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netorgft842234.sharepoint.com/sites/LTCCCsharing/Shared Documents/Datasets/"/>
    </mc:Choice>
  </mc:AlternateContent>
  <xr:revisionPtr revIDLastSave="0" documentId="8_{24E48048-3027-44E1-9773-260FA73CF187}" xr6:coauthVersionLast="47" xr6:coauthVersionMax="47" xr10:uidLastSave="{00000000-0000-0000-0000-000000000000}"/>
  <bookViews>
    <workbookView xWindow="28680" yWindow="1620" windowWidth="29040" windowHeight="15720" xr2:uid="{00000000-000D-0000-FFFF-FFFF00000000}"/>
  </bookViews>
  <sheets>
    <sheet name="NH_Penalties_Jun2024" sheetId="5" r:id="rId1"/>
    <sheet name="Summary Data" sheetId="4" r:id="rId2"/>
    <sheet name="Info" sheetId="2" r:id="rId3"/>
  </sheets>
  <definedNames>
    <definedName name="Slicer_CMS_Region_Number1">#N/A</definedName>
    <definedName name="Slicer_Stat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4" l="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O3" i="4"/>
  <c r="O4" i="4"/>
  <c r="O5" i="4"/>
  <c r="O6" i="4"/>
  <c r="O7" i="4"/>
  <c r="O8" i="4"/>
  <c r="O9" i="4"/>
  <c r="O10" i="4"/>
  <c r="O11" i="4"/>
  <c r="O12" i="4"/>
  <c r="M3" i="4"/>
  <c r="M12" i="4"/>
  <c r="M11" i="4"/>
  <c r="M10" i="4"/>
  <c r="M9" i="4"/>
  <c r="M8" i="4"/>
  <c r="M7" i="4"/>
  <c r="M6" i="4"/>
  <c r="M5" i="4"/>
  <c r="M4" i="4"/>
  <c r="C6" i="4"/>
  <c r="C5" i="4"/>
  <c r="C4" i="4"/>
  <c r="C3" i="4"/>
  <c r="F4" i="4"/>
  <c r="F5" i="4"/>
  <c r="F6" i="4"/>
  <c r="F7" i="4"/>
  <c r="F8" i="4"/>
  <c r="F9" i="4"/>
  <c r="F10" i="4"/>
  <c r="F11" i="4"/>
  <c r="I11" i="4" s="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I27" i="4" l="1"/>
  <c r="I35" i="4"/>
  <c r="I19" i="4"/>
  <c r="I51" i="4"/>
  <c r="I43" i="4"/>
  <c r="I42" i="4"/>
  <c r="I34" i="4"/>
  <c r="I26" i="4"/>
  <c r="I50" i="4"/>
  <c r="I5" i="4"/>
  <c r="G52" i="4"/>
  <c r="I18" i="4"/>
  <c r="I10" i="4"/>
  <c r="G44" i="4"/>
  <c r="G36" i="4"/>
  <c r="G28" i="4"/>
  <c r="G20" i="4"/>
  <c r="G12" i="4"/>
  <c r="G4" i="4"/>
  <c r="G3" i="4"/>
  <c r="G49" i="4"/>
  <c r="G41" i="4"/>
  <c r="G33" i="4"/>
  <c r="G25" i="4"/>
  <c r="G17" i="4"/>
  <c r="G9" i="4"/>
  <c r="G48" i="4"/>
  <c r="G40" i="4"/>
  <c r="G32" i="4"/>
  <c r="G24" i="4"/>
  <c r="G16" i="4"/>
  <c r="G8" i="4"/>
  <c r="G47" i="4"/>
  <c r="G39" i="4"/>
  <c r="G31" i="4"/>
  <c r="G23" i="4"/>
  <c r="G15" i="4"/>
  <c r="G7" i="4"/>
  <c r="G46" i="4"/>
  <c r="G38" i="4"/>
  <c r="G30" i="4"/>
  <c r="G22" i="4"/>
  <c r="G14" i="4"/>
  <c r="G6" i="4"/>
  <c r="G53" i="4"/>
  <c r="G45" i="4"/>
  <c r="G37" i="4"/>
  <c r="G29" i="4"/>
  <c r="G21" i="4"/>
  <c r="G13" i="4"/>
  <c r="I49" i="4"/>
  <c r="I41" i="4"/>
  <c r="I33" i="4"/>
  <c r="I25" i="4"/>
  <c r="I17" i="4"/>
  <c r="I9" i="4"/>
  <c r="G51" i="4"/>
  <c r="G43" i="4"/>
  <c r="G35" i="4"/>
  <c r="G27" i="4"/>
  <c r="G19" i="4"/>
  <c r="G11" i="4"/>
  <c r="I48" i="4"/>
  <c r="I40" i="4"/>
  <c r="I32" i="4"/>
  <c r="I24" i="4"/>
  <c r="I16" i="4"/>
  <c r="I8" i="4"/>
  <c r="G50" i="4"/>
  <c r="G42" i="4"/>
  <c r="G34" i="4"/>
  <c r="G26" i="4"/>
  <c r="G18" i="4"/>
  <c r="G10" i="4"/>
  <c r="I3" i="4"/>
  <c r="I47" i="4"/>
  <c r="I39" i="4"/>
  <c r="I31" i="4"/>
  <c r="I23" i="4"/>
  <c r="I15" i="4"/>
  <c r="I7" i="4"/>
  <c r="I46" i="4"/>
  <c r="I38" i="4"/>
  <c r="I30" i="4"/>
  <c r="I22" i="4"/>
  <c r="I14" i="4"/>
  <c r="I6" i="4"/>
  <c r="I53" i="4"/>
  <c r="I45" i="4"/>
  <c r="I37" i="4"/>
  <c r="I29" i="4"/>
  <c r="I21" i="4"/>
  <c r="I13" i="4"/>
  <c r="I52" i="4"/>
  <c r="I44" i="4"/>
  <c r="I36" i="4"/>
  <c r="I28" i="4"/>
  <c r="I20" i="4"/>
  <c r="I12" i="4"/>
  <c r="I4" i="4"/>
  <c r="G5" i="4"/>
  <c r="J24" i="4" l="1"/>
  <c r="J12" i="4"/>
  <c r="P5" i="4"/>
  <c r="J13" i="4"/>
  <c r="J3" i="4"/>
  <c r="J31" i="4"/>
  <c r="J40" i="4"/>
  <c r="J48" i="4"/>
  <c r="P6" i="4"/>
  <c r="P4" i="4"/>
  <c r="N12" i="4"/>
  <c r="J47" i="4"/>
  <c r="J8" i="4"/>
  <c r="J6" i="4"/>
  <c r="J49" i="4"/>
  <c r="J20" i="4"/>
  <c r="J21" i="4"/>
  <c r="J5" i="4"/>
  <c r="P8" i="4"/>
  <c r="J14" i="4"/>
  <c r="J23" i="4"/>
  <c r="N9" i="4"/>
  <c r="J17" i="4"/>
  <c r="J28" i="4"/>
  <c r="J29" i="4"/>
  <c r="J4" i="4"/>
  <c r="J38" i="4"/>
  <c r="P10" i="4"/>
  <c r="N8" i="4"/>
  <c r="J46" i="4"/>
  <c r="P7" i="4"/>
  <c r="N6" i="4"/>
  <c r="J45" i="4"/>
  <c r="J44" i="4"/>
  <c r="J35" i="4"/>
  <c r="J34" i="4"/>
  <c r="J25" i="4"/>
  <c r="J16" i="4"/>
  <c r="N7" i="4"/>
  <c r="J37" i="4"/>
  <c r="J36" i="4"/>
  <c r="J27" i="4"/>
  <c r="J26" i="4"/>
  <c r="J39" i="4"/>
  <c r="J15" i="4"/>
  <c r="J51" i="4"/>
  <c r="J50" i="4"/>
  <c r="J41" i="4"/>
  <c r="J32" i="4"/>
  <c r="N11" i="4"/>
  <c r="N10" i="4"/>
  <c r="J30" i="4"/>
  <c r="J19" i="4"/>
  <c r="J18" i="4"/>
  <c r="J9" i="4"/>
  <c r="J22" i="4"/>
  <c r="J11" i="4"/>
  <c r="J10" i="4"/>
  <c r="J7" i="4"/>
  <c r="P3" i="4"/>
  <c r="P9" i="4"/>
  <c r="N4" i="4"/>
  <c r="N3" i="4"/>
  <c r="P12" i="4"/>
  <c r="N5" i="4"/>
  <c r="J53" i="4"/>
  <c r="J52" i="4"/>
  <c r="J43" i="4"/>
  <c r="J42" i="4"/>
  <c r="J33" i="4"/>
  <c r="P11" i="4"/>
  <c r="Q9" i="4" l="1"/>
  <c r="Q12" i="4"/>
  <c r="Q4" i="4"/>
  <c r="Q6" i="4"/>
  <c r="Q3" i="4"/>
  <c r="Q11" i="4"/>
  <c r="Q7" i="4"/>
  <c r="Q10" i="4"/>
  <c r="Q5" i="4"/>
  <c r="Q8" i="4"/>
</calcChain>
</file>

<file path=xl/sharedStrings.xml><?xml version="1.0" encoding="utf-8"?>
<sst xmlns="http://schemas.openxmlformats.org/spreadsheetml/2006/main" count="214449" uniqueCount="36436">
  <si>
    <t>Provider Name</t>
  </si>
  <si>
    <t>Provider Address</t>
  </si>
  <si>
    <t>Penalty Date</t>
  </si>
  <si>
    <t>Penalty Type</t>
  </si>
  <si>
    <t>Fine Amount</t>
  </si>
  <si>
    <t>Payment Denial Start Date</t>
  </si>
  <si>
    <t>Payment Denial Length in Days</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</si>
  <si>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</si>
  <si>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</si>
  <si>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</si>
  <si>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</si>
  <si>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</si>
  <si>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</si>
  <si>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</si>
  <si>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</si>
  <si>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</si>
  <si>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</si>
  <si>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</si>
  <si>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</si>
  <si>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</si>
  <si>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</si>
  <si>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</si>
  <si>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</si>
  <si>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</si>
  <si>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</si>
  <si>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</si>
  <si>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</si>
  <si>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</si>
  <si>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</si>
  <si>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</si>
  <si>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</si>
  <si>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</si>
  <si>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</si>
  <si>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</si>
  <si>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</si>
  <si>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</si>
  <si>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</si>
  <si>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</si>
  <si>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</si>
  <si>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</si>
  <si>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</si>
  <si>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</si>
  <si>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</si>
  <si>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</si>
  <si>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</si>
  <si>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</si>
  <si>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</si>
  <si>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</si>
  <si>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</si>
  <si>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</si>
  <si>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</si>
  <si>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</si>
  <si>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</si>
  <si>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</si>
  <si>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</si>
  <si>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</si>
  <si>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</si>
  <si>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</si>
  <si>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</si>
  <si>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</si>
  <si>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CMS Region Number</t>
  </si>
  <si>
    <t>State</t>
  </si>
  <si>
    <t>Total</t>
  </si>
  <si>
    <t>Total Fines</t>
  </si>
  <si>
    <t>US</t>
  </si>
  <si>
    <t>Rank: Total Fines</t>
  </si>
  <si>
    <t>Total Fines $</t>
  </si>
  <si>
    <t>Total Number of Fines</t>
  </si>
  <si>
    <t>Dollars per Fine</t>
  </si>
  <si>
    <t>Total Payment Denials</t>
  </si>
  <si>
    <t>Rank: Dollars per Fine</t>
  </si>
  <si>
    <t>PR</t>
  </si>
  <si>
    <t>GU</t>
  </si>
  <si>
    <t>BURNS NURSING HOME, INC.</t>
  </si>
  <si>
    <t>RUSSELLVILLE</t>
  </si>
  <si>
    <t>Fine</t>
  </si>
  <si>
    <t>701 MONROE STREET NW</t>
  </si>
  <si>
    <t>701 MONROE STREET NW,RUSSELLVILLE,AL,35653</t>
  </si>
  <si>
    <t>PLANTATION MANOR NURSING HOME</t>
  </si>
  <si>
    <t>MC CALLA</t>
  </si>
  <si>
    <t>6450 OLD TUSCALOOSA HIGHWAY</t>
  </si>
  <si>
    <t>6450 OLD TUSCALOOSA HIGHWAY,MC CALLA,AL,35111</t>
  </si>
  <si>
    <t>DIVERSICARE OF FOLEY</t>
  </si>
  <si>
    <t>FOLEY</t>
  </si>
  <si>
    <t>1701 NORTH ALSTON STREET</t>
  </si>
  <si>
    <t>1701 NORTH ALSTON STREET,FOLEY,AL,36535</t>
  </si>
  <si>
    <t>DIVERSICARE OF MONTGOMERY</t>
  </si>
  <si>
    <t>MONTGOMERY</t>
  </si>
  <si>
    <t>2020 NORTH COUNTRY CLUB DRIVE</t>
  </si>
  <si>
    <t>2020 NORTH COUNTRY CLUB DRIVE,MONTGOMERY,AL,36106</t>
  </si>
  <si>
    <t>CAREGIVERS OF PLEASANT GROVE, INC</t>
  </si>
  <si>
    <t>PLEASANT GROVE</t>
  </si>
  <si>
    <t>700 FIRST AVENUE</t>
  </si>
  <si>
    <t>700 FIRST AVENUE,PLEASANT GROVE,AL,35127</t>
  </si>
  <si>
    <t>EAMC LANIER NURSING HOME</t>
  </si>
  <si>
    <t>VALLEY</t>
  </si>
  <si>
    <t>4800 48TH STREET</t>
  </si>
  <si>
    <t>4800 48TH STREET,VALLEY,AL,36854</t>
  </si>
  <si>
    <t>OAK CREST HEALTH &amp; WELLNESS</t>
  </si>
  <si>
    <t>BESSEMER</t>
  </si>
  <si>
    <t>325 SELMA ROAD</t>
  </si>
  <si>
    <t>325 SELMA ROAD,BESSEMER,AL,35020</t>
  </si>
  <si>
    <t>Payment Denial</t>
  </si>
  <si>
    <t>RIDGEWAY REHABILITATION &amp; SENIOR LIVING</t>
  </si>
  <si>
    <t>4201 BESSEMER SUPER HIGHWAY</t>
  </si>
  <si>
    <t>4201 BESSEMER SUPER HIGHWAY,BESSEMER,AL,35020</t>
  </si>
  <si>
    <t>COTTAGE OF THE SHOALS</t>
  </si>
  <si>
    <t>TUSCUMBIA</t>
  </si>
  <si>
    <t>500 JOHN ALDRIDGE DRIVE</t>
  </si>
  <si>
    <t>500 JOHN ALDRIDGE DRIVE,TUSCUMBIA,AL,35674</t>
  </si>
  <si>
    <t>ARABELLA HEALTH &amp; WELLNESS OF RUSSELLVILLE</t>
  </si>
  <si>
    <t>705 GANDY STREET NE</t>
  </si>
  <si>
    <t>705 GANDY STREET NE,RUSSELLVILLE,AL,35653</t>
  </si>
  <si>
    <t>FAIR HAVEN</t>
  </si>
  <si>
    <t>BIRMINGHAM</t>
  </si>
  <si>
    <t>1424 MONTCLAIR ROAD</t>
  </si>
  <si>
    <t>1424 MONTCLAIR ROAD,BIRMINGHAM,AL,35210</t>
  </si>
  <si>
    <t>ELBA NURSING AND REHABILITATION CENTER, LLC</t>
  </si>
  <si>
    <t>ELBA</t>
  </si>
  <si>
    <t>987 DRAYTON STREET</t>
  </si>
  <si>
    <t>987 DRAYTON STREET,ELBA,AL,36323</t>
  </si>
  <si>
    <t>PARK PLACE</t>
  </si>
  <si>
    <t>SELMA</t>
  </si>
  <si>
    <t>100 PARK PLACE</t>
  </si>
  <si>
    <t>100 PARK PLACE,SELMA,AL,36701</t>
  </si>
  <si>
    <t>NORTH HILL NURSING AND REHABILITATION CTR, LLC</t>
  </si>
  <si>
    <t>200 NORTH PINE HILL ROAD</t>
  </si>
  <si>
    <t>200 NORTH PINE HILL ROAD,BIRMINGHAM,AL,35217</t>
  </si>
  <si>
    <t>SOUTH HEALTH AND REHABILITATION, LLC</t>
  </si>
  <si>
    <t>1220 SOUTH 17TH STREET</t>
  </si>
  <si>
    <t>1220 SOUTH 17TH STREET,BIRMINGHAM,AL,35205</t>
  </si>
  <si>
    <t>SOUTHLAND NURSING HOME</t>
  </si>
  <si>
    <t>MARION</t>
  </si>
  <si>
    <t>500 SHIVERS TERRACE</t>
  </si>
  <si>
    <t>500 SHIVERS TERRACE,MARION,AL,36756</t>
  </si>
  <si>
    <t>MAGNOLIA HAVEN HEALTH AND REHABILITATION CENTER</t>
  </si>
  <si>
    <t>TUSKEGEE</t>
  </si>
  <si>
    <t>603 WRIGHT STREET</t>
  </si>
  <si>
    <t>603 WRIGHT STREET,TUSKEGEE,AL,36083</t>
  </si>
  <si>
    <t>RIVER CITY CENTER</t>
  </si>
  <si>
    <t>DECATUR</t>
  </si>
  <si>
    <t>1350 FOURTEENTH AVENUE SOUTHEAST</t>
  </si>
  <si>
    <t>1350 FOURTEENTH AVENUE SOUTHEAST,DECATUR,AL,35601</t>
  </si>
  <si>
    <t>SHADESCREST HEALTH CARE CENTER</t>
  </si>
  <si>
    <t>JASPER</t>
  </si>
  <si>
    <t>331 WEST 25TH STREET</t>
  </si>
  <si>
    <t>331 WEST 25TH STREET,JASPER,AL,35502</t>
  </si>
  <si>
    <t>SIGNATURE HEALTHCARE OF WHITESBURG GARDENS</t>
  </si>
  <si>
    <t>HUNTSVILLE</t>
  </si>
  <si>
    <t>105 TEAKWOOD DRIVE SW</t>
  </si>
  <si>
    <t>105 TEAKWOOD DRIVE SW,HUNTSVILLE,AL,35801</t>
  </si>
  <si>
    <t>11 BELL ROAD</t>
  </si>
  <si>
    <t>11 BELL ROAD,SELMA,AL,36701</t>
  </si>
  <si>
    <t>ANNISTON</t>
  </si>
  <si>
    <t>WASHINGTON COUNTY NURSING HOME</t>
  </si>
  <si>
    <t>CHATOM</t>
  </si>
  <si>
    <t>14600 ST STEPHENS AVENUE</t>
  </si>
  <si>
    <t>14600 ST STEPHENS AVENUE,CHATOM,AL,36518</t>
  </si>
  <si>
    <t>CLAY COUNTY NURSING HOME</t>
  </si>
  <si>
    <t>ASHLAND</t>
  </si>
  <si>
    <t>83825 HIGHWAY 9</t>
  </si>
  <si>
    <t>83825 HIGHWAY 9,ASHLAND,AL,36251</t>
  </si>
  <si>
    <t>NHC HEALTHCARE, MOULTON</t>
  </si>
  <si>
    <t>MOULTON</t>
  </si>
  <si>
    <t>300 HOSPITAL STREET</t>
  </si>
  <si>
    <t>300 HOSPITAL STREET,MOULTON,AL,35650</t>
  </si>
  <si>
    <t>MAGNOLIA RIDGE</t>
  </si>
  <si>
    <t>GARDENDALE</t>
  </si>
  <si>
    <t>420 DEAN DRIVE</t>
  </si>
  <si>
    <t>420 DEAN DRIVE,GARDENDALE,AL,35071</t>
  </si>
  <si>
    <t>FOREST MANOR HEALTH AND REHAB</t>
  </si>
  <si>
    <t>NORTHPORT</t>
  </si>
  <si>
    <t>2215 32ND STREET</t>
  </si>
  <si>
    <t>2215 32ND STREET,NORTHPORT,AL,35476</t>
  </si>
  <si>
    <t>THE HEALTHCARE CENTER AT BUCK CREEK</t>
  </si>
  <si>
    <t>ALABASTER</t>
  </si>
  <si>
    <t>850 9TH STREET, NORTHWEST</t>
  </si>
  <si>
    <t>850 9TH STREET, NORTHWEST,ALABASTER,AL,35007</t>
  </si>
  <si>
    <t>DIVERSICARE OF RIVERCHASE</t>
  </si>
  <si>
    <t>2500 RIVERHAVEN DRIVE</t>
  </si>
  <si>
    <t>2500 RIVERHAVEN DRIVE,BIRMINGHAM,AL,35244</t>
  </si>
  <si>
    <t>AZALEA HEALTH AND REHAB LLC</t>
  </si>
  <si>
    <t>MOBILE</t>
  </si>
  <si>
    <t>1758 SPRINGHILL AVE</t>
  </si>
  <si>
    <t>1758 SPRINGHILL AVE,MOBILE,AL,36607</t>
  </si>
  <si>
    <t>EXTENDICARE HEALTH CENTER</t>
  </si>
  <si>
    <t>DOTHAN</t>
  </si>
  <si>
    <t>950 SOUTH ST. ANDREWS STREET</t>
  </si>
  <si>
    <t>950 SOUTH ST. ANDREWS STREET,DOTHAN,AL,36302</t>
  </si>
  <si>
    <t>FAYETTE</t>
  </si>
  <si>
    <t>DIVERSICARE OF MARION</t>
  </si>
  <si>
    <t>505 EAST LAFAYETTE STREET</t>
  </si>
  <si>
    <t>505 EAST LAFAYETTE STREET,MARION,AL,36756</t>
  </si>
  <si>
    <t>ALBERTVILLE NURSING HOME</t>
  </si>
  <si>
    <t>ALBERTVILLE</t>
  </si>
  <si>
    <t>750 ALABAMA HIGHWAY 75 NORTH</t>
  </si>
  <si>
    <t>750 ALABAMA HIGHWAY 75 NORTH,ALBERTVILLE,AL,35950</t>
  </si>
  <si>
    <t>LITTLE SISTERS OF THE POOR SACRED HEART RESIDENCE</t>
  </si>
  <si>
    <t>1655 MCGILL AVENUE</t>
  </si>
  <si>
    <t>1655 MCGILL AVENUE,MOBILE,AL,36604</t>
  </si>
  <si>
    <t>FLORENCE</t>
  </si>
  <si>
    <t>COOSA VALLEY HEALTH AND REHAB</t>
  </si>
  <si>
    <t>GLENCOE</t>
  </si>
  <si>
    <t>513 PINEVIEW AVENUE</t>
  </si>
  <si>
    <t>513 PINEVIEW AVENUE,GLENCOE,AL,35905</t>
  </si>
  <si>
    <t>GREENE COUNTY NURSING HOME</t>
  </si>
  <si>
    <t>EUTAW</t>
  </si>
  <si>
    <t>509 WILSON AVE</t>
  </si>
  <si>
    <t>509 WILSON AVE,EUTAW,AL,35462</t>
  </si>
  <si>
    <t>GADSDEN HEALTH AND REHAB CENTER</t>
  </si>
  <si>
    <t>GADSDEN</t>
  </si>
  <si>
    <t>1945 DAVIS DRIVE</t>
  </si>
  <si>
    <t>1945 DAVIS DRIVE,GADSDEN,AL,35904</t>
  </si>
  <si>
    <t>CLOVERDALE REHABILITATION AND NURSING CENTER</t>
  </si>
  <si>
    <t>SCOTTSBORO</t>
  </si>
  <si>
    <t>412 CLOVERDALE ROAD</t>
  </si>
  <si>
    <t>412 CLOVERDALE ROAD,SCOTTSBORO,AL,35768</t>
  </si>
  <si>
    <t>PELL CITY</t>
  </si>
  <si>
    <t>CROWNE HEALTH CARE OF GREENVILLE</t>
  </si>
  <si>
    <t>GREENVILLE</t>
  </si>
  <si>
    <t>408 COUNTRY CLUB DRIVE</t>
  </si>
  <si>
    <t>408 COUNTRY CLUB DRIVE,GREENVILLE,AL,36037</t>
  </si>
  <si>
    <t>VILLAGE AT COOK SPRINGS SKILLED NURSING FACILITY</t>
  </si>
  <si>
    <t>415 COOK SPRINGS</t>
  </si>
  <si>
    <t>415 COOK SPRINGS,PELL CITY,AL,35125</t>
  </si>
  <si>
    <t>LAFAYETTE</t>
  </si>
  <si>
    <t>GENERATIONS OF RED BAY, LLC</t>
  </si>
  <si>
    <t>RED BAY</t>
  </si>
  <si>
    <t>106 TENTH AVENUE NORTHWEST</t>
  </si>
  <si>
    <t>106 TENTH AVENUE NORTHWEST,RED BAY,AL,35582</t>
  </si>
  <si>
    <t>ATTALLA HEALTH AND REHAB</t>
  </si>
  <si>
    <t>ATTALLA</t>
  </si>
  <si>
    <t>915 STEWART AVENUE SOUTHEAST</t>
  </si>
  <si>
    <t>915 STEWART AVENUE SOUTHEAST,ATTALLA,AL,35954</t>
  </si>
  <si>
    <t>COLLINSVILLE</t>
  </si>
  <si>
    <t>DIVERSICARE OF BESSEMER</t>
  </si>
  <si>
    <t>820 GOLF COURSE ROAD</t>
  </si>
  <si>
    <t>820 GOLF COURSE ROAD,BESSEMER,AL,35020</t>
  </si>
  <si>
    <t>SELF SKILLED NURSING &amp; REHAB</t>
  </si>
  <si>
    <t>HUEYTOWN</t>
  </si>
  <si>
    <t>131 EAST CREST ROAD</t>
  </si>
  <si>
    <t>131 EAST CREST ROAD,HUEYTOWN,AL,35023</t>
  </si>
  <si>
    <t>TROY HEALTH &amp; REHABILITATION CENTER</t>
  </si>
  <si>
    <t>TROY</t>
  </si>
  <si>
    <t>515 ELBA HIGHWAY</t>
  </si>
  <si>
    <t>515 ELBA HIGHWAY,TROY,AL,36079</t>
  </si>
  <si>
    <t>OAKVIEW MANOR HEALTH CARE CENTER</t>
  </si>
  <si>
    <t>OZARK</t>
  </si>
  <si>
    <t>929 MIXON SCHOOL ROAD</t>
  </si>
  <si>
    <t>929 MIXON SCHOOL ROAD,OZARK,AL,36360</t>
  </si>
  <si>
    <t>BIRMINGHAM NURSING AND REHABILITATION CTR LLC</t>
  </si>
  <si>
    <t>1000 DUGAN AVENUE</t>
  </si>
  <si>
    <t>1000 DUGAN AVENUE,BIRMINGHAM,AL,35214</t>
  </si>
  <si>
    <t>CROWNE HEALTH CARE OF THOMASVILLE</t>
  </si>
  <si>
    <t>THOMASVILLE</t>
  </si>
  <si>
    <t>1425 MOSLEY DRIVE</t>
  </si>
  <si>
    <t>1425 MOSLEY DRIVE,THOMASVILLE,AL,36784</t>
  </si>
  <si>
    <t>CHAPMAN HEALTHCARE CENTER, INC</t>
  </si>
  <si>
    <t>ALEXANDER CITY</t>
  </si>
  <si>
    <t>3701 DADEVILLE ROAD</t>
  </si>
  <si>
    <t>3701 DADEVILLE ROAD,ALEXANDER CITY,AL,35010</t>
  </si>
  <si>
    <t>FAIRHOPE</t>
  </si>
  <si>
    <t>VERNON</t>
  </si>
  <si>
    <t>4490 VIRGINIA LOOP ROAD</t>
  </si>
  <si>
    <t>4490 VIRGINIA LOOP ROAD,MONTGOMERY,AL,36116</t>
  </si>
  <si>
    <t>WEST HILL HEALTH AND REHAB</t>
  </si>
  <si>
    <t>1028 BESSEMER RD</t>
  </si>
  <si>
    <t>1028 BESSEMER RD,BIRMINGHAM,AL,35228</t>
  </si>
  <si>
    <t>RIDGEWOOD HEALTH SERVICES, INC.</t>
  </si>
  <si>
    <t>201 OAKHILL ROAD</t>
  </si>
  <si>
    <t>201 OAKHILL ROAD,JASPER,AL,35504</t>
  </si>
  <si>
    <t>MONROEVILLE</t>
  </si>
  <si>
    <t>ARABELLA HEALTH &amp; WELLNESS OF PHENIX CITY</t>
  </si>
  <si>
    <t>PHENIX CITY</t>
  </si>
  <si>
    <t>3900 LAKEWOOD DRIVE</t>
  </si>
  <si>
    <t>3900 LAKEWOOD DRIVE,PHENIX CITY,AL,36867</t>
  </si>
  <si>
    <t>HERITAGE HEALTH CARE &amp; REHAB INC</t>
  </si>
  <si>
    <t>TUSCALOOSA</t>
  </si>
  <si>
    <t>1101 SNOWS MILL AVENUE</t>
  </si>
  <si>
    <t>1101 SNOWS MILL AVENUE,TUSCALOOSA,AL,35406</t>
  </si>
  <si>
    <t>REGENCY HEALTH CARE AND REHABILITATION CENTER</t>
  </si>
  <si>
    <t>2061 POOLE DRIVE, NW</t>
  </si>
  <si>
    <t>2061 POOLE DRIVE, NW,HUNTSVILLE,AL,35810</t>
  </si>
  <si>
    <t>CAMDEN NURSING FACILITY INC.</t>
  </si>
  <si>
    <t>CAMDEN</t>
  </si>
  <si>
    <t>210 PONDEROSA DRIVE</t>
  </si>
  <si>
    <t>210 PONDEROSA DRIVE,CAMDEN,AL,36726</t>
  </si>
  <si>
    <t>ANNISTON HEALTH AND REHAB SERVICES</t>
  </si>
  <si>
    <t>600 E 8TH STREET</t>
  </si>
  <si>
    <t>600 E 8TH STREET,ANNISTON,AL,36207</t>
  </si>
  <si>
    <t>WILLOWBROOKE CT SKILLED CARE CTR WESTMINSTER VLG</t>
  </si>
  <si>
    <t>SPANISH FORT</t>
  </si>
  <si>
    <t>500 SPANISH FORT BLVD</t>
  </si>
  <si>
    <t>500 SPANISH FORT BLVD,SPANISH FORT,AL,36527</t>
  </si>
  <si>
    <t>WOODLAND VILLAGE REHABILITATION AND HEALTHCARE CEN</t>
  </si>
  <si>
    <t>CULLMAN</t>
  </si>
  <si>
    <t>DIVERSICARE OF GREENSBORO</t>
  </si>
  <si>
    <t>GREENSBORO</t>
  </si>
  <si>
    <t>616 ARMORY STREET</t>
  </si>
  <si>
    <t>616 ARMORY STREET,GREENSBORO,AL,36744</t>
  </si>
  <si>
    <t>WINDSOR HOUSE</t>
  </si>
  <si>
    <t>4411 MCALLISTER DRIVE</t>
  </si>
  <si>
    <t>4411 MCALLISTER DRIVE,HUNTSVILLE,AL,35805</t>
  </si>
  <si>
    <t>BARON HOUSE OF HUEYTOWN</t>
  </si>
  <si>
    <t>190 BROOKLANE DRIVE</t>
  </si>
  <si>
    <t>190 BROOKLANE DRIVE,HUEYTOWN,AL,35023</t>
  </si>
  <si>
    <t>GRAND BAY CONVALESCENT HOME, INC.</t>
  </si>
  <si>
    <t>GRAND BAY</t>
  </si>
  <si>
    <t>13750 HIGHWAY 90 WEST</t>
  </si>
  <si>
    <t>13750 HIGHWAY 90 WEST,GRAND BAY,AL,36541</t>
  </si>
  <si>
    <t>WALKER REHABILITATION CENTER, INC</t>
  </si>
  <si>
    <t>CARBON HILL</t>
  </si>
  <si>
    <t>350 NORTHEAST 4TH STREET</t>
  </si>
  <si>
    <t>350 NORTHEAST 4TH STREET,CARBON HILL,AL,35549</t>
  </si>
  <si>
    <t>SHELBY RIDGE NURSING HOME</t>
  </si>
  <si>
    <t>881 3RD STREET NORTHEAST</t>
  </si>
  <si>
    <t>881 3RD STREET NORTHEAST,ALABASTER,AL,35007</t>
  </si>
  <si>
    <t>LIGHTHOUSE REHABILITATION &amp; HEALTHCARE CENTER</t>
  </si>
  <si>
    <t>2911 EARL GOODWIN PARKWAY</t>
  </si>
  <si>
    <t>2911 EARL GOODWIN PARKWAY,SELMA,AL,36703</t>
  </si>
  <si>
    <t>HARTFORD HEALTH CARE</t>
  </si>
  <si>
    <t>HARTFORD</t>
  </si>
  <si>
    <t>217 TORO ROAD</t>
  </si>
  <si>
    <t>217 TORO ROAD,HARTFORD,AL,36344</t>
  </si>
  <si>
    <t>CUMBERLAND HEALTH AND REHAB</t>
  </si>
  <si>
    <t>BRIDGEPORT</t>
  </si>
  <si>
    <t>47065 AL HIGHWAY 277</t>
  </si>
  <si>
    <t>47065 AL HIGHWAY 277,BRIDGEPORT,AL,35740</t>
  </si>
  <si>
    <t>ROANOKE</t>
  </si>
  <si>
    <t>WESTSIDE TERRACE HEALTH &amp; REHABILITATION CENTER</t>
  </si>
  <si>
    <t>501 NORTH WOODBURN DRIVE</t>
  </si>
  <si>
    <t>501 NORTH WOODBURN DRIVE,DOTHAN,AL,36303</t>
  </si>
  <si>
    <t>KENSINGTON HEALTH AND REHABILITATION</t>
  </si>
  <si>
    <t>550 CONGRESS STREET</t>
  </si>
  <si>
    <t>550 CONGRESS STREET,MOBILE,AL,36603</t>
  </si>
  <si>
    <t>VALLEY VIEW HEALTH AND REHABILITATION, LLC</t>
  </si>
  <si>
    <t>MADISON</t>
  </si>
  <si>
    <t>5968 WALL TRIANA HIGHWAY</t>
  </si>
  <si>
    <t>5968 WALL TRIANA HIGHWAY,MADISON,AL,35757</t>
  </si>
  <si>
    <t>ST MARTIN'S IN THE PINES</t>
  </si>
  <si>
    <t>4941 MONTEVALLO ROAD</t>
  </si>
  <si>
    <t>ORCHARD REHABILITATION &amp; HEALTHCARE CENTER</t>
  </si>
  <si>
    <t>HAYNEVILLE</t>
  </si>
  <si>
    <t>629 STATE HIGHWAY 21 SOUTH</t>
  </si>
  <si>
    <t>629 STATE HIGHWAY 21 SOUTH,HAYNEVILLE,AL,36040</t>
  </si>
  <si>
    <t>GREENBRIAR AT THE ALTAMONT SKILLED NURSING FACILIT</t>
  </si>
  <si>
    <t>2831 HIGHLAND AVENUE SOUTH</t>
  </si>
  <si>
    <t>2831 HIGHLAND AVENUE SOUTH,BIRMINGHAM,AL,35205</t>
  </si>
  <si>
    <t>22670 MAIN STREET</t>
  </si>
  <si>
    <t>22670 MAIN STREET,FAIRHOPE,AL,36532</t>
  </si>
  <si>
    <t>WILLOWBROOKE CT SKILLED CARE CTR AT MAGNOLIA TRACE</t>
  </si>
  <si>
    <t>ONE CROWN CIRCLE</t>
  </si>
  <si>
    <t>ONE CROWN CIRCLE,HUNTSVILLE,AL,35802</t>
  </si>
  <si>
    <t>FLORALA HEALTH AND REHABILITATION LLC</t>
  </si>
  <si>
    <t>FLORALA</t>
  </si>
  <si>
    <t>23621 GOLDENROD AVENUE</t>
  </si>
  <si>
    <t>23621 GOLDENROD AVENUE,FLORALA,AL,36442</t>
  </si>
  <si>
    <t>ELITE NURSING AND REHABILITATION CARE CENTER</t>
  </si>
  <si>
    <t>300 ROYAL TOWER DRIVE</t>
  </si>
  <si>
    <t>300 ROYAL TOWER DRIVE,BIRMINGHAM,AL,35209</t>
  </si>
  <si>
    <t>CHARLTON PLACE REHAB AND HEALTHCARE CENTER</t>
  </si>
  <si>
    <t>DEATSVILLE</t>
  </si>
  <si>
    <t>65 CHARLTON PLACE</t>
  </si>
  <si>
    <t>65 CHARLTON PLACE,DEATSVILLE,AL,36022</t>
  </si>
  <si>
    <t>KNOLLWOOD HEALTHCARE</t>
  </si>
  <si>
    <t>3151-A KNOLLWOOD DRIVE</t>
  </si>
  <si>
    <t>3151-A KNOLLWOOD DRIVE,MOBILE,AL,36693</t>
  </si>
  <si>
    <t>ASPIRE PHYSICAL RECOVERY CENTER AT HOOVER, LLC</t>
  </si>
  <si>
    <t>HOOVER</t>
  </si>
  <si>
    <t>575 SOUTHLAND DRIVE</t>
  </si>
  <si>
    <t>575 SOUTHLAND DRIVE,HOOVER,AL,35226</t>
  </si>
  <si>
    <t>TRUSSVILLE HEALTH &amp; REHABILITATION CENTER</t>
  </si>
  <si>
    <t>TRUSSVILLE</t>
  </si>
  <si>
    <t>119 WATTERSON PARKWAY</t>
  </si>
  <si>
    <t>119 WATTERSON PARKWAY,TRUSSVILLE,AL,35173</t>
  </si>
  <si>
    <t>FATHER PURCELL MEMORIAL EXCEPTIONAL CHILDREN'S CTR</t>
  </si>
  <si>
    <t>01A193</t>
  </si>
  <si>
    <t>2048 W FAIRVIEW AVE</t>
  </si>
  <si>
    <t>2048 W FAIRVIEW AVE,MONTGOMERY,AL,36108</t>
  </si>
  <si>
    <t>MONTGOMERY CHILDREN'S SPECIALTY CENTER</t>
  </si>
  <si>
    <t>01A208</t>
  </si>
  <si>
    <t>2853 FORBES DRIVE</t>
  </si>
  <si>
    <t>2853 FORBES DRIVE,MONTGOMERY,AL,36110</t>
  </si>
  <si>
    <t>KETCHIKAN MED CTR NEW HORIZONS TRANSITIONAL CARE</t>
  </si>
  <si>
    <t>KETCHIKAN</t>
  </si>
  <si>
    <t>3100 TONGASS AVENUE</t>
  </si>
  <si>
    <t>3100 TONGASS AVENUE,KETCHIKAN,AK,99901</t>
  </si>
  <si>
    <t>PROVIDENCE TRANSITIONAL CARE CENTER</t>
  </si>
  <si>
    <t>ANCHORAGE</t>
  </si>
  <si>
    <t>910 COMPASSION CIRCLE</t>
  </si>
  <si>
    <t>910 COMPASSION CIRCLE,ANCHORAGE,AK,99504</t>
  </si>
  <si>
    <t>DENALI CENTER</t>
  </si>
  <si>
    <t>FAIRBANKS</t>
  </si>
  <si>
    <t>1510 19TH AVENUE</t>
  </si>
  <si>
    <t>1510 19TH AVENUE,FAIRBANKS,AK,99701</t>
  </si>
  <si>
    <t>PRESTIGE CARE &amp; REHAB CENTER OF ANCHORAGE</t>
  </si>
  <si>
    <t>9100 CENTENNIAL DRIVE</t>
  </si>
  <si>
    <t>9100 CENTENNIAL DRIVE,ANCHORAGE,AK,99504</t>
  </si>
  <si>
    <t>QUYANNA CARE CENTER</t>
  </si>
  <si>
    <t>NOME</t>
  </si>
  <si>
    <t>1100 GREG KRUSCHEK AVENUE</t>
  </si>
  <si>
    <t>1100 GREG KRUSCHEK AVENUE,NOME,AK,99762</t>
  </si>
  <si>
    <t>WILDFLOWER COURT</t>
  </si>
  <si>
    <t>JUNEAU</t>
  </si>
  <si>
    <t>2000 SALMON CREEK LANE</t>
  </si>
  <si>
    <t>2000 SALMON CREEK LANE,JUNEAU,AK,99801</t>
  </si>
  <si>
    <t>CORDOVA COMMUNITY MED LTC</t>
  </si>
  <si>
    <t>CORDOVA</t>
  </si>
  <si>
    <t>602 CHASE AVE</t>
  </si>
  <si>
    <t>602 CHASE AVE,CORDOVA,AK,99574</t>
  </si>
  <si>
    <t>PROVIDENCE KODIAK ISLAND MED LTC</t>
  </si>
  <si>
    <t>KODIAK</t>
  </si>
  <si>
    <t>1915 E REZANOF DRIVE</t>
  </si>
  <si>
    <t>1915 E REZANOF DRIVE,KODIAK,AK,99615</t>
  </si>
  <si>
    <t>PROVIDENCE EXTENDED CARE</t>
  </si>
  <si>
    <t>920 COMPASSION CIRCLE</t>
  </si>
  <si>
    <t>920 COMPASSION CIRCLE,ANCHORAGE,AK,99504</t>
  </si>
  <si>
    <t>YUKON KUSKOKWIM ELDER'S HOME</t>
  </si>
  <si>
    <t>BETHEL</t>
  </si>
  <si>
    <t>1100 CHIEF EDDIE HOFFMAN HWY</t>
  </si>
  <si>
    <t>1100 CHIEF EDDIE HOFFMAN HWY,BETHEL,AK,99559</t>
  </si>
  <si>
    <t>MAPLE SPRINGS OF WASILLA</t>
  </si>
  <si>
    <t>WASILLA</t>
  </si>
  <si>
    <t>3265 E MERIDIAN LOOP</t>
  </si>
  <si>
    <t>3265 E MERIDIAN LOOP,WASILLA,AK,99654</t>
  </si>
  <si>
    <t>MAPLE SPRINGS OF PALMER</t>
  </si>
  <si>
    <t>PALMER</t>
  </si>
  <si>
    <t>12130 EAST MAPLE SPRINGS WAY</t>
  </si>
  <si>
    <t>12130 EAST MAPLE SPRINGS WAY,PALMER,AK,99645</t>
  </si>
  <si>
    <t>THE TERRACES OF PHOENIX</t>
  </si>
  <si>
    <t>PHOENIX</t>
  </si>
  <si>
    <t>7550 NORTH 16TH STREET</t>
  </si>
  <si>
    <t>7550 NORTH 16TH STREET,PHOENIX,AZ,85020</t>
  </si>
  <si>
    <t>TUCSON</t>
  </si>
  <si>
    <t>HANDMAKER HOME FOR THE AGING</t>
  </si>
  <si>
    <t>2221 NORTH ROSEMONT BOULEVARD</t>
  </si>
  <si>
    <t>2221 NORTH ROSEMONT BOULEVARD,TUCSON,AZ,85712</t>
  </si>
  <si>
    <t>DESERT HAVEN CARE CENTER</t>
  </si>
  <si>
    <t>2645 EAST THOMAS ROAD</t>
  </si>
  <si>
    <t>2645 EAST THOMAS ROAD,PHOENIX,AZ,85016</t>
  </si>
  <si>
    <t>FOOTHILLS REHABILITATION CENTER</t>
  </si>
  <si>
    <t>2250 NORTH CRAYCROFT ROAD</t>
  </si>
  <si>
    <t>2250 NORTH CRAYCROFT ROAD,TUCSON,AZ,85712</t>
  </si>
  <si>
    <t>MESA</t>
  </si>
  <si>
    <t>TEMPE</t>
  </si>
  <si>
    <t>SCOTTSDALE</t>
  </si>
  <si>
    <t>HAVEN OF SIERRA VISTA, LLC</t>
  </si>
  <si>
    <t>SIERRA VISTA</t>
  </si>
  <si>
    <t>660 SOUTH CORONADO DRIVE</t>
  </si>
  <si>
    <t>660 SOUTH CORONADO DRIVE,SIERRA VISTA,AZ,85635</t>
  </si>
  <si>
    <t>CAMELBACK POST ACUTE CARE AND REHABILITATION</t>
  </si>
  <si>
    <t>4635 NORTH 14TH STREET</t>
  </si>
  <si>
    <t>4635 NORTH 14TH STREET,PHOENIX,AZ,85014</t>
  </si>
  <si>
    <t>FLAGSTAFF</t>
  </si>
  <si>
    <t>HAVEN OF COTTONWOOD</t>
  </si>
  <si>
    <t>COTTONWOOD</t>
  </si>
  <si>
    <t>197 SOUTH WILLARD STREET</t>
  </si>
  <si>
    <t>197 SOUTH WILLARD STREET,COTTONWOOD,AZ,86326</t>
  </si>
  <si>
    <t>DESERT COVE NURSING CENTER</t>
  </si>
  <si>
    <t>CHANDLER</t>
  </si>
  <si>
    <t>1750 WEST FRYE ROAD</t>
  </si>
  <si>
    <t>1750 WEST FRYE ROAD,CHANDLER,AZ,85224</t>
  </si>
  <si>
    <t>YUMA</t>
  </si>
  <si>
    <t>THE LEGACY REHAB &amp; CARE CENTER</t>
  </si>
  <si>
    <t>BULLHEAD CITY</t>
  </si>
  <si>
    <t>2812 SILVER CREEK ROAD</t>
  </si>
  <si>
    <t>2812 SILVER CREEK ROAD,BULLHEAD CITY,AZ,86442</t>
  </si>
  <si>
    <t>SANDSTONE OF TUCSON REHAB CENTRE</t>
  </si>
  <si>
    <t>2900 EAST MILBER STREET</t>
  </si>
  <si>
    <t>2900 EAST MILBER STREET,TUCSON,AZ,85714</t>
  </si>
  <si>
    <t>LAKE HAVASU CITY</t>
  </si>
  <si>
    <t>SHEA POST ACUTE REHABILITATION CENTER</t>
  </si>
  <si>
    <t>11150 NORTH 92ND STREET</t>
  </si>
  <si>
    <t>11150 NORTH 92ND STREET,SCOTTSDALE,AZ,85260</t>
  </si>
  <si>
    <t>TEMPE POST ACUTE</t>
  </si>
  <si>
    <t>6100 SOUTH RURAL ROAD</t>
  </si>
  <si>
    <t>6100 SOUTH RURAL ROAD,TEMPE,AZ,85283</t>
  </si>
  <si>
    <t>LAKE PLEASANT POST ACUTE REHABILITATION CENTER</t>
  </si>
  <si>
    <t>PEORIA</t>
  </si>
  <si>
    <t>20625 NORTH LAKE PLEASANT ROAD</t>
  </si>
  <si>
    <t>20625 NORTH LAKE PLEASANT ROAD,PEORIA,AZ,85382</t>
  </si>
  <si>
    <t>PRESCOTT</t>
  </si>
  <si>
    <t>HAVEN OF CAMP VERDE</t>
  </si>
  <si>
    <t>CAMP VERDE</t>
  </si>
  <si>
    <t>86 WEST SALT MINE ROAD</t>
  </si>
  <si>
    <t>86 WEST SALT MINE ROAD,CAMP VERDE,AZ,86322</t>
  </si>
  <si>
    <t>MI CASA NURSING CENTER</t>
  </si>
  <si>
    <t>330 SOUTH PINNULE CIRCLE</t>
  </si>
  <si>
    <t>330 SOUTH PINNULE CIRCLE,MESA,AZ,85206</t>
  </si>
  <si>
    <t>BOSWELL TRANSITIONAL CARE OF CASCADIA</t>
  </si>
  <si>
    <t>SUN CITY</t>
  </si>
  <si>
    <t>10601 WEST SANTA FE DRIVE</t>
  </si>
  <si>
    <t>10601 WEST SANTA FE DRIVE,SUN CITY,AZ,85351</t>
  </si>
  <si>
    <t>RIDGECREST POST ACUTE</t>
  </si>
  <si>
    <t>16640 NORTH 38TH STREET</t>
  </si>
  <si>
    <t>16640 NORTH 38TH STREET,PHOENIX,AZ,85032</t>
  </si>
  <si>
    <t>GLENDALE</t>
  </si>
  <si>
    <t>HAVEN HEALTH PRESCOTT, LLC</t>
  </si>
  <si>
    <t>864 DOUGHERTY STREET</t>
  </si>
  <si>
    <t>864 DOUGHERTY STREET,PRESCOTT,AZ,86305</t>
  </si>
  <si>
    <t>LIFE CARE CENTER OF YUMA</t>
  </si>
  <si>
    <t>2450 SOUTH 19TH AVENUE</t>
  </si>
  <si>
    <t>2450 SOUTH 19TH AVENUE,YUMA,AZ,85364</t>
  </si>
  <si>
    <t>RIM COUNTRY HEALTH &amp; RETIREMENT COMMUNITY</t>
  </si>
  <si>
    <t>PAYSON</t>
  </si>
  <si>
    <t>807 WEST LONGHORN ROAD</t>
  </si>
  <si>
    <t>807 WEST LONGHORN ROAD,PAYSON,AZ,85541</t>
  </si>
  <si>
    <t>HAVEN OF SHOW LOW</t>
  </si>
  <si>
    <t>SHOW LOW</t>
  </si>
  <si>
    <t>2401 EAST HUNT STREET</t>
  </si>
  <si>
    <t>2401 EAST HUNT STREET,SHOW LOW,AZ,85901</t>
  </si>
  <si>
    <t>HERITAGE HEALTH CARE CENTER</t>
  </si>
  <si>
    <t>PROVIDENCE PLACE AT GLENCROFT</t>
  </si>
  <si>
    <t>8641 NORTH 67TH AVE</t>
  </si>
  <si>
    <t>8641 NORTH 67TH AVE,GLENDALE,AZ,85302</t>
  </si>
  <si>
    <t>GOOD SAMARITAN SOCIETY-PRESCOTT VILLAGE</t>
  </si>
  <si>
    <t>1030 SCOTT DRIVE</t>
  </si>
  <si>
    <t>1030 SCOTT DRIVE,PRESCOTT,AZ,86301</t>
  </si>
  <si>
    <t>HAVEN OF SAFFORD</t>
  </si>
  <si>
    <t>SAFFORD</t>
  </si>
  <si>
    <t>1933 PEPPERTREE DRIVE</t>
  </si>
  <si>
    <t>1933 PEPPERTREE DRIVE,SAFFORD,AZ,85546</t>
  </si>
  <si>
    <t>CHRISTIAN CARE NURSING CENTER</t>
  </si>
  <si>
    <t>11812 NORTH 19TH AVE</t>
  </si>
  <si>
    <t>11812 NORTH 19TH AVE,PHOENIX,AZ,85029</t>
  </si>
  <si>
    <t>DESERT PEAK CARE CENTER</t>
  </si>
  <si>
    <t>8825 SOUTH 7TH STREET</t>
  </si>
  <si>
    <t>8825 SOUTH 7TH STREET,PHOENIX,AZ,85042</t>
  </si>
  <si>
    <t>LA CANADA CARE CENTER</t>
  </si>
  <si>
    <t>7970 NORTH LA CANADA DRIVE</t>
  </si>
  <si>
    <t>7970 NORTH LA CANADA DRIVE,TUCSON,AZ,85704</t>
  </si>
  <si>
    <t>ALLEGIANT HEALTHCARE OF MESA</t>
  </si>
  <si>
    <t>3130 EAST BROADWAY ROAD</t>
  </si>
  <si>
    <t>3130 EAST BROADWAY ROAD,MESA,AZ,85204</t>
  </si>
  <si>
    <t>HAVEN OF YUMA</t>
  </si>
  <si>
    <t>2470 SOUTH ARIZONA AVENUE</t>
  </si>
  <si>
    <t>2470 SOUTH ARIZONA AVENUE,YUMA,AZ,85364</t>
  </si>
  <si>
    <t>2620 NORTH 68TH STREET</t>
  </si>
  <si>
    <t>2620 NORTH 68TH STREET,SCOTTSDALE,AZ,85257</t>
  </si>
  <si>
    <t>9940 WEST UNION HILLS DRIVE</t>
  </si>
  <si>
    <t>9940 WEST UNION HILLS DRIVE,SUN CITY,AZ,85373</t>
  </si>
  <si>
    <t>SIERRA WINDS</t>
  </si>
  <si>
    <t>17300 NORTH 88TH AVE</t>
  </si>
  <si>
    <t>17300 NORTH 88TH AVE,PEORIA,AZ,85382</t>
  </si>
  <si>
    <t>MOUNTAIN VIEW CARE CENTER</t>
  </si>
  <si>
    <t>DR GUY GORMAN SR CARE HOME</t>
  </si>
  <si>
    <t>CHINLE</t>
  </si>
  <si>
    <t>HIGHWAY 191 &amp; HOSPITAL ROAD</t>
  </si>
  <si>
    <t>HIGHWAY 191 &amp; HOSPITAL ROAD,CHINLE,AZ,86503</t>
  </si>
  <si>
    <t>THE GARDENS REHAB &amp; CARE CENTER</t>
  </si>
  <si>
    <t>KINGMAN</t>
  </si>
  <si>
    <t>3131 WESTERN AVENUE</t>
  </si>
  <si>
    <t>3131 WESTERN AVENUE,KINGMAN,AZ,86401</t>
  </si>
  <si>
    <t>IMMANUEL CAMPUS OF CARE</t>
  </si>
  <si>
    <t>11301 NORTH 99TH AVENUE</t>
  </si>
  <si>
    <t>11301 NORTH 99TH AVENUE,PEORIA,AZ,85345</t>
  </si>
  <si>
    <t>2555 NORTH PRICE ROAD</t>
  </si>
  <si>
    <t>2555 NORTH PRICE ROAD,CHANDLER,AZ,85224</t>
  </si>
  <si>
    <t>WINSLOW CAMPUS OF CARE</t>
  </si>
  <si>
    <t>WINSLOW</t>
  </si>
  <si>
    <t>826 WEST DESMOND STREET</t>
  </si>
  <si>
    <t>826 WEST DESMOND STREET,WINSLOW,AZ,86047</t>
  </si>
  <si>
    <t>THE PEAKS HEALTH &amp; REHABILITATION</t>
  </si>
  <si>
    <t>3150 NORTH WINDING BROOK ROAD</t>
  </si>
  <si>
    <t>3150 NORTH WINDING BROOK ROAD,FLAGSTAFF,AZ,86001</t>
  </si>
  <si>
    <t>FOUNTAIN HILLS POST ACUTE</t>
  </si>
  <si>
    <t>FOUNTAIN HILLS</t>
  </si>
  <si>
    <t>16300 EAST KEITH MCMAHAN DRIVE</t>
  </si>
  <si>
    <t>16300 EAST KEITH MCMAHAN DRIVE,FOUNTAIN HILLS,AZ,85268</t>
  </si>
  <si>
    <t>ARCHIE HENDRICKS SENIOR SKILLED NURSING FACILITY</t>
  </si>
  <si>
    <t>SELLS</t>
  </si>
  <si>
    <t>FEDERAL ROUTE 15 MILE POST 9</t>
  </si>
  <si>
    <t>FEDERAL ROUTE 15 MILE POST 9,SELLS,AZ,85634</t>
  </si>
  <si>
    <t>SUN HEALTH LA LOMA CARE CENTER</t>
  </si>
  <si>
    <t>LITCHFIELD PARK</t>
  </si>
  <si>
    <t>14260 SOUTH DENNY BOULEVARD</t>
  </si>
  <si>
    <t>14260 SOUTH DENNY BOULEVARD,LITCHFIELD PARK,AZ,85340</t>
  </si>
  <si>
    <t>ADVANCED HEALTHCARE OF MESA</t>
  </si>
  <si>
    <t>5755 EAST MAIN STREET</t>
  </si>
  <si>
    <t>5755 EAST MAIN STREET,MESA,AZ,85205</t>
  </si>
  <si>
    <t>ADVANCE HEALTH CARE OF SCOTTSDALE</t>
  </si>
  <si>
    <t>9846 NORTH 95TH STREET</t>
  </si>
  <si>
    <t>9846 NORTH 95TH STREET,SCOTTSDALE,AZ,85258</t>
  </si>
  <si>
    <t>VI AT GRAYHAWK, A VI AND PLAZA COMPANIES COMMUNITY</t>
  </si>
  <si>
    <t>7501 EAST THOMPSON PEAK PARKWAY</t>
  </si>
  <si>
    <t>7501 EAST THOMPSON PEAK PARKWAY,SCOTTSDALE,AZ,85255</t>
  </si>
  <si>
    <t>OASIS PAVILION NURSING &amp; REHABILITATION CENTER</t>
  </si>
  <si>
    <t>CASA GRANDE</t>
  </si>
  <si>
    <t>161 WEST RODEO ROAD SUITE 1</t>
  </si>
  <si>
    <t>161 WEST RODEO ROAD SUITE 1,CASA GRANDE,AZ,85122</t>
  </si>
  <si>
    <t>HAVEN OF LAKESIDE</t>
  </si>
  <si>
    <t>LAKESIDE</t>
  </si>
  <si>
    <t>3401 NORTH LOCKWOOD DRIVE</t>
  </si>
  <si>
    <t>3401 NORTH LOCKWOOD DRIVE,LAKESIDE,AZ,85929</t>
  </si>
  <si>
    <t>SANTE OF MESA</t>
  </si>
  <si>
    <t>5358 EAST BASELINE ROAD</t>
  </si>
  <si>
    <t>5358 EAST BASELINE ROAD,MESA,AZ,85206</t>
  </si>
  <si>
    <t>VI AT SILVERSTONE, A VI AND PLAZA COMPANIES COMMUN</t>
  </si>
  <si>
    <t>22605 NORTH 74TH STREET</t>
  </si>
  <si>
    <t>22605 NORTH 74TH STREET,SCOTTSDALE,AZ,85255</t>
  </si>
  <si>
    <t>SANTE OF SURPRISE</t>
  </si>
  <si>
    <t>SURPRISE</t>
  </si>
  <si>
    <t>14775 WEST YORKSHIRE DRIVE</t>
  </si>
  <si>
    <t>14775 WEST YORKSHIRE DRIVE,SURPRISE,AZ,85374</t>
  </si>
  <si>
    <t>ARIZONA STATE VETERAN HOME-TUCSON</t>
  </si>
  <si>
    <t>555 EAST AJO WAY</t>
  </si>
  <si>
    <t>555 EAST AJO WAY,TUCSON,AZ,85713</t>
  </si>
  <si>
    <t>GILBERT</t>
  </si>
  <si>
    <t>SANTE OF NORTH SCOTTSDALE</t>
  </si>
  <si>
    <t>17490 NORTH 93RD STREET</t>
  </si>
  <si>
    <t>17490 NORTH 93RD STREET,SCOTTSDALE,AZ,85255</t>
  </si>
  <si>
    <t>HAVASU REGIONAL MEDICAL CENTER</t>
  </si>
  <si>
    <t>1811  MESQUITE AVE</t>
  </si>
  <si>
    <t>1811  MESQUITE AVE,LAKE HAVASU CITY,AZ,86403</t>
  </si>
  <si>
    <t>CENTER AT ARROWHEAD, LLC</t>
  </si>
  <si>
    <t>7201 W CAMINO SAN XAVIER AVE</t>
  </si>
  <si>
    <t>7201 W CAMINO SAN XAVIER AVE,GLENDALE,AZ,85308</t>
  </si>
  <si>
    <t>1880 EAST VAN BUREN STREET</t>
  </si>
  <si>
    <t>1880 EAST VAN BUREN STREET,PHOENIX,AZ,85006</t>
  </si>
  <si>
    <t>THE CENTER AT VAL VISTA, LLC</t>
  </si>
  <si>
    <t>3744 SOUTH ROME STREET</t>
  </si>
  <si>
    <t>3744 SOUTH ROME STREET,GILBERT,AZ,85297</t>
  </si>
  <si>
    <t>ASPIRE TRANSITIONAL CARE</t>
  </si>
  <si>
    <t>1521 NORTH PINE CLIFF DRIVE</t>
  </si>
  <si>
    <t>1521 NORTH PINE CLIFF DRIVE,FLAGSTAFF,AZ,86001</t>
  </si>
  <si>
    <t>WELBROOK YUMA OPCO LLC</t>
  </si>
  <si>
    <t>2271 SOUTH RIDGEVIEW DRIVE</t>
  </si>
  <si>
    <t>2271 SOUTH RIDGEVIEW DRIVE,YUMA,AZ,85364</t>
  </si>
  <si>
    <t>SKILLED NURSING UNIT AT ORO VALLEY HOSPITAL</t>
  </si>
  <si>
    <t>ORO VALLEY</t>
  </si>
  <si>
    <t>1551 E TANGERINE RD</t>
  </si>
  <si>
    <t>1551 E TANGERINE RD,ORO VALLEY,AZ,85755</t>
  </si>
  <si>
    <t>ROGERS</t>
  </si>
  <si>
    <t>THE BLOSSOMS AT HOT SPRINGS REHAB AND NURSING CENT</t>
  </si>
  <si>
    <t>HOT SPRINGS</t>
  </si>
  <si>
    <t>552 GOLF LINKS ROAD</t>
  </si>
  <si>
    <t>552 GOLF LINKS ROAD,HOT SPRINGS,AR,71901</t>
  </si>
  <si>
    <t>BUTTERFIELD TRAIL VILLAGE</t>
  </si>
  <si>
    <t>FAYETTEVILLE</t>
  </si>
  <si>
    <t>1923 EAST JOYCE BLVD</t>
  </si>
  <si>
    <t>1923 EAST JOYCE BLVD,FAYETTEVILLE,AR,72703</t>
  </si>
  <si>
    <t>THE SPRINGS JONESBORO</t>
  </si>
  <si>
    <t>JONESBORO</t>
  </si>
  <si>
    <t>1705 LATOURETTE DRIVE</t>
  </si>
  <si>
    <t>1705 LATOURETTE DRIVE,JONESBORO,AR,72404</t>
  </si>
  <si>
    <t>THE SPRINGS MAGNOLIA</t>
  </si>
  <si>
    <t>MAGNOLIA</t>
  </si>
  <si>
    <t>2642 NORTH DUDNEY ROAD</t>
  </si>
  <si>
    <t>2642 NORTH DUDNEY ROAD,MAGNOLIA,AR,71753</t>
  </si>
  <si>
    <t>VALLEY SPRINGS REHABILITATION AND HEALTH CENTER</t>
  </si>
  <si>
    <t>VAN BUREN</t>
  </si>
  <si>
    <t>228 POINTER TRAIL WEST</t>
  </si>
  <si>
    <t>228 POINTER TRAIL WEST,VAN BUREN,AR,72956</t>
  </si>
  <si>
    <t>THE SPRINGS SEARCY</t>
  </si>
  <si>
    <t>SEARCY</t>
  </si>
  <si>
    <t>1205 SKYLINE DRIVE</t>
  </si>
  <si>
    <t>1205 SKYLINE DRIVE,SEARCY,AR,72143</t>
  </si>
  <si>
    <t>THE SPRINGS OF PARK AVE</t>
  </si>
  <si>
    <t>1401 PARK AVENUE</t>
  </si>
  <si>
    <t>1401 PARK AVENUE,HOT SPRINGS,AR,71901</t>
  </si>
  <si>
    <t>CONCORDIA NURSING &amp; REHAB, LLC</t>
  </si>
  <si>
    <t>BELLA VISTA</t>
  </si>
  <si>
    <t>7 PROFESSIONAL DRIVE</t>
  </si>
  <si>
    <t>7 PROFESSIONAL DRIVE,BELLA VISTA,AR,72714</t>
  </si>
  <si>
    <t>THE BLOSSOMS AT MOUNTAIN VIEW REHAB &amp; NURSING CEN</t>
  </si>
  <si>
    <t>MOUNTAIN VIEW</t>
  </si>
  <si>
    <t>706 OAK GROVE ST</t>
  </si>
  <si>
    <t>706 OAK GROVE ST,MOUNTAIN VIEW,AR,72560</t>
  </si>
  <si>
    <t>CAVE CITY NURSING HOME INC</t>
  </si>
  <si>
    <t>CAVE CITY</t>
  </si>
  <si>
    <t>442 TAYLOR CIRCLE</t>
  </si>
  <si>
    <t>442 TAYLOR CIRCLE,CAVE CITY,AR,72521</t>
  </si>
  <si>
    <t>THE GREEN HOUSE COTTAGES OF WALNUT RIDGE</t>
  </si>
  <si>
    <t>WALNUT RIDGE</t>
  </si>
  <si>
    <t>1500 WEST MAIN STREET</t>
  </si>
  <si>
    <t>1500 WEST MAIN STREET,WALNUT RIDGE,AR,72476</t>
  </si>
  <si>
    <t>INDIAN ROCK VILLAGE HEALTH CENTER</t>
  </si>
  <si>
    <t>FAIRFIELD BAY</t>
  </si>
  <si>
    <t>265 DAVE CREEK PARKWAY</t>
  </si>
  <si>
    <t>265 DAVE CREEK PARKWAY,FAIRFIELD BAY,AR,72088</t>
  </si>
  <si>
    <t>RIVER RIDGE REHABILITATION AND CARE CENTER</t>
  </si>
  <si>
    <t>WYNNE</t>
  </si>
  <si>
    <t>1100 EAST MARTIN DRIVE</t>
  </si>
  <si>
    <t>1100 EAST MARTIN DRIVE,WYNNE,AR,72396</t>
  </si>
  <si>
    <t>THE SPRINGS OF GREERS FERRY</t>
  </si>
  <si>
    <t>HEBER SPRINGS</t>
  </si>
  <si>
    <t>1040 WEDDING FORD ROAD</t>
  </si>
  <si>
    <t>1040 WEDDING FORD ROAD,HEBER SPRINGS,AR,72543</t>
  </si>
  <si>
    <t>SPRINGDALE HEALTH AND REHABILITATION CENTER</t>
  </si>
  <si>
    <t>SPRINGDALE</t>
  </si>
  <si>
    <t>102 NORTH GUTENSOHN</t>
  </si>
  <si>
    <t>102 NORTH GUTENSOHN,SPRINGDALE,AR,72762</t>
  </si>
  <si>
    <t>THE GREEN HOUSE COTTAGES OF BELLE MEADE</t>
  </si>
  <si>
    <t>PARAGOULD</t>
  </si>
  <si>
    <t>2200 CHATEAU BOULEVARD</t>
  </si>
  <si>
    <t>2200 CHATEAU BOULEVARD,PARAGOULD,AR,72450</t>
  </si>
  <si>
    <t>DERMOTT CITY NURSING HOME</t>
  </si>
  <si>
    <t>DERMOTT</t>
  </si>
  <si>
    <t>702 WEST GAINES ST</t>
  </si>
  <si>
    <t>702 WEST GAINES ST,DERMOTT,AR,71638</t>
  </si>
  <si>
    <t>MONTICELLO</t>
  </si>
  <si>
    <t>1194 N CHESTER ST</t>
  </si>
  <si>
    <t>1194 N CHESTER ST,MONTICELLO,AR,71655</t>
  </si>
  <si>
    <t>PIGGOTT</t>
  </si>
  <si>
    <t>450 S 9TH AVE</t>
  </si>
  <si>
    <t>450 S 9TH AVE,PIGGOTT,AR,72454</t>
  </si>
  <si>
    <t>THE SPRINGS OF MINE CREEK</t>
  </si>
  <si>
    <t>NASHVILLE</t>
  </si>
  <si>
    <t>1407 NORTH MAIN STREET</t>
  </si>
  <si>
    <t>1407 NORTH MAIN STREET,NASHVILLE,AR,71852</t>
  </si>
  <si>
    <t>SOMERSET SENIOR LIVING AT CROSSETT</t>
  </si>
  <si>
    <t>CROSSETT</t>
  </si>
  <si>
    <t>1101 WATERWELL RD</t>
  </si>
  <si>
    <t>1101 WATERWELL RD,CROSSETT,AR,71635</t>
  </si>
  <si>
    <t>THE SPRINGS OF MT VISTA</t>
  </si>
  <si>
    <t>HARRISON</t>
  </si>
  <si>
    <t>202 TIMS AVENUE</t>
  </si>
  <si>
    <t>202 TIMS AVENUE,HARRISON,AR,72601</t>
  </si>
  <si>
    <t>WEST MEMPHIS</t>
  </si>
  <si>
    <t>HEARTLAND REHABILITATION AND CARE CENTER</t>
  </si>
  <si>
    <t>BENTON</t>
  </si>
  <si>
    <t>19701 INTERSTATE 30</t>
  </si>
  <si>
    <t>19701 INTERSTATE 30,BENTON,AR,72015</t>
  </si>
  <si>
    <t>CHAPEL WOODS HEALTH AND REHABILITATION</t>
  </si>
  <si>
    <t>WARREN</t>
  </si>
  <si>
    <t>1440 EAST CHURCH</t>
  </si>
  <si>
    <t>1440 EAST CHURCH,WARREN,AR,71671</t>
  </si>
  <si>
    <t>LAKEWOOD HEALTH AND REHAB, LLC</t>
  </si>
  <si>
    <t>NORTH LITTLE ROCK</t>
  </si>
  <si>
    <t>2323 MCCAIN BOULEVARD</t>
  </si>
  <si>
    <t>2323 MCCAIN BOULEVARD,NORTH LITTLE ROCK,AR,72116</t>
  </si>
  <si>
    <t>THE SPRINGS BATESVILLE</t>
  </si>
  <si>
    <t>BATESVILLE</t>
  </si>
  <si>
    <t>1975 WHITE DRIVE</t>
  </si>
  <si>
    <t>1975 WHITE DRIVE,BATESVILLE,AR,72501</t>
  </si>
  <si>
    <t>TEXARKANA</t>
  </si>
  <si>
    <t>THE BLOSSOMS AT ROGERS REHAB &amp; NURSING CENTER</t>
  </si>
  <si>
    <t>1513 SOUTH DIXIELAND RD</t>
  </si>
  <si>
    <t>1513 SOUTH DIXIELAND RD,ROGERS,AR,72758</t>
  </si>
  <si>
    <t>HUDSON MEMORIAL NURSING HOME</t>
  </si>
  <si>
    <t>EL DORADO</t>
  </si>
  <si>
    <t>700 N. COLLEGE AVENUE</t>
  </si>
  <si>
    <t>700 N. COLLEGE AVENUE,EL DORADO,AR,71730</t>
  </si>
  <si>
    <t>THE SPRINGS OF AVALON</t>
  </si>
  <si>
    <t>610 SOUTH AVALON ST</t>
  </si>
  <si>
    <t>610 SOUTH AVALON ST,WEST MEMPHIS,AR,72301</t>
  </si>
  <si>
    <t>GASSVILLE THERAPY AND LIVING</t>
  </si>
  <si>
    <t>GASSVILLE</t>
  </si>
  <si>
    <t>203 COTTER ROAD</t>
  </si>
  <si>
    <t>203 COTTER ROAD,GASSVILLE,AR,72635</t>
  </si>
  <si>
    <t>CRESTPARK FORREST CITY, LLC</t>
  </si>
  <si>
    <t>FORREST CITY</t>
  </si>
  <si>
    <t>500 KITTLE RD</t>
  </si>
  <si>
    <t>500 KITTLE RD,FORREST CITY,AR,72335</t>
  </si>
  <si>
    <t>FAYETTEVILLE HEALTH AND REHABILITATION CENTER</t>
  </si>
  <si>
    <t>3100 OLD MISSOURI RD</t>
  </si>
  <si>
    <t>3100 OLD MISSOURI RD,FAYETTEVILLE,AR,72703</t>
  </si>
  <si>
    <t>CRESTPARK HELENA, LLC</t>
  </si>
  <si>
    <t>HELENA</t>
  </si>
  <si>
    <t>116 NOVEMBER DRIVE</t>
  </si>
  <si>
    <t>116 NOVEMBER DRIVE,HELENA,AR,72342</t>
  </si>
  <si>
    <t>WOODRUFF COUNTY HEALTH CENTER</t>
  </si>
  <si>
    <t>MCCRORY</t>
  </si>
  <si>
    <t>139 WEST HIGHWAY 64</t>
  </si>
  <si>
    <t>139 WEST HIGHWAY 64,MCCRORY,AR,72101</t>
  </si>
  <si>
    <t>PLEASANT MANOR NURSING &amp; REHAB</t>
  </si>
  <si>
    <t>ASHDOWN</t>
  </si>
  <si>
    <t>950 HOMESTEAD</t>
  </si>
  <si>
    <t>950 HOMESTEAD,ASHDOWN,AR,71822</t>
  </si>
  <si>
    <t>MAPLE HEALTHCARE</t>
  </si>
  <si>
    <t>HAZEN</t>
  </si>
  <si>
    <t>200 S MAPLE STREET</t>
  </si>
  <si>
    <t>200 S MAPLE STREET,HAZEN,AR,72064</t>
  </si>
  <si>
    <t>LITTLE RIVER NURSING &amp; REHAB</t>
  </si>
  <si>
    <t>162 HWY 32-2A</t>
  </si>
  <si>
    <t>162 HWY 32-2A,ASHDOWN,AR,71822</t>
  </si>
  <si>
    <t>CONWAY HEALTHCARE AND REHABILITATION CENTER</t>
  </si>
  <si>
    <t>CONWAY</t>
  </si>
  <si>
    <t>2603 DAVE WARD DRIVE</t>
  </si>
  <si>
    <t>2603 DAVE WARD DRIVE,CONWAY,AR,72034</t>
  </si>
  <si>
    <t>PERRYVILLE</t>
  </si>
  <si>
    <t>SALEM</t>
  </si>
  <si>
    <t>VILLAGE SPRINGS HEALTH AND REHAB OF HOT SPRINGS</t>
  </si>
  <si>
    <t>1208 NORTH HIGHWAY 7</t>
  </si>
  <si>
    <t>1208 NORTH HIGHWAY 7,HOT SPRINGS,AR,71909</t>
  </si>
  <si>
    <t>SHERIDAN HEALTHCARE AND REHABILITATION CENTER</t>
  </si>
  <si>
    <t>SHERIDAN</t>
  </si>
  <si>
    <t>113 SOUTH BRIARWOOD DRIVE</t>
  </si>
  <si>
    <t>113 SOUTH BRIARWOOD DRIVE,SHERIDAN,AR,72150</t>
  </si>
  <si>
    <t>MONTGOMERY COUNTY NURSING HOME</t>
  </si>
  <si>
    <t>MOUNT IDA</t>
  </si>
  <si>
    <t>741 SOUTH DRIVE</t>
  </si>
  <si>
    <t>741 SOUTH DRIVE,MOUNT IDA,AR,71957</t>
  </si>
  <si>
    <t>LEGACY HEALTH AND REHABILITATION CENTER</t>
  </si>
  <si>
    <t>FORT SMITH</t>
  </si>
  <si>
    <t>3310 NORTH 50TH STREET</t>
  </si>
  <si>
    <t>3310 NORTH 50TH STREET,FORT SMITH,AR,72904</t>
  </si>
  <si>
    <t>OAK RIDGE HEALTH AND REHABILITATION</t>
  </si>
  <si>
    <t>501 HUDSON ST</t>
  </si>
  <si>
    <t>501 HUDSON ST,EL DORADO,AR,71730</t>
  </si>
  <si>
    <t>THE SPRINGS OF EL DORADO</t>
  </si>
  <si>
    <t>1700 EAST SHORT HILLSBORO</t>
  </si>
  <si>
    <t>1700 EAST SHORT HILLSBORO,EL DORADO,AR,71730</t>
  </si>
  <si>
    <t>POCAHONTAS HEALTHCARE AND REHABILITATION CENTER</t>
  </si>
  <si>
    <t>POCAHONTAS</t>
  </si>
  <si>
    <t>105 COUNTRY CLUB ROAD</t>
  </si>
  <si>
    <t>105 COUNTRY CLUB ROAD,POCAHONTAS,AR,72455</t>
  </si>
  <si>
    <t>BEAR CREEK HEALTHCARE LLC</t>
  </si>
  <si>
    <t>DE QUEEN</t>
  </si>
  <si>
    <t>322 WEST COLLIN RAYE DRIVE</t>
  </si>
  <si>
    <t>322 WEST COLLIN RAYE DRIVE,DE QUEEN,AR,71832</t>
  </si>
  <si>
    <t>THE SPRINGS OF CHENAL</t>
  </si>
  <si>
    <t>LITTLE ROCK</t>
  </si>
  <si>
    <t>3115 S BOWMAN ROAD</t>
  </si>
  <si>
    <t>3115 S BOWMAN ROAD,LITTLE ROCK,AR,72211</t>
  </si>
  <si>
    <t>LONOKE HEALTH AND REHAB CENTER, LLC</t>
  </si>
  <si>
    <t>LONOKE</t>
  </si>
  <si>
    <t>1501 LINCOLN STREET</t>
  </si>
  <si>
    <t>1501 LINCOLN STREET,LONOKE,AR,72086</t>
  </si>
  <si>
    <t>AUTUMN HILL</t>
  </si>
  <si>
    <t>BERRYVILLE</t>
  </si>
  <si>
    <t>500 HAMMOND AVENUE</t>
  </si>
  <si>
    <t>500 HAMMOND AVENUE,BERRYVILLE,AR,72616</t>
  </si>
  <si>
    <t>MANILA HEALTHCARE CENTER</t>
  </si>
  <si>
    <t>MANILA</t>
  </si>
  <si>
    <t>814 NORTH DAVIS ST</t>
  </si>
  <si>
    <t>814 NORTH DAVIS ST,MANILA,AR,72442</t>
  </si>
  <si>
    <t>PARIS HEALTH AND REHABILITATION CENTER</t>
  </si>
  <si>
    <t>PARIS</t>
  </si>
  <si>
    <t>1414 S ELM ST</t>
  </si>
  <si>
    <t>1414 S ELM ST,PARIS,AR,72855</t>
  </si>
  <si>
    <t>BOONEVILLE</t>
  </si>
  <si>
    <t>CRESTPARK STUTTGART, LLC</t>
  </si>
  <si>
    <t>STUTTGART</t>
  </si>
  <si>
    <t>707 WEST 20TH STREET</t>
  </si>
  <si>
    <t>707 WEST 20TH STREET,STUTTGART,AR,72160</t>
  </si>
  <si>
    <t>BRYANT</t>
  </si>
  <si>
    <t>THE SPRINGS OF HILLCREST</t>
  </si>
  <si>
    <t>1421 WEST SECOND ST NORTH</t>
  </si>
  <si>
    <t>1421 WEST SECOND ST NORTH,PRESCOTT,AR,71857</t>
  </si>
  <si>
    <t>HERITAGE LIVING CENTER</t>
  </si>
  <si>
    <t>1175 MORNINGSIDE DRIVE</t>
  </si>
  <si>
    <t>1175 MORNINGSIDE DRIVE,CONWAY,AR,72034</t>
  </si>
  <si>
    <t>BARNES HEALTHCARE</t>
  </si>
  <si>
    <t>1010 BARNES STREET</t>
  </si>
  <si>
    <t>1010 BARNES STREET,LONOKE,AR,72086</t>
  </si>
  <si>
    <t>CARLISLE</t>
  </si>
  <si>
    <t>NEWPORT</t>
  </si>
  <si>
    <t>RIDGECREST HEALTH AND REHABILITATION</t>
  </si>
  <si>
    <t>5504 E JOHNSON AVE</t>
  </si>
  <si>
    <t>5504 E JOHNSON AVE,JONESBORO,AR,72401</t>
  </si>
  <si>
    <t>THE BLOSSOMS AT NEWPORT REHAB &amp; NURSING CENTER</t>
  </si>
  <si>
    <t>326 LINDLEY LANE</t>
  </si>
  <si>
    <t>326 LINDLEY LANE,NEWPORT,AR,72112</t>
  </si>
  <si>
    <t>HOPE</t>
  </si>
  <si>
    <t>QUAPAW CARE AND REHABILITATION CENTER LLC</t>
  </si>
  <si>
    <t>138 BRIGHTON TERRACE</t>
  </si>
  <si>
    <t>138 BRIGHTON TERRACE,HOT SPRINGS,AR,71913</t>
  </si>
  <si>
    <t>MEADOWVIEW HEALTHCARE AND REHAB</t>
  </si>
  <si>
    <t>825 NORTH GASKILL</t>
  </si>
  <si>
    <t>825 NORTH GASKILL,HUNTSVILLE,AR,72740</t>
  </si>
  <si>
    <t>NURSING AND REHABILITATION CENTER AT GOOD SHEPHERD</t>
  </si>
  <si>
    <t>3001 ALDERSGATE ROAD</t>
  </si>
  <si>
    <t>3001 ALDERSGATE ROAD,LITTLE ROCK,AR,72205</t>
  </si>
  <si>
    <t>THE BLOSSOMS AT FORT SMITH REHAB &amp; NURSING CENTER</t>
  </si>
  <si>
    <t>5301 WHEELER AVENUE</t>
  </si>
  <si>
    <t>5301 WHEELER AVENUE,FORT SMITH,AR,72901</t>
  </si>
  <si>
    <t>CARE MANOR NURSING AND REHAB</t>
  </si>
  <si>
    <t>MOUNTAIN HOME</t>
  </si>
  <si>
    <t>804 BURNETT DRIVE</t>
  </si>
  <si>
    <t>804 BURNETT DRIVE,MOUNTAIN HOME,AR,72653</t>
  </si>
  <si>
    <t>MARSHALL</t>
  </si>
  <si>
    <t>SILOAM HEALTHCARE, LLC</t>
  </si>
  <si>
    <t>SILOAM SPRINGS</t>
  </si>
  <si>
    <t>811 WEST ELGIN STREET</t>
  </si>
  <si>
    <t>811 WEST ELGIN STREET,SILOAM SPRINGS,AR,72761</t>
  </si>
  <si>
    <t>PREMIER AT THE SPRINGS</t>
  </si>
  <si>
    <t>3600 RICHARDS ROAD</t>
  </si>
  <si>
    <t>3600 RICHARDS ROAD,NORTH LITTLE ROCK,AR,72117</t>
  </si>
  <si>
    <t>THE BLOSSOMS AT CUMBERLAND REHAB &amp; NURSING CENTER</t>
  </si>
  <si>
    <t>1516  CUMBERLAND ST</t>
  </si>
  <si>
    <t>1516  CUMBERLAND ST,LITTLE ROCK,AR,72202</t>
  </si>
  <si>
    <t>COVINGTON COURT HEALTH AND REHABILITATION CENTER</t>
  </si>
  <si>
    <t>4500 OLD GREENWOOD RD</t>
  </si>
  <si>
    <t>4500 OLD GREENWOOD RD,FORT SMITH,AR,72903</t>
  </si>
  <si>
    <t>ALMA NURSING AND REHAB</t>
  </si>
  <si>
    <t>ALMA</t>
  </si>
  <si>
    <t>401 HEATHER LANE</t>
  </si>
  <si>
    <t>401 HEATHER LANE,ALMA,AR,72921</t>
  </si>
  <si>
    <t>THE BLOSSOMS AT WHITE HALL REHAB &amp; NURSING CENTER</t>
  </si>
  <si>
    <t>WHITE HALL</t>
  </si>
  <si>
    <t>9209 DOLLARWAY ROAD</t>
  </si>
  <si>
    <t>9209 DOLLARWAY ROAD,WHITE HALL,AR,71602</t>
  </si>
  <si>
    <t>BRADFORD HOUSE NURSING AND REHAB, LLC</t>
  </si>
  <si>
    <t>BENTONVILLE</t>
  </si>
  <si>
    <t>1202 S E 30TH STREET</t>
  </si>
  <si>
    <t>1202 S E 30TH STREET,BENTONVILLE,AR,72712</t>
  </si>
  <si>
    <t>ROBINSON NURSING AND REHABILITATION CENTER LLC</t>
  </si>
  <si>
    <t>519 DONOVAN BRILEY BLVD.</t>
  </si>
  <si>
    <t>519 DONOVAN BRILEY BLVD.,NORTH LITTLE ROCK,AR,72118</t>
  </si>
  <si>
    <t>THE GREEN HOUSE COTTAGES OF SOUTHERN HILLS</t>
  </si>
  <si>
    <t>RISON</t>
  </si>
  <si>
    <t>701 SOUTH MAIN STREET</t>
  </si>
  <si>
    <t>701 SOUTH MAIN STREET,RISON,AR,71665</t>
  </si>
  <si>
    <t>WOODLAND HILLS HEALTHCARE AND REHABILITATION</t>
  </si>
  <si>
    <t>JACKSONVILLE</t>
  </si>
  <si>
    <t>1320 WEST BRADEN STREET</t>
  </si>
  <si>
    <t>1320 WEST BRADEN STREET,JACKSONVILLE,AR,72076</t>
  </si>
  <si>
    <t>THE VILLAGES OF GENERAL BAPTIST HEALTH CARE WEST</t>
  </si>
  <si>
    <t>PINE BLUFF</t>
  </si>
  <si>
    <t>6810 SOUTH HAZEL STREET</t>
  </si>
  <si>
    <t>6810 SOUTH HAZEL STREET,PINE BLUFF,AR,71603</t>
  </si>
  <si>
    <t>ST ELIZABETH'S PLACE</t>
  </si>
  <si>
    <t>3010 MIDDLEFIELD DRIVE</t>
  </si>
  <si>
    <t>3010 MIDDLEFIELD DRIVE,JONESBORO,AR,72401</t>
  </si>
  <si>
    <t>WALDRON NURSING AND REHAB</t>
  </si>
  <si>
    <t>WALDRON</t>
  </si>
  <si>
    <t>1369 WEST 6TH STREET</t>
  </si>
  <si>
    <t>1369 WEST 6TH STREET,WALDRON,AR,72958</t>
  </si>
  <si>
    <t>WOODBRIAR NURSING HOME</t>
  </si>
  <si>
    <t>HARRISBURG</t>
  </si>
  <si>
    <t>204 CATHERINE ST</t>
  </si>
  <si>
    <t>204 CATHERINE ST,HARRISBURG,AR,72432</t>
  </si>
  <si>
    <t>THE BLOSSOMS AT NORTH LITTLE ROCK  REHAB &amp; NURSING</t>
  </si>
  <si>
    <t>2501 JOHN ASHLEY DRIVE</t>
  </si>
  <si>
    <t>2501 JOHN ASHLEY DRIVE,NORTH LITTLE ROCK,AR,72114</t>
  </si>
  <si>
    <t>OZARK NURSING AND REHAB</t>
  </si>
  <si>
    <t>600 NORTH 12TH STREET</t>
  </si>
  <si>
    <t>600 NORTH 12TH STREET,OZARK,AR,72949</t>
  </si>
  <si>
    <t>BRIARWOOD NURSING AND REHABILITATION CENTER,INC</t>
  </si>
  <si>
    <t>516 SO RODNEY PARHAM RD</t>
  </si>
  <si>
    <t>516 SO RODNEY PARHAM RD,LITTLE ROCK,AR,72205</t>
  </si>
  <si>
    <t>ENCORE HEALTHCARE AND REHAB OF WEST LITTLE ROCK</t>
  </si>
  <si>
    <t>12111 HINSON RD</t>
  </si>
  <si>
    <t>12111 HINSON RD,LITTLE ROCK,AR,72212</t>
  </si>
  <si>
    <t>THREE RIVERS HEALTH AND REHABILITATION CENTER</t>
  </si>
  <si>
    <t>MARKED TREE</t>
  </si>
  <si>
    <t>33904 HIGHWAY 63 E</t>
  </si>
  <si>
    <t>33904 HIGHWAY 63 E,MARKED TREE,AR,72365</t>
  </si>
  <si>
    <t>ENCORE HEALTHCARE AND REHABI OF MALVERN</t>
  </si>
  <si>
    <t>MALVERN</t>
  </si>
  <si>
    <t>1820 WEST MOLINE STREET</t>
  </si>
  <si>
    <t>1820 WEST MOLINE STREET,MALVERN,AR,72104</t>
  </si>
  <si>
    <t>ST JOHNS PLACE OF ARKANSAS, LLC</t>
  </si>
  <si>
    <t>FORDYCE</t>
  </si>
  <si>
    <t>1400 HWY 79/167 BYPASS</t>
  </si>
  <si>
    <t>1400 HWY 79/167 BYPASS,FORDYCE,AR,71742</t>
  </si>
  <si>
    <t>GLENWOOD</t>
  </si>
  <si>
    <t>LAKEWOOD THERAPY AND LIVING CENTER</t>
  </si>
  <si>
    <t>260 LAKEPARK DRIVE</t>
  </si>
  <si>
    <t>260 LAKEPARK DRIVE,HOT SPRINGS,AR,71901</t>
  </si>
  <si>
    <t>THE MAPLES AT HAR-BER MEADOWS</t>
  </si>
  <si>
    <t>6456 LYNCHS PRAIRIE COVE</t>
  </si>
  <si>
    <t>6456 LYNCHS PRAIRIE COVE,SPRINGDALE,AR,72762</t>
  </si>
  <si>
    <t>ALCOA PINES HEALTH AND REHABILITATION</t>
  </si>
  <si>
    <t>3300 ALCOA ROAD</t>
  </si>
  <si>
    <t>3300 ALCOA ROAD,BENTON,AR,72015</t>
  </si>
  <si>
    <t>PRAIRIE GROVE HEALTH AND REHABILITATION, LLC</t>
  </si>
  <si>
    <t>PRAIRIE GROVE</t>
  </si>
  <si>
    <t>621 SOUTH MOCK STREET</t>
  </si>
  <si>
    <t>621 SOUTH MOCK STREET,PRAIRIE GROVE,AR,72753</t>
  </si>
  <si>
    <t>LEGACY HEIGHTS NURSING AND REHAB, LLC</t>
  </si>
  <si>
    <t>900 WEST 12TH ST</t>
  </si>
  <si>
    <t>900 WEST 12TH ST,RUSSELLVILLE,AR,72801</t>
  </si>
  <si>
    <t>TAYLOR</t>
  </si>
  <si>
    <t>OZARK HEALTH NURSING AND REHAB  CENTER</t>
  </si>
  <si>
    <t>CLINTON</t>
  </si>
  <si>
    <t>2500 HIGHWAY 65 SOUTH</t>
  </si>
  <si>
    <t>2500 HIGHWAY 65 SOUTH,CLINTON,AR,72031</t>
  </si>
  <si>
    <t>MURFREESBORO REHAB AND NURSING, INC</t>
  </si>
  <si>
    <t>MURFREESBORO</t>
  </si>
  <si>
    <t>110 W 13TH STREET</t>
  </si>
  <si>
    <t>110 W 13TH STREET,MURFREESBORO,AR,71958</t>
  </si>
  <si>
    <t>ARKANSAS VETERANS HOME AT FAYETTEVILLE</t>
  </si>
  <si>
    <t>1179 NORTH COLLEGE AVENUE</t>
  </si>
  <si>
    <t>1179 NORTH COLLEGE AVENUE,FAYETTEVILLE,AR,72703</t>
  </si>
  <si>
    <t>ASHTON PLACE HEALTH AND REHAB, LLC</t>
  </si>
  <si>
    <t>BARLING</t>
  </si>
  <si>
    <t>318 STROZIER LANE</t>
  </si>
  <si>
    <t>318 STROZIER LANE,BARLING,AR,72923</t>
  </si>
  <si>
    <t>ASHLEY REHABILITATION AND HEALTH CARE CENTER</t>
  </si>
  <si>
    <t>2600 N 22ND STREET</t>
  </si>
  <si>
    <t>2600 N 22ND STREET,ROGERS,AR,72756</t>
  </si>
  <si>
    <t>THE SPRINGS OF PINNACLE MOUNTAIN</t>
  </si>
  <si>
    <t>6411 VALLEY RANCH DRIVE</t>
  </si>
  <si>
    <t>6411 VALLEY RANCH DRIVE,LITTLE ROCK,AR,72223</t>
  </si>
  <si>
    <t>THE SPRINGS OF BARROW</t>
  </si>
  <si>
    <t>JAMESTOWN NURSING AND REHAB, LLC</t>
  </si>
  <si>
    <t>2001 HAMPTON PLACE</t>
  </si>
  <si>
    <t>2001 HAMPTON PLACE,ROGERS,AR,72758</t>
  </si>
  <si>
    <t>PRESBYTERIAN VILLAGE, INC</t>
  </si>
  <si>
    <t>500 BROOKSIDE DRIVE</t>
  </si>
  <si>
    <t>500 BROOKSIDE DRIVE,LITTLE ROCK,AR,72205</t>
  </si>
  <si>
    <t>TRINITY VILLAGE MEDICAL CENTER</t>
  </si>
  <si>
    <t>6400 TRINITY DRIVE</t>
  </si>
  <si>
    <t>6400 TRINITY DRIVE,PINE BLUFF,AR,71603</t>
  </si>
  <si>
    <t>HARRIS HEALTH AND REHAB</t>
  </si>
  <si>
    <t>OSCEOLA</t>
  </si>
  <si>
    <t>287 SOUTH COUNTRY CLUB ROAD</t>
  </si>
  <si>
    <t>287 SOUTH COUNTRY CLUB ROAD,OSCEOLA,AR,72370</t>
  </si>
  <si>
    <t>HILLCREST HOME</t>
  </si>
  <si>
    <t>1111 MAPLEWOOD RD</t>
  </si>
  <si>
    <t>1111 MAPLEWOOD RD,HARRISON,AR,72601</t>
  </si>
  <si>
    <t>CAVALIER HEALTHCARE OF ENGLAND</t>
  </si>
  <si>
    <t>ENGLAND</t>
  </si>
  <si>
    <t>400 STUTTGART HIGHWAY</t>
  </si>
  <si>
    <t>400 STUTTGART HIGHWAY,ENGLAND,AR,72046</t>
  </si>
  <si>
    <t>THE BLOSSOMS AT WEST DIXON REHAB &amp; NURSING CENTER</t>
  </si>
  <si>
    <t>2821 W DIXON RD</t>
  </si>
  <si>
    <t>2821 W DIXON RD,LITTLE ROCK,AR,72206</t>
  </si>
  <si>
    <t>THE BLOSSOMS AT MIDTOWN REHAB &amp; NURSING CENTER</t>
  </si>
  <si>
    <t>5720 WEST MARKHAM STREET</t>
  </si>
  <si>
    <t>5720 WEST MARKHAM STREET,LITTLE ROCK,AR,72205</t>
  </si>
  <si>
    <t>LAWRENCE HALL HEALTH &amp; REHABILITATION</t>
  </si>
  <si>
    <t>1051 WEST FREE STREET</t>
  </si>
  <si>
    <t>1051 WEST FREE STREET,WALNUT RIDGE,AR,72476</t>
  </si>
  <si>
    <t>MITCHELL'S NURSING HOME, INC</t>
  </si>
  <si>
    <t>DANVILLE</t>
  </si>
  <si>
    <t>501 W 10TH</t>
  </si>
  <si>
    <t>501 W 10TH,DANVILLE,AR,72833</t>
  </si>
  <si>
    <t>HICKORY HEIGHTS HEALTH AND REHAB, LLC</t>
  </si>
  <si>
    <t>#3 CHENAL HEIGHTS DRIVE</t>
  </si>
  <si>
    <t>#3 CHENAL HEIGHTS DRIVE,LITTLE ROCK,AR,72223</t>
  </si>
  <si>
    <t>PINK BUD HOME FOR THE GOLDEN YEARS</t>
  </si>
  <si>
    <t>GREENWOOD</t>
  </si>
  <si>
    <t>400 SO COKER</t>
  </si>
  <si>
    <t>400 SO COKER,GREENWOOD,AR,72936</t>
  </si>
  <si>
    <t>EVERGREEN LIVING CENTER AT STAGECOACH</t>
  </si>
  <si>
    <t>6907 HIGHWAY 5 NORTH</t>
  </si>
  <si>
    <t>6907 HIGHWAY 5 NORTH,BRYANT,AR,72022</t>
  </si>
  <si>
    <t>COLONEL GLENN HEALTH AND REHAB, LLC</t>
  </si>
  <si>
    <t>13700 DAVID O DODD ROAD</t>
  </si>
  <si>
    <t>13700 DAVID O DODD ROAD,LITTLE ROCK,AR,72210</t>
  </si>
  <si>
    <t>ARKANSAS STATE VETERANS HOME AT NORTH LITTLE ROCK</t>
  </si>
  <si>
    <t>2401 JOHN ASHLEY DRIVE</t>
  </si>
  <si>
    <t>2401 JOHN ASHLEY DRIVE,NORTH LITTLE ROCK,AR,72114</t>
  </si>
  <si>
    <t>BELVEDERE NURSING AND REHABILITATION CENTER, LLC</t>
  </si>
  <si>
    <t>2600 PARK AVE</t>
  </si>
  <si>
    <t>2600 PARK AVE,HOT SPRINGS,AR,71901</t>
  </si>
  <si>
    <t>AMBERWOOD HEALTH AND REHABILITATION</t>
  </si>
  <si>
    <t>6420 ALCOA ROAD</t>
  </si>
  <si>
    <t>6420 ALCOA ROAD,BENTON,AR,72015</t>
  </si>
  <si>
    <t>APPLE CREEK HEALTH AND REHAB, LLC</t>
  </si>
  <si>
    <t>CENTERTON</t>
  </si>
  <si>
    <t>1570 W CENTERTON BLVD</t>
  </si>
  <si>
    <t>1570 W CENTERTON BLVD,CENTERTON,AR,72719</t>
  </si>
  <si>
    <t>THE GREEN HOUSE COTTAGES OF POPLAR GROVE</t>
  </si>
  <si>
    <t>7801 KANIS RD</t>
  </si>
  <si>
    <t>7801 KANIS RD,LITTLE ROCK,AR,72204</t>
  </si>
  <si>
    <t>SOUTHERN PINES HEALTH AND REHAB OF PRESCOTT</t>
  </si>
  <si>
    <t>700 MANOR RD</t>
  </si>
  <si>
    <t>700 MANOR RD,PRESCOTT,AR,71857</t>
  </si>
  <si>
    <t>HIRAM SHADDOX HEALTH AND REHAB</t>
  </si>
  <si>
    <t>1100 PINETREE LANE</t>
  </si>
  <si>
    <t>1100 PINETREE LANE,MOUNTAIN HOME,AR,72653</t>
  </si>
  <si>
    <t>CRAIGHEAD NURSING CENTER</t>
  </si>
  <si>
    <t>04A158</t>
  </si>
  <si>
    <t>5101 HARRISBURG RD</t>
  </si>
  <si>
    <t>5101 HARRISBURG RD,JONESBORO,AR,72404</t>
  </si>
  <si>
    <t>ARKANSAS HEALTH CENTER</t>
  </si>
  <si>
    <t>04A293</t>
  </si>
  <si>
    <t>6701 HWY 67</t>
  </si>
  <si>
    <t>6701 HWY 67,BENTON,AR,72015</t>
  </si>
  <si>
    <t>REDLANDS</t>
  </si>
  <si>
    <t>EUREKA REHABILITATION &amp; WELLNESS CENTER, LP</t>
  </si>
  <si>
    <t>EUREKA</t>
  </si>
  <si>
    <t>2353 TWENTY THIRD ST</t>
  </si>
  <si>
    <t>2353 TWENTY THIRD ST,EUREKA,CA,95501</t>
  </si>
  <si>
    <t>EDGEMOOR HOSPITAL</t>
  </si>
  <si>
    <t>SANTEE</t>
  </si>
  <si>
    <t>655 PARK CENTER DRIVE</t>
  </si>
  <si>
    <t>655 PARK CENTER DRIVE,SANTEE,CA,92071</t>
  </si>
  <si>
    <t>MODESTO</t>
  </si>
  <si>
    <t>EISENBERG VILLAGE</t>
  </si>
  <si>
    <t>RESEDA</t>
  </si>
  <si>
    <t>18855 VICTORY BL</t>
  </si>
  <si>
    <t>18855 VICTORY BL,RESEDA,CA,91335</t>
  </si>
  <si>
    <t>FAIRFIELD POST-ACUTE REHAB</t>
  </si>
  <si>
    <t>FAIRFIELD</t>
  </si>
  <si>
    <t>1255 TRAVIS BLVD</t>
  </si>
  <si>
    <t>1255 TRAVIS BLVD,FAIRFIELD,CA,94533</t>
  </si>
  <si>
    <t>HEARTS &amp; HANDS, POST ACUTE CARE &amp; REHAB CENTER</t>
  </si>
  <si>
    <t>SANTA CRUZ</t>
  </si>
  <si>
    <t>2990 SOQUEL AVENUE</t>
  </si>
  <si>
    <t>2990 SOQUEL AVENUE,SANTA CRUZ,CA,95062</t>
  </si>
  <si>
    <t>LOS BANOS POST ACUTE</t>
  </si>
  <si>
    <t>LOS BANOS</t>
  </si>
  <si>
    <t>931 IDAHO AVE.</t>
  </si>
  <si>
    <t>931 IDAHO AVE.,LOS BANOS,CA,93635</t>
  </si>
  <si>
    <t>MAPLE HEALTHCARE CENTER</t>
  </si>
  <si>
    <t>LOS ANGELES</t>
  </si>
  <si>
    <t>2625 MAPLE AVE.</t>
  </si>
  <si>
    <t>2625 MAPLE AVE.,LOS ANGELES,CA,90011</t>
  </si>
  <si>
    <t>GOOD SAMARITAN REHAB AND CARE CENTER</t>
  </si>
  <si>
    <t>STOCKTON</t>
  </si>
  <si>
    <t>1630 N. EDISON STREET</t>
  </si>
  <si>
    <t>1630 N. EDISON STREET,STOCKTON,CA,95204</t>
  </si>
  <si>
    <t>ROYAL CARE SKILLED NURSING CTR</t>
  </si>
  <si>
    <t>LONG BEACH</t>
  </si>
  <si>
    <t>2725 PACIFIC AVENUE</t>
  </si>
  <si>
    <t>2725 PACIFIC AVENUE,LONG BEACH,CA,90806</t>
  </si>
  <si>
    <t>RIVIERA HEALTHCARE CENTER</t>
  </si>
  <si>
    <t>PICO RIVERA</t>
  </si>
  <si>
    <t>8203 TELEGRAPH RD</t>
  </si>
  <si>
    <t>8203 TELEGRAPH RD,PICO RIVERA,CA,90660</t>
  </si>
  <si>
    <t>PALMS CARE CENTER</t>
  </si>
  <si>
    <t>CHOWCHILLA</t>
  </si>
  <si>
    <t>1010 VENTURA AVENUE</t>
  </si>
  <si>
    <t>1010 VENTURA AVENUE,CHOWCHILLA,CA,93610</t>
  </si>
  <si>
    <t>CALIFORNIA POST-ACUTE CARE</t>
  </si>
  <si>
    <t>LYNWOOD</t>
  </si>
  <si>
    <t>3615 E. IMPERIAL HIWY</t>
  </si>
  <si>
    <t>3615 E. IMPERIAL HIWY,LYNWOOD,CA,90262</t>
  </si>
  <si>
    <t>PINE GROVE HEALTHCARE &amp; WELLNESS CENTRE, LP</t>
  </si>
  <si>
    <t>SAN GABRIEL</t>
  </si>
  <si>
    <t>126 N. SAN GABRIEL BLVD.</t>
  </si>
  <si>
    <t>126 N. SAN GABRIEL BLVD.,SAN GABRIEL,CA,91775</t>
  </si>
  <si>
    <t>12121 SANTA MONICA BOULEVARD</t>
  </si>
  <si>
    <t>12121 SANTA MONICA BOULEVARD,LOS ANGELES,CA,90025</t>
  </si>
  <si>
    <t>SEACREST POST-ACUTE CARE  CENTER</t>
  </si>
  <si>
    <t>SAN PEDRO</t>
  </si>
  <si>
    <t>1416 WEST 6TH STREET</t>
  </si>
  <si>
    <t>1416 WEST 6TH STREET,SAN PEDRO,CA,90732</t>
  </si>
  <si>
    <t>ROSECRANS CARE CENTER</t>
  </si>
  <si>
    <t>GARDENA</t>
  </si>
  <si>
    <t>1140 WEST ROSECRANS AVENUE</t>
  </si>
  <si>
    <t>1140 WEST ROSECRANS AVENUE,GARDENA,CA,90247</t>
  </si>
  <si>
    <t>VILLA CORONADO D/P SNF</t>
  </si>
  <si>
    <t>CORONADO</t>
  </si>
  <si>
    <t>233 PROSPECT PLACE</t>
  </si>
  <si>
    <t>233 PROSPECT PLACE,CORONADO,CA,92118</t>
  </si>
  <si>
    <t>SPRING VALLEY POST ACUTE LLC</t>
  </si>
  <si>
    <t>VICTORVILLE</t>
  </si>
  <si>
    <t>14973 HESPERIA ROAD</t>
  </si>
  <si>
    <t>1730 GRAND AVE</t>
  </si>
  <si>
    <t>1730 GRAND AVE,LONG BEACH,CA,90804</t>
  </si>
  <si>
    <t>PARKWAY HILLS NURSING &amp; REHABILITATION</t>
  </si>
  <si>
    <t>LA MESA</t>
  </si>
  <si>
    <t>7760 PARKWAY DRIVE</t>
  </si>
  <si>
    <t>7760 PARKWAY DRIVE,LA MESA,CA,91942</t>
  </si>
  <si>
    <t>RIVERBANK</t>
  </si>
  <si>
    <t>2649 TOPEKA STREET</t>
  </si>
  <si>
    <t>2649 TOPEKA STREET,RIVERBANK,CA,95367</t>
  </si>
  <si>
    <t>MORAGA POST ACUTE</t>
  </si>
  <si>
    <t>MORAGA</t>
  </si>
  <si>
    <t>348 RHEEM BOULEVARD</t>
  </si>
  <si>
    <t>348 RHEEM BOULEVARD,MORAGA,CA,94556</t>
  </si>
  <si>
    <t>YUBA CITY POST ACUTE</t>
  </si>
  <si>
    <t>YUBA CITY</t>
  </si>
  <si>
    <t>1220 PLUMAS ST</t>
  </si>
  <si>
    <t>1220 PLUMAS ST,YUBA CITY,CA,95991</t>
  </si>
  <si>
    <t>GREENBRAE</t>
  </si>
  <si>
    <t>ROYAL VISTA CARE CENTER</t>
  </si>
  <si>
    <t>909 W. SANTA ANITA AVE</t>
  </si>
  <si>
    <t>909 W. SANTA ANITA AVE,SAN GABRIEL,CA,91776</t>
  </si>
  <si>
    <t>BANCROFT HEALTHCARE CENTER</t>
  </si>
  <si>
    <t>SAN LEANDRO</t>
  </si>
  <si>
    <t>1475 BANCROFT AVENUE</t>
  </si>
  <si>
    <t>1475 BANCROFT AVENUE,SAN LEANDRO,CA,94577</t>
  </si>
  <si>
    <t>DRIFTWOOD HEALTHCARE CENTER - SANTA CRUZ</t>
  </si>
  <si>
    <t>675 24TH AVENUE</t>
  </si>
  <si>
    <t>675 24TH AVENUE,SANTA CRUZ,CA,95062</t>
  </si>
  <si>
    <t>FOUNTAIN VIEW SUBACUTE AND NURSING CENTER</t>
  </si>
  <si>
    <t>5310 FOUNTAIN AVE</t>
  </si>
  <si>
    <t>5310 FOUNTAIN AVE,LOS ANGELES,CA,90029</t>
  </si>
  <si>
    <t>ARBOR HILLS NURSING CENTER</t>
  </si>
  <si>
    <t>7800 PARKWAY DRIVE</t>
  </si>
  <si>
    <t>7800 PARKWAY DRIVE,LA MESA,CA,91942</t>
  </si>
  <si>
    <t>HOLLENBECK PALMS</t>
  </si>
  <si>
    <t>573 S. BOYLE AVE.</t>
  </si>
  <si>
    <t>573 S. BOYLE AVE.,LOS ANGELES,CA,90033</t>
  </si>
  <si>
    <t>6070 W. PICO BOULEVARD</t>
  </si>
  <si>
    <t>6070 W. PICO BOULEVARD,LOS ANGELES,CA,90035</t>
  </si>
  <si>
    <t>BEACHSIDE POST ACUTE</t>
  </si>
  <si>
    <t>3294 SANTA FE AVENUE</t>
  </si>
  <si>
    <t>3294 SANTA FE AVENUE,LONG BEACH,CA,90810</t>
  </si>
  <si>
    <t>MONTROSE HEALTHCARE CENTER</t>
  </si>
  <si>
    <t>MONTROSE</t>
  </si>
  <si>
    <t>2123 VERDUGO BLVD.</t>
  </si>
  <si>
    <t>2123 VERDUGO BLVD.,MONTROSE,CA,91020</t>
  </si>
  <si>
    <t>EL MONTE</t>
  </si>
  <si>
    <t>11900 RAMONA BOULEVARD</t>
  </si>
  <si>
    <t>11900 RAMONA BOULEVARD,EL MONTE,CA,91732</t>
  </si>
  <si>
    <t>MAGNOLIA GARDENS CONVALESCENT HOSPITAL</t>
  </si>
  <si>
    <t>GRANADA HILLS</t>
  </si>
  <si>
    <t>17922 SAN FERNANDO MISSION RD</t>
  </si>
  <si>
    <t>17922 SAN FERNANDO MISSION RD,GRANADA HILLS,CA,91344</t>
  </si>
  <si>
    <t>MADERA REHABILITATION &amp; NURSING CENTER</t>
  </si>
  <si>
    <t>MADERA</t>
  </si>
  <si>
    <t>517 SOUTH A STREET</t>
  </si>
  <si>
    <t>517 SOUTH A STREET,MADERA,CA,93638</t>
  </si>
  <si>
    <t>MONTEBELLO CARE CENTER</t>
  </si>
  <si>
    <t>MONTEBELLO</t>
  </si>
  <si>
    <t>1035 W BEVERLY BLVD</t>
  </si>
  <si>
    <t>1035 W BEVERLY BLVD,MONTEBELLO,CA,90640</t>
  </si>
  <si>
    <t>OCEAN POINTE HEALTHCARE CENTER</t>
  </si>
  <si>
    <t>SANTA MONICA</t>
  </si>
  <si>
    <t>1330 17TH STREET</t>
  </si>
  <si>
    <t>1330 17TH STREET,SANTA MONICA,CA,90404</t>
  </si>
  <si>
    <t>ST PAUL'S TOWERS</t>
  </si>
  <si>
    <t>OAKLAND</t>
  </si>
  <si>
    <t>100 BAY PLACE</t>
  </si>
  <si>
    <t>100 BAY PLACE,OAKLAND,CA,94610</t>
  </si>
  <si>
    <t>5916 W. PICO BOULEVARD</t>
  </si>
  <si>
    <t>5916 W. PICO BOULEVARD,LOS ANGELES,CA,90035</t>
  </si>
  <si>
    <t>GARDEN CREST REHABILITATION CENTER</t>
  </si>
  <si>
    <t>909 LUCILE AVE.</t>
  </si>
  <si>
    <t>909 LUCILE AVE.,LOS ANGELES,CA,90026</t>
  </si>
  <si>
    <t>MONTECITO HEIGHTS HEALTHCARE &amp; WELLNESS CENTRE, LP</t>
  </si>
  <si>
    <t>4585 N. FIGUEROA ST.</t>
  </si>
  <si>
    <t>4585 N. FIGUEROA ST.,LOS ANGELES,CA,90065</t>
  </si>
  <si>
    <t>VERNON HEALTHCARE CENTER</t>
  </si>
  <si>
    <t>1037 W. VERNON AVENUE</t>
  </si>
  <si>
    <t>1037 W. VERNON AVENUE,LOS ANGELES,CA,90037</t>
  </si>
  <si>
    <t>SOCAL POST-ACUTE CARE</t>
  </si>
  <si>
    <t>WHITTIER</t>
  </si>
  <si>
    <t>7931 S. SORENSON AVE.</t>
  </si>
  <si>
    <t>7931 S. SORENSON AVE.,WHITTIER,CA,90606</t>
  </si>
  <si>
    <t>JEWISH HOME &amp; REHAB CENTER D/P SNF</t>
  </si>
  <si>
    <t>SAN FRANCISCO</t>
  </si>
  <si>
    <t>302 SILVER AVENUE</t>
  </si>
  <si>
    <t>302 SILVER AVENUE,SAN FRANCISCO,CA,94112</t>
  </si>
  <si>
    <t>PICO RIVERA HEALTHCARE CENTER</t>
  </si>
  <si>
    <t>9140 VERNER STREET</t>
  </si>
  <si>
    <t>9140 VERNER STREET,PICO RIVERA,CA,90660</t>
  </si>
  <si>
    <t>HERITAGE GARDENS HEALTH CARE CENTER</t>
  </si>
  <si>
    <t>LOMA LINDA</t>
  </si>
  <si>
    <t>25271 BARTON ROAD</t>
  </si>
  <si>
    <t>25271 BARTON ROAD,LOMA LINDA,CA,92354</t>
  </si>
  <si>
    <t>BROOKSIDE SKILLED NURSING HOSPITAL</t>
  </si>
  <si>
    <t>SAN MATEO</t>
  </si>
  <si>
    <t>2620 FLORES STREET</t>
  </si>
  <si>
    <t>2620 FLORES STREET,SAN MATEO,CA,94403</t>
  </si>
  <si>
    <t>GREENFIELD CARE CENTER OF FAIRFIELD</t>
  </si>
  <si>
    <t>1260 TRAVIS BLVD</t>
  </si>
  <si>
    <t>1260 TRAVIS BLVD,FAIRFIELD,CA,94533</t>
  </si>
  <si>
    <t>1700 HOWARD ROAD</t>
  </si>
  <si>
    <t>1700 HOWARD ROAD,MADERA,CA,93637</t>
  </si>
  <si>
    <t>PROVIDENCE ST ELIZABETH CARE CENTER</t>
  </si>
  <si>
    <t>NORTH HOLLYWOOD</t>
  </si>
  <si>
    <t>10425 MAGNOLIA BLVD</t>
  </si>
  <si>
    <t>10425 MAGNOLIA BLVD,NORTH HOLLYWOOD,CA,91601</t>
  </si>
  <si>
    <t>CULVER CITY</t>
  </si>
  <si>
    <t>FRESNO</t>
  </si>
  <si>
    <t>3034 E HERNDON</t>
  </si>
  <si>
    <t>3034 E HERNDON,FRESNO,CA,93720</t>
  </si>
  <si>
    <t>STOCKTON NURSING CENTER</t>
  </si>
  <si>
    <t>4545 SHELLEY COURT</t>
  </si>
  <si>
    <t>4545 SHELLEY COURT,STOCKTON,CA,95207</t>
  </si>
  <si>
    <t>EL MONTE CONVALESCENT HOSPITAL</t>
  </si>
  <si>
    <t>4096 EASY STREET</t>
  </si>
  <si>
    <t>4096 EASY STREET,EL MONTE,CA,91731</t>
  </si>
  <si>
    <t>SUNNY VILLAGE CARE CENTER</t>
  </si>
  <si>
    <t>ALHAMBRA</t>
  </si>
  <si>
    <t>1428 S. MARENGO AVE.</t>
  </si>
  <si>
    <t>1428 S. MARENGO AVE.,ALHAMBRA,CA,91803</t>
  </si>
  <si>
    <t>SANTA ANA</t>
  </si>
  <si>
    <t>1209 HEMLOCK WAY</t>
  </si>
  <si>
    <t>1209 HEMLOCK WAY,SANTA ANA,CA,92707</t>
  </si>
  <si>
    <t>SEAVIEW REHABILITATION &amp; WELLNESS CENTER, LP</t>
  </si>
  <si>
    <t>6400 PURDUE DRIVE</t>
  </si>
  <si>
    <t>6400 PURDUE DRIVE,EUREKA,CA,95503</t>
  </si>
  <si>
    <t>THE VINEYARDS HEALTHCARE CENTER</t>
  </si>
  <si>
    <t>LIVERMORE</t>
  </si>
  <si>
    <t>76 FENTON STREET</t>
  </si>
  <si>
    <t>76 FENTON STREET,LIVERMORE,CA,94550</t>
  </si>
  <si>
    <t>OAKLAND HEALTHCARE &amp; WELLNESS CENTER</t>
  </si>
  <si>
    <t>3030 WEBSTER STREET</t>
  </si>
  <si>
    <t>3030 WEBSTER STREET,OAKLAND,CA,94609</t>
  </si>
  <si>
    <t>SPRINGS ROAD HEALTHCARE</t>
  </si>
  <si>
    <t>VALLEJO</t>
  </si>
  <si>
    <t>1527 SPRINGS ROAD</t>
  </si>
  <si>
    <t>1527 SPRINGS ROAD,VALLEJO,CA,94591</t>
  </si>
  <si>
    <t>SAN JACINTO HEALTHCARE</t>
  </si>
  <si>
    <t>HEMET</t>
  </si>
  <si>
    <t>275 NORTH SAN JACINTO STREET</t>
  </si>
  <si>
    <t>275 NORTH SAN JACINTO STREET,HEMET,CA,92543</t>
  </si>
  <si>
    <t>COSTA MESA</t>
  </si>
  <si>
    <t>WATSONVILLE NURSING CENTER</t>
  </si>
  <si>
    <t>WATSONVILLE</t>
  </si>
  <si>
    <t>535 AUTO CENTER DRIVE</t>
  </si>
  <si>
    <t>535 AUTO CENTER DRIVE,WATSONVILLE,CA,95076</t>
  </si>
  <si>
    <t>WILLOW PASS HEALTHCARE CENTER</t>
  </si>
  <si>
    <t>CONCORD</t>
  </si>
  <si>
    <t>3318 WILLOW PASS ROAD</t>
  </si>
  <si>
    <t>3318 WILLOW PASS ROAD,CONCORD,CA,94519</t>
  </si>
  <si>
    <t>COUNTRY OAKS CARE CENTER</t>
  </si>
  <si>
    <t>POMONA</t>
  </si>
  <si>
    <t>215 W PEARL ST</t>
  </si>
  <si>
    <t>215 W PEARL ST,POMONA,CA,91768</t>
  </si>
  <si>
    <t>ST. JOHN OF GOD RETIREMENT</t>
  </si>
  <si>
    <t>2468 SOUTH ST ANDREWS PLACE</t>
  </si>
  <si>
    <t>2468 SOUTH ST ANDREWS PLACE,LOS ANGELES,CA,90018</t>
  </si>
  <si>
    <t>CORONA</t>
  </si>
  <si>
    <t>LOMPOC VALLEY MEDICAL CTR COMP CARE CTR D/P SNF</t>
  </si>
  <si>
    <t>LOMPOC</t>
  </si>
  <si>
    <t>216 N THIRD STREET</t>
  </si>
  <si>
    <t>216 N THIRD STREET,LOMPOC,CA,93436</t>
  </si>
  <si>
    <t>COMMUNITY SUBACUTE AND TRANSITIONAL CARE CENTER</t>
  </si>
  <si>
    <t>3003 N MARIPOSA</t>
  </si>
  <si>
    <t>3003 N MARIPOSA,FRESNO,CA,93703</t>
  </si>
  <si>
    <t>DUARTE</t>
  </si>
  <si>
    <t>PILGRIM PLACE HEALTH SERVICES CENTER</t>
  </si>
  <si>
    <t>CLAREMONT</t>
  </si>
  <si>
    <t>721 HARRISON AVE</t>
  </si>
  <si>
    <t>721 HARRISON AVE,CLAREMONT,CA,91711</t>
  </si>
  <si>
    <t>LOMITA POST-ACUTE CARE CENTER</t>
  </si>
  <si>
    <t>LOMITA</t>
  </si>
  <si>
    <t>1955  LOMITA BLVD</t>
  </si>
  <si>
    <t>1955  LOMITA BLVD,LOMITA,CA,90717</t>
  </si>
  <si>
    <t>SONOMA POST ACUTE</t>
  </si>
  <si>
    <t>SONOMA</t>
  </si>
  <si>
    <t>678 2ND STREET WEST</t>
  </si>
  <si>
    <t>678 2ND STREET WEST,SONOMA,CA,95476</t>
  </si>
  <si>
    <t>LA SIERRA CARE CENTER</t>
  </si>
  <si>
    <t>MERCED</t>
  </si>
  <si>
    <t>2424 M STREET</t>
  </si>
  <si>
    <t>2424 M STREET,MERCED,CA,95340</t>
  </si>
  <si>
    <t>FREMONT</t>
  </si>
  <si>
    <t>2400 PARKSIDE DRIVE</t>
  </si>
  <si>
    <t>2400 PARKSIDE DRIVE,FREMONT,CA,94536</t>
  </si>
  <si>
    <t>LODI CREEK POST ACUTE</t>
  </si>
  <si>
    <t>LODI</t>
  </si>
  <si>
    <t>321 WEST TURNER ROAD</t>
  </si>
  <si>
    <t>321 WEST TURNER ROAD,LODI,CA,95240</t>
  </si>
  <si>
    <t>SANTA ANITA CONVALESCENT HOSPITAL</t>
  </si>
  <si>
    <t>TEMPLE CITY</t>
  </si>
  <si>
    <t>5522 GRACEWOOD AVE.</t>
  </si>
  <si>
    <t>5522 GRACEWOOD AVE.,TEMPLE CITY,CA,91780</t>
  </si>
  <si>
    <t>CEDARWOOD POST ACUTE</t>
  </si>
  <si>
    <t>SACRAMENTO</t>
  </si>
  <si>
    <t>1090 RIO LANE</t>
  </si>
  <si>
    <t>1090 RIO LANE,SACRAMENTO,CA,95822</t>
  </si>
  <si>
    <t>NORWALK</t>
  </si>
  <si>
    <t>LINDA VALLEY CARE CENTER</t>
  </si>
  <si>
    <t>25383 COLE STREET</t>
  </si>
  <si>
    <t>25383 COLE STREET,LOMA LINDA,CA,92354</t>
  </si>
  <si>
    <t>CANTERBURY WOODS</t>
  </si>
  <si>
    <t>PACIFIC GROVE</t>
  </si>
  <si>
    <t>651 SINEX  AVENUE</t>
  </si>
  <si>
    <t>651 SINEX  AVENUE,PACIFIC GROVE,CA,93950</t>
  </si>
  <si>
    <t>BROOKSIDE CARE CENTER</t>
  </si>
  <si>
    <t>1221 ROSEMARIE LANE</t>
  </si>
  <si>
    <t>1221 ROSEMARIE LANE,STOCKTON,CA,95207</t>
  </si>
  <si>
    <t>DESERT CANYON POST ACUTE, LLC</t>
  </si>
  <si>
    <t>LANCASTER</t>
  </si>
  <si>
    <t>1642 WEST AVENUE J</t>
  </si>
  <si>
    <t>1642 WEST AVENUE J,LANCASTER,CA,93534</t>
  </si>
  <si>
    <t>MARIN POST ACUTE</t>
  </si>
  <si>
    <t>SAN RAFAEL</t>
  </si>
  <si>
    <t>234 N. SAN PEDRO RD</t>
  </si>
  <si>
    <t>234 N. SAN PEDRO RD,SAN RAFAEL,CA,94903</t>
  </si>
  <si>
    <t>SKYLINE HEALTHCARE CENTER - SAN JOSE</t>
  </si>
  <si>
    <t>SAN JOSE</t>
  </si>
  <si>
    <t>2065 FOREST AVENUE</t>
  </si>
  <si>
    <t>2065 FOREST AVENUE,SAN JOSE,CA,95128</t>
  </si>
  <si>
    <t>THE PAVILION AT OCEAN POINT</t>
  </si>
  <si>
    <t>SAN DIEGO</t>
  </si>
  <si>
    <t>3202 DUKE STREET</t>
  </si>
  <si>
    <t>3202 DUKE STREET,SAN DIEGO,CA,92110</t>
  </si>
  <si>
    <t>SAN RAFAEL HEALTHCARE &amp; WELLNESS CENTER, LP</t>
  </si>
  <si>
    <t>1601 5TH AVENUE</t>
  </si>
  <si>
    <t>1601 5TH AVENUE,SAN RAFAEL,CA,94901</t>
  </si>
  <si>
    <t>LA PALOMA HEALTHCARE CENTER</t>
  </si>
  <si>
    <t>OCEANSIDE</t>
  </si>
  <si>
    <t>3232 THUNDER DRIVE</t>
  </si>
  <si>
    <t>3232 THUNDER DRIVE,OCEANSIDE,CA,92056</t>
  </si>
  <si>
    <t>HAYWARD CONVALESCENT HOSPITAL</t>
  </si>
  <si>
    <t>HAYWARD</t>
  </si>
  <si>
    <t>1832 B STREET</t>
  </si>
  <si>
    <t>1832 B STREET,HAYWARD,CA,94541</t>
  </si>
  <si>
    <t>GEM TRANSITIONAL</t>
  </si>
  <si>
    <t>PASADENA</t>
  </si>
  <si>
    <t>716 SOUTH FAIR OAKS AVE</t>
  </si>
  <si>
    <t>716 SOUTH FAIR OAKS AVE,PASADENA,CA,91105</t>
  </si>
  <si>
    <t>THOUSAND OAKS POST ACUTE, LLC</t>
  </si>
  <si>
    <t>THOUSAND OAKS</t>
  </si>
  <si>
    <t>93 WEST AVENIDA DE LOS ARBOLES</t>
  </si>
  <si>
    <t>93 WEST AVENIDA DE LOS ARBOLES,THOUSAND OAKS,CA,91360</t>
  </si>
  <si>
    <t>590 S. INDIAN HILL BLVD.</t>
  </si>
  <si>
    <t>590 S. INDIAN HILL BLVD.,CLAREMONT,CA,91711</t>
  </si>
  <si>
    <t>CULVER WEST HEALTH CENTER</t>
  </si>
  <si>
    <t>4035 GRANDVIEW BLVD.</t>
  </si>
  <si>
    <t>4035 GRANDVIEW BLVD.,LOS ANGELES,CA,90066</t>
  </si>
  <si>
    <t>PACIFIC GROVE HEALTHCARE CENTER</t>
  </si>
  <si>
    <t>200 LIGHTHOUSE AVENUE</t>
  </si>
  <si>
    <t>200 LIGHTHOUSE AVENUE,PACIFIC GROVE,CA,93950</t>
  </si>
  <si>
    <t>LONG BEACH HEALTHCARE CENTER</t>
  </si>
  <si>
    <t>3401 CEDAR AVENUE</t>
  </si>
  <si>
    <t>3401 CEDAR AVENUE,LONG BEACH,CA,90807</t>
  </si>
  <si>
    <t>VALLEY VIEW POST ACUTE</t>
  </si>
  <si>
    <t>3111 SANTA ANITA AVE</t>
  </si>
  <si>
    <t>3111 SANTA ANITA AVE,EL MONTE,CA,91733</t>
  </si>
  <si>
    <t>HUNTINGTON DRIVE HEALTH AND REHABILITATION CENTER</t>
  </si>
  <si>
    <t>ARCADIA</t>
  </si>
  <si>
    <t>400 W. HUNTINTON DR.</t>
  </si>
  <si>
    <t>400 W. HUNTINTON DR.,ARCADIA,CA,91007</t>
  </si>
  <si>
    <t>EDGEWATER SKILLED NURSING CENTER</t>
  </si>
  <si>
    <t>2625 EAST FOURTH STREET</t>
  </si>
  <si>
    <t>2625 EAST FOURTH STREET,LONG BEACH,CA,90814</t>
  </si>
  <si>
    <t>CLAREMONT CARE CENTER</t>
  </si>
  <si>
    <t>219 E. FOOTHILL BLVD</t>
  </si>
  <si>
    <t>MEADOWBROOK POST ACUTE</t>
  </si>
  <si>
    <t>461 E. JOHNSTON AVENUE</t>
  </si>
  <si>
    <t>461 E. JOHNSTON AVENUE,HEMET,CA,92543</t>
  </si>
  <si>
    <t>WINDSOR EL CAMINO CARE CENTER</t>
  </si>
  <si>
    <t>CARMICHAEL</t>
  </si>
  <si>
    <t>2540 CARMICHAEL WAY</t>
  </si>
  <si>
    <t>2540 CARMICHAEL WAY,CARMICHAEL,CA,95608</t>
  </si>
  <si>
    <t>CUPERTINO HEALTHCARE &amp; WELLNESS CENTER</t>
  </si>
  <si>
    <t>CUPERTINO</t>
  </si>
  <si>
    <t>22590 VOSS AVENUE</t>
  </si>
  <si>
    <t>22590 VOSS AVENUE,CUPERTINO,CA,95014</t>
  </si>
  <si>
    <t>BELLFLOWER POST ACUTE</t>
  </si>
  <si>
    <t>BELLFLOWER</t>
  </si>
  <si>
    <t>9710 E. ARTESIA AVE</t>
  </si>
  <si>
    <t>9710 E. ARTESIA AVE,BELLFLOWER,CA,90706</t>
  </si>
  <si>
    <t>COMMUNITY CARE AND REHABILITATION CENTER</t>
  </si>
  <si>
    <t>RIVERSIDE</t>
  </si>
  <si>
    <t>4070 JURUPA AVENUE</t>
  </si>
  <si>
    <t>4070 JURUPA AVENUE,RIVERSIDE,CA,92506</t>
  </si>
  <si>
    <t>BRIGHTON POST ACUTE</t>
  </si>
  <si>
    <t>HANFORD</t>
  </si>
  <si>
    <t>361 E. GRANGEVILLE BLVD</t>
  </si>
  <si>
    <t>361 E. GRANGEVILLE BLVD,HANFORD,CA,93230</t>
  </si>
  <si>
    <t>ORCHARD POST ACUTE CARE</t>
  </si>
  <si>
    <t>VACAVILLE</t>
  </si>
  <si>
    <t>101 S ORCHARD AVE</t>
  </si>
  <si>
    <t>101 S ORCHARD AVE,VACAVILLE,CA,95688</t>
  </si>
  <si>
    <t>SAYLOR LANE HEALTHCARE CENTER</t>
  </si>
  <si>
    <t>3500 FOLSOM BOULEVARD</t>
  </si>
  <si>
    <t>3500 FOLSOM BOULEVARD,SACRAMENTO,CA,95816</t>
  </si>
  <si>
    <t>1628 B STREET</t>
  </si>
  <si>
    <t>1628 B STREET,HAYWARD,CA,94541</t>
  </si>
  <si>
    <t>THE VILLAS AT SARATOGA SKILLED NSG &amp; ASSISTED LVG</t>
  </si>
  <si>
    <t>SARATOGA</t>
  </si>
  <si>
    <t>20400 SARATOGA-LOS GATOS RD</t>
  </si>
  <si>
    <t>20400 SARATOGA-LOS GATOS RD,SARATOGA,CA,95070</t>
  </si>
  <si>
    <t>WOODLAND</t>
  </si>
  <si>
    <t>124 WALNUT STREET</t>
  </si>
  <si>
    <t>124 WALNUT STREET,WOODLAND,CA,95695</t>
  </si>
  <si>
    <t>WEST VALLEY POST ACUTE</t>
  </si>
  <si>
    <t>WEST HILLS</t>
  </si>
  <si>
    <t>7057 SHOUP AVE</t>
  </si>
  <si>
    <t>7057 SHOUP AVE,WEST HILLS,CA,91307</t>
  </si>
  <si>
    <t>COVINA REHABILITATION CENTER</t>
  </si>
  <si>
    <t>COVINA</t>
  </si>
  <si>
    <t>261 W. BADILLO STREET</t>
  </si>
  <si>
    <t>261 W. BADILLO STREET,COVINA,CA,91723</t>
  </si>
  <si>
    <t>VINEYARDS AT FOWLER</t>
  </si>
  <si>
    <t>FOWLER</t>
  </si>
  <si>
    <t>1306 EAST SUMNER AVENUE</t>
  </si>
  <si>
    <t>1306 EAST SUMNER AVENUE,FOWLER,CA,93625</t>
  </si>
  <si>
    <t>INTERCOMMUNITY HEALTHCARE &amp; REHABILITATION CENTER</t>
  </si>
  <si>
    <t>12627 STUDEBAKER ROAD</t>
  </si>
  <si>
    <t>12627 STUDEBAKER ROAD,NORWALK,CA,90650</t>
  </si>
  <si>
    <t>CALIFORNIA POST ACUTE</t>
  </si>
  <si>
    <t>909 S LAKE STREET</t>
  </si>
  <si>
    <t>909 S LAKE STREET,LOS ANGELES,CA,90006</t>
  </si>
  <si>
    <t>THE SEQUOIAS</t>
  </si>
  <si>
    <t>PORTOLA VALLEY</t>
  </si>
  <si>
    <t>501 PORTOLA ROAD</t>
  </si>
  <si>
    <t>501 PORTOLA ROAD,PORTOLA VALLEY,CA,94028</t>
  </si>
  <si>
    <t>1516 SAWTELLE BLVD.</t>
  </si>
  <si>
    <t>1516 SAWTELLE BLVD.,LOS ANGELES,CA,90025</t>
  </si>
  <si>
    <t>8133 MAGNOLIA AVENUE</t>
  </si>
  <si>
    <t>8133 MAGNOLIA AVENUE,RIVERSIDE,CA,92504</t>
  </si>
  <si>
    <t>MAIN WEST POSTACUTE CARE</t>
  </si>
  <si>
    <t>TURLOCK</t>
  </si>
  <si>
    <t>812 WEST MAIN STREET</t>
  </si>
  <si>
    <t>812 WEST MAIN STREET,TURLOCK,CA,95380</t>
  </si>
  <si>
    <t>RED BLUFF</t>
  </si>
  <si>
    <t>1795 WALNUT STREET</t>
  </si>
  <si>
    <t>1795 WALNUT STREET,RED BLUFF,CA,96080</t>
  </si>
  <si>
    <t>OAK RIDGE HEALTHCARE CENTER</t>
  </si>
  <si>
    <t>ROSEVILLE</t>
  </si>
  <si>
    <t>310 OAK RIDGE DRIVE</t>
  </si>
  <si>
    <t>310 OAK RIDGE DRIVE,ROSEVILLE,CA,95661</t>
  </si>
  <si>
    <t>MID-TOWN OAKS POST-ACUTE</t>
  </si>
  <si>
    <t>2600 L STREET</t>
  </si>
  <si>
    <t>2600 L STREET,SACRAMENTO,CA,95816</t>
  </si>
  <si>
    <t>THE PINES AT PLACERVILLE HEALTHCARE CENTER</t>
  </si>
  <si>
    <t>PLACERVILLE</t>
  </si>
  <si>
    <t>1040 MARSHALL WAY</t>
  </si>
  <si>
    <t>1040 MARSHALL WAY,PLACERVILLE,CA,95667</t>
  </si>
  <si>
    <t>ROCKY POINT CARE CENTER</t>
  </si>
  <si>
    <t>LAKEPORT</t>
  </si>
  <si>
    <t>625 16TH STREET</t>
  </si>
  <si>
    <t>625 16TH STREET,LAKEPORT,CA,95453</t>
  </si>
  <si>
    <t>VALLE VISTA POST ACUTE</t>
  </si>
  <si>
    <t>ESCONDIDO</t>
  </si>
  <si>
    <t>1025 W. SECOND AVENUE</t>
  </si>
  <si>
    <t>1025 W. SECOND AVENUE,ESCONDIDO,CA,92025</t>
  </si>
  <si>
    <t>3515 OVERLAND AVENUE</t>
  </si>
  <si>
    <t>3515 OVERLAND AVENUE,LOS ANGELES,CA,90034</t>
  </si>
  <si>
    <t>CHICO</t>
  </si>
  <si>
    <t>188 COHASSET LANE</t>
  </si>
  <si>
    <t>188 COHASSET LANE,CHICO,CA,95926</t>
  </si>
  <si>
    <t>WOODLANDS HEALTHCARE CENTER</t>
  </si>
  <si>
    <t>LOS GATOS</t>
  </si>
  <si>
    <t>14966 TERRENO DE FLORES LANE</t>
  </si>
  <si>
    <t>DOWNEY POST ACUTE</t>
  </si>
  <si>
    <t>DOWNEY</t>
  </si>
  <si>
    <t>13007 S. PARAMOUNT BLVD.</t>
  </si>
  <si>
    <t>13007 S. PARAMOUNT BLVD.,DOWNEY,CA,90242</t>
  </si>
  <si>
    <t>GLENDALE POST ACUTE CENTER</t>
  </si>
  <si>
    <t>250 N. VERDUGO ROAD</t>
  </si>
  <si>
    <t>250 N. VERDUGO ROAD,GLENDALE,CA,91206</t>
  </si>
  <si>
    <t>CRENSHAW NURSING HOME</t>
  </si>
  <si>
    <t>1900 S LONGWOOD AVE</t>
  </si>
  <si>
    <t>1900 S LONGWOOD AVE,LOS ANGELES,CA,90016</t>
  </si>
  <si>
    <t>INGLEWOOD HEALTH CARE CENTER</t>
  </si>
  <si>
    <t>INGLEWOOD</t>
  </si>
  <si>
    <t>100 S. HILLCREST BLVD</t>
  </si>
  <si>
    <t>100 S. HILLCREST BLVD,INGLEWOOD,CA,90301</t>
  </si>
  <si>
    <t>LOS PALOS POST-ACUTE CARE CENTER</t>
  </si>
  <si>
    <t>1430 WEST  6TH STREET</t>
  </si>
  <si>
    <t>1430 WEST  6TH STREET,SAN PEDRO,CA,90732</t>
  </si>
  <si>
    <t>THE REUTLINGER COMMUNITY</t>
  </si>
  <si>
    <t>4000 CAMINO TASSAJARA</t>
  </si>
  <si>
    <t>4000 CAMINO TASSAJARA,DANVILLE,CA,94506</t>
  </si>
  <si>
    <t>ARTESIA CHRISTIAN HOME INC.</t>
  </si>
  <si>
    <t>ARTESIA</t>
  </si>
  <si>
    <t>11614 E. 183RD ST</t>
  </si>
  <si>
    <t>11614 E. 183RD ST,ARTESIA,CA,90701</t>
  </si>
  <si>
    <t>SANTA MONICA HEALTH CARE CENTER</t>
  </si>
  <si>
    <t>1320 20TH STREET</t>
  </si>
  <si>
    <t>1320 20TH STREET,SANTA MONICA,CA,90404</t>
  </si>
  <si>
    <t>PASADENA PARK HEALTHCARE AND WELLNESS CENTER</t>
  </si>
  <si>
    <t>2585 E. WASHINGTON BLVD.</t>
  </si>
  <si>
    <t>2585 E. WASHINGTON BLVD.,PASADENA,CA,91107</t>
  </si>
  <si>
    <t>SEQUOIA TRANSITIONAL CARE</t>
  </si>
  <si>
    <t>PORTERVILLE</t>
  </si>
  <si>
    <t>350 NORTH VILLA STREET</t>
  </si>
  <si>
    <t>350 NORTH VILLA STREET,PORTERVILLE,CA,93257</t>
  </si>
  <si>
    <t>YUCAIPA</t>
  </si>
  <si>
    <t>35253 AVENUE H</t>
  </si>
  <si>
    <t>35253 AVENUE H,YUCAIPA,CA,92399</t>
  </si>
  <si>
    <t>BAY CREST CARE CENTER</t>
  </si>
  <si>
    <t>TORRANCE</t>
  </si>
  <si>
    <t>3750 GARNET STREET</t>
  </si>
  <si>
    <t>3750 GARNET STREET,TORRANCE,CA,90503</t>
  </si>
  <si>
    <t>NILES CANYON POST ACUTE</t>
  </si>
  <si>
    <t>38650 MISSION BOULEVARD</t>
  </si>
  <si>
    <t>38650 MISSION BOULEVARD,FREMONT,CA,94536</t>
  </si>
  <si>
    <t>SANTA MARIA POST ACUTE</t>
  </si>
  <si>
    <t>SANTA MARIA</t>
  </si>
  <si>
    <t>820 W COOK ST</t>
  </si>
  <si>
    <t>820 W COOK ST,SANTA MARIA,CA,93458</t>
  </si>
  <si>
    <t>WATERMAN CANYON POST ACUTE</t>
  </si>
  <si>
    <t>SAN BERNARDINO</t>
  </si>
  <si>
    <t>1850 N. WATERMAN AVE.</t>
  </si>
  <si>
    <t>1850 N. WATERMAN AVE.,SAN BERNARDINO,CA,92404</t>
  </si>
  <si>
    <t>COASTAL VIEW HEALTHCARE CENTER</t>
  </si>
  <si>
    <t>VENTURA</t>
  </si>
  <si>
    <t>4904 TELEGRAPH RD</t>
  </si>
  <si>
    <t>4904 TELEGRAPH RD,VENTURA,CA,93003</t>
  </si>
  <si>
    <t>SIERRA VALLEY REHAB CENTER</t>
  </si>
  <si>
    <t>301 WEST PUTNAM</t>
  </si>
  <si>
    <t>301 WEST PUTNAM,PORTERVILLE,CA,93257</t>
  </si>
  <si>
    <t>KINGSBURG CENTER</t>
  </si>
  <si>
    <t>KINGSBURG</t>
  </si>
  <si>
    <t>1101 STROUD AVE</t>
  </si>
  <si>
    <t>1101 STROUD AVE,KINGSBURG,CA,93631</t>
  </si>
  <si>
    <t>JURUPA HILLS POST ACUTE</t>
  </si>
  <si>
    <t>6401 33RD STREET.</t>
  </si>
  <si>
    <t>6401 33RD STREET.,RIVERSIDE,CA,92509</t>
  </si>
  <si>
    <t>CAPISTRANO BEACH CARE CENTER</t>
  </si>
  <si>
    <t>CAPISTRANO BEACH</t>
  </si>
  <si>
    <t>35410 DEL REY</t>
  </si>
  <si>
    <t>35410 DEL REY,CAPISTRANO BEACH,CA,92624</t>
  </si>
  <si>
    <t>PARKVIEW JULIAN HEALTHCARE CENTER</t>
  </si>
  <si>
    <t>BAKERSFIELD</t>
  </si>
  <si>
    <t>1801 JULIAN AVENUE</t>
  </si>
  <si>
    <t>1801 JULIAN AVENUE,BAKERSFIELD,CA,93304</t>
  </si>
  <si>
    <t>VISALIA POST ACUTE</t>
  </si>
  <si>
    <t>VISALIA</t>
  </si>
  <si>
    <t>1925 E. HOUSTON AVE</t>
  </si>
  <si>
    <t>1925 E. HOUSTON AVE,VISALIA,CA,93292</t>
  </si>
  <si>
    <t>PRIMROSE POST-ACUTE</t>
  </si>
  <si>
    <t>515 CENTINELA AVE.</t>
  </si>
  <si>
    <t>515 CENTINELA AVE.,INGLEWOOD,CA,90302</t>
  </si>
  <si>
    <t>OROVILLE</t>
  </si>
  <si>
    <t>1 GILMORE LANE</t>
  </si>
  <si>
    <t>1 GILMORE LANE,OROVILLE,CA,95966</t>
  </si>
  <si>
    <t>PASADENA GROVE HEALTH CENTER</t>
  </si>
  <si>
    <t>1470 N FAIR OAKS AVE</t>
  </si>
  <si>
    <t>1470 N FAIR OAKS AVE,PASADENA,CA,91103</t>
  </si>
  <si>
    <t>LAS COLINAS POST ACUTE</t>
  </si>
  <si>
    <t>ONTARIO</t>
  </si>
  <si>
    <t>800 EAST 5TH STREET</t>
  </si>
  <si>
    <t>800 EAST 5TH STREET,ONTARIO,CA,91764</t>
  </si>
  <si>
    <t>HEALTHCARE CENTRE OF FRESNO</t>
  </si>
  <si>
    <t>1665 M STREET</t>
  </si>
  <si>
    <t>1665 M STREET,FRESNO,CA,93721</t>
  </si>
  <si>
    <t>BRANDEL MANOR</t>
  </si>
  <si>
    <t>1801 N. OLIVE AVENUE</t>
  </si>
  <si>
    <t>1801 N. OLIVE AVENUE,TURLOCK,CA,95382</t>
  </si>
  <si>
    <t>SPRING HILL MANOR</t>
  </si>
  <si>
    <t>GRASS VALLEY</t>
  </si>
  <si>
    <t>355 JOERSCHKE DR</t>
  </si>
  <si>
    <t>355 JOERSCHKE DR,GRASS VALLEY,CA,95945</t>
  </si>
  <si>
    <t>SANTA CLARA</t>
  </si>
  <si>
    <t>PALO ALTO SUB-ACUTE AND REHABILITATION CENTER</t>
  </si>
  <si>
    <t>PALO ALTO</t>
  </si>
  <si>
    <t>911 BRYANT STREET</t>
  </si>
  <si>
    <t>911 BRYANT STREET,PALO ALTO,CA,94301</t>
  </si>
  <si>
    <t>TULARE</t>
  </si>
  <si>
    <t>680 EAST MERRITT AVENUE</t>
  </si>
  <si>
    <t>680 EAST MERRITT AVENUE,TULARE,CA,93274</t>
  </si>
  <si>
    <t>HIGHLAND CARE CENTER OF REDLANDS</t>
  </si>
  <si>
    <t>700 EAST HIGHLAND AVENUE</t>
  </si>
  <si>
    <t>700 EAST HIGHLAND AVENUE,REDLANDS,CA,92374</t>
  </si>
  <si>
    <t>375 COHASSET RD</t>
  </si>
  <si>
    <t>375 COHASSET RD,CHICO,CA,95926</t>
  </si>
  <si>
    <t>TWILIGHT HAVEN</t>
  </si>
  <si>
    <t>1717 S. WINERY AVENUE</t>
  </si>
  <si>
    <t>1717 S. WINERY AVENUE,FRESNO,CA,93727</t>
  </si>
  <si>
    <t>BETHANY HOME SOCIETY SAN JOAQUIN COUNTY</t>
  </si>
  <si>
    <t>RIPON</t>
  </si>
  <si>
    <t>930 WEST MAIN STREET</t>
  </si>
  <si>
    <t>930 WEST MAIN STREET,RIPON,CA,95366</t>
  </si>
  <si>
    <t>YORK HEALTHCARE &amp; WELLNESS CENTRE</t>
  </si>
  <si>
    <t>6071 YORK BLVD.</t>
  </si>
  <si>
    <t>6071 YORK BLVD.,LOS ANGELES,CA,90042</t>
  </si>
  <si>
    <t>BROADWAY MANOR CARE CENTER</t>
  </si>
  <si>
    <t>605 WEST BROADWAY</t>
  </si>
  <si>
    <t>605 WEST BROADWAY,GLENDALE,CA,91204</t>
  </si>
  <si>
    <t>HEALTHCARE CENTER OF ORANGE COUNTY</t>
  </si>
  <si>
    <t>BUENA PARK</t>
  </si>
  <si>
    <t>9021 KNOTT AVE</t>
  </si>
  <si>
    <t>9021 KNOTT AVE,BUENA PARK,CA,90620</t>
  </si>
  <si>
    <t>PITTSBURG</t>
  </si>
  <si>
    <t>BRIGHTON PLACE SPRING VALLEY</t>
  </si>
  <si>
    <t>SPRING VALLEY</t>
  </si>
  <si>
    <t>9009 CAMPO ROAD</t>
  </si>
  <si>
    <t>9009 CAMPO ROAD,SPRING VALLEY,CA,91977</t>
  </si>
  <si>
    <t>933 EAST DEODAR STREET</t>
  </si>
  <si>
    <t>933 EAST DEODAR STREET,ONTARIO,CA,91764</t>
  </si>
  <si>
    <t>ANGELS NURSING HEALTH CENTER</t>
  </si>
  <si>
    <t>415 S UNION AVENUE</t>
  </si>
  <si>
    <t>415 S UNION AVENUE,LOS ANGELES,CA,90017</t>
  </si>
  <si>
    <t>THE ORCHARD - POST ACUTE CARE</t>
  </si>
  <si>
    <t>12385 E. WASHINGTON BLVD</t>
  </si>
  <si>
    <t>12385 E. WASHINGTON BLVD,WHITTIER,CA,90606</t>
  </si>
  <si>
    <t>ONTARIO HEALTHCARE CENTER</t>
  </si>
  <si>
    <t>1661 SOUTH EUCLID AVENUE</t>
  </si>
  <si>
    <t>1661 SOUTH EUCLID AVENUE,ONTARIO,CA,91762</t>
  </si>
  <si>
    <t>1335 N. WATERMAN AVENUE</t>
  </si>
  <si>
    <t>1335 N. WATERMAN AVENUE,SAN BERNARDINO,CA,92404</t>
  </si>
  <si>
    <t>855 NORTH FAIRFAX AVENUE</t>
  </si>
  <si>
    <t>855 NORTH FAIRFAX AVENUE,LOS ANGELES,CA,90046</t>
  </si>
  <si>
    <t>BRENTWOOD HEALTH CARE CENTER</t>
  </si>
  <si>
    <t>1321 FRANKLIN STREET</t>
  </si>
  <si>
    <t>1321 FRANKLIN STREET,SANTA MONICA,CA,90404</t>
  </si>
  <si>
    <t>KYAKAMEENA CARE CENTER</t>
  </si>
  <si>
    <t>BERKELEY</t>
  </si>
  <si>
    <t>2131 CARLETON STREET</t>
  </si>
  <si>
    <t>2131 CARLETON STREET,BERKELEY,CA,94704</t>
  </si>
  <si>
    <t>VENTURA POST ACUTE</t>
  </si>
  <si>
    <t>4020 LOMA VISTA RD</t>
  </si>
  <si>
    <t>4020 LOMA VISTA RD,VENTURA,CA,93003</t>
  </si>
  <si>
    <t>SANTA CLARITA POST-ACUTE CARE CENTER</t>
  </si>
  <si>
    <t>NEWHALL</t>
  </si>
  <si>
    <t>23801 NEWHALL AVENUE</t>
  </si>
  <si>
    <t>23801 NEWHALL AVENUE,NEWHALL,CA,91321</t>
  </si>
  <si>
    <t>VALLE VERDE HEALTH FACILITY</t>
  </si>
  <si>
    <t>SANTA BARBARA</t>
  </si>
  <si>
    <t>900 CALLE DE LOS AMIGOS</t>
  </si>
  <si>
    <t>900 CALLE DE LOS AMIGOS,SANTA BARBARA,CA,93105</t>
  </si>
  <si>
    <t>WINDSOR ELMHAVEN CARE CENTER</t>
  </si>
  <si>
    <t>6940 PACIFIC AVENUE</t>
  </si>
  <si>
    <t>6940 PACIFIC AVENUE,STOCKTON,CA,95207</t>
  </si>
  <si>
    <t>LA MIRADA</t>
  </si>
  <si>
    <t>12200 LA MIRADA BLVD.</t>
  </si>
  <si>
    <t>12200 LA MIRADA BLVD.,LA MIRADA,CA,90638</t>
  </si>
  <si>
    <t>SALINAS</t>
  </si>
  <si>
    <t>637 EAST ROMIE LANE</t>
  </si>
  <si>
    <t>637 EAST ROMIE LANE,SALINAS,CA,93901</t>
  </si>
  <si>
    <t>SUNSET PARK HEALTHCARE</t>
  </si>
  <si>
    <t>2250 29TH STREET</t>
  </si>
  <si>
    <t>2250 29TH STREET,SANTA MONICA,CA,90405</t>
  </si>
  <si>
    <t>LONGWOOD MANOR CONV.HOSPITAL</t>
  </si>
  <si>
    <t>4853 W. WASHINGTON BL.</t>
  </si>
  <si>
    <t>4853 W. WASHINGTON BL.,LOS ANGELES,CA,90016</t>
  </si>
  <si>
    <t>SHARON CARE CENTER</t>
  </si>
  <si>
    <t>8167 WEST THIRD ST.</t>
  </si>
  <si>
    <t>8167 WEST THIRD ST.,LOS ANGELES,CA,90048</t>
  </si>
  <si>
    <t>ALHAMBRA HEALTHCARE &amp; WELLNESS CENTRE, LP</t>
  </si>
  <si>
    <t>415 SOUTH GARFIELD</t>
  </si>
  <si>
    <t>415 SOUTH GARFIELD,ALHAMBRA,CA,91801</t>
  </si>
  <si>
    <t>WESTVIEW HEALTHCARE CENTER</t>
  </si>
  <si>
    <t>AUBURN</t>
  </si>
  <si>
    <t>12225 SHALE RIDGE LANE</t>
  </si>
  <si>
    <t>12225 SHALE RIDGE LANE,AUBURN,CA,95602</t>
  </si>
  <si>
    <t>BRIGHTON PLACE SAN DIEGO</t>
  </si>
  <si>
    <t>1350 N. EUCLID AVENUE</t>
  </si>
  <si>
    <t>1350 N. EUCLID AVENUE,SAN DIEGO,CA,92105</t>
  </si>
  <si>
    <t>GILROY HEALTHCARE AND REHABILITATION CENTER</t>
  </si>
  <si>
    <t>GILROY</t>
  </si>
  <si>
    <t>8170 MURRAY AVENUE</t>
  </si>
  <si>
    <t>8170 MURRAY AVENUE,GILROY,CA,95020</t>
  </si>
  <si>
    <t>VASONA CREEK HEALTHCARE CENTER</t>
  </si>
  <si>
    <t>16412 LOS GATOS BOULEVARD</t>
  </si>
  <si>
    <t>16412 LOS GATOS BOULEVARD,LOS GATOS,CA,95032</t>
  </si>
  <si>
    <t>REEDLEY</t>
  </si>
  <si>
    <t>1090 EAST DINUBA AVENUE</t>
  </si>
  <si>
    <t>1090 EAST DINUBA AVENUE,REEDLEY,CA,93654</t>
  </si>
  <si>
    <t>STONEBROOK HEALTH AND REHABILITATION</t>
  </si>
  <si>
    <t>350 DE SOTO DRIVE</t>
  </si>
  <si>
    <t>ST ANTHONY CARE CENTER</t>
  </si>
  <si>
    <t>553 SMALLEY AVENUE</t>
  </si>
  <si>
    <t>553 SMALLEY AVENUE,HAYWARD,CA,94541</t>
  </si>
  <si>
    <t>MONTE VISTA HEALTHCARE CENTER</t>
  </si>
  <si>
    <t>802 BUENA VISTA STREET</t>
  </si>
  <si>
    <t>802 BUENA VISTA STREET,DUARTE,CA,91010</t>
  </si>
  <si>
    <t>ROYAL GARDENS HEALTHCARE</t>
  </si>
  <si>
    <t>2339 W. VALLEY BLVD.</t>
  </si>
  <si>
    <t>2339 W. VALLEY BLVD.,ALHAMBRA,CA,91803</t>
  </si>
  <si>
    <t>LEISURE GLEN POST ACUTE CARE CENTER</t>
  </si>
  <si>
    <t>330 MISSION ROAD</t>
  </si>
  <si>
    <t>330 MISSION ROAD,GLENDALE,CA,91205</t>
  </si>
  <si>
    <t>THE TERRACES AT SAN JOAQUIN GARDENS VILLAGE</t>
  </si>
  <si>
    <t>5551 N. FRESNO ST</t>
  </si>
  <si>
    <t>5551 N. FRESNO ST,FRESNO,CA,93710</t>
  </si>
  <si>
    <t>VICTORIAN POST ACUTE</t>
  </si>
  <si>
    <t>2121 PINE STREET</t>
  </si>
  <si>
    <t>2121 PINE STREET,SAN FRANCISCO,CA,94115</t>
  </si>
  <si>
    <t>SANTA ROSA POST ACUTE</t>
  </si>
  <si>
    <t>SANTA ROSA</t>
  </si>
  <si>
    <t>4650 HOEN AVENUE</t>
  </si>
  <si>
    <t>4650 HOEN AVENUE,SANTA ROSA,CA,95405</t>
  </si>
  <si>
    <t>3400 ALTA ARDEN EXPRESSWAY</t>
  </si>
  <si>
    <t>3400 ALTA ARDEN EXPRESSWAY,SACRAMENTO,CA,95825</t>
  </si>
  <si>
    <t>HIGH VALLEY LODGE</t>
  </si>
  <si>
    <t>SUNLAND</t>
  </si>
  <si>
    <t>7912 TOPLEY LANE</t>
  </si>
  <si>
    <t>7912 TOPLEY LANE,SUNLAND,CA,91040</t>
  </si>
  <si>
    <t>RANCHO SECO CARE CENTER</t>
  </si>
  <si>
    <t>GALT</t>
  </si>
  <si>
    <t>144 F STREET</t>
  </si>
  <si>
    <t>144 F STREET,GALT,CA,95632</t>
  </si>
  <si>
    <t>OJAI HEALTH &amp; REHABILITATION</t>
  </si>
  <si>
    <t>OJAI</t>
  </si>
  <si>
    <t>601 N MONTGOMERY ST</t>
  </si>
  <si>
    <t>601 N MONTGOMERY ST,OJAI,CA,93023</t>
  </si>
  <si>
    <t>1899 N RAYMOND AVE</t>
  </si>
  <si>
    <t>1899 N RAYMOND AVE,PASADENA,CA,91103</t>
  </si>
  <si>
    <t>PLUM TREE CARE CENTER</t>
  </si>
  <si>
    <t>2580 SAMARITAN DRIVE</t>
  </si>
  <si>
    <t>2580 SAMARITAN DRIVE,SAN JOSE,CA,95124</t>
  </si>
  <si>
    <t>VALLEY SKILLED NURSING CENTER</t>
  </si>
  <si>
    <t>515 EAST ORANGEBURG AVENUE</t>
  </si>
  <si>
    <t>515 EAST ORANGEBURG AVENUE,MODESTO,CA,95350</t>
  </si>
  <si>
    <t>SUNRAY HEALTHCARE CENTER</t>
  </si>
  <si>
    <t>3210 W PICO BLVD</t>
  </si>
  <si>
    <t>3210 W PICO BLVD,LOS ANGELES,CA,90019</t>
  </si>
  <si>
    <t>FONTANA</t>
  </si>
  <si>
    <t>COMMUNITY CARE CENTER</t>
  </si>
  <si>
    <t>8665 LA MESA BLVD.</t>
  </si>
  <si>
    <t>8665 LA MESA BLVD.,LA MESA,CA,91942</t>
  </si>
  <si>
    <t>PRINCETON MANOR HEALTHCARE CENTER, LLC</t>
  </si>
  <si>
    <t>2124 57TH AVENUE</t>
  </si>
  <si>
    <t>2124 57TH AVENUE,OAKLAND,CA,94621</t>
  </si>
  <si>
    <t>WINDSOR COUNTRY DRIVE CARE CENTER</t>
  </si>
  <si>
    <t>2500 COUNTRY DRIVE</t>
  </si>
  <si>
    <t>2500 COUNTRY DRIVE,FREMONT,CA,94536</t>
  </si>
  <si>
    <t>ROSEVILLE CARE CENTER</t>
  </si>
  <si>
    <t>1161 CIRBY WAY</t>
  </si>
  <si>
    <t>1161 CIRBY WAY,ROSEVILLE,CA,95661</t>
  </si>
  <si>
    <t>RIVER BEND NURSING CENTER</t>
  </si>
  <si>
    <t>WEST SACRAMENTO</t>
  </si>
  <si>
    <t>2215 OAKMONT WAY</t>
  </si>
  <si>
    <t>2215 OAKMONT WAY,WEST SACRAMENTO,CA,95691</t>
  </si>
  <si>
    <t>EL CAJON</t>
  </si>
  <si>
    <t>BROADWAY BY THE SEA</t>
  </si>
  <si>
    <t>2725 E. BROADWAY</t>
  </si>
  <si>
    <t>2725 E. BROADWAY,LONG BEACH,CA,90803</t>
  </si>
  <si>
    <t>RINALDI CONVALESCENT HOSPITAL</t>
  </si>
  <si>
    <t>16553 RINALDI ST</t>
  </si>
  <si>
    <t>16553 RINALDI ST,GRANADA HILLS,CA,91344</t>
  </si>
  <si>
    <t>PLYMOUTH VILLAGE</t>
  </si>
  <si>
    <t>819 SALEM DRIVE</t>
  </si>
  <si>
    <t>819 SALEM DRIVE,REDLANDS,CA,92373</t>
  </si>
  <si>
    <t>HARVEST CROSSING POST ACUTE</t>
  </si>
  <si>
    <t>MANTECA</t>
  </si>
  <si>
    <t>469 EAST NORTH STREET</t>
  </si>
  <si>
    <t>469 EAST NORTH STREET,MANTECA,CA,95336</t>
  </si>
  <si>
    <t>APPLE VALLEY POST-ACUTE REHAB</t>
  </si>
  <si>
    <t>SEBASTOPOL</t>
  </si>
  <si>
    <t>1035 GRAVENSTEIN HWY SOUTH</t>
  </si>
  <si>
    <t>1035 GRAVENSTEIN HWY SOUTH,SEBASTOPOL,CA,95472</t>
  </si>
  <si>
    <t>COURTYARD HEALTH CARE CENTER</t>
  </si>
  <si>
    <t>DAVIS</t>
  </si>
  <si>
    <t>1850 EAST 8TH STREET</t>
  </si>
  <si>
    <t>1850 EAST 8TH STREET,DAVIS,CA,95616</t>
  </si>
  <si>
    <t>CERES POSTACUTE CARE</t>
  </si>
  <si>
    <t>CERES</t>
  </si>
  <si>
    <t>1711 RICHLAND AVENUE</t>
  </si>
  <si>
    <t>1711 RICHLAND AVENUE,CERES,CA,95307</t>
  </si>
  <si>
    <t>WINDSOR GARDENS CONV CENTER OF SAN DIEGO</t>
  </si>
  <si>
    <t>NATIONAL CITY</t>
  </si>
  <si>
    <t>220 EAST 24TH STREET</t>
  </si>
  <si>
    <t>220 EAST 24TH STREET,NATIONAL CITY,CA,91950</t>
  </si>
  <si>
    <t>CALIFORNIA HOME FOR THE AGED</t>
  </si>
  <si>
    <t>6720 E. KINGS CANYON</t>
  </si>
  <si>
    <t>6720 E. KINGS CANYON,FRESNO,CA,93727</t>
  </si>
  <si>
    <t>BRIDGEWOOD POST ACUTE</t>
  </si>
  <si>
    <t>5901 LEMON HILL AVE</t>
  </si>
  <si>
    <t>5901 LEMON HILL AVE,SACRAMENTO,CA,95824</t>
  </si>
  <si>
    <t>WATSONVILLE POST ACUTE CENTER</t>
  </si>
  <si>
    <t>525 AUTO CENTER DRIVE</t>
  </si>
  <si>
    <t>525 AUTO CENTER DRIVE,WATSONVILLE,CA,95076</t>
  </si>
  <si>
    <t>LA CRESCENTA HEALTHCARE CENTER</t>
  </si>
  <si>
    <t>LA CRESCENTA</t>
  </si>
  <si>
    <t>3050 MONTROSE AVE</t>
  </si>
  <si>
    <t>3050 MONTROSE AVE,LA CRESCENTA,CA,91214</t>
  </si>
  <si>
    <t>MONTEREY</t>
  </si>
  <si>
    <t>FRIENDSHIP MANOR NURSING &amp; REHAB CENTER</t>
  </si>
  <si>
    <t>902 SOUTH EUCLID AVENUE</t>
  </si>
  <si>
    <t>902 SOUTH EUCLID AVENUE,NATIONAL CITY,CA,91950</t>
  </si>
  <si>
    <t>GOLDEN HEIGHTS HEALTHCARE</t>
  </si>
  <si>
    <t>DALY CITY</t>
  </si>
  <si>
    <t>35 ESCUELA DRIVE</t>
  </si>
  <si>
    <t>35 ESCUELA DRIVE,DALY CITY,CA,94015</t>
  </si>
  <si>
    <t>HILLCREST MANOR SANITARIUM</t>
  </si>
  <si>
    <t>1889 NATIONAL CITY BLVD.</t>
  </si>
  <si>
    <t>1889 NATIONAL CITY BLVD.,NATIONAL CITY,CA,91950</t>
  </si>
  <si>
    <t>FRANCISCAN POST-ACUTE CARE CENTER</t>
  </si>
  <si>
    <t>3169 M STREET</t>
  </si>
  <si>
    <t>3169 M STREET,MERCED,CA,95348</t>
  </si>
  <si>
    <t>COVENTRY COURT HEALTH CENTER</t>
  </si>
  <si>
    <t>ANAHEIM</t>
  </si>
  <si>
    <t>2040 S. EUCLID AVENUE</t>
  </si>
  <si>
    <t>2040 S. EUCLID AVENUE,ANAHEIM,CA,92802</t>
  </si>
  <si>
    <t>BROADWAY VILLA POST ACUTE</t>
  </si>
  <si>
    <t>1250 BROADWAY</t>
  </si>
  <si>
    <t>1250 BROADWAY,SONOMA,CA,95476</t>
  </si>
  <si>
    <t>3170 M STREET</t>
  </si>
  <si>
    <t>3170 M STREET,MERCED,CA,95340</t>
  </si>
  <si>
    <t>HERITAGE MANOR</t>
  </si>
  <si>
    <t>WEST COVINA HEALTHCARE CENTER</t>
  </si>
  <si>
    <t>WEST COVINA</t>
  </si>
  <si>
    <t>850 S. SUNKIST AVE.</t>
  </si>
  <si>
    <t>850 S. SUNKIST AVE.,WEST COVINA,CA,91790</t>
  </si>
  <si>
    <t>WINDSOR CONVALESCENT CENTER OF NORTH LONG BEACH</t>
  </si>
  <si>
    <t>260 E MARKET ST</t>
  </si>
  <si>
    <t>260 E MARKET ST,LONG BEACH,CA,90805</t>
  </si>
  <si>
    <t>3408 EAST SHIELDS AVENUE</t>
  </si>
  <si>
    <t>3408 EAST SHIELDS AVENUE,FRESNO,CA,93726</t>
  </si>
  <si>
    <t>PACIFIC CARE NURSING CENTER</t>
  </si>
  <si>
    <t>3355 PACIFIC PLACE</t>
  </si>
  <si>
    <t>3355 PACIFIC PLACE,LONG BEACH,CA,90806</t>
  </si>
  <si>
    <t>GUARDIAN REHABILITATION HOSPITAL</t>
  </si>
  <si>
    <t>533 S. FAIRFAX AVE</t>
  </si>
  <si>
    <t>533 S. FAIRFAX AVE,LOS ANGELES,CA,90036</t>
  </si>
  <si>
    <t>SEAL BEACH HEALTH AND REHABILITATION CENTER</t>
  </si>
  <si>
    <t>SEAL BEACH</t>
  </si>
  <si>
    <t>3000 N GATE ROAD</t>
  </si>
  <si>
    <t>3000 N GATE ROAD,SEAL BEACH,CA,90740</t>
  </si>
  <si>
    <t>LA JOLLA NURSING AND REHABILITATION CENTER</t>
  </si>
  <si>
    <t>LA JOLLA</t>
  </si>
  <si>
    <t>2552 TORREY PINES RD</t>
  </si>
  <si>
    <t>2552 TORREY PINES RD,LA JOLLA,CA,92037</t>
  </si>
  <si>
    <t>GARDENA CONVALESCENT CENTER</t>
  </si>
  <si>
    <t>14819 S. VERMONT</t>
  </si>
  <si>
    <t>14819 S. VERMONT,GARDENA,CA,90247</t>
  </si>
  <si>
    <t>LONE TREE POST ACUTE</t>
  </si>
  <si>
    <t>ANTIOCH</t>
  </si>
  <si>
    <t>4001 LONE TREE WAY</t>
  </si>
  <si>
    <t>4001 LONE TREE WAY,ANTIOCH,CA,94509</t>
  </si>
  <si>
    <t>AVALON VILLA CARE CENTER</t>
  </si>
  <si>
    <t>12029  AVALON BLVD</t>
  </si>
  <si>
    <t>12029  AVALON BLVD,LOS ANGELES,CA,90061</t>
  </si>
  <si>
    <t>HIGHLAND</t>
  </si>
  <si>
    <t>EMPRESS CARE CENTER, LLC</t>
  </si>
  <si>
    <t>1299 S. BASCOM AVENUE</t>
  </si>
  <si>
    <t>1299 S. BASCOM AVENUE,SAN JOSE,CA,95128</t>
  </si>
  <si>
    <t>NEW VISTA NURSING AND REHABILITATION CENTER</t>
  </si>
  <si>
    <t>8647 FENWICK STREET.</t>
  </si>
  <si>
    <t>8647 FENWICK STREET.,SUNLAND,CA,91040</t>
  </si>
  <si>
    <t>SHAFTER NURSING CARE</t>
  </si>
  <si>
    <t>SHAFTER</t>
  </si>
  <si>
    <t>140 EAST TULARE AVENUE</t>
  </si>
  <si>
    <t>140 EAST TULARE AVENUE,SHAFTER,CA,93263</t>
  </si>
  <si>
    <t>PACIFIC HILLS MANOR</t>
  </si>
  <si>
    <t>MORGAN HILL</t>
  </si>
  <si>
    <t>370 NOBLE COURT</t>
  </si>
  <si>
    <t>370 NOBLE COURT,MORGAN HILL,CA,95037</t>
  </si>
  <si>
    <t>WELLSPRINGS POST ACUTE CENTER</t>
  </si>
  <si>
    <t>44445 NO.15TH ST. WEST</t>
  </si>
  <si>
    <t>44445 NO.15TH ST. WEST,LANCASTER,CA,93534</t>
  </si>
  <si>
    <t>5901 DOWNEY AVE</t>
  </si>
  <si>
    <t>5901 DOWNEY AVE,LONG BEACH,CA,90805</t>
  </si>
  <si>
    <t>PACIFIC COAST MANOR</t>
  </si>
  <si>
    <t>CAPITOLA</t>
  </si>
  <si>
    <t>1935 WHARF ROAD</t>
  </si>
  <si>
    <t>1935 WHARF ROAD,CAPITOLA,CA,95010</t>
  </si>
  <si>
    <t>27350 TAMPA AVENUE</t>
  </si>
  <si>
    <t>27350 TAMPA AVENUE,HAYWARD,CA,94544</t>
  </si>
  <si>
    <t>HAVEN POST ACUTE</t>
  </si>
  <si>
    <t>1311 EAST DATE STREET</t>
  </si>
  <si>
    <t>1311 EAST DATE STREET,SAN BERNARDINO,CA,92404</t>
  </si>
  <si>
    <t>BRIER OAK ON SUNSET</t>
  </si>
  <si>
    <t>5154 SUNSET BLVD</t>
  </si>
  <si>
    <t>5154 SUNSET BLVD,LOS ANGELES,CA,90027</t>
  </si>
  <si>
    <t>ALMADEN HEALTH AND REHABILITATION  CENTER</t>
  </si>
  <si>
    <t>2065 LOS GATOS-ALMADEN ROAD</t>
  </si>
  <si>
    <t>2065 LOS GATOS-ALMADEN ROAD,SAN JOSE,CA,95124</t>
  </si>
  <si>
    <t>AMAYA SPRINGS HEALTH CARE CENTER</t>
  </si>
  <si>
    <t>8625 LAMAR STREET</t>
  </si>
  <si>
    <t>8625 LAMAR STREET,SPRING VALLEY,CA,91977</t>
  </si>
  <si>
    <t>SANTA CRUZ POST ACUTE</t>
  </si>
  <si>
    <t>1115 CAPITOLA ROAD</t>
  </si>
  <si>
    <t>1115 CAPITOLA ROAD,SANTA CRUZ,CA,95062</t>
  </si>
  <si>
    <t>PETALUMA</t>
  </si>
  <si>
    <t>587 RIO LINDO AVENUE</t>
  </si>
  <si>
    <t>587 RIO LINDO AVENUE,CHICO,CA,95926</t>
  </si>
  <si>
    <t>THE TAMALPAIS</t>
  </si>
  <si>
    <t>501 VIA CASITAS</t>
  </si>
  <si>
    <t>501 VIA CASITAS,GREENBRAE,CA,94904</t>
  </si>
  <si>
    <t>831 S LAKE STREET</t>
  </si>
  <si>
    <t>831 S LAKE STREET,LOS ANGELES,CA,90057</t>
  </si>
  <si>
    <t>GLENDORA GRAND, INC</t>
  </si>
  <si>
    <t>GLENDORA</t>
  </si>
  <si>
    <t>805 W. ARROW HWY.</t>
  </si>
  <si>
    <t>805 W. ARROW HWY.,GLENDORA,CA,91740</t>
  </si>
  <si>
    <t>CANYON SPRINGS POST-ACUTE</t>
  </si>
  <si>
    <t>180 NORTH JACKSON AVENUE</t>
  </si>
  <si>
    <t>180 NORTH JACKSON AVENUE,SAN JOSE,CA,95116</t>
  </si>
  <si>
    <t>ASTORIA NURSING AND REHAB CENTER</t>
  </si>
  <si>
    <t>SYLMAR</t>
  </si>
  <si>
    <t>14040 ASTORIA STREET</t>
  </si>
  <si>
    <t>14040 ASTORIA STREET,SYLMAR,CA,91342</t>
  </si>
  <si>
    <t>CREEKSIDE REHABILITATION &amp; BEHAVIORAL HEALTH</t>
  </si>
  <si>
    <t>850 SONOMA AVE</t>
  </si>
  <si>
    <t>850 SONOMA AVE,SANTA ROSA,CA,95404</t>
  </si>
  <si>
    <t>TOPANGA TERRACE</t>
  </si>
  <si>
    <t>CANOGA PARK</t>
  </si>
  <si>
    <t>22125 ROSCOE BLVD</t>
  </si>
  <si>
    <t>22125 ROSCOE BLVD,CANOGA PARK,CA,91304</t>
  </si>
  <si>
    <t>625 COTTONWOOD STREET</t>
  </si>
  <si>
    <t>625 COTTONWOOD STREET,WOODLAND,CA,95695</t>
  </si>
  <si>
    <t>SANGER</t>
  </si>
  <si>
    <t>2550 9TH STREET</t>
  </si>
  <si>
    <t>2550 9TH STREET,SANGER,CA,93657</t>
  </si>
  <si>
    <t>RIVER POINTE POST-ACUTE</t>
  </si>
  <si>
    <t>6041 FAIR OAKS BLVD</t>
  </si>
  <si>
    <t>6041 FAIR OAKS BLVD,CARMICHAEL,CA,95608</t>
  </si>
  <si>
    <t>CROWN BAY NURSING AND REHABILITATION CENTER</t>
  </si>
  <si>
    <t>ALAMEDA</t>
  </si>
  <si>
    <t>508 WESTLINE DRIVE</t>
  </si>
  <si>
    <t>508 WESTLINE DRIVE,ALAMEDA,CA,94501</t>
  </si>
  <si>
    <t>ROSE VILLA HEALTH CARE CENTER</t>
  </si>
  <si>
    <t>9028 ROSE STREET</t>
  </si>
  <si>
    <t>9028 ROSE STREET,BELLFLOWER,CA,90706</t>
  </si>
  <si>
    <t>BALBOA NURSING &amp; REHABILITATION CENTER</t>
  </si>
  <si>
    <t>3520 FOURTH AVENUE</t>
  </si>
  <si>
    <t>3520 FOURTH AVENUE,SAN DIEGO,CA,92103</t>
  </si>
  <si>
    <t>2415 SOUTH WESTERN AVENUE</t>
  </si>
  <si>
    <t>2415 SOUTH WESTERN AVENUE,LOS ANGELES,CA,90018</t>
  </si>
  <si>
    <t>IMPERIAL HEALTHCARE CENTER</t>
  </si>
  <si>
    <t>11926 LA MIRADA BLVD</t>
  </si>
  <si>
    <t>11926 LA MIRADA BLVD,LA MIRADA,CA,90638</t>
  </si>
  <si>
    <t>LOS ALTOS SUB-ACUTE AND REHABILITATION CENTER</t>
  </si>
  <si>
    <t>LOS ALTOS</t>
  </si>
  <si>
    <t>809 FREMONT AVENUE</t>
  </si>
  <si>
    <t>809 FREMONT AVENUE,LOS ALTOS,CA,94024</t>
  </si>
  <si>
    <t>THE ROWLAND</t>
  </si>
  <si>
    <t>330 W. ROWLAND STREET</t>
  </si>
  <si>
    <t>330 W. ROWLAND STREET,COVINA,CA,91723</t>
  </si>
  <si>
    <t>NORTH BAY POST ACUTE</t>
  </si>
  <si>
    <t>300 DOUGLAS STREET</t>
  </si>
  <si>
    <t>300 DOUGLAS STREET,PETALUMA,CA,94952</t>
  </si>
  <si>
    <t>MILLBRAE CARE CENTER</t>
  </si>
  <si>
    <t>MILLBRAE</t>
  </si>
  <si>
    <t>33 MATEO AVENUE</t>
  </si>
  <si>
    <t>33 MATEO AVENUE,MILLBRAE,CA,94030</t>
  </si>
  <si>
    <t>TARZANA HEALTH AND REHABILITATION CENTER</t>
  </si>
  <si>
    <t>TARZANA</t>
  </si>
  <si>
    <t>5650 RESEDA BLVD</t>
  </si>
  <si>
    <t>5650 RESEDA BLVD,TARZANA,CA,91356</t>
  </si>
  <si>
    <t>LIVE OAK REHAB CENTER</t>
  </si>
  <si>
    <t>537 W LIVE OAK</t>
  </si>
  <si>
    <t>537 W LIVE OAK,SAN GABRIEL,CA,91776</t>
  </si>
  <si>
    <t>SAN ANDREAS</t>
  </si>
  <si>
    <t>900 MOUNTAIN RANCH ROAD</t>
  </si>
  <si>
    <t>900 MOUNTAIN RANCH ROAD,SAN ANDREAS,CA,95249</t>
  </si>
  <si>
    <t>7940 TOPANGA CANYON BLVD.</t>
  </si>
  <si>
    <t>7940 TOPANGA CANYON BLVD.,CANOGA PARK,CA,91304</t>
  </si>
  <si>
    <t>UPLAND</t>
  </si>
  <si>
    <t>ROSEVILLE POINT HEALTH &amp; WELLNESS CENTER</t>
  </si>
  <si>
    <t>600 SUNRISE AVENUE</t>
  </si>
  <si>
    <t>600 SUNRISE AVENUE,ROSEVILLE,CA,95661</t>
  </si>
  <si>
    <t>CALIFORNIA HEALTHCARE AND REHABILITATION CENTER</t>
  </si>
  <si>
    <t>VAN NUYS</t>
  </si>
  <si>
    <t>6700 SEPULVEDA BLVD.</t>
  </si>
  <si>
    <t>6700 SEPULVEDA BLVD.,VAN NUYS,CA,91411</t>
  </si>
  <si>
    <t>CATERED MANOR NURSING CENTER</t>
  </si>
  <si>
    <t>4010 N VIRGINIA RD.</t>
  </si>
  <si>
    <t>4010 N VIRGINIA RD.,LONG BEACH,CA,90807</t>
  </si>
  <si>
    <t>GREENFIELD CARE CENTER OF FULLERTON, LLC</t>
  </si>
  <si>
    <t>FULLERTON</t>
  </si>
  <si>
    <t>330 W. BASTANCHURY ROAD</t>
  </si>
  <si>
    <t>330 W. BASTANCHURY ROAD,FULLERTON,CA,92835</t>
  </si>
  <si>
    <t>NAPA POST ACUTE</t>
  </si>
  <si>
    <t>NAPA</t>
  </si>
  <si>
    <t>705 TRANCAS ST.</t>
  </si>
  <si>
    <t>705 TRANCAS ST.,NAPA,CA,94558</t>
  </si>
  <si>
    <t>OAKDALE NURSING AND REHABILITATION CENTER</t>
  </si>
  <si>
    <t>OAKDALE</t>
  </si>
  <si>
    <t>275 SOUTH OAK AVENUE</t>
  </si>
  <si>
    <t>275 SOUTH OAK AVENUE,OAKDALE,CA,95361</t>
  </si>
  <si>
    <t>ALVARADO CARE CENTER</t>
  </si>
  <si>
    <t>1154 S.ALVARADO ST</t>
  </si>
  <si>
    <t>1154 S.ALVARADO ST,LOS ANGELES,CA,90006</t>
  </si>
  <si>
    <t>SHERMAN VILLAGE HCC</t>
  </si>
  <si>
    <t>12750 RIVERSIDE DRIVE</t>
  </si>
  <si>
    <t>12750 RIVERSIDE DRIVE,NORTH HOLLYWOOD,CA,91607</t>
  </si>
  <si>
    <t>PARAMOUNT</t>
  </si>
  <si>
    <t>7039 ALONDRA BLVD</t>
  </si>
  <si>
    <t>7039 ALONDRA BLVD,PARAMOUNT,CA,90723</t>
  </si>
  <si>
    <t>GRANADA HILLS CONVALESCENT</t>
  </si>
  <si>
    <t>16123 CHATSWORTH AVE</t>
  </si>
  <si>
    <t>16123 CHATSWORTH AVE,GRANADA HILLS,CA,91344</t>
  </si>
  <si>
    <t>ALAMITOS WEST HEALTH &amp; REHABILITATION</t>
  </si>
  <si>
    <t>LOS ALAMITOS</t>
  </si>
  <si>
    <t>3902 KATELLA AVENUE</t>
  </si>
  <si>
    <t>3902 KATELLA AVENUE,LOS ALAMITOS,CA,90720</t>
  </si>
  <si>
    <t>EXCELL HEALTH CARE CENTER</t>
  </si>
  <si>
    <t>3025 HIGH STREET</t>
  </si>
  <si>
    <t>3025 HIGH STREET,OAKLAND,CA,94619</t>
  </si>
  <si>
    <t>MID-WILSHIRE HEALTH CARE CNTR</t>
  </si>
  <si>
    <t>676 S. BONNIE BRAE STREET</t>
  </si>
  <si>
    <t>676 S. BONNIE BRAE STREET,LOS ANGELES,CA,90057</t>
  </si>
  <si>
    <t>PACIFIC HEIGHTS TRANSITIONAL CARE CENTER</t>
  </si>
  <si>
    <t>2707 PINE STREET</t>
  </si>
  <si>
    <t>2707 PINE STREET,SAN FRANCISCO,CA,94115</t>
  </si>
  <si>
    <t>DOUBLE TREE POST ACUTE CARE CENTER</t>
  </si>
  <si>
    <t>7400 24TH STREET</t>
  </si>
  <si>
    <t>7400 24TH STREET,SACRAMENTO,CA,95822</t>
  </si>
  <si>
    <t>LAKE BALBOA CARE CENTER</t>
  </si>
  <si>
    <t>16955 VANOWEN STREET</t>
  </si>
  <si>
    <t>16955 VANOWEN STREET,VAN NUYS,CA,91406</t>
  </si>
  <si>
    <t>GOLDEN HILL POST ACUTE</t>
  </si>
  <si>
    <t>1201 34TH ST.</t>
  </si>
  <si>
    <t>1201 34TH ST.,SAN DIEGO,CA,92102</t>
  </si>
  <si>
    <t>VALLEY HEALTHCARE CENTER</t>
  </si>
  <si>
    <t>1680 NORTH WATERMAN AVENUE</t>
  </si>
  <si>
    <t>1680 NORTH WATERMAN AVENUE,SAN BERNARDINO,CA,92404</t>
  </si>
  <si>
    <t>CENTINELA GRAND INC</t>
  </si>
  <si>
    <t>PERRIS</t>
  </si>
  <si>
    <t>2225 NORTH PERRIS BOULEVARD</t>
  </si>
  <si>
    <t>2225 NORTH PERRIS BOULEVARD,PERRIS,CA,92571</t>
  </si>
  <si>
    <t>LONG BEACH CARE CENTER, INC</t>
  </si>
  <si>
    <t>2615 GRAND AVENUE</t>
  </si>
  <si>
    <t>2615 GRAND AVENUE,LONG BEACH,CA,90815</t>
  </si>
  <si>
    <t>SAN LUIS POST ACUTE CENTER</t>
  </si>
  <si>
    <t>SAN LUIS OBISPO</t>
  </si>
  <si>
    <t>3033 AUGUSTA STREET</t>
  </si>
  <si>
    <t>3033 AUGUSTA STREET,SAN LUIS OBISPO,CA,93401</t>
  </si>
  <si>
    <t>525 SOUTH CENTRAL AVENUE</t>
  </si>
  <si>
    <t>525 SOUTH CENTRAL AVENUE,GLENDALE,CA,91204</t>
  </si>
  <si>
    <t>HARBOR POST ACUTE CARE CENTER</t>
  </si>
  <si>
    <t>21521 S. VERMONT AVENUE</t>
  </si>
  <si>
    <t>21521 S. VERMONT AVENUE,TORRANCE,CA,90502</t>
  </si>
  <si>
    <t>WINDSOR GARDENS CONVALESCENT HOSPITAL</t>
  </si>
  <si>
    <t>915 S. CRENSHAW BLVD.</t>
  </si>
  <si>
    <t>915 S. CRENSHAW BLVD.,LOS ANGELES,CA,90019</t>
  </si>
  <si>
    <t>KIT CARSON NURSING &amp; REHABILITATION CENTER</t>
  </si>
  <si>
    <t>JACKSON</t>
  </si>
  <si>
    <t>811 COURT STREET</t>
  </si>
  <si>
    <t>811 COURT STREET,JACKSON,CA,95642</t>
  </si>
  <si>
    <t>1306 MARICOPA HWY</t>
  </si>
  <si>
    <t>1306 MARICOPA HWY,OJAI,CA,93023</t>
  </si>
  <si>
    <t>CITY VIEW POST ACUTE</t>
  </si>
  <si>
    <t>1359 PINE STREET</t>
  </si>
  <si>
    <t>1359 PINE STREET,SAN FRANCISCO,CA,94109</t>
  </si>
  <si>
    <t>UNIVERSITY PARK HEALTHCARE CENTER</t>
  </si>
  <si>
    <t>230 E ADAMS BLVD</t>
  </si>
  <si>
    <t>230 E ADAMS BLVD,LOS ANGELES,CA,90011</t>
  </si>
  <si>
    <t>PACIFIC GARDENS NURSING AND REHABILITATION CENTER</t>
  </si>
  <si>
    <t>577 S. PEACH AVE.</t>
  </si>
  <si>
    <t>577 S. PEACH AVE.,FRESNO,CA,93727</t>
  </si>
  <si>
    <t>THE REDWOODS POST-ACUTE</t>
  </si>
  <si>
    <t>1267 MERIDIAN AVENUE</t>
  </si>
  <si>
    <t>1267 MERIDIAN AVENUE,SAN JOSE,CA,95125</t>
  </si>
  <si>
    <t>RAMONA REHABILITATION AND POST ACUTE CARE CENTER</t>
  </si>
  <si>
    <t>485 W. JOHNSTON AVENUE</t>
  </si>
  <si>
    <t>485 W. JOHNSTON AVENUE,HEMET,CA,92543</t>
  </si>
  <si>
    <t>MANTECA CARE AND REHABILITATION CENTER</t>
  </si>
  <si>
    <t>410 EASTWOOD AVE</t>
  </si>
  <si>
    <t>410 EASTWOOD AVE,MANTECA,CA,95336</t>
  </si>
  <si>
    <t>BRIARCREST NURSING CENTER</t>
  </si>
  <si>
    <t>BELL GARDENS</t>
  </si>
  <si>
    <t>5648 EAST GOTHAM STREET</t>
  </si>
  <si>
    <t>5648 EAST GOTHAM STREET,BELL GARDENS,CA,90201</t>
  </si>
  <si>
    <t>ORCHARD POST ACUTE</t>
  </si>
  <si>
    <t>4840 E.TULARE AVENUE</t>
  </si>
  <si>
    <t>4840 E.TULARE AVENUE,FRESNO,CA,93727</t>
  </si>
  <si>
    <t>PALM SPRINGS HEALTHCARE &amp; REHABILITATION CENTER</t>
  </si>
  <si>
    <t>PALM SPRINGS</t>
  </si>
  <si>
    <t>277 S SUNRISE WAY</t>
  </si>
  <si>
    <t>277 S SUNRISE WAY,PALM SPRINGS,CA,92262</t>
  </si>
  <si>
    <t>LASSEN NURSING &amp; REHABILITATION CENTER</t>
  </si>
  <si>
    <t>SUSANVILLE</t>
  </si>
  <si>
    <t>2005 RIVER STREET</t>
  </si>
  <si>
    <t>2005 RIVER STREET,SUSANVILLE,CA,96130</t>
  </si>
  <si>
    <t>ALDEN TERRACE CONVALESCENT HOSPITAL</t>
  </si>
  <si>
    <t>1240 S HOOVER ST</t>
  </si>
  <si>
    <t>1240 S HOOVER ST,LOS ANGELES,CA,90006</t>
  </si>
  <si>
    <t>WINDSOR VALLEJO NURSING &amp; REHABILITATION CENTER</t>
  </si>
  <si>
    <t>2200 TUOLUMNE STREET</t>
  </si>
  <si>
    <t>2200 TUOLUMNE STREET,VALLEJO,CA,94589</t>
  </si>
  <si>
    <t>WESTERN SLOPE HEALTH CENTER</t>
  </si>
  <si>
    <t>3280 WASHINGTON STREET</t>
  </si>
  <si>
    <t>3280 WASHINGTON STREET,PLACERVILLE,CA,95667</t>
  </si>
  <si>
    <t>CALIFORNIA PACIFIC MEDICAL CTR- DAVIES CAMPUS HOSP</t>
  </si>
  <si>
    <t>601 DUBOCE AVE</t>
  </si>
  <si>
    <t>601 DUBOCE AVE,SAN FRANCISCO,CA,94117</t>
  </si>
  <si>
    <t>SHERMAN OAKS HEALTH &amp; REHAB</t>
  </si>
  <si>
    <t>SHERMAN OAKS</t>
  </si>
  <si>
    <t>14401 HUSTON ST.</t>
  </si>
  <si>
    <t>14401 HUSTON ST.,SHERMAN OAKS,CA,91423</t>
  </si>
  <si>
    <t>BERKLEY POST-ACUTE</t>
  </si>
  <si>
    <t>6600 SEPULVEDA BLVD</t>
  </si>
  <si>
    <t>6600 SEPULVEDA BLVD,VAN NUYS,CA,91411</t>
  </si>
  <si>
    <t>REDDING</t>
  </si>
  <si>
    <t>2490 COURT STREET</t>
  </si>
  <si>
    <t>2490 COURT STREET,REDDING,CA,96001</t>
  </si>
  <si>
    <t>NORTHVINE POSTACUTE CARE</t>
  </si>
  <si>
    <t>446 ARROWOOD DR</t>
  </si>
  <si>
    <t>446 ARROWOOD DR,SANTA ROSA,CA,95407</t>
  </si>
  <si>
    <t>604 E. MERRITT AVE.</t>
  </si>
  <si>
    <t>604 E. MERRITT AVE.,TULARE,CA,93274</t>
  </si>
  <si>
    <t>FRESNO NURSING CENTER</t>
  </si>
  <si>
    <t>3672 NORTH FIRST STREET</t>
  </si>
  <si>
    <t>3672 NORTH FIRST STREET,FRESNO,CA,93726</t>
  </si>
  <si>
    <t>MISSION PALMS HEALTHCARE CENTER</t>
  </si>
  <si>
    <t>WESTMINSTER</t>
  </si>
  <si>
    <t>240 HOSPITAL CIRCLE</t>
  </si>
  <si>
    <t>240 HOSPITAL CIRCLE,WESTMINSTER,CA,92683</t>
  </si>
  <si>
    <t>SAN FRANCISCO HEALTH CARE</t>
  </si>
  <si>
    <t>1477 GROVE STREET</t>
  </si>
  <si>
    <t>1477 GROVE STREET,SAN FRANCISCO,CA,94117</t>
  </si>
  <si>
    <t>2919 FRUITVALE AVE</t>
  </si>
  <si>
    <t>2919 FRUITVALE AVE,OAKLAND,CA,94602</t>
  </si>
  <si>
    <t>COUNTRYSIDE CARE CENTER</t>
  </si>
  <si>
    <t>925 NORTH CORNELIA</t>
  </si>
  <si>
    <t>925 NORTH CORNELIA,FRESNO,CA,93706</t>
  </si>
  <si>
    <t>BIXBY KNOLLS TOWERS HEALTH CARE &amp; REHAB CENTER</t>
  </si>
  <si>
    <t>3747 ATLANTIC AVENUE</t>
  </si>
  <si>
    <t>3747 ATLANTIC AVENUE,LONG BEACH,CA,90807</t>
  </si>
  <si>
    <t>HANFORD POST ACUTE</t>
  </si>
  <si>
    <t>1007 WEST LACEY BLVD</t>
  </si>
  <si>
    <t>1007 WEST LACEY BLVD,HANFORD,CA,93230</t>
  </si>
  <si>
    <t>SAN DIMAS</t>
  </si>
  <si>
    <t>SAN JOAQUIN NURSING CENTER AND REHABILITATION CENT</t>
  </si>
  <si>
    <t>3601 SAN DIMAS</t>
  </si>
  <si>
    <t>3601 SAN DIMAS,BAKERSFIELD,CA,93301</t>
  </si>
  <si>
    <t>GRANADA REHABILITATION &amp; WELLNESS CENTER, LP</t>
  </si>
  <si>
    <t>2885 HARRIS STREET</t>
  </si>
  <si>
    <t>2885 HARRIS STREET,EUREKA,CA,95503</t>
  </si>
  <si>
    <t>1900 COFFEE ROAD</t>
  </si>
  <si>
    <t>1900 COFFEE ROAD,MODESTO,CA,95355</t>
  </si>
  <si>
    <t>MISSION CARMICHAEL HEALTHCARE CENTER</t>
  </si>
  <si>
    <t>3630 MISSION AVENUE</t>
  </si>
  <si>
    <t>3630 MISSION AVENUE,CARMICHAEL,CA,95608</t>
  </si>
  <si>
    <t>HERITAGE REHABILITATION CENTER</t>
  </si>
  <si>
    <t>21414 S. VERMONT AVENUE</t>
  </si>
  <si>
    <t>21414 S. VERMONT AVENUE,TORRANCE,CA,90502</t>
  </si>
  <si>
    <t>HOLLYWOOD PRESBYTERIAN MEDICAL CENTER D/P SNF</t>
  </si>
  <si>
    <t>4636 FOUNTAIN AVENUE</t>
  </si>
  <si>
    <t>4636 FOUNTAIN AVENUE,LOS ANGELES,CA,90029</t>
  </si>
  <si>
    <t>WINDSOR CYPRESS GARDENS</t>
  </si>
  <si>
    <t>9025 COLORADO AVENUE</t>
  </si>
  <si>
    <t>9025 COLORADO AVENUE,RIVERSIDE,CA,92503</t>
  </si>
  <si>
    <t>CAMELLIA GARDENS CARE CENTER</t>
  </si>
  <si>
    <t>1920 N. FAIR OAKS AVENUE</t>
  </si>
  <si>
    <t>1920 N. FAIR OAKS AVENUE,PASADENA,CA,91103</t>
  </si>
  <si>
    <t>GLENOAKS CONVALESCENT HOSPITAL</t>
  </si>
  <si>
    <t>409 W. GLENOAKS BLVD.</t>
  </si>
  <si>
    <t>409 W. GLENOAKS BLVD.,GLENDALE,CA,91202</t>
  </si>
  <si>
    <t>OLYMPIA CONVALESCENT HOSPITAL</t>
  </si>
  <si>
    <t>1100 S. ALVARADO ST</t>
  </si>
  <si>
    <t>1100 S. ALVARADO ST,LOS ANGELES,CA,90006</t>
  </si>
  <si>
    <t>MONTROSE SPRINGS SKILLED NURSING &amp; WELLNESS CENTER</t>
  </si>
  <si>
    <t>2635 HONOLULU AVE</t>
  </si>
  <si>
    <t>2635 HONOLULU AVE,MONTROSE,CA,91020</t>
  </si>
  <si>
    <t>WINDSOR HAMPTON CARE CENTER</t>
  </si>
  <si>
    <t>442 HAMPTON STREET</t>
  </si>
  <si>
    <t>442 HAMPTON STREET,STOCKTON,CA,95204</t>
  </si>
  <si>
    <t>BURLINGTON CONVALESCENT HOSPITAL</t>
  </si>
  <si>
    <t>845 S.BURLINGTON AVENUE</t>
  </si>
  <si>
    <t>845 S.BURLINGTON AVENUE,LOS ANGELES,CA,90057</t>
  </si>
  <si>
    <t>WALNUT CREEK SKILLED NURSING &amp; REHABILITATION CENT</t>
  </si>
  <si>
    <t>WALNUT CREEK</t>
  </si>
  <si>
    <t>1224 ROSSMOOR PARKWAY</t>
  </si>
  <si>
    <t>1224 ROSSMOOR PARKWAY,WALNUT CREEK,CA,94595</t>
  </si>
  <si>
    <t>PREMIER CARE CENTER FOR PALM SPRINGS</t>
  </si>
  <si>
    <t>2990 EAST RAMON ROAD</t>
  </si>
  <si>
    <t>2990 EAST RAMON ROAD,PALM SPRINGS,CA,92264</t>
  </si>
  <si>
    <t>REO VISTA HEALTHCARE CENTER</t>
  </si>
  <si>
    <t>6061 BANBURY ST.</t>
  </si>
  <si>
    <t>6061 BANBURY ST.,SAN DIEGO,CA,92139</t>
  </si>
  <si>
    <t>BEACON HEALTHCARE CENTER</t>
  </si>
  <si>
    <t>919 N SUNSET AVE</t>
  </si>
  <si>
    <t>919 N SUNSET AVE,WEST COVINA,CA,91790</t>
  </si>
  <si>
    <t>MOUNTAIN VIEW CONV HOSP</t>
  </si>
  <si>
    <t>13333 FENTON AVENUE</t>
  </si>
  <si>
    <t>13333 FENTON AVENUE,SYLMAR,CA,91342</t>
  </si>
  <si>
    <t>CLOVIS</t>
  </si>
  <si>
    <t>111 BARSTOW AVE.</t>
  </si>
  <si>
    <t>111 BARSTOW AVE.,CLOVIS,CA,93612</t>
  </si>
  <si>
    <t>BRIDGEVIEW POST ACUTE</t>
  </si>
  <si>
    <t>521 LOREL WAY</t>
  </si>
  <si>
    <t>521 LOREL WAY,YUBA CITY,CA,95991</t>
  </si>
  <si>
    <t>BAY VIEW REHABILITATION HOSPITAL, LLC</t>
  </si>
  <si>
    <t>516 WILLOW STREET</t>
  </si>
  <si>
    <t>516 WILLOW STREET,ALAMEDA,CA,94501</t>
  </si>
  <si>
    <t>LAKE MERRITT HEALTHCARE CENTER LLC</t>
  </si>
  <si>
    <t>309 MACARTHUR BOULEVARD</t>
  </si>
  <si>
    <t>309 MACARTHUR BOULEVARD,OAKLAND,CA,94610</t>
  </si>
  <si>
    <t>SAN PABLO HEALTHCARE &amp; WELLNESS CENTER</t>
  </si>
  <si>
    <t>SAN PABLO</t>
  </si>
  <si>
    <t>13328 SAN PABLO AVENUE</t>
  </si>
  <si>
    <t>13328 SAN PABLO AVENUE,SAN PABLO,CA,94806</t>
  </si>
  <si>
    <t>FORTUNA REHABILITATION AND WELLNESS CENTER, LP</t>
  </si>
  <si>
    <t>FORTUNA</t>
  </si>
  <si>
    <t>2321 NEWBURG ROAD</t>
  </si>
  <si>
    <t>2321 NEWBURG ROAD,FORTUNA,CA,95540</t>
  </si>
  <si>
    <t>MESA VERDE POST ACUTE CARE CENTER</t>
  </si>
  <si>
    <t>661 CENTER STREET</t>
  </si>
  <si>
    <t>661 CENTER STREET,COSTA MESA,CA,92627</t>
  </si>
  <si>
    <t>GRAND VALLEY HEALTH CARE CENTER</t>
  </si>
  <si>
    <t>13524 SHERMAN WAY</t>
  </si>
  <si>
    <t>13524 SHERMAN WAY,VAN NUYS,CA,91405</t>
  </si>
  <si>
    <t>13542 SECOND ST.</t>
  </si>
  <si>
    <t>13542 SECOND ST.,YUCAIPA,CA,92399</t>
  </si>
  <si>
    <t>NORTH HILLS</t>
  </si>
  <si>
    <t>9655 SEPULVEDA BOULEVARD</t>
  </si>
  <si>
    <t>9655 SEPULVEDA BOULEVARD,NORTH HILLS,CA,91343</t>
  </si>
  <si>
    <t>BROOKSIDE HEALTHCARE CENTER</t>
  </si>
  <si>
    <t>105 TERRACINA BLVD.</t>
  </si>
  <si>
    <t>105 TERRACINA BLVD.,REDLANDS,CA,92373</t>
  </si>
  <si>
    <t>A GRACE SUB ACUTE &amp; SKILLED CARE</t>
  </si>
  <si>
    <t>1250 S. WINCHESTER BOULEVARD</t>
  </si>
  <si>
    <t>1250 S. WINCHESTER BOULEVARD,SAN JOSE,CA,95128</t>
  </si>
  <si>
    <t>3850 E. ESTHER ST.</t>
  </si>
  <si>
    <t>3850 E. ESTHER ST.,LONG BEACH,CA,90804</t>
  </si>
  <si>
    <t>3002 ROWENA AVENUE</t>
  </si>
  <si>
    <t>3002 ROWENA AVENUE,LOS ANGELES,CA,90039</t>
  </si>
  <si>
    <t>THE GROVE POST-ACUTE CARE CENTER</t>
  </si>
  <si>
    <t>14122 HUBBARD STREET</t>
  </si>
  <si>
    <t>14122 HUBBARD STREET,SYLMAR,CA,91342</t>
  </si>
  <si>
    <t>PARADISE VALLEY HEALTH CARE</t>
  </si>
  <si>
    <t>2575 E. EIGHTH ST.</t>
  </si>
  <si>
    <t>2575 E. EIGHTH ST.,NATIONAL CITY,CA,91950</t>
  </si>
  <si>
    <t>VALE HEALTHCARE CENTER</t>
  </si>
  <si>
    <t>13484 SAN PABLO AVENUE</t>
  </si>
  <si>
    <t>13484 SAN PABLO AVENUE,SAN PABLO,CA,94806</t>
  </si>
  <si>
    <t>GOLDEN PAVILION HEALTHCARE</t>
  </si>
  <si>
    <t>99 ESCUELA DRIVE</t>
  </si>
  <si>
    <t>99 ESCUELA DRIVE,DALY CITY,CA,94015</t>
  </si>
  <si>
    <t>LA CASA VIA TRANSITIONAL CARE CENTER</t>
  </si>
  <si>
    <t>1449 YGNACIO VALLEY ROAD</t>
  </si>
  <si>
    <t>1449 YGNACIO VALLEY ROAD,WALNUT CREEK,CA,94598</t>
  </si>
  <si>
    <t>ALL SAINTS HEALTHCARE SUBACUTE</t>
  </si>
  <si>
    <t>11810 SATICOY STREET</t>
  </si>
  <si>
    <t>11810 SATICOY STREET,NORTH HOLLYWOOD,CA,91605</t>
  </si>
  <si>
    <t>WHITNEY OAKS CARE CENTER</t>
  </si>
  <si>
    <t>3529 WALNUT AVENUE</t>
  </si>
  <si>
    <t>3529 WALNUT AVENUE,CARMICHAEL,CA,95608</t>
  </si>
  <si>
    <t>PARK VIEW POST ACUTE</t>
  </si>
  <si>
    <t>3751 MONTGOMERY DR</t>
  </si>
  <si>
    <t>3751 MONTGOMERY DR,SANTA ROSA,CA,95405</t>
  </si>
  <si>
    <t>NORTHRIDGE CARE CENTER</t>
  </si>
  <si>
    <t>7836 RESEDA BLVD</t>
  </si>
  <si>
    <t>7836 RESEDA BLVD,RESEDA,CA,91335</t>
  </si>
  <si>
    <t>LYNWOOD POST ACUTE CARE CENTER</t>
  </si>
  <si>
    <t>3611 EAST IMPERIAL HIGHWAY</t>
  </si>
  <si>
    <t>3611 EAST IMPERIAL HIGHWAY,LYNWOOD,CA,90262</t>
  </si>
  <si>
    <t>MAYERS MEMORIAL HOSPITAL</t>
  </si>
  <si>
    <t>FALL RIVER MILLS</t>
  </si>
  <si>
    <t>43563 HWY 299 E</t>
  </si>
  <si>
    <t>43563 HWY 299 E,FALL RIVER MILLS,CA,96028</t>
  </si>
  <si>
    <t>VIEW HEIGHTS CONV HOSP</t>
  </si>
  <si>
    <t>12619 S. AVALON BLVD</t>
  </si>
  <si>
    <t>12619 S. AVALON BLVD,LOS ANGELES,CA,90061</t>
  </si>
  <si>
    <t>GATEWAY POST ACUTE</t>
  </si>
  <si>
    <t>661 WEST POPLAR</t>
  </si>
  <si>
    <t>661 WEST POPLAR,PORTERVILLE,CA,93257</t>
  </si>
  <si>
    <t>VILLA ELENA HEALTHCARE CENTER</t>
  </si>
  <si>
    <t>13226 STUDEBAKER RD</t>
  </si>
  <si>
    <t>13226 STUDEBAKER RD,NORWALK,CA,90650</t>
  </si>
  <si>
    <t>ADVENTIST HEALTH DELANO</t>
  </si>
  <si>
    <t>DELANO</t>
  </si>
  <si>
    <t>1401 GARCES HWY</t>
  </si>
  <si>
    <t>1401 GARCES HWY,DELANO,CA,93215</t>
  </si>
  <si>
    <t>CALIFORNIA NURSING &amp; REHABILITATION CENTER</t>
  </si>
  <si>
    <t>2299 NORTH INDIAN CANYON DRIVE</t>
  </si>
  <si>
    <t>2299 NORTH INDIAN CANYON DRIVE,PALM SPRINGS,CA,92262</t>
  </si>
  <si>
    <t>LAUREL CONVALESCENT HOSPITAL</t>
  </si>
  <si>
    <t>7509 N LAUREL AVE</t>
  </si>
  <si>
    <t>7509 N LAUREL AVE,FONTANA,CA,92336</t>
  </si>
  <si>
    <t>NORTHGATE POSTACUTE CARE</t>
  </si>
  <si>
    <t>40 PROFESSIONAL CENTER PARKWAY</t>
  </si>
  <si>
    <t>40 PROFESSIONAL CENTER PARKWAY,SAN RAFAEL,CA,94903</t>
  </si>
  <si>
    <t>INLAND VALLEY CARE AND REHABILITATION CENTER</t>
  </si>
  <si>
    <t>250 W. ARTESIA STREET</t>
  </si>
  <si>
    <t>250 W. ARTESIA STREET,POMONA,CA,91768</t>
  </si>
  <si>
    <t>VERMONT HEALTHCARE CENTER</t>
  </si>
  <si>
    <t>22035 S. VERMONT AVENUE</t>
  </si>
  <si>
    <t>22035 S. VERMONT AVENUE,TORRANCE,CA,90502</t>
  </si>
  <si>
    <t>HYDE PARK HEALTHCARE CENTER</t>
  </si>
  <si>
    <t>6520 WEST BLVD.</t>
  </si>
  <si>
    <t>6520 WEST BLVD.,LOS ANGELES,CA,90043</t>
  </si>
  <si>
    <t>MEDICAL CENTER CONVALESCENT HOSPITAL</t>
  </si>
  <si>
    <t>467 E GILBERT ST</t>
  </si>
  <si>
    <t>467 E GILBERT ST,SAN BERNARDINO,CA,92404</t>
  </si>
  <si>
    <t>FLOWER VILLA, INC</t>
  </si>
  <si>
    <t>1480 S. LA CIENEGA BL</t>
  </si>
  <si>
    <t>1480 S. LA CIENEGA BL,LOS ANGELES,CA,90035</t>
  </si>
  <si>
    <t>GEORGE L MEE MEMORIAL HOSPITAL D/P SNF</t>
  </si>
  <si>
    <t>KING CITY</t>
  </si>
  <si>
    <t>300 CANAL STREET</t>
  </si>
  <si>
    <t>300 CANAL STREET,KING CITY,CA,93930</t>
  </si>
  <si>
    <t>COMMUNITY EXTENDED CARE HOSPITAL OF MONTCLAIR</t>
  </si>
  <si>
    <t>MONTCLAIR</t>
  </si>
  <si>
    <t>9620 FREMONT AVENUE</t>
  </si>
  <si>
    <t>9620 FREMONT AVENUE,MONTCLAIR,CA,91763</t>
  </si>
  <si>
    <t>WINDSOR CARE CENTER OF CHEVIOT HILLS</t>
  </si>
  <si>
    <t>3533 MOTOR AVENUE</t>
  </si>
  <si>
    <t>3533 MOTOR AVENUE,LOS ANGELES,CA,90034</t>
  </si>
  <si>
    <t>PALAZZO POST ACUTE</t>
  </si>
  <si>
    <t>5400 FOUNTAIN  AVE</t>
  </si>
  <si>
    <t>5400 FOUNTAIN  AVE,LOS ANGELES,CA,90029</t>
  </si>
  <si>
    <t>GREENRIDGE POST ACUTE</t>
  </si>
  <si>
    <t>EL SOBRANTE</t>
  </si>
  <si>
    <t>2150 PYRAMID DRIVE</t>
  </si>
  <si>
    <t>2150 PYRAMID DRIVE,EL SOBRANTE,CA,94803</t>
  </si>
  <si>
    <t>GREENFIELD CARE CENTER OF SOUTH GATE</t>
  </si>
  <si>
    <t>SOUTH GATE</t>
  </si>
  <si>
    <t>8455 STATE STREET</t>
  </si>
  <si>
    <t>8455 STATE STREET,SOUTH GATE,CA,90280</t>
  </si>
  <si>
    <t>EMMANUEL POST ACUTE CARE - HAYWARD</t>
  </si>
  <si>
    <t>26660 PATRICK AVENUE</t>
  </si>
  <si>
    <t>26660 PATRICK AVENUE,HAYWARD,CA,94544</t>
  </si>
  <si>
    <t>BALDWIN PARK</t>
  </si>
  <si>
    <t>BAYPOINT HEALTHCARE CENTER</t>
  </si>
  <si>
    <t>442 SUNSET BOULEVARD</t>
  </si>
  <si>
    <t>442 SUNSET BOULEVARD,HAYWARD,CA,94541</t>
  </si>
  <si>
    <t>VISTA POST ACUTE</t>
  </si>
  <si>
    <t>3269 D STREET</t>
  </si>
  <si>
    <t>3269 D STREET,HAYWARD,CA,94541</t>
  </si>
  <si>
    <t>WINDSOR ROSEWOOD CARE CENTER</t>
  </si>
  <si>
    <t>PLEASANT HILL</t>
  </si>
  <si>
    <t>1911 OAK PARK BOULEVARD</t>
  </si>
  <si>
    <t>1911 OAK PARK BOULEVARD,PLEASANT HILL,CA,94523</t>
  </si>
  <si>
    <t>FORT BRAGG</t>
  </si>
  <si>
    <t>130 DANA STREET</t>
  </si>
  <si>
    <t>130 DANA STREET,FORT BRAGG,CA,95437</t>
  </si>
  <si>
    <t>RIO HONDO SUBACUTE &amp;  NURSING CENTER</t>
  </si>
  <si>
    <t>273 E BEVERLY BOULEVARD</t>
  </si>
  <si>
    <t>273 E BEVERLY BOULEVARD,MONTEBELLO,CA,90640</t>
  </si>
  <si>
    <t>SUNNYSIDE NURSING CENTER</t>
  </si>
  <si>
    <t>22617 SO. VERMONT AVE</t>
  </si>
  <si>
    <t>22617 SO. VERMONT AVE,TORRANCE,CA,90502</t>
  </si>
  <si>
    <t>CASA COLOMA HEALTH CARE CENTER</t>
  </si>
  <si>
    <t>RANCHO CORDOVA</t>
  </si>
  <si>
    <t>10410 COLOMA RD</t>
  </si>
  <si>
    <t>10410 COLOMA RD,RANCHO CORDOVA,CA,95670</t>
  </si>
  <si>
    <t>CARLSBAD BY THE SEA</t>
  </si>
  <si>
    <t>CARLSBAD</t>
  </si>
  <si>
    <t>2855 CARLSBAD BLVD</t>
  </si>
  <si>
    <t>2855 CARLSBAD BLVD,CARLSBAD,CA,92008</t>
  </si>
  <si>
    <t>CRESTWOOD MANOR - 112</t>
  </si>
  <si>
    <t>05A024</t>
  </si>
  <si>
    <t>1400 CELESTE DR.</t>
  </si>
  <si>
    <t>1400 CELESTE DR.,MODESTO,CA,95355</t>
  </si>
  <si>
    <t>LANDMARK MEDICAL CENTER</t>
  </si>
  <si>
    <t>05A134</t>
  </si>
  <si>
    <t>2030 N. GAREY AVE.</t>
  </si>
  <si>
    <t>2030 N. GAREY AVE.,POMONA,CA,91767</t>
  </si>
  <si>
    <t>MERCED BEHAVIORAL CENTER</t>
  </si>
  <si>
    <t>05A147</t>
  </si>
  <si>
    <t>1255 B STREET</t>
  </si>
  <si>
    <t>1255 B STREET,MERCED,CA,95340</t>
  </si>
  <si>
    <t>THE ROYAL HOME</t>
  </si>
  <si>
    <t>05A192</t>
  </si>
  <si>
    <t>12436 ROYAL ROAD</t>
  </si>
  <si>
    <t>12436 ROYAL ROAD,EL CAJON,CA,92021</t>
  </si>
  <si>
    <t>RIVERSIDE BEHAVIORAL HEALTHCARE CENTER</t>
  </si>
  <si>
    <t>05A263</t>
  </si>
  <si>
    <t>4580 PALM AVENUE</t>
  </si>
  <si>
    <t>4580 PALM AVENUE,RIVERSIDE,CA,92501</t>
  </si>
  <si>
    <t>INSPIRE BEHAVIORAL HEALTH</t>
  </si>
  <si>
    <t>05A277</t>
  </si>
  <si>
    <t>401 RIDGE VISTA AVENUE</t>
  </si>
  <si>
    <t>401 RIDGE VISTA AVENUE,SAN JOSE,CA,95127</t>
  </si>
  <si>
    <t>ST. ANNE'S HOME</t>
  </si>
  <si>
    <t>05A290</t>
  </si>
  <si>
    <t>300 LAKE STREET</t>
  </si>
  <si>
    <t>300 LAKE STREET,SAN FRANCISCO,CA,94118</t>
  </si>
  <si>
    <t>HAYES CONVALESCENT HOSPITAL</t>
  </si>
  <si>
    <t>05A315</t>
  </si>
  <si>
    <t>1250 HAYES STREET</t>
  </si>
  <si>
    <t>1250 HAYES STREET,SAN FRANCISCO,CA,94117</t>
  </si>
  <si>
    <t>LA PAZ GEROPSYCHIATRIC CENTER</t>
  </si>
  <si>
    <t>05A355</t>
  </si>
  <si>
    <t>8835 VANS STREET</t>
  </si>
  <si>
    <t>8835 VANS STREET,PARAMOUNT,CA,90723</t>
  </si>
  <si>
    <t>05A360</t>
  </si>
  <si>
    <t>3938 COGSWELL ROAD</t>
  </si>
  <si>
    <t>3938 COGSWELL ROAD,EL MONTE,CA,91732</t>
  </si>
  <si>
    <t>VILLA SIENA</t>
  </si>
  <si>
    <t>05A364</t>
  </si>
  <si>
    <t>1855 MIRAMONTE AVENUE</t>
  </si>
  <si>
    <t>1855 MIRAMONTE AVENUE,MOUNTAIN VIEW,CA,94040</t>
  </si>
  <si>
    <t>CRESTWOOD TREATMENT CENTER</t>
  </si>
  <si>
    <t>05A408</t>
  </si>
  <si>
    <t>2171 MOWRY AVENUE</t>
  </si>
  <si>
    <t>2171 MOWRY AVENUE,FREMONT,CA,94538</t>
  </si>
  <si>
    <t>LOWRY HILLS CARE AND REHABILITATION</t>
  </si>
  <si>
    <t>AURORA</t>
  </si>
  <si>
    <t>ST PAUL HEALTH CENTER</t>
  </si>
  <si>
    <t>DENVER</t>
  </si>
  <si>
    <t>MOUNTAIN VISTA HEALTH CENTER</t>
  </si>
  <si>
    <t>WHEAT RIDGE</t>
  </si>
  <si>
    <t>4800 TABOR ST</t>
  </si>
  <si>
    <t>4800 TABOR ST,WHEAT RIDGE,CO,80033</t>
  </si>
  <si>
    <t>AMBERWOOD POST ACUTE</t>
  </si>
  <si>
    <t>4686 E ASBURY CIR</t>
  </si>
  <si>
    <t>4686 E ASBURY CIR,DENVER,CO,80222</t>
  </si>
  <si>
    <t>BOULDER POST ACUTE</t>
  </si>
  <si>
    <t>BOULDER</t>
  </si>
  <si>
    <t>2121 MESA DR</t>
  </si>
  <si>
    <t>2121 MESA DR,BOULDER,CO,80304</t>
  </si>
  <si>
    <t>ENGLEWOOD POST ACUTE AND REHABILITATION</t>
  </si>
  <si>
    <t>ENGLEWOOD</t>
  </si>
  <si>
    <t>3575 S WASHINGTON ST</t>
  </si>
  <si>
    <t>3575 S WASHINGTON ST,ENGLEWOOD,CO,80113</t>
  </si>
  <si>
    <t>LAKEWOOD</t>
  </si>
  <si>
    <t>ROCK CANYON RESPIRATORY AND REHABILITATION CENTER</t>
  </si>
  <si>
    <t>PUEBLO</t>
  </si>
  <si>
    <t>2515 PITMAN PL</t>
  </si>
  <si>
    <t>2515 PITMAN PL,PUEBLO,CO,81004</t>
  </si>
  <si>
    <t>VILLAS AT SUNNY ACRES, THE</t>
  </si>
  <si>
    <t>THORNTON</t>
  </si>
  <si>
    <t>2501 E 104TH AVE</t>
  </si>
  <si>
    <t>2501 E 104TH AVE,THORNTON,CO,80233</t>
  </si>
  <si>
    <t>GRAND JUNCTION</t>
  </si>
  <si>
    <t>2901 N 12TH ST</t>
  </si>
  <si>
    <t>2901 N 12TH ST,GRAND JUNCTION,CO,81506</t>
  </si>
  <si>
    <t>MEDALLION POST ACUTE REHABILITATION</t>
  </si>
  <si>
    <t>COLORADO SPRINGS</t>
  </si>
  <si>
    <t>1719 E BIJOU ST</t>
  </si>
  <si>
    <t>1719 E BIJOU ST,COLORADO SPRINGS,CO,80909</t>
  </si>
  <si>
    <t>VALLEY MANOR CARE CENTER</t>
  </si>
  <si>
    <t>CLEAR CREEK CARE CENTER</t>
  </si>
  <si>
    <t>7481 KNOX PL</t>
  </si>
  <si>
    <t>7481 KNOX PL,WESTMINSTER,CO,80030</t>
  </si>
  <si>
    <t>PAVILION AT VILLA PUEBLO, THE</t>
  </si>
  <si>
    <t>855 HUNTER DR</t>
  </si>
  <si>
    <t>855 HUNTER DR,PUEBLO,CO,81001</t>
  </si>
  <si>
    <t>HOLLY HEIGHTS CARE CENTER</t>
  </si>
  <si>
    <t>6000 E ILIFF AVE</t>
  </si>
  <si>
    <t>6000 E ILIFF AVE,DENVER,CO,80222</t>
  </si>
  <si>
    <t>NORTH SHORE HEALTH &amp; REHAB FACILITY</t>
  </si>
  <si>
    <t>LOVELAND</t>
  </si>
  <si>
    <t>1365 W 29TH ST</t>
  </si>
  <si>
    <t>1365 W 29TH ST,LOVELAND,CO,80538</t>
  </si>
  <si>
    <t>GOOD SAMARITAN SOCIETY -- LOVELAND VILLAGE</t>
  </si>
  <si>
    <t>2101 S GARFIELD AVE</t>
  </si>
  <si>
    <t>2101 S GARFIELD AVE,LOVELAND,CO,80537</t>
  </si>
  <si>
    <t>GUNNISON VALLEY HEALTH SENIOR CARE CENTER</t>
  </si>
  <si>
    <t>GUNNISON</t>
  </si>
  <si>
    <t>1500 W TOMICHI AVE</t>
  </si>
  <si>
    <t>1500 W TOMICHI AVE,GUNNISON,CO,81230</t>
  </si>
  <si>
    <t>HAMPDEN HILLS POST ACUTE</t>
  </si>
  <si>
    <t>14699 E HAMPDEN AVE</t>
  </si>
  <si>
    <t>14699 E HAMPDEN AVE,AURORA,CO,80014</t>
  </si>
  <si>
    <t>835 TENDERFOOT HILL RD</t>
  </si>
  <si>
    <t>835 TENDERFOOT HILL RD,COLORADO SPRINGS,CO,80906</t>
  </si>
  <si>
    <t>STERLING</t>
  </si>
  <si>
    <t>1330 SIDNEY AVE</t>
  </si>
  <si>
    <t>1330 SIDNEY AVE,STERLING,CO,80751</t>
  </si>
  <si>
    <t>SUNDANCE SKILLED NURSING AND REHABILITATION</t>
  </si>
  <si>
    <t>2612 W CUCHARRAS ST</t>
  </si>
  <si>
    <t>2612 W CUCHARRAS ST,COLORADO SPRINGS,CO,80904</t>
  </si>
  <si>
    <t>EBEN EZER LUTHERAN CARE CENTER</t>
  </si>
  <si>
    <t>BRUSH</t>
  </si>
  <si>
    <t>122 HOSPITAL RD</t>
  </si>
  <si>
    <t>122 HOSPITAL RD,BRUSH,CO,80723</t>
  </si>
  <si>
    <t>RIVERBEND HEALTH AND REHABILITATION CENTER</t>
  </si>
  <si>
    <t>821 DUFFIELD CT</t>
  </si>
  <si>
    <t>821 DUFFIELD CT,LOVELAND,CO,80537</t>
  </si>
  <si>
    <t>POUDRE CANYON HEALTH AND REHABILITATION CENTER</t>
  </si>
  <si>
    <t>FORT COLLINS</t>
  </si>
  <si>
    <t>1000 S LEMAY AVE</t>
  </si>
  <si>
    <t>1000 S LEMAY AVE,FORT COLLINS,CO,80524</t>
  </si>
  <si>
    <t>FALCON HEIGHTS HEALTH AND REHABILITATION CENTER</t>
  </si>
  <si>
    <t>1795 MONTEREY RD</t>
  </si>
  <si>
    <t>1795 MONTEREY RD,COLORADO SPRINGS,CO,80910</t>
  </si>
  <si>
    <t>BELMONT LODGE HEALTHCARE CENTER</t>
  </si>
  <si>
    <t>1601 CONSTITUTION RD</t>
  </si>
  <si>
    <t>1601 CONSTITUTION RD,PUEBLO,CO,81001</t>
  </si>
  <si>
    <t>SOUTH PLATTE HEALTH AND REHABILITATION CENTER</t>
  </si>
  <si>
    <t>2200 EDISON ST</t>
  </si>
  <si>
    <t>2200 EDISON ST,BRUSH,CO,80723</t>
  </si>
  <si>
    <t>WESTLAKE CARE COMMUNITY</t>
  </si>
  <si>
    <t>1655 EATON ST</t>
  </si>
  <si>
    <t>1655 EATON ST,LAKEWOOD,CO,80214</t>
  </si>
  <si>
    <t>FOUNTAIN VIEW HEALTH AND REHABILITATION CENTER</t>
  </si>
  <si>
    <t>2438 E FOUNTAIN BLVD</t>
  </si>
  <si>
    <t>2438 E FOUNTAIN BLVD,COLORADO SPRINGS,CO,80910</t>
  </si>
  <si>
    <t>STERLING HEALTH AND REHABILITATION CENTER</t>
  </si>
  <si>
    <t>1420 S 3RD AVE</t>
  </si>
  <si>
    <t>1420 S 3RD AVE,STERLING,CO,80751</t>
  </si>
  <si>
    <t>KIOWA HILLS HEALTH AND REHABILITATION CENTER</t>
  </si>
  <si>
    <t>924 W KIOWA ST</t>
  </si>
  <si>
    <t>924 W KIOWA ST,COLORADO SPRINGS,CO,80905</t>
  </si>
  <si>
    <t>HILDEBRAND CARE CENTER</t>
  </si>
  <si>
    <t>CANON CITY</t>
  </si>
  <si>
    <t>1401 PHAY AVE</t>
  </si>
  <si>
    <t>1401 PHAY AVE,CANON CITY,CO,81212</t>
  </si>
  <si>
    <t>PROGRESSIVE CARE CENTER</t>
  </si>
  <si>
    <t>1338 PHAY AVE</t>
  </si>
  <si>
    <t>1338 PHAY AVE,CANON CITY,CO,81212</t>
  </si>
  <si>
    <t>HUGO</t>
  </si>
  <si>
    <t>PRESTIGE CARE CENTER OF MORRISON</t>
  </si>
  <si>
    <t>MORRISON</t>
  </si>
  <si>
    <t>150 SPRING ST</t>
  </si>
  <si>
    <t>150 SPRING ST,MORRISON,CO,80465</t>
  </si>
  <si>
    <t>LONGMONT</t>
  </si>
  <si>
    <t>ARDENT HEALTH AND REHABILITATION CENTER</t>
  </si>
  <si>
    <t>501 THORNTON PKWY</t>
  </si>
  <si>
    <t>501 THORNTON PKWY,THORNTON,CO,80229</t>
  </si>
  <si>
    <t>ELK RIDGE HEALTH AND REHABILITATION CENTER</t>
  </si>
  <si>
    <t>1043 RIDGE ST</t>
  </si>
  <si>
    <t>1043 RIDGE ST,MONTROSE,CO,81401</t>
  </si>
  <si>
    <t>MALLEY TRANSITIONAL CARE CENTER</t>
  </si>
  <si>
    <t>NORTHGLENN</t>
  </si>
  <si>
    <t>401 MALLEY DR</t>
  </si>
  <si>
    <t>401 MALLEY DR,NORTHGLENN,CO,80233</t>
  </si>
  <si>
    <t>CEDARS HEALTHCARE CENTER</t>
  </si>
  <si>
    <t>1599 INGALLS ST</t>
  </si>
  <si>
    <t>1599 INGALLS ST,LAKEWOOD,CO,80214</t>
  </si>
  <si>
    <t>CHERRELYN HEALTHCARE CENTER</t>
  </si>
  <si>
    <t>LITTLETON</t>
  </si>
  <si>
    <t>5555 S ELATI  ST</t>
  </si>
  <si>
    <t>5555 S ELATI  ST,LITTLETON,CO,80120</t>
  </si>
  <si>
    <t>ELEVATION HEALTH AND REHABILITATION CENTER</t>
  </si>
  <si>
    <t>3636 S PEARL ST</t>
  </si>
  <si>
    <t>3636 S PEARL ST,ENGLEWOOD,CO,80113</t>
  </si>
  <si>
    <t>WESTERN HILLS HEALTH CARE CENTER</t>
  </si>
  <si>
    <t>1625 CARR ST</t>
  </si>
  <si>
    <t>1625 CARR ST,LAKEWOOD,CO,80214</t>
  </si>
  <si>
    <t>FAIRACRES MANOR, INC.</t>
  </si>
  <si>
    <t>GREELEY</t>
  </si>
  <si>
    <t>1700 18TH AVE</t>
  </si>
  <si>
    <t>1700 18TH AVE,GREELEY,CO,80631</t>
  </si>
  <si>
    <t>WESTLAKE LODGE HEALTH AND REHABILITATION CENTER</t>
  </si>
  <si>
    <t>1637 29TH AVENUE PL</t>
  </si>
  <si>
    <t>1637 29TH AVENUE PL,GREELEY,CO,80634</t>
  </si>
  <si>
    <t>HEALTH CENTER AT FRANKLIN PARK</t>
  </si>
  <si>
    <t>1535 PARK AVE</t>
  </si>
  <si>
    <t>1535 PARK AVE,DENVER,CO,80218</t>
  </si>
  <si>
    <t>BROADVIEW HEALTH AND REHABILITATION CENTER</t>
  </si>
  <si>
    <t>850 27TH AVE</t>
  </si>
  <si>
    <t>850 27TH AVE,GREELEY,CO,80634</t>
  </si>
  <si>
    <t>COLUMBINE MANOR CARE CENTER</t>
  </si>
  <si>
    <t>SALIDA</t>
  </si>
  <si>
    <t>530 W 16TH ST</t>
  </si>
  <si>
    <t>530 W 16TH ST,SALIDA,CO,81201</t>
  </si>
  <si>
    <t>CREEKSIDE VILLAGE HEALTH AND REHABILITATION CENTER</t>
  </si>
  <si>
    <t>1000 E STUART ST</t>
  </si>
  <si>
    <t>1000 E STUART ST,FORT COLLINS,CO,80525</t>
  </si>
  <si>
    <t>BOULDER CANYON HEALTH AND REHABILITATION</t>
  </si>
  <si>
    <t>4685 BASELINE RD</t>
  </si>
  <si>
    <t>4685 BASELINE RD,BOULDER,CO,80303</t>
  </si>
  <si>
    <t>BERKLEY MANOR CARE CENTER</t>
  </si>
  <si>
    <t>735 S LOCUST ST</t>
  </si>
  <si>
    <t>735 S LOCUST ST,DENVER,CO,80224</t>
  </si>
  <si>
    <t>COLONIAL HEALTH AND REHABILITATION CENTER</t>
  </si>
  <si>
    <t>1340 E FILLMORE ST</t>
  </si>
  <si>
    <t>1340 E FILLMORE ST,COLORADO SPRINGS,CO,80907</t>
  </si>
  <si>
    <t>LINDEN PLACE HEALTH AND REHABILITATION CENTER</t>
  </si>
  <si>
    <t>1800 STROH PL</t>
  </si>
  <si>
    <t>1800 STROH PL,LONGMONT,CO,80501</t>
  </si>
  <si>
    <t>ORCHARD VALLEY HEALTH AND REHABILITATION CENTER</t>
  </si>
  <si>
    <t>PALISADE</t>
  </si>
  <si>
    <t>151 E 3RD ST</t>
  </si>
  <si>
    <t>151 E 3RD ST,PALISADE,CO,81526</t>
  </si>
  <si>
    <t>DESERT WILLOW HEALTH AND REHABILITATION CENTER</t>
  </si>
  <si>
    <t>2701 CALIFORNIA ST</t>
  </si>
  <si>
    <t>2701 CALIFORNIA ST,PUEBLO,CO,81004</t>
  </si>
  <si>
    <t>2611 JONES AVE</t>
  </si>
  <si>
    <t>2611 JONES AVE,PUEBLO,CO,81004</t>
  </si>
  <si>
    <t>HALLMARK NURSING CENTER</t>
  </si>
  <si>
    <t>3701 W RADCLIFF AVE</t>
  </si>
  <si>
    <t>3701 W RADCLIFF AVE,DENVER,CO,80236</t>
  </si>
  <si>
    <t>PIONEER HEALTH CARE CENTER</t>
  </si>
  <si>
    <t>ROCKY FORD</t>
  </si>
  <si>
    <t>900 S 12TH ST</t>
  </si>
  <si>
    <t>900 S 12TH ST,ROCKY FORD,CO,81067</t>
  </si>
  <si>
    <t>HERITAGE PARK CARE CENTER</t>
  </si>
  <si>
    <t>CARBONDALE</t>
  </si>
  <si>
    <t>1200 VILLAGE RD</t>
  </si>
  <si>
    <t>1200 VILLAGE RD,CARBONDALE,CO,81623</t>
  </si>
  <si>
    <t>12080 BELLAIRE WY</t>
  </si>
  <si>
    <t>12080 BELLAIRE WY,THORNTON,CO,80241</t>
  </si>
  <si>
    <t>SAN LUIS CARE CENTER</t>
  </si>
  <si>
    <t>ALAMOSA</t>
  </si>
  <si>
    <t>240 CRAFT DR</t>
  </si>
  <si>
    <t>240 CRAFT DR,ALAMOSA,CO,81101</t>
  </si>
  <si>
    <t>BRIGHTON CARE CENTER</t>
  </si>
  <si>
    <t>BRIGHTON</t>
  </si>
  <si>
    <t>2025 E EGBERT ST</t>
  </si>
  <si>
    <t>2025 E EGBERT ST,BRIGHTON,CO,80601</t>
  </si>
  <si>
    <t>290 S MONACO PKWY</t>
  </si>
  <si>
    <t>290 S MONACO PKWY,DENVER,CO,80224</t>
  </si>
  <si>
    <t>BROOKSHIRE POST ACUTE</t>
  </si>
  <si>
    <t>4660 E ASBURY CIR</t>
  </si>
  <si>
    <t>4660 E ASBURY CIR,DENVER,CO,80222</t>
  </si>
  <si>
    <t>JUNCTION CREEK HEALTH AND REHABILITATION CENTER</t>
  </si>
  <si>
    <t>DURANGO</t>
  </si>
  <si>
    <t>2911 JUNCTION ST</t>
  </si>
  <si>
    <t>2911 JUNCTION ST,DURANGO,CO,81301</t>
  </si>
  <si>
    <t>GLENWOOD SPRINGS HEALTHCARE</t>
  </si>
  <si>
    <t>GLENWOOD SPRINGS</t>
  </si>
  <si>
    <t>2305 BLAKE AVE</t>
  </si>
  <si>
    <t>2305 BLAKE AVE,GLENWOOD SPRINGS,CO,81601</t>
  </si>
  <si>
    <t>COLUMBINE WEST HEALTH &amp; REHAB FACILITY</t>
  </si>
  <si>
    <t>940 WORTHINGTON CIR</t>
  </si>
  <si>
    <t>940 WORTHINGTON CIR,FORT COLLINS,CO,80526</t>
  </si>
  <si>
    <t>SPRINGS VILLAGE CARE CENTER</t>
  </si>
  <si>
    <t>110 W VAN BUREN ST</t>
  </si>
  <si>
    <t>110 W VAN BUREN ST,COLORADO SPRINGS,CO,80907</t>
  </si>
  <si>
    <t>WILLOW TREE CARE CENTER</t>
  </si>
  <si>
    <t>DELTA</t>
  </si>
  <si>
    <t>2050 S MAIN ST</t>
  </si>
  <si>
    <t>2050 S MAIN ST,DELTA,CO,81416</t>
  </si>
  <si>
    <t>SKYLINE RIDGE NURSING AND REHABILITATION CENTER</t>
  </si>
  <si>
    <t>515 FAIRVIEW ST</t>
  </si>
  <si>
    <t>515 FAIRVIEW ST,CANON CITY,CO,81212</t>
  </si>
  <si>
    <t>PAONIA CARE AND REHABILITATION CENTER</t>
  </si>
  <si>
    <t>PAONIA</t>
  </si>
  <si>
    <t>1625 MEADOWBROOK BLVD</t>
  </si>
  <si>
    <t>1625 MEADOWBROOK BLVD,PAONIA,CO,81428</t>
  </si>
  <si>
    <t>LA VILLA GRANDE CARE CENTER</t>
  </si>
  <si>
    <t>2501 LITTLE BOOKCLIFF DR</t>
  </si>
  <si>
    <t>2501 LITTLE BOOKCLIFF DR,GRAND JUNCTION,CO,81501</t>
  </si>
  <si>
    <t>SUNNY VISTA LIVING CENTER</t>
  </si>
  <si>
    <t>2445 E CACHE LA POUDRE</t>
  </si>
  <si>
    <t>2445 E CACHE LA POUDRE,COLORADO SPRINGS,CO,80909</t>
  </si>
  <si>
    <t>BRIARWOOD HEALTH CARE CENTER</t>
  </si>
  <si>
    <t>1440 VINE ST</t>
  </si>
  <si>
    <t>1440 VINE ST,DENVER,CO,80206</t>
  </si>
  <si>
    <t>PRESTIGE CARE CENTER OF FORT COLLINS</t>
  </si>
  <si>
    <t>1005 E ELIZABETH ST</t>
  </si>
  <si>
    <t>1005 E ELIZABETH ST,FORT COLLINS,CO,80524</t>
  </si>
  <si>
    <t>HORIZONS CARE CENTER</t>
  </si>
  <si>
    <t>ECKERT</t>
  </si>
  <si>
    <t>11411 HIGHWAY 65</t>
  </si>
  <si>
    <t>11411 HIGHWAY 65,ECKERT,CO,81418</t>
  </si>
  <si>
    <t>ORCHARD PARK HEALTH CARE CENTER</t>
  </si>
  <si>
    <t>6005 S HOLLY ST</t>
  </si>
  <si>
    <t>6005 S HOLLY ST,LITTLETON,CO,80121</t>
  </si>
  <si>
    <t>WALBRIDGE MEMORIAL CONVALESCENT WING</t>
  </si>
  <si>
    <t>MEEKER</t>
  </si>
  <si>
    <t>100 PIONEERS MEDICAL CENTER DR</t>
  </si>
  <si>
    <t>100 PIONEERS MEDICAL CENTER DR,MEEKER,CO,81641</t>
  </si>
  <si>
    <t>BERTHOUD CARE AND REHABILITATION</t>
  </si>
  <si>
    <t>BERTHOUD</t>
  </si>
  <si>
    <t>855 FRANKLIN AVE</t>
  </si>
  <si>
    <t>855 FRANKLIN AVE,BERTHOUD,CO,80513</t>
  </si>
  <si>
    <t>GARDEN TERRACE ALZHEIMER'S CENTER OF EXCELLENCE</t>
  </si>
  <si>
    <t>1600 S POTOMAC ST</t>
  </si>
  <si>
    <t>1600 S POTOMAC ST,AURORA,CO,80012</t>
  </si>
  <si>
    <t>2800 PALO PKWY</t>
  </si>
  <si>
    <t>2800 PALO PKWY,BOULDER,CO,80301</t>
  </si>
  <si>
    <t>SIERRA POST ACUTE</t>
  </si>
  <si>
    <t>1432 DEPEW ST</t>
  </si>
  <si>
    <t>1432 DEPEW ST,LAKEWOOD,CO,80214</t>
  </si>
  <si>
    <t>LAKESIDE POST ACUTE</t>
  </si>
  <si>
    <t>6270 W 38TH AVE</t>
  </si>
  <si>
    <t>6270 W 38TH AVE,WHEAT RIDGE,CO,80033</t>
  </si>
  <si>
    <t>WESTWOOD POST ACUTE</t>
  </si>
  <si>
    <t>3185 W ARKANSAS AVE</t>
  </si>
  <si>
    <t>3185 W ARKANSAS AVE,DENVER,CO,80219</t>
  </si>
  <si>
    <t>PELICAN POINTE HEALTH AND REHABILITATION CENTER</t>
  </si>
  <si>
    <t>WINDSOR</t>
  </si>
  <si>
    <t>710 3RD ST</t>
  </si>
  <si>
    <t>710 3RD ST,WINDSOR,CO,80550</t>
  </si>
  <si>
    <t>LIFE CARE CENTER OF LONGMONT</t>
  </si>
  <si>
    <t>2451 PRATT ST</t>
  </si>
  <si>
    <t>2451 PRATT ST,LONGMONT,CO,80501</t>
  </si>
  <si>
    <t>RIDGEVIEW POST ACUTE</t>
  </si>
  <si>
    <t>COMMERCE CITY</t>
  </si>
  <si>
    <t>GRACE MANOR CARE CENTER</t>
  </si>
  <si>
    <t>BURLINGTON</t>
  </si>
  <si>
    <t>465 5TH ST</t>
  </si>
  <si>
    <t>465 5TH ST,BURLINGTON,CO,80807</t>
  </si>
  <si>
    <t>SILVER HEIGHTS SKILLED NURSING AND REHABILITATION</t>
  </si>
  <si>
    <t>CASTLE ROCK</t>
  </si>
  <si>
    <t>4001 HOME ST</t>
  </si>
  <si>
    <t>4001 HOME ST,CASTLE ROCK,CO,80108</t>
  </si>
  <si>
    <t>EAGLE RIDGE POST ACUTE</t>
  </si>
  <si>
    <t>2425 TELLER AVE</t>
  </si>
  <si>
    <t>2425 TELLER AVE,GRAND JUNCTION,CO,81501</t>
  </si>
  <si>
    <t>CRESTMOOR HEALTH AND REHABILITATION CENTER</t>
  </si>
  <si>
    <t>895 S MONACO PKWY</t>
  </si>
  <si>
    <t>895 S MONACO PKWY,DENVER,CO,80224</t>
  </si>
  <si>
    <t>MONTE VISTA</t>
  </si>
  <si>
    <t>2277 EAST DR</t>
  </si>
  <si>
    <t>2277 EAST DR,MONTE VISTA,CO,81144</t>
  </si>
  <si>
    <t>3835 HARLAN ST</t>
  </si>
  <si>
    <t>3835 HARLAN ST,WHEAT RIDGE,CO,80033</t>
  </si>
  <si>
    <t>LAMAR</t>
  </si>
  <si>
    <t>ALLISON CARE CENTER</t>
  </si>
  <si>
    <t>1660 ALLISON ST</t>
  </si>
  <si>
    <t>1660 ALLISON ST,LAKEWOOD,CO,80214</t>
  </si>
  <si>
    <t>HARMONY POINTE NURSING CENTER</t>
  </si>
  <si>
    <t>1655 YARROW ST</t>
  </si>
  <si>
    <t>1655 YARROW ST,LAKEWOOD,CO,80214</t>
  </si>
  <si>
    <t>PARKVIEW CARE CENTER</t>
  </si>
  <si>
    <t>3105 W ARKANSAS AVE</t>
  </si>
  <si>
    <t>3105 W ARKANSAS AVE,DENVER,CO,80219</t>
  </si>
  <si>
    <t>REGENT PARK NURSING AND REHABILITATION</t>
  </si>
  <si>
    <t>HOLYOKE</t>
  </si>
  <si>
    <t>816 S INTEROCEAN AVE</t>
  </si>
  <si>
    <t>816 S INTEROCEAN AVE,HOLYOKE,CO,80734</t>
  </si>
  <si>
    <t>BETH ISRAEL AT SHALOM PARK</t>
  </si>
  <si>
    <t>14800 E BELLEVIEW DR</t>
  </si>
  <si>
    <t>14800 E BELLEVIEW DR,AURORA,CO,80015</t>
  </si>
  <si>
    <t>LIBERTY HEIGHTS</t>
  </si>
  <si>
    <t>12205 GUNSTOCK DR</t>
  </si>
  <si>
    <t>12205 GUNSTOCK DR,COLORADO SPRINGS,CO,80921</t>
  </si>
  <si>
    <t>VALLEY REHABILITATION AND HEALTHCARE CENTER, THE</t>
  </si>
  <si>
    <t>MANCOS</t>
  </si>
  <si>
    <t>211 E 3RD AVE</t>
  </si>
  <si>
    <t>211 E 3RD AVE,MANCOS,CO,81328</t>
  </si>
  <si>
    <t>MANTEY HEIGHTS REHABILITATION &amp; CARE CENTER</t>
  </si>
  <si>
    <t>2825 PATTERSON RD</t>
  </si>
  <si>
    <t>2825 PATTERSON RD,GRAND JUNCTION,CO,81506</t>
  </si>
  <si>
    <t>WHEATRIDGE MANOR CARE CENTER</t>
  </si>
  <si>
    <t>2920 FENTON ST</t>
  </si>
  <si>
    <t>2920 FENTON ST,WHEAT RIDGE,CO,80214</t>
  </si>
  <si>
    <t>AKRON</t>
  </si>
  <si>
    <t>599 W GREENHOUSE DR</t>
  </si>
  <si>
    <t>599 W GREENHOUSE DR,AKRON,CO,80720</t>
  </si>
  <si>
    <t>HILLCREST CARE CENTER</t>
  </si>
  <si>
    <t>WRAY</t>
  </si>
  <si>
    <t>360 CANYON RIDGE DR</t>
  </si>
  <si>
    <t>360 CANYON RIDGE DR,WRAY,CO,80758</t>
  </si>
  <si>
    <t>IRONDALE POST ACUTE</t>
  </si>
  <si>
    <t>7150 POPLAR ST</t>
  </si>
  <si>
    <t>7150 POPLAR ST,COMMERCE CITY,CO,80022</t>
  </si>
  <si>
    <t>DENVER NORTH CARE CENTER</t>
  </si>
  <si>
    <t>2201 N DOWNING ST</t>
  </si>
  <si>
    <t>2201 N DOWNING ST,DENVER,CO,80205</t>
  </si>
  <si>
    <t>FRASIER MEADOWS HEALTH CARE CENTER</t>
  </si>
  <si>
    <t>4950 THUNDERBIRD DR</t>
  </si>
  <si>
    <t>4950 THUNDERBIRD DR,BOULDER,CO,80303</t>
  </si>
  <si>
    <t>MOUNT ST FRANCIS NURSING CENTER</t>
  </si>
  <si>
    <t>7550 ASSISI HTS</t>
  </si>
  <si>
    <t>7550 ASSISI HTS,COLORADO SPRINGS,CO,80919</t>
  </si>
  <si>
    <t>JUNIPER VILLAGE - THE SPEARLY CENTER</t>
  </si>
  <si>
    <t>2205 W 29TH AVE</t>
  </si>
  <si>
    <t>2205 W 29TH AVE,DENVER,CO,80211</t>
  </si>
  <si>
    <t>ARBOR VIEW</t>
  </si>
  <si>
    <t>ARVADA</t>
  </si>
  <si>
    <t>7991 W 71ST AVE</t>
  </si>
  <si>
    <t>7991 W 71ST AVE,ARVADA,CO,80004</t>
  </si>
  <si>
    <t>LARCHWOOD INNS</t>
  </si>
  <si>
    <t>2845 N 15TH ST</t>
  </si>
  <si>
    <t>2845 N 15TH ST,GRAND JUNCTION,CO,81506</t>
  </si>
  <si>
    <t>LIFE CARE CENTER OF AURORA</t>
  </si>
  <si>
    <t>14101 E EVANS AVE</t>
  </si>
  <si>
    <t>14101 E EVANS AVE,AURORA,CO,80014</t>
  </si>
  <si>
    <t>UNIVERSITY HEIGHTS REHAB AND CARE COMMUNITY</t>
  </si>
  <si>
    <t>CASEY'S POND SENIOR LIVING LTC</t>
  </si>
  <si>
    <t>STEAMBOAT SPRINGS</t>
  </si>
  <si>
    <t>2855 OWL HOOT TRL</t>
  </si>
  <si>
    <t>2855 OWL HOOT TRL,STEAMBOAT SPRINGS,CO,80487</t>
  </si>
  <si>
    <t>SUITES AT CLERMONT PARK CARE CENTER</t>
  </si>
  <si>
    <t>2480 S CLERMONT ST</t>
  </si>
  <si>
    <t>2480 S CLERMONT ST,DENVER,CO,80222</t>
  </si>
  <si>
    <t>SUITES AT SOMEREN GLEN CARE CENTER, THE</t>
  </si>
  <si>
    <t>CENTENNIAL</t>
  </si>
  <si>
    <t>5000 E ARAPAHOE RD</t>
  </si>
  <si>
    <t>5000 E ARAPAHOE RD,CENTENNIAL,CO,80122</t>
  </si>
  <si>
    <t>VALLEY VIEW HEALTH CARE CENTER, INC</t>
  </si>
  <si>
    <t>2120 N 10TH ST</t>
  </si>
  <si>
    <t>2120 N 10TH ST,CANON CITY,CO,81212</t>
  </si>
  <si>
    <t>HOLLY</t>
  </si>
  <si>
    <t>COLOROW HEALTH CARE LLC</t>
  </si>
  <si>
    <t>OLATHE</t>
  </si>
  <si>
    <t>885 S HIGHWAY 50 BUSINESS LOOP</t>
  </si>
  <si>
    <t>885 S HIGHWAY 50 BUSINESS LOOP,OLATHE,CO,81425</t>
  </si>
  <si>
    <t>SHARMAR VILLAGE CARE CENTER, INC</t>
  </si>
  <si>
    <t>1209 W ABRIENDO AVE</t>
  </si>
  <si>
    <t>1209 W ABRIENDO AVE,PUEBLO,CO,81004</t>
  </si>
  <si>
    <t>LIFE CARE CENTER OF COLORADO SPRINGS</t>
  </si>
  <si>
    <t>2490 INTERNATIONAL CIR</t>
  </si>
  <si>
    <t>2490 INTERNATIONAL CIR,COLORADO SPRINGS,CO,80910</t>
  </si>
  <si>
    <t>LIFE CARE CENTER OF WESTMINSTER</t>
  </si>
  <si>
    <t>7751 ZENOBIA CT</t>
  </si>
  <si>
    <t>7751 ZENOBIA CT,WESTMINSTER,CO,80030</t>
  </si>
  <si>
    <t>BENT COUNTY HEALTHCARE CENTER</t>
  </si>
  <si>
    <t>LAS ANIMAS</t>
  </si>
  <si>
    <t>810 3RD ST</t>
  </si>
  <si>
    <t>810 3RD ST,LAS ANIMAS,CO,81054</t>
  </si>
  <si>
    <t>FOWLER HEALTH CARE</t>
  </si>
  <si>
    <t>221 2ND ST</t>
  </si>
  <si>
    <t>221 2ND ST,FOWLER,CO,81039</t>
  </si>
  <si>
    <t>BROOKSIDE INN</t>
  </si>
  <si>
    <t>1297 S PERRY ST</t>
  </si>
  <si>
    <t>1297 S PERRY ST,CASTLE ROCK,CO,80104</t>
  </si>
  <si>
    <t>PINE RIDGE REHABILITATION AND HEALTHCARE CENTER</t>
  </si>
  <si>
    <t>PAGOSA SPRINGS</t>
  </si>
  <si>
    <t>119 BASTILLE DR</t>
  </si>
  <si>
    <t>119 BASTILLE DR,PAGOSA SPRINGS,CO,81147</t>
  </si>
  <si>
    <t>VILLAGE CARE AND REHABILITATION CENTER, THE</t>
  </si>
  <si>
    <t>9221 WADSWORTH PKWY</t>
  </si>
  <si>
    <t>9221 WADSWORTH PKWY,WESTMINSTER,CO,80021</t>
  </si>
  <si>
    <t>LIFE CARE CENTER OF GREELEY</t>
  </si>
  <si>
    <t>4800 W 25TH ST</t>
  </si>
  <si>
    <t>4800 W 25TH ST,GREELEY,CO,80634</t>
  </si>
  <si>
    <t>LIFE CARE CENTER OF LITTLETON</t>
  </si>
  <si>
    <t>1500 W MINERAL AVE</t>
  </si>
  <si>
    <t>1500 W MINERAL AVE,LITTLETON,CO,80120</t>
  </si>
  <si>
    <t>BEAR CREEK SENIOR LIVING</t>
  </si>
  <si>
    <t>1685 S 21ST ST</t>
  </si>
  <si>
    <t>1685 S 21ST ST,COLORADO SPRINGS,CO,80904</t>
  </si>
  <si>
    <t>BROOKDALE GREENWOOD VILLAGE</t>
  </si>
  <si>
    <t>GREENWOOD VILLAGE</t>
  </si>
  <si>
    <t>6450 S BOSTON ST</t>
  </si>
  <si>
    <t>6450 S BOSTON ST,GREENWOOD VILLAGE,CO,80111</t>
  </si>
  <si>
    <t>CENTRE AVE HEALTH &amp; REHAB</t>
  </si>
  <si>
    <t>815 CENTRE AVE</t>
  </si>
  <si>
    <t>815 CENTRE AVE,FORT COLLINS,CO,80526</t>
  </si>
  <si>
    <t>RIVERDALE POST ACUTE</t>
  </si>
  <si>
    <t>2311 E BRIDGE ST</t>
  </si>
  <si>
    <t>2311 E BRIDGE ST,BRIGHTON,CO,80601</t>
  </si>
  <si>
    <t>ADARA LIVING</t>
  </si>
  <si>
    <t>BROOMFIELD</t>
  </si>
  <si>
    <t>12975 SHERIDAN BLVD</t>
  </si>
  <si>
    <t>12975 SHERIDAN BLVD,BROOMFIELD,CO,80020</t>
  </si>
  <si>
    <t>VETERANS COMMUNITY LIVING CENTER AT FITZSIMONS</t>
  </si>
  <si>
    <t>1919 QUENTIN ST</t>
  </si>
  <si>
    <t>1919 QUENTIN ST,AURORA,CO,80045</t>
  </si>
  <si>
    <t>GRAND RIVER HEALTH CARE CENTER</t>
  </si>
  <si>
    <t>RIFLE</t>
  </si>
  <si>
    <t>701 E 5TH ST</t>
  </si>
  <si>
    <t>701 E 5TH ST,RIFLE,CO,81650</t>
  </si>
  <si>
    <t>BROOKDALE SKYLINE</t>
  </si>
  <si>
    <t>2365 PATRIOT HTS</t>
  </si>
  <si>
    <t>2365 PATRIOT HTS,COLORADO SPRINGS,CO,80904</t>
  </si>
  <si>
    <t>CRAIG</t>
  </si>
  <si>
    <t>943 W 8TH DR</t>
  </si>
  <si>
    <t>943 W 8TH DR,CRAIG,CO,81625</t>
  </si>
  <si>
    <t>COLORADO STATE VETERANS NURSING HOME - RIFLE</t>
  </si>
  <si>
    <t>851 E 5TH ST</t>
  </si>
  <si>
    <t>851 E 5TH ST,RIFLE,CO,81650</t>
  </si>
  <si>
    <t>FOREST STREET COMPASSIONATE CARE CENTER</t>
  </si>
  <si>
    <t>3345 FOREST ST</t>
  </si>
  <si>
    <t>3345 FOREST ST,DENVER,CO,80207</t>
  </si>
  <si>
    <t>SPRINGS AT ST ANDREWS VILLAGE, THE</t>
  </si>
  <si>
    <t>2670 S ABILENE ST</t>
  </si>
  <si>
    <t>2670 S ABILENE ST,AURORA,CO,80014</t>
  </si>
  <si>
    <t>CENTER AT CENTENNIAL, THE</t>
  </si>
  <si>
    <t>3490 CENTENNIAL BLVD</t>
  </si>
  <si>
    <t>3490 CENTENNIAL BLVD,COLORADO SPRINGS,CO,80907</t>
  </si>
  <si>
    <t>ADVANCED HEALTH CARE OF AURORA</t>
  </si>
  <si>
    <t>1800 S POTOMAC ST</t>
  </si>
  <si>
    <t>1800 S POTOMAC ST,AURORA,CO,80012</t>
  </si>
  <si>
    <t>SUITES AT HOLLY CREEK CARE CENTER, THE</t>
  </si>
  <si>
    <t>5590 E PEAKVIEW AVE</t>
  </si>
  <si>
    <t>5590 E PEAKVIEW AVE,CENTENNIAL,CO,80121</t>
  </si>
  <si>
    <t>TRINIDAD REHABILITATION AND HEALTHCARE CENTER</t>
  </si>
  <si>
    <t>TRINIDAD</t>
  </si>
  <si>
    <t>409 BENEDICTA AVE</t>
  </si>
  <si>
    <t>409 BENEDICTA AVE,TRINIDAD,CO,81082</t>
  </si>
  <si>
    <t>VI AT HIGHLANDS RANCH SKILLED NURSING</t>
  </si>
  <si>
    <t>HIGHLANDS RANCH</t>
  </si>
  <si>
    <t>9085 RANCH RIVER CIR</t>
  </si>
  <si>
    <t>9085 RANCH RIVER CIR,HIGHLANDS RANCH,CO,80126</t>
  </si>
  <si>
    <t>RIO GRANDE REHABILITATION AND HEALTHCARE CENTER</t>
  </si>
  <si>
    <t>LA JARA</t>
  </si>
  <si>
    <t>39 CALLE MILLER</t>
  </si>
  <si>
    <t>39 CALLE MILLER,LA JARA,CO,81140</t>
  </si>
  <si>
    <t>7395 W EASTMAN PL</t>
  </si>
  <si>
    <t>7395 W EASTMAN PL,LAKEWOOD,CO,80227</t>
  </si>
  <si>
    <t>LIFE CARE CENTER OF STONEGATE</t>
  </si>
  <si>
    <t>PARKER</t>
  </si>
  <si>
    <t>15720 GARDEN PLAZA DR</t>
  </si>
  <si>
    <t>15720 GARDEN PLAZA DR,PARKER,CO,80134</t>
  </si>
  <si>
    <t>NEURORESTORATIVE COLORADO</t>
  </si>
  <si>
    <t>5945 S WRIGHT ST</t>
  </si>
  <si>
    <t>5945 S WRIGHT ST,LITTLETON,CO,80127</t>
  </si>
  <si>
    <t>SLOAN'S LAKE REHABILITATION CENTER</t>
  </si>
  <si>
    <t>1601 LOWELL BLVD</t>
  </si>
  <si>
    <t>1601 LOWELL BLVD,DENVER,CO,80204</t>
  </si>
  <si>
    <t>9398 CROWN CREST BLVD</t>
  </si>
  <si>
    <t>9398 CROWN CREST BLVD,PARKER,CO,80138</t>
  </si>
  <si>
    <t>ADVANCED HEALTH CARE OF COLORADO SPRINGS</t>
  </si>
  <si>
    <t>55 S PARKSIDE DR</t>
  </si>
  <si>
    <t>55 S PARKSIDE DR,COLORADO SPRINGS,CO,80910</t>
  </si>
  <si>
    <t>LAKEWOOD VILLA</t>
  </si>
  <si>
    <t>1625 SIMMS ST</t>
  </si>
  <si>
    <t>1625 SIMMS ST,LAKEWOOD,CO,80215</t>
  </si>
  <si>
    <t>CONTINUING CARE AT WIND CREST</t>
  </si>
  <si>
    <t>3420 MILL VISTA RD</t>
  </si>
  <si>
    <t>3420 MILL VISTA RD,HIGHLANDS RANCH,CO,80129</t>
  </si>
  <si>
    <t>COTTONWOOD REHABILITATION AND HEALTHCARE CENTER</t>
  </si>
  <si>
    <t>450 PROSPECTOR AVE</t>
  </si>
  <si>
    <t>450 PROSPECTOR AVE,DURANGO,CO,81301</t>
  </si>
  <si>
    <t>329 EXEMPLA CIR</t>
  </si>
  <si>
    <t>329 EXEMPLA CIR,LAFAYETTE,CO,80026</t>
  </si>
  <si>
    <t>2719 N UNION BLVD</t>
  </si>
  <si>
    <t>2719 N UNION BLVD,COLORADO SPRINGS,CO,80909</t>
  </si>
  <si>
    <t>CENTER AT NORTHRIDGE, LLC, THE</t>
  </si>
  <si>
    <t>12285 PECOS ST</t>
  </si>
  <si>
    <t>12285 PECOS ST,WESTMINSTER,CO,80234</t>
  </si>
  <si>
    <t>HEALTHCARE RESORT OF COLORADO SPRINGS, THE</t>
  </si>
  <si>
    <t>2818 GRAND VISTA CIR</t>
  </si>
  <si>
    <t>2818 GRAND VISTA CIR,COLORADO SPRINGS,CO,80904</t>
  </si>
  <si>
    <t>CENTER AT LOWRY, LLC</t>
  </si>
  <si>
    <t>8550 E LOWRY BLVD</t>
  </si>
  <si>
    <t>8550 E LOWRY BLVD,DENVER,CO,80230</t>
  </si>
  <si>
    <t>CASTLE PEAK SENIOR LIFE AND REHABILITATION</t>
  </si>
  <si>
    <t>EAGLE</t>
  </si>
  <si>
    <t>195 FREESTONE RD</t>
  </si>
  <si>
    <t>195 FREESTONE RD,EAGLE,CO,81631</t>
  </si>
  <si>
    <t>LOUISVILLE</t>
  </si>
  <si>
    <t>CENTER AT ROCK CREEK, LLC</t>
  </si>
  <si>
    <t>4880 ZIEGLER RD</t>
  </si>
  <si>
    <t>4880 ZIEGLER RD,FORT COLLINS,CO,80528</t>
  </si>
  <si>
    <t>CENTER AT FORESIGHT LLC, THE</t>
  </si>
  <si>
    <t>606 FORESIGHT CIR E</t>
  </si>
  <si>
    <t>606 FORESIGHT CIR E,GRAND JUNCTION,CO,81505</t>
  </si>
  <si>
    <t>ACCEL AT LONGMONT</t>
  </si>
  <si>
    <t>1960 S FORDHAM ST</t>
  </si>
  <si>
    <t>1960 S FORDHAM ST,LONGMONT,CO,80503</t>
  </si>
  <si>
    <t>CENTER AT CENTERPLACE, LLC, THE</t>
  </si>
  <si>
    <t>4356 24TH ST RD</t>
  </si>
  <si>
    <t>4356 24TH ST RD,GREELEY,CO,80634</t>
  </si>
  <si>
    <t>KATHERINE AND CHARLES HOVER GREEN HOUSES, INC</t>
  </si>
  <si>
    <t>1425 BELMONT DR</t>
  </si>
  <si>
    <t>1425 BELMONT DR,LONGMONT,CO,80503</t>
  </si>
  <si>
    <t>PARK FOREST CARE CENTER, INC.</t>
  </si>
  <si>
    <t>06A172</t>
  </si>
  <si>
    <t>7045 STUART ST</t>
  </si>
  <si>
    <t>7045 STUART ST,WESTMINSTER,CO,80030</t>
  </si>
  <si>
    <t>SEDGWICK COUNTY MEMORIAL NURSING HOME</t>
  </si>
  <si>
    <t>JULESBURG</t>
  </si>
  <si>
    <t>06A173</t>
  </si>
  <si>
    <t>901 CEDAR ST</t>
  </si>
  <si>
    <t>901 CEDAR ST,JULESBURG,CO,80737</t>
  </si>
  <si>
    <t>WALSH HEALTHCARE CENTER</t>
  </si>
  <si>
    <t>WALSH</t>
  </si>
  <si>
    <t>06A175</t>
  </si>
  <si>
    <t>150 N NEVADA ST</t>
  </si>
  <si>
    <t>150 N NEVADA ST,WALSH,CO,81090</t>
  </si>
  <si>
    <t>SOUTHEAST COLORADO HOSPITAL LTC</t>
  </si>
  <si>
    <t>SPRINGFIELD</t>
  </si>
  <si>
    <t>06A185</t>
  </si>
  <si>
    <t>373 E 10TH AVE</t>
  </si>
  <si>
    <t>373 E 10TH AVE,SPRINGFIELD,CO,81073</t>
  </si>
  <si>
    <t>CHEYENNE MANOR</t>
  </si>
  <si>
    <t>CHEYENNE WELLS</t>
  </si>
  <si>
    <t>06A192</t>
  </si>
  <si>
    <t>561 W 1ST ST N</t>
  </si>
  <si>
    <t>561 W 1ST ST N,CHEYENNE WELLS,CO,80810</t>
  </si>
  <si>
    <t>ST JOSEPH'S CENTER</t>
  </si>
  <si>
    <t>TRUMBULL</t>
  </si>
  <si>
    <t>6448 MAIN STREET</t>
  </si>
  <si>
    <t>6448 MAIN STREET,TRUMBULL,CT,06611</t>
  </si>
  <si>
    <t>WINDSOR HEALTH AND REHABILITATION CENTER, LLC</t>
  </si>
  <si>
    <t>581 POQUONOCK AVE</t>
  </si>
  <si>
    <t>581 POQUONOCK AVE,WINDSOR,CT,06095</t>
  </si>
  <si>
    <t>MANCHESTER</t>
  </si>
  <si>
    <t>MONTOWESE HEALTH &amp; REHABILITATION CENTER</t>
  </si>
  <si>
    <t>NORTH HAVEN</t>
  </si>
  <si>
    <t>163 QUINNIPIAC AVENUE</t>
  </si>
  <si>
    <t>163 QUINNIPIAC AVENUE,NORTH HAVEN,CT,06473</t>
  </si>
  <si>
    <t>CHESTER</t>
  </si>
  <si>
    <t>DANBURY</t>
  </si>
  <si>
    <t>CAROLTON CHRONIC &amp; CONV HOSPITAL</t>
  </si>
  <si>
    <t>400 MILL PLAIN RD</t>
  </si>
  <si>
    <t>400 MILL PLAIN RD,FAIRFIELD,CT,06430</t>
  </si>
  <si>
    <t>HEWITT HEALTH &amp; REHABILITATION CENTER, INC</t>
  </si>
  <si>
    <t>SHELTON</t>
  </si>
  <si>
    <t>45 MALTBY STREET</t>
  </si>
  <si>
    <t>45 MALTBY STREET,SHELTON,CT,06484</t>
  </si>
  <si>
    <t>SKYVIEW REHAB AND NURSING</t>
  </si>
  <si>
    <t>WALLINGFORD</t>
  </si>
  <si>
    <t>35 MARC DRIVE</t>
  </si>
  <si>
    <t>35 MARC DRIVE,WALLINGFORD,CT,06492</t>
  </si>
  <si>
    <t>SALMON BROOK REHAB AND NURSING</t>
  </si>
  <si>
    <t>GLASTONBURY</t>
  </si>
  <si>
    <t>72 SALMON BROOK DRIVE</t>
  </si>
  <si>
    <t>72 SALMON BROOK DRIVE,GLASTONBURY,CT,06033</t>
  </si>
  <si>
    <t>CASSENA CARE AT STAMFORD</t>
  </si>
  <si>
    <t>STAMFORD</t>
  </si>
  <si>
    <t>53 COURTLAND AVENUE</t>
  </si>
  <si>
    <t>53 COURTLAND AVENUE,STAMFORD,CT,06902</t>
  </si>
  <si>
    <t>AVERY NURSING HOME/NOBLE BUILDING</t>
  </si>
  <si>
    <t>705 NEW BRITAIN AVE</t>
  </si>
  <si>
    <t>705 NEW BRITAIN AVE,HARTFORD,CT,06106</t>
  </si>
  <si>
    <t>APPLE REHAB SAYBROOK</t>
  </si>
  <si>
    <t>OLD SAYBROOK</t>
  </si>
  <si>
    <t>1775 BOSTON POST RD</t>
  </si>
  <si>
    <t>1775 BOSTON POST RD,OLD SAYBROOK,CT,06475</t>
  </si>
  <si>
    <t>WESTVIEW HEALTH CARE CENTER</t>
  </si>
  <si>
    <t>DAYVILLE</t>
  </si>
  <si>
    <t>150 WARE RD</t>
  </si>
  <si>
    <t>150 WARE RD,DAYVILLE,CT,06241</t>
  </si>
  <si>
    <t>NORWICH SUB-ACUTE AND NURSING</t>
  </si>
  <si>
    <t>NORWICH</t>
  </si>
  <si>
    <t>93 WEST TOWN STREET</t>
  </si>
  <si>
    <t>93 WEST TOWN STREET,NORWICH,CT,06360</t>
  </si>
  <si>
    <t>VILLA MARIA NURSING AND REHABILITATION COMMUNITY</t>
  </si>
  <si>
    <t>PLAINFIELD</t>
  </si>
  <si>
    <t>20 BABCOCK AVENUE</t>
  </si>
  <si>
    <t>20 BABCOCK AVENUE,PLAINFIELD,CT,06374</t>
  </si>
  <si>
    <t>SAINT MARY HOME</t>
  </si>
  <si>
    <t>WEST HARTFORD</t>
  </si>
  <si>
    <t>2021 ALBANY AVE</t>
  </si>
  <si>
    <t>2021 ALBANY AVE,WEST HARTFORD,CT,06117</t>
  </si>
  <si>
    <t>APPLE REHAB MIDDLETOWN</t>
  </si>
  <si>
    <t>MIDDLETOWN</t>
  </si>
  <si>
    <t>600 HIGHLAND AVE</t>
  </si>
  <si>
    <t>600 HIGHLAND AVE,MIDDLETOWN,CT,06457</t>
  </si>
  <si>
    <t>TORRINGTON CENTER FOR NURSING &amp; REHABILITATION LLC</t>
  </si>
  <si>
    <t>TORRINGTON</t>
  </si>
  <si>
    <t>80 FERN DR</t>
  </si>
  <si>
    <t>80 FERN DR,TORRINGTON,CT,06790</t>
  </si>
  <si>
    <t>WOLCOTT HALL NURSING CENTER INC</t>
  </si>
  <si>
    <t>215 FOREST ST</t>
  </si>
  <si>
    <t>215 FOREST ST,TORRINGTON,CT,06790</t>
  </si>
  <si>
    <t>GREENTREE MANOR NURSING AND REHABILITATION CENTER</t>
  </si>
  <si>
    <t>WATERFORD</t>
  </si>
  <si>
    <t>4 GREENTREE DRIVE</t>
  </si>
  <si>
    <t>4 GREENTREE DRIVE,WATERFORD,CT,06385</t>
  </si>
  <si>
    <t>NATHANIEL WITHERELL, THE</t>
  </si>
  <si>
    <t>GREENWICH</t>
  </si>
  <si>
    <t>70 PARSONAGE RD</t>
  </si>
  <si>
    <t>70 PARSONAGE RD,GREENWICH,CT,06830</t>
  </si>
  <si>
    <t>MASONICARE HEALTH CENTER</t>
  </si>
  <si>
    <t>MIDDLEBURY</t>
  </si>
  <si>
    <t>VILLA AT STAMFORD, THE</t>
  </si>
  <si>
    <t>88 ROCKRIMMON ROAD</t>
  </si>
  <si>
    <t>88 ROCKRIMMON ROAD,STAMFORD,CT,06903</t>
  </si>
  <si>
    <t>NEW LONDON SUB-ACUTE AND NURSING</t>
  </si>
  <si>
    <t>88 CLARK LANE</t>
  </si>
  <si>
    <t>88 CLARK LANE,WATERFORD,CT,06385</t>
  </si>
  <si>
    <t>APPLE REHAB WATERTOWN</t>
  </si>
  <si>
    <t>WATERTOWN</t>
  </si>
  <si>
    <t>35 BUNKER HILL RD</t>
  </si>
  <si>
    <t>35 BUNKER HILL RD,WATERTOWN,CT,06795</t>
  </si>
  <si>
    <t>GRANDVIEW REHABILITATION AND HEALTHCARE CENTER</t>
  </si>
  <si>
    <t>NEW BRITAIN</t>
  </si>
  <si>
    <t>55 GRAND STREET</t>
  </si>
  <si>
    <t>55 GRAND STREET,NEW BRITAIN,CT,06052</t>
  </si>
  <si>
    <t>ROCKVILLE</t>
  </si>
  <si>
    <t>1253 HARTFORD TPKE</t>
  </si>
  <si>
    <t>1253 HARTFORD TPKE,ROCKVILLE,CT,06066</t>
  </si>
  <si>
    <t>COMPLETE CARE AT MERIDEN, LLC</t>
  </si>
  <si>
    <t>MERIDEN</t>
  </si>
  <si>
    <t>845 PADDOCK AVE</t>
  </si>
  <si>
    <t>845 PADDOCK AVE,MERIDEN,CT,06450</t>
  </si>
  <si>
    <t>PARKWAY PAVILION HEALTH AND REHABILITATION CENTER</t>
  </si>
  <si>
    <t>ENFIELD</t>
  </si>
  <si>
    <t>1157 ENFIELD STREET</t>
  </si>
  <si>
    <t>1157 ENFIELD STREET,ENFIELD,CT,06082</t>
  </si>
  <si>
    <t>FORESTVILLE</t>
  </si>
  <si>
    <t>SOUTHPORT CENTER FOR NURSING &amp; REHABILITATION LLC</t>
  </si>
  <si>
    <t>SOUTHPORT</t>
  </si>
  <si>
    <t>930 MILL HILL TERRACE</t>
  </si>
  <si>
    <t>930 MILL HILL TERRACE,SOUTHPORT,CT,06890</t>
  </si>
  <si>
    <t>WEST HAVEN CENTER FOR NURSING &amp; REHABILITATION</t>
  </si>
  <si>
    <t>WEST HAVEN</t>
  </si>
  <si>
    <t>310 TERRACE AVE</t>
  </si>
  <si>
    <t>310 TERRACE AVE,WEST HAVEN,CT,06516</t>
  </si>
  <si>
    <t>GEER NURSING AND REHABILITATION</t>
  </si>
  <si>
    <t>CANAAN</t>
  </si>
  <si>
    <t>99 SOUTH CANAAN RD</t>
  </si>
  <si>
    <t>99 SOUTH CANAAN RD,CANAAN,CT,06018</t>
  </si>
  <si>
    <t>WATERBURY</t>
  </si>
  <si>
    <t>APPLE REHAB ROCKY HILL</t>
  </si>
  <si>
    <t>ROCKY HILL</t>
  </si>
  <si>
    <t>45 ELM STREET</t>
  </si>
  <si>
    <t>45 ELM STREET,ROCKY HILL,CT,06067</t>
  </si>
  <si>
    <t>MILFORD</t>
  </si>
  <si>
    <t>2028 BRIDGEPORT AVE</t>
  </si>
  <si>
    <t>2028 BRIDGEPORT AVE,MILFORD,CT,06460</t>
  </si>
  <si>
    <t>WATERBURY CENTER FOR NURSING &amp; REHABILITATION LLC</t>
  </si>
  <si>
    <t>177 WHITEWOOD ROAD</t>
  </si>
  <si>
    <t>177 WHITEWOOD ROAD,WATERBURY,CT,06708</t>
  </si>
  <si>
    <t>CHESHIRE</t>
  </si>
  <si>
    <t>745 HIGHLAND AVENUE</t>
  </si>
  <si>
    <t>745 HIGHLAND AVENUE,CHESHIRE,CT,06410</t>
  </si>
  <si>
    <t>LEDGECREST HEALTH CARE CENTER</t>
  </si>
  <si>
    <t>KENSINGTON</t>
  </si>
  <si>
    <t>154 KENSINGTON RD</t>
  </si>
  <si>
    <t>154 KENSINGTON RD,KENSINGTON,CT,06037</t>
  </si>
  <si>
    <t>COBALT LODGE HEALTH CARE AND REHABILITATION CENTER</t>
  </si>
  <si>
    <t>COBALT</t>
  </si>
  <si>
    <t>29 MIDDLE HADDAM RD</t>
  </si>
  <si>
    <t>29 MIDDLE HADDAM RD,COBALT,CT,06414</t>
  </si>
  <si>
    <t>GUILFORD HOUSE, THE</t>
  </si>
  <si>
    <t>GUILFORD</t>
  </si>
  <si>
    <t>109 WEST LAKE AVENUE</t>
  </si>
  <si>
    <t>109 WEST LAKE AVENUE,GUILFORD,CT,06437</t>
  </si>
  <si>
    <t>NOBLE HORIZONS</t>
  </si>
  <si>
    <t>SALISBURY</t>
  </si>
  <si>
    <t>17 COBBLE RD</t>
  </si>
  <si>
    <t>17 COBBLE RD,SALISBURY,CT,06068</t>
  </si>
  <si>
    <t>1 EMERSON DRIVE</t>
  </si>
  <si>
    <t>1 EMERSON DRIVE,WINDSOR,CT,06095</t>
  </si>
  <si>
    <t>NAUGATUCK</t>
  </si>
  <si>
    <t>4 HAZEL AVE</t>
  </si>
  <si>
    <t>4 HAZEL AVE,NAUGATUCK,CT,06770</t>
  </si>
  <si>
    <t>PIERCE MEMORIAL BAPTIST HOME, INC.</t>
  </si>
  <si>
    <t>BROOKLYN</t>
  </si>
  <si>
    <t>44 CANTERBURY ROAD</t>
  </si>
  <si>
    <t>44 CANTERBURY ROAD,BROOKLYN,CT,06234</t>
  </si>
  <si>
    <t>WESTSIDE CARE CENTER</t>
  </si>
  <si>
    <t>349 BIDWELL STREET</t>
  </si>
  <si>
    <t>349 BIDWELL STREET,MANCHESTER,CT,06040</t>
  </si>
  <si>
    <t>RIVERSIDE HEALTH &amp; REHABILITATION</t>
  </si>
  <si>
    <t>EAST HARTFORD</t>
  </si>
  <si>
    <t>745 MAIN ST</t>
  </si>
  <si>
    <t>745 MAIN ST,EAST HARTFORD,CT,06108</t>
  </si>
  <si>
    <t>WINDHAM</t>
  </si>
  <si>
    <t>REGENCY HOUSE NURSING AND REHABILITATION CENTER</t>
  </si>
  <si>
    <t>181 E MAIN ST</t>
  </si>
  <si>
    <t>181 E MAIN ST,WALLINGFORD,CT,06492</t>
  </si>
  <si>
    <t>AUTUMN LAKE HEALTHCARE AT CROMWELL</t>
  </si>
  <si>
    <t>CROMWELL</t>
  </si>
  <si>
    <t>385 MAIN STREET</t>
  </si>
  <si>
    <t>385 MAIN STREET,CROMWELL,CT,06416</t>
  </si>
  <si>
    <t>COMPLETE CARE AT GROTON REGENCY LLC</t>
  </si>
  <si>
    <t>GROTON</t>
  </si>
  <si>
    <t>1145 POQUONNOCK RD</t>
  </si>
  <si>
    <t>1145 POQUONNOCK RD,GROTON,CT,06340</t>
  </si>
  <si>
    <t>MYSTIC HEALTHCARE &amp; REHABILITATION CENTER, LLC</t>
  </si>
  <si>
    <t>MYSTIC</t>
  </si>
  <si>
    <t>475 HIGH ST</t>
  </si>
  <si>
    <t>475 HIGH ST,MYSTIC,CT,06355</t>
  </si>
  <si>
    <t>107 OSBORNE STREET</t>
  </si>
  <si>
    <t>107 OSBORNE STREET,DANBURY,CT,06810</t>
  </si>
  <si>
    <t>NEW HAVEN</t>
  </si>
  <si>
    <t>1 EMERSON DR</t>
  </si>
  <si>
    <t>1 EMERSON DR,WINDSOR,CT,06095</t>
  </si>
  <si>
    <t>NEWINGTON</t>
  </si>
  <si>
    <t>240 CHURCH ST</t>
  </si>
  <si>
    <t>240 CHURCH ST,NEWINGTON,CT,06111</t>
  </si>
  <si>
    <t>FAIRVIEW</t>
  </si>
  <si>
    <t>WHITNEY CENTER</t>
  </si>
  <si>
    <t>HAMDEN</t>
  </si>
  <si>
    <t>200 LEEDER HILL DR</t>
  </si>
  <si>
    <t>200 LEEDER HILL DR,HAMDEN,CT,06517</t>
  </si>
  <si>
    <t>AUTUMN LAKE HEALTHCARE AT NEW BRITAIN</t>
  </si>
  <si>
    <t>400 BRITTANY FARMS RD</t>
  </si>
  <si>
    <t>400 BRITTANY FARMS RD,NEW BRITAIN,CT,06053</t>
  </si>
  <si>
    <t>JEFFERSON HOUSE</t>
  </si>
  <si>
    <t>ONE JOHN STEWART DR</t>
  </si>
  <si>
    <t>ONE JOHN STEWART DR,NEWINGTON,CT,06111</t>
  </si>
  <si>
    <t>WHISPERING PINES REHABILITATION AND NURSING CENTER</t>
  </si>
  <si>
    <t>EAST HAVEN</t>
  </si>
  <si>
    <t>38 TALMADGE AVENUE</t>
  </si>
  <si>
    <t>38 TALMADGE AVENUE,EAST HAVEN,CT,06512</t>
  </si>
  <si>
    <t>BLOOMFIELD</t>
  </si>
  <si>
    <t>GREENWICH WOODS REHABILITATION</t>
  </si>
  <si>
    <t>1165 KING STREET</t>
  </si>
  <si>
    <t>1165 KING STREET,GREENWICH,CT,06831</t>
  </si>
  <si>
    <t>WADSWORTH GLEN HEALTH CARE AND REHABILITATION CENT</t>
  </si>
  <si>
    <t>30 BOSTON RD</t>
  </si>
  <si>
    <t>30 BOSTON RD,MIDDLETOWN,CT,06457</t>
  </si>
  <si>
    <t>GLADEVIEW HEALTH CARE CENTER</t>
  </si>
  <si>
    <t>60 BOSTON POST RD</t>
  </si>
  <si>
    <t>60 BOSTON POST RD,OLD SAYBROOK,CT,06475</t>
  </si>
  <si>
    <t>GLASTONBURY HEALTH CARE CENTER, INC</t>
  </si>
  <si>
    <t>1175 HEBRON AVE</t>
  </si>
  <si>
    <t>1175 HEBRON AVE,GLASTONBURY,CT,06033</t>
  </si>
  <si>
    <t>SOUTHBURY</t>
  </si>
  <si>
    <t>LITCHFIELD WOODS HEALTH CARE CENTER</t>
  </si>
  <si>
    <t>255 ROBERTS ST</t>
  </si>
  <si>
    <t>255 ROBERTS ST,TORRINGTON,CT,06790</t>
  </si>
  <si>
    <t>CAMBRIDGE HEALTH AND REHABILITATION CENTER</t>
  </si>
  <si>
    <t>2428 EASTON TNPK</t>
  </si>
  <si>
    <t>2428 EASTON TNPK,FAIRFIELD,CT,06825</t>
  </si>
  <si>
    <t>BAYVIEW HEALTH CARE</t>
  </si>
  <si>
    <t>301 ROPE FERRY RD</t>
  </si>
  <si>
    <t>301 ROPE FERRY RD,WATERFORD,CT,06385</t>
  </si>
  <si>
    <t>APPLE REHAB MYSTIC</t>
  </si>
  <si>
    <t>28 BROADWAY</t>
  </si>
  <si>
    <t>28 BROADWAY,MYSTIC,CT,06355</t>
  </si>
  <si>
    <t>LUDLOWE CENTER FOR HEALTH &amp; REHABILITATION, LLC</t>
  </si>
  <si>
    <t>118 JEFFERSON STREET</t>
  </si>
  <si>
    <t>WOODBRIDGE</t>
  </si>
  <si>
    <t>225 AMITY RD</t>
  </si>
  <si>
    <t>225 AMITY RD,WOODBRIDGE,CT,06525</t>
  </si>
  <si>
    <t>VALERIE MANOR</t>
  </si>
  <si>
    <t>1360 TORRINGFORD ST</t>
  </si>
  <si>
    <t>1360 TORRINGFORD ST,TORRINGTON,CT,06790</t>
  </si>
  <si>
    <t>MANCHESTER REHABILITATION AND  HEALTHCARE CENTER</t>
  </si>
  <si>
    <t>385 W CENTER ST</t>
  </si>
  <si>
    <t>385 W CENTER ST,MANCHESTER,CT,06040</t>
  </si>
  <si>
    <t>VERNON  REHABILITATION AND HEALTHCARE CENTER</t>
  </si>
  <si>
    <t>180 REGAN ROAD</t>
  </si>
  <si>
    <t>180 REGAN ROAD,VERNON,CT,06066</t>
  </si>
  <si>
    <t>BEECHWOOD</t>
  </si>
  <si>
    <t>NEW LONDON</t>
  </si>
  <si>
    <t>31 VAUXHALL STREET</t>
  </si>
  <si>
    <t>31 VAUXHALL STREET,NEW LONDON,CT,06320</t>
  </si>
  <si>
    <t>SILVER SPRINGS CARE CENTER</t>
  </si>
  <si>
    <t>33 ROY ST</t>
  </si>
  <si>
    <t>33 ROY ST,MERIDEN,CT,06450</t>
  </si>
  <si>
    <t>PENDLETON REHABILITATION AND NURSING CENTER</t>
  </si>
  <si>
    <t>44 MARITIME DRIVE</t>
  </si>
  <si>
    <t>44 MARITIME DRIVE,MYSTIC,CT,06355</t>
  </si>
  <si>
    <t>ADVANCED CENTER FOR NURSING &amp; REHABILITATION</t>
  </si>
  <si>
    <t>169 DAVENPORT AVENUE</t>
  </si>
  <si>
    <t>169 DAVENPORT AVENUE,NEW HAVEN,CT,06519</t>
  </si>
  <si>
    <t>SHERIDEN WOODS HEALTH CARE CENTER</t>
  </si>
  <si>
    <t>BRISTOL</t>
  </si>
  <si>
    <t>321 STONECREST DRIVE</t>
  </si>
  <si>
    <t>321 STONECREST DRIVE,BRISTOL,CT,06010</t>
  </si>
  <si>
    <t>ABBOTT TERRACE HEALTH CENTER</t>
  </si>
  <si>
    <t>4200 PARK AVENUE</t>
  </si>
  <si>
    <t>4200 PARK AVENUE,BRIDGEPORT,CT,06604</t>
  </si>
  <si>
    <t>SAINT JOHN PAUL I I CENTER</t>
  </si>
  <si>
    <t>33 LINCOLN AVENUE</t>
  </si>
  <si>
    <t>33 LINCOLN AVENUE,DANBURY,CT,06810</t>
  </si>
  <si>
    <t>NEWTOWN REHABILITATION &amp; HEALTH CARE CENTER</t>
  </si>
  <si>
    <t>NEWTOWN</t>
  </si>
  <si>
    <t>139 TODDY HILL ROAD</t>
  </si>
  <si>
    <t>139 TODDY HILL ROAD,NEWTOWN,CT,06470</t>
  </si>
  <si>
    <t>BICKFORD HEALTH CARE CENTER</t>
  </si>
  <si>
    <t>WINDSOR LOCKS</t>
  </si>
  <si>
    <t>14 MAIN STREET</t>
  </si>
  <si>
    <t>14 MAIN STREET,WINDSOR LOCKS,CT,06096</t>
  </si>
  <si>
    <t>EAST WINDSOR</t>
  </si>
  <si>
    <t>WAVENY CARE CENTER</t>
  </si>
  <si>
    <t>NEW CANAAN</t>
  </si>
  <si>
    <t>3 FARM ROAD</t>
  </si>
  <si>
    <t>3 FARM ROAD,NEW CANAAN,CT,06840</t>
  </si>
  <si>
    <t>EVERGREEN WOODS</t>
  </si>
  <si>
    <t>NORTH BRANFORD</t>
  </si>
  <si>
    <t>88 NOTCH HILL ROAD</t>
  </si>
  <si>
    <t>88 NOTCH HILL ROAD,NORTH BRANFORD,CT,06471</t>
  </si>
  <si>
    <t>HAMDEN REHABILITATION &amp; HEALTH CARE CENTER</t>
  </si>
  <si>
    <t>1270 SHERMAN LANE</t>
  </si>
  <si>
    <t>1270 SHERMAN LANE,HAMDEN,CT,06514</t>
  </si>
  <si>
    <t>GARDNER HEIGHTS HEALTH CARE CENTER, INC</t>
  </si>
  <si>
    <t>172 ROCKY REST ROAD</t>
  </si>
  <si>
    <t>172 ROCKY REST ROAD,SHELTON,CT,06484</t>
  </si>
  <si>
    <t>LUTHERAN HOME OF SOUTHBURY INC</t>
  </si>
  <si>
    <t>990 NORTH MAIN STREET</t>
  </si>
  <si>
    <t>990 NORTH MAIN STREET,SOUTHBURY,CT,06488</t>
  </si>
  <si>
    <t>CHESHIRE HOUSE HEALTH CARE FAC</t>
  </si>
  <si>
    <t>3396 E MAIN STREET</t>
  </si>
  <si>
    <t>3396 E MAIN STREET,WATERBURY,CT,06705</t>
  </si>
  <si>
    <t>MONSIGNOR BOJNOWSKI MANOR</t>
  </si>
  <si>
    <t>50 PULASKI STREET</t>
  </si>
  <si>
    <t>50 PULASKI STREET,NEW BRITAIN,CT,06053</t>
  </si>
  <si>
    <t>245 ORANGE AVENUE</t>
  </si>
  <si>
    <t>245 ORANGE AVENUE,MILFORD,CT,06460</t>
  </si>
  <si>
    <t>LIVEWELL CONNECTICUT</t>
  </si>
  <si>
    <t>PLANTSVILLE</t>
  </si>
  <si>
    <t>1261 SOUTH MAIN STREET</t>
  </si>
  <si>
    <t>1261 SOUTH MAIN STREET,PLANTSVILLE,CT,06479</t>
  </si>
  <si>
    <t>APPLE REHAB CROMWELL</t>
  </si>
  <si>
    <t>156 BERLIN ROAD</t>
  </si>
  <si>
    <t>156 BERLIN ROAD,CROMWELL,CT,06416</t>
  </si>
  <si>
    <t>WOODLAKE AT TOLLAND REHABILITATION &amp; NURSING CENTE</t>
  </si>
  <si>
    <t>TOLLAND</t>
  </si>
  <si>
    <t>26 SHENIPSIT LAKE ROAD</t>
  </si>
  <si>
    <t>26 SHENIPSIT LAKE ROAD,TOLLAND,CT,06084</t>
  </si>
  <si>
    <t>MARLBOROUGH HEALTH &amp; REHABILITATION CENTER</t>
  </si>
  <si>
    <t>MARLBOROUGH</t>
  </si>
  <si>
    <t>85 STAGE HARBOR ROAD</t>
  </si>
  <si>
    <t>85 STAGE HARBOR ROAD,MARLBOROUGH,CT,06447</t>
  </si>
  <si>
    <t>SEYMOUR</t>
  </si>
  <si>
    <t>APPLE REHAB AVON</t>
  </si>
  <si>
    <t>AVON</t>
  </si>
  <si>
    <t>220 SCOVILLE ROAD</t>
  </si>
  <si>
    <t>220 SCOVILLE ROAD,AVON,CT,06001</t>
  </si>
  <si>
    <t>BEACON BROOK HEALTH CENTER</t>
  </si>
  <si>
    <t>89 WIED DRIVE</t>
  </si>
  <si>
    <t>89 WIED DRIVE,NAUGATUCK,CT,06770</t>
  </si>
  <si>
    <t>256 NEW BRITAIN AVENUE</t>
  </si>
  <si>
    <t>256 NEW BRITAIN AVENUE,NEWINGTON,CT,06111</t>
  </si>
  <si>
    <t>LAUREL RIDGE HEALTH CARE CENTER</t>
  </si>
  <si>
    <t>RIDGEFIELD</t>
  </si>
  <si>
    <t>642 DANBURY ROAD</t>
  </si>
  <si>
    <t>642 DANBURY ROAD,RIDGEFIELD,CT,06877</t>
  </si>
  <si>
    <t>CHERRY BROOK HEALTH CARE CENTER</t>
  </si>
  <si>
    <t>102 DYER AVENUE</t>
  </si>
  <si>
    <t>102 DYER AVENUE,COLLINSVILLE,CT,06022</t>
  </si>
  <si>
    <t>NEW HAVEN CENTER FOR NURSING &amp; REHABILITATION LLC</t>
  </si>
  <si>
    <t>181 CLIFTON STREET</t>
  </si>
  <si>
    <t>181 CLIFTON STREET,NEW HAVEN,CT,06513</t>
  </si>
  <si>
    <t>MANSFIELD CENTER FOR NURSING AND REHABILITATION</t>
  </si>
  <si>
    <t>STORRS MANSFIELD</t>
  </si>
  <si>
    <t>100 WARREN CIRCLE</t>
  </si>
  <si>
    <t>100 WARREN CIRCLE,STORRS MANSFIELD,CT,06268</t>
  </si>
  <si>
    <t>APPLE REHAB WEST HAVEN</t>
  </si>
  <si>
    <t>308 SAVIN AVENUE</t>
  </si>
  <si>
    <t>308 SAVIN AVENUE,WEST HAVEN,CT,06516</t>
  </si>
  <si>
    <t>MAEFAIR HEALTH CARE CENTER</t>
  </si>
  <si>
    <t>21 MAEFAIR COURT</t>
  </si>
  <si>
    <t>21 MAEFAIR COURT,TRUMBULL,CT,06611</t>
  </si>
  <si>
    <t>34 WILDWOOD AVENUE</t>
  </si>
  <si>
    <t>34 WILDWOOD AVENUE,MADISON,CT,06443</t>
  </si>
  <si>
    <t>1 EMILY WAY</t>
  </si>
  <si>
    <t>LEEWAY, INC</t>
  </si>
  <si>
    <t>40 ALBERT STREET</t>
  </si>
  <si>
    <t>40 ALBERT STREET,NEW HAVEN,CT,06511</t>
  </si>
  <si>
    <t>MATULAITIS NURSING HOME</t>
  </si>
  <si>
    <t>PUTNAM</t>
  </si>
  <si>
    <t>10 THURBER RD</t>
  </si>
  <si>
    <t>10 THURBER RD,PUTNAM,CT,06260</t>
  </si>
  <si>
    <t>LORD CHAMBERLAIN MANOR</t>
  </si>
  <si>
    <t>STRATFORD</t>
  </si>
  <si>
    <t>7003 MAIN STREET</t>
  </si>
  <si>
    <t>7003 MAIN STREET,STRATFORD,CT,06614</t>
  </si>
  <si>
    <t>NORTHBRIDGE HEALTH CARE CENTER</t>
  </si>
  <si>
    <t>2875 MAIN STREET</t>
  </si>
  <si>
    <t>2875 MAIN STREET,BRIDGEPORT,CT,06606</t>
  </si>
  <si>
    <t>AUTUMN LAKE HEALTHCARE AT BUCKS HILL</t>
  </si>
  <si>
    <t>2817 NORTH MAIN STREET</t>
  </si>
  <si>
    <t>2817 NORTH MAIN STREET,WATERBURY,CT,06704</t>
  </si>
  <si>
    <t>AMBERWOODS OF FARMINGTON</t>
  </si>
  <si>
    <t>FARMINGTON</t>
  </si>
  <si>
    <t>416 COLT HIGHWAY</t>
  </si>
  <si>
    <t>416 COLT HIGHWAY,FARMINGTON,CT,06032</t>
  </si>
  <si>
    <t>SUMMIT AT PLANTSVILLE, THE</t>
  </si>
  <si>
    <t>261 SUMMIT STREET</t>
  </si>
  <si>
    <t>261 SUMMIT STREET,PLANTSVILLE,CT,06479</t>
  </si>
  <si>
    <t>EDGEHILL HEALTH CENTER</t>
  </si>
  <si>
    <t>122 PALMERS HILL RD</t>
  </si>
  <si>
    <t>122 PALMERS HILL RD,STAMFORD,CT,06902</t>
  </si>
  <si>
    <t>VANDERMAN PLACE</t>
  </si>
  <si>
    <t>WILLIMANTIC</t>
  </si>
  <si>
    <t>595 VALLEY STREET</t>
  </si>
  <si>
    <t>595 VALLEY STREET,WILLIMANTIC,CT,06226</t>
  </si>
  <si>
    <t>RIDGE CREST AT MEADOW RIDGE</t>
  </si>
  <si>
    <t>WEST REDDING</t>
  </si>
  <si>
    <t>100 REDDING ROAD</t>
  </si>
  <si>
    <t>100 REDDING ROAD,WEST REDDING,CT,06896</t>
  </si>
  <si>
    <t>TWIN MAPLES HEALTHCARE, INC</t>
  </si>
  <si>
    <t>DURHAM</t>
  </si>
  <si>
    <t>809 R NEW HAVEN ROAD</t>
  </si>
  <si>
    <t>809 R NEW HAVEN ROAD,DURHAM,CT,06422</t>
  </si>
  <si>
    <t>9 CLIFF ST</t>
  </si>
  <si>
    <t>9 CLIFF ST,WATERBURY,CT,06710</t>
  </si>
  <si>
    <t>APPLE REHAB UNCASVILLE</t>
  </si>
  <si>
    <t>UNCASVILLE</t>
  </si>
  <si>
    <t>5 RICHARD BROWN DRIVE</t>
  </si>
  <si>
    <t>5 RICHARD BROWN DRIVE,UNCASVILLE,CT,06382</t>
  </si>
  <si>
    <t>SPRINGS AT WATERMARK EAST HILL, THE</t>
  </si>
  <si>
    <t>611 EAST HILL ROAD</t>
  </si>
  <si>
    <t>611 EAST HILL ROAD,SOUTHBURY,CT,06488</t>
  </si>
  <si>
    <t>JOHN L. LEVITOW HEALTH CARE CENTER</t>
  </si>
  <si>
    <t>287 WEST ST</t>
  </si>
  <si>
    <t>287 WEST ST,ROCKY HILL,CT,06067</t>
  </si>
  <si>
    <t>KENTMERE REHABILITATION AND HEALTHCARE CENTER</t>
  </si>
  <si>
    <t>WILMINGTON</t>
  </si>
  <si>
    <t>1900 LOVERING AVENUE</t>
  </si>
  <si>
    <t>1900 LOVERING AVENUE,WILMINGTON,DE,19806</t>
  </si>
  <si>
    <t>PARKVIEW NURSING</t>
  </si>
  <si>
    <t>2801 W. 6TH STREET</t>
  </si>
  <si>
    <t>2801 W. 6TH STREET,WILMINGTON,DE,19805</t>
  </si>
  <si>
    <t>WILLOWBROOKE COURT AT COUNTRY HOUSE</t>
  </si>
  <si>
    <t>4830 KENNETT PIKE</t>
  </si>
  <si>
    <t>4830 KENNETT PIKE,WILMINGTON,DE,19807</t>
  </si>
  <si>
    <t>SPRINGS REHABILITATION AT BRANDYWINE</t>
  </si>
  <si>
    <t>505 GREENBANK ROAD</t>
  </si>
  <si>
    <t>505 GREENBANK ROAD,WILMINGTON,DE,19808</t>
  </si>
  <si>
    <t>REGAL HEIGHTS HEALTHCARE &amp; REHAB CENTER</t>
  </si>
  <si>
    <t>HOCKESSIN</t>
  </si>
  <si>
    <t>6525 LANCASTER PIKE</t>
  </si>
  <si>
    <t>6525 LANCASTER PIKE,HOCKESSIN,DE,19707</t>
  </si>
  <si>
    <t>WILLOWBROOKE COURT SKILLED CENTER  AT MANOR HOUSE</t>
  </si>
  <si>
    <t>SEAFORD</t>
  </si>
  <si>
    <t>1001 MIDDLEFORD ROAD</t>
  </si>
  <si>
    <t>1001 MIDDLEFORD ROAD,SEAFORD,DE,19973</t>
  </si>
  <si>
    <t>MILFORD CENTER</t>
  </si>
  <si>
    <t>700 MARVEL ROAD</t>
  </si>
  <si>
    <t>700 MARVEL ROAD,MILFORD,DE,19963</t>
  </si>
  <si>
    <t>REGENCY HEALTHCARE &amp; REHAB CENTER</t>
  </si>
  <si>
    <t>801 N. BROOM STREET</t>
  </si>
  <si>
    <t>801 N. BROOM STREET,WILMINGTON,DE,19806</t>
  </si>
  <si>
    <t>SEAFORD CENTER</t>
  </si>
  <si>
    <t>1100 NORMAN ESKRIDGE HIGHWAY</t>
  </si>
  <si>
    <t>1100 NORMAN ESKRIDGE HIGHWAY,SEAFORD,DE,19973</t>
  </si>
  <si>
    <t>WILLOWBROOKE COURT AT COKESBURY VILLAGE</t>
  </si>
  <si>
    <t>726 LOVEVILLE ROAD</t>
  </si>
  <si>
    <t>726 LOVEVILLE ROAD,HOCKESSIN,DE,19707</t>
  </si>
  <si>
    <t>PINNACLE REHABILITATION &amp; HEALTH CENTER</t>
  </si>
  <si>
    <t>SMYRNA</t>
  </si>
  <si>
    <t>3034 SOUTH DUPONT BLVD</t>
  </si>
  <si>
    <t>3034 SOUTH DUPONT BLVD,SMYRNA,DE,19977</t>
  </si>
  <si>
    <t>MILLCROFT LIVING</t>
  </si>
  <si>
    <t>NEWARK</t>
  </si>
  <si>
    <t>255 POSSUM PARK ROAD</t>
  </si>
  <si>
    <t>255 POSSUM PARK ROAD,NEWARK,DE,19711</t>
  </si>
  <si>
    <t>STONEGATES</t>
  </si>
  <si>
    <t>4031 KENNETT PIKE</t>
  </si>
  <si>
    <t>4031 KENNETT PIKE,GREENVILLE,DE,19807</t>
  </si>
  <si>
    <t>COMPLETE CARE AT SILVER LAKE LLC</t>
  </si>
  <si>
    <t>DOVER</t>
  </si>
  <si>
    <t>1080 SILVER LAKE BLVD</t>
  </si>
  <si>
    <t>1080 SILVER LAKE BLVD,DOVER,DE,19904</t>
  </si>
  <si>
    <t>HARRISON SENIOR LIVING OF GEORGETOWN, LLC</t>
  </si>
  <si>
    <t>GEORGETOWN</t>
  </si>
  <si>
    <t>110 W. NORTH STREET</t>
  </si>
  <si>
    <t>110 W. NORTH STREET,GEORGETOWN,DE,19947</t>
  </si>
  <si>
    <t>SHIPLEY LIVING</t>
  </si>
  <si>
    <t>2723 SHIPLEY ROAD</t>
  </si>
  <si>
    <t>2723 SHIPLEY ROAD,WILMINGTON,DE,19810</t>
  </si>
  <si>
    <t>WESTMINSTER VILLAGE HEALTH</t>
  </si>
  <si>
    <t>1175 MCKEE ROAD</t>
  </si>
  <si>
    <t>1175 MCKEE ROAD,DOVER,DE,19904</t>
  </si>
  <si>
    <t>5651 LIMESTONE ROAD</t>
  </si>
  <si>
    <t>5651 LIMESTONE ROAD,WILMINGTON,DE,19808</t>
  </si>
  <si>
    <t>LEWES</t>
  </si>
  <si>
    <t>301 OCEAN VIEW BLVD</t>
  </si>
  <si>
    <t>301 OCEAN VIEW BLVD,LEWES,DE,19958</t>
  </si>
  <si>
    <t>ATLANTIC SHORES REHABILITATION &amp; HEALTH CENTER</t>
  </si>
  <si>
    <t>MILLSBORO</t>
  </si>
  <si>
    <t>231 SOUTH WASHINGTON STREET</t>
  </si>
  <si>
    <t>231 SOUTH WASHINGTON STREET,MILLSBORO,DE,19966</t>
  </si>
  <si>
    <t>DELMAR NURSING &amp; REHABILITATION CENTER</t>
  </si>
  <si>
    <t>DELMAR</t>
  </si>
  <si>
    <t>101 DELAWARE AVE., DELMAR, DE. 19940-1110</t>
  </si>
  <si>
    <t>101 DELAWARE AVE., DELMAR, DE. 19940-1110,DELMAR,DE,19940</t>
  </si>
  <si>
    <t>COMPLETE CARE AT BRACKENVILLE LLC</t>
  </si>
  <si>
    <t>100 ST. CLAIRE DRIVE</t>
  </si>
  <si>
    <t>100 ST. CLAIRE DRIVE,HOCKESSIN,DE,19707</t>
  </si>
  <si>
    <t>KUTZ REHABILITATION AND NURSING</t>
  </si>
  <si>
    <t>704 RIVER ROAD</t>
  </si>
  <si>
    <t>704 RIVER ROAD,WILMINGTON,DE,19809</t>
  </si>
  <si>
    <t>GILPIN HALL</t>
  </si>
  <si>
    <t>1101 GILPIN AVENUE</t>
  </si>
  <si>
    <t>1101 GILPIN AVENUE,WILMINGTON,DE,19806</t>
  </si>
  <si>
    <t>DELAWARE VETERANS HOME</t>
  </si>
  <si>
    <t>100 DELAWARE VETERANS BLVD</t>
  </si>
  <si>
    <t>100 DELAWARE VETERANS BLVD,MILFORD,DE,19963</t>
  </si>
  <si>
    <t>CADIA REHABILITATION RENAISSANCE</t>
  </si>
  <si>
    <t>26002 JOHN J WILLIAMS HIGHWAY</t>
  </si>
  <si>
    <t>26002 JOHN J WILLIAMS HIGHWAY,MILLSBORO,DE,19966</t>
  </si>
  <si>
    <t>CADIA REHABILITATION PIKE CREEK</t>
  </si>
  <si>
    <t>3540 THREE LITTLE BAKERS BLVD</t>
  </si>
  <si>
    <t>3540 THREE LITTLE BAKERS BLVD,WILMINGTON,DE,19808</t>
  </si>
  <si>
    <t>CENTER AT EDEN HILL, LLC</t>
  </si>
  <si>
    <t>300 BANNING STREET</t>
  </si>
  <si>
    <t>300 BANNING STREET,DOVER,DE,19904</t>
  </si>
  <si>
    <t>FOULK LIVING</t>
  </si>
  <si>
    <t>1212 FOULK ROAD</t>
  </si>
  <si>
    <t>1212 FOULK ROAD,WILMINGTON,DE,19803</t>
  </si>
  <si>
    <t>NEWARK MANOR NURSING HOME</t>
  </si>
  <si>
    <t>08A020</t>
  </si>
  <si>
    <t>254 WEST MAIN STREET</t>
  </si>
  <si>
    <t>254 WEST MAIN STREET,NEWARK,DE,19711</t>
  </si>
  <si>
    <t>WASHINGTON CTR FOR AGING SVCS</t>
  </si>
  <si>
    <t>WASHINGTON</t>
  </si>
  <si>
    <t>2601 18TH STREET NE</t>
  </si>
  <si>
    <t>2601 18TH STREET NE,WASHINGTON,DC,20018</t>
  </si>
  <si>
    <t>SERENITY REHABILITATION AND HEALTH CENTER LLC</t>
  </si>
  <si>
    <t>1380 SOUTHERN AVE SE</t>
  </si>
  <si>
    <t>1380 SOUTHERN AVE SE,WASHINGTON,DC,20032</t>
  </si>
  <si>
    <t>DEANWOOD REHABILITATION AND WELLNESS CENTER</t>
  </si>
  <si>
    <t>5000 NANNIE HELEN BURROUGHS AVE. NE</t>
  </si>
  <si>
    <t>5000 NANNIE HELEN BURROUGHS AVE. NE,WASHINGTON,DC,20019</t>
  </si>
  <si>
    <t>STODDARD BAPTIST NURSING HOME</t>
  </si>
  <si>
    <t>1818 NEWTON ST. NW</t>
  </si>
  <si>
    <t>1818 NEWTON ST. NW,WASHINGTON,DC,20010</t>
  </si>
  <si>
    <t>CAPITOL CITY REHAB AND HEALTHCARE CENTER</t>
  </si>
  <si>
    <t>2425 25TH STREET SE</t>
  </si>
  <si>
    <t>2425 25TH STREET SE,WASHINGTON,DC,20020</t>
  </si>
  <si>
    <t>BRIDGEPOINT SUB-ACUTE &amp; REHAB NATIONAL HARBORSIDE</t>
  </si>
  <si>
    <t>4601 MARTIN LUTHER KING JR AVENUE SW</t>
  </si>
  <si>
    <t>4601 MARTIN LUTHER KING JR AVENUE SW,WASHINGTON,DC,20032</t>
  </si>
  <si>
    <t>KNOLLWOOD HSC</t>
  </si>
  <si>
    <t>6200 OREGON AVE NW</t>
  </si>
  <si>
    <t>6200 OREGON AVE NW,WASHINGTON,DC,20015</t>
  </si>
  <si>
    <t>BRIDGEPOINT SUBACUTE AND REHAB CAPITOL HILL</t>
  </si>
  <si>
    <t>223 7TH STREET NE</t>
  </si>
  <si>
    <t>223 7TH STREET NE,WASHINGTON,DC,20002</t>
  </si>
  <si>
    <t>INGLESIDE AT ROCK CREEK</t>
  </si>
  <si>
    <t>3050 MILITARY ROAD NW</t>
  </si>
  <si>
    <t>3050 MILITARY ROAD NW,WASHINGTON,DC,20015</t>
  </si>
  <si>
    <t>SIBLEY MEM HOSP RENAISSANCE</t>
  </si>
  <si>
    <t>5255 LOUGHBORO ROAD NW</t>
  </si>
  <si>
    <t>5255 LOUGHBORO ROAD NW,WASHINGTON,DC,20016</t>
  </si>
  <si>
    <t>INSPIRE REHABILITATION AND HEALTH CENTER LLC</t>
  </si>
  <si>
    <t>2131 O STREET NW</t>
  </si>
  <si>
    <t>2131 O STREET NW,WASHINGTON,DC,20037</t>
  </si>
  <si>
    <t>ASCENSION LIVING CARROLL MANOR</t>
  </si>
  <si>
    <t>725 BUCHANAN ST., NE</t>
  </si>
  <si>
    <t>725 BUCHANAN ST., NE,WASHINGTON,DC,20017</t>
  </si>
  <si>
    <t>UNIQUE REHABILITATION AND HEALTH CENTER LLC</t>
  </si>
  <si>
    <t>901 FIRST STREET NW</t>
  </si>
  <si>
    <t>901 FIRST STREET NW,WASHINGTON,DC,20001</t>
  </si>
  <si>
    <t>FOREST HILLS OF DC</t>
  </si>
  <si>
    <t>4901 CONNECTICUT AVENUE, NW</t>
  </si>
  <si>
    <t>4901 CONNECTICUT AVENUE, NW,WASHINGTON,DC,20008</t>
  </si>
  <si>
    <t>THE HSC PEDIATRIC SKILLED NURSING FACILITY</t>
  </si>
  <si>
    <t>1731 BUNKER HILL ROAD  NE</t>
  </si>
  <si>
    <t>1731 BUNKER HILL ROAD  NE,WASHINGTON,DC,20017</t>
  </si>
  <si>
    <t>EUSTIS</t>
  </si>
  <si>
    <t>411 W WOODWARD AVE</t>
  </si>
  <si>
    <t>411 W WOODWARD AVE,EUSTIS,FL,32726</t>
  </si>
  <si>
    <t>BEACH STREET HEALTH AND REHABILITATION CENTER</t>
  </si>
  <si>
    <t>DAYTONA BEACH</t>
  </si>
  <si>
    <t>1001 S BEACH STREET</t>
  </si>
  <si>
    <t>1001 S BEACH STREET,DAYTONA BEACH,FL,32114</t>
  </si>
  <si>
    <t>BISCAYNE HEALTH AND REHABILITATION CENTER</t>
  </si>
  <si>
    <t>NORTH MIAMI</t>
  </si>
  <si>
    <t>12505 NE 16TH AVE</t>
  </si>
  <si>
    <t>12505 NE 16TH AVE,NORTH MIAMI,FL,33161</t>
  </si>
  <si>
    <t>GOLFCREST NURSING CENTER</t>
  </si>
  <si>
    <t>HOLLYWOOD</t>
  </si>
  <si>
    <t>600 NORTH 17TH AVE</t>
  </si>
  <si>
    <t>600 NORTH 17TH AVE,HOLLYWOOD,FL,33020</t>
  </si>
  <si>
    <t>SOUTH PASADENA</t>
  </si>
  <si>
    <t>1820 SHORE DR S</t>
  </si>
  <si>
    <t>1820 SHORE DR S,SOUTH PASADENA,FL,33707</t>
  </si>
  <si>
    <t>MIAMI JEWISH HEALTH SYSTEMS, INC</t>
  </si>
  <si>
    <t>MIAMI</t>
  </si>
  <si>
    <t>5200 NE 2ND AVENUE</t>
  </si>
  <si>
    <t>5200 NE 2ND AVENUE,MIAMI,FL,33137</t>
  </si>
  <si>
    <t>PALMS OF SEBRING, THE</t>
  </si>
  <si>
    <t>SEBRING</t>
  </si>
  <si>
    <t>725 S PINE ST</t>
  </si>
  <si>
    <t>725 S PINE ST,SEBRING,FL,33870</t>
  </si>
  <si>
    <t>BEACHSIDE CENTER FOR REHABILITATION AND NURSING</t>
  </si>
  <si>
    <t>NEW SMYRNA BEACH</t>
  </si>
  <si>
    <t>2810 SOUTH ATLANTIC AVENUE</t>
  </si>
  <si>
    <t>2810 SOUTH ATLANTIC AVENUE,NEW SMYRNA BEACH,FL,32169</t>
  </si>
  <si>
    <t>PINES NURSING HOME</t>
  </si>
  <si>
    <t>301 NE 141 STREET</t>
  </si>
  <si>
    <t>301 NE 141 STREET,MIAMI,FL,33161</t>
  </si>
  <si>
    <t>BAYSIDE CARE CENTER</t>
  </si>
  <si>
    <t>SAINT PETERSBURG</t>
  </si>
  <si>
    <t>811 JACKSON ST N</t>
  </si>
  <si>
    <t>811 JACKSON ST N,SAINT PETERSBURG,FL,33705</t>
  </si>
  <si>
    <t>LEXINGTON HEALTHCARE AND REHABILITATION CENTER</t>
  </si>
  <si>
    <t>6300 46TH AVE N</t>
  </si>
  <si>
    <t>6300 46TH AVE N,SAINT PETERSBURG,FL,33709</t>
  </si>
  <si>
    <t>PEARL AT FORT LAUDERDALE REHABILITATION AND NURSIN</t>
  </si>
  <si>
    <t>FORT LAUDERDALE</t>
  </si>
  <si>
    <t>1701 NE 26TH ST</t>
  </si>
  <si>
    <t>1701 NE 26TH ST,FORT LAUDERDALE,FL,33305</t>
  </si>
  <si>
    <t>WILTON MANORS HEALTHCARE &amp; REHABILITATION CENTER</t>
  </si>
  <si>
    <t>WILTON MANORS</t>
  </si>
  <si>
    <t>2675 N ANDREWS AVE</t>
  </si>
  <si>
    <t>2675 N ANDREWS AVE,WILTON MANORS,FL,33311</t>
  </si>
  <si>
    <t>NORTH MIAMI BEACH</t>
  </si>
  <si>
    <t>16650 W DIXIE HWY</t>
  </si>
  <si>
    <t>16650 W DIXIE HWY,NORTH MIAMI BEACH,FL,33160</t>
  </si>
  <si>
    <t>DUNEDIN</t>
  </si>
  <si>
    <t>1061 VIRGINIA ST</t>
  </si>
  <si>
    <t>1061 VIRGINIA ST,DUNEDIN,FL,34698</t>
  </si>
  <si>
    <t>RIVERWOOD CENTER</t>
  </si>
  <si>
    <t>2802 PARENTAL HOME ROAD</t>
  </si>
  <si>
    <t>2802 PARENTAL HOME ROAD,JACKSONVILLE,FL,32216</t>
  </si>
  <si>
    <t>JACKSONVILLE CENTER FOR REHABILITATION AND HEALTHC</t>
  </si>
  <si>
    <t>5377 MONCRIEF ROAD</t>
  </si>
  <si>
    <t>5377 MONCRIEF ROAD,JACKSONVILLE,FL,32209</t>
  </si>
  <si>
    <t>THE BRISTOL CARE CENTER</t>
  </si>
  <si>
    <t>TAMPA</t>
  </si>
  <si>
    <t>1818 E FLETCHER AVE</t>
  </si>
  <si>
    <t>1818 E FLETCHER AVE,TAMPA,FL,33612</t>
  </si>
  <si>
    <t>PARKSIDE HEALTH AND REHABILITATION CENTER</t>
  </si>
  <si>
    <t>DELAND</t>
  </si>
  <si>
    <t>451 S AMELIA AVE</t>
  </si>
  <si>
    <t>451 S AMELIA AVE,DELAND,FL,32720</t>
  </si>
  <si>
    <t>VENTURA HEALTH AND REHABILITATION CENTER</t>
  </si>
  <si>
    <t>BOYNTON BEACH</t>
  </si>
  <si>
    <t>7900 VENTURE CENTER WAY</t>
  </si>
  <si>
    <t>7900 VENTURE CENTER WAY,BOYNTON BEACH,FL,33437</t>
  </si>
  <si>
    <t>PINES OF SARASOTA</t>
  </si>
  <si>
    <t>SARASOTA</t>
  </si>
  <si>
    <t>1501 N ORANGE AVE</t>
  </si>
  <si>
    <t>1501 N ORANGE AVE,SARASOTA,FL,34236</t>
  </si>
  <si>
    <t>CALLAWAY</t>
  </si>
  <si>
    <t>626 N TYNDALL PKWY</t>
  </si>
  <si>
    <t>626 N TYNDALL PKWY,CALLAWAY,FL,32404</t>
  </si>
  <si>
    <t>NORTH HEALTHCARE AND REHABILITATION CENTER</t>
  </si>
  <si>
    <t>1301 16TH ST N</t>
  </si>
  <si>
    <t>1301 16TH ST N,SAINT PETERSBURG,FL,33705</t>
  </si>
  <si>
    <t>PINECREST REHABILITATION CENTER</t>
  </si>
  <si>
    <t>13650 NE 3RD COURT</t>
  </si>
  <si>
    <t>13650 NE 3RD COURT,NORTH MIAMI,FL,33161</t>
  </si>
  <si>
    <t>SARASOTA HEALTH AND REHABILITATION CENTER</t>
  </si>
  <si>
    <t>1524 EAST AVENUE SOUTH</t>
  </si>
  <si>
    <t>1524 EAST AVENUE SOUTH,SARASOTA,FL,34239</t>
  </si>
  <si>
    <t>TALLAHASSEE MEMORIAL HOSPITAL EXTENDED CARE</t>
  </si>
  <si>
    <t>TALLAHASSEE</t>
  </si>
  <si>
    <t>1609 MEDICAL DR</t>
  </si>
  <si>
    <t>1609 MEDICAL DR,TALLAHASSEE,FL,32308</t>
  </si>
  <si>
    <t>GREENBRIAR HEALTHCARE REHABILITATION AND NURSING C</t>
  </si>
  <si>
    <t>BRADENTON</t>
  </si>
  <si>
    <t>210 21ST AVE W</t>
  </si>
  <si>
    <t>210 21ST AVE W,BRADENTON,FL,34205</t>
  </si>
  <si>
    <t>MADISON POINTE CARE CENTER</t>
  </si>
  <si>
    <t>NEW PORT RICHEY</t>
  </si>
  <si>
    <t>6020 INDIANA AVE</t>
  </si>
  <si>
    <t>6020 INDIANA AVE,NEW PORT RICHEY,FL,34653</t>
  </si>
  <si>
    <t>FOUNTAIN MANOR HEALTH &amp; REHABILITATION CENTER</t>
  </si>
  <si>
    <t>390 NE 135TH ST</t>
  </si>
  <si>
    <t>390 NE 135TH ST,NORTH MIAMI,FL,33161</t>
  </si>
  <si>
    <t>WINTER HAVEN</t>
  </si>
  <si>
    <t>NAPLES</t>
  </si>
  <si>
    <t>PARK MEADOWS HEALTHCARE &amp; REHABILITATION CENTER</t>
  </si>
  <si>
    <t>GAINESVILLE</t>
  </si>
  <si>
    <t>3250 SW 41ST PLACE</t>
  </si>
  <si>
    <t>3250 SW 41ST PLACE,GAINESVILLE,FL,32608</t>
  </si>
  <si>
    <t>THE LODGE HEALTHCARE AND REHABILITATION CENTER</t>
  </si>
  <si>
    <t>OCALA</t>
  </si>
  <si>
    <t>635 SE 17TH STREET</t>
  </si>
  <si>
    <t>635 SE 17TH STREET,OCALA,FL,34471</t>
  </si>
  <si>
    <t>APOLLO HEALTHCARE &amp; REHABILITATION CENTER</t>
  </si>
  <si>
    <t>1000 24TH ST N</t>
  </si>
  <si>
    <t>1000 24TH ST N,SAINT PETERSBURG,FL,33713</t>
  </si>
  <si>
    <t>SAVOY AT FORT LAUDERDALE REHABILITATION AND NURSIN</t>
  </si>
  <si>
    <t>2121 E COMMERCIAL BLVD</t>
  </si>
  <si>
    <t>2121 E COMMERCIAL BLVD,FORT LAUDERDALE,FL,33308</t>
  </si>
  <si>
    <t>BEDROCK REHABILITATION AND NURSING CENTER AT MELBO</t>
  </si>
  <si>
    <t>MELBOURNE</t>
  </si>
  <si>
    <t>1415 S HICKORY ST</t>
  </si>
  <si>
    <t>1415 S HICKORY ST,MELBOURNE,FL,32901</t>
  </si>
  <si>
    <t>NORTH BEACH HEALTHCARE AND REHABILITATION CENTER</t>
  </si>
  <si>
    <t>2201 NE 170TH STREET</t>
  </si>
  <si>
    <t>2201 NE 170TH STREET,NORTH MIAMI BEACH,FL,33160</t>
  </si>
  <si>
    <t>3127 57TH AVE N</t>
  </si>
  <si>
    <t>3127 57TH AVE N,SAINT PETERSBURG,FL,33714</t>
  </si>
  <si>
    <t>VILLA MARIA NURSING CENTER</t>
  </si>
  <si>
    <t>1050 NE 125TH STREET</t>
  </si>
  <si>
    <t>1050 NE 125TH STREET,NORTH MIAMI,FL,33161</t>
  </si>
  <si>
    <t>REHABILITATION AND HEALTHCARE CENTER OF TAMPA</t>
  </si>
  <si>
    <t>4411 N HABANA AVE</t>
  </si>
  <si>
    <t>4411 N HABANA AVE,TAMPA,FL,33614</t>
  </si>
  <si>
    <t>WEST BROWARD REHABILITATION AND HEALTHCARE</t>
  </si>
  <si>
    <t>PLANTATION</t>
  </si>
  <si>
    <t>7751 W BROWARD BLVD</t>
  </si>
  <si>
    <t>7751 W BROWARD BLVD,PLANTATION,FL,33324</t>
  </si>
  <si>
    <t>SUNRISE POINT HEALTH AND REHABILITATION CENTER</t>
  </si>
  <si>
    <t>ROCKLEDGE</t>
  </si>
  <si>
    <t>1775 HUNTINGTON LANE</t>
  </si>
  <si>
    <t>1775 HUNTINGTON LANE,ROCKLEDGE,FL,32955</t>
  </si>
  <si>
    <t>ROCKLEDGE HEALTHCARE &amp; REHABILITATION CENTER</t>
  </si>
  <si>
    <t>587 BARTON BLVD</t>
  </si>
  <si>
    <t>587 BARTON BLVD,ROCKLEDGE,FL,32955</t>
  </si>
  <si>
    <t>JACKSON MEMORIAL PERDUE MEDICAL CENTER</t>
  </si>
  <si>
    <t>CUTLER BAY</t>
  </si>
  <si>
    <t>19590 OLD CUTLER ROAD</t>
  </si>
  <si>
    <t>19590 OLD CUTLER ROAD,CUTLER BAY,FL,33157</t>
  </si>
  <si>
    <t>FORT PIERCE</t>
  </si>
  <si>
    <t>611 S 13TH ST</t>
  </si>
  <si>
    <t>611 S 13TH ST,FORT PIERCE,FL,34950</t>
  </si>
  <si>
    <t>POMPANO BEACH</t>
  </si>
  <si>
    <t>2401 NE 2ND STREET</t>
  </si>
  <si>
    <t>2401 NE 2ND STREET,POMPANO BEACH,FL,33062</t>
  </si>
  <si>
    <t>LAKE WORTH</t>
  </si>
  <si>
    <t>545 WEST EUCLID AVENUE</t>
  </si>
  <si>
    <t>545 WEST EUCLID AVENUE,DELAND,FL,32720</t>
  </si>
  <si>
    <t>BLUE LAKE POST ACUTE</t>
  </si>
  <si>
    <t>991 E NEW YORK AVE</t>
  </si>
  <si>
    <t>991 E NEW YORK AVE,DELAND,FL,32724</t>
  </si>
  <si>
    <t>EMERALD COAST CENTER</t>
  </si>
  <si>
    <t>FORT WALTON BEACH</t>
  </si>
  <si>
    <t>114 THIRD STREET SE</t>
  </si>
  <si>
    <t>114 THIRD STREET SE,FORT WALTON BEACH,FL,32548</t>
  </si>
  <si>
    <t>LAKESIDE HEALTH CENTER</t>
  </si>
  <si>
    <t>WEST PALM BEACH</t>
  </si>
  <si>
    <t>2501 N AUSTRALIAN AVENUE</t>
  </si>
  <si>
    <t>2501 N AUSTRALIAN AVENUE,WEST PALM BEACH,FL,33407</t>
  </si>
  <si>
    <t>GROVES CENTER</t>
  </si>
  <si>
    <t>LAKE WALES</t>
  </si>
  <si>
    <t>512 S 11TH ST</t>
  </si>
  <si>
    <t>512 S 11TH ST,LAKE WALES,FL,33853</t>
  </si>
  <si>
    <t>GULFPORT</t>
  </si>
  <si>
    <t>CLEARWATER CENTER</t>
  </si>
  <si>
    <t>CLEARWATER</t>
  </si>
  <si>
    <t>1270 TURNER ST</t>
  </si>
  <si>
    <t>1270 TURNER ST,CLEARWATER,FL,33756</t>
  </si>
  <si>
    <t>SOUTHERN PINES NURSING CENTER</t>
  </si>
  <si>
    <t>6140 CONGRESS ST</t>
  </si>
  <si>
    <t>6140 CONGRESS ST,NEW PORT RICHEY,FL,34653</t>
  </si>
  <si>
    <t>STUART REHABILITATION AND HEALTHCARE</t>
  </si>
  <si>
    <t>STUART</t>
  </si>
  <si>
    <t>1500 SE PALM BEACH RD</t>
  </si>
  <si>
    <t>1500 SE PALM BEACH RD,STUART,FL,34994</t>
  </si>
  <si>
    <t>TARPON SPRINGS</t>
  </si>
  <si>
    <t>EDEN SPRINGS NURSING AND REHAB CENTER</t>
  </si>
  <si>
    <t>CRAWFORDVILLE</t>
  </si>
  <si>
    <t>4679 CRAWFORDVILLE HWY</t>
  </si>
  <si>
    <t>4679 CRAWFORDVILLE HWY,CRAWFORDVILLE,FL,32326</t>
  </si>
  <si>
    <t>BARTOW CENTER</t>
  </si>
  <si>
    <t>BARTOW</t>
  </si>
  <si>
    <t>2055 E GEORGIA ST</t>
  </si>
  <si>
    <t>2055 E GEORGIA ST,BARTOW,FL,33830</t>
  </si>
  <si>
    <t>EAGLE LAKE NURSING AND REHAB CARE CENTER</t>
  </si>
  <si>
    <t>1100 66TH ST N</t>
  </si>
  <si>
    <t>1100 66TH ST N,SAINT PETERSBURG,FL,33710</t>
  </si>
  <si>
    <t>FORT WALTON REHABILITATION CENTER, LLC</t>
  </si>
  <si>
    <t>1 LBJ SR DRIVE</t>
  </si>
  <si>
    <t>1 LBJ SR DRIVE,FORT WALTON BEACH,FL,32547</t>
  </si>
  <si>
    <t>DANIA POINTE CARE CENTER</t>
  </si>
  <si>
    <t>DANIA BEACH</t>
  </si>
  <si>
    <t>440 PHIPPEN WAITERS ROAD</t>
  </si>
  <si>
    <t>440 PHIPPEN WAITERS ROAD,DANIA BEACH,FL,33004</t>
  </si>
  <si>
    <t>BROOKSVILLE HEALTHCARE CENTER</t>
  </si>
  <si>
    <t>BROOKSVILLE</t>
  </si>
  <si>
    <t>1114 CHATMAN BLVD</t>
  </si>
  <si>
    <t>1114 CHATMAN BLVD,BROOKSVILLE,FL,34601</t>
  </si>
  <si>
    <t>WHISPERING OAKS</t>
  </si>
  <si>
    <t>1514 E CHELSEA ST</t>
  </si>
  <si>
    <t>1514 E CHELSEA ST,TAMPA,FL,33610</t>
  </si>
  <si>
    <t>MARTIN COAST CENTER FOR REHABILITATION AND HEALTHC</t>
  </si>
  <si>
    <t>HOBE SOUND</t>
  </si>
  <si>
    <t>9555 SE FEDERAL HWY</t>
  </si>
  <si>
    <t>9555 SE FEDERAL HWY,HOBE SOUND,FL,33455</t>
  </si>
  <si>
    <t>VALENCIA HILLS HEALTH AND REHABILITATION CENTER</t>
  </si>
  <si>
    <t>LAKELAND</t>
  </si>
  <si>
    <t>1350 SLEEPY HILL RD</t>
  </si>
  <si>
    <t>1350 SLEEPY HILL RD,LAKELAND,FL,33810</t>
  </si>
  <si>
    <t>AVANTE AT LEESBURG, INC</t>
  </si>
  <si>
    <t>LEESBURG</t>
  </si>
  <si>
    <t>2000 EDGEWOOD AVE</t>
  </si>
  <si>
    <t>2000 EDGEWOOD AVE,LEESBURG,FL,34748</t>
  </si>
  <si>
    <t>PARKVIEW REHABILITATION CENTER AT WINTER PARK</t>
  </si>
  <si>
    <t>WINTER PARK</t>
  </si>
  <si>
    <t>2075 LOCH LOMOND DRIVE</t>
  </si>
  <si>
    <t>2075 LOCH LOMOND DRIVE,WINTER PARK,FL,32792</t>
  </si>
  <si>
    <t>INVERNESS</t>
  </si>
  <si>
    <t>ST AUGUSTINE HEALTH AND REHABILITATION CENTER</t>
  </si>
  <si>
    <t>SAINT AUGUSTINE</t>
  </si>
  <si>
    <t>51 SUNRISE BLVD</t>
  </si>
  <si>
    <t>51 SUNRISE BLVD,SAINT AUGUSTINE,FL,32084</t>
  </si>
  <si>
    <t>DADE CITY HEALTH AND REHABILITATION CENTER</t>
  </si>
  <si>
    <t>DADE CITY</t>
  </si>
  <si>
    <t>37135 COLEMAN AVE</t>
  </si>
  <si>
    <t>37135 COLEMAN AVE,DADE CITY,FL,33525</t>
  </si>
  <si>
    <t>OAKS OF CLEARWATER, THE</t>
  </si>
  <si>
    <t>420 BAY AVE</t>
  </si>
  <si>
    <t>420 BAY AVE,CLEARWATER,FL,33756</t>
  </si>
  <si>
    <t>BAYVIEW CENTER</t>
  </si>
  <si>
    <t>301 S BAY ST</t>
  </si>
  <si>
    <t>301 S BAY ST,EUSTIS,FL,32726</t>
  </si>
  <si>
    <t>MERRITT ISLAND</t>
  </si>
  <si>
    <t>125 ALMA BLVD</t>
  </si>
  <si>
    <t>125 ALMA BLVD,MERRITT ISLAND,FL,32953</t>
  </si>
  <si>
    <t>CASA MORA REHABILITATION AND EXTENDED CARE</t>
  </si>
  <si>
    <t>1902 59TH ST W</t>
  </si>
  <si>
    <t>1902 59TH ST W,BRADENTON,FL,34209</t>
  </si>
  <si>
    <t>AVENTURA REHAB AND NURSING CENTER</t>
  </si>
  <si>
    <t>1800 N E 168TH STREET</t>
  </si>
  <si>
    <t>1800 N E 168TH STREET,NORTH MIAMI BEACH,FL,33162</t>
  </si>
  <si>
    <t>WINTER PARK CARE AND REHABILITATION</t>
  </si>
  <si>
    <t>2970 SCARLETT RD</t>
  </si>
  <si>
    <t>2970 SCARLETT RD,WINTER PARK,FL,32792</t>
  </si>
  <si>
    <t>ABBEY DELRAY</t>
  </si>
  <si>
    <t>DELRAY BEACH</t>
  </si>
  <si>
    <t>2105 SW 11TH COURT</t>
  </si>
  <si>
    <t>2105 SW 11TH COURT,DELRAY BEACH,FL,33445</t>
  </si>
  <si>
    <t>LAUDERDALE LAKES</t>
  </si>
  <si>
    <t>3370 NW 47TH TERRACE</t>
  </si>
  <si>
    <t>3370 NW 47TH TERRACE,LAUDERDALE LAKES,FL,33319</t>
  </si>
  <si>
    <t>REHAB &amp; HEALTHCARE CENTER OF CAPE CORAL</t>
  </si>
  <si>
    <t>CAPE CORAL</t>
  </si>
  <si>
    <t>2629 DEL PRADO BLVD</t>
  </si>
  <si>
    <t>2629 DEL PRADO BLVD,CAPE CORAL,FL,33904</t>
  </si>
  <si>
    <t>HEATHER HILL HEALTHCARE CENTER</t>
  </si>
  <si>
    <t>6630 KENTUCKY AVE</t>
  </si>
  <si>
    <t>6630 KENTUCKY AVE,NEW PORT RICHEY,FL,34653</t>
  </si>
  <si>
    <t>ALLIANCE HEALTH AND REHABILITATION CENTER</t>
  </si>
  <si>
    <t>130 W ARMSTRONG AVENUE</t>
  </si>
  <si>
    <t>130 W ARMSTRONG AVENUE,DELAND,FL,32720</t>
  </si>
  <si>
    <t>CONCORDIA VILLAGE OF TAMPA</t>
  </si>
  <si>
    <t>4100 E FLETCHER AVE</t>
  </si>
  <si>
    <t>4100 E FLETCHER AVE,TAMPA,FL,33613</t>
  </si>
  <si>
    <t>3011 KENILWORTH BLVD</t>
  </si>
  <si>
    <t>3011 KENILWORTH BLVD,SEBRING,FL,33870</t>
  </si>
  <si>
    <t>LAKELAND NURSING &amp; REHABILITATION</t>
  </si>
  <si>
    <t>1919 LAKELAND HILLS BLVD</t>
  </si>
  <si>
    <t>1919 LAKELAND HILLS BLVD,LAKELAND,FL,33805</t>
  </si>
  <si>
    <t>WILLOWBROOKE COURT AT ST ANDREWS ESTATES</t>
  </si>
  <si>
    <t>BOCA RATON</t>
  </si>
  <si>
    <t>6152 N VERDE TRAIL</t>
  </si>
  <si>
    <t>6152 N VERDE TRAIL,BOCA RATON,FL,33433</t>
  </si>
  <si>
    <t>ASCENSION LIVING ST. CATHERINE LABOURE' PLACE</t>
  </si>
  <si>
    <t>1750 STOCKTON ST</t>
  </si>
  <si>
    <t>1750 STOCKTON ST,JACKSONVILLE,FL,32204</t>
  </si>
  <si>
    <t>WAUCHULA</t>
  </si>
  <si>
    <t>401 ORANGE PLACE</t>
  </si>
  <si>
    <t>401 ORANGE PLACE,WAUCHULA,FL,33873</t>
  </si>
  <si>
    <t>CHARLOTTE BAY REHAB AND CARE CENTER</t>
  </si>
  <si>
    <t>PORT CHARLOTTE</t>
  </si>
  <si>
    <t>4033 BEAVER LANE</t>
  </si>
  <si>
    <t>4033 BEAVER LANE,PORT CHARLOTTE,FL,33952</t>
  </si>
  <si>
    <t>VIVO HEALTHCARE UNIVERSITY</t>
  </si>
  <si>
    <t>3648 UNIVERSITY BLVD S</t>
  </si>
  <si>
    <t>3648 UNIVERSITY BLVD S,JACKSONVILLE,FL,32216</t>
  </si>
  <si>
    <t>AVANTE AT LAKE WORTH, INC.</t>
  </si>
  <si>
    <t>2501 N A ST</t>
  </si>
  <si>
    <t>2501 N A ST,LAKE WORTH,FL,33460</t>
  </si>
  <si>
    <t>1980 SUNSET POINT RD</t>
  </si>
  <si>
    <t>1980 SUNSET POINT RD,CLEARWATER,FL,33765</t>
  </si>
  <si>
    <t>SOUTH CAMPUS CARE CENTER AND REHAB</t>
  </si>
  <si>
    <t>715 E DIXIE AVE</t>
  </si>
  <si>
    <t>715 E DIXIE AVE,LEESBURG,FL,34748</t>
  </si>
  <si>
    <t>WEST MELBOURNE HEALTH &amp; REHABILITATION CENTER</t>
  </si>
  <si>
    <t>WEST MELBOURNE</t>
  </si>
  <si>
    <t>2125 WEST NEW HAVEN AVE</t>
  </si>
  <si>
    <t>2125 WEST NEW HAVEN AVE,WEST MELBOURNE,FL,32904</t>
  </si>
  <si>
    <t>LONGWOOD HEALTH AND REHABILITATION CENTER</t>
  </si>
  <si>
    <t>LONGWOOD</t>
  </si>
  <si>
    <t>1520 S GRANT ST</t>
  </si>
  <si>
    <t>1520 S GRANT ST,LONGWOOD,FL,32750</t>
  </si>
  <si>
    <t>ST MARK VILLAGE</t>
  </si>
  <si>
    <t>PALM HARBOR</t>
  </si>
  <si>
    <t>2655 NEBRASKA AVE</t>
  </si>
  <si>
    <t>2655 NEBRASKA AVE,PALM HARBOR,FL,34684</t>
  </si>
  <si>
    <t>KISSIMMEE</t>
  </si>
  <si>
    <t>ORANGE PARK</t>
  </si>
  <si>
    <t>AMBASSADOR HEALTHCARE AT COLLEGE PARK</t>
  </si>
  <si>
    <t>FORT MYERS</t>
  </si>
  <si>
    <t>13755 GOLF CLUB PKWY</t>
  </si>
  <si>
    <t>13755 GOLF CLUB PKWY,FORT MYERS,FL,33919</t>
  </si>
  <si>
    <t>3250 12TH ST</t>
  </si>
  <si>
    <t>3250 12TH ST,SARASOTA,FL,34237</t>
  </si>
  <si>
    <t>BALANCED HEALTHCARE</t>
  </si>
  <si>
    <t>4250 66TH ST N</t>
  </si>
  <si>
    <t>4250 66TH ST N,SAINT PETERSBURG,FL,33709</t>
  </si>
  <si>
    <t>2600 HIGHLANDS BLVD N</t>
  </si>
  <si>
    <t>2600 HIGHLANDS BLVD N,PALM HARBOR,FL,34684</t>
  </si>
  <si>
    <t>WESTWOOD NURSING AND REHABILITATION CENTER</t>
  </si>
  <si>
    <t>1001 MAR-WALT DRIVE</t>
  </si>
  <si>
    <t>1001 MAR-WALT DRIVE,FORT WALTON BEACH,FL,32547</t>
  </si>
  <si>
    <t>CHATEAU AT MOORINGS PARK, THE</t>
  </si>
  <si>
    <t>130 MOORINGS PARK DRIVE</t>
  </si>
  <si>
    <t>130 MOORINGS PARK DRIVE,NAPLES,FL,34105</t>
  </si>
  <si>
    <t>TIERRA PINES CENTER</t>
  </si>
  <si>
    <t>LARGO</t>
  </si>
  <si>
    <t>7380 ULMERTON RD</t>
  </si>
  <si>
    <t>7380 ULMERTON RD,LARGO,FL,33771</t>
  </si>
  <si>
    <t>SEA BREEZE REHAB AND NURSING CENTER</t>
  </si>
  <si>
    <t>VERO BEACH</t>
  </si>
  <si>
    <t>3663 15TH AVE</t>
  </si>
  <si>
    <t>3663 15TH AVE,VERO BEACH,FL,32960</t>
  </si>
  <si>
    <t>BRIDGEVIEW CENTER</t>
  </si>
  <si>
    <t>ORMOND BEACH</t>
  </si>
  <si>
    <t>350 S RIDGEWOOD AVENUE</t>
  </si>
  <si>
    <t>350 S RIDGEWOOD AVENUE,ORMOND BEACH,FL,32174</t>
  </si>
  <si>
    <t>SIESTA KEY HEALTH AND REHABILITATION CENTER</t>
  </si>
  <si>
    <t>4602 NORTHGATE COURT</t>
  </si>
  <si>
    <t>4602 NORTHGATE COURT,SARASOTA,FL,34234</t>
  </si>
  <si>
    <t>TREASURE ISLE CARE CENTER</t>
  </si>
  <si>
    <t>NORTH BAY VILLAGE</t>
  </si>
  <si>
    <t>1735 N TREASURE DRIVE</t>
  </si>
  <si>
    <t>1735 N TREASURE DRIVE,NORTH BAY VILLAGE,FL,33141</t>
  </si>
  <si>
    <t>GOLFVIEW NURSING CENTER</t>
  </si>
  <si>
    <t>3636 10TH AVE N</t>
  </si>
  <si>
    <t>3636 10TH AVE N,SAINT PETERSBURG,FL,33713</t>
  </si>
  <si>
    <t>PORT SAINT LUCIE</t>
  </si>
  <si>
    <t>ABBEY DELRAY SOUTH</t>
  </si>
  <si>
    <t>1717 HOMEWOOD BLVD</t>
  </si>
  <si>
    <t>1717 HOMEWOOD BLVD,DELRAY BEACH,FL,33445</t>
  </si>
  <si>
    <t>1445 HOWELL AVE</t>
  </si>
  <si>
    <t>1445 HOWELL AVE,BROOKSVILLE,FL,34601</t>
  </si>
  <si>
    <t>741 SOUTH BENEVA ROAD</t>
  </si>
  <si>
    <t>741 SOUTH BENEVA ROAD,SARASOTA,FL,34232</t>
  </si>
  <si>
    <t>2916 HABANA WAY</t>
  </si>
  <si>
    <t>2916 HABANA WAY,TAMPA,FL,33614</t>
  </si>
  <si>
    <t>OLDSMAR</t>
  </si>
  <si>
    <t>3865 TAMPA RD</t>
  </si>
  <si>
    <t>3865 TAMPA RD,OLDSMAR,FL,34677</t>
  </si>
  <si>
    <t>3601 LAKEWOOD BLVD</t>
  </si>
  <si>
    <t>3601 LAKEWOOD BLVD,NAPLES,FL,34112</t>
  </si>
  <si>
    <t>PINELLAS PARK FL OPCO, LLC</t>
  </si>
  <si>
    <t>PINELLAS PARK</t>
  </si>
  <si>
    <t>8701 49TH ST N</t>
  </si>
  <si>
    <t>8701 49TH ST N,PINELLAS PARK,FL,33782</t>
  </si>
  <si>
    <t>FORT MYERS REHABILITATION AND NURSING CENTER</t>
  </si>
  <si>
    <t>7173 CYPRESS DRIVE SW</t>
  </si>
  <si>
    <t>7173 CYPRESS DRIVE SW,FORT MYERS,FL,33907</t>
  </si>
  <si>
    <t>1801 N LAKE MARIAM DR</t>
  </si>
  <si>
    <t>1801 N LAKE MARIAM DR,WINTER HAVEN,FL,33884</t>
  </si>
  <si>
    <t>BEDROCK REHABILITATION AND NURSING CENTER AT WINTE</t>
  </si>
  <si>
    <t>MAITLAND</t>
  </si>
  <si>
    <t>1700 MONROE AVE</t>
  </si>
  <si>
    <t>1700 MONROE AVE,MAITLAND,FL,32751</t>
  </si>
  <si>
    <t>ORLANDO</t>
  </si>
  <si>
    <t>1900 MERCY DRIVE</t>
  </si>
  <si>
    <t>1900 MERCY DRIVE,ORLANDO,FL,32808</t>
  </si>
  <si>
    <t>3101 GINGER DR</t>
  </si>
  <si>
    <t>3101 GINGER DR,TALLAHASSEE,FL,32308</t>
  </si>
  <si>
    <t>PLAZA HEALTH AND REHAB</t>
  </si>
  <si>
    <t>4842 SW ARCHER ROAD</t>
  </si>
  <si>
    <t>4842 SW ARCHER ROAD,GAINESVILLE,FL,32608</t>
  </si>
  <si>
    <t>870 PATRICIA AVE</t>
  </si>
  <si>
    <t>870 PATRICIA AVE,DUNEDIN,FL,34698</t>
  </si>
  <si>
    <t>NAPLES HEALTH AND REHABILITATION CENTER</t>
  </si>
  <si>
    <t>2900 12TH STREET N</t>
  </si>
  <si>
    <t>2900 12TH STREET N,NAPLES,FL,34103</t>
  </si>
  <si>
    <t>SUNRISE HEALTH &amp; REHABILITATION CENTER</t>
  </si>
  <si>
    <t>SUNRISE</t>
  </si>
  <si>
    <t>4800 N NOB HILL RD</t>
  </si>
  <si>
    <t>4800 N NOB HILL RD,SUNRISE,FL,33351</t>
  </si>
  <si>
    <t>HAINES CITY REHABILITATION AND NURSING CENTER</t>
  </si>
  <si>
    <t>HAINES CITY</t>
  </si>
  <si>
    <t>409 S 10TH ST</t>
  </si>
  <si>
    <t>409 S 10TH ST,HAINES CITY,FL,33844</t>
  </si>
  <si>
    <t>VENICE</t>
  </si>
  <si>
    <t>WILLOWBROOKE COURT AT AZALEA TRACE</t>
  </si>
  <si>
    <t>PENSACOLA</t>
  </si>
  <si>
    <t>10100 HILLVIEW DR</t>
  </si>
  <si>
    <t>10100 HILLVIEW DR,PENSACOLA,FL,32514</t>
  </si>
  <si>
    <t>10040 HILLVIEW ROAD</t>
  </si>
  <si>
    <t>10040 HILLVIEW ROAD,PENSACOLA,FL,32514</t>
  </si>
  <si>
    <t>DELTONA</t>
  </si>
  <si>
    <t>1851 ELKCAM BLVD</t>
  </si>
  <si>
    <t>1851 ELKCAM BLVD,DELTONA,FL,32725</t>
  </si>
  <si>
    <t>TITUSVILLE</t>
  </si>
  <si>
    <t>900 BECKETT WAY</t>
  </si>
  <si>
    <t>900 BECKETT WAY,TARPON SPRINGS,FL,34689</t>
  </si>
  <si>
    <t>KENSINGTON GARDENS REHAB AND NURSING CENTER</t>
  </si>
  <si>
    <t>2055 PALMETTO ST</t>
  </si>
  <si>
    <t>2055 PALMETTO ST,CLEARWATER,FL,33758</t>
  </si>
  <si>
    <t>LAKE PLACID HEALTH AND REHABILITATION CENTER</t>
  </si>
  <si>
    <t>LAKE PLACID</t>
  </si>
  <si>
    <t>125 TOMOKA BLVD S</t>
  </si>
  <si>
    <t>125 TOMOKA BLVD S,LAKE PLACID,FL,33852</t>
  </si>
  <si>
    <t>NURSING &amp; REHABILITATION CENTER OF NEW PORT RICHEY</t>
  </si>
  <si>
    <t>8417 OLD COUNTY RD 54</t>
  </si>
  <si>
    <t>8417 OLD COUNTY RD 54,NEW PORT RICHEY,FL,34653</t>
  </si>
  <si>
    <t>6700 NW 10TH PLACE</t>
  </si>
  <si>
    <t>6700 NW 10TH PLACE,GAINESVILLE,FL,32605</t>
  </si>
  <si>
    <t>CLEWISTON NURSING &amp; REHABILITATION</t>
  </si>
  <si>
    <t>CLEWISTON</t>
  </si>
  <si>
    <t>301 SOUTH GLORIA ST</t>
  </si>
  <si>
    <t>301 SOUTH GLORIA ST,CLEWISTON,FL,33440</t>
  </si>
  <si>
    <t>1100 SOUTH COURTENAY PARKWAY</t>
  </si>
  <si>
    <t>1100 SOUTH COURTENAY PARKWAY,MERRITT ISLAND,FL,32952</t>
  </si>
  <si>
    <t>ANCHOR CARE &amp; REHABILITATION CENTER</t>
  </si>
  <si>
    <t>PALM BAY</t>
  </si>
  <si>
    <t>1515 PORT MALABAR BLVD NE</t>
  </si>
  <si>
    <t>1515 PORT MALABAR BLVD NE,PALM BAY,FL,32905</t>
  </si>
  <si>
    <t>1501 SE 24TH RD</t>
  </si>
  <si>
    <t>1501 SE 24TH RD,OCALA,FL,34471</t>
  </si>
  <si>
    <t>PALM BEACH NURSING CENTER</t>
  </si>
  <si>
    <t>4405 LAKEWOOD ROAD</t>
  </si>
  <si>
    <t>4405 LAKEWOOD ROAD,LAKE WORTH,FL,33461</t>
  </si>
  <si>
    <t>PONCE THERAPY CARE CENTER AND REHAB, THE</t>
  </si>
  <si>
    <t>1999 OLD MOULTRIE ROAD</t>
  </si>
  <si>
    <t>1999 OLD MOULTRIE ROAD,SAINT AUGUSTINE,FL,32086</t>
  </si>
  <si>
    <t>9311 S ORANGE BLOSSOM TRL</t>
  </si>
  <si>
    <t>9311 S ORANGE BLOSSOM TRL,ORLANDO,FL,32837</t>
  </si>
  <si>
    <t>VERO BEACH CARE CENTER</t>
  </si>
  <si>
    <t>1310 37TH ST</t>
  </si>
  <si>
    <t>1310 37TH ST,VERO BEACH,FL,32960</t>
  </si>
  <si>
    <t>TERRACE OF DELRAY BEACH NURSING AND REHABILITATION</t>
  </si>
  <si>
    <t>5430 LINTON BLVD</t>
  </si>
  <si>
    <t>5430 LINTON BLVD,DELRAY BEACH,FL,33484</t>
  </si>
  <si>
    <t>HEALTH CENTRAL PARK</t>
  </si>
  <si>
    <t>WINTER GARDEN</t>
  </si>
  <si>
    <t>411 NORTH DILLARD STREET</t>
  </si>
  <si>
    <t>411 NORTH DILLARD STREET,WINTER GARDEN,FL,34787</t>
  </si>
  <si>
    <t>3920 ROSEWOOD WAY</t>
  </si>
  <si>
    <t>3920 ROSEWOOD WAY,ORLANDO,FL,32808</t>
  </si>
  <si>
    <t>375 NW 51ST STREET</t>
  </si>
  <si>
    <t>375 NW 51ST STREET,BOCA RATON,FL,33431</t>
  </si>
  <si>
    <t>BREEZY HILLS REHAB AND CARE CENTER</t>
  </si>
  <si>
    <t>5245 N SOCRUM LOOP RD</t>
  </si>
  <si>
    <t>5245 N SOCRUM LOOP RD,LAKELAND,FL,33809</t>
  </si>
  <si>
    <t>OKEECHOBEE HEALTH CARE FACILITY</t>
  </si>
  <si>
    <t>OKEECHOBEE</t>
  </si>
  <si>
    <t>1646 HIGHWAY 441 N</t>
  </si>
  <si>
    <t>1646 HIGHWAY 441 N,OKEECHOBEE,FL,34972</t>
  </si>
  <si>
    <t>LANTANA</t>
  </si>
  <si>
    <t>8600 US HWY 19 N</t>
  </si>
  <si>
    <t>8600 US HWY 19 N,PINELLAS PARK,FL,33782</t>
  </si>
  <si>
    <t>RIVERWOOD HEALTHCARE &amp; REHABILITATION CENTER</t>
  </si>
  <si>
    <t>STARKE</t>
  </si>
  <si>
    <t>808 S COLLEY RD</t>
  </si>
  <si>
    <t>808 S COLLEY RD,STARKE,FL,32091</t>
  </si>
  <si>
    <t>WILLOWBROOKE COURT SKILLED CARE CENTER - EDGEWATER</t>
  </si>
  <si>
    <t>23305 BLUE WATER CIRCLE</t>
  </si>
  <si>
    <t>23305 BLUE WATER CIRCLE,BOCA RATON,FL,33433</t>
  </si>
  <si>
    <t>GANDY FL OPCO, LLC</t>
  </si>
  <si>
    <t>4610 S MANHATTAN AVE</t>
  </si>
  <si>
    <t>4610 S MANHATTAN AVE,TAMPA,FL,33611</t>
  </si>
  <si>
    <t>BEACH BREEZE REHAB AND CARE CENTER</t>
  </si>
  <si>
    <t>1626 DAVIS RD</t>
  </si>
  <si>
    <t>1626 DAVIS RD,WEST PALM BEACH,FL,33406</t>
  </si>
  <si>
    <t>ROYAL PALM BEACH HEALTH AND REHABILITATION CENTER</t>
  </si>
  <si>
    <t>ROYAL PALM BEACH</t>
  </si>
  <si>
    <t>600 BUSINESS PARK WAY</t>
  </si>
  <si>
    <t>600 BUSINESS PARK WAY,ROYAL PALM BEACH,FL,33411</t>
  </si>
  <si>
    <t>4200 WASHINGTON ST</t>
  </si>
  <si>
    <t>4200 WASHINGTON ST,HOLLYWOOD,FL,33021</t>
  </si>
  <si>
    <t>HIALEAH</t>
  </si>
  <si>
    <t>PROMEDICA SKILLED NURSING AND REHABILITATION (LELY</t>
  </si>
  <si>
    <t>6135 RATTLESNAKE HAMMOCK ROAD</t>
  </si>
  <si>
    <t>6135 RATTLESNAKE HAMMOCK ROAD,NAPLES,FL,34113</t>
  </si>
  <si>
    <t>MARION AND BERNARD L SAMSON NURSING CENTER</t>
  </si>
  <si>
    <t>255 59TH ST N</t>
  </si>
  <si>
    <t>255 59TH ST N,SAINT PETERSBURG,FL,33710</t>
  </si>
  <si>
    <t>ENCORE AT BOCA RATON REHABILITATION AND NURSING CE</t>
  </si>
  <si>
    <t>7300 DEL PRADO CIRCLE SOUTH</t>
  </si>
  <si>
    <t>7300 DEL PRADO CIRCLE SOUTH,BOCA RATON,FL,33433</t>
  </si>
  <si>
    <t>N FT MYERS</t>
  </si>
  <si>
    <t>991 PONDELLA RD</t>
  </si>
  <si>
    <t>991 PONDELLA RD,N FT MYERS,FL,33903</t>
  </si>
  <si>
    <t>EAST RIDGE RETIREMENT VILLAGE INC</t>
  </si>
  <si>
    <t>19225 SW 87TH AVE</t>
  </si>
  <si>
    <t>19225 SW 87TH AVE,CUTLER BAY,FL,33157</t>
  </si>
  <si>
    <t>SEABRANCH HEALTH AND REHABILITATION CENTER</t>
  </si>
  <si>
    <t>4801 SE COVE RD</t>
  </si>
  <si>
    <t>4801 SE COVE RD,STUART,FL,34997</t>
  </si>
  <si>
    <t>UNITY HEALTHCARE AND REHABILITATION CENTER</t>
  </si>
  <si>
    <t>1404 NW 22ND STREET</t>
  </si>
  <si>
    <t>1404 NW 22ND STREET,MIAMI,FL,33142</t>
  </si>
  <si>
    <t>PLANT CITY</t>
  </si>
  <si>
    <t>DARCY HALL OF LIFE CARE</t>
  </si>
  <si>
    <t>2170 PALM BEACH LAKES BLVD</t>
  </si>
  <si>
    <t>2170 PALM BEACH LAKES BLVD,WEST PALM BEACH,FL,33409</t>
  </si>
  <si>
    <t>WINTER GARDEN REHABILITATION AND NURSING CENTER</t>
  </si>
  <si>
    <t>12751 W COLONIAL DRIVE</t>
  </si>
  <si>
    <t>12751 W COLONIAL DRIVE,WINTER GARDEN,FL,34787</t>
  </si>
  <si>
    <t>NSPIRE HEALTHCARE PLANTATION</t>
  </si>
  <si>
    <t>6931 W SUNRISE BLVD</t>
  </si>
  <si>
    <t>6931 W SUNRISE BLVD,PLANTATION,FL,33313</t>
  </si>
  <si>
    <t>AVANTE AT BOCA RATON, INC.</t>
  </si>
  <si>
    <t>1130 NW 15TH STREET</t>
  </si>
  <si>
    <t>1130 NW 15TH STREET,BOCA RATON,FL,33486</t>
  </si>
  <si>
    <t>LEHIGH ACRES</t>
  </si>
  <si>
    <t>1550 LEE BOULEVARD</t>
  </si>
  <si>
    <t>1550 LEE BOULEVARD,LEHIGH ACRES,FL,33936</t>
  </si>
  <si>
    <t>MANATEE SPRINGS REHABILITATION AND NURSING CENTER</t>
  </si>
  <si>
    <t>5627 9TH ST E</t>
  </si>
  <si>
    <t>5627 9TH ST E,BRADENTON,FL,34203</t>
  </si>
  <si>
    <t>TERRACE AT BISHOP'S GLEN, THE</t>
  </si>
  <si>
    <t>HOLLY HILL</t>
  </si>
  <si>
    <t>900 LPGA BLVD</t>
  </si>
  <si>
    <t>900 LPGA BLVD,HOLLY HILL,FL,32117</t>
  </si>
  <si>
    <t>TERRACE OF ST CLOUD, THE</t>
  </si>
  <si>
    <t>SAINT CLOUD</t>
  </si>
  <si>
    <t>3855 OLD CANOE CREEK ROAD</t>
  </si>
  <si>
    <t>3855 OLD CANOE CREEK ROAD,SAINT CLOUD,FL,34769</t>
  </si>
  <si>
    <t>2302 59TH ST W</t>
  </si>
  <si>
    <t>2302 59TH ST W,BRADENTON,FL,34209</t>
  </si>
  <si>
    <t>VISTA MANOR</t>
  </si>
  <si>
    <t>1550 JESS PARRISH CT</t>
  </si>
  <si>
    <t>1550 JESS PARRISH CT,TITUSVILLE,FL,32796</t>
  </si>
  <si>
    <t>9355 SAN JOSE BLVD</t>
  </si>
  <si>
    <t>9355 SAN JOSE BLVD,JACKSONVILLE,FL,32257</t>
  </si>
  <si>
    <t>REGENTS PARK OF JACKSONVILLE</t>
  </si>
  <si>
    <t>8700 A C SKINNER PARKWAY</t>
  </si>
  <si>
    <t>8700 A C SKINNER PARKWAY,JACKSONVILLE,FL,32256</t>
  </si>
  <si>
    <t>HARBOUR HEALTH CENTER</t>
  </si>
  <si>
    <t>23013 WESTCHESTER BLVD</t>
  </si>
  <si>
    <t>23013 WESTCHESTER BLVD,PORT CHARLOTTE,FL,33980</t>
  </si>
  <si>
    <t>HEALTHCARE AND REHAB OF SANFORD</t>
  </si>
  <si>
    <t>SANFORD</t>
  </si>
  <si>
    <t>950 MELLONVILLE AVE</t>
  </si>
  <si>
    <t>950 MELLONVILLE AVE,SANFORD,FL,32771</t>
  </si>
  <si>
    <t>ST ANDREWS BAY SKILLED NURSING AND REHABILITATION</t>
  </si>
  <si>
    <t>PANAMA CITY</t>
  </si>
  <si>
    <t>2100 JENKS AVE</t>
  </si>
  <si>
    <t>2100 JENKS AVE,PANAMA CITY,FL,32405</t>
  </si>
  <si>
    <t>SOLARIS HEALTHCARE BAYONET POINT</t>
  </si>
  <si>
    <t>HUDSON</t>
  </si>
  <si>
    <t>7210 BEACON WOODS DR</t>
  </si>
  <si>
    <t>7210 BEACON WOODS DR,HUDSON,FL,34667</t>
  </si>
  <si>
    <t>1730 LUCERNE TERRACE</t>
  </si>
  <si>
    <t>1730 LUCERNE TERRACE,ORLANDO,FL,32806</t>
  </si>
  <si>
    <t>SAFETY HARBOR</t>
  </si>
  <si>
    <t>1410 DR MARTIN LUTHER KING JR ST N</t>
  </si>
  <si>
    <t>1410 DR MARTIN LUTHER KING JR ST N,SAFETY HARBOR,FL,34695</t>
  </si>
  <si>
    <t>BROOKWOOD GARDENS REHABILITATION AND NURSING CENTE</t>
  </si>
  <si>
    <t>HOMESTEAD</t>
  </si>
  <si>
    <t>1990 S CANAL DRIVE</t>
  </si>
  <si>
    <t>1990 S CANAL DRIVE,HOMESTEAD,FL,33035</t>
  </si>
  <si>
    <t>SANDY RIDGE CENTER FOR REHABILITATION AND HEALING</t>
  </si>
  <si>
    <t>MILTON</t>
  </si>
  <si>
    <t>5360 GLOVER LANE</t>
  </si>
  <si>
    <t>5360 GLOVER LANE,MILTON,FL,32570</t>
  </si>
  <si>
    <t>CARROLLWOOD CARE CENTER</t>
  </si>
  <si>
    <t>15002 HUTCHINSON RD</t>
  </si>
  <si>
    <t>15002 HUTCHINSON RD,TAMPA,FL,33625</t>
  </si>
  <si>
    <t>HIALEAH GARDENS</t>
  </si>
  <si>
    <t>8333 W OKEECHOBEE ROAD</t>
  </si>
  <si>
    <t>8333 W OKEECHOBEE ROAD,HIALEAH GARDENS,FL,33016</t>
  </si>
  <si>
    <t>JUPITER REHABILITATION AND HEALTHCARE CENTER</t>
  </si>
  <si>
    <t>JUPITER</t>
  </si>
  <si>
    <t>17781 THELMA AVE</t>
  </si>
  <si>
    <t>17781 THELMA AVE,JUPITER,FL,33458</t>
  </si>
  <si>
    <t>5065 WALLIS ROAD</t>
  </si>
  <si>
    <t>5065 WALLIS ROAD,WEST PALM BEACH,FL,33415</t>
  </si>
  <si>
    <t>1500 SOUTHGATE DRIVE</t>
  </si>
  <si>
    <t>1500 SOUTHGATE DRIVE,KISSIMMEE,FL,34746</t>
  </si>
  <si>
    <t>SOLARIS HEALTHCARE PENSACOLA</t>
  </si>
  <si>
    <t>8475 UNIVERSITY PARKWAY</t>
  </si>
  <si>
    <t>8475 UNIVERSITY PARKWAY,PENSACOLA,FL,32514</t>
  </si>
  <si>
    <t>PALM GARDEN OF OCALA</t>
  </si>
  <si>
    <t>2700 SW 34TH ST</t>
  </si>
  <si>
    <t>2700 SW 34TH ST,OCALA,FL,34474</t>
  </si>
  <si>
    <t>CENTRE POINTE HEALTH AND REHAB CENTER</t>
  </si>
  <si>
    <t>2255 CENTERVILLE ROAD</t>
  </si>
  <si>
    <t>2255 CENTERVILLE ROAD,TALLAHASSEE,FL,32308</t>
  </si>
  <si>
    <t>RIO PINAR HEALTH CARE</t>
  </si>
  <si>
    <t>7950 LAKE UNDERHILL ROAD</t>
  </si>
  <si>
    <t>7950 LAKE UNDERHILL ROAD,ORLANDO,FL,32822</t>
  </si>
  <si>
    <t>WINDSOR WOODS REHAB AND HEALTHCARE CENTER</t>
  </si>
  <si>
    <t>13719 DALLAS DR</t>
  </si>
  <si>
    <t>13719 DALLAS DR,HUDSON,FL,34667</t>
  </si>
  <si>
    <t>INDIGO MANOR</t>
  </si>
  <si>
    <t>595 N WILLIAMSON BLVD</t>
  </si>
  <si>
    <t>595 N WILLIAMSON BLVD,DAYTONA BEACH,FL,32114</t>
  </si>
  <si>
    <t>PALM GARDEN OF LARGO</t>
  </si>
  <si>
    <t>10500 STARKEY RD</t>
  </si>
  <si>
    <t>10500 STARKEY RD,LARGO,FL,33777</t>
  </si>
  <si>
    <t>PALM GARDEN OF ORLANDO</t>
  </si>
  <si>
    <t>654 N ECONLOCKHATCHEE TRAIL</t>
  </si>
  <si>
    <t>654 N ECONLOCKHATCHEE TRAIL,ORLANDO,FL,32825</t>
  </si>
  <si>
    <t>1615 MIAMI RD</t>
  </si>
  <si>
    <t>1615 MIAMI RD,FORT LAUDERDALE,FL,33316</t>
  </si>
  <si>
    <t>1655 SE WALTON ROAD</t>
  </si>
  <si>
    <t>1655 SE WALTON ROAD,PORT SAINT LUCIE,FL,34952</t>
  </si>
  <si>
    <t>CARLTON SHORES HEALTHCARE AND REHABILITATION CENTE</t>
  </si>
  <si>
    <t>1350 S NOVA RD</t>
  </si>
  <si>
    <t>1350 S NOVA RD,DAYTONA BEACH,FL,32114</t>
  </si>
  <si>
    <t>3825 COUNTRYSIDE BLVD N</t>
  </si>
  <si>
    <t>3825 COUNTRYSIDE BLVD N,PALM HARBOR,FL,34684</t>
  </si>
  <si>
    <t>216 SANTA BARBARA BLVD</t>
  </si>
  <si>
    <t>216 SANTA BARBARA BLVD,CAPE CORAL,FL,33991</t>
  </si>
  <si>
    <t>PALM GARDEN OF TAMPA</t>
  </si>
  <si>
    <t>3612 E 138TH AVE</t>
  </si>
  <si>
    <t>3612 E 138TH AVE,TAMPA,FL,33613</t>
  </si>
  <si>
    <t>WILLOWBROOKE COURT AT INDIAN RIVER ESTATES</t>
  </si>
  <si>
    <t>2440 CITRUS BLOSSOM CIR</t>
  </si>
  <si>
    <t>2440 CITRUS BLOSSOM CIR,VERO BEACH,FL,32966</t>
  </si>
  <si>
    <t>REGENTS PARK AT AVENTURA</t>
  </si>
  <si>
    <t>AVENTURA</t>
  </si>
  <si>
    <t>18905 NE 25TH AVE</t>
  </si>
  <si>
    <t>18905 NE 25TH AVE,AVENTURA,FL,33180</t>
  </si>
  <si>
    <t>SURREY PLACE NURSING CENTER</t>
  </si>
  <si>
    <t>LIVE OAK</t>
  </si>
  <si>
    <t>110 SE LEE AVE</t>
  </si>
  <si>
    <t>110 SE LEE AVE,LIVE OAK,FL,32064</t>
  </si>
  <si>
    <t>HARBOURS EDGE</t>
  </si>
  <si>
    <t>401 E LINTON BLVD</t>
  </si>
  <si>
    <t>401 E LINTON BLVD,DELRAY BEACH,FL,33483</t>
  </si>
  <si>
    <t>ZEPHYRHILLS</t>
  </si>
  <si>
    <t>38220 HENRY DR</t>
  </si>
  <si>
    <t>38220 HENRY DR,ZEPHYRHILLS,FL,33540</t>
  </si>
  <si>
    <t>PALM GARDEN OF PORT SAINT LUCIE</t>
  </si>
  <si>
    <t>1751 SE HILLMOOR DRIVE</t>
  </si>
  <si>
    <t>1751 SE HILLMOOR DRIVE,PORT SAINT LUCIE,FL,34952</t>
  </si>
  <si>
    <t>HAWTHORNE CENTER FOR REHABILITATION AND HEALING OF</t>
  </si>
  <si>
    <t>4100 SW 33RD AVE</t>
  </si>
  <si>
    <t>4100 SW 33RD AVE,OCALA,FL,34474</t>
  </si>
  <si>
    <t>RIVIERA PALMS REHABILITATION CENTER</t>
  </si>
  <si>
    <t>PALMETTO</t>
  </si>
  <si>
    <t>926 HABEN BLVD</t>
  </si>
  <si>
    <t>926 HABEN BLVD,PALMETTO,FL,34221</t>
  </si>
  <si>
    <t>NORTHBROOK CENTER FOR REHABILITATION AND HEALING</t>
  </si>
  <si>
    <t>575 LAMAR AVE</t>
  </si>
  <si>
    <t>575 LAMAR AVE,BROOKSVILLE,FL,34601</t>
  </si>
  <si>
    <t>NSPIRE HEALTHCARE TAMARAC</t>
  </si>
  <si>
    <t>TAMARAC</t>
  </si>
  <si>
    <t>5901 NW 79TH AVENUE</t>
  </si>
  <si>
    <t>5901 NW 79TH AVENUE,TAMARAC,FL,33321</t>
  </si>
  <si>
    <t>PALM GARDEN OF AVENTURA</t>
  </si>
  <si>
    <t>21251 E DIXIE HIGHWAY</t>
  </si>
  <si>
    <t>21251 E DIXIE HIGHWAY,NORTH MIAMI BEACH,FL,33180</t>
  </si>
  <si>
    <t>GREEN ACRES</t>
  </si>
  <si>
    <t>6414 13TH RD S</t>
  </si>
  <si>
    <t>6414 13TH RD S,GREEN ACRES,FL,33415</t>
  </si>
  <si>
    <t>BEDROCK REHABILITATION AND NURSING CENTER AT SUWAN</t>
  </si>
  <si>
    <t>1620 HELVENSTON ST SE</t>
  </si>
  <si>
    <t>1620 HELVENSTON ST SE,LIVE OAK,FL,32064</t>
  </si>
  <si>
    <t>REGENTS PARK OF WINTER PARK</t>
  </si>
  <si>
    <t>558 N SEMORAN BLVD</t>
  </si>
  <si>
    <t>558 N SEMORAN BLVD,WINTER PARK,FL,32792</t>
  </si>
  <si>
    <t>DEERFIELD BEACH HEALTH AND REHABILITATION CENTER</t>
  </si>
  <si>
    <t>401 EAST SAMPLE ROAD</t>
  </si>
  <si>
    <t>401 EAST SAMPLE ROAD,POMPANO BEACH,FL,33064</t>
  </si>
  <si>
    <t>PERRY</t>
  </si>
  <si>
    <t>207 MARSHALL DR</t>
  </si>
  <si>
    <t>207 MARSHALL DR,PERRY,FL,32347</t>
  </si>
  <si>
    <t>GULFSIDE HEALTH AND REHABILITATION CENTER</t>
  </si>
  <si>
    <t>1100 N PINE ST</t>
  </si>
  <si>
    <t>1100 N PINE ST,CLEARWATER,FL,33756</t>
  </si>
  <si>
    <t>BELLEAIR HEALTH CARE CENTER</t>
  </si>
  <si>
    <t>1150 PONCE DE LEON BLVD</t>
  </si>
  <si>
    <t>1150 PONCE DE LEON BLVD,CLEARWATER,FL,33756</t>
  </si>
  <si>
    <t>1000 SW 16TH AVE</t>
  </si>
  <si>
    <t>1000 SW 16TH AVE,GAINESVILLE,FL,32601</t>
  </si>
  <si>
    <t>NORTH LAKE CARE CENTER AND REHAB</t>
  </si>
  <si>
    <t>LAKE PARK</t>
  </si>
  <si>
    <t>750 BAYBERRY DRIVE</t>
  </si>
  <si>
    <t>750 BAYBERRY DRIVE,LAKE PARK,FL,33403</t>
  </si>
  <si>
    <t>NSPIRE HEALTHCARE KENDALL</t>
  </si>
  <si>
    <t>KENDALL</t>
  </si>
  <si>
    <t>9400 SW 137TH AVENUE</t>
  </si>
  <si>
    <t>9400 SW 137TH AVENUE,KENDALL,FL,33186</t>
  </si>
  <si>
    <t>ISLAND LAKE CENTER</t>
  </si>
  <si>
    <t>155 LANDOVER PLACE</t>
  </si>
  <si>
    <t>155 LANDOVER PLACE,LONGWOOD,FL,32750</t>
  </si>
  <si>
    <t>518 W FLETCHER AVE</t>
  </si>
  <si>
    <t>518 W FLETCHER AVE,TAMPA,FL,33612</t>
  </si>
  <si>
    <t>BARTRAM CROSSING</t>
  </si>
  <si>
    <t>6209 BROOKS BARTRAM DRIVE</t>
  </si>
  <si>
    <t>6209 BROOKS BARTRAM DRIVE,JACKSONVILLE,FL,32258</t>
  </si>
  <si>
    <t>CYPRESS CARE CENTER</t>
  </si>
  <si>
    <t>WILDWOOD</t>
  </si>
  <si>
    <t>490 S OLD WIRE RD</t>
  </si>
  <si>
    <t>490 S OLD WIRE RD,WILDWOOD,FL,34785</t>
  </si>
  <si>
    <t>BAYSHORE POINTE NURSING AND REHAB CENTER</t>
  </si>
  <si>
    <t>3117 W GANDY BLVD</t>
  </si>
  <si>
    <t>3117 W GANDY BLVD,TAMPA,FL,33611</t>
  </si>
  <si>
    <t>PALATKA</t>
  </si>
  <si>
    <t>INN AT FREEDOM VILLAGE, THE</t>
  </si>
  <si>
    <t>6410 21ST AVE W</t>
  </si>
  <si>
    <t>6410 21ST AVE W,BRADENTON,FL,34209</t>
  </si>
  <si>
    <t>DIAMOND RIDGE HEALTH AND REHABILITATION CENTER</t>
  </si>
  <si>
    <t>LECANTO</t>
  </si>
  <si>
    <t>2730 W MARC KNIGHTON CT</t>
  </si>
  <si>
    <t>2730 W MARC KNIGHTON CT,LECANTO,FL,34461</t>
  </si>
  <si>
    <t>38250 A AVE</t>
  </si>
  <si>
    <t>38250 A AVE,ZEPHYRHILLS,FL,33542</t>
  </si>
  <si>
    <t>ELEVATE CARE LAKE WORTH</t>
  </si>
  <si>
    <t>1201 12TH AVENUE SOUTH</t>
  </si>
  <si>
    <t>1201 12TH AVENUE SOUTH,LAKE WORTH,FL,33460</t>
  </si>
  <si>
    <t>GREEN COVE SPRINGS</t>
  </si>
  <si>
    <t>803 OAK ST</t>
  </si>
  <si>
    <t>803 OAK ST,GREEN COVE SPRINGS,FL,32043</t>
  </si>
  <si>
    <t>GAINESVILLE HEALTH &amp; REHABILITATION</t>
  </si>
  <si>
    <t>4000 SW 20TH AVE</t>
  </si>
  <si>
    <t>4000 SW 20TH AVE,GAINESVILLE,FL,32607</t>
  </si>
  <si>
    <t>AVANTE AT ST CLOUD INC</t>
  </si>
  <si>
    <t>1301 KANSAS AVE</t>
  </si>
  <si>
    <t>1301 KANSAS AVE,SAINT CLOUD,FL,34769</t>
  </si>
  <si>
    <t>GULF COAST VILLAGE</t>
  </si>
  <si>
    <t>1333 SANTA BARBARA BLVD</t>
  </si>
  <si>
    <t>1333 SANTA BARBARA BLVD,CAPE CORAL,FL,33991</t>
  </si>
  <si>
    <t>INDIAN RIVER CENTER</t>
  </si>
  <si>
    <t>7201 GREENBORO DR</t>
  </si>
  <si>
    <t>7201 GREENBORO DR,WEST MELBOURNE,FL,32904</t>
  </si>
  <si>
    <t>NSPIRE HEALTHCARE LAUDERHILL</t>
  </si>
  <si>
    <t>LAUDERHILL</t>
  </si>
  <si>
    <t>2599 NW 55TH AVE</t>
  </si>
  <si>
    <t>2599 NW 55TH AVE,LAUDERHILL,FL,33313</t>
  </si>
  <si>
    <t>PALM GARDEN OF JACKSONVILLE</t>
  </si>
  <si>
    <t>5725 SPRING PARK ROAD</t>
  </si>
  <si>
    <t>5725 SPRING PARK ROAD,JACKSONVILLE,FL,32216</t>
  </si>
  <si>
    <t>MENORAH HOUSE</t>
  </si>
  <si>
    <t>9945 CENTRAL PARK BLVD N</t>
  </si>
  <si>
    <t>9945 CENTRAL PARK BLVD N,BOCA RATON,FL,33428</t>
  </si>
  <si>
    <t>SPRINGTREE REHABILITATION &amp; HEALTH CARE CENTER</t>
  </si>
  <si>
    <t>4251 SPRINGTREE DRIVE</t>
  </si>
  <si>
    <t>4251 SPRINGTREE DRIVE,SUNRISE,FL,33351</t>
  </si>
  <si>
    <t>AVENTURA AT THE BAY</t>
  </si>
  <si>
    <t>10300 4TH ST N</t>
  </si>
  <si>
    <t>10300 4TH ST N,SAINT PETERSBURG,FL,33716</t>
  </si>
  <si>
    <t>HIGHLAND PINES REHABILITATION CENTER</t>
  </si>
  <si>
    <t>1111 S HIGHLAND AVE</t>
  </si>
  <si>
    <t>1111 S HIGHLAND AVE,CLEARWATER,FL,33756</t>
  </si>
  <si>
    <t>VIVO HEALTHCARE ORANGE PARK</t>
  </si>
  <si>
    <t>570 WELLS RD</t>
  </si>
  <si>
    <t>570 WELLS RD,ORANGE PARK,FL,32073</t>
  </si>
  <si>
    <t>CHARMING LAKES REHAB</t>
  </si>
  <si>
    <t>2020 W LAKE PARKER DR</t>
  </si>
  <si>
    <t>2020 W LAKE PARKER DR,LAKELAND,FL,33805</t>
  </si>
  <si>
    <t>SABAL PALMS HEALTH &amp; REHABILITATION</t>
  </si>
  <si>
    <t>499 ALTERNATE KEENE RD NE</t>
  </si>
  <si>
    <t>499 ALTERNATE KEENE RD NE,LARGO,FL,33771</t>
  </si>
  <si>
    <t>WINDSOR HEALTH AND REHABILITATION CENTER</t>
  </si>
  <si>
    <t>602 E LAURA ST</t>
  </si>
  <si>
    <t>602 E LAURA ST,STARKE,FL,32091</t>
  </si>
  <si>
    <t>EAST BAY REHABILITATION CENTER</t>
  </si>
  <si>
    <t>4470 E BAY DR</t>
  </si>
  <si>
    <t>4470 E BAY DR,CLEARWATER,FL,33764</t>
  </si>
  <si>
    <t>MEADOWS CENTER FOR NURSING AND HEALING, THE</t>
  </si>
  <si>
    <t>5157 PARK CLUB DRIVE</t>
  </si>
  <si>
    <t>5157 PARK CLUB DRIVE,SARASOTA,FL,34235</t>
  </si>
  <si>
    <t>ARBOR TRAIL REHAB AND SKILLED NURSING CENTER</t>
  </si>
  <si>
    <t>611 TURNER CAMP RD</t>
  </si>
  <si>
    <t>611 TURNER CAMP RD,INVERNESS,FL,34453</t>
  </si>
  <si>
    <t>701 LAKE PORT BLVD</t>
  </si>
  <si>
    <t>701 LAKE PORT BLVD,LEESBURG,FL,34748</t>
  </si>
  <si>
    <t>OCOEE</t>
  </si>
  <si>
    <t>FOURAKER HILLS REHAB AND NURSING CENTER</t>
  </si>
  <si>
    <t>1650 FOURAKER RD</t>
  </si>
  <si>
    <t>1650 FOURAKER RD,JACKSONVILLE,FL,32221</t>
  </si>
  <si>
    <t>2851 TAMPA RD</t>
  </si>
  <si>
    <t>2851 TAMPA RD,PALM HARBOR,FL,34684</t>
  </si>
  <si>
    <t>SHORESIDE HEALTH AND REHABILITATION CENTER</t>
  </si>
  <si>
    <t>201 NE 112TH STREET</t>
  </si>
  <si>
    <t>201 NE 112TH STREET,MIAMI,FL,33161</t>
  </si>
  <si>
    <t>ALHAMBRA HEALTHCARE &amp; REHABILITATION CENTER</t>
  </si>
  <si>
    <t>7501 38TH AVE N</t>
  </si>
  <si>
    <t>7501 38TH AVE N,SAINT PETERSBURG,FL,33710</t>
  </si>
  <si>
    <t>HAMPTON COURT NURSING AND REHABILITATION CENTER</t>
  </si>
  <si>
    <t>16100 NW 2ND AVENUE</t>
  </si>
  <si>
    <t>16100 NW 2ND AVENUE,NORTH MIAMI BEACH,FL,33169</t>
  </si>
  <si>
    <t>TIMBERRIDGE NURSING &amp; REHABILITATION CENTER</t>
  </si>
  <si>
    <t>9848 SW 110TH ST</t>
  </si>
  <si>
    <t>9848 SW 110TH ST,OCALA,FL,34481</t>
  </si>
  <si>
    <t>BRANDON</t>
  </si>
  <si>
    <t>702 S KINGS AVE</t>
  </si>
  <si>
    <t>702 S KINGS AVE,BRANDON,FL,33511</t>
  </si>
  <si>
    <t>MAYFLOWER HEALTHCARE CENTER</t>
  </si>
  <si>
    <t>1850 MAYFLOWER COURT</t>
  </si>
  <si>
    <t>1850 MAYFLOWER COURT,WINTER PARK,FL,32792</t>
  </si>
  <si>
    <t>SAINTS CARE CENTER</t>
  </si>
  <si>
    <t>5888 BLANDING BLVD</t>
  </si>
  <si>
    <t>5888 BLANDING BLVD,JACKSONVILLE,FL,32244</t>
  </si>
  <si>
    <t>1600 MATTHEW DRIVE</t>
  </si>
  <si>
    <t>1600 MATTHEW DRIVE,FORT MYERS,FL,33907</t>
  </si>
  <si>
    <t>OCALA OAKS REHABILITATION CENTER</t>
  </si>
  <si>
    <t>3930 E SILVER SPRINGS BLVD</t>
  </si>
  <si>
    <t>3930 E SILVER SPRINGS BLVD,OCALA,FL,34470</t>
  </si>
  <si>
    <t>HOME ASSOCIATION, THE</t>
  </si>
  <si>
    <t>1203 E 22ND AVE</t>
  </si>
  <si>
    <t>1203 E 22ND AVE,TAMPA,FL,33605</t>
  </si>
  <si>
    <t>WASHINGTON REHABILITATION AND NURSING CENTER</t>
  </si>
  <si>
    <t>CHIPLEY</t>
  </si>
  <si>
    <t>879 USERY ROAD</t>
  </si>
  <si>
    <t>879 USERY ROAD,CHIPLEY,FL,32428</t>
  </si>
  <si>
    <t>ORLANDO HEALTH AND REHABILITATION CENTER</t>
  </si>
  <si>
    <t>830 WEST 29TH STREET</t>
  </si>
  <si>
    <t>830 WEST 29TH STREET,ORLANDO,FL,32805</t>
  </si>
  <si>
    <t>SPRING LAKE REHABILITATION CENTER</t>
  </si>
  <si>
    <t>1540 6TH ST NW</t>
  </si>
  <si>
    <t>1540 6TH ST NW,WINTER HAVEN,FL,33881</t>
  </si>
  <si>
    <t>THE CEDAR AT MEASE LIFE</t>
  </si>
  <si>
    <t>910 NEW YORK AVE</t>
  </si>
  <si>
    <t>910 NEW YORK AVE,DUNEDIN,FL,34698</t>
  </si>
  <si>
    <t>PALM GARDEN OF PINELLAS</t>
  </si>
  <si>
    <t>200 16TH AVE SE</t>
  </si>
  <si>
    <t>200 16TH AVE SE,LARGO,FL,34641</t>
  </si>
  <si>
    <t>SOLARIS HEALTHCARE OSCEOLA</t>
  </si>
  <si>
    <t>4201 W NEW NOLTE ROAD</t>
  </si>
  <si>
    <t>4201 W NEW NOLTE ROAD,SAINT CLOUD,FL,34772</t>
  </si>
  <si>
    <t>PALM GARDEN OF SUN CITY</t>
  </si>
  <si>
    <t>SUN CITY CENTER</t>
  </si>
  <si>
    <t>3850 UPPER CREEK DR</t>
  </si>
  <si>
    <t>3850 UPPER CREEK DR,SUN CITY CENTER,FL,33573</t>
  </si>
  <si>
    <t>REGENCY OAKS HEALTH CENTER</t>
  </si>
  <si>
    <t>2770 REGENCY OAKS BLVD</t>
  </si>
  <si>
    <t>2770 REGENCY OAKS BLVD,CLEARWATER,FL,33759</t>
  </si>
  <si>
    <t>CYPRESS VILLAGE</t>
  </si>
  <si>
    <t>4600 MIDDLETON PARK CIR E</t>
  </si>
  <si>
    <t>4600 MIDDLETON PARK CIR E,JACKSONVILLE,FL,32224</t>
  </si>
  <si>
    <t>3600 OLD BOYNTON ROAD</t>
  </si>
  <si>
    <t>3600 OLD BOYNTON ROAD,BOYNTON BEACH,FL,33436</t>
  </si>
  <si>
    <t>WESTMINSTER TOWERS</t>
  </si>
  <si>
    <t>70 WEST LUCERNE CIRCLE</t>
  </si>
  <si>
    <t>70 WEST LUCERNE CIRCLE,ORLANDO,FL,32801</t>
  </si>
  <si>
    <t>SUNSET LAKE HEALTHCARE AND REHABILITATION CENTER</t>
  </si>
  <si>
    <t>832 SUNSET LAKE BOULEVARD</t>
  </si>
  <si>
    <t>832 SUNSET LAKE BOULEVARD,VENICE,FL,34292</t>
  </si>
  <si>
    <t>PALM BEACH GARDENS</t>
  </si>
  <si>
    <t>11375 PROSPERITY FARMS ROAD</t>
  </si>
  <si>
    <t>11375 PROSPERITY FARMS ROAD,PALM BEACH GARDENS,FL,33410</t>
  </si>
  <si>
    <t>1650 PHILLIPS RD</t>
  </si>
  <si>
    <t>1650 PHILLIPS RD,TALLAHASSEE,FL,32308</t>
  </si>
  <si>
    <t>GARDENS CARE CENTER</t>
  </si>
  <si>
    <t>190 NE 191ST STREET</t>
  </si>
  <si>
    <t>190 NE 191ST STREET,MIAMI,FL,33161</t>
  </si>
  <si>
    <t>THE GARDENS AT DEPUGH</t>
  </si>
  <si>
    <t>550 W MORSE BLVD</t>
  </si>
  <si>
    <t>550 W MORSE BLVD,WINTER PARK,FL,32789</t>
  </si>
  <si>
    <t>NURSING &amp; REHABILITATION CENTER OF BAYONET POINT</t>
  </si>
  <si>
    <t>8132 HUDSON AVENUE</t>
  </si>
  <si>
    <t>8132 HUDSON AVENUE,HUDSON,FL,34667</t>
  </si>
  <si>
    <t>SOLARIS SENIOR LIVING NORTH NAPLES</t>
  </si>
  <si>
    <t>10949 PARNU STREET</t>
  </si>
  <si>
    <t>10949 PARNU STREET,NAPLES,FL,34109</t>
  </si>
  <si>
    <t>DELANEY PARK HEALTH AND REHABILITATION CENTER</t>
  </si>
  <si>
    <t>215 ANNIE STREET</t>
  </si>
  <si>
    <t>215 ANNIE STREET,ORLANDO,FL,32806</t>
  </si>
  <si>
    <t>ROYAL OAKS NURSING AND REHAB CENTER</t>
  </si>
  <si>
    <t>2225 KNOX MCRAE DR</t>
  </si>
  <si>
    <t>2225 KNOX MCRAE DR,TITUSVILLE,FL,32780</t>
  </si>
  <si>
    <t>2939 S HAVERHILL RD</t>
  </si>
  <si>
    <t>2939 S HAVERHILL RD,WEST PALM BEACH,FL,33415</t>
  </si>
  <si>
    <t>GUARDIAN CARE NURSING &amp; REHABILITATION CENTER</t>
  </si>
  <si>
    <t>350 SOUTH JOHN YOUNG PARKWAY</t>
  </si>
  <si>
    <t>350 SOUTH JOHN YOUNG PARKWAY,ORLANDO,FL,32805</t>
  </si>
  <si>
    <t>TERRACE OF HIALEAH, THE</t>
  </si>
  <si>
    <t>190 W 28TH STREET</t>
  </si>
  <si>
    <t>190 W 28TH STREET,HIALEAH,FL,33010</t>
  </si>
  <si>
    <t>700 S 29TH STREET</t>
  </si>
  <si>
    <t>700 S 29TH STREET,FORT PIERCE,FL,34947</t>
  </si>
  <si>
    <t>RADIANT NURSING AND REHAB AT PALATKA</t>
  </si>
  <si>
    <t>501 S PALM AVE</t>
  </si>
  <si>
    <t>501 S PALM AVE,PALATKA,FL,32177</t>
  </si>
  <si>
    <t>THE PAVILION AT CRESCENT LAKE</t>
  </si>
  <si>
    <t>CRESCENT CITY</t>
  </si>
  <si>
    <t>100 N LAKE ST</t>
  </si>
  <si>
    <t>100 N LAKE ST,CRESCENT CITY,FL,32112</t>
  </si>
  <si>
    <t>GOOD SAMARITAN CENTER</t>
  </si>
  <si>
    <t>10676 MARVIN JONES BLVD</t>
  </si>
  <si>
    <t>10676 MARVIN JONES BLVD,LIVE OAK,FL,32060</t>
  </si>
  <si>
    <t>MIRACLE HILL NURSING &amp; REHABILITATION CENTER, INC</t>
  </si>
  <si>
    <t>1329 ABRAHAM STREET</t>
  </si>
  <si>
    <t>1329 ABRAHAM STREET,TALLAHASSEE,FL,32304</t>
  </si>
  <si>
    <t>PARK RIDGE NURSING CENTER</t>
  </si>
  <si>
    <t>730 COLLEGE STREET</t>
  </si>
  <si>
    <t>730 COLLEGE STREET,JACKSONVILLE,FL,32204</t>
  </si>
  <si>
    <t>LILAC AT BAYVIEW, THE</t>
  </si>
  <si>
    <t>161A MARINE STREET</t>
  </si>
  <si>
    <t>161A MARINE STREET,SAINT AUGUSTINE,FL,32084</t>
  </si>
  <si>
    <t>UNIVERSITY CROSSING</t>
  </si>
  <si>
    <t>6210 BEACH BLVD</t>
  </si>
  <si>
    <t>6210 BEACH BLVD,JACKSONVILLE,FL,32216</t>
  </si>
  <si>
    <t>ROHR HOME, THE</t>
  </si>
  <si>
    <t>2120 MARSHALL EDWARDS DR</t>
  </si>
  <si>
    <t>2120 MARSHALL EDWARDS DR,BARTOW,FL,33830</t>
  </si>
  <si>
    <t>GREENVILLE CARE CENTER</t>
  </si>
  <si>
    <t>13455 W US HWY 90</t>
  </si>
  <si>
    <t>13455 W US HWY 90,GREENVILLE,FL,32331</t>
  </si>
  <si>
    <t>SUWANNEE VALLEY NURSING CENTER</t>
  </si>
  <si>
    <t>427 15TH AVENUE NORTHWEST</t>
  </si>
  <si>
    <t>427 15TH AVENUE NORTHWEST,JASPER,FL,32052</t>
  </si>
  <si>
    <t>PAVILION AT JACKSONVILLE, THE</t>
  </si>
  <si>
    <t>1771 EDGEWOOD AVE W</t>
  </si>
  <si>
    <t>1771 EDGEWOOD AVE W,JACKSONVILLE,FL,32218</t>
  </si>
  <si>
    <t>WATERS EDGE HEALTH AND REHABILITATION</t>
  </si>
  <si>
    <t>PALM CITY</t>
  </si>
  <si>
    <t>1500 SW CAPRI ST</t>
  </si>
  <si>
    <t>1500 SW CAPRI ST,PALM CITY,FL,34990</t>
  </si>
  <si>
    <t>NORTH BANK CENTER FOR REHABILITATION AND HEALING</t>
  </si>
  <si>
    <t>333 E ASHLEY ST</t>
  </si>
  <si>
    <t>333 E ASHLEY ST,JACKSONVILLE,FL,32202</t>
  </si>
  <si>
    <t>EDWARD J HEALEY REHABILITATION AND NURSING CENTER</t>
  </si>
  <si>
    <t>RIVIERA BEACH</t>
  </si>
  <si>
    <t>5101 WEST BLUE HERON BLVD</t>
  </si>
  <si>
    <t>5101 WEST BLUE HERON BLVD,RIVIERA BEACH,FL,33418</t>
  </si>
  <si>
    <t>EMORY L BENNETT MEMORIAL VETERANS NURSING HOME</t>
  </si>
  <si>
    <t>1920 MASON AVENUE</t>
  </si>
  <si>
    <t>1920 MASON AVENUE,DAYTONA BEACH,FL,32117</t>
  </si>
  <si>
    <t>WEST ALTAMONTE NURSING &amp; REHABILITATION CENTER</t>
  </si>
  <si>
    <t>ALTAMONTE SPRINGS</t>
  </si>
  <si>
    <t>1099 WEST TOWN PARKWAY</t>
  </si>
  <si>
    <t>1099 WEST TOWN PARKWAY,ALTAMONTE SPRINGS,FL,32714</t>
  </si>
  <si>
    <t>RULEME CENTER</t>
  </si>
  <si>
    <t>2810 RULEME ST</t>
  </si>
  <si>
    <t>2810 RULEME ST,EUSTIS,FL,32726</t>
  </si>
  <si>
    <t>CITRUS HEALTH AND REHABILITATION CENTER</t>
  </si>
  <si>
    <t>701 MEDICAL COURT EAST</t>
  </si>
  <si>
    <t>701 MEDICAL COURT EAST,INVERNESS,FL,34452</t>
  </si>
  <si>
    <t>CENTURY CENTER FOR REHABILITATION AND HEALING</t>
  </si>
  <si>
    <t>CENTURY</t>
  </si>
  <si>
    <t>6020 INDUSTRIAL BLVD</t>
  </si>
  <si>
    <t>6020 INDUSTRIAL BLVD,CENTURY,FL,32535</t>
  </si>
  <si>
    <t>NURSING &amp; REHABILITATION CENTER OF MELBOURNE</t>
  </si>
  <si>
    <t>3033 SARNO RD</t>
  </si>
  <si>
    <t>3033 SARNO RD,MELBOURNE,FL,32934</t>
  </si>
  <si>
    <t>PAGE REHABILITATION AND HEALTHCARE CENTER</t>
  </si>
  <si>
    <t>2310 N AIRPORT ROAD</t>
  </si>
  <si>
    <t>2310 N AIRPORT ROAD,FORT MYERS,FL,33907</t>
  </si>
  <si>
    <t>METRO WEST NURSING AND REHAB CENTER</t>
  </si>
  <si>
    <t>5900 WESTGATE DRIVE</t>
  </si>
  <si>
    <t>5900 WESTGATE DRIVE,ORLANDO,FL,32825</t>
  </si>
  <si>
    <t>LIFE CARE CENTER OF CITRUS COUNTY</t>
  </si>
  <si>
    <t>3325 W JERWAYNE LN</t>
  </si>
  <si>
    <t>3325 W JERWAYNE LN,LECANTO,FL,34461</t>
  </si>
  <si>
    <t>TUSKAWILLA NURSING AND REHAB CENTER</t>
  </si>
  <si>
    <t>WINTER SPRINGS</t>
  </si>
  <si>
    <t>1024 WILLA SPRINGS DR</t>
  </si>
  <si>
    <t>1024 WILLA SPRINGS DR,WINTER SPRINGS,FL,32708</t>
  </si>
  <si>
    <t>COLONIAL SKILLED NURSING FACILITY LLC</t>
  </si>
  <si>
    <t>2090 N CONGRESS AVE</t>
  </si>
  <si>
    <t>2090 N CONGRESS AVE,WEST PALM BEACH,FL,33401</t>
  </si>
  <si>
    <t>WESTMINSTER WINTER PARK</t>
  </si>
  <si>
    <t>1111 S LAKEMONT AVE</t>
  </si>
  <si>
    <t>1111 S LAKEMONT AVE,WINTER PARK,FL,32792</t>
  </si>
  <si>
    <t>851 WEST LUMSDEN RD</t>
  </si>
  <si>
    <t>851 WEST LUMSDEN RD,BRANDON,FL,33511</t>
  </si>
  <si>
    <t>EXCEL CARE CENTER</t>
  </si>
  <si>
    <t>2811 CAMPUS HILL DR</t>
  </si>
  <si>
    <t>2811 CAMPUS HILL DR,TAMPA,FL,33612</t>
  </si>
  <si>
    <t>VIERA HEALTHCARE AND REHABILITATION CENTER</t>
  </si>
  <si>
    <t>VIERA</t>
  </si>
  <si>
    <t>8050 SPYGLASS HILL RD</t>
  </si>
  <si>
    <t>8050 SPYGLASS HILL RD,VIERA,FL,32940</t>
  </si>
  <si>
    <t>SAVANNAH COVE</t>
  </si>
  <si>
    <t>1301 W MAITLAND BLVD</t>
  </si>
  <si>
    <t>1301 W MAITLAND BLVD,MAITLAND,FL,32751</t>
  </si>
  <si>
    <t>4641 OLD CANOE CREEK ROAD</t>
  </si>
  <si>
    <t>4641 OLD CANOE CREEK ROAD,SAINT CLOUD,FL,34769</t>
  </si>
  <si>
    <t>SEMINOLE</t>
  </si>
  <si>
    <t>9393 PARK BLVD</t>
  </si>
  <si>
    <t>9393 PARK BLVD,SEMINOLE,FL,33777</t>
  </si>
  <si>
    <t>AZURE SHORES REHAB</t>
  </si>
  <si>
    <t>800 NW 95TH STREET</t>
  </si>
  <si>
    <t>800 NW 95TH STREET,MIAMI,FL,33150</t>
  </si>
  <si>
    <t>CORAL REEF SUBACUTE CARE CENTER LLC</t>
  </si>
  <si>
    <t>9869 SW 152ND STREET</t>
  </si>
  <si>
    <t>9869 SW 152ND STREET,MIAMI,FL,33157</t>
  </si>
  <si>
    <t>2300 VILLAGE BLVD</t>
  </si>
  <si>
    <t>2300 VILLAGE BLVD,WEST PALM BEACH,FL,33409</t>
  </si>
  <si>
    <t>1395 S PINELLAS AVE</t>
  </si>
  <si>
    <t>1395 S PINELLAS AVE,TARPON SPRINGS,FL,34689</t>
  </si>
  <si>
    <t>WESTMINSTER SUNCOAST</t>
  </si>
  <si>
    <t>1095 PINELLAS POINT DR S</t>
  </si>
  <si>
    <t>1095 PINELLAS POINT DR S,SAINT PETERSBURG,FL,33705</t>
  </si>
  <si>
    <t>PENSACOLA NURSING &amp; REHABILITATION CENTER</t>
  </si>
  <si>
    <t>235 WEST AIRPORT BLVD</t>
  </si>
  <si>
    <t>235 WEST AIRPORT BLVD,PENSACOLA,FL,32505</t>
  </si>
  <si>
    <t>FLORIDA PRESBYTERIAN HOMES INC</t>
  </si>
  <si>
    <t>909 LAKESIDE AVE</t>
  </si>
  <si>
    <t>909 LAKESIDE AVE,LAKELAND,FL,33803</t>
  </si>
  <si>
    <t>1465 OAKFIELD DR</t>
  </si>
  <si>
    <t>1465 OAKFIELD DR,BRANDON,FL,33511</t>
  </si>
  <si>
    <t>PALM COAST</t>
  </si>
  <si>
    <t>3001 PALM COAST PARKWAY SE</t>
  </si>
  <si>
    <t>3001 PALM COAST PARKWAY SE,PALM COAST,FL,32137</t>
  </si>
  <si>
    <t>KR AT COLLEGE HARBOR</t>
  </si>
  <si>
    <t>4600 54TH AVE S</t>
  </si>
  <si>
    <t>4600 54TH AVE S,SAINT PETERSBURG,FL,33711</t>
  </si>
  <si>
    <t>LAFAYETTE NURSING AND REHABILITATION CENTER</t>
  </si>
  <si>
    <t>MAYO</t>
  </si>
  <si>
    <t>512 W MAIN ST</t>
  </si>
  <si>
    <t>512 W MAIN ST,MAYO,FL,32066</t>
  </si>
  <si>
    <t>1450 EAST VENICE AVENUE</t>
  </si>
  <si>
    <t>1450 EAST VENICE AVENUE,VENICE,FL,34292</t>
  </si>
  <si>
    <t>LARSEN HEALTH CENTER</t>
  </si>
  <si>
    <t>13880 SHELL POINT PLAZA</t>
  </si>
  <si>
    <t>13880 SHELL POINT PLAZA,FORT MYERS,FL,33908</t>
  </si>
  <si>
    <t>VI AT LAKESIDE VILLAGE</t>
  </si>
  <si>
    <t>GULF SHORE CARE CENTER</t>
  </si>
  <si>
    <t>6767 86TH AVE N</t>
  </si>
  <si>
    <t>6767 86TH AVE N,PINELLAS PARK,FL,33782</t>
  </si>
  <si>
    <t>LAKESIDE CENTER FOR REHABILITATION AND HEALING</t>
  </si>
  <si>
    <t>11411 ARMSDALE ROAD</t>
  </si>
  <si>
    <t>11411 ARMSDALE ROAD,JACKSONVILLE,FL,32218</t>
  </si>
  <si>
    <t>SARASOTA CENTER FOR NURSING &amp; REHABILITATION</t>
  </si>
  <si>
    <t>4783 FRUITVILLE ROAD</t>
  </si>
  <si>
    <t>4783 FRUITVILLE ROAD,SARASOTA,FL,34232</t>
  </si>
  <si>
    <t>5405 BABCOCK ST NE</t>
  </si>
  <si>
    <t>5405 BABCOCK ST NE,PALM BAY,FL,32905</t>
  </si>
  <si>
    <t>7350 DAIRY RD</t>
  </si>
  <si>
    <t>7350 DAIRY RD,ZEPHYRHILLS,FL,33540</t>
  </si>
  <si>
    <t>ADVINIACARE AT NAPLES</t>
  </si>
  <si>
    <t>7801 AIRPORT PULLING ROAD N</t>
  </si>
  <si>
    <t>7801 AIRPORT PULLING ROAD N,NAPLES,FL,34109</t>
  </si>
  <si>
    <t>12170 CORTEZ BLVD</t>
  </si>
  <si>
    <t>12170 CORTEZ BLVD,BROOKSVILLE,FL,34613</t>
  </si>
  <si>
    <t>2701 LAKE ALFRED RD</t>
  </si>
  <si>
    <t>2701 LAKE ALFRED RD,WINTER HAVEN,FL,33881</t>
  </si>
  <si>
    <t>LIFE CARE CENTER OF OCALA</t>
  </si>
  <si>
    <t>2800 SW 41ST ST</t>
  </si>
  <si>
    <t>2800 SW 41ST ST,OCALA,FL,34474</t>
  </si>
  <si>
    <t>3735 EVANS AVE</t>
  </si>
  <si>
    <t>3735 EVANS AVE,FORT MYERS,FL,33901</t>
  </si>
  <si>
    <t>WEDGEWOOD HEALTHCARE CENTER</t>
  </si>
  <si>
    <t>1010 CARPENTERS WAY</t>
  </si>
  <si>
    <t>1010 CARPENTERS WAY,LAKELAND,FL,33809</t>
  </si>
  <si>
    <t>LADY LAKE</t>
  </si>
  <si>
    <t>630 GRIFFIN AVENUE</t>
  </si>
  <si>
    <t>630 GRIFFIN AVENUE,LADY LAKE,FL,32159</t>
  </si>
  <si>
    <t>16200 S JOG ROAD</t>
  </si>
  <si>
    <t>16200 S JOG ROAD,DELRAY BEACH,FL,33446</t>
  </si>
  <si>
    <t>FLORIDEAN NURSING AND REHABILITATION CENTER, THE</t>
  </si>
  <si>
    <t>47 NW 32ND PLACE</t>
  </si>
  <si>
    <t>47 NW 32ND PLACE,MIAMI,FL,33125</t>
  </si>
  <si>
    <t>OSPREY POINT NURSING CENTER</t>
  </si>
  <si>
    <t>BUSHNELL</t>
  </si>
  <si>
    <t>1104 NORTH MAIN STREET</t>
  </si>
  <si>
    <t>1104 NORTH MAIN STREET,BUSHNELL,FL,33513</t>
  </si>
  <si>
    <t>CROSS CITY NURSING AND REHABILITATION CENTER</t>
  </si>
  <si>
    <t>CROSS CITY</t>
  </si>
  <si>
    <t>583 NE 351 HWY</t>
  </si>
  <si>
    <t>583 NE 351 HWY,CROSS CITY,FL,32628</t>
  </si>
  <si>
    <t>KISSIMMEE NURSING &amp; REHABILITATION CENTER</t>
  </si>
  <si>
    <t>2511 JOHN YOUNG PARKWAY NORTH</t>
  </si>
  <si>
    <t>2511 JOHN YOUNG PARKWAY NORTH,KISSIMMEE,FL,34741</t>
  </si>
  <si>
    <t>LIFE CARE CENTER OF PORT SAINT LUCIE</t>
  </si>
  <si>
    <t>3720 SE JENNINGS RD</t>
  </si>
  <si>
    <t>3720 SE JENNINGS RD,PORT SAINT LUCIE,FL,34952</t>
  </si>
  <si>
    <t>ST. ANDREW POST-ACUTE REHABILITATION CENTER</t>
  </si>
  <si>
    <t>16702 NORTH DALE MABRY HWY</t>
  </si>
  <si>
    <t>16702 NORTH DALE MABRY HWY,TAMPA,FL,33618</t>
  </si>
  <si>
    <t>6305 CORTEZ RD W</t>
  </si>
  <si>
    <t>6305 CORTEZ RD W,BRADENTON,FL,34210</t>
  </si>
  <si>
    <t>GLADES HEALTH CARE CENTER</t>
  </si>
  <si>
    <t>PAHOKEE</t>
  </si>
  <si>
    <t>230 SOUTH BARFIELD HIGHWAY</t>
  </si>
  <si>
    <t>230 SOUTH BARFIELD HIGHWAY,PAHOKEE,FL,33476</t>
  </si>
  <si>
    <t>LODGE AT CYPRESS COVE, THE</t>
  </si>
  <si>
    <t>10500 CYPRESS COVE DR</t>
  </si>
  <si>
    <t>10500 CYPRESS COVE DR,FORT MYERS,FL,33908</t>
  </si>
  <si>
    <t>13881 EAGLE RIDGE DRIVE</t>
  </si>
  <si>
    <t>13881 EAGLE RIDGE DRIVE,FORT MYERS,FL,33912</t>
  </si>
  <si>
    <t>PONCE HEALTH AND REHABILITATION CENTER</t>
  </si>
  <si>
    <t>335 SW 12 AVENUE</t>
  </si>
  <si>
    <t>335 SW 12 AVENUE,MIAMI,FL,33130</t>
  </si>
  <si>
    <t>BROOKDALE PALMER RANCH SNF</t>
  </si>
  <si>
    <t>5111 PALMER RANCH PARKWAY</t>
  </si>
  <si>
    <t>5111 PALMER RANCH PARKWAY,SARASOTA,FL,34238</t>
  </si>
  <si>
    <t>730 COURTLAND STREET</t>
  </si>
  <si>
    <t>730 COURTLAND STREET,ORLANDO,FL,32804</t>
  </si>
  <si>
    <t>AVANTE AT ORLANDO INC</t>
  </si>
  <si>
    <t>2000 NORTH SEMORAN BOULEVARD</t>
  </si>
  <si>
    <t>2000 NORTH SEMORAN BOULEVARD,ORLANDO,FL,32807</t>
  </si>
  <si>
    <t>CRESTVIEW</t>
  </si>
  <si>
    <t>500 HOSPITAL DRIVE</t>
  </si>
  <si>
    <t>500 HOSPITAL DRIVE,CRESTVIEW,FL,32539</t>
  </si>
  <si>
    <t>LAKE MARY</t>
  </si>
  <si>
    <t>710 NORTH SUN DRIVE</t>
  </si>
  <si>
    <t>710 NORTH SUN DRIVE,LAKE MARY,FL,32746</t>
  </si>
  <si>
    <t>WESTMINSTER POINT PLEASANT</t>
  </si>
  <si>
    <t>1533 4TH AVE W</t>
  </si>
  <si>
    <t>1533 4TH AVE W,BRADENTON,FL,34205</t>
  </si>
  <si>
    <t>1507 S TUTTLE AVE</t>
  </si>
  <si>
    <t>1507 S TUTTLE AVE,SARASOTA,FL,34239</t>
  </si>
  <si>
    <t>ST PETERSBURG NURSING &amp; REHABILITATION</t>
  </si>
  <si>
    <t>521 69TH AVE N</t>
  </si>
  <si>
    <t>521 69TH AVE N,SAINT PETERSBURG,FL,33702</t>
  </si>
  <si>
    <t>GROVE HEALTHCARE AND REHABILITATION CENTER AND REH</t>
  </si>
  <si>
    <t>HERNANDO</t>
  </si>
  <si>
    <t>124 W NORVELL BRYANT HWY</t>
  </si>
  <si>
    <t>124 W NORVELL BRYANT HWY,HERNANDO,FL,34442</t>
  </si>
  <si>
    <t>ALEXANDER "SANDY" NININGER STATE VETERANS NURSING</t>
  </si>
  <si>
    <t>PEMBROKE PINES</t>
  </si>
  <si>
    <t>8401 W CYPRESS DR</t>
  </si>
  <si>
    <t>8401 W CYPRESS DR,PEMBROKE PINES,FL,33025</t>
  </si>
  <si>
    <t>549 SKY HARBOR DR</t>
  </si>
  <si>
    <t>549 SKY HARBOR DR,CLEARWATER,FL,33759</t>
  </si>
  <si>
    <t>RIVERCHASE HEALTH AND REHABILITATION CENTER</t>
  </si>
  <si>
    <t>QUINCY</t>
  </si>
  <si>
    <t>1017 STRONG RD</t>
  </si>
  <si>
    <t>1017 STRONG RD,QUINCY,FL,32351</t>
  </si>
  <si>
    <t>TERRACE HEALTHCARE &amp; REHABILITATION CENTER</t>
  </si>
  <si>
    <t>7207 SW 24TH AVE</t>
  </si>
  <si>
    <t>7207 SW 24TH AVE,GAINESVILLE,FL,32608</t>
  </si>
  <si>
    <t>LIFE CARE CENTER AT INVERRARY</t>
  </si>
  <si>
    <t>4300 ROCK ISLAND ROAD</t>
  </si>
  <si>
    <t>4300 ROCK ISLAND ROAD,LAUDERHILL,FL,33319</t>
  </si>
  <si>
    <t>LIFE CARE CENTER OF NEW PORT RICHEY</t>
  </si>
  <si>
    <t>7400 TROUBLE CREEK ROAD</t>
  </si>
  <si>
    <t>7400 TROUBLE CREEK ROAD,NEW PORT RICHEY,FL,34653</t>
  </si>
  <si>
    <t>CORAL BAY AT PENSACOLA, LLC</t>
  </si>
  <si>
    <t>600 W GREGORY ST</t>
  </si>
  <si>
    <t>600 W GREGORY ST,PENSACOLA,FL,32502</t>
  </si>
  <si>
    <t>LAKESIDE NEUROLOGIC</t>
  </si>
  <si>
    <t>1962 VANDOLAH RD</t>
  </si>
  <si>
    <t>1962 VANDOLAH RD,WAUCHULA,FL,33873</t>
  </si>
  <si>
    <t>WOODLAND GROVE HEALTHCARE &amp; REHABILITATION CENTER</t>
  </si>
  <si>
    <t>4325 SOUTHPOINT BOULEVARD</t>
  </si>
  <si>
    <t>4325 SOUTHPOINT BOULEVARD,JACKSONVILLE,FL,32216</t>
  </si>
  <si>
    <t>DOUGLAS JACOBSON STATE VETERANS NURSING HOME</t>
  </si>
  <si>
    <t>21281 GRAYTON TERRACE</t>
  </si>
  <si>
    <t>21281 GRAYTON TERRACE,PORT CHARLOTTE,FL,33954</t>
  </si>
  <si>
    <t>BENTLEY CARE CENTER</t>
  </si>
  <si>
    <t>875 RETREAT DRIVE</t>
  </si>
  <si>
    <t>875 RETREAT DRIVE,NAPLES,FL,34110</t>
  </si>
  <si>
    <t>LIFE CARE CENTER OF JACKSONVILLE</t>
  </si>
  <si>
    <t>4813 LENOIR AVENUE</t>
  </si>
  <si>
    <t>4813 LENOIR AVENUE,JACKSONVILLE,FL,32216</t>
  </si>
  <si>
    <t>ISLE HEALTHCARE &amp; REHABILITATION CENTER</t>
  </si>
  <si>
    <t>1125 FLEMING PLANTATION BLVD</t>
  </si>
  <si>
    <t>1125 FLEMING PLANTATION BLVD,ORANGE PARK,FL,32003</t>
  </si>
  <si>
    <t>LAKEVIEW TERRACE REHAB AND HEALTH CARE CENTER</t>
  </si>
  <si>
    <t>ALTOONA</t>
  </si>
  <si>
    <t>110 LODGE TERRACE DR</t>
  </si>
  <si>
    <t>110 LODGE TERRACE DR,ALTOONA,FL,32702</t>
  </si>
  <si>
    <t>LAKE WALES WELLNESS AND REHABILITATION CENTER</t>
  </si>
  <si>
    <t>730 N SCENIC HWY</t>
  </si>
  <si>
    <t>730 N SCENIC HWY,LAKE WALES,FL,33853</t>
  </si>
  <si>
    <t>DESOTO HEALTH AND REHAB</t>
  </si>
  <si>
    <t>475 NURSING HOME DR</t>
  </si>
  <si>
    <t>475 NURSING HOME DR,ARCADIA,FL,34266</t>
  </si>
  <si>
    <t>1120 W DONEGAN AVE</t>
  </si>
  <si>
    <t>1120 W DONEGAN AVE,KISSIMMEE,FL,34741</t>
  </si>
  <si>
    <t>GARDEN VIEW HEALTH AND REHABILITATION CENTER</t>
  </si>
  <si>
    <t>2180 10TH AVENUE</t>
  </si>
  <si>
    <t>2180 10TH AVENUE,VERO BEACH,FL,32960</t>
  </si>
  <si>
    <t>TRINITY</t>
  </si>
  <si>
    <t>FREEDOM POINTE HEALTH CENTER</t>
  </si>
  <si>
    <t>THE VILLAGES</t>
  </si>
  <si>
    <t>1460 EL CAMINO REAL DRIVE</t>
  </si>
  <si>
    <t>1460 EL CAMINO REAL DRIVE,THE VILLAGES,FL,32159</t>
  </si>
  <si>
    <t>AVANTE AT OCALA, INC</t>
  </si>
  <si>
    <t>2021 SW 1ST AVE</t>
  </si>
  <si>
    <t>2021 SW 1ST AVE,OCALA,FL,34474</t>
  </si>
  <si>
    <t>ASTORIA HEALTH AND REHABILITATION CENTER</t>
  </si>
  <si>
    <t>701 OVERLOOK DR SE</t>
  </si>
  <si>
    <t>701 OVERLOOK DR SE,WINTER HAVEN,FL,33884</t>
  </si>
  <si>
    <t>CLYDE E LASSEN STATE VETERANS NURSING HOME</t>
  </si>
  <si>
    <t>4650 STATE RD 16</t>
  </si>
  <si>
    <t>4650 STATE RD 16,SAINT AUGUSTINE,FL,32092</t>
  </si>
  <si>
    <t>PALM VISTA NURSING AND REHABILITATION CENTER</t>
  </si>
  <si>
    <t>KEY WEST</t>
  </si>
  <si>
    <t>5860 W JUNIOR COLLEGE RD</t>
  </si>
  <si>
    <t>5860 W JUNIOR COLLEGE RD,KEY WEST,FL,33040</t>
  </si>
  <si>
    <t>LUXE AT WELLINGTON REHABILITATION CENTER THE</t>
  </si>
  <si>
    <t>WELLINGTON</t>
  </si>
  <si>
    <t>10330 NUVISTA AVENUE</t>
  </si>
  <si>
    <t>10330 NUVISTA AVENUE,WELLINGTON,FL,33414</t>
  </si>
  <si>
    <t>CRYSTAL HEALTH AND REHAB CENTER, LLC</t>
  </si>
  <si>
    <t>TAVERNIER</t>
  </si>
  <si>
    <t>48 HIGH POINT ROAD</t>
  </si>
  <si>
    <t>48 HIGH POINT ROAD,TAVERNIER,FL,33070</t>
  </si>
  <si>
    <t>LUXE AT LUTZ REHABILITATION CENTER (THE)</t>
  </si>
  <si>
    <t>LUTZ</t>
  </si>
  <si>
    <t>19091 N DALE MABRY HWY</t>
  </si>
  <si>
    <t>19091 N DALE MABRY HWY,LUTZ,FL,33548</t>
  </si>
  <si>
    <t>RIVIERA HEALTH RESORT</t>
  </si>
  <si>
    <t>CORAL GABLES</t>
  </si>
  <si>
    <t>6901 YUMURI STREET</t>
  </si>
  <si>
    <t>6901 YUMURI STREET,CORAL GABLES,FL,33156</t>
  </si>
  <si>
    <t>CLUB HEALTHCARE AND REHABILITATION CENTER AT THE V</t>
  </si>
  <si>
    <t>16529 SE 86TH BELLE MEADE CIRCLE</t>
  </si>
  <si>
    <t>16529 SE 86TH BELLE MEADE CIRCLE,THE VILLAGES,FL,32162</t>
  </si>
  <si>
    <t>HIDDEN LAKES SENIOR LIVING COMMUNITY</t>
  </si>
  <si>
    <t>1006 33RD ST</t>
  </si>
  <si>
    <t>1006 33RD ST,VERO BEACH,FL,32960</t>
  </si>
  <si>
    <t>900 HIGHWAY 466</t>
  </si>
  <si>
    <t>900 HIGHWAY 466,LADY LAKE,FL,32159</t>
  </si>
  <si>
    <t>SARASOTA POINT REHABILITATION CENTER</t>
  </si>
  <si>
    <t>2600 COURTLAND STREET</t>
  </si>
  <si>
    <t>2600 COURTLAND STREET,SARASOTA,FL,34237</t>
  </si>
  <si>
    <t>GULFPORT NURSING CENTER</t>
  </si>
  <si>
    <t>1430 PASADENA AVE S</t>
  </si>
  <si>
    <t>1430 PASADENA AVE S,PASADENA,FL,33707</t>
  </si>
  <si>
    <t>RENAISSANCE AT THE TERRACES</t>
  </si>
  <si>
    <t>BONITA SPRINGS</t>
  </si>
  <si>
    <t>26475 SOUTH TAMIAMI TRAIL</t>
  </si>
  <si>
    <t>26475 SOUTH TAMIAMI TRAIL,BONITA SPRINGS,FL,34135</t>
  </si>
  <si>
    <t>SKYTOP VIEW REHABILITATION CENTER</t>
  </si>
  <si>
    <t>CLERMONT</t>
  </si>
  <si>
    <t>2145 NORTH DON WICKHAM DRIVE</t>
  </si>
  <si>
    <t>2145 NORTH DON WICKHAM DRIVE,CLERMONT,FL,34711</t>
  </si>
  <si>
    <t>OAKTON PLACE HEALTH AND REHABILITATION AT THE ARLI</t>
  </si>
  <si>
    <t>8000 ARLINGTON CIRCLE</t>
  </si>
  <si>
    <t>8000 ARLINGTON CIRCLE,NAPLES,FL,34113</t>
  </si>
  <si>
    <t>KINDRED HOSPITAL SOUTH FLORIDA HOLLYWOOD</t>
  </si>
  <si>
    <t>1859 VAN BUREN ST</t>
  </si>
  <si>
    <t>1859 VAN BUREN ST,HOLLYWOOD,FL,33020</t>
  </si>
  <si>
    <t>CHILDRENS COMPREHENSIVE CARE CENTER INC</t>
  </si>
  <si>
    <t>200 SE 19TH AVENUE</t>
  </si>
  <si>
    <t>200 SE 19TH AVENUE,POMPANO BEACH,FL,33060</t>
  </si>
  <si>
    <t>HEALTH CENTER AT SINAI RESIDENCES</t>
  </si>
  <si>
    <t>21044 95TH AVENUE SOUTH</t>
  </si>
  <si>
    <t>21044 95TH AVENUE SOUTH,BOCA RATON,FL,33428</t>
  </si>
  <si>
    <t>BUFFALO CROSSINGS HEALTHCARE &amp; REHABILITATION CEN</t>
  </si>
  <si>
    <t>3875 WEDGEWOOD LANE</t>
  </si>
  <si>
    <t>3875 WEDGEWOOD LANE,THE VILLAGES,FL,32162</t>
  </si>
  <si>
    <t>BRIDGEWATER PARK HEALTH &amp; REHABILITATION CENTER</t>
  </si>
  <si>
    <t>9280 SOUTH WEST 81ST CT</t>
  </si>
  <si>
    <t>9280 SOUTH WEST 81ST CT,OCALA,FL,34481</t>
  </si>
  <si>
    <t>BARDMOOR OAKS HEALTHCARE AND REHABILITATION CENTE</t>
  </si>
  <si>
    <t>9035 BRYAN DAIRY RD</t>
  </si>
  <si>
    <t>9035 BRYAN DAIRY RD,LARGO,FL,33777</t>
  </si>
  <si>
    <t>8325 UNIVERSITY PARKWAY</t>
  </si>
  <si>
    <t>8325 UNIVERSITY PARKWAY,PENSACOLA,FL,32514</t>
  </si>
  <si>
    <t>TAVARES</t>
  </si>
  <si>
    <t>4501 WATERMAN WAY</t>
  </si>
  <si>
    <t>4501 WATERMAN WAY,TAVARES,FL,32778</t>
  </si>
  <si>
    <t>SCOTT LAKE HEALTH AND REHABILITATION CENTER</t>
  </si>
  <si>
    <t>800 E COUNTY RD 540A</t>
  </si>
  <si>
    <t>800 E COUNTY RD 540A,LAKELAND,FL,33813</t>
  </si>
  <si>
    <t>VIERA DEL MAR HEALTH AND REHABILITATION CENTER</t>
  </si>
  <si>
    <t>2355 VIDINA DRIVE</t>
  </si>
  <si>
    <t>2355 VIDINA DRIVE,VIERA,FL,32940</t>
  </si>
  <si>
    <t>LAKE CITY</t>
  </si>
  <si>
    <t>298 SW PROSPERITY PLACE</t>
  </si>
  <si>
    <t>298 SW PROSPERITY PLACE,LAKE CITY,FL,32024</t>
  </si>
  <si>
    <t>1290 CELEBRATION BLVD</t>
  </si>
  <si>
    <t>1290 CELEBRATION BLVD,KISSIMMEE,FL,34747</t>
  </si>
  <si>
    <t>ORLANDO HEALTH CENTER FOR REHABILITATION</t>
  </si>
  <si>
    <t>1300 HEMPEL AVENUE</t>
  </si>
  <si>
    <t>1300 HEMPEL AVENUE,OCOEE,FL,34761</t>
  </si>
  <si>
    <t>SIERRA LAKES NURSING &amp; REHABILITATION CENTER</t>
  </si>
  <si>
    <t>220 SIERRA DRIVE</t>
  </si>
  <si>
    <t>220 SIERRA DRIVE,MIAMI,FL,33179</t>
  </si>
  <si>
    <t>NORTH DADE NURSING AND REHABILITATION CENTER</t>
  </si>
  <si>
    <t>1255 NE 135TH STREET</t>
  </si>
  <si>
    <t>1255 NE 135TH STREET,NORTH MIAMI,FL,33161</t>
  </si>
  <si>
    <t>LAKES OF CLERMONT HEALTH AND REHABILITATION CENTER</t>
  </si>
  <si>
    <t>1775 HOOKS STREET</t>
  </si>
  <si>
    <t>1775 HOOKS STREET,CLERMONT,FL,34711</t>
  </si>
  <si>
    <t>BRIDGEWALK ON HARDEN HEALTH AND REHABILITATION, LL</t>
  </si>
  <si>
    <t>3110 OAKBRIDGE BLVD E</t>
  </si>
  <si>
    <t>3110 OAKBRIDGE BLVD E,LAKELAND,FL,33803</t>
  </si>
  <si>
    <t>APOPKA HEALTH AND REHABILITATION CENTER</t>
  </si>
  <si>
    <t>APOPKA</t>
  </si>
  <si>
    <t>2001 ALSTON BAY BLVD</t>
  </si>
  <si>
    <t>2001 ALSTON BAY BLVD,APOPKA,FL,32703</t>
  </si>
  <si>
    <t>OAK HILL HEALTH &amp; REHABILITATION</t>
  </si>
  <si>
    <t>7371 CORTEZ OAKS BLVD</t>
  </si>
  <si>
    <t>7371 CORTEZ OAKS BLVD,BROOKSVILLE,FL,34613</t>
  </si>
  <si>
    <t>THE CLUB AT LAKE GIBSON</t>
  </si>
  <si>
    <t>855 CARPENTERS WAY</t>
  </si>
  <si>
    <t>855 CARPENTERS WAY,LAKELAND,FL,33809</t>
  </si>
  <si>
    <t>LUXE AT JUPITER REHABILITATION CENTER (THE)</t>
  </si>
  <si>
    <t>674 PIONEER ROAD</t>
  </si>
  <si>
    <t>674 PIONEER ROAD,JUPITER,FL,33458</t>
  </si>
  <si>
    <t>MAGNOLIA RIDGE HEALTH AND REHABILITATION CENTER</t>
  </si>
  <si>
    <t>6517 NW 39TH AVENUE</t>
  </si>
  <si>
    <t>6517 NW 39TH AVENUE,GAINESVILLE,FL,32606</t>
  </si>
  <si>
    <t>A.G. RHODES HOME WESLEY WOODS</t>
  </si>
  <si>
    <t>ATLANTA</t>
  </si>
  <si>
    <t>1819 CLIFTON ROAD, N.E.</t>
  </si>
  <si>
    <t>1819 CLIFTON ROAD, N.E.,ATLANTA,GA,30329</t>
  </si>
  <si>
    <t>MAGNOLIA MANOR METHODIST NSG C</t>
  </si>
  <si>
    <t>AMERICUS</t>
  </si>
  <si>
    <t>2001 SOUTH LEE STREET</t>
  </si>
  <si>
    <t>2001 SOUTH LEE STREET,AMERICUS,GA,31709</t>
  </si>
  <si>
    <t>MONROE</t>
  </si>
  <si>
    <t>HARBORVIEW DECATUR</t>
  </si>
  <si>
    <t>2787 NORTH DECATUR ROAD</t>
  </si>
  <si>
    <t>2787 NORTH DECATUR ROAD,DECATUR,GA,30033</t>
  </si>
  <si>
    <t>BELL MINOR HOME, THE</t>
  </si>
  <si>
    <t>2200 OLD HAMILTON PLACE NE</t>
  </si>
  <si>
    <t>2200 OLD HAMILTON PLACE NE,GAINESVILLE,GA,30507</t>
  </si>
  <si>
    <t>WILLIAM BREMAN JEWISH HOME, THE</t>
  </si>
  <si>
    <t>3150 HOWELL MILL ROAD N.W.</t>
  </si>
  <si>
    <t>3150 HOWELL MILL ROAD N.W.,ATLANTA,GA,30327</t>
  </si>
  <si>
    <t>MILLER NURSING HOME</t>
  </si>
  <si>
    <t>COLQUITT</t>
  </si>
  <si>
    <t>206 GRACE ST</t>
  </si>
  <si>
    <t>206 GRACE ST,COLQUITT,GA,39837</t>
  </si>
  <si>
    <t>CENTER FOR ADVANCED REHAB AT PARKSIDE, THE</t>
  </si>
  <si>
    <t>ROSSVILLE</t>
  </si>
  <si>
    <t>110 PARK CITY ROAD</t>
  </si>
  <si>
    <t>110 PARK CITY ROAD,ROSSVILLE,GA,30741</t>
  </si>
  <si>
    <t>AZALEA HEALTH CENTER BY HARBORVIEW</t>
  </si>
  <si>
    <t>AUGUSTA</t>
  </si>
  <si>
    <t>1600 ANTHONY ROAD</t>
  </si>
  <si>
    <t>1600 ANTHONY ROAD,AUGUSTA,GA,30904</t>
  </si>
  <si>
    <t>COLUMBUS</t>
  </si>
  <si>
    <t>BROWN HEALTH AND REHABILITATION</t>
  </si>
  <si>
    <t>ROYSTON</t>
  </si>
  <si>
    <t>545 COOK STREET</t>
  </si>
  <si>
    <t>545 COOK STREET,ROYSTON,GA,30662</t>
  </si>
  <si>
    <t>BUCKHEAD CENTER FOR NURSING AND HEALING</t>
  </si>
  <si>
    <t>54 PEACHTREE PARK DRIVE N.E.</t>
  </si>
  <si>
    <t>54 PEACHTREE PARK DRIVE N.E.,ATLANTA,GA,30309</t>
  </si>
  <si>
    <t>MARIETTA</t>
  </si>
  <si>
    <t>26 TOWER RD</t>
  </si>
  <si>
    <t>26 TOWER RD,MARIETTA,GA,30060</t>
  </si>
  <si>
    <t>MAGNOLIA MANOR OF COLUMBUS NURSING CENTER - EAST</t>
  </si>
  <si>
    <t>2010 WARM SPRINGS RD</t>
  </si>
  <si>
    <t>2010 WARM SPRINGS RD,COLUMBUS,GA,31904</t>
  </si>
  <si>
    <t>NURSE CARE OF BUCKHEAD</t>
  </si>
  <si>
    <t>2920 PHARR COURT SOUTH NW</t>
  </si>
  <si>
    <t>2920 PHARR COURT SOUTH NW,ATLANTA,GA,30305</t>
  </si>
  <si>
    <t>ABERCORN REHABILITATION CENTER</t>
  </si>
  <si>
    <t>SAVANNAH</t>
  </si>
  <si>
    <t>11800 ABERCORN STREET</t>
  </si>
  <si>
    <t>11800 ABERCORN STREET,SAVANNAH,GA,31419</t>
  </si>
  <si>
    <t>NEWNAN HEALTH AND REHABILITATION</t>
  </si>
  <si>
    <t>NEWNAN</t>
  </si>
  <si>
    <t>244 EAST BROAD STREET</t>
  </si>
  <si>
    <t>244 EAST BROAD STREET,NEWNAN,GA,30263</t>
  </si>
  <si>
    <t>RIVERDALE CENTER FOR NURSING AND HEALING</t>
  </si>
  <si>
    <t>RIVERDALE</t>
  </si>
  <si>
    <t>315 UPPER RIVERDALE ROAD</t>
  </si>
  <si>
    <t>315 UPPER RIVERDALE ROAD,RIVERDALE,GA,30274</t>
  </si>
  <si>
    <t>1227 WEST WHEELER PARKWAY</t>
  </si>
  <si>
    <t>1227 WEST WHEELER PARKWAY,AUGUSTA,GA,30909</t>
  </si>
  <si>
    <t>MARIETTA CENTER FOR NURSING AND HEALING</t>
  </si>
  <si>
    <t>811 KENNESAW AVENUE</t>
  </si>
  <si>
    <t>811 KENNESAW AVENUE,MARIETTA,GA,30060</t>
  </si>
  <si>
    <t>DECATUR CENTER FOR NURSING AND HEALING LLC</t>
  </si>
  <si>
    <t>2722 NORTH DECATUR ROAD</t>
  </si>
  <si>
    <t>2722 NORTH DECATUR ROAD,DECATUR,GA,30033</t>
  </si>
  <si>
    <t>APPLING NURSING AND REHABILITATION PAVILION</t>
  </si>
  <si>
    <t>BAXLEY</t>
  </si>
  <si>
    <t>163 EAST TOLLISON STREET</t>
  </si>
  <si>
    <t>163 EAST TOLLISON STREET,BAXLEY,GA,31513</t>
  </si>
  <si>
    <t>CALHOUN NURSING HOME</t>
  </si>
  <si>
    <t>EDISON</t>
  </si>
  <si>
    <t>265 TURNER STREET</t>
  </si>
  <si>
    <t>265 TURNER STREET,EDISON,GA,39846</t>
  </si>
  <si>
    <t>HARBORVIEW SATILLA</t>
  </si>
  <si>
    <t>WAYCROSS</t>
  </si>
  <si>
    <t>1600 RIVERSIDE AVE</t>
  </si>
  <si>
    <t>1600 RIVERSIDE AVE,WAYCROSS,GA,31501</t>
  </si>
  <si>
    <t>CAMILLA</t>
  </si>
  <si>
    <t>37 SOUTH ELLIS STREET</t>
  </si>
  <si>
    <t>37 SOUTH ELLIS STREET,CAMILLA,GA,31730</t>
  </si>
  <si>
    <t>PERIMETER REHABILITATION SUITES BY HARBORVIEW</t>
  </si>
  <si>
    <t>5470 MERIDIAN MARK ROAD, BLDG E</t>
  </si>
  <si>
    <t>5470 MERIDIAN MARK ROAD, BLDG E,ATLANTA,GA,30342</t>
  </si>
  <si>
    <t>DOUGLASVILLE NURSING AND REHABILITATION CENTER</t>
  </si>
  <si>
    <t>DOUGLASVILLE</t>
  </si>
  <si>
    <t>4028 HWY 5</t>
  </si>
  <si>
    <t>4028 HWY 5,DOUGLASVILLE,GA,30135</t>
  </si>
  <si>
    <t>CHATSWORTH HEALTH CARE CENTER</t>
  </si>
  <si>
    <t>CHATSWORTH</t>
  </si>
  <si>
    <t>102 HOSPITAL DRIVE</t>
  </si>
  <si>
    <t>102 HOSPITAL DRIVE,CHATSWORTH,GA,30705</t>
  </si>
  <si>
    <t>CHULIO HILLS HEALTH AND REHAB</t>
  </si>
  <si>
    <t>ROME</t>
  </si>
  <si>
    <t>1170 CHULIO ROAD</t>
  </si>
  <si>
    <t>1170 CHULIO ROAD,ROME,GA,30161</t>
  </si>
  <si>
    <t>COMER HEALTH AND REHABILITATION</t>
  </si>
  <si>
    <t>COMER</t>
  </si>
  <si>
    <t>2430 PAOLI ROAD</t>
  </si>
  <si>
    <t>2430 PAOLI ROAD,COMER,GA,30629</t>
  </si>
  <si>
    <t>PLACE AT DEANS BRIDGE, THE</t>
  </si>
  <si>
    <t>3235 DEANS BRIDGE ROAD</t>
  </si>
  <si>
    <t>3235 DEANS BRIDGE ROAD,AUGUSTA,GA,30906</t>
  </si>
  <si>
    <t>HARBORVIEW HEALTH CENTER OF AUGUSTA</t>
  </si>
  <si>
    <t>3618 J DEWEY GRAY CIRCLE</t>
  </si>
  <si>
    <t>3618 J DEWEY GRAY CIRCLE,AUGUSTA,GA,30909</t>
  </si>
  <si>
    <t>RESORTS AT POOLER INC</t>
  </si>
  <si>
    <t>POOLER</t>
  </si>
  <si>
    <t>508 SOUTH ROGERS STREET</t>
  </si>
  <si>
    <t>508 SOUTH ROGERS STREET,POOLER,GA,31322</t>
  </si>
  <si>
    <t>STEVENS PARK HEALTH AND REHABILITATION</t>
  </si>
  <si>
    <t>820 STEVENS CREEK ROAD</t>
  </si>
  <si>
    <t>820 STEVENS CREEK ROAD,AUGUSTA,GA,30907</t>
  </si>
  <si>
    <t>PLACE AT MARTINEZ, THE</t>
  </si>
  <si>
    <t>409 PLEASANT HOME ROAD</t>
  </si>
  <si>
    <t>409 PLEASANT HOME ROAD,AUGUSTA,GA,30907</t>
  </si>
  <si>
    <t>PRUITTHEALTH - BROOKHAVEN</t>
  </si>
  <si>
    <t>3535 ASHTON WOODS DRIVE NE</t>
  </si>
  <si>
    <t>3535 ASHTON WOODS DRIVE NE,ATLANTA,GA,30319</t>
  </si>
  <si>
    <t>FIFTH AVENUE HEALTH CARE</t>
  </si>
  <si>
    <t>505 NORTH FIFTH  AVENUE</t>
  </si>
  <si>
    <t>505 NORTH FIFTH  AVENUE,ROME,GA,30165</t>
  </si>
  <si>
    <t>WARRENTON HEALTH AND REHAB</t>
  </si>
  <si>
    <t>WARRENTON</t>
  </si>
  <si>
    <t>813 ATLANTA HIGHWAY</t>
  </si>
  <si>
    <t>813 ATLANTA HIGHWAY,WARRENTON,GA,30828</t>
  </si>
  <si>
    <t>BRIARWOOD HEALTH CENTER BY HARBORVIEW</t>
  </si>
  <si>
    <t>TUCKER</t>
  </si>
  <si>
    <t>3888 LAVISTA ROAD</t>
  </si>
  <si>
    <t>3888 LAVISTA ROAD,TUCKER,GA,30084</t>
  </si>
  <si>
    <t>HARBORVIEW HEALTH SYSTEMS THOMASTON</t>
  </si>
  <si>
    <t>THOMASTON</t>
  </si>
  <si>
    <t>310 AVENUE F</t>
  </si>
  <si>
    <t>310 AVENUE F,THOMASTON,GA,30286</t>
  </si>
  <si>
    <t>DELMAR GARDENS OF SMYRNA</t>
  </si>
  <si>
    <t>404 KING SPRINGS VILLAGE PKWY</t>
  </si>
  <si>
    <t>404 KING SPRINGS VILLAGE PKWY,SMYRNA,GA,30082</t>
  </si>
  <si>
    <t>PRUITTHEALTH - AUGUSTA</t>
  </si>
  <si>
    <t>2541 MILLEDGEVILLE ROAD</t>
  </si>
  <si>
    <t>2541 MILLEDGEVILLE ROAD,AUGUSTA,GA,30904</t>
  </si>
  <si>
    <t>EVANS</t>
  </si>
  <si>
    <t>PRUITTHEALTH - SAVANNAH</t>
  </si>
  <si>
    <t>12825 WHITE BLUFF ROAD</t>
  </si>
  <si>
    <t>12825 WHITE BLUFF ROAD,SAVANNAH,GA,31419</t>
  </si>
  <si>
    <t>CALHOUN HEALTH CARE CENTER</t>
  </si>
  <si>
    <t>CALHOUN</t>
  </si>
  <si>
    <t>1387 HIGHWAY 41 NORTH</t>
  </si>
  <si>
    <t>1387 HIGHWAY 41 NORTH,CALHOUN,GA,30701</t>
  </si>
  <si>
    <t>DALTON</t>
  </si>
  <si>
    <t>PRUITTHEALTH - TOCCOA</t>
  </si>
  <si>
    <t>TOCCOA</t>
  </si>
  <si>
    <t>633 FALLS ROAD</t>
  </si>
  <si>
    <t>633 FALLS ROAD,TOCCOA,GA,30577</t>
  </si>
  <si>
    <t>ETOWAH LANDING</t>
  </si>
  <si>
    <t>809 SOUTH BROAD STREET</t>
  </si>
  <si>
    <t>809 SOUTH BROAD STREET,ROME,GA,30161</t>
  </si>
  <si>
    <t>LAGRANGE</t>
  </si>
  <si>
    <t>2111 WEST POINT ROAD</t>
  </si>
  <si>
    <t>2111 WEST POINT ROAD,LAGRANGE,GA,30240</t>
  </si>
  <si>
    <t>DUBLINAIR HEALTH &amp; REHAB</t>
  </si>
  <si>
    <t>DUBLIN</t>
  </si>
  <si>
    <t>300 INDUSTRIAL BLVD</t>
  </si>
  <si>
    <t>300 INDUSTRIAL BLVD,DUBLIN,GA,31021</t>
  </si>
  <si>
    <t>FAYETTEVILLE CENTER FOR NURSING &amp; HEALING LLC</t>
  </si>
  <si>
    <t>110 BRANDYWINE BOULEVARD</t>
  </si>
  <si>
    <t>110 BRANDYWINE BOULEVARD,FAYETTEVILLE,GA,30214</t>
  </si>
  <si>
    <t>MACON REHABILITATION AND HEALTHCARE</t>
  </si>
  <si>
    <t>MACON</t>
  </si>
  <si>
    <t>505 COLISEUM DRIVE</t>
  </si>
  <si>
    <t>505 COLISEUM DRIVE,MACON,GA,31217</t>
  </si>
  <si>
    <t>CARROLLTON NURSING &amp; REHAB CTR</t>
  </si>
  <si>
    <t>CARROLLTON</t>
  </si>
  <si>
    <t>2327 NORTH HIGHWAY 27</t>
  </si>
  <si>
    <t>2327 NORTH HIGHWAY 27,CARROLLTON,GA,30117</t>
  </si>
  <si>
    <t>RIVERSIDE HEALTH CARE CENTER</t>
  </si>
  <si>
    <t>COVINGTON</t>
  </si>
  <si>
    <t>5100 WEST ST NW</t>
  </si>
  <si>
    <t>5100 WEST ST NW,COVINGTON,GA,30014</t>
  </si>
  <si>
    <t>PRUITTHEALTH - VALDOSTA, LLC</t>
  </si>
  <si>
    <t>VALDOSTA</t>
  </si>
  <si>
    <t>2501 NORTH ASHLEY STREET</t>
  </si>
  <si>
    <t>2501 NORTH ASHLEY STREET,VALDOSTA,GA,31602</t>
  </si>
  <si>
    <t>PRUITTHEALTH - MONROE</t>
  </si>
  <si>
    <t>FORSYTH</t>
  </si>
  <si>
    <t>4796 HIGHWAY 42 NORTH</t>
  </si>
  <si>
    <t>4796 HIGHWAY 42 NORTH,FORSYTH,GA,31029</t>
  </si>
  <si>
    <t>SPARTA HEALTH AND REHABILITATION</t>
  </si>
  <si>
    <t>SPARTA</t>
  </si>
  <si>
    <t>11744 HIGHWAY 22 E</t>
  </si>
  <si>
    <t>11744 HIGHWAY 22 E,SPARTA,GA,31087</t>
  </si>
  <si>
    <t>PRUITTHEALTH - EASTSIDE</t>
  </si>
  <si>
    <t>2795 FINNEY CIRCLE</t>
  </si>
  <si>
    <t>2795 FINNEY CIRCLE,MACON,GA,31217</t>
  </si>
  <si>
    <t>WINTHROP HEALTH AND REHABILITATION</t>
  </si>
  <si>
    <t>12 CHATEAU DRIVE</t>
  </si>
  <si>
    <t>12 CHATEAU DRIVE,ROME,GA,30161</t>
  </si>
  <si>
    <t>QUIET OAKS HEALTH CARE CENTER</t>
  </si>
  <si>
    <t>CRAWFORD</t>
  </si>
  <si>
    <t>125 QUIET OAKS DRIVE</t>
  </si>
  <si>
    <t>125 QUIET OAKS DRIVE,CRAWFORD,GA,30630</t>
  </si>
  <si>
    <t>PROVIDENCE OF SPARTA HEALTH AND REHAB</t>
  </si>
  <si>
    <t>60 PROVIDENCE STREET</t>
  </si>
  <si>
    <t>60 PROVIDENCE STREET,SPARTA,GA,31087</t>
  </si>
  <si>
    <t>PRUITTHEALTH - SPRING VALLEY</t>
  </si>
  <si>
    <t>ELBERTON</t>
  </si>
  <si>
    <t>651 RHODES DRIVE</t>
  </si>
  <si>
    <t>651 RHODES DRIVE,ELBERTON,GA,30635</t>
  </si>
  <si>
    <t>LUMBER CITY</t>
  </si>
  <si>
    <t>PLEASANT VIEW NURSING CENTER</t>
  </si>
  <si>
    <t>METTER</t>
  </si>
  <si>
    <t>475 WASHINGTON STREET</t>
  </si>
  <si>
    <t>475 WASHINGTON STREET,METTER,GA,30439</t>
  </si>
  <si>
    <t>HARBORVIEW TIFTON</t>
  </si>
  <si>
    <t>TIFTON</t>
  </si>
  <si>
    <t>1451 NEWTON DRIVE</t>
  </si>
  <si>
    <t>1451 NEWTON DRIVE,TIFTON,GA,31794</t>
  </si>
  <si>
    <t>PRUITTHEALTH - FORSYTH</t>
  </si>
  <si>
    <t>521 CABINESS ROAD</t>
  </si>
  <si>
    <t>521 CABINESS ROAD,FORSYTH,GA,31029</t>
  </si>
  <si>
    <t>OAKS - ATHENS SKILLED NURSING, THE</t>
  </si>
  <si>
    <t>ATHENS</t>
  </si>
  <si>
    <t>490 KATHWOOD DR</t>
  </si>
  <si>
    <t>490 KATHWOOD DR,ATHENS,GA,30607</t>
  </si>
  <si>
    <t>WOODSTOCK NURSING &amp; REHAB CTR</t>
  </si>
  <si>
    <t>WOODSTOCK</t>
  </si>
  <si>
    <t>105 ARNOLD MILL ROAD</t>
  </si>
  <si>
    <t>105 ARNOLD MILL ROAD,WOODSTOCK,GA,30188</t>
  </si>
  <si>
    <t>CHESTNUT RIDGE NSG &amp; REHAB CTR</t>
  </si>
  <si>
    <t>CUMMING</t>
  </si>
  <si>
    <t>125 SAMARITAN DRIVE</t>
  </si>
  <si>
    <t>125 SAMARITAN DRIVE,CUMMING,GA,30040</t>
  </si>
  <si>
    <t>120 SKYLINE DRIVE</t>
  </si>
  <si>
    <t>120 SKYLINE DRIVE,THOMASVILLE,GA,31757</t>
  </si>
  <si>
    <t>CORDELE HEALTH AND REHABILITATION</t>
  </si>
  <si>
    <t>CORDELE</t>
  </si>
  <si>
    <t>1106 NORTH 4TH STREET</t>
  </si>
  <si>
    <t>1106 NORTH 4TH STREET,CORDELE,GA,31015</t>
  </si>
  <si>
    <t>SUMMERHILL ELDERLIVING HOME &amp; CARE</t>
  </si>
  <si>
    <t>500 STANLEY STREET</t>
  </si>
  <si>
    <t>500 STANLEY STREET,PERRY,GA,31069</t>
  </si>
  <si>
    <t>HARALSON NSG &amp; REHAB CENTER</t>
  </si>
  <si>
    <t>BREMEN</t>
  </si>
  <si>
    <t>315 FIELD STREET</t>
  </si>
  <si>
    <t>315 FIELD STREET,BREMEN,GA,30110</t>
  </si>
  <si>
    <t>PINE KNOLL NURSING &amp; REHAB CTR</t>
  </si>
  <si>
    <t>156 PINE KNOLL DRIVE</t>
  </si>
  <si>
    <t>156 PINE KNOLL DRIVE,CARROLLTON,GA,30117</t>
  </si>
  <si>
    <t>MADISON HEALTH AND REHAB</t>
  </si>
  <si>
    <t>2036 SOUTH MAIN STREET</t>
  </si>
  <si>
    <t>2036 SOUTH MAIN STREET,MADISON,GA,30650</t>
  </si>
  <si>
    <t>SOUTHLAND HEALTH AND REHABILITATION</t>
  </si>
  <si>
    <t>PEACHTREE CITY</t>
  </si>
  <si>
    <t>151 WISDOM ROAD</t>
  </si>
  <si>
    <t>151 WISDOM ROAD,PEACHTREE CITY,GA,30269</t>
  </si>
  <si>
    <t>TOWNSEND PARK HEALTH AND REHABILITATION</t>
  </si>
  <si>
    <t>CARTERSVILLE</t>
  </si>
  <si>
    <t>196 NORTH DIXIE AVENUE</t>
  </si>
  <si>
    <t>196 NORTH DIXIE AVENUE,CARTERSVILLE,GA,30120</t>
  </si>
  <si>
    <t>WESTBURY CENTER OF MCDONOUGH FOR NURSING &amp; HEALING</t>
  </si>
  <si>
    <t>MCDONOUGH</t>
  </si>
  <si>
    <t>198 HAMPTON STREET</t>
  </si>
  <si>
    <t>198 HAMPTON STREET,MCDONOUGH,GA,30253</t>
  </si>
  <si>
    <t>UNIVERSITY NURSING &amp; REHAB CTR</t>
  </si>
  <si>
    <t>180 EPPS BRIDGE RD</t>
  </si>
  <si>
    <t>180 EPPS BRIDGE RD,ATHENS,GA,30606</t>
  </si>
  <si>
    <t>WESTBURY CENTER OF CONYERS FOR NURSING AND HEALING</t>
  </si>
  <si>
    <t>CONYERS</t>
  </si>
  <si>
    <t>1420 MILSTEAD ROAD</t>
  </si>
  <si>
    <t>1420 MILSTEAD ROAD,CONYERS,GA,30012</t>
  </si>
  <si>
    <t>CHAPLINWOOD NURSING HOME</t>
  </si>
  <si>
    <t>MILLEDGEVILLE</t>
  </si>
  <si>
    <t>325 ALLEN MEMORIAL DRIVE SW</t>
  </si>
  <si>
    <t>325 ALLEN MEMORIAL DRIVE SW,MILLEDGEVILLE,GA,31061</t>
  </si>
  <si>
    <t>BRYANT HEALTH AND REHABILITATION CENTER</t>
  </si>
  <si>
    <t>COCHRAN</t>
  </si>
  <si>
    <t>134 S 6TH STREET</t>
  </si>
  <si>
    <t>134 S 6TH STREET,COCHRAN,GA,31014</t>
  </si>
  <si>
    <t>EAST LAKE ARBOR</t>
  </si>
  <si>
    <t>304 FIFTH  AVENUE</t>
  </si>
  <si>
    <t>304 FIFTH  AVENUE,DECATUR,GA,30030</t>
  </si>
  <si>
    <t>PROVIDENCE HEALTHCARE</t>
  </si>
  <si>
    <t>1011 SOUTH GREEN STREET</t>
  </si>
  <si>
    <t>1011 SOUTH GREEN STREET,THOMASTON,GA,30286</t>
  </si>
  <si>
    <t>GREENE POINT HEALTH AND REHABILITATION</t>
  </si>
  <si>
    <t>UNION POINT</t>
  </si>
  <si>
    <t>1321 WASHINGTON HIGHWAY</t>
  </si>
  <si>
    <t>1321 WASHINGTON HIGHWAY,UNION POINT,GA,30669</t>
  </si>
  <si>
    <t>PRESBYTERIAN VILLAGE</t>
  </si>
  <si>
    <t>AUSTELL</t>
  </si>
  <si>
    <t>2000 EAST-WEST CONNECTOR</t>
  </si>
  <si>
    <t>2000 EAST-WEST CONNECTOR,AUSTELL,GA,30106</t>
  </si>
  <si>
    <t>NHC HEALTHCARE FT OGLETHORPE</t>
  </si>
  <si>
    <t>FORT OGLETHORPE</t>
  </si>
  <si>
    <t>2403 BATTLEFIELD PKWY</t>
  </si>
  <si>
    <t>2403 BATTLEFIELD PKWY,FORT OGLETHORPE,GA,30742</t>
  </si>
  <si>
    <t>MCRAE MANOR NURSING HOME</t>
  </si>
  <si>
    <t>MC RAE</t>
  </si>
  <si>
    <t>160 SOUTH FIRST AVENUE</t>
  </si>
  <si>
    <t>160 SOUTH FIRST AVENUE,MC RAE,GA,31055</t>
  </si>
  <si>
    <t>GRANDVIEW HEALTH CARE CENTER</t>
  </si>
  <si>
    <t>618 GENNETT DRIVE</t>
  </si>
  <si>
    <t>618 GENNETT DRIVE,JASPER,GA,30143</t>
  </si>
  <si>
    <t>JESUP HEALTH AND REHAB</t>
  </si>
  <si>
    <t>JESUP</t>
  </si>
  <si>
    <t>3100 SAVANNAH HIGHWAY</t>
  </si>
  <si>
    <t>3100 SAVANNAH HIGHWAY,JESUP,GA,31545</t>
  </si>
  <si>
    <t>PRUITTHEALTH - ATHENS HERITAGE</t>
  </si>
  <si>
    <t>960 HAWTHORNE AVENUE</t>
  </si>
  <si>
    <t>960 HAWTHORNE AVENUE,ATHENS,GA,30606</t>
  </si>
  <si>
    <t>TWIN OAKS CONVALESCENT CENTER</t>
  </si>
  <si>
    <t>301 S0UTH BAKER STREET</t>
  </si>
  <si>
    <t>301 S0UTH BAKER STREET,ALMA,GA,31510</t>
  </si>
  <si>
    <t>SEARS MANOR NURSING HOME</t>
  </si>
  <si>
    <t>BRUNSWICK</t>
  </si>
  <si>
    <t>3311 LEE STREET</t>
  </si>
  <si>
    <t>3311 LEE STREET,BRUNSWICK,GA,31521</t>
  </si>
  <si>
    <t>A.G. RHODES HOME, INC - COBB</t>
  </si>
  <si>
    <t>900 WYLIE ROAD</t>
  </si>
  <si>
    <t>900 WYLIE ROAD,MARIETTA,GA,30067</t>
  </si>
  <si>
    <t>4275 OWENS ROAD</t>
  </si>
  <si>
    <t>4275 OWENS ROAD,EVANS,GA,30809</t>
  </si>
  <si>
    <t>CRESTVIEW HEALTH &amp; REHAB CTR</t>
  </si>
  <si>
    <t>2800 SPRINGDALE ROAD</t>
  </si>
  <si>
    <t>2800 SPRINGDALE ROAD,ATLANTA,GA,30315</t>
  </si>
  <si>
    <t>PRUITTHEALTH - VIRGINIA PARK</t>
  </si>
  <si>
    <t>1000 BRIARCLIFF ROAD NE</t>
  </si>
  <si>
    <t>1000 BRIARCLIFF ROAD NE,ATLANTA,GA,30306</t>
  </si>
  <si>
    <t>SOCIAL CIRCLE NSG &amp; REHAB CTR</t>
  </si>
  <si>
    <t>SOCIAL CIRCLE</t>
  </si>
  <si>
    <t>671 NORTH CHEROKEE ROAD</t>
  </si>
  <si>
    <t>671 NORTH CHEROKEE ROAD,SOCIAL CIRCLE,GA,30025</t>
  </si>
  <si>
    <t>AZALEALAND NURSING HOME</t>
  </si>
  <si>
    <t>2040 COLONIAL DRIVE</t>
  </si>
  <si>
    <t>2040 COLONIAL DRIVE,SAVANNAH,GA,31406</t>
  </si>
  <si>
    <t>LAKE CITY NURSING AND REHABILITATION CENTER LLC</t>
  </si>
  <si>
    <t>2055 REX ROAD</t>
  </si>
  <si>
    <t>2055 REX ROAD,LAKE CITY,GA,30260</t>
  </si>
  <si>
    <t>WINDER CENTER FOR NURSING AND HEALING</t>
  </si>
  <si>
    <t>WINDER</t>
  </si>
  <si>
    <t>263 E MAY STREET</t>
  </si>
  <si>
    <t>263 E MAY STREET,WINDER,GA,30680</t>
  </si>
  <si>
    <t>GRIFFIN</t>
  </si>
  <si>
    <t>415 AIRPORT ROAD</t>
  </si>
  <si>
    <t>415 AIRPORT ROAD,GRIFFIN,GA,30224</t>
  </si>
  <si>
    <t>POWDER SPRINGS CENTER FOR NURSING &amp; HEALING</t>
  </si>
  <si>
    <t>POWDER SPRINGS</t>
  </si>
  <si>
    <t>3460 POWDER SPRINGS ROAD</t>
  </si>
  <si>
    <t>3460 POWDER SPRINGS ROAD,POWDER SPRINGS,GA,30127</t>
  </si>
  <si>
    <t>TWIN VIEW HEALTH AND REHAB</t>
  </si>
  <si>
    <t>TWIN CITY</t>
  </si>
  <si>
    <t>211 MATHIS AVENUE</t>
  </si>
  <si>
    <t>211 MATHIS AVENUE,TWIN CITY,GA,30471</t>
  </si>
  <si>
    <t>CROSSVIEW CARE CENTER</t>
  </si>
  <si>
    <t>PINEVIEW</t>
  </si>
  <si>
    <t>402 E. BAY ST</t>
  </si>
  <si>
    <t>402 E. BAY ST,PINEVIEW,GA,31071</t>
  </si>
  <si>
    <t>JONESBORO NURSING AND REHABILITATION CENTER</t>
  </si>
  <si>
    <t>2650 HIGHWAY 138 SE</t>
  </si>
  <si>
    <t>2650 HIGHWAY 138 SE,JONESBORO,GA,30236</t>
  </si>
  <si>
    <t>LILLIAN CARTER HEALTH &amp; REHABILITATION</t>
  </si>
  <si>
    <t>PLAINS</t>
  </si>
  <si>
    <t>225 HOSPITAL STREET</t>
  </si>
  <si>
    <t>225 HOSPITAL STREET,PLAINS,GA,31780</t>
  </si>
  <si>
    <t>MAGNOLIA MANOR OF MIDWAY</t>
  </si>
  <si>
    <t>MIDWAY</t>
  </si>
  <si>
    <t>652 NORTH COASTAL HIGHWAY 17</t>
  </si>
  <si>
    <t>652 NORTH COASTAL HIGHWAY 17,MIDWAY,GA,31320</t>
  </si>
  <si>
    <t>BONTERRA TRANSITIONAL CARE &amp; REHABILITATION</t>
  </si>
  <si>
    <t>EAST POINT</t>
  </si>
  <si>
    <t>2801 FELTON DRIVE</t>
  </si>
  <si>
    <t>2801 FELTON DRIVE,EAST POINT,GA,30344</t>
  </si>
  <si>
    <t>BRIGHTMOOR NURSING CENTER, LLC</t>
  </si>
  <si>
    <t>3235 NEWNAN ROAD</t>
  </si>
  <si>
    <t>3235 NEWNAN ROAD,GRIFFIN,GA,30223</t>
  </si>
  <si>
    <t>TRENTON</t>
  </si>
  <si>
    <t>GATEWAY HEALTH AND REHAB</t>
  </si>
  <si>
    <t>CLEVELAND</t>
  </si>
  <si>
    <t>3201 WESTMORELAND ROAD</t>
  </si>
  <si>
    <t>3201 WESTMORELAND ROAD,CLEVELAND,GA,30528</t>
  </si>
  <si>
    <t>MEADOWBROOK HEALTH AND REHAB</t>
  </si>
  <si>
    <t>4608 LAWRENCEVILLE HIGHWAY</t>
  </si>
  <si>
    <t>4608 LAWRENCEVILLE HIGHWAY,TUCKER,GA,30084</t>
  </si>
  <si>
    <t>ROSEMONT AT STONE MOUNTAIN</t>
  </si>
  <si>
    <t>STONE MOUNTAIN</t>
  </si>
  <si>
    <t>5160 SPRING VIEW AVENUE</t>
  </si>
  <si>
    <t>5160 SPRING VIEW AVENUE,STONE MOUNTAIN,GA,30083</t>
  </si>
  <si>
    <t>RIVER TOWNE CENTER</t>
  </si>
  <si>
    <t>5131 WARM SPRINGS RD</t>
  </si>
  <si>
    <t>5131 WARM SPRINGS RD,COLUMBUS,GA,31909</t>
  </si>
  <si>
    <t>CRISP REGIONAL NSG &amp; REHAB CTR</t>
  </si>
  <si>
    <t>902 BLACKSHEAR ROAD</t>
  </si>
  <si>
    <t>902 BLACKSHEAR ROAD,CORDELE,GA,31015</t>
  </si>
  <si>
    <t>FULTON CENTER FOR REHABILITATION LLC</t>
  </si>
  <si>
    <t>2850 SPRINGDALE ROAD SW</t>
  </si>
  <si>
    <t>2850 SPRINGDALE ROAD SW,ATLANTA,GA,30315</t>
  </si>
  <si>
    <t>CARTERSVILLE CENTER FOR NURSING AND HEALING</t>
  </si>
  <si>
    <t>78 OPAL STREET</t>
  </si>
  <si>
    <t>78 OPAL STREET,CARTERSVILLE,GA,30120</t>
  </si>
  <si>
    <t>TATTNALL HEALTHCARE CENTER</t>
  </si>
  <si>
    <t>REIDSVILLE</t>
  </si>
  <si>
    <t>142 MEMORIAL DRIVE</t>
  </si>
  <si>
    <t>142 MEMORIAL DRIVE,REIDSVILLE,GA,30453</t>
  </si>
  <si>
    <t>OAK VIEW HOME, INC</t>
  </si>
  <si>
    <t>WAVERLY HALL</t>
  </si>
  <si>
    <t>119 OAKVIEW STREET</t>
  </si>
  <si>
    <t>119 OAKVIEW STREET,WAVERLY HALL,GA,31831</t>
  </si>
  <si>
    <t>HEALTHCARE AT COLLEGE PARK, LLC</t>
  </si>
  <si>
    <t>COLLEGE PARK</t>
  </si>
  <si>
    <t>1765 TEMPLE AVENUE</t>
  </si>
  <si>
    <t>1765 TEMPLE AVENUE,COLLEGE PARK,GA,30337</t>
  </si>
  <si>
    <t>AUTUMN BREEZE HEALTH AND REHAB</t>
  </si>
  <si>
    <t>1480 SANDTOWN ROAD SW</t>
  </si>
  <si>
    <t>1480 SANDTOWN ROAD SW,MARIETTA,GA,30008</t>
  </si>
  <si>
    <t>SAINT SIMONS ISLAND</t>
  </si>
  <si>
    <t>LEGACY TRANSITIONAL CARE &amp; REHABILITATION</t>
  </si>
  <si>
    <t>460 AUBURN AVENUE N.E.</t>
  </si>
  <si>
    <t>460 AUBURN AVENUE N.E.,ATLANTA,GA,30312</t>
  </si>
  <si>
    <t>BUCHANAN</t>
  </si>
  <si>
    <t>COUNTRYSIDE HEALTH CENTER</t>
  </si>
  <si>
    <t>233 CARROLLTON  STREET</t>
  </si>
  <si>
    <t>233 CARROLLTON  STREET,BUCHANAN,GA,30113</t>
  </si>
  <si>
    <t>BAYVIEW NURSING HOME</t>
  </si>
  <si>
    <t>NAHUNTA</t>
  </si>
  <si>
    <t>12884 CLEVELAND STREET WEST</t>
  </si>
  <si>
    <t>12884 CLEVELAND STREET WEST,NAHUNTA,GA,31553</t>
  </si>
  <si>
    <t>2165 IDLEWOOD ROAD</t>
  </si>
  <si>
    <t>2165 IDLEWOOD ROAD,TUCKER,GA,30084</t>
  </si>
  <si>
    <t>STATESBORO</t>
  </si>
  <si>
    <t>CAMELLIA HEALTH &amp; REHABILITATION</t>
  </si>
  <si>
    <t>CLAXTON</t>
  </si>
  <si>
    <t>700 EAST LONG STREET</t>
  </si>
  <si>
    <t>700 EAST LONG STREET,CLAXTON,GA,30417</t>
  </si>
  <si>
    <t>PRUITTHEALTH - LANIER</t>
  </si>
  <si>
    <t>BUFORD</t>
  </si>
  <si>
    <t>2451 PEACHTREE INDUSTRIAL BLVD</t>
  </si>
  <si>
    <t>2451 PEACHTREE INDUSTRIAL BLVD,BUFORD,GA,30518</t>
  </si>
  <si>
    <t>WESTWOOD HEALTHCARE AND REHABILITATION</t>
  </si>
  <si>
    <t>101 STOCKYARD ROAD</t>
  </si>
  <si>
    <t>101 STOCKYARD ROAD,STATESBORO,GA,30458</t>
  </si>
  <si>
    <t>BROWN'S HEALTH &amp; REHAB CENTER</t>
  </si>
  <si>
    <t>226 SOUTH COLLEGE STREET</t>
  </si>
  <si>
    <t>226 SOUTH COLLEGE STREET,STATESBORO,GA,30458</t>
  </si>
  <si>
    <t>WAYCROSS HEALTH AND REHABILITATION</t>
  </si>
  <si>
    <t>1910 DOROTHY STREET</t>
  </si>
  <si>
    <t>1910 DOROTHY STREET,WAYCROSS,GA,31501</t>
  </si>
  <si>
    <t>CANTON CENTER FOR NURSING AND HEALING LLC</t>
  </si>
  <si>
    <t>CANTON</t>
  </si>
  <si>
    <t>321 HOSPITAL ROAD</t>
  </si>
  <si>
    <t>321 HOSPITAL ROAD,CANTON,GA,30114</t>
  </si>
  <si>
    <t>PINEWOOD NURSING CENTER</t>
  </si>
  <si>
    <t>WHIGHAM</t>
  </si>
  <si>
    <t>433 NORTH MCGRIFF STREET</t>
  </si>
  <si>
    <t>433 NORTH MCGRIFF STREET,WHIGHAM,GA,39897</t>
  </si>
  <si>
    <t>PRUITTHEALTH - OCILLA</t>
  </si>
  <si>
    <t>OCILLA</t>
  </si>
  <si>
    <t>209 WEST HUDSON STREET</t>
  </si>
  <si>
    <t>209 WEST HUDSON STREET,OCILLA,GA,31774</t>
  </si>
  <si>
    <t>BAPTIST VILLAGE, INC.</t>
  </si>
  <si>
    <t>2650 CARSWELL AVE</t>
  </si>
  <si>
    <t>2650 CARSWELL AVE,WAYCROSS,GA,31502</t>
  </si>
  <si>
    <t>GLENVUE HEALTH &amp; REHAB</t>
  </si>
  <si>
    <t>GLENNVILLE</t>
  </si>
  <si>
    <t>721 NORTH VETERANS BLVD</t>
  </si>
  <si>
    <t>721 NORTH VETERANS BLVD,GLENNVILLE,GA,30427</t>
  </si>
  <si>
    <t>3223 FALLIGANT AVENUE</t>
  </si>
  <si>
    <t>FOLKSTON PARK CARE AND REHABILITATION CENTER</t>
  </si>
  <si>
    <t>FOLKSTON</t>
  </si>
  <si>
    <t>36261 NORTH OKEFENOKEE DRIVE</t>
  </si>
  <si>
    <t>36261 NORTH OKEFENOKEE DRIVE,FOLKSTON,GA,31537</t>
  </si>
  <si>
    <t>TYBEE ISLAND</t>
  </si>
  <si>
    <t>26 VAN HORNE STREET</t>
  </si>
  <si>
    <t>26 VAN HORNE STREET,TYBEE ISLAND,GA,31328</t>
  </si>
  <si>
    <t>RIVER BROOK HEALTHCARE CENTER</t>
  </si>
  <si>
    <t>HOMERVILLE</t>
  </si>
  <si>
    <t>390 SWEAT STREET</t>
  </si>
  <si>
    <t>390 SWEAT STREET,HOMERVILLE,GA,31634</t>
  </si>
  <si>
    <t>FOUNTAIN BLUE REHAB AND NURSING</t>
  </si>
  <si>
    <t>3051 WHITESIDE ROAD</t>
  </si>
  <si>
    <t>3051 WHITESIDE ROAD,MACON,GA,31216</t>
  </si>
  <si>
    <t>CARROLLTON MANOR, INCORPORATED</t>
  </si>
  <si>
    <t>2455 OAK GROVE CHURCH ROAD</t>
  </si>
  <si>
    <t>2455 OAK GROVE CHURCH ROAD,CARROLLTON,GA,30117</t>
  </si>
  <si>
    <t>RIVERVIEW HEALTH &amp; REHAB CTR</t>
  </si>
  <si>
    <t>6711 LAROCHE AVENUE</t>
  </si>
  <si>
    <t>6711 LAROCHE AVENUE,SAVANNAH,GA,31406</t>
  </si>
  <si>
    <t>PARKSIDE POST ACUTE AND REHABILITATION</t>
  </si>
  <si>
    <t>SNELLVILLE</t>
  </si>
  <si>
    <t>3000 LENORA CHURCH DRIVE</t>
  </si>
  <si>
    <t>3000 LENORA CHURCH DRIVE,SNELLVILLE,GA,30078</t>
  </si>
  <si>
    <t>ATRIUM HEALTH NAVICENT BALDWIN</t>
  </si>
  <si>
    <t>821 NORTH COBB STREET</t>
  </si>
  <si>
    <t>821 NORTH COBB STREET,MILLEDGEVILLE,GA,31061</t>
  </si>
  <si>
    <t>LIFE CARE CENTER</t>
  </si>
  <si>
    <t>FITZGERALD</t>
  </si>
  <si>
    <t>176 LINCOLN AVE</t>
  </si>
  <si>
    <t>176 LINCOLN AVE,FITZGERALD,GA,31750</t>
  </si>
  <si>
    <t>EASTVIEW NURSING CENTER</t>
  </si>
  <si>
    <t>3020 JEFFERSONVILLE ROAD</t>
  </si>
  <si>
    <t>3020 JEFFERSONVILLE ROAD,MACON,GA,31217</t>
  </si>
  <si>
    <t>SOUTHERN PINES</t>
  </si>
  <si>
    <t>ROSELANE HEALTH CENTER BY HARBORVIEW</t>
  </si>
  <si>
    <t>613 ROSELANE STREET</t>
  </si>
  <si>
    <t>613 ROSELANE STREET,MARIETTA,GA,30060</t>
  </si>
  <si>
    <t>REGENCY PARK HEALTH AND REHABILITATION</t>
  </si>
  <si>
    <t>1212 BROADRICK DRIVE</t>
  </si>
  <si>
    <t>1212 BROADRICK DRIVE,DALTON,GA,30720</t>
  </si>
  <si>
    <t>ROCKDALE HEALTHCARE CENTER</t>
  </si>
  <si>
    <t>1510 RENIASSANCE DRIVE</t>
  </si>
  <si>
    <t>1510 RENIASSANCE DRIVE,CONYERS,GA,30012</t>
  </si>
  <si>
    <t>WESTMINSTER COMMONS</t>
  </si>
  <si>
    <t>560 ST CHARLES AVE, NE</t>
  </si>
  <si>
    <t>560 ST CHARLES AVE, NE,ATLANTA,GA,30308</t>
  </si>
  <si>
    <t>RETREAT, THE</t>
  </si>
  <si>
    <t>898 COLLEGE ST</t>
  </si>
  <si>
    <t>898 COLLEGE ST,MONTICELLO,GA,31064</t>
  </si>
  <si>
    <t>REHABILITATION CENTER OF SOUTH GEORGIA</t>
  </si>
  <si>
    <t>2002 TIFT AVENUE NORTH</t>
  </si>
  <si>
    <t>2002 TIFT AVENUE NORTH,TIFTON,GA,31794</t>
  </si>
  <si>
    <t>COMFORT CREEK NURSING AND REHABILITATION CENTER</t>
  </si>
  <si>
    <t>WADLEY</t>
  </si>
  <si>
    <t>10200 U.S. HWY 1 SOUTH</t>
  </si>
  <si>
    <t>10200 U.S. HWY 1 SOUTH,WADLEY,GA,30477</t>
  </si>
  <si>
    <t>PARKSIDE CENTER FOR NURSING AND REHAB AT ELLIJAY</t>
  </si>
  <si>
    <t>ELLIJAY</t>
  </si>
  <si>
    <t>1362 SOUTH MAIN STREET</t>
  </si>
  <si>
    <t>1362 SOUTH MAIN STREET,ELLIJAY,GA,30540</t>
  </si>
  <si>
    <t>HEARDMONT HEALTH AND REHABILITATION</t>
  </si>
  <si>
    <t>1043 LONGSTREET ROAD</t>
  </si>
  <si>
    <t>1043 LONGSTREET ROAD,ELBERTON,GA,30635</t>
  </si>
  <si>
    <t>WILLOWBROOKE COURT AT LANIER VILLAGE ESTATES</t>
  </si>
  <si>
    <t>4145 MISTY MORNING WAY</t>
  </si>
  <si>
    <t>4145 MISTY MORNING WAY,GAINESVILLE,GA,30506</t>
  </si>
  <si>
    <t>MOUNTAIN VIEW HEALTH CARE</t>
  </si>
  <si>
    <t>CLAYTON</t>
  </si>
  <si>
    <t>547 WARWOMAN ROAD</t>
  </si>
  <si>
    <t>547 WARWOMAN ROAD,CLAYTON,GA,30525</t>
  </si>
  <si>
    <t>GOLD CITY HEALTH AND REHAB</t>
  </si>
  <si>
    <t>DAHLONEGA</t>
  </si>
  <si>
    <t>222 MOORE DRIVE</t>
  </si>
  <si>
    <t>222 MOORE DRIVE,DAHLONEGA,GA,30533</t>
  </si>
  <si>
    <t>D SCOTT HUDGENS CENTER FOR SKILLED NURSING, THE</t>
  </si>
  <si>
    <t>SUWANEE</t>
  </si>
  <si>
    <t>3500 ANNANDALE LANE</t>
  </si>
  <si>
    <t>3500 ANNANDALE LANE,SUWANEE,GA,30024</t>
  </si>
  <si>
    <t>SMITH MEDICAL NURSING CARE CTR</t>
  </si>
  <si>
    <t>SANDERSVILLE</t>
  </si>
  <si>
    <t>501 EAST MCCARTY ST</t>
  </si>
  <si>
    <t>501 EAST MCCARTY ST,SANDERSVILLE,GA,31082</t>
  </si>
  <si>
    <t>PEBBLEBROOK HEALTH CENTER AT PARK SPRINGS</t>
  </si>
  <si>
    <t>5610 NEW BERMUDA ROAD</t>
  </si>
  <si>
    <t>5610 NEW BERMUDA ROAD,STONE MOUNTAIN,GA,30087</t>
  </si>
  <si>
    <t>UNION COUNTY NURSING HOME</t>
  </si>
  <si>
    <t>BLAIRSVILLE</t>
  </si>
  <si>
    <t>164 NURSING HOME CIRCLE</t>
  </si>
  <si>
    <t>164 NURSING HOME CIRCLE,BLAIRSVILLE,GA,30512</t>
  </si>
  <si>
    <t>WASHINGTON CO EXTENDED CARE FACILITY</t>
  </si>
  <si>
    <t>610 SPARTA ROAD</t>
  </si>
  <si>
    <t>610 SPARTA ROAD,SANDERSVILLE,GA,31082</t>
  </si>
  <si>
    <t>GLENWOOD HEALTHCARE</t>
  </si>
  <si>
    <t>41 NORTH FIFTH STREET</t>
  </si>
  <si>
    <t>41 NORTH FIFTH STREET,GLENWOOD,GA,30428</t>
  </si>
  <si>
    <t>EMANUEL COUNTY NURSING HOME</t>
  </si>
  <si>
    <t>SWAINSBORO</t>
  </si>
  <si>
    <t>117 KITE ROAD</t>
  </si>
  <si>
    <t>117 KITE ROAD,SWAINSBORO,GA,30401</t>
  </si>
  <si>
    <t>138 WEST THIGPEN AVE</t>
  </si>
  <si>
    <t>138 WEST THIGPEN AVE,LAKELAND,GA,31635</t>
  </si>
  <si>
    <t>CHURCH HOME REHABILITATION AND HEALTHCARE</t>
  </si>
  <si>
    <t>FORT VALLEY</t>
  </si>
  <si>
    <t>2470 HWY 41 N</t>
  </si>
  <si>
    <t>2470 HWY 41 N,FORT VALLEY,GA,31030</t>
  </si>
  <si>
    <t>HILL HAVEN NURSING HOME</t>
  </si>
  <si>
    <t>COMMERCE</t>
  </si>
  <si>
    <t>880 RIDGEWAY ROAD</t>
  </si>
  <si>
    <t>880 RIDGEWAY ROAD,COMMERCE,GA,30529</t>
  </si>
  <si>
    <t>MEMORIAL MANOR NURSING HOME</t>
  </si>
  <si>
    <t>BAINBRIDGE</t>
  </si>
  <si>
    <t>1500 EAST SHOTWELL STREET</t>
  </si>
  <si>
    <t>1500 EAST SHOTWELL STREET,BAINBRIDGE,GA,39819</t>
  </si>
  <si>
    <t>SEMINOLE MANOR NURSING HOME</t>
  </si>
  <si>
    <t>DONALSONVILLE</t>
  </si>
  <si>
    <t>100 FLORENCE STREET</t>
  </si>
  <si>
    <t>100 FLORENCE STREET,DONALSONVILLE,GA,39845</t>
  </si>
  <si>
    <t>OAKS HEALTH CTR AT THE MARSHES OF SKIDAWAY ISLAND</t>
  </si>
  <si>
    <t>95 SKIDAWAY ISLAND PARK ROAD</t>
  </si>
  <si>
    <t>95 SKIDAWAY ISLAND PARK ROAD,SAVANNAH,GA,31411</t>
  </si>
  <si>
    <t>RELIABLE HEALTH &amp; REHAB AT LAKEWOOD</t>
  </si>
  <si>
    <t>1980 ARROW STREET, SW</t>
  </si>
  <si>
    <t>1980 ARROW STREET, SW,ATLANTA,GA,30310</t>
  </si>
  <si>
    <t>PRUITTHEALTH - ROME</t>
  </si>
  <si>
    <t>2 THREE MILE ROAD NE</t>
  </si>
  <si>
    <t>2 THREE MILE ROAD NE,ROME,GA,30165</t>
  </si>
  <si>
    <t>EVERGREEN HEALTH AND REHABILITATION CENTER</t>
  </si>
  <si>
    <t>SENIOR CARE CENTER - BRUNSWICK</t>
  </si>
  <si>
    <t>2611 WILDWOOD DRIVE</t>
  </si>
  <si>
    <t>2611 WILDWOOD DRIVE,BRUNSWICK,GA,31520</t>
  </si>
  <si>
    <t>JEFFERSONVILLE</t>
  </si>
  <si>
    <t>113 SPRING VALLEY ROAD</t>
  </si>
  <si>
    <t>113 SPRING VALLEY ROAD,JEFFERSONVILLE,GA,31044</t>
  </si>
  <si>
    <t>ARCHWAY TRANSITIONAL CARE CENTER</t>
  </si>
  <si>
    <t>4373 HOUSTON AVENUE</t>
  </si>
  <si>
    <t>4373 HOUSTON AVENUE,MACON,GA,31206</t>
  </si>
  <si>
    <t>7 ROSEWOOD AVENUE</t>
  </si>
  <si>
    <t>7 ROSEWOOD AVENUE,TYBEE ISLAND,GA,31328</t>
  </si>
  <si>
    <t>BOSTICK NURSING CENTER</t>
  </si>
  <si>
    <t>1700 BOSTICK CIRCLE</t>
  </si>
  <si>
    <t>1700 BOSTICK CIRCLE,MILLEDGEVILLE,GA,31061</t>
  </si>
  <si>
    <t>GLEN EAGLE HEALTHCARE AND REHAB</t>
  </si>
  <si>
    <t>ABBEVILLE</t>
  </si>
  <si>
    <t>206 MAIN STREET EAST</t>
  </si>
  <si>
    <t>206 MAIN STREET EAST,ABBEVILLE,GA,31001</t>
  </si>
  <si>
    <t>CAMBRIDGE POST ACUTE CARE CENTER</t>
  </si>
  <si>
    <t>2020 MCGEE ROAD</t>
  </si>
  <si>
    <t>2020 MCGEE ROAD,SNELLVILLE,GA,30078</t>
  </si>
  <si>
    <t>MESUN HEALTH AND REHABILITATION CENTER</t>
  </si>
  <si>
    <t>LAWRENCEVILLE</t>
  </si>
  <si>
    <t>88 JOHNSON ROAD, BUILDING #2</t>
  </si>
  <si>
    <t>88 JOHNSON ROAD, BUILDING #2,LAWRENCEVILLE,GA,30046</t>
  </si>
  <si>
    <t>TERRACES AT PEACHTREE HILLS PLACE, THE</t>
  </si>
  <si>
    <t>229 PEACHTREE HILLS AVENUE, NE</t>
  </si>
  <si>
    <t>229 PEACHTREE HILLS AVENUE, NE,ATLANTA,GA,30305</t>
  </si>
  <si>
    <t>MAGNOLIA PLACE NURSING AND REHABILITATION</t>
  </si>
  <si>
    <t>500 EAGLE LAKE TRAIL</t>
  </si>
  <si>
    <t>500 EAGLE LAKE TRAIL,ROME,GA,30165</t>
  </si>
  <si>
    <t>PRESBYTERIAN VILLAGE - ATHENS</t>
  </si>
  <si>
    <t>1400 LIVE OAK LN BLDG 100</t>
  </si>
  <si>
    <t>1400 LIVE OAK LN BLDG 100,ATHENS,GA,30606</t>
  </si>
  <si>
    <t>GEORGIA REGIONAL ATLANTA LTC</t>
  </si>
  <si>
    <t>11A186</t>
  </si>
  <si>
    <t>3073 PANTHERSVILLE RD, SNF BLDG. #17</t>
  </si>
  <si>
    <t>3073 PANTHERSVILLE RD, SNF BLDG. #17,DECATUR,GA,30034</t>
  </si>
  <si>
    <t>HILO MEDICAL CENTER</t>
  </si>
  <si>
    <t>HILO</t>
  </si>
  <si>
    <t>1190 WAIANUENUE AVENUE</t>
  </si>
  <si>
    <t>1190 WAIANUENUE AVENUE,HILO,HI,96720</t>
  </si>
  <si>
    <t>HALE MAKUA - KAHULUI</t>
  </si>
  <si>
    <t>KAHULUI</t>
  </si>
  <si>
    <t>472 KAULANA STREET</t>
  </si>
  <si>
    <t>472 KAULANA STREET,KAHULUI,HI,96732</t>
  </si>
  <si>
    <t>HONOLULU</t>
  </si>
  <si>
    <t>LEAHI HOSPITAL</t>
  </si>
  <si>
    <t>3675 KILAUEA AVENUE</t>
  </si>
  <si>
    <t>3675 KILAUEA AVENUE,HONOLULU,HI,96816</t>
  </si>
  <si>
    <t>HALE NANI REHABILITATION AND NURSING CENTER</t>
  </si>
  <si>
    <t>1677 PENSACOLA STREET</t>
  </si>
  <si>
    <t>1677 PENSACOLA STREET,HONOLULU,HI,96822</t>
  </si>
  <si>
    <t>ARCADIA RETIREMENT RESIDENCE</t>
  </si>
  <si>
    <t>1434 PUNAHOU STREET</t>
  </si>
  <si>
    <t>1434 PUNAHOU STREET,HONOLULU,HI,96822</t>
  </si>
  <si>
    <t>THE CARE CENTER OF HONOLULU</t>
  </si>
  <si>
    <t>1900 BACHELOT STREET</t>
  </si>
  <si>
    <t>1900 BACHELOT STREET,HONOLULU,HI,96817</t>
  </si>
  <si>
    <t>AVALON CARE CENTER - HONOLULU, LLC</t>
  </si>
  <si>
    <t>1930 KAMEHAMEHA IV RD</t>
  </si>
  <si>
    <t>1930 KAMEHAMEHA IV RD,HONOLULU,HI,96819</t>
  </si>
  <si>
    <t>KAUAI VETERANS MEMORIAL HOSPITAL</t>
  </si>
  <si>
    <t>WAIMEA</t>
  </si>
  <si>
    <t>4643 WAIMEA CANYON DRIVE</t>
  </si>
  <si>
    <t>4643 WAIMEA CANYON DRIVE,WAIMEA,HI,96796</t>
  </si>
  <si>
    <t>NUUANU HALE</t>
  </si>
  <si>
    <t>2900 PALI HIGHWAY</t>
  </si>
  <si>
    <t>2900 PALI HIGHWAY,HONOLULU,HI,96817</t>
  </si>
  <si>
    <t>KUAKINI GERIATRIC CARE, INC</t>
  </si>
  <si>
    <t>347 NORTH KUAKINI STREET</t>
  </si>
  <si>
    <t>347 NORTH KUAKINI STREET,HONOLULU,HI,96817</t>
  </si>
  <si>
    <t>HALE HO'OLA HAMAKUA</t>
  </si>
  <si>
    <t>HONOKAA</t>
  </si>
  <si>
    <t>45-547 PLUMERIA STREET</t>
  </si>
  <si>
    <t>45-547 PLUMERIA STREET,HONOKAA,HI,96727</t>
  </si>
  <si>
    <t>ALOHA NURSING &amp; REHAB CENTRE</t>
  </si>
  <si>
    <t>KANEOHE</t>
  </si>
  <si>
    <t>45-545 KAMEHAMEHA HIGHWAY</t>
  </si>
  <si>
    <t>45-545 KAMEHAMEHA HIGHWAY,KANEOHE,HI,96744</t>
  </si>
  <si>
    <t>LILIHA HEALTHCARE CENTER</t>
  </si>
  <si>
    <t>1814 LILIHA STREET</t>
  </si>
  <si>
    <t>1814 LILIHA STREET,HONOLULU,HI,96817</t>
  </si>
  <si>
    <t>OAHU CARE FACILITY</t>
  </si>
  <si>
    <t>1808 SOUTH BERETANIA STREET</t>
  </si>
  <si>
    <t>1808 SOUTH BERETANIA STREET,HONOLULU,HI,96826</t>
  </si>
  <si>
    <t>PEARL CITY NURSING HOME</t>
  </si>
  <si>
    <t>PEARL CITY</t>
  </si>
  <si>
    <t>919 LEHUA AVENUE</t>
  </si>
  <si>
    <t>919 LEHUA AVENUE,PEARL CITY,HI,96782</t>
  </si>
  <si>
    <t>HALE ANUENUE RESTORATIVE CARE</t>
  </si>
  <si>
    <t>1333 WAIANUENUE AVENUE</t>
  </si>
  <si>
    <t>1333 WAIANUENUE AVENUE,HILO,HI,96720</t>
  </si>
  <si>
    <t>PU'UWAI 'O MAKAHA</t>
  </si>
  <si>
    <t>WAIANAE</t>
  </si>
  <si>
    <t>84-390 JADE STREET</t>
  </si>
  <si>
    <t>84-390 JADE STREET,WAIANAE,HI,96792</t>
  </si>
  <si>
    <t>ANN PEARL NURSING FACILITY</t>
  </si>
  <si>
    <t>45-181 WAIKALUA ROAD</t>
  </si>
  <si>
    <t>45-181 WAIKALUA ROAD,KANEOHE,HI,96744</t>
  </si>
  <si>
    <t>HALE MALAMALAMA</t>
  </si>
  <si>
    <t>6163 SUMMER STREET</t>
  </si>
  <si>
    <t>6163 SUMMER STREET,HONOLULU,HI,96821</t>
  </si>
  <si>
    <t>LIFE CARE CENTER OF KONA</t>
  </si>
  <si>
    <t>KAILUA KONA</t>
  </si>
  <si>
    <t>78-6957 KAMEHAMEHA III ROAD</t>
  </si>
  <si>
    <t>78-6957 KAMEHAMEHA III ROAD,KAILUA KONA,HI,96740</t>
  </si>
  <si>
    <t>HALE MAKUA HEALTH SERVICES</t>
  </si>
  <si>
    <t>WAILUKU</t>
  </si>
  <si>
    <t>1540 LOWER MAIN STREET</t>
  </si>
  <si>
    <t>1540 LOWER MAIN STREET,WAILUKU,HI,96793</t>
  </si>
  <si>
    <t>YUKIO OKUTSU STATE VETERANS HOME</t>
  </si>
  <si>
    <t>1180 WAIANUENUE AVENUE</t>
  </si>
  <si>
    <t>1180 WAIANUENUE AVENUE,HILO,HI,96720</t>
  </si>
  <si>
    <t>PALOLO CHINESE HOME</t>
  </si>
  <si>
    <t>2459 10TH AVENUE</t>
  </si>
  <si>
    <t>2459 10TH AVENUE,HONOLULU,HI,96816</t>
  </si>
  <si>
    <t>KAUAI CARE CENTER</t>
  </si>
  <si>
    <t>9611 WAENA ROAD</t>
  </si>
  <si>
    <t>9611 WAENA ROAD,WAIMEA,HI,96796</t>
  </si>
  <si>
    <t>CLARENCE TC CHING VILLAS AT ST FRANCIS</t>
  </si>
  <si>
    <t>2230 LILIHA STREET</t>
  </si>
  <si>
    <t>2230 LILIHA STREET,HONOLULU,HI,96817</t>
  </si>
  <si>
    <t>KALAKAUA GARDENS</t>
  </si>
  <si>
    <t>1723 KALAKAUA AVENUE</t>
  </si>
  <si>
    <t>1723 KALAKAUA AVENUE,HONOLULU,HI,96826</t>
  </si>
  <si>
    <t>ISLANDS SKILLED NURSING &amp; REHABILITATION</t>
  </si>
  <si>
    <t>1205 ALEXANDER STREET</t>
  </si>
  <si>
    <t>1205 ALEXANDER STREET,HONOLULU,HI,96826</t>
  </si>
  <si>
    <t>HALE OLA KINO BY ARCADIA</t>
  </si>
  <si>
    <t>HON</t>
  </si>
  <si>
    <t>1314 KALAKAUA AVE SECOND FLOOR</t>
  </si>
  <si>
    <t>1314 KALAKAUA AVE SECOND FLOOR,HON,HI,96826</t>
  </si>
  <si>
    <t>POCATELLO</t>
  </si>
  <si>
    <t>CALDWELL CARE OF CASCADIA</t>
  </si>
  <si>
    <t>CALDWELL</t>
  </si>
  <si>
    <t>210 CLEVELAND BOULEVARD</t>
  </si>
  <si>
    <t>210 CLEVELAND BOULEVARD,CALDWELL,ID,83605</t>
  </si>
  <si>
    <t>MONTE VISTA HILLS HEALTHCARE CENTER</t>
  </si>
  <si>
    <t>1071 RENEE AVENUE</t>
  </si>
  <si>
    <t>1071 RENEE AVENUE,POCATELLO,ID,83201</t>
  </si>
  <si>
    <t>ORCHARDS OF CASCADIA, THE</t>
  </si>
  <si>
    <t>NAMPA</t>
  </si>
  <si>
    <t>404 NORTH HORTON STREET</t>
  </si>
  <si>
    <t>404 NORTH HORTON STREET,NAMPA,ID,83651</t>
  </si>
  <si>
    <t>EMMETT</t>
  </si>
  <si>
    <t>LEWISTON</t>
  </si>
  <si>
    <t>LIFE CARE CENTER OF BOISE</t>
  </si>
  <si>
    <t>BOISE</t>
  </si>
  <si>
    <t>808 NORTH CURTIS ROAD</t>
  </si>
  <si>
    <t>808 NORTH CURTIS ROAD,BOISE,ID,83706</t>
  </si>
  <si>
    <t>SILVER RIDGE CARE</t>
  </si>
  <si>
    <t>COEUR D'ALENE</t>
  </si>
  <si>
    <t>210 WEST LACROSSE AVENUE</t>
  </si>
  <si>
    <t>210 WEST LACROSSE AVENUE,COEUR D'ALENE,ID,83814</t>
  </si>
  <si>
    <t>CLEARWATER HEALTH &amp; REHABILITATION OF CASCADIA</t>
  </si>
  <si>
    <t>OROFINO</t>
  </si>
  <si>
    <t>1204 SHRIVER ROAD</t>
  </si>
  <si>
    <t>1204 SHRIVER ROAD,OROFINO,ID,83544</t>
  </si>
  <si>
    <t>2514 NORTH SEVENTH STREET</t>
  </si>
  <si>
    <t>2514 NORTH SEVENTH STREET,COEUR D'ALENE,ID,83814</t>
  </si>
  <si>
    <t>IVY COURT</t>
  </si>
  <si>
    <t>2200 IRONWOOD PLACE</t>
  </si>
  <si>
    <t>2200 IRONWOOD PLACE,COEUR D'ALENE,ID,83814</t>
  </si>
  <si>
    <t>SILVERTON HEALTH AND REHABILITATION OF CASCADIA</t>
  </si>
  <si>
    <t>SILVERTON</t>
  </si>
  <si>
    <t>405 WEST SEVENTH STREET</t>
  </si>
  <si>
    <t>405 WEST SEVENTH STREET,SILVERTON,ID,83867</t>
  </si>
  <si>
    <t>FRANKLIN COUNTY TRANSITIONAL CARE</t>
  </si>
  <si>
    <t>PRESTON</t>
  </si>
  <si>
    <t>44 NORTH 1ST EAST</t>
  </si>
  <si>
    <t>44 NORTH 1ST EAST,PRESTON,ID,83263</t>
  </si>
  <si>
    <t>ONEIDA COUNTY HOSPITAL &amp; LONG TERM CARE FACILITY</t>
  </si>
  <si>
    <t>MALAD</t>
  </si>
  <si>
    <t>150 NORTH 200 WEST</t>
  </si>
  <si>
    <t>150 NORTH 200 WEST,MALAD,ID,83252</t>
  </si>
  <si>
    <t>COUNTRYSIDE CARE &amp; REHABILITATION</t>
  </si>
  <si>
    <t>RUPERT</t>
  </si>
  <si>
    <t>1224 EIGHTH STREET</t>
  </si>
  <si>
    <t>1224 EIGHTH STREET,RUPERT,ID,83350</t>
  </si>
  <si>
    <t>POWER COUNTY NURSING HOME</t>
  </si>
  <si>
    <t>AMERICAN FALLS</t>
  </si>
  <si>
    <t>510 ROOSEVELT STREET (83211-1362)</t>
  </si>
  <si>
    <t>510 ROOSEVELT STREET (83211-1362),AMERICAN FALLS,ID,83211</t>
  </si>
  <si>
    <t>BELLEVUE</t>
  </si>
  <si>
    <t>VALLEY VISTA CARE CENTER OF ST MARIES</t>
  </si>
  <si>
    <t>ST MARIES</t>
  </si>
  <si>
    <t>820 ELM STREET</t>
  </si>
  <si>
    <t>820 ELM STREET,ST MARIES,ID,83861</t>
  </si>
  <si>
    <t>SKYLINE TRANSITIONAL CARE CENTER</t>
  </si>
  <si>
    <t>1001 SOUTH HILTON STREET</t>
  </si>
  <si>
    <t>1001 SOUTH HILTON STREET,BOISE,ID,83705</t>
  </si>
  <si>
    <t>ARBOR VALLEY OF CASCADIA</t>
  </si>
  <si>
    <t>8211 USTICK ROAD</t>
  </si>
  <si>
    <t>8211 USTICK ROAD,BOISE,ID,83704</t>
  </si>
  <si>
    <t>GRANGEVILLE</t>
  </si>
  <si>
    <t>410 EAST NORTH SECOND STREET</t>
  </si>
  <si>
    <t>410 EAST NORTH SECOND STREET,GRANGEVILLE,ID,83530</t>
  </si>
  <si>
    <t>MINI-CASSIA CARE CENTER</t>
  </si>
  <si>
    <t>BURLEY</t>
  </si>
  <si>
    <t>1729 MILLER STREET EAST</t>
  </si>
  <si>
    <t>1729 MILLER STREET EAST,BURLEY,ID,83318</t>
  </si>
  <si>
    <t>BUHL</t>
  </si>
  <si>
    <t>SHAW MOUNTAIN OF CASCADIA</t>
  </si>
  <si>
    <t>909 RESERVE STREET</t>
  </si>
  <si>
    <t>909 RESERVE STREET,BOISE,ID,83712</t>
  </si>
  <si>
    <t>IDAHO FALLS</t>
  </si>
  <si>
    <t>ASPEN PARK OF CASCADIA</t>
  </si>
  <si>
    <t>MOSCOW</t>
  </si>
  <si>
    <t>420 ROWE STREET</t>
  </si>
  <si>
    <t>420 ROWE STREET,MOSCOW,ID,83843</t>
  </si>
  <si>
    <t>WELLSPRING HEALTH &amp; REHABILITATION OF CASCADIA</t>
  </si>
  <si>
    <t>2105 12TH AVENUE ROAD</t>
  </si>
  <si>
    <t>2105 12TH AVENUE ROAD,NAMPA,ID,83686</t>
  </si>
  <si>
    <t>CHERRY RIDGE OF CASCADIA</t>
  </si>
  <si>
    <t>501 WEST IDAHO BOULEVARD</t>
  </si>
  <si>
    <t>501 WEST IDAHO BOULEVARD,EMMETT,ID,83617</t>
  </si>
  <si>
    <t>ASHTON MEMORIAL  LIVING CENTER</t>
  </si>
  <si>
    <t>ASHTON</t>
  </si>
  <si>
    <t>700 NORTH SECOND STREET</t>
  </si>
  <si>
    <t>700 NORTH SECOND STREET,ASHTON,ID,83420</t>
  </si>
  <si>
    <t>VALLEY VIEW NURSING &amp; REHABILITATION</t>
  </si>
  <si>
    <t>1140 NORTH ALLUMBAUGH STREET</t>
  </si>
  <si>
    <t>1140 NORTH ALLUMBAUGH STREET,BOISE,ID,83704</t>
  </si>
  <si>
    <t>SUNNY RIDGE</t>
  </si>
  <si>
    <t>2609 SUNNYBROOK DRIVE</t>
  </si>
  <si>
    <t>2609 SUNNYBROOK DRIVE,NAMPA,ID,83686</t>
  </si>
  <si>
    <t>PRESTIGE CARE &amp; REHABILITATION - THE ORCHARDS</t>
  </si>
  <si>
    <t>1014 BURRELL AVENUE</t>
  </si>
  <si>
    <t>1014 BURRELL AVENUE,LEWISTON,ID,83501</t>
  </si>
  <si>
    <t>TWIN FALLS TRANSITIONAL CARE OF CASCADIA</t>
  </si>
  <si>
    <t>TWIN FALLS</t>
  </si>
  <si>
    <t>674 EASTLAND DRIVE</t>
  </si>
  <si>
    <t>674 EASTLAND DRIVE,TWIN FALLS,ID,83301</t>
  </si>
  <si>
    <t>REXBURG</t>
  </si>
  <si>
    <t>KARCHER POST-ACUTE &amp; REHABILITATION CENTER</t>
  </si>
  <si>
    <t>1127 CALDWELL BOULEVARD</t>
  </si>
  <si>
    <t>1127 CALDWELL BOULEVARD,NAMPA,ID,83651</t>
  </si>
  <si>
    <t>ROYAL PLAZA HEALTH AND REHABILITATION OF CASCADIA</t>
  </si>
  <si>
    <t>2870 JUNIPER DRIVE</t>
  </si>
  <si>
    <t>2870 JUNIPER DRIVE,LEWISTON,ID,83501</t>
  </si>
  <si>
    <t>LIFE CARE CENTER OF COEUR D'ALENE</t>
  </si>
  <si>
    <t>COEUR D ALENE</t>
  </si>
  <si>
    <t>500 WEST AQUA AVENUE</t>
  </si>
  <si>
    <t>500 WEST AQUA AVENUE,COEUR D ALENE,ID,83815</t>
  </si>
  <si>
    <t>LIFE CARE CENTER OF TREASURE VALLEY</t>
  </si>
  <si>
    <t>502 NORTH KIMBALL PLACE</t>
  </si>
  <si>
    <t>502 NORTH KIMBALL PLACE,BOISE,ID,83704</t>
  </si>
  <si>
    <t>CREEKSIDE TRANSITIONAL CARE AND REHABILITATION</t>
  </si>
  <si>
    <t>MERIDIAN</t>
  </si>
  <si>
    <t>1351 WEST PINE AVENUE</t>
  </si>
  <si>
    <t>1351 WEST PINE AVENUE,MERIDIAN,ID,83642</t>
  </si>
  <si>
    <t>LIFE CARE CENTER OF SANDPOINT</t>
  </si>
  <si>
    <t>SANDPOINT</t>
  </si>
  <si>
    <t>IDAHO STATE VETERANS HOME - POCATELLO</t>
  </si>
  <si>
    <t>1957 ALVIN RICKEN DRIVE</t>
  </si>
  <si>
    <t>1957 ALVIN RICKEN DRIVE,POCATELLO,ID,83201</t>
  </si>
  <si>
    <t>IDAHO STATE VETERANS HOME - LEWISTON</t>
  </si>
  <si>
    <t>821 21ST AVENUE</t>
  </si>
  <si>
    <t>821 21ST AVENUE,LEWISTON,ID,83501</t>
  </si>
  <si>
    <t>TETON HEALTHCARE OF CASCADIA</t>
  </si>
  <si>
    <t>3111 CHANNING WAY</t>
  </si>
  <si>
    <t>3111 CHANNING WAY,IDAHO FALLS,ID,83404</t>
  </si>
  <si>
    <t>SUNTERRA SPRINGS RIVERVIEW</t>
  </si>
  <si>
    <t>3550 WEST AMERICANA TERRACE</t>
  </si>
  <si>
    <t>3550 WEST AMERICANA TERRACE,BOISE,ID,83706</t>
  </si>
  <si>
    <t>MADISON CARRIAGE COVE SHORT STAY REHABILITATION</t>
  </si>
  <si>
    <t>410 WEST 1ST NORTH</t>
  </si>
  <si>
    <t>410 WEST 1ST NORTH,REXBURG,ID,83440</t>
  </si>
  <si>
    <t>ADVANCED HEALTH CARE OF COEUR D'ALENE LLC</t>
  </si>
  <si>
    <t>1578 W RIVERSTONE DRIVE</t>
  </si>
  <si>
    <t>1578 W RIVERSTONE DRIVE,COEUR D'ALENE,ID,83814</t>
  </si>
  <si>
    <t>CASCADIA OF NAMPA</t>
  </si>
  <si>
    <t>900 N HAPPY VALLEY RD</t>
  </si>
  <si>
    <t>900 N HAPPY VALLEY RD,NAMPA,ID,83687</t>
  </si>
  <si>
    <t>CASCADIA OF LEWISTON</t>
  </si>
  <si>
    <t>2852 JUNIPER DRIVE</t>
  </si>
  <si>
    <t>2852 JUNIPER DRIVE,LEWISTON,ID,83501</t>
  </si>
  <si>
    <t>CASCADIA OF BOISE</t>
  </si>
  <si>
    <t>6000 W DENTON ST</t>
  </si>
  <si>
    <t>6000 W DENTON ST,BOISE,ID,83704</t>
  </si>
  <si>
    <t>MERIDIAN MEADOWS TRANSITIONAL CARE</t>
  </si>
  <si>
    <t>2656 E MAGIC VIEW DRIVE</t>
  </si>
  <si>
    <t>2656 E MAGIC VIEW DRIVE,MERIDIAN,ID,83642</t>
  </si>
  <si>
    <t>WASHINGTON SENIOR LIVING</t>
  </si>
  <si>
    <t>1201 NEWCASTLE</t>
  </si>
  <si>
    <t>1201 NEWCASTLE,WASHINGTON,IL,61571</t>
  </si>
  <si>
    <t>GROVE OF FOX VALLEY,THE</t>
  </si>
  <si>
    <t>1601 NORTH FARNSWORTH AVENUE</t>
  </si>
  <si>
    <t>1601 NORTH FARNSWORTH AVENUE,AURORA,IL,60505</t>
  </si>
  <si>
    <t>GROVE OF EVANSTON L &amp; R, THE</t>
  </si>
  <si>
    <t>EVANSTON</t>
  </si>
  <si>
    <t>500 ASBURY STREET</t>
  </si>
  <si>
    <t>500 ASBURY STREET,EVANSTON,IL,60202</t>
  </si>
  <si>
    <t>ALLURE OF KNOX COUNTY</t>
  </si>
  <si>
    <t>GALESBURG</t>
  </si>
  <si>
    <t>280 EAST LOSEY STREET</t>
  </si>
  <si>
    <t>280 EAST LOSEY STREET,GALESBURG,IL,61401</t>
  </si>
  <si>
    <t>BLOOMINGTON</t>
  </si>
  <si>
    <t>700 EAST WALNUT</t>
  </si>
  <si>
    <t>700 EAST WALNUT,BLOOMINGTON,IL,61701</t>
  </si>
  <si>
    <t>MACOMB POST ACUTE CARE CENTER</t>
  </si>
  <si>
    <t>MACOMB</t>
  </si>
  <si>
    <t>8 DOCTORS LANE</t>
  </si>
  <si>
    <t>8 DOCTORS LANE,MACOMB,IL,61455</t>
  </si>
  <si>
    <t>ALLURE OF PINECREST</t>
  </si>
  <si>
    <t>MOUNT MORRIS</t>
  </si>
  <si>
    <t>414 SOUTH WESLEY AVENUE</t>
  </si>
  <si>
    <t>414 SOUTH WESLEY AVENUE,MOUNT MORRIS,IL,61054</t>
  </si>
  <si>
    <t>ALLURE OF THE QUAD CITIES</t>
  </si>
  <si>
    <t>MOLINE</t>
  </si>
  <si>
    <t>833 SIXTEENTH AVENUE</t>
  </si>
  <si>
    <t>833 SIXTEENTH AVENUE,MOLINE,IL,61265</t>
  </si>
  <si>
    <t>ASCENSION VILLA FRANCISCAN</t>
  </si>
  <si>
    <t>JOLIET</t>
  </si>
  <si>
    <t>210 NORTH SPRINGFIELD AVENUE</t>
  </si>
  <si>
    <t>210 NORTH SPRINGFIELD AVENUE,JOLIET,IL,60435</t>
  </si>
  <si>
    <t>LOFT REHAB &amp; NURSING OF NORMAL</t>
  </si>
  <si>
    <t>NORMAL</t>
  </si>
  <si>
    <t>510 BROADWAY</t>
  </si>
  <si>
    <t>510 BROADWAY,NORMAL,IL,61761</t>
  </si>
  <si>
    <t>ACCOLADE HEALTHCARE OF PEORIA</t>
  </si>
  <si>
    <t>5600 GLEN ELM DRIVE</t>
  </si>
  <si>
    <t>5600 GLEN ELM DRIVE,PEORIA,IL,61614</t>
  </si>
  <si>
    <t>CITADEL CARE CENTER-KANKAKEE</t>
  </si>
  <si>
    <t>KANKAKEE</t>
  </si>
  <si>
    <t>900 WEST RIVER PLACE</t>
  </si>
  <si>
    <t>900 WEST RIVER PLACE,KANKAKEE,IL,60901</t>
  </si>
  <si>
    <t>PERU</t>
  </si>
  <si>
    <t>1301    21ST STREET</t>
  </si>
  <si>
    <t>1301    21ST STREET,PERU,IL,61354</t>
  </si>
  <si>
    <t>PEARL OF NAPERVILLE, THE</t>
  </si>
  <si>
    <t>NAPERVILLE</t>
  </si>
  <si>
    <t>200 MARTIN AVENUE</t>
  </si>
  <si>
    <t>200 MARTIN AVENUE,NAPERVILLE,IL,60540</t>
  </si>
  <si>
    <t>DUPAGE CARE CENTER</t>
  </si>
  <si>
    <t>WHEATON</t>
  </si>
  <si>
    <t>400 N COUNTY FARM RD</t>
  </si>
  <si>
    <t>400 N COUNTY FARM RD,WHEATON,IL,60187</t>
  </si>
  <si>
    <t>CHILLICOTHE</t>
  </si>
  <si>
    <t>1028 HILLCREST DRIVE</t>
  </si>
  <si>
    <t>1028 HILLCREST DRIVE,CHILLICOTHE,IL,61523</t>
  </si>
  <si>
    <t>STREATOR</t>
  </si>
  <si>
    <t>1525 EAST MAIN STREET</t>
  </si>
  <si>
    <t>1525 EAST MAIN STREET,STREATOR,IL,61364</t>
  </si>
  <si>
    <t>BERWYN</t>
  </si>
  <si>
    <t>3601 SOUTH HARLEM AVENUE</t>
  </si>
  <si>
    <t>3601 SOUTH HARLEM AVENUE,BERWYN,IL,60402</t>
  </si>
  <si>
    <t>ALIYA OF OAK LAWN</t>
  </si>
  <si>
    <t>OAK LAWN</t>
  </si>
  <si>
    <t>6300 WEST 95TH STREET</t>
  </si>
  <si>
    <t>6300 WEST 95TH STREET,OAK LAWN,IL,60453</t>
  </si>
  <si>
    <t>ELMHURST EXTENDED CARE CENTER</t>
  </si>
  <si>
    <t>ELMHURST</t>
  </si>
  <si>
    <t>200 EAST LAKE STREET</t>
  </si>
  <si>
    <t>200 EAST LAKE STREET,ELMHURST,IL,60126</t>
  </si>
  <si>
    <t>ALTON MEMORIAL REHAB &amp; THERAPY</t>
  </si>
  <si>
    <t>ALTON</t>
  </si>
  <si>
    <t>1251 COLLEGE AVENUE</t>
  </si>
  <si>
    <t>1251 COLLEGE AVENUE,ALTON,IL,62002</t>
  </si>
  <si>
    <t>DOBSON PLAZA</t>
  </si>
  <si>
    <t>120 DODGE AVENUE</t>
  </si>
  <si>
    <t>120 DODGE AVENUE,EVANSTON,IL,60202</t>
  </si>
  <si>
    <t>RICHLAND NURSING &amp; REHAB</t>
  </si>
  <si>
    <t>OLNEY</t>
  </si>
  <si>
    <t>900 EAST SCOTT STREET</t>
  </si>
  <si>
    <t>900 EAST SCOTT STREET,OLNEY,IL,62450</t>
  </si>
  <si>
    <t>ARCADIA CARE AUBURN</t>
  </si>
  <si>
    <t>304 MAPLE AVENUE</t>
  </si>
  <si>
    <t>304 MAPLE AVENUE,AUBURN,IL,62615</t>
  </si>
  <si>
    <t>ALDEN DEBES REHAB &amp; HCC</t>
  </si>
  <si>
    <t>ROCKFORD</t>
  </si>
  <si>
    <t>550 SOUTH MULFORD AVENUE</t>
  </si>
  <si>
    <t>550 SOUTH MULFORD AVENUE,ROCKFORD,IL,61108</t>
  </si>
  <si>
    <t>MENDOTA</t>
  </si>
  <si>
    <t>1201 FIRST AVENUE</t>
  </si>
  <si>
    <t>1201 FIRST AVENUE,MENDOTA,IL,61342</t>
  </si>
  <si>
    <t>HEATHER HEALTH CARE CENTER</t>
  </si>
  <si>
    <t>HARVEY</t>
  </si>
  <si>
    <t>15600 SOUTH HONORE STREET</t>
  </si>
  <si>
    <t>15600 SOUTH HONORE STREET,HARVEY,IL,60426</t>
  </si>
  <si>
    <t>APERION CARE CHICAGO HEIGHTS</t>
  </si>
  <si>
    <t>CHICAGO HEIGHTS</t>
  </si>
  <si>
    <t>490 WEST 16TH PLACE</t>
  </si>
  <si>
    <t>490 WEST 16TH PLACE,CHICAGO HEIGHTS,IL,60411</t>
  </si>
  <si>
    <t>620 WARRINGTON AVENUE</t>
  </si>
  <si>
    <t>620 WARRINGTON AVENUE,DANVILLE,IL,61832</t>
  </si>
  <si>
    <t>APERION CARE OAK LAWN</t>
  </si>
  <si>
    <t>9401 SOUTH RIDGELAND AVENUE</t>
  </si>
  <si>
    <t>9401 SOUTH RIDGELAND AVENUE,OAK LAWN,IL,60453</t>
  </si>
  <si>
    <t>BELLA TERRA MORTON GROVE</t>
  </si>
  <si>
    <t>MORTON GROVE</t>
  </si>
  <si>
    <t>8425 WAUKEGAN ROAD</t>
  </si>
  <si>
    <t>8425 WAUKEGAN ROAD,MORTON GROVE,IL,60053</t>
  </si>
  <si>
    <t>ARLINGTON HTS</t>
  </si>
  <si>
    <t>FRANKLIN GROVE LIVING AND REHAB</t>
  </si>
  <si>
    <t>FRANKLIN GROVE</t>
  </si>
  <si>
    <t>502 NORTH STATE STREET</t>
  </si>
  <si>
    <t>502 NORTH STATE STREET,FRANKLIN GROVE,IL,61031</t>
  </si>
  <si>
    <t>PAVILION OF BRIDGEVIEW, THE</t>
  </si>
  <si>
    <t>BRIDGEVIEW</t>
  </si>
  <si>
    <t>8100 SOUTH HARLEM AVENUE</t>
  </si>
  <si>
    <t>8100 SOUTH HARLEM AVENUE,BRIDGEVIEW,IL,60455</t>
  </si>
  <si>
    <t>BURBANK REHABILITATION CENTER</t>
  </si>
  <si>
    <t>BURBANK</t>
  </si>
  <si>
    <t>5400 WEST 87TH STREET</t>
  </si>
  <si>
    <t>5400 WEST 87TH STREET,BURBANK,IL,60459</t>
  </si>
  <si>
    <t>BURGESS SQUARE HEALTHCARE CTR</t>
  </si>
  <si>
    <t>WESTMONT</t>
  </si>
  <si>
    <t>5801 SOUTH CASS AVENUE</t>
  </si>
  <si>
    <t>5801 SOUTH CASS AVENUE,WESTMONT,IL,60559</t>
  </si>
  <si>
    <t>PINE CREST HEALTH CARE</t>
  </si>
  <si>
    <t>HAZEL CREST</t>
  </si>
  <si>
    <t>3300 WEST 175TH STREET</t>
  </si>
  <si>
    <t>3300 WEST 175TH STREET,HAZEL CREST,IL,60429</t>
  </si>
  <si>
    <t>PARC JOLIET</t>
  </si>
  <si>
    <t>222 NORTH HAMMES</t>
  </si>
  <si>
    <t>222 NORTH HAMMES,JOLIET,IL,60435</t>
  </si>
  <si>
    <t>309 MCHENRY AVENUE</t>
  </si>
  <si>
    <t>309 MCHENRY AVENUE,WOODSTOCK,IL,60098</t>
  </si>
  <si>
    <t>PEARL PAVILION</t>
  </si>
  <si>
    <t>FREEPORT</t>
  </si>
  <si>
    <t>900 SOUTH KIWANIS DRIVE</t>
  </si>
  <si>
    <t>900 SOUTH KIWANIS DRIVE,FREEPORT,IL,61032</t>
  </si>
  <si>
    <t>LAKEFRONT NURSING &amp; REHAB CTR</t>
  </si>
  <si>
    <t>CHICAGO</t>
  </si>
  <si>
    <t>7618 NORTH SHERIDAN ROAD</t>
  </si>
  <si>
    <t>7618 NORTH SHERIDAN ROAD,CHICAGO,IL,60626</t>
  </si>
  <si>
    <t>GENERATIONS AT REGENCY</t>
  </si>
  <si>
    <t>NILES</t>
  </si>
  <si>
    <t>6631 MILWAUKEE AVENUE</t>
  </si>
  <si>
    <t>6631 MILWAUKEE AVENUE,NILES,IL,60714</t>
  </si>
  <si>
    <t>CORNERSTONE REHAB &amp; HC</t>
  </si>
  <si>
    <t>PEORIA HEIGHTS</t>
  </si>
  <si>
    <t>5533 NORTH GALENA ROAD</t>
  </si>
  <si>
    <t>5533 NORTH GALENA ROAD,PEORIA HEIGHTS,IL,61614</t>
  </si>
  <si>
    <t>HELIA SOUTHBELT HEALTHCARE</t>
  </si>
  <si>
    <t>BELLEVILLE</t>
  </si>
  <si>
    <t>101 SOUTH BELT WEST</t>
  </si>
  <si>
    <t>101 SOUTH BELT WEST,BELLEVILLE,IL,62220</t>
  </si>
  <si>
    <t>ACCOLADE HEALTHCARE DANVILLE</t>
  </si>
  <si>
    <t>801 NORTH LOGAN AVENUE</t>
  </si>
  <si>
    <t>801 NORTH LOGAN AVENUE,DANVILLE,IL,61832</t>
  </si>
  <si>
    <t>APERION CARE LAKESHORE</t>
  </si>
  <si>
    <t>7200 NORTH SHERIDAN ROAD</t>
  </si>
  <si>
    <t>7200 NORTH SHERIDAN ROAD,CHICAGO,IL,60626</t>
  </si>
  <si>
    <t>PEARL OF HINSDALE, THE</t>
  </si>
  <si>
    <t>HINSDALE</t>
  </si>
  <si>
    <t>600 WEST OGDEN AVENUE</t>
  </si>
  <si>
    <t>600 WEST OGDEN AVENUE,HINSDALE,IL,60521</t>
  </si>
  <si>
    <t>DOCTORS NURSING &amp; REHAB CENTER</t>
  </si>
  <si>
    <t>1201 HAWTHORN ROAD</t>
  </si>
  <si>
    <t>1201 HAWTHORN ROAD,SALEM,IL,62881</t>
  </si>
  <si>
    <t>APERION CARE MORTON VILLA</t>
  </si>
  <si>
    <t>MORTON</t>
  </si>
  <si>
    <t>190 EAST QUEENWOOD ROAD</t>
  </si>
  <si>
    <t>190 EAST QUEENWOOD ROAD,MORTON,IL,61550</t>
  </si>
  <si>
    <t>CRYSTAL PINES REHAB &amp; HCC</t>
  </si>
  <si>
    <t>CRYSTAL LAKE</t>
  </si>
  <si>
    <t>335 NORTH ILLINOIS AVENUE</t>
  </si>
  <si>
    <t>335 NORTH ILLINOIS AVENUE,CRYSTAL LAKE,IL,60014</t>
  </si>
  <si>
    <t>APERION CARE DEKALB</t>
  </si>
  <si>
    <t>DEKALB</t>
  </si>
  <si>
    <t>1212 SOUTH SECOND STREET</t>
  </si>
  <si>
    <t>1212 SOUTH SECOND STREET,DEKALB,IL,60115</t>
  </si>
  <si>
    <t>FONDULAC REHABILITATION &amp; HCC</t>
  </si>
  <si>
    <t>EAST PEORIA</t>
  </si>
  <si>
    <t>901 ILLINI DRIVE</t>
  </si>
  <si>
    <t>901 ILLINI DRIVE,EAST PEORIA,IL,61611</t>
  </si>
  <si>
    <t>PANA</t>
  </si>
  <si>
    <t>1000 EAST SIXTH STREET ROAD</t>
  </si>
  <si>
    <t>1000 EAST SIXTH STREET ROAD,PANA,IL,62557</t>
  </si>
  <si>
    <t>GLENVIEW</t>
  </si>
  <si>
    <t>1511 GREENWOOD ROAD</t>
  </si>
  <si>
    <t>1511 GREENWOOD ROAD,GLENVIEW,IL,60025</t>
  </si>
  <si>
    <t>HOPE CREEK NURSING &amp; REHAB</t>
  </si>
  <si>
    <t>EAST MOLINE</t>
  </si>
  <si>
    <t>4343 KENNEDY DRIVE</t>
  </si>
  <si>
    <t>4343 KENNEDY DRIVE,EAST MOLINE,IL,61244</t>
  </si>
  <si>
    <t>JACKSONVILLE SKLD NUR &amp; REHAB</t>
  </si>
  <si>
    <t>1517 WEST WALNUT STREET</t>
  </si>
  <si>
    <t>1517 WEST WALNUT STREET,JACKSONVILLE,IL,62650</t>
  </si>
  <si>
    <t>TIMBERCREEK REHAB &amp; HEALTHCARE CENTER</t>
  </si>
  <si>
    <t>PEKIN</t>
  </si>
  <si>
    <t>2220 STATE STREET</t>
  </si>
  <si>
    <t>2220 STATE STREET,PEKIN,IL,61554</t>
  </si>
  <si>
    <t>CITADEL OF STERLING,THE</t>
  </si>
  <si>
    <t>105 EAST 23RD STREET</t>
  </si>
  <si>
    <t>105 EAST 23RD STREET,STERLING,IL,61081</t>
  </si>
  <si>
    <t>BUCKINGHAM PAVILION</t>
  </si>
  <si>
    <t>2625 WEST TOUHY AVENUE</t>
  </si>
  <si>
    <t>2625 WEST TOUHY AVENUE,CHICAGO,IL,60645</t>
  </si>
  <si>
    <t>STAUNTON</t>
  </si>
  <si>
    <t>215 WEST PENNSYLVANIA AVENUE</t>
  </si>
  <si>
    <t>215 WEST PENNSYLVANIA AVENUE,STAUNTON,IL,62088</t>
  </si>
  <si>
    <t>BELLEVILLE HEALTHCARE CENTER</t>
  </si>
  <si>
    <t>727 NORTH 17TH STREET</t>
  </si>
  <si>
    <t>727 NORTH 17TH STREET,BELLEVILLE,IL,62226</t>
  </si>
  <si>
    <t>APERION CARE MARSEILLES</t>
  </si>
  <si>
    <t>MARSEILLES</t>
  </si>
  <si>
    <t>578 WEST COMMERCIAL STREET</t>
  </si>
  <si>
    <t>578 WEST COMMERCIAL STREET,MARSEILLES,IL,61341</t>
  </si>
  <si>
    <t>ELEVATE CARE RIVERWOODS</t>
  </si>
  <si>
    <t>RIVERWOODS</t>
  </si>
  <si>
    <t>3705 DEERFIELD ROAD</t>
  </si>
  <si>
    <t>3705 DEERFIELD ROAD,RIVERWOODS,IL,60015</t>
  </si>
  <si>
    <t>GROVE OF LAGRANGE PARK, THE</t>
  </si>
  <si>
    <t>LA GRANGE PARK</t>
  </si>
  <si>
    <t>701 NORTH LAGRANGE ROAD</t>
  </si>
  <si>
    <t>701 NORTH LAGRANGE ROAD,LA GRANGE PARK,IL,60526</t>
  </si>
  <si>
    <t>RIVER VIEW REHAB CENTER</t>
  </si>
  <si>
    <t>ELGIN</t>
  </si>
  <si>
    <t>50 NORTH JANE</t>
  </si>
  <si>
    <t>50 NORTH JANE,ELGIN,IL,60123</t>
  </si>
  <si>
    <t>APERION CARE WILMINGTON</t>
  </si>
  <si>
    <t>555 WEST KAHLER</t>
  </si>
  <si>
    <t>555 WEST KAHLER,WILMINGTON,IL,60481</t>
  </si>
  <si>
    <t>EL PASO</t>
  </si>
  <si>
    <t>555 EAST CLAY</t>
  </si>
  <si>
    <t>555 EAST CLAY,EL PASO,IL,61738</t>
  </si>
  <si>
    <t>ASCENSION RESURRECTION PLACE</t>
  </si>
  <si>
    <t>PARK RIDGE</t>
  </si>
  <si>
    <t>1001 NORTH GREENWOOD AVENUE</t>
  </si>
  <si>
    <t>1001 NORTH GREENWOOD AVENUE,PARK RIDGE,IL,60068</t>
  </si>
  <si>
    <t>NORRIDGE GARDENS</t>
  </si>
  <si>
    <t>NORRIDGE</t>
  </si>
  <si>
    <t>7001 WEST CULLOM</t>
  </si>
  <si>
    <t>7001 WEST CULLOM,NORRIDGE,IL,60634</t>
  </si>
  <si>
    <t>WEST SUBURBAN NURSING &amp; REHAB CENTER</t>
  </si>
  <si>
    <t>BLOOMINGDALE</t>
  </si>
  <si>
    <t>311 EDGEWATER DRIVE</t>
  </si>
  <si>
    <t>311 EDGEWATER DRIVE,BLOOMINGDALE,IL,60108</t>
  </si>
  <si>
    <t>DES PLAINES</t>
  </si>
  <si>
    <t>9300 BALLARD ROAD</t>
  </si>
  <si>
    <t>9300 BALLARD ROAD,DES PLAINES,IL,60016</t>
  </si>
  <si>
    <t>WARREN BARR GOLD COAST</t>
  </si>
  <si>
    <t>66 WEST OAK STREET</t>
  </si>
  <si>
    <t>66 WEST OAK STREET,CHICAGO,IL,60610</t>
  </si>
  <si>
    <t>3400 SOUTH INDIANA</t>
  </si>
  <si>
    <t>3400 SOUTH INDIANA,CHICAGO,IL,60616</t>
  </si>
  <si>
    <t>WESTMONT MANOR HLTH &amp; RHB</t>
  </si>
  <si>
    <t>512 EAST OGDEN AVENUE</t>
  </si>
  <si>
    <t>512 EAST OGDEN AVENUE,WESTMONT,IL,60559</t>
  </si>
  <si>
    <t>GROVE OF ELMHURST, THE</t>
  </si>
  <si>
    <t>127 WEST DIVERSEY</t>
  </si>
  <si>
    <t>127 WEST DIVERSEY,ELMHURST,IL,60126</t>
  </si>
  <si>
    <t>SCHAUMBURG</t>
  </si>
  <si>
    <t>350 WEST SCHAUMBURG ROAD</t>
  </si>
  <si>
    <t>350 WEST SCHAUMBURG ROAD,SCHAUMBURG,IL,60194</t>
  </si>
  <si>
    <t>AMBASSADOR NURSING &amp; REHAB CENTER</t>
  </si>
  <si>
    <t>4900 NORTH BERNARD</t>
  </si>
  <si>
    <t>4900 NORTH BERNARD,CHICAGO,IL,60625</t>
  </si>
  <si>
    <t>LIBERTYVILLE MANOR EXT CARE</t>
  </si>
  <si>
    <t>LIBERTYVILLE</t>
  </si>
  <si>
    <t>610 PETERSON ROAD</t>
  </si>
  <si>
    <t>610 PETERSON ROAD,LIBERTYVILLE,IL,60048</t>
  </si>
  <si>
    <t>GILMAN HEALTHCARE CENTER</t>
  </si>
  <si>
    <t>GILMAN</t>
  </si>
  <si>
    <t>1390 SOUTH CRESCENT STREET, BOX 307</t>
  </si>
  <si>
    <t>1390 SOUTH CRESCENT STREET, BOX 307,GILMAN,IL,60938</t>
  </si>
  <si>
    <t>PEARL OF ROLLING MEADOWS,THE</t>
  </si>
  <si>
    <t>ROLLING MEADOWS</t>
  </si>
  <si>
    <t>4225 KIRCHOFF ROAD</t>
  </si>
  <si>
    <t>4225 KIRCHOFF ROAD,ROLLING MEADOWS,IL,60008</t>
  </si>
  <si>
    <t>WARREN BARR OAK LAWN</t>
  </si>
  <si>
    <t>9401 SOUTH KOSTNER AVENUE</t>
  </si>
  <si>
    <t>9401 SOUTH KOSTNER AVENUE,OAK LAWN,IL,60453</t>
  </si>
  <si>
    <t>URBANA</t>
  </si>
  <si>
    <t>GILLESPIE</t>
  </si>
  <si>
    <t>7588 STAUNTON ROAD</t>
  </si>
  <si>
    <t>7588 STAUNTON ROAD,GILLESPIE,IL,62033</t>
  </si>
  <si>
    <t>ARCADIA CARE BLOOMINGTON</t>
  </si>
  <si>
    <t>1509 NORTH CALHOUN STREET</t>
  </si>
  <si>
    <t>1509 NORTH CALHOUN STREET,BLOOMINGTON,IL,61701</t>
  </si>
  <si>
    <t>ALDEN VALLEY RIDGE REHAB &amp; HCC</t>
  </si>
  <si>
    <t>275 EAST ARMY TRAIL ROAD</t>
  </si>
  <si>
    <t>275 EAST ARMY TRAIL ROAD,BLOOMINGDALE,IL,60108</t>
  </si>
  <si>
    <t>CLARK-LINDSEY VILLAGE</t>
  </si>
  <si>
    <t>101 WEST WINDSOR ROAD</t>
  </si>
  <si>
    <t>101 WEST WINDSOR ROAD,URBANA,IL,61801</t>
  </si>
  <si>
    <t>LEE MANOR</t>
  </si>
  <si>
    <t>1301 LEE STREET</t>
  </si>
  <si>
    <t>1301 LEE STREET,DES PLAINES,IL,60018</t>
  </si>
  <si>
    <t>EDEN VILLAGE CARE CENTER</t>
  </si>
  <si>
    <t>GLEN CARBON</t>
  </si>
  <si>
    <t>400 SOUTH STATION ROAD</t>
  </si>
  <si>
    <t>400 SOUTH STATION ROAD,GLEN CARBON,IL,62034</t>
  </si>
  <si>
    <t>SOUTHGATE HEALTH CARE CENTER</t>
  </si>
  <si>
    <t>METROPOLIS</t>
  </si>
  <si>
    <t>900 EAST NINTH STREET</t>
  </si>
  <si>
    <t>900 EAST NINTH STREET,METROPOLIS,IL,62960</t>
  </si>
  <si>
    <t>ST ANTHONY'S NSG &amp; REHAB CTR</t>
  </si>
  <si>
    <t>ROCK ISLAND</t>
  </si>
  <si>
    <t>767  30TH STREET</t>
  </si>
  <si>
    <t>767  30TH STREET,ROCK ISLAND,IL,61201</t>
  </si>
  <si>
    <t>HELIA HEALTHCARE OF OLNEY</t>
  </si>
  <si>
    <t>410 EAST MACK</t>
  </si>
  <si>
    <t>410 EAST MACK,OLNEY,IL,62450</t>
  </si>
  <si>
    <t>WATSEKA REHAB &amp; HLTH CARE CTR</t>
  </si>
  <si>
    <t>WATSEKA</t>
  </si>
  <si>
    <t>715 EAST RAYMOND ROAD</t>
  </si>
  <si>
    <t>715 EAST RAYMOND ROAD,WATSEKA,IL,60970</t>
  </si>
  <si>
    <t>WESTMINSTER VILLAGE</t>
  </si>
  <si>
    <t>2025 EAST LINCOLN STREET</t>
  </si>
  <si>
    <t>2025 EAST LINCOLN STREET,BLOOMINGTON,IL,61701</t>
  </si>
  <si>
    <t>ALDEN POPLAR CREEK REHAB &amp; HCC</t>
  </si>
  <si>
    <t>HOFFMAN ESTATES</t>
  </si>
  <si>
    <t>1545 BARRINGTON ROAD</t>
  </si>
  <si>
    <t>1545 BARRINGTON ROAD,HOFFMAN ESTATES,IL,60169</t>
  </si>
  <si>
    <t>BRIA OF WESTMONT</t>
  </si>
  <si>
    <t>6501 SOUTH CASS</t>
  </si>
  <si>
    <t>6501 SOUTH CASS,WESTMONT,IL,60559</t>
  </si>
  <si>
    <t>RANDOLPH COUNTY CARE CENTER</t>
  </si>
  <si>
    <t>312 WEST BELMONT</t>
  </si>
  <si>
    <t>312 WEST BELMONT,SPARTA,IL,62286</t>
  </si>
  <si>
    <t>MICHAELSEN HEALTH CENTER</t>
  </si>
  <si>
    <t>BATAVIA</t>
  </si>
  <si>
    <t>831 NORTH BATAVIA AVENUE</t>
  </si>
  <si>
    <t>831 NORTH BATAVIA AVENUE,BATAVIA,IL,60510</t>
  </si>
  <si>
    <t>PRAIRIE ROSE HEALTH CARE CTR</t>
  </si>
  <si>
    <t>900 SOUTH CHESTNUT</t>
  </si>
  <si>
    <t>900 SOUTH CHESTNUT,PANA,IL,62557</t>
  </si>
  <si>
    <t>TOLUCA</t>
  </si>
  <si>
    <t>101 EAST VIA GHIGLIERI</t>
  </si>
  <si>
    <t>101 EAST VIA GHIGLIERI,TOLUCA,IL,61369</t>
  </si>
  <si>
    <t>PRAIRIE CROSSING LVG &amp; REHAB</t>
  </si>
  <si>
    <t>SHABBONA</t>
  </si>
  <si>
    <t>409 WEST COMANCHE ROAD</t>
  </si>
  <si>
    <t>409 WEST COMANCHE ROAD,SHABBONA,IL,60550</t>
  </si>
  <si>
    <t>IRVING PARK LIVING &amp; REHAB CTR</t>
  </si>
  <si>
    <t>4340 NORTH KEYSTONE</t>
  </si>
  <si>
    <t>4340 NORTH KEYSTONE,CHICAGO,IL,60641</t>
  </si>
  <si>
    <t>ROYAL OAKS CARE CENTER</t>
  </si>
  <si>
    <t>KEWANEE</t>
  </si>
  <si>
    <t>605 EAST CHURCH STREET</t>
  </si>
  <si>
    <t>605 EAST CHURCH STREET,KEWANEE,IL,61443</t>
  </si>
  <si>
    <t>BRIA OF ELMWOOD PARK</t>
  </si>
  <si>
    <t>ELMWOOD PARK</t>
  </si>
  <si>
    <t>7733 WEST GRAND AVENUE</t>
  </si>
  <si>
    <t>7733 WEST GRAND AVENUE,ELMWOOD PARK,IL,60707</t>
  </si>
  <si>
    <t>BRIDGEWAY SENIOR LIVING</t>
  </si>
  <si>
    <t>BENSENVILLE</t>
  </si>
  <si>
    <t>111 EAST WASHINGTON</t>
  </si>
  <si>
    <t>111 EAST WASHINGTON,BENSENVILLE,IL,60106</t>
  </si>
  <si>
    <t>FAIR HAVENS SENIOR LIVING</t>
  </si>
  <si>
    <t>1790 SOUTH FAIRVIEW AVENUE</t>
  </si>
  <si>
    <t>1790 SOUTH FAIRVIEW AVENUE,DECATUR,IL,62521</t>
  </si>
  <si>
    <t>LANDMARK OF RICHTON PARK REHAB &amp; NSG CTR</t>
  </si>
  <si>
    <t>RICHTON PARK</t>
  </si>
  <si>
    <t>22660 SOUTH CICERO AVENUE</t>
  </si>
  <si>
    <t>22660 SOUTH CICERO AVENUE,RICHTON PARK,IL,60471</t>
  </si>
  <si>
    <t>PAVILION OF OTTAWA</t>
  </si>
  <si>
    <t>OTTAWA</t>
  </si>
  <si>
    <t>704 EAST GLOVER STREET</t>
  </si>
  <si>
    <t>704 EAST GLOVER STREET,OTTAWA,IL,61350</t>
  </si>
  <si>
    <t>BRIA OF ALTON</t>
  </si>
  <si>
    <t>3523 WICKENHAUSER</t>
  </si>
  <si>
    <t>3523 WICKENHAUSER,ALTON,IL,62002</t>
  </si>
  <si>
    <t>WENTWORTH REHAB &amp; HCC</t>
  </si>
  <si>
    <t>201 WEST 69TH STREET</t>
  </si>
  <si>
    <t>201 WEST 69TH STREET,CHICAGO,IL,60621</t>
  </si>
  <si>
    <t>LINCOLN</t>
  </si>
  <si>
    <t>LOFT REHABILITATION &amp; NURSING</t>
  </si>
  <si>
    <t>700 NORTH MAIN STREET</t>
  </si>
  <si>
    <t>700 NORTH MAIN STREET,EUREKA,IL,61530</t>
  </si>
  <si>
    <t>GROVE OF ST CHARLES</t>
  </si>
  <si>
    <t>SAINT CHARLES</t>
  </si>
  <si>
    <t>611 ALLEN LANE</t>
  </si>
  <si>
    <t>611 ALLEN LANE,SAINT CHARLES,IL,60174</t>
  </si>
  <si>
    <t>CLARIDGE HEALTHCARE CENTER</t>
  </si>
  <si>
    <t>LAKE BLUFF</t>
  </si>
  <si>
    <t>700 JENKISSON</t>
  </si>
  <si>
    <t>700 JENKISSON,LAKE BLUFF,IL,60044</t>
  </si>
  <si>
    <t>APERION CARE PRINCETON</t>
  </si>
  <si>
    <t>PRINCETON</t>
  </si>
  <si>
    <t>515 BUREAU VALLEY PARKWAY</t>
  </si>
  <si>
    <t>515 BUREAU VALLEY PARKWAY,PRINCETON,IL,61356</t>
  </si>
  <si>
    <t>COLLINSVILLE REHAB &amp; HEALTH CC</t>
  </si>
  <si>
    <t>614 NORTH SUMMIT</t>
  </si>
  <si>
    <t>614 NORTH SUMMIT,COLLINSVILLE,IL,62234</t>
  </si>
  <si>
    <t>SAVOY</t>
  </si>
  <si>
    <t>302 WEST BURWASH</t>
  </si>
  <si>
    <t>302 WEST BURWASH,SAVOY,IL,61874</t>
  </si>
  <si>
    <t>GENERATIONS AT NEIGHBORS</t>
  </si>
  <si>
    <t>BYRON</t>
  </si>
  <si>
    <t>811 WEST 2ND</t>
  </si>
  <si>
    <t>811 WEST 2ND,BYRON,IL,61010</t>
  </si>
  <si>
    <t>SHELBYVILLE</t>
  </si>
  <si>
    <t>TOULON REHAB &amp; HEALTH CARE CENTER</t>
  </si>
  <si>
    <t>TOULON</t>
  </si>
  <si>
    <t>HIGHWAY 17 EAST</t>
  </si>
  <si>
    <t>HIGHWAY 17 EAST,TOULON,IL,61483</t>
  </si>
  <si>
    <t>ALLURE OF ZION</t>
  </si>
  <si>
    <t>ZION</t>
  </si>
  <si>
    <t>3615 16TH STREET</t>
  </si>
  <si>
    <t>3615 16TH STREET,ZION,IL,60099</t>
  </si>
  <si>
    <t>OAK HILL</t>
  </si>
  <si>
    <t>WATERLOO</t>
  </si>
  <si>
    <t>623 HAMACHER STREET</t>
  </si>
  <si>
    <t>623 HAMACHER STREET,WATERLOO,IL,62298</t>
  </si>
  <si>
    <t>MARIGOLD REHABILITATION HCC</t>
  </si>
  <si>
    <t>275 EAST CARL SANDBURG DRIVE</t>
  </si>
  <si>
    <t>275 EAST CARL SANDBURG DRIVE,GALESBURG,IL,61401</t>
  </si>
  <si>
    <t>ACCOLADE PAXTON SENIOR LIVING</t>
  </si>
  <si>
    <t>PAXTON</t>
  </si>
  <si>
    <t>450 FULTON STREET</t>
  </si>
  <si>
    <t>450 FULTON STREET,PAXTON,IL,60957</t>
  </si>
  <si>
    <t>ALDEN LAKELAND REHAB &amp; HCC</t>
  </si>
  <si>
    <t>820 WEST LAWRENCE</t>
  </si>
  <si>
    <t>820 WEST LAWRENCE,CHICAGO,IL,60640</t>
  </si>
  <si>
    <t>DWIGHT</t>
  </si>
  <si>
    <t>300 EAST MAZON AVENUE</t>
  </si>
  <si>
    <t>300 EAST MAZON AVENUE,DWIGHT,IL,60420</t>
  </si>
  <si>
    <t>ALDEN TERRACE OF MCHENRY REHAB</t>
  </si>
  <si>
    <t>MCHENRY</t>
  </si>
  <si>
    <t>803 ROYAL DRIVE</t>
  </si>
  <si>
    <t>803 ROYAL DRIVE,MCHENRY,IL,60050</t>
  </si>
  <si>
    <t>CARLINVILLE REHAB &amp; HCC</t>
  </si>
  <si>
    <t>CARLINVILLE</t>
  </si>
  <si>
    <t>751 NORTH OAK STREET</t>
  </si>
  <si>
    <t>751 NORTH OAK STREET,CARLINVILLE,IL,62626</t>
  </si>
  <si>
    <t>1200 UNIVERSITY AVENUE</t>
  </si>
  <si>
    <t>1200 UNIVERSITY AVENUE,CARLINVILLE,IL,62626</t>
  </si>
  <si>
    <t>QUINCY HEALTHCARE &amp; SR LIVING</t>
  </si>
  <si>
    <t>1440 NORTH 10TH STREET</t>
  </si>
  <si>
    <t>1440 NORTH 10TH STREET,QUINCY,IL,62301</t>
  </si>
  <si>
    <t>OAK BROOK</t>
  </si>
  <si>
    <t>2013 MIDWEST ROAD</t>
  </si>
  <si>
    <t>2013 MIDWEST ROAD,OAK BROOK,IL,60521</t>
  </si>
  <si>
    <t>THRIVE OF LAKE COUNTY</t>
  </si>
  <si>
    <t>MUNDELEIN</t>
  </si>
  <si>
    <t>850 E US HIGHWAY 45</t>
  </si>
  <si>
    <t>850 E US HIGHWAY 45,MUNDELEIN,IL,60060</t>
  </si>
  <si>
    <t>GENESEO</t>
  </si>
  <si>
    <t>JERSEYVILLE NSG &amp; REHAB CENTER</t>
  </si>
  <si>
    <t>JERSEYVILLE</t>
  </si>
  <si>
    <t>1001 SOUTH STATE STREET</t>
  </si>
  <si>
    <t>1001 SOUTH STATE STREET,JERSEYVILLE,IL,62052</t>
  </si>
  <si>
    <t>TWIN LAKES REHAB &amp; HEALTH CARE</t>
  </si>
  <si>
    <t>310 EADS AVENUE</t>
  </si>
  <si>
    <t>310 EADS AVENUE,PARIS,IL,61944</t>
  </si>
  <si>
    <t>CITADEL OF SKOKIE, THE</t>
  </si>
  <si>
    <t>SKOKIE</t>
  </si>
  <si>
    <t>9615 NORTH KNOX AVENUE</t>
  </si>
  <si>
    <t>9615 NORTH KNOX AVENUE,SKOKIE,IL,60076</t>
  </si>
  <si>
    <t>PARIS HEALTH AND REHAB CENTER</t>
  </si>
  <si>
    <t>1011 NORTH MAIN STREET</t>
  </si>
  <si>
    <t>1011 NORTH MAIN STREET,PARIS,IL,61944</t>
  </si>
  <si>
    <t>HERITAGE HEALTH-HOOPESTON</t>
  </si>
  <si>
    <t>HOOPESTON</t>
  </si>
  <si>
    <t>423 NORTH DIXIE HIGHWAY</t>
  </si>
  <si>
    <t>423 NORTH DIXIE HIGHWAY,HOOPESTON,IL,60942</t>
  </si>
  <si>
    <t>OREGON</t>
  </si>
  <si>
    <t>NOKOMIS REHAB &amp; HEALTH CARE CENTER</t>
  </si>
  <si>
    <t>NOKOMIS</t>
  </si>
  <si>
    <t>505 STEVENS STREET</t>
  </si>
  <si>
    <t>505 STEVENS STREET,NOKOMIS,IL,62075</t>
  </si>
  <si>
    <t>MATTOON REHAB &amp; HCC</t>
  </si>
  <si>
    <t>MATTOON</t>
  </si>
  <si>
    <t>2121 SOUTH NINTH</t>
  </si>
  <si>
    <t>2121 SOUTH NINTH,MATTOON,IL,61938</t>
  </si>
  <si>
    <t>SHERIDAN VILLAGE NRSG &amp; RHB</t>
  </si>
  <si>
    <t>5838 NORTH SHERIDAN ROAD</t>
  </si>
  <si>
    <t>5838 NORTH SHERIDAN ROAD,CHICAGO,IL,60660</t>
  </si>
  <si>
    <t>MONTGOMERY NURSING &amp; REHAB CTR</t>
  </si>
  <si>
    <t>HILLSBORO</t>
  </si>
  <si>
    <t>STATE ROUTE 127</t>
  </si>
  <si>
    <t>STATE ROUTE 127,HILLSBORO,IL,62049</t>
  </si>
  <si>
    <t>ELEVATE CARE CHICAGO NORTH</t>
  </si>
  <si>
    <t>2451 WEST TOUHY AVENUE</t>
  </si>
  <si>
    <t>2451 WEST TOUHY AVENUE,CHICAGO,IL,60645</t>
  </si>
  <si>
    <t>1300 NORTH GREENWOOD STREET</t>
  </si>
  <si>
    <t>1300 NORTH GREENWOOD STREET,SPRING VALLEY,IL,61362</t>
  </si>
  <si>
    <t>RUSHVILLE NURSING &amp; REHAB CTR</t>
  </si>
  <si>
    <t>RUSHVILLE</t>
  </si>
  <si>
    <t>135 SOUTH MORGAN STREET</t>
  </si>
  <si>
    <t>135 SOUTH MORGAN STREET,RUSHVILLE,IL,62681</t>
  </si>
  <si>
    <t>PIPER CITY REHAB &amp; LIVING CTR</t>
  </si>
  <si>
    <t>PIPER CITY</t>
  </si>
  <si>
    <t>600 MAPLE STREET</t>
  </si>
  <si>
    <t>600 MAPLE STREET,PIPER CITY,IL,60959</t>
  </si>
  <si>
    <t>161 THREE SPRINGS ROAD</t>
  </si>
  <si>
    <t>161 THREE SPRINGS ROAD,CHESTER,IL,62233</t>
  </si>
  <si>
    <t>HILLSBORO REHAB &amp; HCC</t>
  </si>
  <si>
    <t>1300 EAST TREMONT STREET</t>
  </si>
  <si>
    <t>1300 EAST TREMONT STREET,HILLSBORO,IL,62049</t>
  </si>
  <si>
    <t>TAYLORVILLE CARE CENTER</t>
  </si>
  <si>
    <t>TAYLORVILLE</t>
  </si>
  <si>
    <t>600 SOUTH HOUSTON</t>
  </si>
  <si>
    <t>600 SOUTH HOUSTON,TAYLORVILLE,IL,62568</t>
  </si>
  <si>
    <t>CLARK MANOR</t>
  </si>
  <si>
    <t>7433 NORTH CLARK STREET</t>
  </si>
  <si>
    <t>7433 NORTH CLARK STREET,CHICAGO,IL,60626</t>
  </si>
  <si>
    <t>HIGHLAND HEALTH CARE CENTER</t>
  </si>
  <si>
    <t>1450 26TH STREET</t>
  </si>
  <si>
    <t>1450 26TH STREET,HIGHLAND,IL,62249</t>
  </si>
  <si>
    <t>1366 WEST FULLERTON AVENUE</t>
  </si>
  <si>
    <t>1366 WEST FULLERTON AVENUE,CHICAGO,IL,60614</t>
  </si>
  <si>
    <t>BELLA TERRA LOMBARD</t>
  </si>
  <si>
    <t>LOMBARD</t>
  </si>
  <si>
    <t>2100 SOUTH FINLEY ROAD</t>
  </si>
  <si>
    <t>2100 SOUTH FINLEY ROAD,LOMBARD,IL,60148</t>
  </si>
  <si>
    <t>EFFINGHAM REHAB &amp; HEALTH C CTR</t>
  </si>
  <si>
    <t>EFFINGHAM</t>
  </si>
  <si>
    <t>1610 NORTH LAKEWOOD DRIVE</t>
  </si>
  <si>
    <t>1610 NORTH LAKEWOOD DRIVE,EFFINGHAM,IL,62401</t>
  </si>
  <si>
    <t>FREEBURG CARE CENTER</t>
  </si>
  <si>
    <t>FREEBURG</t>
  </si>
  <si>
    <t>746 URBANNA DRIVE</t>
  </si>
  <si>
    <t>746 URBANNA DRIVE,FREEBURG,IL,62243</t>
  </si>
  <si>
    <t>MOUNT VERNON</t>
  </si>
  <si>
    <t>MAR KA NURSING HOME</t>
  </si>
  <si>
    <t>MASCOUTAH</t>
  </si>
  <si>
    <t>201 SOUTH 10TH STREET</t>
  </si>
  <si>
    <t>201 SOUTH 10TH STREET,MASCOUTAH,IL,62258</t>
  </si>
  <si>
    <t>WHITE HALL NURSING &amp; REHAB CENTER</t>
  </si>
  <si>
    <t>620 WEST BRIDGEPORT</t>
  </si>
  <si>
    <t>620 WEST BRIDGEPORT,WHITE HALL,IL,62092</t>
  </si>
  <si>
    <t>BEACON HILL</t>
  </si>
  <si>
    <t>ACCOLADE HC OF EAST PEORIA</t>
  </si>
  <si>
    <t>500 CENTENNIAL DRIVE</t>
  </si>
  <si>
    <t>500 CENTENNIAL DRIVE,EAST PEORIA,IL,61611</t>
  </si>
  <si>
    <t>GOTTLIEB MEMORIAL HOSPITAL</t>
  </si>
  <si>
    <t>MELROSE PARK</t>
  </si>
  <si>
    <t>701 WEST NORTH AVENUE</t>
  </si>
  <si>
    <t>701 WEST NORTH AVENUE,MELROSE PARK,IL,60160</t>
  </si>
  <si>
    <t>NORTHBROOK</t>
  </si>
  <si>
    <t>CITADEL OF BOURBONNAIS,THE</t>
  </si>
  <si>
    <t>BOURBONNAIS</t>
  </si>
  <si>
    <t>20 BRIARCLIFF LANE</t>
  </si>
  <si>
    <t>20 BRIARCLIFF LANE,BOURBONNAIS,IL,60914</t>
  </si>
  <si>
    <t>MOUNT ZION</t>
  </si>
  <si>
    <t>1225 WOODLAND DRIVE</t>
  </si>
  <si>
    <t>1225 WOODLAND DRIVE,MOUNT ZION,IL,62549</t>
  </si>
  <si>
    <t>DEKALB COUNTY REHAB &amp; NURSING</t>
  </si>
  <si>
    <t>2600 NORTH ANNIE GLIDDEN ROAD</t>
  </si>
  <si>
    <t>2600 NORTH ANNIE GLIDDEN ROAD,DEKALB,IL,60115</t>
  </si>
  <si>
    <t>COMMUNITY FIRST MEDICAL CENTER</t>
  </si>
  <si>
    <t>5645 WEST ADDISON STREET</t>
  </si>
  <si>
    <t>5645 WEST ADDISON STREET,CHICAGO,IL,60634</t>
  </si>
  <si>
    <t>BELHAVEN NURSING &amp; REHAB CENTER</t>
  </si>
  <si>
    <t>11401 SOUTH OAKLEY AVENUE</t>
  </si>
  <si>
    <t>11401 SOUTH OAKLEY AVENUE,CHICAGO,IL,60643</t>
  </si>
  <si>
    <t>FAIRFIELD MEMORIAL HOSPITAL</t>
  </si>
  <si>
    <t>NORTH WEST 11TH STREET</t>
  </si>
  <si>
    <t>NORTH WEST 11TH STREET,FAIRFIELD,IL,62837</t>
  </si>
  <si>
    <t>EDWARDSVILLE NSG &amp; REHAB CTR</t>
  </si>
  <si>
    <t>EDWARDSVILLE</t>
  </si>
  <si>
    <t>401 ST MARY DRIVE</t>
  </si>
  <si>
    <t>401 ST MARY DRIVE,EDWARDSVILLE,IL,62025</t>
  </si>
  <si>
    <t>WINNING WHEELS</t>
  </si>
  <si>
    <t>PROPHETSTOWN</t>
  </si>
  <si>
    <t>701 EAST 3RD STREET</t>
  </si>
  <si>
    <t>701 EAST 3RD STREET,PROPHETSTOWN,IL,61277</t>
  </si>
  <si>
    <t>ALDEN ESTATES OF BARRINGTON</t>
  </si>
  <si>
    <t>BARRINGTON</t>
  </si>
  <si>
    <t>1420 SOUTH BARRINGTON ROAD</t>
  </si>
  <si>
    <t>1420 SOUTH BARRINGTON ROAD,BARRINGTON,IL,60010</t>
  </si>
  <si>
    <t>ASCENSION SAINT ANNE PLACE</t>
  </si>
  <si>
    <t>4405 HIGHCREST ROAD</t>
  </si>
  <si>
    <t>4405 HIGHCREST ROAD,ROCKFORD,IL,61107</t>
  </si>
  <si>
    <t>CEDAR RIDGE HEALTH &amp; REHAB CTR</t>
  </si>
  <si>
    <t>LEBANON</t>
  </si>
  <si>
    <t>ONE PERRYMAN STREET</t>
  </si>
  <si>
    <t>ONE PERRYMAN STREET,LEBANON,IL,62254</t>
  </si>
  <si>
    <t>AUTUMN MEADOWS OF CAHOKIA</t>
  </si>
  <si>
    <t>CAHOKIA</t>
  </si>
  <si>
    <t>2 ANNABLE COURT</t>
  </si>
  <si>
    <t>2 ANNABLE COURT,CAHOKIA,IL,62206</t>
  </si>
  <si>
    <t>ALDEN ESTATES OF NAPERVILLE</t>
  </si>
  <si>
    <t>1525 SOUTH OXFORD LANE</t>
  </si>
  <si>
    <t>1525 SOUTH OXFORD LANE,NAPERVILLE,IL,60565</t>
  </si>
  <si>
    <t>PALM TERRACE OF MATTOON</t>
  </si>
  <si>
    <t>1000 PALM</t>
  </si>
  <si>
    <t>1000 PALM,MATTOON,IL,61938</t>
  </si>
  <si>
    <t>CASEYVILLE NURSING &amp; REHAB CTR</t>
  </si>
  <si>
    <t>CASEYVILLE</t>
  </si>
  <si>
    <t>601 WEST LINCOLN AVENUE</t>
  </si>
  <si>
    <t>601 WEST LINCOLN AVENUE,CASEYVILLE,IL,62232</t>
  </si>
  <si>
    <t>1415 WEST FOSTER AVENUE</t>
  </si>
  <si>
    <t>1415 WEST FOSTER AVENUE,CHICAGO,IL,60640</t>
  </si>
  <si>
    <t>AVANTARA LIBERTYVILLE</t>
  </si>
  <si>
    <t>1500 SOUTH MILWAUKEE AVENUE</t>
  </si>
  <si>
    <t>1500 SOUTH MILWAUKEE AVENUE,LIBERTYVILLE,IL,60048</t>
  </si>
  <si>
    <t>PEKIN MANOR</t>
  </si>
  <si>
    <t>1520 EL CAMINO DRIVE</t>
  </si>
  <si>
    <t>1520 EL CAMINO DRIVE,PEKIN,IL,61554</t>
  </si>
  <si>
    <t>SEMINARY MANOR</t>
  </si>
  <si>
    <t>2345 NORTH SEMINARY STREET</t>
  </si>
  <si>
    <t>2345 NORTH SEMINARY STREET,GALESBURG,IL,61401</t>
  </si>
  <si>
    <t>LOFT REHAB &amp; NURSING OF CANTON</t>
  </si>
  <si>
    <t>2081 NORTH MAIN STREET</t>
  </si>
  <si>
    <t>2081 NORTH MAIN STREET,CANTON,IL,61520</t>
  </si>
  <si>
    <t>AVISTON COUNTRYSIDE MANOR</t>
  </si>
  <si>
    <t>AVISTON</t>
  </si>
  <si>
    <t>450 WEST 1ST STREET</t>
  </si>
  <si>
    <t>450 WEST 1ST STREET,AVISTON,IL,62216</t>
  </si>
  <si>
    <t>ACCOLADE HC OF PAXTON ON PELLS</t>
  </si>
  <si>
    <t>1001 EAST PELLS STREET</t>
  </si>
  <si>
    <t>1001 EAST PELLS STREET,PAXTON,IL,60957</t>
  </si>
  <si>
    <t>COVENANT LIVING - WINDSOR PARK</t>
  </si>
  <si>
    <t>CAROL STREAM</t>
  </si>
  <si>
    <t>110 WINDSOR PARK DRIVE</t>
  </si>
  <si>
    <t>110 WINDSOR PARK DRIVE,CAROL STREAM,IL,60188</t>
  </si>
  <si>
    <t>AVANTARA PALOS HEIGHTS</t>
  </si>
  <si>
    <t>PALOS HEIGHTS</t>
  </si>
  <si>
    <t>7850 WEST COLLEGE DRIVE</t>
  </si>
  <si>
    <t>7850 WEST COLLEGE DRIVE,PALOS HEIGHTS,IL,60463</t>
  </si>
  <si>
    <t>SOUTH HOLLAND MANOR HTH &amp; RHB</t>
  </si>
  <si>
    <t>SOUTH HOLLAND</t>
  </si>
  <si>
    <t>2145 EAST 170TH STREET</t>
  </si>
  <si>
    <t>2145 EAST 170TH STREET,SOUTH HOLLAND,IL,60473</t>
  </si>
  <si>
    <t>HILLSIDE REHAB &amp; CARE CENTER</t>
  </si>
  <si>
    <t>YORKVILLE</t>
  </si>
  <si>
    <t>1308 GAME FARM ROAD</t>
  </si>
  <si>
    <t>1308 GAME FARM ROAD,YORKVILLE,IL,60560</t>
  </si>
  <si>
    <t>BLOOMINGTON REHABILITATION &amp; HCC</t>
  </si>
  <si>
    <t>1925 SOUTH MAIN STREET</t>
  </si>
  <si>
    <t>1925 SOUTH MAIN STREET,BLOOMINGTON,IL,61701</t>
  </si>
  <si>
    <t>ST JAMES WELLNESS REHAB VILLAS</t>
  </si>
  <si>
    <t>CRETE</t>
  </si>
  <si>
    <t>1251 EAST RICHTON ROAD</t>
  </si>
  <si>
    <t>1251 EAST RICHTON ROAD,CRETE,IL,60417</t>
  </si>
  <si>
    <t>PEARL OF CRYSTAL LAKE, THE</t>
  </si>
  <si>
    <t>1000 EAST BRIGHTON LANE</t>
  </si>
  <si>
    <t>1000 EAST BRIGHTON LANE,CRYSTAL LAKE,IL,60012</t>
  </si>
  <si>
    <t>BRIA OF CAHOKIA</t>
  </si>
  <si>
    <t>3354 JEROME LANE</t>
  </si>
  <si>
    <t>3354 JEROME LANE,CAHOKIA,IL,62206</t>
  </si>
  <si>
    <t>CHATEAU NRSG &amp; REHAB CENTER</t>
  </si>
  <si>
    <t>WILLOWBROOK</t>
  </si>
  <si>
    <t>7050 MADISON STREET</t>
  </si>
  <si>
    <t>7050 MADISON STREET,WILLOWBROOK,IL,60521</t>
  </si>
  <si>
    <t>ALLURE OF STERLING</t>
  </si>
  <si>
    <t>612 WEST ST MARY'S STREET</t>
  </si>
  <si>
    <t>612 WEST ST MARY'S STREET,STERLING,IL,61081</t>
  </si>
  <si>
    <t>MASON CITY AREA NURSING HOME</t>
  </si>
  <si>
    <t>MASON CITY</t>
  </si>
  <si>
    <t>520 NORTH PRICE AVENUE</t>
  </si>
  <si>
    <t>520 NORTH PRICE AVENUE,MASON CITY,IL,62664</t>
  </si>
  <si>
    <t>MERCY REHAB AND CARE CENTER</t>
  </si>
  <si>
    <t>SWANSEA</t>
  </si>
  <si>
    <t>100 ROSEWOOD VILLAGE DRIVE</t>
  </si>
  <si>
    <t>100 ROSEWOOD VILLAGE DRIVE,SWANSEA,IL,62220</t>
  </si>
  <si>
    <t>PAVILION OF WAUKEGAN</t>
  </si>
  <si>
    <t>WAUKEGAN</t>
  </si>
  <si>
    <t>2217 WASHINGTON STREET</t>
  </si>
  <si>
    <t>2217 WASHINGTON STREET,WAUKEGAN,IL,60085</t>
  </si>
  <si>
    <t>ARCADIA CARE MORRIS</t>
  </si>
  <si>
    <t>MORRIS</t>
  </si>
  <si>
    <t>1095 TWILIGHT DRIVE</t>
  </si>
  <si>
    <t>1095 TWILIGHT DRIVE,MORRIS,IL,60450</t>
  </si>
  <si>
    <t>FLORA GARDENS CARE CENTER</t>
  </si>
  <si>
    <t>FLORA</t>
  </si>
  <si>
    <t>701 SHADWELL AVENUE</t>
  </si>
  <si>
    <t>701 SHADWELL AVENUE,FLORA,IL,62839</t>
  </si>
  <si>
    <t>2829 SOUTH CALIFORNIA BLVD</t>
  </si>
  <si>
    <t>2829 SOUTH CALIFORNIA BLVD,CHICAGO,IL,60608</t>
  </si>
  <si>
    <t>GENERATIONS OAKTON PAVILLION</t>
  </si>
  <si>
    <t>1660 OAKTON PLACE</t>
  </si>
  <si>
    <t>1660 OAKTON PLACE,DES PLAINES,IL,60018</t>
  </si>
  <si>
    <t>EVERGREEN NURSING &amp; REHAB CENTER</t>
  </si>
  <si>
    <t>1115 NORTH WENTHE</t>
  </si>
  <si>
    <t>1115 NORTH WENTHE,EFFINGHAM,IL,62401</t>
  </si>
  <si>
    <t>PRAIRIE MANOR NRSG &amp; REHAB CTR</t>
  </si>
  <si>
    <t>345 DIXIE HIGHWAY</t>
  </si>
  <si>
    <t>345 DIXIE HIGHWAY,CHICAGO HEIGHTS,IL,60411</t>
  </si>
  <si>
    <t>ELEVATE CARE NORTH BRANCH</t>
  </si>
  <si>
    <t>6840 WEST TOUHY AVENUE</t>
  </si>
  <si>
    <t>6840 WEST TOUHY AVENUE,NILES,IL,60714</t>
  </si>
  <si>
    <t>NEWMAN REHAB &amp; HEALTH CARE CTR</t>
  </si>
  <si>
    <t>NEWMAN</t>
  </si>
  <si>
    <t>418 SOUTH MEMORIAL PARK DRIVE</t>
  </si>
  <si>
    <t>418 SOUTH MEMORIAL PARK DRIVE,NEWMAN,IL,61942</t>
  </si>
  <si>
    <t>WARREN BARR SOUTH LOOP</t>
  </si>
  <si>
    <t>1725 SOUTH WABASH</t>
  </si>
  <si>
    <t>1725 SOUTH WABASH,CHICAGO,IL,60616</t>
  </si>
  <si>
    <t>ASTORIA PLACE LIVING &amp; REHAB</t>
  </si>
  <si>
    <t>6300 NORTH CALIFORNIA AVENUE</t>
  </si>
  <si>
    <t>6300 NORTH CALIFORNIA AVENUE,CHICAGO,IL,60659</t>
  </si>
  <si>
    <t>CHARLESTON REHAB &amp; HEALTH CC</t>
  </si>
  <si>
    <t>CHARLESTON</t>
  </si>
  <si>
    <t>716 EIGHTEENTH STREET</t>
  </si>
  <si>
    <t>716 EIGHTEENTH STREET,CHARLESTON,IL,61920</t>
  </si>
  <si>
    <t>ST JOSEPH VILLAGE OF CHICAGO</t>
  </si>
  <si>
    <t>4021 WEST BELMONT</t>
  </si>
  <si>
    <t>4021 WEST BELMONT,CHICAGO,IL,60641</t>
  </si>
  <si>
    <t>BELLA TERRA BLOOMINGDALE</t>
  </si>
  <si>
    <t>165 SOUTH BLOOMINGDALE ROAD</t>
  </si>
  <si>
    <t>165 SOUTH BLOOMINGDALE ROAD,BLOOMINGDALE,IL,60108</t>
  </si>
  <si>
    <t>CHICAGO RIDGE SNF</t>
  </si>
  <si>
    <t>CHICAGO RIDGE</t>
  </si>
  <si>
    <t>10602 SOUTHWEST  HIGHWAY</t>
  </si>
  <si>
    <t>10602 SOUTHWEST  HIGHWAY,CHICAGO RIDGE,IL,60415</t>
  </si>
  <si>
    <t>BLESSING HOSPITAL SNU</t>
  </si>
  <si>
    <t>BROADWAY AT 11TH STREET</t>
  </si>
  <si>
    <t>BROADWAY AT 11TH STREET,QUINCY,IL,62301</t>
  </si>
  <si>
    <t>900 CENTENNIAL DRIVE</t>
  </si>
  <si>
    <t>900 CENTENNIAL DRIVE,EAST PEORIA,IL,61611</t>
  </si>
  <si>
    <t>1500 WEST NORTHMOOR ROAD</t>
  </si>
  <si>
    <t>1500 WEST NORTHMOOR ROAD,PEORIA,IL,61614</t>
  </si>
  <si>
    <t>ODIN HEALTH AND REHAB CENTER</t>
  </si>
  <si>
    <t>ODIN</t>
  </si>
  <si>
    <t>300 GREEN STREET</t>
  </si>
  <si>
    <t>300 GREEN STREET,ODIN,IL,62870</t>
  </si>
  <si>
    <t>BRIA OF PALOS HILLS</t>
  </si>
  <si>
    <t>PALOS HILLS</t>
  </si>
  <si>
    <t>10426 SOUTH ROBERTS</t>
  </si>
  <si>
    <t>10426 SOUTH ROBERTS,PALOS HILLS,IL,60465</t>
  </si>
  <si>
    <t>3490 HUMBERT ROAD</t>
  </si>
  <si>
    <t>3490 HUMBERT ROAD,ALTON,IL,62002</t>
  </si>
  <si>
    <t>VALLEY HI NURSING HOME</t>
  </si>
  <si>
    <t>2406 HARTLAND ROAD</t>
  </si>
  <si>
    <t>2406 HARTLAND ROAD,WOODSTOCK,IL,60098</t>
  </si>
  <si>
    <t>LAKEVIEW  REHAB &amp; NURSING CENTER</t>
  </si>
  <si>
    <t>735 WEST DIVERSEY</t>
  </si>
  <si>
    <t>735 WEST DIVERSEY,CHICAGO,IL,60614</t>
  </si>
  <si>
    <t>BRIA OF WOODRIVER</t>
  </si>
  <si>
    <t>WOOD RIVER</t>
  </si>
  <si>
    <t>393 EDWARDSVILLE ROAD</t>
  </si>
  <si>
    <t>393 EDWARDSVILLE ROAD,WOOD RIVER,IL,62095</t>
  </si>
  <si>
    <t>BRIA OF GODFREY</t>
  </si>
  <si>
    <t>GODFREY</t>
  </si>
  <si>
    <t>1623 29 WEST DELMAR</t>
  </si>
  <si>
    <t>1623 29 WEST DELMAR,GODFREY,IL,62035</t>
  </si>
  <si>
    <t>DOWNERS GROVE REHAB &amp; NURSING</t>
  </si>
  <si>
    <t>DOWNERS GROVE</t>
  </si>
  <si>
    <t>3450 SARATOGA AVENUE</t>
  </si>
  <si>
    <t>3450 SARATOGA AVENUE,DOWNERS GROVE,IL,60515</t>
  </si>
  <si>
    <t>APERION CARE PLUM GROVE</t>
  </si>
  <si>
    <t>PALATINE</t>
  </si>
  <si>
    <t>24 SOUTH PLUM GROVE ROAD</t>
  </si>
  <si>
    <t>24 SOUTH PLUM GROVE ROAD,PALATINE,IL,60067</t>
  </si>
  <si>
    <t>APERION CARE WESTCHESTER</t>
  </si>
  <si>
    <t>WESTCHESTER</t>
  </si>
  <si>
    <t>2901 SOUTH WOLF ROAD</t>
  </si>
  <si>
    <t>2901 SOUTH WOLF ROAD,WESTCHESTER,IL,60154</t>
  </si>
  <si>
    <t>5130 WEST JACKSON BOULEVARD</t>
  </si>
  <si>
    <t>5130 WEST JACKSON BOULEVARD,CHICAGO,IL,60644</t>
  </si>
  <si>
    <t>ELEVATE CARE NILES</t>
  </si>
  <si>
    <t>8333 WEST GOLF ROAD</t>
  </si>
  <si>
    <t>8333 WEST GOLF ROAD,NILES,IL,60714</t>
  </si>
  <si>
    <t>1017 WEST GALENA BOULEVARD</t>
  </si>
  <si>
    <t>1017 WEST GALENA BOULEVARD,AURORA,IL,60506</t>
  </si>
  <si>
    <t>WESTSIDE REHAB &amp; CARE CENTER</t>
  </si>
  <si>
    <t>WEST FRANKFORT</t>
  </si>
  <si>
    <t>601 NORTH COLUMBIA</t>
  </si>
  <si>
    <t>601 NORTH COLUMBIA,WEST FRANKFORT,IL,62896</t>
  </si>
  <si>
    <t>GROVE AT THE LAKE,THE</t>
  </si>
  <si>
    <t>2534 ELIM AVENUE</t>
  </si>
  <si>
    <t>2534 ELIM AVENUE,ZION,IL,60099</t>
  </si>
  <si>
    <t>CENTRALIA</t>
  </si>
  <si>
    <t>AVANTARA PARK RIDGE</t>
  </si>
  <si>
    <t>1601 NORTH WESTERN AVENUE</t>
  </si>
  <si>
    <t>1601 NORTH WESTERN AVENUE,PARK RIDGE,IL,60068</t>
  </si>
  <si>
    <t>BRIA OF BELLEVILLE</t>
  </si>
  <si>
    <t>150 NORTH 27TH STREET</t>
  </si>
  <si>
    <t>150 NORTH 27TH STREET,BELLEVILLE,IL,62226</t>
  </si>
  <si>
    <t>ELEVATE CARE WAUKEGAN</t>
  </si>
  <si>
    <t>2222 AUDREY NIXON BOULEVARD</t>
  </si>
  <si>
    <t>2222 AUDREY NIXON BOULEVARD,WAUKEGAN,IL,60085</t>
  </si>
  <si>
    <t>ELEVATE CARE SOUTH HOLLAND</t>
  </si>
  <si>
    <t>16300 WAUSAU STREET</t>
  </si>
  <si>
    <t>16300 WAUSAU STREET,SOUTH HOLLAND,IL,60473</t>
  </si>
  <si>
    <t>BELLA TERRA SCHAUMBURG</t>
  </si>
  <si>
    <t>675 SOUTH ROSELLE ROAD</t>
  </si>
  <si>
    <t>675 SOUTH ROSELLE ROAD,SCHAUMBURG,IL,60193</t>
  </si>
  <si>
    <t>7300 34TH AVENUE</t>
  </si>
  <si>
    <t>7300 34TH AVENUE,MOLINE,IL,61265</t>
  </si>
  <si>
    <t>PALOS HEIGHTS REHABILITATION</t>
  </si>
  <si>
    <t>CRESTWOOD</t>
  </si>
  <si>
    <t>13259 SOUTH CENTRAL AVENUE</t>
  </si>
  <si>
    <t>13259 SOUTH CENTRAL AVENUE,CRESTWOOD,IL,60418</t>
  </si>
  <si>
    <t>ELEVATE CARE ABINGTON</t>
  </si>
  <si>
    <t>3901 GLENVIEW ROAD</t>
  </si>
  <si>
    <t>3901 GLENVIEW ROAD,GLENVIEW,IL,60025</t>
  </si>
  <si>
    <t>ALIYA OF HOMEWOOD</t>
  </si>
  <si>
    <t>HOMEWOOD</t>
  </si>
  <si>
    <t>940 MAPLE AVENUE</t>
  </si>
  <si>
    <t>940 MAPLE AVENUE,HOMEWOOD,IL,60430</t>
  </si>
  <si>
    <t>MOUNT VERNON COUNTRYSIDE MANOR</t>
  </si>
  <si>
    <t>606 EAST IL HWY 15</t>
  </si>
  <si>
    <t>606 EAST IL HWY 15,MOUNT VERNON,IL,62864</t>
  </si>
  <si>
    <t>PRINCETON REHAB &amp; HCC</t>
  </si>
  <si>
    <t>255 WEST 69TH STREET</t>
  </si>
  <si>
    <t>255 WEST 69TH STREET,CHICAGO,IL,60621</t>
  </si>
  <si>
    <t>PEARL OF ELK GROVE, THE</t>
  </si>
  <si>
    <t>ELK GROVE VILLAGE</t>
  </si>
  <si>
    <t>1920 NERGE ROAD</t>
  </si>
  <si>
    <t>1920 NERGE ROAD,ELK GROVE VILLAGE,IL,60007</t>
  </si>
  <si>
    <t>FLORA REHAB &amp; HEALTH CARE CTR</t>
  </si>
  <si>
    <t>232 GIVEN STREET</t>
  </si>
  <si>
    <t>232 GIVEN STREET,FLORA,IL,62839</t>
  </si>
  <si>
    <t>3401 HENNEPIN DRIVE</t>
  </si>
  <si>
    <t>3401 HENNEPIN DRIVE,JOLIET,IL,60435</t>
  </si>
  <si>
    <t>NILES NSG &amp; REHAB CTR</t>
  </si>
  <si>
    <t>9777 GREENWOOD</t>
  </si>
  <si>
    <t>9777 GREENWOOD,NILES,IL,60714</t>
  </si>
  <si>
    <t>KNOX COUNTY NURSING HOME</t>
  </si>
  <si>
    <t>KNOXVILLE</t>
  </si>
  <si>
    <t>800 NORTH MARKET STREET</t>
  </si>
  <si>
    <t>800 NORTH MARKET STREET,KNOXVILLE,IL,61448</t>
  </si>
  <si>
    <t>AVANTARA OF ELGIN</t>
  </si>
  <si>
    <t>1950 LARKIN AVENUE</t>
  </si>
  <si>
    <t>1950 LARKIN AVENUE,ELGIN,IL,60123</t>
  </si>
  <si>
    <t>AVANTARA CHICAGO RIDGE</t>
  </si>
  <si>
    <t>10300 SOUTHWEST HIGHWAY</t>
  </si>
  <si>
    <t>10300 SOUTHWEST HIGHWAY,CHICAGO RIDGE,IL,60415</t>
  </si>
  <si>
    <t>BELLA TERRA STREAMWOOD</t>
  </si>
  <si>
    <t>STREAMWOOD</t>
  </si>
  <si>
    <t>815 EAST IRVING PARK ROAD</t>
  </si>
  <si>
    <t>815 EAST IRVING PARK ROAD,STREAMWOOD,IL,60107</t>
  </si>
  <si>
    <t>FAIR OAKS REHAB &amp; HEALTHCARE</t>
  </si>
  <si>
    <t>SOUTH BELOIT</t>
  </si>
  <si>
    <t>1515 BLACKHAWK BOULEVARD</t>
  </si>
  <si>
    <t>1515 BLACKHAWK BOULEVARD,SOUTH BELOIT,IL,61080</t>
  </si>
  <si>
    <t>ILLINI RESTORATIVE CARE</t>
  </si>
  <si>
    <t>SILVIS</t>
  </si>
  <si>
    <t>1455 HOSPITAL ROAD</t>
  </si>
  <si>
    <t>1455 HOSPITAL ROAD,SILVIS,IL,61282</t>
  </si>
  <si>
    <t>APOSTOLIC CHRISTIAN HOME</t>
  </si>
  <si>
    <t>1102 WEST RANDOLPH</t>
  </si>
  <si>
    <t>1102 WEST RANDOLPH,ROANOKE,IL,61561</t>
  </si>
  <si>
    <t>WHITEHALL OF DEERFIELD</t>
  </si>
  <si>
    <t>DEERFIELD</t>
  </si>
  <si>
    <t>300 WAUKEGAN ROAD</t>
  </si>
  <si>
    <t>300 WAUKEGAN ROAD,DEERFIELD,IL,60015</t>
  </si>
  <si>
    <t>COUNTRY HEALTH</t>
  </si>
  <si>
    <t>GIFFORD</t>
  </si>
  <si>
    <t>2304 C R 3000 N</t>
  </si>
  <si>
    <t>2304 C R 3000 N,GIFFORD,IL,61847</t>
  </si>
  <si>
    <t>MEADOWBROOK MANOR</t>
  </si>
  <si>
    <t>BOLINGBROOK</t>
  </si>
  <si>
    <t>431 WEST REMINGTON BOULEVARD</t>
  </si>
  <si>
    <t>431 WEST REMINGTON BOULEVARD,BOLINGBROOK,IL,60440</t>
  </si>
  <si>
    <t>BELLA TERRA ELMHURST</t>
  </si>
  <si>
    <t>420 WEST BUTTERFIELD ROAD</t>
  </si>
  <si>
    <t>420 WEST BUTTERFIELD ROAD,ELMHURST,IL,60126</t>
  </si>
  <si>
    <t>PAVILION ON MAIN STREET, THE</t>
  </si>
  <si>
    <t>SANDWICH</t>
  </si>
  <si>
    <t>515 NORTH MAIN</t>
  </si>
  <si>
    <t>515 NORTH MAIN,SANDWICH,IL,60548</t>
  </si>
  <si>
    <t>MOMENCE MEADOWS NURSING &amp; REHAB</t>
  </si>
  <si>
    <t>MOMENCE</t>
  </si>
  <si>
    <t>500 SOUTH WALNUT</t>
  </si>
  <si>
    <t>500 SOUTH WALNUT,MOMENCE,IL,60954</t>
  </si>
  <si>
    <t>OAK PARK OASIS</t>
  </si>
  <si>
    <t>OAK PARK</t>
  </si>
  <si>
    <t>625 NORTH HARLEM</t>
  </si>
  <si>
    <t>625 NORTH HARLEM,OAK PARK,IL,60302</t>
  </si>
  <si>
    <t>WHEATON VILLAGE NRSG &amp; RHB CTR</t>
  </si>
  <si>
    <t>1325 MANCHESTER ROAD</t>
  </si>
  <si>
    <t>1325 MANCHESTER ROAD,WHEATON,IL,60187</t>
  </si>
  <si>
    <t>BRIA OF COLUMBIA</t>
  </si>
  <si>
    <t>COLUMBIA</t>
  </si>
  <si>
    <t>253 BRADINGTON DRIVE</t>
  </si>
  <si>
    <t>253 BRADINGTON DRIVE,COLUMBIA,IL,62236</t>
  </si>
  <si>
    <t>CRESTWOOD REHABILITATION CTR</t>
  </si>
  <si>
    <t>14255 SOUTH CICERO AVENUE</t>
  </si>
  <si>
    <t>14255 SOUTH CICERO AVENUE,CRESTWOOD,IL,60445</t>
  </si>
  <si>
    <t>LINCOLN VILLAGE HEALTHCARE</t>
  </si>
  <si>
    <t>2202 NORTH KICKAPOO STREET</t>
  </si>
  <si>
    <t>2202 NORTH KICKAPOO STREET,LINCOLN,IL,62656</t>
  </si>
  <si>
    <t>ST CLARA'S REHAB &amp; SENIOR CARE</t>
  </si>
  <si>
    <t>1450 CASTLE MANOR DRIVE</t>
  </si>
  <si>
    <t>1450 CASTLE MANOR DRIVE,LINCOLN,IL,62656</t>
  </si>
  <si>
    <t>ADDOLORATA VILLA</t>
  </si>
  <si>
    <t>WHEELING</t>
  </si>
  <si>
    <t>555 MCHENRY ROAD</t>
  </si>
  <si>
    <t>555 MCHENRY ROAD,WHEELING,IL,60090</t>
  </si>
  <si>
    <t>TIMBER POINT HEALTHCARE CENTER</t>
  </si>
  <si>
    <t>CAMP POINT</t>
  </si>
  <si>
    <t>205 EAST SPRING STREET</t>
  </si>
  <si>
    <t>205 EAST SPRING STREET,CAMP POINT,IL,62320</t>
  </si>
  <si>
    <t>MANOR COURT OF MARYVILLE</t>
  </si>
  <si>
    <t>MARYVILLE</t>
  </si>
  <si>
    <t>6955 STATE ROUTE 162</t>
  </si>
  <si>
    <t>6955 STATE ROUTE 162,MARYVILLE,IL,62062</t>
  </si>
  <si>
    <t>CARLYLE HEALTHCARE &amp; SR LIVING</t>
  </si>
  <si>
    <t>CARLYLE</t>
  </si>
  <si>
    <t>501 CLINTON STREET</t>
  </si>
  <si>
    <t>501 CLINTON STREET,CARLYLE,IL,62231</t>
  </si>
  <si>
    <t>CONTINENTAL NURSING &amp; REHAB CENTER</t>
  </si>
  <si>
    <t>5336 NORTH WESTERN AVENUE</t>
  </si>
  <si>
    <t>5336 NORTH WESTERN AVENUE,CHICAGO,IL,60625</t>
  </si>
  <si>
    <t>509 NORTH ADELAIDE</t>
  </si>
  <si>
    <t>509 NORTH ADELAIDE,NORMAL,IL,61761</t>
  </si>
  <si>
    <t>JERSEYVILLE MANOR</t>
  </si>
  <si>
    <t>1251 NORTH STATE STREET</t>
  </si>
  <si>
    <t>1251 NORTH STATE STREET,JERSEYVILLE,IL,62052</t>
  </si>
  <si>
    <t>AVANTARA EVERGREEN PARK</t>
  </si>
  <si>
    <t>EVERGREEN PARK</t>
  </si>
  <si>
    <t>10124 SOUTH KEDZIE</t>
  </si>
  <si>
    <t>10124 SOUTH KEDZIE,EVERGREEN PARK,IL,60805</t>
  </si>
  <si>
    <t>BRIA OF RIVER OAKS</t>
  </si>
  <si>
    <t>BURNHAM</t>
  </si>
  <si>
    <t>14500 SOUTH MANISTEE</t>
  </si>
  <si>
    <t>14500 SOUTH MANISTEE,BURNHAM,IL,60633</t>
  </si>
  <si>
    <t>ALDEN TOWN MANOR REHAB &amp; HCC</t>
  </si>
  <si>
    <t>CICERO</t>
  </si>
  <si>
    <t>6120 WEST OGDEN</t>
  </si>
  <si>
    <t>6120 WEST OGDEN,CICERO,IL,60804</t>
  </si>
  <si>
    <t>BELLA TERRA LAGRANGE</t>
  </si>
  <si>
    <t>LA GRANGE</t>
  </si>
  <si>
    <t>4735 WILLOW SPRINGS ROAD</t>
  </si>
  <si>
    <t>4735 WILLOW SPRINGS ROAD,LA GRANGE,IL,60525</t>
  </si>
  <si>
    <t>LUTHERAN HOME FOR THE AGED</t>
  </si>
  <si>
    <t>800 WEST OAKTON STREET</t>
  </si>
  <si>
    <t>800 WEST OAKTON STREET,ARLINGTON HTS,IL,60004</t>
  </si>
  <si>
    <t>APERION CARE ELGIN</t>
  </si>
  <si>
    <t>134 NORTH MCLEAN BOULEVARD</t>
  </si>
  <si>
    <t>134 NORTH MCLEAN BOULEVARD,ELGIN,IL,60121</t>
  </si>
  <si>
    <t>CITADEL OF GLENVIEW,THE</t>
  </si>
  <si>
    <t>1700 EAST LAKE AVENUE</t>
  </si>
  <si>
    <t>1700 EAST LAKE AVENUE,GLENVIEW,IL,60025</t>
  </si>
  <si>
    <t>MONTGOMERY PLACE</t>
  </si>
  <si>
    <t>5550 SOUTH SHORE DRIVE</t>
  </si>
  <si>
    <t>5550 SOUTH SHORE DRIVE,CHICAGO,IL,60637</t>
  </si>
  <si>
    <t>PA PETERSON AT THE CITADEL</t>
  </si>
  <si>
    <t>1311 PARKVIEW AVENUE</t>
  </si>
  <si>
    <t>1311 PARKVIEW AVENUE,ROCKFORD,IL,61107</t>
  </si>
  <si>
    <t>FOREST VIEW REHAB &amp; NURSING CENTER</t>
  </si>
  <si>
    <t>ITASCA</t>
  </si>
  <si>
    <t>535 SOUTH ELM</t>
  </si>
  <si>
    <t>535 SOUTH ELM,ITASCA,IL,60143</t>
  </si>
  <si>
    <t>ARCADIA CARE DANVILLE</t>
  </si>
  <si>
    <t>1701 NORTH BOWMAN</t>
  </si>
  <si>
    <t>1701 NORTH BOWMAN,DANVILLE,IL,61832</t>
  </si>
  <si>
    <t>APERION CARE GLENWOOD</t>
  </si>
  <si>
    <t>19330 SOUTH COTTAGE GROVE</t>
  </si>
  <si>
    <t>19330 SOUTH COTTAGE GROVE,GLENWOOD,IL,60425</t>
  </si>
  <si>
    <t>ROSICLARE REHAB &amp; HCC</t>
  </si>
  <si>
    <t>ROSICLARE</t>
  </si>
  <si>
    <t>55 FERRELL ROAD</t>
  </si>
  <si>
    <t>55 FERRELL ROAD,ROSICLARE,IL,62982</t>
  </si>
  <si>
    <t>ROBINSON REHAB AND NURSING</t>
  </si>
  <si>
    <t>ROBINSON</t>
  </si>
  <si>
    <t>600 EAST ROBINWOOD DRIVE</t>
  </si>
  <si>
    <t>600 EAST ROBINWOOD DRIVE,ROBINSON,IL,62454</t>
  </si>
  <si>
    <t>LAKEWOOD NRSG &amp; REHAB CENTER</t>
  </si>
  <si>
    <t>14716 S EASTERN AVENUE</t>
  </si>
  <si>
    <t>14716 S EASTERN AVENUE,PLAINFIELD,IL,60544</t>
  </si>
  <si>
    <t>10935 SOUTH HALSTED STREET</t>
  </si>
  <si>
    <t>10935 SOUTH HALSTED STREET,CHICAGO,IL,60628</t>
  </si>
  <si>
    <t>PARK VIEW REHAB CENTER</t>
  </si>
  <si>
    <t>5888 NORTH RIDGE</t>
  </si>
  <si>
    <t>5888 NORTH RIDGE,CHICAGO,IL,60660</t>
  </si>
  <si>
    <t>PAUL HOUSE &amp; HEALTH CR CTR</t>
  </si>
  <si>
    <t>3800 NORTH CALIFORNIA AVENUE</t>
  </si>
  <si>
    <t>3800 NORTH CALIFORNIA AVENUE,CHICAGO,IL,60618</t>
  </si>
  <si>
    <t>RIVER BLUFF NURSING HOME</t>
  </si>
  <si>
    <t>4401 NORTH MAIN STREET</t>
  </si>
  <si>
    <t>4401 NORTH MAIN STREET,ROCKFORD,IL,61103</t>
  </si>
  <si>
    <t>ODD FELLOW-REBEKAH HOME</t>
  </si>
  <si>
    <t>201 LAFAYETTE AVENUE  EAST</t>
  </si>
  <si>
    <t>201 LAFAYETTE AVENUE  EAST,MATTOON,IL,61938</t>
  </si>
  <si>
    <t>GOOD SAMARITAN HOME</t>
  </si>
  <si>
    <t>2130 HARRISON STREET</t>
  </si>
  <si>
    <t>2130 HARRISON STREET,QUINCY,IL,62301</t>
  </si>
  <si>
    <t>HAVANA HEALTH CARE CENTER</t>
  </si>
  <si>
    <t>HAVANA</t>
  </si>
  <si>
    <t>609 NORTH HARPHAM STREET</t>
  </si>
  <si>
    <t>609 NORTH HARPHAM STREET,HAVANA,IL,62644</t>
  </si>
  <si>
    <t>3919 WEST FOSTER AVENUE</t>
  </si>
  <si>
    <t>3919 WEST FOSTER AVENUE,CHICAGO,IL,60625</t>
  </si>
  <si>
    <t>BEACON CARE AND REHABILITATION</t>
  </si>
  <si>
    <t>4538 NORTH BEACON</t>
  </si>
  <si>
    <t>4538 NORTH BEACON,CHICAGO,IL,60640</t>
  </si>
  <si>
    <t>MIDWAY NEUROLOGICAL / REHAB CENTER</t>
  </si>
  <si>
    <t>8540 SOUTH HARLEM</t>
  </si>
  <si>
    <t>8540 SOUTH HARLEM,BRIDGEVIEW,IL,60455</t>
  </si>
  <si>
    <t>GENERATIONS AT APPLEWOOD</t>
  </si>
  <si>
    <t>MATTESON</t>
  </si>
  <si>
    <t>21020 KOSTNER AVENUE</t>
  </si>
  <si>
    <t>21020 KOSTNER AVENUE,MATTESON,IL,60443</t>
  </si>
  <si>
    <t>SUNRISE SKILLED NUR &amp; REHAB</t>
  </si>
  <si>
    <t>VIRDEN</t>
  </si>
  <si>
    <t>333 SOUTH WRIGHTSMAN STREET</t>
  </si>
  <si>
    <t>333 SOUTH WRIGHTSMAN STREET,VIRDEN,IL,62690</t>
  </si>
  <si>
    <t>BRIAR PLACE NURSING</t>
  </si>
  <si>
    <t>INDIAN HEAD PARK</t>
  </si>
  <si>
    <t>6800 WEST JOLIET</t>
  </si>
  <si>
    <t>6800 WEST JOLIET,INDIAN HEAD PARK,IL,60525</t>
  </si>
  <si>
    <t>BRIA OF MASCOUTAH</t>
  </si>
  <si>
    <t>901 NORTH TENTH STREET</t>
  </si>
  <si>
    <t>901 NORTH TENTH STREET,MASCOUTAH,IL,62258</t>
  </si>
  <si>
    <t>LINCOLNWOOD PLACE</t>
  </si>
  <si>
    <t>LINCOLNWOOD</t>
  </si>
  <si>
    <t>7000 NORTH MCCORMICK BLVD.</t>
  </si>
  <si>
    <t>7000 NORTH MCCORMICK BLVD.,LINCOLNWOOD,IL,60645</t>
  </si>
  <si>
    <t>FIRESIDE HOUSE OF CENTRALIA</t>
  </si>
  <si>
    <t>1030 MARTIN LUTHER KING BLVD</t>
  </si>
  <si>
    <t>1030 MARTIN LUTHER KING BLVD,CENTRALIA,IL,62801</t>
  </si>
  <si>
    <t>PAVILION OF LOGAN SQUARE, THE</t>
  </si>
  <si>
    <t>2242 NORTH KEDZIE</t>
  </si>
  <si>
    <t>2242 NORTH KEDZIE,CHICAGO,IL,60647</t>
  </si>
  <si>
    <t>FAIRVIEW HAVEN</t>
  </si>
  <si>
    <t>FAIRBURY</t>
  </si>
  <si>
    <t>605 NORTH 4TH STREET</t>
  </si>
  <si>
    <t>605 NORTH 4TH STREET,FAIRBURY,IL,61739</t>
  </si>
  <si>
    <t>TOWER HILL HEALTHCARE CENTER</t>
  </si>
  <si>
    <t>SOUTH ELGIN</t>
  </si>
  <si>
    <t>759 KANE STREET</t>
  </si>
  <si>
    <t>759 KANE STREET,SOUTH ELGIN,IL,60177</t>
  </si>
  <si>
    <t>BALMORAL HOME</t>
  </si>
  <si>
    <t>2055 WEST BALMORAL AVENUE</t>
  </si>
  <si>
    <t>2055 WEST BALMORAL AVENUE,CHICAGO,IL,60625</t>
  </si>
  <si>
    <t>COUNTRYSIDE NURSING &amp; REHAB CTR</t>
  </si>
  <si>
    <t>DOLTON</t>
  </si>
  <si>
    <t>1635 EAST 154TH STREET</t>
  </si>
  <si>
    <t>1635 EAST 154TH STREET,DOLTON,IL,60419</t>
  </si>
  <si>
    <t>SUNSET HOME</t>
  </si>
  <si>
    <t>418 WASHINGTON STREET</t>
  </si>
  <si>
    <t>418 WASHINGTON STREET,QUINCY,IL,62301</t>
  </si>
  <si>
    <t>PLEASANT VIEW LUTHER HOME</t>
  </si>
  <si>
    <t>505 COLLEGE AVENUE</t>
  </si>
  <si>
    <t>505 COLLEGE AVENUE,OTTAWA,IL,61350</t>
  </si>
  <si>
    <t>820 FOSTER STREET</t>
  </si>
  <si>
    <t>820 FOSTER STREET,EVANSTON,IL,60201</t>
  </si>
  <si>
    <t>WARREN PARK HEALTH &amp; LIVING CTR</t>
  </si>
  <si>
    <t>6700 NORTH DAMEN AVENUE</t>
  </si>
  <si>
    <t>6700 NORTH DAMEN AVENUE,CHICAGO,IL,60645</t>
  </si>
  <si>
    <t>HELIA HEALTHCARE OF NEWTON</t>
  </si>
  <si>
    <t>NEWTON</t>
  </si>
  <si>
    <t>300 S SCOTT STREET</t>
  </si>
  <si>
    <t>300 S SCOTT STREET,NEWTON,IL,62448</t>
  </si>
  <si>
    <t>APERION CARE PEORIA HEIGHTS</t>
  </si>
  <si>
    <t>METROPOLIS REHAB &amp; HCC</t>
  </si>
  <si>
    <t>2299 METROPOLIS STREET</t>
  </si>
  <si>
    <t>2299 METROPOLIS STREET,METROPOLIS,IL,62960</t>
  </si>
  <si>
    <t>AVANTARA LAKE ZURICH</t>
  </si>
  <si>
    <t>LAKE ZURICH</t>
  </si>
  <si>
    <t>900 SOUTH RAND ROAD</t>
  </si>
  <si>
    <t>900 SOUTH RAND ROAD,LAKE ZURICH,IL,60047</t>
  </si>
  <si>
    <t>ROCK RIVER HEALTH CARE</t>
  </si>
  <si>
    <t>707 WEST RIVERSIDE BOULEVARD</t>
  </si>
  <si>
    <t>707 WEST RIVERSIDE BOULEVARD,ROCKFORD,IL,61103</t>
  </si>
  <si>
    <t>BUFFALO GROVE</t>
  </si>
  <si>
    <t>150 NORTH WEILAND ROAD</t>
  </si>
  <si>
    <t>150 NORTH WEILAND ROAD,BUFFALO GROVE,IL,60089</t>
  </si>
  <si>
    <t>MOUNT STERLING</t>
  </si>
  <si>
    <t>SOUTH ELGIN REHAB &amp; HCC</t>
  </si>
  <si>
    <t>746 WEST SPRING STREET</t>
  </si>
  <si>
    <t>746 WEST SPRING STREET,SOUTH ELGIN,IL,60177</t>
  </si>
  <si>
    <t>BRITISH HOME, THE</t>
  </si>
  <si>
    <t>BROOKFIELD</t>
  </si>
  <si>
    <t>8700 WEST 31ST STREET</t>
  </si>
  <si>
    <t>8700 WEST 31ST STREET,BROOKFIELD,IL,60513</t>
  </si>
  <si>
    <t>ESTATES OF HYDE PARK, THE</t>
  </si>
  <si>
    <t>4505 SOUTH DREXEL</t>
  </si>
  <si>
    <t>4505 SOUTH DREXEL,CHICAGO,IL,60653</t>
  </si>
  <si>
    <t>KENSINGTON PLACE NRSG &amp; REHAB</t>
  </si>
  <si>
    <t>3405 SOUTH MICHIGAN AVENUE</t>
  </si>
  <si>
    <t>3405 SOUTH MICHIGAN AVENUE,CHICAGO,IL,60616</t>
  </si>
  <si>
    <t>APERION CARE WEST CHICAGO</t>
  </si>
  <si>
    <t>WEST CHICAGO</t>
  </si>
  <si>
    <t>201 WEST NORTH AVENUE</t>
  </si>
  <si>
    <t>201 WEST NORTH AVENUE,WEST CHICAGO,IL,60185</t>
  </si>
  <si>
    <t>6450 NORTH RIDGE BLVD</t>
  </si>
  <si>
    <t>6450 NORTH RIDGE BLVD,CHICAGO,IL,60626</t>
  </si>
  <si>
    <t>AUSTIN OASIS, THE</t>
  </si>
  <si>
    <t>901 SOUTH AUSTIN BLVD</t>
  </si>
  <si>
    <t>901 SOUTH AUSTIN BLVD,CHICAGO,IL,60644</t>
  </si>
  <si>
    <t>BELLA TERRA WHEELING</t>
  </si>
  <si>
    <t>730 WEST HINTZ ROAD</t>
  </si>
  <si>
    <t>730 WEST HINTZ ROAD,WHEELING,IL,60090</t>
  </si>
  <si>
    <t>PITTSFIELD MANOR</t>
  </si>
  <si>
    <t>PITTSFIELD</t>
  </si>
  <si>
    <t>610 LOWRY STREET</t>
  </si>
  <si>
    <t>610 LOWRY STREET,PITTSFIELD,IL,62363</t>
  </si>
  <si>
    <t>PETERSON PARK HEALTH CARE CTR</t>
  </si>
  <si>
    <t>6141 NORTH PULASKI ROAD</t>
  </si>
  <si>
    <t>6141 NORTH PULASKI ROAD,CHICAGO,IL,60646</t>
  </si>
  <si>
    <t>PARK RIDGE HEALTHCARE CENTER</t>
  </si>
  <si>
    <t>665 BUSSE HIGHWAY</t>
  </si>
  <si>
    <t>665 BUSSE HIGHWAY,PARK RIDGE,IL,60068</t>
  </si>
  <si>
    <t>FLANAGAN REHABILITATION &amp; HCC</t>
  </si>
  <si>
    <t>FLANAGAN</t>
  </si>
  <si>
    <t>201 EAST FALCON HIGHWAY</t>
  </si>
  <si>
    <t>201 EAST FALCON HIGHWAY,FLANAGAN,IL,61740</t>
  </si>
  <si>
    <t>MILLER HEALTH CARE CENTER</t>
  </si>
  <si>
    <t>1601 BUTTERFIELD TRAIL</t>
  </si>
  <si>
    <t>1601 BUTTERFIELD TRAIL,KANKAKEE,IL,60901</t>
  </si>
  <si>
    <t>2833 NORTH NORDICA AVENUE</t>
  </si>
  <si>
    <t>2833 NORTH NORDICA AVENUE,CHICAGO,IL,60634</t>
  </si>
  <si>
    <t>6277 CENTER GROVE ROAD</t>
  </si>
  <si>
    <t>6277 CENTER GROVE ROAD,EDWARDSVILLE,IL,62025</t>
  </si>
  <si>
    <t>STEARNS NURSING &amp; REHAB CENTER</t>
  </si>
  <si>
    <t>GRANITE CITY</t>
  </si>
  <si>
    <t>3900 STEARNS AVENUE</t>
  </si>
  <si>
    <t>3900 STEARNS AVENUE,GRANITE CITY,IL,62040</t>
  </si>
  <si>
    <t>CITY VIEW MULTICARE CENTER</t>
  </si>
  <si>
    <t>5825 WEST CERMAK ROAD</t>
  </si>
  <si>
    <t>5825 WEST CERMAK ROAD,CICERO,IL,60804</t>
  </si>
  <si>
    <t>PROSPECT HEIGHTS</t>
  </si>
  <si>
    <t>700 EAST EUCLID AVENUE</t>
  </si>
  <si>
    <t>700 EAST EUCLID AVENUE,PROSPECT HEIGHTS,IL,60070</t>
  </si>
  <si>
    <t>CENTRAL BAPTIST VILLAGE</t>
  </si>
  <si>
    <t>4747 NORTH CANFIELD AVENUE</t>
  </si>
  <si>
    <t>4747 NORTH CANFIELD AVENUE,NORRIDGE,IL,60656</t>
  </si>
  <si>
    <t>ELMWOOD NURSING &amp; REHAB CENTER</t>
  </si>
  <si>
    <t>152 WILMA DRIVE</t>
  </si>
  <si>
    <t>152 WILMA DRIVE,MARYVILLE,IL,62062</t>
  </si>
  <si>
    <t>GROVE OF SKOKIE, THE</t>
  </si>
  <si>
    <t>9000 LA VERGNE AVENUE</t>
  </si>
  <si>
    <t>9000 LA VERGNE AVENUE,SKOKIE,IL,60077</t>
  </si>
  <si>
    <t>HILLTOP SKILLED NSG &amp; REHAB</t>
  </si>
  <si>
    <t>910 WEST POLK STREET</t>
  </si>
  <si>
    <t>910 WEST POLK STREET,CHARLESTON,IL,61920</t>
  </si>
  <si>
    <t>INTEGRITY HC OF MARION</t>
  </si>
  <si>
    <t>1301 EAST DEYOUNG</t>
  </si>
  <si>
    <t>1301 EAST DEYOUNG,MARION,IL,62959</t>
  </si>
  <si>
    <t>BRIA OF FOREST EDGE</t>
  </si>
  <si>
    <t>8001 SOUTH WESTERN AVENUE</t>
  </si>
  <si>
    <t>8001 SOUTH WESTERN AVENUE,CHICAGO,IL,60620</t>
  </si>
  <si>
    <t>HICKORY VLG NRSG &amp; RHB</t>
  </si>
  <si>
    <t>HICKORY HILLS</t>
  </si>
  <si>
    <t>9246 SOUTH ROBERTS ROAD</t>
  </si>
  <si>
    <t>9246 SOUTH ROBERTS ROAD,HICKORY HILLS,IL,60457</t>
  </si>
  <si>
    <t>5061 NORTH PULASKI ROAD</t>
  </si>
  <si>
    <t>5061 NORTH PULASKI ROAD,CHICAGO,IL,60630</t>
  </si>
  <si>
    <t>LONG GROVE</t>
  </si>
  <si>
    <t>ALDEN LONG GROVE REHAB &amp;HC CTR</t>
  </si>
  <si>
    <t>2308  OLD HICKS ROAD</t>
  </si>
  <si>
    <t>2308  OLD HICKS ROAD,LONG GROVE,IL,60047</t>
  </si>
  <si>
    <t>MEADOWBROOK MANOR - NAPERVILLE</t>
  </si>
  <si>
    <t>720 RAYMOND DRIVE</t>
  </si>
  <si>
    <t>720 RAYMOND DRIVE,NAPERVILLE,IL,60563</t>
  </si>
  <si>
    <t>APERION CARE DOLTON</t>
  </si>
  <si>
    <t>14325 SOUTH BLACKSTONE</t>
  </si>
  <si>
    <t>14325 SOUTH BLACKSTONE,DOLTON,IL,60419</t>
  </si>
  <si>
    <t>ST PATRICK'S RESIDENCE</t>
  </si>
  <si>
    <t>1400 BROOKDALE ROAD</t>
  </si>
  <si>
    <t>1400 BROOKDALE ROAD,NAPERVILLE,IL,60563</t>
  </si>
  <si>
    <t>TRI-STATE VILLAGE NRSG &amp; RHB</t>
  </si>
  <si>
    <t>LANSING</t>
  </si>
  <si>
    <t>2500 EAST 175TH STREET</t>
  </si>
  <si>
    <t>2500 EAST 175TH STREET,LANSING,IL,60438</t>
  </si>
  <si>
    <t>VIENNA</t>
  </si>
  <si>
    <t>512 NORTH 11TH STREET</t>
  </si>
  <si>
    <t>512 NORTH 11TH STREET,VIENNA,IL,62995</t>
  </si>
  <si>
    <t>UPTOWN CARE AND REHABILITATION</t>
  </si>
  <si>
    <t>4920 NORTH KENMORE</t>
  </si>
  <si>
    <t>4920 NORTH KENMORE,CHICAGO,IL,60640</t>
  </si>
  <si>
    <t>PIATT COUNTY NURSING HOME</t>
  </si>
  <si>
    <t>1111 N STATE ST</t>
  </si>
  <si>
    <t>1111 N STATE ST,MONTICELLO,IL,61856</t>
  </si>
  <si>
    <t>MAYFIELD CARE AND REHAB</t>
  </si>
  <si>
    <t>5905 WEST WASHINGTON</t>
  </si>
  <si>
    <t>5905 WEST WASHINGTON,CHICAGO,IL,60644</t>
  </si>
  <si>
    <t>ALEDO REHAB &amp; HEALTH CARE CENTER</t>
  </si>
  <si>
    <t>ALEDO</t>
  </si>
  <si>
    <t>304 S.W. 12TH STREET</t>
  </si>
  <si>
    <t>304 S.W. 12TH STREET,ALEDO,IL,61231</t>
  </si>
  <si>
    <t>ALDEN ESTATES OF NORTHMOOR</t>
  </si>
  <si>
    <t>5831 NORTH NORTHWEST HIGHWAY</t>
  </si>
  <si>
    <t>5831 NORTH NORTHWEST HIGHWAY,CHICAGO,IL,60631</t>
  </si>
  <si>
    <t>HARMONY PALOS</t>
  </si>
  <si>
    <t>11860 SOUTHWEST HIGHWAY</t>
  </si>
  <si>
    <t>11860 SOUTHWEST HIGHWAY,PALOS HEIGHTS,IL,60463</t>
  </si>
  <si>
    <t>STEPHENSON NURSING CENTER</t>
  </si>
  <si>
    <t>2946 SOUTH WALNUT ROAD</t>
  </si>
  <si>
    <t>2946 SOUTH WALNUT ROAD,FREEPORT,IL,61032</t>
  </si>
  <si>
    <t>LEBANON CARE CENTER</t>
  </si>
  <si>
    <t>1201 NORTH ALTON</t>
  </si>
  <si>
    <t>1201 NORTH ALTON,LEBANON,IL,62254</t>
  </si>
  <si>
    <t>BRIA OF CHICAGO HEIGHTS</t>
  </si>
  <si>
    <t>SOUTH CHICAGO HEIGHT</t>
  </si>
  <si>
    <t>120 WEST 26TH STREET</t>
  </si>
  <si>
    <t>120 WEST 26TH STREET,SOUTH CHICAGO HEIGHT,IL,60411</t>
  </si>
  <si>
    <t>WARREN BARR ORLAND PARK</t>
  </si>
  <si>
    <t>ORLAND PARK</t>
  </si>
  <si>
    <t>14601 SOUTH JOHN HUMPHREY DR</t>
  </si>
  <si>
    <t>14601 SOUTH JOHN HUMPHREY DR,ORLAND PARK,IL,60462</t>
  </si>
  <si>
    <t>LEMONT NURSING &amp; REHAB CENTER</t>
  </si>
  <si>
    <t>LEMONT</t>
  </si>
  <si>
    <t>12450 WALKER ROAD</t>
  </si>
  <si>
    <t>12450 WALKER ROAD,LEMONT,IL,60439</t>
  </si>
  <si>
    <t>VANDALIA REHAB &amp; HEALTH CARE C</t>
  </si>
  <si>
    <t>VANDALIA</t>
  </si>
  <si>
    <t>1500 WEST ST LOUIS AVENUE</t>
  </si>
  <si>
    <t>1500 WEST ST LOUIS AVENUE,VANDALIA,IL,62471</t>
  </si>
  <si>
    <t>SMITH VILLAGE</t>
  </si>
  <si>
    <t>2320 WEST 113TH PLACE</t>
  </si>
  <si>
    <t>2320 WEST 113TH PLACE,CHICAGO,IL,60643</t>
  </si>
  <si>
    <t>DIXON REHAB &amp; HCC</t>
  </si>
  <si>
    <t>DIXON</t>
  </si>
  <si>
    <t>800 DIVISION STREET</t>
  </si>
  <si>
    <t>800 DIVISION STREET,DIXON,IL,61021</t>
  </si>
  <si>
    <t>AMBERWOOD CARE CENTRE</t>
  </si>
  <si>
    <t>2313 NORTH ROCKTON AVENUE</t>
  </si>
  <si>
    <t>2313 NORTH ROCKTON AVENUE,ROCKFORD,IL,61103</t>
  </si>
  <si>
    <t>GREENVILLE NURSING &amp; REHAB</t>
  </si>
  <si>
    <t>400 EAST HILLVIEW AVENUE</t>
  </si>
  <si>
    <t>400 EAST HILLVIEW AVENUE,GREENVILLE,IL,62246</t>
  </si>
  <si>
    <t>CALHOUN NURSING &amp; REHAB CENTER</t>
  </si>
  <si>
    <t>HARDIN</t>
  </si>
  <si>
    <t>#1 MYRTLE LANE</t>
  </si>
  <si>
    <t>#1 MYRTLE LANE,HARDIN,IL,62047</t>
  </si>
  <si>
    <t>GIBSON CITY</t>
  </si>
  <si>
    <t>620 EAST FIRST STREET</t>
  </si>
  <si>
    <t>620 EAST FIRST STREET,GIBSON CITY,IL,60936</t>
  </si>
  <si>
    <t>APERION CARE BURBANK</t>
  </si>
  <si>
    <t>5701 WEST 79TH STREET</t>
  </si>
  <si>
    <t>5701 WEST 79TH STREET,BURBANK,IL,60459</t>
  </si>
  <si>
    <t>SOUTHPOINT NURSING &amp; REHAB CENTER</t>
  </si>
  <si>
    <t>1010 WEST 95TH STREET</t>
  </si>
  <si>
    <t>1010 WEST 95TH STREET,CHICAGO,IL,60643</t>
  </si>
  <si>
    <t>FAIR OAKS HEALTH CARE CENTER</t>
  </si>
  <si>
    <t>471 TERRA COTTA AVENUE</t>
  </si>
  <si>
    <t>471 TERRA COTTA AVENUE,CRYSTAL LAKE,IL,60014</t>
  </si>
  <si>
    <t>APERION CARE BRIDGEPORT</t>
  </si>
  <si>
    <t>900 EAST CORPORATION</t>
  </si>
  <si>
    <t>900 EAST CORPORATION,BRIDGEPORT,IL,62417</t>
  </si>
  <si>
    <t>HITZ MEMORIAL HOME</t>
  </si>
  <si>
    <t>201 BELLE STREET</t>
  </si>
  <si>
    <t>201 BELLE STREET,ALHAMBRA,IL,62001</t>
  </si>
  <si>
    <t>WARREN BARR NORTH SHORE</t>
  </si>
  <si>
    <t>HIGHLAND PARK</t>
  </si>
  <si>
    <t>2773 SKOKIE VALLEY ROAD</t>
  </si>
  <si>
    <t>2773 SKOKIE VALLEY ROAD,HIGHLAND PARK,IL,60035</t>
  </si>
  <si>
    <t>PRAIRIE OASIS</t>
  </si>
  <si>
    <t>16000 SOUTH WABASH</t>
  </si>
  <si>
    <t>16000 SOUTH WABASH,SOUTH HOLLAND,IL,60473</t>
  </si>
  <si>
    <t>ARCADIA CARE JACKSONVILLE</t>
  </si>
  <si>
    <t>1021 NORTH CHURCH STREET</t>
  </si>
  <si>
    <t>1021 NORTH CHURCH STREET,JACKSONVILLE,IL,62650</t>
  </si>
  <si>
    <t>GOLDWATER PONTIAC NURSING HOME</t>
  </si>
  <si>
    <t>PONTIAC</t>
  </si>
  <si>
    <t>1225 SOUTH EWING DRIVE</t>
  </si>
  <si>
    <t>1225 SOUTH EWING DRIVE,PONTIAC,IL,61764</t>
  </si>
  <si>
    <t>WARREN BARR LIEBERMAN</t>
  </si>
  <si>
    <t>9700 GROSS POINT ROAD</t>
  </si>
  <si>
    <t>9700 GROSS POINT ROAD,SKOKIE,IL,60076</t>
  </si>
  <si>
    <t>CITADEL CARE CENTER-WILMETTE</t>
  </si>
  <si>
    <t>WILMETTE</t>
  </si>
  <si>
    <t>432 POPLAR DRIVE</t>
  </si>
  <si>
    <t>432 POPLAR DRIVE,WILMETTE,IL,60091</t>
  </si>
  <si>
    <t>APOSTOLIC CHRISTIAN SKYLINES</t>
  </si>
  <si>
    <t>7023 NORTH EAST SKYLINE DRIVE</t>
  </si>
  <si>
    <t>7023 NORTH EAST SKYLINE DRIVE,PEORIA,IL,61614</t>
  </si>
  <si>
    <t>ASCENSION SAINT JOSEPH VILLAGE</t>
  </si>
  <si>
    <t>659 EAST JEFFERSON STREET</t>
  </si>
  <si>
    <t>659 EAST JEFFERSON STREET,FREEPORT,IL,61032</t>
  </si>
  <si>
    <t>FOREST CITY REHAB &amp; NRSG CTR</t>
  </si>
  <si>
    <t>321 ARNOLD AVENUE</t>
  </si>
  <si>
    <t>321 ARNOLD AVENUE,ROCKFORD,IL,61108</t>
  </si>
  <si>
    <t>PARKSHORE ESTATES NURSING &amp; REHAB</t>
  </si>
  <si>
    <t>6125 SOUTH KENWOOD</t>
  </si>
  <si>
    <t>6125 SOUTH KENWOOD,CHICAGO,IL,60637</t>
  </si>
  <si>
    <t>PAVILION OF SOUTH SHORE</t>
  </si>
  <si>
    <t>7750 SOUTH SHORE DRIVE</t>
  </si>
  <si>
    <t>7750 SOUTH SHORE DRIVE,CHICAGO,IL,60649</t>
  </si>
  <si>
    <t>OAK LAWN RESPIRATORY &amp; REHAB</t>
  </si>
  <si>
    <t>9525 SOUTH MAYFIELD</t>
  </si>
  <si>
    <t>9525 SOUTH MAYFIELD,OAK LAWN,IL,60453</t>
  </si>
  <si>
    <t>IMBODEN CREEK SENIOR LIVING</t>
  </si>
  <si>
    <t>180 WEST IMBODEN</t>
  </si>
  <si>
    <t>180 WEST IMBODEN,DECATUR,IL,62521</t>
  </si>
  <si>
    <t>PEARL OF HILLSIDE,THE</t>
  </si>
  <si>
    <t>HILLSIDE</t>
  </si>
  <si>
    <t>4600 NORTH FRONTAGE ROAD</t>
  </si>
  <si>
    <t>4600 NORTH FRONTAGE ROAD,HILLSIDE,IL,60162</t>
  </si>
  <si>
    <t>APERION CARE MIDLOTHIAN</t>
  </si>
  <si>
    <t>MIDLOTHIAN</t>
  </si>
  <si>
    <t>3249 WEST 147TH STREET</t>
  </si>
  <si>
    <t>3249 WEST 147TH STREET,MIDLOTHIAN,IL,60445</t>
  </si>
  <si>
    <t>14688 ILLINOIS HIGHWAY 82</t>
  </si>
  <si>
    <t>14688 ILLINOIS HIGHWAY 82,GENESEO,IL,61254</t>
  </si>
  <si>
    <t>GENERATIONS AT ROCK ISLAND</t>
  </si>
  <si>
    <t>2545 24TH STREET</t>
  </si>
  <si>
    <t>2545 24TH STREET,ROCK ISLAND,IL,61201</t>
  </si>
  <si>
    <t>BEARDSTOWN</t>
  </si>
  <si>
    <t>8306 ST LUKES DRIVE</t>
  </si>
  <si>
    <t>8306 ST LUKES DRIVE,BEARDSTOWN,IL,62618</t>
  </si>
  <si>
    <t>PRAIRIEVIEW LUTHERAN HOME</t>
  </si>
  <si>
    <t>DANFORTH</t>
  </si>
  <si>
    <t>403 NORTH FOURTH STREET</t>
  </si>
  <si>
    <t>403 NORTH FOURTH STREET,DANFORTH,IL,60930</t>
  </si>
  <si>
    <t>BETHANY REHAB &amp; HCC</t>
  </si>
  <si>
    <t>3298 RESOURCE PARKWAY</t>
  </si>
  <si>
    <t>3298 RESOURCE PARKWAY,DEKALB,IL,60115</t>
  </si>
  <si>
    <t>ALDEN ESTATES OF ORLAND PARK</t>
  </si>
  <si>
    <t>16450 SOUTH 97TH AVENUE</t>
  </si>
  <si>
    <t>MCLEANSBORO REHAB &amp; HLTH C CTR</t>
  </si>
  <si>
    <t>MCLEANSBORO</t>
  </si>
  <si>
    <t>405 WEST CARPENTER</t>
  </si>
  <si>
    <t>405 WEST CARPENTER,MCLEANSBORO,IL,62859</t>
  </si>
  <si>
    <t>LOFT REHAB OF DECATUR</t>
  </si>
  <si>
    <t>500 WEST MCKINLEY AVENUE</t>
  </si>
  <si>
    <t>500 WEST MCKINLEY AVENUE,DECATUR,IL,62526</t>
  </si>
  <si>
    <t>ELEVATE CARE COUNTRY CLUB HILL</t>
  </si>
  <si>
    <t>COUNTRY CLUB HILLS</t>
  </si>
  <si>
    <t>18200 SOUTH CICERO AVENUE</t>
  </si>
  <si>
    <t>18200 SOUTH CICERO AVENUE,COUNTRY CLUB HILLS,IL,60478</t>
  </si>
  <si>
    <t>KEWANEE CARE HOME</t>
  </si>
  <si>
    <t>144 JUNIOR AVENUE</t>
  </si>
  <si>
    <t>144 JUNIOR AVENUE,KEWANEE,IL,61443</t>
  </si>
  <si>
    <t>APERION CARE FOREST PARK</t>
  </si>
  <si>
    <t>FOREST PARK</t>
  </si>
  <si>
    <t>8200 WEST ROOSEVELT ROAD</t>
  </si>
  <si>
    <t>8200 WEST ROOSEVELT ROAD,FOREST PARK,IL,60130</t>
  </si>
  <si>
    <t>VILLA AT WINDSOR PARK</t>
  </si>
  <si>
    <t>2649 EAST 75TH ST</t>
  </si>
  <si>
    <t>2649 EAST 75TH ST,CHICAGO,IL,60649</t>
  </si>
  <si>
    <t>4101 LAKE COOK ROAD</t>
  </si>
  <si>
    <t>4101 LAKE COOK ROAD,NORTHBROOK,IL,60062</t>
  </si>
  <si>
    <t>NORWOOD CROSSING</t>
  </si>
  <si>
    <t>6016 NORTH NINA AVENUE</t>
  </si>
  <si>
    <t>6016 NORTH NINA AVENUE,CHICAGO,IL,60631</t>
  </si>
  <si>
    <t>ROCHELLE REHAB &amp; HEALTH CARE CENTER</t>
  </si>
  <si>
    <t>ROCHELLE</t>
  </si>
  <si>
    <t>900 NORTH 3RD STREET</t>
  </si>
  <si>
    <t>900 NORTH 3RD STREET,ROCHELLE,IL,61068</t>
  </si>
  <si>
    <t>2425 EAST 71ST STREET</t>
  </si>
  <si>
    <t>2425 EAST 71ST STREET,CHICAGO,IL,60649</t>
  </si>
  <si>
    <t>ST CHARLES</t>
  </si>
  <si>
    <t>850 DUNHAM RD</t>
  </si>
  <si>
    <t>850 DUNHAM RD,ST CHARLES,IL,60174</t>
  </si>
  <si>
    <t>SWANSEA REHAB HEALTH CARE</t>
  </si>
  <si>
    <t>1405 NORTH SECOND STREET</t>
  </si>
  <si>
    <t>1405 NORTH SECOND STREET,SWANSEA,IL,62226</t>
  </si>
  <si>
    <t>CITADEL OF NORTHBROOK, THE</t>
  </si>
  <si>
    <t>3300 MILWAUKEE AVE.</t>
  </si>
  <si>
    <t>3300 MILWAUKEE AVE.,NORTHBROOK,IL,60062</t>
  </si>
  <si>
    <t>2940 WEST 87TH STREET</t>
  </si>
  <si>
    <t>2940 WEST 87TH STREET,CHICAGO,IL,60652</t>
  </si>
  <si>
    <t>UNIVERSITY NSG &amp; REHAB CENTER</t>
  </si>
  <si>
    <t>1095 UNIVERSITY DRIVE</t>
  </si>
  <si>
    <t>1095 UNIVERSITY DRIVE,EDWARDSVILLE,IL,62025</t>
  </si>
  <si>
    <t>LAKE FOREST PLACE</t>
  </si>
  <si>
    <t>LAKE FOREST</t>
  </si>
  <si>
    <t>1100 PEMBRIDGE DRIVE</t>
  </si>
  <si>
    <t>1100 PEMBRIDGE DRIVE,LAKE FOREST,IL,60045</t>
  </si>
  <si>
    <t>ALLURE OF GALESBURG</t>
  </si>
  <si>
    <t>1145 FRANK STREET</t>
  </si>
  <si>
    <t>1145 FRANK STREET,GALESBURG,IL,61401</t>
  </si>
  <si>
    <t>PARKER NURSING &amp; REHAB CENTER</t>
  </si>
  <si>
    <t>516 WEST FRECH STREET</t>
  </si>
  <si>
    <t>516 WEST FRECH STREET,STREATOR,IL,61364</t>
  </si>
  <si>
    <t>SYMPHONY MAPLE CREST</t>
  </si>
  <si>
    <t>BELVIDERE</t>
  </si>
  <si>
    <t>4452 SQUAW PRAIRIE ROAD</t>
  </si>
  <si>
    <t>4452 SQUAW PRAIRIE ROAD,BELVIDERE,IL,61008</t>
  </si>
  <si>
    <t>1800 COLONIAL PARKWAY</t>
  </si>
  <si>
    <t>1800 COLONIAL PARKWAY,INVERNESS,IL,60067</t>
  </si>
  <si>
    <t>4437 SOUTH CICERO</t>
  </si>
  <si>
    <t>4437 SOUTH CICERO,CHICAGO,IL,60632</t>
  </si>
  <si>
    <t>APERION CARE HILLSIDE</t>
  </si>
  <si>
    <t>323 OAKRIDGE AVENUE</t>
  </si>
  <si>
    <t>323 OAKRIDGE AVENUE,HILLSIDE,IL,60162</t>
  </si>
  <si>
    <t>APERION CARE NILES</t>
  </si>
  <si>
    <t>6601 WEST TOUHY AVENUE</t>
  </si>
  <si>
    <t>6601 WEST TOUHY AVENUE,NILES,IL,60714</t>
  </si>
  <si>
    <t>APERION CARE FAIRFIELD</t>
  </si>
  <si>
    <t>305 N.W. 11TH STREET</t>
  </si>
  <si>
    <t>305 N.W. 11TH STREET,FAIRFIELD,IL,62837</t>
  </si>
  <si>
    <t>APERION CARE INTERNATIONAL</t>
  </si>
  <si>
    <t>4815 SOUTH WESTERN AVE</t>
  </si>
  <si>
    <t>4815 SOUTH WESTERN AVE,CHICAGO,IL,60609</t>
  </si>
  <si>
    <t>LOFT REHAB OF ROCK SPRINGS, THE</t>
  </si>
  <si>
    <t>2530 NORTH MONROE STREET</t>
  </si>
  <si>
    <t>2530 NORTH MONROE STREET,DECATUR,IL,62526</t>
  </si>
  <si>
    <t>MOORINGS OF ARLINGTON HEIGHTS</t>
  </si>
  <si>
    <t>761 OLD BARN LANE</t>
  </si>
  <si>
    <t>761 OLD BARN LANE,ARLINGTON HTS,IL,60005</t>
  </si>
  <si>
    <t>ALDEN OF WATERFORD</t>
  </si>
  <si>
    <t>2021 RANDI DRIVE</t>
  </si>
  <si>
    <t>2021 RANDI DRIVE,AURORA,IL,60505</t>
  </si>
  <si>
    <t>ACCOLADE HEALTHCARE OF PONTIAC</t>
  </si>
  <si>
    <t>300 WEST LOWELL</t>
  </si>
  <si>
    <t>300 WEST LOWELL,PONTIAC,IL,61764</t>
  </si>
  <si>
    <t>ROBINGS MANOR RHC</t>
  </si>
  <si>
    <t>502 NORTH MAIN</t>
  </si>
  <si>
    <t>502 NORTH MAIN,BRIGHTON,IL,62012</t>
  </si>
  <si>
    <t>BERKELEY NURSING &amp; REHAB CENTER</t>
  </si>
  <si>
    <t>6909 WEST NORTH AVENUE</t>
  </si>
  <si>
    <t>6909 WEST NORTH AVENUE,OAK PARK,IL,60302</t>
  </si>
  <si>
    <t>HEARTHSTONE MANOR</t>
  </si>
  <si>
    <t>920 N SEMINARY AVE</t>
  </si>
  <si>
    <t>920 N SEMINARY AVE,WOODSTOCK,IL,60098</t>
  </si>
  <si>
    <t>SUNSET REHABILITATION &amp; HLTH C</t>
  </si>
  <si>
    <t>129 SOUTH 1ST AVENUE</t>
  </si>
  <si>
    <t>129 SOUTH 1ST AVENUE,CANTON,IL,61520</t>
  </si>
  <si>
    <t>ILLINI HERITAGE REHAB &amp; HC</t>
  </si>
  <si>
    <t>CHAMPAIGN</t>
  </si>
  <si>
    <t>1315 CURT DRIVE, SUITE B</t>
  </si>
  <si>
    <t>1315 CURT DRIVE, SUITE B,CHAMPAIGN,IL,61821</t>
  </si>
  <si>
    <t>LITTLE VILLAGE NRSG &amp; RHB CTR</t>
  </si>
  <si>
    <t>2320 SOUTH LAWNDALE</t>
  </si>
  <si>
    <t>2320 SOUTH LAWNDALE,CHICAGO,IL,60623</t>
  </si>
  <si>
    <t>ROSEVILLE REHAB &amp; HEALTH CARE</t>
  </si>
  <si>
    <t>145 S CHAMBERLAIN ST,  BOX 770</t>
  </si>
  <si>
    <t>145 S CHAMBERLAIN ST,  BOX 770,ROSEVILLE,IL,61473</t>
  </si>
  <si>
    <t>NATURE TRAIL HEALTH AND REHAB</t>
  </si>
  <si>
    <t>1001 SOUTH 34TH STREET</t>
  </si>
  <si>
    <t>1001 SOUTH 34TH STREET,MOUNT VERNON,IL,62864</t>
  </si>
  <si>
    <t>ARTHUR HOME, THE</t>
  </si>
  <si>
    <t>ARTHUR</t>
  </si>
  <si>
    <t>423 EBERHARDT DRIVE</t>
  </si>
  <si>
    <t>423 EBERHARDT DRIVE,ARTHUR,IL,61911</t>
  </si>
  <si>
    <t>LEWIS MEMORIAL CHRISTIAN VLG</t>
  </si>
  <si>
    <t>3400 WEST WASHINGTON</t>
  </si>
  <si>
    <t>3400 WEST WASHINGTON,SPRINGFIELD,IL,62702</t>
  </si>
  <si>
    <t>WEALSHIRE CTR OF EXCELLENCE</t>
  </si>
  <si>
    <t>LINCOLNSHIRE</t>
  </si>
  <si>
    <t>150 JAMESTOWN LANE</t>
  </si>
  <si>
    <t>150 JAMESTOWN LANE,LINCOLNSHIRE,IL,60069</t>
  </si>
  <si>
    <t>FRANCISCAN VILLAGE</t>
  </si>
  <si>
    <t>1270 FRANCISCAN DRIVE</t>
  </si>
  <si>
    <t>1270 FRANCISCAN DRIVE,LEMONT,IL,60439</t>
  </si>
  <si>
    <t>HEARTLAND SENIOR LIVING</t>
  </si>
  <si>
    <t>NEOGA</t>
  </si>
  <si>
    <t>101 TROWBRIDGE ROAD</t>
  </si>
  <si>
    <t>101 TROWBRIDGE ROAD,NEOGA,IL,62447</t>
  </si>
  <si>
    <t>GREEK AMERICAN REHAB CARE CTR</t>
  </si>
  <si>
    <t>220 N FIRST STREET</t>
  </si>
  <si>
    <t>220 N FIRST STREET,WHEELING,IL,60090</t>
  </si>
  <si>
    <t>ELMS, THE</t>
  </si>
  <si>
    <t>1212 MADELYN AVENUE</t>
  </si>
  <si>
    <t>1212 MADELYN AVENUE,MACOMB,IL,61455</t>
  </si>
  <si>
    <t>OSWEGO</t>
  </si>
  <si>
    <t>4390 ROUTE 71</t>
  </si>
  <si>
    <t>4390 ROUTE 71,OSWEGO,IL,60543</t>
  </si>
  <si>
    <t>SHAWNEE SENIOR LIVING</t>
  </si>
  <si>
    <t>HERRIN</t>
  </si>
  <si>
    <t>1901 13TH STREET</t>
  </si>
  <si>
    <t>1901 13TH STREET,HERRIN,IL,62948</t>
  </si>
  <si>
    <t>PLEASANT MEADOWS SENIOR LIVING</t>
  </si>
  <si>
    <t>CHRISMAN</t>
  </si>
  <si>
    <t>400 WEST WASHINGTON</t>
  </si>
  <si>
    <t>400 WEST WASHINGTON,CHRISMAN,IL,61924</t>
  </si>
  <si>
    <t>PRAIRIE CITY REHAB &amp; H C</t>
  </si>
  <si>
    <t>PRAIRIE CITY</t>
  </si>
  <si>
    <t>825 E MAIN STREET, RR #2, BOX 97</t>
  </si>
  <si>
    <t>825 E MAIN STREET, RR #2, BOX 97,PRAIRIE CITY,IL,61470</t>
  </si>
  <si>
    <t>EASTVIEW TERRACE</t>
  </si>
  <si>
    <t>SULLIVAN</t>
  </si>
  <si>
    <t>100 EASTVIEW PLACE</t>
  </si>
  <si>
    <t>100 EASTVIEW PLACE,SULLIVAN,IL,61951</t>
  </si>
  <si>
    <t>WILLOW ROSE REHAB &amp; HEALTH</t>
  </si>
  <si>
    <t>410 FLETCHER</t>
  </si>
  <si>
    <t>410 FLETCHER,JERSEYVILLE,IL,62052</t>
  </si>
  <si>
    <t>ALLURE OF MOLINE</t>
  </si>
  <si>
    <t>430 SOUTH 30TH AVENUE</t>
  </si>
  <si>
    <t>430 SOUTH 30TH AVENUE,EAST MOLINE,IL,61244</t>
  </si>
  <si>
    <t>HELIA HEALTHCARE OF ENERGY</t>
  </si>
  <si>
    <t>ENERGY</t>
  </si>
  <si>
    <t>210 EAST COLLEGE</t>
  </si>
  <si>
    <t>210 EAST COLLEGE,ENERGY,IL,62933</t>
  </si>
  <si>
    <t>MARSHALL REHAB &amp; NURSING</t>
  </si>
  <si>
    <t>410 NORTH SECOND STREET</t>
  </si>
  <si>
    <t>410 NORTH SECOND STREET,MARSHALL,IL,62441</t>
  </si>
  <si>
    <t>WESLEY VILLAGE</t>
  </si>
  <si>
    <t>1200 EAST GRANT STREET</t>
  </si>
  <si>
    <t>1200 EAST GRANT STREET,MACOMB,IL,61455</t>
  </si>
  <si>
    <t>TAYLORVILLE SKLD NUR &amp; REHAB</t>
  </si>
  <si>
    <t>800 MCADAM DR</t>
  </si>
  <si>
    <t>800 MCADAM DR,TAYLORVILLE,IL,62568</t>
  </si>
  <si>
    <t>BARRY HEALTHCARE &amp; SR LIVING</t>
  </si>
  <si>
    <t>BARRY</t>
  </si>
  <si>
    <t>1313 PRATT STREET</t>
  </si>
  <si>
    <t>1313 PRATT STREET,BARRY,IL,62312</t>
  </si>
  <si>
    <t>PALOS PARK</t>
  </si>
  <si>
    <t>12220 SOUTH WILL COOK ROAD</t>
  </si>
  <si>
    <t>12220 SOUTH WILL COOK ROAD,PALOS PARK,IL,60464</t>
  </si>
  <si>
    <t>GALLATIN MANOR</t>
  </si>
  <si>
    <t>RIDGWAY</t>
  </si>
  <si>
    <t>900 WEST RACE STREET</t>
  </si>
  <si>
    <t>900 WEST RACE STREET,RIDGWAY,IL,62979</t>
  </si>
  <si>
    <t>ASCENSION HERITAGE VILLAGE</t>
  </si>
  <si>
    <t>901 NORTH ENTRANCE AVENUE</t>
  </si>
  <si>
    <t>901 NORTH ENTRANCE AVENUE,KANKAKEE,IL,60901</t>
  </si>
  <si>
    <t>MONMOUTH NURSING HOME</t>
  </si>
  <si>
    <t>MONMOUTH</t>
  </si>
  <si>
    <t>117 SOUTH I STREET</t>
  </si>
  <si>
    <t>117 SOUTH I STREET,MONMOUTH,IL,61462</t>
  </si>
  <si>
    <t>1300 OAK AVENUE</t>
  </si>
  <si>
    <t>1300 OAK AVENUE,EVANSTON,IL,60201</t>
  </si>
  <si>
    <t>873 GROVE STREET</t>
  </si>
  <si>
    <t>873 GROVE STREET,JACKSONVILLE,IL,62650</t>
  </si>
  <si>
    <t>CENTER HOME HISPANIC ELDERLY</t>
  </si>
  <si>
    <t>1401 NORTH CALIFORNIA</t>
  </si>
  <si>
    <t>1401 NORTH CALIFORNIA,CHICAGO,IL,60622</t>
  </si>
  <si>
    <t>ABBINGTON VLGE NRSG &amp; RHB CTR</t>
  </si>
  <si>
    <t>ROSELLE</t>
  </si>
  <si>
    <t>31 WEST CENTRAL</t>
  </si>
  <si>
    <t>31 WEST CENTRAL,ROSELLE,IL,60172</t>
  </si>
  <si>
    <t>BRIA OF GENEVA</t>
  </si>
  <si>
    <t>GENEVA</t>
  </si>
  <si>
    <t>1101 EAST STATE STREET</t>
  </si>
  <si>
    <t>1101 EAST STATE STREET,GENEVA,IL,60134</t>
  </si>
  <si>
    <t>SUNNY ACRES NURSING HOME</t>
  </si>
  <si>
    <t>PETERSBURG</t>
  </si>
  <si>
    <t>19130 SUNNY ACRES ROAD</t>
  </si>
  <si>
    <t>19130 SUNNY ACRES ROAD,PETERSBURG,IL,62675</t>
  </si>
  <si>
    <t>PARK PLACE OF BELVIDERE</t>
  </si>
  <si>
    <t>1701 5TH AVENUE</t>
  </si>
  <si>
    <t>1701 5TH AVENUE,BELVIDERE,IL,61008</t>
  </si>
  <si>
    <t>GRANITE NURSING &amp; REHABILITATION</t>
  </si>
  <si>
    <t>3500 CENTURY DRIVE</t>
  </si>
  <si>
    <t>3500 CENTURY DRIVE,GRANITE CITY,IL,62040</t>
  </si>
  <si>
    <t>MANOR COURT OF CLINTON</t>
  </si>
  <si>
    <t>1 PARK LANE WEST</t>
  </si>
  <si>
    <t>1 PARK LANE WEST,CLINTON,IL,61727</t>
  </si>
  <si>
    <t>PARK POINTE HEALTHCARE &amp; REHAB</t>
  </si>
  <si>
    <t>1223 EDGEWATER</t>
  </si>
  <si>
    <t>1223 EDGEWATER,MORRIS,IL,60450</t>
  </si>
  <si>
    <t>AHVA CARE OF STICKNEY</t>
  </si>
  <si>
    <t>STICKNEY</t>
  </si>
  <si>
    <t>3900 SOUTH OAK PARK AVENUE</t>
  </si>
  <si>
    <t>3900 SOUTH OAK PARK AVENUE,STICKNEY,IL,60402</t>
  </si>
  <si>
    <t>COUNTRYVIEW CARE CENTER-MACOMB</t>
  </si>
  <si>
    <t>400  WEST GRANT STREET</t>
  </si>
  <si>
    <t>400  WEST GRANT STREET,MACOMB,IL,61455</t>
  </si>
  <si>
    <t>PLEASANT VIEW REHAB &amp; HCC</t>
  </si>
  <si>
    <t>500 NORTH JACKSON STREET</t>
  </si>
  <si>
    <t>500 NORTH JACKSON STREET,MORRISON,IL,61270</t>
  </si>
  <si>
    <t>ARCADIA CARE CLIFTON</t>
  </si>
  <si>
    <t>CLIFTON</t>
  </si>
  <si>
    <t>1190 E 2900 NORTH ROAD</t>
  </si>
  <si>
    <t>1190 E 2900 NORTH ROAD,CLIFTON,IL,60927</t>
  </si>
  <si>
    <t>TUSCOLA HEALTH CARE CENTER</t>
  </si>
  <si>
    <t>TUSCOLA</t>
  </si>
  <si>
    <t>1203 EGYPTIAN TRAIL</t>
  </si>
  <si>
    <t>1203 EGYPTIAN TRAIL,TUSCOLA,IL,61953</t>
  </si>
  <si>
    <t>HAWTHORNE INN OF DANVILLE</t>
  </si>
  <si>
    <t>3222 INDEPENDENCE DRIVE</t>
  </si>
  <si>
    <t>3222 INDEPENDENCE DRIVE,DANVILLE,IL,61832</t>
  </si>
  <si>
    <t>MEADOWBROOK MANOR - LAGRANGE</t>
  </si>
  <si>
    <t>339 9TH AVENUE</t>
  </si>
  <si>
    <t>339 9TH AVENUE,LA GRANGE,IL,60525</t>
  </si>
  <si>
    <t>EVENGLOW LODGE</t>
  </si>
  <si>
    <t>215 EAST WASHINGTON</t>
  </si>
  <si>
    <t>215 EAST WASHINGTON,PONTIAC,IL,61764</t>
  </si>
  <si>
    <t>RIDGEVIEW HEALTH &amp; REHAB CNTR</t>
  </si>
  <si>
    <t>OBLONG</t>
  </si>
  <si>
    <t>413 RIDGE LANE</t>
  </si>
  <si>
    <t>413 RIDGE LANE,OBLONG,IL,62449</t>
  </si>
  <si>
    <t>EL PASO HEALTH CARE CENTER</t>
  </si>
  <si>
    <t>850 EAST SECOND STREET</t>
  </si>
  <si>
    <t>850 EAST SECOND STREET,EL PASO,IL,61738</t>
  </si>
  <si>
    <t>SHARON HEALTH CARE ELMS</t>
  </si>
  <si>
    <t>3611 NORTH ROCHELLE</t>
  </si>
  <si>
    <t>3611 NORTH ROCHELLE,PEORIA,IL,61604</t>
  </si>
  <si>
    <t>FRIENDSHIP MANOR</t>
  </si>
  <si>
    <t>1209 21ST AVENUE</t>
  </si>
  <si>
    <t>1209 21ST AVENUE,ROCK ISLAND,IL,61201</t>
  </si>
  <si>
    <t>VIRGINIA</t>
  </si>
  <si>
    <t>MANOR COURT OF FREEPORT</t>
  </si>
  <si>
    <t>2170 WEST NAVAJO DRIVE</t>
  </si>
  <si>
    <t>2170 WEST NAVAJO DRIVE,FREEPORT,IL,61032</t>
  </si>
  <si>
    <t>FARMER CITY REHAB &amp; HEALTHCARE</t>
  </si>
  <si>
    <t>FARMER CITY</t>
  </si>
  <si>
    <t>404 BROOKVIEW DRIVE</t>
  </si>
  <si>
    <t>404 BROOKVIEW DRIVE,FARMER CITY,IL,61842</t>
  </si>
  <si>
    <t>SCOTT COUNTY NURSING CENTER</t>
  </si>
  <si>
    <t>WINCHESTER</t>
  </si>
  <si>
    <t>RURAL ROUTE 2</t>
  </si>
  <si>
    <t>RURAL ROUTE 2,WINCHESTER,IL,62694</t>
  </si>
  <si>
    <t>MANOR COURT OF PEORIA</t>
  </si>
  <si>
    <t>6900 NORTH STALWORTH</t>
  </si>
  <si>
    <t>6900 NORTH STALWORTH,PEORIA,IL,61615</t>
  </si>
  <si>
    <t>SMITH CROSSING</t>
  </si>
  <si>
    <t>10501 EMILIE LANE</t>
  </si>
  <si>
    <t>10501 EMILIE LANE,ORLAND PARK,IL,60467</t>
  </si>
  <si>
    <t>GOLDEN GOOD SHEPHERD HOME</t>
  </si>
  <si>
    <t>GOLDEN</t>
  </si>
  <si>
    <t>101 PRAIRIE MILLS ROAD</t>
  </si>
  <si>
    <t>101 PRAIRIE MILLS ROAD,GOLDEN,IL,62339</t>
  </si>
  <si>
    <t>BRADLEY</t>
  </si>
  <si>
    <t>650 NORTH KINZIE</t>
  </si>
  <si>
    <t>650 NORTH KINZIE,BRADLEY,IL,60915</t>
  </si>
  <si>
    <t>LENA LIVING CENTER</t>
  </si>
  <si>
    <t>LENA</t>
  </si>
  <si>
    <t>1010 SOUTH LOGAN STREET</t>
  </si>
  <si>
    <t>1010 SOUTH LOGAN STREET,LENA,IL,61048</t>
  </si>
  <si>
    <t>LA SALLE COUNTY NURSING HOME</t>
  </si>
  <si>
    <t>1380 NORTH 27TH ROAD</t>
  </si>
  <si>
    <t>1380 NORTH 27TH ROAD,OTTAWA,IL,61350</t>
  </si>
  <si>
    <t>PRAIRIEVIEW AT THE GARLANDS</t>
  </si>
  <si>
    <t>6000 GARLANDS LANE</t>
  </si>
  <si>
    <t>6000 GARLANDS LANE,BARRINGTON,IL,60010</t>
  </si>
  <si>
    <t>MEADOWBROOK SKLD NSG &amp; REHAB</t>
  </si>
  <si>
    <t>GRAYVILLE</t>
  </si>
  <si>
    <t>320 SOUTH 2ND STREET</t>
  </si>
  <si>
    <t>320 SOUTH 2ND STREET,GRAYVILLE,IL,62844</t>
  </si>
  <si>
    <t>BENTON REHAB &amp; HCC</t>
  </si>
  <si>
    <t>1409 NORTH MAIN STREET</t>
  </si>
  <si>
    <t>1409 NORTH MAIN STREET,BENTON,IL,62812</t>
  </si>
  <si>
    <t>ST PAUL'S SENIOR COMMUNITY</t>
  </si>
  <si>
    <t>1021 WEST E STREET</t>
  </si>
  <si>
    <t>1021 WEST E STREET,BELLEVILLE,IL,62220</t>
  </si>
  <si>
    <t>LACON REHAB AND NURSING</t>
  </si>
  <si>
    <t>LACON</t>
  </si>
  <si>
    <t>401 9TH STREET</t>
  </si>
  <si>
    <t>401 9TH STREET,LACON,IL,61540</t>
  </si>
  <si>
    <t>CARMI MANOR REHAB &amp; NRSG CTR</t>
  </si>
  <si>
    <t>CARMI</t>
  </si>
  <si>
    <t>615 WEST WEBB STREET</t>
  </si>
  <si>
    <t>615 WEST WEBB STREET,CARMI,IL,62821</t>
  </si>
  <si>
    <t>OAKS HEALTH CARE CENTER, THE</t>
  </si>
  <si>
    <t>BARTLETT</t>
  </si>
  <si>
    <t>829 CARILLON DRIVE</t>
  </si>
  <si>
    <t>829 CARILLON DRIVE,BARTLETT,IL,60103</t>
  </si>
  <si>
    <t>FLORENCE NURSING HOME</t>
  </si>
  <si>
    <t>MARENGO</t>
  </si>
  <si>
    <t>546 EAST GRANT HIGHWAY</t>
  </si>
  <si>
    <t>546 EAST GRANT HIGHWAY,MARENGO,IL,60152</t>
  </si>
  <si>
    <t>PLYMOUTH PLACE</t>
  </si>
  <si>
    <t>315 NORTH LA GRANGE ROAD</t>
  </si>
  <si>
    <t>315 NORTH LA GRANGE ROAD,LA GRANGE PARK,IL,60526</t>
  </si>
  <si>
    <t>HILLCREST RETIREMENT VILLAGE</t>
  </si>
  <si>
    <t>ROUND LAKE BEACH</t>
  </si>
  <si>
    <t>1740 NORTH CIRCUIT DRIVE</t>
  </si>
  <si>
    <t>1740 NORTH CIRCUIT DRIVE,ROUND LAKE BEACH,IL,60073</t>
  </si>
  <si>
    <t>CISNE REHABILITATION &amp; HEALTH CENTER</t>
  </si>
  <si>
    <t>CISNE</t>
  </si>
  <si>
    <t>107 NORTH WATKINS STREET</t>
  </si>
  <si>
    <t>107 NORTH WATKINS STREET,CISNE,IL,62823</t>
  </si>
  <si>
    <t>SOUTH SUBURBAN REHAB CENTER</t>
  </si>
  <si>
    <t>19000 SOUTH HALSTED</t>
  </si>
  <si>
    <t>19000 SOUTH HALSTED,HOMEWOOD,IL,60430</t>
  </si>
  <si>
    <t>SANDWICH REHAB &amp; HCC</t>
  </si>
  <si>
    <t>902 EAST ARNOLD STREET</t>
  </si>
  <si>
    <t>902 EAST ARNOLD STREET,SANDWICH,IL,60548</t>
  </si>
  <si>
    <t>MERCER MANOR REHABILITATION</t>
  </si>
  <si>
    <t>309 N W 9TH AVENUE</t>
  </si>
  <si>
    <t>309 N W 9TH AVENUE,ALEDO,IL,61231</t>
  </si>
  <si>
    <t>REGENCY CARE</t>
  </si>
  <si>
    <t>2120 WEST WASHINGTON</t>
  </si>
  <si>
    <t>2120 WEST WASHINGTON,SPRINGFIELD,IL,62702</t>
  </si>
  <si>
    <t>GALENA STAUSS NURSING HOME</t>
  </si>
  <si>
    <t>GALENA</t>
  </si>
  <si>
    <t>215 SUMMIT STREET</t>
  </si>
  <si>
    <t>215 SUMMIT STREET,GALENA,IL,61036</t>
  </si>
  <si>
    <t>HANOVER PARK</t>
  </si>
  <si>
    <t>2000 WEST LAKE STREET</t>
  </si>
  <si>
    <t>2000 WEST LAKE STREET,HANOVER PARK,IL,60133</t>
  </si>
  <si>
    <t>SILVER FOXES SR LIVING &amp; REHAB</t>
  </si>
  <si>
    <t>609 SOUTH MARSHALL</t>
  </si>
  <si>
    <t>609 SOUTH MARSHALL,MCLEANSBORO,IL,62859</t>
  </si>
  <si>
    <t>ALLURE OF STOCKTON</t>
  </si>
  <si>
    <t>501 FRONT STREET</t>
  </si>
  <si>
    <t>501 FRONT STREET,STOCKTON,IL,61085</t>
  </si>
  <si>
    <t>HICKORY POINT CHRISTIAN VILLAGE</t>
  </si>
  <si>
    <t>565 WEST MARION AVENUE</t>
  </si>
  <si>
    <t>565 WEST MARION AVENUE,FORSYTH,IL,62535</t>
  </si>
  <si>
    <t>CLAYBERG, THE</t>
  </si>
  <si>
    <t>CUBA</t>
  </si>
  <si>
    <t>625 EAST MONROE STREET</t>
  </si>
  <si>
    <t>625 EAST MONROE STREET,CUBA,IL,61427</t>
  </si>
  <si>
    <t>ROCHELLE GARDENS CARE CENTER</t>
  </si>
  <si>
    <t>1021 CARON ROAD</t>
  </si>
  <si>
    <t>1021 CARON ROAD,ROCHELLE,IL,61068</t>
  </si>
  <si>
    <t>CONCORDIA VILLAGE CARE CENTER</t>
  </si>
  <si>
    <t>4101 WEST ILES AVENUE</t>
  </si>
  <si>
    <t>4101 WEST ILES AVENUE,SPRINGFIELD,IL,62711</t>
  </si>
  <si>
    <t>PARK PLACE CHRISTIAN COMMUNITY</t>
  </si>
  <si>
    <t>1150 EUCLID AVENUE</t>
  </si>
  <si>
    <t>1150 EUCLID AVENUE,ELMHURST,IL,60126</t>
  </si>
  <si>
    <t>ROCK FALLS REHAB &amp; HLTH CARE C</t>
  </si>
  <si>
    <t>ROCK FALLS</t>
  </si>
  <si>
    <t>430 MARTIN ROAD</t>
  </si>
  <si>
    <t>430 MARTIN ROAD,ROCK FALLS,IL,61071</t>
  </si>
  <si>
    <t>THE TERRACE</t>
  </si>
  <si>
    <t>1615 SUNSET AVENUE</t>
  </si>
  <si>
    <t>1615 SUNSET AVENUE,WAUKEGAN,IL,60087</t>
  </si>
  <si>
    <t>BRIDGE CARE SUITES</t>
  </si>
  <si>
    <t>3089 OLD JACKSONVILLE ROAD</t>
  </si>
  <si>
    <t>3089 OLD JACKSONVILLE ROAD,SPRINGFIELD,IL,62704</t>
  </si>
  <si>
    <t>SOUTHVIEW MANOR</t>
  </si>
  <si>
    <t>3311 S. MICHIGAN AVE.</t>
  </si>
  <si>
    <t>3311 S. MICHIGAN AVE.,CHICAGO,IL,60616</t>
  </si>
  <si>
    <t>MOWEAQUA REHAB &amp; HCC</t>
  </si>
  <si>
    <t>MOWEAQUA</t>
  </si>
  <si>
    <t>525 SOUTH MACON STREET</t>
  </si>
  <si>
    <t>525 SOUTH MACON STREET,MOWEAQUA,IL,62550</t>
  </si>
  <si>
    <t>COMMUNITY CARE NURSING CENTER</t>
  </si>
  <si>
    <t>4314 SOUTH WABASH AVENUE</t>
  </si>
  <si>
    <t>4314 SOUTH WABASH AVENUE,CHICAGO,IL,60653</t>
  </si>
  <si>
    <t>GREENFIELDS OF GENEVA</t>
  </si>
  <si>
    <t>0N801 FRIENDSHIP WAY</t>
  </si>
  <si>
    <t>0N801 FRIENDSHIP WAY,GENEVA,IL,60134</t>
  </si>
  <si>
    <t>FOSTER HEALTH &amp; REHAB CENTER</t>
  </si>
  <si>
    <t>2840 WEST FOSTER AVENUE</t>
  </si>
  <si>
    <t>2840 WEST FOSTER AVENUE,CHICAGO,IL,60625</t>
  </si>
  <si>
    <t>AHVA CARE OF WINFIELD</t>
  </si>
  <si>
    <t>WINFIELD</t>
  </si>
  <si>
    <t>28 WEST 141 LIBERTY STREET</t>
  </si>
  <si>
    <t>28 WEST 141 LIBERTY STREET,WINFIELD,IL,60190</t>
  </si>
  <si>
    <t>FARGO HEALTH CARE CENTER</t>
  </si>
  <si>
    <t>1512 WEST FARGO</t>
  </si>
  <si>
    <t>1512 WEST FARGO,CHICAGO,IL,60626</t>
  </si>
  <si>
    <t>ASBURY GARDENS NSG &amp; REHAB</t>
  </si>
  <si>
    <t>NORTH AURORA</t>
  </si>
  <si>
    <t>212 AIRPORT ROAD</t>
  </si>
  <si>
    <t>212 AIRPORT ROAD,NORTH AURORA,IL,60542</t>
  </si>
  <si>
    <t>MANOR COURT OF CARBONDALE</t>
  </si>
  <si>
    <t>2940 W WESTRIDGE PLACE</t>
  </si>
  <si>
    <t>2940 W WESTRIDGE PLACE,CARBONDALE,IL,62901</t>
  </si>
  <si>
    <t>SPRING CREEK</t>
  </si>
  <si>
    <t>777 DRAPER AVENUE</t>
  </si>
  <si>
    <t>777 DRAPER AVENUE,JOLIET,IL,60432</t>
  </si>
  <si>
    <t>SPRINGS AT MONARCH LANDING, THE</t>
  </si>
  <si>
    <t>2308 NORTH ROUTE 59</t>
  </si>
  <si>
    <t>2308 NORTH ROUTE 59,NAPERVILLE,IL,60563</t>
  </si>
  <si>
    <t>MERCY CIRCLE</t>
  </si>
  <si>
    <t>3659 WEST 99TH STREET</t>
  </si>
  <si>
    <t>3659 WEST 99TH STREET,CHICAGO,IL,60655</t>
  </si>
  <si>
    <t>HEALTHBRIDGE OF ARLINGTON HTS</t>
  </si>
  <si>
    <t>ARLINGTON HEIGHTS</t>
  </si>
  <si>
    <t>1200 N ARLINGTON HEIGHTS RD</t>
  </si>
  <si>
    <t>1200 N ARLINGTON HEIGHTS RD,ARLINGTON HEIGHTS,IL,60004</t>
  </si>
  <si>
    <t>ASCENSION NAZARETHVILLE PLACE</t>
  </si>
  <si>
    <t>300 NORTH RIVER ROAD</t>
  </si>
  <si>
    <t>300 NORTH RIVER ROAD,DES PLAINES,IL,60016</t>
  </si>
  <si>
    <t>AVONDALE ESTATES OF ELGIN</t>
  </si>
  <si>
    <t>1754-1760 CAPITAL STREET</t>
  </si>
  <si>
    <t>1754-1760 CAPITAL STREET,ELGIN,IL,60124</t>
  </si>
  <si>
    <t>ALDEN COURTS OF WATERFORD</t>
  </si>
  <si>
    <t>1991 RANDI DRIVE</t>
  </si>
  <si>
    <t>1991 RANDI DRIVE,AURORA,IL,60504</t>
  </si>
  <si>
    <t>LUTHER OAKS</t>
  </si>
  <si>
    <t>601 LUTZ ROAD</t>
  </si>
  <si>
    <t>601 LUTZ ROAD,BLOOMINGTON,IL,61704</t>
  </si>
  <si>
    <t>ALDEN ESTATES CTS OF HUNTLEY</t>
  </si>
  <si>
    <t>HUNTLEY</t>
  </si>
  <si>
    <t>12140 REGENCY PARKWAY</t>
  </si>
  <si>
    <t>12140 REGENCY PARKWAY,HUNTLEY,IL,60142</t>
  </si>
  <si>
    <t>ASBURY COURT NURSING &amp; REHAB</t>
  </si>
  <si>
    <t>1750 ELMHURST ROAD</t>
  </si>
  <si>
    <t>1750 ELMHURST ROAD,DES PLAINES,IL,60018</t>
  </si>
  <si>
    <t>MADO HEALTHCARE - UPTOWN</t>
  </si>
  <si>
    <t>4621 NORTH RACINE AVENUE</t>
  </si>
  <si>
    <t>4621 NORTH RACINE AVENUE,CHICAGO,IL,60640</t>
  </si>
  <si>
    <t>THRIVE OF LISLE</t>
  </si>
  <si>
    <t>LISLE</t>
  </si>
  <si>
    <t>2850 OGDEN AVENUE</t>
  </si>
  <si>
    <t>2850 OGDEN AVENUE,LISLE,IL,60532</t>
  </si>
  <si>
    <t>MANOR COURT OF ROCHELLE</t>
  </si>
  <si>
    <t>2203 FLAGG ROAD</t>
  </si>
  <si>
    <t>2203 FLAGG ROAD,ROCHELLE,IL,61068</t>
  </si>
  <si>
    <t>THRIVE OF FOX VALLEY</t>
  </si>
  <si>
    <t>4020 E NEW YORK STREET</t>
  </si>
  <si>
    <t>4020 E NEW YORK STREET,AURORA,IL,60504</t>
  </si>
  <si>
    <t>IGNITE MEDICAL MCHENRY</t>
  </si>
  <si>
    <t>550 RIDGEVIEW DRIVE</t>
  </si>
  <si>
    <t>550 RIDGEVIEW DRIVE,MCHENRY,IL,60050</t>
  </si>
  <si>
    <t>MERCYHEALTH JAVON BEA HOSPITAL -SNF</t>
  </si>
  <si>
    <t>2400 N ROCKTON AVE</t>
  </si>
  <si>
    <t>2400 N ROCKTON AVE,ROCKFORD,IL,61103</t>
  </si>
  <si>
    <t>JENNINGS TERRACE</t>
  </si>
  <si>
    <t>275 SOUTH LASALLE</t>
  </si>
  <si>
    <t>275 SOUTH LASALLE,AURORA,IL,60505</t>
  </si>
  <si>
    <t>CRESTWOOD TERRACE</t>
  </si>
  <si>
    <t>13301 SOUTH CENTRAL AVENUE</t>
  </si>
  <si>
    <t>13301 SOUTH CENTRAL AVENUE,CRESTWOOD,IL,60445</t>
  </si>
  <si>
    <t>FRANKFORT</t>
  </si>
  <si>
    <t>JOLIET TERRACE</t>
  </si>
  <si>
    <t>2230 MCDONOUGH</t>
  </si>
  <si>
    <t>2230 MCDONOUGH,JOLIET,IL,60436</t>
  </si>
  <si>
    <t>NORTH AURORA CARE CENTER</t>
  </si>
  <si>
    <t>310 BANBURY ROAD</t>
  </si>
  <si>
    <t>310 BANBURY ROAD,NORTH AURORA,IL,60542</t>
  </si>
  <si>
    <t>SHARON HEALTH CARE PINES</t>
  </si>
  <si>
    <t>14E322</t>
  </si>
  <si>
    <t>3614 NORTH ROCHELLE</t>
  </si>
  <si>
    <t>3614 NORTH ROCHELLE,PEORIA,IL,61604</t>
  </si>
  <si>
    <t>WEST CHICAGO TERRACE</t>
  </si>
  <si>
    <t>14E392</t>
  </si>
  <si>
    <t>928 JOLIET ROAD</t>
  </si>
  <si>
    <t>928 JOLIET ROAD,WEST CHICAGO,IL,60185</t>
  </si>
  <si>
    <t>ROCK RIVER GARDENS</t>
  </si>
  <si>
    <t>14E579</t>
  </si>
  <si>
    <t>3601 SIXTEENTH AVENUE</t>
  </si>
  <si>
    <t>3601 SIXTEENTH AVENUE,STERLING,IL,61081</t>
  </si>
  <si>
    <t>AVENUES AT SPRINGFIELD</t>
  </si>
  <si>
    <t>14E847</t>
  </si>
  <si>
    <t>525 SO MARTIN LUTHER KING DR</t>
  </si>
  <si>
    <t>525 SO MARTIN LUTHER KING DR,SPRINGFIELD,IL,62703</t>
  </si>
  <si>
    <t>DECATUR REHAB &amp; HEALTH CARE CT</t>
  </si>
  <si>
    <t>14E848</t>
  </si>
  <si>
    <t>136 SOUTH DIPPER LANE</t>
  </si>
  <si>
    <t>136 SOUTH DIPPER LANE,DECATUR,IL,62522</t>
  </si>
  <si>
    <t>SHARON HEALTH CARE WILLOWS</t>
  </si>
  <si>
    <t>14E888</t>
  </si>
  <si>
    <t>3520 NORTH ROCHELLE</t>
  </si>
  <si>
    <t>3520 NORTH ROCHELLE,PEORIA,IL,61604</t>
  </si>
  <si>
    <t>HOOVERWOOD</t>
  </si>
  <si>
    <t>INDIANAPOLIS</t>
  </si>
  <si>
    <t>7001 HOOVER RD</t>
  </si>
  <si>
    <t>7001 HOOVER RD,INDIANAPOLIS,IN,46260</t>
  </si>
  <si>
    <t>BEAUMONT REHABILITATION AND HEALTHCARE CENTER</t>
  </si>
  <si>
    <t>ANDERSON</t>
  </si>
  <si>
    <t>1345 N MADISON AVE</t>
  </si>
  <si>
    <t>1345 N MADISON AVE,ANDERSON,IN,46011</t>
  </si>
  <si>
    <t>WATERS OF WABASH SKILLED NURSING FACILITY EAST THE</t>
  </si>
  <si>
    <t>WABASH</t>
  </si>
  <si>
    <t>1900 N  ALBER ST</t>
  </si>
  <si>
    <t>1900 N  ALBER ST,WABASH,IN,46992</t>
  </si>
  <si>
    <t>2309 S MILLER ST</t>
  </si>
  <si>
    <t>2309 S MILLER ST,SHELBYVILLE,IN,46176</t>
  </si>
  <si>
    <t>COMMUNITY NURSING AND REHABILITATION CENTER</t>
  </si>
  <si>
    <t>5600 E 16TH ST</t>
  </si>
  <si>
    <t>5600 E 16TH ST,INDIANAPOLIS,IN,46218</t>
  </si>
  <si>
    <t>WATERS OF PERU SKILLED NURSING FACILITY, THE</t>
  </si>
  <si>
    <t>317 BLAIR PIKE</t>
  </si>
  <si>
    <t>317 BLAIR PIKE,PERU,IN,46970</t>
  </si>
  <si>
    <t>VINCENNES</t>
  </si>
  <si>
    <t>3801 OLD BRUCEVILLE ROAD, BOX 136</t>
  </si>
  <si>
    <t>3801 OLD BRUCEVILLE ROAD, BOX 136,VINCENNES,IN,47591</t>
  </si>
  <si>
    <t>MILLER'S MERRY MANOR</t>
  </si>
  <si>
    <t>WARSAW</t>
  </si>
  <si>
    <t>1630 S COUNTY FARM RD</t>
  </si>
  <si>
    <t>1630 S COUNTY FARM RD,WARSAW,IN,46580</t>
  </si>
  <si>
    <t>HUNTINGTON</t>
  </si>
  <si>
    <t>ENVIVE OF LAWRENCEBURG</t>
  </si>
  <si>
    <t>LAWRENCEBURG</t>
  </si>
  <si>
    <t>403 BIELBY RD</t>
  </si>
  <si>
    <t>403 BIELBY RD,LAWRENCEBURG,IN,47025</t>
  </si>
  <si>
    <t>BRICKYARD HEALTHCARE - LAPORTE CARE CENTER</t>
  </si>
  <si>
    <t>LA PORTE</t>
  </si>
  <si>
    <t>1700 I STREET</t>
  </si>
  <si>
    <t>1700 I STREET,LA PORTE,IN,46350</t>
  </si>
  <si>
    <t>APERION CARE KOKOMO</t>
  </si>
  <si>
    <t>KOKOMO</t>
  </si>
  <si>
    <t>3518 S LAFOUNTAIN ST</t>
  </si>
  <si>
    <t>3518 S LAFOUNTAIN ST,KOKOMO,IN,46902</t>
  </si>
  <si>
    <t>EDGEWATER WOODS</t>
  </si>
  <si>
    <t>1809 N MADISON AVE</t>
  </si>
  <si>
    <t>1809 N MADISON AVE,ANDERSON,IN,46011</t>
  </si>
  <si>
    <t>NEW ALBANY</t>
  </si>
  <si>
    <t>BRICKYARD HEALTHCARE - BROOKVIEW CARE CENTER</t>
  </si>
  <si>
    <t>7145 E 21ST STREET</t>
  </si>
  <si>
    <t>7145 E 21ST STREET,INDIANAPOLIS,IN,46219</t>
  </si>
  <si>
    <t>ENVIVE OF INDIANAPOLIS</t>
  </si>
  <si>
    <t>45 BEACHWAY DR</t>
  </si>
  <si>
    <t>45 BEACHWAY DR,INDIANAPOLIS,IN,46224</t>
  </si>
  <si>
    <t>WOODLAND MANOR</t>
  </si>
  <si>
    <t>ELKHART</t>
  </si>
  <si>
    <t>343 S NAPPANEE ST</t>
  </si>
  <si>
    <t>343 S NAPPANEE ST,ELKHART,IN,46514</t>
  </si>
  <si>
    <t>NEW CASTLE</t>
  </si>
  <si>
    <t>1023 N 20TH ST</t>
  </si>
  <si>
    <t>1023 N 20TH ST,NEW CASTLE,IN,47362</t>
  </si>
  <si>
    <t>HERITAGE PARK</t>
  </si>
  <si>
    <t>FORT WAYNE</t>
  </si>
  <si>
    <t>2001 HOBSON RD</t>
  </si>
  <si>
    <t>2001 HOBSON RD,FORT WAYNE,IN,46805</t>
  </si>
  <si>
    <t>BEDFORD</t>
  </si>
  <si>
    <t>TRAILPOINT VILLAGE</t>
  </si>
  <si>
    <t>SOUTH BEND</t>
  </si>
  <si>
    <t>1950 RIDGEDALE RD</t>
  </si>
  <si>
    <t>1950 RIDGEDALE RD,SOUTH BEND,IN,46614</t>
  </si>
  <si>
    <t>EVANSVILLE</t>
  </si>
  <si>
    <t>1201 W BUENA VISTA RD</t>
  </si>
  <si>
    <t>1201 W BUENA VISTA RD,EVANSVILLE,IN,47710</t>
  </si>
  <si>
    <t>RIVERWALK VILLAGE</t>
  </si>
  <si>
    <t>NOBLESVILLE</t>
  </si>
  <si>
    <t>295 WESTFIELD RD</t>
  </si>
  <si>
    <t>295 WESTFIELD RD,NOBLESVILLE,IN,46060</t>
  </si>
  <si>
    <t>BRICKYARD HEALTHCARE - TWELFTH STREET CARE CENTER</t>
  </si>
  <si>
    <t>MISHAWAKA</t>
  </si>
  <si>
    <t>811 E 12TH STREET</t>
  </si>
  <si>
    <t>811 E 12TH STREET,MISHAWAKA,IN,46544</t>
  </si>
  <si>
    <t>CARDINAL NURSING AND REHABILITATION CENTER</t>
  </si>
  <si>
    <t>1121 E LASALLE AVE</t>
  </si>
  <si>
    <t>1121 E LASALLE AVE,SOUTH BEND,IN,46617</t>
  </si>
  <si>
    <t>WATERS OF LAGRANGE SKILLED NURSING FACILITY, THE</t>
  </si>
  <si>
    <t>787 N DETROIT ST</t>
  </si>
  <si>
    <t>787 N DETROIT ST,LAGRANGE,IN,46761</t>
  </si>
  <si>
    <t>BRICKYARD HEALTHCARE - BRANDYWINE CARE CENTER</t>
  </si>
  <si>
    <t>GREENFIELD</t>
  </si>
  <si>
    <t>745 N SWOPE ST</t>
  </si>
  <si>
    <t>745 N SWOPE ST,GREENFIELD,IN,46140</t>
  </si>
  <si>
    <t>ROSEWALK VILLAGE AT LAFAYETTE</t>
  </si>
  <si>
    <t>1903 UNION ST</t>
  </si>
  <si>
    <t>1903 UNION ST,LAFAYETTE,IN,47904</t>
  </si>
  <si>
    <t>MUNSTER MED-INN</t>
  </si>
  <si>
    <t>MUNSTER</t>
  </si>
  <si>
    <t>7935 CALUMET AVE</t>
  </si>
  <si>
    <t>7935 CALUMET AVE,MUNSTER,IN,46321</t>
  </si>
  <si>
    <t>BELMONT HEALTH &amp; REHABILITATION, THE</t>
  </si>
  <si>
    <t>540 BELMONT DRIVE</t>
  </si>
  <si>
    <t>540 BELMONT DRIVE,COLUMBUS,IN,47201</t>
  </si>
  <si>
    <t>BRICKYARD HEALTHCARE - CHURCHMAN CARE CENTER</t>
  </si>
  <si>
    <t>2860 CHURCHMAN AVE</t>
  </si>
  <si>
    <t>2860 CHURCHMAN AVE,INDIANAPOLIS,IN,46203</t>
  </si>
  <si>
    <t>MAJESTIC CARE OF TERRE HAUTE</t>
  </si>
  <si>
    <t>TERRE HAUTE</t>
  </si>
  <si>
    <t>3150 N SEVENTH ST</t>
  </si>
  <si>
    <t>3150 N SEVENTH ST,TERRE HAUTE,IN,47804</t>
  </si>
  <si>
    <t>HARCOURT TERRACE NURSING AND REHABILITATION</t>
  </si>
  <si>
    <t>8181 HARCOURT RD</t>
  </si>
  <si>
    <t>8181 HARCOURT RD,INDIANAPOLIS,IN,46260</t>
  </si>
  <si>
    <t>WATERS OF COLUMBIA CITY SKILLED NURSING FACILITY</t>
  </si>
  <si>
    <t>COLUMBIA CITY</t>
  </si>
  <si>
    <t>640 W ELLSWORTH ST</t>
  </si>
  <si>
    <t>640 W ELLSWORTH ST,COLUMBIA CITY,IN,46725</t>
  </si>
  <si>
    <t>HEALTHWIN</t>
  </si>
  <si>
    <t>20531 DARDEN RD</t>
  </si>
  <si>
    <t>20531 DARDEN RD,SOUTH BEND,IN,46637</t>
  </si>
  <si>
    <t>APERION CARE ARBORS MICHIGAN CITY</t>
  </si>
  <si>
    <t>MICHIGAN CITY</t>
  </si>
  <si>
    <t>1101 E COOLSPRING AVE</t>
  </si>
  <si>
    <t>1101 E COOLSPRING AVE,MICHIGAN CITY,IN,46360</t>
  </si>
  <si>
    <t>BRICKYARD HEALTHCARE - RICHMOND CARE CENTER</t>
  </si>
  <si>
    <t>RICHMOND</t>
  </si>
  <si>
    <t>1042 OAK DR</t>
  </si>
  <si>
    <t>1042 OAK DR,RICHMOND,IN,47374</t>
  </si>
  <si>
    <t>LIFE CARE CENTER OF THE WILLOWS</t>
  </si>
  <si>
    <t>VALPARAISO</t>
  </si>
  <si>
    <t>1000 ELIZABETH DR</t>
  </si>
  <si>
    <t>1000 ELIZABETH DR,VALPARAISO,IN,46383</t>
  </si>
  <si>
    <t>AUTUMN RIDGE REHABILITATION CENTRE</t>
  </si>
  <si>
    <t>600 WASHINGTON AVE</t>
  </si>
  <si>
    <t>600 WASHINGTON AVE,WABASH,IN,46992</t>
  </si>
  <si>
    <t>VALPARAISO CARE &amp; REHABILITATION</t>
  </si>
  <si>
    <t>606 WALL STREET</t>
  </si>
  <si>
    <t>606 WALL STREET,VALPARAISO,IN,46383</t>
  </si>
  <si>
    <t>WESTMINSTER VILLAGE NORTH</t>
  </si>
  <si>
    <t>11050 PRESBYTERIAN DR</t>
  </si>
  <si>
    <t>11050 PRESBYTERIAN DR,INDIANAPOLIS,IN,46236</t>
  </si>
  <si>
    <t>WESTMINSTER VILLAGE MUNCIE INC</t>
  </si>
  <si>
    <t>MUNCIE</t>
  </si>
  <si>
    <t>5801 W BETHEL AVE</t>
  </si>
  <si>
    <t>5801 W BETHEL AVE,MUNCIE,IN,47304</t>
  </si>
  <si>
    <t>GLENBROOK REHABILITATION &amp; SKILLED NURSING CENTER</t>
  </si>
  <si>
    <t>3811 PARNELL AVE</t>
  </si>
  <si>
    <t>3811 PARNELL AVE,FORT WAYNE,IN,46805</t>
  </si>
  <si>
    <t>WESTMINSTER VILLAGE - WEST LAFAYETTE</t>
  </si>
  <si>
    <t>WEST LAFAYETTE</t>
  </si>
  <si>
    <t>2741 N SALISBURY ST</t>
  </si>
  <si>
    <t>2741 N SALISBURY ST,WEST LAFAYETTE,IN,47906</t>
  </si>
  <si>
    <t>WATERS OF MARTINSVILLE, THE</t>
  </si>
  <si>
    <t>MARTINSVILLE</t>
  </si>
  <si>
    <t>2055 HERITAGE DR</t>
  </si>
  <si>
    <t>2055 HERITAGE DR,MARTINSVILLE,IN,46151</t>
  </si>
  <si>
    <t>BRICKYARD HEALTHCARE - PORTAGE CARE CENTER</t>
  </si>
  <si>
    <t>PORTAGE</t>
  </si>
  <si>
    <t>3175 LANCER ST</t>
  </si>
  <si>
    <t>3175 LANCER ST,PORTAGE,IN,46368</t>
  </si>
  <si>
    <t>GREENFIELD HEALTHCARE CENTER</t>
  </si>
  <si>
    <t>200 GREEN MEADOWS DR</t>
  </si>
  <si>
    <t>200 GREEN MEADOWS DR,GREENFIELD,IN,46140</t>
  </si>
  <si>
    <t>WESTMINSTER VILLAGE KENTUCKIANA</t>
  </si>
  <si>
    <t>CLARKSVILLE</t>
  </si>
  <si>
    <t>2210 GREENTREE N</t>
  </si>
  <si>
    <t>2210 GREENTREE N,CLARKSVILLE,IN,47129</t>
  </si>
  <si>
    <t>ALTENHEIM HEALTH &amp; LIVING COMMUNITY</t>
  </si>
  <si>
    <t>3525 E HANNA AVE</t>
  </si>
  <si>
    <t>3525 E HANNA AVE,INDIANAPOLIS,IN,46237</t>
  </si>
  <si>
    <t>MARQUETTE</t>
  </si>
  <si>
    <t>8140 TOWNSHIP LINE RD</t>
  </si>
  <si>
    <t>8140 TOWNSHIP LINE RD,INDIANAPOLIS,IN,46260</t>
  </si>
  <si>
    <t>MAPLE PARK VILLAGE</t>
  </si>
  <si>
    <t>WESTFIELD</t>
  </si>
  <si>
    <t>776 N UNION ST</t>
  </si>
  <si>
    <t>776 N UNION ST,WESTFIELD,IN,46074</t>
  </si>
  <si>
    <t>UNIVERSITY NURSING CENTER</t>
  </si>
  <si>
    <t>1564 S UNIVERSITY BLVD</t>
  </si>
  <si>
    <t>1564 S UNIVERSITY BLVD,UPLAND,IN,46989</t>
  </si>
  <si>
    <t>HILLCREST VILLAGE</t>
  </si>
  <si>
    <t>203 SPARKS AVE</t>
  </si>
  <si>
    <t>203 SPARKS AVE,JEFFERSONVILLE,IN,47130</t>
  </si>
  <si>
    <t>GREENCROFT HEALTHCARE</t>
  </si>
  <si>
    <t>GOSHEN</t>
  </si>
  <si>
    <t>1225 GREENCROFT DR</t>
  </si>
  <si>
    <t>1225 GREENCROFT DR,GOSHEN,IN,46527</t>
  </si>
  <si>
    <t>BROWNSBURG HEALTH CARE CENTER</t>
  </si>
  <si>
    <t>BROWNSBURG</t>
  </si>
  <si>
    <t>1010 HORNADAY RD</t>
  </si>
  <si>
    <t>1010 HORNADAY RD,BROWNSBURG,IN,46112</t>
  </si>
  <si>
    <t>MAJESTIC CARE OF NEW HAVEN</t>
  </si>
  <si>
    <t>1201 DALY DRIVE</t>
  </si>
  <si>
    <t>1201 DALY DRIVE,NEW HAVEN,IN,46774</t>
  </si>
  <si>
    <t>HANOVER</t>
  </si>
  <si>
    <t>410 W LAGRANGE RD</t>
  </si>
  <si>
    <t>410 W LAGRANGE RD,HANOVER,IN,47243</t>
  </si>
  <si>
    <t>WATERS OF CLIFTY FALLS, THE</t>
  </si>
  <si>
    <t>950 CROSS AVE</t>
  </si>
  <si>
    <t>950 CROSS AVE,MADISON,IN,47250</t>
  </si>
  <si>
    <t>GREENSBURG</t>
  </si>
  <si>
    <t>410 PARK RD</t>
  </si>
  <si>
    <t>410 PARK RD,GREENSBURG,IN,47240</t>
  </si>
  <si>
    <t>WATERS OF LEBANON, THE</t>
  </si>
  <si>
    <t>1585 PERRY WORTH RD</t>
  </si>
  <si>
    <t>1585 PERRY WORTH RD,LEBANON,IN,46052</t>
  </si>
  <si>
    <t>SAINT ANTHONY</t>
  </si>
  <si>
    <t>CROWN POINT</t>
  </si>
  <si>
    <t>203 FRANCISCAN DR</t>
  </si>
  <si>
    <t>203 FRANCISCAN DR,CROWN POINT,IN,46307</t>
  </si>
  <si>
    <t>PLAINFIELD HEALTH CARE CENTER</t>
  </si>
  <si>
    <t>3700 CLARKS CREEK RD</t>
  </si>
  <si>
    <t>3700 CLARKS CREEK RD,PLAINFIELD,IN,46168</t>
  </si>
  <si>
    <t>WATERS OF HUNTINGBURG, THE</t>
  </si>
  <si>
    <t>HUNTINGBURG</t>
  </si>
  <si>
    <t>1712 LELAND DR</t>
  </si>
  <si>
    <t>1712 LELAND DR,HUNTINGBURG,IN,47542</t>
  </si>
  <si>
    <t>GREAT LAKES HEALTHCARE CENTER</t>
  </si>
  <si>
    <t>DYER</t>
  </si>
  <si>
    <t>2300 GREAT LAKES DR</t>
  </si>
  <si>
    <t>2300 GREAT LAKES DR,DYER,IN,46311</t>
  </si>
  <si>
    <t>MAJESTIC CARE OF SOUTH BEND</t>
  </si>
  <si>
    <t>52654 N IRONWOOD RD</t>
  </si>
  <si>
    <t>52654 N IRONWOOD RD,SOUTH BEND,IN,46635</t>
  </si>
  <si>
    <t>DYER NURSING AND REHABILITATION CENTER</t>
  </si>
  <si>
    <t>601 SHEFFIELD AVE</t>
  </si>
  <si>
    <t>601 SHEFFIELD AVE,DYER,IN,46311</t>
  </si>
  <si>
    <t>WESTMINSTER VILLAGE HEALTH &amp; REHAB</t>
  </si>
  <si>
    <t>1120 E DAVIS DR</t>
  </si>
  <si>
    <t>1120 E DAVIS DR,TERRE HAUTE,IN,47802</t>
  </si>
  <si>
    <t>KOKOMO HEALTHCARE CENTER</t>
  </si>
  <si>
    <t>429 W LINCOLN RD</t>
  </si>
  <si>
    <t>429 W LINCOLN RD,KOKOMO,IN,46902</t>
  </si>
  <si>
    <t>WATERS OF COVINGTON, THE</t>
  </si>
  <si>
    <t>1600 E LIBERTY ST</t>
  </si>
  <si>
    <t>1600 E LIBERTY ST,COVINGTON,IN,47932</t>
  </si>
  <si>
    <t>COLUMBIA HEALTHCARE CENTER</t>
  </si>
  <si>
    <t>621 W COLUMBIA ST</t>
  </si>
  <si>
    <t>621 W COLUMBIA ST,EVANSVILLE,IN,47710</t>
  </si>
  <si>
    <t>NORTH CAPITOL NURSING &amp; REHABILITATION CENTER</t>
  </si>
  <si>
    <t>2010 N CAPITOL AVE</t>
  </si>
  <si>
    <t>2010 N CAPITOL AVE,INDIANAPOLIS,IN,46202</t>
  </si>
  <si>
    <t>2070 CHESTER BLVD</t>
  </si>
  <si>
    <t>2070 CHESTER BLVD,RICHMOND,IN,47374</t>
  </si>
  <si>
    <t>WOODLANDS THE</t>
  </si>
  <si>
    <t>3820 W JACKSON ST</t>
  </si>
  <si>
    <t>3820 W JACKSON ST,MUNCIE,IN,47304</t>
  </si>
  <si>
    <t>WATERS OF BATESVILLE, THE</t>
  </si>
  <si>
    <t>958 E HWY 46</t>
  </si>
  <si>
    <t>958 E HWY 46,BATESVILLE,IN,47006</t>
  </si>
  <si>
    <t>WESTRIDGE HEALTH CARE CENTER</t>
  </si>
  <si>
    <t>125 W MARGARET AVE</t>
  </si>
  <si>
    <t>125 W MARGARET AVE,TERRE HAUTE,IN,47802</t>
  </si>
  <si>
    <t>LOGANSPORT</t>
  </si>
  <si>
    <t>200 26TH ST</t>
  </si>
  <si>
    <t>200 26TH ST,LOGANSPORT,IN,46947</t>
  </si>
  <si>
    <t>YORKTOWN MANOR</t>
  </si>
  <si>
    <t>YORKTOWN</t>
  </si>
  <si>
    <t>2000 S ANDREWS RD</t>
  </si>
  <si>
    <t>2000 S ANDREWS RD,YORKTOWN,IN,47396</t>
  </si>
  <si>
    <t>SIGNATURE HEALTHCARE OF MUNCIE</t>
  </si>
  <si>
    <t>4301 N WALNUT ST</t>
  </si>
  <si>
    <t>4301 N WALNUT ST,MUNCIE,IN,47303</t>
  </si>
  <si>
    <t>MAJESTIC CARE OF LAFAYETTE</t>
  </si>
  <si>
    <t>300 WINDY HILL DR</t>
  </si>
  <si>
    <t>300 WINDY HILL DR,LAFAYETTE,IN,47905</t>
  </si>
  <si>
    <t>CASTLETON HEALTH CARE CENTER</t>
  </si>
  <si>
    <t>7630 E 86TH ST</t>
  </si>
  <si>
    <t>7630 E 86TH ST,INDIANAPOLIS,IN,46256</t>
  </si>
  <si>
    <t>CHESTERTON MANOR</t>
  </si>
  <si>
    <t>CHESTERTON</t>
  </si>
  <si>
    <t>110 BEVERLY DR</t>
  </si>
  <si>
    <t>110 BEVERLY DR,CHESTERTON,IN,46304</t>
  </si>
  <si>
    <t>MAJESTIC CARE OF SOUTHPORT</t>
  </si>
  <si>
    <t>8549 S MADISON AVE</t>
  </si>
  <si>
    <t>8549 S MADISON AVE,INDIANAPOLIS,IN,46227</t>
  </si>
  <si>
    <t>BRICKYARD HEALTHCARE - BRENTWOOD CARE CENTER</t>
  </si>
  <si>
    <t>30 E CHANDLER AVE</t>
  </si>
  <si>
    <t>30 E CHANDLER AVE,EVANSVILLE,IN,47713</t>
  </si>
  <si>
    <t>CHATEAU REHABILITATION AND HEALTHCARE CENTER</t>
  </si>
  <si>
    <t>6006 BRANDY CHASE COVE</t>
  </si>
  <si>
    <t>6006 BRANDY CHASE COVE,FORT WAYNE,IN,46815</t>
  </si>
  <si>
    <t>HOBART</t>
  </si>
  <si>
    <t>5430 W US 40</t>
  </si>
  <si>
    <t>5430 W US 40,GREENFIELD,IN,46140</t>
  </si>
  <si>
    <t>CELEBRATE SENIOR LIVING OF FORT WAYNE</t>
  </si>
  <si>
    <t>3420 EAST STATE BLVD</t>
  </si>
  <si>
    <t>3420 EAST STATE BLVD,FORT WAYNE,IN,46805</t>
  </si>
  <si>
    <t>COUNTRYSIDE MANOR HEALTH &amp; LIVING COMMUNITY</t>
  </si>
  <si>
    <t>205 MARINE DR</t>
  </si>
  <si>
    <t>205 MARINE DR,ANDERSON,IN,46016</t>
  </si>
  <si>
    <t>SYCAMORE CARE STRATEGIES</t>
  </si>
  <si>
    <t>LOOGOOTEE</t>
  </si>
  <si>
    <t>12802 EAST US HWY 50</t>
  </si>
  <si>
    <t>12802 EAST US HWY 50,LOOGOOTEE,IN,47553</t>
  </si>
  <si>
    <t>101 POTTERS LN</t>
  </si>
  <si>
    <t>101 POTTERS LN,CLARKSVILLE,IN,47129</t>
  </si>
  <si>
    <t>LAKE POINTE VILLAGE</t>
  </si>
  <si>
    <t>SCOTTSBURG</t>
  </si>
  <si>
    <t>545 W MOONGLO RD</t>
  </si>
  <si>
    <t>545 W MOONGLO RD,SCOTTSBURG,IN,47170</t>
  </si>
  <si>
    <t>EAST LAKE NURSING &amp; REHABILITATION CENTER</t>
  </si>
  <si>
    <t>1900 JEANWOOD DR</t>
  </si>
  <si>
    <t>1900 JEANWOOD DR,ELKHART,IN,46514</t>
  </si>
  <si>
    <t>CORE OF DALE</t>
  </si>
  <si>
    <t>DALE</t>
  </si>
  <si>
    <t>510 W MEDCALF ROAD</t>
  </si>
  <si>
    <t>510 W MEDCALF ROAD,DALE,IN,47523</t>
  </si>
  <si>
    <t>ALLISON POINTE HEALTHCARE CENTER</t>
  </si>
  <si>
    <t>5226 E 82ND STREET</t>
  </si>
  <si>
    <t>5226 E 82ND STREET,INDIANAPOLIS,IN,46250</t>
  </si>
  <si>
    <t>WATERS OF PRINCETON, THE</t>
  </si>
  <si>
    <t>1020 W VINE ST</t>
  </si>
  <si>
    <t>1020 W VINE ST,PRINCETON,IN,47670</t>
  </si>
  <si>
    <t>WATERS OF DILLSBORO-ROSS MANOR, THE</t>
  </si>
  <si>
    <t>DILLSBORO</t>
  </si>
  <si>
    <t>12803 LENOVER ST</t>
  </si>
  <si>
    <t>12803 LENOVER ST,DILLSBORO,IN,47018</t>
  </si>
  <si>
    <t>RENSSELAER CARE CENTER</t>
  </si>
  <si>
    <t>RENSSELAER</t>
  </si>
  <si>
    <t>1309 E GRACE ST</t>
  </si>
  <si>
    <t>1309 E GRACE ST,RENSSELAER,IN,47978</t>
  </si>
  <si>
    <t>COLONIAL OAKS HEALTH CARE CENTER</t>
  </si>
  <si>
    <t>4725 S COLONIAL OAKS DR</t>
  </si>
  <si>
    <t>4725 S COLONIAL OAKS DR,MARION,IN,46953</t>
  </si>
  <si>
    <t>AMERICAN VILLAGE</t>
  </si>
  <si>
    <t>2026 EAST 54TH ST</t>
  </si>
  <si>
    <t>2026 EAST 54TH ST,INDIANAPOLIS,IN,46220</t>
  </si>
  <si>
    <t>CLINTON HOUSE REHABILITATION AND HEALTHCARE CENTER</t>
  </si>
  <si>
    <t>809 W FREEMAN ST</t>
  </si>
  <si>
    <t>809 W FREEMAN ST,FRANKFORT,IN,46041</t>
  </si>
  <si>
    <t>MILLER'S HEALTH &amp; REHAB BY MILLER'S MERRY MANOR</t>
  </si>
  <si>
    <t>3530 MONROE STREET</t>
  </si>
  <si>
    <t>3530 MONROE STREET,LA PORTE,IN,46350</t>
  </si>
  <si>
    <t>JASONVILLE</t>
  </si>
  <si>
    <t>800 E OHIO ST</t>
  </si>
  <si>
    <t>800 E OHIO ST,JASONVILLE,IN,47438</t>
  </si>
  <si>
    <t>WATERS OF NEW CASTLE, THE</t>
  </si>
  <si>
    <t>1000 N 16TH ST</t>
  </si>
  <si>
    <t>1000 N 16TH ST,NEW CASTLE,IN,47362</t>
  </si>
  <si>
    <t>WATERS OF FORT WAYNE SKILLED NURSING FACILITY, THE</t>
  </si>
  <si>
    <t>5544 E STATE BLVD</t>
  </si>
  <si>
    <t>5544 E STATE BLVD,FORT WAYNE,IN,46815</t>
  </si>
  <si>
    <t>MAJESTIC CARE OF WEST ALLEN</t>
  </si>
  <si>
    <t>6050 S CR 800 E 92</t>
  </si>
  <si>
    <t>6050 S CR 800 E 92,FORT WAYNE,IN,46814</t>
  </si>
  <si>
    <t>MEADOW VIEW HEALTH AND REHABILITATION</t>
  </si>
  <si>
    <t>900 ANSON ST</t>
  </si>
  <si>
    <t>900 ANSON ST,SALEM,IN,47167</t>
  </si>
  <si>
    <t>UNIVERSITY HEIGHTS HEALTH AND LIVING COMMUNITY</t>
  </si>
  <si>
    <t>1380 E COUNTY LINE RD S</t>
  </si>
  <si>
    <t>1380 E COUNTY LINE RD S,INDIANAPOLIS,IN,46227</t>
  </si>
  <si>
    <t>LIFE CARE CENTER OF VALPARAISO</t>
  </si>
  <si>
    <t>3405 N CAMPBELL RD</t>
  </si>
  <si>
    <t>3405 N CAMPBELL RD,VALPARAISO,IN,46385</t>
  </si>
  <si>
    <t>PAOLI HEALTH AND LIVING COMMUNITY</t>
  </si>
  <si>
    <t>PAOLI</t>
  </si>
  <si>
    <t>559 W LONGEST ST</t>
  </si>
  <si>
    <t>559 W LONGEST ST,PAOLI,IN,47454</t>
  </si>
  <si>
    <t>WILDWOOD HEALTHCARE CENTER</t>
  </si>
  <si>
    <t>7301 E 16TH ST</t>
  </si>
  <si>
    <t>7301 E 16TH ST,INDIANAPOLIS,IN,46219</t>
  </si>
  <si>
    <t>OSSIAN HEALTH CARE AND REHABILITATION CENTER</t>
  </si>
  <si>
    <t>OSSIAN</t>
  </si>
  <si>
    <t>215 DAVIS RD</t>
  </si>
  <si>
    <t>215 DAVIS RD,OSSIAN,IN,46777</t>
  </si>
  <si>
    <t>CHALET REHABILITATION AND HEALTHCARE CENTER</t>
  </si>
  <si>
    <t>4851 TINCHER RD</t>
  </si>
  <si>
    <t>4851 TINCHER RD,INDIANAPOLIS,IN,46221</t>
  </si>
  <si>
    <t>MAJESTIC CARE OF AVON</t>
  </si>
  <si>
    <t>445 S COUNTY ROAD 525 E</t>
  </si>
  <si>
    <t>445 S COUNTY ROAD 525 E,AVON,IN,46123</t>
  </si>
  <si>
    <t>LIFE CARE CENTER OF MICHIGAN CITY</t>
  </si>
  <si>
    <t>802 US HIGHWAY 20 EAST</t>
  </si>
  <si>
    <t>802 US HIGHWAY 20 EAST,MICHIGAN CITY,IN,46360</t>
  </si>
  <si>
    <t>2819 NORTH ST JOSEPH AVE</t>
  </si>
  <si>
    <t>2819 NORTH ST JOSEPH AVE,EVANSVILLE,IN,47720</t>
  </si>
  <si>
    <t>SAINT ANNE HOME</t>
  </si>
  <si>
    <t>1900 RANDALLIA DR</t>
  </si>
  <si>
    <t>1900 RANDALLIA DR,FORT WAYNE,IN,46805</t>
  </si>
  <si>
    <t>NEWBURGH HEALTH CARE</t>
  </si>
  <si>
    <t>NEWBURGH</t>
  </si>
  <si>
    <t>10466 POLLACK AVE</t>
  </si>
  <si>
    <t>10466 POLLACK AVE,NEWBURGH,IN,47630</t>
  </si>
  <si>
    <t>MAJESTIC CARE OF DEMING PARK</t>
  </si>
  <si>
    <t>3300 POPLAR ST</t>
  </si>
  <si>
    <t>3300 POPLAR ST,TERRE HAUTE,IN,47803</t>
  </si>
  <si>
    <t>MAJESTIC CARE OF FORT WAYNE</t>
  </si>
  <si>
    <t>7519 WINCHESTER RD</t>
  </si>
  <si>
    <t>7519 WINCHESTER RD,FORT WAYNE,IN,46819</t>
  </si>
  <si>
    <t>MERRILLVILLE</t>
  </si>
  <si>
    <t>BRICKYARD HEALTHCARE -SYCAMORE VILLAGE CARE CENTER</t>
  </si>
  <si>
    <t>2905 W SYCAMORE ST</t>
  </si>
  <si>
    <t>2905 W SYCAMORE ST,KOKOMO,IN,46901</t>
  </si>
  <si>
    <t>PREMIER HEALTHCARE OF NEW HARMONY</t>
  </si>
  <si>
    <t>NEW HARMONY</t>
  </si>
  <si>
    <t>251 HIGHWAY 66</t>
  </si>
  <si>
    <t>251 HIGHWAY 66,NEW HARMONY,IN,47631</t>
  </si>
  <si>
    <t>POPLAR CARE STRATEGIES</t>
  </si>
  <si>
    <t>313 POPLAR ST</t>
  </si>
  <si>
    <t>313 POPLAR ST,LOOGOOTEE,IN,47553</t>
  </si>
  <si>
    <t>BRICKYARD HEALTHCARE - PETERSBURG CARE CENTER</t>
  </si>
  <si>
    <t>309 W PIKE AVE</t>
  </si>
  <si>
    <t>309 W PIKE AVE,PETERSBURG,IN,47567</t>
  </si>
  <si>
    <t>SEYMOUR CROSSING</t>
  </si>
  <si>
    <t>707 S JACKSON PARK DR</t>
  </si>
  <si>
    <t>707 S JACKSON PARK DR,SEYMOUR,IN,47274</t>
  </si>
  <si>
    <t>SIGNATURE HEALTHCARE AT PARKWOOD</t>
  </si>
  <si>
    <t>1001 N GRANT ST</t>
  </si>
  <si>
    <t>1001 N GRANT ST,LEBANON,IN,46052</t>
  </si>
  <si>
    <t>LIFE CARE CENTER OF ROCHESTER</t>
  </si>
  <si>
    <t>ROCHESTER</t>
  </si>
  <si>
    <t>827 W 13TH ST</t>
  </si>
  <si>
    <t>827 W 13TH ST,ROCHESTER,IN,46975</t>
  </si>
  <si>
    <t>HARBOUR MANOR HEALTH &amp; LIVING COMMUNITY</t>
  </si>
  <si>
    <t>1667 SHERIDAN RD</t>
  </si>
  <si>
    <t>1667 SHERIDAN RD,NOBLESVILLE,IN,46060</t>
  </si>
  <si>
    <t>BRICKYARD HEALTHCARE - LINCOLN HILLS CARE CENTER</t>
  </si>
  <si>
    <t>TELL CITY</t>
  </si>
  <si>
    <t>402 19TH STREET</t>
  </si>
  <si>
    <t>402 19TH STREET,TELL CITY,IN,47586</t>
  </si>
  <si>
    <t>BUTLER</t>
  </si>
  <si>
    <t>CONNERSVILLE</t>
  </si>
  <si>
    <t>CORE OF BEDFORD</t>
  </si>
  <si>
    <t>514 E 16TH ST</t>
  </si>
  <si>
    <t>514 E 16TH ST,BEDFORD,IN,47421</t>
  </si>
  <si>
    <t>WESTPARK A WATERS COMMUNITY</t>
  </si>
  <si>
    <t>1316 N TIBBS AVE</t>
  </si>
  <si>
    <t>1316 N TIBBS AVE,INDIANAPOLIS,IN,46222</t>
  </si>
  <si>
    <t>CARDINAL CARE STRATEGIES</t>
  </si>
  <si>
    <t>4600 E JACKSON ST</t>
  </si>
  <si>
    <t>4600 E JACKSON ST,MUNCIE,IN,47303</t>
  </si>
  <si>
    <t>BEN HUR HEALTH AND REHABILITATION</t>
  </si>
  <si>
    <t>CRAWFORDSVILLE</t>
  </si>
  <si>
    <t>1375 S GRANT AVE</t>
  </si>
  <si>
    <t>1375 S GRANT AVE,CRAWFORDSVILLE,IN,47933</t>
  </si>
  <si>
    <t>HICKORY CREEK AT PERU</t>
  </si>
  <si>
    <t>390 W BOULEVARD</t>
  </si>
  <si>
    <t>390 W BOULEVARD,PERU,IN,46970</t>
  </si>
  <si>
    <t>HICKORY CREEK AT SCOTTSBURG</t>
  </si>
  <si>
    <t>1100 N GARDNER AVE</t>
  </si>
  <si>
    <t>1100 N GARDNER AVE,SCOTTSBURG,IN,47170</t>
  </si>
  <si>
    <t>HICKORY CREEK AT CRAWFORDSVILLE</t>
  </si>
  <si>
    <t>817 N WHITLOCK AVE</t>
  </si>
  <si>
    <t>817 N WHITLOCK AVE,CRAWFORDSVILLE,IN,47933</t>
  </si>
  <si>
    <t>HAMMOND-WHITING CARE CENTER</t>
  </si>
  <si>
    <t>WHITING</t>
  </si>
  <si>
    <t>1000 114TH ST</t>
  </si>
  <si>
    <t>1000 114TH ST,WHITING,IN,46394</t>
  </si>
  <si>
    <t>HICKORY CREEK AT COLUMBUS</t>
  </si>
  <si>
    <t>5480 E 25TH STREET</t>
  </si>
  <si>
    <t>5480 E 25TH STREET,COLUMBUS,IN,47203</t>
  </si>
  <si>
    <t>SIGNATURE HEALTHCARE OF TERRE HAUTE</t>
  </si>
  <si>
    <t>3500 MAPLE AVE</t>
  </si>
  <si>
    <t>3500 MAPLE AVE,TERRE HAUTE,IN,47804</t>
  </si>
  <si>
    <t>HICKORY CREEK AT ROCHESTER</t>
  </si>
  <si>
    <t>340 E 18TH STREET</t>
  </si>
  <si>
    <t>340 E 18TH STREET,ROCHESTER,IN,46975</t>
  </si>
  <si>
    <t>ALBANY HEALTH CARE &amp; REHABILITATION CENTER</t>
  </si>
  <si>
    <t>ALBANY</t>
  </si>
  <si>
    <t>910 W WALNUT ST</t>
  </si>
  <si>
    <t>910 W WALNUT ST,ALBANY,IN,47320</t>
  </si>
  <si>
    <t>HICKORY CREEK AT CONNERSVILLE</t>
  </si>
  <si>
    <t>2600 N GRAND AVE</t>
  </si>
  <si>
    <t>2600 N GRAND AVE,CONNERSVILLE,IN,47331</t>
  </si>
  <si>
    <t>WATERS OF MUNCIE, THE</t>
  </si>
  <si>
    <t>2400 CHATEAU DR</t>
  </si>
  <si>
    <t>2400 CHATEAU DR,MUNCIE,IN,47303</t>
  </si>
  <si>
    <t>MAJESTIC CARE OF JEFFERSON POINTE</t>
  </si>
  <si>
    <t>5700 WILKIE DR</t>
  </si>
  <si>
    <t>5700 WILKIE DR,FORT WAYNE,IN,46804</t>
  </si>
  <si>
    <t>NORTHERN LAKES NURSING AND REHABILITATION CENTER</t>
  </si>
  <si>
    <t>ANGOLA</t>
  </si>
  <si>
    <t>516 N WILLIAMS ST</t>
  </si>
  <si>
    <t>516 N WILLIAMS ST,ANGOLA,IN,46703</t>
  </si>
  <si>
    <t>WESLEYAN HEALTH CARE CENTER</t>
  </si>
  <si>
    <t>729 WEST 35TH ST</t>
  </si>
  <si>
    <t>729 WEST 35TH ST,MARION,IN,46953</t>
  </si>
  <si>
    <t>ENVIVE OF SULLIVAN</t>
  </si>
  <si>
    <t>325 W NORTHWOOD DR</t>
  </si>
  <si>
    <t>325 W NORTHWOOD DR,SULLIVAN,IN,47882</t>
  </si>
  <si>
    <t>CASA OF HOBART</t>
  </si>
  <si>
    <t>4410 W 49TH AVE</t>
  </si>
  <si>
    <t>4410 W 49TH AVE,HOBART,IN,46342</t>
  </si>
  <si>
    <t>SIGNATURE HEALTHCARE OF BREMEN</t>
  </si>
  <si>
    <t>316 WOODIES LANE</t>
  </si>
  <si>
    <t>316 WOODIES LANE,BREMEN,IN,46506</t>
  </si>
  <si>
    <t>TOWNE HOUSE RETIREMENT COMMUNITY</t>
  </si>
  <si>
    <t>2209 ST JOE CENTER RD</t>
  </si>
  <si>
    <t>2209 ST JOE CENTER RD,FORT WAYNE,IN,46825</t>
  </si>
  <si>
    <t>KINGSTON CARE CENTER OF FORT WAYNE</t>
  </si>
  <si>
    <t>1010 W WASHINGTON CENTER RD</t>
  </si>
  <si>
    <t>1010 W WASHINGTON CENTER RD,FORT WAYNE,IN,46825</t>
  </si>
  <si>
    <t>ARBOR TRACE HEALTH &amp; LIVING COMMUNITY</t>
  </si>
  <si>
    <t>3701 HODGIN RD</t>
  </si>
  <si>
    <t>3701 HODGIN RD,RICHMOND,IN,47374</t>
  </si>
  <si>
    <t>KENDALLVILLE MANOR</t>
  </si>
  <si>
    <t>KENDALLVILLE</t>
  </si>
  <si>
    <t>1802 E DOWLING ST</t>
  </si>
  <si>
    <t>1802 E DOWLING ST,KENDALLVILLE,IN,46755</t>
  </si>
  <si>
    <t>WATERS OF RISING SUN, THE</t>
  </si>
  <si>
    <t>RISING SUN</t>
  </si>
  <si>
    <t>405 RIO VISTA LN</t>
  </si>
  <si>
    <t>405 RIO VISTA LN,RISING SUN,IN,47040</t>
  </si>
  <si>
    <t>SOUTHWOOD HEALTHCARE CENTER</t>
  </si>
  <si>
    <t>2222 MARGARET AVE</t>
  </si>
  <si>
    <t>2222 MARGARET AVE,TERRE HAUTE,IN,47802</t>
  </si>
  <si>
    <t>MIDDLETOWN NURSING AND REHABILITATION CENTER</t>
  </si>
  <si>
    <t>131 S 10TH ST</t>
  </si>
  <si>
    <t>131 S 10TH ST,MIDDLETOWN,IN,47356</t>
  </si>
  <si>
    <t>ROLLING HILLS HEALTHCARE CENTER</t>
  </si>
  <si>
    <t>3625 ST JOSEPH RD</t>
  </si>
  <si>
    <t>3625 ST JOSEPH RD,NEW ALBANY,IN,47150</t>
  </si>
  <si>
    <t>MAJESTIC CARE OF CONNERSVILLE</t>
  </si>
  <si>
    <t>1029 E 5TH STREET</t>
  </si>
  <si>
    <t>1029 E 5TH STREET,CONNERSVILLE,IN,47331</t>
  </si>
  <si>
    <t>SCENIC HILLS AT THE MONASTERY</t>
  </si>
  <si>
    <t>FERDINAND</t>
  </si>
  <si>
    <t>710 SUNRISE DRIVE</t>
  </si>
  <si>
    <t>710 SUNRISE DRIVE,FERDINAND,IN,47532</t>
  </si>
  <si>
    <t>WATERS OF SCOTTSBURG, THE</t>
  </si>
  <si>
    <t>1350 N TODD DR</t>
  </si>
  <si>
    <t>1350 N TODD DR,SCOTTSBURG,IN,47170</t>
  </si>
  <si>
    <t>PADDOCK SPRINGS</t>
  </si>
  <si>
    <t>2695 SHELDON STREET</t>
  </si>
  <si>
    <t>2695 SHELDON STREET,WARSAW,IN,46582</t>
  </si>
  <si>
    <t>VALLEY VIEW HEALTHCARE CENTER</t>
  </si>
  <si>
    <t>333 W MISHAWAKA RD</t>
  </si>
  <si>
    <t>333 W MISHAWAKA RD,ELKHART,IN,46517</t>
  </si>
  <si>
    <t>TRANSCENDENT HEALTHCARE OF OWENSVILLE</t>
  </si>
  <si>
    <t>OWENSVILLE</t>
  </si>
  <si>
    <t>7336 W STATE ROAD 165</t>
  </si>
  <si>
    <t>7336 W STATE ROAD 165,OWENSVILLE,IN,47665</t>
  </si>
  <si>
    <t>ROBIN RUN HEALTH CENTER</t>
  </si>
  <si>
    <t>6370 ROBIN RUN W</t>
  </si>
  <si>
    <t>6370 ROBIN RUN W,INDIANAPOLIS,IN,46268</t>
  </si>
  <si>
    <t>TRANSCENDENT HEALTHCARE OF BOONVILLE</t>
  </si>
  <si>
    <t>BOONVILLE</t>
  </si>
  <si>
    <t>725 S SECOND ST</t>
  </si>
  <si>
    <t>725 S SECOND ST,BOONVILLE,IN,47601</t>
  </si>
  <si>
    <t>GENTLE CARE STRATEGIES</t>
  </si>
  <si>
    <t>1202 S 16TH ST</t>
  </si>
  <si>
    <t>1202 S 16TH ST,VINCENNES,IN,47591</t>
  </si>
  <si>
    <t>ALEXANDRIA CARE CENTER</t>
  </si>
  <si>
    <t>ALEXANDRIA</t>
  </si>
  <si>
    <t>1912 S PARK AVE</t>
  </si>
  <si>
    <t>1912 S PARK AVE,ALEXANDRIA,IN,46001</t>
  </si>
  <si>
    <t>ELWOOD HEALTH AND LIVING</t>
  </si>
  <si>
    <t>ELWOOD</t>
  </si>
  <si>
    <t>2300 PARKVIEW LN</t>
  </si>
  <si>
    <t>2300 PARKVIEW LN,ELWOOD,IN,46036</t>
  </si>
  <si>
    <t>RICHLAND BEAN BLOSSOM HEALTH CARE CENTER</t>
  </si>
  <si>
    <t>ELLETTSVILLE</t>
  </si>
  <si>
    <t>5911 STATE ROAD 46</t>
  </si>
  <si>
    <t>5911 STATE ROAD 46,ELLETTSVILLE,IN,47429</t>
  </si>
  <si>
    <t>SHADY NOOK CARE CENTER</t>
  </si>
  <si>
    <t>36 VALLEY DR</t>
  </si>
  <si>
    <t>36 VALLEY DR,LAWRENCEBURG,IN,47025</t>
  </si>
  <si>
    <t>PERSIMMON RIDGE REHABILITATION CENTRE</t>
  </si>
  <si>
    <t>PORTLAND</t>
  </si>
  <si>
    <t>200 N PARK ST</t>
  </si>
  <si>
    <t>200 N PARK ST,PORTLAND,IN,47371</t>
  </si>
  <si>
    <t>SOUTH SHORE HEALTH &amp; REHABILITATION CENTER</t>
  </si>
  <si>
    <t>GARY</t>
  </si>
  <si>
    <t>353 TYLER ST</t>
  </si>
  <si>
    <t>353 TYLER ST,GARY,IN,46402</t>
  </si>
  <si>
    <t>ENVIVE OF HUNTINGTON</t>
  </si>
  <si>
    <t>850 ASH ST</t>
  </si>
  <si>
    <t>850 ASH ST,HUNTINGTON,IN,46750</t>
  </si>
  <si>
    <t>120 E MILLER DR</t>
  </si>
  <si>
    <t>120 E MILLER DR,BLOOMINGTON,IN,47401</t>
  </si>
  <si>
    <t>BERTHA D GARTEN KETCHAM MEMORIAL CENTER</t>
  </si>
  <si>
    <t>ODON</t>
  </si>
  <si>
    <t>601 E RACE ST</t>
  </si>
  <si>
    <t>601 E RACE ST,ODON,IN,47562</t>
  </si>
  <si>
    <t>BETHEL POINTE HEALTH AND REHAB</t>
  </si>
  <si>
    <t>3400 W COMMUNITY DR</t>
  </si>
  <si>
    <t>3400 W COMMUNITY DR,MUNCIE,IN,47304</t>
  </si>
  <si>
    <t>ROLLING MEADOWS HEALTH CARE CENTER</t>
  </si>
  <si>
    <t>LA FONTAINE</t>
  </si>
  <si>
    <t>604 RENNAKER ST</t>
  </si>
  <si>
    <t>604 RENNAKER ST,LA FONTAINE,IN,46940</t>
  </si>
  <si>
    <t>1651 N CAMPBELL ST</t>
  </si>
  <si>
    <t>1651 N CAMPBELL ST,INDIANAPOLIS,IN,46218</t>
  </si>
  <si>
    <t>GOOD SAMARITAN HOME &amp; REHABILITATIVE CENTER</t>
  </si>
  <si>
    <t>OAKLAND CITY</t>
  </si>
  <si>
    <t>231 N JACKSON ST</t>
  </si>
  <si>
    <t>231 N JACKSON ST,OAKLAND CITY,IN,47660</t>
  </si>
  <si>
    <t>GREENCASTLE</t>
  </si>
  <si>
    <t>WARSAW MEADOWS</t>
  </si>
  <si>
    <t>300 E PRAIRIE ST</t>
  </si>
  <si>
    <t>300 E PRAIRIE ST,WARSAW,IN,46580</t>
  </si>
  <si>
    <t>UNIVERSITY PARK REHABILITATION AND HEALTHCARE</t>
  </si>
  <si>
    <t>1400 MEDICAL PARK DR</t>
  </si>
  <si>
    <t>1400 MEDICAL PARK DR,FORT WAYNE,IN,46825</t>
  </si>
  <si>
    <t>MAJESTIC CARE OF MCCORDSVILLE</t>
  </si>
  <si>
    <t>MCCORDSVILLE</t>
  </si>
  <si>
    <t>7476 W LANE RD</t>
  </si>
  <si>
    <t>7476 W LANE RD,MCCORDSVILLE,IN,46055</t>
  </si>
  <si>
    <t>APERION CARE DEMOTTE</t>
  </si>
  <si>
    <t>DEMOTTE</t>
  </si>
  <si>
    <t>10352 N 600 E  COUNTY LINE RD</t>
  </si>
  <si>
    <t>10352 N 600 E  COUNTY LINE RD,DEMOTTE,IN,46310</t>
  </si>
  <si>
    <t>APERION CARE TOLLESTON PARK</t>
  </si>
  <si>
    <t>2350 TAFT ST</t>
  </si>
  <si>
    <t>2350 TAFT ST,GARY,IN,46404</t>
  </si>
  <si>
    <t>LUTHERAN LIFE VILLAGES</t>
  </si>
  <si>
    <t>6701 S ANTHONY BLVD</t>
  </si>
  <si>
    <t>6701 S ANTHONY BLVD,FORT WAYNE,IN,46816</t>
  </si>
  <si>
    <t>LAKELAND REHAB AND HEALTHCARE CENTER</t>
  </si>
  <si>
    <t>500 N WILLIAMS ST</t>
  </si>
  <si>
    <t>500 N WILLIAMS ST,ANGOLA,IN,46703</t>
  </si>
  <si>
    <t>GRAND VALLEY HEALTH &amp; REHAB</t>
  </si>
  <si>
    <t>621 GRAND VALLEY BOULEVARD</t>
  </si>
  <si>
    <t>621 GRAND VALLEY BOULEVARD,MARTINSVILLE,IN,46151</t>
  </si>
  <si>
    <t>WESTSIDE RETIREMENT VILLAGE</t>
  </si>
  <si>
    <t>8616 W 10TH ST</t>
  </si>
  <si>
    <t>8616 W 10TH ST,INDIANAPOLIS,IN,46234</t>
  </si>
  <si>
    <t>BETHEL MANOR</t>
  </si>
  <si>
    <t>6015 KRATZVILLE RD</t>
  </si>
  <si>
    <t>6015 KRATZVILLE RD,EVANSVILLE,IN,47710</t>
  </si>
  <si>
    <t>WATERS OF CHESTERFIELD SKILLED NURSING FACILITY</t>
  </si>
  <si>
    <t>CHESTERFIELD</t>
  </si>
  <si>
    <t>524 ANDERSON RD</t>
  </si>
  <si>
    <t>524 ANDERSON RD,CHESTERFIELD,IN,46017</t>
  </si>
  <si>
    <t>MAJESTIC CARE OF CARMEL</t>
  </si>
  <si>
    <t>CARMEL</t>
  </si>
  <si>
    <t>12999 N PENNSYLVANIA ST</t>
  </si>
  <si>
    <t>12999 N PENNSYLVANIA ST,CARMEL,IN,46032</t>
  </si>
  <si>
    <t>ZIONSVILLE MEADOWS</t>
  </si>
  <si>
    <t>ZIONSVILLE</t>
  </si>
  <si>
    <t>675 S FORD RD</t>
  </si>
  <si>
    <t>675 S FORD RD,ZIONSVILLE,IN,46077</t>
  </si>
  <si>
    <t>RIVER BEND NURSING AND REHABILITATION</t>
  </si>
  <si>
    <t>3400 STOCKER DR</t>
  </si>
  <si>
    <t>3400 STOCKER DR,EVANSVILLE,IN,47720</t>
  </si>
  <si>
    <t>ARBOR GROVE VILLAGE</t>
  </si>
  <si>
    <t>1021 E CENTRAL AVE</t>
  </si>
  <si>
    <t>1021 E CENTRAL AVE,GREENSBURG,IN,47240</t>
  </si>
  <si>
    <t>CREEKSIDE HEALTH AND REHABILITATION CENTER</t>
  </si>
  <si>
    <t>3114 EAST 46TH STREET</t>
  </si>
  <si>
    <t>3114 EAST 46TH STREET,INDIANAPOLIS,IN,46205</t>
  </si>
  <si>
    <t>FLATROCK RIVER LODGE</t>
  </si>
  <si>
    <t>904 E 11TH ST</t>
  </si>
  <si>
    <t>904 E 11TH ST,RUSHVILLE,IN,46173</t>
  </si>
  <si>
    <t>LODGE OF THE WABASH</t>
  </si>
  <si>
    <t>723 E RAMSEY RD</t>
  </si>
  <si>
    <t>723 E RAMSEY RD,VINCENNES,IN,47591</t>
  </si>
  <si>
    <t>GRACE VILLAGE HEALTH CARE FACILITY</t>
  </si>
  <si>
    <t>WINONA LAKE</t>
  </si>
  <si>
    <t>337 GRACE VILLAGE DR</t>
  </si>
  <si>
    <t>337 GRACE VILLAGE DR,WINONA LAKE,IN,46590</t>
  </si>
  <si>
    <t>HARRISON TERRACE</t>
  </si>
  <si>
    <t>1924 WELLESLEY BLVD</t>
  </si>
  <si>
    <t>1924 WELLESLEY BLVD,INDIANAPOLIS,IN,46219</t>
  </si>
  <si>
    <t>CROWN POINT CHRISTIAN VILLAGE</t>
  </si>
  <si>
    <t>6685 EAST 117TH AVENUE</t>
  </si>
  <si>
    <t>6685 EAST 117TH AVENUE,CROWN POINT,IN,46307</t>
  </si>
  <si>
    <t>SPENCER</t>
  </si>
  <si>
    <t>LINCOLNSHIRE HEALTH &amp; REHABILITATION CENTER</t>
  </si>
  <si>
    <t>8380 VIRGINIA ST</t>
  </si>
  <si>
    <t>8380 VIRGINIA ST,MERRILLVILLE,IN,46410</t>
  </si>
  <si>
    <t>HARBOR HEALTH &amp; REHAB</t>
  </si>
  <si>
    <t>EAST CHICAGO</t>
  </si>
  <si>
    <t>5025 MCCOOK AVE</t>
  </si>
  <si>
    <t>5025 MCCOOK AVE,EAST CHICAGO,IN,46312</t>
  </si>
  <si>
    <t>ENGLEWOOD HEALTH &amp; REHABILITATION CENTER</t>
  </si>
  <si>
    <t>2237 ENGLE RD</t>
  </si>
  <si>
    <t>2237 ENGLE RD,FORT WAYNE,IN,46809</t>
  </si>
  <si>
    <t>PEABODY RETIREMENT COMMUNITY</t>
  </si>
  <si>
    <t>NORTH MANCHESTER</t>
  </si>
  <si>
    <t>400 W SEVENTH ST</t>
  </si>
  <si>
    <t>400 W SEVENTH ST,NORTH MANCHESTER,IN,46962</t>
  </si>
  <si>
    <t>CANTERBURY NURSING AND REHABILITATION CENTER</t>
  </si>
  <si>
    <t>2827 NORTHGATE BLVD</t>
  </si>
  <si>
    <t>2827 NORTHGATE BLVD,FORT WAYNE,IN,46835</t>
  </si>
  <si>
    <t>HARRISON HEALTHCARE CENTER</t>
  </si>
  <si>
    <t>CORYDON</t>
  </si>
  <si>
    <t>150 BEECHMONT DR</t>
  </si>
  <si>
    <t>150 BEECHMONT DR,CORYDON,IN,47112</t>
  </si>
  <si>
    <t>SELLERSBURG HEALTHCARE CENTER</t>
  </si>
  <si>
    <t>SELLERSBURG</t>
  </si>
  <si>
    <t>PULASKI HEALTH CARE CENTER</t>
  </si>
  <si>
    <t>WINAMAC</t>
  </si>
  <si>
    <t>624 E 13TH ST</t>
  </si>
  <si>
    <t>624 E 13TH ST,WINAMAC,IN,46996</t>
  </si>
  <si>
    <t>REHABILITATION CENTER AT HARTSFIELD VILLAGE</t>
  </si>
  <si>
    <t>503 OTIS R BOWEN DR</t>
  </si>
  <si>
    <t>503 OTIS R BOWEN DR,MUNSTER,IN,46321</t>
  </si>
  <si>
    <t>MAJESTIC CARE OF NORTH VERNON</t>
  </si>
  <si>
    <t>NORTH VERNON</t>
  </si>
  <si>
    <t>701 HENRY STREET</t>
  </si>
  <si>
    <t>701 HENRY STREET,NORTH VERNON,IN,47265</t>
  </si>
  <si>
    <t>AUBURN VILLAGE</t>
  </si>
  <si>
    <t>1751 WESLEY ROAD</t>
  </si>
  <si>
    <t>1751 WESLEY ROAD,AUBURN,IN,46706</t>
  </si>
  <si>
    <t>OAK GROVE CHRISTIAN RETIREMENT VILLAGE</t>
  </si>
  <si>
    <t>221 W DIVISION ST</t>
  </si>
  <si>
    <t>221 W DIVISION ST,DEMOTTE,IN,46310</t>
  </si>
  <si>
    <t>CHARLESTOWN PLACE AT NEW ALBANY</t>
  </si>
  <si>
    <t>4915 CHARLESTOWN RD</t>
  </si>
  <si>
    <t>4915 CHARLESTOWN RD,NEW ALBANY,IN,47150</t>
  </si>
  <si>
    <t>MAJESTIC CARE OF NEWBURGH</t>
  </si>
  <si>
    <t>5233 ROSEBUD LANE</t>
  </si>
  <si>
    <t>5233 ROSEBUD LANE,NEWBURGH,IN,47630</t>
  </si>
  <si>
    <t>HAMILTON GROVE</t>
  </si>
  <si>
    <t>NEW CARLISLE</t>
  </si>
  <si>
    <t>31869 CHICAGO TRAIL</t>
  </si>
  <si>
    <t>31869 CHICAGO TRAIL,NEW CARLISLE,IN,46552</t>
  </si>
  <si>
    <t>WATERFORD PLACE HEALTH CAMPUS</t>
  </si>
  <si>
    <t>800 ST JOSEPH DR</t>
  </si>
  <si>
    <t>800 ST JOSEPH DR,KOKOMO,IN,46901</t>
  </si>
  <si>
    <t>HOMEWOOD HEALTH CAMPUS</t>
  </si>
  <si>
    <t>2494 N LEBANON ST</t>
  </si>
  <si>
    <t>2494 N LEBANON ST,LEBANON,IN,46052</t>
  </si>
  <si>
    <t>AUTUMN WOODS HEALTH CAMPUS</t>
  </si>
  <si>
    <t>2911 GREEN VALLEY RD</t>
  </si>
  <si>
    <t>2911 GREEN VALLEY RD,NEW ALBANY,IN,47150</t>
  </si>
  <si>
    <t>SOUTHFIELD VILLAGE</t>
  </si>
  <si>
    <t>6450 MIAMI CIR</t>
  </si>
  <si>
    <t>6450 MIAMI CIR,SOUTH BEND,IN,46614</t>
  </si>
  <si>
    <t>BRICKYARD HEALTHCARE - ELKHART CARE CENTER</t>
  </si>
  <si>
    <t>1001 W HIVELY AVE</t>
  </si>
  <si>
    <t>1001 W HIVELY AVE,ELKHART,IN,46517</t>
  </si>
  <si>
    <t>BRICKYARD HEALTHCARE - MUNCIE CARE CENTER</t>
  </si>
  <si>
    <t>2701 LYN-MAR DR</t>
  </si>
  <si>
    <t>2701 LYN-MAR DR,MUNCIE,IN,47304</t>
  </si>
  <si>
    <t>FREELANDVILLE COMMUNITY HOME</t>
  </si>
  <si>
    <t>FREELANDVILLE</t>
  </si>
  <si>
    <t>310 W CARLISLE STREET</t>
  </si>
  <si>
    <t>310 W CARLISLE STREET,FREELANDVILLE,IN,47535</t>
  </si>
  <si>
    <t>MAJESTIC CARE OF GOSHEN</t>
  </si>
  <si>
    <t>2400 COLLEGE AVE</t>
  </si>
  <si>
    <t>2400 COLLEGE AVE,GOSHEN,IN,46526</t>
  </si>
  <si>
    <t>ENVIVE OF ANDERSON</t>
  </si>
  <si>
    <t>1821 LINDBERG RD</t>
  </si>
  <si>
    <t>1821 LINDBERG RD,ANDERSON,IN,46012</t>
  </si>
  <si>
    <t>MORRISTOWN MANOR</t>
  </si>
  <si>
    <t>MORRISTOWN</t>
  </si>
  <si>
    <t>868 S WASHINGTON ST</t>
  </si>
  <si>
    <t>868 S WASHINGTON ST,MORRISTOWN,IN,46161</t>
  </si>
  <si>
    <t>ENVIVE OF HARTFORD CITY</t>
  </si>
  <si>
    <t>HARTFORD CITY</t>
  </si>
  <si>
    <t>715 N MILL ST</t>
  </si>
  <si>
    <t>715 N MILL ST,HARTFORD CITY,IN,47348</t>
  </si>
  <si>
    <t>BLUFFTON</t>
  </si>
  <si>
    <t>BROOKSIDE VILLAGE INC</t>
  </si>
  <si>
    <t>1111 CHURCH AVE</t>
  </si>
  <si>
    <t>1111 CHURCH AVE,JASPER,IN,47546</t>
  </si>
  <si>
    <t>WALDRON REHABILITATION AND HEALTHCARE CENTER</t>
  </si>
  <si>
    <t>505 N MAIN ST</t>
  </si>
  <si>
    <t>505 N MAIN ST,WALDRON,IN,46182</t>
  </si>
  <si>
    <t>SWISS VILLAGE</t>
  </si>
  <si>
    <t>BERNE</t>
  </si>
  <si>
    <t>1350 W MAIN ST</t>
  </si>
  <si>
    <t>1350 W MAIN ST,BERNE,IN,46711</t>
  </si>
  <si>
    <t>HILLSIDE MANOR NURSING HOME</t>
  </si>
  <si>
    <t>1109 E NATIONAL HIGHWAY</t>
  </si>
  <si>
    <t>1109 E NATIONAL HIGHWAY,WASHINGTON,IN,47501</t>
  </si>
  <si>
    <t>CHASE CENTER</t>
  </si>
  <si>
    <t>2 CHASE PARK</t>
  </si>
  <si>
    <t>2 CHASE PARK,LOGANSPORT,IN,46947</t>
  </si>
  <si>
    <t>COVERED BRIDGE HEALTH CAMPUS</t>
  </si>
  <si>
    <t>1675 W TIPTON ST</t>
  </si>
  <si>
    <t>1675 W TIPTON ST,SEYMOUR,IN,47274</t>
  </si>
  <si>
    <t>OAK VILLAGE</t>
  </si>
  <si>
    <t>OAKTOWN</t>
  </si>
  <si>
    <t>200 W FOURTH ST</t>
  </si>
  <si>
    <t>200 W FOURTH ST,OAKTOWN,IN,47561</t>
  </si>
  <si>
    <t>LUTHERAN COMMUNITY HOME</t>
  </si>
  <si>
    <t>111 W CHURCH AVE</t>
  </si>
  <si>
    <t>111 W CHURCH AVE,SEYMOUR,IN,47274</t>
  </si>
  <si>
    <t>601 N BOEKE RD</t>
  </si>
  <si>
    <t>601 N BOEKE RD,EVANSVILLE,IN,47711</t>
  </si>
  <si>
    <t>ALPHA HOME - A WATERS COMMUNITY</t>
  </si>
  <si>
    <t>2640 COLD SPRING RD</t>
  </si>
  <si>
    <t>2640 COLD SPRING RD,INDIANAPOLIS,IN,46222</t>
  </si>
  <si>
    <t>NORTHVIEW HEALTH AND LIVING</t>
  </si>
  <si>
    <t>1235 W CROSS ST</t>
  </si>
  <si>
    <t>1235 W CROSS ST,ANDERSON,IN,46011</t>
  </si>
  <si>
    <t>GEORGE ADE MEMORIAL HEALTH CARE CENTER</t>
  </si>
  <si>
    <t>BROOK</t>
  </si>
  <si>
    <t>3623 EAST STATE RD 16</t>
  </si>
  <si>
    <t>3623 EAST STATE RD 16,BROOK,IN,47922</t>
  </si>
  <si>
    <t>CATHEDRAL HEALTH CARE CENTER</t>
  </si>
  <si>
    <t>520 W 9TH ST</t>
  </si>
  <si>
    <t>520 W 9TH ST,JASPER,IN,47546</t>
  </si>
  <si>
    <t>UNIVERSITY PLACE HEALTH CENTER AND ASSISTED LIVING</t>
  </si>
  <si>
    <t>1750 LINDBERG RD</t>
  </si>
  <si>
    <t>1750 LINDBERG RD,WEST LAFAYETTE,IN,47906</t>
  </si>
  <si>
    <t>RIVER TERRACE HEALTH CARE CENTER</t>
  </si>
  <si>
    <t>400 CAYLOR BLVD</t>
  </si>
  <si>
    <t>400 CAYLOR BLVD,BLUFFTON,IN,46714</t>
  </si>
  <si>
    <t>MANDERLEY HEALTH CARE CENTER</t>
  </si>
  <si>
    <t>OSGOOD</t>
  </si>
  <si>
    <t>806 S BUCKEYE ST</t>
  </si>
  <si>
    <t>806 S BUCKEYE ST,OSGOOD,IN,47037</t>
  </si>
  <si>
    <t>ADAMS HERITAGE</t>
  </si>
  <si>
    <t>12011 WHITTERN RD</t>
  </si>
  <si>
    <t>12011 WHITTERN RD,MONROEVILLE,IN,46773</t>
  </si>
  <si>
    <t>RIPLEY CROSSING</t>
  </si>
  <si>
    <t>MILAN</t>
  </si>
  <si>
    <t>1200 WHITLATCH WAY</t>
  </si>
  <si>
    <t>1200 WHITLATCH WAY,MILAN,IN,47031</t>
  </si>
  <si>
    <t>COLONIAL NURSING HOME</t>
  </si>
  <si>
    <t>119 N INDIANA AVE</t>
  </si>
  <si>
    <t>119 N INDIANA AVE,CROWN POINT,IN,46307</t>
  </si>
  <si>
    <t>ASHFORD PLACE HEALTH CAMPUS</t>
  </si>
  <si>
    <t>2200 N RILEY HWY</t>
  </si>
  <si>
    <t>2200 N RILEY HWY,SHELBYVILLE,IN,46176</t>
  </si>
  <si>
    <t>MILL POND HEALTH CAMPUS</t>
  </si>
  <si>
    <t>1014 MILL POND LANE</t>
  </si>
  <si>
    <t>1014 MILL POND LANE,GREENCASTLE,IN,46135</t>
  </si>
  <si>
    <t>MILTON HOME, THE</t>
  </si>
  <si>
    <t>206 E MARION ST</t>
  </si>
  <si>
    <t>206 E MARION ST,SOUTH BEND,IN,46601</t>
  </si>
  <si>
    <t>TIMBERCREST CHURCH OF THE BRETHREN HOME</t>
  </si>
  <si>
    <t>2201 EAST ST</t>
  </si>
  <si>
    <t>2201 EAST ST,NORTH MANCHESTER,IN,46962</t>
  </si>
  <si>
    <t>ST ANDREWS HEALTH CAMPUS</t>
  </si>
  <si>
    <t>1400 LAMMERS PIKE</t>
  </si>
  <si>
    <t>1400 LAMMERS PIKE,BATESVILLE,IN,47006</t>
  </si>
  <si>
    <t>351 N ALLEN CHAPEL RD</t>
  </si>
  <si>
    <t>351 N ALLEN CHAPEL RD,KENDALLVILLE,IN,46755</t>
  </si>
  <si>
    <t>PARKVIEW HAVEN</t>
  </si>
  <si>
    <t>FRANCESVILLE</t>
  </si>
  <si>
    <t>GOLDEN YEARS HOMESTEAD</t>
  </si>
  <si>
    <t>3136 GOEGLEIN RD</t>
  </si>
  <si>
    <t>3136 GOEGLEIN RD,FORT WAYNE,IN,46815</t>
  </si>
  <si>
    <t>COVENTRY MEADOWS</t>
  </si>
  <si>
    <t>7843 W JEFFERSON BLVD</t>
  </si>
  <si>
    <t>7843 W JEFFERSON BLVD,FORT WAYNE,IN,46804</t>
  </si>
  <si>
    <t>ROSEGATE VILLAGE</t>
  </si>
  <si>
    <t>7510 ROSEGATE DR</t>
  </si>
  <si>
    <t>7510 ROSEGATE DR,INDIANAPOLIS,IN,46237</t>
  </si>
  <si>
    <t>ASBURY TOWERS HEALTH CARE CENTER</t>
  </si>
  <si>
    <t>102 W POPLAR ST</t>
  </si>
  <si>
    <t>102 W POPLAR ST,GREENCASTLE,IN,46135</t>
  </si>
  <si>
    <t>GLEN OAKS HEALTH CAMPUS</t>
  </si>
  <si>
    <t>601 W CR 200 S</t>
  </si>
  <si>
    <t>601 W CR 200 S,NEW CASTLE,IN,47362</t>
  </si>
  <si>
    <t>BROWNSBURG MEADOWS</t>
  </si>
  <si>
    <t>2 E TILDEN</t>
  </si>
  <si>
    <t>2 E TILDEN,BROWNSBURG,IN,46112</t>
  </si>
  <si>
    <t>SPRING MILL HEALTH CAMPUS</t>
  </si>
  <si>
    <t>101 W 87TH AVE</t>
  </si>
  <si>
    <t>101 W 87TH AVE,MERRILLVILLE,IN,46410</t>
  </si>
  <si>
    <t>MAPLE MANOR CHRISTIAN HOME INC</t>
  </si>
  <si>
    <t>643 W UTICA ST</t>
  </si>
  <si>
    <t>643 W UTICA ST,SELLERSBURG,IN,47172</t>
  </si>
  <si>
    <t>3701 WASHINGTON AVE</t>
  </si>
  <si>
    <t>3701 WASHINGTON AVE,EVANSVILLE,IN,47714</t>
  </si>
  <si>
    <t>MORRISON WOODS HEALTH CAMPUS</t>
  </si>
  <si>
    <t>4100 N MORRISON RD</t>
  </si>
  <si>
    <t>4100 N MORRISON RD,MUNCIE,IN,47304</t>
  </si>
  <si>
    <t>VILLAS OF GUERIN WOODS</t>
  </si>
  <si>
    <t>1002 SISTER BARBARA WAY</t>
  </si>
  <si>
    <t>1002 SISTER BARBARA WAY,GEORGETOWN,IN,47122</t>
  </si>
  <si>
    <t>COBBLESTONE CROSSINGS HEALTH CAMPUS</t>
  </si>
  <si>
    <t>1850 E HOWARD WAYNE DR</t>
  </si>
  <si>
    <t>1850 E HOWARD WAYNE DR,TERRE HAUTE,IN,47802</t>
  </si>
  <si>
    <t>TERRACE AT SOLARBRON THE</t>
  </si>
  <si>
    <t>1701 MCDOWELL RD</t>
  </si>
  <si>
    <t>1701 MCDOWELL RD,EVANSVILLE,IN,47712</t>
  </si>
  <si>
    <t>CREASY SPRINGS HEALTH CAMPUS</t>
  </si>
  <si>
    <t>1750 S CREASY LN</t>
  </si>
  <si>
    <t>1750 S CREASY LN,LAFAYETTE,IN,47905</t>
  </si>
  <si>
    <t>PRAIRIE LAKES HEALTH CAMPUS</t>
  </si>
  <si>
    <t>9730 PRAIRIE LAKES BLVD EAST</t>
  </si>
  <si>
    <t>9730 PRAIRIE LAKES BLVD EAST,NOBLESVILLE,IN,46060</t>
  </si>
  <si>
    <t>HOMESTEAD HEALTHCARE CENTER</t>
  </si>
  <si>
    <t>7465 MADISON AVE</t>
  </si>
  <si>
    <t>7465 MADISON AVE,INDIANAPOLIS,IN,46227</t>
  </si>
  <si>
    <t>WHITE OAK HEALTH CAMPUS</t>
  </si>
  <si>
    <t>814 S 6TH ST</t>
  </si>
  <si>
    <t>814 S 6TH ST,MONTICELLO,IN,47960</t>
  </si>
  <si>
    <t>GREENLEAF HEALTH CAMPUS</t>
  </si>
  <si>
    <t>1201 E BEARDSLEY AVE</t>
  </si>
  <si>
    <t>1201 E BEARDSLEY AVE,ELKHART,IN,46514</t>
  </si>
  <si>
    <t>ALLISONVILLE MEADOWS</t>
  </si>
  <si>
    <t>FISHERS</t>
  </si>
  <si>
    <t>10312 ALLISONVILLE RD</t>
  </si>
  <si>
    <t>10312 ALLISONVILLE RD,FISHERS,IN,46038</t>
  </si>
  <si>
    <t>INDIANA VETERANS HOME</t>
  </si>
  <si>
    <t>3851 N RIVER RD</t>
  </si>
  <si>
    <t>3851 N RIVER RD,WEST LAFAYETTE,IN,47906</t>
  </si>
  <si>
    <t>RIDGEWOOD HEALTH CAMPUS</t>
  </si>
  <si>
    <t>181 CAMPUS DR</t>
  </si>
  <si>
    <t>181 CAMPUS DR,LAWRENCEBURG,IN,47025</t>
  </si>
  <si>
    <t>BRIDGEWATER HEALTHCARE CENTER</t>
  </si>
  <si>
    <t>14751 CAREY ROAD</t>
  </si>
  <si>
    <t>14751 CAREY ROAD,CARMEL,IN,46033</t>
  </si>
  <si>
    <t>BLAIR RIDGE HEALTH CAMPUS</t>
  </si>
  <si>
    <t>269 MEADOWVIEW DR</t>
  </si>
  <si>
    <t>269 MEADOWVIEW DR,PERU,IN,46970</t>
  </si>
  <si>
    <t>COUNTRYSIDE MEADOWS</t>
  </si>
  <si>
    <t>762 N DAN JONES RD</t>
  </si>
  <si>
    <t>762 N DAN JONES RD,AVON,IN,46123</t>
  </si>
  <si>
    <t>ASPEN PLACE HEALTH CAMPUS</t>
  </si>
  <si>
    <t>2320 N MONTGOMERY ROAD</t>
  </si>
  <si>
    <t>2320 N MONTGOMERY ROAD,GREENSBURG,IN,47240</t>
  </si>
  <si>
    <t>ASHTON CREEK HEALTH AND REHABILITATION CENTER</t>
  </si>
  <si>
    <t>4111 PARK PLACE DRIVE</t>
  </si>
  <si>
    <t>4111 PARK PLACE DRIVE,FORT WAYNE,IN,46845</t>
  </si>
  <si>
    <t>APERION CARE MARION LLC</t>
  </si>
  <si>
    <t>614 WEST 14TH STREET</t>
  </si>
  <si>
    <t>614 WEST 14TH STREET,MARION,IN,46953</t>
  </si>
  <si>
    <t>9802 COLDWATER ROAD</t>
  </si>
  <si>
    <t>9802 COLDWATER ROAD,FORT WAYNE,IN,46825</t>
  </si>
  <si>
    <t>TRANSCENDENT HEALTHCARE OF BOONVILLE - NORTH</t>
  </si>
  <si>
    <t>305 E NORTH ST</t>
  </si>
  <si>
    <t>305 E NORTH ST,BOONVILLE,IN,47601</t>
  </si>
  <si>
    <t>PROVIDENCE HEALTH CARE CENTER</t>
  </si>
  <si>
    <t>ST MARY OF THE WOODS</t>
  </si>
  <si>
    <t>1 SISTERS OF PROVIDENCE</t>
  </si>
  <si>
    <t>1 SISTERS OF PROVIDENCE,ST MARY OF THE WOODS,IN,47876</t>
  </si>
  <si>
    <t>HAMILTON POINTE HEALTH AND REHAB</t>
  </si>
  <si>
    <t>3800 ELI PLACE</t>
  </si>
  <si>
    <t>3800 ELI PLACE,NEWBURGH,IN,47630</t>
  </si>
  <si>
    <t>ADDISON POINTE HEALTH &amp; REHABILITATION CENTER</t>
  </si>
  <si>
    <t>780 DICKINSON ROAD</t>
  </si>
  <si>
    <t>780 DICKINSON ROAD,CHESTERTON,IN,46304</t>
  </si>
  <si>
    <t>WELLBROOKE OF WABASH</t>
  </si>
  <si>
    <t>20 JOHN KISSINGER DRIVE</t>
  </si>
  <si>
    <t>20 JOHN KISSINGER DRIVE,WABASH,IN,46992</t>
  </si>
  <si>
    <t>WELLBROOKE OF WESTFIELD</t>
  </si>
  <si>
    <t>937 E 186TH STREET</t>
  </si>
  <si>
    <t>937 E 186TH STREET,WESTFIELD,IN,46074</t>
  </si>
  <si>
    <t>VERNON HEALTH &amp; REHABILITATION</t>
  </si>
  <si>
    <t>1955 S VERNON ST</t>
  </si>
  <si>
    <t>1955 S VERNON ST,WABASH,IN,46992</t>
  </si>
  <si>
    <t>WELLBROOKE OF AVON</t>
  </si>
  <si>
    <t>BROOKE KNOLL VILLAGE</t>
  </si>
  <si>
    <t>1108 KINGWOOD DRIVE</t>
  </si>
  <si>
    <t>1108 KINGWOOD DRIVE,AVON,IN,46123</t>
  </si>
  <si>
    <t>CLEARVISTA LAKE HEALTH CAMPUS</t>
  </si>
  <si>
    <t>8405 CLEARVISTA PLACE</t>
  </si>
  <si>
    <t>8405 CLEARVISTA PLACE,INDIANAPOLIS,IN,46256</t>
  </si>
  <si>
    <t>ARLINGTON PLACE HEALTH CAMPUS</t>
  </si>
  <si>
    <t>1635 N ARLINGTON AVE</t>
  </si>
  <si>
    <t>1635 N ARLINGTON AVE,INDIANAPOLIS,IN,46218</t>
  </si>
  <si>
    <t>BARRINGTON OF CARMEL, THE</t>
  </si>
  <si>
    <t>1335 S GUILFORD ROAD</t>
  </si>
  <si>
    <t>1335 S GUILFORD ROAD,CARMEL,IN,46032</t>
  </si>
  <si>
    <t>WELLBROOKE OF KOKOMO</t>
  </si>
  <si>
    <t>2200 SOUTH DIXON ROAD</t>
  </si>
  <si>
    <t>2200 SOUTH DIXON ROAD,KOKOMO,IN,46902</t>
  </si>
  <si>
    <t>1236 LINCOLN AVE</t>
  </si>
  <si>
    <t>1236 LINCOLN AVE,EVANSVILLE,IN,47714</t>
  </si>
  <si>
    <t>ASPEN TRACE HEALTH &amp; LIVING COMMUNITY</t>
  </si>
  <si>
    <t>3154 SOUTH STATE ROAD 135</t>
  </si>
  <si>
    <t>3154 SOUTH STATE ROAD 135,GREENWOOD,IN,46143</t>
  </si>
  <si>
    <t>LOWELL</t>
  </si>
  <si>
    <t>SOUTHPOINTE HEALTHCARE CENTER</t>
  </si>
  <si>
    <t>4904 WAR ADMIRAL DRIVE</t>
  </si>
  <si>
    <t>4904 WAR ADMIRAL DRIVE,INDIANAPOLIS,IN,46237</t>
  </si>
  <si>
    <t>WELLBROOKE OF SOUTH BEND</t>
  </si>
  <si>
    <t>52565 STATE ROAD 933</t>
  </si>
  <si>
    <t>52565 STATE ROAD 933,SOUTH BEND,IN,46637</t>
  </si>
  <si>
    <t>ST AUGUSTINE HOME FOR THE AGED</t>
  </si>
  <si>
    <t>2345 W 86TH ST</t>
  </si>
  <si>
    <t>2345 W 86TH ST,INDIANAPOLIS,IN,46260</t>
  </si>
  <si>
    <t>EVERGREEN CROSSING AND THE LOFTS</t>
  </si>
  <si>
    <t>5404 GEORGETOWN ROAD</t>
  </si>
  <si>
    <t>5404 GEORGETOWN ROAD,INDIANAPOLIS,IN,46254</t>
  </si>
  <si>
    <t>SAGE BLUFF HEALTH &amp; REHAB CENTER</t>
  </si>
  <si>
    <t>4180 SAGE BLUFF CROSSING</t>
  </si>
  <si>
    <t>4180 SAGE BLUFF CROSSING,FORT WAYNE,IN,46804</t>
  </si>
  <si>
    <t>HERITAGE POINTE OF FORT WAYNE</t>
  </si>
  <si>
    <t>5250 HERITAGE PARKWAY</t>
  </si>
  <si>
    <t>5250 HERITAGE PARKWAY,FORT WAYNE,IN,46835</t>
  </si>
  <si>
    <t>BRIARCLIFF HEALTH &amp; REHABILITATION CENTER</t>
  </si>
  <si>
    <t>5024 WESTERN AVENUE</t>
  </si>
  <si>
    <t>5024 WESTERN AVENUE,SOUTH BEND,IN,46619</t>
  </si>
  <si>
    <t>WITHAM EXTENDED CARE</t>
  </si>
  <si>
    <t>2605 N LEBANON STREET</t>
  </si>
  <si>
    <t>2605 N LEBANON STREET,LEBANON,IN,46052</t>
  </si>
  <si>
    <t>WELLBROOKE OF CARMEL</t>
  </si>
  <si>
    <t>12315 PENNSYLVANIA STREET</t>
  </si>
  <si>
    <t>12315 PENNSYLVANIA STREET,CARMEL,IN,46032</t>
  </si>
  <si>
    <t>BRICKYARD HEALTHCARE - WILLOW SPRINGS CARE CENTER</t>
  </si>
  <si>
    <t>2002 WEST 86TH STREET</t>
  </si>
  <si>
    <t>2002 WEST 86TH STREET,INDIANAPOLIS,IN,46260</t>
  </si>
  <si>
    <t>1555 S MAIN STREET</t>
  </si>
  <si>
    <t>1555 S MAIN STREET,CROWN POINT,IN,46307</t>
  </si>
  <si>
    <t>SUMMIT HEALTH AND LIVING</t>
  </si>
  <si>
    <t>SUMMITVILLE</t>
  </si>
  <si>
    <t>701 S MAIN ST</t>
  </si>
  <si>
    <t>701 S MAIN ST,SUMMITVILLE,IN,46070</t>
  </si>
  <si>
    <t>MOORESVILLE</t>
  </si>
  <si>
    <t>SPRINGS OF RICHMOND, THE</t>
  </si>
  <si>
    <t>400 INDUSTRIES ROAD</t>
  </si>
  <si>
    <t>400 INDUSTRIES ROAD,RICHMOND,IN,47374</t>
  </si>
  <si>
    <t>SYMPHONY OF CHESTERTON LLC</t>
  </si>
  <si>
    <t>2775 VILLAGE POINT</t>
  </si>
  <si>
    <t>2775 VILLAGE POINT,CHESTERTON,IN,46304</t>
  </si>
  <si>
    <t>RESTORACY OF CARMEL</t>
  </si>
  <si>
    <t>616 GREEN HOUSE WAY</t>
  </si>
  <si>
    <t>616 GREEN HOUSE WAY,CARMEL,IN,46032</t>
  </si>
  <si>
    <t>SILVER MEMORIES HEALTH CARE</t>
  </si>
  <si>
    <t>VERSAILLES</t>
  </si>
  <si>
    <t>6996 SOUTH  US421</t>
  </si>
  <si>
    <t>6996 SOUTH  US421,VERSAILLES,IN,47042</t>
  </si>
  <si>
    <t>BELLTOWER HEALTH &amp; REHABILITATION CENTER</t>
  </si>
  <si>
    <t>GRANGER</t>
  </si>
  <si>
    <t>5805 NORTH FIR ROAD</t>
  </si>
  <si>
    <t>5805 NORTH FIR ROAD,GRANGER,IN,46530</t>
  </si>
  <si>
    <t>HARRISON SPRINGS HEALTH CAMPUS</t>
  </si>
  <si>
    <t>871 PACER DRIVE NW</t>
  </si>
  <si>
    <t>871 PACER DRIVE NW,CORYDON,IN,47112</t>
  </si>
  <si>
    <t>PARK PLACE HEALTH AND WELLNESS CENTER</t>
  </si>
  <si>
    <t>SAINT JOHN</t>
  </si>
  <si>
    <t>10820 PARK PLACE</t>
  </si>
  <si>
    <t>10820 PARK PLACE,SAINT JOHN,IN,46373</t>
  </si>
  <si>
    <t>NORTH RIVER HEALTH CAMPUS</t>
  </si>
  <si>
    <t>811 E BASELINE ROAD</t>
  </si>
  <si>
    <t>811 E BASELINE ROAD,EVANSVILLE,IN,47725</t>
  </si>
  <si>
    <t>LAURELS OF GOSHEN, THE</t>
  </si>
  <si>
    <t>1480 SANDPIPER LN</t>
  </si>
  <si>
    <t>1480 SANDPIPER LN,GOSHEN,IN,46526</t>
  </si>
  <si>
    <t>TRANQUILITY NURSING AND REHAB</t>
  </si>
  <si>
    <t>3640 N CENTRAL AVENUE</t>
  </si>
  <si>
    <t>3640 N CENTRAL AVENUE,INDIANAPOLIS,IN,46205</t>
  </si>
  <si>
    <t>RESTORACY OF WHITESTOWN, THE</t>
  </si>
  <si>
    <t>WHITESTOWN</t>
  </si>
  <si>
    <t>6712 RESTORACY DRIVE</t>
  </si>
  <si>
    <t>6712 RESTORACY DRIVE,WHITESTOWN,IN,46075</t>
  </si>
  <si>
    <t>MORGANTOWN HEALTH CARE</t>
  </si>
  <si>
    <t>MORGANTOWN</t>
  </si>
  <si>
    <t>15E683</t>
  </si>
  <si>
    <t>140 W WASHINGTON ST</t>
  </si>
  <si>
    <t>140 W WASHINGTON ST,MORGANTOWN,IN,46160</t>
  </si>
  <si>
    <t>IOWA JEWISH SENIOR LIFE CENTER</t>
  </si>
  <si>
    <t>DES MOINES</t>
  </si>
  <si>
    <t>900 POLK BOULEVARD</t>
  </si>
  <si>
    <t>900 POLK BOULEVARD,DES MOINES,IA,50312</t>
  </si>
  <si>
    <t>HARMONY CEDAR RAPIDS</t>
  </si>
  <si>
    <t>CEDAR RAPIDS</t>
  </si>
  <si>
    <t>1940 FIRST AVENUE NE</t>
  </si>
  <si>
    <t>1940 FIRST AVENUE NE,CEDAR RAPIDS,IA,52402</t>
  </si>
  <si>
    <t>HARMONY DAVENPORT</t>
  </si>
  <si>
    <t>DAVENPORT</t>
  </si>
  <si>
    <t>815 EAST LOCUST STREET</t>
  </si>
  <si>
    <t>815 EAST LOCUST STREET,DAVENPORT,IA,52803</t>
  </si>
  <si>
    <t>HARMONY WATERLOO</t>
  </si>
  <si>
    <t>201 WEST RIDGEWAY AVENUE</t>
  </si>
  <si>
    <t>201 WEST RIDGEWAY AVENUE,WATERLOO,IA,50701</t>
  </si>
  <si>
    <t>GOOD SHEPHERD HEALTH CENTER</t>
  </si>
  <si>
    <t>302 SECOND STREET NE</t>
  </si>
  <si>
    <t>302 SECOND STREET NE,MASON CITY,IA,50401</t>
  </si>
  <si>
    <t>FRIENDSHIP VILLAGE RETIREMENT</t>
  </si>
  <si>
    <t>600 PARK LANE</t>
  </si>
  <si>
    <t>600 PARK LANE,WATERLOO,IA,50702</t>
  </si>
  <si>
    <t>1409 WEST MAIN STREET</t>
  </si>
  <si>
    <t>1409 WEST MAIN STREET,LAKE CITY,IA,51449</t>
  </si>
  <si>
    <t>HARMONY DUBUQUE</t>
  </si>
  <si>
    <t>DUBUQUE</t>
  </si>
  <si>
    <t>901 WEST THIRD STREET</t>
  </si>
  <si>
    <t>901 WEST THIRD STREET,DUBUQUE,IA,52001</t>
  </si>
  <si>
    <t>SOUTHEAST IOWA REGIONAL MEDICAL - KLEIN CENTER</t>
  </si>
  <si>
    <t>WEST BURLINGTON</t>
  </si>
  <si>
    <t>1221 S GEAR STREET</t>
  </si>
  <si>
    <t>1221 S GEAR STREET,WEST BURLINGTON,IA,52655</t>
  </si>
  <si>
    <t>MADRID HOME FOR THE AGED</t>
  </si>
  <si>
    <t>MADRID</t>
  </si>
  <si>
    <t>613 WEST NORTH STREET</t>
  </si>
  <si>
    <t>613 WEST NORTH STREET,MADRID,IA,50156</t>
  </si>
  <si>
    <t>EMBASSY REHAB AND CARE CENTER</t>
  </si>
  <si>
    <t>SERGEANT BLUFF</t>
  </si>
  <si>
    <t>206 PORT NEAL ROAD</t>
  </si>
  <si>
    <t>206 PORT NEAL ROAD,SERGEANT BLUFF,IA,51054</t>
  </si>
  <si>
    <t>KAHL HOME FOR THE AGED &amp; INFIRMED</t>
  </si>
  <si>
    <t>6701 JERSEY RIDGE ROAD</t>
  </si>
  <si>
    <t>6701 JERSEY RIDGE ROAD,DAVENPORT,IA,52807</t>
  </si>
  <si>
    <t>HENRY COUNTY HEALTH CENTER</t>
  </si>
  <si>
    <t>MOUNT PLEASANT</t>
  </si>
  <si>
    <t>401 SOUTH VAN BUREN</t>
  </si>
  <si>
    <t>401 SOUTH VAN BUREN,MOUNT PLEASANT,IA,52641</t>
  </si>
  <si>
    <t>MISSISSIPPI VALLEY</t>
  </si>
  <si>
    <t>KEOKUK</t>
  </si>
  <si>
    <t>500 MESSENGER RD</t>
  </si>
  <si>
    <t>500 MESSENGER RD,KEOKUK,IA,52632</t>
  </si>
  <si>
    <t>HARMONY HOUSE HEALTH CARE CENT</t>
  </si>
  <si>
    <t>2950 WEST SHAULIS ROAD</t>
  </si>
  <si>
    <t>2950 WEST SHAULIS ROAD,WATERLOO,IA,50701</t>
  </si>
  <si>
    <t>SALEM LUTHERAN HOME</t>
  </si>
  <si>
    <t>ELK HORN</t>
  </si>
  <si>
    <t>2027 COLLEGE AVENUE</t>
  </si>
  <si>
    <t>2027 COLLEGE AVENUE,ELK HORN,IA,51531</t>
  </si>
  <si>
    <t>FORT DODGE HEALTH AND REHABILITATION</t>
  </si>
  <si>
    <t>FORT DODGE</t>
  </si>
  <si>
    <t>728 14TH AVENUE NORTH</t>
  </si>
  <si>
    <t>728 14TH AVENUE NORTH,FORT DODGE,IA,50501</t>
  </si>
  <si>
    <t>CROWN POINTE ESTATES CARE CENTER</t>
  </si>
  <si>
    <t>SIOUX CENTER</t>
  </si>
  <si>
    <t>1400 7TH AVENUE SE</t>
  </si>
  <si>
    <t>1400 7TH AVENUE SE,SIOUX CENTER,IA,51250</t>
  </si>
  <si>
    <t>AZRIA HEALTH CLARINDA</t>
  </si>
  <si>
    <t>CLARINDA</t>
  </si>
  <si>
    <t>600 MANOR DRIVE</t>
  </si>
  <si>
    <t>600 MANOR DRIVE,CLARINDA,IA,51632</t>
  </si>
  <si>
    <t>SIOUX CITY</t>
  </si>
  <si>
    <t>ALTOONA NURSING AND REHABILITATION CENTER</t>
  </si>
  <si>
    <t>200 SEVENTH AVENUE SW</t>
  </si>
  <si>
    <t>200 SEVENTH AVENUE SW,ALTOONA,IA,50009</t>
  </si>
  <si>
    <t>NORTHCREST SPECIALTY CARE</t>
  </si>
  <si>
    <t>2001 HEATH STREET</t>
  </si>
  <si>
    <t>2001 HEATH STREET,WATERLOO,IA,50703</t>
  </si>
  <si>
    <t>INDIANOLA</t>
  </si>
  <si>
    <t>GOOD SAMARITAN SOCIETY - DAVENPORT</t>
  </si>
  <si>
    <t>700 WAVERLY ROAD</t>
  </si>
  <si>
    <t>700 WAVERLY ROAD,DAVENPORT,IA,52804</t>
  </si>
  <si>
    <t>SILVER OAK NURSING AND REHABILITATION CENTER LLC</t>
  </si>
  <si>
    <t>455 31ST STREET</t>
  </si>
  <si>
    <t>455 31ST STREET,MARION,IA,52302</t>
  </si>
  <si>
    <t>OSAGE REHAB AND HEALTH CARE CENTER</t>
  </si>
  <si>
    <t>OSAGE</t>
  </si>
  <si>
    <t>830 SOUTH FIFTH STREET</t>
  </si>
  <si>
    <t>830 SOUTH FIFTH STREET,OSAGE,IA,50461</t>
  </si>
  <si>
    <t>CASA DE PAZ HEALTH CARE CENTER</t>
  </si>
  <si>
    <t>2121 WEST 19TH STREET</t>
  </si>
  <si>
    <t>2121 WEST 19TH STREET,SIOUX CITY,IA,51103</t>
  </si>
  <si>
    <t>GENESIS SENIOR LIVING</t>
  </si>
  <si>
    <t>5608 SW 9TH STREET</t>
  </si>
  <si>
    <t>5608 SW 9TH STREET,DES MOINES,IA,50315</t>
  </si>
  <si>
    <t>COMMUNITY MEMORIAL HEALTH CENTER</t>
  </si>
  <si>
    <t>HARTLEY</t>
  </si>
  <si>
    <t>231 NORTH EIGHTH AVENUE WEST</t>
  </si>
  <si>
    <t>231 NORTH EIGHTH AVENUE WEST,HARTLEY,IA,51346</t>
  </si>
  <si>
    <t>AASE HAUGEN HOME</t>
  </si>
  <si>
    <t>DECORAH</t>
  </si>
  <si>
    <t>FOUR OHIO STREET</t>
  </si>
  <si>
    <t>FOUR OHIO STREET,DECORAH,IA,52101</t>
  </si>
  <si>
    <t>ODEBOLT SPECIALTY CARE</t>
  </si>
  <si>
    <t>ODEBOLT</t>
  </si>
  <si>
    <t>801 SOUTH DES MOINES STREET</t>
  </si>
  <si>
    <t>801 SOUTH DES MOINES STREET,ODEBOLT,IA,51458</t>
  </si>
  <si>
    <t>ROCK RAPIDS</t>
  </si>
  <si>
    <t>RED OAK</t>
  </si>
  <si>
    <t>GOOD SAMARITAN SOCIETY - INDIANOLA</t>
  </si>
  <si>
    <t>708 SOUTH JEFFERSON</t>
  </si>
  <si>
    <t>708 SOUTH JEFFERSON,INDIANOLA,IA,50125</t>
  </si>
  <si>
    <t>GOOD SAMARITAN SOCIETY - ALGONA</t>
  </si>
  <si>
    <t>ALGONA</t>
  </si>
  <si>
    <t>412 WEST KENNEDY STREET</t>
  </si>
  <si>
    <t>412 WEST KENNEDY STREET,ALGONA,IA,50511</t>
  </si>
  <si>
    <t>GOOD SAMARITAN SOCIETY - RED OAK</t>
  </si>
  <si>
    <t>201 ALIX AVENUE</t>
  </si>
  <si>
    <t>201 ALIX AVENUE,RED OAK,IA,51566</t>
  </si>
  <si>
    <t>GOOD SAMARITAN SOCIETY - ESTHERVILLE</t>
  </si>
  <si>
    <t>ESTHERVILLE</t>
  </si>
  <si>
    <t>1646 FIFTH AVENUE NORTH</t>
  </si>
  <si>
    <t>1646 FIFTH AVENUE NORTH,ESTHERVILLE,IA,51334</t>
  </si>
  <si>
    <t>DUNLAP SPECIALTY CARE</t>
  </si>
  <si>
    <t>DUNLAP</t>
  </si>
  <si>
    <t>1403 HARRISON ROAD</t>
  </si>
  <si>
    <t>1403 HARRISON ROAD,DUNLAP,IA,51529</t>
  </si>
  <si>
    <t>DAYTON</t>
  </si>
  <si>
    <t>508 2ND STREET NE</t>
  </si>
  <si>
    <t>508 2ND STREET NE,DAYTON,IA,50530</t>
  </si>
  <si>
    <t>CEDAR FALLS HEALTH CARE CENTER</t>
  </si>
  <si>
    <t>CEDAR FALLS</t>
  </si>
  <si>
    <t>1728 WEST EIGHTH STREET</t>
  </si>
  <si>
    <t>1728 WEST EIGHTH STREET,CEDAR FALLS,IA,50613</t>
  </si>
  <si>
    <t>IOWA CITY REHAB &amp; HEALTH CARE</t>
  </si>
  <si>
    <t>IOWA CITY</t>
  </si>
  <si>
    <t>3661 ROCHESTER AVENUE</t>
  </si>
  <si>
    <t>3661 ROCHESTER AVENUE,IOWA CITY,IA,52245</t>
  </si>
  <si>
    <t>CRESTON SPECIALTY CARE</t>
  </si>
  <si>
    <t>CRESTON</t>
  </si>
  <si>
    <t>1001 COTTONWOOD DRIVE</t>
  </si>
  <si>
    <t>1001 COTTONWOOD DRIVE,CRESTON,IA,50801</t>
  </si>
  <si>
    <t>KEOSAUQUA HEALTH CARE CENTER</t>
  </si>
  <si>
    <t>KEOSAUQUA</t>
  </si>
  <si>
    <t>819 COUNTRY LANE ROAD</t>
  </si>
  <si>
    <t>819 COUNTRY LANE ROAD,KEOSAUQUA,IA,52565</t>
  </si>
  <si>
    <t>GRANGER NURSING &amp; REHABILITATION CENTER</t>
  </si>
  <si>
    <t>2001 KENNEDY STREET</t>
  </si>
  <si>
    <t>2001 KENNEDY STREET,GRANGER,IA,50109</t>
  </si>
  <si>
    <t>GOOD SAMARITAN SOCIETY - OTTUMWA</t>
  </si>
  <si>
    <t>OTTUMWA</t>
  </si>
  <si>
    <t>2035 WEST CHESTER AVENUE</t>
  </si>
  <si>
    <t>2035 WEST CHESTER AVENUE,OTTUMWA,IA,52501</t>
  </si>
  <si>
    <t>FOREST CITY</t>
  </si>
  <si>
    <t>LANTERN PARK SPECIALTY CARE</t>
  </si>
  <si>
    <t>CORALVILLE</t>
  </si>
  <si>
    <t>2200 OAKDALE ROAD</t>
  </si>
  <si>
    <t>2200 OAKDALE ROAD,CORALVILLE,IA,52241</t>
  </si>
  <si>
    <t>LYON SPECIALTY CARE</t>
  </si>
  <si>
    <t>1010 SOUTH UNION</t>
  </si>
  <si>
    <t>1010 SOUTH UNION,ROCK RAPIDS,IA,51246</t>
  </si>
  <si>
    <t>CARING ACRES NURSING AND REHAB CENTER</t>
  </si>
  <si>
    <t>ANITA</t>
  </si>
  <si>
    <t>1000 HILLCREST DRIVE</t>
  </si>
  <si>
    <t>1000 HILLCREST DRIVE,ANITA,IA,50020</t>
  </si>
  <si>
    <t>LAURENS CARE CENTER</t>
  </si>
  <si>
    <t>LAURENS</t>
  </si>
  <si>
    <t>304 EAST VETERANS ROAD</t>
  </si>
  <si>
    <t>304 EAST VETERANS ROAD,LAURENS,IA,50554</t>
  </si>
  <si>
    <t>CORYDON SPECIALTY CARE</t>
  </si>
  <si>
    <t>745 EAST SOUTH STREET</t>
  </si>
  <si>
    <t>745 EAST SOUTH STREET,CORYDON,IA,50060</t>
  </si>
  <si>
    <t>RIDGEWOOD SPECIALTY CARE</t>
  </si>
  <si>
    <t>1977 ALBIA ROAD</t>
  </si>
  <si>
    <t>1977 ALBIA ROAD,OTTUMWA,IA,52501</t>
  </si>
  <si>
    <t>MOUNT AYR</t>
  </si>
  <si>
    <t>CENTERVILLE SPECIALTY CARE</t>
  </si>
  <si>
    <t>CENTERVILLE</t>
  </si>
  <si>
    <t>1208 EAST CROSS STREET</t>
  </si>
  <si>
    <t>1208 EAST CROSS STREET,CENTERVILLE,IA,52544</t>
  </si>
  <si>
    <t>DUBUQUE SPECIALTY CARE</t>
  </si>
  <si>
    <t>2935 KAUFMANN AVENUE</t>
  </si>
  <si>
    <t>2935 KAUFMANN AVENUE,DUBUQUE,IA,52001</t>
  </si>
  <si>
    <t>OAKLAND MANOR</t>
  </si>
  <si>
    <t>737 NORTH HIGHWAY</t>
  </si>
  <si>
    <t>737 NORTH HIGHWAY,OAKLAND,IA,51560</t>
  </si>
  <si>
    <t>CARROLL</t>
  </si>
  <si>
    <t>FRIENDSHIP HOME ASSOCIATION</t>
  </si>
  <si>
    <t>AUDUBON</t>
  </si>
  <si>
    <t>714 DIVISION</t>
  </si>
  <si>
    <t>714 DIVISION,AUDUBON,IA,50025</t>
  </si>
  <si>
    <t>REGENCY PARK NURSING &amp; REHAB CENTER OF JEFFERSON</t>
  </si>
  <si>
    <t>JEFFERSON</t>
  </si>
  <si>
    <t>100 RAM ROAD</t>
  </si>
  <si>
    <t>100 RAM ROAD,JEFFERSON,IA,50129</t>
  </si>
  <si>
    <t>LENOX CARE CENTER</t>
  </si>
  <si>
    <t>LENOX</t>
  </si>
  <si>
    <t>111 EAST VAN BUREN</t>
  </si>
  <si>
    <t>111 EAST VAN BUREN,LENOX,IA,50851</t>
  </si>
  <si>
    <t>DENISON CARE CENTER</t>
  </si>
  <si>
    <t>DENISON</t>
  </si>
  <si>
    <t>1202 RIDGE ROAD</t>
  </si>
  <si>
    <t>1202 RIDGE ROAD,DENISON,IA,51442</t>
  </si>
  <si>
    <t>HILLCREST HEALTH CARE CENTER</t>
  </si>
  <si>
    <t>HAWARDEN</t>
  </si>
  <si>
    <t>2121 AVENUE L</t>
  </si>
  <si>
    <t>2121 AVENUE L,HAWARDEN,IA,51023</t>
  </si>
  <si>
    <t>PLEASANT ACRES CARE CENTER</t>
  </si>
  <si>
    <t>HULL</t>
  </si>
  <si>
    <t>309 RAILROAD STREET</t>
  </si>
  <si>
    <t>309 RAILROAD STREET,HULL,IA,51239</t>
  </si>
  <si>
    <t>RAVENWOOD SPECIALTY CARE</t>
  </si>
  <si>
    <t>2651 ST FRANCIS DRIVE</t>
  </si>
  <si>
    <t>2651 ST FRANCIS DRIVE,WATERLOO,IA,50702</t>
  </si>
  <si>
    <t>PANORA SPECIALTY CARE</t>
  </si>
  <si>
    <t>PANORA</t>
  </si>
  <si>
    <t>805 EAST MAIN</t>
  </si>
  <si>
    <t>805 EAST MAIN,PANORA,IA,50216</t>
  </si>
  <si>
    <t>OAKVIEW, INC.</t>
  </si>
  <si>
    <t>CONRAD</t>
  </si>
  <si>
    <t>511 EAST CENTER</t>
  </si>
  <si>
    <t>511 EAST CENTER,CONRAD,IA,50621</t>
  </si>
  <si>
    <t>680 COLE STREET</t>
  </si>
  <si>
    <t>680 COLE STREET,CARLISLE,IA,50047</t>
  </si>
  <si>
    <t>GOLDEN AGE CARE CENTER</t>
  </si>
  <si>
    <t>1915 SOUTH 18TH STREET</t>
  </si>
  <si>
    <t>1915 SOUTH 18TH STREET,CENTERVILLE,IA,52544</t>
  </si>
  <si>
    <t>ASPIRE OF DONNELLSON</t>
  </si>
  <si>
    <t>DONNELLSON</t>
  </si>
  <si>
    <t>901 STATE STREET</t>
  </si>
  <si>
    <t>901 STATE STREET,DONNELLSON,IA,52625</t>
  </si>
  <si>
    <t>HOLY SPIRIT RETIREMENT HOME</t>
  </si>
  <si>
    <t>1701 WEST 25TH STREET</t>
  </si>
  <si>
    <t>1701 WEST 25TH STREET,SIOUX CITY,IA,51103</t>
  </si>
  <si>
    <t>REHABILITATION CENTER OF DES MOINES</t>
  </si>
  <si>
    <t>701 RIVERVIEW</t>
  </si>
  <si>
    <t>701 RIVERVIEW,DES MOINES,IA,50316</t>
  </si>
  <si>
    <t>STRATFORD SPECIALTY CARE</t>
  </si>
  <si>
    <t>1200 HIGHWAY 175 EAST</t>
  </si>
  <si>
    <t>1200 HIGHWAY 175 EAST,STRATFORD,IA,50249</t>
  </si>
  <si>
    <t>WESTWOOD SPECIALTY CARE</t>
  </si>
  <si>
    <t>4201 FIELDCREST DRIVE</t>
  </si>
  <si>
    <t>4201 FIELDCREST DRIVE,SIOUX CITY,IA,51104</t>
  </si>
  <si>
    <t>UNIVERSITY PARK NURSING &amp; REHABILITATION CENTER</t>
  </si>
  <si>
    <t>233 UNIVERSITY AVENUE</t>
  </si>
  <si>
    <t>233 UNIVERSITY AVENUE,DES MOINES,IA,50314</t>
  </si>
  <si>
    <t>4911 SW 19TH STREET</t>
  </si>
  <si>
    <t>4911 SW 19TH STREET,DES MOINES,IA,50315</t>
  </si>
  <si>
    <t>NORTHERN MAHASKA SPECIALTY CARE</t>
  </si>
  <si>
    <t>OSKALOOSA</t>
  </si>
  <si>
    <t>2401 CRESTVIEW DRIVE</t>
  </si>
  <si>
    <t>2401 CRESTVIEW DRIVE,OSKALOOSA,IA,52577</t>
  </si>
  <si>
    <t>CREST HAVEN CARE CENTRE</t>
  </si>
  <si>
    <t>1000 EAST HOWARD</t>
  </si>
  <si>
    <t>1000 EAST HOWARD,CRESTON,IA,50801</t>
  </si>
  <si>
    <t>LIVING CENTER WEST</t>
  </si>
  <si>
    <t>1050 4TH AVENUE SE</t>
  </si>
  <si>
    <t>1050 4TH AVENUE SE,CEDAR RAPIDS,IA,52403</t>
  </si>
  <si>
    <t>MONTICELLO NURSING &amp; REHAB CEN</t>
  </si>
  <si>
    <t>500 PINEHAVEN DRIVE</t>
  </si>
  <si>
    <t>500 PINEHAVEN DRIVE,MONTICELLO,IA,52310</t>
  </si>
  <si>
    <t>BETTENDORF HEALTH CARE CENTER</t>
  </si>
  <si>
    <t>BETTENDORF</t>
  </si>
  <si>
    <t>2730 CROW CREEK ROAD</t>
  </si>
  <si>
    <t>2730 CROW CREEK ROAD,BETTENDORF,IA,52722</t>
  </si>
  <si>
    <t>ON WITH LIFE AT GLENWOOD</t>
  </si>
  <si>
    <t>714 SOUTH LACEY SUITE 100</t>
  </si>
  <si>
    <t>714 SOUTH LACEY SUITE 100,GLENWOOD,IA,51534</t>
  </si>
  <si>
    <t>FELLOWSHIP VILLAGE</t>
  </si>
  <si>
    <t>INWOOD</t>
  </si>
  <si>
    <t>300 EAST JEFFERSON</t>
  </si>
  <si>
    <t>300 EAST JEFFERSON,INWOOD,IA,51240</t>
  </si>
  <si>
    <t>SUNNY KNOLL CARE CENTRE</t>
  </si>
  <si>
    <t>ROCKWELL CITY</t>
  </si>
  <si>
    <t>135 WARNER STREET</t>
  </si>
  <si>
    <t>135 WARNER STREET,ROCKWELL CITY,IA,50579</t>
  </si>
  <si>
    <t>ATLANTIC SPECIALTY CARE</t>
  </si>
  <si>
    <t>ATLANTIC</t>
  </si>
  <si>
    <t>1300 EAST 19TH STREET</t>
  </si>
  <si>
    <t>1300 EAST 19TH STREET,ATLANTIC,IA,50022</t>
  </si>
  <si>
    <t>NORTH CREST LIVING CENTER</t>
  </si>
  <si>
    <t>COUNCIL BLUFFS</t>
  </si>
  <si>
    <t>34 NORTHCREST DRIVE</t>
  </si>
  <si>
    <t>34 NORTHCREST DRIVE,COUNCIL BLUFFS,IA,51503</t>
  </si>
  <si>
    <t>FRIENDSHIP HAVEN, INC</t>
  </si>
  <si>
    <t>420 SOUTH KENYON ROAD</t>
  </si>
  <si>
    <t>420 SOUTH KENYON ROAD,FORT DODGE,IA,50501</t>
  </si>
  <si>
    <t>BEDFORD SPECIALTY CARE</t>
  </si>
  <si>
    <t>1005 WEST PEARL</t>
  </si>
  <si>
    <t>1005 WEST PEARL,BEDFORD,IA,50833</t>
  </si>
  <si>
    <t>SOUTHERN HILLS SPECIALTY CARE</t>
  </si>
  <si>
    <t>444 NORTH WEST VIEW DRIVE</t>
  </si>
  <si>
    <t>444 NORTH WEST VIEW DRIVE,OSCEOLA,IA,50213</t>
  </si>
  <si>
    <t>AVOCA SPECIALTY CARE</t>
  </si>
  <si>
    <t>AVOCA</t>
  </si>
  <si>
    <t>610 EAST YORK STREET</t>
  </si>
  <si>
    <t>610 EAST YORK STREET,AVOCA,IA,51521</t>
  </si>
  <si>
    <t>PLEASANT VIEW CARE CENTER</t>
  </si>
  <si>
    <t>200 SHANNON DRIVE</t>
  </si>
  <si>
    <t>200 SHANNON DRIVE,WHITING,IA,51063</t>
  </si>
  <si>
    <t>NEW HAMPTON NURSING &amp; REHAB CE</t>
  </si>
  <si>
    <t>NEW HAMPTON</t>
  </si>
  <si>
    <t>703 SOUTH FOURTH AVENUE</t>
  </si>
  <si>
    <t>703 SOUTH FOURTH AVENUE,NEW HAMPTON,IA,50659</t>
  </si>
  <si>
    <t>PINNACLE SPECIALTY CARE</t>
  </si>
  <si>
    <t>1223 PRAIRIEVIEW  ROAD</t>
  </si>
  <si>
    <t>1223 PRAIRIEVIEW  ROAD,CEDAR FALLS,IA,50613</t>
  </si>
  <si>
    <t>LAPORTE CITY SPECIALTY CARE</t>
  </si>
  <si>
    <t>LA PORTE CITY</t>
  </si>
  <si>
    <t>1100 HWY 218 N</t>
  </si>
  <si>
    <t>1100 HWY 218 N,LA PORTE CITY,IA,50651</t>
  </si>
  <si>
    <t>ABCM REHAB CENTERS OF INDEPENDENCE WEST CAMPUS</t>
  </si>
  <si>
    <t>INDEPENDENCE</t>
  </si>
  <si>
    <t>1610 THIRD STREET NE</t>
  </si>
  <si>
    <t>1610 THIRD STREET NE,INDEPENDENCE,IA,50644</t>
  </si>
  <si>
    <t>MONTROSE HEALTH CENTER</t>
  </si>
  <si>
    <t>400 SOUTH 7TH STREET</t>
  </si>
  <si>
    <t>400 SOUTH 7TH STREET,MONTROSE,IA,52639</t>
  </si>
  <si>
    <t>CHARITON SPECIALTY CARE</t>
  </si>
  <si>
    <t>CHARITON</t>
  </si>
  <si>
    <t>1214 NORTH SEVENTH STREET</t>
  </si>
  <si>
    <t>1214 NORTH SEVENTH STREET,CHARITON,IA,50049</t>
  </si>
  <si>
    <t>2237 HIGHWAY 34</t>
  </si>
  <si>
    <t>2237 HIGHWAY 34,FAIRFIELD,IA,52556</t>
  </si>
  <si>
    <t>PILLAR OF CEDAR VALLEY</t>
  </si>
  <si>
    <t>1410 WEST DUNKERTON ROAD</t>
  </si>
  <si>
    <t>1410 WEST DUNKERTON ROAD,WATERLOO,IA,50703</t>
  </si>
  <si>
    <t>WEST RIDGE SPECIALTY CARE</t>
  </si>
  <si>
    <t>1904  WEST HOWARD STREET</t>
  </si>
  <si>
    <t>1904  WEST HOWARD STREET,KNOXVILLE,IA,50138</t>
  </si>
  <si>
    <t>SHELL ROCK SENIOR LIVING</t>
  </si>
  <si>
    <t>SHELL ROCK</t>
  </si>
  <si>
    <t>920 NORTH CHERRY STREET</t>
  </si>
  <si>
    <t>920 NORTH CHERRY STREET,SHELL ROCK,IA,50670</t>
  </si>
  <si>
    <t>HERITAGE SPECIALTY CARE</t>
  </si>
  <si>
    <t>200 CLIVE DRIVE SW</t>
  </si>
  <si>
    <t>200 CLIVE DRIVE SW,CEDAR RAPIDS,IA,52404</t>
  </si>
  <si>
    <t>ACCURA HEALTHCARE OF LE MARS</t>
  </si>
  <si>
    <t>LE MARS</t>
  </si>
  <si>
    <t>954 7TH AVENUE SE</t>
  </si>
  <si>
    <t>954 7TH AVENUE SE,LE MARS,IA,51031</t>
  </si>
  <si>
    <t>FONDA SPECIALTY CARE</t>
  </si>
  <si>
    <t>FONDA</t>
  </si>
  <si>
    <t>607 QUEEN STREET</t>
  </si>
  <si>
    <t>607 QUEEN STREET,FONDA,IA,50540</t>
  </si>
  <si>
    <t>OAKWOOD SPECIALTY CARE</t>
  </si>
  <si>
    <t>ALBIA</t>
  </si>
  <si>
    <t>200 16TH AVENUE EAST</t>
  </si>
  <si>
    <t>200 16TH AVENUE EAST,ALBIA,IA,52531</t>
  </si>
  <si>
    <t>LAMONI SPECIALTY CARE</t>
  </si>
  <si>
    <t>LAMONI</t>
  </si>
  <si>
    <t>215 SOUTH OAK STREET</t>
  </si>
  <si>
    <t>215 SOUTH OAK STREET,LAMONI,IA,50140</t>
  </si>
  <si>
    <t>COLONIAL MANOR OF AMANA</t>
  </si>
  <si>
    <t>AMANA</t>
  </si>
  <si>
    <t>3207 220TH TRAIL</t>
  </si>
  <si>
    <t>3207 220TH TRAIL,AMANA,IA,52203</t>
  </si>
  <si>
    <t>ZEARING HEALTH CARE, LLC</t>
  </si>
  <si>
    <t>ZEARING</t>
  </si>
  <si>
    <t>404 EAST GARFIELD ST</t>
  </si>
  <si>
    <t>404 EAST GARFIELD ST,ZEARING,IA,50278</t>
  </si>
  <si>
    <t>COTTAGE GROVE PLACE</t>
  </si>
  <si>
    <t>2115 FIRST AVENUE SE</t>
  </si>
  <si>
    <t>2115 FIRST AVENUE SE,CEDAR RAPIDS,IA,52402</t>
  </si>
  <si>
    <t>CORRECTIONVILLE SPECIALTY CARE</t>
  </si>
  <si>
    <t>CORRECTIONVILLE</t>
  </si>
  <si>
    <t>1116 EAST HIGHWAY 20</t>
  </si>
  <si>
    <t>1116 EAST HIGHWAY 20,CORRECTIONVILLE,IA,51016</t>
  </si>
  <si>
    <t>ACCURA HEALTHCARE OF PLEASANTVILLE, LLC</t>
  </si>
  <si>
    <t>PLEASANTVILLE</t>
  </si>
  <si>
    <t>909 NORTH STATE STREET</t>
  </si>
  <si>
    <t>909 NORTH STATE STREET,PLEASANTVILLE,IA,50225</t>
  </si>
  <si>
    <t>BLOOMFIELD CARE CENTER</t>
  </si>
  <si>
    <t>800 NORTH DAVIS STREET</t>
  </si>
  <si>
    <t>800 NORTH DAVIS STREET,BLOOMFIELD,IA,52537</t>
  </si>
  <si>
    <t>SUNRISE TERRACE NURSING &amp; REHABILITATION CENTER</t>
  </si>
  <si>
    <t>706 WEST CENTRAL AVENUE</t>
  </si>
  <si>
    <t>706 WEST CENTRAL AVENUE,WINFIELD,IA,52659</t>
  </si>
  <si>
    <t>KINGSLEY SPECIALTY CARE</t>
  </si>
  <si>
    <t>KINGSLEY</t>
  </si>
  <si>
    <t>305 WEST THIRD BOX 10</t>
  </si>
  <si>
    <t>305 WEST THIRD BOX 10,KINGSLEY,IA,51028</t>
  </si>
  <si>
    <t>CHEROKEE SPECIALTY CARE</t>
  </si>
  <si>
    <t>CHEROKEE</t>
  </si>
  <si>
    <t>1011 NORTH ROOSEVELT</t>
  </si>
  <si>
    <t>1011 NORTH ROOSEVELT,CHEROKEE,IA,51012</t>
  </si>
  <si>
    <t>HALLMARK CARE CENTER</t>
  </si>
  <si>
    <t>215 HIGHWAY 30 WEST</t>
  </si>
  <si>
    <t>215 HIGHWAY 30 WEST,MOUNT VERNON,IA,52314</t>
  </si>
  <si>
    <t>HUBBARD CARE CENTER</t>
  </si>
  <si>
    <t>HUBBARD</t>
  </si>
  <si>
    <t>403 SOUTH STATE STREET</t>
  </si>
  <si>
    <t>403 SOUTH STATE STREET,HUBBARD,IA,50122</t>
  </si>
  <si>
    <t>WILLOW DALE WELLNESS VILLAGE</t>
  </si>
  <si>
    <t>BATTLE CREEK</t>
  </si>
  <si>
    <t>404 FIRST STREET</t>
  </si>
  <si>
    <t>404 FIRST STREET,BATTLE CREEK,IA,51006</t>
  </si>
  <si>
    <t>PARK VIEW REHABILITATION CENTER</t>
  </si>
  <si>
    <t>SAC CITY</t>
  </si>
  <si>
    <t>601 PARK AVENUE</t>
  </si>
  <si>
    <t>601 PARK AVENUE,SAC CITY,IA,50583</t>
  </si>
  <si>
    <t>ASPIRE OF GOWRIE</t>
  </si>
  <si>
    <t>GOWRIE</t>
  </si>
  <si>
    <t>1808 MAIN STREET</t>
  </si>
  <si>
    <t>1808 MAIN STREET,GOWRIE,IA,50543</t>
  </si>
  <si>
    <t>PARKRIDGE SPECIALTY CARE</t>
  </si>
  <si>
    <t>5800 NE 12TH AVENUE</t>
  </si>
  <si>
    <t>5800 NE 12TH AVENUE,PLEASANT HILL,IA,50327</t>
  </si>
  <si>
    <t>PINE ACRES REHABILITATION AND CARE CENTER</t>
  </si>
  <si>
    <t>WEST DES MOINES</t>
  </si>
  <si>
    <t>1501 OFFICE PARK ROAD</t>
  </si>
  <si>
    <t>1501 OFFICE PARK ROAD,WEST DES MOINES,IA,50265</t>
  </si>
  <si>
    <t>GRISWOLD REHABILITATION &amp; HEALTH CARE CENTER</t>
  </si>
  <si>
    <t>GRISWOLD</t>
  </si>
  <si>
    <t>106 HARRISON ST</t>
  </si>
  <si>
    <t>106 HARRISON ST,GRISWOLD,IA,51535</t>
  </si>
  <si>
    <t>VALLEY VUE CARE CENTER</t>
  </si>
  <si>
    <t>ARMSTRONG</t>
  </si>
  <si>
    <t>108 SECOND AVE  BOX 200</t>
  </si>
  <si>
    <t>108 SECOND AVE  BOX 200,ARMSTRONG,IA,50514</t>
  </si>
  <si>
    <t>KEOTA HEALTH CARE CENTER</t>
  </si>
  <si>
    <t>KEOTA</t>
  </si>
  <si>
    <t>204 NORTH KEOKUK WASHINGTON ROAD</t>
  </si>
  <si>
    <t>204 NORTH KEOKUK WASHINGTON ROAD,KEOTA,IA,52248</t>
  </si>
  <si>
    <t>THOMAS REST HAVEN</t>
  </si>
  <si>
    <t>COON RAPIDS</t>
  </si>
  <si>
    <t>217 MAIN STREET</t>
  </si>
  <si>
    <t>217 MAIN STREET,COON RAPIDS,IA,50058</t>
  </si>
  <si>
    <t>METHODIST MANOR RETIREMENT COM</t>
  </si>
  <si>
    <t>STORM LAKE</t>
  </si>
  <si>
    <t>1206 WEST FOURTH STREET</t>
  </si>
  <si>
    <t>1206 WEST FOURTH STREET,STORM LAKE,IA,50588</t>
  </si>
  <si>
    <t>CLARION WELLNESS AND REHABILITATION CENTER</t>
  </si>
  <si>
    <t>CLARION</t>
  </si>
  <si>
    <t>110 13TH AVENUE SW</t>
  </si>
  <si>
    <t>110 13TH AVENUE SW,CLARION,IA,50525</t>
  </si>
  <si>
    <t>OAKWOOD CARE CENTER</t>
  </si>
  <si>
    <t>CLEAR LAKE</t>
  </si>
  <si>
    <t>400 HIGHWAY 18 WEST</t>
  </si>
  <si>
    <t>400 HIGHWAY 18 WEST,CLEAR LAKE,IA,50428</t>
  </si>
  <si>
    <t>LAKE MILLS CARE CENTER</t>
  </si>
  <si>
    <t>LAKE MILLS</t>
  </si>
  <si>
    <t>406 SOUTH TENTH AVENUE EAST</t>
  </si>
  <si>
    <t>406 SOUTH TENTH AVENUE EAST,LAKE MILLS,IA,50450</t>
  </si>
  <si>
    <t>HERITAGE CARE AND REHABILITATION CENTER</t>
  </si>
  <si>
    <t>501 SOUTH KENTUCKY AVE</t>
  </si>
  <si>
    <t>501 SOUTH KENTUCKY AVE,MASON CITY,IA,50401</t>
  </si>
  <si>
    <t>ELM CREST RETIREMENT COMMUNITY</t>
  </si>
  <si>
    <t>HARLAN</t>
  </si>
  <si>
    <t>2104 12TH STREET</t>
  </si>
  <si>
    <t>2104 12TH STREET,HARLAN,IA,51537</t>
  </si>
  <si>
    <t>AZRIA HEALTH LONGVIEW</t>
  </si>
  <si>
    <t>MISSOURI VALLEY</t>
  </si>
  <si>
    <t>1010 LONGVIEW ROAD</t>
  </si>
  <si>
    <t>1010 LONGVIEW ROAD,MISSOURI VALLEY,IA,51555</t>
  </si>
  <si>
    <t>MILL VALLEY CARE CENTER</t>
  </si>
  <si>
    <t>1201 PARK STREET</t>
  </si>
  <si>
    <t>1201 PARK STREET,BELLEVUE,IA,52031</t>
  </si>
  <si>
    <t>ANAMOSA CARE CENTER</t>
  </si>
  <si>
    <t>ANAMOSA</t>
  </si>
  <si>
    <t>1209 EAST THIRD STREET</t>
  </si>
  <si>
    <t>1209 EAST THIRD STREET,ANAMOSA,IA,52205</t>
  </si>
  <si>
    <t>ASPIRE OF PLEASANT VALLEY</t>
  </si>
  <si>
    <t>PLEASANT VALLEY</t>
  </si>
  <si>
    <t>17990 SPENCER ROAD</t>
  </si>
  <si>
    <t>17990 SPENCER ROAD,PLEASANT VALLEY,IA,52767</t>
  </si>
  <si>
    <t>EDGEWOOD CONVALESCENT HOME</t>
  </si>
  <si>
    <t>EDGEWOOD</t>
  </si>
  <si>
    <t>513 BELL STREET</t>
  </si>
  <si>
    <t>513 BELL STREET,EDGEWOOD,IA,52042</t>
  </si>
  <si>
    <t>WINDSOR PLACE SENIOR LIVING CAMPUS</t>
  </si>
  <si>
    <t>SIGOURNEY</t>
  </si>
  <si>
    <t>900 SOUTH STONE STREET</t>
  </si>
  <si>
    <t>900 SOUTH STONE STREET,SIGOURNEY,IA,52591</t>
  </si>
  <si>
    <t>ACCURA HEALTHCARE OF KNOXVILLE, LLC</t>
  </si>
  <si>
    <t>606 NORTH SEVENTH STREET</t>
  </si>
  <si>
    <t>606 NORTH SEVENTH STREET,KNOXVILLE,IA,50138</t>
  </si>
  <si>
    <t>GREENFIELD REHABILITATION &amp; HEALTH CARE CENTER</t>
  </si>
  <si>
    <t>615 SE KENT STREET</t>
  </si>
  <si>
    <t>615 SE KENT STREET,GREENFIELD,IA,50849</t>
  </si>
  <si>
    <t>SHEFFIELD CARE CENTER</t>
  </si>
  <si>
    <t>SHEFFIELD</t>
  </si>
  <si>
    <t>100 BENNETT DRIVE</t>
  </si>
  <si>
    <t>100 BENNETT DRIVE,SHEFFIELD,IA,50475</t>
  </si>
  <si>
    <t>GRANDVIEW HEIGHTS INC</t>
  </si>
  <si>
    <t>MARSHALLTOWN</t>
  </si>
  <si>
    <t>910 EAST OLIVE</t>
  </si>
  <si>
    <t>910 EAST OLIVE,MARSHALLTOWN,IA,50158</t>
  </si>
  <si>
    <t>LONE TREE HEALTH CARE CENTER INC</t>
  </si>
  <si>
    <t>LONE TREE</t>
  </si>
  <si>
    <t>501 EAST PIONEER ROAD</t>
  </si>
  <si>
    <t>501 EAST PIONEER ROAD,LONE TREE,IA,52755</t>
  </si>
  <si>
    <t>ST LUKE'S HELEN G NASSIF TRANSITIONAL CARE CENTER</t>
  </si>
  <si>
    <t>1420 UNITYPOINT WAY</t>
  </si>
  <si>
    <t>1420 UNITYPOINT WAY,CEDAR RAPIDS,IA,52402</t>
  </si>
  <si>
    <t>STATE CENTER SPECIALTY CARE</t>
  </si>
  <si>
    <t>STATE CENTER</t>
  </si>
  <si>
    <t>702 THIRD STREET NW</t>
  </si>
  <si>
    <t>702 THIRD STREET NW,STATE CENTER,IA,50247</t>
  </si>
  <si>
    <t>RIVER HILLS VILLAGE IN KEOKUK</t>
  </si>
  <si>
    <t>20 VILLAGE CIRCLE</t>
  </si>
  <si>
    <t>20 VILLAGE CIRCLE,KEOKUK,IA,52632</t>
  </si>
  <si>
    <t>REGENCY CARE CENTER</t>
  </si>
  <si>
    <t>815 HIGH ROAD</t>
  </si>
  <si>
    <t>815 HIGH ROAD,NORWALK,IA,50211</t>
  </si>
  <si>
    <t>SIBLEY SPECIALTY CARE</t>
  </si>
  <si>
    <t>SIBLEY</t>
  </si>
  <si>
    <t>700 NINTH AVENUE NORTH</t>
  </si>
  <si>
    <t>700 NINTH AVENUE NORTH,SIBLEY,IA,51249</t>
  </si>
  <si>
    <t>NEW LONDON SPECIALTY CARE</t>
  </si>
  <si>
    <t>100 CARE CIRCLE STREET</t>
  </si>
  <si>
    <t>100 CARE CIRCLE STREET,NEW LONDON,IA,52645</t>
  </si>
  <si>
    <t>HAPPY SIESTA HEALTH CARE CENTER</t>
  </si>
  <si>
    <t>REMSEN</t>
  </si>
  <si>
    <t>423 ROOSEVELT ST</t>
  </si>
  <si>
    <t>423 ROOSEVELT ST,REMSEN,IA,51050</t>
  </si>
  <si>
    <t>SOUTHFIELD WELLNESS COMMUNITY</t>
  </si>
  <si>
    <t>WEBSTER CITY</t>
  </si>
  <si>
    <t>2416 SOUTH DES MOINES STREET</t>
  </si>
  <si>
    <t>2416 SOUTH DES MOINES STREET,WEBSTER CITY,IA,50595</t>
  </si>
  <si>
    <t>EXIRA CARE CENTER</t>
  </si>
  <si>
    <t>EXIRA</t>
  </si>
  <si>
    <t>411 SOUTH CARTHAGE</t>
  </si>
  <si>
    <t>411 SOUTH CARTHAGE,EXIRA,IA,50076</t>
  </si>
  <si>
    <t>PLEASANT VIEW HOME</t>
  </si>
  <si>
    <t>ACCURA HEALTHCARE OF POMEROY, LLC</t>
  </si>
  <si>
    <t>POMEROY</t>
  </si>
  <si>
    <t>303 EAST 7TH STREET</t>
  </si>
  <si>
    <t>303 EAST 7TH STREET,POMEROY,IA,50575</t>
  </si>
  <si>
    <t>SIMPSON MEMORIAL HOME</t>
  </si>
  <si>
    <t>WEST LIBERTY</t>
  </si>
  <si>
    <t>1000 NORTH MILLER STREET</t>
  </si>
  <si>
    <t>1000 NORTH MILLER STREET,WEST LIBERTY,IA,52776</t>
  </si>
  <si>
    <t>ACCURA HEALTHCARE OF NEWTON EAST, LLC</t>
  </si>
  <si>
    <t>1743 SOUTH EIGHTH AVENUE EAST</t>
  </si>
  <si>
    <t>1743 SOUTH EIGHTH AVENUE EAST,NEWTON,IA,50208</t>
  </si>
  <si>
    <t>ACCURA HEALTHCARE OF AMES, LLC</t>
  </si>
  <si>
    <t>AMES</t>
  </si>
  <si>
    <t>3440 GRAND AVENUE</t>
  </si>
  <si>
    <t>3440 GRAND AVENUE,AMES,IA,50010</t>
  </si>
  <si>
    <t>BETHANY LIFE</t>
  </si>
  <si>
    <t>STORY CITY</t>
  </si>
  <si>
    <t>212 LAFAYETTE STREET</t>
  </si>
  <si>
    <t>212 LAFAYETTE STREET,STORY CITY,IA,50248</t>
  </si>
  <si>
    <t>ASPIRE OF PERRY</t>
  </si>
  <si>
    <t>2625 IOWA STREET</t>
  </si>
  <si>
    <t>2625 IOWA STREET,PERRY,IA,50220</t>
  </si>
  <si>
    <t>NEWTON HEALTH CARE CENTER</t>
  </si>
  <si>
    <t>200 SOUTH EIGHTH AVENUE EAST</t>
  </si>
  <si>
    <t>200 SOUTH EIGHTH AVENUE EAST,NEWTON,IA,50208</t>
  </si>
  <si>
    <t>CAREAGE HILLS REHABILITATION AND HEALTHCARE</t>
  </si>
  <si>
    <t>725 NORTH SECOND STREET</t>
  </si>
  <si>
    <t>725 NORTH SECOND STREET,CHEROKEE,IA,51012</t>
  </si>
  <si>
    <t>TITONKA CARE CENTER</t>
  </si>
  <si>
    <t>TITONKA</t>
  </si>
  <si>
    <t>312 FIRST AVENUE NW</t>
  </si>
  <si>
    <t>312 FIRST AVENUE NW,TITONKA,IA,50480</t>
  </si>
  <si>
    <t>LUTHERAN LIVING SENIOR CAMPUS</t>
  </si>
  <si>
    <t>MUSCATINE</t>
  </si>
  <si>
    <t>2421 LUTHERAN DRIVE</t>
  </si>
  <si>
    <t>2421 LUTHERAN DRIVE,MUSCATINE,IA,52761</t>
  </si>
  <si>
    <t>FAITH LUTHERAN HOME</t>
  </si>
  <si>
    <t>914 DAVIDSON DRIVE</t>
  </si>
  <si>
    <t>914 DAVIDSON DRIVE,OSAGE,IA,50461</t>
  </si>
  <si>
    <t>ACCURA HEALTHCARE OF OGDEN, LLC</t>
  </si>
  <si>
    <t>OGDEN</t>
  </si>
  <si>
    <t>625 EAST OAK STREET</t>
  </si>
  <si>
    <t>625 EAST OAK STREET,OGDEN,IA,50212</t>
  </si>
  <si>
    <t>ACCURA HEALTHCARE OF SIOUX CITY, LLC</t>
  </si>
  <si>
    <t>3800 INDIAN HILLS DRIVE</t>
  </si>
  <si>
    <t>3800 INDIAN HILLS DRIVE,SIOUX CITY,IA,51104</t>
  </si>
  <si>
    <t>IVY AT DAVENPORT</t>
  </si>
  <si>
    <t>800 EAST RUSHOLME STREET</t>
  </si>
  <si>
    <t>800 EAST RUSHOLME STREET,DAVENPORT,IA,52803</t>
  </si>
  <si>
    <t>MAPLE CREST MANOR</t>
  </si>
  <si>
    <t>100 BOLGER DRIVE</t>
  </si>
  <si>
    <t>100 BOLGER DRIVE,FAYETTE,IA,52142</t>
  </si>
  <si>
    <t>STACYVILLE COMMUNITY NURSING HOME</t>
  </si>
  <si>
    <t>STACYVILLE</t>
  </si>
  <si>
    <t>413 SOUTH BROAD STREET</t>
  </si>
  <si>
    <t>413 SOUTH BROAD STREET,STACYVILLE,IA,50476</t>
  </si>
  <si>
    <t>OAKVIEW NURSING AND REHABILITATION</t>
  </si>
  <si>
    <t>1212 INDIAN HILLS DRIVE</t>
  </si>
  <si>
    <t>1212 INDIAN HILLS DRIVE,BURLINGTON,IA,52601</t>
  </si>
  <si>
    <t>WINSLOW HOUSE CARE CENTER</t>
  </si>
  <si>
    <t>3456 INDIAN CREEK ROAD</t>
  </si>
  <si>
    <t>3456 INDIAN CREEK ROAD,MARION,IA,52302</t>
  </si>
  <si>
    <t>SUNNY VIEW CARE CENTER</t>
  </si>
  <si>
    <t>ANKENY</t>
  </si>
  <si>
    <t>410 N W  ASH DRIVE</t>
  </si>
  <si>
    <t>410 N W  ASH DRIVE,ANKENY,IA,50023</t>
  </si>
  <si>
    <t>GRAND JI VANTE</t>
  </si>
  <si>
    <t>ACKLEY</t>
  </si>
  <si>
    <t>502 BUTLER STREET</t>
  </si>
  <si>
    <t>502 BUTLER STREET,ACKLEY,IA,50601</t>
  </si>
  <si>
    <t>WEST BEND HEALTH AND REHABILITATION</t>
  </si>
  <si>
    <t>WEST BEND</t>
  </si>
  <si>
    <t>203 FOURTH STREET NW</t>
  </si>
  <si>
    <t>203 FOURTH STREET NW,WEST BEND,IA,50597</t>
  </si>
  <si>
    <t>ASPIRE OF LAKE PARK</t>
  </si>
  <si>
    <t>1304 SOUTH MARKET</t>
  </si>
  <si>
    <t>1304 SOUTH MARKET,LAKE PARK,IA,51347</t>
  </si>
  <si>
    <t>WESTBROOK ACRES</t>
  </si>
  <si>
    <t>GLADBROOK</t>
  </si>
  <si>
    <t>605 GARFIELD STREET</t>
  </si>
  <si>
    <t>605 GARFIELD STREET,GLADBROOK,IA,50635</t>
  </si>
  <si>
    <t>BISHOP DRUMM RETIREMENT CENTER</t>
  </si>
  <si>
    <t>JOHNSTON</t>
  </si>
  <si>
    <t>5837 WINWOOD DRIVE</t>
  </si>
  <si>
    <t>5837 WINWOOD DRIVE,JOHNSTON,IA,50131</t>
  </si>
  <si>
    <t>711 WEST 11TH STREET</t>
  </si>
  <si>
    <t>711 WEST 11TH STREET,SPENCER,IA,51301</t>
  </si>
  <si>
    <t>PREMIER ESTATES OF TOLEDO</t>
  </si>
  <si>
    <t>TOLEDO</t>
  </si>
  <si>
    <t>403 GRANDVIEW DRIVE</t>
  </si>
  <si>
    <t>403 GRANDVIEW DRIVE,TOLEDO,IA,52342</t>
  </si>
  <si>
    <t>ACCURA HEALTHCARE OF MARSHALLTOWN</t>
  </si>
  <si>
    <t>2401 SOUTH SECOND STREET</t>
  </si>
  <si>
    <t>2401 SOUTH SECOND STREET,MARSHALLTOWN,IA,50158</t>
  </si>
  <si>
    <t>WAPELLO SPECIALTY CARE</t>
  </si>
  <si>
    <t>WAPELLO</t>
  </si>
  <si>
    <t>601 HIGHWAY 61 SOUTH</t>
  </si>
  <si>
    <t>601 HIGHWAY 61 SOUTH,WAPELLO,IA,52653</t>
  </si>
  <si>
    <t>ASPIRE OF WASHINGTON</t>
  </si>
  <si>
    <t>601 E POLK ST</t>
  </si>
  <si>
    <t>601 E POLK ST,WASHINGTON,IA,52353</t>
  </si>
  <si>
    <t>ACCURA HEALTHCARE OF CARROLL</t>
  </si>
  <si>
    <t>2241 NORTH WEST STREET</t>
  </si>
  <si>
    <t>2241 NORTH WEST STREET,CARROLL,IA,51401</t>
  </si>
  <si>
    <t>ASPIRE OF SUTHERLAND</t>
  </si>
  <si>
    <t>SUTHERLAND</t>
  </si>
  <si>
    <t>506 EAST FOURTH STREET</t>
  </si>
  <si>
    <t>506 EAST FOURTH STREET,SUTHERLAND,IA,51058</t>
  </si>
  <si>
    <t>URBANDALE</t>
  </si>
  <si>
    <t>SUNNY HILL CARE CENTER</t>
  </si>
  <si>
    <t>TAMA</t>
  </si>
  <si>
    <t>1708 HARDING STREET</t>
  </si>
  <si>
    <t>1708 HARDING STREET,TAMA,IA,52339</t>
  </si>
  <si>
    <t>CRESTVIEW NURSING &amp; REHAB</t>
  </si>
  <si>
    <t>2401 SOUTH DES MOINES STREET</t>
  </si>
  <si>
    <t>2401 SOUTH DES MOINES STREET,WEBSTER CITY,IA,50595</t>
  </si>
  <si>
    <t>RISEN SON CHRISTIAN VILLAGE</t>
  </si>
  <si>
    <t>3000 RISEN SON BOULEVARD</t>
  </si>
  <si>
    <t>3000 RISEN SON BOULEVARD,COUNCIL BLUFFS,IA,51503</t>
  </si>
  <si>
    <t>EASTERN STAR MASONIC HOME</t>
  </si>
  <si>
    <t>BOONE</t>
  </si>
  <si>
    <t>811 THIRD STREET</t>
  </si>
  <si>
    <t>THE AMBASSADOR SIDNEY INC</t>
  </si>
  <si>
    <t>SIDNEY</t>
  </si>
  <si>
    <t>115 MAIN STREET</t>
  </si>
  <si>
    <t>115 MAIN STREET,SIDNEY,IA,51652</t>
  </si>
  <si>
    <t>WELLINGTON PLACE</t>
  </si>
  <si>
    <t>2479 RIVER ROAD</t>
  </si>
  <si>
    <t>2479 RIVER ROAD,DECORAH,IA,52101</t>
  </si>
  <si>
    <t>ARBOR COURT</t>
  </si>
  <si>
    <t>701 EAST MAPLELEAF DRIVE</t>
  </si>
  <si>
    <t>701 EAST MAPLELEAF DRIVE,MOUNT PLEASANT,IA,52641</t>
  </si>
  <si>
    <t>CALVIN COMMUNITY</t>
  </si>
  <si>
    <t>4210 HICKMAN ROAD</t>
  </si>
  <si>
    <t>4210 HICKMAN ROAD,DES MOINES,IA,50310</t>
  </si>
  <si>
    <t>UNITED PRESBYTERIAN HOME</t>
  </si>
  <si>
    <t>1203 EAST WASHINGTON STREET</t>
  </si>
  <si>
    <t>1203 EAST WASHINGTON STREET,WASHINGTON,IA,52353</t>
  </si>
  <si>
    <t>ST LUKE LUTHERAN NURSING HOME</t>
  </si>
  <si>
    <t>1301 SAINT LUKE DRIVE</t>
  </si>
  <si>
    <t>1301 SAINT LUKE DRIVE,SPENCER,IA,51301</t>
  </si>
  <si>
    <t>LUTHERAN RETIREMENT HOME</t>
  </si>
  <si>
    <t>NORTHWOOD</t>
  </si>
  <si>
    <t>701 NINTH STREET NORTH</t>
  </si>
  <si>
    <t>701 NINTH STREET NORTH,NORTHWOOD,IA,50459</t>
  </si>
  <si>
    <t>3520 GRAND AVENUE</t>
  </si>
  <si>
    <t>3520 GRAND AVENUE,DES MOINES,IA,50312</t>
  </si>
  <si>
    <t>TWILIGHT ACRES</t>
  </si>
  <si>
    <t>WALL LAKE</t>
  </si>
  <si>
    <t>600 WEST 6TH STREET</t>
  </si>
  <si>
    <t>600 WEST 6TH STREET,WALL LAKE,IA,51466</t>
  </si>
  <si>
    <t>GOLDENROD MANOR</t>
  </si>
  <si>
    <t>225 WEST LAPERLA DRIVE</t>
  </si>
  <si>
    <t>225 WEST LAPERLA DRIVE,CLARINDA,IA,51632</t>
  </si>
  <si>
    <t>ACCURA HEALTHCARE OF CRESCO</t>
  </si>
  <si>
    <t>CRESCO</t>
  </si>
  <si>
    <t>701 VERNON ROAD SW</t>
  </si>
  <si>
    <t>701 VERNON ROAD SW,CRESCO,IA,52136</t>
  </si>
  <si>
    <t>LAKESIDE LUTHERAN HOME</t>
  </si>
  <si>
    <t>EMMETSBURG</t>
  </si>
  <si>
    <t>301 NORTH LAWLER STREET</t>
  </si>
  <si>
    <t>301 NORTH LAWLER STREET,EMMETSBURG,IA,50536</t>
  </si>
  <si>
    <t>TRIPOLI NURSING &amp; REHAB</t>
  </si>
  <si>
    <t>TRIPOLI</t>
  </si>
  <si>
    <t>604 THIRD STREET SW</t>
  </si>
  <si>
    <t>604 THIRD STREET SW,TRIPOLI,IA,50676</t>
  </si>
  <si>
    <t>WESTHAVEN COMMUNITY</t>
  </si>
  <si>
    <t>112 WEST FOURTH STREET</t>
  </si>
  <si>
    <t>112 WEST FOURTH STREET,BOONE,IA,50036</t>
  </si>
  <si>
    <t>BLACKHAWK LIFE CARE CENTER</t>
  </si>
  <si>
    <t>LAKE VIEW</t>
  </si>
  <si>
    <t>73 WEST 5TH STREET</t>
  </si>
  <si>
    <t>73 WEST 5TH STREET,LAKE VIEW,IA,51450</t>
  </si>
  <si>
    <t>ROTARY SENIOR LIVING</t>
  </si>
  <si>
    <t>EAGLE GROVE</t>
  </si>
  <si>
    <t>500 SOUTH BLAINE AVENUE</t>
  </si>
  <si>
    <t>500 SOUTH BLAINE AVENUE,EAGLE GROVE,IA,50533</t>
  </si>
  <si>
    <t>325 SOUTHWEST SEVENTH STREET</t>
  </si>
  <si>
    <t>325 SOUTHWEST SEVENTH STREET,STUART,IA,50250</t>
  </si>
  <si>
    <t>GOOD NEIGHBOR HOME</t>
  </si>
  <si>
    <t>105 MCCARREN DRIVE</t>
  </si>
  <si>
    <t>105 MCCARREN DRIVE,MANCHESTER,IA,52057</t>
  </si>
  <si>
    <t>ALGONA MANOR CARE CENTER</t>
  </si>
  <si>
    <t>2221 EAST MCGREGOR STREET</t>
  </si>
  <si>
    <t>2221 EAST MCGREGOR STREET,ALGONA,IA,50511</t>
  </si>
  <si>
    <t>VALLEY VIEW VILLAGE</t>
  </si>
  <si>
    <t>2571 GUTHRIE AVENUE</t>
  </si>
  <si>
    <t>2571 GUTHRIE AVENUE,DES MOINES,IA,50317</t>
  </si>
  <si>
    <t>THE ALVERNO HEALTH CARE FACILITY</t>
  </si>
  <si>
    <t>849 13TH AVENUE NORTH</t>
  </si>
  <si>
    <t>849 13TH AVENUE NORTH,CLINTON,IA,52732</t>
  </si>
  <si>
    <t>DAVENPORT LUTHERAN HOME</t>
  </si>
  <si>
    <t>1130 W 53RD STREET</t>
  </si>
  <si>
    <t>1130 W 53RD STREET,DAVENPORT,IA,52806</t>
  </si>
  <si>
    <t>LINN MANOR CARE CENTER</t>
  </si>
  <si>
    <t>1140 ELIM DRIVE</t>
  </si>
  <si>
    <t>1140 ELIM DRIVE,MARION,IA,52302</t>
  </si>
  <si>
    <t>LUTHER MANOR COMMUNITIES</t>
  </si>
  <si>
    <t>3131 HILLCREST ROAD</t>
  </si>
  <si>
    <t>3131 HILLCREST ROAD,DUBUQUE,IA,52001</t>
  </si>
  <si>
    <t>RAMSEY VILLAGE</t>
  </si>
  <si>
    <t>1611 27TH STREET</t>
  </si>
  <si>
    <t>1611 27TH STREET,DES MOINES,IA,50310</t>
  </si>
  <si>
    <t>JACKSON RIDGE HEALTHCARE CENTER</t>
  </si>
  <si>
    <t>MAQUOKETA</t>
  </si>
  <si>
    <t>1015 WESLEY DRIVE</t>
  </si>
  <si>
    <t>1015 WESLEY DRIVE,MAQUOKETA,IA,52060</t>
  </si>
  <si>
    <t>PARKVIEW MANOR CARE CENTER</t>
  </si>
  <si>
    <t>REINBECK</t>
  </si>
  <si>
    <t>1009 THIRD STREET</t>
  </si>
  <si>
    <t>1009 THIRD STREET,REINBECK,IA,50669</t>
  </si>
  <si>
    <t>ASPIRE OF ESTHERVILLE</t>
  </si>
  <si>
    <t>2001 FIRST AVENUE NORTH</t>
  </si>
  <si>
    <t>2001 FIRST AVENUE NORTH,ESTHERVILLE,IA,51334</t>
  </si>
  <si>
    <t>BETHANY LUTHERAN HOME</t>
  </si>
  <si>
    <t>SEVEN ELLIOTT STREET</t>
  </si>
  <si>
    <t>SEVEN ELLIOTT STREET,COUNCIL BLUFFS,IA,51503</t>
  </si>
  <si>
    <t>THE NEW HOMESTEAD CARE CENTER</t>
  </si>
  <si>
    <t>GUTHRIE CENTER</t>
  </si>
  <si>
    <t>2306 STATE STREET</t>
  </si>
  <si>
    <t>2306 STATE STREET,GUTHRIE CENTER,IA,50115</t>
  </si>
  <si>
    <t>ACCURA HEALTHCARE OF SHENANDOAH</t>
  </si>
  <si>
    <t>SHENANDOAH</t>
  </si>
  <si>
    <t>1203 SOUTH ELM STREET</t>
  </si>
  <si>
    <t>1203 SOUTH ELM STREET,SHENANDOAH,IA,51601</t>
  </si>
  <si>
    <t>GLEN HAVEN VILLAGE</t>
  </si>
  <si>
    <t>GARDEN VIEW CARE CENTER</t>
  </si>
  <si>
    <t>1200 WEST NISHNA ROAD</t>
  </si>
  <si>
    <t>1200 WEST NISHNA ROAD,SHENANDOAH,IA,51601</t>
  </si>
  <si>
    <t>I O O F HOME AND COMMUNITY THERAPY CENTER</t>
  </si>
  <si>
    <t>1037 19TH STREET SW</t>
  </si>
  <si>
    <t>1037 19TH STREET SW,MASON CITY,IA,50401</t>
  </si>
  <si>
    <t>MARIAN HOME</t>
  </si>
  <si>
    <t>2400 SIXTH AVENUE NORTH</t>
  </si>
  <si>
    <t>2400 SIXTH AVENUE NORTH,FORT DODGE,IA,50501</t>
  </si>
  <si>
    <t>RICEVILLE FAMILY CARE AND THERAPY CENTER</t>
  </si>
  <si>
    <t>RICEVILLE</t>
  </si>
  <si>
    <t>915 WOODLAND AVENUE</t>
  </si>
  <si>
    <t>915 WOODLAND AVENUE,RICEVILLE,IA,50466</t>
  </si>
  <si>
    <t>TABOR MANOR CARE CENTER</t>
  </si>
  <si>
    <t>TABOR</t>
  </si>
  <si>
    <t>209 MAIN STREET</t>
  </si>
  <si>
    <t>209 MAIN STREET,TABOR,IA,51653</t>
  </si>
  <si>
    <t>ARBOR SPRINGS OF WEST DES MOINES L L C</t>
  </si>
  <si>
    <t>7951 E P TRUE PARKWAY</t>
  </si>
  <si>
    <t>7951 E P TRUE PARKWAY,WEST DES MOINES,IA,50266</t>
  </si>
  <si>
    <t>SOLON NURSING CARE CENTER</t>
  </si>
  <si>
    <t>SOLON</t>
  </si>
  <si>
    <t>523 EAST FIFTH STREET</t>
  </si>
  <si>
    <t>523 EAST FIFTH STREET,SOLON,IA,52333</t>
  </si>
  <si>
    <t>THE VINTON LUTHERAN HOME</t>
  </si>
  <si>
    <t>VINTON</t>
  </si>
  <si>
    <t>1301 SECOND AVENUE SOUTH</t>
  </si>
  <si>
    <t>1301 SECOND AVENUE SOUTH,VINTON,IA,52349</t>
  </si>
  <si>
    <t>ADEL ACRES</t>
  </si>
  <si>
    <t>ADEL</t>
  </si>
  <si>
    <t>1919 GREENE STREET</t>
  </si>
  <si>
    <t>1919 GREENE STREET,ADEL,IA,50003</t>
  </si>
  <si>
    <t>DEERFIELD HEALTH CARE CENTER</t>
  </si>
  <si>
    <t>13731 HICKMAN ROAD</t>
  </si>
  <si>
    <t>13731 HICKMAN ROAD,URBANDALE,IA,50323</t>
  </si>
  <si>
    <t>2000 PASADENA DRIVE</t>
  </si>
  <si>
    <t>2000 PASADENA DRIVE,DUBUQUE,IA,52001</t>
  </si>
  <si>
    <t>WEST RIDGE CARE CENTER</t>
  </si>
  <si>
    <t>3131 F AVENUE NW</t>
  </si>
  <si>
    <t>3131 F AVENUE NW,CEDAR RAPIDS,IA,52405</t>
  </si>
  <si>
    <t>WEST POINT</t>
  </si>
  <si>
    <t>CRYSTAL HEIGHTS CARE CENTER</t>
  </si>
  <si>
    <t>1514 HIGH AVENUE WEST</t>
  </si>
  <si>
    <t>1514 HIGH AVENUE WEST,OSKALOOSA,IA,52577</t>
  </si>
  <si>
    <t>HARMONY UTICA RIDGE</t>
  </si>
  <si>
    <t>3800 COMMERCE BLVD</t>
  </si>
  <si>
    <t>3800 COMMERCE BLVD,DAVENPORT,IA,52807</t>
  </si>
  <si>
    <t>OSSIAN SENIOR HOSPICE</t>
  </si>
  <si>
    <t>114 FISHER STREET</t>
  </si>
  <si>
    <t>114 FISHER STREET,OSSIAN,IA,52161</t>
  </si>
  <si>
    <t>PREMIER ESTATES OF MUSCATINE</t>
  </si>
  <si>
    <t>3440 MULBERRY AVENUE</t>
  </si>
  <si>
    <t>3440 MULBERRY AVENUE,MUSCATINE,IA,52761</t>
  </si>
  <si>
    <t>MAQUOKETA CARE CENTER</t>
  </si>
  <si>
    <t>1202 GERMAN STREET</t>
  </si>
  <si>
    <t>1202 GERMAN STREET,MAQUOKETA,IA,52060</t>
  </si>
  <si>
    <t>URBANDALE HEALTH CARE CENTER</t>
  </si>
  <si>
    <t>4614 NW 84TH STREET</t>
  </si>
  <si>
    <t>4614 NW 84TH STREET,URBANDALE,IA,50322</t>
  </si>
  <si>
    <t>INDEPENDENCE VILLAGE OF WAUKEE</t>
  </si>
  <si>
    <t>WAUKEE</t>
  </si>
  <si>
    <t>1645 SE HOLIDAY CREST CIRCLE</t>
  </si>
  <si>
    <t>1645 SE HOLIDAY CREST CIRCLE,WAUKEE,IA,50263</t>
  </si>
  <si>
    <t>BETHANY HOME</t>
  </si>
  <si>
    <t>1005 LINCOLN AVENUE</t>
  </si>
  <si>
    <t>1005 LINCOLN AVENUE,DUBUQUE,IA,52001</t>
  </si>
  <si>
    <t>ASPIRE OF MUSCATINE</t>
  </si>
  <si>
    <t>2002 CEDAR STREET</t>
  </si>
  <si>
    <t>2002 CEDAR STREET,MUSCATINE,IA,52761</t>
  </si>
  <si>
    <t>NORTHBROOK HEALTHCARE AND REHABILITATION CENTER</t>
  </si>
  <si>
    <t>6420 COUNCIL STREET NE</t>
  </si>
  <si>
    <t>6420 COUNCIL STREET NE,CEDAR RAPIDS,IA,52402</t>
  </si>
  <si>
    <t>OSKALOOSA CARE CENTER</t>
  </si>
  <si>
    <t>605 HIGHWAY 432</t>
  </si>
  <si>
    <t>605 HIGHWAY 432,OSKALOOSA,IA,52577</t>
  </si>
  <si>
    <t>SAVANNAH HEIGHTS</t>
  </si>
  <si>
    <t>601 S PRAIRIE STREET</t>
  </si>
  <si>
    <t>601 S PRAIRIE STREET,MOUNT PLEASANT,IA,52641</t>
  </si>
  <si>
    <t>SCOTTISH RITE PARK INC</t>
  </si>
  <si>
    <t>2909 WOODLAND AVENUE</t>
  </si>
  <si>
    <t>2909 WOODLAND AVENUE,DES MOINES,IA,50312</t>
  </si>
  <si>
    <t>AKRON  CARE CENTER, INC</t>
  </si>
  <si>
    <t>991 HIGHWAY 3</t>
  </si>
  <si>
    <t>991 HIGHWAY 3,AKRON,IA,51001</t>
  </si>
  <si>
    <t>EDGEWATER, A WESLEYLIFE COMMUNITY</t>
  </si>
  <si>
    <t>9225 CASCADE AVENUE</t>
  </si>
  <si>
    <t>9225 CASCADE AVENUE,WEST DES MOINES,IA,50266</t>
  </si>
  <si>
    <t>CEDAR MANOR NURSING HOME</t>
  </si>
  <si>
    <t>TIPTON</t>
  </si>
  <si>
    <t>1200 MULBERRY STREET</t>
  </si>
  <si>
    <t>1200 MULBERRY STREET,TIPTON,IA,52772</t>
  </si>
  <si>
    <t>HARMONY WEST DES MOINES</t>
  </si>
  <si>
    <t>5010 GRAND RIDGE DRIVE</t>
  </si>
  <si>
    <t>5010 GRAND RIDGE DRIVE,WEST DES MOINES,IA,50265</t>
  </si>
  <si>
    <t>PRESTIGE CARE CENTER OF FAIRFIELD</t>
  </si>
  <si>
    <t>400 HIGHLAND STREET</t>
  </si>
  <si>
    <t>400 HIGHLAND STREET,FAIRFIELD,IA,52556</t>
  </si>
  <si>
    <t>DENVER SUNSET HOME</t>
  </si>
  <si>
    <t>235 NORTH MILL STREET</t>
  </si>
  <si>
    <t>235 NORTH MILL STREET,DENVER,IA,50622</t>
  </si>
  <si>
    <t>KEYSTONE NURSING CARE CENTER INC</t>
  </si>
  <si>
    <t>KEYSTONE</t>
  </si>
  <si>
    <t>250 FIFTH STREET</t>
  </si>
  <si>
    <t>250 FIFTH STREET,KEYSTONE,IA,52249</t>
  </si>
  <si>
    <t>PERRY LUTHERAN HOME</t>
  </si>
  <si>
    <t>2323 EAST  WILLIS AVENUE</t>
  </si>
  <si>
    <t>2323 EAST  WILLIS AVENUE,PERRY,IA,50220</t>
  </si>
  <si>
    <t>TRINITY CENTER AT LUTHER PARK</t>
  </si>
  <si>
    <t>1555 HULL AVENUE</t>
  </si>
  <si>
    <t>1555 HULL AVENUE,DES MOINES,IA,50316</t>
  </si>
  <si>
    <t>NORTHRIDGE VILLAGE</t>
  </si>
  <si>
    <t>3300 GEORGE WASHINGTON CARVER AVENUE</t>
  </si>
  <si>
    <t>3300 GEORGE WASHINGTON CARVER AVENUE,AMES,IA,50010</t>
  </si>
  <si>
    <t>PIONEER VALLEY LIVING AND REHAB</t>
  </si>
  <si>
    <t>400 SERGEANT SQUARE DRIVE</t>
  </si>
  <si>
    <t>400 SERGEANT SQUARE DRIVE,SERGEANT BLUFF,IA,51054</t>
  </si>
  <si>
    <t>THE BRIDGES AT ANKENY</t>
  </si>
  <si>
    <t>3510 NORTHWEST ABILENE ROAD</t>
  </si>
  <si>
    <t>3510 NORTHWEST ABILENE ROAD,ANKENY,IA,50023</t>
  </si>
  <si>
    <t>GRAND MEADOWS</t>
  </si>
  <si>
    <t>ASBURY</t>
  </si>
  <si>
    <t>5300 GRAND MEADOW DRIVE</t>
  </si>
  <si>
    <t>5300 GRAND MEADOW DRIVE,ASBURY,IA,52002</t>
  </si>
  <si>
    <t>THE GARDENS OF CEDAR RAPIDS</t>
  </si>
  <si>
    <t>5710 DEAN ROAD SW</t>
  </si>
  <si>
    <t>5710 DEAN ROAD SW,CEDAR RAPIDS,IA,52404</t>
  </si>
  <si>
    <t>CREEKSIDE</t>
  </si>
  <si>
    <t>GRUNDY CENTER</t>
  </si>
  <si>
    <t>503 WICAL WAY</t>
  </si>
  <si>
    <t>503 WICAL WAY,GRUNDY CENTER,IA,50638</t>
  </si>
  <si>
    <t>BRIO OF JOHNSTON, LLC</t>
  </si>
  <si>
    <t>6901 PECKHAM STREET</t>
  </si>
  <si>
    <t>6901 PECKHAM STREET,JOHNSTON,IA,50131</t>
  </si>
  <si>
    <t>TERRACE GLEN VILLAGE</t>
  </si>
  <si>
    <t>3400 ALBURNETT ROAD</t>
  </si>
  <si>
    <t>3400 ALBURNETT ROAD,MARION,IA,52302</t>
  </si>
  <si>
    <t>OAKVIEW NURSING &amp; REHABLITATION - MARION</t>
  </si>
  <si>
    <t>720 OAKBROOK DRIVE</t>
  </si>
  <si>
    <t>720 OAKBROOK DRIVE,MARION,IA,52302</t>
  </si>
  <si>
    <t>PERRY LUTHERAN HOMES EDEN ACRES CAMPUS</t>
  </si>
  <si>
    <t>3000 EAST WILLIS AVENUE</t>
  </si>
  <si>
    <t>3000 EAST WILLIS AVENUE,PERRY,IA,50220</t>
  </si>
  <si>
    <t>FRANKLIN GENERAL HOSPITAL</t>
  </si>
  <si>
    <t>HAMPTON</t>
  </si>
  <si>
    <t>1720 CENTRAL AVENUE EAST</t>
  </si>
  <si>
    <t>1720 CENTRAL AVENUE EAST,HAMPTON,IA,50441</t>
  </si>
  <si>
    <t>SANFORD SENIOR CARE SHELDON</t>
  </si>
  <si>
    <t>SHELDON</t>
  </si>
  <si>
    <t>118 NORTH SEVENTH AVENUE</t>
  </si>
  <si>
    <t>118 NORTH SEVENTH AVENUE,SHELDON,IA,51201</t>
  </si>
  <si>
    <t>STORY MEDICAL SENIOR CARE</t>
  </si>
  <si>
    <t>NEVADA</t>
  </si>
  <si>
    <t>630 SOUTH SIXTH STREET</t>
  </si>
  <si>
    <t>630 SOUTH SIXTH STREET,NEVADA,IA,50201</t>
  </si>
  <si>
    <t>HEGG MEMORIAL HEALTH CENTER</t>
  </si>
  <si>
    <t>ROCK VALLEY</t>
  </si>
  <si>
    <t>16E637</t>
  </si>
  <si>
    <t>2116 14TH STREET</t>
  </si>
  <si>
    <t>2116 14TH STREET,ROCK VALLEY,IA,51247</t>
  </si>
  <si>
    <t>BREWSTER HEALTH CENTER</t>
  </si>
  <si>
    <t>TOPEKA</t>
  </si>
  <si>
    <t>1001 SW 29TH ST</t>
  </si>
  <si>
    <t>1001 SW 29TH ST,TOPEKA,KS,66611</t>
  </si>
  <si>
    <t>LIFE CARE CENTER OF OSAWATOMIE</t>
  </si>
  <si>
    <t>OSAWATOMIE</t>
  </si>
  <si>
    <t>1615 PARKER AVENUE</t>
  </si>
  <si>
    <t>1615 PARKER AVENUE,OSAWATOMIE,KS,66064</t>
  </si>
  <si>
    <t>LEGACY AT COLLEGE HILL</t>
  </si>
  <si>
    <t>WICHITA</t>
  </si>
  <si>
    <t>5005 E 21ST STREET NORTH</t>
  </si>
  <si>
    <t>5005 E 21ST STREET NORTH,WICHITA,KS,67208</t>
  </si>
  <si>
    <t>VIA CHRISTI VILLAGE MANHATTAN, INC</t>
  </si>
  <si>
    <t>MANHATTAN</t>
  </si>
  <si>
    <t>2800 WILLOW GROVE ROAD</t>
  </si>
  <si>
    <t>2800 WILLOW GROVE ROAD,MANHATTAN,KS,66502</t>
  </si>
  <si>
    <t>LEGACY ON 10TH AVENUE</t>
  </si>
  <si>
    <t>2015 SE 10TH AVENUE</t>
  </si>
  <si>
    <t>2015 SE 10TH AVENUE,TOPEKA,KS,66607</t>
  </si>
  <si>
    <t>VILLA ST FRANCIS CATHOLIC CARE CENTER INC</t>
  </si>
  <si>
    <t>16600 W. 126TH ST</t>
  </si>
  <si>
    <t>16600 W. 126TH ST,OLATHE,KS,66062</t>
  </si>
  <si>
    <t>LENEXA</t>
  </si>
  <si>
    <t>MERRIAM GARDENS HEALTHCARE &amp; REHABILITATION</t>
  </si>
  <si>
    <t>MERRIAM</t>
  </si>
  <si>
    <t>9700 W 62ND STREET</t>
  </si>
  <si>
    <t>9700 W 62ND STREET,MERRIAM,KS,66203</t>
  </si>
  <si>
    <t>LAKEPOINT EL DORADO, LLC</t>
  </si>
  <si>
    <t>1313 S HIGH STREET</t>
  </si>
  <si>
    <t>1313 S HIGH STREET,EL DORADO,KS,67042</t>
  </si>
  <si>
    <t>JUNCTION CITY</t>
  </si>
  <si>
    <t>LEGACY AT SALINA</t>
  </si>
  <si>
    <t>SALINA</t>
  </si>
  <si>
    <t>623 S 3RD STREET</t>
  </si>
  <si>
    <t>623 S 3RD STREET,SALINA,KS,67401</t>
  </si>
  <si>
    <t>MEADOWBROOK REHABILITATION HOSPITAL</t>
  </si>
  <si>
    <t>GARDNER</t>
  </si>
  <si>
    <t>427 W MAIN STREET</t>
  </si>
  <si>
    <t>427 W MAIN STREET,GARDNER,KS,66030</t>
  </si>
  <si>
    <t>MEDICALODGES POST ACUTE CARE CENTER</t>
  </si>
  <si>
    <t>KANSAS CITY</t>
  </si>
  <si>
    <t>6500 GREELEY AVENUE</t>
  </si>
  <si>
    <t>6500 GREELEY AVENUE,KANSAS CITY,KS,66104</t>
  </si>
  <si>
    <t>ATCHISON</t>
  </si>
  <si>
    <t>LAWRENCE MEMORIAL HOSPITAL SNF</t>
  </si>
  <si>
    <t>LAWRENCE</t>
  </si>
  <si>
    <t>325 MAINE STREET</t>
  </si>
  <si>
    <t>325 MAINE STREET,LAWRENCE,KS,66044</t>
  </si>
  <si>
    <t>LIFE CARE CENTER OF ANDOVER</t>
  </si>
  <si>
    <t>ANDOVER</t>
  </si>
  <si>
    <t>621 W 21ST</t>
  </si>
  <si>
    <t>621 W 21ST,ANDOVER,KS,67002</t>
  </si>
  <si>
    <t>GARDEN TERRACE AT OVERLAND PARK</t>
  </si>
  <si>
    <t>OVERLAND PARK</t>
  </si>
  <si>
    <t>7541 SWITZER ROAD</t>
  </si>
  <si>
    <t>7541 SWITZER ROAD,OVERLAND PARK,KS,66214</t>
  </si>
  <si>
    <t>PROVIDENCE PLACE LTCU</t>
  </si>
  <si>
    <t>8909 PARALLEL PKY</t>
  </si>
  <si>
    <t>8909 PARALLEL PKY,KANSAS CITY,KS,66112</t>
  </si>
  <si>
    <t>SOUTHWEST MEDICAL CENTER SNF</t>
  </si>
  <si>
    <t>LIBERAL</t>
  </si>
  <si>
    <t>315 W 15TH STREET</t>
  </si>
  <si>
    <t>315 W 15TH STREET,LIBERAL,KS,67905</t>
  </si>
  <si>
    <t>ROLLING HILLS HEALTH CENTER</t>
  </si>
  <si>
    <t>2400 SW URISH ROAD</t>
  </si>
  <si>
    <t>2400 SW URISH ROAD,TOPEKA,KS,66614</t>
  </si>
  <si>
    <t>TOPEKA CENTER FOR REHABILITATION AND HEALTHCARE</t>
  </si>
  <si>
    <t>2515 SW WANAMAKER ROAD</t>
  </si>
  <si>
    <t>2515 SW WANAMAKER ROAD,TOPEKA,KS,66614</t>
  </si>
  <si>
    <t>GARDEN VALLEY RETIREMENT VILLAGE</t>
  </si>
  <si>
    <t>GARDEN CITY</t>
  </si>
  <si>
    <t>1505 E SPRUCE STREET</t>
  </si>
  <si>
    <t>1505 E SPRUCE STREET,GARDEN CITY,KS,67846</t>
  </si>
  <si>
    <t>OVERLAND PARK CENTER FOR REHABILITATION AND HEALTH</t>
  </si>
  <si>
    <t>5211 W 103RD STREET</t>
  </si>
  <si>
    <t>5211 W 103RD STREET,OVERLAND PARK,KS,66207</t>
  </si>
  <si>
    <t>DELMAR GARDENS OF OVERLAND PARK</t>
  </si>
  <si>
    <t>12100 W 109TH STREET</t>
  </si>
  <si>
    <t>12100 W 109TH STREET,OVERLAND PARK,KS,66210</t>
  </si>
  <si>
    <t>VILLA ST JOSEPH</t>
  </si>
  <si>
    <t>11901 ROSEWOOD</t>
  </si>
  <si>
    <t>11901 ROSEWOOD,OVERLAND PARK,KS,66209</t>
  </si>
  <si>
    <t>SMOKY HILL REHABILITATION CENTER</t>
  </si>
  <si>
    <t>1007 JOHNSTOWN AVENUE</t>
  </si>
  <si>
    <t>1007 JOHNSTOWN AVENUE,SALINA,KS,67401</t>
  </si>
  <si>
    <t>6501 W 75TH STREET</t>
  </si>
  <si>
    <t>6501 W 75TH STREET,OVERLAND PARK,KS,66204</t>
  </si>
  <si>
    <t>STONEYBROOK RETIREMENT COMMUNITY</t>
  </si>
  <si>
    <t>2025 LITTLE KITTEN AVENUE</t>
  </si>
  <si>
    <t>2025 LITTLE KITTEN AVENUE,MANHATTAN,KS,66503</t>
  </si>
  <si>
    <t>KENWOOD VIEW HEALTHCARE AND REHABILITATION CENTER</t>
  </si>
  <si>
    <t>900 ELMHURST BLVD</t>
  </si>
  <si>
    <t>900 ELMHURST BLVD,SALINA,KS,67401</t>
  </si>
  <si>
    <t>DOWNS CARE AND REHAB</t>
  </si>
  <si>
    <t>DOWNS</t>
  </si>
  <si>
    <t>1218 KANSAS STREET</t>
  </si>
  <si>
    <t>1218 KANSAS STREET,DOWNS,KS,67437</t>
  </si>
  <si>
    <t>COLBY OPERATOR, LLC</t>
  </si>
  <si>
    <t>COLBY</t>
  </si>
  <si>
    <t>105 EAST COLLEGE DRIVE</t>
  </si>
  <si>
    <t>105 EAST COLLEGE DRIVE,COLBY,KS,67701</t>
  </si>
  <si>
    <t>WILSON CARE AND REHAB</t>
  </si>
  <si>
    <t>WILSON</t>
  </si>
  <si>
    <t>611 31ST STREET</t>
  </si>
  <si>
    <t>611 31ST STREET,WILSON,KS,67490</t>
  </si>
  <si>
    <t>DODGE CITY</t>
  </si>
  <si>
    <t>PITTSBURG CARE AND REHAB</t>
  </si>
  <si>
    <t>1005 E CENTENNIAL DRIVE</t>
  </si>
  <si>
    <t>1005 E CENTENNIAL DRIVE,PITTSBURG,KS,66762</t>
  </si>
  <si>
    <t>GOOD SAMARITAN SOCIETY - PARSONS</t>
  </si>
  <si>
    <t>PARSONS</t>
  </si>
  <si>
    <t>709 LEAWOOD AVENUE</t>
  </si>
  <si>
    <t>709 LEAWOOD AVENUE,PARSONS,KS,67357</t>
  </si>
  <si>
    <t>DIVERSICARE OF CHANUTE</t>
  </si>
  <si>
    <t>CHANUTE</t>
  </si>
  <si>
    <t>530 W 14TH STREET</t>
  </si>
  <si>
    <t>530 W 14TH STREET,CHANUTE,KS,66720</t>
  </si>
  <si>
    <t>TONGANOXIE</t>
  </si>
  <si>
    <t>1010 EAST STREET</t>
  </si>
  <si>
    <t>1010 EAST STREET,TONGANOXIE,KS,66086</t>
  </si>
  <si>
    <t>WATHENA HEALTHCARE &amp; REHABILITATION CENTER</t>
  </si>
  <si>
    <t>WATHENA</t>
  </si>
  <si>
    <t>2112 HIGHWAY 36</t>
  </si>
  <si>
    <t>2112 HIGHWAY 36,WATHENA,KS,66090</t>
  </si>
  <si>
    <t>WESTVIEW OF DERBY REHABILITATION &amp; HEALTH CARE CEN</t>
  </si>
  <si>
    <t>DERBY</t>
  </si>
  <si>
    <t>445 N WESTVIEW DR</t>
  </si>
  <si>
    <t>445 N WESTVIEW DR,DERBY,KS,67037</t>
  </si>
  <si>
    <t>ONAGA OPERATOR, LLC</t>
  </si>
  <si>
    <t>ONAGA</t>
  </si>
  <si>
    <t>500 WESTERN STREET</t>
  </si>
  <si>
    <t>500 WESTERN STREET,ONAGA,KS,66521</t>
  </si>
  <si>
    <t>CHASE COUNTY CARE AND REHAB</t>
  </si>
  <si>
    <t>COTTONWOOD FALLS</t>
  </si>
  <si>
    <t>612 WALNUT</t>
  </si>
  <si>
    <t>612 WALNUT,COTTONWOOD FALLS,KS,66845</t>
  </si>
  <si>
    <t>MORAN MANOR</t>
  </si>
  <si>
    <t>MORAN</t>
  </si>
  <si>
    <t>3940 US HWY 54</t>
  </si>
  <si>
    <t>3940 US HWY 54,MORAN,KS,66755</t>
  </si>
  <si>
    <t>MEDICALODGES IOLA</t>
  </si>
  <si>
    <t>IOLA</t>
  </si>
  <si>
    <t>600 E GARFIELD STREET</t>
  </si>
  <si>
    <t>600 E GARFIELD STREET,IOLA,KS,66749</t>
  </si>
  <si>
    <t>LANSING CARE AND REHAB</t>
  </si>
  <si>
    <t>210 PLAZA DRIVE</t>
  </si>
  <si>
    <t>210 PLAZA DRIVE,LANSING,KS,66043</t>
  </si>
  <si>
    <t>PARKWAY OPERATOR LLC</t>
  </si>
  <si>
    <t>749 BLAKE STREET</t>
  </si>
  <si>
    <t>749 BLAKE STREET,EDWARDSVILLE,KS,66111</t>
  </si>
  <si>
    <t>DIVERSICARE OF LARNED</t>
  </si>
  <si>
    <t>LARNED</t>
  </si>
  <si>
    <t>1114 W 11TH STREET</t>
  </si>
  <si>
    <t>1114 W 11TH STREET,LARNED,KS,67550</t>
  </si>
  <si>
    <t>COFFEYVILLE</t>
  </si>
  <si>
    <t>LOUISBURG HEALTHCARE &amp; REHAB CENTER</t>
  </si>
  <si>
    <t>LOUISBURG</t>
  </si>
  <si>
    <t>1200 S BROADWAY</t>
  </si>
  <si>
    <t>1200 S BROADWAY,LOUISBURG,KS,66053</t>
  </si>
  <si>
    <t>KPC PROMISE SKILLED NURSING FACILITY OF OVERLAND</t>
  </si>
  <si>
    <t>6505 W 103RD STREET</t>
  </si>
  <si>
    <t>6505 W 103RD STREET,OVERLAND PARK,KS,66212</t>
  </si>
  <si>
    <t>SABETHA</t>
  </si>
  <si>
    <t>LAKEVIEW VILLAGE</t>
  </si>
  <si>
    <t>13840 W 91ST TERRACE</t>
  </si>
  <si>
    <t>13840 W 91ST TERRACE,LENEXA,KS,66215</t>
  </si>
  <si>
    <t>MEMORIAL HOSPITAL LTCU (VILLAGE MANOR)</t>
  </si>
  <si>
    <t>ABILENE</t>
  </si>
  <si>
    <t>705 N BRADY STREET</t>
  </si>
  <si>
    <t>705 N BRADY STREET,ABILENE,KS,67410</t>
  </si>
  <si>
    <t>EDWARDSVILLE CARE AND REHAB</t>
  </si>
  <si>
    <t>751 BLAKE STREET</t>
  </si>
  <si>
    <t>751 BLAKE STREET,EDWARDSVILLE,KS,66111</t>
  </si>
  <si>
    <t>BELLEVILLE HEALTHCARE AND REHABILITATION CENTER</t>
  </si>
  <si>
    <t>2626 WESLEYAN DR</t>
  </si>
  <si>
    <t>2626 WESLEYAN DR,BELLEVILLE,KS,66935</t>
  </si>
  <si>
    <t>WELLSVILLE</t>
  </si>
  <si>
    <t>ROLLING HILLS HEALTH AND REHAB</t>
  </si>
  <si>
    <t>1319 SEVILLE STREET</t>
  </si>
  <si>
    <t>1319 SEVILLE STREET,WICHITA,KS,67209</t>
  </si>
  <si>
    <t>DIVERSICARE OF SEDGWICK</t>
  </si>
  <si>
    <t>SEDGWICK</t>
  </si>
  <si>
    <t>712 N MONROE AVENUE, BOX 49</t>
  </si>
  <si>
    <t>712 N MONROE AVENUE, BOX 49,SEDGWICK,KS,67135</t>
  </si>
  <si>
    <t>PLAZA WEST HEALTHCARE AND REHAB</t>
  </si>
  <si>
    <t>1570 SW WESTPORT DRIVE</t>
  </si>
  <si>
    <t>1570 SW WESTPORT DRIVE,TOPEKA,KS,66604</t>
  </si>
  <si>
    <t>GOOD SAMARITAN SOCIETY - HUTCHINSON VILLAGE</t>
  </si>
  <si>
    <t>HUTCHINSON</t>
  </si>
  <si>
    <t>810 E 30TH AVENUE</t>
  </si>
  <si>
    <t>810 E 30TH AVENUE,HUTCHINSON,KS,67502</t>
  </si>
  <si>
    <t>MEDICALODGES COLUMBUS</t>
  </si>
  <si>
    <t>101 LEE AVENUE</t>
  </si>
  <si>
    <t>101 LEE AVENUE,COLUMBUS,KS,66725</t>
  </si>
  <si>
    <t>SHAWNEE GARDENS HEALTHCARE &amp; REHAB CENTER</t>
  </si>
  <si>
    <t>SHAWNEE</t>
  </si>
  <si>
    <t>6416 LONG STREET</t>
  </si>
  <si>
    <t>6416 LONG STREET,SHAWNEE,KS,66216</t>
  </si>
  <si>
    <t>WAKEFIELD CARE AND REHAB</t>
  </si>
  <si>
    <t>WAKEFIELD</t>
  </si>
  <si>
    <t>509 GROVE STREET</t>
  </si>
  <si>
    <t>509 GROVE STREET,WAKEFIELD,KS,67487</t>
  </si>
  <si>
    <t>LINCOLN CARE AND REHAB</t>
  </si>
  <si>
    <t>4007 E LINCOLN STREET</t>
  </si>
  <si>
    <t>4007 E LINCOLN STREET,WICHITA,KS,67218</t>
  </si>
  <si>
    <t>MERIDIAN REHABILITATION AND HEALTH CARE CENTER</t>
  </si>
  <si>
    <t>1555 N MERIDIAN STREET</t>
  </si>
  <si>
    <t>1555 N MERIDIAN STREET,WICHITA,KS,67203</t>
  </si>
  <si>
    <t>PAOLA</t>
  </si>
  <si>
    <t>FLINT HILLS CARE AND REHABILITATION CENTER</t>
  </si>
  <si>
    <t>EMPORIA</t>
  </si>
  <si>
    <t>1620 WHEELER STREET</t>
  </si>
  <si>
    <t>1620 WHEELER STREET,EMPORIA,KS,66801</t>
  </si>
  <si>
    <t>LIFE CARE CENTER OF KANSAS CITY</t>
  </si>
  <si>
    <t>3231 N 61ST STREET</t>
  </si>
  <si>
    <t>3231 N 61ST STREET,KANSAS CITY,KS,66104</t>
  </si>
  <si>
    <t>MINNEAPOLIS HEALTHCARE AND REHABILITATION CENTER</t>
  </si>
  <si>
    <t>MINNEAPOLIS</t>
  </si>
  <si>
    <t>815 N ROTHSAY STREET</t>
  </si>
  <si>
    <t>815 N ROTHSAY STREET,MINNEAPOLIS,KS,67467</t>
  </si>
  <si>
    <t>MEDICALODGES COFFEYVILLE ON MIDLAND</t>
  </si>
  <si>
    <t>2921 W 1ST STREET</t>
  </si>
  <si>
    <t>2921 W 1ST STREET,COFFEYVILLE,KS,67337</t>
  </si>
  <si>
    <t>AZRIA HEALTH GREAT BEND</t>
  </si>
  <si>
    <t>GREAT BEND</t>
  </si>
  <si>
    <t>1560 K 96 HWY</t>
  </si>
  <si>
    <t>1560 K 96 HWY,GREAT BEND,KS,67530</t>
  </si>
  <si>
    <t>MEDICALODGES GODDARD</t>
  </si>
  <si>
    <t>GODDARD</t>
  </si>
  <si>
    <t>501 EASY STREET</t>
  </si>
  <si>
    <t>501 EASY STREET,GODDARD,KS,67052</t>
  </si>
  <si>
    <t>SMITH CENTER HEALTH AND REHAB</t>
  </si>
  <si>
    <t>SMITH CENTER</t>
  </si>
  <si>
    <t>117 W 1ST STREET  #369</t>
  </si>
  <si>
    <t>117 W 1ST STREET  #369,SMITH CENTER,KS,66967</t>
  </si>
  <si>
    <t>TOPEKA PRESBYTERIAN MANOR</t>
  </si>
  <si>
    <t>4712 SW 6TH AVE</t>
  </si>
  <si>
    <t>4712 SW 6TH AVE,TOPEKA,KS,66606</t>
  </si>
  <si>
    <t>RIVERBEND POST ACUTE REHABILITATION</t>
  </si>
  <si>
    <t>7850 FREEMAN AVENUE</t>
  </si>
  <si>
    <t>7850 FREEMAN AVENUE,KANSAS CITY,KS,66112</t>
  </si>
  <si>
    <t>STERLING VILLAGE</t>
  </si>
  <si>
    <t>WICHITA PRESBYTERIAN MANOR</t>
  </si>
  <si>
    <t>4700 W 13TH STREET NORTH</t>
  </si>
  <si>
    <t>4700 W 13TH STREET NORTH,WICHITA,KS,67212</t>
  </si>
  <si>
    <t>NEWTON PRESBYTERIAN MANOR</t>
  </si>
  <si>
    <t>1200 E 7TH STREET</t>
  </si>
  <si>
    <t>1200 E 7TH STREET,NEWTON,KS,67114</t>
  </si>
  <si>
    <t>PARSONS PRESBYTERIAN MANOR</t>
  </si>
  <si>
    <t>3501 DIRR AVENUE</t>
  </si>
  <si>
    <t>3501 DIRR AVENUE,PARSONS,KS,67357</t>
  </si>
  <si>
    <t>EMPORIA PRESBYTERIAN MANOR</t>
  </si>
  <si>
    <t>2300 INDUSTRIAL ROAD</t>
  </si>
  <si>
    <t>2300 INDUSTRIAL ROAD,EMPORIA,KS,66801</t>
  </si>
  <si>
    <t>MANOR OF THE PLAINS</t>
  </si>
  <si>
    <t>200 CAMPUS DRIVE</t>
  </si>
  <si>
    <t>200 CAMPUS DRIVE,DODGE CITY,KS,67801</t>
  </si>
  <si>
    <t>ARKANSAS CITY PRESBYTERIAN MANOR</t>
  </si>
  <si>
    <t>ARKANSAS CITY</t>
  </si>
  <si>
    <t>1711 N 4TH STREET</t>
  </si>
  <si>
    <t>1711 N 4TH STREET,ARKANSAS CITY,KS,67005</t>
  </si>
  <si>
    <t>PRATT HEALTH AND REHAB</t>
  </si>
  <si>
    <t>PRATT</t>
  </si>
  <si>
    <t>1221 LARIMER STREET</t>
  </si>
  <si>
    <t>1221 LARIMER STREET,PRATT,KS,67124</t>
  </si>
  <si>
    <t>GOOD SAMARITAN SOCIETY - HAYS</t>
  </si>
  <si>
    <t>HAYS</t>
  </si>
  <si>
    <t>2700 CANAL BLVD</t>
  </si>
  <si>
    <t>2700 CANAL BLVD,HAYS,KS,67601</t>
  </si>
  <si>
    <t>EL DORADO CARE AND REHAB</t>
  </si>
  <si>
    <t>900 COUNTRY CLUB LANE</t>
  </si>
  <si>
    <t>900 COUNTRY CLUB LANE,EL DORADO,KS,67042</t>
  </si>
  <si>
    <t>WINFIELD SENIOR LIVING COMMUNITY</t>
  </si>
  <si>
    <t>1320 WHEAT RD</t>
  </si>
  <si>
    <t>1320 WHEAT RD,WINFIELD,KS,67156</t>
  </si>
  <si>
    <t>GOOD SAMARITAN SOCIETY - LIBERAL</t>
  </si>
  <si>
    <t>2160 ZINNIA LANE</t>
  </si>
  <si>
    <t>2160 ZINNIA LANE,LIBERAL,KS,67901</t>
  </si>
  <si>
    <t>ADVENA LIVING OF CHERRYVALE</t>
  </si>
  <si>
    <t>CHERRYVALE</t>
  </si>
  <si>
    <t>1001 W MAIN STREET</t>
  </si>
  <si>
    <t>1001 W MAIN STREET,CHERRYVALE,KS,67335</t>
  </si>
  <si>
    <t>BALDWIN HEALTHCARE &amp; REHAB CENTER, LLC</t>
  </si>
  <si>
    <t>BALDWIN CITY</t>
  </si>
  <si>
    <t>1223 ORCHARD LANE</t>
  </si>
  <si>
    <t>1223 ORCHARD LANE,BALDWIN CITY,KS,66006</t>
  </si>
  <si>
    <t>THE GARDENS AT ALDERSGATE</t>
  </si>
  <si>
    <t>3220 SW ALBRIGHT DRIVE</t>
  </si>
  <si>
    <t>3220 SW ALBRIGHT DRIVE,TOPEKA,KS,66614</t>
  </si>
  <si>
    <t>CLARIDGE COURT</t>
  </si>
  <si>
    <t>PRAIRIE VILLAGE</t>
  </si>
  <si>
    <t>8101 MISSION ROAD</t>
  </si>
  <si>
    <t>8101 MISSION ROAD,PRAIRIE VILLAGE,KS,66208</t>
  </si>
  <si>
    <t>HILLTOP LODGE HEALTH AND REHABILITATION CENTER</t>
  </si>
  <si>
    <t>BELOIT</t>
  </si>
  <si>
    <t>815 N INDEPENDENCE AVENUE</t>
  </si>
  <si>
    <t>815 N INDEPENDENCE AVENUE,BELOIT,KS,67420</t>
  </si>
  <si>
    <t>CAMBRIDGE PLACE</t>
  </si>
  <si>
    <t>MARYSVILLE</t>
  </si>
  <si>
    <t>1100 N 16TH</t>
  </si>
  <si>
    <t>1100 N 16TH,MARYSVILLE,KS,66508</t>
  </si>
  <si>
    <t>EVERGREEN COMMUNITY OF JOHNSON COUNTY</t>
  </si>
  <si>
    <t>11875 S SUNSET DRIVE, SUITE 100</t>
  </si>
  <si>
    <t>11875 S SUNSET DRIVE, SUITE 100,OLATHE,KS,66061</t>
  </si>
  <si>
    <t>GOOD SAMARITAN SOCIETY - DECATUR COUNTY</t>
  </si>
  <si>
    <t>OBERLIN</t>
  </si>
  <si>
    <t>108 E ASH STREET</t>
  </si>
  <si>
    <t>108 E ASH STREET,OBERLIN,KS,67749</t>
  </si>
  <si>
    <t>GOOD SAMARITAN SOCIETY - VALLEY VISTA</t>
  </si>
  <si>
    <t>WAMEGO</t>
  </si>
  <si>
    <t>2011 GRANDVIEW DRIVE</t>
  </si>
  <si>
    <t>2011 GRANDVIEW DRIVE,WAMEGO,KS,66547</t>
  </si>
  <si>
    <t>TOPSIDE MANOR INC</t>
  </si>
  <si>
    <t>GOODLAND</t>
  </si>
  <si>
    <t>MEDICALODGES FRONTENAC</t>
  </si>
  <si>
    <t>FRONTENAC</t>
  </si>
  <si>
    <t>206 S DITTMAN STREET</t>
  </si>
  <si>
    <t>206 S DITTMAN STREET,FRONTENAC,KS,66763</t>
  </si>
  <si>
    <t>GOOD SAMARITAN SOCIETY - ATWOOD</t>
  </si>
  <si>
    <t>ATWOOD</t>
  </si>
  <si>
    <t>650 LAKE ROAD #216</t>
  </si>
  <si>
    <t>650 LAKE ROAD #216,ATWOOD,KS,67730</t>
  </si>
  <si>
    <t>LOCUST GROVE VILLAGE</t>
  </si>
  <si>
    <t>LA CROSSE</t>
  </si>
  <si>
    <t>701 W 6TH STREET</t>
  </si>
  <si>
    <t>701 W 6TH STREET,LA CROSSE,KS,67548</t>
  </si>
  <si>
    <t>LIFE CARE CENTER OF BURLINGTON</t>
  </si>
  <si>
    <t>601 CROSS STREET</t>
  </si>
  <si>
    <t>601 CROSS STREET,BURLINGTON,KS,66839</t>
  </si>
  <si>
    <t>511 PARAMOUNT STREET</t>
  </si>
  <si>
    <t>511 PARAMOUNT STREET,SABETHA,KS,66534</t>
  </si>
  <si>
    <t>MENNONITE FRIENDSHIP COMMUNITIES INC</t>
  </si>
  <si>
    <t>SOUTH HUTCHINSON</t>
  </si>
  <si>
    <t>600 W BLANCHARD AVENUE</t>
  </si>
  <si>
    <t>600 W BLANCHARD AVENUE,SOUTH HUTCHINSON,KS,67505</t>
  </si>
  <si>
    <t>THE CEDARS</t>
  </si>
  <si>
    <t>MCPHERSON</t>
  </si>
  <si>
    <t>1021 CEDARS DRIVE</t>
  </si>
  <si>
    <t>1021 CEDARS DRIVE,MCPHERSON,KS,67460</t>
  </si>
  <si>
    <t>WESLEY TOWERS INC</t>
  </si>
  <si>
    <t>700 MONTEREY PL</t>
  </si>
  <si>
    <t>700 MONTEREY PL,HUTCHINSON,KS,67502</t>
  </si>
  <si>
    <t>PARKSIDE HOMES</t>
  </si>
  <si>
    <t>200 WILLOW RD</t>
  </si>
  <si>
    <t>200 WILLOW RD,HILLSBORO,KS,67063</t>
  </si>
  <si>
    <t>ROSSVILLE HEALTHCARE &amp; REHAB CENTER</t>
  </si>
  <si>
    <t>600 PERRY</t>
  </si>
  <si>
    <t>600 PERRY,ROSSVILLE,KS,66533</t>
  </si>
  <si>
    <t>CHENEY</t>
  </si>
  <si>
    <t>BONNER SPRINGS NURSING &amp; REHAB CENTER</t>
  </si>
  <si>
    <t>BONNER SPRINGS</t>
  </si>
  <si>
    <t>520 E MORSE STREET</t>
  </si>
  <si>
    <t>520 E MORSE STREET,BONNER SPRINGS,KS,66012</t>
  </si>
  <si>
    <t>BETHEL HEALTH CARE CENTER</t>
  </si>
  <si>
    <t>NORTH NEWTON</t>
  </si>
  <si>
    <t>3000 IVY DRIVE</t>
  </si>
  <si>
    <t>3000 IVY DRIVE,NORTH NEWTON,KS,67117</t>
  </si>
  <si>
    <t>INMAN</t>
  </si>
  <si>
    <t>108 N WALNUT</t>
  </si>
  <si>
    <t>108 N WALNUT,INMAN,KS,67546</t>
  </si>
  <si>
    <t>PARKVIEW HEALTH AND REHABILITATION CENTER</t>
  </si>
  <si>
    <t>OSBORNE</t>
  </si>
  <si>
    <t>811 N 1ST STREET</t>
  </si>
  <si>
    <t>811 N 1ST STREET,OSBORNE,KS,67473</t>
  </si>
  <si>
    <t>CATHOLIC CARE CENTER, INC</t>
  </si>
  <si>
    <t>BEL AIRE</t>
  </si>
  <si>
    <t>6700 E 45TH STREET NORTH</t>
  </si>
  <si>
    <t>6700 E 45TH STREET NORTH,BEL AIRE,KS,67226</t>
  </si>
  <si>
    <t>ANEW HEALTHCARE EASTON</t>
  </si>
  <si>
    <t>EASTON</t>
  </si>
  <si>
    <t>515 DAWSON</t>
  </si>
  <si>
    <t>515 DAWSON,EASTON,KS,66020</t>
  </si>
  <si>
    <t>MEDICALODGES PAOLA</t>
  </si>
  <si>
    <t>501 ASSEMBLY LANE</t>
  </si>
  <si>
    <t>501 ASSEMBLY LANE,PAOLA,KS,66071</t>
  </si>
  <si>
    <t>PINE VILLAGE</t>
  </si>
  <si>
    <t>MOUNDRIDGE</t>
  </si>
  <si>
    <t>86 TWENTY-SECOND AVENUE</t>
  </si>
  <si>
    <t>86 TWENTY-SECOND AVENUE,MOUNDRIDGE,KS,67107</t>
  </si>
  <si>
    <t>ELMHAVEN EAST</t>
  </si>
  <si>
    <t>1400 S 15TH STREET</t>
  </si>
  <si>
    <t>1400 S 15TH STREET,PARSONS,KS,67357</t>
  </si>
  <si>
    <t>FRANKFORT COMMUNITY CARE HOME</t>
  </si>
  <si>
    <t>510 N WALNUT STREET</t>
  </si>
  <si>
    <t>510 N WALNUT STREET,FRANKFORT,KS,66427</t>
  </si>
  <si>
    <t>PROVIDENCE LIVING CENTER</t>
  </si>
  <si>
    <t>1112 SE REPUBLICAN AVENUE</t>
  </si>
  <si>
    <t>1112 SE REPUBLICAN AVENUE,TOPEKA,KS,66607</t>
  </si>
  <si>
    <t>LINCOLN PARK MANOR INC</t>
  </si>
  <si>
    <t>922 N 5TH ST</t>
  </si>
  <si>
    <t>922 N 5TH ST,LINCOLN,KS,67455</t>
  </si>
  <si>
    <t>SUNSET HOME INC</t>
  </si>
  <si>
    <t>CONCORDIA</t>
  </si>
  <si>
    <t>620 SECOND AVENUE</t>
  </si>
  <si>
    <t>620 SECOND AVENUE,CONCORDIA,KS,66901</t>
  </si>
  <si>
    <t>LAKEPOINT AUGUSTA, LLC</t>
  </si>
  <si>
    <t>901 LAKEPOINT DRIVE</t>
  </si>
  <si>
    <t>901 LAKEPOINT DRIVE,AUGUSTA,KS,67010</t>
  </si>
  <si>
    <t>SENECA</t>
  </si>
  <si>
    <t>OSWEGO OPERATOR, LLC</t>
  </si>
  <si>
    <t>1104 OHIO STREET</t>
  </si>
  <si>
    <t>1104 OHIO STREET,OSWEGO,KS,67356</t>
  </si>
  <si>
    <t>MEDICALODGES JACKSON COUNTY</t>
  </si>
  <si>
    <t>HOLTON</t>
  </si>
  <si>
    <t>1121 W 7TH STREET</t>
  </si>
  <si>
    <t>1121 W 7TH STREET,HOLTON,KS,66436</t>
  </si>
  <si>
    <t>MCPHERSON OPERATOR, LLC</t>
  </si>
  <si>
    <t>1601 N MAIN STREET</t>
  </si>
  <si>
    <t>1601 N MAIN STREET,MCPHERSON,KS,67460</t>
  </si>
  <si>
    <t>GIRARD</t>
  </si>
  <si>
    <t>VILLAGE SHALOM INC</t>
  </si>
  <si>
    <t>5500 WEST 123RD ST</t>
  </si>
  <si>
    <t>5500 WEST 123RD ST,OVERLAND PARK,KS,66209</t>
  </si>
  <si>
    <t>RICHMOND HEALTHCARE &amp; REHAB CENTER</t>
  </si>
  <si>
    <t>340 E SOUTH STREET</t>
  </si>
  <si>
    <t>340 E SOUTH STREET,RICHMOND,KS,66080</t>
  </si>
  <si>
    <t>PIONEER RIDGE RETIREMENT COMMUNITY</t>
  </si>
  <si>
    <t>4851 HARVARD ROAD</t>
  </si>
  <si>
    <t>4851 HARVARD ROAD,LAWRENCE,KS,66049</t>
  </si>
  <si>
    <t>HALSTEAD HEALTH AND REHABILITATION CENTER</t>
  </si>
  <si>
    <t>HALSTEAD</t>
  </si>
  <si>
    <t>915 MCNAIR STREET</t>
  </si>
  <si>
    <t>915 MCNAIR STREET,HALSTEAD,KS,67056</t>
  </si>
  <si>
    <t>ABERDEEN VILLAGE</t>
  </si>
  <si>
    <t>17500 W 119TH STREET</t>
  </si>
  <si>
    <t>17500 W 119TH STREET,OLATHE,KS,66061</t>
  </si>
  <si>
    <t>ANEW HEALTHCARE OXFORD</t>
  </si>
  <si>
    <t>OXFORD</t>
  </si>
  <si>
    <t>200 S OHIO ST</t>
  </si>
  <si>
    <t>200 S OHIO ST,OXFORD,KS,67119</t>
  </si>
  <si>
    <t>WHEAT STATE MANOR</t>
  </si>
  <si>
    <t>WHITEWATER</t>
  </si>
  <si>
    <t>601 S MAIN ST</t>
  </si>
  <si>
    <t>601 S MAIN ST,WHITEWATER,KS,67154</t>
  </si>
  <si>
    <t>ORCHARD GARDENS</t>
  </si>
  <si>
    <t>1600 S WOODLAWN BLVD</t>
  </si>
  <si>
    <t>1600 S WOODLAWN BLVD,WICHITA,KS,67218</t>
  </si>
  <si>
    <t>CLEARWATER NURSING &amp; REHABILITATION CENTER</t>
  </si>
  <si>
    <t>620 E WOOD STREET</t>
  </si>
  <si>
    <t>620 E WOOD STREET,CLEARWATER,KS,67026</t>
  </si>
  <si>
    <t>WHEATRIDGE PARK CARE CENTER</t>
  </si>
  <si>
    <t>1501 S HOLLY DR</t>
  </si>
  <si>
    <t>1501 S HOLLY DR,LIBERAL,KS,67901</t>
  </si>
  <si>
    <t>MEDICALODGES INDEPENDENCE</t>
  </si>
  <si>
    <t>1000 MULBERRY</t>
  </si>
  <si>
    <t>1000 MULBERRY,INDEPENDENCE,KS,67301</t>
  </si>
  <si>
    <t>VIA CHRISTI VILLAGE PITTSBURG INC</t>
  </si>
  <si>
    <t>1502 E CENTENNIAL</t>
  </si>
  <si>
    <t>1502 E CENTENNIAL,PITTSBURG,KS,66762</t>
  </si>
  <si>
    <t>LAKEPOINT WICHITA, LLC</t>
  </si>
  <si>
    <t>1315 N WEST STREET</t>
  </si>
  <si>
    <t>1315 N WEST STREET,WICHITA,KS,67203</t>
  </si>
  <si>
    <t>PRAIRIE MISSION RETIREMENT VILLAGE</t>
  </si>
  <si>
    <t>SAINT PAUL</t>
  </si>
  <si>
    <t>242 CARROLL STREET</t>
  </si>
  <si>
    <t>242 CARROLL STREET,SAINT PAUL,KS,66771</t>
  </si>
  <si>
    <t>QUAKER HILL MANOR</t>
  </si>
  <si>
    <t>BAXTER SPRINGS</t>
  </si>
  <si>
    <t>8675 SE 72ND TERRACE</t>
  </si>
  <si>
    <t>8675 SE 72ND TERRACE,BAXTER SPRINGS,KS,66713</t>
  </si>
  <si>
    <t>THE NICOL HOME</t>
  </si>
  <si>
    <t>GLASCO</t>
  </si>
  <si>
    <t>303 E BUFFALO ST</t>
  </si>
  <si>
    <t>303 E BUFFALO ST,GLASCO,KS,67445</t>
  </si>
  <si>
    <t>ENTERPRISE ESTATES NURSING CENTER</t>
  </si>
  <si>
    <t>ENTERPRISE</t>
  </si>
  <si>
    <t>602 CRESTVIEW DRIVE</t>
  </si>
  <si>
    <t>602 CRESTVIEW DRIVE,ENTERPRISE,KS,67441</t>
  </si>
  <si>
    <t>LEONARDVILLE NURSING HOME</t>
  </si>
  <si>
    <t>LEONARDVILLE</t>
  </si>
  <si>
    <t>409 W BARTON STREET</t>
  </si>
  <si>
    <t>409 W BARTON STREET,LEONARDVILLE,KS,66449</t>
  </si>
  <si>
    <t>BROOKDALE ROSEHILL</t>
  </si>
  <si>
    <t>12802 JOHNSON DRIVE</t>
  </si>
  <si>
    <t>12802 JOHNSON DRIVE,SHAWNEE,KS,66216</t>
  </si>
  <si>
    <t>LOGAN MANOR COMMUNITY HEALTH SERVICES</t>
  </si>
  <si>
    <t>LOGAN</t>
  </si>
  <si>
    <t>108 S ADAMS STREET</t>
  </si>
  <si>
    <t>108 S ADAMS STREET,LOGAN,KS,67646</t>
  </si>
  <si>
    <t>SALEM HOME</t>
  </si>
  <si>
    <t>704 S ASH STREET</t>
  </si>
  <si>
    <t>704 S ASH STREET,HILLSBORO,KS,67063</t>
  </si>
  <si>
    <t>HOMESTEAD HEALTH CENTER</t>
  </si>
  <si>
    <t>2133 S ELIZABETH STREET</t>
  </si>
  <si>
    <t>2133 S ELIZABETH STREET,WICHITA,KS,67213</t>
  </si>
  <si>
    <t>WINFIELD REST HAVEN II, LLC</t>
  </si>
  <si>
    <t>1611 RITCHIE</t>
  </si>
  <si>
    <t>1611 RITCHIE,WINFIELD,KS,67156</t>
  </si>
  <si>
    <t>LEGACY AT HERINGTON</t>
  </si>
  <si>
    <t>HERINGTON</t>
  </si>
  <si>
    <t>2 E ASH STREET</t>
  </si>
  <si>
    <t>2 E ASH STREET,HERINGTON,KS,67449</t>
  </si>
  <si>
    <t>HOEGER HOUSE</t>
  </si>
  <si>
    <t>20911 WEST 153RD STREET</t>
  </si>
  <si>
    <t>20911 WEST 153RD STREET,OLATHE,KS,66061</t>
  </si>
  <si>
    <t>PARK VILLA</t>
  </si>
  <si>
    <t>CLYDE</t>
  </si>
  <si>
    <t>114 S HIGH ST</t>
  </si>
  <si>
    <t>114 S HIGH ST,CLYDE,KS,66938</t>
  </si>
  <si>
    <t>LINN COMMUNITY NURSING HOME</t>
  </si>
  <si>
    <t>LINN</t>
  </si>
  <si>
    <t>612 THIRD ST</t>
  </si>
  <si>
    <t>612 THIRD ST,LINN,KS,66953</t>
  </si>
  <si>
    <t>RIVERVIEW ESTATES</t>
  </si>
  <si>
    <t>202 S WASHINGTON STREET</t>
  </si>
  <si>
    <t>202 S WASHINGTON STREET,MARQUETTE,KS,67464</t>
  </si>
  <si>
    <t>VIA CHRISTI VILLAGE - HAYS INC</t>
  </si>
  <si>
    <t>2225 CANTERBURY DR</t>
  </si>
  <si>
    <t>2225 CANTERBURY DR,HAYS,KS,67601</t>
  </si>
  <si>
    <t>THE VILLAGE AT MISSION</t>
  </si>
  <si>
    <t>7105 MISSION ROAD</t>
  </si>
  <si>
    <t>7105 MISSION ROAD,PRAIRIE VILLAGE,KS,66208</t>
  </si>
  <si>
    <t>HILL TOP HOUSE</t>
  </si>
  <si>
    <t>BUCKLIN</t>
  </si>
  <si>
    <t>505 W ELM</t>
  </si>
  <si>
    <t>505 W ELM,BUCKLIN,KS,67834</t>
  </si>
  <si>
    <t>FAMILY HEALTH &amp; REHABILITATION CENTER</t>
  </si>
  <si>
    <t>639 S MAIZE COURT</t>
  </si>
  <si>
    <t>639 S MAIZE COURT,WICHITA,KS,67209</t>
  </si>
  <si>
    <t>THE PLAZA HEALTH SERVICES AT SANTA MARTA</t>
  </si>
  <si>
    <t>13875 W 115TH TERRACE</t>
  </si>
  <si>
    <t>13875 W 115TH TERRACE,OLATHE,KS,66062</t>
  </si>
  <si>
    <t>SPRING VIEW MANOR HEALTHCARE AND REHABILITATION</t>
  </si>
  <si>
    <t>CONWAY SPRINGS</t>
  </si>
  <si>
    <t>412 S 8TH STREET</t>
  </si>
  <si>
    <t>412 S 8TH STREET,CONWAY SPRINGS,KS,67031</t>
  </si>
  <si>
    <t>ANDBE HOME, INC</t>
  </si>
  <si>
    <t>NORTON</t>
  </si>
  <si>
    <t>201 W CRANE STREET</t>
  </si>
  <si>
    <t>201 W CRANE STREET,NORTON,KS,67654</t>
  </si>
  <si>
    <t>BETHANY HOME ASSOCIATION</t>
  </si>
  <si>
    <t>LINDSBORG</t>
  </si>
  <si>
    <t>321 N CHESTNUT STREET</t>
  </si>
  <si>
    <t>321 N CHESTNUT STREET,LINDSBORG,KS,67456</t>
  </si>
  <si>
    <t>HIAWATHA</t>
  </si>
  <si>
    <t>302 E IOWA STREET</t>
  </si>
  <si>
    <t>302 E IOWA STREET,HIAWATHA,KS,66434</t>
  </si>
  <si>
    <t>MONTGOMERY PLACE NURSING CENTER</t>
  </si>
  <si>
    <t>614 S 8TH STREET</t>
  </si>
  <si>
    <t>614 S 8TH STREET,INDEPENDENCE,KS,67301</t>
  </si>
  <si>
    <t>KANSAS SOLDIERS HOME</t>
  </si>
  <si>
    <t>200 CUSTER, UNIT 98</t>
  </si>
  <si>
    <t>200 CUSTER, UNIT 98,FORT DODGE,KS,67801</t>
  </si>
  <si>
    <t>KANSAS VETERANS HOME</t>
  </si>
  <si>
    <t>1220 WORLD WAR II MEMORIAL DRIVE</t>
  </si>
  <si>
    <t>1220 WORLD WAR II MEMORIAL DRIVE,WINFIELD,KS,67156</t>
  </si>
  <si>
    <t>BROOKDALE OVERLAND PARK</t>
  </si>
  <si>
    <t>12000 LAMAR</t>
  </si>
  <si>
    <t>12000 LAMAR,OVERLAND PARK,KS,66209</t>
  </si>
  <si>
    <t>MEDICALODGES GREAT BEND</t>
  </si>
  <si>
    <t>1401 CHERRY LANE</t>
  </si>
  <si>
    <t>1401 CHERRY LANE,GREAT BEND,KS,67530</t>
  </si>
  <si>
    <t>BETHEL HOME</t>
  </si>
  <si>
    <t>MONTEZUMA</t>
  </si>
  <si>
    <t>300 S AZTEC ST</t>
  </si>
  <si>
    <t>300 S AZTEC ST,MONTEZUMA,KS,67867</t>
  </si>
  <si>
    <t>LEISURE HOMESTEAD AT STAFFORD</t>
  </si>
  <si>
    <t>STAFFORD</t>
  </si>
  <si>
    <t>405 GRAND AVENUE</t>
  </si>
  <si>
    <t>405 GRAND AVENUE,STAFFORD,KS,67578</t>
  </si>
  <si>
    <t>ATCHISON SENIOR VILLAGE</t>
  </si>
  <si>
    <t>1419 N 6TH STREET</t>
  </si>
  <si>
    <t>1419 N 6TH STREET,ATCHISON,KS,66002</t>
  </si>
  <si>
    <t>AVITA HEALTH AND REHAB AT REEDS COVE</t>
  </si>
  <si>
    <t>2114 N 127TH COURT EAST</t>
  </si>
  <si>
    <t>2114 N 127TH COURT EAST,WICHITA,KS,67228</t>
  </si>
  <si>
    <t>CARITAS CENTER, INC</t>
  </si>
  <si>
    <t>1400 S SHERIDEN ST</t>
  </si>
  <si>
    <t>1400 S SHERIDEN ST,WICHITA,KS,67213</t>
  </si>
  <si>
    <t>WESTCHESTER VILLAGE OF LENEXA</t>
  </si>
  <si>
    <t>8505 PFLUMM ROAD</t>
  </si>
  <si>
    <t>8505 PFLUMM ROAD,LENEXA,KS,66215</t>
  </si>
  <si>
    <t>VIA CHRISTI VILLAGE RIDGE</t>
  </si>
  <si>
    <t>3636 NORTH RIDGE RD BLDG 400</t>
  </si>
  <si>
    <t>3636 NORTH RIDGE RD BLDG 400,WICHITA,KS,67205</t>
  </si>
  <si>
    <t>NOTTINGHAM HEALTH AND REHABILITATION</t>
  </si>
  <si>
    <t>14200 W 134TH PLACE</t>
  </si>
  <si>
    <t>14200 W 134TH PLACE,OLATHE,KS,66062</t>
  </si>
  <si>
    <t>TALLGRASS CREEK, INC</t>
  </si>
  <si>
    <t>13760 METCALF AVENUE</t>
  </si>
  <si>
    <t>13760 METCALF AVENUE,OVERLAND PARK,KS,66223</t>
  </si>
  <si>
    <t>ADVANCED HEALTH CARE OF OVERLAND PARK</t>
  </si>
  <si>
    <t>4700 INDIAN CREEK PARKWAY</t>
  </si>
  <si>
    <t>4700 INDIAN CREEK PARKWAY,OVERLAND PARK,KS,66207</t>
  </si>
  <si>
    <t>3910 RAINBOW BLVD, SUITE 400</t>
  </si>
  <si>
    <t>3910 RAINBOW BLVD, SUITE 400,KANSAS CITY,KS,66103</t>
  </si>
  <si>
    <t>HORTON</t>
  </si>
  <si>
    <t>1890 EUCLID AVENUE</t>
  </si>
  <si>
    <t>1890 EUCLID AVENUE,HORTON,KS,66439</t>
  </si>
  <si>
    <t>BRIGHTON PLACE WEST</t>
  </si>
  <si>
    <t>331 SW OAKLEY STREET</t>
  </si>
  <si>
    <t>331 SW OAKLEY STREET,TOPEKA,KS,66606</t>
  </si>
  <si>
    <t>THE HEALTHCARE RESORT OF KANSAS CITY</t>
  </si>
  <si>
    <t>8900 PARALLEL PARKWAY</t>
  </si>
  <si>
    <t>8900 PARALLEL PARKWAY,KANSAS CITY,KS,66112</t>
  </si>
  <si>
    <t>STRATFORD COMMONS REHAB &amp; HEALTH CARE CENTER</t>
  </si>
  <si>
    <t>12340 QUIVIRA ROAD</t>
  </si>
  <si>
    <t>12340 QUIVIRA ROAD,OVERLAND PARK,KS,66213</t>
  </si>
  <si>
    <t>THE HEALTHCARE RESORT OF OLATHE</t>
  </si>
  <si>
    <t>21250 WEST 151ST STREET</t>
  </si>
  <si>
    <t>21250 WEST 151ST STREET,OLATHE,KS,66061</t>
  </si>
  <si>
    <t>CITIZENS MEDICAL CENTER LTCU</t>
  </si>
  <si>
    <t>1625 S FRANKLIN AVENUE</t>
  </si>
  <si>
    <t>1625 S FRANKLIN AVENUE,COLBY,KS,67701</t>
  </si>
  <si>
    <t>AZRIA HEALTH OLATHE</t>
  </si>
  <si>
    <t>201 E FLAMING ROAD</t>
  </si>
  <si>
    <t>201 E FLAMING ROAD,OLATHE,KS,66061</t>
  </si>
  <si>
    <t>THE HEALTHCARE RESORT OF LEAWOOD - IRON HORSE HLTH</t>
  </si>
  <si>
    <t>LEAWOOD</t>
  </si>
  <si>
    <t>5401 W 143RD STREET</t>
  </si>
  <si>
    <t>5401 W 143RD STREET,LEAWOOD,KS,66224</t>
  </si>
  <si>
    <t>COLONIAL VILLAGE</t>
  </si>
  <si>
    <t>12500 W 137TH ST</t>
  </si>
  <si>
    <t>12500 W 137TH ST,OVERLAND PARK,KS,66221</t>
  </si>
  <si>
    <t>AZRIA HEALTH WICHITA</t>
  </si>
  <si>
    <t>7057 WEST VILLAGE CIRCLE</t>
  </si>
  <si>
    <t>7057 WEST VILLAGE CIRCLE,WICHITA,KS,67205</t>
  </si>
  <si>
    <t>LOGAN COUNTY SENIOR LIVING INC</t>
  </si>
  <si>
    <t>OAKLEY</t>
  </si>
  <si>
    <t>615 PRICE AVE</t>
  </si>
  <si>
    <t>615 PRICE AVE,OAKLEY,KS,67748</t>
  </si>
  <si>
    <t>SOUTHWIND AT SPEARVILLE</t>
  </si>
  <si>
    <t>SPEARVILLE</t>
  </si>
  <si>
    <t>102 N PINE STREET</t>
  </si>
  <si>
    <t>102 N PINE STREET,SPEARVILLE,KS,67876</t>
  </si>
  <si>
    <t>TREGO CO-LEMKE MEMORIAL HOSPITAL LTCU</t>
  </si>
  <si>
    <t>WAKEENEY</t>
  </si>
  <si>
    <t>17A020</t>
  </si>
  <si>
    <t>320 N 13TH ST</t>
  </si>
  <si>
    <t>320 N 13TH ST,WAKEENEY,KS,67672</t>
  </si>
  <si>
    <t>ST LUKE LIVING CENTER</t>
  </si>
  <si>
    <t>17A029</t>
  </si>
  <si>
    <t>535 SOUTH FREEBORN</t>
  </si>
  <si>
    <t>535 SOUTH FREEBORN,MARION,KS,66861</t>
  </si>
  <si>
    <t>WICHITA COUNTY HEALTH CENTER LTCU</t>
  </si>
  <si>
    <t>LEOTI</t>
  </si>
  <si>
    <t>211 EAST EARL STREET</t>
  </si>
  <si>
    <t>211 EAST EARL STREET,LEOTI,KS,67861</t>
  </si>
  <si>
    <t>MEADE DISTRICT HOSP LTCU DBA LONE TREE RETIREMENT</t>
  </si>
  <si>
    <t>MEADE</t>
  </si>
  <si>
    <t>801 E GRANT</t>
  </si>
  <si>
    <t>801 E GRANT,MEADE,KS,67864</t>
  </si>
  <si>
    <t>GREELEY COUNTY HOSPITAL LTCU</t>
  </si>
  <si>
    <t>TRIBUNE</t>
  </si>
  <si>
    <t>506 3RD STREET</t>
  </si>
  <si>
    <t>506 3RD STREET,TRIBUNE,KS,67879</t>
  </si>
  <si>
    <t>ROOKS CO SENIOR SERVICES INC DBA REDBUD VILLAGE</t>
  </si>
  <si>
    <t>PLAINVILLE</t>
  </si>
  <si>
    <t>1000 S WASHINGTON STREET</t>
  </si>
  <si>
    <t>1000 S WASHINGTON STREET,PLAINVILLE,KS,67663</t>
  </si>
  <si>
    <t>ACCESS MENTAL HEALTH</t>
  </si>
  <si>
    <t>PEABODY</t>
  </si>
  <si>
    <t>500 PEABODY</t>
  </si>
  <si>
    <t>500 PEABODY,PEABODY,KS,66866</t>
  </si>
  <si>
    <t>BRIGHTON PLACE NORTH</t>
  </si>
  <si>
    <t>1301 NE JEFFERSON STREET</t>
  </si>
  <si>
    <t>1301 NE JEFFERSON STREET,TOPEKA,KS,66608</t>
  </si>
  <si>
    <t>SATANTA DISTRICT HOSPITAL LTCU</t>
  </si>
  <si>
    <t>SATANTA</t>
  </si>
  <si>
    <t>17E356</t>
  </si>
  <si>
    <t>401 S CHEYENNE STREET</t>
  </si>
  <si>
    <t>401 S CHEYENNE STREET,SATANTA,KS,67870</t>
  </si>
  <si>
    <t>STANTON COUNTY HEALTH CARE FACILITY LTCU</t>
  </si>
  <si>
    <t>JOHNSON</t>
  </si>
  <si>
    <t>17E445</t>
  </si>
  <si>
    <t>404 N CHESTNUT</t>
  </si>
  <si>
    <t>404 N CHESTNUT,JOHNSON,KS,67855</t>
  </si>
  <si>
    <t>MINNEOLA DISTRICT HOSPITAL LTCU</t>
  </si>
  <si>
    <t>MINNEOLA</t>
  </si>
  <si>
    <t>17E470</t>
  </si>
  <si>
    <t>207 CHESTNUT</t>
  </si>
  <si>
    <t>207 CHESTNUT,MINNEOLA,KS,67865</t>
  </si>
  <si>
    <t>WAVERLY</t>
  </si>
  <si>
    <t>THE SHEPHERD'S CENTER</t>
  </si>
  <si>
    <t>CIMARRON</t>
  </si>
  <si>
    <t>17E488</t>
  </si>
  <si>
    <t>101 CEDAR RIDGE DRIVE</t>
  </si>
  <si>
    <t>101 CEDAR RIDGE DRIVE,CIMARRON,KS,67835</t>
  </si>
  <si>
    <t>17E528</t>
  </si>
  <si>
    <t>440 SE WOODLAND AVENUE</t>
  </si>
  <si>
    <t>440 SE WOODLAND AVENUE,TOPEKA,KS,66607</t>
  </si>
  <si>
    <t>KEARNY COUNTY HOSPITAL LTCU</t>
  </si>
  <si>
    <t>LAKIN</t>
  </si>
  <si>
    <t>17E531</t>
  </si>
  <si>
    <t>607 COURT PL</t>
  </si>
  <si>
    <t>607 COURT PL,LAKIN,KS,67860</t>
  </si>
  <si>
    <t>ATTICA LONG TERM CARE FACILITY</t>
  </si>
  <si>
    <t>ATTICA</t>
  </si>
  <si>
    <t>17E534</t>
  </si>
  <si>
    <t>302 N BOTKIN</t>
  </si>
  <si>
    <t>302 N BOTKIN,ATTICA,KS,67009</t>
  </si>
  <si>
    <t>COLDWATER</t>
  </si>
  <si>
    <t>CUMBERNAULD VILLAGE</t>
  </si>
  <si>
    <t>716 TWEED STREET</t>
  </si>
  <si>
    <t>716 TWEED STREET,WINFIELD,KS,67156</t>
  </si>
  <si>
    <t>VALLEY HEALTH CARE CENTER</t>
  </si>
  <si>
    <t>VALLEY FALLS</t>
  </si>
  <si>
    <t>17E591</t>
  </si>
  <si>
    <t>400 12TH STREET</t>
  </si>
  <si>
    <t>400 12TH STREET,VALLEY FALLS,KS,66088</t>
  </si>
  <si>
    <t>RUSSELL REGIONAL HOSPITAL LTCU</t>
  </si>
  <si>
    <t>RUSSELL</t>
  </si>
  <si>
    <t>17E619</t>
  </si>
  <si>
    <t>200 S MAIN STREET</t>
  </si>
  <si>
    <t>200 S MAIN STREET,RUSSELL,KS,67665</t>
  </si>
  <si>
    <t>NESS COUNTY HOSPITAL LTCU DBA CEDAR VILLAGE</t>
  </si>
  <si>
    <t>NESS CITY</t>
  </si>
  <si>
    <t>17E625</t>
  </si>
  <si>
    <t>312 CUSTER STREET</t>
  </si>
  <si>
    <t>312 CUSTER STREET,NESS CITY,KS,67560</t>
  </si>
  <si>
    <t>SOLOMON VALLEY MANOR</t>
  </si>
  <si>
    <t>17E637</t>
  </si>
  <si>
    <t>315 S ASH STREET</t>
  </si>
  <si>
    <t>315 S ASH STREET,STOCKTON,KS,67669</t>
  </si>
  <si>
    <t>PHILLIPS COUNTY RETIREMENT CENTER</t>
  </si>
  <si>
    <t>PHILLIPSBURG</t>
  </si>
  <si>
    <t>17E658</t>
  </si>
  <si>
    <t>1300 STATE STREET</t>
  </si>
  <si>
    <t>1300 STATE STREET,PHILLIPSBURG,KS,67661</t>
  </si>
  <si>
    <t>SPRING CREEK POST-ACUTE AND REHABILITATION CENTER</t>
  </si>
  <si>
    <t>MURRAY</t>
  </si>
  <si>
    <t>1401 SOUTH 16TH STREET</t>
  </si>
  <si>
    <t>1401 SOUTH 16TH STREET,MURRAY,KY,42071</t>
  </si>
  <si>
    <t>MORGANTOWN CARE &amp; REHABILITATION CENTER</t>
  </si>
  <si>
    <t>201 SOUTH WARREN STREET</t>
  </si>
  <si>
    <t>201 SOUTH WARREN STREET,MORGANTOWN,KY,42261</t>
  </si>
  <si>
    <t>OWENSBORO HEALTH MUHLENBERG COMMUNITY HOSPITAL LTC</t>
  </si>
  <si>
    <t>440 HOPKINSVILLE STREET</t>
  </si>
  <si>
    <t>440 HOPKINSVILLE STREET,GREENVILLE,KY,42345</t>
  </si>
  <si>
    <t>MADISONVILLE</t>
  </si>
  <si>
    <t>CHRISTIAN HEALTH CENTER</t>
  </si>
  <si>
    <t>920 SOUTH FOURTH STREET</t>
  </si>
  <si>
    <t>920 SOUTH FOURTH STREET,LOUISVILLE,KY,40203</t>
  </si>
  <si>
    <t>THE PAVILION AT KENTON</t>
  </si>
  <si>
    <t>401 EAST 20TH STREET</t>
  </si>
  <si>
    <t>401 EAST 20TH STREET,COVINGTON,KY,41014</t>
  </si>
  <si>
    <t>THE GRANDVIEW NURSING AND REHABILITATION FACILITY</t>
  </si>
  <si>
    <t>CAMPBELLSVILLE</t>
  </si>
  <si>
    <t>640 WATER TOWER BYPASS</t>
  </si>
  <si>
    <t>640 WATER TOWER BYPASS,CAMPBELLSVILLE,KY,42719</t>
  </si>
  <si>
    <t>BOWLING GREEN</t>
  </si>
  <si>
    <t>AUBURN HEALTH CARE</t>
  </si>
  <si>
    <t>139 PEARL ST.</t>
  </si>
  <si>
    <t>139 PEARL ST.,AUBURN,KY,42206</t>
  </si>
  <si>
    <t>SUNRISE MANOR NURSING HOME</t>
  </si>
  <si>
    <t>HODGENVILLE</t>
  </si>
  <si>
    <t>717 NORTH LINCOLN BOULEVARD</t>
  </si>
  <si>
    <t>717 NORTH LINCOLN BOULEVARD,HODGENVILLE,KY,42748</t>
  </si>
  <si>
    <t>LANDMARK OF LANCASTER REHABILITATION AND NURSING C</t>
  </si>
  <si>
    <t>308 WEST MAPLE AVENUE</t>
  </si>
  <si>
    <t>308 WEST MAPLE AVENUE,LANCASTER,KY,40444</t>
  </si>
  <si>
    <t>MAYFAIR MANOR</t>
  </si>
  <si>
    <t>LEXINGTON</t>
  </si>
  <si>
    <t>3300 TATES CREEK ROAD</t>
  </si>
  <si>
    <t>3300 TATES CREEK ROAD,LEXINGTON,KY,40502</t>
  </si>
  <si>
    <t>BRADFORD HEIGHTS NURSING &amp; REHABILITATION</t>
  </si>
  <si>
    <t>HOPKINSVILLE</t>
  </si>
  <si>
    <t>950 HIGHPOINT DRIVE</t>
  </si>
  <si>
    <t>950 HIGHPOINT DRIVE,HOPKINSVILLE,KY,42240</t>
  </si>
  <si>
    <t>TWIN RIVERS NURSING AND REHABILITATION CENTER</t>
  </si>
  <si>
    <t>OWENSBORO</t>
  </si>
  <si>
    <t>2420 WEST THIRD STREET</t>
  </si>
  <si>
    <t>2420 WEST THIRD STREET,OWENSBORO,KY,42301</t>
  </si>
  <si>
    <t>7300 WOODSPOINT DRIVE</t>
  </si>
  <si>
    <t>7300 WOODSPOINT DRIVE,FLORENCE,KY,41042</t>
  </si>
  <si>
    <t>LANDMARK OF IROQUOIS PARK REHAB AND NURSING CENTER</t>
  </si>
  <si>
    <t>900 GAGEL AVENUE</t>
  </si>
  <si>
    <t>900 GAGEL AVENUE,LOUISVILLE,KY,40216</t>
  </si>
  <si>
    <t>LANDMARK OF BREATHITT CO REHAB &amp; NURSING CTR, LLC</t>
  </si>
  <si>
    <t>420 JETT DRIVE</t>
  </si>
  <si>
    <t>420 JETT DRIVE,JACKSON,KY,41339</t>
  </si>
  <si>
    <t>SIGNATURE HEALTHCARE AT HILLCREST</t>
  </si>
  <si>
    <t>3740 OLD HARTFORD ROAD</t>
  </si>
  <si>
    <t>3740 OLD HARTFORD ROAD,OWENSBORO,KY,42303</t>
  </si>
  <si>
    <t>LANDMARK OF LOUISVILLE REHABILITATION AND NURSING</t>
  </si>
  <si>
    <t>1155 EASTERN PARKWAY</t>
  </si>
  <si>
    <t>1155 EASTERN PARKWAY,LOUISVILLE,KY,40217</t>
  </si>
  <si>
    <t>HENDERSON</t>
  </si>
  <si>
    <t>CORBIN</t>
  </si>
  <si>
    <t>DANVILLE CENTRE FOR HEALTH &amp; REHABILITATION</t>
  </si>
  <si>
    <t>642 NORTH THIRD STREET</t>
  </si>
  <si>
    <t>642 NORTH THIRD STREET,DANVILLE,KY,40422</t>
  </si>
  <si>
    <t>DAWSON SPRINGS</t>
  </si>
  <si>
    <t>WESLEY MANOR</t>
  </si>
  <si>
    <t>HOMESTEAD POST ACUTE</t>
  </si>
  <si>
    <t>1608 VERSAILLES ROAD</t>
  </si>
  <si>
    <t>1608 VERSAILLES ROAD,LEXINGTON,KY,40504</t>
  </si>
  <si>
    <t>CYNTHIANA</t>
  </si>
  <si>
    <t>FOUNTAIN CIRCLE CARE &amp; REHABILITATION CENTER</t>
  </si>
  <si>
    <t>200 GLENWAY ROAD</t>
  </si>
  <si>
    <t>200 GLENWAY ROAD,WINCHESTER,KY,40391</t>
  </si>
  <si>
    <t>200 STERLING DRIVE</t>
  </si>
  <si>
    <t>200 STERLING DRIVE,HOPKINSVILLE,KY,42240</t>
  </si>
  <si>
    <t>WILLIAMSBURG</t>
  </si>
  <si>
    <t>RIVERVIEW HEALTH CARE CENTER</t>
  </si>
  <si>
    <t>PRESTONSBURG</t>
  </si>
  <si>
    <t>79 SPARROW LANE</t>
  </si>
  <si>
    <t>79 SPARROW LANE,PRESTONSBURG,KY,41653</t>
  </si>
  <si>
    <t>SOMERWOODS NURSING AND REHABILITATION CENTER</t>
  </si>
  <si>
    <t>SOMERSET</t>
  </si>
  <si>
    <t>555 BOURNE AVENUE</t>
  </si>
  <si>
    <t>555 BOURNE AVENUE,SOMERSET,KY,42501</t>
  </si>
  <si>
    <t>HOME OF THE INNOCENTS</t>
  </si>
  <si>
    <t>1100 EAST MARKET STREET</t>
  </si>
  <si>
    <t>1100 EAST MARKET STREET,LOUISVILLE,KY,40206</t>
  </si>
  <si>
    <t>ROCKCASTLE REGIONAL HOSPITAL AND RESPIRATORY CARE</t>
  </si>
  <si>
    <t>145 NEWCOMB AVENUE</t>
  </si>
  <si>
    <t>145 NEWCOMB AVENUE,MOUNT VERNON,KY,40456</t>
  </si>
  <si>
    <t>FRANKFORT REHAB AND CARE, LLC</t>
  </si>
  <si>
    <t>117 OLD SOLDIERS LANE</t>
  </si>
  <si>
    <t>117 OLD SOLDIERS LANE,FRANKFORT,KY,40601</t>
  </si>
  <si>
    <t>LEXINGTON COUNTRY PLACE</t>
  </si>
  <si>
    <t>700 MASON HEADLEY ROAD</t>
  </si>
  <si>
    <t>700 MASON HEADLEY ROAD,LEXINGTON,KY,40504</t>
  </si>
  <si>
    <t>LYNDON WOODS CARE &amp; REHAB, LLC</t>
  </si>
  <si>
    <t>1101 LYNDON LANE</t>
  </si>
  <si>
    <t>1101 LYNDON LANE,LOUISVILLE,KY,40222</t>
  </si>
  <si>
    <t>HOPKINS CENTER</t>
  </si>
  <si>
    <t>WOODBURN</t>
  </si>
  <si>
    <t>460 SOUTH COLLEGE STREET</t>
  </si>
  <si>
    <t>460 SOUTH COLLEGE STREET,WOODBURN,KY,42170</t>
  </si>
  <si>
    <t>TUG VALLEY ARH SKILLED NURSING FACILITY</t>
  </si>
  <si>
    <t>SOUTH WILLIAMSON</t>
  </si>
  <si>
    <t>260 HOSPITAL DRIVE</t>
  </si>
  <si>
    <t>260 HOSPITAL DRIVE,SOUTH WILLIAMSON,KY,41503</t>
  </si>
  <si>
    <t>CUMBERLAND NURSING AND REHABILITATION CENTER</t>
  </si>
  <si>
    <t>200 NORFLEET DRIVE</t>
  </si>
  <si>
    <t>200 NORFLEET DRIVE,SOMERSET,KY,42501</t>
  </si>
  <si>
    <t>FLORENCE PARK CARE CENTER</t>
  </si>
  <si>
    <t>6975 BURLINGTON PIKE</t>
  </si>
  <si>
    <t>6975 BURLINGTON PIKE,FLORENCE,KY,41042</t>
  </si>
  <si>
    <t>TREYTON OAK TOWERS</t>
  </si>
  <si>
    <t>211 WEST OAK STREET</t>
  </si>
  <si>
    <t>211 WEST OAK STREET,LOUISVILLE,KY,40203</t>
  </si>
  <si>
    <t>CLIFTON OAKS CARE AND REHAB CENTER, LLC</t>
  </si>
  <si>
    <t>446 MT. HOLLY AVENUE</t>
  </si>
  <si>
    <t>446 MT. HOLLY AVENUE,LOUISVILLE,KY,40206</t>
  </si>
  <si>
    <t>LOUISVILLE EAST POST ACUTE</t>
  </si>
  <si>
    <t>4200 BROWNS LANE</t>
  </si>
  <si>
    <t>4200 BROWNS LANE,LOUISVILLE,KY,40220</t>
  </si>
  <si>
    <t>GREENWOOD NURSING &amp; REHABILITATION CENTER</t>
  </si>
  <si>
    <t>5079 SCOTTSVILLE RD.</t>
  </si>
  <si>
    <t>5079 SCOTTSVILLE RD.,BOWLING GREEN,KY,42104</t>
  </si>
  <si>
    <t>OAKVIEW NURSING &amp; REHABILITATION CENTER</t>
  </si>
  <si>
    <t>CALVERT CITY</t>
  </si>
  <si>
    <t>10456 US HIGHWAY 62</t>
  </si>
  <si>
    <t>10456 US HIGHWAY 62,CALVERT CITY,KY,42029</t>
  </si>
  <si>
    <t>NORTHPOINT/LEXINGTON HEALTHCARE CENTER</t>
  </si>
  <si>
    <t>1500 TRENT BOULEVARD</t>
  </si>
  <si>
    <t>1500 TRENT BOULEVARD,LEXINGTON,KY,40515</t>
  </si>
  <si>
    <t>CARMEL MANOR</t>
  </si>
  <si>
    <t>FORT THOMAS</t>
  </si>
  <si>
    <t>100 CARMEL MANOR ROAD</t>
  </si>
  <si>
    <t>100 CARMEL MANOR ROAD,FORT THOMAS,KY,41075</t>
  </si>
  <si>
    <t>HARRODSBURG</t>
  </si>
  <si>
    <t>SIGNATURE HEALTHCARE OF MCCREARY COUNTY REHAB &amp; WE</t>
  </si>
  <si>
    <t>PINE KNOT</t>
  </si>
  <si>
    <t>58 CAL HILL ROAD</t>
  </si>
  <si>
    <t>58 CAL HILL ROAD,PINE KNOT,KY,42635</t>
  </si>
  <si>
    <t>PINE MEADOWS POST ACUTE</t>
  </si>
  <si>
    <t>1608 HILL RISE DRIVE</t>
  </si>
  <si>
    <t>1608 HILL RISE DRIVE,LEXINGTON,KY,40504</t>
  </si>
  <si>
    <t>METCALFE HEALTH CARE CENTER</t>
  </si>
  <si>
    <t>EDMONTON</t>
  </si>
  <si>
    <t>701 SKYLINE DRIVE</t>
  </si>
  <si>
    <t>701 SKYLINE DRIVE,EDMONTON,KY,42129</t>
  </si>
  <si>
    <t>NICHOLASVILLE NURSING AND REHABILITATION</t>
  </si>
  <si>
    <t>NICHOLASVILLE</t>
  </si>
  <si>
    <t>100 SPARKS AVENUE</t>
  </si>
  <si>
    <t>100 SPARKS AVENUE,NICHOLASVILLE,KY,40356</t>
  </si>
  <si>
    <t>GOOD SHEPHERD HEALTH AND REHABILITATION</t>
  </si>
  <si>
    <t>PHELPS</t>
  </si>
  <si>
    <t>60 PHILLIPS BRANCH ROAD</t>
  </si>
  <si>
    <t>60 PHILLIPS BRANCH ROAD,PHELPS,KY,41553</t>
  </si>
  <si>
    <t>ROSEDALE GREEN</t>
  </si>
  <si>
    <t>4250 GLENN AVENUE</t>
  </si>
  <si>
    <t>4250 GLENN AVENUE,COVINGTON,KY,41015</t>
  </si>
  <si>
    <t>CARMEL HOME</t>
  </si>
  <si>
    <t>2501 OLD HARTFORD ROAD</t>
  </si>
  <si>
    <t>2501 OLD HARTFORD ROAD,OWENSBORO,KY,42303</t>
  </si>
  <si>
    <t>PROVIDENCE POINTE HEALTHCARE</t>
  </si>
  <si>
    <t>PADUCAH</t>
  </si>
  <si>
    <t>100 MARSHALL COURT</t>
  </si>
  <si>
    <t>100 MARSHALL COURT,PADUCAH,KY,42001</t>
  </si>
  <si>
    <t>WESTERN STATE NURSING FACILITY</t>
  </si>
  <si>
    <t>2400 RUSSELLVILLE ROAD</t>
  </si>
  <si>
    <t>2400 RUSSELLVILLE ROAD,HOPKINSVILLE,KY,42240</t>
  </si>
  <si>
    <t>LANDMARK OF ELKHORN CITY REHABILITATION AND NURSIN</t>
  </si>
  <si>
    <t>ELKHORN CITY</t>
  </si>
  <si>
    <t>945 WEST RUSSELL STREET</t>
  </si>
  <si>
    <t>945 WEST RUSSELL STREET,ELKHORN CITY,KY,41522</t>
  </si>
  <si>
    <t>CALVERT CITY CONVALESCENT CENTER</t>
  </si>
  <si>
    <t>1201 FIFTH AVE</t>
  </si>
  <si>
    <t>1201 FIFTH AVE,CALVERT CITY,KY,42029</t>
  </si>
  <si>
    <t>CHAUTAUQUA HEALTH AND REHABILITATION</t>
  </si>
  <si>
    <t>1205 LEITCHFIELD ROAD</t>
  </si>
  <si>
    <t>1205 LEITCHFIELD ROAD,OWENSBORO,KY,42303</t>
  </si>
  <si>
    <t>MADONNA MANOR</t>
  </si>
  <si>
    <t>VILLA HILLS</t>
  </si>
  <si>
    <t>2344 AMSTERDAM ROAD</t>
  </si>
  <si>
    <t>2344 AMSTERDAM ROAD,VILLA HILLS,KY,41017</t>
  </si>
  <si>
    <t>STANFORD CARE AND REHAB, LLC</t>
  </si>
  <si>
    <t>STANFORD</t>
  </si>
  <si>
    <t>105 HARMON HEIGHTS</t>
  </si>
  <si>
    <t>105 HARMON HEIGHTS,STANFORD,KY,40484</t>
  </si>
  <si>
    <t>SAYRE CHRISTIAN VILLAGE NURSING HOME</t>
  </si>
  <si>
    <t>3775 BELLEAU WOOD DRIVE</t>
  </si>
  <si>
    <t>3775 BELLEAU WOOD DRIVE,LEXINGTON,KY,40517</t>
  </si>
  <si>
    <t>OAKMONT MANOR</t>
  </si>
  <si>
    <t>FLATWOODS</t>
  </si>
  <si>
    <t>1100 GRANDVIEW DRIVE</t>
  </si>
  <si>
    <t>1100 GRANDVIEW DRIVE,FLATWOODS,KY,41139</t>
  </si>
  <si>
    <t>SHADY LAWN NURSING AND REHABILITATION CENTER</t>
  </si>
  <si>
    <t>CADIZ</t>
  </si>
  <si>
    <t>2582 CERULEAN ROAD</t>
  </si>
  <si>
    <t>2582 CERULEAN ROAD,CADIZ,KY,42211</t>
  </si>
  <si>
    <t>RIDGEWAY NURSING &amp; REHABILITATION FACILITY</t>
  </si>
  <si>
    <t>OWINGSVILLE</t>
  </si>
  <si>
    <t>406 WYOMING ROAD</t>
  </si>
  <si>
    <t>406 WYOMING ROAD,OWINGSVILLE,KY,40360</t>
  </si>
  <si>
    <t>LAKE WAY NURSING AND REHABILITATION CENTER</t>
  </si>
  <si>
    <t>LITTLE SISTERS OF THE POOR</t>
  </si>
  <si>
    <t>15 AUDUBON PLAZA DRIVE</t>
  </si>
  <si>
    <t>15 AUDUBON PLAZA DRIVE,LOUISVILLE,KY,40217</t>
  </si>
  <si>
    <t>MADISON HEALTH AND REHABILITATION CENTER</t>
  </si>
  <si>
    <t>131 MEADOWLARK DRIVE</t>
  </si>
  <si>
    <t>131 MEADOWLARK DRIVE,RICHMOND,KY,40475</t>
  </si>
  <si>
    <t>DAWSON SPRINGS HEALTH AND REHABILITATION CENTER</t>
  </si>
  <si>
    <t>213 WATER STREET</t>
  </si>
  <si>
    <t>213 WATER STREET,DAWSON SPRINGS,KY,42408</t>
  </si>
  <si>
    <t>LANDMARK OF DANVILLE REHABILITATION AND NURSING CE</t>
  </si>
  <si>
    <t>203 BRUCE COURT</t>
  </si>
  <si>
    <t>203 BRUCE COURT,DANVILLE,KY,40422</t>
  </si>
  <si>
    <t>BURKESVILLE</t>
  </si>
  <si>
    <t>301 SOUTH MAIN STREET</t>
  </si>
  <si>
    <t>301 SOUTH MAIN STREET,BURKESVILLE,KY,42717</t>
  </si>
  <si>
    <t>GLENVIEW HEALTH AND REHABILITATION</t>
  </si>
  <si>
    <t>GLASGOW</t>
  </si>
  <si>
    <t>1002 GLENVIEW DRIVE</t>
  </si>
  <si>
    <t>1002 GLENVIEW DRIVE,GLASGOW,KY,42141</t>
  </si>
  <si>
    <t>WEST LIBERTY NURSING AND REHABILITATION</t>
  </si>
  <si>
    <t>774 LIBERTY ROAD</t>
  </si>
  <si>
    <t>774 LIBERTY ROAD,WEST LIBERTY,KY,41472</t>
  </si>
  <si>
    <t>HARDINSBURG</t>
  </si>
  <si>
    <t>FAIR OAKS HEALTH AND REHABILITATION</t>
  </si>
  <si>
    <t>JAMESTOWN</t>
  </si>
  <si>
    <t>1 SPARKS AVENUE</t>
  </si>
  <si>
    <t>1 SPARKS AVENUE,JAMESTOWN,KY,42629</t>
  </si>
  <si>
    <t>HARRODSBURG HEALTH &amp; REHABILITATION CENTER</t>
  </si>
  <si>
    <t>853 LEXINGTON ROAD</t>
  </si>
  <si>
    <t>853 LEXINGTON ROAD,HARRODSBURG,KY,40330</t>
  </si>
  <si>
    <t>REDBANKS COLONIAL TERRACE</t>
  </si>
  <si>
    <t>SEBREE</t>
  </si>
  <si>
    <t>142 ROGER POWELL RD</t>
  </si>
  <si>
    <t>142 ROGER POWELL RD,SEBREE,KY,42455</t>
  </si>
  <si>
    <t>LANDMARK OF LAUREL CREEK REHABILITATION AND NURSIN</t>
  </si>
  <si>
    <t>1033 NORTH HIGHWAY 11</t>
  </si>
  <si>
    <t>1033 NORTH HIGHWAY 11,MANCHESTER,KY,40962</t>
  </si>
  <si>
    <t>MAPLE HEALTH AND REHABILITATION</t>
  </si>
  <si>
    <t>515 GREENE DRIVE</t>
  </si>
  <si>
    <t>515 GREENE DRIVE,GREENVILLE,KY,42345</t>
  </si>
  <si>
    <t>DOVER NURSING &amp; REHABILITATION CENTER</t>
  </si>
  <si>
    <t>112 DOVER DRIVE</t>
  </si>
  <si>
    <t>112 DOVER DRIVE,GEORGETOWN,KY,40324</t>
  </si>
  <si>
    <t>SIGNATURE HEALTHCARE AT SUMMERFIELD REHAB &amp; WELLNE</t>
  </si>
  <si>
    <t>1877 FARNSLEY ROAD</t>
  </si>
  <si>
    <t>1877 FARNSLEY ROAD,LOUISVILLE,KY,40216</t>
  </si>
  <si>
    <t>HARDINSBURG NURSING AND REHABILITATION CENTER</t>
  </si>
  <si>
    <t>101 FAIRGROUNDS ROAD</t>
  </si>
  <si>
    <t>101 FAIRGROUNDS ROAD,HARDINSBURG,KY,40143</t>
  </si>
  <si>
    <t>THE WILLOWS AT SPRINGHURST OPCO LLC</t>
  </si>
  <si>
    <t>3001 N. HURSTBOURNE PARKWAY</t>
  </si>
  <si>
    <t>3001 N. HURSTBOURNE PARKWAY,LOUISVILLE,KY,40241</t>
  </si>
  <si>
    <t>RIDGEWOOD TERRACE NURSING HOME</t>
  </si>
  <si>
    <t>150 CORNWALL DRIVE</t>
  </si>
  <si>
    <t>150 CORNWALL DRIVE,MADISONVILLE,KY,42431</t>
  </si>
  <si>
    <t>STONECREEK HEALTH AND REHABILITATION</t>
  </si>
  <si>
    <t>4747 ALBEN BARKLEY DRIVE</t>
  </si>
  <si>
    <t>4747 ALBEN BARKLEY DRIVE,PADUCAH,KY,42001</t>
  </si>
  <si>
    <t>CREEKWOOD NURSING &amp; REHABILITATION</t>
  </si>
  <si>
    <t>107 BOYLES DRIVE</t>
  </si>
  <si>
    <t>107 BOYLES DRIVE,RUSSELLVILLE,KY,42276</t>
  </si>
  <si>
    <t>PIONEER TRACE GROUP, LLC</t>
  </si>
  <si>
    <t>FLEMINGSBURG</t>
  </si>
  <si>
    <t>115 PIONEER TRACE</t>
  </si>
  <si>
    <t>115 PIONEER TRACE,FLEMINGSBURG,KY,41041</t>
  </si>
  <si>
    <t>LANDMARK OF KUTTAWA, A REHABILITATION &amp; NURSING CE</t>
  </si>
  <si>
    <t>KUTTAWA</t>
  </si>
  <si>
    <t>1253 LAKE BARKLEY DRIVE</t>
  </si>
  <si>
    <t>1253 LAKE BARKLEY DRIVE,KUTTAWA,KY,42055</t>
  </si>
  <si>
    <t>ST ELIZABETH FT THOMAS SNF</t>
  </si>
  <si>
    <t>85 NORTH GRAND AVENUE</t>
  </si>
  <si>
    <t>85 NORTH GRAND AVENUE,FORT THOMAS,KY,41075</t>
  </si>
  <si>
    <t>MORGANFIELD</t>
  </si>
  <si>
    <t>FRANKLIN-SIMPSON NURSING AND REHABILITATION CENTER</t>
  </si>
  <si>
    <t>FRANKLIN</t>
  </si>
  <si>
    <t>414 ROBEY STREET</t>
  </si>
  <si>
    <t>414 ROBEY STREET,FRANKLIN,KY,42135</t>
  </si>
  <si>
    <t>GRAND HAVEN NURSING HOME</t>
  </si>
  <si>
    <t>105 RODGERS PARK</t>
  </si>
  <si>
    <t>105 RODGERS PARK,CYNTHIANA,KY,41031</t>
  </si>
  <si>
    <t>BEAVER DAM NURSING &amp; REHAB CENTER, INC</t>
  </si>
  <si>
    <t>BEAVER DAM</t>
  </si>
  <si>
    <t>1595 S US HIGHWAY 231</t>
  </si>
  <si>
    <t>1595 S US HIGHWAY 231,BEAVER DAM,KY,42320</t>
  </si>
  <si>
    <t>SIGNATURE HEALTHCARE OF SOUTH LOUISVILLE</t>
  </si>
  <si>
    <t>1120 CRISTLAND ROAD</t>
  </si>
  <si>
    <t>1120 CRISTLAND ROAD,LOUISVILLE,KY,40214</t>
  </si>
  <si>
    <t>SPRINGFIELD NURSING AND REHABILITATION CENTER</t>
  </si>
  <si>
    <t>420 EAST GRUNDY AVENUE</t>
  </si>
  <si>
    <t>420 EAST GRUNDY AVENUE,SPRINGFIELD,KY,40069</t>
  </si>
  <si>
    <t>CHRISTIAN HEIGHTS NURSING AND REHABILITATION CENTE</t>
  </si>
  <si>
    <t>PEMBROKE</t>
  </si>
  <si>
    <t>124 WEST NASHVILLE STREET</t>
  </si>
  <si>
    <t>124 WEST NASHVILLE STREET,PEMBROKE,KY,42266</t>
  </si>
  <si>
    <t>IRVINE</t>
  </si>
  <si>
    <t>GREEN ACRES HEALTHCARE</t>
  </si>
  <si>
    <t>MAYFIELD</t>
  </si>
  <si>
    <t>402 W. FARTHING STREET</t>
  </si>
  <si>
    <t>402 W. FARTHING STREET,MAYFIELD,KY,42066</t>
  </si>
  <si>
    <t>PERKINS COUNTRY MANOR</t>
  </si>
  <si>
    <t>5269 ASBURY ROAD</t>
  </si>
  <si>
    <t>5269 ASBURY ROAD,AUGUSTA,KY,41002</t>
  </si>
  <si>
    <t>SIGNATURE HEALTHCARE AT JEFFERSON PLACE REHAB &amp; WE</t>
  </si>
  <si>
    <t>1705 HERR LANE</t>
  </si>
  <si>
    <t>1705 HERR LANE,LOUISVILLE,KY,40222</t>
  </si>
  <si>
    <t>STANTON NURSING AND REHABILITATION CENTER</t>
  </si>
  <si>
    <t>STANTON</t>
  </si>
  <si>
    <t>31 DERICKSON LANE</t>
  </si>
  <si>
    <t>31 DERICKSON LANE,STANTON,KY,40380</t>
  </si>
  <si>
    <t>FORDSVILLE NURSING AND REHABILITATION CENTER</t>
  </si>
  <si>
    <t>FORDSVILLE</t>
  </si>
  <si>
    <t>313 MAIN STREET</t>
  </si>
  <si>
    <t>313 MAIN STREET,FORDSVILLE,KY,42343</t>
  </si>
  <si>
    <t>RIVER VALLEY NURSING HOME</t>
  </si>
  <si>
    <t>305 TAYLOR STREET #402</t>
  </si>
  <si>
    <t>305 TAYLOR STREET #402,BUTLER,KY,41006</t>
  </si>
  <si>
    <t>KINDRED HOSPITAL - LOUISVILLE</t>
  </si>
  <si>
    <t>1313 ST. ANTHONY PLACE</t>
  </si>
  <si>
    <t>1313 ST. ANTHONY PLACE,LOUISVILLE,KY,40205</t>
  </si>
  <si>
    <t>CORBIN HEALTH AND REHABILITATION CENTER</t>
  </si>
  <si>
    <t>270 BACON CREEK ROAD</t>
  </si>
  <si>
    <t>270 BACON CREEK ROAD,CORBIN,KY,40702</t>
  </si>
  <si>
    <t>MARTIN COUNTY HEALTH CARE FACILITY</t>
  </si>
  <si>
    <t>INEZ</t>
  </si>
  <si>
    <t>62 MAUDE ROAD</t>
  </si>
  <si>
    <t>62 MAUDE ROAD,INEZ,KY,41224</t>
  </si>
  <si>
    <t>T J SAMSON COMMUNITY HOSPITAL</t>
  </si>
  <si>
    <t>1301 N RACE STREET</t>
  </si>
  <si>
    <t>1301 N RACE STREET,GLASGOW,KY,42141</t>
  </si>
  <si>
    <t>EDGEMONT HEALTHCARE</t>
  </si>
  <si>
    <t>323 WEBSTER AVENUE</t>
  </si>
  <si>
    <t>323 WEBSTER AVENUE,CYNTHIANA,KY,41031</t>
  </si>
  <si>
    <t>THE TRANSITIONAL CARE CENTER OF OWENSBORO</t>
  </si>
  <si>
    <t>1201 PLEASANT VALLEY ROAD</t>
  </si>
  <si>
    <t>1201 PLEASANT VALLEY ROAD,OWENSBORO,KY,42303</t>
  </si>
  <si>
    <t>HEARTHSTONE PLACE</t>
  </si>
  <si>
    <t>ELKTON</t>
  </si>
  <si>
    <t>506 ALLENSVILLE ROAD</t>
  </si>
  <si>
    <t>506 ALLENSVILLE ROAD,ELKTON,KY,42220</t>
  </si>
  <si>
    <t>BROWNSVILLE</t>
  </si>
  <si>
    <t>813 SOUTH MAIN STREET</t>
  </si>
  <si>
    <t>813 SOUTH MAIN STREET,BROWNSVILLE,KY,42210</t>
  </si>
  <si>
    <t>HENDERSON NURSING AND REHABILITATION CENTER</t>
  </si>
  <si>
    <t>2500 NORTH ELM STREET</t>
  </si>
  <si>
    <t>2500 NORTH ELM STREET,HENDERSON,KY,42420</t>
  </si>
  <si>
    <t>LAKE CUMBERLAND REGIONAL HOSPITAL SCU</t>
  </si>
  <si>
    <t>305 LANGDON STREET</t>
  </si>
  <si>
    <t>305 LANGDON STREET,SOMERSET,KY,42503</t>
  </si>
  <si>
    <t>LIBERTY CARE AND REHABILITATION CENTER</t>
  </si>
  <si>
    <t>LIBERTY</t>
  </si>
  <si>
    <t>616 S WALLACE WILKINSON BLVD</t>
  </si>
  <si>
    <t>616 S WALLACE WILKINSON BLVD,LIBERTY,KY,42539</t>
  </si>
  <si>
    <t>ELLIOTT NURSING AND REHABILITATION</t>
  </si>
  <si>
    <t>SANDY HOOK</t>
  </si>
  <si>
    <t>RT 32  EAST, HOWARD CREEK RD</t>
  </si>
  <si>
    <t>RT 32  EAST, HOWARD CREEK RD,SANDY HOOK,KY,41171</t>
  </si>
  <si>
    <t>BAPTIST HEALTH HARDIN</t>
  </si>
  <si>
    <t>ELIZABETHTOWN</t>
  </si>
  <si>
    <t>913 NORTH DIXIE AVENUE</t>
  </si>
  <si>
    <t>913 NORTH DIXIE AVENUE,ELIZABETHTOWN,KY,42701</t>
  </si>
  <si>
    <t>THE VILLAGE OF LEBANON II, LLC</t>
  </si>
  <si>
    <t>105 VILLAGE WAY</t>
  </si>
  <si>
    <t>105 VILLAGE WAY,LEBANON,KY,40033</t>
  </si>
  <si>
    <t>2020 CAMBRIDGE DRIVE</t>
  </si>
  <si>
    <t>2020 CAMBRIDGE DRIVE,LEXINGTON,KY,40504</t>
  </si>
  <si>
    <t>TELFORD TERRACE</t>
  </si>
  <si>
    <t>1025 ROBERT L TELFORD DRIVE</t>
  </si>
  <si>
    <t>1025 ROBERT L TELFORD DRIVE,RICHMOND,KY,40475</t>
  </si>
  <si>
    <t>SENECA PLACE</t>
  </si>
  <si>
    <t>LEXINGTON PREMIER NURSING &amp; REHAB, LLC</t>
  </si>
  <si>
    <t>2770 PALUMBO DRIVE</t>
  </si>
  <si>
    <t>2770 PALUMBO DRIVE,LEXINGTON,KY,40509</t>
  </si>
  <si>
    <t>BRECKINRIDGE PLACE</t>
  </si>
  <si>
    <t>170 SYKES BOULEVARD</t>
  </si>
  <si>
    <t>170 SYKES BOULEVARD,MORGANFIELD,KY,42437</t>
  </si>
  <si>
    <t>LANDMARK OF RIVER CITY REHABILITATION AND NURSING</t>
  </si>
  <si>
    <t>1015 WEST MAGAZINE STREET</t>
  </si>
  <si>
    <t>1015 WEST MAGAZINE STREET,LOUISVILLE,KY,40203</t>
  </si>
  <si>
    <t>JOSEPH EDDIE BALLARD WESTERN KENTUCKY VETERANS CEN</t>
  </si>
  <si>
    <t>HANSON</t>
  </si>
  <si>
    <t>926 VETERANS DRIVE</t>
  </si>
  <si>
    <t>926 VETERANS DRIVE,HANSON,KY,42413</t>
  </si>
  <si>
    <t>THE HOME PLACE AT MIDWAY</t>
  </si>
  <si>
    <t>101 SEXTON WAY</t>
  </si>
  <si>
    <t>101 SEXTON WAY,MIDWAY,KY,40347</t>
  </si>
  <si>
    <t>THE SEASONS AT ALEXANDRIA</t>
  </si>
  <si>
    <t>7341 E ALEXANDRIA PIKE</t>
  </si>
  <si>
    <t>7341 E ALEXANDRIA PIKE,ALEXANDRIA,KY,41001</t>
  </si>
  <si>
    <t>SHREVEPORT</t>
  </si>
  <si>
    <t>2715 ALBERT L. BICKNELL DR</t>
  </si>
  <si>
    <t>2715 ALBERT L. BICKNELL DR,SHREVEPORT,LA,71103</t>
  </si>
  <si>
    <t>VILLA FELICIANA CHRONIC DISEASE</t>
  </si>
  <si>
    <t>5002 HIGHWAY 10</t>
  </si>
  <si>
    <t>5002 HIGHWAY 10,JACKSON,LA,70748</t>
  </si>
  <si>
    <t>LAKESHORE MANOR NURSING &amp; REHAB</t>
  </si>
  <si>
    <t>SLIDELL</t>
  </si>
  <si>
    <t>1400 LINDBERG DRIVE</t>
  </si>
  <si>
    <t>1400 LINDBERG DRIVE,SLIDELL,LA,70458</t>
  </si>
  <si>
    <t>OCHSNER MEDICAL CENTER SKILLED NURSING FACILITY</t>
  </si>
  <si>
    <t>2614 JEFFERSON HWY, 3RD FLOOR</t>
  </si>
  <si>
    <t>2614 JEFFERSON HWY, 3RD FLOOR,JEFFERSON,LA,70121</t>
  </si>
  <si>
    <t>CHATEAU LIVING CENTER</t>
  </si>
  <si>
    <t>KENNER</t>
  </si>
  <si>
    <t>716 VILLAGE ROAD</t>
  </si>
  <si>
    <t>716 VILLAGE ROAD,KENNER,LA,70065</t>
  </si>
  <si>
    <t>HOUMA</t>
  </si>
  <si>
    <t>METAIRIE</t>
  </si>
  <si>
    <t>4200 HOUMA BLVD</t>
  </si>
  <si>
    <t>4200 HOUMA BLVD,METAIRIE,LA,70002</t>
  </si>
  <si>
    <t>COURTYARD OF NATCHITOCHES</t>
  </si>
  <si>
    <t>NATCHITOCHES</t>
  </si>
  <si>
    <t>708 KEYSER AVENUE</t>
  </si>
  <si>
    <t>708 KEYSER AVENUE,NATCHITOCHES,LA,71457</t>
  </si>
  <si>
    <t>FERNCREST MANOR LIVING CENTER</t>
  </si>
  <si>
    <t>NEW ORLEANS</t>
  </si>
  <si>
    <t>14500 HAYNES BLVD.</t>
  </si>
  <si>
    <t>14500 HAYNES BLVD.,NEW ORLEANS,LA,70128</t>
  </si>
  <si>
    <t>HERITAGE MANOR OF SLIDELL</t>
  </si>
  <si>
    <t>106 MEDICAL CENTER DRIVE</t>
  </si>
  <si>
    <t>106 MEDICAL CENTER DRIVE,SLIDELL,LA,70461</t>
  </si>
  <si>
    <t>GARDEN PARK NURSING &amp; REHAB CTR, LLC</t>
  </si>
  <si>
    <t>9111 LINWOOD AVENUE</t>
  </si>
  <si>
    <t>9111 LINWOOD AVENUE,SHREVEPORT,LA,71106</t>
  </si>
  <si>
    <t>POLLOCK</t>
  </si>
  <si>
    <t>8275 HIGHWAY 165</t>
  </si>
  <si>
    <t>8275 HIGHWAY 165,POLLOCK,LA,71467</t>
  </si>
  <si>
    <t>GRACE NURSING HOME</t>
  </si>
  <si>
    <t>SLAUGHTER</t>
  </si>
  <si>
    <t>1181 HWY 19</t>
  </si>
  <si>
    <t>1181 HWY 19,SLAUGHTER,LA,70777</t>
  </si>
  <si>
    <t>JEFFERSON HEALTHCARE CENTER</t>
  </si>
  <si>
    <t>2200 JEFFERSON HWY</t>
  </si>
  <si>
    <t>2200 JEFFERSON HWY,JEFFERSON,LA,70121</t>
  </si>
  <si>
    <t>METAIRIE HEALTH CARE CENTER</t>
  </si>
  <si>
    <t>6401 RIVERSIDE DRIVE</t>
  </si>
  <si>
    <t>6401 RIVERSIDE DRIVE,METAIRIE,LA,70003</t>
  </si>
  <si>
    <t>MEADOWVIEW HEALTH &amp; REHAB CENTER</t>
  </si>
  <si>
    <t>MINDEN</t>
  </si>
  <si>
    <t>400 MEADOWVIEW DRIVE</t>
  </si>
  <si>
    <t>400 MEADOWVIEW DRIVE,MINDEN,LA,71055</t>
  </si>
  <si>
    <t>NATCHITOCHES NURSING AND REHABILITATION CENTER,LLC</t>
  </si>
  <si>
    <t>750 KEYSER AVENUE</t>
  </si>
  <si>
    <t>750 KEYSER AVENUE,NATCHITOCHES,LA,71457</t>
  </si>
  <si>
    <t>TRINITY TRACE COMMUNITY CARE CENTER</t>
  </si>
  <si>
    <t>612 HOLY TRINITY DRIVE</t>
  </si>
  <si>
    <t>612 HOLY TRINITY DRIVE,COVINGTON,LA,70433</t>
  </si>
  <si>
    <t>TWIN OAKS NURSING HOME</t>
  </si>
  <si>
    <t>LAPLACE</t>
  </si>
  <si>
    <t>506 WEST 5TH STREET</t>
  </si>
  <si>
    <t>506 WEST 5TH STREET,LAPLACE,LA,70068</t>
  </si>
  <si>
    <t>CHATEAU ST. JAMES REHAB AND RETIREMENT</t>
  </si>
  <si>
    <t>LUTCHER</t>
  </si>
  <si>
    <t>1980 JEFFERSON HWY</t>
  </si>
  <si>
    <t>1980 JEFFERSON HWY,LUTCHER,LA,70071</t>
  </si>
  <si>
    <t>BAYSIDE HEALTHCARE CENTER</t>
  </si>
  <si>
    <t>GRETNA</t>
  </si>
  <si>
    <t>3201 WALL BLVD</t>
  </si>
  <si>
    <t>3201 WALL BLVD,GRETNA,LA,70056</t>
  </si>
  <si>
    <t>MANY HEALTHCARE AND REHABILITATION CENTER</t>
  </si>
  <si>
    <t>MANY</t>
  </si>
  <si>
    <t>120 NATCHITOCHES HWY 6 EAST</t>
  </si>
  <si>
    <t>120 NATCHITOCHES HWY 6 EAST,MANY,LA,71449</t>
  </si>
  <si>
    <t>PIERREMONT HEALTHCARE CENTER</t>
  </si>
  <si>
    <t>725 MITCHELL LANE</t>
  </si>
  <si>
    <t>725 MITCHELL LANE,SHREVEPORT,LA,71106</t>
  </si>
  <si>
    <t>ST AGNES HEALTHCARE AND REHAB CENTER</t>
  </si>
  <si>
    <t>BREAUX BRIDGE</t>
  </si>
  <si>
    <t>606 LATIOLAIS ROAD</t>
  </si>
  <si>
    <t>606 LATIOLAIS ROAD,BREAUX BRIDGE,LA,70517</t>
  </si>
  <si>
    <t>JEFF DAVIS LIVING CENTER, LLC</t>
  </si>
  <si>
    <t>JENNINGS</t>
  </si>
  <si>
    <t>1338 NORTH CUTTING AVENUE</t>
  </si>
  <si>
    <t>1338 NORTH CUTTING AVENUE,JENNINGS,LA,70546</t>
  </si>
  <si>
    <t>SENIOR VILLAGE NURSING &amp; REHABILITATION CENTER</t>
  </si>
  <si>
    <t>OPELOUSAS</t>
  </si>
  <si>
    <t>315 HARRY GUILBEAU ROAD</t>
  </si>
  <si>
    <t>315 HARRY GUILBEAU ROAD,OPELOUSAS,LA,70570</t>
  </si>
  <si>
    <t>THIBODAUX</t>
  </si>
  <si>
    <t>HERITAGE MANOR OF OPELOUSAS</t>
  </si>
  <si>
    <t>7941 I-49 SOUTH SERVICE ROAD</t>
  </si>
  <si>
    <t>7941 I-49 SOUTH SERVICE ROAD,OPELOUSAS,LA,70570</t>
  </si>
  <si>
    <t>FRANKLINTON</t>
  </si>
  <si>
    <t>2000 MAIN STREET</t>
  </si>
  <si>
    <t>2000 MAIN STREET,FRANKLINTON,LA,70438</t>
  </si>
  <si>
    <t>NEW IBERIA MANOR NORTH</t>
  </si>
  <si>
    <t>NEW IBERIA</t>
  </si>
  <si>
    <t>1803 JANE STREET</t>
  </si>
  <si>
    <t>1803 JANE STREET,NEW IBERIA,LA,70563</t>
  </si>
  <si>
    <t>LEGACY NURSING AND REHABILITATION OF PLAQUEMINE</t>
  </si>
  <si>
    <t>PLAQUEMINE</t>
  </si>
  <si>
    <t>59215 RIVER WEST DRIVE</t>
  </si>
  <si>
    <t>59215 RIVER WEST DRIVE,PLAQUEMINE,LA,70764</t>
  </si>
  <si>
    <t>SPRING LAKE SKILLED NURSING AND REHABILITATION</t>
  </si>
  <si>
    <t>8622 LINE AVENUE</t>
  </si>
  <si>
    <t>8622 LINE AVENUE,SHREVEPORT,LA,71106</t>
  </si>
  <si>
    <t>WILLOW RIDGE NURSING AND REHABILITATION CENTER,LLC</t>
  </si>
  <si>
    <t>660 FACTORY OUTLET DRIVE</t>
  </si>
  <si>
    <t>660 FACTORY OUTLET DRIVE,ARCADIA,LA,71001</t>
  </si>
  <si>
    <t>LACOMBE NURSING CENTRE</t>
  </si>
  <si>
    <t>LACOMBE</t>
  </si>
  <si>
    <t>28119 HWY 190</t>
  </si>
  <si>
    <t>28119 HWY 190,LACOMBE,LA,70445</t>
  </si>
  <si>
    <t>SPRINGHILL POST ACUTE &amp; MEMORY CARE</t>
  </si>
  <si>
    <t>SPRINGHILL</t>
  </si>
  <si>
    <t>215 FIRST STREET N E</t>
  </si>
  <si>
    <t>215 FIRST STREET N E,SPRINGHILL,LA,71075</t>
  </si>
  <si>
    <t>ST JOSEPH CONTINUING CARE CENTER</t>
  </si>
  <si>
    <t>2301 STERLINGTON ROAD</t>
  </si>
  <si>
    <t>2301 STERLINGTON ROAD,MONROE,LA,71203</t>
  </si>
  <si>
    <t>BATON ROUGE HEALTH CARE CENTER</t>
  </si>
  <si>
    <t>BATON ROUGE</t>
  </si>
  <si>
    <t>5550 THOMAS ROAD</t>
  </si>
  <si>
    <t>5550 THOMAS ROAD,BATON ROUGE,LA,70811</t>
  </si>
  <si>
    <t>MAISON DE LAFAYETTE</t>
  </si>
  <si>
    <t>2707 KALISTE SALOOM ROAD</t>
  </si>
  <si>
    <t>2707 KALISTE SALOOM ROAD,LAFAYETTE,LA,70508</t>
  </si>
  <si>
    <t>RAYVILLE NURSING AND REHABILITATION</t>
  </si>
  <si>
    <t>RAYVILLE</t>
  </si>
  <si>
    <t>294 HWY 3048</t>
  </si>
  <si>
    <t>294 HWY 3048,RAYVILLE,LA,71269</t>
  </si>
  <si>
    <t>ST JOSEPH OF HARAHAN</t>
  </si>
  <si>
    <t>HARAHAN</t>
  </si>
  <si>
    <t>405 FOLSE DRIVE</t>
  </si>
  <si>
    <t>405 FOLSE DRIVE,HARAHAN,LA,70123</t>
  </si>
  <si>
    <t>GRAND COVE NURSING &amp; REHABILITATION CENTER</t>
  </si>
  <si>
    <t>LAKE CHARLES</t>
  </si>
  <si>
    <t>1525 W MCNEESE ST.</t>
  </si>
  <si>
    <t>1525 W MCNEESE ST.,LAKE CHARLES,LA,70605</t>
  </si>
  <si>
    <t>THE GUEST HOUSE SKILLED NURSING REHABILITATION</t>
  </si>
  <si>
    <t>9225 NORMANDIE DRIVE</t>
  </si>
  <si>
    <t>9225 NORMANDIE DRIVE,SHREVEPORT,LA,71118</t>
  </si>
  <si>
    <t>CHRISTWOOD</t>
  </si>
  <si>
    <t>100 CHRISTWOOD BLVD.</t>
  </si>
  <si>
    <t>100 CHRISTWOOD BLVD.,COVINGTON,LA,70433</t>
  </si>
  <si>
    <t>J. MICHAEL MORROW MEMORIAL NURSING  HOME</t>
  </si>
  <si>
    <t>ARNAUDVILLE</t>
  </si>
  <si>
    <t>883 MAIN STREET</t>
  </si>
  <si>
    <t>883 MAIN STREET,ARNAUDVILLE,LA,70512</t>
  </si>
  <si>
    <t>LEGACY NURSING AND REHABILITATION OF MORGAN CITY</t>
  </si>
  <si>
    <t>MORGAN CITY</t>
  </si>
  <si>
    <t>740 JUSTA STREET</t>
  </si>
  <si>
    <t>740 JUSTA STREET,MORGAN CITY,LA,70380</t>
  </si>
  <si>
    <t>LEGACY NURSING AND REHABILITATION OF FRANKLIN</t>
  </si>
  <si>
    <t>1907 CHINABERRY STREET</t>
  </si>
  <si>
    <t>1907 CHINABERRY STREET,FRANKLIN,LA,70538</t>
  </si>
  <si>
    <t>9301 OXFORD PLACE AVE</t>
  </si>
  <si>
    <t>9301 OXFORD PLACE AVE,BATON ROUGE,LA,70809</t>
  </si>
  <si>
    <t>HILLTOP NURSING &amp; REHABILITATION CENTER</t>
  </si>
  <si>
    <t>PINEVILLE</t>
  </si>
  <si>
    <t>336 EDGEWOOD DRIVE</t>
  </si>
  <si>
    <t>336 EDGEWOOD DRIVE,PINEVILLE,LA,71360</t>
  </si>
  <si>
    <t>LEGACY NURSING AND REHABILITATION OF WINNSBORO</t>
  </si>
  <si>
    <t>WINNSBORO</t>
  </si>
  <si>
    <t>804 POLK STREET</t>
  </si>
  <si>
    <t>804 POLK STREET,WINNSBORO,LA,71295</t>
  </si>
  <si>
    <t>WEST CARROLL CARE CENTER, INC</t>
  </si>
  <si>
    <t>OAK GROVE</t>
  </si>
  <si>
    <t>706 ROSS STREET</t>
  </si>
  <si>
    <t>706 ROSS STREET,OAK GROVE,LA,71263</t>
  </si>
  <si>
    <t>JENA NURSING AND REHABILITATION CENTER, LLC</t>
  </si>
  <si>
    <t>JENA</t>
  </si>
  <si>
    <t>5877 AIMWELL ROAD</t>
  </si>
  <si>
    <t>5877 AIMWELL ROAD,JENA,LA,71342</t>
  </si>
  <si>
    <t>ASCENSION OAKS NURSING &amp; REHABILITATION CENTER</t>
  </si>
  <si>
    <t>GONZALES</t>
  </si>
  <si>
    <t>711 W. CORNERVIEW ROAD</t>
  </si>
  <si>
    <t>711 W. CORNERVIEW ROAD,GONZALES,LA,70737</t>
  </si>
  <si>
    <t>ST JAMES PLACE NURSING CARE CENTER</t>
  </si>
  <si>
    <t>333 LEE DRIVE</t>
  </si>
  <si>
    <t>333 LEE DRIVE,BATON ROUGE,LA,70808</t>
  </si>
  <si>
    <t>WINNFIELD</t>
  </si>
  <si>
    <t>LAKE CHARLES CARE CENTER</t>
  </si>
  <si>
    <t>2701 ERNEST STREET</t>
  </si>
  <si>
    <t>2701 ERNEST STREET,LAKE CHARLES,LA,70601</t>
  </si>
  <si>
    <t>ROSEPINE RETIREMENT &amp; REHAB CENTER, LLC</t>
  </si>
  <si>
    <t>ROSEPINE</t>
  </si>
  <si>
    <t>18364 CENTRAL AVENUE</t>
  </si>
  <si>
    <t>18364 CENTRAL AVENUE,ROSEPINE,LA,70659</t>
  </si>
  <si>
    <t>NAOMI HEIGHTS NURSING &amp; REHABILITATION CENTER</t>
  </si>
  <si>
    <t>2421 E. TEXAS AVENUE</t>
  </si>
  <si>
    <t>2421 E. TEXAS AVENUE,ALEXANDRIA,LA,71301</t>
  </si>
  <si>
    <t>ROSEWOOD NURSING CENTER</t>
  </si>
  <si>
    <t>534 15TH STREET</t>
  </si>
  <si>
    <t>534 15TH STREET,LAKE CHARLES,LA,70601</t>
  </si>
  <si>
    <t>LEXINGTON HOUSE</t>
  </si>
  <si>
    <t>16 HEYMAN LANE</t>
  </si>
  <si>
    <t>16 HEYMAN LANE,ALEXANDRIA,LA,71303</t>
  </si>
  <si>
    <t>ENCORE HEALTHCARE AND REHABILITATION CENTER (THE)</t>
  </si>
  <si>
    <t>CROWLEY</t>
  </si>
  <si>
    <t>19110 CROWLEY-EUNICE HWY</t>
  </si>
  <si>
    <t>19110 CROWLEY-EUNICE HWY,CROWLEY,LA,70526</t>
  </si>
  <si>
    <t>COLFAX NURSING AND REHAB, LLC</t>
  </si>
  <si>
    <t>COLFAX</t>
  </si>
  <si>
    <t>366 WEBB SMITH DRIVE</t>
  </si>
  <si>
    <t>366 WEBB SMITH DRIVE,COLFAX,LA,71417</t>
  </si>
  <si>
    <t>HOLLY HILL HOUSE</t>
  </si>
  <si>
    <t>SULPHUR</t>
  </si>
  <si>
    <t>100 KINGSTON ROAD</t>
  </si>
  <si>
    <t>100 KINGSTON ROAD,SULPHUR,LA,70663</t>
  </si>
  <si>
    <t>ST MARGARET'S DAUGHTERS HOME</t>
  </si>
  <si>
    <t>3525 BIENVILLE ST</t>
  </si>
  <si>
    <t>3525 BIENVILLE ST,NEW ORLEANS,LA,70119</t>
  </si>
  <si>
    <t>WEST MONROE</t>
  </si>
  <si>
    <t>VERMILION HEALTH CARE CENTER</t>
  </si>
  <si>
    <t>KAPLAN</t>
  </si>
  <si>
    <t>14008 CHENEAU ROAD</t>
  </si>
  <si>
    <t>14008 CHENEAU ROAD,KAPLAN,LA,70548</t>
  </si>
  <si>
    <t>LAKEVIEW MANOR NURSING AND REHABILITATION CENTER</t>
  </si>
  <si>
    <t>NEW ROADS</t>
  </si>
  <si>
    <t>400 HOSPITAL ROAD</t>
  </si>
  <si>
    <t>400 HOSPITAL ROAD,NEW ROADS,LA,70760</t>
  </si>
  <si>
    <t>LAFOURCHE HOME FOR AGED &amp; INFIRM</t>
  </si>
  <si>
    <t>1002 TIGER DRIVE</t>
  </si>
  <si>
    <t>1002 TIGER DRIVE,THIBODAUX,LA,70301</t>
  </si>
  <si>
    <t>BOSSIER CITY</t>
  </si>
  <si>
    <t>WINNFIELD NURSING AND REHABILITATION CENTER, LLC</t>
  </si>
  <si>
    <t>GUEYDAN MEMORIAL GUEST HOME</t>
  </si>
  <si>
    <t>GUEYDAN</t>
  </si>
  <si>
    <t>1201 THIRD ST</t>
  </si>
  <si>
    <t>1201 THIRD ST,GUEYDAN,LA,70542</t>
  </si>
  <si>
    <t>BELLE TECHE NURSING &amp; REHABILITATION CENTER</t>
  </si>
  <si>
    <t>1306 W ADMIRAL DOYLE DR</t>
  </si>
  <si>
    <t>1306 W ADMIRAL DOYLE DR,NEW IBERIA,LA,70560</t>
  </si>
  <si>
    <t>THE ELLINGTON</t>
  </si>
  <si>
    <t>RAYNE</t>
  </si>
  <si>
    <t>308 AMELIA STREET</t>
  </si>
  <si>
    <t>308 AMELIA STREET,RAYNE,LA,70578</t>
  </si>
  <si>
    <t>AMELIA MANOR NURSING HOME</t>
  </si>
  <si>
    <t>903 CENTER STREET</t>
  </si>
  <si>
    <t>903 CENTER STREET,LAFAYETTE,LA,70501</t>
  </si>
  <si>
    <t>JEFFERSON MANOR NURSING AND REHAB CTR, LLC</t>
  </si>
  <si>
    <t>9919 JEFFERSON HWY.</t>
  </si>
  <si>
    <t>9919 JEFFERSON HWY.,BATON ROUGE,LA,70809</t>
  </si>
  <si>
    <t>CAPITOL HOUSE NURSING AND REHAB CENTER</t>
  </si>
  <si>
    <t>11546 FLORIDA BLVD</t>
  </si>
  <si>
    <t>11546 FLORIDA BLVD,BATON ROUGE,LA,70815</t>
  </si>
  <si>
    <t>FLANNERY OAKS GUEST HOUSE</t>
  </si>
  <si>
    <t>1642 N. FLANNERY ROAD</t>
  </si>
  <si>
    <t>1642 N. FLANNERY ROAD,BATON ROUGE,LA,70815</t>
  </si>
  <si>
    <t>LANDMARK SOUTH NURSING &amp; REHABILITATION CENTER</t>
  </si>
  <si>
    <t>18180 JEFFERSON HWY</t>
  </si>
  <si>
    <t>18180 JEFFERSON HWY,BATON ROUGE,LA,70817</t>
  </si>
  <si>
    <t>THE WOODLANDS HEALTHCARE CENTER</t>
  </si>
  <si>
    <t>LEESVILLE</t>
  </si>
  <si>
    <t>144 THAD BAILES RD</t>
  </si>
  <si>
    <t>144 THAD BAILES RD,LEESVILLE,LA,71446</t>
  </si>
  <si>
    <t>CENTER POINT HEALTH CARE AND REHAB</t>
  </si>
  <si>
    <t>8225 SUMMA AVENUE</t>
  </si>
  <si>
    <t>8225 SUMMA AVENUE,BATON ROUGE,LA,70809</t>
  </si>
  <si>
    <t>LANDMARK NURSING CENTER HAMMOND</t>
  </si>
  <si>
    <t>HAMMOND</t>
  </si>
  <si>
    <t>42250 NORTH OAKS DR</t>
  </si>
  <si>
    <t>42250 NORTH OAKS DR,HAMMOND,LA,70403</t>
  </si>
  <si>
    <t>HERITAGE MANOR OF HOUMA</t>
  </si>
  <si>
    <t>852 CENTURION LANE</t>
  </si>
  <si>
    <t>852 CENTURION LANE,HOUMA,LA,70360</t>
  </si>
  <si>
    <t>HERITAGE MANOR OF STRATMORE NURSING &amp; REHAB CTR</t>
  </si>
  <si>
    <t>530 STRATMORE DRIVE</t>
  </si>
  <si>
    <t>530 STRATMORE DRIVE,SHREVEPORT,LA,71115</t>
  </si>
  <si>
    <t>LANDMARK OF ACADIANA</t>
  </si>
  <si>
    <t>SAINT MARTINVILLE</t>
  </si>
  <si>
    <t>1710 SMEDE HWY</t>
  </si>
  <si>
    <t>1710 SMEDE HWY,SAINT MARTINVILLE,LA,70582</t>
  </si>
  <si>
    <t>WHITE OAK POST ACUTE CARE</t>
  </si>
  <si>
    <t>2828 WESTFORK</t>
  </si>
  <si>
    <t>2828 WESTFORK,BATON ROUGE,LA,70816</t>
  </si>
  <si>
    <t>RIVIERE DE SOLEIL COMMUNITY CARE CENTER</t>
  </si>
  <si>
    <t>MANSURA</t>
  </si>
  <si>
    <t>7408 HWY 1</t>
  </si>
  <si>
    <t>7408 HWY 1,MANSURA,LA,71350</t>
  </si>
  <si>
    <t>CHATEAU D'VILLE REHAB AND RETIREMENT</t>
  </si>
  <si>
    <t>DONALDSONVILLE</t>
  </si>
  <si>
    <t>401 VATICAN DRIVE</t>
  </si>
  <si>
    <t>401 VATICAN DRIVE,DONALDSONVILLE,LA,70346</t>
  </si>
  <si>
    <t>KINDER RETIREMENT AND REHABILITATION CENTER</t>
  </si>
  <si>
    <t>KINDER</t>
  </si>
  <si>
    <t>13938 HWY 165</t>
  </si>
  <si>
    <t>13938 HWY 165,KINDER,LA,70648</t>
  </si>
  <si>
    <t>LANDMARK OF BATON ROUGE</t>
  </si>
  <si>
    <t>9105 OXFORD PLACE DRIVE</t>
  </si>
  <si>
    <t>9105 OXFORD PLACE DRIVE,BATON ROUGE,LA,70809</t>
  </si>
  <si>
    <t>CHATEAU NAPOLEON CARING</t>
  </si>
  <si>
    <t>NAPOLEONVILLE</t>
  </si>
  <si>
    <t>252 HWY. 402</t>
  </si>
  <si>
    <t>252 HWY. 402,NAPOLEONVILLE,LA,70390</t>
  </si>
  <si>
    <t>ST FRANCES NSG &amp; REHAB CENTER</t>
  </si>
  <si>
    <t>417 INDUSTRIAL DRIVE</t>
  </si>
  <si>
    <t>417 INDUSTRIAL DRIVE,OBERLIN,LA,70655</t>
  </si>
  <si>
    <t>TIOGA COMMUNITY CARE CENTER</t>
  </si>
  <si>
    <t>5201 SHREVEPORT HWY</t>
  </si>
  <si>
    <t>5201 SHREVEPORT HWY,PINEVILLE,LA,71360</t>
  </si>
  <si>
    <t>HARVEST MANOR HEALTHCARE AND REHABILITATION CENTER</t>
  </si>
  <si>
    <t>DENHAM SPRINGS</t>
  </si>
  <si>
    <t>839 NORTH RANGE AVENUE</t>
  </si>
  <si>
    <t>839 NORTH RANGE AVENUE,DENHAM SPRINGS,LA,70726</t>
  </si>
  <si>
    <t>RIVER OAKS RETIREMENT MANOR</t>
  </si>
  <si>
    <t>2500 E. SIMCOE STREET</t>
  </si>
  <si>
    <t>2500 E. SIMCOE STREET,LAFAYETTE,LA,70501</t>
  </si>
  <si>
    <t>PLANTATION OAKS NURSING &amp; REHABILITATION CENTER</t>
  </si>
  <si>
    <t>WISNER</t>
  </si>
  <si>
    <t>110 MAPLE STREET</t>
  </si>
  <si>
    <t>110 MAPLE STREET,WISNER,LA,71378</t>
  </si>
  <si>
    <t>MID CITY COMMUNITY NURSING AND REHAB</t>
  </si>
  <si>
    <t>4005 NORTH BLVD</t>
  </si>
  <si>
    <t>4005 NORTH BLVD,BATON ROUGE,LA,70806</t>
  </si>
  <si>
    <t>TOLEDO RETIREMENT AND REHABILITATION CENTER</t>
  </si>
  <si>
    <t>ZWOLLE</t>
  </si>
  <si>
    <t>1009 N OBRIE STREET</t>
  </si>
  <si>
    <t>1009 N OBRIE STREET,ZWOLLE,LA,71486</t>
  </si>
  <si>
    <t>HERITAGE MANOR OF VILLE PLATTE</t>
  </si>
  <si>
    <t>VILLE PLATTE</t>
  </si>
  <si>
    <t>2020 W. MAIN STREET</t>
  </si>
  <si>
    <t>2020 W. MAIN STREET,VILLE PLATTE,LA,70586</t>
  </si>
  <si>
    <t>ST FRANCISVILLE NURSING AND REHAB, L.L.C.</t>
  </si>
  <si>
    <t>SAINT FRANCISVILLE</t>
  </si>
  <si>
    <t>15243 LA HWY 10</t>
  </si>
  <si>
    <t>15243 LA HWY 10,SAINT FRANCISVILLE,LA,70775</t>
  </si>
  <si>
    <t>5600 GENERAL DEGAULLE DR</t>
  </si>
  <si>
    <t>5600 GENERAL DEGAULLE DR,NEW ORLEANS,LA,70131</t>
  </si>
  <si>
    <t>THE BRADFORD SKILLED NURSING AND REHABILITATION</t>
  </si>
  <si>
    <t>3050 BAIRD ROAD</t>
  </si>
  <si>
    <t>3050 BAIRD ROAD,SHREVEPORT,LA,71118</t>
  </si>
  <si>
    <t>SHREVEPORT MANOR SKILLED NURSING &amp; REHABILITATION</t>
  </si>
  <si>
    <t>3302 MANSFIELD ROAD</t>
  </si>
  <si>
    <t>3302 MANSFIELD ROAD,SHREVEPORT,LA,71103</t>
  </si>
  <si>
    <t>ST JUDE'S NURSING HOME</t>
  </si>
  <si>
    <t>450A S CLAIBORNE AVE, FL 6</t>
  </si>
  <si>
    <t>450A S CLAIBORNE AVE, FL 6,NEW ORLEANS,LA,70112</t>
  </si>
  <si>
    <t>HERITAGE NURSING CENTER</t>
  </si>
  <si>
    <t>HAYNESVILLE</t>
  </si>
  <si>
    <t>1745 BAILEY AVENUE</t>
  </si>
  <si>
    <t>1745 BAILEY AVENUE,HAYNESVILLE,LA,71038</t>
  </si>
  <si>
    <t>SOUTHERN HILLS HEALTHCARE AND REHABILITATION</t>
  </si>
  <si>
    <t>9105 BAIRD ROAD</t>
  </si>
  <si>
    <t>9105 BAIRD ROAD,SHREVEPORT,LA,71118</t>
  </si>
  <si>
    <t>GOLDEN AGE HEALTHCARE AND REHABILITATION CENTER</t>
  </si>
  <si>
    <t>27090 HWY 16</t>
  </si>
  <si>
    <t>27090 HWY 16,DENHAM SPRINGS,LA,70726</t>
  </si>
  <si>
    <t>WESTWOOD MANOR NURSING HOME, INC</t>
  </si>
  <si>
    <t>DERIDDER</t>
  </si>
  <si>
    <t>714 HIGH SCHOOL DRIVE</t>
  </si>
  <si>
    <t>714 HIGH SCHOOL DRIVE,DERIDDER,LA,70634</t>
  </si>
  <si>
    <t>HERITAGE HEALTHCARE - HAMMOND</t>
  </si>
  <si>
    <t>1300 DEREK DRIVE</t>
  </si>
  <si>
    <t>1300 DEREK DRIVE,HAMMOND,LA,70403</t>
  </si>
  <si>
    <t>RIDGECREST COMMUNITY CARE CENTER</t>
  </si>
  <si>
    <t>1616 WELLERMAN ROAD</t>
  </si>
  <si>
    <t>1616 WELLERMAN ROAD,WEST MONROE,LA,71291</t>
  </si>
  <si>
    <t>THE OAKS CARE CENTER</t>
  </si>
  <si>
    <t>50 PINECREST DRIVE</t>
  </si>
  <si>
    <t>50 PINECREST DRIVE,PINEVILLE,LA,71360</t>
  </si>
  <si>
    <t>DERIDDER RETIREMENT &amp; REHABILITATION CENTER</t>
  </si>
  <si>
    <t>1420 BLANKENSHIP DR</t>
  </si>
  <si>
    <t>1420 BLANKENSHIP DR,DERIDDER,LA,70634</t>
  </si>
  <si>
    <t>1000 MCKEEN PLACE</t>
  </si>
  <si>
    <t>1000 MCKEEN PLACE,MONROE,LA,71201</t>
  </si>
  <si>
    <t>PONCHATOULA COMMUNITY CARE CENTER</t>
  </si>
  <si>
    <t>PONCHATOULA</t>
  </si>
  <si>
    <t>1560 HIGHWAY 51</t>
  </si>
  <si>
    <t>1560 HIGHWAY 51,PONCHATOULA,LA,70454</t>
  </si>
  <si>
    <t>LANDMARK OF RAYNE</t>
  </si>
  <si>
    <t>2021 CROWLEY RAYNE HIGHWAY</t>
  </si>
  <si>
    <t>2021 CROWLEY RAYNE HIGHWAY,RAYNE,LA,70578</t>
  </si>
  <si>
    <t>CLAIBORNE REHABILITATION</t>
  </si>
  <si>
    <t>HOMER</t>
  </si>
  <si>
    <t>6942 HIGHWAY 79</t>
  </si>
  <si>
    <t>6942 HIGHWAY 79,HOMER,LA,71040</t>
  </si>
  <si>
    <t>TRI-COMMUNITY NURSING CENTER</t>
  </si>
  <si>
    <t>7014 HWY 71</t>
  </si>
  <si>
    <t>7014 HWY 71,PALMETTO,LA,71358</t>
  </si>
  <si>
    <t>EASTRIDGE NURSING CENTER</t>
  </si>
  <si>
    <t>2305 RICHARD ST.</t>
  </si>
  <si>
    <t>2305 RICHARD ST.,ABBEVILLE,LA,70510</t>
  </si>
  <si>
    <t>BASTROP</t>
  </si>
  <si>
    <t>SOUTHERN OAKS NURSING &amp; REHABILITATION CENTER</t>
  </si>
  <si>
    <t>1524 GLEN OAKS PLACE</t>
  </si>
  <si>
    <t>1524 GLEN OAKS PLACE,SHREVEPORT,LA,71103</t>
  </si>
  <si>
    <t>2200 MEMORIAL DRIVE</t>
  </si>
  <si>
    <t>2200 MEMORIAL DRIVE,ALEXANDRIA,LA,71301</t>
  </si>
  <si>
    <t>RIVER OAKS NURSING &amp; REHABILITATION CENTER LLC</t>
  </si>
  <si>
    <t>BAKER</t>
  </si>
  <si>
    <t>3612 BAKER BLVD</t>
  </si>
  <si>
    <t>3612 BAKER BLVD,BAKER,LA,70714</t>
  </si>
  <si>
    <t>GREEN MEADOW HAVEN</t>
  </si>
  <si>
    <t>COUSHATTA</t>
  </si>
  <si>
    <t>1110 RINGGOLD AVENUE</t>
  </si>
  <si>
    <t>1110 RINGGOLD AVENUE,COUSHATTA,LA,71019</t>
  </si>
  <si>
    <t>SOUTHWIND NURSING &amp; REHABILITATION CENTER</t>
  </si>
  <si>
    <t>804 CROWLEY-RAYNE HWY</t>
  </si>
  <si>
    <t>804 CROWLEY-RAYNE HWY,CROWLEY,LA,70526</t>
  </si>
  <si>
    <t>ACADIA ST LANDRY NURSING &amp; REHABILITATION CENTER</t>
  </si>
  <si>
    <t>CHURCH POINT</t>
  </si>
  <si>
    <t>830 S. BROADWAY</t>
  </si>
  <si>
    <t>830 S. BROADWAY,CHURCH POINT,LA,70525</t>
  </si>
  <si>
    <t>CORNERSTONE AT THE RANCH</t>
  </si>
  <si>
    <t>103 WEST MARTIAL AVE</t>
  </si>
  <si>
    <t>103 WEST MARTIAL AVE,LAFAYETTE,LA,70506</t>
  </si>
  <si>
    <t>OLLIE STEELE BURDEN MANOR</t>
  </si>
  <si>
    <t>4250 ESSEN LANE</t>
  </si>
  <si>
    <t>4250 ESSEN LANE,BATON ROUGE,LA,70809</t>
  </si>
  <si>
    <t>MAISON DU MONDE LIVING CENTER</t>
  </si>
  <si>
    <t>4000 RODEO ROAD</t>
  </si>
  <si>
    <t>4000 RODEO ROAD,ABBEVILLE,LA,70510</t>
  </si>
  <si>
    <t>WYATT MANOR NURSING AND REHAB CTR, INC</t>
  </si>
  <si>
    <t>4659 HIGHWAY 505</t>
  </si>
  <si>
    <t>4659 HIGHWAY 505,JONESBORO,LA,71251</t>
  </si>
  <si>
    <t>LESLIE LAKES RETIREMENT CENTER</t>
  </si>
  <si>
    <t>1355 SIXTH STREET</t>
  </si>
  <si>
    <t>1355 SIXTH STREET,ARCADIA,LA,71001</t>
  </si>
  <si>
    <t>CAMELOT REHABILITATION AT MAGNOLIA PARK</t>
  </si>
  <si>
    <t>1511 DULLES DRIVE</t>
  </si>
  <si>
    <t>1511 DULLES DRIVE,LAFAYETTE,LA,70506</t>
  </si>
  <si>
    <t>EVANGELINE OAKS GUEST HOUSE</t>
  </si>
  <si>
    <t>CARENCRO</t>
  </si>
  <si>
    <t>240 ARCENEAUX ROAD</t>
  </si>
  <si>
    <t>240 ARCENEAUX ROAD,CARENCRO,LA,70520</t>
  </si>
  <si>
    <t>AVOYELLES MANOR NURSING HOME</t>
  </si>
  <si>
    <t>DUPONT</t>
  </si>
  <si>
    <t>5682 HWY. 107 SOUTH</t>
  </si>
  <si>
    <t>5682 HWY. 107 SOUTH,DUPONT,LA,71329</t>
  </si>
  <si>
    <t>BASILE</t>
  </si>
  <si>
    <t>2907 EAST SCHAMBERS</t>
  </si>
  <si>
    <t>2907 EAST SCHAMBERS,BASILE,LA,70515</t>
  </si>
  <si>
    <t>THE BROADWAY NURSING AND REHABILITATION CTR</t>
  </si>
  <si>
    <t>LOCKPORT</t>
  </si>
  <si>
    <t>7534 HIGHWAY 1</t>
  </si>
  <si>
    <t>7534 HIGHWAY 1,LOCKPORT,LA,70374</t>
  </si>
  <si>
    <t>ALLEN OAKS NURSING AND REHAB CENTER</t>
  </si>
  <si>
    <t>909 EAST 6TH AVENUE</t>
  </si>
  <si>
    <t>909 EAST 6TH AVENUE,OAKDALE,LA,71463</t>
  </si>
  <si>
    <t>CYPRESS AT LAKE PROVIDENCE</t>
  </si>
  <si>
    <t>LAKE PROVIDENCE</t>
  </si>
  <si>
    <t>5976 US-65 NORTH</t>
  </si>
  <si>
    <t>5976 US-65 NORTH,LAKE PROVIDENCE,LA,71254</t>
  </si>
  <si>
    <t>2832 BURDETTE STREET</t>
  </si>
  <si>
    <t>2832 BURDETTE STREET,NEW ORLEANS,LA,70125</t>
  </si>
  <si>
    <t>7435 BISHOP OTT DRIVE</t>
  </si>
  <si>
    <t>7435 BISHOP OTT DRIVE,BATON ROUGE,LA,70806</t>
  </si>
  <si>
    <t>CAMELOT OF BROUSSARD</t>
  </si>
  <si>
    <t>BROUSSARD</t>
  </si>
  <si>
    <t>418 ALBERTSON PARKWAY</t>
  </si>
  <si>
    <t>418 ALBERTSON PARKWAY,BROUSSARD,LA,70518</t>
  </si>
  <si>
    <t>PILGRIM MANOR SKILLED NURSING AND REHABILITATION</t>
  </si>
  <si>
    <t>1524 DOCTORS DRIVE</t>
  </si>
  <si>
    <t>1524 DOCTORS DRIVE,BOSSIER CITY,LA,71111</t>
  </si>
  <si>
    <t>MARY GOSS NURSING HOME</t>
  </si>
  <si>
    <t>3300 WHITE STREET</t>
  </si>
  <si>
    <t>3300 WHITE STREET,MONROE,LA,71203</t>
  </si>
  <si>
    <t>OAK WOODS HOME FOR THE ELDERLY</t>
  </si>
  <si>
    <t>MER ROUGE</t>
  </si>
  <si>
    <t>1400 DAVENPORT AVENUE</t>
  </si>
  <si>
    <t>1400 DAVENPORT AVENUE,MER ROUGE,LA,71261</t>
  </si>
  <si>
    <t>LEGACY NURSING AND REHABILITATION OF PORT ALLEN</t>
  </si>
  <si>
    <t>PORT ALLEN</t>
  </si>
  <si>
    <t>403 15TH STREET</t>
  </si>
  <si>
    <t>403 15TH STREET,PORT ALLEN,LA,70767</t>
  </si>
  <si>
    <t>MATTHEWS MEMORIAL HEALTH CARE CENTER</t>
  </si>
  <si>
    <t>5100 JACKSON STREET EXT.</t>
  </si>
  <si>
    <t>5100 JACKSON STREET EXT.,ALEXANDRIA,LA,71303</t>
  </si>
  <si>
    <t>HIGH HOPE CARE CENTER</t>
  </si>
  <si>
    <t>475 HIGH HOPE ROAD</t>
  </si>
  <si>
    <t>475 HIGH HOPE ROAD,SULPHUR,LA,70663</t>
  </si>
  <si>
    <t>BAYOU VISTA NURSING AND REHAB CENTER</t>
  </si>
  <si>
    <t>BUNKIE</t>
  </si>
  <si>
    <t>323 EVERGREEN HWY</t>
  </si>
  <si>
    <t>323 EVERGREEN HWY,BUNKIE,LA,71322</t>
  </si>
  <si>
    <t>COLONIAL OAKS SKILLED NURSING AND REHABILITATION</t>
  </si>
  <si>
    <t>4921 MEDICAL DRIVE</t>
  </si>
  <si>
    <t>4921 MEDICAL DRIVE,BOSSIER CITY,LA,71112</t>
  </si>
  <si>
    <t>MARY ANNA NURSING HOME</t>
  </si>
  <si>
    <t>125 TURNER STREET</t>
  </si>
  <si>
    <t>125 TURNER STREET,WISNER,LA,71378</t>
  </si>
  <si>
    <t>COURTYARD MANOR NURSE CARE CENTER &amp; ASSISTED LIV</t>
  </si>
  <si>
    <t>306 SYDNEY MARTIN ROAD</t>
  </si>
  <si>
    <t>306 SYDNEY MARTIN ROAD,LAFAYETTE,LA,70507</t>
  </si>
  <si>
    <t>SOUTHWEST LOUISIANA WAR VETERANS HOME</t>
  </si>
  <si>
    <t>1610 EVANGELINE HIGHWAY</t>
  </si>
  <si>
    <t>1610 EVANGELINE HIGHWAY,JENNINGS,LA,70546</t>
  </si>
  <si>
    <t>HAMMOND NURSING HOME</t>
  </si>
  <si>
    <t>501 OLD COVINGTON HIGHWAY</t>
  </si>
  <si>
    <t>501 OLD COVINGTON HIGHWAY,HAMMOND,LA,70403</t>
  </si>
  <si>
    <t>GOOD SAMARITAN LIVING CENTER</t>
  </si>
  <si>
    <t>605 HILLTOP AVENUE</t>
  </si>
  <si>
    <t>605 HILLTOP AVENUE,FRANKLINTON,LA,70438</t>
  </si>
  <si>
    <t>122 HILLSDALE DRIVE</t>
  </si>
  <si>
    <t>122 HILLSDALE DRIVE,PINEVILLE,LA,71360</t>
  </si>
  <si>
    <t>COVENANT HOME</t>
  </si>
  <si>
    <t>5919 MAGAZINE STREET</t>
  </si>
  <si>
    <t>5919 MAGAZINE STREET,NEW ORLEANS,LA,70115</t>
  </si>
  <si>
    <t>CONSOLATA REHAB AND WELLNESS CENTER ON THE TECHE</t>
  </si>
  <si>
    <t>2319 EAST MAIN STREET</t>
  </si>
  <si>
    <t>2319 EAST MAIN STREET,NEW IBERIA,LA,70560</t>
  </si>
  <si>
    <t>SAGE REHABILITATION HOSPITAL SNF</t>
  </si>
  <si>
    <t>8000 SUMMA AVENUE</t>
  </si>
  <si>
    <t>8000 SUMMA AVENUE,BATON ROUGE,LA,70809</t>
  </si>
  <si>
    <t>RESTHAVEN LIVING CENTER</t>
  </si>
  <si>
    <t>BOGALUSA</t>
  </si>
  <si>
    <t>1301 HARRISON STREET</t>
  </si>
  <si>
    <t>1301 HARRISON STREET,BOGALUSA,LA,70427</t>
  </si>
  <si>
    <t>LANDMARK OF LAKE CHARLES</t>
  </si>
  <si>
    <t>2335 OAK PARK BLVD</t>
  </si>
  <si>
    <t>2335 OAK PARK BLVD,LAKE CHARLES,LA,70601</t>
  </si>
  <si>
    <t>ST LUKE'S LIVING CENTER</t>
  </si>
  <si>
    <t>4201 WOODLAND DRIVE</t>
  </si>
  <si>
    <t>4201 WOODLAND DRIVE,NEW ORLEANS,LA,70131</t>
  </si>
  <si>
    <t>CAPITAL OAKS NURSING &amp; REHABILITATION CENTER LLC</t>
  </si>
  <si>
    <t>4100 NORTH BLVD</t>
  </si>
  <si>
    <t>4100 NORTH BLVD,BATON ROUGE,LA,70806</t>
  </si>
  <si>
    <t>THE GARDENS AND GUARDIAN</t>
  </si>
  <si>
    <t>1401 COUNTRY CLUB ROAD</t>
  </si>
  <si>
    <t>1401 COUNTRY CLUB ROAD,LAKE CHARLES,LA,70605</t>
  </si>
  <si>
    <t>PATHWAY REHABILITATION HOSPITAL OF BOSSIER</t>
  </si>
  <si>
    <t>4900 MEDICAL DRIVE</t>
  </si>
  <si>
    <t>4900 MEDICAL DRIVE,BOSSIER CITY,LA,71112</t>
  </si>
  <si>
    <t>HIBBARD SKILLED NURSING &amp; REHABILITATION CENTER</t>
  </si>
  <si>
    <t>DOVER FOXCROFT</t>
  </si>
  <si>
    <t>1037 WEST MAIN STREET</t>
  </si>
  <si>
    <t>1037 WEST MAIN STREET,DOVER FOXCROFT,ME,04426</t>
  </si>
  <si>
    <t>BARRON CENTER</t>
  </si>
  <si>
    <t>1145 BRIGHTON AVE</t>
  </si>
  <si>
    <t>1145 BRIGHTON AVE,PORTLAND,ME,04102</t>
  </si>
  <si>
    <t>SUMMER COMMONS</t>
  </si>
  <si>
    <t>21 JUNE STREET</t>
  </si>
  <si>
    <t>21 JUNE STREET,SANFORD,ME,04073</t>
  </si>
  <si>
    <t>AROOSTOOK HEALTH CENTER</t>
  </si>
  <si>
    <t>MARS HILL</t>
  </si>
  <si>
    <t>15 HIGHLAND AVE</t>
  </si>
  <si>
    <t>15 HIGHLAND AVE,MARS HILL,ME,04758</t>
  </si>
  <si>
    <t>ST MARY'S D'YOUVILLE PAVILION</t>
  </si>
  <si>
    <t>102 CAMPUS AVE</t>
  </si>
  <si>
    <t>102 CAMPUS AVE,LEWISTON,ME,04240</t>
  </si>
  <si>
    <t>MAINEGENERAL REHAB &amp; LONG TERM CARE - GRAY BIRCH</t>
  </si>
  <si>
    <t>37 GRAY BIRCH DRIVE</t>
  </si>
  <si>
    <t>37 GRAY BIRCH DRIVE,AUGUSTA,ME,04330</t>
  </si>
  <si>
    <t>BREWER CENTER FOR HEALTH &amp; REHABILITATION, LLC</t>
  </si>
  <si>
    <t>BREWER</t>
  </si>
  <si>
    <t>74 PARKWAY SOUTH</t>
  </si>
  <si>
    <t>74 PARKWAY SOUTH,BREWER,ME,04412</t>
  </si>
  <si>
    <t>440 MINOT AVE</t>
  </si>
  <si>
    <t>440 MINOT AVE,AUBURN,ME,04210</t>
  </si>
  <si>
    <t>SANDY RIVER CENTER</t>
  </si>
  <si>
    <t>119 LIVERMORE FALLS RD</t>
  </si>
  <si>
    <t>119 LIVERMORE FALLS RD,FARMINGTON,ME,04938</t>
  </si>
  <si>
    <t>SEASIDE REHAB &amp; HEALTH CARE</t>
  </si>
  <si>
    <t>850 BAXTER BOULEVARD</t>
  </si>
  <si>
    <t>850 BAXTER BOULEVARD,PORTLAND,ME,04103</t>
  </si>
  <si>
    <t>AUGUSTA CENTER FOR HEALTH &amp; REHABILITATION, LLC</t>
  </si>
  <si>
    <t>188 EASTERN AVE</t>
  </si>
  <si>
    <t>188 EASTERN AVE,AUGUSTA,ME,04330</t>
  </si>
  <si>
    <t>WINSHIP GREEN CENTER FOR HEALTH &amp; REHAB, LLC</t>
  </si>
  <si>
    <t>BATH</t>
  </si>
  <si>
    <t>51 WINSHIP ST</t>
  </si>
  <si>
    <t>51 WINSHIP ST,BATH,ME,04530</t>
  </si>
  <si>
    <t>MADIGAN ESTATES</t>
  </si>
  <si>
    <t>HOULTON</t>
  </si>
  <si>
    <t>93 MILITARY STREET</t>
  </si>
  <si>
    <t>93 MILITARY STREET,HOULTON,ME,04730</t>
  </si>
  <si>
    <t>OAK GROVE CENTER</t>
  </si>
  <si>
    <t>WATERVILLE</t>
  </si>
  <si>
    <t>27 COOL ST</t>
  </si>
  <si>
    <t>27 COOL ST,WATERVILLE,ME,04901</t>
  </si>
  <si>
    <t>KENNEBUNK CENTER FOR HEALTH &amp; REHABILITATION, LLC</t>
  </si>
  <si>
    <t>KENNEBUNK</t>
  </si>
  <si>
    <t>158 ROSS RD</t>
  </si>
  <si>
    <t>158 ROSS RD,KENNEBUNK,ME,04043</t>
  </si>
  <si>
    <t>EASTSIDE CENTER FOR HEALTH &amp; REHABILITATION, LLC</t>
  </si>
  <si>
    <t>BANGOR</t>
  </si>
  <si>
    <t>516 MT HOPE AVENUE</t>
  </si>
  <si>
    <t>516 MT HOPE AVENUE,BANGOR,ME,04401</t>
  </si>
  <si>
    <t>MARSHALL HEALTH CARE AND REHAB</t>
  </si>
  <si>
    <t>MACHIAS</t>
  </si>
  <si>
    <t>16 BEAL STREET</t>
  </si>
  <si>
    <t>16 BEAL STREET,MACHIAS,ME,04654</t>
  </si>
  <si>
    <t>MADAWASKA</t>
  </si>
  <si>
    <t>517 RIVERVIEW ST</t>
  </si>
  <si>
    <t>517 RIVERVIEW ST,MADAWASKA,ME,04756</t>
  </si>
  <si>
    <t>STILLWATER HEALTH CARE</t>
  </si>
  <si>
    <t>335 STILLWATER AVE</t>
  </si>
  <si>
    <t>335 STILLWATER AVE,BANGOR,ME,04401</t>
  </si>
  <si>
    <t>CARIBOU REHAB AND NURSING CENTER</t>
  </si>
  <si>
    <t>CARIBOU</t>
  </si>
  <si>
    <t>10 BERNADETTE ST</t>
  </si>
  <si>
    <t>10 BERNADETTE ST,CARIBOU,ME,04736</t>
  </si>
  <si>
    <t>NARRAGUAGUS BAY HEALTH CARE FACILITY</t>
  </si>
  <si>
    <t>MILBRIDGE</t>
  </si>
  <si>
    <t>3 MAIN STREET</t>
  </si>
  <si>
    <t>3 MAIN STREET,MILBRIDGE,ME,04658</t>
  </si>
  <si>
    <t>WATERVILLE CENTER FOR HEALTH AND REHAB</t>
  </si>
  <si>
    <t>7 HIGHWOOD ST</t>
  </si>
  <si>
    <t>7 HIGHWOOD ST,WATERVILLE,ME,04901</t>
  </si>
  <si>
    <t>ELLSWORTH</t>
  </si>
  <si>
    <t>ROCKLAND</t>
  </si>
  <si>
    <t>MAINE VETERANS HOME - AUGUSTA</t>
  </si>
  <si>
    <t>35 HEROES WAY</t>
  </si>
  <si>
    <t>35 HEROES WAY,AUGUSTA,ME,04330</t>
  </si>
  <si>
    <t>MAPLECREST REHAB &amp; LIVING CENTER</t>
  </si>
  <si>
    <t>174 MAIN ST</t>
  </si>
  <si>
    <t>174 MAIN ST,MADISON,ME,04950</t>
  </si>
  <si>
    <t>MERCY HOME</t>
  </si>
  <si>
    <t>EAGLE LAKE</t>
  </si>
  <si>
    <t>3402 AROOSTOOK ROAD</t>
  </si>
  <si>
    <t>3402 AROOSTOOK ROAD,EAGLE LAKE,ME,04739</t>
  </si>
  <si>
    <t>HERITAGE REHAB &amp; LIVING CTR</t>
  </si>
  <si>
    <t>WINTHROP</t>
  </si>
  <si>
    <t>457 OLD LEWISTON RD</t>
  </si>
  <si>
    <t>457 OLD LEWISTON RD,WINTHROP,ME,04364</t>
  </si>
  <si>
    <t>ST JOSEPH'S REHABILITATION AND RESIDENCE</t>
  </si>
  <si>
    <t>1133 WASHINGTON AVE</t>
  </si>
  <si>
    <t>1133 WASHINGTON AVE,PORTLAND,ME,04103</t>
  </si>
  <si>
    <t>SOUTHRIDGE REHAB &amp; LIVING CTR</t>
  </si>
  <si>
    <t>BIDDEFORD</t>
  </si>
  <si>
    <t>10 MAY ST</t>
  </si>
  <si>
    <t>10 MAY ST,BIDDEFORD,ME,04005</t>
  </si>
  <si>
    <t>LEDGEWOOD MANOR</t>
  </si>
  <si>
    <t>200 ROUTE 115</t>
  </si>
  <si>
    <t>200 ROUTE 115,WINDHAM,ME,04062</t>
  </si>
  <si>
    <t>MAINEGENERAL REHAB &amp; LONG TERM CARE - GLENRIDGE</t>
  </si>
  <si>
    <t>40 GLENRIDGE DRIVE</t>
  </si>
  <si>
    <t>40 GLENRIDGE DRIVE,AUGUSTA,ME,04330</t>
  </si>
  <si>
    <t>CUMMINGS HEALTH CARE FACILITY</t>
  </si>
  <si>
    <t>HOWLAND</t>
  </si>
  <si>
    <t>5 CROCKER STREET</t>
  </si>
  <si>
    <t>5 CROCKER STREET,HOWLAND,ME,04448</t>
  </si>
  <si>
    <t>EASTPORT MEMORIAL NURSING HOME</t>
  </si>
  <si>
    <t>EASTPORT</t>
  </si>
  <si>
    <t>23 BOYNTON STREET</t>
  </si>
  <si>
    <t>23 BOYNTON STREET,EASTPORT,ME,04631</t>
  </si>
  <si>
    <t>COASTAL MANOR</t>
  </si>
  <si>
    <t>YARMOUTH</t>
  </si>
  <si>
    <t>20 WEST MAIN STREET</t>
  </si>
  <si>
    <t>20 WEST MAIN STREET,YARMOUTH,ME,04096</t>
  </si>
  <si>
    <t>MID COAST SENIOR HEALTH CENTER</t>
  </si>
  <si>
    <t>58 BARIBEAU DRIVE</t>
  </si>
  <si>
    <t>58 BARIBEAU DRIVE,BRUNSWICK,ME,04011</t>
  </si>
  <si>
    <t>ORCHARD PARK REHAB &amp; LIVING</t>
  </si>
  <si>
    <t>107 ORCHARD ST</t>
  </si>
  <si>
    <t>107 ORCHARD ST,FARMINGTON,ME,04938</t>
  </si>
  <si>
    <t>AUTUMN LAKE HEALTHCARE AT BALLENGER CREEK</t>
  </si>
  <si>
    <t>FREDERICK</t>
  </si>
  <si>
    <t>347 BALLENGER DRIVE</t>
  </si>
  <si>
    <t>347 BALLENGER DRIVE,FREDERICK,MD,21701</t>
  </si>
  <si>
    <t>ANNAPOLIS</t>
  </si>
  <si>
    <t>PINES NURSING AND REHAB</t>
  </si>
  <si>
    <t>610 DUTCHMAN'S LANE</t>
  </si>
  <si>
    <t>610 DUTCHMAN'S LANE,EASTON,MD,21601</t>
  </si>
  <si>
    <t>SILVER SPRING</t>
  </si>
  <si>
    <t>FORESTVILLE HEALTHCARE CENTER</t>
  </si>
  <si>
    <t>7420 MARLBORO PIKE</t>
  </si>
  <si>
    <t>7420 MARLBORO PIKE,FORESTVILLE,MD,20747</t>
  </si>
  <si>
    <t>WHITE OAK REHABILITATION AND NURSING CENTER</t>
  </si>
  <si>
    <t>HYATTSVILLE</t>
  </si>
  <si>
    <t>6500 RIGGS ROAD</t>
  </si>
  <si>
    <t>6500 RIGGS ROAD,HYATTSVILLE,MD,20783</t>
  </si>
  <si>
    <t>POTOMAC VALLEY REHABILITATION AND HEALTHCARE</t>
  </si>
  <si>
    <t>1235 POTOMAC VALLEY ROAD</t>
  </si>
  <si>
    <t>1235 POTOMAC VALLEY ROAD,ROCKVILLE,MD,20850</t>
  </si>
  <si>
    <t>LEVINDALE HEBREW GER CTR &amp; HSP</t>
  </si>
  <si>
    <t>BALTIMORE</t>
  </si>
  <si>
    <t>CITIZENS CARE CENTER</t>
  </si>
  <si>
    <t>HAVRE DE GRACE</t>
  </si>
  <si>
    <t>ST. ELIZABETH REHAB. &amp; NSG. CE</t>
  </si>
  <si>
    <t>3320 BENSON AVENUE</t>
  </si>
  <si>
    <t>3320 BENSON AVENUE,BALTIMORE,MD,21227</t>
  </si>
  <si>
    <t>11901 GEORGIA AVENUE</t>
  </si>
  <si>
    <t>11901 GEORGIA AVENUE,WHEATON,MD,20902</t>
  </si>
  <si>
    <t>TOWSON</t>
  </si>
  <si>
    <t>509 EAST JOPPA ROAD</t>
  </si>
  <si>
    <t>509 EAST JOPPA ROAD,TOWSON,MD,21286</t>
  </si>
  <si>
    <t>CUMBERLAND HEALTHCARE CENTER</t>
  </si>
  <si>
    <t>CUMBERLAND</t>
  </si>
  <si>
    <t>512 WINIFRED ROAD</t>
  </si>
  <si>
    <t>512 WINIFRED ROAD,CUMBERLAND,MD,21502</t>
  </si>
  <si>
    <t>ADELPHI NURSING AND REHABILITATION CENTER</t>
  </si>
  <si>
    <t>ADELPHI</t>
  </si>
  <si>
    <t>1801 METZEROTT ROAD</t>
  </si>
  <si>
    <t>1801 METZEROTT ROAD,ADELPHI,MD,20783</t>
  </si>
  <si>
    <t>BEL PRE HEALTHCARE CENTER</t>
  </si>
  <si>
    <t>2601 BEL PRE ROAD</t>
  </si>
  <si>
    <t>2601 BEL PRE ROAD,SILVER SPRING,MD,20906</t>
  </si>
  <si>
    <t>ORCHARD HILL REHABILITATION AND HEALTHCARE CENTER</t>
  </si>
  <si>
    <t>111 WEST ROAD</t>
  </si>
  <si>
    <t>111 WEST ROAD,TOWSON,MD,21204</t>
  </si>
  <si>
    <t>PEACE HEALTHCARE AT LIONS CENTER</t>
  </si>
  <si>
    <t>901 SETON DRIVE</t>
  </si>
  <si>
    <t>901 SETON DRIVE,CUMBERLAND,MD,21502</t>
  </si>
  <si>
    <t>AUTUMN LAKE HEALTHCARE AT HOMEWOOD</t>
  </si>
  <si>
    <t>6000 BELLONA AVENUE</t>
  </si>
  <si>
    <t>6000 BELLONA AVENUE,BALTIMORE,MD,21212</t>
  </si>
  <si>
    <t>7001 CHARLES STREET</t>
  </si>
  <si>
    <t>7001 CHARLES STREET,TOWSON,MD,21204</t>
  </si>
  <si>
    <t>AUTUMN LAKE HEALTHCARE AT PIKESVILLE</t>
  </si>
  <si>
    <t>PIKESVILLE</t>
  </si>
  <si>
    <t>7 SUDBROOK LANE</t>
  </si>
  <si>
    <t>7 SUDBROOK LANE,PIKESVILLE,MD,21208</t>
  </si>
  <si>
    <t>CAROLINE NURSING AND REHAB</t>
  </si>
  <si>
    <t>DENTON</t>
  </si>
  <si>
    <t>520 KERR AVENUE</t>
  </si>
  <si>
    <t>520 KERR AVENUE,DENTON,MD,21629</t>
  </si>
  <si>
    <t>RANDALLSTOWN</t>
  </si>
  <si>
    <t>9109 LIBERTY ROAD</t>
  </si>
  <si>
    <t>9109 LIBERTY ROAD,RANDALLSTOWN,MD,21133</t>
  </si>
  <si>
    <t>3330 WILKENS AVENUE</t>
  </si>
  <si>
    <t>3330 WILKENS AVENUE,BALTIMORE,MD,21229</t>
  </si>
  <si>
    <t>COLLINGSWOOD REHABILITATION AND HEALTHCARE CENTER</t>
  </si>
  <si>
    <t>299 HURLEY AVENUE</t>
  </si>
  <si>
    <t>299 HURLEY AVENUE,ROCKVILLE,MD,20850</t>
  </si>
  <si>
    <t>WESTMINSTER HEALTHCARE CENTER</t>
  </si>
  <si>
    <t>1234 WASHINGTON ROAD</t>
  </si>
  <si>
    <t>1234 WASHINGTON ROAD,WESTMINSTER,MD,21157</t>
  </si>
  <si>
    <t>BETHESDA</t>
  </si>
  <si>
    <t>6530 DEMOCRACY BOULEVARD</t>
  </si>
  <si>
    <t>6530 DEMOCRACY BOULEVARD,BETHESDA,MD,20817</t>
  </si>
  <si>
    <t>COMPLETE CARE AT MULTI MEDICAL CENTER LLC</t>
  </si>
  <si>
    <t>7700 YORK ROAD</t>
  </si>
  <si>
    <t>7700 YORK ROAD,TOWSON,MD,21204</t>
  </si>
  <si>
    <t>AUTUMN LAKE HEALTHCARE AT CATONSVILLE</t>
  </si>
  <si>
    <t>CATONSVILLE</t>
  </si>
  <si>
    <t>16 FUSTING AVENUE</t>
  </si>
  <si>
    <t>16 FUSTING AVENUE,CATONSVILLE,MD,21228</t>
  </si>
  <si>
    <t>LA PLATA</t>
  </si>
  <si>
    <t>STERLING CARE ROCKVILLE NURSING</t>
  </si>
  <si>
    <t>303 ADCLARE ROAD</t>
  </si>
  <si>
    <t>303 ADCLARE ROAD,ROCKVILLE,MD,20850</t>
  </si>
  <si>
    <t>6600 RIDGE ROAD</t>
  </si>
  <si>
    <t>6600 RIDGE ROAD,BALTIMORE,MD,21237</t>
  </si>
  <si>
    <t>LAURELWOOD HEALTHCARE CENTER</t>
  </si>
  <si>
    <t>100 LAUREL DRIVE</t>
  </si>
  <si>
    <t>100 LAUREL DRIVE,ELKTON,MD,21921</t>
  </si>
  <si>
    <t>LORIEN HEALTH SYSTEMS - COLUMBIA</t>
  </si>
  <si>
    <t>6334 CEDAR LANE</t>
  </si>
  <si>
    <t>6334 CEDAR LANE,COLUMBIA,MD,21044</t>
  </si>
  <si>
    <t>CREEKSIDE CENTER FOR REHABILITATION AND NURSING</t>
  </si>
  <si>
    <t>HAGERSTOWN</t>
  </si>
  <si>
    <t>1183 LUTHER DRIVE</t>
  </si>
  <si>
    <t>1183 LUTHER DRIVE,HAGERSTOWN,MD,21740</t>
  </si>
  <si>
    <t>COMPLETE CARE AT CORSICA HILLS LLC</t>
  </si>
  <si>
    <t>CENTREVILLE</t>
  </si>
  <si>
    <t>205 ARMSTRONG STREET</t>
  </si>
  <si>
    <t>205 ARMSTRONG STREET,CENTREVILLE,MD,21617</t>
  </si>
  <si>
    <t>STERLING CARE AT FROSTBURG VILLAGE</t>
  </si>
  <si>
    <t>FROSTBURG</t>
  </si>
  <si>
    <t>1 KAYLOR CIRCLE</t>
  </si>
  <si>
    <t>1 KAYLOR CIRCLE,FROSTBURG,MD,21532</t>
  </si>
  <si>
    <t>STELLA MARIS, INC.</t>
  </si>
  <si>
    <t>TIMONIUM</t>
  </si>
  <si>
    <t>FUTURE CARE OLD COURT</t>
  </si>
  <si>
    <t>5412 OLD COURT ROAD</t>
  </si>
  <si>
    <t>5412 OLD COURT ROAD,RANDALLSTOWN,MD,21133</t>
  </si>
  <si>
    <t>SNOW HILL NURSING &amp; REHAB CTR</t>
  </si>
  <si>
    <t>SNOW HILL</t>
  </si>
  <si>
    <t>430 WEST MARKET STREET</t>
  </si>
  <si>
    <t>430 WEST MARKET STREET,SNOW HILL,MD,21863</t>
  </si>
  <si>
    <t>BROADMEAD</t>
  </si>
  <si>
    <t>COCKEYSVILLE</t>
  </si>
  <si>
    <t>13801 YORK ROAD</t>
  </si>
  <si>
    <t>13801 YORK ROAD,COCKEYSVILLE,MD,21030</t>
  </si>
  <si>
    <t>BERLIN NURSING AND REHABILITATION CENTER</t>
  </si>
  <si>
    <t>BERLIN</t>
  </si>
  <si>
    <t>9715 HEALTHWAY DRIVE</t>
  </si>
  <si>
    <t>9715 HEALTHWAY DRIVE,BERLIN,MD,21811</t>
  </si>
  <si>
    <t>AUTUMN LAKE HEALTHCARE AT PARKVILLE</t>
  </si>
  <si>
    <t>8710 EMGE ROAD</t>
  </si>
  <si>
    <t>8710 EMGE ROAD,BALTIMORE,MD,21234</t>
  </si>
  <si>
    <t>FAIRHAVEN</t>
  </si>
  <si>
    <t>SYKESVILLE</t>
  </si>
  <si>
    <t>7200 THIRD AVENUE</t>
  </si>
  <si>
    <t>7200 THIRD AVENUE,SYKESVILLE,MD,21784</t>
  </si>
  <si>
    <t>CARROLL LUTHERAN VILLAGE</t>
  </si>
  <si>
    <t>200 ST. LUKE'S CIRCLE</t>
  </si>
  <si>
    <t>200 ST. LUKE'S CIRCLE,WESTMINSTER,MD,21157</t>
  </si>
  <si>
    <t>COMPLETE CARE AT HERITAGE LLC</t>
  </si>
  <si>
    <t>DUNDALK</t>
  </si>
  <si>
    <t>7232 GERMAN HILL ROAD</t>
  </si>
  <si>
    <t>7232 GERMAN HILL ROAD,DUNDALK,MD,21222</t>
  </si>
  <si>
    <t>AUTUMN LAKE HEALTHCARE AT BIRCH MANOR</t>
  </si>
  <si>
    <t>7309 SECOND AVENUE</t>
  </si>
  <si>
    <t>7309 SECOND AVENUE,SYKESVILLE,MD,21784</t>
  </si>
  <si>
    <t>AUTUMN LAKE HEALTHCARE AT PATUXENT RIVER</t>
  </si>
  <si>
    <t>LAUREL</t>
  </si>
  <si>
    <t>14200 LAUREL PARK DRIVE</t>
  </si>
  <si>
    <t>14200 LAUREL PARK DRIVE,LAUREL,MD,20707</t>
  </si>
  <si>
    <t>COMPLETE CARE AT SEVERNA PARK LLC</t>
  </si>
  <si>
    <t>SEVERNA PARK</t>
  </si>
  <si>
    <t>310 GENESIS WAY</t>
  </si>
  <si>
    <t>310 GENESIS WAY,SEVERNA PARK,MD,21146</t>
  </si>
  <si>
    <t>STERLING CARE AT SOUTH MOUNTAIN</t>
  </si>
  <si>
    <t>BOONSBORO</t>
  </si>
  <si>
    <t>141 SOUTH MAIN STREET</t>
  </si>
  <si>
    <t>141 SOUTH MAIN STREET,BOONSBORO,MD,21713</t>
  </si>
  <si>
    <t>COMPLETE CARE AT HYATTSVILLE</t>
  </si>
  <si>
    <t>4922 LASALLE ROAD</t>
  </si>
  <si>
    <t>4922 LASALLE ROAD,HYATTSVILLE,MD,20782</t>
  </si>
  <si>
    <t>FUTURE CARE NORTHPOINT</t>
  </si>
  <si>
    <t>1046 OLD NORTH POINT ROAD</t>
  </si>
  <si>
    <t>1046 OLD NORTH POINT ROAD,BALTIMORE,MD,21224</t>
  </si>
  <si>
    <t>DENTON NURSING AND REHAB</t>
  </si>
  <si>
    <t>ROLAND PARK PLACE</t>
  </si>
  <si>
    <t>ELLICOTT CITY HEALTHCARE CENTER</t>
  </si>
  <si>
    <t>ELLICOTT CITY</t>
  </si>
  <si>
    <t>CHARLOTTE HALL VETERANS HOME</t>
  </si>
  <si>
    <t>CHARLOTTE HALL</t>
  </si>
  <si>
    <t>29449 CHARLOTTE HALL ROAD</t>
  </si>
  <si>
    <t>29449 CHARLOTTE HALL ROAD,CHARLOTTE HALL,MD,20622</t>
  </si>
  <si>
    <t>AUTUMN LAKE HEALTHCARE AT BRADFORD OAKS</t>
  </si>
  <si>
    <t>7520 SURRATTS ROAD</t>
  </si>
  <si>
    <t>7520 SURRATTS ROAD,CLINTON,MD,20735</t>
  </si>
  <si>
    <t>LAYHILL NURSING AND REHABILITATION CENTER</t>
  </si>
  <si>
    <t>3227 BEL PRE ROAD</t>
  </si>
  <si>
    <t>3227 BEL PRE ROAD,SILVER SPRING,MD,20906</t>
  </si>
  <si>
    <t>POTOMAC</t>
  </si>
  <si>
    <t>10714 POTOMAC TENNIS LANE</t>
  </si>
  <si>
    <t>10714 POTOMAC TENNIS LANE,POTOMAC,MD,20854</t>
  </si>
  <si>
    <t>GINGER COVE</t>
  </si>
  <si>
    <t>4000 RIVER CRESCENT DRIVE</t>
  </si>
  <si>
    <t>4000 RIVER CRESCENT DRIVE,ANNAPOLIS,MD,21401</t>
  </si>
  <si>
    <t>AUTUMN LAKE HEALTHCARE AT CHERRY LANE</t>
  </si>
  <si>
    <t>9001 CHERRY LANE</t>
  </si>
  <si>
    <t>9001 CHERRY LANE,LAUREL,MD,20708</t>
  </si>
  <si>
    <t>MANOKIN NURSING AND REHAB</t>
  </si>
  <si>
    <t>PRINCESS ANNE</t>
  </si>
  <si>
    <t>11974 EDGEHILL TERRACE</t>
  </si>
  <si>
    <t>11974 EDGEHILL TERRACE,PRINCESS ANNE,MD,21853</t>
  </si>
  <si>
    <t>OAKWOOD SNF LLC</t>
  </si>
  <si>
    <t>MIDDLE RIVER</t>
  </si>
  <si>
    <t>1300 WINDLASS DRIVE</t>
  </si>
  <si>
    <t>1300 WINDLASS DRIVE,MIDDLE RIVER,MD,21220</t>
  </si>
  <si>
    <t>FAYETTE HEALTH AND REHABILITATION CENTER</t>
  </si>
  <si>
    <t>1217 WEST FAYETTE STREET</t>
  </si>
  <si>
    <t>1217 WEST FAYETTE STREET,BALTIMORE,MD,21223</t>
  </si>
  <si>
    <t>ARNOLD</t>
  </si>
  <si>
    <t>CALVERT COUNTY NURSING CTR.</t>
  </si>
  <si>
    <t>PRINCE FREDERICK</t>
  </si>
  <si>
    <t>85 HOSPITAL ROAD</t>
  </si>
  <si>
    <t>85 HOSPITAL ROAD,PRINCE FREDERICK,MD,20678</t>
  </si>
  <si>
    <t>CAMBRIDGE</t>
  </si>
  <si>
    <t>AUTUMN LAKE HEALTHCARE AT BRIDGEPARK</t>
  </si>
  <si>
    <t>2015 EAST-WEST HIGHWAY</t>
  </si>
  <si>
    <t>2015 EAST-WEST HIGHWAY,SILVER SPRING,MD,20910</t>
  </si>
  <si>
    <t>WILLIAMSPORT NURSING HOME</t>
  </si>
  <si>
    <t>WILLIAMSPORT</t>
  </si>
  <si>
    <t>AUTUMN LAKE HEALTHCARE AT BRADDOCK HEIGHTS</t>
  </si>
  <si>
    <t>BROOKE GROVE REHAB. &amp; NSG CTR</t>
  </si>
  <si>
    <t>SANDY SPRING</t>
  </si>
  <si>
    <t>18131 SLADE SCHOOL ROAD</t>
  </si>
  <si>
    <t>18131 SLADE SCHOOL ROAD,SANDY SPRING,MD,20860</t>
  </si>
  <si>
    <t>HOLLY HILL HEALTHCARE CENTER</t>
  </si>
  <si>
    <t>531 STEVENSON LANE</t>
  </si>
  <si>
    <t>531 STEVENSON LANE,TOWSON,MD,21286</t>
  </si>
  <si>
    <t>3210 POWDER MILL ROAD</t>
  </si>
  <si>
    <t>3210 POWDER MILL ROAD,ADELPHI,MD,20783</t>
  </si>
  <si>
    <t>AUTUMN LAKE HEALTHCARE AT ALICE MANOR</t>
  </si>
  <si>
    <t>2095 ROCKROSE AVENUE</t>
  </si>
  <si>
    <t>2095 ROCKROSE AVENUE,BALTIMORE,MD,21211</t>
  </si>
  <si>
    <t>NORTHAMPTON MANOR NURSING AND REHABILITATION CENTE</t>
  </si>
  <si>
    <t>200 EAST 16TH STREET</t>
  </si>
  <si>
    <t>200 EAST 16TH STREET,FREDERICK,MD,21701</t>
  </si>
  <si>
    <t>FUTURE CARE IRVINGTON</t>
  </si>
  <si>
    <t>22 SOUTH ATHOL AVENUE</t>
  </si>
  <si>
    <t>22 SOUTH ATHOL AVENUE,BALTIMORE,MD,21229</t>
  </si>
  <si>
    <t>AUTUMN LAKE HEALTHCARE AT CHESAPEAKE WOODS</t>
  </si>
  <si>
    <t>525 GLENBURN AVENUE</t>
  </si>
  <si>
    <t>525 GLENBURN AVENUE,CAMBRIDGE,MD,21613</t>
  </si>
  <si>
    <t>CHARLESTOWN COMMUNITY INC</t>
  </si>
  <si>
    <t>709 MAIDEN CHOICE LANE</t>
  </si>
  <si>
    <t>709 MAIDEN CHOICE LANE,CATONSVILLE,MD,21228</t>
  </si>
  <si>
    <t>2501 MUSGROVE ROAD</t>
  </si>
  <si>
    <t>2501 MUSGROVE ROAD,SILVER SPRING,MD,20904</t>
  </si>
  <si>
    <t>HOMEWOOD AT WILLIAMSPORT MD</t>
  </si>
  <si>
    <t>16505 VIRGINIA AVENUE</t>
  </si>
  <si>
    <t>16505 VIRGINIA AVENUE,WILLIAMSPORT,MD,21795</t>
  </si>
  <si>
    <t>LUTHERVILLE</t>
  </si>
  <si>
    <t>515 BRIGHTFIELD ROAD</t>
  </si>
  <si>
    <t>515 BRIGHTFIELD ROAD,LUTHERVILLE,MD,21093</t>
  </si>
  <si>
    <t>ALTHEA WOODLAND NURSING HOME</t>
  </si>
  <si>
    <t>1000 DALEVIEW DRIVE</t>
  </si>
  <si>
    <t>1000 DALEVIEW DRIVE,SILVER SPRING,MD,20901</t>
  </si>
  <si>
    <t>CLINTON HEALTHCARE  CENTER</t>
  </si>
  <si>
    <t>9211 STUART LANE</t>
  </si>
  <si>
    <t>9211 STUART LANE,CLINTON,MD,20735</t>
  </si>
  <si>
    <t>OAKLAND NURSING &amp; REHABILITATION CENTER</t>
  </si>
  <si>
    <t>706 EAST ALDER STREET</t>
  </si>
  <si>
    <t>706 EAST ALDER STREET,OAKLAND,MD,21550</t>
  </si>
  <si>
    <t>STERLING CARE RIVERSIDE</t>
  </si>
  <si>
    <t>BELCAMP</t>
  </si>
  <si>
    <t>1123 BELCAMP GARTH</t>
  </si>
  <si>
    <t>1123 BELCAMP GARTH,BELCAMP,MD,21017</t>
  </si>
  <si>
    <t>CARRIAGE HILL BETHESDA</t>
  </si>
  <si>
    <t>5215 CEDAR LANE</t>
  </si>
  <si>
    <t>5215 CEDAR LANE,BETHESDA,MD,20814</t>
  </si>
  <si>
    <t>WILLOW BROOKE CT SKILLED CARE CTR AT HERON POINT</t>
  </si>
  <si>
    <t>CHESTERTOWN</t>
  </si>
  <si>
    <t>501 CAMPUS AVENUE</t>
  </si>
  <si>
    <t>501 CAMPUS AVENUE,CHESTERTOWN,MD,21620</t>
  </si>
  <si>
    <t>MORAN  NURSING AND REHABILITATION CENTER</t>
  </si>
  <si>
    <t>WESTERNPORT</t>
  </si>
  <si>
    <t>GOOD SAMARITAN NURSING HOME  OPERATOR, LLC</t>
  </si>
  <si>
    <t>DEVLIN MANOR NURSING AND REHABILITATION CENTER</t>
  </si>
  <si>
    <t>10301 NORTH EAST CHRISTIE ROAD</t>
  </si>
  <si>
    <t>10301 NORTH EAST CHRISTIE ROAD,CUMBERLAND,MD,21502</t>
  </si>
  <si>
    <t>HOMEWOOD AT CRUMLAND FARMS</t>
  </si>
  <si>
    <t>7407  WILLOW ROAD</t>
  </si>
  <si>
    <t>7407  WILLOW ROAD,FREDERICK,MD,21702</t>
  </si>
  <si>
    <t>BEDFORD COURT HEALTHCARE CENT.</t>
  </si>
  <si>
    <t>3701 INTERNATIONAL DRIVE</t>
  </si>
  <si>
    <t>3701 INTERNATIONAL DRIVE,SILVER SPRING,MD,20906</t>
  </si>
  <si>
    <t>FUTURE CARE HOMEWOOD</t>
  </si>
  <si>
    <t>GOODWILL MENNONITE HOME, INC.</t>
  </si>
  <si>
    <t>GRANTSVILLE</t>
  </si>
  <si>
    <t>891 DORSEY HOTEL ROAD</t>
  </si>
  <si>
    <t>891 DORSEY HOTEL ROAD,GRANTSVILLE,MD,21536</t>
  </si>
  <si>
    <t>FOREST HAVEN NURSING AND REHABILITATION CTR</t>
  </si>
  <si>
    <t>701 EDMONDSON AVENUE</t>
  </si>
  <si>
    <t>701 EDMONDSON AVENUE,CATONSVILLE,MD,21228</t>
  </si>
  <si>
    <t>AUTUMN LAKE HEALTHCARE AT SPA CREEK</t>
  </si>
  <si>
    <t>35 MILKSHAKE LANE</t>
  </si>
  <si>
    <t>35 MILKSHAKE LANE,ANNAPOLIS,MD,21403</t>
  </si>
  <si>
    <t>PICKERSGILL RETIREMENT COMMUNITY</t>
  </si>
  <si>
    <t>CHESTERTOWN NURSING AND REHAB</t>
  </si>
  <si>
    <t>415 MORGNEC ROAD</t>
  </si>
  <si>
    <t>415 MORGNEC ROAD,CHESTERTOWN,MD,21620</t>
  </si>
  <si>
    <t>RESORTS AT CHESTER RIVER MANOR CORP</t>
  </si>
  <si>
    <t>200 MORGNEC ROAD</t>
  </si>
  <si>
    <t>200 MORGNEC ROAD,CHESTERTOWN,MD,21620</t>
  </si>
  <si>
    <t>BOWIE</t>
  </si>
  <si>
    <t>710 OBRECHT ROAD</t>
  </si>
  <si>
    <t>710 OBRECHT ROAD,SYKESVILLE,MD,21784</t>
  </si>
  <si>
    <t>GLEN BURNIE</t>
  </si>
  <si>
    <t>ELKTON NURSING AND REHABILITATION CENTER</t>
  </si>
  <si>
    <t>1 PRICE DRIVE</t>
  </si>
  <si>
    <t>1 PRICE DRIVE,ELKTON,MD,21921</t>
  </si>
  <si>
    <t>SOLOMONS NURSING AND REHAB CENTER</t>
  </si>
  <si>
    <t>SOLOMONS</t>
  </si>
  <si>
    <t>MONTGOMERY VILLAGE  CARE CENTER</t>
  </si>
  <si>
    <t>GAITHERSBURG</t>
  </si>
  <si>
    <t>19301 WATKINS MILL ROAD</t>
  </si>
  <si>
    <t>19301 WATKINS MILL ROAD,GAITHERSBURG,MD,20879</t>
  </si>
  <si>
    <t>TRANSITIONAL CARE SERVICES AT MERCY MEDICAL CENTER</t>
  </si>
  <si>
    <t>MAPLEWOOD PARK PLACE</t>
  </si>
  <si>
    <t>9707 OLD GEORGETOWN ROAD</t>
  </si>
  <si>
    <t>9707 OLD GEORGETOWN ROAD,BETHESDA,MD,20814</t>
  </si>
  <si>
    <t>4669 FALLS ROAD</t>
  </si>
  <si>
    <t>4669 FALLS ROAD,BALTIMORE,MD,21209</t>
  </si>
  <si>
    <t>OAK CREST VILLAGE</t>
  </si>
  <si>
    <t>PARKVILLE</t>
  </si>
  <si>
    <t>8800 WALTHER BOULEVARD</t>
  </si>
  <si>
    <t>8800 WALTHER BOULEVARD,PARKVILLE,MD,21234</t>
  </si>
  <si>
    <t>AUTUMN LAKE HEALTHCARE AT GLADE VALLEY</t>
  </si>
  <si>
    <t>WALKERSVILLE</t>
  </si>
  <si>
    <t>56 WEST FREDERICK STREET</t>
  </si>
  <si>
    <t>56 WEST FREDERICK STREET,WALKERSVILLE,MD,21793</t>
  </si>
  <si>
    <t>AUTUMN LAKE HEALTHCARE AT OAK MANOR</t>
  </si>
  <si>
    <t>BURTONSVILLE</t>
  </si>
  <si>
    <t>3415 GREENCASTLE ROAD</t>
  </si>
  <si>
    <t>3415 GREENCASTLE ROAD,BURTONSVILLE,MD,20866</t>
  </si>
  <si>
    <t>AUTUMN LAKE HEALTHCARE AT BALTIMORE WASHINGTON</t>
  </si>
  <si>
    <t>313 HOSPITAL DRIVE</t>
  </si>
  <si>
    <t>313 HOSPITAL DRIVE,GLEN BURNIE,MD,21061</t>
  </si>
  <si>
    <t>TUCKERMAN REHABILITATION AND HEALTHCARE CENTER</t>
  </si>
  <si>
    <t>NORTH BETHESDA</t>
  </si>
  <si>
    <t>5550 TUCKERMAN LANE</t>
  </si>
  <si>
    <t>5550 TUCKERMAN LANE,NORTH BETHESDA,MD,20852</t>
  </si>
  <si>
    <t>JULIA MANOR NURSING AND REHABILITATION  CENTER</t>
  </si>
  <si>
    <t>333 MILL STREET</t>
  </si>
  <si>
    <t>333 MILL STREET,HAGERSTOWN,MD,21740</t>
  </si>
  <si>
    <t>CRESCENT CITIES NURSING &amp; REHABILITATION CENTER</t>
  </si>
  <si>
    <t>4409 EAST WEST HIGHWAY</t>
  </si>
  <si>
    <t>4409 EAST WEST HIGHWAY,RIVERDALE,MD,20737</t>
  </si>
  <si>
    <t>FUTURE CARE CHARLES VILLAGE</t>
  </si>
  <si>
    <t>FUTURE CARE PINEVIEW</t>
  </si>
  <si>
    <t>9106 PINEVIEW LANE</t>
  </si>
  <si>
    <t>9106 PINEVIEW LANE,CLINTON,MD,20735</t>
  </si>
  <si>
    <t>BUCKINGHAM'S CHOICE</t>
  </si>
  <si>
    <t>ADAMSTOWN</t>
  </si>
  <si>
    <t>3200 BAKER CIRCLE</t>
  </si>
  <si>
    <t>3200 BAKER CIRCLE,ADAMSTOWN,MD,21710</t>
  </si>
  <si>
    <t>LARGO NURSING AND REHABILIATION CENTER</t>
  </si>
  <si>
    <t>GLENARDEN</t>
  </si>
  <si>
    <t>600 LARGO ROAD</t>
  </si>
  <si>
    <t>600 LARGO ROAD,GLENARDEN,MD,20774</t>
  </si>
  <si>
    <t>LORIEN HEALTH SYSTEMS MT AIRY</t>
  </si>
  <si>
    <t>MOUNT AIRY</t>
  </si>
  <si>
    <t>705 MIDWAY AVENUE</t>
  </si>
  <si>
    <t>705 MIDWAY AVENUE,MOUNT AIRY,MD,21771</t>
  </si>
  <si>
    <t>HAGERSTOWN HEALTHCARE CENTER</t>
  </si>
  <si>
    <t>750 DUAL HIGHWAY</t>
  </si>
  <si>
    <t>750 DUAL HIGHWAY,HAGERSTOWN,MD,21740</t>
  </si>
  <si>
    <t>FAHRNEY-KEEDY MEMORIAL HOME</t>
  </si>
  <si>
    <t>8507 MAPLEVILLE ROAD</t>
  </si>
  <si>
    <t>8507 MAPLEVILLE ROAD,BOONSBORO,MD,21713</t>
  </si>
  <si>
    <t>AUTUMN LAKE HEALTHCARE AT OAKVIEW</t>
  </si>
  <si>
    <t>2700 BARKER STREET</t>
  </si>
  <si>
    <t>2700 BARKER STREET,SILVER SPRING,MD,20910</t>
  </si>
  <si>
    <t>RIDERWOOD VILLAGE</t>
  </si>
  <si>
    <t>3160 GRACEFIELD ROAD</t>
  </si>
  <si>
    <t>3160 GRACEFIELD ROAD,SILVER SPRING,MD,20904</t>
  </si>
  <si>
    <t>NORTHWEST HEALTHCARE CENTER</t>
  </si>
  <si>
    <t>4601 PALL MALL ROAD</t>
  </si>
  <si>
    <t>4601 PALL MALL ROAD,BALTIMORE,MD,21215</t>
  </si>
  <si>
    <t>MEADOW PARK REHABILITATION AND HEALTHCARE CENTER</t>
  </si>
  <si>
    <t>1525 NORTH ROLLING ROAD</t>
  </si>
  <si>
    <t>1525 NORTH ROLLING ROAD,CATONSVILLE,MD,21228</t>
  </si>
  <si>
    <t>AUTUMN LAKE HEALTHCARE AT ARLINGTON WEST</t>
  </si>
  <si>
    <t>3939 PENHURST AVENUE</t>
  </si>
  <si>
    <t>3939 PENHURST AVENUE,BALTIMORE,MD,21215</t>
  </si>
  <si>
    <t>LORIEN MAYS CHAPEL</t>
  </si>
  <si>
    <t>12230 ROUND WOOD ROAD</t>
  </si>
  <si>
    <t>12230 ROUND WOOD ROAD,TIMONIUM,MD,21093</t>
  </si>
  <si>
    <t>COFFMAN NURSING HOME</t>
  </si>
  <si>
    <t>INGLESIDE AT KING FARM</t>
  </si>
  <si>
    <t>701 KING FARM BOULEVARD</t>
  </si>
  <si>
    <t>701 KING FARM BOULEVARD,ROCKVILLE,MD,20850</t>
  </si>
  <si>
    <t>601 MAIDEN CHOICE LANE</t>
  </si>
  <si>
    <t>601 MAIDEN CHOICE LANE,BALTIMORE,MD,21228</t>
  </si>
  <si>
    <t>ENCORE AT TURF VALLEY</t>
  </si>
  <si>
    <t>11150 RESORT ROAD</t>
  </si>
  <si>
    <t>11150 RESORT ROAD,ELLICOTT CITY,MD,21042</t>
  </si>
  <si>
    <t>THE NURSING AND REHAB CENTER AT STADIUM PLACE</t>
  </si>
  <si>
    <t>1010 EAST 33RD STREET</t>
  </si>
  <si>
    <t>1010 EAST 33RD STREET,BALTIMORE,MD,21218</t>
  </si>
  <si>
    <t>LORIEN NURSING &amp; REHAB CTR - ELKRIDGE</t>
  </si>
  <si>
    <t>ELKRIDGE</t>
  </si>
  <si>
    <t>7615 WASHINGTON BOULEVARD</t>
  </si>
  <si>
    <t>7615 WASHINGTON BOULEVARD,ELKRIDGE,MD,21075</t>
  </si>
  <si>
    <t>LORIEN BULLE ROCK</t>
  </si>
  <si>
    <t>1501 BLENHEIM FARM LANE</t>
  </si>
  <si>
    <t>1501 BLENHEIM FARM LANE,HAVRE DE GRACE,MD,21078</t>
  </si>
  <si>
    <t>MARYLAND BAPTIST AGED HOME</t>
  </si>
  <si>
    <t>2801 RAYNER AVENUE</t>
  </si>
  <si>
    <t>2801 RAYNER AVENUE,BALTIMORE,MD,21216</t>
  </si>
  <si>
    <t>MARYLAND MASONIC HOMES LTD</t>
  </si>
  <si>
    <t>300 INTERNATIONAL CIRCLE</t>
  </si>
  <si>
    <t>300 INTERNATIONAL CIRCLE,COCKEYSVILLE,MD,21030</t>
  </si>
  <si>
    <t>RESTORE HEALTH REHABILITATION CENTER</t>
  </si>
  <si>
    <t>WHITE PLAINS</t>
  </si>
  <si>
    <t>4615 EINSTEIN PLACE</t>
  </si>
  <si>
    <t>4615 EINSTEIN PLACE,WHITE PLAINS,MD,20695</t>
  </si>
  <si>
    <t>FUTURE CARE CAPITAL REGION</t>
  </si>
  <si>
    <t>LANDOVER</t>
  </si>
  <si>
    <t>1051 BRIGHTSEAT ROAD</t>
  </si>
  <si>
    <t>1051 BRIGHTSEAT ROAD,LANDOVER,MD,20785</t>
  </si>
  <si>
    <t>COMPLETE CARE AT HAGERSTOWN</t>
  </si>
  <si>
    <t>14014 MARSH PIKE</t>
  </si>
  <si>
    <t>14014 MARSH PIKE,HAGERSTOWN,MD,21742</t>
  </si>
  <si>
    <t>HOLDEN REHABILITATION &amp; NURSING CENTER</t>
  </si>
  <si>
    <t>HOLDEN</t>
  </si>
  <si>
    <t>32 MAYO ROAD</t>
  </si>
  <si>
    <t>32 MAYO ROAD,HOLDEN,MA,01520</t>
  </si>
  <si>
    <t>HERMITAGE HEALTHCARE (THE)</t>
  </si>
  <si>
    <t>WORCESTER</t>
  </si>
  <si>
    <t>383 MILL STREET</t>
  </si>
  <si>
    <t>383 MILL STREET,WORCESTER,MA,01602</t>
  </si>
  <si>
    <t>SPAULDING NURSING AND THERAPY CENTER - BRIGHTON</t>
  </si>
  <si>
    <t>BOSTON</t>
  </si>
  <si>
    <t>100 N BEACON STREET</t>
  </si>
  <si>
    <t>100 N BEACON STREET,BOSTON,MA,02134</t>
  </si>
  <si>
    <t>KNOLLWOOD NURSING CENTER</t>
  </si>
  <si>
    <t>87 BRIARWOOD CIRCLE</t>
  </si>
  <si>
    <t>87 BRIARWOOD CIRCLE,WORCESTER,MA,01606</t>
  </si>
  <si>
    <t>LIFE CARE CENTER OF LEOMINSTER</t>
  </si>
  <si>
    <t>LEOMINSTER</t>
  </si>
  <si>
    <t>370 WEST STREET</t>
  </si>
  <si>
    <t>370 WEST STREET,LEOMINSTER,MA,01453</t>
  </si>
  <si>
    <t>JULIAN J LEVITT FAMILY NURSING HOME</t>
  </si>
  <si>
    <t>LONGMEADOW</t>
  </si>
  <si>
    <t>770 CONVERSE STREET</t>
  </si>
  <si>
    <t>770 CONVERSE STREET,LONGMEADOW,MA,01106</t>
  </si>
  <si>
    <t>PILGRIM REHABILITATION &amp; SKILLED NURSING CENTER</t>
  </si>
  <si>
    <t>96 FOREST STREET</t>
  </si>
  <si>
    <t>96 FOREST STREET,PEABODY,MA,01960</t>
  </si>
  <si>
    <t>PINE KNOLL NURSING CENTER</t>
  </si>
  <si>
    <t>30 WATERTOWN STREET</t>
  </si>
  <si>
    <t>30 WATERTOWN STREET,LEXINGTON,MA,02420</t>
  </si>
  <si>
    <t>JOHN SCOTT HOUSE NURSING &amp; REHABILITATION CENTER</t>
  </si>
  <si>
    <t>BRAINTREE</t>
  </si>
  <si>
    <t>233 MIDDLE STREET</t>
  </si>
  <si>
    <t>233 MIDDLE STREET,BRAINTREE,MA,02184</t>
  </si>
  <si>
    <t>ROYAL BRAINTREE NURSING AND REHABILITATION CENTER</t>
  </si>
  <si>
    <t>95 COMMERCIAL STREET</t>
  </si>
  <si>
    <t>95 COMMERCIAL STREET,BRAINTREE,MA,02184</t>
  </si>
  <si>
    <t>MARLBOROUGH HILLS REHABILITATION &amp; HLTH CARE CTR</t>
  </si>
  <si>
    <t>121 NORTHBORO ROAD</t>
  </si>
  <si>
    <t>121 NORTHBORO ROAD,MARLBOROUGH,MA,01752</t>
  </si>
  <si>
    <t>WEDGEMERE HEALTHCARE</t>
  </si>
  <si>
    <t>TAUNTON</t>
  </si>
  <si>
    <t>146 DEAN STREET</t>
  </si>
  <si>
    <t>146 DEAN STREET,TAUNTON,MA,02780</t>
  </si>
  <si>
    <t>RIVERCREST LONG TERM CARE</t>
  </si>
  <si>
    <t>W CONCORD</t>
  </si>
  <si>
    <t>DEACONESS ROAD</t>
  </si>
  <si>
    <t>DEACONESS ROAD,W CONCORD,MA,01742</t>
  </si>
  <si>
    <t>CHELSEA</t>
  </si>
  <si>
    <t>ROYAL OF FAIRHAVEN NURSING CENTER</t>
  </si>
  <si>
    <t>184 MAIN STREET</t>
  </si>
  <si>
    <t>184 MAIN STREET,FAIRHAVEN,MA,02719</t>
  </si>
  <si>
    <t>BLUEBERRY HILL REHABILITATION AND HEALTHCARE CTR</t>
  </si>
  <si>
    <t>BEVERLY</t>
  </si>
  <si>
    <t>75 BRIMBAL AVENUE</t>
  </si>
  <si>
    <t>75 BRIMBAL AVENUE,BEVERLY,MA,01915</t>
  </si>
  <si>
    <t>FOREMOST AT SHARON LLC</t>
  </si>
  <si>
    <t>SHARON</t>
  </si>
  <si>
    <t>259 NORWOOD STREET</t>
  </si>
  <si>
    <t>259 NORWOOD STREET,SHARON,MA,02067</t>
  </si>
  <si>
    <t>DEXTER HOUSE HEALTHCARE</t>
  </si>
  <si>
    <t>MALDEN</t>
  </si>
  <si>
    <t>120 MAIN STREET</t>
  </si>
  <si>
    <t>120 MAIN STREET,MALDEN,MA,02148</t>
  </si>
  <si>
    <t>OAKHILL HEALTHCARE</t>
  </si>
  <si>
    <t>MIDDLEBORO</t>
  </si>
  <si>
    <t>76 NORTH STREET</t>
  </si>
  <si>
    <t>76 NORTH STREET,MIDDLEBORO,MA,02346</t>
  </si>
  <si>
    <t>SAUGUS CENTER</t>
  </si>
  <si>
    <t>SAUGUS</t>
  </si>
  <si>
    <t>266 LINCOLN AVENUE</t>
  </si>
  <si>
    <t>266 LINCOLN AVENUE,SAUGUS,MA,01906</t>
  </si>
  <si>
    <t>M I NURSING &amp; RESTORATIVE CENTER</t>
  </si>
  <si>
    <t>172 LAWRENCE STREET</t>
  </si>
  <si>
    <t>172 LAWRENCE STREET,LAWRENCE,MA,01841</t>
  </si>
  <si>
    <t>JEWISH HEALTHCARE CENTER</t>
  </si>
  <si>
    <t>629 SALISBURY STREET</t>
  </si>
  <si>
    <t>629 SALISBURY STREET,WORCESTER,MA,01609</t>
  </si>
  <si>
    <t>CASA DE RAMANA REHABILITATION CENTER</t>
  </si>
  <si>
    <t>FRAMINGHAM</t>
  </si>
  <si>
    <t>485 FRANKLIN STREET</t>
  </si>
  <si>
    <t>485 FRANKLIN STREET,FRAMINGHAM,MA,01702</t>
  </si>
  <si>
    <t>WEBSTER PARK REHABILITATION AND HEALTHCARE CENTER</t>
  </si>
  <si>
    <t>56 WEBSTER STREET</t>
  </si>
  <si>
    <t>56 WEBSTER STREET,ROCKLAND,MA,02370</t>
  </si>
  <si>
    <t>COUNTRY GARDENS HEALTH AND REHABILITATION CENTER</t>
  </si>
  <si>
    <t>2045 GRAND ARMY HIGHWAY</t>
  </si>
  <si>
    <t>2045 GRAND ARMY HIGHWAY,SWANSEA,MA,02777</t>
  </si>
  <si>
    <t>LIFE CARE CENTER OF ACTON</t>
  </si>
  <si>
    <t>ACTON</t>
  </si>
  <si>
    <t>ONE GREAT ROAD</t>
  </si>
  <si>
    <t>ONE GREAT ROAD,ACTON,MA,01720</t>
  </si>
  <si>
    <t>KIMWELL NURSING AND REHABILITATION</t>
  </si>
  <si>
    <t>FALL RIVER</t>
  </si>
  <si>
    <t>495 NEW BOSTON ROAD</t>
  </si>
  <si>
    <t>495 NEW BOSTON ROAD,FALL RIVER,MA,02720</t>
  </si>
  <si>
    <t>GARDNER REHABILITATION AND NURSING CENTER</t>
  </si>
  <si>
    <t>59 EASTWOOD CIRCLE</t>
  </si>
  <si>
    <t>59 EASTWOOD CIRCLE,GARDNER,MA,01440</t>
  </si>
  <si>
    <t>TWIN OAKS CENTER</t>
  </si>
  <si>
    <t>DANVERS</t>
  </si>
  <si>
    <t>63 LOCUST STREET</t>
  </si>
  <si>
    <t>63 LOCUST STREET,DANVERS,MA,01923</t>
  </si>
  <si>
    <t>WORCESTER REHABILITATION &amp; HEALTH CARE CENTER</t>
  </si>
  <si>
    <t>119 PROVIDENCE STREET</t>
  </si>
  <si>
    <t>119 PROVIDENCE STREET,WORCESTER,MA,01604</t>
  </si>
  <si>
    <t>SHERRILL HOUSE</t>
  </si>
  <si>
    <t>135 SOUTH HUNTINGTON AVENUE</t>
  </si>
  <si>
    <t>135 SOUTH HUNTINGTON AVENUE,BOSTON,MA,02130</t>
  </si>
  <si>
    <t>PLYMOUTH REHABILITATION &amp; HEALTH CARE CENTER</t>
  </si>
  <si>
    <t>PLYMOUTH</t>
  </si>
  <si>
    <t>123 SOUTH STREET</t>
  </si>
  <si>
    <t>123 SOUTH STREET,PLYMOUTH,MA,02360</t>
  </si>
  <si>
    <t>CHARLWELL HOUSE HEALTH AND REHABILITATION</t>
  </si>
  <si>
    <t>NORWOOD</t>
  </si>
  <si>
    <t>305 WALPOLE STREET</t>
  </si>
  <si>
    <t>305 WALPOLE STREET,NORWOOD,MA,02062</t>
  </si>
  <si>
    <t>ELLIS NURSING HOME (THE)</t>
  </si>
  <si>
    <t>135 ELLIS AVENUE</t>
  </si>
  <si>
    <t>135 ELLIS AVENUE,NORWOOD,MA,02062</t>
  </si>
  <si>
    <t>FITCHBURG HEALTHCARE</t>
  </si>
  <si>
    <t>FITCHBURG</t>
  </si>
  <si>
    <t>1199 JOHN FITCH HWY</t>
  </si>
  <si>
    <t>1199 JOHN FITCH HWY,FITCHBURG,MA,01420</t>
  </si>
  <si>
    <t>OXFORD REHABILITATION &amp; HEALTH CARE CENTER, THE</t>
  </si>
  <si>
    <t>HAVERHILL</t>
  </si>
  <si>
    <t>689 MAIN STREET</t>
  </si>
  <si>
    <t>689 MAIN STREET,HAVERHILL,MA,01830</t>
  </si>
  <si>
    <t>BEAR MOUNTAIN AT WORCESTER</t>
  </si>
  <si>
    <t>59 ACTON STREET</t>
  </si>
  <si>
    <t>59 ACTON STREET,WORCESTER,MA,01604</t>
  </si>
  <si>
    <t>BROCKTON</t>
  </si>
  <si>
    <t>BRENTWOOD REHABILITATION AND HEALTHCARE CTR (THE)</t>
  </si>
  <si>
    <t>56 LIBERTY STREET</t>
  </si>
  <si>
    <t>56 LIBERTY STREET,DANVERS,MA,01923</t>
  </si>
  <si>
    <t>CARE ONE AT LOWELL</t>
  </si>
  <si>
    <t>19 VARNUM STREET</t>
  </si>
  <si>
    <t>19 VARNUM STREET,LOWELL,MA,01850</t>
  </si>
  <si>
    <t>SOUTHEAST HEALTH CARE CENTER</t>
  </si>
  <si>
    <t>NORTH EASTON</t>
  </si>
  <si>
    <t>184 LINCOLN STREET</t>
  </si>
  <si>
    <t>184 LINCOLN STREET,NORTH EASTON,MA,02356</t>
  </si>
  <si>
    <t>FITCHBURG REHABILITATION AND NURSING CENTER</t>
  </si>
  <si>
    <t>94 SUMMER STREET</t>
  </si>
  <si>
    <t>94 SUMMER STREET,FITCHBURG,MA,01420</t>
  </si>
  <si>
    <t>MAPLEWOOD CENTER</t>
  </si>
  <si>
    <t>AMESBURY</t>
  </si>
  <si>
    <t>6 MORRILL PLACE</t>
  </si>
  <si>
    <t>6 MORRILL PLACE,AMESBURY,MA,01913</t>
  </si>
  <si>
    <t>REGALCARE AT HOLYOKE</t>
  </si>
  <si>
    <t>282 CABOT STREET</t>
  </si>
  <si>
    <t>282 CABOT STREET,HOLYOKE,MA,01040</t>
  </si>
  <si>
    <t>BRANDON WOODS OF DARTMOUTH</t>
  </si>
  <si>
    <t>SOUTH DARTMOUTH</t>
  </si>
  <si>
    <t>567 DARTMOUTH STREET</t>
  </si>
  <si>
    <t>567 DARTMOUTH STREET,SOUTH DARTMOUTH,MA,02748</t>
  </si>
  <si>
    <t>CARE ONE AT HOLYOKE</t>
  </si>
  <si>
    <t>260 EASTHAMPTON ROAD</t>
  </si>
  <si>
    <t>260 EASTHAMPTON ROAD,HOLYOKE,MA,01040</t>
  </si>
  <si>
    <t>WESTBOROUGH HEALTHCARE</t>
  </si>
  <si>
    <t>WESTBOROUGH</t>
  </si>
  <si>
    <t>8 COLONIAL DRIVE</t>
  </si>
  <si>
    <t>8 COLONIAL DRIVE,WESTBOROUGH,MA,01581</t>
  </si>
  <si>
    <t>ADVINIACARE AT NORTHBRIDGE</t>
  </si>
  <si>
    <t>NORTHBRIDGE</t>
  </si>
  <si>
    <t>85 BEAUMONT DRIVE</t>
  </si>
  <si>
    <t>85 BEAUMONT DRIVE,NORTHBRIDGE,MA,01534</t>
  </si>
  <si>
    <t>FAIRVIEW COMMONS NURSING &amp; REHABILITATION CENTER</t>
  </si>
  <si>
    <t>GREAT BARRINGTON</t>
  </si>
  <si>
    <t>CHRISTIAN HILL ROAD</t>
  </si>
  <si>
    <t>CHRISTIAN HILL ROAD,GREAT BARRINGTON,MA,01230</t>
  </si>
  <si>
    <t>QUEEN ANNE NURSING HOME, INC</t>
  </si>
  <si>
    <t>HINGHAM</t>
  </si>
  <si>
    <t>50 RECREATION PARK DRIVE</t>
  </si>
  <si>
    <t>50 RECREATION PARK DRIVE,HINGHAM,MA,02043</t>
  </si>
  <si>
    <t>CHICOPEE</t>
  </si>
  <si>
    <t>BLAIRE HOUSE OF MILFORD</t>
  </si>
  <si>
    <t>20 CLAFLIN STREET</t>
  </si>
  <si>
    <t>20 CLAFLIN STREET,MILFORD,MA,01757</t>
  </si>
  <si>
    <t>BEAR MOUNTAIN AT WEST SPRINGFIELD</t>
  </si>
  <si>
    <t>WEST SPRINGFIELD</t>
  </si>
  <si>
    <t>42 PROSPECT AVENUE</t>
  </si>
  <si>
    <t>42 PROSPECT AVENUE,WEST SPRINGFIELD,MA,01089</t>
  </si>
  <si>
    <t>BRANDON WOODS OF NEW BEDFORD</t>
  </si>
  <si>
    <t>NEW BEDFORD</t>
  </si>
  <si>
    <t>397 COUNTY STREET</t>
  </si>
  <si>
    <t>397 COUNTY STREET,NEW BEDFORD,MA,02740</t>
  </si>
  <si>
    <t>VANTAGE AT  HAMPDEN LLC</t>
  </si>
  <si>
    <t>HAMPDEN</t>
  </si>
  <si>
    <t>34 MAIN STREET</t>
  </si>
  <si>
    <t>34 MAIN STREET,HAMPDEN,MA,01036</t>
  </si>
  <si>
    <t>GARDEN PLACE HEALTHCARE</t>
  </si>
  <si>
    <t>ATTLEBORO</t>
  </si>
  <si>
    <t>193-195 PLEASANT STREET</t>
  </si>
  <si>
    <t>193-195 PLEASANT STREET,ATTLEBORO,MA,02703</t>
  </si>
  <si>
    <t>CARE ONE AT NEWTON</t>
  </si>
  <si>
    <t>2101 WASHINGTON STREET</t>
  </si>
  <si>
    <t>2101 WASHINGTON STREET,NEWTON,MA,02462</t>
  </si>
  <si>
    <t>DAY BROOK VILLAGE SENIOR LIVING</t>
  </si>
  <si>
    <t>298 JARVIS AVENUE</t>
  </si>
  <si>
    <t>298 JARVIS AVENUE,HOLYOKE,MA,01040</t>
  </si>
  <si>
    <t>CARE ONE AT ESSEX PARK</t>
  </si>
  <si>
    <t>265 ESSEX STREET</t>
  </si>
  <si>
    <t>265 ESSEX STREET,BEVERLY,MA,01915</t>
  </si>
  <si>
    <t>PORT HEALTHCARE CENTER</t>
  </si>
  <si>
    <t>NEWBURYPORT</t>
  </si>
  <si>
    <t>6 HALE STREET</t>
  </si>
  <si>
    <t>6 HALE STREET,NEWBURYPORT,MA,01950</t>
  </si>
  <si>
    <t>BEAR HILL HEALTHCARE AND REHABILITATION CENTER</t>
  </si>
  <si>
    <t>STONEHAM</t>
  </si>
  <si>
    <t>11 NORTH STREET</t>
  </si>
  <si>
    <t>11 NORTH STREET,STONEHAM,MA,02180</t>
  </si>
  <si>
    <t>CARLETON-WILLARD VILLAGE RETIREMENT &amp; NURSING CTR</t>
  </si>
  <si>
    <t>100 OLD BILLERICA ROAD</t>
  </si>
  <si>
    <t>100 OLD BILLERICA ROAD,BEDFORD,MA,01730</t>
  </si>
  <si>
    <t>BRUSH HILL CARE CENTER</t>
  </si>
  <si>
    <t>1200 BRUSH HILL ROAD</t>
  </si>
  <si>
    <t>1200 BRUSH HILL ROAD,MILTON,MA,02186</t>
  </si>
  <si>
    <t>BEAUMONT REHAB &amp; SKILLED NURSING CTR - WESTBORO</t>
  </si>
  <si>
    <t>3 LYMAN STREET</t>
  </si>
  <si>
    <t>3 LYMAN STREET,WESTBOROUGH,MA,01581</t>
  </si>
  <si>
    <t>BAY PATH AT DUXBURY NURSING &amp; REHABILITATION CTR</t>
  </si>
  <si>
    <t>DUXBURY</t>
  </si>
  <si>
    <t>308 KINGSTOWN WAY</t>
  </si>
  <si>
    <t>308 KINGSTOWN WAY,DUXBURY,MA,02332</t>
  </si>
  <si>
    <t>SKILLED NURSING FACILITY AT NORTH HILL (THE)</t>
  </si>
  <si>
    <t>NEEDHAM</t>
  </si>
  <si>
    <t>865 CENTRAL AVENUE</t>
  </si>
  <si>
    <t>865 CENTRAL AVENUE,NEEDHAM,MA,02492</t>
  </si>
  <si>
    <t>LIFE CARE CENTER OF THE SOUTH SHORE</t>
  </si>
  <si>
    <t>SCITUATE</t>
  </si>
  <si>
    <t>309 DRIFTWAY BOX 830</t>
  </si>
  <si>
    <t>309 DRIFTWAY BOX 830,SCITUATE,MA,02066</t>
  </si>
  <si>
    <t>WEBSTER MANOR REHABILITATION &amp; HEALTH CARE CENTER</t>
  </si>
  <si>
    <t>WEBSTER</t>
  </si>
  <si>
    <t>745 SCHOOL STREET</t>
  </si>
  <si>
    <t>745 SCHOOL STREET,WEBSTER,MA,01570</t>
  </si>
  <si>
    <t>PLYMOUTH HARBORSIDE HEALTHCARE</t>
  </si>
  <si>
    <t>19 OBERY STREET</t>
  </si>
  <si>
    <t>19 OBERY STREET,PLYMOUTH,MA,02360</t>
  </si>
  <si>
    <t>AGAWAM</t>
  </si>
  <si>
    <t>464 MAIN STREET</t>
  </si>
  <si>
    <t>464 MAIN STREET,AGAWAM,MA,01001</t>
  </si>
  <si>
    <t>CARE ONE AT LEXINGTON</t>
  </si>
  <si>
    <t>178 LOWELL STREET</t>
  </si>
  <si>
    <t>178 LOWELL STREET,LEXINGTON,MA,02420</t>
  </si>
  <si>
    <t>HANNAH DUSTON HEALTHCARE CENTER</t>
  </si>
  <si>
    <t>126 MONUMENT STREET</t>
  </si>
  <si>
    <t>126 MONUMENT STREET,HAVERHILL,MA,01832</t>
  </si>
  <si>
    <t>SOUTHBRIDGE REHABILITATION &amp; HEALTH CARE CENTER</t>
  </si>
  <si>
    <t>SOUTHBRIDGE</t>
  </si>
  <si>
    <t>84 CHAPIN STREET</t>
  </si>
  <si>
    <t>84 CHAPIN STREET,SOUTHBRIDGE,MA,01550</t>
  </si>
  <si>
    <t>89 MORTON STREET</t>
  </si>
  <si>
    <t>89 MORTON STREET,ANDOVER,MA,01810</t>
  </si>
  <si>
    <t>VANTAGE AT  WILBRAHAM LLC</t>
  </si>
  <si>
    <t>WILBRAHAM</t>
  </si>
  <si>
    <t>9 MAPLE STREET</t>
  </si>
  <si>
    <t>9 MAPLE STREET,WILBRAHAM,MA,01095</t>
  </si>
  <si>
    <t>QUABBIN VALLEY HEALTHCARE</t>
  </si>
  <si>
    <t>ATHOL</t>
  </si>
  <si>
    <t>821 DANIEL SHAYS HIGHWAY</t>
  </si>
  <si>
    <t>821 DANIEL SHAYS HIGHWAY,ATHOL,MA,01331</t>
  </si>
  <si>
    <t>LIGHTHOUSE NURSING CARE CENTER</t>
  </si>
  <si>
    <t>REVERE</t>
  </si>
  <si>
    <t>204 PROCTOR AVENUE</t>
  </si>
  <si>
    <t>204 PROCTOR AVENUE,REVERE,MA,02151</t>
  </si>
  <si>
    <t>NORTHWOOD REHABILITATION &amp; HEALTHCARE CENTER</t>
  </si>
  <si>
    <t>1010 VARNUM AVENUE</t>
  </si>
  <si>
    <t>1010 VARNUM AVENUE,LOWELL,MA,01854</t>
  </si>
  <si>
    <t>CARE ONE AT REDSTONE</t>
  </si>
  <si>
    <t>EAST LONGMEADOW</t>
  </si>
  <si>
    <t>135 BENTON DRIVE</t>
  </si>
  <si>
    <t>135 BENTON DRIVE,EAST LONGMEADOW,MA,01028</t>
  </si>
  <si>
    <t>REHABILITATION &amp; NURSING CENTER AT EVERETT (THE)</t>
  </si>
  <si>
    <t>EVERETT</t>
  </si>
  <si>
    <t>289 ELM STREET</t>
  </si>
  <si>
    <t>289 ELM STREET,EVERETT,MA,02149</t>
  </si>
  <si>
    <t>CHESTNUT HILL OF EAST LONGMEADOW</t>
  </si>
  <si>
    <t>32 CHESTNUT STREET</t>
  </si>
  <si>
    <t>32 CHESTNUT STREET,EAST LONGMEADOW,MA,01028</t>
  </si>
  <si>
    <t>CHARLENE MANOR EXTENDED CARE FACILITY</t>
  </si>
  <si>
    <t>130 COLRAIN ROAD</t>
  </si>
  <si>
    <t>130 COLRAIN ROAD,GREENFIELD,MA,01301</t>
  </si>
  <si>
    <t>ST MARY HEALTH CARE CENTER</t>
  </si>
  <si>
    <t>39 QUEEN STREET</t>
  </si>
  <si>
    <t>39 QUEEN STREET,WORCESTER,MA,01610</t>
  </si>
  <si>
    <t>MT GREYLOCK EXTENDED CARE FACILITY</t>
  </si>
  <si>
    <t>1000 NORTH STREET</t>
  </si>
  <si>
    <t>1000 NORTH STREET,PITTSFIELD,MA,01201</t>
  </si>
  <si>
    <t>LEDGEWOOD REHABILITATION AND NURSING CENTER</t>
  </si>
  <si>
    <t>87 HERRICK STREET</t>
  </si>
  <si>
    <t>87 HERRICK STREET,BEVERLY,MA,01915</t>
  </si>
  <si>
    <t>BLACKSTONE VALLEY HEALTH AND REHABILITATION</t>
  </si>
  <si>
    <t>WHITINSVILLE</t>
  </si>
  <si>
    <t>447 HILL STREET</t>
  </si>
  <si>
    <t>447 HILL STREET,WHITINSVILLE,MA,01588</t>
  </si>
  <si>
    <t>HIGHLANDS, THE</t>
  </si>
  <si>
    <t>335 NICHOLS ROAD</t>
  </si>
  <si>
    <t>335 NICHOLS ROAD,FITCHBURG,MA,01420</t>
  </si>
  <si>
    <t>FALL RIVER JEWISH HOME</t>
  </si>
  <si>
    <t>538 ROBESON STREET</t>
  </si>
  <si>
    <t>538 ROBESON STREET,FALL RIVER,MA,02720</t>
  </si>
  <si>
    <t>MILL TOWN HEALTH AND REHABILITATION</t>
  </si>
  <si>
    <t>22 MAPLE STREET</t>
  </si>
  <si>
    <t>22 MAPLE STREET,AMESBURY,MA,01913</t>
  </si>
  <si>
    <t>EAST BRIDGEWATER</t>
  </si>
  <si>
    <t>66 CENTRAL STREET</t>
  </si>
  <si>
    <t>66 CENTRAL STREET,EAST BRIDGEWATER,MA,02333</t>
  </si>
  <si>
    <t>CARE ONE AT PEABODY</t>
  </si>
  <si>
    <t>199 ANDOVER STREET</t>
  </si>
  <si>
    <t>199 ANDOVER STREET,PEABODY,MA,01960</t>
  </si>
  <si>
    <t>WEST NEWTON HEALTHCARE</t>
  </si>
  <si>
    <t>WEST NEWTON</t>
  </si>
  <si>
    <t>25 ARMORY STREET</t>
  </si>
  <si>
    <t>25 ARMORY STREET,WEST NEWTON,MA,02465</t>
  </si>
  <si>
    <t>RESERVOIR CENTER FOR HEALTH &amp; REHABILITATION, THE</t>
  </si>
  <si>
    <t>400 BOLTON STREET</t>
  </si>
  <si>
    <t>400 BOLTON STREET,MARLBOROUGH,MA,01752</t>
  </si>
  <si>
    <t>MELROSE HEALTHCARE</t>
  </si>
  <si>
    <t>MELROSE</t>
  </si>
  <si>
    <t>40 MARTIN STREET</t>
  </si>
  <si>
    <t>40 MARTIN STREET,MELROSE,MA,02176</t>
  </si>
  <si>
    <t>LIBERTY COMMONS</t>
  </si>
  <si>
    <t>NORTH CHATHAM</t>
  </si>
  <si>
    <t>390 ORLEANS ROAD</t>
  </si>
  <si>
    <t>390 ORLEANS ROAD,NORTH CHATHAM,MA,02650</t>
  </si>
  <si>
    <t>EAST LONGMEADOW SKILLED NURSING CENTER</t>
  </si>
  <si>
    <t>305 MAPLE STREET</t>
  </si>
  <si>
    <t>305 MAPLE STREET,EAST LONGMEADOW,MA,01028</t>
  </si>
  <si>
    <t>ADVINIACARE NEWBURYPORT</t>
  </si>
  <si>
    <t>180 LOW STREET</t>
  </si>
  <si>
    <t>180 LOW STREET,NEWBURYPORT,MA,01950</t>
  </si>
  <si>
    <t>CEDAR VIEW REHABILITATION AND HEALTHCARE CENTER</t>
  </si>
  <si>
    <t>METHUEN</t>
  </si>
  <si>
    <t>480 JACKSON STREET</t>
  </si>
  <si>
    <t>480 JACKSON STREET,METHUEN,MA,01844</t>
  </si>
  <si>
    <t>OAKDALE REHABILITATION &amp; SKILLED NURSING CENTER</t>
  </si>
  <si>
    <t>WEST BOYLSTON</t>
  </si>
  <si>
    <t>76 NORTH MAIN STREET</t>
  </si>
  <si>
    <t>76 NORTH MAIN STREET,WEST BOYLSTON,MA,01583</t>
  </si>
  <si>
    <t>CAPE HERITAGE REHABILITATION &amp; HEALTH CARE CENTER</t>
  </si>
  <si>
    <t>37 ROUTE 6A</t>
  </si>
  <si>
    <t>37 ROUTE 6A,SANDWICH,MA,02563</t>
  </si>
  <si>
    <t>CAPE REGENCY REHABILITATION &amp; HEALTH CARE CENTER</t>
  </si>
  <si>
    <t>120 S MAIN STREET</t>
  </si>
  <si>
    <t>120 S MAIN STREET,CENTERVILLE,MA,02632</t>
  </si>
  <si>
    <t>MEDFORD REHABILITATION AND NURSING CENTER</t>
  </si>
  <si>
    <t>MEDFORD</t>
  </si>
  <si>
    <t>300 WINTHROP STREET</t>
  </si>
  <si>
    <t>300 WINTHROP STREET,MEDFORD,MA,02155</t>
  </si>
  <si>
    <t>WILLIAMSTOWN COMMONS NURSING &amp; REHAB</t>
  </si>
  <si>
    <t>WILLIAMSTOWN</t>
  </si>
  <si>
    <t>25 ADAMS ROAD</t>
  </si>
  <si>
    <t>25 ADAMS ROAD,WILLIAMSTOWN,MA,01267</t>
  </si>
  <si>
    <t>NORTH ADAMS COMMONS NURSING &amp; REHABILITATION CENTE</t>
  </si>
  <si>
    <t>NORTH ADAMS</t>
  </si>
  <si>
    <t>175 FRANKLIN STREET</t>
  </si>
  <si>
    <t>175 FRANKLIN STREET,NORTH ADAMS,MA,01247</t>
  </si>
  <si>
    <t>NORWOOD HEALTHCARE</t>
  </si>
  <si>
    <t>460 WASHINGTON STREET</t>
  </si>
  <si>
    <t>460 WASHINGTON STREET,NORWOOD,MA,02062</t>
  </si>
  <si>
    <t>BOURNE MANOR EXTENDED CARE FACILITY</t>
  </si>
  <si>
    <t>BOURNE</t>
  </si>
  <si>
    <t>146 MAC ARTHUR BOULEVARD</t>
  </si>
  <si>
    <t>146 MAC ARTHUR BOULEVARD,BOURNE,MA,02532</t>
  </si>
  <si>
    <t>WINDSOR NURSING &amp; RETIREMENT HOME</t>
  </si>
  <si>
    <t>SOUTH YARMOUTH</t>
  </si>
  <si>
    <t>265 N MAIN ST</t>
  </si>
  <si>
    <t>265 N MAIN ST,SOUTH YARMOUTH,MA,02664</t>
  </si>
  <si>
    <t>KEYSTONE CENTER</t>
  </si>
  <si>
    <t>44 KEYSTONE DRIVE</t>
  </si>
  <si>
    <t>44 KEYSTONE DRIVE,LEOMINSTER,MA,01453</t>
  </si>
  <si>
    <t>CARE ONE AT RANDOLPH</t>
  </si>
  <si>
    <t>RANDOLPH</t>
  </si>
  <si>
    <t>49 THOMAS PATTEN DRIVE</t>
  </si>
  <si>
    <t>49 THOMAS PATTEN DRIVE,RANDOLPH,MA,02368</t>
  </si>
  <si>
    <t>WINCHESTER REHABILITATION AND NURSING CENTER</t>
  </si>
  <si>
    <t>223 SWANTON STREET, #1968</t>
  </si>
  <si>
    <t>223 SWANTON STREET, #1968,WINCHESTER,MA,01890</t>
  </si>
  <si>
    <t>POET'S SEAT HEALTHCARE CENTER</t>
  </si>
  <si>
    <t>359 HIGH STREET</t>
  </si>
  <si>
    <t>359 HIGH STREET,GREENFIELD,MA,01301</t>
  </si>
  <si>
    <t>LINDA MANOR EXTENDED CARE FACILITY</t>
  </si>
  <si>
    <t>LEEDS</t>
  </si>
  <si>
    <t>349 HAYDENVILLE ROAD</t>
  </si>
  <si>
    <t>349 HAYDENVILLE ROAD,LEEDS,MA,01053</t>
  </si>
  <si>
    <t>HATHAWAY MANOR EXTENDED CARE</t>
  </si>
  <si>
    <t>863 HATHAWAY ROAD</t>
  </si>
  <si>
    <t>863 HATHAWAY ROAD,NEW BEDFORD,MA,02740</t>
  </si>
  <si>
    <t>BROOKHAVEN AT LEXINGTON</t>
  </si>
  <si>
    <t>1010 WALTHAM STREET</t>
  </si>
  <si>
    <t>1010 WALTHAM STREET,LEXINGTON,MA,02421</t>
  </si>
  <si>
    <t>JML CARE CENTER  INC</t>
  </si>
  <si>
    <t>FALMOUTH</t>
  </si>
  <si>
    <t>184 TER HEUN DRIVE</t>
  </si>
  <si>
    <t>184 TER HEUN DRIVE,FALMOUTH,MA,02540</t>
  </si>
  <si>
    <t>MAYFLOWER PLACE NURSING &amp; REHABILITATION CENTER</t>
  </si>
  <si>
    <t>WEST YARMOUTH</t>
  </si>
  <si>
    <t>579 BUCK ISLAND ROAD</t>
  </si>
  <si>
    <t>579 BUCK ISLAND ROAD,WEST YARMOUTH,MA,02673</t>
  </si>
  <si>
    <t>PENACOOK PLACE, INC</t>
  </si>
  <si>
    <t>150 WATER STREET</t>
  </si>
  <si>
    <t>150 WATER STREET,HAVERHILL,MA,01830</t>
  </si>
  <si>
    <t>NEVILLE CENTER AT FRESH POND FOR NURSING &amp; REHAB</t>
  </si>
  <si>
    <t>640 CONCORD AVENUE</t>
  </si>
  <si>
    <t>640 CONCORD AVENUE,CAMBRIDGE,MA,02138</t>
  </si>
  <si>
    <t>LUTHERAN REHABILITATION AND SKILLED CARE CENTER</t>
  </si>
  <si>
    <t>26 HARVARD STREET</t>
  </si>
  <si>
    <t>26 HARVARD STREET,WORCESTER,MA,01609</t>
  </si>
  <si>
    <t>60 EAST SILVER STREET</t>
  </si>
  <si>
    <t>60 EAST SILVER STREET,WESTFIELD,MA,01085</t>
  </si>
  <si>
    <t>THE GUARDIAN CENTER</t>
  </si>
  <si>
    <t>888 NORTH MAIN STREET</t>
  </si>
  <si>
    <t>888 NORTH MAIN STREET,BROCKTON,MA,02301</t>
  </si>
  <si>
    <t>WESTFIELD GARDENS NURSING AND REHAB</t>
  </si>
  <si>
    <t>37 FEEDING HILLS ROAD</t>
  </si>
  <si>
    <t>37 FEEDING HILLS ROAD,WESTFIELD,MA,01085</t>
  </si>
  <si>
    <t>CHRISTOPHER HOUSE OF WORCESTER</t>
  </si>
  <si>
    <t>10 MARY SCANO DRIVE</t>
  </si>
  <si>
    <t>10 MARY SCANO DRIVE,WORCESTER,MA,01605</t>
  </si>
  <si>
    <t>SPRINGSIDE REHABILITATION AND SKILLED CARE CENTER</t>
  </si>
  <si>
    <t>255 LEBANON AVENUE</t>
  </si>
  <si>
    <t>255 LEBANON AVENUE,PITTSFIELD,MA,01201</t>
  </si>
  <si>
    <t>ALDEN COURT NURSING CARE &amp; REHABILITATION CENTER</t>
  </si>
  <si>
    <t>389 ALDEN ROAD</t>
  </si>
  <si>
    <t>389 ALDEN ROAD,FAIRHAVEN,MA,02719</t>
  </si>
  <si>
    <t>PARSONS HILL REHABILITATION &amp; HEALTH CARE CENTER</t>
  </si>
  <si>
    <t>1350 MAIN STREET</t>
  </si>
  <si>
    <t>1350 MAIN STREET,WORCESTER,MA,01603</t>
  </si>
  <si>
    <t>SIXTEEN ACRES HEALTHCARE CENTER</t>
  </si>
  <si>
    <t>215 BICENTENNIAL HIGHWAY</t>
  </si>
  <si>
    <t>215 BICENTENNIAL HIGHWAY,SPRINGFIELD,MA,01118</t>
  </si>
  <si>
    <t>WOBURN REHABILITATION AND NURSING CENTER</t>
  </si>
  <si>
    <t>WOBURN</t>
  </si>
  <si>
    <t>18 FRANCES STREET, #3095</t>
  </si>
  <si>
    <t>18 FRANCES STREET, #3095,WOBURN,MA,01801</t>
  </si>
  <si>
    <t>LANESSA EXTENDED CARE</t>
  </si>
  <si>
    <t>751 SCHOOL STREET</t>
  </si>
  <si>
    <t>751 SCHOOL STREET,WEBSTER,MA,01570</t>
  </si>
  <si>
    <t>DEVEREUX SKILLED NURSING &amp; REHABILITATION CENTER</t>
  </si>
  <si>
    <t>MARBLEHEAD</t>
  </si>
  <si>
    <t>39 LAFAYETTE STREET</t>
  </si>
  <si>
    <t>39 LAFAYETTE STREET,MARBLEHEAD,MA,01945</t>
  </si>
  <si>
    <t>ONE BATHOL STREET</t>
  </si>
  <si>
    <t>ONE BATHOL STREET,WAKEFIELD,MA,01880</t>
  </si>
  <si>
    <t>LAKEVIEW HOUSE SKLD NRSG  AND RESIDENTIAL CARE FAC</t>
  </si>
  <si>
    <t>87 SHATTUCK STREET</t>
  </si>
  <si>
    <t>87 SHATTUCK STREET,HAVERHILL,MA,01830</t>
  </si>
  <si>
    <t>CLIFTON REHABILITATION NURSING CENTER</t>
  </si>
  <si>
    <t>500 WILBUR AVENUE</t>
  </si>
  <si>
    <t>500 WILBUR AVENUE,SOMERSET,MA,02725</t>
  </si>
  <si>
    <t>COLEMAN HOUSE</t>
  </si>
  <si>
    <t>NORTHBOROUGH</t>
  </si>
  <si>
    <t>112 WEST MAIN STREET</t>
  </si>
  <si>
    <t>112 WEST MAIN STREET,NORTHBOROUGH,MA,01532</t>
  </si>
  <si>
    <t>ASPEN HILL REHABILIATION &amp; HEALTHCARE CENTER</t>
  </si>
  <si>
    <t>190 NORTH AVENUE</t>
  </si>
  <si>
    <t>190 NORTH AVENUE,HAVERHILL,MA,01830</t>
  </si>
  <si>
    <t>MARISTHILL NURSING &amp; REHABILITATION CENTER</t>
  </si>
  <si>
    <t>WALTHAM</t>
  </si>
  <si>
    <t>66 NEWTON STREET</t>
  </si>
  <si>
    <t>66 NEWTON STREET,WALTHAM,MA,02453</t>
  </si>
  <si>
    <t>NEVINS NURSING &amp; REHABILITATION CENTER</t>
  </si>
  <si>
    <t>TEN INGALLS COURT</t>
  </si>
  <si>
    <t>TEN INGALLS COURT,METHUEN,MA,01844</t>
  </si>
  <si>
    <t>LAFAYETTE REHABILITATION &amp; SKILLED NURSING</t>
  </si>
  <si>
    <t>25 LAFAYETTE STREET</t>
  </si>
  <si>
    <t>25 LAFAYETTE STREET,MARBLEHEAD,MA,01945</t>
  </si>
  <si>
    <t>MEDWAY COUNTRY MANOR SKILLED NURSING &amp; REHABILITAT</t>
  </si>
  <si>
    <t>MEDWAY</t>
  </si>
  <si>
    <t>115 HOLLISTON STREET</t>
  </si>
  <si>
    <t>115 HOLLISTON STREET,MEDWAY,MA,02053</t>
  </si>
  <si>
    <t>ADVOCATE HEALTHCARE OF EAST BOSTON, LLC</t>
  </si>
  <si>
    <t>EAST BOSTON</t>
  </si>
  <si>
    <t>111 ORIENT AVENUE</t>
  </si>
  <si>
    <t>111 ORIENT AVENUE,EAST BOSTON,MA,02128</t>
  </si>
  <si>
    <t>ST JOSEPH MANOR HEALTH CARE INC</t>
  </si>
  <si>
    <t>215 THATCHER STREET</t>
  </si>
  <si>
    <t>215 THATCHER STREET,BROCKTON,MA,02302</t>
  </si>
  <si>
    <t>MARIAN MANOR</t>
  </si>
  <si>
    <t>130 DORCHESTER STREET</t>
  </si>
  <si>
    <t>130 DORCHESTER STREET,BOSTON,MA,02127</t>
  </si>
  <si>
    <t>ARMENIAN NURSING &amp; REHABILITATION CENTER</t>
  </si>
  <si>
    <t>431 POND STREET</t>
  </si>
  <si>
    <t>431 POND STREET,BOSTON,MA,02130</t>
  </si>
  <si>
    <t>HELLENIC NURSING &amp; REHABILITATION CENTER</t>
  </si>
  <si>
    <t>601 SHERMAN STREET</t>
  </si>
  <si>
    <t>601 SHERMAN STREET,CANTON,MA,02021</t>
  </si>
  <si>
    <t>BELMONT MANOR NURSING HOME, IN</t>
  </si>
  <si>
    <t>BELMONT</t>
  </si>
  <si>
    <t>34 AGASSIZ AVENUE</t>
  </si>
  <si>
    <t>34 AGASSIZ AVENUE,BELMONT,MA,02478</t>
  </si>
  <si>
    <t>CENTER FOR EXTENDED CARE AT AMHERST</t>
  </si>
  <si>
    <t>AMHERST</t>
  </si>
  <si>
    <t>150 UNIVERSITY DRIVE</t>
  </si>
  <si>
    <t>150 UNIVERSITY DRIVE,AMHERST,MA,01002</t>
  </si>
  <si>
    <t>AYER</t>
  </si>
  <si>
    <t>400 GROTON ROAD</t>
  </si>
  <si>
    <t>400 GROTON ROAD,AYER,MA,01432</t>
  </si>
  <si>
    <t>WATERTOWN REHABILITATION AND NURSING CENTER</t>
  </si>
  <si>
    <t>59 COOLIDGE HILL ROAD</t>
  </si>
  <si>
    <t>59 COOLIDGE HILL ROAD,WATERTOWN,MA,02472</t>
  </si>
  <si>
    <t>ST PATRICK'S MANOR</t>
  </si>
  <si>
    <t>863 CENTRAL STREET</t>
  </si>
  <si>
    <t>863 CENTRAL STREET,FRAMINGHAM,MA,01701</t>
  </si>
  <si>
    <t>BEAR MOUNTAIN AT READING</t>
  </si>
  <si>
    <t>READING</t>
  </si>
  <si>
    <t>1364 MAIN STREET</t>
  </si>
  <si>
    <t>1364 MAIN STREET,READING,MA,01867</t>
  </si>
  <si>
    <t>ABERJONA REHABILITATION AND NURSING CENTER</t>
  </si>
  <si>
    <t>184 SWANTON STREET, #1998</t>
  </si>
  <si>
    <t>184 SWANTON STREET, #1998,WINCHESTER,MA,01890</t>
  </si>
  <si>
    <t>BOSTON HOME, INC (THE)</t>
  </si>
  <si>
    <t>2049 DORCHESTER AVENUE</t>
  </si>
  <si>
    <t>2049 DORCHESTER AVENUE,BOSTON,MA,02124</t>
  </si>
  <si>
    <t>ABINGTON</t>
  </si>
  <si>
    <t>277 WASHINGTON STREET</t>
  </si>
  <si>
    <t>277 WASHINGTON STREET,ABINGTON,MA,02351</t>
  </si>
  <si>
    <t>BOSTONIAN NURSING CARE &amp; REHABILITATION CTR, THE</t>
  </si>
  <si>
    <t>DORCHESTER</t>
  </si>
  <si>
    <t>337 NEPONSET AVENUE</t>
  </si>
  <si>
    <t>337 NEPONSET AVENUE,DORCHESTER,MA,02122</t>
  </si>
  <si>
    <t>ST FRANCIS REHABILITATION &amp; NURSING CENTER</t>
  </si>
  <si>
    <t>101 PLANTATION STREET</t>
  </si>
  <si>
    <t>101 PLANTATION STREET,WORCESTER,MA,01604</t>
  </si>
  <si>
    <t>ODD FELLOWS HOME OF MASSACHUSETTS</t>
  </si>
  <si>
    <t>104 RANDOLPH ROAD</t>
  </si>
  <si>
    <t>104 RANDOLPH ROAD,WORCESTER,MA,01606</t>
  </si>
  <si>
    <t>MEADOW GREEN NURSING AND REHABILITATION CENTER</t>
  </si>
  <si>
    <t>45 WOBURN STREET</t>
  </si>
  <si>
    <t>45 WOBURN STREET,WALTHAM,MA,02453</t>
  </si>
  <si>
    <t>BLAIRE HOUSE OF WORCESTER</t>
  </si>
  <si>
    <t>116 HOUGHTON STREET</t>
  </si>
  <si>
    <t>116 HOUGHTON STREET,WORCESTER,MA,01604</t>
  </si>
  <si>
    <t>BLUE HILLS HEALTH AND REHABILITATION CENTER</t>
  </si>
  <si>
    <t>STOUGHTON</t>
  </si>
  <si>
    <t>1044 PARK STREET</t>
  </si>
  <si>
    <t>1044 PARK STREET,STOUGHTON,MA,02072</t>
  </si>
  <si>
    <t>1102 WASHINGTON STREET</t>
  </si>
  <si>
    <t>1102 WASHINGTON STREET,BRAINTREE,MA,02184</t>
  </si>
  <si>
    <t>CATHOLIC MEMORIAL HOME</t>
  </si>
  <si>
    <t>2446 HIGHLAND AVENUE</t>
  </si>
  <si>
    <t>2446 HIGHLAND AVENUE,FALL RIVER,MA,02720</t>
  </si>
  <si>
    <t>HATHORNE HILL</t>
  </si>
  <si>
    <t>15 KIRKBRIDE DRIVE</t>
  </si>
  <si>
    <t>15 KIRKBRIDE DRIVE,DANVERS,MA,01923</t>
  </si>
  <si>
    <t>KATZMAN FAMILY CENTER FOR LIVING</t>
  </si>
  <si>
    <t>17 LAFAYETTE AVENUE</t>
  </si>
  <si>
    <t>17 LAFAYETTE AVENUE,CHELSEA,MA,02150</t>
  </si>
  <si>
    <t>18 DANA HILL ROAD</t>
  </si>
  <si>
    <t>18 DANA HILL ROAD,STERLING,MA,01564</t>
  </si>
  <si>
    <t>CARVALHO GROVE HEALTH AND REHABILITATION CENTER</t>
  </si>
  <si>
    <t>273 OAK GROVE AVENUE</t>
  </si>
  <si>
    <t>273 OAK GROVE AVENUE,FALL RIVER,MA,02723</t>
  </si>
  <si>
    <t>265 MAIN STREET</t>
  </si>
  <si>
    <t>265 MAIN STREET,DALTON,MA,01226</t>
  </si>
  <si>
    <t>OCEANSIDE REHABILITATION AND NURSING CENTER</t>
  </si>
  <si>
    <t>ROCKPORT</t>
  </si>
  <si>
    <t>44 SOUTH STREET</t>
  </si>
  <si>
    <t>44 SOUTH STREET,ROCKPORT,MA,01966</t>
  </si>
  <si>
    <t>FAIRHAVEN HEALTHCARE CENTER</t>
  </si>
  <si>
    <t>476 VARNUM AVENUE</t>
  </si>
  <si>
    <t>476 VARNUM AVENUE,LOWELL,MA,01854</t>
  </si>
  <si>
    <t>CEDARWOOD GARDENS</t>
  </si>
  <si>
    <t>130 CHESTNUT STREET</t>
  </si>
  <si>
    <t>130 CHESTNUT STREET,FRANKLIN,MA,02038</t>
  </si>
  <si>
    <t>COUNTRYSIDE HEALTH CARE OF MILFORD</t>
  </si>
  <si>
    <t>COUNTRYSIDE DRIVE</t>
  </si>
  <si>
    <t>COUNTRYSIDE DRIVE,MILFORD,MA,01757</t>
  </si>
  <si>
    <t>HIGHVIEW OF NORTHAMPTON</t>
  </si>
  <si>
    <t>222 RIVER ROAD</t>
  </si>
  <si>
    <t>222 RIVER ROAD,LEEDS,MA,01053</t>
  </si>
  <si>
    <t>REGALCARE AT WORCESTER</t>
  </si>
  <si>
    <t>25 ORIOL DRIVE</t>
  </si>
  <si>
    <t>25 ORIOL DRIVE,WORCESTER,MA,01605</t>
  </si>
  <si>
    <t>LAUREL RIDGE REHAB AND SKILLED CARE CENTER</t>
  </si>
  <si>
    <t>174 FOREST HILLS STREET</t>
  </si>
  <si>
    <t>174 FOREST HILLS STREET,BOSTON,MA,02130</t>
  </si>
  <si>
    <t>JEFFREY &amp; SUSAN BRUDNICK CENTER FOR LIVING</t>
  </si>
  <si>
    <t>240 LYNNFIELD STREET</t>
  </si>
  <si>
    <t>240 LYNNFIELD STREET,PEABODY,MA,01960</t>
  </si>
  <si>
    <t>REGALCARE AT TAUNTON</t>
  </si>
  <si>
    <t>68 DEAN STREET - REAR</t>
  </si>
  <si>
    <t>68 DEAN STREET - REAR,TAUNTON,MA,02780</t>
  </si>
  <si>
    <t>MADONNA MANOR NURSING HOME</t>
  </si>
  <si>
    <t>NORTH ATTLEBORO</t>
  </si>
  <si>
    <t>85 NORTH WASHINGTON STREET</t>
  </si>
  <si>
    <t>85 NORTH WASHINGTON STREET,NORTH ATTLEBORO,MA,02760</t>
  </si>
  <si>
    <t>WRENTHAM</t>
  </si>
  <si>
    <t>MARIAN MANOR OF TAUNTON</t>
  </si>
  <si>
    <t>33 SUMMER STREET</t>
  </si>
  <si>
    <t>33 SUMMER STREET,TAUNTON,MA,02780</t>
  </si>
  <si>
    <t>ROYAL MEADOW VIEW CENTER</t>
  </si>
  <si>
    <t>NORTH READING</t>
  </si>
  <si>
    <t>134 NORTH STREET</t>
  </si>
  <si>
    <t>134 NORTH STREET,NORTH READING,MA,01864</t>
  </si>
  <si>
    <t>MISSION CARE AT HOLYOKE</t>
  </si>
  <si>
    <t>35 HOLY FAMILY ROAD</t>
  </si>
  <si>
    <t>35 HOLY FAMILY ROAD,HOLYOKE,MA,01040</t>
  </si>
  <si>
    <t>NEW BEDFORD JEWISH CONVALESCENT HOME, INC</t>
  </si>
  <si>
    <t>200 HAWTHORN STREET</t>
  </si>
  <si>
    <t>200 HAWTHORN STREET,NEW BEDFORD,MA,02740</t>
  </si>
  <si>
    <t>ROYAL NORWELL NURSING &amp; REHABILITATION CENTER LLC</t>
  </si>
  <si>
    <t>NORWELL</t>
  </si>
  <si>
    <t>329 WASHINGTON STREET</t>
  </si>
  <si>
    <t>329 WASHINGTON STREET,NORWELL,MA,02061</t>
  </si>
  <si>
    <t>BROOKSIDE REHABILITATION AND HEALTHCARE CENTER</t>
  </si>
  <si>
    <t>11 PONTIAC AVENUE</t>
  </si>
  <si>
    <t>11 PONTIAC AVENUE,WEBSTER,MA,01570</t>
  </si>
  <si>
    <t>OUR LADYS HAVEN OF FAIRHAVEN INC</t>
  </si>
  <si>
    <t>71 CENTER STREET</t>
  </si>
  <si>
    <t>71 CENTER STREET,FAIRHAVEN,MA,02719</t>
  </si>
  <si>
    <t>TREMONT HEALTH CARE CENTER</t>
  </si>
  <si>
    <t>WAREHAM</t>
  </si>
  <si>
    <t>605 MAIN STREET</t>
  </si>
  <si>
    <t>605 MAIN STREET,WAREHAM,MA,02571</t>
  </si>
  <si>
    <t>BELVIDERE HEALTHCARE CENTER</t>
  </si>
  <si>
    <t>500 WENTWORTH AVENUE</t>
  </si>
  <si>
    <t>500 WENTWORTH AVENUE,LOWELL,MA,01852</t>
  </si>
  <si>
    <t>SHREWSBURY</t>
  </si>
  <si>
    <t>40 JULIO DRIVE</t>
  </si>
  <si>
    <t>40 JULIO DRIVE,SHREWSBURY,MA,01545</t>
  </si>
  <si>
    <t>ST JOSEPH REHAB &amp; NURSING CARE CENTER</t>
  </si>
  <si>
    <t>321 CENTRE STREET</t>
  </si>
  <si>
    <t>321 CENTRE STREET,DORCHESTER,MA,02122</t>
  </si>
  <si>
    <t>CHELMSFORD</t>
  </si>
  <si>
    <t>254 BILLERICA ROAD</t>
  </si>
  <si>
    <t>254 BILLERICA ROAD,CHELMSFORD,MA,01824</t>
  </si>
  <si>
    <t>PARKWAY HEALTH AND REHABILITATION CENTER</t>
  </si>
  <si>
    <t>1190 VFW PARKWAY</t>
  </si>
  <si>
    <t>1190 VFW PARKWAY,BOSTON,MA,02132</t>
  </si>
  <si>
    <t>WEST ROXBURY HEALTH &amp; REHABILITATION CENTER</t>
  </si>
  <si>
    <t>WEST ROXBURY</t>
  </si>
  <si>
    <t>5060 WASHINGTON STREET</t>
  </si>
  <si>
    <t>5060 WASHINGTON STREET,WEST ROXBURY,MA,02132</t>
  </si>
  <si>
    <t>WEST SIDE HOUSE LTC FACILITY</t>
  </si>
  <si>
    <t>35 FRUIT STREET</t>
  </si>
  <si>
    <t>35 FRUIT STREET,WORCESTER,MA,01609</t>
  </si>
  <si>
    <t>CARE ONE AT WILMINGTON</t>
  </si>
  <si>
    <t>750 WOBURN STREET</t>
  </si>
  <si>
    <t>750 WOBURN STREET,WILMINGTON,MA,01887</t>
  </si>
  <si>
    <t>ROYAL WOOD MILL CENTER</t>
  </si>
  <si>
    <t>800 ESSEX STREET</t>
  </si>
  <si>
    <t>800 ESSEX STREET,LAWRENCE,MA,01841</t>
  </si>
  <si>
    <t>NORTH END REHABILITATION AND HEALTHCARE CENTER</t>
  </si>
  <si>
    <t>70 FULTON STREET</t>
  </si>
  <si>
    <t>70 FULTON STREET,BOSTON,MA,02109</t>
  </si>
  <si>
    <t>40 PARKHURST ROAD</t>
  </si>
  <si>
    <t>40 PARKHURST ROAD,CHELMSFORD,MA,01824</t>
  </si>
  <si>
    <t>CARE ONE AT BROOKLINE</t>
  </si>
  <si>
    <t>BROOKLINE</t>
  </si>
  <si>
    <t>99 PARK STREET</t>
  </si>
  <si>
    <t>99 PARK STREET,BROOKLINE,MA,02146</t>
  </si>
  <si>
    <t>PRESCOTT HOUSE</t>
  </si>
  <si>
    <t>NORTH ANDOVER</t>
  </si>
  <si>
    <t>140 PRESCOTT STREET</t>
  </si>
  <si>
    <t>140 PRESCOTT STREET,NORTH ANDOVER,MA,01845</t>
  </si>
  <si>
    <t>REGALCARE AT LOWELL</t>
  </si>
  <si>
    <t>30 PRINCETON BOULEVARD</t>
  </si>
  <si>
    <t>30 PRINCETON BOULEVARD,LOWELL,MA,01851</t>
  </si>
  <si>
    <t>BEAUMONT REHAB &amp; SKILLED NURSING CTR - NORTHBORO</t>
  </si>
  <si>
    <t>238 WEST MAIN STREET</t>
  </si>
  <si>
    <t>238 WEST MAIN STREET,NORTHBOROUGH,MA,01532</t>
  </si>
  <si>
    <t>SOUTH COVE MANOR NURSING &amp; REHABILITATION CENTER</t>
  </si>
  <si>
    <t>288 WASHINGTON STREET</t>
  </si>
  <si>
    <t>288 WASHINGTON STREET,QUINCY,MA,02169</t>
  </si>
  <si>
    <t>D'YOUVILLE SENIOR CARE</t>
  </si>
  <si>
    <t>981 VARNUM AVENUE</t>
  </si>
  <si>
    <t>981 VARNUM AVENUE,LOWELL,MA,01854</t>
  </si>
  <si>
    <t>SIPPICAN HEALTHCARE CENTER</t>
  </si>
  <si>
    <t>15 MILL STREET</t>
  </si>
  <si>
    <t>15 MILL STREET,MARION,MA,02738</t>
  </si>
  <si>
    <t>CAMBRIDGE REHABILITATION &amp; NURSING CENTER</t>
  </si>
  <si>
    <t>8 DANA STREET</t>
  </si>
  <si>
    <t>8 DANA STREET,CAMBRIDGE,MA,02138</t>
  </si>
  <si>
    <t>REGALCARE AT QUINCY</t>
  </si>
  <si>
    <t>211 FRANKLIN STREET</t>
  </si>
  <si>
    <t>211 FRANKLIN STREET,QUINCY,MA,02169</t>
  </si>
  <si>
    <t>120 MURRAY STREET</t>
  </si>
  <si>
    <t>120 MURRAY STREET,MEDFORD,MA,02155</t>
  </si>
  <si>
    <t>REGALCARE AT HARWICH</t>
  </si>
  <si>
    <t>HARWICH</t>
  </si>
  <si>
    <t>111 HEADWATERS DRIVE</t>
  </si>
  <si>
    <t>111 HEADWATERS DRIVE,HARWICH,MA,02645</t>
  </si>
  <si>
    <t>LIFE CARE CENTER OF THE NORTH SHORE</t>
  </si>
  <si>
    <t>LYNN</t>
  </si>
  <si>
    <t>111 BIRCH STREET</t>
  </si>
  <si>
    <t>111 BIRCH STREET,LYNN,MA,01902</t>
  </si>
  <si>
    <t>1801 TURNPIKE STREET</t>
  </si>
  <si>
    <t>1801 TURNPIKE STREET,NORTH ANDOVER,MA,01845</t>
  </si>
  <si>
    <t>SUDBURY PINES EXTENDED CARE</t>
  </si>
  <si>
    <t>SUDBURY</t>
  </si>
  <si>
    <t>642 BOSTON POST ROAD</t>
  </si>
  <si>
    <t>642 BOSTON POST ROAD,SUDBURY,MA,01776</t>
  </si>
  <si>
    <t>MATTAPAN HEALTH &amp; REHABILITATION CENTER</t>
  </si>
  <si>
    <t>MATTAPAN</t>
  </si>
  <si>
    <t>405 RIVER STREET</t>
  </si>
  <si>
    <t>405 RIVER STREET,MATTAPAN,MA,02126</t>
  </si>
  <si>
    <t>BETHANY SKILLED NURSING FACILITY</t>
  </si>
  <si>
    <t>97 BETHANY ROAD</t>
  </si>
  <si>
    <t>97 BETHANY ROAD,FRAMINGHAM,MA,01701</t>
  </si>
  <si>
    <t>WALPOLE HEALTHCARE</t>
  </si>
  <si>
    <t>WALPOLE</t>
  </si>
  <si>
    <t>160 MAIN STREET</t>
  </si>
  <si>
    <t>160 MAIN STREET,WALPOLE,MA,02081</t>
  </si>
  <si>
    <t>ROYAL CAPE COD NURSING &amp; REHABILITATION CENTER</t>
  </si>
  <si>
    <t>BUZZARDS BAY</t>
  </si>
  <si>
    <t>8 LEWIS POINT ROAD</t>
  </si>
  <si>
    <t>8 LEWIS POINT ROAD,BUZZARDS BAY,MA,02532</t>
  </si>
  <si>
    <t>CHICOPEE REHABILITATION AND NURSING</t>
  </si>
  <si>
    <t>44 NEW LOMBARD ROAD</t>
  </si>
  <si>
    <t>44 NEW LOMBARD ROAD,CHICOPEE,MA,01020</t>
  </si>
  <si>
    <t>CARLYLE HOUSE</t>
  </si>
  <si>
    <t>342 WINTER STREET</t>
  </si>
  <si>
    <t>342 WINTER STREET,FRAMINGHAM,MA,01701</t>
  </si>
  <si>
    <t>WINGATE AT SILVER LAKE</t>
  </si>
  <si>
    <t>KINGSTON</t>
  </si>
  <si>
    <t>17 CHIPMAN WAY</t>
  </si>
  <si>
    <t>17 CHIPMAN WAY,KINGSTON,MA,02364</t>
  </si>
  <si>
    <t>200 GOVERNORS AVENUE</t>
  </si>
  <si>
    <t>200 GOVERNORS AVENUE,MEDFORD,MA,02155</t>
  </si>
  <si>
    <t>LIFE CARE CENTER OF MERRIMACK VALLEY</t>
  </si>
  <si>
    <t>BILLERICA</t>
  </si>
  <si>
    <t>80 BOSTON ROAD</t>
  </si>
  <si>
    <t>80 BOSTON ROAD,BILLERICA,MA,01862</t>
  </si>
  <si>
    <t>HANNAH B G SHAW HOME</t>
  </si>
  <si>
    <t>299 WAREHAM STREET</t>
  </si>
  <si>
    <t>299 WAREHAM STREET,MIDDLEBORO,MA,02346</t>
  </si>
  <si>
    <t>BLAIRE HOUSE OF TEWKSBURY</t>
  </si>
  <si>
    <t>TEWKSBURY</t>
  </si>
  <si>
    <t>10 ERLIN TERRACE</t>
  </si>
  <si>
    <t>10 ERLIN TERRACE,TEWKSBURY,MA,01876</t>
  </si>
  <si>
    <t>BRIGHAM HEALTH AND REHABILITATION CENTER</t>
  </si>
  <si>
    <t>77 HIGH STREET</t>
  </si>
  <si>
    <t>77 HIGH STREET,NEWBURYPORT,MA,01950</t>
  </si>
  <si>
    <t>MARY ANN MORSE NURSING &amp; REHABILITATION</t>
  </si>
  <si>
    <t>NATICK</t>
  </si>
  <si>
    <t>45 UNION STREET</t>
  </si>
  <si>
    <t>45 UNION STREET,NATICK,MA,01760</t>
  </si>
  <si>
    <t>MONT MARIE REHABILITATION &amp; HEALTHCARE CENTER</t>
  </si>
  <si>
    <t>36 LOWER WESTFIELD ROAD</t>
  </si>
  <si>
    <t>36 LOWER WESTFIELD ROAD,HOLYOKE,MA,01040</t>
  </si>
  <si>
    <t>EASTPOINTE REHAB CENTER</t>
  </si>
  <si>
    <t>255 CENTRAL AVENUE</t>
  </si>
  <si>
    <t>255 CENTRAL AVENUE,CHELSEA,MA,02150</t>
  </si>
  <si>
    <t>LIFE CARE CENTER OF ATTLEBORO</t>
  </si>
  <si>
    <t>969 PARK STREET</t>
  </si>
  <si>
    <t>969 PARK STREET,ATTLEBORO,MA,02703</t>
  </si>
  <si>
    <t>SEACOAST NURSING AND REHABILITATION CENTER</t>
  </si>
  <si>
    <t>GLOUCESTER</t>
  </si>
  <si>
    <t>292 WASHINGTON STREET</t>
  </si>
  <si>
    <t>292 WASHINGTON STREET,GLOUCESTER,MA,01930</t>
  </si>
  <si>
    <t>WILMINGTON REHAB CENTER</t>
  </si>
  <si>
    <t>90 WEST STREET</t>
  </si>
  <si>
    <t>90 WEST STREET,WILMINGTON,MA,01887</t>
  </si>
  <si>
    <t>LIFE CARE CENTER OF NASHOBA VALLEY</t>
  </si>
  <si>
    <t>191 FOSTER STREET</t>
  </si>
  <si>
    <t>191 FOSTER STREET,LITTLETON,MA,01460</t>
  </si>
  <si>
    <t>SANCTA MARIA NURSING FACILITY</t>
  </si>
  <si>
    <t>799 CONCORD AVENUE</t>
  </si>
  <si>
    <t>799 CONCORD AVENUE,CAMBRIDGE,MA,02138</t>
  </si>
  <si>
    <t>NOTRE DAME LONG TERM CARE CENTER</t>
  </si>
  <si>
    <t>559 PLANTATION STREET</t>
  </si>
  <si>
    <t>559 PLANTATION STREET,WORCESTER,MA,01605</t>
  </si>
  <si>
    <t>MOUNT CARMEL CARE CENTER</t>
  </si>
  <si>
    <t>320 PITTSFIELD ROAD</t>
  </si>
  <si>
    <t>320 PITTSFIELD ROAD,LENOX,MA,01240</t>
  </si>
  <si>
    <t>PARK AVENUE HEALTH CENTER</t>
  </si>
  <si>
    <t>ARLINGTON</t>
  </si>
  <si>
    <t>146 PARK AVENUE</t>
  </si>
  <si>
    <t>146 PARK AVENUE,ARLINGTON,MA,02174</t>
  </si>
  <si>
    <t>WESTFORD NURSING AND REHABILITATION CENTER</t>
  </si>
  <si>
    <t>WESTFORD</t>
  </si>
  <si>
    <t>3 PARK DRIVE</t>
  </si>
  <si>
    <t>3 PARK DRIVE,WESTFORD,MA,01886</t>
  </si>
  <si>
    <t>SARAH S BRAYTON CENTER</t>
  </si>
  <si>
    <t>4901 NORTH MAIN STREET</t>
  </si>
  <si>
    <t>4901 NORTH MAIN STREET,FALL RIVER,MA,02720</t>
  </si>
  <si>
    <t>ROYAL WAYLAND REHABILITATION AND NURSING CENTER</t>
  </si>
  <si>
    <t>WAYLAND</t>
  </si>
  <si>
    <t>188 COMMONWEALTH ROAD</t>
  </si>
  <si>
    <t>188 COMMONWEALTH ROAD,WAYLAND,MA,01778</t>
  </si>
  <si>
    <t>WATERVIEW LODGE LLC, REHABILITATION &amp; HEALTHCARE</t>
  </si>
  <si>
    <t>250 WEST UNION STREET</t>
  </si>
  <si>
    <t>250 WEST UNION STREET,ASHLAND,MA,01721</t>
  </si>
  <si>
    <t>SOUTHPOINTE REHAB CENTER</t>
  </si>
  <si>
    <t>100 AMITY STREET</t>
  </si>
  <si>
    <t>100 AMITY STREET,FALL RIVER,MA,02721</t>
  </si>
  <si>
    <t>VICTORIA HAVEN NURSING FACILITY</t>
  </si>
  <si>
    <t>137 NICHOLS STREET</t>
  </si>
  <si>
    <t>137 NICHOLS STREET,NORWOOD,MA,02062</t>
  </si>
  <si>
    <t>POPE NURSING HOME</t>
  </si>
  <si>
    <t>WEYMOUTH</t>
  </si>
  <si>
    <t>140 WEBB STREET</t>
  </si>
  <si>
    <t>140 WEBB STREET,WEYMOUTH,MA,02188</t>
  </si>
  <si>
    <t>BRIDGEWATER</t>
  </si>
  <si>
    <t>ALLIANCE HEALTH AT MARIE ESTHER</t>
  </si>
  <si>
    <t>720 BOSTON POST ROAD</t>
  </si>
  <si>
    <t>720 BOSTON POST ROAD,MARLBOROUGH,MA,01752</t>
  </si>
  <si>
    <t>NEMASKET HEALTHCARE CENTER</t>
  </si>
  <si>
    <t>MIDDLEBOROUGH</t>
  </si>
  <si>
    <t>314 MARION ROAD</t>
  </si>
  <si>
    <t>314 MARION ROAD,MIDDLEBOROUGH,MA,02346</t>
  </si>
  <si>
    <t>OAK BLUFFS</t>
  </si>
  <si>
    <t>ONE HOSPITAL ROAD</t>
  </si>
  <si>
    <t>ONE HOSPITAL ROAD,OAK BLUFFS,MA,02557</t>
  </si>
  <si>
    <t>PROVINCETOWN</t>
  </si>
  <si>
    <t>100 ALDEN STREET</t>
  </si>
  <si>
    <t>100 ALDEN STREET,PROVINCETOWN,MA,02657</t>
  </si>
  <si>
    <t>OVERLOOK MASONIC HEALTH CENTER</t>
  </si>
  <si>
    <t>CHARLTON</t>
  </si>
  <si>
    <t>88 MASONIC HOME ROAD</t>
  </si>
  <si>
    <t>88 MASONIC HOME ROAD,CHARLTON,MA,01507</t>
  </si>
  <si>
    <t>SALEM REHAB CENTER</t>
  </si>
  <si>
    <t>7 LORING HILLS AVENUE</t>
  </si>
  <si>
    <t>7 LORING HILLS AVENUE,SALEM,MA,01970</t>
  </si>
  <si>
    <t>HOLY TRINITY EASTERN ORTHODOX N &amp; R CENTER</t>
  </si>
  <si>
    <t>300 BARBER AVENUE</t>
  </si>
  <si>
    <t>300 BARBER AVENUE,WORCESTER,MA,01606</t>
  </si>
  <si>
    <t>ALLIANCE HEALTH AT ROSEWOOD</t>
  </si>
  <si>
    <t>22 JOHNSON STREET</t>
  </si>
  <si>
    <t>22 JOHNSON STREET,PEABODY,MA,01961</t>
  </si>
  <si>
    <t>COPLEY AT STOUGHTON NURSING CARE CENTER</t>
  </si>
  <si>
    <t>380 SUMNER STREET</t>
  </si>
  <si>
    <t>380 SUMNER STREET,STOUGHTON,MA,02072</t>
  </si>
  <si>
    <t>BENJAMIN HEALTHCARE CENTER</t>
  </si>
  <si>
    <t>120 FISHER AVENUE</t>
  </si>
  <si>
    <t>120 FISHER AVENUE,BOSTON,MA,02120</t>
  </si>
  <si>
    <t>LIFE CARE CENTER OF RAYNHAM</t>
  </si>
  <si>
    <t>RAYNHAM</t>
  </si>
  <si>
    <t>546 SOUTH STREET EAST</t>
  </si>
  <si>
    <t>546 SOUTH STREET EAST,RAYNHAM,MA,02767</t>
  </si>
  <si>
    <t>CAMPION HEALTH &amp; WELLNESS, INC</t>
  </si>
  <si>
    <t>WESTON</t>
  </si>
  <si>
    <t>319 CONCORD ROAD</t>
  </si>
  <si>
    <t>319 CONCORD ROAD,WESTON,MA,02493</t>
  </si>
  <si>
    <t>ELMHURST HEALTHCARE (THE)</t>
  </si>
  <si>
    <t>743 MAIN STREET</t>
  </si>
  <si>
    <t>743 MAIN STREET,MELROSE,MA,02176</t>
  </si>
  <si>
    <t>LIFE CARE CENTER OF AUBURN</t>
  </si>
  <si>
    <t>14 MASONIC CIRCLE</t>
  </si>
  <si>
    <t>14 MASONIC CIRCLE,AUBURN,MA,01501</t>
  </si>
  <si>
    <t>LIFE CARE CENTER OF PLYMOUTH</t>
  </si>
  <si>
    <t>94 OBERY STREET</t>
  </si>
  <si>
    <t>94 OBERY STREET,PLYMOUTH,MA,02360</t>
  </si>
  <si>
    <t>PLEASANT BAY OF BREWSTER REHAB CENTER</t>
  </si>
  <si>
    <t>BREWSTER</t>
  </si>
  <si>
    <t>383 SOUTH ORLEANS ROAD</t>
  </si>
  <si>
    <t>383 SOUTH ORLEANS ROAD,BREWSTER,MA,02631</t>
  </si>
  <si>
    <t>MEADOWS OF CENTRAL MASSACHUSETTS (THE)</t>
  </si>
  <si>
    <t>ROCHDALE</t>
  </si>
  <si>
    <t>111 HUNTOON MEMORIAL HIGHWAY</t>
  </si>
  <si>
    <t>111 HUNTOON MEMORIAL HIGHWAY,ROCHDALE,MA,01542</t>
  </si>
  <si>
    <t>ROYAL MEGANSETT NURSING &amp; REHABILITATION</t>
  </si>
  <si>
    <t>N FALMOUTH</t>
  </si>
  <si>
    <t>209 COUNTY ROAD BOX 408</t>
  </si>
  <si>
    <t>209 COUNTY ROAD BOX 408,N FALMOUTH,MA,02556</t>
  </si>
  <si>
    <t>OAK KNOLL HEALTHCARE CENTER</t>
  </si>
  <si>
    <t>9 ARBETTER DRIVE</t>
  </si>
  <si>
    <t>9 ARBETTER DRIVE,FRAMINGHAM,MA,01701</t>
  </si>
  <si>
    <t>STONE REHABILITATION AND SENIOR LIVING</t>
  </si>
  <si>
    <t>NEWTON UPPER FALLS</t>
  </si>
  <si>
    <t>277 ELLIOT STREET</t>
  </si>
  <si>
    <t>HILLCREST COMMONS NURSING &amp; REHABILITATION CENTER</t>
  </si>
  <si>
    <t>169 VALENTINE ROAD</t>
  </si>
  <si>
    <t>169 VALENTINE ROAD,PITTSFIELD,MA,01201</t>
  </si>
  <si>
    <t>ROYAL OF COTUIT</t>
  </si>
  <si>
    <t>MASHPEE</t>
  </si>
  <si>
    <t>161 FALMOUTH ROAD</t>
  </si>
  <si>
    <t>161 FALMOUTH ROAD,MASHPEE,MA,02649</t>
  </si>
  <si>
    <t>BAYPOINTE REHAB CENTER</t>
  </si>
  <si>
    <t>50 CHRISTY PLACE</t>
  </si>
  <si>
    <t>50 CHRISTY PLACE,BROCKTON,MA,02301</t>
  </si>
  <si>
    <t>ELAINE CENTER AT HADLEY</t>
  </si>
  <si>
    <t>HADLEY</t>
  </si>
  <si>
    <t>20 NORTH MAPLE STREET</t>
  </si>
  <si>
    <t>20 NORTH MAPLE STREET,HADLEY,MA,01035</t>
  </si>
  <si>
    <t>LIFE CARE CENTER OF WEST BRIDGEWATER</t>
  </si>
  <si>
    <t>WEST BRIDGEWATER</t>
  </si>
  <si>
    <t>765 WEST CENTER STREET</t>
  </si>
  <si>
    <t>765 WEST CENTER STREET,WEST BRIDGEWATER,MA,02379</t>
  </si>
  <si>
    <t>BEAR MOUNTAIN AT SUDBURY</t>
  </si>
  <si>
    <t>136 BOSTON POST ROAD</t>
  </si>
  <si>
    <t>136 BOSTON POST ROAD,SUDBURY,MA,01776</t>
  </si>
  <si>
    <t>HANCOCK PARK REHABILIATION AND NURSING CENTER</t>
  </si>
  <si>
    <t>164 PARKINGWAY</t>
  </si>
  <si>
    <t>164 PARKINGWAY,QUINCY,MA,02169</t>
  </si>
  <si>
    <t>CARE ONE AT MILLBURY</t>
  </si>
  <si>
    <t>MILLBURY</t>
  </si>
  <si>
    <t>312 MILLBURY AVENUE</t>
  </si>
  <si>
    <t>312 MILLBURY AVENUE,MILLBURY,MA,01527</t>
  </si>
  <si>
    <t>FALL RIVER HEALTHCARE</t>
  </si>
  <si>
    <t>1748 HIGHLAND AVENUE</t>
  </si>
  <si>
    <t>1748 HIGHLAND AVENUE,FALL RIVER,MA,02720</t>
  </si>
  <si>
    <t>BEAUMONT REHAB &amp; SKILLED NURSING CTR - NATICK</t>
  </si>
  <si>
    <t>3 VISION DRIVE</t>
  </si>
  <si>
    <t>3 VISION DRIVE,NATICK,MA,01760</t>
  </si>
  <si>
    <t>LIFE CARE CENTER OF STONEHAM</t>
  </si>
  <si>
    <t>25 WOODLAND ROAD</t>
  </si>
  <si>
    <t>25 WOODLAND ROAD,STONEHAM,MA,02180</t>
  </si>
  <si>
    <t>DWYER HOME</t>
  </si>
  <si>
    <t>25 STONEHAVEN DRIVE</t>
  </si>
  <si>
    <t>25 STONEHAVEN DRIVE,WEYMOUTH,MA,02190</t>
  </si>
  <si>
    <t>BAKER-KATZ SKILLED NURSING AND REHABILITATION CTR</t>
  </si>
  <si>
    <t>194 BOARDMAN STREET</t>
  </si>
  <si>
    <t>194 BOARDMAN STREET,HAVERHILL,MA,01830</t>
  </si>
  <si>
    <t>SOMERSET RIDGE CENTER</t>
  </si>
  <si>
    <t>455 BRAYTON AVENUE</t>
  </si>
  <si>
    <t>455 BRAYTON AVENUE,SOMERSET,MA,02726</t>
  </si>
  <si>
    <t>PHILLIPS MANOR NURSING HOME</t>
  </si>
  <si>
    <t>28 LINWOOD ROAD</t>
  </si>
  <si>
    <t>28 LINWOOD ROAD,LYNN,MA,01905</t>
  </si>
  <si>
    <t>LEE HEALTHCARE</t>
  </si>
  <si>
    <t>LEE</t>
  </si>
  <si>
    <t>620 LAUREL STREET</t>
  </si>
  <si>
    <t>620 LAUREL STREET,LEE,MA,01238</t>
  </si>
  <si>
    <t>MASCONOMET HEALTHCARE CENTER</t>
  </si>
  <si>
    <t>TOPSFIELD</t>
  </si>
  <si>
    <t>123 HIGH STREET</t>
  </si>
  <si>
    <t>123 HIGH STREET,TOPSFIELD,MA,01983</t>
  </si>
  <si>
    <t>SERENITY HILL NURSING CENTER</t>
  </si>
  <si>
    <t>655 DEDHAM ST</t>
  </si>
  <si>
    <t>655 DEDHAM ST,WRENTHAM,MA,02093</t>
  </si>
  <si>
    <t>SOUTH HADLEY</t>
  </si>
  <si>
    <t>573 GRANBY RD</t>
  </si>
  <si>
    <t>573 GRANBY RD,SOUTH HADLEY,MA,01075</t>
  </si>
  <si>
    <t>RECUPERATIVE SERVICES UNIT-HEBREW REHAB CENTER</t>
  </si>
  <si>
    <t>1200 CENTRE STREET</t>
  </si>
  <si>
    <t>1200 CENTRE STREET,BOSTON,MA,02131</t>
  </si>
  <si>
    <t>LYDIA TAFT HOUSE</t>
  </si>
  <si>
    <t>UXBRIDGE</t>
  </si>
  <si>
    <t>60 QUAKER HIGHWAY</t>
  </si>
  <si>
    <t>60 QUAKER HIGHWAY,UXBRIDGE,MA,01569</t>
  </si>
  <si>
    <t>BERKSHIRE PLACE</t>
  </si>
  <si>
    <t>290 SOUTH STREET</t>
  </si>
  <si>
    <t>290 SOUTH STREET,PITTSFIELD,MA,01201</t>
  </si>
  <si>
    <t>PALMER HEALTHCARE CENTER</t>
  </si>
  <si>
    <t>250 SHEARER STREET</t>
  </si>
  <si>
    <t>250 SHEARER STREET,PALMER,MA,01069</t>
  </si>
  <si>
    <t>55 COOPER STREET</t>
  </si>
  <si>
    <t>55 COOPER STREET,AGAWAM,MA,01001</t>
  </si>
  <si>
    <t>CONTINUING CARE AT BROOKSBY VILLAGE</t>
  </si>
  <si>
    <t>400 BROOKSBY VILLAGE DRIVE</t>
  </si>
  <si>
    <t>400 BROOKSBY VILLAGE DRIVE,PEABODY,MA,01960</t>
  </si>
  <si>
    <t>BRIGHTON REHABILITATION AND  NURSING CENTER</t>
  </si>
  <si>
    <t>170 COREY ROAD</t>
  </si>
  <si>
    <t>170 COREY ROAD,BRIGHTON,MA,02135</t>
  </si>
  <si>
    <t>BERKSHIRE REHABILITATION &amp; SKILLED CARE CENTER</t>
  </si>
  <si>
    <t>SANDISFIELD</t>
  </si>
  <si>
    <t>7 SANDISFIELD ROAD BOX 216</t>
  </si>
  <si>
    <t>7 SANDISFIELD ROAD BOX 216,SANDISFIELD,MA,01255</t>
  </si>
  <si>
    <t>OUR ISLAND HOME</t>
  </si>
  <si>
    <t>NANTUCKET</t>
  </si>
  <si>
    <t>EAST CREEK ROAD</t>
  </si>
  <si>
    <t>EAST CREEK ROAD,NANTUCKET,MA,02554</t>
  </si>
  <si>
    <t>LINDEN PONDS</t>
  </si>
  <si>
    <t>400 LINDEN PONDS WAY</t>
  </si>
  <si>
    <t>400 LINDEN PONDS WAY,HINGHAM,MA,02043</t>
  </si>
  <si>
    <t>NEWBRIDGE ON THE CHARLES SKILLED NURSING FACILITY</t>
  </si>
  <si>
    <t>DEDHAM</t>
  </si>
  <si>
    <t>7000 GREAT MEADOW ROAD</t>
  </si>
  <si>
    <t>7000 GREAT MEADOW ROAD,DEDHAM,MA,02026</t>
  </si>
  <si>
    <t>WHITTIER WESTBOROUGH TRANSITIONAL CARE UNIT</t>
  </si>
  <si>
    <t>150 FLANDERS ROAD</t>
  </si>
  <si>
    <t>150 FLANDERS ROAD,WESTBOROUGH,MA,01581</t>
  </si>
  <si>
    <t>SEVEN HILLS PEDIATRIC CENTER</t>
  </si>
  <si>
    <t>22 HILLSIDE AVENUE</t>
  </si>
  <si>
    <t>22 HILLSIDE AVENUE,GROTON,MA,01450</t>
  </si>
  <si>
    <t>WHITTIER BRADFORD TRANSITIONAL CARE UNIT</t>
  </si>
  <si>
    <t>BRADFORD</t>
  </si>
  <si>
    <t>145 WARD HILL AVENUE</t>
  </si>
  <si>
    <t>145 WARD HILL AVENUE,BRADFORD,MA,01835</t>
  </si>
  <si>
    <t>NEW ENGLAND SINAI HOSPITAL TRANSITIONAL CARE UNIT</t>
  </si>
  <si>
    <t>150 YORK STREET</t>
  </si>
  <si>
    <t>150 YORK STREET,STOUGHTON,MA,02072</t>
  </si>
  <si>
    <t>OCEANA CO MD CARE FACILITY</t>
  </si>
  <si>
    <t>HART</t>
  </si>
  <si>
    <t>701 E MAIN ST</t>
  </si>
  <si>
    <t>701 E MAIN ST,HART,MI,49420</t>
  </si>
  <si>
    <t>SKLD MUSKEGON</t>
  </si>
  <si>
    <t>MUSKEGON</t>
  </si>
  <si>
    <t>1061 W HACKLEY AVE</t>
  </si>
  <si>
    <t>1061 W HACKLEY AVE,MUSKEGON,MI,49441</t>
  </si>
  <si>
    <t>MUNSON HEALTHCARE OTSEGO MEMORIAL HOSPITAL LTCU</t>
  </si>
  <si>
    <t>GAYLORD</t>
  </si>
  <si>
    <t>825 N CENTER ST</t>
  </si>
  <si>
    <t>825 N CENTER ST,GAYLORD,MI,49735</t>
  </si>
  <si>
    <t>MAPLE LAWN MEDICAL CARE FACILI</t>
  </si>
  <si>
    <t>50 SANDERSON LANE</t>
  </si>
  <si>
    <t>50 SANDERSON LANE,COLDWATER,MI,49036</t>
  </si>
  <si>
    <t>HASTINGS</t>
  </si>
  <si>
    <t>IOSCO CO MEDICAL CARE FACILITY</t>
  </si>
  <si>
    <t>TAWAS CITY</t>
  </si>
  <si>
    <t>1201 HARRIS AVE</t>
  </si>
  <si>
    <t>1201 HARRIS AVE,TAWAS CITY,MI,48763</t>
  </si>
  <si>
    <t>FAIRVIEW NURSING AND REHABILITATION COMMUNITY</t>
  </si>
  <si>
    <t>441 E MAIN ST</t>
  </si>
  <si>
    <t>441 E MAIN ST,CENTREVILLE,MI,49032</t>
  </si>
  <si>
    <t>THE ORCHARDS AT REDFORD</t>
  </si>
  <si>
    <t>REDFORD</t>
  </si>
  <si>
    <t>25330 WEST SIX MILE ROAD</t>
  </si>
  <si>
    <t>25330 WEST SIX MILE ROAD,REDFORD,MI,48240</t>
  </si>
  <si>
    <t>INGHAM COUNTY MEDICAL CARE FAC</t>
  </si>
  <si>
    <t>OKEMOS</t>
  </si>
  <si>
    <t>3860 DOBIE RD</t>
  </si>
  <si>
    <t>3860 DOBIE RD,OKEMOS,MI,48864</t>
  </si>
  <si>
    <t>ALLEGRA NURSING AND REHAB</t>
  </si>
  <si>
    <t>434 W NORTH ST</t>
  </si>
  <si>
    <t>434 W NORTH ST,JACKSON,MI,49202</t>
  </si>
  <si>
    <t>JACKSON COUNTY MEDICAL CARE FACILITY</t>
  </si>
  <si>
    <t>524 LANSING AVE</t>
  </si>
  <si>
    <t>524 LANSING AVE,JACKSON,MI,49201</t>
  </si>
  <si>
    <t>MICHIGAN MASONIC HOME</t>
  </si>
  <si>
    <t>1200 WRIGHT AVE</t>
  </si>
  <si>
    <t>1200 WRIGHT AVE,ALMA,MI,48801</t>
  </si>
  <si>
    <t>MAJESTIC CARE OF BATTLE CREEK</t>
  </si>
  <si>
    <t>200 E ROOSEVELT</t>
  </si>
  <si>
    <t>200 E ROOSEVELT,BATTLE CREEK,MI,49037</t>
  </si>
  <si>
    <t>EATON COUNTY MEDICAL CARE FACI</t>
  </si>
  <si>
    <t>CHARLOTTE</t>
  </si>
  <si>
    <t>530 W BEECH ST</t>
  </si>
  <si>
    <t>530 W BEECH ST,CHARLOTTE,MI,48813</t>
  </si>
  <si>
    <t>HURON CO MED CARE FACILITY</t>
  </si>
  <si>
    <t>BAD AXE</t>
  </si>
  <si>
    <t>1116 S VAN DYKE RD</t>
  </si>
  <si>
    <t>1116 S VAN DYKE RD,BAD AXE,MI,48413</t>
  </si>
  <si>
    <t>SKLD IONIA</t>
  </si>
  <si>
    <t>IONIA</t>
  </si>
  <si>
    <t>814 E LINCOLN AVE</t>
  </si>
  <si>
    <t>814 E LINCOLN AVE,IONIA,MI,48846</t>
  </si>
  <si>
    <t>GRAND RAPIDS</t>
  </si>
  <si>
    <t>4118 KALAMAZOO AVE S E</t>
  </si>
  <si>
    <t>4118 KALAMAZOO AVE S E,GRAND RAPIDS,MI,49508</t>
  </si>
  <si>
    <t>MEDILODGE OF ROCHESTER HILLS, INC</t>
  </si>
  <si>
    <t>ROCHESTER HILLS</t>
  </si>
  <si>
    <t>1480 WALTON BLVD</t>
  </si>
  <si>
    <t>1480 WALTON BLVD,ROCHESTER HILLS,MI,48309</t>
  </si>
  <si>
    <t>ISABELLA CO MEDICAL CARE FACIL</t>
  </si>
  <si>
    <t>1222 NORTH DR</t>
  </si>
  <si>
    <t>1222 NORTH DR,MOUNT PLEASANT,MI,48858</t>
  </si>
  <si>
    <t>MEDILODGE OF GRAND RAPIDS</t>
  </si>
  <si>
    <t>2000 LEONARD N E</t>
  </si>
  <si>
    <t>2000 LEONARD N E,GRAND RAPIDS,MI,49505</t>
  </si>
  <si>
    <t>GRANDVILLE</t>
  </si>
  <si>
    <t>3400 WILSON AVE</t>
  </si>
  <si>
    <t>3400 WILSON AVE,GRANDVILLE,MI,49418</t>
  </si>
  <si>
    <t>MACKINAC STRAITS LONG TERM CARE UNIT</t>
  </si>
  <si>
    <t>SAINT IGNACE</t>
  </si>
  <si>
    <t>1140 NORTH STATE STREET</t>
  </si>
  <si>
    <t>1140 NORTH STATE STREET,SAINT IGNACE,MI,49781</t>
  </si>
  <si>
    <t>BAY COUNTY MEDICAL CARE FACILITY</t>
  </si>
  <si>
    <t>ESSEXVILLE</t>
  </si>
  <si>
    <t>564 W HAMPTON ROAD</t>
  </si>
  <si>
    <t>564 W HAMPTON ROAD,ESSEXVILLE,MI,48732</t>
  </si>
  <si>
    <t>HAROLD AND GRACE UPJOHN COMMUNITY CARE CENTER</t>
  </si>
  <si>
    <t>KALAMAZOO</t>
  </si>
  <si>
    <t>2400 PORTAGE ST</t>
  </si>
  <si>
    <t>2400 PORTAGE ST,KALAMAZOO,MI,49001</t>
  </si>
  <si>
    <t>ABERDEEN REHABILITATION AND SKILLED NURSING CENTER</t>
  </si>
  <si>
    <t>5500 FORT ST</t>
  </si>
  <si>
    <t>5500 FORT ST,TRENTON,MI,48183</t>
  </si>
  <si>
    <t>EVERGREEN MANOR SENIOR CARE CE</t>
  </si>
  <si>
    <t>111 EVERGREEN</t>
  </si>
  <si>
    <t>111 EVERGREEN,BATTLE CREEK,MI,49015</t>
  </si>
  <si>
    <t>HOYT NURSING &amp; REHAB CENTRE</t>
  </si>
  <si>
    <t>SAGINAW</t>
  </si>
  <si>
    <t>1202 WEISS ST</t>
  </si>
  <si>
    <t>1202 WEISS ST,SAGINAW,MI,48602</t>
  </si>
  <si>
    <t>MAJESTIC CARE OF LIVONIA</t>
  </si>
  <si>
    <t>LIVONIA</t>
  </si>
  <si>
    <t>28550 FIVE MILE RD</t>
  </si>
  <si>
    <t>28550 FIVE MILE RD,LIVONIA,MI,48154</t>
  </si>
  <si>
    <t>LAPEER COUNTY MEDICAL CARE FAC</t>
  </si>
  <si>
    <t>LAPEER</t>
  </si>
  <si>
    <t>1455 SUNCREST DR</t>
  </si>
  <si>
    <t>1455 SUNCREST DR,LAPEER,MI,48446</t>
  </si>
  <si>
    <t>GRANDVUE MEDICAL CARE FACILITY</t>
  </si>
  <si>
    <t>EAST JORDAN</t>
  </si>
  <si>
    <t>1728 S PENINSULA ROAD</t>
  </si>
  <si>
    <t>1728 S PENINSULA ROAD,EAST JORDAN,MI,49727</t>
  </si>
  <si>
    <t>SOUTH LYON SENIOR CARE AND REHAB CENTER, L L C</t>
  </si>
  <si>
    <t>SOUTH LYON</t>
  </si>
  <si>
    <t>700 REYNOLD SWEET PARKWAY</t>
  </si>
  <si>
    <t>700 REYNOLD SWEET PARKWAY,SOUTH LYON,MI,48178</t>
  </si>
  <si>
    <t>PLEASANT VIEW SHIAWASSEE COUNTY MED CARE FAC</t>
  </si>
  <si>
    <t>OWOSSO</t>
  </si>
  <si>
    <t>275 CALEDONIA DRIVE</t>
  </si>
  <si>
    <t>275 CALEDONIA DRIVE,OWOSSO,MI,48867</t>
  </si>
  <si>
    <t>PINECREST MEDICAL CARE FACILITY</t>
  </si>
  <si>
    <t>POWERS</t>
  </si>
  <si>
    <t>N15995 MAIN STREET</t>
  </si>
  <si>
    <t>N15995 MAIN STREET,POWERS,MI,49874</t>
  </si>
  <si>
    <t>OAKVIEW MEDICAL CARE FACILITY</t>
  </si>
  <si>
    <t>LUDINGTON</t>
  </si>
  <si>
    <t>1000 DIANA ST</t>
  </si>
  <si>
    <t>1000 DIANA ST,LUDINGTON,MI,49431</t>
  </si>
  <si>
    <t>MARLETTE COMM HOSP LTCU</t>
  </si>
  <si>
    <t>MARLETTE</t>
  </si>
  <si>
    <t>2770 MAIN ST</t>
  </si>
  <si>
    <t>2770 MAIN ST,MARLETTE,MI,48453</t>
  </si>
  <si>
    <t>NEWAYGO CO MEDICAL CARE FACILI</t>
  </si>
  <si>
    <t>4465 W 48TH ST</t>
  </si>
  <si>
    <t>4465 W 48TH ST,FREMONT,MI,49412</t>
  </si>
  <si>
    <t>GRAND TRAVERSE PAVILIONS</t>
  </si>
  <si>
    <t>TRAVERSE CITY</t>
  </si>
  <si>
    <t>1000 PAVILIONS CIRCLE</t>
  </si>
  <si>
    <t>1000 PAVILIONS CIRCLE,TRAVERSE CITY,MI,49684</t>
  </si>
  <si>
    <t>TUSCOLA COUNTY MEDICAL CARE FACILITY</t>
  </si>
  <si>
    <t>CARO</t>
  </si>
  <si>
    <t>1285 CLEAVER RD</t>
  </si>
  <si>
    <t>1285 CLEAVER RD,CARO,MI,48723</t>
  </si>
  <si>
    <t>SAMARITAS SENIOR LIVING CADILLAC</t>
  </si>
  <si>
    <t>CADILLAC</t>
  </si>
  <si>
    <t>460 PEARL ST</t>
  </si>
  <si>
    <t>460 PEARL ST,CADILLAC,MI,49601</t>
  </si>
  <si>
    <t>SKLD BELTLINE</t>
  </si>
  <si>
    <t>2320 E BELTLINE SE</t>
  </si>
  <si>
    <t>2320 E BELTLINE SE,GRAND RAPIDS,MI,49546</t>
  </si>
  <si>
    <t>GROSSE POINTE WOODS</t>
  </si>
  <si>
    <t>SAGINAW SENIOR CARE AND REHAB CENTER, L L C</t>
  </si>
  <si>
    <t>4322 MACKINAW ROAD</t>
  </si>
  <si>
    <t>4322 MACKINAW ROAD,SAGINAW,MI,48603</t>
  </si>
  <si>
    <t>DURAND SENIOR CARE AND REHAB CENTER, L L C</t>
  </si>
  <si>
    <t>DURAND</t>
  </si>
  <si>
    <t>8750 E MONROE RD</t>
  </si>
  <si>
    <t>8750 E MONROE RD,DURAND,MI,48429</t>
  </si>
  <si>
    <t>MAJESTIC CARE OF FLUSHING</t>
  </si>
  <si>
    <t>FLUSHING</t>
  </si>
  <si>
    <t>540 SUNNYSIDE DR</t>
  </si>
  <si>
    <t>540 SUNNYSIDE DR,FLUSHING,MI,48433</t>
  </si>
  <si>
    <t>AVISTA NURSING AND REHAB</t>
  </si>
  <si>
    <t>2901 GALAXY DR</t>
  </si>
  <si>
    <t>2901 GALAXY DR,SAGINAW,MI,48601</t>
  </si>
  <si>
    <t>BAYSIDE VILLAGE</t>
  </si>
  <si>
    <t>L' ANSE</t>
  </si>
  <si>
    <t>832 SICOTTE ST</t>
  </si>
  <si>
    <t>832 SICOTTE ST,L' ANSE,MI,49946</t>
  </si>
  <si>
    <t>SCHOOLCRAFT MEDICAL CARE FACILITY</t>
  </si>
  <si>
    <t>MANISTIQUE</t>
  </si>
  <si>
    <t>520 MAIN ST</t>
  </si>
  <si>
    <t>520 MAIN ST,MANISTIQUE,MI,49854</t>
  </si>
  <si>
    <t>HEALTHSOURCE SAGINAW, INC</t>
  </si>
  <si>
    <t>3340 HOSPITAL RD</t>
  </si>
  <si>
    <t>3340 HOSPITAL RD,SAGINAW,MI,48603</t>
  </si>
  <si>
    <t>MARTHA T BERRY MCF</t>
  </si>
  <si>
    <t>MOUNT CLEMENS</t>
  </si>
  <si>
    <t>43533 ELIZABETH RD</t>
  </si>
  <si>
    <t>43533 ELIZABETH RD,MOUNT CLEMENS,MI,48043</t>
  </si>
  <si>
    <t>SANILAC MEDICAL CARE FACILITY</t>
  </si>
  <si>
    <t>SANDUSKY</t>
  </si>
  <si>
    <t>137 N ELK ST</t>
  </si>
  <si>
    <t>137 N ELK ST,SANDUSKY,MI,48471</t>
  </si>
  <si>
    <t>STEVENSVILLE</t>
  </si>
  <si>
    <t>4368 CLEVELAND AVE</t>
  </si>
  <si>
    <t>4368 CLEVELAND AVE,STEVENSVILLE,MI,49127</t>
  </si>
  <si>
    <t>WELLBRIDGE OF GRAND BLANC</t>
  </si>
  <si>
    <t>GRAND BLANC</t>
  </si>
  <si>
    <t>3139 EAST BALDWIN ROAD</t>
  </si>
  <si>
    <t>3139 EAST BALDWIN ROAD,GRAND BLANC,MI,48439</t>
  </si>
  <si>
    <t>MARSHALL NURSING AND REHABILITATION COMMUNITY</t>
  </si>
  <si>
    <t>575 N MADISON ST</t>
  </si>
  <si>
    <t>575 N MADISON ST,MARSHALL,MI,49068</t>
  </si>
  <si>
    <t>MEDILODGE OF FRANKENMUTH</t>
  </si>
  <si>
    <t>FRANKENMUTH</t>
  </si>
  <si>
    <t>500 W GENESEE</t>
  </si>
  <si>
    <t>500 W GENESEE,FRANKENMUTH,MI,48734</t>
  </si>
  <si>
    <t>REGENCY AT FREMONT</t>
  </si>
  <si>
    <t>4554 W 48TH ST</t>
  </si>
  <si>
    <t>4554 W 48TH ST,FREMONT,MI,49412</t>
  </si>
  <si>
    <t>LYNWOOD MANOR HEALTHCARE CENTER</t>
  </si>
  <si>
    <t>ADRIAN</t>
  </si>
  <si>
    <t>730 KIMOLE LN</t>
  </si>
  <si>
    <t>730 KIMOLE LN,ADRIAN,MI,49221</t>
  </si>
  <si>
    <t>BRIARWOOD NURSING AND REHAB</t>
  </si>
  <si>
    <t>FLINT</t>
  </si>
  <si>
    <t>3011 N CENTER RD</t>
  </si>
  <si>
    <t>3011 N CENTER RD,FLINT,MI,48506</t>
  </si>
  <si>
    <t>MISSION POINT NSG PHY REHAB CTR OF MADISON HEIGHTS</t>
  </si>
  <si>
    <t>MADISON HEIGHTS</t>
  </si>
  <si>
    <t>31155 DEQUINDRE</t>
  </si>
  <si>
    <t>31155 DEQUINDRE,MADISON HEIGHTS,MI,48071</t>
  </si>
  <si>
    <t>ASCENSION STANDISH HOSPITAL &amp; SKILLED NURSING FAC</t>
  </si>
  <si>
    <t>STANDISH</t>
  </si>
  <si>
    <t>805 W CEDAR</t>
  </si>
  <si>
    <t>805 W CEDAR,STANDISH,MI,48658</t>
  </si>
  <si>
    <t>HILLSDALE CO MEDICAL CARE FACI</t>
  </si>
  <si>
    <t>HILLSDALE</t>
  </si>
  <si>
    <t>140 W MECHANIC ST</t>
  </si>
  <si>
    <t>140 W MECHANIC ST,HILLSDALE,MI,49242</t>
  </si>
  <si>
    <t>SKLD WHITEHALL</t>
  </si>
  <si>
    <t>WHITEHALL</t>
  </si>
  <si>
    <t>916 E LEWIS ST</t>
  </si>
  <si>
    <t>916 E LEWIS ST,WHITEHALL,MI,49461</t>
  </si>
  <si>
    <t>ALLEGAN</t>
  </si>
  <si>
    <t>3265 122ND AVE R2</t>
  </si>
  <si>
    <t>3265 122ND AVE R2,ALLEGAN,MI,49010</t>
  </si>
  <si>
    <t>MISSION POINT NSG &amp; PHY REHAB CTR OF CLAWSON</t>
  </si>
  <si>
    <t>CLAWSON</t>
  </si>
  <si>
    <t>535 N MAIN</t>
  </si>
  <si>
    <t>535 N MAIN,CLAWSON,MI,48017</t>
  </si>
  <si>
    <t>SKLD BLOOMFIELD HILLS</t>
  </si>
  <si>
    <t>BLOOMFIELD HILLS</t>
  </si>
  <si>
    <t>2975 N ADAMS ROAD</t>
  </si>
  <si>
    <t>2975 N ADAMS ROAD,BLOOMFIELD HILLS,MI,48304</t>
  </si>
  <si>
    <t>GLACIER HILLS</t>
  </si>
  <si>
    <t>ANN ARBOR</t>
  </si>
  <si>
    <t>1200 EARHART RD</t>
  </si>
  <si>
    <t>1200 EARHART RD,ANN ARBOR,MI,48105</t>
  </si>
  <si>
    <t>MEDILODGE OF GRAND BLANC</t>
  </si>
  <si>
    <t>11941 BELSAY RD</t>
  </si>
  <si>
    <t>11941 BELSAY RD,GRAND BLANC,MI,48439</t>
  </si>
  <si>
    <t>CHERRY HILL FOR NURSING AND REHABILITATION</t>
  </si>
  <si>
    <t>WESTLAND</t>
  </si>
  <si>
    <t>38410 CHERRY HILL RD</t>
  </si>
  <si>
    <t>38410 CHERRY HILL RD,WESTLAND,MI,48185</t>
  </si>
  <si>
    <t>HERITAGE MANOR NURSING AND REHAB CENTER</t>
  </si>
  <si>
    <t>DETROIT</t>
  </si>
  <si>
    <t>9500 GRAND RIVER AVE</t>
  </si>
  <si>
    <t>9500 GRAND RIVER AVE,DETROIT,MI,48204</t>
  </si>
  <si>
    <t>BURCHAM HILLS RETIREMENT CTR</t>
  </si>
  <si>
    <t>EAST LANSING</t>
  </si>
  <si>
    <t>2700 BURCHAM DRIVE</t>
  </si>
  <si>
    <t>2700 BURCHAM DRIVE,EAST LANSING,MI,48823</t>
  </si>
  <si>
    <t>CALHOUN COUNTY MEDICAL CARE FACILITY</t>
  </si>
  <si>
    <t>1150 E MICHIGAN AVE</t>
  </si>
  <si>
    <t>1150 E MICHIGAN AVE,BATTLE CREEK,MI,49014</t>
  </si>
  <si>
    <t>EVANGELICAL HOME - SALINE</t>
  </si>
  <si>
    <t>SALINE</t>
  </si>
  <si>
    <t>440 W RUSSELL</t>
  </si>
  <si>
    <t>440 W RUSSELL,SALINE,MI,48176</t>
  </si>
  <si>
    <t>CHRISTIAN PARK HEALTH CARE CENTER</t>
  </si>
  <si>
    <t>ESCANABA</t>
  </si>
  <si>
    <t>2415 5TH AVE SOUTH</t>
  </si>
  <si>
    <t>2415 5TH AVE SOUTH,ESCANABA,MI,49829</t>
  </si>
  <si>
    <t>BRITTANY MANOR</t>
  </si>
  <si>
    <t>MIDLAND</t>
  </si>
  <si>
    <t>3615 E ASHMAN ST</t>
  </si>
  <si>
    <t>3615 E ASHMAN ST,MIDLAND,MI,48642</t>
  </si>
  <si>
    <t>FRIENDSHIP VILLAGE</t>
  </si>
  <si>
    <t>1400 N DRAKE RD</t>
  </si>
  <si>
    <t>1400 N DRAKE RD,KALAMAZOO,MI,49006</t>
  </si>
  <si>
    <t>ADIRA NURSING AND REHAB</t>
  </si>
  <si>
    <t>3200 STATE ST</t>
  </si>
  <si>
    <t>3200 STATE ST,SAGINAW,MI,48602</t>
  </si>
  <si>
    <t>LOURDES REHABILITATION AND HEALTHCARE CENTER</t>
  </si>
  <si>
    <t>2300 WATKINS LAKE RD</t>
  </si>
  <si>
    <t>2300 WATKINS LAKE RD,WATERFORD,MI,48328</t>
  </si>
  <si>
    <t>LAURELS OF KENT (THE)</t>
  </si>
  <si>
    <t>350 N CENTER ST</t>
  </si>
  <si>
    <t>350 N CENTER ST,LOWELL,MI,49331</t>
  </si>
  <si>
    <t>VISTA GRANDE VILLA</t>
  </si>
  <si>
    <t>2251 SPRINGPORT RD</t>
  </si>
  <si>
    <t>2251 SPRINGPORT RD,JACKSON,MI,49202</t>
  </si>
  <si>
    <t>DIMONDALE NURSING CARE CENTER</t>
  </si>
  <si>
    <t>DIMONDALE</t>
  </si>
  <si>
    <t>4000 N MICHIGAN ROAD</t>
  </si>
  <si>
    <t>4000 N MICHIGAN ROAD,DIMONDALE,MI,48821</t>
  </si>
  <si>
    <t>IRON CO MEDICAL CARE FACILITY</t>
  </si>
  <si>
    <t>CRYSTAL FALLS</t>
  </si>
  <si>
    <t>1523 U S HIGHWAY 2</t>
  </si>
  <si>
    <t>1523 U S HIGHWAY 2,CRYSTAL FALLS,MI,49920</t>
  </si>
  <si>
    <t>MISSION POINT NSG &amp; PHY REHAB CTR OF WARREN</t>
  </si>
  <si>
    <t>11525 E TEN MILE RD</t>
  </si>
  <si>
    <t>11525 E TEN MILE RD,WARREN,MI,48089</t>
  </si>
  <si>
    <t>REGENCY AT WATERFORD</t>
  </si>
  <si>
    <t>1901 N TELEGRAPH RD</t>
  </si>
  <si>
    <t>1901 N TELEGRAPH RD,WATERFORD,MI,48328</t>
  </si>
  <si>
    <t>SKLD LEONARD</t>
  </si>
  <si>
    <t>1700 LEONARD ST N E</t>
  </si>
  <si>
    <t>1700 LEONARD ST N E,GRAND RAPIDS,MI,49505</t>
  </si>
  <si>
    <t>WEST HICKORY HAVEN</t>
  </si>
  <si>
    <t>3310 W COMMERCE RD</t>
  </si>
  <si>
    <t>3310 W COMMERCE RD,MILFORD,MI,48380</t>
  </si>
  <si>
    <t>MEDILODGE OF STERLING HEIGHTS</t>
  </si>
  <si>
    <t>STERLING HEIGHTS</t>
  </si>
  <si>
    <t>14151 E 15 MILE RD</t>
  </si>
  <si>
    <t>14151 E 15 MILE RD,STERLING HEIGHTS,MI,48312</t>
  </si>
  <si>
    <t>ELY MANOR</t>
  </si>
  <si>
    <t>1200 ELY ST</t>
  </si>
  <si>
    <t>1200 ELY ST,ALLEGAN,MI,49010</t>
  </si>
  <si>
    <t>THE ORCHARDS AT SOUTHGATE</t>
  </si>
  <si>
    <t>SOUTHGATE</t>
  </si>
  <si>
    <t>15400 TRENTON ROAD</t>
  </si>
  <si>
    <t>15400 TRENTON ROAD,SOUTHGATE,MI,48195</t>
  </si>
  <si>
    <t>OPTALIS HEALTH AND REHABILITATION OF KINGSFORD</t>
  </si>
  <si>
    <t>KINGSFORD</t>
  </si>
  <si>
    <t>1225 WOODWARD AVENUE</t>
  </si>
  <si>
    <t>1225 WOODWARD AVENUE,KINGSFORD,MI,49801</t>
  </si>
  <si>
    <t>WELLSPRING LUTHERAN SERVICES</t>
  </si>
  <si>
    <t>725 W GENESEE</t>
  </si>
  <si>
    <t>725 W GENESEE,FRANKENMUTH,MI,48734</t>
  </si>
  <si>
    <t>SOUTH HAVEN NURSING AND REHABILITATION COMMUNITY</t>
  </si>
  <si>
    <t>SOUTH HAVEN</t>
  </si>
  <si>
    <t>850 PHILLIPS</t>
  </si>
  <si>
    <t>850 PHILLIPS,SOUTH HAVEN,MI,49090</t>
  </si>
  <si>
    <t>WELLSPRING LUTHERAN  NURSING AND REHAB SERVICES</t>
  </si>
  <si>
    <t>1236 S MONROE ST</t>
  </si>
  <si>
    <t>1236 S MONROE ST,MONROE,MI,48161</t>
  </si>
  <si>
    <t>HOLT SENIOR CARE AND REHAB CENTER, L L C</t>
  </si>
  <si>
    <t>HOLT</t>
  </si>
  <si>
    <t>5091 WILLOUGHBY ROAD</t>
  </si>
  <si>
    <t>5091 WILLOUGHBY ROAD,HOLT,MI,48842</t>
  </si>
  <si>
    <t>MEDILODGE OF ALPENA</t>
  </si>
  <si>
    <t>ALPENA</t>
  </si>
  <si>
    <t>301 LONG RAPIDS RD</t>
  </si>
  <si>
    <t>301 LONG RAPIDS RD,ALPENA,MI,49707</t>
  </si>
  <si>
    <t>CLEARSTREAM REHABILITATION AND NURSING CENTER</t>
  </si>
  <si>
    <t>240 E NORTH ST</t>
  </si>
  <si>
    <t>240 E NORTH ST,HASTINGS,MI,49058</t>
  </si>
  <si>
    <t>MEDILODGE OF KALAMAZOO</t>
  </si>
  <si>
    <t>1701 S 11TH ST</t>
  </si>
  <si>
    <t>1701 S 11TH ST,KALAMAZOO,MI,49009</t>
  </si>
  <si>
    <t>MEDILODGE OF EAST LANSING</t>
  </si>
  <si>
    <t>1843 N HAGADORN RD</t>
  </si>
  <si>
    <t>1843 N HAGADORN RD,EAST LANSING,MI,48823</t>
  </si>
  <si>
    <t>MEDILODGE OF MIDLAND</t>
  </si>
  <si>
    <t>4900 HEDGEWOOD DR</t>
  </si>
  <si>
    <t>4900 HEDGEWOOD DR,MIDLAND,MI,48640</t>
  </si>
  <si>
    <t>MEDILODGE OF LANSING</t>
  </si>
  <si>
    <t>731 STARKWEATHER DR</t>
  </si>
  <si>
    <t>731 STARKWEATHER DR,LANSING,MI,48917</t>
  </si>
  <si>
    <t>MEDILODGE OF CASS CITY</t>
  </si>
  <si>
    <t>CASS CITY</t>
  </si>
  <si>
    <t>4782 HOSPITAL DR</t>
  </si>
  <si>
    <t>4782 HOSPITAL DR,CASS CITY,MI,48726</t>
  </si>
  <si>
    <t>700 LAKESHIRE TR</t>
  </si>
  <si>
    <t>700 LAKESHIRE TR,ADRIAN,MI,49221</t>
  </si>
  <si>
    <t>WEST BLOOMFIELD</t>
  </si>
  <si>
    <t>6800 WEST MAPLE</t>
  </si>
  <si>
    <t>6800 WEST MAPLE,WEST BLOOMFIELD,MI,48322</t>
  </si>
  <si>
    <t>BORGESS GARDENS</t>
  </si>
  <si>
    <t>3057 GULL ROAD</t>
  </si>
  <si>
    <t>3057 GULL ROAD,KALAMAZOO,MI,49048</t>
  </si>
  <si>
    <t>MISSION POINT NSG &amp; PHY REHAB CTR OF GREENVILLE</t>
  </si>
  <si>
    <t>828 E WASHINGTON ST</t>
  </si>
  <si>
    <t>828 E WASHINGTON ST,GREENVILLE,MI,48838</t>
  </si>
  <si>
    <t>MEDILODGE OF SAULT STE MARIE</t>
  </si>
  <si>
    <t>SAULT SAINTE MARIE</t>
  </si>
  <si>
    <t>1011 MERIDIAN RD</t>
  </si>
  <si>
    <t>1011 MERIDIAN RD,SAULT SAINTE MARIE,MI,49783</t>
  </si>
  <si>
    <t>MEDILODGE OF FARMINGTON</t>
  </si>
  <si>
    <t>34225 GRAND RIVER AVE</t>
  </si>
  <si>
    <t>34225 GRAND RIVER AVE,FARMINGTON,MI,48335</t>
  </si>
  <si>
    <t>MISSION POINT NSG &amp; PHY REHAB CTR OF CEDAR SPRINGS</t>
  </si>
  <si>
    <t>CEDAR SPRINGS</t>
  </si>
  <si>
    <t>400 JEFFREY</t>
  </si>
  <si>
    <t>400 JEFFREY,CEDAR SPRINGS,MI,49319</t>
  </si>
  <si>
    <t>LAKEVIEW EXTENDED CARE AND REHAB</t>
  </si>
  <si>
    <t>HARBOR BEACH</t>
  </si>
  <si>
    <t>210 SOUTH FIRST STREET</t>
  </si>
  <si>
    <t>210 SOUTH FIRST STREET,HARBOR BEACH,MI,48441</t>
  </si>
  <si>
    <t>MEDILODGE OF SOUTHFIELD</t>
  </si>
  <si>
    <t>SOUTHFIELD</t>
  </si>
  <si>
    <t>26715 GREENFIELD RD</t>
  </si>
  <si>
    <t>26715 GREENFIELD RD,SOUTHFIELD,MI,48076</t>
  </si>
  <si>
    <t>RIVERGATE HEALTH CARE CENTER</t>
  </si>
  <si>
    <t>RIVERVIEW</t>
  </si>
  <si>
    <t>14041 PENNSYLVANIA RD</t>
  </si>
  <si>
    <t>14041 PENNSYLVANIA RD,RIVERVIEW,MI,48193</t>
  </si>
  <si>
    <t>FATHER MURRAY, A VILLA CENTER</t>
  </si>
  <si>
    <t>CENTER LINE</t>
  </si>
  <si>
    <t>8444 ENGLEMAN</t>
  </si>
  <si>
    <t>8444 ENGLEMAN,CENTER LINE,MI,48015</t>
  </si>
  <si>
    <t>LAURELS OF BEDFORD (THE)</t>
  </si>
  <si>
    <t>270 N BEDFORD RD</t>
  </si>
  <si>
    <t>270 N BEDFORD RD,BATTLE CREEK,MI,49017</t>
  </si>
  <si>
    <t>MEDILODGE OF TAYLOR</t>
  </si>
  <si>
    <t>23600 NORTHLINE RD</t>
  </si>
  <si>
    <t>23600 NORTHLINE RD,TAYLOR,MI,48180</t>
  </si>
  <si>
    <t>MCAULEY REHABILITATION AND WELLNESS</t>
  </si>
  <si>
    <t>1380 E SHERMAN BLVD</t>
  </si>
  <si>
    <t>1380 E SHERMAN BLVD,MUSKEGON,MI,49444</t>
  </si>
  <si>
    <t>LAURELS OF COLDWATER,THE</t>
  </si>
  <si>
    <t>90 N MICHIGAN AVE</t>
  </si>
  <si>
    <t>90 N MICHIGAN AVE,COLDWATER,MI,49036</t>
  </si>
  <si>
    <t>ALAMO NURSING HOME INC</t>
  </si>
  <si>
    <t>8290 W C AVE</t>
  </si>
  <si>
    <t>8290 W C AVE,KALAMAZOO,MI,49009</t>
  </si>
  <si>
    <t>MISSION POINT NSG &amp; PHY REHAB CTR OF BIG RAPIDS</t>
  </si>
  <si>
    <t>BIG RAPIDS</t>
  </si>
  <si>
    <t>725 W FULLER</t>
  </si>
  <si>
    <t>725 W FULLER,BIG RAPIDS,MI,49307</t>
  </si>
  <si>
    <t>LAURELS OF SANDY CREEK (THE)</t>
  </si>
  <si>
    <t>425 E ELM ST</t>
  </si>
  <si>
    <t>425 E ELM ST,WAYLAND,MI,49348</t>
  </si>
  <si>
    <t>LAHSER HILLS CARE CENTRE</t>
  </si>
  <si>
    <t>25300 LAHSER RD</t>
  </si>
  <si>
    <t>25300 LAHSER RD,SOUTHFIELD,MI,48034</t>
  </si>
  <si>
    <t>MARQUETTE COUNTY MEDICAL CARE FACILITY</t>
  </si>
  <si>
    <t>ISHPEMING</t>
  </si>
  <si>
    <t>200 W SAGINAW ST</t>
  </si>
  <si>
    <t>200 W SAGINAW ST,ISHPEMING,MI,49849</t>
  </si>
  <si>
    <t>OAKRIDGE MANOR NURSING &amp; REHAB CENTER LLC</t>
  </si>
  <si>
    <t>FERNDALE</t>
  </si>
  <si>
    <t>3161 HILTON RD</t>
  </si>
  <si>
    <t>3161 HILTON RD,FERNDALE,MI,48220</t>
  </si>
  <si>
    <t>RIVERSIDE HEALTHCARE CENTER</t>
  </si>
  <si>
    <t>SAINT LOUIS</t>
  </si>
  <si>
    <t>1149 WEST MONROE RD</t>
  </si>
  <si>
    <t>1149 WEST MONROE RD,SAINT LOUIS,MI,48880</t>
  </si>
  <si>
    <t>THE VILLA AT CITY CENTER</t>
  </si>
  <si>
    <t>11700 E TEN MILE RD</t>
  </si>
  <si>
    <t>11700 E TEN MILE RD,WARREN,MI,48089</t>
  </si>
  <si>
    <t>LAURELS OF HUDSONVILLE (THE)</t>
  </si>
  <si>
    <t>HUDSONVILLE</t>
  </si>
  <si>
    <t>3650 VAN BUREN</t>
  </si>
  <si>
    <t>3650 VAN BUREN,HUDSONVILLE,MI,49426</t>
  </si>
  <si>
    <t>MEDILODGE OF LIVINGSTON</t>
  </si>
  <si>
    <t>HOWELL</t>
  </si>
  <si>
    <t>3003 W GRAND RIVER</t>
  </si>
  <si>
    <t>3003 W GRAND RIVER,HOWELL,MI,48843</t>
  </si>
  <si>
    <t>MEDILODGE OF HOWELL</t>
  </si>
  <si>
    <t>1333 W GRAND RIVER</t>
  </si>
  <si>
    <t>1333 W GRAND RIVER,HOWELL,MI,48843</t>
  </si>
  <si>
    <t>WESTLAND, A VILLA CENTER</t>
  </si>
  <si>
    <t>36137 W WARREN</t>
  </si>
  <si>
    <t>36137 W WARREN,WESTLAND,MI,48185</t>
  </si>
  <si>
    <t>REGENCY, A VILLA CENTER</t>
  </si>
  <si>
    <t>12575 S TELEGRAPH RD</t>
  </si>
  <si>
    <t>12575 S TELEGRAPH RD,TAYLOR,MI,48180</t>
  </si>
  <si>
    <t>GLADWIN NURSING AND REHABILITATION COMMUNITY</t>
  </si>
  <si>
    <t>GLADWIN</t>
  </si>
  <si>
    <t>3270 PRATT LAKE RD</t>
  </si>
  <si>
    <t>3270 PRATT LAKE RD,GLADWIN,MI,48624</t>
  </si>
  <si>
    <t>MEDILODGE OF TRAVERSE CITY</t>
  </si>
  <si>
    <t>2585 S LAFRANIER RD</t>
  </si>
  <si>
    <t>2585 S LAFRANIER RD,TRAVERSE CITY,MI,49686</t>
  </si>
  <si>
    <t>KITH HAVEN</t>
  </si>
  <si>
    <t>G 1069 BALLENGER HWY</t>
  </si>
  <si>
    <t>G 1069 BALLENGER HWY,FLINT,MI,48504</t>
  </si>
  <si>
    <t>FROH COMMUNITY HOME</t>
  </si>
  <si>
    <t>STURGIS</t>
  </si>
  <si>
    <t>307 N FRANKS AVENUE</t>
  </si>
  <si>
    <t>307 N FRANKS AVENUE,STURGIS,MI,49091</t>
  </si>
  <si>
    <t>SKLD ZEELAND</t>
  </si>
  <si>
    <t>ZEELAND</t>
  </si>
  <si>
    <t>285 N STATE ST</t>
  </si>
  <si>
    <t>285 N STATE ST,ZEELAND,MI,49464</t>
  </si>
  <si>
    <t>MISSION POINT NSG &amp; PHY REHAB CTR OF ISHPEMING</t>
  </si>
  <si>
    <t>435 STONEVILLE RD</t>
  </si>
  <si>
    <t>435 STONEVILLE RD,ISHPEMING,MI,49849</t>
  </si>
  <si>
    <t>SKLD PLYMOUTH</t>
  </si>
  <si>
    <t>105 HAGGERTY RD</t>
  </si>
  <si>
    <t>105 HAGGERTY RD,PLYMOUTH,MI,48170</t>
  </si>
  <si>
    <t>CASS COUNTY MEDICAL CARE FACIL</t>
  </si>
  <si>
    <t>CASSOPOLIS</t>
  </si>
  <si>
    <t>23770 HOSPITAL ST</t>
  </si>
  <si>
    <t>23770 HOSPITAL ST,CASSOPOLIS,MI,49031</t>
  </si>
  <si>
    <t>EDGEWOOD HEALTH AND REHABILITATION</t>
  </si>
  <si>
    <t>THREE RIVERS</t>
  </si>
  <si>
    <t>55378 WILBUR RD</t>
  </si>
  <si>
    <t>55378 WILBUR RD,THREE RIVERS,MI,49093</t>
  </si>
  <si>
    <t>MISSION POINT NSG &amp; PHYSICAL REHAB CTR OF LAMONT</t>
  </si>
  <si>
    <t>LAMONT</t>
  </si>
  <si>
    <t>13030 COMMERCIAL ST</t>
  </si>
  <si>
    <t>13030 COMMERCIAL ST,LAMONT,MI,49430</t>
  </si>
  <si>
    <t>MEDILODGE AT THE SHORE</t>
  </si>
  <si>
    <t>GRAND HAVEN</t>
  </si>
  <si>
    <t>900 S BEACON BLVD</t>
  </si>
  <si>
    <t>900 S BEACON BLVD,GRAND HAVEN,MI,49417</t>
  </si>
  <si>
    <t>MEDILODGE OF LUDINGTON</t>
  </si>
  <si>
    <t>1000 E TINKHAM AVE</t>
  </si>
  <si>
    <t>1000 E TINKHAM AVE,LUDINGTON,MI,49431</t>
  </si>
  <si>
    <t>FAITH HAVEN SENIOR CARE CENTRE</t>
  </si>
  <si>
    <t>6531 W MICHIGAN AVENUE</t>
  </si>
  <si>
    <t>6531 W MICHIGAN AVENUE,JACKSON,MI,49201</t>
  </si>
  <si>
    <t>ARBOR MANOR CARE CENTER</t>
  </si>
  <si>
    <t>SPRING ARBOR</t>
  </si>
  <si>
    <t>151 2ND ST</t>
  </si>
  <si>
    <t>151 2ND ST,SPRING ARBOR,MI,49283</t>
  </si>
  <si>
    <t>CHALET OF NILES, LLC</t>
  </si>
  <si>
    <t>911 S 3RD ST</t>
  </si>
  <si>
    <t>911 S 3RD ST,NILES,MI,49120</t>
  </si>
  <si>
    <t>MISSION POINT NSG &amp; PHY REHAB CTR OF FLINT</t>
  </si>
  <si>
    <t>G 3201 BEECHER RD</t>
  </si>
  <si>
    <t>G 3201 BEECHER RD,FLINT,MI,48532</t>
  </si>
  <si>
    <t>SKLD LIVONIA</t>
  </si>
  <si>
    <t>29270 MORLOCK</t>
  </si>
  <si>
    <t>29270 MORLOCK,LIVONIA,MI,48152</t>
  </si>
  <si>
    <t>MISSION POINT NSG &amp; PHY REHAB CTR OF FOREST HILLS</t>
  </si>
  <si>
    <t>1095 MEDICAL PARK DR</t>
  </si>
  <si>
    <t>1095 MEDICAL PARK DR,GRAND RAPIDS,MI,49506</t>
  </si>
  <si>
    <t>NORLITE NURSING CENTER</t>
  </si>
  <si>
    <t>701 HOMESTEAD ST</t>
  </si>
  <si>
    <t>701 HOMESTEAD ST,MARQUETTE,MI,49855</t>
  </si>
  <si>
    <t>MEDILODGE OF ST CLAIR</t>
  </si>
  <si>
    <t>EAST CHINA</t>
  </si>
  <si>
    <t>4220 S HOSPITAL DR</t>
  </si>
  <si>
    <t>4220 S HOSPITAL DR,EAST CHINA,MI,48054</t>
  </si>
  <si>
    <t>MEDILODGE OF YALE</t>
  </si>
  <si>
    <t>YALE</t>
  </si>
  <si>
    <t>90 JEAN ST</t>
  </si>
  <si>
    <t>90 JEAN ST,YALE,MI,48097</t>
  </si>
  <si>
    <t>HEARTWOOD LODGE TRINITY HEALTH</t>
  </si>
  <si>
    <t>SPRING LAKE</t>
  </si>
  <si>
    <t>18525 WOODLAND RIDGE DRIVE</t>
  </si>
  <si>
    <t>18525 WOODLAND RIDGE DRIVE,SPRING LAKE,MI,49456</t>
  </si>
  <si>
    <t>WEST OAKS SENIOR CARE &amp; REHAB CENTER</t>
  </si>
  <si>
    <t>22355 W EIGHT MILE RD</t>
  </si>
  <si>
    <t>22355 W EIGHT MILE RD,DETROIT,MI,48219</t>
  </si>
  <si>
    <t>APPLEWOOD NURSING CENTER INC</t>
  </si>
  <si>
    <t>WOODHAVEN</t>
  </si>
  <si>
    <t>18500 VAN HORN RD</t>
  </si>
  <si>
    <t>18500 VAN HORN RD,WOODHAVEN,MI,48183</t>
  </si>
  <si>
    <t>BELLE FOUNTAIN NURSING &amp; REHABILITATION CENTER</t>
  </si>
  <si>
    <t>18591 QUARRY RD</t>
  </si>
  <si>
    <t>18591 QUARRY RD,RIVERVIEW,MI,48192</t>
  </si>
  <si>
    <t>VALLEY VIEW CARE CENTER</t>
  </si>
  <si>
    <t>1050 FOUR MILE NW</t>
  </si>
  <si>
    <t>1050 FOUR MILE NW,GRAND RAPIDS,MI,49544</t>
  </si>
  <si>
    <t>RESTHAVEN CARE CENTER</t>
  </si>
  <si>
    <t>HOLLAND</t>
  </si>
  <si>
    <t>280 W 40TH ST</t>
  </si>
  <si>
    <t>280 W 40TH ST,HOLLAND,MI,49423</t>
  </si>
  <si>
    <t>MEDILODGE OF TAWAS CITY</t>
  </si>
  <si>
    <t>400 NORTH STREET WEST</t>
  </si>
  <si>
    <t>400 NORTH STREET WEST,TAWAS CITY,MI,48763</t>
  </si>
  <si>
    <t>THE VILLA AT ROSE CITY</t>
  </si>
  <si>
    <t>ROSE CITY</t>
  </si>
  <si>
    <t>517 W PAGE ST</t>
  </si>
  <si>
    <t>517 W PAGE ST,ROSE CITY,MI,48654</t>
  </si>
  <si>
    <t>MYMICHIGAN MEDICAL CENTER-SAULT</t>
  </si>
  <si>
    <t>500 OSBORN BLVD</t>
  </si>
  <si>
    <t>500 OSBORN BLVD,SAULT SAINTE MARIE,MI,49783</t>
  </si>
  <si>
    <t>HAMILTON NURSING HOME</t>
  </si>
  <si>
    <t>590 E GRAND BLVD</t>
  </si>
  <si>
    <t>590 E GRAND BLVD,DETROIT,MI,48207</t>
  </si>
  <si>
    <t>LAURELS OF MT. PLEASANT (THE)</t>
  </si>
  <si>
    <t>400 SOUTH CRAPO ST</t>
  </si>
  <si>
    <t>400 SOUTH CRAPO ST,MOUNT PLEASANT,MI,48858</t>
  </si>
  <si>
    <t>OPTALIS HEALTH AND REHABILITATION OF THREE RIVERS</t>
  </si>
  <si>
    <t>517 S ERIE ST</t>
  </si>
  <si>
    <t>517 S ERIE ST,THREE RIVERS,MI,49093</t>
  </si>
  <si>
    <t>THE VILLA AT SILVERBELL ESTATES</t>
  </si>
  <si>
    <t>ORION</t>
  </si>
  <si>
    <t>1255 W SILVERBELL RD</t>
  </si>
  <si>
    <t>1255 W SILVERBELL RD,ORION,MI,48359</t>
  </si>
  <si>
    <t>MEDILODGE OF PORTAGE</t>
  </si>
  <si>
    <t>7855 CURRIER DR</t>
  </si>
  <si>
    <t>7855 CURRIER DR,PORTAGE,MI,49002</t>
  </si>
  <si>
    <t>1390 MAPLE DRIVE</t>
  </si>
  <si>
    <t>1390 MAPLE DRIVE,FAIRVIEW,MI,48621</t>
  </si>
  <si>
    <t>CLARK RETIREMENT COMMUNITY</t>
  </si>
  <si>
    <t>1551 FRANKLIN STREET, SE</t>
  </si>
  <si>
    <t>1551 FRANKLIN STREET, SE,GRAND RAPIDS,MI,49506</t>
  </si>
  <si>
    <t>MISSION POINT NSG &amp; PHY REHAB CTR OF CLINTON TWP</t>
  </si>
  <si>
    <t>CLINTON TOWNSHIP</t>
  </si>
  <si>
    <t>17001 17 MILE RD</t>
  </si>
  <si>
    <t>17001 17 MILE RD,CLINTON TOWNSHIP,MI,48038</t>
  </si>
  <si>
    <t>KALKASKA MEMORIAL HEALTH CENTER</t>
  </si>
  <si>
    <t>KALKASKA</t>
  </si>
  <si>
    <t>419 S CORAL ST</t>
  </si>
  <si>
    <t>419 S CORAL ST,KALKASKA,MI,49646</t>
  </si>
  <si>
    <t>ST ANTHONY HEALTHCARE CENTER</t>
  </si>
  <si>
    <t>31830 RYAN RD</t>
  </si>
  <si>
    <t>31830 RYAN RD,WARREN,MI,48092</t>
  </si>
  <si>
    <t>MEDILODGE OF MUNISING</t>
  </si>
  <si>
    <t>MUNISING</t>
  </si>
  <si>
    <t>300 W CITY PARK DR</t>
  </si>
  <si>
    <t>300 W CITY PARK DR,MUNISING,MI,49862</t>
  </si>
  <si>
    <t>THE VILLA AT TRAVERSE POINT</t>
  </si>
  <si>
    <t>2828 CONCORD ST</t>
  </si>
  <si>
    <t>2828 CONCORD ST,TRAVERSE CITY,MI,49684</t>
  </si>
  <si>
    <t>THE VILLA AT WEST BRANCH</t>
  </si>
  <si>
    <t>WEST BRANCH</t>
  </si>
  <si>
    <t>445 S VALLEY ST</t>
  </si>
  <si>
    <t>445 S VALLEY ST,WEST BRANCH,MI,48661</t>
  </si>
  <si>
    <t>REGENCY AT CHENE</t>
  </si>
  <si>
    <t>2295 E VERNOR HIGHWAY</t>
  </si>
  <si>
    <t>2295 E VERNOR HIGHWAY,DETROIT,MI,48207</t>
  </si>
  <si>
    <t>MEDILODGE OF HILLMAN</t>
  </si>
  <si>
    <t>HILLMAN</t>
  </si>
  <si>
    <t>631 CARING ST</t>
  </si>
  <si>
    <t>631 CARING ST,HILLMAN,MI,49746</t>
  </si>
  <si>
    <t>AUTUMN WOODS RESIDENTIAL HLTH</t>
  </si>
  <si>
    <t>29800 HOOVER RD</t>
  </si>
  <si>
    <t>29800 HOOVER RD,WARREN,MI,48093</t>
  </si>
  <si>
    <t>OPTALIS HEALTH AND REHAB OF DEARBORN HEIGHTS</t>
  </si>
  <si>
    <t>DEARBORN HEIGHTS</t>
  </si>
  <si>
    <t>26001 FORD RD</t>
  </si>
  <si>
    <t>26001 FORD RD,DEARBORN HEIGHTS,MI,48127</t>
  </si>
  <si>
    <t>THE VILLA AT THE BAY</t>
  </si>
  <si>
    <t>PETOSKEY</t>
  </si>
  <si>
    <t>1500 SPRING ST</t>
  </si>
  <si>
    <t>1500 SPRING ST,PETOSKEY,MI,49770</t>
  </si>
  <si>
    <t>THE NEIGHBORHOODS OF WHITE LAKE</t>
  </si>
  <si>
    <t>WHITE LAKE</t>
  </si>
  <si>
    <t>10770 ELIZABETH LAKE ROAD</t>
  </si>
  <si>
    <t>10770 ELIZABETH LAKE ROAD,WHITE LAKE,MI,48386</t>
  </si>
  <si>
    <t>GRAYLING NURSING &amp; REHAB COMMUNITY</t>
  </si>
  <si>
    <t>GRAYLING</t>
  </si>
  <si>
    <t>331 MEADOWS DRIVE</t>
  </si>
  <si>
    <t>331 MEADOWS DRIVE,GRAYLING,MI,49738</t>
  </si>
  <si>
    <t>GREENFIELD REHAB AND NURSING CENTER</t>
  </si>
  <si>
    <t>ROYAL OAK</t>
  </si>
  <si>
    <t>3030 GREENFIELD AVE</t>
  </si>
  <si>
    <t>3030 GREENFIELD AVE,ROYAL OAK,MI,48073</t>
  </si>
  <si>
    <t>BRONSON COMMONS</t>
  </si>
  <si>
    <t>MATTAWAN</t>
  </si>
  <si>
    <t>23332 RED ARROW HIGHWAY</t>
  </si>
  <si>
    <t>23332 RED ARROW HIGHWAY,MATTAWAN,MI,49071</t>
  </si>
  <si>
    <t>AUTUMNWOOD OF MCBAIN</t>
  </si>
  <si>
    <t>MC BAIN</t>
  </si>
  <si>
    <t>220 HUGHSTON ST</t>
  </si>
  <si>
    <t>220 HUGHSTON ST,MC BAIN,MI,49657</t>
  </si>
  <si>
    <t>OPTALIS HEALTH AND REHABILITATION OF ALLEN PARK</t>
  </si>
  <si>
    <t>ALLEN PARK</t>
  </si>
  <si>
    <t>9150 ALLEN RD</t>
  </si>
  <si>
    <t>9150 ALLEN RD,ALLEN PARK,MI,48101</t>
  </si>
  <si>
    <t>HOLLAND HOME - RAYBROOK MANOR</t>
  </si>
  <si>
    <t>2121 RAYBROOK SE</t>
  </si>
  <si>
    <t>2121 RAYBROOK SE,GRAND RAPIDS,MI,49546</t>
  </si>
  <si>
    <t>SKLD WYOMING</t>
  </si>
  <si>
    <t>WYOMING</t>
  </si>
  <si>
    <t>625 36TH ST SW</t>
  </si>
  <si>
    <t>625 36TH ST SW,WYOMING,MI,49509</t>
  </si>
  <si>
    <t>GREAT LAKES REHAB CENTER</t>
  </si>
  <si>
    <t>4180 TITTABAWASSEE ROAD</t>
  </si>
  <si>
    <t>4180 TITTABAWASSEE ROAD,SAGINAW,MI,48604</t>
  </si>
  <si>
    <t>SHOREPOINTE NURSING CENTER</t>
  </si>
  <si>
    <t>SAINT CLAIR SHORES</t>
  </si>
  <si>
    <t>26001 EAST JEFFERSON AVENUE</t>
  </si>
  <si>
    <t>26001 EAST JEFFERSON AVENUE,SAINT CLAIR SHORES,MI,48081</t>
  </si>
  <si>
    <t>WESTWOOD NURSING CENTER</t>
  </si>
  <si>
    <t>16588 SCHAEFER</t>
  </si>
  <si>
    <t>16588 SCHAEFER,DETROIT,MI,48235</t>
  </si>
  <si>
    <t>AUTUMNWOOD OF DECKERVILLE</t>
  </si>
  <si>
    <t>DECKERVILLE</t>
  </si>
  <si>
    <t>3387 ELLA ST</t>
  </si>
  <si>
    <t>3387 ELLA ST,DECKERVILLE,MI,48427</t>
  </si>
  <si>
    <t>DOUGLAS COVE HEALTH AND REHABILITATION</t>
  </si>
  <si>
    <t>DOUGLAS</t>
  </si>
  <si>
    <t>243 WILEY ROAD</t>
  </si>
  <si>
    <t>243 WILEY ROAD,DOUGLAS,MI,49406</t>
  </si>
  <si>
    <t>ALLENDALE NURSING AND REHABILITATION COMMUNITY</t>
  </si>
  <si>
    <t>ALLENDALE</t>
  </si>
  <si>
    <t>11007 RADCLIFF DR</t>
  </si>
  <si>
    <t>11007 RADCLIFF DR,ALLENDALE,MI,49401</t>
  </si>
  <si>
    <t>REGENCY HEIGHTS-DETROIT</t>
  </si>
  <si>
    <t>19100 WEST SEVEN MILE ROAD</t>
  </si>
  <si>
    <t>19100 WEST SEVEN MILE ROAD,DETROIT,MI,48219</t>
  </si>
  <si>
    <t>MISSION POINT NSG &amp; PHY REHAB CTR OF ELMWOOD</t>
  </si>
  <si>
    <t>1881 E GRAND BLVD</t>
  </si>
  <si>
    <t>1881 E GRAND BLVD,DETROIT,MI,48211</t>
  </si>
  <si>
    <t>COURTNEY MANOR</t>
  </si>
  <si>
    <t>1167 E HOPSON STREET</t>
  </si>
  <si>
    <t>1167 E HOPSON STREET,BAD AXE,MI,48413</t>
  </si>
  <si>
    <t>SAMARITAS SENIOR LIVING GRAND RAPIDS LODGE</t>
  </si>
  <si>
    <t>1950 32ND ST S E</t>
  </si>
  <si>
    <t>1950 32ND ST S E,GRAND RAPIDS,MI,49508</t>
  </si>
  <si>
    <t>ALTERCARE OF BIG RAPIDS CTR FOR REHAB &amp; NURSING CA</t>
  </si>
  <si>
    <t>805 WEST AVE</t>
  </si>
  <si>
    <t>805 WEST AVE,BIG RAPIDS,MI,49307</t>
  </si>
  <si>
    <t>PAUL OLIVER MEMORIAL HOSPITAL LTCU</t>
  </si>
  <si>
    <t>224 PARK AVE</t>
  </si>
  <si>
    <t>224 PARK AVE,FRANKFORT,MI,49635</t>
  </si>
  <si>
    <t>MISSION POINT NSG &amp; PHY REHAB CTR OF CLARKSTON</t>
  </si>
  <si>
    <t>CLARKSTON</t>
  </si>
  <si>
    <t>4800 CLINTONVILLE RD</t>
  </si>
  <si>
    <t>4800 CLINTONVILLE RD,CLARKSTON,MI,48346</t>
  </si>
  <si>
    <t>BEAUMONT REHAB &amp; CONTINUING CARE FARMINGTON HILLS</t>
  </si>
  <si>
    <t>FARMINGTON HILLS</t>
  </si>
  <si>
    <t>21450 ARCHWOOD CIRCLE</t>
  </si>
  <si>
    <t>21450 ARCHWOOD CIRCLE,FARMINGTON HILLS,MI,48336</t>
  </si>
  <si>
    <t>THE VILLA AT THE PARK</t>
  </si>
  <si>
    <t>111 FORD AVE</t>
  </si>
  <si>
    <t>111 FORD AVE,HIGHLAND PARK,MI,48203</t>
  </si>
  <si>
    <t>MISSION POINT NSG &amp; PHY REHAB CTR OF WOODWARD</t>
  </si>
  <si>
    <t>9146 WOODWARD AVE</t>
  </si>
  <si>
    <t>9146 WOODWARD AVE,DETROIT,MI,48202</t>
  </si>
  <si>
    <t>BELLBROOK</t>
  </si>
  <si>
    <t>873 W AVON RD</t>
  </si>
  <si>
    <t>873 W AVON RD,ROCHESTER HILLS,MI,48307</t>
  </si>
  <si>
    <t>LIFE CARE CENTER OF PLAINWELL</t>
  </si>
  <si>
    <t>PLAINWELL</t>
  </si>
  <si>
    <t>320 BRIGHAM ST</t>
  </si>
  <si>
    <t>320 BRIGHAM ST,PLAINWELL,MI,49080</t>
  </si>
  <si>
    <t>MEDILODGE OF SHORELINE</t>
  </si>
  <si>
    <t>14900 SHORE LINE DR</t>
  </si>
  <si>
    <t>14900 SHORE LINE DR,STERLING HEIGHTS,MI,48313</t>
  </si>
  <si>
    <t>BEACONSHIRE NURSING CENTRE</t>
  </si>
  <si>
    <t>21630 HESSEL</t>
  </si>
  <si>
    <t>21630 HESSEL,DETROIT,MI,48219</t>
  </si>
  <si>
    <t>RIVERVIEW HEALTH AND REHAB CENTER NORTH</t>
  </si>
  <si>
    <t>18300 E WARREN</t>
  </si>
  <si>
    <t>18300 E WARREN,DETROIT,MI,48224</t>
  </si>
  <si>
    <t>POMEROY LIVING ROCHESTER SKILLED REHABILITATION</t>
  </si>
  <si>
    <t>3500 WEST SOUTH BLVD</t>
  </si>
  <si>
    <t>3500 WEST SOUTH BLVD,ROCHESTER HILLS,MI,48309</t>
  </si>
  <si>
    <t>REGENCY AT LIVONIA</t>
  </si>
  <si>
    <t>14900 MIDDLEBELT RD</t>
  </si>
  <si>
    <t>14900 MIDDLEBELT RD,LIVONIA,MI,48154</t>
  </si>
  <si>
    <t>THE ORCHARDS AT HARPER WOODS</t>
  </si>
  <si>
    <t>HARPER WOODS</t>
  </si>
  <si>
    <t>19840 HARPER AVE</t>
  </si>
  <si>
    <t>19840 HARPER AVE,HARPER WOODS,MI,48225</t>
  </si>
  <si>
    <t>LAKE ORION NURSING CENTER</t>
  </si>
  <si>
    <t>LAKE ORION</t>
  </si>
  <si>
    <t>585 EAST FLINT STREET</t>
  </si>
  <si>
    <t>585 EAST FLINT STREET,LAKE ORION,MI,48362</t>
  </si>
  <si>
    <t>FENTON HEALTHCARE</t>
  </si>
  <si>
    <t>FENTON</t>
  </si>
  <si>
    <t>512 BEACH ST</t>
  </si>
  <si>
    <t>512 BEACH ST,FENTON,MI,48430</t>
  </si>
  <si>
    <t>LAURELS OF GALESBURG (THE)</t>
  </si>
  <si>
    <t>1080 N 35TH STREET</t>
  </si>
  <si>
    <t>1080 N 35TH STREET,GALESBURG,MI,49053</t>
  </si>
  <si>
    <t>GLADWIN PINES NURSING AND REHABILITATION CENTER</t>
  </si>
  <si>
    <t>449 QUARTER STREET</t>
  </si>
  <si>
    <t>449 QUARTER STREET,GLADWIN,MI,48624</t>
  </si>
  <si>
    <t>MEDILODGE OF RICHMOND</t>
  </si>
  <si>
    <t>34901 DIVISION RD</t>
  </si>
  <si>
    <t>34901 DIVISION RD,RICHMOND,MI,48062</t>
  </si>
  <si>
    <t>SKLD WEST BLOOMFIELD</t>
  </si>
  <si>
    <t>6950 FARMINGTON RD</t>
  </si>
  <si>
    <t>6950 FARMINGTON RD,WEST BLOOMFIELD,MI,48322</t>
  </si>
  <si>
    <t>THE VILLA AT GREEN LAKE ESTATES</t>
  </si>
  <si>
    <t>ORCHARD LAKE</t>
  </si>
  <si>
    <t>6470 ALDEN DR</t>
  </si>
  <si>
    <t>6470 ALDEN DR,ORCHARD LAKE,MI,48324</t>
  </si>
  <si>
    <t>MEDILODGE OF MT PLEASANT</t>
  </si>
  <si>
    <t>1524 PORTABELLA RD</t>
  </si>
  <si>
    <t>1524 PORTABELLA RD,MOUNT PLEASANT,MI,48858</t>
  </si>
  <si>
    <t>THE ORCHARDS AT ROSEVILLE</t>
  </si>
  <si>
    <t>25375 KELLY RD</t>
  </si>
  <si>
    <t>25375 KELLY RD,ROSEVILLE,MI,48066</t>
  </si>
  <si>
    <t>SHEFFIELD MANOR NURSING &amp; REHAB CENTER</t>
  </si>
  <si>
    <t>15311 SCHAEFER RD</t>
  </si>
  <si>
    <t>15311 SCHAEFER RD,DETROIT,MI,48227</t>
  </si>
  <si>
    <t>MEDILODGE OF MARSHALL</t>
  </si>
  <si>
    <t>879 EAST MICHIGAN AVE</t>
  </si>
  <si>
    <t>879 EAST MICHIGAN AVE,MARSHALL,MI,49068</t>
  </si>
  <si>
    <t>BOULEVARD TEMPLE CARE CENTER, LLC</t>
  </si>
  <si>
    <t>2567 WEST GRAND BOULEVARD</t>
  </si>
  <si>
    <t>2567 WEST GRAND BOULEVARD,DETROIT,MI,48208</t>
  </si>
  <si>
    <t>THE VILLA AT PARKRIDGE</t>
  </si>
  <si>
    <t>YPSILANTI</t>
  </si>
  <si>
    <t>28 S PROSPECT ST</t>
  </si>
  <si>
    <t>28 S PROSPECT ST,YPSILANTI,MI,48198</t>
  </si>
  <si>
    <t>SHELBY HEALTH AND REHABILITATION CENTER</t>
  </si>
  <si>
    <t>SHELBY TOWNSHIP</t>
  </si>
  <si>
    <t>46100 SCHOENHERR RD</t>
  </si>
  <si>
    <t>46100 SCHOENHERR RD,SHELBY TOWNSHIP,MI,48315</t>
  </si>
  <si>
    <t>THE ORCHARDS AT WARREN</t>
  </si>
  <si>
    <t>12250 E 12 MILE RD</t>
  </si>
  <si>
    <t>12250 E 12 MILE RD,WARREN,MI,48093</t>
  </si>
  <si>
    <t>MISSION POINT NSG &amp; PHY REHAB CTR OF ROSCOMMON</t>
  </si>
  <si>
    <t>ROSCOMMON</t>
  </si>
  <si>
    <t>1290 E MICHIGAN HWY</t>
  </si>
  <si>
    <t>1290 E MICHIGAN HWY,ROSCOMMON,MI,48653</t>
  </si>
  <si>
    <t>IMPERIAL, A VILLA CENTER</t>
  </si>
  <si>
    <t>26505 POWERS AVE</t>
  </si>
  <si>
    <t>26505 POWERS AVE,DEARBORN HEIGHTS,MI,48125</t>
  </si>
  <si>
    <t>RIVERGATE TERRACE</t>
  </si>
  <si>
    <t>14141 PENNSYLVANIA</t>
  </si>
  <si>
    <t>14141 PENNSYLVANIA,RIVERVIEW,MI,48193</t>
  </si>
  <si>
    <t>MEDILODGE OF CAMPUS AREA</t>
  </si>
  <si>
    <t>2815 NORTHWIND DR</t>
  </si>
  <si>
    <t>2815 NORTHWIND DR,EAST LANSING,MI,48823</t>
  </si>
  <si>
    <t>700 STEWART RD</t>
  </si>
  <si>
    <t>700 STEWART RD,MONROE,MI,48161</t>
  </si>
  <si>
    <t>THE ORCHARDS AT WAYNE</t>
  </si>
  <si>
    <t>WAYNE</t>
  </si>
  <si>
    <t>4427 VENOY RD</t>
  </si>
  <si>
    <t>4427 VENOY RD,WAYNE,MI,48184</t>
  </si>
  <si>
    <t>HILLCREST NURSING AND REHABILITATION COMMUNITY</t>
  </si>
  <si>
    <t>NORTH MUSKEGON</t>
  </si>
  <si>
    <t>695 MITZI ST</t>
  </si>
  <si>
    <t>695 MITZI ST,NORTH MUSKEGON,MI,49445</t>
  </si>
  <si>
    <t>OAKLAND NURSING CENTER</t>
  </si>
  <si>
    <t>22401 FOSTER WINTER DR</t>
  </si>
  <si>
    <t>22401 FOSTER WINTER DR,SOUTHFIELD,MI,48075</t>
  </si>
  <si>
    <t>HERITAGE NURSING AND REHABILITATION COMMUNITY</t>
  </si>
  <si>
    <t>320 E CENTRAL AVE</t>
  </si>
  <si>
    <t>320 E CENTRAL AVE,ZEELAND,MI,49464</t>
  </si>
  <si>
    <t>THE VILLAGE OF EAST HARBOR</t>
  </si>
  <si>
    <t>CHESTERFIELD TOWNSHI</t>
  </si>
  <si>
    <t>33875 KIELY DR</t>
  </si>
  <si>
    <t>33875 KIELY DR,CHESTERFIELD TOWNSHI,MI,48047</t>
  </si>
  <si>
    <t>THE MANOR OF NOVI</t>
  </si>
  <si>
    <t>NOVI</t>
  </si>
  <si>
    <t>24500 MEADOWBROOK RD</t>
  </si>
  <si>
    <t>24500 MEADOWBROOK RD,NOVI,MI,48375</t>
  </si>
  <si>
    <t>MARYWOOD NURSING CARE CENTER</t>
  </si>
  <si>
    <t>36975 W FIVE MILE RD</t>
  </si>
  <si>
    <t>36975 W FIVE MILE RD,LIVONIA,MI,48154</t>
  </si>
  <si>
    <t>ASHLEY HEALTHCARE CENTER</t>
  </si>
  <si>
    <t>ASHLEY</t>
  </si>
  <si>
    <t>103 WEST WALLACE STREET</t>
  </si>
  <si>
    <t>103 WEST WALLACE STREET,ASHLEY,MI,48806</t>
  </si>
  <si>
    <t>RIVERSIDE NURSING CENTRE</t>
  </si>
  <si>
    <t>415 FRIANT STREET</t>
  </si>
  <si>
    <t>415 FRIANT STREET,GRAND HAVEN,MI,49417</t>
  </si>
  <si>
    <t>PINNACLE CARE OF BATTLE CREEK</t>
  </si>
  <si>
    <t>675 WAGNER DR</t>
  </si>
  <si>
    <t>675 WAGNER DR,BATTLE CREEK,MI,49017</t>
  </si>
  <si>
    <t>MISSION POINT HEALTH CAMPUS OF JACKSON</t>
  </si>
  <si>
    <t>703 ROBINSON RD</t>
  </si>
  <si>
    <t>703 ROBINSON RD,JACKSON,MI,49203</t>
  </si>
  <si>
    <t>THE ORCHARDS AT NORTHWEST</t>
  </si>
  <si>
    <t>16181 HUBBELL ST</t>
  </si>
  <si>
    <t>16181 HUBBELL ST,DETROIT,MI,48235</t>
  </si>
  <si>
    <t>HOLLAND HOME BRETON REHABILITATION &amp; LIVING CENTRE</t>
  </si>
  <si>
    <t>2589 44TH ST SE</t>
  </si>
  <si>
    <t>2589 44TH ST SE,GRAND RAPIDS,MI,49512</t>
  </si>
  <si>
    <t>THE LODGE AT TAYLOR</t>
  </si>
  <si>
    <t>22950 NORTHLINE RD</t>
  </si>
  <si>
    <t>22950 NORTHLINE RD,TAYLOR,MI,48180</t>
  </si>
  <si>
    <t>MEDILODGE OF WESTWOOD</t>
  </si>
  <si>
    <t>950 BARLOW RD</t>
  </si>
  <si>
    <t>950 BARLOW RD,LINCOLN,MI,48742</t>
  </si>
  <si>
    <t>REGENCY AT WHITMORE LAKE</t>
  </si>
  <si>
    <t>WHITMORE LAKE</t>
  </si>
  <si>
    <t>8633 N MAIN ST</t>
  </si>
  <si>
    <t>8633 N MAIN ST,WHITMORE LAKE,MI,48189</t>
  </si>
  <si>
    <t>LAKEPOINTE SENIOR CARE AND REHAB CENTER, L L C</t>
  </si>
  <si>
    <t>37700 HARPER AVENUE</t>
  </si>
  <si>
    <t>37700 HARPER AVENUE,CLINTON TOWNSHIP,MI,48036</t>
  </si>
  <si>
    <t>145 COLUMBIA AVE</t>
  </si>
  <si>
    <t>145 COLUMBIA AVE,HOLLAND,MI,49423</t>
  </si>
  <si>
    <t>ROOSEVELT PARK NURSING AND REHABILITATION COMMUNIT</t>
  </si>
  <si>
    <t>1300 W BROADWAY AVE</t>
  </si>
  <si>
    <t>1300 W BROADWAY AVE,MUSKEGON,MI,49441</t>
  </si>
  <si>
    <t>WILLOWBROOK MANOR</t>
  </si>
  <si>
    <t>G-4436 BEECHER RD</t>
  </si>
  <si>
    <t>G-4436 BEECHER RD,FLINT,MI,48532</t>
  </si>
  <si>
    <t>GREENTREE OF HUBBELL REHAB AND HEALTH</t>
  </si>
  <si>
    <t>HUBBELL</t>
  </si>
  <si>
    <t>52225 B AVENUE</t>
  </si>
  <si>
    <t>52225 B AVENUE,HUBBELL,MI,49934</t>
  </si>
  <si>
    <t>MISSION POINT NSG &amp; PHY REHAB CTR OF HANCOCK</t>
  </si>
  <si>
    <t>HANCOCK</t>
  </si>
  <si>
    <t>1400 POPLAR ST</t>
  </si>
  <si>
    <t>1400 POPLAR ST,HANCOCK,MI,49930</t>
  </si>
  <si>
    <t>CANTERBURY ON THE LAKE</t>
  </si>
  <si>
    <t>5601 HATCHERY RD</t>
  </si>
  <si>
    <t>5601 HATCHERY RD,WATERFORD,MI,48329</t>
  </si>
  <si>
    <t>WOODWARD HILLS HEALTH AND REHABILITATION CTR</t>
  </si>
  <si>
    <t>39312 WOODWARD</t>
  </si>
  <si>
    <t>39312 WOODWARD,BLOOMFIELD HILLS,MI,48304</t>
  </si>
  <si>
    <t>MENOMINEE HEALTH SERVICES</t>
  </si>
  <si>
    <t>MENOMINEE</t>
  </si>
  <si>
    <t>501 SECOND ST, BOX 246</t>
  </si>
  <si>
    <t>501 SECOND ST, BOX 246,MENOMINEE,MI,49858</t>
  </si>
  <si>
    <t>PINE CREEK MANOR SKILLED NURSING &amp; REHAB CENTER</t>
  </si>
  <si>
    <t>34330 VAN BORN RD</t>
  </si>
  <si>
    <t>34330 VAN BORN RD,WAYNE,MI,48184</t>
  </si>
  <si>
    <t>ARIA NURSING AND REHAB</t>
  </si>
  <si>
    <t>707 ARMSTRONG</t>
  </si>
  <si>
    <t>707 ARMSTRONG,LANSING,MI,48911</t>
  </si>
  <si>
    <t>MEDILODGE OF MONROE</t>
  </si>
  <si>
    <t>481 VILLAGE GREEN LANE</t>
  </si>
  <si>
    <t>481 VILLAGE GREEN LANE,MONROE,MI,48162</t>
  </si>
  <si>
    <t>WESTGATE NURSING &amp; REHAB COMMUNITY</t>
  </si>
  <si>
    <t>IRONWOOD</t>
  </si>
  <si>
    <t>1500 NORTH LOWELL STREET</t>
  </si>
  <si>
    <t>1500 NORTH LOWELL STREET,IRONWOOD,MI,49938</t>
  </si>
  <si>
    <t>MEDILODGE OF CHEBOYGAN</t>
  </si>
  <si>
    <t>CHEBOYGAN</t>
  </si>
  <si>
    <t>824 S HURON</t>
  </si>
  <si>
    <t>824 S HURON,CHEBOYGAN,MI,49721</t>
  </si>
  <si>
    <t>HILLSDALE HOSPITAL MCGUIRE AND MACRITCHIE LTCU</t>
  </si>
  <si>
    <t>168 SOUTH HOWELL ST</t>
  </si>
  <si>
    <t>168 SOUTH HOWELL ST,HILLSDALE,MI,49242</t>
  </si>
  <si>
    <t>OVID HEALTHCARE CENTER</t>
  </si>
  <si>
    <t>OVID</t>
  </si>
  <si>
    <t>9480 E M-21</t>
  </si>
  <si>
    <t>9480 E M-21,OVID,MI,48866</t>
  </si>
  <si>
    <t>2121 ROBINSON RD</t>
  </si>
  <si>
    <t>2121 ROBINSON RD,JACKSON,MI,49203</t>
  </si>
  <si>
    <t>MCLAREN LAPEER REGION</t>
  </si>
  <si>
    <t>1375 N MAIN ST</t>
  </si>
  <si>
    <t>1375 N MAIN ST,LAPEER,MI,48446</t>
  </si>
  <si>
    <t>FOUR SEASONS NURSING CENTER OF WESTLAND</t>
  </si>
  <si>
    <t>8365 NEWBURGH RD</t>
  </si>
  <si>
    <t>8365 NEWBURGH RD,WESTLAND,MI,48185</t>
  </si>
  <si>
    <t>19933 WEST THIRTEEN MILE ROAD</t>
  </si>
  <si>
    <t>19933 WEST THIRTEEN MILE ROAD,SOUTHFIELD,MI,48076</t>
  </si>
  <si>
    <t>ARGENTINE CARE CENTER</t>
  </si>
  <si>
    <t>LINDEN</t>
  </si>
  <si>
    <t>9051 SILVER LAKE RD</t>
  </si>
  <si>
    <t>9051 SILVER LAKE RD,LINDEN,MI,48451</t>
  </si>
  <si>
    <t>TRANSITIONAL CARE COMMUNITY, LLC</t>
  </si>
  <si>
    <t>5939 SHATTUCK RD</t>
  </si>
  <si>
    <t>5939 SHATTUCK RD,SAGINAW,MI,48603</t>
  </si>
  <si>
    <t>FOUNTAIN BLEU HEALTH AND REHABILITATION CENTER</t>
  </si>
  <si>
    <t>28910 PLYMOUTH ROAD</t>
  </si>
  <si>
    <t>28910 PLYMOUTH ROAD,LIVONIA,MI,48150</t>
  </si>
  <si>
    <t>LAKELAND CENTER (THE)</t>
  </si>
  <si>
    <t>26900 FRANKLIN ROAD</t>
  </si>
  <si>
    <t>26900 FRANKLIN ROAD,SOUTHFIELD,MI,48034</t>
  </si>
  <si>
    <t>LIVONIA WOODS NURSING AND REHABILITATION</t>
  </si>
  <si>
    <t>33600 LUTHER LANE</t>
  </si>
  <si>
    <t>33600 LUTHER LANE,LIVONIA,MI,48154</t>
  </si>
  <si>
    <t>ROUBAL CARE AND REHAB CENTER</t>
  </si>
  <si>
    <t>STEPHENSON</t>
  </si>
  <si>
    <t>N 306 MAPLE STREET</t>
  </si>
  <si>
    <t>N 306 MAPLE STREET,STEPHENSON,MI,49887</t>
  </si>
  <si>
    <t>HURON WOODS NURSING CENTER</t>
  </si>
  <si>
    <t>KAWKAWLIN</t>
  </si>
  <si>
    <t>1395 S HURON RD</t>
  </si>
  <si>
    <t>1395 S HURON RD,KAWKAWLIN,MI,48631</t>
  </si>
  <si>
    <t>MISSION POINT NSG &amp; PHYSICAL REHAB CTR OF DETROIT</t>
  </si>
  <si>
    <t>2102 ORLEANS ST</t>
  </si>
  <si>
    <t>2102 ORLEANS ST,DETROIT,MI,48207</t>
  </si>
  <si>
    <t>MISSION POINT NSG &amp; PHY REHAB OF SUPERIOR WOODS</t>
  </si>
  <si>
    <t>8380 GEDDES RD</t>
  </si>
  <si>
    <t>8380 GEDDES RD,YPSILANTI,MI,48198</t>
  </si>
  <si>
    <t>RIVERIDGE REHABILITATION AND HEALTHCARE CENTER</t>
  </si>
  <si>
    <t>1333 WELLS ST</t>
  </si>
  <si>
    <t>1333 WELLS ST,NILES,MI,49120</t>
  </si>
  <si>
    <t>CARRIAGE HOUSE NURSING AND REHAB</t>
  </si>
  <si>
    <t>BAY CITY</t>
  </si>
  <si>
    <t>2394 MIDLAND RD</t>
  </si>
  <si>
    <t>2394 MIDLAND RD,BAY CITY,MI,48706</t>
  </si>
  <si>
    <t>MEDILODGE OF MONTROSE INC</t>
  </si>
  <si>
    <t>9317 W VIENNA RD</t>
  </si>
  <si>
    <t>9317 W VIENNA RD,MONTROSE,MI,48457</t>
  </si>
  <si>
    <t>IRON RIVER CARE CENTER</t>
  </si>
  <si>
    <t>IRON RIVER</t>
  </si>
  <si>
    <t>330 LINCOLN AVE</t>
  </si>
  <si>
    <t>330 LINCOLN AVE,IRON RIVER,MI,49935</t>
  </si>
  <si>
    <t>COVENTRY HOUSE INN</t>
  </si>
  <si>
    <t>ST JOSEPH</t>
  </si>
  <si>
    <t>3905 LORRAINE PATH</t>
  </si>
  <si>
    <t>3905 LORRAINE PATH,ST JOSEPH,MI,49085</t>
  </si>
  <si>
    <t>FISHER SENIOR CARE AND REHAB</t>
  </si>
  <si>
    <t>MAYVILLE</t>
  </si>
  <si>
    <t>521 OHMER RD</t>
  </si>
  <si>
    <t>521 OHMER RD,MAYVILLE,MI,48744</t>
  </si>
  <si>
    <t>STRATFORD PINES NURSING AND REHABILITATION CENTER</t>
  </si>
  <si>
    <t>2121 ROCKWELL DR</t>
  </si>
  <si>
    <t>2121 ROCKWELL DR,MIDLAND,MI,48642</t>
  </si>
  <si>
    <t>THE ORCHARDS AT ARMADA</t>
  </si>
  <si>
    <t>ARMADA</t>
  </si>
  <si>
    <t>22600 ARMADA RIDGE RD</t>
  </si>
  <si>
    <t>22600 ARMADA RIDGE RD,ARMADA,MI,48005</t>
  </si>
  <si>
    <t>FREEMAN NURSING &amp; REHAB COMMUNITY</t>
  </si>
  <si>
    <t>1805 PYLE DRIVE</t>
  </si>
  <si>
    <t>1805 PYLE DRIVE,KINGSFORD,MI,49802</t>
  </si>
  <si>
    <t>MAPLE MANOR REHAB CENTER</t>
  </si>
  <si>
    <t>3999 VENOY ROAD</t>
  </si>
  <si>
    <t>3999 VENOY ROAD,WAYNE,MI,48184</t>
  </si>
  <si>
    <t>COVENANT VILLAGE OF THE GREAT LAKES</t>
  </si>
  <si>
    <t>2520 LAKE MICHIGAN DRIVE NW</t>
  </si>
  <si>
    <t>2520 LAKE MICHIGAN DRIVE NW,GRAND RAPIDS,MI,49504</t>
  </si>
  <si>
    <t>REGENCY MANOR NURSING &amp; REHABILITATION CENTER</t>
  </si>
  <si>
    <t>UTICA</t>
  </si>
  <si>
    <t>7700 MCCLELLAN</t>
  </si>
  <si>
    <t>7700 MCCLELLAN,UTICA,MI,48317</t>
  </si>
  <si>
    <t>OPTALIS HEALTH AND REHABILITATION OF CANTON</t>
  </si>
  <si>
    <t>7025 LILLEY ROAD</t>
  </si>
  <si>
    <t>7025 LILLEY ROAD,CANTON,MI,48187</t>
  </si>
  <si>
    <t>CHURCH OF CHRIST CARE CENTER</t>
  </si>
  <si>
    <t>23575 15 MILE RD</t>
  </si>
  <si>
    <t>23575 15 MILE RD,CLINTON TOWNSHIP,MI,48035</t>
  </si>
  <si>
    <t>ROYALTON MANOR, L L C</t>
  </si>
  <si>
    <t>288 PEACE BLVD</t>
  </si>
  <si>
    <t>288 PEACE BLVD,ST JOSEPH,MI,49085</t>
  </si>
  <si>
    <t>PORTAGEPOINTE</t>
  </si>
  <si>
    <t>500 CAMPUS DRIVE</t>
  </si>
  <si>
    <t>500 CAMPUS DRIVE,HANCOCK,MI,49930</t>
  </si>
  <si>
    <t>WEST WOODS OF BRIDGMAN</t>
  </si>
  <si>
    <t>BRIDGMAN</t>
  </si>
  <si>
    <t>9935 RED ARROW HWY</t>
  </si>
  <si>
    <t>9935 RED ARROW HWY,BRIDGMAN,MI,49106</t>
  </si>
  <si>
    <t>OPTALIS HEALTH AND REHABILITATION OF TROY</t>
  </si>
  <si>
    <t>925 W SOUTH BLVD</t>
  </si>
  <si>
    <t>925 W SOUTH BLVD,TROY,MI,48085</t>
  </si>
  <si>
    <t>HARRISVILLE</t>
  </si>
  <si>
    <t>MEDILODGE OF WYOMING</t>
  </si>
  <si>
    <t>2786 56 STREET, SW</t>
  </si>
  <si>
    <t>2786 56 STREET, SW,WYOMING,MI,49418</t>
  </si>
  <si>
    <t>THE ORCHARDS AT SAMARITAN</t>
  </si>
  <si>
    <t>5555 CONNER AVENUE, SUITE 4000</t>
  </si>
  <si>
    <t>5555 CONNER AVENUE, SUITE 4000,DETROIT,MI,48213</t>
  </si>
  <si>
    <t>BEACON HILL AT EASTGATE</t>
  </si>
  <si>
    <t>1845 BOSTON BLVD S E</t>
  </si>
  <si>
    <t>1845 BOSTON BLVD S E,GRAND RAPIDS,MI,49506</t>
  </si>
  <si>
    <t>FOX RUN VILLAGE</t>
  </si>
  <si>
    <t>41215 FOX RUN ROAD</t>
  </si>
  <si>
    <t>41215 FOX RUN ROAD,NOVI,MI,48377</t>
  </si>
  <si>
    <t>CARETEL INNS OF TRI-CITIES</t>
  </si>
  <si>
    <t>6700 WESTSIDE SAGINAW ROAD</t>
  </si>
  <si>
    <t>6700 WESTSIDE SAGINAW ROAD,BAY CITY,MI,48706</t>
  </si>
  <si>
    <t>LAURELS OF CARSON CITY</t>
  </si>
  <si>
    <t>CARSON CITY</t>
  </si>
  <si>
    <t>620 NORTH SECOND STREET</t>
  </si>
  <si>
    <t>620 NORTH SECOND STREET,CARSON CITY,MI,48811</t>
  </si>
  <si>
    <t>PLAINWELL PINES NURSING AND REHABILITATION COMMUNI</t>
  </si>
  <si>
    <t>3260 EAST B AVE</t>
  </si>
  <si>
    <t>3260 EAST B AVE,PLAINWELL,MI,49080</t>
  </si>
  <si>
    <t>MEDILODGE OF HOLLAND</t>
  </si>
  <si>
    <t>1221 EAST 16TH</t>
  </si>
  <si>
    <t>1221 EAST 16TH,HOLLAND,MI,49423</t>
  </si>
  <si>
    <t>MEADOW WOODS NURSING AND REHAB CENTER</t>
  </si>
  <si>
    <t>42235 COUNTY ROAD 390</t>
  </si>
  <si>
    <t>42235 COUNTY ROAD 390,BLOOMINGDALE,MI,49026</t>
  </si>
  <si>
    <t>CHESANING NURSING AND REHABILITATION CENTER</t>
  </si>
  <si>
    <t>CHESANING</t>
  </si>
  <si>
    <t>201 S FRONT ST</t>
  </si>
  <si>
    <t>201 S FRONT ST,CHESANING,MI,48616</t>
  </si>
  <si>
    <t>ST ANNS HOME</t>
  </si>
  <si>
    <t>2161 LEONARD NW</t>
  </si>
  <si>
    <t>2161 LEONARD NW,GRAND RAPIDS,MI,49504</t>
  </si>
  <si>
    <t>CARETEL INNS OF LINDEN</t>
  </si>
  <si>
    <t>202 SOUTH BRIDGE STREET</t>
  </si>
  <si>
    <t>202 SOUTH BRIDGE STREET,LINDEN,MI,48451</t>
  </si>
  <si>
    <t>MEDILODGE OF OKEMOS</t>
  </si>
  <si>
    <t>5211 MARSH RD</t>
  </si>
  <si>
    <t>5211 MARSH RD,OKEMOS,MI,48864</t>
  </si>
  <si>
    <t>VALLEY HEALTH CENTER</t>
  </si>
  <si>
    <t>1015 E PARIS AVE SE</t>
  </si>
  <si>
    <t>1015 E PARIS AVE SE,GRAND RAPIDS,MI,49546</t>
  </si>
  <si>
    <t>MEDILODGE OF MILFORD</t>
  </si>
  <si>
    <t>555 HIGHLAND AVE</t>
  </si>
  <si>
    <t>555 HIGHLAND AVE,MILFORD,MI,48381</t>
  </si>
  <si>
    <t>BISHOP NOA HOME FOR SENIOR CITIZENS</t>
  </si>
  <si>
    <t>2900 THIRD AVENUE SOUTH</t>
  </si>
  <si>
    <t>2900 THIRD AVENUE SOUTH,ESCANABA,MI,49829</t>
  </si>
  <si>
    <t>THE TIMBERS OF CASS COUNTY</t>
  </si>
  <si>
    <t>DOWAGIAC</t>
  </si>
  <si>
    <t>55432 COLBY ST</t>
  </si>
  <si>
    <t>55432 COLBY ST,DOWAGIAC,MI,49047</t>
  </si>
  <si>
    <t>MEDILODGE OF CAPITAL AREA</t>
  </si>
  <si>
    <t>2100 E  PROVINCIAL HOUSE DR</t>
  </si>
  <si>
    <t>2100 E  PROVINCIAL HOUSE DR,LANSING,MI,48910</t>
  </si>
  <si>
    <t>THE VILLAGES OF LAPEER NURSING &amp; REHABILITATION</t>
  </si>
  <si>
    <t>239 S MAIN ST</t>
  </si>
  <si>
    <t>239 S MAIN ST,LAPEER,MI,48446</t>
  </si>
  <si>
    <t>REGENCY AT WESTLAND</t>
  </si>
  <si>
    <t>2209 N NEWBURGH</t>
  </si>
  <si>
    <t>2209 N NEWBURGH,WESTLAND,MI,48185</t>
  </si>
  <si>
    <t>2053 S SHERIDAN DRIVE</t>
  </si>
  <si>
    <t>2053 S SHERIDAN DRIVE,MUSKEGON,MI,49442</t>
  </si>
  <si>
    <t>REGENCY AT CANTON</t>
  </si>
  <si>
    <t>45900 GEDDES ROAD</t>
  </si>
  <si>
    <t>45900 GEDDES ROAD,CANTON,MI,48188</t>
  </si>
  <si>
    <t>RIVERVIEW HEALTH &amp; REHAB CENTER</t>
  </si>
  <si>
    <t>7733 E JEFFERSON</t>
  </si>
  <si>
    <t>7733 E JEFFERSON,DETROIT,MI,48214</t>
  </si>
  <si>
    <t>THE OAKS AT WOODFIELD</t>
  </si>
  <si>
    <t>5370 E BALDWIN ROAD</t>
  </si>
  <si>
    <t>5370 E BALDWIN ROAD,GRAND BLANC,MI,48439</t>
  </si>
  <si>
    <t>STONEGATE HEALTH CAMPUS</t>
  </si>
  <si>
    <t>2525 DEMILLE ROAD</t>
  </si>
  <si>
    <t>2525 DEMILLE ROAD,LAPEER,MI,48446</t>
  </si>
  <si>
    <t>NOTTING HILL OF WEST BLOOMFIELD</t>
  </si>
  <si>
    <t>6535 DRAKE ROAD</t>
  </si>
  <si>
    <t>6535 DRAKE ROAD,WEST BLOOMFIELD,MI,48322</t>
  </si>
  <si>
    <t>MISSION POINT NSG &amp; PHY REHAB CTR OF BEVERLY HILLS</t>
  </si>
  <si>
    <t>BEVERLY HILLS</t>
  </si>
  <si>
    <t>18200 W 13 MILE ROAD</t>
  </si>
  <si>
    <t>18200 W 13 MILE ROAD,BEVERLY HILLS,MI,48025</t>
  </si>
  <si>
    <t>OPTALIS HEALTH AND REHAB OF STERLING HEIGHTS</t>
  </si>
  <si>
    <t>38200 SCHOENHERR ROAD</t>
  </si>
  <si>
    <t>38200 SCHOENHERR ROAD,STERLING HEIGHTS,MI,48312</t>
  </si>
  <si>
    <t>REGENCY AT GRAND BLANC</t>
  </si>
  <si>
    <t>1330 GRAND POINTE COURT</t>
  </si>
  <si>
    <t>1330 GRAND POINTE COURT,GRAND BLANC,MI,48439</t>
  </si>
  <si>
    <t>WELLBRIDGE OF BRIGHTON</t>
  </si>
  <si>
    <t>2200 DORR ROAD</t>
  </si>
  <si>
    <t>2200 DORR ROAD,HOWELL,MI,48843</t>
  </si>
  <si>
    <t>MAPLE MANOR REHAB CENTER OF NOVI INC</t>
  </si>
  <si>
    <t>31215 NOVI ROAD</t>
  </si>
  <si>
    <t>31215 NOVI ROAD,NOVI,MI,48377</t>
  </si>
  <si>
    <t>THE WILLOWS AT EAST LANSING</t>
  </si>
  <si>
    <t>3500 COOLIDGE ROAD</t>
  </si>
  <si>
    <t>3500 COOLIDGE ROAD,EAST LANSING,MI,48823</t>
  </si>
  <si>
    <t>WELLBRIDGE OF NOVI, LLC</t>
  </si>
  <si>
    <t>48300 11 MILE ROAD</t>
  </si>
  <si>
    <t>48300 11 MILE ROAD,NOVI,MI,48374</t>
  </si>
  <si>
    <t>OAKLAND MANOR NURSING &amp; REHAB CENTER LLC</t>
  </si>
  <si>
    <t>50 N PERRY ST, 1ST FLOOR</t>
  </si>
  <si>
    <t>50 N PERRY ST, 1ST FLOOR,PONTIAC,MI,48342</t>
  </si>
  <si>
    <t>WELLBRIDGE OF ROMEO, LLC</t>
  </si>
  <si>
    <t>ROMEO</t>
  </si>
  <si>
    <t>375 SOUTH MAIN STREET</t>
  </si>
  <si>
    <t>375 SOUTH MAIN STREET,ROMEO,MI,48065</t>
  </si>
  <si>
    <t>HELEN NEWBERRY JOY HLTCU GOLDEN LEAVES LIVING CTR</t>
  </si>
  <si>
    <t>NEWBERRY</t>
  </si>
  <si>
    <t>502 W HARRIE ST</t>
  </si>
  <si>
    <t>502 W HARRIE ST,NEWBERRY,MI,49868</t>
  </si>
  <si>
    <t>MARY FREE BED SUB-ACUTE REHABILITATION</t>
  </si>
  <si>
    <t>235 WEALTHY ST  SE, 5TH FLOOR</t>
  </si>
  <si>
    <t>235 WEALTHY ST  SE, 5TH FLOOR,GRAND RAPIDS,MI,49503</t>
  </si>
  <si>
    <t>THE RIVERS HEALTH &amp; REHAB CENTER OF GROSSE POINTE</t>
  </si>
  <si>
    <t>900 COOK ROAD</t>
  </si>
  <si>
    <t>900 COOK ROAD,GROSSE POINTE WOODS,MI,48236</t>
  </si>
  <si>
    <t>WINDEMERE PARK HEALTH AND REHAB CENTER</t>
  </si>
  <si>
    <t>31800 VAN DYKE AVENUE</t>
  </si>
  <si>
    <t>31800 VAN DYKE AVENUE,WARREN,MI,48093</t>
  </si>
  <si>
    <t>WELLBRIDGE OF FENTON</t>
  </si>
  <si>
    <t>901 PINE CREEK DRIVE</t>
  </si>
  <si>
    <t>901 PINE CREEK DRIVE,FENTON,MI,48430</t>
  </si>
  <si>
    <t>NOVI LAKES HEALTH CAMPUS</t>
  </si>
  <si>
    <t>41795 W 12 MILE ROAD</t>
  </si>
  <si>
    <t>41795 W 12 MILE ROAD,NOVI,MI,48377</t>
  </si>
  <si>
    <t>LAKESIDE MANOR NURSING AND REHABILITATION CENTER</t>
  </si>
  <si>
    <t>13990 LAKESIDE CIRCLE</t>
  </si>
  <si>
    <t>13990 LAKESIDE CIRCLE,STERLING HEIGHTS,MI,48313</t>
  </si>
  <si>
    <t>WELLBRIDGE OF PINCKNEY</t>
  </si>
  <si>
    <t>PINCKNEY</t>
  </si>
  <si>
    <t>664 SOUTH HOWELL STREET</t>
  </si>
  <si>
    <t>664 SOUTH HOWELL STREET,PINCKNEY,MI,48169</t>
  </si>
  <si>
    <t>MISSION POINT NURSING AND REHAB CENTER OF HOLLY</t>
  </si>
  <si>
    <t>313 SHERWOOD ST</t>
  </si>
  <si>
    <t>313 SHERWOOD ST,HOLLY,MI,48442</t>
  </si>
  <si>
    <t>HEALTHBRIDGE POST-ACUTE REHABILITATION</t>
  </si>
  <si>
    <t>2060 HEALTH DRIVE</t>
  </si>
  <si>
    <t>2060 HEALTH DRIVE,WYOMING,MI,49519</t>
  </si>
  <si>
    <t>DJ JACOBETTI HOME FOR VETERANS</t>
  </si>
  <si>
    <t>425 FISHER ST</t>
  </si>
  <si>
    <t>425 FISHER ST,MARQUETTE,MI,49855</t>
  </si>
  <si>
    <t>WELLBRIDGE OF CLARKSTON</t>
  </si>
  <si>
    <t>5655 CLARKSTON ROAD</t>
  </si>
  <si>
    <t>5655 CLARKSTON ROAD,CLARKSTON,MI,48348</t>
  </si>
  <si>
    <t>THE OAKS AT BELMONT</t>
  </si>
  <si>
    <t>6081 W RIVER DRIVE</t>
  </si>
  <si>
    <t>6081 W RIVER DRIVE,BELMONT,MI,49306</t>
  </si>
  <si>
    <t>MICHIGAN VETERANS HOME OF CHESTERFIELD TOWNSHIP</t>
  </si>
  <si>
    <t>47901 SUGARBUSH RD</t>
  </si>
  <si>
    <t>47901 SUGARBUSH RD,CHESTERFIELD TOWNSHI,MI,48047</t>
  </si>
  <si>
    <t>GUARDIAN ANGELS CARE CENTER</t>
  </si>
  <si>
    <t>ELK RIVER</t>
  </si>
  <si>
    <t>400 EVANS AVENUE</t>
  </si>
  <si>
    <t>400 EVANS AVENUE,ELK RIVER,MN,55330</t>
  </si>
  <si>
    <t>CREST VIEW LUTHERAN HOME</t>
  </si>
  <si>
    <t>COLUMBIA HEIGHTS</t>
  </si>
  <si>
    <t>4444 RESERVOIR BOULEVARD NORTHEAST</t>
  </si>
  <si>
    <t>4444 RESERVOIR BOULEVARD NORTHEAST,COLUMBIA HEIGHTS,MN,55421</t>
  </si>
  <si>
    <t>INTERFAITH CARE CENTER</t>
  </si>
  <si>
    <t>CARLTON</t>
  </si>
  <si>
    <t>811 THIRD STREET,CARLTON,MN,55718</t>
  </si>
  <si>
    <t>2319 WEST SEVENTH STREET</t>
  </si>
  <si>
    <t>2319 WEST SEVENTH STREET,SAINT PAUL,MN,55116</t>
  </si>
  <si>
    <t>NEILSON PLACE</t>
  </si>
  <si>
    <t>BEMIDJI</t>
  </si>
  <si>
    <t>1000 ANNE STREET NORTHWEST</t>
  </si>
  <si>
    <t>1000 ANNE STREET NORTHWEST,BEMIDJI,MN,56601</t>
  </si>
  <si>
    <t>MOORHEAD</t>
  </si>
  <si>
    <t>LAKEHOUSE HEALTHCARE &amp; REHABILITATION CENTER</t>
  </si>
  <si>
    <t>3737 BRYANT AVENUE SOUTH</t>
  </si>
  <si>
    <t>3737 BRYANT AVENUE SOUTH,MINNEAPOLIS,MN,55409</t>
  </si>
  <si>
    <t>2237 COMMONWEALTH AVENUE</t>
  </si>
  <si>
    <t>2237 COMMONWEALTH AVENUE,SAINT PAUL,MN,55108</t>
  </si>
  <si>
    <t>THE EMERALDS AT FARIBAULT LLC</t>
  </si>
  <si>
    <t>FARIBAULT</t>
  </si>
  <si>
    <t>500 SOUTHEAST FIRST STREET</t>
  </si>
  <si>
    <t>500 SOUTHEAST FIRST STREET,FARIBAULT,MN,55021</t>
  </si>
  <si>
    <t>THE VILLAS AT THE PARK</t>
  </si>
  <si>
    <t>SAINT LOUIS PARK</t>
  </si>
  <si>
    <t>4415 WEST 36 1/2 STREET</t>
  </si>
  <si>
    <t>4415 WEST 36 1/2 STREET,SAINT LOUIS PARK,MN,55416</t>
  </si>
  <si>
    <t>SAUER HEALTH CARE</t>
  </si>
  <si>
    <t>WINONA</t>
  </si>
  <si>
    <t>1635 WEST SERVICE DRIVE</t>
  </si>
  <si>
    <t>1635 WEST SERVICE DRIVE,WINONA,MN,55987</t>
  </si>
  <si>
    <t>THE ESTATES AT ROSEVILLE LLC</t>
  </si>
  <si>
    <t>2727 NORTH VICTORIA</t>
  </si>
  <si>
    <t>2727 NORTH VICTORIA,ROSEVILLE,MN,55113</t>
  </si>
  <si>
    <t>AITKIN HEALTH SERVICES</t>
  </si>
  <si>
    <t>AITKIN</t>
  </si>
  <si>
    <t>301 MINNESOTA AVENUE SOUTH</t>
  </si>
  <si>
    <t>301 MINNESOTA AVENUE SOUTH,AITKIN,MN,56431</t>
  </si>
  <si>
    <t>MILLE LACS HEALTH SYSTEM</t>
  </si>
  <si>
    <t>ONAMIA</t>
  </si>
  <si>
    <t>200 NORTH ELM STREET</t>
  </si>
  <si>
    <t>200 NORTH ELM STREET,ONAMIA,MN,56359</t>
  </si>
  <si>
    <t>BOUNDARY WATERS CARE CENTER</t>
  </si>
  <si>
    <t>ELY</t>
  </si>
  <si>
    <t>200 WEST CONAN STREET</t>
  </si>
  <si>
    <t>200 WEST CONAN STREET,ELY,MN,55731</t>
  </si>
  <si>
    <t>THE ESTATES AT ST LOUIS PARK LLC</t>
  </si>
  <si>
    <t>3201 VIRGINIA AVENUE SOUTH</t>
  </si>
  <si>
    <t>3201 VIRGINIA AVENUE SOUTH,SAINT LOUIS PARK,MN,55426</t>
  </si>
  <si>
    <t>GOOD SAMARITAN AMBASSADOR</t>
  </si>
  <si>
    <t>NEW HOPE</t>
  </si>
  <si>
    <t>8100 MEDICINE LAKE ROAD</t>
  </si>
  <si>
    <t>8100 MEDICINE LAKE ROAD,NEW HOPE,MN,55427</t>
  </si>
  <si>
    <t>MADONNA TOWERS OF ROCHESTER INC</t>
  </si>
  <si>
    <t>4001 19TH AVENUE NORTHWEST</t>
  </si>
  <si>
    <t>4001 19TH AVENUE NORTHWEST,ROCHESTER,MN,55901</t>
  </si>
  <si>
    <t>THE VILLAS AT NEW BRIGHTON</t>
  </si>
  <si>
    <t>NEW BRIGHTON</t>
  </si>
  <si>
    <t>825  FIRST AVENUE NORTHWEST</t>
  </si>
  <si>
    <t>825  FIRST AVENUE NORTHWEST,NEW BRIGHTON,MN,55112</t>
  </si>
  <si>
    <t>7500 WEST 22ND STREET</t>
  </si>
  <si>
    <t>7500 WEST 22ND STREET,SAINT LOUIS PARK,MN,55426</t>
  </si>
  <si>
    <t>NORTH RIDGE HEALTH AND REHAB</t>
  </si>
  <si>
    <t>5430 BOONE AVENUE NORTH</t>
  </si>
  <si>
    <t>5430 BOONE AVENUE NORTH,NEW HOPE,MN,55428</t>
  </si>
  <si>
    <t>ROCHESTER EAST HEALTH SERVICES</t>
  </si>
  <si>
    <t>501 EIGHTH AVENUE SOUTHEAST</t>
  </si>
  <si>
    <t>501 EIGHTH AVENUE SOUTHEAST,ROCHESTER,MN,55904</t>
  </si>
  <si>
    <t>THE VILLAS AT BROOKVIEW</t>
  </si>
  <si>
    <t>GOLDEN VALLEY</t>
  </si>
  <si>
    <t>7505 COUNTRY CLUB DRIVE</t>
  </si>
  <si>
    <t>7505 COUNTRY CLUB DRIVE,GOLDEN VALLEY,MN,55427</t>
  </si>
  <si>
    <t>THE VILLAS AT THE CEDARS</t>
  </si>
  <si>
    <t>7900 WEST 28TH STREET</t>
  </si>
  <si>
    <t>7900 WEST 28TH STREET,SAINT LOUIS PARK,MN,55426</t>
  </si>
  <si>
    <t>SOUTHVIEW ACRES HEALTHCARE CENTER</t>
  </si>
  <si>
    <t>WEST SAINT PAUL</t>
  </si>
  <si>
    <t>2000 OAKDALE AVENUE</t>
  </si>
  <si>
    <t>2000 OAKDALE AVENUE,WEST SAINT PAUL,MN,55118</t>
  </si>
  <si>
    <t>BIRCHWOOD HEALTH CARE CENTER</t>
  </si>
  <si>
    <t>FOREST LAKE</t>
  </si>
  <si>
    <t>THE ESTATES AT FRIDLEY LLC</t>
  </si>
  <si>
    <t>FRIDLEY</t>
  </si>
  <si>
    <t>5700 EAST RIVER ROAD</t>
  </si>
  <si>
    <t>5700 EAST RIVER ROAD,FRIDLEY,MN,55432</t>
  </si>
  <si>
    <t>THE VILLAS AT BRYN MAWR LLC</t>
  </si>
  <si>
    <t>275 PENN AVENUE NORTH</t>
  </si>
  <si>
    <t>275 PENN AVENUE NORTH,MINNEAPOLIS,MN,55405</t>
  </si>
  <si>
    <t>ANOKA REHABILITATION AND LIVING CENTER</t>
  </si>
  <si>
    <t>ANOKA</t>
  </si>
  <si>
    <t>3000 4TH AVENUE</t>
  </si>
  <si>
    <t>3000 4TH AVENUE,ANOKA,MN,55303</t>
  </si>
  <si>
    <t>GOOD SAMARITAN SOCIETY - STILLWATER</t>
  </si>
  <si>
    <t>STILLWATER</t>
  </si>
  <si>
    <t>1119 OWENS STREET NORTH</t>
  </si>
  <si>
    <t>1119 OWENS STREET NORTH,STILLWATER,MN,55082</t>
  </si>
  <si>
    <t>ESSENTIA HEALTH OAK CROSSING</t>
  </si>
  <si>
    <t>DETROIT LAKES</t>
  </si>
  <si>
    <t>1040 LINCOLN AVENUE</t>
  </si>
  <si>
    <t>1040 LINCOLN AVENUE,DETROIT LAKES,MN,56501</t>
  </si>
  <si>
    <t>EBENEZER RIDGES GERIATRIC CARE CENTER</t>
  </si>
  <si>
    <t>BURNSVILLE</t>
  </si>
  <si>
    <t>13820 COMMUNITY DRIVE</t>
  </si>
  <si>
    <t>13820 COMMUNITY DRIVE,BURNSVILLE,MN,55337</t>
  </si>
  <si>
    <t>DULUTH</t>
  </si>
  <si>
    <t>MAYO CLINIC HEALTH SYSTEM - LAKE CITY</t>
  </si>
  <si>
    <t>500 WEST GRANT STREET</t>
  </si>
  <si>
    <t>500 WEST GRANT STREET,LAKE CITY,MN,55041</t>
  </si>
  <si>
    <t>BAY VIEW NURSING &amp; REHABILITATION CENTER</t>
  </si>
  <si>
    <t>RED WING</t>
  </si>
  <si>
    <t>1412 WEST FOURTH STREET</t>
  </si>
  <si>
    <t>1412 WEST FOURTH STREET,RED WING,MN,55066</t>
  </si>
  <si>
    <t>AUGUSTANA CARE HASTINGS HEALTH AND REHABILITATION</t>
  </si>
  <si>
    <t>930 WEST 16TH STREET</t>
  </si>
  <si>
    <t>930 WEST 16TH STREET,HASTINGS,MN,55033</t>
  </si>
  <si>
    <t>1601 ST LOUIS AVENUE</t>
  </si>
  <si>
    <t>1601 ST LOUIS AVENUE,DULUTH,MN,55802</t>
  </si>
  <si>
    <t>AVERA MORNINGSIDE HEIGHTS CARE CENTER</t>
  </si>
  <si>
    <t>300 SOUTH BRUCE STREET</t>
  </si>
  <si>
    <t>300 SOUTH BRUCE STREET,MARSHALL,MN,56258</t>
  </si>
  <si>
    <t>FRIENDSHIP VILLAGE OF BLOOMINGTON</t>
  </si>
  <si>
    <t>8100 HIGHWOOD DRIVE</t>
  </si>
  <si>
    <t>8100 HIGHWOOD DRIVE,BLOOMINGTON,MN,55438</t>
  </si>
  <si>
    <t>APPLETON AREA HEALTH</t>
  </si>
  <si>
    <t>APPLETON</t>
  </si>
  <si>
    <t>30 S BEHL ST</t>
  </si>
  <si>
    <t>30 S BEHL ST,APPLETON,MN,56208</t>
  </si>
  <si>
    <t>CUYUNA REGIONAL MEDICAL CENTER</t>
  </si>
  <si>
    <t>CROSBY</t>
  </si>
  <si>
    <t>320 EAST MAIN STREET</t>
  </si>
  <si>
    <t>320 EAST MAIN STREET,CROSBY,MN,56441</t>
  </si>
  <si>
    <t>SAINT ANNE EXTENDED HEALTHCARE</t>
  </si>
  <si>
    <t>1347 WEST BROADWAY STREET</t>
  </si>
  <si>
    <t>1347 WEST BROADWAY STREET,WINONA,MN,55987</t>
  </si>
  <si>
    <t>WOODBURY HEALTH CARE CENTER</t>
  </si>
  <si>
    <t>WOODBURY</t>
  </si>
  <si>
    <t>7012 LAKE ROAD</t>
  </si>
  <si>
    <t>7012 LAKE ROAD,WOODBURY,MN,55125</t>
  </si>
  <si>
    <t>BENEDICTINE HEALTH CENTER</t>
  </si>
  <si>
    <t>935 KENWOOD AVENUE</t>
  </si>
  <si>
    <t>935 KENWOOD AVENUE,DULUTH,MN,55811</t>
  </si>
  <si>
    <t>RIVER VALLEY HEALTH AND REHABILITATION CENTER LLC</t>
  </si>
  <si>
    <t>REDWOOD FALLS</t>
  </si>
  <si>
    <t>200 SOUTH DEKALB STREET</t>
  </si>
  <si>
    <t>200 SOUTH DEKALB STREET,REDWOOD FALLS,MN,56283</t>
  </si>
  <si>
    <t>MAHNOMEN HEALTH CENTER</t>
  </si>
  <si>
    <t>MAHNOMEN</t>
  </si>
  <si>
    <t>414 WEST JEFFERSON AVENUE</t>
  </si>
  <si>
    <t>414 WEST JEFFERSON AVENUE,MAHNOMEN,MN,56557</t>
  </si>
  <si>
    <t>LAKE WINONA MANOR</t>
  </si>
  <si>
    <t>865 MANKATO AVENUE</t>
  </si>
  <si>
    <t>865 MANKATO AVENUE,WINONA,MN,55987</t>
  </si>
  <si>
    <t>NORTHFIELD</t>
  </si>
  <si>
    <t>GRANITE FALLS</t>
  </si>
  <si>
    <t>250 JORDAN DRIVE</t>
  </si>
  <si>
    <t>250 JORDAN DRIVE,GRANITE FALLS,MN,56241</t>
  </si>
  <si>
    <t>CHISHOLM</t>
  </si>
  <si>
    <t>321 NORTHEAST SIXTH STREET</t>
  </si>
  <si>
    <t>321 NORTHEAST SIXTH STREET,CHISHOLM,MN,55719</t>
  </si>
  <si>
    <t>HALLOCK</t>
  </si>
  <si>
    <t>1010 SOUTH BIRCH</t>
  </si>
  <si>
    <t>1010 SOUTH BIRCH,HALLOCK,MN,56728</t>
  </si>
  <si>
    <t>TRINITY CARE CENTER</t>
  </si>
  <si>
    <t>905 ELM STREET</t>
  </si>
  <si>
    <t>905 ELM STREET,FARMINGTON,MN,55024</t>
  </si>
  <si>
    <t>CROOKSTON</t>
  </si>
  <si>
    <t>THIEF RIVER CARE CENTER</t>
  </si>
  <si>
    <t>THIEF RIVER FALLS</t>
  </si>
  <si>
    <t>2001 EASTWOOD DRIVE</t>
  </si>
  <si>
    <t>2001 EASTWOOD DRIVE,THIEF RIVER FALLS,MN,56701</t>
  </si>
  <si>
    <t>PAYNESVILLE HEALTH CARE CENTER</t>
  </si>
  <si>
    <t>PAYNESVILLE</t>
  </si>
  <si>
    <t>200 FIRST STREET WEST</t>
  </si>
  <si>
    <t>200 FIRST STREET WEST,PAYNESVILLE,MN,56362</t>
  </si>
  <si>
    <t>REGINA SENIOR LIVING</t>
  </si>
  <si>
    <t>1175 NININGER ROAD</t>
  </si>
  <si>
    <t>1175 NININGER ROAD,HASTINGS,MN,55033</t>
  </si>
  <si>
    <t>ST OTTOS CARE CENTER</t>
  </si>
  <si>
    <t>LITTLE FALLS</t>
  </si>
  <si>
    <t>920 SOUTHEAST 4TH STREET</t>
  </si>
  <si>
    <t>920 SOUTHEAST 4TH STREET,LITTLE FALLS,MN,56345</t>
  </si>
  <si>
    <t>FRANCISCAN HEALTH CENTER</t>
  </si>
  <si>
    <t>3910 MINNESOTA AVENUE</t>
  </si>
  <si>
    <t>3910 MINNESOTA AVENUE,DULUTH,MN,55802</t>
  </si>
  <si>
    <t>LUTHER HAVEN</t>
  </si>
  <si>
    <t>MONTEVIDEO</t>
  </si>
  <si>
    <t>1109 EAST HIGHWAY 7</t>
  </si>
  <si>
    <t>1109 EAST HIGHWAY 7,MONTEVIDEO,MN,56265</t>
  </si>
  <si>
    <t>WEST WIND VILLAGE</t>
  </si>
  <si>
    <t>1001 SCOTTS AVENUE</t>
  </si>
  <si>
    <t>1001 SCOTTS AVENUE,MORRIS,MN,56267</t>
  </si>
  <si>
    <t>APPLE VALLEY</t>
  </si>
  <si>
    <t>14650 GARRETT AVENUE</t>
  </si>
  <si>
    <t>14650 GARRETT AVENUE,APPLE VALLEY,MN,55124</t>
  </si>
  <si>
    <t>BENEDICTINE HEALTH CENTER OF MINNEAPOLIS</t>
  </si>
  <si>
    <t>618 EAST 17TH STREET</t>
  </si>
  <si>
    <t>618 EAST 17TH STREET,MINNEAPOLIS,MN,55404</t>
  </si>
  <si>
    <t>ST ANTHONY HEALTH &amp; REHABILITATION</t>
  </si>
  <si>
    <t>ST ANTHONY</t>
  </si>
  <si>
    <t>3700 FOSS ROAD NORTHEAST</t>
  </si>
  <si>
    <t>3700 FOSS ROAD NORTHEAST,ST ANTHONY,MN,55421</t>
  </si>
  <si>
    <t>GOOD SHEPHERD LUTHERAN HOME</t>
  </si>
  <si>
    <t>SAUK RAPIDS</t>
  </si>
  <si>
    <t>1115 4TH AVENUE NORTH</t>
  </si>
  <si>
    <t>1115 4TH AVENUE NORTH,SAUK RAPIDS,MN,56379</t>
  </si>
  <si>
    <t>WHITEWATER HEALTH SERVICES</t>
  </si>
  <si>
    <t>525 BLUFF AVENUE</t>
  </si>
  <si>
    <t>525 BLUFF AVENUE,ST CHARLES,MN,55972</t>
  </si>
  <si>
    <t>PROVIDENCE PLACE</t>
  </si>
  <si>
    <t>3720 23RD AVENUE  SOUTH</t>
  </si>
  <si>
    <t>3720 23RD AVENUE  SOUTH,MINNEAPOLIS,MN,55407</t>
  </si>
  <si>
    <t>MARTIN LUTHER CARE CENTER</t>
  </si>
  <si>
    <t>1401 EAST 100TH STREET</t>
  </si>
  <si>
    <t>1401 EAST 100TH STREET,BLOOMINGTON,MN,55425</t>
  </si>
  <si>
    <t>FRANKLIN RESTORATIVE CARE CENTER</t>
  </si>
  <si>
    <t>900 3RD STREET SOUTH</t>
  </si>
  <si>
    <t>900 3RD STREET SOUTH,FRANKLIN,MN,55333</t>
  </si>
  <si>
    <t>EDENBROOK OF EDINA</t>
  </si>
  <si>
    <t>6200 XERXES AVENUE SOUTH</t>
  </si>
  <si>
    <t>6200 XERXES AVENUE SOUTH,MINNEAPOLIS,MN,55423</t>
  </si>
  <si>
    <t>MAPLEWOOD CARE CENTER</t>
  </si>
  <si>
    <t>MAPLEWOOD</t>
  </si>
  <si>
    <t>THE WATERVIEW WOODS LLC</t>
  </si>
  <si>
    <t>EVELETH</t>
  </si>
  <si>
    <t>601 GRANT AVENUE</t>
  </si>
  <si>
    <t>601 GRANT AVENUE,EVELETH,MN,55734</t>
  </si>
  <si>
    <t>GOOD SAMARITAN SOCIETY - SPECIALTY CARE COMMUNITY</t>
  </si>
  <si>
    <t>ROBBINSDALE</t>
  </si>
  <si>
    <t>LAKEVIEW METHODIST HEALTH CARE CENTER</t>
  </si>
  <si>
    <t>FAIRMONT</t>
  </si>
  <si>
    <t>610 SUMMIT DRIVE</t>
  </si>
  <si>
    <t>610 SUMMIT DRIVE,FAIRMONT,MN,56031</t>
  </si>
  <si>
    <t>211 NORTHWEST SECOND STREET</t>
  </si>
  <si>
    <t>211 NORTHWEST SECOND STREET,ROCHESTER,MN,55901</t>
  </si>
  <si>
    <t>THE WATERVIEW PINES LLC</t>
  </si>
  <si>
    <t>1201 8TH STREET SOUTH</t>
  </si>
  <si>
    <t>1201 8TH STREET SOUTH,VIRGINIA,MN,55792</t>
  </si>
  <si>
    <t>INVER GROVE HEIGHTS</t>
  </si>
  <si>
    <t>1301 50TH STREET EAST</t>
  </si>
  <si>
    <t>1301 50TH STREET EAST,INVER GROVE HEIGHTS,MN,55077</t>
  </si>
  <si>
    <t>THE TERRACE AT CRYSTAL LLC</t>
  </si>
  <si>
    <t>CRYSTAL</t>
  </si>
  <si>
    <t>3245 VERA CRUZ AVENUE NORTH</t>
  </si>
  <si>
    <t>3245 VERA CRUZ AVENUE NORTH,CRYSTAL,MN,55422</t>
  </si>
  <si>
    <t>OLIVIA RESTORATIVE CARE CENTER</t>
  </si>
  <si>
    <t>OLIVIA</t>
  </si>
  <si>
    <t>ST CLARE LIVING COMMUNITY OF MORA</t>
  </si>
  <si>
    <t>MORA</t>
  </si>
  <si>
    <t>110 NORTH 7TH STREET</t>
  </si>
  <si>
    <t>110 NORTH 7TH STREET,MORA,MN,55051</t>
  </si>
  <si>
    <t>HOPKINS HEALTH SERVICES</t>
  </si>
  <si>
    <t>HOPKINS</t>
  </si>
  <si>
    <t>725 SECOND AVENUE SOUTH</t>
  </si>
  <si>
    <t>725 SECOND AVENUE SOUTH,HOPKINS,MN,55343</t>
  </si>
  <si>
    <t>THE EMERALDS AT ST PAUL LLC</t>
  </si>
  <si>
    <t>420 MARSHALL AVENUE</t>
  </si>
  <si>
    <t>420 MARSHALL AVENUE,SAINT PAUL,MN,55102</t>
  </si>
  <si>
    <t>THE ESTATES AT TWIN RIVERS LLC</t>
  </si>
  <si>
    <t>305 FREMONT STREET</t>
  </si>
  <si>
    <t>305 FREMONT STREET,ANOKA,MN,55303</t>
  </si>
  <si>
    <t>FRAZEE CARE CENTER</t>
  </si>
  <si>
    <t>FRAZEE</t>
  </si>
  <si>
    <t>219 WEST MAPLE AVENUE</t>
  </si>
  <si>
    <t>219 WEST MAPLE AVENUE,FRAZEE,MN,56544</t>
  </si>
  <si>
    <t>CERENITY CARE CENTER WHITE BEAR LAKE</t>
  </si>
  <si>
    <t>WHITE BEAR LAKE</t>
  </si>
  <si>
    <t>1900 WEBBER STREET</t>
  </si>
  <si>
    <t>1900 WEBBER STREET,WHITE BEAR LAKE,MN,55110</t>
  </si>
  <si>
    <t>ROCHESTER HEALTH SERVICES WEST</t>
  </si>
  <si>
    <t>2215 HIGHWAY 52 NORTH</t>
  </si>
  <si>
    <t>2215 HIGHWAY 52 NORTH,ROCHESTER,MN,55901</t>
  </si>
  <si>
    <t>FLAGSTONE</t>
  </si>
  <si>
    <t>EDEN PRAIRIE</t>
  </si>
  <si>
    <t>12500 CASTLEMOOR DRIVE</t>
  </si>
  <si>
    <t>12500 CASTLEMOOR DRIVE,EDEN PRAIRIE,MN,55344</t>
  </si>
  <si>
    <t>BENSON</t>
  </si>
  <si>
    <t>SEASONS HEALTHCARE</t>
  </si>
  <si>
    <t>TRIMONT</t>
  </si>
  <si>
    <t>303 BROADWAY AVENUE SOUTH</t>
  </si>
  <si>
    <t>303 BROADWAY AVENUE SOUTH,TRIMONT,MN,56176</t>
  </si>
  <si>
    <t>NEW RICHLAND CARE CENTER</t>
  </si>
  <si>
    <t>NEW RICHLAND</t>
  </si>
  <si>
    <t>312  NORTHEAST 1ST STREET</t>
  </si>
  <si>
    <t>312  NORTHEAST 1ST STREET,NEW RICHLAND,MN,56072</t>
  </si>
  <si>
    <t>GOOD SAMARITAN SOCIETY - INTERNATIONAL FALLS</t>
  </si>
  <si>
    <t>INTERNATIONAL FALLS</t>
  </si>
  <si>
    <t>2201 KEENAN DRIVE</t>
  </si>
  <si>
    <t>2201 KEENAN DRIVE,INTERNATIONAL FALLS,MN,56649</t>
  </si>
  <si>
    <t>THE ESTATES AT BLOOMINGTON LLC</t>
  </si>
  <si>
    <t>9200 NICOLLET AVENUE SOUTH</t>
  </si>
  <si>
    <t>9200 NICOLLET AVENUE SOUTH,BLOOMINGTON,MN,55420</t>
  </si>
  <si>
    <t>THE GARDENS AT FOLEY LLC</t>
  </si>
  <si>
    <t>253 PINE STREET</t>
  </si>
  <si>
    <t>253 PINE STREET,FOLEY,MN,56329</t>
  </si>
  <si>
    <t>THE VILLAS AT ROSEVILLE</t>
  </si>
  <si>
    <t>1000 LOVELL AVENUE</t>
  </si>
  <si>
    <t>1000 LOVELL AVENUE,ROSEVILLE,MN,55113</t>
  </si>
  <si>
    <t>PARMLY ON THE LAKE LLC</t>
  </si>
  <si>
    <t>CHISAGO CITY</t>
  </si>
  <si>
    <t>28210 OLD TOWNE ROAD</t>
  </si>
  <si>
    <t>28210 OLD TOWNE ROAD,CHISAGO CITY,MN,55013</t>
  </si>
  <si>
    <t>WARROAD CARE CENTER</t>
  </si>
  <si>
    <t>WARROAD</t>
  </si>
  <si>
    <t>1401 LAKE STREET NORTHWEST</t>
  </si>
  <si>
    <t>1401 LAKE STREET NORTHWEST,WARROAD,MN,56763</t>
  </si>
  <si>
    <t>COUNTRY MANOR HEALTH &amp; REHAB CTR</t>
  </si>
  <si>
    <t>SARTELL</t>
  </si>
  <si>
    <t>520 FIRST STREET NORTHEAST</t>
  </si>
  <si>
    <t>520 FIRST STREET NORTHEAST,SARTELL,MN,56377</t>
  </si>
  <si>
    <t>THE ESTATES AT DELANO LLC</t>
  </si>
  <si>
    <t>433 COUNTY ROAD 30</t>
  </si>
  <si>
    <t>433 COUNTY ROAD 30,DELANO,MN,55328</t>
  </si>
  <si>
    <t>ALBERT LEA</t>
  </si>
  <si>
    <t>MOTHER OF MERCY SENIOR LIVING</t>
  </si>
  <si>
    <t>230 CHURCH AVENUE, BOX 676</t>
  </si>
  <si>
    <t>230 CHURCH AVENUE, BOX 676,ALBANY,MN,56307</t>
  </si>
  <si>
    <t>THE VILLAS AT ST PAUL</t>
  </si>
  <si>
    <t>445 GALTIER AVENUE</t>
  </si>
  <si>
    <t>445 GALTIER AVENUE,SAINT PAUL,MN,55103</t>
  </si>
  <si>
    <t>CENTRACARE HEALTH SYSTEM-SAUK CENTRE NURSING HOME</t>
  </si>
  <si>
    <t>SAUK CENTRE</t>
  </si>
  <si>
    <t>425 N ELM STREET</t>
  </si>
  <si>
    <t>425 N ELM STREET,SAUK CENTRE,MN,56378</t>
  </si>
  <si>
    <t>MINNESOTA MASONIC HOME CARE CENTER</t>
  </si>
  <si>
    <t>11501 MASONIC HOME DRIVE</t>
  </si>
  <si>
    <t>11501 MASONIC HOME DRIVE,BLOOMINGTON,MN,55437</t>
  </si>
  <si>
    <t>FAIRVIEW CARE CENTER</t>
  </si>
  <si>
    <t>DODGE CENTER</t>
  </si>
  <si>
    <t>702 10TH AVENUE NORTHWEST</t>
  </si>
  <si>
    <t>702 10TH AVENUE NORTHWEST,DODGE CENTER,MN,55927</t>
  </si>
  <si>
    <t>THE GREEN PRAIRIE REHABILITATION CENTER</t>
  </si>
  <si>
    <t>PLAINVIEW</t>
  </si>
  <si>
    <t>800 SECOND AVENUE NORTHWEST</t>
  </si>
  <si>
    <t>800 SECOND AVENUE NORTHWEST,PLAINVIEW,MN,55964</t>
  </si>
  <si>
    <t>LYNGBLOMSTEN CARE CENTER</t>
  </si>
  <si>
    <t>1415 ALMOND AVENUE</t>
  </si>
  <si>
    <t>1415 ALMOND AVENUE,SAINT PAUL,MN,55108</t>
  </si>
  <si>
    <t>STEWARTVILLE CARE CENTER</t>
  </si>
  <si>
    <t>STEWARTVILLE</t>
  </si>
  <si>
    <t>120 FOURTH STREET NORTHEAST</t>
  </si>
  <si>
    <t>120 FOURTH STREET NORTHEAST,STEWARTVILLE,MN,55976</t>
  </si>
  <si>
    <t>1810 MINNESOTA BOULEVARD SOUTHEAST</t>
  </si>
  <si>
    <t>1810 MINNESOTA BOULEVARD SOUTHEAST,SAINT CLOUD,MN,56304</t>
  </si>
  <si>
    <t>AVERA SUNRISE MANOR</t>
  </si>
  <si>
    <t>TYLER</t>
  </si>
  <si>
    <t>240 WILLOW STREET</t>
  </si>
  <si>
    <t>240 WILLOW STREET,TYLER,MN,56178</t>
  </si>
  <si>
    <t>PINE HAVEN CARE CENTER INC</t>
  </si>
  <si>
    <t>PINE ISLAND</t>
  </si>
  <si>
    <t>210 NORTHWEST 3RD STREET</t>
  </si>
  <si>
    <t>210 NORTHWEST 3RD STREET,PINE ISLAND,MN,55963</t>
  </si>
  <si>
    <t>GLENOAKS SENIOR LIVING CAMPUS</t>
  </si>
  <si>
    <t>100 GLEN OAKS DRIVE</t>
  </si>
  <si>
    <t>100 GLEN OAKS DRIVE,NEW LONDON,MN,56273</t>
  </si>
  <si>
    <t>MEEKER MANOR REHABILITATION CENTER, LLC</t>
  </si>
  <si>
    <t>LITCHFIELD</t>
  </si>
  <si>
    <t>600 SOUTH DAVIS AVENUE</t>
  </si>
  <si>
    <t>600 SOUTH DAVIS AVENUE,LITCHFIELD,MN,55355</t>
  </si>
  <si>
    <t>MAPLETON COMMUNITY HOME</t>
  </si>
  <si>
    <t>MAPLETON</t>
  </si>
  <si>
    <t>301 TROENDLE STREET SW</t>
  </si>
  <si>
    <t>301 TROENDLE STREET SW,MAPLETON,MN,56065</t>
  </si>
  <si>
    <t>AICOTA HEALTH CARE CENTER</t>
  </si>
  <si>
    <t>850 SECOND STREET NORTHWEST</t>
  </si>
  <si>
    <t>850 SECOND STREET NORTHWEST,AITKIN,MN,56431</t>
  </si>
  <si>
    <t>ANNANDALE</t>
  </si>
  <si>
    <t>500 PARK STREET EAST</t>
  </si>
  <si>
    <t>500 PARK STREET EAST,ANNANDALE,MN,55302</t>
  </si>
  <si>
    <t>CERENITY MARIAN OF ST PAUL  LLC</t>
  </si>
  <si>
    <t>200 EARL STREET</t>
  </si>
  <si>
    <t>200 EARL STREET,SAINT PAUL,MN,55106</t>
  </si>
  <si>
    <t>HILLTOP HEALTHCARE REHABILITATION AND SKILLED NURS</t>
  </si>
  <si>
    <t>2501 RICE LAKE ROAD</t>
  </si>
  <si>
    <t>2501 RICE LAKE ROAD,DULUTH,MN,55811</t>
  </si>
  <si>
    <t>GRAND VILLAGE</t>
  </si>
  <si>
    <t>923 HALE LAKE POINTE</t>
  </si>
  <si>
    <t>923 HALE LAKE POINTE,GRAND RAPIDS,MN,55744</t>
  </si>
  <si>
    <t>ST MARKS LIVING</t>
  </si>
  <si>
    <t>AUSTIN</t>
  </si>
  <si>
    <t>400 - 15TH AVENUE SOUTHWEST</t>
  </si>
  <si>
    <t>400 - 15TH AVENUE SOUTHWEST,AUSTIN,MN,55912</t>
  </si>
  <si>
    <t>PRAIRIE VIEW SENIOR LIVING</t>
  </si>
  <si>
    <t>TRACY</t>
  </si>
  <si>
    <t>250 FIFTH STREET EAST</t>
  </si>
  <si>
    <t>250 FIFTH STREET EAST,TRACY,MN,56175</t>
  </si>
  <si>
    <t>ST LUKES LUTHERAN CARE CENTER</t>
  </si>
  <si>
    <t>BLUE EARTH</t>
  </si>
  <si>
    <t>1219 SOUTH RAMSEY</t>
  </si>
  <si>
    <t>1219 SOUTH RAMSEY,BLUE EARTH,MN,56013</t>
  </si>
  <si>
    <t>ZUMBROTA CARE CENTER</t>
  </si>
  <si>
    <t>ZUMBROTA</t>
  </si>
  <si>
    <t>433 MILL STREET</t>
  </si>
  <si>
    <t>433 MILL STREET,ZUMBROTA,MN,55992</t>
  </si>
  <si>
    <t>VALLEY VIEW MANOR HCC</t>
  </si>
  <si>
    <t>LAMBERTON</t>
  </si>
  <si>
    <t>200 EAST NINTH AVENUE</t>
  </si>
  <si>
    <t>200 EAST NINTH AVENUE,LAMBERTON,MN,56152</t>
  </si>
  <si>
    <t>HARMONY GARDENS</t>
  </si>
  <si>
    <t>1438 COUNTY ROAD C EAST</t>
  </si>
  <si>
    <t>1438 COUNTY ROAD C EAST,MAPLEWOOD,MN,55109</t>
  </si>
  <si>
    <t>MADISON HEALTHCARE SERVICES</t>
  </si>
  <si>
    <t>900 SECOND AVENUE</t>
  </si>
  <si>
    <t>900 SECOND AVENUE,MADISON,MN,56256</t>
  </si>
  <si>
    <t>NORTH SHORE HEALTH</t>
  </si>
  <si>
    <t>GRAND MARAIS</t>
  </si>
  <si>
    <t>515 - 5TH AVENUE WEST</t>
  </si>
  <si>
    <t>515 - 5TH AVENUE WEST,GRAND MARAIS,MN,55604</t>
  </si>
  <si>
    <t>PATHSTONE LIVING</t>
  </si>
  <si>
    <t>MANKATO</t>
  </si>
  <si>
    <t>718 MOUND AVENUE</t>
  </si>
  <si>
    <t>718 MOUND AVENUE,MANKATO,MN,56001</t>
  </si>
  <si>
    <t>COOK COMMUNITY HOSPITAL C&amp;NC</t>
  </si>
  <si>
    <t>COOK</t>
  </si>
  <si>
    <t>10 SOUTHEAST FIFTH STREET</t>
  </si>
  <si>
    <t>10 SOUTHEAST FIFTH STREET,COOK,MN,55723</t>
  </si>
  <si>
    <t>RUSHFORD</t>
  </si>
  <si>
    <t>800 HOME STREET,  BOX 747</t>
  </si>
  <si>
    <t>800 HOME STREET,  BOX 747,RUSHFORD,MN,55971</t>
  </si>
  <si>
    <t>THE ESTATES AT LYNNHURST LLC</t>
  </si>
  <si>
    <t>471 LYNNHURST AVENUE WEST</t>
  </si>
  <si>
    <t>471 LYNNHURST AVENUE WEST,SAINT PAUL,MN,55104</t>
  </si>
  <si>
    <t>CROSSROADS CARE CENTER</t>
  </si>
  <si>
    <t>WORTHINGTON</t>
  </si>
  <si>
    <t>965 MCMILLAN STREET</t>
  </si>
  <si>
    <t>965 MCMILLAN STREET,WORTHINGTON,MN,56187</t>
  </si>
  <si>
    <t>HAVENWOOD CARE CENTER</t>
  </si>
  <si>
    <t>LITTLE FALLS CARE CENTER</t>
  </si>
  <si>
    <t>1200 FIRST AVENUE NORTHEAST</t>
  </si>
  <si>
    <t>1200 FIRST AVENUE NORTHEAST,LITTLE FALLS,MN,56345</t>
  </si>
  <si>
    <t>WABASSO RESTORATIVE CARE CENTER</t>
  </si>
  <si>
    <t>WABASSO</t>
  </si>
  <si>
    <t>660 MAPLE STREET</t>
  </si>
  <si>
    <t>660 MAPLE STREET,WABASSO,MN,56293</t>
  </si>
  <si>
    <t>LE CENTER</t>
  </si>
  <si>
    <t>444 NORTH CORDOVA</t>
  </si>
  <si>
    <t>444 NORTH CORDOVA,LE CENTER,MN,56057</t>
  </si>
  <si>
    <t>PARK RAPIDS</t>
  </si>
  <si>
    <t>619 WEST SIXTH STREET</t>
  </si>
  <si>
    <t>619 WEST SIXTH STREET,PARK RAPIDS,MN,56470</t>
  </si>
  <si>
    <t>ST JOHN LUTHERAN HOME</t>
  </si>
  <si>
    <t>201 SOUTH COUNTY ROAD 5</t>
  </si>
  <si>
    <t>201 SOUTH COUNTY ROAD 5,SPRINGFIELD,MN,56087</t>
  </si>
  <si>
    <t>EDENBROOK OF ROCHESTER</t>
  </si>
  <si>
    <t>1875 19TH STREET NORTHWEST</t>
  </si>
  <si>
    <t>1875 19TH STREET NORTHWEST,ROCHESTER,MN,55901</t>
  </si>
  <si>
    <t>WILLMAR</t>
  </si>
  <si>
    <t>1801 WILLMAR AVENUE SOUTHWEST</t>
  </si>
  <si>
    <t>1801 WILLMAR AVENUE SOUTHWEST,WILLMAR,MN,56201</t>
  </si>
  <si>
    <t>SHIRLEY CHAPMAN SHOLOM HOME EAST</t>
  </si>
  <si>
    <t>740 KAY AVENUE</t>
  </si>
  <si>
    <t>740 KAY AVENUE,SAINT PAUL,MN,55102</t>
  </si>
  <si>
    <t>COKATO MANOR</t>
  </si>
  <si>
    <t>COKATO</t>
  </si>
  <si>
    <t>182 SUNSET AVENUE</t>
  </si>
  <si>
    <t>182 SUNSET AVENUE,COKATO,MN,55321</t>
  </si>
  <si>
    <t>VIEWCREST HEALTH CENTER</t>
  </si>
  <si>
    <t>3111 CHURCH STREET</t>
  </si>
  <si>
    <t>3111 CHURCH STREET,DULUTH,MN,55811</t>
  </si>
  <si>
    <t>THE VILLAS AT ROBBINSDALE</t>
  </si>
  <si>
    <t>3130 GRIMES AVENUE NORTH</t>
  </si>
  <si>
    <t>3130 GRIMES AVENUE NORTH,ROBBINSDALE,MN,55422</t>
  </si>
  <si>
    <t>NEW BRIGHTON CARE CENTER</t>
  </si>
  <si>
    <t>805 SIXTH AVENUE NORTHWEST</t>
  </si>
  <si>
    <t>805 SIXTH AVENUE NORTHWEST,NEW BRIGHTON,MN,55112</t>
  </si>
  <si>
    <t>CHOSEN VALLEY CARE CENTER</t>
  </si>
  <si>
    <t>CHATFIELD</t>
  </si>
  <si>
    <t>1102 LIBERTY STREET SOUTHEAST</t>
  </si>
  <si>
    <t>1102 LIBERTY STREET SOUTHEAST,CHATFIELD,MN,55923</t>
  </si>
  <si>
    <t>THORNE CREST RETIREMENT CENTER</t>
  </si>
  <si>
    <t>1201 GARFIELD AVENUE</t>
  </si>
  <si>
    <t>1201 GARFIELD AVENUE,ALBERT LEA,MN,56007</t>
  </si>
  <si>
    <t>KODA LIVING COMMUNITY</t>
  </si>
  <si>
    <t>OWATONNA</t>
  </si>
  <si>
    <t>2255 30TH STREET NW</t>
  </si>
  <si>
    <t>2255 30TH STREET NW,OWATONNA,MN,55060</t>
  </si>
  <si>
    <t>DEER RIVER</t>
  </si>
  <si>
    <t>115 10TH AVENUE NORTHEAST</t>
  </si>
  <si>
    <t>115 10TH AVENUE NORTHEAST,DEER RIVER,MN,56636</t>
  </si>
  <si>
    <t>TWEETEN LUTHERAN HEALTH CARE CENTER</t>
  </si>
  <si>
    <t>SPRING GROVE</t>
  </si>
  <si>
    <t>125 5TH AVENUE SOUTHEAST</t>
  </si>
  <si>
    <t>125 5TH AVENUE SOUTHEAST,SPRING GROVE,MN,55974</t>
  </si>
  <si>
    <t>FIELD CREST CARE CENTER</t>
  </si>
  <si>
    <t>HAYFIELD</t>
  </si>
  <si>
    <t>318 SECOND STREET NORTHEAST</t>
  </si>
  <si>
    <t>318 SECOND STREET NORTHEAST,HAYFIELD,MN,55940</t>
  </si>
  <si>
    <t>SYLVAN COURT</t>
  </si>
  <si>
    <t>CANBY</t>
  </si>
  <si>
    <t>112 ST OLAF AVENUE SOUTH</t>
  </si>
  <si>
    <t>112 ST OLAF AVENUE SOUTH,CANBY,MN,56220</t>
  </si>
  <si>
    <t>BETHANY ON THE LAKE LLC</t>
  </si>
  <si>
    <t>1020 LARK STREET</t>
  </si>
  <si>
    <t>1020 LARK STREET,ALEXANDRIA,MN,56308</t>
  </si>
  <si>
    <t>420 12TH AVENUE EAST</t>
  </si>
  <si>
    <t>420 12TH AVENUE EAST,ALEXANDRIA,MN,56308</t>
  </si>
  <si>
    <t>EDENBROOK OF ST CLOUD</t>
  </si>
  <si>
    <t>1717 UNIVERSITY DRIVE SOUTHEAST</t>
  </si>
  <si>
    <t>1717 UNIVERSITY DRIVE SOUTHEAST,SAINT CLOUD,MN,56304</t>
  </si>
  <si>
    <t>CATHOLIC ELDERCARE ON MAIN</t>
  </si>
  <si>
    <t>817 MAIN STREET NORTHEAST</t>
  </si>
  <si>
    <t>817 MAIN STREET NORTHEAST,MINNEAPOLIS,MN,55413</t>
  </si>
  <si>
    <t>WHISPERING CREEK</t>
  </si>
  <si>
    <t>JANESVILLE</t>
  </si>
  <si>
    <t>102 EAST NORTH STREET</t>
  </si>
  <si>
    <t>102 EAST NORTH STREET,JANESVILLE,MN,56048</t>
  </si>
  <si>
    <t>GOOD SAMARITAN SOCIETY - ALBERT LEA</t>
  </si>
  <si>
    <t>75507 240TH STREET</t>
  </si>
  <si>
    <t>75507 240TH STREET,ALBERT LEA,MN,56007</t>
  </si>
  <si>
    <t>SPRING VALLEY CARE CENTER</t>
  </si>
  <si>
    <t>800 MEMORIAL DRIVE</t>
  </si>
  <si>
    <t>800 MEMORIAL DRIVE,SPRING VALLEY,MN,55975</t>
  </si>
  <si>
    <t>SHAKOPEE FRIENDSHIP MANOR</t>
  </si>
  <si>
    <t>SHAKOPEE</t>
  </si>
  <si>
    <t>1340 THIRD AVENUE WEST</t>
  </si>
  <si>
    <t>1340 THIRD AVENUE WEST,SHAKOPEE,MN,55379</t>
  </si>
  <si>
    <t>ASSUMPTION HOME</t>
  </si>
  <si>
    <t>COLD SPRING</t>
  </si>
  <si>
    <t>715 NORTH FIRST STREET</t>
  </si>
  <si>
    <t>715 NORTH FIRST STREET,COLD SPRING,MN,56320</t>
  </si>
  <si>
    <t>SACRED HEART CARE CENTER</t>
  </si>
  <si>
    <t>1200 12TH STREET SOUTHWEST</t>
  </si>
  <si>
    <t>1200 12TH STREET SOUTHWEST,AUSTIN,MN,55912</t>
  </si>
  <si>
    <t>PARK RIVER ESTATES CARE CENTER</t>
  </si>
  <si>
    <t>9899 AVOCET STREET NORTHWEST</t>
  </si>
  <si>
    <t>9899 AVOCET STREET NORTHWEST,COON RAPIDS,MN,55433</t>
  </si>
  <si>
    <t>THREE LINKS CARE CENTER</t>
  </si>
  <si>
    <t>815 FOREST AVENUE</t>
  </si>
  <si>
    <t>815 FOREST AVENUE,NORTHFIELD,MN,55057</t>
  </si>
  <si>
    <t>FAIRWAY VIEW NEIGHBORHOODS</t>
  </si>
  <si>
    <t>ORTONVILLE</t>
  </si>
  <si>
    <t>201 MARK DRIVE</t>
  </si>
  <si>
    <t>201 MARK DRIVE,ORTONVILLE,MN,56278</t>
  </si>
  <si>
    <t>EPISCOPAL CHURCH HOME OF MINNESOTA</t>
  </si>
  <si>
    <t>1879 FERONIA AVENUE</t>
  </si>
  <si>
    <t>1879 FERONIA AVENUE,SAINT PAUL,MN,55104</t>
  </si>
  <si>
    <t>SANDSTONE HEALTH CARE CENTER</t>
  </si>
  <si>
    <t>SANDSTONE</t>
  </si>
  <si>
    <t>109 COURT AVENUE SOUTH</t>
  </si>
  <si>
    <t>109 COURT AVENUE SOUTH,SANDSTONE,MN,55072</t>
  </si>
  <si>
    <t>ESSENTIA HEALTH VIRGINIA CARE CENT</t>
  </si>
  <si>
    <t>901 9TH STREET NORTH</t>
  </si>
  <si>
    <t>901 9TH STREET NORTH,VIRGINIA,MN,55792</t>
  </si>
  <si>
    <t>THE GARDENS AT WINSTED LLC</t>
  </si>
  <si>
    <t>WINSTED</t>
  </si>
  <si>
    <t>551 FOURTH STREET NORTH</t>
  </si>
  <si>
    <t>551 FOURTH STREET NORTH,WINSTED,MN,55395</t>
  </si>
  <si>
    <t>JONES HARRISON RESIDENCE</t>
  </si>
  <si>
    <t>3700 CEDAR LAKE AVENUE</t>
  </si>
  <si>
    <t>3700 CEDAR LAKE AVENUE,MINNEAPOLIS,MN,55416</t>
  </si>
  <si>
    <t>EVENTIDE LUTHERAN HOME</t>
  </si>
  <si>
    <t>1405 7TH STREET SOUTH</t>
  </si>
  <si>
    <t>1405 7TH STREET SOUTH,MOORHEAD,MN,56560</t>
  </si>
  <si>
    <t>OSTRANDER CARE AND REHAB</t>
  </si>
  <si>
    <t>OSTRANDER</t>
  </si>
  <si>
    <t>305 MINNESOTA STREET</t>
  </si>
  <si>
    <t>305 MINNESOTA STREET,OSTRANDER,MN,55961</t>
  </si>
  <si>
    <t>GALEON</t>
  </si>
  <si>
    <t>OSAKIS</t>
  </si>
  <si>
    <t>410 WEST MAIN STREET</t>
  </si>
  <si>
    <t>410 WEST MAIN STREET,OSAKIS,MN,56360</t>
  </si>
  <si>
    <t>ESSENTIA HEALTH NORTHERN PINES MEDICAL CENTER</t>
  </si>
  <si>
    <t>5211 HIGHWAY 110</t>
  </si>
  <si>
    <t>5211 HIGHWAY 110,AURORA,MN,55705</t>
  </si>
  <si>
    <t>LIFECARE ROSEAU MANOR</t>
  </si>
  <si>
    <t>ROSEAU</t>
  </si>
  <si>
    <t>715 DELMORE DRIVE</t>
  </si>
  <si>
    <t>715 DELMORE DRIVE,ROSEAU,MN,56751</t>
  </si>
  <si>
    <t>THE WATERVIEW SHORES LLC</t>
  </si>
  <si>
    <t>TWO HARBORS</t>
  </si>
  <si>
    <t>402 - 13TH AVENUE</t>
  </si>
  <si>
    <t>402 - 13TH AVENUE,TWO HARBORS,MN,55616</t>
  </si>
  <si>
    <t>BAYSIDE MANOR LLC</t>
  </si>
  <si>
    <t>640 THIRD STREET</t>
  </si>
  <si>
    <t>640 THIRD STREET,GAYLORD,MN,55334</t>
  </si>
  <si>
    <t>PARK VIEW CARE CENTER</t>
  </si>
  <si>
    <t>BUFFALO</t>
  </si>
  <si>
    <t>PARKVIEW HOME</t>
  </si>
  <si>
    <t>BELVIEW</t>
  </si>
  <si>
    <t>102 COUNTY STATE AID HIGHWAY 9</t>
  </si>
  <si>
    <t>102 COUNTY STATE AID HIGHWAY 9,BELVIEW,MN,56214</t>
  </si>
  <si>
    <t>GOOD SAMARITAN SOCIETY - PINE RIVER</t>
  </si>
  <si>
    <t>PINE RIVER</t>
  </si>
  <si>
    <t>518 JEFFERSON AVENUE</t>
  </si>
  <si>
    <t>518 JEFFERSON AVENUE,PINE RIVER,MN,56474</t>
  </si>
  <si>
    <t>PRAIRIE MANOR CARE CENTER</t>
  </si>
  <si>
    <t>BLOOMING PRAIRIE</t>
  </si>
  <si>
    <t>220 THIRD STREET NORTHWEST</t>
  </si>
  <si>
    <t>220 THIRD STREET NORTHWEST,BLOOMING PRAIRIE,MN,55917</t>
  </si>
  <si>
    <t>THE NORTH SHORE ESTATES LLC</t>
  </si>
  <si>
    <t>7700 GRAND AVENUE</t>
  </si>
  <si>
    <t>7700 GRAND AVENUE,DULUTH,MN,55807</t>
  </si>
  <si>
    <t>VILLA ST VINCENT</t>
  </si>
  <si>
    <t>516 WALSH STREET</t>
  </si>
  <si>
    <t>516 WALSH STREET,CROOKSTON,MN,56716</t>
  </si>
  <si>
    <t>EMMANUEL NURSING HOME</t>
  </si>
  <si>
    <t>1415 MADISON AVENUE</t>
  </si>
  <si>
    <t>1415 MADISON AVENUE,DETROIT LAKES,MN,56501</t>
  </si>
  <si>
    <t>OAK HILLS LIVING CENTER</t>
  </si>
  <si>
    <t>NEW ULM</t>
  </si>
  <si>
    <t>1314 EIGHTH STREET NORTH</t>
  </si>
  <si>
    <t>1314 EIGHTH STREET NORTH,NEW ULM,MN,56073</t>
  </si>
  <si>
    <t>MOOSE LAKE VILLAGE</t>
  </si>
  <si>
    <t>MOOSE LAKE</t>
  </si>
  <si>
    <t>710 SOUTH KENWOOD AVENUE</t>
  </si>
  <si>
    <t>710 SOUTH KENWOOD AVENUE,MOOSE LAKE,MN,55767</t>
  </si>
  <si>
    <t>RICHFIELD</t>
  </si>
  <si>
    <t>GOOD SAMARITAN SOCIETY - BETHANY</t>
  </si>
  <si>
    <t>BRAINERD</t>
  </si>
  <si>
    <t>804 WRIGHT STREET</t>
  </si>
  <si>
    <t>804 WRIGHT STREET,BRAINERD,MN,56401</t>
  </si>
  <si>
    <t>ST PETER</t>
  </si>
  <si>
    <t>1907 KLEIN STREET</t>
  </si>
  <si>
    <t>1907 KLEIN STREET,ST PETER,MN,56082</t>
  </si>
  <si>
    <t>HILLCREST CARE &amp; REHABILITATION CENTER</t>
  </si>
  <si>
    <t>714 SOUTHBEND AVENUE</t>
  </si>
  <si>
    <t>714 SOUTHBEND AVENUE,MANKATO,MN,56001</t>
  </si>
  <si>
    <t>FOSSTON</t>
  </si>
  <si>
    <t>900 HILLIGOSS BOULEVARD SOUTHEAST</t>
  </si>
  <si>
    <t>900 HILLIGOSS BOULEVARD SOUTHEAST,FOSSTON,MN,56542</t>
  </si>
  <si>
    <t>MALA STRANA CARE &amp; REHABILITATION CENTER</t>
  </si>
  <si>
    <t>NEW PRAGUE</t>
  </si>
  <si>
    <t>1001 COLUMBUS AVENUE NORTH</t>
  </si>
  <si>
    <t>1001 COLUMBUS AVENUE NORTH,NEW PRAGUE,MN,56071</t>
  </si>
  <si>
    <t>LAURELS PEAK CARE &amp; REHABILITATION CENTER</t>
  </si>
  <si>
    <t>700 JAMES AVENUE</t>
  </si>
  <si>
    <t>700 JAMES AVENUE,MANKATO,MN,56001</t>
  </si>
  <si>
    <t>OAKLAWN CARE &amp; REHABILITATION CENTER</t>
  </si>
  <si>
    <t>201 OAKLAWN AVENUE</t>
  </si>
  <si>
    <t>201 OAKLAWN AVENUE,MANKATO,MN,56001</t>
  </si>
  <si>
    <t>ST THERESE HOME</t>
  </si>
  <si>
    <t>8000 BASS LAKE ROAD</t>
  </si>
  <si>
    <t>8000 BASS LAKE ROAD,NEW HOPE,MN,55428</t>
  </si>
  <si>
    <t>REDEEMER RESIDENCE INC</t>
  </si>
  <si>
    <t>625 WEST 31ST STREET</t>
  </si>
  <si>
    <t>625 WEST 31ST STREET,MINNEAPOLIS,MN,55408</t>
  </si>
  <si>
    <t>330 EXCHANGE STREET SOUTH</t>
  </si>
  <si>
    <t>330 EXCHANGE STREET SOUTH,SAINT PAUL,MN,55102</t>
  </si>
  <si>
    <t>GUNDERSEN HARMONY CARE CENTER</t>
  </si>
  <si>
    <t>HARMONY</t>
  </si>
  <si>
    <t>815 MAIN AVENUE SOUTH</t>
  </si>
  <si>
    <t>815 MAIN AVENUE SOUTH,HARMONY,MN,55939</t>
  </si>
  <si>
    <t>BIGFORK VALLEY COMMUNITIES</t>
  </si>
  <si>
    <t>BIGFORK</t>
  </si>
  <si>
    <t>258 PINE TREE DRIVE</t>
  </si>
  <si>
    <t>258 PINE TREE DRIVE,BIGFORK,MN,56628</t>
  </si>
  <si>
    <t>SAMARITAN BETHANY HOME ON EIGHTH</t>
  </si>
  <si>
    <t>24 8TH STREET NORTHWEST</t>
  </si>
  <si>
    <t>24 8TH STREET NORTHWEST,ROCHESTER,MN,55901</t>
  </si>
  <si>
    <t>DASSEL</t>
  </si>
  <si>
    <t>439 WILLIAM AVENUE EAST</t>
  </si>
  <si>
    <t>439 WILLIAM AVENUE EAST,DASSEL,MN,55325</t>
  </si>
  <si>
    <t>CAPITOL VIEW TRANSITIONAL CARE CENTER</t>
  </si>
  <si>
    <t>640 JACKSON STREET</t>
  </si>
  <si>
    <t>640 JACKSON STREET,SAINT PAUL,MN,55101</t>
  </si>
  <si>
    <t>JOURDAIN PERPICH EXT CARE FAC</t>
  </si>
  <si>
    <t>REDLAKE</t>
  </si>
  <si>
    <t>24856 HOSPITAL DRIVE</t>
  </si>
  <si>
    <t>24856 HOSPITAL DRIVE,REDLAKE,MN,56671</t>
  </si>
  <si>
    <t>GREEN LEA SENIOR LIVING</t>
  </si>
  <si>
    <t>MABEL</t>
  </si>
  <si>
    <t>115 NORTH LYNDALE, RR 2  BOX 49</t>
  </si>
  <si>
    <t>115 NORTH LYNDALE, RR 2  BOX 49,MABEL,MN,55954</t>
  </si>
  <si>
    <t>MINNEWASKA COMMUNITY HEALTH SERVICES</t>
  </si>
  <si>
    <t>STARBUCK</t>
  </si>
  <si>
    <t>605 MAIN STREET,STARBUCK,MN,56381</t>
  </si>
  <si>
    <t>LITTLEFORK</t>
  </si>
  <si>
    <t>912 MAIN STREET</t>
  </si>
  <si>
    <t>912 MAIN STREET,LITTLEFORK,MN,56653</t>
  </si>
  <si>
    <t>VICTORY HEALTH &amp; REHABILITATION CENTER</t>
  </si>
  <si>
    <t>512 49TH AVENUE NORTH</t>
  </si>
  <si>
    <t>512 49TH AVENUE NORTH,MINNEAPOLIS,MN,55430</t>
  </si>
  <si>
    <t>TUFF MEMORIAL HOME</t>
  </si>
  <si>
    <t>HILLS</t>
  </si>
  <si>
    <t>505 EAST 4TH STREET</t>
  </si>
  <si>
    <t>505 EAST 4TH STREET,HILLS,MN,56138</t>
  </si>
  <si>
    <t>NORTH STAR MANOR</t>
  </si>
  <si>
    <t>410 SOUTH MCKINLEY STREET</t>
  </si>
  <si>
    <t>410 SOUTH MCKINLEY STREET,WARREN,MN,56762</t>
  </si>
  <si>
    <t>CLARKFIELD CARE CENTER</t>
  </si>
  <si>
    <t>CLARKFIELD</t>
  </si>
  <si>
    <t>805 FIFTH STREET, BOX 458</t>
  </si>
  <si>
    <t>805 FIFTH STREET, BOX 458,CLARKFIELD,MN,56223</t>
  </si>
  <si>
    <t>PARKVIEW MANOR NURSING HOME</t>
  </si>
  <si>
    <t>308 SHERMAN AVENUE</t>
  </si>
  <si>
    <t>308 SHERMAN AVENUE,ELLSWORTH,MN,56129</t>
  </si>
  <si>
    <t>GOOD SAMARITAN SOCIETY - WINDOM</t>
  </si>
  <si>
    <t>WINDOM</t>
  </si>
  <si>
    <t>705 SIXTH STREET</t>
  </si>
  <si>
    <t>705 SIXTH STREET,WINDOM,MN,56101</t>
  </si>
  <si>
    <t>EDGEBROOK CARE CENTER</t>
  </si>
  <si>
    <t>EDGERTON</t>
  </si>
  <si>
    <t>505 TROSKY ROAD WEST</t>
  </si>
  <si>
    <t>505 TROSKY ROAD WEST,EDGERTON,MN,56128</t>
  </si>
  <si>
    <t>BROWNS VALLEY HEALTH CENTER</t>
  </si>
  <si>
    <t>BROWNS VALLEY</t>
  </si>
  <si>
    <t>114 JEFFERSON STREET SOUTH</t>
  </si>
  <si>
    <t>114 JEFFERSON STREET SOUTH,BROWNS VALLEY,MN,56219</t>
  </si>
  <si>
    <t>VALLEY VIEW HEALTHCARE &amp; REHAB</t>
  </si>
  <si>
    <t>HOUSTON</t>
  </si>
  <si>
    <t>510 EAST CEDAR STREET</t>
  </si>
  <si>
    <t>510 EAST CEDAR STREET,HOUSTON,MN,55943</t>
  </si>
  <si>
    <t>MAPLE LAWN SENIOR CARE</t>
  </si>
  <si>
    <t>FULDA</t>
  </si>
  <si>
    <t>400 SEVENTH STREET</t>
  </si>
  <si>
    <t>COLONIAL MANOR NURSING HOME</t>
  </si>
  <si>
    <t>CLARA CITY CARE CENTER</t>
  </si>
  <si>
    <t>CLARA CITY</t>
  </si>
  <si>
    <t>1012 NORTH DIVISION STREET</t>
  </si>
  <si>
    <t>1012 NORTH DIVISION STREET,CLARA CITY,MN,56222</t>
  </si>
  <si>
    <t>SHOLOM HOME WEST</t>
  </si>
  <si>
    <t>3620 PHILLIPS PARKWAY SOUTH</t>
  </si>
  <si>
    <t>3620 PHILLIPS PARKWAY SOUTH,SAINT LOUIS PARK,MN,55426</t>
  </si>
  <si>
    <t>ESSENTIA HEALTH GRACE HOME</t>
  </si>
  <si>
    <t>GRACEVILLE</t>
  </si>
  <si>
    <t>116 WEST SECOND STREET</t>
  </si>
  <si>
    <t>116 WEST SECOND STREET,GRACEVILLE,MN,56240</t>
  </si>
  <si>
    <t>LAKEWOOD CARE CENTER</t>
  </si>
  <si>
    <t>BAUDETTE</t>
  </si>
  <si>
    <t>600 MAIN AVENUE SOUTH</t>
  </si>
  <si>
    <t>600 MAIN AVENUE SOUTH,BAUDETTE,MN,56623</t>
  </si>
  <si>
    <t>FAIR OAKS NURSING &amp; REHAB LLC</t>
  </si>
  <si>
    <t>WADENA</t>
  </si>
  <si>
    <t>201 SHADY LANE DRIVE</t>
  </si>
  <si>
    <t>201 SHADY LANE DRIVE,WADENA,MN,56482</t>
  </si>
  <si>
    <t>TRAVERSE CARE CENTER</t>
  </si>
  <si>
    <t>303 SEVENTH STREET SOUTH</t>
  </si>
  <si>
    <t>303 SEVENTH STREET SOUTH,WHEATON,MN,56296</t>
  </si>
  <si>
    <t>ST WILLIAMS LIVING CENTER</t>
  </si>
  <si>
    <t>PARKERS PRAIRIE</t>
  </si>
  <si>
    <t>212 WEST SOO STREET, BOX 30</t>
  </si>
  <si>
    <t>212 WEST SOO STREET, BOX 30,PARKERS PRAIRIE,MN,56361</t>
  </si>
  <si>
    <t>THE LUTHERAN HOME: BELLE PLAINE</t>
  </si>
  <si>
    <t>BELLE PLAINE</t>
  </si>
  <si>
    <t>611 WEST MAIN STREET</t>
  </si>
  <si>
    <t>611 WEST MAIN STREET,BELLE PLAINE,MN,56011</t>
  </si>
  <si>
    <t>GOOD SAMARITAN SOCIETY - PIPESTONE</t>
  </si>
  <si>
    <t>PIPESTONE</t>
  </si>
  <si>
    <t>1311 NORTH HIAWATHA</t>
  </si>
  <si>
    <t>1311 NORTH HIAWATHA,PIPESTONE,MN,56164</t>
  </si>
  <si>
    <t>123 BAKEN STREET</t>
  </si>
  <si>
    <t>123 BAKEN STREET,THIEF RIVER FALLS,MN,56701</t>
  </si>
  <si>
    <t>GOOD SAMARITAN SOCIETY - ST JAMES</t>
  </si>
  <si>
    <t>ST JAMES</t>
  </si>
  <si>
    <t>1000 SOUTH SECOND STREET</t>
  </si>
  <si>
    <t>1000 SOUTH SECOND STREET,ST JAMES,MN,56081</t>
  </si>
  <si>
    <t>GIL-MOR MANOR</t>
  </si>
  <si>
    <t>MORGAN</t>
  </si>
  <si>
    <t>96 THIRD STREET EAST</t>
  </si>
  <si>
    <t>96 THIRD STREET EAST,MORGAN,MN,56266</t>
  </si>
  <si>
    <t>SOUTH SHORE CARE CENTER</t>
  </si>
  <si>
    <t>1307 SOUTH SHORE DRIVE</t>
  </si>
  <si>
    <t>1307 SOUTH SHORE DRIVE,WORTHINGTON,MN,56187</t>
  </si>
  <si>
    <t>411 SEVENTH AVENUE NORTHWEST</t>
  </si>
  <si>
    <t>411 SEVENTH AVENUE NORTHWEST,ARLINGTON,MN,55307</t>
  </si>
  <si>
    <t>DIVINE PROVIDENCE COMMUNITY HOME</t>
  </si>
  <si>
    <t>SLEEPY EYE</t>
  </si>
  <si>
    <t>700 THIRD AVENUE NORTHWEST</t>
  </si>
  <si>
    <t>700 THIRD AVENUE NORTHWEST,SLEEPY EYE,MN,56085</t>
  </si>
  <si>
    <t>ST GERTRUDES HEALTH &amp; REHABILITATION CENTER</t>
  </si>
  <si>
    <t>1850 SARAZIN STREET</t>
  </si>
  <si>
    <t>1850 SARAZIN STREET,SHAKOPEE,MN,55379</t>
  </si>
  <si>
    <t>CORNERSTONE VILLA</t>
  </si>
  <si>
    <t>1000 FOREST STREET</t>
  </si>
  <si>
    <t>1000 FOREST STREET,BUHL,MN,55713</t>
  </si>
  <si>
    <t>CARONDELET VILLAGE CARE CENTER</t>
  </si>
  <si>
    <t>525 FAIRVIEW AVENUE SOUTH</t>
  </si>
  <si>
    <t>525 FAIRVIEW AVENUE SOUTH,SAINT PAUL,MN,55116</t>
  </si>
  <si>
    <t>SAINT THERESE AT OXBOW LAKE</t>
  </si>
  <si>
    <t>BROOKLYN PARK</t>
  </si>
  <si>
    <t>9751 REGENT AVENUE NORTH</t>
  </si>
  <si>
    <t>9751 REGENT AVENUE NORTH,BROOKLYN PARK,MN,55443</t>
  </si>
  <si>
    <t>MN VETERANS HOME MINNEAPOLIS</t>
  </si>
  <si>
    <t>5101 MINNEHAHA AVENUE SOUTH</t>
  </si>
  <si>
    <t>5101 MINNEHAHA AVENUE SOUTH,MINNEAPOLIS,MN,55417</t>
  </si>
  <si>
    <t>1860 UNIVERSITY AVENUE WEST</t>
  </si>
  <si>
    <t>1860 UNIVERSITY AVENUE WEST,SAINT PAUL,MN,55104</t>
  </si>
  <si>
    <t>MINNESOTA VETERANS HOME - SILVER BAY</t>
  </si>
  <si>
    <t>SILVER BAY</t>
  </si>
  <si>
    <t>56 OUTER DRIVE</t>
  </si>
  <si>
    <t>56 OUTER DRIVE,SILVER BAY,MN,55614</t>
  </si>
  <si>
    <t>OSSEO</t>
  </si>
  <si>
    <t>501 SECOND STREET SOUTHEAST</t>
  </si>
  <si>
    <t>501 SECOND STREET SOUTHEAST,OSSEO,MN,55369</t>
  </si>
  <si>
    <t>MN VETERANS HOME - LUVERNE</t>
  </si>
  <si>
    <t>LUVERNE</t>
  </si>
  <si>
    <t>ST THERESE OF WOODBURY LLC</t>
  </si>
  <si>
    <t>7555 BAILEY ROAD</t>
  </si>
  <si>
    <t>7555 BAILEY ROAD,WOODBURY,MN,55129</t>
  </si>
  <si>
    <t>990 19TH STREET SOUTH</t>
  </si>
  <si>
    <t>990 19TH STREET SOUTH,SARTELL,MN,56377</t>
  </si>
  <si>
    <t>AURORA ON FRANCE</t>
  </si>
  <si>
    <t>EDINA</t>
  </si>
  <si>
    <t>6500 FRANCE AVENUE</t>
  </si>
  <si>
    <t>6500 FRANCE AVENUE,EDINA,MN,55435</t>
  </si>
  <si>
    <t>ST JOHNS ON FOUNTAIN LAKE</t>
  </si>
  <si>
    <t>1771 EAGLE VIEW CIRCLE</t>
  </si>
  <si>
    <t>1771 EAGLE VIEW CIRCLE,ALBERT LEA,MN,56007</t>
  </si>
  <si>
    <t>NORRIS SQUARE</t>
  </si>
  <si>
    <t>COTTAGE GROVE</t>
  </si>
  <si>
    <t>6993 80TH STREET SOUTH</t>
  </si>
  <si>
    <t>6993 80TH STREET SOUTH,COTTAGE GROVE,MN,55016</t>
  </si>
  <si>
    <t>GRAND AVENUE REST HOME</t>
  </si>
  <si>
    <t>3956 GRAND AVENUE S0UTH</t>
  </si>
  <si>
    <t>3956 GRAND AVENUE S0UTH,MINNEAPOLIS,MN,55409</t>
  </si>
  <si>
    <t>BYWOOD EAST HEALTH CARE</t>
  </si>
  <si>
    <t>3427 CENTRAL AVENUE NORTHEAST</t>
  </si>
  <si>
    <t>3427 CENTRAL AVENUE NORTHEAST,MINNEAPOLIS,MN,55418</t>
  </si>
  <si>
    <t>AFTENRO HOME</t>
  </si>
  <si>
    <t>24E355</t>
  </si>
  <si>
    <t>510 WEST COLLEGE STREET</t>
  </si>
  <si>
    <t>510 WEST COLLEGE STREET,DULUTH,MN,55811</t>
  </si>
  <si>
    <t>WINSTON COUNTY NURSING HOME</t>
  </si>
  <si>
    <t>17560 EAST MAIN STREET</t>
  </si>
  <si>
    <t>17560 EAST MAIN STREET,LOUISVILLE,MS,39339</t>
  </si>
  <si>
    <t>1530 BROAD AVE</t>
  </si>
  <si>
    <t>1530 BROAD AVE,GULFPORT,MS,39501</t>
  </si>
  <si>
    <t>THE PILLARS OF BILOXI</t>
  </si>
  <si>
    <t>BILOXI</t>
  </si>
  <si>
    <t>2279 ATKINSON ROAD</t>
  </si>
  <si>
    <t>2279 ATKINSON ROAD,BILOXI,MS,39531</t>
  </si>
  <si>
    <t>CARE CENTER OF LAUREL</t>
  </si>
  <si>
    <t>935 WEST DR</t>
  </si>
  <si>
    <t>935 WEST DR,LAUREL,MS,39440</t>
  </si>
  <si>
    <t>LOUISVILLE HEALTHCARE LLC</t>
  </si>
  <si>
    <t>543 EAST MAIN STREET</t>
  </si>
  <si>
    <t>543 EAST MAIN STREET,LOUISVILLE,MS,39339</t>
  </si>
  <si>
    <t>CARE CENTER OF ABERDEEN</t>
  </si>
  <si>
    <t>ABERDEEN</t>
  </si>
  <si>
    <t>505 JACKSON ST</t>
  </si>
  <si>
    <t>505 JACKSON ST,ABERDEEN,MS,39730</t>
  </si>
  <si>
    <t>MCCOMB NURSING AND REHABILITATION CENTER LLC</t>
  </si>
  <si>
    <t>MCCOMB</t>
  </si>
  <si>
    <t>415 MARION AVE</t>
  </si>
  <si>
    <t>415 MARION AVE,MCCOMB,MS,39648</t>
  </si>
  <si>
    <t>DIVERSICARE OF RIPLEY</t>
  </si>
  <si>
    <t>RIPLEY</t>
  </si>
  <si>
    <t>101 CUNNINGHAM DR</t>
  </si>
  <si>
    <t>101 CUNNINGHAM DR,RIPLEY,MS,38663</t>
  </si>
  <si>
    <t>GRENADA LIVING CENTER</t>
  </si>
  <si>
    <t>GRENADA</t>
  </si>
  <si>
    <t>1950 GRANDVIEW DRIVE</t>
  </si>
  <si>
    <t>1950 GRANDVIEW DRIVE,GRENADA,MS,38901</t>
  </si>
  <si>
    <t>DIVERSICARE OF TUPELO</t>
  </si>
  <si>
    <t>TUPELO</t>
  </si>
  <si>
    <t>2273 SOUTH EASON BOULEVARD</t>
  </si>
  <si>
    <t>2273 SOUTH EASON BOULEVARD,TUPELO,MS,38804</t>
  </si>
  <si>
    <t>BRANDON NURSING AND REHABILITATION CENTER</t>
  </si>
  <si>
    <t>355 CROSSGATE BLVD</t>
  </si>
  <si>
    <t>355 CROSSGATE BLVD,BRANDON,MS,39042</t>
  </si>
  <si>
    <t>TREND HEALTH &amp; REHAB OF CARTHAGE LLC</t>
  </si>
  <si>
    <t>CARTHAGE</t>
  </si>
  <si>
    <t>1101 EAST FRANKLIN STREET</t>
  </si>
  <si>
    <t>1101 EAST FRANKLIN STREET,CARTHAGE,MS,39051</t>
  </si>
  <si>
    <t>DIVERSICARE OF SOUTHAVEN</t>
  </si>
  <si>
    <t>SOUTHAVEN</t>
  </si>
  <si>
    <t>1730 DORCHESTER DR</t>
  </si>
  <si>
    <t>1730 DORCHESTER DR,SOUTHAVEN,MS,38671</t>
  </si>
  <si>
    <t>MS CARE CENTER OF ALCORN COUNTY, INC-SNF</t>
  </si>
  <si>
    <t>CORINTH</t>
  </si>
  <si>
    <t>3701 JOANNE DRIVE</t>
  </si>
  <si>
    <t>3701 JOANNE DRIVE,CORINTH,MS,38834</t>
  </si>
  <si>
    <t>PLEASANT HILLS COM LIV CENTER</t>
  </si>
  <si>
    <t>1600 RAYMOND RD</t>
  </si>
  <si>
    <t>1600 RAYMOND RD,JACKSON,MS,39204</t>
  </si>
  <si>
    <t>RULEVILLE NURSING AND REHABILITATION CENTER LLC</t>
  </si>
  <si>
    <t>RULEVILLE</t>
  </si>
  <si>
    <t>800 STANSEL DR</t>
  </si>
  <si>
    <t>800 STANSEL DR,RULEVILLE,MS,38771</t>
  </si>
  <si>
    <t>CLEVELAND NURSING AND REHABILITATION CENTER</t>
  </si>
  <si>
    <t>4036 HIGHWAY 8 EAST</t>
  </si>
  <si>
    <t>4036 HIGHWAY 8 EAST,CLEVELAND,MS,38732</t>
  </si>
  <si>
    <t>MANHATTAN NURSING AND REHABILITATION CENTER LLC</t>
  </si>
  <si>
    <t>4540 MANHATTAN RD</t>
  </si>
  <si>
    <t>4540 MANHATTAN RD,JACKSON,MS,39206</t>
  </si>
  <si>
    <t>CHADWICK NURSING AND REHABILITATION CENTER LLC</t>
  </si>
  <si>
    <t>1900 CHADWICK DRIVE</t>
  </si>
  <si>
    <t>1900 CHADWICK DRIVE,JACKSON,MS,39204</t>
  </si>
  <si>
    <t>WILKINSON COUNTY SENIOR CARE</t>
  </si>
  <si>
    <t>116 SOUTH LAFAYETTE STREET</t>
  </si>
  <si>
    <t>116 SOUTH LAFAYETTE STREET,CENTREVILLE,MS,39631</t>
  </si>
  <si>
    <t>TISHOMINGO COMM LIVING CENTER</t>
  </si>
  <si>
    <t>IUKA</t>
  </si>
  <si>
    <t>1410 WEST QUITMAN STREET</t>
  </si>
  <si>
    <t>1410 WEST QUITMAN STREET,IUKA,MS,38852</t>
  </si>
  <si>
    <t>TUPELO NURSING AND REHABILITATION CENTER</t>
  </si>
  <si>
    <t>1901 BRIAR RIDGE ROAD</t>
  </si>
  <si>
    <t>1901 BRIAR RIDGE ROAD,TUPELO,MS,38804</t>
  </si>
  <si>
    <t>DIVERSICARE OF BATESVILLE</t>
  </si>
  <si>
    <t>154 WOODLAND ROAD</t>
  </si>
  <si>
    <t>154 WOODLAND ROAD,BATESVILLE,MS,38606</t>
  </si>
  <si>
    <t>THE BLUFFS REHABILITATION AND HEALTHCARE CENTER</t>
  </si>
  <si>
    <t>VICKSBURG</t>
  </si>
  <si>
    <t>2850 PORTER'S CHAPEL ROAD</t>
  </si>
  <si>
    <t>2850 PORTER'S CHAPEL ROAD,VICKSBURG,MS,39180</t>
  </si>
  <si>
    <t>OCEAN SPRINGS HEALTH &amp; REHABILITATION CENTER</t>
  </si>
  <si>
    <t>OCEAN SPRINGS</t>
  </si>
  <si>
    <t>1199 OCEAN SPRINGS ROAD</t>
  </si>
  <si>
    <t>1199 OCEAN SPRINGS ROAD,OCEAN SPRINGS,MS,39564</t>
  </si>
  <si>
    <t>COURTYARD REHABILITATION AND HEALTHCARE</t>
  </si>
  <si>
    <t>501 SOUTH LOCUST STREET</t>
  </si>
  <si>
    <t>501 SOUTH LOCUST STREET,MCCOMB,MS,39648</t>
  </si>
  <si>
    <t>YAZOO CITY REHABILITATION AND HEALTHCARE CENTER</t>
  </si>
  <si>
    <t>YAZOO CITY</t>
  </si>
  <si>
    <t>925 CALHOUN AVENUE</t>
  </si>
  <si>
    <t>925 CALHOUN AVENUE,YAZOO CITY,MS,39194</t>
  </si>
  <si>
    <t>WOODLANDS REHABILITATION AND HEALTHCARE CENTER</t>
  </si>
  <si>
    <t>102 WOODCHASE PARK DRIVE</t>
  </si>
  <si>
    <t>102 WOODCHASE PARK DRIVE,CLINTON,MS,39056</t>
  </si>
  <si>
    <t>BEDFORD CARE CENTER OF MENDENH</t>
  </si>
  <si>
    <t>MENDENHALL</t>
  </si>
  <si>
    <t>925 WEST MANGUM AVENUE</t>
  </si>
  <si>
    <t>925 WEST MANGUM AVENUE,MENDENHALL,MS,39114</t>
  </si>
  <si>
    <t>BEDFORD CARE CENTER OF NEWTON</t>
  </si>
  <si>
    <t>1009 SOUTH MAIN STREET</t>
  </si>
  <si>
    <t>1009 SOUTH MAIN STREET,NEWTON,MS,39345</t>
  </si>
  <si>
    <t>GRENADA REHABILITATION AND HEALTHCARE CENTER</t>
  </si>
  <si>
    <t>1966 HILL DRIVE</t>
  </si>
  <si>
    <t>1966 HILL DRIVE,GRENADA,MS,38901</t>
  </si>
  <si>
    <t>BEDFORD CARE CENTER OF HATTIESBURG</t>
  </si>
  <si>
    <t>HATTIESBURG</t>
  </si>
  <si>
    <t>10 MEDICAL BOULEVARD</t>
  </si>
  <si>
    <t>10 MEDICAL BOULEVARD,HATTIESBURG,MS,39401</t>
  </si>
  <si>
    <t>PERRY COUNTY NURSING CENTER</t>
  </si>
  <si>
    <t>RICHTON</t>
  </si>
  <si>
    <t>202 BAY AVENUE WEST</t>
  </si>
  <si>
    <t>202 BAY AVENUE WEST,RICHTON,MS,39476</t>
  </si>
  <si>
    <t>DANIEL HEALTH CARE INC DBA THE MEADOWS</t>
  </si>
  <si>
    <t>FULTON</t>
  </si>
  <si>
    <t>1905 SOUTH ADAMS STREET</t>
  </si>
  <si>
    <t>1905 SOUTH ADAMS STREET,FULTON,MS,38843</t>
  </si>
  <si>
    <t>MEMORIAL WOODLAND VILLAGE NURSING CENTER</t>
  </si>
  <si>
    <t>DIAMONDHEAD</t>
  </si>
  <si>
    <t>5427 GEX ROAD</t>
  </si>
  <si>
    <t>5427 GEX ROAD,DIAMONDHEAD,MS,39525</t>
  </si>
  <si>
    <t>STARKVILLE MANOR HEALTH CARE AND REHABILITATION CE</t>
  </si>
  <si>
    <t>STARKVILLE</t>
  </si>
  <si>
    <t>1001 HOSPITAL ROAD</t>
  </si>
  <si>
    <t>1001 HOSPITAL ROAD,STARKVILLE,MS,39759</t>
  </si>
  <si>
    <t>GLENBURNEY HEALTH CARE AND REHABILITATION CENTER</t>
  </si>
  <si>
    <t>NATCHEZ</t>
  </si>
  <si>
    <t>555 JOHN R. JUNKIN DRIVE</t>
  </si>
  <si>
    <t>555 JOHN R. JUNKIN DRIVE,NATCHEZ,MS,39120</t>
  </si>
  <si>
    <t>LEAKESVILLE REHABILITATION AND NURSING CENTER, INC</t>
  </si>
  <si>
    <t>LEAKESVILLE</t>
  </si>
  <si>
    <t>1300 MELODY LANE</t>
  </si>
  <si>
    <t>1300 MELODY LANE,LEAKESVILLE,MS,39451</t>
  </si>
  <si>
    <t>LAKEVIEW NURSING CENTER</t>
  </si>
  <si>
    <t>16411 ROBINSON ROAD</t>
  </si>
  <si>
    <t>16411 ROBINSON ROAD,GULFPORT,MS,39503</t>
  </si>
  <si>
    <t>ATTALA COUNTY NURSING CENTER</t>
  </si>
  <si>
    <t>KOSCIUSKO</t>
  </si>
  <si>
    <t>326 HIGHWAY 12 WEST</t>
  </si>
  <si>
    <t>326 HIGHWAY 12 WEST,KOSCIUSKO,MS,39090</t>
  </si>
  <si>
    <t>AURORA HEALTH AND REHABILITATION</t>
  </si>
  <si>
    <t>310 EMERALD DRIVE</t>
  </si>
  <si>
    <t>310 EMERALD DRIVE,COLUMBUS,MS,39702</t>
  </si>
  <si>
    <t>PLAZA COMMUNITY LIVING CENTER</t>
  </si>
  <si>
    <t>PASCAGOULA</t>
  </si>
  <si>
    <t>4403 HOSPITAL ROAD</t>
  </si>
  <si>
    <t>4403 HOSPITAL ROAD,PASCAGOULA,MS,39581</t>
  </si>
  <si>
    <t>MEADVILLE CONVALESCENT HOME</t>
  </si>
  <si>
    <t>MEADVILLE</t>
  </si>
  <si>
    <t>300 HWY 556/ROUTE 2 BOX 66</t>
  </si>
  <si>
    <t>300 HWY 556/ROUTE 2 BOX 66,MEADVILLE,MS,39653</t>
  </si>
  <si>
    <t>COLLINS</t>
  </si>
  <si>
    <t>TISHOMINGO MANOR</t>
  </si>
  <si>
    <t>230 KHAKI STREET</t>
  </si>
  <si>
    <t>230 KHAKI STREET,IUKA,MS,38852</t>
  </si>
  <si>
    <t>HAVEN HALL HEALTH CARE CENTER</t>
  </si>
  <si>
    <t>BROOKHAVEN</t>
  </si>
  <si>
    <t>101 MILLS STREET</t>
  </si>
  <si>
    <t>101 MILLS STREET,BROOKHAVEN,MS,39601</t>
  </si>
  <si>
    <t>CORNERSTONE REHABILITATION AND HEALTHCARE CENTER</t>
  </si>
  <si>
    <t>302 ALCORN DRIVE</t>
  </si>
  <si>
    <t>302 ALCORN DRIVE,CORINTH,MS,38834</t>
  </si>
  <si>
    <t>WIGGINS</t>
  </si>
  <si>
    <t>MS CARE CENTER OF DEKALB</t>
  </si>
  <si>
    <t>DE KALB</t>
  </si>
  <si>
    <t>220 WILLOW AVENUE</t>
  </si>
  <si>
    <t>220 WILLOW AVENUE,DE KALB,MS,39328</t>
  </si>
  <si>
    <t>THE WINDSOR PLACE</t>
  </si>
  <si>
    <t>81 WINDSOR BOULEVARD</t>
  </si>
  <si>
    <t>81 WINDSOR BOULEVARD,COLUMBUS,MS,39702</t>
  </si>
  <si>
    <t>HUMPHREYS CO NURSING CENTER</t>
  </si>
  <si>
    <t>BELZONI</t>
  </si>
  <si>
    <t>500 CCC ROAD</t>
  </si>
  <si>
    <t>500 CCC ROAD,BELZONI,MS,39038</t>
  </si>
  <si>
    <t>HILLTOP MANOR HEALTH AND REHABILITATION CENTER</t>
  </si>
  <si>
    <t>UNION</t>
  </si>
  <si>
    <t>101 KIRKLAND STREET</t>
  </si>
  <si>
    <t>101 KIRKLAND STREET,UNION,MS,39365</t>
  </si>
  <si>
    <t>THE OAKS REHABILITATION AND HEALTHCARE CENTER</t>
  </si>
  <si>
    <t>3716 HIGHWAY 39 NORTH</t>
  </si>
  <si>
    <t>3716 HIGHWAY 39 NORTH,MERIDIAN,MS,39301</t>
  </si>
  <si>
    <t>LAURELWOOD COMMUNITY LIVING CENTER</t>
  </si>
  <si>
    <t>1036 WEST DRIVE</t>
  </si>
  <si>
    <t>1036 WEST DRIVE,LAUREL,MS,39440</t>
  </si>
  <si>
    <t>LONGWOOD COMM LIVING CENTER</t>
  </si>
  <si>
    <t>200 LONG STREET</t>
  </si>
  <si>
    <t>200 LONG STREET,BOONEVILLE,MS,38829</t>
  </si>
  <si>
    <t>CLARKSDALE NURSING CENTER</t>
  </si>
  <si>
    <t>CLARKSDALE</t>
  </si>
  <si>
    <t>1120 RITCHIE AVE</t>
  </si>
  <si>
    <t>1120 RITCHIE AVE,CLARKSDALE,MS,38614</t>
  </si>
  <si>
    <t>PONTOTOC HEALTH &amp; REHAB CENTER</t>
  </si>
  <si>
    <t>PONTOTOC</t>
  </si>
  <si>
    <t>278 WEST EIGHTH STREET</t>
  </si>
  <si>
    <t>278 WEST EIGHTH STREET,PONTOTOC,MS,38863</t>
  </si>
  <si>
    <t>LIBERTY COMMUNITY LIVING CTR</t>
  </si>
  <si>
    <t>323 INDUSTRIAL PARK DRIVE</t>
  </si>
  <si>
    <t>323 INDUSTRIAL PARK DRIVE,LIBERTY,MS,39645</t>
  </si>
  <si>
    <t>MYRTLES NURSING CENTER, LLC</t>
  </si>
  <si>
    <t>1018 ALBERTA AVENUE</t>
  </si>
  <si>
    <t>1018 ALBERTA AVENUE,COLUMBIA,MS,39429</t>
  </si>
  <si>
    <t>PARKWAY HEALTH &amp; REHAB LLC</t>
  </si>
  <si>
    <t>230 RIVER OAKS DRIVE</t>
  </si>
  <si>
    <t>230 RIVER OAKS DRIVE,CANTON,MS,39046</t>
  </si>
  <si>
    <t>THE MADISON HEALTH AND REHAB</t>
  </si>
  <si>
    <t>111 KELLY BLVD</t>
  </si>
  <si>
    <t>111 KELLY BLVD,MADISON,MS,39110</t>
  </si>
  <si>
    <t>CLINTON HEALTHCARE LLC - SNF</t>
  </si>
  <si>
    <t>1251 PINEHAVEN ROAD</t>
  </si>
  <si>
    <t>1251 PINEHAVEN ROAD,CLINTON,MS,39056</t>
  </si>
  <si>
    <t>HERITAGE HOUSE NURSING CENTER</t>
  </si>
  <si>
    <t>3103 WISCONSIN AVENUE</t>
  </si>
  <si>
    <t>3103 WISCONSIN AVENUE,VICKSBURG,MS,39180</t>
  </si>
  <si>
    <t>COMMUNITY PLACE</t>
  </si>
  <si>
    <t>116 LAKE VISTA PLACE</t>
  </si>
  <si>
    <t>116 LAKE VISTA PLACE,BRANDON,MS,39047</t>
  </si>
  <si>
    <t>QUITMAN</t>
  </si>
  <si>
    <t>RIVER CHASE VILLAGE</t>
  </si>
  <si>
    <t>GAUTIER</t>
  </si>
  <si>
    <t>5090 GAUTIER VANCLEAVE ROAD</t>
  </si>
  <si>
    <t>5090 GAUTIER VANCLEAVE ROAD,GAUTIER,MS,39553</t>
  </si>
  <si>
    <t>DRIFTWOOD NURSING CENTER</t>
  </si>
  <si>
    <t>1500 BROAD AVENUE</t>
  </si>
  <si>
    <t>1500 BROAD AVENUE,GULFPORT,MS,39501</t>
  </si>
  <si>
    <t>COPIAH LIVING CENTER</t>
  </si>
  <si>
    <t>CRYSTAL SPRINGS</t>
  </si>
  <si>
    <t>806 WEST GEORGETOWN STREET</t>
  </si>
  <si>
    <t>806 WEST GEORGETOWN STREET,CRYSTAL SPRINGS,MS,39059</t>
  </si>
  <si>
    <t>GREENBOUGH HEALTH AND REHABILITATION CENTER</t>
  </si>
  <si>
    <t>340 DESOTO AVE EXTENDED</t>
  </si>
  <si>
    <t>340 DESOTO AVE EXTENDED,CLARKSDALE,MS,38614</t>
  </si>
  <si>
    <t>DESOTO HEALTHCARE CENTER</t>
  </si>
  <si>
    <t>7805 SOUTHCREST PARKWAY</t>
  </si>
  <si>
    <t>7805 SOUTHCREST PARKWAY,SOUTHAVEN,MS,38671</t>
  </si>
  <si>
    <t>BEDFORD CARE CTR-MONROE HALL</t>
  </si>
  <si>
    <t>300 CAHAL STREET</t>
  </si>
  <si>
    <t>300 CAHAL STREET,HATTIESBURG,MS,39401</t>
  </si>
  <si>
    <t>VINEYARD COURT NURSING CENTER</t>
  </si>
  <si>
    <t>2002 5TH STREET NORTH</t>
  </si>
  <si>
    <t>2002 5TH STREET NORTH,COLUMBUS,MS,39705</t>
  </si>
  <si>
    <t>CARRINGTON, LLC D/B/A THE CARRINGTON</t>
  </si>
  <si>
    <t>307 REED RD</t>
  </si>
  <si>
    <t>307 REED RD,STARKVILLE,MS,39759</t>
  </si>
  <si>
    <t>SENATOBIA HEALTHCARE &amp; REHAB</t>
  </si>
  <si>
    <t>SENATOBIA</t>
  </si>
  <si>
    <t>402 GETWELL DR</t>
  </si>
  <si>
    <t>402 GETWELL DR,SENATOBIA,MS,38668</t>
  </si>
  <si>
    <t>BRIAR HILL REST HOME</t>
  </si>
  <si>
    <t>1201 GUNTER ROAD</t>
  </si>
  <si>
    <t>1201 GUNTER ROAD,FLORENCE,MS,39073</t>
  </si>
  <si>
    <t>TRACE EXTENDED CARE &amp; REHABILITATION</t>
  </si>
  <si>
    <t>GOLDEN AGE NURSING HOME</t>
  </si>
  <si>
    <t>2901 HIGHWAY 82 EAST</t>
  </si>
  <si>
    <t>2901 HIGHWAY 82 EAST,GREENWOOD,MS,38930</t>
  </si>
  <si>
    <t>STONE COUNTY REHABILITATION AND NURSING CTR INC</t>
  </si>
  <si>
    <t>1436 EAST CENTRAL AVENUE</t>
  </si>
  <si>
    <t>1436 EAST CENTRAL AVENUE,WIGGINS,MS,39577</t>
  </si>
  <si>
    <t>CEDARS HEALTH CENTER</t>
  </si>
  <si>
    <t>2800 WEST MAIN STREET</t>
  </si>
  <si>
    <t>2800 WEST MAIN STREET,TUPELO,MS,38801</t>
  </si>
  <si>
    <t>SILVER CROSS HEALTH &amp; REHAB</t>
  </si>
  <si>
    <t>503 SILVER CROSS DRIVE</t>
  </si>
  <si>
    <t>503 SILVER CROSS DRIVE,BROOKHAVEN,MS,39601</t>
  </si>
  <si>
    <t>GREAT OAKS REHABILITATION AND HEALTHCARE CENTER</t>
  </si>
  <si>
    <t>BYHALIA</t>
  </si>
  <si>
    <t>111 CHASE STREET</t>
  </si>
  <si>
    <t>111 CHASE STREET,BYHALIA,MS,38611</t>
  </si>
  <si>
    <t>LANDMARK NURSING AND REHAB CENTER</t>
  </si>
  <si>
    <t>100 LAUREN DRIVE</t>
  </si>
  <si>
    <t>100 LAUREN DRIVE,BOONEVILLE,MS,38829</t>
  </si>
  <si>
    <t>GREENBRIAR NURSING CENTER</t>
  </si>
  <si>
    <t>DIBERVILLE</t>
  </si>
  <si>
    <t>4347 WEST GAY ROAD</t>
  </si>
  <si>
    <t>4347 WEST GAY ROAD,DIBERVILLE,MS,39540</t>
  </si>
  <si>
    <t>WISTERIA GARDENS</t>
  </si>
  <si>
    <t>PEARL</t>
  </si>
  <si>
    <t>5420 HIGHWAY 80 EAST</t>
  </si>
  <si>
    <t>5420 HIGHWAY 80 EAST,PEARL,MS,39208</t>
  </si>
  <si>
    <t>PINE FOREST HEALTH AND REHABILITATION</t>
  </si>
  <si>
    <t>1116 FOREST AVENUE</t>
  </si>
  <si>
    <t>1116 FOREST AVENUE,JACKSON,MS,39206</t>
  </si>
  <si>
    <t>BEDFORD CARE CENTER OF MARION</t>
  </si>
  <si>
    <t>6434 A DALE DR</t>
  </si>
  <si>
    <t>6434 A DALE DR,MARION,MS,39342</t>
  </si>
  <si>
    <t>DURANT</t>
  </si>
  <si>
    <t>GEORGE REGIONAL HEALTH &amp; REHAB CENTER</t>
  </si>
  <si>
    <t>LUCEDALE</t>
  </si>
  <si>
    <t>859 WINTER ST</t>
  </si>
  <si>
    <t>859 WINTER ST,LUCEDALE,MS,39452</t>
  </si>
  <si>
    <t>FORREST GENERAL HOSPITAL SKILLED NURSING UNIT</t>
  </si>
  <si>
    <t>6051 US HIGHWAY 49 SOUTH</t>
  </si>
  <si>
    <t>6051 US HIGHWAY 49 SOUTH,HATTIESBURG,MS,39401</t>
  </si>
  <si>
    <t>ELLISVILLE</t>
  </si>
  <si>
    <t>LAMAR HEALTHCARE &amp; REHABILITATION CENTER</t>
  </si>
  <si>
    <t>LUMBERTON</t>
  </si>
  <si>
    <t>6428 US HIGHWAY 11</t>
  </si>
  <si>
    <t>6428 US HIGHWAY 11,LUMBERTON,MS,39455</t>
  </si>
  <si>
    <t>BEDFORD CARE CENTER OF PICAYUNE</t>
  </si>
  <si>
    <t>PICAYUNE</t>
  </si>
  <si>
    <t>2797 COOPER ROAD</t>
  </si>
  <si>
    <t>2797 COOPER ROAD,PICAYUNE,MS,39466</t>
  </si>
  <si>
    <t>SINGING RIVER SKILLED NURSING FACILITY</t>
  </si>
  <si>
    <t>2809 DENNY AVENUE</t>
  </si>
  <si>
    <t>2809 DENNY AVENUE,PASCAGOULA,MS,39581</t>
  </si>
  <si>
    <t>CHOCTAW NURSING AND REHABILITATION CENTER</t>
  </si>
  <si>
    <t>ACKERMAN</t>
  </si>
  <si>
    <t>311 WEST CHERRY STREET</t>
  </si>
  <si>
    <t>311 WEST CHERRY STREET,ACKERMAN,MS,39735</t>
  </si>
  <si>
    <t>TREND HEALTH &amp; REHAB OF MERIDIAN LLC</t>
  </si>
  <si>
    <t>517 33RD STREET</t>
  </si>
  <si>
    <t>517 33RD STREET,MERIDIAN,MS,39305</t>
  </si>
  <si>
    <t>SHEARER-RICHARDSON MEMORIAL NURSING HOME</t>
  </si>
  <si>
    <t>OKOLONA</t>
  </si>
  <si>
    <t>25A162</t>
  </si>
  <si>
    <t>512 ROCKWELL DRIVE</t>
  </si>
  <si>
    <t>512 ROCKWELL DRIVE,OKOLONA,MS,38860</t>
  </si>
  <si>
    <t>YALOBUSHA COUNTY NURSING HOME</t>
  </si>
  <si>
    <t>WATER VALLEY</t>
  </si>
  <si>
    <t>25A174</t>
  </si>
  <si>
    <t>630 SOUTH MAIN STREET</t>
  </si>
  <si>
    <t>630 SOUTH MAIN STREET,WATER VALLEY,MS,38965</t>
  </si>
  <si>
    <t>JASPER COUNTY NH</t>
  </si>
  <si>
    <t>BAY SPRINGS</t>
  </si>
  <si>
    <t>25A178</t>
  </si>
  <si>
    <t>15 A SOUTH SIXTH STREET</t>
  </si>
  <si>
    <t>15 A SOUTH SIXTH STREET,BAY SPRINGS,MS,39422</t>
  </si>
  <si>
    <t>JNH-JAQUITH INN</t>
  </si>
  <si>
    <t>WHITFIELD</t>
  </si>
  <si>
    <t>25A197</t>
  </si>
  <si>
    <t>3550 HIGHWAY 468 WEST</t>
  </si>
  <si>
    <t>3550 HIGHWAY 468 WEST,WHITFIELD,MS,39193</t>
  </si>
  <si>
    <t>WEBSTER HEALTH SERVICES NURSING FACILTY</t>
  </si>
  <si>
    <t>EUPORA</t>
  </si>
  <si>
    <t>25A389</t>
  </si>
  <si>
    <t>70 MEDICAL PLAZA</t>
  </si>
  <si>
    <t>70 MEDICAL PLAZA,EUPORA,MS,39744</t>
  </si>
  <si>
    <t>JNH-JEFFERSON INN</t>
  </si>
  <si>
    <t>25A402</t>
  </si>
  <si>
    <t>3550 HWY 468 WEST</t>
  </si>
  <si>
    <t>3550 HWY 468 WEST,WHITFIELD,MS,39193</t>
  </si>
  <si>
    <t>JNH-MADISON INN</t>
  </si>
  <si>
    <t>25A404</t>
  </si>
  <si>
    <t>BEDFORD ALZHEIMER'S CARE CENTER</t>
  </si>
  <si>
    <t>25A416</t>
  </si>
  <si>
    <t>298 CAHAL STREET</t>
  </si>
  <si>
    <t>298 CAHAL STREET,HATTIESBURG,MS,39401</t>
  </si>
  <si>
    <t>JAMES T CHAMPION</t>
  </si>
  <si>
    <t>25A418</t>
  </si>
  <si>
    <t>1455 NORTH LAKELAND DRIVE</t>
  </si>
  <si>
    <t>1455 NORTH LAKELAND DRIVE,MERIDIAN,MS,39307</t>
  </si>
  <si>
    <t>DUNCAN</t>
  </si>
  <si>
    <t>TOWN AND COUNTRY HEALTH &amp; REHAB</t>
  </si>
  <si>
    <t>TOWN AND COUNTRY</t>
  </si>
  <si>
    <t>13995 CLAYTON ROAD</t>
  </si>
  <si>
    <t>13995 CLAYTON ROAD,TOWN AND COUNTRY,MO,63017</t>
  </si>
  <si>
    <t>KABUL NURSING HOMES INC</t>
  </si>
  <si>
    <t>CABOOL</t>
  </si>
  <si>
    <t>1000 MAIN STREET</t>
  </si>
  <si>
    <t>1000 MAIN STREET,CABOOL,MO,65689</t>
  </si>
  <si>
    <t>CAMDENTON WINDSOR ESTATES</t>
  </si>
  <si>
    <t>CAMDENTON</t>
  </si>
  <si>
    <t>2042 N BUSINESS ROUTE 5</t>
  </si>
  <si>
    <t>2042 N BUSINESS ROUTE 5,CAMDENTON,MO,65020</t>
  </si>
  <si>
    <t>JOHN KNOX VILLAGE CARE CENTER</t>
  </si>
  <si>
    <t>LEES SUMMIT</t>
  </si>
  <si>
    <t>600 NW PRYOR ROAD</t>
  </si>
  <si>
    <t>600 NW PRYOR ROAD,LEES SUMMIT,MO,64081</t>
  </si>
  <si>
    <t>DELMAR GARDENS WEST</t>
  </si>
  <si>
    <t>13550 SOUTH OUTER 40 ROAD</t>
  </si>
  <si>
    <t>13550 SOUTH OUTER 40 ROAD,TOWN AND COUNTRY,MO,63017</t>
  </si>
  <si>
    <t>BETH HAVEN NURSING HOME</t>
  </si>
  <si>
    <t>HANNIBAL</t>
  </si>
  <si>
    <t>2500 PLEASANT STREET</t>
  </si>
  <si>
    <t>2500 PLEASANT STREET,HANNIBAL,MO,63401</t>
  </si>
  <si>
    <t>MOORE-FEW CARE CENTER</t>
  </si>
  <si>
    <t>901 SOUTH  ADAMS</t>
  </si>
  <si>
    <t>901 SOUTH  ADAMS,NEVADA,MO,64772</t>
  </si>
  <si>
    <t>FLORISSANT VALLEY HEALTH &amp; REHABILITATION CENTER</t>
  </si>
  <si>
    <t>FLORISSANT</t>
  </si>
  <si>
    <t>1200 GRAHAM ROAD</t>
  </si>
  <si>
    <t>1200 GRAHAM ROAD,FLORISSANT,MO,63031</t>
  </si>
  <si>
    <t>2840 WEST CLAY ST</t>
  </si>
  <si>
    <t>2840 WEST CLAY ST,SAINT CHARLES,MO,63301</t>
  </si>
  <si>
    <t>ST SOPHIA HEALTH &amp; REHABILITATION CENTER</t>
  </si>
  <si>
    <t>936 CHARBONIER ROAD</t>
  </si>
  <si>
    <t>936 CHARBONIER ROAD,FLORISSANT,MO,63031</t>
  </si>
  <si>
    <t>LEBANON NORTH NURSING &amp; REHAB</t>
  </si>
  <si>
    <t>596 MORTON ROAD</t>
  </si>
  <si>
    <t>596 MORTON ROAD,LEBANON,MO,65536</t>
  </si>
  <si>
    <t>BIG BEND WOODS HEALTHCARE CENTER</t>
  </si>
  <si>
    <t>VALLEY PARK</t>
  </si>
  <si>
    <t>110 HIGHLAND AVENUE</t>
  </si>
  <si>
    <t>110 HIGHLAND AVENUE,VALLEY PARK,MO,63088</t>
  </si>
  <si>
    <t>MARYMOUNT MANOR</t>
  </si>
  <si>
    <t>FOUR SEASONS LIVING CENTER</t>
  </si>
  <si>
    <t>SEDALIA</t>
  </si>
  <si>
    <t>2800 HIGHWAY TT</t>
  </si>
  <si>
    <t>2800 HIGHWAY TT,SEDALIA,MO,65301</t>
  </si>
  <si>
    <t>DELMAR GARDENS ON THE GREEN</t>
  </si>
  <si>
    <t>15197 CLAYTON ROAD</t>
  </si>
  <si>
    <t>15197 CLAYTON ROAD,CHESTERFIELD,MO,63017</t>
  </si>
  <si>
    <t>NHC HEALTHCARE, DESLOGE</t>
  </si>
  <si>
    <t>DESLOGE</t>
  </si>
  <si>
    <t>801 BRIM STREET,</t>
  </si>
  <si>
    <t>801 BRIM STREET,,DESLOGE,MO,63601</t>
  </si>
  <si>
    <t>MARY, QUEEN AND MOTHER CENTER</t>
  </si>
  <si>
    <t>7601 WATSON ROAD</t>
  </si>
  <si>
    <t>7601 WATSON ROAD,SHREWSBURY,MO,63119</t>
  </si>
  <si>
    <t>LEWIS &amp; CLARK GARDENS</t>
  </si>
  <si>
    <t>1221 BOONES LICK ROAD</t>
  </si>
  <si>
    <t>1221 BOONES LICK ROAD,SAINT CHARLES,MO,63301</t>
  </si>
  <si>
    <t>WILSON'S CREEK NURSING &amp; REHAB</t>
  </si>
  <si>
    <t>3403 WEST MT VERNON</t>
  </si>
  <si>
    <t>3403 WEST MT VERNON,SPRINGFIELD,MO,65802</t>
  </si>
  <si>
    <t>NHC HEALTHCARE, ST CHARLES</t>
  </si>
  <si>
    <t>35 SUGAR MAPLE LANE</t>
  </si>
  <si>
    <t>35 SUGAR MAPLE LANE,SAINT CHARLES,MO,63303</t>
  </si>
  <si>
    <t>HIGHLAND REHABILITATION &amp; HEALTH CARE CENTER</t>
  </si>
  <si>
    <t>904 EAST 68TH STREET</t>
  </si>
  <si>
    <t>904 EAST 68TH STREET,KANSAS CITY,MO,64131</t>
  </si>
  <si>
    <t>NHC HEALTHCARE, KENNETT</t>
  </si>
  <si>
    <t>KENNETT</t>
  </si>
  <si>
    <t>1120 FALCON,</t>
  </si>
  <si>
    <t>1120 FALCON,,KENNETT,MO,63857</t>
  </si>
  <si>
    <t>PIONEER SKILLED NURSING CENTER</t>
  </si>
  <si>
    <t>MARCELINE</t>
  </si>
  <si>
    <t>1500 SOUTH KANSAS AVENUE</t>
  </si>
  <si>
    <t>1500 SOUTH KANSAS AVENUE,MARCELINE,MO,64658</t>
  </si>
  <si>
    <t>DELMAR GARDENS OF CHESTERFIELD</t>
  </si>
  <si>
    <t>14855 NORTH OUTER 40 ROAD</t>
  </si>
  <si>
    <t>14855 NORTH OUTER 40 ROAD,CHESTERFIELD,MO,63017</t>
  </si>
  <si>
    <t>OSAGE BEACH REHABILITATION AND HEALTH CARE CENTER</t>
  </si>
  <si>
    <t>OSAGE BEACH</t>
  </si>
  <si>
    <t>844 PASSOVER ROAD</t>
  </si>
  <si>
    <t>844 PASSOVER ROAD,OSAGE BEACH,MO,65065</t>
  </si>
  <si>
    <t>CHRISTIAN EXTENDED CARE &amp; REHABILITATION</t>
  </si>
  <si>
    <t>11160 VILLAGE NORTH DRIVE</t>
  </si>
  <si>
    <t>11160 VILLAGE NORTH DRIVE,SAINT LOUIS,MO,63136</t>
  </si>
  <si>
    <t>NHC HEALTHCARE, JOPLIN</t>
  </si>
  <si>
    <t>JOPLIN</t>
  </si>
  <si>
    <t>2700 EAST 34TH STREET</t>
  </si>
  <si>
    <t>2700 EAST 34TH STREET,JOPLIN,MO,64803</t>
  </si>
  <si>
    <t>OZARK REHABILITATION &amp; HEALTH CARE CENTER</t>
  </si>
  <si>
    <t>1083 OZARK CARE DRIVE,</t>
  </si>
  <si>
    <t>1083 OZARK CARE DRIVE,,OSAGE BEACH,MO,65065</t>
  </si>
  <si>
    <t>AURORA NURSING CENTER</t>
  </si>
  <si>
    <t>1700 SOUTH HUDSON AVENUE</t>
  </si>
  <si>
    <t>1700 SOUTH HUDSON AVENUE,AURORA,MO,65605</t>
  </si>
  <si>
    <t>LIFE CARE CENTER OF CAPE GIRARDEAU</t>
  </si>
  <si>
    <t>CAPE GIRARDEAU</t>
  </si>
  <si>
    <t>365 SOUTH BROADVIEW STREET</t>
  </si>
  <si>
    <t>365 SOUTH BROADVIEW STREET,CAPE GIRARDEAU,MO,63703</t>
  </si>
  <si>
    <t>SPRING VALLEY HEALTH &amp; REHABILITATION CENTER</t>
  </si>
  <si>
    <t>2915 SOUTH FREMONT AVE</t>
  </si>
  <si>
    <t>2915 SOUTH FREMONT AVE,SPRINGFIELD,MO,65804</t>
  </si>
  <si>
    <t>ST ANDREW'S AT FRANCIS PLACE</t>
  </si>
  <si>
    <t>400 SUMMERVILLE BLVD</t>
  </si>
  <si>
    <t>400 SUMMERVILLE BLVD,EUREKA,MO,63025</t>
  </si>
  <si>
    <t>TWIN PINES ADULT CARE CENTER</t>
  </si>
  <si>
    <t>KIRKSVILLE</t>
  </si>
  <si>
    <t>1900 S JAMISON</t>
  </si>
  <si>
    <t>1900 S JAMISON,KIRKSVILLE,MO,63501</t>
  </si>
  <si>
    <t>STONEBRIDGE VILLA MARIE</t>
  </si>
  <si>
    <t>JEFFERSON CITY</t>
  </si>
  <si>
    <t>1030 EDMONDS STREET</t>
  </si>
  <si>
    <t>1030 EDMONDS STREET,JEFFERSON CITY,MO,65109</t>
  </si>
  <si>
    <t>ST JAMES LIVING CENTER</t>
  </si>
  <si>
    <t>SAINT JAMES</t>
  </si>
  <si>
    <t>415 SIDNEY STREET,</t>
  </si>
  <si>
    <t>415 SIDNEY STREET,,SAINT JAMES,MO,65559</t>
  </si>
  <si>
    <t>MARK TWAIN MANOR</t>
  </si>
  <si>
    <t>BRIDGETON</t>
  </si>
  <si>
    <t>11988 MARK TWAIN LANE</t>
  </si>
  <si>
    <t>11988 MARK TWAIN LANE,BRIDGETON,MO,63044</t>
  </si>
  <si>
    <t>MAPLE LAWN NURSING HOME</t>
  </si>
  <si>
    <t>PALMYRA</t>
  </si>
  <si>
    <t>1410 WEST LINE STREET</t>
  </si>
  <si>
    <t>1410 WEST LINE STREET,PALMYRA,MO,63461</t>
  </si>
  <si>
    <t>MILAN HEALTH CARE CENTER</t>
  </si>
  <si>
    <t>52435 INFIRMARY ROAD</t>
  </si>
  <si>
    <t>52435 INFIRMARY ROAD,MILAN,MO,63556</t>
  </si>
  <si>
    <t>COLONIAL SPRINGS HEALTHCARE CENTER</t>
  </si>
  <si>
    <t>750 WEST COOPER</t>
  </si>
  <si>
    <t>750 WEST COOPER,BUFFALO,MO,65622</t>
  </si>
  <si>
    <t>MARIES MANOR</t>
  </si>
  <si>
    <t>174 BALLPARK ROAD</t>
  </si>
  <si>
    <t>174 BALLPARK ROAD,VIENNA,MO,65582</t>
  </si>
  <si>
    <t>TRUMAN HEALTHCARE &amp; REHABILITATION CENTER</t>
  </si>
  <si>
    <t>206 WEST FIRST STREET</t>
  </si>
  <si>
    <t>206 WEST FIRST STREET,LAMAR,MO,64759</t>
  </si>
  <si>
    <t>CLINTON HEALTHCARE AND REHABILITATION CENTER</t>
  </si>
  <si>
    <t>1009 EAST OHIO</t>
  </si>
  <si>
    <t>1009 EAST OHIO,CLINTON,MO,64735</t>
  </si>
  <si>
    <t>BELLEVIEW VALLEY NURSING HOME</t>
  </si>
  <si>
    <t>BELLEVIEW</t>
  </si>
  <si>
    <t>23144 HIGHWAY 32</t>
  </si>
  <si>
    <t>23144 HIGHWAY 32,BELLEVIEW,MO,63623</t>
  </si>
  <si>
    <t>MEDICALODGES NEOSHO</t>
  </si>
  <si>
    <t>NEOSHO</t>
  </si>
  <si>
    <t>400 LYON DRIVE</t>
  </si>
  <si>
    <t>400 LYON DRIVE,NEOSHO,MO,64850</t>
  </si>
  <si>
    <t>416 S HIGH STREET</t>
  </si>
  <si>
    <t>416 S HIGH STREET,BUTLER,MO,64730</t>
  </si>
  <si>
    <t>CEDAR POINTE</t>
  </si>
  <si>
    <t>ROLLA</t>
  </si>
  <si>
    <t>1800 WHITE COLUMNS DRIVE</t>
  </si>
  <si>
    <t>1800 WHITE COLUMNS DRIVE,ROLLA,MO,65401</t>
  </si>
  <si>
    <t>JEFFERSON CITY MANOR CARE CENTER</t>
  </si>
  <si>
    <t>1720 VIETH DR</t>
  </si>
  <si>
    <t>1720 VIETH DR,JEFFERSON CITY,MO,65109</t>
  </si>
  <si>
    <t>COX MEDICAL CENTERS MEYER ORTHOPEDIC AND REHAB</t>
  </si>
  <si>
    <t>3535 S NATIONAL AVE</t>
  </si>
  <si>
    <t>3535 S NATIONAL AVE,SPRINGFIELD,MO,65807</t>
  </si>
  <si>
    <t>PARKSIDE MANOR</t>
  </si>
  <si>
    <t>1201 HUNT AVENUE</t>
  </si>
  <si>
    <t>1201 HUNT AVENUE,COLUMBIA,MO,65202</t>
  </si>
  <si>
    <t>WEBB CITY HEALTH AND REHABILITATION CENTER</t>
  </si>
  <si>
    <t>WEBB CITY</t>
  </si>
  <si>
    <t>2077 STADIUM DRIVE</t>
  </si>
  <si>
    <t>2077 STADIUM DRIVE,WEBB CITY,MO,64870</t>
  </si>
  <si>
    <t>NEW MARK CARE CENTER</t>
  </si>
  <si>
    <t>11221 NORTH NASHUA DRIVE</t>
  </si>
  <si>
    <t>11221 NORTH NASHUA DRIVE,KANSAS CITY,MO,64155</t>
  </si>
  <si>
    <t>CARTHAGE HEALTH AND REHABILITATION CENTER</t>
  </si>
  <si>
    <t>1901 BUENA VISTA AVENUE</t>
  </si>
  <si>
    <t>1901 BUENA VISTA AVENUE,CARTHAGE,MO,64836</t>
  </si>
  <si>
    <t>O FALLON</t>
  </si>
  <si>
    <t>700 GARDEN PATH</t>
  </si>
  <si>
    <t>700 GARDEN PATH,O FALLON,MO,63366</t>
  </si>
  <si>
    <t>WOODLAND MANOR NURSING CENTER</t>
  </si>
  <si>
    <t>100 WOODLAND COURT</t>
  </si>
  <si>
    <t>100 WOODLAND COURT,ARNOLD,MO,63010</t>
  </si>
  <si>
    <t>DELMAR GARDENS NORTH</t>
  </si>
  <si>
    <t>BLACK JACK</t>
  </si>
  <si>
    <t>4401 PARKER ROAD</t>
  </si>
  <si>
    <t>4401 PARKER ROAD,BLACK JACK,MO,63033</t>
  </si>
  <si>
    <t>REPUBLIC NURSING &amp; REHAB</t>
  </si>
  <si>
    <t>REPUBLIC</t>
  </si>
  <si>
    <t>901 EAST HWY 174</t>
  </si>
  <si>
    <t>901 EAST HWY 174,REPUBLIC,MO,65738</t>
  </si>
  <si>
    <t>NORTH VILLAGE PARK</t>
  </si>
  <si>
    <t>MOBERLY</t>
  </si>
  <si>
    <t>2041 SILVA LANE</t>
  </si>
  <si>
    <t>2041 SILVA LANE,MOBERLY,MO,65270</t>
  </si>
  <si>
    <t>CHESTNUT REHAB AND NURSING</t>
  </si>
  <si>
    <t>10954 KENNERLY ROAD</t>
  </si>
  <si>
    <t>10954 KENNERLY ROAD,SAINT LOUIS,MO,63128</t>
  </si>
  <si>
    <t>ASPIRE SENIOR LIVING JONESBURG</t>
  </si>
  <si>
    <t>JONESBURG</t>
  </si>
  <si>
    <t>308 CEDAR AVENUE</t>
  </si>
  <si>
    <t>308 CEDAR AVENUE,JONESBURG,MO,63351</t>
  </si>
  <si>
    <t>CARRIAGE SQUARE REHAB AND HEALTHCARE CENTER</t>
  </si>
  <si>
    <t>SAINT JOSEPH</t>
  </si>
  <si>
    <t>4009 GENE FIELD ROAD</t>
  </si>
  <si>
    <t>4009 GENE FIELD ROAD,SAINT JOSEPH,MO,64506</t>
  </si>
  <si>
    <t>WESTCHESTER HOUSE, THE</t>
  </si>
  <si>
    <t>550 WHITE ROAD</t>
  </si>
  <si>
    <t>550 WHITE ROAD,CHESTERFIELD,MO,63017</t>
  </si>
  <si>
    <t>RAYTOWN</t>
  </si>
  <si>
    <t>6124 RAYTOWN ROAD</t>
  </si>
  <si>
    <t>6124 RAYTOWN ROAD,RAYTOWN,MO,64133</t>
  </si>
  <si>
    <t>LIFE CARE CENTER OF SULLIVAN</t>
  </si>
  <si>
    <t>875 DUNSFORD DRIVE</t>
  </si>
  <si>
    <t>875 DUNSFORD DRIVE,SULLIVAN,MO,63080</t>
  </si>
  <si>
    <t>PILLARS OF NORTH COUNTY HEALTH &amp; REHAB CENTER, THE</t>
  </si>
  <si>
    <t>13700 OLD HALLS FERRY ROAD</t>
  </si>
  <si>
    <t>13700 OLD HALLS FERRY ROAD,FLORISSANT,MO,63033</t>
  </si>
  <si>
    <t>LIFE CARE CENTER OF BRIDGETON</t>
  </si>
  <si>
    <t>12145 BRIDGETON SQUARE DR</t>
  </si>
  <si>
    <t>12145 BRIDGETON SQUARE DR,BRIDGETON,MO,63044</t>
  </si>
  <si>
    <t>CAMELOT NURSING AND REHABILITATION CENTER</t>
  </si>
  <si>
    <t>705 GRAND CANYON DRIVE</t>
  </si>
  <si>
    <t>705 GRAND CANYON DRIVE,FARMINGTON,MO,63640</t>
  </si>
  <si>
    <t>GOLDEN YEARS CENTER FOR REHAB AND HEALTHCARE</t>
  </si>
  <si>
    <t>HARRISONVILLE</t>
  </si>
  <si>
    <t>2001 JEFFERSON PARKWAY</t>
  </si>
  <si>
    <t>2001 JEFFERSON PARKWAY,HARRISONVILLE,MO,64701</t>
  </si>
  <si>
    <t>LANSDOWNE VILLAGE</t>
  </si>
  <si>
    <t>4624 LANSDOWNE AVENUE</t>
  </si>
  <si>
    <t>4624 LANSDOWNE AVENUE,SAINT LOUIS,MO,63116</t>
  </si>
  <si>
    <t>MANCHESTER REHAB AND HEALTHCARE CENTER</t>
  </si>
  <si>
    <t>BALLWIN</t>
  </si>
  <si>
    <t>312 SOLLEY DRIVE</t>
  </si>
  <si>
    <t>312 SOLLEY DRIVE,BALLWIN,MO,63021</t>
  </si>
  <si>
    <t>LIFE CARE CENTER OF GRANDVIEW</t>
  </si>
  <si>
    <t>GRANDVIEW</t>
  </si>
  <si>
    <t>6301 EAST 125TH ST</t>
  </si>
  <si>
    <t>6301 EAST 125TH ST,GRANDVIEW,MO,64030</t>
  </si>
  <si>
    <t>RIVERBEND HEIGHTS HEALTH &amp; REHABILITATION</t>
  </si>
  <si>
    <t>1221 HIGHWAY 13 SOUTH</t>
  </si>
  <si>
    <t>1221 HIGHWAY 13 SOUTH,LEXINGTON,MO,64067</t>
  </si>
  <si>
    <t>LEWIS COUNTY NURSING HOME DISTRICT</t>
  </si>
  <si>
    <t>17528 STATE HIGHWAY 81</t>
  </si>
  <si>
    <t>17528 STATE HIGHWAY 81,CANTON,MO,63435</t>
  </si>
  <si>
    <t>RIVERDELL CARE CENTER</t>
  </si>
  <si>
    <t>1121 11TH STREET</t>
  </si>
  <si>
    <t>1121 11TH STREET,BOONVILLE,MO,65233</t>
  </si>
  <si>
    <t>MEADOW VIEW HEALTH &amp; REHABILITATION</t>
  </si>
  <si>
    <t>2203 EAST MECHANIC STREET</t>
  </si>
  <si>
    <t>2203 EAST MECHANIC STREET,HARRISONVILLE,MO,64701</t>
  </si>
  <si>
    <t>STONEBRIDGE FLORISSANT</t>
  </si>
  <si>
    <t>6768 NORTH HIGHWAY 67</t>
  </si>
  <si>
    <t>6768 NORTH HIGHWAY 67,FLORISSANT,MO,63034</t>
  </si>
  <si>
    <t>DEXTER</t>
  </si>
  <si>
    <t>GRANDVIEW HEALTHCARE CENTER</t>
  </si>
  <si>
    <t>201 GRAND AVE</t>
  </si>
  <si>
    <t>201 GRAND AVE,WASHINGTON,MO,63090</t>
  </si>
  <si>
    <t>RIVERSIDE NURSING &amp; REHABILITATION CENTER, LLC</t>
  </si>
  <si>
    <t>4700 NW CLIFFVIEW DRIVE</t>
  </si>
  <si>
    <t>4700 NW CLIFFVIEW DRIVE,RIVERSIDE,MO,64150</t>
  </si>
  <si>
    <t>NORTHWOOD HILLS CARE CENTER</t>
  </si>
  <si>
    <t>HUMANSVILLE</t>
  </si>
  <si>
    <t>800 N ARTHUR ST</t>
  </si>
  <si>
    <t>800 N ARTHUR ST,HUMANSVILLE,MO,65674</t>
  </si>
  <si>
    <t>MEMORY LANE OF DEXTER</t>
  </si>
  <si>
    <t>415 S CATALPA STREET</t>
  </si>
  <si>
    <t>415 S CATALPA STREET,DEXTER,MO,63841</t>
  </si>
  <si>
    <t>FOUNTAINBLEAU LODGE</t>
  </si>
  <si>
    <t>2001 NORTH KINGSHIGHWAY</t>
  </si>
  <si>
    <t>2001 NORTH KINGSHIGHWAY,CAPE GIRARDEAU,MO,63701</t>
  </si>
  <si>
    <t>HERITAGE HALL NURSING CENTER</t>
  </si>
  <si>
    <t>750 E HIGHWAY 22</t>
  </si>
  <si>
    <t>750 E HIGHWAY 22,CENTRALIA,MO,65240</t>
  </si>
  <si>
    <t>SIKESTON</t>
  </si>
  <si>
    <t>SUNSET HEALTH CARE CENTER</t>
  </si>
  <si>
    <t>400 WEST PARK AVENUE</t>
  </si>
  <si>
    <t>400 WEST PARK AVENUE,UNION,MO,63084</t>
  </si>
  <si>
    <t>DELHAVEN MANOR</t>
  </si>
  <si>
    <t>5460 DELMAR BLVD</t>
  </si>
  <si>
    <t>5460 DELMAR BLVD,SAINT LOUIS,MO,63112</t>
  </si>
  <si>
    <t>CORI MANOR HEALTHCARE &amp; REHABILITATION CENTER</t>
  </si>
  <si>
    <t>560 CORISANDE HILLS ROAD</t>
  </si>
  <si>
    <t>560 CORISANDE HILLS ROAD,FENTON,MO,63026</t>
  </si>
  <si>
    <t>ANEW HEALTHCARE AND REHAB-WELLSVILLE</t>
  </si>
  <si>
    <t>250 E LOCUST</t>
  </si>
  <si>
    <t>250 E LOCUST,WELLSVILLE,MO,63384</t>
  </si>
  <si>
    <t>FESTUS MANOR</t>
  </si>
  <si>
    <t>FESTUS</t>
  </si>
  <si>
    <t>627 WESTWOOD DRIVE SOUTH</t>
  </si>
  <si>
    <t>627 WESTWOOD DRIVE SOUTH,FESTUS,MO,63028</t>
  </si>
  <si>
    <t>MAYWOOD TERRACE LIVING CENTER</t>
  </si>
  <si>
    <t>10300 EAST TRUMAN RD</t>
  </si>
  <si>
    <t>10300 EAST TRUMAN RD,INDEPENDENCE,MO,64052</t>
  </si>
  <si>
    <t>LIFE CARE CENTER OF BROOKFIELD</t>
  </si>
  <si>
    <t>315 HUNT STREET</t>
  </si>
  <si>
    <t>315 HUNT STREET,BROOKFIELD,MO,64628</t>
  </si>
  <si>
    <t>GIDEON CARE CENTER</t>
  </si>
  <si>
    <t>GIDEON</t>
  </si>
  <si>
    <t>300 LUNBECK</t>
  </si>
  <si>
    <t>300 LUNBECK,GIDEON,MO,63848</t>
  </si>
  <si>
    <t>MOUNTAIN VIEW HEALTHCARE</t>
  </si>
  <si>
    <t>1211 NORTH ASH STREET</t>
  </si>
  <si>
    <t>1211 NORTH ASH STREET,MOUNTAIN VIEW,MO,65548</t>
  </si>
  <si>
    <t>SURREY PLACE ST LUKES HOSP SKILLED NURSING</t>
  </si>
  <si>
    <t>14701 OLIVE BLVD</t>
  </si>
  <si>
    <t>14701 OLIVE BLVD,CHESTERFIELD,MO,63017</t>
  </si>
  <si>
    <t>ASCENSION LIVING SHERBROOKE VILLAGE</t>
  </si>
  <si>
    <t>4005 RIPA AVENUE</t>
  </si>
  <si>
    <t>4005 RIPA AVENUE,SAINT LOUIS,MO,63125</t>
  </si>
  <si>
    <t>COUNTRY VIEW NURSING FACILITY, INC</t>
  </si>
  <si>
    <t>2106 WEST MAIN</t>
  </si>
  <si>
    <t>2106 WEST MAIN,BOWLING GREEN,MO,63334</t>
  </si>
  <si>
    <t>WESTVIEW NURSING HOME</t>
  </si>
  <si>
    <t>CENTER</t>
  </si>
  <si>
    <t>301 WEST DUNLOP STREET</t>
  </si>
  <si>
    <t>301 WEST DUNLOP STREET,CENTER,MO,63436</t>
  </si>
  <si>
    <t>EDGEWOOD MANOR HEALTH CARE CENTER</t>
  </si>
  <si>
    <t>11900 JESSICA LANE</t>
  </si>
  <si>
    <t>11900 JESSICA LANE,RAYTOWN,MO,64138</t>
  </si>
  <si>
    <t>OAK PARK CARE CENTER</t>
  </si>
  <si>
    <t>6637 BERTHOLD AVENUE</t>
  </si>
  <si>
    <t>6637 BERTHOLD AVENUE,SAINT LOUIS,MO,63139</t>
  </si>
  <si>
    <t>LAKE REGIONAL HEALTH SYSTEMS</t>
  </si>
  <si>
    <t>54 HOSPITAL DRIVE</t>
  </si>
  <si>
    <t>54 HOSPITAL DRIVE,OSAGE BEACH,MO,65065</t>
  </si>
  <si>
    <t>CEDAR HILL</t>
  </si>
  <si>
    <t>6400 THE CEDARS COURT</t>
  </si>
  <si>
    <t>6400 THE CEDARS COURT,CEDAR HILL,MO,63016</t>
  </si>
  <si>
    <t>TRUMAN LAKE MANOR INC</t>
  </si>
  <si>
    <t>LOWRY CITY</t>
  </si>
  <si>
    <t>600 EAST 7TH ST</t>
  </si>
  <si>
    <t>600 EAST 7TH ST,LOWRY CITY,MO,64763</t>
  </si>
  <si>
    <t>LINCOLN COUNTY NURSING &amp; REHAB</t>
  </si>
  <si>
    <t>1145 EAST CHERRY STREET</t>
  </si>
  <si>
    <t>1145 EAST CHERRY STREET,TROY,MO,63379</t>
  </si>
  <si>
    <t>RIVERVIEW NURSING CENTER</t>
  </si>
  <si>
    <t>MOKANE</t>
  </si>
  <si>
    <t>10303 STATE ROAD C</t>
  </si>
  <si>
    <t>10303 STATE ROAD C,MOKANE,MO,65059</t>
  </si>
  <si>
    <t>1200 WEST COLLEGE STREET</t>
  </si>
  <si>
    <t>1200 WEST COLLEGE STREET,LIBERTY,MO,64068</t>
  </si>
  <si>
    <t>JACKSON MANOR</t>
  </si>
  <si>
    <t>710 BROADRIDGE</t>
  </si>
  <si>
    <t>710 BROADRIDGE,JACKSON,MO,63755</t>
  </si>
  <si>
    <t>BARNES-JEWISH EXTENDED CARE</t>
  </si>
  <si>
    <t>401 CORPORATE PARK DRIVE</t>
  </si>
  <si>
    <t>401 CORPORATE PARK DRIVE,SAINT LOUIS,MO,63105</t>
  </si>
  <si>
    <t>MARK TWAIN CARING CENTER</t>
  </si>
  <si>
    <t>POPLAR BLUFF</t>
  </si>
  <si>
    <t>3001 MAY STREET</t>
  </si>
  <si>
    <t>3001 MAY STREET,POPLAR BLUFF,MO,63901</t>
  </si>
  <si>
    <t>BAPTIST HOMES OF INDEPENDENCE</t>
  </si>
  <si>
    <t>17451 MEDICAL CENTER PARKWAY</t>
  </si>
  <si>
    <t>17451 MEDICAL CENTER PARKWAY,INDEPENDENCE,MO,64057</t>
  </si>
  <si>
    <t>11278 SCHUETZ ROAD</t>
  </si>
  <si>
    <t>11278 SCHUETZ ROAD,SAINT LOUIS,MO,63146</t>
  </si>
  <si>
    <t>CASSVILLE HEALTH CENTER FOR REHAB AND HEALTHCARE</t>
  </si>
  <si>
    <t>CASSVILLE</t>
  </si>
  <si>
    <t>1300 COUNTY FARM ROAD</t>
  </si>
  <si>
    <t>1300 COUNTY FARM ROAD,CASSVILLE,MO,65625</t>
  </si>
  <si>
    <t>BELOVED HEALTH AND REHABILITATION CENTER</t>
  </si>
  <si>
    <t>328 MUNGER LANE</t>
  </si>
  <si>
    <t>328 MUNGER LANE,HANNIBAL,MO,63401</t>
  </si>
  <si>
    <t>PARKVIEW HEALTHCARE</t>
  </si>
  <si>
    <t>128 NORTH HARDESTY</t>
  </si>
  <si>
    <t>128 NORTH HARDESTY,KANSAS CITY,MO,64123</t>
  </si>
  <si>
    <t>OZARK RIVERVIEW MANOR</t>
  </si>
  <si>
    <t>1200 WEST HALL,</t>
  </si>
  <si>
    <t>1200 WEST HALL,,OZARK,MO,65721</t>
  </si>
  <si>
    <t>LAKE STOCKTON HEALTHCARE FACILITY</t>
  </si>
  <si>
    <t>1523 3RD ROAD</t>
  </si>
  <si>
    <t>1523 3RD ROAD,STOCKTON,MO,65785</t>
  </si>
  <si>
    <t>LEVERING REGIONAL HEALTH CARE CENTER</t>
  </si>
  <si>
    <t>1734 MARKET STREET</t>
  </si>
  <si>
    <t>1734 MARKET STREET,HANNIBAL,MO,63401</t>
  </si>
  <si>
    <t>BUFFALO PRAIRIE CENTER FOR REHAB AND HEALTHCARE</t>
  </si>
  <si>
    <t>631 WEST MAIN STREET</t>
  </si>
  <si>
    <t>631 WEST MAIN STREET,BUFFALO,MO,65622</t>
  </si>
  <si>
    <t>COUNTRY AIRE RETIREMENT CENTER</t>
  </si>
  <si>
    <t>LEWISTOWN</t>
  </si>
  <si>
    <t>18540 STATE HIGHWAY 16</t>
  </si>
  <si>
    <t>18540 STATE HIGHWAY 16,LEWISTOWN,MO,63452</t>
  </si>
  <si>
    <t>MARANATHA VILLAGE, INC</t>
  </si>
  <si>
    <t>233 EAST  NORTON ROAD</t>
  </si>
  <si>
    <t>233 EAST  NORTON ROAD,SPRINGFIELD,MO,65803</t>
  </si>
  <si>
    <t>SUNRISE NURSING &amp; MEMORY CARE</t>
  </si>
  <si>
    <t>RAYMORE</t>
  </si>
  <si>
    <t>600 E SUNRISE DRIVE</t>
  </si>
  <si>
    <t>600 E SUNRISE DRIVE,RAYMORE,MO,64083</t>
  </si>
  <si>
    <t>SPRINGFIELD SKILLED CARE CENTER</t>
  </si>
  <si>
    <t>2401 WEST GRAND</t>
  </si>
  <si>
    <t>2401 WEST GRAND,SPRINGFIELD,MO,65802</t>
  </si>
  <si>
    <t>GRAND RIVER HEALTH CARE</t>
  </si>
  <si>
    <t>118 TRENTON ROAD</t>
  </si>
  <si>
    <t>118 TRENTON ROAD,CHILLICOTHE,MO,64601</t>
  </si>
  <si>
    <t>PIN OAKS LIVING CENTER</t>
  </si>
  <si>
    <t>MEXICO</t>
  </si>
  <si>
    <t>1525 WEST MONROE</t>
  </si>
  <si>
    <t>1525 WEST MONROE,MEXICO,MO,65265</t>
  </si>
  <si>
    <t>CLARK COUNTY NURSING HOME</t>
  </si>
  <si>
    <t>KAHOKA</t>
  </si>
  <si>
    <t>1260 NORTH JOHNSON STREET</t>
  </si>
  <si>
    <t>1260 NORTH JOHNSON STREET,KAHOKA,MO,63445</t>
  </si>
  <si>
    <t>STONEBRIDGE MARYLAND HEIGHTS</t>
  </si>
  <si>
    <t>MARYLAND HEIGHTS</t>
  </si>
  <si>
    <t>2963 DODDRIDGE AVENUE</t>
  </si>
  <si>
    <t>2963 DODDRIDGE AVENUE,MARYLAND HEIGHTS,MO,63043</t>
  </si>
  <si>
    <t>SAINTE GENEVIEVE</t>
  </si>
  <si>
    <t>MEDICALODGES NEVADA</t>
  </si>
  <si>
    <t>1210 WEST ASHLAND</t>
  </si>
  <si>
    <t>1210 WEST ASHLAND,NEVADA,MO,64772</t>
  </si>
  <si>
    <t>ROCKY RIDGE MANOR</t>
  </si>
  <si>
    <t>MANSFIELD</t>
  </si>
  <si>
    <t>3111 HIGHWAY A</t>
  </si>
  <si>
    <t>3111 HIGHWAY A,MANSFIELD,MO,65704</t>
  </si>
  <si>
    <t>ST CLAIR NURSING CENTER</t>
  </si>
  <si>
    <t>SAINT CLAIR</t>
  </si>
  <si>
    <t>1035 PLAZA COURT NORTH</t>
  </si>
  <si>
    <t>1035 PLAZA COURT NORTH,SAINT CLAIR,MO,63077</t>
  </si>
  <si>
    <t>BLUFFS, THE</t>
  </si>
  <si>
    <t>3105 BLUFF CREEK DRIVE</t>
  </si>
  <si>
    <t>3105 BLUFF CREEK DRIVE,COLUMBIA,MO,65201</t>
  </si>
  <si>
    <t>BERNARD CARE CENTER</t>
  </si>
  <si>
    <t>4335 WEST PINE BLVD</t>
  </si>
  <si>
    <t>4335 WEST PINE BLVD,SAINT LOUIS,MO,63108</t>
  </si>
  <si>
    <t>PINE VIEW MANOR INC</t>
  </si>
  <si>
    <t>STANBERRY</t>
  </si>
  <si>
    <t>307 N PINEVIEW STREET</t>
  </si>
  <si>
    <t>307 N PINEVIEW STREET,STANBERRY,MO,64489</t>
  </si>
  <si>
    <t>LEGENDARY NURSING &amp; REHABILITATION LLC</t>
  </si>
  <si>
    <t>809 EAST GORDON ST</t>
  </si>
  <si>
    <t>809 EAST GORDON ST,MARSHALL,MO,65340</t>
  </si>
  <si>
    <t>1501 SW 3RD STREET</t>
  </si>
  <si>
    <t>1501 SW 3RD STREET,LEES SUMMIT,MO,64081</t>
  </si>
  <si>
    <t>GEORGIAN GARDENS CENTER FOR REHAB AND HEALTHCARE</t>
  </si>
  <si>
    <t>POTOSI</t>
  </si>
  <si>
    <t>1 GEORGIAN GARDENS DRIVE</t>
  </si>
  <si>
    <t>1 GEORGIAN GARDENS DRIVE,POTOSI,MO,63664</t>
  </si>
  <si>
    <t>2150 WEST RANDOLPH STREET</t>
  </si>
  <si>
    <t>2150 WEST RANDOLPH STREET,SAINT CHARLES,MO,63301</t>
  </si>
  <si>
    <t>WEBCO MANOR</t>
  </si>
  <si>
    <t>MARSHFIELD</t>
  </si>
  <si>
    <t>1687 WEST WASHINGTON</t>
  </si>
  <si>
    <t>1687 WEST WASHINGTON,MARSHFIELD,MO,65706</t>
  </si>
  <si>
    <t>SEVILLE CARE CENTER</t>
  </si>
  <si>
    <t>35625 HIGHWAY 72</t>
  </si>
  <si>
    <t>35625 HIGHWAY 72,SALEM,MO,65560</t>
  </si>
  <si>
    <t>LAKEVIEW HEALTH CARE &amp; REHABILITATION CENTER</t>
  </si>
  <si>
    <t>1450 ASHLEY ROAD</t>
  </si>
  <si>
    <t>1450 ASHLEY ROAD,BOONVILLE,MO,65233</t>
  </si>
  <si>
    <t>CHARITON PARK HEALTH CARE CENTER</t>
  </si>
  <si>
    <t>902 MANOR DRIVE</t>
  </si>
  <si>
    <t>902 MANOR DRIVE,SALISBURY,MO,65281</t>
  </si>
  <si>
    <t>JEFFERSON CITY NURSING AND REHABILITATION CTR, LLC</t>
  </si>
  <si>
    <t>1221 SOUTHGATE LANE</t>
  </si>
  <si>
    <t>1221 SOUTHGATE LANE,JEFFERSON CITY,MO,65110</t>
  </si>
  <si>
    <t>PARKWAY HEALTH CARE CENTER</t>
  </si>
  <si>
    <t>2323 SWOPE PARKWAY</t>
  </si>
  <si>
    <t>2323 SWOPE PARKWAY,KANSAS CITY,MO,64130</t>
  </si>
  <si>
    <t>HERITAGE CARE CENTER</t>
  </si>
  <si>
    <t>4401 NORTH HANLEY ROAD</t>
  </si>
  <si>
    <t>4401 NORTH HANLEY ROAD,SAINT LOUIS,MO,63134</t>
  </si>
  <si>
    <t>VALLEY VIEW HEALTH &amp; REHABILITATION</t>
  </si>
  <si>
    <t>1600 EAST ROLLINS ST</t>
  </si>
  <si>
    <t>1600 EAST ROLLINS ST,MOBERLY,MO,65270</t>
  </si>
  <si>
    <t>TARKIO REHABILITATION &amp; HEALTH CARE</t>
  </si>
  <si>
    <t>TARKIO</t>
  </si>
  <si>
    <t>300 CEDAR STREET</t>
  </si>
  <si>
    <t>300 CEDAR STREET,TARKIO,MO,64491</t>
  </si>
  <si>
    <t>ROARING RIVER HEALTH AND REHABILITATION</t>
  </si>
  <si>
    <t>812 OLD EXETER ROAD</t>
  </si>
  <si>
    <t>812 OLD EXETER ROAD,CASSVILLE,MO,65625</t>
  </si>
  <si>
    <t>1441 CHARIC DRIVE</t>
  </si>
  <si>
    <t>1441 CHARIC DRIVE,WILDWOOD,MO,63021</t>
  </si>
  <si>
    <t>GASCONADE MANOR NURSING HOME</t>
  </si>
  <si>
    <t>1910 NURSING HOME ROAD,</t>
  </si>
  <si>
    <t>1910 NURSING HOME ROAD,,OWENSVILLE,MO,65066</t>
  </si>
  <si>
    <t>GREENVILLE HEALTH CARE CENTER</t>
  </si>
  <si>
    <t>117 SYCAMORE STREET</t>
  </si>
  <si>
    <t>117 SYCAMORE STREET,GREENVILLE,MO,63944</t>
  </si>
  <si>
    <t>ASPIRE SENIOR LIVING ADVANCE</t>
  </si>
  <si>
    <t>ADVANCE</t>
  </si>
  <si>
    <t>315 SOUTH TILLEY STREET</t>
  </si>
  <si>
    <t>315 SOUTH TILLEY STREET,ADVANCE,MO,63730</t>
  </si>
  <si>
    <t>MERAMEC NURSING CENTER</t>
  </si>
  <si>
    <t>940 MATTOX DRIVE</t>
  </si>
  <si>
    <t>940 MATTOX DRIVE,SULLIVAN,MO,63080</t>
  </si>
  <si>
    <t>NATHAN RICHARD HEALTH CARE CENTER</t>
  </si>
  <si>
    <t>700 EAST HIGHLAND AVENUE,NEVADA,MO,64772</t>
  </si>
  <si>
    <t>MADISON MEDICAL CENTER</t>
  </si>
  <si>
    <t>FREDERICKTOWN</t>
  </si>
  <si>
    <t>611 WEST MAIN STREET,FREDERICKTOWN,MO,63645</t>
  </si>
  <si>
    <t>PLEASANT HILL HEALTH AND REHABILITATION CENTER</t>
  </si>
  <si>
    <t>1300 BROADWAY</t>
  </si>
  <si>
    <t>1300 BROADWAY,PLEASANT HILL,MO,64080</t>
  </si>
  <si>
    <t>WARSAW HEALTH AND REHABILITATION CENTER</t>
  </si>
  <si>
    <t>1609 SUNCHASE DRIVE</t>
  </si>
  <si>
    <t>1609 SUNCHASE DRIVE,WARSAW,MO,65355</t>
  </si>
  <si>
    <t>MONROE CITY MANOR CARE CENTER</t>
  </si>
  <si>
    <t>MONROE CITY</t>
  </si>
  <si>
    <t>1010 HIGHWAY 24 &amp; 36 EAST</t>
  </si>
  <si>
    <t>1010 HIGHWAY 24 &amp; 36 EAST,MONROE CITY,MO,63456</t>
  </si>
  <si>
    <t>MARSHFIELD CARE CENTER FOR REHAB AND HEALTHCARE</t>
  </si>
  <si>
    <t>800 SOUTH WHITE OAK</t>
  </si>
  <si>
    <t>800 SOUTH WHITE OAK,MARSHFIELD,MO,65706</t>
  </si>
  <si>
    <t>NORMANDY NURSING CENTER</t>
  </si>
  <si>
    <t>7301 ST CHARLES ROCK RD</t>
  </si>
  <si>
    <t>7301 ST CHARLES ROCK RD,SAINT LOUIS,MO,63133</t>
  </si>
  <si>
    <t>KINGDOM CARE SENIOR LIVING LLC</t>
  </si>
  <si>
    <t>811 CENTER STREET</t>
  </si>
  <si>
    <t>811 CENTER STREET,FULTON,MO,65251</t>
  </si>
  <si>
    <t>STONECREST HEALTHCARE</t>
  </si>
  <si>
    <t>VIBURNUM</t>
  </si>
  <si>
    <t>2 HIGHWAY  Y</t>
  </si>
  <si>
    <t>2 HIGHWAY  Y,VIBURNUM,MO,65566</t>
  </si>
  <si>
    <t>FARMINGTON PRESBYTERIAN MANOR</t>
  </si>
  <si>
    <t>500 CAYCE STREET</t>
  </si>
  <si>
    <t>500 CAYCE STREET,FARMINGTON,MO,63640</t>
  </si>
  <si>
    <t>HILLSIDE REHAB AND HEALTHCARE CENTER</t>
  </si>
  <si>
    <t>1265 MCLARAN AVENUE</t>
  </si>
  <si>
    <t>1265 MCLARAN AVENUE,SAINT LOUIS,MO,63147</t>
  </si>
  <si>
    <t>2600 REDMAN ROAD</t>
  </si>
  <si>
    <t>2600 REDMAN ROAD,SAINT LOUIS,MO,63136</t>
  </si>
  <si>
    <t>SAINT PETERS</t>
  </si>
  <si>
    <t>230 SPENCER ROAD</t>
  </si>
  <si>
    <t>230 SPENCER ROAD,SAINT PETERS,MO,63376</t>
  </si>
  <si>
    <t>MONROE MANOR</t>
  </si>
  <si>
    <t>200 SOUTH ST</t>
  </si>
  <si>
    <t>200 SOUTH ST,PARIS,MO,65275</t>
  </si>
  <si>
    <t>SHANGRI-LA REHAB &amp; LIVING CENTER</t>
  </si>
  <si>
    <t>BLUE SPRINGS</t>
  </si>
  <si>
    <t>930 NE DUNCAN ROAD</t>
  </si>
  <si>
    <t>930 NE DUNCAN ROAD,BLUE SPRINGS,MO,64014</t>
  </si>
  <si>
    <t>10425 CHESTNUT DR</t>
  </si>
  <si>
    <t>10425 CHESTNUT DR,KANSAS CITY,MO,64137</t>
  </si>
  <si>
    <t>BRUNSWICK NURSING &amp; REHAB</t>
  </si>
  <si>
    <t>721 WEST HARRISON ST</t>
  </si>
  <si>
    <t>721 WEST HARRISON ST,BRUNSWICK,MO,65236</t>
  </si>
  <si>
    <t>FORSYTH CARE CENTER</t>
  </si>
  <si>
    <t>477 COY BLVD</t>
  </si>
  <si>
    <t>477 COY BLVD,FORSYTH,MO,65653</t>
  </si>
  <si>
    <t>SWEET SPRINGS VILLA</t>
  </si>
  <si>
    <t>SWEET SPRINGS</t>
  </si>
  <si>
    <t>518 E MARSHALL</t>
  </si>
  <si>
    <t>518 E MARSHALL,SWEET SPRINGS,MO,65351</t>
  </si>
  <si>
    <t>CRYSTAL CREEK HEALTH AND REHABILITATION CENTER</t>
  </si>
  <si>
    <t>250 NEW FLORISSANT ROAD SOUTH</t>
  </si>
  <si>
    <t>250 NEW FLORISSANT ROAD SOUTH,FLORISSANT,MO,63031</t>
  </si>
  <si>
    <t>ASPIRE SENIOR LIVING MALDEN</t>
  </si>
  <si>
    <t>1209 STOKELAN</t>
  </si>
  <si>
    <t>1209 STOKELAN,MALDEN,MO,63863</t>
  </si>
  <si>
    <t>LIFE CARE CENTER OF ST LOUIS</t>
  </si>
  <si>
    <t>3520 CHOUTEAU AVE</t>
  </si>
  <si>
    <t>3520 CHOUTEAU AVE,SAINT LOUIS,MO,63103</t>
  </si>
  <si>
    <t>SILEX COMMUNITY CARE</t>
  </si>
  <si>
    <t>SILEX</t>
  </si>
  <si>
    <t>111 DUNCAN MANSION ROAD</t>
  </si>
  <si>
    <t>111 DUNCAN MANSION ROAD,SILEX,MO,63377</t>
  </si>
  <si>
    <t>CLEARVIEW NURSING CENTER</t>
  </si>
  <si>
    <t>430 SALCEDO ROAD</t>
  </si>
  <si>
    <t>430 SALCEDO ROAD,SIKESTON,MO,63801</t>
  </si>
  <si>
    <t>SOUTH HAMPTON PLACE</t>
  </si>
  <si>
    <t>4700 BRANDON WOODS</t>
  </si>
  <si>
    <t>4700 BRANDON WOODS,COLUMBIA,MO,65203</t>
  </si>
  <si>
    <t>HILLCREST CARE CENTER INC</t>
  </si>
  <si>
    <t>DE SOTO</t>
  </si>
  <si>
    <t>1108 CLARKE STREET</t>
  </si>
  <si>
    <t>1108 CLARKE STREET,DE SOTO,MO,63020</t>
  </si>
  <si>
    <t>LIVINGSTON MANOR CARE CENTER</t>
  </si>
  <si>
    <t>939 EAST BIRCH</t>
  </si>
  <si>
    <t>939 EAST BIRCH,CHILLICOTHE,MO,64601</t>
  </si>
  <si>
    <t>ST ANDREW'S AT NEW FLORENCE</t>
  </si>
  <si>
    <t>NEW FLORENCE</t>
  </si>
  <si>
    <t>515 PICNIC STREET</t>
  </si>
  <si>
    <t>515 PICNIC STREET,NEW FLORENCE,MO,63363</t>
  </si>
  <si>
    <t>HICKORY MANOR</t>
  </si>
  <si>
    <t>LICKING</t>
  </si>
  <si>
    <t>209 HICKORY STREET</t>
  </si>
  <si>
    <t>209 HICKORY STREET,LICKING,MO,65542</t>
  </si>
  <si>
    <t>CAMERON NURSING CENTER</t>
  </si>
  <si>
    <t>CAMERON</t>
  </si>
  <si>
    <t>801 EUCLID</t>
  </si>
  <si>
    <t>801 EUCLID,CAMERON,MO,64429</t>
  </si>
  <si>
    <t>NAZARETH LIVING CENTER</t>
  </si>
  <si>
    <t>#2 NAZARETH LANE</t>
  </si>
  <si>
    <t>#2 NAZARETH LANE,SAINT LOUIS,MO,63129</t>
  </si>
  <si>
    <t>601 NORTH GALLOWAY ROAD</t>
  </si>
  <si>
    <t>601 NORTH GALLOWAY ROAD,VANDALIA,MO,63382</t>
  </si>
  <si>
    <t>VILLAGE CARE CENTER INC</t>
  </si>
  <si>
    <t>810 EAST EDWARDS STREET</t>
  </si>
  <si>
    <t>810 EAST EDWARDS STREET,MARYVILLE,MO,64468</t>
  </si>
  <si>
    <t>215 EAST PRATT</t>
  </si>
  <si>
    <t>215 EAST PRATT,BROOKFIELD,MO,64628</t>
  </si>
  <si>
    <t>COUNTRY CLUB REHAB AND HEALTHCARE CENTER</t>
  </si>
  <si>
    <t>WARRENSBURG</t>
  </si>
  <si>
    <t>503 REGENT DRIVE</t>
  </si>
  <si>
    <t>503 REGENT DRIVE,WARRENSBURG,MO,64093</t>
  </si>
  <si>
    <t>CROWN REHAB AND HEALTHCARE CENTER</t>
  </si>
  <si>
    <t>3001 EAST ELM</t>
  </si>
  <si>
    <t>3001 EAST ELM,HARRISONVILLE,MO,64701</t>
  </si>
  <si>
    <t>CUBA MANOR INC</t>
  </si>
  <si>
    <t>210 ELDON DRIVE</t>
  </si>
  <si>
    <t>210 ELDON DRIVE,CUBA,MO,65453</t>
  </si>
  <si>
    <t>FOUNTAINBLEAU NURSING CENTER</t>
  </si>
  <si>
    <t>1349 HIGHWAY 61</t>
  </si>
  <si>
    <t>1349 HIGHWAY 61,FESTUS,MO,63028</t>
  </si>
  <si>
    <t>GOLDEN AGE LIVING CENTER</t>
  </si>
  <si>
    <t>STOVER</t>
  </si>
  <si>
    <t>404 E THIRD STREET</t>
  </si>
  <si>
    <t>404 E THIRD STREET,STOVER,MO,65078</t>
  </si>
  <si>
    <t>ST LUKE'S NURSING CENTER INC</t>
  </si>
  <si>
    <t>1220 EAST FAIRVIEW</t>
  </si>
  <si>
    <t>1220 EAST FAIRVIEW,CARTHAGE,MO,64836</t>
  </si>
  <si>
    <t>HILL CREST MANOR</t>
  </si>
  <si>
    <t>HAMILTON</t>
  </si>
  <si>
    <t>801 SOUTH COLBY</t>
  </si>
  <si>
    <t>801 SOUTH COLBY,HAMILTON,MO,64644</t>
  </si>
  <si>
    <t>LAWSON MANOR &amp; REHAB</t>
  </si>
  <si>
    <t>LAWSON</t>
  </si>
  <si>
    <t>210 WEST 8TH TERRACE</t>
  </si>
  <si>
    <t>210 WEST 8TH TERRACE,LAWSON,MO,64062</t>
  </si>
  <si>
    <t>MEYER CARE CENTER</t>
  </si>
  <si>
    <t>HIGGINSVILLE</t>
  </si>
  <si>
    <t>1201 WEST 19TH STREET</t>
  </si>
  <si>
    <t>1201 WEST 19TH STREET,HIGGINSVILLE,MO,64037</t>
  </si>
  <si>
    <t>WARRENSBURG MANOR CARE CENTER</t>
  </si>
  <si>
    <t>400 CARE CENTER DRIVE</t>
  </si>
  <si>
    <t>400 CARE CENTER DRIVE,WARRENSBURG,MO,64093</t>
  </si>
  <si>
    <t>DUTCHTOWN CARE CENTER</t>
  </si>
  <si>
    <t>3421 GASCONADE</t>
  </si>
  <si>
    <t>3421 GASCONADE,SAINT LOUIS,MO,63118</t>
  </si>
  <si>
    <t>CAMPBELL HEALTHCARE &amp; SENIOR LIVING</t>
  </si>
  <si>
    <t>CAMPBELL</t>
  </si>
  <si>
    <t>17108 US HIGHWAY 62</t>
  </si>
  <si>
    <t>17108 US HIGHWAY 62,CAMPBELL,MO,63933</t>
  </si>
  <si>
    <t>PLEASANT VALLEY MANOR CARE CENTER</t>
  </si>
  <si>
    <t>6814 SOBBIE ROAD</t>
  </si>
  <si>
    <t>6814 SOBBIE ROAD,LIBERTY,MO,64068</t>
  </si>
  <si>
    <t>FERGUSON</t>
  </si>
  <si>
    <t>INDEPENDENCE MANOR CARE CENTER</t>
  </si>
  <si>
    <t>1600 SOUTH KINGSHIGHWAY</t>
  </si>
  <si>
    <t>1600 SOUTH KINGSHIGHWAY,INDEPENDENCE,MO,64055</t>
  </si>
  <si>
    <t>WINDSOR HEALTHCARE &amp; REHAB CENTER</t>
  </si>
  <si>
    <t>809 WEST BENTON</t>
  </si>
  <si>
    <t>809 WEST BENTON,WINDSOR,MO,65360</t>
  </si>
  <si>
    <t>LIVING CENTER, THE</t>
  </si>
  <si>
    <t>2506 LINDEN TREE PARKWAY</t>
  </si>
  <si>
    <t>2506 LINDEN TREE PARKWAY,MARSHALL,MO,65340</t>
  </si>
  <si>
    <t>LUTHER MANOR RETIREMENT &amp; NURSING CENTER</t>
  </si>
  <si>
    <t>3170 HIGHWAY 61 NORTH</t>
  </si>
  <si>
    <t>3170 HIGHWAY 61 NORTH,HANNIBAL,MO,63401</t>
  </si>
  <si>
    <t>REHABILITATION CENTER OF INDEPENDENCE, THE</t>
  </si>
  <si>
    <t>1800 S SWOPE DRIVE</t>
  </si>
  <si>
    <t>1800 S SWOPE DRIVE,INDEPENDENCE,MO,64057</t>
  </si>
  <si>
    <t>ASPIRE SENIOR LIVING PLATTE CITY</t>
  </si>
  <si>
    <t>PLATTE CITY</t>
  </si>
  <si>
    <t>220 O'ROURKE DRIVE</t>
  </si>
  <si>
    <t>220 O'ROURKE DRIVE,PLATTE CITY,MO,64079</t>
  </si>
  <si>
    <t>NICK'S HEALTH CARE CENTER, LLC</t>
  </si>
  <si>
    <t>PLATTSBURG</t>
  </si>
  <si>
    <t>253 EAST HIGHWAY 116</t>
  </si>
  <si>
    <t>253 EAST HIGHWAY 116,PLATTSBURG,MO,64477</t>
  </si>
  <si>
    <t>BEAUVAIS REHAB AND HEALTHCARE CENTER</t>
  </si>
  <si>
    <t>3625 MAGNOLIA AVENUE</t>
  </si>
  <si>
    <t>3625 MAGNOLIA AVENUE,SAINT LOUIS,MO,63110</t>
  </si>
  <si>
    <t>WILSHIRE AT LAKEWOOD REHAB CENTER</t>
  </si>
  <si>
    <t>600 N E MEADOWVIEW DRIVE</t>
  </si>
  <si>
    <t>600 N E MEADOWVIEW DRIVE,LEES SUMMIT,MO,64064</t>
  </si>
  <si>
    <t>TROY MANOR</t>
  </si>
  <si>
    <t>200 THOMPSON DRIVE</t>
  </si>
  <si>
    <t>200 THOMPSON DRIVE,TROY,MO,63379</t>
  </si>
  <si>
    <t>GREEN PARK SENIOR LIVING COMMUNITY</t>
  </si>
  <si>
    <t>9350 GREEN PARK ROAD</t>
  </si>
  <si>
    <t>9350 GREEN PARK ROAD,SAINT LOUIS,MO,63123</t>
  </si>
  <si>
    <t>ESTATES OF PERRYVILLE, LLC, THE</t>
  </si>
  <si>
    <t>430 NORTH WEST STREET</t>
  </si>
  <si>
    <t>430 NORTH WEST STREET,PERRYVILLE,MO,63775</t>
  </si>
  <si>
    <t>GOOD SHEPHERD COMMUNITY CARE AND REHABILITATION</t>
  </si>
  <si>
    <t>LOCKWOOD</t>
  </si>
  <si>
    <t>200 WEST 12TH STREET</t>
  </si>
  <si>
    <t>200 WEST 12TH STREET,LOCKWOOD,MO,65682</t>
  </si>
  <si>
    <t>CARROLL HOUSE</t>
  </si>
  <si>
    <t>307 GRAND</t>
  </si>
  <si>
    <t>307 GRAND,CARROLLTON,MO,64633</t>
  </si>
  <si>
    <t>SHIRKEY NURSING AND REHABILITATION CENTER</t>
  </si>
  <si>
    <t>804 WOLLARD BLVD</t>
  </si>
  <si>
    <t>804 WOLLARD BLVD,RICHMOND,MO,64085</t>
  </si>
  <si>
    <t>ASPIRE SENIOR LIVING OAK GROVE</t>
  </si>
  <si>
    <t>2108 SW MITCHELL STREET</t>
  </si>
  <si>
    <t>2108 SW MITCHELL STREET,OAK GROVE,MO,64075</t>
  </si>
  <si>
    <t>DELMAR GARDENS OF MERAMEC VALLEY</t>
  </si>
  <si>
    <t>#1 ARBOR TERRACE</t>
  </si>
  <si>
    <t>#1 ARBOR TERRACE,FENTON,MO,63026</t>
  </si>
  <si>
    <t>ESTATES OF ST LOUIS, LLC, THE</t>
  </si>
  <si>
    <t>2115 KAPPEL DRIVE</t>
  </si>
  <si>
    <t>2115 KAPPEL DRIVE,SAINT LOUIS,MO,63136</t>
  </si>
  <si>
    <t>MILLER COUNTY CARE AND REHABILITATION CENTER</t>
  </si>
  <si>
    <t>1157 HIGHWAY 17</t>
  </si>
  <si>
    <t>1157 HIGHWAY 17,TUSCUMBIA,MO,65082</t>
  </si>
  <si>
    <t>BAISCH NURSING CENTER</t>
  </si>
  <si>
    <t>3260 BAISCH DRIVE</t>
  </si>
  <si>
    <t>3260 BAISCH DRIVE,DE SOTO,MO,63020</t>
  </si>
  <si>
    <t>SUNNYVIEW NURSING HOME &amp; APARTMENTS</t>
  </si>
  <si>
    <t>1311 E 28TH STREET</t>
  </si>
  <si>
    <t>1311 E 28TH STREET,TRENTON,MO,64683</t>
  </si>
  <si>
    <t>GRAND MANOR NURSING &amp; REHABILITATION CENTER</t>
  </si>
  <si>
    <t>3645 COOK AVE</t>
  </si>
  <si>
    <t>3645 COOK AVE,SAINT LOUIS,MO,63113</t>
  </si>
  <si>
    <t>BRAYMER</t>
  </si>
  <si>
    <t>12498 SE HIGHWAY 116</t>
  </si>
  <si>
    <t>12498 SE HIGHWAY 116,BRAYMER,MO,64624</t>
  </si>
  <si>
    <t>NORMANDY</t>
  </si>
  <si>
    <t>5303 BERMUDA DRIVE</t>
  </si>
  <si>
    <t>5303 BERMUDA DRIVE,NORMANDY,MO,63121</t>
  </si>
  <si>
    <t>CREVE COEUR MANOR</t>
  </si>
  <si>
    <t>1127 TIMBER RUN DRIVE</t>
  </si>
  <si>
    <t>1127 TIMBER RUN DRIVE,SAINT LOUIS,MO,63146</t>
  </si>
  <si>
    <t>GREGORY RIDGE HEALTH CARE CENTER</t>
  </si>
  <si>
    <t>7001 CLEVELAND AVENUE</t>
  </si>
  <si>
    <t>7001 CLEVELAND AVENUE,KANSAS CITY,MO,64132</t>
  </si>
  <si>
    <t>CARMEL HILLS WELLNESS &amp; REHABILITATION</t>
  </si>
  <si>
    <t>810 EAST WALNUT</t>
  </si>
  <si>
    <t>810 EAST WALNUT,INDEPENDENCE,MO,64050</t>
  </si>
  <si>
    <t>DAVIESS COUNTY NURSING AND REHABILITATION</t>
  </si>
  <si>
    <t>GALLATIN</t>
  </si>
  <si>
    <t>1337 WEST GRAND</t>
  </si>
  <si>
    <t>1337 WEST GRAND,GALLATIN,MO,64640</t>
  </si>
  <si>
    <t>EASTVIEW MANOR CARE CENTER</t>
  </si>
  <si>
    <t>1622 EAST 28TH STREET</t>
  </si>
  <si>
    <t>1622 EAST 28TH STREET,TRENTON,MO,64683</t>
  </si>
  <si>
    <t>BENTLEYS EXTENDED CARE</t>
  </si>
  <si>
    <t>OVERLAND</t>
  </si>
  <si>
    <t>3060 ASHBY ROAD</t>
  </si>
  <si>
    <t>3060 ASHBY ROAD,OVERLAND,MO,63114</t>
  </si>
  <si>
    <t>ST JOHNS PLACE</t>
  </si>
  <si>
    <t>3333 BROWN ROAD</t>
  </si>
  <si>
    <t>3333 BROWN ROAD,SAINT LOUIS,MO,63114</t>
  </si>
  <si>
    <t>COUNTRY MEADOWS</t>
  </si>
  <si>
    <t>PARK HILLS</t>
  </si>
  <si>
    <t>1301 N ST JOE DRIVE</t>
  </si>
  <si>
    <t>1301 N ST JOE DRIVE,PARK HILLS,MO,63601</t>
  </si>
  <si>
    <t>ESTATES OF HIDDEN LAKE, THE</t>
  </si>
  <si>
    <t>11728 HIDDEN LAKE DRIVE</t>
  </si>
  <si>
    <t>11728 HIDDEN LAKE DRIVE,SAINT LOUIS,MO,63138</t>
  </si>
  <si>
    <t>U-CITY FOREST MANOR</t>
  </si>
  <si>
    <t>1301 PARTRIDGE AVENUE</t>
  </si>
  <si>
    <t>1301 PARTRIDGE AVENUE,SAINT LOUIS,MO,63130</t>
  </si>
  <si>
    <t>LAURIE CARE CENTER</t>
  </si>
  <si>
    <t>GRAVOIS MILLS</t>
  </si>
  <si>
    <t>610 HIGHWAY O</t>
  </si>
  <si>
    <t>610 HIGHWAY O,GRAVOIS MILLS,MO,65037</t>
  </si>
  <si>
    <t>MAPLE GROVE LODGE</t>
  </si>
  <si>
    <t>LOUISIANA</t>
  </si>
  <si>
    <t>2407 KENTUCKY STREET</t>
  </si>
  <si>
    <t>2407 KENTUCKY STREET,LOUISIANA,MO,63353</t>
  </si>
  <si>
    <t>OAKRIDGE OF PLATTSBURG</t>
  </si>
  <si>
    <t>205 E CLAY AVE,</t>
  </si>
  <si>
    <t>205 E CLAY AVE,,PLATTSBURG,MO,64477</t>
  </si>
  <si>
    <t>RIVERVIEW AT THE PARK CARE AND REHABILITATION CTR</t>
  </si>
  <si>
    <t>1100 PROGRESS PARKWAY</t>
  </si>
  <si>
    <t>1100 PROGRESS PARKWAY,SAINTE GENEVIEVE,MO,63670</t>
  </si>
  <si>
    <t>MAYSVILLE</t>
  </si>
  <si>
    <t>1347 EAST VALLEY WATERMILL ROAD</t>
  </si>
  <si>
    <t>1347 EAST VALLEY WATERMILL ROAD,SPRINGFIELD,MO,65803</t>
  </si>
  <si>
    <t>LAWRENCE COUNTY MANOR</t>
  </si>
  <si>
    <t>915 CARL ALLEN STREET</t>
  </si>
  <si>
    <t>915 CARL ALLEN STREET,MOUNT VERNON,MO,65712</t>
  </si>
  <si>
    <t>OZARK NURSING AND CARE CENTER</t>
  </si>
  <si>
    <t>1486 NORTH RIVERSIDE RD</t>
  </si>
  <si>
    <t>1486 NORTH RIVERSIDE RD,OZARK,MO,65721</t>
  </si>
  <si>
    <t>RICHLAND CARE CENTER INC</t>
  </si>
  <si>
    <t>RICHLAND</t>
  </si>
  <si>
    <t>400 TRI-COUNTY LANE</t>
  </si>
  <si>
    <t>400 TRI-COUNTY LANE,RICHLAND,MO,65556</t>
  </si>
  <si>
    <t>BENTWOOD NURSING &amp; REHAB</t>
  </si>
  <si>
    <t>1501 CHARBONIER ROAD</t>
  </si>
  <si>
    <t>1501 CHARBONIER ROAD,FLORISSANT,MO,63031</t>
  </si>
  <si>
    <t>8033 HOLMES</t>
  </si>
  <si>
    <t>8033 HOLMES,KANSAS CITY,MO,64131</t>
  </si>
  <si>
    <t>LINCOLN COMMUNITY CARE CENTER</t>
  </si>
  <si>
    <t>205 TIMBERLINE DRIVE</t>
  </si>
  <si>
    <t>205 TIMBERLINE DRIVE,LINCOLN,MO,65338</t>
  </si>
  <si>
    <t>1317 NORTH 36TH STREET</t>
  </si>
  <si>
    <t>1317 NORTH 36TH STREET,SAINT JOSEPH,MO,64506</t>
  </si>
  <si>
    <t>KNOX COUNTY NURSING HOME DISTRICT</t>
  </si>
  <si>
    <t>55774 STATE HIGHWAY 6</t>
  </si>
  <si>
    <t>55774 STATE HIGHWAY 6,EDINA,MO,63537</t>
  </si>
  <si>
    <t>BETHESDA DILWORTH</t>
  </si>
  <si>
    <t>9645 BIG BEND BLVD</t>
  </si>
  <si>
    <t>9645 BIG BEND BLVD,SAINT LOUIS,MO,63122</t>
  </si>
  <si>
    <t>BETHESDA MEADOW</t>
  </si>
  <si>
    <t>322 OLD STATE ROAD</t>
  </si>
  <si>
    <t>322 OLD STATE ROAD,ELLISVILLE,MO,63021</t>
  </si>
  <si>
    <t>BISHOP SPENCER PLACE, INC, THE</t>
  </si>
  <si>
    <t>4301 MADISON AVENUE</t>
  </si>
  <si>
    <t>4301 MADISON AVENUE,KANSAS CITY,MO,64111</t>
  </si>
  <si>
    <t>SUMMIT, THE</t>
  </si>
  <si>
    <t>3660 SUMMIT</t>
  </si>
  <si>
    <t>3660 SUMMIT,KANSAS CITY,MO,64111</t>
  </si>
  <si>
    <t>STONEBRIDGE DESOTO</t>
  </si>
  <si>
    <t>1550 VILLAS DRIVE</t>
  </si>
  <si>
    <t>1550 VILLAS DRIVE,DE SOTO,MO,63020</t>
  </si>
  <si>
    <t>WORTH COUNTY CONVALESCENT CENTER</t>
  </si>
  <si>
    <t>GRANT CITY</t>
  </si>
  <si>
    <t>503 EAST FOURTH</t>
  </si>
  <si>
    <t>503 EAST FOURTH,GRANT CITY,MO,64456</t>
  </si>
  <si>
    <t>COMMUNITY CARE CENTER OF LEMAY INC</t>
  </si>
  <si>
    <t>9353 SOUTH  BROADWAY</t>
  </si>
  <si>
    <t>9353 SOUTH  BROADWAY,SAINT LOUIS,MO,63125</t>
  </si>
  <si>
    <t>ESTATES OF SPANISH LAKE, THE</t>
  </si>
  <si>
    <t>610 PRIGGE ROAD</t>
  </si>
  <si>
    <t>610 PRIGGE ROAD,SAINT LOUIS,MO,63138</t>
  </si>
  <si>
    <t>STONEBRIDGE WESTPHALIA</t>
  </si>
  <si>
    <t>WESTPHALIA</t>
  </si>
  <si>
    <t>1899 HIGHWAY 63</t>
  </si>
  <si>
    <t>1899 HIGHWAY 63,WESTPHALIA,MO,65085</t>
  </si>
  <si>
    <t>2012 NIFONG BOULEVARD</t>
  </si>
  <si>
    <t>2012 NIFONG BOULEVARD,COLUMBIA,MO,65201</t>
  </si>
  <si>
    <t>STONEBRIDGE LAKE OZARK</t>
  </si>
  <si>
    <t>872 COLLEGE BOULEVARD</t>
  </si>
  <si>
    <t>872 COLLEGE BOULEVARD,OSAGE BEACH,MO,65065</t>
  </si>
  <si>
    <t>BEAUTIFUL SAVIOR HOME</t>
  </si>
  <si>
    <t>BELTON</t>
  </si>
  <si>
    <t>1003 SOUTH CEDAR STREET</t>
  </si>
  <si>
    <t>1003 SOUTH CEDAR STREET,BELTON,MO,64012</t>
  </si>
  <si>
    <t>MOUNT CARMEL SENIOR LIVING - ST CHARLES, LLC</t>
  </si>
  <si>
    <t>723 FIRST CAPITOL DRIVE</t>
  </si>
  <si>
    <t>723 FIRST CAPITOL DRIVE,SAINT CHARLES,MO,63301</t>
  </si>
  <si>
    <t>LIVING COMMUNITY OF ST JOSEPH</t>
  </si>
  <si>
    <t>1202 HEARTLAND ROAD</t>
  </si>
  <si>
    <t>1202 HEARTLAND ROAD,SAINT JOSEPH,MO,64506</t>
  </si>
  <si>
    <t>ROSEWOOD REHAB AND HEALTHCARE CENTER</t>
  </si>
  <si>
    <t>1415 WEST WHITE OAK</t>
  </si>
  <si>
    <t>1415 WEST WHITE OAK,INDEPENDENCE,MO,64050</t>
  </si>
  <si>
    <t>904 HALL AVENUE</t>
  </si>
  <si>
    <t>904 HALL AVENUE,SAVANNAH,MO,64485</t>
  </si>
  <si>
    <t>DELMAR GARDENS OF O'FALLON</t>
  </si>
  <si>
    <t>7068 SOUTH OUTER 364</t>
  </si>
  <si>
    <t>7068 SOUTH OUTER 364,O FALLON,MO,63368</t>
  </si>
  <si>
    <t>LA PLATA NURSING HOME</t>
  </si>
  <si>
    <t>100 OLD STAGECOACH ROAD</t>
  </si>
  <si>
    <t>100 OLD STAGECOACH ROAD,LA PLATA,MO,63549</t>
  </si>
  <si>
    <t>HEISINGER BLUFFS REHAB AND HEALTHCARE CENTER</t>
  </si>
  <si>
    <t>1002 WEST MAIN STREET</t>
  </si>
  <si>
    <t>1002 WEST MAIN STREET,JEFFERSON CITY,MO,65109</t>
  </si>
  <si>
    <t>KINGSWOOD</t>
  </si>
  <si>
    <t>10000 WORNALL ROAD</t>
  </si>
  <si>
    <t>10000 WORNALL ROAD,KANSAS CITY,MO,64114</t>
  </si>
  <si>
    <t>PEARL'S II EDEN FOR ELDERS</t>
  </si>
  <si>
    <t>611 NORTH COLLEGE</t>
  </si>
  <si>
    <t>611 NORTH COLLEGE,PRINCETON,MO,64673</t>
  </si>
  <si>
    <t>RIDGE CREST NURSING CENTER</t>
  </si>
  <si>
    <t>706 SOUTH MITCHELL</t>
  </si>
  <si>
    <t>706 SOUTH MITCHELL,WARRENSBURG,MO,64093</t>
  </si>
  <si>
    <t>COMMUNITY MANOR</t>
  </si>
  <si>
    <t>783 WEBER ROAD</t>
  </si>
  <si>
    <t>783 WEBER ROAD,FARMINGTON,MO,63640</t>
  </si>
  <si>
    <t>NEIGHBORHOODS AT QUAIL CREEK, THE</t>
  </si>
  <si>
    <t>1514 WEST LARK</t>
  </si>
  <si>
    <t>1514 WEST LARK,SPRINGFIELD,MO,65810</t>
  </si>
  <si>
    <t>GOWER CONVALESCENT CENTER, INC</t>
  </si>
  <si>
    <t>GOWER</t>
  </si>
  <si>
    <t>323 SOUTH HIGHWAY 169</t>
  </si>
  <si>
    <t>323 SOUTH HIGHWAY 169,GOWER,MO,64454</t>
  </si>
  <si>
    <t>KATY MANOR</t>
  </si>
  <si>
    <t>PILOT GROVE</t>
  </si>
  <si>
    <t>205 PROSPECT</t>
  </si>
  <si>
    <t>205 PROSPECT,PILOT GROVE,MO,65276</t>
  </si>
  <si>
    <t>ARMOUR OAKS SENIOR LIVING COMMUNITY</t>
  </si>
  <si>
    <t>8100 WORNALL ROAD</t>
  </si>
  <si>
    <t>8100 WORNALL ROAD,KANSAS CITY,MO,64114</t>
  </si>
  <si>
    <t>CRESTVIEW HOME</t>
  </si>
  <si>
    <t>BETHANY</t>
  </si>
  <si>
    <t>1313 SOUTH 25TH ST</t>
  </si>
  <si>
    <t>1313 SOUTH 25TH ST,BETHANY,MO,64424</t>
  </si>
  <si>
    <t>GARDEN VIEW CARE CENTER AT DOUGHERTY FERRY</t>
  </si>
  <si>
    <t>13612 BIG BEND ROAD</t>
  </si>
  <si>
    <t>13612 BIG BEND ROAD,VALLEY PARK,MO,63088</t>
  </si>
  <si>
    <t>STONEBRIDGE ADAMS STREET</t>
  </si>
  <si>
    <t>1024 ADAMS STREET</t>
  </si>
  <si>
    <t>1024 ADAMS STREET,JEFFERSON CITY,MO,65101</t>
  </si>
  <si>
    <t>MORNINGSIDE CENTER</t>
  </si>
  <si>
    <t>1700 MORNINGSIDE DRIVE</t>
  </si>
  <si>
    <t>1700 MORNINGSIDE DRIVE,CHILLICOTHE,MO,64601</t>
  </si>
  <si>
    <t>SCHUYLER COUNTY NURSING HOME</t>
  </si>
  <si>
    <t>QUEEN CITY</t>
  </si>
  <si>
    <t>1306 US HIGHWAY 63</t>
  </si>
  <si>
    <t>1306 US HIGHWAY 63,QUEEN CITY,MO,63561</t>
  </si>
  <si>
    <t>BLUE CIRCLE REHAB AND NURSING</t>
  </si>
  <si>
    <t>2939 MAGAZINE STREET</t>
  </si>
  <si>
    <t>2939 MAGAZINE STREET,SAINT LOUIS,MO,63106</t>
  </si>
  <si>
    <t>3980 SOUTH JACKSON DRIVE</t>
  </si>
  <si>
    <t>3980 SOUTH JACKSON DRIVE,INDEPENDENCE,MO,64057</t>
  </si>
  <si>
    <t>BRIDGEWOOD HEALTH CARE CENTER</t>
  </si>
  <si>
    <t>11515 TROOST</t>
  </si>
  <si>
    <t>11515 TROOST,KANSAS CITY,MO,64131</t>
  </si>
  <si>
    <t>CRESTWOOD HEALTH CARE CENTER, LLC</t>
  </si>
  <si>
    <t>11400 MEHL AVENUE</t>
  </si>
  <si>
    <t>11400 MEHL AVENUE,FLORISSANT,MO,63033</t>
  </si>
  <si>
    <t>PUTNAM COUNTY CARE CENTER</t>
  </si>
  <si>
    <t>UNIONVILLE</t>
  </si>
  <si>
    <t>1814 OAK STREET</t>
  </si>
  <si>
    <t>1814 OAK STREET,UNIONVILLE,MO,63565</t>
  </si>
  <si>
    <t>1616 WEISENBORN ROAD</t>
  </si>
  <si>
    <t>1616 WEISENBORN ROAD,SAINT JOSEPH,MO,64507</t>
  </si>
  <si>
    <t>ACKERT PARK SKILLED NURSING &amp; REHABILITATION CENTE</t>
  </si>
  <si>
    <t>UNIVERSITY CITY</t>
  </si>
  <si>
    <t>894 LELAND AVENUE</t>
  </si>
  <si>
    <t>894 LELAND AVENUE,UNIVERSITY CITY,MO,63130</t>
  </si>
  <si>
    <t>SENATH SOUTH HEALTH CARE CENTER</t>
  </si>
  <si>
    <t>SENATH</t>
  </si>
  <si>
    <t>300 EAST HORNBECK STREET</t>
  </si>
  <si>
    <t>300 EAST HORNBECK STREET,SENATH,MO,63876</t>
  </si>
  <si>
    <t>MANOR GROVE, INCORPORATED</t>
  </si>
  <si>
    <t>KIRKWOOD</t>
  </si>
  <si>
    <t>711 SOUTH KIRKWOOD ROAD</t>
  </si>
  <si>
    <t>711 SOUTH KIRKWOOD ROAD,KIRKWOOD,MO,63122</t>
  </si>
  <si>
    <t>QUARTERS AT DES PERES, THE</t>
  </si>
  <si>
    <t>DES PERES</t>
  </si>
  <si>
    <t>13230 MANCHESTER ROAD</t>
  </si>
  <si>
    <t>13230 MANCHESTER ROAD,DES PERES,MO,63131</t>
  </si>
  <si>
    <t>NODAWAY HEALTHCARE</t>
  </si>
  <si>
    <t>22371 STATE HIGHWAY 46</t>
  </si>
  <si>
    <t>22371 STATE HIGHWAY 46,MARYVILLE,MO,64468</t>
  </si>
  <si>
    <t>HEISINGER BLUFFS HEALTHCARE WESTERN CAMPUS</t>
  </si>
  <si>
    <t>1306 WEST MAIN STREET</t>
  </si>
  <si>
    <t>1306 WEST MAIN STREET,JEFFERSON CITY,MO,65109</t>
  </si>
  <si>
    <t>LAKEVIEW POST ACUTE</t>
  </si>
  <si>
    <t>1201 GARDEN PLAZA DRIVE</t>
  </si>
  <si>
    <t>1201 GARDEN PLAZA DRIVE,FLORISSANT,MO,63033</t>
  </si>
  <si>
    <t>NEIGHBORHOODS REHAB &amp; SKILLED NURSING BY TIGERPLAC</t>
  </si>
  <si>
    <t>3003 FALLING LEAF COURT</t>
  </si>
  <si>
    <t>3003 FALLING LEAF COURT,COLUMBIA,MO,65201</t>
  </si>
  <si>
    <t>ABERDEEN HEIGHTS</t>
  </si>
  <si>
    <t>505 COUCH AVENUE</t>
  </si>
  <si>
    <t>505 COUCH AVENUE,KIRKWOOD,MO,63122</t>
  </si>
  <si>
    <t>SSM HEALTH DEPAUL HOSPITAL - ANNA HOUSE</t>
  </si>
  <si>
    <t>12284 DEPAUL DRIVE</t>
  </si>
  <si>
    <t>12284 DEPAUL DRIVE,BRIDGETON,MO,63044</t>
  </si>
  <si>
    <t>APPLETON CITY MANOR</t>
  </si>
  <si>
    <t>APPLETON CITY</t>
  </si>
  <si>
    <t>600 NORTH OHIO,</t>
  </si>
  <si>
    <t>600 NORTH OHIO,,APPLETON CITY,MO,64724</t>
  </si>
  <si>
    <t>1200 MCCUTCHEN ROAD</t>
  </si>
  <si>
    <t>1200 MCCUTCHEN ROAD,ROLLA,MO,65401</t>
  </si>
  <si>
    <t>UNIVERSITY HEALTH LAKEWOOD CARE CENTER</t>
  </si>
  <si>
    <t>7900 LEE'S SUMMIT ROAD</t>
  </si>
  <si>
    <t>7900 LEE'S SUMMIT ROAD,KANSAS CITY,MO,64139</t>
  </si>
  <si>
    <t>13277 STATE ROUTE D</t>
  </si>
  <si>
    <t>13277 STATE ROUTE D,SAVANNAH,MO,64485</t>
  </si>
  <si>
    <t>COMMUNITIES OF WILDWOOD RANCH</t>
  </si>
  <si>
    <t>3222 SOUTH JOHN DUFFY DRIVE</t>
  </si>
  <si>
    <t>3222 SOUTH JOHN DUFFY DRIVE,JOPLIN,MO,64804</t>
  </si>
  <si>
    <t>MCKNIGHT PLACE EXTENDED CARE</t>
  </si>
  <si>
    <t>TWO MCKNIGHT PLACE</t>
  </si>
  <si>
    <t>TWO MCKNIGHT PLACE,SAINT LOUIS,MO,63124</t>
  </si>
  <si>
    <t>SEASONS REHAB AND HEALTHCARE CENTER</t>
  </si>
  <si>
    <t>15600 WOODS CHAPEL ROAD</t>
  </si>
  <si>
    <t>15600 WOODS CHAPEL ROAD,KANSAS CITY,MO,64139</t>
  </si>
  <si>
    <t>SILVERSTONE PLACE</t>
  </si>
  <si>
    <t>2735 EAGLESON DR</t>
  </si>
  <si>
    <t>2735 EAGLESON DR,ROLLA,MO,65401</t>
  </si>
  <si>
    <t>ST JOSEPH CHATEAU</t>
  </si>
  <si>
    <t>811 NORTH 9TH STREET</t>
  </si>
  <si>
    <t>811 NORTH 9TH STREET,SAINT JOSEPH,MO,64501</t>
  </si>
  <si>
    <t>REST HAVEN CONVALESCENT AND RETIREMENT HOME</t>
  </si>
  <si>
    <t>1800 SOUTH INGRAM</t>
  </si>
  <si>
    <t>1800 SOUTH INGRAM,SEDALIA,MO,65301</t>
  </si>
  <si>
    <t>LINDEN WOODS VILLAGE</t>
  </si>
  <si>
    <t>GLADSTONE</t>
  </si>
  <si>
    <t>2901 NE 72ND STREET</t>
  </si>
  <si>
    <t>2901 NE 72ND STREET,GLADSTONE,MO,64119</t>
  </si>
  <si>
    <t>FAIR VIEW NURSING HOME</t>
  </si>
  <si>
    <t>1714 W 16TH STREET</t>
  </si>
  <si>
    <t>1714 W 16TH STREET,SEDALIA,MO,65301</t>
  </si>
  <si>
    <t>2201 GLENN HENDREN DR</t>
  </si>
  <si>
    <t>2201 GLENN HENDREN DR,LIBERTY,MO,64068</t>
  </si>
  <si>
    <t>MATTHEWS</t>
  </si>
  <si>
    <t>COTTAGES OF LAKE ST LOUIS</t>
  </si>
  <si>
    <t>LAKE SAINT LOUIS</t>
  </si>
  <si>
    <t>2885 TECHNOLOGY DRIVE</t>
  </si>
  <si>
    <t>2885 TECHNOLOGY DRIVE,LAKE SAINT LOUIS,MO,63367</t>
  </si>
  <si>
    <t>CARNEGIE VILLAGE REHABILITATION &amp; HEALTH CARE CENT</t>
  </si>
  <si>
    <t>105 BERNARD DRIVE</t>
  </si>
  <si>
    <t>105 BERNARD DRIVE,BELTON,MO,64012</t>
  </si>
  <si>
    <t>TIFFANY SPRINGS REHABILITATION &amp; HEALTH CARE CENTE</t>
  </si>
  <si>
    <t>9191 N AMBASSADOR DRIVE</t>
  </si>
  <si>
    <t>9191 N AMBASSADOR DRIVE,KANSAS CITY,MO,64154</t>
  </si>
  <si>
    <t>BIRCH POINTE HEALTH AND REHABILITATION</t>
  </si>
  <si>
    <t>3705 S JEFFERSON AVE</t>
  </si>
  <si>
    <t>3705 S JEFFERSON AVE,SPRINGFIELD,MO,65807</t>
  </si>
  <si>
    <t>MCCRITE PLAZA AT BRIARCLIFF SKILLED FACILITY</t>
  </si>
  <si>
    <t>1301 TULLISON RD</t>
  </si>
  <si>
    <t>1301 TULLISON RD,KANSAS CITY,MO,64116</t>
  </si>
  <si>
    <t>NORTHLAND REHABILITATION &amp; HEALTH CARE CENTER</t>
  </si>
  <si>
    <t>4301 NE PARVIN ROAD</t>
  </si>
  <si>
    <t>4301 NE PARVIN ROAD,KANSAS CITY,MO,64117</t>
  </si>
  <si>
    <t>SUNTERRA SPRINGS SPRINGFIELD</t>
  </si>
  <si>
    <t>4935 S NATIONAL AVE</t>
  </si>
  <si>
    <t>4935 S NATIONAL AVE,SPRINGFIELD,MO,65810</t>
  </si>
  <si>
    <t>IGNITE MEDICAL RESORT KANSAS CITY, LLC</t>
  </si>
  <si>
    <t>2100 N W BARRY ROAD</t>
  </si>
  <si>
    <t>2100 N W BARRY ROAD,KANSAS CITY,MO,64154</t>
  </si>
  <si>
    <t>UNION CARE CENTER</t>
  </si>
  <si>
    <t>1080 MARIE LANE</t>
  </si>
  <si>
    <t>1080 MARIE LANE,UNION,MO,63084</t>
  </si>
  <si>
    <t>MCCLAY SENIOR CARE</t>
  </si>
  <si>
    <t>3801 MCCLAY ROAD</t>
  </si>
  <si>
    <t>3801 MCCLAY ROAD,SAINT PETERS,MO,63376</t>
  </si>
  <si>
    <t>WESTGATE</t>
  </si>
  <si>
    <t>3130 JOHN DUFFY DR</t>
  </si>
  <si>
    <t>3130 JOHN DUFFY DR,JOPLIN,MO,64804</t>
  </si>
  <si>
    <t>COPPER ROCK HEALTHCARE</t>
  </si>
  <si>
    <t>ROGERSVILLE</t>
  </si>
  <si>
    <t>712 COPPER ROCK DRIVE</t>
  </si>
  <si>
    <t>712 COPPER ROCK DRIVE,ROGERSVILLE,MO,65742</t>
  </si>
  <si>
    <t>SUNTERRA SPRINGS DARDENNE PRAIRIE</t>
  </si>
  <si>
    <t>DARDENNE PRAIRIE</t>
  </si>
  <si>
    <t>7275 STATE HIGHWAY N</t>
  </si>
  <si>
    <t>7275 STATE HIGHWAY N,DARDENNE PRAIRIE,MO,63368</t>
  </si>
  <si>
    <t>ARBOR HILLS NURSING AND REHABILITATION CENTER</t>
  </si>
  <si>
    <t>800 CHAMBERS ROAD</t>
  </si>
  <si>
    <t>800 CHAMBERS ROAD,FERGUSON,MO,63135</t>
  </si>
  <si>
    <t>SALEM CARE CENTER</t>
  </si>
  <si>
    <t>26A206</t>
  </si>
  <si>
    <t>PAUL L &amp; MARTHA BARONE CARE CENTER</t>
  </si>
  <si>
    <t>26A269</t>
  </si>
  <si>
    <t>2101 NORTH ASH STREET</t>
  </si>
  <si>
    <t>2101 NORTH ASH STREET,NEVADA,MO,64772</t>
  </si>
  <si>
    <t>JEANNE JUGAN CENTER</t>
  </si>
  <si>
    <t>26A292</t>
  </si>
  <si>
    <t>8745 JAMES A REED RD</t>
  </si>
  <si>
    <t>8745 JAMES A REED RD,KANSAS CITY,MO,64138</t>
  </si>
  <si>
    <t>CLARA MANOR NURSING HOME</t>
  </si>
  <si>
    <t>26A293</t>
  </si>
  <si>
    <t>3621 WARWICK BOULEVARD</t>
  </si>
  <si>
    <t>3621 WARWICK BOULEVARD,KANSAS CITY,MO,64111</t>
  </si>
  <si>
    <t>SALEM MEMORIAL DISTRICT HOSPITAL</t>
  </si>
  <si>
    <t>26A381</t>
  </si>
  <si>
    <t>35629 HIGHWAY 72</t>
  </si>
  <si>
    <t>35629 HIGHWAY 72,SALEM,MO,65560</t>
  </si>
  <si>
    <t>HOPE CARE CENTER</t>
  </si>
  <si>
    <t>26A443</t>
  </si>
  <si>
    <t>115 EAST 83RD STREET</t>
  </si>
  <si>
    <t>115 EAST 83RD STREET,KANSAS CITY,MO,64114</t>
  </si>
  <si>
    <t>PEMISCOT COUNTY MEMORIAL HOSPITAL</t>
  </si>
  <si>
    <t>HAYTI</t>
  </si>
  <si>
    <t>26A469</t>
  </si>
  <si>
    <t>946 E REED STREET</t>
  </si>
  <si>
    <t>946 E REED STREET,HAYTI,MO,63851</t>
  </si>
  <si>
    <t>ST LOUIS ALTENHEIM</t>
  </si>
  <si>
    <t>26A484</t>
  </si>
  <si>
    <t>5408 SOUTH BROADWAY</t>
  </si>
  <si>
    <t>5408 SOUTH BROADWAY,SAINT LOUIS,MO,63111</t>
  </si>
  <si>
    <t>FIESER NURSING CENTER</t>
  </si>
  <si>
    <t>26A490</t>
  </si>
  <si>
    <t>404 MAIN STREET</t>
  </si>
  <si>
    <t>404 MAIN STREET,FENTON,MO,63026</t>
  </si>
  <si>
    <t>MYERS NURSING &amp; CONVALESCENT CENTER</t>
  </si>
  <si>
    <t>2315 WALROND AVENUE</t>
  </si>
  <si>
    <t>2315 WALROND AVENUE,KANSAS CITY,MO,64127</t>
  </si>
  <si>
    <t>JOHNSON COUNTY CARE CENTER</t>
  </si>
  <si>
    <t>122 EAST MARKET STREET</t>
  </si>
  <si>
    <t>122 EAST MARKET STREET,WARRENSBURG,MO,64093</t>
  </si>
  <si>
    <t>BENEFIS SENIOR SERVICES</t>
  </si>
  <si>
    <t>GREAT FALLS</t>
  </si>
  <si>
    <t>2621 15TH AVE S</t>
  </si>
  <si>
    <t>2621 15TH AVE S,GREAT FALLS,MT,59405</t>
  </si>
  <si>
    <t>BELLA TERRA OF BILLINGS</t>
  </si>
  <si>
    <t>BILLINGS</t>
  </si>
  <si>
    <t>1807 24TH ST W</t>
  </si>
  <si>
    <t>1807 24TH ST W,BILLINGS,MT,59102</t>
  </si>
  <si>
    <t>402 SUMMIT AVE</t>
  </si>
  <si>
    <t>402 SUMMIT AVE,LEWISTOWN,MT,59457</t>
  </si>
  <si>
    <t>ST JOHN'S LUTHERAN HOME</t>
  </si>
  <si>
    <t>3940 RIMROCK RD</t>
  </si>
  <si>
    <t>3940 RIMROCK RD,BILLINGS,MT,59102</t>
  </si>
  <si>
    <t>KALISPELL</t>
  </si>
  <si>
    <t>171 HERITAGE WAY</t>
  </si>
  <si>
    <t>171 HERITAGE WAY,KALISPELL,MT,59901</t>
  </si>
  <si>
    <t>IVY AT GREAT FALLS</t>
  </si>
  <si>
    <t>1130 17TH AVE S</t>
  </si>
  <si>
    <t>1130 17TH AVE S,GREAT FALLS,MT,59405</t>
  </si>
  <si>
    <t>AVANTARA OF BILLINGS</t>
  </si>
  <si>
    <t>2115 CENTRAL AVE</t>
  </si>
  <si>
    <t>2115 CENTRAL AVE,BILLINGS,MT,59102</t>
  </si>
  <si>
    <t>PARK PLACE TRANSITIONAL CARE AND REHABILITATION</t>
  </si>
  <si>
    <t>1500 32ND ST S</t>
  </si>
  <si>
    <t>1500 32ND ST S,GREAT FALLS,MT,59405</t>
  </si>
  <si>
    <t>LIBBY CARE CENTER</t>
  </si>
  <si>
    <t>LIBBY</t>
  </si>
  <si>
    <t>308 E THIRD ST</t>
  </si>
  <si>
    <t>308 E THIRD ST,LIBBY,MT,59923</t>
  </si>
  <si>
    <t>VILLAGE HEALTH &amp; REHABILITATION</t>
  </si>
  <si>
    <t>MISSOULA</t>
  </si>
  <si>
    <t>2651 SOUTH AVE W</t>
  </si>
  <si>
    <t>2651 SOUTH AVE W,MISSOULA,MT,59804</t>
  </si>
  <si>
    <t>MOUNT ASCENSION TRANSITIONAL CARE OF CASCADIA</t>
  </si>
  <si>
    <t>2475 WINNE AVE</t>
  </si>
  <si>
    <t>2475 WINNE AVE,HELENA,MT,59601</t>
  </si>
  <si>
    <t>LIVINGSTON HEALTH &amp; REHABILITATION CENTER</t>
  </si>
  <si>
    <t>LIVINGSTON</t>
  </si>
  <si>
    <t>510 S 14TH ST</t>
  </si>
  <si>
    <t>510 S 14TH ST,LIVINGSTON,MT,59047</t>
  </si>
  <si>
    <t>POLSON HEALTH &amp; REHABILITATION CENTER</t>
  </si>
  <si>
    <t>POLSON</t>
  </si>
  <si>
    <t>9 14TH AVE W</t>
  </si>
  <si>
    <t>9 14TH AVE W,POLSON,MT,59860</t>
  </si>
  <si>
    <t>ELKHORN HEALTHCARE AND REHABILITATION</t>
  </si>
  <si>
    <t>CLANCY</t>
  </si>
  <si>
    <t>474 HWY 282</t>
  </si>
  <si>
    <t>474 HWY 282,CLANCY,MT,59634</t>
  </si>
  <si>
    <t>LOGAN HEALTH CARE CENTER - SHELBY</t>
  </si>
  <si>
    <t>SHELBY</t>
  </si>
  <si>
    <t>630 PARK DRIVE</t>
  </si>
  <si>
    <t>630 PARK DRIVE,SHELBY,MT,59474</t>
  </si>
  <si>
    <t>CENTRAL MONTANA NURSING &amp; REHABILITATION CENTER</t>
  </si>
  <si>
    <t>410 WENDELL AVE</t>
  </si>
  <si>
    <t>410 WENDELL AVE,LEWISTOWN,MT,59457</t>
  </si>
  <si>
    <t>COMMUNITY NURSING HOME OF ANACONDA</t>
  </si>
  <si>
    <t>ANACONDA</t>
  </si>
  <si>
    <t>615 MAIN ST</t>
  </si>
  <si>
    <t>615 MAIN ST,ANACONDA,MT,59711</t>
  </si>
  <si>
    <t>GALLATIN REST HOME</t>
  </si>
  <si>
    <t>BOZEMAN</t>
  </si>
  <si>
    <t>1221 W DURSTON RD</t>
  </si>
  <si>
    <t>1221 W DURSTON RD,BOZEMAN,MT,59715</t>
  </si>
  <si>
    <t>GLENDIVE MEDICAL CENTER N H</t>
  </si>
  <si>
    <t>GLENDIVE</t>
  </si>
  <si>
    <t>202 PROSPECT DR</t>
  </si>
  <si>
    <t>202 PROSPECT DR,GLENDIVE,MT,59330</t>
  </si>
  <si>
    <t>HOT SPRINGS HEALTH &amp; REHABILITATION CENTER</t>
  </si>
  <si>
    <t>600 1ST AVE N</t>
  </si>
  <si>
    <t>600 1ST AVE N,HOT SPRINGS,MT,59845</t>
  </si>
  <si>
    <t>SHERIDAN MEMORIAL NURSING HOME</t>
  </si>
  <si>
    <t>PLENTYWOOD</t>
  </si>
  <si>
    <t>440 W LAUREL AVE</t>
  </si>
  <si>
    <t>440 W LAUREL AVE,PLENTYWOOD,MT,59254</t>
  </si>
  <si>
    <t>ROSEBUD HEALTH CARE CENTER</t>
  </si>
  <si>
    <t>383 N 17TH AVE</t>
  </si>
  <si>
    <t>383 N 17TH AVE,FORSYTH,MT,59327</t>
  </si>
  <si>
    <t>WOLF POINT</t>
  </si>
  <si>
    <t>1000 6TH AVE N</t>
  </si>
  <si>
    <t>1000 6TH AVE N,WOLF POINT,MT,59201</t>
  </si>
  <si>
    <t>WIBAUX COUNTY NURSING HOME</t>
  </si>
  <si>
    <t>WIBAUX</t>
  </si>
  <si>
    <t>712 WIBAUX ST S</t>
  </si>
  <si>
    <t>712 WIBAUX ST S,WIBAUX,MT,59353</t>
  </si>
  <si>
    <t>COONEY HEALTHCARE AND REHABILITATION</t>
  </si>
  <si>
    <t>2555 E BROADWAY</t>
  </si>
  <si>
    <t>2555 E BROADWAY,HELENA,MT,59601</t>
  </si>
  <si>
    <t>10 MOUNTAIN VIEW DR</t>
  </si>
  <si>
    <t>10 MOUNTAIN VIEW DR,EUREKA,MT,59917</t>
  </si>
  <si>
    <t>POWDER RIVER MANOR</t>
  </si>
  <si>
    <t>BROADUS</t>
  </si>
  <si>
    <t>104 N TRAUTMAN</t>
  </si>
  <si>
    <t>104 N TRAUTMAN,BROADUS,MT,59317</t>
  </si>
  <si>
    <t>VALLEY VIEW HOME</t>
  </si>
  <si>
    <t>1225 PERRY LN</t>
  </si>
  <si>
    <t>1225 PERRY LN,GLASGOW,MT,59230</t>
  </si>
  <si>
    <t>ST LUKE COMMUNITY NURSING HOME</t>
  </si>
  <si>
    <t>RONAN</t>
  </si>
  <si>
    <t>107 6TH AVE S W</t>
  </si>
  <si>
    <t>107 6TH AVE S W,RONAN,MT,59864</t>
  </si>
  <si>
    <t>CONTINENTAL CARE AND REHABILITATION</t>
  </si>
  <si>
    <t>BUTTE</t>
  </si>
  <si>
    <t>2400 CONTINENTAL DR</t>
  </si>
  <si>
    <t>2400 CONTINENTAL DR,BUTTE,MT,59701</t>
  </si>
  <si>
    <t>MILES CITY</t>
  </si>
  <si>
    <t>2600 WILSON ST</t>
  </si>
  <si>
    <t>2600 WILSON ST,MILES CITY,MT,59301</t>
  </si>
  <si>
    <t>BRENDAN HOUSE</t>
  </si>
  <si>
    <t>350 CONWAY DR</t>
  </si>
  <si>
    <t>350 CONWAY DR,KALISPELL,MT,59901</t>
  </si>
  <si>
    <t>LAUREL HEALTH &amp; REHABILITATION CENTER</t>
  </si>
  <si>
    <t>820 3RD AVE</t>
  </si>
  <si>
    <t>820 3RD AVE,LAUREL,MT,59044</t>
  </si>
  <si>
    <t>NORTHERN MONTANA CARE CENTER</t>
  </si>
  <si>
    <t>HAVRE</t>
  </si>
  <si>
    <t>24 13TH ST</t>
  </si>
  <si>
    <t>24 13TH ST,HAVRE,MT,59501</t>
  </si>
  <si>
    <t>600 S 27TH ST</t>
  </si>
  <si>
    <t>600 S 27TH ST,BILLINGS,MT,59101</t>
  </si>
  <si>
    <t>SIDNEY HEALTH CENTER EXTENDED CARE</t>
  </si>
  <si>
    <t>104 14TH AVE NW</t>
  </si>
  <si>
    <t>104 14TH AVE NW,SIDNEY,MT,59270</t>
  </si>
  <si>
    <t>CREST NURSING HOME</t>
  </si>
  <si>
    <t>3131 AMHERST AVE</t>
  </si>
  <si>
    <t>3131 AMHERST AVE,BUTTE,MT,59701</t>
  </si>
  <si>
    <t>1415 YELLOWSTONE RIVER RD</t>
  </si>
  <si>
    <t>1415 YELLOWSTONE RIVER RD,BILLINGS,MT,59105</t>
  </si>
  <si>
    <t>PIONEER CARE AND REHABILITATION</t>
  </si>
  <si>
    <t>DILLON</t>
  </si>
  <si>
    <t>200 N OREGON ST</t>
  </si>
  <si>
    <t>200 N OREGON ST,DILLON,MT,59725</t>
  </si>
  <si>
    <t>THE LIVING CENTRE</t>
  </si>
  <si>
    <t>57 MAIN ST</t>
  </si>
  <si>
    <t>57 MAIN ST,STEVENSVILLE,MT,59870</t>
  </si>
  <si>
    <t>1301 E BROADWAY</t>
  </si>
  <si>
    <t>1301 E BROADWAY,MISSOULA,MT,59802</t>
  </si>
  <si>
    <t>SWEET MEMORIAL NURSING HOME</t>
  </si>
  <si>
    <t>CHINOOK</t>
  </si>
  <si>
    <t>125 AIRPORT RD</t>
  </si>
  <si>
    <t>125 AIRPORT RD,CHINOOK,MT,59523</t>
  </si>
  <si>
    <t>IMMANUEL SKILLED CARE CENTER</t>
  </si>
  <si>
    <t>185 CRESTLINE AVE</t>
  </si>
  <si>
    <t>185 CRESTLINE AVE,KALISPELL,MT,59901</t>
  </si>
  <si>
    <t>WHITEFISH CARE AND REHABILITATION</t>
  </si>
  <si>
    <t>WHITEFISH</t>
  </si>
  <si>
    <t>1305 E 7TH ST</t>
  </si>
  <si>
    <t>1305 E 7TH ST,WHITEFISH,MT,59937</t>
  </si>
  <si>
    <t>BLACKFEET CARE CENTER</t>
  </si>
  <si>
    <t>BROWNING</t>
  </si>
  <si>
    <t>728 S GOVERNMENT SQ</t>
  </si>
  <si>
    <t>728 S GOVERNMENT SQ,BROWNING,MT,59417</t>
  </si>
  <si>
    <t>IVY AT DEER LODGE</t>
  </si>
  <si>
    <t>DEER LODGE</t>
  </si>
  <si>
    <t>1100 TEXAS AVE</t>
  </si>
  <si>
    <t>1100 TEXAS AVE,DEER LODGE,MT,59722</t>
  </si>
  <si>
    <t>DISCOVERY CARE CENTRE LTD</t>
  </si>
  <si>
    <t>601 N 10TH ST</t>
  </si>
  <si>
    <t>601 N 10TH ST,HAMILTON,MT,59840</t>
  </si>
  <si>
    <t>MADISON VALLEY MANOR</t>
  </si>
  <si>
    <t>ENNIS</t>
  </si>
  <si>
    <t>211 N MAIN ST</t>
  </si>
  <si>
    <t>211 N MAIN ST,ENNIS,MT,59729</t>
  </si>
  <si>
    <t>ASPEN MEADOWS HEALTH AND REHABILITATION CENTER</t>
  </si>
  <si>
    <t>3155 AVE C</t>
  </si>
  <si>
    <t>3155 AVE C,BILLINGS,MT,59102</t>
  </si>
  <si>
    <t>EASTERN MONTANA VETERANS HOME</t>
  </si>
  <si>
    <t>2000 MONTANA AVE</t>
  </si>
  <si>
    <t>2000 MONTANA AVE,GLENDIVE,MT,59330</t>
  </si>
  <si>
    <t>AWE KUALAWAACHE CARE CENTER</t>
  </si>
  <si>
    <t>CROW AGENCY</t>
  </si>
  <si>
    <t>10131 S HERITAGE RD</t>
  </si>
  <si>
    <t>10131 S HERITAGE RD,CROW AGENCY,MT,59022</t>
  </si>
  <si>
    <t>MONTANA MENTAL HEALTH NURSING HOME</t>
  </si>
  <si>
    <t>27A052</t>
  </si>
  <si>
    <t>800 CASINO CREEK DR</t>
  </si>
  <si>
    <t>800 CASINO CREEK DR,LEWISTOWN,MT,59457</t>
  </si>
  <si>
    <t>DOUGLAS COUNTY HEALTH CENTER</t>
  </si>
  <si>
    <t>OMAHA</t>
  </si>
  <si>
    <t>4102 WOOLWORTH AVENUE</t>
  </si>
  <si>
    <t>4102 WOOLWORTH AVENUE,OMAHA,NE,68105</t>
  </si>
  <si>
    <t>4735 SOUTH 54TH STREET</t>
  </si>
  <si>
    <t>4735 SOUTH 54TH STREET,LINCOLN,NE,68516</t>
  </si>
  <si>
    <t>2525 SOUTH 135TH AVENUE</t>
  </si>
  <si>
    <t>2525 SOUTH 135TH AVENUE,OMAHA,NE,68144</t>
  </si>
  <si>
    <t>FALLS CITY NURSING AND REHABILITATION CENTER</t>
  </si>
  <si>
    <t>FALLS CITY</t>
  </si>
  <si>
    <t>1720 BURTON DRIVE</t>
  </si>
  <si>
    <t>1720 BURTON DRIVE,FALLS CITY,NE,68355</t>
  </si>
  <si>
    <t>TABITHA NURSING HOME</t>
  </si>
  <si>
    <t>4720 RANDOLPH STREET</t>
  </si>
  <si>
    <t>4720 RANDOLPH STREET,LINCOLN,NE,68510</t>
  </si>
  <si>
    <t>EMERALD NURSING &amp; REHABILITATION MERCY</t>
  </si>
  <si>
    <t>7410 MERCY ROAD</t>
  </si>
  <si>
    <t>7410 MERCY ROAD,OMAHA,NE,68124</t>
  </si>
  <si>
    <t>MIDWEST COVENANT HOME</t>
  </si>
  <si>
    <t>STROMSBURG</t>
  </si>
  <si>
    <t>615 EAST 9TH STREET</t>
  </si>
  <si>
    <t>615 EAST 9TH STREET,STROMSBURG,NE,68666</t>
  </si>
  <si>
    <t>GOLD CREST RETIREMENT CENTER</t>
  </si>
  <si>
    <t>ADAMS</t>
  </si>
  <si>
    <t>200 LEVI LANE</t>
  </si>
  <si>
    <t>200 LEVI LANE,ADAMS,NE,68301</t>
  </si>
  <si>
    <t>4405 NORMAL BLVD</t>
  </si>
  <si>
    <t>4405 NORMAL BLVD,LINCOLN,NE,68506</t>
  </si>
  <si>
    <t>HOLDREGE MEMORIAL HOMES, INC</t>
  </si>
  <si>
    <t>HOLDREGE</t>
  </si>
  <si>
    <t>1320 11TH AVENUE</t>
  </si>
  <si>
    <t>1320 11TH AVENUE,HOLDREGE,NE,68949</t>
  </si>
  <si>
    <t>GOOD SAMARITAN SOCIETY - HASTINGS VILLAGE</t>
  </si>
  <si>
    <t>926 EAST E STREET</t>
  </si>
  <si>
    <t>926 EAST E STREET,HASTINGS,NE,68901</t>
  </si>
  <si>
    <t>PARK VIEW HAVEN NURSING HOME</t>
  </si>
  <si>
    <t>COLERIDGE</t>
  </si>
  <si>
    <t>309 NORTH MADISON STREET</t>
  </si>
  <si>
    <t>309 NORTH MADISON STREET,COLERIDGE,NE,68727</t>
  </si>
  <si>
    <t>ST. JOSEPH VILLA NURSING CENTER</t>
  </si>
  <si>
    <t>2305 SOUTH 10TH STREET</t>
  </si>
  <si>
    <t>2305 SOUTH 10TH STREET,OMAHA,NE,68108</t>
  </si>
  <si>
    <t>HILLCREST NURSING HOME</t>
  </si>
  <si>
    <t>MCCOOK</t>
  </si>
  <si>
    <t>309 WEST 7TH STREET</t>
  </si>
  <si>
    <t>309 WEST 7TH STREET,MCCOOK,NE,69001</t>
  </si>
  <si>
    <t>CHI HEALTH ST FRANCIS</t>
  </si>
  <si>
    <t>GRAND ISLAND</t>
  </si>
  <si>
    <t>2116 WEST FAIDLEY AVENUE</t>
  </si>
  <si>
    <t>2116 WEST FAIDLEY AVENUE,GRAND ISLAND,NE,68803</t>
  </si>
  <si>
    <t>CONTINENTAL SPRINGS, LLC</t>
  </si>
  <si>
    <t>SOUTH SIOUX CITY</t>
  </si>
  <si>
    <t>3200 G STREET</t>
  </si>
  <si>
    <t>3200 G STREET,SOUTH SIOUX CITY,NE,68776</t>
  </si>
  <si>
    <t>LINDEN COURT</t>
  </si>
  <si>
    <t>NORTH PLATTE</t>
  </si>
  <si>
    <t>4000 WEST PHILIP AVENUE</t>
  </si>
  <si>
    <t>4000 WEST PHILIP AVENUE,NORTH PLATTE,NE,69101</t>
  </si>
  <si>
    <t>TIFFANY SQUARE</t>
  </si>
  <si>
    <t>3119 WEST FAIDLEY AVENUE</t>
  </si>
  <si>
    <t>3119 WEST FAIDLEY AVENUE,GRAND ISLAND,NE,68803</t>
  </si>
  <si>
    <t>INDIAN HILLS MANOR</t>
  </si>
  <si>
    <t>OGALLALA</t>
  </si>
  <si>
    <t>1720 NORTH SPRUCE</t>
  </si>
  <si>
    <t>1720 NORTH SPRUCE,OGALLALA,NE,69153</t>
  </si>
  <si>
    <t>EMERALD NURSING &amp; REHAB COLUMBUS</t>
  </si>
  <si>
    <t>2855 40TH AVENUE</t>
  </si>
  <si>
    <t>2855 40TH AVENUE,COLUMBUS,NE,68601</t>
  </si>
  <si>
    <t>MONUMENT REHABILITATION AND CARE CENTER</t>
  </si>
  <si>
    <t>SCOTTSBLUFF</t>
  </si>
  <si>
    <t>111 WEST 36TH STREET</t>
  </si>
  <si>
    <t>111 WEST 36TH STREET,SCOTTSBLUFF,NE,69361</t>
  </si>
  <si>
    <t>EMERALD NURSING &amp; REHAB OMAHA</t>
  </si>
  <si>
    <t>5505 GROVER STREET</t>
  </si>
  <si>
    <t>5505 GROVER STREET,OMAHA,NE,68106</t>
  </si>
  <si>
    <t>GOOD SAMARITAN SOCIETY - MILLARD</t>
  </si>
  <si>
    <t>12856 DEAUVILLE DRIVE</t>
  </si>
  <si>
    <t>12856 DEAUVILLE DRIVE,OMAHA,NE,68137</t>
  </si>
  <si>
    <t>STANTON HEALTH CENTER</t>
  </si>
  <si>
    <t>301 17TH STREET</t>
  </si>
  <si>
    <t>301 17TH STREET,STANTON,NE,68779</t>
  </si>
  <si>
    <t>PRESTIGE CARE CENTER OF PLATTSMOUTH</t>
  </si>
  <si>
    <t>PLATTSMOUTH</t>
  </si>
  <si>
    <t>602 SOUTH 18TH STREET</t>
  </si>
  <si>
    <t>602 SOUTH 18TH STREET,PLATTSMOUTH,NE,68048</t>
  </si>
  <si>
    <t>EMERALD NURSING &amp; REHAB LAKEVIEW</t>
  </si>
  <si>
    <t>1405 WEST HWY 34</t>
  </si>
  <si>
    <t>1405 WEST HWY 34,GRAND ISLAND,NE,68801</t>
  </si>
  <si>
    <t>ARBOR CARE CENTERS-O'NEILL LLC</t>
  </si>
  <si>
    <t>O' NEILL</t>
  </si>
  <si>
    <t>1102 NORTH HARRISON STREET</t>
  </si>
  <si>
    <t>1102 NORTH HARRISON STREET,O' NEILL,NE,68763</t>
  </si>
  <si>
    <t>PRESTIGE CARE CENTER OF NEBRASKA CITY</t>
  </si>
  <si>
    <t>NEBRASKA CITY</t>
  </si>
  <si>
    <t>1420 NORTH 10TH STREET</t>
  </si>
  <si>
    <t>1420 NORTH 10TH STREET,NEBRASKA CITY,NE,68410</t>
  </si>
  <si>
    <t>FALLS CITY CARE CENTER</t>
  </si>
  <si>
    <t>2800 TOWLE STREET</t>
  </si>
  <si>
    <t>2800 TOWLE STREET,FALLS CITY,NE,68355</t>
  </si>
  <si>
    <t>ARBOR CARE CENTERS-VALHAVEN, LLC</t>
  </si>
  <si>
    <t>300 WEST MEIGS STREET</t>
  </si>
  <si>
    <t>300 WEST MEIGS STREET,VALLEY,NE,68064</t>
  </si>
  <si>
    <t>ARBOR CARE CENTERS-TEKAMAH LLC</t>
  </si>
  <si>
    <t>TEKAMAH</t>
  </si>
  <si>
    <t>823 M STREET</t>
  </si>
  <si>
    <t>823 M STREET,TEKAMAH,NE,68061</t>
  </si>
  <si>
    <t>AMBASSADOR HEALTH OF OMAHA</t>
  </si>
  <si>
    <t>1540 NORTH 72ND STREET</t>
  </si>
  <si>
    <t>1540 NORTH 72ND STREET,OMAHA,NE,68114</t>
  </si>
  <si>
    <t>BEATRICE HEALTH AND REHABILITATION</t>
  </si>
  <si>
    <t>BEATRICE</t>
  </si>
  <si>
    <t>1800 IRVING STREET</t>
  </si>
  <si>
    <t>1800 IRVING STREET,BEATRICE,NE,68310</t>
  </si>
  <si>
    <t>LIFE CARE CENTER OF ELKHORN</t>
  </si>
  <si>
    <t>ELKHORN</t>
  </si>
  <si>
    <t>20275 HOPPER STREET</t>
  </si>
  <si>
    <t>20275 HOPPER STREET,ELKHORN,NE,68022</t>
  </si>
  <si>
    <t>LIFE CARE CENTER OF OMAHA</t>
  </si>
  <si>
    <t>6032 VILLE DE SANTE DRIVE</t>
  </si>
  <si>
    <t>6032 VILLE DE SANTE DRIVE,OMAHA,NE,68104</t>
  </si>
  <si>
    <t>1700 FURNAS STREET</t>
  </si>
  <si>
    <t>1700 FURNAS STREET,ASHLAND,NE,68003</t>
  </si>
  <si>
    <t>11041 NORTH 137TH ST</t>
  </si>
  <si>
    <t>11041 NORTH 137TH ST,WAVERLY,NE,68462</t>
  </si>
  <si>
    <t>BLUE HILL</t>
  </si>
  <si>
    <t>CENTRAL CITY</t>
  </si>
  <si>
    <t>2720 SOUTH 17TH AVENUE</t>
  </si>
  <si>
    <t>2720 SOUTH 17TH AVENUE,CENTRAL CITY,NE,68826</t>
  </si>
  <si>
    <t>MAPLE CREST HEALTH CENTER</t>
  </si>
  <si>
    <t>2824 NORTH 66TH AVENUE</t>
  </si>
  <si>
    <t>2824 NORTH 66TH AVENUE,OMAHA,NE,68104</t>
  </si>
  <si>
    <t>PREMIER ESTATES OF PAWNEE, LLC</t>
  </si>
  <si>
    <t>PAWNEE CITY</t>
  </si>
  <si>
    <t>438 12TH STREET</t>
  </si>
  <si>
    <t>438 12TH STREET,PAWNEE CITY,NE,68420</t>
  </si>
  <si>
    <t>NORFOLK</t>
  </si>
  <si>
    <t>HILLTOP ESTATES</t>
  </si>
  <si>
    <t>GOTHENBURG</t>
  </si>
  <si>
    <t>2520 AVENUE M</t>
  </si>
  <si>
    <t>2520 AVENUE M,GOTHENBURG,NE,69138</t>
  </si>
  <si>
    <t>HOLMES LAKE REHABILITATION &amp; CARE CENTER</t>
  </si>
  <si>
    <t>6101 NORMAL BLVD</t>
  </si>
  <si>
    <t>6101 NORMAL BLVD,LINCOLN,NE,68506</t>
  </si>
  <si>
    <t>NORTH PLATTE CARE CENTER, LLC</t>
  </si>
  <si>
    <t>2900 WEST E STREET</t>
  </si>
  <si>
    <t>2900 WEST E STREET,NORTH PLATTE,NE,69101</t>
  </si>
  <si>
    <t>PREMIER ESTATES OF KENESAW, LLC</t>
  </si>
  <si>
    <t>KENESAW</t>
  </si>
  <si>
    <t>100 WEST ELM AVENUE</t>
  </si>
  <si>
    <t>100 WEST ELM AVENUE,KENESAW,NE,68956</t>
  </si>
  <si>
    <t>GOOD SAMARITAN SOCIETY - ATKINSON</t>
  </si>
  <si>
    <t>ATKINSON</t>
  </si>
  <si>
    <t>409 NEELY STREET</t>
  </si>
  <si>
    <t>409 NEELY STREET,ATKINSON,NE,68713</t>
  </si>
  <si>
    <t>702 CEDAR AVENUE</t>
  </si>
  <si>
    <t>702 CEDAR AVENUE,LAUREL,NE,68745</t>
  </si>
  <si>
    <t>BUTTE SENIOR LIVING</t>
  </si>
  <si>
    <t>210 BROADWAY</t>
  </si>
  <si>
    <t>210 BROADWAY,BUTTE,NE,68722</t>
  </si>
  <si>
    <t>GOOD SAMARITAN SOCIETY - SUPERIOR</t>
  </si>
  <si>
    <t>SUPERIOR</t>
  </si>
  <si>
    <t>1710 IDAHO STREET</t>
  </si>
  <si>
    <t>1710 IDAHO STREET,SUPERIOR,NE,68978</t>
  </si>
  <si>
    <t>GOOD SAMARITAN SOCIETY - ST JOHNS</t>
  </si>
  <si>
    <t>KEARNEY</t>
  </si>
  <si>
    <t>3410 CENTRAL AVENUE</t>
  </si>
  <si>
    <t>3410 CENTRAL AVENUE,KEARNEY,NE,68847</t>
  </si>
  <si>
    <t>GOOD SAMARITAN SOCIETY - ST LUKE'S VILLAGE</t>
  </si>
  <si>
    <t>2201 EAST 32ND STREET</t>
  </si>
  <si>
    <t>2201 EAST 32ND STREET,KEARNEY,NE,68847</t>
  </si>
  <si>
    <t>GOOD SAMARITAN SOCIETY - OSCEOLA</t>
  </si>
  <si>
    <t>600 CENTER DRIVE</t>
  </si>
  <si>
    <t>600 CENTER DRIVE,OSCEOLA,NE,68651</t>
  </si>
  <si>
    <t>ALBION</t>
  </si>
  <si>
    <t>CALLAWAY GOOD LIFE CENTER, INC</t>
  </si>
  <si>
    <t>600 WEST KIMBALL STREET</t>
  </si>
  <si>
    <t>600 WEST KIMBALL STREET,CALLAWAY,NE,68825</t>
  </si>
  <si>
    <t>GOOD SAMARITAN SOCIETY - BEATRICE</t>
  </si>
  <si>
    <t>401 S 22ND STREET</t>
  </si>
  <si>
    <t>401 S 22ND STREET,BEATRICE,NE,68310</t>
  </si>
  <si>
    <t>COLONIAL HAVEN</t>
  </si>
  <si>
    <t>BEEMER</t>
  </si>
  <si>
    <t>424 HARRISON ST</t>
  </si>
  <si>
    <t>424 HARRISON ST,BEEMER,NE,68716</t>
  </si>
  <si>
    <t>FAIRVIEW MANOR</t>
  </si>
  <si>
    <t>ARBOR CARE CENTERS-COUNTRYSIDE LLC</t>
  </si>
  <si>
    <t>703 NORTH MAIN STREET</t>
  </si>
  <si>
    <t>703 NORTH MAIN STREET,MADISON,NE,68748</t>
  </si>
  <si>
    <t>CROWELL MEMORIAL HOME</t>
  </si>
  <si>
    <t>BLAIR</t>
  </si>
  <si>
    <t>245 SOUTH 22ND STREET</t>
  </si>
  <si>
    <t>245 SOUTH 22ND STREET,BLAIR,NE,68008</t>
  </si>
  <si>
    <t>PIONEER MANOR NURSING HOME</t>
  </si>
  <si>
    <t>HAY SPRINGS</t>
  </si>
  <si>
    <t>318 N 3RD STREET</t>
  </si>
  <si>
    <t>318 N 3RD STREET,HAY SPRINGS,NE,69347</t>
  </si>
  <si>
    <t>MID-NEBRASKA LUTHERAN HOME</t>
  </si>
  <si>
    <t>NEWMAN GROVE</t>
  </si>
  <si>
    <t>109 NORTH 2ND STREET</t>
  </si>
  <si>
    <t>109 NORTH 2ND STREET,NEWMAN GROVE,NE,68758</t>
  </si>
  <si>
    <t>AZRIA HEALTH MIDTOWN</t>
  </si>
  <si>
    <t>910 SOUTH 40TH STREET</t>
  </si>
  <si>
    <t>910 SOUTH 40TH STREET,OMAHA,NE,68105</t>
  </si>
  <si>
    <t>WAUNETA CARE AND THERAPY CENTER</t>
  </si>
  <si>
    <t>WAUNETA</t>
  </si>
  <si>
    <t>427 LEGION STREET</t>
  </si>
  <si>
    <t>427 LEGION STREET,WAUNETA,NE,69045</t>
  </si>
  <si>
    <t>800 STOEGER DRIVE</t>
  </si>
  <si>
    <t>800 STOEGER DRIVE,GRAND ISLAND,NE,68803</t>
  </si>
  <si>
    <t>SKYVIEW CARE AND REHAB AT BRIDGEPORT</t>
  </si>
  <si>
    <t>505 O STREET</t>
  </si>
  <si>
    <t>505 O STREET,BRIDGEPORT,NE,69336</t>
  </si>
  <si>
    <t>ROSE LANE HOME</t>
  </si>
  <si>
    <t>LOUP CITY</t>
  </si>
  <si>
    <t>RR 2 BOX 46, 1005 NORTH 8TH STREET</t>
  </si>
  <si>
    <t>RR 2 BOX 46, 1005 NORTH 8TH STREET,LOUP CITY,NE,68853</t>
  </si>
  <si>
    <t>HERITAGE CROSSINGS</t>
  </si>
  <si>
    <t>501 NORTH 13TH STREET</t>
  </si>
  <si>
    <t>501 NORTH 13TH STREET,GENEVA,NE,68361</t>
  </si>
  <si>
    <t>SOUTH HAVEN LIVING CENTER</t>
  </si>
  <si>
    <t>WAHOO</t>
  </si>
  <si>
    <t>1400 MARK DRIVE</t>
  </si>
  <si>
    <t>1400 MARK DRIVE,WAHOO,NE,68066</t>
  </si>
  <si>
    <t>SUNRISE COUNTRY MANOR</t>
  </si>
  <si>
    <t>610 224TH STREET</t>
  </si>
  <si>
    <t>610 224TH STREET,MILFORD,NE,68405</t>
  </si>
  <si>
    <t>NYE POINTE HEALTH &amp; REHAB CTR</t>
  </si>
  <si>
    <t>2700 LAVERNA STREET</t>
  </si>
  <si>
    <t>2700 LAVERNA STREET,FREMONT,NE,68025</t>
  </si>
  <si>
    <t>KEYSTONE RIDGE POST ACUTE NURSING AND REHAB</t>
  </si>
  <si>
    <t>7501 KEYSTONE DRIVE</t>
  </si>
  <si>
    <t>7501 KEYSTONE DRIVE,OMAHA,NE,68134</t>
  </si>
  <si>
    <t>3110 SCOTT CIRCLE</t>
  </si>
  <si>
    <t>3110 SCOTT CIRCLE,OMAHA,NE,68112</t>
  </si>
  <si>
    <t>OMAHA NURSING AND REHABILITATION CENTER</t>
  </si>
  <si>
    <t>4835 SOUTH 49TH STREET</t>
  </si>
  <si>
    <t>4835 SOUTH 49TH STREET,OMAHA,NE,68117</t>
  </si>
  <si>
    <t>SARAH ANN HESTER MEMORIAL HOME</t>
  </si>
  <si>
    <t>BENKELMAN</t>
  </si>
  <si>
    <t>407 DAKOTA STREET</t>
  </si>
  <si>
    <t>407 DAKOTA STREET,BENKELMAN,NE,69021</t>
  </si>
  <si>
    <t>PARKVIEW HOME, INC.</t>
  </si>
  <si>
    <t>DODGE</t>
  </si>
  <si>
    <t>930 2ND STREET</t>
  </si>
  <si>
    <t>930 2ND STREET,DODGE,NE,68633</t>
  </si>
  <si>
    <t>CHRISTIAN HOMES HEALTH CARE CENTER</t>
  </si>
  <si>
    <t>1923 WEST 4TH AVENUE</t>
  </si>
  <si>
    <t>1923 WEST 4TH AVENUE,HOLDREGE,NE,68949</t>
  </si>
  <si>
    <t>COLONIAL ACRES NURSING HOME</t>
  </si>
  <si>
    <t>HUMBOLDT</t>
  </si>
  <si>
    <t>1043 10TH STREET</t>
  </si>
  <si>
    <t>1043 10TH STREET,HUMBOLDT,NE,68376</t>
  </si>
  <si>
    <t>IMPERIAL MANOR NURSING HOME</t>
  </si>
  <si>
    <t>IMPERIAL</t>
  </si>
  <si>
    <t>933 GRANT STREET</t>
  </si>
  <si>
    <t>933 GRANT STREET,IMPERIAL,NE,69033</t>
  </si>
  <si>
    <t>MOTHER HULL HOME</t>
  </si>
  <si>
    <t>125 EAST 23RD STREET</t>
  </si>
  <si>
    <t>125 EAST 23RD STREET,KEARNEY,NE,68847</t>
  </si>
  <si>
    <t>KIMBALL COUNTY MANOR</t>
  </si>
  <si>
    <t>KIMBALL</t>
  </si>
  <si>
    <t>810 EAST 7TH STREET</t>
  </si>
  <si>
    <t>810 EAST 7TH STREET,KIMBALL,NE,69145</t>
  </si>
  <si>
    <t>BERTRAND NURSING HOME</t>
  </si>
  <si>
    <t>BERTRAND</t>
  </si>
  <si>
    <t>100 MINOR AVENUE</t>
  </si>
  <si>
    <t>100 MINOR AVENUE,BERTRAND,NE,68927</t>
  </si>
  <si>
    <t>BLUE VALLEY LUTHERAN NURSING HOME</t>
  </si>
  <si>
    <t>HEBRON</t>
  </si>
  <si>
    <t>220 PARK AVENUE</t>
  </si>
  <si>
    <t>220 PARK AVENUE,HEBRON,NE,68370</t>
  </si>
  <si>
    <t>CHIMNEY ROCK VILLA</t>
  </si>
  <si>
    <t>BAYARD</t>
  </si>
  <si>
    <t>106 EAST 13TH STREET</t>
  </si>
  <si>
    <t>106 EAST 13TH STREET,BAYARD,NE,69334</t>
  </si>
  <si>
    <t>PARKVIEW HAVEN NURSING HOME</t>
  </si>
  <si>
    <t>DESHLER</t>
  </si>
  <si>
    <t>1203 4TH STREET</t>
  </si>
  <si>
    <t>1203 4TH STREET,DESHLER,NE,68340</t>
  </si>
  <si>
    <t>909 17TH STREET</t>
  </si>
  <si>
    <t>909 17TH STREET,FAIRBURY,NE,68352</t>
  </si>
  <si>
    <t>WESTFIELD QUALITY CARE OF AURORA</t>
  </si>
  <si>
    <t>1313 1ST STREET</t>
  </si>
  <si>
    <t>1313 1ST STREET,AURORA,NE,68818</t>
  </si>
  <si>
    <t>GATEWAY VISTA</t>
  </si>
  <si>
    <t>225 NORTH 56TH STREET</t>
  </si>
  <si>
    <t>225 NORTH 56TH STREET,LINCOLN,NE,68504</t>
  </si>
  <si>
    <t>BEAVER CITY MANOR</t>
  </si>
  <si>
    <t>BEAVER CITY</t>
  </si>
  <si>
    <t>905 FLOYD STREET</t>
  </si>
  <si>
    <t>905 FLOYD STREET,BEAVER CITY,NE,68926</t>
  </si>
  <si>
    <t>BETHANY HOME, INC.</t>
  </si>
  <si>
    <t>515 WEST FIRST STREET</t>
  </si>
  <si>
    <t>515 WEST FIRST STREET,MINDEN,NE,68959</t>
  </si>
  <si>
    <t>NORTHFIELD RETIREMENT COMMUNITIES CARE CENTER</t>
  </si>
  <si>
    <t>2100 CIRCLE DRIVE</t>
  </si>
  <si>
    <t>2100 CIRCLE DRIVE,SCOTTSBLUFF,NE,69361</t>
  </si>
  <si>
    <t>HARVARD REST HAVEN</t>
  </si>
  <si>
    <t>HARVARD</t>
  </si>
  <si>
    <t>400 EAST 7TH STREET</t>
  </si>
  <si>
    <t>400 EAST 7TH STREET,HARVARD,NE,68944</t>
  </si>
  <si>
    <t>1001 SOUTH STREET</t>
  </si>
  <si>
    <t>1001 SOUTH STREET,LINCOLN,NE,68502</t>
  </si>
  <si>
    <t>SUTTON COMMUNITY HOME, INC.</t>
  </si>
  <si>
    <t>SUTTON</t>
  </si>
  <si>
    <t>1106 NORTH SAUNDERS</t>
  </si>
  <si>
    <t>1106 NORTH SAUNDERS,SUTTON,NE,68979</t>
  </si>
  <si>
    <t>NYE LEGACY HEALTH &amp; REHABILITATION CENTER</t>
  </si>
  <si>
    <t>3210 N CLARKSON</t>
  </si>
  <si>
    <t>3210 N CLARKSON,FREMONT,NE,68025</t>
  </si>
  <si>
    <t>JEFFERSON COMMUNITY HEALTH &amp; LIFE GARDENSIDE</t>
  </si>
  <si>
    <t>2200 NORTH H STREET</t>
  </si>
  <si>
    <t>2200 NORTH H STREET,FAIRBURY,NE,68352</t>
  </si>
  <si>
    <t>GOOD SAMARITAN SOCIETY - GRAND ISLAND VILLAGE</t>
  </si>
  <si>
    <t>MITCHELL CARE CENTER</t>
  </si>
  <si>
    <t>MITCHELL</t>
  </si>
  <si>
    <t>1723 23RD STREET</t>
  </si>
  <si>
    <t>1723 23RD STREET,MITCHELL,NE,69357</t>
  </si>
  <si>
    <t>OLD MILL REHABILITATION (OMAHA TCU)</t>
  </si>
  <si>
    <t>1131 PAPILLION PARKWAY</t>
  </si>
  <si>
    <t>1131 PAPILLION PARKWAY,OMAHA,NE,68154</t>
  </si>
  <si>
    <t>LITZENBERG MEMORIAL COUNTY HOSPITAL</t>
  </si>
  <si>
    <t>1715 26TH STREET</t>
  </si>
  <si>
    <t>1715 26TH STREET,CENTRAL CITY,NE,68826</t>
  </si>
  <si>
    <t>HILLCREST COUNTRY ESTATES-COTTAGES</t>
  </si>
  <si>
    <t>PAPILLION</t>
  </si>
  <si>
    <t>6082 GRAND LODGE AVENUE</t>
  </si>
  <si>
    <t>6082 GRAND LODGE AVENUE,PAPILLION,NE,68133</t>
  </si>
  <si>
    <t>ARBOR CARE CENTERS-ORD, LLC</t>
  </si>
  <si>
    <t>ORD</t>
  </si>
  <si>
    <t>220 SOUTH 26TH STREET</t>
  </si>
  <si>
    <t>220 SOUTH 26TH STREET,ORD,NE,68862</t>
  </si>
  <si>
    <t>SAUNDERS MEDICAL CENTER</t>
  </si>
  <si>
    <t>1760 COUNTY RD J</t>
  </si>
  <si>
    <t>1760 COUNTY RD J,WAHOO,NE,68066</t>
  </si>
  <si>
    <t>BROOKESTONE GARDENS</t>
  </si>
  <si>
    <t>2615 WEST 11TH STREET</t>
  </si>
  <si>
    <t>2615 WEST 11TH STREET,KEARNEY,NE,68845</t>
  </si>
  <si>
    <t>CARL T CURTIS HEALTH EDUCATION CENTER NURSING HOME</t>
  </si>
  <si>
    <t>MACY</t>
  </si>
  <si>
    <t>28A065</t>
  </si>
  <si>
    <t>100 INDIAN HILLS DRIVE</t>
  </si>
  <si>
    <t>100 INDIAN HILLS DRIVE,MACY,NE,68039</t>
  </si>
  <si>
    <t>LEGACY SQUARE</t>
  </si>
  <si>
    <t>1621 FRONT STREET</t>
  </si>
  <si>
    <t>1621 FRONT STREET,HENDERSON,NE,68371</t>
  </si>
  <si>
    <t>MEMORIAL COMMUNITY CARE</t>
  </si>
  <si>
    <t>1423 SEVENTH STREET</t>
  </si>
  <si>
    <t>1423 SEVENTH STREET,AURORA,NE,68818</t>
  </si>
  <si>
    <t>GORDON COUNTRYSIDE CARE</t>
  </si>
  <si>
    <t>GORDON</t>
  </si>
  <si>
    <t>500 EAST 10TH STREET</t>
  </si>
  <si>
    <t>500 EAST 10TH STREET,GORDON,NE,69343</t>
  </si>
  <si>
    <t>OGLALA SIOUX LAKOTA NURSING HOME</t>
  </si>
  <si>
    <t>7835 ELDERS DRIVE, STATE HIGHWAY 87</t>
  </si>
  <si>
    <t>7835 ELDERS DRIVE, STATE HIGHWAY 87,RUSHVILLE,NE,69360</t>
  </si>
  <si>
    <t>PERSHING GENERAL HOSPITAL SNF</t>
  </si>
  <si>
    <t>LOVELOCK</t>
  </si>
  <si>
    <t>855 6TH STREET</t>
  </si>
  <si>
    <t>855 6TH STREET,LOVELOCK,NV,89419</t>
  </si>
  <si>
    <t>HAWTHORNE</t>
  </si>
  <si>
    <t>LAS VEGAS POST ACUTE &amp; REHABILITATION</t>
  </si>
  <si>
    <t>LAS VEGAS</t>
  </si>
  <si>
    <t>2832 S. MARYLAND PARKWAY</t>
  </si>
  <si>
    <t>2832 S. MARYLAND PARKWAY,LAS VEGAS,NV,89109</t>
  </si>
  <si>
    <t>EL JEN SKILLED CARE</t>
  </si>
  <si>
    <t>5538 W DUNCAN DR</t>
  </si>
  <si>
    <t>5538 W DUNCAN DR,LAS VEGAS,NV,89130</t>
  </si>
  <si>
    <t>ROSEWOOD REHABILITATION CENTER</t>
  </si>
  <si>
    <t>RENO</t>
  </si>
  <si>
    <t>2045 SILVERADA BLVD</t>
  </si>
  <si>
    <t>2045 SILVERADA BLVD,RENO,NV,89512</t>
  </si>
  <si>
    <t>CARSON NURSING AND REHABILITATION CENTER</t>
  </si>
  <si>
    <t>2898 HIGHWAY 50 EAST</t>
  </si>
  <si>
    <t>2898 HIGHWAY 50 EAST,CARSON CITY,NV,89701</t>
  </si>
  <si>
    <t>HARMONY MANOR SKILLED NURSING FACILITY</t>
  </si>
  <si>
    <t>WINNEMUCCA</t>
  </si>
  <si>
    <t>118 EAST HASKELL ST</t>
  </si>
  <si>
    <t>118 EAST HASKELL ST,WINNEMUCCA,NV,89445</t>
  </si>
  <si>
    <t>WHITE PINE CARE CENTER</t>
  </si>
  <si>
    <t>1500 AVENUE G</t>
  </si>
  <si>
    <t>1500 AVENUE G,ELY,NV,89301</t>
  </si>
  <si>
    <t>NORTH LAS VEGAS CARE CENTER</t>
  </si>
  <si>
    <t>NORTH LAS VEGAS</t>
  </si>
  <si>
    <t>3215 E. CHEYENNE AVE.</t>
  </si>
  <si>
    <t>3215 E. CHEYENNE AVE.,NORTH LAS VEGAS,NV,89030</t>
  </si>
  <si>
    <t>HENDERSON HEALTH AND REHABILITATION</t>
  </si>
  <si>
    <t>1180 E. LAKE MEAD PARKWAY</t>
  </si>
  <si>
    <t>1180 E. LAKE MEAD PARKWAY,HENDERSON,NV,89015</t>
  </si>
  <si>
    <t>ALPINE SKILLED NURSING AND REHABILITATION CENTER</t>
  </si>
  <si>
    <t>3101 PLUMAS ST</t>
  </si>
  <si>
    <t>3101 PLUMAS ST,RENO,NV,89509</t>
  </si>
  <si>
    <t>HEARTHSTONE OF NORTHERN NEVADA</t>
  </si>
  <si>
    <t>SPARKS</t>
  </si>
  <si>
    <t>1950 BARING BLVD</t>
  </si>
  <si>
    <t>1950 BARING BLVD,SPARKS,NV,89434</t>
  </si>
  <si>
    <t>TORREY PINES POST ACUTE AND REHABILITATION</t>
  </si>
  <si>
    <t>1701 S. TORREY PINES DRIVE</t>
  </si>
  <si>
    <t>1701 S. TORREY PINES DRIVE,LAS VEGAS,NV,89146</t>
  </si>
  <si>
    <t>BOULDER CITY HOSPITAL SNF</t>
  </si>
  <si>
    <t>BOULDER CITY</t>
  </si>
  <si>
    <t>901 ADAMS BLVD.</t>
  </si>
  <si>
    <t>901 ADAMS BLVD.,BOULDER CITY,NV,89005</t>
  </si>
  <si>
    <t>HARMON HOSPITAL - SNF</t>
  </si>
  <si>
    <t>2170 EAST HARMON AVE</t>
  </si>
  <si>
    <t>2170 EAST HARMON AVE,LAS VEGAS,NV,89119</t>
  </si>
  <si>
    <t>COLLEGE PARK REHABILITATION CENTER</t>
  </si>
  <si>
    <t>2856 E. CHEYENNE AVE.</t>
  </si>
  <si>
    <t>2856 E. CHEYENNE AVE.,NORTH LAS VEGAS,NV,89030</t>
  </si>
  <si>
    <t>BATTLE MOUNTAIN GENERAL HOSPITAL</t>
  </si>
  <si>
    <t>BATTLE MOUNTAIN</t>
  </si>
  <si>
    <t>535 S. HUMBOLDT STREET</t>
  </si>
  <si>
    <t>535 S. HUMBOLDT STREET,BATTLE MOUNTAIN,NV,89820</t>
  </si>
  <si>
    <t>SILVER HILLS HEALTH CARE CENTER</t>
  </si>
  <si>
    <t>3450 N BUFFALO DR</t>
  </si>
  <si>
    <t>3450 N BUFFALO DR,LAS VEGAS,NV,89129</t>
  </si>
  <si>
    <t>3050 N ORMSBY</t>
  </si>
  <si>
    <t>3050 N ORMSBY,CARSON CITY,NV,89703</t>
  </si>
  <si>
    <t>MESQUITE</t>
  </si>
  <si>
    <t>272 PIONEER BLVD</t>
  </si>
  <si>
    <t>272 PIONEER BLVD,MESQUITE,NV,89027</t>
  </si>
  <si>
    <t>SILVER RIDGE HEALTHCARE CENTER</t>
  </si>
  <si>
    <t>1151 TORREY PINES DR.</t>
  </si>
  <si>
    <t>1151 TORREY PINES DR.,LAS VEGAS,NV,89146</t>
  </si>
  <si>
    <t>PAHRUMP HEALTH AND REHABILITATION CENTER</t>
  </si>
  <si>
    <t>PAHRUMP</t>
  </si>
  <si>
    <t>LIFE CARE CENTER OF SOUTH LAS VEGAS</t>
  </si>
  <si>
    <t>2325 E. HARMON AVE.</t>
  </si>
  <si>
    <t>2325 E. HARMON AVE.,LAS VEGAS,NV,89119</t>
  </si>
  <si>
    <t>ALTA SKILLED NURSING AND REHABILITATION CENTER</t>
  </si>
  <si>
    <t>555 HAMMILL LANE</t>
  </si>
  <si>
    <t>555 HAMMILL LANE,RENO,NV,89511</t>
  </si>
  <si>
    <t>HIGHLAND MANOR OF ELKO</t>
  </si>
  <si>
    <t>ELKO</t>
  </si>
  <si>
    <t>2850 RUBY VISTA DRIVE</t>
  </si>
  <si>
    <t>2850 RUBY VISTA DRIVE,ELKO,NV,89801</t>
  </si>
  <si>
    <t>601 ADAMS BOULEVARD</t>
  </si>
  <si>
    <t>601 ADAMS BOULEVARD,BOULDER CITY,NV,89005</t>
  </si>
  <si>
    <t>NEVADA STATE VETERANS HOME - BOULDER CITY</t>
  </si>
  <si>
    <t>100 VETERANS MEMORIAL DR</t>
  </si>
  <si>
    <t>100 VETERANS MEMORIAL DR,BOULDER CITY,NV,89005</t>
  </si>
  <si>
    <t>NEURORESTORATIVE 4 KIDS</t>
  </si>
  <si>
    <t>7690 CARMEN BLVD</t>
  </si>
  <si>
    <t>7690 CARMEN BLVD,LAS VEGAS,NV,89128</t>
  </si>
  <si>
    <t>HIGHLAND MANOR OF FALLON</t>
  </si>
  <si>
    <t>FALLON</t>
  </si>
  <si>
    <t>550 NORTH SHERMAN STREET</t>
  </si>
  <si>
    <t>550 NORTH SHERMAN STREET,FALLON,NV,89406</t>
  </si>
  <si>
    <t>WINGFIELD SKILLED NURSING AND REHABILITATION CENTE</t>
  </si>
  <si>
    <t>2350 WINGFIELD HILLS RD</t>
  </si>
  <si>
    <t>2350 WINGFIELD HILLS RD,SPARKS,NV,89436</t>
  </si>
  <si>
    <t>MARQUIS CARE AT CENTENNIAL HILLS</t>
  </si>
  <si>
    <t>6351 N FORT APACHE RD</t>
  </si>
  <si>
    <t>6351 N FORT APACHE RD,LAS VEGAS,NV,89149</t>
  </si>
  <si>
    <t>CANYON VISTA POST ACUTE</t>
  </si>
  <si>
    <t>6352 MEDICAL CENTER STREET</t>
  </si>
  <si>
    <t>6352 MEDICAL CENTER STREET,LAS VEGAS,NV,89148</t>
  </si>
  <si>
    <t>SANDSTONE SPRING VALLEY</t>
  </si>
  <si>
    <t>5650 SOUTH RAINBOW BLVD</t>
  </si>
  <si>
    <t>5650 SOUTH RAINBOW BLVD,LAS VEGAS,NV,89118</t>
  </si>
  <si>
    <t>ADVANCED HEALTH CARE OF RENO</t>
  </si>
  <si>
    <t>961 KUENZLI STREET</t>
  </si>
  <si>
    <t>961 KUENZLI STREET,RENO,NV,89502</t>
  </si>
  <si>
    <t>SAGE CREEK POST-ACUTE</t>
  </si>
  <si>
    <t>2350 IONE ROAD</t>
  </si>
  <si>
    <t>2350 IONE ROAD,LAS VEGAS,NV,89123</t>
  </si>
  <si>
    <t>2855 W. HORIZON RIDGE PARKWAY</t>
  </si>
  <si>
    <t>2855 W. HORIZON RIDGE PARKWAY,HENDERSON,NV,89052</t>
  </si>
  <si>
    <t>ADVANCED HEALTH CARE OF HENDERSON</t>
  </si>
  <si>
    <t>1285 E CACTUS AVENUE</t>
  </si>
  <si>
    <t>1285 E CACTUS AVENUE,LAS VEGAS,NV,89183</t>
  </si>
  <si>
    <t>NORTHERN NEVADA STATE VETERANS HOME</t>
  </si>
  <si>
    <t>36 BATTLEBORN WAY</t>
  </si>
  <si>
    <t>36 BATTLEBORN WAY,SPARKS,NV,89431</t>
  </si>
  <si>
    <t>ADVANCED HEALTH CARE OF PARADISE</t>
  </si>
  <si>
    <t>3455 PECOS-MCLEOD INTERCONNECT</t>
  </si>
  <si>
    <t>3455 PECOS-MCLEOD INTERCONNECT,LAS VEGAS,NV,89121</t>
  </si>
  <si>
    <t>SILVER STATE PEDIATRIC SKILLED NURSING FACILITY</t>
  </si>
  <si>
    <t>2496 W CHARLESTON BLVD</t>
  </si>
  <si>
    <t>2496 W CHARLESTON BLVD,LAS VEGAS,NV,89102</t>
  </si>
  <si>
    <t>GAYE HAVEN INTERMEDIATE CARE FACILITY</t>
  </si>
  <si>
    <t>1813 BETTY LANE</t>
  </si>
  <si>
    <t>1813 BETTY LANE,LAS VEGAS,NV,89156</t>
  </si>
  <si>
    <t>2860 E. CHEYENNE AVENUE</t>
  </si>
  <si>
    <t>2860 E. CHEYENNE AVENUE,NORTH LAS VEGAS,NV,89030</t>
  </si>
  <si>
    <t>NASHUA</t>
  </si>
  <si>
    <t>HANOVER TERRACE HEALTH AND REHABILITATION CENTER</t>
  </si>
  <si>
    <t>49 LYME ROAD</t>
  </si>
  <si>
    <t>49 LYME ROAD,HANOVER,NH,03755</t>
  </si>
  <si>
    <t>PORTSMOUTH</t>
  </si>
  <si>
    <t>COURVILLE AT NASHUA</t>
  </si>
  <si>
    <t>22 HUNT STREET</t>
  </si>
  <si>
    <t>22 HUNT STREET,NASHUA,NH,03060</t>
  </si>
  <si>
    <t>LACONIA</t>
  </si>
  <si>
    <t>WARDE HEALTH CENTER</t>
  </si>
  <si>
    <t>21 SEARLES ROAD</t>
  </si>
  <si>
    <t>21 SEARLES ROAD,WINDHAM,NH,03087</t>
  </si>
  <si>
    <t>PLEASANT VIEW CENTER</t>
  </si>
  <si>
    <t>239 PLEASANT STREET</t>
  </si>
  <si>
    <t>239 PLEASANT STREET,CONCORD,NH,03301</t>
  </si>
  <si>
    <t>BRENTWOOD</t>
  </si>
  <si>
    <t>RIVERSIDE REST HOME</t>
  </si>
  <si>
    <t>276 COUNTY FARM ROAD</t>
  </si>
  <si>
    <t>276 COUNTY FARM ROAD,DOVER,NH,03820</t>
  </si>
  <si>
    <t>HILLSBOROUGH COUNTY NURSING HOME</t>
  </si>
  <si>
    <t>GOFFSTOWN</t>
  </si>
  <si>
    <t>400 MAST ROAD</t>
  </si>
  <si>
    <t>400 MAST ROAD,GOFFSTOWN,NH,03045</t>
  </si>
  <si>
    <t>EXETER</t>
  </si>
  <si>
    <t>COURVILLE AT MANCHESTER</t>
  </si>
  <si>
    <t>44 WEST WEBSTER STREET</t>
  </si>
  <si>
    <t>44 WEST WEBSTER STREET,MANCHESTER,NH,03104</t>
  </si>
  <si>
    <t>SALEMHAVEN</t>
  </si>
  <si>
    <t>23 GEREMONTY DRIVE</t>
  </si>
  <si>
    <t>23 GEREMONTY DRIVE,SALEM,NH,03079</t>
  </si>
  <si>
    <t>BEDFORD HILLS CENTER</t>
  </si>
  <si>
    <t>30 COLBY COURT</t>
  </si>
  <si>
    <t>30 COLBY COURT,BEDFORD,NH,03110</t>
  </si>
  <si>
    <t>ALPINE HEALTHCARE CENTER</t>
  </si>
  <si>
    <t>KEENE</t>
  </si>
  <si>
    <t>298 MAIN STREET</t>
  </si>
  <si>
    <t>298 MAIN STREET,KEENE,NH,03431</t>
  </si>
  <si>
    <t>PRESIDENTIAL OAKS</t>
  </si>
  <si>
    <t>200 PLEASANT STREET</t>
  </si>
  <si>
    <t>200 PLEASANT STREET,CONCORD,NH,03301</t>
  </si>
  <si>
    <t>MOUNT CARMEL REHABILITATION AND NURSING CENTER</t>
  </si>
  <si>
    <t>235 MYRTLE STREET</t>
  </si>
  <si>
    <t>235 MYRTLE STREET,MANCHESTER,NH,03104</t>
  </si>
  <si>
    <t>THE ELMS CENTER</t>
  </si>
  <si>
    <t>71 ELM STREET</t>
  </si>
  <si>
    <t>71 ELM STREET,MILFORD,NH,03055</t>
  </si>
  <si>
    <t>SAINT ANN REHABILITATION AND NURSING CENTER</t>
  </si>
  <si>
    <t>195 DOVER POINT ROAD</t>
  </si>
  <si>
    <t>195 DOVER POINT ROAD,DOVER,NH,03820</t>
  </si>
  <si>
    <t>SAINT FRANCIS REHABILITATION AND NURSING CENTER</t>
  </si>
  <si>
    <t>406 COURT STREET</t>
  </si>
  <si>
    <t>406 COURT STREET,LACONIA,NH,03246</t>
  </si>
  <si>
    <t>HOLY CROSS HEALTH CENTER</t>
  </si>
  <si>
    <t>357 ISLAND POND ROAD</t>
  </si>
  <si>
    <t>357 ISLAND POND ROAD,MANCHESTER,NH,03109</t>
  </si>
  <si>
    <t>LAFAYETTE CENTER</t>
  </si>
  <si>
    <t>FRANCONIA</t>
  </si>
  <si>
    <t>93 MAIN STREET</t>
  </si>
  <si>
    <t>93 MAIN STREET,FRANCONIA,NH,03580</t>
  </si>
  <si>
    <t>BIRCH HEALTHCARE CENTER</t>
  </si>
  <si>
    <t>62 ROCHESTER HILL ROAD</t>
  </si>
  <si>
    <t>62 ROCHESTER HILL ROAD,ROCHESTER,NH,03867</t>
  </si>
  <si>
    <t>CEDAR HEALTHCARE CENTER</t>
  </si>
  <si>
    <t>188 JONES AVENUE</t>
  </si>
  <si>
    <t>188 JONES AVENUE,PORTSMOUTH,NH,03801</t>
  </si>
  <si>
    <t>BEDFORD NURSING &amp; REHABILITATION CENTER</t>
  </si>
  <si>
    <t>480 DONALD STREET</t>
  </si>
  <si>
    <t>480 DONALD STREET,BEDFORD,NH,03110</t>
  </si>
  <si>
    <t>COLONIAL POPLIN NURSING HOME</t>
  </si>
  <si>
    <t>442 MAIN STREET</t>
  </si>
  <si>
    <t>442 MAIN STREET,FREMONT,NH,03044</t>
  </si>
  <si>
    <t>HILLSBORO HOUSE NURSING HOME</t>
  </si>
  <si>
    <t>PO BOX 400 67 SCHOOL STREET</t>
  </si>
  <si>
    <t>PO BOX 400 67 SCHOOL STREET,HILLSBORO,NH,03244</t>
  </si>
  <si>
    <t>SULLIVAN COUNTY HEALTH CARE</t>
  </si>
  <si>
    <t>UNITY</t>
  </si>
  <si>
    <t>5 NURSING HOME DRIVE</t>
  </si>
  <si>
    <t>5 NURSING HOME DRIVE,UNITY,NH,03743</t>
  </si>
  <si>
    <t>DERRY CENTER FOR REHABILITATION AND HEALTHCARE</t>
  </si>
  <si>
    <t>DERRY</t>
  </si>
  <si>
    <t>20 CHESTER ROAD</t>
  </si>
  <si>
    <t>20 CHESTER ROAD,DERRY,NH,03038</t>
  </si>
  <si>
    <t>GOFFSTOWN NURSING AND REHAB CENTER</t>
  </si>
  <si>
    <t>29 CENTER STREET</t>
  </si>
  <si>
    <t>29 CENTER STREET,GOFFSTOWN,NH,03045</t>
  </si>
  <si>
    <t>WOODLAWN CARE CENTER</t>
  </si>
  <si>
    <t>84 PINE STREET</t>
  </si>
  <si>
    <t>84 PINE STREET,NEWPORT,NH,03773</t>
  </si>
  <si>
    <t>WEBSTER AT RYE</t>
  </si>
  <si>
    <t>RYE</t>
  </si>
  <si>
    <t>795 WASHINGTON ROAD</t>
  </si>
  <si>
    <t>795 WASHINGTON ROAD,RYE,NH,03870</t>
  </si>
  <si>
    <t>MERWICK CARE &amp; REHABILITATION CENTER</t>
  </si>
  <si>
    <t>PLAINSBORO</t>
  </si>
  <si>
    <t>100 PLAINSBORO ROAD</t>
  </si>
  <si>
    <t>100 PLAINSBORO ROAD,PLAINSBORO,NJ,08536</t>
  </si>
  <si>
    <t>CAREONE AT SOMERSET VALLEY</t>
  </si>
  <si>
    <t>BOUND BROOK</t>
  </si>
  <si>
    <t>1621 ROUTE 22 WEST</t>
  </si>
  <si>
    <t>1621 ROUTE 22 WEST,BOUND BROOK,NJ,08805</t>
  </si>
  <si>
    <t>SPRING GROVE REHABILITATION AND HEALTHCARE CENTER</t>
  </si>
  <si>
    <t>NEW PROVIDENCE</t>
  </si>
  <si>
    <t>144 GALES DRIVE</t>
  </si>
  <si>
    <t>144 GALES DRIVE,NEW PROVIDENCE,NJ,07974</t>
  </si>
  <si>
    <t>LAUREL MANOR HEALTHCARE AND REHABILITATION CENTER</t>
  </si>
  <si>
    <t>18 W LAUREL ROAD</t>
  </si>
  <si>
    <t>18 W LAUREL ROAD,STRATFORD,NJ,08084</t>
  </si>
  <si>
    <t>RUNNELLS CENTER FOR REHABILITATION &amp; HEALTHCARE</t>
  </si>
  <si>
    <t>BERKELEY HEIGHTS</t>
  </si>
  <si>
    <t>40 WATCHUNG WAY</t>
  </si>
  <si>
    <t>40 WATCHUNG WAY,BERKELEY HEIGHTS,NJ,07922</t>
  </si>
  <si>
    <t>ELMORA HILLS HEALTH &amp; REHABILITATION CENTER</t>
  </si>
  <si>
    <t>ELIZABETH</t>
  </si>
  <si>
    <t>225 W JERSEY STREET</t>
  </si>
  <si>
    <t>225 W JERSEY STREET,ELIZABETH,NJ,07202</t>
  </si>
  <si>
    <t>BARCLAYS REHABILITATION AND HEALTHCARE CENTER</t>
  </si>
  <si>
    <t>CHERRY HILL</t>
  </si>
  <si>
    <t>1412 MARLTON PIKE EAST</t>
  </si>
  <si>
    <t>1412 MARLTON PIKE EAST,CHERRY HILL,NJ,08034</t>
  </si>
  <si>
    <t>PITTSGROVE</t>
  </si>
  <si>
    <t>849 BIG OAK ROAD</t>
  </si>
  <si>
    <t>849 BIG OAK ROAD,PITTSGROVE,NJ,08318</t>
  </si>
  <si>
    <t>COMPLETE CARE AT MADISON, LLC</t>
  </si>
  <si>
    <t>MATAWAN</t>
  </si>
  <si>
    <t>625 STATE HIGHWAY 34</t>
  </si>
  <si>
    <t>625 STATE HIGHWAY 34,MATAWAN,NJ,07747</t>
  </si>
  <si>
    <t>BERGEN NEW BRIDGE MEDICAL CENTER</t>
  </si>
  <si>
    <t>PARAMUS</t>
  </si>
  <si>
    <t>230 E RIDGEWOOD AVE</t>
  </si>
  <si>
    <t>230 E RIDGEWOOD AVE,PARAMUS,NJ,07652</t>
  </si>
  <si>
    <t>DWELLING PLACE AT ST CLARES</t>
  </si>
  <si>
    <t>400 WEST BLACKWELL ST</t>
  </si>
  <si>
    <t>400 WEST BLACKWELL ST,DOVER,NJ,07801</t>
  </si>
  <si>
    <t>ATLAS HEALTHCARE AT DAUGHTERS OF MIRIAM</t>
  </si>
  <si>
    <t>155 HAZEL STREET</t>
  </si>
  <si>
    <t>155 HAZEL STREET,CLIFTON,NJ,07011</t>
  </si>
  <si>
    <t>MEADOW LAKES</t>
  </si>
  <si>
    <t>300 MEADOW LAKES</t>
  </si>
  <si>
    <t>300 MEADOW LAKES,EAST WINDSOR,NJ,08520</t>
  </si>
  <si>
    <t>DAUGHTERS OF ISRAEL PLEASANT VALLEY HOME</t>
  </si>
  <si>
    <t>WEST ORANGE</t>
  </si>
  <si>
    <t>1155 PLEASANT VALLEY WAY</t>
  </si>
  <si>
    <t>1155 PLEASANT VALLEY WAY,WEST ORANGE,NJ,07052</t>
  </si>
  <si>
    <t>ARBOR GLEN CENTER</t>
  </si>
  <si>
    <t>CEDAR GROVE</t>
  </si>
  <si>
    <t>25 E LINDSLEY ROAD</t>
  </si>
  <si>
    <t>25 E LINDSLEY ROAD,CEDAR GROVE,NJ,07009</t>
  </si>
  <si>
    <t>TEANECK</t>
  </si>
  <si>
    <t>1104 TEANECK ROAD</t>
  </si>
  <si>
    <t>1104 TEANECK ROAD,TEANECK,NJ,07666</t>
  </si>
  <si>
    <t>ROOSEVELT CARE CENTER</t>
  </si>
  <si>
    <t>118 PARSONAGE ROAD</t>
  </si>
  <si>
    <t>118 PARSONAGE ROAD,EDISON,NJ,08837</t>
  </si>
  <si>
    <t>LINCOLN PARK</t>
  </si>
  <si>
    <t>521 PINE BROOK ROAD</t>
  </si>
  <si>
    <t>521 PINE BROOK ROAD,LINCOLN PARK,NJ,07035</t>
  </si>
  <si>
    <t>1 O'BRIEN LANE</t>
  </si>
  <si>
    <t>WYNWOOD REHABILITATION AND HEALTHCARE CENTER</t>
  </si>
  <si>
    <t>CINNAMINSON</t>
  </si>
  <si>
    <t>1700 WYNWOOD DRIVE</t>
  </si>
  <si>
    <t>1700 WYNWOOD DRIVE,CINNAMINSON,NJ,08077</t>
  </si>
  <si>
    <t>COMPLETE CARE AT BURLINGTON WOODS, LLC</t>
  </si>
  <si>
    <t>115 SUNSET ROAD</t>
  </si>
  <si>
    <t>115 SUNSET ROAD,BURLINGTON,NJ,08016</t>
  </si>
  <si>
    <t>PINE ACRES CONVALESCENT CENTER</t>
  </si>
  <si>
    <t>51 MADISON AVE</t>
  </si>
  <si>
    <t>51 MADISON AVE,MADISON,NJ,07940</t>
  </si>
  <si>
    <t>OUR LADYS CENTER FOR REHABILITATION &amp; HEALTHCARE</t>
  </si>
  <si>
    <t>1100 CLEMATIS AVE</t>
  </si>
  <si>
    <t>1100 CLEMATIS AVE,PLEASANTVILLE,NJ,08232</t>
  </si>
  <si>
    <t>JERSEY SHORE POST ACUTE REHABILITATION AND NURSING</t>
  </si>
  <si>
    <t>NEPTUNE</t>
  </si>
  <si>
    <t>101 WALNUT STREET</t>
  </si>
  <si>
    <t>101 WALNUT STREET,NEPTUNE,NJ,07753</t>
  </si>
  <si>
    <t>MERRY HEART NURSING HOME</t>
  </si>
  <si>
    <t>SUCCASUNNA</t>
  </si>
  <si>
    <t>200 RT 10 WEST</t>
  </si>
  <si>
    <t>200 RT 10 WEST,SUCCASUNNA,NJ,07876</t>
  </si>
  <si>
    <t>ST MARY'S CENTER FOR REHABILITATION &amp; HEALTHCARE</t>
  </si>
  <si>
    <t>220 ST MARY'S DRIVE</t>
  </si>
  <si>
    <t>220 ST MARY'S DRIVE,CHERRY HILL,NJ,08003</t>
  </si>
  <si>
    <t>SOUTH JERSEY EXTENDED CARE</t>
  </si>
  <si>
    <t>99 MANHEIM AVENUE</t>
  </si>
  <si>
    <t>99 MANHEIM AVENUE,BRIDGETON,NJ,08302</t>
  </si>
  <si>
    <t>ASHBROOK CARE &amp; REHABILITATION CENTER</t>
  </si>
  <si>
    <t>SCOTCH PLAINS</t>
  </si>
  <si>
    <t>1610 RARITAN ROAD</t>
  </si>
  <si>
    <t>1610 RARITAN ROAD,SCOTCH PLAINS,NJ,07076</t>
  </si>
  <si>
    <t>STRATFORD MANOR REHABILITATION AND CARE CENTER</t>
  </si>
  <si>
    <t>787 NORTHFIELD AVE</t>
  </si>
  <si>
    <t>787 NORTHFIELD AVE,WEST ORANGE,NJ,07052</t>
  </si>
  <si>
    <t>DWELLSIDE CARE AND REHAB</t>
  </si>
  <si>
    <t>3025 CHAPEL AVENUE WEST</t>
  </si>
  <si>
    <t>3025 CHAPEL AVENUE WEST,CHERRY HILL,NJ,08002</t>
  </si>
  <si>
    <t>TOWER LODGE CARE CENTER</t>
  </si>
  <si>
    <t>WALL</t>
  </si>
  <si>
    <t>1506 GULLY ROAD</t>
  </si>
  <si>
    <t>1506 GULLY ROAD,WALL,NJ,07719</t>
  </si>
  <si>
    <t>HEATH VILLAGE</t>
  </si>
  <si>
    <t>HACKETTSTOWN</t>
  </si>
  <si>
    <t>451 SCHOOLEY'S MOUNTAIN RD</t>
  </si>
  <si>
    <t>451 SCHOOLEY'S MOUNTAIN RD,HACKETTSTOWN,NJ,07840</t>
  </si>
  <si>
    <t>WILLOWBROOKE COURT SKILLED CARE AT EVERGREENS</t>
  </si>
  <si>
    <t>MOORESTOWN</t>
  </si>
  <si>
    <t>ACCLAIM REHABILITATION AND NURSING CENTER</t>
  </si>
  <si>
    <t>JERSEY CITY</t>
  </si>
  <si>
    <t>198 STEVENS AVE</t>
  </si>
  <si>
    <t>198 STEVENS AVE,JERSEY CITY,NJ,07305</t>
  </si>
  <si>
    <t>COMPLETE CARE AT CHESTNUT HILL LLC</t>
  </si>
  <si>
    <t>PASSAIC</t>
  </si>
  <si>
    <t>360 CHESTNUT STREET</t>
  </si>
  <si>
    <t>360 CHESTNUT STREET,PASSAIC,NJ,07055</t>
  </si>
  <si>
    <t>BIRCHWOOD REHABILITATION AND HEALTHCARE CENTER</t>
  </si>
  <si>
    <t>CRANFORD</t>
  </si>
  <si>
    <t>205 BIRCHWOOD AVE</t>
  </si>
  <si>
    <t>205 BIRCHWOOD AVE,CRANFORD,NJ,07016</t>
  </si>
  <si>
    <t>DOCTORS SUBACUTE HEALTHCARE, LLC</t>
  </si>
  <si>
    <t>PATERSON</t>
  </si>
  <si>
    <t>59 BIRCH STREET</t>
  </si>
  <si>
    <t>59 BIRCH STREET,PATERSON,NJ,07522</t>
  </si>
  <si>
    <t>COMPLETE CARE AT PLAINFIELD LLC</t>
  </si>
  <si>
    <t>1340 PARK AVE</t>
  </si>
  <si>
    <t>1340 PARK AVE,PLAINFIELD,NJ,07060</t>
  </si>
  <si>
    <t>CORNELL HALL CARE &amp; REHABILITATION CENTER</t>
  </si>
  <si>
    <t>234 CHESTNUT STREET</t>
  </si>
  <si>
    <t>234 CHESTNUT STREET,UNION,NJ,07083</t>
  </si>
  <si>
    <t>130 TERHUNE DRIVE</t>
  </si>
  <si>
    <t>130 TERHUNE DRIVE,WAYNE,NJ,07470</t>
  </si>
  <si>
    <t>CLOVER MEADOWS HEALTHCARE AND REHABILITATION CENTE</t>
  </si>
  <si>
    <t>112 FRANKLIN CORNER ROAD</t>
  </si>
  <si>
    <t>112 FRANKLIN CORNER ROAD,LAWRENCEVILLE,NJ,08648</t>
  </si>
  <si>
    <t>ATLANTIC COAST REHAB &amp; HEALTH</t>
  </si>
  <si>
    <t>485 RIVER AVE</t>
  </si>
  <si>
    <t>485 RIVER AVE,LAKEWOOD,NJ,08701</t>
  </si>
  <si>
    <t>ARNOLD WALTER NURSING &amp; REHABILITATION CENTER</t>
  </si>
  <si>
    <t>HAZLET</t>
  </si>
  <si>
    <t>622 S LAUREL AVENUE</t>
  </si>
  <si>
    <t>622 S LAUREL AVENUE,HAZLET,NJ,07730</t>
  </si>
  <si>
    <t>CHATHAM HILLS SUBACUTE CARE CENTER</t>
  </si>
  <si>
    <t>CHATHAM</t>
  </si>
  <si>
    <t>415 SOUTHERN BLVD</t>
  </si>
  <si>
    <t>415 SOUTHERN BLVD,CHATHAM,NJ,07928</t>
  </si>
  <si>
    <t>COMPLETE CARE AT WESTFIELD, LLC</t>
  </si>
  <si>
    <t>1515 LAMBERTS MILL ROAD</t>
  </si>
  <si>
    <t>1515 LAMBERTS MILL ROAD,WESTFIELD,NJ,07090</t>
  </si>
  <si>
    <t>BELLE CARE NURSING AND REHABILITATION CENTER</t>
  </si>
  <si>
    <t>439 BELLEVUE AVENUE</t>
  </si>
  <si>
    <t>439 BELLEVUE AVENUE,TRENTON,NJ,08618</t>
  </si>
  <si>
    <t>BAYVILLE</t>
  </si>
  <si>
    <t>395 LAKESIDE BLVD</t>
  </si>
  <si>
    <t>395 LAKESIDE BLVD,BAYVILLE,NJ,08721</t>
  </si>
  <si>
    <t>BISHOP MCCARTHY CENTER FOR REHAB &amp; HEALTHCARE</t>
  </si>
  <si>
    <t>VINELAND</t>
  </si>
  <si>
    <t>1045 E CHESTNUT AVE</t>
  </si>
  <si>
    <t>1045 E CHESTNUT AVE,VINELAND,NJ,08360</t>
  </si>
  <si>
    <t>WOODCLIFF LAKE HEALTH &amp; REHABILITATION CENTER</t>
  </si>
  <si>
    <t>WOODCLIFF LAKE</t>
  </si>
  <si>
    <t>555 CHESTNUT RIDGE ROAD</t>
  </si>
  <si>
    <t>555 CHESTNUT RIDGE ROAD,WOODCLIFF LAKE,NJ,07677</t>
  </si>
  <si>
    <t>COMPLETE CARE AT GREEN KNOLL</t>
  </si>
  <si>
    <t>875 ROUTE 202-206 NORTH</t>
  </si>
  <si>
    <t>875 ROUTE 202-206 NORTH,BRIDGEWATER,NJ,08807</t>
  </si>
  <si>
    <t>BARN HILL CARE AND REHAB CENTER</t>
  </si>
  <si>
    <t>249 HIGH STREET</t>
  </si>
  <si>
    <t>249 HIGH STREET,NEWTON,NJ,07860</t>
  </si>
  <si>
    <t>TROY HILLS CENTER</t>
  </si>
  <si>
    <t>PARSIPPANY</t>
  </si>
  <si>
    <t>200 REYNOLDS AVE</t>
  </si>
  <si>
    <t>200 REYNOLDS AVE,PARSIPPANY,NJ,07054</t>
  </si>
  <si>
    <t>RARITAN</t>
  </si>
  <si>
    <t>ABINGDON CARE &amp; REHABILITATION CENTER</t>
  </si>
  <si>
    <t>GREEN BROOK</t>
  </si>
  <si>
    <t>303 ROCK AVE</t>
  </si>
  <si>
    <t>303 ROCK AVE,GREEN BROOK,NJ,08812</t>
  </si>
  <si>
    <t>LLANFAIR HOUSE CARE &amp; REHABILITATION CENTER</t>
  </si>
  <si>
    <t>1140 BLACK OAK RIDGE ROAD</t>
  </si>
  <si>
    <t>1140 BLACK OAK RIDGE ROAD,WAYNE,NJ,07470</t>
  </si>
  <si>
    <t>HOLLY MANOR CENTER</t>
  </si>
  <si>
    <t>MENDHAM</t>
  </si>
  <si>
    <t>84 COLD HILL ROAD</t>
  </si>
  <si>
    <t>84 COLD HILL ROAD,MENDHAM,NJ,07945</t>
  </si>
  <si>
    <t>EAST ORANGE</t>
  </si>
  <si>
    <t>101 NORTH GROVE STREET</t>
  </si>
  <si>
    <t>101 NORTH GROVE STREET,EAST ORANGE,NJ,07017</t>
  </si>
  <si>
    <t>STERLING MANOR</t>
  </si>
  <si>
    <t>MAPLE SHADE</t>
  </si>
  <si>
    <t>794 N FORKLANDING ROAD</t>
  </si>
  <si>
    <t>794 N FORKLANDING ROAD,MAPLE SHADE,NJ,08052</t>
  </si>
  <si>
    <t>CAREONE AT WELLINGTON</t>
  </si>
  <si>
    <t>HACKENSACK</t>
  </si>
  <si>
    <t>301 UNION STREET</t>
  </si>
  <si>
    <t>301 UNION STREET,HACKENSACK,NJ,07601</t>
  </si>
  <si>
    <t>FREEHOLD</t>
  </si>
  <si>
    <t>MORRISTOWN POST ACUTE REHAB AND NURSING CENTER</t>
  </si>
  <si>
    <t>77 MADISON AVENUE</t>
  </si>
  <si>
    <t>77 MADISON AVENUE,MORRISTOWN,NJ,07960</t>
  </si>
  <si>
    <t>RIDGEWOOD CENTER</t>
  </si>
  <si>
    <t>RIDGEWOOD</t>
  </si>
  <si>
    <t>330 FRANKLIN TPK</t>
  </si>
  <si>
    <t>330 FRANKLIN TPK,RIDGEWOOD,NJ,07450</t>
  </si>
  <si>
    <t>ELMWOOD HILLS HEALTHCARE CENTER LLC</t>
  </si>
  <si>
    <t>BLACKWOOD</t>
  </si>
  <si>
    <t>425 WOODBURY-TURNERSVILLE ROAD</t>
  </si>
  <si>
    <t>425 WOODBURY-TURNERSVILLE ROAD,BLACKWOOD,NJ,08012</t>
  </si>
  <si>
    <t>OAKLAND REHABILITATION AND HEALTHCARE  CENTER</t>
  </si>
  <si>
    <t>20 BREAKNECK ROAD</t>
  </si>
  <si>
    <t>20 BREAKNECK ROAD,OAKLAND,NJ,07436</t>
  </si>
  <si>
    <t>DEPTFORD CENTER FOR REHABILITATION AND HEALTHCARE</t>
  </si>
  <si>
    <t>DEPTFORD</t>
  </si>
  <si>
    <t>1511 CLEMENTS BRIDGE RD</t>
  </si>
  <si>
    <t>1511 CLEMENTS BRIDGE RD,DEPTFORD,NJ,08096</t>
  </si>
  <si>
    <t>MEDFORD CARE CENTER</t>
  </si>
  <si>
    <t>185 TUCKERTON ROAD</t>
  </si>
  <si>
    <t>185 TUCKERTON ROAD,MEDFORD,NJ,08055</t>
  </si>
  <si>
    <t>COMPLETE CARE AT ORANGE PARK</t>
  </si>
  <si>
    <t>140 PARK AVE</t>
  </si>
  <si>
    <t>140 PARK AVE,EAST ORANGE,NJ,07017</t>
  </si>
  <si>
    <t>ALAMEDA CENTER FOR REHABILITATION AND HEALTHCARE</t>
  </si>
  <si>
    <t>PERTH AMBOY</t>
  </si>
  <si>
    <t>303 ELM STREET</t>
  </si>
  <si>
    <t>303 ELM STREET,PERTH AMBOY,NJ,08861</t>
  </si>
  <si>
    <t>ECHELON CARE &amp; REHAB</t>
  </si>
  <si>
    <t>VOORHEES</t>
  </si>
  <si>
    <t>1302 LAUREL OAK ROAD</t>
  </si>
  <si>
    <t>1302 LAUREL OAK ROAD,VOORHEES,NJ,08043</t>
  </si>
  <si>
    <t>LEISURE CHATEAU REHABILITATION</t>
  </si>
  <si>
    <t>962 RIVER AVE</t>
  </si>
  <si>
    <t>962 RIVER AVE,LAKEWOOD,NJ,08701</t>
  </si>
  <si>
    <t>CAPE MAY COURT HOUSE</t>
  </si>
  <si>
    <t>502 ROUTE 9 NORTH</t>
  </si>
  <si>
    <t>502 ROUTE 9 NORTH,CAPE MAY COURT HOUSE,NJ,08210</t>
  </si>
  <si>
    <t>315 EAST LINDSLEY ROAD</t>
  </si>
  <si>
    <t>315 EAST LINDSLEY ROAD,CEDAR GROVE,NJ,07009</t>
  </si>
  <si>
    <t>AUTUMN LAKE HEALTHCARE AT BERKELEY HEIGHTS</t>
  </si>
  <si>
    <t>35 COTTAGE STREET</t>
  </si>
  <si>
    <t>35 COTTAGE STREET,BERKELEY HEIGHTS,NJ,07922</t>
  </si>
  <si>
    <t>ARISTACARE AT MANCHESTER</t>
  </si>
  <si>
    <t>1770 TOBIAS AVENUE</t>
  </si>
  <si>
    <t>1770 TOBIAS AVENUE,MANCHESTER,NJ,08759</t>
  </si>
  <si>
    <t>ADROIT CARE REHABILITATION AND NURSING CENTER</t>
  </si>
  <si>
    <t>RAHWAY</t>
  </si>
  <si>
    <t>1777 LAWRENCE STREET</t>
  </si>
  <si>
    <t>1777 LAWRENCE STREET,RAHWAY,NJ,07065</t>
  </si>
  <si>
    <t>ARISTACARE AT PARKSIDE</t>
  </si>
  <si>
    <t>400 W STIMPSON AVE</t>
  </si>
  <si>
    <t>400 W STIMPSON AVE,LINDEN,NJ,07036</t>
  </si>
  <si>
    <t>CAMBRIDGE REHABILITATION AND HEALTHCARE CENTER</t>
  </si>
  <si>
    <t>255 EAST MAIN ST</t>
  </si>
  <si>
    <t>255 EAST MAIN ST,MOORESTOWN,NJ,08057</t>
  </si>
  <si>
    <t>CANTERBURY AT CEDAR GROVE</t>
  </si>
  <si>
    <t>398 POMPTON AVENUE</t>
  </si>
  <si>
    <t>398 POMPTON AVENUE,CEDAR GROVE,NJ,07009</t>
  </si>
  <si>
    <t>MAJESTIC CENTER FOR REHAB &amp; SUB-ACUTE CARE</t>
  </si>
  <si>
    <t>TWO COOPER PLAZA</t>
  </si>
  <si>
    <t>TWO COOPER PLAZA,CAMDEN,NJ,08103</t>
  </si>
  <si>
    <t>MANAHAWKIN</t>
  </si>
  <si>
    <t>1211 RT 72 WEST</t>
  </si>
  <si>
    <t>1211 RT 72 WEST,MANAHAWKIN,NJ,08050</t>
  </si>
  <si>
    <t>COMPLETE CARE AT KRESSON VIEW, LLC</t>
  </si>
  <si>
    <t>2601 EVESHAM ROAD</t>
  </si>
  <si>
    <t>2601 EVESHAM ROAD,VOORHEES,NJ,08043</t>
  </si>
  <si>
    <t>HAMMONTON CENTER FOR REHABILITATION AND HEALTHCARE</t>
  </si>
  <si>
    <t>HAMMONTON</t>
  </si>
  <si>
    <t>43 N WHITE HORSE PIKE</t>
  </si>
  <si>
    <t>43 N WHITE HORSE PIKE,HAMMONTON,NJ,08037</t>
  </si>
  <si>
    <t>GALLOWAY TOWNSHIP</t>
  </si>
  <si>
    <t>66 WEST JIMMIE LEEDS ROAD</t>
  </si>
  <si>
    <t>66 WEST JIMMIE LEEDS ROAD,GALLOWAY TOWNSHIP,NJ,08205</t>
  </si>
  <si>
    <t>WILLOW SPRINGS REHABILITATION AND HEALTHCARE CTR</t>
  </si>
  <si>
    <t>BRICK</t>
  </si>
  <si>
    <t>1049 BURNT TAVERN ROAD</t>
  </si>
  <si>
    <t>1049 BURNT TAVERN ROAD,BRICK,NJ,08724</t>
  </si>
  <si>
    <t>ARISTACARE AT CEDAR OAKS</t>
  </si>
  <si>
    <t>SOUTH PLAINFIELD</t>
  </si>
  <si>
    <t>1311 DURHAM AVENUE</t>
  </si>
  <si>
    <t>1311 DURHAM AVENUE,SOUTH PLAINFIELD,NJ,07080</t>
  </si>
  <si>
    <t>ARISTACARE AT NORWOOD TERRACE</t>
  </si>
  <si>
    <t>40 NORWOOD AVENUE</t>
  </si>
  <si>
    <t>40 NORWOOD AVENUE,PLAINFIELD,NJ,07060</t>
  </si>
  <si>
    <t>COMPLETE CARE AT VOORHEES, LLC</t>
  </si>
  <si>
    <t>3001 EVESHAM ROAD</t>
  </si>
  <si>
    <t>3001 EVESHAM ROAD,VOORHEES,NJ,08043</t>
  </si>
  <si>
    <t>BARNEGAT REHABILITATION AND NURSING CENTER</t>
  </si>
  <si>
    <t>BARNEGAT</t>
  </si>
  <si>
    <t>859 WEST BAY AVE</t>
  </si>
  <si>
    <t>859 WEST BAY AVE,BARNEGAT,NJ,08005</t>
  </si>
  <si>
    <t>1059 EDINBURG ROAD</t>
  </si>
  <si>
    <t>1059 EDINBURG ROAD,HAMILTON,NJ,08690</t>
  </si>
  <si>
    <t>FOREST MANOR HCC</t>
  </si>
  <si>
    <t>145 STATE PARK ROAD</t>
  </si>
  <si>
    <t>145 STATE PARK ROAD,HOPE,NJ,07844</t>
  </si>
  <si>
    <t>PENNSAUKEN</t>
  </si>
  <si>
    <t>5101 NORTH PARK DRIVE</t>
  </si>
  <si>
    <t>5101 NORTH PARK DRIVE,PENNSAUKEN,NJ,08109</t>
  </si>
  <si>
    <t>HUNTERDON CARE CENTER</t>
  </si>
  <si>
    <t>FLEMINGTON</t>
  </si>
  <si>
    <t>1 LEISURE COURT</t>
  </si>
  <si>
    <t>1 LEISURE COURT,FLEMINGTON,NJ,08822</t>
  </si>
  <si>
    <t>PHOENIX CENTER FOR REHABILITATION AND PEDIATRICS</t>
  </si>
  <si>
    <t>HASKELL</t>
  </si>
  <si>
    <t>1433 RINGWOOD AVE</t>
  </si>
  <si>
    <t>1433 RINGWOOD AVE,HASKELL,NJ,07420</t>
  </si>
  <si>
    <t>SEWELL</t>
  </si>
  <si>
    <t>RIVERSIDE NURSING AND REHABILITATION CENTER</t>
  </si>
  <si>
    <t>325 JERSEY STREET</t>
  </si>
  <si>
    <t>325 JERSEY STREET,TRENTON,NJ,08611</t>
  </si>
  <si>
    <t>SINAI POST ACUTE NURSING AND REHAB CENTER</t>
  </si>
  <si>
    <t>65 JAY STREET</t>
  </si>
  <si>
    <t>65 JAY STREET,NEWARK,NJ,07103</t>
  </si>
  <si>
    <t>MILLVILLE CENTER</t>
  </si>
  <si>
    <t>MILLVILLE</t>
  </si>
  <si>
    <t>54 N SHARP STREET</t>
  </si>
  <si>
    <t>54 N SHARP STREET,MILLVILLE,NJ,08332</t>
  </si>
  <si>
    <t>PREFERRED CARE AT ABSECON</t>
  </si>
  <si>
    <t>ABSECON</t>
  </si>
  <si>
    <t>1020 PITNEY ROAD</t>
  </si>
  <si>
    <t>1020 PITNEY ROAD,ABSECON,NJ,08201</t>
  </si>
  <si>
    <t>ARISTACARE AT CHERRY HILL</t>
  </si>
  <si>
    <t>1399 CHAPEL AVE WEST</t>
  </si>
  <si>
    <t>1399 CHAPEL AVE WEST,CHERRY HILL,NJ,08002</t>
  </si>
  <si>
    <t>PROMEDICA SKILLED NURSING &amp; REHAB (WEST DEPTFORD)</t>
  </si>
  <si>
    <t>WEST DEPTFORD</t>
  </si>
  <si>
    <t>550 JESSUP ROAD</t>
  </si>
  <si>
    <t>550 JESSUP ROAD,WEST DEPTFORD,NJ,08066</t>
  </si>
  <si>
    <t>LINCOLN PARK CARE CENTER</t>
  </si>
  <si>
    <t>499 PINE BROOK ROAD</t>
  </si>
  <si>
    <t>499 PINE BROOK ROAD,LINCOLN PARK,NJ,07035</t>
  </si>
  <si>
    <t>COMPLETE CARE AT BAYSHORE LLC</t>
  </si>
  <si>
    <t>HOLMDEL</t>
  </si>
  <si>
    <t>715 NORTH BEERS STREET</t>
  </si>
  <si>
    <t>715 NORTH BEERS STREET,HOLMDEL,NJ,07733</t>
  </si>
  <si>
    <t>PARKER AT SOMERSET, INC</t>
  </si>
  <si>
    <t>15 DELLWOOD LANE</t>
  </si>
  <si>
    <t>15 DELLWOOD LANE,SOMERSET,NJ,08873</t>
  </si>
  <si>
    <t>CEDAR GROVE RESPIRATORY AND NURSING CENTER</t>
  </si>
  <si>
    <t>1420 SOUTH BLACK HORSE PIKE</t>
  </si>
  <si>
    <t>1420 SOUTH BLACK HORSE PIKE,WILLIAMSTOWN,NJ,08094</t>
  </si>
  <si>
    <t>MOUNTAINSIDE</t>
  </si>
  <si>
    <t>1180 ROUTE 22 WEST</t>
  </si>
  <si>
    <t>1180 ROUTE 22 WEST,MOUNTAINSIDE,NJ,07092</t>
  </si>
  <si>
    <t>ASPEN HILLS HEALTHCARE CENTER</t>
  </si>
  <si>
    <t>PEMBERTON</t>
  </si>
  <si>
    <t>600 PEMBERTON BROWN MILLS RD</t>
  </si>
  <si>
    <t>600 PEMBERTON BROWN MILLS RD,PEMBERTON,NJ,08068</t>
  </si>
  <si>
    <t>LAKELAND NURSING &amp; REHAB</t>
  </si>
  <si>
    <t>25 FIFTH AVENUE</t>
  </si>
  <si>
    <t>25 FIFTH AVENUE,HASKELL,NJ,07420</t>
  </si>
  <si>
    <t>HARROGATE</t>
  </si>
  <si>
    <t>PALACE REHABILITATION AND CARE CENTER, THE</t>
  </si>
  <si>
    <t>315 WEST MILL ROAD</t>
  </si>
  <si>
    <t>315 WEST MILL ROAD,MAPLE SHADE,NJ,08052</t>
  </si>
  <si>
    <t>COMPLETE CARE AT GREEN ACRES</t>
  </si>
  <si>
    <t>TOMS RIVER</t>
  </si>
  <si>
    <t>1931 LAKEWOOD ROAD</t>
  </si>
  <si>
    <t>1931 LAKEWOOD ROAD,TOMS RIVER,NJ,08755</t>
  </si>
  <si>
    <t>PARK CRESCENT HEALTHCARE &amp; REHABILITATION CENTER</t>
  </si>
  <si>
    <t>480 PARKWAY DRIVE</t>
  </si>
  <si>
    <t>480 PARKWAY DRIVE,EAST ORANGE,NJ,07017</t>
  </si>
  <si>
    <t>ABIGAIL HOUSE FOR NURSING &amp; REHABILITATION</t>
  </si>
  <si>
    <t>1105 -1115 LINDEN STREET</t>
  </si>
  <si>
    <t>1105 -1115 LINDEN STREET,CAMDEN,NJ,08102</t>
  </si>
  <si>
    <t>BROOKHAVEN HEALTH CARE CENTER</t>
  </si>
  <si>
    <t>120 PARK END PLACE</t>
  </si>
  <si>
    <t>120 PARK END PLACE,EAST ORANGE,NJ,07018</t>
  </si>
  <si>
    <t>VILLAGE POINT</t>
  </si>
  <si>
    <t>MONROE TOWNSHIP</t>
  </si>
  <si>
    <t>THREE DAVID BRAINERD DRIVE</t>
  </si>
  <si>
    <t>THREE DAVID BRAINERD DRIVE,MONROE TOWNSHIP,NJ,08831</t>
  </si>
  <si>
    <t>201 FIFTH AVENUE</t>
  </si>
  <si>
    <t>COMPLETE CARE AT WOODLANDS</t>
  </si>
  <si>
    <t>1400 WOODLAND AVE</t>
  </si>
  <si>
    <t>1400 WOODLAND AVE,PLAINFIELD,NJ,07060</t>
  </si>
  <si>
    <t>COMPLETE CARE AT LAURELTON, LLC</t>
  </si>
  <si>
    <t>475 JACK MARTIN BLVD</t>
  </si>
  <si>
    <t>475 JACK MARTIN BLVD,BRICK,NJ,08724</t>
  </si>
  <si>
    <t>EMBASSY MANOR AT EDISON NURSING AND REHABILITATION</t>
  </si>
  <si>
    <t>10 BRUNSWICK AVENUE</t>
  </si>
  <si>
    <t>10 BRUNSWICK AVENUE,EDISON,NJ,08817</t>
  </si>
  <si>
    <t>SILVER HEALTHCARE CENTER</t>
  </si>
  <si>
    <t>1417 BRACE ROAD</t>
  </si>
  <si>
    <t>1417 BRACE ROAD,CHERRY HILL,NJ,08034</t>
  </si>
  <si>
    <t>EXCEL CARE AT MANALAPAN</t>
  </si>
  <si>
    <t>MANALAPAN</t>
  </si>
  <si>
    <t>104 PENSION ROAD</t>
  </si>
  <si>
    <t>104 PENSION ROAD,MANALAPAN,NJ,07726</t>
  </si>
  <si>
    <t>RED BANK</t>
  </si>
  <si>
    <t>100 CHAPIN AVENUE</t>
  </si>
  <si>
    <t>100 CHAPIN AVENUE,RED BANK,NJ,07701</t>
  </si>
  <si>
    <t>VOORHEES PEDIATRIC FACILITY</t>
  </si>
  <si>
    <t>1304 LAUREL OAK ROAD</t>
  </si>
  <si>
    <t>1304 LAUREL OAK ROAD,VOORHEES,NJ,08043</t>
  </si>
  <si>
    <t>BUCKINGHAM AT NORWOOD, THE</t>
  </si>
  <si>
    <t>100 MCCLELLAN STREET</t>
  </si>
  <si>
    <t>100 MCCLELLAN STREET,NORWOOD,NJ,07648</t>
  </si>
  <si>
    <t>ATRIUM POST ACUTE CARE OF WAYNEVIEW</t>
  </si>
  <si>
    <t>2020 ROUTE 23 NORTH</t>
  </si>
  <si>
    <t>2020 ROUTE 23 NORTH,WAYNE,NJ,07470</t>
  </si>
  <si>
    <t>APPLEWOOD ESTATES</t>
  </si>
  <si>
    <t>ONE APPLEWOOD DRIVE</t>
  </si>
  <si>
    <t>ONE APPLEWOOD DRIVE,FREEHOLD,NJ,07728</t>
  </si>
  <si>
    <t>COMPLETE CARE AT WHITING</t>
  </si>
  <si>
    <t>3000 HILLTOP ROAD</t>
  </si>
  <si>
    <t>3000 HILLTOP ROAD,WHITING,NJ,08759</t>
  </si>
  <si>
    <t>COMPLETE CARE AT REGENT LLC</t>
  </si>
  <si>
    <t>50 POLIFLY ROAD</t>
  </si>
  <si>
    <t>50 POLIFLY ROAD,HACKENSACK,NJ,07601</t>
  </si>
  <si>
    <t>ALLEGRIA AT THE FOUNTAINS</t>
  </si>
  <si>
    <t>ATCO</t>
  </si>
  <si>
    <t>114 HAYES MILL ROAD</t>
  </si>
  <si>
    <t>114 HAYES MILL ROAD,ATCO,NJ,08004</t>
  </si>
  <si>
    <t>ALARIS HEALTH AT HAMILTON PARK</t>
  </si>
  <si>
    <t>525 MONMOUTH STREET</t>
  </si>
  <si>
    <t>525 MONMOUTH STREET,JERSEY CITY,NJ,07302</t>
  </si>
  <si>
    <t>ROLLING HILLS CARE CENTER</t>
  </si>
  <si>
    <t>16 CRATETOWN ROAD</t>
  </si>
  <si>
    <t>16 CRATETOWN ROAD,LEBANON,NJ,08833</t>
  </si>
  <si>
    <t>MORRIS VIEW HEALTHCARE CENTER</t>
  </si>
  <si>
    <t>540 WEST HANOVER AVENUE</t>
  </si>
  <si>
    <t>540 WEST HANOVER AVENUE,MORRISTOWN,NJ,07960</t>
  </si>
  <si>
    <t>WARREN HAVEN REHAB AND NURSING CENTER</t>
  </si>
  <si>
    <t>350 OXFORD ROAD</t>
  </si>
  <si>
    <t>350 OXFORD ROAD,OXFORD,NJ,07863</t>
  </si>
  <si>
    <t>SPRING CREEK HEALTHCARE CENTER</t>
  </si>
  <si>
    <t>1 LINDBERGH AVENUE</t>
  </si>
  <si>
    <t>1 LINDBERGH AVENUE,PERTH AMBOY,NJ,08861</t>
  </si>
  <si>
    <t>COMPLETE CARE AT HARBORAGE LLC</t>
  </si>
  <si>
    <t>NORTH BERGEN</t>
  </si>
  <si>
    <t>ARISTACARE AT WHITING</t>
  </si>
  <si>
    <t>23 SCHOOLHOUSE ROAD</t>
  </si>
  <si>
    <t>23 SCHOOLHOUSE ROAD,WHITING,NJ,08759</t>
  </si>
  <si>
    <t>OPTIMA CARE HARBORVIEW</t>
  </si>
  <si>
    <t>178-198 OGDEN AVE</t>
  </si>
  <si>
    <t>178-198 OGDEN AVE,JERSEY CITY,NJ,07307</t>
  </si>
  <si>
    <t>COMPLETE CARE AT PHILLIPSBURG, LLC</t>
  </si>
  <si>
    <t>843 WILBUR AVENUE</t>
  </si>
  <si>
    <t>843 WILBUR AVENUE,PHILLIPSBURG,NJ,08865</t>
  </si>
  <si>
    <t>HAMPTON RIDGE HEALTHCARE AND REHABILITATION</t>
  </si>
  <si>
    <t>94 STEVENS ROAD</t>
  </si>
  <si>
    <t>94 STEVENS ROAD,TOMS RIVER,NJ,08755</t>
  </si>
  <si>
    <t>EXCEL CARE AT THE PINES</t>
  </si>
  <si>
    <t>ATLANTIC CITY</t>
  </si>
  <si>
    <t>29 NORTH VERMONT AVE</t>
  </si>
  <si>
    <t>29 NORTH VERMONT AVE,ATLANTIC CITY,NJ,08401</t>
  </si>
  <si>
    <t>ST JOSEPH'S HOME AL &amp; NC, INC</t>
  </si>
  <si>
    <t>1-3 ST JOSEPH'S TERRACE</t>
  </si>
  <si>
    <t>1-3 ST JOSEPH'S TERRACE,WOODBRIDGE,NJ,07095</t>
  </si>
  <si>
    <t>PREFERRED CARE AT OLD BRIDGE, LLC</t>
  </si>
  <si>
    <t>OLD BRIDGE</t>
  </si>
  <si>
    <t>6989 RT18</t>
  </si>
  <si>
    <t>6989 RT18,OLD BRIDGE,NJ,08857</t>
  </si>
  <si>
    <t>527 RIVER AVENUE</t>
  </si>
  <si>
    <t>527 RIVER AVENUE,LAKEWOOD,NJ,08701</t>
  </si>
  <si>
    <t>MAPLE GLEN CENTER</t>
  </si>
  <si>
    <t>FAIRLAWN</t>
  </si>
  <si>
    <t>12-15 SADDLE RIVER ROAD</t>
  </si>
  <si>
    <t>12-15 SADDLE RIVER ROAD,FAIRLAWN,NJ,07410</t>
  </si>
  <si>
    <t>OAKS AT DENVILLE, THE</t>
  </si>
  <si>
    <t>DENVILLE</t>
  </si>
  <si>
    <t>21 POCONO ROAD</t>
  </si>
  <si>
    <t>21 POCONO ROAD,DENVILLE,NJ,07834</t>
  </si>
  <si>
    <t>COMPLETE CARE AT FAIR LAWN EDGE</t>
  </si>
  <si>
    <t>77 EAST 43RD STREET</t>
  </si>
  <si>
    <t>77 EAST 43RD STREET,PATERSON,NJ,07514</t>
  </si>
  <si>
    <t>COMPLETE CARE AT ARBORS</t>
  </si>
  <si>
    <t>1750 ROUTE 37 WEST</t>
  </si>
  <si>
    <t>1750 ROUTE 37 WEST,TOMS RIVER,NJ,08757</t>
  </si>
  <si>
    <t>CAREONE AT ORADELL</t>
  </si>
  <si>
    <t>ORADELL</t>
  </si>
  <si>
    <t>600 KINDERKAMACK ROAD</t>
  </si>
  <si>
    <t>600 KINDERKAMACK ROAD,ORADELL,NJ,07649</t>
  </si>
  <si>
    <t>SEASHORE GARDENS LIVING CENTER</t>
  </si>
  <si>
    <t>22 WEST JIMMIE LEEDS ROAD</t>
  </si>
  <si>
    <t>22 WEST JIMMIE LEEDS ROAD,GALLOWAY TOWNSHIP,NJ,08205</t>
  </si>
  <si>
    <t>CLARK</t>
  </si>
  <si>
    <t>1213 WESTFIELD AVENUE</t>
  </si>
  <si>
    <t>1213 WESTFIELD AVENUE,CLARK,NJ,07066</t>
  </si>
  <si>
    <t>BROADWAY HOUSE FOR CONTINUING</t>
  </si>
  <si>
    <t>298 BROADWAY</t>
  </si>
  <si>
    <t>298 BROADWAY,NEWARK,NJ,07104</t>
  </si>
  <si>
    <t>OPTIMA CARE CASTLE HILL</t>
  </si>
  <si>
    <t>UNION CITY</t>
  </si>
  <si>
    <t>615 23RD ST</t>
  </si>
  <si>
    <t>615 23RD ST,UNION CITY,NJ,07087</t>
  </si>
  <si>
    <t>N J VETERANS MEM HOME PARAMUS</t>
  </si>
  <si>
    <t>1 VETERANS DRIVE</t>
  </si>
  <si>
    <t>1 VETERANS DRIVE,PARAMUS,NJ,07652</t>
  </si>
  <si>
    <t>507 ROUTE 530</t>
  </si>
  <si>
    <t>507 ROUTE 530,WHITING,NJ,08759</t>
  </si>
  <si>
    <t>HEALTH CENTER AT BLOOMINGDALE</t>
  </si>
  <si>
    <t>255 UNION AVE</t>
  </si>
  <si>
    <t>255 UNION AVE,BLOOMINGDALE,NJ,07403</t>
  </si>
  <si>
    <t>COMPLETE CARE AT INGLEMOOR, LLC</t>
  </si>
  <si>
    <t>333 GRAND AVE</t>
  </si>
  <si>
    <t>333 GRAND AVE,ENGLEWOOD,NJ,07631</t>
  </si>
  <si>
    <t>BRIGHTON GARDENS OF EDISON</t>
  </si>
  <si>
    <t>1801 OAKTREE ROAD</t>
  </si>
  <si>
    <t>1801 OAKTREE ROAD,EDISON,NJ,08820</t>
  </si>
  <si>
    <t>CRANBURY CENTER</t>
  </si>
  <si>
    <t>292 APPLEGARTH ROAD</t>
  </si>
  <si>
    <t>292 APPLEGARTH ROAD,MONROE TOWNSHIP,NJ,08831</t>
  </si>
  <si>
    <t>EXCEL CARE AT DOVER</t>
  </si>
  <si>
    <t>65 NORTH SUSSEX STREET</t>
  </si>
  <si>
    <t>65 NORTH SUSSEX STREET,DOVER,NJ,07801</t>
  </si>
  <si>
    <t>ALARIS HEALTH AT CEDAR GROVE</t>
  </si>
  <si>
    <t>110 GROVE AVE</t>
  </si>
  <si>
    <t>110 GROVE AVE,CEDAR GROVE,NJ,07009</t>
  </si>
  <si>
    <t>MEADOWVIEW NURSING AND REHABILITATION CENTER</t>
  </si>
  <si>
    <t>235 DOLPHIN AVE</t>
  </si>
  <si>
    <t>235 DOLPHIN AVE,NORTHFIELD,NJ,08225</t>
  </si>
  <si>
    <t>ALLIANCE CARE REHABILITATION AND NURSING CENTER</t>
  </si>
  <si>
    <t>IRVINGTON</t>
  </si>
  <si>
    <t>155 40TH STREET</t>
  </si>
  <si>
    <t>155 40TH STREET,IRVINGTON,NJ,07111</t>
  </si>
  <si>
    <t>EMERSON HEALTH CARE CENTER</t>
  </si>
  <si>
    <t>EMERSON</t>
  </si>
  <si>
    <t>100 KINDERKAMACK ROAD</t>
  </si>
  <si>
    <t>100 KINDERKAMACK ROAD,EMERSON,NJ,07630</t>
  </si>
  <si>
    <t>PREAKNESS HEALTHCARE CENTER</t>
  </si>
  <si>
    <t>305 OLDHAM ROAD</t>
  </si>
  <si>
    <t>305 OLDHAM ROAD,WAYNE,NJ,07470</t>
  </si>
  <si>
    <t>COMPLETE CARE AT PARK PLACE, LLC</t>
  </si>
  <si>
    <t>MONMOUTH JUNCTION</t>
  </si>
  <si>
    <t>2 DEER PARK DRIVE</t>
  </si>
  <si>
    <t>2 DEER PARK DRIVE,MONMOUTH JUNCTION,NJ,08852</t>
  </si>
  <si>
    <t>JERSEY SHORE CENTER</t>
  </si>
  <si>
    <t>EATONTOWN</t>
  </si>
  <si>
    <t>3 INDUSTRIAL WAY EAST</t>
  </si>
  <si>
    <t>3 INDUSTRIAL WAY EAST,EATONTOWN,NJ,07724</t>
  </si>
  <si>
    <t>ALARIS HEALTH AT BELGROVE</t>
  </si>
  <si>
    <t>KEARNY</t>
  </si>
  <si>
    <t>195 BELGROVE DRIVE</t>
  </si>
  <si>
    <t>195 BELGROVE DRIVE,KEARNY,NJ,07032</t>
  </si>
  <si>
    <t>CAREONE AT VALLEY</t>
  </si>
  <si>
    <t>WESTWOOD</t>
  </si>
  <si>
    <t>300 OLD HOOK ROAD</t>
  </si>
  <si>
    <t>300 OLD HOOK ROAD,WESTWOOD,NJ,07675</t>
  </si>
  <si>
    <t>5000 WINDROW DRIVE</t>
  </si>
  <si>
    <t>5000 WINDROW DRIVE,PRINCETON,NJ,08540</t>
  </si>
  <si>
    <t>DE LA SALLE HALL</t>
  </si>
  <si>
    <t>LINCROFT</t>
  </si>
  <si>
    <t>810 NEWMAN SPRINGS RD</t>
  </si>
  <si>
    <t>810 NEWMAN SPRINGS RD,LINCROFT,NJ,07738</t>
  </si>
  <si>
    <t>FOREST HILLS CENTER FOR REHABILITATION AND HEALING</t>
  </si>
  <si>
    <t>497 MT PROSPECT AVE</t>
  </si>
  <si>
    <t>497 MT PROSPECT AVE,NEWARK,NJ,07104</t>
  </si>
  <si>
    <t>CHRISTIAN HEALTH CARE CENTER</t>
  </si>
  <si>
    <t>WYCKOFF</t>
  </si>
  <si>
    <t>301 SICOMAC AVE</t>
  </si>
  <si>
    <t>301 SICOMAC AVE,WYCKOFF,NJ,07481</t>
  </si>
  <si>
    <t>ACTORS FUND HOME, THE</t>
  </si>
  <si>
    <t>175 WEST HUDSON AVE</t>
  </si>
  <si>
    <t>175 WEST HUDSON AVE,ENGLEWOOD,NJ,07631</t>
  </si>
  <si>
    <t>HOMESTEAD REHABILITATION &amp; HEALTH CARE CENTER</t>
  </si>
  <si>
    <t>129 MORRIS TURNPIKE</t>
  </si>
  <si>
    <t>129 MORRIS TURNPIKE,NEWTON,NJ,07860</t>
  </si>
  <si>
    <t>111 ROUTE 516</t>
  </si>
  <si>
    <t>111 ROUTE 516,OLD BRIDGE,NJ,08857</t>
  </si>
  <si>
    <t>CHESHIRE HOME</t>
  </si>
  <si>
    <t>FLORHAM PARK</t>
  </si>
  <si>
    <t>9 RIDGEDALE AVE</t>
  </si>
  <si>
    <t>9 RIDGEDALE AVE,FLORHAM PARK,NJ,07932</t>
  </si>
  <si>
    <t>ROSE MOUNTAIN CARE CENTER</t>
  </si>
  <si>
    <t>NEW BRUNSWICK</t>
  </si>
  <si>
    <t>ROUTE 1 &amp; 18</t>
  </si>
  <si>
    <t>ROUTE 1 &amp; 18,NEW BRUNSWICK,NJ,08901</t>
  </si>
  <si>
    <t>ATLAS REHABILITATION AND HEALTHCARE AT MAYWOOD</t>
  </si>
  <si>
    <t>MAYWOOD</t>
  </si>
  <si>
    <t>100 WEST MAGNOLIA AVENUE</t>
  </si>
  <si>
    <t>100 WEST MAGNOLIA AVENUE,MAYWOOD,NJ,07607</t>
  </si>
  <si>
    <t>600 LINCOLN PARK EAST</t>
  </si>
  <si>
    <t>600 LINCOLN PARK EAST,CRANFORD,NJ,07016</t>
  </si>
  <si>
    <t>UNITED METHODIST COMMUNITIES AT THE SHORES</t>
  </si>
  <si>
    <t>OCEAN CITY</t>
  </si>
  <si>
    <t>2201 BAY AVENUE</t>
  </si>
  <si>
    <t>2201 BAY AVENUE,OCEAN CITY,NJ,08226</t>
  </si>
  <si>
    <t>PREFERRED CARE AT CUMBERLAND</t>
  </si>
  <si>
    <t>154 SUNNY SLOPE DRIVE</t>
  </si>
  <si>
    <t>154 SUNNY SLOPE DRIVE,BRIDGETON,NJ,08302</t>
  </si>
  <si>
    <t>SHADY LANE GLOUCESTER CO HOME</t>
  </si>
  <si>
    <t>CLARKSBORO</t>
  </si>
  <si>
    <t>256 COUNTY HOUSE ROAD</t>
  </si>
  <si>
    <t>256 COUNTY HOUSE ROAD,CLARKSBORO,NJ,08020</t>
  </si>
  <si>
    <t>VALLEY VIEW REHABILITATION AND HEALTHCARE CTR</t>
  </si>
  <si>
    <t>1 SUMMIT AVENUE</t>
  </si>
  <si>
    <t>1 SUMMIT AVENUE,NEWTON,NJ,07860</t>
  </si>
  <si>
    <t>PEACE CARE ST ANN'S</t>
  </si>
  <si>
    <t>198 OLD BERGEN ROAD</t>
  </si>
  <si>
    <t>198 OLD BERGEN ROAD,JERSEY CITY,NJ,07305</t>
  </si>
  <si>
    <t>ASTER CREEK NURSING AND REHABILITATION CENTER</t>
  </si>
  <si>
    <t>TINTON FALLS</t>
  </si>
  <si>
    <t>524 WARDELL ROAD</t>
  </si>
  <si>
    <t>524 WARDELL ROAD,TINTON FALLS,NJ,07753</t>
  </si>
  <si>
    <t>GREEN HILL</t>
  </si>
  <si>
    <t>103 PLEASANT VALLEY WAY</t>
  </si>
  <si>
    <t>103 PLEASANT VALLEY WAY,WEST ORANGE,NJ,07052</t>
  </si>
  <si>
    <t>REFORMED CHURCH HOME</t>
  </si>
  <si>
    <t>1990 ROUTE 18 NORTH</t>
  </si>
  <si>
    <t>1990 ROUTE 18 NORTH,OLD BRIDGE,NJ,08857</t>
  </si>
  <si>
    <t>WILEY MISSION</t>
  </si>
  <si>
    <t>MARLTON</t>
  </si>
  <si>
    <t>99 EAST MAIN STREET</t>
  </si>
  <si>
    <t>99 EAST MAIN STREET,MARLTON,NJ,08053</t>
  </si>
  <si>
    <t>ROSE GARDEN NURSING AND REHABILITATION CENTER</t>
  </si>
  <si>
    <t>1579 OLD FREEHOLD ROAD</t>
  </si>
  <si>
    <t>1579 OLD FREEHOLD ROAD,TOMS RIVER,NJ,08753</t>
  </si>
  <si>
    <t>HAMILTON GROVE HEALTHCARE AND REHABILITATION, LLC</t>
  </si>
  <si>
    <t>2300 HAMILTON AVE</t>
  </si>
  <si>
    <t>2300 HAMILTON AVE,HAMILTON,NJ,08619</t>
  </si>
  <si>
    <t>UNITED METHODIST COMMUNITIES AT PITMAN</t>
  </si>
  <si>
    <t>PITMAN</t>
  </si>
  <si>
    <t>535 N OAK AVE</t>
  </si>
  <si>
    <t>535 N OAK AVE,PITMAN,NJ,08071</t>
  </si>
  <si>
    <t>CLOVER REST HOME</t>
  </si>
  <si>
    <t>28 WASHINGTON STREET</t>
  </si>
  <si>
    <t>28 WASHINGTON STREET,COLUMBIA,NJ,07832</t>
  </si>
  <si>
    <t>COUNTRY ARCH CARE CENTER</t>
  </si>
  <si>
    <t>PITTSTOWN</t>
  </si>
  <si>
    <t>114 PITTSTOWN ROAD</t>
  </si>
  <si>
    <t>114 PITTSTOWN ROAD,PITTSTOWN,NJ,08867</t>
  </si>
  <si>
    <t>FAMILY OF CARING HEALTHCARE AT RIDGEWOOD</t>
  </si>
  <si>
    <t>304 S. VAN DIEN AVE</t>
  </si>
  <si>
    <t>304 S. VAN DIEN AVE,RIDGEWOOD,NJ,07450</t>
  </si>
  <si>
    <t>FAMILY OF CARING HEALTHCARE AT MONTCLAIR</t>
  </si>
  <si>
    <t>42 NORTH MOUNTAIN AVE</t>
  </si>
  <si>
    <t>42 NORTH MOUNTAIN AVE,MONTCLAIR,NJ,07042</t>
  </si>
  <si>
    <t>LAUREL BAY HEALTH &amp; REHABILITATION CENTER</t>
  </si>
  <si>
    <t>KEANSBURG</t>
  </si>
  <si>
    <t>32 LAUREL AVENUE</t>
  </si>
  <si>
    <t>32 LAUREL AVENUE,KEANSBURG,NJ,07734</t>
  </si>
  <si>
    <t>ATRIUM POST ACUTE CARE OF PARK RIDGE</t>
  </si>
  <si>
    <t>120 NOYES DRIVE</t>
  </si>
  <si>
    <t>120 NOYES DRIVE,PARK RIDGE,NJ,07656</t>
  </si>
  <si>
    <t>TRINITAS HOSPITAL</t>
  </si>
  <si>
    <t>655 EAST JERSEY STREET</t>
  </si>
  <si>
    <t>655 EAST JERSEY STREET,ELIZABETH,NJ,07206</t>
  </si>
  <si>
    <t>CHILDRENS SPECIALIZED HOSPITAL TOMS RIVER</t>
  </si>
  <si>
    <t>ALARIS HEALTH AT WEST ORANGE</t>
  </si>
  <si>
    <t>5 BROOK END DRIVE</t>
  </si>
  <si>
    <t>5 BROOK END DRIVE,WEST ORANGE,NJ,07052</t>
  </si>
  <si>
    <t>CRANBURY</t>
  </si>
  <si>
    <t>61 MAPLEWOOD AVENUE</t>
  </si>
  <si>
    <t>61 MAPLEWOOD AVENUE,CRANBURY,NJ,08512</t>
  </si>
  <si>
    <t>PEACE CARE ST JOSEPH'S</t>
  </si>
  <si>
    <t>537 PAVONIA AVENUE</t>
  </si>
  <si>
    <t>537 PAVONIA AVENUE,JERSEY CITY,NJ,07306</t>
  </si>
  <si>
    <t>COMPLETE CARE AT SHORROCK</t>
  </si>
  <si>
    <t>75 OLD TOMS RIVER ROAD</t>
  </si>
  <si>
    <t>75 OLD TOMS RIVER ROAD,BRICK,NJ,08723</t>
  </si>
  <si>
    <t>SHORE GARDENS REHABILITATION AND NURSING CENTER</t>
  </si>
  <si>
    <t>231 WARNER STREET</t>
  </si>
  <si>
    <t>231 WARNER STREET,TOMS RIVER,NJ,08755</t>
  </si>
  <si>
    <t>AVANT REHABILITATION AND CARE CENTER</t>
  </si>
  <si>
    <t>1314 BRUNSWICK AVENUE</t>
  </si>
  <si>
    <t>1314 BRUNSWICK AVENUE,TRENTON,NJ,08638</t>
  </si>
  <si>
    <t>LITTLE EGG HARBOR TW</t>
  </si>
  <si>
    <t>151 NINTH AVENUE</t>
  </si>
  <si>
    <t>151 NINTH AVENUE,LITTLE EGG HARBOR TW,NJ,08087</t>
  </si>
  <si>
    <t>NEW VISTA NURSING &amp; REHABILITATION CTR</t>
  </si>
  <si>
    <t>300 BROADWAY</t>
  </si>
  <si>
    <t>300 BROADWAY,NEWARK,NJ,07104</t>
  </si>
  <si>
    <t>TALLWOODS CARE CENTER</t>
  </si>
  <si>
    <t>18 BUTLER BOULEVARD</t>
  </si>
  <si>
    <t>18 BUTLER BOULEVARD,BAYVILLE,NJ,08721</t>
  </si>
  <si>
    <t>38 FRENEAU AVENUE</t>
  </si>
  <si>
    <t>38 FRENEAU AVENUE,MATAWAN,NJ,07747</t>
  </si>
  <si>
    <t>CAREONE AT EVESHAM</t>
  </si>
  <si>
    <t>870 EAST ROUTE 70</t>
  </si>
  <si>
    <t>870 EAST ROUTE 70,MARLTON,NJ,08053</t>
  </si>
  <si>
    <t>3200 HUDSON AVENUE</t>
  </si>
  <si>
    <t>3200 HUDSON AVENUE,UNION CITY,NJ,07087</t>
  </si>
  <si>
    <t>LITTLE BROOK NURSING AND CONVALESCENT HOME</t>
  </si>
  <si>
    <t>CALIFON</t>
  </si>
  <si>
    <t>78 SLIKER ROAD</t>
  </si>
  <si>
    <t>78 SLIKER ROAD,CALIFON,NJ,07830</t>
  </si>
  <si>
    <t>CAREONE AT PARSIPPANY</t>
  </si>
  <si>
    <t>PARSIPPANY TROY HILL</t>
  </si>
  <si>
    <t>100 MAZDABROOK ROAD</t>
  </si>
  <si>
    <t>100 MAZDABROOK ROAD,PARSIPPANY TROY HILL,NJ,07054</t>
  </si>
  <si>
    <t>CONTINUING CARE AT SEABROOK</t>
  </si>
  <si>
    <t>3002 ESSEX ROAD</t>
  </si>
  <si>
    <t>3002 ESSEX ROAD,TINTON FALLS,NJ,07753</t>
  </si>
  <si>
    <t>ALARIS HEALTH AT THE FOUNTAINS</t>
  </si>
  <si>
    <t>SECAUCUS</t>
  </si>
  <si>
    <t>595 COUNTY AVENUE</t>
  </si>
  <si>
    <t>595 COUNTY AVENUE,SECAUCUS,NJ,07094</t>
  </si>
  <si>
    <t>CAREONE AT MOORESTOWN</t>
  </si>
  <si>
    <t>895 WESTFIELD ROAD</t>
  </si>
  <si>
    <t>895 WESTFIELD ROAD,MOORESTOWN,NJ,08057</t>
  </si>
  <si>
    <t>PLAZA HEALTHCARE &amp; REHABILITATION CENTER</t>
  </si>
  <si>
    <t>456 RAHWAY AVENUE</t>
  </si>
  <si>
    <t>456 RAHWAY AVENUE,ELIZABETH,NJ,07202</t>
  </si>
  <si>
    <t>CAREONE AT WALL</t>
  </si>
  <si>
    <t>2621 HIGHWAY 138</t>
  </si>
  <si>
    <t>2621 HIGHWAY 138,WALL,NJ,07719</t>
  </si>
  <si>
    <t>STONEBRIDGE AT MONTGOMERY HEALTH CARE CENTER</t>
  </si>
  <si>
    <t>SKILLMAN</t>
  </si>
  <si>
    <t>100 HOLLINSHEAD SPRING ROAD</t>
  </si>
  <si>
    <t>100 HOLLINSHEAD SPRING ROAD,SKILLMAN,NJ,08558</t>
  </si>
  <si>
    <t>PREFERRED CARE AT MERCER</t>
  </si>
  <si>
    <t>EWING</t>
  </si>
  <si>
    <t>1201 PARKWAY AVENUE</t>
  </si>
  <si>
    <t>1201 PARKWAY AVENUE,EWING,NJ,08628</t>
  </si>
  <si>
    <t>COMMUNITY MEDICAL CENTER TCU</t>
  </si>
  <si>
    <t>99 ROUTE 37 WEST</t>
  </si>
  <si>
    <t>99 ROUTE 37 WEST,TOMS RIVER,NJ,08755</t>
  </si>
  <si>
    <t>CEDAR CREST/MOUNTAINVIEW GARDENS</t>
  </si>
  <si>
    <t>POMPTON PLAINS</t>
  </si>
  <si>
    <t>4 CEDAR CREST VILLAGE DRIVE</t>
  </si>
  <si>
    <t>4 CEDAR CREST VILLAGE DRIVE,POMPTON PLAINS,NJ,07444</t>
  </si>
  <si>
    <t>BOONTON</t>
  </si>
  <si>
    <t>199 POWERVILLE ROAD</t>
  </si>
  <si>
    <t>199 POWERVILLE ROAD,BOONTON,NJ,07005</t>
  </si>
  <si>
    <t>NEW JERSEY VETERANS MEMORIAL VINELAND</t>
  </si>
  <si>
    <t>524 NORTH WEST BLVD</t>
  </si>
  <si>
    <t>524 NORTH WEST BLVD,VINELAND,NJ,08360</t>
  </si>
  <si>
    <t>ALLENDALE REHABILITATION AND HEALTHCARE CENTER</t>
  </si>
  <si>
    <t>85 HARRETON ROAD</t>
  </si>
  <si>
    <t>85 HARRETON ROAD,ALLENDALE,NJ,07401</t>
  </si>
  <si>
    <t>LIONS GATE</t>
  </si>
  <si>
    <t>1100 LAUREL OAK ROAD</t>
  </si>
  <si>
    <t>1100 LAUREL OAK ROAD,VOORHEES,NJ,08043</t>
  </si>
  <si>
    <t>1086 DUMONT CIRCLE</t>
  </si>
  <si>
    <t>1086 DUMONT CIRCLE,VOORHEES,NJ,08043</t>
  </si>
  <si>
    <t>COMPLETE CARE AT WALL LLC</t>
  </si>
  <si>
    <t>1725 MERIDIAN TRAIL</t>
  </si>
  <si>
    <t>1725 MERIDIAN TRAIL,WALL,NJ,07719</t>
  </si>
  <si>
    <t>WEDGWOOD GARDENS CARE CENTER</t>
  </si>
  <si>
    <t>3419 HIGHWAY 9</t>
  </si>
  <si>
    <t>3419 HIGHWAY 9,FREEHOLD,NJ,07728</t>
  </si>
  <si>
    <t>PROMEDICA SKILLED NURSING &amp; REHAB (WASHINGTON TWP)</t>
  </si>
  <si>
    <t>378 FRIES MILL ROAD</t>
  </si>
  <si>
    <t>378 FRIES MILL ROAD,SEWELL,NJ,08080</t>
  </si>
  <si>
    <t>BARNERT SUBACUTE REHABILITATION CENTER, LLC</t>
  </si>
  <si>
    <t>680 BROADWAY SUITE 301</t>
  </si>
  <si>
    <t>680 BROADWAY SUITE 301,PATERSON,NJ,07514</t>
  </si>
  <si>
    <t>PELICAN POINTE POST ACUTE NURSING &amp; REHABILITATION</t>
  </si>
  <si>
    <t>NORTH CAPE MAY</t>
  </si>
  <si>
    <t>3809 BAYSHORE ROAD</t>
  </si>
  <si>
    <t>3809 BAYSHORE ROAD,NORTH CAPE MAY,NJ,08204</t>
  </si>
  <si>
    <t>113 SOUTH ROUTE 73</t>
  </si>
  <si>
    <t>113 SOUTH ROUTE 73,VOORHEES,NJ,08043</t>
  </si>
  <si>
    <t>EXCEL CARE AT EGG HARBOR</t>
  </si>
  <si>
    <t>EGG HARBOR TOWNSHIP</t>
  </si>
  <si>
    <t>6818 DELILAH ROAD</t>
  </si>
  <si>
    <t>6818 DELILAH ROAD,EGG HARBOR TOWNSHIP,NJ,08234</t>
  </si>
  <si>
    <t>ATRIUM AT NAVESINK HARBOR, THE</t>
  </si>
  <si>
    <t>40 RIVERSIDE AVENUE</t>
  </si>
  <si>
    <t>40 RIVERSIDE AVENUE,RED BANK,NJ,07701</t>
  </si>
  <si>
    <t>ADVANCED SUBACUTE REHABILITATION CENTER AT SEWELL</t>
  </si>
  <si>
    <t>685 SALINA ROAD</t>
  </si>
  <si>
    <t>685 SALINA ROAD,SEWELL,NJ,08080</t>
  </si>
  <si>
    <t>VENETIAN CARE &amp; REHABILITATION CENTER, THE</t>
  </si>
  <si>
    <t>SOUTH AMBOY</t>
  </si>
  <si>
    <t>275 JOHN T O'LEARY BOULEVARD</t>
  </si>
  <si>
    <t>275 JOHN T O'LEARY BOULEVARD,SOUTH AMBOY,NJ,08879</t>
  </si>
  <si>
    <t>SPRING HILLS POST ACUTE HAMILTON</t>
  </si>
  <si>
    <t>3 HAMILTON HEALTH PLACE</t>
  </si>
  <si>
    <t>3 HAMILTON HEALTH PLACE,HAMILTON,NJ,08690</t>
  </si>
  <si>
    <t>467 COOPER STREET</t>
  </si>
  <si>
    <t>467 COOPER STREET,WOODBURY,NJ,08096</t>
  </si>
  <si>
    <t>PISCATAWAY</t>
  </si>
  <si>
    <t>10 STERLING DRIVE</t>
  </si>
  <si>
    <t>10 STERLING DRIVE,PISCATAWAY,NJ,08854</t>
  </si>
  <si>
    <t>CONTINUING CARE AT LANTERN HILL</t>
  </si>
  <si>
    <t>537 MOUNTAIN AVENUE</t>
  </si>
  <si>
    <t>537 MOUNTAIN AVENUE,NEW PROVIDENCE,NJ,07974</t>
  </si>
  <si>
    <t>LAUREL BROOK REHABILITATION AND HEALTHCARE CENTER</t>
  </si>
  <si>
    <t>MOUNT LAUREL</t>
  </si>
  <si>
    <t>3718 CHURCH ROAD</t>
  </si>
  <si>
    <t>3718 CHURCH ROAD,MOUNT LAUREL,NJ,08054</t>
  </si>
  <si>
    <t>3161 KENNEDY BLVD</t>
  </si>
  <si>
    <t>3161 KENNEDY BLVD,NORTH BERGEN,NJ,07047</t>
  </si>
  <si>
    <t>WINCHESTER GARDENS HEALTH CARE CENTER</t>
  </si>
  <si>
    <t>333 ELMWOOD AVENUE</t>
  </si>
  <si>
    <t>333 ELMWOOD AVENUE,MAPLEWOOD,NJ,07040</t>
  </si>
  <si>
    <t>JEWISH HOME FOR REHABILITATION AND NURSING, THE</t>
  </si>
  <si>
    <t>1151 WEST MAIN STREET</t>
  </si>
  <si>
    <t>1151 WEST MAIN STREET,FREEHOLD,NJ,07728</t>
  </si>
  <si>
    <t>EAST HANOVER</t>
  </si>
  <si>
    <t>ONE SOUTH RIDGEDALE AVENUE</t>
  </si>
  <si>
    <t>ONE SOUTH RIDGEDALE AVENUE,EAST HANOVER,NJ,07936</t>
  </si>
  <si>
    <t>SANTA FE CARE CENTER</t>
  </si>
  <si>
    <t>SANTA FE</t>
  </si>
  <si>
    <t>635 HARKLE ROAD</t>
  </si>
  <si>
    <t>635 HARKLE ROAD,SANTA FE,NM,87505</t>
  </si>
  <si>
    <t>SANDIA RIDGE CENTER</t>
  </si>
  <si>
    <t>ALBUQUERQUE</t>
  </si>
  <si>
    <t>2216 LESTER DRIVE NE</t>
  </si>
  <si>
    <t>2216 LESTER DRIVE NE,ALBUQUERQUE,NM,87112</t>
  </si>
  <si>
    <t>RIO RANCHO CENTER</t>
  </si>
  <si>
    <t>RIO RANCHO</t>
  </si>
  <si>
    <t>4210 SABANA GRANDE SE</t>
  </si>
  <si>
    <t>4210 SABANA GRANDE SE,RIO RANCHO,NM,87124</t>
  </si>
  <si>
    <t>THE REHABILITATION CENTER OF ALBUQUERQUE</t>
  </si>
  <si>
    <t>5900 FOREST HILLS DRIVE NE</t>
  </si>
  <si>
    <t>5900 FOREST HILLS DRIVE NE,ALBUQUERQUE,NM,87109</t>
  </si>
  <si>
    <t>LA VIDA LLENA</t>
  </si>
  <si>
    <t>10501 LAGRIMA DE ORO NE</t>
  </si>
  <si>
    <t>10501 LAGRIMA DE ORO NE,ALBUQUERQUE,NM,87111</t>
  </si>
  <si>
    <t>LAS PALOMAS CENTER</t>
  </si>
  <si>
    <t>8100 PALOMAS AVENUE NE</t>
  </si>
  <si>
    <t>8100 PALOMAS AVENUE NE,ALBUQUERQUE,NM,87109</t>
  </si>
  <si>
    <t>LADERA CENTER</t>
  </si>
  <si>
    <t>5901 OURAY ROAD NW</t>
  </si>
  <si>
    <t>5901 OURAY ROAD NW,ALBUQUERQUE,NM,87120</t>
  </si>
  <si>
    <t>CASA REAL</t>
  </si>
  <si>
    <t>1650 GALISTEO STREET</t>
  </si>
  <si>
    <t>1650 GALISTEO STREET,SANTA FE,NM,87505</t>
  </si>
  <si>
    <t>CALIBRE POST ACUTE, LLC</t>
  </si>
  <si>
    <t>LAS CRUCES</t>
  </si>
  <si>
    <t>2029 SAGECREST AVE</t>
  </si>
  <si>
    <t>2029 SAGECREST AVE,LAS CRUCES,NM,88011</t>
  </si>
  <si>
    <t>UPTOWN REHABILITATION CENTER</t>
  </si>
  <si>
    <t>7900 CONSTITUTION AVENUE NE</t>
  </si>
  <si>
    <t>7900 CONSTITUTION AVENUE NE,ALBUQUERQUE,NM,87110</t>
  </si>
  <si>
    <t>CASA ARENA HEALTHCARE LLC</t>
  </si>
  <si>
    <t>ALAMOGORDO</t>
  </si>
  <si>
    <t>205 MOONGLOW</t>
  </si>
  <si>
    <t>205 MOONGLOW,ALAMOGORDO,NM,88310</t>
  </si>
  <si>
    <t>500 LOUISIANA BOULEVARD NE</t>
  </si>
  <si>
    <t>500 LOUISIANA BOULEVARD NE,ALBUQUERQUE,NM,87108</t>
  </si>
  <si>
    <t>CASA DE ORO CENTER</t>
  </si>
  <si>
    <t>1005 LUJAN HILL ROAD</t>
  </si>
  <si>
    <t>1005 LUJAN HILL ROAD,LAS CRUCES,NM,88005</t>
  </si>
  <si>
    <t>CANYON TRANSITIONAL REHABILITATION CENTER, LLC</t>
  </si>
  <si>
    <t>10101 LAGRIMA DE ORO ROAD NE</t>
  </si>
  <si>
    <t>10101 LAGRIMA DE ORO ROAD NE,ALBUQUERQUE,NM,87111</t>
  </si>
  <si>
    <t>LOS ALAMOS</t>
  </si>
  <si>
    <t>1011 SOMBRILLO COURT</t>
  </si>
  <si>
    <t>1011 SOMBRILLO COURT,LOS ALAMOS,NM,87544</t>
  </si>
  <si>
    <t>GOOD SAMARITAN SOCIETY - GRANTS</t>
  </si>
  <si>
    <t>GRANTS</t>
  </si>
  <si>
    <t>840 LOBO CANYON ROAD</t>
  </si>
  <si>
    <t>840 LOBO CANYON ROAD,GRANTS,NM,87020</t>
  </si>
  <si>
    <t>ODELIA HEALTHCARE</t>
  </si>
  <si>
    <t>1509 UNIVERSITY BOULEVARD NE</t>
  </si>
  <si>
    <t>1509 UNIVERSITY BOULEVARD NE,ALBUQUERQUE,NM,87102</t>
  </si>
  <si>
    <t>PALOMA SPRINGS HEALTHCARE LLC</t>
  </si>
  <si>
    <t>T OR C</t>
  </si>
  <si>
    <t>1400 NORTH SILVER STREET</t>
  </si>
  <si>
    <t>1400 NORTH SILVER STREET,T OR C,NM,87901</t>
  </si>
  <si>
    <t>SKIES HEALTHCARE &amp; REHABILITATION CENTER</t>
  </si>
  <si>
    <t>9150 MCMAHON BOULEVARD NW</t>
  </si>
  <si>
    <t>9150 MCMAHON BOULEVARD NW,ALBUQUERQUE,NM,87114</t>
  </si>
  <si>
    <t>2301 COLLINS DRIVE</t>
  </si>
  <si>
    <t>2301 COLLINS DRIVE,LAS VEGAS,NM,87701</t>
  </si>
  <si>
    <t>BLOOMFIELD NURSING AND REHABILITATION CENTER</t>
  </si>
  <si>
    <t>803 HACIENDA LANE</t>
  </si>
  <si>
    <t>803 HACIENDA LANE,BLOOMFIELD,NM,87413</t>
  </si>
  <si>
    <t>GOOD SAMARITAN SOCIETY LAS CRUCES VILLAGE</t>
  </si>
  <si>
    <t>3025 TERRACE DRIVE</t>
  </si>
  <si>
    <t>3025 TERRACE DRIVE,LAS CRUCES,NM,88011</t>
  </si>
  <si>
    <t>BELEN MEADOWS HEALTHCARE AND REHABILITATION CENTER</t>
  </si>
  <si>
    <t>BELEN</t>
  </si>
  <si>
    <t>1831 CAMINO DEL LLANO</t>
  </si>
  <si>
    <t>1831 CAMINO DEL LLANO,BELEN,NM,87002</t>
  </si>
  <si>
    <t>ALBUQUERQUE HEIGHTS HEALTHCARE AND REHABILITATION</t>
  </si>
  <si>
    <t>103 HOSPITAL LOOP NE</t>
  </si>
  <si>
    <t>103 HOSPITAL LOOP NE,ALBUQUERQUE,NM,87109</t>
  </si>
  <si>
    <t>RED ROCKS CARE CENTER</t>
  </si>
  <si>
    <t>GALLUP</t>
  </si>
  <si>
    <t>3720 CHURCH ROCK ROAD</t>
  </si>
  <si>
    <t>3720 CHURCH ROCK ROAD,GALLUP,NM,87301</t>
  </si>
  <si>
    <t>AZTEC HEALTHCARE</t>
  </si>
  <si>
    <t>AZTEC</t>
  </si>
  <si>
    <t>500 CARE LANE</t>
  </si>
  <si>
    <t>500 CARE LANE,AZTEC,NM,87410</t>
  </si>
  <si>
    <t>GOOD SAMARITAN SOCIETY - SOCORRO</t>
  </si>
  <si>
    <t>SOCORRO</t>
  </si>
  <si>
    <t>1203 HIGHWAY 60 WEST</t>
  </si>
  <si>
    <t>1203 HIGHWAY 60 WEST,SOCORRO,NM,87801</t>
  </si>
  <si>
    <t>ST ANTHONY HEALTHCARE AND REHAB CENTER</t>
  </si>
  <si>
    <t>1400 WEST 21ST STREET</t>
  </si>
  <si>
    <t>1400 WEST 21ST STREET,CLOVIS,NM,88101</t>
  </si>
  <si>
    <t>RETIREMENT RANCHES INC.</t>
  </si>
  <si>
    <t>2221 DILLON</t>
  </si>
  <si>
    <t>2221 DILLON,CLOVIS,NM,88101</t>
  </si>
  <si>
    <t>MIMBRES MEMORIAL NURSING HOME</t>
  </si>
  <si>
    <t>DEMING</t>
  </si>
  <si>
    <t>900 WEST ASH STREET</t>
  </si>
  <si>
    <t>900 WEST ASH STREET,DEMING,NM,88031</t>
  </si>
  <si>
    <t>CASA MARIA HEALTHCARE</t>
  </si>
  <si>
    <t>ROSWELL</t>
  </si>
  <si>
    <t>1601 SOUTH MAIN STREET</t>
  </si>
  <si>
    <t>1601 SOUTH MAIN STREET,ROSWELL,NM,88203</t>
  </si>
  <si>
    <t>1905 WEST PIERCE STREET</t>
  </si>
  <si>
    <t>1905 WEST PIERCE STREET,CARLSBAD,NM,88220</t>
  </si>
  <si>
    <t>NEW MEXICO STATE VETERANS HOME</t>
  </si>
  <si>
    <t>TRUTH OR CONSEQUENCE</t>
  </si>
  <si>
    <t>992 SOUTH BROADWAY</t>
  </si>
  <si>
    <t>992 SOUTH BROADWAY,TRUTH OR CONSEQUENCE,NM,87901</t>
  </si>
  <si>
    <t>LIFE CARE CENTER OF FARMINGTON</t>
  </si>
  <si>
    <t>1101 WEST MURRAY DRIVE</t>
  </si>
  <si>
    <t>1101 WEST MURRAY DRIVE,FARMINGTON,NM,87401</t>
  </si>
  <si>
    <t>3695 HOT SPRINGS BOULEVARD</t>
  </si>
  <si>
    <t>3695 HOT SPRINGS BOULEVARD,LAS VEGAS,NM,87701</t>
  </si>
  <si>
    <t>TAOS HEALTHCARE</t>
  </si>
  <si>
    <t>TAOS</t>
  </si>
  <si>
    <t>1340 MAESTAS ROAD</t>
  </si>
  <si>
    <t>1340 MAESTAS ROAD,TAOS,NM,87571</t>
  </si>
  <si>
    <t>CASA DEL SOL CENTER</t>
  </si>
  <si>
    <t>2905 EAST MISSOURI AVENUE</t>
  </si>
  <si>
    <t>2905 EAST MISSOURI AVENUE,LAS CRUCES,NM,88011</t>
  </si>
  <si>
    <t>THE VILLAGE AT NORTHRISE - DESERT WILLOW I</t>
  </si>
  <si>
    <t>2884 NORTH ROAD RUNNER PARKWAY</t>
  </si>
  <si>
    <t>2884 NORTH ROAD RUNNER PARKWAY,LAS CRUCES,NM,88011</t>
  </si>
  <si>
    <t>CORONADO CARE CENTER</t>
  </si>
  <si>
    <t>PORTALES</t>
  </si>
  <si>
    <t>1604 WEST 18TH STREET</t>
  </si>
  <si>
    <t>1604 WEST 18TH STREET,PORTALES,NM,88130</t>
  </si>
  <si>
    <t>MESCALERO CARE CENTER</t>
  </si>
  <si>
    <t>MESCALERO</t>
  </si>
  <si>
    <t>454 LIPAN AVENUE</t>
  </si>
  <si>
    <t>454 LIPAN AVENUE,MESCALERO,NM,88340</t>
  </si>
  <si>
    <t>SUNSET VILLA HEALTHCARE</t>
  </si>
  <si>
    <t>1515 SOUTH SUNSET AVE</t>
  </si>
  <si>
    <t>1515 SOUTH SUNSET AVE,ROSWELL,NM,88203</t>
  </si>
  <si>
    <t>306 EAST NIZHONI BLVD</t>
  </si>
  <si>
    <t>306 EAST NIZHONI BLVD,GALLUP,NM,87301</t>
  </si>
  <si>
    <t>ADVANCED HEALTH CARE OF ALBUQUERQUE</t>
  </si>
  <si>
    <t>2701 RICHMOND DRIVE NE</t>
  </si>
  <si>
    <t>FORT BAYARD MEDICAL CENTER</t>
  </si>
  <si>
    <t>41 FORT BAYARD ROAD</t>
  </si>
  <si>
    <t>41 FORT BAYARD ROAD,SANTA CLARA,NM,88026</t>
  </si>
  <si>
    <t>FIESTA PARK WELLNESS &amp; REHABILITATION</t>
  </si>
  <si>
    <t>8820 HORIZON BOULEVARD NE</t>
  </si>
  <si>
    <t>8820 HORIZON BOULEVARD NE,ALBUQUERQUE,NM,87113</t>
  </si>
  <si>
    <t>BEAR CANYON REHABILITATION CENTER</t>
  </si>
  <si>
    <t>5123 JUAN TABO BOULEVARD NE</t>
  </si>
  <si>
    <t>5123 JUAN TABO BOULEVARD NE,ALBUQUERQUE,NM,87111</t>
  </si>
  <si>
    <t>LAS ESTANCIAS BY PURE HEALTH</t>
  </si>
  <si>
    <t>3620 LAS ESTANCIAS DR SW</t>
  </si>
  <si>
    <t>3620 LAS ESTANCIAS DR SW,ALBUQUERQUE,NM,87105</t>
  </si>
  <si>
    <t>THE SUITES RIO VISTA</t>
  </si>
  <si>
    <t>2410 19TH STREET, SE</t>
  </si>
  <si>
    <t>2410 19TH STREET, SE,RIO RANCHO,NM,87124</t>
  </si>
  <si>
    <t>ARTESIA HEALTHCARE &amp; REHABILITATION CENTER LLC</t>
  </si>
  <si>
    <t>1402 WEST GILCHRIST AVE</t>
  </si>
  <si>
    <t>1402 WEST GILCHRIST AVE,ARTESIA,NM,88210</t>
  </si>
  <si>
    <t>DESERT SPRINGS HEALTH CARE</t>
  </si>
  <si>
    <t>HOBBS</t>
  </si>
  <si>
    <t>1701 N TURNER STREET</t>
  </si>
  <si>
    <t>1701 N TURNER STREET,HOBBS,NM,88240</t>
  </si>
  <si>
    <t>THE NEIGHBORHOOD IN RIO RANCHO</t>
  </si>
  <si>
    <t>900 LOMA COLORADO BLVD NE</t>
  </si>
  <si>
    <t>900 LOMA COLORADO BLVD NE,RIO RANCHO,NM,87124</t>
  </si>
  <si>
    <t>SPANISH TRAILS REHABILITATION SUITES</t>
  </si>
  <si>
    <t>1610 RENAISSANCE BLVD NE</t>
  </si>
  <si>
    <t>1610 RENAISSANCE BLVD NE,ALBUQUERQUE,NM,87107</t>
  </si>
  <si>
    <t>175 N ROADRUNNER PARKWAY</t>
  </si>
  <si>
    <t>175 N ROADRUNNER PARKWAY,LAS CRUCES,NM,88011</t>
  </si>
  <si>
    <t>WELBROOK SENIOR LIVING, LLC</t>
  </si>
  <si>
    <t>201 NELSON AVENUE</t>
  </si>
  <si>
    <t>201 NELSON AVENUE,FARMINGTON,NM,87401</t>
  </si>
  <si>
    <t>LAGUNA RAINBOW NURSING CENTER</t>
  </si>
  <si>
    <t>CASA BLANCA</t>
  </si>
  <si>
    <t>240 CASA BLANCA ROAD</t>
  </si>
  <si>
    <t>240 CASA BLANCA ROAD,CASA BLANCA,NM,87007</t>
  </si>
  <si>
    <t>COLFAX GENERAL LTC</t>
  </si>
  <si>
    <t>SPRINGER</t>
  </si>
  <si>
    <t>615 PROSPECT AVENUE</t>
  </si>
  <si>
    <t>615 PROSPECT AVENUE,SPRINGER,NM,87747</t>
  </si>
  <si>
    <t>KATHERINE LUTHER RESIDENTIAL HLTH CARE &amp; REHAB</t>
  </si>
  <si>
    <t>110 UTICA ROAD</t>
  </si>
  <si>
    <t>110 UTICA ROAD,CLINTON,NY,13323</t>
  </si>
  <si>
    <t>ST PATRICKS HOME</t>
  </si>
  <si>
    <t>BRONX</t>
  </si>
  <si>
    <t>66 VAN CORTLANDT PARK SOUTH</t>
  </si>
  <si>
    <t>66 VAN CORTLANDT PARK SOUTH,BRONX,NY,10463</t>
  </si>
  <si>
    <t>SCHERVIER NURSING CARE CENTER</t>
  </si>
  <si>
    <t>2975 INDEPENDENCE AVE</t>
  </si>
  <si>
    <t>2975 INDEPENDENCE AVE,BRONX,NY,10463</t>
  </si>
  <si>
    <t>BEECHTREE CENTER FOR REHABILITATION AND NURSING</t>
  </si>
  <si>
    <t>ITHACA</t>
  </si>
  <si>
    <t>318 SOUTH ALBANY STREET</t>
  </si>
  <si>
    <t>318 SOUTH ALBANY STREET,ITHACA,NY,14850</t>
  </si>
  <si>
    <t>A HOLLY PATTERSON EXTENDED CARE FACILITY</t>
  </si>
  <si>
    <t>UNIONDALE</t>
  </si>
  <si>
    <t>875 JERUSALEM AVENUE</t>
  </si>
  <si>
    <t>875 JERUSALEM AVENUE,UNIONDALE,NY,11553</t>
  </si>
  <si>
    <t>HILAIRE REHAB &amp; NURSING</t>
  </si>
  <si>
    <t>9 HILAIRE DRIVE</t>
  </si>
  <si>
    <t>9 HILAIRE DRIVE,HUNTINGTON,NY,11743</t>
  </si>
  <si>
    <t>NORTHERN MANOR GERIATRIC CENTER INC</t>
  </si>
  <si>
    <t>NANUET</t>
  </si>
  <si>
    <t>199 N MIDDLETOWN ROAD</t>
  </si>
  <si>
    <t>199 N MIDDLETOWN ROAD,NANUET,NY,10954</t>
  </si>
  <si>
    <t>ELDERWOOD AT AMHERST</t>
  </si>
  <si>
    <t>4459 BAILEY AVE</t>
  </si>
  <si>
    <t>4459 BAILEY AVE,AMHERST,NY,14226</t>
  </si>
  <si>
    <t>COLER REHABILITATION AND NURSING CARE CENTER</t>
  </si>
  <si>
    <t>ROOSEVELT ISLAND</t>
  </si>
  <si>
    <t>900 MAIN ST</t>
  </si>
  <si>
    <t>900 MAIN ST,ROOSEVELT ISLAND,NY,10044</t>
  </si>
  <si>
    <t>MORRISVILLE</t>
  </si>
  <si>
    <t>ST JOSEPH'S HOSPITAL - SKILLED NURSING FACILITY</t>
  </si>
  <si>
    <t>ELMIRA</t>
  </si>
  <si>
    <t>555 ST JOSEPH'S BLVD</t>
  </si>
  <si>
    <t>555 ST JOSEPH'S BLVD,ELMIRA,NY,14902</t>
  </si>
  <si>
    <t>YONKERS</t>
  </si>
  <si>
    <t>65 ASHBURTON AVENUE</t>
  </si>
  <si>
    <t>65 ASHBURTON AVENUE,YONKERS,NY,10701</t>
  </si>
  <si>
    <t>ST ANNS COMMUNITY</t>
  </si>
  <si>
    <t>425 BEACH AVENUE</t>
  </si>
  <si>
    <t>425 BEACH AVENUE,ROCHESTER,NY,14612</t>
  </si>
  <si>
    <t>ST JOSEPHS HOME</t>
  </si>
  <si>
    <t>OGDENSBURG</t>
  </si>
  <si>
    <t>950 LINDEN STREET</t>
  </si>
  <si>
    <t>950 LINDEN STREET,OGDENSBURG,NY,13669</t>
  </si>
  <si>
    <t>ELIZABETH CHURCH MANOR NURSING HOME</t>
  </si>
  <si>
    <t>BINGHAMTON</t>
  </si>
  <si>
    <t>863 FRONT STREET</t>
  </si>
  <si>
    <t>863 FRONT STREET,BINGHAMTON,NY,13905</t>
  </si>
  <si>
    <t>FULTON CENTER FOR REHABILITATION AND HEALTHCARE</t>
  </si>
  <si>
    <t>GLOVERSVILLE</t>
  </si>
  <si>
    <t>847 COUNTY  HIGHWAY 122</t>
  </si>
  <si>
    <t>847 COUNTY  HIGHWAY 122,GLOVERSVILLE,NY,12078</t>
  </si>
  <si>
    <t>PARK NURSING HOME</t>
  </si>
  <si>
    <t>ROCKAWAY PARK</t>
  </si>
  <si>
    <t>128 BEACH 115TH STREET</t>
  </si>
  <si>
    <t>128 BEACH 115TH STREET,ROCKAWAY PARK,NY,11694</t>
  </si>
  <si>
    <t>NEW RIVERDALE REHAB AND NURSING</t>
  </si>
  <si>
    <t>641 WEST 230TH ST</t>
  </si>
  <si>
    <t>641 WEST 230TH ST,BRONX,NY,10463</t>
  </si>
  <si>
    <t>NEW YORK</t>
  </si>
  <si>
    <t>THE HERITAGE REHABILITATION AND HEALTH CARE CENTER</t>
  </si>
  <si>
    <t>5606 15TH AVE</t>
  </si>
  <si>
    <t>5606 15TH AVE,BROOKLYN,NY,11219</t>
  </si>
  <si>
    <t>JEWISH HOME OF ROCHESTER</t>
  </si>
  <si>
    <t>2021 WINTON ROAD SOUTH</t>
  </si>
  <si>
    <t>2021 WINTON ROAD SOUTH,ROCHESTER,NY,14618</t>
  </si>
  <si>
    <t>EVERGREEN COMMONS REHABILITATION AND NURSING CTR</t>
  </si>
  <si>
    <t>EAST GREENBUSH</t>
  </si>
  <si>
    <t>1070 LUTHER ROAD</t>
  </si>
  <si>
    <t>1070 LUTHER ROAD,EAST GREENBUSH,NY,12061</t>
  </si>
  <si>
    <t>ALICE HYDE MEDICAL CENTER</t>
  </si>
  <si>
    <t>MALONE</t>
  </si>
  <si>
    <t>45 SIXTH STREET</t>
  </si>
  <si>
    <t>45 SIXTH STREET,MALONE,NY,12953</t>
  </si>
  <si>
    <t>THE GRAND REHABILITATION AND NURSING AT QUEENS</t>
  </si>
  <si>
    <t>WHITESTONE</t>
  </si>
  <si>
    <t>157 15 19TH AVENUE</t>
  </si>
  <si>
    <t>157 15 19TH AVENUE,WHITESTONE,NY,11357</t>
  </si>
  <si>
    <t>EMERGE NURSING AND REHABILITATION AT GLEN COVE</t>
  </si>
  <si>
    <t>GLEN COVE</t>
  </si>
  <si>
    <t>2 MEDICAL PLAZA</t>
  </si>
  <si>
    <t>2 MEDICAL PLAZA,GLEN COVE,NY,11542</t>
  </si>
  <si>
    <t>HERITAGE PARK REHAB &amp; SKILLED NURSING</t>
  </si>
  <si>
    <t>150 PRATHER AVENUE</t>
  </si>
  <si>
    <t>150 PRATHER AVENUE,JAMESTOWN,NY,14701</t>
  </si>
  <si>
    <t>THE WILLOWS AT RAMAPO REHAB AND NURSING CENTER</t>
  </si>
  <si>
    <t>SUFFERN</t>
  </si>
  <si>
    <t>30 CRAGMERE ROAD</t>
  </si>
  <si>
    <t>30 CRAGMERE ROAD,SUFFERN,NY,10901</t>
  </si>
  <si>
    <t>SOUTH SHORE REHABILITATION AND NURSING CENTER</t>
  </si>
  <si>
    <t>275 W MERRICK ROAD</t>
  </si>
  <si>
    <t>275 W MERRICK ROAD,FREEPORT,NY,11520</t>
  </si>
  <si>
    <t>DALEVIEW CARE CENTER</t>
  </si>
  <si>
    <t>EAST FARMINGDALE</t>
  </si>
  <si>
    <t>574 FULTON STREET</t>
  </si>
  <si>
    <t>574 FULTON STREET,EAST FARMINGDALE,NY,11735</t>
  </si>
  <si>
    <t>THE GRAND REHABILITATION AND NURSING AT SOUTH POIN</t>
  </si>
  <si>
    <t>ISLAND PARK</t>
  </si>
  <si>
    <t>ONE LONG BEACH ROAD</t>
  </si>
  <si>
    <t>ONE LONG BEACH ROAD,ISLAND PARK,NY,11558</t>
  </si>
  <si>
    <t>OCEANVIEW NURSING &amp; REHABILITATION CARE CENTER</t>
  </si>
  <si>
    <t>FAR ROCKAWAY</t>
  </si>
  <si>
    <t>315 BEACH 9TH STREET</t>
  </si>
  <si>
    <t>315 BEACH 9TH STREET,FAR ROCKAWAY,NY,11691</t>
  </si>
  <si>
    <t>COMPREHENSIVE REHAB &amp; NURSING CTR AT WILLIAMSVILLE</t>
  </si>
  <si>
    <t>WILLIAMSVILLE</t>
  </si>
  <si>
    <t>147 REIST STREET</t>
  </si>
  <si>
    <t>147 REIST STREET,WILLIAMSVILLE,NY,14221</t>
  </si>
  <si>
    <t>BROOKSIDE MULTICARE NURSING CENTER</t>
  </si>
  <si>
    <t>SMITHTOWN</t>
  </si>
  <si>
    <t>7 ROUTE 25A</t>
  </si>
  <si>
    <t>7 ROUTE 25A,SMITHTOWN,NY,11787</t>
  </si>
  <si>
    <t>BROOKLYN CTR FOR REHAB AND RESIDENTIAL HEALTH CARE</t>
  </si>
  <si>
    <t>170 BUFFALO AVENUE</t>
  </si>
  <si>
    <t>170 BUFFALO AVENUE,BROOKLYN,NY,11213</t>
  </si>
  <si>
    <t>SAFIRE REHABILITATION OF NORTHTOWNS, L L C</t>
  </si>
  <si>
    <t>TONAWANDA</t>
  </si>
  <si>
    <t>2799 SHERIDAN DRIVE</t>
  </si>
  <si>
    <t>2799 SHERIDAN DRIVE,TONAWANDA,NY,14150</t>
  </si>
  <si>
    <t>GREENFIELD HEALTH &amp; REHAB CENTER</t>
  </si>
  <si>
    <t>5949 BROADWAY</t>
  </si>
  <si>
    <t>5949 BROADWAY,LANCASTER,NY,14086</t>
  </si>
  <si>
    <t>VAN DUYN CENTER FOR REHABILITATION AND NURSING</t>
  </si>
  <si>
    <t>SYRACUSE</t>
  </si>
  <si>
    <t>5075 WEST SENECA TURNPIKE</t>
  </si>
  <si>
    <t>5075 WEST SENECA TURNPIKE,SYRACUSE,NY,13215</t>
  </si>
  <si>
    <t>OSSINING</t>
  </si>
  <si>
    <t>HUDSON POINTE AT RIVERDALE CTR FOR NURSING &amp; REHAB</t>
  </si>
  <si>
    <t>3220 HENRY HUDSON PARKWAY</t>
  </si>
  <si>
    <t>3220 HENRY HUDSON PARKWAY,BRONX,NY,10463</t>
  </si>
  <si>
    <t>NEW PALTZ CENTER FOR REHABILITATION AND NURSING</t>
  </si>
  <si>
    <t>NEW PALTZ</t>
  </si>
  <si>
    <t>1 JANSEN ROAD</t>
  </si>
  <si>
    <t>1 JANSEN ROAD,NEW PALTZ,NY,12561</t>
  </si>
  <si>
    <t>JEWISH HOME OF CENTRAL NEW YORK</t>
  </si>
  <si>
    <t>4101 E GENESEE ST</t>
  </si>
  <si>
    <t>4101 E GENESEE ST,SYRACUSE,NY,13214</t>
  </si>
  <si>
    <t>SILVER LAKE SPECIALIZED REHAB AND CARE CENTER</t>
  </si>
  <si>
    <t>STATEN ISLAND</t>
  </si>
  <si>
    <t>275 CASTLETON AVENUE</t>
  </si>
  <si>
    <t>275 CASTLETON AVENUE,STATEN ISLAND,NY,10301</t>
  </si>
  <si>
    <t>MONROE COMMUNITY HOSPITAL</t>
  </si>
  <si>
    <t>435 EAST HENRIETTA ROAD</t>
  </si>
  <si>
    <t>435 EAST HENRIETTA ROAD,ROCHESTER,NY,14620</t>
  </si>
  <si>
    <t>BETH ABRAHAM CENTER FOR REHABILITATION AND NURSING</t>
  </si>
  <si>
    <t>612 ALLERTON AVENUE</t>
  </si>
  <si>
    <t>612 ALLERTON AVENUE,BRONX,NY,10467</t>
  </si>
  <si>
    <t>AURELIA OSBORN FOX MEMORIAL HOSPITAL</t>
  </si>
  <si>
    <t>ONEONTA</t>
  </si>
  <si>
    <t>ONE NORTON AVENUE</t>
  </si>
  <si>
    <t>ONE NORTON AVENUE,ONEONTA,NY,13820</t>
  </si>
  <si>
    <t>THE VILLAGES OF ORLEANS HEALTH AND REHAB CENTER</t>
  </si>
  <si>
    <t>14012 ROUTE 31</t>
  </si>
  <si>
    <t>14012 ROUTE 31,ALBION,NY,14411</t>
  </si>
  <si>
    <t>MASSAPEQUA CENTER REHABILITATION &amp; NURSING</t>
  </si>
  <si>
    <t>AMITYVILLE</t>
  </si>
  <si>
    <t>101 LOUDEN AVE</t>
  </si>
  <si>
    <t>101 LOUDEN AVE,AMITYVILLE,NY,11701</t>
  </si>
  <si>
    <t>CORTLAND PARK REHABILITATION AND NURSING CENTER</t>
  </si>
  <si>
    <t>CORTLAND</t>
  </si>
  <si>
    <t>193 CLINTON AVENUE</t>
  </si>
  <si>
    <t>193 CLINTON AVENUE,CORTLAND,NY,13045</t>
  </si>
  <si>
    <t>MERCY LIVING CENTER</t>
  </si>
  <si>
    <t>TUPPER LAKE</t>
  </si>
  <si>
    <t>114 WAWBEEK AVE</t>
  </si>
  <si>
    <t>114 WAWBEEK AVE,TUPPER LAKE,NY,12986</t>
  </si>
  <si>
    <t>OAK HILL REHABILITATION AND NURSING CARE CENTER</t>
  </si>
  <si>
    <t>602 HUDSON ST</t>
  </si>
  <si>
    <t>602 HUDSON ST,ITHACA,NY,14850</t>
  </si>
  <si>
    <t>PUTNAM NURSING &amp; REHABILITATION CENTER</t>
  </si>
  <si>
    <t>HOLMES</t>
  </si>
  <si>
    <t>404 LUDINGTONVILLE ROAD</t>
  </si>
  <si>
    <t>404 LUDINGTONVILLE ROAD,HOLMES,NY,12531</t>
  </si>
  <si>
    <t>EXCEL AT WOODBURY FOR REHAB AND NURSING, L L C</t>
  </si>
  <si>
    <t>8533 JERICHO TPKE</t>
  </si>
  <si>
    <t>8533 JERICHO TPKE,WOODBURY,NY,11797</t>
  </si>
  <si>
    <t>COLONIAL PARK REHABILITATION AND NURSING CENTER</t>
  </si>
  <si>
    <t>950 FLOYD AVENUE</t>
  </si>
  <si>
    <t>950 FLOYD AVENUE,ROME,NY,13440</t>
  </si>
  <si>
    <t>CLOVE LAKES HEALTH CARE AND REHAB CENTER, INC</t>
  </si>
  <si>
    <t>25 FANNING STREET</t>
  </si>
  <si>
    <t>25 FANNING STREET,STATEN ISLAND,NY,10314</t>
  </si>
  <si>
    <t>CHESTNUT PARK REHABILITATION AND NURSING CENTER</t>
  </si>
  <si>
    <t>330 CHESTNUT STREET</t>
  </si>
  <si>
    <t>330 CHESTNUT STREET,ONEONTA,NY,13820</t>
  </si>
  <si>
    <t>CATON PARK REHAB AND NURSING CENTER, L L C</t>
  </si>
  <si>
    <t>1312 CATON AVENUE</t>
  </si>
  <si>
    <t>1312 CATON AVENUE,BROOKLYN,NY,11226</t>
  </si>
  <si>
    <t>FIELDSTON LODGE CARE CENTER</t>
  </si>
  <si>
    <t>666 KAPPOCK STREET</t>
  </si>
  <si>
    <t>666 KAPPOCK STREET,RIVERDALE,NY,10463</t>
  </si>
  <si>
    <t>CAYUGA NURSING AND REHABILITATION CENTER</t>
  </si>
  <si>
    <t>1229 TRUMANSBURG ROAD</t>
  </si>
  <si>
    <t>1229 TRUMANSBURG ROAD,ITHACA,NY,14850</t>
  </si>
  <si>
    <t>HIGHFIELD GARDENS CARE CENTER OF GREAT NECK</t>
  </si>
  <si>
    <t>GREAT NECK</t>
  </si>
  <si>
    <t>199 COMMUNITY DRIVE</t>
  </si>
  <si>
    <t>199 COMMUNITY DRIVE,GREAT NECK,NY,11021</t>
  </si>
  <si>
    <t>GLENDALE HOME-SCHDY CNTY DEPT SOCIAL SERVICES</t>
  </si>
  <si>
    <t>SCOTIA</t>
  </si>
  <si>
    <t>59 HETCHELTOWN ROAD</t>
  </si>
  <si>
    <t>59 HETCHELTOWN ROAD,SCOTIA,NY,12302</t>
  </si>
  <si>
    <t>CENTRAL PARK REHABILITATION AND NURSING CENTER</t>
  </si>
  <si>
    <t>116 EAST CASTLE STREET</t>
  </si>
  <si>
    <t>116 EAST CASTLE STREET,SYRACUSE,NY,13205</t>
  </si>
  <si>
    <t>ACADIA CENTER FOR NURSING AND REHABILITATION</t>
  </si>
  <si>
    <t>RIVERHEAD</t>
  </si>
  <si>
    <t>1146 WOODCREST AVENUE</t>
  </si>
  <si>
    <t>1146 WOODCREST AVENUE,RIVERHEAD,NY,11901</t>
  </si>
  <si>
    <t>THE PINES AT CATSKILL CENTER FOR NURSING &amp; REHAB</t>
  </si>
  <si>
    <t>CATSKILL</t>
  </si>
  <si>
    <t>154 JEFFERSON HEIGHTS</t>
  </si>
  <si>
    <t>154 JEFFERSON HEIGHTS,CATSKILL,NY,12414</t>
  </si>
  <si>
    <t>WATERVIEW HILLS REHABILITATION AND NURSING CENTER</t>
  </si>
  <si>
    <t>PURDY STATION</t>
  </si>
  <si>
    <t>537 ROUTE 22</t>
  </si>
  <si>
    <t>537 ROUTE 22,PURDY STATION,NY,10578</t>
  </si>
  <si>
    <t>CHURCH HOME OF THE PROTESTANT EPISCOPAL CHURCH</t>
  </si>
  <si>
    <t>505 MT HOPE AVENUE</t>
  </si>
  <si>
    <t>505 MT HOPE AVENUE,ROCHESTER,NY,14620</t>
  </si>
  <si>
    <t>WOODCREST REHAB &amp; RESIDENTIAL H C CENTER, L L C</t>
  </si>
  <si>
    <t>119 09 26TH AVENUE</t>
  </si>
  <si>
    <t>119 09 26TH AVENUE,FLUSHING,NY,11354</t>
  </si>
  <si>
    <t>ELDERWOOD OF UIHLEIN AT LAKE PLACID</t>
  </si>
  <si>
    <t>185 OLD MILITARY ROAD</t>
  </si>
  <si>
    <t>185 OLD MILITARY ROAD,LAKE PLACID,NY,12946</t>
  </si>
  <si>
    <t>VERRAZANO NURSING AND POST-ACUTE CENTER</t>
  </si>
  <si>
    <t>100 CASTLETON AVENUE</t>
  </si>
  <si>
    <t>100 CASTLETON AVENUE,STATEN ISLAND,NY,10301</t>
  </si>
  <si>
    <t>SAN SIMEON BY THE SOUND CENTER FOR NURSING &amp; REHAB</t>
  </si>
  <si>
    <t>GREENPORT</t>
  </si>
  <si>
    <t>61700 ROUTE 48</t>
  </si>
  <si>
    <t>61700 ROUTE 48,GREENPORT,NY,11944</t>
  </si>
  <si>
    <t>SAPPHIRE NURSING AT WAPPINGERS</t>
  </si>
  <si>
    <t>WAPPINGERS FALLS</t>
  </si>
  <si>
    <t>37 MESIER AVENUE</t>
  </si>
  <si>
    <t>37 MESIER AVENUE,WAPPINGERS FALLS,NY,12590</t>
  </si>
  <si>
    <t>MAYFAIR CARE CENTER</t>
  </si>
  <si>
    <t>HEMPSTEAD</t>
  </si>
  <si>
    <t>100 BALDWIN ROAD</t>
  </si>
  <si>
    <t>100 BALDWIN ROAD,HEMPSTEAD,NY,11550</t>
  </si>
  <si>
    <t>CENTRAL ISLAND HEALTHCARE</t>
  </si>
  <si>
    <t>825 OLD COUNTRY RD</t>
  </si>
  <si>
    <t>825 OLD COUNTRY RD,PLAINVIEW,NY,11803</t>
  </si>
  <si>
    <t>WILLOW POINT REHABILITATION AND NURSING CENTER</t>
  </si>
  <si>
    <t>VESTAL</t>
  </si>
  <si>
    <t>3700 OLD VESTAL ROAD</t>
  </si>
  <si>
    <t>3700 OLD VESTAL ROAD,VESTAL,NY,13850</t>
  </si>
  <si>
    <t>NEW GLEN OAKS NURSING HOME, INC</t>
  </si>
  <si>
    <t>GLEN OAKS</t>
  </si>
  <si>
    <t>260 01 79TH AVENUE</t>
  </si>
  <si>
    <t>260 01 79TH AVENUE,GLEN OAKS,NY,11004</t>
  </si>
  <si>
    <t>GLENS FALLS CENTER FOR REHABILITATION AND NURSING</t>
  </si>
  <si>
    <t>GLENS FALLS</t>
  </si>
  <si>
    <t>152 SHERMAN AVENUE</t>
  </si>
  <si>
    <t>152 SHERMAN AVENUE,GLENS FALLS,NY,12801</t>
  </si>
  <si>
    <t>TOLSTOY FOUNDATION REHABILITATION AND NRSG CENTER</t>
  </si>
  <si>
    <t>VALLEY COTTAGE</t>
  </si>
  <si>
    <t>100 LAKE ROAD</t>
  </si>
  <si>
    <t>100 LAKE ROAD,VALLEY COTTAGE,NY,10989</t>
  </si>
  <si>
    <t>PORT CHESTER</t>
  </si>
  <si>
    <t>1000 HIGH ST</t>
  </si>
  <si>
    <t>1000 HIGH ST,PORT CHESTER,NY,10573</t>
  </si>
  <si>
    <t>MEDINA MEMORIAL HOSPITAL S N F</t>
  </si>
  <si>
    <t>MEDINA</t>
  </si>
  <si>
    <t>200 OHIO STREET</t>
  </si>
  <si>
    <t>200 OHIO STREET,MEDINA,NY,14103</t>
  </si>
  <si>
    <t>PARK TERRACE CARE CENTER</t>
  </si>
  <si>
    <t>59 20 VAN DOREN STREET</t>
  </si>
  <si>
    <t>59 20 VAN DOREN STREET,CORONA,NY,11368</t>
  </si>
  <si>
    <t>SPLIT ROCK REHABILITION AND HEALTH CARE CENTER</t>
  </si>
  <si>
    <t>3525 BAYCHESTER AVE</t>
  </si>
  <si>
    <t>3525 BAYCHESTER AVE,BRONX,NY,10466</t>
  </si>
  <si>
    <t>HORNELL</t>
  </si>
  <si>
    <t>434 MONROE AVENUE</t>
  </si>
  <si>
    <t>434 MONROE AVENUE,HORNELL,NY,14843</t>
  </si>
  <si>
    <t>ELDERWOOD AT WILLIAMSVILLE</t>
  </si>
  <si>
    <t>200 BASSETT ROAD</t>
  </si>
  <si>
    <t>200 BASSETT ROAD,WILLIAMSVILLE,NY,14221</t>
  </si>
  <si>
    <t>BRIDGE VIEW NURSING HOME</t>
  </si>
  <si>
    <t>143 10 20TH AVE</t>
  </si>
  <si>
    <t>143 10 20TH AVE,WHITESTONE,NY,11357</t>
  </si>
  <si>
    <t>PALM GARDENS CENTER FOR NURSING AND REHABILITATION</t>
  </si>
  <si>
    <t>615 AVENUE C</t>
  </si>
  <si>
    <t>615 AVENUE C,BROOKLYN,NY,11218</t>
  </si>
  <si>
    <t>GRANVILLE CENTER FOR REHABILITATION AND NURSING</t>
  </si>
  <si>
    <t>GRANVILLE</t>
  </si>
  <si>
    <t>17 MADISON STREET</t>
  </si>
  <si>
    <t>17 MADISON STREET,GRANVILLE,NY,12832</t>
  </si>
  <si>
    <t>JAMAICA</t>
  </si>
  <si>
    <t>BISHOP REHABILITATION AND NURSING CENTER</t>
  </si>
  <si>
    <t>918 JAMES STREET</t>
  </si>
  <si>
    <t>918 JAMES STREET,SYRACUSE,NY,13203</t>
  </si>
  <si>
    <t>MOUNTAINSIDE RESIDENTIAL CARE CENTER</t>
  </si>
  <si>
    <t>MARGARETVILLE</t>
  </si>
  <si>
    <t>42158 STATE HIGHWAY 28</t>
  </si>
  <si>
    <t>42158 STATE HIGHWAY 28,MARGARETVILLE,NY,12455</t>
  </si>
  <si>
    <t>THE COTTAGES AT GARDEN GROVE, A SKILLED NRSG COMM</t>
  </si>
  <si>
    <t>5460 MELTZER COURT</t>
  </si>
  <si>
    <t>5460 MELTZER COURT,CICERO,NY,13039</t>
  </si>
  <si>
    <t>THE HURLBUT</t>
  </si>
  <si>
    <t>1177 EAST HENRIETTA RD</t>
  </si>
  <si>
    <t>1177 EAST HENRIETTA RD,ROCHESTER,NY,14623</t>
  </si>
  <si>
    <t>NORTH WESTCHESTER RESTORATIVE THERAPY &amp; NRSG CRT</t>
  </si>
  <si>
    <t>MOHEGAN LAKE</t>
  </si>
  <si>
    <t>3550 LEXINGTON AVENUE</t>
  </si>
  <si>
    <t>3550 LEXINGTON AVENUE,MOHEGAN LAKE,NY,10547</t>
  </si>
  <si>
    <t>CHASEHEALTH REHAB AND RESIDENTIAL CARE</t>
  </si>
  <si>
    <t>NEW BERLIN</t>
  </si>
  <si>
    <t>ONE TERRACE HEIGHTS</t>
  </si>
  <si>
    <t>ONE TERRACE HEIGHTS,NEW BERLIN,NY,13411</t>
  </si>
  <si>
    <t>MORRIS PARK REHABILITATION AND NURSING CENTER</t>
  </si>
  <si>
    <t>1235 PELHAM PARKWAY NORTH</t>
  </si>
  <si>
    <t>1235 PELHAM PARKWAY NORTH,BRONX,NY,10469</t>
  </si>
  <si>
    <t>NEW ROCHELLE</t>
  </si>
  <si>
    <t>NATHAN LITTAUER HOSPITAL NURSING HOME</t>
  </si>
  <si>
    <t>99 EAST STATE STREET</t>
  </si>
  <si>
    <t>99 EAST STATE STREET,GLOVERSVILLE,NY,12078</t>
  </si>
  <si>
    <t>THE PINES HEALTHCARE &amp; REHAB CENTERS OLEAN CAMPUS</t>
  </si>
  <si>
    <t>OLEAN</t>
  </si>
  <si>
    <t>2245 WEST STATE STREET</t>
  </si>
  <si>
    <t>2245 WEST STATE STREET,OLEAN,NY,14760</t>
  </si>
  <si>
    <t>BRONX PARK REHABILITATION &amp; NURSING CENTER</t>
  </si>
  <si>
    <t>3845 CARPENTER AVE</t>
  </si>
  <si>
    <t>3845 CARPENTER AVE,BRONX,NY,10467</t>
  </si>
  <si>
    <t>OZANAM HALL OF QUEENS NURSING HOME INC</t>
  </si>
  <si>
    <t>BAYSIDE</t>
  </si>
  <si>
    <t>42 41 201ST STREET</t>
  </si>
  <si>
    <t>42 41 201ST STREET,BAYSIDE,NY,11361</t>
  </si>
  <si>
    <t>ABSOLUT CTR FOR NURSING &amp; REHAB ENDICOTT L L C</t>
  </si>
  <si>
    <t>ENDICOTT</t>
  </si>
  <si>
    <t>301 NANTUCKET DRIVE</t>
  </si>
  <si>
    <t>301 NANTUCKET DRIVE,ENDICOTT,NY,13760</t>
  </si>
  <si>
    <t>THE PINES AT UTICA CENTER FOR NURSING AND REHAB</t>
  </si>
  <si>
    <t>1800 BUTTERFIELD AVE</t>
  </si>
  <si>
    <t>1800 BUTTERFIELD AVE,UTICA,NY,13501</t>
  </si>
  <si>
    <t>SCHUYLER HOSPITAL INC &amp; LONG TERM CARE UNIT</t>
  </si>
  <si>
    <t>MONTOUR FALLS</t>
  </si>
  <si>
    <t>220 STEUBEN STREET</t>
  </si>
  <si>
    <t>220 STEUBEN STREET,MONTOUR FALLS,NY,14865</t>
  </si>
  <si>
    <t>COLLAR CITY NURSING AND REHABILITATION CENTER</t>
  </si>
  <si>
    <t>100 NEW TURNPIKE ROAD</t>
  </si>
  <si>
    <t>100 NEW TURNPIKE ROAD,TROY,NY,12182</t>
  </si>
  <si>
    <t>SODUS REHABILITATION &amp; NURSING CENTER</t>
  </si>
  <si>
    <t>SODUS</t>
  </si>
  <si>
    <t>6884 MAPLE AVE</t>
  </si>
  <si>
    <t>6884 MAPLE AVE,SODUS,NY,14551</t>
  </si>
  <si>
    <t>REGO PARK NURSING HOME</t>
  </si>
  <si>
    <t>111 26 CORONA AVENUE</t>
  </si>
  <si>
    <t>111 26 CORONA AVENUE,FLUSHING,NY,11368</t>
  </si>
  <si>
    <t>THE COMMONS ON ST ANTHONY, A S N F &amp; SHORT T R C</t>
  </si>
  <si>
    <t>3 ST ANTHONY STREET</t>
  </si>
  <si>
    <t>3 ST ANTHONY STREET,AUBURN,NY,13021</t>
  </si>
  <si>
    <t>THE GRAND REHABILITATION AND NURSING AT MOHAWK</t>
  </si>
  <si>
    <t>ILION</t>
  </si>
  <si>
    <t>99 SIXTH AVENUE</t>
  </si>
  <si>
    <t>99 SIXTH AVENUE,ILION,NY,13357</t>
  </si>
  <si>
    <t>LIVINGSTON HILLS NURSING AND REHABILITATION CENTER</t>
  </si>
  <si>
    <t>2781 ROUTE 9</t>
  </si>
  <si>
    <t>2781 ROUTE 9,LIVINGSTON,NY,12541</t>
  </si>
  <si>
    <t>SURGE REHABILITATION AND NURSING LLC</t>
  </si>
  <si>
    <t>MIDDLE ISLAND</t>
  </si>
  <si>
    <t>49 OAKCREST AVE</t>
  </si>
  <si>
    <t>49 OAKCREST AVE,MIDDLE ISLAND,NY,11953</t>
  </si>
  <si>
    <t>ELDERWOOD AT GRAND ISLAND</t>
  </si>
  <si>
    <t>2850 GRAND ISLAND BLVD</t>
  </si>
  <si>
    <t>2850 GRAND ISLAND BLVD,GRAND ISLAND,NY,14072</t>
  </si>
  <si>
    <t>CROWN PARK REHABILITATION AND NURSING CENTER</t>
  </si>
  <si>
    <t>28 KELLOGG ROAD</t>
  </si>
  <si>
    <t>28 KELLOGG ROAD,CORTLAND,NY,13045</t>
  </si>
  <si>
    <t>SUSQUEHANNA NURSING &amp; REHABILITATION CENTER, L L C</t>
  </si>
  <si>
    <t>JOHNSON CITY</t>
  </si>
  <si>
    <t>282 RIVERSIDE DR</t>
  </si>
  <si>
    <t>282 RIVERSIDE DR,JOHNSON CITY,NY,13790</t>
  </si>
  <si>
    <t>SANS SOUCI REHABILITATION AND NURSING CENTER</t>
  </si>
  <si>
    <t>115 PARK AVENUE</t>
  </si>
  <si>
    <t>115 PARK AVENUE,YONKERS,NY,10703</t>
  </si>
  <si>
    <t>HUDSON VALLEY REHABILITATION &amp; EXTENDED CARE CTR</t>
  </si>
  <si>
    <t>260 VINEYARD AVE, RT 44/55</t>
  </si>
  <si>
    <t>260 VINEYARD AVE, RT 44/55,HIGHLAND,NY,12528</t>
  </si>
  <si>
    <t>MOMENTUM AT SOUTH BAY FOR REHAB AND NURSING</t>
  </si>
  <si>
    <t>EAST ISLIP</t>
  </si>
  <si>
    <t>340 EAST MONTAUK HIGHWAY</t>
  </si>
  <si>
    <t>340 EAST MONTAUK HIGHWAY,EAST ISLIP,NY,11730</t>
  </si>
  <si>
    <t>OASIS REHABILITATION AND NURSING, LLC</t>
  </si>
  <si>
    <t>CENTER MORICHES</t>
  </si>
  <si>
    <t>6 FROWEIN ROAD</t>
  </si>
  <si>
    <t>6 FROWEIN ROAD,CENTER MORICHES,NY,11934</t>
  </si>
  <si>
    <t>WAYNE COUNTY NURSING HOME</t>
  </si>
  <si>
    <t>LYONS</t>
  </si>
  <si>
    <t>1529 NYE ROAD</t>
  </si>
  <si>
    <t>1529 NYE ROAD,LYONS,NY,14489</t>
  </si>
  <si>
    <t>WEDGEWOOD NURSING REHABILITATION CENTER</t>
  </si>
  <si>
    <t>SPENCERPORT</t>
  </si>
  <si>
    <t>5 CHURCH STREET</t>
  </si>
  <si>
    <t>5 CHURCH STREET,SPENCERPORT,NY,14559</t>
  </si>
  <si>
    <t>COOPERSTOWN CENTER FOR REHABILITATION AND NURSING</t>
  </si>
  <si>
    <t>COOPERSTOWN</t>
  </si>
  <si>
    <t>128 PHOENIX MILLS CROSS ROAD</t>
  </si>
  <si>
    <t>128 PHOENIX MILLS CROSS ROAD,COOPERSTOWN,NY,13326</t>
  </si>
  <si>
    <t>ARVERNE</t>
  </si>
  <si>
    <t>DRY HARBOR NURSING HOME</t>
  </si>
  <si>
    <t>MIDDLE VILLAGE</t>
  </si>
  <si>
    <t>61 35 DRY HARBOR ROAD</t>
  </si>
  <si>
    <t>61 35 DRY HARBOR ROAD,MIDDLE VILLAGE,NY,11379</t>
  </si>
  <si>
    <t>AMSTERDAM</t>
  </si>
  <si>
    <t>SHAKER PLACE REHABILITATION AND NURSING CENTER</t>
  </si>
  <si>
    <t>780 ALBANY SHAKER ROAD</t>
  </si>
  <si>
    <t>780 ALBANY SHAKER ROAD,ALBANY,NY,12211</t>
  </si>
  <si>
    <t>ONEIDA HEALTH REHABILITATION AND EXTENDED CARE</t>
  </si>
  <si>
    <t>ONEIDA</t>
  </si>
  <si>
    <t>323 GENESEE STREET</t>
  </si>
  <si>
    <t>323 GENESEE STREET,ONEIDA,NY,13421</t>
  </si>
  <si>
    <t>LEWIS COUNTY GENERAL HOSPITAL-NURSING HOME UNIT</t>
  </si>
  <si>
    <t>LOWVILLE</t>
  </si>
  <si>
    <t>7785 NORTH STATE STREET</t>
  </si>
  <si>
    <t>7785 NORTH STATE STREET,LOWVILLE,NY,13367</t>
  </si>
  <si>
    <t>ELDERWOOD AT NORTH CREEK</t>
  </si>
  <si>
    <t>NORTH CREEK</t>
  </si>
  <si>
    <t>112 SKI BOWL ROAD</t>
  </si>
  <si>
    <t>112 SKI BOWL ROAD,NORTH CREEK,NY,12853</t>
  </si>
  <si>
    <t>SAMARITAN KEEP NURSING HOME INC</t>
  </si>
  <si>
    <t>133 PRATT ST</t>
  </si>
  <si>
    <t>133 PRATT ST,WATERTOWN,NY,13601</t>
  </si>
  <si>
    <t>LONG BEACH NURSING AND REHABILITATION CENTER</t>
  </si>
  <si>
    <t>375 EAST BAY DRIVE</t>
  </si>
  <si>
    <t>375 EAST BAY DRIVE,LONG BEACH,NY,11561</t>
  </si>
  <si>
    <t>MCAULEY RESIDENCE</t>
  </si>
  <si>
    <t>KENMORE</t>
  </si>
  <si>
    <t>1503 MILITARY ROAD</t>
  </si>
  <si>
    <t>1503 MILITARY ROAD,KENMORE,NY,14217</t>
  </si>
  <si>
    <t>MEADOWBROOK HEALTHCARE</t>
  </si>
  <si>
    <t>PLATTSBURGH</t>
  </si>
  <si>
    <t>154 NORTH PROSPECT AVENUE</t>
  </si>
  <si>
    <t>154 NORTH PROSPECT AVENUE,PLATTSBURGH,NY,12901</t>
  </si>
  <si>
    <t>THE PEARL NURSING CENTER OF ROCHESTER</t>
  </si>
  <si>
    <t>1335 PORTLAND AVE</t>
  </si>
  <si>
    <t>1335 PORTLAND AVE,ROCHESTER,NY,14621</t>
  </si>
  <si>
    <t>THE PINES AT POUGHKEEPSIE CTR FOR NURSING &amp; REHAB</t>
  </si>
  <si>
    <t>POUGHKEEPSIE</t>
  </si>
  <si>
    <t>100 FRANKLIN STREET</t>
  </si>
  <si>
    <t>100 FRANKLIN STREET,POUGHKEEPSIE,NY,12601</t>
  </si>
  <si>
    <t>CHAMPLAIN VALLEY PHYSICIANS HOSP MED CTR S N F</t>
  </si>
  <si>
    <t>75 BEEKMAN STREET</t>
  </si>
  <si>
    <t>75 BEEKMAN STREET,PLATTSBURGH,NY,12901</t>
  </si>
  <si>
    <t>TRIBORO CENTER FOR REHABILITATION AND NURSING</t>
  </si>
  <si>
    <t>1160 TELLER AVE</t>
  </si>
  <si>
    <t>1160 TELLER AVE,BRONX,NY,10456</t>
  </si>
  <si>
    <t>KING STREET HOME INC</t>
  </si>
  <si>
    <t>787 KING STREET</t>
  </si>
  <si>
    <t>787 KING STREET,PORT CHESTER,NY,10573</t>
  </si>
  <si>
    <t>QUEENS NASSAU REHABILITATION AND NURSING CENTER</t>
  </si>
  <si>
    <t>520 BEACH 19TH STREET</t>
  </si>
  <si>
    <t>520 BEACH 19TH STREET,FAR ROCKAWAY,NY,11691</t>
  </si>
  <si>
    <t>GOLDEN HILL NURSING AND REHABILITATION CENTER</t>
  </si>
  <si>
    <t>99 GOLDEN HILL DRIVE</t>
  </si>
  <si>
    <t>99 GOLDEN HILL DRIVE,KINGSTON,NY,12401</t>
  </si>
  <si>
    <t>CARMEL RICHMOND HEALTHCARE AND REHAB CENTER</t>
  </si>
  <si>
    <t>88 OLD TOWN ROAD</t>
  </si>
  <si>
    <t>88 OLD TOWN ROAD,STATEN ISLAND,NY,10304</t>
  </si>
  <si>
    <t>FIDDLERS GREEN MANOR REHAB AND NURSING CENTER</t>
  </si>
  <si>
    <t>SPRINGVILLE</t>
  </si>
  <si>
    <t>168 WEST MAIN STREET</t>
  </si>
  <si>
    <t>168 WEST MAIN STREET,SPRINGVILLE,NY,14141</t>
  </si>
  <si>
    <t>WESTCHESTER CENTER FOR REHABILITATION &amp; NURSING</t>
  </si>
  <si>
    <t>10 CLAREMONT AVE</t>
  </si>
  <si>
    <t>10 CLAREMONT AVE,MOUNT VERNON,NY,10550</t>
  </si>
  <si>
    <t>NEW GOUVERNEUR HOSPITAL S N F</t>
  </si>
  <si>
    <t>227 MADISON STREET</t>
  </si>
  <si>
    <t>227 MADISON STREET,NEW YORK,NY,10002</t>
  </si>
  <si>
    <t>SAPPHIRE NURSING AT MEADOW HILL</t>
  </si>
  <si>
    <t>172 MEADOW HILL ROAD</t>
  </si>
  <si>
    <t>172 MEADOW HILL ROAD,NEWBURGH,NY,12550</t>
  </si>
  <si>
    <t>CREST MANOR LIVING AND REHABILITATION CENTER</t>
  </si>
  <si>
    <t>FAIRPORT</t>
  </si>
  <si>
    <t>6745 PITTSFORD PALMYRA ROAD</t>
  </si>
  <si>
    <t>6745 PITTSFORD PALMYRA ROAD,FAIRPORT,NY,14450</t>
  </si>
  <si>
    <t>BORO PARK CENTER FOR REHABILITATION AND HEALTHCARE</t>
  </si>
  <si>
    <t>4915 10TH AVE</t>
  </si>
  <si>
    <t>4915 10TH AVE,BROOKLYN,NY,11219</t>
  </si>
  <si>
    <t>UTICA REHABILITATION &amp; NURSING CENTER</t>
  </si>
  <si>
    <t>2535 GENESEE STREET</t>
  </si>
  <si>
    <t>2535 GENESEE STREET,UTICA,NY,13501</t>
  </si>
  <si>
    <t>MASPETH</t>
  </si>
  <si>
    <t>69 95 QUEENS MIDTOWN EXPRESSWAY</t>
  </si>
  <si>
    <t>69 95 QUEENS MIDTOWN EXPRESSWAY,MASPETH,NY,11378</t>
  </si>
  <si>
    <t>ROCHESTER COMMUNITY NURSING AND REHABILITATION CTR</t>
  </si>
  <si>
    <t>989 BLOSSOM ROAD</t>
  </si>
  <si>
    <t>989 BLOSSOM ROAD,ROCHESTER,NY,14610</t>
  </si>
  <si>
    <t>CHARLES T SITRIN HEALTH CARE CENTER INC</t>
  </si>
  <si>
    <t>NEW HARTFORD</t>
  </si>
  <si>
    <t>2050 TILDEN AVE</t>
  </si>
  <si>
    <t>2050 TILDEN AVE,NEW HARTFORD,NY,13413</t>
  </si>
  <si>
    <t>ESSEX CENTER FOR REHABILITATION AND HEALTHCARE</t>
  </si>
  <si>
    <t>81 PARK STREET</t>
  </si>
  <si>
    <t>81 PARK STREET,ELIZABETHTOWN,NY,12932</t>
  </si>
  <si>
    <t>CHEMUNG COUNTY HEALTH CENTER - NURSING FACILITY</t>
  </si>
  <si>
    <t>103 WASHINGTON STREET</t>
  </si>
  <si>
    <t>103 WASHINGTON STREET,ELMIRA,NY,14901</t>
  </si>
  <si>
    <t>NEWFANE REHAB &amp; HEALTH CARE CENTER</t>
  </si>
  <si>
    <t>NEWFANE</t>
  </si>
  <si>
    <t>2709 TRANSIT RD</t>
  </si>
  <si>
    <t>2709 TRANSIT RD,NEWFANE,NY,14108</t>
  </si>
  <si>
    <t>ELDERWOOD AT TICONDEROGA</t>
  </si>
  <si>
    <t>TICONDEROGA</t>
  </si>
  <si>
    <t>THE GRAND REHABILITATION AND NURSING AT GREAT NECK</t>
  </si>
  <si>
    <t>15 ST PAULS PLACE</t>
  </si>
  <si>
    <t>15 ST PAULS PLACE,GREAT NECK,NY,11021</t>
  </si>
  <si>
    <t>CHAUTAUQUA NURSING AND REHABILITATION CENTER</t>
  </si>
  <si>
    <t>DUNKIRK</t>
  </si>
  <si>
    <t>10836 TEMPLE ROAD</t>
  </si>
  <si>
    <t>10836 TEMPLE ROAD,DUNKIRK,NY,14048</t>
  </si>
  <si>
    <t>PELHAM PARKWAY NURSING CARE &amp; REHAB FACILITY L L C</t>
  </si>
  <si>
    <t>2401 LACONIA AVE</t>
  </si>
  <si>
    <t>2401 LACONIA AVE,BRONX,NY,10469</t>
  </si>
  <si>
    <t>ST JOHNLAND NURSING CENTER INC</t>
  </si>
  <si>
    <t>KINGS PARK</t>
  </si>
  <si>
    <t>395 SUNKEN MEADOW ROAD</t>
  </si>
  <si>
    <t>395 SUNKEN MEADOW ROAD,KINGS PARK,NY,11754</t>
  </si>
  <si>
    <t>WESLEY GARDENS CORPORATION</t>
  </si>
  <si>
    <t>3 UPTON PARK</t>
  </si>
  <si>
    <t>3 UPTON PARK,ROCHESTER,NY,14607</t>
  </si>
  <si>
    <t>MORNINGSTAR RESIDENTIAL CARE CENTER</t>
  </si>
  <si>
    <t>17 SUNRISE TERRACE</t>
  </si>
  <si>
    <t>17 SUNRISE TERRACE,OSWEGO,NY,13126</t>
  </si>
  <si>
    <t>THE NEW JEWISH HOME, MANHATTAN</t>
  </si>
  <si>
    <t>120 WEST 106TH STREET</t>
  </si>
  <si>
    <t>120 WEST 106TH STREET,NEW YORK,NY,10025</t>
  </si>
  <si>
    <t>CONCOURSE REHABILITATION AND NURSING CENTER INC</t>
  </si>
  <si>
    <t>1072 GRAND CONCOURSE</t>
  </si>
  <si>
    <t>1072 GRAND CONCOURSE,BRONX,NY,10456</t>
  </si>
  <si>
    <t>WAYNE CENTER FOR NURSING &amp; REHABILITATION</t>
  </si>
  <si>
    <t>3530 WAYNE AVENUE</t>
  </si>
  <si>
    <t>3530 WAYNE AVENUE,BRONX,NY,10467</t>
  </si>
  <si>
    <t>ELDERWOOD AT LOCKPORT</t>
  </si>
  <si>
    <t>104 OLD NIAGARA ROAD</t>
  </si>
  <si>
    <t>104 OLD NIAGARA ROAD,LOCKPORT,NY,14094</t>
  </si>
  <si>
    <t>GOLDEN GATE REHABILITATION &amp; HEALTH CARE CENTER</t>
  </si>
  <si>
    <t>191 BRADLEY AVE</t>
  </si>
  <si>
    <t>191 BRADLEY AVE,STATEN ISLAND,NY,10314</t>
  </si>
  <si>
    <t>HOLLISWOOD CTR FOR REHABILITATION AND HEALTHCARE</t>
  </si>
  <si>
    <t>HOLLIS</t>
  </si>
  <si>
    <t>195 44 WOODHULL AVENUE</t>
  </si>
  <si>
    <t>195 44 WOODHULL AVENUE,HOLLIS,NY,11423</t>
  </si>
  <si>
    <t>SENECA HEALTH CARE CENTER</t>
  </si>
  <si>
    <t>WEST SENECA</t>
  </si>
  <si>
    <t>2987 SENECA STREET</t>
  </si>
  <si>
    <t>2987 SENECA STREET,WEST SENECA,NY,14224</t>
  </si>
  <si>
    <t>HIGHLAND CARE CENTER</t>
  </si>
  <si>
    <t>FOLTSBROOK CENTER FOR NURSING AND REHABILITATION</t>
  </si>
  <si>
    <t>HERKIMER</t>
  </si>
  <si>
    <t>104 NORTH WASHINGTON STREET</t>
  </si>
  <si>
    <t>104 NORTH WASHINGTON STREET,HERKIMER,NY,13350</t>
  </si>
  <si>
    <t>EAST SIDE NURSING HOME</t>
  </si>
  <si>
    <t>62 PROSPECT ST</t>
  </si>
  <si>
    <t>62 PROSPECT ST,WARSAW,NY,14569</t>
  </si>
  <si>
    <t>SEAGATE REHABILITATION AND NURSING CENTER</t>
  </si>
  <si>
    <t>3015 W 29 ST</t>
  </si>
  <si>
    <t>3015 W 29 ST,BROOKLYN,NY,11224</t>
  </si>
  <si>
    <t>YONKERS GARDENS CENTER FOR NURSING AND REHAB</t>
  </si>
  <si>
    <t>115 SOUTH BROADWAY</t>
  </si>
  <si>
    <t>115 SOUTH BROADWAY,YONKERS,NY,10701</t>
  </si>
  <si>
    <t>THE PHOENIX REHABILITATION AND NURSING CENTER</t>
  </si>
  <si>
    <t>140 ST EDWARDS STREET</t>
  </si>
  <si>
    <t>140 ST EDWARDS STREET,BROOKLYN,NY,11201</t>
  </si>
  <si>
    <t>IDEAL SENIOR LIVING CENTER</t>
  </si>
  <si>
    <t>601 HIGH AVENUE</t>
  </si>
  <si>
    <t>601 HIGH AVENUE,ENDICOTT,NY,13760</t>
  </si>
  <si>
    <t>NORWEGIAN CHRISTIAN HOME AND HEALTH CENTER</t>
  </si>
  <si>
    <t>1270 67TH STREET</t>
  </si>
  <si>
    <t>1270 67TH STREET,BROOKLYN,NY,11219</t>
  </si>
  <si>
    <t>RIVERSIDE CENTER FOR REHABILITATION AND NURSING</t>
  </si>
  <si>
    <t>CASTLETON ON HUDSON</t>
  </si>
  <si>
    <t>90 NO MAIN STREET</t>
  </si>
  <si>
    <t>90 NO MAIN STREET,CASTLETON ON HUDSON,NY,12033</t>
  </si>
  <si>
    <t>HIGHLAND REHABILITATION AND NURSING CENTER</t>
  </si>
  <si>
    <t>120 HIGHLAND AVENUE</t>
  </si>
  <si>
    <t>120 HIGHLAND AVENUE,MIDDLETOWN,NY,10940</t>
  </si>
  <si>
    <t>GOOD SHEPHERD-FAIRVIEW HOME INC</t>
  </si>
  <si>
    <t>80 FAIRVIEW AVENUE</t>
  </si>
  <si>
    <t>80 FAIRVIEW AVENUE,BINGHAMTON,NY,13904</t>
  </si>
  <si>
    <t>PLATTSBURGH REHABILITATION AND NURSING CENTER</t>
  </si>
  <si>
    <t>8 BUSHEY BOULEVARD</t>
  </si>
  <si>
    <t>8 BUSHEY BOULEVARD,PLATTSBURGH,NY,12901</t>
  </si>
  <si>
    <t>CAPSTONE CENTER FOR REHABILITATION AND NURSING</t>
  </si>
  <si>
    <t>302 SWART HILL ROAD</t>
  </si>
  <si>
    <t>302 SWART HILL ROAD,AMSTERDAM,NY,12010</t>
  </si>
  <si>
    <t>PRESBYTERIAN HOME FOR CENTRAL NEW YORK INC</t>
  </si>
  <si>
    <t>4290 MIDDLE SETTLEMENT ROAD</t>
  </si>
  <si>
    <t>4290 MIDDLE SETTLEMENT ROAD,NEW HARTFORD,NY,13413</t>
  </si>
  <si>
    <t>ONONDAGA CENTER FOR REHABILITATION AND NURSING</t>
  </si>
  <si>
    <t>MINOA</t>
  </si>
  <si>
    <t>217 EAST AVENUE</t>
  </si>
  <si>
    <t>217 EAST AVENUE,MINOA,NY,13116</t>
  </si>
  <si>
    <t>WARREN CENTER FOR REHABILITATION AND NURSING</t>
  </si>
  <si>
    <t>QUEENSBURY</t>
  </si>
  <si>
    <t>42 GURNEY LANE</t>
  </si>
  <si>
    <t>42 GURNEY LANE,QUEENSBURY,NY,12804</t>
  </si>
  <si>
    <t>COLD SPRING HILLS CENTER FOR NURSING AND REHAB</t>
  </si>
  <si>
    <t>378 SYOSSET WOODBURY ROAD</t>
  </si>
  <si>
    <t>378 SYOSSET WOODBURY ROAD,WOODBURY,NY,11797</t>
  </si>
  <si>
    <t>REBEKAH REHAB AND EXTENDED CARE CENTER</t>
  </si>
  <si>
    <t>1072 HAVEMEYER AVENUE</t>
  </si>
  <si>
    <t>1072 HAVEMEYER AVENUE,BRONX,NY,10462</t>
  </si>
  <si>
    <t>NEW YORK CONGREGATIONAL NURSING CENTER</t>
  </si>
  <si>
    <t>135 LINDEN BOULEVARD</t>
  </si>
  <si>
    <t>135 LINDEN BOULEVARD,BROOKLYN,NY,11226</t>
  </si>
  <si>
    <t>STATEN ISLAND CARE CENTER</t>
  </si>
  <si>
    <t>200 LAFAYETTE AVENUE</t>
  </si>
  <si>
    <t>200 LAFAYETTE AVENUE,STATEN ISLAND,NY,10301</t>
  </si>
  <si>
    <t>ROME MEMORIAL HOSPITAL, INC - R H C F</t>
  </si>
  <si>
    <t>1500 NORTH JAMES STREET</t>
  </si>
  <si>
    <t>1500 NORTH JAMES STREET,ROME,NY,13440</t>
  </si>
  <si>
    <t>THE GRAND REHABILITATION AND NURSING AT BARNWELL</t>
  </si>
  <si>
    <t>VALATIE</t>
  </si>
  <si>
    <t>3230 CHURCH STREET</t>
  </si>
  <si>
    <t>3230 CHURCH STREET,VALATIE,NY,12184</t>
  </si>
  <si>
    <t>LOCKPORT REHAB &amp; HEALTH CARE CENTER</t>
  </si>
  <si>
    <t>909 LINCOLN AVE</t>
  </si>
  <si>
    <t>909 LINCOLN AVE,LOCKPORT,NY,14094</t>
  </si>
  <si>
    <t>FAIRPORT BAPTIST HOMES</t>
  </si>
  <si>
    <t>4646 NINE MILE POINT ROAD</t>
  </si>
  <si>
    <t>4646 NINE MILE POINT ROAD,FAIRPORT,NY,14450</t>
  </si>
  <si>
    <t>THE PINES HEALTHCARE &amp; REHAB CTRS MACHIAS CAMPUS</t>
  </si>
  <si>
    <t>9822 ROUTE 16</t>
  </si>
  <si>
    <t>9822 ROUTE 16,MACHIAS,NY,14101</t>
  </si>
  <si>
    <t>CARTHAGE CENTER FOR REHABILITATION AND NURSING</t>
  </si>
  <si>
    <t>1045 WEST STREET</t>
  </si>
  <si>
    <t>1045 WEST STREET,CARTHAGE,NY,13619</t>
  </si>
  <si>
    <t>PINNACLE MULTICARE NURSING AND REHAB CENTER</t>
  </si>
  <si>
    <t>801 CO OP CITY BLVD</t>
  </si>
  <si>
    <t>801 CO OP CITY BLVD,BRONX,NY,10475</t>
  </si>
  <si>
    <t>BROOKHAVEN REHAB &amp; HEALTH CARE CENTER L L C</t>
  </si>
  <si>
    <t>250 BEACH 17TH STREET</t>
  </si>
  <si>
    <t>250 BEACH 17TH STREET,FAR ROCKAWAY,NY,11691</t>
  </si>
  <si>
    <t>3304 WATERBURY AVENUE</t>
  </si>
  <si>
    <t>3304 WATERBURY AVENUE,BRONX,NY,10465</t>
  </si>
  <si>
    <t>WATERVILLE RESIDENTIAL CARE CENTER</t>
  </si>
  <si>
    <t>220 TOWER STREET</t>
  </si>
  <si>
    <t>220 TOWER STREET,WATERVILLE,NY,13480</t>
  </si>
  <si>
    <t>ALPINE REHABILITATION AND NURSING CENTER</t>
  </si>
  <si>
    <t>755 E MONROE STREET</t>
  </si>
  <si>
    <t>755 E MONROE STREET,LITTLE FALLS,NY,13365</t>
  </si>
  <si>
    <t>SUNSET NURSING AND REHABILITATION CENTER, INC</t>
  </si>
  <si>
    <t>232 ACADEMY STREET</t>
  </si>
  <si>
    <t>232 ACADEMY STREET,BOONVILLE,NY,13309</t>
  </si>
  <si>
    <t>THE GRAND REHABILITATION AND NURSING AT ROME</t>
  </si>
  <si>
    <t>801 NORTH JAMES STREET</t>
  </si>
  <si>
    <t>801 NORTH JAMES STREET,ROME,NY,13440</t>
  </si>
  <si>
    <t>MASSENA REHABILITATION &amp; NURSING CENTER</t>
  </si>
  <si>
    <t>MASSENA</t>
  </si>
  <si>
    <t>89 GROVE STREET</t>
  </si>
  <si>
    <t>89 GROVE STREET,MASSENA,NY,13662</t>
  </si>
  <si>
    <t>DUNKIRK REHABILITATION &amp; NURSING CENTER</t>
  </si>
  <si>
    <t>447 449 LAKE SHORE DRIVE WEST</t>
  </si>
  <si>
    <t>447 449 LAKE SHORE DRIVE WEST,DUNKIRK,NY,14048</t>
  </si>
  <si>
    <t>CLINTON COUNTY NURSING HOME</t>
  </si>
  <si>
    <t>16 FLYNN AVENUE</t>
  </si>
  <si>
    <t>16 FLYNN AVENUE,PLATTSBURGH,NY,12901</t>
  </si>
  <si>
    <t>THE GRAND REHABILITATION AND NURSING AT UTICA</t>
  </si>
  <si>
    <t>1657 SUNSET AVE</t>
  </si>
  <si>
    <t>1657 SUNSET AVE,UTICA,NY,13502</t>
  </si>
  <si>
    <t>THE CENTER FOR NURSING AND REHAB AT HOOSICK FALLS</t>
  </si>
  <si>
    <t>HOOSICK FALLS</t>
  </si>
  <si>
    <t>21 DANFORTH STREET</t>
  </si>
  <si>
    <t>21 DANFORTH STREET,HOOSICK FALLS,NY,12090</t>
  </si>
  <si>
    <t>BROOKLYN UNITED METHODIST CHURCH HOME</t>
  </si>
  <si>
    <t>1485 DUMONT AVENUE</t>
  </si>
  <si>
    <t>1485 DUMONT AVENUE,BROOKLYN,NY,11208</t>
  </si>
  <si>
    <t>QUEEN OF PEACE RESIDENCE</t>
  </si>
  <si>
    <t>QUEENS VILLAGE</t>
  </si>
  <si>
    <t>110-30 221ST STREET</t>
  </si>
  <si>
    <t>110-30 221ST STREET,QUEENS VILLAGE,NY,11429</t>
  </si>
  <si>
    <t>EDEN REHABILITATION NURSING CENTER</t>
  </si>
  <si>
    <t>EDEN</t>
  </si>
  <si>
    <t>2806 GEORGE STREET</t>
  </si>
  <si>
    <t>2806 GEORGE STREET,EDEN,NY,14057</t>
  </si>
  <si>
    <t>CROWN HEIGHTS CENTER FOR NURSING AND REHAB</t>
  </si>
  <si>
    <t>810 20 ST MARKS AVENUE</t>
  </si>
  <si>
    <t>810 20 ST MARKS AVENUE,BROOKLYN,NY,11213</t>
  </si>
  <si>
    <t>ABSOLUT CTR FOR NURSING &amp; REHAB ALLEGANY L L C</t>
  </si>
  <si>
    <t>ALLEGANY</t>
  </si>
  <si>
    <t>2178 NORTH FIFTH STREET</t>
  </si>
  <si>
    <t>2178 NORTH FIFTH STREET,ALLEGANY,NY,14706</t>
  </si>
  <si>
    <t>BAPTIST HEALTH NURSING AND REHABILITATION CENTER</t>
  </si>
  <si>
    <t>297 N BALLSTON AVE</t>
  </si>
  <si>
    <t>297 N BALLSTON AVE,SCOTIA,NY,12302</t>
  </si>
  <si>
    <t>THE BAPTIST HOME AT BROOKMEADE</t>
  </si>
  <si>
    <t>RHINEBECK</t>
  </si>
  <si>
    <t>46 BROOKMEADE DRIVE</t>
  </si>
  <si>
    <t>46 BROOKMEADE DRIVE,RHINEBECK,NY,12572</t>
  </si>
  <si>
    <t>BAYBERRY NURSING HOME</t>
  </si>
  <si>
    <t>40 KEOGH LANE</t>
  </si>
  <si>
    <t>40 KEOGH LANE,NEW ROCHELLE,NY,10805</t>
  </si>
  <si>
    <t>NORTH COUNTRY NURSING &amp; REHABILITATION CENTER</t>
  </si>
  <si>
    <t>182 HIGHLAND ROAD</t>
  </si>
  <si>
    <t>182 HIGHLAND ROAD,MASSENA,NY,13662</t>
  </si>
  <si>
    <t>TERESIAN HOUSE NURSING HOME CO INC</t>
  </si>
  <si>
    <t>200 WASHINGTON AVE EXT</t>
  </si>
  <si>
    <t>200 WASHINGTON AVE EXT,ALBANY,NY,12203</t>
  </si>
  <si>
    <t>SULLIVAN COUNTY ADULT CARE CENTER</t>
  </si>
  <si>
    <t>256 SUNSET LAKE ROAD</t>
  </si>
  <si>
    <t>256 SUNSET LAKE ROAD,LIBERTY,NY,12754</t>
  </si>
  <si>
    <t>BROOKLYN-QUEENS NURSING HOME</t>
  </si>
  <si>
    <t>2749 LINDEN BLVD</t>
  </si>
  <si>
    <t>2749 LINDEN BLVD,BROOKLYN,NY,11208</t>
  </si>
  <si>
    <t>BUFFALO CENTER FOR REHABILITATION AND NURSING</t>
  </si>
  <si>
    <t>1014 DELAWARE AVE</t>
  </si>
  <si>
    <t>1014 DELAWARE AVE,BUFFALO,NY,14209</t>
  </si>
  <si>
    <t>THE GRAND REHABILITATION &amp; NURSING AT DELAWARE PAR</t>
  </si>
  <si>
    <t>1205 DELAWARE AVENUE</t>
  </si>
  <si>
    <t>1205 DELAWARE AVENUE,BUFFALO,NY,14209</t>
  </si>
  <si>
    <t>BETHANY NURSING HOME &amp; HEALTH RELATED FACILITY INC</t>
  </si>
  <si>
    <t>HORSEHEADS</t>
  </si>
  <si>
    <t>3005 WATKINS ROAD</t>
  </si>
  <si>
    <t>3005 WATKINS ROAD,HORSEHEADS,NY,14845</t>
  </si>
  <si>
    <t>WILLIAMSVILLE SUBURBAN, L L C</t>
  </si>
  <si>
    <t>163 SOUTH UNION ROAD</t>
  </si>
  <si>
    <t>163 SOUTH UNION ROAD,WILLIAMSVILLE,NY,14221</t>
  </si>
  <si>
    <t>DITMAS PARK CARE CENTER</t>
  </si>
  <si>
    <t>2107 DITMAS AVENUE</t>
  </si>
  <si>
    <t>2107 DITMAS AVENUE,BROOKLYN,NY,11226</t>
  </si>
  <si>
    <t>NORTH GATE HEALTH CARE FACILITY</t>
  </si>
  <si>
    <t>NORTH TONAWANDA</t>
  </si>
  <si>
    <t>7264 NASH ROAD</t>
  </si>
  <si>
    <t>7264 NASH ROAD,NORTH TONAWANDA,NY,14120</t>
  </si>
  <si>
    <t>MENORAH HOME &amp; HOSPITAL FOR AGED &amp; INFIRM</t>
  </si>
  <si>
    <t>1516 ORIENTAL BLVD</t>
  </si>
  <si>
    <t>1516 ORIENTAL BLVD,BROOKLYN,NY,11235</t>
  </si>
  <si>
    <t>CAMPBELL HALL REHABILITATION CENTER INC</t>
  </si>
  <si>
    <t>CAMPBELL HALL</t>
  </si>
  <si>
    <t>23 KIERNAN RD</t>
  </si>
  <si>
    <t>23 KIERNAN RD,CAMPBELL HALL,NY,10916</t>
  </si>
  <si>
    <t>FORDHAM NURSING AND REHABILITATION CENTER</t>
  </si>
  <si>
    <t>2678 KINGSBRIDGE TERRACE</t>
  </si>
  <si>
    <t>2678 KINGSBRIDGE TERRACE,BRONX,NY,10463</t>
  </si>
  <si>
    <t>AUTUMN VIEW HEALTH CARE FACILITY L L C</t>
  </si>
  <si>
    <t>HAMBURG</t>
  </si>
  <si>
    <t>S 4650 SOUTHWESTERN BLVD</t>
  </si>
  <si>
    <t>S 4650 SOUTHWESTERN BLVD,HAMBURG,NY,14075</t>
  </si>
  <si>
    <t>SAFIRE REHABILITATION OF SOUTHTOWN, L L C</t>
  </si>
  <si>
    <t>300 DORRANCE AVENUE</t>
  </si>
  <si>
    <t>300 DORRANCE AVENUE,BUFFALO,NY,14220</t>
  </si>
  <si>
    <t>TERENCE CARDINAL COOKE HEALTH CARE CENTER</t>
  </si>
  <si>
    <t>1249 FIFTH AVENUE</t>
  </si>
  <si>
    <t>1249 FIFTH AVENUE,NEW YORK,NY,10029</t>
  </si>
  <si>
    <t>BEZALEL REHABILITATION AND NURSING CENTER</t>
  </si>
  <si>
    <t>29 38 FAR ROCKAWAY BLVD</t>
  </si>
  <si>
    <t>29 38 FAR ROCKAWAY BLVD,FAR ROCKAWAY,NY,11691</t>
  </si>
  <si>
    <t>SUNSHINE CHILDREN'S HOME AND REHAB CENTER</t>
  </si>
  <si>
    <t>15 SPRING VALLEY ROAD</t>
  </si>
  <si>
    <t>15 SPRING VALLEY ROAD,OSSINING,NY,10562</t>
  </si>
  <si>
    <t>KIRKHAVEN</t>
  </si>
  <si>
    <t>254 ALEXANDER STREET</t>
  </si>
  <si>
    <t>254 ALEXANDER STREET,ROCHESTER,NY,14607</t>
  </si>
  <si>
    <t>DEGRAFF MEMORIAL HOSPITAL-SKILLED NURSING FACILITY</t>
  </si>
  <si>
    <t>445 TREMONT STREET</t>
  </si>
  <si>
    <t>445 TREMONT STREET,NORTH TONAWANDA,NY,14120</t>
  </si>
  <si>
    <t>VALLEY HEALTH SERVICES INC</t>
  </si>
  <si>
    <t>690 WEST GERMAN STREET</t>
  </si>
  <si>
    <t>690 WEST GERMAN STREET,HERKIMER,NY,13350</t>
  </si>
  <si>
    <t>FOUR SEASONS NURSING AND REHABILITATION CENTER</t>
  </si>
  <si>
    <t>1555 ROCKAWAY PARKWAY</t>
  </si>
  <si>
    <t>1555 ROCKAWAY PARKWAY,BROOKLYN,NY,11236</t>
  </si>
  <si>
    <t>HAVEN MANOR HEALTH CARE CENTER, L L C</t>
  </si>
  <si>
    <t>1441 GATEWAY BOULEVARD</t>
  </si>
  <si>
    <t>1441 GATEWAY BOULEVARD,FAR ROCKAWAY,NY,11691</t>
  </si>
  <si>
    <t>SHEEPSHEAD NURSING &amp; REHABILITATION CENTER</t>
  </si>
  <si>
    <t>2840 KNAPP ST</t>
  </si>
  <si>
    <t>2840 KNAPP ST,BROOKLYN,NY,11235</t>
  </si>
  <si>
    <t>ELDERWOOD AT LIVERPOOL</t>
  </si>
  <si>
    <t>LIVERPOOL</t>
  </si>
  <si>
    <t>4800 BEAR ROAD</t>
  </si>
  <si>
    <t>4800 BEAR ROAD,LIVERPOOL,NY,13088</t>
  </si>
  <si>
    <t>ELDERWOOD AT HAMBURG</t>
  </si>
  <si>
    <t>5775 MAELOU DRIVE</t>
  </si>
  <si>
    <t>5775 MAELOU DRIVE,HAMBURG,NY,14075</t>
  </si>
  <si>
    <t>EDDY MEMORIAL GERIATRIC CENTER</t>
  </si>
  <si>
    <t>2256 BURDETT AVENUE</t>
  </si>
  <si>
    <t>2256 BURDETT AVENUE,TROY,NY,12180</t>
  </si>
  <si>
    <t>EAST NECK NURSING &amp; REHABILITATION CENTER</t>
  </si>
  <si>
    <t>WEST BABYLON</t>
  </si>
  <si>
    <t>134 GREAT EAST NECK ROAD</t>
  </si>
  <si>
    <t>134 GREAT EAST NECK ROAD,WEST BABYLON,NY,11704</t>
  </si>
  <si>
    <t>BEACH GARDENS REHAB AND NURSING CENTER</t>
  </si>
  <si>
    <t>17 11 BROOKHAVEN AVENUE</t>
  </si>
  <si>
    <t>17 11 BROOKHAVEN AVENUE,FAR ROCKAWAY,NY,11691</t>
  </si>
  <si>
    <t>PALATINE NURSING HOME</t>
  </si>
  <si>
    <t>PALATINE BRIDGE</t>
  </si>
  <si>
    <t>154  LAFAYETTE STREET</t>
  </si>
  <si>
    <t>154  LAFAYETTE STREET,PALATINE BRIDGE,NY,13428</t>
  </si>
  <si>
    <t>ROSEWOOD REHABILITATION AND NURSING CENTER</t>
  </si>
  <si>
    <t>284 TROY ROAD</t>
  </si>
  <si>
    <t>284 TROY ROAD,RENSSELAER,NY,12144</t>
  </si>
  <si>
    <t>BROOKHAVEN HEALTH CARE FACILITY L L C</t>
  </si>
  <si>
    <t>EAST PATCHOGUE</t>
  </si>
  <si>
    <t>801 GAZZOLA BLVD</t>
  </si>
  <si>
    <t>801 GAZZOLA BLVD,EAST PATCHOGUE,NY,11772</t>
  </si>
  <si>
    <t>GURWIN JEWISH NURSING AND REHABILITATION CENTER</t>
  </si>
  <si>
    <t>COMMACK</t>
  </si>
  <si>
    <t>68 HAUPPAUGE ROAD</t>
  </si>
  <si>
    <t>68 HAUPPAUGE ROAD,COMMACK,NY,11725</t>
  </si>
  <si>
    <t>EDDY VILLAGE GREEN</t>
  </si>
  <si>
    <t>COHOES</t>
  </si>
  <si>
    <t>421 W COLUMBIA STREET</t>
  </si>
  <si>
    <t>421 W COLUMBIA STREET,COHOES,NY,12047</t>
  </si>
  <si>
    <t>NORTH SHORE - L I J ORZAC CTR FOR REHABILITATION</t>
  </si>
  <si>
    <t>VALLEY STREAM</t>
  </si>
  <si>
    <t>900 FRANKLIN AVENUE</t>
  </si>
  <si>
    <t>900 FRANKLIN AVENUE,VALLEY STREAM,NY,11580</t>
  </si>
  <si>
    <t>PATHWAYS NURSING AND REHABILITATION CENTER</t>
  </si>
  <si>
    <t>NISKAYUNA</t>
  </si>
  <si>
    <t>1805 PROVIDENCE AVENUE</t>
  </si>
  <si>
    <t>1805 PROVIDENCE AVENUE,NISKAYUNA,NY,12309</t>
  </si>
  <si>
    <t>ST JOHNSVILLE REHABILITATION AND NURSING CENTER</t>
  </si>
  <si>
    <t>SAINT JOHNSVILLE</t>
  </si>
  <si>
    <t>7 TIMMERMAN AVENUE</t>
  </si>
  <si>
    <t>7 TIMMERMAN AVENUE,SAINT JOHNSVILLE,NY,13452</t>
  </si>
  <si>
    <t>ELLIS RESIDENTIAL &amp; REHABILITATION CENTER</t>
  </si>
  <si>
    <t>SCHENECTADY</t>
  </si>
  <si>
    <t>600 MCCLELLAN STREET</t>
  </si>
  <si>
    <t>600 MCCLELLAN STREET,SCHENECTADY,NY,12304</t>
  </si>
  <si>
    <t>IRA DAVENPORT MEMORIAL HOSPITAL S N F/ H R F</t>
  </si>
  <si>
    <t>7571 STATE ROUTE 54</t>
  </si>
  <si>
    <t>7571 STATE ROUTE 54,BATH,NY,14810</t>
  </si>
  <si>
    <t>GLEN COVE CENTER FOR NURSING AND REHABILITATION</t>
  </si>
  <si>
    <t>6 MEDICAL PLAZA</t>
  </si>
  <si>
    <t>6 MEDICAL PLAZA,GLEN COVE,NY,11542</t>
  </si>
  <si>
    <t>HERITAGE GREEN REHAB &amp; SKILLED NURSING</t>
  </si>
  <si>
    <t>GREENHURST</t>
  </si>
  <si>
    <t>3023 ROUTE 430</t>
  </si>
  <si>
    <t>3023 ROUTE 430,GREENHURST,NY,14742</t>
  </si>
  <si>
    <t>EAST HAVEN NURSING &amp; REHABILITATION CENTER</t>
  </si>
  <si>
    <t>2323  EASTCHESTER ROAD</t>
  </si>
  <si>
    <t>2323  EASTCHESTER ROAD,BRONX,NY,10469</t>
  </si>
  <si>
    <t>SILVERCREST</t>
  </si>
  <si>
    <t>144 45 87TH AVENUE</t>
  </si>
  <si>
    <t>144 45 87TH AVENUE,JAMAICA,NY,11435</t>
  </si>
  <si>
    <t>BEACON REHABILITATION AND NURSING CENTER</t>
  </si>
  <si>
    <t>140 BEACH 113TH STREET</t>
  </si>
  <si>
    <t>140 BEACH 113TH STREET,ROCKAWAY PARK,NY,11694</t>
  </si>
  <si>
    <t>BETSY ROSS REHABILITATION CENTER, INC</t>
  </si>
  <si>
    <t>1 ELSIE STREET</t>
  </si>
  <si>
    <t>1 ELSIE STREET,ROME,NY,13440</t>
  </si>
  <si>
    <t>920 CHERRY RIDGE BLVD</t>
  </si>
  <si>
    <t>920 CHERRY RIDGE BLVD,WEBSTER,NY,14580</t>
  </si>
  <si>
    <t>BETHANY GARDENS SKILLED LIVING CENTER</t>
  </si>
  <si>
    <t>800 WEST CHESTNUT STREET</t>
  </si>
  <si>
    <t>800 WEST CHESTNUT STREET,ROME,NY,13440</t>
  </si>
  <si>
    <t>DELMAR CENTER FOR REHABILITATION AND NURSING</t>
  </si>
  <si>
    <t>125 ROCKEFELLER ROAD</t>
  </si>
  <si>
    <t>125 ROCKEFELLER ROAD,DELMAR,NY,12054</t>
  </si>
  <si>
    <t>WEST LAWRENCE CARE CENTER, L L C</t>
  </si>
  <si>
    <t>1410 SEAGIRT BLVD</t>
  </si>
  <si>
    <t>1410 SEAGIRT BLVD,FAR ROCKAWAY,NY,11691</t>
  </si>
  <si>
    <t>OCEAN GARDENS CARE CENTER</t>
  </si>
  <si>
    <t>64 11 BEACH CHANNEL DRIVE</t>
  </si>
  <si>
    <t>64 11 BEACH CHANNEL DRIVE,ARVERNE,NY,11692</t>
  </si>
  <si>
    <t>NIAGARA REHABILITATION AND NURSING CENTER</t>
  </si>
  <si>
    <t>NIAGARA FALLS</t>
  </si>
  <si>
    <t>822 CEDAR AVENUE</t>
  </si>
  <si>
    <t>822 CEDAR AVENUE,NIAGARA FALLS,NY,14301</t>
  </si>
  <si>
    <t>700 WHITE PLAINS ROAD</t>
  </si>
  <si>
    <t>700 WHITE PLAINS ROAD,BRONX,NY,10473</t>
  </si>
  <si>
    <t>ST LUKE RESIDENTIAL HEALTH CARE FACILITY INC</t>
  </si>
  <si>
    <t>299 EAST RIVER ROAD</t>
  </si>
  <si>
    <t>299 EAST RIVER ROAD,OSWEGO,NY,13126</t>
  </si>
  <si>
    <t>FISHKILL CENTER FOR REHABILITATION AND NURSING</t>
  </si>
  <si>
    <t>BEACON</t>
  </si>
  <si>
    <t>22 ROBERT R. KASIN WAY</t>
  </si>
  <si>
    <t>22 ROBERT R. KASIN WAY,BEACON,NY,12508</t>
  </si>
  <si>
    <t>BELLHAVEN CENTER FOR REHAB AND NURSING CARE</t>
  </si>
  <si>
    <t>110 BEAVER DAM ROAD</t>
  </si>
  <si>
    <t>110 BEAVER DAM ROAD,BROOKHAVEN,NY,11719</t>
  </si>
  <si>
    <t>LONG ISLAND STATE VETERANS HOME</t>
  </si>
  <si>
    <t>STONYBROOK</t>
  </si>
  <si>
    <t>100 PATRIOTS ROAD</t>
  </si>
  <si>
    <t>100 PATRIOTS ROAD,STONYBROOK,NY,11790</t>
  </si>
  <si>
    <t>NORWICH REHABILITATION &amp; NURSING CENTER</t>
  </si>
  <si>
    <t>88 CALVARY DRIVE</t>
  </si>
  <si>
    <t>88 CALVARY DRIVE,NORWICH,NY,13815</t>
  </si>
  <si>
    <t>EDDY HERITAGE HOUSE NURSING AND REHABILITATION CTR</t>
  </si>
  <si>
    <t>2920 TIBBITS AVENUE</t>
  </si>
  <si>
    <t>2920 TIBBITS AVENUE,TROY,NY,12180</t>
  </si>
  <si>
    <t>ST MARYS CENTER INC</t>
  </si>
  <si>
    <t>516 WEST 126TH STREET</t>
  </si>
  <si>
    <t>516 WEST 126TH STREET,NEW YORK,NY,10027</t>
  </si>
  <si>
    <t>ST VINCENT DEPAUL RESIDENCE</t>
  </si>
  <si>
    <t>900 INTERVALE AVENUE</t>
  </si>
  <si>
    <t>900 INTERVALE AVENUE,BRONX,NY,10459</t>
  </si>
  <si>
    <t>IROQUOIS NURSING HOME INC</t>
  </si>
  <si>
    <t>JAMESVILLE</t>
  </si>
  <si>
    <t>4600 SOUTHWOOD HEIGHTS DRIVE</t>
  </si>
  <si>
    <t>4600 SOUTHWOOD HEIGHTS DRIVE,JAMESVILLE,NY,13078</t>
  </si>
  <si>
    <t>GHENT REHABILITATION &amp; NURSING CENTER</t>
  </si>
  <si>
    <t>GHENT</t>
  </si>
  <si>
    <t>1 WHITTIER WAY</t>
  </si>
  <si>
    <t>1 WHITTIER WAY,GHENT,NY,12075</t>
  </si>
  <si>
    <t>OUR LADY OF MERCY LIFE CENTER</t>
  </si>
  <si>
    <t>GUILDERLAND</t>
  </si>
  <si>
    <t>2 MERCYCARE LANE</t>
  </si>
  <si>
    <t>2 MERCYCARE LANE,GUILDERLAND,NY,12084</t>
  </si>
  <si>
    <t>GUTHRIE CORTLAND MEDICAL CENTER</t>
  </si>
  <si>
    <t>134 HOMER AVENUE</t>
  </si>
  <si>
    <t>134 HOMER AVENUE,CORTLAND,NY,13045</t>
  </si>
  <si>
    <t>THROGS NECK EXTENDED CARE FACILITY</t>
  </si>
  <si>
    <t>707 THROGGS NECK EXPRESSWAY</t>
  </si>
  <si>
    <t>707 THROGGS NECK EXPRESSWAY,BRONX,NY,10465</t>
  </si>
  <si>
    <t>RICHMOND CTR FOR REHAB AND SPECIALTY HEALTHCARE</t>
  </si>
  <si>
    <t>91 TOMPKINS AVENUE</t>
  </si>
  <si>
    <t>91 TOMPKINS AVENUE,STATEN ISLAND,NY,10304</t>
  </si>
  <si>
    <t>SETON HEALTH AT SCHUYLER RIDGE RESIDENTIAL H C</t>
  </si>
  <si>
    <t>CLIFTON PARK</t>
  </si>
  <si>
    <t>1 ABELE DRIVE</t>
  </si>
  <si>
    <t>1 ABELE DRIVE,CLIFTON PARK,NY,12065</t>
  </si>
  <si>
    <t>THE HIGHLANDS AT BRIGHTON</t>
  </si>
  <si>
    <t>5901 LAC DE VILLE BLVD</t>
  </si>
  <si>
    <t>5901 LAC DE VILLE BLVD,ROCHESTER,NY,14618</t>
  </si>
  <si>
    <t>CASA PROMESA</t>
  </si>
  <si>
    <t>308 EAST 175 STREET</t>
  </si>
  <si>
    <t>308 EAST 175 STREET,BRONX,NY,10457</t>
  </si>
  <si>
    <t>WESTHAMPTON CARE CENTER</t>
  </si>
  <si>
    <t>WESTHAMPTON</t>
  </si>
  <si>
    <t>78 OLD COUNTRY ROAD</t>
  </si>
  <si>
    <t>78 OLD COUNTRY ROAD,WESTHAMPTON,NY,11977</t>
  </si>
  <si>
    <t>WESTERN NEW YORK STATE VETERANS HOME</t>
  </si>
  <si>
    <t>220 RICHMOND AVENUE</t>
  </si>
  <si>
    <t>220 RICHMOND AVENUE,BATAVIA,NY,14020</t>
  </si>
  <si>
    <t>TACONIC REHABILITATION AND NURSING AT HOPEWELL</t>
  </si>
  <si>
    <t>FISHKILL</t>
  </si>
  <si>
    <t>3 SUMMIT COURT</t>
  </si>
  <si>
    <t>3 SUMMIT COURT,FISHKILL,NY,12524</t>
  </si>
  <si>
    <t>QUEENS BOULEVARD EXTENDED CARE FACILITY</t>
  </si>
  <si>
    <t>WOODSIDE</t>
  </si>
  <si>
    <t>61 11 QUEENS BOULEVARD</t>
  </si>
  <si>
    <t>61 11 QUEENS BOULEVARD,WOODSIDE,NY,11377</t>
  </si>
  <si>
    <t>NOTTINGHAM R H C F</t>
  </si>
  <si>
    <t>1305 NOTTINGHAM ROAD</t>
  </si>
  <si>
    <t>1305 NOTTINGHAM ROAD,JAMESVILLE,NY,13078</t>
  </si>
  <si>
    <t>MVHS REHABILITATION AND NURSING CENTER</t>
  </si>
  <si>
    <t>1650 CHAMPLIN AVENUE</t>
  </si>
  <si>
    <t>1650 CHAMPLIN AVENUE,UTICA,NY,13504</t>
  </si>
  <si>
    <t>TACONIC REHABILITATION AND NURSING AT ULSTER</t>
  </si>
  <si>
    <t>ONE WINGATE WAY</t>
  </si>
  <si>
    <t>ONE WINGATE WAY,HIGHLAND,NY,12528</t>
  </si>
  <si>
    <t>HEMPSTEAD PARK NURSING HOME</t>
  </si>
  <si>
    <t>800 FRONT STREET</t>
  </si>
  <si>
    <t>800 FRONT STREET,HEMPSTEAD,NY,11550</t>
  </si>
  <si>
    <t>THE GROVE AT VALHALLA REHAB AND NURSING CENTER</t>
  </si>
  <si>
    <t>VALHALLA</t>
  </si>
  <si>
    <t>61 GRASSLANDS ROAD</t>
  </si>
  <si>
    <t>61 GRASSLANDS ROAD,VALHALLA,NY,10595</t>
  </si>
  <si>
    <t>HUDSON PARK REHABILITATION AND NURSING CENTER</t>
  </si>
  <si>
    <t>325 NORTHERN BOULEVARD</t>
  </si>
  <si>
    <t>325 NORTHERN BOULEVARD,ALBANY,NY,12204</t>
  </si>
  <si>
    <t>ELMHURST CARE CENTER INC</t>
  </si>
  <si>
    <t>EAST ELMHURST</t>
  </si>
  <si>
    <t>100 17  23RD AVENUE</t>
  </si>
  <si>
    <t>100 17  23RD AVENUE,EAST ELMHURST,NY,11369</t>
  </si>
  <si>
    <t>SENECA HILL MANOR INC</t>
  </si>
  <si>
    <t>20 MANOR DRIVE</t>
  </si>
  <si>
    <t>20 MANOR DRIVE,OSWEGO,NY,13126</t>
  </si>
  <si>
    <t>GARDEN CARE CENTER</t>
  </si>
  <si>
    <t>FRANKLIN SQUARE</t>
  </si>
  <si>
    <t>135 FRANKLIN AVENUE</t>
  </si>
  <si>
    <t>135 FRANKLIN AVENUE,FRANKLIN SQUARE,NY,11010</t>
  </si>
  <si>
    <t>REGAL HEIGHTS REHABILITATION AND HEALTH CARE CTR</t>
  </si>
  <si>
    <t>JACKSON HEIGHTS</t>
  </si>
  <si>
    <t>70-05 35 AVENUE</t>
  </si>
  <si>
    <t>70-05 35 AVENUE,JACKSON HEIGHTS,NY,11372</t>
  </si>
  <si>
    <t>THE BROOK AT HIGH FALLS NURSING HOME AND REHAB CTR</t>
  </si>
  <si>
    <t>2150 ST PAUL STREET</t>
  </si>
  <si>
    <t>2150 ST PAUL STREET,ROCHESTER,NY,14621</t>
  </si>
  <si>
    <t>BUENA VIDA REHAB AND NURSING CENTER</t>
  </si>
  <si>
    <t>48 CEDAR STREET</t>
  </si>
  <si>
    <t>48 CEDAR STREET,BROOKLYN,NY,11221</t>
  </si>
  <si>
    <t>TACONIC REHABILITATION AND NURSING AT BEACON</t>
  </si>
  <si>
    <t>10 HASTINGS DRIVE</t>
  </si>
  <si>
    <t>10 HASTINGS DRIVE,BEACON,NY,12508</t>
  </si>
  <si>
    <t>ADIRA AT RIVERSIDE REHABILITATION AND NURSING</t>
  </si>
  <si>
    <t>120 ODELL AVENUE</t>
  </si>
  <si>
    <t>120 ODELL AVENUE,YONKERS,NY,10701</t>
  </si>
  <si>
    <t>ST MARGARETS CENTER</t>
  </si>
  <si>
    <t>27 HACKETT BLVD</t>
  </si>
  <si>
    <t>27 HACKETT BLVD,ALBANY,NY,12208</t>
  </si>
  <si>
    <t>FULTON COMMONS CARE CENTER INC</t>
  </si>
  <si>
    <t>EAST MEADOW</t>
  </si>
  <si>
    <t>60 MERRICK AVENUE</t>
  </si>
  <si>
    <t>60 MERRICK AVENUE,EAST MEADOW,NY,11554</t>
  </si>
  <si>
    <t>HIGHPOINTE ON MICHIGAN HEALTH CARE FACILITY</t>
  </si>
  <si>
    <t>1031 MICHIGAN AVE</t>
  </si>
  <si>
    <t>1031 MICHIGAN AVE,BUFFALO,NY,14203</t>
  </si>
  <si>
    <t>ISLAND NURSING AND REHAB CENTER</t>
  </si>
  <si>
    <t>HOLTSVILLE</t>
  </si>
  <si>
    <t>5537 EXPRESSWAY DRIVE NORTH</t>
  </si>
  <si>
    <t>5537 EXPRESSWAY DRIVE NORTH,HOLTSVILLE,NY,11742</t>
  </si>
  <si>
    <t>MARIA REGINA RESIDENCE INC</t>
  </si>
  <si>
    <t>1725 BRENTWOOD ROAD</t>
  </si>
  <si>
    <t>1725 BRENTWOOD ROAD,BRENTWOOD,NY,11717</t>
  </si>
  <si>
    <t>MEDFORD MULTICARE CENTER FOR LIVING</t>
  </si>
  <si>
    <t>3115 HORSEBLOCK ROAD</t>
  </si>
  <si>
    <t>3115 HORSEBLOCK ROAD,MEDFORD,NY,11763</t>
  </si>
  <si>
    <t>OUR LADY OF PEACE NURSING CARE RESIDENCE</t>
  </si>
  <si>
    <t>5285 LEWISTON ROAD</t>
  </si>
  <si>
    <t>5285 LEWISTON ROAD,LEWISTON,NY,14092</t>
  </si>
  <si>
    <t>HOPKINS CENTER FOR REHABILITATION AND HEALTHCARE</t>
  </si>
  <si>
    <t>155 DEAN STREET</t>
  </si>
  <si>
    <t>155 DEAN STREET,BROOKLYN,NY,11217</t>
  </si>
  <si>
    <t>JOHN T MATHER MEMORIAL HOSP T C U</t>
  </si>
  <si>
    <t>PORT JEFFERSON</t>
  </si>
  <si>
    <t>75 NORTH COUNTRY ROAD</t>
  </si>
  <si>
    <t>75 NORTH COUNTRY ROAD,PORT JEFFERSON,NY,11777</t>
  </si>
  <si>
    <t>FOX RUN AT ORCHARD PARK</t>
  </si>
  <si>
    <t>ORCHARD PARK</t>
  </si>
  <si>
    <t>ONE FOX RUN LANE</t>
  </si>
  <si>
    <t>ONE FOX RUN LANE,ORCHARD PARK,NY,14127</t>
  </si>
  <si>
    <t>JAMAICA HOSPITAL MEDICAL CENTER T C U</t>
  </si>
  <si>
    <t>8900 VAN WYCK EXPRESSWAY</t>
  </si>
  <si>
    <t>8900 VAN WYCK EXPRESSWAY,JAMAICA,NY,11418</t>
  </si>
  <si>
    <t>GOOD SHEPHERD VILLAGE AT ENDWELL</t>
  </si>
  <si>
    <t>ENDWELL</t>
  </si>
  <si>
    <t>14 VILLAGE DRIVE</t>
  </si>
  <si>
    <t>14 VILLAGE DRIVE,ENDWELL,NY,13760</t>
  </si>
  <si>
    <t>ST JOHN'S PENFIELD HOMES</t>
  </si>
  <si>
    <t>65 SONOMA DRIVE</t>
  </si>
  <si>
    <t>65 SONOMA DRIVE,FAIRPORT,NY,14450</t>
  </si>
  <si>
    <t>SAMARITAN SENIOR VILLAGE, INC</t>
  </si>
  <si>
    <t>22691 CAMPUS DRIVE</t>
  </si>
  <si>
    <t>22691 CAMPUS DRIVE,WATERTOWN,NY,13601</t>
  </si>
  <si>
    <t>NORTHERN WESTCHESTER HOSPITAL T C U</t>
  </si>
  <si>
    <t>MOUNT KISCO</t>
  </si>
  <si>
    <t>400 EAST MAIN STREET</t>
  </si>
  <si>
    <t>400 EAST MAIN STREET,MOUNT KISCO,NY,10549</t>
  </si>
  <si>
    <t>UPSTATE UNIVERSITY HOSP AT COMMUNITY GENERAL T C U</t>
  </si>
  <si>
    <t>4900 BROAD ROAD</t>
  </si>
  <si>
    <t>4900 BROAD ROAD,SYRACUSE,NY,13215</t>
  </si>
  <si>
    <t>THE STEVEN AND ALEXANDRA COHEN PED L T C PAVILION</t>
  </si>
  <si>
    <t>95 BRADHURST AVE</t>
  </si>
  <si>
    <t>95 BRADHURST AVE,VALHALLA,NY,10595</t>
  </si>
  <si>
    <t>DELHI REHABILITATION AND NURSING CENTER</t>
  </si>
  <si>
    <t>DELHI</t>
  </si>
  <si>
    <t>41861 STATE ROUTE 10</t>
  </si>
  <si>
    <t>41861 STATE ROUTE 10,DELHI,NY,13753</t>
  </si>
  <si>
    <t>ST MARYS HOSPITAL FOR CHILDREN</t>
  </si>
  <si>
    <t>33A081</t>
  </si>
  <si>
    <t>29 01 216 STREET</t>
  </si>
  <si>
    <t>29 01 216 STREET,BAYSIDE,NY,11360</t>
  </si>
  <si>
    <t>33A246</t>
  </si>
  <si>
    <t>300 CORPORATE BLVD SOUTH</t>
  </si>
  <si>
    <t>300 CORPORATE BLVD SOUTH,YONKERS,NY,10701</t>
  </si>
  <si>
    <t>AUTUMN CARE OF BISCOE</t>
  </si>
  <si>
    <t>BISCOE</t>
  </si>
  <si>
    <t>401 LAMBERT ROAD</t>
  </si>
  <si>
    <t>401 LAMBERT ROAD,BISCOE,NC,27209</t>
  </si>
  <si>
    <t>SILAS CREEK REHABILITATION CENTER</t>
  </si>
  <si>
    <t>WINSTON-SALEM</t>
  </si>
  <si>
    <t>3350 SILAS CREEK PARKWAY</t>
  </si>
  <si>
    <t>3350 SILAS CREEK PARKWAY,WINSTON-SALEM,NC,27103</t>
  </si>
  <si>
    <t>PERSON MEMORIAL HOSPITAL</t>
  </si>
  <si>
    <t>ROXBORO</t>
  </si>
  <si>
    <t>615 RIDGE ROAD</t>
  </si>
  <si>
    <t>615 RIDGE ROAD,ROXBORO,NC,27573</t>
  </si>
  <si>
    <t>BLUMENTHAL NURSING &amp; REHABILITATION CENTER</t>
  </si>
  <si>
    <t>3724 WIRELESS DRIVE</t>
  </si>
  <si>
    <t>3724 WIRELESS DRIVE,GREENSBORO,NC,27455</t>
  </si>
  <si>
    <t>THE CITADEL AT MYERS PARK, LLC</t>
  </si>
  <si>
    <t>300 PROVIDENCE ROAD</t>
  </si>
  <si>
    <t>300 PROVIDENCE ROAD,CHARLOTTE,NC,28207</t>
  </si>
  <si>
    <t>ACCORDIUS HEALTH AT ASHEVILLE</t>
  </si>
  <si>
    <t>ASHEVILLE</t>
  </si>
  <si>
    <t>500 BEAVERDAM ROAD</t>
  </si>
  <si>
    <t>500 BEAVERDAM ROAD,ASHEVILLE,NC,28804</t>
  </si>
  <si>
    <t>PEAK RESOURCES - CHARLOTTE</t>
  </si>
  <si>
    <t>3223 CENTRAL AVENUE</t>
  </si>
  <si>
    <t>3223 CENTRAL AVENUE,CHARLOTTE,NC,28205</t>
  </si>
  <si>
    <t>LINDEN PLACE CENTER FOR NURSING AND REHABILITATION</t>
  </si>
  <si>
    <t>1201 CAROLINA STREET</t>
  </si>
  <si>
    <t>1201 CAROLINA STREET,GREENSBORO,NC,27401</t>
  </si>
  <si>
    <t>CLAPP'S CONVALESCENT NURSING HOME INC</t>
  </si>
  <si>
    <t>ASHEBORO</t>
  </si>
  <si>
    <t>500 MOUNTAIN TOP DRIVE</t>
  </si>
  <si>
    <t>500 MOUNTAIN TOP DRIVE,ASHEBORO,NC,27203</t>
  </si>
  <si>
    <t>ROYAL PARK REHAB &amp; HEALTH CTR OF MATTHEWS</t>
  </si>
  <si>
    <t>2700 ROYAL COMMONS LANE</t>
  </si>
  <si>
    <t>2700 ROYAL COMMONS LANE,MATTHEWS,NC,28105</t>
  </si>
  <si>
    <t>ELIZABETH CITY HEALTH AND REHABILITATION</t>
  </si>
  <si>
    <t>ELIZABETH CITY</t>
  </si>
  <si>
    <t>1075 US HIGHWAY 17 SOUTH</t>
  </si>
  <si>
    <t>1075 US HIGHWAY 17 SOUTH,ELIZABETH CITY,NC,27909</t>
  </si>
  <si>
    <t>SUMMERSTONE HEALTH AND REHABILITATION CENTER</t>
  </si>
  <si>
    <t>KERNERSVILLE</t>
  </si>
  <si>
    <t>485 VETERANS WAY</t>
  </si>
  <si>
    <t>485 VETERANS WAY,KERNERSVILLE,NC,27284</t>
  </si>
  <si>
    <t>PINEHURST</t>
  </si>
  <si>
    <t>THE FOLEY CENTER AT CHESTNUT RIDGE</t>
  </si>
  <si>
    <t>BLOWING ROCK</t>
  </si>
  <si>
    <t>621 CHESTNUT RIDGE PARKWAY</t>
  </si>
  <si>
    <t>621 CHESTNUT RIDGE PARKWAY,BLOWING ROCK,NC,28605</t>
  </si>
  <si>
    <t>RALEIGH REHABILITATION CENTER</t>
  </si>
  <si>
    <t>RALEIGH</t>
  </si>
  <si>
    <t>616 WADE AVENUE</t>
  </si>
  <si>
    <t>616 WADE AVENUE,RALEIGH,NC,27605</t>
  </si>
  <si>
    <t>JACOB'S CREEK NURSING AND REHABILITATION CENTER</t>
  </si>
  <si>
    <t>1721 BALD HILL LOOP</t>
  </si>
  <si>
    <t>1721 BALD HILL LOOP,MADISON,NC,27025</t>
  </si>
  <si>
    <t>PETTIGREW REHABILITATION CENTER</t>
  </si>
  <si>
    <t>1515 W PETTIGREW STREET</t>
  </si>
  <si>
    <t>1515 W PETTIGREW STREET,DURHAM,NC,27705</t>
  </si>
  <si>
    <t>WOODHAVEN NURS &amp; ALZHEIMER'S C</t>
  </si>
  <si>
    <t>1150 PINE RUN DRIVE</t>
  </si>
  <si>
    <t>1150 PINE RUN DRIVE,LUMBERTON,NC,28358</t>
  </si>
  <si>
    <t>PRUITTHEALTH-DURHAM</t>
  </si>
  <si>
    <t>3100 ERWIN ROAD</t>
  </si>
  <si>
    <t>3100 ERWIN ROAD,DURHAM,NC,27705</t>
  </si>
  <si>
    <t>ACCORDIUS HEALTH AT WILSON</t>
  </si>
  <si>
    <t>1804 FOREST HILLS ROAD W</t>
  </si>
  <si>
    <t>1804 FOREST HILLS ROAD W,WILSON,NC,27893</t>
  </si>
  <si>
    <t>DAVIDSON HEALTH &amp; REHAB CENTER</t>
  </si>
  <si>
    <t>4748 OLD SALISBURY ROAD</t>
  </si>
  <si>
    <t>4748 OLD SALISBURY ROAD,LEXINGTON,NC,27295</t>
  </si>
  <si>
    <t>DURHAM NURSING &amp; REHABILITATION CENTER</t>
  </si>
  <si>
    <t>411 S LASALLE STREET</t>
  </si>
  <si>
    <t>411 S LASALLE STREET,DURHAM,NC,27705</t>
  </si>
  <si>
    <t>SUNNYBROOK REHABILITATION CENTER</t>
  </si>
  <si>
    <t>25 SUNNYBROOK ROAD</t>
  </si>
  <si>
    <t>25 SUNNYBROOK ROAD,RALEIGH,NC,27610</t>
  </si>
  <si>
    <t>THE GREENS AT VIEWMONT</t>
  </si>
  <si>
    <t>HICKORY</t>
  </si>
  <si>
    <t>220 13TH AVENUE PLACE NW</t>
  </si>
  <si>
    <t>220 13TH AVENUE PLACE NW,HICKORY,NC,28601</t>
  </si>
  <si>
    <t>ACCORDIUS HEALTH AT ROSE MANOR LLC</t>
  </si>
  <si>
    <t>4230 NORTH ROXBORO STREET</t>
  </si>
  <si>
    <t>4230 NORTH ROXBORO STREET,DURHAM,NC,27704</t>
  </si>
  <si>
    <t>WALNUT COVE HEALTH AND REHABILITATION CENTER</t>
  </si>
  <si>
    <t>WALNUT COVE</t>
  </si>
  <si>
    <t>511 WINDMILL STREET</t>
  </si>
  <si>
    <t>511 WINDMILL STREET,WALNUT COVE,NC,27052</t>
  </si>
  <si>
    <t>HIGH POINT</t>
  </si>
  <si>
    <t>WILLOW VALLEY CENTER FOR NURSING AND REHAB</t>
  </si>
  <si>
    <t>1900 W 1ST STREET</t>
  </si>
  <si>
    <t>1900 W 1ST STREET,WINSTON-SALEM,NC,27104</t>
  </si>
  <si>
    <t>MARYFIELD NURSING HOME</t>
  </si>
  <si>
    <t>1315 GREENSBORO ROAD</t>
  </si>
  <si>
    <t>1315 GREENSBORO ROAD,HIGH POINT,NC,27260</t>
  </si>
  <si>
    <t>CHATHAM NURSING &amp; REHABILITATION</t>
  </si>
  <si>
    <t>ELKIN</t>
  </si>
  <si>
    <t>700 JOHNSTON RIDGE ROAD</t>
  </si>
  <si>
    <t>700 JOHNSTON RIDGE ROAD,ELKIN,NC,28621</t>
  </si>
  <si>
    <t>ZEBULON REHABILITATION CENTER</t>
  </si>
  <si>
    <t>ZEBULON</t>
  </si>
  <si>
    <t>509 WEST GANNON AVENUE</t>
  </si>
  <si>
    <t>509 WEST GANNON AVENUE,ZEBULON,NC,27597</t>
  </si>
  <si>
    <t>TRINITY RIDGE</t>
  </si>
  <si>
    <t>2140 MEDICAL PARK DRIVE</t>
  </si>
  <si>
    <t>2140 MEDICAL PARK DRIVE,HICKORY,NC,28602</t>
  </si>
  <si>
    <t>PENICK VILLAGE</t>
  </si>
  <si>
    <t>401 EAST RHODE ISLAND AVENUE</t>
  </si>
  <si>
    <t>401 EAST RHODE ISLAND AVENUE,SOUTHERN PINES,NC,28387</t>
  </si>
  <si>
    <t>WILLOW CREEK NURSING AND REHABILITATION CENTER</t>
  </si>
  <si>
    <t>GOLDSBORO</t>
  </si>
  <si>
    <t>2401 WAYNE MEMORIAL DRIVE</t>
  </si>
  <si>
    <t>2401 WAYNE MEMORIAL DRIVE,GOLDSBORO,NC,27534</t>
  </si>
  <si>
    <t>SALISBURY REHABILITATION AND NURSING CENTER</t>
  </si>
  <si>
    <t>635 STATESVILLE BOULEVARD</t>
  </si>
  <si>
    <t>635 STATESVILLE BOULEVARD,SALISBURY,NC,28144</t>
  </si>
  <si>
    <t>PIEDMONT HILLS CENTER FOR NURSING AND REHAB</t>
  </si>
  <si>
    <t>109 S HOLDEN RD</t>
  </si>
  <si>
    <t>109 S HOLDEN RD,GREENSBORO,NC,27407</t>
  </si>
  <si>
    <t>NORTHCHASE NURSING AND REHABILITATION CENTER</t>
  </si>
  <si>
    <t>3015 ENTERPRISE DRIVE</t>
  </si>
  <si>
    <t>3015 ENTERPRISE DRIVE,WILMINGTON,NC,28405</t>
  </si>
  <si>
    <t>CAROLINA VILLAGE INC</t>
  </si>
  <si>
    <t>HENDERSONVILLE</t>
  </si>
  <si>
    <t>600 CAROLINA VILLAGE ROAD SUITE Z</t>
  </si>
  <si>
    <t>600 CAROLINA VILLAGE ROAD SUITE Z,HENDERSONVILLE,NC,28792</t>
  </si>
  <si>
    <t>MOUNT OLIVE CENTER</t>
  </si>
  <si>
    <t>MOUNT OLIVE</t>
  </si>
  <si>
    <t>228 SMITH CHAPEL ROAD</t>
  </si>
  <si>
    <t>228 SMITH CHAPEL ROAD,MOUNT OLIVE,NC,28365</t>
  </si>
  <si>
    <t>ACCORDIUS HEALTH AT CONCORD</t>
  </si>
  <si>
    <t>515 LAKE CONCORD ROAD NE</t>
  </si>
  <si>
    <t>515 LAKE CONCORD ROAD NE,CONCORD,NC,28025</t>
  </si>
  <si>
    <t>CEDAR HILLS CENTER FOR NURSING AND REHABILITATION</t>
  </si>
  <si>
    <t>CLEMMONS</t>
  </si>
  <si>
    <t>3905 CLEMMONS ROAD</t>
  </si>
  <si>
    <t>3905 CLEMMONS ROAD,CLEMMONS,NC,27012</t>
  </si>
  <si>
    <t>GREENHAVEN HEALTH AND REHABILITATION CENTER</t>
  </si>
  <si>
    <t>801 GREENHAVEN DRIVE</t>
  </si>
  <si>
    <t>801 GREENHAVEN DRIVE,GREENSBORO,NC,27406</t>
  </si>
  <si>
    <t>RIDGE VALLEY CENTER FOR NURSING AND REHABILITATION</t>
  </si>
  <si>
    <t>WILKESBORO</t>
  </si>
  <si>
    <t>1000 COLLEGE STREET</t>
  </si>
  <si>
    <t>1000 COLLEGE STREET,WILKESBORO,NC,28697</t>
  </si>
  <si>
    <t>PELICAN HEALTH RANDOLPH LLC</t>
  </si>
  <si>
    <t>4801 RANDOLPH ROAD</t>
  </si>
  <si>
    <t>4801 RANDOLPH ROAD,CHARLOTTE,NC,28211</t>
  </si>
  <si>
    <t>THE LODGE AT ROCKY MOUNT HEALTH AND REHABILITATION</t>
  </si>
  <si>
    <t>ROCKY MOUNT</t>
  </si>
  <si>
    <t>3322 VILLAGE ROAD</t>
  </si>
  <si>
    <t>3322 VILLAGE ROAD,ROCKY MOUNT,NC,27804</t>
  </si>
  <si>
    <t>LENOIR HEALTHCARE CENTER</t>
  </si>
  <si>
    <t>LENOIR</t>
  </si>
  <si>
    <t>322 NUWAY CIRCLE</t>
  </si>
  <si>
    <t>322 NUWAY CIRCLE,LENOIR,NC,28645</t>
  </si>
  <si>
    <t>UNIVERSITY PLACE NURSING AND REHABILITATION CENTER</t>
  </si>
  <si>
    <t>9200 GLENWATER DRIVE</t>
  </si>
  <si>
    <t>9200 GLENWATER DRIVE,CHARLOTTE,NC,28262</t>
  </si>
  <si>
    <t>PINE RIDGE HEALTH AND REHABILITATION CENTER</t>
  </si>
  <si>
    <t>706 PINEYWOOD ROAD</t>
  </si>
  <si>
    <t>706 PINEYWOOD ROAD,THOMASVILLE,NC,27360</t>
  </si>
  <si>
    <t>THE CARROLTON OF WILLIAMSTON</t>
  </si>
  <si>
    <t>WILLIAMSTON</t>
  </si>
  <si>
    <t>119 GATLING STREET</t>
  </si>
  <si>
    <t>119 GATLING STREET,WILLIAMSTON,NC,27892</t>
  </si>
  <si>
    <t>MILL CREEK CENTER FOR NURSING AND REHABILITATION</t>
  </si>
  <si>
    <t>4911 BRIAN CENTER LANE</t>
  </si>
  <si>
    <t>4911 BRIAN CENTER LANE,WINSTON-SALEM,NC,27106</t>
  </si>
  <si>
    <t>KENANSVILLE</t>
  </si>
  <si>
    <t>209 BEASLEY STREET</t>
  </si>
  <si>
    <t>209 BEASLEY STREET,KENANSVILLE,NC,28349</t>
  </si>
  <si>
    <t>WHITE OAK MANOR - KINGS MOUNTAIN</t>
  </si>
  <si>
    <t>KINGS MOUNTAIN</t>
  </si>
  <si>
    <t>716 SIPES STREET</t>
  </si>
  <si>
    <t>716 SIPES STREET,KINGS MOUNTAIN,NC,28086</t>
  </si>
  <si>
    <t>LINCOLNTON REHABILITATION CENTER</t>
  </si>
  <si>
    <t>LINCOLNTON</t>
  </si>
  <si>
    <t>1410 EAST GASTON STREET</t>
  </si>
  <si>
    <t>1410 EAST GASTON STREET,LINCOLNTON,NC,28092</t>
  </si>
  <si>
    <t>DAVIS HEALTH CARE CENTER</t>
  </si>
  <si>
    <t>1011 PORTERS NECK ROAD</t>
  </si>
  <si>
    <t>1011 PORTERS NECK ROAD,WILMINGTON,NC,28411</t>
  </si>
  <si>
    <t>ABERNETHY LAURELS</t>
  </si>
  <si>
    <t>102 LEONARD AVENUE</t>
  </si>
  <si>
    <t>102 LEONARD AVENUE,NEWTON,NC,28658</t>
  </si>
  <si>
    <t>ACCORDIUS HEALTH AT GASTONIA</t>
  </si>
  <si>
    <t>GASTONIA</t>
  </si>
  <si>
    <t>416 N HIGHLAND STREET</t>
  </si>
  <si>
    <t>416 N HIGHLAND STREET,GASTONIA,NC,28052</t>
  </si>
  <si>
    <t>211 MILTON BROWN HEIRS ROAD</t>
  </si>
  <si>
    <t>211 MILTON BROWN HEIRS ROAD,BOONE,NC,28607</t>
  </si>
  <si>
    <t>CHOWAN RIVER NURSING AND REHABILITATION CENTER</t>
  </si>
  <si>
    <t>EDENTON</t>
  </si>
  <si>
    <t>1341 PARADISE ROAD</t>
  </si>
  <si>
    <t>1341 PARADISE ROAD,EDENTON,NC,27932</t>
  </si>
  <si>
    <t>STOKES COUNTY NURSING HOME</t>
  </si>
  <si>
    <t>1570 NC 8 AND 89 HIGHWAY</t>
  </si>
  <si>
    <t>1570 NC 8 AND 89 HIGHWAY,DANBURY,NC,27016</t>
  </si>
  <si>
    <t>THE GREENS AT GASTONIA</t>
  </si>
  <si>
    <t>969 COX ROAD</t>
  </si>
  <si>
    <t>969 COX ROAD,GASTONIA,NC,28054</t>
  </si>
  <si>
    <t>CRYSTAL BLUFFS REHABILITATION AND HEALTH CARE CENT</t>
  </si>
  <si>
    <t>MOREHEAD CITY</t>
  </si>
  <si>
    <t>4010 BRIDGES STREET EXTENSION</t>
  </si>
  <si>
    <t>4010 BRIDGES STREET EXTENSION,MOREHEAD CITY,NC,28557</t>
  </si>
  <si>
    <t>WHITE OAK MANOR - SHELBY</t>
  </si>
  <si>
    <t>401 N MORGAN STREET</t>
  </si>
  <si>
    <t>401 N MORGAN STREET,SHELBY,NC,28150</t>
  </si>
  <si>
    <t>MERIDIAN CENTER</t>
  </si>
  <si>
    <t>707 NORTH ELM STREET</t>
  </si>
  <si>
    <t>707 NORTH ELM STREET,HIGH POINT,NC,27262</t>
  </si>
  <si>
    <t>EMERALD HEALTH &amp; REHAB CENTER</t>
  </si>
  <si>
    <t>LILLINGTON</t>
  </si>
  <si>
    <t>54 RED MULBERRY WAY</t>
  </si>
  <si>
    <t>54 RED MULBERRY WAY,LILLINGTON,NC,27546</t>
  </si>
  <si>
    <t>ELEVATE HEALTH AND REHABILITATION</t>
  </si>
  <si>
    <t>91 VICTORIA ROAD</t>
  </si>
  <si>
    <t>91 VICTORIA ROAD,ASHEVILLE,NC,28801</t>
  </si>
  <si>
    <t>THE GREENS AT PINEHURST REHAB &amp; LIVING CENTER</t>
  </si>
  <si>
    <t>205 RATTLESNAKE TRAIL</t>
  </si>
  <si>
    <t>205 RATTLESNAKE TRAIL,PINEHURST,NC,28374</t>
  </si>
  <si>
    <t>ACCORDIUS HEALTH AT MOORESVILLE</t>
  </si>
  <si>
    <t>752 E CENTER AVENUE</t>
  </si>
  <si>
    <t>752 E CENTER AVENUE,MOORESVILLE,NC,28115</t>
  </si>
  <si>
    <t>UNIVERSAL HEALTH CARE / GREENVILLE</t>
  </si>
  <si>
    <t>2578 WEST FIFTH STREET</t>
  </si>
  <si>
    <t>2578 WEST FIFTH STREET,GREENVILLE,NC,27834</t>
  </si>
  <si>
    <t>UNIVERSAL HEALTH CARE &amp; REHAB</t>
  </si>
  <si>
    <t>430 BROOKWOOD AVENUE NE</t>
  </si>
  <si>
    <t>430 BROOKWOOD AVENUE NE,CONCORD,NC,28025</t>
  </si>
  <si>
    <t>PREMIER LIVING AND REHAB CENTER</t>
  </si>
  <si>
    <t>LAKE WACCAMAW</t>
  </si>
  <si>
    <t>106 CAMERON STREET</t>
  </si>
  <si>
    <t>106 CAMERON STREET,LAKE WACCAMAW,NC,28450</t>
  </si>
  <si>
    <t>FIVE OAKS REHABILITATION AND CARE CENTER</t>
  </si>
  <si>
    <t>413 WINECOFF SCHOOL ROAD</t>
  </si>
  <si>
    <t>413 WINECOFF SCHOOL ROAD,CONCORD,NC,28027</t>
  </si>
  <si>
    <t>SURRY COMMUNITY HEALTH CENTER BY HARBORVIEW</t>
  </si>
  <si>
    <t>542 ALLRED MILL ROAD</t>
  </si>
  <si>
    <t>542 ALLRED MILL ROAD,MOUNT AIRY,NC,27030</t>
  </si>
  <si>
    <t>LONGLEAF NEURO-MEDICAL TREATMENT CENTER</t>
  </si>
  <si>
    <t>4761 WARD BOULEVARD</t>
  </si>
  <si>
    <t>4761 WARD BOULEVARD,WILSON,NC,27893</t>
  </si>
  <si>
    <t>MOUNTAIN VIEW MANOR NURSING CE</t>
  </si>
  <si>
    <t>BRYSON CITY</t>
  </si>
  <si>
    <t>410 BUCKNER BRANCH ROAD</t>
  </si>
  <si>
    <t>410 BUCKNER BRANCH ROAD,BRYSON CITY,NC,28713</t>
  </si>
  <si>
    <t>EDGECOMBE HEALTH CENTER BY HARBORVIEW</t>
  </si>
  <si>
    <t>TARBORO</t>
  </si>
  <si>
    <t>1000 WESTERN BOULEVARD</t>
  </si>
  <si>
    <t>1000 WESTERN BOULEVARD,TARBORO,NC,27886</t>
  </si>
  <si>
    <t>WILLOW RIDGE OF NC</t>
  </si>
  <si>
    <t>RUTHERFORDTON</t>
  </si>
  <si>
    <t>237 TRYON ROAD</t>
  </si>
  <si>
    <t>237 TRYON ROAD,RUTHERFORDTON,NC,28139</t>
  </si>
  <si>
    <t>CHAPEL HILL</t>
  </si>
  <si>
    <t>PELICAN HEALTH AT CHARLOTTE</t>
  </si>
  <si>
    <t>2616 EAST 5TH STREET</t>
  </si>
  <si>
    <t>2616 EAST 5TH STREET,CHARLOTTE,NC,28204</t>
  </si>
  <si>
    <t>CAPITAL NURSING AND REHABILITATION CENTER</t>
  </si>
  <si>
    <t>3000 HOLSTON LANE</t>
  </si>
  <si>
    <t>3000 HOLSTON LANE,RALEIGH,NC,27610</t>
  </si>
  <si>
    <t>WESTWOOD HILLS NURSING AND REHABILITATION CENTER</t>
  </si>
  <si>
    <t>1016 FLETCHER STREET</t>
  </si>
  <si>
    <t>1016 FLETCHER STREET,WILKESBORO,NC,28697</t>
  </si>
  <si>
    <t>MADISON HEALTH AND REHABILITATION</t>
  </si>
  <si>
    <t>345 MANOR ROAD</t>
  </si>
  <si>
    <t>345 MANOR ROAD,MARS HILL,NC,28754</t>
  </si>
  <si>
    <t>LIBERTY COMMONS N&amp;R CTR OF COLUMBUS CTY</t>
  </si>
  <si>
    <t>WHITEVILLE</t>
  </si>
  <si>
    <t>1402 PINCKNEY STREET</t>
  </si>
  <si>
    <t>1402 PINCKNEY STREET,WHITEVILLE,NC,28472</t>
  </si>
  <si>
    <t>BREVARD</t>
  </si>
  <si>
    <t>115 N COUNTRY CLUB ROAD</t>
  </si>
  <si>
    <t>115 N COUNTRY CLUB ROAD,BREVARD,NC,28712</t>
  </si>
  <si>
    <t>BROOKRIDGE RETIREMENT COMMUNITY</t>
  </si>
  <si>
    <t>1199 HAYES FOREST DRIVE</t>
  </si>
  <si>
    <t>1199 HAYES FOREST DRIVE,WINSTON-SALEM,NC,27106</t>
  </si>
  <si>
    <t>RIVERPOINT CREST NURSING AND REHABILITATION CENTER</t>
  </si>
  <si>
    <t>NEW BERN</t>
  </si>
  <si>
    <t>2600 OLD CHERRY POINT ROAD</t>
  </si>
  <si>
    <t>2600 OLD CHERRY POINT ROAD,NEW BERN,NC,28563</t>
  </si>
  <si>
    <t>BETHESDA HEALTH CARE FACILITY</t>
  </si>
  <si>
    <t>EASTOVER</t>
  </si>
  <si>
    <t>3532 DUNN ROAD</t>
  </si>
  <si>
    <t>3532 DUNN ROAD,EASTOVER,NC,28301</t>
  </si>
  <si>
    <t>UNIVERSAL HEALTH CARE LILLINGTON</t>
  </si>
  <si>
    <t>1995 EAST CORNELIUS HARNETT BOULEVARD</t>
  </si>
  <si>
    <t>1995 EAST CORNELIUS HARNETT BOULEVARD,LILLINGTON,NC,27546</t>
  </si>
  <si>
    <t>RIVER TRACE NURSING AND REHABILITATION CENTER</t>
  </si>
  <si>
    <t>250 LOVERS LANE</t>
  </si>
  <si>
    <t>250 LOVERS LANE,WASHINGTON,NC,27889</t>
  </si>
  <si>
    <t>PREMIER NURSING AND REHABILITATION CENTER</t>
  </si>
  <si>
    <t>225 WHITE STREET</t>
  </si>
  <si>
    <t>225 WHITE STREET,JACKSONVILLE,NC,28546</t>
  </si>
  <si>
    <t>AUTUMN CARE OF DREXEL</t>
  </si>
  <si>
    <t>MORGANTON</t>
  </si>
  <si>
    <t>307 OAKLAND AVENUE</t>
  </si>
  <si>
    <t>307 OAKLAND AVENUE,MORGANTON,NC,28655</t>
  </si>
  <si>
    <t>VALLEY HILL HEALTH &amp; REHAB CENTER</t>
  </si>
  <si>
    <t>1510 HEBRON ROAD</t>
  </si>
  <si>
    <t>1510 HEBRON ROAD,HENDERSONVILLE,NC,28739</t>
  </si>
  <si>
    <t>SIGNATURE HEALTHCARE OF CHAPEL HILL</t>
  </si>
  <si>
    <t>1602 E FRANKLIN STREET</t>
  </si>
  <si>
    <t>1602 E FRANKLIN STREET,CHAPEL HILL,NC,27514</t>
  </si>
  <si>
    <t>PEAK RESOURCES-OUTER BANKS</t>
  </si>
  <si>
    <t>NAGS HEAD</t>
  </si>
  <si>
    <t>430  WEST HEALTH CENTER DRIVE</t>
  </si>
  <si>
    <t>430  WEST HEALTH CENTER DRIVE,NAGS HEAD,NC,27959</t>
  </si>
  <si>
    <t>PEAK RESOURCES - SHELBY</t>
  </si>
  <si>
    <t>1101 NORTH MORGAN STREET</t>
  </si>
  <si>
    <t>1101 NORTH MORGAN STREET,SHELBY,NC,28150</t>
  </si>
  <si>
    <t>THE GREENS AT HICKORY</t>
  </si>
  <si>
    <t>3031 TATE BOULEVARD SE</t>
  </si>
  <si>
    <t>3031 TATE BOULEVARD SE,HICKORY,NC,28602</t>
  </si>
  <si>
    <t>DEER PARK HEALTH AND REHABILITATION</t>
  </si>
  <si>
    <t>NEBO</t>
  </si>
  <si>
    <t>306 DEER PARK ROAD</t>
  </si>
  <si>
    <t>306 DEER PARK ROAD,NEBO,NC,28761</t>
  </si>
  <si>
    <t>HARBORVIEW LUMBERTON</t>
  </si>
  <si>
    <t>1555 WILLIS AVENUE</t>
  </si>
  <si>
    <t>1555 WILLIS AVENUE,LUMBERTON,NC,28358</t>
  </si>
  <si>
    <t>TWIN LAKES COMMUNITY</t>
  </si>
  <si>
    <t>3802 WADE COBLE DRIVE</t>
  </si>
  <si>
    <t>3802 WADE COBLE DRIVE,BURLINGTON,NC,27215</t>
  </si>
  <si>
    <t>ACCORDIUS HEALTH AT WILMINGTON</t>
  </si>
  <si>
    <t>820 WELLINGTON AVENUE</t>
  </si>
  <si>
    <t>820 WELLINGTON AVENUE,WILMINGTON,NC,28401</t>
  </si>
  <si>
    <t>BARBOUR COURT NURSING AND REHABILITATION CENTER</t>
  </si>
  <si>
    <t>SMITHFIELD</t>
  </si>
  <si>
    <t>515 BARBOUR ROAD</t>
  </si>
  <si>
    <t>515 BARBOUR ROAD,SMITHFIELD,NC,27577</t>
  </si>
  <si>
    <t>WARREN HILLS NURSING CENTER</t>
  </si>
  <si>
    <t>864 US HWY 158 BUSINESS WEST</t>
  </si>
  <si>
    <t>864 US HWY 158 BUSINESS WEST,WARRENTON,NC,27589</t>
  </si>
  <si>
    <t>ACCORDIUS HEALTH AT CHARLOTTE</t>
  </si>
  <si>
    <t>5939 REDDMAN ROAD</t>
  </si>
  <si>
    <t>5939 REDDMAN ROAD,CHARLOTTE,NC,28212</t>
  </si>
  <si>
    <t>HICKORY FALLS HEALTH AND REHABILITATION</t>
  </si>
  <si>
    <t>100 SUNSET STREET</t>
  </si>
  <si>
    <t>100 SUNSET STREET,GRANITE FALLS,NC,28630</t>
  </si>
  <si>
    <t>VALLEY NURSING CENTER</t>
  </si>
  <si>
    <t>TAYLORSVILLE</t>
  </si>
  <si>
    <t>581 NC HIGHWAY 16 SOUTH</t>
  </si>
  <si>
    <t>581 NC HIGHWAY 16 SOUTH,TAYLORSVILLE,NC,28681</t>
  </si>
  <si>
    <t>WARSAW NURSING AND REHABILITATION CENTER</t>
  </si>
  <si>
    <t>214 LANEFIELD ROAD</t>
  </si>
  <si>
    <t>214 LANEFIELD ROAD,WARSAW,NC,28398</t>
  </si>
  <si>
    <t>THE LODGE AT MILLS RIVER</t>
  </si>
  <si>
    <t>MILLS RIVER</t>
  </si>
  <si>
    <t>5593 OLD HAYWOOD ROAD</t>
  </si>
  <si>
    <t>5593 OLD HAYWOOD ROAD,MILLS RIVER,NC,28759</t>
  </si>
  <si>
    <t>MONROE REHABILITATION CENTER</t>
  </si>
  <si>
    <t>1212 SUNSET DRIVE EAST</t>
  </si>
  <si>
    <t>1212 SUNSET DRIVE EAST,MONROE,NC,28112</t>
  </si>
  <si>
    <t>CAROLINA CARE HEALTH AND REHABILITATION</t>
  </si>
  <si>
    <t>CHERRYVILLE</t>
  </si>
  <si>
    <t>TRANSITIONAL HEALTH SERVICES OF KANNAPOLIS</t>
  </si>
  <si>
    <t>KANNAPOLIS</t>
  </si>
  <si>
    <t>1810 CONCORD LAKE ROAD</t>
  </si>
  <si>
    <t>1810 CONCORD LAKE ROAD,KANNAPOLIS,NC,28083</t>
  </si>
  <si>
    <t>ROCKY MOUNT REHABILITATION CENTER</t>
  </si>
  <si>
    <t>160 S WINSTEAD AVENUE</t>
  </si>
  <si>
    <t>160 S WINSTEAD AVENUE,ROCKY MOUNT,NC,27804</t>
  </si>
  <si>
    <t>179 COMBS STREET</t>
  </si>
  <si>
    <t>179 COMBS STREET,SPARTA,NC,28675</t>
  </si>
  <si>
    <t>HERTFORD REHABILITATION AND HEALTHCARE CENTER</t>
  </si>
  <si>
    <t>HERTFORD</t>
  </si>
  <si>
    <t>1300 DON JUAN ROAD</t>
  </si>
  <si>
    <t>1300 DON JUAN ROAD,HERTFORD,NC,27944</t>
  </si>
  <si>
    <t>THE CARROLTON OF PLYMOUTH</t>
  </si>
  <si>
    <t>1084 US 64 EAST</t>
  </si>
  <si>
    <t>1084 US 64 EAST,PLYMOUTH,NC,27962</t>
  </si>
  <si>
    <t>AUTUMN CARE OF SALISBURY</t>
  </si>
  <si>
    <t>1505 BRINGLE FERRY ROAD</t>
  </si>
  <si>
    <t>1505 BRINGLE FERRY ROAD,SALISBURY,NC,28146</t>
  </si>
  <si>
    <t>THE GREENS AT SPRUCE PINES</t>
  </si>
  <si>
    <t>SPRUCE PINE</t>
  </si>
  <si>
    <t>218 LAUREL CREEK COURT</t>
  </si>
  <si>
    <t>218 LAUREL CREEK COURT,SPRUCE PINE,NC,28777</t>
  </si>
  <si>
    <t>KINDRED HOSPITAL EAST GREENSBORO</t>
  </si>
  <si>
    <t>2401 SOUTH SIDE BOULEVARD</t>
  </si>
  <si>
    <t>2401 SOUTH SIDE BOULEVARD,GREENSBORO,NC,27406</t>
  </si>
  <si>
    <t>400 VISION DRIVE</t>
  </si>
  <si>
    <t>400 VISION DRIVE,ASHEBORO,NC,27203</t>
  </si>
  <si>
    <t>CLEVELAND PINES</t>
  </si>
  <si>
    <t>1404 N LAFAYETTE STREET</t>
  </si>
  <si>
    <t>1404 N LAFAYETTE STREET,SHELBY,NC,28150</t>
  </si>
  <si>
    <t>THE CITADEL MOORESVILLE</t>
  </si>
  <si>
    <t>550 GLENWOOD DRIVE</t>
  </si>
  <si>
    <t>550 GLENWOOD DRIVE,MOORESVILLE,NC,28115</t>
  </si>
  <si>
    <t>THE OAKS</t>
  </si>
  <si>
    <t>WINSTON SALEM</t>
  </si>
  <si>
    <t>901 BETHESDA ROAD</t>
  </si>
  <si>
    <t>901 BETHESDA ROAD,WINSTON SALEM,NC,27103</t>
  </si>
  <si>
    <t>200 HERITAGE CIRCLE</t>
  </si>
  <si>
    <t>200 HERITAGE CIRCLE,HENDERSONVILLE,NC,28791</t>
  </si>
  <si>
    <t>GRANTSBROOK NURSING AND REHABILITATION CENTER</t>
  </si>
  <si>
    <t>GRANTSBORO</t>
  </si>
  <si>
    <t>290 KEEL ROAD</t>
  </si>
  <si>
    <t>290 KEEL ROAD,GRANTSBORO,NC,28529</t>
  </si>
  <si>
    <t>RICHMOND PINES HEALTHCARE AND REHABILITATION CENTE</t>
  </si>
  <si>
    <t>HAMLET</t>
  </si>
  <si>
    <t>HIGHWAY 177 S BOX 1489</t>
  </si>
  <si>
    <t>HIGHWAY 177 S BOX 1489,HAMLET,NC,28345</t>
  </si>
  <si>
    <t>AUTUMN CARE OF SHALLOTTE</t>
  </si>
  <si>
    <t>SHALLOTTE</t>
  </si>
  <si>
    <t>237 MULBERRY STREET</t>
  </si>
  <si>
    <t>237 MULBERRY STREET,SHALLOTTE,NC,28459</t>
  </si>
  <si>
    <t>MARGATE HEALTH AND REHAB CENTER</t>
  </si>
  <si>
    <t>540 WAUGH STREET</t>
  </si>
  <si>
    <t>540 WAUGH STREET,JEFFERSON,NC,28640</t>
  </si>
  <si>
    <t>WHITE OAK MANOR - BURLINGTON</t>
  </si>
  <si>
    <t>323 BALDWIN ROAD</t>
  </si>
  <si>
    <t>323 BALDWIN ROAD,BURLINGTON,NC,27217</t>
  </si>
  <si>
    <t>VERO HEALTH &amp; REHAB OF SYLVA</t>
  </si>
  <si>
    <t>SYLVA</t>
  </si>
  <si>
    <t>417 CLOVERDALE ROAD</t>
  </si>
  <si>
    <t>417 CLOVERDALE ROAD,SYLVA,NC,28779</t>
  </si>
  <si>
    <t>THE LAURELS OF GREENTREE RIDGE</t>
  </si>
  <si>
    <t>70 SWEETEN CREEK ROAD</t>
  </si>
  <si>
    <t>70 SWEETEN CREEK ROAD,ASHEVILLE,NC,28803</t>
  </si>
  <si>
    <t>ACCORDIUS HEALTH AT MIDWOOD, LLC</t>
  </si>
  <si>
    <t>2727 SHAMROCK DRIVE</t>
  </si>
  <si>
    <t>2727 SHAMROCK DRIVE,CHARLOTTE,NC,28205</t>
  </si>
  <si>
    <t>IREDELL MEMORIAL HOSPITAL INC</t>
  </si>
  <si>
    <t>STATESVILLE</t>
  </si>
  <si>
    <t>557 BROOKDALE DRIVE</t>
  </si>
  <si>
    <t>557 BROOKDALE DRIVE,STATESVILLE,NC,28677</t>
  </si>
  <si>
    <t>THE IVY AT GASTONIA LLC</t>
  </si>
  <si>
    <t>4414 WILKINSON BLVD</t>
  </si>
  <si>
    <t>4414 WILKINSON BLVD,GASTONIA,NC,28056</t>
  </si>
  <si>
    <t>LIBERTY COMMONS NSG AND REHAB CTR OF HALIFAX CTY</t>
  </si>
  <si>
    <t>WELDON</t>
  </si>
  <si>
    <t>101 CAROLINE AVENUE</t>
  </si>
  <si>
    <t>101 CAROLINE AVENUE,WELDON,NC,27890</t>
  </si>
  <si>
    <t>ROXBORO HEALTHCARE &amp; REHAB CENTER</t>
  </si>
  <si>
    <t>901 RIDGE ROAD</t>
  </si>
  <si>
    <t>901 RIDGE ROAD,ROXBORO,NC,27573</t>
  </si>
  <si>
    <t>THE GREENS AT HENDERSONVILLE</t>
  </si>
  <si>
    <t>1870 PISGAH DRIVE</t>
  </si>
  <si>
    <t>1870 PISGAH DRIVE,HENDERSONVILLE,NC,28791</t>
  </si>
  <si>
    <t>NORTHAMPTON NURSING AND REHABILITATION CENTER</t>
  </si>
  <si>
    <t>HWY 305 NORTH</t>
  </si>
  <si>
    <t>HWY 305 NORTH,JACKSON,NC,27845</t>
  </si>
  <si>
    <t>FAIR HAVEN OF FOREST CITY, LLC</t>
  </si>
  <si>
    <t>830 BETHANY CHURCH ROAD</t>
  </si>
  <si>
    <t>830 BETHANY CHURCH ROAD,FOREST CITY,NC,28043</t>
  </si>
  <si>
    <t>CLAYTON REHABILITATION AND HEALTHCARE CENTER</t>
  </si>
  <si>
    <t>204 DAIRY ROAD</t>
  </si>
  <si>
    <t>204 DAIRY ROAD,CLAYTON,NC,27520</t>
  </si>
  <si>
    <t>BRUNSWICK COVE NURSING CENTER</t>
  </si>
  <si>
    <t>WINNABOW</t>
  </si>
  <si>
    <t>1478 RIVER ROAD</t>
  </si>
  <si>
    <t>1478 RIVER ROAD,WINNABOW,NC,28479</t>
  </si>
  <si>
    <t>WALLACE REHABILITATION AND HEALTHCARE CENTER</t>
  </si>
  <si>
    <t>WALLACE</t>
  </si>
  <si>
    <t>647 S EAST RAILROAD STREET</t>
  </si>
  <si>
    <t>647 S EAST RAILROAD STREET,WALLACE,NC,28466</t>
  </si>
  <si>
    <t>THE CARROLTON OF DUNN</t>
  </si>
  <si>
    <t>DUNN</t>
  </si>
  <si>
    <t>711 SUSAN TART ROAD</t>
  </si>
  <si>
    <t>711 SUSAN TART ROAD,DUNN,NC,28335</t>
  </si>
  <si>
    <t>WILLOWBROOKE COURT SC CTR AT MATTHEWS GLEN</t>
  </si>
  <si>
    <t>740 PAVILION VIEW DRIVE</t>
  </si>
  <si>
    <t>740 PAVILION VIEW DRIVE,MATTHEWS,NC,28105</t>
  </si>
  <si>
    <t>GATEWAY REHABILITATION AND HEALTHCARE</t>
  </si>
  <si>
    <t>2030 HARPER AVENUE NW</t>
  </si>
  <si>
    <t>2030 HARPER AVENUE NW,LENOIR,NC,28645</t>
  </si>
  <si>
    <t>THE GRAYBRIER NURS &amp; RETIREMENT CT</t>
  </si>
  <si>
    <t>116 LANE DRIVE</t>
  </si>
  <si>
    <t>116 LANE DRIVE,TRINITY,NC,27370</t>
  </si>
  <si>
    <t>FRANKLIN OAKS NURSING AND REHABILITATION CENTER</t>
  </si>
  <si>
    <t>1704 NC HIGHWAY 39 N</t>
  </si>
  <si>
    <t>1704 NC HIGHWAY 39 N,LOUISBURG,NC,27549</t>
  </si>
  <si>
    <t>SIGNATURE HEALTHCARE OF ROANOKE RAPIDS</t>
  </si>
  <si>
    <t>ROANOKE RAPIDS</t>
  </si>
  <si>
    <t>THE GREENS AT MAPLE LEAF</t>
  </si>
  <si>
    <t>1101 MAPLE CARE LANE</t>
  </si>
  <si>
    <t>1101 MAPLE CARE LANE,STATESVILLE,NC,28625</t>
  </si>
  <si>
    <t>BIG ELM RETIREMENT AND NURSING CENTERS</t>
  </si>
  <si>
    <t>1285 WEST A STREET</t>
  </si>
  <si>
    <t>1285 WEST A STREET,KANNAPOLIS,NC,28081</t>
  </si>
  <si>
    <t>GOLDSBORO REHABILITATION AND HEALTHCARE CENTER</t>
  </si>
  <si>
    <t>1700 WAYNE MEMORIAL DRIVE</t>
  </si>
  <si>
    <t>1700 WAYNE MEMORIAL DRIVE,GOLDSBORO,NC,27534</t>
  </si>
  <si>
    <t>CAMELLIA GARDENS CENTER FOR NURSING AND REHAB</t>
  </si>
  <si>
    <t>280 SOUTH  BECKFORD DRIVE</t>
  </si>
  <si>
    <t>280 SOUTH  BECKFORD DRIVE,HENDERSON,NC,27536</t>
  </si>
  <si>
    <t>ACCORDIUS HEALTH AT MONROE</t>
  </si>
  <si>
    <t>204 OLD HIGHWAY 74 EAST</t>
  </si>
  <si>
    <t>204 OLD HIGHWAY 74 EAST,MONROE,NC,28112</t>
  </si>
  <si>
    <t>AUTUMN CARE OF SALUDA</t>
  </si>
  <si>
    <t>SALUDA</t>
  </si>
  <si>
    <t>501 ESSEOLA CIRCLE</t>
  </si>
  <si>
    <t>501 ESSEOLA CIRCLE,SALUDA,NC,28773</t>
  </si>
  <si>
    <t>HIGHLAND HOUSE REHABILITATION AND HEALTHCARE</t>
  </si>
  <si>
    <t>1700 PAMALEE DRIVE</t>
  </si>
  <si>
    <t>1700 PAMALEE DRIVE,FAYETTEVILLE,NC,28301</t>
  </si>
  <si>
    <t>GRAHAM HEALTHCARE AND REHABILITATION CENTER</t>
  </si>
  <si>
    <t>ROBBINSVILLE</t>
  </si>
  <si>
    <t>811 SNOWBIRD ROAD</t>
  </si>
  <si>
    <t>811 SNOWBIRD ROAD,ROBBINSVILLE,NC,28771</t>
  </si>
  <si>
    <t>RICH  SQUARE NURSING &amp; REHAB</t>
  </si>
  <si>
    <t>RICH SQUARE</t>
  </si>
  <si>
    <t>300 NORTH MAIN STREET</t>
  </si>
  <si>
    <t>300 NORTH MAIN STREET,RICH SQUARE,NC,27869</t>
  </si>
  <si>
    <t>PRUITTHEALTH-NEUSE</t>
  </si>
  <si>
    <t>1303 HEALTH DRIVE</t>
  </si>
  <si>
    <t>1303 HEALTH DRIVE,NEW BERN,NC,28560</t>
  </si>
  <si>
    <t>LOUISBURG HEALTHCARE &amp; REHABILITATION CENTER</t>
  </si>
  <si>
    <t>202 SMOKETREE WAY</t>
  </si>
  <si>
    <t>202 SMOKETREE WAY,LOUISBURG,NC,27549</t>
  </si>
  <si>
    <t>ACCORDIUS HEALTH AT CREEKSIDE CARE</t>
  </si>
  <si>
    <t>AHOSKIE</t>
  </si>
  <si>
    <t>604 STOKES STREET EAST</t>
  </si>
  <si>
    <t>604 STOKES STREET EAST,AHOSKIE,NC,27910</t>
  </si>
  <si>
    <t>THE GREENS AT CABARRUS</t>
  </si>
  <si>
    <t>250 BISHOP LANE</t>
  </si>
  <si>
    <t>250 BISHOP LANE,CONCORD,NC,28025</t>
  </si>
  <si>
    <t>COMPASS HEALTHCARE AND REHAB HAWFIELDS, INC</t>
  </si>
  <si>
    <t>MEBANE</t>
  </si>
  <si>
    <t>2502 S NC 119</t>
  </si>
  <si>
    <t>2502 S NC 119,MEBANE,NC,27302</t>
  </si>
  <si>
    <t>SIGNATURE HEALTHCARE OF KINSTON</t>
  </si>
  <si>
    <t>KINSTON</t>
  </si>
  <si>
    <t>907 CUNNINGHAM ROAD</t>
  </si>
  <si>
    <t>907 CUNNINGHAM ROAD,KINSTON,NC,28501</t>
  </si>
  <si>
    <t>GREENDALE FOREST NURSING AND REHABILITATION CENTER</t>
  </si>
  <si>
    <t>1304 SE SECOND STREET</t>
  </si>
  <si>
    <t>1304 SE SECOND STREET,SNOW HILL,NC,28580</t>
  </si>
  <si>
    <t>LIBERTY HC SVCS OF GOLDEN YEARS NSG CTR, LLC</t>
  </si>
  <si>
    <t>FALCON</t>
  </si>
  <si>
    <t>7348 NORTH WEST STREET</t>
  </si>
  <si>
    <t>7348 NORTH WEST STREET,FALCON,NC,28342</t>
  </si>
  <si>
    <t>PINEHURST HEALTHCARE &amp; REHABILITATION CENTER</t>
  </si>
  <si>
    <t>300 BLAKE BOULEVARD</t>
  </si>
  <si>
    <t>300 BLAKE BOULEVARD,PINEHURST,NC,28374</t>
  </si>
  <si>
    <t>PRUITTHEALTH-TRENT</t>
  </si>
  <si>
    <t>836 HOSPITAL DRIVE</t>
  </si>
  <si>
    <t>836 HOSPITAL DRIVE,NEW BERN,NC,28560</t>
  </si>
  <si>
    <t>LIBERTY COMMONS NRSG &amp; REHAB CNTR OF SOUTHPORT LLC</t>
  </si>
  <si>
    <t>630 FODALE AVENUE</t>
  </si>
  <si>
    <t>630 FODALE AVENUE,SOUTHPORT,NC,28461</t>
  </si>
  <si>
    <t>EAST CAROLINA REHAB AND WELLNESS</t>
  </si>
  <si>
    <t>2575 W 5TH STREET</t>
  </si>
  <si>
    <t>2575 W 5TH STREET,GREENVILLE,NC,27834</t>
  </si>
  <si>
    <t>PRUITTHEALTH-ROCKINGHAM</t>
  </si>
  <si>
    <t>ROCKINGHAM</t>
  </si>
  <si>
    <t>804 SOUTH LONG DRIVE</t>
  </si>
  <si>
    <t>804 SOUTH LONG DRIVE,ROCKINGHAM,NC,28379</t>
  </si>
  <si>
    <t>VILLAGE GREEN HEALTH AND REHABILITATION</t>
  </si>
  <si>
    <t>1601 PURDUE DRIVE</t>
  </si>
  <si>
    <t>1601 PURDUE DRIVE,FAYETTEVILLE,NC,28304</t>
  </si>
  <si>
    <t>VILLAGE CARE OF KING</t>
  </si>
  <si>
    <t>KING</t>
  </si>
  <si>
    <t>440 INGRAM ROAD</t>
  </si>
  <si>
    <t>440 INGRAM ROAD,KING,NC,27021</t>
  </si>
  <si>
    <t>FARMVILLE</t>
  </si>
  <si>
    <t>4351 SOUTH MAIN STREET</t>
  </si>
  <si>
    <t>4351 SOUTH MAIN STREET,FARMVILLE,NC,27828</t>
  </si>
  <si>
    <t>CARDINAL HEALTHCARE AND REHAB</t>
  </si>
  <si>
    <t>931 N ASPEN STREET</t>
  </si>
  <si>
    <t>931 N ASPEN STREET,LINCOLNTON,NC,28092</t>
  </si>
  <si>
    <t>WILKES REGIONAL MEDICAL CTR SN</t>
  </si>
  <si>
    <t>NORTH WILKESBORO</t>
  </si>
  <si>
    <t>1370 WEST D STREET</t>
  </si>
  <si>
    <t>1370 WEST D STREET,NORTH WILKESBORO,NC,28659</t>
  </si>
  <si>
    <t>THE LAURELS OF FOREST GLENN</t>
  </si>
  <si>
    <t>GARNER</t>
  </si>
  <si>
    <t>1101 HARTWELL STREET</t>
  </si>
  <si>
    <t>1101 HARTWELL STREET,GARNER,NC,27529</t>
  </si>
  <si>
    <t>HEARTLAND LIVING &amp; REHAB AT THE MOSES H CONE MEM H</t>
  </si>
  <si>
    <t>1131 NORTH CHURCH STREET</t>
  </si>
  <si>
    <t>1131 NORTH CHURCH STREET,GREENSBORO,NC,27401</t>
  </si>
  <si>
    <t>PISGAH MANOR HEALTH CARE CENTER</t>
  </si>
  <si>
    <t>CANDLER</t>
  </si>
  <si>
    <t>104 HOLCOMBE COVE ROAD</t>
  </si>
  <si>
    <t>104 HOLCOMBE COVE ROAD,CANDLER,NC,28715</t>
  </si>
  <si>
    <t>BROOK STONE LIVING CENTER</t>
  </si>
  <si>
    <t>POLLOCKSVILLE</t>
  </si>
  <si>
    <t>8990 HIGHWAY 17 SOUTH</t>
  </si>
  <si>
    <t>8990 HIGHWAY 17 SOUTH,POLLOCKSVILLE,NC,28573</t>
  </si>
  <si>
    <t>SHORELAND HLTH CARE &amp; RETIREME</t>
  </si>
  <si>
    <t>200 FLOWER-PRIDGEN DRIVE</t>
  </si>
  <si>
    <t>200 FLOWER-PRIDGEN DRIVE,WHITEVILLE,NC,28472</t>
  </si>
  <si>
    <t>WILKESBORO HEALTH AND REHABILITATION</t>
  </si>
  <si>
    <t>204 OLD BRICKYARD ROAD</t>
  </si>
  <si>
    <t>204 OLD BRICKYARD ROAD,NORTH WILKESBORO,NC,28659</t>
  </si>
  <si>
    <t>CARY HEALTH AND REHABILITATION</t>
  </si>
  <si>
    <t>CARY</t>
  </si>
  <si>
    <t>6590 TRYON ROAD</t>
  </si>
  <si>
    <t>6590 TRYON ROAD,CARY,NC,27518</t>
  </si>
  <si>
    <t>THREE RIVERS HEALTH AND REHAB</t>
  </si>
  <si>
    <t>1403 CONNER DRIVE</t>
  </si>
  <si>
    <t>1403 CONNER DRIVE,WINDSOR,NC,27983</t>
  </si>
  <si>
    <t>CHARLOTTE HEALTH &amp; REHABILITATION CENTER</t>
  </si>
  <si>
    <t>1735 TODDVILLE ROAD</t>
  </si>
  <si>
    <t>1735 TODDVILLE ROAD,CHARLOTTE,NC,28214</t>
  </si>
  <si>
    <t>ACCORDIUS HEALTH AND REHABILITATION</t>
  </si>
  <si>
    <t>GATESVILLE</t>
  </si>
  <si>
    <t>38 CARTERS ROAD</t>
  </si>
  <si>
    <t>38 CARTERS ROAD,GATESVILLE,NC,27938</t>
  </si>
  <si>
    <t>6000 FAYETTEVILLE ROAD</t>
  </si>
  <si>
    <t>6000 FAYETTEVILLE ROAD,DURHAM,NC,27713</t>
  </si>
  <si>
    <t>PEMBROKE CENTER</t>
  </si>
  <si>
    <t>310 E WARDELL DRIVE</t>
  </si>
  <si>
    <t>310 E WARDELL DRIVE,PEMBROKE,NC,28372</t>
  </si>
  <si>
    <t>CENTRAL CONTINUING CARE</t>
  </si>
  <si>
    <t>1287 NEWSOME STREET</t>
  </si>
  <si>
    <t>1287 NEWSOME STREET,MOUNT AIRY,NC,27030</t>
  </si>
  <si>
    <t>SKYLAND TERRACE AND REHABILITATION</t>
  </si>
  <si>
    <t>WAYNESVILLE</t>
  </si>
  <si>
    <t>516 WALL STREET</t>
  </si>
  <si>
    <t>516 WALL STREET,WAYNESVILLE,NC,28786</t>
  </si>
  <si>
    <t>BRANTWOOD NH &amp; RETIREMENT CENT</t>
  </si>
  <si>
    <t>1038 COLLEGE STREET</t>
  </si>
  <si>
    <t>1038 COLLEGE STREET,OXFORD,NC,27565</t>
  </si>
  <si>
    <t>PINEVILLE REHABILITATION AND LIVING CTR</t>
  </si>
  <si>
    <t>1010 LAKEVIEW DRIVE</t>
  </si>
  <si>
    <t>1010 LAKEVIEW DRIVE,PINEVILLE,NC,28134</t>
  </si>
  <si>
    <t>BERMUDA VILLAGE RETIREMENT CENTER</t>
  </si>
  <si>
    <t>BERMUDA RUN</t>
  </si>
  <si>
    <t>142 BERMUDA VILLAGE DRIVE</t>
  </si>
  <si>
    <t>142 BERMUDA VILLAGE DRIVE,BERMUDA RUN,NC,27006</t>
  </si>
  <si>
    <t>PELICAN HEALTH AT ASHEVILLE</t>
  </si>
  <si>
    <t>SWANNANOA</t>
  </si>
  <si>
    <t>1984 US HIGHWAY 70</t>
  </si>
  <si>
    <t>1984 US HIGHWAY 70,SWANNANOA,NC,28778</t>
  </si>
  <si>
    <t>LEXINGTON HEALTH CARE CENTER</t>
  </si>
  <si>
    <t>17 CORNELIA DRIVE</t>
  </si>
  <si>
    <t>17 CORNELIA DRIVE,LEXINGTON,NC,27292</t>
  </si>
  <si>
    <t>ALAMANCE HEALTH CARE CENTER</t>
  </si>
  <si>
    <t>1987 HILTON ROAD</t>
  </si>
  <si>
    <t>1987 HILTON ROAD,BURLINGTON,NC,27217</t>
  </si>
  <si>
    <t>WILSON REHABILITATION AND NURSING CENTER</t>
  </si>
  <si>
    <t>1705 SOUTH TARBORO STREET</t>
  </si>
  <si>
    <t>1705 SOUTH TARBORO STREET,WILSON,NC,27893</t>
  </si>
  <si>
    <t>THE LAURELS OF SALISBURY</t>
  </si>
  <si>
    <t>215 LASH DRIVE</t>
  </si>
  <si>
    <t>215 LASH DRIVE,SALISBURY,NC,28147</t>
  </si>
  <si>
    <t>PEAK RESOURCES - PINELAKE</t>
  </si>
  <si>
    <t>801 PINEHURST AVENUE</t>
  </si>
  <si>
    <t>801 PINEHURST AVENUE,CARTHAGE,NC,28327</t>
  </si>
  <si>
    <t>BRYAN HEALTH AND REHAB</t>
  </si>
  <si>
    <t>SCOTLAND NECK</t>
  </si>
  <si>
    <t>921 JUNIOR HIGH SCHOOL ROAD</t>
  </si>
  <si>
    <t>921 JUNIOR HIGH SCHOOL ROAD,SCOTLAND NECK,NC,27874</t>
  </si>
  <si>
    <t>213 RICHMOND HILL DRIVE</t>
  </si>
  <si>
    <t>213 RICHMOND HILL DRIVE,ASHEVILLE,NC,28806</t>
  </si>
  <si>
    <t>CARVER LIVING CENTER</t>
  </si>
  <si>
    <t>303 EAST CARVER STREET</t>
  </si>
  <si>
    <t>303 EAST CARVER STREET,DURHAM,NC,27704</t>
  </si>
  <si>
    <t>WELLINGTON REHABILITATION AND HEALTHCARE</t>
  </si>
  <si>
    <t>KNIGHTDALE</t>
  </si>
  <si>
    <t>1000 TANDAL PLACE</t>
  </si>
  <si>
    <t>1000 TANDAL PLACE,KNIGHTDALE,NC,27545</t>
  </si>
  <si>
    <t>PEAK RESOURCES - BROOKSHIRE, INC</t>
  </si>
  <si>
    <t>HILLSBOROUGH</t>
  </si>
  <si>
    <t>300 MEADOWLANDS DRIVE</t>
  </si>
  <si>
    <t>300 MEADOWLANDS DRIVE,HILLSBOROUGH,NC,27278</t>
  </si>
  <si>
    <t>GASTONIA HEALTH &amp; REHAB CENTER</t>
  </si>
  <si>
    <t>1770 OAK HOLLOW ROAD</t>
  </si>
  <si>
    <t>1770 OAK HOLLOW ROAD,GASTONIA,NC,28054</t>
  </si>
  <si>
    <t>FORREST OAKES HEALTHCARE CENTER</t>
  </si>
  <si>
    <t>ALBEMARLE</t>
  </si>
  <si>
    <t>620 HEATHWOOD DRIVE</t>
  </si>
  <si>
    <t>620 HEATHWOOD DRIVE,ALBEMARLE,NC,28001</t>
  </si>
  <si>
    <t>OAK FOREST HEALTH AND REHABILITATION</t>
  </si>
  <si>
    <t>5680 WINDY HILL DRIVE</t>
  </si>
  <si>
    <t>5680 WINDY HILL DRIVE,WINSTON SALEM,NC,27105</t>
  </si>
  <si>
    <t>CONNELLY SPG</t>
  </si>
  <si>
    <t>EMERALD RIDGE REHAB AND CARE CENTER</t>
  </si>
  <si>
    <t>25 REYNOLDS MOUNTAIN BOULEVARD</t>
  </si>
  <si>
    <t>25 REYNOLDS MOUNTAIN BOULEVARD,ASHEVILLE,NC,28804</t>
  </si>
  <si>
    <t>MAPLE GROVE HEALTH AND REHABILITATION CENTER</t>
  </si>
  <si>
    <t>308 WEST MEADOWVIEW ROAD</t>
  </si>
  <si>
    <t>308 WEST MEADOWVIEW ROAD,GREENSBORO,NC,27406</t>
  </si>
  <si>
    <t>UNIVERSAL HEALTH CARE/KING</t>
  </si>
  <si>
    <t>115 WHITE ROAD</t>
  </si>
  <si>
    <t>115 WHITE ROAD,KING,NC,27021</t>
  </si>
  <si>
    <t>WESTWOOD HEALTH AND REHABILITATION</t>
  </si>
  <si>
    <t>ARCHDALE</t>
  </si>
  <si>
    <t>625 ASHLAND STREET</t>
  </si>
  <si>
    <t>625 ASHLAND STREET,ARCHDALE,NC,27263</t>
  </si>
  <si>
    <t>BELAIRE HEALTH CARE CENTER</t>
  </si>
  <si>
    <t>2065 LYON STREET</t>
  </si>
  <si>
    <t>2065 LYON STREET,GASTONIA,NC,28052</t>
  </si>
  <si>
    <t>WILLOWBROOKE COURT SC CTR AT TRYON ESTATES</t>
  </si>
  <si>
    <t>619 LAUREL LAKE DRIVE</t>
  </si>
  <si>
    <t>619 LAUREL LAKE DRIVE,COLUMBUS,NC,28722</t>
  </si>
  <si>
    <t>GUILFORD HEALTH CARE CENTER</t>
  </si>
  <si>
    <t>2041 WILLOW ROAD</t>
  </si>
  <si>
    <t>2041 WILLOW ROAD,GREENSBORO,NC,27406</t>
  </si>
  <si>
    <t>THE OAKS-BREVARD</t>
  </si>
  <si>
    <t>300 MORRIS ROAD</t>
  </si>
  <si>
    <t>300 MORRIS ROAD,BREVARD,NC,28712</t>
  </si>
  <si>
    <t>LIFE CARE CENTER OF HENDERSONVILLE</t>
  </si>
  <si>
    <t>400 THOMPSON STREET</t>
  </si>
  <si>
    <t>400 THOMPSON STREET,HENDERSONVILLE,NC,28792</t>
  </si>
  <si>
    <t>NOVANT HEALTH PRESBYTERIAN MEDICAL CENTER-SNU</t>
  </si>
  <si>
    <t>200 HAWTHORNE LANE</t>
  </si>
  <si>
    <t>200 HAWTHORNE LANE,CHARLOTTE,NC,28207</t>
  </si>
  <si>
    <t>LIBERTY COMMONS REHABILITATION CENTER</t>
  </si>
  <si>
    <t>121 RACINE DRIVE</t>
  </si>
  <si>
    <t>121 RACINE DRIVE,WILMINGTON,NC,28403</t>
  </si>
  <si>
    <t>MECKLENBURG HEALTH &amp; REHABILITATION</t>
  </si>
  <si>
    <t>2415 SANDY PORTER ROAD</t>
  </si>
  <si>
    <t>2415 SANDY PORTER ROAD,CHARLOTTE,NC,28273</t>
  </si>
  <si>
    <t>WILORA LAKE HEALTHCARE CENTER</t>
  </si>
  <si>
    <t>6001 WILORA LAKE ROAD</t>
  </si>
  <si>
    <t>6001 WILORA LAKE ROAD,CHARLOTTE,NC,28212</t>
  </si>
  <si>
    <t>TSALI CARE CENTER</t>
  </si>
  <si>
    <t>55 ECHOTA CHURCH ROAD</t>
  </si>
  <si>
    <t>55 ECHOTA CHURCH ROAD,CHEROKEE,NC,28719</t>
  </si>
  <si>
    <t>THE OAKS AT SWEETEN CREEK</t>
  </si>
  <si>
    <t>ARDEN</t>
  </si>
  <si>
    <t>3864 SWEETEN CREEK ROAD</t>
  </si>
  <si>
    <t>3864 SWEETEN CREEK ROAD,ARDEN,NC,28704</t>
  </si>
  <si>
    <t>HARNETT WOODS NURSING AND REHABILITATION CENTER</t>
  </si>
  <si>
    <t>604 LUCAS ROAD</t>
  </si>
  <si>
    <t>604 LUCAS ROAD,DUNN,NC,28334</t>
  </si>
  <si>
    <t>SALEMTOWNE</t>
  </si>
  <si>
    <t>1550 BABCOCK DRIVE</t>
  </si>
  <si>
    <t>1550 BABCOCK DRIVE,WINSTON SALEM,NC,27106</t>
  </si>
  <si>
    <t>WOODLANDS NURSING &amp; REHABILITATION CENTER</t>
  </si>
  <si>
    <t>400 PELT DRIVE</t>
  </si>
  <si>
    <t>400 PELT DRIVE,FAYETTEVILLE,NC,28301</t>
  </si>
  <si>
    <t>TRANSYLVANIA REGIONAL HOSPITAL</t>
  </si>
  <si>
    <t>260 HOSPITAL DRIVE,BREVARD,NC,28712</t>
  </si>
  <si>
    <t>SATURN NURSING AND REHABILITATION CENTER</t>
  </si>
  <si>
    <t>1930 WEST SUGAR CREEK ROAD</t>
  </si>
  <si>
    <t>1930 WEST SUGAR CREEK ROAD,CHARLOTTE,NC,28262</t>
  </si>
  <si>
    <t>AYDEN COURT NURSING AND REHABILITATION CENTER</t>
  </si>
  <si>
    <t>AYDEN</t>
  </si>
  <si>
    <t>128 SNOW HILL ROAD</t>
  </si>
  <si>
    <t>128 SNOW HILL ROAD,AYDEN,NC,28513</t>
  </si>
  <si>
    <t>PEAK RESOURCES -  GASTONIA</t>
  </si>
  <si>
    <t>2780 X-RAY DRIVE</t>
  </si>
  <si>
    <t>2780 X-RAY DRIVE,GASTONIA,NC,28054</t>
  </si>
  <si>
    <t>WINDSOR POINT CONTINUING CARE</t>
  </si>
  <si>
    <t>FUQUAY VARINA</t>
  </si>
  <si>
    <t>1221 BROAD STREET</t>
  </si>
  <si>
    <t>1221 BROAD STREET,FUQUAY VARINA,NC,27526</t>
  </si>
  <si>
    <t>LIBERTY COMMONS NSG &amp; REHAB  CTR OF ROWAN COUNTY</t>
  </si>
  <si>
    <t>4412 SOUTH MAIN STREET</t>
  </si>
  <si>
    <t>4412 SOUTH MAIN STREET,SALISBURY,NC,28147</t>
  </si>
  <si>
    <t>CAROLINA REHAB CENTER OF CUMBERLAND</t>
  </si>
  <si>
    <t>4600 CUMBERLAND ROAD</t>
  </si>
  <si>
    <t>4600 CUMBERLAND ROAD,FAYETTEVILLE,NC,28306</t>
  </si>
  <si>
    <t>WHITESTONE  A MASONIC AND EASTERN STAR COMMUNITY</t>
  </si>
  <si>
    <t>700 SOUTH HOLDEN ROAD</t>
  </si>
  <si>
    <t>700 SOUTH HOLDEN ROAD,GREENSBORO,NC,27407</t>
  </si>
  <si>
    <t>AUTUMN CARE OF MYRTLE GROVE</t>
  </si>
  <si>
    <t>5725 CAROLINA BEACH ROAD</t>
  </si>
  <si>
    <t>5725 CAROLINA BEACH ROAD,WILMINGTON,NC,28412</t>
  </si>
  <si>
    <t>ACCORDIUS HEALTH AT ABERDEEN</t>
  </si>
  <si>
    <t>915 PEE DEE ROAD</t>
  </si>
  <si>
    <t>915 PEE DEE ROAD,ABERDEEN,NC,28315</t>
  </si>
  <si>
    <t>PRODIGY TRANSITIONAL REHAB</t>
  </si>
  <si>
    <t>911 WESTERN BOULEVARD</t>
  </si>
  <si>
    <t>911 WESTERN BOULEVARD,TARBORO,NC,27886</t>
  </si>
  <si>
    <t>AUTUMN CARE OF STATESVILLE</t>
  </si>
  <si>
    <t>2001 VANHAVEN DRIVE</t>
  </si>
  <si>
    <t>2001 VANHAVEN DRIVE,STATESVILLE,NC,28625</t>
  </si>
  <si>
    <t>TOWER NURSING AND REHABILITATION CENTER</t>
  </si>
  <si>
    <t>3609 BOND STREET</t>
  </si>
  <si>
    <t>3609 BOND STREET,RALEIGH,NC,27604</t>
  </si>
  <si>
    <t>AUTUMN CARE OF NASH</t>
  </si>
  <si>
    <t>1210 EASTERN AVENUE</t>
  </si>
  <si>
    <t>1210 EASTERN AVENUE,NASHVILLE,NC,27856</t>
  </si>
  <si>
    <t>INN AT QUAIL HAVEN VILLAGE</t>
  </si>
  <si>
    <t>155 BLAKE BOULEVARD</t>
  </si>
  <si>
    <t>155 BLAKE BOULEVARD,PINEHURST,NC,28374</t>
  </si>
  <si>
    <t>LIBERTY COMMONS NSG &amp; REHAB CTR OF JOHNSTON CTY</t>
  </si>
  <si>
    <t>2315 HIGHWAY 242 NORTH</t>
  </si>
  <si>
    <t>2315 HIGHWAY 242 NORTH,BENSON,NC,27504</t>
  </si>
  <si>
    <t>UNIVERSAL HEALTH CARE/RAMSEUR</t>
  </si>
  <si>
    <t>RAMSEUR</t>
  </si>
  <si>
    <t>7166 JORDON ROAD</t>
  </si>
  <si>
    <t>7166 JORDON ROAD,RAMSEUR,NC,27316</t>
  </si>
  <si>
    <t>THE GARDENS OF TAYLOR GLEN RET COM</t>
  </si>
  <si>
    <t>3700 TAYLOR GLEN LANE</t>
  </si>
  <si>
    <t>3700 TAYLOR GLEN LANE,CONCORD,NC,28027</t>
  </si>
  <si>
    <t>CAROLINA REHAB CENTER OF BURKE</t>
  </si>
  <si>
    <t>3647 MILLER BRIDGE ROAD</t>
  </si>
  <si>
    <t>3647 MILLER BRIDGE ROAD,CONNELLY SPG,NC,28612</t>
  </si>
  <si>
    <t>UNIVERSAL HEALTH CARE/NORTH RALEIGH</t>
  </si>
  <si>
    <t>5201 CLARKS FORK DRIVE NW</t>
  </si>
  <si>
    <t>5201 CLARKS FORK DRIVE NW,RALEIGH,NC,27616</t>
  </si>
  <si>
    <t>PENN NURSING CENTER</t>
  </si>
  <si>
    <t>618-A S MAIN STREET</t>
  </si>
  <si>
    <t>618-A S MAIN STREET,REIDSVILLE,NC,27320</t>
  </si>
  <si>
    <t>LIBERTY COMMONS NSG AND REHAB CTR OF LEE COUNTY</t>
  </si>
  <si>
    <t>310 COMMERCE DRIVE</t>
  </si>
  <si>
    <t>310 COMMERCE DRIVE,SANFORD,NC,27332</t>
  </si>
  <si>
    <t>SANFORD HEALTH &amp; REHABILITATION CO</t>
  </si>
  <si>
    <t>2702 FARRELL ROAD</t>
  </si>
  <si>
    <t>2702 FARRELL ROAD,SANFORD,NC,27330</t>
  </si>
  <si>
    <t>PEAK RESOURCES-WILMINGTON, INC</t>
  </si>
  <si>
    <t>2305 SILVER STREAM LANE</t>
  </si>
  <si>
    <t>2305 SILVER STREAM LANE,WILMINGTON,NC,28401</t>
  </si>
  <si>
    <t>PRUITTHEALTH-RALEIGH</t>
  </si>
  <si>
    <t>2420 LAKE WHEELER ROAD</t>
  </si>
  <si>
    <t>2420 LAKE WHEELER ROAD,RALEIGH,NC,27603</t>
  </si>
  <si>
    <t>LAKESIDE HEALTH &amp; REHAB CENTER</t>
  </si>
  <si>
    <t>HUNTERSVILLE</t>
  </si>
  <si>
    <t>13825 HUNTON LANE</t>
  </si>
  <si>
    <t>13825 HUNTON LANE,HUNTERSVILLE,NC,28078</t>
  </si>
  <si>
    <t>ASBURY HEALTH AND REHABILITATION CENTER</t>
  </si>
  <si>
    <t>3211 BISHOPS WAY LANE</t>
  </si>
  <si>
    <t>3211 BISHOPS WAY LANE,CHARLOTTE,NC,28215</t>
  </si>
  <si>
    <t>THE ROSEWOOD HEALTH CENTER</t>
  </si>
  <si>
    <t>8710 CYPRESS CLUB DRIVE</t>
  </si>
  <si>
    <t>8710 CYPRESS CLUB DRIVE,RALEIGH,NC,27615</t>
  </si>
  <si>
    <t>CAMDEN HEALTH AND REHABILITATION</t>
  </si>
  <si>
    <t>1 MARITHE COURT</t>
  </si>
  <si>
    <t>1 MARITHE COURT,GREENSBORO,NC,27407</t>
  </si>
  <si>
    <t>ASHTON HEALTH AND REHABILITATION</t>
  </si>
  <si>
    <t>MCLEANSVILLE</t>
  </si>
  <si>
    <t>5533 BURLINGTON ROAD</t>
  </si>
  <si>
    <t>5533 BURLINGTON ROAD,MCLEANSVILLE,NC,27301</t>
  </si>
  <si>
    <t>UNIVERSAL HEALTH CARE / BRUNSWICK</t>
  </si>
  <si>
    <t>BOLIVIA</t>
  </si>
  <si>
    <t>1070 OLD OCEAN HIGHWAY</t>
  </si>
  <si>
    <t>1070 OLD OCEAN HIGHWAY,BOLIVIA,NC,28422</t>
  </si>
  <si>
    <t>PRUITTHEALTH-CAROLINA POINT</t>
  </si>
  <si>
    <t>5935 MOUNT SINAI ROAD</t>
  </si>
  <si>
    <t>5935 MOUNT SINAI ROAD,DURHAM,NC,27705</t>
  </si>
  <si>
    <t>AUTUMN CARE OF FAYETTEVILLE</t>
  </si>
  <si>
    <t>1401 71ST SCHOOL ROAD</t>
  </si>
  <si>
    <t>1401 71ST SCHOOL ROAD,FAYETTEVILLE,NC,28314</t>
  </si>
  <si>
    <t>NC STATE VETERANS HOME-BLACK MOUNTAIN</t>
  </si>
  <si>
    <t>BLACK MOUNTAIN</t>
  </si>
  <si>
    <t>62 LAKE EDEN ROAD</t>
  </si>
  <si>
    <t>62 LAKE EDEN ROAD,BLACK MOUNTAIN,NC,28711</t>
  </si>
  <si>
    <t>HOMESTEAD HILLS</t>
  </si>
  <si>
    <t>2101 HOMESTEAD HILLS DRIVE</t>
  </si>
  <si>
    <t>2101 HOMESTEAD HILLS DRIVE,WINSTON SALEM,NC,27103</t>
  </si>
  <si>
    <t>UNIVERSAL HEALTH CARE/FUQUAY-VARINA</t>
  </si>
  <si>
    <t>410 S JUDD PARKWAY SE</t>
  </si>
  <si>
    <t>410 S JUDD PARKWAY SE,FUQUAY VARINA,NC,27526</t>
  </si>
  <si>
    <t>CLEAR CREEK NURSING &amp; REHABILITATION CENTER</t>
  </si>
  <si>
    <t>MINT HILL</t>
  </si>
  <si>
    <t>10506 CLEAR CREEK COMMERCE DRIVE</t>
  </si>
  <si>
    <t>10506 CLEAR CREEK COMMERCE DRIVE,MINT HILL,NC,28227</t>
  </si>
  <si>
    <t>PAVILION HEALTH CENTER AT BRIGHTMORE</t>
  </si>
  <si>
    <t>10011 PROVIDENCE ROAD WEST</t>
  </si>
  <si>
    <t>10011 PROVIDENCE ROAD WEST,CHARLOTTE,NC,28277</t>
  </si>
  <si>
    <t>AUTUMN CARE OF CORNELIUS</t>
  </si>
  <si>
    <t>CORNELIUS</t>
  </si>
  <si>
    <t>19530 MOUNT ZION PARKWAY</t>
  </si>
  <si>
    <t>19530 MOUNT ZION PARKWAY,CORNELIUS,NC,28031</t>
  </si>
  <si>
    <t>DAVIS HEALTH &amp; WELLNESS CTR AT CAMBRIDGE VILLAG</t>
  </si>
  <si>
    <t>83 CAVALIER DRIVE, STE 200</t>
  </si>
  <si>
    <t>83 CAVALIER DRIVE, STE 200,WILMINGTON,NC,28405</t>
  </si>
  <si>
    <t>SPRINGBROOK NURSING &amp; REHABILITATION  CENTER</t>
  </si>
  <si>
    <t>195 SPRINGBROOK AVENUE</t>
  </si>
  <si>
    <t>195 SPRINGBROOK AVENUE,CLAYTON,NC,27520</t>
  </si>
  <si>
    <t>HUNTERSVILLE HEALTH &amp; REHAB CENTER</t>
  </si>
  <si>
    <t>13835 BOREN STREET</t>
  </si>
  <si>
    <t>13835 BOREN STREET,HUNTERSVILLE,NC,28078</t>
  </si>
  <si>
    <t>THE CARDINAL AT NORTH HILLS</t>
  </si>
  <si>
    <t>311 GARDEN AT NORTH HILLS STREET</t>
  </si>
  <si>
    <t>311 GARDEN AT NORTH HILLS STREET,RALEIGH,NC,27609</t>
  </si>
  <si>
    <t>ARBOR ACRES UNITED METHODIST RETIREMENT COMMUNITY</t>
  </si>
  <si>
    <t>1250 ARBOR ROAD</t>
  </si>
  <si>
    <t>1250 ARBOR ROAD,WINSTON SALEM,NC,27104</t>
  </si>
  <si>
    <t>BELLAROSE NURSING AND REHAB</t>
  </si>
  <si>
    <t>200 BELLAROSE LAKE WAY</t>
  </si>
  <si>
    <t>200 BELLAROSE LAKE WAY,GARNER,NC,27529</t>
  </si>
  <si>
    <t>BRUNSWICK HEALTH &amp; REHAB CENTER</t>
  </si>
  <si>
    <t>ASH</t>
  </si>
  <si>
    <t>9600 NO 5 SCHOOL ROAD</t>
  </si>
  <si>
    <t>9600 NO 5 SCHOOL ROAD,ASH,NC,28420</t>
  </si>
  <si>
    <t>BRIAR CREEK HEALTH CENTER</t>
  </si>
  <si>
    <t>6041 PIEDMONT ROW DRIVE</t>
  </si>
  <si>
    <t>6041 PIEDMONT ROW DRIVE,CHARLOTTE,NC,28210</t>
  </si>
  <si>
    <t>BLACK MOUNTAIN NEURO-MEDICAL TREATMENT CENTER</t>
  </si>
  <si>
    <t>34A001</t>
  </si>
  <si>
    <t>932 OLD US HIGHWAY 70</t>
  </si>
  <si>
    <t>932 OLD US HIGHWAY 70,BLACK MOUNTAIN,NC,28711</t>
  </si>
  <si>
    <t>O'BERRY NEURO-MEDICAL TREATMENT CENTER</t>
  </si>
  <si>
    <t>34A002</t>
  </si>
  <si>
    <t>400 OLD SMITHFIELD ROAD</t>
  </si>
  <si>
    <t>400 OLD SMITHFIELD ROAD,GOLDSBORO,NC,27533</t>
  </si>
  <si>
    <t>THE MEADOWS ON UNIVERSITY</t>
  </si>
  <si>
    <t>FARGO</t>
  </si>
  <si>
    <t>1315 S UNIVERSITY DR</t>
  </si>
  <si>
    <t>1315 S UNIVERSITY DR,FARGO,ND,58103</t>
  </si>
  <si>
    <t>MINOT HEALTH AND REHAB, LLC</t>
  </si>
  <si>
    <t>MINOT</t>
  </si>
  <si>
    <t>600 S MAIN ST</t>
  </si>
  <si>
    <t>600 S MAIN ST,MINOT,ND,58701</t>
  </si>
  <si>
    <t>ST CATHERINES LIVING CENTER</t>
  </si>
  <si>
    <t>WAHPETON</t>
  </si>
  <si>
    <t>1307 N 7TH ST</t>
  </si>
  <si>
    <t>1307 N 7TH ST,WAHPETON,ND,58075</t>
  </si>
  <si>
    <t>TIOGA MEDICAL CENTER LTC</t>
  </si>
  <si>
    <t>TIOGA</t>
  </si>
  <si>
    <t>810 N WELO ST</t>
  </si>
  <si>
    <t>810 N WELO ST,TIOGA,ND,58852</t>
  </si>
  <si>
    <t>MARIAN MANOR HEALTHCARE CENTER</t>
  </si>
  <si>
    <t>GLEN ULLIN</t>
  </si>
  <si>
    <t>604 ASH AVE E</t>
  </si>
  <si>
    <t>604 ASH AVE E,GLEN ULLIN,ND,58631</t>
  </si>
  <si>
    <t>SMP HEALTH - ST ALOISIUS</t>
  </si>
  <si>
    <t>325 E BREWSTER ST</t>
  </si>
  <si>
    <t>325 E BREWSTER ST,HARVEY,ND,58341</t>
  </si>
  <si>
    <t>WESTERN HORIZONS CARE CENTER</t>
  </si>
  <si>
    <t>HETTINGER</t>
  </si>
  <si>
    <t>1104  HWY 12</t>
  </si>
  <si>
    <t>1104  HWY 12,HETTINGER,ND,58639</t>
  </si>
  <si>
    <t>MOUNTRAIL BETHEL HOME</t>
  </si>
  <si>
    <t>STANLEY</t>
  </si>
  <si>
    <t>615 6TH ST SE</t>
  </si>
  <si>
    <t>615 6TH ST SE,STANLEY,ND,58784</t>
  </si>
  <si>
    <t>GOLDEN ACRES MANOR</t>
  </si>
  <si>
    <t>CARRINGTON</t>
  </si>
  <si>
    <t>1 E MAIN ST</t>
  </si>
  <si>
    <t>1 E MAIN ST,CARRINGTON,ND,58421</t>
  </si>
  <si>
    <t>SMP HEALTH - ST CATHERINE NORTH</t>
  </si>
  <si>
    <t>1351 N BROADWAY</t>
  </si>
  <si>
    <t>1351 N BROADWAY,FARGO,ND,58102</t>
  </si>
  <si>
    <t>MAPLE MANOR CARE CENTER</t>
  </si>
  <si>
    <t>LANGDON</t>
  </si>
  <si>
    <t>1116 9TH AVE</t>
  </si>
  <si>
    <t>1116 9TH AVE,LANGDON,ND,58249</t>
  </si>
  <si>
    <t>NELSON COUNTY HEALTH SYSTEM CARE CENTER</t>
  </si>
  <si>
    <t>MCVILLE</t>
  </si>
  <si>
    <t>108 E NYHUS AVE</t>
  </si>
  <si>
    <t>108 E NYHUS AVE,MCVILLE,ND,58254</t>
  </si>
  <si>
    <t>KNIFE RIVER CARE CENTER</t>
  </si>
  <si>
    <t>BEULAH</t>
  </si>
  <si>
    <t>118 22ND ST NE</t>
  </si>
  <si>
    <t>118 22ND ST NE,BEULAH,ND,58523</t>
  </si>
  <si>
    <t>PEMBILIER NURSING CENTER</t>
  </si>
  <si>
    <t>WALHALLA</t>
  </si>
  <si>
    <t>500 DELANO AVE</t>
  </si>
  <si>
    <t>500 DELANO AVE,WALHALLA,ND,58282</t>
  </si>
  <si>
    <t>BAPTIST HEALTH &amp; REHAB</t>
  </si>
  <si>
    <t>BISMARCK</t>
  </si>
  <si>
    <t>3400 NEBRASKA DRIVE</t>
  </si>
  <si>
    <t>3400 NEBRASKA DRIVE,BISMARCK,ND,58503</t>
  </si>
  <si>
    <t>MISSOURI SLOPE</t>
  </si>
  <si>
    <t>2425 HILLVIEW AVE</t>
  </si>
  <si>
    <t>2425 HILLVIEW AVE,BISMARCK,ND,58501</t>
  </si>
  <si>
    <t>ST VINCENT'S - A PROSPERA COMMUNITY</t>
  </si>
  <si>
    <t>1021 N 26TH ST</t>
  </si>
  <si>
    <t>1021 N 26TH ST,BISMARCK,ND,58501</t>
  </si>
  <si>
    <t>SANFORD HILLSBORO CARE CENTER</t>
  </si>
  <si>
    <t>12 3RD ST SE</t>
  </si>
  <si>
    <t>12 3RD ST SE,HILLSBORO,ND,58045</t>
  </si>
  <si>
    <t>ST LUKES HOME</t>
  </si>
  <si>
    <t>DICKINSON</t>
  </si>
  <si>
    <t>242 10TH ST W</t>
  </si>
  <si>
    <t>242 10TH ST W,DICKINSON,ND,58601</t>
  </si>
  <si>
    <t>GARRISON</t>
  </si>
  <si>
    <t>SUNSET DRIVE - A PROSPERA COMMUNITY</t>
  </si>
  <si>
    <t>MANDAN</t>
  </si>
  <si>
    <t>1011 BOUNDARY ST NW</t>
  </si>
  <si>
    <t>1011 BOUNDARY ST NW,MANDAN,ND,58554</t>
  </si>
  <si>
    <t>WISHEK LIVING CENTER</t>
  </si>
  <si>
    <t>WISHEK</t>
  </si>
  <si>
    <t>400 S 4TH ST</t>
  </si>
  <si>
    <t>400 S 4TH ST,WISHEK,ND,58495</t>
  </si>
  <si>
    <t>VALLEY SENIOR LIVING ON COLUMBIA</t>
  </si>
  <si>
    <t>GRAND FORKS</t>
  </si>
  <si>
    <t>2900 14TH AVE S</t>
  </si>
  <si>
    <t>2900 14TH AVE S,GRAND FORKS,ND,58201</t>
  </si>
  <si>
    <t>TOWNER COUNTY LIVING CTR</t>
  </si>
  <si>
    <t>CANDO</t>
  </si>
  <si>
    <t>701 11TH ST</t>
  </si>
  <si>
    <t>701 11TH ST,CANDO,ND,58324</t>
  </si>
  <si>
    <t>EVENTIDE HEARTLAND</t>
  </si>
  <si>
    <t>DEVILS LAKE</t>
  </si>
  <si>
    <t>620 14TH AVE NE</t>
  </si>
  <si>
    <t>620 14TH AVE NE,DEVILS LAKE,ND,58301</t>
  </si>
  <si>
    <t>BETHEL LUTHERAN NURSING &amp; REHABILITATION CENTER</t>
  </si>
  <si>
    <t>WILLISTON</t>
  </si>
  <si>
    <t>1515 2ND AVE WEST</t>
  </si>
  <si>
    <t>1515 2ND AVE WEST,WILLISTON,ND,58801</t>
  </si>
  <si>
    <t>MCKENZIE COUNTY HEALTHCARE SYSTEMS LONG TERM CARE</t>
  </si>
  <si>
    <t>WATFORD CITY</t>
  </si>
  <si>
    <t>709 4TH AVENUE  NE</t>
  </si>
  <si>
    <t>709 4TH AVENUE  NE,WATFORD CITY,ND,58854</t>
  </si>
  <si>
    <t>SMP HEALTH - ST RAPHAEL</t>
  </si>
  <si>
    <t>VALLEY CITY</t>
  </si>
  <si>
    <t>979 CENTRAL AVE N</t>
  </si>
  <si>
    <t>979 CENTRAL AVE N,VALLEY CITY,ND,58072</t>
  </si>
  <si>
    <t>EVENTIDE JAMESTOWN</t>
  </si>
  <si>
    <t>1300 2ND PL NE</t>
  </si>
  <si>
    <t>1300 2ND PL NE,JAMESTOWN,ND,58401</t>
  </si>
  <si>
    <t>SMP HEALTH - ST CATHERINE SOUTH</t>
  </si>
  <si>
    <t>3102 S UNIVERSITY DR</t>
  </si>
  <si>
    <t>3102 S UNIVERSITY DR,FARGO,ND,58103</t>
  </si>
  <si>
    <t>DUNSEITH COM NURSING HOME</t>
  </si>
  <si>
    <t>DUNSEITH</t>
  </si>
  <si>
    <t>15 1ST ST NE</t>
  </si>
  <si>
    <t>15 1ST ST NE,DUNSEITH,ND,58329</t>
  </si>
  <si>
    <t>ROLETTE COMMUNITY CARE CENTER</t>
  </si>
  <si>
    <t>ROLETTE</t>
  </si>
  <si>
    <t>804 STATE STREET</t>
  </si>
  <si>
    <t>804 STATE STREET,ROLETTE,ND,58366</t>
  </si>
  <si>
    <t>SMP HEALTH - AVE MARIA</t>
  </si>
  <si>
    <t>501 19TH ST NE</t>
  </si>
  <si>
    <t>501 19TH ST NE,JAMESTOWN,ND,58401</t>
  </si>
  <si>
    <t>LUTHERAN SUNSET HOME</t>
  </si>
  <si>
    <t>GRAFTON</t>
  </si>
  <si>
    <t>333 EASTERN AVE</t>
  </si>
  <si>
    <t>333 EASTERN AVE,GRAFTON,ND,58237</t>
  </si>
  <si>
    <t>GOOD SAMARITAN SOCIETY - BOTTINEAU</t>
  </si>
  <si>
    <t>BOTTINEAU</t>
  </si>
  <si>
    <t>725 E 10TH ST</t>
  </si>
  <si>
    <t>725 E 10TH ST,BOTTINEAU,ND,58318</t>
  </si>
  <si>
    <t>GOOD SAMARITAN SOCIETY - OAKES</t>
  </si>
  <si>
    <t>OAKES</t>
  </si>
  <si>
    <t>213 N 9TH ST</t>
  </si>
  <si>
    <t>213 N 9TH ST,OAKES,ND,58474</t>
  </si>
  <si>
    <t>GOOD SAMARITAN SOCIETY - LARIMORE</t>
  </si>
  <si>
    <t>LARIMORE</t>
  </si>
  <si>
    <t>501 E FRONT ST</t>
  </si>
  <si>
    <t>501 E FRONT ST,LARIMORE,ND,58251</t>
  </si>
  <si>
    <t>FOUR SEASONS HEALTH CARE INC</t>
  </si>
  <si>
    <t>FORMAN</t>
  </si>
  <si>
    <t>483 4TH ST SW</t>
  </si>
  <si>
    <t>483 4TH ST SW,FORMAN,ND,58032</t>
  </si>
  <si>
    <t>GOOD SAMARITAN SOCIETY - LAKOTA</t>
  </si>
  <si>
    <t>LAKOTA</t>
  </si>
  <si>
    <t>608 4TH AVE SW</t>
  </si>
  <si>
    <t>608 4TH AVE SW,LAKOTA,ND,58344</t>
  </si>
  <si>
    <t>3500 21ST ST SE</t>
  </si>
  <si>
    <t>3500 21ST ST SE,MANDAN,ND,58554</t>
  </si>
  <si>
    <t>NORTH DAKOTA VETERANS HOME</t>
  </si>
  <si>
    <t>LISBON</t>
  </si>
  <si>
    <t>1600 VETERANS DRIVE</t>
  </si>
  <si>
    <t>1600 VETERANS DRIVE,LISBON,ND,58054</t>
  </si>
  <si>
    <t>GARRISON MEM HOSP NSG FAC</t>
  </si>
  <si>
    <t>407 3RD AVE SE</t>
  </si>
  <si>
    <t>407 3RD AVE SE,GARRISON,ND,58540</t>
  </si>
  <si>
    <t>WEST FARGO</t>
  </si>
  <si>
    <t>125 13TH AVENUE WEST</t>
  </si>
  <si>
    <t>125 13TH AVENUE WEST,WEST FARGO,ND,58078</t>
  </si>
  <si>
    <t>4916 N WASHINGTON ST</t>
  </si>
  <si>
    <t>4916 N WASHINGTON ST,BISMARCK,ND,58503</t>
  </si>
  <si>
    <t>THE CHATEAU AT MOUNTAIN CREST NURSING &amp; REHAB CTR</t>
  </si>
  <si>
    <t>CINCINNATI</t>
  </si>
  <si>
    <t>2586 LAFEUILLE AVENUE</t>
  </si>
  <si>
    <t>2586 LAFEUILLE AVENUE,CINCINNATI,OH,45211</t>
  </si>
  <si>
    <t>HILLSIDE PLAZA</t>
  </si>
  <si>
    <t>18220 EUCLID AVE</t>
  </si>
  <si>
    <t>18220 EUCLID AVE,CLEVELAND,OH,44112</t>
  </si>
  <si>
    <t>BRETHREN RETIREMENT COMMUNITY</t>
  </si>
  <si>
    <t>750 CHESTNUT STREET</t>
  </si>
  <si>
    <t>750 CHESTNUT STREET,GREENVILLE,OH,45331</t>
  </si>
  <si>
    <t>LUTHERAN HOME</t>
  </si>
  <si>
    <t>WESTLAKE</t>
  </si>
  <si>
    <t>2116 DOVER CENTER RD</t>
  </si>
  <si>
    <t>2116 DOVER CENTER RD,WESTLAKE,OH,44145</t>
  </si>
  <si>
    <t>HOSPITALITY CENTER FOR REHABILITATION AND HEALING</t>
  </si>
  <si>
    <t>XENIA</t>
  </si>
  <si>
    <t>1301 NORTH MONROE DRIVE</t>
  </si>
  <si>
    <t>1301 NORTH MONROE DRIVE,XENIA,OH,45385</t>
  </si>
  <si>
    <t>WEXNER HERITAGE HOUSE</t>
  </si>
  <si>
    <t>1151 COLLEGE AVENUE</t>
  </si>
  <si>
    <t>1151 COLLEGE AVENUE,COLUMBUS,OH,43209</t>
  </si>
  <si>
    <t>CONCORD CARE CENTER OF TOLEDO</t>
  </si>
  <si>
    <t>3121 GLANZMAN RD</t>
  </si>
  <si>
    <t>3121 GLANZMAN RD,TOLEDO,OH,43614</t>
  </si>
  <si>
    <t>CEDARWOOD PLAZA</t>
  </si>
  <si>
    <t>CLEVELAND HEIGHTS</t>
  </si>
  <si>
    <t>12504 CEDAR ROAD</t>
  </si>
  <si>
    <t>12504 CEDAR ROAD,CLEVELAND HEIGHTS,OH,44106</t>
  </si>
  <si>
    <t>HYDE PARK HEALTH CENTER</t>
  </si>
  <si>
    <t>4001 ROSSLYN DRIVE</t>
  </si>
  <si>
    <t>4001 ROSSLYN DRIVE,CINCINNATI,OH,45209</t>
  </si>
  <si>
    <t>HILLEBRAND NURSING AND REHABILITATION CENTER</t>
  </si>
  <si>
    <t>4320 BRIDGETOWN ROAD</t>
  </si>
  <si>
    <t>4320 BRIDGETOWN ROAD,CINCINNATI,OH,45211</t>
  </si>
  <si>
    <t>BEACHWOOD</t>
  </si>
  <si>
    <t>ONE DAVID N MYERS PARKWAY</t>
  </si>
  <si>
    <t>ONE DAVID N MYERS PARKWAY,BEACHWOOD,OH,44122</t>
  </si>
  <si>
    <t>FIRST COMMUNITY VILLAGE HEALTHCARE CTR</t>
  </si>
  <si>
    <t>1800 RIVERSIDE DRIVE</t>
  </si>
  <si>
    <t>1800 RIVERSIDE DRIVE,COLUMBUS,OH,43212</t>
  </si>
  <si>
    <t>LIFE CARE CENTER OF WESTLAKE</t>
  </si>
  <si>
    <t>26520 CENTER RIDGE RD</t>
  </si>
  <si>
    <t>26520 CENTER RIDGE RD,WESTLAKE,OH,44145</t>
  </si>
  <si>
    <t>OHIO LIVING ROCKYNOL</t>
  </si>
  <si>
    <t>1150 W MARKET ST</t>
  </si>
  <si>
    <t>1150 W MARKET ST,AKRON,OH,44313</t>
  </si>
  <si>
    <t>HARRISON PAVILION CARE CENTER</t>
  </si>
  <si>
    <t>2171 HARRISON AVENUE</t>
  </si>
  <si>
    <t>2171 HARRISON AVENUE,CINCINNATI,OH,45211</t>
  </si>
  <si>
    <t>BEACHWOOD POINTE CARE CENTER</t>
  </si>
  <si>
    <t>23900 CHAGRIN BLVD</t>
  </si>
  <si>
    <t>23900 CHAGRIN BLVD,BEACHWOOD,OH,44122</t>
  </si>
  <si>
    <t>MONTEREY CARE CENTER</t>
  </si>
  <si>
    <t>GROVE CITY</t>
  </si>
  <si>
    <t>3929 HOOVER ROAD</t>
  </si>
  <si>
    <t>3929 HOOVER ROAD,GROVE CITY,OH,43123</t>
  </si>
  <si>
    <t>PLEASANTVIEW CARE CENTER</t>
  </si>
  <si>
    <t>PARMA</t>
  </si>
  <si>
    <t>7377 RIDGE RD</t>
  </si>
  <si>
    <t>7377 RIDGE RD,PARMA,OH,44129</t>
  </si>
  <si>
    <t>ENGLEWOOD HEALTH AND REHAB</t>
  </si>
  <si>
    <t>425 LAURICELLA COURT</t>
  </si>
  <si>
    <t>425 LAURICELLA COURT,ENGLEWOOD,OH,45322</t>
  </si>
  <si>
    <t>GOOD SHEPHERD THE</t>
  </si>
  <si>
    <t>622 CENTER ST</t>
  </si>
  <si>
    <t>622 CENTER ST,ASHLAND,OH,44805</t>
  </si>
  <si>
    <t>27100 CEDAR RD</t>
  </si>
  <si>
    <t>27100 CEDAR RD,BEACHWOOD,OH,44122</t>
  </si>
  <si>
    <t>SPRING CREEK NURSING AND REHABILITATION CENTER LLC</t>
  </si>
  <si>
    <t>GREEN SPRINGS</t>
  </si>
  <si>
    <t>401 N BROADWAY ST</t>
  </si>
  <si>
    <t>401 N BROADWAY ST,GREEN SPRINGS,OH,44836</t>
  </si>
  <si>
    <t>RAE-ANN WESTLAKE</t>
  </si>
  <si>
    <t>28303 DETROIT RD</t>
  </si>
  <si>
    <t>28303 DETROIT RD,WESTLAKE,OH,44145</t>
  </si>
  <si>
    <t>GERIATRIC CENTER OF MANSFIELD</t>
  </si>
  <si>
    <t>50 BLYMYER AVENUE</t>
  </si>
  <si>
    <t>50 BLYMYER AVENUE,MANSFIELD,OH,44903</t>
  </si>
  <si>
    <t>EASTBROOK HEALTHCARE CENTER</t>
  </si>
  <si>
    <t>17322 EUCLID AVE</t>
  </si>
  <si>
    <t>17322 EUCLID AVE,CLEVELAND,OH,44112</t>
  </si>
  <si>
    <t>HICKORY RIDGE NURSING &amp; REHABILITATION  CENTER</t>
  </si>
  <si>
    <t>721 HICKORY ST</t>
  </si>
  <si>
    <t>721 HICKORY ST,AKRON,OH,44303</t>
  </si>
  <si>
    <t>HIGHLAND OAKS HEALTH CENTER</t>
  </si>
  <si>
    <t>MCCONNELSVILLE</t>
  </si>
  <si>
    <t>4114 NORTH STATE ROUTE 376 NW</t>
  </si>
  <si>
    <t>4114 NORTH STATE ROUTE 376 NW,MCCONNELSVILLE,OH,43756</t>
  </si>
  <si>
    <t>SCHOENBRUNN HEALTHCARE</t>
  </si>
  <si>
    <t>NEW PHILADELPHIA</t>
  </si>
  <si>
    <t>2594 EAST HIGH AVENUE</t>
  </si>
  <si>
    <t>2594 EAST HIGH AVENUE,NEW PHILADELPHIA,OH,44663</t>
  </si>
  <si>
    <t>AVON PLACE</t>
  </si>
  <si>
    <t>32900 DETROIT RD</t>
  </si>
  <si>
    <t>32900 DETROIT RD,AVON,OH,44011</t>
  </si>
  <si>
    <t>WESLEYAN VILLAGE</t>
  </si>
  <si>
    <t>ELYRIA</t>
  </si>
  <si>
    <t>807 WEST AVE</t>
  </si>
  <si>
    <t>807 WEST AVE,ELYRIA,OH,44035</t>
  </si>
  <si>
    <t>NORTHCREST REHAB AND NURSING CENTER</t>
  </si>
  <si>
    <t>NAPOLEON</t>
  </si>
  <si>
    <t>240 NORTHCREST DRIVE</t>
  </si>
  <si>
    <t>240 NORTHCREST DRIVE,NAPOLEON,OH,43545</t>
  </si>
  <si>
    <t>PARK CENTER HEALTHCARE AND REHABILITATION</t>
  </si>
  <si>
    <t>YOUNGSTOWN</t>
  </si>
  <si>
    <t>5665 SOUTH AVE</t>
  </si>
  <si>
    <t>5665 SOUTH AVE,YOUNGSTOWN,OH,44512</t>
  </si>
  <si>
    <t>AYDEN HEALTHCARE OF MADEIRA</t>
  </si>
  <si>
    <t>5970 KENWOOD ROAD</t>
  </si>
  <si>
    <t>5970 KENWOOD ROAD,CINCINNATI,OH,45243</t>
  </si>
  <si>
    <t>GREENBRIER HEALTH CENTER</t>
  </si>
  <si>
    <t>PARMA HEIGHTS</t>
  </si>
  <si>
    <t>6455 PEARL RD</t>
  </si>
  <si>
    <t>6455 PEARL RD,PARMA HEIGHTS,OH,44130</t>
  </si>
  <si>
    <t>MCNAUGHTEN POINTE NURSING AND REHAB</t>
  </si>
  <si>
    <t>1425 YORKLAND ROAD</t>
  </si>
  <si>
    <t>1425 YORKLAND ROAD,COLUMBUS,OH,43232</t>
  </si>
  <si>
    <t>PLEASANT RIDGE HEALTHCARE CENTER</t>
  </si>
  <si>
    <t>5501 VERULAM</t>
  </si>
  <si>
    <t>5501 VERULAM,CINCINNATI,OH,45213</t>
  </si>
  <si>
    <t>CARECORE AT LIMA LLC</t>
  </si>
  <si>
    <t>LIMA</t>
  </si>
  <si>
    <t>599 SOUTH SHAWNEE STREET</t>
  </si>
  <si>
    <t>599 SOUTH SHAWNEE STREET,LIMA,OH,45804</t>
  </si>
  <si>
    <t>MAJESTIC CARE OF MIDDLETOWN LLC</t>
  </si>
  <si>
    <t>6898 HAMILTON MIDDLETOWN ROAD</t>
  </si>
  <si>
    <t>6898 HAMILTON MIDDLETOWN ROAD,MIDDLETOWN,OH,45044</t>
  </si>
  <si>
    <t>SUBURBAN HEALTHCARE AND REHABILITATION</t>
  </si>
  <si>
    <t>NORTH RANDALL</t>
  </si>
  <si>
    <t>20265 EMERY RD</t>
  </si>
  <si>
    <t>20265 EMERY RD,NORTH RANDALL,OH,44128</t>
  </si>
  <si>
    <t>BLUE ASH CARE CENTER</t>
  </si>
  <si>
    <t>4900 COOPER ROAD</t>
  </si>
  <si>
    <t>4900 COOPER ROAD,CINCINNATI,OH,45242</t>
  </si>
  <si>
    <t>EDGEWOOD MANOR OF GREENFIELD</t>
  </si>
  <si>
    <t>850 NELLIE STREET</t>
  </si>
  <si>
    <t>850 NELLIE STREET,GREENFIELD,OH,45123</t>
  </si>
  <si>
    <t>LAURELS OF NORWORTH THE</t>
  </si>
  <si>
    <t>6830 NORTH HIGH STREET</t>
  </si>
  <si>
    <t>6830 NORTH HIGH STREET,WORTHINGTON,OH,43085</t>
  </si>
  <si>
    <t>WILMINGTON NURSING &amp; REHAB</t>
  </si>
  <si>
    <t>75 HALE STREET</t>
  </si>
  <si>
    <t>75 HALE STREET,WILMINGTON,OH,45177</t>
  </si>
  <si>
    <t>ST MARYS</t>
  </si>
  <si>
    <t>HOMESTEAD II</t>
  </si>
  <si>
    <t>PAINESVILLE</t>
  </si>
  <si>
    <t>60 WOOD ST</t>
  </si>
  <si>
    <t>60 WOOD ST,PAINESVILLE,OH,44077</t>
  </si>
  <si>
    <t>WAPAKONETA MANOR</t>
  </si>
  <si>
    <t>WAPAKONETA</t>
  </si>
  <si>
    <t>1010 LINCOLN AVE</t>
  </si>
  <si>
    <t>1010 LINCOLN AVE,WAPAKONETA,OH,45895</t>
  </si>
  <si>
    <t>VANCREST HEALTH CARE CENTER</t>
  </si>
  <si>
    <t>VAN WERT</t>
  </si>
  <si>
    <t>10357 VAN WERT DECATUR ROAD</t>
  </si>
  <si>
    <t>10357 VAN WERT DECATUR ROAD,VAN WERT,OH,45891</t>
  </si>
  <si>
    <t>DIVINE REHABILITATION AND NURSING AT CANAL POINTE</t>
  </si>
  <si>
    <t>145 OLIVE ST</t>
  </si>
  <si>
    <t>145 OLIVE ST,AKRON,OH,44310</t>
  </si>
  <si>
    <t>COUNTRY COURT</t>
  </si>
  <si>
    <t>1076 COSHOCTON AVE</t>
  </si>
  <si>
    <t>1076 COSHOCTON AVE,MOUNT VERNON,OH,43050</t>
  </si>
  <si>
    <t>CARRIAGE INN OF STEUBENVILLE</t>
  </si>
  <si>
    <t>STEUBENVILLE</t>
  </si>
  <si>
    <t>3102 ST CHARLES DRIVE</t>
  </si>
  <si>
    <t>3102 ST CHARLES DRIVE,STEUBENVILLE,OH,43952</t>
  </si>
  <si>
    <t>PARK VISTA NURSING &amp; REHAB BY MCARE HEALTH</t>
  </si>
  <si>
    <t>1216 5TH AVE</t>
  </si>
  <si>
    <t>1216 5TH AVE,YOUNGSTOWN,OH,44504</t>
  </si>
  <si>
    <t>1302 MILLVILLE AVENUE</t>
  </si>
  <si>
    <t>1302 MILLVILLE AVENUE,HAMILTON,OH,45013</t>
  </si>
  <si>
    <t>TROY REHABILITATION AND HEALTHCARE CENTER</t>
  </si>
  <si>
    <t>512 CRESCENT DRIVE</t>
  </si>
  <si>
    <t>512 CRESCENT DRIVE,TROY,OH,45373</t>
  </si>
  <si>
    <t>MERIT HOUSE LLC</t>
  </si>
  <si>
    <t>4645 LEWIS AVE</t>
  </si>
  <si>
    <t>4645 LEWIS AVE,TOLEDO,OH,43612</t>
  </si>
  <si>
    <t>CRESTWOOD CARE CENTER</t>
  </si>
  <si>
    <t>225 W MAIN STREET</t>
  </si>
  <si>
    <t>225 W MAIN STREET,SHELBY,OH,44875</t>
  </si>
  <si>
    <t>ALTERCARE OF CUYAHOGA FALLS CTR FOR REHAB &amp; NURSIN</t>
  </si>
  <si>
    <t>CUYAHOGA FALLS</t>
  </si>
  <si>
    <t>2728 BAILEY RD</t>
  </si>
  <si>
    <t>2728 BAILEY RD,CUYAHOGA FALLS,OH,44221</t>
  </si>
  <si>
    <t>ROSE LANE NURSING AND REHABILITATION</t>
  </si>
  <si>
    <t>MASSILLON</t>
  </si>
  <si>
    <t>5425 HIGH MILL AVENUE NW</t>
  </si>
  <si>
    <t>5425 HIGH MILL AVENUE NW,MASSILLON,OH,44646</t>
  </si>
  <si>
    <t>KIRTLAND REHABILITATION &amp; CARE</t>
  </si>
  <si>
    <t>KIRTLAND</t>
  </si>
  <si>
    <t>9685 CHILLICOTHE RD</t>
  </si>
  <si>
    <t>9685 CHILLICOTHE RD,KIRTLAND,OH,44094</t>
  </si>
  <si>
    <t>HALL OF FAME REHABILITATION AND NURSING CENTER</t>
  </si>
  <si>
    <t>2714 13TH STREET NW</t>
  </si>
  <si>
    <t>2714 13TH STREET NW,CANTON,OH,44708</t>
  </si>
  <si>
    <t>HANOVER HEALTHCARE CENTER</t>
  </si>
  <si>
    <t>435 AVIS AVENUE NW</t>
  </si>
  <si>
    <t>435 AVIS AVENUE NW,MASSILLON,OH,44646</t>
  </si>
  <si>
    <t>MT AIRY GARDENS REHABILITATION AND NURSING CENTER</t>
  </si>
  <si>
    <t>2250 BANNING ROAD</t>
  </si>
  <si>
    <t>2250 BANNING ROAD,CINCINNATI,OH,45239</t>
  </si>
  <si>
    <t>SHEPHERD OF THE VALLEY LIBERTY</t>
  </si>
  <si>
    <t>1501 TIBBETTS WICK ROAD</t>
  </si>
  <si>
    <t>1501 TIBBETTS WICK ROAD,GIRARD,OH,44420</t>
  </si>
  <si>
    <t>CLIFTON HEALTHCARE CENTER</t>
  </si>
  <si>
    <t>625 PROBASCO STREET</t>
  </si>
  <si>
    <t>625 PROBASCO STREET,CINCINNATI,OH,45220</t>
  </si>
  <si>
    <t>WILLOUGHBY</t>
  </si>
  <si>
    <t>37603 EUCLID AVE</t>
  </si>
  <si>
    <t>37603 EUCLID AVE,WILLOUGHBY,OH,44094</t>
  </si>
  <si>
    <t>MADISON HEALTH CARE</t>
  </si>
  <si>
    <t>7600 S RIDGE RD</t>
  </si>
  <si>
    <t>7600 S RIDGE RD,MADISON,OH,44057</t>
  </si>
  <si>
    <t>5790 DENLINGER ROAD</t>
  </si>
  <si>
    <t>5790 DENLINGER ROAD,DAYTON,OH,45426</t>
  </si>
  <si>
    <t>GARDENS OF NORTH OLMSTED</t>
  </si>
  <si>
    <t>NORTH OLMSTED</t>
  </si>
  <si>
    <t>23225 LORAIN RD</t>
  </si>
  <si>
    <t>23225 LORAIN RD,NORTH OLMSTED,OH,44070</t>
  </si>
  <si>
    <t>BRIDGEPORT HEALTH CARE CENTER</t>
  </si>
  <si>
    <t>2125 ROYCE STREET</t>
  </si>
  <si>
    <t>2125 ROYCE STREET,PORTSMOUTH,OH,45662</t>
  </si>
  <si>
    <t>CAPITAL CITY GARDENS REHABILITATION AND NURSING CE</t>
  </si>
  <si>
    <t>920 THURBER DRIVE WEST</t>
  </si>
  <si>
    <t>920 THURBER DRIVE WEST,COLUMBUS,OH,43215</t>
  </si>
  <si>
    <t>HIGHLAND SQUARE NURSING AND REHABILITATION</t>
  </si>
  <si>
    <t>1211 W MARKET ST</t>
  </si>
  <si>
    <t>1211 W MARKET ST,AKRON,OH,44313</t>
  </si>
  <si>
    <t>OAKS OF WEST KETTERING THE</t>
  </si>
  <si>
    <t>KETTERING</t>
  </si>
  <si>
    <t>1150 WEST DOROTHY LANE</t>
  </si>
  <si>
    <t>1150 WEST DOROTHY LANE,KETTERING,OH,45409</t>
  </si>
  <si>
    <t>MARIA JOSEPH LIVING CARE CENTER</t>
  </si>
  <si>
    <t>4830 SALEM AVENUE</t>
  </si>
  <si>
    <t>4830 SALEM AVENUE,DAYTON,OH,45416</t>
  </si>
  <si>
    <t>GARDENS OF BELDEN VILLAGE</t>
  </si>
  <si>
    <t>5005 HIGBEE AVENUE NW</t>
  </si>
  <si>
    <t>5005 HIGBEE AVENUE NW,CANTON,OH,44718</t>
  </si>
  <si>
    <t>MONTGOMERY CARE CENTER</t>
  </si>
  <si>
    <t>7777 COOPER ROAD</t>
  </si>
  <si>
    <t>7777 COOPER ROAD,CINCINNATI,OH,45242</t>
  </si>
  <si>
    <t>EMBASSY OF MARION</t>
  </si>
  <si>
    <t>175 COMMUNITY DRIVE</t>
  </si>
  <si>
    <t>175 COMMUNITY DRIVE,MARION,OH,43302</t>
  </si>
  <si>
    <t>AYDEN HEALTHCARE OF WAUSEON</t>
  </si>
  <si>
    <t>WAUSEON</t>
  </si>
  <si>
    <t>303 W LEGGETT ST</t>
  </si>
  <si>
    <t>303 W LEGGETT ST,WAUSEON,OH,43567</t>
  </si>
  <si>
    <t>SHELBY POINTE, INC</t>
  </si>
  <si>
    <t>100 ROGERS LANE</t>
  </si>
  <si>
    <t>100 ROGERS LANE,SHELBY,OH,44875</t>
  </si>
  <si>
    <t>PARK TERRACE NURSING AND REHABILITATION CENTER</t>
  </si>
  <si>
    <t>2735 DARLINGTON RD</t>
  </si>
  <si>
    <t>2735 DARLINGTON RD,TOLEDO,OH,43606</t>
  </si>
  <si>
    <t>WILLARD</t>
  </si>
  <si>
    <t>370 E HOWARD ST</t>
  </si>
  <si>
    <t>370 E HOWARD ST,WILLARD,OH,44890</t>
  </si>
  <si>
    <t>CRESTVIEW REHAB &amp; SKILLED NRSG SRVCS</t>
  </si>
  <si>
    <t>957 BECKS KNOB ROAD</t>
  </si>
  <si>
    <t>957 BECKS KNOB ROAD,LANCASTER,OH,43130</t>
  </si>
  <si>
    <t>MAPLE KNOLL VILLAGE</t>
  </si>
  <si>
    <t>11100 SPRINGFIELD PIKE</t>
  </si>
  <si>
    <t>11100 SPRINGFIELD PIKE,CINCINNATI,OH,45246</t>
  </si>
  <si>
    <t>SIGNATURE HEALTHCARE OF GALION</t>
  </si>
  <si>
    <t>GALION</t>
  </si>
  <si>
    <t>935 ROSEWOOD DR</t>
  </si>
  <si>
    <t>935 ROSEWOOD DR,GALION,OH,44833</t>
  </si>
  <si>
    <t>CANDLEWOOD HEALTHCARE AND REHABILITATION</t>
  </si>
  <si>
    <t>EAST CLEVELAND</t>
  </si>
  <si>
    <t>1835 BELMORE AVE</t>
  </si>
  <si>
    <t>1835 BELMORE AVE,EAST CLEVELAND,OH,44112</t>
  </si>
  <si>
    <t>LONGMEADOW CARE CENTER</t>
  </si>
  <si>
    <t>RAVENNA</t>
  </si>
  <si>
    <t>565 BRYN MAWR</t>
  </si>
  <si>
    <t>565 BRYN MAWR,RAVENNA,OH,44266</t>
  </si>
  <si>
    <t>GARDENS OF MAYFIELD VILLAGE</t>
  </si>
  <si>
    <t>MAYFIELD HEIGHTS</t>
  </si>
  <si>
    <t>6757 MAYFIELD RD</t>
  </si>
  <si>
    <t>6757 MAYFIELD RD,MAYFIELD HEIGHTS,OH,44124</t>
  </si>
  <si>
    <t>OHIO LIVING MOUNT PLEASANT</t>
  </si>
  <si>
    <t>225 BRITTON LANE</t>
  </si>
  <si>
    <t>225 BRITTON LANE,MONROE,OH,45050</t>
  </si>
  <si>
    <t>SHAWNEE MANOR</t>
  </si>
  <si>
    <t>2535 FORT AMANDA ROAD</t>
  </si>
  <si>
    <t>2535 FORT AMANDA ROAD,LIMA,OH,45804</t>
  </si>
  <si>
    <t>PARKSIDE NURSING AND REHABILITATION  CENTER</t>
  </si>
  <si>
    <t>908 SYMMES ROAD</t>
  </si>
  <si>
    <t>908 SYMMES ROAD,FAIRFIELD,OH,45014</t>
  </si>
  <si>
    <t>GARDEN COURT NURSING AND REHABILITATION CENTER</t>
  </si>
  <si>
    <t>4911 COVENANT HOUSE DRIVE</t>
  </si>
  <si>
    <t>4911 COVENANT HOUSE DRIVE,DAYTON,OH,45426</t>
  </si>
  <si>
    <t>BLUE STREAM REHAB AND NURSING</t>
  </si>
  <si>
    <t>4360 BRECKSVILLE RD</t>
  </si>
  <si>
    <t>4360 BRECKSVILLE RD,RICHFIELD,OH,44286</t>
  </si>
  <si>
    <t>1974 NORTH FAIRFIELD ROAD</t>
  </si>
  <si>
    <t>1974 NORTH FAIRFIELD ROAD,DAYTON,OH,45432</t>
  </si>
  <si>
    <t>MEADOWBROOK CARE CENTER</t>
  </si>
  <si>
    <t>8211 WELLER ROAD</t>
  </si>
  <si>
    <t>8211 WELLER ROAD,CINCINNATI,OH,45242</t>
  </si>
  <si>
    <t>OHIO VALLEY MANOR NURSING AND REHABILITATION</t>
  </si>
  <si>
    <t>5280 STATE ROUTES 62   68</t>
  </si>
  <si>
    <t>5280 STATE ROUTES 62   68,RIPLEY,OH,45167</t>
  </si>
  <si>
    <t>THE LAURELS OF WALDEN PARK</t>
  </si>
  <si>
    <t>5700 KARL ROAD</t>
  </si>
  <si>
    <t>5700 KARL ROAD,COLUMBUS,OH,43229</t>
  </si>
  <si>
    <t>AUTUMNWOOD CARE CENTER</t>
  </si>
  <si>
    <t>TIFFIN</t>
  </si>
  <si>
    <t>670 E SR 18</t>
  </si>
  <si>
    <t>670 E SR 18,TIFFIN,OH,44883</t>
  </si>
  <si>
    <t>WICKLIFFE COUNTRY PLACE</t>
  </si>
  <si>
    <t>WICKLIFFE</t>
  </si>
  <si>
    <t>1919 BISHOP RD</t>
  </si>
  <si>
    <t>1919 BISHOP RD,WICKLIFFE,OH,44092</t>
  </si>
  <si>
    <t>GALION POINTE, INC</t>
  </si>
  <si>
    <t>925 WAGNER AVE</t>
  </si>
  <si>
    <t>925 WAGNER AVE,GALION,OH,44833</t>
  </si>
  <si>
    <t>BRIAR HILL HEALTH CAMPUS</t>
  </si>
  <si>
    <t>NORTH BALTIMORE</t>
  </si>
  <si>
    <t>600 STERLING DR</t>
  </si>
  <si>
    <t>600 STERLING DR,NORTH BALTIMORE,OH,45872</t>
  </si>
  <si>
    <t>FRANKLIN PLAZA EXTENDED CARE</t>
  </si>
  <si>
    <t>3600 FRANKLIN BOULEVARD</t>
  </si>
  <si>
    <t>3600 FRANKLIN BOULEVARD,CLEVELAND,OH,44113</t>
  </si>
  <si>
    <t>LAURELS OF DEFIANCE  THE</t>
  </si>
  <si>
    <t>DEFIANCE</t>
  </si>
  <si>
    <t>1701 S JEFFERSON AVE</t>
  </si>
  <si>
    <t>1701 S JEFFERSON AVE,DEFIANCE,OH,43512</t>
  </si>
  <si>
    <t>ROCKY RIVER GARDENS REHAB AND NURSING CTR</t>
  </si>
  <si>
    <t>4102 ROCKY RIVER DR</t>
  </si>
  <si>
    <t>4102 ROCKY RIVER DR,CLEVELAND,OH,44135</t>
  </si>
  <si>
    <t>CONTINUING HEALTHCARE AT ADAMS LANE</t>
  </si>
  <si>
    <t>ZANESVILLE</t>
  </si>
  <si>
    <t>1856 ADAMS LANE</t>
  </si>
  <si>
    <t>1856 ADAMS LANE,ZANESVILLE,OH,43701</t>
  </si>
  <si>
    <t>MAJESTIC CARE OF FAIRFIELD LLC</t>
  </si>
  <si>
    <t>5200 CAMELOT DRIVE</t>
  </si>
  <si>
    <t>5200 CAMELOT DRIVE,FAIRFIELD,OH,45014</t>
  </si>
  <si>
    <t>OAKWOOD VILLAGE</t>
  </si>
  <si>
    <t>24613 BROADWAY AVENUE</t>
  </si>
  <si>
    <t>24613 BROADWAY AVENUE,OAKWOOD VILLAGE,OH,44146</t>
  </si>
  <si>
    <t>LAURELS OF MT VERNON THE</t>
  </si>
  <si>
    <t>13 AVALON ROAD</t>
  </si>
  <si>
    <t>13 AVALON ROAD,MOUNT VERNON,OH,43050</t>
  </si>
  <si>
    <t>MAYFAIR VILLAGE NURSING CARE C</t>
  </si>
  <si>
    <t>3000 BETHEL RD</t>
  </si>
  <si>
    <t>3000 BETHEL RD,COLUMBUS,OH,43230</t>
  </si>
  <si>
    <t>ANDOVER VILLAGE RETIREMENT COMMUNITY</t>
  </si>
  <si>
    <t>486 S MAIN ST</t>
  </si>
  <si>
    <t>486 S MAIN ST,ANDOVER,OH,44003</t>
  </si>
  <si>
    <t>COUNTRY CLUB CENTER I</t>
  </si>
  <si>
    <t>860 IRON AVENUE</t>
  </si>
  <si>
    <t>860 IRON AVENUE,DOVER,OH,44622</t>
  </si>
  <si>
    <t>COUNTRYSIDE MANOR NURSING AND REHABILITATION  LLC</t>
  </si>
  <si>
    <t>1865 COUNTRYSIDE DRIVE</t>
  </si>
  <si>
    <t>1865 COUNTRYSIDE DRIVE,FREMONT,OH,43420</t>
  </si>
  <si>
    <t>COLUMBUS COLONY ELDERLY CARE</t>
  </si>
  <si>
    <t>WESTERVILLE</t>
  </si>
  <si>
    <t>1150 COLONY DRIVE</t>
  </si>
  <si>
    <t>1150 COLONY DRIVE,WESTERVILLE,OH,43081</t>
  </si>
  <si>
    <t>MOUNT WASHINGTON CARE CENTER</t>
  </si>
  <si>
    <t>6900 BEECHMONT AVENUE</t>
  </si>
  <si>
    <t>6900 BEECHMONT AVENUE,CINCINNATI,OH,45230</t>
  </si>
  <si>
    <t>SOUTHBROOK HEALTHCARE CENTER</t>
  </si>
  <si>
    <t>2299  S  YELLOW SPRINGS STREET</t>
  </si>
  <si>
    <t>2299  S  YELLOW SPRINGS STREET,SPRINGFIELD,OH,45506</t>
  </si>
  <si>
    <t>EMBASSY OF NEWARK</t>
  </si>
  <si>
    <t>75 MCMILLEN DRIVE</t>
  </si>
  <si>
    <t>75 MCMILLEN DRIVE,NEWARK,OH,43055</t>
  </si>
  <si>
    <t>SANCTUARY WADSWORTH</t>
  </si>
  <si>
    <t>WADSWORTH</t>
  </si>
  <si>
    <t>365 JOHNSON RD</t>
  </si>
  <si>
    <t>365 JOHNSON RD,WADSWORTH,OH,44281</t>
  </si>
  <si>
    <t>DIPLOMAT HEALTHCARE</t>
  </si>
  <si>
    <t>NORTH ROYALTON</t>
  </si>
  <si>
    <t>9001 W 130TH ST</t>
  </si>
  <si>
    <t>9001 W 130TH ST,NORTH ROYALTON,OH,44133</t>
  </si>
  <si>
    <t>OMNI MANOR NURSING HOME</t>
  </si>
  <si>
    <t>3245 VESTAL ROAD</t>
  </si>
  <si>
    <t>3245 VESTAL ROAD,YOUNGSTOWN,OH,44509</t>
  </si>
  <si>
    <t>EMBASSY OF LOGAN</t>
  </si>
  <si>
    <t>300 ARLINGTON AVENUE</t>
  </si>
  <si>
    <t>300 ARLINGTON AVENUE,LOGAN,OH,43138</t>
  </si>
  <si>
    <t>MOTHER ANGELINE MCCRORY MANOR</t>
  </si>
  <si>
    <t>5199 EAST BROAD STREET</t>
  </si>
  <si>
    <t>5199 EAST BROAD STREET,COLUMBUS,OH,43213</t>
  </si>
  <si>
    <t>ARLINGTON CARE CENTER</t>
  </si>
  <si>
    <t>98 SOUTH 30TH STREET</t>
  </si>
  <si>
    <t>98 SOUTH 30TH STREET,NEWARK,OH,43055</t>
  </si>
  <si>
    <t>THE LAURELS OF MILFORD</t>
  </si>
  <si>
    <t>934 STATE ROUTE 28</t>
  </si>
  <si>
    <t>934 STATE ROUTE 28,MILFORD,OH,45150</t>
  </si>
  <si>
    <t>BROOKVIEW HEALTHCARE CENTER</t>
  </si>
  <si>
    <t>214 HARDING STREET</t>
  </si>
  <si>
    <t>214 HARDING STREET,DEFIANCE,OH,43512</t>
  </si>
  <si>
    <t>ARBORS AT POMEROY</t>
  </si>
  <si>
    <t>36759 ROCKSPRINGS ROAD</t>
  </si>
  <si>
    <t>36759 ROCKSPRINGS ROAD,POMEROY,OH,45769</t>
  </si>
  <si>
    <t>AYDEN HEALTHCARE OF OREGON</t>
  </si>
  <si>
    <t>3953 NAVARRE AVE</t>
  </si>
  <si>
    <t>3953 NAVARRE AVE,OREGON,OH,43616</t>
  </si>
  <si>
    <t>IVY WOODS HEALTHCARE CENTER.</t>
  </si>
  <si>
    <t>2025 WYOMING AVENUE</t>
  </si>
  <si>
    <t>2025 WYOMING AVENUE,CINCINNATI,OH,45205</t>
  </si>
  <si>
    <t>CIRCLEVILLE POST-ACUTE</t>
  </si>
  <si>
    <t>CIRCLEVILLE</t>
  </si>
  <si>
    <t>1155 ATWATER AVENUE</t>
  </si>
  <si>
    <t>1155 ATWATER AVENUE,CIRCLEVILLE,OH,43113</t>
  </si>
  <si>
    <t>WINDSOR HEALTH CARE CENTER</t>
  </si>
  <si>
    <t>1735 BELMONT AVENUE</t>
  </si>
  <si>
    <t>1735 BELMONT AVENUE,YOUNGSTOWN,OH,44504</t>
  </si>
  <si>
    <t>MUSKINGUM SKILLED NURSING &amp; REHABILITATION</t>
  </si>
  <si>
    <t>501 PINECREST DRIVE</t>
  </si>
  <si>
    <t>501 PINECREST DRIVE,BEVERLY,OH,45715</t>
  </si>
  <si>
    <t>BRIDGETOWN NURSING AND REHABILITATION CENTRE</t>
  </si>
  <si>
    <t>CHEVIOT</t>
  </si>
  <si>
    <t>4307 BRIDGETOWN ROAD</t>
  </si>
  <si>
    <t>4307 BRIDGETOWN ROAD,CHEVIOT,OH,45211</t>
  </si>
  <si>
    <t>THE LAURELS OF HEATH</t>
  </si>
  <si>
    <t>HEATH</t>
  </si>
  <si>
    <t>717 SOUTH 30TH STREET</t>
  </si>
  <si>
    <t>717 SOUTH 30TH STREET,HEATH,OH,43056</t>
  </si>
  <si>
    <t>BATAVIA NURSING CARE CENTER</t>
  </si>
  <si>
    <t>4000 GOLDEN AGE DRIVE</t>
  </si>
  <si>
    <t>4000 GOLDEN AGE DRIVE,BATAVIA,OH,45103</t>
  </si>
  <si>
    <t>OHIO LIVING LLANFAIR</t>
  </si>
  <si>
    <t>1701 LLANFAIR AVENUE</t>
  </si>
  <si>
    <t>1701 LLANFAIR AVENUE,CINCINNATI,OH,45224</t>
  </si>
  <si>
    <t>LIBERTY NURSING CENTER OF MANSFIELD</t>
  </si>
  <si>
    <t>535 LEXINGTON AVENUE</t>
  </si>
  <si>
    <t>535 LEXINGTON AVENUE,MANSFIELD,OH,44907</t>
  </si>
  <si>
    <t>ASTORIA PLACE OF SILVERTON</t>
  </si>
  <si>
    <t>6922 OHIO AVENUE</t>
  </si>
  <si>
    <t>6922 OHIO AVENUE,CINCINNATI,OH,45236</t>
  </si>
  <si>
    <t>RESIDENCE AT SALEM WOODS</t>
  </si>
  <si>
    <t>6164 SALEM ROAD</t>
  </si>
  <si>
    <t>6164 SALEM ROAD,CINCINNATI,OH,45230</t>
  </si>
  <si>
    <t>ALTERCARE NEWARK NORTH INC.</t>
  </si>
  <si>
    <t>151 PRICE ROAD</t>
  </si>
  <si>
    <t>151 PRICE ROAD,NEWARK,OH,43055</t>
  </si>
  <si>
    <t>ALTERCARE OF NAVARRE CTR FOR REHAB &amp; NRSG CARE</t>
  </si>
  <si>
    <t>NAVARRE</t>
  </si>
  <si>
    <t>517 PARK STREET NW</t>
  </si>
  <si>
    <t>517 PARK STREET NW,NAVARRE,OH,44662</t>
  </si>
  <si>
    <t>FLINT RIDGE NRSG &amp; REHAB CTR</t>
  </si>
  <si>
    <t>1450 WEST MAIN STREET</t>
  </si>
  <si>
    <t>1450 WEST MAIN STREET,NEWARK,OH,43055</t>
  </si>
  <si>
    <t>CONTINUING HEALTHCARE OF TOLEDO</t>
  </si>
  <si>
    <t>4420 SOUTH AVENUE</t>
  </si>
  <si>
    <t>4420 SOUTH AVENUE,TOLEDO,OH,43615</t>
  </si>
  <si>
    <t>EDGEWOOD MANOR REHABILITATION  &amp; HEALTHCARE CENTER</t>
  </si>
  <si>
    <t>PORT CLINTON</t>
  </si>
  <si>
    <t>1330 S FULTON ST</t>
  </si>
  <si>
    <t>1330 S FULTON ST,PORT CLINTON,OH,43452</t>
  </si>
  <si>
    <t>GRAND RIVER HEALTH &amp; REHAB CENTER</t>
  </si>
  <si>
    <t>1515 BROOKSTONE BLVD</t>
  </si>
  <si>
    <t>1515 BROOKSTONE BLVD,PAINESVILLE,OH,44077</t>
  </si>
  <si>
    <t>BETHANY VILLAGE</t>
  </si>
  <si>
    <t>6451 FAR HILLS AVENUE</t>
  </si>
  <si>
    <t>6451 FAR HILLS AVENUE,DAYTON,OH,45459</t>
  </si>
  <si>
    <t>EVERGREEN HEALTHCARE CENTER</t>
  </si>
  <si>
    <t>MONTPELIER</t>
  </si>
  <si>
    <t>924 CHARLIE'S WAY</t>
  </si>
  <si>
    <t>924 CHARLIE'S WAY,MONTPELIER,OH,43543</t>
  </si>
  <si>
    <t>ARBORS AT WOODSFIELD</t>
  </si>
  <si>
    <t>WOODSFIELD</t>
  </si>
  <si>
    <t>37930 AIRPORT ROAD</t>
  </si>
  <si>
    <t>37930 AIRPORT ROAD,WOODSFIELD,OH,43793</t>
  </si>
  <si>
    <t>VILLAGE AT THE GREENE</t>
  </si>
  <si>
    <t>4381 TONAWANDA TRAIL</t>
  </si>
  <si>
    <t>4381 TONAWANDA TRAIL,DAYTON,OH,45430</t>
  </si>
  <si>
    <t>OTTAWA CO RIVERVIEW NURSING HO</t>
  </si>
  <si>
    <t>OAK HARBOR</t>
  </si>
  <si>
    <t>8180 W STATE RT 163</t>
  </si>
  <si>
    <t>8180 W STATE RT 163,OAK HARBOR,OH,43449</t>
  </si>
  <si>
    <t>WESLEY GLEN HEALTH SERVICES CORP</t>
  </si>
  <si>
    <t>5155 NORTH HIGH STREET</t>
  </si>
  <si>
    <t>5155 NORTH HIGH STREET,COLUMBUS,OH,43214</t>
  </si>
  <si>
    <t>VILLAGE GREEN HEALTH CAMPUS</t>
  </si>
  <si>
    <t>1315 KITCHEN AID WAY</t>
  </si>
  <si>
    <t>1315 KITCHEN AID WAY,GREENVILLE,OH,45331</t>
  </si>
  <si>
    <t>OHIO LIVING DOROTHY LOVE</t>
  </si>
  <si>
    <t>3003 WEST CISCO ROAD</t>
  </si>
  <si>
    <t>3003 WEST CISCO ROAD,SIDNEY,OH,45365</t>
  </si>
  <si>
    <t>BETHESDA CARE CENTER</t>
  </si>
  <si>
    <t>600 N BRUSH ST</t>
  </si>
  <si>
    <t>600 N BRUSH ST,FREMONT,OH,43420</t>
  </si>
  <si>
    <t>ALLEN VIEW HEALTHCARE CENTER</t>
  </si>
  <si>
    <t>2615 DERR ROAD</t>
  </si>
  <si>
    <t>2615 DERR ROAD,SPRINGFIELD,OH,45503</t>
  </si>
  <si>
    <t>TWILIGHT GARDENS NURSING AND REHABILITATION</t>
  </si>
  <si>
    <t>196 W MAIN ST</t>
  </si>
  <si>
    <t>196 W MAIN ST,NORWALK,OH,44857</t>
  </si>
  <si>
    <t>SUNRISE POINTE NURSING &amp; REHAB</t>
  </si>
  <si>
    <t>MAPLE HEIGHTS</t>
  </si>
  <si>
    <t>19900 CLARE AVE</t>
  </si>
  <si>
    <t>19900 CLARE AVE,MAPLE HEIGHTS,OH,44137</t>
  </si>
  <si>
    <t>SAINT LUKE LUTHERAN HOME</t>
  </si>
  <si>
    <t>NORTH CANTON</t>
  </si>
  <si>
    <t>220 APPLEGROVE STREET NE</t>
  </si>
  <si>
    <t>220 APPLEGROVE STREET NE,NORTH CANTON,OH,44720</t>
  </si>
  <si>
    <t>ARBORS AT OREGON</t>
  </si>
  <si>
    <t>904 ISAAC STREETS DRIVE</t>
  </si>
  <si>
    <t>904 ISAAC STREETS DRIVE,OREGON,OH,43616</t>
  </si>
  <si>
    <t>ARBORS AT SPRINGFIELD</t>
  </si>
  <si>
    <t>1600 SAINT PARIS PIKE</t>
  </si>
  <si>
    <t>1600 SAINT PARIS PIKE,SPRINGFIELD,OH,45504</t>
  </si>
  <si>
    <t>GARDEN PARK HEALTH CARE CENTER</t>
  </si>
  <si>
    <t>3536 WASHINGTON AVE</t>
  </si>
  <si>
    <t>3536 WASHINGTON AVE,CINCINNATI,OH,45229</t>
  </si>
  <si>
    <t>DELHI POST-ACUTE</t>
  </si>
  <si>
    <t>5999 BENDER ROAD</t>
  </si>
  <si>
    <t>5999 BENDER ROAD,CINCINNATI,OH,45233</t>
  </si>
  <si>
    <t>AYDEN HEALTHCARE OF GREENVILLE</t>
  </si>
  <si>
    <t>243 MARION DRIVE</t>
  </si>
  <si>
    <t>243 MARION DRIVE,GREENVILLE,OH,45331</t>
  </si>
  <si>
    <t>JOSHUA TREE CARE CENTER</t>
  </si>
  <si>
    <t>27500 MILL RD</t>
  </si>
  <si>
    <t>27500 MILL RD,NORTH OLMSTED,OH,44070</t>
  </si>
  <si>
    <t>PERRYSBURG</t>
  </si>
  <si>
    <t>10540 FREMONT PIKE RD</t>
  </si>
  <si>
    <t>10540 FREMONT PIKE RD,PERRYSBURG,OH,43551</t>
  </si>
  <si>
    <t>WARREN NURSING &amp; REHAB</t>
  </si>
  <si>
    <t>2473 NORTH RD NE</t>
  </si>
  <si>
    <t>2473 NORTH RD NE,WARREN,OH,44483</t>
  </si>
  <si>
    <t>FINDLAY</t>
  </si>
  <si>
    <t>OAK HILLS NURSING CENTER</t>
  </si>
  <si>
    <t>LORAIN</t>
  </si>
  <si>
    <t>3650 BEAVERCREST DRIVE</t>
  </si>
  <si>
    <t>3650 BEAVERCREST DRIVE,LORAIN,OH,44053</t>
  </si>
  <si>
    <t>CLOVERNOOK HEALTH CARE AND REHABILITATION CENTER</t>
  </si>
  <si>
    <t>7025 CLOVERNOOK AVENUE</t>
  </si>
  <si>
    <t>7025 CLOVERNOOK AVENUE,CINCINNATI,OH,45231</t>
  </si>
  <si>
    <t>GLEN MEADOWS</t>
  </si>
  <si>
    <t>3472 HAMILTON MASON ROAD</t>
  </si>
  <si>
    <t>3472 HAMILTON MASON ROAD,HAMILTON,OH,45011</t>
  </si>
  <si>
    <t>O'BRIEN MEMORIAL HEALTH CARE C</t>
  </si>
  <si>
    <t>MASURY</t>
  </si>
  <si>
    <t>563 BROOKFIELD AVE SE</t>
  </si>
  <si>
    <t>563 BROOKFIELD AVE SE,MASURY,OH,44438</t>
  </si>
  <si>
    <t>MAPLE GARDENS REHABILITIATION AND NURSING CENTER</t>
  </si>
  <si>
    <t>EATON</t>
  </si>
  <si>
    <t>515 SOUTH MAPLE STREET</t>
  </si>
  <si>
    <t>515 SOUTH MAPLE STREET,EATON,OH,45320</t>
  </si>
  <si>
    <t>ROLLING HILLS REHAB AND CARE CTR</t>
  </si>
  <si>
    <t>68222 COMMERCIAL DRIVE</t>
  </si>
  <si>
    <t>68222 COMMERCIAL DRIVE,BRIDGEPORT,OH,43912</t>
  </si>
  <si>
    <t>FRIENDSHIP VILLAGE OF DUBLIN</t>
  </si>
  <si>
    <t>6000 RIVERSIDE DR</t>
  </si>
  <si>
    <t>6000 RIVERSIDE DR,DUBLIN,OH,43017</t>
  </si>
  <si>
    <t>MADEIRA HEALTHCARE CENTER</t>
  </si>
  <si>
    <t>6940 STIEGLER LANE</t>
  </si>
  <si>
    <t>6940 STIEGLER LANE,CINCINNATI,OH,45243</t>
  </si>
  <si>
    <t>AUTUMNWOOD NURSING &amp; REHAB CENTER</t>
  </si>
  <si>
    <t>RITTMAN</t>
  </si>
  <si>
    <t>275 EAST SUNSET DRIVE</t>
  </si>
  <si>
    <t>275 EAST SUNSET DRIVE,RITTMAN,OH,44270</t>
  </si>
  <si>
    <t>HARBOR HEALTHCARE OF IRONTON</t>
  </si>
  <si>
    <t>IRONTON</t>
  </si>
  <si>
    <t>1050 CLINTON STREET</t>
  </si>
  <si>
    <t>1050 CLINTON STREET,IRONTON,OH,45638</t>
  </si>
  <si>
    <t>HERITAGE CENTER FOR REHAB AND SPECIALITY CARE</t>
  </si>
  <si>
    <t>MINSTER</t>
  </si>
  <si>
    <t>24 NORTH HAMILTON STREET</t>
  </si>
  <si>
    <t>24 NORTH HAMILTON STREET,MINSTER,OH,45865</t>
  </si>
  <si>
    <t>SLOVENE HOME FOR THE AGED</t>
  </si>
  <si>
    <t>18621 NEFF RD</t>
  </si>
  <si>
    <t>18621 NEFF RD,CLEVELAND,OH,44119</t>
  </si>
  <si>
    <t>EAST OHIO REGIONAL HOSPITAL LONG TERM CARE</t>
  </si>
  <si>
    <t>MARTINS FERRY</t>
  </si>
  <si>
    <t>90 NORTH FOURTH STREET</t>
  </si>
  <si>
    <t>90 NORTH FOURTH STREET,MARTINS FERRY,OH,43935</t>
  </si>
  <si>
    <t>328 WEST VINE STREET</t>
  </si>
  <si>
    <t>328 WEST VINE STREET,EDGERTON,OH,43517</t>
  </si>
  <si>
    <t>EASTLAND REHABILITATION AND NURSING CENTER</t>
  </si>
  <si>
    <t>2425 KIMBERLY PARKWAY EAST</t>
  </si>
  <si>
    <t>2425 KIMBERLY PARKWAY EAST,COLUMBUS,OH,43232</t>
  </si>
  <si>
    <t>PRESTIGE GARDENS REHABILITATION AND NURSING CENTER</t>
  </si>
  <si>
    <t>755 SOUTH PLUM STREET</t>
  </si>
  <si>
    <t>755 SOUTH PLUM STREET,MARYSVILLE,OH,43040</t>
  </si>
  <si>
    <t>NEW LEXINGTON HEALTHCARE AND REHABILITATION CENTER</t>
  </si>
  <si>
    <t>NEW LEXINGTON</t>
  </si>
  <si>
    <t>920 SOUTH MAIN STREET</t>
  </si>
  <si>
    <t>920 SOUTH MAIN STREET,NEW LEXINGTON,OH,43764</t>
  </si>
  <si>
    <t>CARROLL HEALTHCARE CENTER INC</t>
  </si>
  <si>
    <t>648 LONGHORN STREET</t>
  </si>
  <si>
    <t>648 LONGHORN STREET,CARROLLTON,OH,44615</t>
  </si>
  <si>
    <t>SHEPHERD OF THE VALLEY-BOARDMAN</t>
  </si>
  <si>
    <t>7148 WEST BLVD</t>
  </si>
  <si>
    <t>7148 WEST BLVD,YOUNGSTOWN,OH,44512</t>
  </si>
  <si>
    <t>AYDEN HEALTHCARE OF ROSEMOUNT PAVILION</t>
  </si>
  <si>
    <t>20 EASTER DRIVE</t>
  </si>
  <si>
    <t>20 EASTER DRIVE,PORTSMOUTH,OH,45662</t>
  </si>
  <si>
    <t>EDGEWOOD MANOR OF LUCASVILLE I</t>
  </si>
  <si>
    <t>LUCASVILLE</t>
  </si>
  <si>
    <t>10098 BIG BEAR CREEK RD</t>
  </si>
  <si>
    <t>10098 BIG BEAR CREEK RD,LUCASVILLE,OH,45648</t>
  </si>
  <si>
    <t>EAGLE CREEK NURSING CENTER</t>
  </si>
  <si>
    <t>WEST UNION</t>
  </si>
  <si>
    <t>141 SPRUCE LANE</t>
  </si>
  <si>
    <t>141 SPRUCE LANE,WEST UNION,OH,45693</t>
  </si>
  <si>
    <t>BIDWELL</t>
  </si>
  <si>
    <t>311 BUCKRIDGE ROAD</t>
  </si>
  <si>
    <t>311 BUCKRIDGE ROAD,BIDWELL,OH,45614</t>
  </si>
  <si>
    <t>SHADY LAWN NURSING HOME</t>
  </si>
  <si>
    <t>15028 OLD LINCOLNWAY EAST</t>
  </si>
  <si>
    <t>15028 OLD LINCOLNWAY EAST,DALTON,OH,44618</t>
  </si>
  <si>
    <t>GARDENS OF EUCLID BEACH</t>
  </si>
  <si>
    <t>16101 EUCLID BEACH BLVD</t>
  </si>
  <si>
    <t>16101 EUCLID BEACH BLVD,CLEVELAND,OH,44110</t>
  </si>
  <si>
    <t>FRANKLIN RIDGE HEALTHCARE CENTER</t>
  </si>
  <si>
    <t>421 MISSION LANE</t>
  </si>
  <si>
    <t>421 MISSION LANE,FRANKLIN,OH,45005</t>
  </si>
  <si>
    <t>WESTMORELAND PLACE</t>
  </si>
  <si>
    <t>230 CHERRY ST</t>
  </si>
  <si>
    <t>230 CHERRY ST,CHILLICOTHE,OH,45601</t>
  </si>
  <si>
    <t>LOST CREEK  REHABILITATION AND NURSING CENTER</t>
  </si>
  <si>
    <t>804 SOUTH MUMAUGH ROAD</t>
  </si>
  <si>
    <t>804 SOUTH MUMAUGH ROAD,LIMA,OH,45804</t>
  </si>
  <si>
    <t>HARMONY CENTER FOR REHABILITATION AND HEALING</t>
  </si>
  <si>
    <t>164 OFFICE PARK DRIVE</t>
  </si>
  <si>
    <t>164 OFFICE PARK DRIVE,XENIA,OH,45385</t>
  </si>
  <si>
    <t>AVENTURA AT WEST PARK</t>
  </si>
  <si>
    <t>2950 WEST PARK DRIVE</t>
  </si>
  <si>
    <t>2950 WEST PARK DRIVE,CINCINNATI,OH,45238</t>
  </si>
  <si>
    <t>GREEN MEADOWS SKILLED NURSING AND REHAB</t>
  </si>
  <si>
    <t>7770 COLUMBUS ROAD NE</t>
  </si>
  <si>
    <t>7770 COLUMBUS ROAD NE,LOUISVILLE,OH,44641</t>
  </si>
  <si>
    <t>MILCREST NURSING CENTER</t>
  </si>
  <si>
    <t>730 MILCREST DRIVE</t>
  </si>
  <si>
    <t>730 MILCREST DRIVE,MARYSVILLE,OH,43040</t>
  </si>
  <si>
    <t>ALS WOODSTOCK INC</t>
  </si>
  <si>
    <t>1649 PARK RD</t>
  </si>
  <si>
    <t>1649 PARK RD,WOODSTOCK,OH,43084</t>
  </si>
  <si>
    <t>AYDEN HEALTHCARE OF PIQUA</t>
  </si>
  <si>
    <t>PIQUA</t>
  </si>
  <si>
    <t>275 KIENLE DRIVE</t>
  </si>
  <si>
    <t>275 KIENLE DRIVE,PIQUA,OH,45356</t>
  </si>
  <si>
    <t>ARISTOCRAT BEREA HEALTHCARE AND REHABILITATION</t>
  </si>
  <si>
    <t>BEREA</t>
  </si>
  <si>
    <t>255 FRONT STREET</t>
  </si>
  <si>
    <t>255 FRONT STREET,BEREA,OH,44017</t>
  </si>
  <si>
    <t>1060 EASTWIND DRIVE</t>
  </si>
  <si>
    <t>1060 EASTWIND DRIVE,WESTERVILLE,OH,43081</t>
  </si>
  <si>
    <t>SUMMIT ACRES NURSING HOME</t>
  </si>
  <si>
    <t>44565 SUNSET ROAD</t>
  </si>
  <si>
    <t>44565 SUNSET ROAD,CALDWELL,OH,43724</t>
  </si>
  <si>
    <t>AYDEN HEALTHCARE OF BELLE SPRINGS.</t>
  </si>
  <si>
    <t>BELLEFONTAINE</t>
  </si>
  <si>
    <t>221 NORTH SCHOOL STREET</t>
  </si>
  <si>
    <t>221 NORTH SCHOOL STREET,BELLEFONTAINE,OH,43311</t>
  </si>
  <si>
    <t>AYDEN HEALTHCARE OF WATERVILLE</t>
  </si>
  <si>
    <t>8885 BROWNING DRIVE</t>
  </si>
  <si>
    <t>8885 BROWNING DRIVE,WATERVILLE,OH,43566</t>
  </si>
  <si>
    <t>BUCYRUS</t>
  </si>
  <si>
    <t>1170 W MANSFIELD STREET</t>
  </si>
  <si>
    <t>1170 W MANSFIELD STREET,BUCYRUS,OH,44820</t>
  </si>
  <si>
    <t>SOUTH POINT</t>
  </si>
  <si>
    <t>7743 COUNTY ROAD 1</t>
  </si>
  <si>
    <t>7743 COUNTY ROAD 1,SOUTH POINT,OH,45680</t>
  </si>
  <si>
    <t>PERRYSBURG HEALTHCARE AND REHABILITATION CENTER.</t>
  </si>
  <si>
    <t>28546 STARBRIGHT BLVD</t>
  </si>
  <si>
    <t>28546 STARBRIGHT BLVD,PERRYSBURG,OH,43551</t>
  </si>
  <si>
    <t>ALTERCARE OF BUCYRUS CENTER FO</t>
  </si>
  <si>
    <t>1929 WHETSTONE STREET</t>
  </si>
  <si>
    <t>1929 WHETSTONE STREET,BUCYRUS,OH,44820</t>
  </si>
  <si>
    <t>BELLBROOK HEALTH AND REHAB</t>
  </si>
  <si>
    <t>1957 NORTH LAKEMAN DRIVE</t>
  </si>
  <si>
    <t>1957 NORTH LAKEMAN DRIVE,BELLBROOK,OH,45305</t>
  </si>
  <si>
    <t>LAURELS OF HUBER HEIGHTS THE</t>
  </si>
  <si>
    <t>HUBER HEIGHTS</t>
  </si>
  <si>
    <t>5440 CHARLESGATE ROAD</t>
  </si>
  <si>
    <t>5440 CHARLESGATE ROAD,HUBER HEIGHTS,OH,45424</t>
  </si>
  <si>
    <t>DIXON HEALTHCARE CENTER</t>
  </si>
  <si>
    <t>WINTERSVILLE</t>
  </si>
  <si>
    <t>135 REICHART AVENUE</t>
  </si>
  <si>
    <t>135 REICHART AVENUE,WINTERSVILLE,OH,43953</t>
  </si>
  <si>
    <t>MAJORA LANE CTR FOR REHAB &amp; NSG CARE INC</t>
  </si>
  <si>
    <t>MILLERSBURG</t>
  </si>
  <si>
    <t>105 MAJORA LANE</t>
  </si>
  <si>
    <t>105 MAJORA LANE,MILLERSBURG,OH,44654</t>
  </si>
  <si>
    <t>THE COLONY HEALTHCARE CENTER</t>
  </si>
  <si>
    <t>TALLMADGE</t>
  </si>
  <si>
    <t>563 COLONY PARK DRIVE</t>
  </si>
  <si>
    <t>563 COLONY PARK DRIVE,TALLMADGE,OH,44278</t>
  </si>
  <si>
    <t>MCCREA MANOR NSNG AND REHAB CTR LLC</t>
  </si>
  <si>
    <t>ALLIANCE</t>
  </si>
  <si>
    <t>2040 MCCREA STREET</t>
  </si>
  <si>
    <t>2040 MCCREA STREET,ALLIANCE,OH,44601</t>
  </si>
  <si>
    <t>PICKERINGTON CARE AND REHABILITATION</t>
  </si>
  <si>
    <t>PICKERINGTON</t>
  </si>
  <si>
    <t>1300 HILL ROAD NORTH</t>
  </si>
  <si>
    <t>1300 HILL ROAD NORTH,PICKERINGTON,OH,43147</t>
  </si>
  <si>
    <t>MIAMISBURG</t>
  </si>
  <si>
    <t>450 OAK RIDGE BOULEVARD</t>
  </si>
  <si>
    <t>450 OAK RIDGE BOULEVARD,MIAMISBURG,OH,45342</t>
  </si>
  <si>
    <t>PORTSMOUTH HEALTH AND REHAB</t>
  </si>
  <si>
    <t>727 EIGHTH STREET</t>
  </si>
  <si>
    <t>727 EIGHTH STREET,PORTSMOUTH,OH,45662</t>
  </si>
  <si>
    <t>EMBASSY OF WINCHESTER</t>
  </si>
  <si>
    <t>CANAL WINCHESTER</t>
  </si>
  <si>
    <t>36 LEHMAN DR</t>
  </si>
  <si>
    <t>36 LEHMAN DR,CANAL WINCHESTER,OH,43110</t>
  </si>
  <si>
    <t>NORTHRIDGE HEALTH CENTER, THE</t>
  </si>
  <si>
    <t>NORTH RIDGEVILLE</t>
  </si>
  <si>
    <t>35990 WESTMINSTER AVE</t>
  </si>
  <si>
    <t>35990 WESTMINSTER AVE,NORTH RIDGEVILLE,OH,44039</t>
  </si>
  <si>
    <t>WILLOW KNOLL POST-ACUTE AND SENIOR LIVING</t>
  </si>
  <si>
    <t>4400 VANNEST AVENUE</t>
  </si>
  <si>
    <t>4400 VANNEST AVENUE,MIDDLETOWN,OH,45042</t>
  </si>
  <si>
    <t>COTTINGHAM RETIREMENT COMMUNITY</t>
  </si>
  <si>
    <t>3995 COTTINGHAM DRIVE</t>
  </si>
  <si>
    <t>3995 COTTINGHAM DRIVE,CINCINNATI,OH,45241</t>
  </si>
  <si>
    <t>AUSTINWOODS REHAB HEALTH CARE</t>
  </si>
  <si>
    <t>AUSTINTOWN</t>
  </si>
  <si>
    <t>4780 KIRK RD</t>
  </si>
  <si>
    <t>4780 KIRK RD,AUSTINTOWN,OH,44515</t>
  </si>
  <si>
    <t>LAURELS OF NEW LONDON THE</t>
  </si>
  <si>
    <t>204 W MAIN ST</t>
  </si>
  <si>
    <t>204 W MAIN ST,NEW LONDON,OH,44851</t>
  </si>
  <si>
    <t>CARDINAL WOODS SKILLED NURSING &amp; REHAB CTR</t>
  </si>
  <si>
    <t>6831 CHAPEL ROAD</t>
  </si>
  <si>
    <t>6831 CHAPEL ROAD,MADISON,OH,44057</t>
  </si>
  <si>
    <t>HEIGHTS REHABILITATION AND HEALTHCARE CENTER, THE</t>
  </si>
  <si>
    <t>BROADVIEW HEIGHTS</t>
  </si>
  <si>
    <t>2801 E ROYALTON RD</t>
  </si>
  <si>
    <t>2801 E ROYALTON RD,BROADVIEW HEIGHTS,OH,44147</t>
  </si>
  <si>
    <t>300 CHERRY ST</t>
  </si>
  <si>
    <t>MEADOW WIND HEALTH CARE CENTER</t>
  </si>
  <si>
    <t>300 23RD STREET NE</t>
  </si>
  <si>
    <t>300 23RD STREET NE,MASSILLON,OH,44646</t>
  </si>
  <si>
    <t>MEDINA CENTER FOR REHABILITATION AND NURSING</t>
  </si>
  <si>
    <t>555 SPRINGBROOK DR</t>
  </si>
  <si>
    <t>555 SPRINGBROOK DR,MEDINA,OH,44256</t>
  </si>
  <si>
    <t>WILLOWS HEALTH AND REHAB CTR</t>
  </si>
  <si>
    <t>EUCLID</t>
  </si>
  <si>
    <t>1500 E 191ST ST</t>
  </si>
  <si>
    <t>1500 E 191ST ST,EUCLID,OH,44117</t>
  </si>
  <si>
    <t>EMBASSY OF WOODVIEW</t>
  </si>
  <si>
    <t>2770 CLIME ROAD</t>
  </si>
  <si>
    <t>2770 CLIME ROAD,COLUMBUS,OH,43223</t>
  </si>
  <si>
    <t>ARBORS AT MILFORD</t>
  </si>
  <si>
    <t>5900 MEADOWCREEK DRIVE</t>
  </si>
  <si>
    <t>5900 MEADOWCREEK DRIVE,MILFORD,OH,45150</t>
  </si>
  <si>
    <t>SIGNATURE HEALTHCARE OF FAYETTE COUNTY</t>
  </si>
  <si>
    <t>WASHINGTON COURT HOU</t>
  </si>
  <si>
    <t>375 GLENN AVENUE</t>
  </si>
  <si>
    <t>375 GLENN AVENUE,WASHINGTON COURT HOU,OH,43160</t>
  </si>
  <si>
    <t>VANCREST OF HICKSVILLE</t>
  </si>
  <si>
    <t>HICKSVILLE</t>
  </si>
  <si>
    <t>WINDSOR LANE HEALTHCARE CENTER</t>
  </si>
  <si>
    <t>GIBSONBURG</t>
  </si>
  <si>
    <t>355 WINDSOR LANE</t>
  </si>
  <si>
    <t>355 WINDSOR LANE,GIBSONBURG,OH,43431</t>
  </si>
  <si>
    <t>COLUMBUS HEALTHCARE CENTER</t>
  </si>
  <si>
    <t>4301 CLIME ROAD NORTH</t>
  </si>
  <si>
    <t>4301 CLIME ROAD NORTH,COLUMBUS,OH,43228</t>
  </si>
  <si>
    <t>ARBORS AT MARIETTA</t>
  </si>
  <si>
    <t>400 SEVENTH STREET,MARIETTA,OH,45750</t>
  </si>
  <si>
    <t>ARBORS AT FAIRLAWN THE</t>
  </si>
  <si>
    <t>575 S CLEVELAND MASSILLON ROAD</t>
  </si>
  <si>
    <t>575 S CLEVELAND MASSILLON ROAD,FAIRLAWN,OH,44333</t>
  </si>
  <si>
    <t>CEDARVIEW CARE CENTER</t>
  </si>
  <si>
    <t>115 OREGONIA ROAD</t>
  </si>
  <si>
    <t>115 OREGONIA ROAD,LEBANON,OH,45036</t>
  </si>
  <si>
    <t>MENTOR</t>
  </si>
  <si>
    <t>8200 MENTOR HILLS DRIVE</t>
  </si>
  <si>
    <t>8200 MENTOR HILLS DRIVE,MENTOR,OH,44060</t>
  </si>
  <si>
    <t>WESTERN HILLS RETIREMENT VILLAGE</t>
  </si>
  <si>
    <t>6210 CLEVES WARSAW PIKE</t>
  </si>
  <si>
    <t>6210 CLEVES WARSAW PIKE,CINCINNATI,OH,45233</t>
  </si>
  <si>
    <t>CONTINUING HEALTHCARE AT FOREST HILL</t>
  </si>
  <si>
    <t>ST CLAIRSVILLE</t>
  </si>
  <si>
    <t>100 RESERVOIR ROAD</t>
  </si>
  <si>
    <t>100 RESERVOIR ROAD,ST CLAIRSVILLE,OH,43950</t>
  </si>
  <si>
    <t>O'NEILL HEALTHCARE MIDDLEBURG HEIGHTS</t>
  </si>
  <si>
    <t>MIDDLEBURG HEIGHTS</t>
  </si>
  <si>
    <t>7250 OLD OAK BLVD</t>
  </si>
  <si>
    <t>7250 OLD OAK BLVD,MIDDLEBURG HEIGHTS,OH,44130</t>
  </si>
  <si>
    <t>ADVANCED HEALTHCARE CENTER</t>
  </si>
  <si>
    <t>955 GARDEN LAKE PKWY</t>
  </si>
  <si>
    <t>955 GARDEN LAKE PKWY,TOLEDO,OH,43614</t>
  </si>
  <si>
    <t>AVENTURA AT WALTON HILLS</t>
  </si>
  <si>
    <t>WALTON HILLS</t>
  </si>
  <si>
    <t>19859 ALEXANDER RD</t>
  </si>
  <si>
    <t>19859 ALEXANDER RD,WALTON HILLS,OH,44146</t>
  </si>
  <si>
    <t>PLEASANT LAKE VILLA</t>
  </si>
  <si>
    <t>7260 RIDGE RD</t>
  </si>
  <si>
    <t>7260 RIDGE RD,PARMA,OH,44129</t>
  </si>
  <si>
    <t>WINDSONG NURSING &amp; REHAB</t>
  </si>
  <si>
    <t>120 BROOKMONT RD</t>
  </si>
  <si>
    <t>120 BROOKMONT RD,AKRON,OH,44333</t>
  </si>
  <si>
    <t>NORTH LIMA</t>
  </si>
  <si>
    <t>9625 MARKET STREET</t>
  </si>
  <si>
    <t>9625 MARKET STREET,NORTH LIMA,OH,44452</t>
  </si>
  <si>
    <t>CHARDON CENTER</t>
  </si>
  <si>
    <t>CHARDON</t>
  </si>
  <si>
    <t>620 WATER STREET</t>
  </si>
  <si>
    <t>620 WATER STREET,CHARDON,OH,44024</t>
  </si>
  <si>
    <t>BROOKWOOD RETIREMENT COMMUNITY</t>
  </si>
  <si>
    <t>12100 REED HARTMAN HIGHWAY</t>
  </si>
  <si>
    <t>12100 REED HARTMAN HIGHWAY,CINCINNATI,OH,45241</t>
  </si>
  <si>
    <t>EMBASSY OF PAINESVILLE</t>
  </si>
  <si>
    <t>70 NORMANDY DR</t>
  </si>
  <si>
    <t>70 NORMANDY DR,PAINESVILLE,OH,44077</t>
  </si>
  <si>
    <t>ST LEONARD HCC</t>
  </si>
  <si>
    <t>8100 CLYO ROAD</t>
  </si>
  <si>
    <t>8100 CLYO ROAD,CENTERVILLE,OH,45458</t>
  </si>
  <si>
    <t>CONVALARIUM AT INDIAN RUN</t>
  </si>
  <si>
    <t>6430 POST RD</t>
  </si>
  <si>
    <t>6430 POST RD,DUBLIN,OH,43016</t>
  </si>
  <si>
    <t>ARBORS AT STOW</t>
  </si>
  <si>
    <t>STOW</t>
  </si>
  <si>
    <t>2910 L'ERMITAGE PL</t>
  </si>
  <si>
    <t>2910 L'ERMITAGE PL,STOW,OH,44224</t>
  </si>
  <si>
    <t>OVERBROOK CENTER</t>
  </si>
  <si>
    <t>MIDDLEPORT</t>
  </si>
  <si>
    <t>333 PAGE STREET</t>
  </si>
  <si>
    <t>333 PAGE STREET,MIDDLEPORT,OH,45760</t>
  </si>
  <si>
    <t>WOOD GLEN ALZHEIMER'S COMMUNITY</t>
  </si>
  <si>
    <t>3800 SUMMIT GLEN DRIVE</t>
  </si>
  <si>
    <t>3800 SUMMIT GLEN DRIVE,DAYTON,OH,45449</t>
  </si>
  <si>
    <t>DRAKE CENTER INC</t>
  </si>
  <si>
    <t>151 WEST GALBRAITH ROAD</t>
  </si>
  <si>
    <t>151 WEST GALBRAITH ROAD,CINCINNATI,OH,45216</t>
  </si>
  <si>
    <t>PEBBLE CREEK HEALTHCARE CENTER</t>
  </si>
  <si>
    <t>670 JARVIS RD</t>
  </si>
  <si>
    <t>670 JARVIS RD,AKRON,OH,44319</t>
  </si>
  <si>
    <t>EMBASSY OF EUCLID</t>
  </si>
  <si>
    <t>3 GATEWAY DR</t>
  </si>
  <si>
    <t>3 GATEWAY DR,EUCLID,OH,44119</t>
  </si>
  <si>
    <t>EAST PARK CARE CENTER</t>
  </si>
  <si>
    <t>BROOK PARK</t>
  </si>
  <si>
    <t>8 EAST PARK CIRCLE</t>
  </si>
  <si>
    <t>8 EAST PARK CIRCLE,BROOK PARK,OH,44142</t>
  </si>
  <si>
    <t>CHAMBERLIN HEALTHCARE CENTER</t>
  </si>
  <si>
    <t>3889 EAST GALBRAITH ROAD</t>
  </si>
  <si>
    <t>3889 EAST GALBRAITH ROAD,CINCINNATI,OH,45236</t>
  </si>
  <si>
    <t>KOESTER PAVILION</t>
  </si>
  <si>
    <t>3232 NORTH COUNTY ROAD 25A</t>
  </si>
  <si>
    <t>3232 NORTH COUNTY ROAD 25A,TROY,OH,45373</t>
  </si>
  <si>
    <t>2401 CASS RD</t>
  </si>
  <si>
    <t>2401 CASS RD,TOLEDO,OH,43614</t>
  </si>
  <si>
    <t>AYDEN HEALTHCARE OF FAIRFIELD</t>
  </si>
  <si>
    <t>3801 WOODRIDGE BOULEVARD</t>
  </si>
  <si>
    <t>3801 WOODRIDGE BOULEVARD,FAIRFIELD,OH,45014</t>
  </si>
  <si>
    <t>HEATHER KNOLL RETIREMENT VILLAGE</t>
  </si>
  <si>
    <t>1134 NORTH AVE</t>
  </si>
  <si>
    <t>1134 NORTH AVE,TALLMADGE,OH,44278</t>
  </si>
  <si>
    <t>ASHTABULA COUNTY NURSING HOME</t>
  </si>
  <si>
    <t>KINGSVILLE</t>
  </si>
  <si>
    <t>5740 DIBBLE ROAD</t>
  </si>
  <si>
    <t>5740 DIBBLE ROAD,KINGSVILLE,OH,44048</t>
  </si>
  <si>
    <t>NATIONAL CHURCH RESIDENCES BRISTOL VILLAGE</t>
  </si>
  <si>
    <t>444 CHERRY ST</t>
  </si>
  <si>
    <t>444 CHERRY ST,WAVERLY,OH,45690</t>
  </si>
  <si>
    <t>WRIGHT REHABILITATION AND HEALTHCARE CENTER</t>
  </si>
  <si>
    <t>FAIRBORN</t>
  </si>
  <si>
    <t>829 YELLOW SPRINGS - FAIRFIELD RD</t>
  </si>
  <si>
    <t>829 YELLOW SPRINGS - FAIRFIELD RD,FAIRBORN,OH,45324</t>
  </si>
  <si>
    <t>ROSELAWN MANOR</t>
  </si>
  <si>
    <t>SPENCERVILLE</t>
  </si>
  <si>
    <t>420 EAST FOURTH STREET</t>
  </si>
  <si>
    <t>420 EAST FOURTH STREET,SPENCERVILLE,OH,45887</t>
  </si>
  <si>
    <t>SWANTON VALLEY REHABILITATION AND HEALTHCARE CENTE</t>
  </si>
  <si>
    <t>SWANTON</t>
  </si>
  <si>
    <t>401 W AIRPORT HWY</t>
  </si>
  <si>
    <t>401 W AIRPORT HWY,SWANTON,OH,43558</t>
  </si>
  <si>
    <t>SAGAMORE HILLS</t>
  </si>
  <si>
    <t>907 AURORA RD</t>
  </si>
  <si>
    <t>907 AURORA RD,SAGAMORE HILLS,OH,44067</t>
  </si>
  <si>
    <t>ASTORIA PLACE OF WATERVILLE</t>
  </si>
  <si>
    <t>555 ANTHONY WAYNE TRAIL</t>
  </si>
  <si>
    <t>555 ANTHONY WAYNE TRAIL,WATERVILLE,OH,43566</t>
  </si>
  <si>
    <t>WHITE OAK MANOR</t>
  </si>
  <si>
    <t>1926 RIDGE AVENUE</t>
  </si>
  <si>
    <t>1926 RIDGE AVENUE,WARREN,OH,44484</t>
  </si>
  <si>
    <t>FOUNDATION PARK CARE CENTER</t>
  </si>
  <si>
    <t>1621 S BYRNE RD</t>
  </si>
  <si>
    <t>1621 S BYRNE RD,TOLEDO,OH,43614</t>
  </si>
  <si>
    <t>ROYAL OAK NURSING &amp; REHAB CTR</t>
  </si>
  <si>
    <t>6973 PEARL RD</t>
  </si>
  <si>
    <t>6973 PEARL RD,MIDDLEBURG HEIGHTS,OH,44130</t>
  </si>
  <si>
    <t>MAJESTIC CARE OF COLUMBUS LLC</t>
  </si>
  <si>
    <t>44 S SOUDER AVE</t>
  </si>
  <si>
    <t>44 S SOUDER AVE,COLUMBUS,OH,43222</t>
  </si>
  <si>
    <t>WHITEHOUSE</t>
  </si>
  <si>
    <t>BROADVIEW MULTI CARE CENTER</t>
  </si>
  <si>
    <t>5520 BROADVIEW RD</t>
  </si>
  <si>
    <t>5520 BROADVIEW RD,PARMA,OH,44134</t>
  </si>
  <si>
    <t>PARMA CARE CENTER</t>
  </si>
  <si>
    <t>5553 BROADVIEW RD</t>
  </si>
  <si>
    <t>5553 BROADVIEW RD,PARMA,OH,44134</t>
  </si>
  <si>
    <t>HEALTH CENTER AT THE RENAISSAN</t>
  </si>
  <si>
    <t>OLMSTED TWP</t>
  </si>
  <si>
    <t>26376 JOHN RD</t>
  </si>
  <si>
    <t>26376 JOHN RD,OLMSTED TWP,OH,44138</t>
  </si>
  <si>
    <t>VISTA CENTER OF BOARDMAN</t>
  </si>
  <si>
    <t>BOARDMAN</t>
  </si>
  <si>
    <t>830 BOARDMAN CANFIELD RD</t>
  </si>
  <si>
    <t>830 BOARDMAN CANFIELD RD,BOARDMAN,OH,44512</t>
  </si>
  <si>
    <t>ARBORS AT MIFFLIN</t>
  </si>
  <si>
    <t>1600 CRIDER RD</t>
  </si>
  <si>
    <t>1600 CRIDER RD,MANSFIELD,OH,44903</t>
  </si>
  <si>
    <t>CENTERVILLE HEALTH AND REHAB</t>
  </si>
  <si>
    <t>7300 MCEWEN ROAD</t>
  </si>
  <si>
    <t>7300 MCEWEN ROAD,DAYTON,OH,45459</t>
  </si>
  <si>
    <t>PARKSIDE HEALTH CARE CENTER</t>
  </si>
  <si>
    <t>COLUMBIANA</t>
  </si>
  <si>
    <t>930 EAST PARK AVENUE</t>
  </si>
  <si>
    <t>930 EAST PARK AVENUE,COLUMBIANA,OH,44408</t>
  </si>
  <si>
    <t>EMBASSY OF CAMBRIDGE</t>
  </si>
  <si>
    <t>1471 WILLS CREEK VALLEY DRIVE</t>
  </si>
  <si>
    <t>1471 WILLS CREEK VALLEY DRIVE,CAMBRIDGE,OH,43725</t>
  </si>
  <si>
    <t>COPLEY HEALTH CENTER</t>
  </si>
  <si>
    <t>COPLEY</t>
  </si>
  <si>
    <t>155 HERITAGE WOODS DRIVE</t>
  </si>
  <si>
    <t>155 HERITAGE WOODS DRIVE,COPLEY,OH,44321</t>
  </si>
  <si>
    <t>EASTGATE HEALTH CARE CENTER</t>
  </si>
  <si>
    <t>4400 GLEN ESTE WITHAMSVILLE ROAD</t>
  </si>
  <si>
    <t>4400 GLEN ESTE WITHAMSVILLE ROAD,CINCINNATI,OH,45245</t>
  </si>
  <si>
    <t>550 MINER DR</t>
  </si>
  <si>
    <t>550 MINER DR,MEDINA,OH,44256</t>
  </si>
  <si>
    <t>COUNTRY VIEW OF SUNBURY</t>
  </si>
  <si>
    <t>SUNBURY</t>
  </si>
  <si>
    <t>14961 N OLD 3C HIGHWAY</t>
  </si>
  <si>
    <t>14961 N OLD 3C HIGHWAY,SUNBURY,OH,43074</t>
  </si>
  <si>
    <t>TRINITY COMMUNITY</t>
  </si>
  <si>
    <t>BEAVERCREEK</t>
  </si>
  <si>
    <t>3218 INDIAN RIPPLE ROAD</t>
  </si>
  <si>
    <t>3218 INDIAN RIPPLE ROAD,BEAVERCREEK,OH,45440</t>
  </si>
  <si>
    <t>WYANT WOODS HEALTHCARE CENTER</t>
  </si>
  <si>
    <t>200 WYANT RD</t>
  </si>
  <si>
    <t>200 WYANT RD,AKRON,OH,44313</t>
  </si>
  <si>
    <t>5001 STATE ROUTE 60</t>
  </si>
  <si>
    <t>5001 STATE ROUTE 60,MARIETTA,OH,45750</t>
  </si>
  <si>
    <t>AVENTURA AT ASSUMPTION VILLAGE</t>
  </si>
  <si>
    <t>9800 MARKET STREET</t>
  </si>
  <si>
    <t>9800 MARKET STREET,NORTH LIMA,OH,44452</t>
  </si>
  <si>
    <t>WASHINGTON SQUARE HEALTHCARE CENTER</t>
  </si>
  <si>
    <t>202 WASHINGTON STREET NW</t>
  </si>
  <si>
    <t>202 WASHINGTON STREET NW,WARREN,OH,44483</t>
  </si>
  <si>
    <t>VILLA GEORGETOWN REHABILITATION AND HEALTHCARE CEN</t>
  </si>
  <si>
    <t>8065 DR FAUL ROAD</t>
  </si>
  <si>
    <t>8065 DR FAUL ROAD,GEORGETOWN,OH,45121</t>
  </si>
  <si>
    <t>SANCTUARY AT WILMINGTON PLACE</t>
  </si>
  <si>
    <t>264 WILMINGTON AVENUE</t>
  </si>
  <si>
    <t>264 WILMINGTON AVENUE,DAYTON,OH,45420</t>
  </si>
  <si>
    <t>SANCTUARY AT  OHIO VALLEY</t>
  </si>
  <si>
    <t>2932 SOUTH 5TH STREET</t>
  </si>
  <si>
    <t>2932 SOUTH 5TH STREET,IRONTON,OH,45638</t>
  </si>
  <si>
    <t>CROWN CENTER AT LAUREL LAKE</t>
  </si>
  <si>
    <t>200 LAUREL LAKE DR</t>
  </si>
  <si>
    <t>200 LAUREL LAKE DR,HUDSON,OH,44236</t>
  </si>
  <si>
    <t>PATASKALA OAKS CARE CENTER</t>
  </si>
  <si>
    <t>PATASKALA</t>
  </si>
  <si>
    <t>144 EAST BROAD STREET</t>
  </si>
  <si>
    <t>144 EAST BROAD STREET,PATASKALA,OH,43062</t>
  </si>
  <si>
    <t>WESTPARK HEALTHCARE CAMPUS</t>
  </si>
  <si>
    <t>4401 W 150TH STREET</t>
  </si>
  <si>
    <t>4401 W 150TH STREET,CLEVELAND,OH,44135</t>
  </si>
  <si>
    <t>COURTYARD AT SEASONS</t>
  </si>
  <si>
    <t>7100 DEARWESTER DRIVE</t>
  </si>
  <si>
    <t>7100 DEARWESTER DRIVE,CINCINNATI,OH,45236</t>
  </si>
  <si>
    <t>WEST PARK CARE CENTER LLC</t>
  </si>
  <si>
    <t>1700 HEINZERLING DRIVE</t>
  </si>
  <si>
    <t>1700 HEINZERLING DRIVE,COLUMBUS,OH,43223</t>
  </si>
  <si>
    <t>HEATHER HILL CARE COMMUNITIES</t>
  </si>
  <si>
    <t>12340 BASS LAKE ROAD</t>
  </si>
  <si>
    <t>12340 BASS LAKE ROAD,CHARDON,OH,44024</t>
  </si>
  <si>
    <t>GRANDE LAKE HEALTHCARE CENTER</t>
  </si>
  <si>
    <t>1209 INDIANA AVENUE</t>
  </si>
  <si>
    <t>1209 INDIANA AVENUE,ST MARYS,OH,45885</t>
  </si>
  <si>
    <t>NORTHWESTERN CENTER</t>
  </si>
  <si>
    <t>570 NORTH ROCKY RIVER DRIVE</t>
  </si>
  <si>
    <t>570 NORTH ROCKY RIVER DRIVE,BEREA,OH,44017</t>
  </si>
  <si>
    <t>WELLSPRING HEALTH CENTER</t>
  </si>
  <si>
    <t>8000 EVERGREEN RIDGE DRIVE</t>
  </si>
  <si>
    <t>8000 EVERGREEN RIDGE DRIVE,CINCINNATI,OH,45215</t>
  </si>
  <si>
    <t>HAWTHORN GLEN NURSING CENTER</t>
  </si>
  <si>
    <t>5414 HANKINS ROAD</t>
  </si>
  <si>
    <t>5414 HANKINS ROAD,MIDDLETOWN,OH,45044</t>
  </si>
  <si>
    <t>SAMARITAN CARE CENTER AND VILLA</t>
  </si>
  <si>
    <t>806 E WASHINGTON STREET</t>
  </si>
  <si>
    <t>806 E WASHINGTON STREET,MEDINA,OH,44256</t>
  </si>
  <si>
    <t>BAYLEY PLACE</t>
  </si>
  <si>
    <t>990 BAYLEY PLACE DRIVE</t>
  </si>
  <si>
    <t>990 BAYLEY PLACE DRIVE,CINCINNATI,OH,45233</t>
  </si>
  <si>
    <t>6125 N MAIN STREET</t>
  </si>
  <si>
    <t>6125 N MAIN STREET,DAYTON,OH,45415</t>
  </si>
  <si>
    <t>WALNUT CREEK NURSING CENTER</t>
  </si>
  <si>
    <t>5070 LAMME ROAD</t>
  </si>
  <si>
    <t>5070 LAMME ROAD,KETTERING,OH,45439</t>
  </si>
  <si>
    <t>24579 BROADWAY AVE</t>
  </si>
  <si>
    <t>24579 BROADWAY AVE,OAKWOOD VILLAGE,OH,44146</t>
  </si>
  <si>
    <t>CONTINUING HEALTHCARE OF CUYAHOGA FALLS</t>
  </si>
  <si>
    <t>300 EAST BATH ROAD</t>
  </si>
  <si>
    <t>300 EAST BATH ROAD,CUYAHOGA FALLS,OH,44223</t>
  </si>
  <si>
    <t>WILLOW PARK CONVALESCENT HOME</t>
  </si>
  <si>
    <t>18810 HARVARD AVE</t>
  </si>
  <si>
    <t>18810 HARVARD AVE,CLEVELAND,OH,44122</t>
  </si>
  <si>
    <t>VILLA SPRINGFIELD REHABILITATION AND HEALTHCARE CE</t>
  </si>
  <si>
    <t>701 VILLA ROAD</t>
  </si>
  <si>
    <t>701 VILLA ROAD,SPRINGFIELD,OH,45503</t>
  </si>
  <si>
    <t>BRYAN HEALTHCARE AND REHABILITATION</t>
  </si>
  <si>
    <t>BRYAN</t>
  </si>
  <si>
    <t>1104 WESLEY AVENUE</t>
  </si>
  <si>
    <t>1104 WESLEY AVENUE,BRYAN,OH,43506</t>
  </si>
  <si>
    <t>DANRIDGES BURGUNDI MANOR</t>
  </si>
  <si>
    <t>31 MARANATHA DRIVE</t>
  </si>
  <si>
    <t>31 MARANATHA DRIVE,YOUNGSTOWN,OH,44505</t>
  </si>
  <si>
    <t>UNIVERSITY MANOR HEALTH &amp; REHA</t>
  </si>
  <si>
    <t>2186 AMBLESIDE RD</t>
  </si>
  <si>
    <t>2186 AMBLESIDE RD,CLEVELAND,OH,44106</t>
  </si>
  <si>
    <t>KENT HEALTHCARE AND REHABILITATION.</t>
  </si>
  <si>
    <t>KENT</t>
  </si>
  <si>
    <t>1290 FAIRCHILD AVENUE</t>
  </si>
  <si>
    <t>1290 FAIRCHILD AVENUE,KENT,OH,44240</t>
  </si>
  <si>
    <t>MORROW MANOR NURSING CENTER</t>
  </si>
  <si>
    <t>CHESTERVILLE</t>
  </si>
  <si>
    <t>ST RT 314 NORTH</t>
  </si>
  <si>
    <t>ST RT 314 NORTH,CHESTERVILLE,OH,43317</t>
  </si>
  <si>
    <t>OAK GROVE MANOR</t>
  </si>
  <si>
    <t>1670 CRIDER RD</t>
  </si>
  <si>
    <t>1670 CRIDER RD,MANSFIELD,OH,44903</t>
  </si>
  <si>
    <t>HENNIS CARE CENTRE OF DOVER</t>
  </si>
  <si>
    <t>1720 CROSS STREET</t>
  </si>
  <si>
    <t>1720 CROSS STREET,DOVER,OH,44622</t>
  </si>
  <si>
    <t>COLUMBUS ALZHEIMER'S CARE CTR</t>
  </si>
  <si>
    <t>700 JASONWAY AVENUE</t>
  </si>
  <si>
    <t>700 JASONWAY AVENUE,COLUMBUS,OH,43214</t>
  </si>
  <si>
    <t>KENTON NURSING AND REHABILITATION CENTER</t>
  </si>
  <si>
    <t>KENTON</t>
  </si>
  <si>
    <t>117 JACOB PARROTT BOULEVARD</t>
  </si>
  <si>
    <t>117 JACOB PARROTT BOULEVARD,KENTON,OH,43326</t>
  </si>
  <si>
    <t>RAE ANN SUBURBAN</t>
  </si>
  <si>
    <t>29505 DETROIT RD</t>
  </si>
  <si>
    <t>29505 DETROIT RD,WESTLAKE,OH,44145</t>
  </si>
  <si>
    <t>AYDEN HEALTHCARE OF TOLEDO</t>
  </si>
  <si>
    <t>4293 MONROE ST</t>
  </si>
  <si>
    <t>4293 MONROE ST,TOLEDO,OH,43606</t>
  </si>
  <si>
    <t>GREENBRIAR CENTER</t>
  </si>
  <si>
    <t>8064 SOUTH AVENUE</t>
  </si>
  <si>
    <t>8064 SOUTH AVENUE,BOARDMAN,OH,44512</t>
  </si>
  <si>
    <t>GREENBRIAR NURSING CENTER THE</t>
  </si>
  <si>
    <t>501 WEST LEXINGTON ROAD</t>
  </si>
  <si>
    <t>501 WEST LEXINGTON ROAD,EATON,OH,45320</t>
  </si>
  <si>
    <t>LAURIE ANN NURSING HOME</t>
  </si>
  <si>
    <t>NEWTON FALLS</t>
  </si>
  <si>
    <t>2200 MILTON BOULEVARD</t>
  </si>
  <si>
    <t>2200 MILTON BOULEVARD,NEWTON FALLS,OH,44444</t>
  </si>
  <si>
    <t>BRIARWOOD THE</t>
  </si>
  <si>
    <t>3700 ENGLEWOOD DRIVE</t>
  </si>
  <si>
    <t>3700 ENGLEWOOD DRIVE,STOW,OH,44224</t>
  </si>
  <si>
    <t>THE MERRIMAN</t>
  </si>
  <si>
    <t>209 MERRIMAN RD</t>
  </si>
  <si>
    <t>209 MERRIMAN RD,AKRON,OH,44303</t>
  </si>
  <si>
    <t>INDEPENDENCE HOUSE</t>
  </si>
  <si>
    <t>FOSTORIA</t>
  </si>
  <si>
    <t>1000 INDEPENDENCE RD</t>
  </si>
  <si>
    <t>1000 INDEPENDENCE RD,FOSTORIA,OH,44830</t>
  </si>
  <si>
    <t>THE PINES HEALTHCARE CENTER</t>
  </si>
  <si>
    <t>3015 17TH STREET NW</t>
  </si>
  <si>
    <t>3015 17TH STREET NW,CANTON,OH,44708</t>
  </si>
  <si>
    <t>MAIN STREET CARE CENTER</t>
  </si>
  <si>
    <t>AVON LAKE</t>
  </si>
  <si>
    <t>500 COMMUNITY DRIVE</t>
  </si>
  <si>
    <t>500 COMMUNITY DRIVE,AVON LAKE,OH,44012</t>
  </si>
  <si>
    <t>HUDSON ELMS NURSING CENTER</t>
  </si>
  <si>
    <t>563 W STREETSBORO ROAD</t>
  </si>
  <si>
    <t>563 W STREETSBORO ROAD,HUDSON,OH,44236</t>
  </si>
  <si>
    <t>CRESTMONT NORTH NURSING HOME</t>
  </si>
  <si>
    <t>13330 DETROIT AVE</t>
  </si>
  <si>
    <t>13330 DETROIT AVE,LAKEWOOD,OH,44107</t>
  </si>
  <si>
    <t>AVENTURA AT CARRIAGE INN</t>
  </si>
  <si>
    <t>5040 PHILADELPHIA DRIVE</t>
  </si>
  <si>
    <t>5040 PHILADELPHIA DRIVE,DAYTON,OH,45415</t>
  </si>
  <si>
    <t>1390 KING TREE DRIVE</t>
  </si>
  <si>
    <t>1390 KING TREE DRIVE,DAYTON,OH,45405</t>
  </si>
  <si>
    <t>CITYVIEW HEALTHCARE AND REHABILITATION</t>
  </si>
  <si>
    <t>6606 CARNEGIE AVE</t>
  </si>
  <si>
    <t>6606 CARNEGIE AVE,CLEVELAND,OH,44103</t>
  </si>
  <si>
    <t>SPRINGMEADE HEALTHCENTER</t>
  </si>
  <si>
    <t>TIPP CITY</t>
  </si>
  <si>
    <t>4375 SOUTH COUNTY ROAD 25 A</t>
  </si>
  <si>
    <t>4375 SOUTH COUNTY ROAD 25 A,TIPP CITY,OH,45371</t>
  </si>
  <si>
    <t>ST AUGUSTINE MANOR</t>
  </si>
  <si>
    <t>7801 DETROIT AVE</t>
  </si>
  <si>
    <t>7801 DETROIT AVE,CLEVELAND,OH,44102</t>
  </si>
  <si>
    <t>BURLINGTON HOUSE REHAB &amp; ALZHEIMER'S CARE CENTER</t>
  </si>
  <si>
    <t>2222 SPRINGDALE ROAD</t>
  </si>
  <si>
    <t>2222 SPRINGDALE ROAD,CINCINNATI,OH,45231</t>
  </si>
  <si>
    <t>MASON</t>
  </si>
  <si>
    <t>NEW LEBANON REHABILITATION AND HEALTHCARE CENTER</t>
  </si>
  <si>
    <t>NEW LEBANON</t>
  </si>
  <si>
    <t>101 MILLS PLACE</t>
  </si>
  <si>
    <t>101 MILLS PLACE,NEW LEBANON,OH,45345</t>
  </si>
  <si>
    <t>DIVINE REHABILITATION AND NURSING AT SYLVANIA</t>
  </si>
  <si>
    <t>SYLVANIA</t>
  </si>
  <si>
    <t>5757 WHITEFORD RD</t>
  </si>
  <si>
    <t>5757 WHITEFORD RD,SYLVANIA,OH,43560</t>
  </si>
  <si>
    <t>VERSAILLES REHABILITATION AND HEALTH CARE CENTER</t>
  </si>
  <si>
    <t>200 MARKER ROAD</t>
  </si>
  <si>
    <t>200 MARKER ROAD,VERSAILLES,OH,45380</t>
  </si>
  <si>
    <t>MONARCH MEADOWS NURSING AND REHABILITATION</t>
  </si>
  <si>
    <t>SEAMAN</t>
  </si>
  <si>
    <t>299 COMMERCE DR</t>
  </si>
  <si>
    <t>299 COMMERCE DR,SEAMAN,OH,45679</t>
  </si>
  <si>
    <t>FRANCISCAN CARE CTR SYLVANIA</t>
  </si>
  <si>
    <t>4111 HOLLAND SYLVANIA RD</t>
  </si>
  <si>
    <t>4111 HOLLAND SYLVANIA RD,TOLEDO,OH,43623</t>
  </si>
  <si>
    <t>WINCHESTER TERRACE</t>
  </si>
  <si>
    <t>70 WINCHESTER RD</t>
  </si>
  <si>
    <t>70 WINCHESTER RD,MANSFIELD,OH,44907</t>
  </si>
  <si>
    <t>AVENTURA AT OAKWOOD VILLAGE</t>
  </si>
  <si>
    <t>1500 VILLA ROAD</t>
  </si>
  <si>
    <t>1500 VILLA ROAD,SPRINGFIELD,OH,45503</t>
  </si>
  <si>
    <t>EMBASSY OF LEBANON</t>
  </si>
  <si>
    <t>700 MONROE ROAD</t>
  </si>
  <si>
    <t>700 MONROE ROAD,LEBANON,OH,45036</t>
  </si>
  <si>
    <t>315 LILIENTHAL STREET</t>
  </si>
  <si>
    <t>315 LILIENTHAL STREET,CINCINNATI,OH,45204</t>
  </si>
  <si>
    <t>NORMANDY MANOR OF ROCKY RIVER</t>
  </si>
  <si>
    <t>ROCKY RIVER</t>
  </si>
  <si>
    <t>22709 LAKE RD</t>
  </si>
  <si>
    <t>22709 LAKE RD,ROCKY RIVER,OH,44116</t>
  </si>
  <si>
    <t>REGINA HEALTH CENTER</t>
  </si>
  <si>
    <t>5232 BROADVIEW RD</t>
  </si>
  <si>
    <t>5232 BROADVIEW RD,RICHFIELD,OH,44286</t>
  </si>
  <si>
    <t>COURT HOUSE MANOR</t>
  </si>
  <si>
    <t>555 NORTH GLENN AVE</t>
  </si>
  <si>
    <t>555 NORTH GLENN AVE,WASHINGTON COURT HOU,OH,43160</t>
  </si>
  <si>
    <t>CROWN POINTE CARE CENTER</t>
  </si>
  <si>
    <t>1850 CROWN PARK COURT</t>
  </si>
  <si>
    <t>1850 CROWN PARK COURT,COLUMBUS,OH,43235</t>
  </si>
  <si>
    <t>EDGEWOOD MANOR OF LUCASVILLE II</t>
  </si>
  <si>
    <t>10098A BEAR CREEK ROAD</t>
  </si>
  <si>
    <t>10098A BEAR CREEK ROAD,LUCASVILLE,OH,45648</t>
  </si>
  <si>
    <t>BUCKEYE TERRACE REHABILITATION AND NURSING CENTER</t>
  </si>
  <si>
    <t>140 N STATE STREET</t>
  </si>
  <si>
    <t>140 N STATE STREET,WESTERVILLE,OH,43081</t>
  </si>
  <si>
    <t>LIBERTY RETIREMENT COMMUNITY OF LIMA INC</t>
  </si>
  <si>
    <t>2440 BATON ROUGE AVENUE</t>
  </si>
  <si>
    <t>2440 BATON ROUGE AVENUE,LIMA,OH,45805</t>
  </si>
  <si>
    <t>OHMAN FAMILY LIVING AT BRIAR</t>
  </si>
  <si>
    <t>MIDDLEFIELD</t>
  </si>
  <si>
    <t>15950 PIERCE ST</t>
  </si>
  <si>
    <t>15950 PIERCE ST,MIDDLEFIELD,OH,44062</t>
  </si>
  <si>
    <t>7010 ROWAN HILL DRIVE</t>
  </si>
  <si>
    <t>7010 ROWAN HILL DRIVE,CINCINNATI,OH,45227</t>
  </si>
  <si>
    <t>CONCORD CARE CENTER OF CORTLAND</t>
  </si>
  <si>
    <t>4250 SODOM HUTCHINGS RD</t>
  </si>
  <si>
    <t>4250 SODOM HUTCHINGS RD,CORTLAND,OH,44410</t>
  </si>
  <si>
    <t>ARLINGTON COURT NURSING &amp; REHABILITATION CENTER</t>
  </si>
  <si>
    <t>1605 NORTHWEST PROFESSIONAL PLAZA</t>
  </si>
  <si>
    <t>1605 NORTHWEST PROFESSIONAL PLAZA,COLUMBUS,OH,43220</t>
  </si>
  <si>
    <t>RIDGEWOOD MANOR</t>
  </si>
  <si>
    <t>MAUMEE</t>
  </si>
  <si>
    <t>3231 MANLEY ROAD</t>
  </si>
  <si>
    <t>3231 MANLEY ROAD,MAUMEE,OH,43537</t>
  </si>
  <si>
    <t>KENDAL AT OBERLIN</t>
  </si>
  <si>
    <t>600 KENDAL DRIVE</t>
  </si>
  <si>
    <t>600 KENDAL DRIVE,OBERLIN,OH,44074</t>
  </si>
  <si>
    <t>PIKETON NURSING CENTER</t>
  </si>
  <si>
    <t>PIKETON</t>
  </si>
  <si>
    <t>300 OVERLOOK DRIVE</t>
  </si>
  <si>
    <t>300 OVERLOOK DRIVE,PIKETON,OH,45661</t>
  </si>
  <si>
    <t>GOOD SHEPHERD HOME</t>
  </si>
  <si>
    <t>725 COLUMBUS AVE</t>
  </si>
  <si>
    <t>725 COLUMBUS AVE,FOSTORIA,OH,44830</t>
  </si>
  <si>
    <t>ANCHOR LODGE NURSING HOME INC</t>
  </si>
  <si>
    <t>3756 W ERIE AVE</t>
  </si>
  <si>
    <t>3756 W ERIE AVE,LORAIN,OH,44053</t>
  </si>
  <si>
    <t>UNION CITY CARE CENTER</t>
  </si>
  <si>
    <t>907 EAST CENTRAL STREET</t>
  </si>
  <si>
    <t>907 EAST CENTRAL STREET,UNION CITY,OH,45390</t>
  </si>
  <si>
    <t>CANFIELD HEALTHCARE CENTER</t>
  </si>
  <si>
    <t>2958 CANFIELD RD</t>
  </si>
  <si>
    <t>2958 CANFIELD RD,YOUNGSTOWN,OH,44511</t>
  </si>
  <si>
    <t>BIRCHAVEN RETIREMENT VILLAGE</t>
  </si>
  <si>
    <t>15100 BIRCHAVEN LANE</t>
  </si>
  <si>
    <t>15100 BIRCHAVEN LANE,FINDLAY,OH,45840</t>
  </si>
  <si>
    <t>OHIO LIVING QUAKER HEIGHTS</t>
  </si>
  <si>
    <t>514 WEST HIGH STREET</t>
  </si>
  <si>
    <t>514 WEST HIGH STREET,WAYNESVILLE,OH,45068</t>
  </si>
  <si>
    <t>PROVIDENCE CARE CENTER</t>
  </si>
  <si>
    <t>2025 HAYES AVENUE</t>
  </si>
  <si>
    <t>2025 HAYES AVENUE,SANDUSKY,OH,44870</t>
  </si>
  <si>
    <t>CIRCLE OF CARE</t>
  </si>
  <si>
    <t>1985 EAST PERSHING STREET</t>
  </si>
  <si>
    <t>1985 EAST PERSHING STREET,SALEM,OH,44460</t>
  </si>
  <si>
    <t>SCARLET OAKS NURSING AND REHABILITATION CENTER</t>
  </si>
  <si>
    <t>440 LAFAYETTE AVENUE</t>
  </si>
  <si>
    <t>440 LAFAYETTE AVENUE,CINCINNATI,OH,45220</t>
  </si>
  <si>
    <t>FOREST HILLS CENTER</t>
  </si>
  <si>
    <t>2841 EAST DUBLIN-GRANVILLE ROAD</t>
  </si>
  <si>
    <t>2841 EAST DUBLIN-GRANVILLE ROAD,COLUMBUS,OH,43231</t>
  </si>
  <si>
    <t>CALCUTTA HEALTH CARE CENTER</t>
  </si>
  <si>
    <t>CALCUTTA</t>
  </si>
  <si>
    <t>48444 BELL SCHOOL ROAD</t>
  </si>
  <si>
    <t>48444 BELL SCHOOL ROAD,CALCUTTA,OH,43920</t>
  </si>
  <si>
    <t>WILLOW BROOK CHRISTIAN HOME</t>
  </si>
  <si>
    <t>55 LAZELLE RD</t>
  </si>
  <si>
    <t>55 LAZELLE RD,COLUMBUS,OH,43235</t>
  </si>
  <si>
    <t>NEW DAWN REHABILITATION AND HEALTHCARE CENTER</t>
  </si>
  <si>
    <t>865 EAST IRON AVENUE</t>
  </si>
  <si>
    <t>865 EAST IRON AVENUE,DOVER,OH,44622</t>
  </si>
  <si>
    <t>ALTERCARE OF LOUISVILLE CTR FOR REHAB &amp; NSG CARE</t>
  </si>
  <si>
    <t>7187 ST FRANCIS STREET,  NE</t>
  </si>
  <si>
    <t>7187 ST FRANCIS STREET,  NE,LOUISVILLE,OH,44641</t>
  </si>
  <si>
    <t>HOLZER SENIOR CARE CENTER</t>
  </si>
  <si>
    <t>380 COLONIAL DRIVE</t>
  </si>
  <si>
    <t>380 COLONIAL DRIVE,BIDWELL,OH,45614</t>
  </si>
  <si>
    <t>HARMAR PLACE REHAB &amp; EXTENDED CARE</t>
  </si>
  <si>
    <t>401 HARMAR STREET</t>
  </si>
  <si>
    <t>401 HARMAR STREET,MARIETTA,OH,45750</t>
  </si>
  <si>
    <t>CRESTLINE REHABILITATION AND NURSING CENTER</t>
  </si>
  <si>
    <t>CRESTLINE</t>
  </si>
  <si>
    <t>327 WEST MAIN STREET</t>
  </si>
  <si>
    <t>327 WEST MAIN STREET,CRESTLINE,OH,44827</t>
  </si>
  <si>
    <t>KENSINGTON AT ANNA MARIA</t>
  </si>
  <si>
    <t>849 NORTH AURORA ROAD</t>
  </si>
  <si>
    <t>849 NORTH AURORA ROAD,AURORA,OH,44202</t>
  </si>
  <si>
    <t>GRANDE POINTE HEALTHCARE COMMU</t>
  </si>
  <si>
    <t>RICHMOND HEIGHTS</t>
  </si>
  <si>
    <t>THREE MERIT DR</t>
  </si>
  <si>
    <t>THREE MERIT DR,RICHMOND HEIGHTS,OH,44143</t>
  </si>
  <si>
    <t>9901 JOHNNYCAKE RIDGE RD</t>
  </si>
  <si>
    <t>9901 JOHNNYCAKE RIDGE RD,MENTOR,OH,44060</t>
  </si>
  <si>
    <t>COUNTRY MEADOW REHABILITATION AND NURSING CENTER</t>
  </si>
  <si>
    <t>BELLVILLE</t>
  </si>
  <si>
    <t>4910 ALGIRE RD</t>
  </si>
  <si>
    <t>4910 ALGIRE RD,BELLVILLE,OH,44813</t>
  </si>
  <si>
    <t>LEXINGTON COURT CARE CENTER</t>
  </si>
  <si>
    <t>250 DELAWARE ST</t>
  </si>
  <si>
    <t>250 DELAWARE ST,LEXINGTON,OH,44904</t>
  </si>
  <si>
    <t>WHISPERING HILLS REHABILITATION AND NURSING CENTER</t>
  </si>
  <si>
    <t>416 WOOSTER ROAD</t>
  </si>
  <si>
    <t>416 WOOSTER ROAD,MOUNT VERNON,OH,43050</t>
  </si>
  <si>
    <t>MENTOR WOODS SKILLED NURSING AND REHABILITATION</t>
  </si>
  <si>
    <t>8881 SCHAEFER ST</t>
  </si>
  <si>
    <t>8881 SCHAEFER ST,MENTOR,OH,44060</t>
  </si>
  <si>
    <t>MAIN STREET TERRACE CARE CENTER</t>
  </si>
  <si>
    <t>1318 E MAIN STREET</t>
  </si>
  <si>
    <t>1318 E MAIN STREET,LANCASTER,OH,43130</t>
  </si>
  <si>
    <t>SHAKER GARDENS NURSING AND REHABILITATION CENTER</t>
  </si>
  <si>
    <t>SHAKER HEIGHTS</t>
  </si>
  <si>
    <t>3550 NORTHFIELD ROAD</t>
  </si>
  <si>
    <t>3550 NORTHFIELD ROAD,SHAKER HEIGHTS,OH,44122</t>
  </si>
  <si>
    <t>MANOR AT PERRYSBURG</t>
  </si>
  <si>
    <t>250 MANOR DRIVE</t>
  </si>
  <si>
    <t>250 MANOR DRIVE,PERRYSBURG,OH,43551</t>
  </si>
  <si>
    <t>MT HEALTHY CHRISTIAN HOME</t>
  </si>
  <si>
    <t>8097 HAMILTON AVENUE</t>
  </si>
  <si>
    <t>8097 HAMILTON AVENUE,CINCINNATI,OH,45231</t>
  </si>
  <si>
    <t>DELAWARE</t>
  </si>
  <si>
    <t>MOMENTOUS HEALTH AT SIDNEY</t>
  </si>
  <si>
    <t>510 BUCKEYE AVE</t>
  </si>
  <si>
    <t>510 BUCKEYE AVE,SIDNEY,OH,45365</t>
  </si>
  <si>
    <t>GLENDORA HEALTH CARE CENTER</t>
  </si>
  <si>
    <t>WOOSTER</t>
  </si>
  <si>
    <t>1552 NORTH HONEYTOWN ROAD</t>
  </si>
  <si>
    <t>1552 NORTH HONEYTOWN ROAD,WOOSTER,OH,44691</t>
  </si>
  <si>
    <t>GREENFIELD SKILLED NURSING AND REHABILITATION</t>
  </si>
  <si>
    <t>238 SOUTH WASHINGTON STREET</t>
  </si>
  <si>
    <t>238 SOUTH WASHINGTON STREET,GREENFIELD,OH,45123</t>
  </si>
  <si>
    <t>POINT PLACE HEALTHCARE AND REHABILITATION CENTER</t>
  </si>
  <si>
    <t>6101 N SUMMIT ST</t>
  </si>
  <si>
    <t>6101 N SUMMIT ST,TOLEDO,OH,43611</t>
  </si>
  <si>
    <t>1125 CLARION AVE</t>
  </si>
  <si>
    <t>1125 CLARION AVE,HOLLAND,OH,43528</t>
  </si>
  <si>
    <t>CARLISLE MANOR HEALTH CARE INC</t>
  </si>
  <si>
    <t>730 HILLCREST DRIVE</t>
  </si>
  <si>
    <t>730 HILLCREST DRIVE,CARLISLE,OH,45005</t>
  </si>
  <si>
    <t>GARDENS OF PAULDING THE</t>
  </si>
  <si>
    <t>PAULDING</t>
  </si>
  <si>
    <t>199 COUNTY ROAD 103</t>
  </si>
  <si>
    <t>199 COUNTY ROAD 103,PAULDING,OH,45879</t>
  </si>
  <si>
    <t>JENNINGS HALL</t>
  </si>
  <si>
    <t>GARFIELD HEIGHTS</t>
  </si>
  <si>
    <t>10204 GRANGER ROAD</t>
  </si>
  <si>
    <t>10204 GRANGER ROAD,GARFIELD HEIGHTS,OH,44125</t>
  </si>
  <si>
    <t>OTTERBEIN-CRIDERSVILLE</t>
  </si>
  <si>
    <t>CRIDERSVILLE</t>
  </si>
  <si>
    <t>100 RED OAK DRIVE</t>
  </si>
  <si>
    <t>100 RED OAK DRIVE,CRIDERSVILLE,OH,45806</t>
  </si>
  <si>
    <t>OAKS AT NORTHPOINTE</t>
  </si>
  <si>
    <t>3291 NORTHPOINTE DRIVE</t>
  </si>
  <si>
    <t>3291 NORTHPOINTE DRIVE,ZANESVILLE,OH,43701</t>
  </si>
  <si>
    <t>19530 BAGLEY ROAD</t>
  </si>
  <si>
    <t>19530 BAGLEY ROAD,MIDDLEBURG HEIGHTS,OH,44130</t>
  </si>
  <si>
    <t>ORCHARD VILLA</t>
  </si>
  <si>
    <t>2841  MUNDING DRIVE</t>
  </si>
  <si>
    <t>2841  MUNDING DRIVE,OREGON,OH,43616</t>
  </si>
  <si>
    <t>MT ALVERNA HOME INC</t>
  </si>
  <si>
    <t>6765 STATE ROAD</t>
  </si>
  <si>
    <t>6765 STATE ROAD,PARMA,OH,44134</t>
  </si>
  <si>
    <t>EMBASSY OF SWANTON</t>
  </si>
  <si>
    <t>214 S MUNSON RD</t>
  </si>
  <si>
    <t>214 S MUNSON RD,SWANTON,OH,43558</t>
  </si>
  <si>
    <t>EMBASSY OF VALLEY VIEW</t>
  </si>
  <si>
    <t>3363 RAGGED RIDGE ROAD</t>
  </si>
  <si>
    <t>3363 RAGGED RIDGE ROAD,FRANKFORT,OH,45628</t>
  </si>
  <si>
    <t>OHIO EASTERN STAR HLTH CARE CTR THE</t>
  </si>
  <si>
    <t>1451 GAMBIER ROAD</t>
  </si>
  <si>
    <t>1451 GAMBIER ROAD,MOUNT VERNON,OH,43050</t>
  </si>
  <si>
    <t>LAURELS OF MASSILLON, THE</t>
  </si>
  <si>
    <t>2000 SHERMAN CIRCLE NE</t>
  </si>
  <si>
    <t>2000 SHERMAN CIRCLE NE,MASSILLON,OH,44646</t>
  </si>
  <si>
    <t>CHESTERWOOD VILLAGE</t>
  </si>
  <si>
    <t>WEST CHESTER</t>
  </si>
  <si>
    <t>8073 TYLERSVILLE ROAD</t>
  </si>
  <si>
    <t>8073 TYLERSVILLE ROAD,WEST CHESTER,OH,45069</t>
  </si>
  <si>
    <t>VANCREST HEALTH CARE CENTER OF EATON</t>
  </si>
  <si>
    <t>1600 PARK AVENUE</t>
  </si>
  <si>
    <t>1600 PARK AVENUE,EATON,OH,45320</t>
  </si>
  <si>
    <t>LEGENDS CARE REHABILITATION AND NURSING CENTER</t>
  </si>
  <si>
    <t>2311 NAVE ROAD SE</t>
  </si>
  <si>
    <t>2311 NAVE ROAD SE,MASSILLON,OH,44646</t>
  </si>
  <si>
    <t>VISTA CENTER, THE</t>
  </si>
  <si>
    <t>100 VISTA DRIVE</t>
  </si>
  <si>
    <t>100 VISTA DRIVE,LISBON,OH,44432</t>
  </si>
  <si>
    <t>AUSTINBURG NSG AND  REHAB CTR</t>
  </si>
  <si>
    <t>AUSTINBURG</t>
  </si>
  <si>
    <t>2026 STATE ROUTE 45</t>
  </si>
  <si>
    <t>2026 STATE ROUTE 45,AUSTINBURG,OH,44010</t>
  </si>
  <si>
    <t>CONTINUING HEALTHCARE OF GAHANNA</t>
  </si>
  <si>
    <t>GAHANNA</t>
  </si>
  <si>
    <t>167 NORTH STYGLER ROAD</t>
  </si>
  <si>
    <t>167 NORTH STYGLER ROAD,GAHANNA,OH,43230</t>
  </si>
  <si>
    <t>GLENWOOD CARE AND REHABILITATION</t>
  </si>
  <si>
    <t>836 WEST 34TH STREET NW</t>
  </si>
  <si>
    <t>836 WEST 34TH STREET NW,CANTON,OH,44709</t>
  </si>
  <si>
    <t>FULTON MANOR NURSING &amp; REHAB C</t>
  </si>
  <si>
    <t>723 SOUTH SHOOP AVENUE</t>
  </si>
  <si>
    <t>723 SOUTH SHOOP AVENUE,WAUSEON,OH,43567</t>
  </si>
  <si>
    <t>SPRINGFIELD NURSING &amp; INDEPENDENT LIVING</t>
  </si>
  <si>
    <t>404 E MCCREIGHT AVE</t>
  </si>
  <si>
    <t>404 E MCCREIGHT AVE,SPRINGFIELD,OH,45503</t>
  </si>
  <si>
    <t>1001 ALEX BELL ROAD</t>
  </si>
  <si>
    <t>1001 ALEX BELL ROAD,CENTERVILLE,OH,45459</t>
  </si>
  <si>
    <t>ST FRANCIS SENIOR MINISTRIES</t>
  </si>
  <si>
    <t>182 ST FRANCIS AVE</t>
  </si>
  <si>
    <t>182 ST FRANCIS AVE,TIFFIN,OH,44883</t>
  </si>
  <si>
    <t>FAIRFAX HEALTH CARE CENTER</t>
  </si>
  <si>
    <t>9014 CEDAR AVE</t>
  </si>
  <si>
    <t>9014 CEDAR AVE,CLEVELAND,OH,44106</t>
  </si>
  <si>
    <t>REST HAVEN NURSING HOME</t>
  </si>
  <si>
    <t>MCDERMOTT</t>
  </si>
  <si>
    <t>2274 MCDERMOTT POND CREEK ROAD</t>
  </si>
  <si>
    <t>2274 MCDERMOTT POND CREEK ROAD,MCDERMOTT,OH,45652</t>
  </si>
  <si>
    <t>FALLING WATER HEALTHCARE CENTER</t>
  </si>
  <si>
    <t>STRONGSVILLE</t>
  </si>
  <si>
    <t>18840 FALLING WATER</t>
  </si>
  <si>
    <t>18840 FALLING WATER,STRONGSVILLE,OH,44136</t>
  </si>
  <si>
    <t>BROWN MEMORIAL HOME INC</t>
  </si>
  <si>
    <t>158 E MOUND ST</t>
  </si>
  <si>
    <t>158 E MOUND ST,CIRCLEVILLE,OH,43113</t>
  </si>
  <si>
    <t>EMBASSY OF LYNDHURST</t>
  </si>
  <si>
    <t>LYNDHURST</t>
  </si>
  <si>
    <t>1575 BRAINARD RD</t>
  </si>
  <si>
    <t>1575 BRAINARD RD,LYNDHURST,OH,44124</t>
  </si>
  <si>
    <t>SPRINGFIELD MASONIC COMMUNITY</t>
  </si>
  <si>
    <t>3 MASONIC DRIVE</t>
  </si>
  <si>
    <t>3 MASONIC DRIVE,SPRINGFIELD,OH,45501</t>
  </si>
  <si>
    <t>MAJESTIC CARE OF CEDAR VILLAGE.</t>
  </si>
  <si>
    <t>5467 CEDAR VILLAGE DRIVE</t>
  </si>
  <si>
    <t>5467 CEDAR VILLAGE DRIVE,MASON,OH,45040</t>
  </si>
  <si>
    <t>CARECORE AT MARY SCOTT</t>
  </si>
  <si>
    <t>3109 CAMPUS DR</t>
  </si>
  <si>
    <t>3109 CAMPUS DR,DAYTON,OH,45406</t>
  </si>
  <si>
    <t>ACCORD CARE COMMUNITY ORRVILLE LLC</t>
  </si>
  <si>
    <t>ORRVILLE</t>
  </si>
  <si>
    <t>1980 LYNN DRIVE</t>
  </si>
  <si>
    <t>1980 LYNN DRIVE,ORRVILLE,OH,44667</t>
  </si>
  <si>
    <t>OHMAN FAMILY LIVING AT BLOSSOM</t>
  </si>
  <si>
    <t>HUNTSBURG</t>
  </si>
  <si>
    <t>12496 PRINCETON RD</t>
  </si>
  <si>
    <t>12496 PRINCETON RD,HUNTSBURG,OH,44046</t>
  </si>
  <si>
    <t>DIVINE REHABILITATION AND NURSING AT SHANE HILL</t>
  </si>
  <si>
    <t>10731 STATE ROUTE 118</t>
  </si>
  <si>
    <t>10731 STATE ROUTE 118,ROCKFORD,OH,45882</t>
  </si>
  <si>
    <t>ALTERCARE CAMBRIDGE INC.</t>
  </si>
  <si>
    <t>66731 OLD TWENTY-ONE ROAD</t>
  </si>
  <si>
    <t>66731 OLD TWENTY-ONE ROAD,CAMBRIDGE,OH,43725</t>
  </si>
  <si>
    <t>RIVERSIDE LANDING NURSING AND REHABILITATION</t>
  </si>
  <si>
    <t>856 SOUTH RIVERSIDE DRIVE</t>
  </si>
  <si>
    <t>856 SOUTH RIVERSIDE DRIVE,MCCONNELSVILLE,OH,43756</t>
  </si>
  <si>
    <t>MAPLE HILLS SKILLED NURSING &amp; REHABILITATION</t>
  </si>
  <si>
    <t>MCARTHUR</t>
  </si>
  <si>
    <t>31054 STATE ROUTE 93 NORTH</t>
  </si>
  <si>
    <t>31054 STATE ROUTE 93 NORTH,MCARTHUR,OH,45651</t>
  </si>
  <si>
    <t>MILL RUN CARE CENTER</t>
  </si>
  <si>
    <t>HILLIARD</t>
  </si>
  <si>
    <t>3399 MILL RUN DRIVE</t>
  </si>
  <si>
    <t>3399 MILL RUN DRIVE,HILLIARD,OH,43026</t>
  </si>
  <si>
    <t>ADAMS COUNTY MANOR</t>
  </si>
  <si>
    <t>10856 STATE ROUTE 41</t>
  </si>
  <si>
    <t>10856 STATE ROUTE 41,WEST UNION,OH,45693</t>
  </si>
  <si>
    <t>MENNONITE MEMORIAL HOME</t>
  </si>
  <si>
    <t>410 W ELM STREET</t>
  </si>
  <si>
    <t>410 W ELM STREET,BLUFFTON,OH,45817</t>
  </si>
  <si>
    <t>LAKERIDGE VILLA HEALTH CARE CENTER</t>
  </si>
  <si>
    <t>7220 PIPPIN RD</t>
  </si>
  <si>
    <t>7220 PIPPIN RD,CINCINNATI,OH,45239</t>
  </si>
  <si>
    <t>OTTERBEIN SUNSET HOUSE</t>
  </si>
  <si>
    <t>4020 INDIAN RD</t>
  </si>
  <si>
    <t>4020 INDIAN RD,TOLEDO,OH,43606</t>
  </si>
  <si>
    <t>ASTORIA PLACE OF CINCINNATI</t>
  </si>
  <si>
    <t>3627 HARVEY AVENUE</t>
  </si>
  <si>
    <t>3627 HARVEY AVENUE,CINCINNATI,OH,45229</t>
  </si>
  <si>
    <t>TERRACE VIEW GARDENS</t>
  </si>
  <si>
    <t>3904 NORTH BEND ROAD</t>
  </si>
  <si>
    <t>3904 NORTH BEND ROAD,CINCINNATI,OH,45211</t>
  </si>
  <si>
    <t>LINCOLN CRAWFORD CARE CENTER</t>
  </si>
  <si>
    <t>1346 LINCOLN AVENUE</t>
  </si>
  <si>
    <t>1346 LINCOLN AVENUE,CINCINNATI,OH,45206</t>
  </si>
  <si>
    <t>DUNBAR HEALTH &amp; REHAB CENTER</t>
  </si>
  <si>
    <t>320 ALBANY STREET</t>
  </si>
  <si>
    <t>320 ALBANY STREET,DAYTON,OH,45417</t>
  </si>
  <si>
    <t>THE PAVILION REHABILITATION AND NURSING CENTER</t>
  </si>
  <si>
    <t>13900 BENNETT ROAD</t>
  </si>
  <si>
    <t>13900 BENNETT ROAD,NORTH ROYALTON,OH,44133</t>
  </si>
  <si>
    <t>1036 SOUTH PERRY STREET</t>
  </si>
  <si>
    <t>1036 SOUTH PERRY STREET,NAPOLEON,OH,43545</t>
  </si>
  <si>
    <t>BRETHREN CARE VILLAGE HEALTH CARE CENTER</t>
  </si>
  <si>
    <t>2000 CENTER ST</t>
  </si>
  <si>
    <t>2000 CENTER ST,ASHLAND,OH,44805</t>
  </si>
  <si>
    <t>ANDERSON, THE</t>
  </si>
  <si>
    <t>8139 BEECHMONT AVE</t>
  </si>
  <si>
    <t>8139 BEECHMONT AVE,CINCINNATI,OH,45255</t>
  </si>
  <si>
    <t>THE SANCTUARY AT TUTTLE CROSSING</t>
  </si>
  <si>
    <t>4880 TUTTLE ROAD</t>
  </si>
  <si>
    <t>4880 TUTTLE ROAD,DUBLIN,OH,43017</t>
  </si>
  <si>
    <t>603 EAST MAIN STREET</t>
  </si>
  <si>
    <t>603 EAST MAIN STREET,CRIDERSVILLE,OH,45806</t>
  </si>
  <si>
    <t>CONTINUING HEALTHCARE AT BECKETT HOUSE</t>
  </si>
  <si>
    <t>NEW CONCORD</t>
  </si>
  <si>
    <t>1280 FRIENDSHIP DRIVE</t>
  </si>
  <si>
    <t>1280 FRIENDSHIP DRIVE,NEW CONCORD,OH,43762</t>
  </si>
  <si>
    <t>CARECORE AT THE MEADOWS</t>
  </si>
  <si>
    <t>11760 PELLSTON COURT</t>
  </si>
  <si>
    <t>11760 PELLSTON COURT,CINCINNATI,OH,45240</t>
  </si>
  <si>
    <t>CUMBERLAND POINTE CARE CENTER</t>
  </si>
  <si>
    <t>68637 BANNOCK ROAD</t>
  </si>
  <si>
    <t>68637 BANNOCK ROAD,ST CLAIRSVILLE,OH,43950</t>
  </si>
  <si>
    <t>WIDOWS HOME OF DAYTON</t>
  </si>
  <si>
    <t>50 SOUTH FINDLAY STREET</t>
  </si>
  <si>
    <t>50 SOUTH FINDLAY STREET,DAYTON,OH,45403</t>
  </si>
  <si>
    <t>SOLON POINTE AT EMERALD RIDGE</t>
  </si>
  <si>
    <t>5625 EMERALD RIDGE PARKWAY</t>
  </si>
  <si>
    <t>5625 EMERALD RIDGE PARKWAY,SOLON,OH,44139</t>
  </si>
  <si>
    <t>MAJESTIC CARE OF TOLEDO SNF</t>
  </si>
  <si>
    <t>131 NORTH WHEELING STREET</t>
  </si>
  <si>
    <t>131 NORTH WHEELING STREET,TOLEDO,OH,43605</t>
  </si>
  <si>
    <t>LUTHERAN VILLAGE AT WOLFCREEK</t>
  </si>
  <si>
    <t>2001 PERRYSBURG HOLLAND ROAD</t>
  </si>
  <si>
    <t>2001 PERRYSBURG HOLLAND ROAD,HOLLAND,OH,43528</t>
  </si>
  <si>
    <t>BENNINGTON GLEN NURSING &amp; REHA</t>
  </si>
  <si>
    <t>825 STATE ROUTE 61</t>
  </si>
  <si>
    <t>825 STATE ROUTE 61,MARENGO,OH,43334</t>
  </si>
  <si>
    <t>BEEGHLY OAKS CENTER FOR REHABILITATION &amp; HEALING</t>
  </si>
  <si>
    <t>6505 MARKET STREET</t>
  </si>
  <si>
    <t>6505 MARKET STREET,YOUNGSTOWN,OH,44512</t>
  </si>
  <si>
    <t>COUNTRY LANE GARDENS REHAB &amp; NURSING CTR</t>
  </si>
  <si>
    <t>7820 PLEASANTVILLE ROAD</t>
  </si>
  <si>
    <t>7820 PLEASANTVILLE ROAD,PLEASANTVILLE,OH,43148</t>
  </si>
  <si>
    <t>MAJESTIC CARE OF WHITEHALL</t>
  </si>
  <si>
    <t>4805 LANGLEY AVENUE</t>
  </si>
  <si>
    <t>4805 LANGLEY AVENUE,WHITEHALL,OH,43213</t>
  </si>
  <si>
    <t>CRYSTAL CARE OF COAL GROVE</t>
  </si>
  <si>
    <t>COAL GROVE</t>
  </si>
  <si>
    <t>813 1/2 MARION PIKE</t>
  </si>
  <si>
    <t>813 1/2 MARION PIKE,COAL GROVE,OH,45638</t>
  </si>
  <si>
    <t>ORRVILLE POINTE</t>
  </si>
  <si>
    <t>230 SOUTH CROWN HILL ROAD</t>
  </si>
  <si>
    <t>230 SOUTH CROWN HILL ROAD,ORRVILLE,OH,44667</t>
  </si>
  <si>
    <t>BELLA TERRACE REHABILITATION AND NURSING CENTER</t>
  </si>
  <si>
    <t>1520 HAWTHORNE AVENUE</t>
  </si>
  <si>
    <t>1520 HAWTHORNE AVENUE,COLUMBUS,OH,43203</t>
  </si>
  <si>
    <t>RESIDENCE AT HUNTINGTON COURT</t>
  </si>
  <si>
    <t>350 HANCOCK AVENUE</t>
  </si>
  <si>
    <t>350 HANCOCK AVENUE,HAMILTON,OH,45011</t>
  </si>
  <si>
    <t>CANTERBURY VILLA OF ALLIANCE</t>
  </si>
  <si>
    <t>1785 FRESHLEY AVENUE</t>
  </si>
  <si>
    <t>1785 FRESHLEY AVENUE,ALLIANCE,OH,44601</t>
  </si>
  <si>
    <t>LANFAIR CENTER FOR REHAB &amp; NSG CARE INC</t>
  </si>
  <si>
    <t>1590 CHARTWELL STREET</t>
  </si>
  <si>
    <t>1590 CHARTWELL STREET,LANCASTER,OH,43130</t>
  </si>
  <si>
    <t>MASON HEALTH CARE CENTER</t>
  </si>
  <si>
    <t>5640 COX-SMITH ROAD</t>
  </si>
  <si>
    <t>5640 COX-SMITH ROAD,MASON,OH,45040</t>
  </si>
  <si>
    <t>AUTUMN COURT</t>
  </si>
  <si>
    <t>1925 E FOURTH ST</t>
  </si>
  <si>
    <t>1925 E FOURTH ST,OTTAWA,OH,45875</t>
  </si>
  <si>
    <t>AUBURN SKILLED NURSING AND REHAB</t>
  </si>
  <si>
    <t>451 VALLEY ROAD</t>
  </si>
  <si>
    <t>451 VALLEY ROAD,SALEM,OH,44460</t>
  </si>
  <si>
    <t>HARMONY COURT REHAB AND NURSING</t>
  </si>
  <si>
    <t>6969 GLENMEADOW LANE</t>
  </si>
  <si>
    <t>6969 GLENMEADOW LANE,CINCINNATI,OH,45237</t>
  </si>
  <si>
    <t>SPRINGVIEW MANOR</t>
  </si>
  <si>
    <t>883 WEST SPRING STREET</t>
  </si>
  <si>
    <t>883 WEST SPRING STREET,LIMA,OH,45805</t>
  </si>
  <si>
    <t>GARDENS AT CELINA</t>
  </si>
  <si>
    <t>CELINA</t>
  </si>
  <si>
    <t>1301 MYERS ROAD</t>
  </si>
  <si>
    <t>1301 MYERS ROAD,CELINA,OH,45822</t>
  </si>
  <si>
    <t>PARKSIDE VILLA</t>
  </si>
  <si>
    <t>7040 HEPBURN ROAD</t>
  </si>
  <si>
    <t>7040 HEPBURN ROAD,MIDDLEBURG HEIGHTS,OH,44130</t>
  </si>
  <si>
    <t>COUNTRY POINTE</t>
  </si>
  <si>
    <t>2765 NORTH ELYRIA ROAD</t>
  </si>
  <si>
    <t>2765 NORTH ELYRIA ROAD,WOOSTER,OH,44691</t>
  </si>
  <si>
    <t>ROSELAWN GARDENS NURSING &amp; REHABILITATION</t>
  </si>
  <si>
    <t>11999 KLINGER AVENUE NE</t>
  </si>
  <si>
    <t>11999 KLINGER AVENUE NE,ALLIANCE,OH,44601</t>
  </si>
  <si>
    <t>WESTOVER RETIREMENT COMMUNITY</t>
  </si>
  <si>
    <t>855 STAHLHEBER ROAD</t>
  </si>
  <si>
    <t>855 STAHLHEBER ROAD,HAMILTON,OH,45013</t>
  </si>
  <si>
    <t>COLONIAL NURSING CENTER OF ROCKFORD</t>
  </si>
  <si>
    <t>201 BUCKEYE STREET</t>
  </si>
  <si>
    <t>201 BUCKEYE STREET,ROCKFORD,OH,45882</t>
  </si>
  <si>
    <t>FAIR HAVEN SHELBY COUNTY</t>
  </si>
  <si>
    <t>2901 FAIR ROAD</t>
  </si>
  <si>
    <t>2901 FAIR ROAD,SIDNEY,OH,45365</t>
  </si>
  <si>
    <t>GOOD SHEPHERD VILLAGE</t>
  </si>
  <si>
    <t>422 NORTH BURNETT ROAD</t>
  </si>
  <si>
    <t>422 NORTH BURNETT ROAD,SPRINGFIELD,OH,45503</t>
  </si>
  <si>
    <t>NORWOOD TOWERS POST-ACUTE</t>
  </si>
  <si>
    <t>1500 SHERMAN AVENUE</t>
  </si>
  <si>
    <t>1500 SHERMAN AVENUE,CINCINNATI,OH,45212</t>
  </si>
  <si>
    <t>CRYSTAL CARE CENTER OF ASHLAND</t>
  </si>
  <si>
    <t>1251 EAST MAIN STREET</t>
  </si>
  <si>
    <t>1251 EAST MAIN STREET,ASHLAND,OH,44805</t>
  </si>
  <si>
    <t>WESTERN RESERVE MASONIC COMM</t>
  </si>
  <si>
    <t>4931 NETTLETON ROAD</t>
  </si>
  <si>
    <t>4931 NETTLETON ROAD,MEDINA,OH,44256</t>
  </si>
  <si>
    <t>STEUBENVILLE COUNTRY CLUB MANOR</t>
  </si>
  <si>
    <t>575 LOVERS LANE</t>
  </si>
  <si>
    <t>575 LOVERS LANE,STEUBENVILLE,OH,43953</t>
  </si>
  <si>
    <t>CONTINUING HEALTHCARE AT WILLOW HAVEN</t>
  </si>
  <si>
    <t>1020 TAYLOR STREET</t>
  </si>
  <si>
    <t>1020 TAYLOR STREET,ZANESVILLE,OH,43701</t>
  </si>
  <si>
    <t>FOREST GLEN HEALTH CAMPUS</t>
  </si>
  <si>
    <t>2150 MONTEGO DRIVE</t>
  </si>
  <si>
    <t>2150 MONTEGO DRIVE,SPRINGFIELD,OH,45503</t>
  </si>
  <si>
    <t>CHERITH CARE CENTER AT WILLOW BROOK</t>
  </si>
  <si>
    <t>100 WILLOW BROOK WAY, SOUTH</t>
  </si>
  <si>
    <t>100 WILLOW BROOK WAY, SOUTH,DELAWARE,OH,43015</t>
  </si>
  <si>
    <t>SUNNYSLOPE NURSING HOME</t>
  </si>
  <si>
    <t>BOWERSTON</t>
  </si>
  <si>
    <t>102 BOYCE DRIVE</t>
  </si>
  <si>
    <t>102 BOYCE DRIVE,BOWERSTON,OH,44695</t>
  </si>
  <si>
    <t>AMBERWOOD MANOR</t>
  </si>
  <si>
    <t>245 SOUTH BROADWAY</t>
  </si>
  <si>
    <t>245 SOUTH BROADWAY,NEW PHILADELPHIA,OH,44663</t>
  </si>
  <si>
    <t>PARKVIEW NORTHWEST HEALTHCARE CENTER</t>
  </si>
  <si>
    <t>3875 EAST GALBRAITH ROAD</t>
  </si>
  <si>
    <t>3875 EAST GALBRAITH ROAD,CINCINNATI,OH,45236</t>
  </si>
  <si>
    <t>SHEPHERD OF THE VALLEY HOWLAND</t>
  </si>
  <si>
    <t>4100 NORTH RIVER ROAD</t>
  </si>
  <si>
    <t>4100 NORTH RIVER ROAD,HOWLAND,OH,44484</t>
  </si>
  <si>
    <t>SCIOTO COMMUNITY</t>
  </si>
  <si>
    <t>433 OBETZ ROAD</t>
  </si>
  <si>
    <t>433 OBETZ ROAD,COLUMBUS,OH,43207</t>
  </si>
  <si>
    <t>ASTORIA PLACE OF BARNESVILLE</t>
  </si>
  <si>
    <t>BARNESVILLE</t>
  </si>
  <si>
    <t>400 CARRIE AVENUE</t>
  </si>
  <si>
    <t>400 CARRIE AVENUE,BARNESVILLE,OH,43713</t>
  </si>
  <si>
    <t>GRACE BRETHREN VILLAGE</t>
  </si>
  <si>
    <t>1010 TAYWOOD ROAD</t>
  </si>
  <si>
    <t>1010 TAYWOOD ROAD,ENGLEWOOD,OH,45322</t>
  </si>
  <si>
    <t>BREWSTER CONVALESCENT CENTER</t>
  </si>
  <si>
    <t>264 MOHICAN STREET NE</t>
  </si>
  <si>
    <t>264 MOHICAN STREET NE,BREWSTER,OH,44613</t>
  </si>
  <si>
    <t>ALTERCARE OF MAYFIELD VILLAGE, INC</t>
  </si>
  <si>
    <t>MAYFIELD VILLAGE</t>
  </si>
  <si>
    <t>290 NORTH COMMONS BLVD</t>
  </si>
  <si>
    <t>290 NORTH COMMONS BLVD,MAYFIELD VILLAGE,OH,44143</t>
  </si>
  <si>
    <t>EAGLE POINTE SKILLED NURSING &amp; REHAB</t>
  </si>
  <si>
    <t>ORWELL</t>
  </si>
  <si>
    <t>87 STALEY ROAD</t>
  </si>
  <si>
    <t>87 STALEY ROAD,ORWELL,OH,44076</t>
  </si>
  <si>
    <t>O'NEILL HEALTHCARE NORTH OLMSTED</t>
  </si>
  <si>
    <t>4800 CLAGUE ROAD</t>
  </si>
  <si>
    <t>4800 CLAGUE ROAD,NORTH OLMSTED,OH,44070</t>
  </si>
  <si>
    <t>ASTORIA PLACE OF CAMBRIDGE</t>
  </si>
  <si>
    <t>8420 GEORGETOWN ROAD</t>
  </si>
  <si>
    <t>8420 GEORGETOWN ROAD,CAMBRIDGE,OH,43725</t>
  </si>
  <si>
    <t>THE LAURELS OF CHAGRIN FALLS</t>
  </si>
  <si>
    <t>CHAGRIN FALLS</t>
  </si>
  <si>
    <t>150 CLEVELAND STREET</t>
  </si>
  <si>
    <t>150 CLEVELAND STREET,CHAGRIN FALLS,OH,44022</t>
  </si>
  <si>
    <t>BEL AIR CARE CENTER</t>
  </si>
  <si>
    <t>2350 SOUTH CHERRY STREET</t>
  </si>
  <si>
    <t>2350 SOUTH CHERRY STREET,ALLIANCE,OH,44601</t>
  </si>
  <si>
    <t>ROSARY CARE CENTER</t>
  </si>
  <si>
    <t>6832 CONVENT BOULEVARD</t>
  </si>
  <si>
    <t>6832 CONVENT BOULEVARD,SYLVANIA,OH,43560</t>
  </si>
  <si>
    <t>ST LUKE LUTHERAN COMMUNITY-PORTAGE LAKES</t>
  </si>
  <si>
    <t>615 LATHAM LN</t>
  </si>
  <si>
    <t>615 LATHAM LN,AKRON,OH,44319</t>
  </si>
  <si>
    <t>WINDSOR HOUSE AT CHAMPION</t>
  </si>
  <si>
    <t>CHAMPION</t>
  </si>
  <si>
    <t>200 EAST GLENDOLA AVENUE</t>
  </si>
  <si>
    <t>200 EAST GLENDOLA AVENUE,CHAMPION,OH,44483</t>
  </si>
  <si>
    <t>KNOLLS OF OXFORD</t>
  </si>
  <si>
    <t>6727 CONTRERAS ROAD</t>
  </si>
  <si>
    <t>6727 CONTRERAS ROAD,OXFORD,OH,45056</t>
  </si>
  <si>
    <t>AMHERST MEADOWS SKILLED NURSING AND REHAB</t>
  </si>
  <si>
    <t>1610 FIRST STREET NE</t>
  </si>
  <si>
    <t>1610 FIRST STREET NE,MASSILLON,OH,44646</t>
  </si>
  <si>
    <t>CONTINUING HEALTHCARE OF SHADYSIDE</t>
  </si>
  <si>
    <t>SHADYSIDE</t>
  </si>
  <si>
    <t>60583 STATE ROUTE 7</t>
  </si>
  <si>
    <t>60583 STATE ROUTE 7,SHADYSIDE,OH,43947</t>
  </si>
  <si>
    <t>CONTINUING HEALTHCARE AT CEDAR HILL</t>
  </si>
  <si>
    <t>1136 ADAIR AVENUE</t>
  </si>
  <si>
    <t>1136 ADAIR AVENUE,ZANESVILLE,OH,43701</t>
  </si>
  <si>
    <t>SUNRISE NURSING HEALTHCARE LLC</t>
  </si>
  <si>
    <t>AMELIA</t>
  </si>
  <si>
    <t>3434 STATE ROUTE 132</t>
  </si>
  <si>
    <t>3434 STATE ROUTE 132,AMELIA,OH,45102</t>
  </si>
  <si>
    <t>CONCORDIA AT SUMNER</t>
  </si>
  <si>
    <t>970 SUMNER PARKWAY</t>
  </si>
  <si>
    <t>970 SUMNER PARKWAY,COPLEY,OH,44321</t>
  </si>
  <si>
    <t>FAIRLAWN HAVEN</t>
  </si>
  <si>
    <t>ARCHBOLD</t>
  </si>
  <si>
    <t>407 E LUTZ RD</t>
  </si>
  <si>
    <t>407 E LUTZ RD,ARCHBOLD,OH,43502</t>
  </si>
  <si>
    <t>LIMA CONVALESCENT HOME</t>
  </si>
  <si>
    <t>1650 ALLENTOWN ROAD</t>
  </si>
  <si>
    <t>1650 ALLENTOWN ROAD,LIMA,OH,45805</t>
  </si>
  <si>
    <t>ALTERCARE OF NOBLES POND, INC</t>
  </si>
  <si>
    <t>7006 FULTON DRIVE, NW</t>
  </si>
  <si>
    <t>7006 FULTON DRIVE, NW,CANTON,OH,44718</t>
  </si>
  <si>
    <t>AVENTURA AT SHILOH SPRINGS</t>
  </si>
  <si>
    <t>TROTWOOD</t>
  </si>
  <si>
    <t>3500 SHILOH SPRINGS ROAD</t>
  </si>
  <si>
    <t>3500 SHILOH SPRINGS ROAD,TROTWOOD,OH,45426</t>
  </si>
  <si>
    <t>ALGART HEALTH CARE</t>
  </si>
  <si>
    <t>8902 DETROIT AVE</t>
  </si>
  <si>
    <t>8902 DETROIT AVE,CLEVELAND,OH,44102</t>
  </si>
  <si>
    <t>OHIO LIVING SARAH MOORE</t>
  </si>
  <si>
    <t>26 NORTH UNION STREET</t>
  </si>
  <si>
    <t>26 NORTH UNION STREET,DELAWARE,OH,43015</t>
  </si>
  <si>
    <t>THE GARDENS OF ST. FRANCIS</t>
  </si>
  <si>
    <t>930 SOUTH WYNN ROAD</t>
  </si>
  <si>
    <t>930 SOUTH WYNN ROAD,OREGON,OH,43616</t>
  </si>
  <si>
    <t>476 RIDDLE ROAD</t>
  </si>
  <si>
    <t>476 RIDDLE ROAD,CINCINNATI,OH,45220</t>
  </si>
  <si>
    <t>SHAWNEESPRING HEALTH CARE CENTER</t>
  </si>
  <si>
    <t>10111 SIMONSON ROAD</t>
  </si>
  <si>
    <t>10111 SIMONSON ROAD,HARRISON,OH,45030</t>
  </si>
  <si>
    <t>WAYSIDE FARM INC</t>
  </si>
  <si>
    <t>PENINSULA</t>
  </si>
  <si>
    <t>4557 QUICK RD</t>
  </si>
  <si>
    <t>4557 QUICK RD,PENINSULA,OH,44264</t>
  </si>
  <si>
    <t>OHIO VETERANS HOME</t>
  </si>
  <si>
    <t>3416 COLUMBUS AVE</t>
  </si>
  <si>
    <t>3416 COLUMBUS AVE,SANDUSKY,OH,44870</t>
  </si>
  <si>
    <t>GLENDALE PLACE CARE CENTER</t>
  </si>
  <si>
    <t>779 GLENDALE MILFORD ROAD</t>
  </si>
  <si>
    <t>779 GLENDALE MILFORD ROAD,CINCINNATI,OH,45215</t>
  </si>
  <si>
    <t>DIVINE REHABILITATION AND NURSING AT TOLEDO</t>
  </si>
  <si>
    <t>1011 NORTH BYRNE ROAD</t>
  </si>
  <si>
    <t>1011 NORTH BYRNE ROAD,TOLEDO,OH,43607</t>
  </si>
  <si>
    <t>HAMPTON WOODS NURSING CENTER, INC</t>
  </si>
  <si>
    <t>POLAND</t>
  </si>
  <si>
    <t>1525 EAST WESTERN RESERVE ROAD</t>
  </si>
  <si>
    <t>1525 EAST WESTERN RESERVE ROAD,POLAND,OH,44514</t>
  </si>
  <si>
    <t>SIENNA SKILLED NURSING &amp; REHABILITATION</t>
  </si>
  <si>
    <t>250 CADIZ ROAD</t>
  </si>
  <si>
    <t>250 CADIZ ROAD,WINTERSVILLE,OH,43953</t>
  </si>
  <si>
    <t>HOME AT TAYLOR'S POINTE</t>
  </si>
  <si>
    <t>3464 SPRINGDALE ROAD</t>
  </si>
  <si>
    <t>3464 SPRINGDALE ROAD,CINCINNATI,OH,45251</t>
  </si>
  <si>
    <t>SCENIC POINTE NURSING AND REHAB CTR</t>
  </si>
  <si>
    <t>8067 TOWNSHIP ROAD 334</t>
  </si>
  <si>
    <t>8067 TOWNSHIP ROAD 334,MILLERSBURG,OH,44654</t>
  </si>
  <si>
    <t>5200 MARYMOUNT VILLAGE DRIVE</t>
  </si>
  <si>
    <t>5200 MARYMOUNT VILLAGE DRIVE,GARFIELD HEIGHTS,OH,44125</t>
  </si>
  <si>
    <t>NATIONAL CHURCH RESIDENCES CHILLICOTHE</t>
  </si>
  <si>
    <t>142 UNIVERSITY DRIVE</t>
  </si>
  <si>
    <t>142 UNIVERSITY DRIVE,CHILLICOTHE,OH,45601</t>
  </si>
  <si>
    <t>WAYNE COUNTY CARE CENTER</t>
  </si>
  <si>
    <t>876 S GEYERS CHAPEL ROAD</t>
  </si>
  <si>
    <t>876 S GEYERS CHAPEL ROAD,WOOSTER,OH,44691</t>
  </si>
  <si>
    <t>9055 WEST SPRAGUE ROAD</t>
  </si>
  <si>
    <t>9055 WEST SPRAGUE ROAD,PARMA,OH,44133</t>
  </si>
  <si>
    <t>MANOR OF GRANDE VILLAGE</t>
  </si>
  <si>
    <t>TWINSBURG</t>
  </si>
  <si>
    <t>2610 EAST AURORA ROAD</t>
  </si>
  <si>
    <t>2610 EAST AURORA ROAD,TWINSBURG,OH,44087</t>
  </si>
  <si>
    <t>VERANDA GARDENS &amp; ASSISTED LIVING</t>
  </si>
  <si>
    <t>11784 HAMILTON AVENUE</t>
  </si>
  <si>
    <t>11784 HAMILTON AVENUE,CINCINNATI,OH,45231</t>
  </si>
  <si>
    <t>VENETIAN GARDENS</t>
  </si>
  <si>
    <t>1650 STATE ROUTE 28</t>
  </si>
  <si>
    <t>1650 STATE ROUTE 28,LOVELAND,OH,45140</t>
  </si>
  <si>
    <t>GARDENS OF MCGREGOR AND AMASA STONE</t>
  </si>
  <si>
    <t>14900 PRIVATE DR</t>
  </si>
  <si>
    <t>14900 PRIVATE DR,EAST CLEVELAND,OH,44112</t>
  </si>
  <si>
    <t>OHIO VETERANS HOME - GEORGETOWN</t>
  </si>
  <si>
    <t>2003 VETERANS BLVD</t>
  </si>
  <si>
    <t>2003 VETERANS BLVD,GEORGETOWN,OH,45121</t>
  </si>
  <si>
    <t>EMERALD POINTE HEALTH AND REHAB CTR</t>
  </si>
  <si>
    <t>100 MICHELLI STREET</t>
  </si>
  <si>
    <t>100 MICHELLI STREET,BARNESVILLE,OH,43713</t>
  </si>
  <si>
    <t>TUSCANY GARDENS</t>
  </si>
  <si>
    <t>7400 HAZELTON ETNA ROAD SW</t>
  </si>
  <si>
    <t>7400 HAZELTON ETNA ROAD SW,PATASKALA,OH,43062</t>
  </si>
  <si>
    <t>AVALON BY OTTERBEIN AT PERRYSBURG</t>
  </si>
  <si>
    <t>3525 - 3533 RIVERS EDGE DRIVE</t>
  </si>
  <si>
    <t>3525 - 3533 RIVERS EDGE DRIVE,PERRYSBURG,OH,43551</t>
  </si>
  <si>
    <t>SINGLETON HEALTH CARE CENTER</t>
  </si>
  <si>
    <t>1867 EAST 82ND STREET</t>
  </si>
  <si>
    <t>1867 EAST 82ND STREET,CLEVELAND,OH,44103</t>
  </si>
  <si>
    <t>4110 ROCKY RIVER DRIVE</t>
  </si>
  <si>
    <t>4110 ROCKY RIVER DRIVE,CLEVELAND,OH,44135</t>
  </si>
  <si>
    <t>VINEYARDS AT CONCORD, THE</t>
  </si>
  <si>
    <t>119 WEST HIGH STREET</t>
  </si>
  <si>
    <t>119 WEST HIGH STREET,FRANKFORT,OH,45628</t>
  </si>
  <si>
    <t>OTTERBEIN MONCLOVA</t>
  </si>
  <si>
    <t>MONCLOVA</t>
  </si>
  <si>
    <t>5069 OTTERBEIN WAY</t>
  </si>
  <si>
    <t>5069 OTTERBEIN WAY,MONCLOVA,OH,43542</t>
  </si>
  <si>
    <t>HUNTINGTON WOODS CARE &amp; REHAB CENTER</t>
  </si>
  <si>
    <t>27705 WESTCHESTER PARKWAY</t>
  </si>
  <si>
    <t>27705 WESTCHESTER PARKWAY,WESTLAKE,OH,44145</t>
  </si>
  <si>
    <t>LAURELS OF STEUBENVILLE THE</t>
  </si>
  <si>
    <t>500 STANTON BOULEVARD</t>
  </si>
  <si>
    <t>500 STANTON BOULEVARD,STEUBENVILLE,OH,43952</t>
  </si>
  <si>
    <t>TRIPLE CREEK RETIREMENT COMMUNITY</t>
  </si>
  <si>
    <t>11230 PIPPIN ROAD</t>
  </si>
  <si>
    <t>11230 PIPPIN ROAD,CINCINNATI,OH,45231</t>
  </si>
  <si>
    <t>ALTERCARE OF CANAL WINCHESTER POST-ACUTE RC</t>
  </si>
  <si>
    <t>6725 THRUSH DRIVE</t>
  </si>
  <si>
    <t>6725 THRUSH DRIVE,CANAL WINCHESTER,OH,43110</t>
  </si>
  <si>
    <t>OTTERBEIN SPRINGBORO</t>
  </si>
  <si>
    <t>9320 AVALON CIRCLE</t>
  </si>
  <si>
    <t>9320 AVALON CIRCLE,CENTERVILLE,OH,45458</t>
  </si>
  <si>
    <t>ALTERCARE THORNVILLE INC.</t>
  </si>
  <si>
    <t>THORNVILLE</t>
  </si>
  <si>
    <t>14100 ZION ROAD</t>
  </si>
  <si>
    <t>14100 ZION ROAD,THORNVILLE,OH,43076</t>
  </si>
  <si>
    <t>28450 WESTLAKE VILLAGE DRIVE</t>
  </si>
  <si>
    <t>28450 WESTLAKE VILLAGE DRIVE,WESTLAKE,OH,44145</t>
  </si>
  <si>
    <t>TRUEMAN POINTE CARE CENTER</t>
  </si>
  <si>
    <t>4660 TRUEMAN BLVD</t>
  </si>
  <si>
    <t>4660 TRUEMAN BLVD,HILLIARD,OH,43026</t>
  </si>
  <si>
    <t>OTTERBEIN MIDDLETOWN</t>
  </si>
  <si>
    <t>105 ATRIUM DRIVE</t>
  </si>
  <si>
    <t>105 ATRIUM DRIVE,FRANKLIN,OH,45005</t>
  </si>
  <si>
    <t>RICHMOND HEIGHTS PLACE-A CONTINUUM OF CARE COMMUNI</t>
  </si>
  <si>
    <t>562 RICHMOND ROAD</t>
  </si>
  <si>
    <t>562 RICHMOND ROAD,RICHMOND HEIGHTS,OH,44143</t>
  </si>
  <si>
    <t>WHEELERSBURG</t>
  </si>
  <si>
    <t>CANTERBURY OF TWINSBURG</t>
  </si>
  <si>
    <t>9928 VAIL DRIVE</t>
  </si>
  <si>
    <t>9928 VAIL DRIVE,TWINSBURG,OH,44087</t>
  </si>
  <si>
    <t>DARBY GLENN NURSING AND REHABILITATION CENTER</t>
  </si>
  <si>
    <t>4787 TREMONT CLUB DRIVE</t>
  </si>
  <si>
    <t>4787 TREMONT CLUB DRIVE,HILLIARD,OH,43026</t>
  </si>
  <si>
    <t>FOREST HILLS HEALTHCARE CENTER.</t>
  </si>
  <si>
    <t>8700 MORAN ROAD</t>
  </si>
  <si>
    <t>8700 MORAN ROAD,CINCINNATI,OH,45244</t>
  </si>
  <si>
    <t>NORTH PARK CARE CENTER</t>
  </si>
  <si>
    <t>14801 HOLLAND ROAD</t>
  </si>
  <si>
    <t>14801 HOLLAND ROAD,BROOK PARK,OH,44142</t>
  </si>
  <si>
    <t>ASTORIA SKILLED NURSING AND REHABILITATION</t>
  </si>
  <si>
    <t>3537 12TH STREET, NW</t>
  </si>
  <si>
    <t>3537 12TH STREET, NW,CANTON,OH,44708</t>
  </si>
  <si>
    <t>BURBANK PARKE CARE CENTER</t>
  </si>
  <si>
    <t>14976 BURBANK ROAD</t>
  </si>
  <si>
    <t>14976 BURBANK ROAD,BURBANK,OH,44214</t>
  </si>
  <si>
    <t>OTTERBEIN AT MAINEVILLE</t>
  </si>
  <si>
    <t>MAINEVILLE</t>
  </si>
  <si>
    <t>201 MARGE SCHOTT WAY</t>
  </si>
  <si>
    <t>201 MARGE SCHOTT WAY,MAINEVILLE,OH,45039</t>
  </si>
  <si>
    <t>AVENUE CARE AND REHABILITATION CENTER, THE</t>
  </si>
  <si>
    <t>WARRENSVILLE HEIGHTS</t>
  </si>
  <si>
    <t>4120 INTERCHANGE CORPORATE CENTER ROAD</t>
  </si>
  <si>
    <t>4120 INTERCHANGE CORPORATE CENTER ROAD,WARRENSVILLE HEIGHTS,OH,44128</t>
  </si>
  <si>
    <t>LAURELS OF ATHENS, THE</t>
  </si>
  <si>
    <t>70 COLUMBUS CIRCLE</t>
  </si>
  <si>
    <t>70 COLUMBUS CIRCLE,ATHENS,OH,45701</t>
  </si>
  <si>
    <t>COVENANT VILLAGE OF GREEN TOWNSHIP</t>
  </si>
  <si>
    <t>3210 WEST FORK ROAD</t>
  </si>
  <si>
    <t>3210 WEST FORK ROAD,CINCINNATI,OH,45211</t>
  </si>
  <si>
    <t>BEAVERCREEK HEALTH AND REHAB</t>
  </si>
  <si>
    <t>3854 PARK OVERLOOKE DRIVE</t>
  </si>
  <si>
    <t>3854 PARK OVERLOOKE DRIVE,BEAVERCREEK,OH,45431</t>
  </si>
  <si>
    <t>WILLOW RIDGE OF MENNONITE HOME COMMUNITIES OF OHIO</t>
  </si>
  <si>
    <t>101 WILLOW RIDGE DRIVE</t>
  </si>
  <si>
    <t>101 WILLOW RIDGE DRIVE,BLUFFTON,OH,45817</t>
  </si>
  <si>
    <t>BATH CREEK ESTATES</t>
  </si>
  <si>
    <t>186 WEST BATH ROAD</t>
  </si>
  <si>
    <t>186 WEST BATH ROAD,CUYAHOGA FALLS,OH,44223</t>
  </si>
  <si>
    <t>HERITAGE OF HUDSON</t>
  </si>
  <si>
    <t>1212 WEST BARLOW ROAD</t>
  </si>
  <si>
    <t>1212 WEST BARLOW ROAD,HUDSON,OH,44236</t>
  </si>
  <si>
    <t>AVENUE AT MEDINA</t>
  </si>
  <si>
    <t>699 EAST SMITH ROAD</t>
  </si>
  <si>
    <t>699 EAST SMITH ROAD,MEDINA,OH,44256</t>
  </si>
  <si>
    <t>ATLANTES THE</t>
  </si>
  <si>
    <t>776 OLD STATE ROUTE 74</t>
  </si>
  <si>
    <t>776 OLD STATE ROUTE 74,CINCINNATI,OH,45245</t>
  </si>
  <si>
    <t>ST CLARE COMMONS</t>
  </si>
  <si>
    <t>12469 FIVE POINT ROAD</t>
  </si>
  <si>
    <t>12469 FIVE POINT ROAD,PERRYSBURG,OH,43551</t>
  </si>
  <si>
    <t>ROBERT A  BARNES CENTER</t>
  </si>
  <si>
    <t>REYNOLDSBURG</t>
  </si>
  <si>
    <t>2225 TAYLOR PARK DRIVE</t>
  </si>
  <si>
    <t>2225 TAYLOR PARK DRIVE,REYNOLDSBURG,OH,43068</t>
  </si>
  <si>
    <t>ALS MOUNT VERNON INC</t>
  </si>
  <si>
    <t>1135 GAMBIER ROAD</t>
  </si>
  <si>
    <t>1135 GAMBIER ROAD,MOUNT VERNON,OH,43050</t>
  </si>
  <si>
    <t>OAKS AT BETHESDA THE</t>
  </si>
  <si>
    <t>2971 MAPLE AVENUE</t>
  </si>
  <si>
    <t>2971 MAPLE AVENUE,ZANESVILLE,OH,43701</t>
  </si>
  <si>
    <t>OHIO LIVING CAPE MAY</t>
  </si>
  <si>
    <t>175 CAPE MAY DRIVE</t>
  </si>
  <si>
    <t>175 CAPE MAY DRIVE,WILMINGTON,OH,45177</t>
  </si>
  <si>
    <t>FOUR SEASONS OF WASHINGTON NURSING AND REHAB</t>
  </si>
  <si>
    <t>WASHINGTN C H</t>
  </si>
  <si>
    <t>201 COURTHOUSE PARKWAY</t>
  </si>
  <si>
    <t>201 COURTHOUSE PARKWAY,WASHINGTN C H,OH,43160</t>
  </si>
  <si>
    <t>4075 WEST DUBLIN-GRANVILLE ROAD</t>
  </si>
  <si>
    <t>4075 WEST DUBLIN-GRANVILLE ROAD,DUBLIN,OH,43017</t>
  </si>
  <si>
    <t>8551 DARROW ROAD</t>
  </si>
  <si>
    <t>8551 DARROW ROAD,TWINSBURG,OH,44087</t>
  </si>
  <si>
    <t>FLORENTINE GARDENS</t>
  </si>
  <si>
    <t>409 WARDS CORNER ROAD</t>
  </si>
  <si>
    <t>409 WARDS CORNER ROAD,LOVELAND,OH,45140</t>
  </si>
  <si>
    <t>OTTERBEIN NEW ALBANY</t>
  </si>
  <si>
    <t>6690 LIBERATION WAY</t>
  </si>
  <si>
    <t>6690 LIBERATION WAY,NEW ALBANY,OH,43054</t>
  </si>
  <si>
    <t>GREEN VILLAGE SKILLED NURSING &amp; REHABILITATION LTD</t>
  </si>
  <si>
    <t>708 MOORE ROAD</t>
  </si>
  <si>
    <t>708 MOORE ROAD,AKRON,OH,44319</t>
  </si>
  <si>
    <t>LIBERTY NURSING CENTER OF COLERAIN INC</t>
  </si>
  <si>
    <t>8440 LIVINGSTON ROAD</t>
  </si>
  <si>
    <t>8440 LIVINGSTON ROAD,CINCINNATI,OH,45247</t>
  </si>
  <si>
    <t>O'NEILL HEALTHCARE FAIRVIEW PARK</t>
  </si>
  <si>
    <t>FAIRVIEW PARK</t>
  </si>
  <si>
    <t>20770 LORAIN ROAD</t>
  </si>
  <si>
    <t>20770 LORAIN ROAD,FAIRVIEW PARK,OH,44126</t>
  </si>
  <si>
    <t>ALTERCARE ZANESVILLE INC.</t>
  </si>
  <si>
    <t>4200 HARRINGTON DRIVE</t>
  </si>
  <si>
    <t>4200 HARRINGTON DRIVE,ZANESVILLE,OH,43701</t>
  </si>
  <si>
    <t>OTTERBEIN GAHANNA</t>
  </si>
  <si>
    <t>402 LIBERTY WAY</t>
  </si>
  <si>
    <t>402 LIBERTY WAY,GAHANNA,OH,43230</t>
  </si>
  <si>
    <t>AVENUE AT AURORA</t>
  </si>
  <si>
    <t>425 SOUTH CHILLICOTHE ROAD</t>
  </si>
  <si>
    <t>425 SOUTH CHILLICOTHE ROAD,AURORA,OH,44202</t>
  </si>
  <si>
    <t>ALTERCARE TRANSITIONAL CARE OF THE WESTERN RESERVE</t>
  </si>
  <si>
    <t>5000 SOWUL BOULEVARD</t>
  </si>
  <si>
    <t>5000 SOWUL BOULEVARD,STOW,OH,44224</t>
  </si>
  <si>
    <t>GRAND THE</t>
  </si>
  <si>
    <t>4500 JOHN SHIELD PKWY</t>
  </si>
  <si>
    <t>4500 JOHN SHIELD PKWY,DUBLIN,OH,43017</t>
  </si>
  <si>
    <t>ARLINGTON POINTE</t>
  </si>
  <si>
    <t>4900 HENDRICKSON ROAD</t>
  </si>
  <si>
    <t>4900 HENDRICKSON ROAD,MIDDLETOWN,OH,45044</t>
  </si>
  <si>
    <t>HIGHLAND POINTE HEALTH &amp; REHAB CENTER</t>
  </si>
  <si>
    <t>HIGHLAND HEIGHTS</t>
  </si>
  <si>
    <t>402 GOLF VIEW LANE</t>
  </si>
  <si>
    <t>402 GOLF VIEW LANE,HIGHLAND HEIGHTS,OH,44143</t>
  </si>
  <si>
    <t>SEVEN HILLS HEALTH &amp; REHAB CENTER</t>
  </si>
  <si>
    <t>SEVEN HILLS</t>
  </si>
  <si>
    <t>819 ROCKSIDE ROAD</t>
  </si>
  <si>
    <t>819 ROCKSIDE ROAD,SEVEN HILLS,OH,44131</t>
  </si>
  <si>
    <t>CENTER FOR REHABILITATION AT HAMPTON WOODS THE</t>
  </si>
  <si>
    <t>1517 EAST WESTERN RESERVE ROAD</t>
  </si>
  <si>
    <t>1517 EAST WESTERN RESERVE ROAD,POLAND,OH,44514</t>
  </si>
  <si>
    <t>BELPRE LANDING NURSING AND REHABILITATION</t>
  </si>
  <si>
    <t>BELPRE</t>
  </si>
  <si>
    <t>1915 HILL STREET</t>
  </si>
  <si>
    <t>1915 HILL STREET,BELPRE,OH,45714</t>
  </si>
  <si>
    <t>OTTERBEIN LOVELAND</t>
  </si>
  <si>
    <t>6405 SMALL HOUSE CIRCLE</t>
  </si>
  <si>
    <t>CONCORD VILLAGE SKILLED NURSING &amp; REHABILITATION</t>
  </si>
  <si>
    <t>10955 CAPITAL PARKWAY</t>
  </si>
  <si>
    <t>10955 CAPITAL PARKWAY,CONCORD,OH,44077</t>
  </si>
  <si>
    <t>MONROE COUNTY OPERATING INC</t>
  </si>
  <si>
    <t>47045 MOORE RIDGE ROAD</t>
  </si>
  <si>
    <t>47045 MOORE RIDGE ROAD,WOODSFIELD,OH,43793</t>
  </si>
  <si>
    <t>JAMESTOWNE REHABILITATION</t>
  </si>
  <si>
    <t>1371 MAIN STREET</t>
  </si>
  <si>
    <t>1371 MAIN STREET,HAMILTON,OH,45013</t>
  </si>
  <si>
    <t>LAKES OF SYLVANIA, THE</t>
  </si>
  <si>
    <t>5351 MITCHAW ROAD</t>
  </si>
  <si>
    <t>5351 MITCHAW ROAD,SYLVANIA,OH,43560</t>
  </si>
  <si>
    <t>SHEPHERD OF THE VALLEY POLAND</t>
  </si>
  <si>
    <t>301 WEST WESTERN RESERVE ROAD</t>
  </si>
  <si>
    <t>301 WEST WESTERN RESERVE ROAD,POLAND,OH,44514</t>
  </si>
  <si>
    <t>MENTOR RIDGE HEALTH AND REHABILITATION</t>
  </si>
  <si>
    <t>8151 NORTON PARKWAY</t>
  </si>
  <si>
    <t>8151 NORTON PARKWAY,MENTOR,OH,44060</t>
  </si>
  <si>
    <t>WINDSOR MEDICAL CENTER INC</t>
  </si>
  <si>
    <t>1454 EAST MAPLE STREET</t>
  </si>
  <si>
    <t>1454 EAST MAPLE STREET,NORTH CANTON,OH,44720</t>
  </si>
  <si>
    <t>THE LAURELS OF GAHANNA</t>
  </si>
  <si>
    <t>5151 NORTH HAMILITON ROAD</t>
  </si>
  <si>
    <t>5151 NORTH HAMILITON ROAD,COLUMBUS,OH,43230</t>
  </si>
  <si>
    <t>2108 LANDER ROAD</t>
  </si>
  <si>
    <t>2108 LANDER ROAD,MAYFIELD HEIGHTS,OH,44124</t>
  </si>
  <si>
    <t>AVENUE AT WOOSTER</t>
  </si>
  <si>
    <t>1700 EAST SMITHVILLE WESTERN ROAD</t>
  </si>
  <si>
    <t>1700 EAST SMITHVILLE WESTERN ROAD,WOOSTER,OH,44691</t>
  </si>
  <si>
    <t>AUSTIN TRACE HEALTH AND REHABILITATION</t>
  </si>
  <si>
    <t>250 WEST SOCIAL ROW ROAD</t>
  </si>
  <si>
    <t>250 WEST SOCIAL ROW ROAD,CENTERVILLE,OH,45458</t>
  </si>
  <si>
    <t>1400 MALLARD COVE DRIVE</t>
  </si>
  <si>
    <t>1400 MALLARD COVE DRIVE,CINCINNATI,OH,45246</t>
  </si>
  <si>
    <t>VANCREST OF PAYNE</t>
  </si>
  <si>
    <t>PAYNE</t>
  </si>
  <si>
    <t>650 NORTH MAIN STREET</t>
  </si>
  <si>
    <t>650 NORTH MAIN STREET,PAYNE,OH,45880</t>
  </si>
  <si>
    <t>WESLEY WOODS AT NEW ALBANY</t>
  </si>
  <si>
    <t>4588 WESLEY WOODS BLVD</t>
  </si>
  <si>
    <t>4588 WESLEY WOODS BLVD,NEW ALBANY,OH,43054</t>
  </si>
  <si>
    <t>AVENUE AT BROADVIEW HEIGHTS</t>
  </si>
  <si>
    <t>1201 AKINS ROAD</t>
  </si>
  <si>
    <t>1201 AKINS ROAD,BROADVIEW HEIGHTS,OH,44147</t>
  </si>
  <si>
    <t>CAPRI GARDENS</t>
  </si>
  <si>
    <t>LEWIS CENTER</t>
  </si>
  <si>
    <t>6975 GRAPHICS WAY</t>
  </si>
  <si>
    <t>6975 GRAPHICS WAY,LEWIS CENTER,OH,43035</t>
  </si>
  <si>
    <t>AVENUE AT NORTH RIDGEVILLE</t>
  </si>
  <si>
    <t>6200 LEAR NAGLE ROAD</t>
  </si>
  <si>
    <t>6200 LEAR NAGLE ROAD,NORTH RIDGEVILLE,OH,44039</t>
  </si>
  <si>
    <t>TIMBERLAND RIDGE NURSING &amp; REHABILITATION</t>
  </si>
  <si>
    <t>3558 RIDGEWOOD ROAD</t>
  </si>
  <si>
    <t>3558 RIDGEWOOD ROAD,FAIRLAWN,OH,44333</t>
  </si>
  <si>
    <t>LAURELS OF WEST COLUMBUS, THE</t>
  </si>
  <si>
    <t>441 NORTON ROAD</t>
  </si>
  <si>
    <t>441 NORTON ROAD,COLUMBUS,OH,43228</t>
  </si>
  <si>
    <t>BRIARFIELD PLACE</t>
  </si>
  <si>
    <t>8400 MARKET STREET</t>
  </si>
  <si>
    <t>8400 MARKET STREET,BOARDMAN,OH,44512</t>
  </si>
  <si>
    <t>VIENNA SPRINGS HEALTH CAMPUS</t>
  </si>
  <si>
    <t>2510 VIENNA PKWY</t>
  </si>
  <si>
    <t>2510 VIENNA PKWY,DAYTON,OH,45459</t>
  </si>
  <si>
    <t>NORWICH SPRINGS HEALTH CAMPUS</t>
  </si>
  <si>
    <t>4680 LIBRARY WAY</t>
  </si>
  <si>
    <t>4680 LIBRARY WAY,HILLIARD,OH,43026</t>
  </si>
  <si>
    <t>PROMEDICA SKILLED NURSING &amp; REHAB AT METROHEALTH</t>
  </si>
  <si>
    <t>4229 PEARL ROAD</t>
  </si>
  <si>
    <t>4229 PEARL ROAD,CLEVELAND,OH,44109</t>
  </si>
  <si>
    <t>ALLBRIDGE REHABILITATION AND NURSING CENTER</t>
  </si>
  <si>
    <t>5500 EAST BROAD STREET</t>
  </si>
  <si>
    <t>5500 EAST BROAD STREET,COLUMBUS,OH,43213</t>
  </si>
  <si>
    <t>EMERALD CARE CENTER TULSA</t>
  </si>
  <si>
    <t>TULSA</t>
  </si>
  <si>
    <t>2425 SOUTH MEMORIAL</t>
  </si>
  <si>
    <t>2425 SOUTH MEMORIAL,TULSA,OK,74129</t>
  </si>
  <si>
    <t>MIDWEST CITY</t>
  </si>
  <si>
    <t>CIMARRON NURSING CENTER</t>
  </si>
  <si>
    <t>KINGFISHER</t>
  </si>
  <si>
    <t>905 BEALL ROAD</t>
  </si>
  <si>
    <t>905 BEALL ROAD,KINGFISHER,OK,73750</t>
  </si>
  <si>
    <t>BROOKWOOD SKILLED NURSING AND THERAPY</t>
  </si>
  <si>
    <t>OKLAHOMA CITY</t>
  </si>
  <si>
    <t>940 SOUTHWEST 84TH STREET</t>
  </si>
  <si>
    <t>940 SOUTHWEST 84TH STREET,OKLAHOMA CITY,OK,73139</t>
  </si>
  <si>
    <t>THE GRAND AT BETHANY SKILLED NURSING AND THERAPY</t>
  </si>
  <si>
    <t>7000 NORTHWEST 32ND STREET</t>
  </si>
  <si>
    <t>7000 NORTHWEST 32ND STREET,BETHANY,OK,73008</t>
  </si>
  <si>
    <t>BARTLESVILLE</t>
  </si>
  <si>
    <t>1244 WOODLAND LOOP DRIVE</t>
  </si>
  <si>
    <t>1244 WOODLAND LOOP DRIVE,BARTLESVILLE,OK,74006</t>
  </si>
  <si>
    <t>RIVER OAKS SKILLED NURSING AND THERAPY</t>
  </si>
  <si>
    <t>EL RENO</t>
  </si>
  <si>
    <t>1901 PARKVIEW DRIVE</t>
  </si>
  <si>
    <t>1901 PARKVIEW DRIVE,EL RENO,OK,73036</t>
  </si>
  <si>
    <t>GROVE</t>
  </si>
  <si>
    <t>JONES</t>
  </si>
  <si>
    <t>1100 WEST GEORGIA</t>
  </si>
  <si>
    <t>1100 WEST GEORGIA,JONES,OK,73049</t>
  </si>
  <si>
    <t>HERITAGE AT BRANDON PLACE HEALTH &amp; REHABILITATION</t>
  </si>
  <si>
    <t>13500 BRANDON PLACE</t>
  </si>
  <si>
    <t>13500 BRANDON PLACE,OKLAHOMA CITY,OK,73142</t>
  </si>
  <si>
    <t>GRACE SKILLED AND NURSING THERAPY NORMAN</t>
  </si>
  <si>
    <t>NORMAN</t>
  </si>
  <si>
    <t>4554 WEST MAIN</t>
  </si>
  <si>
    <t>4554 WEST MAIN,NORMAN,OK,73072</t>
  </si>
  <si>
    <t>MEMORIAL HEIGHTS NURSING CENTER</t>
  </si>
  <si>
    <t>IDABEL</t>
  </si>
  <si>
    <t>1305 SOUTHEAST ADAMS</t>
  </si>
  <si>
    <t>1305 SOUTHEAST ADAMS,IDABEL,OK,74745</t>
  </si>
  <si>
    <t>SEQUOYAH POINTE SKILLED NURSING AND THERAPY</t>
  </si>
  <si>
    <t>TAHLEQUAH</t>
  </si>
  <si>
    <t>YORK MANOR NURSING HOME</t>
  </si>
  <si>
    <t>MUSKOGEE</t>
  </si>
  <si>
    <t>500 SOUTH YORK</t>
  </si>
  <si>
    <t>500 SOUTH YORK,MUSKOGEE,OK,74403</t>
  </si>
  <si>
    <t>CHECOTAH NURSING CENTER</t>
  </si>
  <si>
    <t>CHECOTAH</t>
  </si>
  <si>
    <t>321 SOUTHEAST 2ND STREET</t>
  </si>
  <si>
    <t>321 SOUTHEAST 2ND STREET,CHECOTAH,OK,74426</t>
  </si>
  <si>
    <t>RIVER VALLEY SKILLED NURSING AND THERAPY</t>
  </si>
  <si>
    <t>2400 WEST MODELLE</t>
  </si>
  <si>
    <t>2400 WEST MODELLE,CLINTON,OK,73601</t>
  </si>
  <si>
    <t>COTTONWOOD CREEK SKILLED NURSING &amp; THERAPY</t>
  </si>
  <si>
    <t>CHICKASHA</t>
  </si>
  <si>
    <t>2300 IOWA AVENUE</t>
  </si>
  <si>
    <t>2300 IOWA AVENUE,CHICKASHA,OK,73023</t>
  </si>
  <si>
    <t>1622 EAST BROADWAY</t>
  </si>
  <si>
    <t>1622 EAST BROADWAY,MUSKOGEE,OK,74403</t>
  </si>
  <si>
    <t>GLENWOOD SKILLED NURSING AND THERAPY</t>
  </si>
  <si>
    <t>GLENPOOL</t>
  </si>
  <si>
    <t>1700 EAST 141ST STREET</t>
  </si>
  <si>
    <t>1700 EAST 141ST STREET,GLENPOOL,OK,74033</t>
  </si>
  <si>
    <t>CAPITOL HILL SKILLED NURSING AND THERAPY</t>
  </si>
  <si>
    <t>2400 SOUTHWEST 55TH STREET</t>
  </si>
  <si>
    <t>2400 SOUTHWEST 55TH STREET,OKLAHOMA CITY,OK,73119</t>
  </si>
  <si>
    <t>KINGWOOD SKILLED NURSING AND THERAPY</t>
  </si>
  <si>
    <t>1921 NORTHEAST 21ST STREET</t>
  </si>
  <si>
    <t>1921 NORTHEAST 21ST STREET,OKLAHOMA CITY,OK,73111</t>
  </si>
  <si>
    <t>THE SPRINGS SKILLED NURSING AND THERAPY</t>
  </si>
  <si>
    <t>5800 WEST OKMULGEE</t>
  </si>
  <si>
    <t>5800 WEST OKMULGEE,MUSKOGEE,OK,74401</t>
  </si>
  <si>
    <t>BROKEN BOW NURSING HOME</t>
  </si>
  <si>
    <t>BROKEN BOW</t>
  </si>
  <si>
    <t>700 WEST JONES</t>
  </si>
  <si>
    <t>700 WEST JONES,BROKEN BOW,OK,74728</t>
  </si>
  <si>
    <t>THE OAKS HEALTHCARE CENTER</t>
  </si>
  <si>
    <t>POTEAU</t>
  </si>
  <si>
    <t>1501 CLAYTON AVENUE</t>
  </si>
  <si>
    <t>1501 CLAYTON AVENUE,POTEAU,OK,74953</t>
  </si>
  <si>
    <t>AMBASSADOR MANOR NURSING CENTER</t>
  </si>
  <si>
    <t>1340 EAST 61ST STREET</t>
  </si>
  <si>
    <t>1340 EAST 61ST STREET,TULSA,OK,74136</t>
  </si>
  <si>
    <t>VILLAGE HEALTH CARE CENTER</t>
  </si>
  <si>
    <t>BROKEN ARROW</t>
  </si>
  <si>
    <t>1709 SOUTH MAIN</t>
  </si>
  <si>
    <t>1709 SOUTH MAIN,BROKEN ARROW,OK,74012</t>
  </si>
  <si>
    <t>SOUTHERN HILLS REHABILITATION CENTER</t>
  </si>
  <si>
    <t>5170 SOUTH VANDALIA</t>
  </si>
  <si>
    <t>5170 SOUTH VANDALIA,TULSA,OK,74135</t>
  </si>
  <si>
    <t>BRENTWOOD EXTENDED CARE &amp; REHAB</t>
  </si>
  <si>
    <t>841 NORTH 38TH STREET</t>
  </si>
  <si>
    <t>841 NORTH 38TH STREET,MUSKOGEE,OK,74401</t>
  </si>
  <si>
    <t>STILLWATER CREEK SKILLED NURSING AND THERAPY</t>
  </si>
  <si>
    <t>1215 WEST 10TH STREET</t>
  </si>
  <si>
    <t>1215 WEST 10TH STREET,STILLWATER,OK,74074</t>
  </si>
  <si>
    <t>ENID SENIOR CARE</t>
  </si>
  <si>
    <t>ENID</t>
  </si>
  <si>
    <t>410 NORTH 30TH STREET</t>
  </si>
  <si>
    <t>410 NORTH 30TH STREET,ENID,OK,73701</t>
  </si>
  <si>
    <t>UNIVERSITY PARK SKILLED NURSING AND THERAPY MEMORY</t>
  </si>
  <si>
    <t>1201 NORTH VINITA AVENUE</t>
  </si>
  <si>
    <t>1201 NORTH VINITA AVENUE,TAHLEQUAH,OK,74464</t>
  </si>
  <si>
    <t>MID-DEL SKILLED NURSING AND THERAPY</t>
  </si>
  <si>
    <t>DEL CITY</t>
  </si>
  <si>
    <t>400 SOUTH SCOTT STREET</t>
  </si>
  <si>
    <t>400 SOUTH SCOTT STREET,DEL CITY,OK,73115</t>
  </si>
  <si>
    <t>POCOLA HEALTH AND REHAB</t>
  </si>
  <si>
    <t>POCOLA</t>
  </si>
  <si>
    <t>200 HOME STREET</t>
  </si>
  <si>
    <t>200 HOME STREET,POCOLA,OK,74902</t>
  </si>
  <si>
    <t>3500 HASKELL BLVD</t>
  </si>
  <si>
    <t>3500 HASKELL BLVD,MUSKOGEE,OK,74403</t>
  </si>
  <si>
    <t>SHAWN MANOR NURSING HOME</t>
  </si>
  <si>
    <t>PONCA CITY</t>
  </si>
  <si>
    <t>2024 TURNER ROAD</t>
  </si>
  <si>
    <t>2024 TURNER ROAD,PONCA CITY,OK,74604</t>
  </si>
  <si>
    <t>WOODWARD SKILLED NURSING AND THERAPY</t>
  </si>
  <si>
    <t>WOODWARD</t>
  </si>
  <si>
    <t>429 E DOWNS AVENUE</t>
  </si>
  <si>
    <t>429 E DOWNS AVENUE,WOODWARD,OK,73801</t>
  </si>
  <si>
    <t>LINDSAY NURSING &amp; REHAB</t>
  </si>
  <si>
    <t>LINDSAY</t>
  </si>
  <si>
    <t>1103 WEST CHEROKEE</t>
  </si>
  <si>
    <t>1103 WEST CHEROKEE,LINDSAY,OK,73052</t>
  </si>
  <si>
    <t>MANGUM SKILLED NURSING AND THERAPY</t>
  </si>
  <si>
    <t>MANGUM</t>
  </si>
  <si>
    <t>320 CAREY STREET</t>
  </si>
  <si>
    <t>320 CAREY STREET,MANGUM,OK,73554</t>
  </si>
  <si>
    <t>FAIRMONT SKILLED NURSING AND THERAPY</t>
  </si>
  <si>
    <t>3233 NORTHWEST 10TH STREET</t>
  </si>
  <si>
    <t>3233 NORTHWEST 10TH STREET,OKLAHOMA CITY,OK,73107</t>
  </si>
  <si>
    <t>24TH PLACE</t>
  </si>
  <si>
    <t>600 24TH AVENUE SOUTHWEST</t>
  </si>
  <si>
    <t>600 24TH AVENUE SOUTHWEST,NORMAN,OK,73069</t>
  </si>
  <si>
    <t>RANCHWOOD NURSING CENTER</t>
  </si>
  <si>
    <t>YUKON</t>
  </si>
  <si>
    <t>824 SOUTH YUKON PARKWAY</t>
  </si>
  <si>
    <t>824 SOUTH YUKON PARKWAY,YUKON,OK,73099</t>
  </si>
  <si>
    <t>LEISURE VILLAGE HEALTH CARE CENTER</t>
  </si>
  <si>
    <t>2154 SOUTH 85TH EAST AVENUE</t>
  </si>
  <si>
    <t>2154 SOUTH 85TH EAST AVENUE,TULSA,OK,74129</t>
  </si>
  <si>
    <t>CEDARCREST CARE CENTER</t>
  </si>
  <si>
    <t>1306 EAST COLLEGE</t>
  </si>
  <si>
    <t>1306 EAST COLLEGE,BROKEN ARROW,OK,74012</t>
  </si>
  <si>
    <t>HILL NURSING HOME, INC.</t>
  </si>
  <si>
    <t>808 NORTHWEST M L KING AVENUE</t>
  </si>
  <si>
    <t>808 NORTHWEST M L KING AVENUE,IDABEL,OK,74745</t>
  </si>
  <si>
    <t>JAN FRANCES CARE CENTER</t>
  </si>
  <si>
    <t>ADA</t>
  </si>
  <si>
    <t>815 NORTH COUNTRY CLUB ROAD</t>
  </si>
  <si>
    <t>815 NORTH COUNTRY CLUB ROAD,ADA,OK,74820</t>
  </si>
  <si>
    <t>NOBLE HEALTH CARE CENTER</t>
  </si>
  <si>
    <t>NOBLE</t>
  </si>
  <si>
    <t>1501 NORTH 8TH STREET</t>
  </si>
  <si>
    <t>1501 NORTH 8TH STREET,NOBLE,OK,73068</t>
  </si>
  <si>
    <t>SHAWNEE CARE CENTER</t>
  </si>
  <si>
    <t>1202 WEST GILMORE</t>
  </si>
  <si>
    <t>1202 WEST GILMORE,SHAWNEE,OK,74804</t>
  </si>
  <si>
    <t>LANDMARK OF MIDWEST CITY REHABILITATION AND NURSIN</t>
  </si>
  <si>
    <t>8200 NATIONAL AVENUE</t>
  </si>
  <si>
    <t>8200 NATIONAL AVENUE,MIDWEST CITY,OK,73110</t>
  </si>
  <si>
    <t>CLINTON THERAPY &amp; LIVING CENTER</t>
  </si>
  <si>
    <t>2316 MODELLE</t>
  </si>
  <si>
    <t>2316 MODELLE,CLINTON,OK,73601</t>
  </si>
  <si>
    <t>MEADOWLAKE ESTATES</t>
  </si>
  <si>
    <t>959 SOUTHWEST 107TH STREET</t>
  </si>
  <si>
    <t>959 SOUTHWEST 107TH STREET,OKLAHOMA CITY,OK,73139</t>
  </si>
  <si>
    <t>SPIRO NURSING HOME, INC.</t>
  </si>
  <si>
    <t>SPIRO</t>
  </si>
  <si>
    <t>401 SOUTH MAIN</t>
  </si>
  <si>
    <t>401 SOUTH MAIN,SPIRO,OK,74959</t>
  </si>
  <si>
    <t>WESTERN SKILLED NURSING AND THERAPY</t>
  </si>
  <si>
    <t>111 WALNUT DRIVE</t>
  </si>
  <si>
    <t>111 WALNUT DRIVE,BUFFALO,OK,73834</t>
  </si>
  <si>
    <t>PURCELL</t>
  </si>
  <si>
    <t>COMMUNITY HEALTH CENTER</t>
  </si>
  <si>
    <t>WAKITA</t>
  </si>
  <si>
    <t>1153 CHEROKEE STREET</t>
  </si>
  <si>
    <t>1153 CHEROKEE STREET,WAKITA,OK,73771</t>
  </si>
  <si>
    <t>SKIATOOK NURSING HOME,LLC</t>
  </si>
  <si>
    <t>SKIATOOK</t>
  </si>
  <si>
    <t>318 SOUTH CHERRY</t>
  </si>
  <si>
    <t>318 SOUTH CHERRY,SKIATOOK,OK,74070</t>
  </si>
  <si>
    <t>COLONIAL TERRACE CARE CENTER</t>
  </si>
  <si>
    <t>PRYOR</t>
  </si>
  <si>
    <t>1320 NORTHEAST 1ST PLACE</t>
  </si>
  <si>
    <t>1320 NORTHEAST 1ST PLACE,PRYOR,OK,74362</t>
  </si>
  <si>
    <t>WEWOKA HEALTHCARE CENTER</t>
  </si>
  <si>
    <t>WEWOKA</t>
  </si>
  <si>
    <t>1400 WEST FIRST STREET</t>
  </si>
  <si>
    <t>1400 WEST FIRST STREET,WEWOKA,OK,74884</t>
  </si>
  <si>
    <t>COWETA</t>
  </si>
  <si>
    <t>30049 EAST 151ST STREET SOUTH</t>
  </si>
  <si>
    <t>30049 EAST 151ST STREET SOUTH,COWETA,OK,74429</t>
  </si>
  <si>
    <t>CORDELL NURSING AND REHABILITATION</t>
  </si>
  <si>
    <t>CORDELL</t>
  </si>
  <si>
    <t>1400 NORTH COLLEGE</t>
  </si>
  <si>
    <t>1400 NORTH COLLEGE,CORDELL,OK,73632</t>
  </si>
  <si>
    <t>ANTLERS MANOR</t>
  </si>
  <si>
    <t>ANTLERS</t>
  </si>
  <si>
    <t>511 EAST MAIN</t>
  </si>
  <si>
    <t>511 EAST MAIN,ANTLERS,OK,74523</t>
  </si>
  <si>
    <t>HERITAGE HILLS LIVING &amp; REHABILITATION CENTER</t>
  </si>
  <si>
    <t>MCALESTER</t>
  </si>
  <si>
    <t>411 NORTH WEST STREET</t>
  </si>
  <si>
    <t>411 NORTH WEST STREET,MCALESTER,OK,74502</t>
  </si>
  <si>
    <t>RAINBOW HEALTH CARE COMMUNITY AND RAINBOW ASSISTED</t>
  </si>
  <si>
    <t>BRISTOW</t>
  </si>
  <si>
    <t>111 EAST WASHINGTON,BRISTOW,OK,74010</t>
  </si>
  <si>
    <t>BURFORD MANOR</t>
  </si>
  <si>
    <t>505 SOUTH 7TH STREET</t>
  </si>
  <si>
    <t>505 SOUTH 7TH STREET,DAVIS,OK,73030</t>
  </si>
  <si>
    <t>MEEKER NURSING CENTER</t>
  </si>
  <si>
    <t>500 NORTH DAWSON STREET</t>
  </si>
  <si>
    <t>500 NORTH DAWSON STREET,MEEKER,OK,74855</t>
  </si>
  <si>
    <t>COLONIAL PARK MANOR</t>
  </si>
  <si>
    <t>OKEMAH</t>
  </si>
  <si>
    <t>600 WEST FRONTAGE ROAD</t>
  </si>
  <si>
    <t>600 WEST FRONTAGE ROAD,OKEMAH,OK,74859</t>
  </si>
  <si>
    <t>TALIHINA MANOR</t>
  </si>
  <si>
    <t>TALIHINA</t>
  </si>
  <si>
    <t>FIRST &amp; EMMERT STREET</t>
  </si>
  <si>
    <t>FIRST &amp; EMMERT STREET,TALIHINA,OK,74571</t>
  </si>
  <si>
    <t>FORT GIBSON</t>
  </si>
  <si>
    <t>205 EAST POPLAR</t>
  </si>
  <si>
    <t>205 EAST POPLAR,FORT GIBSON,OK,74434</t>
  </si>
  <si>
    <t>THUNDER CARE AND REHABILITATION</t>
  </si>
  <si>
    <t>MOORE</t>
  </si>
  <si>
    <t>2120 NORTH BROADWAY</t>
  </si>
  <si>
    <t>2120 NORTH BROADWAY,MOORE,OK,73160</t>
  </si>
  <si>
    <t>SHADY REST CARE CENTER</t>
  </si>
  <si>
    <t>210 SOUTH ADAIR</t>
  </si>
  <si>
    <t>210 SOUTH ADAIR,PRYOR,OK,74361</t>
  </si>
  <si>
    <t>COUNTRYSIDE ESTATES</t>
  </si>
  <si>
    <t>WARNER</t>
  </si>
  <si>
    <t>HIGHWAY 64 EAST</t>
  </si>
  <si>
    <t>HIGHWAY 64 EAST,WARNER,OK,74469</t>
  </si>
  <si>
    <t>SEQUOYAH POINTE LIVING CENTER</t>
  </si>
  <si>
    <t>OWASSO</t>
  </si>
  <si>
    <t>8515 NORTH 123RD EAST AVENUE</t>
  </si>
  <si>
    <t>8515 NORTH 123RD EAST AVENUE,OWASSO,OK,74055</t>
  </si>
  <si>
    <t>MCLOUD NURSING CENTER</t>
  </si>
  <si>
    <t>MCLOUD</t>
  </si>
  <si>
    <t>701 SOUTH 8TH STREET</t>
  </si>
  <si>
    <t>701 SOUTH 8TH STREET,MCLOUD,OK,74851</t>
  </si>
  <si>
    <t>SEMINOLE PIONEER NURSING HOME</t>
  </si>
  <si>
    <t>1705 BOREN BLVD</t>
  </si>
  <si>
    <t>1705 BOREN BLVD,SEMINOLE,OK,74868</t>
  </si>
  <si>
    <t>GREENBRIER NURSING HOME</t>
  </si>
  <si>
    <t>1119 EAST OWEN K GARRIOTT ROAD</t>
  </si>
  <si>
    <t>1119 EAST OWEN K GARRIOTT ROAD,ENID,OK,73701</t>
  </si>
  <si>
    <t>NOWATA NURSING CENTER</t>
  </si>
  <si>
    <t>NOWATA</t>
  </si>
  <si>
    <t>436 SOUTH JOE</t>
  </si>
  <si>
    <t>436 SOUTH JOE,NOWATA,OK,74048</t>
  </si>
  <si>
    <t>GRACE SKILLED NURSING AND THERAPY JENKS</t>
  </si>
  <si>
    <t>JENKS</t>
  </si>
  <si>
    <t>711 NORTH 5TH STREET</t>
  </si>
  <si>
    <t>711 NORTH 5TH STREET,JENKS,OK,74037</t>
  </si>
  <si>
    <t>GLENHAVEN RETIREMENT VILLAGE</t>
  </si>
  <si>
    <t>3003 IOWA</t>
  </si>
  <si>
    <t>3003 IOWA,CHICKASHA,OK,73023</t>
  </si>
  <si>
    <t>SOUTH POINTE REHABILITATION AND CARE CENTER</t>
  </si>
  <si>
    <t>5725 SOUTH ROSS</t>
  </si>
  <si>
    <t>5725 SOUTH ROSS,OKLAHOMA CITY,OK,73119</t>
  </si>
  <si>
    <t>GROVE NURSING CENTER</t>
  </si>
  <si>
    <t>1503 WEST HAR-BER ROAD</t>
  </si>
  <si>
    <t>1503 WEST HAR-BER ROAD,GROVE,OK,74344</t>
  </si>
  <si>
    <t>STROUD NURSING &amp; REHAB</t>
  </si>
  <si>
    <t>STROUD</t>
  </si>
  <si>
    <t>721 WEST OLIVE</t>
  </si>
  <si>
    <t>721 WEST OLIVE,STROUD,OK,74079</t>
  </si>
  <si>
    <t>WAGONER HEALTH &amp; REHAB</t>
  </si>
  <si>
    <t>WAGONER</t>
  </si>
  <si>
    <t>205 NORTH LINCOLN AVENUE</t>
  </si>
  <si>
    <t>205 NORTH LINCOLN AVENUE,WAGONER,OK,74467</t>
  </si>
  <si>
    <t>RIVERSIDE HEALTH SERVICES</t>
  </si>
  <si>
    <t>ARKOMA</t>
  </si>
  <si>
    <t>1008 ARKANSAS STREET</t>
  </si>
  <si>
    <t>1008 ARKANSAS STREET,ARKOMA,OK,74901</t>
  </si>
  <si>
    <t>CHOCTAW NATION NURSING HOME</t>
  </si>
  <si>
    <t>400 SOUTHWEST O STREET</t>
  </si>
  <si>
    <t>400 SOUTHWEST O STREET,ANTLERS,OK,74523</t>
  </si>
  <si>
    <t>CLAREMORE SKILLED NURSING AND THERAPY</t>
  </si>
  <si>
    <t>CLAREMORE</t>
  </si>
  <si>
    <t>920 EAST 16TH STREET</t>
  </si>
  <si>
    <t>920 EAST 16TH STREET,CLAREMORE,OK,74017</t>
  </si>
  <si>
    <t>MUSKOGEE NURSING CENTER</t>
  </si>
  <si>
    <t>602 NORTH  M STREET</t>
  </si>
  <si>
    <t>602 NORTH  M STREET,MUSKOGEE,OK,74403</t>
  </si>
  <si>
    <t>LAKELAND MANOR, INC</t>
  </si>
  <si>
    <t>ARDMORE</t>
  </si>
  <si>
    <t>604 LAKE MURRAY DRIVE</t>
  </si>
  <si>
    <t>604 LAKE MURRAY DRIVE,ARDMORE,OK,73401</t>
  </si>
  <si>
    <t>WILDEWOOD SKILLED NURSING AND THERAPY</t>
  </si>
  <si>
    <t>1913 NORTHEAST 50TH STREET</t>
  </si>
  <si>
    <t>1913 NORTHEAST 50TH STREET,OKLAHOMA CITY,OK,73111</t>
  </si>
  <si>
    <t>NEW HOPE RETIREMENT &amp; CARE CENTER</t>
  </si>
  <si>
    <t>1220 EAST ELECTRIC BLVD</t>
  </si>
  <si>
    <t>1220 EAST ELECTRIC BLVD,MCALESTER,OK,74501</t>
  </si>
  <si>
    <t>QUAIL RIDGE LIVING CENTER, INC</t>
  </si>
  <si>
    <t>COLCORD</t>
  </si>
  <si>
    <t>564 STATE LINE ROAD</t>
  </si>
  <si>
    <t>564 STATE LINE ROAD,COLCORD,OK,74338</t>
  </si>
  <si>
    <t>MIAMI NURSING CENTER, LLC</t>
  </si>
  <si>
    <t>1100 EAST STREET NORTHEAST</t>
  </si>
  <si>
    <t>1100 EAST STREET NORTHEAST,MIAMI,OK,74354</t>
  </si>
  <si>
    <t>TULSA NURSING CENTER</t>
  </si>
  <si>
    <t>10912 EAST 14TH STREET</t>
  </si>
  <si>
    <t>10912 EAST 14TH STREET,TULSA,OK,74128</t>
  </si>
  <si>
    <t>ELMBROOK OF HUGO</t>
  </si>
  <si>
    <t>1200 WEST FINLEY</t>
  </si>
  <si>
    <t>1200 WEST FINLEY,HUGO,OK,74743</t>
  </si>
  <si>
    <t>SEQUOYAH EAST NURSING CENTER,  LLC</t>
  </si>
  <si>
    <t>ROLAND</t>
  </si>
  <si>
    <t>701 SOUTH TAYLOR ROAD</t>
  </si>
  <si>
    <t>701 SOUTH TAYLOR ROAD,ROLAND,OK,74954</t>
  </si>
  <si>
    <t>BINGER NURSING AND REHABILITATION</t>
  </si>
  <si>
    <t>BINGER</t>
  </si>
  <si>
    <t>516 NORTH BROADWAY</t>
  </si>
  <si>
    <t>516 NORTH BROADWAY,BINGER,OK,73009</t>
  </si>
  <si>
    <t>WINDSOR HILLS NURSING CENTER</t>
  </si>
  <si>
    <t>2416 NORTH ANN ARBOR</t>
  </si>
  <si>
    <t>2416 NORTH ANN ARBOR,OKLAHOMA CITY,OK,73127</t>
  </si>
  <si>
    <t>HILLCREST MANOR NURSING CENTER</t>
  </si>
  <si>
    <t>BLACKWELL</t>
  </si>
  <si>
    <t>1210 SOUTH 6TH STREET</t>
  </si>
  <si>
    <t>1210 SOUTH 6TH STREET,BLACKWELL,OK,74631</t>
  </si>
  <si>
    <t>ENGLISH VILLAGE SKILLED NURSING AND THERAPY</t>
  </si>
  <si>
    <t>ALTUS</t>
  </si>
  <si>
    <t>1515 CANTERBURY BLVD</t>
  </si>
  <si>
    <t>1515 CANTERBURY BLVD,ALTUS,OK,73521</t>
  </si>
  <si>
    <t>HARRAH NURSING CENTER</t>
  </si>
  <si>
    <t>HARRAH</t>
  </si>
  <si>
    <t>2400 WHITES MEADOW DRIVE</t>
  </si>
  <si>
    <t>2400 WHITES MEADOW DRIVE,HARRAH,OK,73045</t>
  </si>
  <si>
    <t>5801 NORTH OAKWOOD ROAD</t>
  </si>
  <si>
    <t>5801 NORTH OAKWOOD ROAD,ENID,OK,73703</t>
  </si>
  <si>
    <t>THE GARDENS</t>
  </si>
  <si>
    <t>SAPULPA</t>
  </si>
  <si>
    <t>1165 SOUTH BRENNER ROAD</t>
  </si>
  <si>
    <t>1165 SOUTH BRENNER ROAD,SAPULPA,OK,74066</t>
  </si>
  <si>
    <t>CORN HERITAGE VILLAGE AND REHAB</t>
  </si>
  <si>
    <t>CORN</t>
  </si>
  <si>
    <t>106 WEST ADAMS</t>
  </si>
  <si>
    <t>106 WEST ADAMS,CORN,OK,73024</t>
  </si>
  <si>
    <t>JAY</t>
  </si>
  <si>
    <t>FIRST SHAMROCK CARE CENTER</t>
  </si>
  <si>
    <t>1415 SOUTH MAIN STREET</t>
  </si>
  <si>
    <t>1415 SOUTH MAIN STREET,KINGFISHER,OK,73750</t>
  </si>
  <si>
    <t>WESTHAVEN NURSING HOME</t>
  </si>
  <si>
    <t>1215 SOUTH WESTERN</t>
  </si>
  <si>
    <t>1215 SOUTH WESTERN,STILLWATER,OK,74074</t>
  </si>
  <si>
    <t>SEMINOLE CARE AND REHABILITATION CENTER</t>
  </si>
  <si>
    <t>1200 WRANGLER BLVD</t>
  </si>
  <si>
    <t>1200 WRANGLER BLVD,SEMINOLE,OK,74868</t>
  </si>
  <si>
    <t>OKEMAH CARE CENTER</t>
  </si>
  <si>
    <t>112 NORTH WOODY GUTHRIE</t>
  </si>
  <si>
    <t>112 NORTH WOODY GUTHRIE,OKEMAH,OK,74859</t>
  </si>
  <si>
    <t>FAIRVIEW FELLOWSHIP HOME FOR SENIOR CITIZENS, INC</t>
  </si>
  <si>
    <t>605 EAST STATE ROAD</t>
  </si>
  <si>
    <t>605 EAST STATE ROAD,FAIRVIEW,OK,73737</t>
  </si>
  <si>
    <t>WILLOW PARK HEALTH CARE CENTER</t>
  </si>
  <si>
    <t>LAWTON</t>
  </si>
  <si>
    <t>7019 NORTHWEST CACHE ROAD</t>
  </si>
  <si>
    <t>7019 NORTHWEST CACHE ROAD,LAWTON,OK,73505</t>
  </si>
  <si>
    <t>SHAWNEE COLONIAL ESTATES NURSING HOME</t>
  </si>
  <si>
    <t>535 WEST FEDERAL STREET</t>
  </si>
  <si>
    <t>535 WEST FEDERAL STREET,SHAWNEE,OK,74801</t>
  </si>
  <si>
    <t>VIAN NURSING &amp; REHAB, LLC</t>
  </si>
  <si>
    <t>VIAN</t>
  </si>
  <si>
    <t>305 NORTH THORNTON</t>
  </si>
  <si>
    <t>305 NORTH THORNTON,VIAN,OK,74962</t>
  </si>
  <si>
    <t>HEAVENER NURSING &amp; REHAB</t>
  </si>
  <si>
    <t>HEAVENER</t>
  </si>
  <si>
    <t>114 WEST 2ND STREET</t>
  </si>
  <si>
    <t>114 WEST 2ND STREET,HEAVENER,OK,74937</t>
  </si>
  <si>
    <t>SUNSET ESTATES OF PURCELL</t>
  </si>
  <si>
    <t>915 NORTH 7TH AVENUE</t>
  </si>
  <si>
    <t>915 NORTH 7TH AVENUE,PURCELL,OK,73080</t>
  </si>
  <si>
    <t>900 NORTH DIVISION</t>
  </si>
  <si>
    <t>900 NORTH DIVISION,CLEVELAND,OK,74020</t>
  </si>
  <si>
    <t>HERITAGE SKILLED NURSING AND THERAPY</t>
  </si>
  <si>
    <t>TECUMSEH</t>
  </si>
  <si>
    <t>201 WEST WALNUT</t>
  </si>
  <si>
    <t>201 WEST WALNUT,TECUMSEH,OK,74873</t>
  </si>
  <si>
    <t>EL RENO POST-ACUTE REHABILITATION CENTER</t>
  </si>
  <si>
    <t>2100 TOWNSEND DRIVE</t>
  </si>
  <si>
    <t>2100 TOWNSEND DRIVE,EL RENO,OK,73036</t>
  </si>
  <si>
    <t>LANE NURSING &amp; VENTILATOR CARE</t>
  </si>
  <si>
    <t>INOLA</t>
  </si>
  <si>
    <t>400 NORTH BROADWAY</t>
  </si>
  <si>
    <t>400 NORTH BROADWAY,INOLA,OK,74036</t>
  </si>
  <si>
    <t>SOUTH PARK EAST</t>
  </si>
  <si>
    <t>225 SOUTHWEST 35TH STREET</t>
  </si>
  <si>
    <t>225 SOUTHWEST 35TH STREET,OKLAHOMA CITY,OK,73109</t>
  </si>
  <si>
    <t>BETTY ANN NURSING CENTER</t>
  </si>
  <si>
    <t>1400 SOUTH MAIN STREET</t>
  </si>
  <si>
    <t>1400 SOUTH MAIN STREET,GROVE,OK,74344</t>
  </si>
  <si>
    <t>THE LIVING CENTER</t>
  </si>
  <si>
    <t>1409 NORTH 17TH STREET</t>
  </si>
  <si>
    <t>1409 NORTH 17TH STREET,ENID,OK,73701</t>
  </si>
  <si>
    <t>MONTEREAU, INC</t>
  </si>
  <si>
    <t>6800 SOUTH GRANITE AVENUE</t>
  </si>
  <si>
    <t>6800 SOUTH GRANITE AVENUE,TULSA,OK,74136</t>
  </si>
  <si>
    <t>IGNITE MEDICAL RESORT NORMAN, LLC</t>
  </si>
  <si>
    <t>1050 RAMBLING OAKS DRIVE</t>
  </si>
  <si>
    <t>1050 RAMBLING OAKS DRIVE,NORMAN,OK,73072</t>
  </si>
  <si>
    <t>FOUNTAIN VIEW MANOR, INC</t>
  </si>
  <si>
    <t>HENRYETTA</t>
  </si>
  <si>
    <t>107 EAST BARCLAY</t>
  </si>
  <si>
    <t>107 EAST BARCLAY,HENRYETTA,OK,74437</t>
  </si>
  <si>
    <t>PAULS VALLEY CARE CENTER</t>
  </si>
  <si>
    <t>PAULS VALLEY</t>
  </si>
  <si>
    <t>ADA CARE CENTER</t>
  </si>
  <si>
    <t>931 NORTH COUNTRY CLUB ROAD</t>
  </si>
  <si>
    <t>931 NORTH COUNTRY CLUB ROAD,ADA,OK,74820</t>
  </si>
  <si>
    <t>1815 EAST SKELLY DRIVE</t>
  </si>
  <si>
    <t>1815 EAST SKELLY DRIVE,TULSA,OK,74105</t>
  </si>
  <si>
    <t>DRUMRIGHT NURSING HOME</t>
  </si>
  <si>
    <t>DRUMRIGHT</t>
  </si>
  <si>
    <t>PINE &amp; BRISTOW</t>
  </si>
  <si>
    <t>PINE &amp; BRISTOW,DRUMRIGHT,OK,74030</t>
  </si>
  <si>
    <t>FAIRFAX</t>
  </si>
  <si>
    <t>282 COUNTY ROAD 6300</t>
  </si>
  <si>
    <t>282 COUNTY ROAD 6300,FAIRFAX,OK,74637</t>
  </si>
  <si>
    <t>SOUTHERN POINTE LIVING CENTER</t>
  </si>
  <si>
    <t>COLBERT</t>
  </si>
  <si>
    <t>101 SHERRARD DRIVE</t>
  </si>
  <si>
    <t>101 SHERRARD DRIVE,COLBERT,OK,74733</t>
  </si>
  <si>
    <t>CHANDLER THERAPY &amp; LIVING CENTER LLC</t>
  </si>
  <si>
    <t>601 WEST 1ST STREET</t>
  </si>
  <si>
    <t>601 WEST 1ST STREET,CHANDLER,OK,74834</t>
  </si>
  <si>
    <t>THE WOLFE LIVING CENTER AT SUMMIT RIDGE</t>
  </si>
  <si>
    <t>18501 NORTHEAST 63RD STREET</t>
  </si>
  <si>
    <t>18501 NORTHEAST 63RD STREET,HARRAH,OK,73045</t>
  </si>
  <si>
    <t>EPWORTH VILLA HEALTH SERVICES</t>
  </si>
  <si>
    <t>14901 NORTH PENN AVENUE</t>
  </si>
  <si>
    <t>14901 NORTH PENN AVENUE,OKLAHOMA CITY,OK,73134</t>
  </si>
  <si>
    <t>ANADARKO NURSING &amp; REHAB</t>
  </si>
  <si>
    <t>ANADARKO</t>
  </si>
  <si>
    <t>300 WEST WASHINGTON</t>
  </si>
  <si>
    <t>300 WEST WASHINGTON,ANADARKO,OK,73005</t>
  </si>
  <si>
    <t>SUMMERS HEALTHCARE, LLC</t>
  </si>
  <si>
    <t>OKEENE</t>
  </si>
  <si>
    <t>119 NORTH 6TH STREET</t>
  </si>
  <si>
    <t>119 NORTH 6TH STREET,OKEENE,OK,73763</t>
  </si>
  <si>
    <t>EDMOND HEALTH CARE CENTER</t>
  </si>
  <si>
    <t>EDMOND</t>
  </si>
  <si>
    <t>39 EAST 33RD STREET</t>
  </si>
  <si>
    <t>39 EAST 33RD STREET,EDMOND,OK,73013</t>
  </si>
  <si>
    <t>HIGHLAND PARK HEALTH CARE</t>
  </si>
  <si>
    <t>OKMULGEE</t>
  </si>
  <si>
    <t>1307 R D MILLER DRIVE</t>
  </si>
  <si>
    <t>1307 R D MILLER DRIVE,OKMULGEE,OK,74447</t>
  </si>
  <si>
    <t>THE COMMONS</t>
  </si>
  <si>
    <t>301 SOUTH OAKWOOD ROAD</t>
  </si>
  <si>
    <t>301 SOUTH OAKWOOD ROAD,ENID,OK,73706</t>
  </si>
  <si>
    <t>THE COTTAGE EXTENDED CARE</t>
  </si>
  <si>
    <t>7707 SOUTH MEMORIAL DRIVE</t>
  </si>
  <si>
    <t>7707 SOUTH MEMORIAL DRIVE,TULSA,OK,74133</t>
  </si>
  <si>
    <t>HOMESTEAD OF HUGO</t>
  </si>
  <si>
    <t>1001 HERITAGE WAY</t>
  </si>
  <si>
    <t>1001 HERITAGE WAY,HUGO,OK,74743</t>
  </si>
  <si>
    <t>WOODLANDS SKILLED NURSING AND THERAPY</t>
  </si>
  <si>
    <t>1701 EAST 6TH STREET</t>
  </si>
  <si>
    <t>1701 EAST 6TH STREET,OKMULGEE,OK,74447</t>
  </si>
  <si>
    <t>HASKELL COUNTY NURSING CENTER, INC</t>
  </si>
  <si>
    <t>STIGLER</t>
  </si>
  <si>
    <t>1402 NORTHWEST 7TH STREET</t>
  </si>
  <si>
    <t>1402 NORTHWEST 7TH STREET,STIGLER,OK,74462</t>
  </si>
  <si>
    <t>BRADFORD VILLAGE HEALTHCARE CENTER</t>
  </si>
  <si>
    <t>906 NORTH BLVD</t>
  </si>
  <si>
    <t>906 NORTH BLVD,EDMOND,OK,73034</t>
  </si>
  <si>
    <t>EMERALD CARE CENTER CLAREMORE</t>
  </si>
  <si>
    <t>2800 NORTH HICKORY STREET</t>
  </si>
  <si>
    <t>2800 NORTH HICKORY STREET,CLAREMORE,OK,74017</t>
  </si>
  <si>
    <t>FORREST MANOR NURSING CENTER</t>
  </si>
  <si>
    <t>DEWEY</t>
  </si>
  <si>
    <t>1410 NORTH CHOCTAW</t>
  </si>
  <si>
    <t>1410 NORTH CHOCTAW,DEWEY,OK,74029</t>
  </si>
  <si>
    <t>3804 NORTH BARR</t>
  </si>
  <si>
    <t>3804 NORTH BARR,OKLAHOMA CITY,OK,73122</t>
  </si>
  <si>
    <t>NORTH COUNTY CENTER FOR NURSING AND REHABILITATION</t>
  </si>
  <si>
    <t>2300 WEST BROADWAY</t>
  </si>
  <si>
    <t>2300 WEST BROADWAY,COLLINSVILLE,OK,74021</t>
  </si>
  <si>
    <t>MAGNOLIA CREEK SKILLED NURSING AND THERAPY</t>
  </si>
  <si>
    <t>2610 CEDAR CREEK DRIVE</t>
  </si>
  <si>
    <t>2610 CEDAR CREEK DRIVE,ALTUS,OK,73521</t>
  </si>
  <si>
    <t>THE REGENCY SKILLED NURSING AND THERAPY</t>
  </si>
  <si>
    <t>1610 NORTH BRYAN AVENUE</t>
  </si>
  <si>
    <t>1610 NORTH BRYAN AVENUE,SHAWNEE,OK,74804</t>
  </si>
  <si>
    <t>6912 NORTHWEST 23RD STREET</t>
  </si>
  <si>
    <t>6912 NORTHWEST 23RD STREET,BETHANY,OK,73008</t>
  </si>
  <si>
    <t>THE GOLDEN RULE HOME</t>
  </si>
  <si>
    <t>38801 HARDESTY ROAD</t>
  </si>
  <si>
    <t>38801 HARDESTY ROAD,SHAWNEE,OK,74801</t>
  </si>
  <si>
    <t>LEXINGTON NURSING HOME, INC.</t>
  </si>
  <si>
    <t>632 SOUTHEAST 3RD STREET</t>
  </si>
  <si>
    <t>632 SOUTHEAST 3RD STREET,LEXINGTON,OK,73051</t>
  </si>
  <si>
    <t>MAPLE HEALTHCARE AND REHAB</t>
  </si>
  <si>
    <t>FAIRLAND</t>
  </si>
  <si>
    <t>12 EAST CONNER</t>
  </si>
  <si>
    <t>12 EAST CONNER,FAIRLAND,OK,74343</t>
  </si>
  <si>
    <t>THE HEALTH CENTER AT CONCORDIA</t>
  </si>
  <si>
    <t>7707 WEST BRITTON ROAD</t>
  </si>
  <si>
    <t>7707 WEST BRITTON ROAD,OKLAHOMA CITY,OK,73132</t>
  </si>
  <si>
    <t>CALERA MANOR</t>
  </si>
  <si>
    <t>CALERA</t>
  </si>
  <si>
    <t>1061 NORTH ACCESS ROAD</t>
  </si>
  <si>
    <t>1061 NORTH ACCESS ROAD,CALERA,OK,74730</t>
  </si>
  <si>
    <t>NORTHWEST NURSING CENTER</t>
  </si>
  <si>
    <t>2801 NORTHWEST 61ST STREET</t>
  </si>
  <si>
    <t>2801 NORTHWEST 61ST STREET,OKLAHOMA CITY,OK,73112</t>
  </si>
  <si>
    <t>ASCENSION LIVING VIA CHRISTI VILLAGE PONCA CITY</t>
  </si>
  <si>
    <t>1601 ACADEMY ROAD</t>
  </si>
  <si>
    <t>1601 ACADEMY ROAD,PONCA CITY,OK,74604</t>
  </si>
  <si>
    <t>FRANCISCAN VILLA</t>
  </si>
  <si>
    <t>17110 EAST 51ST STREET</t>
  </si>
  <si>
    <t>17110 EAST 51ST STREET,BROKEN ARROW,OK,74012</t>
  </si>
  <si>
    <t>GARLAND ROAD NURSING &amp; REHAB CENTER</t>
  </si>
  <si>
    <t>1404 NORTH GARLAND ROAD</t>
  </si>
  <si>
    <t>1404 NORTH GARLAND ROAD,ENID,OK,73703</t>
  </si>
  <si>
    <t>SENIOR SUITES HEALTHCARE</t>
  </si>
  <si>
    <t>3501 W WASHINGTON STREET</t>
  </si>
  <si>
    <t>3501 W WASHINGTON STREET,BROKEN ARROW,OK,74012</t>
  </si>
  <si>
    <t>EASTWOOD MANOR</t>
  </si>
  <si>
    <t>6TH AND HIGHWAY 69</t>
  </si>
  <si>
    <t>6TH AND HIGHWAY 69,COMMERCE,OK,74339</t>
  </si>
  <si>
    <t>CORN HERITAGE VILLAGE AND REHAB OF WEATHERFORD</t>
  </si>
  <si>
    <t>WEATHERFORD</t>
  </si>
  <si>
    <t>801 NORTH WASHINGTON</t>
  </si>
  <si>
    <t>801 NORTH WASHINGTON,WEATHERFORD,OK,73096</t>
  </si>
  <si>
    <t>UNIVERSITY VILLAGE RETIREMENT COMMUNITY</t>
  </si>
  <si>
    <t>8555 SOUTH LEWIS AVENUE</t>
  </si>
  <si>
    <t>8555 SOUTH LEWIS AVENUE,TULSA,OK,74137</t>
  </si>
  <si>
    <t>HENSLEY NURSING &amp; REHAB</t>
  </si>
  <si>
    <t>SAYRE</t>
  </si>
  <si>
    <t>HIGHWAY 152, BOX 465</t>
  </si>
  <si>
    <t>HIGHWAY 152, BOX 465,SAYRE,OK,73662</t>
  </si>
  <si>
    <t>SIENNA EXTENDED CARE &amp; REHAB</t>
  </si>
  <si>
    <t>9221 HARMONY DRIVE</t>
  </si>
  <si>
    <t>9221 HARMONY DRIVE,MIDWEST CITY,OK,73130</t>
  </si>
  <si>
    <t>LATIMER NURSING HOME</t>
  </si>
  <si>
    <t>WILBURTON</t>
  </si>
  <si>
    <t>103 SOUTHWEST 9TH STREET</t>
  </si>
  <si>
    <t>103 SOUTHWEST 9TH STREET,WILBURTON,OK,74578</t>
  </si>
  <si>
    <t>TUSCANY VILLAGE NURSING CENTER</t>
  </si>
  <si>
    <t>2333 TUSCANY BLVD</t>
  </si>
  <si>
    <t>2333 TUSCANY BLVD,OKLAHOMA CITY,OK,73120</t>
  </si>
  <si>
    <t>MONTEVISTA REHABILITATION AND SKILLED CARE</t>
  </si>
  <si>
    <t>7604 QUANAH PARKER TRAILWAY</t>
  </si>
  <si>
    <t>7604 QUANAH PARKER TRAILWAY,LAWTON,OK,73505</t>
  </si>
  <si>
    <t>CHICKASHA NURSING CENTER, INC</t>
  </si>
  <si>
    <t>2701 SOUTH 9TH STREET</t>
  </si>
  <si>
    <t>2701 SOUTH 9TH STREET,CHICKASHA,OK,73018</t>
  </si>
  <si>
    <t>ATOKA MANOR</t>
  </si>
  <si>
    <t>ATOKA</t>
  </si>
  <si>
    <t>TOWN OF VICI NURSING HOME</t>
  </si>
  <si>
    <t>VICI</t>
  </si>
  <si>
    <t>619 SPECK</t>
  </si>
  <si>
    <t>619 SPECK,VICI,OK,73859</t>
  </si>
  <si>
    <t>ZARROW POINTE</t>
  </si>
  <si>
    <t>2025 EAST 71ST STREET</t>
  </si>
  <si>
    <t>2025 EAST 71ST STREET,TULSA,OK,74136</t>
  </si>
  <si>
    <t>AYERS NURSING HOME</t>
  </si>
  <si>
    <t>SNYDER</t>
  </si>
  <si>
    <t>801 B STREET</t>
  </si>
  <si>
    <t>801 B STREET,SNYDER,OK,73566</t>
  </si>
  <si>
    <t>SHARE MEDICAL CENTER</t>
  </si>
  <si>
    <t>ALVA</t>
  </si>
  <si>
    <t>730 SHARE DRIVE</t>
  </si>
  <si>
    <t>730 SHARE DRIVE,ALVA,OK,73717</t>
  </si>
  <si>
    <t>MEDICAL PARK WEST REHABILITATION &amp; SKILLED CARE</t>
  </si>
  <si>
    <t>3110 HEALTHPLEX DRIVE</t>
  </si>
  <si>
    <t>3110 HEALTHPLEX DRIVE,NORMAN,OK,73072</t>
  </si>
  <si>
    <t>MEMORY CARE CENTER AT EMERALD</t>
  </si>
  <si>
    <t>2700 NORTH HICKORY STREET</t>
  </si>
  <si>
    <t>2700 NORTH HICKORY STREET,CLAREMORE,OK,74017</t>
  </si>
  <si>
    <t>SAINT SIMEONS EPISCOPAL HOME</t>
  </si>
  <si>
    <t>3701 MARTIN LUTHER KING JR BLVD</t>
  </si>
  <si>
    <t>3701 MARTIN LUTHER KING JR BLVD,TULSA,OK,74106</t>
  </si>
  <si>
    <t>WILLOW HAVEN NURSING HOME</t>
  </si>
  <si>
    <t>TONKAWA</t>
  </si>
  <si>
    <t>1301 NORTH 5TH STREET</t>
  </si>
  <si>
    <t>1301 NORTH 5TH STREET,TONKAWA,OK,74653</t>
  </si>
  <si>
    <t>SHERWOOD MANOR NURSING HOME</t>
  </si>
  <si>
    <t>2416 WEST 51STSOUTH</t>
  </si>
  <si>
    <t>2416 WEST 51STSOUTH,TULSA,OK,74107</t>
  </si>
  <si>
    <t>BOYCE MANOR NURSING HOME</t>
  </si>
  <si>
    <t>HOLDENVILLE</t>
  </si>
  <si>
    <t>1600 EAST HIGHWAY</t>
  </si>
  <si>
    <t>1600 EAST HIGHWAY,HOLDENVILLE,OK,74848</t>
  </si>
  <si>
    <t>THE HIGHLANDS AT OWASSO</t>
  </si>
  <si>
    <t>10098 N 123 E AVE</t>
  </si>
  <si>
    <t>10098 N 123 E AVE,OWASSO,OK,74055</t>
  </si>
  <si>
    <t>ST. ANN'S SKILLED NURSING AND THERAPY</t>
  </si>
  <si>
    <t>9400 ST ANN'S DRIVE</t>
  </si>
  <si>
    <t>9400 ST ANN'S DRIVE,OKLAHOMA CITY,OK,73162</t>
  </si>
  <si>
    <t>MCMAHON-TOMLINSON NURSING CENTER</t>
  </si>
  <si>
    <t>2007 NW 52ND STREET</t>
  </si>
  <si>
    <t>2007 NW 52ND STREET,LAWTON,OK,73505</t>
  </si>
  <si>
    <t>SHATTUCK NURSING CENTER</t>
  </si>
  <si>
    <t>SHATTUCK</t>
  </si>
  <si>
    <t>211 NORTH ALFALFA</t>
  </si>
  <si>
    <t>211 NORTH ALFALFA,SHATTUCK,OK,73858</t>
  </si>
  <si>
    <t>ELK CROSSING</t>
  </si>
  <si>
    <t>811 WEST ELK</t>
  </si>
  <si>
    <t>811 WEST ELK,DUNCAN,OK,73533</t>
  </si>
  <si>
    <t>6202 EAST 61ST STREET</t>
  </si>
  <si>
    <t>6202 EAST 61ST STREET,TULSA,OK,74136</t>
  </si>
  <si>
    <t>HENRYETTA COMMUNITY SKILLED HEALTHCARE &amp; REHAB</t>
  </si>
  <si>
    <t>212 NORTH ANTES</t>
  </si>
  <si>
    <t>212 NORTH ANTES,HENRYETTA,OK,74437</t>
  </si>
  <si>
    <t>ACCEL AT CRYSTAL PARK</t>
  </si>
  <si>
    <t>315 SW 80TH STREET</t>
  </si>
  <si>
    <t>315 SW 80TH STREET,OKLAHOMA CITY,OK,73139</t>
  </si>
  <si>
    <t>WILSON NURSING CENTER</t>
  </si>
  <si>
    <t>867 US HIGHWAY 70A</t>
  </si>
  <si>
    <t>867 US HIGHWAY 70A,WILSON,OK,73463</t>
  </si>
  <si>
    <t>CROSS TIMBERS NURSING AND REHABILITATION</t>
  </si>
  <si>
    <t>1400 BUENA VISTA AVENUE</t>
  </si>
  <si>
    <t>1400 BUENA VISTA AVENUE,MIDWEST CITY,OK,73110</t>
  </si>
  <si>
    <t>LAKEVIEW NURSING &amp; REHAB</t>
  </si>
  <si>
    <t>EUFAULA</t>
  </si>
  <si>
    <t>607 WOODLAND AVENUE</t>
  </si>
  <si>
    <t>607 WOODLAND AVENUE,EUFAULA,OK,74432</t>
  </si>
  <si>
    <t>SENIOR VILLAGE HEALTHCARE</t>
  </si>
  <si>
    <t>BLANCHARD</t>
  </si>
  <si>
    <t>1104 NORTH MADISON</t>
  </si>
  <si>
    <t>1104 NORTH MADISON,BLANCHARD,OK,73010</t>
  </si>
  <si>
    <t>HIGHER CALL NURSING CENTER</t>
  </si>
  <si>
    <t>QUAPAW</t>
  </si>
  <si>
    <t>HOLIDAY HEIGHTS HEALTHCARE</t>
  </si>
  <si>
    <t>301 EAST DALE</t>
  </si>
  <si>
    <t>301 EAST DALE,NORMAN,OK,73069</t>
  </si>
  <si>
    <t>PARK PLACE HEALTHCARE AND REHAB</t>
  </si>
  <si>
    <t>1530 NE GRAND BLVD</t>
  </si>
  <si>
    <t>1530 NE GRAND BLVD,OKLAHOMA CITY,OK,73117</t>
  </si>
  <si>
    <t>PARC PLACE MEDICAL RESORT</t>
  </si>
  <si>
    <t>1400 EAST MEMORIAL ROAD</t>
  </si>
  <si>
    <t>1400 EAST MEMORIAL ROAD,OKLAHOMA CITY,OK,73131</t>
  </si>
  <si>
    <t>CARNEGIE NURSING HOME, INC.</t>
  </si>
  <si>
    <t>CARNEGIE</t>
  </si>
  <si>
    <t>225 NORTH BROADWAY</t>
  </si>
  <si>
    <t>225 NORTH BROADWAY,CARNEGIE,OK,73015</t>
  </si>
  <si>
    <t>SEILING NURSING CENTER</t>
  </si>
  <si>
    <t>SEILING</t>
  </si>
  <si>
    <t>COLONIAL MANOR II</t>
  </si>
  <si>
    <t>120 WEST VERSA</t>
  </si>
  <si>
    <t>120 WEST VERSA,HOLLIS,OK,73550</t>
  </si>
  <si>
    <t>RAINBOW TERRACE CARE CENTER</t>
  </si>
  <si>
    <t>WELEETKA</t>
  </si>
  <si>
    <t>300 WEST 9TH STREET</t>
  </si>
  <si>
    <t>300 WEST 9TH STREET,WELEETKA,OK,74880</t>
  </si>
  <si>
    <t>NORTH WINDS LIVING CENTER</t>
  </si>
  <si>
    <t>37E568</t>
  </si>
  <si>
    <t>3718 NORTH PORTLAND</t>
  </si>
  <si>
    <t>3718 NORTH PORTLAND,OKLAHOMA CITY,OK,73112</t>
  </si>
  <si>
    <t>CALLAWAY NURSING HOME</t>
  </si>
  <si>
    <t>37E624</t>
  </si>
  <si>
    <t>1300 WEST LINDSEY</t>
  </si>
  <si>
    <t>1300 WEST LINDSEY,SULPHUR,OK,73086</t>
  </si>
  <si>
    <t>LAURELHURST VILLAGE</t>
  </si>
  <si>
    <t>3060 SE STARK STREET</t>
  </si>
  <si>
    <t>3060 SE STARK STREET,PORTLAND,OR,97214</t>
  </si>
  <si>
    <t>PROVIDENCE BENEDICTINE NURSING CENTER</t>
  </si>
  <si>
    <t>MOUNT ANGEL</t>
  </si>
  <si>
    <t>540 SOUTH MAIN STREET</t>
  </si>
  <si>
    <t>540 SOUTH MAIN STREET,MOUNT ANGEL,OR,97362</t>
  </si>
  <si>
    <t>AVAMERE HEALTH SERVICES OF ROGUE VALLEY</t>
  </si>
  <si>
    <t>625 STEVENS STREET</t>
  </si>
  <si>
    <t>625 STEVENS STREET,MEDFORD,OR,97504</t>
  </si>
  <si>
    <t>AVAMERE CRESTVIEW OF PORTLAND</t>
  </si>
  <si>
    <t>6530 SW 30TH AVENUE</t>
  </si>
  <si>
    <t>6530 SW 30TH AVENUE,PORTLAND,OR,97239</t>
  </si>
  <si>
    <t>PRESTIGE CARE AND REHABILITATION - MENLO PARK</t>
  </si>
  <si>
    <t>745 NE 122ND AVENUE</t>
  </si>
  <si>
    <t>745 NE 122ND AVENUE,PORTLAND,OR,97230</t>
  </si>
  <si>
    <t>EUGENE</t>
  </si>
  <si>
    <t>COLUMBIA BASIN CARE FACILITY</t>
  </si>
  <si>
    <t>THE DALLES</t>
  </si>
  <si>
    <t>1015 WEBBER STREET</t>
  </si>
  <si>
    <t>1015 WEBBER STREET,THE DALLES,OR,97058</t>
  </si>
  <si>
    <t>PRESTIGE CARE AND REHABILITATION OF REEDWOOD</t>
  </si>
  <si>
    <t>3540 SE FRANCIS STREET</t>
  </si>
  <si>
    <t>3540 SE FRANCIS STREET,PORTLAND,OR,97202</t>
  </si>
  <si>
    <t>REGENCY CARE OF ROGUE VALLEY</t>
  </si>
  <si>
    <t>GRANTS PASS</t>
  </si>
  <si>
    <t>1710 NE FAIRVIEW AVENUE</t>
  </si>
  <si>
    <t>1710 NE FAIRVIEW AVENUE,GRANTS PASS,OR,97526</t>
  </si>
  <si>
    <t>VILLAGE HEALTH CARE</t>
  </si>
  <si>
    <t>GRESHAM</t>
  </si>
  <si>
    <t>3955 SE 182ND AVENUE</t>
  </si>
  <si>
    <t>3955 SE 182ND AVENUE,GRESHAM,OR,97030</t>
  </si>
  <si>
    <t>CORVALLIS MANOR</t>
  </si>
  <si>
    <t>CORVALLIS</t>
  </si>
  <si>
    <t>160 NE CONIFER BLVD</t>
  </si>
  <si>
    <t>160 NE CONIFER BLVD,CORVALLIS,OR,97330</t>
  </si>
  <si>
    <t>HEARTHSTONE NURSING &amp; REHABILITATION CENTER</t>
  </si>
  <si>
    <t>2901 E. BARNETT ROAD</t>
  </si>
  <si>
    <t>2901 E. BARNETT ROAD,MEDFORD,OR,97504</t>
  </si>
  <si>
    <t>WEST HILLS HEALTH &amp; REHABILITATION</t>
  </si>
  <si>
    <t>5701 SW MULTNOMAH BLVD</t>
  </si>
  <si>
    <t>5701 SW MULTNOMAH BLVD,PORTLAND,OR,97219</t>
  </si>
  <si>
    <t>FRENCH PRAIRIE NURSING &amp; REHABILITATION CENTER</t>
  </si>
  <si>
    <t>601 EVERGREEN ROAD</t>
  </si>
  <si>
    <t>601 EVERGREEN ROAD,WOODBURN,OR,97071</t>
  </si>
  <si>
    <t>VALLEY WEST HEALTH CARE CENTER</t>
  </si>
  <si>
    <t>2300 WARREN STREET</t>
  </si>
  <si>
    <t>2300 WARREN STREET,EUGENE,OR,97405</t>
  </si>
  <si>
    <t>FRIENDSHIP HEALTH CENTER</t>
  </si>
  <si>
    <t>3320 SE HOLGATE BLVD</t>
  </si>
  <si>
    <t>3320 SE HOLGATE BLVD,PORTLAND,OR,97202</t>
  </si>
  <si>
    <t>AVAMERE REHABILITATION OF OREGON CITY</t>
  </si>
  <si>
    <t>OREGON CITY</t>
  </si>
  <si>
    <t>1400 DIVISION STREET</t>
  </si>
  <si>
    <t>1400 DIVISION STREET,OREGON CITY,OR,97045</t>
  </si>
  <si>
    <t>AVAMERE AT THREE FOUNTAINS</t>
  </si>
  <si>
    <t>835 CRATER LAKE AVENUE</t>
  </si>
  <si>
    <t>835 CRATER LAKE AVENUE,MEDFORD,OR,97504</t>
  </si>
  <si>
    <t>AVAMERE REHABILITATION OF KING CITY</t>
  </si>
  <si>
    <t>TIGARD</t>
  </si>
  <si>
    <t>16485 SW PACIFIC HIGHWAY</t>
  </si>
  <si>
    <t>16485 SW PACIFIC HIGHWAY,TIGARD,OR,97224</t>
  </si>
  <si>
    <t>GLISAN CARE CENTER</t>
  </si>
  <si>
    <t>9750 NE GLISAN STREET</t>
  </si>
  <si>
    <t>9750 NE GLISAN STREET,PORTLAND,OR,97220</t>
  </si>
  <si>
    <t>MARQUIS PLUM RIDGE POST ACUTE REHAB</t>
  </si>
  <si>
    <t>KLAMATH FALLS</t>
  </si>
  <si>
    <t>1401 BRYANT WILLIAMS DR.</t>
  </si>
  <si>
    <t>1401 BRYANT WILLIAMS DR.,KLAMATH FALLS,OR,97601</t>
  </si>
  <si>
    <t>PILOT BUTTE REHABILITATION CENTER</t>
  </si>
  <si>
    <t>BEND</t>
  </si>
  <si>
    <t>1876 NE HIGHWAY 20</t>
  </si>
  <si>
    <t>1876 NE HIGHWAY 20,BEND,OR,97701</t>
  </si>
  <si>
    <t>MARQUIS MT TABOR</t>
  </si>
  <si>
    <t>6040 SE BELMONT STREET</t>
  </si>
  <si>
    <t>6040 SE BELMONT STREET,PORTLAND,OR,97215</t>
  </si>
  <si>
    <t>REGENCY FLORENCE</t>
  </si>
  <si>
    <t>1951 E. 21ST STREET</t>
  </si>
  <si>
    <t>1951 E. 21ST STREET,FLORENCE,OR,97439</t>
  </si>
  <si>
    <t>UMPQUA VALLEY NURSING &amp; REHABILITATION CENTER</t>
  </si>
  <si>
    <t>ROSEBURG</t>
  </si>
  <si>
    <t>525 W. UMPQUA STREET</t>
  </si>
  <si>
    <t>525 W. UMPQUA STREET,ROSEBURG,OR,97471</t>
  </si>
  <si>
    <t>CLATSOP CARE CENTER</t>
  </si>
  <si>
    <t>ASTORIA</t>
  </si>
  <si>
    <t>646 16TH STREET</t>
  </si>
  <si>
    <t>646 16TH STREET,ASTORIA,OR,97103</t>
  </si>
  <si>
    <t>ROBISON JEWISH HEALTH CENTER</t>
  </si>
  <si>
    <t>6125 SW BOUNDARY STREET</t>
  </si>
  <si>
    <t>6125 SW BOUNDARY STREET,PORTLAND,OR,97221</t>
  </si>
  <si>
    <t>CREEKSIDE HEALTH AND REHAB OF CASCADIA</t>
  </si>
  <si>
    <t>3500 HILYARD STREET</t>
  </si>
  <si>
    <t>3500 HILYARD STREET,EUGENE,OR,97405</t>
  </si>
  <si>
    <t>ROYALE GARDENS HEALTH &amp; REHABILITATION CENTER</t>
  </si>
  <si>
    <t>2075 NW HIGHLAND AVENUE</t>
  </si>
  <si>
    <t>2075 NW HIGHLAND AVENUE,GRANTS PASS,OR,97526</t>
  </si>
  <si>
    <t>HIGHLAND HOUSE NURSING &amp; REHABILITATION CENTER</t>
  </si>
  <si>
    <t>2201 NW HIGHLAND AVENUE</t>
  </si>
  <si>
    <t>2201 NW HIGHLAND AVENUE,GRANTS PASS,OR,97526</t>
  </si>
  <si>
    <t>MOLALLA MANOR CARE CENTER</t>
  </si>
  <si>
    <t>MOLALLA</t>
  </si>
  <si>
    <t>301 RIDINGS AVENUE</t>
  </si>
  <si>
    <t>301 RIDINGS AVENUE,MOLALLA,OR,97038</t>
  </si>
  <si>
    <t>ROSE HAVEN NURSING CENTER</t>
  </si>
  <si>
    <t>740 NW HILL</t>
  </si>
  <si>
    <t>740 NW HILL,ROSEBURG,OR,97471</t>
  </si>
  <si>
    <t>COAST FORK NURSING CENTER</t>
  </si>
  <si>
    <t>515 GRANT STREET</t>
  </si>
  <si>
    <t>515 GRANT STREET,COTTAGE GROVE,OR,97424</t>
  </si>
  <si>
    <t>FOREST GROVE REHABILITATION AND CARE CENTER</t>
  </si>
  <si>
    <t>FOREST GROVE</t>
  </si>
  <si>
    <t>3900 PACIFIC AVENUE</t>
  </si>
  <si>
    <t>3900 PACIFIC AVENUE,FOREST GROVE,OR,97116</t>
  </si>
  <si>
    <t>COOS BAY</t>
  </si>
  <si>
    <t>2890 OCEAN BLVD</t>
  </si>
  <si>
    <t>2890 OCEAN BLVD,COOS BAY,OR,97420</t>
  </si>
  <si>
    <t>MILTON FREEWATER</t>
  </si>
  <si>
    <t>120 ELZORA STREET</t>
  </si>
  <si>
    <t>120 ELZORA STREET,MILTON FREEWATER,OR,97862</t>
  </si>
  <si>
    <t>AIDAN SENIOR LIVING AT REEDSPORT</t>
  </si>
  <si>
    <t>REEDSPORT</t>
  </si>
  <si>
    <t>600 RANCH ROAD</t>
  </si>
  <si>
    <t>600 RANCH ROAD,REEDSPORT,OR,97467</t>
  </si>
  <si>
    <t>CURRY VILLAGE HEALTH AND REHAB OF CASCADIA</t>
  </si>
  <si>
    <t>BROOKINGS</t>
  </si>
  <si>
    <t>1 PARK AVENUE</t>
  </si>
  <si>
    <t>1 PARK AVENUE,BROOKINGS,OR,97415</t>
  </si>
  <si>
    <t>BEAVERTON</t>
  </si>
  <si>
    <t>14645 SW FARMINGTON ROAD</t>
  </si>
  <si>
    <t>14645 SW FARMINGTON ROAD,BEAVERTON,OR,97007</t>
  </si>
  <si>
    <t>SOUTH HILLS REHABILITATION CEN</t>
  </si>
  <si>
    <t>1166 E. 28TH AVENUE</t>
  </si>
  <si>
    <t>1166 E. 28TH AVENUE,EUGENE,OR,97403</t>
  </si>
  <si>
    <t>LIFE CARE CENTER OF MCMINNVILLE</t>
  </si>
  <si>
    <t>MCMINNVILLE</t>
  </si>
  <si>
    <t>1309  NE 27TH STREET</t>
  </si>
  <si>
    <t>1309  NE 27TH STREET,MCMINNVILLE,OR,97128</t>
  </si>
  <si>
    <t>1023 W. 25TH STREET</t>
  </si>
  <si>
    <t>1023 W. 25TH STREET,THE DALLES,OR,97058</t>
  </si>
  <si>
    <t>MADRAS</t>
  </si>
  <si>
    <t>175 NE 16TH STREET</t>
  </si>
  <si>
    <t>175 NE 16TH STREET,MADRAS,OR,97741</t>
  </si>
  <si>
    <t>AVAMERE RIVERPARK OF EUGENE</t>
  </si>
  <si>
    <t>425 ALEXANDER LOOP</t>
  </si>
  <si>
    <t>425 ALEXANDER LOOP,EUGENE,OR,97401</t>
  </si>
  <si>
    <t>CASCADE TERRACE</t>
  </si>
  <si>
    <t>5601 SE 122ND AVENUE</t>
  </si>
  <si>
    <t>5601 SE 122ND AVENUE,PORTLAND,OR,97236</t>
  </si>
  <si>
    <t>AVAMERE TRANSITIONAL CARE AT SUNNYSIDE</t>
  </si>
  <si>
    <t>4515 SUNNYSIDE ROAD SE</t>
  </si>
  <si>
    <t>4515 SUNNYSIDE ROAD SE,SALEM,OR,97302</t>
  </si>
  <si>
    <t>GRESHAM POST ACUTE CARE AND REHABILITATION</t>
  </si>
  <si>
    <t>405 NE 5TH STREET</t>
  </si>
  <si>
    <t>405 NE 5TH STREET,GRESHAM,OR,97030</t>
  </si>
  <si>
    <t>AVAMERE REHABILITATION OF BEAVERTON</t>
  </si>
  <si>
    <t>11850 SW ALLEN BLVD.</t>
  </si>
  <si>
    <t>11850 SW ALLEN BLVD.,BEAVERTON,OR,97008</t>
  </si>
  <si>
    <t>LINDA VISTA NURSING &amp; REHAB CENTER</t>
  </si>
  <si>
    <t>135 MAPLE STREET</t>
  </si>
  <si>
    <t>135 MAPLE STREET,ASHLAND,OR,97520</t>
  </si>
  <si>
    <t>CHEHALEM HEALTH &amp; REHAB</t>
  </si>
  <si>
    <t>NEWBERG</t>
  </si>
  <si>
    <t>1900 E. FULTON STREET</t>
  </si>
  <si>
    <t>1900 E. FULTON STREET,NEWBERG,OR,97132</t>
  </si>
  <si>
    <t>MILWAUKIE</t>
  </si>
  <si>
    <t>WILLOWBROOK TERRACE</t>
  </si>
  <si>
    <t>PENDLETON</t>
  </si>
  <si>
    <t>707 SW 37TH STREET</t>
  </si>
  <si>
    <t>707 SW 37TH STREET,PENDLETON,OR,97801</t>
  </si>
  <si>
    <t>AVAMERE REHABILITATION OF CLACKAMAS</t>
  </si>
  <si>
    <t>220 E. HEREFORD</t>
  </si>
  <si>
    <t>220 E. HEREFORD,GLADSTONE,OR,97027</t>
  </si>
  <si>
    <t>MENNONITE HOME</t>
  </si>
  <si>
    <t>5353 COLUMBUS STREET SE</t>
  </si>
  <si>
    <t>5353 COLUMBUS STREET SE,ALBANY,OR,97321</t>
  </si>
  <si>
    <t>DALLAS RETIREMENT VILLAGE HEALTH CENTER</t>
  </si>
  <si>
    <t>DALLAS</t>
  </si>
  <si>
    <t>377 NW JASPER STREET</t>
  </si>
  <si>
    <t>377 NW JASPER STREET,DALLAS,OR,97338</t>
  </si>
  <si>
    <t>LA GRANDE</t>
  </si>
  <si>
    <t>91 ARIES LANE</t>
  </si>
  <si>
    <t>91 ARIES LANE,LA GRANDE,OR,97850</t>
  </si>
  <si>
    <t>MARQUIS MILL PARK</t>
  </si>
  <si>
    <t>1475 SE 100TH AVENUE</t>
  </si>
  <si>
    <t>1475 SE 100TH AVENUE,PORTLAND,OR,97216</t>
  </si>
  <si>
    <t>1778 NE CORNELL ROAD</t>
  </si>
  <si>
    <t>1778 NE CORNELL ROAD,HILLSBORO,OR,97124</t>
  </si>
  <si>
    <t>SAINT HELENS</t>
  </si>
  <si>
    <t>75 SHORE DRIVE</t>
  </si>
  <si>
    <t>75 SHORE DRIVE,SAINT HELENS,OR,97051</t>
  </si>
  <si>
    <t>WINDSOR HEALTH &amp; REHABILITATION CENTER</t>
  </si>
  <si>
    <t>820 COTTAGE STREET NE</t>
  </si>
  <si>
    <t>820 COTTAGE STREET NE,SALEM,OR,97301</t>
  </si>
  <si>
    <t>421 SE EVANS STREET</t>
  </si>
  <si>
    <t>421 SE EVANS STREET,MCMINNVILLE,OR,97128</t>
  </si>
  <si>
    <t>AVAMERE REHABILITATION OF JUNCTION CITY</t>
  </si>
  <si>
    <t>530 BIRCH STREET</t>
  </si>
  <si>
    <t>530 BIRCH STREET,JUNCTION CITY,OR,97448</t>
  </si>
  <si>
    <t>REGENCY REDMOND REHABILITATION AND NURSING CENTER</t>
  </si>
  <si>
    <t>REDMOND</t>
  </si>
  <si>
    <t>3025 SW RESERVOIR DRIVE</t>
  </si>
  <si>
    <t>3025 SW RESERVOIR DRIVE,REDMOND,OR,97756</t>
  </si>
  <si>
    <t>LAUREL HILL NURSING CENTER</t>
  </si>
  <si>
    <t>859 NE 6TH STREET</t>
  </si>
  <si>
    <t>859 NE 6TH STREET,GRANTS PASS,OR,97526</t>
  </si>
  <si>
    <t>AVAMERE COURT AT KEIZER</t>
  </si>
  <si>
    <t>KEIZER</t>
  </si>
  <si>
    <t>5210 RIVER ROAD N.</t>
  </si>
  <si>
    <t>5210 RIVER ROAD N.,KEIZER,OR,97303</t>
  </si>
  <si>
    <t>SALEM TRANSITIONAL CARE</t>
  </si>
  <si>
    <t>3445 BOONE ROAD SE</t>
  </si>
  <si>
    <t>3445 BOONE ROAD SE,SALEM,OR,97317</t>
  </si>
  <si>
    <t>5737 NE 37TH AVENUE</t>
  </si>
  <si>
    <t>5737 NE 37TH AVENUE,PORTLAND,OR,97211</t>
  </si>
  <si>
    <t>AVAMERE REHABILITATION OF COOS BAY</t>
  </si>
  <si>
    <t>2625 KOOS BAY BLVD</t>
  </si>
  <si>
    <t>2625 KOOS BAY BLVD,COOS BAY,OR,97420</t>
  </si>
  <si>
    <t>KEIZER NURSING AND REHABILITATION</t>
  </si>
  <si>
    <t>4062 ARLETA AVENUE NE</t>
  </si>
  <si>
    <t>4062 ARLETA AVENUE NE,KEIZER,OR,97303</t>
  </si>
  <si>
    <t>NEHALEM VALLEY CARE CENTER</t>
  </si>
  <si>
    <t>WHEELER</t>
  </si>
  <si>
    <t>280 ROWE STREET</t>
  </si>
  <si>
    <t>280 ROWE STREET,WHEELER,OR,97147</t>
  </si>
  <si>
    <t>OREGON CITY HEALTH CARE CENTER</t>
  </si>
  <si>
    <t>148 HOOD STREET</t>
  </si>
  <si>
    <t>148 HOOD STREET,OREGON CITY,OR,97045</t>
  </si>
  <si>
    <t>ROGUE VALLEY MANOR</t>
  </si>
  <si>
    <t>1200 MIRA MAR AVENUE</t>
  </si>
  <si>
    <t>1200 MIRA MAR AVENUE,MEDFORD,OR,97504</t>
  </si>
  <si>
    <t>AVAMERE REHABILITATION OF HILLSBORO</t>
  </si>
  <si>
    <t>650 SE OAK STREET</t>
  </si>
  <si>
    <t>650 SE OAK STREET,HILLSBORO,OR,97123</t>
  </si>
  <si>
    <t>BEND TRANSITIONAL CARE</t>
  </si>
  <si>
    <t>900 NE 27TH STREET</t>
  </si>
  <si>
    <t>900 NE 27TH STREET,BEND,OR,97701</t>
  </si>
  <si>
    <t>MYRTLE POINT</t>
  </si>
  <si>
    <t>637 ASH STREET</t>
  </si>
  <si>
    <t>637 ASH STREET,MYRTLE POINT,OR,97458</t>
  </si>
  <si>
    <t>PARK FOREST CARE CENTER</t>
  </si>
  <si>
    <t>8643 NE BEECH STREET</t>
  </si>
  <si>
    <t>8643 NE BEECH STREET,PORTLAND,OR,97220</t>
  </si>
  <si>
    <t>HOLLADAY PARK PLAZA</t>
  </si>
  <si>
    <t>1300 NE 16TH AVENUE</t>
  </si>
  <si>
    <t>1300 NE 16TH AVENUE,PORTLAND,OR,97232</t>
  </si>
  <si>
    <t>MARQUIS HOPE VILLAGE</t>
  </si>
  <si>
    <t>1577 S IVY</t>
  </si>
  <si>
    <t>1577 S IVY,CANBY,OR,97013</t>
  </si>
  <si>
    <t>REGENCY HERMISTON NURSING &amp; REHAB CENTER</t>
  </si>
  <si>
    <t>HERMISTON</t>
  </si>
  <si>
    <t>970 W JUNIPER AVENUE</t>
  </si>
  <si>
    <t>970 W JUNIPER AVENUE,HERMISTON,OR,97838</t>
  </si>
  <si>
    <t>MARQUIS WILSONVILLE POST ACUTE REHAB</t>
  </si>
  <si>
    <t>WILSONVILLE</t>
  </si>
  <si>
    <t>30900 SW PARKWAY AVENUE</t>
  </si>
  <si>
    <t>30900 SW PARKWAY AVENUE,WILSONVILLE,OR,97070</t>
  </si>
  <si>
    <t>GATEWAY CARE AND RETIREMENT</t>
  </si>
  <si>
    <t>39 NE 102ND AVENUE</t>
  </si>
  <si>
    <t>39 NE 102ND AVENUE,PORTLAND,OR,97220</t>
  </si>
  <si>
    <t>PRESTIGE POST-ACUTE &amp; REHAB CENTER - MILWAUKIE</t>
  </si>
  <si>
    <t>12045 SE STANLEY AVENUE</t>
  </si>
  <si>
    <t>12045 SE STANLEY AVENUE,MILWAUKIE,OR,97222</t>
  </si>
  <si>
    <t>PEARL AT KRUSE WAY, THE</t>
  </si>
  <si>
    <t>LAKE OSWEGO</t>
  </si>
  <si>
    <t>4550 CARMAN DRIVE</t>
  </si>
  <si>
    <t>4550 CARMAN DRIVE,LAKE OSWEGO,OR,97035</t>
  </si>
  <si>
    <t>14145 SW 105TH AVENUE</t>
  </si>
  <si>
    <t>14145 SW 105TH AVENUE,TIGARD,OR,97224</t>
  </si>
  <si>
    <t>MIRABELLA PORTLAND</t>
  </si>
  <si>
    <t>3550 SW BOND AVE</t>
  </si>
  <si>
    <t>3550 SW BOND AVE,PORTLAND,OR,97239</t>
  </si>
  <si>
    <t>411 SE SHERIDAN ROAD</t>
  </si>
  <si>
    <t>411 SE SHERIDAN ROAD,SHERIDAN,OR,97378</t>
  </si>
  <si>
    <t>CASCADE MANOR</t>
  </si>
  <si>
    <t>65 WEST 30TH AVENUE</t>
  </si>
  <si>
    <t>65 WEST 30TH AVENUE,EUGENE,OR,97405</t>
  </si>
  <si>
    <t>BELMONT CARE AND REHABILITATION</t>
  </si>
  <si>
    <t>812 SE 48TH AVENUE</t>
  </si>
  <si>
    <t>812 SE 48TH AVENUE,PORTLAND,OR,97215</t>
  </si>
  <si>
    <t>ROSE LINN CARE CENTER</t>
  </si>
  <si>
    <t>WEST LINN</t>
  </si>
  <si>
    <t>2330 DEBOK ROAD</t>
  </si>
  <si>
    <t>2330 DEBOK ROAD,WEST LINN,OR,97068</t>
  </si>
  <si>
    <t>MARQUIS TUALATIN POST ACUTE REHAB</t>
  </si>
  <si>
    <t>TUALATIN</t>
  </si>
  <si>
    <t>19945 SW BOONES FERRY ROAD</t>
  </si>
  <si>
    <t>19945 SW BOONES FERRY ROAD,TUALATIN,OR,97062</t>
  </si>
  <si>
    <t>LEBANON VETERANS HOME</t>
  </si>
  <si>
    <t>600 NORTH 5TH STREET</t>
  </si>
  <si>
    <t>600 NORTH 5TH STREET,LEBANON,OR,97355</t>
  </si>
  <si>
    <t>REGENCY CARE OF CENTRAL OREGON</t>
  </si>
  <si>
    <t>119 SE WILSON AVENUE</t>
  </si>
  <si>
    <t>119 SE WILSON AVENUE,BEND,OR,97702</t>
  </si>
  <si>
    <t>COLUMBIA CARE CENTER</t>
  </si>
  <si>
    <t>SCAPPOOSE</t>
  </si>
  <si>
    <t>33910 E. COLUMBIA AVENUE</t>
  </si>
  <si>
    <t>33910 E. COLUMBIA AVENUE,SCAPPOOSE,OR,97056</t>
  </si>
  <si>
    <t>CEDAR CROSSINGS</t>
  </si>
  <si>
    <t>6003 SE 136TH AVENUE</t>
  </si>
  <si>
    <t>6003 SE 136TH AVENUE,PORTLAND,OR,97236</t>
  </si>
  <si>
    <t>PROVIDENCE CHILD CENTER</t>
  </si>
  <si>
    <t>38A001</t>
  </si>
  <si>
    <t>830 NE 47TH AVENUE</t>
  </si>
  <si>
    <t>830 NE 47TH AVENUE,PORTLAND,OR,97213</t>
  </si>
  <si>
    <t>MARQUIS AUTUMN HILLS MEMORY CARE</t>
  </si>
  <si>
    <t>38A026</t>
  </si>
  <si>
    <t>6630 SW BEAVERTON-HILLSDALE HWY</t>
  </si>
  <si>
    <t>6630 SW BEAVERTON-HILLSDALE HWY,PORTLAND,OR,97225</t>
  </si>
  <si>
    <t>FERNWOOD SUPPORTIVE LIVING AT MADRONA GROVE</t>
  </si>
  <si>
    <t>38A031</t>
  </si>
  <si>
    <t>13505 SE RIVER ROAD</t>
  </si>
  <si>
    <t>13505 SE RIVER ROAD,PORTLAND,OR,97222</t>
  </si>
  <si>
    <t>BLUE MOUNTAIN CARE CENTER</t>
  </si>
  <si>
    <t>112 EAST FIFTH STREET</t>
  </si>
  <si>
    <t>112 EAST FIFTH STREET,PRAIRIE CITY,OR,97869</t>
  </si>
  <si>
    <t>TIERRA ROSE CARE CENTER</t>
  </si>
  <si>
    <t>4254 WEATHERS STREET NE</t>
  </si>
  <si>
    <t>4254 WEATHERS STREET NE,SALEM,OR,97301</t>
  </si>
  <si>
    <t>EAST PORTLAND CARE CENTER</t>
  </si>
  <si>
    <t>34 NE 20TH AVENUE</t>
  </si>
  <si>
    <t>34 NE 20TH AVENUE,PORTLAND,OR,97232</t>
  </si>
  <si>
    <t>WOOD VILLAGE</t>
  </si>
  <si>
    <t>2060 NE 238TH DRIVE</t>
  </si>
  <si>
    <t>2060 NE 238TH DRIVE,WOOD VILLAGE,OR,97060</t>
  </si>
  <si>
    <t>10948 S.E. BOISE</t>
  </si>
  <si>
    <t>10948 S.E. BOISE,PORTLAND,OR,97266</t>
  </si>
  <si>
    <t>QUALITY LIFE SERVICES - NEW CASTLE</t>
  </si>
  <si>
    <t>520 FRIENDSHIP STREET</t>
  </si>
  <si>
    <t>520 FRIENDSHIP STREET,NEW CASTLE,PA,16101</t>
  </si>
  <si>
    <t>PLATINUM RIDGE CTR FOR REHAB &amp; HEALING</t>
  </si>
  <si>
    <t>BRACKENRIDGE</t>
  </si>
  <si>
    <t>1050 BROADVIEW BOULEVARD</t>
  </si>
  <si>
    <t>1050 BROADVIEW BOULEVARD,BRACKENRIDGE,PA,15014</t>
  </si>
  <si>
    <t>HANOVER HALL FOR NURSING AND REHABILITATION</t>
  </si>
  <si>
    <t>267 FREDERICK STREET</t>
  </si>
  <si>
    <t>267 FREDERICK STREET,HANOVER,PA,17331</t>
  </si>
  <si>
    <t>SQUIRREL HILL WELLNESS AND REHABILITATION CENTER</t>
  </si>
  <si>
    <t>PITTSBURGH</t>
  </si>
  <si>
    <t>2025 WIGHTMAN STREET</t>
  </si>
  <si>
    <t>2025 WIGHTMAN STREET,PITTSBURGH,PA,15217</t>
  </si>
  <si>
    <t>LOCK HAVEN</t>
  </si>
  <si>
    <t>MCMURRAY HILLS MANOR</t>
  </si>
  <si>
    <t>MCMURRAY</t>
  </si>
  <si>
    <t>249 WEST MCMURRAY ROAD</t>
  </si>
  <si>
    <t>249 WEST MCMURRAY ROAD,MCMURRAY,PA,15317</t>
  </si>
  <si>
    <t>KINGSTON COURT SKILLED NURSING AND REHABILITATION</t>
  </si>
  <si>
    <t>YORK</t>
  </si>
  <si>
    <t>2400 KINGSTON COURT</t>
  </si>
  <si>
    <t>2400 KINGSTON COURT,YORK,PA,17402</t>
  </si>
  <si>
    <t>TWINBROOK HEALTHCARE AND REHABILITATION CENTER</t>
  </si>
  <si>
    <t>ERIE</t>
  </si>
  <si>
    <t>3805 FIELD STREET</t>
  </si>
  <si>
    <t>3805 FIELD STREET,ERIE,PA,16511</t>
  </si>
  <si>
    <t>NIGHTINGALE NURSING AND REHAB CENTER</t>
  </si>
  <si>
    <t>607 EAST 26TH STREET</t>
  </si>
  <si>
    <t>607 EAST 26TH STREET,ERIE,PA,16504</t>
  </si>
  <si>
    <t>OAKMONT</t>
  </si>
  <si>
    <t>MOUNTAIN VIEW, A NURSING AND REHABILITATION CENTE</t>
  </si>
  <si>
    <t>COAL TOWNSHIP</t>
  </si>
  <si>
    <t>2050 TREVORTON ROAD</t>
  </si>
  <si>
    <t>2050 TREVORTON ROAD,COAL TOWNSHIP,PA,17866</t>
  </si>
  <si>
    <t>DOYLESTOWN</t>
  </si>
  <si>
    <t>GARVEY MANOR</t>
  </si>
  <si>
    <t>HOLLIDAYSBURG</t>
  </si>
  <si>
    <t>1037 SOUTH LOGAN BOULEVARD</t>
  </si>
  <si>
    <t>1037 SOUTH LOGAN BOULEVARD,HOLLIDAYSBURG,PA,16648</t>
  </si>
  <si>
    <t>REST HAVEN-YORK</t>
  </si>
  <si>
    <t>1050 SOUTH GEORGE STREET</t>
  </si>
  <si>
    <t>1050 SOUTH GEORGE STREET,YORK,PA,17403</t>
  </si>
  <si>
    <t>SCRANTON</t>
  </si>
  <si>
    <t>PITTSBURGH SKILLED NURSING AND REHABILITATION CTR</t>
  </si>
  <si>
    <t>550 SOUTH NEGLEY AVENUE</t>
  </si>
  <si>
    <t>550 SOUTH NEGLEY AVENUE,PITTSBURGH,PA,15232</t>
  </si>
  <si>
    <t>SPRING CREEK REHABILITATION AND NURSING CENTER</t>
  </si>
  <si>
    <t>1205 SOUTH 28TH STREET</t>
  </si>
  <si>
    <t>1205 SOUTH 28TH STREET,HARRISBURG,PA,17111</t>
  </si>
  <si>
    <t>GARDEN SPRING NURSING AND REHABILITATION CENTER</t>
  </si>
  <si>
    <t>WILLOW GROVE</t>
  </si>
  <si>
    <t>1113 NORTH EASTON ROAD</t>
  </si>
  <si>
    <t>1113 NORTH EASTON ROAD,WILLOW GROVE,PA,19090</t>
  </si>
  <si>
    <t>BROOMALL</t>
  </si>
  <si>
    <t>50 NORTH MALIN ROAD</t>
  </si>
  <si>
    <t>50 NORTH MALIN ROAD,BROOMALL,PA,19008</t>
  </si>
  <si>
    <t>PHOEBE ALLENTOWN HEALTH CARE CENTER</t>
  </si>
  <si>
    <t>ALLENTOWN</t>
  </si>
  <si>
    <t>1925 TURNER STREET</t>
  </si>
  <si>
    <t>1925 TURNER STREET,ALLENTOWN,PA,18104</t>
  </si>
  <si>
    <t>ACCELA REHAB AND CARE CENTER AT SOMERTON</t>
  </si>
  <si>
    <t>PHILADELPHIA</t>
  </si>
  <si>
    <t>650 EDISON AVENUE</t>
  </si>
  <si>
    <t>650 EDISON AVENUE,PHILADELPHIA,PA,19116</t>
  </si>
  <si>
    <t>MEADOW VIEW REHABILITATION &amp; HEALTHCARE CENTER</t>
  </si>
  <si>
    <t>225 PARK STREET</t>
  </si>
  <si>
    <t>225 PARK STREET,MONTROSE,PA,18801</t>
  </si>
  <si>
    <t>BERKS COUNTY HOME- BERKS HEIM</t>
  </si>
  <si>
    <t>LEESPORT</t>
  </si>
  <si>
    <t>1011 BERKS ROAD</t>
  </si>
  <si>
    <t>1011 BERKS ROAD,LEESPORT,PA,19533</t>
  </si>
  <si>
    <t>SAYRE HEALTH CARE CENTER</t>
  </si>
  <si>
    <t>151 KEEFER LANE</t>
  </si>
  <si>
    <t>151 KEEFER LANE,SAYRE,PA,18840</t>
  </si>
  <si>
    <t>ELAN SKILLED NURSING AND REHAB, A JEWISH SENIOR LI</t>
  </si>
  <si>
    <t>1101 VINE STREET</t>
  </si>
  <si>
    <t>1101 VINE STREET,SCRANTON,PA,18510</t>
  </si>
  <si>
    <t>SAINT MARY'S VILLA NURSING HOM</t>
  </si>
  <si>
    <t>516 ST. MARY'S VILLA ROAD</t>
  </si>
  <si>
    <t>516 ST. MARY'S VILLA ROAD,MOSCOW,PA,18444</t>
  </si>
  <si>
    <t>MOSSER NURSING HOME</t>
  </si>
  <si>
    <t>TREXLERTOWN</t>
  </si>
  <si>
    <t>1175 MOSSER ROAD</t>
  </si>
  <si>
    <t>1175 MOSSER ROAD,TREXLERTOWN,PA,18087</t>
  </si>
  <si>
    <t>CROSS KEYS VILLAGE-BRETHREN HOME COMMUNITY, THE</t>
  </si>
  <si>
    <t>NEW OXFORD</t>
  </si>
  <si>
    <t>BOX 128, 2990 CARLISLE PK</t>
  </si>
  <si>
    <t>BOX 128, 2990 CARLISLE PK,NEW OXFORD,PA,17350</t>
  </si>
  <si>
    <t>BEAVER HEALTHCARE AND REHABILITATION CENTER</t>
  </si>
  <si>
    <t>ALIQUIPPA</t>
  </si>
  <si>
    <t>616 GOLF COURSE ROAD</t>
  </si>
  <si>
    <t>616 GOLF COURSE ROAD,ALIQUIPPA,PA,15001</t>
  </si>
  <si>
    <t>LUTHERAN HOME AT TOPTON, THE</t>
  </si>
  <si>
    <t>TOPTON</t>
  </si>
  <si>
    <t>ONE SOUTH HOME AVENUE</t>
  </si>
  <si>
    <t>ONE SOUTH HOME AVENUE,TOPTON,PA,19562</t>
  </si>
  <si>
    <t>SIMPSON HOUSE INC</t>
  </si>
  <si>
    <t>2101 BELMONT AVENUE</t>
  </si>
  <si>
    <t>2101 BELMONT AVENUE,PHILADELPHIA,PA,19131</t>
  </si>
  <si>
    <t>GARDENS AT CAMP HILL, THE</t>
  </si>
  <si>
    <t>CAMP HILL</t>
  </si>
  <si>
    <t>46 ERFORD ROAD</t>
  </si>
  <si>
    <t>46 ERFORD ROAD,CAMP HILL,PA,17011</t>
  </si>
  <si>
    <t>INGLIS HOUSE</t>
  </si>
  <si>
    <t>2600 BELMONT AVENUE</t>
  </si>
  <si>
    <t>2600 BELMONT AVENUE,PHILADELPHIA,PA,19131</t>
  </si>
  <si>
    <t>GARDENS AT BLUE RIDGE, THE</t>
  </si>
  <si>
    <t>3625 NORTH PROGRESS AVE</t>
  </si>
  <si>
    <t>3625 NORTH PROGRESS AVE,HARRISBURG,PA,17110</t>
  </si>
  <si>
    <t>CANTERBURY PLACE</t>
  </si>
  <si>
    <t>310 FISK STREET</t>
  </si>
  <si>
    <t>310 FISK STREET,PITTSBURGH,PA,15201</t>
  </si>
  <si>
    <t>RIVER VIEW NURSING AND REHABILITATION CENTER</t>
  </si>
  <si>
    <t>WILKES BARRE</t>
  </si>
  <si>
    <t>1555 EAST END BOULEVARD PLAINS TWP</t>
  </si>
  <si>
    <t>1555 EAST END BOULEVARD PLAINS TWP,WILKES BARRE,PA,18711</t>
  </si>
  <si>
    <t>EMBASSY OF SAXONBURG</t>
  </si>
  <si>
    <t>SAXONBURG</t>
  </si>
  <si>
    <t>223 PITTSBURGH ST</t>
  </si>
  <si>
    <t>223 PITTSBURGH ST,SAXONBURG,PA,16056</t>
  </si>
  <si>
    <t>ST JOHN SPECIALTY CARE CENTER</t>
  </si>
  <si>
    <t>MARS</t>
  </si>
  <si>
    <t>500 WITTENBERG WAY</t>
  </si>
  <si>
    <t>500 WITTENBERG WAY,MARS,PA,16046</t>
  </si>
  <si>
    <t>AVENTURA AT PEMBROOKE</t>
  </si>
  <si>
    <t>1130 WEST CHESTER PIKE</t>
  </si>
  <si>
    <t>1130 WEST CHESTER PIKE,WEST CHESTER,PA,19380</t>
  </si>
  <si>
    <t>VALLEY MANOR REHABILITATION AND HEALTHCARE CENTER</t>
  </si>
  <si>
    <t>COOPERSBURG</t>
  </si>
  <si>
    <t>7650 ROUTE 309</t>
  </si>
  <si>
    <t>7650 ROUTE 309,COOPERSBURG,PA,18036</t>
  </si>
  <si>
    <t>YORKVIEW NURSING AND REHABILITATION</t>
  </si>
  <si>
    <t>970 COLONIAL AVENUE</t>
  </si>
  <si>
    <t>970 COLONIAL AVENUE,YORK,PA,17403</t>
  </si>
  <si>
    <t>RIVERTON REHABILITATION AND HEALTHCARE CENTER</t>
  </si>
  <si>
    <t>803 NORTH WAHNETA ST</t>
  </si>
  <si>
    <t>803 NORTH WAHNETA ST,ALLENTOWN,PA,18103</t>
  </si>
  <si>
    <t>MANOR AT PENN VILLAGE, THE</t>
  </si>
  <si>
    <t>SELINSGROVE</t>
  </si>
  <si>
    <t>51 ROUTE 204</t>
  </si>
  <si>
    <t>51 ROUTE 204,SELINSGROVE,PA,17870</t>
  </si>
  <si>
    <t>ROSE CITY NURSING AND REHAB AT LANCASTER</t>
  </si>
  <si>
    <t>425 NORTH DUKE STREET</t>
  </si>
  <si>
    <t>425 NORTH DUKE STREET,LANCASTER,PA,17602</t>
  </si>
  <si>
    <t>CORNWALL MANOR</t>
  </si>
  <si>
    <t>CORNWALL</t>
  </si>
  <si>
    <t>BOYD STREET</t>
  </si>
  <si>
    <t>BOYD STREET,CORNWALL,PA,17016</t>
  </si>
  <si>
    <t>ST JOHN NEUMANN CTR FOR REHAB &amp; HEALTHCARE</t>
  </si>
  <si>
    <t>10400 ROOSEVELT AVENUE</t>
  </si>
  <si>
    <t>10400 ROOSEVELT AVENUE,PHILADELPHIA,PA,19116</t>
  </si>
  <si>
    <t>ROSEMONT CENTER</t>
  </si>
  <si>
    <t>ROSEMONT</t>
  </si>
  <si>
    <t>35 ROSEMONT AVENUE</t>
  </si>
  <si>
    <t>35 ROSEMONT AVENUE,ROSEMONT,PA,19010</t>
  </si>
  <si>
    <t>GROVE AT NEW WILMINGTON, THE</t>
  </si>
  <si>
    <t>NEW WILMINGTON</t>
  </si>
  <si>
    <t>520 NEW CASTLE STREET</t>
  </si>
  <si>
    <t>520 NEW CASTLE STREET,NEW WILMINGTON,PA,16142</t>
  </si>
  <si>
    <t>ABBEYVILLE SKILLED NURSING AND REHABILITATION CENT</t>
  </si>
  <si>
    <t>100 ABBEYVILLE ROAD</t>
  </si>
  <si>
    <t>100 ABBEYVILLE ROAD,LANCASTER,PA,17603</t>
  </si>
  <si>
    <t>WALNUT CREEK HEALTHCARE AND REHABILITATION CENTER</t>
  </si>
  <si>
    <t>4850 ZUCK ROAD</t>
  </si>
  <si>
    <t>4850 ZUCK ROAD,ERIE,PA,16506</t>
  </si>
  <si>
    <t>AVENTURA AT PROSPECT</t>
  </si>
  <si>
    <t>PROSPECT PARK</t>
  </si>
  <si>
    <t>815 CHESTER PIKE</t>
  </si>
  <si>
    <t>815 CHESTER PIKE,PROSPECT PARK,PA,19076</t>
  </si>
  <si>
    <t>NEFFSVILLE NURSING AND REHABILITATION</t>
  </si>
  <si>
    <t>2829 LITITZ PIKE</t>
  </si>
  <si>
    <t>2829 LITITZ PIKE,LANCASTER,PA,17601</t>
  </si>
  <si>
    <t>SARAH REED SENIOR LIVING</t>
  </si>
  <si>
    <t>227 WEST 22ND STREET</t>
  </si>
  <si>
    <t>227 WEST 22ND STREET,ERIE,PA,16502</t>
  </si>
  <si>
    <t>BELAIR HEALTHCARE AND REHABILITATION CENTER</t>
  </si>
  <si>
    <t>LOWER BURRELL</t>
  </si>
  <si>
    <t>BEDFORD SKILLED NURSING AND REHABILITATION CENTER</t>
  </si>
  <si>
    <t>136 DONAHOE MANOR ROAD</t>
  </si>
  <si>
    <t>136 DONAHOE MANOR ROAD,BEDFORD,PA,15522</t>
  </si>
  <si>
    <t>GARDENS AT WEST SHORE, THE</t>
  </si>
  <si>
    <t>770 POPLAR CHURCH ROAD</t>
  </si>
  <si>
    <t>770 POPLAR CHURCH ROAD,CAMP HILL,PA,17011</t>
  </si>
  <si>
    <t>HAMILTON ARMS CENTER</t>
  </si>
  <si>
    <t>336 SOUTH WEST END AVENUE</t>
  </si>
  <si>
    <t>336 SOUTH WEST END AVENUE,LANCASTER,PA,17603</t>
  </si>
  <si>
    <t>BROOKSIDE HEALTHCARE &amp; REHABILITATION CENTER</t>
  </si>
  <si>
    <t>ROSLYN</t>
  </si>
  <si>
    <t>2630 WOODLAND ROAD</t>
  </si>
  <si>
    <t>2630 WOODLAND ROAD,ROSLYN,PA,19001</t>
  </si>
  <si>
    <t>COLE PLACE</t>
  </si>
  <si>
    <t>COUDERSPORT</t>
  </si>
  <si>
    <t>1001 EAST SECOND STREET</t>
  </si>
  <si>
    <t>1001 EAST SECOND STREET,COUDERSPORT,PA,16915</t>
  </si>
  <si>
    <t>HERMITAGE NURSING AND REHABILITATION</t>
  </si>
  <si>
    <t>HERMITAGE</t>
  </si>
  <si>
    <t>500 CLARKSVILLE ROAD</t>
  </si>
  <si>
    <t>500 CLARKSVILLE ROAD,HERMITAGE,PA,16148</t>
  </si>
  <si>
    <t>WYOMISSING HEALTH AND REHABILITATION CENTER</t>
  </si>
  <si>
    <t>1000 EAST WYOMISSING BLVD</t>
  </si>
  <si>
    <t>1000 EAST WYOMISSING BLVD,READING,PA,19611</t>
  </si>
  <si>
    <t>GARDENS AT GETTYSBURG, THE</t>
  </si>
  <si>
    <t>GETTYSBURG</t>
  </si>
  <si>
    <t>741 CHAMBERSBURG ROAD</t>
  </si>
  <si>
    <t>741 CHAMBERSBURG ROAD,GETTYSBURG,PA,17325</t>
  </si>
  <si>
    <t>TRANSITIONS HEALTHCARE AUTUMN GROVE CARE CENTER</t>
  </si>
  <si>
    <t>555 SOUTH MAIN STREET</t>
  </si>
  <si>
    <t>555 SOUTH MAIN STREET,HARRISVILLE,PA,16038</t>
  </si>
  <si>
    <t>HAMPTON HOUSE REHABILITATION AND NURSING CENTER</t>
  </si>
  <si>
    <t>1548 SANS SOUCI PARKWAY</t>
  </si>
  <si>
    <t>1548 SANS SOUCI PARKWAY,WILKES BARRE,PA,18702</t>
  </si>
  <si>
    <t>SHADYSIDE SKILLED NURSING AND REHABILITATION CTR</t>
  </si>
  <si>
    <t>5609 FIFTH AVENUE</t>
  </si>
  <si>
    <t>5609 FIFTH AVENUE,PITTSBURGH,PA,15232</t>
  </si>
  <si>
    <t>HARBORVIEW REHABILITATION AND CARE CENTER AT LANSD</t>
  </si>
  <si>
    <t>LANSDALE</t>
  </si>
  <si>
    <t>25 WEST FIFTH STREET</t>
  </si>
  <si>
    <t>25 WEST FIFTH STREET,LANSDALE,PA,19446</t>
  </si>
  <si>
    <t>SILVER LAKE HEALTHCARE CENTER</t>
  </si>
  <si>
    <t>905 TOWER ROAD</t>
  </si>
  <si>
    <t>905 TOWER ROAD,BRISTOL,PA,19007</t>
  </si>
  <si>
    <t>BUFFALO VALLEY LUTHERAN VILLAG</t>
  </si>
  <si>
    <t>LEWISBURG</t>
  </si>
  <si>
    <t>189 EAST TRESSLER BOULEVARD</t>
  </si>
  <si>
    <t>189 EAST TRESSLER BOULEVARD,LEWISBURG,PA,17837</t>
  </si>
  <si>
    <t>535 NORTH 17TH STREET</t>
  </si>
  <si>
    <t>535 NORTH 17TH STREET,ALLENTOWN,PA,18104</t>
  </si>
  <si>
    <t>PAVILION AT ST LUKE VILLAGE, THE</t>
  </si>
  <si>
    <t>HAZLETON</t>
  </si>
  <si>
    <t>1000 STACIE DRIVE</t>
  </si>
  <si>
    <t>1000 STACIE DRIVE,HAZLETON,PA,18201</t>
  </si>
  <si>
    <t>BEAVER VALLEY HEALTHCARE AND REHABILITATION CENTER</t>
  </si>
  <si>
    <t>BEAVER FALLS</t>
  </si>
  <si>
    <t>257 GEORGETOWN ROAD</t>
  </si>
  <si>
    <t>257 GEORGETOWN ROAD,BEAVER FALLS,PA,15010</t>
  </si>
  <si>
    <t>FOREST PARK NURSING AND REHABILITATION</t>
  </si>
  <si>
    <t>700 WALNUT BOTTOM ROAD</t>
  </si>
  <si>
    <t>700 WALNUT BOTTOM ROAD,CARLISLE,PA,17013</t>
  </si>
  <si>
    <t>GARDENS AT SCRANTON, THE</t>
  </si>
  <si>
    <t>824 ADAMS AVENUE</t>
  </si>
  <si>
    <t>824 ADAMS AVENUE,SCRANTON,PA,18510</t>
  </si>
  <si>
    <t>SUMMIT AT BLUE MOUNTAIN NURSING &amp; REHAB CTR, THE</t>
  </si>
  <si>
    <t>LEHIGHTON</t>
  </si>
  <si>
    <t>211 NORTH 12TH STREET</t>
  </si>
  <si>
    <t>211 NORTH 12TH STREET,LEHIGHTON,PA,18235</t>
  </si>
  <si>
    <t>HARBORVIEW REHABILITATION CARE CENTER AT DOYLESTOW</t>
  </si>
  <si>
    <t>432 MAPLE AVENUE</t>
  </si>
  <si>
    <t>432 MAPLE AVENUE,DOYLESTOWN,PA,18901</t>
  </si>
  <si>
    <t>SAINT JOSEPH VILLA</t>
  </si>
  <si>
    <t>FLOURTOWN</t>
  </si>
  <si>
    <t>110 WEST WISSAHICKON AVE</t>
  </si>
  <si>
    <t>110 WEST WISSAHICKON AVE,FLOURTOWN,PA,19031</t>
  </si>
  <si>
    <t>ST FRANCIS CENTER FOR REHABILITATION &amp; HEALTHCARE</t>
  </si>
  <si>
    <t>DARBY</t>
  </si>
  <si>
    <t>1412 LANSDOWNE AVENUE</t>
  </si>
  <si>
    <t>1412 LANSDOWNE AVENUE,DARBY,PA,19023</t>
  </si>
  <si>
    <t>BARNES-KASSON COUNTY HOSPITAL</t>
  </si>
  <si>
    <t>SUSQUEHANNA</t>
  </si>
  <si>
    <t>2872 TURNPIKE STREET</t>
  </si>
  <si>
    <t>2872 TURNPIKE STREET,SUSQUEHANNA,PA,18847</t>
  </si>
  <si>
    <t>BROAD MOUNTAIN HEALTH AND REHABILITATION CENTER</t>
  </si>
  <si>
    <t>FRACKVILLE</t>
  </si>
  <si>
    <t>500 WEST LAUREL STREET</t>
  </si>
  <si>
    <t>500 WEST LAUREL STREET,FRACKVILLE,PA,17931</t>
  </si>
  <si>
    <t>GARDENS AT STROUD, THE</t>
  </si>
  <si>
    <t>EAST STROUDSBURG</t>
  </si>
  <si>
    <t>221 EAST BROWN STREET</t>
  </si>
  <si>
    <t>221 EAST BROWN STREET,EAST STROUDSBURG,PA,18301</t>
  </si>
  <si>
    <t>SOUTH HILLS REHABILITATION AND WELLNESS CENTER</t>
  </si>
  <si>
    <t>CANONSBURG</t>
  </si>
  <si>
    <t>201 VILLAGE DRIVE</t>
  </si>
  <si>
    <t>201 VILLAGE DRIVE,CANONSBURG,PA,15317</t>
  </si>
  <si>
    <t>PLEASANT ACRES REHABILITATION AND NURSING CENTER</t>
  </si>
  <si>
    <t>118 PLEASANT ACRES RD,RD7</t>
  </si>
  <si>
    <t>118 PLEASANT ACRES RD,RD7,YORK,PA,17402</t>
  </si>
  <si>
    <t>MURRYSVILLE REHABILITATION AND WELLNESS CENTER</t>
  </si>
  <si>
    <t>MURRYSVILLE</t>
  </si>
  <si>
    <t>3300 LOGAN FERRY ROAD</t>
  </si>
  <si>
    <t>3300 LOGAN FERRY ROAD,MURRYSVILLE,PA,15668</t>
  </si>
  <si>
    <t>MEADOWVIEW REHABILITATION AND NURSING CENTER</t>
  </si>
  <si>
    <t>WHITE MARSH</t>
  </si>
  <si>
    <t>9209 RIDGE PIKE</t>
  </si>
  <si>
    <t>9209 RIDGE PIKE,WHITE MARSH,PA,19128</t>
  </si>
  <si>
    <t>EMBASSY OF HUNTINGDON PARK</t>
  </si>
  <si>
    <t>HUNTINGDON</t>
  </si>
  <si>
    <t>1229 WARM SPRINGS AVENUE</t>
  </si>
  <si>
    <t>1229 WARM SPRINGS AVENUE,HUNTINGDON,PA,16652</t>
  </si>
  <si>
    <t>WEXFORD HEALTHCARE CENTER</t>
  </si>
  <si>
    <t>WEXFORD</t>
  </si>
  <si>
    <t>9850 OLD PERRY HIGHWAY</t>
  </si>
  <si>
    <t>9850 OLD PERRY HIGHWAY,WEXFORD,PA,15090</t>
  </si>
  <si>
    <t>CHANDLER HALL HEALTH SERVICES</t>
  </si>
  <si>
    <t>99 BARCLAY STREET</t>
  </si>
  <si>
    <t>99 BARCLAY STREET,NEWTOWN,PA,18940</t>
  </si>
  <si>
    <t>YORK SOUTH SKILLED NURSING AND REHABILITATION CTR</t>
  </si>
  <si>
    <t>200 PAULINE DRIVE</t>
  </si>
  <si>
    <t>200 PAULINE DRIVE,YORK,PA,17402</t>
  </si>
  <si>
    <t>BRYN MAWR EXTENDED CARE CENTER</t>
  </si>
  <si>
    <t>BRYN MAWR</t>
  </si>
  <si>
    <t>956 RAILROAD AVENUE</t>
  </si>
  <si>
    <t>956 RAILROAD AVENUE,BRYN MAWR,PA,19010</t>
  </si>
  <si>
    <t>INDIANA</t>
  </si>
  <si>
    <t>ST LUKE'S REHABILITATION AND NURSING CENTER</t>
  </si>
  <si>
    <t>COALDALE</t>
  </si>
  <si>
    <t>360 WEST RUDDLE STREET</t>
  </si>
  <si>
    <t>360 WEST RUDDLE STREET,COALDALE,PA,18218</t>
  </si>
  <si>
    <t>GREEN HOME, INC, THE</t>
  </si>
  <si>
    <t>WELLSBORO</t>
  </si>
  <si>
    <t>37 CENTRAL AVENUE</t>
  </si>
  <si>
    <t>37 CENTRAL AVENUE,WELLSBORO,PA,16901</t>
  </si>
  <si>
    <t>MANATAWNY CENTER FOR REHABILITATION AND NURSING</t>
  </si>
  <si>
    <t>POTTSTOWN</t>
  </si>
  <si>
    <t>30 OLD SCHUYLKILL ROAD</t>
  </si>
  <si>
    <t>30 OLD SCHUYLKILL ROAD,POTTSTOWN,PA,19465</t>
  </si>
  <si>
    <t>RYDAL PARK OF PHILADELPHIA PRESBYTERY HOMES, INC</t>
  </si>
  <si>
    <t>RYDAL</t>
  </si>
  <si>
    <t>1515 THE FAIRWAY</t>
  </si>
  <si>
    <t>1515 THE FAIRWAY,RYDAL,PA,19046</t>
  </si>
  <si>
    <t>MORAVIAN MANOR</t>
  </si>
  <si>
    <t>LITITZ</t>
  </si>
  <si>
    <t>300 WEST LEMON STREET</t>
  </si>
  <si>
    <t>300 WEST LEMON STREET,LITITZ,PA,17543</t>
  </si>
  <si>
    <t>BRETHREN VILLAGE</t>
  </si>
  <si>
    <t>3001 LITITZ PIKE</t>
  </si>
  <si>
    <t>3001 LITITZ PIKE,LANCASTER,PA,17606</t>
  </si>
  <si>
    <t>WILLIAM HOOD DUNWOODY CARE CTR</t>
  </si>
  <si>
    <t>NEWTOWN SQUARE</t>
  </si>
  <si>
    <t>3500 WEST CHESTER PIKE</t>
  </si>
  <si>
    <t>3500 WEST CHESTER PIKE,NEWTOWN SQUARE,PA,19073</t>
  </si>
  <si>
    <t>CHELTENHAM NURSING AND REHAB C</t>
  </si>
  <si>
    <t>600 W CHELTENHAM AVENUE</t>
  </si>
  <si>
    <t>600 W CHELTENHAM AVENUE,PHILADELPHIA,PA,19126</t>
  </si>
  <si>
    <t>MOUNTAIN LAUREL HEALTHCARE AND REHABILITATION CTR</t>
  </si>
  <si>
    <t>CLEARFIELD</t>
  </si>
  <si>
    <t>700 LEONARD STREET</t>
  </si>
  <si>
    <t>700 LEONARD STREET,CLEARFIELD,PA,16830</t>
  </si>
  <si>
    <t>CHESTNUT HILL LODGE HEALTH AND REHAB CTR</t>
  </si>
  <si>
    <t>WYNDMOOR</t>
  </si>
  <si>
    <t>8833 STENTON AVENUE</t>
  </si>
  <si>
    <t>8833 STENTON AVENUE,WYNDMOOR,PA,19038</t>
  </si>
  <si>
    <t>QUARRYVILLE PRESBYTERIAN RETIREMENT COMMUNITY</t>
  </si>
  <si>
    <t>QUARRYVILLE</t>
  </si>
  <si>
    <t>625 ROBERT FULTON HIGHWAY</t>
  </si>
  <si>
    <t>625 ROBERT FULTON HIGHWAY,QUARRYVILLE,PA,17566</t>
  </si>
  <si>
    <t>IMMACULATEMARYCENTER FOR REHABILITATION&amp;HEALTHCARE</t>
  </si>
  <si>
    <t>2990 HOLME AVENUE</t>
  </si>
  <si>
    <t>2990 HOLME AVENUE,PHILADELPHIA,PA,19136</t>
  </si>
  <si>
    <t>POTTSVILLE REHABILITATION AND NURSING CENTER</t>
  </si>
  <si>
    <t>POTTSVILLE</t>
  </si>
  <si>
    <t>420 PULASKI DRIVE</t>
  </si>
  <si>
    <t>420 PULASKI DRIVE,POTTSVILLE,PA,17901</t>
  </si>
  <si>
    <t>TOWNE MANOR WEST</t>
  </si>
  <si>
    <t>NORRISTOWN</t>
  </si>
  <si>
    <t>205 EAST JOHNSON HIGHWAY</t>
  </si>
  <si>
    <t>205 EAST JOHNSON HIGHWAY,NORRISTOWN,PA,19401</t>
  </si>
  <si>
    <t>OAK HILL CENTER FOR REHABILITATION AND NURSING</t>
  </si>
  <si>
    <t>1020 NORTH UNION STREET</t>
  </si>
  <si>
    <t>1020 NORTH UNION STREET,MIDDLETOWN,PA,17057</t>
  </si>
  <si>
    <t>CHAMBERSBURG SKILLED NURSING AND REHABILITATION CE</t>
  </si>
  <si>
    <t>CHAMBERSBURG</t>
  </si>
  <si>
    <t>1070 STOUFFER AVENUE</t>
  </si>
  <si>
    <t>1070 STOUFFER AVENUE,CHAMBERSBURG,PA,17201</t>
  </si>
  <si>
    <t>BROAD ACRES HEALTH AND REHABILITATION</t>
  </si>
  <si>
    <t>1883 SHUMWAY HILL ROAD</t>
  </si>
  <si>
    <t>1883 SHUMWAY HILL ROAD,WELLSBORO,PA,16901</t>
  </si>
  <si>
    <t>SILVER STREAM NURSING AND REHABILITATION CENTER</t>
  </si>
  <si>
    <t>SPRING HOUSE</t>
  </si>
  <si>
    <t>905 PENLLYN PIKE</t>
  </si>
  <si>
    <t>905 PENLLYN PIKE,SPRING HOUSE,PA,19477</t>
  </si>
  <si>
    <t>GUY AND MARY FELT MANOR, INC</t>
  </si>
  <si>
    <t>EMPORIUM</t>
  </si>
  <si>
    <t>110 EAST FOURTH STREET</t>
  </si>
  <si>
    <t>110 EAST FOURTH STREET,EMPORIUM,PA,15834</t>
  </si>
  <si>
    <t>ELLEN MEMORIAL HEALTH CARE CENTER</t>
  </si>
  <si>
    <t>HONESDALE</t>
  </si>
  <si>
    <t>23 ELLEN MEMORIAL LANE</t>
  </si>
  <si>
    <t>23 ELLEN MEMORIAL LANE,HONESDALE,PA,18431</t>
  </si>
  <si>
    <t>JERSEY SHORE SKILLED NURSING AND REHABILITATION CE</t>
  </si>
  <si>
    <t>JERSEY SHORE</t>
  </si>
  <si>
    <t>1008 THOMPSON STREET</t>
  </si>
  <si>
    <t>1008 THOMPSON STREET,JERSEY SHORE,PA,17740</t>
  </si>
  <si>
    <t>GERMANTOWN HOME</t>
  </si>
  <si>
    <t>6950 GERMANTOWN AVENUE</t>
  </si>
  <si>
    <t>6950 GERMANTOWN AVENUE,PHILADELPHIA,PA,19119</t>
  </si>
  <si>
    <t>PLEASANT RIDGE MANOR EAST/WEST</t>
  </si>
  <si>
    <t>8300 WEST RIDGE ROAD</t>
  </si>
  <si>
    <t>8300 WEST RIDGE ROAD,GIRARD,PA,16417</t>
  </si>
  <si>
    <t>KINZUA HEALTHCARE AND REHABILITATION CENTER</t>
  </si>
  <si>
    <t>205 WATER STREET</t>
  </si>
  <si>
    <t>205 WATER STREET,WARREN,PA,16365</t>
  </si>
  <si>
    <t>WILLIAMSPORT NORTH REHABILITATION AND NURSING CENT</t>
  </si>
  <si>
    <t>300 LEADER DRIVE</t>
  </si>
  <si>
    <t>300 LEADER DRIVE,WILLIAMSPORT,PA,17701</t>
  </si>
  <si>
    <t>SPANG CREST MANOR</t>
  </si>
  <si>
    <t>945 DUKE STREET</t>
  </si>
  <si>
    <t>945 DUKE STREET,LEBANON,PA,17042</t>
  </si>
  <si>
    <t>PINE RUN HEALTH CENTER</t>
  </si>
  <si>
    <t>777 FERRY ROAD</t>
  </si>
  <si>
    <t>777 FERRY ROAD,DOYLESTOWN,PA,18901</t>
  </si>
  <si>
    <t>OXFORD HEALTH CENTER</t>
  </si>
  <si>
    <t>7 EAST LOCUST STREET</t>
  </si>
  <si>
    <t>7 EAST LOCUST STREET,OXFORD,PA,19363</t>
  </si>
  <si>
    <t>LUTHER WOODS NURSING AND REHABILITATION CENTER</t>
  </si>
  <si>
    <t>HATBORO</t>
  </si>
  <si>
    <t>313 COUNTY LINE ROAD</t>
  </si>
  <si>
    <t>313 COUNTY LINE ROAD,HATBORO,PA,19040</t>
  </si>
  <si>
    <t>QUALITY LIFE SERVICES - APOLLO</t>
  </si>
  <si>
    <t>APOLLO</t>
  </si>
  <si>
    <t>151 GOODVIEW DRIVE</t>
  </si>
  <si>
    <t>151 GOODVIEW DRIVE,APOLLO,PA,15613</t>
  </si>
  <si>
    <t>CAPITOL REHABILITATION AND HEALTHCARE CENTER</t>
  </si>
  <si>
    <t>4000 LINGLESTOWN ROAD</t>
  </si>
  <si>
    <t>4000 LINGLESTOWN ROAD,HARRISBURG,PA,17112</t>
  </si>
  <si>
    <t>GREENWOOD CENTER FOR REHABILITATION AND NURSING</t>
  </si>
  <si>
    <t>276 GREEN AVE EXTENDED</t>
  </si>
  <si>
    <t>276 GREEN AVE EXTENDED,LEWISTOWN,PA,17044</t>
  </si>
  <si>
    <t>YEADON REHABILITATION AND NURSING CENTER</t>
  </si>
  <si>
    <t>YEADON</t>
  </si>
  <si>
    <t>LANSDOWNE AND LINCOLN AVE</t>
  </si>
  <si>
    <t>LANSDOWNE AND LINCOLN AVE,YEADON,PA,19050</t>
  </si>
  <si>
    <t>MONTOURSVILLE</t>
  </si>
  <si>
    <t>SAUNDERS NURSING AND REHABILITATION CENTER</t>
  </si>
  <si>
    <t>WYNNEWOOD</t>
  </si>
  <si>
    <t>100 LANCASTER AVENUE</t>
  </si>
  <si>
    <t>100 LANCASTER AVENUE,WYNNEWOOD,PA,19096</t>
  </si>
  <si>
    <t>GROVE AT NORTH HUNTINGDON, THE</t>
  </si>
  <si>
    <t>NORTH HUNTINGDON</t>
  </si>
  <si>
    <t>249 MAUS DRIVE</t>
  </si>
  <si>
    <t>249 MAUS DRIVE,NORTH HUNTINGDON,PA,15642</t>
  </si>
  <si>
    <t>POCOPSON HOME</t>
  </si>
  <si>
    <t>1695 LENAPE ROAD</t>
  </si>
  <si>
    <t>1695 LENAPE ROAD,WEST CHESTER,PA,19382</t>
  </si>
  <si>
    <t>MECHANICSBURG</t>
  </si>
  <si>
    <t>FULTON COUNTY MEDICAL CENTER</t>
  </si>
  <si>
    <t>MCCONNELLSBURG</t>
  </si>
  <si>
    <t>214 PEACH ORCHARD ROAD</t>
  </si>
  <si>
    <t>214 PEACH ORCHARD ROAD,MCCONNELLSBURG,PA,17233</t>
  </si>
  <si>
    <t>NOTTINGHAM VILLAGE</t>
  </si>
  <si>
    <t>NORTHUMBERLAND</t>
  </si>
  <si>
    <t>58 NEITZ ROAD</t>
  </si>
  <si>
    <t>58 NEITZ ROAD,NORTHUMBERLAND,PA,17857</t>
  </si>
  <si>
    <t>ASBURY HEALTH CENTER</t>
  </si>
  <si>
    <t>700 BOWER HILL ROAD</t>
  </si>
  <si>
    <t>700 BOWER HILL ROAD,PITTSBURGH,PA,15243</t>
  </si>
  <si>
    <t>CEDARWOOD REHABILITATION &amp; HEALTHCARE CENTER</t>
  </si>
  <si>
    <t>TYRONE</t>
  </si>
  <si>
    <t>951 WASHINGTON AVENUE</t>
  </si>
  <si>
    <t>951 WASHINGTON AVENUE,TYRONE,PA,16686</t>
  </si>
  <si>
    <t>800 KING RUSS ROAD</t>
  </si>
  <si>
    <t>800 KING RUSS ROAD,HARRISBURG,PA,17109</t>
  </si>
  <si>
    <t>KINGSTON REHABILITATION AND NURSING CENTER</t>
  </si>
  <si>
    <t>200 SECOND AVENUE</t>
  </si>
  <si>
    <t>200 SECOND AVENUE,KINGSTON,PA,18704</t>
  </si>
  <si>
    <t>SOMERSET HEALTHCARE &amp; REHABILITATION CENTER</t>
  </si>
  <si>
    <t>228 SIEMON DRIVE</t>
  </si>
  <si>
    <t>228 SIEMON DRIVE,SOMERSET,PA,15501</t>
  </si>
  <si>
    <t>SUSQUEHANNA HEALTH AND WELLNESS CENTER</t>
  </si>
  <si>
    <t>POTTSTOWN SKILLED NURSING AND REHABILITATION CENTE</t>
  </si>
  <si>
    <t>724 NORTH CHARLOTTE ST</t>
  </si>
  <si>
    <t>724 NORTH CHARLOTTE ST,POTTSTOWN,PA,19464</t>
  </si>
  <si>
    <t>NEWPORT MEADOWS HEALTH AND REHABILITATION CENTER</t>
  </si>
  <si>
    <t>CHRISTIANA</t>
  </si>
  <si>
    <t>41 NEWPORT AVENUE</t>
  </si>
  <si>
    <t>41 NEWPORT AVENUE,CHRISTIANA,PA,17509</t>
  </si>
  <si>
    <t>LECOM AT PRESQUE ISLE, INC</t>
  </si>
  <si>
    <t>4114 SCHAPER AVENUE</t>
  </si>
  <si>
    <t>4114 SCHAPER AVENUE,ERIE,PA,16508</t>
  </si>
  <si>
    <t>LUTHER ACRES MANOR</t>
  </si>
  <si>
    <t>400 SAINT LUKE DR</t>
  </si>
  <si>
    <t>400 SAINT LUKE DR,LITITZ,PA,17543</t>
  </si>
  <si>
    <t>QUALITY LIFE SERVICES - SUGAR CREEK</t>
  </si>
  <si>
    <t>120 LAKESIDE DRIVE</t>
  </si>
  <si>
    <t>120 LAKESIDE DRIVE,WORTHINGTON,PA,16262</t>
  </si>
  <si>
    <t>WESLEY ENHANCED LIVING PENNYPACK PARK</t>
  </si>
  <si>
    <t>8401  ROOSEVELT BOULEVARD</t>
  </si>
  <si>
    <t>8401  ROOSEVELT BOULEVARD,PHILADELPHIA,PA,19152</t>
  </si>
  <si>
    <t>AVENTURA AT TERRACE VIEW</t>
  </si>
  <si>
    <t>OLYPHANT</t>
  </si>
  <si>
    <t>108 TERRACE DRIVE</t>
  </si>
  <si>
    <t>108 TERRACE DRIVE,OLYPHANT,PA,18447</t>
  </si>
  <si>
    <t>ROSEWOOD REHABILITATION &amp; NURSING CENTER</t>
  </si>
  <si>
    <t>SCHUYLKILL HAVEN</t>
  </si>
  <si>
    <t>401 UNIVERSITY DRIVE</t>
  </si>
  <si>
    <t>401 UNIVERSITY DRIVE,SCHUYLKILL HAVEN,PA,17972</t>
  </si>
  <si>
    <t>GLEN BROOK REHABILITATION AND HEALTHCARE CENTER</t>
  </si>
  <si>
    <t>BERWICK</t>
  </si>
  <si>
    <t>801 EAST 16TH STREET</t>
  </si>
  <si>
    <t>801 EAST 16TH STREET,BERWICK,PA,18603</t>
  </si>
  <si>
    <t>PENNKNOLL VILLAGE</t>
  </si>
  <si>
    <t>208 PENNKNOLL ROAD</t>
  </si>
  <si>
    <t>208 PENNKNOLL ROAD,EVERETT,PA,15537</t>
  </si>
  <si>
    <t>CORNER VIEW NURSING AND REHABILITATION CENTER</t>
  </si>
  <si>
    <t>6655 FRANKSTOWN AVENUE</t>
  </si>
  <si>
    <t>6655 FRANKSTOWN AVENUE,PITTSBURGH,PA,15206</t>
  </si>
  <si>
    <t>DEER MEADOWS REHABILITATION CENTER</t>
  </si>
  <si>
    <t>8301 ROOSEVELT BOULEVARD</t>
  </si>
  <si>
    <t>8301 ROOSEVELT BOULEVARD,PHILADELPHIA,PA,19152</t>
  </si>
  <si>
    <t>LUTHERAN HOME AT HOLLIDAYSBURG</t>
  </si>
  <si>
    <t>916 HICKORY STREET</t>
  </si>
  <si>
    <t>916 HICKORY STREET,HOLLIDAYSBURG,PA,16648</t>
  </si>
  <si>
    <t>NORTHERN DAUPHIN NURSING AND REHABILITATION CENTER</t>
  </si>
  <si>
    <t>990 MEDICAL ROAD</t>
  </si>
  <si>
    <t>990 MEDICAL ROAD,MILLERSBURG,PA,17061</t>
  </si>
  <si>
    <t>BETHLEHEM SOUTH SKILLED NURSING AND REHABILITATION</t>
  </si>
  <si>
    <t>BETHLEHEM</t>
  </si>
  <si>
    <t>2021 WESTGATE DRIVE</t>
  </si>
  <si>
    <t>2021 WESTGATE DRIVE,BETHLEHEM,PA,18017</t>
  </si>
  <si>
    <t>DUBOIS NURSING HOME</t>
  </si>
  <si>
    <t>DUBOIS</t>
  </si>
  <si>
    <t>212 S. EIGHTH ST.</t>
  </si>
  <si>
    <t>212 S. EIGHTH ST.,DUBOIS,PA,15801</t>
  </si>
  <si>
    <t>MAJESTIC OAKS REHABILITATION AND NURSING CENTER</t>
  </si>
  <si>
    <t>WARMINSTER</t>
  </si>
  <si>
    <t>333 NEWTOWN ROAD</t>
  </si>
  <si>
    <t>333 NEWTOWN ROAD,WARMINSTER,PA,18974</t>
  </si>
  <si>
    <t>GARDENS AT TUNKHANNOCK, THE</t>
  </si>
  <si>
    <t>TUNKHANNOCK</t>
  </si>
  <si>
    <t>30 VIRGINIA DRIVE</t>
  </si>
  <si>
    <t>30 VIRGINIA DRIVE,TUNKHANNOCK,PA,18657</t>
  </si>
  <si>
    <t>MT LEBANON REHABILITATION AND WELLNESS CENTER</t>
  </si>
  <si>
    <t>350 OLD GILKESON ROAD</t>
  </si>
  <si>
    <t>350 OLD GILKESON ROAD,PITTSBURGH,PA,15228</t>
  </si>
  <si>
    <t>HICKORY HOUSE NURSING HOME</t>
  </si>
  <si>
    <t>HONEY BROOK</t>
  </si>
  <si>
    <t>3120 HORSESHOE PIKE</t>
  </si>
  <si>
    <t>3120 HORSESHOE PIKE,HONEY BROOK,PA,19344</t>
  </si>
  <si>
    <t>JOHNSTOWN</t>
  </si>
  <si>
    <t>807 GOUCHER STREET</t>
  </si>
  <si>
    <t>807 GOUCHER STREET,JOHNSTOWN,PA,15905</t>
  </si>
  <si>
    <t>YORK NORTH SKILLED NURSING AND REHABILITATION CTR</t>
  </si>
  <si>
    <t>1770 BARLEY ROAD</t>
  </si>
  <si>
    <t>1770 BARLEY ROAD,YORK,PA,17408</t>
  </si>
  <si>
    <t>TOWNE MANOR EAST</t>
  </si>
  <si>
    <t>2004 OLD ARCH ROAD</t>
  </si>
  <si>
    <t>2004 OLD ARCH ROAD,NORRISTOWN,PA,19401</t>
  </si>
  <si>
    <t>BUCKTAIL MEDICAL CENTER</t>
  </si>
  <si>
    <t>RENOVO</t>
  </si>
  <si>
    <t>1001 PINE STREET</t>
  </si>
  <si>
    <t>1001 PINE STREET,RENOVO,PA,17764</t>
  </si>
  <si>
    <t>CHAPEL MANOR</t>
  </si>
  <si>
    <t>1104 WELSH ROAD</t>
  </si>
  <si>
    <t>1104 WELSH ROAD,PHILADELPHIA,PA,19115</t>
  </si>
  <si>
    <t>INNERS CREEK SKILLED NURSING AND REHABILITATION CE</t>
  </si>
  <si>
    <t>DALLASTOWN</t>
  </si>
  <si>
    <t>100 WEST QUEEN STREET</t>
  </si>
  <si>
    <t>100 WEST QUEEN STREET,DALLASTOWN,PA,17313</t>
  </si>
  <si>
    <t>PARKHOUSE REHABILITATION AND NURSING CENTER</t>
  </si>
  <si>
    <t>ROYERSFORD</t>
  </si>
  <si>
    <t>1600 BLACK ROCK ROAD</t>
  </si>
  <si>
    <t>1600 BLACK ROCK ROAD,ROYERSFORD,PA,19468</t>
  </si>
  <si>
    <t>CLARVIEW NURSING AND REHAB CEN</t>
  </si>
  <si>
    <t>SLIGO</t>
  </si>
  <si>
    <t>14663 ROUTE 68</t>
  </si>
  <si>
    <t>14663 ROUTE 68,SLIGO,PA,16255</t>
  </si>
  <si>
    <t>TUCKER HOUSE NURSING AND REHABILITATION CENTER</t>
  </si>
  <si>
    <t>1001 WALLACE STREET</t>
  </si>
  <si>
    <t>1001 WALLACE STREET,PHILADELPHIA,PA,19123</t>
  </si>
  <si>
    <t>BROOKMONT HEALTHCARE AND REHABILITATION CENTER</t>
  </si>
  <si>
    <t>EFFORT</t>
  </si>
  <si>
    <t>510 BROOKMONT DRIVE</t>
  </si>
  <si>
    <t>510 BROOKMONT DRIVE,EFFORT,PA,18330</t>
  </si>
  <si>
    <t>FOREST HILLS REHABILITATION &amp; HEALTHCARE  CENTER</t>
  </si>
  <si>
    <t>WEATHERLY</t>
  </si>
  <si>
    <t>1000 EVERGREEN AVENUE</t>
  </si>
  <si>
    <t>1000 EVERGREEN AVENUE,WEATHERLY,PA,18255</t>
  </si>
  <si>
    <t>MILFORD HEALTHCARE AND REHABILITATION CENTER</t>
  </si>
  <si>
    <t>264 ROUTE 6 &amp; 209</t>
  </si>
  <si>
    <t>264 ROUTE 6 &amp; 209,MILFORD,PA,18337</t>
  </si>
  <si>
    <t>CATHEDRAL VILLAGE</t>
  </si>
  <si>
    <t>600 EAST CATHEDRAL ROAD</t>
  </si>
  <si>
    <t>600 EAST CATHEDRAL ROAD,PHILADELPHIA,PA,19128</t>
  </si>
  <si>
    <t>320 SOUTH MARKET STREET</t>
  </si>
  <si>
    <t>320 SOUTH MARKET STREET,ELIZABETHTOWN,PA,17022</t>
  </si>
  <si>
    <t>ARMSTRONG REHABILITATION AND NURSING CENTER</t>
  </si>
  <si>
    <t>KITTANNING</t>
  </si>
  <si>
    <t>265 SOUTH MCKEAN STREET</t>
  </si>
  <si>
    <t>265 SOUTH MCKEAN STREET,KITTANNING,PA,16201</t>
  </si>
  <si>
    <t>2628 ELMWOOD AVENUE</t>
  </si>
  <si>
    <t>2628 ELMWOOD AVENUE,ERIE,PA,16508</t>
  </si>
  <si>
    <t>HOMELAND CENTER</t>
  </si>
  <si>
    <t>1901 NORTH FIFTH STREET</t>
  </si>
  <si>
    <t>1901 NORTH FIFTH STREET,HARRISBURG,PA,17102</t>
  </si>
  <si>
    <t>GWYNEDD HEALTHCARE AND REHABILITATION CENTER</t>
  </si>
  <si>
    <t>773 SUMNEYTOWN PIKE</t>
  </si>
  <si>
    <t>773 SUMNEYTOWN PIKE,LANSDALE,PA,19446</t>
  </si>
  <si>
    <t>HILLCREST CENTER</t>
  </si>
  <si>
    <t>WYNCOTE</t>
  </si>
  <si>
    <t>1245 CHURCH ROAD</t>
  </si>
  <si>
    <t>1245 CHURCH ROAD,WYNCOTE,PA,19095</t>
  </si>
  <si>
    <t>MARKLEY REHABILITATION AND HEALTHCARE CENTER</t>
  </si>
  <si>
    <t>550 EAST FORNANCE STREET</t>
  </si>
  <si>
    <t>550 EAST FORNANCE STREET,NORRISTOWN,PA,19401</t>
  </si>
  <si>
    <t>KADIMA REHABILITATION &amp; NURSING AT LUZERNE</t>
  </si>
  <si>
    <t>DRUMS</t>
  </si>
  <si>
    <t>463 NORTH HUNTER HWY</t>
  </si>
  <si>
    <t>463 NORTH HUNTER HWY,DRUMS,PA,18222</t>
  </si>
  <si>
    <t>ACCELERATE SKILLED NURSINGANDREHABILITATION PHILA</t>
  </si>
  <si>
    <t>1526 LOMBARD STREET</t>
  </si>
  <si>
    <t>1526 LOMBARD STREET,PHILADELPHIA,PA,19146</t>
  </si>
  <si>
    <t>CORRY MANOR</t>
  </si>
  <si>
    <t>CORRY</t>
  </si>
  <si>
    <t>640 WORTH STREET</t>
  </si>
  <si>
    <t>640 WORTH STREET,CORRY,PA,16407</t>
  </si>
  <si>
    <t>WILLOWBROOKE COURT-SOUTHAMPTON</t>
  </si>
  <si>
    <t>SOUTHAMPTON</t>
  </si>
  <si>
    <t>238 STREET ROAD</t>
  </si>
  <si>
    <t>238 STREET ROAD,SOUTHAMPTON,PA,18966</t>
  </si>
  <si>
    <t>PLEASANT VALLEY MANOR, INC</t>
  </si>
  <si>
    <t>STROUDSBURG</t>
  </si>
  <si>
    <t>4227 MANOR DRIVE</t>
  </si>
  <si>
    <t>4227 MANOR DRIVE,STROUDSBURG,PA,18360</t>
  </si>
  <si>
    <t>WILLOWBROOKE COURT SKD CARE CENTER AT LIMA ESTATES</t>
  </si>
  <si>
    <t>411 N. MIDDLETOWN ROAD</t>
  </si>
  <si>
    <t>411 N. MIDDLETOWN ROAD,LIMA,PA,19037</t>
  </si>
  <si>
    <t>JULIA RIBAUDO EXTENDED CARE CENTER</t>
  </si>
  <si>
    <t>LAKE ARIEL</t>
  </si>
  <si>
    <t>1404 GOLF PARK DRIVE</t>
  </si>
  <si>
    <t>1404 GOLF PARK DRIVE,LAKE ARIEL,PA,18436</t>
  </si>
  <si>
    <t>WILLOWBROOKE COURT-SPRING HOUS</t>
  </si>
  <si>
    <t>LOWER GWYNEDD</t>
  </si>
  <si>
    <t>728 NORRISTOWN ROAD</t>
  </si>
  <si>
    <t>728 NORRISTOWN ROAD,LOWER GWYNEDD,PA,19002</t>
  </si>
  <si>
    <t>WILLOWBROOKE CTSKDCARECTR AT FORTWASHINGTONESTATES</t>
  </si>
  <si>
    <t>FORT WASHINGTON</t>
  </si>
  <si>
    <t>735 SUSQUEHANNA ROAD</t>
  </si>
  <si>
    <t>735 SUSQUEHANNA ROAD,FORT WASHINGTON,PA,19034</t>
  </si>
  <si>
    <t>TWIN LAKES REHABILITATION AND HEALTHCARE CENTER</t>
  </si>
  <si>
    <t>227 SAND HILL ROAD</t>
  </si>
  <si>
    <t>227 SAND HILL ROAD,GREENSBURG,PA,15601</t>
  </si>
  <si>
    <t>OIL CITY</t>
  </si>
  <si>
    <t>10 VO TECH DRIVE</t>
  </si>
  <si>
    <t>10 VO TECH DRIVE,OIL CITY,PA,16301</t>
  </si>
  <si>
    <t>KADIMA REHABILITATION &amp; NURSING AT PALMYRA</t>
  </si>
  <si>
    <t>341 NORTH RAILROAD ST</t>
  </si>
  <si>
    <t>341 NORTH RAILROAD ST,PALMYRA,PA,17078</t>
  </si>
  <si>
    <t>ELM TERRACE GARDENS</t>
  </si>
  <si>
    <t>660 NORTH BROAD STREET</t>
  </si>
  <si>
    <t>660 NORTH BROAD STREET,LANSDALE,PA,19446</t>
  </si>
  <si>
    <t>DRESHER HILL HEALTH &amp; REHABILITATION CENTER</t>
  </si>
  <si>
    <t>1390 CAMP HILL ROAD</t>
  </si>
  <si>
    <t>1390 CAMP HILL ROAD,FORT WASHINGTON,PA,19034</t>
  </si>
  <si>
    <t>MAYBROOK HILLS REHABILITATION AND HEALTHCARE CENTE</t>
  </si>
  <si>
    <t>301 VALLEY VIEW BOULEVARD</t>
  </si>
  <si>
    <t>301 VALLEY VIEW BOULEVARD,ALTOONA,PA,16602</t>
  </si>
  <si>
    <t>COURTYARD GARDENS NURSING AND REHAB CTR</t>
  </si>
  <si>
    <t>999 WEST HARRISBURG PIKE</t>
  </si>
  <si>
    <t>999 WEST HARRISBURG PIKE,MIDDLETOWN,PA,17057</t>
  </si>
  <si>
    <t>LANGHORNE GARDENS HEALTH &amp; REHABILITATION CENTER</t>
  </si>
  <si>
    <t>LANGHORNE</t>
  </si>
  <si>
    <t>350 MANOR AVENUE</t>
  </si>
  <si>
    <t>350 MANOR AVENUE,LANGHORNE,PA,19047</t>
  </si>
  <si>
    <t>GROVE AT NEW CASTLE, THE</t>
  </si>
  <si>
    <t>715 HARBOR STREET</t>
  </si>
  <si>
    <t>715 HARBOR STREET,NEW CASTLE,PA,16101</t>
  </si>
  <si>
    <t>IVY HILL POST ACUTE NURSING &amp; REHABILITATION LLC</t>
  </si>
  <si>
    <t>1401 IVY HILL ROAD</t>
  </si>
  <si>
    <t>1401 IVY HILL ROAD,PHILADELPHIA,PA,19150</t>
  </si>
  <si>
    <t>BETHLEHEM NORTH SKILLED NURSING AND REHABILITATION</t>
  </si>
  <si>
    <t>2029 WESTGATE DRIVE</t>
  </si>
  <si>
    <t>2029 WESTGATE DRIVE,BETHLEHEM,PA,18017</t>
  </si>
  <si>
    <t>PRESBYTERIAN HOMES-PRESBY</t>
  </si>
  <si>
    <t>220 NEWRY STREET</t>
  </si>
  <si>
    <t>220 NEWRY STREET,HOLLIDAYSBURG,PA,16648</t>
  </si>
  <si>
    <t>LAUREL SQUARE HEALTHCARE AND REHABILITATION CENTER</t>
  </si>
  <si>
    <t>1020 OAK LANE AVENUE</t>
  </si>
  <si>
    <t>1020 OAK LANE AVENUE,PHILADELPHIA,PA,19126</t>
  </si>
  <si>
    <t>EDISON MANOR NURSING &amp; REHABILITATION CENTER</t>
  </si>
  <si>
    <t>222 WEST EDISON AVENUE</t>
  </si>
  <si>
    <t>222 WEST EDISON AVENUE,NEW CASTLE,PA,16101</t>
  </si>
  <si>
    <t>ROOSEVELT REHABILITATION AND HEALTHCARE CENTER</t>
  </si>
  <si>
    <t>7800 BUSTLETON AVENUE</t>
  </si>
  <si>
    <t>7800 BUSTLETON AVENUE,PHILADELPHIA,PA,19152</t>
  </si>
  <si>
    <t>CHESWICK REHABILITATION AND WELLNESS CENTER, LLC</t>
  </si>
  <si>
    <t>CHESWICK</t>
  </si>
  <si>
    <t>3876 SAXONBURG BOULEVARD</t>
  </si>
  <si>
    <t>3876 SAXONBURG BOULEVARD,CHESWICK,PA,15024</t>
  </si>
  <si>
    <t>685 ANGELA DRIVE</t>
  </si>
  <si>
    <t>685 ANGELA DRIVE,GREENSBURG,PA,15601</t>
  </si>
  <si>
    <t>SINKING SPRING SKILLED NURSING AND REHABILITATION</t>
  </si>
  <si>
    <t>SINKING SPRING</t>
  </si>
  <si>
    <t>3000 WINDMILL ROAD</t>
  </si>
  <si>
    <t>3000 WINDMILL ROAD,SINKING SPRING,PA,19608</t>
  </si>
  <si>
    <t>ACCELA REHAB AND CARE CENTER AT SPRINGFIELD</t>
  </si>
  <si>
    <t>GLENSIDE</t>
  </si>
  <si>
    <t>850 PAPERMILL ROAD</t>
  </si>
  <si>
    <t>850 PAPERMILL ROAD,GLENSIDE,PA,19038</t>
  </si>
  <si>
    <t>DR ARTHUR CLIFTON MCKINLEY CTR</t>
  </si>
  <si>
    <t>BROOKVILLE</t>
  </si>
  <si>
    <t>133 LAURELBROOKE DRIVE</t>
  </si>
  <si>
    <t>133 LAURELBROOKE DRIVE,BROOKVILLE,PA,15825</t>
  </si>
  <si>
    <t>LIGONIER</t>
  </si>
  <si>
    <t>66 CAREY SCHOOL ROAD</t>
  </si>
  <si>
    <t>66 CAREY SCHOOL ROAD,LIGONIER,PA,15658</t>
  </si>
  <si>
    <t>FOREST CITY NURSING AND REHAB CENTER</t>
  </si>
  <si>
    <t>915 DELAWARE STREET</t>
  </si>
  <si>
    <t>915 DELAWARE STREET,FOREST CITY,PA,18421</t>
  </si>
  <si>
    <t>PENNSBURG MANOR</t>
  </si>
  <si>
    <t>PENNSBURG</t>
  </si>
  <si>
    <t>530 MACOBY STREET</t>
  </si>
  <si>
    <t>530 MACOBY STREET,PENNSBURG,PA,18073</t>
  </si>
  <si>
    <t>SHENANDOAH SENIOR LIVING COMMUNITY</t>
  </si>
  <si>
    <t>101 E. WASHINGTON ST</t>
  </si>
  <si>
    <t>101 E. WASHINGTON ST,SHENANDOAH,PA,17976</t>
  </si>
  <si>
    <t>1520 HARRISBURG PIKE</t>
  </si>
  <si>
    <t>1520 HARRISBURG PIKE,LANCASTER,PA,17601</t>
  </si>
  <si>
    <t>REFORMED PRESBYTERIAN HOME</t>
  </si>
  <si>
    <t>2344 PERRYSVILLE AVENUE</t>
  </si>
  <si>
    <t>2344 PERRYSVILLE AVENUE,PITTSBURGH,PA,15214</t>
  </si>
  <si>
    <t>MORRISONS COVE HOME</t>
  </si>
  <si>
    <t>MARTINSBURG</t>
  </si>
  <si>
    <t>429 SOUTH MARKET STREET</t>
  </si>
  <si>
    <t>429 SOUTH MARKET STREET,MARTINSBURG,PA,16662</t>
  </si>
  <si>
    <t>OAK RIDGE REHABILITATION &amp; HEALTHCARE CENTER</t>
  </si>
  <si>
    <t>500 WEST HOSPITAL STREET</t>
  </si>
  <si>
    <t>500 WEST HOSPITAL STREET,TAYLOR,PA,18517</t>
  </si>
  <si>
    <t>HIGHLAND MANOR REHABILITATION AND NURSING CENTER</t>
  </si>
  <si>
    <t>750 SCHOOLEY AVENUE</t>
  </si>
  <si>
    <t>750 SCHOOLEY AVENUE,EXETER,PA,18643</t>
  </si>
  <si>
    <t>DUNMORE HEALTH CARE CENTER</t>
  </si>
  <si>
    <t>DUNMORE</t>
  </si>
  <si>
    <t>1000 MILL STREET</t>
  </si>
  <si>
    <t>1000 MILL STREET,DUNMORE,PA,18512</t>
  </si>
  <si>
    <t>EMBASSY OF HILLSDALE PARK</t>
  </si>
  <si>
    <t>383 MOUNTAIN VIEW DRIVE</t>
  </si>
  <si>
    <t>383 MOUNTAIN VIEW DRIVE,HILLSDALE,PA,15746</t>
  </si>
  <si>
    <t>MILTON REHABILITATION AND NURSING CENTER</t>
  </si>
  <si>
    <t>743 MAHONING STREET</t>
  </si>
  <si>
    <t>743 MAHONING STREET,MILTON,PA,17847</t>
  </si>
  <si>
    <t>900 MANCHESTER ROAD</t>
  </si>
  <si>
    <t>900 MANCHESTER ROAD,FAIRVIEW,PA,16415</t>
  </si>
  <si>
    <t>GARDENS AT STEVENS, THE</t>
  </si>
  <si>
    <t>STEVENS</t>
  </si>
  <si>
    <t>400 LANCASTER AVENUE</t>
  </si>
  <si>
    <t>400 LANCASTER AVENUE,STEVENS,PA,17578</t>
  </si>
  <si>
    <t>PREMIER WASHINGTON REHABILITATION AND NURSING CTR</t>
  </si>
  <si>
    <t>36 OLD HICKORY RIDGE RD</t>
  </si>
  <si>
    <t>36 OLD HICKORY RIDGE RD,WASHINGTON,PA,15301</t>
  </si>
  <si>
    <t>MOUNTAIN CITY NURSING &amp; REHABILITATION CENTER</t>
  </si>
  <si>
    <t>403 HAZLE TOWNSHIP BOULEVARD</t>
  </si>
  <si>
    <t>403 HAZLE TOWNSHIP BOULEVARD,HAZLETON,PA,18202</t>
  </si>
  <si>
    <t>SOUTH MOUNTAIN RESTORATION CEN</t>
  </si>
  <si>
    <t>SOUTH MOUNTAIN</t>
  </si>
  <si>
    <t>BUILDING #1</t>
  </si>
  <si>
    <t>BUILDING #1,SOUTH MOUNTAIN,PA,17261</t>
  </si>
  <si>
    <t>MEADOWS NURSING AND REHABILITATION CENTER</t>
  </si>
  <si>
    <t>4 EAST CENTER STREET</t>
  </si>
  <si>
    <t>4 EAST CENTER STREET,DALLAS,PA,18612</t>
  </si>
  <si>
    <t>EMBASSY OF PARK AVENUE</t>
  </si>
  <si>
    <t>14714 PARK AVE EXTENSION</t>
  </si>
  <si>
    <t>14714 PARK AVE EXTENSION,MEADVILLE,PA,16335</t>
  </si>
  <si>
    <t>KADIMA REHABILITATION &amp; NURSING AT LITITZ</t>
  </si>
  <si>
    <t>125 SOUTH BROAD STREET</t>
  </si>
  <si>
    <t>125 SOUTH BROAD STREET,LITITZ,PA,17543</t>
  </si>
  <si>
    <t>LUTHER CREST NURSING FACILITY</t>
  </si>
  <si>
    <t>800 HAUSMAN ROAD</t>
  </si>
  <si>
    <t>800 HAUSMAN ROAD,ALLENTOWN,PA,18104</t>
  </si>
  <si>
    <t>HAIDA HEALTHCARE AND REHABILITATION CENTER</t>
  </si>
  <si>
    <t>397  THIRD AVENUE EXTENSION</t>
  </si>
  <si>
    <t>397  THIRD AVENUE EXTENSION,HASTINGS,PA,16646</t>
  </si>
  <si>
    <t>QUALITY LIFE SERVICES - GROVE CITY</t>
  </si>
  <si>
    <t>400 HILLCREST AVENUE</t>
  </si>
  <si>
    <t>400 HILLCREST AVENUE,GROVE CITY,PA,16127</t>
  </si>
  <si>
    <t>BRIDGEVILLE REHABILITATION &amp; CARE CENTER</t>
  </si>
  <si>
    <t>BRIDGEVILLE</t>
  </si>
  <si>
    <t>3590 WASHINGTON PIKE</t>
  </si>
  <si>
    <t>3590 WASHINGTON PIKE,BRIDGEVILLE,PA,15017</t>
  </si>
  <si>
    <t>PITTSTON</t>
  </si>
  <si>
    <t>209 ROBERTS ROAD</t>
  </si>
  <si>
    <t>209 ROBERTS ROAD,PITTSTON,PA,18640</t>
  </si>
  <si>
    <t>119 INDUSTRIAL PARK ROAD</t>
  </si>
  <si>
    <t>119 INDUSTRIAL PARK ROAD,GREENSBURG,PA,15601</t>
  </si>
  <si>
    <t>JOHN J KANE REGIONAL CENTER-RO</t>
  </si>
  <si>
    <t>110 MCINTYRE ROAD</t>
  </si>
  <si>
    <t>110 MCINTYRE ROAD,PITTSBURGH,PA,15237</t>
  </si>
  <si>
    <t>SHIPPENVILLE HEALTHCARE AND REHABILITATION CENTER</t>
  </si>
  <si>
    <t>SHIPPENVILLE</t>
  </si>
  <si>
    <t>21158 PAINT BOULEVARD</t>
  </si>
  <si>
    <t>21158 PAINT BOULEVARD,SHIPPENVILLE,PA,16254</t>
  </si>
  <si>
    <t>SPIRITRUST LUTHERAN THE VILLAGE AT SPRENKLE DRIVE</t>
  </si>
  <si>
    <t>1801 FOLKEMER CIRCLE</t>
  </si>
  <si>
    <t>1801 FOLKEMER CIRCLE,YORK,PA,17404</t>
  </si>
  <si>
    <t>LAUREL LAKES REHABILITATION AND WELLNESS CENTER</t>
  </si>
  <si>
    <t>201 FRANKLIN FARM LANE</t>
  </si>
  <si>
    <t>201 FRANKLIN FARM LANE,CHAMBERSBURG,PA,17201</t>
  </si>
  <si>
    <t>LOCK HAVEN REHABILITATION AND SENIOR LIVING</t>
  </si>
  <si>
    <t>22 CREE DRIVE</t>
  </si>
  <si>
    <t>22 CREE DRIVE,LOCK HAVEN,PA,17745</t>
  </si>
  <si>
    <t>MULBERRY HEALTHCARE AND REHABILITATION CENT</t>
  </si>
  <si>
    <t>PUNXSUTAWNEY</t>
  </si>
  <si>
    <t>411 1/2 W MAHONING STREET</t>
  </si>
  <si>
    <t>411 1/2 W MAHONING STREET,PUNXSUTAWNEY,PA,15767</t>
  </si>
  <si>
    <t>ROLLING FIELDS, INC</t>
  </si>
  <si>
    <t>CONNEAUTVILLE</t>
  </si>
  <si>
    <t>9108 STATE HIGHWAY 198</t>
  </si>
  <si>
    <t>9108 STATE HIGHWAY 198,CONNEAUTVILLE,PA,16406</t>
  </si>
  <si>
    <t>CORAOPOLIS</t>
  </si>
  <si>
    <t>951 BRODHEAD ROAD</t>
  </si>
  <si>
    <t>951 BRODHEAD ROAD,CORAOPOLIS,PA,15108</t>
  </si>
  <si>
    <t>GRANDVIEW NURSING AND REHABILITATION</t>
  </si>
  <si>
    <t>78 WOODBINE LANE</t>
  </si>
  <si>
    <t>78 WOODBINE LANE,DANVILLE,PA,17821</t>
  </si>
  <si>
    <t>WAYNESBURG</t>
  </si>
  <si>
    <t>107 CURRY ROAD</t>
  </si>
  <si>
    <t>107 CURRY ROAD,WAYNESBURG,PA,15370</t>
  </si>
  <si>
    <t>MARYWOOD HEIGHTS</t>
  </si>
  <si>
    <t>2500 ADAMS AVENUE</t>
  </si>
  <si>
    <t>2500 ADAMS AVENUE,SCRANTON,PA,18509</t>
  </si>
  <si>
    <t>PENN HIGHLANDS JEFFERSON MANOR</t>
  </si>
  <si>
    <t>417 ROUTE 28</t>
  </si>
  <si>
    <t>417 ROUTE 28,BROOKVILLE,PA,15825</t>
  </si>
  <si>
    <t>RENAISSANCE HEALTHCARE &amp; REHABILITATION CENTER</t>
  </si>
  <si>
    <t>4712 CHESTER AVENUE</t>
  </si>
  <si>
    <t>4712 CHESTER AVENUE,PHILADELPHIA,PA,19143</t>
  </si>
  <si>
    <t>MT MACRINA MANOR</t>
  </si>
  <si>
    <t>UNIONTOWN</t>
  </si>
  <si>
    <t>520 WEST MAIN STREET</t>
  </si>
  <si>
    <t>520 WEST MAIN STREET,UNIONTOWN,PA,15401</t>
  </si>
  <si>
    <t>MANOR AT ST LUKE VILLAGE,THE</t>
  </si>
  <si>
    <t>1711 EAST BROAD STREET</t>
  </si>
  <si>
    <t>1711 EAST BROAD STREET,HAZLETON,PA,18201</t>
  </si>
  <si>
    <t>MASONIC VILLAGE AT SEWICKLEY</t>
  </si>
  <si>
    <t>SEWICKLEY</t>
  </si>
  <si>
    <t>1000 MASONIC DRIVE</t>
  </si>
  <si>
    <t>1000 MASONIC DRIVE,SEWICKLEY,PA,15143</t>
  </si>
  <si>
    <t>JOHN J KANE REGIONAL CENTER-GL</t>
  </si>
  <si>
    <t>955 RIVERMONT DRIVE</t>
  </si>
  <si>
    <t>955 RIVERMONT DRIVE,PITTSBURGH,PA,15207</t>
  </si>
  <si>
    <t>MID-VALLEY HEALTH CARE CENTER</t>
  </si>
  <si>
    <t>PECKVILLE</t>
  </si>
  <si>
    <t>81 STURGES ROAD</t>
  </si>
  <si>
    <t>81 STURGES ROAD,PECKVILLE,PA,18452</t>
  </si>
  <si>
    <t>EDINBORO MANOR</t>
  </si>
  <si>
    <t>EDINBORO</t>
  </si>
  <si>
    <t>419 WATERFORD STREET</t>
  </si>
  <si>
    <t>419 WATERFORD STREET,EDINBORO,PA,16412</t>
  </si>
  <si>
    <t>OAK HILL HEALTHCARE AND REHABILITATION CENTER</t>
  </si>
  <si>
    <t>827 GEORGES STATION ROAD</t>
  </si>
  <si>
    <t>827 GEORGES STATION ROAD,GREENSBURG,PA,15601</t>
  </si>
  <si>
    <t>WARREN MANOR</t>
  </si>
  <si>
    <t>682 PLEASANT DRIVE</t>
  </si>
  <si>
    <t>682 PLEASANT DRIVE,WARREN,PA,16365</t>
  </si>
  <si>
    <t>RIDGEVIEW HEALTHCARE AND REHABILITATION CENTER</t>
  </si>
  <si>
    <t>CURWENSVILLE</t>
  </si>
  <si>
    <t>30 FOURTH AVENUE</t>
  </si>
  <si>
    <t>30 FOURTH AVENUE,CURWENSVILLE,PA,16833</t>
  </si>
  <si>
    <t>2400 MCGINLEY ROAD</t>
  </si>
  <si>
    <t>2400 MCGINLEY ROAD,MONROEVILLE,PA,15146</t>
  </si>
  <si>
    <t>BONHAM NURSING AND REHABILITATION CENTER</t>
  </si>
  <si>
    <t>477 BONNIEVILLE ROAD</t>
  </si>
  <si>
    <t>477 BONNIEVILLE ROAD,STILLWATER,PA,17878</t>
  </si>
  <si>
    <t>CLAREMONT NURSING &amp; REHABILITATION CENTER</t>
  </si>
  <si>
    <t>1000 CLAREMONT ROAD</t>
  </si>
  <si>
    <t>1000 CLAREMONT ROAD,CARLISLE,PA,17013</t>
  </si>
  <si>
    <t>CASSELMAN HEALTHCARE AND REHABILITATION CENTER</t>
  </si>
  <si>
    <t>MEYERSDALE</t>
  </si>
  <si>
    <t>201 HOSPITAL DRIVE</t>
  </si>
  <si>
    <t>201 HOSPITAL DRIVE,MEYERSDALE,PA,15552</t>
  </si>
  <si>
    <t>WILLOWBROOKE CTSKDCARECTR ATNORMANDY FARMS ESTATES</t>
  </si>
  <si>
    <t>BLUE BELL</t>
  </si>
  <si>
    <t>8000 TWIN SILO DRIVE</t>
  </si>
  <si>
    <t>8000 TWIN SILO DRIVE,BLUE BELL,PA,19422</t>
  </si>
  <si>
    <t>SPRING HILL REHABILITATION AND NURSING CENTER</t>
  </si>
  <si>
    <t>2170 RHINE STREET</t>
  </si>
  <si>
    <t>2170 RHINE STREET,PITTSBURGH,PA,15212</t>
  </si>
  <si>
    <t>MONROEVILLE REHABILITATION AND WELLNESS CENTER</t>
  </si>
  <si>
    <t>4142 MONROEVILLE BLVD</t>
  </si>
  <si>
    <t>4142 MONROEVILLE BLVD,MONROEVILLE,PA,15146</t>
  </si>
  <si>
    <t>SOUTHMONT OF PRESBYTERIAN SENIORCARE</t>
  </si>
  <si>
    <t>835 SOUTH MAIN STREET</t>
  </si>
  <si>
    <t>835 SOUTH MAIN STREET,WASHINGTON,PA,15301</t>
  </si>
  <si>
    <t>WAYNESBURG HEALTHCARE AND REHABILITATION CENTER</t>
  </si>
  <si>
    <t>300 CENTER AVENUE</t>
  </si>
  <si>
    <t>300 CENTER AVENUE,WAYNESBURG,PA,15370</t>
  </si>
  <si>
    <t>SARAH A TODD MEMORIAL HOME</t>
  </si>
  <si>
    <t>1000 WEST SOUTH STREET</t>
  </si>
  <si>
    <t>1000 WEST SOUTH STREET,CARLISLE,PA,17013</t>
  </si>
  <si>
    <t>WILLOW BROOK REHABILITATION AND HEALTHCARE CENTER</t>
  </si>
  <si>
    <t>KUTZTOWN</t>
  </si>
  <si>
    <t>120 TREXLER AVENUE</t>
  </si>
  <si>
    <t>120 TREXLER AVENUE,KUTZTOWN,PA,19530</t>
  </si>
  <si>
    <t>900 THIRD AVE</t>
  </si>
  <si>
    <t>900 THIRD AVE,BEAVER FALLS,PA,15010</t>
  </si>
  <si>
    <t>CONCORDIA LUTHERAN HEALTH AND HUMAN CARE</t>
  </si>
  <si>
    <t>CABOT</t>
  </si>
  <si>
    <t>134 MARWOOD ROAD</t>
  </si>
  <si>
    <t>134 MARWOOD ROAD,CABOT,PA,16023</t>
  </si>
  <si>
    <t>WALLINGFORD SKILLED NURSING AND REHABILITATION CEN</t>
  </si>
  <si>
    <t>115 SOUTH PROVIDENCE ROAD</t>
  </si>
  <si>
    <t>115 SOUTH PROVIDENCE ROAD,WALLINGFORD,PA,19086</t>
  </si>
  <si>
    <t>ST IGNATIUS NURSING &amp; REHAB CENTER</t>
  </si>
  <si>
    <t>4401 HAVERFORD AVENUE</t>
  </si>
  <si>
    <t>4401 HAVERFORD AVENUE,PHILADELPHIA,PA,19104</t>
  </si>
  <si>
    <t>YORK NURSING AND REHABILITATION CENTER</t>
  </si>
  <si>
    <t>7101 OLD YORK ROAD</t>
  </si>
  <si>
    <t>7101 OLD YORK ROAD,PHILADELPHIA,PA,19126</t>
  </si>
  <si>
    <t>FRIENDSHIP VILLAGE OF SOUTH HI</t>
  </si>
  <si>
    <t>1290 BOYCE ROAD</t>
  </si>
  <si>
    <t>1290 BOYCE ROAD,PITTSBURGH,PA,15241</t>
  </si>
  <si>
    <t>SPRINGFIELD REHABILITATION AND HEALTHCARE  CENTER</t>
  </si>
  <si>
    <t>463 WEST SPROUL ROAD</t>
  </si>
  <si>
    <t>463 WEST SPROUL ROAD,SPRINGFIELD,PA,19064</t>
  </si>
  <si>
    <t>TRANSITIONS HEALTHCARE WASHINGTON PA</t>
  </si>
  <si>
    <t>90 HUMBERT LANE</t>
  </si>
  <si>
    <t>90 HUMBERT LANE,WASHINGTON,PA,15301</t>
  </si>
  <si>
    <t>EMBASSY OF WOODLAND PARK</t>
  </si>
  <si>
    <t>ORBISONIA</t>
  </si>
  <si>
    <t>18889 CROGHAN PIKE</t>
  </si>
  <si>
    <t>18889 CROGHAN PIKE,ORBISONIA,PA,17243</t>
  </si>
  <si>
    <t>BETHEL PARK</t>
  </si>
  <si>
    <t>LAFAYETTE-REDEEMER, THE</t>
  </si>
  <si>
    <t>8580 VERREE ROAD</t>
  </si>
  <si>
    <t>8580 VERREE ROAD,PHILADELPHIA,PA,19111</t>
  </si>
  <si>
    <t>GARDENS AT EAST MOUNTAIN, THE</t>
  </si>
  <si>
    <t>WILKES-BARRE</t>
  </si>
  <si>
    <t>101 EAST MOUNTAIN DRIVE</t>
  </si>
  <si>
    <t>101 EAST MOUNTAIN DRIVE,WILKES-BARRE,PA,18702</t>
  </si>
  <si>
    <t>GARDENS FOR MEMORY CARE AT EASTON, THE</t>
  </si>
  <si>
    <t>500 WASHINGTON STREET</t>
  </si>
  <si>
    <t>500 WASHINGTON STREET,EASTON,PA,18042</t>
  </si>
  <si>
    <t>CARLETON HEALTHCARE AND REHABILITATION CENTER</t>
  </si>
  <si>
    <t>10 WEST AVENUE</t>
  </si>
  <si>
    <t>10 WEST AVENUE,WELLSBORO,PA,16901</t>
  </si>
  <si>
    <t>WILLOWS OF PRESBYTERIAN SENIOR</t>
  </si>
  <si>
    <t>1215 HULTON ROAD</t>
  </si>
  <si>
    <t>1215 HULTON ROAD,OAKMONT,PA,15139</t>
  </si>
  <si>
    <t>LINWOOD NURSING AND REHABILITATION CENTER</t>
  </si>
  <si>
    <t>MCKEESPORT</t>
  </si>
  <si>
    <t>HOMESTEAD VILLAGE, INC</t>
  </si>
  <si>
    <t>1800 VILLAGE CIRCLE</t>
  </si>
  <si>
    <t>1800 VILLAGE CIRCLE,LANCASTER,PA,17604</t>
  </si>
  <si>
    <t>PARAMOUNT NURSING AND REHAB AT FAYETTEVILLE, LLC</t>
  </si>
  <si>
    <t>6375 CHAMBERSBURG ROAD</t>
  </si>
  <si>
    <t>6375 CHAMBERSBURG ROAD,FAYETTEVILLE,PA,17222</t>
  </si>
  <si>
    <t>UNIVERSITY CITY REHABILITATION AND HEALTHCARE CTR</t>
  </si>
  <si>
    <t>3609 CHESTNUT STREET</t>
  </si>
  <si>
    <t>3609 CHESTNUT STREET,PHILADELPHIA,PA,19104</t>
  </si>
  <si>
    <t>601 SOUTH CHURCH STREET</t>
  </si>
  <si>
    <t>601 SOUTH CHURCH STREET,MOUNT PLEASANT,PA,15666</t>
  </si>
  <si>
    <t>SNYDER MEMORIAL HEALTH CARE CE</t>
  </si>
  <si>
    <t>MARIENVILLE</t>
  </si>
  <si>
    <t>156 SNYDER MEMORIAL RD</t>
  </si>
  <si>
    <t>156 SNYDER MEMORIAL RD,MARIENVILLE,PA,16239</t>
  </si>
  <si>
    <t>KADIMA REHABILITATION &amp; NURSING AT LAKESIDE</t>
  </si>
  <si>
    <t>245 OLD LAKE ROAD</t>
  </si>
  <si>
    <t>245 OLD LAKE ROAD,DALLAS,PA,18612</t>
  </si>
  <si>
    <t>BETHEL PARK SKILLED NURSING AND REHABILITATION CTR</t>
  </si>
  <si>
    <t>60 HIGHLAND ROAD</t>
  </si>
  <si>
    <t>60 HIGHLAND ROAD,BETHEL PARK,PA,15102</t>
  </si>
  <si>
    <t>5701 PHILLIPS AVENUE</t>
  </si>
  <si>
    <t>5701 PHILLIPS AVENUE,PITTSBURGH,PA,15217</t>
  </si>
  <si>
    <t>WILLOWBROOKE COURT-GRANITE</t>
  </si>
  <si>
    <t>MEDIA</t>
  </si>
  <si>
    <t>1343 WEST BALTIMORE PIKE</t>
  </si>
  <si>
    <t>1343 WEST BALTIMORE PIKE,MEDIA,PA,19063</t>
  </si>
  <si>
    <t>WEST CHESTER REHABILITATION AND HEALTHCARE CENTER</t>
  </si>
  <si>
    <t>800 WEST MINER STREET</t>
  </si>
  <si>
    <t>800 WEST MINER STREET,WEST CHESTER,PA,19382</t>
  </si>
  <si>
    <t>SOUTHWESTERN NURSING AND REHABILITATION CENTER</t>
  </si>
  <si>
    <t>500 NORTH LEWIS RUN ROAD</t>
  </si>
  <si>
    <t>500 NORTH LEWIS RUN ROAD,PITTSBURGH,PA,15122</t>
  </si>
  <si>
    <t>BALDWIN HEALTH CENTER</t>
  </si>
  <si>
    <t>1717 SKYLINE DRIVE</t>
  </si>
  <si>
    <t>1717 SKYLINE DRIVE,PITTSBURGH,PA,15227</t>
  </si>
  <si>
    <t>CARLISLE SKILLED NURSING AND REHABILITATION CENTER</t>
  </si>
  <si>
    <t>940 WALNUT BOTTOM ROAD</t>
  </si>
  <si>
    <t>940 WALNUT BOTTOM ROAD,CARLISLE,PA,17013</t>
  </si>
  <si>
    <t>PRESBYTERIAN CTR FOR CONT CARE</t>
  </si>
  <si>
    <t>PENN MED RITTENHOUSE CAMPUS 1800 LOMBARD ST 5TH FL</t>
  </si>
  <si>
    <t>PENN MED RITTENHOUSE CAMPUS 1800 LOMBARD ST 5TH FL,PHILADELPHIA,PA,19104</t>
  </si>
  <si>
    <t>ROCHESTER RESIDENCE AND CARE CENTER</t>
  </si>
  <si>
    <t>174 VIRGINIA AVENUE</t>
  </si>
  <si>
    <t>174 VIRGINIA AVENUE,ROCHESTER,PA,15074</t>
  </si>
  <si>
    <t>BEAUMONT AT BRYN MAWR</t>
  </si>
  <si>
    <t>601 NORTH ITHAN AVENUE</t>
  </si>
  <si>
    <t>601 NORTH ITHAN AVENUE,BRYN MAWR,PA,19010</t>
  </si>
  <si>
    <t>JUNIPER VILLAGE AT BROOKLINE-REHABILITATION AND SK</t>
  </si>
  <si>
    <t>STATE COLLEGE</t>
  </si>
  <si>
    <t>1950 CLIFFSIDE DRIVE</t>
  </si>
  <si>
    <t>1950 CLIFFSIDE DRIVE,STATE COLLEGE,PA,16801</t>
  </si>
  <si>
    <t>GROVE AT HARMONY, THE</t>
  </si>
  <si>
    <t>191 EVERGREEN MILL ROAD</t>
  </si>
  <si>
    <t>191 EVERGREEN MILL ROAD,HARMONY,PA,16037</t>
  </si>
  <si>
    <t>CEDAR CREST POST ACUTE</t>
  </si>
  <si>
    <t>1265 SOUTH CEDAR CREST BLVD</t>
  </si>
  <si>
    <t>1265 SOUTH CEDAR CREST BLVD,ALLENTOWN,PA,18103</t>
  </si>
  <si>
    <t>WILLOWBROOKE COURT SKILLED CARE CENTER AT BRITTANY</t>
  </si>
  <si>
    <t>1001 VALLEY FORGE ROAD</t>
  </si>
  <si>
    <t>1001 VALLEY FORGE ROAD,LANSDALE,PA,19446</t>
  </si>
  <si>
    <t>LIBERTY CENTER FOR REHABILITATION AND NURSING</t>
  </si>
  <si>
    <t>7310 STENTON AVENUE</t>
  </si>
  <si>
    <t>7310 STENTON AVENUE,PHILADELPHIA,PA,19150</t>
  </si>
  <si>
    <t>MEADOWOOD</t>
  </si>
  <si>
    <t>3205 SKIPPACK PIKE</t>
  </si>
  <si>
    <t>3205 SKIPPACK PIKE,LANSDALE,PA,19446</t>
  </si>
  <si>
    <t>CEDAR HAVEN HEALTHCARE CENTER</t>
  </si>
  <si>
    <t>590 SOUTH FIFTH AVENUE</t>
  </si>
  <si>
    <t>590 SOUTH FIFTH AVENUE,LEBANON,PA,17042</t>
  </si>
  <si>
    <t>LANCASTER NURSING AND REHABILITATION CENTER</t>
  </si>
  <si>
    <t>900 EAST KING STREET</t>
  </si>
  <si>
    <t>900 EAST KING STREET,LANCASTER,PA,17602</t>
  </si>
  <si>
    <t>SENA KEAN NURSING AND REHABILITATION CENTER</t>
  </si>
  <si>
    <t>SMETHPORT</t>
  </si>
  <si>
    <t>17083 ROUTE 6</t>
  </si>
  <si>
    <t>17083 ROUTE 6,SMETHPORT,PA,16749</t>
  </si>
  <si>
    <t>351 CAUSEWAY DRIVE</t>
  </si>
  <si>
    <t>351 CAUSEWAY DRIVE,FRANKLIN,PA,16323</t>
  </si>
  <si>
    <t>COMMUNITIES AT INDIAN HAVEN,</t>
  </si>
  <si>
    <t>1675 SALTSBURG AVENUE</t>
  </si>
  <si>
    <t>1675 SALTSBURG AVENUE,INDIANA,PA,15701</t>
  </si>
  <si>
    <t>CENTRE CARE REHABILITATION AND WELLNESS SERVICES</t>
  </si>
  <si>
    <t>BELLEFONTE</t>
  </si>
  <si>
    <t>250 PERSIA ROAD</t>
  </si>
  <si>
    <t>250 PERSIA ROAD,BELLEFONTE,PA,16823</t>
  </si>
  <si>
    <t>FAIR ACRES GERIATRIC CENTER</t>
  </si>
  <si>
    <t>340 N. MIDDLETOWN ROAD</t>
  </si>
  <si>
    <t>340 N. MIDDLETOWN ROAD,LIMA,PA,19037</t>
  </si>
  <si>
    <t>FAIRVIEW NURSING AND REHABILITATION CENTER</t>
  </si>
  <si>
    <t>184 BETHLEHEM PIKE</t>
  </si>
  <si>
    <t>184 BETHLEHEM PIKE,PHILADELPHIA,PA,19118</t>
  </si>
  <si>
    <t>PETERS TOWNSHIP SKILLED NURSING AND REHABILITATION</t>
  </si>
  <si>
    <t>113 WEST MCMURRAY ROAD</t>
  </si>
  <si>
    <t>113 WEST MCMURRAY ROAD,MCMURRAY,PA,15317</t>
  </si>
  <si>
    <t>STONEBRIDGE HEALTH &amp; REHABILITATION CENTER</t>
  </si>
  <si>
    <t>DUNCANNON</t>
  </si>
  <si>
    <t>102 CHANDRA DRIVE</t>
  </si>
  <si>
    <t>102 CHANDRA DRIVE,DUNCANNON,PA,17020</t>
  </si>
  <si>
    <t>VERONA</t>
  </si>
  <si>
    <t>5360 SALTSBURG ROAD</t>
  </si>
  <si>
    <t>5360 SALTSBURG ROAD,VERONA,PA,15147</t>
  </si>
  <si>
    <t>LAFAYETTE MANOR, INC</t>
  </si>
  <si>
    <t>147 LAFAYETTE MANOR ROAD</t>
  </si>
  <si>
    <t>147 LAFAYETTE MANOR ROAD,UNIONTOWN,PA,15401</t>
  </si>
  <si>
    <t>HIGHLANDS AT WYOMISSING</t>
  </si>
  <si>
    <t>WYOMISSING</t>
  </si>
  <si>
    <t>2000 CAMBRIDGE AVENUE</t>
  </si>
  <si>
    <t>2000 CAMBRIDGE AVENUE,WYOMISSING,PA,19610</t>
  </si>
  <si>
    <t>100 WOODMONT ROAD</t>
  </si>
  <si>
    <t>100 WOODMONT ROAD,JOHNSTOWN,PA,15905</t>
  </si>
  <si>
    <t>ST MARTHA CENTER FOR REHABILITATION &amp; HEALTHCARE</t>
  </si>
  <si>
    <t>DOWNINGTOWN</t>
  </si>
  <si>
    <t>470 MANOR AVE</t>
  </si>
  <si>
    <t>470 MANOR AVE,DOWNINGTOWN,PA,19335</t>
  </si>
  <si>
    <t>LAFAYETTE HILL</t>
  </si>
  <si>
    <t>LITTLE FLOWER MANOR</t>
  </si>
  <si>
    <t>1201 SPRINGFIELD ROAD</t>
  </si>
  <si>
    <t>1201 SPRINGFIELD ROAD,DARBY,PA,19023</t>
  </si>
  <si>
    <t>TOWNVIEW HEALTH AND REHABILITATION CENTER</t>
  </si>
  <si>
    <t>300 BARR STREET</t>
  </si>
  <si>
    <t>300 BARR STREET,CANONSBURG,PA,15317</t>
  </si>
  <si>
    <t>WATSONTOWN REHABILITATION AND NURSING CENTER</t>
  </si>
  <si>
    <t>WATSONTOWN</t>
  </si>
  <si>
    <t>245 EAST EIGHTH STREET</t>
  </si>
  <si>
    <t>245 EAST EIGHTH STREET,WATSONTOWN,PA,17777</t>
  </si>
  <si>
    <t>NORTH HILLS SKILLED NURSING AND REHABILITATION CTR</t>
  </si>
  <si>
    <t>1105 PERRY HIGHWAY</t>
  </si>
  <si>
    <t>1105 PERRY HIGHWAY,PITTSBURGH,PA,15237</t>
  </si>
  <si>
    <t>KADIMA REHABILITATION &amp; NURSING AT POTTSTOWN</t>
  </si>
  <si>
    <t>3031 CHESTNUT HILL ROAD</t>
  </si>
  <si>
    <t>3031 CHESTNUT HILL ROAD,POTTSTOWN,PA,19464</t>
  </si>
  <si>
    <t>EBENSBURG</t>
  </si>
  <si>
    <t>429 MANOR DRIVE</t>
  </si>
  <si>
    <t>429 MANOR DRIVE,EBENSBURG,PA,15931</t>
  </si>
  <si>
    <t>MEADOW VIEW NURSING CENTER</t>
  </si>
  <si>
    <t>1404 HAY STREET</t>
  </si>
  <si>
    <t>1404 HAY STREET,BERLIN,PA,15530</t>
  </si>
  <si>
    <t>HCC AT WHITE HORSE VILLAGE</t>
  </si>
  <si>
    <t>535 GRADYVILLE ROAD</t>
  </si>
  <si>
    <t>535 GRADYVILLE ROAD,NEWTOWN SQUARE,PA,19073</t>
  </si>
  <si>
    <t>KING OF PRUSSIA SKILLED NURSING AND REHABILITATION</t>
  </si>
  <si>
    <t>KING OF PRUSSIA</t>
  </si>
  <si>
    <t>600 WEST VALLEY FORGE ROAD</t>
  </si>
  <si>
    <t>600 WEST VALLEY FORGE ROAD,KING OF PRUSSIA,PA,19406</t>
  </si>
  <si>
    <t>PATRIOT, A CHOICE COMMUNITY THE</t>
  </si>
  <si>
    <t>495 WEST PATRIOT STREET</t>
  </si>
  <si>
    <t>495 WEST PATRIOT STREET,SOMERSET,PA,15501</t>
  </si>
  <si>
    <t>RIVER'S EDGE REHABILITATION &amp; HEALTHCARE CENTER</t>
  </si>
  <si>
    <t>9501 STATE ROAD</t>
  </si>
  <si>
    <t>9501 STATE ROAD,PHILADELPHIA,PA,19114</t>
  </si>
  <si>
    <t>CRANBERRY PLACE</t>
  </si>
  <si>
    <t>CRANBERRY TOWNSHIP</t>
  </si>
  <si>
    <t>5 SAINT FRANCIS WAY</t>
  </si>
  <si>
    <t>5 SAINT FRANCIS WAY,CRANBERRY TOWNSHIP,PA,16066</t>
  </si>
  <si>
    <t>KADIMA REHABILITATION &amp; NURSING AT CAMPBELLTOWN</t>
  </si>
  <si>
    <t>2880 HORSESHOE PIKE</t>
  </si>
  <si>
    <t>2880 HORSESHOE PIKE,PALMYRA,PA,17078</t>
  </si>
  <si>
    <t>MONTGOMERY SUBACUTE AND RESPIRATORY CENTER</t>
  </si>
  <si>
    <t>PLYMOUTH MEETING</t>
  </si>
  <si>
    <t>251 STENTON AVENUE</t>
  </si>
  <si>
    <t>251 STENTON AVENUE,PLYMOUTH MEETING,PA,19462</t>
  </si>
  <si>
    <t>BARCLAY FRIENDS</t>
  </si>
  <si>
    <t>700 NORTH FRANKLIN</t>
  </si>
  <si>
    <t>700 NORTH FRANKLIN,WEST CHESTER,PA,19380</t>
  </si>
  <si>
    <t>REHAB &amp; NURSING CTR GREATER PITTSBURGH</t>
  </si>
  <si>
    <t>890 WEATHERWOOD LANE</t>
  </si>
  <si>
    <t>890 WEATHERWOOD LANE,GREENSBURG,PA,15601</t>
  </si>
  <si>
    <t>CLIVEDEN NURSING AND REHABILITATION CENTER</t>
  </si>
  <si>
    <t>6400 GREENE STREET</t>
  </si>
  <si>
    <t>6400 GREENE STREET,PHILADELPHIA,PA,19119</t>
  </si>
  <si>
    <t>SAEGERTOWN</t>
  </si>
  <si>
    <t>20881 STATE HIGHWAY 198</t>
  </si>
  <si>
    <t>20881 STATE HIGHWAY 198,SAEGERTOWN,PA,16433</t>
  </si>
  <si>
    <t>LOYALHANNA CARE CENTER</t>
  </si>
  <si>
    <t>LATROBE</t>
  </si>
  <si>
    <t>535 MCFARLAND ROAD</t>
  </si>
  <si>
    <t>535 MCFARLAND ROAD,LATROBE,PA,15650</t>
  </si>
  <si>
    <t>JUNIPER VILLAGE AT BUCKS COUNTY REHAB AND SKD CARE</t>
  </si>
  <si>
    <t>BENSALEM</t>
  </si>
  <si>
    <t>3200 BENSALEM BOULEVARD</t>
  </si>
  <si>
    <t>3200 BENSALEM BOULEVARD,BENSALEM,PA,19020</t>
  </si>
  <si>
    <t>MAPLEWOOD NURSING AND REHAB  CENTER</t>
  </si>
  <si>
    <t>125 W SCHOOLHOUSE LANE</t>
  </si>
  <si>
    <t>125 W SCHOOLHOUSE LANE,PHILADELPHIA,PA,19144</t>
  </si>
  <si>
    <t>EMBASSY OF HEARTHSIDE</t>
  </si>
  <si>
    <t>450 WAUPELANI DRIVE</t>
  </si>
  <si>
    <t>450 WAUPELANI DRIVE,STATE COLLEGE,PA,16801</t>
  </si>
  <si>
    <t>QUALITY LIFE SERVICES - MARKLEYSBURG</t>
  </si>
  <si>
    <t>MARKLEYSBURG</t>
  </si>
  <si>
    <t>252 MAIN STREET</t>
  </si>
  <si>
    <t>252 MAIN STREET,MARKLEYSBURG,PA,15459</t>
  </si>
  <si>
    <t>GARDENS AT MILLVILLE, THE</t>
  </si>
  <si>
    <t>48 HAVEN LANE</t>
  </si>
  <si>
    <t>48 HAVEN LANE,MILLVILLE,PA,17846</t>
  </si>
  <si>
    <t>GREENWOOD CENTER FOR NURSING AND REHAB</t>
  </si>
  <si>
    <t>TAMAQUA</t>
  </si>
  <si>
    <t>149 LAFAYETTE AVENUE</t>
  </si>
  <si>
    <t>149 LAFAYETTE AVENUE,TAMAQUA,PA,18252</t>
  </si>
  <si>
    <t>CUMBERLAND CROSSINGS RETIREMENT COMMUNITY</t>
  </si>
  <si>
    <t>1 LONGSDORF WAY</t>
  </si>
  <si>
    <t>1 LONGSDORF WAY,CARLISLE,PA,17013</t>
  </si>
  <si>
    <t>ORWIGSBURG NURSING AND REHABILITATION  CENTER</t>
  </si>
  <si>
    <t>ORWIGSBURG</t>
  </si>
  <si>
    <t>1000 ORWIGSBURG MANOR DR</t>
  </si>
  <si>
    <t>1000 ORWIGSBURG MANOR DR,ORWIGSBURG,PA,17961</t>
  </si>
  <si>
    <t>MOUNTAIN VIEW CARE AND REHABILITATION CENTER</t>
  </si>
  <si>
    <t>2309 STAFFORD AVENUE</t>
  </si>
  <si>
    <t>2309 STAFFORD AVENUE,SCRANTON,PA,18505</t>
  </si>
  <si>
    <t>LONGWOOD AT OAKMONT</t>
  </si>
  <si>
    <t>500 ROUTE 909</t>
  </si>
  <si>
    <t>500 ROUTE 909,VERONA,PA,15147</t>
  </si>
  <si>
    <t>909 WEST STREET</t>
  </si>
  <si>
    <t>909 WEST STREET,PITTSBURGH,PA,15221</t>
  </si>
  <si>
    <t>GROVE AT LATROBE, THE</t>
  </si>
  <si>
    <t>576 FRED ROGERS DRIVE</t>
  </si>
  <si>
    <t>576 FRED ROGERS DRIVE,LATROBE,PA,15650</t>
  </si>
  <si>
    <t>CARE PAVILION NURSING AND REHABILITATION CENTER</t>
  </si>
  <si>
    <t>6212 WALNUT STREET</t>
  </si>
  <si>
    <t>6212 WALNUT STREET,PHILADELPHIA,PA,19139</t>
  </si>
  <si>
    <t>VALLEY VIEW REHAB AND NURSING CENTER</t>
  </si>
  <si>
    <t>2140 WARRENSVILLE ROAD</t>
  </si>
  <si>
    <t>2140 WARRENSVILLE ROAD,MONTOURSVILLE,PA,17754</t>
  </si>
  <si>
    <t>HOMEWOOD AT MARTINSBURG PA INC</t>
  </si>
  <si>
    <t>437 GIVLER DRIVE</t>
  </si>
  <si>
    <t>437 GIVLER DRIVE,MARTINSBURG,PA,16662</t>
  </si>
  <si>
    <t>GARDENS AT ORANGEVILLE, THE</t>
  </si>
  <si>
    <t>ORANGEVILLE</t>
  </si>
  <si>
    <t>200 BERWICK ROAD</t>
  </si>
  <si>
    <t>200 BERWICK ROAD,ORANGEVILLE,PA,17859</t>
  </si>
  <si>
    <t>NORMANDIE RIDGE</t>
  </si>
  <si>
    <t>1700 NORMANDIE DRIVE</t>
  </si>
  <si>
    <t>1700 NORMANDIE DRIVE,YORK,PA,17404</t>
  </si>
  <si>
    <t>194 SWINDERMAN ROAD</t>
  </si>
  <si>
    <t>194 SWINDERMAN ROAD,WEXFORD,PA,15090</t>
  </si>
  <si>
    <t>QUALITY LIFE SERVICES - HENRY CLAY</t>
  </si>
  <si>
    <t>5253 NATIONAL PIKE</t>
  </si>
  <si>
    <t>5253 NATIONAL PIKE,MARKLEYSBURG,PA,15459</t>
  </si>
  <si>
    <t>FORESTVIEW</t>
  </si>
  <si>
    <t>2301 EDINBORO ROAD</t>
  </si>
  <si>
    <t>2301 EDINBORO ROAD,ERIE,PA,16509</t>
  </si>
  <si>
    <t>HUNTINGDON SKILLED NURSING AND REHABILITATION CENT</t>
  </si>
  <si>
    <t>HUNTINGDON VALLEY</t>
  </si>
  <si>
    <t>3430 HUNTINGDON PIKE</t>
  </si>
  <si>
    <t>3430 HUNTINGDON PIKE,HUNTINGDON VALLEY,PA,19006</t>
  </si>
  <si>
    <t>BRINTON MANOR NURSING AND REHABILITATION CENTER</t>
  </si>
  <si>
    <t>GLEN MILLS</t>
  </si>
  <si>
    <t>549 BALTIMORE PIKE</t>
  </si>
  <si>
    <t>549 BALTIMORE PIKE,GLEN MILLS,PA,19342</t>
  </si>
  <si>
    <t>55 SOUTH SECOND STREET</t>
  </si>
  <si>
    <t>55 SOUTH SECOND STREET,CHAMBERSBURG,PA,17201</t>
  </si>
  <si>
    <t>ARTMAN LUTHERAN HOME</t>
  </si>
  <si>
    <t>AMBLER</t>
  </si>
  <si>
    <t>250 NORTH BETHLEHEM PIKE</t>
  </si>
  <si>
    <t>250 NORTH BETHLEHEM PIKE,AMBLER,PA,19002</t>
  </si>
  <si>
    <t>CHAPEL POINTE AT CARLISLE</t>
  </si>
  <si>
    <t>770 S. HANOVER STREET</t>
  </si>
  <si>
    <t>770 S. HANOVER STREET,CARLISLE,PA,17013</t>
  </si>
  <si>
    <t>ST LUKE'S HOSPITAL SACRED HEART CAMPUS TCF</t>
  </si>
  <si>
    <t>421 CHEW STREET</t>
  </si>
  <si>
    <t>421 CHEW STREET,ALLENTOWN,PA,18102</t>
  </si>
  <si>
    <t>RIDGEVIEW HEALTHCARE &amp; REHAB CENTER</t>
  </si>
  <si>
    <t>200 PENNSYLVANIA AVENUE</t>
  </si>
  <si>
    <t>200 PENNSYLVANIA AVENUE,SHENANDOAH,PA,17976</t>
  </si>
  <si>
    <t>COMPLETE CARE AT BERKSHIRE LLC</t>
  </si>
  <si>
    <t>5501 PERKIOMEN AVENUE</t>
  </si>
  <si>
    <t>5501 PERKIOMEN AVENUE,READING,PA,19606</t>
  </si>
  <si>
    <t>CHAMBERS POINTE HEALTH CARE CENTER</t>
  </si>
  <si>
    <t>1425 PHILADELPHIA AVENUE</t>
  </si>
  <si>
    <t>1425 PHILADELPHIA AVENUE,CHAMBERSBURG,PA,17201</t>
  </si>
  <si>
    <t>JEFFERSON HILLS</t>
  </si>
  <si>
    <t>540 COAL VALLEY ROAD</t>
  </si>
  <si>
    <t>540 COAL VALLEY ROAD,JEFFERSON HILLS,PA,15025</t>
  </si>
  <si>
    <t>CENTENNIAL HEALTHCARE AND REHABILITATION CENTER</t>
  </si>
  <si>
    <t>4400 WEST GIRARD AVENUE</t>
  </si>
  <si>
    <t>4400 WEST GIRARD AVENUE,PHILADELPHIA,PA,19104</t>
  </si>
  <si>
    <t>NAAMANS CREEK COUNTRY MANOR</t>
  </si>
  <si>
    <t>BOOTHWYN</t>
  </si>
  <si>
    <t>1194 NAAMANS CREEK ROAD</t>
  </si>
  <si>
    <t>1194 NAAMANS CREEK ROAD,BOOTHWYN,PA,19061</t>
  </si>
  <si>
    <t>BLOOMSBURG</t>
  </si>
  <si>
    <t>3298 RIDGE ROAD</t>
  </si>
  <si>
    <t>3298 RIDGE ROAD,BLOOMSBURG,PA,17815</t>
  </si>
  <si>
    <t>GLEN AT WILLOW VALLEY</t>
  </si>
  <si>
    <t>675 WILLOW VALLEY SQUARE</t>
  </si>
  <si>
    <t>675 WILLOW VALLEY SQUARE,LANCASTER,PA,17602</t>
  </si>
  <si>
    <t>CARING PLACE, THE</t>
  </si>
  <si>
    <t>103 N. THIRTEENTH STREET</t>
  </si>
  <si>
    <t>103 N. THIRTEENTH STREET,FRANKLIN,PA,16323</t>
  </si>
  <si>
    <t>UPMC NORTHWEST TRANSITIONAL CARE UNIT</t>
  </si>
  <si>
    <t>100 FAIRFIELD DRIVE</t>
  </si>
  <si>
    <t>100 FAIRFIELD DRIVE,SENECA,PA,16346</t>
  </si>
  <si>
    <t>MONTICELLO HOUSE</t>
  </si>
  <si>
    <t>1048 W BALTIMORE AVENUE</t>
  </si>
  <si>
    <t>1048 W BALTIMORE AVENUE,MEDIA,PA,19063</t>
  </si>
  <si>
    <t>BELLA HEALTHCARE CENTER</t>
  </si>
  <si>
    <t>410 TERRACE DRIVE</t>
  </si>
  <si>
    <t>410 TERRACE DRIVE,UNIONTOWN,PA,15401</t>
  </si>
  <si>
    <t>KEARSLEY REHABILITATION AND NURSING CENTER</t>
  </si>
  <si>
    <t>2100 NORTH 49TH STREET</t>
  </si>
  <si>
    <t>2100 NORTH 49TH STREET,PHILADELPHIA,PA,19131</t>
  </si>
  <si>
    <t>AVENTURA AT CREEKSIDE</t>
  </si>
  <si>
    <t>45 NORTH SCOTT STREET</t>
  </si>
  <si>
    <t>45 NORTH SCOTT STREET,CARBONDALE,PA,18407</t>
  </si>
  <si>
    <t>1020 GREEN AVENUE</t>
  </si>
  <si>
    <t>1020 GREEN AVENUE,ALTOONA,PA,16601</t>
  </si>
  <si>
    <t>MANCHESTER COMMONS OF PRESBYTERIAN SENIORCARE</t>
  </si>
  <si>
    <t>6351 WEST LAKE ROAD</t>
  </si>
  <si>
    <t>6351 WEST LAKE ROAD,ERIE,PA,16505</t>
  </si>
  <si>
    <t>TRANSITIONAL CARE UNIT AT NAZARETH HOSPITAL</t>
  </si>
  <si>
    <t>2601 HOLME AVENUE</t>
  </si>
  <si>
    <t>2601 HOLME AVENUE,PHILADELPHIA,PA,19152</t>
  </si>
  <si>
    <t>MONROEVILLE SKILLED NURSING AND REHABILITATION CTR</t>
  </si>
  <si>
    <t>885 MACBETH DRIVE</t>
  </si>
  <si>
    <t>885 MACBETH DRIVE,MONROEVILLE,PA,15146</t>
  </si>
  <si>
    <t>NORRITON SQUARE NURSING AND REHABILITATION CENTER</t>
  </si>
  <si>
    <t>1700 PINE STREET</t>
  </si>
  <si>
    <t>1700 PINE STREET,NORRISTOWN,PA,19401</t>
  </si>
  <si>
    <t>WESTMINSTER WOODS AT HUNTINGDO</t>
  </si>
  <si>
    <t>360 WESTMINSTER DRIVE</t>
  </si>
  <si>
    <t>360 WESTMINSTER DRIVE,HUNTINGDON,PA,16652</t>
  </si>
  <si>
    <t>REDSTONE HIGHLANDS HEALTH CARE</t>
  </si>
  <si>
    <t>6 GARDEN CENTER DRIVE</t>
  </si>
  <si>
    <t>6 GARDEN CENTER DRIVE,GREENSBURG,PA,15601</t>
  </si>
  <si>
    <t>WESTON REHABILITATION &amp; NURSING CENTER</t>
  </si>
  <si>
    <t>HELLERTOWN</t>
  </si>
  <si>
    <t>1896 LEITHSVILLE ROAD</t>
  </si>
  <si>
    <t>1896 LEITHSVILLE ROAD,HELLERTOWN,PA,18055</t>
  </si>
  <si>
    <t>CONCORDIA AT VILLA ST JOSEPH</t>
  </si>
  <si>
    <t>BADEN</t>
  </si>
  <si>
    <t>1030 STATE STREET</t>
  </si>
  <si>
    <t>1030 STATE STREET,BADEN,PA,15005</t>
  </si>
  <si>
    <t>SCOTTDALE HEALTHCARE &amp; REHABILITATION CENTER</t>
  </si>
  <si>
    <t>SCOTTDALE</t>
  </si>
  <si>
    <t>900 PORTER AVENUE</t>
  </si>
  <si>
    <t>900 PORTER AVENUE,SCOTTDALE,PA,15683</t>
  </si>
  <si>
    <t>715 FREEPORT ROAD</t>
  </si>
  <si>
    <t>715 FREEPORT ROAD,CHESWICK,PA,15024</t>
  </si>
  <si>
    <t>3349 WILMINGTON ROAD</t>
  </si>
  <si>
    <t>3349 WILMINGTON ROAD,NEW CASTLE,PA,16105</t>
  </si>
  <si>
    <t>WILLIAM PENN CARE CENTER</t>
  </si>
  <si>
    <t>JEANNETTE</t>
  </si>
  <si>
    <t>2020 ADER ROAD</t>
  </si>
  <si>
    <t>2020 ADER ROAD,JEANNETTE,PA,15644</t>
  </si>
  <si>
    <t>AVALON SPRINGS PLACE</t>
  </si>
  <si>
    <t>MERCER</t>
  </si>
  <si>
    <t>745 GREENVILLE ROAD</t>
  </si>
  <si>
    <t>745 GREENVILLE ROAD,MERCER,PA,16137</t>
  </si>
  <si>
    <t>CONCORDIA AT THE CEDARS</t>
  </si>
  <si>
    <t>4363 NORTHERN PIKE</t>
  </si>
  <si>
    <t>4363 NORTHERN PIKE,MONROEVILLE,PA,15146</t>
  </si>
  <si>
    <t>INN AT FREEDOM VILLAGE,THE</t>
  </si>
  <si>
    <t>WEST BRANDYWINE</t>
  </si>
  <si>
    <t>35 FREEDOM BOULEVARD</t>
  </si>
  <si>
    <t>35 FREEDOM BOULEVARD,WEST BRANDYWINE,PA,19320</t>
  </si>
  <si>
    <t>SETON MANOR NURSING AND REHABILITATION CENTER</t>
  </si>
  <si>
    <t>1000 SETON DRIVE</t>
  </si>
  <si>
    <t>1000 SETON DRIVE,ORWIGSBURG,PA,17961</t>
  </si>
  <si>
    <t>CONCORDIA AT REBECCA RESIDENCE</t>
  </si>
  <si>
    <t>ALLISON PARK</t>
  </si>
  <si>
    <t>3746 CEDAR RIDGE ROAD</t>
  </si>
  <si>
    <t>3746 CEDAR RIDGE ROAD,ALLISON PARK,PA,15101</t>
  </si>
  <si>
    <t>ARBUTUS PARK MANOR</t>
  </si>
  <si>
    <t>207 OTTAWA STREET</t>
  </si>
  <si>
    <t>207 OTTAWA STREET,JOHNSTOWN,PA,15904</t>
  </si>
  <si>
    <t>CLEPPER MANOR</t>
  </si>
  <si>
    <t>959 EAST STATE STREET</t>
  </si>
  <si>
    <t>959 EAST STATE STREET,SHARON,PA,16146</t>
  </si>
  <si>
    <t>MILLCREEK MANOR</t>
  </si>
  <si>
    <t>5535 PEACH STREET</t>
  </si>
  <si>
    <t>5535 PEACH STREET,ERIE,PA,16509</t>
  </si>
  <si>
    <t>NORTH STRABANE REHABILITATION AND WELLNESS CTR, LL</t>
  </si>
  <si>
    <t>100 TANDEM VILLAGE ROAD</t>
  </si>
  <si>
    <t>100 TANDEM VILLAGE ROAD,CANONSBURG,PA,15317</t>
  </si>
  <si>
    <t>ALLIED SERVICES SKILLED NURSING CENTER</t>
  </si>
  <si>
    <t>303 SMALLACOMBE DRIVE</t>
  </si>
  <si>
    <t>303 SMALLACOMBE DRIVE,SCRANTON,PA,18501</t>
  </si>
  <si>
    <t>3410 W. PITTSBURGH RD</t>
  </si>
  <si>
    <t>3410 W. PITTSBURGH RD,NEW CASTLE,PA,16101</t>
  </si>
  <si>
    <t>MONUMENTALPOSTACUTECARE AT WOODSIDE PARK</t>
  </si>
  <si>
    <t>4001 FORD ROAD</t>
  </si>
  <si>
    <t>4001 FORD ROAD,PHILADELPHIA,PA,19131</t>
  </si>
  <si>
    <t>HORSHAM CENTER FOR JEWISH LIFE</t>
  </si>
  <si>
    <t>NORTH WALES</t>
  </si>
  <si>
    <t>1425 HORSHAM ROAD</t>
  </si>
  <si>
    <t>1425 HORSHAM ROAD,NORTH WALES,PA,19454</t>
  </si>
  <si>
    <t>MAPLE WINDS HEALTHCARE AND REHABILITATION, LLC</t>
  </si>
  <si>
    <t>4112 SPRING HILL ROAD</t>
  </si>
  <si>
    <t>4112 SPRING HILL ROAD,PORTAGE,PA,15946</t>
  </si>
  <si>
    <t>PRESTON RESIDENCE</t>
  </si>
  <si>
    <t>WEST GROVE</t>
  </si>
  <si>
    <t>200 SYCAMORE DRIVE</t>
  </si>
  <si>
    <t>200 SYCAMORE DRIVE,WEST GROVE,PA,19390</t>
  </si>
  <si>
    <t>MORAVIAN VILLAGE OF BETHLEHEM</t>
  </si>
  <si>
    <t>634 EAST BROAD STREET</t>
  </si>
  <si>
    <t>634 EAST BROAD STREET,BETHLEHEM,PA,18018</t>
  </si>
  <si>
    <t>UPMC MAGEE-WOMENS HOSPITAL TCU</t>
  </si>
  <si>
    <t>300 HALKET STREET</t>
  </si>
  <si>
    <t>300 HALKET STREET,PITTSBURGH,PA,15213</t>
  </si>
  <si>
    <t>SHENANGO PRESBYTERIAN SENIORCARE</t>
  </si>
  <si>
    <t>238 SOUTH MARKET STREET</t>
  </si>
  <si>
    <t>238 SOUTH MARKET STREET,NEW WILMINGTON,PA,16142</t>
  </si>
  <si>
    <t>ANN'S CHOICE</t>
  </si>
  <si>
    <t>16000 ANN'S CHOICE WAY</t>
  </si>
  <si>
    <t>16000 ANN'S CHOICE WAY,WARMINSTER,PA,18974</t>
  </si>
  <si>
    <t>SPIRITRUST LUTHERAN THE VILLAGE AT UTZ TERRACE</t>
  </si>
  <si>
    <t>2100 UTZ TERRACE</t>
  </si>
  <si>
    <t>2100 UTZ TERRACE,HANOVER,PA,17331</t>
  </si>
  <si>
    <t>HEALTH CENTER AT THE HILL AT WHITEMARSH, THE</t>
  </si>
  <si>
    <t>4000 FOX HOUND DRIVE</t>
  </si>
  <si>
    <t>4000 FOX HOUND DRIVE,LAFAYETTE HILL,PA,19444</t>
  </si>
  <si>
    <t>TWIN PINES HEALTH CARE CENTER</t>
  </si>
  <si>
    <t>315 EAST LONDON GROVE ROAD</t>
  </si>
  <si>
    <t>315 EAST LONDON GROVE ROAD,WEST GROVE,PA,19390</t>
  </si>
  <si>
    <t>WYNDMOOR HILLS REHABILITATION AND NURSING CENTER</t>
  </si>
  <si>
    <t>8601 STENTON AVENUE</t>
  </si>
  <si>
    <t>8601 STENTON AVENUE,WYNDMOOR,PA,19038</t>
  </si>
  <si>
    <t>1028 BENTON AVENUE</t>
  </si>
  <si>
    <t>1028 BENTON AVENUE,PITTSBURGH,PA,15212</t>
  </si>
  <si>
    <t>PHOEBE WYNCOTE</t>
  </si>
  <si>
    <t>208 FERNBROOK AVENUE</t>
  </si>
  <si>
    <t>208 FERNBROOK AVENUE,WYNCOTE,PA,19095</t>
  </si>
  <si>
    <t>FOX SUBACUTE AT MECHANICSBURG</t>
  </si>
  <si>
    <t>120 SOUTH FILBERT ST</t>
  </si>
  <si>
    <t>120 SOUTH FILBERT ST,MECHANICSBURG,PA,17055</t>
  </si>
  <si>
    <t>CONTINUING CARE  AT MARIS GROVE</t>
  </si>
  <si>
    <t>500 MARIS GROVE WAY</t>
  </si>
  <si>
    <t>500 MARIS GROVE WAY,GLEN MILLS,PA,19342</t>
  </si>
  <si>
    <t>PROVIDENCE POINT HEALTHCARE RESIDENCE</t>
  </si>
  <si>
    <t>200 ADAMS AVE</t>
  </si>
  <si>
    <t>200 ADAMS AVE,PITTSBURGH,PA,15243</t>
  </si>
  <si>
    <t>WILLOW TERRACE</t>
  </si>
  <si>
    <t>ONE PENN BOULEVARD</t>
  </si>
  <si>
    <t>ONE PENN BOULEVARD,PHILADELPHIA,PA,19144</t>
  </si>
  <si>
    <t>QUALITY LIFE SERVICES - WESTMONT</t>
  </si>
  <si>
    <t>787 GOUCHER STREET</t>
  </si>
  <si>
    <t>787 GOUCHER STREET,JOHNSTOWN,PA,15905</t>
  </si>
  <si>
    <t>VIBRA REHABILITATION CENTER</t>
  </si>
  <si>
    <t>707 SHEPERDSTOWN RD</t>
  </si>
  <si>
    <t>707 SHEPERDSTOWN RD,MECHANICSBURG,PA,17055</t>
  </si>
  <si>
    <t>ALLIED SERVICES TRANSITIONAL REHAB UNIT</t>
  </si>
  <si>
    <t>475 MORGAN HIGHWAY</t>
  </si>
  <si>
    <t>475 MORGAN HIGHWAY,SCRANTON,PA,18508</t>
  </si>
  <si>
    <t>ATHENS NURSING AND REHABILITATION CENTER</t>
  </si>
  <si>
    <t>200 SOUTH MAIN ST</t>
  </si>
  <si>
    <t>200 SOUTH MAIN ST,ATHENS,PA,18810</t>
  </si>
  <si>
    <t>HARMONY PHYSICAL REHABILITATION</t>
  </si>
  <si>
    <t>4365 NORTHERN PIKE</t>
  </si>
  <si>
    <t>4365 NORTHERN PIKE,MONROEVILLE,PA,15146</t>
  </si>
  <si>
    <t>REHABILITATION CENTER AT BRETHREN VILLAGE LLC</t>
  </si>
  <si>
    <t>FOX SUBACUTE AT SOUTH PHILADELPHIA</t>
  </si>
  <si>
    <t>1930 SOUTH BROAD STREET</t>
  </si>
  <si>
    <t>1930 SOUTH BROAD STREET,PHILADELPHIA,PA,19145</t>
  </si>
  <si>
    <t>3300 HENRY AVENUE, 7TH FLOOR</t>
  </si>
  <si>
    <t>3300 HENRY AVENUE, 7TH FLOOR,PHILADELPHIA,PA,19129</t>
  </si>
  <si>
    <t>DELAWARE VALLEY SKILLED NURSING &amp; REHABILITATION C</t>
  </si>
  <si>
    <t>MATAMORAS</t>
  </si>
  <si>
    <t>111 RIVERS EDGE DRIVE</t>
  </si>
  <si>
    <t>111 RIVERS EDGE DRIVE,MATAMORAS,PA,18336</t>
  </si>
  <si>
    <t>ADVANCED CARE CENTER OF BUTLER</t>
  </si>
  <si>
    <t>115 TECHNOLOGY DRIVE</t>
  </si>
  <si>
    <t>115 TECHNOLOGY DRIVE,BUTLER,PA,16001</t>
  </si>
  <si>
    <t>GINO J MERLI VETERANS CENTER</t>
  </si>
  <si>
    <t>39A433</t>
  </si>
  <si>
    <t>401 PENN AVENUE</t>
  </si>
  <si>
    <t>401 PENN AVENUE,SCRANTON,PA,18503</t>
  </si>
  <si>
    <t>SOUTHEASTERN PENNSYLVANIA VETERAN'S CENTER</t>
  </si>
  <si>
    <t>SPRING CITY</t>
  </si>
  <si>
    <t>39A435</t>
  </si>
  <si>
    <t>ONE VETERANS DRIVE</t>
  </si>
  <si>
    <t>ONE VETERANS DRIVE,SPRING CITY,PA,19475</t>
  </si>
  <si>
    <t>HOLLIDAYSBURG VETERANS HOME</t>
  </si>
  <si>
    <t>39A437</t>
  </si>
  <si>
    <t>500 MUNICIPAL DR</t>
  </si>
  <si>
    <t>500 MUNICIPAL DR,HOLLIDAYSBURG,PA,16648</t>
  </si>
  <si>
    <t>SOUTHWESTERN VETERANS CENTER</t>
  </si>
  <si>
    <t>39A438</t>
  </si>
  <si>
    <t>7060 HIGHLAND DRIVE</t>
  </si>
  <si>
    <t>7060 HIGHLAND DRIVE,PITTSBURGH,PA,15206</t>
  </si>
  <si>
    <t>ALTERNATIVE HEALTHCARE SOLUTIONS LLC</t>
  </si>
  <si>
    <t>SAN JUAN</t>
  </si>
  <si>
    <t>SEPTIMO PISO DOCTORS CENTER HOSPITAL</t>
  </si>
  <si>
    <t>SEPTIMO PISO DOCTORS CENTER HOSPITAL,SAN JUAN,PR,00910</t>
  </si>
  <si>
    <t>RYDER MEMORIAL HOSPITAL INC</t>
  </si>
  <si>
    <t>HUMACAO</t>
  </si>
  <si>
    <t>355 AVE  FONT MARTELO</t>
  </si>
  <si>
    <t>355 AVE  FONT MARTELO,HUMACAO,PR,00792</t>
  </si>
  <si>
    <t>DAMAS HOSPITAL SNF</t>
  </si>
  <si>
    <t>PONCE</t>
  </si>
  <si>
    <t>2213 PONCE BY PASS</t>
  </si>
  <si>
    <t>2213 PONCE BY PASS,PONCE,PR,00717</t>
  </si>
  <si>
    <t>CENTRO MEDICO WILMA N VAZQUEZ SNF</t>
  </si>
  <si>
    <t>VEGA BAJA</t>
  </si>
  <si>
    <t>ROAD 2 KM 39 5 BO ALGARROBO</t>
  </si>
  <si>
    <t>ROAD 2 KM 39 5 BO ALGARROBO,VEGA BAJA,PR,00693</t>
  </si>
  <si>
    <t>SERVICIOS INTEGRADOS DE REHABILITACION (SIRO) INC</t>
  </si>
  <si>
    <t>HORMIGUEROS</t>
  </si>
  <si>
    <t>CALLE 4-L-10 URB COLINAS DEL OESTE</t>
  </si>
  <si>
    <t>CALLE 4-L-10 URB COLINAS DEL OESTE,HORMIGUEROS,PR,00660</t>
  </si>
  <si>
    <t>MILLENNIUM INSTITUTE FOR ADVANCE NURSING CARE INC</t>
  </si>
  <si>
    <t>RIO PIEDRAS</t>
  </si>
  <si>
    <t>HATTIE IDE CHAFFEE HOME</t>
  </si>
  <si>
    <t>EAST PROVIDENCE</t>
  </si>
  <si>
    <t>200 WAMPANOAG TRAIL</t>
  </si>
  <si>
    <t>200 WAMPANOAG TRAIL,EAST PROVIDENCE,RI,02914</t>
  </si>
  <si>
    <t>ROYAL OF WESTERLY NURSING CENTER</t>
  </si>
  <si>
    <t>WESTERLY</t>
  </si>
  <si>
    <t>79 BEACH STREET</t>
  </si>
  <si>
    <t>79 BEACH STREET,WESTERLY,RI,02891</t>
  </si>
  <si>
    <t>GREENWOOD CENTER</t>
  </si>
  <si>
    <t>WARWICK</t>
  </si>
  <si>
    <t>1139 MAIN AVENUE</t>
  </si>
  <si>
    <t>1139 MAIN AVENUE,WARWICK,RI,02886</t>
  </si>
  <si>
    <t>SAINT ELIZABETH HOME EAST GREENWICH</t>
  </si>
  <si>
    <t>EAST GREENWICH</t>
  </si>
  <si>
    <t>1 SAINT ELIZABETH WAY</t>
  </si>
  <si>
    <t>1 SAINT ELIZABETH WAY,EAST GREENWICH,RI,02818</t>
  </si>
  <si>
    <t>GRACE BARKER NURSING CENTER</t>
  </si>
  <si>
    <t>54 BARKER AVENUE</t>
  </si>
  <si>
    <t>54 BARKER AVENUE,WARREN,RI,02885</t>
  </si>
  <si>
    <t>GRANDVIEW CENTER</t>
  </si>
  <si>
    <t>100 CHAMBERS STREET</t>
  </si>
  <si>
    <t>100 CHAMBERS STREET,CUMBERLAND,RI,02864</t>
  </si>
  <si>
    <t>SUNNY VIEW NURSING HOME INC</t>
  </si>
  <si>
    <t>83 CORONA STREET</t>
  </si>
  <si>
    <t>83 CORONA STREET,WARWICK,RI,02886</t>
  </si>
  <si>
    <t>OAK HILL HEALTH &amp; REHABILITATION CENTER</t>
  </si>
  <si>
    <t>PAWTUCKET</t>
  </si>
  <si>
    <t>544 PLEASANT STREET</t>
  </si>
  <si>
    <t>544 PLEASANT STREET,PAWTUCKET,RI,02860</t>
  </si>
  <si>
    <t>GOLDEN CREST NURSING CENTRE</t>
  </si>
  <si>
    <t>NORTH PROVIDENCE</t>
  </si>
  <si>
    <t>100 SMITHFIELD ROAD</t>
  </si>
  <si>
    <t>100 SMITHFIELD ROAD,NORTH PROVIDENCE,RI,02904</t>
  </si>
  <si>
    <t>SILVER CREEK REHAB &amp; HEALTHCARE CENTER</t>
  </si>
  <si>
    <t>7 CREEK LANE</t>
  </si>
  <si>
    <t>7 CREEK LANE,BRISTOL,RI,02809</t>
  </si>
  <si>
    <t>CEDAR CREST NURSING CENTRE INC</t>
  </si>
  <si>
    <t>CRANSTON</t>
  </si>
  <si>
    <t>125 SCITUATE AVENUE</t>
  </si>
  <si>
    <t>125 SCITUATE AVENUE,CRANSTON,RI,02920</t>
  </si>
  <si>
    <t>GRAND ISLANDER CENTER</t>
  </si>
  <si>
    <t>333 GREEN END AVENUE</t>
  </si>
  <si>
    <t>333 GREEN END AVENUE,MIDDLETOWN,RI,02842</t>
  </si>
  <si>
    <t>LINCOLNWOOD REHABILITATION AND HEALTHCARE CENTER</t>
  </si>
  <si>
    <t>610 SMITHFIELD ROAD</t>
  </si>
  <si>
    <t>610 SMITHFIELD ROAD,NORTH PROVIDENCE,RI,02904</t>
  </si>
  <si>
    <t>BANNISTER CTR FOR REHABILITATION AND HEALTH CARE</t>
  </si>
  <si>
    <t>PROVIDENCE</t>
  </si>
  <si>
    <t>135 DODGE STREET</t>
  </si>
  <si>
    <t>135 DODGE STREET,PROVIDENCE,RI,02907</t>
  </si>
  <si>
    <t>HERITAGE HILLS NURSING &amp; REHABILITATION CENTER</t>
  </si>
  <si>
    <t>80 DOUGLAS PIKE</t>
  </si>
  <si>
    <t>80 DOUGLAS PIKE,SMITHFIELD,RI,02917</t>
  </si>
  <si>
    <t>ROYAL MIDDLETOWN NURSING CENTER</t>
  </si>
  <si>
    <t>193 FOREST AVENUE</t>
  </si>
  <si>
    <t>193 FOREST AVENUE,MIDDLETOWN,RI,02842</t>
  </si>
  <si>
    <t>WOONSOCKET HEALTH CENTRE</t>
  </si>
  <si>
    <t>WOONSOCKET</t>
  </si>
  <si>
    <t>262 POPLAR STREET</t>
  </si>
  <si>
    <t>262 POPLAR STREET,WOONSOCKET,RI,02895</t>
  </si>
  <si>
    <t>WATERVIEW VILLA REHABILITATION AND HEALTH CARE CEN</t>
  </si>
  <si>
    <t>1275 SOUTH BROADWAY</t>
  </si>
  <si>
    <t>1275 SOUTH BROADWAY,EAST PROVIDENCE,RI,02914</t>
  </si>
  <si>
    <t>FRIENDLY HOME INC THE</t>
  </si>
  <si>
    <t>303 RHODES AVENUE</t>
  </si>
  <si>
    <t>303 RHODES AVENUE,WOONSOCKET,RI,02895</t>
  </si>
  <si>
    <t>OVERLOOK NURSING AND REHABILITATION CENTER</t>
  </si>
  <si>
    <t>PASCOAG</t>
  </si>
  <si>
    <t>14 ROCK AVENUE</t>
  </si>
  <si>
    <t>14 ROCK AVENUE,PASCOAG,RI,02859</t>
  </si>
  <si>
    <t>HEBERT NURSING HOME</t>
  </si>
  <si>
    <t>180 LOG ROAD</t>
  </si>
  <si>
    <t>180 LOG ROAD,SMITHFIELD,RI,02917</t>
  </si>
  <si>
    <t>THE DAWN HILL HOME FOR REHAB &amp; HEALTHCARE</t>
  </si>
  <si>
    <t>1 DAWN HILL</t>
  </si>
  <si>
    <t>1 DAWN HILL,BRISTOL,RI,02809</t>
  </si>
  <si>
    <t>EVERGREEN HOUSE HEALTH CENTER</t>
  </si>
  <si>
    <t>1 EVERGREEN DRIVE</t>
  </si>
  <si>
    <t>1 EVERGREEN DRIVE,EAST PROVIDENCE,RI,02914</t>
  </si>
  <si>
    <t>ORCHARD VIEW MANOR</t>
  </si>
  <si>
    <t>135 TRIPPS LANE</t>
  </si>
  <si>
    <t>135 TRIPPS LANE,EAST PROVIDENCE,RI,02915</t>
  </si>
  <si>
    <t>AVALON NURSING HOME INC</t>
  </si>
  <si>
    <t>57 STOKES STREET</t>
  </si>
  <si>
    <t>57 STOKES STREET,WARWICK,RI,02889</t>
  </si>
  <si>
    <t>BRENTWOOD NURSING HOME</t>
  </si>
  <si>
    <t>4000 POST ROAD</t>
  </si>
  <si>
    <t>4000 POST ROAD,WARWICK,RI,02886</t>
  </si>
  <si>
    <t>MORGAN HEALTH CENTER</t>
  </si>
  <si>
    <t>80 MORGAN AVENUE</t>
  </si>
  <si>
    <t>80 MORGAN AVENUE,JOHNSTON,RI,02919</t>
  </si>
  <si>
    <t>BAYVIEW REHABILITATION AND HEALTHCARE CENTER</t>
  </si>
  <si>
    <t>NORTH KINGSTOWN</t>
  </si>
  <si>
    <t>860 NORTH QUIDNESSETT ROAD</t>
  </si>
  <si>
    <t>860 NORTH QUIDNESSETT ROAD,NORTH KINGSTOWN,RI,02852</t>
  </si>
  <si>
    <t>PAWTUCKET FALLS HEALTHCARE CENTER</t>
  </si>
  <si>
    <t>70 GILL AVENUE</t>
  </si>
  <si>
    <t>70 GILL AVENUE,PAWTUCKET,RI,02861</t>
  </si>
  <si>
    <t>CRA-MAR MEADOWS</t>
  </si>
  <si>
    <t>575 SEVEN MILE ROAD</t>
  </si>
  <si>
    <t>575 SEVEN MILE ROAD,CRANSTON,RI,02920</t>
  </si>
  <si>
    <t>WEST WARWICK</t>
  </si>
  <si>
    <t>239 LEGRIS AVENUE</t>
  </si>
  <si>
    <t>239 LEGRIS AVENUE,WEST WARWICK,RI,02893</t>
  </si>
  <si>
    <t>CRESTWOOD NURSING &amp; REHABILITATION CENTER, INC</t>
  </si>
  <si>
    <t>568 CHILD STREET</t>
  </si>
  <si>
    <t>568 CHILD STREET,WARREN,RI,02885</t>
  </si>
  <si>
    <t>SOUTH COUNTY NURSING &amp; REHABILITATION CENTER</t>
  </si>
  <si>
    <t>740 OAK HILL ROAD</t>
  </si>
  <si>
    <t>740 OAK HILL ROAD,NORTH KINGSTOWN,RI,02852</t>
  </si>
  <si>
    <t>HOLIDAY RETIREMENT HOME INC</t>
  </si>
  <si>
    <t>MANVILLE</t>
  </si>
  <si>
    <t>30 SAYLES HILL ROAD</t>
  </si>
  <si>
    <t>30 SAYLES HILL ROAD,MANVILLE,RI,02838</t>
  </si>
  <si>
    <t>JOHN CLARKE RETIREMENT CENTER THE</t>
  </si>
  <si>
    <t>600 VALLEY ROAD</t>
  </si>
  <si>
    <t>600 VALLEY ROAD,MIDDLETOWN,RI,02842</t>
  </si>
  <si>
    <t>TRINITY HEALTH AND REHABILITATION CENTER</t>
  </si>
  <si>
    <t>4 ST JOSEPH STREET</t>
  </si>
  <si>
    <t>4 ST JOSEPH STREET,WOONSOCKET,RI,02895</t>
  </si>
  <si>
    <t>WESTERLY HEALTH CENTER</t>
  </si>
  <si>
    <t>280 HIGH STREET</t>
  </si>
  <si>
    <t>280 HIGH STREET,WESTERLY,RI,02891</t>
  </si>
  <si>
    <t>RIVERVIEW HEALTHCARE COMMUNITY</t>
  </si>
  <si>
    <t>COVENTRY</t>
  </si>
  <si>
    <t>546 MAIN STREET</t>
  </si>
  <si>
    <t>546 MAIN STREET,COVENTRY,RI,02816</t>
  </si>
  <si>
    <t>EASTGATE NURSING &amp; REHABILITATION CENTER</t>
  </si>
  <si>
    <t>198 WATERMAN AVENUE</t>
  </si>
  <si>
    <t>198 WATERMAN AVENUE,EAST PROVIDENCE,RI,02914</t>
  </si>
  <si>
    <t>ELMHURST REHABILITATION &amp; HEALTHCARE CENTER</t>
  </si>
  <si>
    <t>50 MAUDE STREET</t>
  </si>
  <si>
    <t>50 MAUDE STREET,PROVIDENCE,RI,02908</t>
  </si>
  <si>
    <t>MOUNT ST RITA HEALTH CENTRE</t>
  </si>
  <si>
    <t>15 SUMNER BROWN ROAD</t>
  </si>
  <si>
    <t>15 SUMNER BROWN ROAD,CUMBERLAND,RI,02864</t>
  </si>
  <si>
    <t>GREENVILLE SKILLED NURSING AND REHABILITATION</t>
  </si>
  <si>
    <t>735 PUTNAM PIKE</t>
  </si>
  <si>
    <t>735 PUTNAM PIKE,GREENVILLE,RI,02828</t>
  </si>
  <si>
    <t>ALPINE NURSING HOME INC</t>
  </si>
  <si>
    <t>557 WEAVER HILL ROAD</t>
  </si>
  <si>
    <t>557 WEAVER HILL ROAD,COVENTRY,RI,02816</t>
  </si>
  <si>
    <t>LINN HEALTH AND REHABILITATION</t>
  </si>
  <si>
    <t>30 ALEXANDER AVENUE</t>
  </si>
  <si>
    <t>30 ALEXANDER AVENUE,EAST PROVIDENCE,RI,02914</t>
  </si>
  <si>
    <t>BETHANY HOME OF RHODE ISLAND</t>
  </si>
  <si>
    <t>111 SOUTH ANGELL STREET</t>
  </si>
  <si>
    <t>111 SOUTH ANGELL STREET,PROVIDENCE,RI,02906</t>
  </si>
  <si>
    <t>CENTRAL FALLS</t>
  </si>
  <si>
    <t>HARRIS HEALTH CENTER LLC</t>
  </si>
  <si>
    <t>833 BROADWAY</t>
  </si>
  <si>
    <t>833 BROADWAY,EAST PROVIDENCE,RI,02914</t>
  </si>
  <si>
    <t>CRYSTAL LAKE REHABILITATION AND CARE CENTER</t>
  </si>
  <si>
    <t>999 SOUTH MAIN STREET</t>
  </si>
  <si>
    <t>999 SOUTH MAIN STREET,PASCOAG,RI,02859</t>
  </si>
  <si>
    <t>ROBERTS HEALTH CENTRE INC</t>
  </si>
  <si>
    <t>25 ROBERTS WAY</t>
  </si>
  <si>
    <t>25 ROBERTS WAY,NORTH KINGSTOWN,RI,02852</t>
  </si>
  <si>
    <t>ST ANTOINE RESIDENCE</t>
  </si>
  <si>
    <t>NORTH SMITHFIELD</t>
  </si>
  <si>
    <t>10 RHODES AVENUE</t>
  </si>
  <si>
    <t>10 RHODES AVENUE,NORTH SMITHFIELD,RI,02896</t>
  </si>
  <si>
    <t>HARRIS HEALTH CARE CENTER NORTH</t>
  </si>
  <si>
    <t>60 EBEN BROWN LANE</t>
  </si>
  <si>
    <t>60 EBEN BROWN LANE,CENTRAL FALLS,RI,02863</t>
  </si>
  <si>
    <t>OAKLAND GROVE HEALTH CARE CENTER</t>
  </si>
  <si>
    <t>560 CUMBERLAND HILL ROAD</t>
  </si>
  <si>
    <t>560 CUMBERLAND HILL ROAD,WOONSOCKET,RI,02895</t>
  </si>
  <si>
    <t>ST CLARE HOME</t>
  </si>
  <si>
    <t>309 SPRING STREET</t>
  </si>
  <si>
    <t>309 SPRING STREET,NEWPORT,RI,02840</t>
  </si>
  <si>
    <t>455 DOUGLAS AVENUE</t>
  </si>
  <si>
    <t>455 DOUGLAS AVENUE,PROVIDENCE,RI,02908</t>
  </si>
  <si>
    <t>APPLE REHAB CLIPPER</t>
  </si>
  <si>
    <t>161 POST ROAD</t>
  </si>
  <si>
    <t>161 POST ROAD,WESTERLY,RI,02891</t>
  </si>
  <si>
    <t>STILLWATER ASSISTED LIVING AND SKILLED NURSING COM</t>
  </si>
  <si>
    <t>20 AUSTIN AVENUE</t>
  </si>
  <si>
    <t>20 AUSTIN AVENUE,GREENVILLE,RI,02828</t>
  </si>
  <si>
    <t>SUMMIT COMMONS REHABILITATION AND HEALTH CARE CNT</t>
  </si>
  <si>
    <t>99 HILLSIDE AVENUE</t>
  </si>
  <si>
    <t>99 HILLSIDE AVENUE,PROVIDENCE,RI,02906</t>
  </si>
  <si>
    <t>GREER</t>
  </si>
  <si>
    <t>CHERAW HEALTHCARE</t>
  </si>
  <si>
    <t>CHERAW</t>
  </si>
  <si>
    <t>400 MOFFAT ROAD</t>
  </si>
  <si>
    <t>400 MOFFAT ROAD,CHERAW,SC,29520</t>
  </si>
  <si>
    <t>FAITH HEALTHCARE CENTER</t>
  </si>
  <si>
    <t>617 WEST MARION STREET</t>
  </si>
  <si>
    <t>617 WEST MARION STREET,FLORENCE,SC,29501</t>
  </si>
  <si>
    <t>ELLEN SAGAR NURSING CENTER</t>
  </si>
  <si>
    <t>1817 JONESVILLE HIGHWAY</t>
  </si>
  <si>
    <t>1817 JONESVILLE HIGHWAY,UNION,SC,29379</t>
  </si>
  <si>
    <t>PRUITTHEALTH- COLUMBIA</t>
  </si>
  <si>
    <t>2451 FOREST DRIVE</t>
  </si>
  <si>
    <t>2451 FOREST DRIVE,COLUMBIA,SC,29204</t>
  </si>
  <si>
    <t>CARLYLE SENIOR CARE OF AIKEN</t>
  </si>
  <si>
    <t>AIKEN</t>
  </si>
  <si>
    <t>123 DUPONT DR NORTHEAST</t>
  </si>
  <si>
    <t>123 DUPONT DR NORTHEAST,AIKEN,SC,29801</t>
  </si>
  <si>
    <t>FLEETWOOD POST-ACUTE</t>
  </si>
  <si>
    <t>EASLEY</t>
  </si>
  <si>
    <t>200 ANNE DRIVE</t>
  </si>
  <si>
    <t>200 ANNE DRIVE,EASLEY,SC,29640</t>
  </si>
  <si>
    <t>MOUNTAINVIEW NURSING HOME</t>
  </si>
  <si>
    <t>SPARTANBURG</t>
  </si>
  <si>
    <t>340 CEDAR SPRINGS ROAD</t>
  </si>
  <si>
    <t>340 CEDAR SPRINGS ROAD,SPARTANBURG,SC,29302</t>
  </si>
  <si>
    <t>MAGNOLIA MANOR - INMAN</t>
  </si>
  <si>
    <t>63 BLACKSTOCK ROAD</t>
  </si>
  <si>
    <t>63 BLACKSTOCK ROAD,INMAN,SC,29349</t>
  </si>
  <si>
    <t>J F HAWKINS NURSING HOME</t>
  </si>
  <si>
    <t>1330 KINARD STREET</t>
  </si>
  <si>
    <t>1330 KINARD STREET,NEWBERRY,SC,29108</t>
  </si>
  <si>
    <t>GREENVILLE POST ACUTE</t>
  </si>
  <si>
    <t>661 RUTHERFORD RD</t>
  </si>
  <si>
    <t>661 RUTHERFORD RD,GREENVILLE,SC,29609</t>
  </si>
  <si>
    <t>CONDOR HEALTH ANDERSON</t>
  </si>
  <si>
    <t>611 EAST HAMPTON STREET</t>
  </si>
  <si>
    <t>611 EAST HAMPTON STREET,ANDERSON,SC,29624</t>
  </si>
  <si>
    <t>BLUE RIDGE IN GEORGETOWN</t>
  </si>
  <si>
    <t>2715 SOUTH ISLAND ROAD</t>
  </si>
  <si>
    <t>2715 SOUTH ISLAND ROAD,GEORGETOWN,SC,29440</t>
  </si>
  <si>
    <t>NHC HEALTHCARE -  ANDERSON</t>
  </si>
  <si>
    <t>1501 EAST GREENVILLE STREET</t>
  </si>
  <si>
    <t>1501 EAST GREENVILLE STREET,ANDERSON,SC,29621</t>
  </si>
  <si>
    <t>PRUITTHEALTH- WALTERBORO</t>
  </si>
  <si>
    <t>WALTERBORO</t>
  </si>
  <si>
    <t>401 WITSELL STREET</t>
  </si>
  <si>
    <t>401 WITSELL STREET,WALTERBORO,SC,29488</t>
  </si>
  <si>
    <t>NHC HEALTHCARE - LAURENS</t>
  </si>
  <si>
    <t>379 PINEHAVEN STREET EXTENSION</t>
  </si>
  <si>
    <t>379 PINEHAVEN STREET EXTENSION,LAURENS,SC,29360</t>
  </si>
  <si>
    <t>NHC HEALTHCARE - GREENWOOD</t>
  </si>
  <si>
    <t>437 EAST CAMBRIDGE STREET</t>
  </si>
  <si>
    <t>437 EAST CAMBRIDGE STREET,GREENWOOD,SC,29646</t>
  </si>
  <si>
    <t>BEAUFORT</t>
  </si>
  <si>
    <t>11 TODD DRIVE</t>
  </si>
  <si>
    <t>11 TODD DRIVE,BEAUFORT,SC,29901</t>
  </si>
  <si>
    <t>WHITE OAK MANOR - COLUMBIA</t>
  </si>
  <si>
    <t>3001 BEECHAVEN ROAD</t>
  </si>
  <si>
    <t>3001 BEECHAVEN ROAD,COLUMBIA,SC,29204</t>
  </si>
  <si>
    <t>MYRTLE BEACH MANOR</t>
  </si>
  <si>
    <t>MYRTLE BEACH</t>
  </si>
  <si>
    <t>9547 HIGHWAY 17, NORTH</t>
  </si>
  <si>
    <t>9547 HIGHWAY 17, NORTH,MYRTLE BEACH,SC,29572</t>
  </si>
  <si>
    <t>2200 HARDEN STREET</t>
  </si>
  <si>
    <t>2200 HARDEN STREET,COLUMBIA,SC,29203</t>
  </si>
  <si>
    <t>101 LILA DOYLE DRIVE</t>
  </si>
  <si>
    <t>101 LILA DOYLE DRIVE,SENECA,SC,29672</t>
  </si>
  <si>
    <t>1110 MARSHALL ROAD</t>
  </si>
  <si>
    <t>1110 MARSHALL ROAD,GREENWOOD,SC,29646</t>
  </si>
  <si>
    <t>RIVERSIDE HEALTH AND REHAB</t>
  </si>
  <si>
    <t>2375 BAKER HOSP BLVD</t>
  </si>
  <si>
    <t>2375 BAKER HOSP BLVD,CHARLESTON,SC,29405</t>
  </si>
  <si>
    <t>PRUITTHEALTH- ORANGEBURG</t>
  </si>
  <si>
    <t>ORANGEBURG</t>
  </si>
  <si>
    <t>755 WHITMAN STREET SE</t>
  </si>
  <si>
    <t>755 WHITMAN STREET SE,ORANGEBURG,SC,29115</t>
  </si>
  <si>
    <t>WHITE OAK MANOR - YORK</t>
  </si>
  <si>
    <t>111 SOUTH CONGRESS STREET</t>
  </si>
  <si>
    <t>111 SOUTH CONGRESS STREET,YORK,SC,29745</t>
  </si>
  <si>
    <t>MAGNOLIA MANOR - GREENVILLE</t>
  </si>
  <si>
    <t>411 ANSEL ST</t>
  </si>
  <si>
    <t>411 ANSEL ST,GREENVILLE,SC,29601</t>
  </si>
  <si>
    <t>MAGNOLIA MANOR - SPARTANBURG</t>
  </si>
  <si>
    <t>375 SERPENTINE DRIVE</t>
  </si>
  <si>
    <t>375 SERPENTINE DRIVE,SPARTANBURG,SC,29303</t>
  </si>
  <si>
    <t>PEACHTREE CENTRE</t>
  </si>
  <si>
    <t>GAFFNEY</t>
  </si>
  <si>
    <t>1434 N LIMESTONE ST</t>
  </si>
  <si>
    <t>1434 N LIMESTONE ST,GAFFNEY,SC,29340</t>
  </si>
  <si>
    <t>VALLEY FALLS TERRACE</t>
  </si>
  <si>
    <t>400 LOCUST GROVE ROAD</t>
  </si>
  <si>
    <t>400 LOCUST GROVE ROAD,SPARTANBURG,SC,29303</t>
  </si>
  <si>
    <t>8 NORTH TEXAS AVENUE</t>
  </si>
  <si>
    <t>8 NORTH TEXAS AVENUE,GREENVILLE,SC,29611</t>
  </si>
  <si>
    <t>PRUITTHEALTH- BAMBERG</t>
  </si>
  <si>
    <t>BAMBERG</t>
  </si>
  <si>
    <t>439 NORTH STREET</t>
  </si>
  <si>
    <t>439 NORTH STREET,BAMBERG,SC,29003</t>
  </si>
  <si>
    <t>HEARTLAND HEALTH CARE CENTER - GREENVILLE EAST</t>
  </si>
  <si>
    <t>601 SULPHUR SPRINGS ROAD</t>
  </si>
  <si>
    <t>601 SULPHUR SPRINGS ROAD,GREENVILLE,SC,29611</t>
  </si>
  <si>
    <t>SUMTER EAST HEALTH &amp; REHABILITATION CENTER</t>
  </si>
  <si>
    <t>SUMTER</t>
  </si>
  <si>
    <t>880 CAROLINA AVENUE</t>
  </si>
  <si>
    <t>880 CAROLINA AVENUE,SUMTER,SC,29150</t>
  </si>
  <si>
    <t>MORRELL NURSING CENTER</t>
  </si>
  <si>
    <t>HARTSVILLE</t>
  </si>
  <si>
    <t>900 NORTH MARQUIS HWY</t>
  </si>
  <si>
    <t>900 NORTH MARQUIS HWY,HARTSVILLE,SC,29551</t>
  </si>
  <si>
    <t>SIMPSONVILLE</t>
  </si>
  <si>
    <t>807 SOUTH EAST MAIN STREET</t>
  </si>
  <si>
    <t>807 SOUTH EAST MAIN STREET,SIMPSONVILLE,SC,29681</t>
  </si>
  <si>
    <t>HONORAGE NURSING CENTER</t>
  </si>
  <si>
    <t>1207 NORTH CASHUA ROAD</t>
  </si>
  <si>
    <t>1207 NORTH CASHUA ROAD,FLORENCE,SC,29501</t>
  </si>
  <si>
    <t>BENNETTSVILLE</t>
  </si>
  <si>
    <t>710 15-401 BYPASS, WEST</t>
  </si>
  <si>
    <t>710 15-401 BYPASS, WEST,BENNETTSVILLE,SC,29512</t>
  </si>
  <si>
    <t>4438 PAMPLICO HIGHWAY</t>
  </si>
  <si>
    <t>4438 PAMPLICO HIGHWAY,FLORENCE,SC,29505</t>
  </si>
  <si>
    <t>3300 4TH AVENUE</t>
  </si>
  <si>
    <t>3300 4TH AVENUE,CONWAY,SC,29527</t>
  </si>
  <si>
    <t>51 N MAIN ST</t>
  </si>
  <si>
    <t>51 N MAIN ST,INMAN,SC,29349</t>
  </si>
  <si>
    <t>BRIAN CENTER NURSING CARE - ST ANDREWS</t>
  </si>
  <si>
    <t>3514 SIDNEY ROAD</t>
  </si>
  <si>
    <t>3514 SIDNEY ROAD,COLUMBIA,SC,29210</t>
  </si>
  <si>
    <t>151 LOVELY DRIVE</t>
  </si>
  <si>
    <t>151 LOVELY DRIVE,ORANGEBURG,SC,29115</t>
  </si>
  <si>
    <t>RIDGELAND NURSING CENTER INC</t>
  </si>
  <si>
    <t>RIDGELAND</t>
  </si>
  <si>
    <t>1516 GRAYS HIGHWAY</t>
  </si>
  <si>
    <t>1516 GRAYS HIGHWAY,RIDGELAND,SC,29936</t>
  </si>
  <si>
    <t>401 CHANDLER RD</t>
  </si>
  <si>
    <t>401 CHANDLER RD,GREER,SC,29651</t>
  </si>
  <si>
    <t>SENECA HEALTH &amp; REHABILITATION CENTER</t>
  </si>
  <si>
    <t>140 TOKEENA RD</t>
  </si>
  <si>
    <t>140 TOKEENA RD,SENECA,SC,29678</t>
  </si>
  <si>
    <t>PRUITTHEALTH- MONCKS CORNER</t>
  </si>
  <si>
    <t>MONCKS CORNER</t>
  </si>
  <si>
    <t>505 SOUTH LIVE OAK DRIVE</t>
  </si>
  <si>
    <t>505 SOUTH LIVE OAK DRIVE,MONCKS CORNER,SC,29461</t>
  </si>
  <si>
    <t>HEARTLAND HEALTH CARE CENTER - UNION</t>
  </si>
  <si>
    <t>709 RICE AVENUE</t>
  </si>
  <si>
    <t>709 RICE AVENUE,UNION,SC,29379</t>
  </si>
  <si>
    <t>ST GEORGE HEALTHCARE CENTER</t>
  </si>
  <si>
    <t>SAINT GEORGE</t>
  </si>
  <si>
    <t>905 DUKE STREET</t>
  </si>
  <si>
    <t>905 DUKE STREET,SAINT GEORGE,SC,29477</t>
  </si>
  <si>
    <t>PRUITTHEALTH- AIKEN</t>
  </si>
  <si>
    <t>830 LAURENS STREET NORTH</t>
  </si>
  <si>
    <t>830 LAURENS STREET NORTH,AIKEN,SC,29801</t>
  </si>
  <si>
    <t>SANDPIPER POST ACUTE</t>
  </si>
  <si>
    <t>1049 ANNA KNAPP BOULEVARD</t>
  </si>
  <si>
    <t>1049 ANNA KNAPP BOULEVARD,MOUNT PLEASANT,SC,29464</t>
  </si>
  <si>
    <t>LAKE CITY SCRANTON HEALTHCARE CENTER</t>
  </si>
  <si>
    <t>1940 BOYD ROAD</t>
  </si>
  <si>
    <t>1940 BOYD ROAD,SCRANTON,SC,29591</t>
  </si>
  <si>
    <t>HERITAGE HOME OF FLORENCE INC</t>
  </si>
  <si>
    <t>515 SOUTH WARLEY STREET</t>
  </si>
  <si>
    <t>515 SOUTH WARLEY STREET,FLORENCE,SC,29501</t>
  </si>
  <si>
    <t>LANCASTER HEALTH AND REHABILITATION</t>
  </si>
  <si>
    <t>2044 PAGELAND HWY</t>
  </si>
  <si>
    <t>2044 PAGELAND HWY,LANCASTER,SC,29720</t>
  </si>
  <si>
    <t>RIDGEWAY MANOR HEALTHCARE CENTER</t>
  </si>
  <si>
    <t>RIDGEWAY</t>
  </si>
  <si>
    <t>117 BELLFIELD ROAD</t>
  </si>
  <si>
    <t>117 BELLFIELD ROAD,RIDGEWAY,SC,29130</t>
  </si>
  <si>
    <t>ROCK HILL</t>
  </si>
  <si>
    <t>CARLYLE SENIOR CARE OF FLORENCE</t>
  </si>
  <si>
    <t>133 WEST CLARKE ROAD</t>
  </si>
  <si>
    <t>133 WEST CLARKE ROAD,FLORENCE,SC,29501</t>
  </si>
  <si>
    <t>MAGNOLIA MANOR - ROCK HILL</t>
  </si>
  <si>
    <t>127 MURRAH DR</t>
  </si>
  <si>
    <t>127 MURRAH DR,ROCK HILL,SC,29732</t>
  </si>
  <si>
    <t>CARLYLE SENIOR CARE OF FOUNTAIN INN</t>
  </si>
  <si>
    <t>FOUNTAIN INN</t>
  </si>
  <si>
    <t>501 GULLIVER ST</t>
  </si>
  <si>
    <t>501 GULLIVER ST,FOUNTAIN INN,SC,29644</t>
  </si>
  <si>
    <t>SPRINGDALE HEALTHCARE CENTER</t>
  </si>
  <si>
    <t>146 BATTLESHIP ROAD</t>
  </si>
  <si>
    <t>146 BATTLESHIP ROAD,CAMDEN,SC,29020</t>
  </si>
  <si>
    <t>CALHOUN CONVALESCENT CENTER</t>
  </si>
  <si>
    <t>SAINT MATTHEWS</t>
  </si>
  <si>
    <t>601 DANTZLER STREET</t>
  </si>
  <si>
    <t>601 DANTZLER STREET,SAINT MATTHEWS,SC,29135</t>
  </si>
  <si>
    <t>MAGNOLIA MANOR - GREENWOOD</t>
  </si>
  <si>
    <t>1415 PARKWAY DRIVE</t>
  </si>
  <si>
    <t>1415 PARKWAY DRIVE,GREENWOOD,SC,29646</t>
  </si>
  <si>
    <t>PRUITTHEALTH- CONWAY AT CONWAY MEDICAL CENTER</t>
  </si>
  <si>
    <t>2379 CYPRESS CIRCLE</t>
  </si>
  <si>
    <t>2379 CYPRESS CIRCLE,CONWAY,SC,29526</t>
  </si>
  <si>
    <t>8020 WHITE AVENUE</t>
  </si>
  <si>
    <t>8020 WHITE AVENUE,SPARTANBURG,SC,29303</t>
  </si>
  <si>
    <t>WOODRUFF MANOR</t>
  </si>
  <si>
    <t>WOODRUFF</t>
  </si>
  <si>
    <t>1114 EAST GEORGIA ROAD</t>
  </si>
  <si>
    <t>1114 EAST GEORGIA ROAD,WOODRUFF,SC,29388</t>
  </si>
  <si>
    <t>1007 N KING ST</t>
  </si>
  <si>
    <t>1007 N KING ST,COLUMBIA,SC,29223</t>
  </si>
  <si>
    <t>PRUITTHEALTH- RIDGEWAY</t>
  </si>
  <si>
    <t>213 TANGLEWOOD COURT</t>
  </si>
  <si>
    <t>213 TANGLEWOOD COURT,RIDGEWAY,SC,29130</t>
  </si>
  <si>
    <t>VIVIANT HEALTHCARE OF HANAHAN</t>
  </si>
  <si>
    <t>1800 EAGLE LANDING BLVD</t>
  </si>
  <si>
    <t>1800 EAGLE LANDING BLVD,CHARLESTON,SC,29410</t>
  </si>
  <si>
    <t>WHITE OAK ESTATES</t>
  </si>
  <si>
    <t>400 WEBBER ROAD</t>
  </si>
  <si>
    <t>400 WEBBER ROAD,SPARTANBURG,SC,29302</t>
  </si>
  <si>
    <t>WESTMINSTER HEALTH &amp; REHAB CENTER</t>
  </si>
  <si>
    <t>831 MCDOW DRIVE</t>
  </si>
  <si>
    <t>831 MCDOW DRIVE,ROCK HILL,SC,29732</t>
  </si>
  <si>
    <t>PROMEDICA SKILLED NURSING AND REH- GREENVILLE WEST</t>
  </si>
  <si>
    <t>PRINCE GEORGE HEALTHCARE CENTER</t>
  </si>
  <si>
    <t>901 MAPLE STREET</t>
  </si>
  <si>
    <t>901 MAPLE STREET,GEORGETOWN,SC,29440</t>
  </si>
  <si>
    <t>POWDERSVILLE POST-ACUTE</t>
  </si>
  <si>
    <t>1850 CRESTVIEW ROAD</t>
  </si>
  <si>
    <t>1850 CRESTVIEW ROAD,EASLEY,SC,29642</t>
  </si>
  <si>
    <t>REHAB CENTER OF CHERAW</t>
  </si>
  <si>
    <t>1150 STATE ROAD</t>
  </si>
  <si>
    <t>1150 STATE ROAD,CHERAW,SC,29520</t>
  </si>
  <si>
    <t>LAKE EMORY POST ACUTE CARE</t>
  </si>
  <si>
    <t>59 BLACKSTOCK ROAD</t>
  </si>
  <si>
    <t>59 BLACKSTOCK ROAD,INMAN,SC,29349</t>
  </si>
  <si>
    <t>2 GRIFFITH ROAD</t>
  </si>
  <si>
    <t>2 GRIFFITH ROAD,GREENVILLE,SC,29607</t>
  </si>
  <si>
    <t>SIX MILE</t>
  </si>
  <si>
    <t>163 LOVE &amp; CARE ROAD</t>
  </si>
  <si>
    <t>163 LOVE &amp; CARE ROAD,SIX MILE,SC,29682</t>
  </si>
  <si>
    <t>2906 GREER HWY</t>
  </si>
  <si>
    <t>2906 GREER HWY,MARIETTA,SC,29661</t>
  </si>
  <si>
    <t>AIKEN REHABILITATION AND CARE CENTER</t>
  </si>
  <si>
    <t>3525 AUGUSTUS ROAD</t>
  </si>
  <si>
    <t>3525 AUGUSTUS ROAD,AIKEN,SC,29801</t>
  </si>
  <si>
    <t>DR RONALD E MCNAIR NURSING &amp; REHABILITATION CENTER</t>
  </si>
  <si>
    <t>56 GENESIS DRIVE</t>
  </si>
  <si>
    <t>56 GENESIS DRIVE,LAKE CITY,SC,29560</t>
  </si>
  <si>
    <t>1761 PINEWOOD ROAD</t>
  </si>
  <si>
    <t>1761 PINEWOOD ROAD,SUMTER,SC,29154</t>
  </si>
  <si>
    <t>MUSC HEALTH MULLINS NURSING HOME</t>
  </si>
  <si>
    <t>MULLINS</t>
  </si>
  <si>
    <t>518 S MAIN STREET</t>
  </si>
  <si>
    <t>518 S MAIN STREET,MULLINS,SC,29574</t>
  </si>
  <si>
    <t>PRUITTHEALTH- ESTILL</t>
  </si>
  <si>
    <t>ESTILL</t>
  </si>
  <si>
    <t>252 LIBERTY STREET SOUTH</t>
  </si>
  <si>
    <t>252 LIBERTY STREET SOUTH,ESTILL,SC,29918</t>
  </si>
  <si>
    <t>BLACKVILLE</t>
  </si>
  <si>
    <t>1612 JONES BRIDGE ROAD</t>
  </si>
  <si>
    <t>1612 JONES BRIDGE ROAD,BLACKVILLE,SC,29817</t>
  </si>
  <si>
    <t>L.M.C.- EXTENDED CARE</t>
  </si>
  <si>
    <t>815 OLD CHEROKEE ROAD</t>
  </si>
  <si>
    <t>815 OLD CHEROKEE ROAD,LEXINGTON,SC,29072</t>
  </si>
  <si>
    <t>ANGEL OAK NURSING AND REHABILITATION CENTER, LLC</t>
  </si>
  <si>
    <t>4452 SOCASTEE BLVD</t>
  </si>
  <si>
    <t>4452 SOCASTEE BLVD,MYRTLE BEACH,SC,29588</t>
  </si>
  <si>
    <t>THE PRESTON HEALTH CENTER</t>
  </si>
  <si>
    <t>HILTON HEAD ISLAND</t>
  </si>
  <si>
    <t>87 BIRD SONG WAY</t>
  </si>
  <si>
    <t>87 BIRD SONG WAY,HILTON HEAD ISLAND,SC,29926</t>
  </si>
  <si>
    <t>HALLMARK HEALTHCARE CENTER</t>
  </si>
  <si>
    <t>SUMMERVILLE</t>
  </si>
  <si>
    <t>255 MIDLAND PARKWAY</t>
  </si>
  <si>
    <t>255 MIDLAND PARKWAY,SUMMERVILLE,SC,29485</t>
  </si>
  <si>
    <t>MARTHA FRANKS BAPTIST RETIREMENT CENTER</t>
  </si>
  <si>
    <t>ONE MARTHA FRANKS DRIVE</t>
  </si>
  <si>
    <t>ONE MARTHA FRANKS DRIVE,LAURENS,SC,29360</t>
  </si>
  <si>
    <t>LIFE CARE CENTER OF COLUMBIA</t>
  </si>
  <si>
    <t>2514 FARAWAY DRIVE</t>
  </si>
  <si>
    <t>2514 FARAWAY DRIVE,COLUMBIA,SC,29223</t>
  </si>
  <si>
    <t>BROAD CREEK CARE CENTER</t>
  </si>
  <si>
    <t>801 LEMON GRASS COURT</t>
  </si>
  <si>
    <t>801 LEMON GRASS COURT,HILTON HEAD ISLAND,SC,29928</t>
  </si>
  <si>
    <t>NHC HEALTHCARE - PARKLANE</t>
  </si>
  <si>
    <t>7601 PARKLANE ROAD</t>
  </si>
  <si>
    <t>7601 PARKLANE ROAD,COLUMBIA,SC,29223</t>
  </si>
  <si>
    <t>35 SOUTHPOINT DRIVE</t>
  </si>
  <si>
    <t>35 SOUTHPOINT DRIVE,GREENVILLE,SC,29607</t>
  </si>
  <si>
    <t>1137 SAM RITTENBERG BLVD</t>
  </si>
  <si>
    <t>1137 SAM RITTENBERG BLVD,CHARLESTON,SC,29407</t>
  </si>
  <si>
    <t>JOHNS ISLAND POST ACUTE</t>
  </si>
  <si>
    <t>JOHNS ISLAND</t>
  </si>
  <si>
    <t>3647 MAYBANK HIGHWAY</t>
  </si>
  <si>
    <t>3647 MAYBANK HIGHWAY,JOHNS ISLAND,SC,29455</t>
  </si>
  <si>
    <t>SEDGEWOOD MANOR HEALTH CARE CENTER</t>
  </si>
  <si>
    <t>1645 RIDGE ROAD</t>
  </si>
  <si>
    <t>1645 RIDGE ROAD,HOPKINS,SC,29061</t>
  </si>
  <si>
    <t>BETHEA BAPTIST HEALTHCARE CENTER</t>
  </si>
  <si>
    <t>DARLINGTON</t>
  </si>
  <si>
    <t>157 HOME AVENUE</t>
  </si>
  <si>
    <t>157 HOME AVENUE,DARLINGTON,SC,29532</t>
  </si>
  <si>
    <t>THE GABLES OF PELHAM SKILLED NURSING &amp; REHAB</t>
  </si>
  <si>
    <t>1306 PELHAM RD</t>
  </si>
  <si>
    <t>1306 PELHAM RD,GREENVILLE,SC,29615</t>
  </si>
  <si>
    <t>WILLOW BROOKE COURT AT PARK POINTE VILLAGE</t>
  </si>
  <si>
    <t>3025 CHESBROUGH BLVD</t>
  </si>
  <si>
    <t>3025 CHESBROUGH BLVD,ROCK HILL,SC,29732</t>
  </si>
  <si>
    <t>LAKES AT LITCHFIELD</t>
  </si>
  <si>
    <t>PAWLEYS ISLAND</t>
  </si>
  <si>
    <t>120 LAKES AT LITCHFIELD DRIVE</t>
  </si>
  <si>
    <t>120 LAKES AT LITCHFIELD DRIVE,PAWLEYS ISLAND,SC,29585</t>
  </si>
  <si>
    <t>WILDEWOOD DOWNS</t>
  </si>
  <si>
    <t>1215 WILDEWOOD DOWNS CIRCLE</t>
  </si>
  <si>
    <t>1215 WILDEWOOD DOWNS CIRCLE,COLUMBIA,SC,29223</t>
  </si>
  <si>
    <t>VETERANS VICTORY HOUSE</t>
  </si>
  <si>
    <t>2461 SIDNEY ROAD</t>
  </si>
  <si>
    <t>2461 SIDNEY ROAD,WALTERBORO,SC,29488</t>
  </si>
  <si>
    <t>100 FINLEY ROAD</t>
  </si>
  <si>
    <t>100 FINLEY ROAD,COLUMBIA,SC,29203</t>
  </si>
  <si>
    <t>GREENWOOD TRANSITIONAL REHABILITATION UNIT</t>
  </si>
  <si>
    <t>1530 PARKWAY</t>
  </si>
  <si>
    <t>1530 PARKWAY,GREENWOOD,SC,29646</t>
  </si>
  <si>
    <t>LINVILLE COURT AT THE CASCADES VERDAE</t>
  </si>
  <si>
    <t>30 SPRINGCREST COURT</t>
  </si>
  <si>
    <t>30 SPRINGCREST COURT,GREENVILLE,SC,29607</t>
  </si>
  <si>
    <t>171 BRIGHTWATER DRIVE</t>
  </si>
  <si>
    <t>171 BRIGHTWATER DRIVE,MYRTLE BEACH,SC,29579</t>
  </si>
  <si>
    <t>STILL HOPES EPISCOPAL RETIREMENT COMMUNITY</t>
  </si>
  <si>
    <t>WEST COLUMBIA</t>
  </si>
  <si>
    <t>1 STILL HOPES DRIVE</t>
  </si>
  <si>
    <t>1 STILL HOPES DRIVE,WEST COLUMBIA,SC,29169</t>
  </si>
  <si>
    <t>SKYLYN NURSING AND REHABILITATION CENTER</t>
  </si>
  <si>
    <t>1705 SKYLN DRIVE OFC</t>
  </si>
  <si>
    <t>1705 SKYLN DRIVE OFC,SPARTANBURG,SC,29307</t>
  </si>
  <si>
    <t>SPRENGER HEALTHCARE OF BLUFFTON</t>
  </si>
  <si>
    <t>60 OKATIE VILLAGE DRIVE</t>
  </si>
  <si>
    <t>60 OKATIE VILLAGE DRIVE,BLUFFTON,SC,29909</t>
  </si>
  <si>
    <t>SENIOR CARE OF MARION</t>
  </si>
  <si>
    <t>2770 S HIGHWAY 501</t>
  </si>
  <si>
    <t>2770 S HIGHWAY 501,MARION,SC,29571</t>
  </si>
  <si>
    <t>SHEM CREEK NURSING AND REHAB</t>
  </si>
  <si>
    <t>1400 LIBERTY MIDTOWN DRIVE, SUITE 420</t>
  </si>
  <si>
    <t>1400 LIBERTY MIDTOWN DRIVE, SUITE 420,MOUNT PLEASANT,SC,29464</t>
  </si>
  <si>
    <t>KEMPTON OF CHARLESTON</t>
  </si>
  <si>
    <t>194 SPRING ST</t>
  </si>
  <si>
    <t>194 SPRING ST,CHARLESTON,SC,29403</t>
  </si>
  <si>
    <t>PRAIRIE HEIGHTS HEALTHCARE</t>
  </si>
  <si>
    <t>400 8TH AVENUE NW</t>
  </si>
  <si>
    <t>400 8TH AVENUE NW,ABERDEEN,SD,57401</t>
  </si>
  <si>
    <t>AVANTARA MILBANK</t>
  </si>
  <si>
    <t>MILBANK</t>
  </si>
  <si>
    <t>1103 SOUTH SECOND STREET</t>
  </si>
  <si>
    <t>1103 SOUTH SECOND STREET,MILBANK,SD,57252</t>
  </si>
  <si>
    <t>AVANTARA HURON</t>
  </si>
  <si>
    <t>HURON</t>
  </si>
  <si>
    <t>1345 MICHIGAN AVENUE SW</t>
  </si>
  <si>
    <t>1345 MICHIGAN AVENUE SW,HURON,SD,57350</t>
  </si>
  <si>
    <t>AVERA ROSEBUD COUNTRY CARE CENTER</t>
  </si>
  <si>
    <t>GREGORY</t>
  </si>
  <si>
    <t>126 S LOGAN AVE</t>
  </si>
  <si>
    <t>126 S LOGAN AVE,GREGORY,SD,57533</t>
  </si>
  <si>
    <t>AVERA MARYHOUSE LONG TERM CARE</t>
  </si>
  <si>
    <t>PIERRE</t>
  </si>
  <si>
    <t>717 EAST DAKOTA</t>
  </si>
  <si>
    <t>717 EAST DAKOTA,PIERRE,SD,57501</t>
  </si>
  <si>
    <t>ROLLING HILLS HEALTHCARE</t>
  </si>
  <si>
    <t>BELLE FOURCHE</t>
  </si>
  <si>
    <t>2200 13TH AVE</t>
  </si>
  <si>
    <t>2200 13TH AVE,BELLE FOURCHE,SD,57717</t>
  </si>
  <si>
    <t>CLARKSON HEALTH CARE</t>
  </si>
  <si>
    <t>RAPID CITY</t>
  </si>
  <si>
    <t>1015 MT VIEW RD</t>
  </si>
  <si>
    <t>1015 MT VIEW RD,RAPID CITY,SD,57702</t>
  </si>
  <si>
    <t>TEKAKWITHA LIVING CENTER</t>
  </si>
  <si>
    <t>SISSETON</t>
  </si>
  <si>
    <t>6 E CHESTNUT</t>
  </si>
  <si>
    <t>6 E CHESTNUT,SISSETON,SD,57262</t>
  </si>
  <si>
    <t>AVANTARA NORTON</t>
  </si>
  <si>
    <t>SIOUX FALLS</t>
  </si>
  <si>
    <t>3600 SOUTH NORTON AVENUE</t>
  </si>
  <si>
    <t>3600 SOUTH NORTON AVENUE,SIOUX FALLS,SD,57105</t>
  </si>
  <si>
    <t>AVANTARA MOUNTAIN VIEW</t>
  </si>
  <si>
    <t>916 MOUNTAIN VIEW ROAD</t>
  </si>
  <si>
    <t>916 MOUNTAIN VIEW ROAD,RAPID CITY,SD,57702</t>
  </si>
  <si>
    <t>ABERDEEN HEALTH AND REHAB</t>
  </si>
  <si>
    <t>1700 NORTH HIGHWAY 281</t>
  </si>
  <si>
    <t>1700 NORTH HIGHWAY 281,ABERDEEN,SD,57401</t>
  </si>
  <si>
    <t>AVERA MOTHER JOSEPH MANOR RETIREMENT COMMUNITY</t>
  </si>
  <si>
    <t>1002 NORTH JAY STREET</t>
  </si>
  <si>
    <t>1002 NORTH JAY STREET,ABERDEEN,SD,57401</t>
  </si>
  <si>
    <t>SPEARFISH CANYON HEALTHCARE</t>
  </si>
  <si>
    <t>SPEARFISH</t>
  </si>
  <si>
    <t>1020 N 10TH STREET</t>
  </si>
  <si>
    <t>1020 N 10TH STREET,SPEARFISH,SD,57783</t>
  </si>
  <si>
    <t>GOOD SAMARITAN SOCIETY LUTHER MANOR</t>
  </si>
  <si>
    <t>1500 W 38TH ST</t>
  </si>
  <si>
    <t>1500 W 38TH ST,SIOUX FALLS,SD,57105</t>
  </si>
  <si>
    <t>GOOD SAMARITAN SOCIETY SIOUX FALLS VILLAGE</t>
  </si>
  <si>
    <t>3901 S MARION RD</t>
  </si>
  <si>
    <t>3901 S MARION RD,SIOUX FALLS,SD,57106</t>
  </si>
  <si>
    <t>GOOD SAMARITAN SOCIETY SIOUX FALLS CENTER</t>
  </si>
  <si>
    <t>401 WEST SECOND STREET</t>
  </si>
  <si>
    <t>401 WEST SECOND STREET,SIOUX FALLS,SD,57104</t>
  </si>
  <si>
    <t>AVANTARA PIERRE</t>
  </si>
  <si>
    <t>950 EAST PARK STREET</t>
  </si>
  <si>
    <t>950 EAST PARK STREET,PIERRE,SD,57501</t>
  </si>
  <si>
    <t>AVANTARA GROTON</t>
  </si>
  <si>
    <t>1106 NORTH SECOND STREET</t>
  </si>
  <si>
    <t>1106 NORTH SECOND STREET,GROTON,SD,57445</t>
  </si>
  <si>
    <t>AVANTARA ARROWHEAD</t>
  </si>
  <si>
    <t>2500 ARROWHEAD DR</t>
  </si>
  <si>
    <t>2500 ARROWHEAD DR,RAPID CITY,SD,57702</t>
  </si>
  <si>
    <t>AVANTARA REDFIELD</t>
  </si>
  <si>
    <t>REDFIELD</t>
  </si>
  <si>
    <t>1015 THIRD STREET EAST</t>
  </si>
  <si>
    <t>1015 THIRD STREET EAST,REDFIELD,SD,57469</t>
  </si>
  <si>
    <t>WINNER REGIONAL HEALTHCARE CENTER</t>
  </si>
  <si>
    <t>WINNER</t>
  </si>
  <si>
    <t>805 E 8TH ST</t>
  </si>
  <si>
    <t>805 E 8TH ST,WINNER,SD,57580</t>
  </si>
  <si>
    <t>AVANTARA CLARK CITY</t>
  </si>
  <si>
    <t>201 8TH AVENUE NW</t>
  </si>
  <si>
    <t>201 8TH AVENUE NW,CLARK,SD,57225</t>
  </si>
  <si>
    <t>AVANTARA LAKE NORDEN</t>
  </si>
  <si>
    <t>LAKE NORDEN</t>
  </si>
  <si>
    <t>803 PARK STREET</t>
  </si>
  <si>
    <t>803 PARK STREET,LAKE NORDEN,SD,57248</t>
  </si>
  <si>
    <t>AVANTARA SAINT CLOUD</t>
  </si>
  <si>
    <t>302 ST CLOUD STREET</t>
  </si>
  <si>
    <t>302 ST CLOUD STREET,RAPID CITY,SD,57701</t>
  </si>
  <si>
    <t>ALCESTER CARE AND REHAB CENTER, INC</t>
  </si>
  <si>
    <t>ALCESTER</t>
  </si>
  <si>
    <t>101 CHURCH STREET</t>
  </si>
  <si>
    <t>101 CHURCH STREET,ALCESTER,SD,57001</t>
  </si>
  <si>
    <t>AVERA PRINCE OF PEACE</t>
  </si>
  <si>
    <t>4513 SOUTH PRINCE OF PEACE PLACE</t>
  </si>
  <si>
    <t>4513 SOUTH PRINCE OF PEACE PLACE,SIOUX FALLS,SD,57103</t>
  </si>
  <si>
    <t>SEVEN SISTERS LIVING CENTER</t>
  </si>
  <si>
    <t>1201 HWY 71 SOUTH</t>
  </si>
  <si>
    <t>1201 HWY 71 SOUTH,HOT SPRINGS,SD,57747</t>
  </si>
  <si>
    <t>BETHEL LUTHERAN HOME</t>
  </si>
  <si>
    <t>1001 S EGAN AVE</t>
  </si>
  <si>
    <t>1001 S EGAN AVE,MADISON,SD,57042</t>
  </si>
  <si>
    <t>AVERA EUREKA HEALTH CARE CENTER</t>
  </si>
  <si>
    <t>202 J AVENUE</t>
  </si>
  <si>
    <t>202 J AVENUE,EUREKA,SD,57437</t>
  </si>
  <si>
    <t>UNITED LIVING COMMUNITY</t>
  </si>
  <si>
    <t>405 FIRST AVE</t>
  </si>
  <si>
    <t>405 FIRST AVE,BROOKINGS,SD,57006</t>
  </si>
  <si>
    <t>BETHESDA OF BERESFORD</t>
  </si>
  <si>
    <t>BERESFORD</t>
  </si>
  <si>
    <t>606 W CEDAR</t>
  </si>
  <si>
    <t>606 W CEDAR,BERESFORD,SD,57004</t>
  </si>
  <si>
    <t>RIVERVIEW HEALTHCARE CENTER</t>
  </si>
  <si>
    <t>FLANDREAU</t>
  </si>
  <si>
    <t>611 EAST 2ND AVE</t>
  </si>
  <si>
    <t>611 EAST 2ND AVE,FLANDREAU,SD,57028</t>
  </si>
  <si>
    <t>CENTERVILLE CARE AND REHAB CENTER INC</t>
  </si>
  <si>
    <t>500 VERMILLION ST</t>
  </si>
  <si>
    <t>500 VERMILLION ST,CENTERVILLE,SD,57014</t>
  </si>
  <si>
    <t>GOOD SAMARITAN SOCIETY CORSICA</t>
  </si>
  <si>
    <t>CORSICA</t>
  </si>
  <si>
    <t>455 NORTH DAKOTA</t>
  </si>
  <si>
    <t>455 NORTH DAKOTA,CORSICA,SD,57328</t>
  </si>
  <si>
    <t>HIGHMORE HEALTH</t>
  </si>
  <si>
    <t>HIGHMORE</t>
  </si>
  <si>
    <t>410 8TH STREET SE</t>
  </si>
  <si>
    <t>410 8TH STREET SE,HIGHMORE,SD,57345</t>
  </si>
  <si>
    <t>SUN DIAL MANOR</t>
  </si>
  <si>
    <t>410 SECOND STREET</t>
  </si>
  <si>
    <t>410 SECOND STREET,BRISTOL,SD,57219</t>
  </si>
  <si>
    <t>WAKONDA HERITAGE MANOR</t>
  </si>
  <si>
    <t>WAKONDA</t>
  </si>
  <si>
    <t>515 OHIO STREET</t>
  </si>
  <si>
    <t>515 OHIO STREET,WAKONDA,SD,57073</t>
  </si>
  <si>
    <t>BETHANY HOME SIOUX FALLS</t>
  </si>
  <si>
    <t>1901 SOUTH HOLLY AVENUE</t>
  </si>
  <si>
    <t>1901 SOUTH HOLLY AVENUE,SIOUX FALLS,SD,57105</t>
  </si>
  <si>
    <t>GOOD SAMARITAN SOCIETY TYNDALL</t>
  </si>
  <si>
    <t>TYNDALL</t>
  </si>
  <si>
    <t>2304 LAUREL STREET</t>
  </si>
  <si>
    <t>2304 LAUREL STREET,TYNDALL,SD,57066</t>
  </si>
  <si>
    <t>ESTELLINE NURSING AND CARE CENTER</t>
  </si>
  <si>
    <t>ESTELLINE</t>
  </si>
  <si>
    <t>205 FJERESTAD AVENUE EAST</t>
  </si>
  <si>
    <t>205 FJERESTAD AVENUE EAST,ESTELLINE,SD,57234</t>
  </si>
  <si>
    <t>GOOD SAMARITAN SOCIETY CANTON</t>
  </si>
  <si>
    <t>1022 NORTH DAKOTA AVENUE</t>
  </si>
  <si>
    <t>1022 NORTH DAKOTA AVENUE,CANTON,SD,57013</t>
  </si>
  <si>
    <t>MONUMENT HEALTH STURGIS CARE CENTER</t>
  </si>
  <si>
    <t>2140 JUNCTION AVENUE</t>
  </si>
  <si>
    <t>2140 JUNCTION AVENUE,STURGIS,SD,57785</t>
  </si>
  <si>
    <t>FIRESTEEL HEALTHCARE CENTER</t>
  </si>
  <si>
    <t>1120 EAST 7TH AVENUE</t>
  </si>
  <si>
    <t>1120 EAST 7TH AVENUE,MITCHELL,SD,57301</t>
  </si>
  <si>
    <t>FOUNTAIN SPRINGS HEALTHCARE CENTER</t>
  </si>
  <si>
    <t>2000 WESLEYAN BLVD</t>
  </si>
  <si>
    <t>2000 WESLEYAN BLVD,RAPID CITY,SD,57702</t>
  </si>
  <si>
    <t>OAKVIEW TERRACE</t>
  </si>
  <si>
    <t>FREEMAN</t>
  </si>
  <si>
    <t>510 E 8TH ST</t>
  </si>
  <si>
    <t>510 E 8TH ST,FREEMAN,SD,57029</t>
  </si>
  <si>
    <t>MENNO-OLIVET CARE CENTER</t>
  </si>
  <si>
    <t>MENNO</t>
  </si>
  <si>
    <t>402 S PINE STREET</t>
  </si>
  <si>
    <t>402 S PINE STREET,MENNO,SD,57045</t>
  </si>
  <si>
    <t>DIAMOND CARE CENTER</t>
  </si>
  <si>
    <t>901 N MAIN AVE</t>
  </si>
  <si>
    <t>901 N MAIN AVE,BRIDGEWATER,SD,57319</t>
  </si>
  <si>
    <t>PALISADE HEALTHCARE CENTER</t>
  </si>
  <si>
    <t>GARRETSON</t>
  </si>
  <si>
    <t>920 4TH ST</t>
  </si>
  <si>
    <t>920 4TH ST,GARRETSON,SD,57030</t>
  </si>
  <si>
    <t>WILMOT CARE CENTER INC</t>
  </si>
  <si>
    <t>WILMOT</t>
  </si>
  <si>
    <t>501 4TH ST</t>
  </si>
  <si>
    <t>501 4TH ST,WILMOT,SD,57279</t>
  </si>
  <si>
    <t>ST WILLIAM'S CARE CENTER</t>
  </si>
  <si>
    <t>103 N VIOLA ST</t>
  </si>
  <si>
    <t>103 N VIOLA ST,MILBANK,SD,57252</t>
  </si>
  <si>
    <t>WALWORTH COUNTY CARE CENTER, INC</t>
  </si>
  <si>
    <t>SELBY</t>
  </si>
  <si>
    <t>4861 LINCOLN AVENUE</t>
  </si>
  <si>
    <t>4861 LINCOLN AVENUE,SELBY,SD,57472</t>
  </si>
  <si>
    <t>GOOD SAMARITAN SOCIETY MILLER</t>
  </si>
  <si>
    <t>MILLER</t>
  </si>
  <si>
    <t>421 EAST 4TH ST</t>
  </si>
  <si>
    <t>421 EAST 4TH ST,MILLER,SD,57362</t>
  </si>
  <si>
    <t>STRAND-KJORSVIG COMMUNITY REST HOME</t>
  </si>
  <si>
    <t>801 S MAIN</t>
  </si>
  <si>
    <t>801 S MAIN,ROSLYN,SD,57261</t>
  </si>
  <si>
    <t>DOW RUMMEL VILLAGE</t>
  </si>
  <si>
    <t>1321 W DOW RUMMEL ST</t>
  </si>
  <si>
    <t>1321 W DOW RUMMEL ST,SIOUX FALLS,SD,57104</t>
  </si>
  <si>
    <t>DELLS NURSING AND REHAB CENTER INC</t>
  </si>
  <si>
    <t>DELL RAPIDS</t>
  </si>
  <si>
    <t>1400 THRESHER DR</t>
  </si>
  <si>
    <t>1400 THRESHER DR,DELL RAPIDS,SD,57022</t>
  </si>
  <si>
    <t>AURORA BRULE NURSING HOME INC</t>
  </si>
  <si>
    <t>408 SOUTH JOHNSTON STREET</t>
  </si>
  <si>
    <t>408 SOUTH JOHNSTON STREET,WHITE LAKE,SD,57383</t>
  </si>
  <si>
    <t>MARTIN</t>
  </si>
  <si>
    <t>SD HUMAN SERVICES CENTER - GERIATRIC PROGRAM</t>
  </si>
  <si>
    <t>YANKTON</t>
  </si>
  <si>
    <t>43A067</t>
  </si>
  <si>
    <t>3515 BROADWAY AVE</t>
  </si>
  <si>
    <t>3515 BROADWAY AVE,YANKTON,SD,57078</t>
  </si>
  <si>
    <t>SANFORD CHAMBERLAIN CARE CENTER</t>
  </si>
  <si>
    <t>CHAMBERLAIN</t>
  </si>
  <si>
    <t>43A073</t>
  </si>
  <si>
    <t>300 S BYRON BLVD</t>
  </si>
  <si>
    <t>300 S BYRON BLVD,CHAMBERLAIN,SD,57325</t>
  </si>
  <si>
    <t>WHITE RIVER HEALTH CARE CENTER</t>
  </si>
  <si>
    <t>WHITE RIVER</t>
  </si>
  <si>
    <t>43A089</t>
  </si>
  <si>
    <t>515 E 8TH STREET</t>
  </si>
  <si>
    <t>515 E 8TH STREET,WHITE RIVER,SD,57579</t>
  </si>
  <si>
    <t>KADOKA NURSING HOME</t>
  </si>
  <si>
    <t>KADOKA</t>
  </si>
  <si>
    <t>43A103</t>
  </si>
  <si>
    <t>605 MAPLE ST W</t>
  </si>
  <si>
    <t>605 MAPLE ST W,KADOKA,SD,57543</t>
  </si>
  <si>
    <t>EASTERN STAR HOME OF SOUTH DAKOTA, INC</t>
  </si>
  <si>
    <t>43A135</t>
  </si>
  <si>
    <t>126 W 12TH AVENUE</t>
  </si>
  <si>
    <t>126 W 12TH AVENUE,REDFIELD,SD,57469</t>
  </si>
  <si>
    <t>NHC HEALTHCARE, OAKWOOD</t>
  </si>
  <si>
    <t>244 OAKWOOD DR</t>
  </si>
  <si>
    <t>244 OAKWOOD DR,LEWISBURG,TN,37091</t>
  </si>
  <si>
    <t>ASBURY PLACE AT MARYVILLE</t>
  </si>
  <si>
    <t>2648 SEVIERVILLE RD</t>
  </si>
  <si>
    <t>2648 SEVIERVILLE RD,MARYVILLE,TN,37804</t>
  </si>
  <si>
    <t>NHC-MAURY REGIONAL TRANSITIONAL CARE CENTER</t>
  </si>
  <si>
    <t>5010 TROTWOOD AVE</t>
  </si>
  <si>
    <t>5010 TROTWOOD AVE,COLUMBIA,TN,38401</t>
  </si>
  <si>
    <t>NHC HEALTHCARE, LEWISBURG</t>
  </si>
  <si>
    <t>1653 MOORESVILLE HIGHWAY</t>
  </si>
  <si>
    <t>1653 MOORESVILLE HIGHWAY,LEWISBURG,TN,37091</t>
  </si>
  <si>
    <t>NHC HEALTHCARE, KNOXVILLE</t>
  </si>
  <si>
    <t>809 EAST EMERALD AVE</t>
  </si>
  <si>
    <t>809 EAST EMERALD AVE,KNOXVILLE,TN,37917</t>
  </si>
  <si>
    <t>NHC HEALTHCARE, ATHENS</t>
  </si>
  <si>
    <t>1204 FRYE ST</t>
  </si>
  <si>
    <t>1204 FRYE ST,ATHENS,TN,37303</t>
  </si>
  <si>
    <t>NHC HEALTHCARE, PULASKI</t>
  </si>
  <si>
    <t>PULASKI</t>
  </si>
  <si>
    <t>993 E COLLEGE ST</t>
  </si>
  <si>
    <t>993 E COLLEGE ST,PULASKI,TN,38478</t>
  </si>
  <si>
    <t>NHC HEALTHCARE, MURFREESBORO</t>
  </si>
  <si>
    <t>420 N UNIVERSITY ST</t>
  </si>
  <si>
    <t>420 N UNIVERSITY ST,MURFREESBORO,TN,37130</t>
  </si>
  <si>
    <t>NHC HEALTHCARE, COLUMBIA</t>
  </si>
  <si>
    <t>101 WALNUT LANE</t>
  </si>
  <si>
    <t>101 WALNUT LANE,COLUMBIA,TN,38401</t>
  </si>
  <si>
    <t>HEALTH CENTER AT STANDIFER PLACE, THE</t>
  </si>
  <si>
    <t>CHATTANOOGA</t>
  </si>
  <si>
    <t>2626 WALKER RD</t>
  </si>
  <si>
    <t>2626 WALKER RD,CHATTANOOGA,TN,37421</t>
  </si>
  <si>
    <t>TENNOVA LAFOLLETTE HEALTH AND REHAB CENTER</t>
  </si>
  <si>
    <t>LAFOLLETTE</t>
  </si>
  <si>
    <t>200 TORREY ROAD</t>
  </si>
  <si>
    <t>200 TORREY ROAD,LAFOLLETTE,TN,37766</t>
  </si>
  <si>
    <t>NHC HEALTHCARE, SCOTT</t>
  </si>
  <si>
    <t>2380 BUFFALO ROAD</t>
  </si>
  <si>
    <t>2380 BUFFALO ROAD,LAWRENCEBURG,TN,38464</t>
  </si>
  <si>
    <t>THE WATERS OF GALLATIN, LLC</t>
  </si>
  <si>
    <t>555 EAST BLEDSOE STREET</t>
  </si>
  <si>
    <t>555 EAST BLEDSOE STREET,GALLATIN,TN,37066</t>
  </si>
  <si>
    <t>NHC HEALTHCARE, FRANKLIN</t>
  </si>
  <si>
    <t>216 FAIRGROUND ST</t>
  </si>
  <si>
    <t>216 FAIRGROUND ST,FRANKLIN,TN,37064</t>
  </si>
  <si>
    <t>NHC HEALTHCARE, OAK RIDGE</t>
  </si>
  <si>
    <t>OAK RIDGE</t>
  </si>
  <si>
    <t>300 LABORATORY RD</t>
  </si>
  <si>
    <t>300 LABORATORY RD,OAK RIDGE,TN,37831</t>
  </si>
  <si>
    <t>BEVERLY PARK PLACE HEALTH AND REHAB</t>
  </si>
  <si>
    <t>5321 BEVERLY PARK CIRCLE</t>
  </si>
  <si>
    <t>5321 BEVERLY PARK CIRCLE,KNOXVILLE,TN,37918</t>
  </si>
  <si>
    <t>ALLEN MORGAN HEALTH AND REHABILITATION CENTER</t>
  </si>
  <si>
    <t>MEMPHIS</t>
  </si>
  <si>
    <t>177 NORTH HIGHLAND</t>
  </si>
  <si>
    <t>177 NORTH HIGHLAND,MEMPHIS,TN,38111</t>
  </si>
  <si>
    <t>THE WATERS OF CLINTON, LLC</t>
  </si>
  <si>
    <t>220 LONGMIRE RD</t>
  </si>
  <si>
    <t>220 LONGMIRE RD,CLINTON,TN,37716</t>
  </si>
  <si>
    <t>MIDTOWN CENTER FOR HEALTH AND REHABILITATION</t>
  </si>
  <si>
    <t>141 N MCLEAN BLVD</t>
  </si>
  <si>
    <t>141 N MCLEAN BLVD,MEMPHIS,TN,38104</t>
  </si>
  <si>
    <t>BRADLEY HEALTH CARE &amp; REHAB</t>
  </si>
  <si>
    <t>2910 PEERLESS RD</t>
  </si>
  <si>
    <t>2910 PEERLESS RD,CLEVELAND,TN,37312</t>
  </si>
  <si>
    <t>THE WATERS OF WINCHESTER, LLC</t>
  </si>
  <si>
    <t>1360 BYPASS ROAD</t>
  </si>
  <si>
    <t>1360 BYPASS ROAD,WINCHESTER,TN,37398</t>
  </si>
  <si>
    <t>FRANKLIN WELLNESS AND REHABILITATION CENTER</t>
  </si>
  <si>
    <t>MAJESTIC GARDENS AT MEMPHIS REHAB &amp; SNC</t>
  </si>
  <si>
    <t>131 N TUCKER</t>
  </si>
  <si>
    <t>131 N TUCKER,MEMPHIS,TN,38104</t>
  </si>
  <si>
    <t>DIVERSICARE OF DOVER</t>
  </si>
  <si>
    <t>537 SPRING STREET</t>
  </si>
  <si>
    <t>537 SPRING STREET,DOVER,TN,37058</t>
  </si>
  <si>
    <t>NEW TAZEWELL</t>
  </si>
  <si>
    <t>902 BUCHANAN RD</t>
  </si>
  <si>
    <t>902 BUCHANAN RD,NEW TAZEWELL,TN,37825</t>
  </si>
  <si>
    <t>CLAIBORNE AND HUGHES HLTH CNTR</t>
  </si>
  <si>
    <t>200 STRAHL STREET</t>
  </si>
  <si>
    <t>200 STRAHL STREET,FRANKLIN,TN,37064</t>
  </si>
  <si>
    <t>200 MAYFIELD DRIVE</t>
  </si>
  <si>
    <t>200 MAYFIELD DRIVE,SMYRNA,TN,37167</t>
  </si>
  <si>
    <t>3549 NORRISWOOD</t>
  </si>
  <si>
    <t>3549 NORRISWOOD,MEMPHIS,TN,38111</t>
  </si>
  <si>
    <t>THE HEALTH CENTER AT RICHLAND PLACE</t>
  </si>
  <si>
    <t>504 ELMINGTON AVENUE</t>
  </si>
  <si>
    <t>504 ELMINGTON AVENUE,NASHVILLE,TN,37205</t>
  </si>
  <si>
    <t>LIFE CARE CENTER OF CROSSVILLE</t>
  </si>
  <si>
    <t>CROSSVILLE</t>
  </si>
  <si>
    <t>80 JUSTICE ST</t>
  </si>
  <si>
    <t>80 JUSTICE ST,CROSSVILLE,TN,38555</t>
  </si>
  <si>
    <t>GOOD SAMARITAN HEALTH AND REHAB CENTER</t>
  </si>
  <si>
    <t>500 HICKORY HOLLOW TERRACE</t>
  </si>
  <si>
    <t>500 HICKORY HOLLOW TERRACE,ANTIOCH,TN,37013</t>
  </si>
  <si>
    <t>SMITH COUNTY HEALTH AND REHABILITATION</t>
  </si>
  <si>
    <t>112 HEALTH CARE DR</t>
  </si>
  <si>
    <t>112 HEALTH CARE DR,CARTHAGE,TN,37030</t>
  </si>
  <si>
    <t>DONALSON CARE CENTER</t>
  </si>
  <si>
    <t>1681 WINCHESTER HIGHWAY</t>
  </si>
  <si>
    <t>1681 WINCHESTER HIGHWAY,FAYETTEVILLE,TN,37334</t>
  </si>
  <si>
    <t>ORCHARD VIEW POST-ACUTE AND REHABILITATION CENTER</t>
  </si>
  <si>
    <t>KINGSPORT</t>
  </si>
  <si>
    <t>2035 STONEBROOK PLACE</t>
  </si>
  <si>
    <t>2035 STONEBROOK PLACE,KINGSPORT,TN,37660</t>
  </si>
  <si>
    <t>NHC HEALTHCARE, LAWRENCEBURG</t>
  </si>
  <si>
    <t>374 BRINK STREET</t>
  </si>
  <si>
    <t>374 BRINK STREET,LAWRENCEBURG,TN,38464</t>
  </si>
  <si>
    <t>GALLATIN  CENTER FOR REHABILITATION AND HEALING</t>
  </si>
  <si>
    <t>438 NORTH WATER AVE</t>
  </si>
  <si>
    <t>438 NORTH WATER AVE,GALLATIN,TN,37066</t>
  </si>
  <si>
    <t>QUINCE NURSING AND REHABILITATION CENTER, LLC</t>
  </si>
  <si>
    <t>6733 QUINCE ROAD</t>
  </si>
  <si>
    <t>6733 QUINCE ROAD,MEMPHIS,TN,38119</t>
  </si>
  <si>
    <t>WEST MEADE PLACE</t>
  </si>
  <si>
    <t>1000 ST LUKE DRIVE</t>
  </si>
  <si>
    <t>1000 ST LUKE DRIVE,NASHVILLE,TN,37205</t>
  </si>
  <si>
    <t>HUNTINGDON HEALTH &amp; REHABILITATION CENTER</t>
  </si>
  <si>
    <t>635 HIGH STREET</t>
  </si>
  <si>
    <t>635 HIGH STREET,HUNTINGDON,TN,38344</t>
  </si>
  <si>
    <t>MOUNTAIN CITY CARE &amp; REHABILITATION CENTER</t>
  </si>
  <si>
    <t>MOUNTAIN CITY</t>
  </si>
  <si>
    <t>919 MEDICAL PARK DRIVE</t>
  </si>
  <si>
    <t>919 MEDICAL PARK DRIVE,MOUNTAIN CITY,TN,37683</t>
  </si>
  <si>
    <t>WILLOW BRANCH HEALTH AND REHABILITATION</t>
  </si>
  <si>
    <t>415 PACE STREET</t>
  </si>
  <si>
    <t>415 PACE STREET,MCMINNVILLE,TN,37110</t>
  </si>
  <si>
    <t>CORDOVA WELLNESS AND REHABILITATION CENTER</t>
  </si>
  <si>
    <t>955 GERMANTOWN PKWY</t>
  </si>
  <si>
    <t>955 GERMANTOWN PKWY,CORDOVA,TN,38018</t>
  </si>
  <si>
    <t>SPRING GATE REHAB &amp; HEALTHCARE CENTER</t>
  </si>
  <si>
    <t>3909 COVINGTON PIKE</t>
  </si>
  <si>
    <t>3909 COVINGTON PIKE,MEMPHIS,TN,38135</t>
  </si>
  <si>
    <t>SOUTHERN TENN MEDICAL CENTER SNF</t>
  </si>
  <si>
    <t>629 HOSPITAL ROAD</t>
  </si>
  <si>
    <t>629 HOSPITAL ROAD,WINCHESTER,TN,37398</t>
  </si>
  <si>
    <t>RENAISSANCE TERRACE</t>
  </si>
  <si>
    <t>HARRIMAN</t>
  </si>
  <si>
    <t>257 PATTON LANE</t>
  </si>
  <si>
    <t>257 PATTON LANE,HARRIMAN,TN,37748</t>
  </si>
  <si>
    <t>PINE MEADOWS HEALTH CARE</t>
  </si>
  <si>
    <t>BOLIVAR</t>
  </si>
  <si>
    <t>700 NUCKOLLS ROAD</t>
  </si>
  <si>
    <t>700 NUCKOLLS ROAD,BOLIVAR,TN,38008</t>
  </si>
  <si>
    <t>CHURCH HILL POST-ACUTE AND REHABILITATION CENTER</t>
  </si>
  <si>
    <t>CHURCH HILL</t>
  </si>
  <si>
    <t>701 WEST MAIN BLVD</t>
  </si>
  <si>
    <t>701 WEST MAIN BLVD,CHURCH HILL,TN,37642</t>
  </si>
  <si>
    <t>SIGNATURE HEALTHCARE OF MEMPHIS</t>
  </si>
  <si>
    <t>1150 DOVECREST RD</t>
  </si>
  <si>
    <t>1150 DOVECREST RD,MEMPHIS,TN,38134</t>
  </si>
  <si>
    <t>DIVERSICARE OF MARTIN</t>
  </si>
  <si>
    <t>158 MT PELIA RD</t>
  </si>
  <si>
    <t>158 MT PELIA RD,MARTIN,TN,38237</t>
  </si>
  <si>
    <t>AHC WAVERLY</t>
  </si>
  <si>
    <t>895 POWERS BLVD</t>
  </si>
  <si>
    <t>895 POWERS BLVD,WAVERLY,TN,37185</t>
  </si>
  <si>
    <t>HARTSVILLE CONVALESCENT CENTER</t>
  </si>
  <si>
    <t>649 MCMURRY BLVD</t>
  </si>
  <si>
    <t>649 MCMURRY BLVD,HARTSVILLE,TN,37074</t>
  </si>
  <si>
    <t>SUMMIT VIEW OF ROCKY TOP</t>
  </si>
  <si>
    <t>ROCKY TOP</t>
  </si>
  <si>
    <t>204 INDUSTRIAL PARK RD</t>
  </si>
  <si>
    <t>204 INDUSTRIAL PARK RD,ROCKY TOP,TN,37769</t>
  </si>
  <si>
    <t>100 ELMHURST DR</t>
  </si>
  <si>
    <t>100 ELMHURST DR,OAK RIDGE,TN,37830</t>
  </si>
  <si>
    <t>AHC CUMBERLAND</t>
  </si>
  <si>
    <t>4343 ASHLAND CITY HIGHWAY</t>
  </si>
  <si>
    <t>4343 ASHLAND CITY HIGHWAY,NASHVILLE,TN,37218</t>
  </si>
  <si>
    <t>TRI STATE HEALTH AND REHABILITATION CENTER</t>
  </si>
  <si>
    <t>600 SHAWANEE RD</t>
  </si>
  <si>
    <t>600 SHAWANEE RD,HARROGATE,TN,37752</t>
  </si>
  <si>
    <t>LAUGHLIN HEALTH CARE CENTER</t>
  </si>
  <si>
    <t>GREENEVILLE</t>
  </si>
  <si>
    <t>801 E MCKEE ST</t>
  </si>
  <si>
    <t>801 E MCKEE ST,GREENEVILLE,TN,37743</t>
  </si>
  <si>
    <t>GREEN HILLS CENTER FOR REHABILITATION AND HEALING</t>
  </si>
  <si>
    <t>3939 HILLSBORO CIRCLE</t>
  </si>
  <si>
    <t>3939 HILLSBORO CIRCLE,NASHVILLE,TN,37215</t>
  </si>
  <si>
    <t>TENNESSEE VETERANS HOME</t>
  </si>
  <si>
    <t>345 COMPTON ROAD</t>
  </si>
  <si>
    <t>345 COMPTON ROAD,MURFREESBORO,TN,37130</t>
  </si>
  <si>
    <t>GAINESBORO</t>
  </si>
  <si>
    <t>1340 N GRUNDY QUARLES HWY</t>
  </si>
  <si>
    <t>1340 N GRUNDY QUARLES HWY,GAINESBORO,TN,38562</t>
  </si>
  <si>
    <t>STARR REGIONAL HEALTH &amp; REHABILITATION</t>
  </si>
  <si>
    <t>ETOWAH</t>
  </si>
  <si>
    <t>886 HWY 411 NORTH</t>
  </si>
  <si>
    <t>886 HWY 411 NORTH,ETOWAH,TN,37331</t>
  </si>
  <si>
    <t>COUNTRYSIDE POST-ACUTE AND REHABILITATION CENTER</t>
  </si>
  <si>
    <t>3051 BUFFALO ROAD</t>
  </si>
  <si>
    <t>3051 BUFFALO ROAD,LAWRENCEBURG,TN,38464</t>
  </si>
  <si>
    <t>WHITES CREEK WELLNESS AND REHABILITATION CENTER</t>
  </si>
  <si>
    <t>WHITES CREEK</t>
  </si>
  <si>
    <t>3425 KNIGHT DRIVE</t>
  </si>
  <si>
    <t>3425 KNIGHT DRIVE,WHITES CREEK,TN,37189</t>
  </si>
  <si>
    <t>RAINBOW REHAB AND HEALTHCARE</t>
  </si>
  <si>
    <t>8119 MEMPHIS ARLINGTON ROAD</t>
  </si>
  <si>
    <t>8119 MEMPHIS ARLINGTON ROAD,BARTLETT,TN,38133</t>
  </si>
  <si>
    <t>REELFOOT MANOR HEALTH AND REHAB</t>
  </si>
  <si>
    <t>TIPTONVILLE</t>
  </si>
  <si>
    <t>1034 REELFOOT DRIVE</t>
  </si>
  <si>
    <t>1034 REELFOOT DRIVE,TIPTONVILLE,TN,38079</t>
  </si>
  <si>
    <t>FAIRPARK HEALTH AND REHABILITATION</t>
  </si>
  <si>
    <t>307 N FIFTH ST BOX 5477</t>
  </si>
  <si>
    <t>307 N FIFTH ST BOX 5477,MARYVILLE,TN,37801</t>
  </si>
  <si>
    <t>HUNTSVILLE POST-ACUTE AND REHABILITATION CENTER</t>
  </si>
  <si>
    <t>287 BAKER STREET</t>
  </si>
  <si>
    <t>287 BAKER STREET,HUNTSVILLE,TN,37756</t>
  </si>
  <si>
    <t>MEMPHIS JEWISH HOME</t>
  </si>
  <si>
    <t>36 BAZEBERRY ROAD</t>
  </si>
  <si>
    <t>36 BAZEBERRY ROAD,CORDOVA,TN,38018</t>
  </si>
  <si>
    <t>HOLSTON REHABILITATION AND CARE CENTER</t>
  </si>
  <si>
    <t>3641 MEMORIAL BLVD</t>
  </si>
  <si>
    <t>3641 MEMORIAL BLVD,KINGSPORT,TN,37664</t>
  </si>
  <si>
    <t>LIFE CARE CENTER OF ELIZABETHTON</t>
  </si>
  <si>
    <t>ELIZABETHTON</t>
  </si>
  <si>
    <t>1641 HIGHWAY 19E</t>
  </si>
  <si>
    <t>1641 HIGHWAY 19E,ELIZABETHTON,TN,37643</t>
  </si>
  <si>
    <t>DUCKTOWN</t>
  </si>
  <si>
    <t>166 COPPER BASIN INDUSTRIAL PARK</t>
  </si>
  <si>
    <t>166 COPPER BASIN INDUSTRIAL PARK,DUCKTOWN,TN,37326</t>
  </si>
  <si>
    <t>LIFE CARE CENTER OF MORRISTOWN</t>
  </si>
  <si>
    <t>501 WEST ECONOMY ROAD</t>
  </si>
  <si>
    <t>501 WEST ECONOMY ROAD,MORRISTOWN,TN,37814</t>
  </si>
  <si>
    <t>HILLCREST HEALTHCARE CENTER</t>
  </si>
  <si>
    <t>ASHLAND CITY</t>
  </si>
  <si>
    <t>111 E PEMBERTON STREET</t>
  </si>
  <si>
    <t>111 E PEMBERTON STREET,ASHLAND CITY,TN,37015</t>
  </si>
  <si>
    <t>THE WATERS OF CHEATHAM, LLC</t>
  </si>
  <si>
    <t>2501 RIVER ROAD</t>
  </si>
  <si>
    <t>2501 RIVER ROAD,ASHLAND CITY,TN,37015</t>
  </si>
  <si>
    <t>ELK RIVER HEALTH AND NURSING CENTER OF ARDMORE, LL</t>
  </si>
  <si>
    <t>24623 UNION HILL ROAD</t>
  </si>
  <si>
    <t>24623 UNION HILL ROAD,ARDMORE,TN,38449</t>
  </si>
  <si>
    <t>LIFE CARE CENTER OF BRUCETON-HOLLOW ROCK</t>
  </si>
  <si>
    <t>BRUCETON</t>
  </si>
  <si>
    <t>105 ROWLAND</t>
  </si>
  <si>
    <t>105 ROWLAND,BRUCETON,TN,38317</t>
  </si>
  <si>
    <t>SIGNATURE HEALTHCARE OF RIDGELY REHAB&amp;WELLNESS CTR</t>
  </si>
  <si>
    <t>RIDGELY</t>
  </si>
  <si>
    <t>117 N MAIN STREET</t>
  </si>
  <si>
    <t>117 N MAIN STREET,RIDGELY,TN,38080</t>
  </si>
  <si>
    <t>RED BOILING SPRINGS TN OPCO LLC</t>
  </si>
  <si>
    <t>RED BOILING SPRINGS</t>
  </si>
  <si>
    <t>309 MAIN ST</t>
  </si>
  <si>
    <t>309 MAIN ST,RED BOILING SPRINGS,TN,37150</t>
  </si>
  <si>
    <t>GRACELAND REHABILITATION AND NURSING CARE CENTER</t>
  </si>
  <si>
    <t>1250 FARROW ROAD</t>
  </si>
  <si>
    <t>1250 FARROW ROAD,MEMPHIS,TN,38116</t>
  </si>
  <si>
    <t>BRIARWOOD COMMUNITY LIVING CENTER</t>
  </si>
  <si>
    <t>41 HOSPITAL DRIVE</t>
  </si>
  <si>
    <t>41 HOSPITAL DRIVE,LEXINGTON,TN,38351</t>
  </si>
  <si>
    <t>HOLSTON HEALTH &amp; REHABILITATION CENTER</t>
  </si>
  <si>
    <t>3916 BOYDS BRIDGE PIKE</t>
  </si>
  <si>
    <t>3916 BOYDS BRIDGE PIKE,KNOXVILLE,TN,37914</t>
  </si>
  <si>
    <t>LAUDERDALE COMMUNITY LIVING CENTER</t>
  </si>
  <si>
    <t>215 LACKEY LANE</t>
  </si>
  <si>
    <t>215 LACKEY LANE,RIPLEY,TN,38063</t>
  </si>
  <si>
    <t>HARDIN COUNTY NH</t>
  </si>
  <si>
    <t>935 WAYNE ROAD</t>
  </si>
  <si>
    <t>935 WAYNE ROAD,SAVANNAH,TN,38372</t>
  </si>
  <si>
    <t>AHC NORTHSIDE</t>
  </si>
  <si>
    <t>202 EAST MTCS ROAD</t>
  </si>
  <si>
    <t>202 EAST MTCS ROAD,MURFREESBORO,TN,37130</t>
  </si>
  <si>
    <t>SMOKY MOUNTAIN POST-ACUTE AND REHABILITATION CENTE</t>
  </si>
  <si>
    <t>PIGEON FORGE</t>
  </si>
  <si>
    <t>415 COLE DRIVE</t>
  </si>
  <si>
    <t>415 COLE DRIVE,PIGEON FORGE,TN,37863</t>
  </si>
  <si>
    <t>LEGACY HEALTH AND REHAB</t>
  </si>
  <si>
    <t>811 KEYLON STREET</t>
  </si>
  <si>
    <t>811 KEYLON STREET,MANCHESTER,TN,37355</t>
  </si>
  <si>
    <t>200 SOUTH PARKWAY WEST</t>
  </si>
  <si>
    <t>200 SOUTH PARKWAY WEST,MEMPHIS,TN,38109</t>
  </si>
  <si>
    <t>GENERATIONS CENTER OF SPENCER</t>
  </si>
  <si>
    <t>87 GENERATIONS DRIVE</t>
  </si>
  <si>
    <t>87 GENERATIONS DRIVE,SPENCER,TN,38585</t>
  </si>
  <si>
    <t>MANCHESTER CENTER FOR REHABILITATION AND HEALING L</t>
  </si>
  <si>
    <t>395 INTERSTATE DRIVE</t>
  </si>
  <si>
    <t>395 INTERSTATE DRIVE,MANCHESTER,TN,37355</t>
  </si>
  <si>
    <t>THE WATERS OF ROAN HIGHLANDS,LLC</t>
  </si>
  <si>
    <t>ROAN MOUNTAIN</t>
  </si>
  <si>
    <t>146 BUCK CREEK ROAD</t>
  </si>
  <si>
    <t>146 BUCK CREEK ROAD,ROAN MOUNTAIN,TN,37687</t>
  </si>
  <si>
    <t>AHC NORTHBROOKE</t>
  </si>
  <si>
    <t>121 PHYSICIANS DR</t>
  </si>
  <si>
    <t>121 PHYSICIANS DR,JACKSON,TN,38305</t>
  </si>
  <si>
    <t>BEDROCKHC AT SPRING MEADOWS, LLC</t>
  </si>
  <si>
    <t>220 HIGHWAY 76</t>
  </si>
  <si>
    <t>220 HIGHWAY 76,CLARKSVILLE,TN,37043</t>
  </si>
  <si>
    <t>COMMUNITY CARE OF RUTHERFORD</t>
  </si>
  <si>
    <t>901 COUNTY FARM RD</t>
  </si>
  <si>
    <t>901 COUNTY FARM RD,MURFREESBORO,TN,37127</t>
  </si>
  <si>
    <t>KNOLLWOOD MANOR</t>
  </si>
  <si>
    <t>405 TIMES AVE</t>
  </si>
  <si>
    <t>405 TIMES AVE,LAFAYETTE,TN,37083</t>
  </si>
  <si>
    <t>MAPLEWOOD HEALTH CARE CENTER</t>
  </si>
  <si>
    <t>100 CHERRYWOOD PLACE</t>
  </si>
  <si>
    <t>100 CHERRYWOOD PLACE,JACKSON,TN,38305</t>
  </si>
  <si>
    <t>200 BIRCH ST</t>
  </si>
  <si>
    <t>200 BIRCH ST,JACKSON,TN,38301</t>
  </si>
  <si>
    <t>OVERTON COUNTY HEALTH AND REHAB CENTER</t>
  </si>
  <si>
    <t>318 BILBREY STREET</t>
  </si>
  <si>
    <t>318 BILBREY STREET,LIVINGSTON,TN,38570</t>
  </si>
  <si>
    <t>ETOWAH HEALTH CARE CENTER</t>
  </si>
  <si>
    <t>409 GRADY ROAD</t>
  </si>
  <si>
    <t>409 GRADY ROAD,ETOWAH,TN,37331</t>
  </si>
  <si>
    <t>MILLINGTON HEALTHCARE CENTER</t>
  </si>
  <si>
    <t>MILLINGTON</t>
  </si>
  <si>
    <t>5081 EASLEY AVENUE</t>
  </si>
  <si>
    <t>5081 EASLEY AVENUE,MILLINGTON,TN,38053</t>
  </si>
  <si>
    <t>AHC BRIGHT GLADE</t>
  </si>
  <si>
    <t>5070 SANDERLIN AVENUE</t>
  </si>
  <si>
    <t>5070 SANDERLIN AVENUE,MEMPHIS,TN,38117</t>
  </si>
  <si>
    <t>AHC BETHESDA</t>
  </si>
  <si>
    <t>COOKEVILLE</t>
  </si>
  <si>
    <t>444 ONE ELEVEN PLACE</t>
  </si>
  <si>
    <t>444 ONE ELEVEN PLACE,COOKEVILLE,TN,38501</t>
  </si>
  <si>
    <t>AHC HARBOR VIEW</t>
  </si>
  <si>
    <t>1513 N 2ND STREET</t>
  </si>
  <si>
    <t>1513 N 2ND STREET,MEMPHIS,TN,38107</t>
  </si>
  <si>
    <t>AHC LEWIS COUNTY</t>
  </si>
  <si>
    <t>HOHENWALD</t>
  </si>
  <si>
    <t>119 KITTRELL STREET</t>
  </si>
  <si>
    <t>119 KITTRELL STREET,HOHENWALD,TN,38462</t>
  </si>
  <si>
    <t>WOODBURY HEALTH AND REHABILITATION CENTER</t>
  </si>
  <si>
    <t>119 WEST HIGH STREET,WOODBURY,TN,37190</t>
  </si>
  <si>
    <t>WEAKLEY COUNTY NURSING HOME</t>
  </si>
  <si>
    <t>DRESDEN</t>
  </si>
  <si>
    <t>700 WEAKLEY COUNTY NURSING HOME ROAD</t>
  </si>
  <si>
    <t>700 WEAKLEY COUNTY NURSING HOME ROAD,DRESDEN,TN,38225</t>
  </si>
  <si>
    <t>AHC MT JULIET</t>
  </si>
  <si>
    <t>MOUNT JULIET</t>
  </si>
  <si>
    <t>2650 NORTH MT JULIET ROAD</t>
  </si>
  <si>
    <t>2650 NORTH MT JULIET ROAD,MOUNT JULIET,TN,37122</t>
  </si>
  <si>
    <t>GALLAWAY HEALTH AND REHAB</t>
  </si>
  <si>
    <t>GALLAWAY</t>
  </si>
  <si>
    <t>435 OLD BROWNSVILLE RD</t>
  </si>
  <si>
    <t>435 OLD BROWNSVILLE RD,GALLAWAY,TN,38036</t>
  </si>
  <si>
    <t>AHC MEADOWBROOK</t>
  </si>
  <si>
    <t>1245 E COLLEGE ST</t>
  </si>
  <si>
    <t>1245 E COLLEGE ST,PULASKI,TN,38478</t>
  </si>
  <si>
    <t>AHC DYERSBURG</t>
  </si>
  <si>
    <t>DYERSBURG</t>
  </si>
  <si>
    <t>1900 PARR AVENUE</t>
  </si>
  <si>
    <t>1900 PARR AVENUE,DYERSBURG,TN,38024</t>
  </si>
  <si>
    <t>MISSION CONVALESCENT HOME</t>
  </si>
  <si>
    <t>118 GLASS ST</t>
  </si>
  <si>
    <t>118 GLASS ST,JACKSON,TN,38301</t>
  </si>
  <si>
    <t>AHC WESTWOOD</t>
  </si>
  <si>
    <t>DECATURVILLE</t>
  </si>
  <si>
    <t>524 WEST MAIN STREET</t>
  </si>
  <si>
    <t>524 WEST MAIN STREET,DECATURVILLE,TN,38329</t>
  </si>
  <si>
    <t>AHC MCNAIRY COUNTY</t>
  </si>
  <si>
    <t>SELMER</t>
  </si>
  <si>
    <t>835 EAST POPLAR AVENUE</t>
  </si>
  <si>
    <t>835 EAST POPLAR AVENUE,SELMER,TN,38375</t>
  </si>
  <si>
    <t>AHC FOREST COVE</t>
  </si>
  <si>
    <t>45 FOREST COVE</t>
  </si>
  <si>
    <t>45 FOREST COVE,JACKSON,TN,38301</t>
  </si>
  <si>
    <t>AMERICAN HEALTH COMMUNITIES OF CLARKSVILLE</t>
  </si>
  <si>
    <t>900 PROFESSIONAL PARK DRIVE</t>
  </si>
  <si>
    <t>900 PROFESSIONAL PARK DRIVE,CLARKSVILLE,TN,37040</t>
  </si>
  <si>
    <t>WATERS OF SWEETWATER A REHABILITATION &amp; NURSING</t>
  </si>
  <si>
    <t>SWEETWATER</t>
  </si>
  <si>
    <t>978 HWY 11 SOUTH</t>
  </si>
  <si>
    <t>978 HWY 11 SOUTH,SWEETWATER,TN,37874</t>
  </si>
  <si>
    <t>FOUR OAKS HEALTH CARE CENTER</t>
  </si>
  <si>
    <t>JONESBOROUGH</t>
  </si>
  <si>
    <t>1101 PERSIMMON RIDGE RD</t>
  </si>
  <si>
    <t>1101 PERSIMMON RIDGE RD,JONESBOROUGH,TN,37659</t>
  </si>
  <si>
    <t>MAGNOLIA CREEK NURSING AND REHABILITATION</t>
  </si>
  <si>
    <t>1992 HWY 51 S</t>
  </si>
  <si>
    <t>1992 HWY 51 S,COVINGTON,TN,38019</t>
  </si>
  <si>
    <t>MAGNOLIA HEALTHCARE AND REHABILITATION CENTER</t>
  </si>
  <si>
    <t>1410 TROTWOOD AVENUE</t>
  </si>
  <si>
    <t>1410 TROTWOOD AVENUE,COLUMBIA,TN,38401</t>
  </si>
  <si>
    <t>ALAMO NURSING AND REHABILITATION CENTER</t>
  </si>
  <si>
    <t>ALAMO</t>
  </si>
  <si>
    <t>580 W MAIN STREET</t>
  </si>
  <si>
    <t>580 W MAIN STREET,ALAMO,TN,38001</t>
  </si>
  <si>
    <t>1124 NORTH MAIN STREET</t>
  </si>
  <si>
    <t>1124 NORTH MAIN STREET,DYER,TN,38330</t>
  </si>
  <si>
    <t>TOWNE SQUARE CARE OF PURYEAR</t>
  </si>
  <si>
    <t>PURYEAR</t>
  </si>
  <si>
    <t>220 COLLEGE STREET</t>
  </si>
  <si>
    <t>220 COLLEGE STREET,PURYEAR,TN,38251</t>
  </si>
  <si>
    <t>HENDERSON HEALTH AND REHABILITATION CENTER</t>
  </si>
  <si>
    <t>412 JUANITA DRIVE</t>
  </si>
  <si>
    <t>412 JUANITA DRIVE,HENDERSON,TN,38340</t>
  </si>
  <si>
    <t>SHANNONDALE OF MARYVILLE HEALTH CARE CENTER</t>
  </si>
  <si>
    <t>803 SHANNONDALE WAY</t>
  </si>
  <si>
    <t>803 SHANNONDALE WAY,MARYVILLE,TN,37803</t>
  </si>
  <si>
    <t>JEFFERSON COUNTY NURSING HOME</t>
  </si>
  <si>
    <t>DANDRIDGE</t>
  </si>
  <si>
    <t>914 INDUSTRIAL PARK RD</t>
  </si>
  <si>
    <t>914 INDUSTRIAL PARK RD,DANDRIDGE,TN,37725</t>
  </si>
  <si>
    <t>ISLAND HOME PARK HEALTH AND REHAB</t>
  </si>
  <si>
    <t>1758 HILLWOOD DRIVE</t>
  </si>
  <si>
    <t>1758 HILLWOOD DRIVE,KNOXVILLE,TN,37920</t>
  </si>
  <si>
    <t>ASBURY PLACE AT KINGSPORT</t>
  </si>
  <si>
    <t>100 NETHERLAND LANE</t>
  </si>
  <si>
    <t>100 NETHERLAND LANE,KINGSPORT,TN,37660</t>
  </si>
  <si>
    <t>THE VILLAGE AT GERMANTOWN</t>
  </si>
  <si>
    <t>GERMANTOWN</t>
  </si>
  <si>
    <t>7930 WALKING HORSE CIRCLE</t>
  </si>
  <si>
    <t>7930 WALKING HORSE CIRCLE,GERMANTOWN,TN,38138</t>
  </si>
  <si>
    <t>ABUNDANT CHRISTIAN LIVING COMMUNITY REHABILITATION</t>
  </si>
  <si>
    <t>2012 SHERWOOD DRIVE</t>
  </si>
  <si>
    <t>2012 SHERWOOD DRIVE,JOHNSON CITY,TN,37601</t>
  </si>
  <si>
    <t>STONERIDGE HEALTH CARE, LLC</t>
  </si>
  <si>
    <t>GOODLETTSVILLE</t>
  </si>
  <si>
    <t>5121 GREER ROAD</t>
  </si>
  <si>
    <t>5121 GREER ROAD,GOODLETTSVILLE,TN,37072</t>
  </si>
  <si>
    <t>THE WATERS OF JOHNSON CITY, LLC</t>
  </si>
  <si>
    <t>140 TECHNOLOGY LANE</t>
  </si>
  <si>
    <t>140 TECHNOLOGY LANE,JOHNSON CITY,TN,37604</t>
  </si>
  <si>
    <t>MCKENDREE VILLAGE</t>
  </si>
  <si>
    <t>4347 LEBANON ROAD</t>
  </si>
  <si>
    <t>4347 LEBANON ROAD,HERMITAGE,TN,37076</t>
  </si>
  <si>
    <t>RIPLEY HEALTHCARE AND REHAB CENTER</t>
  </si>
  <si>
    <t>118 HALLIBURTON DRIVE</t>
  </si>
  <si>
    <t>118 HALLIBURTON DRIVE,RIPLEY,TN,38063</t>
  </si>
  <si>
    <t>ST CLARE HEALTH AND REHAB, LLC</t>
  </si>
  <si>
    <t>2805 CHARLES BRYAN RD</t>
  </si>
  <si>
    <t>2805 CHARLES BRYAN RD,BARTLETT,TN,38134</t>
  </si>
  <si>
    <t>COLLIERVILLE NURSING AND REHABILITATION, LLC</t>
  </si>
  <si>
    <t>COLLIERVILLE</t>
  </si>
  <si>
    <t>490 WEST POPLAR AVENUE</t>
  </si>
  <si>
    <t>490 WEST POPLAR AVENUE,COLLIERVILLE,TN,38017</t>
  </si>
  <si>
    <t>THE MEADOWS</t>
  </si>
  <si>
    <t>8044 COLEY DAVIS ROAD</t>
  </si>
  <si>
    <t>8044 COLEY DAVIS ROAD,NASHVILLE,TN,37221</t>
  </si>
  <si>
    <t>PAVILION-THS, LLC</t>
  </si>
  <si>
    <t>1406 MEDICAL CENTER DRIVE</t>
  </si>
  <si>
    <t>1406 MEDICAL CENTER DRIVE,LEBANON,TN,37087</t>
  </si>
  <si>
    <t>THE WATERS OF SMYRNA, LLC</t>
  </si>
  <si>
    <t>202 ENON SPRINGS ROAD EAST</t>
  </si>
  <si>
    <t>202 ENON SPRINGS ROAD EAST,SMYRNA,TN,37167</t>
  </si>
  <si>
    <t>NEWPORT TN OPCO LLC</t>
  </si>
  <si>
    <t>135 GENERATION DRIVE</t>
  </si>
  <si>
    <t>135 GENERATION DRIVE,NEWPORT,TN,37821</t>
  </si>
  <si>
    <t>GOOD SAMARITAN SOCIETY - FAIRFIELD GLADE</t>
  </si>
  <si>
    <t>100 SAMARITAN WAY</t>
  </si>
  <si>
    <t>100 SAMARITAN WAY,CROSSVILLE,TN,38558</t>
  </si>
  <si>
    <t>LIFE CARE CENTER OF OLD HICKORY VILLAGE</t>
  </si>
  <si>
    <t>OLD HICKORY</t>
  </si>
  <si>
    <t>1250 ROBINSON ROAD</t>
  </si>
  <si>
    <t>1250 ROBINSON ROAD,OLD HICKORY,TN,37138</t>
  </si>
  <si>
    <t>WHARTON NURSING HOME</t>
  </si>
  <si>
    <t>878-880 WEST MAIN STREET</t>
  </si>
  <si>
    <t>878-880 WEST MAIN STREET,PLEASANT HILL,TN,38578</t>
  </si>
  <si>
    <t>NASHVILLE CENTER FOR REHABILITATION AND HEALING LL</t>
  </si>
  <si>
    <t>832 WEDGEWOOD AVENUE</t>
  </si>
  <si>
    <t>832 WEDGEWOOD AVENUE,NASHVILLE,TN,37203</t>
  </si>
  <si>
    <t>REGIONAL ONE HEALTH SUBACUTE CARE</t>
  </si>
  <si>
    <t>877 JEFFERSON AVENUE,  ADAMS PAVILION 3RD FLOOR</t>
  </si>
  <si>
    <t>877 JEFFERSON AVENUE,  ADAMS PAVILION 3RD FLOOR,MEMPHIS,TN,38103</t>
  </si>
  <si>
    <t>WATERS OF MEMPHIS A REHABILITATION &amp; NURSING CTR</t>
  </si>
  <si>
    <t>6500 KIRBY GATE BOULEVARD</t>
  </si>
  <si>
    <t>6500 KIRBY GATE BOULEVARD,MEMPHIS,TN,38119</t>
  </si>
  <si>
    <t>WELLPARK AT SHANNONDALE</t>
  </si>
  <si>
    <t>7512 MIDDLEBROOK PIKE</t>
  </si>
  <si>
    <t>7512 MIDDLEBROOK PIKE,KNOXVILLE,TN,37909</t>
  </si>
  <si>
    <t>BRIGADIER GENERAL WENDELL H GILBERT TN STATE VETER</t>
  </si>
  <si>
    <t>250 ARROWOOD DRIVE</t>
  </si>
  <si>
    <t>250 ARROWOOD DRIVE,CLARKSVILLE,TN,37042</t>
  </si>
  <si>
    <t>NHC PLACE AT THE TRACE</t>
  </si>
  <si>
    <t>8353 HIGHWAY 100</t>
  </si>
  <si>
    <t>8353 HIGHWAY 100,NASHVILLE,TN,37221</t>
  </si>
  <si>
    <t>HARBERT HILLS ACADEMY N H</t>
  </si>
  <si>
    <t>3575 LONESOME PINE ROAD</t>
  </si>
  <si>
    <t>3575 LONESOME PINE ROAD,SAVANNAH,TN,38372</t>
  </si>
  <si>
    <t>DECATUR WELLNESS AND REHABILITATION CENTER</t>
  </si>
  <si>
    <t>332 RIVER ROAD</t>
  </si>
  <si>
    <t>332 RIVER ROAD,DECATUR,TN,37322</t>
  </si>
  <si>
    <t>WATERS OF BRISTOL A REHABILITATION AND NURSING</t>
  </si>
  <si>
    <t>BLOUNTVILLE</t>
  </si>
  <si>
    <t>2830 HIGHWAY 394</t>
  </si>
  <si>
    <t>2830 HIGHWAY 394,BLOUNTVILLE,TN,37617</t>
  </si>
  <si>
    <t>LAURELBROOK NURSING HOME</t>
  </si>
  <si>
    <t>200 SANITARIUM CIRCLE</t>
  </si>
  <si>
    <t>200 SANITARIUM CIRCLE,DAYTON,TN,37321</t>
  </si>
  <si>
    <t>TENNOVA NEWPORT CONVALESCENT CENTER</t>
  </si>
  <si>
    <t>450 COLLEGE ST</t>
  </si>
  <si>
    <t>450 COLLEGE ST,NEWPORT,TN,37821</t>
  </si>
  <si>
    <t>HARDIN HOME</t>
  </si>
  <si>
    <t>1620 WAYNE ROAD</t>
  </si>
  <si>
    <t>1620 WAYNE ROAD,SAVANNAH,TN,38372</t>
  </si>
  <si>
    <t>PARK REST HARDIN COUNTY HEALTH CENTER</t>
  </si>
  <si>
    <t>44E446</t>
  </si>
  <si>
    <t>85 SHELBY DRIVE</t>
  </si>
  <si>
    <t>85 SHELBY DRIVE,SAVANNAH,TN,38372</t>
  </si>
  <si>
    <t>BEAUMONT</t>
  </si>
  <si>
    <t>4195 MILAM ST</t>
  </si>
  <si>
    <t>4195 MILAM ST,BEAUMONT,TX,77707</t>
  </si>
  <si>
    <t>COLONIAL MANOR CARE CENTER</t>
  </si>
  <si>
    <t>NEW BRAUNFELS</t>
  </si>
  <si>
    <t>821 US HWY 81 W</t>
  </si>
  <si>
    <t>821 US HWY 81 W,NEW BRAUNFELS,TX,78130</t>
  </si>
  <si>
    <t>KNOPP HEALTHCARE AND REHAB CENTER INC</t>
  </si>
  <si>
    <t>FREDERICKSBURG</t>
  </si>
  <si>
    <t>1208 N LLANO</t>
  </si>
  <si>
    <t>1208 N LLANO,FREDERICKSBURG,TX,78624</t>
  </si>
  <si>
    <t>SHARPVIEW RESIDENCE AND REHABILITATION CENTER</t>
  </si>
  <si>
    <t>7505 BELLERIVE</t>
  </si>
  <si>
    <t>7505 BELLERIVE,HOUSTON,TX,77036</t>
  </si>
  <si>
    <t>LEGACY NURSING AND REHABILITATION</t>
  </si>
  <si>
    <t>2817 KENT STREET</t>
  </si>
  <si>
    <t>2817 KENT STREET,BRYAN,TX,77802</t>
  </si>
  <si>
    <t>BUENA VIDA NURSING AND REHAB-SAN ANTONIO</t>
  </si>
  <si>
    <t>SAN ANTONIO</t>
  </si>
  <si>
    <t>5027 PECAN GROVE</t>
  </si>
  <si>
    <t>5027 PECAN GROVE,SAN ANTONIO,TX,78222</t>
  </si>
  <si>
    <t>BROOKHAVEN NURSING AND REHABILITATION CENTER</t>
  </si>
  <si>
    <t>1855 CHEYENNE</t>
  </si>
  <si>
    <t>1855 CHEYENNE,CARROLLTON,TX,75010</t>
  </si>
  <si>
    <t>CARADAY OF FT. WORTH</t>
  </si>
  <si>
    <t>FORT WORTH</t>
  </si>
  <si>
    <t>8001 WESTERN HILLS BLVD</t>
  </si>
  <si>
    <t>8001 WESTERN HILLS BLVD,FORT WORTH,TX,76108</t>
  </si>
  <si>
    <t>901 WILDROSE LN</t>
  </si>
  <si>
    <t>901 WILDROSE LN,BROWNSVILLE,TX,78520</t>
  </si>
  <si>
    <t>ROSE TRAIL NURSING AND REHABILITATION CENTER</t>
  </si>
  <si>
    <t>930 S BAXTER</t>
  </si>
  <si>
    <t>930 S BAXTER,TYLER,TX,75701</t>
  </si>
  <si>
    <t>MESA VISTA INN HEALTH CENTER</t>
  </si>
  <si>
    <t>5756 N KNOLL DR</t>
  </si>
  <si>
    <t>5756 N KNOLL DR,SAN ANTONIO,TX,78240</t>
  </si>
  <si>
    <t>MERIDIAN CARE MONTE VISTA</t>
  </si>
  <si>
    <t>616 W RUSSELL PL</t>
  </si>
  <si>
    <t>616 W RUSSELL PL,SAN ANTONIO,TX,78212</t>
  </si>
  <si>
    <t>FORT WORTH WELLNESS &amp; REHABILITATION</t>
  </si>
  <si>
    <t>2129 SKYLINE DR</t>
  </si>
  <si>
    <t>2129 SKYLINE DR,FORT WORTH,TX,76114</t>
  </si>
  <si>
    <t>THE MEADOWS HEALTH AND REHABILITATION CENTER</t>
  </si>
  <si>
    <t>8383 MEADOW RD</t>
  </si>
  <si>
    <t>8383 MEADOW RD,DALLAS,TX,75231</t>
  </si>
  <si>
    <t>ASBURY CARE CENTER OF ALAMO</t>
  </si>
  <si>
    <t>8223 BROADWAY</t>
  </si>
  <si>
    <t>8223 BROADWAY,SAN ANTONIO,TX,78209</t>
  </si>
  <si>
    <t>MOUNTAIN VIEW HEALTH &amp; REHABILITATION</t>
  </si>
  <si>
    <t>1600 MURCHISON RD</t>
  </si>
  <si>
    <t>1600 MURCHISON RD,EL PASO,TX,79902</t>
  </si>
  <si>
    <t>WHITE SETTLEMENT</t>
  </si>
  <si>
    <t>LAKE JACKSON HEALTHCARE CENTER</t>
  </si>
  <si>
    <t>LAKE JACKSON</t>
  </si>
  <si>
    <t>413 GARLAND DR</t>
  </si>
  <si>
    <t>413 GARLAND DR,LAKE JACKSON,TX,77566</t>
  </si>
  <si>
    <t>CORAL REHABILITATION AND NURSING OF WACO</t>
  </si>
  <si>
    <t>WACO</t>
  </si>
  <si>
    <t>2501 MAPLE AVE</t>
  </si>
  <si>
    <t>2501 MAPLE AVE,WACO,TX,76707</t>
  </si>
  <si>
    <t>HERITAGE CONVALESCENT CENTER</t>
  </si>
  <si>
    <t>AMARILLO</t>
  </si>
  <si>
    <t>1009 CLYDE ST</t>
  </si>
  <si>
    <t>1009 CLYDE ST,AMARILLO,TX,79106</t>
  </si>
  <si>
    <t>SAN JUAN NURSING HOME INC</t>
  </si>
  <si>
    <t>300 N NEBRASKA</t>
  </si>
  <si>
    <t>300 N NEBRASKA,SAN JUAN,TX,78589</t>
  </si>
  <si>
    <t>PETAL HILL NURSING &amp; REHABILITATION CENTER</t>
  </si>
  <si>
    <t>900 S BAXTER AVE</t>
  </si>
  <si>
    <t>900 S BAXTER AVE,TYLER,TX,75701</t>
  </si>
  <si>
    <t>ENNIS CARE CENTER</t>
  </si>
  <si>
    <t>1200 S HALL ST</t>
  </si>
  <si>
    <t>1200 S HALL ST,ENNIS,TX,75119</t>
  </si>
  <si>
    <t>THE LAKES AT TEXAS CITY</t>
  </si>
  <si>
    <t>TEXAS CITY</t>
  </si>
  <si>
    <t>424 N TARPEY RD</t>
  </si>
  <si>
    <t>424 N TARPEY RD,TEXAS CITY,TX,77591</t>
  </si>
  <si>
    <t>VISTA HILLS HEALTH CARE CENTER</t>
  </si>
  <si>
    <t>1599 LOMALAND DR</t>
  </si>
  <si>
    <t>1599 LOMALAND DR,EL PASO,TX,79935</t>
  </si>
  <si>
    <t>GLENVIEW WELLNESS &amp; REHABILITATION</t>
  </si>
  <si>
    <t>NORTH RICHLAND HILLS</t>
  </si>
  <si>
    <t>7625 GLENVIEW DR</t>
  </si>
  <si>
    <t>7625 GLENVIEW DR,NORTH RICHLAND HILLS,TX,76180</t>
  </si>
  <si>
    <t>CREEKSIDE TERRACE REHABILITATION</t>
  </si>
  <si>
    <t>1555 POWELL AVENUE</t>
  </si>
  <si>
    <t>1555 POWELL AVENUE,BELTON,TX,76513</t>
  </si>
  <si>
    <t>THE ROSEWOOD RETIREMENT COMMUNITY</t>
  </si>
  <si>
    <t>KILLEEN</t>
  </si>
  <si>
    <t>5700 E CENTRAL TEXAS EXPWY</t>
  </si>
  <si>
    <t>5700 E CENTRAL TEXAS EXPWY,KILLEEN,TX,76543</t>
  </si>
  <si>
    <t>8020 BLANCO RD</t>
  </si>
  <si>
    <t>8020 BLANCO RD,SAN ANTONIO,TX,78216</t>
  </si>
  <si>
    <t>LAMPASAS NURSING AND REHABILITATION CENTER</t>
  </si>
  <si>
    <t>LAMPASAS</t>
  </si>
  <si>
    <t>611 N BROAD ST</t>
  </si>
  <si>
    <t>611 N BROAD ST,LAMPASAS,TX,76550</t>
  </si>
  <si>
    <t>COPPERAS COVE LTC PARTNERS INC</t>
  </si>
  <si>
    <t>COPPERAS COVE</t>
  </si>
  <si>
    <t>607 W AVE B</t>
  </si>
  <si>
    <t>607 W AVE B,COPPERAS COVE,TX,76522</t>
  </si>
  <si>
    <t>TLC WEST NURSING AND REHABILITATION</t>
  </si>
  <si>
    <t>TEMPLE</t>
  </si>
  <si>
    <t>1700 MARLANDWOOD RD</t>
  </si>
  <si>
    <t>1700 MARLANDWOOD RD,TEMPLE,TX,76502</t>
  </si>
  <si>
    <t>MORNINGSIDE MANOR</t>
  </si>
  <si>
    <t>602 BABCOCK RD</t>
  </si>
  <si>
    <t>602 BABCOCK RD,SAN ANTONIO,TX,78201</t>
  </si>
  <si>
    <t>AMISTAD NURSING AND REHABILITATION CENTER</t>
  </si>
  <si>
    <t>UVALDE</t>
  </si>
  <si>
    <t>200 RIVERSIDE DR</t>
  </si>
  <si>
    <t>200 RIVERSIDE DR,UVALDE,TX,78801</t>
  </si>
  <si>
    <t>PARADIGM AT STEVENS</t>
  </si>
  <si>
    <t>YOAKUM</t>
  </si>
  <si>
    <t>204 WALTER ST</t>
  </si>
  <si>
    <t>204 WALTER ST,YOAKUM,TX,77995</t>
  </si>
  <si>
    <t>HOLIDAY NURSING &amp; REHABILITATION</t>
  </si>
  <si>
    <t>280 MOFFITT DR</t>
  </si>
  <si>
    <t>280 MOFFITT DR,CENTER,TX,75935</t>
  </si>
  <si>
    <t>MC GREGOR</t>
  </si>
  <si>
    <t>414 JOHNSON DR</t>
  </si>
  <si>
    <t>414 JOHNSON DR,MC GREGOR,TX,76657</t>
  </si>
  <si>
    <t>THE PALMS NURSING &amp; REHABILITATION</t>
  </si>
  <si>
    <t>CORPUS CHRISTI</t>
  </si>
  <si>
    <t>5607 EVERHART RD</t>
  </si>
  <si>
    <t>5607 EVERHART RD,CORPUS CHRISTI,TX,78411</t>
  </si>
  <si>
    <t>MCALLEN NURSING CENTER</t>
  </si>
  <si>
    <t>MCALLEN</t>
  </si>
  <si>
    <t>600 N CYNTHIA ST</t>
  </si>
  <si>
    <t>600 N CYNTHIA ST,MCALLEN,TX,78501</t>
  </si>
  <si>
    <t>DENISON NURSING AND REHAB</t>
  </si>
  <si>
    <t>601 E HWY 69</t>
  </si>
  <si>
    <t>601 E HWY 69,DENISON,TX,75021</t>
  </si>
  <si>
    <t>PALESTINE HEALTHCARE CENTER</t>
  </si>
  <si>
    <t>PALESTINE</t>
  </si>
  <si>
    <t>1816 TILE FACTORY RD</t>
  </si>
  <si>
    <t>1816 TILE FACTORY RD,PALESTINE,TX,75801</t>
  </si>
  <si>
    <t>LONGVIEW</t>
  </si>
  <si>
    <t>MINERAL WELLS NURSING &amp; REHABILITATION</t>
  </si>
  <si>
    <t>MINERAL WELLS</t>
  </si>
  <si>
    <t>316 SW 25TH AVE</t>
  </si>
  <si>
    <t>316 SW 25TH AVE,MINERAL WELLS,TX,76067</t>
  </si>
  <si>
    <t>WEDGEWOOD NURSING HOME</t>
  </si>
  <si>
    <t>6621 DAN DANCIGER RD</t>
  </si>
  <si>
    <t>6621 DAN DANCIGER RD,FORT WORTH,TX,76133</t>
  </si>
  <si>
    <t>TEXOMA HEALTHCARE CENTER</t>
  </si>
  <si>
    <t>SHERMAN</t>
  </si>
  <si>
    <t>1000 HWY 82 E</t>
  </si>
  <si>
    <t>1000 HWY 82 E,SHERMAN,TX,75090</t>
  </si>
  <si>
    <t>RETAMA MANOR NURSING CENTER</t>
  </si>
  <si>
    <t>2322 MORGAN AVE</t>
  </si>
  <si>
    <t>2322 MORGAN AVE,CORPUS CHRISTI,TX,78405</t>
  </si>
  <si>
    <t>RICHLAND HILLS REHABILITATION AND HEALTHCARE CENTE</t>
  </si>
  <si>
    <t>3109 KINGS CT</t>
  </si>
  <si>
    <t>3109 KINGS CT,FORT WORTH,TX,76118</t>
  </si>
  <si>
    <t>BAY VILLA HEALTHCARE CENTER</t>
  </si>
  <si>
    <t>1800 13TH ST</t>
  </si>
  <si>
    <t>1800 13TH ST,BAY CITY,TX,77414</t>
  </si>
  <si>
    <t>FORTRESS NURSING AND REHABILITATION</t>
  </si>
  <si>
    <t>COLLEGE STATION</t>
  </si>
  <si>
    <t>1105 ROCK PRAIRIE RD</t>
  </si>
  <si>
    <t>1105 ROCK PRAIRIE RD,COLLEGE STATION,TX,77845</t>
  </si>
  <si>
    <t>FOCUSED CARE OF WAXAHACHIE</t>
  </si>
  <si>
    <t>WAXAHACHIE</t>
  </si>
  <si>
    <t>1413 W MAIN ST</t>
  </si>
  <si>
    <t>1413 W MAIN ST,WAXAHACHIE,TX,75165</t>
  </si>
  <si>
    <t>WEST SIDE CAMPUS OF CARE</t>
  </si>
  <si>
    <t>1950 S LAS VEGAS TRAIL</t>
  </si>
  <si>
    <t>1950 S LAS VEGAS TRAIL,WHITE SETTLEMENT,TX,76108</t>
  </si>
  <si>
    <t>KOUNTZE</t>
  </si>
  <si>
    <t>604 FM 1293</t>
  </si>
  <si>
    <t>604 FM 1293,KOUNTZE,TX,77625</t>
  </si>
  <si>
    <t>MEMORIAL MEDICAL NURSING CENTER</t>
  </si>
  <si>
    <t>307 W CYPRESS ST</t>
  </si>
  <si>
    <t>307 W CYPRESS ST,SAN ANTONIO,TX,78212</t>
  </si>
  <si>
    <t>HERITAGE PARK REHABILITATION AND SKILLED NURSING C</t>
  </si>
  <si>
    <t>2806 REAL ST</t>
  </si>
  <si>
    <t>2806 REAL ST,AUSTIN,TX,78722</t>
  </si>
  <si>
    <t>ALVARADO LTC PARTNERS INC</t>
  </si>
  <si>
    <t>ALVARADO</t>
  </si>
  <si>
    <t>101 N PARKWAY</t>
  </si>
  <si>
    <t>101 N PARKWAY,ALVARADO,TX,76009</t>
  </si>
  <si>
    <t>3301 VIEW ST</t>
  </si>
  <si>
    <t>3301 VIEW ST,FORT WORTH,TX,76103</t>
  </si>
  <si>
    <t>HACIENDA OAKS AT BEEVILLE</t>
  </si>
  <si>
    <t>BEEVILLE</t>
  </si>
  <si>
    <t>4713 BUSINESS 181 N</t>
  </si>
  <si>
    <t>4713 BUSINESS 181 N,BEEVILLE,TX,78102</t>
  </si>
  <si>
    <t>GRACE CARE CENTER OF OLNEY</t>
  </si>
  <si>
    <t>1402 W ELM</t>
  </si>
  <si>
    <t>1402 W ELM,OLNEY,TX,76374</t>
  </si>
  <si>
    <t>COURTYARD NURSING AND REHABILITATION</t>
  </si>
  <si>
    <t>7499 STANWICK DR</t>
  </si>
  <si>
    <t>7499 STANWICK DR,HOUSTON,TX,77087</t>
  </si>
  <si>
    <t>CHRISTIAN CARE CENTER</t>
  </si>
  <si>
    <t>EDEN HOME</t>
  </si>
  <si>
    <t>631 LAKEVIEW BLVD</t>
  </si>
  <si>
    <t>631 LAKEVIEW BLVD,NEW BRAUNFELS,TX,78130</t>
  </si>
  <si>
    <t>ALTA VISTA REHABILITATION AND HEALTHCARE</t>
  </si>
  <si>
    <t>510 PAREDES LINE RD</t>
  </si>
  <si>
    <t>510 PAREDES LINE RD,BROWNSVILLE,TX,78521</t>
  </si>
  <si>
    <t>HURST</t>
  </si>
  <si>
    <t>2712 N HURSTVIEW</t>
  </si>
  <si>
    <t>2712 N HURSTVIEW,HURST,TX,76054</t>
  </si>
  <si>
    <t>HILLTOP VILLAGE NURSING AND REHABILITATION</t>
  </si>
  <si>
    <t>KERRVILLE</t>
  </si>
  <si>
    <t>1400 HILLTOP RD</t>
  </si>
  <si>
    <t>1400 HILLTOP RD,KERRVILLE,TX,78028</t>
  </si>
  <si>
    <t>1802 S 31ST</t>
  </si>
  <si>
    <t>1802 S 31ST,TEMPLE,TX,76504</t>
  </si>
  <si>
    <t>GREENVIEW NURSING AND REHABILITATION</t>
  </si>
  <si>
    <t>401 OWEN LN</t>
  </si>
  <si>
    <t>401 OWEN LN,WACO,TX,76710</t>
  </si>
  <si>
    <t>PALO DURO NURSING HOME</t>
  </si>
  <si>
    <t>CLAUDE</t>
  </si>
  <si>
    <t>405 S COLLINS ST</t>
  </si>
  <si>
    <t>405 S COLLINS ST,CLAUDE,TX,79019</t>
  </si>
  <si>
    <t>DAYTON NURSING AND REHABILITATION</t>
  </si>
  <si>
    <t>310 E LAWRENCE ST</t>
  </si>
  <si>
    <t>310 E LAWRENCE ST,DAYTON,TX,77535</t>
  </si>
  <si>
    <t>MATAGORDA HOUSE HEALTHCARE CENTER</t>
  </si>
  <si>
    <t>700 12TH ST</t>
  </si>
  <si>
    <t>700 12TH ST,BAY CITY,TX,77414</t>
  </si>
  <si>
    <t>DOWNTOWN HEALTH AND REHABILITATION CENTER</t>
  </si>
  <si>
    <t>424 S ADAMS ST</t>
  </si>
  <si>
    <t>424 S ADAMS ST,FORT WORTH,TX,76104</t>
  </si>
  <si>
    <t>SILVER CREEK MANOR</t>
  </si>
  <si>
    <t>9014 TIMBER PATH</t>
  </si>
  <si>
    <t>9014 TIMBER PATH,SAN ANTONIO,TX,78250</t>
  </si>
  <si>
    <t>SKYLINE NURSING CENTER</t>
  </si>
  <si>
    <t>3326 BURGOYNE</t>
  </si>
  <si>
    <t>3326 BURGOYNE,DALLAS,TX,75233</t>
  </si>
  <si>
    <t>RIDGECREST RETIREMENT AND HEALTHCARE COMMUNITY</t>
  </si>
  <si>
    <t>1900 W STATE HWY 6</t>
  </si>
  <si>
    <t>1900 W STATE HWY 6,WACO,TX,76712</t>
  </si>
  <si>
    <t>GOLDEN PALMS REHABILITATION AND RETIREMENT</t>
  </si>
  <si>
    <t>HARLINGEN</t>
  </si>
  <si>
    <t>2101 TREASURE HILLS BLVD</t>
  </si>
  <si>
    <t>2101 TREASURE HILLS BLVD,HARLINGEN,TX,78550</t>
  </si>
  <si>
    <t>LANDMARK OF AMARILLO REHABILITATION AND NURSING CE</t>
  </si>
  <si>
    <t>5601 PLUM CREEK DR</t>
  </si>
  <si>
    <t>5601 PLUM CREEK DR,AMARILLO,TX,79124</t>
  </si>
  <si>
    <t>COMMUNITY CARE CENTER OF HONDO</t>
  </si>
  <si>
    <t>HONDO</t>
  </si>
  <si>
    <t>2001 AVE E</t>
  </si>
  <si>
    <t>2001 AVE E,HONDO,TX,78861</t>
  </si>
  <si>
    <t>SUMMER MEADOWS</t>
  </si>
  <si>
    <t>301 HOLLYBROOK DR</t>
  </si>
  <si>
    <t>301 HOLLYBROOK DR,LONGVIEW,TX,75605</t>
  </si>
  <si>
    <t>AFTON OAKS NURSING CENTER</t>
  </si>
  <si>
    <t>7514 KINGSLEY ST</t>
  </si>
  <si>
    <t>7514 KINGSLEY ST,HOUSTON,TX,77087</t>
  </si>
  <si>
    <t>HENDRICK SKILLED NURSING FACILITY</t>
  </si>
  <si>
    <t>1900 PINE</t>
  </si>
  <si>
    <t>1900 PINE,ABILENE,TX,79601</t>
  </si>
  <si>
    <t>LONGVIEW HILL NURSING AND REHABILITATION CENTER</t>
  </si>
  <si>
    <t>3201 N FOURTH ST</t>
  </si>
  <si>
    <t>3201 N FOURTH ST,LONGVIEW,TX,75605</t>
  </si>
  <si>
    <t>GOOD SAMARITAN SOCIETY -- LAKE FOREST VILLAGE</t>
  </si>
  <si>
    <t>3901 MONTECITO DR</t>
  </si>
  <si>
    <t>3901 MONTECITO DR,DENTON,TX,76210</t>
  </si>
  <si>
    <t>ALAMEDA OAKS NURSING CENTER</t>
  </si>
  <si>
    <t>1101 S ALAMEDA</t>
  </si>
  <si>
    <t>1101 S ALAMEDA,CORPUS CHRISTI,TX,78404</t>
  </si>
  <si>
    <t>SAN PEDRO MANOR</t>
  </si>
  <si>
    <t>515 W ASHBY PL</t>
  </si>
  <si>
    <t>515 W ASHBY PL,SAN ANTONIO,TX,78212</t>
  </si>
  <si>
    <t>PARKS HEALTH CENTER</t>
  </si>
  <si>
    <t>ODESSA</t>
  </si>
  <si>
    <t>111 PARKS VILLAGE DR</t>
  </si>
  <si>
    <t>111 PARKS VILLAGE DR,ODESSA,TX,79765</t>
  </si>
  <si>
    <t>SAN ANGELO</t>
  </si>
  <si>
    <t>PARADIGM AT THE CREEK</t>
  </si>
  <si>
    <t>WHARTON</t>
  </si>
  <si>
    <t>1405 VALHALLA DR</t>
  </si>
  <si>
    <t>1405 VALHALLA DR,WHARTON,TX,77488</t>
  </si>
  <si>
    <t>WILLOWBROOK NURSING CENTER</t>
  </si>
  <si>
    <t>NACOGDOCHES</t>
  </si>
  <si>
    <t>227 RUSSELL BLVD</t>
  </si>
  <si>
    <t>227 RUSSELL BLVD,NACOGDOCHES,TX,75965</t>
  </si>
  <si>
    <t>THE MONTEVISTA AT CORONADO</t>
  </si>
  <si>
    <t>1575 BELVIDERE</t>
  </si>
  <si>
    <t>1575 BELVIDERE,EL PASO,TX,79912</t>
  </si>
  <si>
    <t>NORTHWEST HEALTH AND REHABILITATION CENTER</t>
  </si>
  <si>
    <t>17600 CALI DR</t>
  </si>
  <si>
    <t>17600 CALI DR,HOUSTON,TX,77090</t>
  </si>
  <si>
    <t>MONUMENT REHABILITATION AND NURSING CENTER</t>
  </si>
  <si>
    <t>120 STATE LOOP 92</t>
  </si>
  <si>
    <t>120 STATE LOOP 92,LA GRANGE,TX,78945</t>
  </si>
  <si>
    <t>PEBBLE CREEK NURSING CENTER</t>
  </si>
  <si>
    <t>11608 SCOTT SIMPSON DR</t>
  </si>
  <si>
    <t>11608 SCOTT SIMPSON DR,EL PASO,TX,79936</t>
  </si>
  <si>
    <t>WATERSIDE NURSING &amp; REHABILITATION</t>
  </si>
  <si>
    <t>1213 WATER ST</t>
  </si>
  <si>
    <t>1213 WATER ST,KERRVILLE,TX,78028</t>
  </si>
  <si>
    <t>OAKMONT HEALTHCARE AND REHABILITATION CENTER OF HU</t>
  </si>
  <si>
    <t>HUMBLE</t>
  </si>
  <si>
    <t>8450 WILL CLAYTON PKWY</t>
  </si>
  <si>
    <t>8450 WILL CLAYTON PKWY,HUMBLE,TX,77338</t>
  </si>
  <si>
    <t>VICTORIA</t>
  </si>
  <si>
    <t>3103 E AIRLINE DR</t>
  </si>
  <si>
    <t>3103 E AIRLINE DR,VICTORIA,TX,77901</t>
  </si>
  <si>
    <t>PARK VILLAGE HEALTHCARE AND REHABILITATION</t>
  </si>
  <si>
    <t>DESOTO</t>
  </si>
  <si>
    <t>207 E PARKERVILLE RD</t>
  </si>
  <si>
    <t>207 E PARKERVILLE RD,DESOTO,TX,75115</t>
  </si>
  <si>
    <t>ADVANCED HEALTH &amp; REHAB CENTER OF GARLAND</t>
  </si>
  <si>
    <t>GARLAND</t>
  </si>
  <si>
    <t>1201 COLONEL DRIVE</t>
  </si>
  <si>
    <t>1201 COLONEL DRIVE,GARLAND,TX,75043</t>
  </si>
  <si>
    <t>KIRKWOOD MANOR</t>
  </si>
  <si>
    <t>2590 LOOP 337 N</t>
  </si>
  <si>
    <t>2590 LOOP 337 N,NEW BRAUNFELS,TX,78130</t>
  </si>
  <si>
    <t>HERITAGE AT TURNER PARK HEALTH &amp; REHAB</t>
  </si>
  <si>
    <t>GRAND PRAIRIE</t>
  </si>
  <si>
    <t>820 SMALL ST</t>
  </si>
  <si>
    <t>820 SMALL ST,GRAND PRAIRIE,TX,75050</t>
  </si>
  <si>
    <t>CONCHO HEALTH &amp; REHABILITATION CENTER</t>
  </si>
  <si>
    <t>613 EAKER ST</t>
  </si>
  <si>
    <t>613 EAKER ST,EDEN,TX,76837</t>
  </si>
  <si>
    <t>SAN ANTONIO RESIDENCE AND REHABILITATION CENTER</t>
  </si>
  <si>
    <t>7703 BRIARIDGE</t>
  </si>
  <si>
    <t>7703 BRIARIDGE,SAN ANTONIO,TX,78230</t>
  </si>
  <si>
    <t>MULBERRY MANOR</t>
  </si>
  <si>
    <t>STEPHENVILLE</t>
  </si>
  <si>
    <t>1670 LINGLEVILLE RD</t>
  </si>
  <si>
    <t>1670 LINGLEVILLE RD,STEPHENVILLE,TX,76401</t>
  </si>
  <si>
    <t>ASHFORD HALL</t>
  </si>
  <si>
    <t>IRVING</t>
  </si>
  <si>
    <t>2021 SHOAF DR</t>
  </si>
  <si>
    <t>2021 SHOAF DR,IRVING,TX,75061</t>
  </si>
  <si>
    <t>OAK BROOK HEALTH CARE CENTER</t>
  </si>
  <si>
    <t>107 STACY</t>
  </si>
  <si>
    <t>107 STACY,WHITEHOUSE,TX,75791</t>
  </si>
  <si>
    <t>NORTHEAST REHABILITATION AND HEALTHCARE CENTER</t>
  </si>
  <si>
    <t>603 CORINNE ST</t>
  </si>
  <si>
    <t>603 CORINNE ST,SAN ANTONIO,TX,78218</t>
  </si>
  <si>
    <t>SPINDLETOP HILL NURSING &amp; REHAB CENTER</t>
  </si>
  <si>
    <t>1020 S 23RD ST</t>
  </si>
  <si>
    <t>1020 S 23RD ST,BEAUMONT,TX,77707</t>
  </si>
  <si>
    <t>MISSION NURSING &amp; REHABILITATION CENTER</t>
  </si>
  <si>
    <t>MISSION</t>
  </si>
  <si>
    <t>1013 S BRYAN RD</t>
  </si>
  <si>
    <t>1013 S BRYAN RD,MISSION,TX,78572</t>
  </si>
  <si>
    <t>SAN ANTONIO WELLNESS &amp; REHABILITATION</t>
  </si>
  <si>
    <t>ONE HEARTLAND DR</t>
  </si>
  <si>
    <t>ONE HEARTLAND DR,SAN ANTONIO,TX,78247</t>
  </si>
  <si>
    <t>BURLESON</t>
  </si>
  <si>
    <t>301 HUGULEY BLVD</t>
  </si>
  <si>
    <t>301 HUGULEY BLVD,BURLESON,TX,76028</t>
  </si>
  <si>
    <t>HEARTHSTONE NURSING AND REHABILITATION</t>
  </si>
  <si>
    <t>ROUND ROCK</t>
  </si>
  <si>
    <t>401 OAKWOOD BLVD</t>
  </si>
  <si>
    <t>401 OAKWOOD BLVD,ROUND ROCK,TX,78681</t>
  </si>
  <si>
    <t>WESTERN HILLS NURSING &amp; REHABILITATION</t>
  </si>
  <si>
    <t>512 DRAPER DR</t>
  </si>
  <si>
    <t>512 DRAPER DR,TEMPLE,TX,76504</t>
  </si>
  <si>
    <t>OAK PARK NURSING AND REHABILITATION CENTER</t>
  </si>
  <si>
    <t>7302 OAK MANOR DR</t>
  </si>
  <si>
    <t>7302 OAK MANOR DR,SAN ANTONIO,TX,78229</t>
  </si>
  <si>
    <t>TOWN AND COUNTRY NURSING AND REHABILITATION CENTER</t>
  </si>
  <si>
    <t>BOERNE</t>
  </si>
  <si>
    <t>625 N MAIN ST</t>
  </si>
  <si>
    <t>625 N MAIN ST,BOERNE,TX,78006</t>
  </si>
  <si>
    <t>AUSTIN WELLNESS &amp; REHABILITATION</t>
  </si>
  <si>
    <t>11406 RUSTIC ROCK DRIVE</t>
  </si>
  <si>
    <t>11406 RUSTIC ROCK DRIVE,AUSTIN,TX,78750</t>
  </si>
  <si>
    <t>SPANISH MEADOWS</t>
  </si>
  <si>
    <t>440 E RUBEN TORRES BLVD</t>
  </si>
  <si>
    <t>440 E RUBEN TORRES BLVD,BROWNSVILLE,TX,78520</t>
  </si>
  <si>
    <t>NORTHGATE HEALTH AND REHABILITATION CENTER</t>
  </si>
  <si>
    <t>5757 N KNOLL</t>
  </si>
  <si>
    <t>5757 N KNOLL,SAN ANTONIO,TX,78240</t>
  </si>
  <si>
    <t>THE TERRACE AT DENISON</t>
  </si>
  <si>
    <t>1300 MEMORIAL DR</t>
  </si>
  <si>
    <t>1300 MEMORIAL DR,DENISON,TX,75020</t>
  </si>
  <si>
    <t>FAITH COMMUNITY NURSING &amp; REHABILITATION</t>
  </si>
  <si>
    <t>JACKSBORO</t>
  </si>
  <si>
    <t>211 E JASPER ST</t>
  </si>
  <si>
    <t>211 E JASPER ST,JACKSBORO,TX,76458</t>
  </si>
  <si>
    <t>PARADIGM AT FIRST COLONY</t>
  </si>
  <si>
    <t>MISSOURI CITY</t>
  </si>
  <si>
    <t>4710 LEXINGTON BLVD</t>
  </si>
  <si>
    <t>4710 LEXINGTON BLVD,MISSOURI CITY,TX,77459</t>
  </si>
  <si>
    <t>10851 CRESCENT MOON DR</t>
  </si>
  <si>
    <t>10851 CRESCENT MOON DR,HOUSTON,TX,77064</t>
  </si>
  <si>
    <t>501 OGDEN</t>
  </si>
  <si>
    <t>501 OGDEN,SAN ANTONIO,TX,78212</t>
  </si>
  <si>
    <t>WINDSOR NURSING AND REHABILITATION CENTER OF HARLI</t>
  </si>
  <si>
    <t>820 CAMELOT DR</t>
  </si>
  <si>
    <t>820 CAMELOT DR,HARLINGEN,TX,78550</t>
  </si>
  <si>
    <t>TREEMONT HEALTHCARE AND REHABILITATION CENTER</t>
  </si>
  <si>
    <t>5550 HARVEST HILL RD</t>
  </si>
  <si>
    <t>5550 HARVEST HILL RD,DALLAS,TX,75230</t>
  </si>
  <si>
    <t>WURZBACH NURSING AND REHABILITATION</t>
  </si>
  <si>
    <t>8300 WURZBACH RD</t>
  </si>
  <si>
    <t>8300 WURZBACH RD,SAN ANTONIO,TX,78229</t>
  </si>
  <si>
    <t>SOUTH PLACE REHABILITATION AND SKILLED NURSING</t>
  </si>
  <si>
    <t>150 GIBSON RD</t>
  </si>
  <si>
    <t>150 GIBSON RD,ATHENS,TX,75751</t>
  </si>
  <si>
    <t>INTERLOCHEN HEALTH AND REHABILITATION CENTER</t>
  </si>
  <si>
    <t>2645 WEST RANDOL MILL RD</t>
  </si>
  <si>
    <t>2645 WEST RANDOL MILL RD,ARLINGTON,TX,76012</t>
  </si>
  <si>
    <t>THE ARBORS HEALTHCARE AND REHABILITATION CENTER</t>
  </si>
  <si>
    <t>RUSK</t>
  </si>
  <si>
    <t>1884 LOOP 343 WEST</t>
  </si>
  <si>
    <t>1884 LOOP 343 WEST,RUSK,TX,75785</t>
  </si>
  <si>
    <t>ADVANCED REHABILITATION AND HEALTHCARE OF BOWIE</t>
  </si>
  <si>
    <t>700 W HIGHWAY 287 S</t>
  </si>
  <si>
    <t>700 W HIGHWAY 287 S,BOWIE,TX,76230</t>
  </si>
  <si>
    <t>HURST PLAZA NURSING &amp; REHAB</t>
  </si>
  <si>
    <t>215 E PLAZA BLVD</t>
  </si>
  <si>
    <t>215 E PLAZA BLVD,HURST,TX,76053</t>
  </si>
  <si>
    <t>VAN HEALTHCARE</t>
  </si>
  <si>
    <t>VAN</t>
  </si>
  <si>
    <t>169 S OAK ST</t>
  </si>
  <si>
    <t>169 S OAK ST,VAN,TX,75790</t>
  </si>
  <si>
    <t>LANDMARK OF PLANO REHABILITATION AND NURSING CENTE</t>
  </si>
  <si>
    <t>PLANO</t>
  </si>
  <si>
    <t>1621 COIT RD</t>
  </si>
  <si>
    <t>1621 COIT RD,PLANO,TX,75075</t>
  </si>
  <si>
    <t>RETIREMENT AND NURSING CENTER AUSTIN</t>
  </si>
  <si>
    <t>6909 BURNET LN</t>
  </si>
  <si>
    <t>6909 BURNET LN,AUSTIN,TX,78757</t>
  </si>
  <si>
    <t>BROOKDALE WESTLAKE HILLS</t>
  </si>
  <si>
    <t>1034 LIBERTY PARK DR</t>
  </si>
  <si>
    <t>1034 LIBERTY PARK DR,AUSTIN,TX,78746</t>
  </si>
  <si>
    <t>GUADALUPE VALLEY NURSING CENTER</t>
  </si>
  <si>
    <t>SEGUIN</t>
  </si>
  <si>
    <t>1210 EASTWOOD DR</t>
  </si>
  <si>
    <t>1210 EASTWOOD DR,SEGUIN,TX,78155</t>
  </si>
  <si>
    <t>LEVELLAND</t>
  </si>
  <si>
    <t>ARLINGTON RESIDENCE AND REHABILITATION CENTER</t>
  </si>
  <si>
    <t>405 DUNCAN PERRY RD</t>
  </si>
  <si>
    <t>405 DUNCAN PERRY RD,ARLINGTON,TX,76011</t>
  </si>
  <si>
    <t>THE WOODLANDS</t>
  </si>
  <si>
    <t>4650 S PANTHER CREEK DR</t>
  </si>
  <si>
    <t>4650 S PANTHER CREEK DR,THE WOODLANDS,TX,77381</t>
  </si>
  <si>
    <t>DFW NURSING &amp; REHAB</t>
  </si>
  <si>
    <t>900 W LEUDA ST</t>
  </si>
  <si>
    <t>900 W LEUDA ST,FORT WORTH,TX,76104</t>
  </si>
  <si>
    <t>FOCUSED CARE AT MOUNT PLEASANT</t>
  </si>
  <si>
    <t>1606 MEMORIAL AVE</t>
  </si>
  <si>
    <t>1606 MEMORIAL AVE,MOUNT PLEASANT,TX,75455</t>
  </si>
  <si>
    <t>KPC PROMISE SKILLED NURSING FACILITY OF WICHITA FA</t>
  </si>
  <si>
    <t>WICHITA FALLS</t>
  </si>
  <si>
    <t>1101 GRACE ST</t>
  </si>
  <si>
    <t>1101 GRACE ST,WICHITA FALLS,TX,76301</t>
  </si>
  <si>
    <t>LAKE LODGE NURSING &amp; REHABILITATION</t>
  </si>
  <si>
    <t>3800 MARINA DR</t>
  </si>
  <si>
    <t>3800 MARINA DR,LAKE WORTH,TX,76135</t>
  </si>
  <si>
    <t>ROWLETT HEALTH AND REHABILITATION CENTER</t>
  </si>
  <si>
    <t>ROWLETT</t>
  </si>
  <si>
    <t>9300 LAKEVIEW PKWY</t>
  </si>
  <si>
    <t>9300 LAKEVIEW PKWY,ROWLETT,TX,75088</t>
  </si>
  <si>
    <t>ABRI AT STEPHENVILLE</t>
  </si>
  <si>
    <t>2601 NORTHWEST LOOP</t>
  </si>
  <si>
    <t>2601 NORTHWEST LOOP,STEPHENVILLE,TX,76401</t>
  </si>
  <si>
    <t>SCHULENBURG REGENCY NURSING CENTER</t>
  </si>
  <si>
    <t>SCHULENBURG</t>
  </si>
  <si>
    <t>111 COLLEGE ST</t>
  </si>
  <si>
    <t>111 COLLEGE ST,SCHULENBURG,TX,78956</t>
  </si>
  <si>
    <t>GRANBURY CARE CENTER</t>
  </si>
  <si>
    <t>GRANBURY</t>
  </si>
  <si>
    <t>301 S PARK ST</t>
  </si>
  <si>
    <t>301 S PARK ST,GRANBURY,TX,76048</t>
  </si>
  <si>
    <t>UNIVERSITY PARK NURSING AND REHABILITATION</t>
  </si>
  <si>
    <t>4511 CORONADO AVE</t>
  </si>
  <si>
    <t>4511 CORONADO AVE,WICHITA FALLS,TX,76310</t>
  </si>
  <si>
    <t>DEER CREEK OF WIMBERLEY</t>
  </si>
  <si>
    <t>WIMBERLEY</t>
  </si>
  <si>
    <t>555 RANCH RD 3237</t>
  </si>
  <si>
    <t>555 RANCH RD 3237,WIMBERLEY,TX,78676</t>
  </si>
  <si>
    <t>CEDAR RIDGE REHABILITATION AND HEALTHCARE CENTER</t>
  </si>
  <si>
    <t>PILOT POINT</t>
  </si>
  <si>
    <t>1700 N WASHINGTON</t>
  </si>
  <si>
    <t>1700 N WASHINGTON,PILOT POINT,TX,76258</t>
  </si>
  <si>
    <t>NORTHERN OAKS LIVING &amp; REHABILITATION CENTER</t>
  </si>
  <si>
    <t>2722 OLD ANSON RD</t>
  </si>
  <si>
    <t>2722 OLD ANSON RD,ABILENE,TX,79603</t>
  </si>
  <si>
    <t>LUBBOCK HOSPITALITY NURSING AND REHABILITATION CEN</t>
  </si>
  <si>
    <t>LUBBOCK</t>
  </si>
  <si>
    <t>4710 SLIDE RD</t>
  </si>
  <si>
    <t>4710 SLIDE RD,LUBBOCK,TX,79414</t>
  </si>
  <si>
    <t>WINDCREST NURSING AND REHABILITATION CENTER</t>
  </si>
  <si>
    <t>210 WEST WINDCREST ST</t>
  </si>
  <si>
    <t>210 WEST WINDCREST ST,FREDERICKSBURG,TX,78624</t>
  </si>
  <si>
    <t>CLEVELAND HEALTH CARE CENTER</t>
  </si>
  <si>
    <t>903 E HOUSTON ST</t>
  </si>
  <si>
    <t>903 E HOUSTON ST,CLEVELAND,TX,77327</t>
  </si>
  <si>
    <t>910 E PIERSON ST</t>
  </si>
  <si>
    <t>910 E PIERSON ST,HAMILTON,TX,76531</t>
  </si>
  <si>
    <t>SANTA FE HEALTH &amp; REHABILITATION CENTER</t>
  </si>
  <si>
    <t>1205 SANTA FE DR</t>
  </si>
  <si>
    <t>1205 SANTA FE DR,WEATHERFORD,TX,76086</t>
  </si>
  <si>
    <t>HAYS NURSING AND REHABILITATION CENTER</t>
  </si>
  <si>
    <t>SAN MARCOS</t>
  </si>
  <si>
    <t>1900 MEDICAL PKWY</t>
  </si>
  <si>
    <t>1900 MEDICAL PKWY,SAN MARCOS,TX,78666</t>
  </si>
  <si>
    <t>PALO PINTO NURSING CENTER</t>
  </si>
  <si>
    <t>200 SOUTHWEST 25TH AVE</t>
  </si>
  <si>
    <t>200 SOUTHWEST 25TH AVE,MINERAL WELLS,TX,76067</t>
  </si>
  <si>
    <t>TEXHOMA CHRISTIAN CARE CENTER INC</t>
  </si>
  <si>
    <t>300 LOOP 11</t>
  </si>
  <si>
    <t>300 LOOP 11,WICHITA FALLS,TX,76306</t>
  </si>
  <si>
    <t>GRAHAM OAKS CARE CENTER</t>
  </si>
  <si>
    <t>GRAHAM</t>
  </si>
  <si>
    <t>1325 FIRST ST</t>
  </si>
  <si>
    <t>1325 FIRST ST,GRAHAM,TX,76450</t>
  </si>
  <si>
    <t>PATRIOT HEIGHTS HEALTH CARE CENTER</t>
  </si>
  <si>
    <t>5000 FAWN MEADOW</t>
  </si>
  <si>
    <t>5000 FAWN MEADOW,SAN ANTONIO,TX,78240</t>
  </si>
  <si>
    <t>RIVER VALLEY HEALTH &amp; REHABILITATION CENTER</t>
  </si>
  <si>
    <t>1907 REFINERY RD</t>
  </si>
  <si>
    <t>1907 REFINERY RD,GAINESVILLE,TX,76240</t>
  </si>
  <si>
    <t>ST. CATHERINE CENTER</t>
  </si>
  <si>
    <t>300 WEST HIGHWAY 6</t>
  </si>
  <si>
    <t>300 WEST HIGHWAY 6,WACO,TX,76712</t>
  </si>
  <si>
    <t>HENDERSON HEALTH &amp; REHABILITATION CENTER</t>
  </si>
  <si>
    <t>1010 W MAIN ST</t>
  </si>
  <si>
    <t>1010 W MAIN ST,HENDERSON,TX,75652</t>
  </si>
  <si>
    <t>BORGER HEALTHCARE CENTER</t>
  </si>
  <si>
    <t>BORGER</t>
  </si>
  <si>
    <t>1316 S FLORIDA</t>
  </si>
  <si>
    <t>1316 S FLORIDA,BORGER,TX,79007</t>
  </si>
  <si>
    <t>THE RENAISSANCE AT KESSLER PARK</t>
  </si>
  <si>
    <t>2428 BAHAMA DR</t>
  </si>
  <si>
    <t>2428 BAHAMA DR,DALLAS,TX,75211</t>
  </si>
  <si>
    <t>PORT LAVACA NURSING AND REHABILITATION CENTER</t>
  </si>
  <si>
    <t>PORT LAVACA</t>
  </si>
  <si>
    <t>524 VILLAGE RD</t>
  </si>
  <si>
    <t>524 VILLAGE RD,PORT LAVACA,TX,77979</t>
  </si>
  <si>
    <t>SAN JOSE NURSING CENTER</t>
  </si>
  <si>
    <t>45E312</t>
  </si>
  <si>
    <t>406 SHARMAIN PL</t>
  </si>
  <si>
    <t>406 SHARMAIN PL,SAN ANTONIO,TX,78221</t>
  </si>
  <si>
    <t>THE SARAH ROBERTS FRENCH HOME</t>
  </si>
  <si>
    <t>1315 TEXAS AVE</t>
  </si>
  <si>
    <t>1315 TEXAS AVE,SAN ANTONIO,TX,78201</t>
  </si>
  <si>
    <t>SCHLEICHER COUNTY MEDICAL CENTER</t>
  </si>
  <si>
    <t>ELDORADO</t>
  </si>
  <si>
    <t>45E631</t>
  </si>
  <si>
    <t>104 N US HWY 277</t>
  </si>
  <si>
    <t>104 N US HWY 277,ELDORADO,TX,76936</t>
  </si>
  <si>
    <t>COLDWATER MANOR</t>
  </si>
  <si>
    <t>45E947</t>
  </si>
  <si>
    <t>1111 BEAVER RD</t>
  </si>
  <si>
    <t>1111 BEAVER RD,STRATFORD,TX,79084</t>
  </si>
  <si>
    <t>REAGAN COUNTY CARE CENTER</t>
  </si>
  <si>
    <t>BIG LAKE</t>
  </si>
  <si>
    <t>45F094</t>
  </si>
  <si>
    <t>1300 NORTH MAIN</t>
  </si>
  <si>
    <t>1300 NORTH MAIN,BIG LAKE,TX,76932</t>
  </si>
  <si>
    <t>MEMORIAL NURSING AND REHABILITATION CENTER</t>
  </si>
  <si>
    <t>DUMAS</t>
  </si>
  <si>
    <t>45F199</t>
  </si>
  <si>
    <t>GOODALL WITCHER NURSING FACILITY</t>
  </si>
  <si>
    <t>45F411</t>
  </si>
  <si>
    <t>101 POSEY AVENUE</t>
  </si>
  <si>
    <t>101 POSEY AVENUE,CLIFTON,TX,76634</t>
  </si>
  <si>
    <t>MEMORIAL HEALTH CARE CENTER</t>
  </si>
  <si>
    <t>45F414</t>
  </si>
  <si>
    <t>212 NW 10TH ST</t>
  </si>
  <si>
    <t>212 NW 10TH ST,SEMINOLE,TX,79360</t>
  </si>
  <si>
    <t>HERITAGE PARK HEALTHCARE AND REHABILITATION</t>
  </si>
  <si>
    <t>ROY</t>
  </si>
  <si>
    <t>2700 WEST 5600 SOUTH</t>
  </si>
  <si>
    <t>2700 WEST 5600 SOUTH,ROY,UT,84067</t>
  </si>
  <si>
    <t>MT OLYMPUS REHABILITATION CENTER</t>
  </si>
  <si>
    <t>SALT LAKE CITY</t>
  </si>
  <si>
    <t>2200 EAST 3300 SOUTH</t>
  </si>
  <si>
    <t>2200 EAST 3300 SOUTH,SALT LAKE CITY,UT,84109</t>
  </si>
  <si>
    <t>4600 SOUTH HIGHLAND DRIVE</t>
  </si>
  <si>
    <t>4600 SOUTH HIGHLAND DRIVE,SALT LAKE CITY,UT,84117</t>
  </si>
  <si>
    <t>FOUR CORNERS REGIONAL CARE CENTER</t>
  </si>
  <si>
    <t>BLANDING</t>
  </si>
  <si>
    <t>818 NORTH 400 WEST</t>
  </si>
  <si>
    <t>818 NORTH 400 WEST,BLANDING,UT,84511</t>
  </si>
  <si>
    <t>ST GEORGE REHABILITATION</t>
  </si>
  <si>
    <t>ST GEORGE</t>
  </si>
  <si>
    <t>1032 EAST 100 SOUTH</t>
  </si>
  <si>
    <t>1032 EAST 100 SOUTH,ST GEORGE,UT,84770</t>
  </si>
  <si>
    <t>ROCKY MOUNTAIN CARE - CLEARFIELD</t>
  </si>
  <si>
    <t>1481 EAST 1450 SOUTH</t>
  </si>
  <si>
    <t>1481 EAST 1450 SOUTH,CLEARFIELD,UT,84015</t>
  </si>
  <si>
    <t>WASHINGTON TERRACE</t>
  </si>
  <si>
    <t>CITY CREEK POST ACUTE</t>
  </si>
  <si>
    <t>165 SOUTH 1000 EAST</t>
  </si>
  <si>
    <t>165 SOUTH 1000 EAST,SALT LAKE CITY,UT,84102</t>
  </si>
  <si>
    <t>1205 EAST 4725 SOUTH</t>
  </si>
  <si>
    <t>1205 EAST 4725 SOUTH,SALT LAKE CITY,UT,84117</t>
  </si>
  <si>
    <t>ROCKY MOUNTAIN CARE - HUNTER HOLLOW</t>
  </si>
  <si>
    <t>WEST VALLEY CITY</t>
  </si>
  <si>
    <t>4090 WEST PIONEER PARKWAY</t>
  </si>
  <si>
    <t>4090 WEST PIONEER PARKWAY,WEST VALLEY CITY,UT,84120</t>
  </si>
  <si>
    <t>HOLLADAY</t>
  </si>
  <si>
    <t>4285 SOUTH HIGHLAND DRIVE</t>
  </si>
  <si>
    <t>4285 SOUTH HIGHLAND DRIVE,HOLLADAY,UT,84124</t>
  </si>
  <si>
    <t>248 WEST 300 NORTH</t>
  </si>
  <si>
    <t>248 WEST 300 NORTH,LOGAN,UT,84321</t>
  </si>
  <si>
    <t>CRESTWOOD REHABILITATION AND NURSING</t>
  </si>
  <si>
    <t>3665 BRINKER AVENUE</t>
  </si>
  <si>
    <t>3665 BRINKER AVENUE,OGDEN,UT,84403</t>
  </si>
  <si>
    <t>UINTAH BASIN REHABILITATION AND SENIOR VILLA</t>
  </si>
  <si>
    <t>ROOSEVELT</t>
  </si>
  <si>
    <t>265 NORTH 300 WEST</t>
  </si>
  <si>
    <t>265 NORTH 300 WEST,ROOSEVELT,UT,84066</t>
  </si>
  <si>
    <t>SAN RAFAEL HEALTH AND REHABILITATION</t>
  </si>
  <si>
    <t>FERRON</t>
  </si>
  <si>
    <t>455 WEST MILL ROAD</t>
  </si>
  <si>
    <t>455 WEST MILL ROAD,FERRON,UT,84523</t>
  </si>
  <si>
    <t>MOUNTAIN VIEW HEALTH SERVICES</t>
  </si>
  <si>
    <t>5865 SOUTH WASATCH DRIVE</t>
  </si>
  <si>
    <t>5865 SOUTH WASATCH DRIVE,OGDEN,UT,84403</t>
  </si>
  <si>
    <t>ROCKY MOUNTAIN CARE - WILLOW SPRINGS</t>
  </si>
  <si>
    <t>TOOELE</t>
  </si>
  <si>
    <t>85 EAST 2000 NORTH</t>
  </si>
  <si>
    <t>85 EAST 2000 NORTH,TOOELE,UT,84074</t>
  </si>
  <si>
    <t>CASCADES AT ORCHARD PARK</t>
  </si>
  <si>
    <t>OREM</t>
  </si>
  <si>
    <t>740 NORTH 300 EAST</t>
  </si>
  <si>
    <t>740 NORTH 300 EAST,OREM,UT,84057</t>
  </si>
  <si>
    <t>UINTAH HEALTH CARE SPECIAL SERVICE DISTRICT</t>
  </si>
  <si>
    <t>VERNAL</t>
  </si>
  <si>
    <t>510 SOUTH 500 WEST</t>
  </si>
  <si>
    <t>510 SOUTH 500 WEST,VERNAL,UT,84078</t>
  </si>
  <si>
    <t>MILLCREEK</t>
  </si>
  <si>
    <t>3855 SOUTH 700 EAST</t>
  </si>
  <si>
    <t>3855 SOUTH 700 EAST,MILLCREEK,UT,84106</t>
  </si>
  <si>
    <t>ST JOSEPH VILLA</t>
  </si>
  <si>
    <t>451 EAST BISHOP FEDERAL LANE</t>
  </si>
  <si>
    <t>451 EAST BISHOP FEDERAL LANE,SALT LAKE CITY,UT,84115</t>
  </si>
  <si>
    <t>2730 EAST 3300 SOUTH</t>
  </si>
  <si>
    <t>2730 EAST 3300 SOUTH,MILLCREEK,UT,84109</t>
  </si>
  <si>
    <t>SANDSTONE AMERICAN FORK</t>
  </si>
  <si>
    <t>AMERICAN FORK</t>
  </si>
  <si>
    <t>350 EAST 300 NORTH</t>
  </si>
  <si>
    <t>350 EAST 300 NORTH,AMERICAN FORK,UT,84003</t>
  </si>
  <si>
    <t>PARKDALE HEALTH AND REHAB</t>
  </si>
  <si>
    <t>PRICE</t>
  </si>
  <si>
    <t>250 EAST 600 NORTH</t>
  </si>
  <si>
    <t>250 EAST 600 NORTH,PRICE,UT,84501</t>
  </si>
  <si>
    <t>OREM REHABILITATION AND NURSING CENTER</t>
  </si>
  <si>
    <t>575 EAST 1400 SOUTH</t>
  </si>
  <si>
    <t>575 EAST 1400 SOUTH,OREM,UT,84097</t>
  </si>
  <si>
    <t>HOLLADAY HEALTHCARE CENTER</t>
  </si>
  <si>
    <t>4782 SOUTH HOLLADAY BOULEVARD</t>
  </si>
  <si>
    <t>4782 SOUTH HOLLADAY BOULEVARD,SALT LAKE CITY,UT,84117</t>
  </si>
  <si>
    <t>SANDY HEALTH AND REHAB</t>
  </si>
  <si>
    <t>SANDY</t>
  </si>
  <si>
    <t>50 EAST 9000 SOUTH</t>
  </si>
  <si>
    <t>50 EAST 9000 SOUTH,SANDY,UT,84070</t>
  </si>
  <si>
    <t>LIFE CARE CENTER OF BOUNTIFUL</t>
  </si>
  <si>
    <t>BOUNTIFUL</t>
  </si>
  <si>
    <t>460 WEST 2600 SOUTH</t>
  </si>
  <si>
    <t>460 WEST 2600 SOUTH,BOUNTIFUL,UT,84010</t>
  </si>
  <si>
    <t>SOUTH OGDEN POST ACUTE</t>
  </si>
  <si>
    <t>5540 SOUTH 1050 EAST</t>
  </si>
  <si>
    <t>5540 SOUTH 1050 EAST,OGDEN,UT,84405</t>
  </si>
  <si>
    <t>PROVO REHABILITATION AND NURSING</t>
  </si>
  <si>
    <t>PROVO</t>
  </si>
  <si>
    <t>1001 NORTH 500 WEST</t>
  </si>
  <si>
    <t>1001 NORTH 500 WEST,PROVO,UT,84604</t>
  </si>
  <si>
    <t>MIDTOWN MANOR</t>
  </si>
  <si>
    <t>125 SOUTH 900 WEST</t>
  </si>
  <si>
    <t>125 SOUTH 900 WEST,SALT LAKE CITY,UT,84104</t>
  </si>
  <si>
    <t>ROCKY MOUNTAIN CARE - COTTAGE ON VINE</t>
  </si>
  <si>
    <t>835 EAST VINE STREET</t>
  </si>
  <si>
    <t>835 EAST VINE STREET,MURRAY,UT,84107</t>
  </si>
  <si>
    <t>PARKWAY HEALTH CENTER</t>
  </si>
  <si>
    <t>55 SOUTH PROFESSIONAL WAY</t>
  </si>
  <si>
    <t>55 SOUTH PROFESSIONAL WAY,PAYSON,UT,84651</t>
  </si>
  <si>
    <t>RED CLIFFS HEALTH AND REHAB</t>
  </si>
  <si>
    <t>1745 EAST 280 NORTH</t>
  </si>
  <si>
    <t>1745 EAST 280 NORTH,ST GEORGE,UT,84790</t>
  </si>
  <si>
    <t>SEASONS HEALTHCARE AND REHABILITATION</t>
  </si>
  <si>
    <t>242 NORTH 200 WEST</t>
  </si>
  <si>
    <t>242 NORTH 200 WEST,ST GEORGE,UT,84770</t>
  </si>
  <si>
    <t>2472 SOUTH 300 EAST</t>
  </si>
  <si>
    <t>2472 SOUTH 300 EAST,SALT LAKE CITY,UT,84115</t>
  </si>
  <si>
    <t>ROCKY MOUNTAIN CARE - THE LODGE</t>
  </si>
  <si>
    <t>HEBER CITY</t>
  </si>
  <si>
    <t>544 EAST 1200 SOUTH</t>
  </si>
  <si>
    <t>544 EAST 1200 SOUTH,HEBER CITY,UT,84032</t>
  </si>
  <si>
    <t>BELLA TERRA ST GEORGE</t>
  </si>
  <si>
    <t>178 SOUTH 1200 EAST</t>
  </si>
  <si>
    <t>178 SOUTH 1200 EAST,ST GEORGE,UT,84790</t>
  </si>
  <si>
    <t>PINE VIEW TRANSITIONAL REHAB</t>
  </si>
  <si>
    <t>1497 EAST SKYLINE DRIVE</t>
  </si>
  <si>
    <t>1497 EAST SKYLINE DRIVE,OGDEN,UT,84405</t>
  </si>
  <si>
    <t>MILLARD COUNTY CARE AND REHABILITATION</t>
  </si>
  <si>
    <t>150 SOUTH WHITE SAGE AVENUE</t>
  </si>
  <si>
    <t>150 SOUTH WHITE SAGE AVENUE,DELTA,UT,84624</t>
  </si>
  <si>
    <t>MEADOW BROOK REHABILITATION AND NURSING</t>
  </si>
  <si>
    <t>433 EAST 2700 SOUTH</t>
  </si>
  <si>
    <t>433 EAST 2700 SOUTH,SALT LAKE CITY,UT,84115</t>
  </si>
  <si>
    <t>SANDSTONE NORTH PARK</t>
  </si>
  <si>
    <t>350 SOUTH 400 EAST</t>
  </si>
  <si>
    <t>350 SOUTH 400 EAST,BOUNTIFUL,UT,84010</t>
  </si>
  <si>
    <t>BRIGHAM</t>
  </si>
  <si>
    <t>1010 SOUTH MEDICAL DRIVE</t>
  </si>
  <si>
    <t>1010 SOUTH MEDICAL DRIVE,BRIGHAM,UT,84302</t>
  </si>
  <si>
    <t>STONEHENGE OF OREM</t>
  </si>
  <si>
    <t>435 WEST CENTER STREET</t>
  </si>
  <si>
    <t>435 WEST CENTER STREET,OREM,UT,84057</t>
  </si>
  <si>
    <t>ROCKY MOUNTAIN CARE - RIVERTON</t>
  </si>
  <si>
    <t>RIVERTON</t>
  </si>
  <si>
    <t>3419 WEST 12600 SOUTH</t>
  </si>
  <si>
    <t>3419 WEST 12600 SOUTH,RIVERTON,UT,84065</t>
  </si>
  <si>
    <t>THATCHER BROOK REHABILITATION &amp; CARE CENTER</t>
  </si>
  <si>
    <t>1795 SOUTH CHELEMES WAY</t>
  </si>
  <si>
    <t>1795 SOUTH CHELEMES WAY,CLEARFIELD,UT,84015</t>
  </si>
  <si>
    <t>LEGACY VILLAGE REHABILITATION</t>
  </si>
  <si>
    <t>3251 WEST 5400 SOUTH</t>
  </si>
  <si>
    <t>3251 WEST 5400 SOUTH,TAYLORSVILLE,UT,84129</t>
  </si>
  <si>
    <t>STONEHENGE OF RICHFIELD</t>
  </si>
  <si>
    <t>125 EAST 600 NORTH</t>
  </si>
  <si>
    <t>125 EAST 600 NORTH,RICHFIELD,UT,84701</t>
  </si>
  <si>
    <t>FAIRFIELD VILLAGE REHABILITATION</t>
  </si>
  <si>
    <t>LAYTON</t>
  </si>
  <si>
    <t>1203 NORTH FAIRFIELD ROAD</t>
  </si>
  <si>
    <t>1203 NORTH FAIRFIELD ROAD,LAYTON,UT,84041</t>
  </si>
  <si>
    <t>MISSION AT COMMUNITY LIVING REHABILITATION CENTER</t>
  </si>
  <si>
    <t>CENTERFIELD</t>
  </si>
  <si>
    <t>10 WEST 400 SOUTH</t>
  </si>
  <si>
    <t>10 WEST 400 SOUTH,CENTERFIELD,UT,84622</t>
  </si>
  <si>
    <t>SOUTH JORDAN</t>
  </si>
  <si>
    <t>1371 WEST SOUTH JORDAN PARKWAY</t>
  </si>
  <si>
    <t>1371 WEST SOUTH JORDAN PARKWAY,SOUTH JORDAN,UT,84095</t>
  </si>
  <si>
    <t>STONEHENGE OF AMERICAN FORK</t>
  </si>
  <si>
    <t>538 SOUTH 500 EAST</t>
  </si>
  <si>
    <t>538 SOUTH 500 EAST,AMERICAN FORK,UT,84003</t>
  </si>
  <si>
    <t>NEURORESTORATIVE</t>
  </si>
  <si>
    <t>13747 SOUTH REDWOOD ROAD</t>
  </si>
  <si>
    <t>13747 SOUTH REDWOOD ROAD,RIVERTON,UT,84065</t>
  </si>
  <si>
    <t>MERVYN SHARP BENNION CENTRAL UTAH VETERANS HOME</t>
  </si>
  <si>
    <t>1551 NORTH MAIN STREET</t>
  </si>
  <si>
    <t>1551 NORTH MAIN STREET,PAYSON,UT,84651</t>
  </si>
  <si>
    <t>STONEHENGE OF OGDEN</t>
  </si>
  <si>
    <t>5648 SOUTH ADAMS AVENUE</t>
  </si>
  <si>
    <t>5648 SOUTH ADAMS AVENUE,WASHINGTON TERRACE,UT,84405</t>
  </si>
  <si>
    <t>SPANISH FORK REHABILITATION AND NURSING</t>
  </si>
  <si>
    <t>SPANISH FORK</t>
  </si>
  <si>
    <t>151 EAST CENTER STREET</t>
  </si>
  <si>
    <t>151 EAST CENTER STREET,SPANISH FORK,UT,84660</t>
  </si>
  <si>
    <t>CASCADES AT RIVERWALK</t>
  </si>
  <si>
    <t>MIDVALE</t>
  </si>
  <si>
    <t>1012 WEST JORDAN RIVER BOULEVARD</t>
  </si>
  <si>
    <t>1012 WEST JORDAN RIVER BOULEVARD,MIDVALE,UT,84047</t>
  </si>
  <si>
    <t>MILLCREEK REHABILITATION AND NURSING LLC</t>
  </si>
  <si>
    <t>3520 SOUTH HIGHLAND DRIVE</t>
  </si>
  <si>
    <t>3520 SOUTH HIGHLAND DRIVE,SALT LAKE CITY,UT,84106</t>
  </si>
  <si>
    <t>MAPLE SPRINGS SENIOR LIVING</t>
  </si>
  <si>
    <t>NORTH LOGAN</t>
  </si>
  <si>
    <t>350 EAST 2200 NORTH</t>
  </si>
  <si>
    <t>350 EAST 2200 NORTH,NORTH LOGAN,UT,84341</t>
  </si>
  <si>
    <t>SOUTH DAVIS SPECIALTY CARE</t>
  </si>
  <si>
    <t>481 SOUTH 400 EAST</t>
  </si>
  <si>
    <t>481 SOUTH 400 EAST,BOUNTIFUL,UT,84010</t>
  </si>
  <si>
    <t>ADVANCED HEALTH CARE OF SALEM</t>
  </si>
  <si>
    <t>ADVANCED HEALTH CARE OF ST GEORGE</t>
  </si>
  <si>
    <t>1934 EAST RIVERSIDE DRIVE</t>
  </si>
  <si>
    <t>1934 EAST RIVERSIDE DRIVE,ST GEORGE,UT,84790</t>
  </si>
  <si>
    <t>ALPINE MEADOW REHABILITATION AND NURSING</t>
  </si>
  <si>
    <t>2520 SOUTH REDWOOD ROAD</t>
  </si>
  <si>
    <t>2520 SOUTH REDWOOD ROAD,WEST VALLEY CITY,UT,84119</t>
  </si>
  <si>
    <t>MEADOW PEAK REHABILITATION</t>
  </si>
  <si>
    <t>6084 SOUTH SUMMIT VISTA BOULEVARD</t>
  </si>
  <si>
    <t>6084 SOUTH SUMMIT VISTA BOULEVARD,TAYLORSVILLE,UT,84129</t>
  </si>
  <si>
    <t>MAPLE RIDGE REHABILITATION AND NURSING</t>
  </si>
  <si>
    <t>46A058</t>
  </si>
  <si>
    <t>455 SOUTH 900 EAST</t>
  </si>
  <si>
    <t>455 SOUTH 900 EAST,SALT LAKE CITY,UT,84102</t>
  </si>
  <si>
    <t>PINE CREEK REHABILITATION AND NURSING</t>
  </si>
  <si>
    <t>46A064</t>
  </si>
  <si>
    <t>876 WEST 700 SOUTH</t>
  </si>
  <si>
    <t>876 WEST 700 SOUTH,SALT LAKE CITY,UT,84104</t>
  </si>
  <si>
    <t>CANYONLANDS CARE CENTER</t>
  </si>
  <si>
    <t>MOAB</t>
  </si>
  <si>
    <t>46A070</t>
  </si>
  <si>
    <t>390 WEST WILLIAMS WAY</t>
  </si>
  <si>
    <t>390 WEST WILLIAMS WAY,MOAB,UT,84532</t>
  </si>
  <si>
    <t>VERNON GREEN NURSING HOME</t>
  </si>
  <si>
    <t>61 GREENWAY DRIVE</t>
  </si>
  <si>
    <t>61 GREENWAY DRIVE,VERNON,VT,05354</t>
  </si>
  <si>
    <t>BURLINGTON HEALTH &amp; REHAB</t>
  </si>
  <si>
    <t>300 PEARL STREET</t>
  </si>
  <si>
    <t>300 PEARL STREET,BURLINGTON,VT,05401</t>
  </si>
  <si>
    <t>HELEN PORTER HEALTHCARE &amp; REHAB</t>
  </si>
  <si>
    <t>30 PORTER DRIVE</t>
  </si>
  <si>
    <t>30 PORTER DRIVE,MIDDLEBURY,VT,05753</t>
  </si>
  <si>
    <t>RUTLAND</t>
  </si>
  <si>
    <t>ST JOHNSBURY HEALTH &amp; REHAB</t>
  </si>
  <si>
    <t>SAINT JOHNSBURY</t>
  </si>
  <si>
    <t>1248 HOSPITAL DRIVE</t>
  </si>
  <si>
    <t>1248 HOSPITAL DRIVE,SAINT JOHNSBURY,VT,05819</t>
  </si>
  <si>
    <t>BERLIN HEALTH &amp; REHAB CTR</t>
  </si>
  <si>
    <t>BARRE</t>
  </si>
  <si>
    <t>98 HOSPITALITY DRIVE</t>
  </si>
  <si>
    <t>98 HOSPITALITY DRIVE,BARRE,VT,05641</t>
  </si>
  <si>
    <t>SAINT ALBANS HEALTHCARE AND REHABILITATION CENTER</t>
  </si>
  <si>
    <t>SAINT ALBANS</t>
  </si>
  <si>
    <t>596 SHELDON ROAD</t>
  </si>
  <si>
    <t>596 SHELDON ROAD,SAINT ALBANS,VT,05478</t>
  </si>
  <si>
    <t>PINE HEIGHTS AT BRATTLEBORO CENTER FOR NURSING &amp; R</t>
  </si>
  <si>
    <t>BRATTLEBORO</t>
  </si>
  <si>
    <t>187 OAK GROVE AVENUE</t>
  </si>
  <si>
    <t>187 OAK GROVE AVENUE,BRATTLEBORO,VT,05301</t>
  </si>
  <si>
    <t>SPRINGFIELD HEALTH &amp; REHAB</t>
  </si>
  <si>
    <t>105 CHESTER RD</t>
  </si>
  <si>
    <t>105 CHESTER RD,SPRINGFIELD,VT,05156</t>
  </si>
  <si>
    <t>BENNINGTON HEALTH &amp; REHAB</t>
  </si>
  <si>
    <t>BENNINGTON</t>
  </si>
  <si>
    <t>2 BLACKBERRY LANE</t>
  </si>
  <si>
    <t>2 BLACKBERRY LANE,BENNINGTON,VT,05201</t>
  </si>
  <si>
    <t>ELDERWOOD AT BURLINGTON</t>
  </si>
  <si>
    <t>98 STARR FARM RD</t>
  </si>
  <si>
    <t>98 STARR FARM RD,BURLINGTON,VT,05408</t>
  </si>
  <si>
    <t>VERMONT VETERANS' HOME</t>
  </si>
  <si>
    <t>325 NORTH STREET</t>
  </si>
  <si>
    <t>325 NORTH STREET,BENNINGTON,VT,05201</t>
  </si>
  <si>
    <t>CRESCENT MANOR CARE CTRS</t>
  </si>
  <si>
    <t>312 CRESCENT BLVD</t>
  </si>
  <si>
    <t>312 CRESCENT BLVD,BENNINGTON,VT,05201</t>
  </si>
  <si>
    <t>UNION HOUSE NURSING HOME</t>
  </si>
  <si>
    <t>GLOVER</t>
  </si>
  <si>
    <t>3086 GLOVER STREET</t>
  </si>
  <si>
    <t>3086 GLOVER STREET,GLOVER,VT,05839</t>
  </si>
  <si>
    <t>BARRE GARDENS NURSING AND REHAB LLC</t>
  </si>
  <si>
    <t>378 PROSPECT STREET</t>
  </si>
  <si>
    <t>378 PROSPECT STREET,BARRE,VT,05641</t>
  </si>
  <si>
    <t>RUTLAND HEALTHCARE &amp; REHABILITATION CENTER</t>
  </si>
  <si>
    <t>46 NICHOLS STREET</t>
  </si>
  <si>
    <t>46 NICHOLS STREET,RUTLAND,VT,05701</t>
  </si>
  <si>
    <t>GREENSBORO NURSING HOME</t>
  </si>
  <si>
    <t>47 MAGGIE'S POND ROAD</t>
  </si>
  <si>
    <t>47 MAGGIE'S POND ROAD,GREENSBORO,VT,05841</t>
  </si>
  <si>
    <t>WOODRIDGE NURSING HOME</t>
  </si>
  <si>
    <t>142 WOODRIDGE DRIVE</t>
  </si>
  <si>
    <t>142 WOODRIDGE DRIVE,BARRE,VT,05641</t>
  </si>
  <si>
    <t>THOMPSON HOUSE NURSING HOME</t>
  </si>
  <si>
    <t>80 MAPLE STREET</t>
  </si>
  <si>
    <t>80 MAPLE STREET,BRATTLEBORO,VT,05301</t>
  </si>
  <si>
    <t>GILL ODD FELLOWS HOME OF VERMONT</t>
  </si>
  <si>
    <t>LUDLOW</t>
  </si>
  <si>
    <t>8 GILL TERRACE</t>
  </si>
  <si>
    <t>8 GILL TERRACE,LUDLOW,VT,05149</t>
  </si>
  <si>
    <t>THE MANOR, INC</t>
  </si>
  <si>
    <t>577 WASHINGTON HIGHWAY</t>
  </si>
  <si>
    <t>577 WASHINGTON HIGHWAY,MORRISVILLE,VT,05661</t>
  </si>
  <si>
    <t>SOUTH ROANOKE NURSING AND REHABILITATION</t>
  </si>
  <si>
    <t>3823 FRANKLIN RD, SW</t>
  </si>
  <si>
    <t>3823 FRANKLIN RD, SW,ROANOKE,VA,24014</t>
  </si>
  <si>
    <t>RICHFIELD HEALTH CENTER - SALEM</t>
  </si>
  <si>
    <t>3719 KNOLLRIDGE ROAD</t>
  </si>
  <si>
    <t>3719 KNOLLRIDGE ROAD,SALEM,VA,24153</t>
  </si>
  <si>
    <t>ROMAN EAGLE REHABILITATION AND HEALTH CARE CENTER</t>
  </si>
  <si>
    <t>2526 NORTH MAIN STREET</t>
  </si>
  <si>
    <t>2526 NORTH MAIN STREET,DANVILLE,VA,24540</t>
  </si>
  <si>
    <t>KENDAL AT LEXINGTON</t>
  </si>
  <si>
    <t>160 KENDAL DRIVE</t>
  </si>
  <si>
    <t>160 KENDAL DRIVE,LEXINGTON,VA,24450</t>
  </si>
  <si>
    <t>MANASSAS</t>
  </si>
  <si>
    <t>OAKWOOD HEALTH AND REHAB CENTER</t>
  </si>
  <si>
    <t>1613 OAKWOOD STREET</t>
  </si>
  <si>
    <t>1613 OAKWOOD STREET,BEDFORD,VA,24523</t>
  </si>
  <si>
    <t>GOODWIN HOUSE ALEXANDRIA</t>
  </si>
  <si>
    <t>4800 FILLMORE AVE</t>
  </si>
  <si>
    <t>4800 FILLMORE AVE,ALEXANDRIA,VA,22311</t>
  </si>
  <si>
    <t>NEWPORT NEWS</t>
  </si>
  <si>
    <t>LYNCHBURG</t>
  </si>
  <si>
    <t>HEALTH CARE CENTER LUCY CORR</t>
  </si>
  <si>
    <t>6800 LUCY CORR BLVD</t>
  </si>
  <si>
    <t>6800 LUCY CORR BLVD,CHESTERFIELD,VA,23832</t>
  </si>
  <si>
    <t>RIVER VIEW ON THE APPOMATTOX HEALTH &amp; REHAB CENTER</t>
  </si>
  <si>
    <t>HOPEWELL</t>
  </si>
  <si>
    <t>201 EPPS STREET</t>
  </si>
  <si>
    <t>201 EPPS STREET,HOPEWELL,VA,23860</t>
  </si>
  <si>
    <t>BAY POINTE REHABILITATION AND NURSING</t>
  </si>
  <si>
    <t>VIRGINIA BEACH</t>
  </si>
  <si>
    <t>1148 FIRST COLONIAL RD</t>
  </si>
  <si>
    <t>1148 FIRST COLONIAL RD,VIRGINIA BEACH,VA,23454</t>
  </si>
  <si>
    <t>HARRISONBURG HLTH &amp; REHAB CNTR</t>
  </si>
  <si>
    <t>HARRISONBURG</t>
  </si>
  <si>
    <t>1225 RESERVOIR STREET</t>
  </si>
  <si>
    <t>1225 RESERVOIR STREET,HARRISONBURG,VA,22801</t>
  </si>
  <si>
    <t>PARHAM HEALTH CARE &amp; REHAB CEN</t>
  </si>
  <si>
    <t>2400 E PARHAM ROAD</t>
  </si>
  <si>
    <t>2400 E PARHAM ROAD,RICHMOND,VA,23228</t>
  </si>
  <si>
    <t>FAIRFAX REHABILITATION AND NURSING CENTER</t>
  </si>
  <si>
    <t>10701 MAIN STREET</t>
  </si>
  <si>
    <t>10701 MAIN STREET,FAIRFAX,VA,22030</t>
  </si>
  <si>
    <t>CARLIN SPRINGS HEALTH &amp; REHABILITATION</t>
  </si>
  <si>
    <t>550 SOUTH CARLIN SPRINGS ROAD</t>
  </si>
  <si>
    <t>550 SOUTH CARLIN SPRINGS ROAD,ARLINGTON,VA,22204</t>
  </si>
  <si>
    <t>LYNCHBURG HEALTH &amp; REHABILITATION CENTER</t>
  </si>
  <si>
    <t>5615 SEMINOLE AVENUE</t>
  </si>
  <si>
    <t>5615 SEMINOLE AVENUE,LYNCHBURG,VA,24502</t>
  </si>
  <si>
    <t>CHESAPEAKE HEALTH AND REHABILITATION CENTER</t>
  </si>
  <si>
    <t>CHESAPEAKE</t>
  </si>
  <si>
    <t>688 KINGSBOROUGH SQUARE</t>
  </si>
  <si>
    <t>688 KINGSBOROUGH SQUARE,CHESAPEAKE,VA,23320</t>
  </si>
  <si>
    <t>COLONIAL HEIGHTS REHABILITATION AND NURSING CENTER</t>
  </si>
  <si>
    <t>831 ELLERSLIE AVE</t>
  </si>
  <si>
    <t>831 ELLERSLIE AVE,CHESTERFIELD,VA,23834</t>
  </si>
  <si>
    <t>LAKE TAYLOR HOSP</t>
  </si>
  <si>
    <t>1309 KEMPSVILLE RD</t>
  </si>
  <si>
    <t>1309 KEMPSVILLE RD,NORFOLK,VA,23502</t>
  </si>
  <si>
    <t>CHERRYDALE HEALTH AND REHABILITATION CENTER</t>
  </si>
  <si>
    <t>3710 LEE HIGHWAY</t>
  </si>
  <si>
    <t>3710 LEE HIGHWAY,ARLINGTON,VA,22207</t>
  </si>
  <si>
    <t>WONDER CITY REHABILITATION AND NURSING CENTER</t>
  </si>
  <si>
    <t>905 COUSINS AVENUE</t>
  </si>
  <si>
    <t>905 COUSINS AVENUE,HOPEWELL,VA,23860</t>
  </si>
  <si>
    <t>WADDELL NURSING AND REHAB CENTER</t>
  </si>
  <si>
    <t>GALAX</t>
  </si>
  <si>
    <t>202 PAINTER ST</t>
  </si>
  <si>
    <t>202 PAINTER ST,GALAX,VA,24333</t>
  </si>
  <si>
    <t>VALLEY REHABILITATION AND NURSING CENTER</t>
  </si>
  <si>
    <t>CHILHOWIE</t>
  </si>
  <si>
    <t>940 EAST LEE HIGHWAY</t>
  </si>
  <si>
    <t>940 EAST LEE HIGHWAY,CHILHOWIE,VA,24319</t>
  </si>
  <si>
    <t>HERITAGE HALL BIG STONE GAP</t>
  </si>
  <si>
    <t>BIG STONE GAP</t>
  </si>
  <si>
    <t>2045 VALLEY VIEW DRIVE</t>
  </si>
  <si>
    <t>2045 VALLEY VIEW DRIVE,BIG STONE GAP,VA,24219</t>
  </si>
  <si>
    <t>ROSE HILL HEALTH AND REHAB</t>
  </si>
  <si>
    <t>110 CHALMERS COURT</t>
  </si>
  <si>
    <t>110 CHALMERS COURT,BERRYVILLE,VA,22611</t>
  </si>
  <si>
    <t>380 MILLWOOD AVENUE</t>
  </si>
  <si>
    <t>380 MILLWOOD AVENUE,WINCHESTER,VA,22601</t>
  </si>
  <si>
    <t>PETERSBURG HEALTHCARE CENTER</t>
  </si>
  <si>
    <t>287  EAST SOUTH BOULEVARD</t>
  </si>
  <si>
    <t>287  EAST SOUTH BOULEVARD,PETERSBURG,VA,23805</t>
  </si>
  <si>
    <t>BLUE RIDGE REHABILITATION AND NURSING</t>
  </si>
  <si>
    <t>94 SOUTH AVENUE</t>
  </si>
  <si>
    <t>94 SOUTH AVENUE,HARRISONBURG,VA,22801</t>
  </si>
  <si>
    <t>RIVER EDGE REHABILITATION AND NURSING</t>
  </si>
  <si>
    <t>WAYNESBORO</t>
  </si>
  <si>
    <t>1221 ROSSER AVE</t>
  </si>
  <si>
    <t>1221 ROSSER AVE,WAYNESBORO,VA,22980</t>
  </si>
  <si>
    <t>BIRCHWOOD PARK REHABILITATION</t>
  </si>
  <si>
    <t>340 LYNN SHORES DRIVE</t>
  </si>
  <si>
    <t>340 LYNN SHORES DRIVE,VIRGINIA BEACH,VA,23452</t>
  </si>
  <si>
    <t>SEVEN HILLS REHABILITATION AND NURSING</t>
  </si>
  <si>
    <t>2081 LANGHORNE ROAD</t>
  </si>
  <si>
    <t>2081 LANGHORNE ROAD,LYNCHBURG,VA,24501</t>
  </si>
  <si>
    <t>CHARLOTTESVILLE</t>
  </si>
  <si>
    <t>1242 CEDARS CT</t>
  </si>
  <si>
    <t>1242 CEDARS CT,CHARLOTTESVILLE,VA,22903</t>
  </si>
  <si>
    <t>ANNANDALE  HEALTHCARE CENTER</t>
  </si>
  <si>
    <t>6700 COLUMBIA PIKE</t>
  </si>
  <si>
    <t>6700 COLUMBIA PIKE,ANNANDALE,VA,22003</t>
  </si>
  <si>
    <t>OLD SOUTHWEST HEALTH AND REHABILITATION</t>
  </si>
  <si>
    <t>324 KING GEORGE AVE SW</t>
  </si>
  <si>
    <t>324 KING GEORGE AVE SW,ROANOKE,VA,24016</t>
  </si>
  <si>
    <t>RAPPAHANNOCK WESTMINSTER CANTERBURY</t>
  </si>
  <si>
    <t>132  LANCASTER DRIVE</t>
  </si>
  <si>
    <t>132  LANCASTER DRIVE,IRVINGTON,VA,22480</t>
  </si>
  <si>
    <t>WYTHE CNTY COMMUNITY HOSP ECU</t>
  </si>
  <si>
    <t>WYTHEVILLE</t>
  </si>
  <si>
    <t>600 W RIDGE RD</t>
  </si>
  <si>
    <t>600 W RIDGE RD,WYTHEVILLE,VA,24382</t>
  </si>
  <si>
    <t>SHENANDOAH VALLEY HEALTH AND REHAB</t>
  </si>
  <si>
    <t>BUENA VISTA</t>
  </si>
  <si>
    <t>3737 CATALPA AVE</t>
  </si>
  <si>
    <t>3737 CATALPA AVE,BUENA VISTA,VA,24416</t>
  </si>
  <si>
    <t>WATERSIDE HEALTH &amp; REHAB CENTER</t>
  </si>
  <si>
    <t>249  SOUTH NEWTOWN RD</t>
  </si>
  <si>
    <t>249  SOUTH NEWTOWN RD,NORFOLK,VA,23502</t>
  </si>
  <si>
    <t>DULLES HEALTH &amp; REHAB CENTER</t>
  </si>
  <si>
    <t>HERNDON</t>
  </si>
  <si>
    <t>2978 CENTREVILLE ROAD</t>
  </si>
  <si>
    <t>2978 CENTREVILLE ROAD,HERNDON,VA,20171</t>
  </si>
  <si>
    <t>CHARLOTTESVILLE HEALTH &amp; REHABILITATION CENTER</t>
  </si>
  <si>
    <t>505 WEST RIO ROAD</t>
  </si>
  <si>
    <t>505 WEST RIO ROAD,CHARLOTTESVILLE,VA,22901</t>
  </si>
  <si>
    <t>WOODHAVEN HALL AT WILLIAMSBURG LANDING</t>
  </si>
  <si>
    <t>5500 WILLIAMSBURG LANDING DR</t>
  </si>
  <si>
    <t>5500 WILLIAMSBURG LANDING DR,WILLIAMSBURG,VA,23185</t>
  </si>
  <si>
    <t>WAVERLY REHABILITATION AND HEALTHCARE CENTER</t>
  </si>
  <si>
    <t>456 E MAIN ST</t>
  </si>
  <si>
    <t>456 E MAIN ST,WAVERLY,VA,23890</t>
  </si>
  <si>
    <t>CONSULATE HEALTHCARE OF WILLIAMSBURG</t>
  </si>
  <si>
    <t>1811 JAMESTOWN ROAD</t>
  </si>
  <si>
    <t>1811 JAMESTOWN ROAD,WILLIAMSBURG,VA,23185</t>
  </si>
  <si>
    <t>HENRICO HEALTH &amp; REHABILITATION CENTER</t>
  </si>
  <si>
    <t>HIGHLAND SPRINGS</t>
  </si>
  <si>
    <t>561 NORTH AIRPORT DRIVE</t>
  </si>
  <si>
    <t>561 NORTH AIRPORT DRIVE,HIGHLAND SPRINGS,VA,23075</t>
  </si>
  <si>
    <t>AUTUMN CARE OF PORTSMOUTH</t>
  </si>
  <si>
    <t>3610 WINCHESTER DR</t>
  </si>
  <si>
    <t>3610 WINCHESTER DR,PORTSMOUTH,VA,23707</t>
  </si>
  <si>
    <t>GREENSVILLE HEALTH AND REHABILITATION CENTER</t>
  </si>
  <si>
    <t>214 WEAVER AVE</t>
  </si>
  <si>
    <t>214 WEAVER AVE,EMPORIA,VA,23847</t>
  </si>
  <si>
    <t>ALEXANDRIA REHABILITATION AND HEALTHCARE CENTER</t>
  </si>
  <si>
    <t>900 VIRGINIA AVENUE</t>
  </si>
  <si>
    <t>900 VIRGINIA AVENUE,ALEXANDRIA,VA,22302</t>
  </si>
  <si>
    <t>OLD DOMINION REHABILITATION AND NURSING</t>
  </si>
  <si>
    <t>4 RIDGEWOOD PARKWAY</t>
  </si>
  <si>
    <t>4 RIDGEWOOD PARKWAY,NEWPORT NEWS,VA,23602</t>
  </si>
  <si>
    <t>AUGUST HEALTHCARE AT ILIFF</t>
  </si>
  <si>
    <t>DUNN LORING</t>
  </si>
  <si>
    <t>8000 ILIFF DRIVE</t>
  </si>
  <si>
    <t>8000 ILIFF DRIVE,DUNN LORING,VA,22027</t>
  </si>
  <si>
    <t>NORTHERN CARDINAL REHABILITATION AND NURSING</t>
  </si>
  <si>
    <t>SUFFOLK</t>
  </si>
  <si>
    <t>4775 BRIDGE ROAD</t>
  </si>
  <si>
    <t>4775 BRIDGE ROAD,SUFFOLK,VA,23435</t>
  </si>
  <si>
    <t>MOUNT VERNON HEALTHCARE CENTER</t>
  </si>
  <si>
    <t>8111 TISWELL DRIVE</t>
  </si>
  <si>
    <t>8111 TISWELL DRIVE,ALEXANDRIA,VA,22306</t>
  </si>
  <si>
    <t>BAYSIDE HEALTH &amp; REHABILITATION CENTER</t>
  </si>
  <si>
    <t>1004 INDEPENDENCE BLVD</t>
  </si>
  <si>
    <t>1004 INDEPENDENCE BLVD,VIRGINIA BEACH,VA,23455</t>
  </si>
  <si>
    <t>AUGUSTA MEDICAL CTR SKILLED CA</t>
  </si>
  <si>
    <t>FISHERSVILLE</t>
  </si>
  <si>
    <t>78 MEDICAL CENTER DRIVE</t>
  </si>
  <si>
    <t>78 MEDICAL CENTER DRIVE,FISHERSVILLE,VA,22939</t>
  </si>
  <si>
    <t>LOW MOOR</t>
  </si>
  <si>
    <t>100 ALLEGHANY REGIONAL HOSPITAL LANE</t>
  </si>
  <si>
    <t>100 ALLEGHANY REGIONAL HOSPITAL LANE,LOW MOOR,VA,24457</t>
  </si>
  <si>
    <t>WESTPORT REHABILITATION AND NURSING CENTER</t>
  </si>
  <si>
    <t>7300 FOREST AVE</t>
  </si>
  <si>
    <t>7300 FOREST AVE,RICHMOND,VA,23226</t>
  </si>
  <si>
    <t>OAKHURST HEALTH &amp; REHABILITATION</t>
  </si>
  <si>
    <t>FORK UNION</t>
  </si>
  <si>
    <t>4238 JAMES MADSON HIGHWAY</t>
  </si>
  <si>
    <t>4238 JAMES MADSON HIGHWAY,FORK UNION,VA,23055</t>
  </si>
  <si>
    <t>FAUQUIER HEALTH REHABILITATION &amp; NURSING CENTER</t>
  </si>
  <si>
    <t>360 HOSPITAL DRIVE</t>
  </si>
  <si>
    <t>360 HOSPITAL DRIVE,WARRENTON,VA,20186</t>
  </si>
  <si>
    <t>CYPRESS POINTE REHABILITATION AND NURSING</t>
  </si>
  <si>
    <t>5580 DANIEL SMITH ROAD</t>
  </si>
  <si>
    <t>5580 DANIEL SMITH ROAD,VIRGINIA BEACH,VA,23462</t>
  </si>
  <si>
    <t>WILLIAMSBURG POST ACUTE &amp; REHABILITATION</t>
  </si>
  <si>
    <t>1235 S MOUNT VERNON AVENUE</t>
  </si>
  <si>
    <t>1235 S MOUNT VERNON AVENUE,WILLIAMSBURG,VA,23185</t>
  </si>
  <si>
    <t>VIRGINIA BEACH HEALTHCARE AND REHAB CENTER</t>
  </si>
  <si>
    <t>1801 CAMELOT DRIVE</t>
  </si>
  <si>
    <t>1801 CAMELOT DRIVE,VIRGINIA BEACH,VA,23454</t>
  </si>
  <si>
    <t>FREDERICKSBURG HEALTH AND REHAB</t>
  </si>
  <si>
    <t>3900 PLANK ROAD</t>
  </si>
  <si>
    <t>3900 PLANK ROAD,FREDERICKSBURG,VA,22407</t>
  </si>
  <si>
    <t>THALIA GARDENS REHABILITATION AND NURSING</t>
  </si>
  <si>
    <t>4142 BONNEY ROAD</t>
  </si>
  <si>
    <t>4142 BONNEY ROAD,VIRGINIA BEACH,VA,23452</t>
  </si>
  <si>
    <t>STAUNTON POST ACUTE &amp; REHABILITATION</t>
  </si>
  <si>
    <t>512 HOUSTON STREET</t>
  </si>
  <si>
    <t>512 HOUSTON STREET,STAUNTON,VA,24401</t>
  </si>
  <si>
    <t>NANS POINTE REHABILITATION AND NURSING</t>
  </si>
  <si>
    <t>200 WEST CONSTANCE ROAD</t>
  </si>
  <si>
    <t>200 WEST CONSTANCE ROAD,SUFFOLK,VA,23434</t>
  </si>
  <si>
    <t>BURKE HEALTH &amp; REHABILITATION CENTER</t>
  </si>
  <si>
    <t>BURKE</t>
  </si>
  <si>
    <t>9640 BURKE LAKE ROAD</t>
  </si>
  <si>
    <t>9640 BURKE LAKE ROAD,BURKE,VA,22015</t>
  </si>
  <si>
    <t>GALAX HEALTH AND REHAB</t>
  </si>
  <si>
    <t>836 GLENDALE RD</t>
  </si>
  <si>
    <t>836 GLENDALE RD,GALAX,VA,24333</t>
  </si>
  <si>
    <t>BATTLEFIELD PARK HEALTHCARE CENTER</t>
  </si>
  <si>
    <t>250 FLANK ROAD</t>
  </si>
  <si>
    <t>250 FLANK ROAD,PETERSBURG,VA,23805</t>
  </si>
  <si>
    <t>SKYVIEW SPRINGS REHAB AND NURSING CENTER</t>
  </si>
  <si>
    <t>LURAY</t>
  </si>
  <si>
    <t>30 MONTVUE DRIVE</t>
  </si>
  <si>
    <t>30 MONTVUE DRIVE,LURAY,VA,22835</t>
  </si>
  <si>
    <t>THE LAURELS OF WILLOW CREEK</t>
  </si>
  <si>
    <t>11611 ROBIOUS ROAD</t>
  </si>
  <si>
    <t>11611 ROBIOUS ROAD,MIDLOTHIAN,VA,23113</t>
  </si>
  <si>
    <t>AUTUMN CARE OF SUFFOLK</t>
  </si>
  <si>
    <t>2580 PRUDEN BOULEVARD</t>
  </si>
  <si>
    <t>2580 PRUDEN BOULEVARD,SUFFOLK,VA,23434</t>
  </si>
  <si>
    <t>HERITAGE HALL GRUNDY</t>
  </si>
  <si>
    <t>GRUNDY</t>
  </si>
  <si>
    <t>2966 SLATE CREEK ROAD</t>
  </si>
  <si>
    <t>2966 SLATE CREEK ROAD,GRUNDY,VA,24614</t>
  </si>
  <si>
    <t>HANOVER HEALTH AND REHABILITATION CENTER</t>
  </si>
  <si>
    <t>MECHANICSVILLE</t>
  </si>
  <si>
    <t>8139 LEE DAVIS ROAD</t>
  </si>
  <si>
    <t>8139 LEE DAVIS ROAD,MECHANICSVILLE,VA,23111</t>
  </si>
  <si>
    <t>BROOKSIDE REHAB &amp; NURSING CENTER</t>
  </si>
  <si>
    <t>614 HASTINGS LANE</t>
  </si>
  <si>
    <t>614 HASTINGS LANE,WARRENTON,VA,20186</t>
  </si>
  <si>
    <t>ROSEMONT HEALTH &amp; REHAB CENTER, LLC</t>
  </si>
  <si>
    <t>3750 SENTARA WAY</t>
  </si>
  <si>
    <t>3750 SENTARA WAY,VIRGINIA BEACH,VA,23452</t>
  </si>
  <si>
    <t>CANTERBURY REHABILITATION AND HEALTHCARE CENTER</t>
  </si>
  <si>
    <t>1776 CAMBRIDGE DRIVE</t>
  </si>
  <si>
    <t>1776 CAMBRIDGE DRIVE,RICHMOND,VA,23238</t>
  </si>
  <si>
    <t>CONSULATE HEALTH CARE OF NORFOLK</t>
  </si>
  <si>
    <t>3900 LLEWELLYN AVE</t>
  </si>
  <si>
    <t>3900 LLEWELLYN AVE,NORFOLK,VA,23504</t>
  </si>
  <si>
    <t>VIRGINIA VETERANS CARE CENTER</t>
  </si>
  <si>
    <t>4550 SHENANDOAH AVE N W</t>
  </si>
  <si>
    <t>4550 SHENANDOAH AVE N W,ROANOKE,VA,24017</t>
  </si>
  <si>
    <t>LOUDOUN REHABILITATION AND NURSING CENTER</t>
  </si>
  <si>
    <t>235 OLD WATERFORD ROAD, NORTHWEST</t>
  </si>
  <si>
    <t>235 OLD WATERFORD ROAD, NORTHWEST,LEESBURG,VA,20176</t>
  </si>
  <si>
    <t>NASSAWADOX REHABILITATION AND NURSING</t>
  </si>
  <si>
    <t>NASSAWADOX</t>
  </si>
  <si>
    <t>9468 HOSPITAL ROAD</t>
  </si>
  <si>
    <t>9468 HOSPITAL ROAD,NASSAWADOX,VA,23413</t>
  </si>
  <si>
    <t>WESTMINSTER AT LAKE RIDGE</t>
  </si>
  <si>
    <t>LAKE RIDGE</t>
  </si>
  <si>
    <t>12185 CLIPPER DRIVE</t>
  </si>
  <si>
    <t>12185 CLIPPER DRIVE,LAKE RIDGE,VA,22192</t>
  </si>
  <si>
    <t>ROSEDALE HEALTH &amp; REHABILITATION</t>
  </si>
  <si>
    <t>1719 BELLEVUE AVENUE</t>
  </si>
  <si>
    <t>1719 BELLEVUE AVENUE,RICHMOND,VA,23227</t>
  </si>
  <si>
    <t>JAMES RIVER NURSING AND REHABILITATION CENTER</t>
  </si>
  <si>
    <t>540 ABERTHAW AVENUE</t>
  </si>
  <si>
    <t>540 ABERTHAW AVENUE,NEWPORT NEWS,VA,23601</t>
  </si>
  <si>
    <t>THE FOUNTAINS AT WASHINGTON HOUSE</t>
  </si>
  <si>
    <t>5100 FILLMORE AVENUE</t>
  </si>
  <si>
    <t>5100 FILLMORE AVENUE,ALEXANDRIA,VA,22311</t>
  </si>
  <si>
    <t>1600 JOHN ROLFE PARKWAY</t>
  </si>
  <si>
    <t>1600 JOHN ROLFE PARKWAY,RICHMOND,VA,23233</t>
  </si>
  <si>
    <t>RIVERSIDE HEALTH &amp; REHAB CNTR</t>
  </si>
  <si>
    <t>2344 RIVERSIDE DRIVE</t>
  </si>
  <si>
    <t>2344 RIVERSIDE DRIVE,DANVILLE,VA,24540</t>
  </si>
  <si>
    <t>COURTLAND REHABILITATION AND HEALTHCARE CENTER</t>
  </si>
  <si>
    <t>COURTLAND</t>
  </si>
  <si>
    <t>23020 MAIN STREET</t>
  </si>
  <si>
    <t>23020 MAIN STREET,COURTLAND,VA,23837</t>
  </si>
  <si>
    <t>ELIZABETH ADAM CRUMP HEALTH AND REHAB</t>
  </si>
  <si>
    <t>GLEN ALLEN</t>
  </si>
  <si>
    <t>3600 MOUNTAIN ROAD</t>
  </si>
  <si>
    <t>3600 MOUNTAIN ROAD,GLEN ALLEN,VA,23060</t>
  </si>
  <si>
    <t>FRONT ROYAL</t>
  </si>
  <si>
    <t>FOREST HEALTH &amp; REHAB CENTER</t>
  </si>
  <si>
    <t>2406 ATHERHOLT ROAD</t>
  </si>
  <si>
    <t>2406 ATHERHOLT ROAD,LYNCHBURG,VA,24501</t>
  </si>
  <si>
    <t>THREE RIVERS HEALTH &amp; REHAB CENTER</t>
  </si>
  <si>
    <t>2960 CHELSEA ROAD</t>
  </si>
  <si>
    <t>2960 CHELSEA ROAD,WEST POINT,VA,23181</t>
  </si>
  <si>
    <t>COLISEUM NURSING AND REHABILITATION CENTER</t>
  </si>
  <si>
    <t>305 MARCELLA ROAD</t>
  </si>
  <si>
    <t>305 MARCELLA ROAD,HAMPTON,VA,23666</t>
  </si>
  <si>
    <t>BLUE RIDGE THERAPY CONNECTION</t>
  </si>
  <si>
    <t>105 LANDMARK DRIVE</t>
  </si>
  <si>
    <t>105 LANDMARK DRIVE,STUART,VA,24171</t>
  </si>
  <si>
    <t>WATERVIEW HEALTH &amp; REHAB CENTER</t>
  </si>
  <si>
    <t>414 ALGONQUIN RD</t>
  </si>
  <si>
    <t>414 ALGONQUIN RD,HAMPTON,VA,23661</t>
  </si>
  <si>
    <t>NORVIEW HEIGHTS REHABILITATION AND NURSING</t>
  </si>
  <si>
    <t>827 NORVIEW AVENUE</t>
  </si>
  <si>
    <t>827 NORVIEW AVENUE,NORFOLK,VA,23509</t>
  </si>
  <si>
    <t>OUR LADY OF HOPE HEALTH CENTER</t>
  </si>
  <si>
    <t>13700 NORTH GAYTON ROAD</t>
  </si>
  <si>
    <t>13700 NORTH GAYTON ROAD,RICHMOND,VA,23233</t>
  </si>
  <si>
    <t>JOHNSON CNTR/FALCONS LANDING</t>
  </si>
  <si>
    <t>POTOMAC FALLS</t>
  </si>
  <si>
    <t>20535 EARHART PLACE</t>
  </si>
  <si>
    <t>20535 EARHART PLACE,POTOMAC FALLS,VA,20165</t>
  </si>
  <si>
    <t>CONSULATE HEALTH CARE OF WOODSTOCK</t>
  </si>
  <si>
    <t>803 SOUTH MAIN ST</t>
  </si>
  <si>
    <t>803 SOUTH MAIN ST,WOODSTOCK,VA,22664</t>
  </si>
  <si>
    <t>LYNN CARE CENTER</t>
  </si>
  <si>
    <t>1000 SHENANDOAH AVENUE</t>
  </si>
  <si>
    <t>1000 SHENANDOAH AVENUE,FRONT ROYAL,VA,22630</t>
  </si>
  <si>
    <t>THE VIRGINIAN</t>
  </si>
  <si>
    <t>9229 ARLINGTON BLVD</t>
  </si>
  <si>
    <t>9229 ARLINGTON BLVD,FAIRFAX,VA,22031</t>
  </si>
  <si>
    <t>HERITAGE HALL LEXINGTON</t>
  </si>
  <si>
    <t>EAST LEXINGTON</t>
  </si>
  <si>
    <t>205 HOUSTON STREET</t>
  </si>
  <si>
    <t>205 HOUSTON STREET,EAST LEXINGTON,VA,24450</t>
  </si>
  <si>
    <t>HERITAGE HALL - LAUREL MEADOWS</t>
  </si>
  <si>
    <t>LAUREL FORK</t>
  </si>
  <si>
    <t>16600 DANVILLE PIKE</t>
  </si>
  <si>
    <t>16600 DANVILLE PIKE,LAUREL FORK,VA,24352</t>
  </si>
  <si>
    <t>PHEASANT RIDGE NURSING &amp; REHAB CENTER</t>
  </si>
  <si>
    <t>4355 PHEASANT RIDGE ROAD, SW</t>
  </si>
  <si>
    <t>4355 PHEASANT RIDGE ROAD, SW,ROANOKE,VA,24014</t>
  </si>
  <si>
    <t>MONROE HEALTH &amp; REHAB CENTER</t>
  </si>
  <si>
    <t>1150 NORTHWEST DRIVE</t>
  </si>
  <si>
    <t>1150 NORTHWEST DRIVE,CHARLOTTESVILLE,VA,22901</t>
  </si>
  <si>
    <t>FOREST HILL HEALTH &amp; REHABILITATION</t>
  </si>
  <si>
    <t>4403 FOREST HILL AVENUE</t>
  </si>
  <si>
    <t>4403 FOREST HILL AVENUE,RICHMOND,VA,23225</t>
  </si>
  <si>
    <t>CARRINGTON PLACE OF TAPPAHANNOCK</t>
  </si>
  <si>
    <t>TAPPAHANNOCK</t>
  </si>
  <si>
    <t>1150 MARSH STREET</t>
  </si>
  <si>
    <t>1150 MARSH STREET,TAPPAHANNOCK,VA,22560</t>
  </si>
  <si>
    <t>GREENBRIER REGIONAL MEDICAL CENTER</t>
  </si>
  <si>
    <t>1017 GEORGE WASHINGTON HIGHWAY NORTH</t>
  </si>
  <si>
    <t>1017 GEORGE WASHINGTON HIGHWAY NORTH,CHESAPEAKE,VA,23323</t>
  </si>
  <si>
    <t>HIGHLAND RIDGE REHAB CENTER</t>
  </si>
  <si>
    <t>5872 HANKS STREET</t>
  </si>
  <si>
    <t>5872 HANKS STREET,DUBLIN,VA,24084</t>
  </si>
  <si>
    <t>AUGUST HEALTHCARE AT LEEWOOD</t>
  </si>
  <si>
    <t>7120 BRADDOCK ROAD</t>
  </si>
  <si>
    <t>7120 BRADDOCK ROAD,ANNANDALE,VA,22003</t>
  </si>
  <si>
    <t>HOLLY MANOR REHAB AND NURSING</t>
  </si>
  <si>
    <t>2003 COBB STREET</t>
  </si>
  <si>
    <t>2003 COBB STREET,FARMVILLE,VA,23901</t>
  </si>
  <si>
    <t>NEWPORT NEWS NURSING &amp; REHAB</t>
  </si>
  <si>
    <t>12997 NETTLES DRIVE</t>
  </si>
  <si>
    <t>12997 NETTLES DRIVE,NEWPORT NEWS,VA,23602</t>
  </si>
  <si>
    <t>YORK NURSING &amp; REHABILITATION  CENTER</t>
  </si>
  <si>
    <t>113 BATTLE ROAD</t>
  </si>
  <si>
    <t>113 BATTLE ROAD,YORKTOWN,VA,23692</t>
  </si>
  <si>
    <t>GREENE ACRES REHABILITATION AND NURSING</t>
  </si>
  <si>
    <t>STANARDSVILLE</t>
  </si>
  <si>
    <t>355 WILLIAM MILLS DRIVE</t>
  </si>
  <si>
    <t>355 WILLIAM MILLS DRIVE,STANARDSVILLE,VA,22973</t>
  </si>
  <si>
    <t>LANCASHIRE NURSING &amp; REHABILITATION CENTER</t>
  </si>
  <si>
    <t>KILMARNOCK</t>
  </si>
  <si>
    <t>287 SCHOOL STREET</t>
  </si>
  <si>
    <t>287 SCHOOL STREET,KILMARNOCK,VA,22482</t>
  </si>
  <si>
    <t>CARRINGTON PLACE AT WYTHEVILLE - BIRDMONT CENTER</t>
  </si>
  <si>
    <t>990 HOLSTON RD</t>
  </si>
  <si>
    <t>990 HOLSTON RD,WYTHEVILLE,VA,24382</t>
  </si>
  <si>
    <t>OUR LADY OF THE VALLEY</t>
  </si>
  <si>
    <t>650 NORTH JEFFERSON STREET</t>
  </si>
  <si>
    <t>650 NORTH JEFFERSON STREET,ROANOKE,VA,24016</t>
  </si>
  <si>
    <t>AMELIA REHABILITATION AND HEALTHCARE CENTER</t>
  </si>
  <si>
    <t>8830 VIRGINIA STREET</t>
  </si>
  <si>
    <t>8830 VIRGINIA STREET,AMELIA,VA,23002</t>
  </si>
  <si>
    <t>NORTHERN NECK SENIOR CARE COMMUNITY</t>
  </si>
  <si>
    <t>20 DELFAE DRIVE</t>
  </si>
  <si>
    <t>20 DELFAE DRIVE,WARSAW,VA,22572</t>
  </si>
  <si>
    <t>SOUTH BOSTON HEALTH &amp; REHAB CENTER</t>
  </si>
  <si>
    <t>SOUTH BOSTON</t>
  </si>
  <si>
    <t>103 ROSEHILL DRIVE</t>
  </si>
  <si>
    <t>103 ROSEHILL DRIVE,SOUTH BOSTON,VA,24592</t>
  </si>
  <si>
    <t>BRANDON OAKS NURSING AND REHABILITATION CENTER</t>
  </si>
  <si>
    <t>3837 BRANDON AVENUE</t>
  </si>
  <si>
    <t>3837 BRANDON AVENUE,ROANOKE,VA,24018</t>
  </si>
  <si>
    <t>EMPORIA REHABILITATION AND HEALTHCARE CENTER</t>
  </si>
  <si>
    <t>200 WEAVER AVENUE</t>
  </si>
  <si>
    <t>200 WEAVER AVENUE,EMPORIA,VA,23847</t>
  </si>
  <si>
    <t>THE LAURELS OF CHARLOTTESVILLE</t>
  </si>
  <si>
    <t>490 HILLSDALE DRIVE</t>
  </si>
  <si>
    <t>490 HILLSDALE DRIVE,CHARLOTTESVILLE,VA,22901</t>
  </si>
  <si>
    <t>CHASE CITY HEALTH AND REHAB CENTER</t>
  </si>
  <si>
    <t>CHASE CITY</t>
  </si>
  <si>
    <t>5539 HIGHWAY FORTY SEVEN</t>
  </si>
  <si>
    <t>5539 HIGHWAY FORTY SEVEN,CHASE CITY,VA,23924</t>
  </si>
  <si>
    <t>SUMMIT HEALTH AND REHAB CENTER</t>
  </si>
  <si>
    <t>1300 ENTERPRISE DRIVE</t>
  </si>
  <si>
    <t>1300 ENTERPRISE DRIVE,LYNCHBURG,VA,24502</t>
  </si>
  <si>
    <t>RIVERSIDE LIFELONG HEALTH &amp; REHABILITATION SANDERS</t>
  </si>
  <si>
    <t>7385 WALKER AVE</t>
  </si>
  <si>
    <t>7385 WALKER AVE,GLOUCESTER,VA,23061</t>
  </si>
  <si>
    <t>VMRC, COMPLETE LIVING CARE</t>
  </si>
  <si>
    <t>1475 VIRGINIA AVENUE</t>
  </si>
  <si>
    <t>1475 VIRGINIA AVENUE,HARRISONBURG,VA,22802</t>
  </si>
  <si>
    <t>CARRINGTON PLACE AT BOTETOURT COMMONS</t>
  </si>
  <si>
    <t>DALEVILLE</t>
  </si>
  <si>
    <t>290 COMMONS PARKWAY</t>
  </si>
  <si>
    <t>290 COMMONS PARKWAY,DALEVILLE,VA,24083</t>
  </si>
  <si>
    <t>WINCHESTER HEALTH &amp; REHABILITATION</t>
  </si>
  <si>
    <t>110 LAUCK DR</t>
  </si>
  <si>
    <t>110 LAUCK DR,WINCHESTER,VA,22603</t>
  </si>
  <si>
    <t>GLENBURNIE REHAB &amp; NURSING CENTER</t>
  </si>
  <si>
    <t>1901 LIBBIE AVE</t>
  </si>
  <si>
    <t>1901 LIBBIE AVE,RICHMOND,VA,23226</t>
  </si>
  <si>
    <t>COLONIAL HEALTH &amp; REHAB CENTER, LLC</t>
  </si>
  <si>
    <t>1604 OLD DONATION PKWY</t>
  </si>
  <si>
    <t>1604 OLD DONATION PKWY,VIRGINIA BEACH,VA,23454</t>
  </si>
  <si>
    <t>DINWIDDIE HEALTH AND REHAB CENTER</t>
  </si>
  <si>
    <t>46 DIAMOND DRIVE</t>
  </si>
  <si>
    <t>46 DIAMOND DRIVE,PETERSBURG,VA,23803</t>
  </si>
  <si>
    <t>WINDSORMEADE OF WILLIAMSBURG</t>
  </si>
  <si>
    <t>3900 WINDSOR HALL DRIVE</t>
  </si>
  <si>
    <t>3900 WINDSOR HALL DRIVE,WILLIAMSBURG,VA,23188</t>
  </si>
  <si>
    <t>LAKEWOOD MANOR</t>
  </si>
  <si>
    <t>1900 LAUDERDALE DRIVE</t>
  </si>
  <si>
    <t>1900 LAUDERDALE DRIVE,RICHMOND,VA,23238</t>
  </si>
  <si>
    <t>THE GLEBE</t>
  </si>
  <si>
    <t>250 GLEBE ROAD</t>
  </si>
  <si>
    <t>250 GLEBE ROAD,DALEVILLE,VA,24083</t>
  </si>
  <si>
    <t>FALLS RUN NURSING AND REHABILITATION</t>
  </si>
  <si>
    <t>140 BRIMLEY DRIVE</t>
  </si>
  <si>
    <t>140 BRIMLEY DRIVE,FREDERICKSBURG,VA,22406</t>
  </si>
  <si>
    <t>ARLEIGH BURKE PAVILION</t>
  </si>
  <si>
    <t>MC LEAN</t>
  </si>
  <si>
    <t>1739 KIRBY ROAD</t>
  </si>
  <si>
    <t>1739 KIRBY ROAD,MC LEAN,VA,22101</t>
  </si>
  <si>
    <t>THE VILLAGE AT ORCHARD RIDGE</t>
  </si>
  <si>
    <t>100 PROCESSION WAY</t>
  </si>
  <si>
    <t>100 PROCESSION WAY,WINCHESTER,VA,22603</t>
  </si>
  <si>
    <t>RURAL RETREAT</t>
  </si>
  <si>
    <t>514 NORTH MAIN STREET</t>
  </si>
  <si>
    <t>514 NORTH MAIN STREET,RURAL RETREAT,VA,24368</t>
  </si>
  <si>
    <t>ALBEMARLE HEALTH &amp; REHABILITATION CENTER</t>
  </si>
  <si>
    <t>1540 FOUNDERS PLACE</t>
  </si>
  <si>
    <t>1540 FOUNDERS PLACE,CHARLOTTESVILLE,VA,22902</t>
  </si>
  <si>
    <t>DOCKSIDE HEALTH &amp; REHAB CENTER</t>
  </si>
  <si>
    <t>LOCUST HILL</t>
  </si>
  <si>
    <t>74 MIZPAH ROAD</t>
  </si>
  <si>
    <t>74 MIZPAH ROAD,LOCUST HILL,VA,23092</t>
  </si>
  <si>
    <t>SOUTHAMPTON REHABILITATION AND HEALTHCARE CENTER</t>
  </si>
  <si>
    <t>7246 FOREST HILL AVE</t>
  </si>
  <si>
    <t>7246 FOREST HILL AVE,RICHMOND,VA,23225</t>
  </si>
  <si>
    <t>THE REHAB CENTER AT BRISTOL</t>
  </si>
  <si>
    <t>301 VILLAGE CIRCLE</t>
  </si>
  <si>
    <t>301 VILLAGE CIRCLE,BRISTOL,VA,24201</t>
  </si>
  <si>
    <t>1047 MECCA STREET</t>
  </si>
  <si>
    <t>1047 MECCA STREET,ROANOKE,VA,24012</t>
  </si>
  <si>
    <t>AUGUST HEALTHCARE AT RICHMOND</t>
  </si>
  <si>
    <t>1503 MICHAEL ROAD</t>
  </si>
  <si>
    <t>1503 MICHAEL ROAD,RICHMOND,VA,23229</t>
  </si>
  <si>
    <t>BEREA HEALTH &amp; REHAB CENTER</t>
  </si>
  <si>
    <t>55 BRIMLEY DRIVE</t>
  </si>
  <si>
    <t>55 BRIMLEY DRIVE,FREDERICKSBURG,VA,22406</t>
  </si>
  <si>
    <t>SNYDER NURSING HOME</t>
  </si>
  <si>
    <t>11 NORTH BROAD ST</t>
  </si>
  <si>
    <t>11 NORTH BROAD ST,SALEM,VA,24153</t>
  </si>
  <si>
    <t>SW VA M H INST GERI TRT CTR</t>
  </si>
  <si>
    <t>340 BAGLEY CIRCLE</t>
  </si>
  <si>
    <t>340 BAGLEY CIRCLE,MARION,VA,24354</t>
  </si>
  <si>
    <t>AVAMERE REHABILITATION OF ISSAQUAH</t>
  </si>
  <si>
    <t>ISSAQUAH</t>
  </si>
  <si>
    <t>805 FRONT STREET</t>
  </si>
  <si>
    <t>805 FRONT STREET,ISSAQUAH,WA,98027</t>
  </si>
  <si>
    <t>AVAMERE REHABILITATION OF SHORELINE</t>
  </si>
  <si>
    <t>SEATTLE</t>
  </si>
  <si>
    <t>1250 NORTHEAST 145TH STREET</t>
  </si>
  <si>
    <t>1250 NORTHEAST 145TH STREET,SEATTLE,WA,98155</t>
  </si>
  <si>
    <t>GARDEN VILLAGE</t>
  </si>
  <si>
    <t>YAKIMA</t>
  </si>
  <si>
    <t>206 SOUTH TENTH AVENUE</t>
  </si>
  <si>
    <t>206 SOUTH TENTH AVENUE,YAKIMA,WA,98902</t>
  </si>
  <si>
    <t>GRAYS HARBOR HEALTH &amp; REHABILITATION CENTER</t>
  </si>
  <si>
    <t>920 ANDERSON DRIVE</t>
  </si>
  <si>
    <t>920 ANDERSON DRIVE,ABERDEEN,WA,98520</t>
  </si>
  <si>
    <t>WASHINGTON CARE CENTER</t>
  </si>
  <si>
    <t>2821 SOUTH WALDEN STREET</t>
  </si>
  <si>
    <t>2821 SOUTH WALDEN STREET,SEATTLE,WA,98144</t>
  </si>
  <si>
    <t>SPOKANE</t>
  </si>
  <si>
    <t>6021 NORTH LIDGERWOOD</t>
  </si>
  <si>
    <t>6021 NORTH LIDGERWOOD,SPOKANE,WA,99207</t>
  </si>
  <si>
    <t>ROCKWOOD SOUTH HILL</t>
  </si>
  <si>
    <t>EAST 2903 25TH AVENUE</t>
  </si>
  <si>
    <t>EAST 2903 25TH AVENUE,SPOKANE,WA,99223</t>
  </si>
  <si>
    <t>BALLARD  CENTER</t>
  </si>
  <si>
    <t>820 NORTHWEST 95TH STREET</t>
  </si>
  <si>
    <t>820 NORTHWEST 95TH STREET,SEATTLE,WA,98117</t>
  </si>
  <si>
    <t>PANORAMA CITY CONV &amp; REHAB CTR</t>
  </si>
  <si>
    <t>LACEY</t>
  </si>
  <si>
    <t>1600 SLEATER KINNEY ROAD SE</t>
  </si>
  <si>
    <t>1600 SLEATER KINNEY ROAD SE,LACEY,WA,98503</t>
  </si>
  <si>
    <t>LIFE CARE CENTER OF RICHLAND</t>
  </si>
  <si>
    <t>44 GOETHALS DRIVE</t>
  </si>
  <si>
    <t>44 GOETHALS DRIVE,RICHLAND,WA,99352</t>
  </si>
  <si>
    <t>PARK MANOR REHABILITATION CTR</t>
  </si>
  <si>
    <t>WALLA WALLA</t>
  </si>
  <si>
    <t>1710 PLAZA WAY</t>
  </si>
  <si>
    <t>1710 PLAZA WAY,WALLA WALLA,WA,99362</t>
  </si>
  <si>
    <t>REGENCY AT THE PARK</t>
  </si>
  <si>
    <t>COLLEGE PLACE</t>
  </si>
  <si>
    <t>PACIFIC CARE AND REHABILITATION</t>
  </si>
  <si>
    <t>HOQUIAM</t>
  </si>
  <si>
    <t>3035 CHERRY STREET</t>
  </si>
  <si>
    <t>3035 CHERRY STREET,HOQUIAM,WA,98550</t>
  </si>
  <si>
    <t>CRESCENT HEALTH CARE</t>
  </si>
  <si>
    <t>505 NORTH 40TH AVENUE</t>
  </si>
  <si>
    <t>505 NORTH 40TH AVENUE,YAKIMA,WA,98908</t>
  </si>
  <si>
    <t>LANDMARK CARE AND REHABILITATION</t>
  </si>
  <si>
    <t>710 NORTH 39TH AVENUE</t>
  </si>
  <si>
    <t>710 NORTH 39TH AVENUE,YAKIMA,WA,98902</t>
  </si>
  <si>
    <t>ALDERWOOD PARK HEALTH AND REHAB OF CASCADIA</t>
  </si>
  <si>
    <t>BELLINGHAM</t>
  </si>
  <si>
    <t>2726 ALDERWOOD AVENUE</t>
  </si>
  <si>
    <t>2726 ALDERWOOD AVENUE,BELLINGHAM,WA,98225</t>
  </si>
  <si>
    <t>ORCHARD PARK HEALTH CARE &amp; REHAB CENTER</t>
  </si>
  <si>
    <t>TACOMA</t>
  </si>
  <si>
    <t>4755 SOUTH 48TH</t>
  </si>
  <si>
    <t>4755 SOUTH 48TH,TACOMA,WA,98409</t>
  </si>
  <si>
    <t>TOPPENISH NURSING &amp; REHAB CENTER</t>
  </si>
  <si>
    <t>TOPPENISH</t>
  </si>
  <si>
    <t>802 WEST THIRD AVENUE</t>
  </si>
  <si>
    <t>802 WEST THIRD AVENUE,TOPPENISH,WA,98948</t>
  </si>
  <si>
    <t>SHUKSAN HEALTHCARE CENTER</t>
  </si>
  <si>
    <t>1530 JAMES STREET</t>
  </si>
  <si>
    <t>1530 JAMES STREET,BELLINGHAM,WA,98225</t>
  </si>
  <si>
    <t>SPOKANE VALLEY</t>
  </si>
  <si>
    <t>EAST 17121 EIGHTH AVENUE</t>
  </si>
  <si>
    <t>EAST 17121 EIGHTH AVENUE,SPOKANE VALLEY,WA,99016</t>
  </si>
  <si>
    <t>414 S UNIVERSITY RD</t>
  </si>
  <si>
    <t>414 S UNIVERSITY RD,SPOKANE,WA,99206</t>
  </si>
  <si>
    <t>BREMERTON</t>
  </si>
  <si>
    <t>2701 CLARE AVENUE</t>
  </si>
  <si>
    <t>2701 CLARE AVENUE,BREMERTON,WA,98310</t>
  </si>
  <si>
    <t>AVALON HEALTH &amp; REHABILITATION CENTER - PASCO</t>
  </si>
  <si>
    <t>PASCO</t>
  </si>
  <si>
    <t>2004 N 22ND AVENUE</t>
  </si>
  <si>
    <t>2004 N 22ND AVENUE,PASCO,WA,99301</t>
  </si>
  <si>
    <t>SEQUIM HEALTH &amp; REHABILITATION</t>
  </si>
  <si>
    <t>SEQUIM</t>
  </si>
  <si>
    <t>650 WEST HEMLOCK ST</t>
  </si>
  <si>
    <t>650 WEST HEMLOCK ST,SEQUIM,WA,98382</t>
  </si>
  <si>
    <t>HIGHLAND HEALTH AND REHABILITATION OF CASCADIA</t>
  </si>
  <si>
    <t>2400 SAMISH WAY</t>
  </si>
  <si>
    <t>2400 SAMISH WAY,BELLINGHAM,WA,98229</t>
  </si>
  <si>
    <t>CASHMERE POST ACUTE</t>
  </si>
  <si>
    <t>CASHMERE</t>
  </si>
  <si>
    <t>817 PIONEER AVENUE</t>
  </si>
  <si>
    <t>817 PIONEER AVENUE,CASHMERE,WA,98815</t>
  </si>
  <si>
    <t>REDMOND CARE AND REHABILITATION CENTER</t>
  </si>
  <si>
    <t>7900 WILLOWS ROAD NORTHEAST</t>
  </si>
  <si>
    <t>7900 WILLOWS ROAD NORTHEAST,REDMOND,WA,98052</t>
  </si>
  <si>
    <t>PROVIDENCE MOUNT ST VINCENT</t>
  </si>
  <si>
    <t>4831 35TH AVENUE SOUTHWEST</t>
  </si>
  <si>
    <t>4831 35TH AVENUE SOUTHWEST,SEATTLE,WA,98126</t>
  </si>
  <si>
    <t>AVAMERE HERITAGE REHABILITATION OF TACOMA</t>
  </si>
  <si>
    <t>7411 PACIFIC AVENUE</t>
  </si>
  <si>
    <t>7411 PACIFIC AVENUE,TACOMA,WA,98408</t>
  </si>
  <si>
    <t>PORT ANGELES</t>
  </si>
  <si>
    <t>1116 E LAURIDSEN BOULEVARD</t>
  </si>
  <si>
    <t>1116 E LAURIDSEN BOULEVARD,PORT ANGELES,WA,98362</t>
  </si>
  <si>
    <t>LIFE CARE CENTER OF FEDERAL WAY</t>
  </si>
  <si>
    <t>FEDERAL WAY</t>
  </si>
  <si>
    <t>1045 SOUTH 308TH STREET</t>
  </si>
  <si>
    <t>1045 SOUTH 308TH STREET,FEDERAL WAY,WA,98003</t>
  </si>
  <si>
    <t>NORTH AUBURN REHAB &amp; HEALTH CENTER</t>
  </si>
  <si>
    <t>2830  I  STREET NORTHEAST</t>
  </si>
  <si>
    <t>2830  I  STREET NORTHEAST,AUBURN,WA,98002</t>
  </si>
  <si>
    <t>RENTON</t>
  </si>
  <si>
    <t>4430 TALBOT ROAD SOUTH</t>
  </si>
  <si>
    <t>4430 TALBOT ROAD SOUTH,RENTON,WA,98055</t>
  </si>
  <si>
    <t>THE OAKS AT TIMBERLINE</t>
  </si>
  <si>
    <t>VANCOUVER</t>
  </si>
  <si>
    <t>400 EAST 33RD STREET</t>
  </si>
  <si>
    <t>400 EAST 33RD STREET,VANCOUVER,WA,98663</t>
  </si>
  <si>
    <t>PUYALLUP NURSING AND REHABILITATION CENTER</t>
  </si>
  <si>
    <t>PUYALLUP</t>
  </si>
  <si>
    <t>516 23RD AVE SE</t>
  </si>
  <si>
    <t>516 23RD AVE SE,PUYALLUP,WA,98372</t>
  </si>
  <si>
    <t>SOUNDVIEW REHABILITATION AND HEALTH CARE INC</t>
  </si>
  <si>
    <t>ANACORTES</t>
  </si>
  <si>
    <t>1105 27TH STREET</t>
  </si>
  <si>
    <t>1105 27TH STREET,ANACORTES,WA,98221</t>
  </si>
  <si>
    <t>PORT ORCHARD</t>
  </si>
  <si>
    <t>2051 POTTERY AVENUE</t>
  </si>
  <si>
    <t>2051 POTTERY AVENUE,PORT ORCHARD,WA,98366</t>
  </si>
  <si>
    <t>PRESTIGE CARE &amp; REHABILITATION - SUNNYSIDE</t>
  </si>
  <si>
    <t>SUNNYSIDE</t>
  </si>
  <si>
    <t>721 OTIS AVENUE</t>
  </si>
  <si>
    <t>721 OTIS AVENUE,SUNNYSIDE,WA,98944</t>
  </si>
  <si>
    <t>FIR LANE HEALTH AND REHAB CTR</t>
  </si>
  <si>
    <t>2430 NORTH 13TH STREET</t>
  </si>
  <si>
    <t>2430 NORTH 13TH STREET,SHELTON,WA,98584</t>
  </si>
  <si>
    <t>EDMONDS</t>
  </si>
  <si>
    <t>21400 72ND AVENUE WEST</t>
  </si>
  <si>
    <t>21400 72ND AVENUE WEST,EDMONDS,WA,98026</t>
  </si>
  <si>
    <t>PARK ROSE CARE CENTER</t>
  </si>
  <si>
    <t>3919 SOUTH 19TH STREET</t>
  </si>
  <si>
    <t>3919 SOUTH 19TH STREET,TACOMA,WA,98405</t>
  </si>
  <si>
    <t>140 SOUTH MARION AVENUE</t>
  </si>
  <si>
    <t>140 SOUTH MARION AVENUE,BREMERTON,WA,98312</t>
  </si>
  <si>
    <t>OLYMPIA TRANSITIONAL CARE AND REHABILITATION</t>
  </si>
  <si>
    <t>OLYMPIA</t>
  </si>
  <si>
    <t>430 LILLY ROAD NORTHEAST</t>
  </si>
  <si>
    <t>430 LILLY ROAD NORTHEAST,OLYMPIA,WA,98506</t>
  </si>
  <si>
    <t>PULLMAN</t>
  </si>
  <si>
    <t>NORTHWEST 1310 DEANE</t>
  </si>
  <si>
    <t>NORTHWEST 1310 DEANE,PULLMAN,WA,99163</t>
  </si>
  <si>
    <t>COLFAX OF CASCADIA, LLC</t>
  </si>
  <si>
    <t>1150 WEST FAIRVIEW ROAD</t>
  </si>
  <si>
    <t>1150 WEST FAIRVIEW ROAD,COLFAX,WA,99111</t>
  </si>
  <si>
    <t>AVAMERE REHABILITATION OF BURIEN</t>
  </si>
  <si>
    <t>BURIEN</t>
  </si>
  <si>
    <t>1031 SOUTHWEST 130TH STREET</t>
  </si>
  <si>
    <t>1031 SOUTHWEST 130TH STREET,BURIEN,WA,98146</t>
  </si>
  <si>
    <t>ROO LAN HEALTH &amp; REHAB</t>
  </si>
  <si>
    <t>1505 CARPENTER ROAD SE</t>
  </si>
  <si>
    <t>1505 CARPENTER ROAD SE,LACEY,WA,98503</t>
  </si>
  <si>
    <t>HUDSON BAY HEALTH AND REHABILITATION</t>
  </si>
  <si>
    <t>8507 NORTHEAST 8TH WAY</t>
  </si>
  <si>
    <t>8507 NORTHEAST 8TH WAY,VANCOUVER,WA,98664</t>
  </si>
  <si>
    <t>LAKE RIDGE CENTER</t>
  </si>
  <si>
    <t>MOSES LAKE</t>
  </si>
  <si>
    <t>817 EAST PLUM STREET</t>
  </si>
  <si>
    <t>817 EAST PLUM STREET,MOSES LAKE,WA,98837</t>
  </si>
  <si>
    <t>SHORELINE HEALTH AND REHABILITATION</t>
  </si>
  <si>
    <t>2818 NORTHEAST 145TH STREET</t>
  </si>
  <si>
    <t>2818 NORTHEAST 145TH STREET,SEATTLE,WA,98155</t>
  </si>
  <si>
    <t>PRESTIGE POST-ACUTE &amp; REHAB CTR - KITTITAS VALLEY</t>
  </si>
  <si>
    <t>ELLENSBURG</t>
  </si>
  <si>
    <t>1050 E MOUNTAIN VIEW</t>
  </si>
  <si>
    <t>1050 E MOUNTAIN VIEW,ELLENSBURG,WA,98926</t>
  </si>
  <si>
    <t>AVAMERE AT PACIFIC RIDGE</t>
  </si>
  <si>
    <t>3625 EAST B STREET</t>
  </si>
  <si>
    <t>3625 EAST B STREET,TACOMA,WA,98404</t>
  </si>
  <si>
    <t>EMERALD CARE</t>
  </si>
  <si>
    <t>WAPATO</t>
  </si>
  <si>
    <t>209 NORTH AHTANUM AVENUE</t>
  </si>
  <si>
    <t>209 NORTH AHTANUM AVENUE,WAPATO,WA,98951</t>
  </si>
  <si>
    <t>1703 CALIFORNIA AVENUE SOUTHWEST</t>
  </si>
  <si>
    <t>1703 CALIFORNIA AVENUE SOUTHWEST,SEATTLE,WA,98116</t>
  </si>
  <si>
    <t>LIFE CARE CENTER OF MOUNT VERNON</t>
  </si>
  <si>
    <t>2120 EAST DIVISION STREET</t>
  </si>
  <si>
    <t>2120 EAST DIVISION STREET,MOUNT VERNON,WA,98273</t>
  </si>
  <si>
    <t>PRESTIGE CARE &amp; REHABILITATION - CAMAS</t>
  </si>
  <si>
    <t>CAMAS</t>
  </si>
  <si>
    <t>740 NE DALLAS STREET</t>
  </si>
  <si>
    <t>740 NE DALLAS STREET,CAMAS,WA,98607</t>
  </si>
  <si>
    <t>COLVILLE OF CASCADIA, LLC</t>
  </si>
  <si>
    <t>COLVILLE</t>
  </si>
  <si>
    <t>1000 EAST ELEP STREET</t>
  </si>
  <si>
    <t>1000 EAST ELEP STREET,COLVILLE,WA,99114</t>
  </si>
  <si>
    <t>80 SOUTHWEST SECOND STREET</t>
  </si>
  <si>
    <t>80 SOUTHWEST SECOND STREET,RENTON,WA,98057</t>
  </si>
  <si>
    <t>CLARKSTON HEALTH AND REHAB OF CASCADIA</t>
  </si>
  <si>
    <t>1242 ELEVENTH STREET</t>
  </si>
  <si>
    <t>1242 ELEVENTH STREET,CLARKSTON,WA,99403</t>
  </si>
  <si>
    <t>BIRCH CREEK POST ACUTE &amp; REHABILITATION</t>
  </si>
  <si>
    <t>5601 S ORCHARD STREET</t>
  </si>
  <si>
    <t>5601 S ORCHARD STREET,TACOMA,WA,98409</t>
  </si>
  <si>
    <t>ST FRANCIS OF BELLINGHAM</t>
  </si>
  <si>
    <t>3121 SQUALICUM PARKWAY</t>
  </si>
  <si>
    <t>3121 SQUALICUM PARKWAY,BELLINGHAM,WA,98225</t>
  </si>
  <si>
    <t>REGENCY OMAK</t>
  </si>
  <si>
    <t>OMAK</t>
  </si>
  <si>
    <t>901 SHUMWAY RD</t>
  </si>
  <si>
    <t>901 SHUMWAY RD,OMAK,WA,98841</t>
  </si>
  <si>
    <t>LIFE CARE CENTER OF PORT TOWNSEND</t>
  </si>
  <si>
    <t>PORT TOWNSEND</t>
  </si>
  <si>
    <t>751 KEARNEY STREET</t>
  </si>
  <si>
    <t>751 KEARNEY STREET,PORT TOWNSEND,WA,98368</t>
  </si>
  <si>
    <t>REGENCY COUPEVILLE REHAB AND NURSING CENTER</t>
  </si>
  <si>
    <t>COUPEVILLE</t>
  </si>
  <si>
    <t>311 NORTHEAST 3RD STREET</t>
  </si>
  <si>
    <t>311 NORTHEAST 3RD STREET,COUPEVILLE,WA,98239</t>
  </si>
  <si>
    <t>SEATTLE MEDICAL POST ACUTE CARE</t>
  </si>
  <si>
    <t>555 16TH AVENUE</t>
  </si>
  <si>
    <t>555 16TH AVENUE,SEATTLE,WA,98122</t>
  </si>
  <si>
    <t>HALLMARK MANOR</t>
  </si>
  <si>
    <t>32300 FIRST AVENUE SOUTH</t>
  </si>
  <si>
    <t>32300 FIRST AVENUE SOUTH,FEDERAL WAY,WA,98003</t>
  </si>
  <si>
    <t>MIRA VISTA CARE CENTER</t>
  </si>
  <si>
    <t>300 SOUTH 18TH STREET</t>
  </si>
  <si>
    <t>300 SOUTH 18TH STREET,MOUNT VERNON,WA,98274</t>
  </si>
  <si>
    <t>LIFE CARE CENTER OF SKAGIT VALLEY</t>
  </si>
  <si>
    <t>SEDRO WOOLLEY</t>
  </si>
  <si>
    <t>1462 WEST STATE ROUTE 20</t>
  </si>
  <si>
    <t>1462 WEST STATE ROUTE 20,SEDRO WOOLLEY,WA,98284</t>
  </si>
  <si>
    <t>ALDERWOOD POST ACUTE &amp; REHABILITATION</t>
  </si>
  <si>
    <t>LYNNWOOD</t>
  </si>
  <si>
    <t>3701 188TH STREET SOUTHWEST</t>
  </si>
  <si>
    <t>3701 188TH STREET SOUTHWEST,LYNNWOOD,WA,98037</t>
  </si>
  <si>
    <t>COLUMBIA CREST CENTER</t>
  </si>
  <si>
    <t>1100 EAST NELSON ROAD</t>
  </si>
  <si>
    <t>1100 EAST NELSON ROAD,MOSES LAKE,WA,98837</t>
  </si>
  <si>
    <t>NORTH 6025 ASSEMBLY</t>
  </si>
  <si>
    <t>NORTH 6025 ASSEMBLY,SPOKANE,WA,99205</t>
  </si>
  <si>
    <t>LIFE CARE CENTER OF PUYALLUP</t>
  </si>
  <si>
    <t>511 10TH AVENUE SOUTHEAST</t>
  </si>
  <si>
    <t>511 10TH AVENUE SOUTHEAST,PUYALLUP,WA,98372</t>
  </si>
  <si>
    <t>BAINBRIDGE ISLAND HEALTH &amp; REHAB CENTER</t>
  </si>
  <si>
    <t>BAINBRIDGE ISLAND</t>
  </si>
  <si>
    <t>835 MADISON AVENUE NORTH</t>
  </si>
  <si>
    <t>835 MADISON AVENUE NORTH,BAINBRIDGE ISLAND,WA,98110</t>
  </si>
  <si>
    <t>HEARTWOOD EXTENDED HEALTHCARE</t>
  </si>
  <si>
    <t>1649 EAST 72ND</t>
  </si>
  <si>
    <t>1649 EAST 72ND,TACOMA,WA,98404</t>
  </si>
  <si>
    <t>AVAMERE OLYMPIC REHABILITATION OF SEQUIM</t>
  </si>
  <si>
    <t>1000 5TH AVENUE SOUTH</t>
  </si>
  <si>
    <t>1000 5TH AVENUE SOUTH,SEQUIM,WA,98382</t>
  </si>
  <si>
    <t>LIFE CARE CENTER OF KIRKLAND</t>
  </si>
  <si>
    <t>KIRKLAND</t>
  </si>
  <si>
    <t>10101 NORTHEAST 120TH STREET</t>
  </si>
  <si>
    <t>10101 NORTHEAST 120TH STREET,KIRKLAND,WA,98034</t>
  </si>
  <si>
    <t>SNOHOMISH OF CASCADIA, LLC</t>
  </si>
  <si>
    <t>SNOHOMISH</t>
  </si>
  <si>
    <t>800 10TH STREET</t>
  </si>
  <si>
    <t>800 10TH STREET,SNOHOMISH,WA,98290</t>
  </si>
  <si>
    <t>NORTH BEND POST ACUTE</t>
  </si>
  <si>
    <t>NORTH BEND</t>
  </si>
  <si>
    <t>219 CEDAR AVENUE SOUTH</t>
  </si>
  <si>
    <t>219 CEDAR AVENUE SOUTH,NORTH BEND,WA,98045</t>
  </si>
  <si>
    <t>DISCOVERY NURSING &amp; REHAB OF VANCOUVER</t>
  </si>
  <si>
    <t>5220 NORTHEAST HAZEL DELL AVENUE</t>
  </si>
  <si>
    <t>5220 NORTHEAST HAZEL DELL AVENUE,VANCOUVER,WA,98663</t>
  </si>
  <si>
    <t>CANTERBURY HOUSE</t>
  </si>
  <si>
    <t>502 29TH STREET SOUTHEAST</t>
  </si>
  <si>
    <t>502 29TH STREET SOUTHEAST,AUBURN,WA,98002</t>
  </si>
  <si>
    <t>CHENEY CARE CENTER</t>
  </si>
  <si>
    <t>2219 NORTH 6TH STREET</t>
  </si>
  <si>
    <t>2219 NORTH 6TH STREET,CHENEY,WA,99004</t>
  </si>
  <si>
    <t>THE OAKS AT LAKEWOOD</t>
  </si>
  <si>
    <t>11411 BRIDGEPORT WAY</t>
  </si>
  <si>
    <t>11411 BRIDGEPORT WAY,TACOMA,WA,98499</t>
  </si>
  <si>
    <t>ARLINGTON HEALTH AND REHABILITATION</t>
  </si>
  <si>
    <t>620 SOUTH HAZEL STREET</t>
  </si>
  <si>
    <t>620 SOUTH HAZEL STREET,ARLINGTON,WA,98223</t>
  </si>
  <si>
    <t>AUBURN POST ACUTE</t>
  </si>
  <si>
    <t>414 - 17TH SOUTHEAST</t>
  </si>
  <si>
    <t>414 - 17TH SOUTHEAST,AUBURN,WA,98002</t>
  </si>
  <si>
    <t>WILLOW SPRINGS CARE AND REHABILITATION</t>
  </si>
  <si>
    <t>4007 TIETON DRIVE</t>
  </si>
  <si>
    <t>4007 TIETON DRIVE,YAKIMA,WA,98908</t>
  </si>
  <si>
    <t>REGENCY AT NORTHPOINTE</t>
  </si>
  <si>
    <t>1224 EAST WESTVIEW COURT</t>
  </si>
  <si>
    <t>1224 EAST WESTVIEW COURT,SPOKANE,WA,99218</t>
  </si>
  <si>
    <t>REGENCY CANYON LAKES REHAB AND NURSING CENTER</t>
  </si>
  <si>
    <t>KENNEWICK</t>
  </si>
  <si>
    <t>2702 S ELY ST</t>
  </si>
  <si>
    <t>2702 S ELY ST,KENNEWICK,WA,99337</t>
  </si>
  <si>
    <t>7411 NORTH NEVADA</t>
  </si>
  <si>
    <t>7411 NORTH NEVADA,SPOKANE,WA,99208</t>
  </si>
  <si>
    <t>REGENCY WENATCHEE REHABILIATION &amp; NURSING CENTER</t>
  </si>
  <si>
    <t>WENATCHEE</t>
  </si>
  <si>
    <t>1326 RED APPLE RD</t>
  </si>
  <si>
    <t>1326 RED APPLE RD,WENATCHEE,WA,98801</t>
  </si>
  <si>
    <t>SULLIVAN PARK CARE CENTER</t>
  </si>
  <si>
    <t>14820 EAST FOURTH</t>
  </si>
  <si>
    <t>14820 EAST FOURTH,SPOKANE,WA,99216</t>
  </si>
  <si>
    <t>MARYSVILLE CARE CENTER</t>
  </si>
  <si>
    <t>1821 GROVE STREET</t>
  </si>
  <si>
    <t>1821 GROVE STREET,MARYSVILLE,WA,98270</t>
  </si>
  <si>
    <t>AVAMERE REHABILITATION OF CASCADE PARK</t>
  </si>
  <si>
    <t>801 SOUTHEAST PARK CREST AVENUE</t>
  </si>
  <si>
    <t>801 SOUTHEAST PARK CREST AVENUE,VANCOUVER,WA,98683</t>
  </si>
  <si>
    <t>MCKAY HEALTHCARE &amp; REHAB CTR</t>
  </si>
  <si>
    <t>SOAP LAKE</t>
  </si>
  <si>
    <t>127 SECOND AVENUE SOUTHWEST</t>
  </si>
  <si>
    <t>127 SECOND AVENUE SOUTHWEST,SOAP LAKE,WA,98851</t>
  </si>
  <si>
    <t>NORTH CASCADES HEALTH AND REHABILITATION CENTER</t>
  </si>
  <si>
    <t>4680 CORDATA PARKWAY</t>
  </si>
  <si>
    <t>4680 CORDATA PARKWAY,BELLINGHAM,WA,98226</t>
  </si>
  <si>
    <t>BLAINE</t>
  </si>
  <si>
    <t>456 C STREET</t>
  </si>
  <si>
    <t>456 C STREET,BLAINE,WA,98230</t>
  </si>
  <si>
    <t>ARCADIA MEDICAL RESORT OF PARKSIDE</t>
  </si>
  <si>
    <t>UNION GAP</t>
  </si>
  <si>
    <t>308 WEST EMMA</t>
  </si>
  <si>
    <t>308 WEST EMMA,UNION GAP,WA,98903</t>
  </si>
  <si>
    <t>BETHANY AT SILVER LAKE</t>
  </si>
  <si>
    <t>2235 LAKE HEIGHTS DRIVE</t>
  </si>
  <si>
    <t>2235 LAKE HEIGHTS DRIVE,EVERETT,WA,98208</t>
  </si>
  <si>
    <t>BETHANY AT PACIFIC</t>
  </si>
  <si>
    <t>916 PACIFIC AVENUE 3RD-5TH FLOORS</t>
  </si>
  <si>
    <t>916 PACIFIC AVENUE 3RD-5TH FLOORS,EVERETT,WA,98201</t>
  </si>
  <si>
    <t>LYNDEN</t>
  </si>
  <si>
    <t>855 AARON DRIVE</t>
  </si>
  <si>
    <t>855 AARON DRIVE,LYNDEN,WA,98264</t>
  </si>
  <si>
    <t>MOUNTAIN VIEW REHABILITATION AND CARE CENTER</t>
  </si>
  <si>
    <t>5925 47TH AVENUE NE</t>
  </si>
  <si>
    <t>5925 47TH AVENUE NE,MARYSVILLE,WA,98270</t>
  </si>
  <si>
    <t>SUMMITVIEW REHAB AND HEALTH CENTER</t>
  </si>
  <si>
    <t>3801 SUMMITVIEW AVENUE</t>
  </si>
  <si>
    <t>3801 SUMMITVIEW AVENUE,YAKIMA,WA,98902</t>
  </si>
  <si>
    <t>COLVILLE TRIBAL CONVALESCENT C</t>
  </si>
  <si>
    <t>NESPELEM</t>
  </si>
  <si>
    <t>1 CONVALESCENT CENTER BLVD</t>
  </si>
  <si>
    <t>1 CONVALESCENT CENTER BLVD,NESPELEM,WA,99155</t>
  </si>
  <si>
    <t>COLONIAL VISTA POST-ACUTE &amp; REHAB CENTER</t>
  </si>
  <si>
    <t>PROVIDENCE ST JOSEPH CARE CENTER</t>
  </si>
  <si>
    <t>17 EAST 8TH AVENUE</t>
  </si>
  <si>
    <t>17 EAST 8TH AVENUE,SPOKANE,WA,99202</t>
  </si>
  <si>
    <t>FOSS HOME &amp; VILLAGE</t>
  </si>
  <si>
    <t>13023 GREENWOOD AVENUE NORTH</t>
  </si>
  <si>
    <t>13023 GREENWOOD AVENUE NORTH,SEATTLE,WA,98133</t>
  </si>
  <si>
    <t>SAINT ANNE NURSING AND REHABILITATION CENTER</t>
  </si>
  <si>
    <t>3540 NORTHEAST 110TH STREET</t>
  </si>
  <si>
    <t>3540 NORTHEAST 110TH STREET,SEATTLE,WA,98125</t>
  </si>
  <si>
    <t>PROVIDENCE MARIANWOOD</t>
  </si>
  <si>
    <t>3725 PROVIDENCE POINT DRIVE SOUTHEAST</t>
  </si>
  <si>
    <t>3725 PROVIDENCE POINT DRIVE SOUTHEAST,ISSAQUAH,WA,98029</t>
  </si>
  <si>
    <t>WASHINGTON ODD FELLOWS HOME</t>
  </si>
  <si>
    <t>534 BOYER AVENUE</t>
  </si>
  <si>
    <t>534 BOYER AVENUE,WALLA WALLA,WA,99362</t>
  </si>
  <si>
    <t>1509 HARRISON AVENUE</t>
  </si>
  <si>
    <t>1509 HARRISON AVENUE,CENTRALIA,WA,98531</t>
  </si>
  <si>
    <t>BOTHELL HEALTH CARE</t>
  </si>
  <si>
    <t>BOTHELL</t>
  </si>
  <si>
    <t>707 -  228TH SOUTHWEST</t>
  </si>
  <si>
    <t>707 -  228TH SOUTHWEST,BOTHELL,WA,98021</t>
  </si>
  <si>
    <t>LYNNWOOD POST ACUTE REHABILITATION CENTER</t>
  </si>
  <si>
    <t>5821 188TH STREET SOUTHWEST</t>
  </si>
  <si>
    <t>5821 188TH STREET SOUTHWEST,LYNNWOOD,WA,98037</t>
  </si>
  <si>
    <t>ELISEO</t>
  </si>
  <si>
    <t>1301 N HIGHLANDS PARKWAY</t>
  </si>
  <si>
    <t>1301 N HIGHLANDS PARKWAY,TACOMA,WA,98406</t>
  </si>
  <si>
    <t>GIG HARBOR HEALTH AND REHABILITATION</t>
  </si>
  <si>
    <t>GIG HARBOR</t>
  </si>
  <si>
    <t>3309 45TH STREET COURT NORTHWEST</t>
  </si>
  <si>
    <t>3309 45TH STREET COURT NORTHWEST,GIG HARBOR,WA,98335</t>
  </si>
  <si>
    <t>NORTH CENTRAL CARE CENTER</t>
  </si>
  <si>
    <t>N 1812 WALL STREET</t>
  </si>
  <si>
    <t>N 1812 WALL STREET,SPOKANE,WA,99205</t>
  </si>
  <si>
    <t>CAROLINE KLINE GALLAND HOME</t>
  </si>
  <si>
    <t>7500 SEWARD PARK AVENUE SOUTH</t>
  </si>
  <si>
    <t>7500 SEWARD PARK AVENUE SOUTH,SEATTLE,WA,98118</t>
  </si>
  <si>
    <t>NORTH VALLEY HOSPITAL</t>
  </si>
  <si>
    <t>TONASKET</t>
  </si>
  <si>
    <t>22 W 1ST STREET</t>
  </si>
  <si>
    <t>22 W 1ST STREET,TONASKET,WA,98855</t>
  </si>
  <si>
    <t>JUDSON PARK HEALTH CENTER</t>
  </si>
  <si>
    <t>23620 MARINE VIEW DRIVE SOUTH</t>
  </si>
  <si>
    <t>23620 MARINE VIEW DRIVE SOUTH,DES MOINES,WA,98198</t>
  </si>
  <si>
    <t>SUNRISE VIEW CONVALESCENT CTR</t>
  </si>
  <si>
    <t>2520 MADISON</t>
  </si>
  <si>
    <t>2520 MADISON,EVERETT,WA,98203</t>
  </si>
  <si>
    <t>JOSEPHINE CARING COMMUNITY</t>
  </si>
  <si>
    <t>STANWOOD</t>
  </si>
  <si>
    <t>9901 272ND PLACE NORTHWEST</t>
  </si>
  <si>
    <t>9901 272ND PLACE NORTHWEST,STANWOOD,WA,98292</t>
  </si>
  <si>
    <t>UNIVERSITY PLACE</t>
  </si>
  <si>
    <t>5520 BRIDGEPORT WAY WEST</t>
  </si>
  <si>
    <t>5520 BRIDGEPORT WAY WEST,UNIVERSITY PLACE,WA,98467</t>
  </si>
  <si>
    <t>WESLEY HOMES HEALTH CENTER</t>
  </si>
  <si>
    <t>1122 SOUTH 216TH STREET</t>
  </si>
  <si>
    <t>1122 SOUTH 216TH STREET,DES MOINES,WA,98198</t>
  </si>
  <si>
    <t>BAILEY-BOUSHAY HOUSE</t>
  </si>
  <si>
    <t>2720 EAST MADISON</t>
  </si>
  <si>
    <t>2720 EAST MADISON,SEATTLE,WA,98112</t>
  </si>
  <si>
    <t>CORWIN CENTER AT EMERALD HEIGHTS</t>
  </si>
  <si>
    <t>10901 - 176TH CIRCLE NORTHEAST</t>
  </si>
  <si>
    <t>10901 - 176TH CIRCLE NORTHEAST,REDMOND,WA,98052</t>
  </si>
  <si>
    <t>ALASKA GARDENS HEALTH AND REHABILITATION</t>
  </si>
  <si>
    <t>6220 SOUTH ALASKA STREET</t>
  </si>
  <si>
    <t>6220 SOUTH ALASKA STREET,TACOMA,WA,98408</t>
  </si>
  <si>
    <t>NORTHWOODS LODGE</t>
  </si>
  <si>
    <t>SILVERDALE</t>
  </si>
  <si>
    <t>2321 SCHOLD PLACE NORTHWEST</t>
  </si>
  <si>
    <t>2321 SCHOLD PLACE NORTHWEST,SILVERDALE,WA,98383</t>
  </si>
  <si>
    <t>LINDEN GROVE HEALTH CARE CENTER</t>
  </si>
  <si>
    <t>400 - 29TH STREET NORTHEAST</t>
  </si>
  <si>
    <t>400 - 29TH STREET NORTHEAST,PUYALLUP,WA,98373</t>
  </si>
  <si>
    <t>RICHMOND BEACH REHAB</t>
  </si>
  <si>
    <t>SHORELINE</t>
  </si>
  <si>
    <t>19235 - 15TH AVENUE NORTHWEST</t>
  </si>
  <si>
    <t>19235 - 15TH AVENUE NORTHWEST,SHORELINE,WA,98177</t>
  </si>
  <si>
    <t>EVERETT CENTER</t>
  </si>
  <si>
    <t>1919  112TH STREET SOUTHWEST</t>
  </si>
  <si>
    <t>1919  112TH STREET SOUTHWEST,EVERETT,WA,98204</t>
  </si>
  <si>
    <t>AVALON CARE CENTER AT NORTHPOINTE</t>
  </si>
  <si>
    <t>9827 NORTH NEVADA</t>
  </si>
  <si>
    <t>9827 NORTH NEVADA,SPOKANE,WA,99218</t>
  </si>
  <si>
    <t>TOUCHMARK ON SOUTH HILL NURSING</t>
  </si>
  <si>
    <t>2929 SOUTH WATERFORD DRIVE</t>
  </si>
  <si>
    <t>2929 SOUTH WATERFORD DRIVE,SPOKANE,WA,99203</t>
  </si>
  <si>
    <t>COTTESMORE OF LIFE CARE</t>
  </si>
  <si>
    <t>2909 14TH AVENUE NORTHWEST</t>
  </si>
  <si>
    <t>2909 14TH AVENUE NORTHWEST,GIG HARBOR,WA,98335</t>
  </si>
  <si>
    <t>MONTESANO HEALTH - REHAB CENTER</t>
  </si>
  <si>
    <t>MONTESANO</t>
  </si>
  <si>
    <t>800 NORTH MEDCALF</t>
  </si>
  <si>
    <t>800 NORTH MEDCALF,MONTESANO,WA,98563</t>
  </si>
  <si>
    <t>SPOKANE VETERANS HOME</t>
  </si>
  <si>
    <t>222 EAST FIFTH</t>
  </si>
  <si>
    <t>222 EAST FIFTH,SPOKANE,WA,99202</t>
  </si>
  <si>
    <t>AVALON CARE CENTER -  FEDERAL WAY</t>
  </si>
  <si>
    <t>135 SOUTH 336TH STREET</t>
  </si>
  <si>
    <t>135 SOUTH 336TH STREET,FEDERAL WAY,WA,98003</t>
  </si>
  <si>
    <t>2800 SOUTH 224TH STREET,</t>
  </si>
  <si>
    <t>2800 SOUTH 224TH STREET,,DES MOINES,WA,98198</t>
  </si>
  <si>
    <t>RICHLAND REHABILITATION CENTER</t>
  </si>
  <si>
    <t>1745 PIKE AVENUE</t>
  </si>
  <si>
    <t>1745 PIKE AVENUE,RICHLAND,WA,99354</t>
  </si>
  <si>
    <t>WASHINGTON VETERAN HOME-RETSIL</t>
  </si>
  <si>
    <t>PT ORCHARD</t>
  </si>
  <si>
    <t>1141 BEACH DRIVE</t>
  </si>
  <si>
    <t>1141 BEACH DRIVE,PT ORCHARD,WA,98366</t>
  </si>
  <si>
    <t>BENSON HEIGHTS REHABILITATION CENTER</t>
  </si>
  <si>
    <t>22410 BENSON ROAD SE</t>
  </si>
  <si>
    <t>22410 BENSON ROAD SE,KENT,WA,98031</t>
  </si>
  <si>
    <t>4524 INTELCO LOOP SE</t>
  </si>
  <si>
    <t>4524 INTELCO LOOP SE,LACEY,WA,98503</t>
  </si>
  <si>
    <t>PRESTIGE POST-ACUTE AND REHAB CENTER - EDMONDS</t>
  </si>
  <si>
    <t>21008 76TH AVENUE WEST</t>
  </si>
  <si>
    <t>21008 76TH AVENUE WEST,EDMONDS,WA,98026</t>
  </si>
  <si>
    <t>LEA HILL REHABILITATION AND CARE CENTER</t>
  </si>
  <si>
    <t>32049 109TH PL SE</t>
  </si>
  <si>
    <t>32049 109TH PL SE,AUBURN,WA,98092</t>
  </si>
  <si>
    <t>AVAMERE TRANSITIONAL CARE OF PUGET SOUND</t>
  </si>
  <si>
    <t>630 SOUTH PEARL STREET</t>
  </si>
  <si>
    <t>630 SOUTH PEARL STREET,TACOMA,WA,98465</t>
  </si>
  <si>
    <t>WASHINGTON STATE WALLA WALLA VETERANS HOME</t>
  </si>
  <si>
    <t>92 WAINWRIGHT DRIVE</t>
  </si>
  <si>
    <t>92 WAINWRIGHT DRIVE,WALLA WALLA,WA,99362</t>
  </si>
  <si>
    <t>HERON'S KEY</t>
  </si>
  <si>
    <t>4340 BORGEN BLVD NW</t>
  </si>
  <si>
    <t>4340 BORGEN BLVD NW,GIG HARBOR,WA,98332</t>
  </si>
  <si>
    <t>EVERETT TRANSITIONAL CARE SERVICES</t>
  </si>
  <si>
    <t>916 PACIFIC AVENUE</t>
  </si>
  <si>
    <t>916 PACIFIC AVENUE,EVERETT,WA,98201</t>
  </si>
  <si>
    <t>TRANSITIONAL CARE CENTER OF SEATTLE</t>
  </si>
  <si>
    <t>2611 S DEARBORN STREET</t>
  </si>
  <si>
    <t>2611 S DEARBORN STREET,SEATTLE,WA,98144</t>
  </si>
  <si>
    <t>FORKS COMMUNITY HOSPITAL, LTCU</t>
  </si>
  <si>
    <t>FORKS</t>
  </si>
  <si>
    <t>50A174</t>
  </si>
  <si>
    <t>530 BOGACHIEL WAY</t>
  </si>
  <si>
    <t>530 BOGACHIEL WAY,FORKS,WA,98331</t>
  </si>
  <si>
    <t>COLUMBIA BASIN HOSPITAL</t>
  </si>
  <si>
    <t>EPHRATA</t>
  </si>
  <si>
    <t>50A181</t>
  </si>
  <si>
    <t>200 NAT WASHINGTON WAY</t>
  </si>
  <si>
    <t>200 NAT WASHINGTON WAY,EPHRATA,WA,98823</t>
  </si>
  <si>
    <t>LAKELAND VILLAGE NURSING FACILITY</t>
  </si>
  <si>
    <t>MEDICAL LAKE</t>
  </si>
  <si>
    <t>50A263</t>
  </si>
  <si>
    <t>STATE HIGHWAY 902 &amp; SALNAVE ROAD</t>
  </si>
  <si>
    <t>STATE HIGHWAY 902 &amp; SALNAVE ROAD,MEDICAL LAKE,WA,99022</t>
  </si>
  <si>
    <t>PINE LODGE</t>
  </si>
  <si>
    <t>BECKLEY</t>
  </si>
  <si>
    <t>405 STANAFORD ROAD</t>
  </si>
  <si>
    <t>405 STANAFORD ROAD,BECKLEY,WV,25801</t>
  </si>
  <si>
    <t>ELKINS REHABILITATION &amp; CARE CENTER</t>
  </si>
  <si>
    <t>ELKINS</t>
  </si>
  <si>
    <t>2533 BEVERLY PIKE</t>
  </si>
  <si>
    <t>2533 BEVERLY PIKE,ELKINS,WV,26241</t>
  </si>
  <si>
    <t>1924 GLEN WOOD PARK ROAD</t>
  </si>
  <si>
    <t>RIVERSIDE HEALTH AND REHABILITATION CENTER</t>
  </si>
  <si>
    <t>6500 MACCORKLE AVENUE SW</t>
  </si>
  <si>
    <t>6500 MACCORKLE AVENUE SW,SAINT ALBANS,WV,25177</t>
  </si>
  <si>
    <t>WEIRTON GERIATRIC CENTER</t>
  </si>
  <si>
    <t>WEIRTON</t>
  </si>
  <si>
    <t>2525 PENNSYLVANIA AVENUE</t>
  </si>
  <si>
    <t>2525 PENNSYLVANIA AVENUE,WEIRTON,WV,26062</t>
  </si>
  <si>
    <t>GOOD SHEPHERD NURSING HOME</t>
  </si>
  <si>
    <t>159 EDGINGTON LANE</t>
  </si>
  <si>
    <t>159 EDGINGTON LANE,WHEELING,WV,26003</t>
  </si>
  <si>
    <t>WORTHINGTON HEALTHCARE CENTER</t>
  </si>
  <si>
    <t>PARKERSBURG</t>
  </si>
  <si>
    <t>2675 36TH STREET</t>
  </si>
  <si>
    <t>2675 36TH STREET,PARKERSBURG,WV,26104</t>
  </si>
  <si>
    <t>MORGANTOWN HEALTH AND REHABILITATION, LLC</t>
  </si>
  <si>
    <t>1379 VAN VOORHIS RD</t>
  </si>
  <si>
    <t>1379 VAN VOORHIS RD,MORGANTOWN,WV,26505</t>
  </si>
  <si>
    <t>ST. JOSEPH'S HOSPITAL</t>
  </si>
  <si>
    <t>BUCKHANNON</t>
  </si>
  <si>
    <t>AMALIA DRIVE #1</t>
  </si>
  <si>
    <t>AMALIA DRIVE #1,BUCKHANNON,WV,26201</t>
  </si>
  <si>
    <t>MERCER HEALTHCARE CENTER</t>
  </si>
  <si>
    <t>BLUEFIELD</t>
  </si>
  <si>
    <t>1275 SOUTHVIEW DRIVE</t>
  </si>
  <si>
    <t>1275 SOUTHVIEW DRIVE,BLUEFIELD,WV,24701</t>
  </si>
  <si>
    <t>TYGART CENTER AT FAIRMONT CAMPUS</t>
  </si>
  <si>
    <t>1539 COUNTRY CLUB ROAD</t>
  </si>
  <si>
    <t>1539 COUNTRY CLUB ROAD,FAIRMONT,WV,26554</t>
  </si>
  <si>
    <t>CONTINUOUS CARE CENTER WHEELING HOSPITAL</t>
  </si>
  <si>
    <t>236 HULLIHEN PLACE</t>
  </si>
  <si>
    <t>236 HULLIHEN PLACE,WHEELING,WV,26003</t>
  </si>
  <si>
    <t>HERITAGE CENTER</t>
  </si>
  <si>
    <t>HILLTOP CENTER</t>
  </si>
  <si>
    <t>HILLTOP</t>
  </si>
  <si>
    <t>152 SADDLESHOP ROAD</t>
  </si>
  <si>
    <t>152 SADDLESHOP ROAD,HILLTOP,WV,25855</t>
  </si>
  <si>
    <t>PLEASANT VALLEY HEALTHCARE CENTER</t>
  </si>
  <si>
    <t>POINT PLEASANT</t>
  </si>
  <si>
    <t>640 SAND HILL ROAD</t>
  </si>
  <si>
    <t>640 SAND HILL ROAD,POINT PLEASANT,WV,25550</t>
  </si>
  <si>
    <t>MOUNDSVILLE</t>
  </si>
  <si>
    <t>2200 FLORAL STREET</t>
  </si>
  <si>
    <t>2200 FLORAL STREET,MOUNDSVILLE,WV,26041</t>
  </si>
  <si>
    <t>TRINITY HEALTH CARE OF MINGO</t>
  </si>
  <si>
    <t>WILLIAMSON</t>
  </si>
  <si>
    <t>100 HILLCREST DRIVE</t>
  </si>
  <si>
    <t>100 HILLCREST DRIVE,WILLIAMSON,WV,25661</t>
  </si>
  <si>
    <t>PUTNAM CENTER</t>
  </si>
  <si>
    <t>HURRICANE</t>
  </si>
  <si>
    <t>300 SEVILLE ROAD</t>
  </si>
  <si>
    <t>300 SEVILLE ROAD,HURRICANE,WV,25526</t>
  </si>
  <si>
    <t>SALEM CENTER</t>
  </si>
  <si>
    <t>255 SUNBRIDGE DRIVE</t>
  </si>
  <si>
    <t>255 SUNBRIDGE DRIVE,SALEM,WV,26426</t>
  </si>
  <si>
    <t>KINGWOOD</t>
  </si>
  <si>
    <t>300 MILLER ROAD</t>
  </si>
  <si>
    <t>300 MILLER ROAD,KINGWOOD,WV,26537</t>
  </si>
  <si>
    <t>JOHN MANCHIN SR HEALTH CARE CENTER</t>
  </si>
  <si>
    <t>401 GUFFEY STREET</t>
  </si>
  <si>
    <t>401 GUFFEY STREET,FAIRMONT,WV,26554</t>
  </si>
  <si>
    <t>WEIRTON MEDICAL CENTER</t>
  </si>
  <si>
    <t>601 COLLIERS WAY</t>
  </si>
  <si>
    <t>601 COLLIERS WAY,WEIRTON,WV,26062</t>
  </si>
  <si>
    <t>MONTGOMERY GENERAL HOSPITAL</t>
  </si>
  <si>
    <t>401 6TH AVENUE</t>
  </si>
  <si>
    <t>401 6TH AVENUE,MONTGOMERY,WV,25136</t>
  </si>
  <si>
    <t>SUNDALE NURSING HOME</t>
  </si>
  <si>
    <t>800 J D ANDERSON DRIVE</t>
  </si>
  <si>
    <t>800 J D ANDERSON DRIVE,MORGANTOWN,WV,26505</t>
  </si>
  <si>
    <t>100 HEARTLAND DRIVE</t>
  </si>
  <si>
    <t>100 HEARTLAND DRIVE,BECKLEY,WV,25801</t>
  </si>
  <si>
    <t>CEDAR RIDGE CENTER</t>
  </si>
  <si>
    <t>SISSONVILLE</t>
  </si>
  <si>
    <t>302 CEDAR RIDGE ROAD</t>
  </si>
  <si>
    <t>302 CEDAR RIDGE ROAD,SISSONVILLE,WV,25320</t>
  </si>
  <si>
    <t>3819 CHESTERFIELD AVENUE</t>
  </si>
  <si>
    <t>3819 CHESTERFIELD AVENUE,CHARLESTON,WV,25304</t>
  </si>
  <si>
    <t>ROANE GENERAL HOSPITAL</t>
  </si>
  <si>
    <t>200 HOSPITAL DRIVE</t>
  </si>
  <si>
    <t>200 HOSPITAL DRIVE,SPENCER,WV,25276</t>
  </si>
  <si>
    <t>WHITE SULPHUR SPRINGS CENTER</t>
  </si>
  <si>
    <t>WHITE SULPHUR SPRING</t>
  </si>
  <si>
    <t>345 POCAHONTAS TRAIL</t>
  </si>
  <si>
    <t>345 POCAHONTAS TRAIL,WHITE SULPHUR SPRING,WV,24986</t>
  </si>
  <si>
    <t>MADISON, THE</t>
  </si>
  <si>
    <t>161 BAKERS RIDGE ROAD</t>
  </si>
  <si>
    <t>161 BAKERS RIDGE ROAD,MORGANTOWN,WV,26508</t>
  </si>
  <si>
    <t>ROSEWOOD CENTER</t>
  </si>
  <si>
    <t>8 ROSE STREET</t>
  </si>
  <si>
    <t>8 ROSE STREET,GRAFTON,WV,26354</t>
  </si>
  <si>
    <t>COLUMBIA ST. FRANCIS HOSPITAL</t>
  </si>
  <si>
    <t>333 LAIDLEY STREET</t>
  </si>
  <si>
    <t>333 LAIDLEY STREET,CHARLESTON,WV,25322</t>
  </si>
  <si>
    <t>GLASGOW HEALTH AND REHABILITATION</t>
  </si>
  <si>
    <t>120 MELROSE DRIVE, BOX 350</t>
  </si>
  <si>
    <t>120 MELROSE DRIVE, BOX 350,GLASGOW,WV,25086</t>
  </si>
  <si>
    <t>CLARKSBURG</t>
  </si>
  <si>
    <t>100 PARKWAY DRIVE</t>
  </si>
  <si>
    <t>100 PARKWAY DRIVE,CLARKSBURG,WV,26301</t>
  </si>
  <si>
    <t>CAMERON HEALTHCARE CENTER</t>
  </si>
  <si>
    <t>ROUTE 4, BOX 20</t>
  </si>
  <si>
    <t>ROUTE 4, BOX 20,CAMERON,WV,26033</t>
  </si>
  <si>
    <t>SISTERSVILLE CENTER</t>
  </si>
  <si>
    <t>SISTERSVILLE</t>
  </si>
  <si>
    <t>201 WOOD STREET</t>
  </si>
  <si>
    <t>201 WOOD STREET,SISTERSVILLE,WV,26175</t>
  </si>
  <si>
    <t>MEADOWBROOK ACRES</t>
  </si>
  <si>
    <t>2149 GREENBRIER STREET</t>
  </si>
  <si>
    <t>2149 GREENBRIER STREET,CHARLESTON,WV,25311</t>
  </si>
  <si>
    <t>TRINITY HEALTH CARE OF LOGAN</t>
  </si>
  <si>
    <t>1000 WEST PARK AVENUE</t>
  </si>
  <si>
    <t>1000 WEST PARK AVENUE,LOGAN,WV,25601</t>
  </si>
  <si>
    <t>HIDDEN VALLEY CENTER</t>
  </si>
  <si>
    <t>422  23RD STREET</t>
  </si>
  <si>
    <t>422  23RD STREET,OAK HILL,WV,25901</t>
  </si>
  <si>
    <t>MONTGOMERY GENERAL ELDERLY CARE</t>
  </si>
  <si>
    <t>501 ADAMS STREET</t>
  </si>
  <si>
    <t>501 ADAMS STREET,MONTGOMERY,WV,25136</t>
  </si>
  <si>
    <t>FAYETTEVILLE HEALTHCARE CENTER</t>
  </si>
  <si>
    <t>100 HRESAN BOULEVARD</t>
  </si>
  <si>
    <t>100 HRESAN BOULEVARD,FAYETTEVILLE,WV,25840</t>
  </si>
  <si>
    <t>PIERPONT CENTER AT FAIRMONT CAMPUS</t>
  </si>
  <si>
    <t>1543 COUNTRY CLUB ROAD</t>
  </si>
  <si>
    <t>1543 COUNTRY CLUB ROAD,FAIRMONT,WV,26554</t>
  </si>
  <si>
    <t>COMPLETE CARE AT DAWNVIEW LLC</t>
  </si>
  <si>
    <t>FORT ASHBY</t>
  </si>
  <si>
    <t>1 DIANE DRIVE</t>
  </si>
  <si>
    <t>1 DIANE DRIVE,FORT ASHBY,WV,26719</t>
  </si>
  <si>
    <t>WYOMING HEALTHCARE  CENTER</t>
  </si>
  <si>
    <t>NEW RICHMOND</t>
  </si>
  <si>
    <t>236 WARRIOR WAY</t>
  </si>
  <si>
    <t>236 WARRIOR WAY,NEW RICHMOND,WV,24867</t>
  </si>
  <si>
    <t>VALLEY CENTER</t>
  </si>
  <si>
    <t>SOUTH CHARLESTON</t>
  </si>
  <si>
    <t>1000 LINCOLN DRIVE</t>
  </si>
  <si>
    <t>1000 LINCOLN DRIVE,SOUTH CHARLESTON,WV,25309</t>
  </si>
  <si>
    <t>SUMMERS HEALTHCARE CENTER</t>
  </si>
  <si>
    <t>HINTON</t>
  </si>
  <si>
    <t>198 JOHN COOK NURSING HOME ROAD</t>
  </si>
  <si>
    <t>198 JOHN COOK NURSING HOME ROAD,HINTON,WV,25951</t>
  </si>
  <si>
    <t>RAVENSWOOD VILLAGE</t>
  </si>
  <si>
    <t>RAVENSWOOD</t>
  </si>
  <si>
    <t>200 RITCHIE AVENUE</t>
  </si>
  <si>
    <t>200 RITCHIE AVENUE,RAVENSWOOD,WV,26164</t>
  </si>
  <si>
    <t>CANTERBURY CENTER</t>
  </si>
  <si>
    <t>SHEPHERDSTOWN</t>
  </si>
  <si>
    <t>80 MADDEX DRIVE</t>
  </si>
  <si>
    <t>80 MADDEX DRIVE,SHEPHERDSTOWN,WV,25443</t>
  </si>
  <si>
    <t>BRAXTON HEALTHCARE CENTER</t>
  </si>
  <si>
    <t>859 DAYS DRIVE</t>
  </si>
  <si>
    <t>859 DAYS DRIVE,SUTTON,WV,26601</t>
  </si>
  <si>
    <t>OHIO VALLEY HEALTH CARE</t>
  </si>
  <si>
    <t>222 NICOLETTE ROAD</t>
  </si>
  <si>
    <t>222 NICOLETTE ROAD,PARKERSBURG,WV,26104</t>
  </si>
  <si>
    <t>PINE VIEW NURSING AND REHABILITATION CENTER</t>
  </si>
  <si>
    <t>400 MCKINLEY AVENUE</t>
  </si>
  <si>
    <t>400 MCKINLEY AVENUE,HARRISVILLE,WV,26362</t>
  </si>
  <si>
    <t>SENECA TRAIL HEALTHCARE CENTER</t>
  </si>
  <si>
    <t>1115 MAPLEWOOD AVENUE</t>
  </si>
  <si>
    <t>1115 MAPLEWOOD AVENUE,LEWISBURG,WV,24901</t>
  </si>
  <si>
    <t>1600 BLAND STREET</t>
  </si>
  <si>
    <t>1600 BLAND STREET,BLUEFIELD,WV,24701</t>
  </si>
  <si>
    <t>FAIRMONT HEALTHCARE AND REHABILITATION CENTER</t>
  </si>
  <si>
    <t>130 KAUFMAN DRIVE</t>
  </si>
  <si>
    <t>130 KAUFMAN DRIVE,FAIRMONT,WV,26554</t>
  </si>
  <si>
    <t>ELIZABETH CARE CENTER</t>
  </si>
  <si>
    <t>83 LITTLE KANAWHA PKWY</t>
  </si>
  <si>
    <t>83 LITTLE KANAWHA PKWY,ELIZABETH,WV,26143</t>
  </si>
  <si>
    <t>AUTUMN LAKE HEALTHCARE AT CRYSTAL SPRINGS</t>
  </si>
  <si>
    <t>200 WHITMAN AVENUE</t>
  </si>
  <si>
    <t>200 WHITMAN AVENUE,ELKINS,WV,26241</t>
  </si>
  <si>
    <t>LAKIN HOSPITAL</t>
  </si>
  <si>
    <t>11522 OHIO RIVER ROAD</t>
  </si>
  <si>
    <t>11522 OHIO RIVER ROAD,WEST COLUMBIA,WV,25287</t>
  </si>
  <si>
    <t>HOPEMONT HOSPITAL</t>
  </si>
  <si>
    <t>TERRA ALTA</t>
  </si>
  <si>
    <t>150 HOPEMONT DRIVE</t>
  </si>
  <si>
    <t>150 HOPEMONT DRIVE,TERRA ALTA,WV,26764</t>
  </si>
  <si>
    <t>LINCOLN PARK NURSING AND REHAB LLC</t>
  </si>
  <si>
    <t>RACINE</t>
  </si>
  <si>
    <t>1700 C A BECKER DR</t>
  </si>
  <si>
    <t>1700 C A BECKER DR,RACINE,WI,53406</t>
  </si>
  <si>
    <t>LINDENGROVE NEW BERLIN</t>
  </si>
  <si>
    <t>13755 W FIELDPOINTE DR</t>
  </si>
  <si>
    <t>13755 W FIELDPOINTE DR,NEW BERLIN,WI,53151</t>
  </si>
  <si>
    <t>WEST ALLIS</t>
  </si>
  <si>
    <t>8615 W BELOIT RD</t>
  </si>
  <si>
    <t>8615 W BELOIT RD,WEST ALLIS,WI,53227</t>
  </si>
  <si>
    <t>110 BELMONT RD</t>
  </si>
  <si>
    <t>110 BELMONT RD,MADISON,WI,53714</t>
  </si>
  <si>
    <t>EASTCASTLE PL BRADFORD TER CONV CTR</t>
  </si>
  <si>
    <t>MILWAUKEE</t>
  </si>
  <si>
    <t>2505 E BRADFORD AVE</t>
  </si>
  <si>
    <t>2505 E BRADFORD AVE,MILWAUKEE,WI,53211</t>
  </si>
  <si>
    <t>WAUNAKEE VALLEY SENIOR LIVING</t>
  </si>
  <si>
    <t>WAUNAKEE</t>
  </si>
  <si>
    <t>801 KLEIN DR</t>
  </si>
  <si>
    <t>801 KLEIN DR,WAUNAKEE,WI,53597</t>
  </si>
  <si>
    <t>ALLIS CARE CENTER</t>
  </si>
  <si>
    <t>9047 W GREENFIELD AVE</t>
  </si>
  <si>
    <t>9047 W GREENFIELD AVE,WEST ALLIS,WI,53214</t>
  </si>
  <si>
    <t>SAUK CO HEALTH CARE CENTER</t>
  </si>
  <si>
    <t>REEDSBURG</t>
  </si>
  <si>
    <t>1051 CLARK ST</t>
  </si>
  <si>
    <t>1051 CLARK ST,REEDSBURG,WI,53959</t>
  </si>
  <si>
    <t>NORTH CENTRAL HEALTH CARE</t>
  </si>
  <si>
    <t>WAUSAU</t>
  </si>
  <si>
    <t>MANOR OF KENOSHA (THE)</t>
  </si>
  <si>
    <t>KENOSHA</t>
  </si>
  <si>
    <t>3100 WASHINGTON RD</t>
  </si>
  <si>
    <t>3100 WASHINGTON RD,KENOSHA,WI,53144</t>
  </si>
  <si>
    <t>MULDER HEALTH CARE FACILITY</t>
  </si>
  <si>
    <t>WEST SALEM</t>
  </si>
  <si>
    <t>713 LEONARD ST N</t>
  </si>
  <si>
    <t>713 LEONARD ST N,WEST SALEM,WI,54669</t>
  </si>
  <si>
    <t>WISCONSIN RAPIDS HEALTH SERVICES</t>
  </si>
  <si>
    <t>WISCONSIN RAPIDS</t>
  </si>
  <si>
    <t>1350 RIVER RUN DR</t>
  </si>
  <si>
    <t>1350 RIVER RUN DR,WISCONSIN RAPIDS,WI,54494</t>
  </si>
  <si>
    <t>CCC OF WEST GREEN BAY</t>
  </si>
  <si>
    <t>GREEN BAY</t>
  </si>
  <si>
    <t>1760 SHAWANO AVE</t>
  </si>
  <si>
    <t>1760 SHAWANO AVE,GREEN BAY,WI,54303</t>
  </si>
  <si>
    <t>EDGERTON CARE CENTER, INC</t>
  </si>
  <si>
    <t>313 STOUGHTON RD</t>
  </si>
  <si>
    <t>313 STOUGHTON RD,EDGERTON,WI,53534</t>
  </si>
  <si>
    <t>KENSINGTON CARE AND REHAB CENTER</t>
  </si>
  <si>
    <t>WAUKESHA</t>
  </si>
  <si>
    <t>1810 KENSINGTON DR</t>
  </si>
  <si>
    <t>1810 KENSINGTON DR,WAUKESHA,WI,53188</t>
  </si>
  <si>
    <t>FORT ATKINSON CARE CENTER</t>
  </si>
  <si>
    <t>FORT ATKINSON</t>
  </si>
  <si>
    <t>430 WILCOX ST</t>
  </si>
  <si>
    <t>430 WILCOX ST,FORT ATKINSON,WI,53538</t>
  </si>
  <si>
    <t>MEADOWBROOK AT APPLETON</t>
  </si>
  <si>
    <t>1335 S ONEIDA ST</t>
  </si>
  <si>
    <t>1335 S ONEIDA ST,APPLETON,WI,54915</t>
  </si>
  <si>
    <t>OAK PARK NURSING AND REHAB CTR</t>
  </si>
  <si>
    <t>718 JUPITER DRIVE</t>
  </si>
  <si>
    <t>718 JUPITER DRIVE,MADISON,WI,53718</t>
  </si>
  <si>
    <t>CROSSROADS CARE CENTER OF FOND DU LAC</t>
  </si>
  <si>
    <t>FOND DU LAC</t>
  </si>
  <si>
    <t>115 E ARNDT ST</t>
  </si>
  <si>
    <t>115 E ARNDT ST,FOND DU LAC,WI,54935</t>
  </si>
  <si>
    <t>ALDEN ESTATES OF COUNTRYSIDE, INC</t>
  </si>
  <si>
    <t>1130 COLLINS ROAD</t>
  </si>
  <si>
    <t>1130 COLLINS ROAD,JEFFERSON,WI,53549</t>
  </si>
  <si>
    <t>BELOIT HEALTH AND REHABILITATION CENTER</t>
  </si>
  <si>
    <t>1905 W HART RD</t>
  </si>
  <si>
    <t>1905 W HART RD,BELOIT,WI,53511</t>
  </si>
  <si>
    <t>EDENBROOK OF FOND DU LAC</t>
  </si>
  <si>
    <t>265 S NATIONAL AVE</t>
  </si>
  <si>
    <t>265 S NATIONAL AVE,FOND DU LAC,WI,54935</t>
  </si>
  <si>
    <t>TUDOR OAKS HEALTH CENTER</t>
  </si>
  <si>
    <t>MUSKEGO</t>
  </si>
  <si>
    <t>S77 W12929 MCSHANE DR</t>
  </si>
  <si>
    <t>S77 W12929 MCSHANE DR,MUSKEGO,WI,53150</t>
  </si>
  <si>
    <t>3415 N SHERIDAN RD</t>
  </si>
  <si>
    <t>3415 N SHERIDAN RD,KENOSHA,WI,53140</t>
  </si>
  <si>
    <t>CROSSROADS CARE CENTER OF KENOSHA</t>
  </si>
  <si>
    <t>8633 32ND AVE</t>
  </si>
  <si>
    <t>8633 32ND AVE,KENOSHA,WI,53142</t>
  </si>
  <si>
    <t>JULIETTE MANOR</t>
  </si>
  <si>
    <t>482 OAK STREET</t>
  </si>
  <si>
    <t>482 OAK STREET,BERLIN,WI,54923</t>
  </si>
  <si>
    <t>ORCHARD MANOR</t>
  </si>
  <si>
    <t>8800 HWY 61</t>
  </si>
  <si>
    <t>8800 HWY 61,LANCASTER,WI,53813</t>
  </si>
  <si>
    <t>MONROE HEALTH SERVICES</t>
  </si>
  <si>
    <t>516 26TH AVE</t>
  </si>
  <si>
    <t>516 26TH AVE,MONROE,WI,53566</t>
  </si>
  <si>
    <t>OSHKOSH</t>
  </si>
  <si>
    <t>CAPITOL LAKES HEALTH CENTER</t>
  </si>
  <si>
    <t>333 W MAIN ST</t>
  </si>
  <si>
    <t>333 W MAIN ST,MADISON,WI,53703</t>
  </si>
  <si>
    <t>STURGEON BAY HEALTH SERVICES</t>
  </si>
  <si>
    <t>STURGEON BAY</t>
  </si>
  <si>
    <t>200 N SEVENTH AVE</t>
  </si>
  <si>
    <t>200 N SEVENTH AVE,STURGEON BAY,WI,54235</t>
  </si>
  <si>
    <t>SUN PRAIRIE</t>
  </si>
  <si>
    <t>LAKE MILLS HEALTH SERVICES</t>
  </si>
  <si>
    <t>901 MULBERRY ST</t>
  </si>
  <si>
    <t>901 MULBERRY ST,LAKE MILLS,WI,53551</t>
  </si>
  <si>
    <t>CROSSROADS CARE CENTER OF WEYAUWEGA</t>
  </si>
  <si>
    <t>WEYAUWEGA</t>
  </si>
  <si>
    <t>717 E ALFRED ST</t>
  </si>
  <si>
    <t>717 E ALFRED ST,WEYAUWEGA,WI,54983</t>
  </si>
  <si>
    <t>MANAWA COM NUR CTR</t>
  </si>
  <si>
    <t>MANAWA</t>
  </si>
  <si>
    <t>400 EAST 4TH ST</t>
  </si>
  <si>
    <t>400 EAST 4TH ST,MANAWA,WI,54949</t>
  </si>
  <si>
    <t>8400 SHERIDAN RD</t>
  </si>
  <si>
    <t>8400 SHERIDAN RD,KENOSHA,WI,53143</t>
  </si>
  <si>
    <t>EDENBROOK LAKESIDE</t>
  </si>
  <si>
    <t>2115 E WOODSTOCK PL</t>
  </si>
  <si>
    <t>2115 E WOODSTOCK PL,MILWAUKEE,WI,53202</t>
  </si>
  <si>
    <t>RIVERDALE HEALTH CARE CENTER</t>
  </si>
  <si>
    <t>MUSCODA</t>
  </si>
  <si>
    <t>1000 N WISCONSIN AVE</t>
  </si>
  <si>
    <t>1000 N WISCONSIN AVE,MUSCODA,WI,53573</t>
  </si>
  <si>
    <t>DELAVAN HEALTH SERVICES</t>
  </si>
  <si>
    <t>DELAVAN</t>
  </si>
  <si>
    <t>905 E GENEVA ST</t>
  </si>
  <si>
    <t>905 E GENEVA ST,DELAVAN,WI,53115</t>
  </si>
  <si>
    <t>BRADLEY ESTATES NURSING AND REHAB LLC</t>
  </si>
  <si>
    <t>6735 W BRADLEY RD</t>
  </si>
  <si>
    <t>6735 W BRADLEY RD,MILWAUKEE,WI,53223</t>
  </si>
  <si>
    <t>PINE CREST NURSING HOME</t>
  </si>
  <si>
    <t>MERRILL</t>
  </si>
  <si>
    <t>2100 E SIXTH ST</t>
  </si>
  <si>
    <t>2100 E SIXTH ST,MERRILL,WI,54452</t>
  </si>
  <si>
    <t>COURT MANOR HEALTH SERVICES</t>
  </si>
  <si>
    <t>911 3RD ST  WEST</t>
  </si>
  <si>
    <t>911 3RD ST  WEST,ASHLAND,WI,54806</t>
  </si>
  <si>
    <t>RIB LAKE HEALTH SERVICES</t>
  </si>
  <si>
    <t>RIB LAKE</t>
  </si>
  <si>
    <t>650 PEARL ST</t>
  </si>
  <si>
    <t>650 PEARL ST,RIB LAKE,WI,54470</t>
  </si>
  <si>
    <t>MIDDLETON</t>
  </si>
  <si>
    <t>6201 ELMWOOD AVE</t>
  </si>
  <si>
    <t>6201 ELMWOOD AVE,MIDDLETON,WI,53562</t>
  </si>
  <si>
    <t>INGLESIDE MANOR</t>
  </si>
  <si>
    <t>MOUNT HOREB</t>
  </si>
  <si>
    <t>407 N EIGHTH ST</t>
  </si>
  <si>
    <t>407 N EIGHTH ST,MOUNT HOREB,WI,53572</t>
  </si>
  <si>
    <t>WATERTOWN HEALTH CARE CENTER</t>
  </si>
  <si>
    <t>121 HOSPITAL DR</t>
  </si>
  <si>
    <t>121 HOSPITAL DR,WATERTOWN,WI,53098</t>
  </si>
  <si>
    <t>BEAVER DAM HEALTH CARE CENTER</t>
  </si>
  <si>
    <t>410 ROEDL CT</t>
  </si>
  <si>
    <t>410 ROEDL CT,BEAVER DAM,WI,53916</t>
  </si>
  <si>
    <t>GREEN BAY HEALTH SERVICES</t>
  </si>
  <si>
    <t>1640 SHAWANO AVE</t>
  </si>
  <si>
    <t>1640 SHAWANO AVE,GREEN BAY,WI,54303</t>
  </si>
  <si>
    <t>SHAWANO</t>
  </si>
  <si>
    <t>WILLIAMS BAY HEALTH SERVICES</t>
  </si>
  <si>
    <t>WILLIAMS BAY</t>
  </si>
  <si>
    <t>146 CLOVER ST</t>
  </si>
  <si>
    <t>146 CLOVER ST,WILLIAMS BAY,WI,53191</t>
  </si>
  <si>
    <t>702 W DOLF ST</t>
  </si>
  <si>
    <t>702 W DOLF ST,COLBY,WI,54421</t>
  </si>
  <si>
    <t>MINERAL POINT HEALTH SERVICES</t>
  </si>
  <si>
    <t>MINERAL POINT</t>
  </si>
  <si>
    <t>109 N IOWA ST</t>
  </si>
  <si>
    <t>109 N IOWA ST,MINERAL POINT,WI,53565</t>
  </si>
  <si>
    <t>RANDOLPH HEALTH SERVICES</t>
  </si>
  <si>
    <t>502 S HIGH ST</t>
  </si>
  <si>
    <t>502 S HIGH ST,RANDOLPH,WI,53956</t>
  </si>
  <si>
    <t>KEWAUNEE HEALTH SERVICES</t>
  </si>
  <si>
    <t>KEWAUNEE</t>
  </si>
  <si>
    <t>1308 LINCOLN ST</t>
  </si>
  <si>
    <t>1308 LINCOLN ST,KEWAUNEE,WI,54216</t>
  </si>
  <si>
    <t>MAPLE RIDGE HEALTH SERVICES</t>
  </si>
  <si>
    <t>2730 W RAMSEY AVE</t>
  </si>
  <si>
    <t>2730 W RAMSEY AVE,MILWAUKEE,WI,53221</t>
  </si>
  <si>
    <t>LAFAYETTE MANOR</t>
  </si>
  <si>
    <t>719 E CATHERINE ST  BOX 167</t>
  </si>
  <si>
    <t>719 E CATHERINE ST  BOX 167,DARLINGTON,WI,53530</t>
  </si>
  <si>
    <t>SURING HEALTH AND REHAB CENTER</t>
  </si>
  <si>
    <t>SURING</t>
  </si>
  <si>
    <t>430 MANOR DR</t>
  </si>
  <si>
    <t>430 MANOR DR,SURING,WI,54174</t>
  </si>
  <si>
    <t>WAUSAU MANOR HEALTH SERVICES</t>
  </si>
  <si>
    <t>3107 WESTHILL DR</t>
  </si>
  <si>
    <t>3107 WESTHILL DR,WAUSAU,WI,54401</t>
  </si>
  <si>
    <t>SILVER SPRINGS HEALTH CARE CENTER</t>
  </si>
  <si>
    <t>1300 WEST SILVER SPRING DR</t>
  </si>
  <si>
    <t>1300 WEST SILVER SPRING DR,GLENDALE,WI,53209</t>
  </si>
  <si>
    <t>CARE AND REHAB - BOSCOBEL</t>
  </si>
  <si>
    <t>BOSCOBEL</t>
  </si>
  <si>
    <t>207 PARKER ST</t>
  </si>
  <si>
    <t>207 PARKER ST,BOSCOBEL,WI,53805</t>
  </si>
  <si>
    <t>HEBRON OAKS</t>
  </si>
  <si>
    <t>510 GENOMIC DRIVE</t>
  </si>
  <si>
    <t>510 GENOMIC DRIVE,MADISON,WI,53719</t>
  </si>
  <si>
    <t>CHIPPEWA FALLS</t>
  </si>
  <si>
    <t>2815 COUNTY HIGHWAY I</t>
  </si>
  <si>
    <t>2815 COUNTY HIGHWAY I,CHIPPEWA FALLS,WI,54729</t>
  </si>
  <si>
    <t>SUN PRAIRIE SENIOR LIVING</t>
  </si>
  <si>
    <t>228 W MAIN ST</t>
  </si>
  <si>
    <t>228 W MAIN ST,SUN PRAIRIE,WI,53590</t>
  </si>
  <si>
    <t>AMERICAN LUTHERAN HOME-MONDOVI</t>
  </si>
  <si>
    <t>MONDOVI</t>
  </si>
  <si>
    <t>200 MEMORIAL DR</t>
  </si>
  <si>
    <t>200 MEMORIAL DR,MONDOVI,WI,54755</t>
  </si>
  <si>
    <t>ASHLAND HEALTH SERVICES</t>
  </si>
  <si>
    <t>1319 BEASER AVE</t>
  </si>
  <si>
    <t>1319 BEASER AVE,ASHLAND,WI,54806</t>
  </si>
  <si>
    <t>EAU CLAIRE</t>
  </si>
  <si>
    <t>1405 TRUAX BLVD</t>
  </si>
  <si>
    <t>1405 TRUAX BLVD,EAU CLAIRE,WI,54703</t>
  </si>
  <si>
    <t>MANITOWOC</t>
  </si>
  <si>
    <t>1445 N 7TH ST</t>
  </si>
  <si>
    <t>1445 N 7TH ST,MANITOWOC,WI,54220</t>
  </si>
  <si>
    <t>ROCK HAVEN</t>
  </si>
  <si>
    <t>3400 N CTY TRK HWY F</t>
  </si>
  <si>
    <t>3400 N CTY TRK HWY F,JANESVILLE,WI,53547</t>
  </si>
  <si>
    <t>WISCONSIN DELLS HEALTH SERVICES</t>
  </si>
  <si>
    <t>WISCONSIN DELLS</t>
  </si>
  <si>
    <t>300 RACE ST</t>
  </si>
  <si>
    <t>300 RACE ST,WISCONSIN DELLS,WI,53965</t>
  </si>
  <si>
    <t>1800 NEW YORK AVE</t>
  </si>
  <si>
    <t>1800 NEW YORK AVE,SUPERIOR,WI,54880</t>
  </si>
  <si>
    <t>PRESCOTT NURSING AND REHAB COMMUNITY</t>
  </si>
  <si>
    <t>1505 ORRIN RD</t>
  </si>
  <si>
    <t>1505 ORRIN RD,PRESCOTT,WI,54021</t>
  </si>
  <si>
    <t>WILLOW RIDGE HEALTHCARE</t>
  </si>
  <si>
    <t>AMERY</t>
  </si>
  <si>
    <t>400 DERONDA ST</t>
  </si>
  <si>
    <t>400 DERONDA ST,AMERY,WI,54001</t>
  </si>
  <si>
    <t>CLARK COUNTY REHABILITATION &amp; LIVING CENTER</t>
  </si>
  <si>
    <t>OWEN</t>
  </si>
  <si>
    <t>W4266 COUNTY HIGHWAY X</t>
  </si>
  <si>
    <t>W4266 COUNTY HIGHWAY X,OWEN,WI,54460</t>
  </si>
  <si>
    <t>WATERFALL HEALTH OF WAUSAU</t>
  </si>
  <si>
    <t>1010 E WAUSAU AVE</t>
  </si>
  <si>
    <t>1010 E WAUSAU AVE,WAUSAU,WI,54403</t>
  </si>
  <si>
    <t>SOUTH RANGE</t>
  </si>
  <si>
    <t>8274 E SAN RD</t>
  </si>
  <si>
    <t>8274 E SAN RD,SOUTH RANGE,WI,54874</t>
  </si>
  <si>
    <t>PINE VIEW CARE CENTER</t>
  </si>
  <si>
    <t>BLACK RIVER FALLS</t>
  </si>
  <si>
    <t>400 COUNTY RD R</t>
  </si>
  <si>
    <t>400 COUNTY RD R,BLACK RIVER FALLS,WI,54615</t>
  </si>
  <si>
    <t>BIRCH HILL HEALTH SERVICES</t>
  </si>
  <si>
    <t>1475 BIRCH HILL LANE</t>
  </si>
  <si>
    <t>1475 BIRCH HILL LANE,SHAWANO,WI,54166</t>
  </si>
  <si>
    <t>SOUTH MILWAUKEE</t>
  </si>
  <si>
    <t>MERCY HEALTH SERVICES</t>
  </si>
  <si>
    <t>2727 W MITCHELL ST</t>
  </si>
  <si>
    <t>2727 W MITCHELL ST,MILWAUKEE,WI,53215</t>
  </si>
  <si>
    <t>MENOMONEE FALLS HEALTH SERVICES</t>
  </si>
  <si>
    <t>MENOMONEE FALLS</t>
  </si>
  <si>
    <t>N84 W17049 MENOMONEE AVE</t>
  </si>
  <si>
    <t>N84 W17049 MENOMONEE AVE,MENOMONEE FALLS,WI,53051</t>
  </si>
  <si>
    <t>CROSSROADS CARE CENTER OF MILWAUKEE</t>
  </si>
  <si>
    <t>3216 W HIGHLAND BLVD</t>
  </si>
  <si>
    <t>3216 W HIGHLAND BLVD,MILWAUKEE,WI,53208</t>
  </si>
  <si>
    <t>EVANSVILLE MANOR NURSING AND REHAB, LLC</t>
  </si>
  <si>
    <t>470 GARFIELD AVE</t>
  </si>
  <si>
    <t>470 GARFIELD AVE,EVANSVILLE,WI,53536</t>
  </si>
  <si>
    <t>CHIPPEWA MANOR NURSING AND REHABILITATION</t>
  </si>
  <si>
    <t>222 CHAPMAN RD</t>
  </si>
  <si>
    <t>222 CHAPMAN RD,CHIPPEWA FALLS,WI,54729</t>
  </si>
  <si>
    <t>LINDENGROVE MENOMONEE FALLS</t>
  </si>
  <si>
    <t>W180 N8071 TOWN HALL RD</t>
  </si>
  <si>
    <t>W180 N8071 TOWN HALL RD,MENOMONEE FALLS,WI,53051</t>
  </si>
  <si>
    <t>LINDENGROVE WAUKESHA</t>
  </si>
  <si>
    <t>425 N UNIVERSITY DR</t>
  </si>
  <si>
    <t>425 N UNIVERSITY DR,WAUKESHA,WI,53188</t>
  </si>
  <si>
    <t>ARIA OF BROOKFIELD</t>
  </si>
  <si>
    <t>18740 W BLUEMOUND RD</t>
  </si>
  <si>
    <t>18740 W BLUEMOUND RD,BROOKFIELD,WI,53045</t>
  </si>
  <si>
    <t>FENNIMORE</t>
  </si>
  <si>
    <t>1850 11TH ST</t>
  </si>
  <si>
    <t>1850 11TH ST,FENNIMORE,WI,53809</t>
  </si>
  <si>
    <t>HILLVIEW HEALTH CARE CTR</t>
  </si>
  <si>
    <t>3501 PARK LANE DR</t>
  </si>
  <si>
    <t>3501 PARK LANE DR,LA CROSSE,WI,54601</t>
  </si>
  <si>
    <t>ROLLING HILLS REHAB CTR</t>
  </si>
  <si>
    <t>14400 CTY HWY B</t>
  </si>
  <si>
    <t>14400 CTY HWY B,SPARTA,WI,54656</t>
  </si>
  <si>
    <t>CLAIRIDGE HOUSE</t>
  </si>
  <si>
    <t>1519 60TH ST</t>
  </si>
  <si>
    <t>1519 60TH ST,KENOSHA,WI,53140</t>
  </si>
  <si>
    <t>HAYWARD HEALTH SERVICES</t>
  </si>
  <si>
    <t>10775 NYMAN AVE</t>
  </si>
  <si>
    <t>10775 NYMAN AVE,HAYWARD,WI,54843</t>
  </si>
  <si>
    <t>ABBOTSFORD HEALTH CARE CENTER</t>
  </si>
  <si>
    <t>ABBOTSFORD</t>
  </si>
  <si>
    <t>600 E ELM ST</t>
  </si>
  <si>
    <t>600 E ELM ST,ABBOTSFORD,WI,54405</t>
  </si>
  <si>
    <t>FAIR VIEW NURSING AND REHABILITATION CENTER</t>
  </si>
  <si>
    <t>MAUSTON</t>
  </si>
  <si>
    <t>1050 DIVISION ST</t>
  </si>
  <si>
    <t>1050 DIVISION ST,MAUSTON,WI,53948</t>
  </si>
  <si>
    <t>BENEDICTINE MANOR OF LACROSSE</t>
  </si>
  <si>
    <t>2902 EAST AVENUE SOUTH</t>
  </si>
  <si>
    <t>2902 EAST AVENUE SOUTH,LA CROSSE,WI,54601</t>
  </si>
  <si>
    <t>MANITOWOC HEALTHCARE CENTER</t>
  </si>
  <si>
    <t>2021 S ALVERNO RD</t>
  </si>
  <si>
    <t>2021 S ALVERNO RD,MANITOWOC,WI,54220</t>
  </si>
  <si>
    <t>TOMAH NURSING AND REHAB</t>
  </si>
  <si>
    <t>TOMAH</t>
  </si>
  <si>
    <t>1505 BUTTS AVE</t>
  </si>
  <si>
    <t>1505 BUTTS AVE,TOMAH,WI,54660</t>
  </si>
  <si>
    <t>ONALASKA CARE CENTER</t>
  </si>
  <si>
    <t>ONALASKA</t>
  </si>
  <si>
    <t>1600 MAIN ST</t>
  </si>
  <si>
    <t>1600 MAIN ST,ONALASKA,WI,54650</t>
  </si>
  <si>
    <t>MEADOWBROOK AT OCONTO FALLS</t>
  </si>
  <si>
    <t>OCONTO FALLS</t>
  </si>
  <si>
    <t>100 E HIGHLAND DR</t>
  </si>
  <si>
    <t>100 E HIGHLAND DR,OCONTO FALLS,WI,54154</t>
  </si>
  <si>
    <t>ELROY HEALTH SERVICES</t>
  </si>
  <si>
    <t>ELROY</t>
  </si>
  <si>
    <t>307 ROYALL AVE</t>
  </si>
  <si>
    <t>307 ROYALL AVE,ELROY,WI,53929</t>
  </si>
  <si>
    <t>OAKWOOD HEALTH SERVICES</t>
  </si>
  <si>
    <t>2512 NEW PINE DR</t>
  </si>
  <si>
    <t>2512 NEW PINE DR,ALTOONA,WI,54720</t>
  </si>
  <si>
    <t>SHEBOYGAN HEALTH SERVICES</t>
  </si>
  <si>
    <t>SHEBOYGAN</t>
  </si>
  <si>
    <t>3129 MICHIGAN AVE</t>
  </si>
  <si>
    <t>3129 MICHIGAN AVE,SHEBOYGAN,WI,53082</t>
  </si>
  <si>
    <t>RENNES HEALTH AND REHAB CENTER-EAST</t>
  </si>
  <si>
    <t>PESHTIGO</t>
  </si>
  <si>
    <t>701 WILLOW ST</t>
  </si>
  <si>
    <t>701 WILLOW ST,PESHTIGO,WI,54157</t>
  </si>
  <si>
    <t>PAVILION AT GLACIER VALLEY</t>
  </si>
  <si>
    <t>SLINGER</t>
  </si>
  <si>
    <t>1900 AMERICAN EAGLE DR</t>
  </si>
  <si>
    <t>1900 AMERICAN EAGLE DR,SLINGER,WI,53086</t>
  </si>
  <si>
    <t>MAPLEWOOD OF SAUK PRAIRIE</t>
  </si>
  <si>
    <t>SAUK CITY</t>
  </si>
  <si>
    <t>245 SYCAMORE ST</t>
  </si>
  <si>
    <t>245 SYCAMORE ST,SAUK CITY,WI,53583</t>
  </si>
  <si>
    <t>CEDAR LAKE HEALTH AND REHAB CENTER</t>
  </si>
  <si>
    <t>5595 CTY RD Z</t>
  </si>
  <si>
    <t>5595 CTY RD Z,WEST BEND,WI,53095</t>
  </si>
  <si>
    <t>SPRING VALLEY HEALTH AND REHAB CENTER</t>
  </si>
  <si>
    <t>S830 - WESTLAND DR</t>
  </si>
  <si>
    <t>S830 - WESTLAND DR,SPRING VALLEY,WI,54767</t>
  </si>
  <si>
    <t>ST CROIX HEALTH CENTER</t>
  </si>
  <si>
    <t>1445 N FOURTH ST</t>
  </si>
  <si>
    <t>1445 N FOURTH ST,NEW RICHMOND,WI,54017</t>
  </si>
  <si>
    <t>LUTHER HOME</t>
  </si>
  <si>
    <t>MARINETTE</t>
  </si>
  <si>
    <t>831 PINE BEACH RD</t>
  </si>
  <si>
    <t>831 PINE BEACH RD,MARINETTE,WI,54143</t>
  </si>
  <si>
    <t>DOVE HEALTHCARE - BLOOMER</t>
  </si>
  <si>
    <t>BLOOMER</t>
  </si>
  <si>
    <t>2217 DUNCAN ROAD</t>
  </si>
  <si>
    <t>2217 DUNCAN ROAD,BLOOMER,WI,54724</t>
  </si>
  <si>
    <t>AMERICAN LUTHERAN HOME-MENOMONIE</t>
  </si>
  <si>
    <t>MENOMONIE</t>
  </si>
  <si>
    <t>915 ELM AVE E</t>
  </si>
  <si>
    <t>915 ELM AVE E,MENOMONIE,WI,54751</t>
  </si>
  <si>
    <t>677 E STATE ST</t>
  </si>
  <si>
    <t>677 E STATE ST,BURLINGTON,WI,53105</t>
  </si>
  <si>
    <t>MEADOWBROOK OF BLACK RIVER FALLS</t>
  </si>
  <si>
    <t>1311 TYLER ST</t>
  </si>
  <si>
    <t>1311 TYLER ST,BLACK RIVER FALLS,WI,54615</t>
  </si>
  <si>
    <t>NEWCARE</t>
  </si>
  <si>
    <t>CRIVITZ</t>
  </si>
  <si>
    <t>903 MAIN AVE</t>
  </si>
  <si>
    <t>903 MAIN AVE,CRIVITZ,WI,54114</t>
  </si>
  <si>
    <t>ARIA OF WAUKESHA</t>
  </si>
  <si>
    <t>1451 CLEVELAND AVE</t>
  </si>
  <si>
    <t>1451 CLEVELAND AVE,WAUKESHA,WI,53186</t>
  </si>
  <si>
    <t>SUNRISE HEALTH SERVICES</t>
  </si>
  <si>
    <t>3540 S 43RD ST</t>
  </si>
  <si>
    <t>3540 S 43RD ST,MILWAUKEE,WI,53220</t>
  </si>
  <si>
    <t>SISTER BAY</t>
  </si>
  <si>
    <t>10560 APPLEWOOD RD</t>
  </si>
  <si>
    <t>10560 APPLEWOOD RD,SISTER BAY,WI,54234</t>
  </si>
  <si>
    <t>WATERFALL HEALTH OF BROWN DEER</t>
  </si>
  <si>
    <t>7500 W DEAN RD</t>
  </si>
  <si>
    <t>7500 W DEAN RD,MILWAUKEE,WI,53223</t>
  </si>
  <si>
    <t>AUTUMN LAKE HEALTHCARE AT GREENFIELD</t>
  </si>
  <si>
    <t>5790 S 27TH ST</t>
  </si>
  <si>
    <t>5790 S 27TH ST,MILWAUKEE,WI,53221</t>
  </si>
  <si>
    <t>GOLDEN AGE MANOR</t>
  </si>
  <si>
    <t>220 SCHOLL CT</t>
  </si>
  <si>
    <t>220 SCHOLL CT,AMERY,WI,54001</t>
  </si>
  <si>
    <t>ALDEN MEADOW PARK HCC</t>
  </si>
  <si>
    <t>709 MEADOW PARK DR</t>
  </si>
  <si>
    <t>709 MEADOW PARK DR,CLINTON,WI,53525</t>
  </si>
  <si>
    <t>GOOD SHEPHERD SERVICES LTD</t>
  </si>
  <si>
    <t>607 BRONSON RD</t>
  </si>
  <si>
    <t>607 BRONSON RD,SEYMOUR,WI,54165</t>
  </si>
  <si>
    <t>SHEBOYGAN PROGRESSIVE HEALTH SERVICES</t>
  </si>
  <si>
    <t>1902 MEAD AVE</t>
  </si>
  <si>
    <t>1902 MEAD AVE,SHEBOYGAN,WI,53081</t>
  </si>
  <si>
    <t>KINNIC HEALTH AND REHABILITATION CENTER</t>
  </si>
  <si>
    <t>RIVER FALLS</t>
  </si>
  <si>
    <t>1663 E DIVISION ST</t>
  </si>
  <si>
    <t>1663 E DIVISION ST,RIVER FALLS,WI,54022</t>
  </si>
  <si>
    <t>CARE AGE OF BROOKFIELD</t>
  </si>
  <si>
    <t>1755 N BARKER RD</t>
  </si>
  <si>
    <t>1755 N BARKER RD,BROOKFIELD,WI,53045</t>
  </si>
  <si>
    <t>700 CLARK ST</t>
  </si>
  <si>
    <t>700 CLARK ST,LODI,WI,53555</t>
  </si>
  <si>
    <t>HEARTLAND COUNTRY VILLAGE</t>
  </si>
  <si>
    <t>BLACK EARTH</t>
  </si>
  <si>
    <t>634 CENTER ST</t>
  </si>
  <si>
    <t>634 CENTER ST,BLACK EARTH,WI,53515</t>
  </si>
  <si>
    <t>MANOR OF FOND DU LAC</t>
  </si>
  <si>
    <t>517 E DIVISION ST</t>
  </si>
  <si>
    <t>517 E DIVISION ST,FOND DU LAC,WI,54935</t>
  </si>
  <si>
    <t>ALEXIAN VILLAGE OF MILWAUKEE</t>
  </si>
  <si>
    <t>9255 N 76TH ST</t>
  </si>
  <si>
    <t>9255 N 76TH ST,MILWAUKEE,WI,53223</t>
  </si>
  <si>
    <t>ST ANNE'S SALVATORIAN CAMPUS</t>
  </si>
  <si>
    <t>3800 N 92ND ST</t>
  </si>
  <si>
    <t>3800 N 92ND ST,MILWAUKEE,WI,53222</t>
  </si>
  <si>
    <t>PRAIRIE MAISON</t>
  </si>
  <si>
    <t>PRAIRIE DU CHIEN</t>
  </si>
  <si>
    <t>700 SOUTH FREMONT</t>
  </si>
  <si>
    <t>700 SOUTH FREMONT,PRAIRIE DU CHIEN,WI,53821</t>
  </si>
  <si>
    <t>CHI FRANCISCAN VILLA</t>
  </si>
  <si>
    <t>3601 S CHICAGO AVE</t>
  </si>
  <si>
    <t>3601 S CHICAGO AVE,SOUTH MILWAUKEE,WI,53172</t>
  </si>
  <si>
    <t>FRANCISCAN WOODS</t>
  </si>
  <si>
    <t>19525 W NORTH AVE</t>
  </si>
  <si>
    <t>19525 W NORTH AVE,BROOKFIELD,WI,53045</t>
  </si>
  <si>
    <t>CHRISTIAN HOME AND REHAB CTR</t>
  </si>
  <si>
    <t>WAUPUN</t>
  </si>
  <si>
    <t>452 FOX LAKE ROAD</t>
  </si>
  <si>
    <t>452 FOX LAKE ROAD,WAUPUN,WI,53963</t>
  </si>
  <si>
    <t>ST CROIX FALLS</t>
  </si>
  <si>
    <t>750 E LOUISIANA ST</t>
  </si>
  <si>
    <t>750 E LOUISIANA ST,ST CROIX FALLS,WI,54024</t>
  </si>
  <si>
    <t>GRACE HEALTHCARE OF OREGON</t>
  </si>
  <si>
    <t>354 N MAIN ST</t>
  </si>
  <si>
    <t>354 N MAIN ST,OREGON,WI,53575</t>
  </si>
  <si>
    <t>WAUPACA</t>
  </si>
  <si>
    <t>1226 BERLIN STREET</t>
  </si>
  <si>
    <t>1226 BERLIN STREET,WAUPACA,WI,54981</t>
  </si>
  <si>
    <t>SAINT JOHNS ON THE LAKE</t>
  </si>
  <si>
    <t>1858 N PROSPECT AVE</t>
  </si>
  <si>
    <t>1858 N PROSPECT AVE,MILWAUKEE,WI,53202</t>
  </si>
  <si>
    <t>HOLTON MANOR</t>
  </si>
  <si>
    <t>645 N CHURCH ST</t>
  </si>
  <si>
    <t>645 N CHURCH ST,ELKHORN,WI,53121</t>
  </si>
  <si>
    <t>OAK RIDGE CARE CENTER</t>
  </si>
  <si>
    <t>UNION GROVE</t>
  </si>
  <si>
    <t>1400 8TH AVE</t>
  </si>
  <si>
    <t>1400 8TH AVE,UNION GROVE,WI,53182</t>
  </si>
  <si>
    <t>MARQUARDT MEMORIAL MANOR</t>
  </si>
  <si>
    <t>1020 HILL ST</t>
  </si>
  <si>
    <t>1020 HILL ST,WATERTOWN,WI,53098</t>
  </si>
  <si>
    <t>WAUWATOSA</t>
  </si>
  <si>
    <t>7500 W NORTH AVE</t>
  </si>
  <si>
    <t>7500 W NORTH AVE,WAUWATOSA,WI,53213</t>
  </si>
  <si>
    <t>GLENDALE CARE AND REHAB CENTER LLC</t>
  </si>
  <si>
    <t>6263 N GREEN BAY AVE</t>
  </si>
  <si>
    <t>6263 N GREEN BAY AVE,GLENDALE,WI,53209</t>
  </si>
  <si>
    <t>HERITAGE SQUARE HEALTH CARE CENTER</t>
  </si>
  <si>
    <t>GREENDALE</t>
  </si>
  <si>
    <t>5404 W LOOMIS RD</t>
  </si>
  <si>
    <t>5404 W LOOMIS RD,GREENDALE,WI,53129</t>
  </si>
  <si>
    <t>WHEATON FRANCISCAN HC - TERRACE AT ST FRANCIS</t>
  </si>
  <si>
    <t>3200 S 20TH ST</t>
  </si>
  <si>
    <t>3200 S 20TH ST,MILWAUKEE,WI,53215</t>
  </si>
  <si>
    <t>SHELL LAKE HEALTH CARE CENTER</t>
  </si>
  <si>
    <t>SHELL LAKE</t>
  </si>
  <si>
    <t>802 E CTY HWY B</t>
  </si>
  <si>
    <t>802 E CTY HWY B,SHELL LAKE,WI,54871</t>
  </si>
  <si>
    <t>225 N EAGLE ST</t>
  </si>
  <si>
    <t>225 N EAGLE ST,OSHKOSH,WI,54902</t>
  </si>
  <si>
    <t>WOODSIDE LUTHERAN HOME</t>
  </si>
  <si>
    <t>1040 PILGRIM WAY</t>
  </si>
  <si>
    <t>1040 PILGRIM WAY,GREEN BAY,WI,54304</t>
  </si>
  <si>
    <t>ODD FELLOW HOME</t>
  </si>
  <si>
    <t>1229 S JACKSON ST</t>
  </si>
  <si>
    <t>1229 S JACKSON ST,GREEN BAY,WI,54301</t>
  </si>
  <si>
    <t>SHOREHAVEN HLTH &amp; REHAB CTR</t>
  </si>
  <si>
    <t>OCONOMOWOC</t>
  </si>
  <si>
    <t>1305 W WISCONSIN AVE</t>
  </si>
  <si>
    <t>1305 W WISCONSIN AVE,OCONOMOWOC,WI,53066</t>
  </si>
  <si>
    <t>EAST TROY MANOR</t>
  </si>
  <si>
    <t>EAST TROY</t>
  </si>
  <si>
    <t>3271 NORTH ST</t>
  </si>
  <si>
    <t>3271 NORTH ST,EAST TROY,WI,53120</t>
  </si>
  <si>
    <t>VERNON MANOR</t>
  </si>
  <si>
    <t>VIROQUA</t>
  </si>
  <si>
    <t>310 FAIRLANE DR</t>
  </si>
  <si>
    <t>310 FAIRLANE DR,VIROQUA,WI,54665</t>
  </si>
  <si>
    <t>NORTHERN LIGHTS HCC</t>
  </si>
  <si>
    <t>WASHBURN</t>
  </si>
  <si>
    <t>706 BRATLEY DR</t>
  </si>
  <si>
    <t>706 BRATLEY DR,WASHBURN,WI,54891</t>
  </si>
  <si>
    <t>SUNNY RIDGE OPERATIONS LLC</t>
  </si>
  <si>
    <t>3014 ERIE AVE</t>
  </si>
  <si>
    <t>3014 ERIE AVE,SHEBOYGAN,WI,53081</t>
  </si>
  <si>
    <t>RENNES HEALTH AND REHAB CENTER-DEPERE</t>
  </si>
  <si>
    <t>DE PERE</t>
  </si>
  <si>
    <t>200 S NINTH ST</t>
  </si>
  <si>
    <t>200 S NINTH ST,DE PERE,WI,54115</t>
  </si>
  <si>
    <t>CEDARBURG HEALTH SERVICES</t>
  </si>
  <si>
    <t>CEDARBURG</t>
  </si>
  <si>
    <t>N27 W5707 LINCOLN BLVD</t>
  </si>
  <si>
    <t>N27 W5707 LINCOLN BLVD,CEDARBURG,WI,53012</t>
  </si>
  <si>
    <t>LITTLE CHUTE HEALTH SERVICES</t>
  </si>
  <si>
    <t>LITTLE CHUTE</t>
  </si>
  <si>
    <t>1201 GARFIELD AVE</t>
  </si>
  <si>
    <t>1201 GARFIELD AVE,LITTLE CHUTE,WI,54140</t>
  </si>
  <si>
    <t>MEADOWBROOK AT BLOOMER</t>
  </si>
  <si>
    <t>1840 PRIDDY ST</t>
  </si>
  <si>
    <t>1840 PRIDDY ST,BLOOMER,WI,54724</t>
  </si>
  <si>
    <t>HERITAGE HEALTH SERVICES</t>
  </si>
  <si>
    <t>PORT WASHINGTON</t>
  </si>
  <si>
    <t>1119 N WISCONSIN ST</t>
  </si>
  <si>
    <t>1119 N WISCONSIN ST,PORT WASHINGTON,WI,53074</t>
  </si>
  <si>
    <t>LUTHER MANOR</t>
  </si>
  <si>
    <t>4545 N 92ND ST</t>
  </si>
  <si>
    <t>4545 N 92ND ST,MILWAUKEE,WI,53225</t>
  </si>
  <si>
    <t>ST JOSEPH RESIDENCE</t>
  </si>
  <si>
    <t>107 E BECKERT RD</t>
  </si>
  <si>
    <t>107 E BECKERT RD,NEW LONDON,WI,54961</t>
  </si>
  <si>
    <t>ARIA AT MITCHELL MANOR</t>
  </si>
  <si>
    <t>5301 W LINCOLN AVE</t>
  </si>
  <si>
    <t>5301 W LINCOLN AVE,WEST ALLIS,WI,53219</t>
  </si>
  <si>
    <t>GLENHAVEN</t>
  </si>
  <si>
    <t>GLENWOOD CITY</t>
  </si>
  <si>
    <t>612 E OAK ST</t>
  </si>
  <si>
    <t>612 E OAK ST,GLENWOOD CITY,WI,54013</t>
  </si>
  <si>
    <t>SOUTHPOINTE CARE AND REHAB CENTER LLC</t>
  </si>
  <si>
    <t>4500 W LOOMIS RD</t>
  </si>
  <si>
    <t>4500 W LOOMIS RD,GREENFIELD,WI,53220</t>
  </si>
  <si>
    <t>MORNINGSIDE HEALTH SERVICES</t>
  </si>
  <si>
    <t>3431 N 13TH ST</t>
  </si>
  <si>
    <t>3431 N 13TH ST,SHEBOYGAN,WI,53083</t>
  </si>
  <si>
    <t>RIDGEWOOD CARE CTR</t>
  </si>
  <si>
    <t>3205 WOOD RD</t>
  </si>
  <si>
    <t>3205 WOOD RD,RACINE,WI,53406</t>
  </si>
  <si>
    <t>ST MARYS HOME FOR THE AGED</t>
  </si>
  <si>
    <t>1635 S 21ST STREET</t>
  </si>
  <si>
    <t>1635 S 21ST STREET,MANITOWOC,WI,54220</t>
  </si>
  <si>
    <t>VILLA MARINA HEALTH AND REHAB CTR</t>
  </si>
  <si>
    <t>35 N 28TH ST</t>
  </si>
  <si>
    <t>35 N 28TH ST,SUPERIOR,WI,54880</t>
  </si>
  <si>
    <t>CROSSROADS CARE CENTER OF MAYVILLE</t>
  </si>
  <si>
    <t>305 S CLARK ST</t>
  </si>
  <si>
    <t>305 S CLARK ST,MAYVILLE,WI,53050</t>
  </si>
  <si>
    <t>NORSELAND NURSING HOME</t>
  </si>
  <si>
    <t>WESTBY</t>
  </si>
  <si>
    <t>323 BLACK RIVER AVE</t>
  </si>
  <si>
    <t>323 BLACK RIVER AVE,WESTBY,WI,54667</t>
  </si>
  <si>
    <t>NU ROC HEALTH AND REHABILITATION CTR</t>
  </si>
  <si>
    <t>LAONA</t>
  </si>
  <si>
    <t>3576A NU ROC LN</t>
  </si>
  <si>
    <t>3576A NU ROC LN,LAONA,WI,54541</t>
  </si>
  <si>
    <t>LAKELAND HEALTH CARE CTR</t>
  </si>
  <si>
    <t>1922 CTY RD NN</t>
  </si>
  <si>
    <t>1922 CTY RD NN,ELKHORN,WI,53121</t>
  </si>
  <si>
    <t>CHRISTIAN COMMUNITY HOME</t>
  </si>
  <si>
    <t>1320 WISCONSIN ST</t>
  </si>
  <si>
    <t>1320 WISCONSIN ST,HUDSON,WI,54016</t>
  </si>
  <si>
    <t>MARINUKA MANOR</t>
  </si>
  <si>
    <t>GALESVILLE</t>
  </si>
  <si>
    <t>19475 SILVER CREEK RD</t>
  </si>
  <si>
    <t>19475 SILVER CREEK RD,GALESVILLE,WI,54630</t>
  </si>
  <si>
    <t>NEW GLARUS HOME</t>
  </si>
  <si>
    <t>NEW GLARUS</t>
  </si>
  <si>
    <t>600 2ND AVE</t>
  </si>
  <si>
    <t>600 2ND AVE,NEW GLARUS,WI,53574</t>
  </si>
  <si>
    <t>WATER'S EDGE</t>
  </si>
  <si>
    <t>11040 NORTH STATE RD 77</t>
  </si>
  <si>
    <t>11040 NORTH STATE RD 77,HAYWARD,WI,54843</t>
  </si>
  <si>
    <t>MILWAUKEE CATHOLIC HOME</t>
  </si>
  <si>
    <t>2330 N PROSPECT AVE</t>
  </si>
  <si>
    <t>2330 N PROSPECT AVE,MILWAUKEE,WI,53211</t>
  </si>
  <si>
    <t>ST ELIZABETH NURSING HOME</t>
  </si>
  <si>
    <t>109 S ATWOOD AVENUE</t>
  </si>
  <si>
    <t>109 S ATWOOD AVENUE,JANESVILLE,WI,53545</t>
  </si>
  <si>
    <t>HOPE HEALTH AND REHAB</t>
  </si>
  <si>
    <t>LOMIRA</t>
  </si>
  <si>
    <t>438 ASHFORD AVE</t>
  </si>
  <si>
    <t>438 ASHFORD AVE,LOMIRA,WI,53048</t>
  </si>
  <si>
    <t>PLEASANT VIEW NURSING HOME</t>
  </si>
  <si>
    <t>CCC OF PEWAUKEE</t>
  </si>
  <si>
    <t>N26 W23977 WATERTOWN RD</t>
  </si>
  <si>
    <t>N26 W23977 WATERTOWN RD,WAUKESHA,WI,53188</t>
  </si>
  <si>
    <t>EVERGREEN HEALTH CENTER</t>
  </si>
  <si>
    <t>1130 N WESTFIELD ST</t>
  </si>
  <si>
    <t>1130 N WESTFIELD ST,OSHKOSH,WI,54902</t>
  </si>
  <si>
    <t>VIRGINIA HIGHLANDS CARE AND REHAB LLC</t>
  </si>
  <si>
    <t>W173 N10915 BERNIES WAY</t>
  </si>
  <si>
    <t>W173 N10915 BERNIES WAY,GERMANTOWN,WI,53022</t>
  </si>
  <si>
    <t>HERITAGE LAKESIDE</t>
  </si>
  <si>
    <t>RICE LAKE</t>
  </si>
  <si>
    <t>1016 LAKESHORE DR</t>
  </si>
  <si>
    <t>1016 LAKESHORE DR,RICE LAKE,WI,54868</t>
  </si>
  <si>
    <t>FOND DU LAC LUTHERAN HOME</t>
  </si>
  <si>
    <t>244 N MACY ST</t>
  </si>
  <si>
    <t>244 N MACY ST,FOND DU LAC,WI,54935</t>
  </si>
  <si>
    <t>FOUR WINDS MANOR</t>
  </si>
  <si>
    <t>303 S JEFFERSON ST</t>
  </si>
  <si>
    <t>303 S JEFFERSON ST,VERONA,WI,53593</t>
  </si>
  <si>
    <t>MONTELLO CARE CENTER</t>
  </si>
  <si>
    <t>MONTELLO</t>
  </si>
  <si>
    <t>251 FOREST LANE</t>
  </si>
  <si>
    <t>251 FOREST LANE,MONTELLO,WI,53949</t>
  </si>
  <si>
    <t>GRANDE PRAIRIE CARE AND REHAB CTR LLC</t>
  </si>
  <si>
    <t>PLEASANT PRAIRIE</t>
  </si>
  <si>
    <t>10330 PRAIRIE RIDGE BLVD</t>
  </si>
  <si>
    <t>10330 PRAIRIE RIDGE BLVD,PLEASANT PRAIRIE,WI,53158</t>
  </si>
  <si>
    <t>ST DOMINIC VILLA</t>
  </si>
  <si>
    <t>HAZEL GREEN</t>
  </si>
  <si>
    <t>2375 SINSINAWA RD</t>
  </si>
  <si>
    <t>2375 SINSINAWA RD,HAZEL GREEN,WI,53811</t>
  </si>
  <si>
    <t>MORROW MEMORIAL HOME</t>
  </si>
  <si>
    <t>331 S WATER ST</t>
  </si>
  <si>
    <t>331 S WATER ST,SPARTA,WI,54656</t>
  </si>
  <si>
    <t>HAMILTON HEALTH SERVICES</t>
  </si>
  <si>
    <t>TWO RIVERS</t>
  </si>
  <si>
    <t>1 HAMILTON DR</t>
  </si>
  <si>
    <t>1 HAMILTON DR,TWO RIVERS,WI,54241</t>
  </si>
  <si>
    <t>FREDERIC NURSING AND REHAB COMMUNITY</t>
  </si>
  <si>
    <t>FREDERIC</t>
  </si>
  <si>
    <t>205 UNITED WAY</t>
  </si>
  <si>
    <t>205 UNITED WAY,FREDERIC,WI,54837</t>
  </si>
  <si>
    <t>MERCY MANOR TRANSITION CENTER</t>
  </si>
  <si>
    <t>1000 MINERAL POINT AVE</t>
  </si>
  <si>
    <t>1000 MINERAL POINT AVE,JANESVILLE,WI,53547</t>
  </si>
  <si>
    <t>NEWCASTLE PLACE</t>
  </si>
  <si>
    <t>MEQUON</t>
  </si>
  <si>
    <t>12600 N PORT WASHINGTON RD #300</t>
  </si>
  <si>
    <t>12600 N PORT WASHINGTON RD #300,MEQUON,WI,53092</t>
  </si>
  <si>
    <t>OCONTO HEALTH AND REHAB CENTER</t>
  </si>
  <si>
    <t>OCONTO</t>
  </si>
  <si>
    <t>101 FIRST ST</t>
  </si>
  <si>
    <t>101 FIRST ST,OCONTO,WI,54153</t>
  </si>
  <si>
    <t>MEADOWBROOK AT CHETEK</t>
  </si>
  <si>
    <t>CHETEK</t>
  </si>
  <si>
    <t>725 KNAPP ST</t>
  </si>
  <si>
    <t>725 KNAPP ST,CHETEK,WI,54728</t>
  </si>
  <si>
    <t>SPOONER</t>
  </si>
  <si>
    <t>510 FIRST ST</t>
  </si>
  <si>
    <t>510 FIRST ST,SPOONER,WI,54801</t>
  </si>
  <si>
    <t>MINOCQUA HEALTH AND REHAB</t>
  </si>
  <si>
    <t>MINOCQUA</t>
  </si>
  <si>
    <t>9969 OLD HWY 70 RD</t>
  </si>
  <si>
    <t>9969 OLD HWY 70 RD,MINOCQUA,WI,54548</t>
  </si>
  <si>
    <t>UNITED PIONEER HOME</t>
  </si>
  <si>
    <t>LUCK</t>
  </si>
  <si>
    <t>623 S SECOND ST</t>
  </si>
  <si>
    <t>623 S SECOND ST,LUCK,WI,54853</t>
  </si>
  <si>
    <t>NAZARETH HEALTH AND REHAB CENTER</t>
  </si>
  <si>
    <t>814 JACKSON ST</t>
  </si>
  <si>
    <t>814 JACKSON ST,STOUGHTON,WI,53589</t>
  </si>
  <si>
    <t>THREE OAKS HEALTH SERVICES</t>
  </si>
  <si>
    <t>209 WILDERNESS VIEW DRIVE</t>
  </si>
  <si>
    <t>209 WILDERNESS VIEW DRIVE,MARSHFIELD,WI,54449</t>
  </si>
  <si>
    <t>PLYMOUTH HEALTH SERVICES</t>
  </si>
  <si>
    <t>916 E CLIFFORD ST</t>
  </si>
  <si>
    <t>916 E CLIFFORD ST,PLYMOUTH,WI,53073</t>
  </si>
  <si>
    <t>MUSKEGO HEALTH AND REHABILITATION CENTER</t>
  </si>
  <si>
    <t>S77 W18690 JANESVILLE RD</t>
  </si>
  <si>
    <t>S77 W18690 JANESVILLE RD,MUSKEGO,WI,53150</t>
  </si>
  <si>
    <t>WI VETERANS HOME-BOLAND HALL</t>
  </si>
  <si>
    <t>21425 E SPRING ST</t>
  </si>
  <si>
    <t>21425 E SPRING ST,UNION GROVE,WI,53182</t>
  </si>
  <si>
    <t>OAKWOOD VILLAGE EAST HEALTH AND REHAB CENTER</t>
  </si>
  <si>
    <t>5833 AMERICAN PARKWAY</t>
  </si>
  <si>
    <t>5833 AMERICAN PARKWAY,MADISON,WI,53718</t>
  </si>
  <si>
    <t>ANNA JOHN RESIDENT CENTERED CARE COMMUNITY</t>
  </si>
  <si>
    <t>2901 SOUTH OVERLAND ROAD</t>
  </si>
  <si>
    <t>2901 SOUTH OVERLAND ROAD,ONEIDA,WI,54155</t>
  </si>
  <si>
    <t>CONGREGATIONAL HOME, INC</t>
  </si>
  <si>
    <t>13900 W BURLEIGH RD</t>
  </si>
  <si>
    <t>13900 W BURLEIGH RD,BROOKFIELD,WI,53005</t>
  </si>
  <si>
    <t>LAKE COUNTRY HEALTH SERVICES</t>
  </si>
  <si>
    <t>2195 NORTH SUMMIT VILLAGE WAY</t>
  </si>
  <si>
    <t>2195 NORTH SUMMIT VILLAGE WAY,OCONOMOWOC,WI,53066</t>
  </si>
  <si>
    <t>CHRISTIAN COMMUNITY HOME OF OSCEOLA, INC</t>
  </si>
  <si>
    <t>2650 65TH AVE</t>
  </si>
  <si>
    <t>2650 65TH AVE,OSCEOLA,WI,54020</t>
  </si>
  <si>
    <t>WI VETERANS HOME AT CHIPPEWA FALLS</t>
  </si>
  <si>
    <t>2175 E PARK AVE</t>
  </si>
  <si>
    <t>2175 E PARK AVE,CHIPPEWA FALLS,WI,54729</t>
  </si>
  <si>
    <t>PRIDE TLC THERAPY AND LIVING CAMPUS</t>
  </si>
  <si>
    <t>7805 BIRCH ST</t>
  </si>
  <si>
    <t>7805 BIRCH ST,WESTON,WI,54476</t>
  </si>
  <si>
    <t>N2665 CTY RD QQ</t>
  </si>
  <si>
    <t>N2665 CTY RD QQ,KING,WI,54946</t>
  </si>
  <si>
    <t>WI VETERANS HOME MOSES HALL</t>
  </si>
  <si>
    <t>210 CUMBERLIDGE AVE</t>
  </si>
  <si>
    <t>210 CUMBERLIDGE AVE,KING,WI,54946</t>
  </si>
  <si>
    <t>WI VETERANS HM AINSWORTH HALL</t>
  </si>
  <si>
    <t>GOLDEN YEARS OF LAKE GENEVA</t>
  </si>
  <si>
    <t>LAKE GENEVA</t>
  </si>
  <si>
    <t>611 HARMONY DRIVE</t>
  </si>
  <si>
    <t>611 HARMONY DRIVE,LAKE GENEVA,WI,53147</t>
  </si>
  <si>
    <t>OAK PARK PLACE OF NAKOMA</t>
  </si>
  <si>
    <t>4327 NAKOMA RD</t>
  </si>
  <si>
    <t>4327 NAKOMA RD,MADISON,WI,53711</t>
  </si>
  <si>
    <t>IGNITE MEDICAL RESORT OAK CREEK</t>
  </si>
  <si>
    <t>OAK CREEK</t>
  </si>
  <si>
    <t>GRANITE REHABILITATION AND WELLNESS</t>
  </si>
  <si>
    <t>CHEYENNE</t>
  </si>
  <si>
    <t>3128 BOXELDER DRIVE</t>
  </si>
  <si>
    <t>3128 BOXELDER DRIVE,CHEYENNE,WY,82001</t>
  </si>
  <si>
    <t>PINEDALE</t>
  </si>
  <si>
    <t>333 N BRIDGER AVE</t>
  </si>
  <si>
    <t>333 N BRIDGER AVE,PINEDALE,WY,82941</t>
  </si>
  <si>
    <t>WYOMING RETIREMENT CENTER</t>
  </si>
  <si>
    <t>BASIN</t>
  </si>
  <si>
    <t>890 US HWY 20 SOUTH</t>
  </si>
  <si>
    <t>890 US HWY 20 SOUTH,BASIN,WY,82410</t>
  </si>
  <si>
    <t>CASPER MOUNTAIN REHABILITATION AND CARE CENTER</t>
  </si>
  <si>
    <t>CASPER</t>
  </si>
  <si>
    <t>4305 S POPLAR</t>
  </si>
  <si>
    <t>4305 S POPLAR,CASPER,WY,82601</t>
  </si>
  <si>
    <t>POLARIS REHABILITATION AND CARE CENTER</t>
  </si>
  <si>
    <t>2700 E 12TH STREET</t>
  </si>
  <si>
    <t>2700 E 12TH STREET,CHEYENNE,WY,82001</t>
  </si>
  <si>
    <t>BIG HORN REHABILITATION AND CARE CENTER</t>
  </si>
  <si>
    <t>1851 BIG HORN AVE</t>
  </si>
  <si>
    <t>1851 BIG HORN AVE,SHERIDAN,WY,82801</t>
  </si>
  <si>
    <t>CODY REGIONAL HEALTH LONG TERM CARE CENTER</t>
  </si>
  <si>
    <t>CODY</t>
  </si>
  <si>
    <t>707 SHERIDAN AVENUE</t>
  </si>
  <si>
    <t>707 SHERIDAN AVENUE,CODY,WY,82414</t>
  </si>
  <si>
    <t>CROOK COUNTY MEDICAL SERVICES DISTRICT LTC</t>
  </si>
  <si>
    <t>SUNDANCE</t>
  </si>
  <si>
    <t>713 OAK STREET</t>
  </si>
  <si>
    <t>713 OAK STREET,SUNDANCE,WY,82729</t>
  </si>
  <si>
    <t>WIND RIVER REHABILITATION AND WELLNESS</t>
  </si>
  <si>
    <t>1002 FOREST DRIVE</t>
  </si>
  <si>
    <t>1002 FOREST DRIVE,RIVERTON,WY,82501</t>
  </si>
  <si>
    <t>LIFE CARE CENTER OF CHEYENNE</t>
  </si>
  <si>
    <t>1330 PRAIRIE AVENUE</t>
  </si>
  <si>
    <t>1330 PRAIRIE AVENUE,CHEYENNE,WY,82009</t>
  </si>
  <si>
    <t>RAWLINS REHABILITATION AND WELLNESS</t>
  </si>
  <si>
    <t>RAWLINS</t>
  </si>
  <si>
    <t>542 16TH STREET</t>
  </si>
  <si>
    <t>542 16TH STREET,RAWLINS,WY,82301</t>
  </si>
  <si>
    <t>SHEPHERD OF THE VALLEY REHABILITATION AND WELLNESS</t>
  </si>
  <si>
    <t>60 MAGNOLIA</t>
  </si>
  <si>
    <t>60 MAGNOLIA,CASPER,WY,82604</t>
  </si>
  <si>
    <t>COTTONWOOD HEALTH AND REHABILITATION</t>
  </si>
  <si>
    <t>LARAMIE</t>
  </si>
  <si>
    <t>503 S 18TH ST</t>
  </si>
  <si>
    <t>503 S 18TH ST,LARAMIE,WY,82070</t>
  </si>
  <si>
    <t>POWELL VALLEY CARE CENTER</t>
  </si>
  <si>
    <t>POWELL</t>
  </si>
  <si>
    <t>777 AVENUE H</t>
  </si>
  <si>
    <t>777 AVENUE H,POWELL,WY,82435</t>
  </si>
  <si>
    <t>WORLAND HEALTHCARE AND REHABILITATION CENTER</t>
  </si>
  <si>
    <t>WORLAND</t>
  </si>
  <si>
    <t>1901 HOWELL AVENUE</t>
  </si>
  <si>
    <t>1901 HOWELL AVENUE,WORLAND,WY,82401</t>
  </si>
  <si>
    <t>LIFE CARE CENTER OF CASPER</t>
  </si>
  <si>
    <t>4041 SOUTH POPLAR STREET</t>
  </si>
  <si>
    <t>4041 SOUTH POPLAR STREET,CASPER,WY,82601</t>
  </si>
  <si>
    <t>MORNING STAR CARE CENTER</t>
  </si>
  <si>
    <t>FORT WASHAKIE</t>
  </si>
  <si>
    <t>4 NORTH FORK ROAD</t>
  </si>
  <si>
    <t>4 NORTH FORK ROAD,FORT WASHAKIE,WY,82514</t>
  </si>
  <si>
    <t>THERMOPOLIS REHABILITATION AND WELLNESS</t>
  </si>
  <si>
    <t>THERMOPOLIS</t>
  </si>
  <si>
    <t>1210 CANYON HILLS RD</t>
  </si>
  <si>
    <t>1210 CANYON HILLS RD,THERMOPOLIS,WY,82443</t>
  </si>
  <si>
    <t>PLATTE COUNTY LEGACY HOME</t>
  </si>
  <si>
    <t>WHEATLAND</t>
  </si>
  <si>
    <t>100 19TH ST</t>
  </si>
  <si>
    <t>100 19TH ST,WHEATLAND,WY,82201</t>
  </si>
  <si>
    <t>GREEN HOUSE LIVING FOR SHERIDAN</t>
  </si>
  <si>
    <t>2311 SHIRLEY COVE</t>
  </si>
  <si>
    <t>2311 SHIRLEY COVE,SHERIDAN,WY,82801</t>
  </si>
  <si>
    <t>GOSHEN HEALTHCARE COMMUNITY</t>
  </si>
  <si>
    <t>2009 LARAMIE STREET</t>
  </si>
  <si>
    <t>2009 LARAMIE STREET,TORRINGTON,WY,82240</t>
  </si>
  <si>
    <t>AMIE HOLT CARE CENTER</t>
  </si>
  <si>
    <t>53A002</t>
  </si>
  <si>
    <t>497 W LOTT</t>
  </si>
  <si>
    <t>497 W LOTT,BUFFALO,WY,82834</t>
  </si>
  <si>
    <t>SOUTH LINCOLN NURSING CENTER</t>
  </si>
  <si>
    <t>KEMMERER</t>
  </si>
  <si>
    <t>53A051</t>
  </si>
  <si>
    <t>711 ONYX STREET</t>
  </si>
  <si>
    <t>711 ONYX STREET,KEMMERER,WY,83101</t>
  </si>
  <si>
    <t>PLAYA DEL REY CENTER</t>
  </si>
  <si>
    <t>PLAYA DEL REY</t>
  </si>
  <si>
    <t>7716 MANCHESTER AVENUE</t>
  </si>
  <si>
    <t>7716 MANCHESTER AVENUE,PLAYA DEL REY,CA,90293</t>
  </si>
  <si>
    <t>LONG BEACH POST ACUTE</t>
  </si>
  <si>
    <t>1201 WALNUT AVENUE</t>
  </si>
  <si>
    <t>1201 WALNUT AVENUE,LONG BEACH,CA,90813</t>
  </si>
  <si>
    <t>RIVERWALK POST ACUTE</t>
  </si>
  <si>
    <t>4000 HARRISON STREET</t>
  </si>
  <si>
    <t>4000 HARRISON STREET,RIVERSIDE,CA,92503</t>
  </si>
  <si>
    <t>2411 W. TEMPLE STREET</t>
  </si>
  <si>
    <t>2411 W. TEMPLE STREET,LOS ANGELES,CA,90026</t>
  </si>
  <si>
    <t>SENECA DISTRICT HOSPITAL D/P SNF</t>
  </si>
  <si>
    <t>130 BRENTWOOD DR</t>
  </si>
  <si>
    <t>130 BRENTWOOD DR,CHESTER,CA,96020</t>
  </si>
  <si>
    <t>MENTONE</t>
  </si>
  <si>
    <t>2278 NICE STREET</t>
  </si>
  <si>
    <t>2278 NICE STREET,MENTONE,CA,92359</t>
  </si>
  <si>
    <t>PALOS VERDES HEALTH CARE CENTER</t>
  </si>
  <si>
    <t>26303 WESTERN AVE.</t>
  </si>
  <si>
    <t>26303 WESTERN AVE.,LOMITA,CA,90717</t>
  </si>
  <si>
    <t>COLLEGE VISTA POST-ACUTE</t>
  </si>
  <si>
    <t>4681 EAGLE ROCK BLVD.</t>
  </si>
  <si>
    <t>4681 EAGLE ROCK BLVD.,LOS ANGELES,CA,90041</t>
  </si>
  <si>
    <t>SAN MATEO MEDICAL CENTER D/P SNF</t>
  </si>
  <si>
    <t>222 WEST 39TH AVENUE</t>
  </si>
  <si>
    <t>222 WEST 39TH AVENUE,SAN MATEO,CA,94403</t>
  </si>
  <si>
    <t>PARK ANAHEIM HEALTHCARE CENTER</t>
  </si>
  <si>
    <t>3435 W BALL ROAD</t>
  </si>
  <si>
    <t>3435 W BALL ROAD,ANAHEIM,CA,92804</t>
  </si>
  <si>
    <t>FIRESIDE HEALTH CARE CENTER</t>
  </si>
  <si>
    <t>947 3RD STREET</t>
  </si>
  <si>
    <t>947 3RD STREET,SANTA MONICA,CA,90403</t>
  </si>
  <si>
    <t>LOTUS CARE CENTER</t>
  </si>
  <si>
    <t>6011 WEST BLVD</t>
  </si>
  <si>
    <t>6011 WEST BLVD,LOS ANGELES,CA,90043</t>
  </si>
  <si>
    <t>THE HILLS HEALTHCARE CENTER</t>
  </si>
  <si>
    <t>10158 SUNLAND BLVD</t>
  </si>
  <si>
    <t>10158 SUNLAND BLVD,SUNLAND,CA,91040</t>
  </si>
  <si>
    <t>LODI NURSING &amp; REHABILITATION</t>
  </si>
  <si>
    <t>1334 S. HAM LANE</t>
  </si>
  <si>
    <t>1334 S. HAM LANE,LODI,CA,95242</t>
  </si>
  <si>
    <t>729 BROWNING ROAD</t>
  </si>
  <si>
    <t>729 BROWNING ROAD,DELANO,CA,93215</t>
  </si>
  <si>
    <t>BALDWIN GARDENS NURSING CENTER</t>
  </si>
  <si>
    <t>10786 LIVE OAK AVENUE</t>
  </si>
  <si>
    <t>10786 LIVE OAK AVENUE,TEMPLE CITY,CA,91780</t>
  </si>
  <si>
    <t>LAS FLORES CONVALESCENT HOSPITAL</t>
  </si>
  <si>
    <t>14165 PURCHE AVE.</t>
  </si>
  <si>
    <t>14165 PURCHE AVE.,GARDENA,CA,90249</t>
  </si>
  <si>
    <t>WINDSOR THE RIDGE REHABILITATION CENTER</t>
  </si>
  <si>
    <t>350 IRIS DRIVE</t>
  </si>
  <si>
    <t>350 IRIS DRIVE,SALINAS,CA,93906</t>
  </si>
  <si>
    <t>3737 DON FELIPE DRIVE</t>
  </si>
  <si>
    <t>3737 DON FELIPE DRIVE,LOS ANGELES,CA,90008</t>
  </si>
  <si>
    <t>2190 W. ADAMS BLVD.</t>
  </si>
  <si>
    <t>2190 W. ADAMS BLVD.,LOS ANGELES,CA,90018</t>
  </si>
  <si>
    <t>SOUTHLAND</t>
  </si>
  <si>
    <t>11701 STUDEBAKER ROAD</t>
  </si>
  <si>
    <t>11701 STUDEBAKER ROAD,NORWALK,CA,90650</t>
  </si>
  <si>
    <t>SUNNYVIEW CARE CENTER</t>
  </si>
  <si>
    <t>2000 W WASHINGTON BL</t>
  </si>
  <si>
    <t>2000 W WASHINGTON BL,LOS ANGELES,CA,90018</t>
  </si>
  <si>
    <t>510 E. WASHINGTON AVENUE</t>
  </si>
  <si>
    <t>510 E. WASHINGTON AVENUE,EL CAJON,CA,92020</t>
  </si>
  <si>
    <t>TRACY NURSING AND REHABILITATION CENTER</t>
  </si>
  <si>
    <t>545 WEST BEVERLY PLACE</t>
  </si>
  <si>
    <t>545 WEST BEVERLY PLACE,TRACY,CA,95376</t>
  </si>
  <si>
    <t>5318 MANZANITA  AVENUE</t>
  </si>
  <si>
    <t>5318 MANZANITA  AVENUE,CARMICHAEL,CA,95608</t>
  </si>
  <si>
    <t>INDIO</t>
  </si>
  <si>
    <t>FIDELITY HEALTH CARE</t>
  </si>
  <si>
    <t>11210 LOWER AZUSA RD.</t>
  </si>
  <si>
    <t>11210 LOWER AZUSA RD.,EL MONTE,CA,91731</t>
  </si>
  <si>
    <t>MEADOWS RIDGE CARE CENTER</t>
  </si>
  <si>
    <t>COLTON</t>
  </si>
  <si>
    <t>1700 E WASHINGTON STREET</t>
  </si>
  <si>
    <t>1700 E WASHINGTON STREET,COLTON,CA,92324</t>
  </si>
  <si>
    <t>PACIFIC COAST POST ACUTE</t>
  </si>
  <si>
    <t>720 EAST ROMIE LANE</t>
  </si>
  <si>
    <t>720 EAST ROMIE LANE,SALINAS,CA,93901</t>
  </si>
  <si>
    <t>ST EDNA SUBACUTE AND REHABILITATION CENTER</t>
  </si>
  <si>
    <t>1929 N. FAIRVIEW STREET</t>
  </si>
  <si>
    <t>1929 N. FAIRVIEW STREET,SANTA ANA,CA,92706</t>
  </si>
  <si>
    <t>VETERANS HOME OF CALIFORNIA - YOUNTVILLE -  SNF</t>
  </si>
  <si>
    <t>YOUNTVILLE</t>
  </si>
  <si>
    <t>100 CALIFORNIA DRIVE</t>
  </si>
  <si>
    <t>100 CALIFORNIA DRIVE,YOUNTVILLE,CA,94599</t>
  </si>
  <si>
    <t>LAKEWOOD HEALTHCARE CENTER</t>
  </si>
  <si>
    <t>12023 LAKEWOOD BLVD.</t>
  </si>
  <si>
    <t>12023 LAKEWOOD BLVD.,DOWNEY,CA,90242</t>
  </si>
  <si>
    <t>1050 SAN MIGUEL ROAD</t>
  </si>
  <si>
    <t>1050 SAN MIGUEL ROAD,CONCORD,CA,94518</t>
  </si>
  <si>
    <t>NOBLE CARE CENTER</t>
  </si>
  <si>
    <t>2740 NORTH CALIFORNIA STREET</t>
  </si>
  <si>
    <t>2740 NORTH CALIFORNIA STREET,STOCKTON,CA,95204</t>
  </si>
  <si>
    <t>SANTA FE LODGE</t>
  </si>
  <si>
    <t>5053  PECK RD.</t>
  </si>
  <si>
    <t>5053  PECK RD.,EL MONTE,CA,91732</t>
  </si>
  <si>
    <t>VICTORIA CARE CENTER</t>
  </si>
  <si>
    <t>3541 PUENTE AVENUE</t>
  </si>
  <si>
    <t>3541 PUENTE AVENUE,BALDWIN PARK,CA,91706</t>
  </si>
  <si>
    <t>EL RANCHO VISTA HEALTH CARE CENTER</t>
  </si>
  <si>
    <t>8925 MINES AVENUE</t>
  </si>
  <si>
    <t>8925 MINES AVENUE,PICO RIVERA,CA,90660</t>
  </si>
  <si>
    <t>1850 ALICE STREET</t>
  </si>
  <si>
    <t>1850 ALICE STREET,OAKLAND,CA,94612</t>
  </si>
  <si>
    <t>DRIFTWOOD HEALTHCARE CENTER</t>
  </si>
  <si>
    <t>4109 EMERALD ST</t>
  </si>
  <si>
    <t>4109 EMERALD ST,TORRANCE,CA,90503</t>
  </si>
  <si>
    <t>OAKHURST</t>
  </si>
  <si>
    <t>40131 HIGHWAY 49</t>
  </si>
  <si>
    <t>40131 HIGHWAY 49,OAKHURST,CA,93644</t>
  </si>
  <si>
    <t>SKYLINE HEALTHCARE CENTER - LA</t>
  </si>
  <si>
    <t>3032 ROWENA AVE</t>
  </si>
  <si>
    <t>3032 ROWENA AVE,LOS ANGELES,CA,90039</t>
  </si>
  <si>
    <t>ALMOND VISTA HEALTHCARE</t>
  </si>
  <si>
    <t>2030 EVERGREEN AVENUE</t>
  </si>
  <si>
    <t>2030 EVERGREEN AVENUE,MODESTO,CA,95350</t>
  </si>
  <si>
    <t>VINEYARD POST ACUTE</t>
  </si>
  <si>
    <t>101 MONROE STREET</t>
  </si>
  <si>
    <t>101 MONROE STREET,PETALUMA,CA,94954</t>
  </si>
  <si>
    <t>MCKINLEY PARK CARE CENTER</t>
  </si>
  <si>
    <t>3700 H STREET</t>
  </si>
  <si>
    <t>3700 H STREET,SACRAMENTO,CA,95816</t>
  </si>
  <si>
    <t>LINWOOD MEADOWS CARE CENTER</t>
  </si>
  <si>
    <t>4444 WEST MEADOW</t>
  </si>
  <si>
    <t>4444 WEST MEADOW,VISALIA,CA,93277</t>
  </si>
  <si>
    <t>HILLCREST POST ACUTE</t>
  </si>
  <si>
    <t>450 HAYES LANE</t>
  </si>
  <si>
    <t>450 HAYES LANE,PETALUMA,CA,94952</t>
  </si>
  <si>
    <t>DOWNEY COMMUNITY HEALTH CENTER</t>
  </si>
  <si>
    <t>8425 IOWA STREET</t>
  </si>
  <si>
    <t>8425 IOWA STREET,DOWNEY,CA,90241</t>
  </si>
  <si>
    <t>MAYWOOD SKILLED NURSING &amp; WELLNESS CENTRE</t>
  </si>
  <si>
    <t>6025 PINE AVE</t>
  </si>
  <si>
    <t>6025 PINE AVE,MAYWOOD,CA,90270</t>
  </si>
  <si>
    <t>MOUNT MIGUEL COVENANT VILLAGE</t>
  </si>
  <si>
    <t>325 KEMPTON ST.</t>
  </si>
  <si>
    <t>325 KEMPTON ST.,SPRING VALLEY,CA,91977</t>
  </si>
  <si>
    <t>POWAY</t>
  </si>
  <si>
    <t>GRANCELL VILLAGE OF THE JEWISH HOMES FOR THE AGING</t>
  </si>
  <si>
    <t>7150 TAMPA AVE</t>
  </si>
  <si>
    <t>7150 TAMPA AVE,RESEDA,CA,91335</t>
  </si>
  <si>
    <t>MIRACLE MILE HEALTHCARE CENTER, LLC</t>
  </si>
  <si>
    <t>1020 SOUTH FAIRFAX AVE</t>
  </si>
  <si>
    <t>1020 SOUTH FAIRFAX AVE,LOS ANGELES,CA,90019</t>
  </si>
  <si>
    <t>WESTLAND HOUSE</t>
  </si>
  <si>
    <t>100 BARNET SEGAL LANE</t>
  </si>
  <si>
    <t>100 BARNET SEGAL LANE,MONTEREY,CA,93940</t>
  </si>
  <si>
    <t>REDWOOD TERRACE HEALTH CENTER</t>
  </si>
  <si>
    <t>710 W 13TH AVE</t>
  </si>
  <si>
    <t>710 W 13TH AVE,ESCONDIDO,CA,92025</t>
  </si>
  <si>
    <t>WILLOWS POST ACUTE</t>
  </si>
  <si>
    <t>WILLOWS</t>
  </si>
  <si>
    <t>320 NORTH CRAWFORD STREET</t>
  </si>
  <si>
    <t>320 NORTH CRAWFORD STREET,WILLOWS,CA,95988</t>
  </si>
  <si>
    <t>EL CENTRO POST-ACUTE CARE</t>
  </si>
  <si>
    <t>EL CENTRO</t>
  </si>
  <si>
    <t>1700 S. IMPERIAL AVE</t>
  </si>
  <si>
    <t>1700 S. IMPERIAL AVE,EL CENTRO,CA,92243</t>
  </si>
  <si>
    <t>6248 66TH AVENUE</t>
  </si>
  <si>
    <t>6248 66TH AVENUE,SACRAMENTO,CA,95823</t>
  </si>
  <si>
    <t>ARBOR REHABILITATION &amp; NURSING CENTER</t>
  </si>
  <si>
    <t>900 NORTH CHURCH STREET</t>
  </si>
  <si>
    <t>900 NORTH CHURCH STREET,LODI,CA,95240</t>
  </si>
  <si>
    <t>HIGHLAND PARK SKILLED NURSING AND WELLNESS CENTER</t>
  </si>
  <si>
    <t>5125 MONTE VISTA ST.</t>
  </si>
  <si>
    <t>5125 MONTE VISTA ST.,LOS ANGELES,CA,90042</t>
  </si>
  <si>
    <t>ARVIN</t>
  </si>
  <si>
    <t>323 CAMPUS DRIVE</t>
  </si>
  <si>
    <t>323 CAMPUS DRIVE,ARVIN,CA,93203</t>
  </si>
  <si>
    <t>GOLD COUNTRY HEALTH CENTER</t>
  </si>
  <si>
    <t>4301 GOLDEN CENTER DRIVE</t>
  </si>
  <si>
    <t>4301 GOLDEN CENTER DRIVE,PLACERVILLE,CA,95667</t>
  </si>
  <si>
    <t>HEARTWOOD AVENUE HEALTHCARE</t>
  </si>
  <si>
    <t>1044 HEARTWOOD AVE.</t>
  </si>
  <si>
    <t>LINCOLN SQUARE POST ACUTE CARE</t>
  </si>
  <si>
    <t>1032 N. LINCOLN STREET</t>
  </si>
  <si>
    <t>1032 N. LINCOLN STREET,STOCKTON,CA,95203</t>
  </si>
  <si>
    <t>CATALINA ISLAND MEDICAL CENTER D/P SNF</t>
  </si>
  <si>
    <t>AVALON</t>
  </si>
  <si>
    <t>100 FALLS CANYON RD</t>
  </si>
  <si>
    <t>100 FALLS CANYON RD,AVALON,CA,90704</t>
  </si>
  <si>
    <t>MERCY RETIREMENT &amp; CARE CENTER</t>
  </si>
  <si>
    <t>3431 FOOTHILL BLVD.</t>
  </si>
  <si>
    <t>3431 FOOTHILL BLVD.,OAKLAND,CA,94601</t>
  </si>
  <si>
    <t>DEL ROSA VILLA</t>
  </si>
  <si>
    <t>2018  N DEL ROSA AVE.</t>
  </si>
  <si>
    <t>2018  N DEL ROSA AVE.,SAN BERNARDINO,CA,92404</t>
  </si>
  <si>
    <t>CHILDRENS HC ORG NO CA SARATOGA PEDIATRIC SUBACUTE</t>
  </si>
  <si>
    <t>13425 SOUSA LANE</t>
  </si>
  <si>
    <t>13425 SOUSA LANE,SARATOGA,CA,95070</t>
  </si>
  <si>
    <t>BOULDER CREEK POST ACUTE</t>
  </si>
  <si>
    <t>12696 MONTE VISTA ROAD</t>
  </si>
  <si>
    <t>12696 MONTE VISTA ROAD,POWAY,CA,92064</t>
  </si>
  <si>
    <t>PINERS NURSING HOME</t>
  </si>
  <si>
    <t>1800 PUEBLO AVE</t>
  </si>
  <si>
    <t>1800 PUEBLO AVE,NAPA,CA,94558</t>
  </si>
  <si>
    <t>PASADENA CARE CENTER, LLC</t>
  </si>
  <si>
    <t>1640 N. FAIR OAKS AVENUE</t>
  </si>
  <si>
    <t>1640 N. FAIR OAKS AVENUE,PASADENA,CA,91103</t>
  </si>
  <si>
    <t>PROFESSIONAL POST ACUTE CENTER</t>
  </si>
  <si>
    <t>81 PROFESSIONAL CENTER PARKWAY</t>
  </si>
  <si>
    <t>81 PROFESSIONAL CENTER PARKWAY,SAN RAFAEL,CA,94903</t>
  </si>
  <si>
    <t>PACIFICA HOSPITAL OF THE VALLEY DP SNF</t>
  </si>
  <si>
    <t>SUN VALLEY</t>
  </si>
  <si>
    <t>9449 SAN FERNANDO ROAD</t>
  </si>
  <si>
    <t>9449 SAN FERNANDO ROAD,SUN VALLEY,CA,91352</t>
  </si>
  <si>
    <t>ST ANDREWS</t>
  </si>
  <si>
    <t>2300 W. WASHINGTON BLVD.</t>
  </si>
  <si>
    <t>2300 W. WASHINGTON BLVD.,LOS ANGELES,CA,90018</t>
  </si>
  <si>
    <t>AUBURN OAKS CARE CENTER</t>
  </si>
  <si>
    <t>3400 BELL ROAD</t>
  </si>
  <si>
    <t>3400 BELL ROAD,AUBURN,CA,95603</t>
  </si>
  <si>
    <t>SURPRISE VALLEY COMMUNITY HOSPITAL D/P SNF</t>
  </si>
  <si>
    <t>CEDARVILLE</t>
  </si>
  <si>
    <t>741 N. MAIN STREET</t>
  </si>
  <si>
    <t>741 N. MAIN STREET,CEDARVILLE,CA,96104</t>
  </si>
  <si>
    <t>CAMARILLO</t>
  </si>
  <si>
    <t>2309 ANTONIO AVE</t>
  </si>
  <si>
    <t>2309 ANTONIO AVE,CAMARILLO,CA,93010</t>
  </si>
  <si>
    <t>PALM DESERT</t>
  </si>
  <si>
    <t>41505 CARLOTTA DRIVE</t>
  </si>
  <si>
    <t>41505 CARLOTTA DRIVE,PALM DESERT,CA,92211</t>
  </si>
  <si>
    <t>VILLA MARIN</t>
  </si>
  <si>
    <t>100 THORNDALE DRIVE</t>
  </si>
  <si>
    <t>100 THORNDALE DRIVE,SAN RAFAEL,CA,94903</t>
  </si>
  <si>
    <t>1205 8TH STREET</t>
  </si>
  <si>
    <t>1205 8TH STREET,BAKERSFIELD,CA,93304</t>
  </si>
  <si>
    <t>TAHOE FOREST HOSPITAL D/P SNF</t>
  </si>
  <si>
    <t>TRUCKEE</t>
  </si>
  <si>
    <t>10121 PINE AVE.</t>
  </si>
  <si>
    <t>AHMC SETON MEDICAL CENTER</t>
  </si>
  <si>
    <t>1900 SULLIVAN AVENUE</t>
  </si>
  <si>
    <t>1900 SULLIVAN AVENUE,DALY CITY,CA,94015</t>
  </si>
  <si>
    <t>SAN GABRIEL VALLEY MEDICAL CTR D/P SNF</t>
  </si>
  <si>
    <t>438 W. LAS TUNAS DRIVE</t>
  </si>
  <si>
    <t>438 W. LAS TUNAS DRIVE,SAN GABRIEL,CA,91776</t>
  </si>
  <si>
    <t>TURLOCK NURSING &amp; REHABILITATION CENTER</t>
  </si>
  <si>
    <t>1111 E  TUOLUMNE ROAD</t>
  </si>
  <si>
    <t>1111 E  TUOLUMNE ROAD,TURLOCK,CA,95380</t>
  </si>
  <si>
    <t>ANBERRY NURSING AND REHABILITATION CENTER</t>
  </si>
  <si>
    <t>ATWATER</t>
  </si>
  <si>
    <t>1685 SHAFFER RD</t>
  </si>
  <si>
    <t>1685 SHAFFER RD,ATWATER,CA,95301</t>
  </si>
  <si>
    <t>KNOLLS WEST POST ACUTE LLC</t>
  </si>
  <si>
    <t>16890 GREEN TREE BLVD</t>
  </si>
  <si>
    <t>16890 GREEN TREE BLVD,VICTORVILLE,CA,92395</t>
  </si>
  <si>
    <t>MEDICAL HILL HEALTHCARE CENTER</t>
  </si>
  <si>
    <t>475 29TH STREET</t>
  </si>
  <si>
    <t>475 29TH STREET,OAKLAND,CA,94609</t>
  </si>
  <si>
    <t>EAST LOS ANGELES DOCTORS HOSP</t>
  </si>
  <si>
    <t>4060 E. WHITTIER BLVD.</t>
  </si>
  <si>
    <t>4060 E. WHITTIER BLVD.,LOS ANGELES,CA,90023</t>
  </si>
  <si>
    <t>THE REHABILITATION CENTER OF BAKERSFIELD</t>
  </si>
  <si>
    <t>2211 MOUNT VERNON AVENUE</t>
  </si>
  <si>
    <t>2211 MOUNT VERNON AVENUE,BAKERSFIELD,CA,93306</t>
  </si>
  <si>
    <t>ORANGE</t>
  </si>
  <si>
    <t>6212 TUDOR WAY</t>
  </si>
  <si>
    <t>6212 TUDOR WAY,BAKERSFIELD,CA,93306</t>
  </si>
  <si>
    <t>UNIVERSITY POST-ACUTE REHAB</t>
  </si>
  <si>
    <t>2120 STOCKTON BLVD</t>
  </si>
  <si>
    <t>2120 STOCKTON BLVD,SACRAMENTO,CA,95817</t>
  </si>
  <si>
    <t>SPRING LAKE VILLAGE</t>
  </si>
  <si>
    <t>5555 MONTGOMERY DRIVE</t>
  </si>
  <si>
    <t>5555 MONTGOMERY DRIVE,SANTA ROSA,CA,95409</t>
  </si>
  <si>
    <t>ATHERTON BAPTIST HOME</t>
  </si>
  <si>
    <t>214 SOUTH ATLANTIC BLVD.</t>
  </si>
  <si>
    <t>214 SOUTH ATLANTIC BLVD.,ALHAMBRA,CA,91801</t>
  </si>
  <si>
    <t>MANCHESTER MANOR CONV HOSPITAL</t>
  </si>
  <si>
    <t>837 W. MANCHESTER AVE.</t>
  </si>
  <si>
    <t>837 W. MANCHESTER AVE.,LOS ANGELES,CA,90044</t>
  </si>
  <si>
    <t>NEW ORANGE HILLS</t>
  </si>
  <si>
    <t>5017 E. CHAPMAN AVENUE</t>
  </si>
  <si>
    <t>5017 E. CHAPMAN AVENUE,ORANGE,CA,92869</t>
  </si>
  <si>
    <t>DIAMOND RIDGE HEALTHCARE CENTER</t>
  </si>
  <si>
    <t>2351 LOVERIDGE ROAD</t>
  </si>
  <si>
    <t>2351 LOVERIDGE ROAD,PITTSBURG,CA,94565</t>
  </si>
  <si>
    <t>MARTINEZ HEALTHCARE CENTER</t>
  </si>
  <si>
    <t>MARTINEZ</t>
  </si>
  <si>
    <t>331 ILENE STREET</t>
  </si>
  <si>
    <t>331 ILENE STREET,MARTINEZ,CA,94553</t>
  </si>
  <si>
    <t>1717 WEST STETSON AVENUE</t>
  </si>
  <si>
    <t>1717 WEST STETSON AVENUE,HEMET,CA,92545</t>
  </si>
  <si>
    <t>KEI-AI SOUTH BAY HEALTHCARE CENTER</t>
  </si>
  <si>
    <t>15115 S VERMONT AVE</t>
  </si>
  <si>
    <t>15115 S VERMONT AVE,GARDENA,CA,90247</t>
  </si>
  <si>
    <t>CLEARWATER HEALTHCARE CENTER</t>
  </si>
  <si>
    <t>1517 EAST KNICKERBOCKER DRIVE</t>
  </si>
  <si>
    <t>1517 EAST KNICKERBOCKER DRIVE,STOCKTON,CA,95210</t>
  </si>
  <si>
    <t>THE REHABILITATION CENTER OF OAKLAND</t>
  </si>
  <si>
    <t>210 40TH STREET WAY</t>
  </si>
  <si>
    <t>210 40TH STREET WAY,OAKLAND,CA,94611</t>
  </si>
  <si>
    <t>BANNING</t>
  </si>
  <si>
    <t>3476 W. WILSON ST.</t>
  </si>
  <si>
    <t>3476 W. WILSON ST.,BANNING,CA,92220</t>
  </si>
  <si>
    <t>FOUNTAIN VALLEY</t>
  </si>
  <si>
    <t>11680 WARNER AVENUE</t>
  </si>
  <si>
    <t>11680 WARNER AVENUE,FOUNTAIN VALLEY,CA,92708</t>
  </si>
  <si>
    <t>LA PALMA NURSING CENTER</t>
  </si>
  <si>
    <t>1130  LA PALMA AVE</t>
  </si>
  <si>
    <t>1130  LA PALMA AVE,ANAHEIM,CA,92801</t>
  </si>
  <si>
    <t>RIVERSIDE POSTACUTE CARE</t>
  </si>
  <si>
    <t>8781 LAKEVIEW AVENUE</t>
  </si>
  <si>
    <t>8781 LAKEVIEW AVENUE,RIVERSIDE,CA,92509</t>
  </si>
  <si>
    <t>VALENCIA GARDENS HEALTH CARE CENTER</t>
  </si>
  <si>
    <t>4301 CAROLINE COURT</t>
  </si>
  <si>
    <t>4301 CAROLINE COURT,RIVERSIDE,CA,92506</t>
  </si>
  <si>
    <t>LINCOLN MEADOWS CARE CENTER</t>
  </si>
  <si>
    <t>1550 THIRD STREET</t>
  </si>
  <si>
    <t>1550 THIRD STREET,LINCOLN,CA,95648</t>
  </si>
  <si>
    <t>CITRUS HEIGHTS</t>
  </si>
  <si>
    <t>7807 UPLANDS WAY</t>
  </si>
  <si>
    <t>7807 UPLANDS WAY,CITRUS HEIGHTS,CA,95610</t>
  </si>
  <si>
    <t>1836 N. FAIR OAKS AVE</t>
  </si>
  <si>
    <t>1836 N. FAIR OAKS AVE,PASADENA,CA,91103</t>
  </si>
  <si>
    <t>74-350 COUNTRY CLUB DRIVE</t>
  </si>
  <si>
    <t>74-350 COUNTRY CLUB DRIVE,PALM DESERT,CA,92260</t>
  </si>
  <si>
    <t>MARINA POINTE HEALTHCARE &amp; SUBACUTE</t>
  </si>
  <si>
    <t>5240 SEPULVEDA BLVD</t>
  </si>
  <si>
    <t>5240 SEPULVEDA BLVD,CULVER CITY,CA,90230</t>
  </si>
  <si>
    <t>CASTRO VALLEY</t>
  </si>
  <si>
    <t>22103 REDWOOD ROAD</t>
  </si>
  <si>
    <t>22103 REDWOOD ROAD,CASTRO VALLEY,CA,94546</t>
  </si>
  <si>
    <t>SUNNY VIEW MANOR</t>
  </si>
  <si>
    <t>22445 CUPERTINO ROAD</t>
  </si>
  <si>
    <t>22445 CUPERTINO ROAD,CUPERTINO,CA,95014</t>
  </si>
  <si>
    <t>NORTH STARR POSTACUTE CARE</t>
  </si>
  <si>
    <t>180 STARR AVENUE</t>
  </si>
  <si>
    <t>180 STARR AVENUE,TURLOCK,CA,95380</t>
  </si>
  <si>
    <t>VACAVILLE CONVALESCENT &amp; REHAB</t>
  </si>
  <si>
    <t>585 NUT TREE COURT</t>
  </si>
  <si>
    <t>585 NUT TREE COURT,VACAVILLE,CA,95687</t>
  </si>
  <si>
    <t>1618 LAUREL AVENUE</t>
  </si>
  <si>
    <t>1618 LAUREL AVENUE,REDLANDS,CA,92373</t>
  </si>
  <si>
    <t>SUNNYSIDE CONV. HOSPITAL</t>
  </si>
  <si>
    <t>2939 S. PEACH AVENUE</t>
  </si>
  <si>
    <t>2939 S. PEACH AVENUE,FRESNO,CA,93725</t>
  </si>
  <si>
    <t>VILLA HEALTH CARE CENTER</t>
  </si>
  <si>
    <t>8965 MAGNOLIA AVENUE</t>
  </si>
  <si>
    <t>8965 MAGNOLIA AVENUE,RIVERSIDE,CA,92503</t>
  </si>
  <si>
    <t>QUARTZ HILL POST ACUTE</t>
  </si>
  <si>
    <t>2120 BENTON DRIVE</t>
  </si>
  <si>
    <t>2120 BENTON DRIVE,REDDING,CA,96003</t>
  </si>
  <si>
    <t>FRUITVALE HEALTHCARE CENTER</t>
  </si>
  <si>
    <t>3020 EAST 15TH STREET</t>
  </si>
  <si>
    <t>3020 EAST 15TH STREET,OAKLAND,CA,94601</t>
  </si>
  <si>
    <t>LINCOLN GLEN SKILLED NURSING</t>
  </si>
  <si>
    <t>2671 PLUMMER AVENUE</t>
  </si>
  <si>
    <t>2671 PLUMMER AVENUE,SAN JOSE,CA,95125</t>
  </si>
  <si>
    <t>SHIELDS NURSING CENTER</t>
  </si>
  <si>
    <t>EL CERRITO</t>
  </si>
  <si>
    <t>3230 CARLSON BOULEVARD</t>
  </si>
  <si>
    <t>3230 CARLSON BOULEVARD,EL CERRITO,CA,94530</t>
  </si>
  <si>
    <t>MAYFLOWER CARE CENTER</t>
  </si>
  <si>
    <t>5043 PECK RD</t>
  </si>
  <si>
    <t>5043 PECK RD,EL MONTE,CA,91732</t>
  </si>
  <si>
    <t>3232 E. ARTESIA BLVD.</t>
  </si>
  <si>
    <t>3232 E. ARTESIA BLVD.,LONG BEACH,CA,90805</t>
  </si>
  <si>
    <t>BLYTHE POST ACUTE LLC</t>
  </si>
  <si>
    <t>BLYTHE</t>
  </si>
  <si>
    <t>285 WEST CHANSLOR WAY</t>
  </si>
  <si>
    <t>285 WEST CHANSLOR WAY,BLYTHE,CA,92225</t>
  </si>
  <si>
    <t>BUENA VISTA CARE CENTER</t>
  </si>
  <si>
    <t>160 S PATTERSON AVE</t>
  </si>
  <si>
    <t>160 S PATTERSON AVE,SANTA BARBARA,CA,93111</t>
  </si>
  <si>
    <t>KAWEAH HEALTH SKILLED NURSING CENTER</t>
  </si>
  <si>
    <t>1633 SOUTH COURT STREET</t>
  </si>
  <si>
    <t>1633 SOUTH COURT STREET,VISALIA,CA,93277</t>
  </si>
  <si>
    <t>340 SOUTH ALVARADO STREET</t>
  </si>
  <si>
    <t>340 SOUTH ALVARADO STREET,LOS ANGELES,CA,90057</t>
  </si>
  <si>
    <t>500 JESSIE AVENUE</t>
  </si>
  <si>
    <t>500 JESSIE AVENUE,SACRAMENTO,CA,95838</t>
  </si>
  <si>
    <t>MONTEREY PALMS HEALTH CARE CENTER</t>
  </si>
  <si>
    <t>44610 MONTEREY AVENUE</t>
  </si>
  <si>
    <t>44610 MONTEREY AVENUE,PALM DESERT,CA,92260</t>
  </si>
  <si>
    <t>RIVERSIDE VILLAGE HEALTHCARE CENTER</t>
  </si>
  <si>
    <t>17040 ARNOLD DR.</t>
  </si>
  <si>
    <t>17040 ARNOLD DR.,RIVERSIDE,CA,92518</t>
  </si>
  <si>
    <t>GLENDORA CANYON TRANSITIONAL CARE UNIT</t>
  </si>
  <si>
    <t>401 W. ADA AVE.</t>
  </si>
  <si>
    <t>401 W. ADA AVE.,GLENDORA,CA,91741</t>
  </si>
  <si>
    <t>ST FRANCIS HEALTHCARE CENTER</t>
  </si>
  <si>
    <t>718 BARTLETT AVE</t>
  </si>
  <si>
    <t>718 BARTLETT AVE,HAYWARD,CA,94541</t>
  </si>
  <si>
    <t>MODOC MEDICAL CENTER D/P SNF</t>
  </si>
  <si>
    <t>ALTURAS</t>
  </si>
  <si>
    <t>228 W MC DOWELL AVE</t>
  </si>
  <si>
    <t>228 W MC DOWELL AVE,ALTURAS,CA,96101</t>
  </si>
  <si>
    <t>STONEBROOK HEALTHCARE CENTER</t>
  </si>
  <si>
    <t>4367 CONCORD BOULEVARD</t>
  </si>
  <si>
    <t>4367 CONCORD BOULEVARD,CONCORD,CA,94521</t>
  </si>
  <si>
    <t>COUNTRY HILLS POST ACUTE</t>
  </si>
  <si>
    <t>1580 BROADWAY</t>
  </si>
  <si>
    <t>1580 BROADWAY,EL CAJON,CA,92021</t>
  </si>
  <si>
    <t>SOLHEIM SENIOR COMMUNITY</t>
  </si>
  <si>
    <t>2236 MERTON AVE.</t>
  </si>
  <si>
    <t>2236 MERTON AVE.,LOS ANGELES,CA,90041</t>
  </si>
  <si>
    <t>EASTERN PLUMAS HOSPITAL- PORTOLA CAMPUS DP/SNF</t>
  </si>
  <si>
    <t>PORTOLA</t>
  </si>
  <si>
    <t>500 FIRST STREET</t>
  </si>
  <si>
    <t>500 FIRST STREET,PORTOLA,CA,96122</t>
  </si>
  <si>
    <t>RECHE CANYON REGIONAL REHAB CENTER</t>
  </si>
  <si>
    <t>1350 RECHE CANYON RD</t>
  </si>
  <si>
    <t>1350 RECHE CANYON RD,COLTON,CA,92324</t>
  </si>
  <si>
    <t>KEI-AI LOS ANGELES HEALTHCARE CENTER</t>
  </si>
  <si>
    <t>2221 LINCOLN PARK AVE</t>
  </si>
  <si>
    <t>2221 LINCOLN PARK AVE,LOS ANGELES,CA,90031</t>
  </si>
  <si>
    <t>6821 24TH STREET</t>
  </si>
  <si>
    <t>6821 24TH STREET,SACRAMENTO,CA,95822</t>
  </si>
  <si>
    <t>HI-DESERT MEDICAL CENTER D/P SNF</t>
  </si>
  <si>
    <t>JOSHUA TREE</t>
  </si>
  <si>
    <t>6601 WHITE FEATHER ROAD</t>
  </si>
  <si>
    <t>6601 WHITE FEATHER ROAD,JOSHUA TREE,CA,92252</t>
  </si>
  <si>
    <t>1226 ROSSMOOR PARKWAY</t>
  </si>
  <si>
    <t>1226 ROSSMOOR PARKWAY,WALNUT CREEK,CA,94595</t>
  </si>
  <si>
    <t>ANTELOPE VALLEY CARE CENTER</t>
  </si>
  <si>
    <t>44567 NORTH 15TH ST. WEST</t>
  </si>
  <si>
    <t>44567 NORTH 15TH ST. WEST,LANCASTER,CA,93534</t>
  </si>
  <si>
    <t>GRAMERCY COURT</t>
  </si>
  <si>
    <t>2200 GRAMERCY DRIVE</t>
  </si>
  <si>
    <t>2200 GRAMERCY DRIVE,SACRAMENTO,CA,95825</t>
  </si>
  <si>
    <t>MARINA GARDEN NURSING CENTER</t>
  </si>
  <si>
    <t>3201 FERNSIDE BLVD.</t>
  </si>
  <si>
    <t>3201 FERNSIDE BLVD.,ALAMEDA,CA,94501</t>
  </si>
  <si>
    <t>THE VILLAGE HEALTHCARE CENTER</t>
  </si>
  <si>
    <t>2400 WEST ACACIA AVENUE</t>
  </si>
  <si>
    <t>2400 WEST ACACIA AVENUE,HEMET,CA,92545</t>
  </si>
  <si>
    <t>ASHBY CARE CENTER</t>
  </si>
  <si>
    <t>2270 ASHBY AVENUE</t>
  </si>
  <si>
    <t>2270 ASHBY AVENUE,BERKELEY,CA,94705</t>
  </si>
  <si>
    <t>MOUNTAINS COMMUNITY HOSP DPSNF</t>
  </si>
  <si>
    <t>LAKE ARROWHEAD</t>
  </si>
  <si>
    <t>29101 HOSPITAL ROAD</t>
  </si>
  <si>
    <t>29101 HOSPITAL ROAD,LAKE ARROWHEAD,CA,92352</t>
  </si>
  <si>
    <t>BEAR VALLEY COMMUNITY HOSPITAL</t>
  </si>
  <si>
    <t>BIG BEAR LAKE</t>
  </si>
  <si>
    <t>41870 GARSTIN RD</t>
  </si>
  <si>
    <t>41870 GARSTIN RD,BIG BEAR LAKE,CA,92315</t>
  </si>
  <si>
    <t>WAGNER HEIGHTS NURSING &amp; REHABILITATION CENTER</t>
  </si>
  <si>
    <t>9289 BRANSTETTER PLACE</t>
  </si>
  <si>
    <t>9289 BRANSTETTER PLACE,STOCKTON,CA,95209</t>
  </si>
  <si>
    <t>DELANO DISTRICT SKILLED NURSING FACILITY</t>
  </si>
  <si>
    <t>1509 TOKAY STREET</t>
  </si>
  <si>
    <t>1509 TOKAY STREET,DELANO,CA,93215</t>
  </si>
  <si>
    <t>ALAMEDA HEALTHCARE &amp; WELLNESS CENTER</t>
  </si>
  <si>
    <t>430 WILLOW STREET</t>
  </si>
  <si>
    <t>430 WILLOW STREET,ALAMEDA,CA,94501</t>
  </si>
  <si>
    <t>CHERRY VALLEY</t>
  </si>
  <si>
    <t>9246 AVENIDA MIRAVILLA</t>
  </si>
  <si>
    <t>9246 AVENIDA MIRAVILLA,CHERRY VALLEY,CA,92223</t>
  </si>
  <si>
    <t>CEDAR MOUNTAIN POST ACUTE</t>
  </si>
  <si>
    <t>11970 4TH STREET</t>
  </si>
  <si>
    <t>11970 4TH STREET,YUCAIPA,CA,92399</t>
  </si>
  <si>
    <t>RIVERWOOD HEALTH CARE</t>
  </si>
  <si>
    <t>5320 CARRINGTON CIRCLE</t>
  </si>
  <si>
    <t>5320 CARRINGTON CIRCLE,STOCKTON,CA,95210</t>
  </si>
  <si>
    <t>REDWOOD HEALTHCARE CENTER LLC</t>
  </si>
  <si>
    <t>3145 HIGH STREET</t>
  </si>
  <si>
    <t>3145 HIGH STREET,OAKLAND,CA,94619</t>
  </si>
  <si>
    <t>HERITAGE PARK NURSING CENTER</t>
  </si>
  <si>
    <t>275 GARNET WAY</t>
  </si>
  <si>
    <t>275 GARNET WAY,UPLAND,CA,91786</t>
  </si>
  <si>
    <t>PARK VISTA AT MORNINGSIDE</t>
  </si>
  <si>
    <t>2525 BREA BLVD.</t>
  </si>
  <si>
    <t>2525 BREA BLVD.,FULLERTON,CA,92835</t>
  </si>
  <si>
    <t>THE CARE CENTER ON HAZELTINE, LLC</t>
  </si>
  <si>
    <t>6835 HAZELTINE AVE.</t>
  </si>
  <si>
    <t>6835 HAZELTINE AVE.,VAN NUYS,CA,91405</t>
  </si>
  <si>
    <t>LEISURE COURT NURSING CENTER</t>
  </si>
  <si>
    <t>1135 LEISURE COURT</t>
  </si>
  <si>
    <t>1135 LEISURE COURT,ANAHEIM,CA,92801</t>
  </si>
  <si>
    <t>SOUTHERN INYO HOSPITAL D/P SNF</t>
  </si>
  <si>
    <t>LONE PINE</t>
  </si>
  <si>
    <t>501 E LOCUST</t>
  </si>
  <si>
    <t>501 E LOCUST,LONE PINE,CA,93545</t>
  </si>
  <si>
    <t>CHOWCHILLA MEMORIAL HEALTHCARE DISTRICT</t>
  </si>
  <si>
    <t>1104 VENTURA AVE.</t>
  </si>
  <si>
    <t>1104 VENTURA AVE.,CHOWCHILLA,CA,93610</t>
  </si>
  <si>
    <t>DRIFTWOOD HEALTHCARE CENTER - HAYWARD</t>
  </si>
  <si>
    <t>19700 HESPERIAN BOULEVARD</t>
  </si>
  <si>
    <t>19700 HESPERIAN BOULEVARD,HAYWARD,CA,94541</t>
  </si>
  <si>
    <t>RIVER VALLEY CARE CENTER</t>
  </si>
  <si>
    <t>9000 LARKIN ROAD</t>
  </si>
  <si>
    <t>9000 LARKIN ROAD,LIVE OAK,CA,95953</t>
  </si>
  <si>
    <t>COALINGA REGIONAL MEDICAL CTR DP/SNF</t>
  </si>
  <si>
    <t>COALINGA</t>
  </si>
  <si>
    <t>1191 PHELPS AVE.</t>
  </si>
  <si>
    <t>1191 PHELPS AVE.,COALINGA,CA,93210</t>
  </si>
  <si>
    <t>PIONEER HOUSE</t>
  </si>
  <si>
    <t>415 P STREET</t>
  </si>
  <si>
    <t>415 P STREET,SACRAMENTO,CA,95814</t>
  </si>
  <si>
    <t>ESKATON VILLAGE CARE CENTER</t>
  </si>
  <si>
    <t>3939 WALNUT AVE.</t>
  </si>
  <si>
    <t>3939 WALNUT AVE.,CARMICHAEL,CA,95608</t>
  </si>
  <si>
    <t>PIONEERS MEMORIAL SKILLED NURSING CENTER</t>
  </si>
  <si>
    <t>BRAWLEY</t>
  </si>
  <si>
    <t>320 CATTLE CALL DR.</t>
  </si>
  <si>
    <t>320 CATTLE CALL DR.,BRAWLEY,CA,92227</t>
  </si>
  <si>
    <t>11900 E. ARTESIA BLVD.</t>
  </si>
  <si>
    <t>11900 E. ARTESIA BLVD.,ARTESIA,CA,90701</t>
  </si>
  <si>
    <t>OAKLAND HEIGHTS NURSING AND REHABILITATION</t>
  </si>
  <si>
    <t>2361 EAST 29TH STREET</t>
  </si>
  <si>
    <t>2361 EAST 29TH STREET,OAKLAND,CA,94606</t>
  </si>
  <si>
    <t>HOLIDAY MANOR CARE CENTER</t>
  </si>
  <si>
    <t>20554 ROSCOE BLVD</t>
  </si>
  <si>
    <t>20554 ROSCOE BLVD,CANOGA PARK,CA,91306</t>
  </si>
  <si>
    <t>ARARAT NURSING FACILITY</t>
  </si>
  <si>
    <t>MISSION HILLS</t>
  </si>
  <si>
    <t>15099 MISSION HILLS ROAD</t>
  </si>
  <si>
    <t>15099 MISSION HILLS ROAD,MISSION HILLS,CA,91345</t>
  </si>
  <si>
    <t>MACLAY HEALTHCARE CENTER</t>
  </si>
  <si>
    <t>12831 MACLAY STREET</t>
  </si>
  <si>
    <t>12831 MACLAY STREET,SYLMAR,CA,91342</t>
  </si>
  <si>
    <t>THE SHORES POST-ACUTE</t>
  </si>
  <si>
    <t>2828 MEADOWLARK DRIVE</t>
  </si>
  <si>
    <t>2828 MEADOWLARK DRIVE,SAN DIEGO,CA,92123</t>
  </si>
  <si>
    <t>HEALDSBURG HOSPITAL D/P SNF</t>
  </si>
  <si>
    <t>HEALDSBURG</t>
  </si>
  <si>
    <t>1375 UNIVERSITY AVENUE</t>
  </si>
  <si>
    <t>1375 UNIVERSITY AVENUE,HEALDSBURG,CA,95448</t>
  </si>
  <si>
    <t>SAN LUIS TRANSITIONAL CARE</t>
  </si>
  <si>
    <t>1575 BISHOP STREET</t>
  </si>
  <si>
    <t>1575 BISHOP STREET,SAN LUIS OBISPO,CA,93401</t>
  </si>
  <si>
    <t>SMITH RANCH SKILLED NURSING &amp; REHABILITATION CENTE</t>
  </si>
  <si>
    <t>1550 SILVEIRA PARKWAY</t>
  </si>
  <si>
    <t>1550 SILVEIRA PARKWAY,SAN RAFAEL,CA,94903</t>
  </si>
  <si>
    <t>GLENHAVEN HEALTHCARE</t>
  </si>
  <si>
    <t>212 WEST CHEVY CHASE DRIVE</t>
  </si>
  <si>
    <t>212 WEST CHEVY CHASE DRIVE,GLENDALE,CA,91204</t>
  </si>
  <si>
    <t>ARARAT POST ACUTE</t>
  </si>
  <si>
    <t>1230 E. WINDSOR RD.</t>
  </si>
  <si>
    <t>1230 E. WINDSOR RD.,GLENDALE,CA,91205</t>
  </si>
  <si>
    <t>CALIFORNIA PARK REHABILITATION HOSPITAL</t>
  </si>
  <si>
    <t>2850 SIERRA SUNRISE TERRACE</t>
  </si>
  <si>
    <t>2850 SIERRA SUNRISE TERRACE,CHICO,CA,95928</t>
  </si>
  <si>
    <t>HILLCREST HEIGHTS HEALTHCARE CENTER</t>
  </si>
  <si>
    <t>4033 SIXTH AVENUE EXT</t>
  </si>
  <si>
    <t>4033 SIXTH AVENUE EXT,SAN DIEGO,CA,92103</t>
  </si>
  <si>
    <t>GREATER EL MONTE COMMUNITY HOS</t>
  </si>
  <si>
    <t>1701 SANTA ANITA AVENUE</t>
  </si>
  <si>
    <t>1701 SANTA ANITA AVENUE,EL MONTE,CA,91733</t>
  </si>
  <si>
    <t>COURTYARD CARE CENTER</t>
  </si>
  <si>
    <t>340 NORTHLAKE DRIVE</t>
  </si>
  <si>
    <t>340 NORTHLAKE DRIVE,SAN JOSE,CA,95117</t>
  </si>
  <si>
    <t>THE MEADOWS OF NAPA VALLEY</t>
  </si>
  <si>
    <t>1900 ATRIUM PARKWAY</t>
  </si>
  <si>
    <t>1900 ATRIUM PARKWAY,NAPA,CA,94559</t>
  </si>
  <si>
    <t>REDLANDS COMM HOSP D/P SNF</t>
  </si>
  <si>
    <t>350 TERRACINA BLVD.</t>
  </si>
  <si>
    <t>350 TERRACINA BLVD.,REDLANDS,CA,92373</t>
  </si>
  <si>
    <t>AUBURN RAVINE TERRACE</t>
  </si>
  <si>
    <t>750 AUBURN RAVINE ROAD</t>
  </si>
  <si>
    <t>750 AUBURN RAVINE ROAD,AUBURN,CA,95603</t>
  </si>
  <si>
    <t>WEST COVINA MEDICAL CENTER D/P SNF</t>
  </si>
  <si>
    <t>725 S. ORANGE AVENUE</t>
  </si>
  <si>
    <t>725 S. ORANGE AVENUE,WEST COVINA,CA,91790</t>
  </si>
  <si>
    <t>WILLOW CREEK HEALTHCARE CENTER</t>
  </si>
  <si>
    <t>650 W. ALLUVIAL</t>
  </si>
  <si>
    <t>650 W. ALLUVIAL,CLOVIS,CA,93611</t>
  </si>
  <si>
    <t>CARLMONT GARDENS NURSING CENTER</t>
  </si>
  <si>
    <t>2140 CARLMONT DRIVE</t>
  </si>
  <si>
    <t>2140 CARLMONT DRIVE,BELMONT,CA,94002</t>
  </si>
  <si>
    <t>ZUCKERBERG SAN FRANCISCO GENERAL HOSP &amp; TRAUMA SNF</t>
  </si>
  <si>
    <t>1001 POTRERO AVENUE</t>
  </si>
  <si>
    <t>1001 POTRERO AVENUE,SAN FRANCISCO,CA,94110</t>
  </si>
  <si>
    <t>LINDSAY GARDENS NURSING &amp; REHABILITATION</t>
  </si>
  <si>
    <t>1011 W. TULARE ROAD</t>
  </si>
  <si>
    <t>1011 W. TULARE ROAD,LINDSAY,CA,93247</t>
  </si>
  <si>
    <t>NORWALK SKILLED NURSING &amp; WELLNESS CENTRE, LLC</t>
  </si>
  <si>
    <t>11510 IMPERIAL HIGHWAY</t>
  </si>
  <si>
    <t>11510 IMPERIAL HIGHWAY,NORWALK,CA,90650</t>
  </si>
  <si>
    <t>ASBURY PARK NURSING &amp; REHABILITATION CENTER</t>
  </si>
  <si>
    <t>2257 FAIR OAKS BLVD.</t>
  </si>
  <si>
    <t>2257 FAIR OAKS BLVD.,SACRAMENTO,CA,95825</t>
  </si>
  <si>
    <t>LEGACY POST ACUTE CARE</t>
  </si>
  <si>
    <t>1790 MUIR ROAD</t>
  </si>
  <si>
    <t>1790 MUIR ROAD,MARTINEZ,CA,94553</t>
  </si>
  <si>
    <t>STUDIO CITY REHABILITATION CENTER</t>
  </si>
  <si>
    <t>STUDIO CITY</t>
  </si>
  <si>
    <t>11429 VENTURA BLVD</t>
  </si>
  <si>
    <t>11429 VENTURA BLVD,STUDIO CITY,CA,91604</t>
  </si>
  <si>
    <t>THE ORCHARDS POST-ACUTE</t>
  </si>
  <si>
    <t>730 34 STREET</t>
  </si>
  <si>
    <t>730 34 STREET,BAKERSFIELD,CA,93301</t>
  </si>
  <si>
    <t>523 HAYES LANE</t>
  </si>
  <si>
    <t>523 HAYES LANE,PETALUMA,CA,94952</t>
  </si>
  <si>
    <t>22419 KENT AVENUE</t>
  </si>
  <si>
    <t>22419 KENT AVENUE,TORRANCE,CA,90505</t>
  </si>
  <si>
    <t>IMPERIAL CARE CENTER</t>
  </si>
  <si>
    <t>11441 VENTURA BLVD</t>
  </si>
  <si>
    <t>11441 VENTURA BLVD,STUDIO CITY,CA,91604</t>
  </si>
  <si>
    <t>CHAPMAN GLOBAL MEDICAL CENTER D/P SNF</t>
  </si>
  <si>
    <t>2601 EAST CHAPMAN AVENUE</t>
  </si>
  <si>
    <t>2601 EAST CHAPMAN AVENUE,ORANGE,CA,92869</t>
  </si>
  <si>
    <t>1975 TICE VALLEY BLVD.</t>
  </si>
  <si>
    <t>1975 TICE VALLEY BLVD.,WALNUT CREEK,CA,94595</t>
  </si>
  <si>
    <t>COMMUNITY CARE ON PALM</t>
  </si>
  <si>
    <t>4768 PALM AVENUE</t>
  </si>
  <si>
    <t>4768 PALM AVENUE,RIVERSIDE,CA,92501</t>
  </si>
  <si>
    <t>HILLVIEW CONVALESCENT HOSPITAL</t>
  </si>
  <si>
    <t>530 WEST DUNNE AVENUE &amp; LA SELVA</t>
  </si>
  <si>
    <t>530 WEST DUNNE AVENUE &amp; LA SELVA,MORGAN HILL,CA,95037</t>
  </si>
  <si>
    <t>COLONIAL GARDENS NURSING HOME</t>
  </si>
  <si>
    <t>7246 S. ROSEMEAD BLVD.</t>
  </si>
  <si>
    <t>7246 S. ROSEMEAD BLVD.,PICO RIVERA,CA,90660</t>
  </si>
  <si>
    <t>WINDSOR CARE CENTER OF SACRAMENTO</t>
  </si>
  <si>
    <t>501 JESSIE AVENUE</t>
  </si>
  <si>
    <t>501 JESSIE AVENUE,SACRAMENTO,CA,95838</t>
  </si>
  <si>
    <t>IMPERIAL CREST HEALTH CARE CENTER</t>
  </si>
  <si>
    <t>11834 INGLEWOOD AVENUE</t>
  </si>
  <si>
    <t>11834 INGLEWOOD AVENUE,HAWTHORNE,CA,90250</t>
  </si>
  <si>
    <t>VISTA</t>
  </si>
  <si>
    <t>247 E. BOBIER DRIVE</t>
  </si>
  <si>
    <t>247 E. BOBIER DRIVE,VISTA,CA,92084</t>
  </si>
  <si>
    <t>3966 MARCASEL AVE</t>
  </si>
  <si>
    <t>3966 MARCASEL AVE,LOS ANGELES,CA,90066</t>
  </si>
  <si>
    <t>LAUREL CREEK HEALTH CENTER</t>
  </si>
  <si>
    <t>2800 ESTATES DRIVE</t>
  </si>
  <si>
    <t>2800 ESTATES DRIVE,FAIRFIELD,CA,94533</t>
  </si>
  <si>
    <t>SAN FRANCISCO TOWERS</t>
  </si>
  <si>
    <t>1661 PINE STREET</t>
  </si>
  <si>
    <t>1661 PINE STREET,SAN FRANCISCO,CA,94109</t>
  </si>
  <si>
    <t>FOOTHILL REGIONAL MEDICAL CENTER D/P SNF</t>
  </si>
  <si>
    <t>TUSTIN</t>
  </si>
  <si>
    <t>14662 NEWPORT AVENUE</t>
  </si>
  <si>
    <t>14662 NEWPORT AVENUE,TUSTIN,CA,92780</t>
  </si>
  <si>
    <t>DEPT OF STATE HOSPITALS - METROPOLITAN  SNF</t>
  </si>
  <si>
    <t>11401 SOUTH BLOOMFIELD AVENUE</t>
  </si>
  <si>
    <t>11401 SOUTH BLOOMFIELD AVENUE,NORWALK,CA,90650</t>
  </si>
  <si>
    <t>SANTA FE HEIGHTS HEALTHCARE CENTER, LLC</t>
  </si>
  <si>
    <t>COMPTON</t>
  </si>
  <si>
    <t>2309 N SANTA FE AVE</t>
  </si>
  <si>
    <t>2309 N SANTA FE AVE,COMPTON,CA,90222</t>
  </si>
  <si>
    <t>THE PAVILION AT SUNNY HILLS</t>
  </si>
  <si>
    <t>2222 N. HARBOR BLVD.</t>
  </si>
  <si>
    <t>2222 N. HARBOR BLVD.,FULLERTON,CA,92835</t>
  </si>
  <si>
    <t>SONORA</t>
  </si>
  <si>
    <t>19929 GREENLEY ROAD</t>
  </si>
  <si>
    <t>19929 GREENLEY ROAD,SONORA,CA,95370</t>
  </si>
  <si>
    <t>1740 S SAN DIMAS AVE</t>
  </si>
  <si>
    <t>1740 S SAN DIMAS AVE,SAN DIMAS,CA,91773</t>
  </si>
  <si>
    <t>WINDSOR TERRACE HEALTH CARE</t>
  </si>
  <si>
    <t>7447 SEPULVEDA BLVD</t>
  </si>
  <si>
    <t>7447 SEPULVEDA BLVD,VAN NUYS,CA,91405</t>
  </si>
  <si>
    <t>DESERT MOUNTAIN CARE CENTER</t>
  </si>
  <si>
    <t>47-763 MONROE AVENUE</t>
  </si>
  <si>
    <t>47-763 MONROE AVENUE,INDIO,CA,92201</t>
  </si>
  <si>
    <t>SIENA SKILLED NURSING AND REHABILITATION CENTER</t>
  </si>
  <si>
    <t>11600 EDUCATION STREET</t>
  </si>
  <si>
    <t>11600 EDUCATION STREET,AUBURN,CA,95603</t>
  </si>
  <si>
    <t>BAYSHIRE CARLSBAD</t>
  </si>
  <si>
    <t>3140 EL CAMINO REAL</t>
  </si>
  <si>
    <t>3140 EL CAMINO REAL,CARLSBAD,CA,92008</t>
  </si>
  <si>
    <t>MURRIETA HEALTH AND REHABILITATION CENTER</t>
  </si>
  <si>
    <t>MURRIETA</t>
  </si>
  <si>
    <t>24100 MONROE AVENUE</t>
  </si>
  <si>
    <t>24100 MONROE AVENUE,MURRIETA,CA,92562</t>
  </si>
  <si>
    <t>BERKLEY EAST HEALTHCARE CENTER</t>
  </si>
  <si>
    <t>2021 ARIZONA AVE</t>
  </si>
  <si>
    <t>2021 ARIZONA AVE,SANTA MONICA,CA,90404</t>
  </si>
  <si>
    <t>NEWPORT SUBACUTE HEALTHCARE CENTER</t>
  </si>
  <si>
    <t>2570 NEWPORT BLVD</t>
  </si>
  <si>
    <t>2570 NEWPORT BLVD,COSTA MESA,CA,92627</t>
  </si>
  <si>
    <t>HEALTHBRIDGE CHILDREN'S HOSPITAL - ORANGE D/P SNF</t>
  </si>
  <si>
    <t>393 S TUSTIN ST</t>
  </si>
  <si>
    <t>393 S TUSTIN ST,ORANGE,CA,92866</t>
  </si>
  <si>
    <t>VILLAGE SQUARE HEALTHCARE CENTER</t>
  </si>
  <si>
    <t>1586 W. SAN MARCOS BLVD</t>
  </si>
  <si>
    <t>1586 W. SAN MARCOS BLVD,SAN MARCOS,CA,92078</t>
  </si>
  <si>
    <t>GREEN ACRES HEALTHCARE CENTER</t>
  </si>
  <si>
    <t>ROSEMEAD</t>
  </si>
  <si>
    <t>8101 E HILL DRIVE</t>
  </si>
  <si>
    <t>8101 E HILL DRIVE,ROSEMEAD,CA,91770</t>
  </si>
  <si>
    <t>MILPITAS CARE CENTER</t>
  </si>
  <si>
    <t>MILPITAS</t>
  </si>
  <si>
    <t>120 CORNING AVENUE</t>
  </si>
  <si>
    <t>120 CORNING AVENUE,MILPITAS,CA,95035</t>
  </si>
  <si>
    <t>SAMARKAND SKILLED NURSING FACILITY</t>
  </si>
  <si>
    <t>2566 TREASURE DR</t>
  </si>
  <si>
    <t>2566 TREASURE DR,SANTA BARBARA,CA,93105</t>
  </si>
  <si>
    <t>BELLAKEN SKILLED NURSING CENTER</t>
  </si>
  <si>
    <t>2780 26TH AVENUE</t>
  </si>
  <si>
    <t>2780 26TH AVENUE,OAKLAND,CA,94601</t>
  </si>
  <si>
    <t>YORBA LINDA</t>
  </si>
  <si>
    <t>17803 IMPERIAL HIGHWAY</t>
  </si>
  <si>
    <t>17803 IMPERIAL HIGHWAY,YORBA LINDA,CA,92886</t>
  </si>
  <si>
    <t>UNIVERSITY RETIREMENT COMMUNITY AT DAVIS</t>
  </si>
  <si>
    <t>1515 SHASTA DRIVE</t>
  </si>
  <si>
    <t>1515 SHASTA DRIVE,DAVIS,CA,95616</t>
  </si>
  <si>
    <t>BROOKDALE RIVERWALK SNF (CA)</t>
  </si>
  <si>
    <t>350 CALLOWAY DRIVE, BUILDING C</t>
  </si>
  <si>
    <t>350 CALLOWAY DRIVE, BUILDING C,BAKERSFIELD,CA,93312</t>
  </si>
  <si>
    <t>YUCCA VALLEY</t>
  </si>
  <si>
    <t>8515 CHOLLA AVE</t>
  </si>
  <si>
    <t>8515 CHOLLA AVE,YUCCA VALLEY,CA,92284</t>
  </si>
  <si>
    <t>BAYSHIRE RANCHO MIRAGE</t>
  </si>
  <si>
    <t>RANCHO MIRAGE</t>
  </si>
  <si>
    <t>72-201 COUNTRY CLUB DRIVE</t>
  </si>
  <si>
    <t>72-201 COUNTRY CLUB DRIVE,RANCHO MIRAGE,CA,92270</t>
  </si>
  <si>
    <t>GRIDLEY POST ACUTE</t>
  </si>
  <si>
    <t>GRIDLEY</t>
  </si>
  <si>
    <t>246 SPRUCE STREET</t>
  </si>
  <si>
    <t>246 SPRUCE STREET,GRIDLEY,CA,95948</t>
  </si>
  <si>
    <t>VILLA DEL RIO GARDENS</t>
  </si>
  <si>
    <t>7004 EAST GAGE AVENUE</t>
  </si>
  <si>
    <t>7004 EAST GAGE AVENUE,BELL GARDENS,CA,90201</t>
  </si>
  <si>
    <t>VILLA DEL RIO</t>
  </si>
  <si>
    <t>7002  GAGE AVENUE</t>
  </si>
  <si>
    <t>7002  GAGE AVENUE,BELL GARDENS,CA,90201</t>
  </si>
  <si>
    <t>SIGNAL HILL</t>
  </si>
  <si>
    <t>1880 DAWSON AVENUE</t>
  </si>
  <si>
    <t>1880 DAWSON AVENUE,SIGNAL HILL,CA,90806</t>
  </si>
  <si>
    <t>OCEAN PARK HEALTHCARE</t>
  </si>
  <si>
    <t>2828 PICO BOULEVARD</t>
  </si>
  <si>
    <t>2828 PICO BOULEVARD,SANTA MONICA,CA,90405</t>
  </si>
  <si>
    <t>WHITTIER NURSING AND WELLNESS CENTER, INC</t>
  </si>
  <si>
    <t>7926 S PAINTER AVE</t>
  </si>
  <si>
    <t>7926 S PAINTER AVE,WHITTIER,CA,90602</t>
  </si>
  <si>
    <t>SHERWOOD OAKS POST ACUTE</t>
  </si>
  <si>
    <t>250 FAIRVIEW RD</t>
  </si>
  <si>
    <t>250 FAIRVIEW RD,THOUSAND OAKS,CA,91361</t>
  </si>
  <si>
    <t>THE RIDGE POST ACUTE</t>
  </si>
  <si>
    <t>1355 CLAYTON ROAD</t>
  </si>
  <si>
    <t>1355 CLAYTON ROAD,SAN JOSE,CA,95127</t>
  </si>
  <si>
    <t>50 CONCORDIA LANE</t>
  </si>
  <si>
    <t>50 CONCORDIA LANE,OROVILLE,CA,95966</t>
  </si>
  <si>
    <t>VICTORIA POST ACUTE CARE</t>
  </si>
  <si>
    <t>654 S. ANZA</t>
  </si>
  <si>
    <t>654 S. ANZA,EL CAJON,CA,92020</t>
  </si>
  <si>
    <t>THE REHABILITATION CENTER OF SANTA MONICA</t>
  </si>
  <si>
    <t>1338 20TH STREET</t>
  </si>
  <si>
    <t>1338 20TH STREET,SANTA MONICA,CA,90404</t>
  </si>
  <si>
    <t>ALL SAINT'S SUBACUTE &amp; TRANSITIONAL CARE</t>
  </si>
  <si>
    <t>1652 MONO AVENUE</t>
  </si>
  <si>
    <t>1652 MONO AVENUE,SAN LEANDRO,CA,94578</t>
  </si>
  <si>
    <t>DEVONSHIRE OAKS NURSING CENTER</t>
  </si>
  <si>
    <t>REDWOOD CITY</t>
  </si>
  <si>
    <t>3635 JEFFERSON AVENUE</t>
  </si>
  <si>
    <t>3635 JEFFERSON AVENUE,REDWOOD CITY,CA,94062</t>
  </si>
  <si>
    <t>TOTALLY KIDS SPECIALTY HEALTHCARE - SUN VALLEY</t>
  </si>
  <si>
    <t>10716 LA TUNA CANYON ROAD</t>
  </si>
  <si>
    <t>10716 LA TUNA CANYON ROAD,SUN VALLEY,CA,91352</t>
  </si>
  <si>
    <t>ELMWOOD CARE CENTER</t>
  </si>
  <si>
    <t>2829 SHATTUCK AVENUE</t>
  </si>
  <si>
    <t>2829 SHATTUCK AVENUE,BERKELEY,CA,94705</t>
  </si>
  <si>
    <t>CANYON OAKS NURSING AND REHABILITATION CENTER</t>
  </si>
  <si>
    <t>22029 SATICOY STREET</t>
  </si>
  <si>
    <t>22029 SATICOY STREET,CANOGA PARK,CA,91303</t>
  </si>
  <si>
    <t>INTERCOMMUNITY CARE CENTER</t>
  </si>
  <si>
    <t>2626 GRAND AVENUE</t>
  </si>
  <si>
    <t>2626 GRAND AVENUE,LONG BEACH,CA,90815</t>
  </si>
  <si>
    <t>THE REDWOODS, A COMMUNITY OF SENIORS</t>
  </si>
  <si>
    <t>MILL VALLEY</t>
  </si>
  <si>
    <t>40 CAMINO ALTO</t>
  </si>
  <si>
    <t>40 CAMINO ALTO,MILL VALLEY,CA,94941</t>
  </si>
  <si>
    <t>ATHERTON PARK POST-ACUTE</t>
  </si>
  <si>
    <t>MENLO PARK</t>
  </si>
  <si>
    <t>1275 CRANE STREET</t>
  </si>
  <si>
    <t>1275 CRANE STREET,MENLO PARK,CA,94025</t>
  </si>
  <si>
    <t>CLARA BALDWIN STOCKER HOME FOR WOMEN</t>
  </si>
  <si>
    <t>527 S VALINDA AVENUE</t>
  </si>
  <si>
    <t>527 S VALINDA AVENUE,WEST COVINA,CA,91790</t>
  </si>
  <si>
    <t>VI AT PALO ALTO</t>
  </si>
  <si>
    <t>600 SAND HILL ROAD</t>
  </si>
  <si>
    <t>600 SAND HILL ROAD,PALO ALTO,CA,94304</t>
  </si>
  <si>
    <t>ARBOL RESIDENCES OF SANTA ROSA</t>
  </si>
  <si>
    <t>300 FOUNTAINGROVE PARKWAY</t>
  </si>
  <si>
    <t>300 FOUNTAINGROVE PARKWAY,SANTA ROSA,CA,95403</t>
  </si>
  <si>
    <t>DREIER'S NURSING CARE CENTER</t>
  </si>
  <si>
    <t>1400 WEST GLENOAKS BLVD</t>
  </si>
  <si>
    <t>1400 WEST GLENOAKS BLVD,GLENDALE,CA,91201</t>
  </si>
  <si>
    <t>GREENHILLS MANOR</t>
  </si>
  <si>
    <t>238 VIRGINIA AVENUE</t>
  </si>
  <si>
    <t>238 VIRGINIA AVENUE,CAMPBELL,CA,95008</t>
  </si>
  <si>
    <t>JONES CONVALESCENT HOSPITAL</t>
  </si>
  <si>
    <t>524 CALLAN AVENUE</t>
  </si>
  <si>
    <t>524 CALLAN AVENUE,SAN LEANDRO,CA,94577</t>
  </si>
  <si>
    <t>NOVATO HEALTHCARE CENTER</t>
  </si>
  <si>
    <t>NOVATO</t>
  </si>
  <si>
    <t>1565 HILL ROAD</t>
  </si>
  <si>
    <t>1565 HILL ROAD,NOVATO,CA,94947</t>
  </si>
  <si>
    <t>JOYCE EISENBERG KEEFER MEDICAL CENTER D/P SNF</t>
  </si>
  <si>
    <t>7150 TAMPA AVENUE</t>
  </si>
  <si>
    <t>7150 TAMPA AVENUE,RESEDA,CA,91335</t>
  </si>
  <si>
    <t>PROVIDENCE LITTLE COMP OF MARY SUBACUTE CARE CTR</t>
  </si>
  <si>
    <t>1322 WEST SIXTH STREET</t>
  </si>
  <si>
    <t>1322 WEST SIXTH STREET,SAN PEDRO,CA,90732</t>
  </si>
  <si>
    <t>VISTA DEL SOL CARE CENTER</t>
  </si>
  <si>
    <t>11620 WEST WASHINGTON BLVD</t>
  </si>
  <si>
    <t>11620 WEST WASHINGTON BLVD,LOS ANGELES,CA,90066</t>
  </si>
  <si>
    <t>PARK AVENUE HEALTHCARE &amp; WELLNESS CENTER</t>
  </si>
  <si>
    <t>1550 NORTH PARK AVENUE</t>
  </si>
  <si>
    <t>1550 NORTH PARK AVENUE,POMONA,CA,91768</t>
  </si>
  <si>
    <t>VETERANS HOME OF CALIFORNIA - BARSTOW</t>
  </si>
  <si>
    <t>BARSTOW</t>
  </si>
  <si>
    <t>100 EAST VETERANS PARKWAY</t>
  </si>
  <si>
    <t>100 EAST VETERANS PARKWAY,BARSTOW,CA,92311</t>
  </si>
  <si>
    <t>MESA GLEN CARE CENTER</t>
  </si>
  <si>
    <t>638 E COLORADO AVENUE</t>
  </si>
  <si>
    <t>638 E COLORADO AVENUE,GLENDORA,CA,91740</t>
  </si>
  <si>
    <t>OAKVIEW SKILLED NURSING</t>
  </si>
  <si>
    <t>3557 CAMPUS DR</t>
  </si>
  <si>
    <t>3557 CAMPUS DR,THOUSAND OAKS,CA,91360</t>
  </si>
  <si>
    <t>KINDRED HOSPITAL BREA D/P SNF</t>
  </si>
  <si>
    <t>BREA</t>
  </si>
  <si>
    <t>875 N BREA BLVD</t>
  </si>
  <si>
    <t>875 N BREA BLVD,BREA,CA,92821</t>
  </si>
  <si>
    <t>897 NORTH M STREET</t>
  </si>
  <si>
    <t>897 NORTH M STREET,TULARE,CA,93274</t>
  </si>
  <si>
    <t>HUNTINGTON HEALTHCARE CENTER</t>
  </si>
  <si>
    <t>4515 HUNTINGTON DRIVE SOUTH</t>
  </si>
  <si>
    <t>4515 HUNTINGTON DRIVE SOUTH,LOS ANGELES,CA,90032</t>
  </si>
  <si>
    <t>SIERRA VISTA HEALTHCARE</t>
  </si>
  <si>
    <t>1715 SOUTH CEDAR</t>
  </si>
  <si>
    <t>1715 SOUTH CEDAR,FRESNO,CA,93702</t>
  </si>
  <si>
    <t>SOMERSET SUBACUTE AND CARE</t>
  </si>
  <si>
    <t>151 CLAYDELLE AVE</t>
  </si>
  <si>
    <t>151 CLAYDELLE AVE,EL CAJON,CA,92020</t>
  </si>
  <si>
    <t>SOUTHERN CALIFORNIA HOSP AT CULVER CITY D/P SNF</t>
  </si>
  <si>
    <t>3828 DELMAS TERRACE</t>
  </si>
  <si>
    <t>6000 SANTA ROSA ROAD</t>
  </si>
  <si>
    <t>6000 SANTA ROSA ROAD,CAMARILLO,CA,93012</t>
  </si>
  <si>
    <t>RIDGECREST REGIONAL TRANSITIONAL CARE AND REHABILI</t>
  </si>
  <si>
    <t>RIDGECREST</t>
  </si>
  <si>
    <t>1081 NORTH CHINA LAKE BOULEVARD</t>
  </si>
  <si>
    <t>1081 NORTH CHINA LAKE BOULEVARD,RIDGECREST,CA,93555</t>
  </si>
  <si>
    <t>ALL SAINT'S MAUBERT</t>
  </si>
  <si>
    <t>15731 MAUBERT AVENUE</t>
  </si>
  <si>
    <t>15731 MAUBERT AVENUE,SAN LEANDRO,CA,94578</t>
  </si>
  <si>
    <t>WEST ANAHEIM MEDICAL CENTER D/P SNF</t>
  </si>
  <si>
    <t>3033 W ORANGE AVE</t>
  </si>
  <si>
    <t>3033 W ORANGE AVE,ANAHEIM,CA,92804</t>
  </si>
  <si>
    <t>LAKESIDE SPECIAL CARE CENTER</t>
  </si>
  <si>
    <t>11962 WOODSIDE AVENUE</t>
  </si>
  <si>
    <t>11962 WOODSIDE AVENUE,LAKESIDE,CA,92040</t>
  </si>
  <si>
    <t>MOUNTAIN MANOR SENIOR RESIDENCE</t>
  </si>
  <si>
    <t>6101 FAIR OAKS BOULEVARD</t>
  </si>
  <si>
    <t>6101 FAIR OAKS BOULEVARD,CARMICHAEL,CA,95608</t>
  </si>
  <si>
    <t>VETERANS HOME OF CALIFORNIA - REDDING</t>
  </si>
  <si>
    <t>3400 KNIGHTON ROAD</t>
  </si>
  <si>
    <t>3400 KNIGHTON ROAD,REDDING,CA,96002</t>
  </si>
  <si>
    <t>PASADENA NURSING CENTER</t>
  </si>
  <si>
    <t>1570 NORTH FAIR OAKS AVE</t>
  </si>
  <si>
    <t>1570 NORTH FAIR OAKS AVE,PASADENA,CA,91103</t>
  </si>
  <si>
    <t>FOOTHILL HEIGHTS CARE CENTER</t>
  </si>
  <si>
    <t>1515 NORTH FAIR OAKS AVE</t>
  </si>
  <si>
    <t>1515 NORTH FAIR OAKS AVE,PASADENA,CA,91103</t>
  </si>
  <si>
    <t>ARROWHEAD HEALTHCARE CENTER, LLC</t>
  </si>
  <si>
    <t>4343 N. SIERRA WAY</t>
  </si>
  <si>
    <t>4343 N. SIERRA WAY,SAN BERNARDINO,CA,92407</t>
  </si>
  <si>
    <t>MONTEREY HEALTHCARE &amp; WELLNESS CENTRE, LP</t>
  </si>
  <si>
    <t>1267 SAN GABRIEL BLVD</t>
  </si>
  <si>
    <t>1267 SAN GABRIEL BLVD,ROSEMEAD,CA,91770</t>
  </si>
  <si>
    <t>VETERANS HOME OF CALIFORNIA - FRESNO</t>
  </si>
  <si>
    <t>2811 W CALIFORNIA AVE</t>
  </si>
  <si>
    <t>2811 W CALIFORNIA AVE,FRESNO,CA,93706</t>
  </si>
  <si>
    <t>HEIGHT STREET SKILLED CARE</t>
  </si>
  <si>
    <t>1611 HEIGHT STREET</t>
  </si>
  <si>
    <t>1611 HEIGHT STREET,BAKERSFIELD,CA,93305</t>
  </si>
  <si>
    <t>THE ELLISON JOHN TRANSITIONAL CARE CENTER</t>
  </si>
  <si>
    <t>43830 10TH STREET WEST</t>
  </si>
  <si>
    <t>43830 10TH STREET WEST,LANCASTER,CA,93534</t>
  </si>
  <si>
    <t>SERENETHOS CARE CENTER, LLC</t>
  </si>
  <si>
    <t>22822 MYRTLE STREET</t>
  </si>
  <si>
    <t>22822 MYRTLE STREET,HAYWARD,CA,94541</t>
  </si>
  <si>
    <t>MEADOWBROOK VILLAGE CHRISTIAN RETIREMENT COMMUNITY</t>
  </si>
  <si>
    <t>100 HOLLAND GLEN</t>
  </si>
  <si>
    <t>100 HOLLAND GLEN,ESCONDIDO,CA,92026</t>
  </si>
  <si>
    <t>TRINITY HOSPITAL SKILLED NURSING FACILITY</t>
  </si>
  <si>
    <t>WEAVERVILLE</t>
  </si>
  <si>
    <t>60 EASTER AVE</t>
  </si>
  <si>
    <t>60 EASTER AVE,WEAVERVILLE,CA,96093</t>
  </si>
  <si>
    <t>SOUTH PASADENA CARE CENTER</t>
  </si>
  <si>
    <t>904 MISSION ST</t>
  </si>
  <si>
    <t>904 MISSION ST,SOUTH PASADENA,CA,91030</t>
  </si>
  <si>
    <t>COLUSA MEDICAL CENTER - SNF</t>
  </si>
  <si>
    <t>COLUSA</t>
  </si>
  <si>
    <t>199 E WEBSTER STREET</t>
  </si>
  <si>
    <t>199 E WEBSTER STREET,COLUSA,CA,95932</t>
  </si>
  <si>
    <t>WE CARE SKILLED NURSING FACILITY</t>
  </si>
  <si>
    <t>21863 VALLEJO STREET</t>
  </si>
  <si>
    <t>21863 VALLEJO STREET,HAYWARD,CA,94541</t>
  </si>
  <si>
    <t>THE SPRINGS HEALTH AND REHABILITATION CENTER</t>
  </si>
  <si>
    <t>25924 JACKSON AVE</t>
  </si>
  <si>
    <t>25924 JACKSON AVE,MURRIETA,CA,92563</t>
  </si>
  <si>
    <t>O'CONNOR HOSPITAL D/P SNF</t>
  </si>
  <si>
    <t>2105 FOREST AVENUE</t>
  </si>
  <si>
    <t>2105 FOREST AVENUE,SAN JOSE,CA,95128</t>
  </si>
  <si>
    <t>VETERANS HOME OF CALIFORNIA - WEST LOS ANGELES</t>
  </si>
  <si>
    <t>11500 NIMITZ AVENUE</t>
  </si>
  <si>
    <t>11500 NIMITZ AVENUE,LOS ANGELES,CA,90049</t>
  </si>
  <si>
    <t>FOWLER CARE CENTER</t>
  </si>
  <si>
    <t>8448 EAST ADAMS AVENUE</t>
  </si>
  <si>
    <t>8448 EAST ADAMS AVENUE,FOWLER,CA,93625</t>
  </si>
  <si>
    <t>IMPERIAL MANOR</t>
  </si>
  <si>
    <t>100 EAST 2ND STREET</t>
  </si>
  <si>
    <t>100 EAST 2ND STREET,IMPERIAL,CA,92251</t>
  </si>
  <si>
    <t>RANCHO BELLAGIO POST ACUTE</t>
  </si>
  <si>
    <t>MORENO VALLEY</t>
  </si>
  <si>
    <t>26940 E HOSPITAL ROAD</t>
  </si>
  <si>
    <t>26940 E HOSPITAL ROAD,MORENO VALLEY,CA,92555</t>
  </si>
  <si>
    <t>ORCHARDS SKILLED NURSING</t>
  </si>
  <si>
    <t>LADERA RANCH</t>
  </si>
  <si>
    <t>1 AMISTAD DRIVE</t>
  </si>
  <si>
    <t>1 AMISTAD DRIVE,LADERA RANCH,CA,92694</t>
  </si>
  <si>
    <t>TEMECULA HEALTHCARE CENTER</t>
  </si>
  <si>
    <t>TEMECULA</t>
  </si>
  <si>
    <t>44280 CAMPANULA WAY</t>
  </si>
  <si>
    <t>44280 CAMPANULA WAY,TEMECULA,CA,92592</t>
  </si>
  <si>
    <t>GUAM MEMORIAL HOSPITAL AUTHORITY</t>
  </si>
  <si>
    <t>BARRIGADA</t>
  </si>
  <si>
    <t>449 S SABANA DR</t>
  </si>
  <si>
    <t>449 S SABANA DR,BARRIGADA,GU,96913</t>
  </si>
  <si>
    <t>FOCUSED CARE AT BEECHNUT</t>
  </si>
  <si>
    <t>12777 BEECHNUT ST</t>
  </si>
  <si>
    <t>12777 BEECHNUT ST,HOUSTON,TX,77072</t>
  </si>
  <si>
    <t>EASTLAND</t>
  </si>
  <si>
    <t>125 INSPIRATION BLVD</t>
  </si>
  <si>
    <t>125 INSPIRATION BLVD,EASTLAND,TX,76448</t>
  </si>
  <si>
    <t>RETAMA MANOR NURSING CENTER/SAN ANTONIO WEST</t>
  </si>
  <si>
    <t>636 CUPPLES RD</t>
  </si>
  <si>
    <t>636 CUPPLES RD,SAN ANTONIO,TX,78237</t>
  </si>
  <si>
    <t>MCKINNEY HEALTHCARE AND REHABILITATION CENTER</t>
  </si>
  <si>
    <t>MCKINNEY</t>
  </si>
  <si>
    <t>253 ENTERPRISE DR</t>
  </si>
  <si>
    <t>253 ENTERPRISE DR,MCKINNEY,TX,75069</t>
  </si>
  <si>
    <t>CHEROKEE ROSE NURSING AND REHABILITATION</t>
  </si>
  <si>
    <t>GLEN ROSE</t>
  </si>
  <si>
    <t>203 GIBBS BLVD</t>
  </si>
  <si>
    <t>203 GIBBS BLVD,GLEN ROSE,TX,76043</t>
  </si>
  <si>
    <t>JACKSONVILLE HEALTHCARE CENTER</t>
  </si>
  <si>
    <t>305 BONITA ST</t>
  </si>
  <si>
    <t>305 BONITA ST,JACKSONVILLE,TX,75766</t>
  </si>
  <si>
    <t>CROWELL NURSING CENTER</t>
  </si>
  <si>
    <t>CROWELL</t>
  </si>
  <si>
    <t>200 SOUTH B AVE</t>
  </si>
  <si>
    <t>200 SOUTH B AVE,CROWELL,TX,79227</t>
  </si>
  <si>
    <t>CROSS COUNTRY HEALTHCARE CENTER</t>
  </si>
  <si>
    <t>BROWNWOOD</t>
  </si>
  <si>
    <t>1514 INDIAN CREEK RD</t>
  </si>
  <si>
    <t>1514 INDIAN CREEK RD,BROWNWOOD,TX,76801</t>
  </si>
  <si>
    <t>RIVER OAKS HEALTH AND REHABILITATION CENTER</t>
  </si>
  <si>
    <t>2416 NW 18TH ST</t>
  </si>
  <si>
    <t>2416 NW 18TH ST,FORT WORTH,TX,76106</t>
  </si>
  <si>
    <t>APEX SECURE CARE BROWNFIELD</t>
  </si>
  <si>
    <t>BROWNFIELD</t>
  </si>
  <si>
    <t>1101 E LAKE ST</t>
  </si>
  <si>
    <t>1101 E LAKE ST,BROWNFIELD,TX,79316</t>
  </si>
  <si>
    <t>GOOD SAMARITAN SOCIETY--WHITE ACRES</t>
  </si>
  <si>
    <t>7304 GOOD SAMARITAN CT</t>
  </si>
  <si>
    <t>7304 GOOD SAMARITAN CT,EL PASO,TX,79912</t>
  </si>
  <si>
    <t>ESTATES HEALTHCARE AND REHABILITATION CENTER</t>
  </si>
  <si>
    <t>201 SYCAMORE SCHOOL RD</t>
  </si>
  <si>
    <t>201 SYCAMORE SCHOOL RD,FORT WORTH,TX,76134</t>
  </si>
  <si>
    <t>REGENT CARE CENTER OF LAREDO</t>
  </si>
  <si>
    <t>LAREDO</t>
  </si>
  <si>
    <t>7001 MCPHERSON RD</t>
  </si>
  <si>
    <t>7001 MCPHERSON RD,LAREDO,TX,78041</t>
  </si>
  <si>
    <t>CEDAR HILL HEALTHCARE CENTER</t>
  </si>
  <si>
    <t>230 S CLARK RD</t>
  </si>
  <si>
    <t>230 S CLARK RD,CEDAR HILL,TX,75104</t>
  </si>
  <si>
    <t>ARBOR LAKE NURSING &amp; REHABILITATION LLC</t>
  </si>
  <si>
    <t>901 PENNSYLVANIA AVE</t>
  </si>
  <si>
    <t>901 PENNSYLVANIA AVE,FORT WORTH,TX,76104</t>
  </si>
  <si>
    <t>PITTSBURG NURSING CENTER</t>
  </si>
  <si>
    <t>123 PECAN GROVE</t>
  </si>
  <si>
    <t>123 PECAN GROVE,PITTSBURG,TX,75686</t>
  </si>
  <si>
    <t>SEYMOUR REHABILITATION AND HEALTHCARE</t>
  </si>
  <si>
    <t>1110 WESTVIEW DR</t>
  </si>
  <si>
    <t>1110 WESTVIEW DR,SEYMOUR,TX,76380</t>
  </si>
  <si>
    <t>COLONIAL MANOR ADVANCED REHAB &amp; HEALTHCARE</t>
  </si>
  <si>
    <t>PHARR</t>
  </si>
  <si>
    <t>1100 W MINNESOTA RD</t>
  </si>
  <si>
    <t>1100 W MINNESOTA RD,PHARR,TX,78577</t>
  </si>
  <si>
    <t>ROSENBERG HEALTH &amp; REHABILITATION CENTER</t>
  </si>
  <si>
    <t>ROSENBERG</t>
  </si>
  <si>
    <t>1419 MAHLMAN ST</t>
  </si>
  <si>
    <t>1419 MAHLMAN ST,ROSENBERG,TX,77471</t>
  </si>
  <si>
    <t>208 SOUTH UTAH</t>
  </si>
  <si>
    <t>208 SOUTH UTAH,LA PORTE,TX,77571</t>
  </si>
  <si>
    <t>CHISOLM TRAIL NURSING AND REHABILITATION CENTER</t>
  </si>
  <si>
    <t>LOCKHART</t>
  </si>
  <si>
    <t>107 N MEDINA</t>
  </si>
  <si>
    <t>107 N MEDINA,LOCKHART,TX,78644</t>
  </si>
  <si>
    <t>BALCH SPRINGS NURSING HOME</t>
  </si>
  <si>
    <t>BALCH SPRINGS</t>
  </si>
  <si>
    <t>4200 SHEPHERD LN</t>
  </si>
  <si>
    <t>4200 SHEPHERD LN,BALCH SPRINGS,TX,75180</t>
  </si>
  <si>
    <t>HOMEPLACE MANOR</t>
  </si>
  <si>
    <t>HAMLIN</t>
  </si>
  <si>
    <t>425 SW AVE F</t>
  </si>
  <si>
    <t>425 SW AVE F,HAMLIN,TX,79520</t>
  </si>
  <si>
    <t>MUNDAY NURSING CENTER</t>
  </si>
  <si>
    <t>MUNDAY</t>
  </si>
  <si>
    <t>421 WEST F ST</t>
  </si>
  <si>
    <t>421 WEST F ST,MUNDAY,TX,76371</t>
  </si>
  <si>
    <t>103 TEAKWOOD ST</t>
  </si>
  <si>
    <t>103 TEAKWOOD ST,CENTERVILLE,TX,75833</t>
  </si>
  <si>
    <t>HONEY GROVE NURSING CENTER</t>
  </si>
  <si>
    <t>HONEY GROVE</t>
  </si>
  <si>
    <t>1303 E MAIN ST</t>
  </si>
  <si>
    <t>1303 E MAIN ST,HONEY GROVE,TX,75446</t>
  </si>
  <si>
    <t>DIVERSICARE OF LULING</t>
  </si>
  <si>
    <t>LULING</t>
  </si>
  <si>
    <t>208 MAPLE ST</t>
  </si>
  <si>
    <t>208 MAPLE ST,LULING,TX,78648</t>
  </si>
  <si>
    <t>LLANO NURSING AND REHABILITATION CENTER</t>
  </si>
  <si>
    <t>LLANO</t>
  </si>
  <si>
    <t>800 W HAYNIE ST</t>
  </si>
  <si>
    <t>800 W HAYNIE ST,LLANO,TX,78643</t>
  </si>
  <si>
    <t>OASIS AT GALLERIA LLC</t>
  </si>
  <si>
    <t>2808 STONEYBROOK DRIVE</t>
  </si>
  <si>
    <t>2808 STONEYBROOK DRIVE,HOUSTON,TX,77063</t>
  </si>
  <si>
    <t>THE VOSSWOOD NURSING CENTER</t>
  </si>
  <si>
    <t>815 S VOSS RD</t>
  </si>
  <si>
    <t>815 S VOSS RD,HOUSTON,TX,77057</t>
  </si>
  <si>
    <t>PARADIGM AT WOODWIND LAKES</t>
  </si>
  <si>
    <t>7215 WINDFERN RD</t>
  </si>
  <si>
    <t>7215 WINDFERN RD,HOUSTON,TX,77040</t>
  </si>
  <si>
    <t>CITIZENS MEDICAL CENTER</t>
  </si>
  <si>
    <t>2701 HOSPITAL DR</t>
  </si>
  <si>
    <t>2701 HOSPITAL DR,VICTORIA,TX,77901</t>
  </si>
  <si>
    <t>FOCUSED CARE AT SHERMAN</t>
  </si>
  <si>
    <t>817 W CENTER</t>
  </si>
  <si>
    <t>817 W CENTER,SHERMAN,TX,75090</t>
  </si>
  <si>
    <t>LAKESIDE REHABILITATION AND CARE CENTER</t>
  </si>
  <si>
    <t>4306 24TH ST</t>
  </si>
  <si>
    <t>4306 24TH ST,LUBBOCK,TX,79410</t>
  </si>
  <si>
    <t>HALLETTSVILLE NURSING AND REHABILITATION</t>
  </si>
  <si>
    <t>HALLETTSVILLE</t>
  </si>
  <si>
    <t>825 W FAIRWINDS</t>
  </si>
  <si>
    <t>825 W FAIRWINDS,HALLETTSVILLE,TX,77964</t>
  </si>
  <si>
    <t>HOMESTEAD NURSING AND REHABILITATION OF HILLSBORO</t>
  </si>
  <si>
    <t>1725 OLD BRANDON RD</t>
  </si>
  <si>
    <t>1725 OLD BRANDON RD,HILLSBORO,TX,76645</t>
  </si>
  <si>
    <t>FARWELL CARE AND REHABILITATION CENTER</t>
  </si>
  <si>
    <t>FARWELL</t>
  </si>
  <si>
    <t>305 FIFTH ST</t>
  </si>
  <si>
    <t>305 FIFTH ST,FARWELL,TX,79325</t>
  </si>
  <si>
    <t>OAKLAND MANOR NURSING CENTER</t>
  </si>
  <si>
    <t>GIDDINGS</t>
  </si>
  <si>
    <t>1400 N MAIN ST</t>
  </si>
  <si>
    <t>1400 N MAIN ST,GIDDINGS,TX,78942</t>
  </si>
  <si>
    <t>COUNTRY VIEW NURSING AND REHABILITATION</t>
  </si>
  <si>
    <t>TERRELL</t>
  </si>
  <si>
    <t>1900 N FRANCES ST</t>
  </si>
  <si>
    <t>1900 N FRANCES ST,TERRELL,TX,75160</t>
  </si>
  <si>
    <t>RICHARDSON</t>
  </si>
  <si>
    <t>CUERO NURSING AND REHABILITATION CENTER</t>
  </si>
  <si>
    <t>CUERO</t>
  </si>
  <si>
    <t>1310 E BROADWAY</t>
  </si>
  <si>
    <t>1310 E BROADWAY,CUERO,TX,77954</t>
  </si>
  <si>
    <t>HERITAGE GARDENS REHABILITATION AND HEALTHCARE</t>
  </si>
  <si>
    <t>2135 N DENTON DR</t>
  </si>
  <si>
    <t>2135 N DENTON DR,CARROLLTON,TX,75006</t>
  </si>
  <si>
    <t>CORAL REHABILITATION AND NURSING OF ARLINGTON</t>
  </si>
  <si>
    <t>1112 GIBBINS RD</t>
  </si>
  <si>
    <t>1112 GIBBINS RD,ARLINGTON,TX,76011</t>
  </si>
  <si>
    <t>THE PARK IN PLANO</t>
  </si>
  <si>
    <t>3208 THUNDERBIRD LN</t>
  </si>
  <si>
    <t>3208 THUNDERBIRD LN,PLANO,TX,75075</t>
  </si>
  <si>
    <t>BRUSH COUNTRY NURSING AND REHABILITATION</t>
  </si>
  <si>
    <t>6500 BRUSH COUNTRY RD</t>
  </si>
  <si>
    <t>6500 BRUSH COUNTRY RD,AUSTIN,TX,78749</t>
  </si>
  <si>
    <t>WOODVILLE HEALTH AND REHABILITATION CENTER</t>
  </si>
  <si>
    <t>WOODVILLE</t>
  </si>
  <si>
    <t>102 N BEECH ST</t>
  </si>
  <si>
    <t>102 N BEECH ST,WOODVILLE,TX,75979</t>
  </si>
  <si>
    <t>TEXAN NURSING &amp; REHAB OF GONZALES</t>
  </si>
  <si>
    <t>3428 MOULTON RD</t>
  </si>
  <si>
    <t>3428 MOULTON RD,GONZALES,TX,78629</t>
  </si>
  <si>
    <t>FOCUSED CARE AT HUMBLE</t>
  </si>
  <si>
    <t>93 ISAACKS RD</t>
  </si>
  <si>
    <t>93 ISAACKS RD,HUMBLE,TX,77338</t>
  </si>
  <si>
    <t>BREMOND NURSING AND REHABILITATION CENTER</t>
  </si>
  <si>
    <t>BREMOND</t>
  </si>
  <si>
    <t>211 N MAIN</t>
  </si>
  <si>
    <t>211 N MAIN,BREMOND,TX,76629</t>
  </si>
  <si>
    <t>HIGHLAND PINES NURSING HOME</t>
  </si>
  <si>
    <t>1100 N 4TH ST</t>
  </si>
  <si>
    <t>1100 N 4TH ST,LONGVIEW,TX,75601</t>
  </si>
  <si>
    <t>WHISPERING OAKS REHAB &amp; NURSING</t>
  </si>
  <si>
    <t>105 HOSPITAL DR</t>
  </si>
  <si>
    <t>105 HOSPITAL DR,CUERO,TX,77954</t>
  </si>
  <si>
    <t>INSPIRATION HILLS REHABILITATION CENTER</t>
  </si>
  <si>
    <t>1939 BANDERA RD</t>
  </si>
  <si>
    <t>1939 BANDERA RD,SAN ANTONIO,TX,78228</t>
  </si>
  <si>
    <t>WINDSOR HEALTHCARE RESIDENCE</t>
  </si>
  <si>
    <t>GROESBECK</t>
  </si>
  <si>
    <t>1025 W YEAGUA</t>
  </si>
  <si>
    <t>1025 W YEAGUA,GROESBECK,TX,76642</t>
  </si>
  <si>
    <t>CRESTVIEW HEALTHCARE RESIDENCE</t>
  </si>
  <si>
    <t>1400 LAKE SHORE DR</t>
  </si>
  <si>
    <t>1400 LAKE SHORE DR,WACO,TX,76708</t>
  </si>
  <si>
    <t>BRIARCLIFF HEALTH CENTER</t>
  </si>
  <si>
    <t>3403 S VINE AVE</t>
  </si>
  <si>
    <t>3403 S VINE AVE,TYLER,TX,75701</t>
  </si>
  <si>
    <t>BUENA VIDA NURSING AND REHAB ODESSA</t>
  </si>
  <si>
    <t>3800 ENGLEWOOD LN</t>
  </si>
  <si>
    <t>3800 ENGLEWOOD LN,ODESSA,TX,79762</t>
  </si>
  <si>
    <t>BLUEBONNET REHAB AT ENNIS</t>
  </si>
  <si>
    <t>2300 SOUTH OAK GROVE RD</t>
  </si>
  <si>
    <t>2300 SOUTH OAK GROVE RD,ENNIS,TX,75119</t>
  </si>
  <si>
    <t>VAN ALSTYNE</t>
  </si>
  <si>
    <t>632 WINDSOR WAY</t>
  </si>
  <si>
    <t>632 WINDSOR WAY,VAN ALSTYNE,TX,75495</t>
  </si>
  <si>
    <t>HERITAGE HOUSE AT KELLER REHAB &amp; NURSING</t>
  </si>
  <si>
    <t>KELLER</t>
  </si>
  <si>
    <t>1150 WHITLEY ROAD</t>
  </si>
  <si>
    <t>1150 WHITLEY ROAD,KELLER,TX,76248</t>
  </si>
  <si>
    <t>SOUTHBROOKE MANOR NURSING AND REHABILITATION CENTE</t>
  </si>
  <si>
    <t>EDNA</t>
  </si>
  <si>
    <t>1401 W MAIN ST</t>
  </si>
  <si>
    <t>1401 W MAIN ST,EDNA,TX,77957</t>
  </si>
  <si>
    <t>BRIARCLIFF NURSING AND REHABILITATION CENTER</t>
  </si>
  <si>
    <t>3201 N WARE RD</t>
  </si>
  <si>
    <t>3201 N WARE RD,MCALLEN,TX,78501</t>
  </si>
  <si>
    <t>FREDERICKSBURG NURSING AND REHABILITATION LP</t>
  </si>
  <si>
    <t>1117 S ADAMS ST</t>
  </si>
  <si>
    <t>1117 S ADAMS ST,FREDERICKSBURG,TX,78624</t>
  </si>
  <si>
    <t>MERIDIAN CARE</t>
  </si>
  <si>
    <t>7181 CRESTWAY DR</t>
  </si>
  <si>
    <t>7181 CRESTWAY DR,SAN ANTONIO,TX,78239</t>
  </si>
  <si>
    <t>CASCADES AT PORT ARTHUR</t>
  </si>
  <si>
    <t>PORT ARTHUR</t>
  </si>
  <si>
    <t>6600 NINTH AVE</t>
  </si>
  <si>
    <t>6600 NINTH AVE,PORT ARTHUR,TX,77642</t>
  </si>
  <si>
    <t>PARK MANOR OF MCKINNEY</t>
  </si>
  <si>
    <t>1801 PEARSON AVE</t>
  </si>
  <si>
    <t>1801 PEARSON AVE,MCKINNEY,TX,75069</t>
  </si>
  <si>
    <t>MCCULLOUGH HALL NURSING CENTER INC</t>
  </si>
  <si>
    <t>603 S W 24TH ST</t>
  </si>
  <si>
    <t>603 S W 24TH ST,SAN ANTONIO,TX,78207</t>
  </si>
  <si>
    <t>PINE TREE LODGE NURSING CENTER</t>
  </si>
  <si>
    <t>2711 PINE TREE RD</t>
  </si>
  <si>
    <t>2711 PINE TREE RD,LONGVIEW,TX,75604</t>
  </si>
  <si>
    <t>SULPHUR SPRINGS</t>
  </si>
  <si>
    <t>LONGMEADOW HEALTHCARE CENTER</t>
  </si>
  <si>
    <t>JUSTIN</t>
  </si>
  <si>
    <t>120 MEADOWVIEW DR</t>
  </si>
  <si>
    <t>120 MEADOWVIEW DR,JUSTIN,TX,76247</t>
  </si>
  <si>
    <t>HILLSIDE MEDICAL LODGE</t>
  </si>
  <si>
    <t>300 S. HIGHWAY 36 BYPASS</t>
  </si>
  <si>
    <t>300 S. HIGHWAY 36 BYPASS,GATESVILLE,TX,76528</t>
  </si>
  <si>
    <t>THE ATRIUM REHABILITATION CENTER</t>
  </si>
  <si>
    <t>7602 LOUIS PASTEUR ST</t>
  </si>
  <si>
    <t>7602 LOUIS PASTEUR ST,SAN ANTONIO,TX,78229</t>
  </si>
  <si>
    <t>THE HOMESTEAD OF DENISON</t>
  </si>
  <si>
    <t>1101 REBA MCENTIRE LN</t>
  </si>
  <si>
    <t>1101 REBA MCENTIRE LN,DENISON,TX,75020</t>
  </si>
  <si>
    <t>SOLIDAGO HEALTH AND REHABILITATION</t>
  </si>
  <si>
    <t>1720 N LOGAN ST</t>
  </si>
  <si>
    <t>1720 N LOGAN ST,TEXAS CITY,TX,77590</t>
  </si>
  <si>
    <t>ELKHART OAKS CARE CENTER</t>
  </si>
  <si>
    <t>214 JONES RD</t>
  </si>
  <si>
    <t>214 JONES RD,ELKHART,TX,75839</t>
  </si>
  <si>
    <t>AVALON PLACE KIRBYVILLE</t>
  </si>
  <si>
    <t>KIRBYVILLE</t>
  </si>
  <si>
    <t>700 N HERNDON</t>
  </si>
  <si>
    <t>700 N HERNDON,KIRBYVILLE,TX,75956</t>
  </si>
  <si>
    <t>SEABREEZE NURSING AND REHABILITATION</t>
  </si>
  <si>
    <t>6602 MEMORIAL DR</t>
  </si>
  <si>
    <t>6602 MEMORIAL DR,TEXAS CITY,TX,77590</t>
  </si>
  <si>
    <t>WOODLAND MANOR NURSING AND REHABILITATION</t>
  </si>
  <si>
    <t>CONROE</t>
  </si>
  <si>
    <t>99 RIGBY OWEN RD</t>
  </si>
  <si>
    <t>99 RIGBY OWEN RD,CONROE,TX,77304</t>
  </si>
  <si>
    <t>CASCADES AT JACINTO REHAB LP</t>
  </si>
  <si>
    <t>1405 HOLLAND</t>
  </si>
  <si>
    <t>1405 HOLLAND,HOUSTON,TX,77029</t>
  </si>
  <si>
    <t>6150 S LOOP EAST</t>
  </si>
  <si>
    <t>6150 S LOOP EAST,HOUSTON,TX,77087</t>
  </si>
  <si>
    <t>TRINITY TERRACE</t>
  </si>
  <si>
    <t>1600 TEXAS ST</t>
  </si>
  <si>
    <t>1600 TEXAS ST,FORT WORTH,TX,76102</t>
  </si>
  <si>
    <t>MAGNOLIA PLACE</t>
  </si>
  <si>
    <t>1307 MARTIN LUTHER KING DR</t>
  </si>
  <si>
    <t>1307 MARTIN LUTHER KING DR,JEFFERSON,TX,75657</t>
  </si>
  <si>
    <t>GRAND SALINE</t>
  </si>
  <si>
    <t>CASCADES AT GALVESTON</t>
  </si>
  <si>
    <t>GALVESTON</t>
  </si>
  <si>
    <t>3702 COVE VIEW BLVD</t>
  </si>
  <si>
    <t>3702 COVE VIEW BLVD,GALVESTON,TX,77554</t>
  </si>
  <si>
    <t>CISCO NURSING &amp; REHABILITATION</t>
  </si>
  <si>
    <t>CISCO</t>
  </si>
  <si>
    <t>1404 FRONT ST</t>
  </si>
  <si>
    <t>1404 FRONT ST,CISCO,TX,76437</t>
  </si>
  <si>
    <t>WILLOWBEND NURSING AND REHABILITATION CENTER</t>
  </si>
  <si>
    <t>2231 HIGHWAY 80 E</t>
  </si>
  <si>
    <t>2231 HIGHWAY 80 E,MESQUITE,TX,75150</t>
  </si>
  <si>
    <t>CARE INN OF LA GRANGE</t>
  </si>
  <si>
    <t>457 N MAIN ST</t>
  </si>
  <si>
    <t>457 N MAIN ST,LA GRANGE,TX,78945</t>
  </si>
  <si>
    <t>VILLA HAVEN HEALTH AND REHABILITATION CENTER</t>
  </si>
  <si>
    <t>BRECKENRIDGE</t>
  </si>
  <si>
    <t>300 S JACKSON ST</t>
  </si>
  <si>
    <t>300 S JACKSON ST,BRECKENRIDGE,TX,76424</t>
  </si>
  <si>
    <t>COTTONWOOD CREEK HEALTHCARE COMMUNITY</t>
  </si>
  <si>
    <t>1111 W SHORE DR</t>
  </si>
  <si>
    <t>1111 W SHORE DR,RICHARDSON,TX,75080</t>
  </si>
  <si>
    <t>AZALEA HEIGHTS</t>
  </si>
  <si>
    <t>3505 OLD JACKSONVILLE RD</t>
  </si>
  <si>
    <t>3505 OLD JACKSONVILLE RD,TYLER,TX,75701</t>
  </si>
  <si>
    <t>CROSBYTON NURSING AND REHABILITATION CENTER</t>
  </si>
  <si>
    <t>CROSBYTON</t>
  </si>
  <si>
    <t>222 N FARMER</t>
  </si>
  <si>
    <t>222 N FARMER,CROSBYTON,TX,79322</t>
  </si>
  <si>
    <t>COTTONWOOD NURSING AND REHABILITATION</t>
  </si>
  <si>
    <t>2224 N CARROLL BLVD</t>
  </si>
  <si>
    <t>2224 N CARROLL BLVD,DENTON,TX,76201</t>
  </si>
  <si>
    <t>LYTLE NURSING HOME</t>
  </si>
  <si>
    <t>LYTLE</t>
  </si>
  <si>
    <t>15366 OAK ST</t>
  </si>
  <si>
    <t>15366 OAK ST,LYTLE,TX,78052</t>
  </si>
  <si>
    <t>PLEASANT VALLEY HEALTHCARE AND REHABILITATION CENT</t>
  </si>
  <si>
    <t>1525 PLEASANT VALLEY RD</t>
  </si>
  <si>
    <t>1525 PLEASANT VALLEY RD,GARLAND,TX,75040</t>
  </si>
  <si>
    <t>THE MANOR HEALTHCARE RESIDENCE</t>
  </si>
  <si>
    <t>MEXIA</t>
  </si>
  <si>
    <t>831 TEHUACANA HWY</t>
  </si>
  <si>
    <t>831 TEHUACANA HWY,MEXIA,TX,76667</t>
  </si>
  <si>
    <t>ALICE</t>
  </si>
  <si>
    <t>606 COYOTE TR</t>
  </si>
  <si>
    <t>606 COYOTE TR,ALICE,TX,78332</t>
  </si>
  <si>
    <t>FAIRVIEW HEALTHCARE RESIDENCE</t>
  </si>
  <si>
    <t>601 E REUNION ST</t>
  </si>
  <si>
    <t>601 E REUNION ST,FAIRFIELD,TX,75840</t>
  </si>
  <si>
    <t>DELEON NURSING AND REHABILITATION</t>
  </si>
  <si>
    <t>DE LEON</t>
  </si>
  <si>
    <t>809 E NAVARRO</t>
  </si>
  <si>
    <t>809 E NAVARRO,DE LEON,TX,76444</t>
  </si>
  <si>
    <t>ANDERSON NURSING CENTER</t>
  </si>
  <si>
    <t>520 BRADBURN RD</t>
  </si>
  <si>
    <t>520 BRADBURN RD,GRAND SALINE,TX,75140</t>
  </si>
  <si>
    <t>LEAGUE CITY</t>
  </si>
  <si>
    <t>CENTRAL TEXAS NURSING &amp; REHABILITATION</t>
  </si>
  <si>
    <t>BALLINGER</t>
  </si>
  <si>
    <t>1800 N BROADWAY ST</t>
  </si>
  <si>
    <t>1800 N BROADWAY ST,BALLINGER,TX,76821</t>
  </si>
  <si>
    <t>LEVELLAND NURSING &amp; REHABILITATION CENTER</t>
  </si>
  <si>
    <t>210 WEST AVE</t>
  </si>
  <si>
    <t>210 WEST AVE,LEVELLAND,TX,79336</t>
  </si>
  <si>
    <t>THE OAKS AT RADFORD HILLS HEALTHCARE CENTER</t>
  </si>
  <si>
    <t>725 MEDICAL DR</t>
  </si>
  <si>
    <t>725 MEDICAL DR,ABILENE,TX,79601</t>
  </si>
  <si>
    <t>MILL CREEK</t>
  </si>
  <si>
    <t>SILSBEE</t>
  </si>
  <si>
    <t>1105 W HWY 418</t>
  </si>
  <si>
    <t>1105 W HWY 418,SILSBEE,TX,77656</t>
  </si>
  <si>
    <t>PARADIGM AT SWEENY</t>
  </si>
  <si>
    <t>SWEENY</t>
  </si>
  <si>
    <t>109 N MCKINNEY</t>
  </si>
  <si>
    <t>109 N MCKINNEY,SWEENY,TX,77480</t>
  </si>
  <si>
    <t>HERITAGE OAKS NURSING AND REHABILITATION CENTER</t>
  </si>
  <si>
    <t>5301 UNIVERSITY AVE</t>
  </si>
  <si>
    <t>5301 UNIVERSITY AVE,LUBBOCK,TX,79413</t>
  </si>
  <si>
    <t>WILLOW SPRINGS HEALTH &amp; REHABILITATION CENTER</t>
  </si>
  <si>
    <t>4934 S 7TH ST</t>
  </si>
  <si>
    <t>4934 S 7TH ST,ABILENE,TX,79605</t>
  </si>
  <si>
    <t>BRENTWOOD PLACE THREE</t>
  </si>
  <si>
    <t>3505 S BUCKNER BLVD BLDG 4</t>
  </si>
  <si>
    <t>3505 S BUCKNER BLVD BLDG 4,DALLAS,TX,75227</t>
  </si>
  <si>
    <t>WINDSOR NURSING AND REHABILITATION CENTER OF BASTR</t>
  </si>
  <si>
    <t>400 OLD AUSTIN HWY</t>
  </si>
  <si>
    <t>400 OLD AUSTIN HWY,BASTROP,TX,78602</t>
  </si>
  <si>
    <t>WOODLAND SPRINGS NURSING CENTER</t>
  </si>
  <si>
    <t>1010 DALLAS ST</t>
  </si>
  <si>
    <t>1010 DALLAS ST,WACO,TX,76704</t>
  </si>
  <si>
    <t>WHARTON NURSING AND REHABILITATION CENTER</t>
  </si>
  <si>
    <t>1220 SUNNY LANE</t>
  </si>
  <si>
    <t>1220 SUNNY LANE,WHARTON,TX,77488</t>
  </si>
  <si>
    <t>ORCHARD PARK POST ACUTE NURSING AND REHABILITATION</t>
  </si>
  <si>
    <t>WESLACO</t>
  </si>
  <si>
    <t>721 AIRPORT DR</t>
  </si>
  <si>
    <t>721 AIRPORT DR,WESLACO,TX,78596</t>
  </si>
  <si>
    <t>PASADENA POST ACUTE</t>
  </si>
  <si>
    <t>4006 VISTA RD</t>
  </si>
  <si>
    <t>4006 VISTA RD,PASADENA,TX,77504</t>
  </si>
  <si>
    <t>GREENVILLE GARDENS</t>
  </si>
  <si>
    <t>3500 PARK ST</t>
  </si>
  <si>
    <t>3500 PARK ST,GREENVILLE,TX,75401</t>
  </si>
  <si>
    <t>GRANDVIEW NURSING AND REHABILITATION CENTER</t>
  </si>
  <si>
    <t>301 W CRINER ST</t>
  </si>
  <si>
    <t>301 W CRINER ST,GRANDVIEW,TX,76050</t>
  </si>
  <si>
    <t>RIVERVIEW NURSING &amp; REHABILITATION</t>
  </si>
  <si>
    <t>1102 RIVER RD</t>
  </si>
  <si>
    <t>1102 RIVER RD,BOERNE,TX,78006</t>
  </si>
  <si>
    <t>LA BAHIA NURSING AND REHABILITATION</t>
  </si>
  <si>
    <t>GOLIAD</t>
  </si>
  <si>
    <t>225 E WARD ST</t>
  </si>
  <si>
    <t>225 E WARD ST,GOLIAD,TX,77963</t>
  </si>
  <si>
    <t>IRVING NURSING AND REHABILITATION</t>
  </si>
  <si>
    <t>619 N BRITAIN RD</t>
  </si>
  <si>
    <t>619 N BRITAIN RD,IRVING,TX,75061</t>
  </si>
  <si>
    <t>HAVENCARE NURSING AND REHABILITATION CENTER LLC</t>
  </si>
  <si>
    <t>111 RUTHLYNN DR</t>
  </si>
  <si>
    <t>111 RUTHLYNN DR,LONGVIEW,TX,75601</t>
  </si>
  <si>
    <t>WINDSOR NURSING AND REHABILITATION CENTER OF SEGUI</t>
  </si>
  <si>
    <t>1219 EASTWOOD DR</t>
  </si>
  <si>
    <t>1219 EASTWOOD DR,SEGUIN,TX,78155</t>
  </si>
  <si>
    <t>WHISPERING PINES LODGE</t>
  </si>
  <si>
    <t>2131 ALPINE RD</t>
  </si>
  <si>
    <t>2131 ALPINE RD,LONGVIEW,TX,75601</t>
  </si>
  <si>
    <t>SUNFLOWER PARK HEALTH CARE</t>
  </si>
  <si>
    <t>KAUFMAN</t>
  </si>
  <si>
    <t>1803 HIGHWAY 243 EAST</t>
  </si>
  <si>
    <t>1803 HIGHWAY 243 EAST,KAUFMAN,TX,75142</t>
  </si>
  <si>
    <t>VAL VERDE NURSING AND REHABILITATION CENTER</t>
  </si>
  <si>
    <t>DEL RIO</t>
  </si>
  <si>
    <t>100 HERMANN DR</t>
  </si>
  <si>
    <t>100 HERMANN DR,DEL RIO,TX,78840</t>
  </si>
  <si>
    <t>FOCUSED CARE OF CENTER</t>
  </si>
  <si>
    <t>501 TIMPSON</t>
  </si>
  <si>
    <t>501 TIMPSON,CENTER,TX,75935</t>
  </si>
  <si>
    <t>NAVASOTA NURSING &amp; REHABILITATION</t>
  </si>
  <si>
    <t>NAVASOTA</t>
  </si>
  <si>
    <t>1405 E WASHINGTON</t>
  </si>
  <si>
    <t>1405 E WASHINGTON,NAVASOTA,TX,77868</t>
  </si>
  <si>
    <t>ROCKWALL NURSING CARE CENTER</t>
  </si>
  <si>
    <t>ROCKWALL</t>
  </si>
  <si>
    <t>206 STORRS</t>
  </si>
  <si>
    <t>206 STORRS,ROCKWALL,TX,75087</t>
  </si>
  <si>
    <t>RALLS NURSING HOME</t>
  </si>
  <si>
    <t>RALLS</t>
  </si>
  <si>
    <t>1111 AVENUE P</t>
  </si>
  <si>
    <t>1111 AVENUE P,RALLS,TX,79357</t>
  </si>
  <si>
    <t>WINDSOR MISSION OAKS</t>
  </si>
  <si>
    <t>3030  S  ROOSEVELT AVE</t>
  </si>
  <si>
    <t>3030  S  ROOSEVELT AVE,SAN ANTONIO,TX,78214</t>
  </si>
  <si>
    <t>EDINBURG</t>
  </si>
  <si>
    <t>1301 E QUEBEC AVE</t>
  </si>
  <si>
    <t>1301 E QUEBEC AVE,MCALLEN,TX,78503</t>
  </si>
  <si>
    <t>2815 MARTIN LUTHER KING JR BLVD</t>
  </si>
  <si>
    <t>2815 MARTIN LUTHER KING JR BLVD,DALLAS,TX,75215</t>
  </si>
  <si>
    <t>ASHFORD GARDENS</t>
  </si>
  <si>
    <t>7210 NORTHLINE DR</t>
  </si>
  <si>
    <t>7210 NORTHLINE DR,HOUSTON,TX,77076</t>
  </si>
  <si>
    <t>ADVANCED REHABILITATION AND HEALTHCARE OF ATHENS</t>
  </si>
  <si>
    <t>121 COMMONS DRIVE</t>
  </si>
  <si>
    <t>121 COMMONS DRIVE,ATHENS,TX,75751</t>
  </si>
  <si>
    <t>PLEASANTON</t>
  </si>
  <si>
    <t>905 OAKLAWN</t>
  </si>
  <si>
    <t>905 OAKLAWN,PLEASANTON,TX,78064</t>
  </si>
  <si>
    <t>RED OAK HEALTH AND REHABILITATION CENTER</t>
  </si>
  <si>
    <t>101 REESE DR</t>
  </si>
  <si>
    <t>101 REESE DR,RED OAK,TX,75154</t>
  </si>
  <si>
    <t>SILVER PINES NURSING AND REHABILITATION CENTER</t>
  </si>
  <si>
    <t>503 OLD AUSTIN HIGHWAY</t>
  </si>
  <si>
    <t>503 OLD AUSTIN HIGHWAY,BASTROP,TX,78602</t>
  </si>
  <si>
    <t>ADVANCED REHABILITATION &amp; HEALTHCARE OF LIVE OAK</t>
  </si>
  <si>
    <t>8221 PALISADES DRIVE</t>
  </si>
  <si>
    <t>8221 PALISADES DRIVE,LIVE OAK,TX,78233</t>
  </si>
  <si>
    <t>MULLICAN CARE CENTER</t>
  </si>
  <si>
    <t>105 N MAIN ST</t>
  </si>
  <si>
    <t>105 N MAIN ST,SAVOY,TX,75479</t>
  </si>
  <si>
    <t>SOUTH DALLAS NURSING &amp; REHABILITATION</t>
  </si>
  <si>
    <t>3808 S CENTRAL EXPWY</t>
  </si>
  <si>
    <t>3808 S CENTRAL EXPWY,DALLAS,TX,75215</t>
  </si>
  <si>
    <t>PRAIRIE ACRES</t>
  </si>
  <si>
    <t>FRIONA</t>
  </si>
  <si>
    <t>201 E 15TH</t>
  </si>
  <si>
    <t>201 E 15TH,FRIONA,TX,79035</t>
  </si>
  <si>
    <t>REUNION PLAZA SENIOR CARE AND REHABILITATION CENTE</t>
  </si>
  <si>
    <t>1401 HAMPTON RD</t>
  </si>
  <si>
    <t>1401 HAMPTON RD,TEXARKANA,TX,75503</t>
  </si>
  <si>
    <t>OAK MANOR NURSING CENTER</t>
  </si>
  <si>
    <t>FLATONIA</t>
  </si>
  <si>
    <t>624 N CONVERSE ST</t>
  </si>
  <si>
    <t>624 N CONVERSE ST,FLATONIA,TX,78941</t>
  </si>
  <si>
    <t>FLORESVILLE</t>
  </si>
  <si>
    <t>THE HIGHLANDS GUEST CARE CENTER LLC</t>
  </si>
  <si>
    <t>9009 FOREST LN</t>
  </si>
  <si>
    <t>9009 FOREST LN,DALLAS,TX,75243</t>
  </si>
  <si>
    <t>ROSEWOOD REHABILITATION AND CARE CENTER</t>
  </si>
  <si>
    <t>CONVERSE</t>
  </si>
  <si>
    <t>7700 MESQUITE PASS</t>
  </si>
  <si>
    <t>7700 MESQUITE PASS,CONVERSE,TX,78109</t>
  </si>
  <si>
    <t>COLLINWOOD NURSING AND REHABILITATION</t>
  </si>
  <si>
    <t>3100 S RIGSBEE RD</t>
  </si>
  <si>
    <t>3100 S RIGSBEE RD,PLANO,TX,75074</t>
  </si>
  <si>
    <t>PARKVIEW NURSING AND REHABILITATION CENTER</t>
  </si>
  <si>
    <t>1501 S MAIN ST</t>
  </si>
  <si>
    <t>1501 S MAIN ST,LOCKHART,TX,78644</t>
  </si>
  <si>
    <t>3509 ROGGE LN</t>
  </si>
  <si>
    <t>3509 ROGGE LN,AUSTIN,TX,78723</t>
  </si>
  <si>
    <t>HICO NURSING AND REHABILITATION</t>
  </si>
  <si>
    <t>HICO</t>
  </si>
  <si>
    <t>712 RAILROAD AVE</t>
  </si>
  <si>
    <t>712 RAILROAD AVE,HICO,TX,76457</t>
  </si>
  <si>
    <t>FLORESVILLE RESIDENCE AND REHABILITATION CENTER</t>
  </si>
  <si>
    <t>1811 SIXTH ST</t>
  </si>
  <si>
    <t>1811 SIXTH ST,FLORESVILLE,TX,78114</t>
  </si>
  <si>
    <t>NORTH STAR RANCH REHABILITATION AND HEALTH CARE CE</t>
  </si>
  <si>
    <t>BONHAM</t>
  </si>
  <si>
    <t>709 W FIFTH ST</t>
  </si>
  <si>
    <t>709 W FIFTH ST,BONHAM,TX,75418</t>
  </si>
  <si>
    <t>FRANKLIN HEIGHTS NURSING &amp; REHABILITATION</t>
  </si>
  <si>
    <t>223 S RESLER</t>
  </si>
  <si>
    <t>223 S RESLER,EL PASO,TX,79912</t>
  </si>
  <si>
    <t>SHEPHERD</t>
  </si>
  <si>
    <t>101 WOODLAND PARK DR</t>
  </si>
  <si>
    <t>101 WOODLAND PARK DR,SHEPHERD,TX,77371</t>
  </si>
  <si>
    <t>DEVINE HEALTH &amp; REHABILITATION</t>
  </si>
  <si>
    <t>DEVINE</t>
  </si>
  <si>
    <t>104 ENTERPRISE AVE</t>
  </si>
  <si>
    <t>104 ENTERPRISE AVE,DEVINE,TX,78016</t>
  </si>
  <si>
    <t>GOLDEN VILLA</t>
  </si>
  <si>
    <t>1104 S WILLIAM ST</t>
  </si>
  <si>
    <t>1104 S WILLIAM ST,ATLANTA,TX,75551</t>
  </si>
  <si>
    <t>LONE STAR RANCH REHABILITATION AND HEALTHCARE CENT</t>
  </si>
  <si>
    <t>316 GENERAL CAVAZOS BLVD</t>
  </si>
  <si>
    <t>316 GENERAL CAVAZOS BLVD,KINGSVILLE,TX,78363</t>
  </si>
  <si>
    <t>LAUREL COURT</t>
  </si>
  <si>
    <t>ALVIN</t>
  </si>
  <si>
    <t>3830 MUSTANG ROAD</t>
  </si>
  <si>
    <t>3830 MUSTANG ROAD,ALVIN,TX,77511</t>
  </si>
  <si>
    <t>COURTYARD GARDENS</t>
  </si>
  <si>
    <t>1501 7TH ST</t>
  </si>
  <si>
    <t>1501 7TH ST,WICHITA FALLS,TX,76301</t>
  </si>
  <si>
    <t>HILLSIDE HEIGHTS REHABILITATION SUITES</t>
  </si>
  <si>
    <t>6650 SOUTH SONCY ROAD</t>
  </si>
  <si>
    <t>6650 SOUTH SONCY ROAD,AMARILLO,TX,79119</t>
  </si>
  <si>
    <t>3515 S PARK AVE</t>
  </si>
  <si>
    <t>3515 S PARK AVE,DENISON,TX,75020</t>
  </si>
  <si>
    <t>PARKLANE WEST HEALTHCARE CENTER</t>
  </si>
  <si>
    <t>2 TOWERS PARK LN</t>
  </si>
  <si>
    <t>2 TOWERS PARK LN,SAN ANTONIO,TX,78209</t>
  </si>
  <si>
    <t>HERITAGE PLACE OF DECATUR</t>
  </si>
  <si>
    <t>605 W MULBERRY</t>
  </si>
  <si>
    <t>605 W MULBERRY,DECATUR,TX,76234</t>
  </si>
  <si>
    <t>LARKSPUR</t>
  </si>
  <si>
    <t>LUFKIN</t>
  </si>
  <si>
    <t>201 SOUTH JOHN REDDITT DRIVE</t>
  </si>
  <si>
    <t>201 SOUTH JOHN REDDITT DRIVE,LUFKIN,TX,75904</t>
  </si>
  <si>
    <t>WHISPERWOOD NURSING &amp; REHABILITATION CENTER</t>
  </si>
  <si>
    <t>5502 W 4TH ST</t>
  </si>
  <si>
    <t>5502 W 4TH ST,LUBBOCK,TX,79416</t>
  </si>
  <si>
    <t>UVALDE HEALTHCARE AND REHABILITATION CENTER</t>
  </si>
  <si>
    <t>535  N  PARK  ST</t>
  </si>
  <si>
    <t>535  N  PARK  ST,UVALDE,TX,78801</t>
  </si>
  <si>
    <t>JUNIPER VILLAGE AT SPICEWOOD SUMMIT</t>
  </si>
  <si>
    <t>4401 SPICEWOOD SPRINGS RD</t>
  </si>
  <si>
    <t>4401 SPICEWOOD SPRINGS RD,AUSTIN,TX,78759</t>
  </si>
  <si>
    <t>WHEELER NURSING &amp; REHABILITATION</t>
  </si>
  <si>
    <t>1000 S KIOWA ST</t>
  </si>
  <si>
    <t>1000 S KIOWA ST,WHEELER,TX,79096</t>
  </si>
  <si>
    <t>HILL COUNTRY REHAB AND NURSING CENTER</t>
  </si>
  <si>
    <t>810 INDUSTRIAL AVE</t>
  </si>
  <si>
    <t>810 INDUSTRIAL AVE,COPPERAS COVE,TX,76522</t>
  </si>
  <si>
    <t>BROWNWOOD NURSING AND REHABILITATION</t>
  </si>
  <si>
    <t>101 MILLER DR</t>
  </si>
  <si>
    <t>101 MILLER DR,BROWNWOOD,TX,76801</t>
  </si>
  <si>
    <t>SUGAR LAND HEALTH CARE CENTER</t>
  </si>
  <si>
    <t>SUGAR LAND</t>
  </si>
  <si>
    <t>333 MATLAGE WAY</t>
  </si>
  <si>
    <t>333 MATLAGE WAY,SUGAR LAND,TX,77478</t>
  </si>
  <si>
    <t>LIBERTY HEALTH CARE CENTER</t>
  </si>
  <si>
    <t>1206 N TRAVIS ST</t>
  </si>
  <si>
    <t>1206 N TRAVIS ST,LIBERTY,TX,77575</t>
  </si>
  <si>
    <t>CASCADES AT SENIOR REHAB</t>
  </si>
  <si>
    <t>8825 LAMPLIGHTER LN</t>
  </si>
  <si>
    <t>8825 LAMPLIGHTER LN,PORT ARTHUR,TX,77642</t>
  </si>
  <si>
    <t>JUNIPER VILLAGE AT LINCOLN HEIGHTS</t>
  </si>
  <si>
    <t>855 E BASSE RD</t>
  </si>
  <si>
    <t>855 E BASSE RD,SAN ANTONIO,TX,78209</t>
  </si>
  <si>
    <t>WEST JANISCH HEALTH CARE CENTER</t>
  </si>
  <si>
    <t>617 W JANISCH ST</t>
  </si>
  <si>
    <t>617 W JANISCH ST,HOUSTON,TX,77018</t>
  </si>
  <si>
    <t>1000 E MAIN ST</t>
  </si>
  <si>
    <t>1000 E MAIN ST,ROUND ROCK,TX,78664</t>
  </si>
  <si>
    <t>CARADAY OF QUITMAN</t>
  </si>
  <si>
    <t>1026 E GOODE ST</t>
  </si>
  <si>
    <t>1026 E GOODE ST,QUITMAN,TX,75783</t>
  </si>
  <si>
    <t>GRACE CARE CENTER OF NOCONA</t>
  </si>
  <si>
    <t>NOCONA</t>
  </si>
  <si>
    <t>306 CAROLYN  RD</t>
  </si>
  <si>
    <t>306 CAROLYN  RD,NOCONA,TX,76255</t>
  </si>
  <si>
    <t>CYPRESS WOODS CARE CENTER</t>
  </si>
  <si>
    <t>ANGLETON</t>
  </si>
  <si>
    <t>135 1/2 HOSPITAL DR</t>
  </si>
  <si>
    <t>135 1/2 HOSPITAL DR,ANGLETON,TX,77515</t>
  </si>
  <si>
    <t>PEARLAND</t>
  </si>
  <si>
    <t>3400 E WALNUT</t>
  </si>
  <si>
    <t>3400 E WALNUT,PEARLAND,TX,77581</t>
  </si>
  <si>
    <t>LAKE VILLAGE NURSING AND REHABILITATION CENTER</t>
  </si>
  <si>
    <t>LEWISVILLE</t>
  </si>
  <si>
    <t>169 LAKE PARK RD</t>
  </si>
  <si>
    <t>169 LAKE PARK RD,LEWISVILLE,TX,75057</t>
  </si>
  <si>
    <t>HERITAGE PLAZA NURSING CENTER</t>
  </si>
  <si>
    <t>600 W 52ND ST</t>
  </si>
  <si>
    <t>600 W 52ND ST,TEXARKANA,TX,75501</t>
  </si>
  <si>
    <t>COLONIAL NURSING &amp; REHABILITATION CENTER</t>
  </si>
  <si>
    <t>LINDALE</t>
  </si>
  <si>
    <t>508 PIERCE ST</t>
  </si>
  <si>
    <t>508 PIERCE ST,LINDALE,TX,75771</t>
  </si>
  <si>
    <t>1181 N WILLIAMSON</t>
  </si>
  <si>
    <t>1181 N WILLIAMSON,GIDDINGS,TX,78942</t>
  </si>
  <si>
    <t>PARKWOOD HEALTHCARE COMMUNITY</t>
  </si>
  <si>
    <t>2600 PARKVIEW DR</t>
  </si>
  <si>
    <t>2600 PARKVIEW DR,BEDFORD,TX,76022</t>
  </si>
  <si>
    <t>OASIS NURSING &amp; REHABILITATION CENTER</t>
  </si>
  <si>
    <t>9001 N LOOP</t>
  </si>
  <si>
    <t>9001 N LOOP,EL PASO,TX,79907</t>
  </si>
  <si>
    <t>GLEN ROSE NURSING AND REHAB CENTER</t>
  </si>
  <si>
    <t>1019 HOLDEN ST</t>
  </si>
  <si>
    <t>1019 HOLDEN ST,GLEN ROSE,TX,76043</t>
  </si>
  <si>
    <t>BEACON HARBOR HEALTHCARE AND REHABILITATION</t>
  </si>
  <si>
    <t>6700 HERITAGE PARKWAY</t>
  </si>
  <si>
    <t>6700 HERITAGE PARKWAY,ROCKWALL,TX,75087</t>
  </si>
  <si>
    <t>THE VILLAGE AT HERITAGE OAKS</t>
  </si>
  <si>
    <t>CORSICANA</t>
  </si>
  <si>
    <t>3002 W 2ND AVE</t>
  </si>
  <si>
    <t>3002 W 2ND AVE,CORSICANA,TX,75110</t>
  </si>
  <si>
    <t>REGENCY MANOR HEALTHCARE CENTER</t>
  </si>
  <si>
    <t>3011 W ADAMS AVE</t>
  </si>
  <si>
    <t>3011 W ADAMS AVE,TEMPLE,TX,76504</t>
  </si>
  <si>
    <t>C C YOUNG MEMORIAL HOME</t>
  </si>
  <si>
    <t>4849 W. LAWTHER DR.</t>
  </si>
  <si>
    <t>4849 W. LAWTHER DR.,DALLAS,TX,75214</t>
  </si>
  <si>
    <t>2660 BRICKYARD RD</t>
  </si>
  <si>
    <t>2660 BRICKYARD RD,BEAUMONT,TX,77703</t>
  </si>
  <si>
    <t>BARTON VALLEY REHABILITATION AND HEALTHCARE CENTE</t>
  </si>
  <si>
    <t>4501 DUDMAR DR</t>
  </si>
  <si>
    <t>4501 DUDMAR DR,AUSTIN,TX,78735</t>
  </si>
  <si>
    <t>ROBERT LEE CARE CENTER</t>
  </si>
  <si>
    <t>ROBERT LEE</t>
  </si>
  <si>
    <t>307 WEST 8TH ST</t>
  </si>
  <si>
    <t>307 WEST 8TH ST,ROBERT LEE,TX,76945</t>
  </si>
  <si>
    <t>FOCUSED CARE OF GILMER</t>
  </si>
  <si>
    <t>GILMER</t>
  </si>
  <si>
    <t>623 HWY 155N</t>
  </si>
  <si>
    <t>623 HWY 155N,GILMER,TX,75644</t>
  </si>
  <si>
    <t>THE VILLAGES OF DALLAS</t>
  </si>
  <si>
    <t>550 E ANN ARBOR AVE</t>
  </si>
  <si>
    <t>550 E ANN ARBOR AVE,DALLAS,TX,75216</t>
  </si>
  <si>
    <t>PARADIGM AT WESTBURY</t>
  </si>
  <si>
    <t>5201 S WILLOW DR</t>
  </si>
  <si>
    <t>5201 S WILLOW DR,HOUSTON,TX,77035</t>
  </si>
  <si>
    <t>BALLINGER HEALTHCARE AND REHABILITATION CENTER</t>
  </si>
  <si>
    <t>2001 6TH ST</t>
  </si>
  <si>
    <t>2001 6TH ST,BALLINGER,TX,76821</t>
  </si>
  <si>
    <t>EAGLE PASS NURSING AND REHABILITATION</t>
  </si>
  <si>
    <t>EAGLE PASS</t>
  </si>
  <si>
    <t>2550 ZACATECAS DR</t>
  </si>
  <si>
    <t>2550 ZACATECAS DR,EAGLE PASS,TX,78852</t>
  </si>
  <si>
    <t>CITYVIEW NURSING AND REHABILITATION CENTER</t>
  </si>
  <si>
    <t>5801 BRYANT IRVIN RD</t>
  </si>
  <si>
    <t>5801 BRYANT IRVIN RD,FORT WORTH,TX,76132</t>
  </si>
  <si>
    <t>WHITEHALL REHAB &amp; NURSING</t>
  </si>
  <si>
    <t>CROCKETT</t>
  </si>
  <si>
    <t>1116 E LOOP 304</t>
  </si>
  <si>
    <t>1116 E LOOP 304,CROCKETT,TX,75835</t>
  </si>
  <si>
    <t>EBONY LAKE NURSING AND REHABILITATION CENTER</t>
  </si>
  <si>
    <t>1001 CENTRAL BLVD</t>
  </si>
  <si>
    <t>1001 CENTRAL BLVD,BROWNSVILLE,TX,78520</t>
  </si>
  <si>
    <t>WOOLDRIDGE PLACE NURSING CENTER</t>
  </si>
  <si>
    <t>7352 WOOLDRIDGE RD</t>
  </si>
  <si>
    <t>7352 WOOLDRIDGE RD,CORPUS CHRISTI,TX,78414</t>
  </si>
  <si>
    <t>TWIN PINES NURSING AND REHABILITATION</t>
  </si>
  <si>
    <t>3301 E. MOCKINGBIRD LANE</t>
  </si>
  <si>
    <t>3301 E. MOCKINGBIRD LANE,VICTORIA,TX,77904</t>
  </si>
  <si>
    <t>MESA SPRINGS HEALTHCARE CENTER</t>
  </si>
  <si>
    <t>7171 BUFFALO GAP RD</t>
  </si>
  <si>
    <t>7171 BUFFALO GAP RD,ABILENE,TX,79606</t>
  </si>
  <si>
    <t>SNYDER OAKS CARE CENTER</t>
  </si>
  <si>
    <t>210 E 37TH ST</t>
  </si>
  <si>
    <t>210 E 37TH ST,SNYDER,TX,79549</t>
  </si>
  <si>
    <t>CONROE HEALTH CARE CENTER</t>
  </si>
  <si>
    <t>2019 N FRAZIER</t>
  </si>
  <si>
    <t>2019 N FRAZIER,CONROE,TX,77301</t>
  </si>
  <si>
    <t>7500 OAKMONT BLVD</t>
  </si>
  <si>
    <t>7500 OAKMONT BLVD,FORT WORTH,TX,76132</t>
  </si>
  <si>
    <t>WALNUT SPRINGS HEALTH AND REHABILITATION</t>
  </si>
  <si>
    <t>1637 N KING ST</t>
  </si>
  <si>
    <t>1637 N KING ST,SEGUIN,TX,78155</t>
  </si>
  <si>
    <t>FORT BEND HEALTHCARE CENTER</t>
  </si>
  <si>
    <t>3010 BAMORE RD</t>
  </si>
  <si>
    <t>3010 BAMORE RD,ROSENBERG,TX,77471</t>
  </si>
  <si>
    <t>SUNNY SPRINGS NURSING &amp; REHAB</t>
  </si>
  <si>
    <t>1200  JACKSON ST N</t>
  </si>
  <si>
    <t>1200  JACKSON ST N,SULPHUR SPRINGS,TX,75482</t>
  </si>
  <si>
    <t>4400 WALNUT ST</t>
  </si>
  <si>
    <t>4400 WALNUT ST,GREENVILLE,TX,75401</t>
  </si>
  <si>
    <t>WOOD MEMORIAL NURSING AND REHABILITATION CENTER</t>
  </si>
  <si>
    <t>MINEOLA</t>
  </si>
  <si>
    <t>320 GREENVILLE HIGHWAY</t>
  </si>
  <si>
    <t>320 GREENVILLE HIGHWAY,MINEOLA,TX,75773</t>
  </si>
  <si>
    <t>7887 CAMBRIDGE ST</t>
  </si>
  <si>
    <t>7887 CAMBRIDGE ST,HOUSTON,TX,77054</t>
  </si>
  <si>
    <t>RIVER RIDGE NURSING &amp; REHABILITATION</t>
  </si>
  <si>
    <t>3922 W RIVER DR</t>
  </si>
  <si>
    <t>3922 W RIVER DR,CORPUS CHRISTI,TX,78410</t>
  </si>
  <si>
    <t>BRENTWOOD PLACE ONE</t>
  </si>
  <si>
    <t>3505 S BUCKNER BLVD BLDG 2</t>
  </si>
  <si>
    <t>3505 S BUCKNER BLVD BLDG 2,DALLAS,TX,75227</t>
  </si>
  <si>
    <t>BRONTE HEALTH AND REHAB CENTER</t>
  </si>
  <si>
    <t>BRONTE</t>
  </si>
  <si>
    <t>900 S STATE ST</t>
  </si>
  <si>
    <t>900 S STATE ST,BRONTE,TX,76933</t>
  </si>
  <si>
    <t>HOLIDAY HILL INC</t>
  </si>
  <si>
    <t>COLEMAN</t>
  </si>
  <si>
    <t>245 STATE HWY #153 WEST</t>
  </si>
  <si>
    <t>245 STATE HWY #153 WEST,COLEMAN,TX,76834</t>
  </si>
  <si>
    <t>VILLAGE HEALTHCARE AND REHABILITATION</t>
  </si>
  <si>
    <t>615 N WARE RD</t>
  </si>
  <si>
    <t>615 N WARE RD,MCALLEN,TX,78501</t>
  </si>
  <si>
    <t>GOLDEN ESTATES REHABILITATION CENTER</t>
  </si>
  <si>
    <t>130 SPENCER LN</t>
  </si>
  <si>
    <t>130 SPENCER LN,SAN ANTONIO,TX,78201</t>
  </si>
  <si>
    <t>HUNTSVILLE HEALTH CARE CENTER</t>
  </si>
  <si>
    <t>2628 MILAM</t>
  </si>
  <si>
    <t>2628 MILAM,HUNTSVILLE,TX,77340</t>
  </si>
  <si>
    <t>COUNTRY VILLAGE CARE</t>
  </si>
  <si>
    <t>721 W MULBERRY</t>
  </si>
  <si>
    <t>721 W MULBERRY,ANGLETON,TX,77515</t>
  </si>
  <si>
    <t>THE ARMY RESIDENCE COMMUNITY HEALTH CARE CENTER</t>
  </si>
  <si>
    <t>7400 CRESTWAY DR</t>
  </si>
  <si>
    <t>7400 CRESTWAY DR,SAN ANTONIO,TX,78239</t>
  </si>
  <si>
    <t>CROSS TIMBERS REHABILITATION AND HEALTHCARE CENTER</t>
  </si>
  <si>
    <t>FLOWER MOUND</t>
  </si>
  <si>
    <t>3315 CROSS TIMBERS RD</t>
  </si>
  <si>
    <t>3315 CROSS TIMBERS RD,FLOWER MOUND,TX,75028</t>
  </si>
  <si>
    <t>HOMESTEAD NURSING AND REHABILITATION OF ITASCA</t>
  </si>
  <si>
    <t>409 S FILES ST</t>
  </si>
  <si>
    <t>409 S FILES ST,ITASCA,TX,76055</t>
  </si>
  <si>
    <t>TOMBALL REHAB &amp; NURSING</t>
  </si>
  <si>
    <t>TOMBALL</t>
  </si>
  <si>
    <t>815 N PEACH ST</t>
  </si>
  <si>
    <t>815 N PEACH ST,TOMBALL,TX,77375</t>
  </si>
  <si>
    <t>POST NURSING &amp; REHAB CENTER</t>
  </si>
  <si>
    <t>POST</t>
  </si>
  <si>
    <t>605 W 7TH ST</t>
  </si>
  <si>
    <t>605 W 7TH ST,POST,TX,79356</t>
  </si>
  <si>
    <t>SAN RAFAEL NURSING AND REHABILITATION CENTER</t>
  </si>
  <si>
    <t>3050 SUNNYBROOK RD</t>
  </si>
  <si>
    <t>3050 SUNNYBROOK RD,CORPUS CHRISTI,TX,78415</t>
  </si>
  <si>
    <t>FOCUSED CARE AT FORT STOCKTON</t>
  </si>
  <si>
    <t>FORT STOCKTON</t>
  </si>
  <si>
    <t>501 N SYCAMORE</t>
  </si>
  <si>
    <t>501 N SYCAMORE,FORT STOCKTON,TX,79735</t>
  </si>
  <si>
    <t>NAZARETH LIVING CARE CENTER</t>
  </si>
  <si>
    <t>1475 RAYNOLDS ST</t>
  </si>
  <si>
    <t>1475 RAYNOLDS ST,EL PASO,TX,79903</t>
  </si>
  <si>
    <t>STONECREEK NURSING &amp; REHABILITATION</t>
  </si>
  <si>
    <t>SAN AUGUSTINE</t>
  </si>
  <si>
    <t>451 S EL CAMINO CROSSING</t>
  </si>
  <si>
    <t>451 S EL CAMINO CROSSING,SAN AUGUSTINE,TX,75972</t>
  </si>
  <si>
    <t>YOAKUM NURSING AND REHABILITATION CENTER</t>
  </si>
  <si>
    <t>1300 CARL RAMERT DR</t>
  </si>
  <si>
    <t>1300 CARL RAMERT DR,YOAKUM,TX,77995</t>
  </si>
  <si>
    <t>KNOPP NURSING &amp; REHAB CENTER INC</t>
  </si>
  <si>
    <t>202 BILLIE DR</t>
  </si>
  <si>
    <t>202 BILLIE DR,FREDERICKSBURG,TX,78624</t>
  </si>
  <si>
    <t>THE PHOENIX POST-ACUTE</t>
  </si>
  <si>
    <t>519 NINTH AVE N</t>
  </si>
  <si>
    <t>519 NINTH AVE N,TEXAS CITY,TX,77590</t>
  </si>
  <si>
    <t>FRIENDSHIP HAVEN HEALTHCARE AND REHABILITATION CEN</t>
  </si>
  <si>
    <t>FRIENDSWOOD</t>
  </si>
  <si>
    <t>1500 SUNSET DR</t>
  </si>
  <si>
    <t>1500 SUNSET DR,FRIENDSWOOD,TX,77546</t>
  </si>
  <si>
    <t>CORONADO NURSING CENTER</t>
  </si>
  <si>
    <t>1751 N 15TH ST</t>
  </si>
  <si>
    <t>1751 N 15TH ST,ABILENE,TX,79603</t>
  </si>
  <si>
    <t>HERITAGE TRAILS NURSING AND REHABILITATION CENTER</t>
  </si>
  <si>
    <t>CLEBURNE</t>
  </si>
  <si>
    <t>301 LINCOLN PARK DR</t>
  </si>
  <si>
    <t>301 LINCOLN PARK DR,CLEBURNE,TX,76033</t>
  </si>
  <si>
    <t>TRAYMORE NURSING CENTER</t>
  </si>
  <si>
    <t>4315 HOPKINS AVE</t>
  </si>
  <si>
    <t>4315 HOPKINS AVE,DALLAS,TX,75209</t>
  </si>
  <si>
    <t>WINDSOR PLACE</t>
  </si>
  <si>
    <t>DAINGERFIELD</t>
  </si>
  <si>
    <t>507 E W M WATSON BLVD</t>
  </si>
  <si>
    <t>507 E W M WATSON BLVD,DAINGERFIELD,TX,75638</t>
  </si>
  <si>
    <t>WILLIAMSBURG VILLAGE HEALTHCARE CAMPUS</t>
  </si>
  <si>
    <t>941 SCOTLAND DR</t>
  </si>
  <si>
    <t>941 SCOTLAND DR,DESOTO,TX,75115</t>
  </si>
  <si>
    <t>SIGNATURE POINTE</t>
  </si>
  <si>
    <t>14655 PRESTON RD</t>
  </si>
  <si>
    <t>14655 PRESTON RD,DALLAS,TX,75254</t>
  </si>
  <si>
    <t>STONEGATE NURSING AND REHABILITATION</t>
  </si>
  <si>
    <t>4201 STONEGATE BLVD</t>
  </si>
  <si>
    <t>4201 STONEGATE BLVD,FORT WORTH,TX,76109</t>
  </si>
  <si>
    <t>SPRING BRANCH TRANSITIONAL CARE CENTER</t>
  </si>
  <si>
    <t>1615 HILLENDAHL RD</t>
  </si>
  <si>
    <t>1615 HILLENDAHL RD,HOUSTON,TX,77055</t>
  </si>
  <si>
    <t>MOUNTAIN VILLA NURSING CENTER</t>
  </si>
  <si>
    <t>2729 PORTER AVE</t>
  </si>
  <si>
    <t>2729 PORTER AVE,EL PASO,TX,79930</t>
  </si>
  <si>
    <t>LEGEND HEALTHCARE AND REHABILITATION - GREENVILLE</t>
  </si>
  <si>
    <t>2300 JACK FINNEY BLVD</t>
  </si>
  <si>
    <t>2300 JACK FINNEY BLVD,GREENVILLE,TX,75402</t>
  </si>
  <si>
    <t>MARINE CREEK NURSING AND REHABILITATION</t>
  </si>
  <si>
    <t>3600 ANGLE AVE</t>
  </si>
  <si>
    <t>3600 ANGLE AVE,FORT WORTH,TX,76106</t>
  </si>
  <si>
    <t>THE VILLA AT MOUNTAIN VIEW</t>
  </si>
  <si>
    <t>2918 DUNCANVILLE RD</t>
  </si>
  <si>
    <t>2918 DUNCANVILLE RD,DALLAS,TX,75211</t>
  </si>
  <si>
    <t>ARDEN WOOD</t>
  </si>
  <si>
    <t>8810 LONG POINT DR</t>
  </si>
  <si>
    <t>8810 LONG POINT DR,HOUSTON,TX,77055</t>
  </si>
  <si>
    <t>GARLAND NURSING AND REHABILITATION</t>
  </si>
  <si>
    <t>321 N SHILOH RD</t>
  </si>
  <si>
    <t>321 N SHILOH RD,GARLAND,TX,75042</t>
  </si>
  <si>
    <t>7633 BELLFORT</t>
  </si>
  <si>
    <t>7633 BELLFORT,HOUSTON,TX,77061</t>
  </si>
  <si>
    <t>MANSFIELD NURSING &amp; REHABILITATION CENTER</t>
  </si>
  <si>
    <t>1402 E BROAD ST</t>
  </si>
  <si>
    <t>1402 E BROAD ST,MANSFIELD,TX,76063</t>
  </si>
  <si>
    <t>WESTON INN NUSRING AND REHABILITATION</t>
  </si>
  <si>
    <t>2505 S 37TH ST</t>
  </si>
  <si>
    <t>2505 S 37TH ST,TEMPLE,TX,76504</t>
  </si>
  <si>
    <t>BRENHAM NURSING AND REHABILITATION CENTER</t>
  </si>
  <si>
    <t>BRENHAM</t>
  </si>
  <si>
    <t>400 E SAYLES ST</t>
  </si>
  <si>
    <t>400 E SAYLES ST,BRENHAM,TX,77833</t>
  </si>
  <si>
    <t>LA VIDA SERENA NURSING AND REHABILITATION</t>
  </si>
  <si>
    <t>711 KINGS WAY</t>
  </si>
  <si>
    <t>711 KINGS WAY,DEL RIO,TX,78840</t>
  </si>
  <si>
    <t>GILMER NURSING AND REHABILITATION</t>
  </si>
  <si>
    <t>703 TITUS STREET</t>
  </si>
  <si>
    <t>703 TITUS STREET,GILMER,TX,75644</t>
  </si>
  <si>
    <t>THE LAURENWOOD NURSING AND REHABILITATION</t>
  </si>
  <si>
    <t>DUNCANVILLE</t>
  </si>
  <si>
    <t>330 W CAMP WISDOM RD</t>
  </si>
  <si>
    <t>330 W CAMP WISDOM RD,DUNCANVILLE,TX,75116</t>
  </si>
  <si>
    <t>WESTRIDGE NURSING AND REHABILITATION</t>
  </si>
  <si>
    <t>1241 WESTRIDGE AVE</t>
  </si>
  <si>
    <t>1241 WESTRIDGE AVE,LANCASTER,TX,75146</t>
  </si>
  <si>
    <t>LANCASTER LTC PARTNERS INC</t>
  </si>
  <si>
    <t>1515 N ELM ST</t>
  </si>
  <si>
    <t>1515 N ELM ST,LANCASTER,TX,75134</t>
  </si>
  <si>
    <t>VICTORIA GARDENS OF FRISCO</t>
  </si>
  <si>
    <t>FRISCO</t>
  </si>
  <si>
    <t>10700 ROLATER DR</t>
  </si>
  <si>
    <t>10700 ROLATER DR,FRISCO,TX,75035</t>
  </si>
  <si>
    <t>WHISPERING PINES NURSING AND REHAB</t>
  </si>
  <si>
    <t>910 S BEECH ST</t>
  </si>
  <si>
    <t>910 S BEECH ST,WINNSBORO,TX,75494</t>
  </si>
  <si>
    <t>KILGORE</t>
  </si>
  <si>
    <t>2700 S HENDERSON BLVD</t>
  </si>
  <si>
    <t>2700 S HENDERSON BLVD,KILGORE,TX,75662</t>
  </si>
  <si>
    <t>KINGSVILLE NURSING AND REHABILITATION CENTER</t>
  </si>
  <si>
    <t>3130 S BRAHMA BLVD</t>
  </si>
  <si>
    <t>3130 S BRAHMA BLVD,KINGSVILLE,TX,78363</t>
  </si>
  <si>
    <t>FT WORTH SOUTHWEST NURSING CENTER</t>
  </si>
  <si>
    <t>5300 ALTA MESA BLVD</t>
  </si>
  <si>
    <t>5300 ALTA MESA BLVD,FORT WORTH,TX,76133</t>
  </si>
  <si>
    <t>PARK MANOR OF CYFAIR</t>
  </si>
  <si>
    <t>11001 CRESCENT MOON DR</t>
  </si>
  <si>
    <t>11001 CRESCENT MOON DR,HOUSTON,TX,77064</t>
  </si>
  <si>
    <t>PARK MANOR OF SOUTH BELT</t>
  </si>
  <si>
    <t>11902 RESOURCE PKWY</t>
  </si>
  <si>
    <t>11902 RESOURCE PKWY,HOUSTON,TX,77089</t>
  </si>
  <si>
    <t>THE LENNWOOD NURSING AND REHABILITATION</t>
  </si>
  <si>
    <t>8017 W VIRGINIA DR</t>
  </si>
  <si>
    <t>8017 W VIRGINIA DR,DALLAS,TX,75237</t>
  </si>
  <si>
    <t>MADISONVILLE CARE CENTER</t>
  </si>
  <si>
    <t>411 E COLLARD</t>
  </si>
  <si>
    <t>411 E COLLARD,MADISONVILLE,TX,77864</t>
  </si>
  <si>
    <t>106 N BELTLINE RD</t>
  </si>
  <si>
    <t>106 N BELTLINE RD,GARLAND,TX,75040</t>
  </si>
  <si>
    <t>NORMANDY TERRACE NURSING &amp; REHABILITATION CENTER</t>
  </si>
  <si>
    <t>841 RICE RD</t>
  </si>
  <si>
    <t>841 RICE RD,SAN ANTONIO,TX,78220</t>
  </si>
  <si>
    <t>1800 WEST 9TH ST</t>
  </si>
  <si>
    <t>1800 WEST 9TH ST,CLIFTON,TX,76634</t>
  </si>
  <si>
    <t>AUTUMN LEAVES</t>
  </si>
  <si>
    <t>1010 EMERALD ISLE DR</t>
  </si>
  <si>
    <t>1010 EMERALD ISLE DR,DALLAS,TX,75218</t>
  </si>
  <si>
    <t>REGENT CARE CENTER OF EL PASO</t>
  </si>
  <si>
    <t>10880 EDGEMERE BLVD</t>
  </si>
  <si>
    <t>10880 EDGEMERE BLVD,EL PASO,TX,79935</t>
  </si>
  <si>
    <t>RISING STAR NURSING CENTER</t>
  </si>
  <si>
    <t>RISING STAR</t>
  </si>
  <si>
    <t>411 S MILLER</t>
  </si>
  <si>
    <t>411 S MILLER,RISING STAR,TX,76471</t>
  </si>
  <si>
    <t>REGENT CARE CENTER OAKWELL FARMS</t>
  </si>
  <si>
    <t>8501 LAURENS LN</t>
  </si>
  <si>
    <t>8501 LAURENS LN,SAN ANTONIO,TX,78218</t>
  </si>
  <si>
    <t>BROOKDALE GALLERIA</t>
  </si>
  <si>
    <t>2929 POST OAK BLVD</t>
  </si>
  <si>
    <t>2929 POST OAK BLVD,HOUSTON,TX,77056</t>
  </si>
  <si>
    <t>CHEROKEE TRAILS NURSING HOME</t>
  </si>
  <si>
    <t>330 E BAGLEY RD</t>
  </si>
  <si>
    <t>330 E BAGLEY RD,RUSK,TX,75785</t>
  </si>
  <si>
    <t>KRUSE VILLAGE SENIOR LIVING COMMUNITY</t>
  </si>
  <si>
    <t>1700 E STONE ST</t>
  </si>
  <si>
    <t>1700 E STONE ST,BRENHAM,TX,77833</t>
  </si>
  <si>
    <t>ARDEN PLACE OF RICHLAND HILLS</t>
  </si>
  <si>
    <t>RICHLAND HILLS</t>
  </si>
  <si>
    <t>7146 BAKER BLVD</t>
  </si>
  <si>
    <t>7146 BAKER BLVD,RICHLAND HILLS,TX,76118</t>
  </si>
  <si>
    <t>MI CASITA NURSING AND REHABILITATION CENTER</t>
  </si>
  <si>
    <t>2400 QUAKER AVE</t>
  </si>
  <si>
    <t>2400 QUAKER AVE,LUBBOCK,TX,79410</t>
  </si>
  <si>
    <t>FOCUSED CARE AT WEBSTER</t>
  </si>
  <si>
    <t>17231 MILL FOREST</t>
  </si>
  <si>
    <t>17231 MILL FOREST,WEBSTER,TX,77598</t>
  </si>
  <si>
    <t>FOCUSED CARE AT BURNET BAY</t>
  </si>
  <si>
    <t>BAYTOWN</t>
  </si>
  <si>
    <t>3921 N MAIN</t>
  </si>
  <si>
    <t>3921 N MAIN,BAYTOWN,TX,77521</t>
  </si>
  <si>
    <t>GEORGIA MANOR NURSING HOME</t>
  </si>
  <si>
    <t>2611 W 46TH AVE</t>
  </si>
  <si>
    <t>2611 W 46TH AVE,AMARILLO,TX,79110</t>
  </si>
  <si>
    <t>HANSFORD COUNTY HOSPITAL DISTRICT DBA LAKERIDGE NU</t>
  </si>
  <si>
    <t>4403 74TH ST</t>
  </si>
  <si>
    <t>4403 74TH ST,LUBBOCK,TX,79424</t>
  </si>
  <si>
    <t>WHITESBORO HEALTH AND REHABILITATION CENTER</t>
  </si>
  <si>
    <t>WHITESBORO</t>
  </si>
  <si>
    <t>1204 SHERMAN DR</t>
  </si>
  <si>
    <t>1204 SHERMAN DR,WHITESBORO,TX,76273</t>
  </si>
  <si>
    <t>WILLIAM R COURTNEY TEXAS STATE VETERANS HOME</t>
  </si>
  <si>
    <t>1424 MARTIN LUTHER KING JR LN</t>
  </si>
  <si>
    <t>1424 MARTIN LUTHER KING JR LN,TEMPLE,TX,76504</t>
  </si>
  <si>
    <t>PARK BEND HEALTH CENTER</t>
  </si>
  <si>
    <t>2122 PARK BEND DR</t>
  </si>
  <si>
    <t>2122 PARK BEND DR,AUSTIN,TX,78758</t>
  </si>
  <si>
    <t>FRANK M TEJEDA TEXAS STATE VETERANS HOME</t>
  </si>
  <si>
    <t>200 VETERANS DR</t>
  </si>
  <si>
    <t>200 VETERANS DR,FLORESVILLE,TX,78114</t>
  </si>
  <si>
    <t>STEPHENVILLE NURSING AND REHABILITATION</t>
  </si>
  <si>
    <t>2311 WEST WASHINGTON</t>
  </si>
  <si>
    <t>2311 WEST WASHINGTON,STEPHENVILLE,TX,76401</t>
  </si>
  <si>
    <t>KERENS CARE CENTER</t>
  </si>
  <si>
    <t>KERENS</t>
  </si>
  <si>
    <t>809 NE 4TH ST</t>
  </si>
  <si>
    <t>809 NE 4TH ST,KERENS,TX,75144</t>
  </si>
  <si>
    <t>LAMUN-LUSK-SANCHEZ TEXAS STATE VETERANS HOME</t>
  </si>
  <si>
    <t>BIG SPRING</t>
  </si>
  <si>
    <t>1809 N HWY 87</t>
  </si>
  <si>
    <t>1809 N HWY 87,BIG SPRING,TX,79720</t>
  </si>
  <si>
    <t>GREENBRIER HEALTH CARE CENTER</t>
  </si>
  <si>
    <t>301 W RANDOL MILL RD</t>
  </si>
  <si>
    <t>301 W RANDOL MILL RD,ARLINGTON,TX,76011</t>
  </si>
  <si>
    <t>COUNTRY TRAILS WELLNESS &amp; REHABILITATION CENTER</t>
  </si>
  <si>
    <t>1638 VZ CR 1803</t>
  </si>
  <si>
    <t>1638 VZ CR 1803,GRAND SALINE,TX,75140</t>
  </si>
  <si>
    <t>TERRELL HEALTHCARE CENTER</t>
  </si>
  <si>
    <t>204 W NASH</t>
  </si>
  <si>
    <t>204 W NASH,TERRELL,TX,75160</t>
  </si>
  <si>
    <t>STERLING COUNTY NURSING HOME</t>
  </si>
  <si>
    <t>STERLING CITY</t>
  </si>
  <si>
    <t>309 FIFTH ST</t>
  </si>
  <si>
    <t>309 FIFTH ST,STERLING CITY,TX,76951</t>
  </si>
  <si>
    <t>PECOS</t>
  </si>
  <si>
    <t>1819 MEMORIAL DR</t>
  </si>
  <si>
    <t>1819 MEMORIAL DR,PECOS,TX,79772</t>
  </si>
  <si>
    <t>VICTORIA GARDENS OF ALLEN</t>
  </si>
  <si>
    <t>ALLEN</t>
  </si>
  <si>
    <t>310 S JUPITER</t>
  </si>
  <si>
    <t>310 S JUPITER,ALLEN,TX,75002</t>
  </si>
  <si>
    <t>SOUTHEAST NURSING &amp; REHABILITATION CENTER</t>
  </si>
  <si>
    <t>4302 E SOUTHCROSS BLVD</t>
  </si>
  <si>
    <t>4302 E SOUTHCROSS BLVD,SAN ANTONIO,TX,78222</t>
  </si>
  <si>
    <t>1022 PRESIDENTIAL CORRIDOR HWY 21 E</t>
  </si>
  <si>
    <t>1022 PRESIDENTIAL CORRIDOR HWY 21 E,CALDWELL,TX,77836</t>
  </si>
  <si>
    <t>CORYELL HEALTH REHABLIVING AT THE MEADOWS</t>
  </si>
  <si>
    <t>110 CHICKTOWN RD</t>
  </si>
  <si>
    <t>110 CHICKTOWN RD,GATESVILLE,TX,76528</t>
  </si>
  <si>
    <t>ST JOSEPH MANOR</t>
  </si>
  <si>
    <t>2333 MANOR DR</t>
  </si>
  <si>
    <t>2333 MANOR DR,BRYAN,TX,77802</t>
  </si>
  <si>
    <t>BRIDGEPORT MEDICAL LODGE</t>
  </si>
  <si>
    <t>2108 15TH STREET</t>
  </si>
  <si>
    <t>2108 15TH STREET,BRIDGEPORT,TX,76426</t>
  </si>
  <si>
    <t>RIVER CITY CARE CENTER</t>
  </si>
  <si>
    <t>921 NOLAN ST</t>
  </si>
  <si>
    <t>921 NOLAN ST,SAN ANTONIO,TX,78202</t>
  </si>
  <si>
    <t>FRANKLIN NURSING HOME</t>
  </si>
  <si>
    <t>700 HEARNE ST</t>
  </si>
  <si>
    <t>700 HEARNE ST,FRANKLIN,TX,77856</t>
  </si>
  <si>
    <t>CEDAR LAKE NURSING HOME</t>
  </si>
  <si>
    <t>MALAKOFF</t>
  </si>
  <si>
    <t>1611 W ROYALL BLVD</t>
  </si>
  <si>
    <t>1611 W ROYALL BLVD,MALAKOFF,TX,75148</t>
  </si>
  <si>
    <t>MATAGORDA NURSING &amp; REHABILITATION CENTER</t>
  </si>
  <si>
    <t>4521 AVE F</t>
  </si>
  <si>
    <t>4521 AVE F,BAY CITY,TX,77414</t>
  </si>
  <si>
    <t>RIVER POINTE OF TRINITY HEALTHCARE AND REHABILITAT</t>
  </si>
  <si>
    <t>808 S ROBB</t>
  </si>
  <si>
    <t>808 S ROBB,TRINITY,TX,75862</t>
  </si>
  <si>
    <t>1106 GOLFVIEW</t>
  </si>
  <si>
    <t>1106 GOLFVIEW,RICHMOND,TX,77469</t>
  </si>
  <si>
    <t>PILOT POINT CARE CENTER</t>
  </si>
  <si>
    <t>208 N PRAIRIE ST</t>
  </si>
  <si>
    <t>208 N PRAIRIE ST,PILOT POINT,TX,76258</t>
  </si>
  <si>
    <t>MEXIA LTC NURSING AND REHABILITATION</t>
  </si>
  <si>
    <t>601 TERRACE LN</t>
  </si>
  <si>
    <t>601 TERRACE LN,MEXIA,TX,76667</t>
  </si>
  <si>
    <t>WINDFLOWER HEALTH CENTER</t>
  </si>
  <si>
    <t>5500 SW 9TH AVE</t>
  </si>
  <si>
    <t>5500 SW 9TH AVE,AMARILLO,TX,79106</t>
  </si>
  <si>
    <t>GRAPEVINE</t>
  </si>
  <si>
    <t>BENBROOK NURSING &amp; REHABILITATION CENTER</t>
  </si>
  <si>
    <t>BENBROOK</t>
  </si>
  <si>
    <t>1000 MCKINLEY ST</t>
  </si>
  <si>
    <t>1000 MCKINLEY ST,BENBROOK,TX,76126</t>
  </si>
  <si>
    <t>AVANTE REHABILITATION CENTER</t>
  </si>
  <si>
    <t>225 N SOWERS RD</t>
  </si>
  <si>
    <t>225 N SOWERS RD,IRVING,TX,75061</t>
  </si>
  <si>
    <t>INDIAN OAKS LIVING CENTER</t>
  </si>
  <si>
    <t>HARKER HEIGHTS</t>
  </si>
  <si>
    <t>415 INDIAN OAKS DR</t>
  </si>
  <si>
    <t>415 INDIAN OAKS DR,HARKER HEIGHTS,TX,76548</t>
  </si>
  <si>
    <t>FOCUSED CARE AT HOGAN PARK</t>
  </si>
  <si>
    <t>3203 SAGE ST</t>
  </si>
  <si>
    <t>3203 SAGE ST,MIDLAND,TX,79705</t>
  </si>
  <si>
    <t>PFLUGERVILLE CARE CENTER</t>
  </si>
  <si>
    <t>PFLUGERVILLE</t>
  </si>
  <si>
    <t>521 S HEATHERWILDE BLVD</t>
  </si>
  <si>
    <t>521 S HEATHERWILDE BLVD,PFLUGERVILLE,TX,78660</t>
  </si>
  <si>
    <t>PARK PLACE CARE CENTER</t>
  </si>
  <si>
    <t>121 FM 971</t>
  </si>
  <si>
    <t>121 FM 971,GEORGETOWN,TX,78626</t>
  </si>
  <si>
    <t>GRACY WOODS NURSING CENTER</t>
  </si>
  <si>
    <t>12021 METRIC BLVD</t>
  </si>
  <si>
    <t>12021 METRIC BLVD,AUSTIN,TX,78758</t>
  </si>
  <si>
    <t>PARKVIEW MANOR NURSING AND REHABILITATION</t>
  </si>
  <si>
    <t>WEIMAR</t>
  </si>
  <si>
    <t>206 N SMITH ST</t>
  </si>
  <si>
    <t>206 N SMITH ST,WEIMAR,TX,78962</t>
  </si>
  <si>
    <t>MARBRIDGE VILLA</t>
  </si>
  <si>
    <t>MANCHACA</t>
  </si>
  <si>
    <t>2504 BLISS SPILLAR ROAD</t>
  </si>
  <si>
    <t>2504 BLISS SPILLAR ROAD,MANCHACA,TX,78652</t>
  </si>
  <si>
    <t>REGENT CARE CENTER OF WOODWAY</t>
  </si>
  <si>
    <t>7801 WOODWAY DR</t>
  </si>
  <si>
    <t>7801 WOODWAY DR,WACO,TX,76712</t>
  </si>
  <si>
    <t>THE MILDRED &amp; SHIRLEY L GARRISON GERIATRIC EDUCATI</t>
  </si>
  <si>
    <t>3710 4TH ST</t>
  </si>
  <si>
    <t>3710 4TH ST,LUBBOCK,TX,79415</t>
  </si>
  <si>
    <t>FOCUSED CARE AT CRANE</t>
  </si>
  <si>
    <t>CRANE</t>
  </si>
  <si>
    <t>699 CAMPUS DR</t>
  </si>
  <si>
    <t>699 CAMPUS DR,CRANE,TX,79731</t>
  </si>
  <si>
    <t>SIENNA NURSING AND REHABILITATION</t>
  </si>
  <si>
    <t>2510 W 8TH STREET</t>
  </si>
  <si>
    <t>2510 W 8TH STREET,ODESSA,TX,79763</t>
  </si>
  <si>
    <t>CEDAR HILLS GERIATRIC CENTER</t>
  </si>
  <si>
    <t>CAMP WOOD</t>
  </si>
  <si>
    <t>710 HWY 55</t>
  </si>
  <si>
    <t>710 HWY 55,CAMP WOOD,TX,78833</t>
  </si>
  <si>
    <t>ARBOR TERRACE HEALTHCARE CENTER</t>
  </si>
  <si>
    <t>609 RIO CONCHO DR</t>
  </si>
  <si>
    <t>609 RIO CONCHO DR,SAN ANGELO,TX,76903</t>
  </si>
  <si>
    <t>TREASURE HILLS HEALTHCARE AND REHABILITATION CENTE</t>
  </si>
  <si>
    <t>2204 PEASE ST</t>
  </si>
  <si>
    <t>2204 PEASE ST,HARLINGEN,TX,78550</t>
  </si>
  <si>
    <t>SAGEBROOK NURSING AND REHABILITATION</t>
  </si>
  <si>
    <t>CEDAR PARK</t>
  </si>
  <si>
    <t>901 DISCOVERY BLVD</t>
  </si>
  <si>
    <t>901 DISCOVERY BLVD,CEDAR PARK,TX,78613</t>
  </si>
  <si>
    <t>SHINER NURSING AND REHABILITATION CENTER INC</t>
  </si>
  <si>
    <t>SHINER</t>
  </si>
  <si>
    <t>1213 N AVE B</t>
  </si>
  <si>
    <t>1213 N AVE B,SHINER,TX,77984</t>
  </si>
  <si>
    <t>VINTAGE HEALTH CARE CENTER</t>
  </si>
  <si>
    <t>205 N BONNIE BRAE</t>
  </si>
  <si>
    <t>205 N BONNIE BRAE,DENTON,TX,76201</t>
  </si>
  <si>
    <t>NEW HOPE MANOR</t>
  </si>
  <si>
    <t>1623 W NEW HOPE DR</t>
  </si>
  <si>
    <t>1623 W NEW HOPE DR,CEDAR PARK,TX,78613</t>
  </si>
  <si>
    <t>PARK PLACE MANOR</t>
  </si>
  <si>
    <t>810 E 13TH AVE</t>
  </si>
  <si>
    <t>810 E 13TH AVE,BELTON,TX,76513</t>
  </si>
  <si>
    <t>PERRYTON</t>
  </si>
  <si>
    <t>3101 S. MAIN ST</t>
  </si>
  <si>
    <t>3101 S. MAIN ST,PERRYTON,TX,79070</t>
  </si>
  <si>
    <t>1008 CITIZENS TRAIL</t>
  </si>
  <si>
    <t>1008 CITIZENS TRAIL,TEXARKANA,TX,75501</t>
  </si>
  <si>
    <t>BRIGHTON SENIOR LIVING AT REGENCY VILLAGE</t>
  </si>
  <si>
    <t>409 W GREEN</t>
  </si>
  <si>
    <t>409 W GREEN,WEBSTER,TX,77598</t>
  </si>
  <si>
    <t>NORTH POINTE NURSING AND REHABILITATION</t>
  </si>
  <si>
    <t>WATAUGA</t>
  </si>
  <si>
    <t>7804 VIRGIL ANTHONY BLVD</t>
  </si>
  <si>
    <t>7804 VIRGIL ANTHONY BLVD,WATAUGA,TX,76148</t>
  </si>
  <si>
    <t>MRC CREEKSIDE</t>
  </si>
  <si>
    <t>1433 VETERANS MEMORIAL PARKWAY</t>
  </si>
  <si>
    <t>1433 VETERANS MEMORIAL PARKWAY,HUNTSVILLE,TX,77340</t>
  </si>
  <si>
    <t>THE VILLA AT TEXARKANA</t>
  </si>
  <si>
    <t>4920 ELIZABETH ST</t>
  </si>
  <si>
    <t>4920 ELIZABETH ST,TEXARKANA,TX,75503</t>
  </si>
  <si>
    <t>NORTHGATE PLAZA</t>
  </si>
  <si>
    <t>2101 NORTHGATE DR</t>
  </si>
  <si>
    <t>2101 NORTHGATE DR,IRVING,TX,75062</t>
  </si>
  <si>
    <t>STONE OAK CARE CENTER</t>
  </si>
  <si>
    <t>505 MADISON OAK DR</t>
  </si>
  <si>
    <t>505 MADISON OAK DR,SAN ANTONIO,TX,78258</t>
  </si>
  <si>
    <t>SETTLERS RIDGE CARE CENTER</t>
  </si>
  <si>
    <t>1280 SETTLERS RIDGE RD</t>
  </si>
  <si>
    <t>1280 SETTLERS RIDGE RD,CELINA,TX,75009</t>
  </si>
  <si>
    <t>MEMPHIS CONVALESCENT CENTER</t>
  </si>
  <si>
    <t>1415 N 18TH ST</t>
  </si>
  <si>
    <t>1415 N 18TH ST,MEMPHIS,TX,79245</t>
  </si>
  <si>
    <t>507 WEST AVE</t>
  </si>
  <si>
    <t>507 WEST AVE,SCHULENBURG,TX,78956</t>
  </si>
  <si>
    <t>CARROLLTON HEALTH AND REHABILITATION CENTER</t>
  </si>
  <si>
    <t>1618 KIRBY RD</t>
  </si>
  <si>
    <t>1618 KIRBY RD,CARROLLTON,TX,75006</t>
  </si>
  <si>
    <t>MEDINA VALLEY HEALTH &amp; REHABILITATION CENTER</t>
  </si>
  <si>
    <t>CASTROVILLE</t>
  </si>
  <si>
    <t>913 HWY 90 W</t>
  </si>
  <si>
    <t>913 HWY 90 W,CASTROVILLE,TX,78009</t>
  </si>
  <si>
    <t>WINFIELD REHAB &amp; NURSING</t>
  </si>
  <si>
    <t>1108 E LOOP 304</t>
  </si>
  <si>
    <t>1108 E LOOP 304,CROCKETT,TX,75835</t>
  </si>
  <si>
    <t>ARBOR GRACE WELLNESS CENTER</t>
  </si>
  <si>
    <t>LITTLEFIELD</t>
  </si>
  <si>
    <t>1241 W MARSHALL HOWARD BLVD</t>
  </si>
  <si>
    <t>1241 W MARSHALL HOWARD BLVD,LITTLEFIELD,TX,79339</t>
  </si>
  <si>
    <t>CRESTVIEW RETIREMENT COMMUNITY</t>
  </si>
  <si>
    <t>2505 E VILLA MARIA RD</t>
  </si>
  <si>
    <t>2505 E VILLA MARIA RD,BRYAN,TX,77802</t>
  </si>
  <si>
    <t>HILL COUNTRY NURSING AND REHAB</t>
  </si>
  <si>
    <t>DRIPPING SPRINGS</t>
  </si>
  <si>
    <t>1505 W HWY 290</t>
  </si>
  <si>
    <t>1505 W HWY 290,DRIPPING SPRINGS,TX,78620</t>
  </si>
  <si>
    <t>MINEOLA HEIGHTS HEALTHCARE CENTRE</t>
  </si>
  <si>
    <t>716 MIMOSA STREET</t>
  </si>
  <si>
    <t>716 MIMOSA STREET,MINEOLA,TX,75773</t>
  </si>
  <si>
    <t>PARK MANOR OF CYPRESS STATION</t>
  </si>
  <si>
    <t>420 LANTERN BEND DR</t>
  </si>
  <si>
    <t>420 LANTERN BEND DR,HOUSTON,TX,77090</t>
  </si>
  <si>
    <t>HILLTOP PARK REHABILITATION AND CARE CENTER</t>
  </si>
  <si>
    <t>970 HILLTOP DR</t>
  </si>
  <si>
    <t>970 HILLTOP DR,WEATHERFORD,TX,76086</t>
  </si>
  <si>
    <t>BRAZOS VALLEY CARE HOME</t>
  </si>
  <si>
    <t>KNOX CITY</t>
  </si>
  <si>
    <t>605 S AVE F</t>
  </si>
  <si>
    <t>605 S AVE F,KNOX CITY,TX,79529</t>
  </si>
  <si>
    <t>PARK MANOR OF HUMBLE</t>
  </si>
  <si>
    <t>19424 MCKAY DR</t>
  </si>
  <si>
    <t>19424 MCKAY DR,HUMBLE,TX,77338</t>
  </si>
  <si>
    <t>2244 BRINKER RD</t>
  </si>
  <si>
    <t>2244 BRINKER RD,DENTON,TX,76208</t>
  </si>
  <si>
    <t>COLUMBUS OAKS HEALTHCARE COMMUNITY</t>
  </si>
  <si>
    <t>300 NORTH ST</t>
  </si>
  <si>
    <t>300 NORTH ST,COLUMBUS,TX,78934</t>
  </si>
  <si>
    <t>CARILLON INC</t>
  </si>
  <si>
    <t>1717 A NORFOLK AVE</t>
  </si>
  <si>
    <t>1717 A NORFOLK AVE,LUBBOCK,TX,79416</t>
  </si>
  <si>
    <t>ST JAMES HOUSE OF BAYTOWN</t>
  </si>
  <si>
    <t>5800 W BAKER RD</t>
  </si>
  <si>
    <t>5800 W BAKER RD,BAYTOWN,TX,77520</t>
  </si>
  <si>
    <t>AZLE MANOR HEALTH CARE AND REHABILITATION</t>
  </si>
  <si>
    <t>AZLE</t>
  </si>
  <si>
    <t>721 DUNAWAY LN</t>
  </si>
  <si>
    <t>721 DUNAWAY LN,AZLE,TX,76020</t>
  </si>
  <si>
    <t>THE HILLS NURSING &amp; REHABILITATION</t>
  </si>
  <si>
    <t>201 E THOMPSON ST</t>
  </si>
  <si>
    <t>201 E THOMPSON ST,DECATUR,TX,76234</t>
  </si>
  <si>
    <t>RICHMOND HEALTH CARE CENTER</t>
  </si>
  <si>
    <t>705 JACKSON ST</t>
  </si>
  <si>
    <t>705 JACKSON ST,RICHMOND,TX,77469</t>
  </si>
  <si>
    <t>WILLOW REHAB &amp; NURSING</t>
  </si>
  <si>
    <t>1901 WHIPPOORWILL</t>
  </si>
  <si>
    <t>1901 WHIPPOORWILL,KILGORE,TX,75662</t>
  </si>
  <si>
    <t>SILSBEE OAKS HEALTH CARE LLP</t>
  </si>
  <si>
    <t>920 E AVE L</t>
  </si>
  <si>
    <t>920 E AVE L,SILSBEE,TX,77656</t>
  </si>
  <si>
    <t>TREEMONT HEALTH CARE CENTER</t>
  </si>
  <si>
    <t>2501 WESTERLAND DR</t>
  </si>
  <si>
    <t>2501 WESTERLAND DR,HOUSTON,TX,77063</t>
  </si>
  <si>
    <t>LEGACY REHABILITATION AND LIVING</t>
  </si>
  <si>
    <t>4033 W 51ST AVE</t>
  </si>
  <si>
    <t>4033 W 51ST AVE,AMARILLO,TX,79109</t>
  </si>
  <si>
    <t>MAGNOLIA PLACE HEALTH CARE LLP</t>
  </si>
  <si>
    <t>1620 MAGNOLIA</t>
  </si>
  <si>
    <t>1620 MAGNOLIA,LIBERTY,TX,77575</t>
  </si>
  <si>
    <t>MYSTIC PARK NURSING &amp; REHABILITATION CENTER</t>
  </si>
  <si>
    <t>8503 MYSTIC PARK</t>
  </si>
  <si>
    <t>8503 MYSTIC PARK,SAN ANTONIO,TX,78254</t>
  </si>
  <si>
    <t>TWILIGHT HOME</t>
  </si>
  <si>
    <t>3001 W FOURTH AVE</t>
  </si>
  <si>
    <t>3001 W FOURTH AVE,CORSICANA,TX,75110</t>
  </si>
  <si>
    <t>MABEE HEALTH CARE CENTER</t>
  </si>
  <si>
    <t>2208 N LOOP 250 W</t>
  </si>
  <si>
    <t>2208 N LOOP 250 W,MIDLAND,TX,79707</t>
  </si>
  <si>
    <t>RANGER CARE CENTER</t>
  </si>
  <si>
    <t>RANGER</t>
  </si>
  <si>
    <t>460 W MAIN ST</t>
  </si>
  <si>
    <t>460 W MAIN ST,RANGER,TX,76470</t>
  </si>
  <si>
    <t>LAMPSTAND NURSING AND REHABILITATION</t>
  </si>
  <si>
    <t>2001 E 29TH ST</t>
  </si>
  <si>
    <t>2001 E 29TH ST,BRYAN,TX,77802</t>
  </si>
  <si>
    <t>MENARD MANOR</t>
  </si>
  <si>
    <t>MENARD</t>
  </si>
  <si>
    <t>100 GAY ST</t>
  </si>
  <si>
    <t>100 GAY ST,MENARD,TX,76859</t>
  </si>
  <si>
    <t>KELLER OAKS HEALTHCARE CENTER</t>
  </si>
  <si>
    <t>8703 DAVIS BLVD</t>
  </si>
  <si>
    <t>8703 DAVIS BLVD,KELLER,TX,76248</t>
  </si>
  <si>
    <t>AUTUMN LEAVES NURSING AND REHAB INC</t>
  </si>
  <si>
    <t>321 KILGORE DRIVE</t>
  </si>
  <si>
    <t>321 KILGORE DRIVE,HENDERSON,TX,75652</t>
  </si>
  <si>
    <t>WILL-O-BELL</t>
  </si>
  <si>
    <t>412 N DALTON</t>
  </si>
  <si>
    <t>412 N DALTON,BARTLETT,TX,76511</t>
  </si>
  <si>
    <t>SOUTHERN SPECIALTY REHAB &amp; NURSING</t>
  </si>
  <si>
    <t>4320 W 19TH ST</t>
  </si>
  <si>
    <t>4320 W 19TH ST,LUBBOCK,TX,79407</t>
  </si>
  <si>
    <t>WESTPARK REHABILITATION AND LIVING</t>
  </si>
  <si>
    <t>EULESS</t>
  </si>
  <si>
    <t>900 WESTPARK WAY</t>
  </si>
  <si>
    <t>900 WESTPARK WAY,EULESS,TX,76040</t>
  </si>
  <si>
    <t>SHADY OAK NURSING AND REHABILITATION</t>
  </si>
  <si>
    <t>101 S LANCASTER</t>
  </si>
  <si>
    <t>101 S LANCASTER,MOULTON,TX,77975</t>
  </si>
  <si>
    <t>MEADOW CREEK NURSING AND REHABILITATION</t>
  </si>
  <si>
    <t>4343 OAK GROVE BLVD</t>
  </si>
  <si>
    <t>4343 OAK GROVE BLVD,SAN ANGELO,TX,76904</t>
  </si>
  <si>
    <t>TOWN HALL ESTATES</t>
  </si>
  <si>
    <t>300 HAPPY LN</t>
  </si>
  <si>
    <t>300 HAPPY LN,HILLSBORO,TX,76645</t>
  </si>
  <si>
    <t>KINGSLAND HILLS CARE CENTER</t>
  </si>
  <si>
    <t>KINGSLAND</t>
  </si>
  <si>
    <t>3727 W RANCH RD 1431</t>
  </si>
  <si>
    <t>3727 W RANCH RD 1431,KINGSLAND,TX,78639</t>
  </si>
  <si>
    <t>VISTA RIDGE NURSING &amp; REHABILITATION CENTER</t>
  </si>
  <si>
    <t>700 E VISTA RIDGE MALL DR</t>
  </si>
  <si>
    <t>700 E VISTA RIDGE MALL DR,LEWISVILLE,TX,75067</t>
  </si>
  <si>
    <t>WESLACO NURSING AND REHABILITATION CENTER</t>
  </si>
  <si>
    <t>422 E 18TH ST</t>
  </si>
  <si>
    <t>422 E 18TH ST,WESLACO,TX,78596</t>
  </si>
  <si>
    <t>EL CAMPO</t>
  </si>
  <si>
    <t>106 DEL NORTE DR</t>
  </si>
  <si>
    <t>106 DEL NORTE DR,EL CAMPO,TX,77437</t>
  </si>
  <si>
    <t>THE MISSION AT BLUE SKIES OF TEXAS EAST</t>
  </si>
  <si>
    <t>4949 RAVENSWOOD DR</t>
  </si>
  <si>
    <t>4949 RAVENSWOOD DR,SAN ANTONIO,TX,78227</t>
  </si>
  <si>
    <t>MCALLEN TRANSITIONAL CARE CENTER</t>
  </si>
  <si>
    <t>MC ALLEN</t>
  </si>
  <si>
    <t>2109 SOUTH K ST</t>
  </si>
  <si>
    <t>2109 SOUTH K ST,MC ALLEN,TX,78503</t>
  </si>
  <si>
    <t>HOUSTON COUNTY NURSING HOME</t>
  </si>
  <si>
    <t>100 N E LOOP 304</t>
  </si>
  <si>
    <t>100 N E LOOP 304,CROCKETT,TX,75835</t>
  </si>
  <si>
    <t>MAGNOLIA LIVING AND REHABILITATION</t>
  </si>
  <si>
    <t>1105 N MAGNOLIA</t>
  </si>
  <si>
    <t>1105 N MAGNOLIA,LULING,TX,78648</t>
  </si>
  <si>
    <t>BRENTWOOD TERRACE HEALTHCARE AND REHABILITATION</t>
  </si>
  <si>
    <t>2885 STILLHOUSE ROAD</t>
  </si>
  <si>
    <t>2885 STILLHOUSE ROAD,PARIS,TX,75460</t>
  </si>
  <si>
    <t>TOWN HALL ESTATES KEENE INC</t>
  </si>
  <si>
    <t>207 S OLD BETSY RD</t>
  </si>
  <si>
    <t>207 S OLD BETSY RD,KEENE,TX,76059</t>
  </si>
  <si>
    <t>LEGEND OAKS HEALTHCARE AND REHABILITATION CENTER G</t>
  </si>
  <si>
    <t>GLADEWATER</t>
  </si>
  <si>
    <t>1201 FM 2685</t>
  </si>
  <si>
    <t>1201 FM 2685,GLADEWATER,TX,75647</t>
  </si>
  <si>
    <t>FOCUSED CARE AT PASADENA</t>
  </si>
  <si>
    <t>3434 WATTERS RD</t>
  </si>
  <si>
    <t>3434 WATTERS RD,PASADENA,TX,77504</t>
  </si>
  <si>
    <t>IMMANUEL'S HEALTHCARE</t>
  </si>
  <si>
    <t>4515 VILLAGE CREEK RD</t>
  </si>
  <si>
    <t>4515 VILLAGE CREEK RD,FORT WORTH,TX,76119</t>
  </si>
  <si>
    <t>MERKEL NURSING CENTER</t>
  </si>
  <si>
    <t>MERKEL</t>
  </si>
  <si>
    <t>1704 N 1ST</t>
  </si>
  <si>
    <t>1704 N 1ST,MERKEL,TX,79536</t>
  </si>
  <si>
    <t>SHADY ACRES HEALTH AND REHABILITATION CENTER</t>
  </si>
  <si>
    <t>405 SHADY ACRES LANE</t>
  </si>
  <si>
    <t>405 SHADY ACRES LANE,NEWTON,TX,75966</t>
  </si>
  <si>
    <t>PARK MANOR OF WESTCHASE</t>
  </si>
  <si>
    <t>11910 RICHMOND AVE</t>
  </si>
  <si>
    <t>11910 RICHMOND AVE,HOUSTON,TX,77082</t>
  </si>
  <si>
    <t>AMBROSIO GUILLEN TEXAS STATE VETERANS HOME</t>
  </si>
  <si>
    <t>9650 KENWORTHY ST</t>
  </si>
  <si>
    <t>9650 KENWORTHY ST,EL PASO,TX,79924</t>
  </si>
  <si>
    <t>ALFREDO GONZALEZ TEXAS STATE VETERANS HOME</t>
  </si>
  <si>
    <t>301 E YUMA AVE</t>
  </si>
  <si>
    <t>301 E YUMA AVE,MCALLEN,TX,78503</t>
  </si>
  <si>
    <t>KATY</t>
  </si>
  <si>
    <t>1480 KATY FLEWELLEN</t>
  </si>
  <si>
    <t>1480 KATY FLEWELLEN,KATY,TX,77494</t>
  </si>
  <si>
    <t>THE CONCIERGE</t>
  </si>
  <si>
    <t>2310 SOUTH ELDRIDGE PARKWAY</t>
  </si>
  <si>
    <t>2310 SOUTH ELDRIDGE PARKWAY,HOUSTON,TX,77077</t>
  </si>
  <si>
    <t>MIRA VISTA COURT</t>
  </si>
  <si>
    <t>7021 BRYANT IRVIN RD</t>
  </si>
  <si>
    <t>7021 BRYANT IRVIN RD,FORT WORTH,TX,76132</t>
  </si>
  <si>
    <t>1915 GREENWOOD ST</t>
  </si>
  <si>
    <t>1915 GREENWOOD ST,SAN ANGELO,TX,76901</t>
  </si>
  <si>
    <t>EDGEWOOD MANOR</t>
  </si>
  <si>
    <t>4925 ELIZABETH ST</t>
  </si>
  <si>
    <t>4925 ELIZABETH ST,TEXARKANA,TX,75503</t>
  </si>
  <si>
    <t>607 PARKSIDE DR</t>
  </si>
  <si>
    <t>607 PARKSIDE DR,GROESBECK,TX,76642</t>
  </si>
  <si>
    <t>TOWN HALL ESTATES WHITNEY INC</t>
  </si>
  <si>
    <t>WHITNEY</t>
  </si>
  <si>
    <t>101 SAN MARCUS</t>
  </si>
  <si>
    <t>101 SAN MARCUS,WHITNEY,TX,76692</t>
  </si>
  <si>
    <t>PARK VIEW NURSING CARE CENTER</t>
  </si>
  <si>
    <t>MULESHOE</t>
  </si>
  <si>
    <t>1100 W AVE J</t>
  </si>
  <si>
    <t>1100 W AVE J,MULESHOE,TX,79347</t>
  </si>
  <si>
    <t>TOWN HALL ESTATES ARLINGTON INC</t>
  </si>
  <si>
    <t>824 W MAYFIELD RD</t>
  </si>
  <si>
    <t>824 W MAYFIELD RD,ARLINGTON,TX,76015</t>
  </si>
  <si>
    <t>EAST VIEW HEALTHCARE</t>
  </si>
  <si>
    <t>15880 WALLISVILLE ROAD</t>
  </si>
  <si>
    <t>15880 WALLISVILLE ROAD,HOUSTON,TX,77049</t>
  </si>
  <si>
    <t>BROWNSVILLE NURSING AND REHABILITATION CENTER</t>
  </si>
  <si>
    <t>320 LORENALY DR</t>
  </si>
  <si>
    <t>320 LORENALY DR,BROWNSVILLE,TX,78520</t>
  </si>
  <si>
    <t>GOLDTHWAITE HEALTH &amp; REHAB CENTER</t>
  </si>
  <si>
    <t>GOLDTHWAITE</t>
  </si>
  <si>
    <t>1207 S REYNOLDS ST</t>
  </si>
  <si>
    <t>1207 S REYNOLDS ST,GOLDTHWAITE,TX,76844</t>
  </si>
  <si>
    <t>WINNIE L LTC PARTNERS INC</t>
  </si>
  <si>
    <t>2104 N KARNES</t>
  </si>
  <si>
    <t>2104 N KARNES,CAMERON,TX,76520</t>
  </si>
  <si>
    <t>WESLEY COURT HEALTH CENTER</t>
  </si>
  <si>
    <t>2617 ANTILLEY ROAD</t>
  </si>
  <si>
    <t>2617 ANTILLEY ROAD,ABILENE,TX,79606</t>
  </si>
  <si>
    <t>SAGECREST ALZHEIMERS CARE CENTER</t>
  </si>
  <si>
    <t>438 HOUSTON-HARTE</t>
  </si>
  <si>
    <t>438 HOUSTON-HARTE,SAN ANGELO,TX,76903</t>
  </si>
  <si>
    <t>LEGACY AT JACKSONVILLE</t>
  </si>
  <si>
    <t>810 BELLAIRE ST.</t>
  </si>
  <si>
    <t>810 BELLAIRE ST.,JACKSONVILLE,TX,75766</t>
  </si>
  <si>
    <t>ROCKDALE ESTATES &amp; REHABILITATION</t>
  </si>
  <si>
    <t>ROCKDALE</t>
  </si>
  <si>
    <t>1350 W. HIGHWAY 79</t>
  </si>
  <si>
    <t>1350 W. HIGHWAY 79,ROCKDALE,TX,76567</t>
  </si>
  <si>
    <t>FOCUSED CARE AT ORANGE</t>
  </si>
  <si>
    <t>4201 FM 105</t>
  </si>
  <si>
    <t>4201 FM 105,ORANGE,TX,77630</t>
  </si>
  <si>
    <t>WEST OAKS NURSING AND REHABILITATION CENTER</t>
  </si>
  <si>
    <t>3200 W. SLAUGHTER LANE</t>
  </si>
  <si>
    <t>3200 W. SLAUGHTER LANE,AUSTIN,TX,78748</t>
  </si>
  <si>
    <t>BAYBROOKE VILLAGE CARE AND REHAB CENTER</t>
  </si>
  <si>
    <t>GOLDEN CREEK HEALTHCARE AND REHABILITATION CENTER</t>
  </si>
  <si>
    <t>2100 DOVER CROSSING LANE</t>
  </si>
  <si>
    <t>2100 DOVER CROSSING LANE,NAVASOTA,TX,77868</t>
  </si>
  <si>
    <t>THE PLAZA AT RICHARDSON</t>
  </si>
  <si>
    <t>1301 RICHARDSON DR</t>
  </si>
  <si>
    <t>1301 RICHARDSON DR,RICHARDSON,TX,75080</t>
  </si>
  <si>
    <t>SAN ANGELO NURSING AND REHAB</t>
  </si>
  <si>
    <t>5455 KNICKERBOCKER RD</t>
  </si>
  <si>
    <t>5455 KNICKERBOCKER RD,SAN ANGELO,TX,76904</t>
  </si>
  <si>
    <t>RIDGMAR MEDICAL LODGE</t>
  </si>
  <si>
    <t>6600 LANDS END COURT</t>
  </si>
  <si>
    <t>6600 LANDS END COURT,FORT WORTH,TX,76116</t>
  </si>
  <si>
    <t>WELLS</t>
  </si>
  <si>
    <t>46 MAY STREET</t>
  </si>
  <si>
    <t>46 MAY STREET,WELLS,TX,75976</t>
  </si>
  <si>
    <t>THE PLAZA AT LUBBOCK</t>
  </si>
  <si>
    <t>4910 EMORY</t>
  </si>
  <si>
    <t>4910 EMORY,LUBBOCK,TX,79416</t>
  </si>
  <si>
    <t>THE BUCKINGHAM</t>
  </si>
  <si>
    <t>8580 WOODWAY DRIVE</t>
  </si>
  <si>
    <t>8580 WOODWAY DRIVE,HOUSTON,TX,77063</t>
  </si>
  <si>
    <t>CRESTVIEW COURT</t>
  </si>
  <si>
    <t>224 W PLEASANT RUN RD</t>
  </si>
  <si>
    <t>224 W PLEASANT RUN RD,CEDAR HILL,TX,75104</t>
  </si>
  <si>
    <t>LEGEND OAKS HEALTHCARE AND REHABILITATION CENTER -</t>
  </si>
  <si>
    <t>2003 W HUTCHINS PLACE</t>
  </si>
  <si>
    <t>2003 W HUTCHINS PLACE,SAN ANTONIO,TX,78224</t>
  </si>
  <si>
    <t>RIVER HILLS HEALTH AND REHABILITATION CENTER</t>
  </si>
  <si>
    <t>2091 BANDERA HWY</t>
  </si>
  <si>
    <t>2091 BANDERA HWY,KERRVILLE,TX,78028</t>
  </si>
  <si>
    <t>FOCUSED CARE AT WESTWOOD</t>
  </si>
  <si>
    <t>8702 COURSE DRIVE</t>
  </si>
  <si>
    <t>8702 COURSE DRIVE,HOUSTON,TX,77099</t>
  </si>
  <si>
    <t>BERTRAM NURSING AND REHABILITATION</t>
  </si>
  <si>
    <t>BERTRAM</t>
  </si>
  <si>
    <t>540 E STATE HWY 29</t>
  </si>
  <si>
    <t>540 E STATE HWY 29,BERTRAM,TX,78605</t>
  </si>
  <si>
    <t>RIO GRANDE CITY NURSING AND REHABILITATION CENTER</t>
  </si>
  <si>
    <t>RIO GRANDE CITY</t>
  </si>
  <si>
    <t>2530 CENTRAL PALM DR</t>
  </si>
  <si>
    <t>2530 CENTRAL PALM DR,RIO GRANDE CITY,TX,78582</t>
  </si>
  <si>
    <t>THE HOMESTEAD OF SHERMAN</t>
  </si>
  <si>
    <t>1000 SARA SWAMMY DR</t>
  </si>
  <si>
    <t>1000 SARA SWAMMY DR,SHERMAN,TX,75090</t>
  </si>
  <si>
    <t>SILVER TREE NURSING AND REHABILITATION CENTER</t>
  </si>
  <si>
    <t>SCHERTZ</t>
  </si>
  <si>
    <t>930 ROY RICHARD DR</t>
  </si>
  <si>
    <t>930 ROY RICHARD DR,SCHERTZ,TX,78154</t>
  </si>
  <si>
    <t>PINECREST RETIREMENT COMMUNITY</t>
  </si>
  <si>
    <t>1302 TOM TEMPLE DR</t>
  </si>
  <si>
    <t>1302 TOM TEMPLE DR,LUFKIN,TX,75904</t>
  </si>
  <si>
    <t>WINDSOR ATRIUM</t>
  </si>
  <si>
    <t>1814 ATRIUM PLACE</t>
  </si>
  <si>
    <t>1814 ATRIUM PLACE,HARLINGEN,TX,78550</t>
  </si>
  <si>
    <t>EMERALD HILLS REHABILITATION AND HEALTHCARE CENTER</t>
  </si>
  <si>
    <t>5600 DAVIS BLVD</t>
  </si>
  <si>
    <t>5600 DAVIS BLVD,NORTH RICHLAND HILLS,TX,76180</t>
  </si>
  <si>
    <t>THE MADISON ON MARSH</t>
  </si>
  <si>
    <t>2245 MARSH LN</t>
  </si>
  <si>
    <t>2245 MARSH LN,CARROLLTON,TX,75006</t>
  </si>
  <si>
    <t>BROOKDALE LAKEWAY SNF</t>
  </si>
  <si>
    <t>LAKEWAY</t>
  </si>
  <si>
    <t>1917 LOHMANS CROSSING RD</t>
  </si>
  <si>
    <t>1917 LOHMANS CROSSING RD,LAKEWAY,TX,78734</t>
  </si>
  <si>
    <t>TRAIL LAKE NURSING &amp; REHABILITATION</t>
  </si>
  <si>
    <t>7100 TRAIL LAKE DR</t>
  </si>
  <si>
    <t>7100 TRAIL LAKE DR,FORT WORTH,TX,76133</t>
  </si>
  <si>
    <t>MAVERICK NURSING AND REHABILITATION CENTER</t>
  </si>
  <si>
    <t>3106 BOB ROGERS DR</t>
  </si>
  <si>
    <t>3106 BOB ROGERS DR,EAGLE PASS,TX,78852</t>
  </si>
  <si>
    <t>PRESBYTERIAN VILLAGE NORTH SPECIAL CARE CTR</t>
  </si>
  <si>
    <t>8600 SKYLINE DR</t>
  </si>
  <si>
    <t>8600 SKYLINE DR,DALLAS,TX,75243</t>
  </si>
  <si>
    <t>HUEBNER CREEK HEALTH &amp; REHABILITATION CENTER</t>
  </si>
  <si>
    <t>8306 HUEBNER RD</t>
  </si>
  <si>
    <t>8306 HUEBNER RD,SAN ANTONIO,TX,78240</t>
  </si>
  <si>
    <t>GREEN OAKS NURSING &amp; REHABILITATION</t>
  </si>
  <si>
    <t>3033 W GREEN OAKS BLVD</t>
  </si>
  <si>
    <t>3033 W GREEN OAKS BLVD,ARLINGTON,TX,76016</t>
  </si>
  <si>
    <t>MATLOCK PLACE HEALTH &amp; REHABILITATION CENTER</t>
  </si>
  <si>
    <t>7100 MATLOCK RD</t>
  </si>
  <si>
    <t>7100 MATLOCK RD,ARLINGTON,TX,76002</t>
  </si>
  <si>
    <t>SENIOR SUITE CARE &amp; REHAB LLC</t>
  </si>
  <si>
    <t>EMORY</t>
  </si>
  <si>
    <t>983 N TEXAS STREET</t>
  </si>
  <si>
    <t>983 N TEXAS STREET,EMORY,TX,75440</t>
  </si>
  <si>
    <t>MANSFIELD MEDICAL LODGE</t>
  </si>
  <si>
    <t>301 N MILLER RD</t>
  </si>
  <si>
    <t>301 N MILLER RD,MANSFIELD,TX,76063</t>
  </si>
  <si>
    <t>SENIOR CARE HEALTH &amp; REHABILITATION CENTER - WICHI</t>
  </si>
  <si>
    <t>910 MIDWESTERN PKWY</t>
  </si>
  <si>
    <t>910 MIDWESTERN PKWY,WICHITA FALLS,TX,76302</t>
  </si>
  <si>
    <t>PRAIRIE ESTATES</t>
  </si>
  <si>
    <t>1350 MAIN ST</t>
  </si>
  <si>
    <t>1350 MAIN ST,FRISCO,TX,75034</t>
  </si>
  <si>
    <t>STALLINGS COURT NURSING AND REHABILITATION</t>
  </si>
  <si>
    <t>4616 NE STALLINGS DR</t>
  </si>
  <si>
    <t>4616 NE STALLINGS DR,NACOGDOCHES,TX,75965</t>
  </si>
  <si>
    <t>PEACH TREE PLACE</t>
  </si>
  <si>
    <t>315 W ANDERSON ST</t>
  </si>
  <si>
    <t>315 W ANDERSON ST,WEATHERFORD,TX,76086</t>
  </si>
  <si>
    <t>REGENT CARE CENTER OF LEAGUE CITY</t>
  </si>
  <si>
    <t>2620 W WALKER</t>
  </si>
  <si>
    <t>2620 W WALKER,LEAGUE CITY,TX,77573</t>
  </si>
  <si>
    <t>GRACE HILL NURSING CENTER</t>
  </si>
  <si>
    <t>HUGHES SPRINGS</t>
  </si>
  <si>
    <t>215 FM 161 BUSINESS SOUTH</t>
  </si>
  <si>
    <t>215 FM 161 BUSINESS SOUTH,HUGHES SPRINGS,TX,75656</t>
  </si>
  <si>
    <t>THE COURTYARDS AT PASADENA</t>
  </si>
  <si>
    <t>4048 RED BLUFF ROAD</t>
  </si>
  <si>
    <t>4048 RED BLUFF ROAD,PASADENA,TX,77503</t>
  </si>
  <si>
    <t>PRESTONWOOD REHABILITATION &amp; NURSING CENTER INC</t>
  </si>
  <si>
    <t>2460 MARSH LN</t>
  </si>
  <si>
    <t>2460 MARSH LN,PLANO,TX,75093</t>
  </si>
  <si>
    <t>USSERY ROAN TEXAS STATE VETERANS HOME</t>
  </si>
  <si>
    <t>1020 TASCOSA RD</t>
  </si>
  <si>
    <t>1020 TASCOSA RD,AMARILLO,TX,79124</t>
  </si>
  <si>
    <t>SONTERRA HEALTH CENTER</t>
  </si>
  <si>
    <t>18514 SONTERRA PLACE</t>
  </si>
  <si>
    <t>18514 SONTERRA PLACE,SAN ANTONIO,TX,78258</t>
  </si>
  <si>
    <t>REGENT CARE CENTER OF KINGWOOD</t>
  </si>
  <si>
    <t>23775 KINGWOOD PLACE</t>
  </si>
  <si>
    <t>23775 KINGWOOD PLACE,KINGWOOD,TX,77339</t>
  </si>
  <si>
    <t>GREEN VALLEY HEALTHCARE AND REHABILITATION CENTER</t>
  </si>
  <si>
    <t>6850 RUFE SNOW DR</t>
  </si>
  <si>
    <t>6850 RUFE SNOW DR,FORT WORTH,TX,76148</t>
  </si>
  <si>
    <t>BENDER TERRACE OF LUBBOCK</t>
  </si>
  <si>
    <t>4510 27TH ST</t>
  </si>
  <si>
    <t>4510 27TH ST,LUBBOCK,TX,79410</t>
  </si>
  <si>
    <t>COLONIAL BELLE NURSING HOME</t>
  </si>
  <si>
    <t>106 N BARON</t>
  </si>
  <si>
    <t>106 N BARON,BELLVILLE,TX,77418</t>
  </si>
  <si>
    <t>PARK MANOR OF TOMBALL</t>
  </si>
  <si>
    <t>250 SCHOOL STREET</t>
  </si>
  <si>
    <t>250 SCHOOL STREET,TOMBALL,TX,77375</t>
  </si>
  <si>
    <t>RAMBLING OAKS COURTYARD EXTENSIVE CARE COMMUNITY</t>
  </si>
  <si>
    <t>HIGHLAND VILLAGE</t>
  </si>
  <si>
    <t>112 BARNETT BLVD</t>
  </si>
  <si>
    <t>112 BARNETT BLVD,HIGHLAND VILLAGE,TX,75077</t>
  </si>
  <si>
    <t>ST DOMINIC VILLAGE NURSING HOME</t>
  </si>
  <si>
    <t>2409 E HOLCOMBE BLVD</t>
  </si>
  <si>
    <t>2409 E HOLCOMBE BLVD,HOUSTON,TX,77021</t>
  </si>
  <si>
    <t>2202 N TRAVIS AVE</t>
  </si>
  <si>
    <t>2202 N TRAVIS AVE,CAMERON,TX,76520</t>
  </si>
  <si>
    <t>ANDREWS</t>
  </si>
  <si>
    <t>CROWLEY NURSING AND REHABILITATION</t>
  </si>
  <si>
    <t>920 E FM 1187</t>
  </si>
  <si>
    <t>920 E FM 1187,CROWLEY,TX,76036</t>
  </si>
  <si>
    <t>DUNCANVILLE HEALTHCARE AND REHABILITATION CENTER</t>
  </si>
  <si>
    <t>419 S COCKRELL HILL RD</t>
  </si>
  <si>
    <t>419 S COCKRELL HILL RD,DUNCANVILLE,TX,75116</t>
  </si>
  <si>
    <t>MIDLAND MEDICAL LODGE</t>
  </si>
  <si>
    <t>3000 MOCKINGBIRD LN</t>
  </si>
  <si>
    <t>3000 MOCKINGBIRD LN,MIDLAND,TX,79705</t>
  </si>
  <si>
    <t>ELGIN NURSING AND REHABILITATION CENTER</t>
  </si>
  <si>
    <t>1373 NORTH AVENUE C</t>
  </si>
  <si>
    <t>1373 NORTH AVENUE C,ELGIN,TX,78621</t>
  </si>
  <si>
    <t>THE HEIGHTS</t>
  </si>
  <si>
    <t>1855 W GOODWIN</t>
  </si>
  <si>
    <t>1855 W GOODWIN,PLEASANTON,TX,78064</t>
  </si>
  <si>
    <t>PROVIDENCE PARK REHABILITATION AND SKILLED NURSING</t>
  </si>
  <si>
    <t>5505 NEW COPELAND RD</t>
  </si>
  <si>
    <t>5505 NEW COPELAND RD,TYLER,TX,75703</t>
  </si>
  <si>
    <t>HARBOR LAKES NURSING AND REHABILITATION CENTER</t>
  </si>
  <si>
    <t>1300 2ND ST</t>
  </si>
  <si>
    <t>1300 2ND ST,GRANBURY,TX,76048</t>
  </si>
  <si>
    <t>CAMBRIDGE LTC PARTNERS INC</t>
  </si>
  <si>
    <t>DIMMITT</t>
  </si>
  <si>
    <t>1621 BUTLER</t>
  </si>
  <si>
    <t>1621 BUTLER,DIMMITT,TX,79027</t>
  </si>
  <si>
    <t>HERITAGE HOUSE OF MARSHALL HEALTH &amp; REHABILITATION</t>
  </si>
  <si>
    <t>5915 ELYSIAN FIELDS ROAD</t>
  </si>
  <si>
    <t>5915 ELYSIAN FIELDS ROAD,MARSHALL,TX,75672</t>
  </si>
  <si>
    <t>MILLBROOK HEALTHCARE AND REHABILITATION CENTER</t>
  </si>
  <si>
    <t>1850 W PLEASANT RUN RD</t>
  </si>
  <si>
    <t>1850 W PLEASANT RUN RD,LANCASTER,TX,75146</t>
  </si>
  <si>
    <t>THE LEGACY AT WILLOW BEND</t>
  </si>
  <si>
    <t>6101 OHIO STE 500</t>
  </si>
  <si>
    <t>6101 OHIO STE 500,PLANO,TX,75024</t>
  </si>
  <si>
    <t>GARNET HILL REHABILITATION AND SKILLED CARE</t>
  </si>
  <si>
    <t>WYLIE</t>
  </si>
  <si>
    <t>1420 MCCREARY RD</t>
  </si>
  <si>
    <t>1420 MCCREARY RD,WYLIE,TX,75098</t>
  </si>
  <si>
    <t>THE WATERTON HEALTHCARE &amp; REHABILITATION</t>
  </si>
  <si>
    <t>2875 SHILOH ROAD</t>
  </si>
  <si>
    <t>2875 SHILOH ROAD,TYLER,TX,75703</t>
  </si>
  <si>
    <t>23553 WEST FERNHURST DRIVE</t>
  </si>
  <si>
    <t>23553 WEST FERNHURST DRIVE,KATY,TX,77494</t>
  </si>
  <si>
    <t>CORNERSTONE GARDENS LLP</t>
  </si>
  <si>
    <t>763 MARLANDWOOD RD</t>
  </si>
  <si>
    <t>763 MARLANDWOOD RD,TEMPLE,TX,76505</t>
  </si>
  <si>
    <t>RIDGEVIEW REHABILITATION AND SKILLED NURSING</t>
  </si>
  <si>
    <t>206 WALLS DR</t>
  </si>
  <si>
    <t>206 WALLS DR,CLEBURNE,TX,76033</t>
  </si>
  <si>
    <t>QUERENCIA AT BARTON CREEK</t>
  </si>
  <si>
    <t>2500 BARTON CREEK BLVD</t>
  </si>
  <si>
    <t>2500 BARTON CREEK BLVD,AUSTIN,TX,78735</t>
  </si>
  <si>
    <t>TUSCANY VILLAGE</t>
  </si>
  <si>
    <t>2750 MILLER RANCH RD</t>
  </si>
  <si>
    <t>2750 MILLER RANCH RD,PEARLAND,TX,77584</t>
  </si>
  <si>
    <t>THE COLONNADES AT REFLECTION BAY</t>
  </si>
  <si>
    <t>12001 SHADOW CREEK PARKWAY</t>
  </si>
  <si>
    <t>12001 SHADOW CREEK PARKWAY,PEARLAND,TX,77584</t>
  </si>
  <si>
    <t>9602 HUFFMEISTER RD</t>
  </si>
  <si>
    <t>9602 HUFFMEISTER RD,HOUSTON,TX,77095</t>
  </si>
  <si>
    <t>DECATUR MEDICAL LODGE</t>
  </si>
  <si>
    <t>701 W BENNETT RD</t>
  </si>
  <si>
    <t>701 W BENNETT RD,DECATUR,TX,76234</t>
  </si>
  <si>
    <t>FOCUSED CARE AT SUMMER PLACE</t>
  </si>
  <si>
    <t>2485 S MAJOR DR</t>
  </si>
  <si>
    <t>2485 S MAJOR DR,BEAUMONT,TX,77707</t>
  </si>
  <si>
    <t>WESLEY WOODS HEALTH &amp; REHABILITATION</t>
  </si>
  <si>
    <t>1700 WOODGATE DRIVE</t>
  </si>
  <si>
    <t>1700 WOODGATE DRIVE,WACO,TX,76712</t>
  </si>
  <si>
    <t>HEWITT NURSING AND REHABILITATION</t>
  </si>
  <si>
    <t>HEWITT</t>
  </si>
  <si>
    <t>8836 MARS DR</t>
  </si>
  <si>
    <t>8836 MARS DR,HEWITT,TX,76643</t>
  </si>
  <si>
    <t>FALCON LAKE NURSING HOME, LLC</t>
  </si>
  <si>
    <t>ZAPATA</t>
  </si>
  <si>
    <t>200 CARLA ST</t>
  </si>
  <si>
    <t>200 CARLA ST,ZAPATA,TX,78076</t>
  </si>
  <si>
    <t>THE REHABILITATION &amp; WELLNESS CENTRE OF DALLAS LLC</t>
  </si>
  <si>
    <t>4200 LIVE OAK ST</t>
  </si>
  <si>
    <t>4200 LIVE OAK ST,DALLAS,TX,75204</t>
  </si>
  <si>
    <t>REMINGTON TRANSITIONAL CARE OF SAN ANTONIO</t>
  </si>
  <si>
    <t>5423 HAMILTON WOLFE RD</t>
  </si>
  <si>
    <t>JEFFERSON NURSING AND REHABILITATION CENTER</t>
  </si>
  <si>
    <t>3840 POINTE PARKWAY</t>
  </si>
  <si>
    <t>3840 POINTE PARKWAY,BEAUMONT,TX,77706</t>
  </si>
  <si>
    <t>HERITAGE PARK OF KATY NURSING AND REHABILITATION</t>
  </si>
  <si>
    <t>6001 GEORGE BUSH DR</t>
  </si>
  <si>
    <t>6001 GEORGE BUSH DR,KATY,TX,77493</t>
  </si>
  <si>
    <t>BASTROP LOST PINES NURSING AND REHABILITATION CENT</t>
  </si>
  <si>
    <t>430 OLD AUSTIN HWY</t>
  </si>
  <si>
    <t>430 OLD AUSTIN HWY,BASTROP,TX,78602</t>
  </si>
  <si>
    <t>MITCHELL COUNTY NURSING AND REHABILITATION CENTER</t>
  </si>
  <si>
    <t>COLORADO CITY</t>
  </si>
  <si>
    <t>971 W I 20</t>
  </si>
  <si>
    <t>971 W I 20,COLORADO CITY,TX,79512</t>
  </si>
  <si>
    <t>CYPRESS HEALTHCARE AND REHABILITATION CENTER</t>
  </si>
  <si>
    <t>1351 SADLER</t>
  </si>
  <si>
    <t>1351 SADLER,SAN MARCOS,TX,78666</t>
  </si>
  <si>
    <t>COPPERAS HOLLOW NURSING &amp; REHABILITATION CENTER</t>
  </si>
  <si>
    <t>345 COUNTRY CLUB DR</t>
  </si>
  <si>
    <t>345 COUNTRY CLUB DR,CALDWELL,TX,77836</t>
  </si>
  <si>
    <t>KENDALL HOUSE WELLNESS &amp; REHABILITATION</t>
  </si>
  <si>
    <t>1050 GRAND BLVD.</t>
  </si>
  <si>
    <t>1050 GRAND BLVD.,BOERNE,TX,78006</t>
  </si>
  <si>
    <t>TRUCARE LIVING CENTERS-COLUMBUS</t>
  </si>
  <si>
    <t>1511 MONTEZUMA STREET</t>
  </si>
  <si>
    <t>1511 MONTEZUMA STREET,COLUMBUS,TX,78934</t>
  </si>
  <si>
    <t>BANDERA NURSING &amp; REHABILITATION</t>
  </si>
  <si>
    <t>BANDERA</t>
  </si>
  <si>
    <t>222 FM 1077</t>
  </si>
  <si>
    <t>222 FM 1077,BANDERA,TX,78003</t>
  </si>
  <si>
    <t>THE VILLAGE AT GLEANNLOCH FARMS</t>
  </si>
  <si>
    <t>SPRING</t>
  </si>
  <si>
    <t>9505 NORTH POINTE BLVD</t>
  </si>
  <si>
    <t>9505 NORTH POINTE BLVD,SPRING,TX,77379</t>
  </si>
  <si>
    <t>1414 COLLEGE STREET</t>
  </si>
  <si>
    <t>1414 COLLEGE STREET,SULPHUR SPRINGS,TX,75482</t>
  </si>
  <si>
    <t>13500 BRETON RIDGE</t>
  </si>
  <si>
    <t>13500 BRETON RIDGE,HOUSTON,TX,77070</t>
  </si>
  <si>
    <t>THE BELMONT AT TWIN CREEKS</t>
  </si>
  <si>
    <t>999 RAINTREE CIRCLE</t>
  </si>
  <si>
    <t>999 RAINTREE CIRCLE,ALLEN,TX,75013</t>
  </si>
  <si>
    <t>LEGEND OAKS HEALTHCARE AND REHABILITATION - NORTH</t>
  </si>
  <si>
    <t>11020 DESSAU RD</t>
  </si>
  <si>
    <t>11020 DESSAU RD,AUSTIN,TX,78754</t>
  </si>
  <si>
    <t>VILLA TOSCANA AT CYPRESS WOODS</t>
  </si>
  <si>
    <t>15015 CYPRESS WOODS MEDICAL DR</t>
  </si>
  <si>
    <t>15015 CYPRESS WOODS MEDICAL DR,HOUSTON,TX,77014</t>
  </si>
  <si>
    <t>CIBOLO CREEK</t>
  </si>
  <si>
    <t>1440 RIVER RD</t>
  </si>
  <si>
    <t>1440 RIVER RD,BOERNE,TX,78006</t>
  </si>
  <si>
    <t>GREENHILL VILLAS</t>
  </si>
  <si>
    <t>2530 GREENHILL RD</t>
  </si>
  <si>
    <t>2530 GREENHILL RD,MOUNT PLEASANT,TX,75455</t>
  </si>
  <si>
    <t>GANADO NURSING AND REHABILITATION CENTER</t>
  </si>
  <si>
    <t>GANADO</t>
  </si>
  <si>
    <t>107 E ROGERS</t>
  </si>
  <si>
    <t>107 E ROGERS,GANADO,TX,77962</t>
  </si>
  <si>
    <t>REMINGTON TRANSITIONAL CARE OF RICHARDSON</t>
  </si>
  <si>
    <t>1350 E LOOKOUT DR</t>
  </si>
  <si>
    <t>1350 E LOOKOUT DR,RICHARDSON,TX,75082</t>
  </si>
  <si>
    <t>11830 NORTHPOINTE BOULEVARD</t>
  </si>
  <si>
    <t>11830 NORTHPOINTE BOULEVARD,TOMBALL,TX,77377</t>
  </si>
  <si>
    <t>PFLUGERVILLE NURSING AND REHABILITATION CENTER</t>
  </si>
  <si>
    <t>104 REX KERWIN COURT</t>
  </si>
  <si>
    <t>104 REX KERWIN COURT,PFLUGERVILLE,TX,78660</t>
  </si>
  <si>
    <t>6801 E RIVERSIDE DR</t>
  </si>
  <si>
    <t>6801 E RIVERSIDE DR,AUSTIN,TX,78741</t>
  </si>
  <si>
    <t>SANDY LAKE REHABILITATION AND CARE CENTER</t>
  </si>
  <si>
    <t>COPPELL</t>
  </si>
  <si>
    <t>1410 E SANDY LAKE RD</t>
  </si>
  <si>
    <t>1410 E SANDY LAKE RD,COPPELL,TX,75019</t>
  </si>
  <si>
    <t>FOUNDERS PLAZA NURSING &amp; REHAB</t>
  </si>
  <si>
    <t>721 S HWY 78</t>
  </si>
  <si>
    <t>721 S HWY 78,WYLIE,TX,75098</t>
  </si>
  <si>
    <t>THE CARLYLE AT STONEBRIDGE PARK</t>
  </si>
  <si>
    <t>SOUTHLAKE</t>
  </si>
  <si>
    <t>170 STONEBRIDGE LANE</t>
  </si>
  <si>
    <t>170 STONEBRIDGE LANE,SOUTHLAKE,TX,76092</t>
  </si>
  <si>
    <t>PECAN VALLEY REHABILITATION AND HEALTHCARE</t>
  </si>
  <si>
    <t>3838 E SOUTHCROSS BLVD</t>
  </si>
  <si>
    <t>3838 E SOUTHCROSS BLVD,SAN ANTONIO,TX,78222</t>
  </si>
  <si>
    <t>MISTY WILLOW HEALTHCARE AND REHABILITATION CENTER</t>
  </si>
  <si>
    <t>12921 MISTY WILLOW DR</t>
  </si>
  <si>
    <t>12921 MISTY WILLOW DR,HOUSTON,TX,77070</t>
  </si>
  <si>
    <t>FORT WORTH TRANSITIONAL CARE CENTER</t>
  </si>
  <si>
    <t>850 12TH AVENUE</t>
  </si>
  <si>
    <t>850 12TH AVENUE,FORT WORTH,TX,76104</t>
  </si>
  <si>
    <t>1341 BLALOCK</t>
  </si>
  <si>
    <t>1341 BLALOCK,HOUSTON,TX,77055</t>
  </si>
  <si>
    <t>SHINNERY OAKS COMMUNITY</t>
  </si>
  <si>
    <t>DENVER CITY</t>
  </si>
  <si>
    <t>711 WEST BROADWAY</t>
  </si>
  <si>
    <t>711 WEST BROADWAY,DENVER CITY,TX,79323</t>
  </si>
  <si>
    <t>THE MERIDIAN</t>
  </si>
  <si>
    <t>2228 SEAWALL BLVD</t>
  </si>
  <si>
    <t>2228 SEAWALL BLVD,GALVESTON,TX,77550</t>
  </si>
  <si>
    <t>THE HEIGHTS OF TYLER</t>
  </si>
  <si>
    <t>2650 ELKTON TRAIL</t>
  </si>
  <si>
    <t>2650 ELKTON TRAIL,TYLER,TX,75703</t>
  </si>
  <si>
    <t>DEERBROOK SKILLED NURSING AND REHAB CENTER</t>
  </si>
  <si>
    <t>9250 HUMBLE-WESTFIELD RD</t>
  </si>
  <si>
    <t>9250 HUMBLE-WESTFIELD RD,HUMBLE,TX,77338</t>
  </si>
  <si>
    <t>WINCHESTER LODGE HEALTHCARE CENTER</t>
  </si>
  <si>
    <t>1112 SMITH DR</t>
  </si>
  <si>
    <t>1112 SMITH DR,ALVIN,TX,77511</t>
  </si>
  <si>
    <t>LONGHORN VILLAGE</t>
  </si>
  <si>
    <t>12001 LONGHORN PARKWAY</t>
  </si>
  <si>
    <t>12001 LONGHORN PARKWAY,AUSTIN,TX,78732</t>
  </si>
  <si>
    <t>BRODIE RANCH NURSING AND REHABILITATION CENTER</t>
  </si>
  <si>
    <t>2101 FRATE BARKER RD</t>
  </si>
  <si>
    <t>2101 FRATE BARKER RD,AUSTIN,TX,78748</t>
  </si>
  <si>
    <t>BRENTWOOD PLACE FOUR</t>
  </si>
  <si>
    <t>3505 S BUCKNER BLVD BLDG 5</t>
  </si>
  <si>
    <t>3505 S BUCKNER BLVD BLDG 5,DALLAS,TX,75227</t>
  </si>
  <si>
    <t>REMARKABLE HEALTHCARE OF SEGUIN</t>
  </si>
  <si>
    <t>1339 EASTWOOD DR</t>
  </si>
  <si>
    <t>1339 EASTWOOD DR,SEGUIN,TX,78155</t>
  </si>
  <si>
    <t>LAKEWEST REHABILITATION AND SKILLED CARE</t>
  </si>
  <si>
    <t>2450 BICKERS ST</t>
  </si>
  <si>
    <t>2450 BICKERS ST,DALLAS,TX,75212</t>
  </si>
  <si>
    <t>PECAN BAYOU NURSING AND REHABILITATION</t>
  </si>
  <si>
    <t>2700 MEMORIAL PARK DR</t>
  </si>
  <si>
    <t>2700 MEMORIAL PARK DR,BROWNWOOD,TX,76801</t>
  </si>
  <si>
    <t>THE WESLEYAN SKILLED NURSING AND REHABILITATION</t>
  </si>
  <si>
    <t>4011 WILLIAMS DR</t>
  </si>
  <si>
    <t>4011 WILLIAMS DR,GEORGETOWN,TX,78628</t>
  </si>
  <si>
    <t>WESTOVER HILLS REHABILITATION AND HEALTHCARE</t>
  </si>
  <si>
    <t>9922 STATE HWY. 151</t>
  </si>
  <si>
    <t>9922 STATE HWY. 151,SAN ANTONIO,TX,78251</t>
  </si>
  <si>
    <t>BAYOU MANOR</t>
  </si>
  <si>
    <t>4141 S BRAESWOOD BLVD</t>
  </si>
  <si>
    <t>4141 S BRAESWOOD BLVD,HOUSTON,TX,77025</t>
  </si>
  <si>
    <t>LOS ARCOS DEL NORTE CARE CENTER</t>
  </si>
  <si>
    <t>11169 SEAN HAGGERTY</t>
  </si>
  <si>
    <t>11169 SEAN HAGGERTY,EL PASO,TX,79934</t>
  </si>
  <si>
    <t>MEADOW LAKE HEALTH CENTER</t>
  </si>
  <si>
    <t>16044 COUNTY ROAD 165</t>
  </si>
  <si>
    <t>16044 COUNTY ROAD 165,TYLER,TX,75703</t>
  </si>
  <si>
    <t>LAS PALMAS</t>
  </si>
  <si>
    <t>COTULLA</t>
  </si>
  <si>
    <t>369 MARS DR</t>
  </si>
  <si>
    <t>369 MARS DR,COTULLA,TX,78014</t>
  </si>
  <si>
    <t>OAKCREST NURSING AND REHABILITATION CENTER</t>
  </si>
  <si>
    <t>9808 CROFFORD LN</t>
  </si>
  <si>
    <t>9808 CROFFORD LN,AUSTIN,TX,78724</t>
  </si>
  <si>
    <t>6825 HARRY HINES BLVD</t>
  </si>
  <si>
    <t>6825 HARRY HINES BLVD,DALLAS,TX,75235</t>
  </si>
  <si>
    <t>HERITAGE HOUSE AT PARIS REHAB &amp; NURSING</t>
  </si>
  <si>
    <t>150 S.E. 47TH STREET</t>
  </si>
  <si>
    <t>150 S.E. 47TH STREET,PARIS,TX,75462</t>
  </si>
  <si>
    <t>EPIC NURSING &amp; REHABILITATION</t>
  </si>
  <si>
    <t>3210 W HWY 22</t>
  </si>
  <si>
    <t>3210 W HWY 22,CORSICANA,TX,75110</t>
  </si>
  <si>
    <t>THE RIO AT MISSION TRAILS</t>
  </si>
  <si>
    <t>6211 S NEW BRAUNFELS AVE</t>
  </si>
  <si>
    <t>6211 S NEW BRAUNFELS AVE,SAN ANTONIO,TX,78223</t>
  </si>
  <si>
    <t>SPJST REST HOME NO 2</t>
  </si>
  <si>
    <t>NEEDVILLE</t>
  </si>
  <si>
    <t>8611 MAIN ST</t>
  </si>
  <si>
    <t>8611 MAIN ST,NEEDVILLE,TX,77461</t>
  </si>
  <si>
    <t>CANTON OAKS</t>
  </si>
  <si>
    <t>1901 S TRADE DAYS BLVD</t>
  </si>
  <si>
    <t>1901 S TRADE DAYS BLVD,CANTON,TX,75103</t>
  </si>
  <si>
    <t>AUTUMN WINDS LIVING &amp; REHABILITATION</t>
  </si>
  <si>
    <t>3301 FM 3009</t>
  </si>
  <si>
    <t>3301 FM 3009,SCHERTZ,TX,78154</t>
  </si>
  <si>
    <t>MIRADOR</t>
  </si>
  <si>
    <t>5857 TIMBERGATE DR</t>
  </si>
  <si>
    <t>5857 TIMBERGATE DR,CORPUS CHRISTI,TX,78414</t>
  </si>
  <si>
    <t>HOLLY HALL</t>
  </si>
  <si>
    <t>2000 HOLLY HALL ST</t>
  </si>
  <si>
    <t>2000 HOLLY HALL ST,HOUSTON,TX,77054</t>
  </si>
  <si>
    <t>204 OAK DRIVE SOUTH</t>
  </si>
  <si>
    <t>204 OAK DRIVE SOUTH,LAKE JACKSON,TX,77566</t>
  </si>
  <si>
    <t>SAN GABRIEL REHABILITATION AND CARE CENTER</t>
  </si>
  <si>
    <t>4100 COLLEGE PARK DR</t>
  </si>
  <si>
    <t>4100 COLLEGE PARK DR,ROUND ROCK,TX,78665</t>
  </si>
  <si>
    <t>WATKINS-LOGAN-GARRISON TEXAS STATE VETERAN'S HOME</t>
  </si>
  <si>
    <t>11466 HONOR LANE</t>
  </si>
  <si>
    <t>11466 HONOR LANE,TYLER,TX,75708</t>
  </si>
  <si>
    <t>LEGEND OAKS HEALTHCARE AND REHABILITATION - WEST S</t>
  </si>
  <si>
    <t>222 BERTETTI DR</t>
  </si>
  <si>
    <t>222 BERTETTI DR,SAN ANTONIO,TX,78227</t>
  </si>
  <si>
    <t>LAREDO NURSING AND REHABILITATION CENTER</t>
  </si>
  <si>
    <t>1701 TOURNAMENT TRAIL DR</t>
  </si>
  <si>
    <t>1701 TOURNAMENT TRAIL DR,LAREDO,TX,78041</t>
  </si>
  <si>
    <t>CAPSTONE HEALTHCARE ESTATES ON OREM</t>
  </si>
  <si>
    <t>3730 W. OREM DRIVE</t>
  </si>
  <si>
    <t>3730 W. OREM DRIVE,HOUSTON,TX,77045</t>
  </si>
  <si>
    <t>THE HILLCREST OF NORTH DALLAS</t>
  </si>
  <si>
    <t>18648 HILLCREST RD</t>
  </si>
  <si>
    <t>18648 HILLCREST RD,DALLAS,TX,75252</t>
  </si>
  <si>
    <t>THE HARRISON AT HERITAGE</t>
  </si>
  <si>
    <t>4600 HERITAGE TRACE PARKWAY</t>
  </si>
  <si>
    <t>4600 HERITAGE TRACE PARKWAY,FORT WORTH,TX,76244</t>
  </si>
  <si>
    <t>CORINTH REHABILITATION SUITES ON THE PARKWAY</t>
  </si>
  <si>
    <t>3511 CORINTH PARKWAY</t>
  </si>
  <si>
    <t>3511 CORINTH PARKWAY,CORINTH,TX,76208</t>
  </si>
  <si>
    <t>WINDSOR NURSING AND REHABILITATION CENTER OF CORPU</t>
  </si>
  <si>
    <t>3030 FIG ST</t>
  </si>
  <si>
    <t>3030 FIG ST,CORPUS CHRISTI,TX,78404</t>
  </si>
  <si>
    <t>THE CRESCENT</t>
  </si>
  <si>
    <t>11353 SUGAR PARK LANE</t>
  </si>
  <si>
    <t>11353 SUGAR PARK LANE,SUGAR LAND,TX,77478</t>
  </si>
  <si>
    <t>LAKESIDE NURSING AND REHABILITATION CENTER</t>
  </si>
  <si>
    <t>8707 LAKESIDE PARKWAY</t>
  </si>
  <si>
    <t>8707 LAKESIDE PARKWAY,SAN ANTONIO,TX,78245</t>
  </si>
  <si>
    <t>EDGEWOOD REHABILITATION AND CARE CENTER</t>
  </si>
  <si>
    <t>1101 WINDBELL DR</t>
  </si>
  <si>
    <t>1101 WINDBELL DR,MESQUITE,TX,75149</t>
  </si>
  <si>
    <t>THE SPRINGS HEALTHCARE AND REHABILITATION</t>
  </si>
  <si>
    <t>1500 COTTONWOOD CREEK TRAIL</t>
  </si>
  <si>
    <t>1500 COTTONWOOD CREEK TRAIL,CEDAR PARK,TX,78613</t>
  </si>
  <si>
    <t>LAS COLINAS OF WESTOVER</t>
  </si>
  <si>
    <t>9738 WESTOVER HILLS BLVD</t>
  </si>
  <si>
    <t>9738 WESTOVER HILLS BLVD,SAN ANTONIO,TX,78251</t>
  </si>
  <si>
    <t>HUNTERS POND REHABILITATION AND HEALTHCARE</t>
  </si>
  <si>
    <t>9903 HUNTERS POND</t>
  </si>
  <si>
    <t>9903 HUNTERS POND,SAN ANTONIO,TX,78224</t>
  </si>
  <si>
    <t>THE MEDICAL RESORT AT BAY AREA</t>
  </si>
  <si>
    <t>4900 EAST SAM HOUSTON PARKWAY SOUTH</t>
  </si>
  <si>
    <t>4900 EAST SAM HOUSTON PARKWAY SOUTH,PASADENA,TX,77505</t>
  </si>
  <si>
    <t>THE REHAB SUITES AT MAGNOLIA CROSSING</t>
  </si>
  <si>
    <t>10800 FLORA MAE MEADOWS RD</t>
  </si>
  <si>
    <t>10800 FLORA MAE MEADOWS RD,HOUSTON,TX,77089</t>
  </si>
  <si>
    <t>CHELSEA GARDENS</t>
  </si>
  <si>
    <t>4422 RIVERSTONE BLVD</t>
  </si>
  <si>
    <t>4422 RIVERSTONE BLVD,MISSOURI CITY,TX,77459</t>
  </si>
  <si>
    <t>CONTINUING CARE AT EAGLES TRACE</t>
  </si>
  <si>
    <t>14703 EAGLE VISTA DRIVE BLDG 601B</t>
  </si>
  <si>
    <t>14703 EAGLE VISTA DRIVE BLDG 601B,HOUSTON,TX,77077</t>
  </si>
  <si>
    <t>COON MEMORIAL HOME</t>
  </si>
  <si>
    <t>DALHART</t>
  </si>
  <si>
    <t>210 TEXAS BLVD</t>
  </si>
  <si>
    <t>210 TEXAS BLVD,DALHART,TX,79022</t>
  </si>
  <si>
    <t>REMARKABLE HEALTHCARE OF DALLAS, LP</t>
  </si>
  <si>
    <t>3350 BONNIE VIEW ROAD</t>
  </si>
  <si>
    <t>3350 BONNIE VIEW ROAD,FORT WORTH,TX,76161</t>
  </si>
  <si>
    <t>CAPROCK NURSING &amp; REHABILITATION</t>
  </si>
  <si>
    <t>900 COLLEGE AVE</t>
  </si>
  <si>
    <t>900 COLLEGE AVE,BORGER,TX,79007</t>
  </si>
  <si>
    <t>ST. TERESA NURSING &amp; REHAB CENTER</t>
  </si>
  <si>
    <t>10350 MONTANA AVENUE</t>
  </si>
  <si>
    <t>10350 MONTANA AVENUE,EL PASO,TX,79925</t>
  </si>
  <si>
    <t>LEGACIES NURSING AND REHABILITATION</t>
  </si>
  <si>
    <t>HEMPHILL</t>
  </si>
  <si>
    <t>355 FM 83 W</t>
  </si>
  <si>
    <t>355 FM 83 W,HEMPHILL,TX,75948</t>
  </si>
  <si>
    <t>BEL AIR AT TERAVISTA</t>
  </si>
  <si>
    <t>4105 TERAVISTA CLUB DRIVE</t>
  </si>
  <si>
    <t>4105 TERAVISTA CLUB DRIVE,ROUND ROCK,TX,78665</t>
  </si>
  <si>
    <t>AMARILLO CENTER FOR SKILLED CARE</t>
  </si>
  <si>
    <t>6641 W AMARILLO BLVD</t>
  </si>
  <si>
    <t>6641 W AMARILLO BLVD,AMARILLO,TX,79106</t>
  </si>
  <si>
    <t>MADISON MEDICAL RESORT</t>
  </si>
  <si>
    <t>5001 OFFICE PARK DRIVE</t>
  </si>
  <si>
    <t>5001 OFFICE PARK DRIVE,ODESSA,TX,79762</t>
  </si>
  <si>
    <t>ACCEL AT WILLOW BEND</t>
  </si>
  <si>
    <t>THE HEIGHTS OF TOMBALL</t>
  </si>
  <si>
    <t>27840 JOHNSON ROAD</t>
  </si>
  <si>
    <t>27840 JOHNSON ROAD,TOMBALL,TX,77375</t>
  </si>
  <si>
    <t>DISCOVERY VILLAGE AT SOUTHLAKE</t>
  </si>
  <si>
    <t>201 WATERMERE DRIVE</t>
  </si>
  <si>
    <t>201 WATERMERE DRIVE,SOUTHLAKE,TX,76092</t>
  </si>
  <si>
    <t>CORONADO AT STONE OAK</t>
  </si>
  <si>
    <t>19638 STONE OAK PARKWAY</t>
  </si>
  <si>
    <t>19638 STONE OAK PARKWAY,SAN ANTONIO,TX,78258</t>
  </si>
  <si>
    <t>FOCUSED CARE AT BRENHAM</t>
  </si>
  <si>
    <t>1303 HWY 290 E</t>
  </si>
  <si>
    <t>1303 HWY 290 E,BRENHAM,TX,77833</t>
  </si>
  <si>
    <t>THE HEIGHTS OF NORTH HOUSTON</t>
  </si>
  <si>
    <t>303 HOLLOW TREE LANE</t>
  </si>
  <si>
    <t>303 HOLLOW TREE LANE,HOUSTON,TX,77090</t>
  </si>
  <si>
    <t>THE BROADMOOR AT CREEKSIDE PARK</t>
  </si>
  <si>
    <t>5665 CREEKSIDE FOREST DRIVE</t>
  </si>
  <si>
    <t>5665 CREEKSIDE FOREST DRIVE,THE WOODLANDS,TX,77389</t>
  </si>
  <si>
    <t>CORNERSTONE RETIREMENT COMMUNITY</t>
  </si>
  <si>
    <t>4100 MOORES LN</t>
  </si>
  <si>
    <t>4100 MOORES LN,TEXARKANA,TX,75503</t>
  </si>
  <si>
    <t>ARBOR HILLS REHABILITATION AND HEALTHCARE CENTER</t>
  </si>
  <si>
    <t>535 S AUSTIN ROAD</t>
  </si>
  <si>
    <t>535 S AUSTIN ROAD,EAGLE LAKE,TX,77434</t>
  </si>
  <si>
    <t>BRIDGECREST REHABILITATION SUITES</t>
  </si>
  <si>
    <t>14100 KARISSA COURT</t>
  </si>
  <si>
    <t>14100 KARISSA COURT,HOUSTON,TX,77049</t>
  </si>
  <si>
    <t>REMARKABLE HEALTHCARE OF PRESTONWOOD</t>
  </si>
  <si>
    <t>4501 PLANO PARKWAY</t>
  </si>
  <si>
    <t>4501 PLANO PARKWAY,CARROLLTON,TX,75010</t>
  </si>
  <si>
    <t>MORADA TEMPLE</t>
  </si>
  <si>
    <t>4312 S 31ST ST</t>
  </si>
  <si>
    <t>4312 S 31ST ST,TEMPLE,TX,76502</t>
  </si>
  <si>
    <t>WILLOW PARK REHABILITATION AND CARE CENTER</t>
  </si>
  <si>
    <t>WILLOW PARK</t>
  </si>
  <si>
    <t>300 CROWNE POINT BLVD</t>
  </si>
  <si>
    <t>300 CROWNE POINT BLVD,WILLOW PARK,TX,76087</t>
  </si>
  <si>
    <t>BELTERRA HEALTH &amp; REHAB</t>
  </si>
  <si>
    <t>2170 NORTH LAKE FOREST DRIVE</t>
  </si>
  <si>
    <t>2170 NORTH LAKE FOREST DRIVE,MCKINNEY,TX,75071</t>
  </si>
  <si>
    <t>TREVISO TRANSITIONAL CARE</t>
  </si>
  <si>
    <t>1154 EAST HAWKINS PARKWAY</t>
  </si>
  <si>
    <t>1154 EAST HAWKINS PARKWAY,LONGVIEW,TX,75605</t>
  </si>
  <si>
    <t>HOLLYMEAD</t>
  </si>
  <si>
    <t>4101 LONG PRAIRIE ROAD</t>
  </si>
  <si>
    <t>4101 LONG PRAIRIE ROAD,FLOWER MOUND,TX,75028</t>
  </si>
  <si>
    <t>HARMONEE HOUSE</t>
  </si>
  <si>
    <t>1400 MAIN ST</t>
  </si>
  <si>
    <t>1400 MAIN ST,AMHERST,TX,79312</t>
  </si>
  <si>
    <t>WINDSOR QUAIL VALLEY POST-ACUTE HEALTHCARE</t>
  </si>
  <si>
    <t>3640 HAMPTON DR</t>
  </si>
  <si>
    <t>3640 HAMPTON DR,MISSOURI CITY,TX,77459</t>
  </si>
  <si>
    <t>TWIN PINES NORTH NURSING AND REHABILITATION CENTER</t>
  </si>
  <si>
    <t>1301 MALLETTE DRIVE</t>
  </si>
  <si>
    <t>1301 MALLETTE DRIVE,VICTORIA,TX,77904</t>
  </si>
  <si>
    <t>PARK MANOR BEE CAVE</t>
  </si>
  <si>
    <t>BEE CAVE</t>
  </si>
  <si>
    <t>14058 BEE CAVES PARKWAY, BLDG B</t>
  </si>
  <si>
    <t>14058 BEE CAVES PARKWAY, BLDG B,BEE CAVE,TX,78738</t>
  </si>
  <si>
    <t>MIDLOTHIAN HEALTHCARE CENTER</t>
  </si>
  <si>
    <t>900 GEORGE HOPPER ROAD</t>
  </si>
  <si>
    <t>900 GEORGE HOPPER ROAD,MIDLOTHIAN,TX,76065</t>
  </si>
  <si>
    <t>ST GILES NURSING AND REHABILITATION CENTER</t>
  </si>
  <si>
    <t>950 CAMINO DEL REY DRIVE</t>
  </si>
  <si>
    <t>950 CAMINO DEL REY DRIVE,EL PASO,TX,79927</t>
  </si>
  <si>
    <t>1690 N. TREADWAY BLVD.</t>
  </si>
  <si>
    <t>1690 N. TREADWAY BLVD.,ABILENE,TX,79601</t>
  </si>
  <si>
    <t>BIG SPRING CENTER FOR SKILLED CARE</t>
  </si>
  <si>
    <t>3701 WASSON RD</t>
  </si>
  <si>
    <t>3701 WASSON RD,BIG SPRING,TX,79720</t>
  </si>
  <si>
    <t>WEST HOUSTON REHABILITATION AND HEALTHCARE CENTER</t>
  </si>
  <si>
    <t>13428 BISSONNET</t>
  </si>
  <si>
    <t>13428 BISSONNET,HOUSTON,TX,77083</t>
  </si>
  <si>
    <t>FALCON RIDGE REHABILITATION</t>
  </si>
  <si>
    <t>HUTTO</t>
  </si>
  <si>
    <t>149 KLATTENHOFF LANE</t>
  </si>
  <si>
    <t>149 KLATTENHOFF LANE,HUTTO,TX,78634</t>
  </si>
  <si>
    <t>THE MEDICAL RESORT AT SUGAR LAND</t>
  </si>
  <si>
    <t>1803 WESCOTT AVENUE</t>
  </si>
  <si>
    <t>1803 WESCOTT AVENUE,SUGAR LAND,TX,77479</t>
  </si>
  <si>
    <t>CROSSROADS NURSING &amp; REHABILITATION</t>
  </si>
  <si>
    <t>HEARNE</t>
  </si>
  <si>
    <t>611 ROSE MARIE BLVD</t>
  </si>
  <si>
    <t>611 ROSE MARIE BLVD,HEARNE,TX,77859</t>
  </si>
  <si>
    <t>HIGHLAND MEADOWS HEALTH &amp; REHAB</t>
  </si>
  <si>
    <t>1870 S JOHN KING BLVD</t>
  </si>
  <si>
    <t>1870 S JOHN KING BLVD,ROCKWALL,TX,75032</t>
  </si>
  <si>
    <t>THE PAVILION AT CREEKWOOD</t>
  </si>
  <si>
    <t>2100 CANNON DR</t>
  </si>
  <si>
    <t>2100 CANNON DR,MANSFIELD,TX,76063</t>
  </si>
  <si>
    <t>LEGEND OAKS HEALTHCARE AND REHABILITATION - NEW BR</t>
  </si>
  <si>
    <t>2468 FM 1101</t>
  </si>
  <si>
    <t>2468 FM 1101,NEW BRAUNFELS,TX,78130</t>
  </si>
  <si>
    <t>LAS VENTANAS DE SOCORRO</t>
  </si>
  <si>
    <t>10064 ALAMEDA AVENUE</t>
  </si>
  <si>
    <t>10064 ALAMEDA AVENUE,SOCORRO,TX,79927</t>
  </si>
  <si>
    <t>WOODLANDS PLACE REHABILITATION SUITES</t>
  </si>
  <si>
    <t>5600 WOODLANDS TRAIL</t>
  </si>
  <si>
    <t>5600 WOODLANDS TRAIL,DENISON,TX,75020</t>
  </si>
  <si>
    <t>THE HEALTHCARE RESORT OF PLANO</t>
  </si>
  <si>
    <t>3325 WEST PLANO PARKWAY</t>
  </si>
  <si>
    <t>3325 WEST PLANO PARKWAY,PLANO,TX,75075</t>
  </si>
  <si>
    <t>S.P.J.S.T. REST HOME 3</t>
  </si>
  <si>
    <t>248 WISTERIA LANE</t>
  </si>
  <si>
    <t>248 WISTERIA LANE,EL CAMPO,TX,77437</t>
  </si>
  <si>
    <t>FOX HOLLOW POST ACUTE</t>
  </si>
  <si>
    <t>310 AMERICA DRIVE</t>
  </si>
  <si>
    <t>310 AMERICA DRIVE,BROWNSVILLE,TX,78526</t>
  </si>
  <si>
    <t>WINDEMERE AT WESTOVER HILLS</t>
  </si>
  <si>
    <t>11106 CHRISTUS HILLS</t>
  </si>
  <si>
    <t>11106 CHRISTUS HILLS,SAN ANTONIO,TX,78251</t>
  </si>
  <si>
    <t>FORUM PARKWAY HEALTH &amp; REHABILITATION</t>
  </si>
  <si>
    <t>2112 FORUM PARKWAY</t>
  </si>
  <si>
    <t>2112 FORUM PARKWAY,BEDFORD,TX,76021</t>
  </si>
  <si>
    <t>TRUCARE LIVING CENTERS - SELMA</t>
  </si>
  <si>
    <t>16550 RETAMA PARKWAY</t>
  </si>
  <si>
    <t>16550 RETAMA PARKWAY,SELMA,TX,78154</t>
  </si>
  <si>
    <t>PURE HEALTH TRANSITIONAL CARE AT THR ARLINGTON</t>
  </si>
  <si>
    <t>800 W. RANDOL MILL ROAD, 6TH FLOOR</t>
  </si>
  <si>
    <t>800 W. RANDOL MILL ROAD, 6TH FLOOR,ARLINGTON,TX,76012</t>
  </si>
  <si>
    <t>3729 IRA E WOODS AVENUE</t>
  </si>
  <si>
    <t>3729 IRA E WOODS AVENUE,GRAPEVINE,TX,76051</t>
  </si>
  <si>
    <t>THE BRAZOS OF WACO</t>
  </si>
  <si>
    <t>2430 MARKET PLACE DRIVE</t>
  </si>
  <si>
    <t>2430 MARKET PLACE DRIVE,WACO,TX,76711</t>
  </si>
  <si>
    <t>PURE HEALTH TRANSITIONAL CARE AT TEXAS HEALTH PRES</t>
  </si>
  <si>
    <t>8200 WALNUT HILL LANE MAIN 5</t>
  </si>
  <si>
    <t>8200 WALNUT HILL LANE MAIN 5,DALLAS,TX,75231</t>
  </si>
  <si>
    <t>CLARENDON NURSING HOME</t>
  </si>
  <si>
    <t>CLARENDON</t>
  </si>
  <si>
    <t>TEN MEDICAL CENTER DR</t>
  </si>
  <si>
    <t>TEN MEDICAL CENTER DR,CLARENDON,TX,79226</t>
  </si>
  <si>
    <t>LEGEND OAKS HEALTHCARE AND REHABILITATION GARLAND</t>
  </si>
  <si>
    <t>2625 BELT LINE ROAD</t>
  </si>
  <si>
    <t>2625 BELT LINE ROAD,GARLAND,TX,75044</t>
  </si>
  <si>
    <t>MID VALLEY NURSING &amp; REHABILITATION</t>
  </si>
  <si>
    <t>MERCEDES</t>
  </si>
  <si>
    <t>601 N MILE 2 WEST</t>
  </si>
  <si>
    <t>601 N MILE 2 WEST,MERCEDES,TX,78570</t>
  </si>
  <si>
    <t>SHERIDAN MEDICAL LODGE</t>
  </si>
  <si>
    <t>BURKBURNETT</t>
  </si>
  <si>
    <t>1119 S. RED RIVER EXPRESSWAY</t>
  </si>
  <si>
    <t>1119 S. RED RIVER EXPRESSWAY,BURKBURNETT,TX,76354</t>
  </si>
  <si>
    <t>BRIGHTPOINTE AT LYTLE LAKE</t>
  </si>
  <si>
    <t>1201 CLARKS DR</t>
  </si>
  <si>
    <t>1201 CLARKS DR,ABILENE,TX,79602</t>
  </si>
  <si>
    <t>STERLING OAKS REHABILITATION</t>
  </si>
  <si>
    <t>25150 LAKECREST MANOR DR</t>
  </si>
  <si>
    <t>25150 LAKECREST MANOR DR,KATY,TX,77493</t>
  </si>
  <si>
    <t>THE HEIGHTS OF BULVERDE</t>
  </si>
  <si>
    <t>SPRING BRANCH</t>
  </si>
  <si>
    <t>384 HARMONY HILLS</t>
  </si>
  <si>
    <t>384 HARMONY HILLS,SPRING BRANCH,TX,78070</t>
  </si>
  <si>
    <t>LEGEND OAKS HEALTHCARE AND REHABILITATION - WAXAHA</t>
  </si>
  <si>
    <t>151 COUNTRY MEADOWS BOULEVARD</t>
  </si>
  <si>
    <t>151 COUNTRY MEADOWS BOULEVARD,WAXAHACHIE,TX,75165</t>
  </si>
  <si>
    <t>PALOMINO PLACE</t>
  </si>
  <si>
    <t>3160 GUS THOMASSON ROAD</t>
  </si>
  <si>
    <t>3160 GUS THOMASSON ROAD,MESQUITE,TX,75150</t>
  </si>
  <si>
    <t>THE HALLMARK</t>
  </si>
  <si>
    <t>4718 HALLMARK DR</t>
  </si>
  <si>
    <t>4718 HALLMARK DR,HOUSTON,TX,77056</t>
  </si>
  <si>
    <t>THE ENCLAVE</t>
  </si>
  <si>
    <t>18803 HARDY OAK</t>
  </si>
  <si>
    <t>18803 HARDY OAK,SAN ANTONIO,TX,78258</t>
  </si>
  <si>
    <t>LEGEND OAKS HEALTHCARE AND REHABILITATION - FORT</t>
  </si>
  <si>
    <t>4240 GOLDEN TRIANGLE BOULEVARD</t>
  </si>
  <si>
    <t>4240 GOLDEN TRIANGLE BOULEVARD,KELLER,TX,76244</t>
  </si>
  <si>
    <t>SKILLED CARE OF MEXIA</t>
  </si>
  <si>
    <t>501 E SUMPTER ST</t>
  </si>
  <si>
    <t>501 E SUMPTER ST,MEXIA,TX,76667</t>
  </si>
  <si>
    <t>VIBRALIFE OF EL PASO REHABILITATION CENTER</t>
  </si>
  <si>
    <t>3421 JOE BATTLE BOULEVARD</t>
  </si>
  <si>
    <t>3421 JOE BATTLE BOULEVARD,EL PASO,TX,79936</t>
  </si>
  <si>
    <t>CARRARA</t>
  </si>
  <si>
    <t>4501 TRADITION TRAIL</t>
  </si>
  <si>
    <t>4501 TRADITION TRAIL,PLANO,TX,75093</t>
  </si>
  <si>
    <t>ASHTON MEDICAL LODGE</t>
  </si>
  <si>
    <t>801 SOUTH LOOP 250 WEST</t>
  </si>
  <si>
    <t>801 SOUTH LOOP 250 WEST,MIDLAND,TX,79703</t>
  </si>
  <si>
    <t>CIMARRON PARK NURSING AND REHABILITATION CENTER</t>
  </si>
  <si>
    <t>7441 PASEO DEL NORTE</t>
  </si>
  <si>
    <t>7441 PASEO DEL NORTE,EL PASO,TX,79911</t>
  </si>
  <si>
    <t>CEDAR POINTE HEALTH AND WELLNESS CENTER</t>
  </si>
  <si>
    <t>1301 COTTONWOOD CREEK TRAIL</t>
  </si>
  <si>
    <t>1301 COTTONWOOD CREEK TRAIL,CEDAR PARK,TX,78613</t>
  </si>
  <si>
    <t>NORTH HOUSTON TRANSITIONAL CARE</t>
  </si>
  <si>
    <t>9814 GRANT RD</t>
  </si>
  <si>
    <t>9814 GRANT RD,HOUSTON,TX,77070</t>
  </si>
  <si>
    <t>HOUSTON TRANSITIONAL CARE</t>
  </si>
  <si>
    <t>8550 JASON STREET</t>
  </si>
  <si>
    <t>8550 JASON STREET,HOUSTON,TX,77074</t>
  </si>
  <si>
    <t>3406 BUSINESS CENTER DRIVE</t>
  </si>
  <si>
    <t>3406 BUSINESS CENTER DRIVE,PEARLAND,TX,77584</t>
  </si>
  <si>
    <t>ACCEL AT COLLEGE STATION</t>
  </si>
  <si>
    <t>1500 MEDICAL AVENUE</t>
  </si>
  <si>
    <t>1500 MEDICAL AVENUE,COLLEGE STATION,TX,77845</t>
  </si>
  <si>
    <t>KILLEEN NURSING &amp; REHABILITATION</t>
  </si>
  <si>
    <t>5000 THAYER DR</t>
  </si>
  <si>
    <t>5000 THAYER DR,KILLEEN,TX,76549</t>
  </si>
  <si>
    <t>TRINITY REHABILITATION &amp; HEALTHCARE CENTER</t>
  </si>
  <si>
    <t>314 E CAROLINE ST</t>
  </si>
  <si>
    <t>314 E CAROLINE ST,TRINITY,TX,75862</t>
  </si>
  <si>
    <t>IGNITE MEDICAL RESORT ROUND ROCK, LLC</t>
  </si>
  <si>
    <t>16219 RANCH ROAD 620 NORTH</t>
  </si>
  <si>
    <t>16219 RANCH ROAD 620 NORTH,AUSTIN,TX,78717</t>
  </si>
  <si>
    <t>ROLLINGBROOK REHABILITATION AND HEALTHCARE CENTER</t>
  </si>
  <si>
    <t>750 ROLLINGBROOK DR</t>
  </si>
  <si>
    <t>750 ROLLINGBROOK DR,BAYTOWN,TX,77521</t>
  </si>
  <si>
    <t>MISSION VALLEY NURSING AND TRANSITIONAL CARE</t>
  </si>
  <si>
    <t>1200 S BRYAN RD</t>
  </si>
  <si>
    <t>1200 S BRYAN RD,MISSION,TX,78572</t>
  </si>
  <si>
    <t>IGNITE MEDICAL RESORT SAN ANTONIO, LLC</t>
  </si>
  <si>
    <t>6035 ECKHERT RD</t>
  </si>
  <si>
    <t>6035 ECKHERT RD,SAN ANTONIO,TX,78229</t>
  </si>
  <si>
    <t>THE RESERVE AT RICHARDSON</t>
  </si>
  <si>
    <t>1610 RICHARDSON DR</t>
  </si>
  <si>
    <t>1610 RICHARDSON DR,RICHARDSON,TX,75080</t>
  </si>
  <si>
    <t>IGNITE MEDICAL RESORT FORT WORTH, LLC</t>
  </si>
  <si>
    <t>6301 OAKMONT BLVD</t>
  </si>
  <si>
    <t>6301 OAKMONT BLVD,FORT WORTH,TX,76132</t>
  </si>
  <si>
    <t>TERRA BELLA HEALTH AND WELLNESS SUITES</t>
  </si>
  <si>
    <t>12262 CITYSCAPE AVE</t>
  </si>
  <si>
    <t>12262 CITYSCAPE AVE,HOUSTON,TX,77047</t>
  </si>
  <si>
    <t>ALLEGIANT WELLNESS AND REHAB</t>
  </si>
  <si>
    <t>724 W. RENDON CROWLEY ROAD</t>
  </si>
  <si>
    <t>724 W. RENDON CROWLEY ROAD,CROWLEY,TX,76036</t>
  </si>
  <si>
    <t>SIMPSON PLACE</t>
  </si>
  <si>
    <t>3922 SIMPSON STREET</t>
  </si>
  <si>
    <t>3922 SIMPSON STREET,DALLAS,TX,75246</t>
  </si>
  <si>
    <t>VIBRALIFE OF KATY REHABILITATION CENTER</t>
  </si>
  <si>
    <t>1222 PARK WEST GREEN DRIVE</t>
  </si>
  <si>
    <t>1222 PARK WEST GREEN DRIVE,KATY,TX,77493</t>
  </si>
  <si>
    <t>FIVE POINTS NURSING AND REHABILITATION</t>
  </si>
  <si>
    <t>1625 POINT WEST PARKWAY</t>
  </si>
  <si>
    <t>1625 POINT WEST PARKWAY,AMARILLO,TX,79124</t>
  </si>
  <si>
    <t>THE BARTLETT SKILLED NURSING AND ASSISTED LIVING</t>
  </si>
  <si>
    <t>221 BARTLETT DRIVE</t>
  </si>
  <si>
    <t>221 BARTLETT DRIVE,EL PASO,TX,79912</t>
  </si>
  <si>
    <t>MABANK NURSING CENTER</t>
  </si>
  <si>
    <t>MABANK</t>
  </si>
  <si>
    <t>18957 US HWY 175 W.</t>
  </si>
  <si>
    <t>18957 US HWY 175 W.,MABANK,TX,75147</t>
  </si>
  <si>
    <t>ST. ANTHONY'S CARE CENTER</t>
  </si>
  <si>
    <t>7501 BAGBY AVE.</t>
  </si>
  <si>
    <t>7501 BAGBY AVE.,WACO,TX,76712</t>
  </si>
  <si>
    <t>LAS BRISAS REHABILITATION AND WELLNESS SUITES</t>
  </si>
  <si>
    <t>3421 W STORY RD</t>
  </si>
  <si>
    <t>3421 W STORY RD,IRVING,TX,75038</t>
  </si>
  <si>
    <t>LAS ALTURAS NURSING &amp; TRANSITIONAL CARE</t>
  </si>
  <si>
    <t>4301 NORTH BARTLETT AVENUE</t>
  </si>
  <si>
    <t>4301 NORTH BARTLETT AVENUE,LAREDO,TX,78041</t>
  </si>
  <si>
    <t>CHEYENNE MEDICAL LODGE</t>
  </si>
  <si>
    <t>750 HIGHWAY 352</t>
  </si>
  <si>
    <t>750 HIGHWAY 352,MESQUITE,TX,75149</t>
  </si>
  <si>
    <t>CYPRESS CREEK REHABILITATION AND HEALTHCARE CENTER</t>
  </si>
  <si>
    <t>CYPRESS</t>
  </si>
  <si>
    <t>13600 BIRDCALL LANE</t>
  </si>
  <si>
    <t>13600 BIRDCALL LANE,CYPRESS,TX,77429</t>
  </si>
  <si>
    <t>PATRIOT REHABILITATION AND WELLNESS CENTER</t>
  </si>
  <si>
    <t>11490 GATEWAY NORTH BLVD.</t>
  </si>
  <si>
    <t>11490 GATEWAY NORTH BLVD.,EL PASO,TX,79934</t>
  </si>
  <si>
    <t>CARADAY OF HOUSTON</t>
  </si>
  <si>
    <t>6534 STUEBNER AIRLINE ROAD</t>
  </si>
  <si>
    <t>6534 STUEBNER AIRLINE ROAD,HOUSTON,TX,77091</t>
  </si>
  <si>
    <t>PARK VALLEY INN HEALTH CENTER</t>
  </si>
  <si>
    <t>17751 PARK VALLEY DRIVE</t>
  </si>
  <si>
    <t>17751 PARK VALLEY DRIVE,ROUND ROCK,TX,78681</t>
  </si>
  <si>
    <t>SUNDANCE INN HEALTH CENTER</t>
  </si>
  <si>
    <t>2034 SUNDANCE PARKWAY</t>
  </si>
  <si>
    <t>2034 SUNDANCE PARKWAY,NEW BRAUNFELS,TX,78130</t>
  </si>
  <si>
    <t>CARADAY OF LAMPASAS</t>
  </si>
  <si>
    <t>1000 E AVE J</t>
  </si>
  <si>
    <t>1000 E AVE J,LAMPASAS,TX,76550</t>
  </si>
  <si>
    <t>RIVERWOOD HEALTHCARE</t>
  </si>
  <si>
    <t>600 BACON STREET</t>
  </si>
  <si>
    <t>600 BACON STREET,MADISONVILLE,TX,77864</t>
  </si>
  <si>
    <t>RICHARD A. ANDERSON (STATE OF TEXAS VETERANS LAND</t>
  </si>
  <si>
    <t>14041 COTTINGHAM ROAD</t>
  </si>
  <si>
    <t>14041 COTTINGHAM ROAD,HOUSTON,TX,77048</t>
  </si>
  <si>
    <t>CARADAY MESQUITE</t>
  </si>
  <si>
    <t>825 W. KEARNEY STREET</t>
  </si>
  <si>
    <t>825 W. KEARNEY STREET,MESQUITE,TX,75149</t>
  </si>
  <si>
    <t>BETHANY SENIOR LIVING</t>
  </si>
  <si>
    <t>118 TRINITY SHORES DRIVE</t>
  </si>
  <si>
    <t>118 TRINITY SHORES DRIVE,PORT LAVACA,TX,77979</t>
  </si>
  <si>
    <t>VENTANA BY BUCKNER</t>
  </si>
  <si>
    <t>8301 N. CENTRAL EXPRESSWAY</t>
  </si>
  <si>
    <t>8301 N. CENTRAL EXPRESSWAY,DALLAS,TX,75201</t>
  </si>
  <si>
    <t>PRINCETON MEDICAL LODGE</t>
  </si>
  <si>
    <t>1401 W. PRINCETON DR.</t>
  </si>
  <si>
    <t>1401 W. PRINCETON DR.,PRINCETON,TX,75407</t>
  </si>
  <si>
    <t>LBJ MEDICAL CENTER</t>
  </si>
  <si>
    <t>206 HALEY RD.</t>
  </si>
  <si>
    <t>206 HALEY RD.,JOHNSON CITY,TX,78636</t>
  </si>
  <si>
    <t>THE CENTER AT PARMER</t>
  </si>
  <si>
    <t>13800 N FM 620 RD SB</t>
  </si>
  <si>
    <t>13800 N FM 620 RD SB,AUSTIN,TX,78717</t>
  </si>
  <si>
    <t>CEDAR HOLLOW REHABILITATION CENTER</t>
  </si>
  <si>
    <t>5011 NORTH US HWY 75</t>
  </si>
  <si>
    <t>5011 NORTH US HWY 75,SHERMAN,TX,75090</t>
  </si>
  <si>
    <t>THE LEGACY MIDTOWN PARK</t>
  </si>
  <si>
    <t>8280 MANDERVILLE LANE</t>
  </si>
  <si>
    <t>8280 MANDERVILLE LANE,DALLAS,TX,75231</t>
  </si>
  <si>
    <t>SYLVAN SHORES HEALTH AND WELLNESS</t>
  </si>
  <si>
    <t>3950 UNDERWOOD RD</t>
  </si>
  <si>
    <t>3950 UNDERWOOD RD,LA PORTE,TX,77571</t>
  </si>
  <si>
    <t>METHODIST TRANSITIONAL CARE CENTER-DESOTO LLC</t>
  </si>
  <si>
    <t>BLUEBONNET POINT WELLNESS</t>
  </si>
  <si>
    <t>BULLARD</t>
  </si>
  <si>
    <t>151 HERITAGE SPRINGS DRIVE</t>
  </si>
  <si>
    <t>151 HERITAGE SPRINGS DRIVE,BULLARD,TX,75757</t>
  </si>
  <si>
    <t>LAKESIDE HEALTH AND WELLNESS</t>
  </si>
  <si>
    <t>KEMP</t>
  </si>
  <si>
    <t>110 N STATE HWY 274</t>
  </si>
  <si>
    <t>110 N STATE HWY 274,KEMP,TX,75143</t>
  </si>
  <si>
    <t>THE VILLAGE AT INCARNATE WORD</t>
  </si>
  <si>
    <t>4707 BROADWAY STREET</t>
  </si>
  <si>
    <t>4707 BROADWAY STREET,SAN ANTONIO,TX,78209</t>
  </si>
  <si>
    <t>SPRINGTOWN PARK REHABILITATION AND CARE CENTER</t>
  </si>
  <si>
    <t>SPRINGTOWN</t>
  </si>
  <si>
    <t>201 WILLIAMS WARD RD.</t>
  </si>
  <si>
    <t>201 WILLIAMS WARD RD.,SPRINGTOWN,TX,76082</t>
  </si>
  <si>
    <t>HARMONY HEALTH CENTER</t>
  </si>
  <si>
    <t>9820 N KENDALL DRIVE</t>
  </si>
  <si>
    <t>9820 N KENDALL DRIVE,MIAMI,FL,33176</t>
  </si>
  <si>
    <t>ARDIE R COPAS STATE VETERANS NURSING HOME</t>
  </si>
  <si>
    <t>13000 SW TRADITION PARKWAY</t>
  </si>
  <si>
    <t>13000 SW TRADITION PARKWAY,PORT SAINT LUCIE,FL,34987</t>
  </si>
  <si>
    <t>KENT COUNTY NURSING HOME</t>
  </si>
  <si>
    <t>JAYTON</t>
  </si>
  <si>
    <t>1443 NORTH MAIN</t>
  </si>
  <si>
    <t>1443 NORTH MAIN,JAYTON,TX,79528</t>
  </si>
  <si>
    <t>12660 PEBBLE HILLS BLVD.</t>
  </si>
  <si>
    <t>12660 PEBBLE HILLS BLVD.,EL PASO,TX,79938</t>
  </si>
  <si>
    <t>1901 N. HAMPTON RD.</t>
  </si>
  <si>
    <t>1901 N. HAMPTON RD.,DESOTO,TX,75115</t>
  </si>
  <si>
    <t>VERNON REHABILITATION AND NURSING CENTER</t>
  </si>
  <si>
    <t>4301 HOSPITAL DR.</t>
  </si>
  <si>
    <t>4301 HOSPITAL DR.,VERNON,TX,76384</t>
  </si>
  <si>
    <t>THE LODGE OF SAGINAW HEALTH AND WELLNESS</t>
  </si>
  <si>
    <t>848 W MCLEROY BLVD</t>
  </si>
  <si>
    <t>848 W MCLEROY BLVD,SAGINAW,TX,76179</t>
  </si>
  <si>
    <t>LINDALE SPECIALTY CARE CENTER</t>
  </si>
  <si>
    <t>13905 FM 2710</t>
  </si>
  <si>
    <t>13905 FM 2710,LINDALE,TX,75771</t>
  </si>
  <si>
    <t>CMS Certification Number (CCN)</t>
  </si>
  <si>
    <t>City/Town</t>
  </si>
  <si>
    <t>ZIP Code</t>
  </si>
  <si>
    <t>015009</t>
  </si>
  <si>
    <t>015015</t>
  </si>
  <si>
    <t>015032</t>
  </si>
  <si>
    <t>015040</t>
  </si>
  <si>
    <t>015044</t>
  </si>
  <si>
    <t>015045</t>
  </si>
  <si>
    <t>015050</t>
  </si>
  <si>
    <t>015060</t>
  </si>
  <si>
    <t>015067</t>
  </si>
  <si>
    <t>015071</t>
  </si>
  <si>
    <t>015076</t>
  </si>
  <si>
    <t>015083</t>
  </si>
  <si>
    <t>015084</t>
  </si>
  <si>
    <t>015091</t>
  </si>
  <si>
    <t>015097</t>
  </si>
  <si>
    <t>015104</t>
  </si>
  <si>
    <t>015112</t>
  </si>
  <si>
    <t>015113</t>
  </si>
  <si>
    <t>015114</t>
  </si>
  <si>
    <t>015116</t>
  </si>
  <si>
    <t>015117</t>
  </si>
  <si>
    <t>OAK KNOLL HEALTH AND REHABILITATION, LLC</t>
  </si>
  <si>
    <t>824 SIXTH AVENUE WEST</t>
  </si>
  <si>
    <t>824 SIXTH AVENUE WEST,BIRMINGHAM,AL,35204</t>
  </si>
  <si>
    <t>015119</t>
  </si>
  <si>
    <t>ARABELLA HEALTH AND WELLNESS OF SELMA</t>
  </si>
  <si>
    <t>015123</t>
  </si>
  <si>
    <t>015124</t>
  </si>
  <si>
    <t>015128</t>
  </si>
  <si>
    <t>015133</t>
  </si>
  <si>
    <t>015143</t>
  </si>
  <si>
    <t>015144</t>
  </si>
  <si>
    <t>015145</t>
  </si>
  <si>
    <t>015151</t>
  </si>
  <si>
    <t>015152</t>
  </si>
  <si>
    <t>015158</t>
  </si>
  <si>
    <t>015163</t>
  </si>
  <si>
    <t>015168</t>
  </si>
  <si>
    <t>015174</t>
  </si>
  <si>
    <t>015178</t>
  </si>
  <si>
    <t>015180</t>
  </si>
  <si>
    <t>015184</t>
  </si>
  <si>
    <t>015193</t>
  </si>
  <si>
    <t>015195</t>
  </si>
  <si>
    <t>015199</t>
  </si>
  <si>
    <t>CROWNE HEALTH CARE OF EUFAULA</t>
  </si>
  <si>
    <t>430 RIVERS AVENUE</t>
  </si>
  <si>
    <t>430 RIVERS AVENUE,EUFAULA,AL,36027</t>
  </si>
  <si>
    <t>015201</t>
  </si>
  <si>
    <t>015203</t>
  </si>
  <si>
    <t>015209</t>
  </si>
  <si>
    <t>015212</t>
  </si>
  <si>
    <t>015213</t>
  </si>
  <si>
    <t>015216</t>
  </si>
  <si>
    <t>015217</t>
  </si>
  <si>
    <t>015220</t>
  </si>
  <si>
    <t>015221</t>
  </si>
  <si>
    <t>015228</t>
  </si>
  <si>
    <t>ARABELLA HEALTH AND WELLNESS OF MONTGOMERY</t>
  </si>
  <si>
    <t>015303</t>
  </si>
  <si>
    <t>015315</t>
  </si>
  <si>
    <t>015331</t>
  </si>
  <si>
    <t>015371</t>
  </si>
  <si>
    <t>015372</t>
  </si>
  <si>
    <t>015374</t>
  </si>
  <si>
    <t>015375</t>
  </si>
  <si>
    <t>015381</t>
  </si>
  <si>
    <t>015383</t>
  </si>
  <si>
    <t>1900 OLIVE STREET SW</t>
  </si>
  <si>
    <t>1900 OLIVE STREET SW,CULLMAN,AL,35056</t>
  </si>
  <si>
    <t>015388</t>
  </si>
  <si>
    <t>EAST GLEN</t>
  </si>
  <si>
    <t>53 MEDICAL PARK DRIVE EAST</t>
  </si>
  <si>
    <t>53 MEDICAL PARK DRIVE EAST,BIRMINGHAM,AL,35235</t>
  </si>
  <si>
    <t>015396</t>
  </si>
  <si>
    <t>015397</t>
  </si>
  <si>
    <t>015404</t>
  </si>
  <si>
    <t>015406</t>
  </si>
  <si>
    <t>015408</t>
  </si>
  <si>
    <t>015411</t>
  </si>
  <si>
    <t>015413</t>
  </si>
  <si>
    <t>015419</t>
  </si>
  <si>
    <t>015420</t>
  </si>
  <si>
    <t>015425</t>
  </si>
  <si>
    <t>015429</t>
  </si>
  <si>
    <t>015431</t>
  </si>
  <si>
    <t>015433</t>
  </si>
  <si>
    <t>015442</t>
  </si>
  <si>
    <t>015446</t>
  </si>
  <si>
    <t>015447</t>
  </si>
  <si>
    <t>ARABELLA HEALTH AND WELLNESS OF FAIRHOPE</t>
  </si>
  <si>
    <t>015450</t>
  </si>
  <si>
    <t>015451</t>
  </si>
  <si>
    <t>015455</t>
  </si>
  <si>
    <t>015460</t>
  </si>
  <si>
    <t>015463</t>
  </si>
  <si>
    <t>015464</t>
  </si>
  <si>
    <t>015467</t>
  </si>
  <si>
    <t>025010</t>
  </si>
  <si>
    <t>025018</t>
  </si>
  <si>
    <t>025020</t>
  </si>
  <si>
    <t>025025</t>
  </si>
  <si>
    <t>025026</t>
  </si>
  <si>
    <t>025027</t>
  </si>
  <si>
    <t>025028</t>
  </si>
  <si>
    <t>025030</t>
  </si>
  <si>
    <t>025036</t>
  </si>
  <si>
    <t>025037</t>
  </si>
  <si>
    <t>025038</t>
  </si>
  <si>
    <t>025039</t>
  </si>
  <si>
    <t>035003</t>
  </si>
  <si>
    <t>035016</t>
  </si>
  <si>
    <t>035062</t>
  </si>
  <si>
    <t>035064</t>
  </si>
  <si>
    <t>035086</t>
  </si>
  <si>
    <t>035088</t>
  </si>
  <si>
    <t>035093</t>
  </si>
  <si>
    <t>035095</t>
  </si>
  <si>
    <t>035097</t>
  </si>
  <si>
    <t>035099</t>
  </si>
  <si>
    <t>035105</t>
  </si>
  <si>
    <t>035106</t>
  </si>
  <si>
    <t>035111</t>
  </si>
  <si>
    <t>035118</t>
  </si>
  <si>
    <t>035120</t>
  </si>
  <si>
    <t>035121</t>
  </si>
  <si>
    <t>035125</t>
  </si>
  <si>
    <t>035127</t>
  </si>
  <si>
    <t>035133</t>
  </si>
  <si>
    <t>035134</t>
  </si>
  <si>
    <t>035139</t>
  </si>
  <si>
    <t>035146</t>
  </si>
  <si>
    <t>LIFE CARE CENTER OF PARADISE VALLEY</t>
  </si>
  <si>
    <t>4065 EAST BELL ROAD</t>
  </si>
  <si>
    <t>4065 EAST BELL ROAD,PHOENIX,AZ,85032</t>
  </si>
  <si>
    <t>035154</t>
  </si>
  <si>
    <t>035158</t>
  </si>
  <si>
    <t>035172</t>
  </si>
  <si>
    <t>035173</t>
  </si>
  <si>
    <t>035175</t>
  </si>
  <si>
    <t>035189</t>
  </si>
  <si>
    <t>035193</t>
  </si>
  <si>
    <t>035197</t>
  </si>
  <si>
    <t>035217</t>
  </si>
  <si>
    <t>REHAB AT SCOTTSDALE VILLAGE SQUARE</t>
  </si>
  <si>
    <t>035225</t>
  </si>
  <si>
    <t>SUN CITY POST ACUTE</t>
  </si>
  <si>
    <t>035231</t>
  </si>
  <si>
    <t>035242</t>
  </si>
  <si>
    <t>035249</t>
  </si>
  <si>
    <t>035250</t>
  </si>
  <si>
    <t>035251</t>
  </si>
  <si>
    <t>035254</t>
  </si>
  <si>
    <t>035257</t>
  </si>
  <si>
    <t>035260</t>
  </si>
  <si>
    <t>035263</t>
  </si>
  <si>
    <t>035264</t>
  </si>
  <si>
    <t>035266</t>
  </si>
  <si>
    <t>035268</t>
  </si>
  <si>
    <t>035272</t>
  </si>
  <si>
    <t>035276</t>
  </si>
  <si>
    <t>035277</t>
  </si>
  <si>
    <t>035280</t>
  </si>
  <si>
    <t>035281</t>
  </si>
  <si>
    <t>035282</t>
  </si>
  <si>
    <t>035284</t>
  </si>
  <si>
    <t>035286</t>
  </si>
  <si>
    <t>035287</t>
  </si>
  <si>
    <t>035289</t>
  </si>
  <si>
    <t>035290</t>
  </si>
  <si>
    <t>HAVEN HEALTH SKY HARBOR, LLC</t>
  </si>
  <si>
    <t>035291</t>
  </si>
  <si>
    <t>035296</t>
  </si>
  <si>
    <t>035298</t>
  </si>
  <si>
    <t>035299</t>
  </si>
  <si>
    <t>NORTHPARK HEALTH AND REHABILITATION OF CASCADIA</t>
  </si>
  <si>
    <t>2020 NORTH 95TH AVENUE</t>
  </si>
  <si>
    <t>2020 NORTH 95TH AVENUE,PHOENIX,AZ,85037</t>
  </si>
  <si>
    <t>035301</t>
  </si>
  <si>
    <t>045098</t>
  </si>
  <si>
    <t>045125</t>
  </si>
  <si>
    <t>045134</t>
  </si>
  <si>
    <t>045135</t>
  </si>
  <si>
    <t>045138</t>
  </si>
  <si>
    <t>045140</t>
  </si>
  <si>
    <t>045142</t>
  </si>
  <si>
    <t>045143</t>
  </si>
  <si>
    <t>045146</t>
  </si>
  <si>
    <t>045148</t>
  </si>
  <si>
    <t>045151</t>
  </si>
  <si>
    <t>045153</t>
  </si>
  <si>
    <t>045157</t>
  </si>
  <si>
    <t>045158</t>
  </si>
  <si>
    <t>045167</t>
  </si>
  <si>
    <t>045170</t>
  </si>
  <si>
    <t>045172</t>
  </si>
  <si>
    <t>045176</t>
  </si>
  <si>
    <t>045178</t>
  </si>
  <si>
    <t>PIGGOTT HEALTHCARE &amp; SENIOR LIVING, LLC</t>
  </si>
  <si>
    <t>045180</t>
  </si>
  <si>
    <t>045190</t>
  </si>
  <si>
    <t>045192</t>
  </si>
  <si>
    <t>045199</t>
  </si>
  <si>
    <t>045201</t>
  </si>
  <si>
    <t>045202</t>
  </si>
  <si>
    <t>045203</t>
  </si>
  <si>
    <t>045212</t>
  </si>
  <si>
    <t>045214</t>
  </si>
  <si>
    <t>045217</t>
  </si>
  <si>
    <t>045218</t>
  </si>
  <si>
    <t>045219</t>
  </si>
  <si>
    <t>045220</t>
  </si>
  <si>
    <t>045221</t>
  </si>
  <si>
    <t>045222</t>
  </si>
  <si>
    <t>045227</t>
  </si>
  <si>
    <t>045228</t>
  </si>
  <si>
    <t>045244</t>
  </si>
  <si>
    <t>045245</t>
  </si>
  <si>
    <t>045254</t>
  </si>
  <si>
    <t>045256</t>
  </si>
  <si>
    <t>045266</t>
  </si>
  <si>
    <t>045267</t>
  </si>
  <si>
    <t>045271</t>
  </si>
  <si>
    <t>045275</t>
  </si>
  <si>
    <t>045284</t>
  </si>
  <si>
    <t>045287</t>
  </si>
  <si>
    <t>045288</t>
  </si>
  <si>
    <t>045289</t>
  </si>
  <si>
    <t>045295</t>
  </si>
  <si>
    <t>045297</t>
  </si>
  <si>
    <t>045300</t>
  </si>
  <si>
    <t>045303</t>
  </si>
  <si>
    <t>045306</t>
  </si>
  <si>
    <t>045308</t>
  </si>
  <si>
    <t>045314</t>
  </si>
  <si>
    <t>045326</t>
  </si>
  <si>
    <t>2010 MAIN STREET</t>
  </si>
  <si>
    <t>2010 MAIN STREET,VAN BUREN,AR,72956</t>
  </si>
  <si>
    <t>045327</t>
  </si>
  <si>
    <t>045334</t>
  </si>
  <si>
    <t>045338</t>
  </si>
  <si>
    <t>045341</t>
  </si>
  <si>
    <t>045343</t>
  </si>
  <si>
    <t>045345</t>
  </si>
  <si>
    <t>045351</t>
  </si>
  <si>
    <t>045356</t>
  </si>
  <si>
    <t>045357</t>
  </si>
  <si>
    <t>045359</t>
  </si>
  <si>
    <t>045363</t>
  </si>
  <si>
    <t>045370</t>
  </si>
  <si>
    <t>045372</t>
  </si>
  <si>
    <t>045373</t>
  </si>
  <si>
    <t>045374</t>
  </si>
  <si>
    <t>045377</t>
  </si>
  <si>
    <t>045378</t>
  </si>
  <si>
    <t>045379</t>
  </si>
  <si>
    <t>045380</t>
  </si>
  <si>
    <t>045383</t>
  </si>
  <si>
    <t>045384</t>
  </si>
  <si>
    <t>045385</t>
  </si>
  <si>
    <t>045386</t>
  </si>
  <si>
    <t>045387</t>
  </si>
  <si>
    <t>045390</t>
  </si>
  <si>
    <t>045391</t>
  </si>
  <si>
    <t>045393</t>
  </si>
  <si>
    <t>045396</t>
  </si>
  <si>
    <t>045404</t>
  </si>
  <si>
    <t>045407</t>
  </si>
  <si>
    <t>045408</t>
  </si>
  <si>
    <t>045409</t>
  </si>
  <si>
    <t>045410</t>
  </si>
  <si>
    <t>045414</t>
  </si>
  <si>
    <t>045415</t>
  </si>
  <si>
    <t>045417</t>
  </si>
  <si>
    <t>045419</t>
  </si>
  <si>
    <t>045421</t>
  </si>
  <si>
    <t>045431</t>
  </si>
  <si>
    <t>045432</t>
  </si>
  <si>
    <t>045435</t>
  </si>
  <si>
    <t>045436</t>
  </si>
  <si>
    <t>045438</t>
  </si>
  <si>
    <t>045440</t>
  </si>
  <si>
    <t>045441</t>
  </si>
  <si>
    <t>045442</t>
  </si>
  <si>
    <t>045446</t>
  </si>
  <si>
    <t>045450</t>
  </si>
  <si>
    <t>045452</t>
  </si>
  <si>
    <t>045454</t>
  </si>
  <si>
    <t>045455</t>
  </si>
  <si>
    <t>045456</t>
  </si>
  <si>
    <t>045457</t>
  </si>
  <si>
    <t>045460</t>
  </si>
  <si>
    <t>045462</t>
  </si>
  <si>
    <t>045463</t>
  </si>
  <si>
    <t>045464</t>
  </si>
  <si>
    <t>045465</t>
  </si>
  <si>
    <t>045466</t>
  </si>
  <si>
    <t>045470</t>
  </si>
  <si>
    <t>045471</t>
  </si>
  <si>
    <t>055003</t>
  </si>
  <si>
    <t>055008</t>
  </si>
  <si>
    <t>055013</t>
  </si>
  <si>
    <t>055014</t>
  </si>
  <si>
    <t>055017</t>
  </si>
  <si>
    <t>055028</t>
  </si>
  <si>
    <t>055032</t>
  </si>
  <si>
    <t>THE EARLWOOD</t>
  </si>
  <si>
    <t>20820 EARL STREET</t>
  </si>
  <si>
    <t>20820 EARL STREET,TORRANCE,CA,90503</t>
  </si>
  <si>
    <t>055036</t>
  </si>
  <si>
    <t>055039</t>
  </si>
  <si>
    <t>055041</t>
  </si>
  <si>
    <t>055045</t>
  </si>
  <si>
    <t>055047</t>
  </si>
  <si>
    <t>055052</t>
  </si>
  <si>
    <t>055056</t>
  </si>
  <si>
    <t>055060</t>
  </si>
  <si>
    <t>WESTWOOD POST ACUTE CARE</t>
  </si>
  <si>
    <t>055064</t>
  </si>
  <si>
    <t>COTTONWOOD CANYON HEALTHCARE CENTER</t>
  </si>
  <si>
    <t>1391 MADISON AVENUE</t>
  </si>
  <si>
    <t>1391 MADISON AVENUE,EL CAJON,CA,92021</t>
  </si>
  <si>
    <t>055070</t>
  </si>
  <si>
    <t>055072</t>
  </si>
  <si>
    <t>055074</t>
  </si>
  <si>
    <t>055076</t>
  </si>
  <si>
    <t>055077</t>
  </si>
  <si>
    <t>GRAND AVENUE HEALTHCARE &amp; WELLNESS CENTRE LP</t>
  </si>
  <si>
    <t>055078</t>
  </si>
  <si>
    <t>055084</t>
  </si>
  <si>
    <t>055085</t>
  </si>
  <si>
    <t>055092</t>
  </si>
  <si>
    <t>055105</t>
  </si>
  <si>
    <t>055107</t>
  </si>
  <si>
    <t>055109</t>
  </si>
  <si>
    <t>055111</t>
  </si>
  <si>
    <t>055114</t>
  </si>
  <si>
    <t>055115</t>
  </si>
  <si>
    <t>055119</t>
  </si>
  <si>
    <t>WEST PICO TERRACE HEALTHCARE &amp; WELLNESS CENTRE LP</t>
  </si>
  <si>
    <t>055123</t>
  </si>
  <si>
    <t>055135</t>
  </si>
  <si>
    <t>055136</t>
  </si>
  <si>
    <t>BERKLEY WEST HEALTHCARE CENTER</t>
  </si>
  <si>
    <t>1623 ARIZONA AVENUE</t>
  </si>
  <si>
    <t>1623 ARIZONA AVENUE,SANTA MONICA,CA,90404</t>
  </si>
  <si>
    <t>055141</t>
  </si>
  <si>
    <t>RAMONA NURSING AND REHABILITATION CENTER</t>
  </si>
  <si>
    <t>055142</t>
  </si>
  <si>
    <t>055147</t>
  </si>
  <si>
    <t>055153</t>
  </si>
  <si>
    <t>055155</t>
  </si>
  <si>
    <t>055156</t>
  </si>
  <si>
    <t>055160</t>
  </si>
  <si>
    <t>PAVILION ON PICO HEALTHCARE &amp; WELLNESS CENTRE, LP</t>
  </si>
  <si>
    <t>055161</t>
  </si>
  <si>
    <t>055163</t>
  </si>
  <si>
    <t>055167</t>
  </si>
  <si>
    <t>055168</t>
  </si>
  <si>
    <t>055169</t>
  </si>
  <si>
    <t>055170</t>
  </si>
  <si>
    <t>055181</t>
  </si>
  <si>
    <t>SAN GABRIEL CONV CENTER</t>
  </si>
  <si>
    <t>8035 E HILL DRIVE</t>
  </si>
  <si>
    <t>8035 E HILL DRIVE,ROSEMEAD,CA,91770</t>
  </si>
  <si>
    <t>055183</t>
  </si>
  <si>
    <t>055188</t>
  </si>
  <si>
    <t>055189</t>
  </si>
  <si>
    <t>055191</t>
  </si>
  <si>
    <t>055192</t>
  </si>
  <si>
    <t>055199</t>
  </si>
  <si>
    <t>055201</t>
  </si>
  <si>
    <t>055202</t>
  </si>
  <si>
    <t>055203</t>
  </si>
  <si>
    <t>055206</t>
  </si>
  <si>
    <t>SANTA ANA HEALTHCARE &amp; WELLNESS CENTRE, LP</t>
  </si>
  <si>
    <t>055208</t>
  </si>
  <si>
    <t>055212</t>
  </si>
  <si>
    <t>055215</t>
  </si>
  <si>
    <t>055222</t>
  </si>
  <si>
    <t>055223</t>
  </si>
  <si>
    <t>055240</t>
  </si>
  <si>
    <t>055241</t>
  </si>
  <si>
    <t>055247</t>
  </si>
  <si>
    <t>055253</t>
  </si>
  <si>
    <t>055256</t>
  </si>
  <si>
    <t>055258</t>
  </si>
  <si>
    <t>055261</t>
  </si>
  <si>
    <t>055262</t>
  </si>
  <si>
    <t>055268</t>
  </si>
  <si>
    <t>055271</t>
  </si>
  <si>
    <t>055276</t>
  </si>
  <si>
    <t>055282</t>
  </si>
  <si>
    <t>POMONA VISTA CARE CENTER</t>
  </si>
  <si>
    <t>651 N MAIN ST</t>
  </si>
  <si>
    <t>651 N MAIN ST,POMONA,CA,91768</t>
  </si>
  <si>
    <t>055286</t>
  </si>
  <si>
    <t>KEARNY MESA CONVALESCENT AND NURSING HOME</t>
  </si>
  <si>
    <t>7675 FAMILY CIRCLE DRIVE</t>
  </si>
  <si>
    <t>7675 FAMILY CIRCLE DRIVE,SAN DIEGO,CA,92111</t>
  </si>
  <si>
    <t>055289</t>
  </si>
  <si>
    <t>055293</t>
  </si>
  <si>
    <t>055296</t>
  </si>
  <si>
    <t>055299</t>
  </si>
  <si>
    <t>055303</t>
  </si>
  <si>
    <t>055304</t>
  </si>
  <si>
    <t>055305</t>
  </si>
  <si>
    <t>SHERWOOD HEALTHCARE CENTER</t>
  </si>
  <si>
    <t>4700 ELVAS AVE</t>
  </si>
  <si>
    <t>4700 ELVAS AVE,SACRAMENTO,CA,95819</t>
  </si>
  <si>
    <t>055307</t>
  </si>
  <si>
    <t>055310</t>
  </si>
  <si>
    <t>055318</t>
  </si>
  <si>
    <t>055322</t>
  </si>
  <si>
    <t>055331</t>
  </si>
  <si>
    <t>055335</t>
  </si>
  <si>
    <t>055338</t>
  </si>
  <si>
    <t>055341</t>
  </si>
  <si>
    <t>055342</t>
  </si>
  <si>
    <t>055344</t>
  </si>
  <si>
    <t>GARDENVIEW HEALTHCARE &amp; WELLNESS CENTRE, LP</t>
  </si>
  <si>
    <t>055350</t>
  </si>
  <si>
    <t>055356</t>
  </si>
  <si>
    <t>055364</t>
  </si>
  <si>
    <t>055372</t>
  </si>
  <si>
    <t>055376</t>
  </si>
  <si>
    <t>055387</t>
  </si>
  <si>
    <t>055394</t>
  </si>
  <si>
    <t>055401</t>
  </si>
  <si>
    <t>055402</t>
  </si>
  <si>
    <t>055407</t>
  </si>
  <si>
    <t>055408</t>
  </si>
  <si>
    <t>055409</t>
  </si>
  <si>
    <t>055410</t>
  </si>
  <si>
    <t>055412</t>
  </si>
  <si>
    <t>055417</t>
  </si>
  <si>
    <t>055434</t>
  </si>
  <si>
    <t>055435</t>
  </si>
  <si>
    <t>055438</t>
  </si>
  <si>
    <t>055443</t>
  </si>
  <si>
    <t>055449</t>
  </si>
  <si>
    <t>055454</t>
  </si>
  <si>
    <t>055457</t>
  </si>
  <si>
    <t>055461</t>
  </si>
  <si>
    <t>055466</t>
  </si>
  <si>
    <t>055473</t>
  </si>
  <si>
    <t>055474</t>
  </si>
  <si>
    <t>055475</t>
  </si>
  <si>
    <t>055489</t>
  </si>
  <si>
    <t>SHASTA VIEW CARE CENTER</t>
  </si>
  <si>
    <t>055491</t>
  </si>
  <si>
    <t>055493</t>
  </si>
  <si>
    <t>055497</t>
  </si>
  <si>
    <t>055499</t>
  </si>
  <si>
    <t>055500</t>
  </si>
  <si>
    <t>055504</t>
  </si>
  <si>
    <t>055516</t>
  </si>
  <si>
    <t>CHICO TERRACE HEALTHCARE &amp; WELLNESS CENTRE, LP</t>
  </si>
  <si>
    <t>055517</t>
  </si>
  <si>
    <t>055519</t>
  </si>
  <si>
    <t>055523</t>
  </si>
  <si>
    <t>055525</t>
  </si>
  <si>
    <t>055526</t>
  </si>
  <si>
    <t>055527</t>
  </si>
  <si>
    <t>055531</t>
  </si>
  <si>
    <t>22520 MAPLE AVENUE</t>
  </si>
  <si>
    <t>22520 MAPLE AVENUE,TORRANCE,CA,90505</t>
  </si>
  <si>
    <t>055534</t>
  </si>
  <si>
    <t>055539</t>
  </si>
  <si>
    <t>055540</t>
  </si>
  <si>
    <t>055548</t>
  </si>
  <si>
    <t>055551</t>
  </si>
  <si>
    <t>055557</t>
  </si>
  <si>
    <t>CREEKSIDE POST ACUTE</t>
  </si>
  <si>
    <t>055559</t>
  </si>
  <si>
    <t>055562</t>
  </si>
  <si>
    <t>055563</t>
  </si>
  <si>
    <t>055565</t>
  </si>
  <si>
    <t>055566</t>
  </si>
  <si>
    <t>055568</t>
  </si>
  <si>
    <t>055573</t>
  </si>
  <si>
    <t>055581</t>
  </si>
  <si>
    <t>055585</t>
  </si>
  <si>
    <t>055601</t>
  </si>
  <si>
    <t>055604</t>
  </si>
  <si>
    <t>055608</t>
  </si>
  <si>
    <t>055612</t>
  </si>
  <si>
    <t>FEATHER RIVER CARE CENTER</t>
  </si>
  <si>
    <t>055617</t>
  </si>
  <si>
    <t>055619</t>
  </si>
  <si>
    <t>055626</t>
  </si>
  <si>
    <t>055635</t>
  </si>
  <si>
    <t>055640</t>
  </si>
  <si>
    <t>055646</t>
  </si>
  <si>
    <t>055649</t>
  </si>
  <si>
    <t>TULARE HEALTHCARE &amp; WELLNESS CENTER, LP</t>
  </si>
  <si>
    <t>055650</t>
  </si>
  <si>
    <t>055656</t>
  </si>
  <si>
    <t>RIVERSIDE POINT HEALTHCARE &amp; WELLNESS CENTRE</t>
  </si>
  <si>
    <t>055658</t>
  </si>
  <si>
    <t>055662</t>
  </si>
  <si>
    <t>055664</t>
  </si>
  <si>
    <t>055670</t>
  </si>
  <si>
    <t>055674</t>
  </si>
  <si>
    <t>055685</t>
  </si>
  <si>
    <t>055693</t>
  </si>
  <si>
    <t>ONTARIO GROVE HEALTHCARE &amp; WELLNESS CENTRE, LP</t>
  </si>
  <si>
    <t>055704</t>
  </si>
  <si>
    <t>055706</t>
  </si>
  <si>
    <t>055707</t>
  </si>
  <si>
    <t>055708</t>
  </si>
  <si>
    <t>ARROWHEAD SPRINGS HEALTHCARE</t>
  </si>
  <si>
    <t>055710</t>
  </si>
  <si>
    <t>WEST HOLLYWOOD HEALTHCARE &amp; WELLNESS CENTRE, LP</t>
  </si>
  <si>
    <t>055711</t>
  </si>
  <si>
    <t>055715</t>
  </si>
  <si>
    <t>055718</t>
  </si>
  <si>
    <t>MONTCLAIR MANOR CARE CENTER</t>
  </si>
  <si>
    <t>5119 BANDERA STREET</t>
  </si>
  <si>
    <t>5119 BANDERA STREET,MONTCLAIR,CA,91763</t>
  </si>
  <si>
    <t>055719</t>
  </si>
  <si>
    <t>055728</t>
  </si>
  <si>
    <t>055733</t>
  </si>
  <si>
    <t>055735</t>
  </si>
  <si>
    <t>055737</t>
  </si>
  <si>
    <t>SUNNY HILLS POST ACUTE</t>
  </si>
  <si>
    <t>055739</t>
  </si>
  <si>
    <t>055748</t>
  </si>
  <si>
    <t>055753</t>
  </si>
  <si>
    <t>055755</t>
  </si>
  <si>
    <t>055758</t>
  </si>
  <si>
    <t>COTTAGE CREST POST ACUTE</t>
  </si>
  <si>
    <t>12350 ROSECRANS</t>
  </si>
  <si>
    <t>12350 ROSECRANS,NORWALK,CA,90650</t>
  </si>
  <si>
    <t>055760</t>
  </si>
  <si>
    <t>055776</t>
  </si>
  <si>
    <t>055795</t>
  </si>
  <si>
    <t>055797</t>
  </si>
  <si>
    <t>055798</t>
  </si>
  <si>
    <t>055799</t>
  </si>
  <si>
    <t>055800</t>
  </si>
  <si>
    <t>055809</t>
  </si>
  <si>
    <t>055817</t>
  </si>
  <si>
    <t>055818</t>
  </si>
  <si>
    <t>055845</t>
  </si>
  <si>
    <t>055846</t>
  </si>
  <si>
    <t>055848</t>
  </si>
  <si>
    <t>055854</t>
  </si>
  <si>
    <t>055855</t>
  </si>
  <si>
    <t>ARDEN PARK POST ACUTE</t>
  </si>
  <si>
    <t>055856</t>
  </si>
  <si>
    <t>055858</t>
  </si>
  <si>
    <t>055861</t>
  </si>
  <si>
    <t>055862</t>
  </si>
  <si>
    <t>GOLDEN ROSE CARE CENTER</t>
  </si>
  <si>
    <t>055866</t>
  </si>
  <si>
    <t>055869</t>
  </si>
  <si>
    <t>055870</t>
  </si>
  <si>
    <t>055873</t>
  </si>
  <si>
    <t>055876</t>
  </si>
  <si>
    <t>055885</t>
  </si>
  <si>
    <t>055886</t>
  </si>
  <si>
    <t>055887</t>
  </si>
  <si>
    <t>055894</t>
  </si>
  <si>
    <t>055906</t>
  </si>
  <si>
    <t>055914</t>
  </si>
  <si>
    <t>055916</t>
  </si>
  <si>
    <t>3710 WEST TULARE AVENUE</t>
  </si>
  <si>
    <t>3710 WEST TULARE AVENUE,VISALIA,CA,93277</t>
  </si>
  <si>
    <t>055917</t>
  </si>
  <si>
    <t>055919</t>
  </si>
  <si>
    <t>055922</t>
  </si>
  <si>
    <t>055935</t>
  </si>
  <si>
    <t>055954</t>
  </si>
  <si>
    <t>055955</t>
  </si>
  <si>
    <t>055956</t>
  </si>
  <si>
    <t>055959</t>
  </si>
  <si>
    <t>055960</t>
  </si>
  <si>
    <t>055964</t>
  </si>
  <si>
    <t>055968</t>
  </si>
  <si>
    <t>055975</t>
  </si>
  <si>
    <t>055979</t>
  </si>
  <si>
    <t>055983</t>
  </si>
  <si>
    <t>055987</t>
  </si>
  <si>
    <t>055988</t>
  </si>
  <si>
    <t>055992</t>
  </si>
  <si>
    <t>055995</t>
  </si>
  <si>
    <t>055996</t>
  </si>
  <si>
    <t>056007</t>
  </si>
  <si>
    <t>056008</t>
  </si>
  <si>
    <t>056010</t>
  </si>
  <si>
    <t>056017</t>
  </si>
  <si>
    <t>056019</t>
  </si>
  <si>
    <t>056021</t>
  </si>
  <si>
    <t>056023</t>
  </si>
  <si>
    <t>056026</t>
  </si>
  <si>
    <t>056031</t>
  </si>
  <si>
    <t>056035</t>
  </si>
  <si>
    <t>056037</t>
  </si>
  <si>
    <t>056039</t>
  </si>
  <si>
    <t>056042</t>
  </si>
  <si>
    <t>BAY VISTA HEALTHCARE &amp; WELLNESS CENTRE, LP</t>
  </si>
  <si>
    <t>056048</t>
  </si>
  <si>
    <t>056052</t>
  </si>
  <si>
    <t>056053</t>
  </si>
  <si>
    <t>056056</t>
  </si>
  <si>
    <t>056058</t>
  </si>
  <si>
    <t>056062</t>
  </si>
  <si>
    <t>056065</t>
  </si>
  <si>
    <t>056074</t>
  </si>
  <si>
    <t>CHICO HEIGHTS REHABILITATION  &amp; WELLNESS CENTRE, L</t>
  </si>
  <si>
    <t>056077</t>
  </si>
  <si>
    <t>056078</t>
  </si>
  <si>
    <t>056079</t>
  </si>
  <si>
    <t>056082</t>
  </si>
  <si>
    <t>056084</t>
  </si>
  <si>
    <t>056090</t>
  </si>
  <si>
    <t>056092</t>
  </si>
  <si>
    <t>056098</t>
  </si>
  <si>
    <t>056100</t>
  </si>
  <si>
    <t>056101</t>
  </si>
  <si>
    <t>056103</t>
  </si>
  <si>
    <t>056104</t>
  </si>
  <si>
    <t>056105</t>
  </si>
  <si>
    <t>056109</t>
  </si>
  <si>
    <t>056110</t>
  </si>
  <si>
    <t>LAGUNA HILLS HEALTH AND REHABILITATION CENTER</t>
  </si>
  <si>
    <t>24452 HEALTH CENTER DRIVE</t>
  </si>
  <si>
    <t>LAGUNA HILLS</t>
  </si>
  <si>
    <t>24452 HEALTH CENTER DRIVE,LAGUNA HILLS,CA,92653</t>
  </si>
  <si>
    <t>056114</t>
  </si>
  <si>
    <t>EAST TERRACE REHABILITATION &amp; WELLNESS CENTRE, LP</t>
  </si>
  <si>
    <t>056115</t>
  </si>
  <si>
    <t>056116</t>
  </si>
  <si>
    <t>056117</t>
  </si>
  <si>
    <t>056120</t>
  </si>
  <si>
    <t>056122</t>
  </si>
  <si>
    <t>056124</t>
  </si>
  <si>
    <t>056127</t>
  </si>
  <si>
    <t>056129</t>
  </si>
  <si>
    <t>BURBANK HEALTHCARE &amp; REHAB</t>
  </si>
  <si>
    <t>1041 S. MAIN ST.</t>
  </si>
  <si>
    <t>1041 S. MAIN ST.,BURBANK,CA,91506</t>
  </si>
  <si>
    <t>056132</t>
  </si>
  <si>
    <t>056133</t>
  </si>
  <si>
    <t>056139</t>
  </si>
  <si>
    <t>056149</t>
  </si>
  <si>
    <t>056150</t>
  </si>
  <si>
    <t>056151</t>
  </si>
  <si>
    <t>056153</t>
  </si>
  <si>
    <t>056155</t>
  </si>
  <si>
    <t>056157</t>
  </si>
  <si>
    <t>056159</t>
  </si>
  <si>
    <t>056166</t>
  </si>
  <si>
    <t>056168</t>
  </si>
  <si>
    <t>056169</t>
  </si>
  <si>
    <t>056170</t>
  </si>
  <si>
    <t>056174</t>
  </si>
  <si>
    <t>056176</t>
  </si>
  <si>
    <t>056177</t>
  </si>
  <si>
    <t>056180</t>
  </si>
  <si>
    <t>056182</t>
  </si>
  <si>
    <t>056183</t>
  </si>
  <si>
    <t>056186</t>
  </si>
  <si>
    <t>056188</t>
  </si>
  <si>
    <t>056189</t>
  </si>
  <si>
    <t>056190</t>
  </si>
  <si>
    <t>CHESTNUT RIDGE POST ACUTE LLC</t>
  </si>
  <si>
    <t>056192</t>
  </si>
  <si>
    <t>056194</t>
  </si>
  <si>
    <t>056198</t>
  </si>
  <si>
    <t>056200</t>
  </si>
  <si>
    <t>COMMUNITY MEMORIAL CONTINUING CARE CENTER</t>
  </si>
  <si>
    <t>056203</t>
  </si>
  <si>
    <t>056206</t>
  </si>
  <si>
    <t>056207</t>
  </si>
  <si>
    <t>056212</t>
  </si>
  <si>
    <t>056214</t>
  </si>
  <si>
    <t>056215</t>
  </si>
  <si>
    <t>NORTHBROOK HEALTHCARE CENTER</t>
  </si>
  <si>
    <t>64 NORTHBROOK WAY</t>
  </si>
  <si>
    <t>WILLITS</t>
  </si>
  <si>
    <t>64 NORTHBROOK WAY,WILLITS,CA,95490</t>
  </si>
  <si>
    <t>056216</t>
  </si>
  <si>
    <t>056218</t>
  </si>
  <si>
    <t>BELL CONVALESCENT HOSPITAL</t>
  </si>
  <si>
    <t>4900 E. FLORENCE AVE</t>
  </si>
  <si>
    <t>BELL</t>
  </si>
  <si>
    <t>4900 E. FLORENCE AVE,BELL,CA,90201</t>
  </si>
  <si>
    <t>056220</t>
  </si>
  <si>
    <t>056225</t>
  </si>
  <si>
    <t>056229</t>
  </si>
  <si>
    <t>056231</t>
  </si>
  <si>
    <t>056237</t>
  </si>
  <si>
    <t>056238</t>
  </si>
  <si>
    <t>056242</t>
  </si>
  <si>
    <t>WESTLAKE CONVALESCENT HOSPITAL</t>
  </si>
  <si>
    <t>316 S WESTLAKE AVENUE</t>
  </si>
  <si>
    <t>316 S WESTLAKE AVENUE,LOS ANGELES,CA,90057</t>
  </si>
  <si>
    <t>056243</t>
  </si>
  <si>
    <t>056245</t>
  </si>
  <si>
    <t>056250</t>
  </si>
  <si>
    <t>056253</t>
  </si>
  <si>
    <t>056258</t>
  </si>
  <si>
    <t>RIVER VALLEY HEALTHCARE &amp; WELLNESS CENTRE, LP</t>
  </si>
  <si>
    <t>056259</t>
  </si>
  <si>
    <t>056261</t>
  </si>
  <si>
    <t>056266</t>
  </si>
  <si>
    <t>056271</t>
  </si>
  <si>
    <t>056272</t>
  </si>
  <si>
    <t>056274</t>
  </si>
  <si>
    <t>RED BLUFF HEALTH CARE CENTER</t>
  </si>
  <si>
    <t>555 LUTHER ROAD</t>
  </si>
  <si>
    <t>555 LUTHER ROAD,RED BLUFF,CA,96080</t>
  </si>
  <si>
    <t>056280</t>
  </si>
  <si>
    <t>BROOKDALE HEALTHCARE &amp; WELLNESS CENTRE, LP</t>
  </si>
  <si>
    <t>056281</t>
  </si>
  <si>
    <t>056283</t>
  </si>
  <si>
    <t>056288</t>
  </si>
  <si>
    <t>056293</t>
  </si>
  <si>
    <t>ALCOTT REHABILITATION HOSPITAL</t>
  </si>
  <si>
    <t>3551 WEST OLYMPIC BLVD.</t>
  </si>
  <si>
    <t>3551 WEST OLYMPIC BLVD.,LOS ANGELES,CA,90019</t>
  </si>
  <si>
    <t>056294</t>
  </si>
  <si>
    <t>056300</t>
  </si>
  <si>
    <t>056301</t>
  </si>
  <si>
    <t>056304</t>
  </si>
  <si>
    <t>056308</t>
  </si>
  <si>
    <t>056311</t>
  </si>
  <si>
    <t>056315</t>
  </si>
  <si>
    <t>056316</t>
  </si>
  <si>
    <t>056317</t>
  </si>
  <si>
    <t>056321</t>
  </si>
  <si>
    <t>056322</t>
  </si>
  <si>
    <t>056324</t>
  </si>
  <si>
    <t>056326</t>
  </si>
  <si>
    <t>056327</t>
  </si>
  <si>
    <t>056328</t>
  </si>
  <si>
    <t>056330</t>
  </si>
  <si>
    <t>056331</t>
  </si>
  <si>
    <t>056333</t>
  </si>
  <si>
    <t>056337</t>
  </si>
  <si>
    <t>PANORAMA GARDENS NURSING AND REHABILITATION CENTER</t>
  </si>
  <si>
    <t>9541 VAN NUYS BLVD.</t>
  </si>
  <si>
    <t>PANORAMA CITY</t>
  </si>
  <si>
    <t>9541 VAN NUYS BLVD.,PANORAMA CITY,CA,91402</t>
  </si>
  <si>
    <t>056338</t>
  </si>
  <si>
    <t>056346</t>
  </si>
  <si>
    <t>056348</t>
  </si>
  <si>
    <t>056350</t>
  </si>
  <si>
    <t>056359</t>
  </si>
  <si>
    <t>056361</t>
  </si>
  <si>
    <t>056362</t>
  </si>
  <si>
    <t>056363</t>
  </si>
  <si>
    <t>056365</t>
  </si>
  <si>
    <t>YUCAIPA HILLS POST ACUTE</t>
  </si>
  <si>
    <t>056367</t>
  </si>
  <si>
    <t>THE REHABILITATION CENTER OF NORTH HILLS</t>
  </si>
  <si>
    <t>056372</t>
  </si>
  <si>
    <t>056376</t>
  </si>
  <si>
    <t>056378</t>
  </si>
  <si>
    <t>OCEAN RIDGE POST ACUTE</t>
  </si>
  <si>
    <t>056380</t>
  </si>
  <si>
    <t>056382</t>
  </si>
  <si>
    <t>056388</t>
  </si>
  <si>
    <t>056389</t>
  </si>
  <si>
    <t>056394</t>
  </si>
  <si>
    <t>056399</t>
  </si>
  <si>
    <t>056407</t>
  </si>
  <si>
    <t>056410</t>
  </si>
  <si>
    <t>056411</t>
  </si>
  <si>
    <t>056412</t>
  </si>
  <si>
    <t>056415</t>
  </si>
  <si>
    <t>056416</t>
  </si>
  <si>
    <t>056417</t>
  </si>
  <si>
    <t>056423</t>
  </si>
  <si>
    <t>056425</t>
  </si>
  <si>
    <t>056426</t>
  </si>
  <si>
    <t>056428</t>
  </si>
  <si>
    <t>056429</t>
  </si>
  <si>
    <t>056430</t>
  </si>
  <si>
    <t>056431</t>
  </si>
  <si>
    <t>056433</t>
  </si>
  <si>
    <t>056435</t>
  </si>
  <si>
    <t>056436</t>
  </si>
  <si>
    <t>056438</t>
  </si>
  <si>
    <t>056443</t>
  </si>
  <si>
    <t>056444</t>
  </si>
  <si>
    <t>056451</t>
  </si>
  <si>
    <t>056456</t>
  </si>
  <si>
    <t>056457</t>
  </si>
  <si>
    <t>056458</t>
  </si>
  <si>
    <t>056463</t>
  </si>
  <si>
    <t>056471</t>
  </si>
  <si>
    <t>056475</t>
  </si>
  <si>
    <t>056476</t>
  </si>
  <si>
    <t>056483</t>
  </si>
  <si>
    <t>SHERWOOD OAKS POST ACUTE CARE, LLC</t>
  </si>
  <si>
    <t>056487</t>
  </si>
  <si>
    <t>056488</t>
  </si>
  <si>
    <t>056495</t>
  </si>
  <si>
    <t>056496</t>
  </si>
  <si>
    <t>065001</t>
  </si>
  <si>
    <t>065009</t>
  </si>
  <si>
    <t>065015</t>
  </si>
  <si>
    <t>065034</t>
  </si>
  <si>
    <t>065052</t>
  </si>
  <si>
    <t>065077</t>
  </si>
  <si>
    <t>065100</t>
  </si>
  <si>
    <t>065108</t>
  </si>
  <si>
    <t>065110</t>
  </si>
  <si>
    <t>RED CLIFFS POST ACUTE</t>
  </si>
  <si>
    <t>065113</t>
  </si>
  <si>
    <t>065119</t>
  </si>
  <si>
    <t>1401 S CASCADE AVE</t>
  </si>
  <si>
    <t>1401 S CASCADE AVE,MONTROSE,CO,81401</t>
  </si>
  <si>
    <t>065120</t>
  </si>
  <si>
    <t>065121</t>
  </si>
  <si>
    <t>065124</t>
  </si>
  <si>
    <t>065129</t>
  </si>
  <si>
    <t>065139</t>
  </si>
  <si>
    <t>065142</t>
  </si>
  <si>
    <t>LEMAY AVENUE HEALTH AND REHABILITATION FACILITY</t>
  </si>
  <si>
    <t>4824 S LEMAY AVE</t>
  </si>
  <si>
    <t>4824 S LEMAY AVE,FORT COLLINS,CO,80525</t>
  </si>
  <si>
    <t>065144</t>
  </si>
  <si>
    <t>065146</t>
  </si>
  <si>
    <t>065147</t>
  </si>
  <si>
    <t>MOUNTAIN VIEW POST ACUTE</t>
  </si>
  <si>
    <t>065150</t>
  </si>
  <si>
    <t>065152</t>
  </si>
  <si>
    <t>065163</t>
  </si>
  <si>
    <t>065165</t>
  </si>
  <si>
    <t>065166</t>
  </si>
  <si>
    <t>065168</t>
  </si>
  <si>
    <t>065169</t>
  </si>
  <si>
    <t>065170</t>
  </si>
  <si>
    <t>065171</t>
  </si>
  <si>
    <t>065172</t>
  </si>
  <si>
    <t>065174</t>
  </si>
  <si>
    <t>065175</t>
  </si>
  <si>
    <t>065179</t>
  </si>
  <si>
    <t>065183</t>
  </si>
  <si>
    <t>065188</t>
  </si>
  <si>
    <t>065193</t>
  </si>
  <si>
    <t>065195</t>
  </si>
  <si>
    <t>065196</t>
  </si>
  <si>
    <t>065202</t>
  </si>
  <si>
    <t>065203</t>
  </si>
  <si>
    <t>065208</t>
  </si>
  <si>
    <t>065209</t>
  </si>
  <si>
    <t>065211</t>
  </si>
  <si>
    <t>065212</t>
  </si>
  <si>
    <t>065213</t>
  </si>
  <si>
    <t>065219</t>
  </si>
  <si>
    <t>065220</t>
  </si>
  <si>
    <t>065221</t>
  </si>
  <si>
    <t>065222</t>
  </si>
  <si>
    <t>065223</t>
  </si>
  <si>
    <t>065225</t>
  </si>
  <si>
    <t>065226</t>
  </si>
  <si>
    <t>065228</t>
  </si>
  <si>
    <t>065229</t>
  </si>
  <si>
    <t>065232</t>
  </si>
  <si>
    <t>ATLAS POST ACUTE</t>
  </si>
  <si>
    <t>065233</t>
  </si>
  <si>
    <t>065235</t>
  </si>
  <si>
    <t>065237</t>
  </si>
  <si>
    <t>065238</t>
  </si>
  <si>
    <t>065239</t>
  </si>
  <si>
    <t>065240</t>
  </si>
  <si>
    <t>065241</t>
  </si>
  <si>
    <t>HILLTOP PARK POST ACUTE</t>
  </si>
  <si>
    <t>065242</t>
  </si>
  <si>
    <t>065243</t>
  </si>
  <si>
    <t>065244</t>
  </si>
  <si>
    <t>065245</t>
  </si>
  <si>
    <t>065247</t>
  </si>
  <si>
    <t>065248</t>
  </si>
  <si>
    <t>065249</t>
  </si>
  <si>
    <t>065250</t>
  </si>
  <si>
    <t>065251</t>
  </si>
  <si>
    <t>065253</t>
  </si>
  <si>
    <t>065254</t>
  </si>
  <si>
    <t>065255</t>
  </si>
  <si>
    <t>065257</t>
  </si>
  <si>
    <t>065258</t>
  </si>
  <si>
    <t>065259</t>
  </si>
  <si>
    <t>065264</t>
  </si>
  <si>
    <t>065265</t>
  </si>
  <si>
    <t>065266</t>
  </si>
  <si>
    <t>065267</t>
  </si>
  <si>
    <t>WINDING TRAILS POST ACUTE</t>
  </si>
  <si>
    <t>065272</t>
  </si>
  <si>
    <t>065273</t>
  </si>
  <si>
    <t>065274</t>
  </si>
  <si>
    <t>065278</t>
  </si>
  <si>
    <t>065282</t>
  </si>
  <si>
    <t>065283</t>
  </si>
  <si>
    <t>065284</t>
  </si>
  <si>
    <t>065285</t>
  </si>
  <si>
    <t>065286</t>
  </si>
  <si>
    <t>065290</t>
  </si>
  <si>
    <t>065291</t>
  </si>
  <si>
    <t>065292</t>
  </si>
  <si>
    <t>065297</t>
  </si>
  <si>
    <t>065298</t>
  </si>
  <si>
    <t>065299</t>
  </si>
  <si>
    <t>065302</t>
  </si>
  <si>
    <t>065303</t>
  </si>
  <si>
    <t>065305</t>
  </si>
  <si>
    <t>065306</t>
  </si>
  <si>
    <t>065307</t>
  </si>
  <si>
    <t>065308</t>
  </si>
  <si>
    <t>065309</t>
  </si>
  <si>
    <t>065316</t>
  </si>
  <si>
    <t>065318</t>
  </si>
  <si>
    <t>065323</t>
  </si>
  <si>
    <t>065324</t>
  </si>
  <si>
    <t>065325</t>
  </si>
  <si>
    <t>065327</t>
  </si>
  <si>
    <t>065330</t>
  </si>
  <si>
    <t>065331</t>
  </si>
  <si>
    <t>065332</t>
  </si>
  <si>
    <t>065337</t>
  </si>
  <si>
    <t>065341</t>
  </si>
  <si>
    <t>065344</t>
  </si>
  <si>
    <t>065345</t>
  </si>
  <si>
    <t>065347</t>
  </si>
  <si>
    <t>065354</t>
  </si>
  <si>
    <t>065355</t>
  </si>
  <si>
    <t>065356</t>
  </si>
  <si>
    <t>065358</t>
  </si>
  <si>
    <t>065359</t>
  </si>
  <si>
    <t>065360</t>
  </si>
  <si>
    <t>065361</t>
  </si>
  <si>
    <t>065366</t>
  </si>
  <si>
    <t>065367</t>
  </si>
  <si>
    <t>065368</t>
  </si>
  <si>
    <t>065370</t>
  </si>
  <si>
    <t>065373</t>
  </si>
  <si>
    <t>065376</t>
  </si>
  <si>
    <t>065377</t>
  </si>
  <si>
    <t>065378</t>
  </si>
  <si>
    <t>065379</t>
  </si>
  <si>
    <t>065380</t>
  </si>
  <si>
    <t>065381</t>
  </si>
  <si>
    <t>065382</t>
  </si>
  <si>
    <t>065384</t>
  </si>
  <si>
    <t>SANDROCK RIDGE CARE &amp; REHABILITATION</t>
  </si>
  <si>
    <t>065386</t>
  </si>
  <si>
    <t>065387</t>
  </si>
  <si>
    <t>065388</t>
  </si>
  <si>
    <t>065390</t>
  </si>
  <si>
    <t>065393</t>
  </si>
  <si>
    <t>065395</t>
  </si>
  <si>
    <t>065396</t>
  </si>
  <si>
    <t>065398</t>
  </si>
  <si>
    <t>065399</t>
  </si>
  <si>
    <t>065400</t>
  </si>
  <si>
    <t>LAKEWOOD POST ACUTE AND REHABILITATION</t>
  </si>
  <si>
    <t>065401</t>
  </si>
  <si>
    <t>065402</t>
  </si>
  <si>
    <t>065404</t>
  </si>
  <si>
    <t>065405</t>
  </si>
  <si>
    <t>065407</t>
  </si>
  <si>
    <t>065408</t>
  </si>
  <si>
    <t>065409</t>
  </si>
  <si>
    <t>065411</t>
  </si>
  <si>
    <t>065413</t>
  </si>
  <si>
    <t>9208 GRAND CORDERA PKWY</t>
  </si>
  <si>
    <t>9208 GRAND CORDERA PKWY,COLORADO SPRINGS,CO,80924</t>
  </si>
  <si>
    <t>065414</t>
  </si>
  <si>
    <t>COAL CREEK POST ACUTE &amp; ASSISTED LIVING</t>
  </si>
  <si>
    <t>065415</t>
  </si>
  <si>
    <t>PIKES PEAK POST ACUTE</t>
  </si>
  <si>
    <t>065416</t>
  </si>
  <si>
    <t>065417</t>
  </si>
  <si>
    <t>065419</t>
  </si>
  <si>
    <t>065420</t>
  </si>
  <si>
    <t>065423</t>
  </si>
  <si>
    <t>065424</t>
  </si>
  <si>
    <t>RIVER VALLEY REHABILITATION AND HEALTHCARE CENTER</t>
  </si>
  <si>
    <t>1335 6TH ST</t>
  </si>
  <si>
    <t>DEL NORTE</t>
  </si>
  <si>
    <t>1335 6TH ST,DEL NORTE,CO,81132</t>
  </si>
  <si>
    <t>065425</t>
  </si>
  <si>
    <t>065429</t>
  </si>
  <si>
    <t>065430</t>
  </si>
  <si>
    <t>AVIVA AT FITZSIMONS</t>
  </si>
  <si>
    <t>13525 E 23RD AVE</t>
  </si>
  <si>
    <t>13525 E 23RD AVE,AURORA,CO,80045</t>
  </si>
  <si>
    <t>065431</t>
  </si>
  <si>
    <t>065432</t>
  </si>
  <si>
    <t>065435</t>
  </si>
  <si>
    <t>AHC OF LAKEWOOD, LLC</t>
  </si>
  <si>
    <t>11155 W 15TH PL</t>
  </si>
  <si>
    <t>11155 W 15TH PL,LAKEWOOD,CO,80215</t>
  </si>
  <si>
    <t>06A190</t>
  </si>
  <si>
    <t>SPANISH PEAKS VETERANS COMMUNITY LIVING CENTER</t>
  </si>
  <si>
    <t>23500 US HIGHWAY 160</t>
  </si>
  <si>
    <t>WALSENBURG</t>
  </si>
  <si>
    <t>23500 US HIGHWAY 160,WALSENBURG,CO,81089</t>
  </si>
  <si>
    <t>075001</t>
  </si>
  <si>
    <t>06611</t>
  </si>
  <si>
    <t>075011</t>
  </si>
  <si>
    <t>06095</t>
  </si>
  <si>
    <t>06040</t>
  </si>
  <si>
    <t>075017</t>
  </si>
  <si>
    <t>06473</t>
  </si>
  <si>
    <t>06412</t>
  </si>
  <si>
    <t>075034</t>
  </si>
  <si>
    <t>06430</t>
  </si>
  <si>
    <t>075047</t>
  </si>
  <si>
    <t>06484</t>
  </si>
  <si>
    <t>075057</t>
  </si>
  <si>
    <t>06492</t>
  </si>
  <si>
    <t>075060</t>
  </si>
  <si>
    <t>06033</t>
  </si>
  <si>
    <t>075061</t>
  </si>
  <si>
    <t>06902</t>
  </si>
  <si>
    <t>075063</t>
  </si>
  <si>
    <t>06106</t>
  </si>
  <si>
    <t>075070</t>
  </si>
  <si>
    <t>06475</t>
  </si>
  <si>
    <t>075078</t>
  </si>
  <si>
    <t>06241</t>
  </si>
  <si>
    <t>075079</t>
  </si>
  <si>
    <t>06360</t>
  </si>
  <si>
    <t>075082</t>
  </si>
  <si>
    <t>HUGHES HEALTH AND REHABILITATION</t>
  </si>
  <si>
    <t>29 HIGHLAND ST</t>
  </si>
  <si>
    <t>06119</t>
  </si>
  <si>
    <t>29 HIGHLAND ST,WEST HARTFORD,CT,06119</t>
  </si>
  <si>
    <t>075084</t>
  </si>
  <si>
    <t>06374</t>
  </si>
  <si>
    <t>075085</t>
  </si>
  <si>
    <t>06117</t>
  </si>
  <si>
    <t>075089</t>
  </si>
  <si>
    <t>06457</t>
  </si>
  <si>
    <t>075105</t>
  </si>
  <si>
    <t>06790</t>
  </si>
  <si>
    <t>075111</t>
  </si>
  <si>
    <t>075113</t>
  </si>
  <si>
    <t>06385</t>
  </si>
  <si>
    <t>075117</t>
  </si>
  <si>
    <t>06830</t>
  </si>
  <si>
    <t>075135</t>
  </si>
  <si>
    <t>22 MASONIC AVENUE</t>
  </si>
  <si>
    <t>22 MASONIC AVENUE,WALLINGFORD,CT,06492</t>
  </si>
  <si>
    <t>075138</t>
  </si>
  <si>
    <t>BLOOMFIELD HEALTH CARE CENTER</t>
  </si>
  <si>
    <t>355 PARK AVENUE</t>
  </si>
  <si>
    <t>06002</t>
  </si>
  <si>
    <t>355 PARK AVENUE,BLOOMFIELD,CT,06002</t>
  </si>
  <si>
    <t>075153</t>
  </si>
  <si>
    <t>06903</t>
  </si>
  <si>
    <t>075158</t>
  </si>
  <si>
    <t>075181</t>
  </si>
  <si>
    <t>06795</t>
  </si>
  <si>
    <t>075182</t>
  </si>
  <si>
    <t>06052</t>
  </si>
  <si>
    <t>075183</t>
  </si>
  <si>
    <t>COMPLETE CARE AT FOX HILL</t>
  </si>
  <si>
    <t>06066</t>
  </si>
  <si>
    <t>075192</t>
  </si>
  <si>
    <t>06450</t>
  </si>
  <si>
    <t>075195</t>
  </si>
  <si>
    <t>06082</t>
  </si>
  <si>
    <t>06010</t>
  </si>
  <si>
    <t>075200</t>
  </si>
  <si>
    <t>06890</t>
  </si>
  <si>
    <t>075201</t>
  </si>
  <si>
    <t>06516</t>
  </si>
  <si>
    <t>075202</t>
  </si>
  <si>
    <t>06018</t>
  </si>
  <si>
    <t>06705</t>
  </si>
  <si>
    <t>075211</t>
  </si>
  <si>
    <t>06067</t>
  </si>
  <si>
    <t>075213</t>
  </si>
  <si>
    <t>06460</t>
  </si>
  <si>
    <t>075219</t>
  </si>
  <si>
    <t>06708</t>
  </si>
  <si>
    <t>075222</t>
  </si>
  <si>
    <t>06410</t>
  </si>
  <si>
    <t>075228</t>
  </si>
  <si>
    <t>ARDEN HOUSE</t>
  </si>
  <si>
    <t>850 MIX AVE</t>
  </si>
  <si>
    <t>06514</t>
  </si>
  <si>
    <t>850 MIX AVE,HAMDEN,CT,06514</t>
  </si>
  <si>
    <t>075230</t>
  </si>
  <si>
    <t>06037</t>
  </si>
  <si>
    <t>075231</t>
  </si>
  <si>
    <t>APPLE REHAB COLCHESTER</t>
  </si>
  <si>
    <t>36 BROADWAY STREET</t>
  </si>
  <si>
    <t>COLCHESTER</t>
  </si>
  <si>
    <t>06415</t>
  </si>
  <si>
    <t>36 BROADWAY STREET,COLCHESTER,CT,06415</t>
  </si>
  <si>
    <t>075232</t>
  </si>
  <si>
    <t>06414</t>
  </si>
  <si>
    <t>075235</t>
  </si>
  <si>
    <t>06437</t>
  </si>
  <si>
    <t>075236</t>
  </si>
  <si>
    <t>06068</t>
  </si>
  <si>
    <t>075237</t>
  </si>
  <si>
    <t>075240</t>
  </si>
  <si>
    <t>06770</t>
  </si>
  <si>
    <t>075243</t>
  </si>
  <si>
    <t>06234</t>
  </si>
  <si>
    <t>06032</t>
  </si>
  <si>
    <t>075252</t>
  </si>
  <si>
    <t>075257</t>
  </si>
  <si>
    <t>06108</t>
  </si>
  <si>
    <t>075261</t>
  </si>
  <si>
    <t>075263</t>
  </si>
  <si>
    <t>06416</t>
  </si>
  <si>
    <t>075270</t>
  </si>
  <si>
    <t>06340</t>
  </si>
  <si>
    <t>075271</t>
  </si>
  <si>
    <t>06355</t>
  </si>
  <si>
    <t>075274</t>
  </si>
  <si>
    <t>06810</t>
  </si>
  <si>
    <t>06511</t>
  </si>
  <si>
    <t>075279</t>
  </si>
  <si>
    <t>075286</t>
  </si>
  <si>
    <t>CIVITA CARE CENTER AT NEWINGTON</t>
  </si>
  <si>
    <t>06111</t>
  </si>
  <si>
    <t>075290</t>
  </si>
  <si>
    <t>06517</t>
  </si>
  <si>
    <t>075292</t>
  </si>
  <si>
    <t>06053</t>
  </si>
  <si>
    <t>075293</t>
  </si>
  <si>
    <t>075294</t>
  </si>
  <si>
    <t>06512</t>
  </si>
  <si>
    <t>075295</t>
  </si>
  <si>
    <t>075309</t>
  </si>
  <si>
    <t>06831</t>
  </si>
  <si>
    <t>075312</t>
  </si>
  <si>
    <t>075313</t>
  </si>
  <si>
    <t>075316</t>
  </si>
  <si>
    <t>075319</t>
  </si>
  <si>
    <t>075323</t>
  </si>
  <si>
    <t>06825</t>
  </si>
  <si>
    <t>075324</t>
  </si>
  <si>
    <t>075327</t>
  </si>
  <si>
    <t>075330</t>
  </si>
  <si>
    <t>075331</t>
  </si>
  <si>
    <t>06525</t>
  </si>
  <si>
    <t>075332</t>
  </si>
  <si>
    <t>075333</t>
  </si>
  <si>
    <t>075334</t>
  </si>
  <si>
    <t>075335</t>
  </si>
  <si>
    <t>06320</t>
  </si>
  <si>
    <t>075337</t>
  </si>
  <si>
    <t>075341</t>
  </si>
  <si>
    <t>075348</t>
  </si>
  <si>
    <t>06519</t>
  </si>
  <si>
    <t>075350</t>
  </si>
  <si>
    <t>075351</t>
  </si>
  <si>
    <t>06702</t>
  </si>
  <si>
    <t>075353</t>
  </si>
  <si>
    <t>06604</t>
  </si>
  <si>
    <t>075354</t>
  </si>
  <si>
    <t>075355</t>
  </si>
  <si>
    <t>06470</t>
  </si>
  <si>
    <t>075358</t>
  </si>
  <si>
    <t>06096</t>
  </si>
  <si>
    <t>075361</t>
  </si>
  <si>
    <t>06840</t>
  </si>
  <si>
    <t>075362</t>
  </si>
  <si>
    <t>06471</t>
  </si>
  <si>
    <t>075366</t>
  </si>
  <si>
    <t>075368</t>
  </si>
  <si>
    <t>075371</t>
  </si>
  <si>
    <t>06488</t>
  </si>
  <si>
    <t>075373</t>
  </si>
  <si>
    <t>075374</t>
  </si>
  <si>
    <t>075377</t>
  </si>
  <si>
    <t>075378</t>
  </si>
  <si>
    <t>06479</t>
  </si>
  <si>
    <t>075379</t>
  </si>
  <si>
    <t>SHARON HEALTH CARE CENTER</t>
  </si>
  <si>
    <t>27 HOSPITAL HILL ROAD</t>
  </si>
  <si>
    <t>06069</t>
  </si>
  <si>
    <t>27 HOSPITAL HILL ROAD,SHARON,CT,06069</t>
  </si>
  <si>
    <t>075380</t>
  </si>
  <si>
    <t>075382</t>
  </si>
  <si>
    <t>06084</t>
  </si>
  <si>
    <t>075384</t>
  </si>
  <si>
    <t>06447</t>
  </si>
  <si>
    <t>075388</t>
  </si>
  <si>
    <t>06001</t>
  </si>
  <si>
    <t>075389</t>
  </si>
  <si>
    <t>APPLE REHAB LAUREL WOODS</t>
  </si>
  <si>
    <t>451 NORTH HIGH STREET</t>
  </si>
  <si>
    <t>451 NORTH HIGH STREET,EAST HAVEN,CT,06512</t>
  </si>
  <si>
    <t>075390</t>
  </si>
  <si>
    <t>075393</t>
  </si>
  <si>
    <t>BEL-AIR MANOR NURSING &amp; REHABILITATION CENTER</t>
  </si>
  <si>
    <t>075395</t>
  </si>
  <si>
    <t>06877</t>
  </si>
  <si>
    <t>075396</t>
  </si>
  <si>
    <t>06022</t>
  </si>
  <si>
    <t>075397</t>
  </si>
  <si>
    <t>06513</t>
  </si>
  <si>
    <t>075402</t>
  </si>
  <si>
    <t>06268</t>
  </si>
  <si>
    <t>075403</t>
  </si>
  <si>
    <t>075404</t>
  </si>
  <si>
    <t>075405</t>
  </si>
  <si>
    <t>06443</t>
  </si>
  <si>
    <t>075407</t>
  </si>
  <si>
    <t>075408</t>
  </si>
  <si>
    <t>075411</t>
  </si>
  <si>
    <t>06260</t>
  </si>
  <si>
    <t>075412</t>
  </si>
  <si>
    <t>06614</t>
  </si>
  <si>
    <t>075413</t>
  </si>
  <si>
    <t>06606</t>
  </si>
  <si>
    <t>075415</t>
  </si>
  <si>
    <t>COUNTRYSIDE MANOR OF BRISTOL</t>
  </si>
  <si>
    <t>1660 STAFFORD AVENUE</t>
  </si>
  <si>
    <t>1660 STAFFORD AVENUE,BRISTOL,CT,06010</t>
  </si>
  <si>
    <t>075418</t>
  </si>
  <si>
    <t>06704</t>
  </si>
  <si>
    <t>075419</t>
  </si>
  <si>
    <t>075420</t>
  </si>
  <si>
    <t>075421</t>
  </si>
  <si>
    <t>075425</t>
  </si>
  <si>
    <t>06226</t>
  </si>
  <si>
    <t>075429</t>
  </si>
  <si>
    <t>06896</t>
  </si>
  <si>
    <t>075431</t>
  </si>
  <si>
    <t>06422</t>
  </si>
  <si>
    <t>075432</t>
  </si>
  <si>
    <t>06710</t>
  </si>
  <si>
    <t>075438</t>
  </si>
  <si>
    <t>06382</t>
  </si>
  <si>
    <t>075441</t>
  </si>
  <si>
    <t>075443</t>
  </si>
  <si>
    <t>085001</t>
  </si>
  <si>
    <t>085002</t>
  </si>
  <si>
    <t>085003</t>
  </si>
  <si>
    <t>085004</t>
  </si>
  <si>
    <t>085006</t>
  </si>
  <si>
    <t>085009</t>
  </si>
  <si>
    <t>085010</t>
  </si>
  <si>
    <t>085012</t>
  </si>
  <si>
    <t>085015</t>
  </si>
  <si>
    <t>085017</t>
  </si>
  <si>
    <t>085020</t>
  </si>
  <si>
    <t>085021</t>
  </si>
  <si>
    <t>085026</t>
  </si>
  <si>
    <t>085027</t>
  </si>
  <si>
    <t>085029</t>
  </si>
  <si>
    <t>085031</t>
  </si>
  <si>
    <t>085032</t>
  </si>
  <si>
    <t>085033</t>
  </si>
  <si>
    <t>PIKE CREEK NURSING &amp; REHABILITATION CENTER</t>
  </si>
  <si>
    <t>085034</t>
  </si>
  <si>
    <t>085037</t>
  </si>
  <si>
    <t>085041</t>
  </si>
  <si>
    <t>085042</t>
  </si>
  <si>
    <t>085043</t>
  </si>
  <si>
    <t>085047</t>
  </si>
  <si>
    <t>085051</t>
  </si>
  <si>
    <t>085052</t>
  </si>
  <si>
    <t>085054</t>
  </si>
  <si>
    <t>085057</t>
  </si>
  <si>
    <t>085060</t>
  </si>
  <si>
    <t>095014</t>
  </si>
  <si>
    <t>095015</t>
  </si>
  <si>
    <t>095019</t>
  </si>
  <si>
    <t>095020</t>
  </si>
  <si>
    <t>095022</t>
  </si>
  <si>
    <t>095024</t>
  </si>
  <si>
    <t>095026</t>
  </si>
  <si>
    <t>095027</t>
  </si>
  <si>
    <t>095028</t>
  </si>
  <si>
    <t>095030</t>
  </si>
  <si>
    <t>095031</t>
  </si>
  <si>
    <t>095034</t>
  </si>
  <si>
    <t>095036</t>
  </si>
  <si>
    <t>095038</t>
  </si>
  <si>
    <t>095040</t>
  </si>
  <si>
    <t>COMMUNITY CONVALESCENT CENTER</t>
  </si>
  <si>
    <t>2202 W OAK AVE</t>
  </si>
  <si>
    <t>2202 W OAK AVE,PLANT CITY,FL,33563</t>
  </si>
  <si>
    <t>SERENITY BAY NURSING AND REHABILITATION CENTER</t>
  </si>
  <si>
    <t>ATHENS POST ACUTE LLC</t>
  </si>
  <si>
    <t>DAYTONA BEACH HEALTH AND REHABILITATION CENTER</t>
  </si>
  <si>
    <t>1055 3RD STREET</t>
  </si>
  <si>
    <t>1055 3RD STREET,DAYTONA BEACH,FL,32117</t>
  </si>
  <si>
    <t>3355 E SEMORAN BLVD</t>
  </si>
  <si>
    <t>3355 E SEMORAN BLVD,APOPKA,FL,32703</t>
  </si>
  <si>
    <t>BIRCHWOOD HEALTH AND REHABILITATION CENTER</t>
  </si>
  <si>
    <t>JACKSON MEMORIAL LONG TERM CARE CENTER</t>
  </si>
  <si>
    <t>2500 NW 22ND AVE</t>
  </si>
  <si>
    <t>2500 NW 22ND AVE,MIAMI,FL,33142</t>
  </si>
  <si>
    <t>BEAR CREEK NURSING CENTER</t>
  </si>
  <si>
    <t>8041 STATE RD 52</t>
  </si>
  <si>
    <t>8041 STATE RD 52,HUDSON,FL,34667</t>
  </si>
  <si>
    <t>WOODSIDE HEALTH AND REHABILITATION CENTER</t>
  </si>
  <si>
    <t>LAKE MARIAM HEALTH AND REHABILITATION CENTER</t>
  </si>
  <si>
    <t>MEADOWPARK HEALTH AND REHABILITATION CENTER</t>
  </si>
  <si>
    <t>4927 VOORHEES RD</t>
  </si>
  <si>
    <t>4927 VOORHEES RD,NEW PORT RICHEY,FL,34653</t>
  </si>
  <si>
    <t>15204 W COLONIAL DR</t>
  </si>
  <si>
    <t>15204 W COLONIAL DR,WINTER GARDEN,FL,34787</t>
  </si>
  <si>
    <t>PENINSULA REHABILITATION AND NURSING CENTER</t>
  </si>
  <si>
    <t>THE TERRACE AT COURTENAY SPRINGS</t>
  </si>
  <si>
    <t>BOCA DEL MAR NURSING AND REHAB CENTER</t>
  </si>
  <si>
    <t>VENICE HEALTH AND REHABILITATION CENTER</t>
  </si>
  <si>
    <t>1240 PINEBROOK ROAD</t>
  </si>
  <si>
    <t>1240 PINEBROOK ROAD,VENICE,FL,34292</t>
  </si>
  <si>
    <t>LEHIGH ACRES HEALTHCARE &amp; REHAB CENTER</t>
  </si>
  <si>
    <t>NORTH PORT REHABILITATION AND NURSING CENTER</t>
  </si>
  <si>
    <t>6940 OUTREACH WAY</t>
  </si>
  <si>
    <t>NORTH PORT</t>
  </si>
  <si>
    <t>6940 OUTREACH WAY,NORTH PORT,FL,34287</t>
  </si>
  <si>
    <t>WATERFORD NURSING AND REHABILITATION CENTER</t>
  </si>
  <si>
    <t>POMPANO HEALTH AND REHABILITATION CENTER</t>
  </si>
  <si>
    <t>51 W SAMPLE ROAD</t>
  </si>
  <si>
    <t>51 W SAMPLE ROAD,POMPANO BEACH,FL,33064</t>
  </si>
  <si>
    <t>PROMEDICA SKILLED NURSING AND REHABILITATION (ZEPH</t>
  </si>
  <si>
    <t>HIGHLANDS LAKE CENTER</t>
  </si>
  <si>
    <t>4240 LAKELAND HIGHLANDS RD</t>
  </si>
  <si>
    <t>4240 LAKELAND HIGHLANDS RD,LAKELAND,FL,33813</t>
  </si>
  <si>
    <t>SOLARIS HEALTHCARE LAKE ZEPHYR</t>
  </si>
  <si>
    <t>SOLARIS HEALTHCARE PARKWAY</t>
  </si>
  <si>
    <t>800 SE CENTRAL PKWY</t>
  </si>
  <si>
    <t>800 SE CENTRAL PKWY,STUART,FL,34994</t>
  </si>
  <si>
    <t>OAKPARK HEALTH AND REHABILITATION CENTER</t>
  </si>
  <si>
    <t>HEARTLAND NURSING &amp; REHAB CENTER</t>
  </si>
  <si>
    <t>PROSPER HEALTH AND REHABILITATION CENTER</t>
  </si>
  <si>
    <t>BAYA POINTE NURSING AND REHABILITATION CENTER</t>
  </si>
  <si>
    <t>587 SE ERMINE AVE</t>
  </si>
  <si>
    <t>587 SE ERMINE AVE,LAKE CITY,FL,32025</t>
  </si>
  <si>
    <t>WESTGATE HEALTH AND REHABILITATION CENTER</t>
  </si>
  <si>
    <t>BLUE PALMS HEALTH AND REHABILITATION CENTER OF DEL</t>
  </si>
  <si>
    <t>450 NORTH MCDONALD AVENUE</t>
  </si>
  <si>
    <t>450 NORTH MCDONALD AVENUE,DELAND,FL,32724</t>
  </si>
  <si>
    <t>ADVINIA CARE AT VENICE</t>
  </si>
  <si>
    <t>950 PINEBROOK ROAD</t>
  </si>
  <si>
    <t>950 PINEBROOK ROAD,VENICE,FL,34285</t>
  </si>
  <si>
    <t>CAPRI HEALTH AND REHABILITATION CENTER</t>
  </si>
  <si>
    <t>WEST DELRAY NURSING &amp; REHAB CENTER</t>
  </si>
  <si>
    <t>LIFE CARE CENTER OF PALM BAY</t>
  </si>
  <si>
    <t>175 VILLA NUEVA AVE</t>
  </si>
  <si>
    <t>175 VILLA NUEVA AVE,PALM BAY,FL,32907</t>
  </si>
  <si>
    <t>SOLARIS HEALTHCARE WATERMAN</t>
  </si>
  <si>
    <t>SOUTH DADE NURSING AND REHABILITATION CENTER</t>
  </si>
  <si>
    <t>17475 S DIXIE HWY</t>
  </si>
  <si>
    <t>17475 S DIXIE HWY,MIAMI,FL,33157</t>
  </si>
  <si>
    <t>THE PRESERVE</t>
  </si>
  <si>
    <t>14750 HOPE CENTER LOOP</t>
  </si>
  <si>
    <t>14750 HOPE CENTER LOOP,FORT MYERS,FL,33912</t>
  </si>
  <si>
    <t>BLUE HERON HEALTH AND REHABILITATION</t>
  </si>
  <si>
    <t>5085 EAGLESTON BLVD</t>
  </si>
  <si>
    <t>WESLEY CHAPEL</t>
  </si>
  <si>
    <t>5085 EAGLESTON BLVD,WESLEY CHAPEL,FL,33544</t>
  </si>
  <si>
    <t>PRUITTHEALTH - RICHMOND, LLC</t>
  </si>
  <si>
    <t>ARCHBOLD LIVING CAMILLA</t>
  </si>
  <si>
    <t>JOE-ANNE BURGIN HEALTH AND REHABILITATION</t>
  </si>
  <si>
    <t>321 RANDOLPH STREET</t>
  </si>
  <si>
    <t>CUTHBERT</t>
  </si>
  <si>
    <t>321 RANDOLPH STREET,CUTHBERT,GA,39840</t>
  </si>
  <si>
    <t>FAIRBURN HEALTH CARE CENTER</t>
  </si>
  <si>
    <t>178 WEST CAMPBELLTON STREET</t>
  </si>
  <si>
    <t>FAIRBURN</t>
  </si>
  <si>
    <t>178 WEST CAMPBELLTON STREET,FAIRBURN,GA,30213</t>
  </si>
  <si>
    <t>PRUITTHEALTH - EVANS, LLC</t>
  </si>
  <si>
    <t>RIVERSIDE HEALTH AND REHABILITATION</t>
  </si>
  <si>
    <t>101 OLD TALBOTTON  RD</t>
  </si>
  <si>
    <t>101 OLD TALBOTTON  RD,THOMASTON,GA,30286</t>
  </si>
  <si>
    <t>MGHP-BRENTWOOD LLC</t>
  </si>
  <si>
    <t>115 BRENTWOOD DRIVE</t>
  </si>
  <si>
    <t>115 BRENTWOOD DRIVE,WAYNESBORO,GA,30830</t>
  </si>
  <si>
    <t>THOMSON HEALTH AND REHABILITATION</t>
  </si>
  <si>
    <t>511 MT. PLEASANT ROAD</t>
  </si>
  <si>
    <t>THOMSON</t>
  </si>
  <si>
    <t>511 MT. PLEASANT ROAD,THOMSON,GA,30824</t>
  </si>
  <si>
    <t>PRUITTHEALTH - FORT OGLETHORPE</t>
  </si>
  <si>
    <t>1067 BATTLEFIELD PARKWAY</t>
  </si>
  <si>
    <t>1067 BATTLEFIELD PARKWAY,FORT OGLETHORPE,GA,30742</t>
  </si>
  <si>
    <t>SANDY SPRINGS CENTER FOR NURSING AND HEALING LLC</t>
  </si>
  <si>
    <t>1500 S JOHNSON FERRY ROAD</t>
  </si>
  <si>
    <t>1500 S JOHNSON FERRY ROAD,ATLANTA,GA,30319</t>
  </si>
  <si>
    <t>SPALDING POST ACUTE LLC</t>
  </si>
  <si>
    <t>GREEN ACRES HEALTH AND REHABILITATION</t>
  </si>
  <si>
    <t>313 ALLEN MEMORIAL DRIVE,SW</t>
  </si>
  <si>
    <t>313 ALLEN MEMORIAL DRIVE,SW,MILLEDGEVILLE,GA,31061</t>
  </si>
  <si>
    <t>PINEWOOD MANOR NURSING HOME &amp; REHABILITATION CNTR</t>
  </si>
  <si>
    <t>277 COMMERCE STREET</t>
  </si>
  <si>
    <t>HAWKINSVILLE</t>
  </si>
  <si>
    <t>277 COMMERCE STREET,HAWKINSVILLE,GA,31036</t>
  </si>
  <si>
    <t>TUCKER OPERATING COMPANY LLC</t>
  </si>
  <si>
    <t>434 BEALL SPRINGS ROAD</t>
  </si>
  <si>
    <t>GIBSON</t>
  </si>
  <si>
    <t>434 BEALL SPRINGS ROAD,GIBSON,GA,30810</t>
  </si>
  <si>
    <t>128 COASTAL MANOR DRIVE SE</t>
  </si>
  <si>
    <t>LUDOWICI</t>
  </si>
  <si>
    <t>128 COASTAL MANOR DRIVE SE,LUDOWICI,GA,31316</t>
  </si>
  <si>
    <t>WILDWOOD HEALTH AND REHAB</t>
  </si>
  <si>
    <t>184 PIN HOOK ROAD</t>
  </si>
  <si>
    <t>TALKING ROCK</t>
  </si>
  <si>
    <t>184 PIN HOOK ROAD,TALKING ROCK,GA,30175</t>
  </si>
  <si>
    <t>MARSH'S EDGE</t>
  </si>
  <si>
    <t>111 RENEGAR WAY</t>
  </si>
  <si>
    <t>111 RENEGAR WAY,SAINT SIMONS ISLAND,GA,31522</t>
  </si>
  <si>
    <t>HARRINGTON PARK HEALTH AND REHABILITATION</t>
  </si>
  <si>
    <t>511 PLEASANT HOME ROAD</t>
  </si>
  <si>
    <t>511 PLEASANT HOME ROAD,AUGUSTA,GA,30907</t>
  </si>
  <si>
    <t>PARADISE CREEK HEALTH AND REHAB OF CASCADIA</t>
  </si>
  <si>
    <t>640 NORTH EISENHOWER STREET</t>
  </si>
  <si>
    <t>640 NORTH EISENHOWER STREET,MOSCOW,ID,83843</t>
  </si>
  <si>
    <t>GRANGEVILLE HEALTH &amp; REHAB CENTER OF CASCADIA</t>
  </si>
  <si>
    <t>GOLDWATER CARE BLOOMINGTON</t>
  </si>
  <si>
    <t>ALLURE OF PERU</t>
  </si>
  <si>
    <t>ARC AT CHILLICOTHE</t>
  </si>
  <si>
    <t>ARC AT STREATOR</t>
  </si>
  <si>
    <t>ALLURE OF MENDOTA</t>
  </si>
  <si>
    <t>GOLDWATER CARE DANVILLE</t>
  </si>
  <si>
    <t>HIGHLIGHT HLTHCR OF WOODSTOCK</t>
  </si>
  <si>
    <t>PANA HEALTH AND REHAB CENTER</t>
  </si>
  <si>
    <t>STAUNTON HEALTH AND REHAB CTR</t>
  </si>
  <si>
    <t>ARC AT EL PASO</t>
  </si>
  <si>
    <t>ZAHAV OF DES PLAINES</t>
  </si>
  <si>
    <t>RYZE ON THE AVENUE</t>
  </si>
  <si>
    <t>GILLESPIE HEALTH &amp; REHAB CTR</t>
  </si>
  <si>
    <t>PEARL OF JOLIET, THE</t>
  </si>
  <si>
    <t>306 NORTH LARKIN AVENUE</t>
  </si>
  <si>
    <t>306 NORTH LARKIN AVENUE,JOLIET,IL,60435</t>
  </si>
  <si>
    <t>ACCOLADE HEALTHCARE OF SAVOY</t>
  </si>
  <si>
    <t>ARC AT DWIGHT</t>
  </si>
  <si>
    <t>THREE SPRINGS SR LIVING &amp; RHAB</t>
  </si>
  <si>
    <t>AVANTARA LINCOLN PARK</t>
  </si>
  <si>
    <t>MT ZION HEALTH &amp; REHAB CENTER</t>
  </si>
  <si>
    <t>HENRY REHAB AND NURSING</t>
  </si>
  <si>
    <t>1650 INDIAN TOWN ROAD</t>
  </si>
  <si>
    <t>HENRY</t>
  </si>
  <si>
    <t>1650 INDIAN TOWN ROAD,HENRY,IL,61537</t>
  </si>
  <si>
    <t>CALIFORNIA TERRACE</t>
  </si>
  <si>
    <t>RYZE WEST</t>
  </si>
  <si>
    <t>HIGHLIGHT HEALTHCARE OF AURORA</t>
  </si>
  <si>
    <t>MORGAN PARK HEALTHCARE</t>
  </si>
  <si>
    <t>PEARL OF EVANSTON,THE</t>
  </si>
  <si>
    <t>WARREN BARR BUFFALO GROVE</t>
  </si>
  <si>
    <t>SHELBYVILLE REHAB &amp; HLTH C CTR</t>
  </si>
  <si>
    <t>2116 SOUTH 3RD   DACEY DRIVE</t>
  </si>
  <si>
    <t>2116 SOUTH 3RD   DACEY DRIVE,SHELBYVILLE,IL,62565</t>
  </si>
  <si>
    <t>PEARL OF MONTCLARE, THE</t>
  </si>
  <si>
    <t>EASTSIDE HEALTH &amp; REHAB CENTER</t>
  </si>
  <si>
    <t>1400 EAST WASHINGTON STREET</t>
  </si>
  <si>
    <t>1400 EAST WASHINGTON STREET,PITTSFIELD,IL,62363</t>
  </si>
  <si>
    <t>HILLVIEW SENIOR LIVING &amp; REHAB</t>
  </si>
  <si>
    <t>GOLDWATER CARE GIBSON CITY</t>
  </si>
  <si>
    <t>BEARDSTOWN HEALTH &amp; REHAB CTR</t>
  </si>
  <si>
    <t>SOUTH SHORE REHABILITATION</t>
  </si>
  <si>
    <t>GIBSON COMMUNITY HSP ANNEX</t>
  </si>
  <si>
    <t>430 EAST 19TH</t>
  </si>
  <si>
    <t>430 EAST 19TH,GIBSON CITY,IL,60936</t>
  </si>
  <si>
    <t>ALIYA ON 87TH</t>
  </si>
  <si>
    <t>ARCHER HEIGHTS HEALTHCARE</t>
  </si>
  <si>
    <t>PEARL AT THE TILLERS</t>
  </si>
  <si>
    <t>ALIYA OF PALOS PARK</t>
  </si>
  <si>
    <t>GROVE HEALTH &amp; REHAB CTR, THE</t>
  </si>
  <si>
    <t>BROOKDALE PLAZA LISLE SNF</t>
  </si>
  <si>
    <t>1800 ROBIN LANE</t>
  </si>
  <si>
    <t>1800 ROBIN LANE,LISLE,IL,60532</t>
  </si>
  <si>
    <t>IGNITE MEDICAL HANOVER PARK</t>
  </si>
  <si>
    <t>14E177</t>
  </si>
  <si>
    <t>14E247</t>
  </si>
  <si>
    <t>14E306</t>
  </si>
  <si>
    <t>900 PROVIDENT DRIVE</t>
  </si>
  <si>
    <t>900 PROVIDENT DRIVE,WARSAW,IN,46580</t>
  </si>
  <si>
    <t>WILLOWS OF SHELBYVILLE</t>
  </si>
  <si>
    <t>WILLOWS OF NEW CASTLE</t>
  </si>
  <si>
    <t>WILLOWS  OF GREENSBURG</t>
  </si>
  <si>
    <t>WILLOWS OF RICHMOND</t>
  </si>
  <si>
    <t>RANDOLPH NURSING HOME</t>
  </si>
  <si>
    <t>701 S OAK ST</t>
  </si>
  <si>
    <t>701 S OAK ST,WINCHESTER,IN,47394</t>
  </si>
  <si>
    <t>MITCHELL MANOR</t>
  </si>
  <si>
    <t>24 TEKE BURTON DR</t>
  </si>
  <si>
    <t>24 TEKE BURTON DR,MITCHELL,IN,47446</t>
  </si>
  <si>
    <t>HERITAGE HOUSE REHABILITATION &amp; HEALTH CARE CENTER</t>
  </si>
  <si>
    <t>281 S COUNTY ROAD 200 EAST</t>
  </si>
  <si>
    <t>281 S COUNTY ROAD 200 EAST,CONNERSVILLE,IN,47331</t>
  </si>
  <si>
    <t>BROWN COUNTY HEALTH AND LIVING COMMUNITY</t>
  </si>
  <si>
    <t>55 E WILLOW ST</t>
  </si>
  <si>
    <t>55 E WILLOW ST,NASHVILLE,IN,47448</t>
  </si>
  <si>
    <t>500 WALKERTON TR</t>
  </si>
  <si>
    <t>WALKERTON</t>
  </si>
  <si>
    <t>500 WALKERTON TR,WALKERTON,IN,46574</t>
  </si>
  <si>
    <t>LINCOLN HILLS OF NEW ALBANY</t>
  </si>
  <si>
    <t>326 COUNTRY CLUB DRIVE</t>
  </si>
  <si>
    <t>326 COUNTRY CLUB DRIVE,NEW ALBANY,IN,47150</t>
  </si>
  <si>
    <t>ENVIVE OF EVANSVILLE</t>
  </si>
  <si>
    <t>OTTERBEIN FRANKLIN SENIORLIFE COMM RES &amp; COM CARE</t>
  </si>
  <si>
    <t>1070 W JEFFERSON ST</t>
  </si>
  <si>
    <t>1070 W JEFFERSON ST,FRANKLIN,IN,46131</t>
  </si>
  <si>
    <t>ACCURA HEALTHCARE OF LAKE CITY LLC</t>
  </si>
  <si>
    <t>BIRKWOOD VILLAGE OF FORT MADISON</t>
  </si>
  <si>
    <t>1702 41ST STREET</t>
  </si>
  <si>
    <t>FORT MADISON</t>
  </si>
  <si>
    <t>1702 41ST STREET,FORT MADISON,IA,52627</t>
  </si>
  <si>
    <t>CLEARVIEW HOME</t>
  </si>
  <si>
    <t>406 WEST WASHINGTON</t>
  </si>
  <si>
    <t>406 WEST WASHINGTON,MOUNT AYR,IA,50854</t>
  </si>
  <si>
    <t>CRESTVIEW SPECIALTY CARE</t>
  </si>
  <si>
    <t>451 WEST ORANGE STREET</t>
  </si>
  <si>
    <t>451 WEST ORANGE STREET,WEST BRANCH,IA,52358</t>
  </si>
  <si>
    <t>133 INDIAN HILLS DRIVE</t>
  </si>
  <si>
    <t>133 INDIAN HILLS DRIVE,GLENWOOD,IA,51534</t>
  </si>
  <si>
    <t>ENNOBLE NURSING AND REHAB</t>
  </si>
  <si>
    <t>16E170</t>
  </si>
  <si>
    <t>16E263</t>
  </si>
  <si>
    <t>16E277</t>
  </si>
  <si>
    <t>DIVERSICARE OF HAYSVILLE</t>
  </si>
  <si>
    <t>215 N LAMAR AVENUE</t>
  </si>
  <si>
    <t>HAYSVILLE</t>
  </si>
  <si>
    <t>215 N LAMAR AVENUE,HAYSVILLE,KS,67060</t>
  </si>
  <si>
    <t>204 W WASHINGTON AVENUE</t>
  </si>
  <si>
    <t>204 W WASHINGTON AVENUE,STERLING,KS,67579</t>
  </si>
  <si>
    <t>MEDICALODGES ARKANSAS CITY</t>
  </si>
  <si>
    <t>203 E OSAGE AVENUE</t>
  </si>
  <si>
    <t>203 E OSAGE AVENUE,ARKANSAS CITY,KS,67005</t>
  </si>
  <si>
    <t>210 KANSAS AVENUE</t>
  </si>
  <si>
    <t>210 KANSAS AVENUE,GOODLAND,KS,67735</t>
  </si>
  <si>
    <t>WESTY COMMUNITY CARE HOME</t>
  </si>
  <si>
    <t>105 N HIGHWAY 99</t>
  </si>
  <si>
    <t>WESTMORELAND</t>
  </si>
  <si>
    <t>105 N HIGHWAY 99,WESTMORELAND,KS,66549</t>
  </si>
  <si>
    <t>MOUNDRIDGE MANOR</t>
  </si>
  <si>
    <t>710 N CHRISTIAN AVENUE</t>
  </si>
  <si>
    <t>710 N CHRISTIAN AVENUE,MOUNDRIDGE,KS,67107</t>
  </si>
  <si>
    <t>17E011</t>
  </si>
  <si>
    <t>17E026</t>
  </si>
  <si>
    <t>17E071</t>
  </si>
  <si>
    <t>17E197</t>
  </si>
  <si>
    <t>17E210</t>
  </si>
  <si>
    <t>17E256</t>
  </si>
  <si>
    <t>1500 PRIDE AVENUE</t>
  </si>
  <si>
    <t>1500 PRIDE AVENUE,MADISONVILLE,KY,42431</t>
  </si>
  <si>
    <t>BARREN COUNTY NURSING AND REHABILITATION</t>
  </si>
  <si>
    <t>300 WESTWOOD STREET</t>
  </si>
  <si>
    <t>300 WESTWOOD STREET,GLASGOW,KY,42141</t>
  </si>
  <si>
    <t>CARTER NURSING AND REHABILITATION</t>
  </si>
  <si>
    <t>250 MCDAVID BLVD</t>
  </si>
  <si>
    <t>GRAYSON</t>
  </si>
  <si>
    <t>250 MCDAVID BLVD,GRAYSON,KY,41143</t>
  </si>
  <si>
    <t>ELIZABETHTOWN NURSING AND REHABILITATION CENTER</t>
  </si>
  <si>
    <t>1101 WOODLAND DRIVE</t>
  </si>
  <si>
    <t>1101 WOODLAND DRIVE,ELIZABETHTOWN,KY,42701</t>
  </si>
  <si>
    <t>CUMBERLAND VALLEY NURSING &amp; REHABILITATION CENTER</t>
  </si>
  <si>
    <t>MASONIC HOME OF LOUISVILLE</t>
  </si>
  <si>
    <t>240 MASONIC HOME DRIVE</t>
  </si>
  <si>
    <t>MASONIC HOME</t>
  </si>
  <si>
    <t>240 MASONIC HOME DRIVE,MASONIC HOME,KY,40041</t>
  </si>
  <si>
    <t>EDGEWOOD ESTATES</t>
  </si>
  <si>
    <t>195 BERRYMAN ROAD</t>
  </si>
  <si>
    <t>FRENCHBURG</t>
  </si>
  <si>
    <t>195 BERRYMAN ROAD,FRENCHBURG,KY,40322</t>
  </si>
  <si>
    <t>1381 CAMPBELL LANE</t>
  </si>
  <si>
    <t>1381 CAMPBELL LANE,BOWLING GREEN,KY,42104</t>
  </si>
  <si>
    <t>CAMBRIDGE NURSING &amp; REHABILITATION CENTER</t>
  </si>
  <si>
    <t>EAST JEFFERSON GENERAL HOSPITAL - SNF</t>
  </si>
  <si>
    <t>JO ELLEN SMITH CONVALESCENT CENTER</t>
  </si>
  <si>
    <t>4502 GENERAL MEYER AVENUE</t>
  </si>
  <si>
    <t>4502 GENERAL MEYER AVENUE,NEW ORLEANS,LA,70131</t>
  </si>
  <si>
    <t>110 SERIO BLVD</t>
  </si>
  <si>
    <t>FERRIDAY</t>
  </si>
  <si>
    <t>110 SERIO BLVD,FERRIDAY,LA,71334</t>
  </si>
  <si>
    <t>KAPLAN HEALTHCARE CENTER</t>
  </si>
  <si>
    <t>1300 W. EIGHTH STREET</t>
  </si>
  <si>
    <t>1300 W. EIGHTH STREET,KAPLAN,LA,70548</t>
  </si>
  <si>
    <t>HIGHLAND PLACE REHAB AND NURSING CENTER</t>
  </si>
  <si>
    <t>1736 IRVING PLACE</t>
  </si>
  <si>
    <t>1736 IRVING PLACE,SHREVEPORT,LA,71101</t>
  </si>
  <si>
    <t>CENTRAL GUEST HOUSE HEALTHCARE &amp; REHABILITATION CE</t>
  </si>
  <si>
    <t>10748 JOOR ROAD</t>
  </si>
  <si>
    <t>10748 JOOR ROAD,BATON ROUGE,LA,70818</t>
  </si>
  <si>
    <t>HERITAGE MANOR OF BATON ROUGE II</t>
  </si>
  <si>
    <t>COLONIAL MANOR NURSING &amp; REHABILITATION HOME</t>
  </si>
  <si>
    <t>307 FOSTER STREET</t>
  </si>
  <si>
    <t>307 FOSTER STREET,RAYVILLE,LA,71269</t>
  </si>
  <si>
    <t>PATTERSON HEALTHCARE CENTER</t>
  </si>
  <si>
    <t>910 LIA ST</t>
  </si>
  <si>
    <t>PATTERSON</t>
  </si>
  <si>
    <t>910 LIA ST,PATTERSON,LA,70392</t>
  </si>
  <si>
    <t>LASALLE NURSING HOME</t>
  </si>
  <si>
    <t>139 NINTH STREET</t>
  </si>
  <si>
    <t>139 NINTH STREET,JENA,LA,71342</t>
  </si>
  <si>
    <t>STERLING PLACE HEALTHCARE &amp; REHABILITATION CENTER</t>
  </si>
  <si>
    <t>3888 NORTH BLVD</t>
  </si>
  <si>
    <t>3888 NORTH BLVD,BATON ROUGE,LA,70806</t>
  </si>
  <si>
    <t>OUR LADY OF WISDOM COMMUNITY CARE CENTER</t>
  </si>
  <si>
    <t>CAMELOT LEISURE LIVING</t>
  </si>
  <si>
    <t>6818 HIGHWAY 84 WEST</t>
  </si>
  <si>
    <t>6818 HIGHWAY 84 WEST,FERRIDAY,LA,71334</t>
  </si>
  <si>
    <t>THE CARE CENTER OF DEQUINCY</t>
  </si>
  <si>
    <t>602 NORTH DIVISION</t>
  </si>
  <si>
    <t>DEQUINCY</t>
  </si>
  <si>
    <t>602 NORTH DIVISION,DEQUINCY,LA,70633</t>
  </si>
  <si>
    <t>614 WESTON STREET</t>
  </si>
  <si>
    <t>614 WESTON STREET,MINDEN,LA,71055</t>
  </si>
  <si>
    <t>SABINE RETIREMENT AND REHAB CENTER</t>
  </si>
  <si>
    <t>965 FISHER ROAD</t>
  </si>
  <si>
    <t>965 FISHER ROAD,MANY,LA,71449</t>
  </si>
  <si>
    <t>HESSMER NURSING AND REHABILITATION CENTER</t>
  </si>
  <si>
    <t>3707 HWY 114</t>
  </si>
  <si>
    <t>HESSMER</t>
  </si>
  <si>
    <t>3707 HWY 114,HESSMER,LA,71341</t>
  </si>
  <si>
    <t>THE SUMMIT</t>
  </si>
  <si>
    <t>CHATEAU DE NOTRE DAME COMMUNITY CARE CENTER</t>
  </si>
  <si>
    <t>ST CLARE MANOR NURSING AND REHABILITATION</t>
  </si>
  <si>
    <t>CHATEAU TERREBONNE HEALTH CARE</t>
  </si>
  <si>
    <t>1386 WEST TUNNEL BLVD.</t>
  </si>
  <si>
    <t>1386 WEST TUNNEL BLVD.,HOUMA,LA,70360</t>
  </si>
  <si>
    <t>04426</t>
  </si>
  <si>
    <t>04102</t>
  </si>
  <si>
    <t>04073</t>
  </si>
  <si>
    <t>04758</t>
  </si>
  <si>
    <t>04240</t>
  </si>
  <si>
    <t>04330</t>
  </si>
  <si>
    <t>04412</t>
  </si>
  <si>
    <t>CLOVER HEALTH CARE</t>
  </si>
  <si>
    <t>04210</t>
  </si>
  <si>
    <t>04938</t>
  </si>
  <si>
    <t>04103</t>
  </si>
  <si>
    <t>04530</t>
  </si>
  <si>
    <t>04730</t>
  </si>
  <si>
    <t>04901</t>
  </si>
  <si>
    <t>04043</t>
  </si>
  <si>
    <t>04401</t>
  </si>
  <si>
    <t>04654</t>
  </si>
  <si>
    <t>04756</t>
  </si>
  <si>
    <t>04736</t>
  </si>
  <si>
    <t>04658</t>
  </si>
  <si>
    <t>04841</t>
  </si>
  <si>
    <t>04950</t>
  </si>
  <si>
    <t>04739</t>
  </si>
  <si>
    <t>04364</t>
  </si>
  <si>
    <t>04005</t>
  </si>
  <si>
    <t>04062</t>
  </si>
  <si>
    <t>04448</t>
  </si>
  <si>
    <t>04631</t>
  </si>
  <si>
    <t>04096</t>
  </si>
  <si>
    <t>04011</t>
  </si>
  <si>
    <t>WINDWARD GARDENS</t>
  </si>
  <si>
    <t>105 MECHANIC ST</t>
  </si>
  <si>
    <t>04843</t>
  </si>
  <si>
    <t>105 MECHANIC ST,CAMDEN,ME,04843</t>
  </si>
  <si>
    <t>MONTCARE AT WHEATON</t>
  </si>
  <si>
    <t>AUTUMN LAKE HEALTHCARE AT RUXTON</t>
  </si>
  <si>
    <t>PATAPSCO HEALTHCARE</t>
  </si>
  <si>
    <t>CARROLL PARK HEALTHCARE</t>
  </si>
  <si>
    <t>HAMMONDS LANE CENTER</t>
  </si>
  <si>
    <t>613 HAMMONDS LANE</t>
  </si>
  <si>
    <t>613 HAMMONDS LANE,BROOKLYN PARK,MD,21225</t>
  </si>
  <si>
    <t>MONTCARE AT BETHESDA</t>
  </si>
  <si>
    <t>MONTCARE AT POTOMAC</t>
  </si>
  <si>
    <t>FOX CHASE HEALTHCARE</t>
  </si>
  <si>
    <t>STERLING CARE HILLHAVEN</t>
  </si>
  <si>
    <t>AUTUMN LAKE HEALTHCARE AT SILVER SPRING</t>
  </si>
  <si>
    <t>ADVANCED REHAB AT AUTUMN LAKE HEALTHCARE</t>
  </si>
  <si>
    <t>PLEASANT VIEW HEALTHCARE CENTER</t>
  </si>
  <si>
    <t>4101 OLD NATIONAL PIKE</t>
  </si>
  <si>
    <t>4101 OLD NATIONAL PIKE,MOUNT AIRY,MD,21771</t>
  </si>
  <si>
    <t>AUTUMN LAKE HEALTHCARE POST-ACUTE CARE CENTER</t>
  </si>
  <si>
    <t>5009 FRANKFORD AVENUE</t>
  </si>
  <si>
    <t>5009 FRANKFORD AVENUE,BALTIMORE,MD,21206</t>
  </si>
  <si>
    <t>01520</t>
  </si>
  <si>
    <t>01602</t>
  </si>
  <si>
    <t>02134</t>
  </si>
  <si>
    <t>01606</t>
  </si>
  <si>
    <t>01453</t>
  </si>
  <si>
    <t>01106</t>
  </si>
  <si>
    <t>01960</t>
  </si>
  <si>
    <t>02420</t>
  </si>
  <si>
    <t>02184</t>
  </si>
  <si>
    <t>01752</t>
  </si>
  <si>
    <t>02780</t>
  </si>
  <si>
    <t>01742</t>
  </si>
  <si>
    <t>THE MASSACHUSETTS VETERANS HOME AT CHELSEA</t>
  </si>
  <si>
    <t>100 SUMMIT STREET</t>
  </si>
  <si>
    <t>02150</t>
  </si>
  <si>
    <t>100 SUMMIT STREET,CHELSEA,MA,02150</t>
  </si>
  <si>
    <t>02719</t>
  </si>
  <si>
    <t>01915</t>
  </si>
  <si>
    <t>02067</t>
  </si>
  <si>
    <t>02148</t>
  </si>
  <si>
    <t>02346</t>
  </si>
  <si>
    <t>01906</t>
  </si>
  <si>
    <t>01841</t>
  </si>
  <si>
    <t>01609</t>
  </si>
  <si>
    <t>01702</t>
  </si>
  <si>
    <t>02370</t>
  </si>
  <si>
    <t>02777</t>
  </si>
  <si>
    <t>01720</t>
  </si>
  <si>
    <t>02720</t>
  </si>
  <si>
    <t>01440</t>
  </si>
  <si>
    <t>01923</t>
  </si>
  <si>
    <t>01604</t>
  </si>
  <si>
    <t>02130</t>
  </si>
  <si>
    <t>02360</t>
  </si>
  <si>
    <t>02062</t>
  </si>
  <si>
    <t>01420</t>
  </si>
  <si>
    <t>01830</t>
  </si>
  <si>
    <t>01850</t>
  </si>
  <si>
    <t>02356</t>
  </si>
  <si>
    <t>01913</t>
  </si>
  <si>
    <t>01040</t>
  </si>
  <si>
    <t>02748</t>
  </si>
  <si>
    <t>01581</t>
  </si>
  <si>
    <t>01534</t>
  </si>
  <si>
    <t>01230</t>
  </si>
  <si>
    <t>02043</t>
  </si>
  <si>
    <t>01757</t>
  </si>
  <si>
    <t>01089</t>
  </si>
  <si>
    <t>02740</t>
  </si>
  <si>
    <t>01036</t>
  </si>
  <si>
    <t>02703</t>
  </si>
  <si>
    <t>02462</t>
  </si>
  <si>
    <t>01950</t>
  </si>
  <si>
    <t>02180</t>
  </si>
  <si>
    <t>01730</t>
  </si>
  <si>
    <t>02186</t>
  </si>
  <si>
    <t>02332</t>
  </si>
  <si>
    <t>02492</t>
  </si>
  <si>
    <t>02066</t>
  </si>
  <si>
    <t>01570</t>
  </si>
  <si>
    <t>AGAWAM EAST REHAB AND NURSING</t>
  </si>
  <si>
    <t>01001</t>
  </si>
  <si>
    <t>01832</t>
  </si>
  <si>
    <t>01550</t>
  </si>
  <si>
    <t>ANDOVER MANOR REHAB AND NURSING</t>
  </si>
  <si>
    <t>01810</t>
  </si>
  <si>
    <t>01095</t>
  </si>
  <si>
    <t>01331</t>
  </si>
  <si>
    <t>02151</t>
  </si>
  <si>
    <t>01854</t>
  </si>
  <si>
    <t>01028</t>
  </si>
  <si>
    <t>02149</t>
  </si>
  <si>
    <t>01301</t>
  </si>
  <si>
    <t>01610</t>
  </si>
  <si>
    <t>01201</t>
  </si>
  <si>
    <t>01588</t>
  </si>
  <si>
    <t>02333</t>
  </si>
  <si>
    <t>02465</t>
  </si>
  <si>
    <t>02176</t>
  </si>
  <si>
    <t>02650</t>
  </si>
  <si>
    <t>01844</t>
  </si>
  <si>
    <t>01583</t>
  </si>
  <si>
    <t>02563</t>
  </si>
  <si>
    <t>02632</t>
  </si>
  <si>
    <t>02155</t>
  </si>
  <si>
    <t>01267</t>
  </si>
  <si>
    <t>01247</t>
  </si>
  <si>
    <t>02532</t>
  </si>
  <si>
    <t>02664</t>
  </si>
  <si>
    <t>02368</t>
  </si>
  <si>
    <t>01890</t>
  </si>
  <si>
    <t>01053</t>
  </si>
  <si>
    <t>02421</t>
  </si>
  <si>
    <t>02540</t>
  </si>
  <si>
    <t>02673</t>
  </si>
  <si>
    <t>02138</t>
  </si>
  <si>
    <t>01085</t>
  </si>
  <si>
    <t>02301</t>
  </si>
  <si>
    <t>01605</t>
  </si>
  <si>
    <t>01603</t>
  </si>
  <si>
    <t>01118</t>
  </si>
  <si>
    <t>01801</t>
  </si>
  <si>
    <t>01945</t>
  </si>
  <si>
    <t>01880</t>
  </si>
  <si>
    <t>02725</t>
  </si>
  <si>
    <t>01532</t>
  </si>
  <si>
    <t>02453</t>
  </si>
  <si>
    <t>02053</t>
  </si>
  <si>
    <t>02128</t>
  </si>
  <si>
    <t>02302</t>
  </si>
  <si>
    <t>02127</t>
  </si>
  <si>
    <t>02021</t>
  </si>
  <si>
    <t>02478</t>
  </si>
  <si>
    <t>01002</t>
  </si>
  <si>
    <t>AYER VALLEY REHAB AND NURSING</t>
  </si>
  <si>
    <t>01432</t>
  </si>
  <si>
    <t>02472</t>
  </si>
  <si>
    <t>01701</t>
  </si>
  <si>
    <t>01867</t>
  </si>
  <si>
    <t>02124</t>
  </si>
  <si>
    <t>02351</t>
  </si>
  <si>
    <t>02122</t>
  </si>
  <si>
    <t>02072</t>
  </si>
  <si>
    <t>01564</t>
  </si>
  <si>
    <t>02723</t>
  </si>
  <si>
    <t>01226</t>
  </si>
  <si>
    <t>01966</t>
  </si>
  <si>
    <t>02038</t>
  </si>
  <si>
    <t>02760</t>
  </si>
  <si>
    <t>02093</t>
  </si>
  <si>
    <t>01864</t>
  </si>
  <si>
    <t>02061</t>
  </si>
  <si>
    <t>PRESENTATION REHAB AND SKILLED CARE CENTER</t>
  </si>
  <si>
    <t>10 BELLAMY STREET</t>
  </si>
  <si>
    <t>02135</t>
  </si>
  <si>
    <t>10 BELLAMY STREET,BOSTON,MA,02135</t>
  </si>
  <si>
    <t>02571</t>
  </si>
  <si>
    <t>01852</t>
  </si>
  <si>
    <t>01545</t>
  </si>
  <si>
    <t>01824</t>
  </si>
  <si>
    <t>02132</t>
  </si>
  <si>
    <t>01887</t>
  </si>
  <si>
    <t>02109</t>
  </si>
  <si>
    <t>02146</t>
  </si>
  <si>
    <t>01845</t>
  </si>
  <si>
    <t>01851</t>
  </si>
  <si>
    <t>02169</t>
  </si>
  <si>
    <t>02738</t>
  </si>
  <si>
    <t>02645</t>
  </si>
  <si>
    <t>01902</t>
  </si>
  <si>
    <t>ANDOVER FOREST POST ACUTE CARE CENTER</t>
  </si>
  <si>
    <t>01776</t>
  </si>
  <si>
    <t>02126</t>
  </si>
  <si>
    <t>WACHUSETT MANOR</t>
  </si>
  <si>
    <t>32 HOSPITAL HILL ROAD</t>
  </si>
  <si>
    <t>32 HOSPITAL HILL ROAD,GARDNER,MA,01440</t>
  </si>
  <si>
    <t>02081</t>
  </si>
  <si>
    <t>01020</t>
  </si>
  <si>
    <t>02364</t>
  </si>
  <si>
    <t>01862</t>
  </si>
  <si>
    <t>01876</t>
  </si>
  <si>
    <t>01760</t>
  </si>
  <si>
    <t>01930</t>
  </si>
  <si>
    <t>01460</t>
  </si>
  <si>
    <t>01240</t>
  </si>
  <si>
    <t>02174</t>
  </si>
  <si>
    <t>01886</t>
  </si>
  <si>
    <t>01778</t>
  </si>
  <si>
    <t>01721</t>
  </si>
  <si>
    <t>02721</t>
  </si>
  <si>
    <t>02188</t>
  </si>
  <si>
    <t>WINDEMERE NURSING &amp; REHABILITATION CENTER</t>
  </si>
  <si>
    <t>02557</t>
  </si>
  <si>
    <t>02657</t>
  </si>
  <si>
    <t>01507</t>
  </si>
  <si>
    <t>01970</t>
  </si>
  <si>
    <t>01961</t>
  </si>
  <si>
    <t>02120</t>
  </si>
  <si>
    <t>02767</t>
  </si>
  <si>
    <t>02493</t>
  </si>
  <si>
    <t>01501</t>
  </si>
  <si>
    <t>02631</t>
  </si>
  <si>
    <t>01542</t>
  </si>
  <si>
    <t>02556</t>
  </si>
  <si>
    <t>ALLIANCE HEALTH AT MARINA BAY</t>
  </si>
  <si>
    <t>2 SEAPORT DRIVE</t>
  </si>
  <si>
    <t>02171</t>
  </si>
  <si>
    <t>2 SEAPORT DRIVE,QUINCY,MA,02171</t>
  </si>
  <si>
    <t>02464</t>
  </si>
  <si>
    <t>277 ELLIOT STREET,NEWTON UPPER FALLS,MA,02464</t>
  </si>
  <si>
    <t>02649</t>
  </si>
  <si>
    <t>01035</t>
  </si>
  <si>
    <t>02379</t>
  </si>
  <si>
    <t>01527</t>
  </si>
  <si>
    <t>02190</t>
  </si>
  <si>
    <t>02726</t>
  </si>
  <si>
    <t>01905</t>
  </si>
  <si>
    <t>01238</t>
  </si>
  <si>
    <t>01983</t>
  </si>
  <si>
    <t>01075</t>
  </si>
  <si>
    <t>02131</t>
  </si>
  <si>
    <t>01569</t>
  </si>
  <si>
    <t>01069</t>
  </si>
  <si>
    <t>AGAWAM NORTH REHAB AND NURSING</t>
  </si>
  <si>
    <t>01255</t>
  </si>
  <si>
    <t>02554</t>
  </si>
  <si>
    <t>02026</t>
  </si>
  <si>
    <t>01450</t>
  </si>
  <si>
    <t>01835</t>
  </si>
  <si>
    <t>MAPLES BENZIE CO MEDICAL CARE</t>
  </si>
  <si>
    <t>210 MAPLE ST</t>
  </si>
  <si>
    <t>210 MAPLE ST,FRANKFORT,MI,49635</t>
  </si>
  <si>
    <t>MISSION POINT NSG &amp; PHY REHAB CTR OF GRANDVILLE</t>
  </si>
  <si>
    <t>COREWELL HEALTH REHAB &amp; NSG CTR - PINE RIDGE</t>
  </si>
  <si>
    <t>HARTFORD NURSING &amp; REHABILITATION CENTER</t>
  </si>
  <si>
    <t>6700 W OUTER DR</t>
  </si>
  <si>
    <t>6700 W OUTER DR,DETROIT,MI,48235</t>
  </si>
  <si>
    <t>ALLEGAN COUNTY MEDICAL CARE FACILITY</t>
  </si>
  <si>
    <t>ST FRANCIS HOME</t>
  </si>
  <si>
    <t>915 N RIVER RD</t>
  </si>
  <si>
    <t>915 N RIVER RD,SAGINAW,MI,48609</t>
  </si>
  <si>
    <t>ADRIAN BAY REHAB AND NURSING CENTER</t>
  </si>
  <si>
    <t>MARVIN &amp; BETTY DANTO HEALTH CARE CENTER</t>
  </si>
  <si>
    <t>PORTER HILLS HEALTH CENTER</t>
  </si>
  <si>
    <t>3600 FULTON ST E</t>
  </si>
  <si>
    <t>3600 FULTON ST E,GRAND RAPIDS,MI,49546</t>
  </si>
  <si>
    <t>ST JOSEPH'S, A VILLA CENTER</t>
  </si>
  <si>
    <t>9400 CONANT STREET</t>
  </si>
  <si>
    <t>HAMTRAMCK</t>
  </si>
  <si>
    <t>9400 CONANT STREET,HAMTRAMCK,MI,48212</t>
  </si>
  <si>
    <t>FOUR CHAPLAINS NRSG CARE CTR</t>
  </si>
  <si>
    <t>28349 JOY RD</t>
  </si>
  <si>
    <t>28349 JOY RD,WESTLAND,MI,48185</t>
  </si>
  <si>
    <t>THE MANOR OF FARMINGTON HILLS</t>
  </si>
  <si>
    <t>21017 MIDDLEBELT RD</t>
  </si>
  <si>
    <t>21017 MIDDLEBELT RD,FARMINGTON HILLS,MI,48336</t>
  </si>
  <si>
    <t>LAURELS OF FULTON,THE</t>
  </si>
  <si>
    <t>4735 RANGER RD</t>
  </si>
  <si>
    <t>PERRINTON</t>
  </si>
  <si>
    <t>4735 RANGER RD,PERRINTON,MI,48871</t>
  </si>
  <si>
    <t>MONROE SPRINGS SKILLED NURSING AND REHAB</t>
  </si>
  <si>
    <t>2575 N DRAKE ROAD</t>
  </si>
  <si>
    <t>2575 N DRAKE ROAD,KALAMAZOO,MI,49006</t>
  </si>
  <si>
    <t>OPTALIS HEALTH AND REHABILITATION OF ANN ARBOR</t>
  </si>
  <si>
    <t>4701 E. HURON RIVER DR</t>
  </si>
  <si>
    <t>4701 E. HURON RIVER DR,ANN ARBOR,MI,48105</t>
  </si>
  <si>
    <t>REGENCY AT LANSING WEST</t>
  </si>
  <si>
    <t>12200 BROADBENT</t>
  </si>
  <si>
    <t>12200 BROADBENT,LANSING,MI,48917</t>
  </si>
  <si>
    <t>NORTHVILLE MANOR</t>
  </si>
  <si>
    <t>520 W MAIN ST</t>
  </si>
  <si>
    <t>NORTHVILLE</t>
  </si>
  <si>
    <t>520 W MAIN ST,NORTHVILLE,MI,48167</t>
  </si>
  <si>
    <t>HIGHLAND CHATEAU HEALTH AND REHABILITATION CENTER</t>
  </si>
  <si>
    <t>APPLE VALLEY VILLAGE HEALTH CARE CENTER</t>
  </si>
  <si>
    <t>WOODLYN HEIGHTS HEALTHCARE CENTER</t>
  </si>
  <si>
    <t>2060 UPPER 55TH STREET EAST</t>
  </si>
  <si>
    <t>2060 UPPER 55TH STREET EAST,INVER GROVE HEIGHTS,MN,55077</t>
  </si>
  <si>
    <t>1633 DELTON AVENUE NW</t>
  </si>
  <si>
    <t>1633 DELTON AVENUE NW,BEMIDJI,MN,56601</t>
  </si>
  <si>
    <t>CENTRAL HEALTH CARE CENTER</t>
  </si>
  <si>
    <t>ST CRISPIN LIVING COMMUNITY</t>
  </si>
  <si>
    <t>213 PIONEER ROAD</t>
  </si>
  <si>
    <t>213 PIONEER ROAD,RED WING,MN,55066</t>
  </si>
  <si>
    <t>LB BROEN HOME</t>
  </si>
  <si>
    <t>824 SOUTH SHERIDAN STREET</t>
  </si>
  <si>
    <t>FERGUS FALLS</t>
  </si>
  <si>
    <t>824 SOUTH SHERIDAN STREET,FERGUS FALLS,MN,56537</t>
  </si>
  <si>
    <t>MARANATHA CARE CENTER</t>
  </si>
  <si>
    <t>5409 69TH AVENUE NORTH</t>
  </si>
  <si>
    <t>BROOKLYN CENTER</t>
  </si>
  <si>
    <t>5409 69TH AVENUE NORTH,BROOKLYN CENTER,MN,55429</t>
  </si>
  <si>
    <t>AUGUSTANA CHAPEL VIEW CARE CENTER</t>
  </si>
  <si>
    <t>615 MINNETONKA MILLS ROAD</t>
  </si>
  <si>
    <t>615 MINNETONKA MILLS ROAD,HOPKINS,MN,55343</t>
  </si>
  <si>
    <t>BENEDICTINE CARE COMMUNITY</t>
  </si>
  <si>
    <t>201 9TH STREET WEST</t>
  </si>
  <si>
    <t>201 9TH STREET WEST,ADA,MN,56510</t>
  </si>
  <si>
    <t>LAKESIDE GENERATIONS HEALTH CARE CENTER</t>
  </si>
  <si>
    <t>RENVILLA HEALTH CENTER</t>
  </si>
  <si>
    <t>205 SOUTHEAST ELM AVENUE</t>
  </si>
  <si>
    <t>RENVILLE</t>
  </si>
  <si>
    <t>205 SOUTHEAST ELM AVENUE,RENVILLE,MN,56284</t>
  </si>
  <si>
    <t>GOOD SAMARITAN SOCIETY - MARY JANE BROWN</t>
  </si>
  <si>
    <t>110 SOUTH WALNUT AVENUE</t>
  </si>
  <si>
    <t>110 SOUTH WALNUT AVENUE,LUVERNE,MN,56156</t>
  </si>
  <si>
    <t>HOPE SPRINGS AT MINNETONKA</t>
  </si>
  <si>
    <t>MINNETONKA</t>
  </si>
  <si>
    <t>ROCHESTER REHABILITATION AND LIVING CENTER</t>
  </si>
  <si>
    <t>1900 BALLINGTON BOULEVARD NW</t>
  </si>
  <si>
    <t>1900 BALLINGTON BOULEVARD NW,ROCHESTER,MN,55901</t>
  </si>
  <si>
    <t>THE VILLAS AT OSSEO LLC</t>
  </si>
  <si>
    <t>1300 NORTH KNISS AVENUE</t>
  </si>
  <si>
    <t>1300 NORTH KNISS AVENUE,LUVERNE,MN,56156</t>
  </si>
  <si>
    <t>24E150</t>
  </si>
  <si>
    <t>24E166</t>
  </si>
  <si>
    <t>BIRCHWOOD CARE HOME</t>
  </si>
  <si>
    <t>715 WEST 31ST STREET</t>
  </si>
  <si>
    <t>715 WEST 31ST STREET,MINNEAPOLIS,MN,55408</t>
  </si>
  <si>
    <t>24E185</t>
  </si>
  <si>
    <t>COASTAL HEALTH AND REHABILITATION CENTER</t>
  </si>
  <si>
    <t>WEST POINT COMMUNITY LIVING CENTER</t>
  </si>
  <si>
    <t>2056 N ESHMAN AVENUE</t>
  </si>
  <si>
    <t>2056 N ESHMAN AVENUE,WEST POINT,MS,39773</t>
  </si>
  <si>
    <t>TREND HEALTH AND REHAB OF BROOKHAVEN</t>
  </si>
  <si>
    <t>525 BROOKMAN DRIVE</t>
  </si>
  <si>
    <t>525 BROOKMAN DRIVE,BROOKHAVEN,MS,39601</t>
  </si>
  <si>
    <t>DIVERSICARE OF MOSS POINT</t>
  </si>
  <si>
    <t>3401 MAIN STREET</t>
  </si>
  <si>
    <t>MOSS POINT</t>
  </si>
  <si>
    <t>3401 MAIN STREET,MOSS POINT,MS,39563</t>
  </si>
  <si>
    <t>BILLDORA SENIOR CARE</t>
  </si>
  <si>
    <t>314 ENOCHS ST</t>
  </si>
  <si>
    <t>TYLERTOWN</t>
  </si>
  <si>
    <t>314 ENOCHS ST,TYLERTOWN,MS,39667</t>
  </si>
  <si>
    <t>MS CARE CENTER OF MORTON</t>
  </si>
  <si>
    <t>96 OLD HIGHWAY 80 EAST</t>
  </si>
  <si>
    <t>96 OLD HIGHWAY 80 EAST,MORTON,MS,39117</t>
  </si>
  <si>
    <t>HIGHLAND HOME</t>
  </si>
  <si>
    <t>638 HIGHLAND COLONY PARKWAY</t>
  </si>
  <si>
    <t>638 HIGHLAND COLONY PARKWAY,RIDGELAND,MS,39157</t>
  </si>
  <si>
    <t>CAMELLIA ESTATES</t>
  </si>
  <si>
    <t>1714 WHITE STREET</t>
  </si>
  <si>
    <t>1714 WHITE STREET,MCCOMB,MS,39648</t>
  </si>
  <si>
    <t>1000 EAST MADISON STREET</t>
  </si>
  <si>
    <t>1000 EAST MADISON STREET,HOUSTON,MS,38851</t>
  </si>
  <si>
    <t>ATHENE NURSING AND REHABILITATION</t>
  </si>
  <si>
    <t>MASON POINTE CARE CENTER</t>
  </si>
  <si>
    <t>13190 SOUTH OUTER 40 ROAD</t>
  </si>
  <si>
    <t>13190 SOUTH OUTER 40 ROAD,CHESTERFIELD,MO,63017</t>
  </si>
  <si>
    <t>ASPEN POINT HEALTH AND REHABILITATION</t>
  </si>
  <si>
    <t>HERMITAGE NURSING &amp; REHAB</t>
  </si>
  <si>
    <t>18599 FIRST STREET</t>
  </si>
  <si>
    <t>18599 FIRST STREET,HERMITAGE,MO,65668</t>
  </si>
  <si>
    <t>BUTLER REHAB AND HEALTHCARE CENTER</t>
  </si>
  <si>
    <t>WILLOW CARE NURSING HOME</t>
  </si>
  <si>
    <t>2646 STATE ROUTE 76</t>
  </si>
  <si>
    <t>WILLOW SPRINGS</t>
  </si>
  <si>
    <t>2646 STATE ROUTE 76,WILLOW SPRINGS,MO,65793</t>
  </si>
  <si>
    <t>ALPINE BREEZE HEALTH AND WELLNESS</t>
  </si>
  <si>
    <t>AUTUMN OAKS CARING CENTER</t>
  </si>
  <si>
    <t>1310 HOVIS STREET</t>
  </si>
  <si>
    <t>MOUNTAIN GROVE</t>
  </si>
  <si>
    <t>1310 HOVIS STREET,MOUNTAIN GROVE,MO,65711</t>
  </si>
  <si>
    <t>ASPIRE SENIOR LIVING MOBERLY</t>
  </si>
  <si>
    <t>700 EAST URBANDALE DRIVE</t>
  </si>
  <si>
    <t>700 EAST URBANDALE DRIVE,MOBERLY,MO,65270</t>
  </si>
  <si>
    <t>POINT LOOKOUT NURSING &amp; REHAB</t>
  </si>
  <si>
    <t>11103 HISTORIC HWY 165</t>
  </si>
  <si>
    <t>HOLLISTER</t>
  </si>
  <si>
    <t>11103 HISTORIC HWY 165,HOLLISTER,MO,65672</t>
  </si>
  <si>
    <t>ARBOR VIEW NURSING AND REHABILITATION</t>
  </si>
  <si>
    <t>AVALON VIEW HEALTH AND WELLNESS</t>
  </si>
  <si>
    <t>MT VERNON NURSING</t>
  </si>
  <si>
    <t>1425 SOUTH LANDRUM</t>
  </si>
  <si>
    <t>1425 SOUTH LANDRUM,MOUNT VERNON,MO,65712</t>
  </si>
  <si>
    <t>RIVER CITY LIVING COMMUNITY</t>
  </si>
  <si>
    <t>3038 WEST TRUMAN BLVD</t>
  </si>
  <si>
    <t>3038 WEST TRUMAN BLVD,JEFFERSON CITY,MO,65109</t>
  </si>
  <si>
    <t>ST GENEVIEVE NURSING</t>
  </si>
  <si>
    <t>1010 STE GENEVIEVE DRIVE</t>
  </si>
  <si>
    <t>1010 STE GENEVIEVE DRIVE,SAINTE GENEVIEVE,MO,63670</t>
  </si>
  <si>
    <t>PUXICO NURSING AND REHABILITATION CENTER</t>
  </si>
  <si>
    <t>540 NORTH HIGHWAY 51</t>
  </si>
  <si>
    <t>PUXICO</t>
  </si>
  <si>
    <t>540 NORTH HIGHWAY 51,PUXICO,MO,63960</t>
  </si>
  <si>
    <t>CLARU DEVILLE NURSING CENTER</t>
  </si>
  <si>
    <t>105 SPRUCE STREET</t>
  </si>
  <si>
    <t>105 SPRUCE STREET,FREDERICKTOWN,MO,63645</t>
  </si>
  <si>
    <t>WINDSOR ESTATES OF ST CHARLES</t>
  </si>
  <si>
    <t>PARKWOOD SKILLED NURSING AND REHABILITATION CENTER</t>
  </si>
  <si>
    <t>3201 PARKWOOD LANE</t>
  </si>
  <si>
    <t>3201 PARKWOOD LANE,MARYLAND HEIGHTS,MO,63043</t>
  </si>
  <si>
    <t>AEGIS HEALTH AND REHABILITATION</t>
  </si>
  <si>
    <t>PORTAGEVILLE HEALTH CARE CENTER</t>
  </si>
  <si>
    <t>290 WEST STATE HWY 162</t>
  </si>
  <si>
    <t>PORTAGEVILLE</t>
  </si>
  <si>
    <t>290 WEST STATE HWY 162,PORTAGEVILLE,MO,63873</t>
  </si>
  <si>
    <t>ATRIUM PLACE HEALTH AND REHABILITATION</t>
  </si>
  <si>
    <t>HILLTOP AT BLUE RIVER, THE</t>
  </si>
  <si>
    <t>BAPTIST HOMES, TRI-COUNTY</t>
  </si>
  <si>
    <t>SALT RIVER COMMUNITY CARE</t>
  </si>
  <si>
    <t>142 SHELBY PLAZA ROAD</t>
  </si>
  <si>
    <t>SHELBINA</t>
  </si>
  <si>
    <t>142 SHELBY PLAZA ROAD,SHELBINA,MO,63468</t>
  </si>
  <si>
    <t>1115 K LAND DRIVE</t>
  </si>
  <si>
    <t>1115 K LAND DRIVE,JACKSON,MO,63755</t>
  </si>
  <si>
    <t>AMBERWOOD ESTATES NURSING AND REHABILITATION</t>
  </si>
  <si>
    <t>1201 S POLK</t>
  </si>
  <si>
    <t>1201 S POLK,MAYSVILLE,MO,64469</t>
  </si>
  <si>
    <t>ST JOSEPH MANOR HEALTH &amp; REHABILITATION</t>
  </si>
  <si>
    <t>COLUMBIA MANOR HEALTH &amp; REHABILITATION</t>
  </si>
  <si>
    <t>LAVERNA MANOR HEALTH &amp; REHABILITATION</t>
  </si>
  <si>
    <t>BELLEVIEW CARE CENTER</t>
  </si>
  <si>
    <t>ABBEY SENIOR HEALTH</t>
  </si>
  <si>
    <t>206 NORTH MAIN STREET</t>
  </si>
  <si>
    <t>206 NORTH MAIN STREET,O FALLON,MO,63366</t>
  </si>
  <si>
    <t>LIBERTY HEALTH AND WELLNESS</t>
  </si>
  <si>
    <t>SUPERIOR MANOR OF FESTUS, LLC</t>
  </si>
  <si>
    <t>12827 STATE RD HIGHWAY TT</t>
  </si>
  <si>
    <t>12827 STATE RD HIGHWAY TT,FESTUS,MO,63028</t>
  </si>
  <si>
    <t>26E084</t>
  </si>
  <si>
    <t>26E256</t>
  </si>
  <si>
    <t>COPPER RIDGE HEALTH AND REHABILITATION CENTER</t>
  </si>
  <si>
    <t>3251 NETTIE ST</t>
  </si>
  <si>
    <t>3251 NETTIE ST,BUTTE,MT,59701</t>
  </si>
  <si>
    <t>MOUNTAIN VIEW OF CASCADIA</t>
  </si>
  <si>
    <t>SOUTHWEST MONTANA VETERANS HOME</t>
  </si>
  <si>
    <t>65 VETERANS CIRCLE</t>
  </si>
  <si>
    <t>65 VETERANS CIRCLE,BUTTE,MT,59701</t>
  </si>
  <si>
    <t>THE MAPLES AT CENTENNIAL</t>
  </si>
  <si>
    <t>510 CENTENNIAL CIRCLE</t>
  </si>
  <si>
    <t>510 CENTENNIAL CIRCLE,NORTH PLATTE,NE,69101</t>
  </si>
  <si>
    <t>HILLCREST HEALTH &amp; REHAB</t>
  </si>
  <si>
    <t>1702 HILLCREST DRIVE</t>
  </si>
  <si>
    <t>1702 HILLCREST DRIVE,BELLEVUE,NE,68005</t>
  </si>
  <si>
    <t>GOOD SAMARITAN SOCIETY - SYRACUSE</t>
  </si>
  <si>
    <t>1622 WALNUT STREET</t>
  </si>
  <si>
    <t>1622 WALNUT STREET,SYRACUSE,NE,68446</t>
  </si>
  <si>
    <t>THE MEADOWS AT ASHLAND</t>
  </si>
  <si>
    <t>THE MULBERRY AT WAVERLY</t>
  </si>
  <si>
    <t>THE PINES AT BLUE HILL</t>
  </si>
  <si>
    <t>THE OAKS AT CENTRAL CITY</t>
  </si>
  <si>
    <t>THE CEDARS AT BROADWELL</t>
  </si>
  <si>
    <t>28E173</t>
  </si>
  <si>
    <t>28E191</t>
  </si>
  <si>
    <t>28E257</t>
  </si>
  <si>
    <t>28E300</t>
  </si>
  <si>
    <t>CORONADO RIDGE SKILLED NURSING &amp; REHABILITATION CE</t>
  </si>
  <si>
    <t>TRELLIS PARADISE</t>
  </si>
  <si>
    <t>4375 S. EASTERN AVENUE</t>
  </si>
  <si>
    <t>4375 S. EASTERN AVENUE,LAS VEGAS,NV,89119</t>
  </si>
  <si>
    <t>GREEN VALLEY HEALTH AND WELLNESS SUITES</t>
  </si>
  <si>
    <t>2965 WIGWAM PARKWAY</t>
  </si>
  <si>
    <t>2965 WIGWAM PARKWAY,HENDERSON,NV,89074</t>
  </si>
  <si>
    <t>29E021</t>
  </si>
  <si>
    <t>29E037</t>
  </si>
  <si>
    <t>MISSION PINES NURSING AND REHAB CENTER</t>
  </si>
  <si>
    <t>03755</t>
  </si>
  <si>
    <t>03801</t>
  </si>
  <si>
    <t>ROCHESTER MANOR</t>
  </si>
  <si>
    <t>40 WHITEHALL ROAD</t>
  </si>
  <si>
    <t>03867</t>
  </si>
  <si>
    <t>40 WHITEHALL ROAD,ROCHESTER,NH,03867</t>
  </si>
  <si>
    <t>03060</t>
  </si>
  <si>
    <t>03087</t>
  </si>
  <si>
    <t>03301</t>
  </si>
  <si>
    <t>03820</t>
  </si>
  <si>
    <t>03045</t>
  </si>
  <si>
    <t>03104</t>
  </si>
  <si>
    <t>03079</t>
  </si>
  <si>
    <t>03110</t>
  </si>
  <si>
    <t>03431</t>
  </si>
  <si>
    <t>03055</t>
  </si>
  <si>
    <t>03246</t>
  </si>
  <si>
    <t>03109</t>
  </si>
  <si>
    <t>03580</t>
  </si>
  <si>
    <t>MOUNTAIN VIEW COMMUNITY</t>
  </si>
  <si>
    <t>93 WATER VILLAGE ROAD</t>
  </si>
  <si>
    <t>OSSIPEE</t>
  </si>
  <si>
    <t>03864</t>
  </si>
  <si>
    <t>93 WATER VILLAGE ROAD,OSSIPEE,NH,03864</t>
  </si>
  <si>
    <t>03044</t>
  </si>
  <si>
    <t>03244</t>
  </si>
  <si>
    <t>03743</t>
  </si>
  <si>
    <t>MORRISON NURSING HOME</t>
  </si>
  <si>
    <t>6 TERRACE STREET</t>
  </si>
  <si>
    <t>WHITEFIELD</t>
  </si>
  <si>
    <t>03598</t>
  </si>
  <si>
    <t>6 TERRACE STREET,WHITEFIELD,NH,03598</t>
  </si>
  <si>
    <t>03038</t>
  </si>
  <si>
    <t>03773</t>
  </si>
  <si>
    <t>03870</t>
  </si>
  <si>
    <t>08536</t>
  </si>
  <si>
    <t>08805</t>
  </si>
  <si>
    <t>07974</t>
  </si>
  <si>
    <t>08084</t>
  </si>
  <si>
    <t>07922</t>
  </si>
  <si>
    <t>07202</t>
  </si>
  <si>
    <t>08034</t>
  </si>
  <si>
    <t>08318</t>
  </si>
  <si>
    <t>07747</t>
  </si>
  <si>
    <t>07652</t>
  </si>
  <si>
    <t>07801</t>
  </si>
  <si>
    <t>07011</t>
  </si>
  <si>
    <t>08520</t>
  </si>
  <si>
    <t>07052</t>
  </si>
  <si>
    <t>07009</t>
  </si>
  <si>
    <t>07666</t>
  </si>
  <si>
    <t>08837</t>
  </si>
  <si>
    <t>07035</t>
  </si>
  <si>
    <t>07848</t>
  </si>
  <si>
    <t>1 O'BRIEN LANE,LAFAYETTE,NJ,07848</t>
  </si>
  <si>
    <t>08077</t>
  </si>
  <si>
    <t>08016</t>
  </si>
  <si>
    <t>07940</t>
  </si>
  <si>
    <t>08232</t>
  </si>
  <si>
    <t>07753</t>
  </si>
  <si>
    <t>07876</t>
  </si>
  <si>
    <t>08003</t>
  </si>
  <si>
    <t>08302</t>
  </si>
  <si>
    <t>07076</t>
  </si>
  <si>
    <t>08002</t>
  </si>
  <si>
    <t>07719</t>
  </si>
  <si>
    <t>07840</t>
  </si>
  <si>
    <t>309 BRIDGEBORO RD</t>
  </si>
  <si>
    <t>08057</t>
  </si>
  <si>
    <t>309 BRIDGEBORO RD,MOORESTOWN,NJ,08057</t>
  </si>
  <si>
    <t>07305</t>
  </si>
  <si>
    <t>07055</t>
  </si>
  <si>
    <t>07016</t>
  </si>
  <si>
    <t>07522</t>
  </si>
  <si>
    <t>07060</t>
  </si>
  <si>
    <t>07083</t>
  </si>
  <si>
    <t>07470</t>
  </si>
  <si>
    <t>08690</t>
  </si>
  <si>
    <t>08648</t>
  </si>
  <si>
    <t>08701</t>
  </si>
  <si>
    <t>07730</t>
  </si>
  <si>
    <t>07928</t>
  </si>
  <si>
    <t>07090</t>
  </si>
  <si>
    <t>08618</t>
  </si>
  <si>
    <t>08721</t>
  </si>
  <si>
    <t>08360</t>
  </si>
  <si>
    <t>MOUNT HOLLY REHABILITATION &amp; HEALTHCARE CENTER</t>
  </si>
  <si>
    <t>62 RICHMOND AVENUE</t>
  </si>
  <si>
    <t>08048</t>
  </si>
  <si>
    <t>62 RICHMOND AVENUE,LUMBERTON,NJ,08048</t>
  </si>
  <si>
    <t>07677</t>
  </si>
  <si>
    <t>08807</t>
  </si>
  <si>
    <t>COMPLETE CARE AT SHREWSBURY LLC</t>
  </si>
  <si>
    <t>89 AVENUE AT THE COMMON</t>
  </si>
  <si>
    <t>07702</t>
  </si>
  <si>
    <t>89 AVENUE AT THE COMMON,SHREWSBURY,NJ,07702</t>
  </si>
  <si>
    <t>07860</t>
  </si>
  <si>
    <t>07054</t>
  </si>
  <si>
    <t>WATERFRONT REHABILITATION AND HEALTHCARE CENTER</t>
  </si>
  <si>
    <t>633 STATE ROUTE 28</t>
  </si>
  <si>
    <t>08869</t>
  </si>
  <si>
    <t>633 STATE ROUTE 28,RARITAN,NJ,08869</t>
  </si>
  <si>
    <t>08812</t>
  </si>
  <si>
    <t>07945</t>
  </si>
  <si>
    <t>GROVE PARK HEALTHCARE AND REHABILITATION CENTER</t>
  </si>
  <si>
    <t>07017</t>
  </si>
  <si>
    <t>08052</t>
  </si>
  <si>
    <t>07601</t>
  </si>
  <si>
    <t>07728</t>
  </si>
  <si>
    <t>07960</t>
  </si>
  <si>
    <t>07450</t>
  </si>
  <si>
    <t>08012</t>
  </si>
  <si>
    <t>07436</t>
  </si>
  <si>
    <t>08096</t>
  </si>
  <si>
    <t>08055</t>
  </si>
  <si>
    <t>08861</t>
  </si>
  <si>
    <t>08043</t>
  </si>
  <si>
    <t>08210</t>
  </si>
  <si>
    <t>08759</t>
  </si>
  <si>
    <t>07065</t>
  </si>
  <si>
    <t>07036</t>
  </si>
  <si>
    <t>08103</t>
  </si>
  <si>
    <t>MANAHAWKIN HEALTH AND REHABILITATION CENTER</t>
  </si>
  <si>
    <t>08050</t>
  </si>
  <si>
    <t>08037</t>
  </si>
  <si>
    <t>08205</t>
  </si>
  <si>
    <t>08724</t>
  </si>
  <si>
    <t>07080</t>
  </si>
  <si>
    <t>08005</t>
  </si>
  <si>
    <t>AVALON REHABILITATION AND HEALTHCARE CENTER</t>
  </si>
  <si>
    <t>07844</t>
  </si>
  <si>
    <t>RIVER FRONT REHABILITATION AND HEALTHCARE CENTER</t>
  </si>
  <si>
    <t>08109</t>
  </si>
  <si>
    <t>08822</t>
  </si>
  <si>
    <t>07420</t>
  </si>
  <si>
    <t>08080</t>
  </si>
  <si>
    <t>AUTUMN LAKE HEALTHCARE AT VINELAND</t>
  </si>
  <si>
    <t>1640 SOUTH LINCOLN AVENUE</t>
  </si>
  <si>
    <t>1640 SOUTH LINCOLN AVENUE,VINELAND,NJ,08360</t>
  </si>
  <si>
    <t>08611</t>
  </si>
  <si>
    <t>07103</t>
  </si>
  <si>
    <t>08332</t>
  </si>
  <si>
    <t>08201</t>
  </si>
  <si>
    <t>08066</t>
  </si>
  <si>
    <t>08820</t>
  </si>
  <si>
    <t>07733</t>
  </si>
  <si>
    <t>08873</t>
  </si>
  <si>
    <t>08094</t>
  </si>
  <si>
    <t>07092</t>
  </si>
  <si>
    <t>08068</t>
  </si>
  <si>
    <t>08755</t>
  </si>
  <si>
    <t>08102</t>
  </si>
  <si>
    <t>07018</t>
  </si>
  <si>
    <t>08831</t>
  </si>
  <si>
    <t>PENNS GROVE</t>
  </si>
  <si>
    <t>08069</t>
  </si>
  <si>
    <t>201 FIFTH AVENUE,PENNS GROVE,NJ,08069</t>
  </si>
  <si>
    <t>08817</t>
  </si>
  <si>
    <t>07726</t>
  </si>
  <si>
    <t>COMPLETE CARE AT MONMOUTH, LLC</t>
  </si>
  <si>
    <t>229 BATH AVENUE</t>
  </si>
  <si>
    <t>LONG BRANCH</t>
  </si>
  <si>
    <t>07740</t>
  </si>
  <si>
    <t>229 BATH AVENUE,LONG BRANCH,NJ,07740</t>
  </si>
  <si>
    <t>REDBANK CENTER FOR REHABILITATION AND HEALING</t>
  </si>
  <si>
    <t>07701</t>
  </si>
  <si>
    <t>07648</t>
  </si>
  <si>
    <t>08004</t>
  </si>
  <si>
    <t>07302</t>
  </si>
  <si>
    <t>08833</t>
  </si>
  <si>
    <t>07863</t>
  </si>
  <si>
    <t>7600 RIVER RD</t>
  </si>
  <si>
    <t>07047</t>
  </si>
  <si>
    <t>7600 RIVER RD,NORTH BERGEN,NJ,07047</t>
  </si>
  <si>
    <t>07307</t>
  </si>
  <si>
    <t>08865</t>
  </si>
  <si>
    <t>08401</t>
  </si>
  <si>
    <t>07095</t>
  </si>
  <si>
    <t>COMPLETE CARE AT HOLIDAY CITY</t>
  </si>
  <si>
    <t>4 PLAZA DRIVE</t>
  </si>
  <si>
    <t>08757</t>
  </si>
  <si>
    <t>4 PLAZA DRIVE,TOMS RIVER,NJ,08757</t>
  </si>
  <si>
    <t>08857</t>
  </si>
  <si>
    <t>WATERS EDGE HEALTHCARE &amp; REHAB</t>
  </si>
  <si>
    <t>512 UNION STREET</t>
  </si>
  <si>
    <t>512 UNION STREET,TRENTON,NJ,08611</t>
  </si>
  <si>
    <t>07410</t>
  </si>
  <si>
    <t>07834</t>
  </si>
  <si>
    <t>07514</t>
  </si>
  <si>
    <t>ATRIUM POST ACUTE CARE OF WAYNE</t>
  </si>
  <si>
    <t>1120 ALPS ROAD</t>
  </si>
  <si>
    <t>1120 ALPS ROAD,WAYNE,NJ,07470</t>
  </si>
  <si>
    <t>GARDENS AT MONROE HEALTHCARE AND REHABILITATION, T</t>
  </si>
  <si>
    <t>189 APPLEGARTH ROAD</t>
  </si>
  <si>
    <t>189 APPLEGARTH ROAD,MONROE TOWNSHIP,NJ,08831</t>
  </si>
  <si>
    <t>07649</t>
  </si>
  <si>
    <t>COMPLETE CARE AT CLARK LLC</t>
  </si>
  <si>
    <t>07066</t>
  </si>
  <si>
    <t>07104</t>
  </si>
  <si>
    <t>07087</t>
  </si>
  <si>
    <t>07403</t>
  </si>
  <si>
    <t>07631</t>
  </si>
  <si>
    <t>08225</t>
  </si>
  <si>
    <t>07111</t>
  </si>
  <si>
    <t>07630</t>
  </si>
  <si>
    <t>08852</t>
  </si>
  <si>
    <t>07724</t>
  </si>
  <si>
    <t>07032</t>
  </si>
  <si>
    <t>07675</t>
  </si>
  <si>
    <t>CARNEGIE POST ACUTE CARE AT PRINCETON LLC</t>
  </si>
  <si>
    <t>08540</t>
  </si>
  <si>
    <t>07738</t>
  </si>
  <si>
    <t>07481</t>
  </si>
  <si>
    <t>AUTUMN LAKE HEALTHCARE AT OLD BRIDGE</t>
  </si>
  <si>
    <t>07932</t>
  </si>
  <si>
    <t>08901</t>
  </si>
  <si>
    <t>07607</t>
  </si>
  <si>
    <t>CRANFORD PARK CARE</t>
  </si>
  <si>
    <t>08226</t>
  </si>
  <si>
    <t>08020</t>
  </si>
  <si>
    <t>08053</t>
  </si>
  <si>
    <t>08753</t>
  </si>
  <si>
    <t>08619</t>
  </si>
  <si>
    <t>08071</t>
  </si>
  <si>
    <t>07832</t>
  </si>
  <si>
    <t>08867</t>
  </si>
  <si>
    <t>07042</t>
  </si>
  <si>
    <t>07734</t>
  </si>
  <si>
    <t>07656</t>
  </si>
  <si>
    <t>07206</t>
  </si>
  <si>
    <t>THE ELMS REHAB AND HEALTHCARE CENTER OF CRANBURY</t>
  </si>
  <si>
    <t>08512</t>
  </si>
  <si>
    <t>07306</t>
  </si>
  <si>
    <t>08723</t>
  </si>
  <si>
    <t>08638</t>
  </si>
  <si>
    <t>08087</t>
  </si>
  <si>
    <t>07006</t>
  </si>
  <si>
    <t>07830</t>
  </si>
  <si>
    <t>07094</t>
  </si>
  <si>
    <t>08558</t>
  </si>
  <si>
    <t>08628</t>
  </si>
  <si>
    <t>07444</t>
  </si>
  <si>
    <t>FALLSVIEW NURSING AND REHABILITATION CENTER</t>
  </si>
  <si>
    <t>07005</t>
  </si>
  <si>
    <t>07401</t>
  </si>
  <si>
    <t>08204</t>
  </si>
  <si>
    <t>08234</t>
  </si>
  <si>
    <t>08879</t>
  </si>
  <si>
    <t>08854</t>
  </si>
  <si>
    <t>08054</t>
  </si>
  <si>
    <t>HARBOUR VIEW SENIOR LIVING CORP</t>
  </si>
  <si>
    <t>07040</t>
  </si>
  <si>
    <t>07936</t>
  </si>
  <si>
    <t>LOS ALAMOS WELLNESS &amp; REHABILITATION</t>
  </si>
  <si>
    <t>LA VIDA BUENA HEALTHCARE</t>
  </si>
  <si>
    <t>THE NM BEHAVIORAL HEALTH INSTITUTE AT LAS VEGAS</t>
  </si>
  <si>
    <t>GALLUP NURSING &amp; REHABILITATION LLC</t>
  </si>
  <si>
    <t>32E032</t>
  </si>
  <si>
    <t>MOSHOLU PARKWAY NURSING &amp; REHABILITATION CENTER</t>
  </si>
  <si>
    <t>3356 PERRY AVENUE</t>
  </si>
  <si>
    <t>3356 PERRY AVENUE,BRONX,NY,10467</t>
  </si>
  <si>
    <t>HUDSON HILL CENTER FOR REHABILITATION &amp; NURSING</t>
  </si>
  <si>
    <t>WATERVIEW HEIGHTS REHABILITATION AND NURSING CTR</t>
  </si>
  <si>
    <t>HIGHLAND PARK REHABILITATION AND NURSING CENTER</t>
  </si>
  <si>
    <t>160 SENECA ST</t>
  </si>
  <si>
    <t>160 SENECA ST,WELLSVILLE,NY,14895</t>
  </si>
  <si>
    <t>AVON NURSING HOME L L C</t>
  </si>
  <si>
    <t>215 CLINTON STREET</t>
  </si>
  <si>
    <t>215 CLINTON STREET,AVON,NY,14414</t>
  </si>
  <si>
    <t>MAPLE CITY REHABILITATION AND NURSING CENTER</t>
  </si>
  <si>
    <t>SCHOELLKOPF HEALTH CENTER</t>
  </si>
  <si>
    <t>621 TENTH STREET</t>
  </si>
  <si>
    <t>621 TENTH STREET,NIAGARA FALLS,NY,14302</t>
  </si>
  <si>
    <t>SUNNYSIDE CARE CENTER</t>
  </si>
  <si>
    <t>7000 COLLAMER RD</t>
  </si>
  <si>
    <t>EAST SYRACUSE</t>
  </si>
  <si>
    <t>7000 COLLAMER RD,EAST SYRACUSE,NY,13057</t>
  </si>
  <si>
    <t>WASHINGTON CENTER FOR REHAB AND HEALTHCARE</t>
  </si>
  <si>
    <t>ROUTE 40</t>
  </si>
  <si>
    <t>ARGYLE</t>
  </si>
  <si>
    <t>ROUTE 40,ARGYLE,NY,12809</t>
  </si>
  <si>
    <t>THE GRAND REHABILITATION AND NURSING AT PAWLING</t>
  </si>
  <si>
    <t>9 RESERVOIR ROAD</t>
  </si>
  <si>
    <t>PAWLING</t>
  </si>
  <si>
    <t>9 RESERVOIR ROAD,PAWLING,NY,12564</t>
  </si>
  <si>
    <t>CENTRAL QUEENS REHAB &amp; NURSING CENTER</t>
  </si>
  <si>
    <t>THE GRAND REHABILITATION AND NRSG AT GUILDERLAND</t>
  </si>
  <si>
    <t>428 STATE ROUTE 146</t>
  </si>
  <si>
    <t>ALTAMONT</t>
  </si>
  <si>
    <t>428 STATE ROUTE 146,ALTAMONT,NY,12009</t>
  </si>
  <si>
    <t>SUNRISE MANOR CTR FOR NURSING AND REHABILITATION</t>
  </si>
  <si>
    <t>1325 BRENTWOOD ROAD</t>
  </si>
  <si>
    <t>BAY SHORE</t>
  </si>
  <si>
    <t>1325 BRENTWOOD ROAD,BAY SHORE,NY,11706</t>
  </si>
  <si>
    <t>GOWANDA REHABILITATION AND NURSING CENTER</t>
  </si>
  <si>
    <t>100 MILLER STREET</t>
  </si>
  <si>
    <t>GOWANDA</t>
  </si>
  <si>
    <t>100 MILLER STREET,GOWANDA,NY,14070</t>
  </si>
  <si>
    <t>AFFINITY SKILLED LIVING AND REHABILITATION CENTER</t>
  </si>
  <si>
    <t>305 LOCUST AVENUE</t>
  </si>
  <si>
    <t>305 LOCUST AVENUE,OAKDALE,NY,11769</t>
  </si>
  <si>
    <t>THE HAMPTONS CENTER FOR REHABILITATION AND NURSING</t>
  </si>
  <si>
    <t>64 COUNTY ROAD 39</t>
  </si>
  <si>
    <t>SOUTH HAMPTON</t>
  </si>
  <si>
    <t>64 COUNTY ROAD 39,SOUTH HAMPTON,NY,11968</t>
  </si>
  <si>
    <t>ELIZABETH SETON CHILDREN'S CENTER</t>
  </si>
  <si>
    <t>HILLTOP HEALTH AND REHABILITATION</t>
  </si>
  <si>
    <t>188 OSCAR JUSTICE ROAD</t>
  </si>
  <si>
    <t>188 OSCAR JUSTICE ROAD,RUTHERFORDTON,NC,28139</t>
  </si>
  <si>
    <t>SILER CITY CENTER</t>
  </si>
  <si>
    <t>900 W DOLPHIN STREET</t>
  </si>
  <si>
    <t>SILER CITY</t>
  </si>
  <si>
    <t>900 W DOLPHIN STREET,SILER CITY,NC,27344</t>
  </si>
  <si>
    <t>GLENBRIDGE HEALTH AND REHABILTATION</t>
  </si>
  <si>
    <t>MAGNOLIA LANE NURSING AND REHABILITATION CENTER</t>
  </si>
  <si>
    <t>107 MAGNOLIA DRIVE</t>
  </si>
  <si>
    <t>107 MAGNOLIA DRIVE,MORGANTON,NC,28655</t>
  </si>
  <si>
    <t>CYPRESS VALLEY CNTR FOR NURSING AND REHABILITATION</t>
  </si>
  <si>
    <t>543 MAPLE AVENUE</t>
  </si>
  <si>
    <t>543 MAPLE AVENUE,REIDSVILLE,NC,27320</t>
  </si>
  <si>
    <t>THE GREENS AT LINCOLNTON</t>
  </si>
  <si>
    <t>515 S GENERALS BOULEVARD</t>
  </si>
  <si>
    <t>515 S GENERALS BOULEVARD,LINCOLNTON,NC,28093</t>
  </si>
  <si>
    <t>111 HARRELSON STREET</t>
  </si>
  <si>
    <t>111 HARRELSON STREET,CHERRYVILLE,NC,28021</t>
  </si>
  <si>
    <t>STANLEY TOTAL LIVING CENTER</t>
  </si>
  <si>
    <t>514 OLD MOUNT HOLLY ROAD</t>
  </si>
  <si>
    <t>514 OLD MOUNT HOLLY ROAD,STANLEY,NC,28164</t>
  </si>
  <si>
    <t>AUTUMN CARE OF MARSHVILLE</t>
  </si>
  <si>
    <t>311 W PHIFER STREET</t>
  </si>
  <si>
    <t>MARSHVILLE</t>
  </si>
  <si>
    <t>311 W PHIFER STREET,MARSHVILLE,NC,28103</t>
  </si>
  <si>
    <t>ACCORDIUS HEALTH AT HENDERSONVILLE</t>
  </si>
  <si>
    <t>CURRITUCK HEALTH &amp; REHAB CENTER</t>
  </si>
  <si>
    <t>3907 CARATOKE HIGHWAY</t>
  </si>
  <si>
    <t>BARCO</t>
  </si>
  <si>
    <t>3907 CARATOKE HIGHWAY,BARCO,NC,27917</t>
  </si>
  <si>
    <t>THE CARROLTON OF LUMBERTON</t>
  </si>
  <si>
    <t>1170 LINKHAW ROAD</t>
  </si>
  <si>
    <t>1170 LINKHAW ROAD,LUMBERTON,NC,28358</t>
  </si>
  <si>
    <t>KERR LAKE NURSING AND REHABILITATION CENTER</t>
  </si>
  <si>
    <t>1245 PARK AVENUE</t>
  </si>
  <si>
    <t>1245 PARK AVENUE,HENDERSON,NC,27536</t>
  </si>
  <si>
    <t>SILVER BLUFF INC</t>
  </si>
  <si>
    <t>100 SILVER BLUFF DRIVE</t>
  </si>
  <si>
    <t>100 SILVER BLUFF DRIVE,CANTON,NC,28716</t>
  </si>
  <si>
    <t>PRUITTHEALTH-FARMVILLE</t>
  </si>
  <si>
    <t>HUNTER WOODS NURSING AND REHAB</t>
  </si>
  <si>
    <t>620 TOM HUNTER ROAD</t>
  </si>
  <si>
    <t>620 TOM HUNTER ROAD,CHARLOTTE,NC,28213</t>
  </si>
  <si>
    <t>SKYLAND CARE CENTER</t>
  </si>
  <si>
    <t>193 ASHEVILLE HIGHWAY</t>
  </si>
  <si>
    <t>193 ASHEVILLE HIGHWAY,SYLVA,NC,28779</t>
  </si>
  <si>
    <t>SOUTHPOINT REHABILITATION AND HEALTHCARE CENTER</t>
  </si>
  <si>
    <t>RIVER BEND HEALTH AND REHABILITATION</t>
  </si>
  <si>
    <t>CHERRY POINT BAY NURSING AND REHABILITATION CENTER</t>
  </si>
  <si>
    <t>110 MCCOTTER BOULEVARD</t>
  </si>
  <si>
    <t>HAVELOCK</t>
  </si>
  <si>
    <t>110 MCCOTTER BOULEVARD,HAVELOCK,NC,28532</t>
  </si>
  <si>
    <t>LAKE PARK NURSING AND REHABILITATION CENTER</t>
  </si>
  <si>
    <t>3315 FAITH CHURCH ROAD</t>
  </si>
  <si>
    <t>INDIAN TRAIL</t>
  </si>
  <si>
    <t>3315 FAITH CHURCH ROAD,INDIAN TRAIL,NC,28079</t>
  </si>
  <si>
    <t>GOOD SAMARITAN SOCIETY MILLER POINTE A PROSPERA CO</t>
  </si>
  <si>
    <t>SHEYENNE CROSSINGS CARE CENTER/TCU</t>
  </si>
  <si>
    <t>BRADFORD PLACE CARE CENTER</t>
  </si>
  <si>
    <t>ARBORS AT GALLIPOLIS</t>
  </si>
  <si>
    <t>170 PINECREST DRIVE</t>
  </si>
  <si>
    <t>GALLIPOLIS</t>
  </si>
  <si>
    <t>170 PINECREST DRIVE,GALLIPOLIS,OH,45631</t>
  </si>
  <si>
    <t>BEST CARE HEALTH AND REHABILITATION</t>
  </si>
  <si>
    <t>2159 DOGWOOD RIDGE ROAD</t>
  </si>
  <si>
    <t>2159 DOGWOOD RIDGE ROAD,WHEELERSBURG,OH,45694</t>
  </si>
  <si>
    <t>ABBYSHIRE PLACE HEALTH AND REHABILITATION CENTER L</t>
  </si>
  <si>
    <t>ARBORS AT MINERVA</t>
  </si>
  <si>
    <t>400 CAROLYN COURT</t>
  </si>
  <si>
    <t>MINERVA</t>
  </si>
  <si>
    <t>400 CAROLYN COURT,MINERVA,OH,44657</t>
  </si>
  <si>
    <t>SIENA WOODS CARE CENTER</t>
  </si>
  <si>
    <t>GRANDE OAKS</t>
  </si>
  <si>
    <t>MOMENTOUS HEALTH AT VANDALIA</t>
  </si>
  <si>
    <t>208 NORTH CASSEL ROAD</t>
  </si>
  <si>
    <t>208 NORTH CASSEL ROAD,VANDALIA,OH,45377</t>
  </si>
  <si>
    <t>SPRING MEADOWS NURSING, A VILLA CENTER</t>
  </si>
  <si>
    <t>CRIDERSVILLE HEALTHCARE CENTER</t>
  </si>
  <si>
    <t>SEVEN ACRES SENIOR LIVING AT CLIFTON</t>
  </si>
  <si>
    <t>LARCHWOOD CARE</t>
  </si>
  <si>
    <t>BROOKDALE WESTLAKE VILLAGE</t>
  </si>
  <si>
    <t>OAKS OF BRECKSVILLE</t>
  </si>
  <si>
    <t>8757 BRECKSVILLE ROAD</t>
  </si>
  <si>
    <t>BRECKSVILLE</t>
  </si>
  <si>
    <t>8757 BRECKSVILLE ROAD,BRECKSVILLE,OH,44141</t>
  </si>
  <si>
    <t>6405 SMALL HOUSE CIRCLE,LOVELAND,OH,45140</t>
  </si>
  <si>
    <t>614 E CHERRIE STREET</t>
  </si>
  <si>
    <t>614 E CHERRIE STREET,TAHLEQUAH,OK,74465</t>
  </si>
  <si>
    <t>BROOKSIDE NURSING CENTER</t>
  </si>
  <si>
    <t>310 BROOKSIDE DRIVE</t>
  </si>
  <si>
    <t>MADILL</t>
  </si>
  <si>
    <t>310 BROOKSIDE DRIVE,MADILL,OK,73446</t>
  </si>
  <si>
    <t>MEADOWBROOK NURSING CENTER</t>
  </si>
  <si>
    <t>113 EAST JONES</t>
  </si>
  <si>
    <t>CHOUTEAU</t>
  </si>
  <si>
    <t>113 EAST JONES,CHOUTEAU,OK,74337</t>
  </si>
  <si>
    <t>SOUTHERN OAKS CARE CENTER</t>
  </si>
  <si>
    <t>1401 4TH STREET</t>
  </si>
  <si>
    <t>PAWNEE</t>
  </si>
  <si>
    <t>1401 4TH STREET,PAWNEE,OK,74058</t>
  </si>
  <si>
    <t>226 E MONROE STREET</t>
  </si>
  <si>
    <t>226 E MONROE STREET,JAY,OK,74346</t>
  </si>
  <si>
    <t>1413 SOUTH CHICKASAW STREET</t>
  </si>
  <si>
    <t>1413 SOUTH CHICKASAW STREET,PAULS VALLEY,OK,73075</t>
  </si>
  <si>
    <t>FAIRFAX BEHAVIORAL HEALTH &amp; MEMORY CARE COMMUNITY</t>
  </si>
  <si>
    <t>HEARTSWORTH CENTER FOR NURSING &amp; REHABILITATION</t>
  </si>
  <si>
    <t>1200 WEST CANADIAN AVENUE</t>
  </si>
  <si>
    <t>VINITA</t>
  </si>
  <si>
    <t>1200 WEST CANADIAN AVENUE,VINITA,OK,74301</t>
  </si>
  <si>
    <t>1526 SOUTH VIRGINIA STREET</t>
  </si>
  <si>
    <t>1526 SOUTH VIRGINIA STREET,ATOKA,OK,74525</t>
  </si>
  <si>
    <t>407 WHITEBIRD STREET</t>
  </si>
  <si>
    <t>407 WHITEBIRD STREET,QUAPAW,OK,74363</t>
  </si>
  <si>
    <t>37E024</t>
  </si>
  <si>
    <t>37E082</t>
  </si>
  <si>
    <t>37E109</t>
  </si>
  <si>
    <t>37E204</t>
  </si>
  <si>
    <t>MILTON FREEWATER HEALTH &amp; REHABILITATION CENTER</t>
  </si>
  <si>
    <t>THE DALLES HEALTH &amp; REHABILITATION CENTER</t>
  </si>
  <si>
    <t>LA GRANDE POST ACUTE REHABILITATION</t>
  </si>
  <si>
    <t>HILLSBORO HEALTH &amp; REHABILITATION CENTER</t>
  </si>
  <si>
    <t>MARQUIS VERMONT HILLS</t>
  </si>
  <si>
    <t>6010 SW SHATTUCK ROAD</t>
  </si>
  <si>
    <t>6010 SW SHATTUCK ROAD,PORTLAND,OR,97221</t>
  </si>
  <si>
    <t>FERNHILL REHABILITATION AND CARE</t>
  </si>
  <si>
    <t>VILLAGE AT HILLSIDE</t>
  </si>
  <si>
    <t>400 NW HILLSIDE PARK WAY</t>
  </si>
  <si>
    <t>400 NW HILLSIDE PARK WAY,MCMINNVILLE,OR,97128</t>
  </si>
  <si>
    <t>TIGARD REHABILITATION AND CARE</t>
  </si>
  <si>
    <t>RIVERS EDGE REHABILITATION AND CARE</t>
  </si>
  <si>
    <t>38E040</t>
  </si>
  <si>
    <t>38E075</t>
  </si>
  <si>
    <t>38E157</t>
  </si>
  <si>
    <t>38E174</t>
  </si>
  <si>
    <t>38E188</t>
  </si>
  <si>
    <t>ARISTACARE AT MEADOW SPRINGS</t>
  </si>
  <si>
    <t>845 GERMANTOWN PIKE</t>
  </si>
  <si>
    <t>845 GERMANTOWN PIKE,PLYMOUTH MEETING,PA,19462</t>
  </si>
  <si>
    <t>WESTGATE HILLS REHABILITATION AND NURSING CTR</t>
  </si>
  <si>
    <t>2050 OLD WEST CHESTER PIKE</t>
  </si>
  <si>
    <t>HAVERTOWN</t>
  </si>
  <si>
    <t>2050 OLD WEST CHESTER PIKE,HAVERTOWN,PA,19083</t>
  </si>
  <si>
    <t>JEWEL HEALTHCARE AND REHABILITATION CENTER</t>
  </si>
  <si>
    <t>RIVER'S BEND HEALTH &amp; REHAB CENTER</t>
  </si>
  <si>
    <t>745 OLD CHICKIES HILL ROAD</t>
  </si>
  <si>
    <t>745 OLD CHICKIES HILL ROAD,COLUMBIA,PA,17512</t>
  </si>
  <si>
    <t>HERITAGE RIDGE SENIOR LIVING AT JOHNSTOWN</t>
  </si>
  <si>
    <t>EMERALD NURSING AND REHABILITATION</t>
  </si>
  <si>
    <t>LECOM AT ELMWOOD GARDENS, LLC</t>
  </si>
  <si>
    <t>OAKWOOD HEIGHTS VILLAGE</t>
  </si>
  <si>
    <t>BETHLEN HM OF THE HUNGARIAN RF OF AMERICA</t>
  </si>
  <si>
    <t>GREENE HEALTH &amp; REHAB CENTER</t>
  </si>
  <si>
    <t>PETER BECKER COMMUNITY</t>
  </si>
  <si>
    <t>800 MAPLE AVENUE</t>
  </si>
  <si>
    <t>HARLEYSVILLE</t>
  </si>
  <si>
    <t>800 MAPLE AVENUE,HARLEYSVILLE,PA,19438</t>
  </si>
  <si>
    <t>WOODHAVEN HEALTH &amp; REHAB CENTER</t>
  </si>
  <si>
    <t>LECOM AT VILLAGE SQUARE, LLC</t>
  </si>
  <si>
    <t>149 WEST 22ND STREET</t>
  </si>
  <si>
    <t>149 WEST 22ND STREET,ERIE,PA,16502</t>
  </si>
  <si>
    <t>UNIONTOWN HEALTHCARE AND REHABILITATION CENTER</t>
  </si>
  <si>
    <t>129 FRANKLIN AVENUE</t>
  </si>
  <si>
    <t>129 FRANKLIN AVENUE,UNIONTOWN,PA,15401</t>
  </si>
  <si>
    <t>PROVIDENCE HEALTH &amp; REHAB CENTER</t>
  </si>
  <si>
    <t>WESLEY  ENHANCED LIVING AT STAPELEY</t>
  </si>
  <si>
    <t>6300 GREENE STREET</t>
  </si>
  <si>
    <t>6300 GREENE STREET,PHILADELPHIA,PA,19144</t>
  </si>
  <si>
    <t>100 FLORIDA AVENUE</t>
  </si>
  <si>
    <t>100 FLORIDA AVENUE,SCRANTON,PA,18505</t>
  </si>
  <si>
    <t>RIVERSIDE HEALTH &amp; REHAB CENTER</t>
  </si>
  <si>
    <t>100 8TH STREET</t>
  </si>
  <si>
    <t>100 8TH STREET,MCKEESPORT,PA,15132</t>
  </si>
  <si>
    <t>HARMON HOUSE HEALTH &amp; REHAB CENTER</t>
  </si>
  <si>
    <t>GREENTREE SKILLED NURSING AND REHABILITATION CTR</t>
  </si>
  <si>
    <t>1848 GREENTREE ROAD</t>
  </si>
  <si>
    <t>1848 GREENTREE ROAD,PITTSBURGH,PA,15220</t>
  </si>
  <si>
    <t>HILLTOP HEIGHTS HEALTH &amp; REHAB CENTER</t>
  </si>
  <si>
    <t>MAPLE HEIGHTS HEALTH &amp; REHAB CENTER, LLC</t>
  </si>
  <si>
    <t>ELIZABETHTOWN NURSING AND REHABILITATION</t>
  </si>
  <si>
    <t>141 HEISEY AVENUE</t>
  </si>
  <si>
    <t>141 HEISEY AVENUE,ELIZABETHTOWN,PA,17022</t>
  </si>
  <si>
    <t>QUALITY LIFE SERVICES - MERCER</t>
  </si>
  <si>
    <t>8221 LAMOR ROAD</t>
  </si>
  <si>
    <t>8221 LAMOR ROAD,MERCER,PA,16137</t>
  </si>
  <si>
    <t>DARWAY HEALTHCARE AND  REHABILITATION CENTER</t>
  </si>
  <si>
    <t>5865 ROUTE 154</t>
  </si>
  <si>
    <t>FORKSVILLE</t>
  </si>
  <si>
    <t>5865 ROUTE 154,FORKSVILLE,PA,18616</t>
  </si>
  <si>
    <t>SUBURBAN WOODS HEALTH &amp; REHA</t>
  </si>
  <si>
    <t>2751 DEKALB PIKE</t>
  </si>
  <si>
    <t>2751 DEKALB PIKE,NORRISTOWN,PA,19401</t>
  </si>
  <si>
    <t>MIDTOWN OAKS HEALTH &amp; REHAB CENTER</t>
  </si>
  <si>
    <t>HARMAR VILLAGE HEALTH &amp; REHAB CENTER</t>
  </si>
  <si>
    <t>STERLING HEALTH CARE AND REHAB CENTER</t>
  </si>
  <si>
    <t>318 SOUTH ORANGE STREET</t>
  </si>
  <si>
    <t>318 SOUTH ORANGE STREET,MEDIA,PA,19063</t>
  </si>
  <si>
    <t>39A434</t>
  </si>
  <si>
    <t>PENNSYLVANIA SOLDIERS AND SAILORS HOME</t>
  </si>
  <si>
    <t>560 EAST THIRD ST</t>
  </si>
  <si>
    <t>560 EAST THIRD ST,ERIE,PA,16512</t>
  </si>
  <si>
    <t>00910</t>
  </si>
  <si>
    <t>00792</t>
  </si>
  <si>
    <t>00717</t>
  </si>
  <si>
    <t>00693</t>
  </si>
  <si>
    <t>00660</t>
  </si>
  <si>
    <t>00926</t>
  </si>
  <si>
    <t>02914</t>
  </si>
  <si>
    <t>02891</t>
  </si>
  <si>
    <t>02886</t>
  </si>
  <si>
    <t>02818</t>
  </si>
  <si>
    <t>02885</t>
  </si>
  <si>
    <t>02864</t>
  </si>
  <si>
    <t>02860</t>
  </si>
  <si>
    <t>02889</t>
  </si>
  <si>
    <t>02904</t>
  </si>
  <si>
    <t>02809</t>
  </si>
  <si>
    <t>02920</t>
  </si>
  <si>
    <t>02842</t>
  </si>
  <si>
    <t>02907</t>
  </si>
  <si>
    <t>02917</t>
  </si>
  <si>
    <t>02895</t>
  </si>
  <si>
    <t>02859</t>
  </si>
  <si>
    <t>02915</t>
  </si>
  <si>
    <t>02919</t>
  </si>
  <si>
    <t>02852</t>
  </si>
  <si>
    <t>02861</t>
  </si>
  <si>
    <t>02893</t>
  </si>
  <si>
    <t>02838</t>
  </si>
  <si>
    <t>02816</t>
  </si>
  <si>
    <t>02908</t>
  </si>
  <si>
    <t>02828</t>
  </si>
  <si>
    <t>02906</t>
  </si>
  <si>
    <t>02863</t>
  </si>
  <si>
    <t>02896</t>
  </si>
  <si>
    <t>02840</t>
  </si>
  <si>
    <t>HEARTLAND OF COLUMBIA REHAB AND NURSING CENTER</t>
  </si>
  <si>
    <t>2601 FOREST DRIVE</t>
  </si>
  <si>
    <t>2601 FOREST DRIVE,COLUMBIA,SC,29204</t>
  </si>
  <si>
    <t>SALUDA NURSING CENTER</t>
  </si>
  <si>
    <t>581 NEWBERRY HIGHWAY</t>
  </si>
  <si>
    <t>581 NEWBERRY HIGHWAY,SALUDA,SC,29138</t>
  </si>
  <si>
    <t>WEST VILLAGE POST ACUTE</t>
  </si>
  <si>
    <t>SIMPSONVILLE POST ACUTE</t>
  </si>
  <si>
    <t>EDISTO POST ACUTE</t>
  </si>
  <si>
    <t>575 STONEWALL JACKSON BOULEVARD</t>
  </si>
  <si>
    <t>575 STONEWALL JACKSON BOULEVARD,ORANGEBURG,SC,29115</t>
  </si>
  <si>
    <t>THE PALMS AT FLORENCE</t>
  </si>
  <si>
    <t>OAK VIEW HEALTH AND REHABILITATION</t>
  </si>
  <si>
    <t>PRUITTHEALTH- ROCK HILL</t>
  </si>
  <si>
    <t>261 S HERLONG AVE</t>
  </si>
  <si>
    <t>261 S HERLONG AVE,ROCK HILL,SC,29732</t>
  </si>
  <si>
    <t>SOUTHLAND HEALTH CARE CENTER</t>
  </si>
  <si>
    <t>ROLLING GREEN VILLAGE</t>
  </si>
  <si>
    <t>1 HOKE SMITH BOULEVARD</t>
  </si>
  <si>
    <t>1 HOKE SMITH BOULEVARD,GREENVILLE,SC,29615</t>
  </si>
  <si>
    <t>PRUITTHEALTH- NORTH AUGUSTA</t>
  </si>
  <si>
    <t>1200 TALISMAN DRIVE</t>
  </si>
  <si>
    <t>NORTH AUGUSTA</t>
  </si>
  <si>
    <t>1200 TALISMAN DRIVE,NORTH AUGUSTA,SC,29841</t>
  </si>
  <si>
    <t>CARLYLE SENIOR CARE OF WILLISTON LLC</t>
  </si>
  <si>
    <t>5721 SPRINGFIELD HWY</t>
  </si>
  <si>
    <t>5721 SPRINGFIELD HWY,WILLISTON,SC,29853</t>
  </si>
  <si>
    <t>RICHARD M CAMPBELL VETERANS NURSING HOME</t>
  </si>
  <si>
    <t>4605 BELTON HIGHWAY</t>
  </si>
  <si>
    <t>4605 BELTON HIGHWAY,ANDERSON,SC,29621</t>
  </si>
  <si>
    <t>RIVER FALLS POST ACUTE</t>
  </si>
  <si>
    <t>LAKE MOULTRIE NURSING HOME</t>
  </si>
  <si>
    <t>1038 MCGILL LANE</t>
  </si>
  <si>
    <t>SAINT STEPHEN</t>
  </si>
  <si>
    <t>1038 MCGILL LANE,SAINT STEPHEN,SC,29479</t>
  </si>
  <si>
    <t>VIVIANT HEALTHCARE OF CHARLESTON</t>
  </si>
  <si>
    <t>THE LODGE AT WELLMORE- TEGA CAY</t>
  </si>
  <si>
    <t>111 WELLMORE DRIVE</t>
  </si>
  <si>
    <t>FORT MILL</t>
  </si>
  <si>
    <t>111 WELLMORE DRIVE,FORT MILL,SC,29708</t>
  </si>
  <si>
    <t>VETERAN VILLAGE</t>
  </si>
  <si>
    <t>1200 E NATIONAL CEMETERY RD</t>
  </si>
  <si>
    <t>1200 E NATIONAL CEMETERY RD,FLORENCE,SC,29506</t>
  </si>
  <si>
    <t>WESTMORELAND HEALTH AND REHABILITATION CENTER</t>
  </si>
  <si>
    <t>5837 LYONS VIEW PIKE</t>
  </si>
  <si>
    <t>5837 LYONS VIEW PIKE,KNOXVILLE,TN,37919</t>
  </si>
  <si>
    <t>QUALITY CENTER FOR REHABILITATION AND HEALING LLC</t>
  </si>
  <si>
    <t>932 BADDOUR PARKWAY</t>
  </si>
  <si>
    <t>932 BADDOUR PARKWAY,LEBANON,TN,37087</t>
  </si>
  <si>
    <t>HIGHLANDS HEALTH AND REHABILITATION CENTER</t>
  </si>
  <si>
    <t>DIVERSICARE OF OAK RIDGE</t>
  </si>
  <si>
    <t>CUMBERLAND VILLAGE CARE</t>
  </si>
  <si>
    <t>136 DAVIS LANE</t>
  </si>
  <si>
    <t>136 DAVIS LANE,LAFOLLETTE,TN,37766</t>
  </si>
  <si>
    <t>COPPER BASIN HEALTH &amp; REHABILITATION</t>
  </si>
  <si>
    <t>SIGNATURE HEALTHCARE OF ERIN</t>
  </si>
  <si>
    <t>278 ROCKY HOLLOW ROAD</t>
  </si>
  <si>
    <t>ERIN</t>
  </si>
  <si>
    <t>278 ROCKY HOLLOW ROAD,ERIN,TN,37061</t>
  </si>
  <si>
    <t>AHC PARIS</t>
  </si>
  <si>
    <t>800 VOLUNTEER DRIVE</t>
  </si>
  <si>
    <t>800 VOLUNTEER DRIVE,PARIS,TN,38242</t>
  </si>
  <si>
    <t>PERRY COUNTY NURSING HOME</t>
  </si>
  <si>
    <t>127 E BROOKLYN AVENUE</t>
  </si>
  <si>
    <t>127 E BROOKLYN AVENUE,LINDEN,TN,37096</t>
  </si>
  <si>
    <t>THE SUITES AT JORDAN RIVER</t>
  </si>
  <si>
    <t>10001 CROOKED CREEK RD, SUITE 501</t>
  </si>
  <si>
    <t>10001 CROOKED CREEK RD, SUITE 501,COLLIERVILLE,TN,38017</t>
  </si>
  <si>
    <t>44E132</t>
  </si>
  <si>
    <t>44E166</t>
  </si>
  <si>
    <t>BIRCHWOOD OF BEAUMONT</t>
  </si>
  <si>
    <t>MESA HILLS POST ACUTE</t>
  </si>
  <si>
    <t>CASTLE HILLS REHABILITATION AND CARE CENTER</t>
  </si>
  <si>
    <t>WINDCREST NURSING AND REHABILITATION</t>
  </si>
  <si>
    <t>8800 FOURWINDS DR</t>
  </si>
  <si>
    <t>8800 FOURWINDS DR,SAN ANTONIO,TX,78239</t>
  </si>
  <si>
    <t>CORAL NURSING AND REHABILITAION MC GREGOR</t>
  </si>
  <si>
    <t>PARADIGM AT KOUNTZE</t>
  </si>
  <si>
    <t>PARK BEND REHABILITATION AND HEALTHCARE CENTER</t>
  </si>
  <si>
    <t>BEDFORD WELLNESS &amp; REHABILITATION</t>
  </si>
  <si>
    <t>2001 FOREST RIDGE DR</t>
  </si>
  <si>
    <t>2001 FOREST RIDGE DR,BEDFORD,TX,76021</t>
  </si>
  <si>
    <t>SAN ANTONIO NORTH NURSING AND REHABILITATION</t>
  </si>
  <si>
    <t>PARIS HEALTHCARE CENTER</t>
  </si>
  <si>
    <t>610 DESHONG DR</t>
  </si>
  <si>
    <t>610 DESHONG DR,PARIS,TX,75460</t>
  </si>
  <si>
    <t>LILY SPRINGS  REHABILITATION AND HEALTHCARE CENTER</t>
  </si>
  <si>
    <t>901 CENTRAL TEXAS EXPWY</t>
  </si>
  <si>
    <t>901 CENTRAL TEXAS EXPWY,LAMPASAS,TX,76550</t>
  </si>
  <si>
    <t>CHANDLER NURSING CENTER</t>
  </si>
  <si>
    <t>300 CHERRY ST,CHANDLER,TX,75758</t>
  </si>
  <si>
    <t>CARTHAGE HEALTHCARE CENTER</t>
  </si>
  <si>
    <t>701 S MARKET ST</t>
  </si>
  <si>
    <t>701 S MARKET ST,CARTHAGE,TX,75633</t>
  </si>
  <si>
    <t>ROCKPORT NURSING AND REHABILITATION CENTER</t>
  </si>
  <si>
    <t>1902 FM 3036</t>
  </si>
  <si>
    <t>1902 FM 3036,ROCKPORT,TX,78382</t>
  </si>
  <si>
    <t>45F197</t>
  </si>
  <si>
    <t>BOOKER HOSPITAL DISTRICT DBA:  TWIN OAKS MANOR</t>
  </si>
  <si>
    <t>112 PIONEER DR</t>
  </si>
  <si>
    <t>BOOKER</t>
  </si>
  <si>
    <t>112 PIONEER DR,BOOKER,TX,79005</t>
  </si>
  <si>
    <t>SANDSTONE HOLLADAY</t>
  </si>
  <si>
    <t>SANDSTONE MILLCREEK</t>
  </si>
  <si>
    <t>SANDSTONE CANYON RIM</t>
  </si>
  <si>
    <t>SANDSTONE SOUTH LAKE</t>
  </si>
  <si>
    <t>05354</t>
  </si>
  <si>
    <t>MOUNTAIN VIEW CENTER GENESIS HEALTHCARE</t>
  </si>
  <si>
    <t>9 HAYWOOD AVENUE</t>
  </si>
  <si>
    <t>05701</t>
  </si>
  <si>
    <t>9 HAYWOOD AVENUE,RUTLAND,VT,05701</t>
  </si>
  <si>
    <t>05401</t>
  </si>
  <si>
    <t>05753</t>
  </si>
  <si>
    <t>05819</t>
  </si>
  <si>
    <t>05641</t>
  </si>
  <si>
    <t>05478</t>
  </si>
  <si>
    <t>05301</t>
  </si>
  <si>
    <t>05156</t>
  </si>
  <si>
    <t>05201</t>
  </si>
  <si>
    <t>05408</t>
  </si>
  <si>
    <t>05839</t>
  </si>
  <si>
    <t>05841</t>
  </si>
  <si>
    <t>05149</t>
  </si>
  <si>
    <t>05661</t>
  </si>
  <si>
    <t>WESTWOOD CENTER</t>
  </si>
  <si>
    <t>20 WESTWOOD MEDICAL PARK</t>
  </si>
  <si>
    <t>20 WESTWOOD MEDICAL PARK,BLUEFIELD,VA,24605</t>
  </si>
  <si>
    <t>NORFOLK HEALTH AND REHABILITATION CENTER</t>
  </si>
  <si>
    <t>901 EAST PRINCESS ANNE ROAD</t>
  </si>
  <si>
    <t>901 EAST PRINCESS ANNE ROAD,NORFOLK,VA,23504</t>
  </si>
  <si>
    <t>WESTMORELAND REHABILITATION &amp; HEALTHCARE CENTER</t>
  </si>
  <si>
    <t>2400 MCKINNEY BOULEVARD</t>
  </si>
  <si>
    <t>COLONIAL BEACH</t>
  </si>
  <si>
    <t>2400 MCKINNEY BOULEVARD,COLONIAL BEACH,VA,22443</t>
  </si>
  <si>
    <t>SHALOM GARDENS HEALTH &amp; REHABILITATION</t>
  </si>
  <si>
    <t>NORTON COMMUNITY HOSPITAL SNF UNIT</t>
  </si>
  <si>
    <t>100 15TH ST NW</t>
  </si>
  <si>
    <t>100 15TH ST NW,NORTON,VA,24273</t>
  </si>
  <si>
    <t>6106 HEALTH CENTER LANE</t>
  </si>
  <si>
    <t>6106 HEALTH CENTER LANE,FREDERICKSBURG,VA,22407</t>
  </si>
  <si>
    <t>PRINCESS ANNE HEALTH &amp; REHABILITATION CENTER</t>
  </si>
  <si>
    <t>1948 LANDSTOWN CENTRE WAY</t>
  </si>
  <si>
    <t>1948 LANDSTOWN CENTRE WAY,VIRGINIA BEACH,VA,23456</t>
  </si>
  <si>
    <t>49E076</t>
  </si>
  <si>
    <t>49E131</t>
  </si>
  <si>
    <t>LIFE CARE CENTER OF KENNEWICK</t>
  </si>
  <si>
    <t>1508 WEST SEVENTH AVENUE</t>
  </si>
  <si>
    <t>1508 WEST SEVENTH AVENUE,KENNEWICK,WA,99336</t>
  </si>
  <si>
    <t>SPOKANE VALLEY HEALTH AND REHABILITATION OF CASCAD</t>
  </si>
  <si>
    <t>BRIDGEVIEW CARE</t>
  </si>
  <si>
    <t>OLYMPIC VIEW CARE</t>
  </si>
  <si>
    <t>VALLEY VIEW SKILLED NURSING AND REHABILITATION</t>
  </si>
  <si>
    <t>EDMONDS CARE</t>
  </si>
  <si>
    <t>EMERALD BAY CARE</t>
  </si>
  <si>
    <t>PULLMAN CARE</t>
  </si>
  <si>
    <t>ALDERWOOD MANOR</t>
  </si>
  <si>
    <t>3600 EAST HARTSON AVENUE</t>
  </si>
  <si>
    <t>3600 EAST HARTSON AVENUE,SPOKANE,WA,99202</t>
  </si>
  <si>
    <t>VANCOUVER SPECIALTY AND REHAB CARE</t>
  </si>
  <si>
    <t>1015 NORTH GARRISON ROAD</t>
  </si>
  <si>
    <t>1015 NORTH GARRISON ROAD,VANCOUVER,WA,98664</t>
  </si>
  <si>
    <t>AVAMERE REHABILITATION AT PARK WEST</t>
  </si>
  <si>
    <t>RENTON HEALTH &amp; REHABILITATION</t>
  </si>
  <si>
    <t>560 LEBO BOULEVARD</t>
  </si>
  <si>
    <t>560 LEBO BOULEVARD,BREMERTON,WA,98310</t>
  </si>
  <si>
    <t>SPOKANE HEALTH &amp; REHABILITATION</t>
  </si>
  <si>
    <t>STAFHOLT HEALTH AND REHABILITATION OF CASCADIA</t>
  </si>
  <si>
    <t>625 OKANOGAN AVE</t>
  </si>
  <si>
    <t>625 OKANOGAN AVE,WENATCHEE,WA,98801</t>
  </si>
  <si>
    <t>PARK SHORE</t>
  </si>
  <si>
    <t>1630 43RD AVENUE EAST</t>
  </si>
  <si>
    <t>1630 43RD AVENUE EAST,SEATTLE,WA,98112</t>
  </si>
  <si>
    <t>COVENANT SHORES HEALTH CENTER</t>
  </si>
  <si>
    <t>9107 FORTUNA DRIVE</t>
  </si>
  <si>
    <t>MERCER ISLAND</t>
  </si>
  <si>
    <t>9107 FORTUNA DRIVE,MERCER ISLAND,WA,98040</t>
  </si>
  <si>
    <t>PUGET SOUND TRANSITIONAL CARE</t>
  </si>
  <si>
    <t>LACEY POST ACUTE &amp; REHABILITATION</t>
  </si>
  <si>
    <t>GLENWOOD HEALTHCARE CENTER</t>
  </si>
  <si>
    <t>1924 GLEN WOOD PARK ROAD,PRINCETON,WV,24739</t>
  </si>
  <si>
    <t>MORGANTOWN HEALTHCARE CENTER</t>
  </si>
  <si>
    <t>30 MON GENERAL DRIVE</t>
  </si>
  <si>
    <t>30 MON GENERAL DRIVE,MORGANTOWN,WV,26505</t>
  </si>
  <si>
    <t>MOUNDSVILLE HEALTHCARE CENTER</t>
  </si>
  <si>
    <t>KINGWOOD HEALTHCARE CENTER</t>
  </si>
  <si>
    <t>BECKLEY HEALTHCARE CENTER</t>
  </si>
  <si>
    <t>CHARLESTON HEALTHCARE CENTER</t>
  </si>
  <si>
    <t>RIVER OAKS HEALTHCARE CENTER</t>
  </si>
  <si>
    <t>WELLSBURG HEALTHCARE CENTER</t>
  </si>
  <si>
    <t>70 VALLEY HAVEN DR</t>
  </si>
  <si>
    <t>WELLSBURG</t>
  </si>
  <si>
    <t>70 VALLEY HAVEN DR,WELLSBURG,WV,26070</t>
  </si>
  <si>
    <t>ANSTED CENTER</t>
  </si>
  <si>
    <t>96 TYREE STREET</t>
  </si>
  <si>
    <t>ANSTED</t>
  </si>
  <si>
    <t>96 TYREE STREET,ANSTED,WV,25812</t>
  </si>
  <si>
    <t>BERKELEY SPRINGS HEALTHCARE CENTER</t>
  </si>
  <si>
    <t>456 AUTUMN ACRES ROAD</t>
  </si>
  <si>
    <t>BERKELEY SPRINGS</t>
  </si>
  <si>
    <t>456 AUTUMN ACRES ROAD,BERKELEY SPRINGS,WV,25411</t>
  </si>
  <si>
    <t>EAGLE POINTE HEALTHCARE CENTER</t>
  </si>
  <si>
    <t>1600 27TH STREET</t>
  </si>
  <si>
    <t>1600 27TH STREET,PARKERSBURG,WV,26101</t>
  </si>
  <si>
    <t>MCDOWELL HEALTHCARE CENTER</t>
  </si>
  <si>
    <t>150 VENUS ROAD</t>
  </si>
  <si>
    <t>150 VENUS ROAD,GARY,WV,24836</t>
  </si>
  <si>
    <t>MILETREE CENTER</t>
  </si>
  <si>
    <t>825 SUMMIT STREET</t>
  </si>
  <si>
    <t>825 SUMMIT STREET,SPENCER,WV,25276</t>
  </si>
  <si>
    <t>51E124</t>
  </si>
  <si>
    <t>51E148</t>
  </si>
  <si>
    <t>SSM HEALTH ST MARY'S CARE CENTER</t>
  </si>
  <si>
    <t>3401 MAPLE GROVE DR</t>
  </si>
  <si>
    <t>3401 MAPLE GROVE DR,MADISON,WI,53719</t>
  </si>
  <si>
    <t>WATERS EDGE HEALTH AND REHABILITATION CENTER</t>
  </si>
  <si>
    <t>SSM HEALTH ST CLARE MEADOWS CARE CTR</t>
  </si>
  <si>
    <t>1414 JEFFERSON ST</t>
  </si>
  <si>
    <t>BARABOO</t>
  </si>
  <si>
    <t>1414 JEFFERSON ST,BARABOO,WI,53913</t>
  </si>
  <si>
    <t>SHERIDAN HEALTH AND REHABILITATION CENTER</t>
  </si>
  <si>
    <t>MIDDLETON VILLAGE NURSING AND REHAB</t>
  </si>
  <si>
    <t>OCOEE COLBY HEALTHCARE CENTER LLC</t>
  </si>
  <si>
    <t>NORTH RIDGE HEALTH AND REHABILITATION CENTER</t>
  </si>
  <si>
    <t>BURLINGTON HEALTH AND REHABILITATION CENTER</t>
  </si>
  <si>
    <t>N3150 WI-81</t>
  </si>
  <si>
    <t>N3150 WI-81,MONROE,WI,53566</t>
  </si>
  <si>
    <t>OAK PARK PLACE OF JANESVILLE</t>
  </si>
  <si>
    <t>700 MYRTLE WAY</t>
  </si>
  <si>
    <t>700 MYRTLE WAY,JANESVILLE,WI,53545</t>
  </si>
  <si>
    <t>MOUNTAIN VIEW SKILLED NURSING COMMUNITY AT WLRC</t>
  </si>
  <si>
    <t>8204 WYOMING STATE HIGHWAY 789</t>
  </si>
  <si>
    <t>LANDER</t>
  </si>
  <si>
    <t>8204 WYOMING STATE HIGHWAY 789,LANDER,WY,82520</t>
  </si>
  <si>
    <t>ST JOHN KRONSTADT CONVALESCENT CENTER</t>
  </si>
  <si>
    <t>4432 JAMES AVENUE</t>
  </si>
  <si>
    <t>4432 JAMES AVENUE,CASTRO VALLEY,CA,94546</t>
  </si>
  <si>
    <t>UNIVERSITY POST ACUTE</t>
  </si>
  <si>
    <t>VIEW PARK CONVALESCENT CENTER</t>
  </si>
  <si>
    <t>PROVIDENCE HOLY CROSS MED CTR D/P SNF</t>
  </si>
  <si>
    <t>11600A INDIAN HILLS ROAD, MISSION HILLS, CA 91345</t>
  </si>
  <si>
    <t>11600A INDIAN HILLS ROAD, MISSION HILLS, CA 91345,MISSION HILLS,CA,91345</t>
  </si>
  <si>
    <t>MANZANITA HEALTHCARE CENTER</t>
  </si>
  <si>
    <t>VALLEY VISTA NURSING AND TRANSITIONAL CARE LLC</t>
  </si>
  <si>
    <t>6120 N. VINELAND AVE</t>
  </si>
  <si>
    <t>6120 N. VINELAND AVE,NORTH HOLLYWOOD,CA,91606</t>
  </si>
  <si>
    <t>ST. JOHN'S HOSPITAL CAMARILLO D/P SNF</t>
  </si>
  <si>
    <t>MARIAN REGIONAL MEDICAL CENTER D/P SNF</t>
  </si>
  <si>
    <t>1530 E CYPRESS WY</t>
  </si>
  <si>
    <t>1530 E CYPRESS WY,SANTA MARIA,CA,93454</t>
  </si>
  <si>
    <t>THE REHABILITATION CENTER OF LOS ANGELES</t>
  </si>
  <si>
    <t>NORTH POINTE CARE CENTER</t>
  </si>
  <si>
    <t>WEST GARDENA POST ACUTE</t>
  </si>
  <si>
    <t>16530 S BROADWAY STREET</t>
  </si>
  <si>
    <t>16530 S BROADWAY STREET,GARDENA,CA,90248</t>
  </si>
  <si>
    <t>CAPITAL POST ACUTE</t>
  </si>
  <si>
    <t>ANAHEIM CREST NURSING CENTER</t>
  </si>
  <si>
    <t>3067 W ORANGE AVENUE</t>
  </si>
  <si>
    <t>3067 W ORANGE AVENUE,ANAHEIM,CA,92804</t>
  </si>
  <si>
    <t>KINGS HEALTHCARE &amp; WELLNESS CENTER LP</t>
  </si>
  <si>
    <t>851 LESLIE LANE</t>
  </si>
  <si>
    <t>851 LESLIE LANE,HANFORD,CA,93230</t>
  </si>
  <si>
    <t>ARTESIA PALMS CARE CENTER</t>
  </si>
  <si>
    <t>HEMET VALLEY HEALTHCARE CENTER</t>
  </si>
  <si>
    <t>371 NORTH WESTON PL</t>
  </si>
  <si>
    <t>371 NORTH WESTON PL,HEMET,CA,92543</t>
  </si>
  <si>
    <t>LOS ANGELES COMM HOSPITAL</t>
  </si>
  <si>
    <t>4081 EAST OLYMPIC BLVD</t>
  </si>
  <si>
    <t>4081 EAST OLYMPIC BLVD,LOS ANGELES,CA,90023</t>
  </si>
  <si>
    <t>ANAHEIM POINT HEALTHCARE &amp; WELLNESS CENTRE, LP</t>
  </si>
  <si>
    <t>3415 W BALL ROAD</t>
  </si>
  <si>
    <t>3415 W BALL ROAD,ANAHEIM,CA,92804</t>
  </si>
  <si>
    <t>BEVERLY HILLS REHABILITATION CENTRE</t>
  </si>
  <si>
    <t>580 S SAN VICENTE BLVD.</t>
  </si>
  <si>
    <t>580 S SAN VICENTE BLVD.,LOS ANGELES,CA,90048</t>
  </si>
  <si>
    <t>WEST VALLEY SUBACUTE AND NURSING CENTER</t>
  </si>
  <si>
    <t>6740 WILBUR AVE OPCO, LLC</t>
  </si>
  <si>
    <t>6740 WILBUR AVE OPCO, LLC,RESEDA,CA,91335</t>
  </si>
  <si>
    <t>MAR VISTA COUNTRY VILLA HEALTHCARE &amp; WELLNESS</t>
  </si>
  <si>
    <t>ARCADIA CARE CENTER</t>
  </si>
  <si>
    <t>1601 S BALDWIN AVE.</t>
  </si>
  <si>
    <t>1601 S BALDWIN AVE.,ARCADIA,CA,91007</t>
  </si>
  <si>
    <t>RICHMOND POST ACUTE CARE</t>
  </si>
  <si>
    <t>955 23RD STREET</t>
  </si>
  <si>
    <t>955 23RD STREET,RICHMOND,CA,94804</t>
  </si>
  <si>
    <t>13101 HARTFIELD AVE</t>
  </si>
  <si>
    <t>13101 HARTFIELD AVE,SAN DIEGO,CA,92130</t>
  </si>
  <si>
    <t>SAN JUAN HILLS HEALTHCARE CENTER</t>
  </si>
  <si>
    <t>31741 RANCHO VIEJO ROAD</t>
  </si>
  <si>
    <t>SAN JUAN CAPISTRANO</t>
  </si>
  <si>
    <t>31741 RANCHO VIEJO ROAD,SAN JUAN CAPISTRANO,CA,92675</t>
  </si>
  <si>
    <t>1260 E OHIO AVENUE</t>
  </si>
  <si>
    <t>1260 E OHIO AVENUE,ESCONDIDO,CA,92027</t>
  </si>
  <si>
    <t>COUNTRY CREST POST-ACUTE</t>
  </si>
  <si>
    <t>34400 MISSION BLVD</t>
  </si>
  <si>
    <t>34400 MISSION BLVD,UNION CITY,CA,94587</t>
  </si>
  <si>
    <t>BAYWOOD COURT HEALTH CENTER</t>
  </si>
  <si>
    <t>21966 DOLORES STREET</t>
  </si>
  <si>
    <t>21966 DOLORES STREET,CASTRO VALLEY,CA,94546</t>
  </si>
  <si>
    <t>PENINSULA POST-ACUTE</t>
  </si>
  <si>
    <t>1609 TROUSDALE DRIVE</t>
  </si>
  <si>
    <t>BURLINGAME</t>
  </si>
  <si>
    <t>1609 TROUSDALE DRIVE,BURLINGAME,CA,94010</t>
  </si>
  <si>
    <t>FOREST HILL MANOR HEALTH CENTER</t>
  </si>
  <si>
    <t>551 GIBSON AVENUE</t>
  </si>
  <si>
    <t>551 GIBSON AVENUE,PACIFIC GROVE,CA,93950</t>
  </si>
  <si>
    <t>3828 DELMAS TERRACE,CULVER CITY,CA,90232</t>
  </si>
  <si>
    <t>ANBERRY TRANSITIONAL CARE</t>
  </si>
  <si>
    <t>1000 WEST YOSEMITE AVENUE</t>
  </si>
  <si>
    <t>1000 WEST YOSEMITE AVENUE,MERCED,CA,95341</t>
  </si>
  <si>
    <t>AHC HEALTHCARE OF SACRAMENTO</t>
  </si>
  <si>
    <t>1411 EXPO PARKWAY</t>
  </si>
  <si>
    <t>NORTH SACRAMENTO</t>
  </si>
  <si>
    <t>1411 EXPO PARKWAY,NORTH SACRAMENTO,CA,95815</t>
  </si>
  <si>
    <t>2280 DOCKERY AVENUE</t>
  </si>
  <si>
    <t>2280 DOCKERY AVENUE,SELMA,CA,93662</t>
  </si>
  <si>
    <t>GREENVILLE HEALTH &amp; REHABILITATION CENTER</t>
  </si>
  <si>
    <t>4910 WELLINGTON ST</t>
  </si>
  <si>
    <t>4910 WELLINGTON ST,GREENVILLE,TX,75402</t>
  </si>
  <si>
    <t>ELECTRA HEALTHCARE CENTER</t>
  </si>
  <si>
    <t>511 S BAILEY ST</t>
  </si>
  <si>
    <t>ELECTRA</t>
  </si>
  <si>
    <t>511 S BAILEY ST,ELECTRA,TX,76360</t>
  </si>
  <si>
    <t>MESQUITE TREE NURSING CENTER</t>
  </si>
  <si>
    <t>434 PAZA DR</t>
  </si>
  <si>
    <t>434 PAZA DR,MESQUITE,TX,75149</t>
  </si>
  <si>
    <t>BAY RIDGE HEALTHCARE CENTER</t>
  </si>
  <si>
    <t>ARAPAHO REHABILITATION AND CARE CENTER</t>
  </si>
  <si>
    <t>1111 ROCKINGHAM DR</t>
  </si>
  <si>
    <t>1111 ROCKINGHAM DR,RICHARDSON,TX,75080</t>
  </si>
  <si>
    <t>HARMONY CARE AT GOLFCREST</t>
  </si>
  <si>
    <t>PARADIGM AT FAITH MEMORIAL</t>
  </si>
  <si>
    <t>811 GARNER RD</t>
  </si>
  <si>
    <t>811 GARNER RD,PASADENA,TX,77502</t>
  </si>
  <si>
    <t>COLONIAL PINES HEALTHCARE CENTER</t>
  </si>
  <si>
    <t>1203 FM 1277</t>
  </si>
  <si>
    <t>1203 FM 1277,SAN AUGUSTINE,TX,75972</t>
  </si>
  <si>
    <t>OVERTON HEALTHCARE CENTER</t>
  </si>
  <si>
    <t>1110 HWY 135 S</t>
  </si>
  <si>
    <t>OVERTON</t>
  </si>
  <si>
    <t>1110 HWY 135 S,OVERTON,TX,75684</t>
  </si>
  <si>
    <t>WINDSOR LAS PALMAS NURSING AND REHABILITATION CENT</t>
  </si>
  <si>
    <t>PLEASANTON SOUTH NURSING AND REHABILITATION</t>
  </si>
  <si>
    <t>LAKESHORE VILLAGE NURSING AND REHABILITATION</t>
  </si>
  <si>
    <t>2320 LAKE SHORE DR</t>
  </si>
  <si>
    <t>2320 LAKE SHORE DR,WACO,TX,76708</t>
  </si>
  <si>
    <t>RENAISSANCE CARE CENTER</t>
  </si>
  <si>
    <t>1400 BLACKSHILL DR</t>
  </si>
  <si>
    <t>1400 BLACKSHILL DR,GAINESVILLE,TX,76240</t>
  </si>
  <si>
    <t>SLATON CARE CENTER</t>
  </si>
  <si>
    <t>630 S 19TH</t>
  </si>
  <si>
    <t>SLATON</t>
  </si>
  <si>
    <t>630 S 19TH,SLATON,TX,79364</t>
  </si>
  <si>
    <t>OASIS AT PEARLAND</t>
  </si>
  <si>
    <t>HARMONY CARE AT BEAUMONT</t>
  </si>
  <si>
    <t>COLLEGE STREET HEALTH CARE CENTER</t>
  </si>
  <si>
    <t>4150 COLLEGE ST</t>
  </si>
  <si>
    <t>4150 COLLEGE ST,BEAUMONT,TX,77707</t>
  </si>
  <si>
    <t>BRENTWOOD PLACE TWO</t>
  </si>
  <si>
    <t>3505  S BUCKNER BLVD BLDG 3</t>
  </si>
  <si>
    <t>3505  S BUCKNER BLVD BLDG 3,DALLAS,TX,75227</t>
  </si>
  <si>
    <t>PARKWAY PLACE</t>
  </si>
  <si>
    <t>1321 PARK BAYOU DR</t>
  </si>
  <si>
    <t>1321 PARK BAYOU DR,HOUSTON,TX,77077</t>
  </si>
  <si>
    <t>BIRCHWOOD OF GOLFCREST</t>
  </si>
  <si>
    <t>ARBOR GRACE GUEST CARE CENTER</t>
  </si>
  <si>
    <t>TRANS-PECOS NURSING &amp; REHABILITATION</t>
  </si>
  <si>
    <t>1500 AUTUMN DRIVE</t>
  </si>
  <si>
    <t>1500 AUTUMN DRIVE,GRAPEVINE,TX,76051</t>
  </si>
  <si>
    <t>DIBOLL NURSING AND REHAB</t>
  </si>
  <si>
    <t>900 S TEMPLE DR</t>
  </si>
  <si>
    <t>DIBOLL</t>
  </si>
  <si>
    <t>900 S TEMPLE DR,DIBOLL,TX,75941</t>
  </si>
  <si>
    <t>HEMPHILL CARE CENTER</t>
  </si>
  <si>
    <t>2000 WORTH ST</t>
  </si>
  <si>
    <t>2000 WORTH ST,HEMPHILL,TX,75948</t>
  </si>
  <si>
    <t>OAK RIDGE MANOR</t>
  </si>
  <si>
    <t>2501 MORRIS SHEPPARD DR</t>
  </si>
  <si>
    <t>2501 MORRIS SHEPPARD DR,BROWNWOOD,TX,76801</t>
  </si>
  <si>
    <t>PARADIGM AT THE OAK</t>
  </si>
  <si>
    <t>CLAREWOOD HOUSE EXTENDED CARE CENTER</t>
  </si>
  <si>
    <t>7400 CLAREWOOD DR</t>
  </si>
  <si>
    <t>7400 CLAREWOOD DR,HOUSTON,TX,77036</t>
  </si>
  <si>
    <t>WINTERS PARK NURSING AND REHABILITATION CENTER</t>
  </si>
  <si>
    <t>3737 N GARLAND AVENUE</t>
  </si>
  <si>
    <t>3737 N GARLAND AVENUE,GARLAND,TX,75044</t>
  </si>
  <si>
    <t>PARADIGM AT THE PRAIRIES</t>
  </si>
  <si>
    <t>CASA AZUL SKILLED NURSING AND REHABILITATION</t>
  </si>
  <si>
    <t>8300 ELDORADO PARKWAY  WEST</t>
  </si>
  <si>
    <t>8300 ELDORADO PARKWAY  WEST,MCKINNEY,TX,75070</t>
  </si>
  <si>
    <t>5423 HAMILTON WOLFE RD,SAN ANTONIO,TX,78229</t>
  </si>
  <si>
    <t>ROCK CREEK HEALTH AND REHABILITATION</t>
  </si>
  <si>
    <t>MEMEMORIAL CITY NURSING AND REHABILITATION CENTER</t>
  </si>
  <si>
    <t>OAK VILLAGE HEALTHCARE</t>
  </si>
  <si>
    <t>WINDMILL NURSING &amp; REHAB CENTER</t>
  </si>
  <si>
    <t>507 MARTIN LUTHER KING BLVD</t>
  </si>
  <si>
    <t>507 MARTIN LUTHER KING BLVD,LUBBOCK,TX,79403</t>
  </si>
  <si>
    <t>2620 COMMUNICATIONS PARKWAY</t>
  </si>
  <si>
    <t>2620 COMMUNICATIONS PARKWAY,PLANO,TX,75093</t>
  </si>
  <si>
    <t>WINDSOR CALALLEN</t>
  </si>
  <si>
    <t>4162 WILDCAT DR</t>
  </si>
  <si>
    <t>4162 WILDCAT DR,CORPUS CHRISTI,TX,78410</t>
  </si>
  <si>
    <t>IGNITE MEDICAL RESORT WEBSTER, LLC</t>
  </si>
  <si>
    <t>16130 GALVESTON RD</t>
  </si>
  <si>
    <t>16130 GALVESTON RD,WEBSTER,TX,77598</t>
  </si>
  <si>
    <t>MONT BELVIEU REHABILITATION &amp; HEALTHCARE CENTER</t>
  </si>
  <si>
    <t>14000 LAKES OF CHAMPIONS BLVD</t>
  </si>
  <si>
    <t>MONT BELVIEU</t>
  </si>
  <si>
    <t>14000 LAKES OF CHAMPIONS BLVD,MONT BELVIEU,TX,77523</t>
  </si>
  <si>
    <t>109 METHODIST WAY</t>
  </si>
  <si>
    <t>109 METHODIST WAY,DESOTO,TX,75115</t>
  </si>
  <si>
    <t>THE LILAC AT SILVER PALMS</t>
  </si>
  <si>
    <t>14601 NE 16TH ST</t>
  </si>
  <si>
    <t>14601 NE 16TH ST,NORTH MIAMI,FL,33161</t>
  </si>
  <si>
    <t>CENTER AT ZARAGOZA, LLC</t>
  </si>
  <si>
    <t>ASPIRE PHYSICAL RECOVERY CENTER AT CAHABA RIVER</t>
  </si>
  <si>
    <t>VESTAVIA</t>
  </si>
  <si>
    <t>015468</t>
  </si>
  <si>
    <t>3070 HEALTHY WAY</t>
  </si>
  <si>
    <t>3070 HEALTHY WAY,VESTAVIA,AL,35243</t>
  </si>
  <si>
    <t>CULLMAN HEALTH CARE CENTER</t>
  </si>
  <si>
    <t>015048</t>
  </si>
  <si>
    <t>1607 MAIN AVE NE</t>
  </si>
  <si>
    <t>1607 MAIN AVE NE,CULLMAN,AL,35055</t>
  </si>
  <si>
    <t>DIVERSICARE OF ONEONTA</t>
  </si>
  <si>
    <t>015159</t>
  </si>
  <si>
    <t>215 VALLEY ROAD</t>
  </si>
  <si>
    <t>215 VALLEY ROAD,ONEONTA,AL,35121</t>
  </si>
  <si>
    <t>GLEN HAVEN HEALTH AND REHABILITATION, LLC</t>
  </si>
  <si>
    <t>015186</t>
  </si>
  <si>
    <t>2201 32ND STREET</t>
  </si>
  <si>
    <t>2201 32ND STREET,NORTHPORT,AL,35476</t>
  </si>
  <si>
    <t>LAFAYETTE EXTENDED CARE</t>
  </si>
  <si>
    <t>015197</t>
  </si>
  <si>
    <t>805 HOSPITAL STREET SOUTHWEST</t>
  </si>
  <si>
    <t>805 HOSPITAL STREET SOUTHWEST,LAFAYETTE,AL,36862</t>
  </si>
  <si>
    <t>IRONDALE</t>
  </si>
  <si>
    <t>4941 MONTEVALLO ROAD,IRONDALE,AL,35210</t>
  </si>
  <si>
    <t>WESLEY PLACE ON HONEYSUCKLE</t>
  </si>
  <si>
    <t>015175</t>
  </si>
  <si>
    <t>718 HONEYSUCKLE ROAD</t>
  </si>
  <si>
    <t>718 HONEYSUCKLE ROAD,DOTHAN,AL,36305</t>
  </si>
  <si>
    <t>BELLE VIEW ESTATES REHABILITATION AND CARE CENTER</t>
  </si>
  <si>
    <t>045239</t>
  </si>
  <si>
    <t>1052 OLD WARREN ROAD</t>
  </si>
  <si>
    <t>1052 OLD WARREN ROAD,MONTICELLO,AR,71655</t>
  </si>
  <si>
    <t>CREEKSIDE AT THE SPRINGS</t>
  </si>
  <si>
    <t>YELLVILLE</t>
  </si>
  <si>
    <t>045451</t>
  </si>
  <si>
    <t>620 NORTH PANTHER AVENUE</t>
  </si>
  <si>
    <t>620 NORTH PANTHER AVENUE,YELLVILLE,AR,72687</t>
  </si>
  <si>
    <t>CRESTPARK DEWITT, LLC</t>
  </si>
  <si>
    <t>DE WITT</t>
  </si>
  <si>
    <t>045177</t>
  </si>
  <si>
    <t>1325 LIBERTY DRIVE</t>
  </si>
  <si>
    <t>1325 LIBERTY DRIVE,DE WITT,AR,72042</t>
  </si>
  <si>
    <t>DES ARC NURSING AND REHABILITATION CENTER</t>
  </si>
  <si>
    <t>DES ARC</t>
  </si>
  <si>
    <t>045236</t>
  </si>
  <si>
    <t>2216 WEST MAIN STREET</t>
  </si>
  <si>
    <t>2216 WEST MAIN STREET,DES ARC,AR,72040</t>
  </si>
  <si>
    <t>HAMPTON PLACE HEALTHCARE, LLC</t>
  </si>
  <si>
    <t>045476</t>
  </si>
  <si>
    <t>2029 SOUTH HAMPTON PLACE</t>
  </si>
  <si>
    <t>2029 SOUTH HAMPTON PLACE,ROGERS,AR,72758</t>
  </si>
  <si>
    <t>HAPPY HOME NURSING AND REHAB</t>
  </si>
  <si>
    <t>045472</t>
  </si>
  <si>
    <t>365 ALPHA STREET</t>
  </si>
  <si>
    <t>365 ALPHA STREET,CAMDEN,AR,71701</t>
  </si>
  <si>
    <t>HIGHLANDS OF BELLA VISTA HEALTH &amp; REHAB, LLC</t>
  </si>
  <si>
    <t>045402</t>
  </si>
  <si>
    <t>670 ROGERS ROAD</t>
  </si>
  <si>
    <t>670 ROGERS ROAD,BELLA VISTA,AR,72715</t>
  </si>
  <si>
    <t>MONETTE MANOR, LLC</t>
  </si>
  <si>
    <t>MONETTE</t>
  </si>
  <si>
    <t>045477</t>
  </si>
  <si>
    <t>669 HWY 139 NORTH</t>
  </si>
  <si>
    <t>669 HWY 139 NORTH,MONETTE,AR,72447</t>
  </si>
  <si>
    <t>SHERWOOD NURSING &amp; REHABILITATION CENTER, INC</t>
  </si>
  <si>
    <t>SHERWOOD</t>
  </si>
  <si>
    <t>045376</t>
  </si>
  <si>
    <t>245 INDIAN BAY DRIVE</t>
  </si>
  <si>
    <t>245 INDIAN BAY DRIVE,SHERWOOD,AR,72120</t>
  </si>
  <si>
    <t>THE BLOSSOMS AT VAN BUREN REHAB AND NURSING CENTER</t>
  </si>
  <si>
    <t>THE GREEN HOUSE COTTAGES OF NORTHWEST ARKANSAS</t>
  </si>
  <si>
    <t>045474</t>
  </si>
  <si>
    <t>1303 NE LEGACY PARKWAY</t>
  </si>
  <si>
    <t>1303 NE LEGACY PARKWAY,BENTONVILLE,AR,72712</t>
  </si>
  <si>
    <t>2600  JOHN BARROW ROAD</t>
  </si>
  <si>
    <t>2600  JOHN BARROW ROAD,LITTLE ROCK,AR,72204</t>
  </si>
  <si>
    <t>THE WOODS, A NIGHTINGALE COMMUNITY</t>
  </si>
  <si>
    <t>DIAMONDBACK HEALTHCARE CENTER</t>
  </si>
  <si>
    <t>035302</t>
  </si>
  <si>
    <t>3000 N 91ST AVENUE</t>
  </si>
  <si>
    <t>3000 N 91ST AVENUE,PHOENIX,AZ,85037</t>
  </si>
  <si>
    <t>HAVEN OF TUCSON</t>
  </si>
  <si>
    <t>035165</t>
  </si>
  <si>
    <t>3705 NORTH SWAN ROAD</t>
  </si>
  <si>
    <t>3705 NORTH SWAN ROAD,TUCSON,AZ,85718</t>
  </si>
  <si>
    <t>RIVER PARK POST ACUTE</t>
  </si>
  <si>
    <t>SUN WEST CHOICE HEALTHCARE &amp; REHAB</t>
  </si>
  <si>
    <t>SUN CITY WEST</t>
  </si>
  <si>
    <t>035110</t>
  </si>
  <si>
    <t>14002 WEST MEEKER BLVD</t>
  </si>
  <si>
    <t>14002 WEST MEEKER BLVD,SUN CITY WEST,AZ,85375</t>
  </si>
  <si>
    <t>ACC CARE CENTER</t>
  </si>
  <si>
    <t>7801 RUSH RIVER DRIVE</t>
  </si>
  <si>
    <t>7801 RUSH RIVER DRIVE,SACRAMENTO,CA,95831</t>
  </si>
  <si>
    <t>ALAMITOS BELMONT HEALTH AND REHABILITATION</t>
  </si>
  <si>
    <t>056125</t>
  </si>
  <si>
    <t>3901 E FOURTH STREET</t>
  </si>
  <si>
    <t>3901 E FOURTH STREET,LONG BEACH,CA,90814</t>
  </si>
  <si>
    <t>ALTA HEALTHCARE CENTER OF CAMARILLO</t>
  </si>
  <si>
    <t>ALTA VIEW POST ACUTE</t>
  </si>
  <si>
    <t>ARVIN POST ACUTE</t>
  </si>
  <si>
    <t>AUTUMN HILLS HEALTH CARE CENTER</t>
  </si>
  <si>
    <t>055288</t>
  </si>
  <si>
    <t>430 N.GLENDALE AVE</t>
  </si>
  <si>
    <t>430 N.GLENDALE AVE,GLENDALE,CA,91206</t>
  </si>
  <si>
    <t>AVIARA HEALTHCARE CENTER</t>
  </si>
  <si>
    <t>ENCINITAS</t>
  </si>
  <si>
    <t>944 REGAL ROAD</t>
  </si>
  <si>
    <t>944 REGAL ROAD,ENCINITAS,CA,92024</t>
  </si>
  <si>
    <t>BAKERSFIELD POST ACUTE</t>
  </si>
  <si>
    <t>BAYSHIRE SAN DIMAS POST-ACUTE</t>
  </si>
  <si>
    <t>BAYSHIRE TORREY PINES POST-ACUTE</t>
  </si>
  <si>
    <t>BAYSHIRE YORBA LINDA POST-ACUTE</t>
  </si>
  <si>
    <t>BROADWAY HEALTHCARE CENTER</t>
  </si>
  <si>
    <t>056201</t>
  </si>
  <si>
    <t>112 E. BROADWAY</t>
  </si>
  <si>
    <t>112 E. BROADWAY,SAN GABRIEL,CA,91776</t>
  </si>
  <si>
    <t>CANYON CREEK POST-ACUTE</t>
  </si>
  <si>
    <t>CHILDRENS HC ORG NO CA -PEDIATRIC HOSPITAL D/P SNF</t>
  </si>
  <si>
    <t>3777 SOUTH BASCOM AVENUE</t>
  </si>
  <si>
    <t>3777 SOUTH BASCOM AVENUE,CAMPBELL,CA,95008</t>
  </si>
  <si>
    <t>CITRUS HEIGHTS POST ACUTE</t>
  </si>
  <si>
    <t>CITRUS NURSING CENTER</t>
  </si>
  <si>
    <t>055872</t>
  </si>
  <si>
    <t>9440 CITRUS AVENUE</t>
  </si>
  <si>
    <t>9440 CITRUS AVENUE,FONTANA,CA,92335</t>
  </si>
  <si>
    <t>219 E. FOOTHILL BLVD,POMONA,CA,91767</t>
  </si>
  <si>
    <t>COLONIAL CARE CENTER</t>
  </si>
  <si>
    <t>056043</t>
  </si>
  <si>
    <t>1913 E 5TH STREET</t>
  </si>
  <si>
    <t>1913 E 5TH STREET,LONG BEACH,CA,90802</t>
  </si>
  <si>
    <t>CONCORD POST ACUTE</t>
  </si>
  <si>
    <t>CORNERSTONE CARE CENTER</t>
  </si>
  <si>
    <t>COTTONWOOD HEALTHCARE CENTER</t>
  </si>
  <si>
    <t>COVENANT POST ACUTE</t>
  </si>
  <si>
    <t>DEL AMO GARDENS CARE CENTER</t>
  </si>
  <si>
    <t>DESERT REGIONAL MEDICAL CENTER D/P SNF</t>
  </si>
  <si>
    <t>1150 NORTH INDIAN CANYON DRIVE</t>
  </si>
  <si>
    <t>1150 NORTH INDIAN CANYON DRIVE,PALM SPRINGS,CA,92262</t>
  </si>
  <si>
    <t>DESERT SPRINGS POST ACUTE</t>
  </si>
  <si>
    <t>EASTLAND SUBACUTE AND REHABILITATION CENTER</t>
  </si>
  <si>
    <t>056477</t>
  </si>
  <si>
    <t>3825 DURFEE AVE</t>
  </si>
  <si>
    <t>3825 DURFEE AVE,EL MONTE,CA,91732</t>
  </si>
  <si>
    <t>EDEN HEALTHCARE CENTER</t>
  </si>
  <si>
    <t>EDEN VALLEY CARE CENTER</t>
  </si>
  <si>
    <t>SOLEDAD</t>
  </si>
  <si>
    <t>612 MAIN STREET</t>
  </si>
  <si>
    <t>612 MAIN STREET,SOLEDAD,CA,93960</t>
  </si>
  <si>
    <t>ENCINO HOSPITAL MEDICAL CENTER D/P SNF</t>
  </si>
  <si>
    <t>ENCINO</t>
  </si>
  <si>
    <t>16237 VENTURA BLVD</t>
  </si>
  <si>
    <t>16237 VENTURA BLVD,ENCINO,CA,91436</t>
  </si>
  <si>
    <t>ESCONDIDO POST ACUTE REHAB</t>
  </si>
  <si>
    <t>056040</t>
  </si>
  <si>
    <t>421 E MISSION AVE</t>
  </si>
  <si>
    <t>421 E MISSION AVE,ESCONDIDO,CA,92025</t>
  </si>
  <si>
    <t>FOUNTAIN VALLEY POST ACUTE</t>
  </si>
  <si>
    <t>FOUR SEASONS HEALTHCARE &amp; WELLNESS CENTER, LP</t>
  </si>
  <si>
    <t>055932</t>
  </si>
  <si>
    <t>5335 LAUREL CANYON BLVD.</t>
  </si>
  <si>
    <t>5335 LAUREL CANYON BLVD.,NORTH HOLLYWOOD,CA,91607</t>
  </si>
  <si>
    <t>GOLDEN MADERA CARE CENTER</t>
  </si>
  <si>
    <t>GOLDEN MERCED CARE CENTER</t>
  </si>
  <si>
    <t>GOLDEN MODESTO CARE CENTER</t>
  </si>
  <si>
    <t>GOLDEN SAN ANDREAS CARE  CENTER</t>
  </si>
  <si>
    <t>GOLDEN SONORA CARE CENTER</t>
  </si>
  <si>
    <t>GRAND OAKS CARE</t>
  </si>
  <si>
    <t>HARBOR VILLA CARE CENTER</t>
  </si>
  <si>
    <t>055742</t>
  </si>
  <si>
    <t>861 S. HARBOR BLVD</t>
  </si>
  <si>
    <t>861 S. HARBOR BLVD,ANAHEIM,CA,92805</t>
  </si>
  <si>
    <t>HAYWARD GARDENS POST ACUTE</t>
  </si>
  <si>
    <t>1044 HEARTWOOD AVE.,VALLEJO,CA,94591</t>
  </si>
  <si>
    <t>HEMET HILLS POST ACUTE</t>
  </si>
  <si>
    <t>HIGHLAND SPRINGS CARE CENTER</t>
  </si>
  <si>
    <t>1441 MICHIGAN AVENUE</t>
  </si>
  <si>
    <t>1441 MICHIGAN AVENUE,BEAUMONT,CA,92223</t>
  </si>
  <si>
    <t>HOLLYWOOD PREMIER HEALTHCARE CENTER</t>
  </si>
  <si>
    <t>056489</t>
  </si>
  <si>
    <t>5401 FOUNTAIN AVE.</t>
  </si>
  <si>
    <t>5401 FOUNTAIN AVE.,LOS ANGELES,CA,90029</t>
  </si>
  <si>
    <t>HORIZON HEALTH &amp; SUBACUTE CENTER</t>
  </si>
  <si>
    <t>JOSHUA TREE POST ACUTE</t>
  </si>
  <si>
    <t>KENNEDY CARE CENTER</t>
  </si>
  <si>
    <t>055977</t>
  </si>
  <si>
    <t>619 N. FAIRFAX AVE</t>
  </si>
  <si>
    <t>619 N. FAIRFAX AVE,LOS ANGELES,CA,90036</t>
  </si>
  <si>
    <t>KERN RIVER TRANSITIONAL CARE</t>
  </si>
  <si>
    <t>5151 KNUDSEN DRIVE</t>
  </si>
  <si>
    <t>5151 KNUDSEN DRIVE,BAKERSFIELD,CA,93308</t>
  </si>
  <si>
    <t>LA BREA REHABILITATION CENTER</t>
  </si>
  <si>
    <t>056195</t>
  </si>
  <si>
    <t>505 N. LA BREA AVENUE</t>
  </si>
  <si>
    <t>505 N. LA BREA AVENUE,LOS ANGELES,CA,90036</t>
  </si>
  <si>
    <t>LAGUNA HONDA HOSPITAL &amp; REHABILITATION CTR D/P SNF</t>
  </si>
  <si>
    <t>05A432</t>
  </si>
  <si>
    <t>375 LAGUNA HONDA BLVD</t>
  </si>
  <si>
    <t>375 LAGUNA HONDA BLVD,SAN FRANCISCO,CA,94116</t>
  </si>
  <si>
    <t>LAKE PARK HEALTHCARE CENTER</t>
  </si>
  <si>
    <t>LAWNDALE HEALTHCARE &amp; WELLNESS CENTRE LLC</t>
  </si>
  <si>
    <t>LAWNDALE</t>
  </si>
  <si>
    <t>15100 S PRAIRIE</t>
  </si>
  <si>
    <t>15100 S PRAIRIE,LAWNDALE,CA,90260</t>
  </si>
  <si>
    <t>LOMPOC SKILLED NURSING &amp; REHABILITATION CENTER</t>
  </si>
  <si>
    <t>1428 W NORTH AVE</t>
  </si>
  <si>
    <t>1428 W NORTH AVE,LOMPOC,CA,93436</t>
  </si>
  <si>
    <t>LOS FELIZ HEALTHCARE &amp; WELLNESS CENTER, LP</t>
  </si>
  <si>
    <t>MADISON GROVE POST ACUTE</t>
  </si>
  <si>
    <t>MAINPLACE POST ACUTE</t>
  </si>
  <si>
    <t>1835 WEST LA VETA AVENUE</t>
  </si>
  <si>
    <t>1835 WEST LA VETA AVENUE,ORANGE,CA,92868</t>
  </si>
  <si>
    <t>MAJESTIC MOUNTAIN CARE CENTER</t>
  </si>
  <si>
    <t>MARLORA POST ACUTE REHAB HOSP</t>
  </si>
  <si>
    <t>056234</t>
  </si>
  <si>
    <t>3801 E ANAHEIM ST</t>
  </si>
  <si>
    <t>3801 E ANAHEIM ST,LONG BEACH,CA,90804</t>
  </si>
  <si>
    <t>MEADOW CREEK POST-ACUTE</t>
  </si>
  <si>
    <t>MEADOWOOD NURSING CENTER</t>
  </si>
  <si>
    <t>CLEARLAKE</t>
  </si>
  <si>
    <t>3805 DEXTER LANE</t>
  </si>
  <si>
    <t>3805 DEXTER LANE,CLEARLAKE,CA,95422</t>
  </si>
  <si>
    <t>MEMORIAL HOSPITAL OF GARDENA D/P SNF</t>
  </si>
  <si>
    <t>1145 W. REDONDO BEACH</t>
  </si>
  <si>
    <t>1145 W. REDONDO BEACH,GARDENA,CA,90247</t>
  </si>
  <si>
    <t>MISSION VALLEY POST ACUTE</t>
  </si>
  <si>
    <t>MORNING STAR POST ACUTE</t>
  </si>
  <si>
    <t>NAPA VALLEY CARE CENTER</t>
  </si>
  <si>
    <t>3275 VILLA LANE</t>
  </si>
  <si>
    <t>3275 VILLA LANE,NAPA,CA,94558</t>
  </si>
  <si>
    <t>NEW VISTA POST-ACUTE CARE CENTER</t>
  </si>
  <si>
    <t>OAK GLEN POST ACUTE</t>
  </si>
  <si>
    <t>ORANGE HEALTHCARE &amp; WELLNESS CENTRE, LLC</t>
  </si>
  <si>
    <t>055252</t>
  </si>
  <si>
    <t>920 WEST LA VETA STREET</t>
  </si>
  <si>
    <t>920 WEST LA VETA STREET,ORANGE,CA,92868</t>
  </si>
  <si>
    <t>ORCHARDS AT TULARE</t>
  </si>
  <si>
    <t>OVERLAND TERRACE HEALTHCARE &amp; WELLNESS CENTRE, LP</t>
  </si>
  <si>
    <t>PACIFIC PALMS HEALTHCARE</t>
  </si>
  <si>
    <t>056164</t>
  </si>
  <si>
    <t>1020 TERMINO AVENUE</t>
  </si>
  <si>
    <t>1020 TERMINO AVENUE,LONG BEACH,CA,90804</t>
  </si>
  <si>
    <t>PACIFIC VILLA, INC</t>
  </si>
  <si>
    <t>056313</t>
  </si>
  <si>
    <t>3501 CEDAR AVENUE</t>
  </si>
  <si>
    <t>3501 CEDAR AVENUE,LONG BEACH,CA,90807</t>
  </si>
  <si>
    <t>PALOMAR HEIGHTS POST ACUTE</t>
  </si>
  <si>
    <t>PENN MAR HEALTHCARE CENTER</t>
  </si>
  <si>
    <t>PINE RIDGE CARE CENTER</t>
  </si>
  <si>
    <t>055850</t>
  </si>
  <si>
    <t>45 PROFESSIONAL CENTER PKWY</t>
  </si>
  <si>
    <t>45 PROFESSIONAL CENTER PKWY,SAN RAFAEL,CA,94903</t>
  </si>
  <si>
    <t>REDDING POST ACUTE</t>
  </si>
  <si>
    <t>055510</t>
  </si>
  <si>
    <t>1836 GOLD STREET</t>
  </si>
  <si>
    <t>1836 GOLD STREET,REDDING,CA,96001</t>
  </si>
  <si>
    <t>REGENTS POINT - WINDCREST</t>
  </si>
  <si>
    <t>19191 HARVARD AVENUE</t>
  </si>
  <si>
    <t>19191 HARVARD AVENUE,IRVINE,CA,92612</t>
  </si>
  <si>
    <t>RIDGEVIEW SKILLED NURSING FACILITY</t>
  </si>
  <si>
    <t>9825 GLEN CENTER DRIVE</t>
  </si>
  <si>
    <t>9825 GLEN CENTER DRIVE,SAN DIEGO,CA,92131</t>
  </si>
  <si>
    <t>RIDGEWAY POST ACUTE</t>
  </si>
  <si>
    <t>RIVERBANK POST-ACUTE</t>
  </si>
  <si>
    <t>2108 STILLMAN</t>
  </si>
  <si>
    <t>2108 STILLMAN,SELMA,CA,93662</t>
  </si>
  <si>
    <t>ROSSMOOR POST ACUTE</t>
  </si>
  <si>
    <t>ROYAL PALMS POST ACUTE</t>
  </si>
  <si>
    <t>055899</t>
  </si>
  <si>
    <t>630 W. BROADWAY</t>
  </si>
  <si>
    <t>630 W. BROADWAY,GLENDALE,CA,91204</t>
  </si>
  <si>
    <t>SALINAS VALLEY POST ACUTE</t>
  </si>
  <si>
    <t>SAN DIEGO POST-ACUTE CENTER</t>
  </si>
  <si>
    <t>1201 SOUTH ORANGE AVE.</t>
  </si>
  <si>
    <t>1201 SOUTH ORANGE AVE.,EL CAJON,CA,92020</t>
  </si>
  <si>
    <t>SAN LEANDRO HEALTHCARE CENTER</t>
  </si>
  <si>
    <t>056345</t>
  </si>
  <si>
    <t>368 JUANA AVENUE</t>
  </si>
  <si>
    <t>368 JUANA AVENUE,SAN LEANDRO,CA,94577</t>
  </si>
  <si>
    <t>055839</t>
  </si>
  <si>
    <t>709 N STREET</t>
  </si>
  <si>
    <t>709 N STREET,NEWMAN,CA,95360</t>
  </si>
  <si>
    <t>SANTA FE POST-ACUTE</t>
  </si>
  <si>
    <t>SEA CLIFF HEALTHCARE CENTER</t>
  </si>
  <si>
    <t>HUNTINGTON BEACH</t>
  </si>
  <si>
    <t>18811 FLORIDA ST</t>
  </si>
  <si>
    <t>18811 FLORIDA ST,HUNTINGTON BEACH,CA,92648</t>
  </si>
  <si>
    <t>SEQUOIA VISTA</t>
  </si>
  <si>
    <t>14973 HESPERIA ROAD,VICTORVILLE,CA,92395</t>
  </si>
  <si>
    <t>STILLWATER POST-ACUTE</t>
  </si>
  <si>
    <t>350 DE SOTO DRIVE,LOS GATOS,CA,95032</t>
  </si>
  <si>
    <t>STONEY POINT HEALTHCARE CENTER</t>
  </si>
  <si>
    <t>21820 CRAGGY VIEW ST.</t>
  </si>
  <si>
    <t>21820 CRAGGY VIEW ST.,CHATSWORTH,CA,91311</t>
  </si>
  <si>
    <t>STRATFORD VILLA POST-ACUTE</t>
  </si>
  <si>
    <t>752 HOLMES STREET</t>
  </si>
  <si>
    <t>752 HOLMES STREET,LIVERMORE,CA,94550</t>
  </si>
  <si>
    <t>SUMMERFIELD HEALTH CARE CENTER</t>
  </si>
  <si>
    <t>056364</t>
  </si>
  <si>
    <t>1280 SUMMERFIELD RD</t>
  </si>
  <si>
    <t>1280 SUMMERFIELD RD,SANTA ROSA,CA,95405</t>
  </si>
  <si>
    <t>SUNDANCE CREEK POST ACUTE</t>
  </si>
  <si>
    <t>5800 WEST WILSON STREET</t>
  </si>
  <si>
    <t>5800 WEST WILSON STREET,BANNING,CA,92220</t>
  </si>
  <si>
    <t>SUNRISE POST ACUTE</t>
  </si>
  <si>
    <t>SUNSET VILLA POST ACUTE</t>
  </si>
  <si>
    <t>10121 PINE AVE.,TRUCKEE,CA,96161</t>
  </si>
  <si>
    <t>TAMPICO TERRACE CARE CENTER</t>
  </si>
  <si>
    <t>056213</t>
  </si>
  <si>
    <t>130 TAMPICO STREET</t>
  </si>
  <si>
    <t>130 TAMPICO STREET,WALNUT CREEK,CA,94598</t>
  </si>
  <si>
    <t>TEMPLE PARK CONVALESCENT HOSPITAL</t>
  </si>
  <si>
    <t>THE GROVE POST-ACUTE</t>
  </si>
  <si>
    <t>THE HILLS POST ACUTE</t>
  </si>
  <si>
    <t>1800 OLD TUSTIN AVENUE</t>
  </si>
  <si>
    <t>1800 OLD TUSTIN AVENUE,SANTA ANA,CA,92705</t>
  </si>
  <si>
    <t>THE SPRINGS HEALTHCARE CENTER AT THE CARLOTTA</t>
  </si>
  <si>
    <t>THE TERRACES OF LOS GATOS</t>
  </si>
  <si>
    <t>800 BLOSSOM HILL ROAD</t>
  </si>
  <si>
    <t>800 BLOSSOM HILL ROAD,LOS GATOS,CA,95032</t>
  </si>
  <si>
    <t>THE VILLAS AT POWAY</t>
  </si>
  <si>
    <t>15615 POMERADO RD</t>
  </si>
  <si>
    <t>15615 POMERADO RD,POWAY,CA,92064</t>
  </si>
  <si>
    <t>TICE VALLEY POST ACUTE</t>
  </si>
  <si>
    <t>UKIAH POST ACUTE</t>
  </si>
  <si>
    <t>UKIAH</t>
  </si>
  <si>
    <t>055734</t>
  </si>
  <si>
    <t>1349 SOUTH DORA ST.</t>
  </si>
  <si>
    <t>1349 SOUTH DORA ST.,UKIAH,CA,95482</t>
  </si>
  <si>
    <t>VALLEY PALMS CARE CENTER</t>
  </si>
  <si>
    <t>N HOLLYWOOD</t>
  </si>
  <si>
    <t>055287</t>
  </si>
  <si>
    <t>13400 SHERMAN WAY</t>
  </si>
  <si>
    <t>13400 SHERMAN WAY,N HOLLYWOOD,CA,91605</t>
  </si>
  <si>
    <t>VINEYARD CARE CENTER</t>
  </si>
  <si>
    <t>VISTA PACIFICA CONVALESCENT HOSPITAL</t>
  </si>
  <si>
    <t>JURUPA VALLEY</t>
  </si>
  <si>
    <t>055361</t>
  </si>
  <si>
    <t>3662 PACIFIC AVENUE</t>
  </si>
  <si>
    <t>3662 PACIFIC AVENUE,JURUPA VALLEY,CA,92509</t>
  </si>
  <si>
    <t>WEST HILLS HEALTH AND REHABILITATION  CENTER</t>
  </si>
  <si>
    <t>WESTERN CONVALESCENT HOSPITAL</t>
  </si>
  <si>
    <t>WHITE BLOSSOM CARE CENTER</t>
  </si>
  <si>
    <t>1990 FRUITDALE AVENUE</t>
  </si>
  <si>
    <t>1990 FRUITDALE AVENUE,SAN JOSE,CA,95128</t>
  </si>
  <si>
    <t>WHITTIER PACIFIC CARE CENTER</t>
  </si>
  <si>
    <t>055764</t>
  </si>
  <si>
    <t>7716 S PICKERING AVENUE</t>
  </si>
  <si>
    <t>7716 S PICKERING AVENUE,WHITTIER,CA,90602</t>
  </si>
  <si>
    <t>WINDSOR ELK GROVE CARE AND REHABILITATION CENTER</t>
  </si>
  <si>
    <t>ELK GROVE</t>
  </si>
  <si>
    <t>055308</t>
  </si>
  <si>
    <t>9461 BATEY AVENUE</t>
  </si>
  <si>
    <t>9461 BATEY AVENUE,ELK GROVE,CA,95624</t>
  </si>
  <si>
    <t>WOODCREST POST ACUTE &amp; REHABILITATION</t>
  </si>
  <si>
    <t>WOODLAND POST-ACUTE</t>
  </si>
  <si>
    <t>678 3RD STREET</t>
  </si>
  <si>
    <t>678 3RD STREET,WOODLAND,CA,95695</t>
  </si>
  <si>
    <t>14966 TERRENO DE FLORES LANE,LOS GATOS,CA,95032</t>
  </si>
  <si>
    <t>WOODS HEALTH SERVICES</t>
  </si>
  <si>
    <t>LA VERNE</t>
  </si>
  <si>
    <t>056083</t>
  </si>
  <si>
    <t>2600 A STREET</t>
  </si>
  <si>
    <t>2600 A STREET,LA VERNE,CA,91750</t>
  </si>
  <si>
    <t>CENTER AT CORDERA</t>
  </si>
  <si>
    <t>DEVONSHIRE CARE CENTER</t>
  </si>
  <si>
    <t>GREEN HOUSE HOMES AT MIRASOL, THE</t>
  </si>
  <si>
    <t>065412</t>
  </si>
  <si>
    <t>490 MIRASOL DR</t>
  </si>
  <si>
    <t>490 MIRASOL DR,LOVELAND,CO,80537</t>
  </si>
  <si>
    <t>HEIGHTS POST ACUTE, THE</t>
  </si>
  <si>
    <t>065191</t>
  </si>
  <si>
    <t>3131 S FEDERAL BLVD</t>
  </si>
  <si>
    <t>3131 S FEDERAL BLVD,DENVER,CO,80236</t>
  </si>
  <si>
    <t>HIGHLINE POST ACUTE</t>
  </si>
  <si>
    <t>065256</t>
  </si>
  <si>
    <t>6060 E ILIFF AVE</t>
  </si>
  <si>
    <t>6060 E ILIFF AVE,DENVER,CO,80222</t>
  </si>
  <si>
    <t>LINCOLN HEALTH CARE CENTER</t>
  </si>
  <si>
    <t>065187</t>
  </si>
  <si>
    <t>111 6TH ST</t>
  </si>
  <si>
    <t>111 6TH ST,HUGO,CO,80821</t>
  </si>
  <si>
    <t>10201 E 3RD AVE</t>
  </si>
  <si>
    <t>10201 E 3RD AVE,AURORA,CO,80010</t>
  </si>
  <si>
    <t>OAKWOOD CARE AND REHABILITATION</t>
  </si>
  <si>
    <t>5301 W 1ST AVE</t>
  </si>
  <si>
    <t>5301 W 1ST AVE,LAKEWOOD,CO,80226</t>
  </si>
  <si>
    <t>PARKER POST ACUTE</t>
  </si>
  <si>
    <t>REHABILITATION CENTER AT SANDALWOOD, THE</t>
  </si>
  <si>
    <t>5230 E 66TH WAY</t>
  </si>
  <si>
    <t>5230 E 66TH WAY,COMMERCE CITY,CO,80022</t>
  </si>
  <si>
    <t>ROCK CREEK REHABILITATION AND HEALTHCARE CENTER</t>
  </si>
  <si>
    <t>SKYLAKE POST ACUTE</t>
  </si>
  <si>
    <t>1667 SAINT PAUL ST</t>
  </si>
  <si>
    <t>1667 SAINT PAUL ST,DENVER,CO,80206</t>
  </si>
  <si>
    <t>SUMMIT REHABILITATION AND CARE COMMUNITY</t>
  </si>
  <si>
    <t>065176</t>
  </si>
  <si>
    <t>500 GENEVA ST</t>
  </si>
  <si>
    <t>500 GENEVA ST,AURORA,CO,80010</t>
  </si>
  <si>
    <t>656 DILLON WAY</t>
  </si>
  <si>
    <t>656 DILLON WAY,AURORA,CO,80011</t>
  </si>
  <si>
    <t>UNIVERSITY PARK CARE CENTER</t>
  </si>
  <si>
    <t>065231</t>
  </si>
  <si>
    <t>945 DESERT FLOWER BLVD</t>
  </si>
  <si>
    <t>945 DESERT FLOWER BLVD,PUEBLO,CO,81001</t>
  </si>
  <si>
    <t>VALLEY VIEW VILLA</t>
  </si>
  <si>
    <t>FORT MORGAN</t>
  </si>
  <si>
    <t>065181</t>
  </si>
  <si>
    <t>815 FREMONT AVE</t>
  </si>
  <si>
    <t>815 FREMONT AVE,FORT MORGAN,CO,80701</t>
  </si>
  <si>
    <t>AARON MANOR NURSING &amp; REHABILITATION</t>
  </si>
  <si>
    <t>075410</t>
  </si>
  <si>
    <t>3 SOUTH WIG HILL RD</t>
  </si>
  <si>
    <t>3 SOUTH WIG HILL RD,CHESTER,CT,06412</t>
  </si>
  <si>
    <t>44 ABBOTT TERRACE</t>
  </si>
  <si>
    <t>44 ABBOTT TERRACE,WATERBURY,CT,06702</t>
  </si>
  <si>
    <t>AUTUMN LAKE HEALTHCARE AT MADISON</t>
  </si>
  <si>
    <t>AUTUMN LAKE HEALTHCARE AT THE WILLOWS</t>
  </si>
  <si>
    <t>AUTUMN LAKE HEALTHCARE AT WEST HARTFORD</t>
  </si>
  <si>
    <t>1 EMILY WAY,WEST HARTFORD,CT,06107</t>
  </si>
  <si>
    <t>06107</t>
  </si>
  <si>
    <t>CASSENA CARE AT NORWALK</t>
  </si>
  <si>
    <t>075159</t>
  </si>
  <si>
    <t>23 PROSPECT AVENUE</t>
  </si>
  <si>
    <t>23 PROSPECT AVENUE,NORWALK,CT,06850</t>
  </si>
  <si>
    <t>06850</t>
  </si>
  <si>
    <t>CIVITA CARE CENTER AT CHESHIRE</t>
  </si>
  <si>
    <t>CIVITA CARE CENTER AT DANBURY</t>
  </si>
  <si>
    <t>CIVITA CARE CENTER AT MILFORD</t>
  </si>
  <si>
    <t>CIVITA CARE CENTER AT WEST RIVER</t>
  </si>
  <si>
    <t>COMPLETE CARE AT GLENDALE LLC</t>
  </si>
  <si>
    <t>COMPLETE CARE AT KIMBERLY HALL NORTH</t>
  </si>
  <si>
    <t>COMPLETE CARE AT KIMBERLY HALL-SOUTH</t>
  </si>
  <si>
    <t>ELIM PARK BAPTIST HOME, INC</t>
  </si>
  <si>
    <t>075265</t>
  </si>
  <si>
    <t>140 COOK HILL RD</t>
  </si>
  <si>
    <t>140 COOK HILL RD,CHESHIRE,CT,06410</t>
  </si>
  <si>
    <t>LORD CHAMBERLAIN NURSING &amp; REHABILITATION CENTER</t>
  </si>
  <si>
    <t>075339</t>
  </si>
  <si>
    <t>118 JEFFERSON STREET,FAIRFIELD,CT,06825</t>
  </si>
  <si>
    <t>MARY WADE HOME, INC</t>
  </si>
  <si>
    <t>075325</t>
  </si>
  <si>
    <t>118 CLINTON AVE</t>
  </si>
  <si>
    <t>118 CLINTON AVE,NEW HAVEN,CT,06513</t>
  </si>
  <si>
    <t>MATTATUCK HEALTH CARE FACILITY, INC.</t>
  </si>
  <si>
    <t>MERIDEN HEALTH AND REHAB</t>
  </si>
  <si>
    <t>360 BROAD STREET, STE 1</t>
  </si>
  <si>
    <t>360 BROAD STREET, STE 1,MERIDEN,CT,06450</t>
  </si>
  <si>
    <t>MOZAIC SENIOR LIFE</t>
  </si>
  <si>
    <t>BREAKWATER VILLAGE</t>
  </si>
  <si>
    <t>WILMINGTON NURSING  &amp; REHABILITATION CENTER</t>
  </si>
  <si>
    <t>085028</t>
  </si>
  <si>
    <t>700 FOULK ROAD</t>
  </si>
  <si>
    <t>700 FOULK ROAD,WILMINGTON,DE,19803</t>
  </si>
  <si>
    <t>ABBEY REHABILITATION AND NURSING CENTER</t>
  </si>
  <si>
    <t>7101 DR MARTIN LUTHER KING JR ST N</t>
  </si>
  <si>
    <t>7101 DR MARTIN LUTHER KING JR ST N,SAINT PETERSBURG,FL,33702</t>
  </si>
  <si>
    <t>ADVENTHEALTH NORTH PINELLAS</t>
  </si>
  <si>
    <t>ALWYN C CASHE STATE VETERANS NURSING HOME</t>
  </si>
  <si>
    <t>5255 RAYMOND ST</t>
  </si>
  <si>
    <t>5255 RAYMOND ST,ORLANDO,FL,32803</t>
  </si>
  <si>
    <t>ASPIRE AT ARBOR SPRINGS</t>
  </si>
  <si>
    <t>ASPIRE AT BENEVA</t>
  </si>
  <si>
    <t>ASPIRE AT BIG BEND</t>
  </si>
  <si>
    <t>ASPIRE AT BROOKSVILLE</t>
  </si>
  <si>
    <t>ASPIRE AT CENTRAL PARK</t>
  </si>
  <si>
    <t>ASPIRE AT COLONIAL LAKES</t>
  </si>
  <si>
    <t>ASPIRE AT CORAL BAY</t>
  </si>
  <si>
    <t>ASPIRE AT COUNTRYSIDE</t>
  </si>
  <si>
    <t>ASPIRE AT EMERALD SHORES</t>
  </si>
  <si>
    <t>ASPIRE AT FLETCHER</t>
  </si>
  <si>
    <t>ASPIRE AT GRAND OAKS</t>
  </si>
  <si>
    <t>ASPIRE AT GREEN COVE SPRINGS</t>
  </si>
  <si>
    <t>ASPIRE AT GREENACRES</t>
  </si>
  <si>
    <t>ASPIRE AT JACKSONVILLE</t>
  </si>
  <si>
    <t>4101 SOUTHPOINT DRIVE EAST</t>
  </si>
  <si>
    <t>4101 SOUTHPOINT DRIVE EAST,JACKSONVILLE,FL,32216</t>
  </si>
  <si>
    <t>ASPIRE AT KISSIMMEE GARDENS</t>
  </si>
  <si>
    <t>ASPIRE AT LAKE MARY</t>
  </si>
  <si>
    <t>ASPIRE AT LAKESIDE OAKS</t>
  </si>
  <si>
    <t>ASPIRE AT NORTH FLORIDA</t>
  </si>
  <si>
    <t>ASPIRE AT NORTH FORT MYERS</t>
  </si>
  <si>
    <t>ASPIRE AT OAKFIELD</t>
  </si>
  <si>
    <t>ASPIRE AT OLDSMAR</t>
  </si>
  <si>
    <t>ASPIRE AT PALM BAY</t>
  </si>
  <si>
    <t>ASPIRE AT PALMA SOLA BAY</t>
  </si>
  <si>
    <t>ASPIRE AT RIDGE HAVEN</t>
  </si>
  <si>
    <t>ASPIRE AT ROSEWOOD</t>
  </si>
  <si>
    <t>ASPIRE AT SAINT LUCIE</t>
  </si>
  <si>
    <t>ASPIRE AT SAN JOSE</t>
  </si>
  <si>
    <t>ASPIRE AT SAND KEY</t>
  </si>
  <si>
    <t>ASPIRE AT SARASOTA</t>
  </si>
  <si>
    <t>ASPIRE AT SEMINOLE</t>
  </si>
  <si>
    <t>ASPIRE AT SHOAL CREEK</t>
  </si>
  <si>
    <t>ASPIRE AT SOUTH DAYTONA</t>
  </si>
  <si>
    <t>SOUTH DAYTONA</t>
  </si>
  <si>
    <t>650 REED CANAL RD</t>
  </si>
  <si>
    <t>650 REED CANAL RD,SOUTH DAYTONA,FL,32119</t>
  </si>
  <si>
    <t>ASPIRE AT SPRING HILL</t>
  </si>
  <si>
    <t>ASPIRE AT ST CLOUD</t>
  </si>
  <si>
    <t>ASPIRE AT TALLAHASSEE</t>
  </si>
  <si>
    <t>ASPIRE AT THE BAY</t>
  </si>
  <si>
    <t>ASPIRE AT THE GARDENS - TALLAHASSEE</t>
  </si>
  <si>
    <t>ASPIRE AT THE HARBOR</t>
  </si>
  <si>
    <t>ASPIRE AT THE PALMS</t>
  </si>
  <si>
    <t>ASPIRE AT THE SEA - HARBOR BEACH</t>
  </si>
  <si>
    <t>ASPIRE AT THE SEA - PASADENA</t>
  </si>
  <si>
    <t>ASPIRE AT THE SEA - POMPANO BEACH</t>
  </si>
  <si>
    <t>ASPIRE AT UNIVERSITY HILLS</t>
  </si>
  <si>
    <t>ASPIRE AT WEST PALM BEACH</t>
  </si>
  <si>
    <t>ASPIRE ON EVANS</t>
  </si>
  <si>
    <t>ASPIRE ON SANTA BARBARA</t>
  </si>
  <si>
    <t>AVANTE AT MELBOURNE INC</t>
  </si>
  <si>
    <t>1420 SOUTH OAK STREET</t>
  </si>
  <si>
    <t>1420 SOUTH OAK STREET,MELBOURNE,FL,32901</t>
  </si>
  <si>
    <t>BEDROCK REHABILITATION AND NURSING CENTER AT ISLAN</t>
  </si>
  <si>
    <t>BEDROCK REHABILITATION AND NURSING CENTER AT LAKE</t>
  </si>
  <si>
    <t>BEDROCK REHABILITATION AND NURSING CENTER AT ORLAN</t>
  </si>
  <si>
    <t>BEDROCK REHABILITATION AND NURSING CENTER AT WEDGE</t>
  </si>
  <si>
    <t>BEDROCK REHABILITATION AND NURSING CENTER AT WEST</t>
  </si>
  <si>
    <t>CEDARBROOK HEALTH AND REHABILITATION CENTER</t>
  </si>
  <si>
    <t>COURTYARDS OF ORLANDO CARE CENTER AND REHAB</t>
  </si>
  <si>
    <t>DAVENPORT CARE CENTER</t>
  </si>
  <si>
    <t>206 W ORANGE ST</t>
  </si>
  <si>
    <t>206 W ORANGE ST,DAVENPORT,FL,33837</t>
  </si>
  <si>
    <t>DUNEDIN CARE CENTER</t>
  </si>
  <si>
    <t>1351 SAN CHRISTOPHER DR</t>
  </si>
  <si>
    <t>1351 SAN CHRISTOPHER DR,DUNEDIN,FL,34698</t>
  </si>
  <si>
    <t>EAGLERIDGE HEALTH AND REHABILITATION CENTER</t>
  </si>
  <si>
    <t>EMERALD NURSING AND REHABILITATION CENTER</t>
  </si>
  <si>
    <t>FINNISH-AMERICAN VILLAGE</t>
  </si>
  <si>
    <t>1800 SOUTH DRIVE</t>
  </si>
  <si>
    <t>1800 SOUTH DRIVE,LAKE WORTH,FL,33461</t>
  </si>
  <si>
    <t>GATEWAY POST-ACUTE AND REHABILITATION CENTER</t>
  </si>
  <si>
    <t>GULF COAST MEDICAL CENTER SKILLED NURSING UNIT</t>
  </si>
  <si>
    <t>13960 PLANTATION ROAD</t>
  </si>
  <si>
    <t>13960 PLANTATION ROAD,FORT MYERS,FL,33912</t>
  </si>
  <si>
    <t>GULF SHORES CARE CENTER</t>
  </si>
  <si>
    <t>PORT SAINT JOE</t>
  </si>
  <si>
    <t>220 NINTH STREET</t>
  </si>
  <si>
    <t>220 NINTH STREET,PORT SAINT JOE,FL,32456</t>
  </si>
  <si>
    <t>HARBOURWOOD POST-ACUTE AND REHABILITATION CENTER</t>
  </si>
  <si>
    <t>LADY LAKE SPECIALTY CARE CENTER AND REHAB</t>
  </si>
  <si>
    <t>LAKE PORT SQUARE HEALTH CENTER</t>
  </si>
  <si>
    <t>LAURELLWOOD POST- ACUTE AND REHABILITATION CENTER</t>
  </si>
  <si>
    <t>LIFE CARE CENTER OF ALTAMONTE SPRINGS</t>
  </si>
  <si>
    <t>989 ORIENTA AVE</t>
  </si>
  <si>
    <t>989 ORIENTA AVE,ALTAMONTE SPRINGS,FL,32701</t>
  </si>
  <si>
    <t>OLIVE BRANCH HEALTH AND REHABILITATION CENTER</t>
  </si>
  <si>
    <t>PALMS CARE CENTER AND REHAB</t>
  </si>
  <si>
    <t>PARKLANDS CARE CENTER AND REHAB</t>
  </si>
  <si>
    <t>PRUITTHEALTH-NORTH TAMPA, LLC</t>
  </si>
  <si>
    <t>18940 SUNLAKE BLVD</t>
  </si>
  <si>
    <t>18940 SUNLAKE BLVD,LUTZ,FL,33558</t>
  </si>
  <si>
    <t>SAVANNAS PARK HEALTH AND REHABILITATION CENTER</t>
  </si>
  <si>
    <t>SOLARIS HEALTHCARE CELEBRATION</t>
  </si>
  <si>
    <t>SOLARIS HEALTHCARE COLLEGE PARK</t>
  </si>
  <si>
    <t>SOLARIS HEALTHCARE FOREST LAKE</t>
  </si>
  <si>
    <t>SOLARIS HEALTHCARE ZEPHYRHILLS</t>
  </si>
  <si>
    <t>SOUTH ORANGE HEALTH AND REHABILITATION CENTER</t>
  </si>
  <si>
    <t>SPRINGS AT LAKE POINTE WOODS</t>
  </si>
  <si>
    <t>3280 LAKE POINTE BLVD</t>
  </si>
  <si>
    <t>3280 LAKE POINTE BLVD,SARASOTA,FL,34231</t>
  </si>
  <si>
    <t>ST ANNES NURSING CENTER, ST ANNES RESIDENCE INC</t>
  </si>
  <si>
    <t>11855 QUAIL ROOST DRIVE</t>
  </si>
  <si>
    <t>11855 QUAIL ROOST DRIVE,MIAMI,FL,33177</t>
  </si>
  <si>
    <t>ST JOHNS NURSING CENTER</t>
  </si>
  <si>
    <t>3075 NW 35TH AVE</t>
  </si>
  <si>
    <t>3075 NW 35TH AVE,LAUDERDALE LAKES,FL,33311</t>
  </si>
  <si>
    <t>THE GOOD SAMARITAN SOCIETY-KISSIMMEE VILLAGE</t>
  </si>
  <si>
    <t>2782 DONNELLY DRIVE</t>
  </si>
  <si>
    <t>2782 DONNELLY DRIVE,LANTANA,FL,33462</t>
  </si>
  <si>
    <t>VILLAGES HEALTHCARE AND REHABILITATION CENTER, THE</t>
  </si>
  <si>
    <t>VIVO HEALTHCARE FORT PIERCE</t>
  </si>
  <si>
    <t>VIVO HEALTHCARE SEBRING</t>
  </si>
  <si>
    <t>VIVO HEALTHCARE WACHULA</t>
  </si>
  <si>
    <t>VIVO HEALTHCARE WINTER HAVEN</t>
  </si>
  <si>
    <t>WILLISTON CARE CENTER AND REHAB</t>
  </si>
  <si>
    <t>300 NW 1ST AVE</t>
  </si>
  <si>
    <t>300 NW 1ST AVE,WILLISTON,FL,32696</t>
  </si>
  <si>
    <t>WINKLER COURT</t>
  </si>
  <si>
    <t>3250 WINKLER AVENUE EXTENSION</t>
  </si>
  <si>
    <t>3250 WINKLER AVENUE EXTENSION,FORT MYERS,FL,33916</t>
  </si>
  <si>
    <t>WINTER HAVEN HEALTH AND REHABILITATION CENTER</t>
  </si>
  <si>
    <t>202 AVE O NE</t>
  </si>
  <si>
    <t>202 AVE O NE,WINTER HAVEN,FL,33880</t>
  </si>
  <si>
    <t>WOODBRIDGE CARE CENTER</t>
  </si>
  <si>
    <t>8720 JACKSON SPRINGS RD</t>
  </si>
  <si>
    <t>8720 JACKSON SPRINGS RD,TAMPA,FL,33615</t>
  </si>
  <si>
    <t>AVALON HEALTH AND REHABILITATION</t>
  </si>
  <si>
    <t>120 SPRING STREET</t>
  </si>
  <si>
    <t>120 SPRING STREET,NEWNAN,GA,30263</t>
  </si>
  <si>
    <t>BOLINGREEN HEALTH AND REHABILITATION</t>
  </si>
  <si>
    <t>529 BOLINGREEN DRIVE</t>
  </si>
  <si>
    <t>529 BOLINGREEN DRIVE,MACON,GA,31210</t>
  </si>
  <si>
    <t>CHEROKEE CENTER FOR NURSING AND HEALING LLC</t>
  </si>
  <si>
    <t>150 HOSPITAL CIRCLE NW</t>
  </si>
  <si>
    <t>150 HOSPITAL CIRCLE NW,CANTON,GA,30114</t>
  </si>
  <si>
    <t>EARLY MEMORIAL NURSING FACILITY</t>
  </si>
  <si>
    <t>BLAKELY</t>
  </si>
  <si>
    <t>11740 COLUMBIA STREET</t>
  </si>
  <si>
    <t>11740 COLUMBIA STREET,BLAKELY,GA,39823</t>
  </si>
  <si>
    <t>EASTMAN HEALTHCARE &amp; REHAB</t>
  </si>
  <si>
    <t>EASTMAN</t>
  </si>
  <si>
    <t>556 CHESTER HIGHWAY</t>
  </si>
  <si>
    <t>556 CHESTER HIGHWAY,EASTMAN,GA,31023</t>
  </si>
  <si>
    <t>FOUNTAINVIEW CTR FOR ALZHEIMER</t>
  </si>
  <si>
    <t>2631 NORTH DRUID HILLS ROAD N E</t>
  </si>
  <si>
    <t>2631 NORTH DRUID HILLS ROAD N E,ATLANTA,GA,30329</t>
  </si>
  <si>
    <t>GIBSON HEALTH OPCO LLC</t>
  </si>
  <si>
    <t>HARBORVIEW THOMASVILLE</t>
  </si>
  <si>
    <t>930 SOUTH BROAD ST.</t>
  </si>
  <si>
    <t>930 SOUTH BROAD ST.,THOMASVILLE,GA,31792</t>
  </si>
  <si>
    <t>JEFFERSONVILLE CARE CENTER LLC</t>
  </si>
  <si>
    <t>LAGRANGE CARE CENTER LLC</t>
  </si>
  <si>
    <t>LAKE CROSSING HEALTH CENTER PAC LLC</t>
  </si>
  <si>
    <t>APPLING</t>
  </si>
  <si>
    <t>6698 WASHINGTON ROAD</t>
  </si>
  <si>
    <t>6698 WASHINGTON ROAD,APPLING,GA,30802</t>
  </si>
  <si>
    <t>LIFE CARE CTR OF LAWRENCEVILLE</t>
  </si>
  <si>
    <t>210 COLLINS INDUSTRIAL WAY</t>
  </si>
  <si>
    <t>210 COLLINS INDUSTRIAL WAY,LAWRENCEVILLE,GA,30045</t>
  </si>
  <si>
    <t>LUMBER CITY CARE CENTER LLC</t>
  </si>
  <si>
    <t>93 GA- 19</t>
  </si>
  <si>
    <t>93 GA- 19,LUMBER CITY,GA,31549</t>
  </si>
  <si>
    <t>MONTEZUMA HEALTH AND REHABILITATION</t>
  </si>
  <si>
    <t>506 SUMTER ST</t>
  </si>
  <si>
    <t>506 SUMTER ST,MONTEZUMA,GA,31063</t>
  </si>
  <si>
    <t>NANCY HART OPERATION LLC</t>
  </si>
  <si>
    <t>2117 DR GEORGE WARD ROAD</t>
  </si>
  <si>
    <t>2117 DR GEORGE WARD ROAD,ELBERTON,GA,30635</t>
  </si>
  <si>
    <t>OCEANSIDE CARE CENTER LLC</t>
  </si>
  <si>
    <t>PALEMON GASKINS MEM NSG HOME</t>
  </si>
  <si>
    <t>710 NORTH IRWIN AVENUE</t>
  </si>
  <si>
    <t>710 NORTH IRWIN AVENUE,OCILLA,GA,31774</t>
  </si>
  <si>
    <t>PAVILION AT BRANDON WILDE</t>
  </si>
  <si>
    <t>PREMIER ESTATES OF DUBLIN, LLC</t>
  </si>
  <si>
    <t>1634 TELFAIR STREET</t>
  </si>
  <si>
    <t>1634 TELFAIR STREET,DUBLIN,GA,31021</t>
  </si>
  <si>
    <t>PRUITTHEALTH - AUGUSTA HILLS</t>
  </si>
  <si>
    <t>2122 CUMMING ROAD</t>
  </si>
  <si>
    <t>2122 CUMMING ROAD,AUGUSTA,GA,30904</t>
  </si>
  <si>
    <t>PRUITTHEALTH - BLUE RIDGE</t>
  </si>
  <si>
    <t>BLUE RIDGE</t>
  </si>
  <si>
    <t>99 OUIDA STREET</t>
  </si>
  <si>
    <t>99 OUIDA STREET,BLUE RIDGE,GA,30513</t>
  </si>
  <si>
    <t>561 UNIVERSITY DRIVE</t>
  </si>
  <si>
    <t>561 UNIVERSITY DRIVE,EVANS,GA,30809</t>
  </si>
  <si>
    <t>PRUITTHEALTH - LAFAYETTE</t>
  </si>
  <si>
    <t>205 ROADRUNNER BOULEVARD</t>
  </si>
  <si>
    <t>205 ROADRUNNER BOULEVARD,LAFAYETTE,GA,30728</t>
  </si>
  <si>
    <t>PRUITTHEALTH - LILBURN</t>
  </si>
  <si>
    <t>LILBURN</t>
  </si>
  <si>
    <t>788 INDIAN TRAIL ROAD</t>
  </si>
  <si>
    <t>788 INDIAN TRAIL ROAD,LILBURN,GA,30047</t>
  </si>
  <si>
    <t>PRUITTHEALTH - WEST ATLANTA</t>
  </si>
  <si>
    <t>2645 WHITING STREET N.W.</t>
  </si>
  <si>
    <t>2645 WHITING STREET N.W.,ATLANTA,GA,30318</t>
  </si>
  <si>
    <t>ROSWELL NURSING &amp; REHAB CENTER</t>
  </si>
  <si>
    <t>1109 GREEN STREET</t>
  </si>
  <si>
    <t>1109 GREEN STREET,ROSWELL,GA,30075</t>
  </si>
  <si>
    <t>SGMC HEALTH VILLA</t>
  </si>
  <si>
    <t>THOMASVILLE CARE CENTER LLC</t>
  </si>
  <si>
    <t>THUNDERBOLT CARE CENTER LLC</t>
  </si>
  <si>
    <t>3223 FALLIGANT AVENUE,SAVANNAH,GA,31404</t>
  </si>
  <si>
    <t>TOWER ROAD POST ACUTE, LLC</t>
  </si>
  <si>
    <t>TYBEE ISLAND CARE CENTER LLC</t>
  </si>
  <si>
    <t>WRIGHTSVILLE MANOR HEALTH AND REHAB</t>
  </si>
  <si>
    <t>WRIGHTSVILLE</t>
  </si>
  <si>
    <t>337 WEST COURT STREET</t>
  </si>
  <si>
    <t>337 WEST COURT STREET,WRIGHTSVILLE,GA,31096</t>
  </si>
  <si>
    <t>DAVIS CENTER</t>
  </si>
  <si>
    <t>16F001</t>
  </si>
  <si>
    <t>22425 OVERLAND AVENUE</t>
  </si>
  <si>
    <t>22425 OVERLAND AVENUE,BLOOMFIELD,IA,52537</t>
  </si>
  <si>
    <t>715 WEST MAMIE EISENHOWER</t>
  </si>
  <si>
    <t>715 WEST MAMIE EISENHOWER,BOONE,IA,50036</t>
  </si>
  <si>
    <t>GOOD SAMARITAN SOCIETY - FOREST CITY</t>
  </si>
  <si>
    <t>606 SOUTH SEVENTH STREET</t>
  </si>
  <si>
    <t>606 SOUTH SEVENTH STREET,FOREST CITY,IA,50436</t>
  </si>
  <si>
    <t>GOOD SAMARITAN SOCIETY - GEORGE</t>
  </si>
  <si>
    <t>GEORGE</t>
  </si>
  <si>
    <t>324 FIRST AVENUE NORTH</t>
  </si>
  <si>
    <t>324 FIRST AVENUE NORTH,GEORGE,IA,51237</t>
  </si>
  <si>
    <t>GRUNDY CARE CENTER</t>
  </si>
  <si>
    <t>102 EAST J AVENUE</t>
  </si>
  <si>
    <t>102 EAST J AVENUE,GRUNDY CENTER,IA,50638</t>
  </si>
  <si>
    <t>HIGHLAND RIDGE CARE CENTER, LLC</t>
  </si>
  <si>
    <t>102 HIGHLAND CIRCLE</t>
  </si>
  <si>
    <t>102 HIGHLAND CIRCLE,WILLIAMSBURG,IA,52361</t>
  </si>
  <si>
    <t>MANLY SPECIALTY CARE</t>
  </si>
  <si>
    <t>MANLY</t>
  </si>
  <si>
    <t>601 E SOUTH STREET</t>
  </si>
  <si>
    <t>601 E SOUTH STREET,MANLY,IA,50456</t>
  </si>
  <si>
    <t>ROSE HAVEN NURSING HOME</t>
  </si>
  <si>
    <t>1500 N FRANKLIN AVENUE</t>
  </si>
  <si>
    <t>1500 N FRANKLIN AVENUE,MARENGO,IA,52301</t>
  </si>
  <si>
    <t>SPENCER POST ACUTE REHABILITATION CENTER</t>
  </si>
  <si>
    <t>ST ANTHONY NURSING HOME</t>
  </si>
  <si>
    <t>406 EAST ANTHONY STREET</t>
  </si>
  <si>
    <t>406 EAST ANTHONY STREET,CARROLL,IA,51401</t>
  </si>
  <si>
    <t>VIA OF CARLISLE</t>
  </si>
  <si>
    <t>VIA OF DES MOINES</t>
  </si>
  <si>
    <t>WESLEY ON GRAND</t>
  </si>
  <si>
    <t>WEST POINT CARE CENTER INC</t>
  </si>
  <si>
    <t>607 6TH STREET</t>
  </si>
  <si>
    <t>607 6TH STREET,WEST POINT,IA,52656</t>
  </si>
  <si>
    <t>COEUR D'ALENE HEALTH OF CASCADIA</t>
  </si>
  <si>
    <t>IDAHO STATE VETERANS HOME - POST FALLS</t>
  </si>
  <si>
    <t>POST FALLS</t>
  </si>
  <si>
    <t>590 S PLEASANT VIEW RD</t>
  </si>
  <si>
    <t>590 S PLEASANT VIEW RD,POST FALLS,ID,83854</t>
  </si>
  <si>
    <t>1125 NORTH DIVISION AVENUE</t>
  </si>
  <si>
    <t>1125 NORTH DIVISION AVENUE,SANDPOINT,ID,83864</t>
  </si>
  <si>
    <t>TERRACES OF BOISE, THE</t>
  </si>
  <si>
    <t>5301 E WARM SPRINGS AVE</t>
  </si>
  <si>
    <t>5301 E WARM SPRINGS AVE,BOISE,ID,83716</t>
  </si>
  <si>
    <t>16450 SOUTH 97TH AVENUE,ORLAND PARK,IL,60467</t>
  </si>
  <si>
    <t>ALIYA OF EVANSTON</t>
  </si>
  <si>
    <t>ALLURE OF PROPHETSTOWN</t>
  </si>
  <si>
    <t>310 MOSHER DRIVE</t>
  </si>
  <si>
    <t>310 MOSHER DRIVE,PROPHETSTOWN,IL,61277</t>
  </si>
  <si>
    <t>ALTA REHAB AT FAIRMONT</t>
  </si>
  <si>
    <t>ALTA REHAB AT OAK BROOK</t>
  </si>
  <si>
    <t>ALTA REHAB AT WAUCONDA</t>
  </si>
  <si>
    <t>WAUCONDA</t>
  </si>
  <si>
    <t>176 THOMAS COURT</t>
  </si>
  <si>
    <t>176 THOMAS COURT,WAUCONDA,IL,60084</t>
  </si>
  <si>
    <t>APERION CARE CAPITOL</t>
  </si>
  <si>
    <t>555 WEST CARPENTER</t>
  </si>
  <si>
    <t>555 WEST CARPENTER,SPRINGFIELD,IL,62702</t>
  </si>
  <si>
    <t>1629  EAST GARDNER LANE</t>
  </si>
  <si>
    <t>1629  EAST GARDNER LANE,PEORIA HEIGHTS,IL,61616</t>
  </si>
  <si>
    <t>APERION CARE WESLEY</t>
  </si>
  <si>
    <t>ARC AT BRADLEY</t>
  </si>
  <si>
    <t>ARC AT NORMAL</t>
  </si>
  <si>
    <t>ATRIUM HEALTH CARE CENTER</t>
  </si>
  <si>
    <t>1425 WEST ESTES AVENUE</t>
  </si>
  <si>
    <t>1425 WEST ESTES AVENUE,CHICAGO,IL,60626</t>
  </si>
  <si>
    <t>CARLTON AT THE LAKE, THE</t>
  </si>
  <si>
    <t>725 WEST MONTROSE AVENUE</t>
  </si>
  <si>
    <t>725 WEST MONTROSE AVENUE,CHICAGO,IL,60613</t>
  </si>
  <si>
    <t>CELEBRATE SR LIVING OF MOLINE</t>
  </si>
  <si>
    <t>CLINTON MANOR LIVING CENTER</t>
  </si>
  <si>
    <t>NEW BADEN</t>
  </si>
  <si>
    <t>111 EAST ILLINOIS STREET</t>
  </si>
  <si>
    <t>111 EAST ILLINOIS STREET,NEW BADEN,IL,62265</t>
  </si>
  <si>
    <t>CRESCENT CARE OF ELGIN</t>
  </si>
  <si>
    <t>180 SOUTH STATE STREET</t>
  </si>
  <si>
    <t>180 SOUTH STATE STREET,ELGIN,IL,60123</t>
  </si>
  <si>
    <t>EAST BANK CENTER, LLC</t>
  </si>
  <si>
    <t>LOVES PARK</t>
  </si>
  <si>
    <t>6131 PARK RIDGE ROAD</t>
  </si>
  <si>
    <t>6131 PARK RIDGE ROAD,LOVES PARK,IL,61111</t>
  </si>
  <si>
    <t>EDEN VISTA PROPECT HEIGHTS</t>
  </si>
  <si>
    <t>ENCORE VILLAGE</t>
  </si>
  <si>
    <t>FAYETTE COUNTY HOSPITAL</t>
  </si>
  <si>
    <t>650 W TAYLOR ST</t>
  </si>
  <si>
    <t>650 W TAYLOR ST,VANDALIA,IL,62471</t>
  </si>
  <si>
    <t>GLENVIEW TERRACE</t>
  </si>
  <si>
    <t>GOLDWATER CARE SPRING VALLEY</t>
  </si>
  <si>
    <t>GOLDWATER CARE TOLUCA</t>
  </si>
  <si>
    <t>GROVE OF NORTHBROOK,THE</t>
  </si>
  <si>
    <t>263 SKOKIE BOULEVARD</t>
  </si>
  <si>
    <t>263 SKOKIE BOULEVARD,NORTHBROOK,IL,60062</t>
  </si>
  <si>
    <t>HALLMARK HEALTHCARE OF PEKIN</t>
  </si>
  <si>
    <t>2501 ALLENTOWN ROAD</t>
  </si>
  <si>
    <t>2501 ALLENTOWN ROAD,PEKIN,IL,61554</t>
  </si>
  <si>
    <t>HARMONY HEALTHCARE &amp; REHAB CTR</t>
  </si>
  <si>
    <t>INVERNESS REHAB</t>
  </si>
  <si>
    <t>LA BELLA OF ALTON</t>
  </si>
  <si>
    <t>LA BELLA OF EDWARDSVILLE</t>
  </si>
  <si>
    <t>LOFT REHAB OF EAST PEORIA, THE</t>
  </si>
  <si>
    <t>LOFT REHAB OF PEORIA, THE</t>
  </si>
  <si>
    <t>MOUNT STERLING HEALTH AND REHAB CENTER</t>
  </si>
  <si>
    <t>435 CAMDEN RD</t>
  </si>
  <si>
    <t>435 CAMDEN RD,MOUNT STERLING,IL,62353</t>
  </si>
  <si>
    <t>NORTHBROOK HEALTH AND REHAB</t>
  </si>
  <si>
    <t>PEARL OF ST CHARLES, THE</t>
  </si>
  <si>
    <t>PINCKNEYVILLE NURSING &amp; REHAB</t>
  </si>
  <si>
    <t>PINCKNEYVILLE</t>
  </si>
  <si>
    <t>708 VIRGINIA COURT</t>
  </si>
  <si>
    <t>708 VIRGINIA COURT,PINCKNEYVILLE,IL,62274</t>
  </si>
  <si>
    <t>RENWICK NURSING AND REHAB</t>
  </si>
  <si>
    <t>RYZE AT THE RIDGE</t>
  </si>
  <si>
    <t>SALINE CARE NURSING &amp; REHAB</t>
  </si>
  <si>
    <t>120 SOUTH LAND STREET</t>
  </si>
  <si>
    <t>120 SOUTH LAND STREET,HARRISBURG,IL,62946</t>
  </si>
  <si>
    <t>SHAWNEE ROSE CARE CENTER</t>
  </si>
  <si>
    <t>1000 WEST SLOAN STREET</t>
  </si>
  <si>
    <t>1000 WEST SLOAN STREET,HARRISBURG,IL,62946</t>
  </si>
  <si>
    <t>WARREN BARR LINCOLN PARK</t>
  </si>
  <si>
    <t>2732 NORTH HAMPDEN COURT</t>
  </si>
  <si>
    <t>2732 NORTH HAMPDEN COURT,CHICAGO,IL,60614</t>
  </si>
  <si>
    <t>WHITE OAK REHABILITATION &amp; HCC</t>
  </si>
  <si>
    <t>1700 WHITE STREET</t>
  </si>
  <si>
    <t>1700 WHITE STREET,MOUNT VERNON,IL,62864</t>
  </si>
  <si>
    <t>WILLOWS HEALTH CENTER</t>
  </si>
  <si>
    <t>4054 ALBRIGHT LANE</t>
  </si>
  <si>
    <t>4054 ALBRIGHT LANE,ROCKFORD,IL,61103</t>
  </si>
  <si>
    <t>ZAHAV OF BERWYN</t>
  </si>
  <si>
    <t>APERION CARE GREENFIELD</t>
  </si>
  <si>
    <t>APERION CARE HANOVER</t>
  </si>
  <si>
    <t>APERION CARE LINCOLN</t>
  </si>
  <si>
    <t>APERION CARE MONROE</t>
  </si>
  <si>
    <t>APERION CARE VINCENNES</t>
  </si>
  <si>
    <t>BRICKYARD HEALTHCARE - FOUNTAINVIEW CARE CENTER</t>
  </si>
  <si>
    <t>609 W TANGLEWOOD LN</t>
  </si>
  <si>
    <t>609 W TANGLEWOOD LN,MISHAWAKA,IN,46545</t>
  </si>
  <si>
    <t>BROOKSIDE CARE STRATEGIES</t>
  </si>
  <si>
    <t>15E064</t>
  </si>
  <si>
    <t>505 N GAVIN ST</t>
  </si>
  <si>
    <t>505 N GAVIN ST,MUNCIE,IN,47303</t>
  </si>
  <si>
    <t>ENVIVE OF RIVER CITY</t>
  </si>
  <si>
    <t>909 NORTH FIRST AVE</t>
  </si>
  <si>
    <t>909 NORTH FIRST AVE,EVANSVILLE,IN,47710</t>
  </si>
  <si>
    <t>EVANSVILLE PROTESTANT HOME</t>
  </si>
  <si>
    <t>HICKORY CREEK AT FRANKLIN</t>
  </si>
  <si>
    <t>580 LEMLEY STREET</t>
  </si>
  <si>
    <t>580 LEMLEY STREET,FRANKLIN,IN,46131</t>
  </si>
  <si>
    <t>IGNITE MEDICAL RESORT CROWN POINT LLC</t>
  </si>
  <si>
    <t>MCGIVNEY HEALTH CARE CENTER</t>
  </si>
  <si>
    <t>2907 EAST SMOKY ROW</t>
  </si>
  <si>
    <t>2907 EAST SMOKY ROW,CARMEL,IN,46033</t>
  </si>
  <si>
    <t>220 E DUNN RD</t>
  </si>
  <si>
    <t>220 E DUNN RD,NEW CARLISLE,IN,46552</t>
  </si>
  <si>
    <t>NORTH WOODS VILLAGE</t>
  </si>
  <si>
    <t>2233 W JEFFERSON ST</t>
  </si>
  <si>
    <t>2233 W JEFFERSON ST,KOKOMO,IN,46901</t>
  </si>
  <si>
    <t>3530 MONROE STREET,FRANCESVILLE,IN,47946</t>
  </si>
  <si>
    <t>7823 OLD STATE ROAD 60</t>
  </si>
  <si>
    <t>7823 OLD STATE ROAD 60,SELLERSBURG,IN,47172</t>
  </si>
  <si>
    <t>SERENITY SPRING SENIOR LIVING AT JASONVILLE</t>
  </si>
  <si>
    <t>SERENITY SPRING SENIOR LIVING AT NORTHWOOD</t>
  </si>
  <si>
    <t>2515 NEWTON ST</t>
  </si>
  <si>
    <t>2515 NEWTON ST,JASPER,IN,47547</t>
  </si>
  <si>
    <t>WASHINGTON HEALTHCARE CENTER</t>
  </si>
  <si>
    <t>8201 W WASHINGTON ST</t>
  </si>
  <si>
    <t>8201 W WASHINGTON ST,INDIANAPOLIS,IN,46231</t>
  </si>
  <si>
    <t>WATERS OF TIPTON SKILLED NURSING FACILITY, THE</t>
  </si>
  <si>
    <t>300 FAIRGROUNDS RD</t>
  </si>
  <si>
    <t>300 FAIRGROUNDS RD,TIPTON,IN,46072</t>
  </si>
  <si>
    <t>10307 E COUNTY RD 100 N,</t>
  </si>
  <si>
    <t>10307 E COUNTY RD 100 N,,INDIANAPOLIS,IN,46234</t>
  </si>
  <si>
    <t>ANEW HEALTHCARE AND REHAB HIAWATHA</t>
  </si>
  <si>
    <t>ANEW HEALTHCARE AND REHAB HORTON</t>
  </si>
  <si>
    <t>HUTCHINSON OPERATOR, LLC</t>
  </si>
  <si>
    <t>2301 N SEVERANCE STREET</t>
  </si>
  <si>
    <t>2301 N SEVERANCE STREET,HUTCHINSON,KS,67502</t>
  </si>
  <si>
    <t>IGNITE MEDICAL RESORT RAINBOW BOULEVARD, LLC</t>
  </si>
  <si>
    <t>OSAGE NURSING &amp; REHABILITATION CENTER</t>
  </si>
  <si>
    <t>OSAGE CITY</t>
  </si>
  <si>
    <t>1017 MAIN STREET</t>
  </si>
  <si>
    <t>1017 MAIN STREET,OSAGE CITY,KS,66523</t>
  </si>
  <si>
    <t>PRAIRIE RIDGE HEALTH &amp; REHABILITATION</t>
  </si>
  <si>
    <t>TANGLEWOOD NURSING &amp; REHABILITATION</t>
  </si>
  <si>
    <t>5015 SW 28TH STREET</t>
  </si>
  <si>
    <t>5015 SW 28TH STREET,TOPEKA,KS,66614</t>
  </si>
  <si>
    <t>TONGANOXIE TERRACE</t>
  </si>
  <si>
    <t>TWIN OAKS HEALTH AND REHAB</t>
  </si>
  <si>
    <t>757 W EISENHOWER RD</t>
  </si>
  <si>
    <t>757 W EISENHOWER RD,LANSING,KS,66043</t>
  </si>
  <si>
    <t>WICHITA CENTER FOR REHABILITATION &amp; HEALTHCARE</t>
  </si>
  <si>
    <t>7101 E 21ST STREET NORTH</t>
  </si>
  <si>
    <t>7101 E 21ST STREET NORTH,WICHITA,KS,67206</t>
  </si>
  <si>
    <t>BELMONT TERRACE NURSING AND REHABILITATION CENTER</t>
  </si>
  <si>
    <t>BRIGHTON CORNERSTONE GROUP, LLC</t>
  </si>
  <si>
    <t>55 EAST NORTH STREET</t>
  </si>
  <si>
    <t>55 EAST NORTH STREET,MADISONVILLE,KY,42431</t>
  </si>
  <si>
    <t>EDMONSON NURSING AND REHABILITATION CENTER</t>
  </si>
  <si>
    <t>EMERALD TRACE</t>
  </si>
  <si>
    <t>ELSMERE</t>
  </si>
  <si>
    <t>3802 TURKEYFOOT ROAD</t>
  </si>
  <si>
    <t>3802 TURKEYFOOT ROAD,ELSMERE,KY,41018</t>
  </si>
  <si>
    <t>GLASGOW STATE NURSING FACILITY</t>
  </si>
  <si>
    <t>207 STATE AVENUE</t>
  </si>
  <si>
    <t>207 STATE AVENUE,GLASGOW,KY,42141</t>
  </si>
  <si>
    <t>GRAYSON NURSING AND REHAB CENTER</t>
  </si>
  <si>
    <t>LEITCHFIELD</t>
  </si>
  <si>
    <t>505 WILLIAM THOMASON BYWAY</t>
  </si>
  <si>
    <t>505 WILLIAM THOMASON BYWAY,LEITCHFIELD,KY,42754</t>
  </si>
  <si>
    <t>HICKS GOLDEN YEARS NURSING HOME</t>
  </si>
  <si>
    <t>1901 WEST HIGHWAY 90 BYPASS</t>
  </si>
  <si>
    <t>1901 WEST HIGHWAY 90 BYPASS,MONTICELLO,KY,42633</t>
  </si>
  <si>
    <t>HILLSIDE NURSING AND REHABILITATION CENTER</t>
  </si>
  <si>
    <t>HOPKINS NURSING AND REHABILITATION CENTER</t>
  </si>
  <si>
    <t>2607 MAIN STREET</t>
  </si>
  <si>
    <t>2607 MAIN STREET,BENTON,KY,42025</t>
  </si>
  <si>
    <t>LOUISVILLE KY OPCO, LLC</t>
  </si>
  <si>
    <t>MAGNOLIA VILLAGE NURSING AND REHABILITATION CENTER</t>
  </si>
  <si>
    <t>MILLS NURSING &amp; REHABILITATION</t>
  </si>
  <si>
    <t>500 BECK LANE</t>
  </si>
  <si>
    <t>500 BECK LANE,MAYFIELD,KY,42066</t>
  </si>
  <si>
    <t>RADCLIFF VETERANS CENTER</t>
  </si>
  <si>
    <t>RADCLIFF</t>
  </si>
  <si>
    <t>100 VETERANS DRIVE</t>
  </si>
  <si>
    <t>100 VETERANS DRIVE,RADCLIFF,KY,40160</t>
  </si>
  <si>
    <t>RIVER HAVEN NURSING AND REHABILITATION CENTER</t>
  </si>
  <si>
    <t>867 MCGUIRE AVENUE</t>
  </si>
  <si>
    <t>867 MCGUIRE AVENUE,PADUCAH,KY,42001</t>
  </si>
  <si>
    <t>SIGNATURE HEALTHCARE AT HERITAGE HALL REHAB &amp; WELL</t>
  </si>
  <si>
    <t>331 SOUTH MAIN STREET</t>
  </si>
  <si>
    <t>331 SOUTH MAIN STREET,LAWRENCEBURG,KY,40342</t>
  </si>
  <si>
    <t>ST ELIZABETH EDGEWOOD SNF</t>
  </si>
  <si>
    <t>1 MEDICAL VILLAGE DR</t>
  </si>
  <si>
    <t>1 MEDICAL VILLAGE DR,EDGEWOOD,KY,41017</t>
  </si>
  <si>
    <t>THE EPISCOPAL CHURCH HOME</t>
  </si>
  <si>
    <t>7504 WESTPORT ROAD</t>
  </si>
  <si>
    <t>7504 WESTPORT ROAD,LOUISVILLE,KY,40222</t>
  </si>
  <si>
    <t>THE SPRINGS AT OLDHAM RESERVE</t>
  </si>
  <si>
    <t>2000 EAST PEAK ROAD</t>
  </si>
  <si>
    <t>2000 EAST PEAK ROAD,LA GRANGE,KY,40031</t>
  </si>
  <si>
    <t>TRADEWATER POINTE</t>
  </si>
  <si>
    <t>100 WEST RAMSEY</t>
  </si>
  <si>
    <t>100 WEST RAMSEY,DAWSON SPRINGS,KY,42408</t>
  </si>
  <si>
    <t>5012 EAST MANSLICK ROAD</t>
  </si>
  <si>
    <t>5012 EAST MANSLICK ROAD,LOUISVILLE,KY,40219</t>
  </si>
  <si>
    <t>BERNICE NURSING AND REHABILITATION CENTER, LLC</t>
  </si>
  <si>
    <t>BERNICE</t>
  </si>
  <si>
    <t>101 REEVES STREET</t>
  </si>
  <si>
    <t>101 REEVES STREET,BERNICE,LA,71222</t>
  </si>
  <si>
    <t>CLAIBORNE HEALTHCARE CENTER</t>
  </si>
  <si>
    <t>1536 CLAIBORNE AVE.</t>
  </si>
  <si>
    <t>1536 CLAIBORNE AVE.,SHREVEPORT,LA,71103</t>
  </si>
  <si>
    <t>FAIR CITY HEALTH AND REHAB</t>
  </si>
  <si>
    <t>FOREST MANOR NURSING &amp; REHABILITATION CENTER</t>
  </si>
  <si>
    <t>1330 OCHSNER BLVD</t>
  </si>
  <si>
    <t>1330 OCHSNER BLVD,COVINGTON,LA,70433</t>
  </si>
  <si>
    <t>GONZALES HEALTHCARE CENTER</t>
  </si>
  <si>
    <t>905 WEST CORNERVIEW ROAD</t>
  </si>
  <si>
    <t>905 WEST CORNERVIEW ROAD,GONZALES,LA,70737</t>
  </si>
  <si>
    <t>HERITAGE MANOR OF FERRIDAY</t>
  </si>
  <si>
    <t>HERITAGE MANOR OF MANDEVILLE</t>
  </si>
  <si>
    <t>MANDEVILLE</t>
  </si>
  <si>
    <t>1820 W. CAUSEWAY APPROACH</t>
  </si>
  <si>
    <t>1820 W. CAUSEWAY APPROACH,MANDEVILLE,LA,70471</t>
  </si>
  <si>
    <t>LEGACY AT ST CHRISTINA</t>
  </si>
  <si>
    <t>LEGACY NURSING AND REHABILITATION OF POLLOCK</t>
  </si>
  <si>
    <t>LEGACY NURSING AND REHABILITATION OF TALLULAH</t>
  </si>
  <si>
    <t>TALLULAH</t>
  </si>
  <si>
    <t>32 CROTHERS DRIVE</t>
  </si>
  <si>
    <t>32 CROTHERS DRIVE,TALLULAH,LA,71282</t>
  </si>
  <si>
    <t>MAGNOLIA MANOR NURSING AND REHAB CTR, LLC</t>
  </si>
  <si>
    <t>1411 CLAIBORNE AVENUE</t>
  </si>
  <si>
    <t>1411 CLAIBORNE AVENUE,SHREVEPORT,LA,71103</t>
  </si>
  <si>
    <t>MAISON D'ACADIENS CARE CENTER</t>
  </si>
  <si>
    <t>MARRERO HEALTHCARE CENTER</t>
  </si>
  <si>
    <t>MARRERO</t>
  </si>
  <si>
    <t>5301 AUGUST AVENUE</t>
  </si>
  <si>
    <t>5301 AUGUST AVENUE,MARRERO,LA,70072</t>
  </si>
  <si>
    <t>NEW IBERIA MANOR SOUTH</t>
  </si>
  <si>
    <t>600 BAYARD ST</t>
  </si>
  <si>
    <t>600 BAYARD ST,NEW IBERIA,LA,70560</t>
  </si>
  <si>
    <t>RIVERVIEW CARE CENTER</t>
  </si>
  <si>
    <t>4820 MEDICAL DRIVE</t>
  </si>
  <si>
    <t>4820 MEDICAL DRIVE,BOSSIER CITY,LA,71112</t>
  </si>
  <si>
    <t>ROSEVIEW NURSING AND REHABILITATION CENTER</t>
  </si>
  <si>
    <t>3405 MANSFIELD ROAD</t>
  </si>
  <si>
    <t>3405 MANSFIELD ROAD,SHREVEPORT,LA,71103</t>
  </si>
  <si>
    <t>RUSTON NURSING AND REHABILITATION CENTER,LLC</t>
  </si>
  <si>
    <t>RUSTON</t>
  </si>
  <si>
    <t>3720 HWY 80 EAST</t>
  </si>
  <si>
    <t>3720 HWY 80 EAST,RUSTON,LA,71270</t>
  </si>
  <si>
    <t>ST HELENA PARISH NURSING HOME</t>
  </si>
  <si>
    <t>32 NORTH 2ND STREET</t>
  </si>
  <si>
    <t>32 NORTH 2ND STREET,GREENSBURG,LA,70441</t>
  </si>
  <si>
    <t>THE GUEST HOUSE CARE CENTER</t>
  </si>
  <si>
    <t>10145 FLORIDA BLVD</t>
  </si>
  <si>
    <t>10145 FLORIDA BLVD,BATON ROUGE,LA,70815</t>
  </si>
  <si>
    <t>WILLOW WOOD AT WOLDENBERG VILLAGE</t>
  </si>
  <si>
    <t>3701 BEHRMAN PLACE</t>
  </si>
  <si>
    <t>3701 BEHRMAN PLACE,NEW ORLEANS,LA,70114</t>
  </si>
  <si>
    <t>915 1ST STREET</t>
  </si>
  <si>
    <t>915 1ST STREET,WINNFIELD,LA,71483</t>
  </si>
  <si>
    <t>ADVINIACARE AT PROVINCETOWN</t>
  </si>
  <si>
    <t>ADVINIACARE NEWTON WELLESLEY</t>
  </si>
  <si>
    <t>WELLESLEY</t>
  </si>
  <si>
    <t>694 WORCESTER ROAD</t>
  </si>
  <si>
    <t>694 WORCESTER ROAD,WELLESLEY,MA,02181</t>
  </si>
  <si>
    <t>02181</t>
  </si>
  <si>
    <t>AFFINITY HEALTHCARE</t>
  </si>
  <si>
    <t>CARE ONE AT CONCORD</t>
  </si>
  <si>
    <t>57 OLD ROAD TO NINE ACRE CORNER</t>
  </si>
  <si>
    <t>57 OLD ROAD TO NINE ACRE CORNER,W CONCORD,MA,01742</t>
  </si>
  <si>
    <t>COLONY CENTER FOR HEALTH AND REHABILITATION</t>
  </si>
  <si>
    <t>CRANEVILLE REHABILITATION AND SKILLED CARE CENTER</t>
  </si>
  <si>
    <t>NEW ENGLAND HOMES FOR THE DEAF, INC</t>
  </si>
  <si>
    <t>154 WATER STREET</t>
  </si>
  <si>
    <t>154 WATER STREET,DANVERS,MA,01923</t>
  </si>
  <si>
    <t>PIONEER VALLEY HEALTH &amp; REHABILITATION</t>
  </si>
  <si>
    <t>REGALCARE AT COURTYARD-MEDFORD</t>
  </si>
  <si>
    <t>REGALCARE AT GLEN RIDGE</t>
  </si>
  <si>
    <t>SACHEM CENTER FOR HEALTH AND REHABILITATION</t>
  </si>
  <si>
    <t>SHREWSBURY REHABILITATION AND NURSING AT SOUTHGATE</t>
  </si>
  <si>
    <t>SUNNY ACRES SKILLED NURSING AND REHABILITATION CTR</t>
  </si>
  <si>
    <t>TIMBERLYN HEIGHTS NURSING AND REHABILITATION</t>
  </si>
  <si>
    <t>320 MAPLE AVENUE</t>
  </si>
  <si>
    <t>320 MAPLE AVENUE,GREAT BARRINGTON,MA,01230</t>
  </si>
  <si>
    <t>TIMOTHY DANIELS HOUSE</t>
  </si>
  <si>
    <t>HOLLISTON</t>
  </si>
  <si>
    <t>84 ELM STREET</t>
  </si>
  <si>
    <t>84 ELM STREET,HOLLISTON,MA,01746</t>
  </si>
  <si>
    <t>01746</t>
  </si>
  <si>
    <t>VANTAGE AT CHELMSFORD LLC</t>
  </si>
  <si>
    <t>VANTAGE AT WAKEFIELD LLC</t>
  </si>
  <si>
    <t>VANTAGE AT WESTFIELD LLC</t>
  </si>
  <si>
    <t>ATLEE HILL HEALTH AND REHAB CENTER</t>
  </si>
  <si>
    <t>297 STONER AVENUE</t>
  </si>
  <si>
    <t>297 STONER AVENUE,WESTMINSTER,MD,21157</t>
  </si>
  <si>
    <t>6012 JEFFERSON BOULEVARD</t>
  </si>
  <si>
    <t>6012 JEFFERSON BOULEVARD,FREDERICK,MD,21703</t>
  </si>
  <si>
    <t>4017 LIBERTY HEIGHTS AVENUE</t>
  </si>
  <si>
    <t>4017 LIBERTY HEIGHTS AVENUE,BALTIMORE,MD,21207</t>
  </si>
  <si>
    <t>AUTUMN LAKE HEALTHCARE AT PERRING PARKWAY</t>
  </si>
  <si>
    <t>1801 WENTWORTH ROAD</t>
  </si>
  <si>
    <t>1801 WENTWORTH ROAD,BALTIMORE,MD,21234</t>
  </si>
  <si>
    <t>415 SOUTH MARKET STREET</t>
  </si>
  <si>
    <t>415 SOUTH MARKET STREET,HAVRE DE GRACE,MD,21078</t>
  </si>
  <si>
    <t>1304 PENNSYLVANIA AVENUE</t>
  </si>
  <si>
    <t>1304 PENNSYLVANIA AVENUE,HAGERSTOWN,MD,21742</t>
  </si>
  <si>
    <t>COPPER RIDGE NURSING AND ASSISTED LIVING CENTER</t>
  </si>
  <si>
    <t>420 COLONIAL DRIVE</t>
  </si>
  <si>
    <t>420 COLONIAL DRIVE,DENTON,MD,21629</t>
  </si>
  <si>
    <t>3000 NORTH RIDGE ROAD</t>
  </si>
  <si>
    <t>3000 NORTH RIDGE ROAD,ELLICOTT CITY,MD,21043</t>
  </si>
  <si>
    <t>FAIRFIELD NURSING &amp; REHABILITATION CENTER</t>
  </si>
  <si>
    <t>CROWNSVILLE</t>
  </si>
  <si>
    <t>1454 FAIRFIELD LOOP ROAD</t>
  </si>
  <si>
    <t>1454 FAIRFIELD LOOP ROAD,CROWNSVILLE,MD,21032</t>
  </si>
  <si>
    <t>FRIENDS NURSING HOME</t>
  </si>
  <si>
    <t>17340 QUAKER LANE</t>
  </si>
  <si>
    <t>17340 QUAKER LANE,SANDY SPRING,MD,20860</t>
  </si>
  <si>
    <t>FT WASHINGTON HEALTH CENTER</t>
  </si>
  <si>
    <t>12021 LIVINGSTON ROAD</t>
  </si>
  <si>
    <t>12021 LIVINGSTON ROAD,FORT WASHINGTON,MD,20744</t>
  </si>
  <si>
    <t>2327 NORTH CHARLES STREET</t>
  </si>
  <si>
    <t>2327 NORTH CHARLES STREET,BALTIMORE,MD,21218</t>
  </si>
  <si>
    <t>2700 NORTH CHARLES STREET</t>
  </si>
  <si>
    <t>2700 NORTH CHARLES STREET,BALTIMORE,MD,21218</t>
  </si>
  <si>
    <t>1601 EAST BELVEDERE AVENUE</t>
  </si>
  <si>
    <t>1601 EAST BELVEDERE AVENUE,BALTIMORE,MD,21239</t>
  </si>
  <si>
    <t>HEBREW HOME OF GREATER WASHINGTON</t>
  </si>
  <si>
    <t>6121 MONTROSE ROAD</t>
  </si>
  <si>
    <t>6121 MONTROSE ROAD,ROCKVILLE,MD,20852</t>
  </si>
  <si>
    <t>2434 WEST BELVEDERE AVENUE</t>
  </si>
  <si>
    <t>2434 WEST BELVEDERE AVENUE,BALTIMORE,MD,21215</t>
  </si>
  <si>
    <t>25701 SHADY LANE SOUTHWEST</t>
  </si>
  <si>
    <t>25701 SHADY LANE SOUTHWEST,WESTERNPORT,MD,21562</t>
  </si>
  <si>
    <t>615 CHESTNUT AVENUE</t>
  </si>
  <si>
    <t>615 CHESTNUT AVENUE,TOWSON,MD,21204</t>
  </si>
  <si>
    <t>RESORTS OF AUGSBURG</t>
  </si>
  <si>
    <t>6811 CAMPFIELD ROAD</t>
  </si>
  <si>
    <t>6811 CAMPFIELD ROAD,BALTIMORE,MD,21207</t>
  </si>
  <si>
    <t>ROLAND PARK  REHABILITATION AND HEALTHCARE CENTER</t>
  </si>
  <si>
    <t>830 WEST 40 STREET</t>
  </si>
  <si>
    <t>830 WEST 40 STREET,BALTIMORE,MD,21211</t>
  </si>
  <si>
    <t>ROSSVILLE  REHABILITATION AND HEALTHCARE CENTER</t>
  </si>
  <si>
    <t>13325 DOWELL ROAD</t>
  </si>
  <si>
    <t>13325 DOWELL ROAD,SOLOMONS,MD,20688</t>
  </si>
  <si>
    <t>2300 DULANEY VALLEY ROAD</t>
  </si>
  <si>
    <t>2300 DULANEY VALLEY ROAD,TIMONIUM,MD,21093</t>
  </si>
  <si>
    <t>TOWSON  REHABILITATION AND HEALTHCARE CENTER</t>
  </si>
  <si>
    <t>301 SAINT PAUL PLACE</t>
  </si>
  <si>
    <t>301 SAINT PAUL PLACE,BALTIMORE,MD,21202</t>
  </si>
  <si>
    <t>154 NORTH ARTIZAN STREET</t>
  </si>
  <si>
    <t>154 NORTH ARTIZAN STREET,WILLIAMSPORT,MD,21795</t>
  </si>
  <si>
    <t>BREAKWATER COMMONS</t>
  </si>
  <si>
    <t>100 COMMONS DRIVE</t>
  </si>
  <si>
    <t>100 COMMONS DRIVE,ROCKLAND,ME,04841</t>
  </si>
  <si>
    <t>DURGIN PINES</t>
  </si>
  <si>
    <t>KITTERY</t>
  </si>
  <si>
    <t>9 LEWIS RD</t>
  </si>
  <si>
    <t>9 LEWIS RD,KITTERY,ME,03904</t>
  </si>
  <si>
    <t>03904</t>
  </si>
  <si>
    <t>HIGH VIEW REHABILITATION AND LIVING CENTER</t>
  </si>
  <si>
    <t>MAINE VETERANS HOME - CARIBOU</t>
  </si>
  <si>
    <t>163 VAN BUREN RD SUITE 2</t>
  </si>
  <si>
    <t>163 VAN BUREN RD SUITE 2,CARIBOU,ME,04736</t>
  </si>
  <si>
    <t>MONTELLO MANOR</t>
  </si>
  <si>
    <t>540 COLLEGE ST</t>
  </si>
  <si>
    <t>540 COLLEGE ST,LEWISTON,ME,04240</t>
  </si>
  <si>
    <t>BEAUMONT REHABILITATION &amp; CONTINUING CARE DEARBORN</t>
  </si>
  <si>
    <t>DEARBORN</t>
  </si>
  <si>
    <t>16391 ROTUNDA DR</t>
  </si>
  <si>
    <t>16391 ROTUNDA DR,DEARBORN,MI,48120</t>
  </si>
  <si>
    <t>CANAL VIEW - HOUGHTON COUNTY</t>
  </si>
  <si>
    <t>1100 QUINCY ST</t>
  </si>
  <si>
    <t>1100 QUINCY ST,HANCOCK,MI,49930</t>
  </si>
  <si>
    <t>COREWELL HEALTH REHAB &amp; NURSING CENTER - KENTRIDGE</t>
  </si>
  <si>
    <t>COREWELL HTLH GR HOSPS REHAB &amp; NSG CTR-1226CEDARST</t>
  </si>
  <si>
    <t>1226 CEDAR ST NE</t>
  </si>
  <si>
    <t>1226 CEDAR ST NE,GRAND RAPIDS,MI,49503</t>
  </si>
  <si>
    <t>LAKE WOODS NURSING &amp; REHABILITATION CENTER</t>
  </si>
  <si>
    <t>1684 VULCAN ST</t>
  </si>
  <si>
    <t>1684 VULCAN ST,MUSKEGON,MI,49442</t>
  </si>
  <si>
    <t>LENAWEE MEDICAL CARE FACILITY</t>
  </si>
  <si>
    <t>200 SAND CREEK HWY</t>
  </si>
  <si>
    <t>200 SAND CREEK HWY,ADRIAN,MI,49221</t>
  </si>
  <si>
    <t>LINCOLN HAVEN NURSING AND REHABILITATION COMMUNITY</t>
  </si>
  <si>
    <t>MAPLE VALLEY NURSING HOME</t>
  </si>
  <si>
    <t>MAPLE CITY</t>
  </si>
  <si>
    <t>1086 W. BURDICKVILLE ROAD</t>
  </si>
  <si>
    <t>1086 W. BURDICKVILLE ROAD,MAPLE CITY,MI,49664</t>
  </si>
  <si>
    <t>MAPLE WOODS MANOR</t>
  </si>
  <si>
    <t>CLIO</t>
  </si>
  <si>
    <t>13137 NORTH CLIO ROAD</t>
  </si>
  <si>
    <t>13137 NORTH CLIO ROAD,CLIO,MI,48420</t>
  </si>
  <si>
    <t>MEDILODGE OF CLARE</t>
  </si>
  <si>
    <t>CLARE</t>
  </si>
  <si>
    <t>600 SE 4TH ST</t>
  </si>
  <si>
    <t>600 SE 4TH ST,CLARE,MI,48617</t>
  </si>
  <si>
    <t>MUNSON HEALTHCARE CRAWFORD CONTINUING CARE CENTER</t>
  </si>
  <si>
    <t>1100 MICHIGAN AVE</t>
  </si>
  <si>
    <t>1100 MICHIGAN AVE,GRAYLING,MI,49738</t>
  </si>
  <si>
    <t>REGENCY AT BLUFFS PARK</t>
  </si>
  <si>
    <t>355 HURON VIEW BLVD</t>
  </si>
  <si>
    <t>355 HURON VIEW BLVD,ANN ARBOR,MI,48103</t>
  </si>
  <si>
    <t>REGENCY AT SHELBY TOWNSHIP</t>
  </si>
  <si>
    <t>7401 22 MILE ROAD</t>
  </si>
  <si>
    <t>7401 22 MILE ROAD,SHELBY TOWNSHIP,MI,48317</t>
  </si>
  <si>
    <t>REGENCY AT ST CLAIR SHORES</t>
  </si>
  <si>
    <t>22700 GREATER MACK AVE</t>
  </si>
  <si>
    <t>22700 GREATER MACK AVE,SAINT CLAIR SHORES,MI,48080</t>
  </si>
  <si>
    <t>ANNANDALE CARE CENTER INC</t>
  </si>
  <si>
    <t>AVERA GRANITE FALLS CARE CENTER</t>
  </si>
  <si>
    <t>BAYSHORE RESIDENCE AND REHABILITATION CENTER</t>
  </si>
  <si>
    <t>BENEDICTINE LIVING COMMUNITY OF ST. PETER</t>
  </si>
  <si>
    <t>604 1ST STREET NE</t>
  </si>
  <si>
    <t>604 1ST STREET NE,FOREST LAKE,MN,55025</t>
  </si>
  <si>
    <t>CHARTER HOUSE INC</t>
  </si>
  <si>
    <t>CORNERSTONE NSG &amp; REHAB CENTER</t>
  </si>
  <si>
    <t>BAGLEY</t>
  </si>
  <si>
    <t>416 SEVENTH STREET NORTHEAST</t>
  </si>
  <si>
    <t>416 SEVENTH STREET NORTHEAST,BAGLEY,MN,56621</t>
  </si>
  <si>
    <t>CURA OF MONTICELLO</t>
  </si>
  <si>
    <t>1104 EAST RIVER STREET</t>
  </si>
  <si>
    <t>1104 EAST RIVER STREET,MONTICELLO,MN,55362</t>
  </si>
  <si>
    <t>CURA OF WILLMAR</t>
  </si>
  <si>
    <t>EPISCOPAL CHURCH HOME THE GARDENS</t>
  </si>
  <si>
    <t>ESSENTIA HEALTH HOMESTEAD</t>
  </si>
  <si>
    <t>FIRST CARE LIVING CENTER</t>
  </si>
  <si>
    <t>GLENWOOD VILLAGE CARE CENTER</t>
  </si>
  <si>
    <t>719 SOUTHEAST 2ND STREET</t>
  </si>
  <si>
    <t>719 SOUTHEAST 2ND STREET,GLENWOOD,MN,56334</t>
  </si>
  <si>
    <t>3815 WEST BROADWAY AVENUE</t>
  </si>
  <si>
    <t>3815 WEST BROADWAY AVENUE,ROBBINSDALE,MN,55422</t>
  </si>
  <si>
    <t>GOOD SAMARITAN SOCIETY - WACONIA AND WESTVIEW ACRE</t>
  </si>
  <si>
    <t>WACONIA</t>
  </si>
  <si>
    <t>333 FIFTH STREET WEST</t>
  </si>
  <si>
    <t>333 FIFTH STREET WEST,WACONIA,MN,55387</t>
  </si>
  <si>
    <t>GOOD SAMARITAN SOCIETY ARLINGTON</t>
  </si>
  <si>
    <t>GOOD SAMARITAN SOCIETY INVER GROVE HEIGHTS</t>
  </si>
  <si>
    <t>GUARDIAN ANGELS HEALTH &amp; REHAB CENTER</t>
  </si>
  <si>
    <t>HIBBING</t>
  </si>
  <si>
    <t>1500 EAST THIRD AVENUE</t>
  </si>
  <si>
    <t>1500 EAST THIRD AVENUE,HIBBING,MN,55746</t>
  </si>
  <si>
    <t>16913 HIGHWAY 7</t>
  </si>
  <si>
    <t>16913 HIGHWAY 7,MINNETONKA,MN,55345</t>
  </si>
  <si>
    <t>INTERLUDE</t>
  </si>
  <si>
    <t>2775 CAMPUS DRIVE NORTH</t>
  </si>
  <si>
    <t>2775 CAMPUS DRIVE NORTH,PLYMOUTH,MN,55441</t>
  </si>
  <si>
    <t>KITTSON HEALTHCARE</t>
  </si>
  <si>
    <t>KNUTE NELSON CARE CENTER</t>
  </si>
  <si>
    <t>LITTLEFORK CARE CENTER</t>
  </si>
  <si>
    <t>400 SEVENTH STREET NE</t>
  </si>
  <si>
    <t>400 SEVENTH STREET NE,FULDA,MN,56131</t>
  </si>
  <si>
    <t>MAPLEWOOD REHABILITATION CENTER</t>
  </si>
  <si>
    <t>1900 SHERREN AVENUE EAST</t>
  </si>
  <si>
    <t>1900 SHERREN AVENUE EAST,MAPLEWOOD,MN,55109</t>
  </si>
  <si>
    <t>OAKLAND PARK NURSING HOME</t>
  </si>
  <si>
    <t>1003 WEST MAPLE AVENUE</t>
  </si>
  <si>
    <t>1003 WEST MAPLE AVENUE,OLIVIA,MN,56277</t>
  </si>
  <si>
    <t>SARTELL THERAPY SUITES</t>
  </si>
  <si>
    <t>ST ANTHONY PARK HOME INC</t>
  </si>
  <si>
    <t>ST BENEDICTS CARE CENTER</t>
  </si>
  <si>
    <t>THE EMERALDS AT GRAND RAPIDS LLC</t>
  </si>
  <si>
    <t>2801 SOUTH HIGHWAY 169</t>
  </si>
  <si>
    <t>2801 SOUTH HIGHWAY 169,GRAND RAPIDS,MN,55744</t>
  </si>
  <si>
    <t>THE VILLAS AT ST LOUIS PARK</t>
  </si>
  <si>
    <t>VALLEY CARE AND REHAB LLC</t>
  </si>
  <si>
    <t>600 FIFTH STREET SOUTHEAST, BOX 129</t>
  </si>
  <si>
    <t>600 FIFTH STREET SOUTHEAST, BOX 129,BARNESVILLE,MN,56514</t>
  </si>
  <si>
    <t>ABUNDANT ACRES CARE AND REHAB</t>
  </si>
  <si>
    <t>ANEW HEALTHCARE BROOKFIELD</t>
  </si>
  <si>
    <t>GRAND MANOR HEALTH CARE CENTER</t>
  </si>
  <si>
    <t>JACKSON CREEK POST ACUTE</t>
  </si>
  <si>
    <t>KIRKSVILLE MANOR CARE CENTER</t>
  </si>
  <si>
    <t>1705 EAST LAHARPE</t>
  </si>
  <si>
    <t>1705 EAST LAHARPE,KIRKSVILLE,MO,63501</t>
  </si>
  <si>
    <t>LEE'S SUMMIT PLACE</t>
  </si>
  <si>
    <t>LUTHERAN NURSING HOME</t>
  </si>
  <si>
    <t>202 SOUTH WEST STREET</t>
  </si>
  <si>
    <t>202 SOUTH WEST STREET,CONCORDIA,MO,64020</t>
  </si>
  <si>
    <t>313 AUGUSTINE RD</t>
  </si>
  <si>
    <t>313 AUGUSTINE RD,EUREKA,MO,63025</t>
  </si>
  <si>
    <t>REHAB OF KANSAS CITY SOUTH</t>
  </si>
  <si>
    <t>RIVER CROSSING REHAB AND HEALTHCARE CENTER</t>
  </si>
  <si>
    <t>1203 N JACKSON</t>
  </si>
  <si>
    <t>1203 N JACKSON,SALEM,MO,65560</t>
  </si>
  <si>
    <t>ST ELIZABETH CARE CENTER</t>
  </si>
  <si>
    <t>SAINT ELIZABETH</t>
  </si>
  <si>
    <t>649 SOUTH WALNUT</t>
  </si>
  <si>
    <t>649 SOUTH WALNUT,SAINT ELIZABETH,MO,65075</t>
  </si>
  <si>
    <t>ST PETERS REHAB AND HEALTHCARE CENTER</t>
  </si>
  <si>
    <t>ADAMS COUNTY NURSING CENTER</t>
  </si>
  <si>
    <t>587 JOHN R JUNKIN DRIVE</t>
  </si>
  <si>
    <t>587 JOHN R JUNKIN DRIVE,NATCHEZ,MS,39120</t>
  </si>
  <si>
    <t>ARRINGTON LIVING CENTER</t>
  </si>
  <si>
    <t>701 SOUTH HOLLY STREET</t>
  </si>
  <si>
    <t>701 SOUTH HOLLY STREET,COLLINS,MS,39428</t>
  </si>
  <si>
    <t>BEDFORD CARE CENTER OF PETAL</t>
  </si>
  <si>
    <t>PETAL</t>
  </si>
  <si>
    <t>908 S GEORGE STREET</t>
  </si>
  <si>
    <t>908 S GEORGE STREET,PETAL,MS,39465</t>
  </si>
  <si>
    <t>COURTYARDS COMM LIVING CENTER</t>
  </si>
  <si>
    <t>907 EAST WALKER STREET</t>
  </si>
  <si>
    <t>907 EAST WALKER STREET,FULTON,MS,38843</t>
  </si>
  <si>
    <t>EDGEWOOD HEALTH &amp; REHABILITATION</t>
  </si>
  <si>
    <t>BYRAM</t>
  </si>
  <si>
    <t>205 BYRAM PARKWAY</t>
  </si>
  <si>
    <t>205 BYRAM PARKWAY,BYRAM,MS,39272</t>
  </si>
  <si>
    <t>GULFPORT CARE CENTER</t>
  </si>
  <si>
    <t>11240 CANAL ROAD</t>
  </si>
  <si>
    <t>11240 CANAL ROAD,GULFPORT,MS,39503</t>
  </si>
  <si>
    <t>HATTIESBURG HEALTH &amp; REHAB CENTER</t>
  </si>
  <si>
    <t>514 BAY STREET</t>
  </si>
  <si>
    <t>514 BAY STREET,HATTIESBURG,MS,39401</t>
  </si>
  <si>
    <t>LAKELAND NURSING AND REHABILITATION CENTER LLC</t>
  </si>
  <si>
    <t>3680 LAKELAND LANE</t>
  </si>
  <si>
    <t>3680 LAKELAND LANE,JACKSON,MS,39216</t>
  </si>
  <si>
    <t>SUNPLEX SUB-ACUTE CENTER</t>
  </si>
  <si>
    <t>6520 SUNSCOPE DRIVE</t>
  </si>
  <si>
    <t>6520 SUNSCOPE DRIVE,OCEAN SPRINGS,MS,39564</t>
  </si>
  <si>
    <t>TALLAHATCHIE GENERAL HOSP ECF</t>
  </si>
  <si>
    <t>25A190</t>
  </si>
  <si>
    <t>201 SOUTH MARKET ST</t>
  </si>
  <si>
    <t>201 SOUTH MARKET ST,CHARLESTON,MS,38921</t>
  </si>
  <si>
    <t>THE NICHOLS CENTER</t>
  </si>
  <si>
    <t>1308 HIGHWAY 51 NORTH</t>
  </si>
  <si>
    <t>1308 HIGHWAY 51 NORTH,MADISON,MS,39110</t>
  </si>
  <si>
    <t>BILLINGS REHABILITATION AND NURSING LLC</t>
  </si>
  <si>
    <t>GLACIER CARE CENTER</t>
  </si>
  <si>
    <t>CUT BANK</t>
  </si>
  <si>
    <t>707 3RD ST SE</t>
  </si>
  <si>
    <t>707 3RD ST SE,CUT BANK,MT,59427</t>
  </si>
  <si>
    <t>INTERMOUNTAIN HEALTH HOLY ROSARY HOSPITAL</t>
  </si>
  <si>
    <t>KALISPELL REHABILITATION AND NURSING LLC</t>
  </si>
  <si>
    <t>LOGAN HEALTH - CONRAD</t>
  </si>
  <si>
    <t>805 SUNSET BLVD</t>
  </si>
  <si>
    <t>805 SUNSET BLVD,CONRAD,MT,59425</t>
  </si>
  <si>
    <t>RIVER RIDGE REHABILITATION AND NURSING LLC</t>
  </si>
  <si>
    <t>VALLE VISTA REHABILITATION AND NURSING LLC</t>
  </si>
  <si>
    <t>ASHEBORO REHABILITATION AND HEALTHCARE CENTER</t>
  </si>
  <si>
    <t>BERMUDA COMMONS NURSING AND REHABILITATION CENTER</t>
  </si>
  <si>
    <t>316 NC HIGHWAY 801 SOUTH</t>
  </si>
  <si>
    <t>316 NC HIGHWAY 801 SOUTH,ADVANCE,NC,27006</t>
  </si>
  <si>
    <t>GLENFLORA</t>
  </si>
  <si>
    <t>5701 FAYETTEVILLE ROAD</t>
  </si>
  <si>
    <t>5701 FAYETTEVILLE ROAD,LUMBERTON,NC,28360</t>
  </si>
  <si>
    <t>HARMONY HALL NURSING AND REHABILITATION CENTER</t>
  </si>
  <si>
    <t>312 WARREN AVENUE</t>
  </si>
  <si>
    <t>312 WARREN AVENUE,KINSTON,NC,28501</t>
  </si>
  <si>
    <t>HILLCREST RALEIGH AT CRABTREE VALLEY</t>
  </si>
  <si>
    <t>3830 BLUE RIDGE ROAD</t>
  </si>
  <si>
    <t>3830 BLUE RIDGE ROAD,RALEIGH,NC,27612</t>
  </si>
  <si>
    <t>KENANSVILLE REHABILITATION AND HEALTHCARE CENTER</t>
  </si>
  <si>
    <t>LITCHFORD FALLS HEALTHCARE</t>
  </si>
  <si>
    <t>8200 LITCHFORD ROAD</t>
  </si>
  <si>
    <t>8200 LITCHFORD ROAD,RALEIGH,NC,27615</t>
  </si>
  <si>
    <t>LOTUS VILLAGE CENTER FOR NURSING &amp; REHABILITATION</t>
  </si>
  <si>
    <t>MAGGIE VALLEY NURSING AND REHABILITATION</t>
  </si>
  <si>
    <t>MAGGIE VALLEY</t>
  </si>
  <si>
    <t>75 FISHER LOOP</t>
  </si>
  <si>
    <t>75 FISHER LOOP,MAGGIE VALLEY,NC,28751</t>
  </si>
  <si>
    <t>NC STATE VETERANS HOME-KINSTON</t>
  </si>
  <si>
    <t>2150 HULL ROAD</t>
  </si>
  <si>
    <t>2150 HULL ROAD,KINSTON,NC,28504</t>
  </si>
  <si>
    <t>PEAK RESOURCES - ALAMANCE, INC</t>
  </si>
  <si>
    <t>215 COLLEGE STREET</t>
  </si>
  <si>
    <t>215 COLLEGE STREET,GRAHAM,NC,27253</t>
  </si>
  <si>
    <t>PRUITTHEALTH-SEALEVEL</t>
  </si>
  <si>
    <t>SEALEVEL</t>
  </si>
  <si>
    <t>468 HIGHWAY 70 EAST</t>
  </si>
  <si>
    <t>468 HIGHWAY 70 EAST,SEALEVEL,NC,28577</t>
  </si>
  <si>
    <t>PRUITTHEALTH-UNION POINTE</t>
  </si>
  <si>
    <t>3510 WEST HIGHWAY 74</t>
  </si>
  <si>
    <t>3510 WEST HIGHWAY 74,MONROE,NC,28110</t>
  </si>
  <si>
    <t>SAPPHIRE RIDGE HEALTH AND REHABILITATION</t>
  </si>
  <si>
    <t>SENIOR CITIZENS HOME</t>
  </si>
  <si>
    <t>2275 RUIN CREEK ROAD</t>
  </si>
  <si>
    <t>2275 RUIN CREEK ROAD,HENDERSON,NC,27537</t>
  </si>
  <si>
    <t>305 EAST FOURTEENTH STREET</t>
  </si>
  <si>
    <t>305 EAST FOURTEENTH STREET,ROANOKE RAPIDS,NC,27870</t>
  </si>
  <si>
    <t>THE ARBOR</t>
  </si>
  <si>
    <t>PITTSBORO</t>
  </si>
  <si>
    <t>300 CLYNELISH CLOSE</t>
  </si>
  <si>
    <t>300 CLYNELISH CLOSE,PITTSBORO,NC,27312</t>
  </si>
  <si>
    <t>THE LAURELS OF HENDERSONVILLE</t>
  </si>
  <si>
    <t>290 CLEAR CREEK ROAD</t>
  </si>
  <si>
    <t>290 CLEAR CREEK ROAD,HENDERSONVILLE,NC,28792</t>
  </si>
  <si>
    <t>VALLEY VIEW CARE &amp; REHAB CENTER</t>
  </si>
  <si>
    <t>551 KENT STREET</t>
  </si>
  <si>
    <t>551 KENT STREET,ANDREWS,NC,28901</t>
  </si>
  <si>
    <t>WHISPERING PINES NURSING &amp; REHAB CENTER</t>
  </si>
  <si>
    <t>523 COUNTRY CLUB DRIVE</t>
  </si>
  <si>
    <t>523 COUNTRY CLUB DRIVE,FAYETTEVILLE,NC,28301</t>
  </si>
  <si>
    <t>EVENTIDE FARGO</t>
  </si>
  <si>
    <t>3225 51ST ST  S</t>
  </si>
  <si>
    <t>3225 51ST ST  S,FARGO,ND,58104</t>
  </si>
  <si>
    <t>LUTHER MEMORIAL HOME</t>
  </si>
  <si>
    <t>750 MAIN ST E</t>
  </si>
  <si>
    <t>750 MAIN ST E,MAYVILLE,ND,58257</t>
  </si>
  <si>
    <t>SMP HEALTH  - MARYHILL</t>
  </si>
  <si>
    <t>ENDERLIN</t>
  </si>
  <si>
    <t>110 HILLCREST DR</t>
  </si>
  <si>
    <t>110 HILLCREST DR,ENDERLIN,ND,58027</t>
  </si>
  <si>
    <t>TRINITY HOMES</t>
  </si>
  <si>
    <t>305 8TH AVE NE</t>
  </si>
  <si>
    <t>305 8TH AVE NE,MINOT,ND,58703</t>
  </si>
  <si>
    <t>AMBASSADOR HEALTH OF LINCOLN</t>
  </si>
  <si>
    <t>CLARKSON COMMUNITY CARE CENTER INC</t>
  </si>
  <si>
    <t>CLARKSON</t>
  </si>
  <si>
    <t>212 SUNRISE DRIVE</t>
  </si>
  <si>
    <t>212 SUNRISE DRIVE,CLARKSON,NE,68629</t>
  </si>
  <si>
    <t>EMERALD NURSING &amp; REHAB BROOKSIDE LLC</t>
  </si>
  <si>
    <t>EMERALD NURSING &amp; REHAB LANCASTER LLC</t>
  </si>
  <si>
    <t>EMERALD NURSING &amp; REHAB LEGACY POINTE LLC</t>
  </si>
  <si>
    <t>4061&amp;4055 TIMBERLINE STREET&amp;2912 GOOD SAMARITAN PL</t>
  </si>
  <si>
    <t>4061&amp;4055 TIMBERLINE STREET&amp;2912 GOOD SAMARITAN PL,GRAND ISLAND,NE,68803</t>
  </si>
  <si>
    <t>THE BANYAN AT MONTCLAIR</t>
  </si>
  <si>
    <t>THE PALM AT REGENCY SQUARE</t>
  </si>
  <si>
    <t>3501 DAKOTA AVENUE</t>
  </si>
  <si>
    <t>3501 DAKOTA AVENUE,SOUTH SIOUX CITY,NE,68776</t>
  </si>
  <si>
    <t>414 NORTH WILLSON STREET</t>
  </si>
  <si>
    <t>414 NORTH WILLSON STREET,BLUE HILL,NE,68930</t>
  </si>
  <si>
    <t>LACONIA REHABILITATION CENTER</t>
  </si>
  <si>
    <t>175 BLUEBERRY LANE</t>
  </si>
  <si>
    <t>175 BLUEBERRY LANE,LACONIA,NH,03246</t>
  </si>
  <si>
    <t>MINERAL SPRINGS</t>
  </si>
  <si>
    <t>NORTH CONWAY</t>
  </si>
  <si>
    <t>1251 WHITE MOUNTAIN HIGHWAY</t>
  </si>
  <si>
    <t>1251 WHITE MOUNTAIN HIGHWAY,NORTH CONWAY,NH,03860</t>
  </si>
  <si>
    <t>03860</t>
  </si>
  <si>
    <t>OCEANSIDE SKILLED NURSING AND REHABILITATION</t>
  </si>
  <si>
    <t>22 TUCK ROAD</t>
  </si>
  <si>
    <t>22 TUCK ROAD,HAMPTON,NH,03842</t>
  </si>
  <si>
    <t>03842</t>
  </si>
  <si>
    <t>ATLAS POST ACUTE AT WOODBURY COUNTRY CLUB</t>
  </si>
  <si>
    <t>AUTUMN LAKE HEALTHCARE AT VOORHEES</t>
  </si>
  <si>
    <t>BERLIN REHABILITATION AND HEALTHCARE CENTER</t>
  </si>
  <si>
    <t>100 LONG-A-COMING LANE</t>
  </si>
  <si>
    <t>100 LONG-A-COMING LANE,BERLIN,NJ,08009</t>
  </si>
  <si>
    <t>08009</t>
  </si>
  <si>
    <t>BIG OAK REHABILITATION AND HEALTHCARE CENTER</t>
  </si>
  <si>
    <t>BRIDGEWAY CARE AND REHAB CENTER AT BRIDGEWATER</t>
  </si>
  <si>
    <t>270 ROUTE 28</t>
  </si>
  <si>
    <t>270 ROUTE 28,BRIDGEWATER,NJ,08807</t>
  </si>
  <si>
    <t>CAREONE AT HANOVER TOWNSHIP</t>
  </si>
  <si>
    <t>WHIPPANY</t>
  </si>
  <si>
    <t>101 WHIPPANY ROAD</t>
  </si>
  <si>
    <t>101 WHIPPANY ROAD,WHIPPANY,NJ,07981</t>
  </si>
  <si>
    <t>07981</t>
  </si>
  <si>
    <t>CARNEYS POINT REHABILITATION AND NURSING CTR, LLC</t>
  </si>
  <si>
    <t>COMPLETE CARE AT BRAKELEY PARK, LLC</t>
  </si>
  <si>
    <t>290 RED SCHOOL LANE</t>
  </si>
  <si>
    <t>290 RED SCHOOL LANE,PHILLIPSBURG,NJ,08865</t>
  </si>
  <si>
    <t>COMPLETE CARE AT HAMILTON, LLC</t>
  </si>
  <si>
    <t>56 HAMILTON AVENUE</t>
  </si>
  <si>
    <t>56 HAMILTON AVENUE,PASSAIC,NJ,07055</t>
  </si>
  <si>
    <t>COMPLETE CARE AT LAKEVIEW</t>
  </si>
  <si>
    <t>COMPLETE CARE AT PROSPECT HEIGHTS LLC</t>
  </si>
  <si>
    <t>336 PROSPECT AVE</t>
  </si>
  <si>
    <t>336 PROSPECT AVE,HACKENSACK,NJ,07601</t>
  </si>
  <si>
    <t>COMPLETE CARE AT ST VINCENTS LLC</t>
  </si>
  <si>
    <t>CREST HAVEN NURSING AND REHABILITATION CENTER</t>
  </si>
  <si>
    <t>4 MOORE ROAD</t>
  </si>
  <si>
    <t>4 MOORE ROAD,CAPE MAY COURT HOUSE,NJ,08210</t>
  </si>
  <si>
    <t>CRYSTAL LAKE HEALTHCARE AND REHABILITATION</t>
  </si>
  <si>
    <t>FAMILY OF CARING AT TEANECK</t>
  </si>
  <si>
    <t>FAMILY OF CARING HEALTHCARE AT TENAFLY, LLC</t>
  </si>
  <si>
    <t>TENAFLY</t>
  </si>
  <si>
    <t>133 COUNTY ROAD</t>
  </si>
  <si>
    <t>133 COUNTY ROAD,TENAFLY,NJ,07670</t>
  </si>
  <si>
    <t>07670</t>
  </si>
  <si>
    <t>FOUNTAIN SPRINGS AT CAPE MAY NURSING &amp; REHAB CENTE</t>
  </si>
  <si>
    <t>FOUNTAINVIEW CARE CENTER</t>
  </si>
  <si>
    <t>HAMILTON PLACE AT THE PINES AT WHITING</t>
  </si>
  <si>
    <t>HEALTH CENTER AT GALLOWAY THE</t>
  </si>
  <si>
    <t>LINCOLN PARK RENAISSANCE</t>
  </si>
  <si>
    <t>LIVIA HEALTH AND SENIOR LIVING</t>
  </si>
  <si>
    <t>MANHATTANVIEW CTR FOR REHABILITATION AND HEALTHCAR</t>
  </si>
  <si>
    <t>MEADOWBROOK RESPIRATORY AND NURSING CENTER</t>
  </si>
  <si>
    <t>MOHAWK MEADOWS</t>
  </si>
  <si>
    <t>MOUNTAINSIDE SKILLED NURSING AND REHAB</t>
  </si>
  <si>
    <t>MYSTIC MEADOWS REHABILITATION AND NURSING CENTER</t>
  </si>
  <si>
    <t>NEW JERSEY VETERANS MEMORIAL HOME MENLO</t>
  </si>
  <si>
    <t>132 EVERGREEN RD</t>
  </si>
  <si>
    <t>132 EVERGREEN RD,EDISON,NJ,08818</t>
  </si>
  <si>
    <t>08818</t>
  </si>
  <si>
    <t>RIVERVIEW ESTATES REHAB AND SENIOR LIVING CENTER</t>
  </si>
  <si>
    <t>303 BANK AVE</t>
  </si>
  <si>
    <t>303 BANK AVE,RIVERTON,NJ,08077</t>
  </si>
  <si>
    <t>SKILES AVE &amp; STERLING DR URBAN RENEWAL OPRATIONS L</t>
  </si>
  <si>
    <t>ST CATHERINE OF SIENA</t>
  </si>
  <si>
    <t>7 RYERSON AVENUE</t>
  </si>
  <si>
    <t>7 RYERSON AVENUE,CALDWELL,NJ,07006</t>
  </si>
  <si>
    <t>THE SUBACUTE AT AUTUMN LAKE HEALTHCARE</t>
  </si>
  <si>
    <t>2701 RICHMOND DRIVE NE,ALBUQUERQUE,NM,87107</t>
  </si>
  <si>
    <t>CEDAR RIDGE INN</t>
  </si>
  <si>
    <t>800 SAGUARO TRAIL</t>
  </si>
  <si>
    <t>800 SAGUARO TRAIL,FARMINGTON,NM,87401</t>
  </si>
  <si>
    <t>CLOVIS HEALTHCARE AND REHABILITATION CENTER</t>
  </si>
  <si>
    <t>1201 NORTH NORRIS STREET</t>
  </si>
  <si>
    <t>1201 NORTH NORRIS STREET,CLOVIS,NM,88101</t>
  </si>
  <si>
    <t>LAS CRUCES WELLNESS &amp; REHABILITATION LLC</t>
  </si>
  <si>
    <t>NORTHGATE UNIT OF LAKEVIEW CHRISTIAN HOME</t>
  </si>
  <si>
    <t>PRINCETON HEALTH &amp; REHABILITATION</t>
  </si>
  <si>
    <t>ADVANCED HEALTH CARE OF SUMMERLIN</t>
  </si>
  <si>
    <t>2860 N TENAYA WAY</t>
  </si>
  <si>
    <t>2860 N TENAYA WAY,LAS VEGAS,NV,89128</t>
  </si>
  <si>
    <t>HIGHLAND MANOR OF MESQUITE REHABILITATION LLC</t>
  </si>
  <si>
    <t>ORMSBY POST ACUTE REHABILITATION</t>
  </si>
  <si>
    <t>4501 N BLAGG ROAD</t>
  </si>
  <si>
    <t>4501 N BLAGG ROAD,PAHRUMP,NV,89060</t>
  </si>
  <si>
    <t>ARCHCARE AT PROVIDENCE REST</t>
  </si>
  <si>
    <t>BRIARCLIFF MANOR CENTER FOR REHAB AND NURSING CARE</t>
  </si>
  <si>
    <t>BRIARCLIFF MANOR</t>
  </si>
  <si>
    <t>620 SLEEPY HOLLOW ROAD</t>
  </si>
  <si>
    <t>620 SLEEPY HOLLOW ROAD,BRIARCLIFF MANOR,NY,10510</t>
  </si>
  <si>
    <t>CARILLON NURSING AND REHABILITATION CENTER</t>
  </si>
  <si>
    <t>830 PARK AVENUE</t>
  </si>
  <si>
    <t>830 PARK AVENUE,HUNTINGTON,NY,11743</t>
  </si>
  <si>
    <t>ELDERWOOD AT HORNELL</t>
  </si>
  <si>
    <t>ONE BETHESDA DRIVE</t>
  </si>
  <si>
    <t>ONE BETHESDA DRIVE,HORNELL,NY,14843</t>
  </si>
  <si>
    <t>101 ADIRONDACK DRIVE</t>
  </si>
  <si>
    <t>101 ADIRONDACK DRIVE,TICONDEROGA,NY,12883</t>
  </si>
  <si>
    <t>HUMBOLDT HOUSE REHABILITATION AND NURSING CENTER</t>
  </si>
  <si>
    <t>64 HAGER STREET</t>
  </si>
  <si>
    <t>64 HAGER STREET,BUFFALO,NY,14208</t>
  </si>
  <si>
    <t>NYACK RIDGE REHABILITATION AND NURSING CENTER</t>
  </si>
  <si>
    <t>476 CHRISTIAN HERALD ROAD</t>
  </si>
  <si>
    <t>476 CHRISTIAN HERALD ROAD,VALLEY COTTAGE,NY,10989</t>
  </si>
  <si>
    <t>OXFORD NURSING HOME</t>
  </si>
  <si>
    <t>144 SO OXFORD ST</t>
  </si>
  <si>
    <t>144 SO OXFORD ST,BROOKLYN,NY,11217</t>
  </si>
  <si>
    <t>RIVER RIDGE LIVING CENTER</t>
  </si>
  <si>
    <t>100 SANDY DRIVE</t>
  </si>
  <si>
    <t>100 SANDY DRIVE,AMSTERDAM,NY,12010</t>
  </si>
  <si>
    <t>ROCHESTER CENTER FOR REHABILITATION AND NURSING</t>
  </si>
  <si>
    <t>525 BEAHAN ROAD</t>
  </si>
  <si>
    <t>525 BEAHAN ROAD,ROCHESTER,NY,14624</t>
  </si>
  <si>
    <t>1500 PORTLAND AVENUE</t>
  </si>
  <si>
    <t>1500 PORTLAND AVENUE,ROCHESTER,NY,14621</t>
  </si>
  <si>
    <t>ST CAMILLUS RESIDENTIAL HEALTH CARE FACILITY</t>
  </si>
  <si>
    <t>813 FAY ROAD</t>
  </si>
  <si>
    <t>813 FAY ROAD,SYRACUSE,NY,13219</t>
  </si>
  <si>
    <t>ST JOHNS HEALTH CARE CORPORATION</t>
  </si>
  <si>
    <t>150 HIGHLAND AVENUE</t>
  </si>
  <si>
    <t>150 HIGHLAND AVENUE,ROCHESTER,NY,14620</t>
  </si>
  <si>
    <t>THE ENCLAVE AT RYE  REHAB AND NURSING CTR</t>
  </si>
  <si>
    <t>THE GRAND REHABILITATION AND NRSG AT CHITTENANGO</t>
  </si>
  <si>
    <t>CHITTENANGO</t>
  </si>
  <si>
    <t>331 RUSSELL STREET</t>
  </si>
  <si>
    <t>331 RUSSELL STREET,CHITTENANGO,NY,13037</t>
  </si>
  <si>
    <t>WEST VILLAGE REHABILITATION AND NURSING CENTER</t>
  </si>
  <si>
    <t>214 W HOUSTON STREET</t>
  </si>
  <si>
    <t>214 W HOUSTON STREET,NEW YORK,NY,10014</t>
  </si>
  <si>
    <t>WOODLAND POND AT NEW PALTZ</t>
  </si>
  <si>
    <t>100 WOODLAND POND CIRCLE</t>
  </si>
  <si>
    <t>100 WOODLAND POND CIRCLE,NEW PALTZ,NY,12561</t>
  </si>
  <si>
    <t>ADVANCED HEALTH CARE OF CINCINNATI</t>
  </si>
  <si>
    <t>AHC OF LANDERHAVEN LLC</t>
  </si>
  <si>
    <t>CARRIAGE INN OF CADIZ INC</t>
  </si>
  <si>
    <t>308 WEST WARREN STREET</t>
  </si>
  <si>
    <t>308 WEST WARREN STREET,CADIZ,OH,43907</t>
  </si>
  <si>
    <t>COMMUNITY SKILLED HEALTH CARE</t>
  </si>
  <si>
    <t>1320 MAHONING AVE NW</t>
  </si>
  <si>
    <t>1320 MAHONING AVE NW,WARREN,OH,44483</t>
  </si>
  <si>
    <t>CONCORD RIDGE HEALTH AND REHABILITATION</t>
  </si>
  <si>
    <t>CRAWFORD MANOR HEALTHCARE CENTER</t>
  </si>
  <si>
    <t>1802 CRAWFORD RD</t>
  </si>
  <si>
    <t>1802 CRAWFORD RD,CLEVELAND,OH,44106</t>
  </si>
  <si>
    <t>DAUGHTERS OF MIRIAM CENTER FOR NURSING &amp; REHABILIT</t>
  </si>
  <si>
    <t>EMBASSY OF WILLARD</t>
  </si>
  <si>
    <t>GREEN HILLS CENTER</t>
  </si>
  <si>
    <t>6557 US 68 SOUTH</t>
  </si>
  <si>
    <t>6557 US 68 SOUTH,WEST LIBERTY,OH,43357</t>
  </si>
  <si>
    <t>HEATHERDOWNS REHAB &amp; RESIDENTIAL CARE CENTER</t>
  </si>
  <si>
    <t>KING DAVID POST ACUTE NURSING &amp; REHABILITATION LLC</t>
  </si>
  <si>
    <t>LAURELS OF HILLSBORO</t>
  </si>
  <si>
    <t>175 CHILLICOTHE AVENUE</t>
  </si>
  <si>
    <t>175 CHILLICOTHE AVENUE,HILLSBORO,OH,45133</t>
  </si>
  <si>
    <t>LEGACY  MIAMISBURG</t>
  </si>
  <si>
    <t>LEGACY BEAVERCREEK</t>
  </si>
  <si>
    <t>LEGACY BUCYRUS</t>
  </si>
  <si>
    <t>LEGACY CENTERVILLE</t>
  </si>
  <si>
    <t>LEGACY DUBLIN</t>
  </si>
  <si>
    <t>LEGACY MARIETTA</t>
  </si>
  <si>
    <t>LEGACY MENTOR</t>
  </si>
  <si>
    <t>LEGACY NORTH ROYALTON</t>
  </si>
  <si>
    <t>LEGACY PERRYSBURG</t>
  </si>
  <si>
    <t>LEGACY RIVERVIEW.</t>
  </si>
  <si>
    <t>LEGACY TWINSBURG</t>
  </si>
  <si>
    <t>LEGACY WESTERVILLE</t>
  </si>
  <si>
    <t>LEGACY WILLOUGHBY</t>
  </si>
  <si>
    <t>LIBERTY HEALTH CARE CENTER INC</t>
  </si>
  <si>
    <t>1355 CHURCHILL HUBBARD RD</t>
  </si>
  <si>
    <t>1355 CHURCHILL HUBBARD RD,YOUNGSTOWN,OH,44505</t>
  </si>
  <si>
    <t>LODGE CARE CENTER INC THE</t>
  </si>
  <si>
    <t>9370 UNION CEMETERY ROAD</t>
  </si>
  <si>
    <t>9370 UNION CEMETERY ROAD,LOVELAND,OH,45140</t>
  </si>
  <si>
    <t>MEDINA BSD OPCO LLC</t>
  </si>
  <si>
    <t>MIDDLEBURG HEIGHTS HEALTH &amp; REHABILITATION CENTER</t>
  </si>
  <si>
    <t>NORTHWOOD SKILLED NURSING AND REHABILITATION</t>
  </si>
  <si>
    <t>2000 VILLA ROAD</t>
  </si>
  <si>
    <t>2000 VILLA ROAD,SPRINGFIELD,OH,45503</t>
  </si>
  <si>
    <t>OHIO LIVING WESTMINSTER-THURBER</t>
  </si>
  <si>
    <t>717 NEIL AVENUE</t>
  </si>
  <si>
    <t>717 NEIL AVENUE,COLUMBUS,OH,43215</t>
  </si>
  <si>
    <t>PARK VILLAGE HEALTH CARE CENTER INC</t>
  </si>
  <si>
    <t>1525 CRATER AVENUE</t>
  </si>
  <si>
    <t>1525 CRATER AVENUE,DOVER,OH,44622</t>
  </si>
  <si>
    <t>3710 OLENTANGY RIVER ROAD</t>
  </si>
  <si>
    <t>3710 OLENTANGY RIVER ROAD,COLUMBUS,OH,43214</t>
  </si>
  <si>
    <t>SERENITY SPRING SENIOR LIVING AT ARLINGTON</t>
  </si>
  <si>
    <t>100 POWELL DRIVE</t>
  </si>
  <si>
    <t>100 POWELL DRIVE,ARLINGTON,OH,45814</t>
  </si>
  <si>
    <t>SNF-THE VILLA AT MARYMOUNT</t>
  </si>
  <si>
    <t>ST CATHERINE'S C C OF FOSTORIA</t>
  </si>
  <si>
    <t>25 CHRISTOPHER DR</t>
  </si>
  <si>
    <t>25 CHRISTOPHER DR,FOSTORIA,OH,44830</t>
  </si>
  <si>
    <t>ST. THERESA CARE CENTER</t>
  </si>
  <si>
    <t>601 DEFIANCE AVENUE</t>
  </si>
  <si>
    <t>601 DEFIANCE AVENUE,HICKSVILLE,OH,43526</t>
  </si>
  <si>
    <t>WILLOW WOODS REHABILITATION AND NURSING</t>
  </si>
  <si>
    <t>WOODLANDS HEALTH AND REHAB CENTER</t>
  </si>
  <si>
    <t>6831 NORTH CHESTNUT STREET</t>
  </si>
  <si>
    <t>6831 NORTH CHESTNUT STREET,RAVENNA,OH,44266</t>
  </si>
  <si>
    <t>BAPTIST VILLAGE OF ENID</t>
  </si>
  <si>
    <t>BARTLESVILLE HEALTH AND REHABILITATION COMMUNITY</t>
  </si>
  <si>
    <t>3434 KENTUCKY PLACE</t>
  </si>
  <si>
    <t>3434 KENTUCKY PLACE,BARTLESVILLE,OK,74006</t>
  </si>
  <si>
    <t>BEACON RIDGE</t>
  </si>
  <si>
    <t>102 EAST LINE AVENUE</t>
  </si>
  <si>
    <t>102 EAST LINE AVENUE,SAPULPA,OK,74066</t>
  </si>
  <si>
    <t>BROADWAY CARE &amp; REHAB CENTER</t>
  </si>
  <si>
    <t>CLEVELAND CARE AND REHAB CENTER</t>
  </si>
  <si>
    <t>COWETA CARE &amp; REHAB CENTER</t>
  </si>
  <si>
    <t>EASTGATE VILLAGE CARE &amp; REHAB CENTER</t>
  </si>
  <si>
    <t>FORT GIBSON CARE &amp; REHAB CENTER</t>
  </si>
  <si>
    <t>HASKELL CARE CENTER</t>
  </si>
  <si>
    <t>405 NORTH CHOCTAW</t>
  </si>
  <si>
    <t>405 NORTH CHOCTAW,HASKELL,OK,74436</t>
  </si>
  <si>
    <t>HERITAGE VILLA CARE &amp; REHAB CENTER</t>
  </si>
  <si>
    <t>MCALESTER NURSING &amp; REHAB</t>
  </si>
  <si>
    <t>615 E MORRIS AVE</t>
  </si>
  <si>
    <t>615 E MORRIS AVE,MCALESTER,OK,74501</t>
  </si>
  <si>
    <t>914 NE HIGHWAY 60</t>
  </si>
  <si>
    <t>914 NE HIGHWAY 60,SEILING,OK,73663</t>
  </si>
  <si>
    <t>THE KING'S DAUGHTERS &amp; SONS NURSING HOME</t>
  </si>
  <si>
    <t>1223 WEST BALTIMORE</t>
  </si>
  <si>
    <t>1223 WEST BALTIMORE,DURANT,OK,74701</t>
  </si>
  <si>
    <t>EAST CASCADE RETIREMENT COMMUNITY</t>
  </si>
  <si>
    <t>GRACELEN CARE CENTER</t>
  </si>
  <si>
    <t>INDEPENDENCE HEALTH &amp; REHABILITATION CENTER</t>
  </si>
  <si>
    <t>1525 MONMOUTH STREET</t>
  </si>
  <si>
    <t>1525 MONMOUTH STREET,INDEPENDENCE,OR,97351</t>
  </si>
  <si>
    <t>LIFE CARE CENTER OF COOS BAY</t>
  </si>
  <si>
    <t>MEADOW PARK CARE</t>
  </si>
  <si>
    <t>MYRTLE POINT REHABILITATION &amp; CARE</t>
  </si>
  <si>
    <t>PIONEER NURSING HOME</t>
  </si>
  <si>
    <t>VALE</t>
  </si>
  <si>
    <t>1060 D STREET WEST</t>
  </si>
  <si>
    <t>1060 D STREET WEST,VALE,OR,97918</t>
  </si>
  <si>
    <t>PORTHAVEN HEALTHCARE CENTER</t>
  </si>
  <si>
    <t>5330 NE PRESCOTT STREET</t>
  </si>
  <si>
    <t>5330 NE PRESCOTT STREET,PORTLAND,OR,97218</t>
  </si>
  <si>
    <t>PRESTIGE POST-ACUTE AND REHABILITATION CENTER - MC</t>
  </si>
  <si>
    <t>VILLAGE MANOR OF CASCADIA</t>
  </si>
  <si>
    <t>ACCELERATE SKILLED NURSING AND REHABILITATION EXTO</t>
  </si>
  <si>
    <t>EXTON</t>
  </si>
  <si>
    <t>501 THOMAS JONES WAY</t>
  </si>
  <si>
    <t>501 THOMAS JONES WAY,EXTON,PA,19341</t>
  </si>
  <si>
    <t>ADVANCED HEALTH CARE OF HANOVER</t>
  </si>
  <si>
    <t>3370 HIGH POINTE BOULEVARD</t>
  </si>
  <si>
    <t>3370 HIGH POINTE BOULEVARD,BETHLEHEM,PA,18017</t>
  </si>
  <si>
    <t>ARISTACARE AT EAST FALLS</t>
  </si>
  <si>
    <t>AVALON CARE CENTER</t>
  </si>
  <si>
    <t>100 LITTLE DRIVE</t>
  </si>
  <si>
    <t>100 LITTLE DRIVE,LOWER BURRELL,PA,15068</t>
  </si>
  <si>
    <t>BELVEDERE CENTER, GENESIS HEALTHCARE, THE</t>
  </si>
  <si>
    <t>2507 CHESTNUT STREET</t>
  </si>
  <si>
    <t>2507 CHESTNUT STREET,CHESTER,PA,19013</t>
  </si>
  <si>
    <t>BROOKVIEW HEALTH CARE CENTER</t>
  </si>
  <si>
    <t>1000 NORTHFIELD DRIVE</t>
  </si>
  <si>
    <t>1000 NORTHFIELD DRIVE,CHAMBERSBURG,PA,17201</t>
  </si>
  <si>
    <t>CEDAR HILL HEALTHCARE AND REHABILITATION CENTER</t>
  </si>
  <si>
    <t>CRAWFORD CARE CENTER</t>
  </si>
  <si>
    <t>CRESTVIEW CENTER</t>
  </si>
  <si>
    <t>262 TOLL GATE ROAD</t>
  </si>
  <si>
    <t>262 TOLL GATE ROAD,LANGHORNE,PA,19047</t>
  </si>
  <si>
    <t>EPHRATA MANOR</t>
  </si>
  <si>
    <t>99 BETHANY ROAD</t>
  </si>
  <si>
    <t>99 BETHANY ROAD,EPHRATA,PA,17522</t>
  </si>
  <si>
    <t>GROVE AT WASHINGTON, THE</t>
  </si>
  <si>
    <t>1198 W. WYLIE AVENUE</t>
  </si>
  <si>
    <t>1198 W. WYLIE AVENUE,WASHINGTON,PA,15301</t>
  </si>
  <si>
    <t>HARMONY HILLS HEALTHCARE AND REHABILITATION CENTER</t>
  </si>
  <si>
    <t>HEMPFIELD MANOR</t>
  </si>
  <si>
    <t>1118 WOODWARD DRIVE</t>
  </si>
  <si>
    <t>1118 WOODWARD DRIVE,GREENSBURG,PA,15601</t>
  </si>
  <si>
    <t>HOMEWOOD AT PLUM CREEK</t>
  </si>
  <si>
    <t>425 WESTMINSTER AVENUE</t>
  </si>
  <si>
    <t>425 WESTMINSTER AVENUE,HANOVER,PA,17331</t>
  </si>
  <si>
    <t>8100 WASHINGTON LANE</t>
  </si>
  <si>
    <t>8100 WASHINGTON LANE,WYNCOTE,PA,19095</t>
  </si>
  <si>
    <t>JAMESON NURSING AND REHAB CENTER</t>
  </si>
  <si>
    <t>JOHN J KANE REGIONAL CENTER-MC</t>
  </si>
  <si>
    <t>100 NINTH STREET</t>
  </si>
  <si>
    <t>100 NINTH STREET,MCKEESPORT,PA,15132</t>
  </si>
  <si>
    <t>LAKEVIEW HEALTHCARE AND REHAB</t>
  </si>
  <si>
    <t>15 WEST WILLOW STREET</t>
  </si>
  <si>
    <t>15 WEST WILLOW STREET,SMETHPORT,PA,16749</t>
  </si>
  <si>
    <t>LOGAN SQUARE REHABILITATION AND HEALTHCARE CENTER</t>
  </si>
  <si>
    <t>2 FRANKLIN TOWN BLVD</t>
  </si>
  <si>
    <t>2 FRANKLIN TOWN BLVD,PHILADELPHIA,PA,19103</t>
  </si>
  <si>
    <t>MARGARET E. MOUL HOME</t>
  </si>
  <si>
    <t>2050 BARLEY ROAD</t>
  </si>
  <si>
    <t>2050 BARLEY ROAD,YORK,PA,17404</t>
  </si>
  <si>
    <t>MEADVILLE MEDICAL CTR TCU</t>
  </si>
  <si>
    <t>1034 GROVE STREET</t>
  </si>
  <si>
    <t>1034 GROVE STREET,MEADVILLE,PA,16335</t>
  </si>
  <si>
    <t>OAKWOOD HEALTHCARE &amp; REHABILITATION CENTER</t>
  </si>
  <si>
    <t>2109 RED LION ROAD</t>
  </si>
  <si>
    <t>2109 RED LION ROAD,PHILADELPHIA,PA,19115</t>
  </si>
  <si>
    <t>ORCHARD MANOR, INC</t>
  </si>
  <si>
    <t>20 ORCHARD DRIVE</t>
  </si>
  <si>
    <t>20 ORCHARD DRIVE,GROVE CITY,PA,16127</t>
  </si>
  <si>
    <t>PINE VIEW HEALTHCARE AND REHABILITATION CENTER</t>
  </si>
  <si>
    <t>REHABILITATION CENTER AT JEFFERSON HILLS, THE</t>
  </si>
  <si>
    <t>ROUSE WARREN COUNTY HOME</t>
  </si>
  <si>
    <t>YOUNGSVILLE</t>
  </si>
  <si>
    <t>701 ROUSE AVENUE</t>
  </si>
  <si>
    <t>701 ROUSE AVENUE,YOUNGSVILLE,PA,16371</t>
  </si>
  <si>
    <t>SCRANTON HEALTH CARE CENTER</t>
  </si>
  <si>
    <t>2933 MCCARTHY STREET</t>
  </si>
  <si>
    <t>2933 MCCARTHY STREET,SCRANTON,PA,18505</t>
  </si>
  <si>
    <t>SUGAR CREEK CARE CENTER</t>
  </si>
  <si>
    <t>SUNBURY SKILLED NURSING AND REHABILITATION CENTER</t>
  </si>
  <si>
    <t>901 COURT STREET</t>
  </si>
  <si>
    <t>901 COURT STREET,SUNBURY,PA,17801</t>
  </si>
  <si>
    <t>SUNSET RIDGE REHABILITATION AND NURSING CENTER</t>
  </si>
  <si>
    <t>THIRD AVENUE HEALTH &amp; REHAB CENTER</t>
  </si>
  <si>
    <t>702 THIRD AVENUE</t>
  </si>
  <si>
    <t>702 THIRD AVENUE,KINGSTON,PA,18704</t>
  </si>
  <si>
    <t>TRANSITIONS HEALTHCARE SHOOK HOME</t>
  </si>
  <si>
    <t>TRILLIUM PLACE</t>
  </si>
  <si>
    <t>UNITED ZION RETIREMENT COMMUNI</t>
  </si>
  <si>
    <t>722 FURNACE HILL PIKE</t>
  </si>
  <si>
    <t>722 FURNACE HILL PIKE,LITITZ,PA,17543</t>
  </si>
  <si>
    <t>WAYNE CENTER</t>
  </si>
  <si>
    <t>30 WEST AVENUE</t>
  </si>
  <si>
    <t>30 WEST AVENUE,WAYNE,PA,19087</t>
  </si>
  <si>
    <t>WAYNE WOODLANDS MANOR</t>
  </si>
  <si>
    <t>WAYMART</t>
  </si>
  <si>
    <t>37 WOODLANDS DRIVE</t>
  </si>
  <si>
    <t>37 WOODLANDS DRIVE,WAYMART,PA,18472</t>
  </si>
  <si>
    <t>WECARE AT PENN REHABILITATION AND NURSING CENTER</t>
  </si>
  <si>
    <t>WECARE AT ROLLING MEADOWS REHAB AND NURSING CE</t>
  </si>
  <si>
    <t>ZERBE SISTERS NURSING CENTER,</t>
  </si>
  <si>
    <t>NARVON</t>
  </si>
  <si>
    <t>2499 ZERBE ROAD</t>
  </si>
  <si>
    <t>2499 ZERBE ROAD,NARVON,PA,17555</t>
  </si>
  <si>
    <t>CALLE COSME REPARTO SAN LUCAS</t>
  </si>
  <si>
    <t>CALLE COSME REPARTO SAN LUCAS,RIO PIEDRAS,PR,00926</t>
  </si>
  <si>
    <t>CHERRY HILL MANOR</t>
  </si>
  <si>
    <t>2 CHERRY HILL ROAD</t>
  </si>
  <si>
    <t>2 CHERRY HILL ROAD,JOHNSTON,RI,02919</t>
  </si>
  <si>
    <t>ELDERWOOD OF SCALLOP SHELL AT WAKEFIELD</t>
  </si>
  <si>
    <t>SOUTH KINGSTOWN</t>
  </si>
  <si>
    <t>55 SCALLOP SHELL WAY</t>
  </si>
  <si>
    <t>55 SCALLOP SHELL WAY,SOUTH KINGSTOWN,RI,02883</t>
  </si>
  <si>
    <t>02883</t>
  </si>
  <si>
    <t>RESPIRATORY AND REHABILITATION CENTER OF RI</t>
  </si>
  <si>
    <t>10 WOODLAND DRIVE</t>
  </si>
  <si>
    <t>10 WOODLAND DRIVE,COVENTRY,RI,02816</t>
  </si>
  <si>
    <t>STEERE HOUSE NURSING AND REHABILITATION CTR</t>
  </si>
  <si>
    <t>100 BORDEN STREET</t>
  </si>
  <si>
    <t>100 BORDEN STREET,PROVIDENCE,RI,02903</t>
  </si>
  <si>
    <t>02903</t>
  </si>
  <si>
    <t>WEST VIEW NURSING AND REHABILITATION CENTER</t>
  </si>
  <si>
    <t>BENNETTSVILLE HEALTH AND REHABILITATION CENTER</t>
  </si>
  <si>
    <t>BRIGHTWATER SKILLED NURSING CENTER</t>
  </si>
  <si>
    <t>C M TUCKER JR NURSING CARE CENTER  RODDEY PAVILION</t>
  </si>
  <si>
    <t>C M TUCKER JR NURSING CARE CENTER FEWELL AND STONE</t>
  </si>
  <si>
    <t>CARLYLE SENIOR CARE OF BLACKVILLE</t>
  </si>
  <si>
    <t>CHANDLER CREEK POST ACUTE</t>
  </si>
  <si>
    <t>INMAN OPERATIONS</t>
  </si>
  <si>
    <t>KERSHAWHEALTH KARESH LONG TERM CARE</t>
  </si>
  <si>
    <t>40 LINDSAY LANE</t>
  </si>
  <si>
    <t>40 LINDSAY LANE,CAMDEN,SC,29020</t>
  </si>
  <si>
    <t>LIFE CARE CENTER OF CHARLESTON</t>
  </si>
  <si>
    <t>N CHARLESTON</t>
  </si>
  <si>
    <t>2600 ELMS PLANTATION BLVD</t>
  </si>
  <si>
    <t>2600 ELMS PLANTATION BLVD,N CHARLESTON,SC,29406</t>
  </si>
  <si>
    <t>LILA DOYLE POST ACUTE</t>
  </si>
  <si>
    <t>MIDLANDS HEALTH &amp; REHABILITATION CENTER</t>
  </si>
  <si>
    <t>NHC HEALTHCARE - NORTH AUGUSTA</t>
  </si>
  <si>
    <t>350 AUSTIN GRAYBILL</t>
  </si>
  <si>
    <t>350 AUSTIN GRAYBILL,NORTH AUGUSTA,SC,29841</t>
  </si>
  <si>
    <t>OAK HARBOR HEALTHCARE</t>
  </si>
  <si>
    <t>MT PLEASANT</t>
  </si>
  <si>
    <t>921 BOWMAN ROAD</t>
  </si>
  <si>
    <t>921 BOWMAN ROAD,MT PLEASANT,SC,29464</t>
  </si>
  <si>
    <t>OAK HOLLOW OF SUMTER REHABILITATION CENTER</t>
  </si>
  <si>
    <t>OAKS HEALTHCARE</t>
  </si>
  <si>
    <t>PALMETTO PATRIOTS</t>
  </si>
  <si>
    <t>120 HAMPSHIRE DRIVE</t>
  </si>
  <si>
    <t>120 HAMPSHIRE DRIVE,GAFFNEY,SC,29341</t>
  </si>
  <si>
    <t>PATEWOOD POST ACUTE</t>
  </si>
  <si>
    <t>PHYSICAL REHABILITATION AND WELLNESS CENTER OF SPA</t>
  </si>
  <si>
    <t>PIEDMONT POST-ACUTE</t>
  </si>
  <si>
    <t>PIEDMONT</t>
  </si>
  <si>
    <t>109 BENTZ ROAD</t>
  </si>
  <si>
    <t>109 BENTZ ROAD,PIEDMONT,SC,29673</t>
  </si>
  <si>
    <t>600 SULPHUR SPRINGS ROAD</t>
  </si>
  <si>
    <t>600 SULPHUR SPRINGS ROAD,GREENVILLE,SC,29611</t>
  </si>
  <si>
    <t>PRUITTHEALTH - PICKENS</t>
  </si>
  <si>
    <t>RESORTS AT BEAUFORT</t>
  </si>
  <si>
    <t>RICE ESTATE REHABILITATION AND HEALTHCARE</t>
  </si>
  <si>
    <t>711 SOUTH DARGAN STREET</t>
  </si>
  <si>
    <t>711 SOUTH DARGAN STREET,FLORENCE,SC,29506</t>
  </si>
  <si>
    <t>SOUTHPOINTE HEALTHCARE AND REHABILITATION</t>
  </si>
  <si>
    <t>WESLEY COMMONS HEALTH AND REHABILITATION CENTER</t>
  </si>
  <si>
    <t>WHITE OAK MANOR - ROCK HILL</t>
  </si>
  <si>
    <t>1915 EBENEZER RD</t>
  </si>
  <si>
    <t>1915 EBENEZER RD,ROCK HILL,SC,29732</t>
  </si>
  <si>
    <t>AVERA BORMANN MANOR</t>
  </si>
  <si>
    <t>PARKSTON</t>
  </si>
  <si>
    <t>43A137</t>
  </si>
  <si>
    <t>501 NORTH 4TH STREET</t>
  </si>
  <si>
    <t>501 NORTH 4TH STREET,PARKSTON,SD,57366</t>
  </si>
  <si>
    <t>JENKIN'S LIVING CENTER</t>
  </si>
  <si>
    <t>215 SOUTH MAPLE STREET</t>
  </si>
  <si>
    <t>215 SOUTH MAPLE STREET,WATERTOWN,SD,57201</t>
  </si>
  <si>
    <t>PIONEER MEMORIAL NURSING HOME</t>
  </si>
  <si>
    <t>VIBORG</t>
  </si>
  <si>
    <t>315 NORTH WASHINGTON ST</t>
  </si>
  <si>
    <t>315 NORTH WASHINGTON ST,VIBORG,SD,57070</t>
  </si>
  <si>
    <t>ADVANCED HEALTH CARE OF NASHVILLE</t>
  </si>
  <si>
    <t>627 19TH AVE NORTH</t>
  </si>
  <si>
    <t>627 19TH AVE NORTH,NASHVILLE,TN,37203</t>
  </si>
  <si>
    <t>AHC LEXINGTON</t>
  </si>
  <si>
    <t>727 EAST CHURCH STREET</t>
  </si>
  <si>
    <t>727 EAST CHURCH STREET,LEXINGTON,TN,38351</t>
  </si>
  <si>
    <t>ASCENSION LIVING ALEXIAN VILLAGE TENNESSEE</t>
  </si>
  <si>
    <t>SIGNAL MOUNTAIN</t>
  </si>
  <si>
    <t>671 ALEXIAN WAY</t>
  </si>
  <si>
    <t>671 ALEXIAN WAY,SIGNAL MOUNTAIN,TN,37377</t>
  </si>
  <si>
    <t>BUCHANAN PLACE</t>
  </si>
  <si>
    <t>CHRISTIAN CARE CENTER OF MEDINA</t>
  </si>
  <si>
    <t>401 PROMISE WAY LANE</t>
  </si>
  <si>
    <t>401 PROMISE WAY LANE,MEDINA,TN,38355</t>
  </si>
  <si>
    <t>FOOTHILLS TRANSITIONAL CARE AND REHABILITATION</t>
  </si>
  <si>
    <t>1012 JAMESTOWN WAY</t>
  </si>
  <si>
    <t>1012 JAMESTOWN WAY,MARYVILLE,TN,37803</t>
  </si>
  <si>
    <t>1287 WEST MAIN STREET</t>
  </si>
  <si>
    <t>1287 WEST MAIN STREET,FRANKLIN,TN,37064</t>
  </si>
  <si>
    <t>GREYSTONE HEALTH CARE CENTER</t>
  </si>
  <si>
    <t>181 DUNLAP ROAD</t>
  </si>
  <si>
    <t>181 DUNLAP ROAD,BLOUNTVILLE,TN,37617</t>
  </si>
  <si>
    <t>HEARTLAND</t>
  </si>
  <si>
    <t>3025 FERNBROOK LANE</t>
  </si>
  <si>
    <t>3025 FERNBROOK LANE,NASHVILLE,TN,37214</t>
  </si>
  <si>
    <t>HUMPHREYS COUNTY CARE AND REHABILITATION</t>
  </si>
  <si>
    <t>104 FORT HILL ROAD</t>
  </si>
  <si>
    <t>104 FORT HILL ROAD,WAVERLY,TN,37185</t>
  </si>
  <si>
    <t>LIFE CARE CENTER OF RED BANK</t>
  </si>
  <si>
    <t>1020 RUNYAN DR</t>
  </si>
  <si>
    <t>1020 RUNYAN DR,CHATTANOOGA,TN,37405</t>
  </si>
  <si>
    <t>MT PLEASANT HEALTHCARE AND REHABILITATION</t>
  </si>
  <si>
    <t>904 HIDDEN ACRES DR</t>
  </si>
  <si>
    <t>904 HIDDEN ACRES DR,MOUNT PLEASANT,TN,38474</t>
  </si>
  <si>
    <t>NHC HEALTHCARE, FT SANDERS</t>
  </si>
  <si>
    <t>2120 HIGHLAND AVE</t>
  </si>
  <si>
    <t>2120 HIGHLAND AVE,KNOXVILLE,TN,37916</t>
  </si>
  <si>
    <t>OBION COUNTY NURSING HOME</t>
  </si>
  <si>
    <t>1084 EAST COUNTY HOME ROAD</t>
  </si>
  <si>
    <t>1084 EAST COUNTY HOME ROAD,UNION CITY,TN,38261</t>
  </si>
  <si>
    <t>ONEIDA NURSING AND REHAB CENTER</t>
  </si>
  <si>
    <t>18805 ALBERTA DR</t>
  </si>
  <si>
    <t>18805 ALBERTA DR,ONEIDA,TN,37841</t>
  </si>
  <si>
    <t>SHANNONDALE HEALTH CARE CENTER</t>
  </si>
  <si>
    <t>7424 MIDDLEBROOK PIKE</t>
  </si>
  <si>
    <t>7424 MIDDLEBROOK PIKE,KNOXVILLE,TN,37909</t>
  </si>
  <si>
    <t>SIGNATURE HEALTHCARE OF MONTEAGLE REHAB &amp; WELLNESS</t>
  </si>
  <si>
    <t>MONTEAGLE</t>
  </si>
  <si>
    <t>26 SECOND STREET</t>
  </si>
  <si>
    <t>26 SECOND STREET,MONTEAGLE,TN,37356</t>
  </si>
  <si>
    <t>SIGNATURE HEALTHCARE OF SOUTH PITTSBURG REHAB &amp; WE</t>
  </si>
  <si>
    <t>SOUTH PITTSBURG</t>
  </si>
  <si>
    <t>201 EAST 10TH STREET</t>
  </si>
  <si>
    <t>201 EAST 10TH STREET,SOUTH PITTSBURG,TN,37380</t>
  </si>
  <si>
    <t>SISKIN SUBACUTE WEST</t>
  </si>
  <si>
    <t>1 SISKEN PLAZA</t>
  </si>
  <si>
    <t>1 SISKEN PLAZA,CHATTANOOGA,TN,37403</t>
  </si>
  <si>
    <t>SPRING CITY CARE AND REHABILITATION CENTER</t>
  </si>
  <si>
    <t>331 HINCH STREET</t>
  </si>
  <si>
    <t>331 HINCH STREET,SPRING CITY,TN,37381</t>
  </si>
  <si>
    <t>SYMRNA CARE CENTER</t>
  </si>
  <si>
    <t>THE KINGS DAUGHTERS AND SONS</t>
  </si>
  <si>
    <t>3568 APPLING ROAD</t>
  </si>
  <si>
    <t>3568 APPLING ROAD,BARTLETT,TN,38133</t>
  </si>
  <si>
    <t>THE WATERS OF SPRINGFIELD LLC</t>
  </si>
  <si>
    <t>704 5TH AVENUE EAST</t>
  </si>
  <si>
    <t>704 5TH AVENUE EAST,SPRINGFIELD,TN,37172</t>
  </si>
  <si>
    <t>TREVECCA CENTER FOR REHABILITATION AND HEALING LLC</t>
  </si>
  <si>
    <t>329 MURFREESBORO RD</t>
  </si>
  <si>
    <t>329 MURFREESBORO RD,NASHVILLE,TN,37210</t>
  </si>
  <si>
    <t>VIVIANT HEALTHCARE OF CHATTANOOGA</t>
  </si>
  <si>
    <t>8249 STANDIFER GAP ROAD</t>
  </si>
  <si>
    <t>8249 STANDIFER GAP ROAD,CHATTANOOGA,TN,37421</t>
  </si>
  <si>
    <t>WATERS OF GAINESBORO, LLC</t>
  </si>
  <si>
    <t>ABRI AT EDINBURG</t>
  </si>
  <si>
    <t>4503 S SUGAR RD</t>
  </si>
  <si>
    <t>4503 S SUGAR RD,EDINBURG,TX,78539</t>
  </si>
  <si>
    <t>BEAR CREEK NURSING AND REHABILITATION</t>
  </si>
  <si>
    <t>BEAUMONT NURSING AND REHABILITATION</t>
  </si>
  <si>
    <t>1175 DENTON DR</t>
  </si>
  <si>
    <t>1175 DENTON DR,BEAUMONT,TX,77707</t>
  </si>
  <si>
    <t>BELTLINE HEALTHCARE CENTER</t>
  </si>
  <si>
    <t>BIRCHWOOD OF GRAPEVINE</t>
  </si>
  <si>
    <t>BLUEBONNET NURSING AND REHABILITATION</t>
  </si>
  <si>
    <t>KARNES CITY</t>
  </si>
  <si>
    <t>696 FM 99</t>
  </si>
  <si>
    <t>696 FM 99,KARNES CITY,TX,78118</t>
  </si>
  <si>
    <t>BRIARCLIFF HEALTH CENTER OF GREENVILLE</t>
  </si>
  <si>
    <t>BROOKDALE TRINITY TOWERS</t>
  </si>
  <si>
    <t>317 N CARANCAHUA</t>
  </si>
  <si>
    <t>317 N CARANCAHUA,CORPUS CHRISTI,TX,78401</t>
  </si>
  <si>
    <t>BURLESON MANOR</t>
  </si>
  <si>
    <t>CAPSTONE HEALTHCARE OF PERRYTON</t>
  </si>
  <si>
    <t>CASS VALLEY HEALTHCARE CENTER</t>
  </si>
  <si>
    <t>CASTLE PINES HEALTH AND REHABILITATION</t>
  </si>
  <si>
    <t>2414 W FRANK AVE</t>
  </si>
  <si>
    <t>2414 W FRANK AVE,LUFKIN,TX,75904</t>
  </si>
  <si>
    <t>CEDAR MANOR NURSING AND REHABILITATION CENTER</t>
  </si>
  <si>
    <t>CHAMPIONS HEALTHCARE AT WILLOWBROOK</t>
  </si>
  <si>
    <t>CLYDE W COSPER TEXAS STATE VETERANS HOME</t>
  </si>
  <si>
    <t>1300 SEVEN OAKS RD</t>
  </si>
  <si>
    <t>1300 SEVEN OAKS RD,BONHAM,TX,75418</t>
  </si>
  <si>
    <t>COLLEGE PARK REHABILITATION AND CARE CENTER</t>
  </si>
  <si>
    <t>1715 MARTIN DR</t>
  </si>
  <si>
    <t>1715 MARTIN DR,WEATHERFORD,TX,76086</t>
  </si>
  <si>
    <t>COLONIAL MANOR NURSING CENTER</t>
  </si>
  <si>
    <t>2035 N GRANBURY ST</t>
  </si>
  <si>
    <t>2035 N GRANBURY ST,CLEBURNE,TX,76031</t>
  </si>
  <si>
    <t>CORPUS CHRISTI NURSING AND REHABILITATION CENTER</t>
  </si>
  <si>
    <t>2735 AIRLINE RD</t>
  </si>
  <si>
    <t>2735 AIRLINE RD,CORPUS CHRISTI,TX,78414</t>
  </si>
  <si>
    <t>CORRIGAN LTC PARTNERS INC</t>
  </si>
  <si>
    <t>CORRIGAN</t>
  </si>
  <si>
    <t>300 HYDE ST</t>
  </si>
  <si>
    <t>300 HYDE ST,CORRIGAN,TX,75939</t>
  </si>
  <si>
    <t>EAGLE CREST RAPID RECOVERY</t>
  </si>
  <si>
    <t>EDINBURG NURSING AND REHABILITATION CENTER</t>
  </si>
  <si>
    <t>5215 S SUGAR RD</t>
  </si>
  <si>
    <t>5215 S SUGAR RD,EDINBURG,TX,78539</t>
  </si>
  <si>
    <t>EL PASO HEALTH &amp; REHABILITATION CENTER</t>
  </si>
  <si>
    <t>11525 VISTA DEL SOL DR</t>
  </si>
  <si>
    <t>11525 VISTA DEL SOL DR,EL PASO,TX,79936</t>
  </si>
  <si>
    <t>406 E SEVENTH ST</t>
  </si>
  <si>
    <t>406 E SEVENTH ST,BURKBURNETT,TX,76354</t>
  </si>
  <si>
    <t>FAIR PARK HEALTH &amp; REHABILITATION CENTER</t>
  </si>
  <si>
    <t>FALCON POINT POST ACUTE</t>
  </si>
  <si>
    <t>FALLBROOK REHABILITATION AND CARE CENTER</t>
  </si>
  <si>
    <t>FIVE POINTS AT LAKE HIGHLANDS NURSING AND REHAB</t>
  </si>
  <si>
    <t>9009 WHITE ROCK TR</t>
  </si>
  <si>
    <t>9009 WHITE ROCK TR,DALLAS,TX,75238</t>
  </si>
  <si>
    <t>FOCUSED CARE AT CEDAR BAYOU</t>
  </si>
  <si>
    <t>2000 W BAKER RD</t>
  </si>
  <si>
    <t>2000 W BAKER RD,BAYTOWN,TX,77521</t>
  </si>
  <si>
    <t>FOCUSED CARE AT LAMESA</t>
  </si>
  <si>
    <t>LAMESA</t>
  </si>
  <si>
    <t>1201 N 15TH ST</t>
  </si>
  <si>
    <t>1201 N 15TH ST,LAMESA,TX,79331</t>
  </si>
  <si>
    <t>FOREST PARK NURSING &amp; REHABILITATION</t>
  </si>
  <si>
    <t>GARRISON NURSING HOME &amp; REHABILITATION CENTER</t>
  </si>
  <si>
    <t>333 NORTH FM 95</t>
  </si>
  <si>
    <t>333 NORTH FM 95,GARRISON,TX,75946</t>
  </si>
  <si>
    <t>GRACE POINTE WELLNESS CENTER</t>
  </si>
  <si>
    <t>2301 N OREGON ST</t>
  </si>
  <si>
    <t>2301 N OREGON ST,EL PASO,TX,79902</t>
  </si>
  <si>
    <t>GROESBECK LTC PARTNERS</t>
  </si>
  <si>
    <t>HARBOR VALLEY HEALTH AND REHABILITATION</t>
  </si>
  <si>
    <t>6211 OLD PEARSALL ROAD</t>
  </si>
  <si>
    <t>6211 OLD PEARSALL ROAD,SAN ANTONIO,TX,78242</t>
  </si>
  <si>
    <t>HARMONY CARE AT GIDDINGS</t>
  </si>
  <si>
    <t>HERITAGE HOUSE NURSING AND REHABILITATION</t>
  </si>
  <si>
    <t>ROSEBUD</t>
  </si>
  <si>
    <t>407 N COLLEGE ST</t>
  </si>
  <si>
    <t>407 N COLLEGE ST,ROSEBUD,TX,76570</t>
  </si>
  <si>
    <t>JAMES L WEST CENTER FOR DEMENTIA CARE</t>
  </si>
  <si>
    <t>1111 SUMMIT AVE</t>
  </si>
  <si>
    <t>1111 SUMMIT AVE,FORT WORTH,TX,76102</t>
  </si>
  <si>
    <t>JEFFREY PLACE HEALTHCARE CENTER</t>
  </si>
  <si>
    <t>820 JEFFREY DR</t>
  </si>
  <si>
    <t>820 JEFFREY DR,WACO,TX,76710</t>
  </si>
  <si>
    <t>LAKEVIEW REHABILITATION &amp; HEALTHCARE CENTER</t>
  </si>
  <si>
    <t>502 EAST COKE RD</t>
  </si>
  <si>
    <t>502 EAST COKE RD,WINNSBORO,TX,75494</t>
  </si>
  <si>
    <t>LAREDO WEST NURSING AND REHABILITATION CENTER</t>
  </si>
  <si>
    <t>1200 LANE</t>
  </si>
  <si>
    <t>1200 LANE,LAREDO,TX,78043</t>
  </si>
  <si>
    <t>LAS ALTURAS DE PENITAS</t>
  </si>
  <si>
    <t>PENITAS</t>
  </si>
  <si>
    <t>414 LIBERTY BLVD.</t>
  </si>
  <si>
    <t>414 LIBERTY BLVD.,PENITAS,TX,78576</t>
  </si>
  <si>
    <t>LAWRENCE STREET HEALTH CARE CENTER</t>
  </si>
  <si>
    <t>615 LAWRENCE ST</t>
  </si>
  <si>
    <t>615 LAWRENCE ST,TOMBALL,TX,77375</t>
  </si>
  <si>
    <t>LEGEND OAKS HEALTHCARE AND REHABILITATION - ENNIS</t>
  </si>
  <si>
    <t>1400 MEDICAL CENTER DRIVE</t>
  </si>
  <si>
    <t>1400 MEDICAL CENTER DRIVE,ENNIS,TX,75119</t>
  </si>
  <si>
    <t>LIFE CARE CENTER OF HALTOM</t>
  </si>
  <si>
    <t>2936 MARKUM DR</t>
  </si>
  <si>
    <t>2936 MARKUM DR,FORT WORTH,TX,76117</t>
  </si>
  <si>
    <t>LINDAN PARK CARE CENTER LP</t>
  </si>
  <si>
    <t>1510 N PLANO RD</t>
  </si>
  <si>
    <t>1510 N PLANO RD,RICHARDSON,TX,75081</t>
  </si>
  <si>
    <t>302 E 2ND ST</t>
  </si>
  <si>
    <t>302 E 2ND ST,DUMAS,TX,79029</t>
  </si>
  <si>
    <t>MESA VIEW SENIOR LIVING</t>
  </si>
  <si>
    <t>CANADIAN</t>
  </si>
  <si>
    <t>45F603</t>
  </si>
  <si>
    <t>106 TEAS CIRCLE</t>
  </si>
  <si>
    <t>106 TEAS CIRCLE,CANADIAN,TX,79014</t>
  </si>
  <si>
    <t>MIDTOWNE MEADOWS HEALTH AND REHAB</t>
  </si>
  <si>
    <t>110 DYLAN WAY</t>
  </si>
  <si>
    <t>110 DYLAN WAY,MIDLOTHIAN,TX,76065</t>
  </si>
  <si>
    <t>OAK BEND MEDICAL CENTER</t>
  </si>
  <si>
    <t>1705 JACKSON ST</t>
  </si>
  <si>
    <t>1705 JACKSON ST,RICHMOND,TX,77469</t>
  </si>
  <si>
    <t>OAKMONT GUEST CARE CENTER</t>
  </si>
  <si>
    <t>OASIS AT AUSTIN</t>
  </si>
  <si>
    <t>PARKWOOD IN THE PINES</t>
  </si>
  <si>
    <t>902 HILL STREET</t>
  </si>
  <si>
    <t>902 HILL STREET,LUFKIN,TX,75904</t>
  </si>
  <si>
    <t>PECAN CREEK HEALTHCARE CENTER</t>
  </si>
  <si>
    <t>PLEASANT MANOR HEALTHCARE REHABILITATION</t>
  </si>
  <si>
    <t>3650 S IH 35 E</t>
  </si>
  <si>
    <t>3650 S IH 35 E,WAXAHACHIE,TX,75165</t>
  </si>
  <si>
    <t>PLEASANT SPRINGS HEALTHCARE CENTER</t>
  </si>
  <si>
    <t>2003 N EDWARDS ST</t>
  </si>
  <si>
    <t>2003 N EDWARDS ST,MOUNT PLEASANT,TX,75455</t>
  </si>
  <si>
    <t>RENAISSANCE PARK MULTI CARE CENTER</t>
  </si>
  <si>
    <t>4252 BRYANT IRVIN RD</t>
  </si>
  <si>
    <t>4252 BRYANT IRVIN RD,FORT WORTH,TX,76109</t>
  </si>
  <si>
    <t>RIVERSIDE OAKS</t>
  </si>
  <si>
    <t>ROBSTOWN NURSING AND REHABILITATION CENTER</t>
  </si>
  <si>
    <t>ROBSTOWN</t>
  </si>
  <si>
    <t>603 E AVE J</t>
  </si>
  <si>
    <t>603 E AVE J,ROBSTOWN,TX,78380</t>
  </si>
  <si>
    <t>SPJST REST HOME 1</t>
  </si>
  <si>
    <t>1810 OLD GRANGER ROAD</t>
  </si>
  <si>
    <t>1810 OLD GRANGER ROAD,TAYLOR,TX,76574</t>
  </si>
  <si>
    <t>SUMMIT NURSING &amp; REHAB OF SAN AUGUSTINE</t>
  </si>
  <si>
    <t>902 E MAIN ST</t>
  </si>
  <si>
    <t>902 E MAIN ST,SAN AUGUSTINE,TX,75972</t>
  </si>
  <si>
    <t>THE BRIGHTPOINTE</t>
  </si>
  <si>
    <t>604 S CONROE MEDICAL DR</t>
  </si>
  <si>
    <t>604 S CONROE MEDICAL DR,CONROE,TX,77304</t>
  </si>
  <si>
    <t>THE MANOR AT SEAGOVILLE</t>
  </si>
  <si>
    <t>SEAGOVILLE</t>
  </si>
  <si>
    <t>2416 ELIZABETH LN</t>
  </si>
  <si>
    <t>2416 ELIZABETH LN,SEAGOVILLE,TX,75159</t>
  </si>
  <si>
    <t>THRIVE REHABILITATION OF PEARLAND</t>
  </si>
  <si>
    <t>TIERRA ESTE NURSING AND REHABILITATION CENTER</t>
  </si>
  <si>
    <t>14300 PEBBLE HILLS BLVD</t>
  </si>
  <si>
    <t>14300 PEBBLE HILLS BLVD,EL PASO,TX,79938</t>
  </si>
  <si>
    <t>TWIN OAKS HEALTH AND REHABILITATION CENTER</t>
  </si>
  <si>
    <t>1123 N BOLTON ST</t>
  </si>
  <si>
    <t>1123 N BOLTON ST,JACKSONVILLE,TX,75766</t>
  </si>
  <si>
    <t>UNIVERSITY PLACE NURSING CENTER</t>
  </si>
  <si>
    <t>7480 BEECHNUT</t>
  </si>
  <si>
    <t>7480 BEECHNUT,HOUSTON,TX,77074</t>
  </si>
  <si>
    <t>UNIVERSITY REHABILITATION CENTER</t>
  </si>
  <si>
    <t>VALLEY GRANDE MANOR</t>
  </si>
  <si>
    <t>1212 S BRIDGE</t>
  </si>
  <si>
    <t>1212 S BRIDGE,WESLACO,TX,78596</t>
  </si>
  <si>
    <t>VISTA NURSING AND REHABILITATION CENTER</t>
  </si>
  <si>
    <t>4300 VISTA RD</t>
  </si>
  <si>
    <t>4300 VISTA RD,PASADENA,TX,77504</t>
  </si>
  <si>
    <t>WALNUT PLACE</t>
  </si>
  <si>
    <t>5515 GLEN LAKES DR</t>
  </si>
  <si>
    <t>5515 GLEN LAKES DR,DALLAS,TX,75231</t>
  </si>
  <si>
    <t>WELLS LTC NURSING &amp; REHABILITATION</t>
  </si>
  <si>
    <t>WILLIS NURSING AND REHABILITATION LP</t>
  </si>
  <si>
    <t>WILLIS</t>
  </si>
  <si>
    <t>3000 N DANVILLE ST</t>
  </si>
  <si>
    <t>3000 N DANVILLE ST,WILLIS,TX,77378</t>
  </si>
  <si>
    <t>WILLOW CREEK LODGE</t>
  </si>
  <si>
    <t>WINDCREST HEALTH &amp; REHABILITATION</t>
  </si>
  <si>
    <t>6050 HOSPITAL DR</t>
  </si>
  <si>
    <t>6050 HOSPITAL DR,ABILENE,TX,79606</t>
  </si>
  <si>
    <t>WINDSOR HOUSTON</t>
  </si>
  <si>
    <t>6920 T.C. JESTER BLVD</t>
  </si>
  <si>
    <t>6920 T.C. JESTER BLVD,HOUSTON,TX,77091</t>
  </si>
  <si>
    <t>WINDSOR NURSING AND REHABILITATION CENTER OF ALICE</t>
  </si>
  <si>
    <t>WINDSOR NURSING AND REHABILITATION CENTER OF DUVAL</t>
  </si>
  <si>
    <t>5301 W DUVAL RD</t>
  </si>
  <si>
    <t>5301 W DUVAL RD,AUSTIN,TX,78727</t>
  </si>
  <si>
    <t>WOODLAND PARK NURSING &amp; REHAB</t>
  </si>
  <si>
    <t>555 WEST 2000 NORTH, SUITE B</t>
  </si>
  <si>
    <t>555 WEST 2000 NORTH, SUITE B,SALEM,UT,84653</t>
  </si>
  <si>
    <t>MISSION AT ALPINE REHABILITATION CENTER</t>
  </si>
  <si>
    <t>25 EAST ALPINE DRIVE</t>
  </si>
  <si>
    <t>25 EAST ALPINE DRIVE,PLEASANT GROVE,UT,84062</t>
  </si>
  <si>
    <t>MSM BRIGHAM CITY LLC</t>
  </si>
  <si>
    <t>SANDSTONE PIONEER TRAIL</t>
  </si>
  <si>
    <t>BRIGHAM CITY</t>
  </si>
  <si>
    <t>815 SOUTH 200 WEST</t>
  </si>
  <si>
    <t>815 SOUTH 200 WEST,BRIGHAM CITY,UT,84302</t>
  </si>
  <si>
    <t>SANDSTONE RICHFIELD</t>
  </si>
  <si>
    <t>163 EAST 1000 NORTH</t>
  </si>
  <si>
    <t>163 EAST 1000 NORTH,RICHFIELD,UT,84701</t>
  </si>
  <si>
    <t>STONEHENGE OF SOUTH JORDAN</t>
  </si>
  <si>
    <t>STONEHENGE OF SPRINGVILLE</t>
  </si>
  <si>
    <t>909 WEST 450 SOUTH</t>
  </si>
  <si>
    <t>909 WEST 450 SOUTH,SPRINGVILLE,UT,84663</t>
  </si>
  <si>
    <t>SUNSHINE TERRACE SKILLED NURSING</t>
  </si>
  <si>
    <t>ASHBY PONDS INC</t>
  </si>
  <si>
    <t>ASHBURN</t>
  </si>
  <si>
    <t>21160 MAPLE BRANCH TERRACE</t>
  </si>
  <si>
    <t>21160 MAPLE BRANCH TERRACE,ASHBURN,VA,20147</t>
  </si>
  <si>
    <t>BRIAN CENTER OF ALLEGHANY</t>
  </si>
  <si>
    <t>BRIAN CENTER OF FINCASTLE</t>
  </si>
  <si>
    <t>FINCASTLE</t>
  </si>
  <si>
    <t>188 OLD FINCASTLE ROAD</t>
  </si>
  <si>
    <t>188 OLD FINCASTLE ROAD,FINCASTLE,VA,24090</t>
  </si>
  <si>
    <t>CARRIAGE HILL HEALTH  &amp; REHAB CENTER</t>
  </si>
  <si>
    <t>FARMVILLE HEALTH &amp; REHAB CENTER</t>
  </si>
  <si>
    <t>1575 SCOTT DRIVE  ROUTE 5</t>
  </si>
  <si>
    <t>1575 SCOTT DRIVE  ROUTE 5,FARMVILLE,VA,23901</t>
  </si>
  <si>
    <t>HERITAGE HALL KING GEORGE</t>
  </si>
  <si>
    <t>KING GEORGE</t>
  </si>
  <si>
    <t>10051 FOXES WAY</t>
  </si>
  <si>
    <t>10051 FOXES WAY,KING GEORGE,VA,22485</t>
  </si>
  <si>
    <t>MAIMONIDES HEALTH CENTER OF VIRGINIA BEACH</t>
  </si>
  <si>
    <t>6401 AUBURN DR</t>
  </si>
  <si>
    <t>6401 AUBURN DR,VIRGINIA BEACH,VA,23464</t>
  </si>
  <si>
    <t>MANASSAS HEALTH AND REHAB CENTER</t>
  </si>
  <si>
    <t>8575 RIXLEW LANE</t>
  </si>
  <si>
    <t>8575 RIXLEW LANE,MANASSAS,VA,20109</t>
  </si>
  <si>
    <t>MOUNTAIN LAUREL REHABILITATION AND NURSING</t>
  </si>
  <si>
    <t>OAK GROVE HEALTH &amp; REHAB CENTER, LLC</t>
  </si>
  <si>
    <t>776 OAK GROVE RD</t>
  </si>
  <si>
    <t>776 OAK GROVE RD,CHESAPEAKE,VA,23320</t>
  </si>
  <si>
    <t>RIVERSIDE LIFELONG HEALTH AND REHABILITATION - MAT</t>
  </si>
  <si>
    <t>MATHEWS</t>
  </si>
  <si>
    <t>603 MAIN STREET</t>
  </si>
  <si>
    <t>603 MAIN STREET,MATHEWS,VA,23109</t>
  </si>
  <si>
    <t>STAR CITY REHABILITATION AND NURSING</t>
  </si>
  <si>
    <t>AGILITY HEALTH AND REHABILITATION</t>
  </si>
  <si>
    <t>AURORA VALLEY CARE</t>
  </si>
  <si>
    <t>AVAMERE REHABILITATION AT RIDGEMONT</t>
  </si>
  <si>
    <t>BELMONT TERRACE</t>
  </si>
  <si>
    <t>KIN ON HEALTH CARE CENTER</t>
  </si>
  <si>
    <t>4416 SOUTH BRANDON STREET</t>
  </si>
  <si>
    <t>4416 SOUTH BRANDON STREET,SEATTLE,WA,98118</t>
  </si>
  <si>
    <t>PROVIDENCE MOTHER JOSEPH CARE</t>
  </si>
  <si>
    <t>3333 ENSIGN ROAD NORTHEAST</t>
  </si>
  <si>
    <t>3333 ENSIGN ROAD NORTHEAST,OLYMPIA,WA,98506</t>
  </si>
  <si>
    <t>1440 SE GARRISON VILLAGE WAY</t>
  </si>
  <si>
    <t>1440 SE GARRISON VILLAGE WAY,COLLEGE PLACE,WA,99324</t>
  </si>
  <si>
    <t>ROYAL PARK HEALTH &amp; REHABILITATION CENTER</t>
  </si>
  <si>
    <t>SPOKANE FALLS CARE</t>
  </si>
  <si>
    <t>WOODLAND CONVALESCENT CENTER</t>
  </si>
  <si>
    <t>310 FOURTH STREET</t>
  </si>
  <si>
    <t>310 FOURTH STREET,WOODLAND,WA,98674</t>
  </si>
  <si>
    <t>BADGER PRAIRIE HCC</t>
  </si>
  <si>
    <t>1100 E VERONA AVE</t>
  </si>
  <si>
    <t>1100 E VERONA AVE,VERONA,WI,53593</t>
  </si>
  <si>
    <t>BARRON CARE AND REHABILITATION</t>
  </si>
  <si>
    <t>BARRON</t>
  </si>
  <si>
    <t>660 E BIRCH AVE</t>
  </si>
  <si>
    <t>660 E BIRCH AVE,BARRON,WI,54812</t>
  </si>
  <si>
    <t>BETHANY ST JOSEPH CARE CTR</t>
  </si>
  <si>
    <t>2501 SHELBY RD</t>
  </si>
  <si>
    <t>2501 SHELBY RD,LA CROSSE,WI,54601</t>
  </si>
  <si>
    <t>DOVE HEALTHCARE - FENNIMORE</t>
  </si>
  <si>
    <t>DOVE HEALTHCARE - LODI</t>
  </si>
  <si>
    <t>DOVE HEALTHCARE - REGIONAL VENT CENTER</t>
  </si>
  <si>
    <t>DOVE HEALTHCARE - SPOONER</t>
  </si>
  <si>
    <t>DOVE HEALTHCARE - ST CROIX FALLS</t>
  </si>
  <si>
    <t>DOVE HEALTHCARE - SUPERIOR</t>
  </si>
  <si>
    <t>DOVE HEALTHCARE - WEST EAU CLAIRE</t>
  </si>
  <si>
    <t>FLORENCE HEALTH SERVICES</t>
  </si>
  <si>
    <t>5778 CHAPIN ST</t>
  </si>
  <si>
    <t>5778 CHAPIN ST,FLORENCE,WI,54121</t>
  </si>
  <si>
    <t>2700 HONADEL BOULEVARD</t>
  </si>
  <si>
    <t>2700 HONADEL BOULEVARD,OAK CREEK,WI,53154</t>
  </si>
  <si>
    <t>MIDDLE RIVER HEALTH AND REHABILIATION CENTER</t>
  </si>
  <si>
    <t>2400 MARSHALL STREET, STE A</t>
  </si>
  <si>
    <t>2400 MARSHALL STREET, STE A,WAUSAU,WI,54403</t>
  </si>
  <si>
    <t>RIVERVIEW HEALTH SERVICES</t>
  </si>
  <si>
    <t>TOMAHAWK</t>
  </si>
  <si>
    <t>428 N 6TH ST</t>
  </si>
  <si>
    <t>428 N 6TH ST,TOMAHAWK,WI,54487</t>
  </si>
  <si>
    <t>SERENITY SPRING SENIOR LIVING AT SCANDIA VILLAGE</t>
  </si>
  <si>
    <t>ST ANN HEALTH AND REHABILITATION CENTER</t>
  </si>
  <si>
    <t>2020 S MUSKEGO AVE</t>
  </si>
  <si>
    <t>2020 S MUSKEGO AVE,MILWAUKEE,WI,53204</t>
  </si>
  <si>
    <t>ST CAMILLUS HEALTH CENTER</t>
  </si>
  <si>
    <t>10101 W WISCONSIN AVE</t>
  </si>
  <si>
    <t>10101 W WISCONSIN AVE,WAUWATOSA,WI,53226</t>
  </si>
  <si>
    <t>WHISPERING PINES NURSING AND REHAB, LLC</t>
  </si>
  <si>
    <t>50 WOLVERTON AVE</t>
  </si>
  <si>
    <t>50 WOLVERTON AVE,RIPON,WI,54971</t>
  </si>
  <si>
    <t>BLUESTONE HEALTH AND REHABILITATION</t>
  </si>
  <si>
    <t>GUARDIAN ELDER CARE AT WHEELING</t>
  </si>
  <si>
    <t>20 HOMESTEAD AVENUE</t>
  </si>
  <si>
    <t>20 HOMESTEAD AVENUE,WHEELING,WV,26003</t>
  </si>
  <si>
    <t>HOLBROOK HEALTHCARE CENTER</t>
  </si>
  <si>
    <t>183 HOLBROOK ROAD</t>
  </si>
  <si>
    <t>183 HOLBROOK ROAD,BUCKHANNON,WV,26201</t>
  </si>
  <si>
    <t>LEWISBURG HEALTHCARE CENTER</t>
  </si>
  <si>
    <t>RONCEVERTE</t>
  </si>
  <si>
    <t>979 ROCKY HILL ROAD</t>
  </si>
  <si>
    <t>979 ROCKY HILL ROAD,RONCEVERTE,WV,24970</t>
  </si>
  <si>
    <t>LOGAN CENTER</t>
  </si>
  <si>
    <t>PO BOX 540</t>
  </si>
  <si>
    <t>PO BOX 540,LOGAN,WV,25601</t>
  </si>
  <si>
    <t>NELLA'S AT AUTUMN LAKE HEALTHCARE</t>
  </si>
  <si>
    <t>499 FERGUSON ROAD</t>
  </si>
  <si>
    <t>499 FERGUSON ROAD,ELKINS,WV,26241</t>
  </si>
  <si>
    <t>NEW HORIZONS CARE CENTER</t>
  </si>
  <si>
    <t>LOVELL</t>
  </si>
  <si>
    <t>1111 LANE 12</t>
  </si>
  <si>
    <t>1111 LANE 12,LOVELL,WY,82431</t>
  </si>
  <si>
    <t>SUBLETTE COUNTY HEALTH</t>
  </si>
  <si>
    <t>THE LEGACY LIVING AND REHABILITATION CENTER</t>
  </si>
  <si>
    <t>GILLETTE</t>
  </si>
  <si>
    <t>1000 S DOUGLAS HWY</t>
  </si>
  <si>
    <t>1000 S DOUGLAS HWY,GILLETTE,WY,82716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</si>
</sst>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quot;$&quot;#,##0.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sz val="11"/>
      <color theme="1"/>
      <name val="Calibri"/>
      <family val="2"/>
    </font>
    <font>
      <sz val="8"/>
      <name val="Calibri"/>
      <family val="2"/>
      <scheme val="minor"/>
    </font>
    <font>
      <sz val="12"/>
      <color theme="1"/>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4" fillId="0" borderId="0"/>
  </cellStyleXfs>
  <cellXfs count="25">
    <xf numFmtId="0" fontId="0" fillId="0" borderId="0" xfId="0"/>
    <xf numFmtId="14" fontId="0" fillId="0" borderId="0" xfId="0" applyNumberFormat="1"/>
    <xf numFmtId="0" fontId="0" fillId="0" borderId="0" xfId="0" applyAlignment="1">
      <alignment wrapText="1"/>
    </xf>
    <xf numFmtId="2" fontId="18" fillId="33" borderId="0" xfId="0" applyNumberFormat="1" applyFont="1" applyFill="1" applyAlignment="1">
      <alignment horizontal="left" wrapText="1"/>
    </xf>
    <xf numFmtId="0" fontId="0" fillId="0" borderId="0" xfId="0" applyAlignment="1">
      <alignment horizontal="left" wrapText="1"/>
    </xf>
    <xf numFmtId="0" fontId="19" fillId="0" borderId="0" xfId="0" applyFont="1" applyAlignment="1">
      <alignment horizontal="left" wrapText="1"/>
    </xf>
    <xf numFmtId="1" fontId="19" fillId="0" borderId="0" xfId="0" applyNumberFormat="1" applyFont="1" applyAlignment="1">
      <alignment horizontal="left" wrapText="1"/>
    </xf>
    <xf numFmtId="0" fontId="19" fillId="0" borderId="0" xfId="0" applyFont="1"/>
    <xf numFmtId="0" fontId="19" fillId="0" borderId="0" xfId="0" applyFont="1" applyAlignment="1">
      <alignment wrapText="1"/>
    </xf>
    <xf numFmtId="0" fontId="20" fillId="0" borderId="10" xfId="43" applyFont="1" applyBorder="1" applyAlignment="1">
      <alignment vertical="top" wrapText="1"/>
    </xf>
    <xf numFmtId="2" fontId="21" fillId="0" borderId="0" xfId="43" applyNumberFormat="1" applyFont="1" applyAlignment="1">
      <alignment vertical="top"/>
    </xf>
    <xf numFmtId="3" fontId="19" fillId="0" borderId="0" xfId="0" applyNumberFormat="1" applyFont="1"/>
    <xf numFmtId="1" fontId="19" fillId="0" borderId="0" xfId="0" applyNumberFormat="1" applyFont="1"/>
    <xf numFmtId="2" fontId="22" fillId="0" borderId="0" xfId="43" applyNumberFormat="1" applyFont="1" applyAlignment="1">
      <alignment vertical="top"/>
    </xf>
    <xf numFmtId="0" fontId="19" fillId="0" borderId="0" xfId="0" applyFont="1" applyAlignment="1">
      <alignment vertical="top" wrapText="1"/>
    </xf>
    <xf numFmtId="164" fontId="0" fillId="0" borderId="0" xfId="0" applyNumberFormat="1"/>
    <xf numFmtId="164" fontId="21" fillId="0" borderId="0" xfId="1" applyNumberFormat="1" applyFont="1" applyAlignment="1">
      <alignment vertical="top"/>
    </xf>
    <xf numFmtId="164" fontId="19" fillId="0" borderId="0" xfId="0" applyNumberFormat="1" applyFont="1" applyAlignment="1">
      <alignment horizontal="left" wrapText="1"/>
    </xf>
    <xf numFmtId="164" fontId="19" fillId="0" borderId="0" xfId="0" applyNumberFormat="1" applyFont="1"/>
    <xf numFmtId="164" fontId="19" fillId="0" borderId="0" xfId="1" applyNumberFormat="1" applyFont="1"/>
    <xf numFmtId="3" fontId="21" fillId="0" borderId="0" xfId="1" applyNumberFormat="1" applyFont="1" applyAlignment="1">
      <alignment vertical="top"/>
    </xf>
    <xf numFmtId="1" fontId="19" fillId="0" borderId="0" xfId="1" applyNumberFormat="1" applyFont="1"/>
    <xf numFmtId="3" fontId="19" fillId="0" borderId="0" xfId="1" applyNumberFormat="1" applyFont="1"/>
    <xf numFmtId="165" fontId="19" fillId="0" borderId="0" xfId="0" applyNumberFormat="1" applyFont="1"/>
    <xf numFmtId="0" fontId="0" fillId="0" borderId="0" xfId="0" quotePrefix="1"/>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4" xr:uid="{F5914A22-20E4-47B3-A46F-9F9BB3B6A947}"/>
    <cellStyle name="Normal 2 2" xfId="43"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6">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64" formatCode="&quot;$&quot;#,##0"/>
    </dxf>
    <dxf>
      <numFmt numFmtId="19" formatCode="m/d/yyyy"/>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2.xml"/><Relationship Id="rId10" Type="http://schemas.openxmlformats.org/officeDocument/2006/relationships/customXml" Target="../customXml/item1.xml"/><Relationship Id="rId4" Type="http://schemas.microsoft.com/office/2007/relationships/slicerCache" Target="slicerCaches/slicerCache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120650</xdr:colOff>
      <xdr:row>0</xdr:row>
      <xdr:rowOff>393700</xdr:rowOff>
    </xdr:from>
    <xdr:to>
      <xdr:col>3</xdr:col>
      <xdr:colOff>120650</xdr:colOff>
      <xdr:row>0</xdr:row>
      <xdr:rowOff>1689100</xdr:rowOff>
    </xdr:to>
    <xdr:sp macro="" textlink="">
      <xdr:nvSpPr>
        <xdr:cNvPr id="11" name="TextBox 10">
          <a:extLst>
            <a:ext uri="{FF2B5EF4-FFF2-40B4-BE49-F238E27FC236}">
              <a16:creationId xmlns:a16="http://schemas.microsoft.com/office/drawing/2014/main" id="{80FE8224-47F4-487A-A5B6-28C45AE51570}"/>
            </a:ext>
          </a:extLst>
        </xdr:cNvPr>
        <xdr:cNvSpPr txBox="1"/>
      </xdr:nvSpPr>
      <xdr:spPr>
        <a:xfrm>
          <a:off x="1644650" y="393700"/>
          <a:ext cx="3892550" cy="12954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dataset contains list of the fines and payment denials received by nursing homes in the last three years. Data are presented as one citation per row.</a:t>
          </a: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1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June 1, 2024.</a:t>
          </a:r>
          <a:r>
            <a:rPr kumimoji="0" lang="en-US" sz="11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June 26, 2024.</a:t>
          </a:r>
          <a:r>
            <a:rPr kumimoji="0" lang="en-US" sz="1100" b="0" i="0" u="none" strike="noStrike" kern="0" cap="none" spc="0" normalizeH="0" baseline="0" noProof="0">
              <a:ln>
                <a:noFill/>
              </a:ln>
              <a:solidFill>
                <a:sysClr val="windowText" lastClr="000000"/>
              </a:solidFill>
              <a:effectLst/>
              <a:uLnTx/>
              <a:uFillTx/>
            </a:rPr>
            <a:t> </a:t>
          </a:r>
          <a:br>
            <a:rPr kumimoji="0" lang="en-US" sz="1100" b="0" i="0" u="none" strike="noStrike" kern="0" cap="none" spc="0" normalizeH="0" baseline="0" noProof="0">
              <a:ln>
                <a:noFill/>
              </a:ln>
              <a:solidFill>
                <a:sysClr val="windowText" lastClr="000000"/>
              </a:solidFill>
              <a:effectLst/>
              <a:uLnTx/>
              <a:uFillTx/>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June 27, 2024.</a:t>
          </a:r>
          <a:endParaRPr kumimoji="0" lang="en-US" sz="1100" b="0" i="0" u="none" strike="noStrike" kern="0" cap="none" spc="0" normalizeH="0" baseline="0" noProof="0">
            <a:ln>
              <a:noFill/>
            </a:ln>
            <a:solidFill>
              <a:sysClr val="windowText" lastClr="000000"/>
            </a:solidFill>
            <a:effectLst/>
            <a:uLnTx/>
            <a:uFillTx/>
          </a:endParaRPr>
        </a:p>
      </xdr:txBody>
    </xdr:sp>
    <xdr:clientData/>
  </xdr:twoCellAnchor>
  <xdr:twoCellAnchor editAs="absolute">
    <xdr:from>
      <xdr:col>3</xdr:col>
      <xdr:colOff>527050</xdr:colOff>
      <xdr:row>0</xdr:row>
      <xdr:rowOff>374651</xdr:rowOff>
    </xdr:from>
    <xdr:to>
      <xdr:col>6</xdr:col>
      <xdr:colOff>114300</xdr:colOff>
      <xdr:row>0</xdr:row>
      <xdr:rowOff>1860551</xdr:rowOff>
    </xdr:to>
    <mc:AlternateContent xmlns:mc="http://schemas.openxmlformats.org/markup-compatibility/2006" xmlns:sle15="http://schemas.microsoft.com/office/drawing/2012/slicer">
      <mc:Choice Requires="sle15">
        <xdr:graphicFrame macro="">
          <xdr:nvGraphicFramePr>
            <xdr:cNvPr id="13" name="State">
              <a:extLst>
                <a:ext uri="{FF2B5EF4-FFF2-40B4-BE49-F238E27FC236}">
                  <a16:creationId xmlns:a16="http://schemas.microsoft.com/office/drawing/2014/main" id="{9A164420-D22E-4D9E-F36F-1308366F9E3D}"/>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5943600" y="374651"/>
              <a:ext cx="2654300" cy="14859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552450</xdr:colOff>
      <xdr:row>0</xdr:row>
      <xdr:rowOff>368301</xdr:rowOff>
    </xdr:from>
    <xdr:to>
      <xdr:col>8</xdr:col>
      <xdr:colOff>387350</xdr:colOff>
      <xdr:row>0</xdr:row>
      <xdr:rowOff>2127251</xdr:rowOff>
    </xdr:to>
    <mc:AlternateContent xmlns:mc="http://schemas.openxmlformats.org/markup-compatibility/2006" xmlns:sle15="http://schemas.microsoft.com/office/drawing/2012/slicer">
      <mc:Choice Requires="sle15">
        <xdr:graphicFrame macro="">
          <xdr:nvGraphicFramePr>
            <xdr:cNvPr id="14" name="CMS Region Number 1">
              <a:extLst>
                <a:ext uri="{FF2B5EF4-FFF2-40B4-BE49-F238E27FC236}">
                  <a16:creationId xmlns:a16="http://schemas.microsoft.com/office/drawing/2014/main" id="{19991943-3F29-2E2A-1548-3D6D314E45A1}"/>
                </a:ext>
              </a:extLst>
            </xdr:cNvPr>
            <xdr:cNvGraphicFramePr/>
          </xdr:nvGraphicFramePr>
          <xdr:xfrm>
            <a:off x="0" y="0"/>
            <a:ext cx="0" cy="0"/>
          </xdr:xfrm>
          <a:graphic>
            <a:graphicData uri="http://schemas.microsoft.com/office/drawing/2010/slicer">
              <sle:slicer xmlns:sle="http://schemas.microsoft.com/office/drawing/2010/slicer" name="CMS Region Number 1"/>
            </a:graphicData>
          </a:graphic>
        </xdr:graphicFrame>
      </mc:Choice>
      <mc:Fallback xmlns="">
        <xdr:sp macro="" textlink="">
          <xdr:nvSpPr>
            <xdr:cNvPr id="0" name=""/>
            <xdr:cNvSpPr>
              <a:spLocks noTextEdit="1"/>
            </xdr:cNvSpPr>
          </xdr:nvSpPr>
          <xdr:spPr>
            <a:xfrm>
              <a:off x="9036050" y="368301"/>
              <a:ext cx="1879600" cy="1758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133350</xdr:rowOff>
    </xdr:from>
    <xdr:to>
      <xdr:col>9</xdr:col>
      <xdr:colOff>501650</xdr:colOff>
      <xdr:row>6</xdr:row>
      <xdr:rowOff>165100</xdr:rowOff>
    </xdr:to>
    <xdr:sp macro="" textlink="">
      <xdr:nvSpPr>
        <xdr:cNvPr id="2" name="TextBox 1">
          <a:extLst>
            <a:ext uri="{FF2B5EF4-FFF2-40B4-BE49-F238E27FC236}">
              <a16:creationId xmlns:a16="http://schemas.microsoft.com/office/drawing/2014/main" id="{CF99B161-796E-4A05-B9C5-75E92D1D56FF}"/>
            </a:ext>
          </a:extLst>
        </xdr:cNvPr>
        <xdr:cNvSpPr txBox="1"/>
      </xdr:nvSpPr>
      <xdr:spPr>
        <a:xfrm>
          <a:off x="165100" y="133350"/>
          <a:ext cx="5822950" cy="113665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dataset contains list of the fines and payment denials received by nursing homes in the last three years.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8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June 1, 2024.</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June 26, 2024.</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June 27, 2024.</a:t>
          </a:r>
          <a:endParaRPr kumimoji="0" lang="en-US" sz="1800" b="0" i="0" u="none" strike="noStrike" kern="0" cap="none" spc="0" normalizeH="0" baseline="0" noProof="0">
            <a:ln>
              <a:noFill/>
            </a:ln>
            <a:solidFill>
              <a:sysClr val="windowText" lastClr="00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3A64C44-CC6D-4112-A76A-E0244E02C7B2}" sourceName="State">
  <extLst>
    <x:ext xmlns:x15="http://schemas.microsoft.com/office/spreadsheetml/2010/11/main" uri="{2F2917AC-EB37-4324-AD4E-5DD8C200BD13}">
      <x15:tableSlicerCache tableId="5"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MS_Region_Number1" xr10:uid="{818AB067-2D8D-4DB7-8E09-DBD972307001}" sourceName="CMS Region Number">
  <extLst>
    <x:ext xmlns:x15="http://schemas.microsoft.com/office/spreadsheetml/2010/11/main" uri="{2F2917AC-EB37-4324-AD4E-5DD8C200BD13}">
      <x15:tableSlicerCache tableId="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78C5954-1280-4F44-833E-C3D6B3E8F1B7}" cache="Slicer_State" caption="Filter by State(s)" columnCount="5" rowHeight="241300"/>
  <slicer name="CMS Region Number 1" xr10:uid="{04B94204-B50C-4DB5-A4D6-76B251D63A7B}" cache="Slicer_CMS_Region_Number1" caption="CMS Region Number" columnCount="2"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402654-F924-4158-A22C-A6BC5D530A1D}" name="Penalties" displayName="Penalties" ref="A1:N34575" totalsRowShown="0">
  <autoFilter ref="A1:N34575" xr:uid="{F3402654-F924-4158-A22C-A6BC5D530A1D}"/>
  <sortState xmlns:xlrd2="http://schemas.microsoft.com/office/spreadsheetml/2017/richdata2" ref="A2:N2">
    <sortCondition ref="A1:A2"/>
  </sortState>
  <tableColumns count="14">
    <tableColumn id="1" xr3:uid="{28E6115A-CC98-49F5-9332-14A95302DF63}" name="State"/>
    <tableColumn id="2" xr3:uid="{D91D33EB-2D33-411C-A1E6-C4C7706E25E7}" name="CMS Region Number" dataDxfId="25"/>
    <tableColumn id="3" xr3:uid="{FC3DAD93-9D1C-4C31-989B-13693226DABA}" name="Provider Name"/>
    <tableColumn id="4" xr3:uid="{3430D179-F9AF-43A6-844A-E4F324E5849B}" name="City/Town"/>
    <tableColumn id="5" xr3:uid="{C0188370-074D-4A02-9B2D-D811D5B0A3D2}" name="Penalty Date" dataDxfId="24"/>
    <tableColumn id="6" xr3:uid="{F748A9D5-151E-44E0-A4FE-A272DE21CB32}" name="Penalty Type"/>
    <tableColumn id="7" xr3:uid="{45FD8C08-897E-4424-BF27-E517E1545F7D}" name="Fine Amount" dataDxfId="23"/>
    <tableColumn id="8" xr3:uid="{F31B6060-5A9A-4252-906B-05473925F5AA}" name="Payment Denial Length in Days"/>
    <tableColumn id="9" xr3:uid="{DD86EB16-F365-4441-9F20-6F1D74D350B2}" name="Payment Denial Start Date" dataDxfId="22"/>
    <tableColumn id="10" xr3:uid="{5C30A9C1-231A-4424-8FDB-116B2F4BAA6D}" name="CMS Certification Number (CCN)"/>
    <tableColumn id="11" xr3:uid="{276ADF7A-CF9F-42B6-8B3D-80EF42C65065}" name="Provider Address"/>
    <tableColumn id="12" xr3:uid="{527EC6F8-3A1D-4689-9D7B-54FAD3FB7D56}" name="Location"/>
    <tableColumn id="13" xr3:uid="{A0754EB5-DB0D-4ED5-B4DC-292CC3A4981C}" name="ZIP Code"/>
    <tableColumn id="14" xr3:uid="{31D8F8FB-026E-4C77-83EB-CD5CE4CC9E8C}" name="Processing Date" dataDxfId="21"/>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6" totalsRowShown="0" headerRowDxfId="20" dataDxfId="19" tableBorderDxfId="18">
  <autoFilter ref="B2:C6" xr:uid="{00000000-0009-0000-0100-000002000000}"/>
  <tableColumns count="2">
    <tableColumn id="1" xr3:uid="{00000000-0010-0000-0100-000001000000}" name="US" dataDxfId="17"/>
    <tableColumn id="2" xr3:uid="{00000000-0010-0000-0100-000002000000}" name="Total" dataDxfId="16" dataCellStyle="Currency">
      <calculatedColumnFormula>#REF!</calculatedColumnFormula>
    </tableColumn>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Q12" totalsRowShown="0" headerRowDxfId="15" dataDxfId="14">
  <autoFilter ref="L2:Q12" xr:uid="{00000000-0009-0000-0100-000003000000}"/>
  <tableColumns count="6">
    <tableColumn id="1" xr3:uid="{00000000-0010-0000-0200-000001000000}" name="CMS Region Number" dataDxfId="13"/>
    <tableColumn id="2" xr3:uid="{00000000-0010-0000-0200-000002000000}" name="Total Fines $" dataDxfId="12" dataCellStyle="Currency">
      <calculatedColumnFormula xml:space="preserve"> SUMIF(#REF!, CMSRegion[[#This Row],[CMS Region Number]],#REF!)</calculatedColumnFormula>
    </tableColumn>
    <tableColumn id="3" xr3:uid="{00000000-0010-0000-0200-000003000000}" name="Rank: Total Fines" dataDxfId="11" dataCellStyle="Currency">
      <calculatedColumnFormula>RANK(CMSRegion[[#This Row],[Total Fines $]], CMSRegion[Total Fines $])</calculatedColumnFormula>
    </tableColumn>
    <tableColumn id="5" xr3:uid="{00000000-0010-0000-0200-000005000000}" name="Total Fines" dataDxfId="10" dataCellStyle="Currency">
      <calculatedColumnFormula>COUNTIFS(Penalties[CMS Region Number], CMSRegion[[#This Row],[CMS Region Number]], Penalties[Penalty Type], "Fine")</calculatedColumnFormula>
    </tableColumn>
    <tableColumn id="6" xr3:uid="{00000000-0010-0000-0200-000006000000}" name="Dollars per Fine" dataDxfId="9" dataCellStyle="Currency">
      <calculatedColumnFormula>CMSRegion[[#This Row],[Total Fines $]]/CMSRegion[[#This Row],[Total Fines]]</calculatedColumnFormula>
    </tableColumn>
    <tableColumn id="4" xr3:uid="{00000000-0010-0000-0200-000004000000}" name="Rank: Dollars per Fine" dataDxfId="8" dataCellStyle="Currency">
      <calculatedColumnFormula>RANK(CMSRegion[[#This Row],[Dollars per Fine]],CMSRegion[Dollars per Fine])</calculatedColumnFormula>
    </tableColumn>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J53" totalsRowShown="0" headerRowDxfId="7" dataDxfId="6">
  <autoFilter ref="E2:J53" xr:uid="{00000000-0009-0000-0100-000004000000}"/>
  <tableColumns count="6">
    <tableColumn id="1" xr3:uid="{00000000-0010-0000-0300-000001000000}" name="State" dataDxfId="5"/>
    <tableColumn id="2" xr3:uid="{00000000-0010-0000-0300-000002000000}" name="Total Fines $" dataDxfId="4">
      <calculatedColumnFormula>SUMIF(Penalties[State], State[[#This Row],[State]], Penalties[Fine Amount])</calculatedColumnFormula>
    </tableColumn>
    <tableColumn id="4" xr3:uid="{00000000-0010-0000-0300-000004000000}" name="Rank: Total Fines" dataDxfId="3">
      <calculatedColumnFormula>RANK(State[[#This Row],[Total Fines $]],State[Total Fines $])</calculatedColumnFormula>
    </tableColumn>
    <tableColumn id="7" xr3:uid="{00000000-0010-0000-0300-000007000000}" name="Total Fines" dataDxfId="2">
      <calculatedColumnFormula>COUNTIFS(Penalties[State], State[[#This Row],[State]], Penalties[Penalty Type], "Fine")</calculatedColumnFormula>
    </tableColumn>
    <tableColumn id="6" xr3:uid="{00000000-0010-0000-0300-000006000000}" name="Dollars per Fine" dataDxfId="1">
      <calculatedColumnFormula>State[[#This Row],[Total Fines $]]/State[[#This Row],[Total Fines]]</calculatedColumnFormula>
    </tableColumn>
    <tableColumn id="5" xr3:uid="{00000000-0010-0000-0300-000005000000}" name="Rank: Dollars per Fine" dataDxfId="0">
      <calculatedColumnFormula>RANK(State[[#This Row],[Dollars per Fine]],State[Dollars per Fine])</calculatedColumnFormula>
    </tableColumn>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bin"/><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AA99-B32D-496E-BBE0-D510629F610F}">
  <dimension ref="A1:N34575"/>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defaultRowHeight="14.5" x14ac:dyDescent="0.35"/>
  <cols>
    <col min="2" max="2" width="13.08984375" customWidth="1"/>
    <col min="3" max="3" width="55.7265625" bestFit="1" customWidth="1"/>
    <col min="4" max="6" width="14.6328125" customWidth="1"/>
    <col min="7" max="7" width="14.6328125" style="15" customWidth="1"/>
    <col min="8" max="8" width="14.6328125" customWidth="1"/>
    <col min="9" max="9" width="14.6328125" style="1" customWidth="1"/>
    <col min="10" max="14" width="14.6328125" customWidth="1"/>
  </cols>
  <sheetData>
    <row r="1" spans="1:14" ht="220" customHeight="1" x14ac:dyDescent="0.35">
      <c r="A1" t="s">
        <v>61</v>
      </c>
      <c r="B1" s="2" t="s">
        <v>60</v>
      </c>
      <c r="C1" t="s">
        <v>0</v>
      </c>
      <c r="D1" t="s">
        <v>31222</v>
      </c>
      <c r="E1" t="s">
        <v>2</v>
      </c>
      <c r="F1" t="s">
        <v>3</v>
      </c>
      <c r="G1" s="15" t="s">
        <v>4</v>
      </c>
      <c r="H1" t="s">
        <v>6</v>
      </c>
      <c r="I1" s="1" t="s">
        <v>5</v>
      </c>
      <c r="J1" t="s">
        <v>31221</v>
      </c>
      <c r="K1" t="s">
        <v>1</v>
      </c>
      <c r="L1" t="s">
        <v>7</v>
      </c>
      <c r="M1" t="s">
        <v>31223</v>
      </c>
      <c r="N1" t="s">
        <v>8</v>
      </c>
    </row>
    <row r="2" spans="1:14" x14ac:dyDescent="0.35">
      <c r="A2" t="s">
        <v>10</v>
      </c>
      <c r="B2">
        <v>10</v>
      </c>
      <c r="C2" t="s">
        <v>406</v>
      </c>
      <c r="D2" t="s">
        <v>407</v>
      </c>
      <c r="E2" s="1">
        <v>44375</v>
      </c>
      <c r="F2" t="s">
        <v>75</v>
      </c>
      <c r="G2" s="15">
        <v>1300</v>
      </c>
      <c r="J2" s="24" t="s">
        <v>31328</v>
      </c>
      <c r="K2" t="s">
        <v>408</v>
      </c>
      <c r="L2" t="s">
        <v>409</v>
      </c>
      <c r="M2">
        <v>99574</v>
      </c>
      <c r="N2" s="1">
        <v>45444</v>
      </c>
    </row>
    <row r="3" spans="1:14" x14ac:dyDescent="0.35">
      <c r="A3" t="s">
        <v>10</v>
      </c>
      <c r="B3">
        <v>10</v>
      </c>
      <c r="C3" t="s">
        <v>406</v>
      </c>
      <c r="D3" t="s">
        <v>407</v>
      </c>
      <c r="E3" s="1">
        <v>44379</v>
      </c>
      <c r="F3" t="s">
        <v>75</v>
      </c>
      <c r="G3" s="15">
        <v>35700</v>
      </c>
      <c r="J3" t="s">
        <v>31328</v>
      </c>
      <c r="K3" t="s">
        <v>408</v>
      </c>
      <c r="L3" t="s">
        <v>409</v>
      </c>
      <c r="M3">
        <v>99574</v>
      </c>
      <c r="N3" s="1">
        <v>45444</v>
      </c>
    </row>
    <row r="4" spans="1:14" x14ac:dyDescent="0.35">
      <c r="A4" t="s">
        <v>10</v>
      </c>
      <c r="B4">
        <v>10</v>
      </c>
      <c r="C4" t="s">
        <v>391</v>
      </c>
      <c r="D4" t="s">
        <v>392</v>
      </c>
      <c r="E4" s="1">
        <v>44669</v>
      </c>
      <c r="F4" t="s">
        <v>75</v>
      </c>
      <c r="G4" s="15">
        <v>663</v>
      </c>
      <c r="J4" t="s">
        <v>31324</v>
      </c>
      <c r="K4" t="s">
        <v>393</v>
      </c>
      <c r="L4" t="s">
        <v>394</v>
      </c>
      <c r="M4">
        <v>99701</v>
      </c>
      <c r="N4" s="1">
        <v>45444</v>
      </c>
    </row>
    <row r="5" spans="1:14" x14ac:dyDescent="0.35">
      <c r="A5" t="s">
        <v>10</v>
      </c>
      <c r="B5">
        <v>10</v>
      </c>
      <c r="C5" t="s">
        <v>383</v>
      </c>
      <c r="D5" t="s">
        <v>384</v>
      </c>
      <c r="E5" s="1">
        <v>44445</v>
      </c>
      <c r="F5" t="s">
        <v>75</v>
      </c>
      <c r="G5" s="15">
        <v>650</v>
      </c>
      <c r="J5" t="s">
        <v>31322</v>
      </c>
      <c r="K5" t="s">
        <v>385</v>
      </c>
      <c r="L5" t="s">
        <v>386</v>
      </c>
      <c r="M5">
        <v>99901</v>
      </c>
      <c r="N5" s="1">
        <v>45444</v>
      </c>
    </row>
    <row r="6" spans="1:14" x14ac:dyDescent="0.35">
      <c r="A6" t="s">
        <v>10</v>
      </c>
      <c r="B6">
        <v>10</v>
      </c>
      <c r="C6" t="s">
        <v>383</v>
      </c>
      <c r="D6" t="s">
        <v>384</v>
      </c>
      <c r="E6" s="1">
        <v>44900</v>
      </c>
      <c r="F6" t="s">
        <v>75</v>
      </c>
      <c r="G6" s="15">
        <v>7443</v>
      </c>
      <c r="J6" t="s">
        <v>31322</v>
      </c>
      <c r="K6" t="s">
        <v>385</v>
      </c>
      <c r="L6" t="s">
        <v>386</v>
      </c>
      <c r="M6">
        <v>99901</v>
      </c>
      <c r="N6" s="1">
        <v>45444</v>
      </c>
    </row>
    <row r="7" spans="1:14" x14ac:dyDescent="0.35">
      <c r="A7" t="s">
        <v>10</v>
      </c>
      <c r="B7">
        <v>10</v>
      </c>
      <c r="C7" t="s">
        <v>425</v>
      </c>
      <c r="D7" t="s">
        <v>426</v>
      </c>
      <c r="E7" s="1">
        <v>44396</v>
      </c>
      <c r="F7" t="s">
        <v>75</v>
      </c>
      <c r="G7" s="15">
        <v>983</v>
      </c>
      <c r="J7" t="s">
        <v>31333</v>
      </c>
      <c r="K7" t="s">
        <v>427</v>
      </c>
      <c r="L7" t="s">
        <v>428</v>
      </c>
      <c r="M7">
        <v>99645</v>
      </c>
      <c r="N7" s="1">
        <v>45444</v>
      </c>
    </row>
    <row r="8" spans="1:14" x14ac:dyDescent="0.35">
      <c r="A8" t="s">
        <v>10</v>
      </c>
      <c r="B8">
        <v>10</v>
      </c>
      <c r="C8" t="s">
        <v>425</v>
      </c>
      <c r="D8" t="s">
        <v>426</v>
      </c>
      <c r="E8" s="1">
        <v>44592</v>
      </c>
      <c r="F8" t="s">
        <v>75</v>
      </c>
      <c r="G8" s="15">
        <v>1316</v>
      </c>
      <c r="J8" t="s">
        <v>31333</v>
      </c>
      <c r="K8" t="s">
        <v>427</v>
      </c>
      <c r="L8" t="s">
        <v>428</v>
      </c>
      <c r="M8">
        <v>99645</v>
      </c>
      <c r="N8" s="1">
        <v>45444</v>
      </c>
    </row>
    <row r="9" spans="1:14" x14ac:dyDescent="0.35">
      <c r="A9" t="s">
        <v>10</v>
      </c>
      <c r="B9">
        <v>10</v>
      </c>
      <c r="C9" t="s">
        <v>425</v>
      </c>
      <c r="D9" t="s">
        <v>426</v>
      </c>
      <c r="E9" s="1">
        <v>44613</v>
      </c>
      <c r="F9" t="s">
        <v>75</v>
      </c>
      <c r="G9" s="15">
        <v>1645</v>
      </c>
      <c r="J9" t="s">
        <v>31333</v>
      </c>
      <c r="K9" t="s">
        <v>427</v>
      </c>
      <c r="L9" t="s">
        <v>428</v>
      </c>
      <c r="M9">
        <v>99645</v>
      </c>
      <c r="N9" s="1">
        <v>45444</v>
      </c>
    </row>
    <row r="10" spans="1:14" x14ac:dyDescent="0.35">
      <c r="A10" t="s">
        <v>10</v>
      </c>
      <c r="B10">
        <v>10</v>
      </c>
      <c r="C10" t="s">
        <v>425</v>
      </c>
      <c r="D10" t="s">
        <v>426</v>
      </c>
      <c r="E10" s="1">
        <v>45327</v>
      </c>
      <c r="F10" t="s">
        <v>75</v>
      </c>
      <c r="G10" s="15">
        <v>7903</v>
      </c>
      <c r="J10" t="s">
        <v>31333</v>
      </c>
      <c r="K10" t="s">
        <v>427</v>
      </c>
      <c r="L10" t="s">
        <v>428</v>
      </c>
      <c r="M10">
        <v>99645</v>
      </c>
      <c r="N10" s="1">
        <v>45444</v>
      </c>
    </row>
    <row r="11" spans="1:14" x14ac:dyDescent="0.35">
      <c r="A11" t="s">
        <v>10</v>
      </c>
      <c r="B11">
        <v>10</v>
      </c>
      <c r="C11" t="s">
        <v>425</v>
      </c>
      <c r="D11" t="s">
        <v>426</v>
      </c>
      <c r="E11" s="1">
        <v>44943</v>
      </c>
      <c r="F11" t="s">
        <v>75</v>
      </c>
      <c r="G11" s="15">
        <v>9750</v>
      </c>
      <c r="J11" t="s">
        <v>31333</v>
      </c>
      <c r="K11" t="s">
        <v>427</v>
      </c>
      <c r="L11" t="s">
        <v>428</v>
      </c>
      <c r="M11">
        <v>99645</v>
      </c>
      <c r="N11" s="1">
        <v>45444</v>
      </c>
    </row>
    <row r="12" spans="1:14" x14ac:dyDescent="0.35">
      <c r="A12" t="s">
        <v>10</v>
      </c>
      <c r="B12">
        <v>10</v>
      </c>
      <c r="C12" t="s">
        <v>425</v>
      </c>
      <c r="D12" t="s">
        <v>426</v>
      </c>
      <c r="E12" s="1">
        <v>44943</v>
      </c>
      <c r="F12" t="s">
        <v>75</v>
      </c>
      <c r="G12" s="15">
        <v>11177</v>
      </c>
      <c r="J12" t="s">
        <v>31333</v>
      </c>
      <c r="K12" t="s">
        <v>427</v>
      </c>
      <c r="L12" t="s">
        <v>428</v>
      </c>
      <c r="M12">
        <v>99645</v>
      </c>
      <c r="N12" s="1">
        <v>45444</v>
      </c>
    </row>
    <row r="13" spans="1:14" x14ac:dyDescent="0.35">
      <c r="A13" t="s">
        <v>10</v>
      </c>
      <c r="B13">
        <v>10</v>
      </c>
      <c r="C13" t="s">
        <v>425</v>
      </c>
      <c r="D13" t="s">
        <v>426</v>
      </c>
      <c r="E13" s="1">
        <v>44494</v>
      </c>
      <c r="F13" t="s">
        <v>75</v>
      </c>
      <c r="G13" s="15">
        <v>13000</v>
      </c>
      <c r="J13" t="s">
        <v>31333</v>
      </c>
      <c r="K13" t="s">
        <v>427</v>
      </c>
      <c r="L13" t="s">
        <v>428</v>
      </c>
      <c r="M13">
        <v>99645</v>
      </c>
      <c r="N13" s="1">
        <v>45444</v>
      </c>
    </row>
    <row r="14" spans="1:14" x14ac:dyDescent="0.35">
      <c r="A14" t="s">
        <v>10</v>
      </c>
      <c r="B14">
        <v>10</v>
      </c>
      <c r="C14" t="s">
        <v>425</v>
      </c>
      <c r="D14" t="s">
        <v>426</v>
      </c>
      <c r="E14" s="1">
        <v>45097</v>
      </c>
      <c r="F14" t="s">
        <v>75</v>
      </c>
      <c r="G14" s="15">
        <v>29075</v>
      </c>
      <c r="J14" t="s">
        <v>31333</v>
      </c>
      <c r="K14" t="s">
        <v>427</v>
      </c>
      <c r="L14" t="s">
        <v>428</v>
      </c>
      <c r="M14">
        <v>99645</v>
      </c>
      <c r="N14" s="1">
        <v>45444</v>
      </c>
    </row>
    <row r="15" spans="1:14" x14ac:dyDescent="0.35">
      <c r="A15" t="s">
        <v>10</v>
      </c>
      <c r="B15">
        <v>10</v>
      </c>
      <c r="C15" t="s">
        <v>425</v>
      </c>
      <c r="D15" t="s">
        <v>426</v>
      </c>
      <c r="E15" s="1">
        <v>44943</v>
      </c>
      <c r="F15" t="s">
        <v>102</v>
      </c>
      <c r="H15">
        <v>4</v>
      </c>
      <c r="I15" s="1">
        <v>44984</v>
      </c>
      <c r="J15" t="s">
        <v>31333</v>
      </c>
      <c r="K15" t="s">
        <v>427</v>
      </c>
      <c r="L15" t="s">
        <v>428</v>
      </c>
      <c r="M15">
        <v>99645</v>
      </c>
      <c r="N15" s="1">
        <v>45444</v>
      </c>
    </row>
    <row r="16" spans="1:14" x14ac:dyDescent="0.35">
      <c r="A16" t="s">
        <v>10</v>
      </c>
      <c r="B16">
        <v>10</v>
      </c>
      <c r="C16" t="s">
        <v>421</v>
      </c>
      <c r="D16" t="s">
        <v>422</v>
      </c>
      <c r="E16" s="1">
        <v>44410</v>
      </c>
      <c r="F16" t="s">
        <v>75</v>
      </c>
      <c r="G16" s="15">
        <v>655</v>
      </c>
      <c r="J16" t="s">
        <v>31332</v>
      </c>
      <c r="K16" t="s">
        <v>423</v>
      </c>
      <c r="L16" t="s">
        <v>424</v>
      </c>
      <c r="M16">
        <v>99654</v>
      </c>
      <c r="N16" s="1">
        <v>45444</v>
      </c>
    </row>
    <row r="17" spans="1:14" x14ac:dyDescent="0.35">
      <c r="A17" t="s">
        <v>10</v>
      </c>
      <c r="B17">
        <v>10</v>
      </c>
      <c r="C17" t="s">
        <v>421</v>
      </c>
      <c r="D17" t="s">
        <v>422</v>
      </c>
      <c r="E17" s="1">
        <v>44445</v>
      </c>
      <c r="F17" t="s">
        <v>75</v>
      </c>
      <c r="G17" s="15">
        <v>983</v>
      </c>
      <c r="J17" t="s">
        <v>31332</v>
      </c>
      <c r="K17" t="s">
        <v>423</v>
      </c>
      <c r="L17" t="s">
        <v>424</v>
      </c>
      <c r="M17">
        <v>99654</v>
      </c>
      <c r="N17" s="1">
        <v>45444</v>
      </c>
    </row>
    <row r="18" spans="1:14" x14ac:dyDescent="0.35">
      <c r="A18" t="s">
        <v>10</v>
      </c>
      <c r="B18">
        <v>10</v>
      </c>
      <c r="C18" t="s">
        <v>421</v>
      </c>
      <c r="D18" t="s">
        <v>422</v>
      </c>
      <c r="E18" s="1">
        <v>44459</v>
      </c>
      <c r="F18" t="s">
        <v>75</v>
      </c>
      <c r="G18" s="15">
        <v>1310</v>
      </c>
      <c r="J18" t="s">
        <v>31332</v>
      </c>
      <c r="K18" t="s">
        <v>423</v>
      </c>
      <c r="L18" t="s">
        <v>424</v>
      </c>
      <c r="M18">
        <v>99654</v>
      </c>
      <c r="N18" s="1">
        <v>45444</v>
      </c>
    </row>
    <row r="19" spans="1:14" x14ac:dyDescent="0.35">
      <c r="A19" t="s">
        <v>10</v>
      </c>
      <c r="B19">
        <v>10</v>
      </c>
      <c r="C19" t="s">
        <v>421</v>
      </c>
      <c r="D19" t="s">
        <v>422</v>
      </c>
      <c r="E19" s="1">
        <v>44515</v>
      </c>
      <c r="F19" t="s">
        <v>75</v>
      </c>
      <c r="G19" s="15">
        <v>1638</v>
      </c>
      <c r="J19" t="s">
        <v>31332</v>
      </c>
      <c r="K19" t="s">
        <v>423</v>
      </c>
      <c r="L19" t="s">
        <v>424</v>
      </c>
      <c r="M19">
        <v>99654</v>
      </c>
      <c r="N19" s="1">
        <v>45444</v>
      </c>
    </row>
    <row r="20" spans="1:14" x14ac:dyDescent="0.35">
      <c r="A20" t="s">
        <v>10</v>
      </c>
      <c r="B20">
        <v>10</v>
      </c>
      <c r="C20" t="s">
        <v>421</v>
      </c>
      <c r="D20" t="s">
        <v>422</v>
      </c>
      <c r="E20" s="1">
        <v>44522</v>
      </c>
      <c r="F20" t="s">
        <v>75</v>
      </c>
      <c r="G20" s="15">
        <v>1950</v>
      </c>
      <c r="J20" t="s">
        <v>31332</v>
      </c>
      <c r="K20" t="s">
        <v>423</v>
      </c>
      <c r="L20" t="s">
        <v>424</v>
      </c>
      <c r="M20">
        <v>99654</v>
      </c>
      <c r="N20" s="1">
        <v>45444</v>
      </c>
    </row>
    <row r="21" spans="1:14" x14ac:dyDescent="0.35">
      <c r="A21" t="s">
        <v>10</v>
      </c>
      <c r="B21">
        <v>10</v>
      </c>
      <c r="C21" t="s">
        <v>421</v>
      </c>
      <c r="D21" t="s">
        <v>422</v>
      </c>
      <c r="E21" s="1">
        <v>44529</v>
      </c>
      <c r="F21" t="s">
        <v>75</v>
      </c>
      <c r="G21" s="15">
        <v>2275</v>
      </c>
      <c r="J21" t="s">
        <v>31332</v>
      </c>
      <c r="K21" t="s">
        <v>423</v>
      </c>
      <c r="L21" t="s">
        <v>424</v>
      </c>
      <c r="M21">
        <v>99654</v>
      </c>
      <c r="N21" s="1">
        <v>45444</v>
      </c>
    </row>
    <row r="22" spans="1:14" x14ac:dyDescent="0.35">
      <c r="A22" t="s">
        <v>10</v>
      </c>
      <c r="B22">
        <v>10</v>
      </c>
      <c r="C22" t="s">
        <v>421</v>
      </c>
      <c r="D22" t="s">
        <v>422</v>
      </c>
      <c r="E22" s="1">
        <v>44536</v>
      </c>
      <c r="F22" t="s">
        <v>75</v>
      </c>
      <c r="G22" s="15">
        <v>2600</v>
      </c>
      <c r="J22" t="s">
        <v>31332</v>
      </c>
      <c r="K22" t="s">
        <v>423</v>
      </c>
      <c r="L22" t="s">
        <v>424</v>
      </c>
      <c r="M22">
        <v>99654</v>
      </c>
      <c r="N22" s="1">
        <v>45444</v>
      </c>
    </row>
    <row r="23" spans="1:14" x14ac:dyDescent="0.35">
      <c r="A23" t="s">
        <v>10</v>
      </c>
      <c r="B23">
        <v>10</v>
      </c>
      <c r="C23" t="s">
        <v>421</v>
      </c>
      <c r="D23" t="s">
        <v>422</v>
      </c>
      <c r="E23" s="1">
        <v>44543</v>
      </c>
      <c r="F23" t="s">
        <v>75</v>
      </c>
      <c r="G23" s="15">
        <v>2925</v>
      </c>
      <c r="J23" t="s">
        <v>31332</v>
      </c>
      <c r="K23" t="s">
        <v>423</v>
      </c>
      <c r="L23" t="s">
        <v>424</v>
      </c>
      <c r="M23">
        <v>99654</v>
      </c>
      <c r="N23" s="1">
        <v>45444</v>
      </c>
    </row>
    <row r="24" spans="1:14" x14ac:dyDescent="0.35">
      <c r="A24" t="s">
        <v>10</v>
      </c>
      <c r="B24">
        <v>10</v>
      </c>
      <c r="C24" t="s">
        <v>421</v>
      </c>
      <c r="D24" t="s">
        <v>422</v>
      </c>
      <c r="E24" s="1">
        <v>44550</v>
      </c>
      <c r="F24" t="s">
        <v>75</v>
      </c>
      <c r="G24" s="15">
        <v>3250</v>
      </c>
      <c r="J24" t="s">
        <v>31332</v>
      </c>
      <c r="K24" t="s">
        <v>423</v>
      </c>
      <c r="L24" t="s">
        <v>424</v>
      </c>
      <c r="M24">
        <v>99654</v>
      </c>
      <c r="N24" s="1">
        <v>45444</v>
      </c>
    </row>
    <row r="25" spans="1:14" x14ac:dyDescent="0.35">
      <c r="A25" t="s">
        <v>10</v>
      </c>
      <c r="B25">
        <v>10</v>
      </c>
      <c r="C25" t="s">
        <v>421</v>
      </c>
      <c r="D25" t="s">
        <v>422</v>
      </c>
      <c r="E25" s="1">
        <v>44512</v>
      </c>
      <c r="F25" t="s">
        <v>75</v>
      </c>
      <c r="G25" s="15">
        <v>3250</v>
      </c>
      <c r="J25" t="s">
        <v>31332</v>
      </c>
      <c r="K25" t="s">
        <v>423</v>
      </c>
      <c r="L25" t="s">
        <v>424</v>
      </c>
      <c r="M25">
        <v>99654</v>
      </c>
      <c r="N25" s="1">
        <v>45444</v>
      </c>
    </row>
    <row r="26" spans="1:14" x14ac:dyDescent="0.35">
      <c r="A26" t="s">
        <v>10</v>
      </c>
      <c r="B26">
        <v>10</v>
      </c>
      <c r="C26" t="s">
        <v>421</v>
      </c>
      <c r="D26" t="s">
        <v>422</v>
      </c>
      <c r="E26" s="1">
        <v>44557</v>
      </c>
      <c r="F26" t="s">
        <v>75</v>
      </c>
      <c r="G26" s="15">
        <v>3575</v>
      </c>
      <c r="J26" t="s">
        <v>31332</v>
      </c>
      <c r="K26" t="s">
        <v>423</v>
      </c>
      <c r="L26" t="s">
        <v>424</v>
      </c>
      <c r="M26">
        <v>99654</v>
      </c>
      <c r="N26" s="1">
        <v>45444</v>
      </c>
    </row>
    <row r="27" spans="1:14" x14ac:dyDescent="0.35">
      <c r="A27" t="s">
        <v>10</v>
      </c>
      <c r="B27">
        <v>10</v>
      </c>
      <c r="C27" t="s">
        <v>421</v>
      </c>
      <c r="D27" t="s">
        <v>422</v>
      </c>
      <c r="E27" s="1">
        <v>44571</v>
      </c>
      <c r="F27" t="s">
        <v>75</v>
      </c>
      <c r="G27" s="15">
        <v>3930</v>
      </c>
      <c r="J27" t="s">
        <v>31332</v>
      </c>
      <c r="K27" t="s">
        <v>423</v>
      </c>
      <c r="L27" t="s">
        <v>424</v>
      </c>
      <c r="M27">
        <v>99654</v>
      </c>
      <c r="N27" s="1">
        <v>45444</v>
      </c>
    </row>
    <row r="28" spans="1:14" x14ac:dyDescent="0.35">
      <c r="A28" t="s">
        <v>10</v>
      </c>
      <c r="B28">
        <v>10</v>
      </c>
      <c r="C28" t="s">
        <v>421</v>
      </c>
      <c r="D28" t="s">
        <v>422</v>
      </c>
      <c r="E28" s="1">
        <v>44578</v>
      </c>
      <c r="F28" t="s">
        <v>75</v>
      </c>
      <c r="G28" s="15">
        <v>4225</v>
      </c>
      <c r="J28" t="s">
        <v>31332</v>
      </c>
      <c r="K28" t="s">
        <v>423</v>
      </c>
      <c r="L28" t="s">
        <v>424</v>
      </c>
      <c r="M28">
        <v>99654</v>
      </c>
      <c r="N28" s="1">
        <v>45444</v>
      </c>
    </row>
    <row r="29" spans="1:14" x14ac:dyDescent="0.35">
      <c r="A29" t="s">
        <v>10</v>
      </c>
      <c r="B29">
        <v>10</v>
      </c>
      <c r="C29" t="s">
        <v>421</v>
      </c>
      <c r="D29" t="s">
        <v>422</v>
      </c>
      <c r="E29" s="1">
        <v>44669</v>
      </c>
      <c r="F29" t="s">
        <v>75</v>
      </c>
      <c r="G29" s="15">
        <v>4257</v>
      </c>
      <c r="J29" t="s">
        <v>31332</v>
      </c>
      <c r="K29" t="s">
        <v>423</v>
      </c>
      <c r="L29" t="s">
        <v>424</v>
      </c>
      <c r="M29">
        <v>99654</v>
      </c>
      <c r="N29" s="1">
        <v>45444</v>
      </c>
    </row>
    <row r="30" spans="1:14" x14ac:dyDescent="0.35">
      <c r="A30" t="s">
        <v>10</v>
      </c>
      <c r="B30">
        <v>10</v>
      </c>
      <c r="C30" t="s">
        <v>421</v>
      </c>
      <c r="D30" t="s">
        <v>422</v>
      </c>
      <c r="E30" s="1">
        <v>44620</v>
      </c>
      <c r="F30" t="s">
        <v>75</v>
      </c>
      <c r="G30" s="15">
        <v>4257</v>
      </c>
      <c r="J30" t="s">
        <v>31332</v>
      </c>
      <c r="K30" t="s">
        <v>423</v>
      </c>
      <c r="L30" t="s">
        <v>424</v>
      </c>
      <c r="M30">
        <v>99654</v>
      </c>
      <c r="N30" s="1">
        <v>45444</v>
      </c>
    </row>
    <row r="31" spans="1:14" x14ac:dyDescent="0.35">
      <c r="A31" t="s">
        <v>10</v>
      </c>
      <c r="B31">
        <v>10</v>
      </c>
      <c r="C31" t="s">
        <v>421</v>
      </c>
      <c r="D31" t="s">
        <v>422</v>
      </c>
      <c r="E31" s="1">
        <v>44627</v>
      </c>
      <c r="F31" t="s">
        <v>75</v>
      </c>
      <c r="G31" s="15">
        <v>4257</v>
      </c>
      <c r="J31" t="s">
        <v>31332</v>
      </c>
      <c r="K31" t="s">
        <v>423</v>
      </c>
      <c r="L31" t="s">
        <v>424</v>
      </c>
      <c r="M31">
        <v>99654</v>
      </c>
      <c r="N31" s="1">
        <v>45444</v>
      </c>
    </row>
    <row r="32" spans="1:14" x14ac:dyDescent="0.35">
      <c r="A32" t="s">
        <v>10</v>
      </c>
      <c r="B32">
        <v>10</v>
      </c>
      <c r="C32" t="s">
        <v>421</v>
      </c>
      <c r="D32" t="s">
        <v>422</v>
      </c>
      <c r="E32" s="1">
        <v>44585</v>
      </c>
      <c r="F32" t="s">
        <v>75</v>
      </c>
      <c r="G32" s="15">
        <v>4257</v>
      </c>
      <c r="J32" t="s">
        <v>31332</v>
      </c>
      <c r="K32" t="s">
        <v>423</v>
      </c>
      <c r="L32" t="s">
        <v>424</v>
      </c>
      <c r="M32">
        <v>99654</v>
      </c>
      <c r="N32" s="1">
        <v>45444</v>
      </c>
    </row>
    <row r="33" spans="1:14" x14ac:dyDescent="0.35">
      <c r="A33" t="s">
        <v>10</v>
      </c>
      <c r="B33">
        <v>10</v>
      </c>
      <c r="C33" t="s">
        <v>421</v>
      </c>
      <c r="D33" t="s">
        <v>422</v>
      </c>
      <c r="E33" s="1">
        <v>44606</v>
      </c>
      <c r="F33" t="s">
        <v>75</v>
      </c>
      <c r="G33" s="15">
        <v>4257</v>
      </c>
      <c r="J33" t="s">
        <v>31332</v>
      </c>
      <c r="K33" t="s">
        <v>423</v>
      </c>
      <c r="L33" t="s">
        <v>424</v>
      </c>
      <c r="M33">
        <v>99654</v>
      </c>
      <c r="N33" s="1">
        <v>45444</v>
      </c>
    </row>
    <row r="34" spans="1:14" x14ac:dyDescent="0.35">
      <c r="A34" t="s">
        <v>10</v>
      </c>
      <c r="B34">
        <v>10</v>
      </c>
      <c r="C34" t="s">
        <v>421</v>
      </c>
      <c r="D34" t="s">
        <v>422</v>
      </c>
      <c r="E34" s="1">
        <v>44613</v>
      </c>
      <c r="F34" t="s">
        <v>75</v>
      </c>
      <c r="G34" s="15">
        <v>4257</v>
      </c>
      <c r="J34" t="s">
        <v>31332</v>
      </c>
      <c r="K34" t="s">
        <v>423</v>
      </c>
      <c r="L34" t="s">
        <v>424</v>
      </c>
      <c r="M34">
        <v>99654</v>
      </c>
      <c r="N34" s="1">
        <v>45444</v>
      </c>
    </row>
    <row r="35" spans="1:14" x14ac:dyDescent="0.35">
      <c r="A35" t="s">
        <v>10</v>
      </c>
      <c r="B35">
        <v>10</v>
      </c>
      <c r="C35" t="s">
        <v>421</v>
      </c>
      <c r="D35" t="s">
        <v>422</v>
      </c>
      <c r="E35" s="1">
        <v>44599</v>
      </c>
      <c r="F35" t="s">
        <v>75</v>
      </c>
      <c r="G35" s="15">
        <v>4257</v>
      </c>
      <c r="J35" t="s">
        <v>31332</v>
      </c>
      <c r="K35" t="s">
        <v>423</v>
      </c>
      <c r="L35" t="s">
        <v>424</v>
      </c>
      <c r="M35">
        <v>99654</v>
      </c>
      <c r="N35" s="1">
        <v>45444</v>
      </c>
    </row>
    <row r="36" spans="1:14" x14ac:dyDescent="0.35">
      <c r="A36" t="s">
        <v>10</v>
      </c>
      <c r="B36">
        <v>10</v>
      </c>
      <c r="C36" t="s">
        <v>421</v>
      </c>
      <c r="D36" t="s">
        <v>422</v>
      </c>
      <c r="E36" s="1">
        <v>44592</v>
      </c>
      <c r="F36" t="s">
        <v>75</v>
      </c>
      <c r="G36" s="15">
        <v>4257</v>
      </c>
      <c r="J36" t="s">
        <v>31332</v>
      </c>
      <c r="K36" t="s">
        <v>423</v>
      </c>
      <c r="L36" t="s">
        <v>424</v>
      </c>
      <c r="M36">
        <v>99654</v>
      </c>
      <c r="N36" s="1">
        <v>45444</v>
      </c>
    </row>
    <row r="37" spans="1:14" x14ac:dyDescent="0.35">
      <c r="A37" t="s">
        <v>10</v>
      </c>
      <c r="B37">
        <v>10</v>
      </c>
      <c r="C37" t="s">
        <v>421</v>
      </c>
      <c r="D37" t="s">
        <v>422</v>
      </c>
      <c r="E37" s="1">
        <v>44662</v>
      </c>
      <c r="F37" t="s">
        <v>75</v>
      </c>
      <c r="G37" s="15">
        <v>4257</v>
      </c>
      <c r="J37" t="s">
        <v>31332</v>
      </c>
      <c r="K37" t="s">
        <v>423</v>
      </c>
      <c r="L37" t="s">
        <v>424</v>
      </c>
      <c r="M37">
        <v>99654</v>
      </c>
      <c r="N37" s="1">
        <v>45444</v>
      </c>
    </row>
    <row r="38" spans="1:14" x14ac:dyDescent="0.35">
      <c r="A38" t="s">
        <v>10</v>
      </c>
      <c r="B38">
        <v>10</v>
      </c>
      <c r="C38" t="s">
        <v>421</v>
      </c>
      <c r="D38" t="s">
        <v>422</v>
      </c>
      <c r="E38" s="1">
        <v>44732</v>
      </c>
      <c r="F38" t="s">
        <v>75</v>
      </c>
      <c r="G38" s="15">
        <v>13739</v>
      </c>
      <c r="J38" t="s">
        <v>31332</v>
      </c>
      <c r="K38" t="s">
        <v>423</v>
      </c>
      <c r="L38" t="s">
        <v>424</v>
      </c>
      <c r="M38">
        <v>99654</v>
      </c>
      <c r="N38" s="1">
        <v>45444</v>
      </c>
    </row>
    <row r="39" spans="1:14" x14ac:dyDescent="0.35">
      <c r="A39" t="s">
        <v>10</v>
      </c>
      <c r="B39">
        <v>10</v>
      </c>
      <c r="C39" t="s">
        <v>395</v>
      </c>
      <c r="D39" t="s">
        <v>388</v>
      </c>
      <c r="E39" s="1">
        <v>44747</v>
      </c>
      <c r="F39" t="s">
        <v>75</v>
      </c>
      <c r="G39" s="15">
        <v>54259</v>
      </c>
      <c r="J39" t="s">
        <v>31325</v>
      </c>
      <c r="K39" t="s">
        <v>396</v>
      </c>
      <c r="L39" t="s">
        <v>397</v>
      </c>
      <c r="M39">
        <v>99504</v>
      </c>
      <c r="N39" s="1">
        <v>45444</v>
      </c>
    </row>
    <row r="40" spans="1:14" x14ac:dyDescent="0.35">
      <c r="A40" t="s">
        <v>10</v>
      </c>
      <c r="B40">
        <v>10</v>
      </c>
      <c r="C40" t="s">
        <v>395</v>
      </c>
      <c r="D40" t="s">
        <v>388</v>
      </c>
      <c r="E40" s="1">
        <v>44747</v>
      </c>
      <c r="F40" t="s">
        <v>102</v>
      </c>
      <c r="H40">
        <v>27</v>
      </c>
      <c r="I40" s="1">
        <v>44839</v>
      </c>
      <c r="J40" t="s">
        <v>31325</v>
      </c>
      <c r="K40" t="s">
        <v>396</v>
      </c>
      <c r="L40" t="s">
        <v>397</v>
      </c>
      <c r="M40">
        <v>99504</v>
      </c>
      <c r="N40" s="1">
        <v>45444</v>
      </c>
    </row>
    <row r="41" spans="1:14" x14ac:dyDescent="0.35">
      <c r="A41" t="s">
        <v>10</v>
      </c>
      <c r="B41">
        <v>10</v>
      </c>
      <c r="C41" t="s">
        <v>414</v>
      </c>
      <c r="D41" t="s">
        <v>388</v>
      </c>
      <c r="E41" s="1">
        <v>44559</v>
      </c>
      <c r="F41" t="s">
        <v>75</v>
      </c>
      <c r="G41" s="15">
        <v>310369</v>
      </c>
      <c r="J41" t="s">
        <v>31330</v>
      </c>
      <c r="K41" t="s">
        <v>415</v>
      </c>
      <c r="L41" t="s">
        <v>416</v>
      </c>
      <c r="M41">
        <v>99504</v>
      </c>
      <c r="N41" s="1">
        <v>45444</v>
      </c>
    </row>
    <row r="42" spans="1:14" x14ac:dyDescent="0.35">
      <c r="A42" t="s">
        <v>10</v>
      </c>
      <c r="B42">
        <v>10</v>
      </c>
      <c r="C42" t="s">
        <v>410</v>
      </c>
      <c r="D42" t="s">
        <v>411</v>
      </c>
      <c r="E42" s="1">
        <v>44393</v>
      </c>
      <c r="F42" t="s">
        <v>75</v>
      </c>
      <c r="G42" s="15">
        <v>15000</v>
      </c>
      <c r="J42" t="s">
        <v>31329</v>
      </c>
      <c r="K42" t="s">
        <v>412</v>
      </c>
      <c r="L42" t="s">
        <v>413</v>
      </c>
      <c r="M42">
        <v>99615</v>
      </c>
      <c r="N42" s="1">
        <v>45444</v>
      </c>
    </row>
    <row r="43" spans="1:14" x14ac:dyDescent="0.35">
      <c r="A43" t="s">
        <v>10</v>
      </c>
      <c r="B43">
        <v>10</v>
      </c>
      <c r="C43" t="s">
        <v>387</v>
      </c>
      <c r="D43" t="s">
        <v>388</v>
      </c>
      <c r="E43" s="1">
        <v>44690</v>
      </c>
      <c r="F43" t="s">
        <v>75</v>
      </c>
      <c r="G43" s="15">
        <v>9750</v>
      </c>
      <c r="J43" t="s">
        <v>31323</v>
      </c>
      <c r="K43" t="s">
        <v>389</v>
      </c>
      <c r="L43" t="s">
        <v>390</v>
      </c>
      <c r="M43">
        <v>99504</v>
      </c>
      <c r="N43" s="1">
        <v>45444</v>
      </c>
    </row>
    <row r="44" spans="1:14" x14ac:dyDescent="0.35">
      <c r="A44" t="s">
        <v>10</v>
      </c>
      <c r="B44">
        <v>10</v>
      </c>
      <c r="C44" t="s">
        <v>387</v>
      </c>
      <c r="D44" t="s">
        <v>388</v>
      </c>
      <c r="E44" s="1">
        <v>45170</v>
      </c>
      <c r="F44" t="s">
        <v>75</v>
      </c>
      <c r="G44" s="15">
        <v>109382</v>
      </c>
      <c r="J44" t="s">
        <v>31323</v>
      </c>
      <c r="K44" t="s">
        <v>389</v>
      </c>
      <c r="L44" t="s">
        <v>390</v>
      </c>
      <c r="M44">
        <v>99504</v>
      </c>
      <c r="N44" s="1">
        <v>45444</v>
      </c>
    </row>
    <row r="45" spans="1:14" x14ac:dyDescent="0.35">
      <c r="A45" t="s">
        <v>10</v>
      </c>
      <c r="B45">
        <v>10</v>
      </c>
      <c r="C45" t="s">
        <v>398</v>
      </c>
      <c r="D45" t="s">
        <v>399</v>
      </c>
      <c r="E45" s="1">
        <v>44543</v>
      </c>
      <c r="F45" t="s">
        <v>75</v>
      </c>
      <c r="G45" s="15">
        <v>975</v>
      </c>
      <c r="J45" t="s">
        <v>31326</v>
      </c>
      <c r="K45" t="s">
        <v>400</v>
      </c>
      <c r="L45" t="s">
        <v>401</v>
      </c>
      <c r="M45">
        <v>99762</v>
      </c>
      <c r="N45" s="1">
        <v>45444</v>
      </c>
    </row>
    <row r="46" spans="1:14" x14ac:dyDescent="0.35">
      <c r="A46" t="s">
        <v>10</v>
      </c>
      <c r="B46">
        <v>10</v>
      </c>
      <c r="C46" t="s">
        <v>402</v>
      </c>
      <c r="D46" t="s">
        <v>403</v>
      </c>
      <c r="E46" s="1">
        <v>44571</v>
      </c>
      <c r="F46" t="s">
        <v>75</v>
      </c>
      <c r="G46" s="15">
        <v>650</v>
      </c>
      <c r="J46" t="s">
        <v>31327</v>
      </c>
      <c r="K46" t="s">
        <v>404</v>
      </c>
      <c r="L46" t="s">
        <v>405</v>
      </c>
      <c r="M46">
        <v>99801</v>
      </c>
      <c r="N46" s="1">
        <v>45444</v>
      </c>
    </row>
    <row r="47" spans="1:14" x14ac:dyDescent="0.35">
      <c r="A47" t="s">
        <v>10</v>
      </c>
      <c r="B47">
        <v>10</v>
      </c>
      <c r="C47" t="s">
        <v>402</v>
      </c>
      <c r="D47" t="s">
        <v>403</v>
      </c>
      <c r="E47" s="1">
        <v>44868</v>
      </c>
      <c r="F47" t="s">
        <v>75</v>
      </c>
      <c r="G47" s="15">
        <v>9750</v>
      </c>
      <c r="J47" t="s">
        <v>31327</v>
      </c>
      <c r="K47" t="s">
        <v>404</v>
      </c>
      <c r="L47" t="s">
        <v>405</v>
      </c>
      <c r="M47">
        <v>99801</v>
      </c>
      <c r="N47" s="1">
        <v>45444</v>
      </c>
    </row>
    <row r="48" spans="1:14" x14ac:dyDescent="0.35">
      <c r="A48" t="s">
        <v>10</v>
      </c>
      <c r="B48">
        <v>10</v>
      </c>
      <c r="C48" t="s">
        <v>402</v>
      </c>
      <c r="D48" t="s">
        <v>403</v>
      </c>
      <c r="E48" s="1">
        <v>44434</v>
      </c>
      <c r="F48" t="s">
        <v>75</v>
      </c>
      <c r="G48" s="15">
        <v>114845</v>
      </c>
      <c r="J48" t="s">
        <v>31327</v>
      </c>
      <c r="K48" t="s">
        <v>404</v>
      </c>
      <c r="L48" t="s">
        <v>405</v>
      </c>
      <c r="M48">
        <v>99801</v>
      </c>
      <c r="N48" s="1">
        <v>45444</v>
      </c>
    </row>
    <row r="49" spans="1:14" x14ac:dyDescent="0.35">
      <c r="A49" t="s">
        <v>10</v>
      </c>
      <c r="B49">
        <v>10</v>
      </c>
      <c r="C49" t="s">
        <v>417</v>
      </c>
      <c r="D49" t="s">
        <v>418</v>
      </c>
      <c r="E49" s="1">
        <v>44452</v>
      </c>
      <c r="F49" t="s">
        <v>75</v>
      </c>
      <c r="G49" s="15">
        <v>650</v>
      </c>
      <c r="J49" t="s">
        <v>31331</v>
      </c>
      <c r="K49" t="s">
        <v>419</v>
      </c>
      <c r="L49" t="s">
        <v>420</v>
      </c>
      <c r="M49">
        <v>99559</v>
      </c>
      <c r="N49" s="1">
        <v>45444</v>
      </c>
    </row>
    <row r="50" spans="1:14" x14ac:dyDescent="0.35">
      <c r="A50" t="s">
        <v>10</v>
      </c>
      <c r="B50">
        <v>10</v>
      </c>
      <c r="C50" t="s">
        <v>417</v>
      </c>
      <c r="D50" t="s">
        <v>418</v>
      </c>
      <c r="E50" s="1">
        <v>44419</v>
      </c>
      <c r="F50" t="s">
        <v>75</v>
      </c>
      <c r="G50" s="15">
        <v>72800</v>
      </c>
      <c r="J50" t="s">
        <v>31331</v>
      </c>
      <c r="K50" t="s">
        <v>419</v>
      </c>
      <c r="L50" t="s">
        <v>420</v>
      </c>
      <c r="M50">
        <v>99559</v>
      </c>
      <c r="N50" s="1">
        <v>45444</v>
      </c>
    </row>
    <row r="51" spans="1:14" x14ac:dyDescent="0.35">
      <c r="A51" t="s">
        <v>9</v>
      </c>
      <c r="B51">
        <v>4</v>
      </c>
      <c r="C51" t="s">
        <v>193</v>
      </c>
      <c r="D51" t="s">
        <v>194</v>
      </c>
      <c r="E51" s="1">
        <v>44368</v>
      </c>
      <c r="F51" t="s">
        <v>75</v>
      </c>
      <c r="G51" s="15">
        <v>650</v>
      </c>
      <c r="J51" t="s">
        <v>31260</v>
      </c>
      <c r="K51" t="s">
        <v>195</v>
      </c>
      <c r="L51" t="s">
        <v>196</v>
      </c>
      <c r="M51">
        <v>35950</v>
      </c>
      <c r="N51" s="1">
        <v>45444</v>
      </c>
    </row>
    <row r="52" spans="1:14" x14ac:dyDescent="0.35">
      <c r="A52" t="s">
        <v>9</v>
      </c>
      <c r="B52">
        <v>4</v>
      </c>
      <c r="C52" t="s">
        <v>287</v>
      </c>
      <c r="D52" t="s">
        <v>153</v>
      </c>
      <c r="E52" s="1">
        <v>44382</v>
      </c>
      <c r="F52" t="s">
        <v>75</v>
      </c>
      <c r="G52" s="15">
        <v>650</v>
      </c>
      <c r="J52" t="s">
        <v>31289</v>
      </c>
      <c r="K52" t="s">
        <v>288</v>
      </c>
      <c r="L52" t="s">
        <v>289</v>
      </c>
      <c r="M52">
        <v>36207</v>
      </c>
      <c r="N52" s="1">
        <v>45444</v>
      </c>
    </row>
    <row r="53" spans="1:14" x14ac:dyDescent="0.35">
      <c r="A53" t="s">
        <v>9</v>
      </c>
      <c r="B53">
        <v>4</v>
      </c>
      <c r="C53" t="s">
        <v>272</v>
      </c>
      <c r="D53" t="s">
        <v>273</v>
      </c>
      <c r="E53" s="1">
        <v>44893</v>
      </c>
      <c r="F53" t="s">
        <v>75</v>
      </c>
      <c r="G53" s="15">
        <v>1761</v>
      </c>
      <c r="J53" t="s">
        <v>31285</v>
      </c>
      <c r="K53" t="s">
        <v>274</v>
      </c>
      <c r="L53" t="s">
        <v>275</v>
      </c>
      <c r="M53">
        <v>36867</v>
      </c>
      <c r="N53" s="1">
        <v>45444</v>
      </c>
    </row>
    <row r="54" spans="1:14" x14ac:dyDescent="0.35">
      <c r="A54" t="s">
        <v>9</v>
      </c>
      <c r="B54">
        <v>4</v>
      </c>
      <c r="C54" t="s">
        <v>272</v>
      </c>
      <c r="D54" t="s">
        <v>273</v>
      </c>
      <c r="E54" s="1">
        <v>44900</v>
      </c>
      <c r="F54" t="s">
        <v>75</v>
      </c>
      <c r="G54" s="15">
        <v>2113</v>
      </c>
      <c r="J54" t="s">
        <v>31285</v>
      </c>
      <c r="K54" t="s">
        <v>274</v>
      </c>
      <c r="L54" t="s">
        <v>275</v>
      </c>
      <c r="M54">
        <v>36867</v>
      </c>
      <c r="N54" s="1">
        <v>45444</v>
      </c>
    </row>
    <row r="55" spans="1:14" x14ac:dyDescent="0.35">
      <c r="A55" t="s">
        <v>9</v>
      </c>
      <c r="B55">
        <v>4</v>
      </c>
      <c r="C55" t="s">
        <v>272</v>
      </c>
      <c r="D55" t="s">
        <v>273</v>
      </c>
      <c r="E55" s="1">
        <v>44872</v>
      </c>
      <c r="F55" t="s">
        <v>75</v>
      </c>
      <c r="G55" s="15">
        <v>2465</v>
      </c>
      <c r="J55" t="s">
        <v>31285</v>
      </c>
      <c r="K55" t="s">
        <v>274</v>
      </c>
      <c r="L55" t="s">
        <v>275</v>
      </c>
      <c r="M55">
        <v>36867</v>
      </c>
      <c r="N55" s="1">
        <v>45444</v>
      </c>
    </row>
    <row r="56" spans="1:14" x14ac:dyDescent="0.35">
      <c r="A56" t="s">
        <v>9</v>
      </c>
      <c r="B56">
        <v>4</v>
      </c>
      <c r="C56" t="s">
        <v>272</v>
      </c>
      <c r="D56" t="s">
        <v>273</v>
      </c>
      <c r="E56" s="1">
        <v>44914</v>
      </c>
      <c r="F56" t="s">
        <v>75</v>
      </c>
      <c r="G56" s="15">
        <v>2466</v>
      </c>
      <c r="J56" t="s">
        <v>31285</v>
      </c>
      <c r="K56" t="s">
        <v>274</v>
      </c>
      <c r="L56" t="s">
        <v>275</v>
      </c>
      <c r="M56">
        <v>36867</v>
      </c>
      <c r="N56" s="1">
        <v>45444</v>
      </c>
    </row>
    <row r="57" spans="1:14" x14ac:dyDescent="0.35">
      <c r="A57" t="s">
        <v>9</v>
      </c>
      <c r="B57">
        <v>4</v>
      </c>
      <c r="C57" t="s">
        <v>272</v>
      </c>
      <c r="D57" t="s">
        <v>273</v>
      </c>
      <c r="E57" s="1">
        <v>44907</v>
      </c>
      <c r="F57" t="s">
        <v>75</v>
      </c>
      <c r="G57" s="15">
        <v>2466</v>
      </c>
      <c r="J57" t="s">
        <v>31285</v>
      </c>
      <c r="K57" t="s">
        <v>274</v>
      </c>
      <c r="L57" t="s">
        <v>275</v>
      </c>
      <c r="M57">
        <v>36867</v>
      </c>
      <c r="N57" s="1">
        <v>45444</v>
      </c>
    </row>
    <row r="58" spans="1:14" x14ac:dyDescent="0.35">
      <c r="A58" t="s">
        <v>9</v>
      </c>
      <c r="B58">
        <v>4</v>
      </c>
      <c r="C58" t="s">
        <v>272</v>
      </c>
      <c r="D58" t="s">
        <v>273</v>
      </c>
      <c r="E58" s="1">
        <v>44922</v>
      </c>
      <c r="F58" t="s">
        <v>75</v>
      </c>
      <c r="G58" s="15">
        <v>2818</v>
      </c>
      <c r="J58" t="s">
        <v>31285</v>
      </c>
      <c r="K58" t="s">
        <v>274</v>
      </c>
      <c r="L58" t="s">
        <v>275</v>
      </c>
      <c r="M58">
        <v>36867</v>
      </c>
      <c r="N58" s="1">
        <v>45444</v>
      </c>
    </row>
    <row r="59" spans="1:14" x14ac:dyDescent="0.35">
      <c r="A59" t="s">
        <v>9</v>
      </c>
      <c r="B59">
        <v>4</v>
      </c>
      <c r="C59" t="s">
        <v>272</v>
      </c>
      <c r="D59" t="s">
        <v>273</v>
      </c>
      <c r="E59" s="1">
        <v>44929</v>
      </c>
      <c r="F59" t="s">
        <v>75</v>
      </c>
      <c r="G59" s="15">
        <v>3170</v>
      </c>
      <c r="J59" t="s">
        <v>31285</v>
      </c>
      <c r="K59" t="s">
        <v>274</v>
      </c>
      <c r="L59" t="s">
        <v>275</v>
      </c>
      <c r="M59">
        <v>36867</v>
      </c>
      <c r="N59" s="1">
        <v>45444</v>
      </c>
    </row>
    <row r="60" spans="1:14" x14ac:dyDescent="0.35">
      <c r="A60" t="s">
        <v>9</v>
      </c>
      <c r="B60">
        <v>4</v>
      </c>
      <c r="C60" t="s">
        <v>272</v>
      </c>
      <c r="D60" t="s">
        <v>273</v>
      </c>
      <c r="E60" s="1">
        <v>44935</v>
      </c>
      <c r="F60" t="s">
        <v>75</v>
      </c>
      <c r="G60" s="15">
        <v>3523</v>
      </c>
      <c r="J60" t="s">
        <v>31285</v>
      </c>
      <c r="K60" t="s">
        <v>274</v>
      </c>
      <c r="L60" t="s">
        <v>275</v>
      </c>
      <c r="M60">
        <v>36867</v>
      </c>
      <c r="N60" s="1">
        <v>45444</v>
      </c>
    </row>
    <row r="61" spans="1:14" x14ac:dyDescent="0.35">
      <c r="A61" t="s">
        <v>9</v>
      </c>
      <c r="B61">
        <v>4</v>
      </c>
      <c r="C61" t="s">
        <v>272</v>
      </c>
      <c r="D61" t="s">
        <v>273</v>
      </c>
      <c r="E61" s="1">
        <v>44943</v>
      </c>
      <c r="F61" t="s">
        <v>75</v>
      </c>
      <c r="G61" s="15">
        <v>3875</v>
      </c>
      <c r="J61" t="s">
        <v>31285</v>
      </c>
      <c r="K61" t="s">
        <v>274</v>
      </c>
      <c r="L61" t="s">
        <v>275</v>
      </c>
      <c r="M61">
        <v>36867</v>
      </c>
      <c r="N61" s="1">
        <v>45444</v>
      </c>
    </row>
    <row r="62" spans="1:14" x14ac:dyDescent="0.35">
      <c r="A62" t="s">
        <v>9</v>
      </c>
      <c r="B62">
        <v>4</v>
      </c>
      <c r="C62" t="s">
        <v>272</v>
      </c>
      <c r="D62" t="s">
        <v>273</v>
      </c>
      <c r="E62" s="1">
        <v>45069</v>
      </c>
      <c r="F62" t="s">
        <v>75</v>
      </c>
      <c r="G62" s="15">
        <v>4587</v>
      </c>
      <c r="J62" t="s">
        <v>31285</v>
      </c>
      <c r="K62" t="s">
        <v>274</v>
      </c>
      <c r="L62" t="s">
        <v>275</v>
      </c>
      <c r="M62">
        <v>36867</v>
      </c>
      <c r="N62" s="1">
        <v>45444</v>
      </c>
    </row>
    <row r="63" spans="1:14" x14ac:dyDescent="0.35">
      <c r="A63" t="s">
        <v>9</v>
      </c>
      <c r="B63">
        <v>4</v>
      </c>
      <c r="C63" t="s">
        <v>272</v>
      </c>
      <c r="D63" t="s">
        <v>273</v>
      </c>
      <c r="E63" s="1">
        <v>45061</v>
      </c>
      <c r="F63" t="s">
        <v>75</v>
      </c>
      <c r="G63" s="15">
        <v>4587</v>
      </c>
      <c r="J63" t="s">
        <v>31285</v>
      </c>
      <c r="K63" t="s">
        <v>274</v>
      </c>
      <c r="L63" t="s">
        <v>275</v>
      </c>
      <c r="M63">
        <v>36867</v>
      </c>
      <c r="N63" s="1">
        <v>45444</v>
      </c>
    </row>
    <row r="64" spans="1:14" x14ac:dyDescent="0.35">
      <c r="A64" t="s">
        <v>9</v>
      </c>
      <c r="B64">
        <v>4</v>
      </c>
      <c r="C64" t="s">
        <v>272</v>
      </c>
      <c r="D64" t="s">
        <v>273</v>
      </c>
      <c r="E64" s="1">
        <v>45054</v>
      </c>
      <c r="F64" t="s">
        <v>75</v>
      </c>
      <c r="G64" s="15">
        <v>4587</v>
      </c>
      <c r="J64" t="s">
        <v>31285</v>
      </c>
      <c r="K64" t="s">
        <v>274</v>
      </c>
      <c r="L64" t="s">
        <v>275</v>
      </c>
      <c r="M64">
        <v>36867</v>
      </c>
      <c r="N64" s="1">
        <v>45444</v>
      </c>
    </row>
    <row r="65" spans="1:14" x14ac:dyDescent="0.35">
      <c r="A65" t="s">
        <v>9</v>
      </c>
      <c r="B65">
        <v>4</v>
      </c>
      <c r="C65" t="s">
        <v>272</v>
      </c>
      <c r="D65" t="s">
        <v>273</v>
      </c>
      <c r="E65" s="1">
        <v>44970</v>
      </c>
      <c r="F65" t="s">
        <v>75</v>
      </c>
      <c r="G65" s="15">
        <v>13386</v>
      </c>
      <c r="J65" t="s">
        <v>31285</v>
      </c>
      <c r="K65" t="s">
        <v>274</v>
      </c>
      <c r="L65" t="s">
        <v>275</v>
      </c>
      <c r="M65">
        <v>36867</v>
      </c>
      <c r="N65" s="1">
        <v>45444</v>
      </c>
    </row>
    <row r="66" spans="1:14" x14ac:dyDescent="0.35">
      <c r="A66" t="s">
        <v>9</v>
      </c>
      <c r="B66">
        <v>4</v>
      </c>
      <c r="C66" t="s">
        <v>272</v>
      </c>
      <c r="D66" t="s">
        <v>273</v>
      </c>
      <c r="E66" s="1">
        <v>45033</v>
      </c>
      <c r="F66" t="s">
        <v>75</v>
      </c>
      <c r="G66" s="15">
        <v>13762</v>
      </c>
      <c r="J66" t="s">
        <v>31285</v>
      </c>
      <c r="K66" t="s">
        <v>274</v>
      </c>
      <c r="L66" t="s">
        <v>275</v>
      </c>
      <c r="M66">
        <v>36867</v>
      </c>
      <c r="N66" s="1">
        <v>45444</v>
      </c>
    </row>
    <row r="67" spans="1:14" x14ac:dyDescent="0.35">
      <c r="A67" t="s">
        <v>9</v>
      </c>
      <c r="B67">
        <v>4</v>
      </c>
      <c r="C67" t="s">
        <v>110</v>
      </c>
      <c r="D67" t="s">
        <v>74</v>
      </c>
      <c r="E67" s="1">
        <v>44825</v>
      </c>
      <c r="F67" t="s">
        <v>75</v>
      </c>
      <c r="G67" s="15">
        <v>3277</v>
      </c>
      <c r="J67" t="s">
        <v>31233</v>
      </c>
      <c r="K67" t="s">
        <v>111</v>
      </c>
      <c r="L67" t="s">
        <v>112</v>
      </c>
      <c r="M67">
        <v>35653</v>
      </c>
      <c r="N67" s="1">
        <v>45444</v>
      </c>
    </row>
    <row r="68" spans="1:14" x14ac:dyDescent="0.35">
      <c r="A68" t="s">
        <v>9</v>
      </c>
      <c r="B68">
        <v>4</v>
      </c>
      <c r="C68" t="s">
        <v>110</v>
      </c>
      <c r="D68" t="s">
        <v>74</v>
      </c>
      <c r="E68" s="1">
        <v>44896</v>
      </c>
      <c r="F68" t="s">
        <v>75</v>
      </c>
      <c r="G68" s="15">
        <v>6613</v>
      </c>
      <c r="J68" t="s">
        <v>31233</v>
      </c>
      <c r="K68" t="s">
        <v>111</v>
      </c>
      <c r="L68" t="s">
        <v>112</v>
      </c>
      <c r="M68">
        <v>35653</v>
      </c>
      <c r="N68" s="1">
        <v>45444</v>
      </c>
    </row>
    <row r="69" spans="1:14" x14ac:dyDescent="0.35">
      <c r="A69" t="s">
        <v>9</v>
      </c>
      <c r="B69">
        <v>4</v>
      </c>
      <c r="C69" t="s">
        <v>31314</v>
      </c>
      <c r="D69" t="s">
        <v>261</v>
      </c>
      <c r="E69" s="1">
        <v>44396</v>
      </c>
      <c r="F69" t="s">
        <v>75</v>
      </c>
      <c r="G69" s="15">
        <v>983</v>
      </c>
      <c r="J69" t="s">
        <v>31313</v>
      </c>
      <c r="K69" t="s">
        <v>348</v>
      </c>
      <c r="L69" t="s">
        <v>349</v>
      </c>
      <c r="M69">
        <v>36532</v>
      </c>
      <c r="N69" s="1">
        <v>45444</v>
      </c>
    </row>
    <row r="70" spans="1:14" x14ac:dyDescent="0.35">
      <c r="A70" t="s">
        <v>9</v>
      </c>
      <c r="B70">
        <v>4</v>
      </c>
      <c r="C70" t="s">
        <v>31314</v>
      </c>
      <c r="D70" t="s">
        <v>261</v>
      </c>
      <c r="E70" s="1">
        <v>44403</v>
      </c>
      <c r="F70" t="s">
        <v>75</v>
      </c>
      <c r="G70" s="15">
        <v>1310</v>
      </c>
      <c r="J70" t="s">
        <v>31313</v>
      </c>
      <c r="K70" t="s">
        <v>348</v>
      </c>
      <c r="L70" t="s">
        <v>349</v>
      </c>
      <c r="M70">
        <v>36532</v>
      </c>
      <c r="N70" s="1">
        <v>45444</v>
      </c>
    </row>
    <row r="71" spans="1:14" x14ac:dyDescent="0.35">
      <c r="A71" t="s">
        <v>9</v>
      </c>
      <c r="B71">
        <v>4</v>
      </c>
      <c r="C71" t="s">
        <v>31314</v>
      </c>
      <c r="D71" t="s">
        <v>261</v>
      </c>
      <c r="E71" s="1">
        <v>44431</v>
      </c>
      <c r="F71" t="s">
        <v>75</v>
      </c>
      <c r="G71" s="15">
        <v>1638</v>
      </c>
      <c r="J71" t="s">
        <v>31313</v>
      </c>
      <c r="K71" t="s">
        <v>348</v>
      </c>
      <c r="L71" t="s">
        <v>349</v>
      </c>
      <c r="M71">
        <v>36532</v>
      </c>
      <c r="N71" s="1">
        <v>45444</v>
      </c>
    </row>
    <row r="72" spans="1:14" x14ac:dyDescent="0.35">
      <c r="A72" t="s">
        <v>9</v>
      </c>
      <c r="B72">
        <v>4</v>
      </c>
      <c r="C72" t="s">
        <v>31314</v>
      </c>
      <c r="D72" t="s">
        <v>261</v>
      </c>
      <c r="E72" s="1">
        <v>44438</v>
      </c>
      <c r="F72" t="s">
        <v>75</v>
      </c>
      <c r="G72" s="15">
        <v>1965</v>
      </c>
      <c r="J72" t="s">
        <v>31313</v>
      </c>
      <c r="K72" t="s">
        <v>348</v>
      </c>
      <c r="L72" t="s">
        <v>349</v>
      </c>
      <c r="M72">
        <v>36532</v>
      </c>
      <c r="N72" s="1">
        <v>45444</v>
      </c>
    </row>
    <row r="73" spans="1:14" x14ac:dyDescent="0.35">
      <c r="A73" t="s">
        <v>9</v>
      </c>
      <c r="B73">
        <v>4</v>
      </c>
      <c r="C73" t="s">
        <v>31314</v>
      </c>
      <c r="D73" t="s">
        <v>261</v>
      </c>
      <c r="E73" s="1">
        <v>44452</v>
      </c>
      <c r="F73" t="s">
        <v>75</v>
      </c>
      <c r="G73" s="15">
        <v>2275</v>
      </c>
      <c r="J73" t="s">
        <v>31313</v>
      </c>
      <c r="K73" t="s">
        <v>348</v>
      </c>
      <c r="L73" t="s">
        <v>349</v>
      </c>
      <c r="M73">
        <v>36532</v>
      </c>
      <c r="N73" s="1">
        <v>45444</v>
      </c>
    </row>
    <row r="74" spans="1:14" x14ac:dyDescent="0.35">
      <c r="A74" t="s">
        <v>9</v>
      </c>
      <c r="B74">
        <v>4</v>
      </c>
      <c r="C74" t="s">
        <v>31314</v>
      </c>
      <c r="D74" t="s">
        <v>261</v>
      </c>
      <c r="E74" s="1">
        <v>44459</v>
      </c>
      <c r="F74" t="s">
        <v>75</v>
      </c>
      <c r="G74" s="15">
        <v>2621</v>
      </c>
      <c r="J74" t="s">
        <v>31313</v>
      </c>
      <c r="K74" t="s">
        <v>348</v>
      </c>
      <c r="L74" t="s">
        <v>349</v>
      </c>
      <c r="M74">
        <v>36532</v>
      </c>
      <c r="N74" s="1">
        <v>45444</v>
      </c>
    </row>
    <row r="75" spans="1:14" x14ac:dyDescent="0.35">
      <c r="A75" t="s">
        <v>9</v>
      </c>
      <c r="B75">
        <v>4</v>
      </c>
      <c r="C75" t="s">
        <v>31314</v>
      </c>
      <c r="D75" t="s">
        <v>261</v>
      </c>
      <c r="E75" s="1">
        <v>44620</v>
      </c>
      <c r="F75" t="s">
        <v>75</v>
      </c>
      <c r="G75" s="15">
        <v>2960</v>
      </c>
      <c r="J75" t="s">
        <v>31313</v>
      </c>
      <c r="K75" t="s">
        <v>348</v>
      </c>
      <c r="L75" t="s">
        <v>349</v>
      </c>
      <c r="M75">
        <v>36532</v>
      </c>
      <c r="N75" s="1">
        <v>45444</v>
      </c>
    </row>
    <row r="76" spans="1:14" x14ac:dyDescent="0.35">
      <c r="A76" t="s">
        <v>9</v>
      </c>
      <c r="B76">
        <v>4</v>
      </c>
      <c r="C76" t="s">
        <v>31314</v>
      </c>
      <c r="D76" t="s">
        <v>261</v>
      </c>
      <c r="E76" s="1">
        <v>44641</v>
      </c>
      <c r="F76" t="s">
        <v>75</v>
      </c>
      <c r="G76" s="15">
        <v>3289</v>
      </c>
      <c r="J76" t="s">
        <v>31313</v>
      </c>
      <c r="K76" t="s">
        <v>348</v>
      </c>
      <c r="L76" t="s">
        <v>349</v>
      </c>
      <c r="M76">
        <v>36532</v>
      </c>
      <c r="N76" s="1">
        <v>45444</v>
      </c>
    </row>
    <row r="77" spans="1:14" x14ac:dyDescent="0.35">
      <c r="A77" t="s">
        <v>9</v>
      </c>
      <c r="B77">
        <v>4</v>
      </c>
      <c r="C77" t="s">
        <v>31314</v>
      </c>
      <c r="D77" t="s">
        <v>261</v>
      </c>
      <c r="E77" s="1">
        <v>44655</v>
      </c>
      <c r="F77" t="s">
        <v>75</v>
      </c>
      <c r="G77" s="15">
        <v>3645</v>
      </c>
      <c r="J77" t="s">
        <v>31313</v>
      </c>
      <c r="K77" t="s">
        <v>348</v>
      </c>
      <c r="L77" t="s">
        <v>349</v>
      </c>
      <c r="M77">
        <v>36532</v>
      </c>
      <c r="N77" s="1">
        <v>45444</v>
      </c>
    </row>
    <row r="78" spans="1:14" x14ac:dyDescent="0.35">
      <c r="A78" t="s">
        <v>9</v>
      </c>
      <c r="B78">
        <v>4</v>
      </c>
      <c r="C78" t="s">
        <v>31282</v>
      </c>
      <c r="D78" t="s">
        <v>87</v>
      </c>
      <c r="E78" s="1">
        <v>44937</v>
      </c>
      <c r="F78" t="s">
        <v>75</v>
      </c>
      <c r="G78" s="15">
        <v>5162</v>
      </c>
      <c r="J78" t="s">
        <v>31281</v>
      </c>
      <c r="K78" t="s">
        <v>263</v>
      </c>
      <c r="L78" t="s">
        <v>264</v>
      </c>
      <c r="M78">
        <v>36116</v>
      </c>
      <c r="N78" s="1">
        <v>45444</v>
      </c>
    </row>
    <row r="79" spans="1:14" x14ac:dyDescent="0.35">
      <c r="A79" t="s">
        <v>9</v>
      </c>
      <c r="B79">
        <v>4</v>
      </c>
      <c r="C79" t="s">
        <v>31282</v>
      </c>
      <c r="D79" t="s">
        <v>87</v>
      </c>
      <c r="E79" s="1">
        <v>44522</v>
      </c>
      <c r="F79" t="s">
        <v>75</v>
      </c>
      <c r="G79" s="15">
        <v>7100</v>
      </c>
      <c r="J79" t="s">
        <v>31281</v>
      </c>
      <c r="K79" t="s">
        <v>263</v>
      </c>
      <c r="L79" t="s">
        <v>264</v>
      </c>
      <c r="M79">
        <v>36116</v>
      </c>
      <c r="N79" s="1">
        <v>45444</v>
      </c>
    </row>
    <row r="80" spans="1:14" x14ac:dyDescent="0.35">
      <c r="A80" t="s">
        <v>9</v>
      </c>
      <c r="B80">
        <v>4</v>
      </c>
      <c r="C80" t="s">
        <v>31282</v>
      </c>
      <c r="D80" t="s">
        <v>87</v>
      </c>
      <c r="E80" s="1">
        <v>44937</v>
      </c>
      <c r="F80" t="s">
        <v>102</v>
      </c>
      <c r="H80">
        <v>4</v>
      </c>
      <c r="I80" s="1">
        <v>45003</v>
      </c>
      <c r="J80" t="s">
        <v>31281</v>
      </c>
      <c r="K80" t="s">
        <v>263</v>
      </c>
      <c r="L80" t="s">
        <v>264</v>
      </c>
      <c r="M80">
        <v>36116</v>
      </c>
      <c r="N80" s="1">
        <v>45444</v>
      </c>
    </row>
    <row r="81" spans="1:14" x14ac:dyDescent="0.35">
      <c r="A81" t="s">
        <v>9</v>
      </c>
      <c r="B81">
        <v>4</v>
      </c>
      <c r="C81" t="s">
        <v>31249</v>
      </c>
      <c r="D81" t="s">
        <v>122</v>
      </c>
      <c r="E81" s="1">
        <v>44368</v>
      </c>
      <c r="F81" t="s">
        <v>75</v>
      </c>
      <c r="G81" s="15">
        <v>1310</v>
      </c>
      <c r="J81" t="s">
        <v>31248</v>
      </c>
      <c r="K81" t="s">
        <v>151</v>
      </c>
      <c r="L81" t="s">
        <v>152</v>
      </c>
      <c r="M81">
        <v>36701</v>
      </c>
      <c r="N81" s="1">
        <v>45444</v>
      </c>
    </row>
    <row r="82" spans="1:14" x14ac:dyDescent="0.35">
      <c r="A82" t="s">
        <v>9</v>
      </c>
      <c r="B82">
        <v>4</v>
      </c>
      <c r="C82" t="s">
        <v>31249</v>
      </c>
      <c r="D82" t="s">
        <v>122</v>
      </c>
      <c r="E82" s="1">
        <v>44396</v>
      </c>
      <c r="F82" t="s">
        <v>75</v>
      </c>
      <c r="G82" s="15">
        <v>1638</v>
      </c>
      <c r="J82" t="s">
        <v>31248</v>
      </c>
      <c r="K82" t="s">
        <v>151</v>
      </c>
      <c r="L82" t="s">
        <v>152</v>
      </c>
      <c r="M82">
        <v>36701</v>
      </c>
      <c r="N82" s="1">
        <v>45444</v>
      </c>
    </row>
    <row r="83" spans="1:14" x14ac:dyDescent="0.35">
      <c r="A83" t="s">
        <v>9</v>
      </c>
      <c r="B83">
        <v>4</v>
      </c>
      <c r="C83" t="s">
        <v>31249</v>
      </c>
      <c r="D83" t="s">
        <v>122</v>
      </c>
      <c r="E83" s="1">
        <v>44515</v>
      </c>
      <c r="F83" t="s">
        <v>75</v>
      </c>
      <c r="G83" s="15">
        <v>1965</v>
      </c>
      <c r="J83" t="s">
        <v>31248</v>
      </c>
      <c r="K83" t="s">
        <v>151</v>
      </c>
      <c r="L83" t="s">
        <v>152</v>
      </c>
      <c r="M83">
        <v>36701</v>
      </c>
      <c r="N83" s="1">
        <v>45444</v>
      </c>
    </row>
    <row r="84" spans="1:14" x14ac:dyDescent="0.35">
      <c r="A84" t="s">
        <v>9</v>
      </c>
      <c r="B84">
        <v>4</v>
      </c>
      <c r="C84" t="s">
        <v>31249</v>
      </c>
      <c r="D84" t="s">
        <v>122</v>
      </c>
      <c r="E84" s="1">
        <v>44578</v>
      </c>
      <c r="F84" t="s">
        <v>75</v>
      </c>
      <c r="G84" s="15">
        <v>2320</v>
      </c>
      <c r="J84" t="s">
        <v>31248</v>
      </c>
      <c r="K84" t="s">
        <v>151</v>
      </c>
      <c r="L84" t="s">
        <v>152</v>
      </c>
      <c r="M84">
        <v>36701</v>
      </c>
      <c r="N84" s="1">
        <v>45444</v>
      </c>
    </row>
    <row r="85" spans="1:14" x14ac:dyDescent="0.35">
      <c r="A85" t="s">
        <v>9</v>
      </c>
      <c r="B85">
        <v>4</v>
      </c>
      <c r="C85" t="s">
        <v>31249</v>
      </c>
      <c r="D85" t="s">
        <v>122</v>
      </c>
      <c r="E85" s="1">
        <v>44585</v>
      </c>
      <c r="F85" t="s">
        <v>75</v>
      </c>
      <c r="G85" s="15">
        <v>2651</v>
      </c>
      <c r="J85" t="s">
        <v>31248</v>
      </c>
      <c r="K85" t="s">
        <v>151</v>
      </c>
      <c r="L85" t="s">
        <v>152</v>
      </c>
      <c r="M85">
        <v>36701</v>
      </c>
      <c r="N85" s="1">
        <v>45444</v>
      </c>
    </row>
    <row r="86" spans="1:14" x14ac:dyDescent="0.35">
      <c r="A86" t="s">
        <v>9</v>
      </c>
      <c r="B86">
        <v>4</v>
      </c>
      <c r="C86" t="s">
        <v>31249</v>
      </c>
      <c r="D86" t="s">
        <v>122</v>
      </c>
      <c r="E86" s="1">
        <v>44592</v>
      </c>
      <c r="F86" t="s">
        <v>75</v>
      </c>
      <c r="G86" s="15">
        <v>2982</v>
      </c>
      <c r="J86" t="s">
        <v>31248</v>
      </c>
      <c r="K86" t="s">
        <v>151</v>
      </c>
      <c r="L86" t="s">
        <v>152</v>
      </c>
      <c r="M86">
        <v>36701</v>
      </c>
      <c r="N86" s="1">
        <v>45444</v>
      </c>
    </row>
    <row r="87" spans="1:14" x14ac:dyDescent="0.35">
      <c r="A87" t="s">
        <v>9</v>
      </c>
      <c r="B87">
        <v>4</v>
      </c>
      <c r="C87" t="s">
        <v>31249</v>
      </c>
      <c r="D87" t="s">
        <v>122</v>
      </c>
      <c r="E87" s="1">
        <v>44599</v>
      </c>
      <c r="F87" t="s">
        <v>75</v>
      </c>
      <c r="G87" s="15">
        <v>3314</v>
      </c>
      <c r="J87" t="s">
        <v>31248</v>
      </c>
      <c r="K87" t="s">
        <v>151</v>
      </c>
      <c r="L87" t="s">
        <v>152</v>
      </c>
      <c r="M87">
        <v>36701</v>
      </c>
      <c r="N87" s="1">
        <v>45444</v>
      </c>
    </row>
    <row r="88" spans="1:14" x14ac:dyDescent="0.35">
      <c r="A88" t="s">
        <v>9</v>
      </c>
      <c r="B88">
        <v>4</v>
      </c>
      <c r="C88" t="s">
        <v>31249</v>
      </c>
      <c r="D88" t="s">
        <v>122</v>
      </c>
      <c r="E88" s="1">
        <v>44606</v>
      </c>
      <c r="F88" t="s">
        <v>75</v>
      </c>
      <c r="G88" s="15">
        <v>3645</v>
      </c>
      <c r="J88" t="s">
        <v>31248</v>
      </c>
      <c r="K88" t="s">
        <v>151</v>
      </c>
      <c r="L88" t="s">
        <v>152</v>
      </c>
      <c r="M88">
        <v>36701</v>
      </c>
      <c r="N88" s="1">
        <v>45444</v>
      </c>
    </row>
    <row r="89" spans="1:14" x14ac:dyDescent="0.35">
      <c r="A89" t="s">
        <v>9</v>
      </c>
      <c r="B89">
        <v>4</v>
      </c>
      <c r="C89" t="s">
        <v>31249</v>
      </c>
      <c r="D89" t="s">
        <v>122</v>
      </c>
      <c r="E89" s="1">
        <v>44613</v>
      </c>
      <c r="F89" t="s">
        <v>75</v>
      </c>
      <c r="G89" s="15">
        <v>3976</v>
      </c>
      <c r="J89" t="s">
        <v>31248</v>
      </c>
      <c r="K89" t="s">
        <v>151</v>
      </c>
      <c r="L89" t="s">
        <v>152</v>
      </c>
      <c r="M89">
        <v>36701</v>
      </c>
      <c r="N89" s="1">
        <v>45444</v>
      </c>
    </row>
    <row r="90" spans="1:14" x14ac:dyDescent="0.35">
      <c r="A90" t="s">
        <v>9</v>
      </c>
      <c r="B90">
        <v>4</v>
      </c>
      <c r="C90" t="s">
        <v>31249</v>
      </c>
      <c r="D90" t="s">
        <v>122</v>
      </c>
      <c r="E90" s="1">
        <v>44783</v>
      </c>
      <c r="F90" t="s">
        <v>75</v>
      </c>
      <c r="G90" s="15">
        <v>16940</v>
      </c>
      <c r="J90" t="s">
        <v>31248</v>
      </c>
      <c r="K90" t="s">
        <v>151</v>
      </c>
      <c r="L90" t="s">
        <v>152</v>
      </c>
      <c r="M90">
        <v>36701</v>
      </c>
      <c r="N90" s="1">
        <v>45444</v>
      </c>
    </row>
    <row r="91" spans="1:14" x14ac:dyDescent="0.35">
      <c r="A91" t="s">
        <v>9</v>
      </c>
      <c r="B91">
        <v>4</v>
      </c>
      <c r="C91" t="s">
        <v>31249</v>
      </c>
      <c r="D91" t="s">
        <v>122</v>
      </c>
      <c r="E91" s="1">
        <v>44783</v>
      </c>
      <c r="F91" t="s">
        <v>75</v>
      </c>
      <c r="G91" s="15">
        <v>22340</v>
      </c>
      <c r="J91" t="s">
        <v>31248</v>
      </c>
      <c r="K91" t="s">
        <v>151</v>
      </c>
      <c r="L91" t="s">
        <v>152</v>
      </c>
      <c r="M91">
        <v>36701</v>
      </c>
      <c r="N91" s="1">
        <v>45444</v>
      </c>
    </row>
    <row r="92" spans="1:14" x14ac:dyDescent="0.35">
      <c r="A92" t="s">
        <v>9</v>
      </c>
      <c r="B92">
        <v>4</v>
      </c>
      <c r="C92" t="s">
        <v>34291</v>
      </c>
      <c r="D92" t="s">
        <v>34292</v>
      </c>
      <c r="E92" s="1">
        <v>45303</v>
      </c>
      <c r="F92" t="s">
        <v>75</v>
      </c>
      <c r="G92" s="15">
        <v>16801</v>
      </c>
      <c r="J92" t="s">
        <v>34293</v>
      </c>
      <c r="K92" t="s">
        <v>34294</v>
      </c>
      <c r="L92" t="s">
        <v>34295</v>
      </c>
      <c r="M92">
        <v>35243</v>
      </c>
      <c r="N92" s="1">
        <v>45444</v>
      </c>
    </row>
    <row r="93" spans="1:14" x14ac:dyDescent="0.35">
      <c r="A93" t="s">
        <v>9</v>
      </c>
      <c r="B93">
        <v>4</v>
      </c>
      <c r="C93" t="s">
        <v>367</v>
      </c>
      <c r="D93" t="s">
        <v>368</v>
      </c>
      <c r="E93" s="1">
        <v>45102</v>
      </c>
      <c r="F93" t="s">
        <v>75</v>
      </c>
      <c r="G93" s="15">
        <v>15593</v>
      </c>
      <c r="J93" t="s">
        <v>31320</v>
      </c>
      <c r="K93" t="s">
        <v>369</v>
      </c>
      <c r="L93" t="s">
        <v>370</v>
      </c>
      <c r="M93">
        <v>35226</v>
      </c>
      <c r="N93" s="1">
        <v>45444</v>
      </c>
    </row>
    <row r="94" spans="1:14" x14ac:dyDescent="0.35">
      <c r="A94" t="s">
        <v>9</v>
      </c>
      <c r="B94">
        <v>4</v>
      </c>
      <c r="C94" t="s">
        <v>230</v>
      </c>
      <c r="D94" t="s">
        <v>231</v>
      </c>
      <c r="E94" s="1">
        <v>44621</v>
      </c>
      <c r="F94" t="s">
        <v>75</v>
      </c>
      <c r="G94" s="15">
        <v>72846</v>
      </c>
      <c r="J94" t="s">
        <v>31273</v>
      </c>
      <c r="K94" t="s">
        <v>232</v>
      </c>
      <c r="L94" t="s">
        <v>233</v>
      </c>
      <c r="M94">
        <v>35954</v>
      </c>
      <c r="N94" s="1">
        <v>45444</v>
      </c>
    </row>
    <row r="95" spans="1:14" x14ac:dyDescent="0.35">
      <c r="A95" t="s">
        <v>9</v>
      </c>
      <c r="B95">
        <v>4</v>
      </c>
      <c r="C95" t="s">
        <v>181</v>
      </c>
      <c r="D95" t="s">
        <v>182</v>
      </c>
      <c r="E95" s="1">
        <v>44368</v>
      </c>
      <c r="F95" t="s">
        <v>75</v>
      </c>
      <c r="G95" s="15">
        <v>650</v>
      </c>
      <c r="J95" t="s">
        <v>31257</v>
      </c>
      <c r="K95" t="s">
        <v>183</v>
      </c>
      <c r="L95" t="s">
        <v>184</v>
      </c>
      <c r="M95">
        <v>36607</v>
      </c>
      <c r="N95" s="1">
        <v>45444</v>
      </c>
    </row>
    <row r="96" spans="1:14" x14ac:dyDescent="0.35">
      <c r="A96" t="s">
        <v>9</v>
      </c>
      <c r="B96">
        <v>4</v>
      </c>
      <c r="C96" t="s">
        <v>181</v>
      </c>
      <c r="D96" t="s">
        <v>182</v>
      </c>
      <c r="E96" s="1">
        <v>44424</v>
      </c>
      <c r="F96" t="s">
        <v>75</v>
      </c>
      <c r="G96" s="15">
        <v>983</v>
      </c>
      <c r="J96" t="s">
        <v>31257</v>
      </c>
      <c r="K96" t="s">
        <v>183</v>
      </c>
      <c r="L96" t="s">
        <v>184</v>
      </c>
      <c r="M96">
        <v>36607</v>
      </c>
      <c r="N96" s="1">
        <v>45444</v>
      </c>
    </row>
    <row r="97" spans="1:14" x14ac:dyDescent="0.35">
      <c r="A97" t="s">
        <v>9</v>
      </c>
      <c r="B97">
        <v>4</v>
      </c>
      <c r="C97" t="s">
        <v>181</v>
      </c>
      <c r="D97" t="s">
        <v>182</v>
      </c>
      <c r="E97" s="1">
        <v>44459</v>
      </c>
      <c r="F97" t="s">
        <v>75</v>
      </c>
      <c r="G97" s="15">
        <v>1310</v>
      </c>
      <c r="J97" t="s">
        <v>31257</v>
      </c>
      <c r="K97" t="s">
        <v>183</v>
      </c>
      <c r="L97" t="s">
        <v>184</v>
      </c>
      <c r="M97">
        <v>36607</v>
      </c>
      <c r="N97" s="1">
        <v>45444</v>
      </c>
    </row>
    <row r="98" spans="1:14" x14ac:dyDescent="0.35">
      <c r="A98" t="s">
        <v>9</v>
      </c>
      <c r="B98">
        <v>4</v>
      </c>
      <c r="C98" t="s">
        <v>181</v>
      </c>
      <c r="D98" t="s">
        <v>182</v>
      </c>
      <c r="E98" s="1">
        <v>44578</v>
      </c>
      <c r="F98" t="s">
        <v>75</v>
      </c>
      <c r="G98" s="15">
        <v>1645</v>
      </c>
      <c r="J98" t="s">
        <v>31257</v>
      </c>
      <c r="K98" t="s">
        <v>183</v>
      </c>
      <c r="L98" t="s">
        <v>184</v>
      </c>
      <c r="M98">
        <v>36607</v>
      </c>
      <c r="N98" s="1">
        <v>45444</v>
      </c>
    </row>
    <row r="99" spans="1:14" x14ac:dyDescent="0.35">
      <c r="A99" t="s">
        <v>9</v>
      </c>
      <c r="B99">
        <v>4</v>
      </c>
      <c r="C99" t="s">
        <v>181</v>
      </c>
      <c r="D99" t="s">
        <v>182</v>
      </c>
      <c r="E99" s="1">
        <v>44585</v>
      </c>
      <c r="F99" t="s">
        <v>75</v>
      </c>
      <c r="G99" s="15">
        <v>1973</v>
      </c>
      <c r="J99" t="s">
        <v>31257</v>
      </c>
      <c r="K99" t="s">
        <v>183</v>
      </c>
      <c r="L99" t="s">
        <v>184</v>
      </c>
      <c r="M99">
        <v>36607</v>
      </c>
      <c r="N99" s="1">
        <v>45444</v>
      </c>
    </row>
    <row r="100" spans="1:14" x14ac:dyDescent="0.35">
      <c r="A100" t="s">
        <v>9</v>
      </c>
      <c r="B100">
        <v>4</v>
      </c>
      <c r="C100" t="s">
        <v>181</v>
      </c>
      <c r="D100" t="s">
        <v>182</v>
      </c>
      <c r="E100" s="1">
        <v>44568</v>
      </c>
      <c r="F100" t="s">
        <v>75</v>
      </c>
      <c r="G100" s="15">
        <v>13000</v>
      </c>
      <c r="J100" t="s">
        <v>31257</v>
      </c>
      <c r="K100" t="s">
        <v>183</v>
      </c>
      <c r="L100" t="s">
        <v>184</v>
      </c>
      <c r="M100">
        <v>36607</v>
      </c>
      <c r="N100" s="1">
        <v>45444</v>
      </c>
    </row>
    <row r="101" spans="1:14" x14ac:dyDescent="0.35">
      <c r="A101" t="s">
        <v>9</v>
      </c>
      <c r="B101">
        <v>4</v>
      </c>
      <c r="C101" t="s">
        <v>181</v>
      </c>
      <c r="D101" t="s">
        <v>182</v>
      </c>
      <c r="E101" s="1">
        <v>44362</v>
      </c>
      <c r="F101" t="s">
        <v>75</v>
      </c>
      <c r="G101" s="15">
        <v>13644</v>
      </c>
      <c r="J101" t="s">
        <v>31257</v>
      </c>
      <c r="K101" t="s">
        <v>183</v>
      </c>
      <c r="L101" t="s">
        <v>184</v>
      </c>
      <c r="M101">
        <v>36607</v>
      </c>
      <c r="N101" s="1">
        <v>45444</v>
      </c>
    </row>
    <row r="102" spans="1:14" x14ac:dyDescent="0.35">
      <c r="A102" t="s">
        <v>9</v>
      </c>
      <c r="B102">
        <v>4</v>
      </c>
      <c r="C102" t="s">
        <v>181</v>
      </c>
      <c r="D102" t="s">
        <v>182</v>
      </c>
      <c r="E102" s="1">
        <v>44862</v>
      </c>
      <c r="F102" t="s">
        <v>75</v>
      </c>
      <c r="G102" s="15">
        <v>18330</v>
      </c>
      <c r="J102" t="s">
        <v>31257</v>
      </c>
      <c r="K102" t="s">
        <v>183</v>
      </c>
      <c r="L102" t="s">
        <v>184</v>
      </c>
      <c r="M102">
        <v>36607</v>
      </c>
      <c r="N102" s="1">
        <v>45444</v>
      </c>
    </row>
    <row r="103" spans="1:14" x14ac:dyDescent="0.35">
      <c r="A103" t="s">
        <v>9</v>
      </c>
      <c r="B103">
        <v>4</v>
      </c>
      <c r="C103" t="s">
        <v>303</v>
      </c>
      <c r="D103" t="s">
        <v>239</v>
      </c>
      <c r="E103" s="1">
        <v>44968</v>
      </c>
      <c r="F103" t="s">
        <v>75</v>
      </c>
      <c r="G103" s="15">
        <v>9685</v>
      </c>
      <c r="J103" t="s">
        <v>31300</v>
      </c>
      <c r="K103" t="s">
        <v>304</v>
      </c>
      <c r="L103" t="s">
        <v>305</v>
      </c>
      <c r="M103">
        <v>35023</v>
      </c>
      <c r="N103" s="1">
        <v>45444</v>
      </c>
    </row>
    <row r="104" spans="1:14" x14ac:dyDescent="0.35">
      <c r="A104" t="s">
        <v>9</v>
      </c>
      <c r="B104">
        <v>4</v>
      </c>
      <c r="C104" t="s">
        <v>250</v>
      </c>
      <c r="D104" t="s">
        <v>114</v>
      </c>
      <c r="E104" s="1">
        <v>45154</v>
      </c>
      <c r="F104" t="s">
        <v>75</v>
      </c>
      <c r="G104" s="15">
        <v>6201</v>
      </c>
      <c r="J104" t="s">
        <v>31278</v>
      </c>
      <c r="K104" t="s">
        <v>251</v>
      </c>
      <c r="L104" t="s">
        <v>252</v>
      </c>
      <c r="M104">
        <v>35214</v>
      </c>
      <c r="N104" s="1">
        <v>45444</v>
      </c>
    </row>
    <row r="105" spans="1:14" x14ac:dyDescent="0.35">
      <c r="A105" t="s">
        <v>9</v>
      </c>
      <c r="B105">
        <v>4</v>
      </c>
      <c r="C105" t="s">
        <v>250</v>
      </c>
      <c r="D105" t="s">
        <v>114</v>
      </c>
      <c r="E105" s="1">
        <v>44649</v>
      </c>
      <c r="F105" t="s">
        <v>75</v>
      </c>
      <c r="G105" s="15">
        <v>317506</v>
      </c>
      <c r="J105" t="s">
        <v>31278</v>
      </c>
      <c r="K105" t="s">
        <v>251</v>
      </c>
      <c r="L105" t="s">
        <v>252</v>
      </c>
      <c r="M105">
        <v>35214</v>
      </c>
      <c r="N105" s="1">
        <v>45444</v>
      </c>
    </row>
    <row r="106" spans="1:14" x14ac:dyDescent="0.35">
      <c r="A106" t="s">
        <v>9</v>
      </c>
      <c r="B106">
        <v>4</v>
      </c>
      <c r="C106" t="s">
        <v>73</v>
      </c>
      <c r="D106" t="s">
        <v>74</v>
      </c>
      <c r="E106" s="1">
        <v>44438</v>
      </c>
      <c r="F106" t="s">
        <v>75</v>
      </c>
      <c r="G106" s="15">
        <v>655</v>
      </c>
      <c r="J106" t="s">
        <v>31224</v>
      </c>
      <c r="K106" t="s">
        <v>76</v>
      </c>
      <c r="L106" t="s">
        <v>77</v>
      </c>
      <c r="M106">
        <v>35653</v>
      </c>
      <c r="N106" s="1">
        <v>45444</v>
      </c>
    </row>
    <row r="107" spans="1:14" x14ac:dyDescent="0.35">
      <c r="A107" t="s">
        <v>9</v>
      </c>
      <c r="B107">
        <v>4</v>
      </c>
      <c r="C107" t="s">
        <v>73</v>
      </c>
      <c r="D107" t="s">
        <v>74</v>
      </c>
      <c r="E107" s="1">
        <v>44987</v>
      </c>
      <c r="F107" t="s">
        <v>75</v>
      </c>
      <c r="G107" s="15">
        <v>23989</v>
      </c>
      <c r="J107" t="s">
        <v>31224</v>
      </c>
      <c r="K107" t="s">
        <v>76</v>
      </c>
      <c r="L107" t="s">
        <v>77</v>
      </c>
      <c r="M107">
        <v>35653</v>
      </c>
      <c r="N107" s="1">
        <v>45444</v>
      </c>
    </row>
    <row r="108" spans="1:14" x14ac:dyDescent="0.35">
      <c r="A108" t="s">
        <v>9</v>
      </c>
      <c r="B108">
        <v>4</v>
      </c>
      <c r="C108" t="s">
        <v>283</v>
      </c>
      <c r="D108" t="s">
        <v>284</v>
      </c>
      <c r="E108" s="1">
        <v>44375</v>
      </c>
      <c r="F108" t="s">
        <v>75</v>
      </c>
      <c r="G108" s="15">
        <v>650</v>
      </c>
      <c r="J108" t="s">
        <v>31288</v>
      </c>
      <c r="K108" t="s">
        <v>285</v>
      </c>
      <c r="L108" t="s">
        <v>286</v>
      </c>
      <c r="M108">
        <v>36726</v>
      </c>
      <c r="N108" s="1">
        <v>45444</v>
      </c>
    </row>
    <row r="109" spans="1:14" x14ac:dyDescent="0.35">
      <c r="A109" t="s">
        <v>9</v>
      </c>
      <c r="B109">
        <v>4</v>
      </c>
      <c r="C109" t="s">
        <v>90</v>
      </c>
      <c r="D109" t="s">
        <v>91</v>
      </c>
      <c r="E109" s="1">
        <v>44375</v>
      </c>
      <c r="F109" t="s">
        <v>75</v>
      </c>
      <c r="G109" s="15">
        <v>1625</v>
      </c>
      <c r="J109" t="s">
        <v>31228</v>
      </c>
      <c r="K109" t="s">
        <v>92</v>
      </c>
      <c r="L109" t="s">
        <v>93</v>
      </c>
      <c r="M109">
        <v>35127</v>
      </c>
      <c r="N109" s="1">
        <v>45444</v>
      </c>
    </row>
    <row r="110" spans="1:14" x14ac:dyDescent="0.35">
      <c r="A110" t="s">
        <v>9</v>
      </c>
      <c r="B110">
        <v>4</v>
      </c>
      <c r="C110" t="s">
        <v>90</v>
      </c>
      <c r="D110" t="s">
        <v>91</v>
      </c>
      <c r="E110" s="1">
        <v>44456</v>
      </c>
      <c r="F110" t="s">
        <v>75</v>
      </c>
      <c r="G110" s="15">
        <v>20780</v>
      </c>
      <c r="J110" t="s">
        <v>31228</v>
      </c>
      <c r="K110" t="s">
        <v>92</v>
      </c>
      <c r="L110" t="s">
        <v>93</v>
      </c>
      <c r="M110">
        <v>35127</v>
      </c>
      <c r="N110" s="1">
        <v>45444</v>
      </c>
    </row>
    <row r="111" spans="1:14" x14ac:dyDescent="0.35">
      <c r="A111" t="s">
        <v>9</v>
      </c>
      <c r="B111">
        <v>4</v>
      </c>
      <c r="C111" t="s">
        <v>257</v>
      </c>
      <c r="D111" t="s">
        <v>258</v>
      </c>
      <c r="E111" s="1">
        <v>44925</v>
      </c>
      <c r="F111" t="s">
        <v>75</v>
      </c>
      <c r="G111" s="15">
        <v>22340</v>
      </c>
      <c r="J111" t="s">
        <v>31280</v>
      </c>
      <c r="K111" t="s">
        <v>259</v>
      </c>
      <c r="L111" t="s">
        <v>260</v>
      </c>
      <c r="M111">
        <v>35010</v>
      </c>
      <c r="N111" s="1">
        <v>45444</v>
      </c>
    </row>
    <row r="112" spans="1:14" x14ac:dyDescent="0.35">
      <c r="A112" t="s">
        <v>9</v>
      </c>
      <c r="B112">
        <v>4</v>
      </c>
      <c r="C112" t="s">
        <v>360</v>
      </c>
      <c r="D112" t="s">
        <v>361</v>
      </c>
      <c r="E112" s="1">
        <v>44518</v>
      </c>
      <c r="F112" t="s">
        <v>75</v>
      </c>
      <c r="G112" s="15">
        <v>7433</v>
      </c>
      <c r="J112" t="s">
        <v>31318</v>
      </c>
      <c r="K112" t="s">
        <v>362</v>
      </c>
      <c r="L112" t="s">
        <v>363</v>
      </c>
      <c r="M112">
        <v>36022</v>
      </c>
      <c r="N112" s="1">
        <v>45444</v>
      </c>
    </row>
    <row r="113" spans="1:14" x14ac:dyDescent="0.35">
      <c r="A113" t="s">
        <v>9</v>
      </c>
      <c r="B113">
        <v>4</v>
      </c>
      <c r="C113" t="s">
        <v>158</v>
      </c>
      <c r="D113" t="s">
        <v>159</v>
      </c>
      <c r="E113" s="1">
        <v>44585</v>
      </c>
      <c r="F113" t="s">
        <v>75</v>
      </c>
      <c r="G113" s="15">
        <v>658</v>
      </c>
      <c r="J113" t="s">
        <v>31251</v>
      </c>
      <c r="K113" t="s">
        <v>160</v>
      </c>
      <c r="L113" t="s">
        <v>161</v>
      </c>
      <c r="M113">
        <v>36251</v>
      </c>
      <c r="N113" s="1">
        <v>45444</v>
      </c>
    </row>
    <row r="114" spans="1:14" x14ac:dyDescent="0.35">
      <c r="A114" t="s">
        <v>9</v>
      </c>
      <c r="B114">
        <v>4</v>
      </c>
      <c r="C114" t="s">
        <v>213</v>
      </c>
      <c r="D114" t="s">
        <v>214</v>
      </c>
      <c r="E114" s="1">
        <v>44651</v>
      </c>
      <c r="F114" t="s">
        <v>75</v>
      </c>
      <c r="G114" s="15">
        <v>3250</v>
      </c>
      <c r="J114" t="s">
        <v>31265</v>
      </c>
      <c r="K114" t="s">
        <v>215</v>
      </c>
      <c r="L114" t="s">
        <v>216</v>
      </c>
      <c r="M114">
        <v>35768</v>
      </c>
      <c r="N114" s="1">
        <v>45444</v>
      </c>
    </row>
    <row r="115" spans="1:14" x14ac:dyDescent="0.35">
      <c r="A115" t="s">
        <v>9</v>
      </c>
      <c r="B115">
        <v>4</v>
      </c>
      <c r="C115" t="s">
        <v>201</v>
      </c>
      <c r="D115" t="s">
        <v>202</v>
      </c>
      <c r="E115" s="1">
        <v>44375</v>
      </c>
      <c r="F115" t="s">
        <v>75</v>
      </c>
      <c r="G115" s="15">
        <v>983</v>
      </c>
      <c r="J115" t="s">
        <v>31262</v>
      </c>
      <c r="K115" t="s">
        <v>203</v>
      </c>
      <c r="L115" t="s">
        <v>204</v>
      </c>
      <c r="M115">
        <v>35905</v>
      </c>
      <c r="N115" s="1">
        <v>45444</v>
      </c>
    </row>
    <row r="116" spans="1:14" x14ac:dyDescent="0.35">
      <c r="A116" t="s">
        <v>9</v>
      </c>
      <c r="B116">
        <v>4</v>
      </c>
      <c r="C116" t="s">
        <v>106</v>
      </c>
      <c r="D116" t="s">
        <v>107</v>
      </c>
      <c r="E116" s="1">
        <v>44413</v>
      </c>
      <c r="F116" t="s">
        <v>75</v>
      </c>
      <c r="G116" s="15">
        <v>3250</v>
      </c>
      <c r="J116" t="s">
        <v>31232</v>
      </c>
      <c r="K116" t="s">
        <v>108</v>
      </c>
      <c r="L116" t="s">
        <v>109</v>
      </c>
      <c r="M116">
        <v>35674</v>
      </c>
      <c r="N116" s="1">
        <v>45444</v>
      </c>
    </row>
    <row r="117" spans="1:14" x14ac:dyDescent="0.35">
      <c r="A117" t="s">
        <v>9</v>
      </c>
      <c r="B117">
        <v>4</v>
      </c>
      <c r="C117" t="s">
        <v>31269</v>
      </c>
      <c r="D117" t="s">
        <v>22351</v>
      </c>
      <c r="E117" s="1">
        <v>44875</v>
      </c>
      <c r="F117" t="s">
        <v>75</v>
      </c>
      <c r="G117" s="15">
        <v>6435</v>
      </c>
      <c r="J117" t="s">
        <v>31268</v>
      </c>
      <c r="K117" t="s">
        <v>31270</v>
      </c>
      <c r="L117" t="s">
        <v>31271</v>
      </c>
      <c r="M117">
        <v>36027</v>
      </c>
      <c r="N117" s="1">
        <v>45444</v>
      </c>
    </row>
    <row r="118" spans="1:14" x14ac:dyDescent="0.35">
      <c r="A118" t="s">
        <v>9</v>
      </c>
      <c r="B118">
        <v>4</v>
      </c>
      <c r="C118" t="s">
        <v>218</v>
      </c>
      <c r="D118" t="s">
        <v>219</v>
      </c>
      <c r="E118" s="1">
        <v>44375</v>
      </c>
      <c r="F118" t="s">
        <v>75</v>
      </c>
      <c r="G118" s="15">
        <v>655</v>
      </c>
      <c r="J118" t="s">
        <v>31266</v>
      </c>
      <c r="K118" t="s">
        <v>220</v>
      </c>
      <c r="L118" t="s">
        <v>221</v>
      </c>
      <c r="M118">
        <v>36037</v>
      </c>
      <c r="N118" s="1">
        <v>45444</v>
      </c>
    </row>
    <row r="119" spans="1:14" x14ac:dyDescent="0.35">
      <c r="A119" t="s">
        <v>9</v>
      </c>
      <c r="B119">
        <v>4</v>
      </c>
      <c r="C119" t="s">
        <v>218</v>
      </c>
      <c r="D119" t="s">
        <v>219</v>
      </c>
      <c r="E119" s="1">
        <v>44950</v>
      </c>
      <c r="F119" t="s">
        <v>75</v>
      </c>
      <c r="G119" s="15">
        <v>11565</v>
      </c>
      <c r="J119" t="s">
        <v>31266</v>
      </c>
      <c r="K119" t="s">
        <v>220</v>
      </c>
      <c r="L119" t="s">
        <v>221</v>
      </c>
      <c r="M119">
        <v>36037</v>
      </c>
      <c r="N119" s="1">
        <v>45444</v>
      </c>
    </row>
    <row r="120" spans="1:14" x14ac:dyDescent="0.35">
      <c r="A120" t="s">
        <v>9</v>
      </c>
      <c r="B120">
        <v>4</v>
      </c>
      <c r="C120" t="s">
        <v>253</v>
      </c>
      <c r="D120" t="s">
        <v>254</v>
      </c>
      <c r="E120" s="1">
        <v>44557</v>
      </c>
      <c r="F120" t="s">
        <v>75</v>
      </c>
      <c r="G120" s="15">
        <v>650</v>
      </c>
      <c r="J120" t="s">
        <v>31279</v>
      </c>
      <c r="K120" t="s">
        <v>255</v>
      </c>
      <c r="L120" t="s">
        <v>256</v>
      </c>
      <c r="M120">
        <v>36784</v>
      </c>
      <c r="N120" s="1">
        <v>45444</v>
      </c>
    </row>
    <row r="121" spans="1:14" x14ac:dyDescent="0.35">
      <c r="A121" t="s">
        <v>9</v>
      </c>
      <c r="B121">
        <v>4</v>
      </c>
      <c r="C121" t="s">
        <v>34296</v>
      </c>
      <c r="D121" t="s">
        <v>295</v>
      </c>
      <c r="E121" s="1">
        <v>45218</v>
      </c>
      <c r="F121" t="s">
        <v>75</v>
      </c>
      <c r="G121" s="15">
        <v>26982</v>
      </c>
      <c r="J121" t="s">
        <v>34297</v>
      </c>
      <c r="K121" t="s">
        <v>34298</v>
      </c>
      <c r="L121" t="s">
        <v>34299</v>
      </c>
      <c r="M121">
        <v>35055</v>
      </c>
      <c r="N121" s="1">
        <v>45444</v>
      </c>
    </row>
    <row r="122" spans="1:14" x14ac:dyDescent="0.35">
      <c r="A122" t="s">
        <v>9</v>
      </c>
      <c r="B122">
        <v>4</v>
      </c>
      <c r="C122" t="s">
        <v>324</v>
      </c>
      <c r="D122" t="s">
        <v>325</v>
      </c>
      <c r="E122" s="1">
        <v>44396</v>
      </c>
      <c r="F122" t="s">
        <v>75</v>
      </c>
      <c r="G122" s="15">
        <v>650</v>
      </c>
      <c r="J122" t="s">
        <v>31306</v>
      </c>
      <c r="K122" t="s">
        <v>326</v>
      </c>
      <c r="L122" t="s">
        <v>327</v>
      </c>
      <c r="M122">
        <v>35740</v>
      </c>
      <c r="N122" s="1">
        <v>45444</v>
      </c>
    </row>
    <row r="123" spans="1:14" x14ac:dyDescent="0.35">
      <c r="A123" t="s">
        <v>9</v>
      </c>
      <c r="B123">
        <v>4</v>
      </c>
      <c r="C123" t="s">
        <v>324</v>
      </c>
      <c r="D123" t="s">
        <v>325</v>
      </c>
      <c r="E123" s="1">
        <v>44424</v>
      </c>
      <c r="F123" t="s">
        <v>75</v>
      </c>
      <c r="G123" s="15">
        <v>983</v>
      </c>
      <c r="J123" t="s">
        <v>31306</v>
      </c>
      <c r="K123" t="s">
        <v>326</v>
      </c>
      <c r="L123" t="s">
        <v>327</v>
      </c>
      <c r="M123">
        <v>35740</v>
      </c>
      <c r="N123" s="1">
        <v>45444</v>
      </c>
    </row>
    <row r="124" spans="1:14" x14ac:dyDescent="0.35">
      <c r="A124" t="s">
        <v>9</v>
      </c>
      <c r="B124">
        <v>4</v>
      </c>
      <c r="C124" t="s">
        <v>324</v>
      </c>
      <c r="D124" t="s">
        <v>325</v>
      </c>
      <c r="E124" s="1">
        <v>44515</v>
      </c>
      <c r="F124" t="s">
        <v>75</v>
      </c>
      <c r="G124" s="15">
        <v>1300</v>
      </c>
      <c r="J124" t="s">
        <v>31306</v>
      </c>
      <c r="K124" t="s">
        <v>326</v>
      </c>
      <c r="L124" t="s">
        <v>327</v>
      </c>
      <c r="M124">
        <v>35740</v>
      </c>
      <c r="N124" s="1">
        <v>45444</v>
      </c>
    </row>
    <row r="125" spans="1:14" x14ac:dyDescent="0.35">
      <c r="A125" t="s">
        <v>9</v>
      </c>
      <c r="B125">
        <v>4</v>
      </c>
      <c r="C125" t="s">
        <v>324</v>
      </c>
      <c r="D125" t="s">
        <v>325</v>
      </c>
      <c r="E125" s="1">
        <v>44606</v>
      </c>
      <c r="F125" t="s">
        <v>75</v>
      </c>
      <c r="G125" s="15">
        <v>1645</v>
      </c>
      <c r="J125" t="s">
        <v>31306</v>
      </c>
      <c r="K125" t="s">
        <v>326</v>
      </c>
      <c r="L125" t="s">
        <v>327</v>
      </c>
      <c r="M125">
        <v>35740</v>
      </c>
      <c r="N125" s="1">
        <v>45444</v>
      </c>
    </row>
    <row r="126" spans="1:14" x14ac:dyDescent="0.35">
      <c r="A126" t="s">
        <v>9</v>
      </c>
      <c r="B126">
        <v>4</v>
      </c>
      <c r="C126" t="s">
        <v>235</v>
      </c>
      <c r="D126" t="s">
        <v>99</v>
      </c>
      <c r="E126" s="1">
        <v>44371</v>
      </c>
      <c r="F126" t="s">
        <v>75</v>
      </c>
      <c r="G126" s="15">
        <v>9081</v>
      </c>
      <c r="J126" t="s">
        <v>31274</v>
      </c>
      <c r="K126" t="s">
        <v>236</v>
      </c>
      <c r="L126" t="s">
        <v>237</v>
      </c>
      <c r="M126">
        <v>35020</v>
      </c>
      <c r="N126" s="1">
        <v>45444</v>
      </c>
    </row>
    <row r="127" spans="1:14" x14ac:dyDescent="0.35">
      <c r="A127" t="s">
        <v>9</v>
      </c>
      <c r="B127">
        <v>4</v>
      </c>
      <c r="C127" t="s">
        <v>82</v>
      </c>
      <c r="D127" t="s">
        <v>83</v>
      </c>
      <c r="E127" s="1">
        <v>45096</v>
      </c>
      <c r="F127" t="s">
        <v>75</v>
      </c>
      <c r="G127" s="15">
        <v>10065</v>
      </c>
      <c r="J127" t="s">
        <v>31226</v>
      </c>
      <c r="K127" t="s">
        <v>84</v>
      </c>
      <c r="L127" t="s">
        <v>85</v>
      </c>
      <c r="M127">
        <v>36535</v>
      </c>
      <c r="N127" s="1">
        <v>45444</v>
      </c>
    </row>
    <row r="128" spans="1:14" x14ac:dyDescent="0.35">
      <c r="A128" t="s">
        <v>9</v>
      </c>
      <c r="B128">
        <v>4</v>
      </c>
      <c r="C128" t="s">
        <v>82</v>
      </c>
      <c r="D128" t="s">
        <v>83</v>
      </c>
      <c r="E128" s="1">
        <v>44351</v>
      </c>
      <c r="F128" t="s">
        <v>75</v>
      </c>
      <c r="G128" s="15">
        <v>20651</v>
      </c>
      <c r="J128" t="s">
        <v>31226</v>
      </c>
      <c r="K128" t="s">
        <v>84</v>
      </c>
      <c r="L128" t="s">
        <v>85</v>
      </c>
      <c r="M128">
        <v>36535</v>
      </c>
      <c r="N128" s="1">
        <v>45444</v>
      </c>
    </row>
    <row r="129" spans="1:14" x14ac:dyDescent="0.35">
      <c r="A129" t="s">
        <v>9</v>
      </c>
      <c r="B129">
        <v>4</v>
      </c>
      <c r="C129" t="s">
        <v>296</v>
      </c>
      <c r="D129" t="s">
        <v>297</v>
      </c>
      <c r="E129" s="1">
        <v>44368</v>
      </c>
      <c r="F129" t="s">
        <v>75</v>
      </c>
      <c r="G129" s="15">
        <v>655</v>
      </c>
      <c r="J129" t="s">
        <v>31298</v>
      </c>
      <c r="K129" t="s">
        <v>298</v>
      </c>
      <c r="L129" t="s">
        <v>299</v>
      </c>
      <c r="M129">
        <v>36744</v>
      </c>
      <c r="N129" s="1">
        <v>45444</v>
      </c>
    </row>
    <row r="130" spans="1:14" x14ac:dyDescent="0.35">
      <c r="A130" t="s">
        <v>9</v>
      </c>
      <c r="B130">
        <v>4</v>
      </c>
      <c r="C130" t="s">
        <v>296</v>
      </c>
      <c r="D130" t="s">
        <v>297</v>
      </c>
      <c r="E130" s="1">
        <v>44760</v>
      </c>
      <c r="F130" t="s">
        <v>75</v>
      </c>
      <c r="G130" s="15">
        <v>2113</v>
      </c>
      <c r="J130" t="s">
        <v>31298</v>
      </c>
      <c r="K130" t="s">
        <v>298</v>
      </c>
      <c r="L130" t="s">
        <v>299</v>
      </c>
      <c r="M130">
        <v>36744</v>
      </c>
      <c r="N130" s="1">
        <v>45444</v>
      </c>
    </row>
    <row r="131" spans="1:14" x14ac:dyDescent="0.35">
      <c r="A131" t="s">
        <v>9</v>
      </c>
      <c r="B131">
        <v>4</v>
      </c>
      <c r="C131" t="s">
        <v>296</v>
      </c>
      <c r="D131" t="s">
        <v>297</v>
      </c>
      <c r="E131" s="1">
        <v>44767</v>
      </c>
      <c r="F131" t="s">
        <v>75</v>
      </c>
      <c r="G131" s="15">
        <v>2466</v>
      </c>
      <c r="J131" t="s">
        <v>31298</v>
      </c>
      <c r="K131" t="s">
        <v>298</v>
      </c>
      <c r="L131" t="s">
        <v>299</v>
      </c>
      <c r="M131">
        <v>36744</v>
      </c>
      <c r="N131" s="1">
        <v>45444</v>
      </c>
    </row>
    <row r="132" spans="1:14" x14ac:dyDescent="0.35">
      <c r="A132" t="s">
        <v>9</v>
      </c>
      <c r="B132">
        <v>4</v>
      </c>
      <c r="C132" t="s">
        <v>296</v>
      </c>
      <c r="D132" t="s">
        <v>297</v>
      </c>
      <c r="E132" s="1">
        <v>44775</v>
      </c>
      <c r="F132" t="s">
        <v>75</v>
      </c>
      <c r="G132" s="15">
        <v>2818</v>
      </c>
      <c r="J132" t="s">
        <v>31298</v>
      </c>
      <c r="K132" t="s">
        <v>298</v>
      </c>
      <c r="L132" t="s">
        <v>299</v>
      </c>
      <c r="M132">
        <v>36744</v>
      </c>
      <c r="N132" s="1">
        <v>45444</v>
      </c>
    </row>
    <row r="133" spans="1:14" x14ac:dyDescent="0.35">
      <c r="A133" t="s">
        <v>9</v>
      </c>
      <c r="B133">
        <v>4</v>
      </c>
      <c r="C133" t="s">
        <v>296</v>
      </c>
      <c r="D133" t="s">
        <v>297</v>
      </c>
      <c r="E133" s="1">
        <v>44739</v>
      </c>
      <c r="F133" t="s">
        <v>75</v>
      </c>
      <c r="G133" s="15">
        <v>4226</v>
      </c>
      <c r="J133" t="s">
        <v>31298</v>
      </c>
      <c r="K133" t="s">
        <v>298</v>
      </c>
      <c r="L133" t="s">
        <v>299</v>
      </c>
      <c r="M133">
        <v>36744</v>
      </c>
      <c r="N133" s="1">
        <v>45444</v>
      </c>
    </row>
    <row r="134" spans="1:14" x14ac:dyDescent="0.35">
      <c r="A134" t="s">
        <v>9</v>
      </c>
      <c r="B134">
        <v>4</v>
      </c>
      <c r="C134" t="s">
        <v>190</v>
      </c>
      <c r="D134" t="s">
        <v>132</v>
      </c>
      <c r="E134" s="1">
        <v>44792</v>
      </c>
      <c r="F134" t="s">
        <v>75</v>
      </c>
      <c r="G134" s="15">
        <v>9302</v>
      </c>
      <c r="J134" t="s">
        <v>31259</v>
      </c>
      <c r="K134" t="s">
        <v>191</v>
      </c>
      <c r="L134" t="s">
        <v>192</v>
      </c>
      <c r="M134">
        <v>36756</v>
      </c>
      <c r="N134" s="1">
        <v>45444</v>
      </c>
    </row>
    <row r="135" spans="1:14" x14ac:dyDescent="0.35">
      <c r="A135" t="s">
        <v>9</v>
      </c>
      <c r="B135">
        <v>4</v>
      </c>
      <c r="C135" t="s">
        <v>86</v>
      </c>
      <c r="D135" t="s">
        <v>87</v>
      </c>
      <c r="E135" s="1">
        <v>44445</v>
      </c>
      <c r="F135" t="s">
        <v>75</v>
      </c>
      <c r="G135" s="15">
        <v>650</v>
      </c>
      <c r="J135" t="s">
        <v>31227</v>
      </c>
      <c r="K135" t="s">
        <v>88</v>
      </c>
      <c r="L135" t="s">
        <v>89</v>
      </c>
      <c r="M135">
        <v>36106</v>
      </c>
      <c r="N135" s="1">
        <v>45444</v>
      </c>
    </row>
    <row r="136" spans="1:14" x14ac:dyDescent="0.35">
      <c r="A136" t="s">
        <v>9</v>
      </c>
      <c r="B136">
        <v>4</v>
      </c>
      <c r="C136" t="s">
        <v>34300</v>
      </c>
      <c r="D136" t="s">
        <v>17827</v>
      </c>
      <c r="E136" s="1">
        <v>45130</v>
      </c>
      <c r="F136" t="s">
        <v>75</v>
      </c>
      <c r="G136" s="15">
        <v>9318</v>
      </c>
      <c r="J136" t="s">
        <v>34301</v>
      </c>
      <c r="K136" t="s">
        <v>34302</v>
      </c>
      <c r="L136" t="s">
        <v>34303</v>
      </c>
      <c r="M136">
        <v>35121</v>
      </c>
      <c r="N136" s="1">
        <v>45444</v>
      </c>
    </row>
    <row r="137" spans="1:14" x14ac:dyDescent="0.35">
      <c r="A137" t="s">
        <v>9</v>
      </c>
      <c r="B137">
        <v>4</v>
      </c>
      <c r="C137" t="s">
        <v>34300</v>
      </c>
      <c r="D137" t="s">
        <v>17827</v>
      </c>
      <c r="E137" s="1">
        <v>45130</v>
      </c>
      <c r="F137" t="s">
        <v>102</v>
      </c>
      <c r="H137">
        <v>8</v>
      </c>
      <c r="I137" s="1">
        <v>45157</v>
      </c>
      <c r="J137" t="s">
        <v>34301</v>
      </c>
      <c r="K137" t="s">
        <v>34302</v>
      </c>
      <c r="L137" t="s">
        <v>34303</v>
      </c>
      <c r="M137">
        <v>35121</v>
      </c>
      <c r="N137" s="1">
        <v>45444</v>
      </c>
    </row>
    <row r="138" spans="1:14" x14ac:dyDescent="0.35">
      <c r="A138" t="s">
        <v>9</v>
      </c>
      <c r="B138">
        <v>4</v>
      </c>
      <c r="C138" t="s">
        <v>178</v>
      </c>
      <c r="D138" t="s">
        <v>114</v>
      </c>
      <c r="E138" s="1">
        <v>44529</v>
      </c>
      <c r="F138" t="s">
        <v>75</v>
      </c>
      <c r="G138" s="15">
        <v>650</v>
      </c>
      <c r="J138" t="s">
        <v>31256</v>
      </c>
      <c r="K138" t="s">
        <v>179</v>
      </c>
      <c r="L138" t="s">
        <v>180</v>
      </c>
      <c r="M138">
        <v>35244</v>
      </c>
      <c r="N138" s="1">
        <v>45444</v>
      </c>
    </row>
    <row r="139" spans="1:14" x14ac:dyDescent="0.35">
      <c r="A139" t="s">
        <v>9</v>
      </c>
      <c r="B139">
        <v>4</v>
      </c>
      <c r="C139" t="s">
        <v>178</v>
      </c>
      <c r="D139" t="s">
        <v>114</v>
      </c>
      <c r="E139" s="1">
        <v>44543</v>
      </c>
      <c r="F139" t="s">
        <v>75</v>
      </c>
      <c r="G139" s="15">
        <v>975</v>
      </c>
      <c r="J139" t="s">
        <v>31256</v>
      </c>
      <c r="K139" t="s">
        <v>179</v>
      </c>
      <c r="L139" t="s">
        <v>180</v>
      </c>
      <c r="M139">
        <v>35244</v>
      </c>
      <c r="N139" s="1">
        <v>45444</v>
      </c>
    </row>
    <row r="140" spans="1:14" x14ac:dyDescent="0.35">
      <c r="A140" t="s">
        <v>9</v>
      </c>
      <c r="B140">
        <v>4</v>
      </c>
      <c r="C140" t="s">
        <v>178</v>
      </c>
      <c r="D140" t="s">
        <v>114</v>
      </c>
      <c r="E140" s="1">
        <v>44669</v>
      </c>
      <c r="F140" t="s">
        <v>75</v>
      </c>
      <c r="G140" s="15">
        <v>1316</v>
      </c>
      <c r="J140" t="s">
        <v>31256</v>
      </c>
      <c r="K140" t="s">
        <v>179</v>
      </c>
      <c r="L140" t="s">
        <v>180</v>
      </c>
      <c r="M140">
        <v>35244</v>
      </c>
      <c r="N140" s="1">
        <v>45444</v>
      </c>
    </row>
    <row r="141" spans="1:14" x14ac:dyDescent="0.35">
      <c r="A141" t="s">
        <v>9</v>
      </c>
      <c r="B141">
        <v>4</v>
      </c>
      <c r="C141" t="s">
        <v>94</v>
      </c>
      <c r="D141" t="s">
        <v>95</v>
      </c>
      <c r="E141" s="1">
        <v>44515</v>
      </c>
      <c r="F141" t="s">
        <v>75</v>
      </c>
      <c r="G141" s="15">
        <v>650</v>
      </c>
      <c r="J141" t="s">
        <v>31229</v>
      </c>
      <c r="K141" t="s">
        <v>96</v>
      </c>
      <c r="L141" t="s">
        <v>97</v>
      </c>
      <c r="M141">
        <v>36854</v>
      </c>
      <c r="N141" s="1">
        <v>45444</v>
      </c>
    </row>
    <row r="142" spans="1:14" x14ac:dyDescent="0.35">
      <c r="A142" t="s">
        <v>9</v>
      </c>
      <c r="B142">
        <v>4</v>
      </c>
      <c r="C142" t="s">
        <v>31295</v>
      </c>
      <c r="D142" t="s">
        <v>114</v>
      </c>
      <c r="E142" s="1">
        <v>45087</v>
      </c>
      <c r="F142" t="s">
        <v>75</v>
      </c>
      <c r="G142" s="15">
        <v>14521</v>
      </c>
      <c r="J142" t="s">
        <v>31294</v>
      </c>
      <c r="K142" t="s">
        <v>31296</v>
      </c>
      <c r="L142" t="s">
        <v>31297</v>
      </c>
      <c r="M142">
        <v>35235</v>
      </c>
      <c r="N142" s="1">
        <v>45444</v>
      </c>
    </row>
    <row r="143" spans="1:14" x14ac:dyDescent="0.35">
      <c r="A143" t="s">
        <v>9</v>
      </c>
      <c r="B143">
        <v>4</v>
      </c>
      <c r="C143" t="s">
        <v>117</v>
      </c>
      <c r="D143" t="s">
        <v>118</v>
      </c>
      <c r="E143" s="1">
        <v>44417</v>
      </c>
      <c r="F143" t="s">
        <v>75</v>
      </c>
      <c r="G143" s="15">
        <v>650</v>
      </c>
      <c r="J143" t="s">
        <v>31235</v>
      </c>
      <c r="K143" t="s">
        <v>119</v>
      </c>
      <c r="L143" t="s">
        <v>120</v>
      </c>
      <c r="M143">
        <v>36323</v>
      </c>
      <c r="N143" s="1">
        <v>45444</v>
      </c>
    </row>
    <row r="144" spans="1:14" x14ac:dyDescent="0.35">
      <c r="A144" t="s">
        <v>9</v>
      </c>
      <c r="B144">
        <v>4</v>
      </c>
      <c r="C144" t="s">
        <v>357</v>
      </c>
      <c r="D144" t="s">
        <v>114</v>
      </c>
      <c r="E144" s="1">
        <v>44368</v>
      </c>
      <c r="F144" t="s">
        <v>75</v>
      </c>
      <c r="G144" s="15">
        <v>1500</v>
      </c>
      <c r="J144" t="s">
        <v>31317</v>
      </c>
      <c r="K144" t="s">
        <v>358</v>
      </c>
      <c r="L144" t="s">
        <v>359</v>
      </c>
      <c r="M144">
        <v>35209</v>
      </c>
      <c r="N144" s="1">
        <v>45444</v>
      </c>
    </row>
    <row r="145" spans="1:14" x14ac:dyDescent="0.35">
      <c r="A145" t="s">
        <v>9</v>
      </c>
      <c r="B145">
        <v>4</v>
      </c>
      <c r="C145" t="s">
        <v>357</v>
      </c>
      <c r="D145" t="s">
        <v>114</v>
      </c>
      <c r="E145" s="1">
        <v>44375</v>
      </c>
      <c r="F145" t="s">
        <v>75</v>
      </c>
      <c r="G145" s="15">
        <v>2000</v>
      </c>
      <c r="J145" t="s">
        <v>31317</v>
      </c>
      <c r="K145" t="s">
        <v>358</v>
      </c>
      <c r="L145" t="s">
        <v>359</v>
      </c>
      <c r="M145">
        <v>35209</v>
      </c>
      <c r="N145" s="1">
        <v>45444</v>
      </c>
    </row>
    <row r="146" spans="1:14" x14ac:dyDescent="0.35">
      <c r="A146" t="s">
        <v>9</v>
      </c>
      <c r="B146">
        <v>4</v>
      </c>
      <c r="C146" t="s">
        <v>185</v>
      </c>
      <c r="D146" t="s">
        <v>186</v>
      </c>
      <c r="E146" s="1">
        <v>44536</v>
      </c>
      <c r="F146" t="s">
        <v>75</v>
      </c>
      <c r="G146" s="15">
        <v>655</v>
      </c>
      <c r="J146" t="s">
        <v>31258</v>
      </c>
      <c r="K146" t="s">
        <v>187</v>
      </c>
      <c r="L146" t="s">
        <v>188</v>
      </c>
      <c r="M146">
        <v>36302</v>
      </c>
      <c r="N146" s="1">
        <v>45444</v>
      </c>
    </row>
    <row r="147" spans="1:14" x14ac:dyDescent="0.35">
      <c r="A147" t="s">
        <v>9</v>
      </c>
      <c r="B147">
        <v>4</v>
      </c>
      <c r="C147" t="s">
        <v>113</v>
      </c>
      <c r="D147" t="s">
        <v>114</v>
      </c>
      <c r="E147" s="1">
        <v>45174</v>
      </c>
      <c r="F147" t="s">
        <v>75</v>
      </c>
      <c r="G147" s="15">
        <v>1748</v>
      </c>
      <c r="J147" t="s">
        <v>31234</v>
      </c>
      <c r="K147" t="s">
        <v>115</v>
      </c>
      <c r="L147" t="s">
        <v>116</v>
      </c>
      <c r="M147">
        <v>35210</v>
      </c>
      <c r="N147" s="1">
        <v>45444</v>
      </c>
    </row>
    <row r="148" spans="1:14" x14ac:dyDescent="0.35">
      <c r="A148" t="s">
        <v>9</v>
      </c>
      <c r="B148">
        <v>4</v>
      </c>
      <c r="C148" t="s">
        <v>113</v>
      </c>
      <c r="D148" t="s">
        <v>114</v>
      </c>
      <c r="E148" s="1">
        <v>45180</v>
      </c>
      <c r="F148" t="s">
        <v>75</v>
      </c>
      <c r="G148" s="15">
        <v>2098</v>
      </c>
      <c r="J148" t="s">
        <v>31234</v>
      </c>
      <c r="K148" t="s">
        <v>115</v>
      </c>
      <c r="L148" t="s">
        <v>116</v>
      </c>
      <c r="M148">
        <v>35210</v>
      </c>
      <c r="N148" s="1">
        <v>45444</v>
      </c>
    </row>
    <row r="149" spans="1:14" x14ac:dyDescent="0.35">
      <c r="A149" t="s">
        <v>9</v>
      </c>
      <c r="B149">
        <v>4</v>
      </c>
      <c r="C149" t="s">
        <v>113</v>
      </c>
      <c r="D149" t="s">
        <v>114</v>
      </c>
      <c r="E149" s="1">
        <v>45187</v>
      </c>
      <c r="F149" t="s">
        <v>75</v>
      </c>
      <c r="G149" s="15">
        <v>2447</v>
      </c>
      <c r="J149" t="s">
        <v>31234</v>
      </c>
      <c r="K149" t="s">
        <v>115</v>
      </c>
      <c r="L149" t="s">
        <v>116</v>
      </c>
      <c r="M149">
        <v>35210</v>
      </c>
      <c r="N149" s="1">
        <v>45444</v>
      </c>
    </row>
    <row r="150" spans="1:14" x14ac:dyDescent="0.35">
      <c r="A150" t="s">
        <v>9</v>
      </c>
      <c r="B150">
        <v>4</v>
      </c>
      <c r="C150" t="s">
        <v>113</v>
      </c>
      <c r="D150" t="s">
        <v>114</v>
      </c>
      <c r="E150" s="1">
        <v>45194</v>
      </c>
      <c r="F150" t="s">
        <v>75</v>
      </c>
      <c r="G150" s="15">
        <v>2797</v>
      </c>
      <c r="J150" t="s">
        <v>31234</v>
      </c>
      <c r="K150" t="s">
        <v>115</v>
      </c>
      <c r="L150" t="s">
        <v>116</v>
      </c>
      <c r="M150">
        <v>35210</v>
      </c>
      <c r="N150" s="1">
        <v>45444</v>
      </c>
    </row>
    <row r="151" spans="1:14" x14ac:dyDescent="0.35">
      <c r="A151" t="s">
        <v>9</v>
      </c>
      <c r="B151">
        <v>4</v>
      </c>
      <c r="C151" t="s">
        <v>113</v>
      </c>
      <c r="D151" t="s">
        <v>114</v>
      </c>
      <c r="E151" s="1">
        <v>45152</v>
      </c>
      <c r="F151" t="s">
        <v>75</v>
      </c>
      <c r="G151" s="15">
        <v>3145</v>
      </c>
      <c r="J151" t="s">
        <v>31234</v>
      </c>
      <c r="K151" t="s">
        <v>115</v>
      </c>
      <c r="L151" t="s">
        <v>116</v>
      </c>
      <c r="M151">
        <v>35210</v>
      </c>
      <c r="N151" s="1">
        <v>45444</v>
      </c>
    </row>
    <row r="152" spans="1:14" x14ac:dyDescent="0.35">
      <c r="A152" t="s">
        <v>9</v>
      </c>
      <c r="B152">
        <v>4</v>
      </c>
      <c r="C152" t="s">
        <v>113</v>
      </c>
      <c r="D152" t="s">
        <v>114</v>
      </c>
      <c r="E152" s="1">
        <v>45201</v>
      </c>
      <c r="F152" t="s">
        <v>75</v>
      </c>
      <c r="G152" s="15">
        <v>3147</v>
      </c>
      <c r="J152" t="s">
        <v>31234</v>
      </c>
      <c r="K152" t="s">
        <v>115</v>
      </c>
      <c r="L152" t="s">
        <v>116</v>
      </c>
      <c r="M152">
        <v>35210</v>
      </c>
      <c r="N152" s="1">
        <v>45444</v>
      </c>
    </row>
    <row r="153" spans="1:14" x14ac:dyDescent="0.35">
      <c r="A153" t="s">
        <v>9</v>
      </c>
      <c r="B153">
        <v>4</v>
      </c>
      <c r="C153" t="s">
        <v>113</v>
      </c>
      <c r="D153" t="s">
        <v>114</v>
      </c>
      <c r="E153" s="1">
        <v>45209</v>
      </c>
      <c r="F153" t="s">
        <v>75</v>
      </c>
      <c r="G153" s="15">
        <v>3529</v>
      </c>
      <c r="J153" t="s">
        <v>31234</v>
      </c>
      <c r="K153" t="s">
        <v>115</v>
      </c>
      <c r="L153" t="s">
        <v>116</v>
      </c>
      <c r="M153">
        <v>35210</v>
      </c>
      <c r="N153" s="1">
        <v>45444</v>
      </c>
    </row>
    <row r="154" spans="1:14" x14ac:dyDescent="0.35">
      <c r="A154" t="s">
        <v>9</v>
      </c>
      <c r="B154">
        <v>4</v>
      </c>
      <c r="C154" t="s">
        <v>113</v>
      </c>
      <c r="D154" t="s">
        <v>114</v>
      </c>
      <c r="E154" s="1">
        <v>45216</v>
      </c>
      <c r="F154" t="s">
        <v>75</v>
      </c>
      <c r="G154" s="15">
        <v>3882</v>
      </c>
      <c r="J154" t="s">
        <v>31234</v>
      </c>
      <c r="K154" t="s">
        <v>115</v>
      </c>
      <c r="L154" t="s">
        <v>116</v>
      </c>
      <c r="M154">
        <v>35210</v>
      </c>
      <c r="N154" s="1">
        <v>45444</v>
      </c>
    </row>
    <row r="155" spans="1:14" x14ac:dyDescent="0.35">
      <c r="A155" t="s">
        <v>9</v>
      </c>
      <c r="B155">
        <v>4</v>
      </c>
      <c r="C155" t="s">
        <v>113</v>
      </c>
      <c r="D155" t="s">
        <v>114</v>
      </c>
      <c r="E155" s="1">
        <v>45222</v>
      </c>
      <c r="F155" t="s">
        <v>75</v>
      </c>
      <c r="G155" s="15">
        <v>4235</v>
      </c>
      <c r="J155" t="s">
        <v>31234</v>
      </c>
      <c r="K155" t="s">
        <v>115</v>
      </c>
      <c r="L155" t="s">
        <v>116</v>
      </c>
      <c r="M155">
        <v>35210</v>
      </c>
      <c r="N155" s="1">
        <v>45444</v>
      </c>
    </row>
    <row r="156" spans="1:14" x14ac:dyDescent="0.35">
      <c r="A156" t="s">
        <v>9</v>
      </c>
      <c r="B156">
        <v>4</v>
      </c>
      <c r="C156" t="s">
        <v>113</v>
      </c>
      <c r="D156" t="s">
        <v>114</v>
      </c>
      <c r="E156" s="1">
        <v>45229</v>
      </c>
      <c r="F156" t="s">
        <v>75</v>
      </c>
      <c r="G156" s="15">
        <v>4587</v>
      </c>
      <c r="J156" t="s">
        <v>31234</v>
      </c>
      <c r="K156" t="s">
        <v>115</v>
      </c>
      <c r="L156" t="s">
        <v>116</v>
      </c>
      <c r="M156">
        <v>35210</v>
      </c>
      <c r="N156" s="1">
        <v>45444</v>
      </c>
    </row>
    <row r="157" spans="1:14" x14ac:dyDescent="0.35">
      <c r="A157" t="s">
        <v>9</v>
      </c>
      <c r="B157">
        <v>4</v>
      </c>
      <c r="C157" t="s">
        <v>113</v>
      </c>
      <c r="D157" t="s">
        <v>114</v>
      </c>
      <c r="E157" s="1">
        <v>44777</v>
      </c>
      <c r="F157" t="s">
        <v>75</v>
      </c>
      <c r="G157" s="15">
        <v>7901</v>
      </c>
      <c r="J157" t="s">
        <v>31234</v>
      </c>
      <c r="K157" t="s">
        <v>115</v>
      </c>
      <c r="L157" t="s">
        <v>116</v>
      </c>
      <c r="M157">
        <v>35210</v>
      </c>
      <c r="N157" s="1">
        <v>45444</v>
      </c>
    </row>
    <row r="158" spans="1:14" x14ac:dyDescent="0.35">
      <c r="A158" t="s">
        <v>9</v>
      </c>
      <c r="B158">
        <v>4</v>
      </c>
      <c r="C158" t="s">
        <v>113</v>
      </c>
      <c r="D158" t="s">
        <v>114</v>
      </c>
      <c r="E158" s="1">
        <v>44581</v>
      </c>
      <c r="F158" t="s">
        <v>75</v>
      </c>
      <c r="G158" s="15">
        <v>9750</v>
      </c>
      <c r="J158" t="s">
        <v>31234</v>
      </c>
      <c r="K158" t="s">
        <v>115</v>
      </c>
      <c r="L158" t="s">
        <v>116</v>
      </c>
      <c r="M158">
        <v>35210</v>
      </c>
      <c r="N158" s="1">
        <v>45444</v>
      </c>
    </row>
    <row r="159" spans="1:14" x14ac:dyDescent="0.35">
      <c r="A159" t="s">
        <v>9</v>
      </c>
      <c r="B159">
        <v>4</v>
      </c>
      <c r="C159" t="s">
        <v>113</v>
      </c>
      <c r="D159" t="s">
        <v>114</v>
      </c>
      <c r="E159" s="1">
        <v>44581</v>
      </c>
      <c r="F159" t="s">
        <v>102</v>
      </c>
      <c r="H159">
        <v>29</v>
      </c>
      <c r="I159" s="1">
        <v>44640</v>
      </c>
      <c r="J159" t="s">
        <v>31234</v>
      </c>
      <c r="K159" t="s">
        <v>115</v>
      </c>
      <c r="L159" t="s">
        <v>116</v>
      </c>
      <c r="M159">
        <v>35210</v>
      </c>
      <c r="N159" s="1">
        <v>45444</v>
      </c>
    </row>
    <row r="160" spans="1:14" x14ac:dyDescent="0.35">
      <c r="A160" t="s">
        <v>9</v>
      </c>
      <c r="B160">
        <v>4</v>
      </c>
      <c r="C160" t="s">
        <v>375</v>
      </c>
      <c r="D160" t="s">
        <v>87</v>
      </c>
      <c r="E160" s="1">
        <v>44368</v>
      </c>
      <c r="F160" t="s">
        <v>75</v>
      </c>
      <c r="G160" s="15">
        <v>975</v>
      </c>
      <c r="J160" t="s">
        <v>376</v>
      </c>
      <c r="K160" t="s">
        <v>377</v>
      </c>
      <c r="L160" t="s">
        <v>378</v>
      </c>
      <c r="M160">
        <v>36108</v>
      </c>
      <c r="N160" s="1">
        <v>45444</v>
      </c>
    </row>
    <row r="161" spans="1:14" x14ac:dyDescent="0.35">
      <c r="A161" t="s">
        <v>9</v>
      </c>
      <c r="B161">
        <v>4</v>
      </c>
      <c r="C161" t="s">
        <v>375</v>
      </c>
      <c r="D161" t="s">
        <v>87</v>
      </c>
      <c r="E161" s="1">
        <v>44410</v>
      </c>
      <c r="F161" t="s">
        <v>75</v>
      </c>
      <c r="G161" s="15">
        <v>1300</v>
      </c>
      <c r="J161" t="s">
        <v>376</v>
      </c>
      <c r="K161" t="s">
        <v>377</v>
      </c>
      <c r="L161" t="s">
        <v>378</v>
      </c>
      <c r="M161">
        <v>36108</v>
      </c>
      <c r="N161" s="1">
        <v>45444</v>
      </c>
    </row>
    <row r="162" spans="1:14" x14ac:dyDescent="0.35">
      <c r="A162" t="s">
        <v>9</v>
      </c>
      <c r="B162">
        <v>4</v>
      </c>
      <c r="C162" t="s">
        <v>375</v>
      </c>
      <c r="D162" t="s">
        <v>87</v>
      </c>
      <c r="E162" s="1">
        <v>44641</v>
      </c>
      <c r="F162" t="s">
        <v>75</v>
      </c>
      <c r="G162" s="15">
        <v>1645</v>
      </c>
      <c r="J162" t="s">
        <v>376</v>
      </c>
      <c r="K162" t="s">
        <v>377</v>
      </c>
      <c r="L162" t="s">
        <v>378</v>
      </c>
      <c r="M162">
        <v>36108</v>
      </c>
      <c r="N162" s="1">
        <v>45444</v>
      </c>
    </row>
    <row r="163" spans="1:14" x14ac:dyDescent="0.35">
      <c r="A163" t="s">
        <v>9</v>
      </c>
      <c r="B163">
        <v>4</v>
      </c>
      <c r="C163" t="s">
        <v>375</v>
      </c>
      <c r="D163" t="s">
        <v>87</v>
      </c>
      <c r="E163" s="1">
        <v>44648</v>
      </c>
      <c r="F163" t="s">
        <v>75</v>
      </c>
      <c r="G163" s="15">
        <v>1973</v>
      </c>
      <c r="J163" t="s">
        <v>376</v>
      </c>
      <c r="K163" t="s">
        <v>377</v>
      </c>
      <c r="L163" t="s">
        <v>378</v>
      </c>
      <c r="M163">
        <v>36108</v>
      </c>
      <c r="N163" s="1">
        <v>45444</v>
      </c>
    </row>
    <row r="164" spans="1:14" x14ac:dyDescent="0.35">
      <c r="A164" t="s">
        <v>9</v>
      </c>
      <c r="B164">
        <v>4</v>
      </c>
      <c r="C164" t="s">
        <v>375</v>
      </c>
      <c r="D164" t="s">
        <v>87</v>
      </c>
      <c r="E164" s="1">
        <v>44655</v>
      </c>
      <c r="F164" t="s">
        <v>75</v>
      </c>
      <c r="G164" s="15">
        <v>2302</v>
      </c>
      <c r="J164" t="s">
        <v>376</v>
      </c>
      <c r="K164" t="s">
        <v>377</v>
      </c>
      <c r="L164" t="s">
        <v>378</v>
      </c>
      <c r="M164">
        <v>36108</v>
      </c>
      <c r="N164" s="1">
        <v>45444</v>
      </c>
    </row>
    <row r="165" spans="1:14" x14ac:dyDescent="0.35">
      <c r="A165" t="s">
        <v>9</v>
      </c>
      <c r="B165">
        <v>4</v>
      </c>
      <c r="C165" t="s">
        <v>375</v>
      </c>
      <c r="D165" t="s">
        <v>87</v>
      </c>
      <c r="E165" s="1">
        <v>44683</v>
      </c>
      <c r="F165" t="s">
        <v>75</v>
      </c>
      <c r="G165" s="15">
        <v>9440</v>
      </c>
      <c r="J165" t="s">
        <v>376</v>
      </c>
      <c r="K165" t="s">
        <v>377</v>
      </c>
      <c r="L165" t="s">
        <v>378</v>
      </c>
      <c r="M165">
        <v>36108</v>
      </c>
      <c r="N165" s="1">
        <v>45444</v>
      </c>
    </row>
    <row r="166" spans="1:14" x14ac:dyDescent="0.35">
      <c r="A166" t="s">
        <v>9</v>
      </c>
      <c r="B166">
        <v>4</v>
      </c>
      <c r="C166" t="s">
        <v>353</v>
      </c>
      <c r="D166" t="s">
        <v>354</v>
      </c>
      <c r="E166" s="1">
        <v>44797</v>
      </c>
      <c r="F166" t="s">
        <v>75</v>
      </c>
      <c r="G166" s="15">
        <v>25561</v>
      </c>
      <c r="J166" t="s">
        <v>31316</v>
      </c>
      <c r="K166" t="s">
        <v>355</v>
      </c>
      <c r="L166" t="s">
        <v>356</v>
      </c>
      <c r="M166">
        <v>36442</v>
      </c>
      <c r="N166" s="1">
        <v>45444</v>
      </c>
    </row>
    <row r="167" spans="1:14" x14ac:dyDescent="0.35">
      <c r="A167" t="s">
        <v>9</v>
      </c>
      <c r="B167">
        <v>4</v>
      </c>
      <c r="C167" t="s">
        <v>353</v>
      </c>
      <c r="D167" t="s">
        <v>354</v>
      </c>
      <c r="E167" s="1">
        <v>44797</v>
      </c>
      <c r="F167" t="s">
        <v>102</v>
      </c>
      <c r="H167">
        <v>62</v>
      </c>
      <c r="I167" s="1">
        <v>44845</v>
      </c>
      <c r="J167" t="s">
        <v>31316</v>
      </c>
      <c r="K167" t="s">
        <v>355</v>
      </c>
      <c r="L167" t="s">
        <v>356</v>
      </c>
      <c r="M167">
        <v>36442</v>
      </c>
      <c r="N167" s="1">
        <v>45444</v>
      </c>
    </row>
    <row r="168" spans="1:14" x14ac:dyDescent="0.35">
      <c r="A168" t="s">
        <v>9</v>
      </c>
      <c r="B168">
        <v>4</v>
      </c>
      <c r="C168" t="s">
        <v>170</v>
      </c>
      <c r="D168" t="s">
        <v>171</v>
      </c>
      <c r="E168" s="1">
        <v>44375</v>
      </c>
      <c r="F168" t="s">
        <v>75</v>
      </c>
      <c r="G168" s="15">
        <v>975</v>
      </c>
      <c r="J168" t="s">
        <v>31254</v>
      </c>
      <c r="K168" t="s">
        <v>172</v>
      </c>
      <c r="L168" t="s">
        <v>173</v>
      </c>
      <c r="M168">
        <v>35476</v>
      </c>
      <c r="N168" s="1">
        <v>45444</v>
      </c>
    </row>
    <row r="169" spans="1:14" x14ac:dyDescent="0.35">
      <c r="A169" t="s">
        <v>9</v>
      </c>
      <c r="B169">
        <v>4</v>
      </c>
      <c r="C169" t="s">
        <v>170</v>
      </c>
      <c r="D169" t="s">
        <v>171</v>
      </c>
      <c r="E169" s="1">
        <v>44382</v>
      </c>
      <c r="F169" t="s">
        <v>75</v>
      </c>
      <c r="G169" s="15">
        <v>1310</v>
      </c>
      <c r="J169" t="s">
        <v>31254</v>
      </c>
      <c r="K169" t="s">
        <v>172</v>
      </c>
      <c r="L169" t="s">
        <v>173</v>
      </c>
      <c r="M169">
        <v>35476</v>
      </c>
      <c r="N169" s="1">
        <v>45444</v>
      </c>
    </row>
    <row r="170" spans="1:14" x14ac:dyDescent="0.35">
      <c r="A170" t="s">
        <v>9</v>
      </c>
      <c r="B170">
        <v>4</v>
      </c>
      <c r="C170" t="s">
        <v>170</v>
      </c>
      <c r="D170" t="s">
        <v>171</v>
      </c>
      <c r="E170" s="1">
        <v>44410</v>
      </c>
      <c r="F170" t="s">
        <v>75</v>
      </c>
      <c r="G170" s="15">
        <v>1625</v>
      </c>
      <c r="J170" t="s">
        <v>31254</v>
      </c>
      <c r="K170" t="s">
        <v>172</v>
      </c>
      <c r="L170" t="s">
        <v>173</v>
      </c>
      <c r="M170">
        <v>35476</v>
      </c>
      <c r="N170" s="1">
        <v>45444</v>
      </c>
    </row>
    <row r="171" spans="1:14" x14ac:dyDescent="0.35">
      <c r="A171" t="s">
        <v>9</v>
      </c>
      <c r="B171">
        <v>4</v>
      </c>
      <c r="C171" t="s">
        <v>170</v>
      </c>
      <c r="D171" t="s">
        <v>171</v>
      </c>
      <c r="E171" s="1">
        <v>44417</v>
      </c>
      <c r="F171" t="s">
        <v>75</v>
      </c>
      <c r="G171" s="15">
        <v>1950</v>
      </c>
      <c r="J171" t="s">
        <v>31254</v>
      </c>
      <c r="K171" t="s">
        <v>172</v>
      </c>
      <c r="L171" t="s">
        <v>173</v>
      </c>
      <c r="M171">
        <v>35476</v>
      </c>
      <c r="N171" s="1">
        <v>45444</v>
      </c>
    </row>
    <row r="172" spans="1:14" x14ac:dyDescent="0.35">
      <c r="A172" t="s">
        <v>9</v>
      </c>
      <c r="B172">
        <v>4</v>
      </c>
      <c r="C172" t="s">
        <v>170</v>
      </c>
      <c r="D172" t="s">
        <v>171</v>
      </c>
      <c r="E172" s="1">
        <v>44424</v>
      </c>
      <c r="F172" t="s">
        <v>75</v>
      </c>
      <c r="G172" s="15">
        <v>2275</v>
      </c>
      <c r="J172" t="s">
        <v>31254</v>
      </c>
      <c r="K172" t="s">
        <v>172</v>
      </c>
      <c r="L172" t="s">
        <v>173</v>
      </c>
      <c r="M172">
        <v>35476</v>
      </c>
      <c r="N172" s="1">
        <v>45444</v>
      </c>
    </row>
    <row r="173" spans="1:14" x14ac:dyDescent="0.35">
      <c r="A173" t="s">
        <v>9</v>
      </c>
      <c r="B173">
        <v>4</v>
      </c>
      <c r="C173" t="s">
        <v>209</v>
      </c>
      <c r="D173" t="s">
        <v>210</v>
      </c>
      <c r="E173" s="1">
        <v>44564</v>
      </c>
      <c r="F173" t="s">
        <v>75</v>
      </c>
      <c r="G173" s="15">
        <v>655</v>
      </c>
      <c r="J173" t="s">
        <v>31264</v>
      </c>
      <c r="K173" t="s">
        <v>211</v>
      </c>
      <c r="L173" t="s">
        <v>212</v>
      </c>
      <c r="M173">
        <v>35904</v>
      </c>
      <c r="N173" s="1">
        <v>45444</v>
      </c>
    </row>
    <row r="174" spans="1:14" x14ac:dyDescent="0.35">
      <c r="A174" t="s">
        <v>9</v>
      </c>
      <c r="B174">
        <v>4</v>
      </c>
      <c r="C174" t="s">
        <v>226</v>
      </c>
      <c r="D174" t="s">
        <v>227</v>
      </c>
      <c r="E174" s="1">
        <v>44645</v>
      </c>
      <c r="F174" t="s">
        <v>75</v>
      </c>
      <c r="G174" s="15">
        <v>5000</v>
      </c>
      <c r="J174" t="s">
        <v>31272</v>
      </c>
      <c r="K174" t="s">
        <v>228</v>
      </c>
      <c r="L174" t="s">
        <v>229</v>
      </c>
      <c r="M174">
        <v>35582</v>
      </c>
      <c r="N174" s="1">
        <v>45444</v>
      </c>
    </row>
    <row r="175" spans="1:14" x14ac:dyDescent="0.35">
      <c r="A175" t="s">
        <v>9</v>
      </c>
      <c r="B175">
        <v>4</v>
      </c>
      <c r="C175" t="s">
        <v>226</v>
      </c>
      <c r="D175" t="s">
        <v>227</v>
      </c>
      <c r="E175" s="1">
        <v>45010</v>
      </c>
      <c r="F175" t="s">
        <v>75</v>
      </c>
      <c r="G175" s="15">
        <v>14521</v>
      </c>
      <c r="J175" t="s">
        <v>31272</v>
      </c>
      <c r="K175" t="s">
        <v>228</v>
      </c>
      <c r="L175" t="s">
        <v>229</v>
      </c>
      <c r="M175">
        <v>35582</v>
      </c>
      <c r="N175" s="1">
        <v>45444</v>
      </c>
    </row>
    <row r="176" spans="1:14" x14ac:dyDescent="0.35">
      <c r="A176" t="s">
        <v>9</v>
      </c>
      <c r="B176">
        <v>4</v>
      </c>
      <c r="C176" t="s">
        <v>34304</v>
      </c>
      <c r="D176" t="s">
        <v>171</v>
      </c>
      <c r="E176" s="1">
        <v>45133</v>
      </c>
      <c r="F176" t="s">
        <v>75</v>
      </c>
      <c r="G176" s="15">
        <v>125130</v>
      </c>
      <c r="J176" t="s">
        <v>34305</v>
      </c>
      <c r="K176" t="s">
        <v>34306</v>
      </c>
      <c r="L176" t="s">
        <v>34307</v>
      </c>
      <c r="M176">
        <v>35476</v>
      </c>
      <c r="N176" s="1">
        <v>45444</v>
      </c>
    </row>
    <row r="177" spans="1:14" x14ac:dyDescent="0.35">
      <c r="A177" t="s">
        <v>9</v>
      </c>
      <c r="B177">
        <v>4</v>
      </c>
      <c r="C177" t="s">
        <v>306</v>
      </c>
      <c r="D177" t="s">
        <v>307</v>
      </c>
      <c r="E177" s="1">
        <v>44375</v>
      </c>
      <c r="F177" t="s">
        <v>75</v>
      </c>
      <c r="G177" s="15">
        <v>983</v>
      </c>
      <c r="J177" t="s">
        <v>31301</v>
      </c>
      <c r="K177" t="s">
        <v>308</v>
      </c>
      <c r="L177" t="s">
        <v>309</v>
      </c>
      <c r="M177">
        <v>36541</v>
      </c>
      <c r="N177" s="1">
        <v>45444</v>
      </c>
    </row>
    <row r="178" spans="1:14" x14ac:dyDescent="0.35">
      <c r="A178" t="s">
        <v>9</v>
      </c>
      <c r="B178">
        <v>4</v>
      </c>
      <c r="C178" t="s">
        <v>306</v>
      </c>
      <c r="D178" t="s">
        <v>307</v>
      </c>
      <c r="E178" s="1">
        <v>44459</v>
      </c>
      <c r="F178" t="s">
        <v>75</v>
      </c>
      <c r="G178" s="15">
        <v>1310</v>
      </c>
      <c r="J178" t="s">
        <v>31301</v>
      </c>
      <c r="K178" t="s">
        <v>308</v>
      </c>
      <c r="L178" t="s">
        <v>309</v>
      </c>
      <c r="M178">
        <v>36541</v>
      </c>
      <c r="N178" s="1">
        <v>45444</v>
      </c>
    </row>
    <row r="179" spans="1:14" x14ac:dyDescent="0.35">
      <c r="A179" t="s">
        <v>9</v>
      </c>
      <c r="B179">
        <v>4</v>
      </c>
      <c r="C179" t="s">
        <v>306</v>
      </c>
      <c r="D179" t="s">
        <v>307</v>
      </c>
      <c r="E179" s="1">
        <v>45145</v>
      </c>
      <c r="F179" t="s">
        <v>75</v>
      </c>
      <c r="G179" s="15">
        <v>3846</v>
      </c>
      <c r="J179" t="s">
        <v>31301</v>
      </c>
      <c r="K179" t="s">
        <v>308</v>
      </c>
      <c r="L179" t="s">
        <v>309</v>
      </c>
      <c r="M179">
        <v>36541</v>
      </c>
      <c r="N179" s="1">
        <v>45444</v>
      </c>
    </row>
    <row r="180" spans="1:14" x14ac:dyDescent="0.35">
      <c r="A180" t="s">
        <v>9</v>
      </c>
      <c r="B180">
        <v>4</v>
      </c>
      <c r="C180" t="s">
        <v>306</v>
      </c>
      <c r="D180" t="s">
        <v>307</v>
      </c>
      <c r="E180" s="1">
        <v>45152</v>
      </c>
      <c r="F180" t="s">
        <v>75</v>
      </c>
      <c r="G180" s="15">
        <v>4235</v>
      </c>
      <c r="J180" t="s">
        <v>31301</v>
      </c>
      <c r="K180" t="s">
        <v>308</v>
      </c>
      <c r="L180" t="s">
        <v>309</v>
      </c>
      <c r="M180">
        <v>36541</v>
      </c>
      <c r="N180" s="1">
        <v>45444</v>
      </c>
    </row>
    <row r="181" spans="1:14" x14ac:dyDescent="0.35">
      <c r="A181" t="s">
        <v>9</v>
      </c>
      <c r="B181">
        <v>4</v>
      </c>
      <c r="C181" t="s">
        <v>306</v>
      </c>
      <c r="D181" t="s">
        <v>307</v>
      </c>
      <c r="E181" s="1">
        <v>45174</v>
      </c>
      <c r="F181" t="s">
        <v>75</v>
      </c>
      <c r="G181" s="15">
        <v>4587</v>
      </c>
      <c r="J181" t="s">
        <v>31301</v>
      </c>
      <c r="K181" t="s">
        <v>308</v>
      </c>
      <c r="L181" t="s">
        <v>309</v>
      </c>
      <c r="M181">
        <v>36541</v>
      </c>
      <c r="N181" s="1">
        <v>45444</v>
      </c>
    </row>
    <row r="182" spans="1:14" x14ac:dyDescent="0.35">
      <c r="A182" t="s">
        <v>9</v>
      </c>
      <c r="B182">
        <v>4</v>
      </c>
      <c r="C182" t="s">
        <v>306</v>
      </c>
      <c r="D182" t="s">
        <v>307</v>
      </c>
      <c r="E182" s="1">
        <v>45180</v>
      </c>
      <c r="F182" t="s">
        <v>75</v>
      </c>
      <c r="G182" s="15">
        <v>4587</v>
      </c>
      <c r="J182" t="s">
        <v>31301</v>
      </c>
      <c r="K182" t="s">
        <v>308</v>
      </c>
      <c r="L182" t="s">
        <v>309</v>
      </c>
      <c r="M182">
        <v>36541</v>
      </c>
      <c r="N182" s="1">
        <v>45444</v>
      </c>
    </row>
    <row r="183" spans="1:14" x14ac:dyDescent="0.35">
      <c r="A183" t="s">
        <v>9</v>
      </c>
      <c r="B183">
        <v>4</v>
      </c>
      <c r="C183" t="s">
        <v>306</v>
      </c>
      <c r="D183" t="s">
        <v>307</v>
      </c>
      <c r="E183" s="1">
        <v>45166</v>
      </c>
      <c r="F183" t="s">
        <v>75</v>
      </c>
      <c r="G183" s="15">
        <v>4587</v>
      </c>
      <c r="J183" t="s">
        <v>31301</v>
      </c>
      <c r="K183" t="s">
        <v>308</v>
      </c>
      <c r="L183" t="s">
        <v>309</v>
      </c>
      <c r="M183">
        <v>36541</v>
      </c>
      <c r="N183" s="1">
        <v>45444</v>
      </c>
    </row>
    <row r="184" spans="1:14" x14ac:dyDescent="0.35">
      <c r="A184" t="s">
        <v>9</v>
      </c>
      <c r="B184">
        <v>4</v>
      </c>
      <c r="C184" t="s">
        <v>306</v>
      </c>
      <c r="D184" t="s">
        <v>307</v>
      </c>
      <c r="E184" s="1">
        <v>45159</v>
      </c>
      <c r="F184" t="s">
        <v>75</v>
      </c>
      <c r="G184" s="15">
        <v>4587</v>
      </c>
      <c r="J184" t="s">
        <v>31301</v>
      </c>
      <c r="K184" t="s">
        <v>308</v>
      </c>
      <c r="L184" t="s">
        <v>309</v>
      </c>
      <c r="M184">
        <v>36541</v>
      </c>
      <c r="N184" s="1">
        <v>45444</v>
      </c>
    </row>
    <row r="185" spans="1:14" x14ac:dyDescent="0.35">
      <c r="A185" t="s">
        <v>9</v>
      </c>
      <c r="B185">
        <v>4</v>
      </c>
      <c r="C185" t="s">
        <v>306</v>
      </c>
      <c r="D185" t="s">
        <v>307</v>
      </c>
      <c r="E185" s="1">
        <v>44880</v>
      </c>
      <c r="F185" t="s">
        <v>75</v>
      </c>
      <c r="G185" s="15">
        <v>6340</v>
      </c>
      <c r="J185" t="s">
        <v>31301</v>
      </c>
      <c r="K185" t="s">
        <v>308</v>
      </c>
      <c r="L185" t="s">
        <v>309</v>
      </c>
      <c r="M185">
        <v>36541</v>
      </c>
      <c r="N185" s="1">
        <v>45444</v>
      </c>
    </row>
    <row r="186" spans="1:14" x14ac:dyDescent="0.35">
      <c r="A186" t="s">
        <v>9</v>
      </c>
      <c r="B186">
        <v>4</v>
      </c>
      <c r="C186" t="s">
        <v>306</v>
      </c>
      <c r="D186" t="s">
        <v>307</v>
      </c>
      <c r="E186" s="1">
        <v>45124</v>
      </c>
      <c r="F186" t="s">
        <v>75</v>
      </c>
      <c r="G186" s="15">
        <v>9440</v>
      </c>
      <c r="J186" t="s">
        <v>31301</v>
      </c>
      <c r="K186" t="s">
        <v>308</v>
      </c>
      <c r="L186" t="s">
        <v>309</v>
      </c>
      <c r="M186">
        <v>36541</v>
      </c>
      <c r="N186" s="1">
        <v>45444</v>
      </c>
    </row>
    <row r="187" spans="1:14" x14ac:dyDescent="0.35">
      <c r="A187" t="s">
        <v>9</v>
      </c>
      <c r="B187">
        <v>4</v>
      </c>
      <c r="C187" t="s">
        <v>306</v>
      </c>
      <c r="D187" t="s">
        <v>307</v>
      </c>
      <c r="E187" s="1">
        <v>45155</v>
      </c>
      <c r="F187" t="s">
        <v>75</v>
      </c>
      <c r="G187" s="15">
        <v>41750</v>
      </c>
      <c r="J187" t="s">
        <v>31301</v>
      </c>
      <c r="K187" t="s">
        <v>308</v>
      </c>
      <c r="L187" t="s">
        <v>309</v>
      </c>
      <c r="M187">
        <v>36541</v>
      </c>
      <c r="N187" s="1">
        <v>45444</v>
      </c>
    </row>
    <row r="188" spans="1:14" x14ac:dyDescent="0.35">
      <c r="A188" t="s">
        <v>9</v>
      </c>
      <c r="B188">
        <v>4</v>
      </c>
      <c r="C188" t="s">
        <v>306</v>
      </c>
      <c r="D188" t="s">
        <v>307</v>
      </c>
      <c r="E188" s="1">
        <v>45155</v>
      </c>
      <c r="F188" t="s">
        <v>102</v>
      </c>
      <c r="H188">
        <v>42</v>
      </c>
      <c r="I188" s="1">
        <v>45184</v>
      </c>
      <c r="J188" t="s">
        <v>31301</v>
      </c>
      <c r="K188" t="s">
        <v>308</v>
      </c>
      <c r="L188" t="s">
        <v>309</v>
      </c>
      <c r="M188">
        <v>36541</v>
      </c>
      <c r="N188" s="1">
        <v>45444</v>
      </c>
    </row>
    <row r="189" spans="1:14" x14ac:dyDescent="0.35">
      <c r="A189" t="s">
        <v>9</v>
      </c>
      <c r="B189">
        <v>4</v>
      </c>
      <c r="C189" t="s">
        <v>345</v>
      </c>
      <c r="D189" t="s">
        <v>114</v>
      </c>
      <c r="E189" s="1">
        <v>44515</v>
      </c>
      <c r="F189" t="s">
        <v>75</v>
      </c>
      <c r="G189" s="15">
        <v>650</v>
      </c>
      <c r="J189" t="s">
        <v>31312</v>
      </c>
      <c r="K189" t="s">
        <v>346</v>
      </c>
      <c r="L189" t="s">
        <v>347</v>
      </c>
      <c r="M189">
        <v>35205</v>
      </c>
      <c r="N189" s="1">
        <v>45444</v>
      </c>
    </row>
    <row r="190" spans="1:14" x14ac:dyDescent="0.35">
      <c r="A190" t="s">
        <v>9</v>
      </c>
      <c r="B190">
        <v>4</v>
      </c>
      <c r="C190" t="s">
        <v>205</v>
      </c>
      <c r="D190" t="s">
        <v>206</v>
      </c>
      <c r="E190" s="1">
        <v>44585</v>
      </c>
      <c r="F190" t="s">
        <v>75</v>
      </c>
      <c r="G190" s="15">
        <v>2302</v>
      </c>
      <c r="J190" t="s">
        <v>31263</v>
      </c>
      <c r="K190" t="s">
        <v>207</v>
      </c>
      <c r="L190" t="s">
        <v>208</v>
      </c>
      <c r="M190">
        <v>35462</v>
      </c>
      <c r="N190" s="1">
        <v>45444</v>
      </c>
    </row>
    <row r="191" spans="1:14" x14ac:dyDescent="0.35">
      <c r="A191" t="s">
        <v>9</v>
      </c>
      <c r="B191">
        <v>4</v>
      </c>
      <c r="C191" t="s">
        <v>205</v>
      </c>
      <c r="D191" t="s">
        <v>206</v>
      </c>
      <c r="E191" s="1">
        <v>44592</v>
      </c>
      <c r="F191" t="s">
        <v>75</v>
      </c>
      <c r="G191" s="15">
        <v>2651</v>
      </c>
      <c r="J191" t="s">
        <v>31263</v>
      </c>
      <c r="K191" t="s">
        <v>207</v>
      </c>
      <c r="L191" t="s">
        <v>208</v>
      </c>
      <c r="M191">
        <v>35462</v>
      </c>
      <c r="N191" s="1">
        <v>45444</v>
      </c>
    </row>
    <row r="192" spans="1:14" x14ac:dyDescent="0.35">
      <c r="A192" t="s">
        <v>9</v>
      </c>
      <c r="B192">
        <v>4</v>
      </c>
      <c r="C192" t="s">
        <v>205</v>
      </c>
      <c r="D192" t="s">
        <v>206</v>
      </c>
      <c r="E192" s="1">
        <v>44599</v>
      </c>
      <c r="F192" t="s">
        <v>75</v>
      </c>
      <c r="G192" s="15">
        <v>2982</v>
      </c>
      <c r="J192" t="s">
        <v>31263</v>
      </c>
      <c r="K192" t="s">
        <v>207</v>
      </c>
      <c r="L192" t="s">
        <v>208</v>
      </c>
      <c r="M192">
        <v>35462</v>
      </c>
      <c r="N192" s="1">
        <v>45444</v>
      </c>
    </row>
    <row r="193" spans="1:14" x14ac:dyDescent="0.35">
      <c r="A193" t="s">
        <v>9</v>
      </c>
      <c r="B193">
        <v>4</v>
      </c>
      <c r="C193" t="s">
        <v>205</v>
      </c>
      <c r="D193" t="s">
        <v>206</v>
      </c>
      <c r="E193" s="1">
        <v>44620</v>
      </c>
      <c r="F193" t="s">
        <v>75</v>
      </c>
      <c r="G193" s="15">
        <v>3289</v>
      </c>
      <c r="J193" t="s">
        <v>31263</v>
      </c>
      <c r="K193" t="s">
        <v>207</v>
      </c>
      <c r="L193" t="s">
        <v>208</v>
      </c>
      <c r="M193">
        <v>35462</v>
      </c>
      <c r="N193" s="1">
        <v>45444</v>
      </c>
    </row>
    <row r="194" spans="1:14" x14ac:dyDescent="0.35">
      <c r="A194" t="s">
        <v>9</v>
      </c>
      <c r="B194">
        <v>4</v>
      </c>
      <c r="C194" t="s">
        <v>205</v>
      </c>
      <c r="D194" t="s">
        <v>206</v>
      </c>
      <c r="E194" s="1">
        <v>44627</v>
      </c>
      <c r="F194" t="s">
        <v>75</v>
      </c>
      <c r="G194" s="15">
        <v>3618</v>
      </c>
      <c r="J194" t="s">
        <v>31263</v>
      </c>
      <c r="K194" t="s">
        <v>207</v>
      </c>
      <c r="L194" t="s">
        <v>208</v>
      </c>
      <c r="M194">
        <v>35462</v>
      </c>
      <c r="N194" s="1">
        <v>45444</v>
      </c>
    </row>
    <row r="195" spans="1:14" x14ac:dyDescent="0.35">
      <c r="A195" t="s">
        <v>9</v>
      </c>
      <c r="B195">
        <v>4</v>
      </c>
      <c r="C195" t="s">
        <v>205</v>
      </c>
      <c r="D195" t="s">
        <v>206</v>
      </c>
      <c r="E195" s="1">
        <v>44634</v>
      </c>
      <c r="F195" t="s">
        <v>75</v>
      </c>
      <c r="G195" s="15">
        <v>3976</v>
      </c>
      <c r="J195" t="s">
        <v>31263</v>
      </c>
      <c r="K195" t="s">
        <v>207</v>
      </c>
      <c r="L195" t="s">
        <v>208</v>
      </c>
      <c r="M195">
        <v>35462</v>
      </c>
      <c r="N195" s="1">
        <v>45444</v>
      </c>
    </row>
    <row r="196" spans="1:14" x14ac:dyDescent="0.35">
      <c r="A196" t="s">
        <v>9</v>
      </c>
      <c r="B196">
        <v>4</v>
      </c>
      <c r="C196" t="s">
        <v>205</v>
      </c>
      <c r="D196" t="s">
        <v>206</v>
      </c>
      <c r="E196" s="1">
        <v>44641</v>
      </c>
      <c r="F196" t="s">
        <v>75</v>
      </c>
      <c r="G196" s="15">
        <v>4225</v>
      </c>
      <c r="J196" t="s">
        <v>31263</v>
      </c>
      <c r="K196" t="s">
        <v>207</v>
      </c>
      <c r="L196" t="s">
        <v>208</v>
      </c>
      <c r="M196">
        <v>35462</v>
      </c>
      <c r="N196" s="1">
        <v>45444</v>
      </c>
    </row>
    <row r="197" spans="1:14" x14ac:dyDescent="0.35">
      <c r="A197" t="s">
        <v>9</v>
      </c>
      <c r="B197">
        <v>4</v>
      </c>
      <c r="C197" t="s">
        <v>205</v>
      </c>
      <c r="D197" t="s">
        <v>206</v>
      </c>
      <c r="E197" s="1">
        <v>45209</v>
      </c>
      <c r="F197" t="s">
        <v>75</v>
      </c>
      <c r="G197" s="15">
        <v>13636</v>
      </c>
      <c r="J197" t="s">
        <v>31263</v>
      </c>
      <c r="K197" t="s">
        <v>207</v>
      </c>
      <c r="L197" t="s">
        <v>208</v>
      </c>
      <c r="M197">
        <v>35462</v>
      </c>
      <c r="N197" s="1">
        <v>45444</v>
      </c>
    </row>
    <row r="198" spans="1:14" x14ac:dyDescent="0.35">
      <c r="A198" t="s">
        <v>9</v>
      </c>
      <c r="B198">
        <v>4</v>
      </c>
      <c r="C198" t="s">
        <v>320</v>
      </c>
      <c r="D198" t="s">
        <v>321</v>
      </c>
      <c r="E198" s="1">
        <v>44536</v>
      </c>
      <c r="F198" t="s">
        <v>75</v>
      </c>
      <c r="G198" s="15">
        <v>650</v>
      </c>
      <c r="J198" t="s">
        <v>31305</v>
      </c>
      <c r="K198" t="s">
        <v>322</v>
      </c>
      <c r="L198" t="s">
        <v>323</v>
      </c>
      <c r="M198">
        <v>36344</v>
      </c>
      <c r="N198" s="1">
        <v>45444</v>
      </c>
    </row>
    <row r="199" spans="1:14" x14ac:dyDescent="0.35">
      <c r="A199" t="s">
        <v>9</v>
      </c>
      <c r="B199">
        <v>4</v>
      </c>
      <c r="C199" t="s">
        <v>276</v>
      </c>
      <c r="D199" t="s">
        <v>277</v>
      </c>
      <c r="E199" s="1">
        <v>44770</v>
      </c>
      <c r="F199" t="s">
        <v>75</v>
      </c>
      <c r="G199" s="15">
        <v>3250</v>
      </c>
      <c r="J199" t="s">
        <v>31286</v>
      </c>
      <c r="K199" t="s">
        <v>278</v>
      </c>
      <c r="L199" t="s">
        <v>279</v>
      </c>
      <c r="M199">
        <v>35406</v>
      </c>
      <c r="N199" s="1">
        <v>45444</v>
      </c>
    </row>
    <row r="200" spans="1:14" x14ac:dyDescent="0.35">
      <c r="A200" t="s">
        <v>9</v>
      </c>
      <c r="B200">
        <v>4</v>
      </c>
      <c r="C200" t="s">
        <v>332</v>
      </c>
      <c r="D200" t="s">
        <v>182</v>
      </c>
      <c r="E200" s="1">
        <v>44368</v>
      </c>
      <c r="F200" t="s">
        <v>75</v>
      </c>
      <c r="G200" s="15">
        <v>655</v>
      </c>
      <c r="J200" t="s">
        <v>31308</v>
      </c>
      <c r="K200" t="s">
        <v>333</v>
      </c>
      <c r="L200" t="s">
        <v>334</v>
      </c>
      <c r="M200">
        <v>36603</v>
      </c>
      <c r="N200" s="1">
        <v>45444</v>
      </c>
    </row>
    <row r="201" spans="1:14" x14ac:dyDescent="0.35">
      <c r="A201" t="s">
        <v>9</v>
      </c>
      <c r="B201">
        <v>4</v>
      </c>
      <c r="C201" t="s">
        <v>332</v>
      </c>
      <c r="D201" t="s">
        <v>182</v>
      </c>
      <c r="E201" s="1">
        <v>45328</v>
      </c>
      <c r="F201" t="s">
        <v>75</v>
      </c>
      <c r="G201" s="15">
        <v>4516</v>
      </c>
      <c r="J201" t="s">
        <v>31308</v>
      </c>
      <c r="K201" t="s">
        <v>333</v>
      </c>
      <c r="L201" t="s">
        <v>334</v>
      </c>
      <c r="M201">
        <v>36603</v>
      </c>
      <c r="N201" s="1">
        <v>45444</v>
      </c>
    </row>
    <row r="202" spans="1:14" x14ac:dyDescent="0.35">
      <c r="A202" t="s">
        <v>9</v>
      </c>
      <c r="B202">
        <v>4</v>
      </c>
      <c r="C202" t="s">
        <v>364</v>
      </c>
      <c r="D202" t="s">
        <v>182</v>
      </c>
      <c r="E202" s="1">
        <v>44515</v>
      </c>
      <c r="F202" t="s">
        <v>75</v>
      </c>
      <c r="G202" s="15">
        <v>983</v>
      </c>
      <c r="J202" t="s">
        <v>31319</v>
      </c>
      <c r="K202" t="s">
        <v>365</v>
      </c>
      <c r="L202" t="s">
        <v>366</v>
      </c>
      <c r="M202">
        <v>36693</v>
      </c>
      <c r="N202" s="1">
        <v>45444</v>
      </c>
    </row>
    <row r="203" spans="1:14" x14ac:dyDescent="0.35">
      <c r="A203" t="s">
        <v>9</v>
      </c>
      <c r="B203">
        <v>4</v>
      </c>
      <c r="C203" t="s">
        <v>364</v>
      </c>
      <c r="D203" t="s">
        <v>182</v>
      </c>
      <c r="E203" s="1">
        <v>44522</v>
      </c>
      <c r="F203" t="s">
        <v>75</v>
      </c>
      <c r="G203" s="15">
        <v>1310</v>
      </c>
      <c r="J203" t="s">
        <v>31319</v>
      </c>
      <c r="K203" t="s">
        <v>365</v>
      </c>
      <c r="L203" t="s">
        <v>366</v>
      </c>
      <c r="M203">
        <v>36693</v>
      </c>
      <c r="N203" s="1">
        <v>45444</v>
      </c>
    </row>
    <row r="204" spans="1:14" x14ac:dyDescent="0.35">
      <c r="A204" t="s">
        <v>9</v>
      </c>
      <c r="B204">
        <v>4</v>
      </c>
      <c r="C204" t="s">
        <v>364</v>
      </c>
      <c r="D204" t="s">
        <v>182</v>
      </c>
      <c r="E204" s="1">
        <v>44536</v>
      </c>
      <c r="F204" t="s">
        <v>75</v>
      </c>
      <c r="G204" s="15">
        <v>1638</v>
      </c>
      <c r="J204" t="s">
        <v>31319</v>
      </c>
      <c r="K204" t="s">
        <v>365</v>
      </c>
      <c r="L204" t="s">
        <v>366</v>
      </c>
      <c r="M204">
        <v>36693</v>
      </c>
      <c r="N204" s="1">
        <v>45444</v>
      </c>
    </row>
    <row r="205" spans="1:14" x14ac:dyDescent="0.35">
      <c r="A205" t="s">
        <v>9</v>
      </c>
      <c r="B205">
        <v>4</v>
      </c>
      <c r="C205" t="s">
        <v>364</v>
      </c>
      <c r="D205" t="s">
        <v>182</v>
      </c>
      <c r="E205" s="1">
        <v>44543</v>
      </c>
      <c r="F205" t="s">
        <v>75</v>
      </c>
      <c r="G205" s="15">
        <v>1965</v>
      </c>
      <c r="J205" t="s">
        <v>31319</v>
      </c>
      <c r="K205" t="s">
        <v>365</v>
      </c>
      <c r="L205" t="s">
        <v>366</v>
      </c>
      <c r="M205">
        <v>36693</v>
      </c>
      <c r="N205" s="1">
        <v>45444</v>
      </c>
    </row>
    <row r="206" spans="1:14" x14ac:dyDescent="0.35">
      <c r="A206" t="s">
        <v>9</v>
      </c>
      <c r="B206">
        <v>4</v>
      </c>
      <c r="C206" t="s">
        <v>364</v>
      </c>
      <c r="D206" t="s">
        <v>182</v>
      </c>
      <c r="E206" s="1">
        <v>44550</v>
      </c>
      <c r="F206" t="s">
        <v>75</v>
      </c>
      <c r="G206" s="15">
        <v>2293</v>
      </c>
      <c r="J206" t="s">
        <v>31319</v>
      </c>
      <c r="K206" t="s">
        <v>365</v>
      </c>
      <c r="L206" t="s">
        <v>366</v>
      </c>
      <c r="M206">
        <v>36693</v>
      </c>
      <c r="N206" s="1">
        <v>45444</v>
      </c>
    </row>
    <row r="207" spans="1:14" x14ac:dyDescent="0.35">
      <c r="A207" t="s">
        <v>9</v>
      </c>
      <c r="B207">
        <v>4</v>
      </c>
      <c r="C207" t="s">
        <v>364</v>
      </c>
      <c r="D207" t="s">
        <v>182</v>
      </c>
      <c r="E207" s="1">
        <v>44557</v>
      </c>
      <c r="F207" t="s">
        <v>75</v>
      </c>
      <c r="G207" s="15">
        <v>2620</v>
      </c>
      <c r="J207" t="s">
        <v>31319</v>
      </c>
      <c r="K207" t="s">
        <v>365</v>
      </c>
      <c r="L207" t="s">
        <v>366</v>
      </c>
      <c r="M207">
        <v>36693</v>
      </c>
      <c r="N207" s="1">
        <v>45444</v>
      </c>
    </row>
    <row r="208" spans="1:14" x14ac:dyDescent="0.35">
      <c r="A208" t="s">
        <v>9</v>
      </c>
      <c r="B208">
        <v>4</v>
      </c>
      <c r="C208" t="s">
        <v>364</v>
      </c>
      <c r="D208" t="s">
        <v>182</v>
      </c>
      <c r="E208" s="1">
        <v>44564</v>
      </c>
      <c r="F208" t="s">
        <v>75</v>
      </c>
      <c r="G208" s="15">
        <v>2948</v>
      </c>
      <c r="J208" t="s">
        <v>31319</v>
      </c>
      <c r="K208" t="s">
        <v>365</v>
      </c>
      <c r="L208" t="s">
        <v>366</v>
      </c>
      <c r="M208">
        <v>36693</v>
      </c>
      <c r="N208" s="1">
        <v>45444</v>
      </c>
    </row>
    <row r="209" spans="1:14" x14ac:dyDescent="0.35">
      <c r="A209" t="s">
        <v>9</v>
      </c>
      <c r="B209">
        <v>4</v>
      </c>
      <c r="C209" t="s">
        <v>364</v>
      </c>
      <c r="D209" t="s">
        <v>182</v>
      </c>
      <c r="E209" s="1">
        <v>44365</v>
      </c>
      <c r="F209" t="s">
        <v>75</v>
      </c>
      <c r="G209" s="15">
        <v>24875</v>
      </c>
      <c r="J209" t="s">
        <v>31319</v>
      </c>
      <c r="K209" t="s">
        <v>365</v>
      </c>
      <c r="L209" t="s">
        <v>366</v>
      </c>
      <c r="M209">
        <v>36693</v>
      </c>
      <c r="N209" s="1">
        <v>45444</v>
      </c>
    </row>
    <row r="210" spans="1:14" x14ac:dyDescent="0.35">
      <c r="A210" t="s">
        <v>9</v>
      </c>
      <c r="B210">
        <v>4</v>
      </c>
      <c r="C210" t="s">
        <v>364</v>
      </c>
      <c r="D210" t="s">
        <v>182</v>
      </c>
      <c r="E210" s="1">
        <v>44365</v>
      </c>
      <c r="F210" t="s">
        <v>102</v>
      </c>
      <c r="H210">
        <v>91</v>
      </c>
      <c r="I210" s="1">
        <v>44421</v>
      </c>
      <c r="J210" t="s">
        <v>31319</v>
      </c>
      <c r="K210" t="s">
        <v>365</v>
      </c>
      <c r="L210" t="s">
        <v>366</v>
      </c>
      <c r="M210">
        <v>36693</v>
      </c>
      <c r="N210" s="1">
        <v>45444</v>
      </c>
    </row>
    <row r="211" spans="1:14" x14ac:dyDescent="0.35">
      <c r="A211" t="s">
        <v>9</v>
      </c>
      <c r="B211">
        <v>4</v>
      </c>
      <c r="C211" t="s">
        <v>34308</v>
      </c>
      <c r="D211" t="s">
        <v>225</v>
      </c>
      <c r="E211" s="1">
        <v>45321</v>
      </c>
      <c r="F211" t="s">
        <v>75</v>
      </c>
      <c r="G211" s="15">
        <v>4516</v>
      </c>
      <c r="J211" t="s">
        <v>34309</v>
      </c>
      <c r="K211" t="s">
        <v>34310</v>
      </c>
      <c r="L211" t="s">
        <v>34311</v>
      </c>
      <c r="M211">
        <v>36862</v>
      </c>
      <c r="N211" s="1">
        <v>45444</v>
      </c>
    </row>
    <row r="212" spans="1:14" x14ac:dyDescent="0.35">
      <c r="A212" t="s">
        <v>9</v>
      </c>
      <c r="B212">
        <v>4</v>
      </c>
      <c r="C212" t="s">
        <v>317</v>
      </c>
      <c r="D212" t="s">
        <v>122</v>
      </c>
      <c r="E212" s="1">
        <v>44648</v>
      </c>
      <c r="F212" t="s">
        <v>75</v>
      </c>
      <c r="G212" s="15">
        <v>658</v>
      </c>
      <c r="J212" t="s">
        <v>31304</v>
      </c>
      <c r="K212" t="s">
        <v>318</v>
      </c>
      <c r="L212" t="s">
        <v>319</v>
      </c>
      <c r="M212">
        <v>36703</v>
      </c>
      <c r="N212" s="1">
        <v>45444</v>
      </c>
    </row>
    <row r="213" spans="1:14" x14ac:dyDescent="0.35">
      <c r="A213" t="s">
        <v>9</v>
      </c>
      <c r="B213">
        <v>4</v>
      </c>
      <c r="C213" t="s">
        <v>197</v>
      </c>
      <c r="D213" t="s">
        <v>182</v>
      </c>
      <c r="E213" s="1">
        <v>44382</v>
      </c>
      <c r="F213" t="s">
        <v>75</v>
      </c>
      <c r="G213" s="15">
        <v>655</v>
      </c>
      <c r="J213" t="s">
        <v>31261</v>
      </c>
      <c r="K213" t="s">
        <v>198</v>
      </c>
      <c r="L213" t="s">
        <v>199</v>
      </c>
      <c r="M213">
        <v>36604</v>
      </c>
      <c r="N213" s="1">
        <v>45444</v>
      </c>
    </row>
    <row r="214" spans="1:14" x14ac:dyDescent="0.35">
      <c r="A214" t="s">
        <v>9</v>
      </c>
      <c r="B214">
        <v>4</v>
      </c>
      <c r="C214" t="s">
        <v>197</v>
      </c>
      <c r="D214" t="s">
        <v>182</v>
      </c>
      <c r="E214" s="1">
        <v>44396</v>
      </c>
      <c r="F214" t="s">
        <v>75</v>
      </c>
      <c r="G214" s="15">
        <v>975</v>
      </c>
      <c r="J214" t="s">
        <v>31261</v>
      </c>
      <c r="K214" t="s">
        <v>198</v>
      </c>
      <c r="L214" t="s">
        <v>199</v>
      </c>
      <c r="M214">
        <v>36604</v>
      </c>
      <c r="N214" s="1">
        <v>45444</v>
      </c>
    </row>
    <row r="215" spans="1:14" x14ac:dyDescent="0.35">
      <c r="A215" t="s">
        <v>9</v>
      </c>
      <c r="B215">
        <v>4</v>
      </c>
      <c r="C215" t="s">
        <v>197</v>
      </c>
      <c r="D215" t="s">
        <v>182</v>
      </c>
      <c r="E215" s="1">
        <v>44403</v>
      </c>
      <c r="F215" t="s">
        <v>75</v>
      </c>
      <c r="G215" s="15">
        <v>1310</v>
      </c>
      <c r="J215" t="s">
        <v>31261</v>
      </c>
      <c r="K215" t="s">
        <v>198</v>
      </c>
      <c r="L215" t="s">
        <v>199</v>
      </c>
      <c r="M215">
        <v>36604</v>
      </c>
      <c r="N215" s="1">
        <v>45444</v>
      </c>
    </row>
    <row r="216" spans="1:14" x14ac:dyDescent="0.35">
      <c r="A216" t="s">
        <v>9</v>
      </c>
      <c r="B216">
        <v>4</v>
      </c>
      <c r="C216" t="s">
        <v>197</v>
      </c>
      <c r="D216" t="s">
        <v>182</v>
      </c>
      <c r="E216" s="1">
        <v>44452</v>
      </c>
      <c r="F216" t="s">
        <v>75</v>
      </c>
      <c r="G216" s="15">
        <v>1638</v>
      </c>
      <c r="J216" t="s">
        <v>31261</v>
      </c>
      <c r="K216" t="s">
        <v>198</v>
      </c>
      <c r="L216" t="s">
        <v>199</v>
      </c>
      <c r="M216">
        <v>36604</v>
      </c>
      <c r="N216" s="1">
        <v>45444</v>
      </c>
    </row>
    <row r="217" spans="1:14" x14ac:dyDescent="0.35">
      <c r="A217" t="s">
        <v>9</v>
      </c>
      <c r="B217">
        <v>4</v>
      </c>
      <c r="C217" t="s">
        <v>135</v>
      </c>
      <c r="D217" t="s">
        <v>136</v>
      </c>
      <c r="E217" s="1">
        <v>44543</v>
      </c>
      <c r="F217" t="s">
        <v>75</v>
      </c>
      <c r="G217" s="15">
        <v>975</v>
      </c>
      <c r="J217" t="s">
        <v>31240</v>
      </c>
      <c r="K217" t="s">
        <v>137</v>
      </c>
      <c r="L217" t="s">
        <v>138</v>
      </c>
      <c r="M217">
        <v>36083</v>
      </c>
      <c r="N217" s="1">
        <v>45444</v>
      </c>
    </row>
    <row r="218" spans="1:14" x14ac:dyDescent="0.35">
      <c r="A218" t="s">
        <v>9</v>
      </c>
      <c r="B218">
        <v>4</v>
      </c>
      <c r="C218" t="s">
        <v>135</v>
      </c>
      <c r="D218" t="s">
        <v>136</v>
      </c>
      <c r="E218" s="1">
        <v>44792</v>
      </c>
      <c r="F218" t="s">
        <v>75</v>
      </c>
      <c r="G218" s="15">
        <v>9318</v>
      </c>
      <c r="J218" t="s">
        <v>31240</v>
      </c>
      <c r="K218" t="s">
        <v>137</v>
      </c>
      <c r="L218" t="s">
        <v>138</v>
      </c>
      <c r="M218">
        <v>36083</v>
      </c>
      <c r="N218" s="1">
        <v>45444</v>
      </c>
    </row>
    <row r="219" spans="1:14" x14ac:dyDescent="0.35">
      <c r="A219" t="s">
        <v>9</v>
      </c>
      <c r="B219">
        <v>4</v>
      </c>
      <c r="C219" t="s">
        <v>166</v>
      </c>
      <c r="D219" t="s">
        <v>167</v>
      </c>
      <c r="E219" s="1">
        <v>44736</v>
      </c>
      <c r="F219" t="s">
        <v>75</v>
      </c>
      <c r="G219" s="15">
        <v>11915</v>
      </c>
      <c r="J219" t="s">
        <v>31253</v>
      </c>
      <c r="K219" t="s">
        <v>168</v>
      </c>
      <c r="L219" t="s">
        <v>169</v>
      </c>
      <c r="M219">
        <v>35071</v>
      </c>
      <c r="N219" s="1">
        <v>45444</v>
      </c>
    </row>
    <row r="220" spans="1:14" x14ac:dyDescent="0.35">
      <c r="A220" t="s">
        <v>9</v>
      </c>
      <c r="B220">
        <v>4</v>
      </c>
      <c r="C220" t="s">
        <v>379</v>
      </c>
      <c r="D220" t="s">
        <v>87</v>
      </c>
      <c r="E220" s="1">
        <v>44428</v>
      </c>
      <c r="F220" t="s">
        <v>75</v>
      </c>
      <c r="G220" s="15">
        <v>102541</v>
      </c>
      <c r="J220" t="s">
        <v>380</v>
      </c>
      <c r="K220" t="s">
        <v>381</v>
      </c>
      <c r="L220" t="s">
        <v>382</v>
      </c>
      <c r="M220">
        <v>36110</v>
      </c>
      <c r="N220" s="1">
        <v>45444</v>
      </c>
    </row>
    <row r="221" spans="1:14" x14ac:dyDescent="0.35">
      <c r="A221" t="s">
        <v>9</v>
      </c>
      <c r="B221">
        <v>4</v>
      </c>
      <c r="C221" t="s">
        <v>162</v>
      </c>
      <c r="D221" t="s">
        <v>163</v>
      </c>
      <c r="E221" s="1">
        <v>44869</v>
      </c>
      <c r="F221" t="s">
        <v>75</v>
      </c>
      <c r="G221" s="15">
        <v>15593</v>
      </c>
      <c r="J221" t="s">
        <v>31252</v>
      </c>
      <c r="K221" t="s">
        <v>164</v>
      </c>
      <c r="L221" t="s">
        <v>165</v>
      </c>
      <c r="M221">
        <v>35650</v>
      </c>
      <c r="N221" s="1">
        <v>45444</v>
      </c>
    </row>
    <row r="222" spans="1:14" x14ac:dyDescent="0.35">
      <c r="A222" t="s">
        <v>9</v>
      </c>
      <c r="B222">
        <v>4</v>
      </c>
      <c r="C222" t="s">
        <v>162</v>
      </c>
      <c r="D222" t="s">
        <v>163</v>
      </c>
      <c r="E222" s="1">
        <v>44869</v>
      </c>
      <c r="F222" t="s">
        <v>102</v>
      </c>
      <c r="H222">
        <v>3</v>
      </c>
      <c r="I222" s="1">
        <v>44901</v>
      </c>
      <c r="J222" t="s">
        <v>31252</v>
      </c>
      <c r="K222" t="s">
        <v>164</v>
      </c>
      <c r="L222" t="s">
        <v>165</v>
      </c>
      <c r="M222">
        <v>35650</v>
      </c>
      <c r="N222" s="1">
        <v>45444</v>
      </c>
    </row>
    <row r="223" spans="1:14" x14ac:dyDescent="0.35">
      <c r="A223" t="s">
        <v>9</v>
      </c>
      <c r="B223">
        <v>4</v>
      </c>
      <c r="C223" t="s">
        <v>125</v>
      </c>
      <c r="D223" t="s">
        <v>114</v>
      </c>
      <c r="E223" s="1">
        <v>44406</v>
      </c>
      <c r="F223" t="s">
        <v>75</v>
      </c>
      <c r="G223" s="15">
        <v>13670</v>
      </c>
      <c r="J223" t="s">
        <v>31237</v>
      </c>
      <c r="K223" t="s">
        <v>126</v>
      </c>
      <c r="L223" t="s">
        <v>127</v>
      </c>
      <c r="M223">
        <v>35217</v>
      </c>
      <c r="N223" s="1">
        <v>45444</v>
      </c>
    </row>
    <row r="224" spans="1:14" x14ac:dyDescent="0.35">
      <c r="A224" t="s">
        <v>9</v>
      </c>
      <c r="B224">
        <v>4</v>
      </c>
      <c r="C224" t="s">
        <v>98</v>
      </c>
      <c r="D224" t="s">
        <v>99</v>
      </c>
      <c r="E224" s="1">
        <v>44529</v>
      </c>
      <c r="F224" t="s">
        <v>75</v>
      </c>
      <c r="G224" s="15">
        <v>655</v>
      </c>
      <c r="J224" t="s">
        <v>31230</v>
      </c>
      <c r="K224" t="s">
        <v>100</v>
      </c>
      <c r="L224" t="s">
        <v>101</v>
      </c>
      <c r="M224">
        <v>35020</v>
      </c>
      <c r="N224" s="1">
        <v>45444</v>
      </c>
    </row>
    <row r="225" spans="1:14" x14ac:dyDescent="0.35">
      <c r="A225" t="s">
        <v>9</v>
      </c>
      <c r="B225">
        <v>4</v>
      </c>
      <c r="C225" t="s">
        <v>98</v>
      </c>
      <c r="D225" t="s">
        <v>99</v>
      </c>
      <c r="E225" s="1">
        <v>44985</v>
      </c>
      <c r="F225" t="s">
        <v>75</v>
      </c>
      <c r="G225" s="15">
        <v>2113</v>
      </c>
      <c r="J225" t="s">
        <v>31230</v>
      </c>
      <c r="K225" t="s">
        <v>100</v>
      </c>
      <c r="L225" t="s">
        <v>101</v>
      </c>
      <c r="M225">
        <v>35020</v>
      </c>
      <c r="N225" s="1">
        <v>45444</v>
      </c>
    </row>
    <row r="226" spans="1:14" x14ac:dyDescent="0.35">
      <c r="A226" t="s">
        <v>9</v>
      </c>
      <c r="B226">
        <v>4</v>
      </c>
      <c r="C226" t="s">
        <v>98</v>
      </c>
      <c r="D226" t="s">
        <v>99</v>
      </c>
      <c r="E226" s="1">
        <v>44991</v>
      </c>
      <c r="F226" t="s">
        <v>75</v>
      </c>
      <c r="G226" s="15">
        <v>2466</v>
      </c>
      <c r="J226" t="s">
        <v>31230</v>
      </c>
      <c r="K226" t="s">
        <v>100</v>
      </c>
      <c r="L226" t="s">
        <v>101</v>
      </c>
      <c r="M226">
        <v>35020</v>
      </c>
      <c r="N226" s="1">
        <v>45444</v>
      </c>
    </row>
    <row r="227" spans="1:14" x14ac:dyDescent="0.35">
      <c r="A227" t="s">
        <v>9</v>
      </c>
      <c r="B227">
        <v>4</v>
      </c>
      <c r="C227" t="s">
        <v>98</v>
      </c>
      <c r="D227" t="s">
        <v>99</v>
      </c>
      <c r="E227" s="1">
        <v>44998</v>
      </c>
      <c r="F227" t="s">
        <v>75</v>
      </c>
      <c r="G227" s="15">
        <v>2818</v>
      </c>
      <c r="J227" t="s">
        <v>31230</v>
      </c>
      <c r="K227" t="s">
        <v>100</v>
      </c>
      <c r="L227" t="s">
        <v>101</v>
      </c>
      <c r="M227">
        <v>35020</v>
      </c>
      <c r="N227" s="1">
        <v>45444</v>
      </c>
    </row>
    <row r="228" spans="1:14" x14ac:dyDescent="0.35">
      <c r="A228" t="s">
        <v>9</v>
      </c>
      <c r="B228">
        <v>4</v>
      </c>
      <c r="C228" t="s">
        <v>98</v>
      </c>
      <c r="D228" t="s">
        <v>99</v>
      </c>
      <c r="E228" s="1">
        <v>44963</v>
      </c>
      <c r="F228" t="s">
        <v>75</v>
      </c>
      <c r="G228" s="15">
        <v>4226</v>
      </c>
      <c r="J228" t="s">
        <v>31230</v>
      </c>
      <c r="K228" t="s">
        <v>100</v>
      </c>
      <c r="L228" t="s">
        <v>101</v>
      </c>
      <c r="M228">
        <v>35020</v>
      </c>
      <c r="N228" s="1">
        <v>45444</v>
      </c>
    </row>
    <row r="229" spans="1:14" x14ac:dyDescent="0.35">
      <c r="A229" t="s">
        <v>9</v>
      </c>
      <c r="B229">
        <v>4</v>
      </c>
      <c r="C229" t="s">
        <v>98</v>
      </c>
      <c r="D229" t="s">
        <v>99</v>
      </c>
      <c r="E229" s="1">
        <v>44386</v>
      </c>
      <c r="F229" t="s">
        <v>75</v>
      </c>
      <c r="G229" s="15">
        <v>7635</v>
      </c>
      <c r="J229" t="s">
        <v>31230</v>
      </c>
      <c r="K229" t="s">
        <v>100</v>
      </c>
      <c r="L229" t="s">
        <v>101</v>
      </c>
      <c r="M229">
        <v>35020</v>
      </c>
      <c r="N229" s="1">
        <v>45444</v>
      </c>
    </row>
    <row r="230" spans="1:14" x14ac:dyDescent="0.35">
      <c r="A230" t="s">
        <v>9</v>
      </c>
      <c r="B230">
        <v>4</v>
      </c>
      <c r="C230" t="s">
        <v>98</v>
      </c>
      <c r="D230" t="s">
        <v>99</v>
      </c>
      <c r="E230" s="1">
        <v>44969</v>
      </c>
      <c r="F230" t="s">
        <v>75</v>
      </c>
      <c r="G230" s="15">
        <v>15656</v>
      </c>
      <c r="J230" t="s">
        <v>31230</v>
      </c>
      <c r="K230" t="s">
        <v>100</v>
      </c>
      <c r="L230" t="s">
        <v>101</v>
      </c>
      <c r="M230">
        <v>35020</v>
      </c>
      <c r="N230" s="1">
        <v>45444</v>
      </c>
    </row>
    <row r="231" spans="1:14" x14ac:dyDescent="0.35">
      <c r="A231" t="s">
        <v>9</v>
      </c>
      <c r="B231">
        <v>4</v>
      </c>
      <c r="C231" t="s">
        <v>98</v>
      </c>
      <c r="D231" t="s">
        <v>99</v>
      </c>
      <c r="E231" s="1">
        <v>44969</v>
      </c>
      <c r="F231" t="s">
        <v>102</v>
      </c>
      <c r="H231">
        <v>7</v>
      </c>
      <c r="I231" s="1">
        <v>45001</v>
      </c>
      <c r="J231" t="s">
        <v>31230</v>
      </c>
      <c r="K231" t="s">
        <v>100</v>
      </c>
      <c r="L231" t="s">
        <v>101</v>
      </c>
      <c r="M231">
        <v>35020</v>
      </c>
      <c r="N231" s="1">
        <v>45444</v>
      </c>
    </row>
    <row r="232" spans="1:14" x14ac:dyDescent="0.35">
      <c r="A232" t="s">
        <v>9</v>
      </c>
      <c r="B232">
        <v>4</v>
      </c>
      <c r="C232" t="s">
        <v>31245</v>
      </c>
      <c r="D232" t="s">
        <v>114</v>
      </c>
      <c r="E232" s="1">
        <v>45065</v>
      </c>
      <c r="F232" t="s">
        <v>75</v>
      </c>
      <c r="G232" s="15">
        <v>22340</v>
      </c>
      <c r="J232" t="s">
        <v>31244</v>
      </c>
      <c r="K232" t="s">
        <v>31246</v>
      </c>
      <c r="L232" t="s">
        <v>31247</v>
      </c>
      <c r="M232">
        <v>35204</v>
      </c>
      <c r="N232" s="1">
        <v>45444</v>
      </c>
    </row>
    <row r="233" spans="1:14" x14ac:dyDescent="0.35">
      <c r="A233" t="s">
        <v>9</v>
      </c>
      <c r="B233">
        <v>4</v>
      </c>
      <c r="C233" t="s">
        <v>246</v>
      </c>
      <c r="D233" t="s">
        <v>247</v>
      </c>
      <c r="E233" s="1">
        <v>44599</v>
      </c>
      <c r="F233" t="s">
        <v>75</v>
      </c>
      <c r="G233" s="15">
        <v>658</v>
      </c>
      <c r="J233" t="s">
        <v>31277</v>
      </c>
      <c r="K233" t="s">
        <v>248</v>
      </c>
      <c r="L233" t="s">
        <v>249</v>
      </c>
      <c r="M233">
        <v>36360</v>
      </c>
      <c r="N233" s="1">
        <v>45444</v>
      </c>
    </row>
    <row r="234" spans="1:14" x14ac:dyDescent="0.35">
      <c r="A234" t="s">
        <v>9</v>
      </c>
      <c r="B234">
        <v>4</v>
      </c>
      <c r="C234" t="s">
        <v>341</v>
      </c>
      <c r="D234" t="s">
        <v>342</v>
      </c>
      <c r="E234" s="1">
        <v>44396</v>
      </c>
      <c r="F234" t="s">
        <v>75</v>
      </c>
      <c r="G234" s="15">
        <v>650</v>
      </c>
      <c r="J234" t="s">
        <v>31311</v>
      </c>
      <c r="K234" t="s">
        <v>343</v>
      </c>
      <c r="L234" t="s">
        <v>344</v>
      </c>
      <c r="M234">
        <v>36040</v>
      </c>
      <c r="N234" s="1">
        <v>45444</v>
      </c>
    </row>
    <row r="235" spans="1:14" x14ac:dyDescent="0.35">
      <c r="A235" t="s">
        <v>9</v>
      </c>
      <c r="B235">
        <v>4</v>
      </c>
      <c r="C235" t="s">
        <v>121</v>
      </c>
      <c r="D235" t="s">
        <v>122</v>
      </c>
      <c r="E235" s="1">
        <v>44491</v>
      </c>
      <c r="F235" t="s">
        <v>75</v>
      </c>
      <c r="G235" s="15">
        <v>110975</v>
      </c>
      <c r="J235" t="s">
        <v>31236</v>
      </c>
      <c r="K235" t="s">
        <v>123</v>
      </c>
      <c r="L235" t="s">
        <v>124</v>
      </c>
      <c r="M235">
        <v>36701</v>
      </c>
      <c r="N235" s="1">
        <v>45444</v>
      </c>
    </row>
    <row r="236" spans="1:14" x14ac:dyDescent="0.35">
      <c r="A236" t="s">
        <v>9</v>
      </c>
      <c r="B236">
        <v>4</v>
      </c>
      <c r="C236" t="s">
        <v>78</v>
      </c>
      <c r="D236" t="s">
        <v>79</v>
      </c>
      <c r="E236" s="1">
        <v>44375</v>
      </c>
      <c r="F236" t="s">
        <v>75</v>
      </c>
      <c r="G236" s="15">
        <v>975</v>
      </c>
      <c r="J236" t="s">
        <v>31225</v>
      </c>
      <c r="K236" t="s">
        <v>80</v>
      </c>
      <c r="L236" t="s">
        <v>81</v>
      </c>
      <c r="M236">
        <v>35111</v>
      </c>
      <c r="N236" s="1">
        <v>45444</v>
      </c>
    </row>
    <row r="237" spans="1:14" x14ac:dyDescent="0.35">
      <c r="A237" t="s">
        <v>9</v>
      </c>
      <c r="B237">
        <v>4</v>
      </c>
      <c r="C237" t="s">
        <v>280</v>
      </c>
      <c r="D237" t="s">
        <v>148</v>
      </c>
      <c r="E237" s="1">
        <v>44529</v>
      </c>
      <c r="F237" t="s">
        <v>75</v>
      </c>
      <c r="G237" s="15">
        <v>650</v>
      </c>
      <c r="J237" t="s">
        <v>31287</v>
      </c>
      <c r="K237" t="s">
        <v>281</v>
      </c>
      <c r="L237" t="s">
        <v>282</v>
      </c>
      <c r="M237">
        <v>35810</v>
      </c>
      <c r="N237" s="1">
        <v>45444</v>
      </c>
    </row>
    <row r="238" spans="1:14" x14ac:dyDescent="0.35">
      <c r="A238" t="s">
        <v>9</v>
      </c>
      <c r="B238">
        <v>4</v>
      </c>
      <c r="C238" t="s">
        <v>280</v>
      </c>
      <c r="D238" t="s">
        <v>148</v>
      </c>
      <c r="E238" s="1">
        <v>44543</v>
      </c>
      <c r="F238" t="s">
        <v>75</v>
      </c>
      <c r="G238" s="15">
        <v>975</v>
      </c>
      <c r="J238" t="s">
        <v>31287</v>
      </c>
      <c r="K238" t="s">
        <v>281</v>
      </c>
      <c r="L238" t="s">
        <v>282</v>
      </c>
      <c r="M238">
        <v>35810</v>
      </c>
      <c r="N238" s="1">
        <v>45444</v>
      </c>
    </row>
    <row r="239" spans="1:14" x14ac:dyDescent="0.35">
      <c r="A239" t="s">
        <v>9</v>
      </c>
      <c r="B239">
        <v>4</v>
      </c>
      <c r="C239" t="s">
        <v>103</v>
      </c>
      <c r="D239" t="s">
        <v>99</v>
      </c>
      <c r="E239" s="1">
        <v>44827</v>
      </c>
      <c r="F239" t="s">
        <v>75</v>
      </c>
      <c r="G239" s="15">
        <v>14521</v>
      </c>
      <c r="J239" t="s">
        <v>31231</v>
      </c>
      <c r="K239" t="s">
        <v>104</v>
      </c>
      <c r="L239" t="s">
        <v>105</v>
      </c>
      <c r="M239">
        <v>35020</v>
      </c>
      <c r="N239" s="1">
        <v>45444</v>
      </c>
    </row>
    <row r="240" spans="1:14" x14ac:dyDescent="0.35">
      <c r="A240" t="s">
        <v>9</v>
      </c>
      <c r="B240">
        <v>4</v>
      </c>
      <c r="C240" t="s">
        <v>268</v>
      </c>
      <c r="D240" t="s">
        <v>144</v>
      </c>
      <c r="E240" s="1">
        <v>44466</v>
      </c>
      <c r="F240" t="s">
        <v>75</v>
      </c>
      <c r="G240" s="15">
        <v>650</v>
      </c>
      <c r="J240" t="s">
        <v>31284</v>
      </c>
      <c r="K240" t="s">
        <v>269</v>
      </c>
      <c r="L240" t="s">
        <v>270</v>
      </c>
      <c r="M240">
        <v>35504</v>
      </c>
      <c r="N240" s="1">
        <v>45444</v>
      </c>
    </row>
    <row r="241" spans="1:14" x14ac:dyDescent="0.35">
      <c r="A241" t="s">
        <v>9</v>
      </c>
      <c r="B241">
        <v>4</v>
      </c>
      <c r="C241" t="s">
        <v>268</v>
      </c>
      <c r="D241" t="s">
        <v>144</v>
      </c>
      <c r="E241" s="1">
        <v>44655</v>
      </c>
      <c r="F241" t="s">
        <v>75</v>
      </c>
      <c r="G241" s="15">
        <v>987</v>
      </c>
      <c r="J241" t="s">
        <v>31284</v>
      </c>
      <c r="K241" t="s">
        <v>269</v>
      </c>
      <c r="L241" t="s">
        <v>270</v>
      </c>
      <c r="M241">
        <v>35504</v>
      </c>
      <c r="N241" s="1">
        <v>45444</v>
      </c>
    </row>
    <row r="242" spans="1:14" x14ac:dyDescent="0.35">
      <c r="A242" t="s">
        <v>9</v>
      </c>
      <c r="B242">
        <v>4</v>
      </c>
      <c r="C242" t="s">
        <v>139</v>
      </c>
      <c r="D242" t="s">
        <v>140</v>
      </c>
      <c r="E242" s="1">
        <v>44465</v>
      </c>
      <c r="F242" t="s">
        <v>75</v>
      </c>
      <c r="G242" s="15">
        <v>13276</v>
      </c>
      <c r="J242" t="s">
        <v>31241</v>
      </c>
      <c r="K242" t="s">
        <v>141</v>
      </c>
      <c r="L242" t="s">
        <v>142</v>
      </c>
      <c r="M242">
        <v>35601</v>
      </c>
      <c r="N242" s="1">
        <v>45444</v>
      </c>
    </row>
    <row r="243" spans="1:14" x14ac:dyDescent="0.35">
      <c r="A243" t="s">
        <v>9</v>
      </c>
      <c r="B243">
        <v>4</v>
      </c>
      <c r="C243" t="s">
        <v>139</v>
      </c>
      <c r="D243" t="s">
        <v>140</v>
      </c>
      <c r="E243" s="1">
        <v>44872</v>
      </c>
      <c r="F243" t="s">
        <v>75</v>
      </c>
      <c r="G243" s="15">
        <v>15593</v>
      </c>
      <c r="J243" t="s">
        <v>31241</v>
      </c>
      <c r="K243" t="s">
        <v>141</v>
      </c>
      <c r="L243" t="s">
        <v>142</v>
      </c>
      <c r="M243">
        <v>35601</v>
      </c>
      <c r="N243" s="1">
        <v>45444</v>
      </c>
    </row>
    <row r="244" spans="1:14" x14ac:dyDescent="0.35">
      <c r="A244" t="s">
        <v>9</v>
      </c>
      <c r="B244">
        <v>4</v>
      </c>
      <c r="C244" t="s">
        <v>238</v>
      </c>
      <c r="D244" t="s">
        <v>239</v>
      </c>
      <c r="E244" s="1">
        <v>44424</v>
      </c>
      <c r="F244" t="s">
        <v>75</v>
      </c>
      <c r="G244" s="15">
        <v>655</v>
      </c>
      <c r="J244" t="s">
        <v>31275</v>
      </c>
      <c r="K244" t="s">
        <v>240</v>
      </c>
      <c r="L244" t="s">
        <v>241</v>
      </c>
      <c r="M244">
        <v>35023</v>
      </c>
      <c r="N244" s="1">
        <v>45444</v>
      </c>
    </row>
    <row r="245" spans="1:14" x14ac:dyDescent="0.35">
      <c r="A245" t="s">
        <v>9</v>
      </c>
      <c r="B245">
        <v>4</v>
      </c>
      <c r="C245" t="s">
        <v>143</v>
      </c>
      <c r="D245" t="s">
        <v>144</v>
      </c>
      <c r="E245" s="1">
        <v>44368</v>
      </c>
      <c r="F245" t="s">
        <v>75</v>
      </c>
      <c r="G245" s="15">
        <v>650</v>
      </c>
      <c r="J245" t="s">
        <v>31242</v>
      </c>
      <c r="K245" t="s">
        <v>145</v>
      </c>
      <c r="L245" t="s">
        <v>146</v>
      </c>
      <c r="M245">
        <v>35502</v>
      </c>
      <c r="N245" s="1">
        <v>45444</v>
      </c>
    </row>
    <row r="246" spans="1:14" x14ac:dyDescent="0.35">
      <c r="A246" t="s">
        <v>9</v>
      </c>
      <c r="B246">
        <v>4</v>
      </c>
      <c r="C246" t="s">
        <v>314</v>
      </c>
      <c r="D246" t="s">
        <v>175</v>
      </c>
      <c r="E246" s="1">
        <v>44382</v>
      </c>
      <c r="F246" t="s">
        <v>75</v>
      </c>
      <c r="G246" s="15">
        <v>655</v>
      </c>
      <c r="J246" t="s">
        <v>31303</v>
      </c>
      <c r="K246" t="s">
        <v>315</v>
      </c>
      <c r="L246" t="s">
        <v>316</v>
      </c>
      <c r="M246">
        <v>35007</v>
      </c>
      <c r="N246" s="1">
        <v>45444</v>
      </c>
    </row>
    <row r="247" spans="1:14" x14ac:dyDescent="0.35">
      <c r="A247" t="s">
        <v>9</v>
      </c>
      <c r="B247">
        <v>4</v>
      </c>
      <c r="C247" t="s">
        <v>147</v>
      </c>
      <c r="D247" t="s">
        <v>148</v>
      </c>
      <c r="E247" s="1">
        <v>44372</v>
      </c>
      <c r="F247" t="s">
        <v>75</v>
      </c>
      <c r="G247" s="15">
        <v>10805</v>
      </c>
      <c r="J247" t="s">
        <v>31243</v>
      </c>
      <c r="K247" t="s">
        <v>149</v>
      </c>
      <c r="L247" t="s">
        <v>150</v>
      </c>
      <c r="M247">
        <v>35801</v>
      </c>
      <c r="N247" s="1">
        <v>45444</v>
      </c>
    </row>
    <row r="248" spans="1:14" x14ac:dyDescent="0.35">
      <c r="A248" t="s">
        <v>9</v>
      </c>
      <c r="B248">
        <v>4</v>
      </c>
      <c r="C248" t="s">
        <v>147</v>
      </c>
      <c r="D248" t="s">
        <v>148</v>
      </c>
      <c r="E248" s="1">
        <v>44952</v>
      </c>
      <c r="F248" t="s">
        <v>75</v>
      </c>
      <c r="G248" s="15">
        <v>15593</v>
      </c>
      <c r="J248" t="s">
        <v>31243</v>
      </c>
      <c r="K248" t="s">
        <v>149</v>
      </c>
      <c r="L248" t="s">
        <v>150</v>
      </c>
      <c r="M248">
        <v>35801</v>
      </c>
      <c r="N248" s="1">
        <v>45444</v>
      </c>
    </row>
    <row r="249" spans="1:14" x14ac:dyDescent="0.35">
      <c r="A249" t="s">
        <v>9</v>
      </c>
      <c r="B249">
        <v>4</v>
      </c>
      <c r="C249" t="s">
        <v>128</v>
      </c>
      <c r="D249" t="s">
        <v>114</v>
      </c>
      <c r="E249" s="1">
        <v>44910</v>
      </c>
      <c r="F249" t="s">
        <v>75</v>
      </c>
      <c r="G249" s="15">
        <v>7446</v>
      </c>
      <c r="J249" t="s">
        <v>31238</v>
      </c>
      <c r="K249" t="s">
        <v>129</v>
      </c>
      <c r="L249" t="s">
        <v>130</v>
      </c>
      <c r="M249">
        <v>35205</v>
      </c>
      <c r="N249" s="1">
        <v>45444</v>
      </c>
    </row>
    <row r="250" spans="1:14" x14ac:dyDescent="0.35">
      <c r="A250" t="s">
        <v>9</v>
      </c>
      <c r="B250">
        <v>4</v>
      </c>
      <c r="C250" t="s">
        <v>128</v>
      </c>
      <c r="D250" t="s">
        <v>114</v>
      </c>
      <c r="E250" s="1">
        <v>45162</v>
      </c>
      <c r="F250" t="s">
        <v>75</v>
      </c>
      <c r="G250" s="15">
        <v>13182</v>
      </c>
      <c r="J250" t="s">
        <v>31238</v>
      </c>
      <c r="K250" t="s">
        <v>129</v>
      </c>
      <c r="L250" t="s">
        <v>130</v>
      </c>
      <c r="M250">
        <v>35205</v>
      </c>
      <c r="N250" s="1">
        <v>45444</v>
      </c>
    </row>
    <row r="251" spans="1:14" x14ac:dyDescent="0.35">
      <c r="A251" t="s">
        <v>9</v>
      </c>
      <c r="B251">
        <v>4</v>
      </c>
      <c r="C251" t="s">
        <v>128</v>
      </c>
      <c r="D251" t="s">
        <v>114</v>
      </c>
      <c r="E251" s="1">
        <v>45162</v>
      </c>
      <c r="F251" t="s">
        <v>102</v>
      </c>
      <c r="H251">
        <v>8</v>
      </c>
      <c r="I251" s="1">
        <v>45192</v>
      </c>
      <c r="J251" t="s">
        <v>31238</v>
      </c>
      <c r="K251" t="s">
        <v>129</v>
      </c>
      <c r="L251" t="s">
        <v>130</v>
      </c>
      <c r="M251">
        <v>35205</v>
      </c>
      <c r="N251" s="1">
        <v>45444</v>
      </c>
    </row>
    <row r="252" spans="1:14" x14ac:dyDescent="0.35">
      <c r="A252" t="s">
        <v>9</v>
      </c>
      <c r="B252">
        <v>4</v>
      </c>
      <c r="C252" t="s">
        <v>131</v>
      </c>
      <c r="D252" t="s">
        <v>132</v>
      </c>
      <c r="E252" s="1">
        <v>44522</v>
      </c>
      <c r="F252" t="s">
        <v>75</v>
      </c>
      <c r="G252" s="15">
        <v>650</v>
      </c>
      <c r="J252" t="s">
        <v>31239</v>
      </c>
      <c r="K252" t="s">
        <v>133</v>
      </c>
      <c r="L252" t="s">
        <v>134</v>
      </c>
      <c r="M252">
        <v>36756</v>
      </c>
      <c r="N252" s="1">
        <v>45444</v>
      </c>
    </row>
    <row r="253" spans="1:14" x14ac:dyDescent="0.35">
      <c r="A253" t="s">
        <v>9</v>
      </c>
      <c r="B253">
        <v>4</v>
      </c>
      <c r="C253" t="s">
        <v>131</v>
      </c>
      <c r="D253" t="s">
        <v>132</v>
      </c>
      <c r="E253" s="1">
        <v>44655</v>
      </c>
      <c r="F253" t="s">
        <v>75</v>
      </c>
      <c r="G253" s="15">
        <v>994</v>
      </c>
      <c r="J253" t="s">
        <v>31239</v>
      </c>
      <c r="K253" t="s">
        <v>133</v>
      </c>
      <c r="L253" t="s">
        <v>134</v>
      </c>
      <c r="M253">
        <v>36756</v>
      </c>
      <c r="N253" s="1">
        <v>45444</v>
      </c>
    </row>
    <row r="254" spans="1:14" x14ac:dyDescent="0.35">
      <c r="A254" t="s">
        <v>9</v>
      </c>
      <c r="B254">
        <v>4</v>
      </c>
      <c r="C254" t="s">
        <v>131</v>
      </c>
      <c r="D254" t="s">
        <v>132</v>
      </c>
      <c r="E254" s="1">
        <v>45278</v>
      </c>
      <c r="F254" t="s">
        <v>75</v>
      </c>
      <c r="G254" s="15">
        <v>5244</v>
      </c>
      <c r="J254" t="s">
        <v>31239</v>
      </c>
      <c r="K254" t="s">
        <v>133</v>
      </c>
      <c r="L254" t="s">
        <v>134</v>
      </c>
      <c r="M254">
        <v>36756</v>
      </c>
      <c r="N254" s="1">
        <v>45444</v>
      </c>
    </row>
    <row r="255" spans="1:14" x14ac:dyDescent="0.35">
      <c r="A255" t="s">
        <v>9</v>
      </c>
      <c r="B255">
        <v>4</v>
      </c>
      <c r="C255" t="s">
        <v>339</v>
      </c>
      <c r="D255" t="s">
        <v>34312</v>
      </c>
      <c r="E255" s="1">
        <v>44438</v>
      </c>
      <c r="F255" t="s">
        <v>75</v>
      </c>
      <c r="G255" s="15">
        <v>655</v>
      </c>
      <c r="J255" t="s">
        <v>31310</v>
      </c>
      <c r="K255" t="s">
        <v>340</v>
      </c>
      <c r="L255" t="s">
        <v>34313</v>
      </c>
      <c r="M255">
        <v>35210</v>
      </c>
      <c r="N255" s="1">
        <v>45444</v>
      </c>
    </row>
    <row r="256" spans="1:14" x14ac:dyDescent="0.35">
      <c r="A256" t="s">
        <v>9</v>
      </c>
      <c r="B256">
        <v>4</v>
      </c>
      <c r="C256" t="s">
        <v>339</v>
      </c>
      <c r="D256" t="s">
        <v>34312</v>
      </c>
      <c r="E256" s="1">
        <v>44585</v>
      </c>
      <c r="F256" t="s">
        <v>75</v>
      </c>
      <c r="G256" s="15">
        <v>994</v>
      </c>
      <c r="J256" t="s">
        <v>31310</v>
      </c>
      <c r="K256" t="s">
        <v>340</v>
      </c>
      <c r="L256" t="s">
        <v>34313</v>
      </c>
      <c r="M256">
        <v>35210</v>
      </c>
      <c r="N256" s="1">
        <v>45444</v>
      </c>
    </row>
    <row r="257" spans="1:14" x14ac:dyDescent="0.35">
      <c r="A257" t="s">
        <v>9</v>
      </c>
      <c r="B257">
        <v>4</v>
      </c>
      <c r="C257" t="s">
        <v>339</v>
      </c>
      <c r="D257" t="s">
        <v>34312</v>
      </c>
      <c r="E257" s="1">
        <v>44732</v>
      </c>
      <c r="F257" t="s">
        <v>75</v>
      </c>
      <c r="G257" s="15">
        <v>5283</v>
      </c>
      <c r="J257" t="s">
        <v>31310</v>
      </c>
      <c r="K257" t="s">
        <v>340</v>
      </c>
      <c r="L257" t="s">
        <v>34313</v>
      </c>
      <c r="M257">
        <v>35210</v>
      </c>
      <c r="N257" s="1">
        <v>45444</v>
      </c>
    </row>
    <row r="258" spans="1:14" x14ac:dyDescent="0.35">
      <c r="A258" t="s">
        <v>9</v>
      </c>
      <c r="B258">
        <v>4</v>
      </c>
      <c r="C258" t="s">
        <v>174</v>
      </c>
      <c r="D258" t="s">
        <v>175</v>
      </c>
      <c r="E258" s="1">
        <v>44410</v>
      </c>
      <c r="F258" t="s">
        <v>75</v>
      </c>
      <c r="G258" s="15">
        <v>650</v>
      </c>
      <c r="J258" t="s">
        <v>31255</v>
      </c>
      <c r="K258" t="s">
        <v>176</v>
      </c>
      <c r="L258" t="s">
        <v>177</v>
      </c>
      <c r="M258">
        <v>35007</v>
      </c>
      <c r="N258" s="1">
        <v>45444</v>
      </c>
    </row>
    <row r="259" spans="1:14" x14ac:dyDescent="0.35">
      <c r="A259" t="s">
        <v>9</v>
      </c>
      <c r="B259">
        <v>4</v>
      </c>
      <c r="C259" t="s">
        <v>174</v>
      </c>
      <c r="D259" t="s">
        <v>175</v>
      </c>
      <c r="E259" s="1">
        <v>44417</v>
      </c>
      <c r="F259" t="s">
        <v>75</v>
      </c>
      <c r="G259" s="15">
        <v>975</v>
      </c>
      <c r="J259" t="s">
        <v>31255</v>
      </c>
      <c r="K259" t="s">
        <v>176</v>
      </c>
      <c r="L259" t="s">
        <v>177</v>
      </c>
      <c r="M259">
        <v>35007</v>
      </c>
      <c r="N259" s="1">
        <v>45444</v>
      </c>
    </row>
    <row r="260" spans="1:14" x14ac:dyDescent="0.35">
      <c r="A260" t="s">
        <v>9</v>
      </c>
      <c r="B260">
        <v>4</v>
      </c>
      <c r="C260" t="s">
        <v>174</v>
      </c>
      <c r="D260" t="s">
        <v>175</v>
      </c>
      <c r="E260" s="1">
        <v>44393</v>
      </c>
      <c r="F260" t="s">
        <v>75</v>
      </c>
      <c r="G260" s="15">
        <v>14508</v>
      </c>
      <c r="J260" t="s">
        <v>31255</v>
      </c>
      <c r="K260" t="s">
        <v>176</v>
      </c>
      <c r="L260" t="s">
        <v>177</v>
      </c>
      <c r="M260">
        <v>35007</v>
      </c>
      <c r="N260" s="1">
        <v>45444</v>
      </c>
    </row>
    <row r="261" spans="1:14" x14ac:dyDescent="0.35">
      <c r="A261" t="s">
        <v>9</v>
      </c>
      <c r="B261">
        <v>4</v>
      </c>
      <c r="C261" t="s">
        <v>242</v>
      </c>
      <c r="D261" t="s">
        <v>243</v>
      </c>
      <c r="E261" s="1">
        <v>44854</v>
      </c>
      <c r="F261" t="s">
        <v>75</v>
      </c>
      <c r="G261" s="15">
        <v>22523</v>
      </c>
      <c r="J261" t="s">
        <v>31276</v>
      </c>
      <c r="K261" t="s">
        <v>244</v>
      </c>
      <c r="L261" t="s">
        <v>245</v>
      </c>
      <c r="M261">
        <v>36079</v>
      </c>
      <c r="N261" s="1">
        <v>45444</v>
      </c>
    </row>
    <row r="262" spans="1:14" x14ac:dyDescent="0.35">
      <c r="A262" t="s">
        <v>9</v>
      </c>
      <c r="B262">
        <v>4</v>
      </c>
      <c r="C262" t="s">
        <v>371</v>
      </c>
      <c r="D262" t="s">
        <v>372</v>
      </c>
      <c r="E262" s="1">
        <v>44655</v>
      </c>
      <c r="F262" t="s">
        <v>75</v>
      </c>
      <c r="G262" s="15">
        <v>663</v>
      </c>
      <c r="J262" t="s">
        <v>31321</v>
      </c>
      <c r="K262" t="s">
        <v>373</v>
      </c>
      <c r="L262" t="s">
        <v>374</v>
      </c>
      <c r="M262">
        <v>35173</v>
      </c>
      <c r="N262" s="1">
        <v>45444</v>
      </c>
    </row>
    <row r="263" spans="1:14" x14ac:dyDescent="0.35">
      <c r="A263" t="s">
        <v>9</v>
      </c>
      <c r="B263">
        <v>4</v>
      </c>
      <c r="C263" t="s">
        <v>371</v>
      </c>
      <c r="D263" t="s">
        <v>372</v>
      </c>
      <c r="E263" s="1">
        <v>45103</v>
      </c>
      <c r="F263" t="s">
        <v>75</v>
      </c>
      <c r="G263" s="15">
        <v>2117</v>
      </c>
      <c r="J263" t="s">
        <v>31321</v>
      </c>
      <c r="K263" t="s">
        <v>373</v>
      </c>
      <c r="L263" t="s">
        <v>374</v>
      </c>
      <c r="M263">
        <v>35173</v>
      </c>
      <c r="N263" s="1">
        <v>45444</v>
      </c>
    </row>
    <row r="264" spans="1:14" x14ac:dyDescent="0.35">
      <c r="A264" t="s">
        <v>9</v>
      </c>
      <c r="B264">
        <v>4</v>
      </c>
      <c r="C264" t="s">
        <v>371</v>
      </c>
      <c r="D264" t="s">
        <v>372</v>
      </c>
      <c r="E264" s="1">
        <v>45293</v>
      </c>
      <c r="F264" t="s">
        <v>75</v>
      </c>
      <c r="G264" s="15">
        <v>3496</v>
      </c>
      <c r="J264" t="s">
        <v>31321</v>
      </c>
      <c r="K264" t="s">
        <v>373</v>
      </c>
      <c r="L264" t="s">
        <v>374</v>
      </c>
      <c r="M264">
        <v>35173</v>
      </c>
      <c r="N264" s="1">
        <v>45444</v>
      </c>
    </row>
    <row r="265" spans="1:14" x14ac:dyDescent="0.35">
      <c r="A265" t="s">
        <v>9</v>
      </c>
      <c r="B265">
        <v>4</v>
      </c>
      <c r="C265" t="s">
        <v>371</v>
      </c>
      <c r="D265" t="s">
        <v>372</v>
      </c>
      <c r="E265" s="1">
        <v>45299</v>
      </c>
      <c r="F265" t="s">
        <v>75</v>
      </c>
      <c r="G265" s="15">
        <v>4140</v>
      </c>
      <c r="J265" t="s">
        <v>31321</v>
      </c>
      <c r="K265" t="s">
        <v>373</v>
      </c>
      <c r="L265" t="s">
        <v>374</v>
      </c>
      <c r="M265">
        <v>35173</v>
      </c>
      <c r="N265" s="1">
        <v>45444</v>
      </c>
    </row>
    <row r="266" spans="1:14" x14ac:dyDescent="0.35">
      <c r="A266" t="s">
        <v>9</v>
      </c>
      <c r="B266">
        <v>4</v>
      </c>
      <c r="C266" t="s">
        <v>371</v>
      </c>
      <c r="D266" t="s">
        <v>372</v>
      </c>
      <c r="E266" s="1">
        <v>45082</v>
      </c>
      <c r="F266" t="s">
        <v>75</v>
      </c>
      <c r="G266" s="15">
        <v>4194</v>
      </c>
      <c r="J266" t="s">
        <v>31321</v>
      </c>
      <c r="K266" t="s">
        <v>373</v>
      </c>
      <c r="L266" t="s">
        <v>374</v>
      </c>
      <c r="M266">
        <v>35173</v>
      </c>
      <c r="N266" s="1">
        <v>45444</v>
      </c>
    </row>
    <row r="267" spans="1:14" x14ac:dyDescent="0.35">
      <c r="A267" t="s">
        <v>9</v>
      </c>
      <c r="B267">
        <v>4</v>
      </c>
      <c r="C267" t="s">
        <v>371</v>
      </c>
      <c r="D267" t="s">
        <v>372</v>
      </c>
      <c r="E267" s="1">
        <v>45334</v>
      </c>
      <c r="F267" t="s">
        <v>75</v>
      </c>
      <c r="G267" s="15">
        <v>4893</v>
      </c>
      <c r="J267" t="s">
        <v>31321</v>
      </c>
      <c r="K267" t="s">
        <v>373</v>
      </c>
      <c r="L267" t="s">
        <v>374</v>
      </c>
      <c r="M267">
        <v>35173</v>
      </c>
      <c r="N267" s="1">
        <v>45444</v>
      </c>
    </row>
    <row r="268" spans="1:14" x14ac:dyDescent="0.35">
      <c r="A268" t="s">
        <v>9</v>
      </c>
      <c r="B268">
        <v>4</v>
      </c>
      <c r="C268" t="s">
        <v>371</v>
      </c>
      <c r="D268" t="s">
        <v>372</v>
      </c>
      <c r="E268" s="1">
        <v>45342</v>
      </c>
      <c r="F268" t="s">
        <v>75</v>
      </c>
      <c r="G268" s="15">
        <v>4893</v>
      </c>
      <c r="J268" t="s">
        <v>31321</v>
      </c>
      <c r="K268" t="s">
        <v>373</v>
      </c>
      <c r="L268" t="s">
        <v>374</v>
      </c>
      <c r="M268">
        <v>35173</v>
      </c>
      <c r="N268" s="1">
        <v>45444</v>
      </c>
    </row>
    <row r="269" spans="1:14" x14ac:dyDescent="0.35">
      <c r="A269" t="s">
        <v>9</v>
      </c>
      <c r="B269">
        <v>4</v>
      </c>
      <c r="C269" t="s">
        <v>371</v>
      </c>
      <c r="D269" t="s">
        <v>372</v>
      </c>
      <c r="E269" s="1">
        <v>45271</v>
      </c>
      <c r="F269" t="s">
        <v>75</v>
      </c>
      <c r="G269" s="15">
        <v>8391</v>
      </c>
      <c r="J269" t="s">
        <v>31321</v>
      </c>
      <c r="K269" t="s">
        <v>373</v>
      </c>
      <c r="L269" t="s">
        <v>374</v>
      </c>
      <c r="M269">
        <v>35173</v>
      </c>
      <c r="N269" s="1">
        <v>45444</v>
      </c>
    </row>
    <row r="270" spans="1:14" x14ac:dyDescent="0.35">
      <c r="A270" t="s">
        <v>9</v>
      </c>
      <c r="B270">
        <v>4</v>
      </c>
      <c r="C270" t="s">
        <v>371</v>
      </c>
      <c r="D270" t="s">
        <v>372</v>
      </c>
      <c r="E270" s="1">
        <v>45313</v>
      </c>
      <c r="F270" t="s">
        <v>75</v>
      </c>
      <c r="G270" s="15">
        <v>14301</v>
      </c>
      <c r="J270" t="s">
        <v>31321</v>
      </c>
      <c r="K270" t="s">
        <v>373</v>
      </c>
      <c r="L270" t="s">
        <v>374</v>
      </c>
      <c r="M270">
        <v>35173</v>
      </c>
      <c r="N270" s="1">
        <v>45444</v>
      </c>
    </row>
    <row r="271" spans="1:14" x14ac:dyDescent="0.35">
      <c r="A271" t="s">
        <v>9</v>
      </c>
      <c r="B271">
        <v>4</v>
      </c>
      <c r="C271" t="s">
        <v>335</v>
      </c>
      <c r="D271" t="s">
        <v>336</v>
      </c>
      <c r="E271" s="1">
        <v>44673</v>
      </c>
      <c r="F271" t="s">
        <v>75</v>
      </c>
      <c r="G271" s="15">
        <v>3250</v>
      </c>
      <c r="J271" t="s">
        <v>31309</v>
      </c>
      <c r="K271" t="s">
        <v>337</v>
      </c>
      <c r="L271" t="s">
        <v>338</v>
      </c>
      <c r="M271">
        <v>35757</v>
      </c>
      <c r="N271" s="1">
        <v>45444</v>
      </c>
    </row>
    <row r="272" spans="1:14" x14ac:dyDescent="0.35">
      <c r="A272" t="s">
        <v>9</v>
      </c>
      <c r="B272">
        <v>4</v>
      </c>
      <c r="C272" t="s">
        <v>335</v>
      </c>
      <c r="D272" t="s">
        <v>336</v>
      </c>
      <c r="E272" s="1">
        <v>44932</v>
      </c>
      <c r="F272" t="s">
        <v>75</v>
      </c>
      <c r="G272" s="15">
        <v>3250</v>
      </c>
      <c r="J272" t="s">
        <v>31309</v>
      </c>
      <c r="K272" t="s">
        <v>337</v>
      </c>
      <c r="L272" t="s">
        <v>338</v>
      </c>
      <c r="M272">
        <v>35757</v>
      </c>
      <c r="N272" s="1">
        <v>45444</v>
      </c>
    </row>
    <row r="273" spans="1:14" x14ac:dyDescent="0.35">
      <c r="A273" t="s">
        <v>9</v>
      </c>
      <c r="B273">
        <v>4</v>
      </c>
      <c r="C273" t="s">
        <v>335</v>
      </c>
      <c r="D273" t="s">
        <v>336</v>
      </c>
      <c r="E273" s="1">
        <v>44799</v>
      </c>
      <c r="F273" t="s">
        <v>75</v>
      </c>
      <c r="G273" s="15">
        <v>7901</v>
      </c>
      <c r="J273" t="s">
        <v>31309</v>
      </c>
      <c r="K273" t="s">
        <v>337</v>
      </c>
      <c r="L273" t="s">
        <v>338</v>
      </c>
      <c r="M273">
        <v>35757</v>
      </c>
      <c r="N273" s="1">
        <v>45444</v>
      </c>
    </row>
    <row r="274" spans="1:14" x14ac:dyDescent="0.35">
      <c r="A274" t="s">
        <v>9</v>
      </c>
      <c r="B274">
        <v>4</v>
      </c>
      <c r="C274" t="s">
        <v>222</v>
      </c>
      <c r="D274" t="s">
        <v>217</v>
      </c>
      <c r="E274" s="1">
        <v>44417</v>
      </c>
      <c r="F274" t="s">
        <v>75</v>
      </c>
      <c r="G274" s="15">
        <v>975</v>
      </c>
      <c r="J274" t="s">
        <v>31267</v>
      </c>
      <c r="K274" t="s">
        <v>223</v>
      </c>
      <c r="L274" t="s">
        <v>224</v>
      </c>
      <c r="M274">
        <v>35125</v>
      </c>
      <c r="N274" s="1">
        <v>45444</v>
      </c>
    </row>
    <row r="275" spans="1:14" x14ac:dyDescent="0.35">
      <c r="A275" t="s">
        <v>9</v>
      </c>
      <c r="B275">
        <v>4</v>
      </c>
      <c r="C275" t="s">
        <v>222</v>
      </c>
      <c r="D275" t="s">
        <v>217</v>
      </c>
      <c r="E275" s="1">
        <v>44459</v>
      </c>
      <c r="F275" t="s">
        <v>75</v>
      </c>
      <c r="G275" s="15">
        <v>1300</v>
      </c>
      <c r="J275" t="s">
        <v>31267</v>
      </c>
      <c r="K275" t="s">
        <v>223</v>
      </c>
      <c r="L275" t="s">
        <v>224</v>
      </c>
      <c r="M275">
        <v>35125</v>
      </c>
      <c r="N275" s="1">
        <v>45444</v>
      </c>
    </row>
    <row r="276" spans="1:14" x14ac:dyDescent="0.35">
      <c r="A276" t="s">
        <v>9</v>
      </c>
      <c r="B276">
        <v>4</v>
      </c>
      <c r="C276" t="s">
        <v>310</v>
      </c>
      <c r="D276" t="s">
        <v>311</v>
      </c>
      <c r="E276" s="1">
        <v>44669</v>
      </c>
      <c r="F276" t="s">
        <v>75</v>
      </c>
      <c r="G276" s="15">
        <v>987</v>
      </c>
      <c r="J276" t="s">
        <v>31302</v>
      </c>
      <c r="K276" t="s">
        <v>312</v>
      </c>
      <c r="L276" t="s">
        <v>313</v>
      </c>
      <c r="M276">
        <v>35549</v>
      </c>
      <c r="N276" s="1">
        <v>45444</v>
      </c>
    </row>
    <row r="277" spans="1:14" x14ac:dyDescent="0.35">
      <c r="A277" t="s">
        <v>9</v>
      </c>
      <c r="B277">
        <v>4</v>
      </c>
      <c r="C277" t="s">
        <v>310</v>
      </c>
      <c r="D277" t="s">
        <v>311</v>
      </c>
      <c r="E277" s="1">
        <v>44683</v>
      </c>
      <c r="F277" t="s">
        <v>75</v>
      </c>
      <c r="G277" s="15">
        <v>5244</v>
      </c>
      <c r="J277" t="s">
        <v>31302</v>
      </c>
      <c r="K277" t="s">
        <v>312</v>
      </c>
      <c r="L277" t="s">
        <v>313</v>
      </c>
      <c r="M277">
        <v>35549</v>
      </c>
      <c r="N277" s="1">
        <v>45444</v>
      </c>
    </row>
    <row r="278" spans="1:14" x14ac:dyDescent="0.35">
      <c r="A278" t="s">
        <v>9</v>
      </c>
      <c r="B278">
        <v>4</v>
      </c>
      <c r="C278" t="s">
        <v>154</v>
      </c>
      <c r="D278" t="s">
        <v>155</v>
      </c>
      <c r="E278" s="1">
        <v>44585</v>
      </c>
      <c r="F278" t="s">
        <v>75</v>
      </c>
      <c r="G278" s="15">
        <v>658</v>
      </c>
      <c r="J278" t="s">
        <v>31250</v>
      </c>
      <c r="K278" t="s">
        <v>156</v>
      </c>
      <c r="L278" t="s">
        <v>157</v>
      </c>
      <c r="M278">
        <v>36518</v>
      </c>
      <c r="N278" s="1">
        <v>45444</v>
      </c>
    </row>
    <row r="279" spans="1:14" x14ac:dyDescent="0.35">
      <c r="A279" t="s">
        <v>9</v>
      </c>
      <c r="B279">
        <v>4</v>
      </c>
      <c r="C279" t="s">
        <v>34314</v>
      </c>
      <c r="D279" t="s">
        <v>186</v>
      </c>
      <c r="E279" s="1">
        <v>45174</v>
      </c>
      <c r="F279" t="s">
        <v>75</v>
      </c>
      <c r="G279" s="15">
        <v>1748</v>
      </c>
      <c r="J279" t="s">
        <v>34315</v>
      </c>
      <c r="K279" t="s">
        <v>34316</v>
      </c>
      <c r="L279" t="s">
        <v>34317</v>
      </c>
      <c r="M279">
        <v>36305</v>
      </c>
      <c r="N279" s="1">
        <v>45444</v>
      </c>
    </row>
    <row r="280" spans="1:14" x14ac:dyDescent="0.35">
      <c r="A280" t="s">
        <v>9</v>
      </c>
      <c r="B280">
        <v>4</v>
      </c>
      <c r="C280" t="s">
        <v>34314</v>
      </c>
      <c r="D280" t="s">
        <v>186</v>
      </c>
      <c r="E280" s="1">
        <v>45180</v>
      </c>
      <c r="F280" t="s">
        <v>75</v>
      </c>
      <c r="G280" s="15">
        <v>2098</v>
      </c>
      <c r="J280" t="s">
        <v>34315</v>
      </c>
      <c r="K280" t="s">
        <v>34316</v>
      </c>
      <c r="L280" t="s">
        <v>34317</v>
      </c>
      <c r="M280">
        <v>36305</v>
      </c>
      <c r="N280" s="1">
        <v>45444</v>
      </c>
    </row>
    <row r="281" spans="1:14" x14ac:dyDescent="0.35">
      <c r="A281" t="s">
        <v>9</v>
      </c>
      <c r="B281">
        <v>4</v>
      </c>
      <c r="C281" t="s">
        <v>34314</v>
      </c>
      <c r="D281" t="s">
        <v>186</v>
      </c>
      <c r="E281" s="1">
        <v>45187</v>
      </c>
      <c r="F281" t="s">
        <v>75</v>
      </c>
      <c r="G281" s="15">
        <v>2447</v>
      </c>
      <c r="J281" t="s">
        <v>34315</v>
      </c>
      <c r="K281" t="s">
        <v>34316</v>
      </c>
      <c r="L281" t="s">
        <v>34317</v>
      </c>
      <c r="M281">
        <v>36305</v>
      </c>
      <c r="N281" s="1">
        <v>45444</v>
      </c>
    </row>
    <row r="282" spans="1:14" x14ac:dyDescent="0.35">
      <c r="A282" t="s">
        <v>9</v>
      </c>
      <c r="B282">
        <v>4</v>
      </c>
      <c r="C282" t="s">
        <v>34314</v>
      </c>
      <c r="D282" t="s">
        <v>186</v>
      </c>
      <c r="E282" s="1">
        <v>45194</v>
      </c>
      <c r="F282" t="s">
        <v>75</v>
      </c>
      <c r="G282" s="15">
        <v>2797</v>
      </c>
      <c r="J282" t="s">
        <v>34315</v>
      </c>
      <c r="K282" t="s">
        <v>34316</v>
      </c>
      <c r="L282" t="s">
        <v>34317</v>
      </c>
      <c r="M282">
        <v>36305</v>
      </c>
      <c r="N282" s="1">
        <v>45444</v>
      </c>
    </row>
    <row r="283" spans="1:14" x14ac:dyDescent="0.35">
      <c r="A283" t="s">
        <v>9</v>
      </c>
      <c r="B283">
        <v>4</v>
      </c>
      <c r="C283" t="s">
        <v>34314</v>
      </c>
      <c r="D283" t="s">
        <v>186</v>
      </c>
      <c r="E283" s="1">
        <v>45152</v>
      </c>
      <c r="F283" t="s">
        <v>75</v>
      </c>
      <c r="G283" s="15">
        <v>3145</v>
      </c>
      <c r="J283" t="s">
        <v>34315</v>
      </c>
      <c r="K283" t="s">
        <v>34316</v>
      </c>
      <c r="L283" t="s">
        <v>34317</v>
      </c>
      <c r="M283">
        <v>36305</v>
      </c>
      <c r="N283" s="1">
        <v>45444</v>
      </c>
    </row>
    <row r="284" spans="1:14" x14ac:dyDescent="0.35">
      <c r="A284" t="s">
        <v>9</v>
      </c>
      <c r="B284">
        <v>4</v>
      </c>
      <c r="C284" t="s">
        <v>34314</v>
      </c>
      <c r="D284" t="s">
        <v>186</v>
      </c>
      <c r="E284" s="1">
        <v>45201</v>
      </c>
      <c r="F284" t="s">
        <v>75</v>
      </c>
      <c r="G284" s="15">
        <v>3147</v>
      </c>
      <c r="J284" t="s">
        <v>34315</v>
      </c>
      <c r="K284" t="s">
        <v>34316</v>
      </c>
      <c r="L284" t="s">
        <v>34317</v>
      </c>
      <c r="M284">
        <v>36305</v>
      </c>
      <c r="N284" s="1">
        <v>45444</v>
      </c>
    </row>
    <row r="285" spans="1:14" x14ac:dyDescent="0.35">
      <c r="A285" t="s">
        <v>9</v>
      </c>
      <c r="B285">
        <v>4</v>
      </c>
      <c r="C285" t="s">
        <v>34314</v>
      </c>
      <c r="D285" t="s">
        <v>186</v>
      </c>
      <c r="E285" s="1">
        <v>45209</v>
      </c>
      <c r="F285" t="s">
        <v>75</v>
      </c>
      <c r="G285" s="15">
        <v>3529</v>
      </c>
      <c r="J285" t="s">
        <v>34315</v>
      </c>
      <c r="K285" t="s">
        <v>34316</v>
      </c>
      <c r="L285" t="s">
        <v>34317</v>
      </c>
      <c r="M285">
        <v>36305</v>
      </c>
      <c r="N285" s="1">
        <v>45444</v>
      </c>
    </row>
    <row r="286" spans="1:14" x14ac:dyDescent="0.35">
      <c r="A286" t="s">
        <v>9</v>
      </c>
      <c r="B286">
        <v>4</v>
      </c>
      <c r="C286" t="s">
        <v>34314</v>
      </c>
      <c r="D286" t="s">
        <v>186</v>
      </c>
      <c r="E286" s="1">
        <v>45216</v>
      </c>
      <c r="F286" t="s">
        <v>75</v>
      </c>
      <c r="G286" s="15">
        <v>3882</v>
      </c>
      <c r="J286" t="s">
        <v>34315</v>
      </c>
      <c r="K286" t="s">
        <v>34316</v>
      </c>
      <c r="L286" t="s">
        <v>34317</v>
      </c>
      <c r="M286">
        <v>36305</v>
      </c>
      <c r="N286" s="1">
        <v>45444</v>
      </c>
    </row>
    <row r="287" spans="1:14" x14ac:dyDescent="0.35">
      <c r="A287" t="s">
        <v>9</v>
      </c>
      <c r="B287">
        <v>4</v>
      </c>
      <c r="C287" t="s">
        <v>34314</v>
      </c>
      <c r="D287" t="s">
        <v>186</v>
      </c>
      <c r="E287" s="1">
        <v>45222</v>
      </c>
      <c r="F287" t="s">
        <v>75</v>
      </c>
      <c r="G287" s="15">
        <v>4235</v>
      </c>
      <c r="J287" t="s">
        <v>34315</v>
      </c>
      <c r="K287" t="s">
        <v>34316</v>
      </c>
      <c r="L287" t="s">
        <v>34317</v>
      </c>
      <c r="M287">
        <v>36305</v>
      </c>
      <c r="N287" s="1">
        <v>45444</v>
      </c>
    </row>
    <row r="288" spans="1:14" x14ac:dyDescent="0.35">
      <c r="A288" t="s">
        <v>9</v>
      </c>
      <c r="B288">
        <v>4</v>
      </c>
      <c r="C288" t="s">
        <v>34314</v>
      </c>
      <c r="D288" t="s">
        <v>186</v>
      </c>
      <c r="E288" s="1">
        <v>45229</v>
      </c>
      <c r="F288" t="s">
        <v>75</v>
      </c>
      <c r="G288" s="15">
        <v>4587</v>
      </c>
      <c r="J288" t="s">
        <v>34315</v>
      </c>
      <c r="K288" t="s">
        <v>34316</v>
      </c>
      <c r="L288" t="s">
        <v>34317</v>
      </c>
      <c r="M288">
        <v>36305</v>
      </c>
      <c r="N288" s="1">
        <v>45444</v>
      </c>
    </row>
    <row r="289" spans="1:14" x14ac:dyDescent="0.35">
      <c r="A289" t="s">
        <v>9</v>
      </c>
      <c r="B289">
        <v>4</v>
      </c>
      <c r="C289" t="s">
        <v>265</v>
      </c>
      <c r="D289" t="s">
        <v>114</v>
      </c>
      <c r="E289" s="1">
        <v>44396</v>
      </c>
      <c r="F289" t="s">
        <v>75</v>
      </c>
      <c r="G289" s="15">
        <v>655</v>
      </c>
      <c r="J289" t="s">
        <v>31283</v>
      </c>
      <c r="K289" t="s">
        <v>266</v>
      </c>
      <c r="L289" t="s">
        <v>267</v>
      </c>
      <c r="M289">
        <v>35228</v>
      </c>
      <c r="N289" s="1">
        <v>45444</v>
      </c>
    </row>
    <row r="290" spans="1:14" x14ac:dyDescent="0.35">
      <c r="A290" t="s">
        <v>9</v>
      </c>
      <c r="B290">
        <v>4</v>
      </c>
      <c r="C290" t="s">
        <v>329</v>
      </c>
      <c r="D290" t="s">
        <v>186</v>
      </c>
      <c r="E290" s="1">
        <v>44389</v>
      </c>
      <c r="F290" t="s">
        <v>75</v>
      </c>
      <c r="G290" s="15">
        <v>650</v>
      </c>
      <c r="J290" t="s">
        <v>31307</v>
      </c>
      <c r="K290" t="s">
        <v>330</v>
      </c>
      <c r="L290" t="s">
        <v>331</v>
      </c>
      <c r="M290">
        <v>36303</v>
      </c>
      <c r="N290" s="1">
        <v>45444</v>
      </c>
    </row>
    <row r="291" spans="1:14" x14ac:dyDescent="0.35">
      <c r="A291" t="s">
        <v>9</v>
      </c>
      <c r="B291">
        <v>4</v>
      </c>
      <c r="C291" t="s">
        <v>350</v>
      </c>
      <c r="D291" t="s">
        <v>148</v>
      </c>
      <c r="E291" s="1">
        <v>44389</v>
      </c>
      <c r="F291" t="s">
        <v>75</v>
      </c>
      <c r="G291" s="15">
        <v>650</v>
      </c>
      <c r="J291" t="s">
        <v>31315</v>
      </c>
      <c r="K291" t="s">
        <v>351</v>
      </c>
      <c r="L291" t="s">
        <v>352</v>
      </c>
      <c r="M291">
        <v>35802</v>
      </c>
      <c r="N291" s="1">
        <v>45444</v>
      </c>
    </row>
    <row r="292" spans="1:14" x14ac:dyDescent="0.35">
      <c r="A292" t="s">
        <v>9</v>
      </c>
      <c r="B292">
        <v>4</v>
      </c>
      <c r="C292" t="s">
        <v>350</v>
      </c>
      <c r="D292" t="s">
        <v>148</v>
      </c>
      <c r="E292" s="1">
        <v>44698</v>
      </c>
      <c r="F292" t="s">
        <v>75</v>
      </c>
      <c r="G292" s="15">
        <v>5000</v>
      </c>
      <c r="J292" t="s">
        <v>31315</v>
      </c>
      <c r="K292" t="s">
        <v>351</v>
      </c>
      <c r="L292" t="s">
        <v>352</v>
      </c>
      <c r="M292">
        <v>35802</v>
      </c>
      <c r="N292" s="1">
        <v>45444</v>
      </c>
    </row>
    <row r="293" spans="1:14" x14ac:dyDescent="0.35">
      <c r="A293" t="s">
        <v>9</v>
      </c>
      <c r="B293">
        <v>4</v>
      </c>
      <c r="C293" t="s">
        <v>350</v>
      </c>
      <c r="D293" t="s">
        <v>148</v>
      </c>
      <c r="E293" s="1">
        <v>44698</v>
      </c>
      <c r="F293" t="s">
        <v>102</v>
      </c>
      <c r="H293">
        <v>4</v>
      </c>
      <c r="I293" s="1">
        <v>44757</v>
      </c>
      <c r="J293" t="s">
        <v>31315</v>
      </c>
      <c r="K293" t="s">
        <v>351</v>
      </c>
      <c r="L293" t="s">
        <v>352</v>
      </c>
      <c r="M293">
        <v>35802</v>
      </c>
      <c r="N293" s="1">
        <v>45444</v>
      </c>
    </row>
    <row r="294" spans="1:14" x14ac:dyDescent="0.35">
      <c r="A294" t="s">
        <v>9</v>
      </c>
      <c r="B294">
        <v>4</v>
      </c>
      <c r="C294" t="s">
        <v>290</v>
      </c>
      <c r="D294" t="s">
        <v>291</v>
      </c>
      <c r="E294" s="1">
        <v>44389</v>
      </c>
      <c r="F294" t="s">
        <v>75</v>
      </c>
      <c r="G294" s="15">
        <v>650</v>
      </c>
      <c r="J294" t="s">
        <v>31290</v>
      </c>
      <c r="K294" t="s">
        <v>292</v>
      </c>
      <c r="L294" t="s">
        <v>293</v>
      </c>
      <c r="M294">
        <v>36527</v>
      </c>
      <c r="N294" s="1">
        <v>45444</v>
      </c>
    </row>
    <row r="295" spans="1:14" x14ac:dyDescent="0.35">
      <c r="A295" t="s">
        <v>9</v>
      </c>
      <c r="B295">
        <v>4</v>
      </c>
      <c r="C295" t="s">
        <v>300</v>
      </c>
      <c r="D295" t="s">
        <v>148</v>
      </c>
      <c r="E295" s="1">
        <v>45162</v>
      </c>
      <c r="F295" t="s">
        <v>75</v>
      </c>
      <c r="G295" s="15">
        <v>402385</v>
      </c>
      <c r="J295" t="s">
        <v>31299</v>
      </c>
      <c r="K295" t="s">
        <v>301</v>
      </c>
      <c r="L295" t="s">
        <v>302</v>
      </c>
      <c r="M295">
        <v>35805</v>
      </c>
      <c r="N295" s="1">
        <v>45444</v>
      </c>
    </row>
    <row r="296" spans="1:14" x14ac:dyDescent="0.35">
      <c r="A296" t="s">
        <v>9</v>
      </c>
      <c r="B296">
        <v>4</v>
      </c>
      <c r="C296" t="s">
        <v>294</v>
      </c>
      <c r="D296" t="s">
        <v>295</v>
      </c>
      <c r="E296" s="1">
        <v>44392</v>
      </c>
      <c r="F296" t="s">
        <v>75</v>
      </c>
      <c r="G296" s="15">
        <v>9448</v>
      </c>
      <c r="J296" t="s">
        <v>31291</v>
      </c>
      <c r="K296" t="s">
        <v>31292</v>
      </c>
      <c r="L296" t="s">
        <v>31293</v>
      </c>
      <c r="M296">
        <v>35056</v>
      </c>
      <c r="N296" s="1">
        <v>45444</v>
      </c>
    </row>
    <row r="297" spans="1:14" x14ac:dyDescent="0.35">
      <c r="A297" t="s">
        <v>12</v>
      </c>
      <c r="B297">
        <v>6</v>
      </c>
      <c r="C297" t="s">
        <v>954</v>
      </c>
      <c r="D297" t="s">
        <v>720</v>
      </c>
      <c r="E297" s="1">
        <v>44945</v>
      </c>
      <c r="F297" t="s">
        <v>75</v>
      </c>
      <c r="G297" s="15">
        <v>3250</v>
      </c>
      <c r="J297" t="s">
        <v>31492</v>
      </c>
      <c r="K297" t="s">
        <v>955</v>
      </c>
      <c r="L297" t="s">
        <v>956</v>
      </c>
      <c r="M297">
        <v>72015</v>
      </c>
      <c r="N297" s="1">
        <v>45444</v>
      </c>
    </row>
    <row r="298" spans="1:14" x14ac:dyDescent="0.35">
      <c r="A298" t="s">
        <v>12</v>
      </c>
      <c r="B298">
        <v>6</v>
      </c>
      <c r="C298" t="s">
        <v>954</v>
      </c>
      <c r="D298" t="s">
        <v>720</v>
      </c>
      <c r="E298" s="1">
        <v>45134</v>
      </c>
      <c r="F298" t="s">
        <v>75</v>
      </c>
      <c r="G298" s="15">
        <v>7443</v>
      </c>
      <c r="J298" t="s">
        <v>31492</v>
      </c>
      <c r="K298" t="s">
        <v>955</v>
      </c>
      <c r="L298" t="s">
        <v>956</v>
      </c>
      <c r="M298">
        <v>72015</v>
      </c>
      <c r="N298" s="1">
        <v>45444</v>
      </c>
    </row>
    <row r="299" spans="1:14" x14ac:dyDescent="0.35">
      <c r="A299" t="s">
        <v>12</v>
      </c>
      <c r="B299">
        <v>6</v>
      </c>
      <c r="C299" t="s">
        <v>885</v>
      </c>
      <c r="D299" t="s">
        <v>886</v>
      </c>
      <c r="E299" s="1">
        <v>44403</v>
      </c>
      <c r="F299" t="s">
        <v>75</v>
      </c>
      <c r="G299" s="15">
        <v>655</v>
      </c>
      <c r="J299" t="s">
        <v>31473</v>
      </c>
      <c r="K299" t="s">
        <v>887</v>
      </c>
      <c r="L299" t="s">
        <v>888</v>
      </c>
      <c r="M299">
        <v>72921</v>
      </c>
      <c r="N299" s="1">
        <v>45444</v>
      </c>
    </row>
    <row r="300" spans="1:14" x14ac:dyDescent="0.35">
      <c r="A300" t="s">
        <v>12</v>
      </c>
      <c r="B300">
        <v>6</v>
      </c>
      <c r="C300" t="s">
        <v>1039</v>
      </c>
      <c r="D300" t="s">
        <v>720</v>
      </c>
      <c r="E300" s="1">
        <v>44980</v>
      </c>
      <c r="F300" t="s">
        <v>75</v>
      </c>
      <c r="G300" s="15">
        <v>7446</v>
      </c>
      <c r="J300" t="s">
        <v>31518</v>
      </c>
      <c r="K300" t="s">
        <v>1040</v>
      </c>
      <c r="L300" t="s">
        <v>1041</v>
      </c>
      <c r="M300">
        <v>72015</v>
      </c>
      <c r="N300" s="1">
        <v>45444</v>
      </c>
    </row>
    <row r="301" spans="1:14" x14ac:dyDescent="0.35">
      <c r="A301" t="s">
        <v>12</v>
      </c>
      <c r="B301">
        <v>6</v>
      </c>
      <c r="C301" t="s">
        <v>1042</v>
      </c>
      <c r="D301" t="s">
        <v>1043</v>
      </c>
      <c r="E301" s="1">
        <v>44515</v>
      </c>
      <c r="F301" t="s">
        <v>75</v>
      </c>
      <c r="G301" s="15">
        <v>650</v>
      </c>
      <c r="J301" t="s">
        <v>31519</v>
      </c>
      <c r="K301" t="s">
        <v>1044</v>
      </c>
      <c r="L301" t="s">
        <v>1045</v>
      </c>
      <c r="M301">
        <v>72719</v>
      </c>
      <c r="N301" s="1">
        <v>45444</v>
      </c>
    </row>
    <row r="302" spans="1:14" x14ac:dyDescent="0.35">
      <c r="A302" t="s">
        <v>12</v>
      </c>
      <c r="B302">
        <v>6</v>
      </c>
      <c r="C302" t="s">
        <v>1059</v>
      </c>
      <c r="D302" t="s">
        <v>720</v>
      </c>
      <c r="E302" s="1">
        <v>44452</v>
      </c>
      <c r="F302" t="s">
        <v>75</v>
      </c>
      <c r="G302" s="15">
        <v>650</v>
      </c>
      <c r="J302" t="s">
        <v>1060</v>
      </c>
      <c r="K302" t="s">
        <v>1061</v>
      </c>
      <c r="L302" t="s">
        <v>1062</v>
      </c>
      <c r="M302">
        <v>72015</v>
      </c>
      <c r="N302" s="1">
        <v>45444</v>
      </c>
    </row>
    <row r="303" spans="1:14" x14ac:dyDescent="0.35">
      <c r="A303" t="s">
        <v>12</v>
      </c>
      <c r="B303">
        <v>6</v>
      </c>
      <c r="C303" t="s">
        <v>1033</v>
      </c>
      <c r="D303" t="s">
        <v>728</v>
      </c>
      <c r="E303" s="1">
        <v>44424</v>
      </c>
      <c r="F303" t="s">
        <v>75</v>
      </c>
      <c r="G303" s="15">
        <v>655</v>
      </c>
      <c r="J303" t="s">
        <v>31516</v>
      </c>
      <c r="K303" t="s">
        <v>1034</v>
      </c>
      <c r="L303" t="s">
        <v>1035</v>
      </c>
      <c r="M303">
        <v>72114</v>
      </c>
      <c r="N303" s="1">
        <v>45444</v>
      </c>
    </row>
    <row r="304" spans="1:14" x14ac:dyDescent="0.35">
      <c r="A304" t="s">
        <v>12</v>
      </c>
      <c r="B304">
        <v>6</v>
      </c>
      <c r="C304" t="s">
        <v>1033</v>
      </c>
      <c r="D304" t="s">
        <v>728</v>
      </c>
      <c r="E304" s="1">
        <v>44438</v>
      </c>
      <c r="F304" t="s">
        <v>75</v>
      </c>
      <c r="G304" s="15">
        <v>975</v>
      </c>
      <c r="J304" t="s">
        <v>31516</v>
      </c>
      <c r="K304" t="s">
        <v>1034</v>
      </c>
      <c r="L304" t="s">
        <v>1035</v>
      </c>
      <c r="M304">
        <v>72114</v>
      </c>
      <c r="N304" s="1">
        <v>45444</v>
      </c>
    </row>
    <row r="305" spans="1:14" x14ac:dyDescent="0.35">
      <c r="A305" t="s">
        <v>12</v>
      </c>
      <c r="B305">
        <v>6</v>
      </c>
      <c r="C305" t="s">
        <v>1033</v>
      </c>
      <c r="D305" t="s">
        <v>728</v>
      </c>
      <c r="E305" s="1">
        <v>44376</v>
      </c>
      <c r="F305" t="s">
        <v>75</v>
      </c>
      <c r="G305" s="15">
        <v>3250</v>
      </c>
      <c r="J305" t="s">
        <v>31516</v>
      </c>
      <c r="K305" t="s">
        <v>1034</v>
      </c>
      <c r="L305" t="s">
        <v>1035</v>
      </c>
      <c r="M305">
        <v>72114</v>
      </c>
      <c r="N305" s="1">
        <v>45444</v>
      </c>
    </row>
    <row r="306" spans="1:14" x14ac:dyDescent="0.35">
      <c r="A306" t="s">
        <v>12</v>
      </c>
      <c r="B306">
        <v>6</v>
      </c>
      <c r="C306" t="s">
        <v>973</v>
      </c>
      <c r="D306" t="s">
        <v>638</v>
      </c>
      <c r="E306" s="1">
        <v>44622</v>
      </c>
      <c r="F306" t="s">
        <v>75</v>
      </c>
      <c r="G306" s="15">
        <v>27459</v>
      </c>
      <c r="J306" t="s">
        <v>31497</v>
      </c>
      <c r="K306" t="s">
        <v>974</v>
      </c>
      <c r="L306" t="s">
        <v>975</v>
      </c>
      <c r="M306">
        <v>72703</v>
      </c>
      <c r="N306" s="1">
        <v>45444</v>
      </c>
    </row>
    <row r="307" spans="1:14" x14ac:dyDescent="0.35">
      <c r="A307" t="s">
        <v>12</v>
      </c>
      <c r="B307">
        <v>6</v>
      </c>
      <c r="C307" t="s">
        <v>973</v>
      </c>
      <c r="D307" t="s">
        <v>638</v>
      </c>
      <c r="E307" s="1">
        <v>44622</v>
      </c>
      <c r="F307" t="s">
        <v>102</v>
      </c>
      <c r="H307">
        <v>7</v>
      </c>
      <c r="I307" s="1">
        <v>44644</v>
      </c>
      <c r="J307" t="s">
        <v>31497</v>
      </c>
      <c r="K307" t="s">
        <v>974</v>
      </c>
      <c r="L307" t="s">
        <v>975</v>
      </c>
      <c r="M307">
        <v>72703</v>
      </c>
      <c r="N307" s="1">
        <v>45444</v>
      </c>
    </row>
    <row r="308" spans="1:14" x14ac:dyDescent="0.35">
      <c r="A308" t="s">
        <v>12</v>
      </c>
      <c r="B308">
        <v>6</v>
      </c>
      <c r="C308" t="s">
        <v>980</v>
      </c>
      <c r="D308" t="s">
        <v>632</v>
      </c>
      <c r="E308" s="1">
        <v>44536</v>
      </c>
      <c r="F308" t="s">
        <v>75</v>
      </c>
      <c r="G308" s="15">
        <v>650</v>
      </c>
      <c r="J308" t="s">
        <v>31499</v>
      </c>
      <c r="K308" t="s">
        <v>981</v>
      </c>
      <c r="L308" t="s">
        <v>982</v>
      </c>
      <c r="M308">
        <v>72756</v>
      </c>
      <c r="N308" s="1">
        <v>45444</v>
      </c>
    </row>
    <row r="309" spans="1:14" x14ac:dyDescent="0.35">
      <c r="A309" t="s">
        <v>12</v>
      </c>
      <c r="B309">
        <v>6</v>
      </c>
      <c r="C309" t="s">
        <v>976</v>
      </c>
      <c r="D309" t="s">
        <v>977</v>
      </c>
      <c r="E309" s="1">
        <v>44819</v>
      </c>
      <c r="F309" t="s">
        <v>75</v>
      </c>
      <c r="G309" s="15">
        <v>5000</v>
      </c>
      <c r="J309" t="s">
        <v>31498</v>
      </c>
      <c r="K309" t="s">
        <v>978</v>
      </c>
      <c r="L309" t="s">
        <v>979</v>
      </c>
      <c r="M309">
        <v>72923</v>
      </c>
      <c r="N309" s="1">
        <v>45444</v>
      </c>
    </row>
    <row r="310" spans="1:14" x14ac:dyDescent="0.35">
      <c r="A310" t="s">
        <v>12</v>
      </c>
      <c r="B310">
        <v>6</v>
      </c>
      <c r="C310" t="s">
        <v>819</v>
      </c>
      <c r="D310" t="s">
        <v>820</v>
      </c>
      <c r="E310" s="1">
        <v>44728</v>
      </c>
      <c r="F310" t="s">
        <v>75</v>
      </c>
      <c r="G310" s="15">
        <v>20000</v>
      </c>
      <c r="J310" t="s">
        <v>31452</v>
      </c>
      <c r="K310" t="s">
        <v>821</v>
      </c>
      <c r="L310" t="s">
        <v>822</v>
      </c>
      <c r="M310">
        <v>72616</v>
      </c>
      <c r="N310" s="1">
        <v>45444</v>
      </c>
    </row>
    <row r="311" spans="1:14" x14ac:dyDescent="0.35">
      <c r="A311" t="s">
        <v>12</v>
      </c>
      <c r="B311">
        <v>6</v>
      </c>
      <c r="C311" t="s">
        <v>843</v>
      </c>
      <c r="D311" t="s">
        <v>816</v>
      </c>
      <c r="E311" s="1">
        <v>45288</v>
      </c>
      <c r="F311" t="s">
        <v>75</v>
      </c>
      <c r="G311" s="15">
        <v>50040</v>
      </c>
      <c r="J311" t="s">
        <v>31458</v>
      </c>
      <c r="K311" t="s">
        <v>844</v>
      </c>
      <c r="L311" t="s">
        <v>845</v>
      </c>
      <c r="M311">
        <v>72086</v>
      </c>
      <c r="N311" s="1">
        <v>45444</v>
      </c>
    </row>
    <row r="312" spans="1:14" x14ac:dyDescent="0.35">
      <c r="A312" t="s">
        <v>12</v>
      </c>
      <c r="B312">
        <v>6</v>
      </c>
      <c r="C312" t="s">
        <v>843</v>
      </c>
      <c r="D312" t="s">
        <v>816</v>
      </c>
      <c r="E312" s="1">
        <v>45288</v>
      </c>
      <c r="F312" t="s">
        <v>102</v>
      </c>
      <c r="H312">
        <v>48</v>
      </c>
      <c r="I312" s="1">
        <v>45318</v>
      </c>
      <c r="J312" t="s">
        <v>31458</v>
      </c>
      <c r="K312" t="s">
        <v>844</v>
      </c>
      <c r="L312" t="s">
        <v>845</v>
      </c>
      <c r="M312">
        <v>72086</v>
      </c>
      <c r="N312" s="1">
        <v>45444</v>
      </c>
    </row>
    <row r="313" spans="1:14" x14ac:dyDescent="0.35">
      <c r="A313" t="s">
        <v>12</v>
      </c>
      <c r="B313">
        <v>6</v>
      </c>
      <c r="C313" t="s">
        <v>807</v>
      </c>
      <c r="D313" t="s">
        <v>808</v>
      </c>
      <c r="E313" s="1">
        <v>44389</v>
      </c>
      <c r="F313" t="s">
        <v>75</v>
      </c>
      <c r="G313" s="15">
        <v>650</v>
      </c>
      <c r="J313" t="s">
        <v>31449</v>
      </c>
      <c r="K313" t="s">
        <v>809</v>
      </c>
      <c r="L313" t="s">
        <v>810</v>
      </c>
      <c r="M313">
        <v>71832</v>
      </c>
      <c r="N313" s="1">
        <v>45444</v>
      </c>
    </row>
    <row r="314" spans="1:14" x14ac:dyDescent="0.35">
      <c r="A314" t="s">
        <v>12</v>
      </c>
      <c r="B314">
        <v>6</v>
      </c>
      <c r="C314" t="s">
        <v>807</v>
      </c>
      <c r="D314" t="s">
        <v>808</v>
      </c>
      <c r="E314" s="1">
        <v>44396</v>
      </c>
      <c r="F314" t="s">
        <v>75</v>
      </c>
      <c r="G314" s="15">
        <v>983</v>
      </c>
      <c r="J314" t="s">
        <v>31449</v>
      </c>
      <c r="K314" t="s">
        <v>809</v>
      </c>
      <c r="L314" t="s">
        <v>810</v>
      </c>
      <c r="M314">
        <v>71832</v>
      </c>
      <c r="N314" s="1">
        <v>45444</v>
      </c>
    </row>
    <row r="315" spans="1:14" x14ac:dyDescent="0.35">
      <c r="A315" t="s">
        <v>12</v>
      </c>
      <c r="B315">
        <v>6</v>
      </c>
      <c r="C315" t="s">
        <v>807</v>
      </c>
      <c r="D315" t="s">
        <v>808</v>
      </c>
      <c r="E315" s="1">
        <v>44459</v>
      </c>
      <c r="F315" t="s">
        <v>75</v>
      </c>
      <c r="G315" s="15">
        <v>1310</v>
      </c>
      <c r="J315" t="s">
        <v>31449</v>
      </c>
      <c r="K315" t="s">
        <v>809</v>
      </c>
      <c r="L315" t="s">
        <v>810</v>
      </c>
      <c r="M315">
        <v>71832</v>
      </c>
      <c r="N315" s="1">
        <v>45444</v>
      </c>
    </row>
    <row r="316" spans="1:14" x14ac:dyDescent="0.35">
      <c r="A316" t="s">
        <v>12</v>
      </c>
      <c r="B316">
        <v>6</v>
      </c>
      <c r="C316" t="s">
        <v>807</v>
      </c>
      <c r="D316" t="s">
        <v>808</v>
      </c>
      <c r="E316" s="1">
        <v>44466</v>
      </c>
      <c r="F316" t="s">
        <v>75</v>
      </c>
      <c r="G316" s="15">
        <v>1638</v>
      </c>
      <c r="J316" t="s">
        <v>31449</v>
      </c>
      <c r="K316" t="s">
        <v>809</v>
      </c>
      <c r="L316" t="s">
        <v>810</v>
      </c>
      <c r="M316">
        <v>71832</v>
      </c>
      <c r="N316" s="1">
        <v>45444</v>
      </c>
    </row>
    <row r="317" spans="1:14" x14ac:dyDescent="0.35">
      <c r="A317" t="s">
        <v>12</v>
      </c>
      <c r="B317">
        <v>6</v>
      </c>
      <c r="C317" t="s">
        <v>807</v>
      </c>
      <c r="D317" t="s">
        <v>808</v>
      </c>
      <c r="E317" s="1">
        <v>44854</v>
      </c>
      <c r="F317" t="s">
        <v>75</v>
      </c>
      <c r="G317" s="15">
        <v>13397</v>
      </c>
      <c r="J317" t="s">
        <v>31449</v>
      </c>
      <c r="K317" t="s">
        <v>809</v>
      </c>
      <c r="L317" t="s">
        <v>810</v>
      </c>
      <c r="M317">
        <v>71832</v>
      </c>
      <c r="N317" s="1">
        <v>45444</v>
      </c>
    </row>
    <row r="318" spans="1:14" x14ac:dyDescent="0.35">
      <c r="A318" t="s">
        <v>12</v>
      </c>
      <c r="B318">
        <v>6</v>
      </c>
      <c r="C318" t="s">
        <v>807</v>
      </c>
      <c r="D318" t="s">
        <v>808</v>
      </c>
      <c r="E318" s="1">
        <v>44854</v>
      </c>
      <c r="F318" t="s">
        <v>102</v>
      </c>
      <c r="H318">
        <v>7</v>
      </c>
      <c r="I318" s="1">
        <v>44889</v>
      </c>
      <c r="J318" t="s">
        <v>31449</v>
      </c>
      <c r="K318" t="s">
        <v>809</v>
      </c>
      <c r="L318" t="s">
        <v>810</v>
      </c>
      <c r="M318">
        <v>71832</v>
      </c>
      <c r="N318" s="1">
        <v>45444</v>
      </c>
    </row>
    <row r="319" spans="1:14" x14ac:dyDescent="0.35">
      <c r="A319" t="s">
        <v>12</v>
      </c>
      <c r="B319">
        <v>6</v>
      </c>
      <c r="C319" t="s">
        <v>34318</v>
      </c>
      <c r="D319" t="s">
        <v>700</v>
      </c>
      <c r="E319" s="1">
        <v>45194</v>
      </c>
      <c r="F319" t="s">
        <v>75</v>
      </c>
      <c r="G319" s="15">
        <v>7443</v>
      </c>
      <c r="J319" t="s">
        <v>34319</v>
      </c>
      <c r="K319" t="s">
        <v>34320</v>
      </c>
      <c r="L319" t="s">
        <v>34321</v>
      </c>
      <c r="M319">
        <v>71655</v>
      </c>
      <c r="N319" s="1">
        <v>45444</v>
      </c>
    </row>
    <row r="320" spans="1:14" x14ac:dyDescent="0.35">
      <c r="A320" t="s">
        <v>12</v>
      </c>
      <c r="B320">
        <v>6</v>
      </c>
      <c r="C320" t="s">
        <v>1036</v>
      </c>
      <c r="D320" t="s">
        <v>634</v>
      </c>
      <c r="E320" s="1">
        <v>44382</v>
      </c>
      <c r="F320" t="s">
        <v>75</v>
      </c>
      <c r="G320" s="15">
        <v>650</v>
      </c>
      <c r="J320" t="s">
        <v>31517</v>
      </c>
      <c r="K320" t="s">
        <v>1037</v>
      </c>
      <c r="L320" t="s">
        <v>1038</v>
      </c>
      <c r="M320">
        <v>71901</v>
      </c>
      <c r="N320" s="1">
        <v>45444</v>
      </c>
    </row>
    <row r="321" spans="1:14" x14ac:dyDescent="0.35">
      <c r="A321" t="s">
        <v>12</v>
      </c>
      <c r="B321">
        <v>6</v>
      </c>
      <c r="C321" t="s">
        <v>1036</v>
      </c>
      <c r="D321" t="s">
        <v>634</v>
      </c>
      <c r="E321" s="1">
        <v>45212</v>
      </c>
      <c r="F321" t="s">
        <v>75</v>
      </c>
      <c r="G321" s="15">
        <v>196720</v>
      </c>
      <c r="J321" t="s">
        <v>31517</v>
      </c>
      <c r="K321" t="s">
        <v>1037</v>
      </c>
      <c r="L321" t="s">
        <v>1038</v>
      </c>
      <c r="M321">
        <v>71901</v>
      </c>
      <c r="N321" s="1">
        <v>45444</v>
      </c>
    </row>
    <row r="322" spans="1:14" x14ac:dyDescent="0.35">
      <c r="A322" t="s">
        <v>12</v>
      </c>
      <c r="B322">
        <v>6</v>
      </c>
      <c r="C322" t="s">
        <v>1036</v>
      </c>
      <c r="D322" t="s">
        <v>634</v>
      </c>
      <c r="E322" s="1">
        <v>45212</v>
      </c>
      <c r="F322" t="s">
        <v>102</v>
      </c>
      <c r="H322">
        <v>26</v>
      </c>
      <c r="I322" s="1">
        <v>45241</v>
      </c>
      <c r="J322" t="s">
        <v>31517</v>
      </c>
      <c r="K322" t="s">
        <v>1037</v>
      </c>
      <c r="L322" t="s">
        <v>1038</v>
      </c>
      <c r="M322">
        <v>71901</v>
      </c>
      <c r="N322" s="1">
        <v>45444</v>
      </c>
    </row>
    <row r="323" spans="1:14" x14ac:dyDescent="0.35">
      <c r="A323" t="s">
        <v>12</v>
      </c>
      <c r="B323">
        <v>6</v>
      </c>
      <c r="C323" t="s">
        <v>893</v>
      </c>
      <c r="D323" t="s">
        <v>894</v>
      </c>
      <c r="E323" s="1">
        <v>44407</v>
      </c>
      <c r="F323" t="s">
        <v>75</v>
      </c>
      <c r="G323" s="15">
        <v>5000</v>
      </c>
      <c r="J323" t="s">
        <v>31475</v>
      </c>
      <c r="K323" t="s">
        <v>895</v>
      </c>
      <c r="L323" t="s">
        <v>896</v>
      </c>
      <c r="M323">
        <v>72712</v>
      </c>
      <c r="N323" s="1">
        <v>45444</v>
      </c>
    </row>
    <row r="324" spans="1:14" x14ac:dyDescent="0.35">
      <c r="A324" t="s">
        <v>12</v>
      </c>
      <c r="B324">
        <v>6</v>
      </c>
      <c r="C324" t="s">
        <v>893</v>
      </c>
      <c r="D324" t="s">
        <v>894</v>
      </c>
      <c r="E324" s="1">
        <v>44831</v>
      </c>
      <c r="F324" t="s">
        <v>75</v>
      </c>
      <c r="G324" s="15">
        <v>11915</v>
      </c>
      <c r="J324" t="s">
        <v>31475</v>
      </c>
      <c r="K324" t="s">
        <v>895</v>
      </c>
      <c r="L324" t="s">
        <v>896</v>
      </c>
      <c r="M324">
        <v>72712</v>
      </c>
      <c r="N324" s="1">
        <v>45444</v>
      </c>
    </row>
    <row r="325" spans="1:14" x14ac:dyDescent="0.35">
      <c r="A325" t="s">
        <v>12</v>
      </c>
      <c r="B325">
        <v>6</v>
      </c>
      <c r="C325" t="s">
        <v>929</v>
      </c>
      <c r="D325" t="s">
        <v>812</v>
      </c>
      <c r="E325" s="1">
        <v>44396</v>
      </c>
      <c r="F325" t="s">
        <v>75</v>
      </c>
      <c r="G325" s="15">
        <v>655</v>
      </c>
      <c r="J325" t="s">
        <v>31485</v>
      </c>
      <c r="K325" t="s">
        <v>930</v>
      </c>
      <c r="L325" t="s">
        <v>931</v>
      </c>
      <c r="M325">
        <v>72205</v>
      </c>
      <c r="N325" s="1">
        <v>45444</v>
      </c>
    </row>
    <row r="326" spans="1:14" x14ac:dyDescent="0.35">
      <c r="A326" t="s">
        <v>12</v>
      </c>
      <c r="B326">
        <v>6</v>
      </c>
      <c r="C326" t="s">
        <v>929</v>
      </c>
      <c r="D326" t="s">
        <v>812</v>
      </c>
      <c r="E326" s="1">
        <v>44529</v>
      </c>
      <c r="F326" t="s">
        <v>75</v>
      </c>
      <c r="G326" s="15">
        <v>975</v>
      </c>
      <c r="J326" t="s">
        <v>31485</v>
      </c>
      <c r="K326" t="s">
        <v>930</v>
      </c>
      <c r="L326" t="s">
        <v>931</v>
      </c>
      <c r="M326">
        <v>72205</v>
      </c>
      <c r="N326" s="1">
        <v>45444</v>
      </c>
    </row>
    <row r="327" spans="1:14" x14ac:dyDescent="0.35">
      <c r="A327" t="s">
        <v>12</v>
      </c>
      <c r="B327">
        <v>6</v>
      </c>
      <c r="C327" t="s">
        <v>637</v>
      </c>
      <c r="D327" t="s">
        <v>638</v>
      </c>
      <c r="E327" s="1">
        <v>44564</v>
      </c>
      <c r="F327" t="s">
        <v>75</v>
      </c>
      <c r="G327" s="15">
        <v>650</v>
      </c>
      <c r="J327" t="s">
        <v>31404</v>
      </c>
      <c r="K327" t="s">
        <v>639</v>
      </c>
      <c r="L327" t="s">
        <v>640</v>
      </c>
      <c r="M327">
        <v>72703</v>
      </c>
      <c r="N327" s="1">
        <v>45444</v>
      </c>
    </row>
    <row r="328" spans="1:14" x14ac:dyDescent="0.35">
      <c r="A328" t="s">
        <v>12</v>
      </c>
      <c r="B328">
        <v>6</v>
      </c>
      <c r="C328" t="s">
        <v>637</v>
      </c>
      <c r="D328" t="s">
        <v>638</v>
      </c>
      <c r="E328" s="1">
        <v>44571</v>
      </c>
      <c r="F328" t="s">
        <v>75</v>
      </c>
      <c r="G328" s="15">
        <v>975</v>
      </c>
      <c r="J328" t="s">
        <v>31404</v>
      </c>
      <c r="K328" t="s">
        <v>639</v>
      </c>
      <c r="L328" t="s">
        <v>640</v>
      </c>
      <c r="M328">
        <v>72703</v>
      </c>
      <c r="N328" s="1">
        <v>45444</v>
      </c>
    </row>
    <row r="329" spans="1:14" x14ac:dyDescent="0.35">
      <c r="A329" t="s">
        <v>12</v>
      </c>
      <c r="B329">
        <v>6</v>
      </c>
      <c r="C329" t="s">
        <v>867</v>
      </c>
      <c r="D329" t="s">
        <v>868</v>
      </c>
      <c r="E329" s="1">
        <v>44386</v>
      </c>
      <c r="F329" t="s">
        <v>75</v>
      </c>
      <c r="G329" s="15">
        <v>3250</v>
      </c>
      <c r="J329" t="s">
        <v>31468</v>
      </c>
      <c r="K329" t="s">
        <v>869</v>
      </c>
      <c r="L329" t="s">
        <v>870</v>
      </c>
      <c r="M329">
        <v>72653</v>
      </c>
      <c r="N329" s="1">
        <v>45444</v>
      </c>
    </row>
    <row r="330" spans="1:14" x14ac:dyDescent="0.35">
      <c r="A330" t="s">
        <v>12</v>
      </c>
      <c r="B330">
        <v>6</v>
      </c>
      <c r="C330" t="s">
        <v>867</v>
      </c>
      <c r="D330" t="s">
        <v>868</v>
      </c>
      <c r="E330" s="1">
        <v>44945</v>
      </c>
      <c r="F330" t="s">
        <v>75</v>
      </c>
      <c r="G330" s="15">
        <v>7446</v>
      </c>
      <c r="J330" t="s">
        <v>31468</v>
      </c>
      <c r="K330" t="s">
        <v>869</v>
      </c>
      <c r="L330" t="s">
        <v>870</v>
      </c>
      <c r="M330">
        <v>72653</v>
      </c>
      <c r="N330" s="1">
        <v>45444</v>
      </c>
    </row>
    <row r="331" spans="1:14" x14ac:dyDescent="0.35">
      <c r="A331" t="s">
        <v>12</v>
      </c>
      <c r="B331">
        <v>6</v>
      </c>
      <c r="C331" t="s">
        <v>867</v>
      </c>
      <c r="D331" t="s">
        <v>868</v>
      </c>
      <c r="E331" s="1">
        <v>44480</v>
      </c>
      <c r="F331" t="s">
        <v>75</v>
      </c>
      <c r="G331" s="15">
        <v>9750</v>
      </c>
      <c r="J331" t="s">
        <v>31468</v>
      </c>
      <c r="K331" t="s">
        <v>869</v>
      </c>
      <c r="L331" t="s">
        <v>870</v>
      </c>
      <c r="M331">
        <v>72653</v>
      </c>
      <c r="N331" s="1">
        <v>45444</v>
      </c>
    </row>
    <row r="332" spans="1:14" x14ac:dyDescent="0.35">
      <c r="A332" t="s">
        <v>12</v>
      </c>
      <c r="B332">
        <v>6</v>
      </c>
      <c r="C332" t="s">
        <v>1003</v>
      </c>
      <c r="D332" t="s">
        <v>1004</v>
      </c>
      <c r="E332" s="1">
        <v>44375</v>
      </c>
      <c r="F332" t="s">
        <v>75</v>
      </c>
      <c r="G332" s="15">
        <v>1950</v>
      </c>
      <c r="J332" t="s">
        <v>31507</v>
      </c>
      <c r="K332" t="s">
        <v>1005</v>
      </c>
      <c r="L332" t="s">
        <v>1006</v>
      </c>
      <c r="M332">
        <v>72046</v>
      </c>
      <c r="N332" s="1">
        <v>45444</v>
      </c>
    </row>
    <row r="333" spans="1:14" x14ac:dyDescent="0.35">
      <c r="A333" t="s">
        <v>12</v>
      </c>
      <c r="B333">
        <v>6</v>
      </c>
      <c r="C333" t="s">
        <v>1003</v>
      </c>
      <c r="D333" t="s">
        <v>1004</v>
      </c>
      <c r="E333" s="1">
        <v>44417</v>
      </c>
      <c r="F333" t="s">
        <v>75</v>
      </c>
      <c r="G333" s="15">
        <v>2293</v>
      </c>
      <c r="J333" t="s">
        <v>31507</v>
      </c>
      <c r="K333" t="s">
        <v>1005</v>
      </c>
      <c r="L333" t="s">
        <v>1006</v>
      </c>
      <c r="M333">
        <v>72046</v>
      </c>
      <c r="N333" s="1">
        <v>45444</v>
      </c>
    </row>
    <row r="334" spans="1:14" x14ac:dyDescent="0.35">
      <c r="A334" t="s">
        <v>12</v>
      </c>
      <c r="B334">
        <v>6</v>
      </c>
      <c r="C334" t="s">
        <v>1003</v>
      </c>
      <c r="D334" t="s">
        <v>1004</v>
      </c>
      <c r="E334" s="1">
        <v>45322</v>
      </c>
      <c r="F334" t="s">
        <v>75</v>
      </c>
      <c r="G334" s="15">
        <v>12340</v>
      </c>
      <c r="J334" t="s">
        <v>31507</v>
      </c>
      <c r="K334" t="s">
        <v>1005</v>
      </c>
      <c r="L334" t="s">
        <v>1006</v>
      </c>
      <c r="M334">
        <v>72046</v>
      </c>
      <c r="N334" s="1">
        <v>45444</v>
      </c>
    </row>
    <row r="335" spans="1:14" x14ac:dyDescent="0.35">
      <c r="A335" t="s">
        <v>12</v>
      </c>
      <c r="B335">
        <v>6</v>
      </c>
      <c r="C335" t="s">
        <v>668</v>
      </c>
      <c r="D335" t="s">
        <v>669</v>
      </c>
      <c r="E335" s="1">
        <v>44417</v>
      </c>
      <c r="F335" t="s">
        <v>75</v>
      </c>
      <c r="G335" s="15">
        <v>650</v>
      </c>
      <c r="J335" t="s">
        <v>31412</v>
      </c>
      <c r="K335" t="s">
        <v>670</v>
      </c>
      <c r="L335" t="s">
        <v>671</v>
      </c>
      <c r="M335">
        <v>72521</v>
      </c>
      <c r="N335" s="1">
        <v>45444</v>
      </c>
    </row>
    <row r="336" spans="1:14" x14ac:dyDescent="0.35">
      <c r="A336" t="s">
        <v>12</v>
      </c>
      <c r="B336">
        <v>6</v>
      </c>
      <c r="C336" t="s">
        <v>723</v>
      </c>
      <c r="D336" t="s">
        <v>724</v>
      </c>
      <c r="E336" s="1">
        <v>44379</v>
      </c>
      <c r="F336" t="s">
        <v>75</v>
      </c>
      <c r="G336" s="15">
        <v>9750</v>
      </c>
      <c r="J336" t="s">
        <v>31427</v>
      </c>
      <c r="K336" t="s">
        <v>725</v>
      </c>
      <c r="L336" t="s">
        <v>726</v>
      </c>
      <c r="M336">
        <v>71671</v>
      </c>
      <c r="N336" s="1">
        <v>45444</v>
      </c>
    </row>
    <row r="337" spans="1:14" x14ac:dyDescent="0.35">
      <c r="A337" t="s">
        <v>12</v>
      </c>
      <c r="B337">
        <v>6</v>
      </c>
      <c r="C337" t="s">
        <v>1030</v>
      </c>
      <c r="D337" t="s">
        <v>812</v>
      </c>
      <c r="E337" s="1">
        <v>44433</v>
      </c>
      <c r="F337" t="s">
        <v>75</v>
      </c>
      <c r="G337" s="15">
        <v>3250</v>
      </c>
      <c r="J337" t="s">
        <v>31515</v>
      </c>
      <c r="K337" t="s">
        <v>1031</v>
      </c>
      <c r="L337" t="s">
        <v>1032</v>
      </c>
      <c r="M337">
        <v>72210</v>
      </c>
      <c r="N337" s="1">
        <v>45444</v>
      </c>
    </row>
    <row r="338" spans="1:14" x14ac:dyDescent="0.35">
      <c r="A338" t="s">
        <v>12</v>
      </c>
      <c r="B338">
        <v>6</v>
      </c>
      <c r="C338" t="s">
        <v>660</v>
      </c>
      <c r="D338" t="s">
        <v>661</v>
      </c>
      <c r="E338" s="1">
        <v>44529</v>
      </c>
      <c r="F338" t="s">
        <v>75</v>
      </c>
      <c r="G338" s="15">
        <v>655</v>
      </c>
      <c r="J338" t="s">
        <v>31410</v>
      </c>
      <c r="K338" t="s">
        <v>662</v>
      </c>
      <c r="L338" t="s">
        <v>663</v>
      </c>
      <c r="M338">
        <v>72714</v>
      </c>
      <c r="N338" s="1">
        <v>45444</v>
      </c>
    </row>
    <row r="339" spans="1:14" x14ac:dyDescent="0.35">
      <c r="A339" t="s">
        <v>12</v>
      </c>
      <c r="B339">
        <v>6</v>
      </c>
      <c r="C339" t="s">
        <v>660</v>
      </c>
      <c r="D339" t="s">
        <v>661</v>
      </c>
      <c r="E339" s="1">
        <v>45323</v>
      </c>
      <c r="F339" t="s">
        <v>75</v>
      </c>
      <c r="G339" s="15">
        <v>15435</v>
      </c>
      <c r="J339" t="s">
        <v>31410</v>
      </c>
      <c r="K339" t="s">
        <v>662</v>
      </c>
      <c r="L339" t="s">
        <v>663</v>
      </c>
      <c r="M339">
        <v>72714</v>
      </c>
      <c r="N339" s="1">
        <v>45444</v>
      </c>
    </row>
    <row r="340" spans="1:14" x14ac:dyDescent="0.35">
      <c r="A340" t="s">
        <v>12</v>
      </c>
      <c r="B340">
        <v>6</v>
      </c>
      <c r="C340" t="s">
        <v>776</v>
      </c>
      <c r="D340" t="s">
        <v>777</v>
      </c>
      <c r="E340" s="1">
        <v>44364</v>
      </c>
      <c r="F340" t="s">
        <v>75</v>
      </c>
      <c r="G340" s="15">
        <v>7656</v>
      </c>
      <c r="J340" t="s">
        <v>31441</v>
      </c>
      <c r="K340" t="s">
        <v>778</v>
      </c>
      <c r="L340" t="s">
        <v>779</v>
      </c>
      <c r="M340">
        <v>72034</v>
      </c>
      <c r="N340" s="1">
        <v>45444</v>
      </c>
    </row>
    <row r="341" spans="1:14" x14ac:dyDescent="0.35">
      <c r="A341" t="s">
        <v>12</v>
      </c>
      <c r="B341">
        <v>6</v>
      </c>
      <c r="C341" t="s">
        <v>776</v>
      </c>
      <c r="D341" t="s">
        <v>777</v>
      </c>
      <c r="E341" s="1">
        <v>44405</v>
      </c>
      <c r="F341" t="s">
        <v>75</v>
      </c>
      <c r="G341" s="15">
        <v>9555</v>
      </c>
      <c r="J341" t="s">
        <v>31441</v>
      </c>
      <c r="K341" t="s">
        <v>778</v>
      </c>
      <c r="L341" t="s">
        <v>779</v>
      </c>
      <c r="M341">
        <v>72034</v>
      </c>
      <c r="N341" s="1">
        <v>45444</v>
      </c>
    </row>
    <row r="342" spans="1:14" x14ac:dyDescent="0.35">
      <c r="A342" t="s">
        <v>12</v>
      </c>
      <c r="B342">
        <v>6</v>
      </c>
      <c r="C342" t="s">
        <v>882</v>
      </c>
      <c r="D342" t="s">
        <v>794</v>
      </c>
      <c r="E342" s="1">
        <v>44663</v>
      </c>
      <c r="F342" t="s">
        <v>75</v>
      </c>
      <c r="G342" s="15">
        <v>5000</v>
      </c>
      <c r="J342" t="s">
        <v>31472</v>
      </c>
      <c r="K342" t="s">
        <v>883</v>
      </c>
      <c r="L342" t="s">
        <v>884</v>
      </c>
      <c r="M342">
        <v>72903</v>
      </c>
      <c r="N342" s="1">
        <v>45444</v>
      </c>
    </row>
    <row r="343" spans="1:14" x14ac:dyDescent="0.35">
      <c r="A343" t="s">
        <v>12</v>
      </c>
      <c r="B343">
        <v>6</v>
      </c>
      <c r="C343" t="s">
        <v>882</v>
      </c>
      <c r="D343" t="s">
        <v>794</v>
      </c>
      <c r="E343" s="1">
        <v>44631</v>
      </c>
      <c r="F343" t="s">
        <v>75</v>
      </c>
      <c r="G343" s="15">
        <v>7963</v>
      </c>
      <c r="J343" t="s">
        <v>31472</v>
      </c>
      <c r="K343" t="s">
        <v>883</v>
      </c>
      <c r="L343" t="s">
        <v>884</v>
      </c>
      <c r="M343">
        <v>72903</v>
      </c>
      <c r="N343" s="1">
        <v>45444</v>
      </c>
    </row>
    <row r="344" spans="1:14" x14ac:dyDescent="0.35">
      <c r="A344" t="s">
        <v>12</v>
      </c>
      <c r="B344">
        <v>6</v>
      </c>
      <c r="C344" t="s">
        <v>882</v>
      </c>
      <c r="D344" t="s">
        <v>794</v>
      </c>
      <c r="E344" s="1">
        <v>45099</v>
      </c>
      <c r="F344" t="s">
        <v>75</v>
      </c>
      <c r="G344" s="15">
        <v>12196</v>
      </c>
      <c r="J344" t="s">
        <v>31472</v>
      </c>
      <c r="K344" t="s">
        <v>883</v>
      </c>
      <c r="L344" t="s">
        <v>884</v>
      </c>
      <c r="M344">
        <v>72903</v>
      </c>
      <c r="N344" s="1">
        <v>45444</v>
      </c>
    </row>
    <row r="345" spans="1:14" x14ac:dyDescent="0.35">
      <c r="A345" t="s">
        <v>12</v>
      </c>
      <c r="B345">
        <v>6</v>
      </c>
      <c r="C345" t="s">
        <v>882</v>
      </c>
      <c r="D345" t="s">
        <v>794</v>
      </c>
      <c r="E345" s="1">
        <v>44775</v>
      </c>
      <c r="F345" t="s">
        <v>75</v>
      </c>
      <c r="G345" s="15">
        <v>14518</v>
      </c>
      <c r="J345" t="s">
        <v>31472</v>
      </c>
      <c r="K345" t="s">
        <v>883</v>
      </c>
      <c r="L345" t="s">
        <v>884</v>
      </c>
      <c r="M345">
        <v>72903</v>
      </c>
      <c r="N345" s="1">
        <v>45444</v>
      </c>
    </row>
    <row r="346" spans="1:14" x14ac:dyDescent="0.35">
      <c r="A346" t="s">
        <v>12</v>
      </c>
      <c r="B346">
        <v>6</v>
      </c>
      <c r="C346" t="s">
        <v>1055</v>
      </c>
      <c r="D346" t="s">
        <v>642</v>
      </c>
      <c r="E346" s="1">
        <v>44585</v>
      </c>
      <c r="F346" t="s">
        <v>75</v>
      </c>
      <c r="G346" s="15">
        <v>658</v>
      </c>
      <c r="J346" t="s">
        <v>1056</v>
      </c>
      <c r="K346" t="s">
        <v>1057</v>
      </c>
      <c r="L346" t="s">
        <v>1058</v>
      </c>
      <c r="M346">
        <v>72404</v>
      </c>
      <c r="N346" s="1">
        <v>45444</v>
      </c>
    </row>
    <row r="347" spans="1:14" x14ac:dyDescent="0.35">
      <c r="A347" t="s">
        <v>12</v>
      </c>
      <c r="B347">
        <v>6</v>
      </c>
      <c r="C347" t="s">
        <v>34322</v>
      </c>
      <c r="D347" t="s">
        <v>34323</v>
      </c>
      <c r="E347" s="1">
        <v>45331</v>
      </c>
      <c r="F347" t="s">
        <v>75</v>
      </c>
      <c r="G347" s="15">
        <v>24065</v>
      </c>
      <c r="J347" t="s">
        <v>34324</v>
      </c>
      <c r="K347" t="s">
        <v>34325</v>
      </c>
      <c r="L347" t="s">
        <v>34326</v>
      </c>
      <c r="M347">
        <v>72687</v>
      </c>
      <c r="N347" s="1">
        <v>45444</v>
      </c>
    </row>
    <row r="348" spans="1:14" x14ac:dyDescent="0.35">
      <c r="A348" t="s">
        <v>12</v>
      </c>
      <c r="B348">
        <v>6</v>
      </c>
      <c r="C348" t="s">
        <v>34327</v>
      </c>
      <c r="D348" t="s">
        <v>34328</v>
      </c>
      <c r="E348" s="1">
        <v>45216</v>
      </c>
      <c r="F348" t="s">
        <v>75</v>
      </c>
      <c r="G348" s="15">
        <v>3145</v>
      </c>
      <c r="J348" t="s">
        <v>34329</v>
      </c>
      <c r="K348" t="s">
        <v>34330</v>
      </c>
      <c r="L348" t="s">
        <v>34331</v>
      </c>
      <c r="M348">
        <v>72042</v>
      </c>
      <c r="N348" s="1">
        <v>45444</v>
      </c>
    </row>
    <row r="349" spans="1:14" x14ac:dyDescent="0.35">
      <c r="A349" t="s">
        <v>12</v>
      </c>
      <c r="B349">
        <v>6</v>
      </c>
      <c r="C349" t="s">
        <v>34327</v>
      </c>
      <c r="D349" t="s">
        <v>34328</v>
      </c>
      <c r="E349" s="1">
        <v>45271</v>
      </c>
      <c r="F349" t="s">
        <v>75</v>
      </c>
      <c r="G349" s="15">
        <v>6293</v>
      </c>
      <c r="J349" t="s">
        <v>34329</v>
      </c>
      <c r="K349" t="s">
        <v>34330</v>
      </c>
      <c r="L349" t="s">
        <v>34331</v>
      </c>
      <c r="M349">
        <v>72042</v>
      </c>
      <c r="N349" s="1">
        <v>45444</v>
      </c>
    </row>
    <row r="350" spans="1:14" x14ac:dyDescent="0.35">
      <c r="A350" t="s">
        <v>12</v>
      </c>
      <c r="B350">
        <v>6</v>
      </c>
      <c r="C350" t="s">
        <v>750</v>
      </c>
      <c r="D350" t="s">
        <v>751</v>
      </c>
      <c r="E350" s="1">
        <v>44599</v>
      </c>
      <c r="F350" t="s">
        <v>75</v>
      </c>
      <c r="G350" s="15">
        <v>658</v>
      </c>
      <c r="J350" t="s">
        <v>31434</v>
      </c>
      <c r="K350" t="s">
        <v>752</v>
      </c>
      <c r="L350" t="s">
        <v>753</v>
      </c>
      <c r="M350">
        <v>72335</v>
      </c>
      <c r="N350" s="1">
        <v>45444</v>
      </c>
    </row>
    <row r="351" spans="1:14" x14ac:dyDescent="0.35">
      <c r="A351" t="s">
        <v>12</v>
      </c>
      <c r="B351">
        <v>6</v>
      </c>
      <c r="C351" t="s">
        <v>757</v>
      </c>
      <c r="D351" t="s">
        <v>758</v>
      </c>
      <c r="E351" s="1">
        <v>45029</v>
      </c>
      <c r="F351" t="s">
        <v>75</v>
      </c>
      <c r="G351" s="15">
        <v>8193</v>
      </c>
      <c r="J351" t="s">
        <v>31436</v>
      </c>
      <c r="K351" t="s">
        <v>759</v>
      </c>
      <c r="L351" t="s">
        <v>760</v>
      </c>
      <c r="M351">
        <v>72342</v>
      </c>
      <c r="N351" s="1">
        <v>45444</v>
      </c>
    </row>
    <row r="352" spans="1:14" x14ac:dyDescent="0.35">
      <c r="A352" t="s">
        <v>12</v>
      </c>
      <c r="B352">
        <v>6</v>
      </c>
      <c r="C352" t="s">
        <v>757</v>
      </c>
      <c r="D352" t="s">
        <v>758</v>
      </c>
      <c r="E352" s="1">
        <v>45029</v>
      </c>
      <c r="F352" t="s">
        <v>102</v>
      </c>
      <c r="H352">
        <v>3</v>
      </c>
      <c r="I352" s="1">
        <v>45056</v>
      </c>
      <c r="J352" t="s">
        <v>31436</v>
      </c>
      <c r="K352" t="s">
        <v>759</v>
      </c>
      <c r="L352" t="s">
        <v>760</v>
      </c>
      <c r="M352">
        <v>72342</v>
      </c>
      <c r="N352" s="1">
        <v>45444</v>
      </c>
    </row>
    <row r="353" spans="1:14" x14ac:dyDescent="0.35">
      <c r="A353" t="s">
        <v>12</v>
      </c>
      <c r="B353">
        <v>6</v>
      </c>
      <c r="C353" t="s">
        <v>832</v>
      </c>
      <c r="D353" t="s">
        <v>833</v>
      </c>
      <c r="E353" s="1">
        <v>44932</v>
      </c>
      <c r="F353" t="s">
        <v>75</v>
      </c>
      <c r="G353" s="15">
        <v>3250</v>
      </c>
      <c r="J353" t="s">
        <v>31455</v>
      </c>
      <c r="K353" t="s">
        <v>834</v>
      </c>
      <c r="L353" t="s">
        <v>835</v>
      </c>
      <c r="M353">
        <v>72160</v>
      </c>
      <c r="N353" s="1">
        <v>45444</v>
      </c>
    </row>
    <row r="354" spans="1:14" x14ac:dyDescent="0.35">
      <c r="A354" t="s">
        <v>12</v>
      </c>
      <c r="B354">
        <v>6</v>
      </c>
      <c r="C354" t="s">
        <v>832</v>
      </c>
      <c r="D354" t="s">
        <v>833</v>
      </c>
      <c r="E354" s="1">
        <v>45303</v>
      </c>
      <c r="F354" t="s">
        <v>75</v>
      </c>
      <c r="G354" s="15">
        <v>25727</v>
      </c>
      <c r="J354" t="s">
        <v>31455</v>
      </c>
      <c r="K354" t="s">
        <v>834</v>
      </c>
      <c r="L354" t="s">
        <v>835</v>
      </c>
      <c r="M354">
        <v>72160</v>
      </c>
      <c r="N354" s="1">
        <v>45444</v>
      </c>
    </row>
    <row r="355" spans="1:14" x14ac:dyDescent="0.35">
      <c r="A355" t="s">
        <v>12</v>
      </c>
      <c r="B355">
        <v>6</v>
      </c>
      <c r="C355" t="s">
        <v>696</v>
      </c>
      <c r="D355" t="s">
        <v>697</v>
      </c>
      <c r="E355" s="1">
        <v>44721</v>
      </c>
      <c r="F355" t="s">
        <v>75</v>
      </c>
      <c r="G355" s="15">
        <v>7446</v>
      </c>
      <c r="J355" t="s">
        <v>31419</v>
      </c>
      <c r="K355" t="s">
        <v>698</v>
      </c>
      <c r="L355" t="s">
        <v>699</v>
      </c>
      <c r="M355">
        <v>71638</v>
      </c>
      <c r="N355" s="1">
        <v>45444</v>
      </c>
    </row>
    <row r="356" spans="1:14" x14ac:dyDescent="0.35">
      <c r="A356" t="s">
        <v>12</v>
      </c>
      <c r="B356">
        <v>6</v>
      </c>
      <c r="C356" t="s">
        <v>696</v>
      </c>
      <c r="D356" t="s">
        <v>697</v>
      </c>
      <c r="E356" s="1">
        <v>44721</v>
      </c>
      <c r="F356" t="s">
        <v>102</v>
      </c>
      <c r="H356">
        <v>7</v>
      </c>
      <c r="I356" s="1">
        <v>44743</v>
      </c>
      <c r="J356" t="s">
        <v>31419</v>
      </c>
      <c r="K356" t="s">
        <v>698</v>
      </c>
      <c r="L356" t="s">
        <v>699</v>
      </c>
      <c r="M356">
        <v>71638</v>
      </c>
      <c r="N356" s="1">
        <v>45444</v>
      </c>
    </row>
    <row r="357" spans="1:14" x14ac:dyDescent="0.35">
      <c r="A357" t="s">
        <v>12</v>
      </c>
      <c r="B357">
        <v>6</v>
      </c>
      <c r="C357" t="s">
        <v>34332</v>
      </c>
      <c r="D357" t="s">
        <v>34333</v>
      </c>
      <c r="E357" s="1">
        <v>45303</v>
      </c>
      <c r="F357" t="s">
        <v>75</v>
      </c>
      <c r="G357" s="15">
        <v>8021</v>
      </c>
      <c r="J357" t="s">
        <v>34334</v>
      </c>
      <c r="K357" t="s">
        <v>34335</v>
      </c>
      <c r="L357" t="s">
        <v>34336</v>
      </c>
      <c r="M357">
        <v>72040</v>
      </c>
      <c r="N357" s="1">
        <v>45444</v>
      </c>
    </row>
    <row r="358" spans="1:14" x14ac:dyDescent="0.35">
      <c r="A358" t="s">
        <v>12</v>
      </c>
      <c r="B358">
        <v>6</v>
      </c>
      <c r="C358" t="s">
        <v>932</v>
      </c>
      <c r="D358" t="s">
        <v>812</v>
      </c>
      <c r="E358" s="1">
        <v>44624</v>
      </c>
      <c r="F358" t="s">
        <v>75</v>
      </c>
      <c r="G358" s="15">
        <v>9750</v>
      </c>
      <c r="J358" t="s">
        <v>31486</v>
      </c>
      <c r="K358" t="s">
        <v>933</v>
      </c>
      <c r="L358" t="s">
        <v>934</v>
      </c>
      <c r="M358">
        <v>72212</v>
      </c>
      <c r="N358" s="1">
        <v>45444</v>
      </c>
    </row>
    <row r="359" spans="1:14" x14ac:dyDescent="0.35">
      <c r="A359" t="s">
        <v>12</v>
      </c>
      <c r="B359">
        <v>6</v>
      </c>
      <c r="C359" t="s">
        <v>932</v>
      </c>
      <c r="D359" t="s">
        <v>812</v>
      </c>
      <c r="E359" s="1">
        <v>44505</v>
      </c>
      <c r="F359" t="s">
        <v>75</v>
      </c>
      <c r="G359" s="15">
        <v>9750</v>
      </c>
      <c r="J359" t="s">
        <v>31486</v>
      </c>
      <c r="K359" t="s">
        <v>933</v>
      </c>
      <c r="L359" t="s">
        <v>934</v>
      </c>
      <c r="M359">
        <v>72212</v>
      </c>
      <c r="N359" s="1">
        <v>45444</v>
      </c>
    </row>
    <row r="360" spans="1:14" x14ac:dyDescent="0.35">
      <c r="A360" t="s">
        <v>12</v>
      </c>
      <c r="B360">
        <v>6</v>
      </c>
      <c r="C360" t="s">
        <v>939</v>
      </c>
      <c r="D360" t="s">
        <v>940</v>
      </c>
      <c r="E360" s="1">
        <v>44368</v>
      </c>
      <c r="F360" t="s">
        <v>75</v>
      </c>
      <c r="G360" s="15">
        <v>650</v>
      </c>
      <c r="J360" t="s">
        <v>31488</v>
      </c>
      <c r="K360" t="s">
        <v>941</v>
      </c>
      <c r="L360" t="s">
        <v>942</v>
      </c>
      <c r="M360">
        <v>72104</v>
      </c>
      <c r="N360" s="1">
        <v>45444</v>
      </c>
    </row>
    <row r="361" spans="1:14" x14ac:dyDescent="0.35">
      <c r="A361" t="s">
        <v>12</v>
      </c>
      <c r="B361">
        <v>6</v>
      </c>
      <c r="C361" t="s">
        <v>939</v>
      </c>
      <c r="D361" t="s">
        <v>940</v>
      </c>
      <c r="E361" s="1">
        <v>44358</v>
      </c>
      <c r="F361" t="s">
        <v>75</v>
      </c>
      <c r="G361" s="15">
        <v>3250</v>
      </c>
      <c r="J361" t="s">
        <v>31488</v>
      </c>
      <c r="K361" t="s">
        <v>941</v>
      </c>
      <c r="L361" t="s">
        <v>942</v>
      </c>
      <c r="M361">
        <v>72104</v>
      </c>
      <c r="N361" s="1">
        <v>45444</v>
      </c>
    </row>
    <row r="362" spans="1:14" x14ac:dyDescent="0.35">
      <c r="A362" t="s">
        <v>12</v>
      </c>
      <c r="B362">
        <v>6</v>
      </c>
      <c r="C362" t="s">
        <v>1027</v>
      </c>
      <c r="D362" t="s">
        <v>836</v>
      </c>
      <c r="E362" s="1">
        <v>44393</v>
      </c>
      <c r="F362" t="s">
        <v>75</v>
      </c>
      <c r="G362" s="15">
        <v>3250</v>
      </c>
      <c r="J362" t="s">
        <v>31514</v>
      </c>
      <c r="K362" t="s">
        <v>1028</v>
      </c>
      <c r="L362" t="s">
        <v>1029</v>
      </c>
      <c r="M362">
        <v>72022</v>
      </c>
      <c r="N362" s="1">
        <v>45444</v>
      </c>
    </row>
    <row r="363" spans="1:14" x14ac:dyDescent="0.35">
      <c r="A363" t="s">
        <v>12</v>
      </c>
      <c r="B363">
        <v>6</v>
      </c>
      <c r="C363" t="s">
        <v>1027</v>
      </c>
      <c r="D363" t="s">
        <v>836</v>
      </c>
      <c r="E363" s="1">
        <v>44616</v>
      </c>
      <c r="F363" t="s">
        <v>75</v>
      </c>
      <c r="G363" s="15">
        <v>8135</v>
      </c>
      <c r="J363" t="s">
        <v>31514</v>
      </c>
      <c r="K363" t="s">
        <v>1028</v>
      </c>
      <c r="L363" t="s">
        <v>1029</v>
      </c>
      <c r="M363">
        <v>72022</v>
      </c>
      <c r="N363" s="1">
        <v>45444</v>
      </c>
    </row>
    <row r="364" spans="1:14" x14ac:dyDescent="0.35">
      <c r="A364" t="s">
        <v>12</v>
      </c>
      <c r="B364">
        <v>6</v>
      </c>
      <c r="C364" t="s">
        <v>754</v>
      </c>
      <c r="D364" t="s">
        <v>638</v>
      </c>
      <c r="E364" s="1">
        <v>44358</v>
      </c>
      <c r="F364" t="s">
        <v>75</v>
      </c>
      <c r="G364" s="15">
        <v>14508</v>
      </c>
      <c r="J364" t="s">
        <v>31435</v>
      </c>
      <c r="K364" t="s">
        <v>755</v>
      </c>
      <c r="L364" t="s">
        <v>756</v>
      </c>
      <c r="M364">
        <v>72703</v>
      </c>
      <c r="N364" s="1">
        <v>45444</v>
      </c>
    </row>
    <row r="365" spans="1:14" x14ac:dyDescent="0.35">
      <c r="A365" t="s">
        <v>12</v>
      </c>
      <c r="B365">
        <v>6</v>
      </c>
      <c r="C365" t="s">
        <v>746</v>
      </c>
      <c r="D365" t="s">
        <v>747</v>
      </c>
      <c r="E365" s="1">
        <v>44491</v>
      </c>
      <c r="F365" t="s">
        <v>75</v>
      </c>
      <c r="G365" s="15">
        <v>9750</v>
      </c>
      <c r="J365" t="s">
        <v>31433</v>
      </c>
      <c r="K365" t="s">
        <v>748</v>
      </c>
      <c r="L365" t="s">
        <v>749</v>
      </c>
      <c r="M365">
        <v>72635</v>
      </c>
      <c r="N365" s="1">
        <v>45444</v>
      </c>
    </row>
    <row r="366" spans="1:14" x14ac:dyDescent="0.35">
      <c r="A366" t="s">
        <v>12</v>
      </c>
      <c r="B366">
        <v>6</v>
      </c>
      <c r="C366" t="s">
        <v>34337</v>
      </c>
      <c r="D366" t="s">
        <v>632</v>
      </c>
      <c r="E366" s="1">
        <v>45286</v>
      </c>
      <c r="F366" t="s">
        <v>75</v>
      </c>
      <c r="G366" s="15">
        <v>3253</v>
      </c>
      <c r="J366" t="s">
        <v>34338</v>
      </c>
      <c r="K366" t="s">
        <v>34339</v>
      </c>
      <c r="L366" t="s">
        <v>34340</v>
      </c>
      <c r="M366">
        <v>72758</v>
      </c>
      <c r="N366" s="1">
        <v>45444</v>
      </c>
    </row>
    <row r="367" spans="1:14" x14ac:dyDescent="0.35">
      <c r="A367" t="s">
        <v>12</v>
      </c>
      <c r="B367">
        <v>6</v>
      </c>
      <c r="C367" t="s">
        <v>34341</v>
      </c>
      <c r="D367" t="s">
        <v>284</v>
      </c>
      <c r="E367" s="1">
        <v>45187</v>
      </c>
      <c r="F367" t="s">
        <v>75</v>
      </c>
      <c r="G367" s="15">
        <v>1764</v>
      </c>
      <c r="J367" t="s">
        <v>34342</v>
      </c>
      <c r="K367" t="s">
        <v>34343</v>
      </c>
      <c r="L367" t="s">
        <v>34344</v>
      </c>
      <c r="M367">
        <v>71701</v>
      </c>
      <c r="N367" s="1">
        <v>45444</v>
      </c>
    </row>
    <row r="368" spans="1:14" x14ac:dyDescent="0.35">
      <c r="A368" t="s">
        <v>12</v>
      </c>
      <c r="B368">
        <v>6</v>
      </c>
      <c r="C368" t="s">
        <v>34341</v>
      </c>
      <c r="D368" t="s">
        <v>284</v>
      </c>
      <c r="E368" s="1">
        <v>45194</v>
      </c>
      <c r="F368" t="s">
        <v>75</v>
      </c>
      <c r="G368" s="15">
        <v>2117</v>
      </c>
      <c r="J368" t="s">
        <v>34342</v>
      </c>
      <c r="K368" t="s">
        <v>34343</v>
      </c>
      <c r="L368" t="s">
        <v>34344</v>
      </c>
      <c r="M368">
        <v>71701</v>
      </c>
      <c r="N368" s="1">
        <v>45444</v>
      </c>
    </row>
    <row r="369" spans="1:14" x14ac:dyDescent="0.35">
      <c r="A369" t="s">
        <v>12</v>
      </c>
      <c r="B369">
        <v>6</v>
      </c>
      <c r="C369" t="s">
        <v>34341</v>
      </c>
      <c r="D369" t="s">
        <v>284</v>
      </c>
      <c r="E369" s="1">
        <v>45201</v>
      </c>
      <c r="F369" t="s">
        <v>75</v>
      </c>
      <c r="G369" s="15">
        <v>2470</v>
      </c>
      <c r="J369" t="s">
        <v>34342</v>
      </c>
      <c r="K369" t="s">
        <v>34343</v>
      </c>
      <c r="L369" t="s">
        <v>34344</v>
      </c>
      <c r="M369">
        <v>71701</v>
      </c>
      <c r="N369" s="1">
        <v>45444</v>
      </c>
    </row>
    <row r="370" spans="1:14" x14ac:dyDescent="0.35">
      <c r="A370" t="s">
        <v>12</v>
      </c>
      <c r="B370">
        <v>6</v>
      </c>
      <c r="C370" t="s">
        <v>34341</v>
      </c>
      <c r="D370" t="s">
        <v>284</v>
      </c>
      <c r="E370" s="1">
        <v>45209</v>
      </c>
      <c r="F370" t="s">
        <v>75</v>
      </c>
      <c r="G370" s="15">
        <v>2823</v>
      </c>
      <c r="J370" t="s">
        <v>34342</v>
      </c>
      <c r="K370" t="s">
        <v>34343</v>
      </c>
      <c r="L370" t="s">
        <v>34344</v>
      </c>
      <c r="M370">
        <v>71701</v>
      </c>
      <c r="N370" s="1">
        <v>45444</v>
      </c>
    </row>
    <row r="371" spans="1:14" x14ac:dyDescent="0.35">
      <c r="A371" t="s">
        <v>12</v>
      </c>
      <c r="B371">
        <v>6</v>
      </c>
      <c r="C371" t="s">
        <v>34341</v>
      </c>
      <c r="D371" t="s">
        <v>284</v>
      </c>
      <c r="E371" s="1">
        <v>45166</v>
      </c>
      <c r="F371" t="s">
        <v>75</v>
      </c>
      <c r="G371" s="15">
        <v>3174</v>
      </c>
      <c r="J371" t="s">
        <v>34342</v>
      </c>
      <c r="K371" t="s">
        <v>34343</v>
      </c>
      <c r="L371" t="s">
        <v>34344</v>
      </c>
      <c r="M371">
        <v>71701</v>
      </c>
      <c r="N371" s="1">
        <v>45444</v>
      </c>
    </row>
    <row r="372" spans="1:14" x14ac:dyDescent="0.35">
      <c r="A372" t="s">
        <v>12</v>
      </c>
      <c r="B372">
        <v>6</v>
      </c>
      <c r="C372" t="s">
        <v>34341</v>
      </c>
      <c r="D372" t="s">
        <v>284</v>
      </c>
      <c r="E372" s="1">
        <v>45216</v>
      </c>
      <c r="F372" t="s">
        <v>75</v>
      </c>
      <c r="G372" s="15">
        <v>3176</v>
      </c>
      <c r="J372" t="s">
        <v>34342</v>
      </c>
      <c r="K372" t="s">
        <v>34343</v>
      </c>
      <c r="L372" t="s">
        <v>34344</v>
      </c>
      <c r="M372">
        <v>71701</v>
      </c>
      <c r="N372" s="1">
        <v>45444</v>
      </c>
    </row>
    <row r="373" spans="1:14" x14ac:dyDescent="0.35">
      <c r="A373" t="s">
        <v>12</v>
      </c>
      <c r="B373">
        <v>6</v>
      </c>
      <c r="C373" t="s">
        <v>34341</v>
      </c>
      <c r="D373" t="s">
        <v>284</v>
      </c>
      <c r="E373" s="1">
        <v>45222</v>
      </c>
      <c r="F373" t="s">
        <v>75</v>
      </c>
      <c r="G373" s="15">
        <v>3529</v>
      </c>
      <c r="J373" t="s">
        <v>34342</v>
      </c>
      <c r="K373" t="s">
        <v>34343</v>
      </c>
      <c r="L373" t="s">
        <v>34344</v>
      </c>
      <c r="M373">
        <v>71701</v>
      </c>
      <c r="N373" s="1">
        <v>45444</v>
      </c>
    </row>
    <row r="374" spans="1:14" x14ac:dyDescent="0.35">
      <c r="A374" t="s">
        <v>12</v>
      </c>
      <c r="B374">
        <v>6</v>
      </c>
      <c r="C374" t="s">
        <v>34341</v>
      </c>
      <c r="D374" t="s">
        <v>284</v>
      </c>
      <c r="E374" s="1">
        <v>45229</v>
      </c>
      <c r="F374" t="s">
        <v>75</v>
      </c>
      <c r="G374" s="15">
        <v>3882</v>
      </c>
      <c r="J374" t="s">
        <v>34342</v>
      </c>
      <c r="K374" t="s">
        <v>34343</v>
      </c>
      <c r="L374" t="s">
        <v>34344</v>
      </c>
      <c r="M374">
        <v>71701</v>
      </c>
      <c r="N374" s="1">
        <v>45444</v>
      </c>
    </row>
    <row r="375" spans="1:14" x14ac:dyDescent="0.35">
      <c r="A375" t="s">
        <v>12</v>
      </c>
      <c r="B375">
        <v>6</v>
      </c>
      <c r="C375" t="s">
        <v>34341</v>
      </c>
      <c r="D375" t="s">
        <v>284</v>
      </c>
      <c r="E375" s="1">
        <v>45236</v>
      </c>
      <c r="F375" t="s">
        <v>75</v>
      </c>
      <c r="G375" s="15">
        <v>4235</v>
      </c>
      <c r="J375" t="s">
        <v>34342</v>
      </c>
      <c r="K375" t="s">
        <v>34343</v>
      </c>
      <c r="L375" t="s">
        <v>34344</v>
      </c>
      <c r="M375">
        <v>71701</v>
      </c>
      <c r="N375" s="1">
        <v>45444</v>
      </c>
    </row>
    <row r="376" spans="1:14" x14ac:dyDescent="0.35">
      <c r="A376" t="s">
        <v>12</v>
      </c>
      <c r="B376">
        <v>6</v>
      </c>
      <c r="C376" t="s">
        <v>34341</v>
      </c>
      <c r="D376" t="s">
        <v>284</v>
      </c>
      <c r="E376" s="1">
        <v>45243</v>
      </c>
      <c r="F376" t="s">
        <v>75</v>
      </c>
      <c r="G376" s="15">
        <v>4587</v>
      </c>
      <c r="J376" t="s">
        <v>34342</v>
      </c>
      <c r="K376" t="s">
        <v>34343</v>
      </c>
      <c r="L376" t="s">
        <v>34344</v>
      </c>
      <c r="M376">
        <v>71701</v>
      </c>
      <c r="N376" s="1">
        <v>45444</v>
      </c>
    </row>
    <row r="377" spans="1:14" x14ac:dyDescent="0.35">
      <c r="A377" t="s">
        <v>12</v>
      </c>
      <c r="B377">
        <v>6</v>
      </c>
      <c r="C377" t="s">
        <v>34341</v>
      </c>
      <c r="D377" t="s">
        <v>284</v>
      </c>
      <c r="E377" s="1">
        <v>45250</v>
      </c>
      <c r="F377" t="s">
        <v>75</v>
      </c>
      <c r="G377" s="15">
        <v>4587</v>
      </c>
      <c r="J377" t="s">
        <v>34342</v>
      </c>
      <c r="K377" t="s">
        <v>34343</v>
      </c>
      <c r="L377" t="s">
        <v>34344</v>
      </c>
      <c r="M377">
        <v>71701</v>
      </c>
      <c r="N377" s="1">
        <v>45444</v>
      </c>
    </row>
    <row r="378" spans="1:14" x14ac:dyDescent="0.35">
      <c r="A378" t="s">
        <v>12</v>
      </c>
      <c r="B378">
        <v>6</v>
      </c>
      <c r="C378" t="s">
        <v>34341</v>
      </c>
      <c r="D378" t="s">
        <v>284</v>
      </c>
      <c r="E378" s="1">
        <v>45334</v>
      </c>
      <c r="F378" t="s">
        <v>75</v>
      </c>
      <c r="G378" s="15">
        <v>4893</v>
      </c>
      <c r="J378" t="s">
        <v>34342</v>
      </c>
      <c r="K378" t="s">
        <v>34343</v>
      </c>
      <c r="L378" t="s">
        <v>34344</v>
      </c>
      <c r="M378">
        <v>71701</v>
      </c>
      <c r="N378" s="1">
        <v>45444</v>
      </c>
    </row>
    <row r="379" spans="1:14" x14ac:dyDescent="0.35">
      <c r="A379" t="s">
        <v>12</v>
      </c>
      <c r="B379">
        <v>6</v>
      </c>
      <c r="C379" t="s">
        <v>34341</v>
      </c>
      <c r="D379" t="s">
        <v>284</v>
      </c>
      <c r="E379" s="1">
        <v>45342</v>
      </c>
      <c r="F379" t="s">
        <v>75</v>
      </c>
      <c r="G379" s="15">
        <v>4893</v>
      </c>
      <c r="J379" t="s">
        <v>34342</v>
      </c>
      <c r="K379" t="s">
        <v>34343</v>
      </c>
      <c r="L379" t="s">
        <v>34344</v>
      </c>
      <c r="M379">
        <v>71701</v>
      </c>
      <c r="N379" s="1">
        <v>45444</v>
      </c>
    </row>
    <row r="380" spans="1:14" x14ac:dyDescent="0.35">
      <c r="A380" t="s">
        <v>12</v>
      </c>
      <c r="B380">
        <v>6</v>
      </c>
      <c r="C380" t="s">
        <v>34341</v>
      </c>
      <c r="D380" t="s">
        <v>284</v>
      </c>
      <c r="E380" s="1">
        <v>45313</v>
      </c>
      <c r="F380" t="s">
        <v>75</v>
      </c>
      <c r="G380" s="15">
        <v>14678</v>
      </c>
      <c r="J380" t="s">
        <v>34342</v>
      </c>
      <c r="K380" t="s">
        <v>34343</v>
      </c>
      <c r="L380" t="s">
        <v>34344</v>
      </c>
      <c r="M380">
        <v>71701</v>
      </c>
      <c r="N380" s="1">
        <v>45444</v>
      </c>
    </row>
    <row r="381" spans="1:14" x14ac:dyDescent="0.35">
      <c r="A381" t="s">
        <v>12</v>
      </c>
      <c r="B381">
        <v>6</v>
      </c>
      <c r="C381" t="s">
        <v>996</v>
      </c>
      <c r="D381" t="s">
        <v>997</v>
      </c>
      <c r="E381" s="1">
        <v>44435</v>
      </c>
      <c r="F381" t="s">
        <v>75</v>
      </c>
      <c r="G381" s="15">
        <v>3250</v>
      </c>
      <c r="J381" t="s">
        <v>31505</v>
      </c>
      <c r="K381" t="s">
        <v>998</v>
      </c>
      <c r="L381" t="s">
        <v>999</v>
      </c>
      <c r="M381">
        <v>72370</v>
      </c>
      <c r="N381" s="1">
        <v>45444</v>
      </c>
    </row>
    <row r="382" spans="1:14" x14ac:dyDescent="0.35">
      <c r="A382" t="s">
        <v>12</v>
      </c>
      <c r="B382">
        <v>6</v>
      </c>
      <c r="C382" t="s">
        <v>996</v>
      </c>
      <c r="D382" t="s">
        <v>997</v>
      </c>
      <c r="E382" s="1">
        <v>44603</v>
      </c>
      <c r="F382" t="s">
        <v>75</v>
      </c>
      <c r="G382" s="15">
        <v>9750</v>
      </c>
      <c r="J382" t="s">
        <v>31505</v>
      </c>
      <c r="K382" t="s">
        <v>998</v>
      </c>
      <c r="L382" t="s">
        <v>999</v>
      </c>
      <c r="M382">
        <v>72370</v>
      </c>
      <c r="N382" s="1">
        <v>45444</v>
      </c>
    </row>
    <row r="383" spans="1:14" x14ac:dyDescent="0.35">
      <c r="A383" t="s">
        <v>12</v>
      </c>
      <c r="B383">
        <v>6</v>
      </c>
      <c r="C383" t="s">
        <v>996</v>
      </c>
      <c r="D383" t="s">
        <v>997</v>
      </c>
      <c r="E383" s="1">
        <v>44980</v>
      </c>
      <c r="F383" t="s">
        <v>75</v>
      </c>
      <c r="G383" s="15">
        <v>13000</v>
      </c>
      <c r="J383" t="s">
        <v>31505</v>
      </c>
      <c r="K383" t="s">
        <v>998</v>
      </c>
      <c r="L383" t="s">
        <v>999</v>
      </c>
      <c r="M383">
        <v>72370</v>
      </c>
      <c r="N383" s="1">
        <v>45444</v>
      </c>
    </row>
    <row r="384" spans="1:14" x14ac:dyDescent="0.35">
      <c r="A384" t="s">
        <v>12</v>
      </c>
      <c r="B384">
        <v>6</v>
      </c>
      <c r="C384" t="s">
        <v>719</v>
      </c>
      <c r="D384" t="s">
        <v>720</v>
      </c>
      <c r="E384" s="1">
        <v>44442</v>
      </c>
      <c r="F384" t="s">
        <v>75</v>
      </c>
      <c r="G384" s="15">
        <v>9750</v>
      </c>
      <c r="J384" t="s">
        <v>31426</v>
      </c>
      <c r="K384" t="s">
        <v>721</v>
      </c>
      <c r="L384" t="s">
        <v>722</v>
      </c>
      <c r="M384">
        <v>72015</v>
      </c>
      <c r="N384" s="1">
        <v>45444</v>
      </c>
    </row>
    <row r="385" spans="1:14" x14ac:dyDescent="0.35">
      <c r="A385" t="s">
        <v>12</v>
      </c>
      <c r="B385">
        <v>6</v>
      </c>
      <c r="C385" t="s">
        <v>719</v>
      </c>
      <c r="D385" t="s">
        <v>720</v>
      </c>
      <c r="E385" s="1">
        <v>44379</v>
      </c>
      <c r="F385" t="s">
        <v>75</v>
      </c>
      <c r="G385" s="15">
        <v>10355</v>
      </c>
      <c r="J385" t="s">
        <v>31426</v>
      </c>
      <c r="K385" t="s">
        <v>721</v>
      </c>
      <c r="L385" t="s">
        <v>722</v>
      </c>
      <c r="M385">
        <v>72015</v>
      </c>
      <c r="N385" s="1">
        <v>45444</v>
      </c>
    </row>
    <row r="386" spans="1:14" x14ac:dyDescent="0.35">
      <c r="A386" t="s">
        <v>12</v>
      </c>
      <c r="B386">
        <v>6</v>
      </c>
      <c r="C386" t="s">
        <v>719</v>
      </c>
      <c r="D386" t="s">
        <v>720</v>
      </c>
      <c r="E386" s="1">
        <v>44538</v>
      </c>
      <c r="F386" t="s">
        <v>75</v>
      </c>
      <c r="G386" s="15">
        <v>23416</v>
      </c>
      <c r="J386" t="s">
        <v>31426</v>
      </c>
      <c r="K386" t="s">
        <v>721</v>
      </c>
      <c r="L386" t="s">
        <v>722</v>
      </c>
      <c r="M386">
        <v>72015</v>
      </c>
      <c r="N386" s="1">
        <v>45444</v>
      </c>
    </row>
    <row r="387" spans="1:14" x14ac:dyDescent="0.35">
      <c r="A387" t="s">
        <v>12</v>
      </c>
      <c r="B387">
        <v>6</v>
      </c>
      <c r="C387" t="s">
        <v>719</v>
      </c>
      <c r="D387" t="s">
        <v>720</v>
      </c>
      <c r="E387" s="1">
        <v>44538</v>
      </c>
      <c r="F387" t="s">
        <v>102</v>
      </c>
      <c r="H387">
        <v>38</v>
      </c>
      <c r="I387" s="1">
        <v>44565</v>
      </c>
      <c r="J387" t="s">
        <v>31426</v>
      </c>
      <c r="K387" t="s">
        <v>721</v>
      </c>
      <c r="L387" t="s">
        <v>722</v>
      </c>
      <c r="M387">
        <v>72015</v>
      </c>
      <c r="N387" s="1">
        <v>45444</v>
      </c>
    </row>
    <row r="388" spans="1:14" x14ac:dyDescent="0.35">
      <c r="A388" t="s">
        <v>12</v>
      </c>
      <c r="B388">
        <v>6</v>
      </c>
      <c r="C388" t="s">
        <v>840</v>
      </c>
      <c r="D388" t="s">
        <v>777</v>
      </c>
      <c r="E388" s="1">
        <v>44392</v>
      </c>
      <c r="F388" t="s">
        <v>75</v>
      </c>
      <c r="G388" s="15">
        <v>5000</v>
      </c>
      <c r="J388" t="s">
        <v>31457</v>
      </c>
      <c r="K388" t="s">
        <v>841</v>
      </c>
      <c r="L388" t="s">
        <v>842</v>
      </c>
      <c r="M388">
        <v>72034</v>
      </c>
      <c r="N388" s="1">
        <v>45444</v>
      </c>
    </row>
    <row r="389" spans="1:14" x14ac:dyDescent="0.35">
      <c r="A389" t="s">
        <v>12</v>
      </c>
      <c r="B389">
        <v>6</v>
      </c>
      <c r="C389" t="s">
        <v>840</v>
      </c>
      <c r="D389" t="s">
        <v>777</v>
      </c>
      <c r="E389" s="1">
        <v>44574</v>
      </c>
      <c r="F389" t="s">
        <v>75</v>
      </c>
      <c r="G389" s="15">
        <v>9750</v>
      </c>
      <c r="J389" t="s">
        <v>31457</v>
      </c>
      <c r="K389" t="s">
        <v>841</v>
      </c>
      <c r="L389" t="s">
        <v>842</v>
      </c>
      <c r="M389">
        <v>72034</v>
      </c>
      <c r="N389" s="1">
        <v>45444</v>
      </c>
    </row>
    <row r="390" spans="1:14" x14ac:dyDescent="0.35">
      <c r="A390" t="s">
        <v>12</v>
      </c>
      <c r="B390">
        <v>6</v>
      </c>
      <c r="C390" t="s">
        <v>840</v>
      </c>
      <c r="D390" t="s">
        <v>777</v>
      </c>
      <c r="E390" s="1">
        <v>44434</v>
      </c>
      <c r="F390" t="s">
        <v>75</v>
      </c>
      <c r="G390" s="15">
        <v>9750</v>
      </c>
      <c r="J390" t="s">
        <v>31457</v>
      </c>
      <c r="K390" t="s">
        <v>841</v>
      </c>
      <c r="L390" t="s">
        <v>842</v>
      </c>
      <c r="M390">
        <v>72034</v>
      </c>
      <c r="N390" s="1">
        <v>45444</v>
      </c>
    </row>
    <row r="391" spans="1:14" x14ac:dyDescent="0.35">
      <c r="A391" t="s">
        <v>12</v>
      </c>
      <c r="B391">
        <v>6</v>
      </c>
      <c r="C391" t="s">
        <v>840</v>
      </c>
      <c r="D391" t="s">
        <v>777</v>
      </c>
      <c r="E391" s="1">
        <v>44574</v>
      </c>
      <c r="F391" t="s">
        <v>102</v>
      </c>
      <c r="H391">
        <v>41</v>
      </c>
      <c r="I391" s="1">
        <v>44617</v>
      </c>
      <c r="J391" t="s">
        <v>31457</v>
      </c>
      <c r="K391" t="s">
        <v>841</v>
      </c>
      <c r="L391" t="s">
        <v>842</v>
      </c>
      <c r="M391">
        <v>72034</v>
      </c>
      <c r="N391" s="1">
        <v>45444</v>
      </c>
    </row>
    <row r="392" spans="1:14" x14ac:dyDescent="0.35">
      <c r="A392" t="s">
        <v>12</v>
      </c>
      <c r="B392">
        <v>6</v>
      </c>
      <c r="C392" t="s">
        <v>1020</v>
      </c>
      <c r="D392" t="s">
        <v>812</v>
      </c>
      <c r="E392" s="1">
        <v>44522</v>
      </c>
      <c r="F392" t="s">
        <v>75</v>
      </c>
      <c r="G392" s="15">
        <v>650</v>
      </c>
      <c r="J392" t="s">
        <v>31512</v>
      </c>
      <c r="K392" t="s">
        <v>1021</v>
      </c>
      <c r="L392" t="s">
        <v>1022</v>
      </c>
      <c r="M392">
        <v>72223</v>
      </c>
      <c r="N392" s="1">
        <v>45444</v>
      </c>
    </row>
    <row r="393" spans="1:14" x14ac:dyDescent="0.35">
      <c r="A393" t="s">
        <v>12</v>
      </c>
      <c r="B393">
        <v>6</v>
      </c>
      <c r="C393" t="s">
        <v>34345</v>
      </c>
      <c r="D393" t="s">
        <v>661</v>
      </c>
      <c r="E393" s="1">
        <v>45240</v>
      </c>
      <c r="F393" t="s">
        <v>75</v>
      </c>
      <c r="G393" s="15">
        <v>7446</v>
      </c>
      <c r="J393" t="s">
        <v>34346</v>
      </c>
      <c r="K393" t="s">
        <v>34347</v>
      </c>
      <c r="L393" t="s">
        <v>34348</v>
      </c>
      <c r="M393">
        <v>72715</v>
      </c>
      <c r="N393" s="1">
        <v>45444</v>
      </c>
    </row>
    <row r="394" spans="1:14" x14ac:dyDescent="0.35">
      <c r="A394" t="s">
        <v>12</v>
      </c>
      <c r="B394">
        <v>6</v>
      </c>
      <c r="C394" t="s">
        <v>34345</v>
      </c>
      <c r="D394" t="s">
        <v>661</v>
      </c>
      <c r="E394" s="1">
        <v>45240</v>
      </c>
      <c r="F394" t="s">
        <v>102</v>
      </c>
      <c r="H394">
        <v>51</v>
      </c>
      <c r="I394" s="1">
        <v>45266</v>
      </c>
      <c r="J394" t="s">
        <v>34346</v>
      </c>
      <c r="K394" t="s">
        <v>34347</v>
      </c>
      <c r="L394" t="s">
        <v>34348</v>
      </c>
      <c r="M394">
        <v>72715</v>
      </c>
      <c r="N394" s="1">
        <v>45444</v>
      </c>
    </row>
    <row r="395" spans="1:14" x14ac:dyDescent="0.35">
      <c r="A395" t="s">
        <v>12</v>
      </c>
      <c r="B395">
        <v>6</v>
      </c>
      <c r="C395" t="s">
        <v>1000</v>
      </c>
      <c r="D395" t="s">
        <v>715</v>
      </c>
      <c r="E395" s="1">
        <v>44620</v>
      </c>
      <c r="F395" t="s">
        <v>75</v>
      </c>
      <c r="G395" s="15">
        <v>658</v>
      </c>
      <c r="J395" t="s">
        <v>31506</v>
      </c>
      <c r="K395" t="s">
        <v>1001</v>
      </c>
      <c r="L395" t="s">
        <v>1002</v>
      </c>
      <c r="M395">
        <v>72601</v>
      </c>
      <c r="N395" s="1">
        <v>45444</v>
      </c>
    </row>
    <row r="396" spans="1:14" x14ac:dyDescent="0.35">
      <c r="A396" t="s">
        <v>12</v>
      </c>
      <c r="B396">
        <v>6</v>
      </c>
      <c r="C396" t="s">
        <v>1052</v>
      </c>
      <c r="D396" t="s">
        <v>868</v>
      </c>
      <c r="E396" s="1">
        <v>44399</v>
      </c>
      <c r="F396" t="s">
        <v>75</v>
      </c>
      <c r="G396" s="15">
        <v>3250</v>
      </c>
      <c r="J396" t="s">
        <v>31522</v>
      </c>
      <c r="K396" t="s">
        <v>1053</v>
      </c>
      <c r="L396" t="s">
        <v>1054</v>
      </c>
      <c r="M396">
        <v>72653</v>
      </c>
      <c r="N396" s="1">
        <v>45444</v>
      </c>
    </row>
    <row r="397" spans="1:14" x14ac:dyDescent="0.35">
      <c r="A397" t="s">
        <v>12</v>
      </c>
      <c r="B397">
        <v>6</v>
      </c>
      <c r="C397" t="s">
        <v>1052</v>
      </c>
      <c r="D397" t="s">
        <v>868</v>
      </c>
      <c r="E397" s="1">
        <v>44678</v>
      </c>
      <c r="F397" t="s">
        <v>75</v>
      </c>
      <c r="G397" s="15">
        <v>9750</v>
      </c>
      <c r="J397" t="s">
        <v>31522</v>
      </c>
      <c r="K397" t="s">
        <v>1053</v>
      </c>
      <c r="L397" t="s">
        <v>1054</v>
      </c>
      <c r="M397">
        <v>72653</v>
      </c>
      <c r="N397" s="1">
        <v>45444</v>
      </c>
    </row>
    <row r="398" spans="1:14" x14ac:dyDescent="0.35">
      <c r="A398" t="s">
        <v>12</v>
      </c>
      <c r="B398">
        <v>6</v>
      </c>
      <c r="C398" t="s">
        <v>739</v>
      </c>
      <c r="D398" t="s">
        <v>740</v>
      </c>
      <c r="E398" s="1">
        <v>44382</v>
      </c>
      <c r="F398" t="s">
        <v>75</v>
      </c>
      <c r="G398" s="15">
        <v>655</v>
      </c>
      <c r="J398" t="s">
        <v>31431</v>
      </c>
      <c r="K398" t="s">
        <v>741</v>
      </c>
      <c r="L398" t="s">
        <v>742</v>
      </c>
      <c r="M398">
        <v>71730</v>
      </c>
      <c r="N398" s="1">
        <v>45444</v>
      </c>
    </row>
    <row r="399" spans="1:14" x14ac:dyDescent="0.35">
      <c r="A399" t="s">
        <v>12</v>
      </c>
      <c r="B399">
        <v>6</v>
      </c>
      <c r="C399" t="s">
        <v>739</v>
      </c>
      <c r="D399" t="s">
        <v>740</v>
      </c>
      <c r="E399" s="1">
        <v>44846</v>
      </c>
      <c r="F399" t="s">
        <v>75</v>
      </c>
      <c r="G399" s="15">
        <v>12461</v>
      </c>
      <c r="J399" t="s">
        <v>31431</v>
      </c>
      <c r="K399" t="s">
        <v>741</v>
      </c>
      <c r="L399" t="s">
        <v>742</v>
      </c>
      <c r="M399">
        <v>71730</v>
      </c>
      <c r="N399" s="1">
        <v>45444</v>
      </c>
    </row>
    <row r="400" spans="1:14" x14ac:dyDescent="0.35">
      <c r="A400" t="s">
        <v>12</v>
      </c>
      <c r="B400">
        <v>6</v>
      </c>
      <c r="C400" t="s">
        <v>676</v>
      </c>
      <c r="D400" t="s">
        <v>677</v>
      </c>
      <c r="E400" s="1">
        <v>44445</v>
      </c>
      <c r="F400" t="s">
        <v>75</v>
      </c>
      <c r="G400" s="15">
        <v>983</v>
      </c>
      <c r="J400" t="s">
        <v>31414</v>
      </c>
      <c r="K400" t="s">
        <v>678</v>
      </c>
      <c r="L400" t="s">
        <v>679</v>
      </c>
      <c r="M400">
        <v>72088</v>
      </c>
      <c r="N400" s="1">
        <v>45444</v>
      </c>
    </row>
    <row r="401" spans="1:14" x14ac:dyDescent="0.35">
      <c r="A401" t="s">
        <v>12</v>
      </c>
      <c r="B401">
        <v>6</v>
      </c>
      <c r="C401" t="s">
        <v>676</v>
      </c>
      <c r="D401" t="s">
        <v>677</v>
      </c>
      <c r="E401" s="1">
        <v>44459</v>
      </c>
      <c r="F401" t="s">
        <v>75</v>
      </c>
      <c r="G401" s="15">
        <v>1310</v>
      </c>
      <c r="J401" t="s">
        <v>31414</v>
      </c>
      <c r="K401" t="s">
        <v>678</v>
      </c>
      <c r="L401" t="s">
        <v>679</v>
      </c>
      <c r="M401">
        <v>72088</v>
      </c>
      <c r="N401" s="1">
        <v>45444</v>
      </c>
    </row>
    <row r="402" spans="1:14" x14ac:dyDescent="0.35">
      <c r="A402" t="s">
        <v>12</v>
      </c>
      <c r="B402">
        <v>6</v>
      </c>
      <c r="C402" t="s">
        <v>676</v>
      </c>
      <c r="D402" t="s">
        <v>677</v>
      </c>
      <c r="E402" s="1">
        <v>44529</v>
      </c>
      <c r="F402" t="s">
        <v>75</v>
      </c>
      <c r="G402" s="15">
        <v>1638</v>
      </c>
      <c r="J402" t="s">
        <v>31414</v>
      </c>
      <c r="K402" t="s">
        <v>678</v>
      </c>
      <c r="L402" t="s">
        <v>679</v>
      </c>
      <c r="M402">
        <v>72088</v>
      </c>
      <c r="N402" s="1">
        <v>45444</v>
      </c>
    </row>
    <row r="403" spans="1:14" x14ac:dyDescent="0.35">
      <c r="A403" t="s">
        <v>12</v>
      </c>
      <c r="B403">
        <v>6</v>
      </c>
      <c r="C403" t="s">
        <v>987</v>
      </c>
      <c r="D403" t="s">
        <v>632</v>
      </c>
      <c r="E403" s="1">
        <v>44529</v>
      </c>
      <c r="F403" t="s">
        <v>75</v>
      </c>
      <c r="G403" s="15">
        <v>983</v>
      </c>
      <c r="J403" t="s">
        <v>31502</v>
      </c>
      <c r="K403" t="s">
        <v>988</v>
      </c>
      <c r="L403" t="s">
        <v>989</v>
      </c>
      <c r="M403">
        <v>72758</v>
      </c>
      <c r="N403" s="1">
        <v>45444</v>
      </c>
    </row>
    <row r="404" spans="1:14" x14ac:dyDescent="0.35">
      <c r="A404" t="s">
        <v>12</v>
      </c>
      <c r="B404">
        <v>6</v>
      </c>
      <c r="C404" t="s">
        <v>987</v>
      </c>
      <c r="D404" t="s">
        <v>632</v>
      </c>
      <c r="E404" s="1">
        <v>44606</v>
      </c>
      <c r="F404" t="s">
        <v>75</v>
      </c>
      <c r="G404" s="15">
        <v>1325</v>
      </c>
      <c r="J404" t="s">
        <v>31502</v>
      </c>
      <c r="K404" t="s">
        <v>988</v>
      </c>
      <c r="L404" t="s">
        <v>989</v>
      </c>
      <c r="M404">
        <v>72758</v>
      </c>
      <c r="N404" s="1">
        <v>45444</v>
      </c>
    </row>
    <row r="405" spans="1:14" x14ac:dyDescent="0.35">
      <c r="A405" t="s">
        <v>12</v>
      </c>
      <c r="B405">
        <v>6</v>
      </c>
      <c r="C405" t="s">
        <v>987</v>
      </c>
      <c r="D405" t="s">
        <v>632</v>
      </c>
      <c r="E405" s="1">
        <v>45033</v>
      </c>
      <c r="F405" t="s">
        <v>75</v>
      </c>
      <c r="G405" s="15">
        <v>6293</v>
      </c>
      <c r="J405" t="s">
        <v>31502</v>
      </c>
      <c r="K405" t="s">
        <v>988</v>
      </c>
      <c r="L405" t="s">
        <v>989</v>
      </c>
      <c r="M405">
        <v>72758</v>
      </c>
      <c r="N405" s="1">
        <v>45444</v>
      </c>
    </row>
    <row r="406" spans="1:14" x14ac:dyDescent="0.35">
      <c r="A406" t="s">
        <v>12</v>
      </c>
      <c r="B406">
        <v>6</v>
      </c>
      <c r="C406" t="s">
        <v>727</v>
      </c>
      <c r="D406" t="s">
        <v>728</v>
      </c>
      <c r="E406" s="1">
        <v>44568</v>
      </c>
      <c r="F406" t="s">
        <v>75</v>
      </c>
      <c r="G406" s="15">
        <v>11908</v>
      </c>
      <c r="J406" t="s">
        <v>31428</v>
      </c>
      <c r="K406" t="s">
        <v>729</v>
      </c>
      <c r="L406" t="s">
        <v>730</v>
      </c>
      <c r="M406">
        <v>72116</v>
      </c>
      <c r="N406" s="1">
        <v>45444</v>
      </c>
    </row>
    <row r="407" spans="1:14" x14ac:dyDescent="0.35">
      <c r="A407" t="s">
        <v>12</v>
      </c>
      <c r="B407">
        <v>6</v>
      </c>
      <c r="C407" t="s">
        <v>948</v>
      </c>
      <c r="D407" t="s">
        <v>634</v>
      </c>
      <c r="E407" s="1">
        <v>45330</v>
      </c>
      <c r="F407" t="s">
        <v>75</v>
      </c>
      <c r="G407" s="15">
        <v>13627</v>
      </c>
      <c r="J407" t="s">
        <v>31490</v>
      </c>
      <c r="K407" t="s">
        <v>949</v>
      </c>
      <c r="L407" t="s">
        <v>950</v>
      </c>
      <c r="M407">
        <v>71901</v>
      </c>
      <c r="N407" s="1">
        <v>45444</v>
      </c>
    </row>
    <row r="408" spans="1:14" x14ac:dyDescent="0.35">
      <c r="A408" t="s">
        <v>12</v>
      </c>
      <c r="B408">
        <v>6</v>
      </c>
      <c r="C408" t="s">
        <v>1013</v>
      </c>
      <c r="D408" t="s">
        <v>673</v>
      </c>
      <c r="E408" s="1">
        <v>45030</v>
      </c>
      <c r="F408" t="s">
        <v>75</v>
      </c>
      <c r="G408" s="15">
        <v>7446</v>
      </c>
      <c r="J408" t="s">
        <v>31510</v>
      </c>
      <c r="K408" t="s">
        <v>1014</v>
      </c>
      <c r="L408" t="s">
        <v>1015</v>
      </c>
      <c r="M408">
        <v>72476</v>
      </c>
      <c r="N408" s="1">
        <v>45444</v>
      </c>
    </row>
    <row r="409" spans="1:14" x14ac:dyDescent="0.35">
      <c r="A409" t="s">
        <v>12</v>
      </c>
      <c r="B409">
        <v>6</v>
      </c>
      <c r="C409" t="s">
        <v>793</v>
      </c>
      <c r="D409" t="s">
        <v>794</v>
      </c>
      <c r="E409" s="1">
        <v>44470</v>
      </c>
      <c r="F409" t="s">
        <v>75</v>
      </c>
      <c r="G409" s="15">
        <v>6858</v>
      </c>
      <c r="J409" t="s">
        <v>31445</v>
      </c>
      <c r="K409" t="s">
        <v>795</v>
      </c>
      <c r="L409" t="s">
        <v>796</v>
      </c>
      <c r="M409">
        <v>72904</v>
      </c>
      <c r="N409" s="1">
        <v>45444</v>
      </c>
    </row>
    <row r="410" spans="1:14" x14ac:dyDescent="0.35">
      <c r="A410" t="s">
        <v>12</v>
      </c>
      <c r="B410">
        <v>6</v>
      </c>
      <c r="C410" t="s">
        <v>793</v>
      </c>
      <c r="D410" t="s">
        <v>794</v>
      </c>
      <c r="E410" s="1">
        <v>44846</v>
      </c>
      <c r="F410" t="s">
        <v>75</v>
      </c>
      <c r="G410" s="15">
        <v>13397</v>
      </c>
      <c r="J410" t="s">
        <v>31445</v>
      </c>
      <c r="K410" t="s">
        <v>795</v>
      </c>
      <c r="L410" t="s">
        <v>796</v>
      </c>
      <c r="M410">
        <v>72904</v>
      </c>
      <c r="N410" s="1">
        <v>45444</v>
      </c>
    </row>
    <row r="411" spans="1:14" x14ac:dyDescent="0.35">
      <c r="A411" t="s">
        <v>12</v>
      </c>
      <c r="B411">
        <v>6</v>
      </c>
      <c r="C411" t="s">
        <v>793</v>
      </c>
      <c r="D411" t="s">
        <v>794</v>
      </c>
      <c r="E411" s="1">
        <v>44897</v>
      </c>
      <c r="F411" t="s">
        <v>75</v>
      </c>
      <c r="G411" s="15">
        <v>31271</v>
      </c>
      <c r="J411" t="s">
        <v>31445</v>
      </c>
      <c r="K411" t="s">
        <v>795</v>
      </c>
      <c r="L411" t="s">
        <v>796</v>
      </c>
      <c r="M411">
        <v>72904</v>
      </c>
      <c r="N411" s="1">
        <v>45444</v>
      </c>
    </row>
    <row r="412" spans="1:14" x14ac:dyDescent="0.35">
      <c r="A412" t="s">
        <v>12</v>
      </c>
      <c r="B412">
        <v>6</v>
      </c>
      <c r="C412" t="s">
        <v>961</v>
      </c>
      <c r="D412" t="s">
        <v>74</v>
      </c>
      <c r="E412" s="1">
        <v>44833</v>
      </c>
      <c r="F412" t="s">
        <v>75</v>
      </c>
      <c r="G412" s="15">
        <v>11455</v>
      </c>
      <c r="J412" t="s">
        <v>31494</v>
      </c>
      <c r="K412" t="s">
        <v>962</v>
      </c>
      <c r="L412" t="s">
        <v>963</v>
      </c>
      <c r="M412">
        <v>72801</v>
      </c>
      <c r="N412" s="1">
        <v>45444</v>
      </c>
    </row>
    <row r="413" spans="1:14" x14ac:dyDescent="0.35">
      <c r="A413" t="s">
        <v>12</v>
      </c>
      <c r="B413">
        <v>6</v>
      </c>
      <c r="C413" t="s">
        <v>773</v>
      </c>
      <c r="D413" t="s">
        <v>766</v>
      </c>
      <c r="E413" s="1">
        <v>44550</v>
      </c>
      <c r="F413" t="s">
        <v>75</v>
      </c>
      <c r="G413" s="15">
        <v>650</v>
      </c>
      <c r="J413" t="s">
        <v>31440</v>
      </c>
      <c r="K413" t="s">
        <v>774</v>
      </c>
      <c r="L413" t="s">
        <v>775</v>
      </c>
      <c r="M413">
        <v>71822</v>
      </c>
      <c r="N413" s="1">
        <v>45444</v>
      </c>
    </row>
    <row r="414" spans="1:14" x14ac:dyDescent="0.35">
      <c r="A414" t="s">
        <v>12</v>
      </c>
      <c r="B414">
        <v>6</v>
      </c>
      <c r="C414" t="s">
        <v>773</v>
      </c>
      <c r="D414" t="s">
        <v>766</v>
      </c>
      <c r="E414" s="1">
        <v>44662</v>
      </c>
      <c r="F414" t="s">
        <v>75</v>
      </c>
      <c r="G414" s="15">
        <v>987</v>
      </c>
      <c r="J414" t="s">
        <v>31440</v>
      </c>
      <c r="K414" t="s">
        <v>774</v>
      </c>
      <c r="L414" t="s">
        <v>775</v>
      </c>
      <c r="M414">
        <v>71822</v>
      </c>
      <c r="N414" s="1">
        <v>45444</v>
      </c>
    </row>
    <row r="415" spans="1:14" x14ac:dyDescent="0.35">
      <c r="A415" t="s">
        <v>12</v>
      </c>
      <c r="B415">
        <v>6</v>
      </c>
      <c r="C415" t="s">
        <v>815</v>
      </c>
      <c r="D415" t="s">
        <v>816</v>
      </c>
      <c r="E415" s="1">
        <v>44706</v>
      </c>
      <c r="F415" t="s">
        <v>75</v>
      </c>
      <c r="G415" s="15">
        <v>9750</v>
      </c>
      <c r="J415" t="s">
        <v>31451</v>
      </c>
      <c r="K415" t="s">
        <v>817</v>
      </c>
      <c r="L415" t="s">
        <v>818</v>
      </c>
      <c r="M415">
        <v>72086</v>
      </c>
      <c r="N415" s="1">
        <v>45444</v>
      </c>
    </row>
    <row r="416" spans="1:14" x14ac:dyDescent="0.35">
      <c r="A416" t="s">
        <v>12</v>
      </c>
      <c r="B416">
        <v>6</v>
      </c>
      <c r="C416" t="s">
        <v>823</v>
      </c>
      <c r="D416" t="s">
        <v>824</v>
      </c>
      <c r="E416" s="1">
        <v>44585</v>
      </c>
      <c r="F416" t="s">
        <v>75</v>
      </c>
      <c r="G416" s="15">
        <v>658</v>
      </c>
      <c r="J416" t="s">
        <v>31453</v>
      </c>
      <c r="K416" t="s">
        <v>825</v>
      </c>
      <c r="L416" t="s">
        <v>826</v>
      </c>
      <c r="M416">
        <v>72442</v>
      </c>
      <c r="N416" s="1">
        <v>45444</v>
      </c>
    </row>
    <row r="417" spans="1:14" x14ac:dyDescent="0.35">
      <c r="A417" t="s">
        <v>12</v>
      </c>
      <c r="B417">
        <v>6</v>
      </c>
      <c r="C417" t="s">
        <v>823</v>
      </c>
      <c r="D417" t="s">
        <v>824</v>
      </c>
      <c r="E417" s="1">
        <v>44560</v>
      </c>
      <c r="F417" t="s">
        <v>75</v>
      </c>
      <c r="G417" s="15">
        <v>9750</v>
      </c>
      <c r="J417" t="s">
        <v>31453</v>
      </c>
      <c r="K417" t="s">
        <v>825</v>
      </c>
      <c r="L417" t="s">
        <v>826</v>
      </c>
      <c r="M417">
        <v>72442</v>
      </c>
      <c r="N417" s="1">
        <v>45444</v>
      </c>
    </row>
    <row r="418" spans="1:14" x14ac:dyDescent="0.35">
      <c r="A418" t="s">
        <v>12</v>
      </c>
      <c r="B418">
        <v>6</v>
      </c>
      <c r="C418" t="s">
        <v>769</v>
      </c>
      <c r="D418" t="s">
        <v>770</v>
      </c>
      <c r="E418" s="1">
        <v>44571</v>
      </c>
      <c r="F418" t="s">
        <v>75</v>
      </c>
      <c r="G418" s="15">
        <v>975</v>
      </c>
      <c r="J418" t="s">
        <v>31439</v>
      </c>
      <c r="K418" t="s">
        <v>771</v>
      </c>
      <c r="L418" t="s">
        <v>772</v>
      </c>
      <c r="M418">
        <v>72064</v>
      </c>
      <c r="N418" s="1">
        <v>45444</v>
      </c>
    </row>
    <row r="419" spans="1:14" x14ac:dyDescent="0.35">
      <c r="A419" t="s">
        <v>12</v>
      </c>
      <c r="B419">
        <v>6</v>
      </c>
      <c r="C419" t="s">
        <v>858</v>
      </c>
      <c r="D419" t="s">
        <v>148</v>
      </c>
      <c r="E419" s="1">
        <v>44382</v>
      </c>
      <c r="F419" t="s">
        <v>75</v>
      </c>
      <c r="G419" s="15">
        <v>655</v>
      </c>
      <c r="J419" t="s">
        <v>31465</v>
      </c>
      <c r="K419" t="s">
        <v>859</v>
      </c>
      <c r="L419" t="s">
        <v>860</v>
      </c>
      <c r="M419">
        <v>72740</v>
      </c>
      <c r="N419" s="1">
        <v>45444</v>
      </c>
    </row>
    <row r="420" spans="1:14" x14ac:dyDescent="0.35">
      <c r="A420" t="s">
        <v>12</v>
      </c>
      <c r="B420">
        <v>6</v>
      </c>
      <c r="C420" t="s">
        <v>858</v>
      </c>
      <c r="D420" t="s">
        <v>148</v>
      </c>
      <c r="E420" s="1">
        <v>45273</v>
      </c>
      <c r="F420" t="s">
        <v>75</v>
      </c>
      <c r="G420" s="15">
        <v>7446</v>
      </c>
      <c r="J420" t="s">
        <v>31465</v>
      </c>
      <c r="K420" t="s">
        <v>859</v>
      </c>
      <c r="L420" t="s">
        <v>860</v>
      </c>
      <c r="M420">
        <v>72740</v>
      </c>
      <c r="N420" s="1">
        <v>45444</v>
      </c>
    </row>
    <row r="421" spans="1:14" x14ac:dyDescent="0.35">
      <c r="A421" t="s">
        <v>12</v>
      </c>
      <c r="B421">
        <v>6</v>
      </c>
      <c r="C421" t="s">
        <v>858</v>
      </c>
      <c r="D421" t="s">
        <v>148</v>
      </c>
      <c r="E421" s="1">
        <v>45273</v>
      </c>
      <c r="F421" t="s">
        <v>102</v>
      </c>
      <c r="H421">
        <v>1</v>
      </c>
      <c r="I421" s="1">
        <v>45302</v>
      </c>
      <c r="J421" t="s">
        <v>31465</v>
      </c>
      <c r="K421" t="s">
        <v>859</v>
      </c>
      <c r="L421" t="s">
        <v>860</v>
      </c>
      <c r="M421">
        <v>72740</v>
      </c>
      <c r="N421" s="1">
        <v>45444</v>
      </c>
    </row>
    <row r="422" spans="1:14" x14ac:dyDescent="0.35">
      <c r="A422" t="s">
        <v>12</v>
      </c>
      <c r="B422">
        <v>6</v>
      </c>
      <c r="C422" t="s">
        <v>1016</v>
      </c>
      <c r="D422" t="s">
        <v>1017</v>
      </c>
      <c r="E422" s="1">
        <v>44368</v>
      </c>
      <c r="F422" t="s">
        <v>75</v>
      </c>
      <c r="G422" s="15">
        <v>650</v>
      </c>
      <c r="J422" t="s">
        <v>31511</v>
      </c>
      <c r="K422" t="s">
        <v>1018</v>
      </c>
      <c r="L422" t="s">
        <v>1019</v>
      </c>
      <c r="M422">
        <v>72833</v>
      </c>
      <c r="N422" s="1">
        <v>45444</v>
      </c>
    </row>
    <row r="423" spans="1:14" x14ac:dyDescent="0.35">
      <c r="A423" t="s">
        <v>12</v>
      </c>
      <c r="B423">
        <v>6</v>
      </c>
      <c r="C423" t="s">
        <v>34349</v>
      </c>
      <c r="D423" t="s">
        <v>34350</v>
      </c>
      <c r="E423" s="1">
        <v>45293</v>
      </c>
      <c r="F423" t="s">
        <v>75</v>
      </c>
      <c r="G423" s="15">
        <v>1748</v>
      </c>
      <c r="J423" t="s">
        <v>34351</v>
      </c>
      <c r="K423" t="s">
        <v>34352</v>
      </c>
      <c r="L423" t="s">
        <v>34353</v>
      </c>
      <c r="M423">
        <v>72447</v>
      </c>
      <c r="N423" s="1">
        <v>45444</v>
      </c>
    </row>
    <row r="424" spans="1:14" x14ac:dyDescent="0.35">
      <c r="A424" t="s">
        <v>12</v>
      </c>
      <c r="B424">
        <v>6</v>
      </c>
      <c r="C424" t="s">
        <v>34349</v>
      </c>
      <c r="D424" t="s">
        <v>34350</v>
      </c>
      <c r="E424" s="1">
        <v>45299</v>
      </c>
      <c r="F424" t="s">
        <v>75</v>
      </c>
      <c r="G424" s="15">
        <v>2258</v>
      </c>
      <c r="J424" t="s">
        <v>34351</v>
      </c>
      <c r="K424" t="s">
        <v>34352</v>
      </c>
      <c r="L424" t="s">
        <v>34353</v>
      </c>
      <c r="M424">
        <v>72447</v>
      </c>
      <c r="N424" s="1">
        <v>45444</v>
      </c>
    </row>
    <row r="425" spans="1:14" x14ac:dyDescent="0.35">
      <c r="A425" t="s">
        <v>12</v>
      </c>
      <c r="B425">
        <v>6</v>
      </c>
      <c r="C425" t="s">
        <v>34349</v>
      </c>
      <c r="D425" t="s">
        <v>34350</v>
      </c>
      <c r="E425" s="1">
        <v>45271</v>
      </c>
      <c r="F425" t="s">
        <v>75</v>
      </c>
      <c r="G425" s="15">
        <v>3145</v>
      </c>
      <c r="J425" t="s">
        <v>34351</v>
      </c>
      <c r="K425" t="s">
        <v>34352</v>
      </c>
      <c r="L425" t="s">
        <v>34353</v>
      </c>
      <c r="M425">
        <v>72447</v>
      </c>
      <c r="N425" s="1">
        <v>45444</v>
      </c>
    </row>
    <row r="426" spans="1:14" x14ac:dyDescent="0.35">
      <c r="A426" t="s">
        <v>12</v>
      </c>
      <c r="B426">
        <v>6</v>
      </c>
      <c r="C426" t="s">
        <v>34349</v>
      </c>
      <c r="D426" t="s">
        <v>34350</v>
      </c>
      <c r="E426" s="1">
        <v>45334</v>
      </c>
      <c r="F426" t="s">
        <v>75</v>
      </c>
      <c r="G426" s="15">
        <v>3764</v>
      </c>
      <c r="J426" t="s">
        <v>34351</v>
      </c>
      <c r="K426" t="s">
        <v>34352</v>
      </c>
      <c r="L426" t="s">
        <v>34353</v>
      </c>
      <c r="M426">
        <v>72447</v>
      </c>
      <c r="N426" s="1">
        <v>45444</v>
      </c>
    </row>
    <row r="427" spans="1:14" x14ac:dyDescent="0.35">
      <c r="A427" t="s">
        <v>12</v>
      </c>
      <c r="B427">
        <v>6</v>
      </c>
      <c r="C427" t="s">
        <v>34349</v>
      </c>
      <c r="D427" t="s">
        <v>34350</v>
      </c>
      <c r="E427" s="1">
        <v>45342</v>
      </c>
      <c r="F427" t="s">
        <v>75</v>
      </c>
      <c r="G427" s="15">
        <v>4140</v>
      </c>
      <c r="J427" t="s">
        <v>34351</v>
      </c>
      <c r="K427" t="s">
        <v>34352</v>
      </c>
      <c r="L427" t="s">
        <v>34353</v>
      </c>
      <c r="M427">
        <v>72447</v>
      </c>
      <c r="N427" s="1">
        <v>45444</v>
      </c>
    </row>
    <row r="428" spans="1:14" x14ac:dyDescent="0.35">
      <c r="A428" t="s">
        <v>12</v>
      </c>
      <c r="B428">
        <v>6</v>
      </c>
      <c r="C428" t="s">
        <v>34349</v>
      </c>
      <c r="D428" t="s">
        <v>34350</v>
      </c>
      <c r="E428" s="1">
        <v>45313</v>
      </c>
      <c r="F428" t="s">
        <v>75</v>
      </c>
      <c r="G428" s="15">
        <v>9032</v>
      </c>
      <c r="J428" t="s">
        <v>34351</v>
      </c>
      <c r="K428" t="s">
        <v>34352</v>
      </c>
      <c r="L428" t="s">
        <v>34353</v>
      </c>
      <c r="M428">
        <v>72447</v>
      </c>
      <c r="N428" s="1">
        <v>45444</v>
      </c>
    </row>
    <row r="429" spans="1:14" x14ac:dyDescent="0.35">
      <c r="A429" t="s">
        <v>12</v>
      </c>
      <c r="B429">
        <v>6</v>
      </c>
      <c r="C429" t="s">
        <v>789</v>
      </c>
      <c r="D429" t="s">
        <v>790</v>
      </c>
      <c r="E429" s="1">
        <v>44585</v>
      </c>
      <c r="F429" t="s">
        <v>75</v>
      </c>
      <c r="G429" s="15">
        <v>658</v>
      </c>
      <c r="J429" t="s">
        <v>31444</v>
      </c>
      <c r="K429" t="s">
        <v>791</v>
      </c>
      <c r="L429" t="s">
        <v>792</v>
      </c>
      <c r="M429">
        <v>71957</v>
      </c>
      <c r="N429" s="1">
        <v>45444</v>
      </c>
    </row>
    <row r="430" spans="1:14" x14ac:dyDescent="0.35">
      <c r="A430" t="s">
        <v>12</v>
      </c>
      <c r="B430">
        <v>6</v>
      </c>
      <c r="C430" t="s">
        <v>969</v>
      </c>
      <c r="D430" t="s">
        <v>970</v>
      </c>
      <c r="E430" s="1">
        <v>45321</v>
      </c>
      <c r="F430" t="s">
        <v>75</v>
      </c>
      <c r="G430" s="15">
        <v>6774</v>
      </c>
      <c r="J430" t="s">
        <v>31496</v>
      </c>
      <c r="K430" t="s">
        <v>971</v>
      </c>
      <c r="L430" t="s">
        <v>972</v>
      </c>
      <c r="M430">
        <v>71958</v>
      </c>
      <c r="N430" s="1">
        <v>45444</v>
      </c>
    </row>
    <row r="431" spans="1:14" x14ac:dyDescent="0.35">
      <c r="A431" t="s">
        <v>12</v>
      </c>
      <c r="B431">
        <v>6</v>
      </c>
      <c r="C431" t="s">
        <v>861</v>
      </c>
      <c r="D431" t="s">
        <v>812</v>
      </c>
      <c r="E431" s="1">
        <v>44365</v>
      </c>
      <c r="F431" t="s">
        <v>75</v>
      </c>
      <c r="G431" s="15">
        <v>9750</v>
      </c>
      <c r="J431" t="s">
        <v>31466</v>
      </c>
      <c r="K431" t="s">
        <v>862</v>
      </c>
      <c r="L431" t="s">
        <v>863</v>
      </c>
      <c r="M431">
        <v>72205</v>
      </c>
      <c r="N431" s="1">
        <v>45444</v>
      </c>
    </row>
    <row r="432" spans="1:14" x14ac:dyDescent="0.35">
      <c r="A432" t="s">
        <v>12</v>
      </c>
      <c r="B432">
        <v>6</v>
      </c>
      <c r="C432" t="s">
        <v>861</v>
      </c>
      <c r="D432" t="s">
        <v>812</v>
      </c>
      <c r="E432" s="1">
        <v>44719</v>
      </c>
      <c r="F432" t="s">
        <v>75</v>
      </c>
      <c r="G432" s="15">
        <v>9750</v>
      </c>
      <c r="J432" t="s">
        <v>31466</v>
      </c>
      <c r="K432" t="s">
        <v>862</v>
      </c>
      <c r="L432" t="s">
        <v>863</v>
      </c>
      <c r="M432">
        <v>72205</v>
      </c>
      <c r="N432" s="1">
        <v>45444</v>
      </c>
    </row>
    <row r="433" spans="1:14" x14ac:dyDescent="0.35">
      <c r="A433" t="s">
        <v>12</v>
      </c>
      <c r="B433">
        <v>6</v>
      </c>
      <c r="C433" t="s">
        <v>861</v>
      </c>
      <c r="D433" t="s">
        <v>812</v>
      </c>
      <c r="E433" s="1">
        <v>44855</v>
      </c>
      <c r="F433" t="s">
        <v>75</v>
      </c>
      <c r="G433" s="15">
        <v>11455</v>
      </c>
      <c r="J433" t="s">
        <v>31466</v>
      </c>
      <c r="K433" t="s">
        <v>862</v>
      </c>
      <c r="L433" t="s">
        <v>863</v>
      </c>
      <c r="M433">
        <v>72205</v>
      </c>
      <c r="N433" s="1">
        <v>45444</v>
      </c>
    </row>
    <row r="434" spans="1:14" x14ac:dyDescent="0.35">
      <c r="A434" t="s">
        <v>12</v>
      </c>
      <c r="B434">
        <v>6</v>
      </c>
      <c r="C434" t="s">
        <v>861</v>
      </c>
      <c r="D434" t="s">
        <v>812</v>
      </c>
      <c r="E434" s="1">
        <v>44365</v>
      </c>
      <c r="F434" t="s">
        <v>102</v>
      </c>
      <c r="H434">
        <v>12</v>
      </c>
      <c r="I434" s="1">
        <v>44429</v>
      </c>
      <c r="J434" t="s">
        <v>31466</v>
      </c>
      <c r="K434" t="s">
        <v>862</v>
      </c>
      <c r="L434" t="s">
        <v>863</v>
      </c>
      <c r="M434">
        <v>72205</v>
      </c>
      <c r="N434" s="1">
        <v>45444</v>
      </c>
    </row>
    <row r="435" spans="1:14" x14ac:dyDescent="0.35">
      <c r="A435" t="s">
        <v>12</v>
      </c>
      <c r="B435">
        <v>6</v>
      </c>
      <c r="C435" t="s">
        <v>797</v>
      </c>
      <c r="D435" t="s">
        <v>740</v>
      </c>
      <c r="E435" s="1">
        <v>44770</v>
      </c>
      <c r="F435" t="s">
        <v>75</v>
      </c>
      <c r="G435" s="15">
        <v>7443</v>
      </c>
      <c r="J435" t="s">
        <v>31446</v>
      </c>
      <c r="K435" t="s">
        <v>798</v>
      </c>
      <c r="L435" t="s">
        <v>799</v>
      </c>
      <c r="M435">
        <v>71730</v>
      </c>
      <c r="N435" s="1">
        <v>45444</v>
      </c>
    </row>
    <row r="436" spans="1:14" x14ac:dyDescent="0.35">
      <c r="A436" t="s">
        <v>12</v>
      </c>
      <c r="B436">
        <v>6</v>
      </c>
      <c r="C436" t="s">
        <v>797</v>
      </c>
      <c r="D436" t="s">
        <v>740</v>
      </c>
      <c r="E436" s="1">
        <v>45182</v>
      </c>
      <c r="F436" t="s">
        <v>75</v>
      </c>
      <c r="G436" s="15">
        <v>8193</v>
      </c>
      <c r="J436" t="s">
        <v>31446</v>
      </c>
      <c r="K436" t="s">
        <v>798</v>
      </c>
      <c r="L436" t="s">
        <v>799</v>
      </c>
      <c r="M436">
        <v>71730</v>
      </c>
      <c r="N436" s="1">
        <v>45444</v>
      </c>
    </row>
    <row r="437" spans="1:14" x14ac:dyDescent="0.35">
      <c r="A437" t="s">
        <v>12</v>
      </c>
      <c r="B437">
        <v>6</v>
      </c>
      <c r="C437" t="s">
        <v>797</v>
      </c>
      <c r="D437" t="s">
        <v>740</v>
      </c>
      <c r="E437" s="1">
        <v>45289</v>
      </c>
      <c r="F437" t="s">
        <v>75</v>
      </c>
      <c r="G437" s="15">
        <v>66632</v>
      </c>
      <c r="J437" t="s">
        <v>31446</v>
      </c>
      <c r="K437" t="s">
        <v>798</v>
      </c>
      <c r="L437" t="s">
        <v>799</v>
      </c>
      <c r="M437">
        <v>71730</v>
      </c>
      <c r="N437" s="1">
        <v>45444</v>
      </c>
    </row>
    <row r="438" spans="1:14" x14ac:dyDescent="0.35">
      <c r="A438" t="s">
        <v>12</v>
      </c>
      <c r="B438">
        <v>6</v>
      </c>
      <c r="C438" t="s">
        <v>965</v>
      </c>
      <c r="D438" t="s">
        <v>966</v>
      </c>
      <c r="E438" s="1">
        <v>44379</v>
      </c>
      <c r="F438" t="s">
        <v>75</v>
      </c>
      <c r="G438" s="15">
        <v>6923</v>
      </c>
      <c r="J438" t="s">
        <v>31495</v>
      </c>
      <c r="K438" t="s">
        <v>967</v>
      </c>
      <c r="L438" t="s">
        <v>968</v>
      </c>
      <c r="M438">
        <v>72031</v>
      </c>
      <c r="N438" s="1">
        <v>45444</v>
      </c>
    </row>
    <row r="439" spans="1:14" x14ac:dyDescent="0.35">
      <c r="A439" t="s">
        <v>12</v>
      </c>
      <c r="B439">
        <v>6</v>
      </c>
      <c r="C439" t="s">
        <v>926</v>
      </c>
      <c r="D439" t="s">
        <v>247</v>
      </c>
      <c r="E439" s="1">
        <v>44389</v>
      </c>
      <c r="F439" t="s">
        <v>75</v>
      </c>
      <c r="G439" s="15">
        <v>650</v>
      </c>
      <c r="J439" t="s">
        <v>31484</v>
      </c>
      <c r="K439" t="s">
        <v>927</v>
      </c>
      <c r="L439" t="s">
        <v>928</v>
      </c>
      <c r="M439">
        <v>72949</v>
      </c>
      <c r="N439" s="1">
        <v>45444</v>
      </c>
    </row>
    <row r="440" spans="1:14" x14ac:dyDescent="0.35">
      <c r="A440" t="s">
        <v>12</v>
      </c>
      <c r="B440">
        <v>6</v>
      </c>
      <c r="C440" t="s">
        <v>827</v>
      </c>
      <c r="D440" t="s">
        <v>828</v>
      </c>
      <c r="E440" s="1">
        <v>44666</v>
      </c>
      <c r="F440" t="s">
        <v>75</v>
      </c>
      <c r="G440" s="15">
        <v>297500</v>
      </c>
      <c r="J440" t="s">
        <v>31454</v>
      </c>
      <c r="K440" t="s">
        <v>829</v>
      </c>
      <c r="L440" t="s">
        <v>830</v>
      </c>
      <c r="M440">
        <v>72855</v>
      </c>
      <c r="N440" s="1">
        <v>45444</v>
      </c>
    </row>
    <row r="441" spans="1:14" x14ac:dyDescent="0.35">
      <c r="A441" t="s">
        <v>12</v>
      </c>
      <c r="B441">
        <v>6</v>
      </c>
      <c r="C441" t="s">
        <v>31422</v>
      </c>
      <c r="D441" t="s">
        <v>703</v>
      </c>
      <c r="E441" s="1">
        <v>44627</v>
      </c>
      <c r="F441" t="s">
        <v>75</v>
      </c>
      <c r="G441" s="15">
        <v>658</v>
      </c>
      <c r="J441" t="s">
        <v>31421</v>
      </c>
      <c r="K441" t="s">
        <v>704</v>
      </c>
      <c r="L441" t="s">
        <v>705</v>
      </c>
      <c r="M441">
        <v>72454</v>
      </c>
      <c r="N441" s="1">
        <v>45444</v>
      </c>
    </row>
    <row r="442" spans="1:14" x14ac:dyDescent="0.35">
      <c r="A442" t="s">
        <v>12</v>
      </c>
      <c r="B442">
        <v>6</v>
      </c>
      <c r="C442" t="s">
        <v>31422</v>
      </c>
      <c r="D442" t="s">
        <v>703</v>
      </c>
      <c r="E442" s="1">
        <v>45054</v>
      </c>
      <c r="F442" t="s">
        <v>75</v>
      </c>
      <c r="G442" s="15">
        <v>2098</v>
      </c>
      <c r="J442" t="s">
        <v>31421</v>
      </c>
      <c r="K442" t="s">
        <v>704</v>
      </c>
      <c r="L442" t="s">
        <v>705</v>
      </c>
      <c r="M442">
        <v>72454</v>
      </c>
      <c r="N442" s="1">
        <v>45444</v>
      </c>
    </row>
    <row r="443" spans="1:14" x14ac:dyDescent="0.35">
      <c r="A443" t="s">
        <v>12</v>
      </c>
      <c r="B443">
        <v>6</v>
      </c>
      <c r="C443" t="s">
        <v>31422</v>
      </c>
      <c r="D443" t="s">
        <v>703</v>
      </c>
      <c r="E443" s="1">
        <v>45033</v>
      </c>
      <c r="F443" t="s">
        <v>75</v>
      </c>
      <c r="G443" s="15">
        <v>4194</v>
      </c>
      <c r="J443" t="s">
        <v>31421</v>
      </c>
      <c r="K443" t="s">
        <v>704</v>
      </c>
      <c r="L443" t="s">
        <v>705</v>
      </c>
      <c r="M443">
        <v>72454</v>
      </c>
      <c r="N443" s="1">
        <v>45444</v>
      </c>
    </row>
    <row r="444" spans="1:14" x14ac:dyDescent="0.35">
      <c r="A444" t="s">
        <v>12</v>
      </c>
      <c r="B444">
        <v>6</v>
      </c>
      <c r="C444" t="s">
        <v>31422</v>
      </c>
      <c r="D444" t="s">
        <v>703</v>
      </c>
      <c r="E444" s="1">
        <v>45275</v>
      </c>
      <c r="F444" t="s">
        <v>75</v>
      </c>
      <c r="G444" s="15">
        <v>12649</v>
      </c>
      <c r="J444" t="s">
        <v>31421</v>
      </c>
      <c r="K444" t="s">
        <v>704</v>
      </c>
      <c r="L444" t="s">
        <v>705</v>
      </c>
      <c r="M444">
        <v>72454</v>
      </c>
      <c r="N444" s="1">
        <v>45444</v>
      </c>
    </row>
    <row r="445" spans="1:14" x14ac:dyDescent="0.35">
      <c r="A445" t="s">
        <v>12</v>
      </c>
      <c r="B445">
        <v>6</v>
      </c>
      <c r="C445" t="s">
        <v>1023</v>
      </c>
      <c r="D445" t="s">
        <v>1024</v>
      </c>
      <c r="E445" s="1">
        <v>44435</v>
      </c>
      <c r="F445" t="s">
        <v>75</v>
      </c>
      <c r="G445" s="15">
        <v>14215</v>
      </c>
      <c r="J445" t="s">
        <v>31513</v>
      </c>
      <c r="K445" t="s">
        <v>1025</v>
      </c>
      <c r="L445" t="s">
        <v>1026</v>
      </c>
      <c r="M445">
        <v>72936</v>
      </c>
      <c r="N445" s="1">
        <v>45444</v>
      </c>
    </row>
    <row r="446" spans="1:14" x14ac:dyDescent="0.35">
      <c r="A446" t="s">
        <v>12</v>
      </c>
      <c r="B446">
        <v>6</v>
      </c>
      <c r="C446" t="s">
        <v>765</v>
      </c>
      <c r="D446" t="s">
        <v>766</v>
      </c>
      <c r="E446" s="1">
        <v>44389</v>
      </c>
      <c r="F446" t="s">
        <v>75</v>
      </c>
      <c r="G446" s="15">
        <v>975</v>
      </c>
      <c r="J446" t="s">
        <v>31438</v>
      </c>
      <c r="K446" t="s">
        <v>767</v>
      </c>
      <c r="L446" t="s">
        <v>768</v>
      </c>
      <c r="M446">
        <v>71822</v>
      </c>
      <c r="N446" s="1">
        <v>45444</v>
      </c>
    </row>
    <row r="447" spans="1:14" x14ac:dyDescent="0.35">
      <c r="A447" t="s">
        <v>12</v>
      </c>
      <c r="B447">
        <v>6</v>
      </c>
      <c r="C447" t="s">
        <v>765</v>
      </c>
      <c r="D447" t="s">
        <v>766</v>
      </c>
      <c r="E447" s="1">
        <v>44641</v>
      </c>
      <c r="F447" t="s">
        <v>75</v>
      </c>
      <c r="G447" s="15">
        <v>1316</v>
      </c>
      <c r="J447" t="s">
        <v>31438</v>
      </c>
      <c r="K447" t="s">
        <v>767</v>
      </c>
      <c r="L447" t="s">
        <v>768</v>
      </c>
      <c r="M447">
        <v>71822</v>
      </c>
      <c r="N447" s="1">
        <v>45444</v>
      </c>
    </row>
    <row r="448" spans="1:14" x14ac:dyDescent="0.35">
      <c r="A448" t="s">
        <v>12</v>
      </c>
      <c r="B448">
        <v>6</v>
      </c>
      <c r="C448" t="s">
        <v>765</v>
      </c>
      <c r="D448" t="s">
        <v>766</v>
      </c>
      <c r="E448" s="1">
        <v>44433</v>
      </c>
      <c r="F448" t="s">
        <v>75</v>
      </c>
      <c r="G448" s="15">
        <v>5990</v>
      </c>
      <c r="J448" t="s">
        <v>31438</v>
      </c>
      <c r="K448" t="s">
        <v>767</v>
      </c>
      <c r="L448" t="s">
        <v>768</v>
      </c>
      <c r="M448">
        <v>71822</v>
      </c>
      <c r="N448" s="1">
        <v>45444</v>
      </c>
    </row>
    <row r="449" spans="1:14" x14ac:dyDescent="0.35">
      <c r="A449" t="s">
        <v>12</v>
      </c>
      <c r="B449">
        <v>6</v>
      </c>
      <c r="C449" t="s">
        <v>765</v>
      </c>
      <c r="D449" t="s">
        <v>766</v>
      </c>
      <c r="E449" s="1">
        <v>44498</v>
      </c>
      <c r="F449" t="s">
        <v>75</v>
      </c>
      <c r="G449" s="15">
        <v>6923</v>
      </c>
      <c r="J449" t="s">
        <v>31438</v>
      </c>
      <c r="K449" t="s">
        <v>767</v>
      </c>
      <c r="L449" t="s">
        <v>768</v>
      </c>
      <c r="M449">
        <v>71822</v>
      </c>
      <c r="N449" s="1">
        <v>45444</v>
      </c>
    </row>
    <row r="450" spans="1:14" x14ac:dyDescent="0.35">
      <c r="A450" t="s">
        <v>12</v>
      </c>
      <c r="B450">
        <v>6</v>
      </c>
      <c r="C450" t="s">
        <v>803</v>
      </c>
      <c r="D450" t="s">
        <v>804</v>
      </c>
      <c r="E450" s="1">
        <v>44742</v>
      </c>
      <c r="F450" t="s">
        <v>75</v>
      </c>
      <c r="G450" s="15">
        <v>11170</v>
      </c>
      <c r="J450" t="s">
        <v>31448</v>
      </c>
      <c r="K450" t="s">
        <v>805</v>
      </c>
      <c r="L450" t="s">
        <v>806</v>
      </c>
      <c r="M450">
        <v>72455</v>
      </c>
      <c r="N450" s="1">
        <v>45444</v>
      </c>
    </row>
    <row r="451" spans="1:14" x14ac:dyDescent="0.35">
      <c r="A451" t="s">
        <v>12</v>
      </c>
      <c r="B451">
        <v>6</v>
      </c>
      <c r="C451" t="s">
        <v>957</v>
      </c>
      <c r="D451" t="s">
        <v>958</v>
      </c>
      <c r="E451" s="1">
        <v>45083</v>
      </c>
      <c r="F451" t="s">
        <v>75</v>
      </c>
      <c r="G451" s="15">
        <v>7446</v>
      </c>
      <c r="J451" t="s">
        <v>31493</v>
      </c>
      <c r="K451" t="s">
        <v>959</v>
      </c>
      <c r="L451" t="s">
        <v>960</v>
      </c>
      <c r="M451">
        <v>72753</v>
      </c>
      <c r="N451" s="1">
        <v>45444</v>
      </c>
    </row>
    <row r="452" spans="1:14" x14ac:dyDescent="0.35">
      <c r="A452" t="s">
        <v>12</v>
      </c>
      <c r="B452">
        <v>6</v>
      </c>
      <c r="C452" t="s">
        <v>876</v>
      </c>
      <c r="D452" t="s">
        <v>728</v>
      </c>
      <c r="E452" s="1">
        <v>44655</v>
      </c>
      <c r="F452" t="s">
        <v>75</v>
      </c>
      <c r="G452" s="15">
        <v>658</v>
      </c>
      <c r="J452" t="s">
        <v>31470</v>
      </c>
      <c r="K452" t="s">
        <v>877</v>
      </c>
      <c r="L452" t="s">
        <v>878</v>
      </c>
      <c r="M452">
        <v>72117</v>
      </c>
      <c r="N452" s="1">
        <v>45444</v>
      </c>
    </row>
    <row r="453" spans="1:14" x14ac:dyDescent="0.35">
      <c r="A453" t="s">
        <v>12</v>
      </c>
      <c r="B453">
        <v>6</v>
      </c>
      <c r="C453" t="s">
        <v>876</v>
      </c>
      <c r="D453" t="s">
        <v>728</v>
      </c>
      <c r="E453" s="1">
        <v>44662</v>
      </c>
      <c r="F453" t="s">
        <v>75</v>
      </c>
      <c r="G453" s="15">
        <v>994</v>
      </c>
      <c r="J453" t="s">
        <v>31470</v>
      </c>
      <c r="K453" t="s">
        <v>877</v>
      </c>
      <c r="L453" t="s">
        <v>878</v>
      </c>
      <c r="M453">
        <v>72117</v>
      </c>
      <c r="N453" s="1">
        <v>45444</v>
      </c>
    </row>
    <row r="454" spans="1:14" x14ac:dyDescent="0.35">
      <c r="A454" t="s">
        <v>12</v>
      </c>
      <c r="B454">
        <v>6</v>
      </c>
      <c r="C454" t="s">
        <v>876</v>
      </c>
      <c r="D454" t="s">
        <v>728</v>
      </c>
      <c r="E454" s="1">
        <v>44783</v>
      </c>
      <c r="F454" t="s">
        <v>75</v>
      </c>
      <c r="G454" s="15">
        <v>15208</v>
      </c>
      <c r="J454" t="s">
        <v>31470</v>
      </c>
      <c r="K454" t="s">
        <v>877</v>
      </c>
      <c r="L454" t="s">
        <v>878</v>
      </c>
      <c r="M454">
        <v>72117</v>
      </c>
      <c r="N454" s="1">
        <v>45444</v>
      </c>
    </row>
    <row r="455" spans="1:14" x14ac:dyDescent="0.35">
      <c r="A455" t="s">
        <v>12</v>
      </c>
      <c r="B455">
        <v>6</v>
      </c>
      <c r="C455" t="s">
        <v>990</v>
      </c>
      <c r="D455" t="s">
        <v>812</v>
      </c>
      <c r="E455" s="1">
        <v>44393</v>
      </c>
      <c r="F455" t="s">
        <v>75</v>
      </c>
      <c r="G455" s="15">
        <v>3250</v>
      </c>
      <c r="J455" t="s">
        <v>31503</v>
      </c>
      <c r="K455" t="s">
        <v>991</v>
      </c>
      <c r="L455" t="s">
        <v>992</v>
      </c>
      <c r="M455">
        <v>72205</v>
      </c>
      <c r="N455" s="1">
        <v>45444</v>
      </c>
    </row>
    <row r="456" spans="1:14" x14ac:dyDescent="0.35">
      <c r="A456" t="s">
        <v>12</v>
      </c>
      <c r="B456">
        <v>6</v>
      </c>
      <c r="C456" t="s">
        <v>855</v>
      </c>
      <c r="D456" t="s">
        <v>634</v>
      </c>
      <c r="E456" s="1">
        <v>44452</v>
      </c>
      <c r="F456" t="s">
        <v>75</v>
      </c>
      <c r="G456" s="15">
        <v>650</v>
      </c>
      <c r="J456" t="s">
        <v>31464</v>
      </c>
      <c r="K456" t="s">
        <v>856</v>
      </c>
      <c r="L456" t="s">
        <v>857</v>
      </c>
      <c r="M456">
        <v>71913</v>
      </c>
      <c r="N456" s="1">
        <v>45444</v>
      </c>
    </row>
    <row r="457" spans="1:14" x14ac:dyDescent="0.35">
      <c r="A457" t="s">
        <v>12</v>
      </c>
      <c r="B457">
        <v>6</v>
      </c>
      <c r="C457" t="s">
        <v>855</v>
      </c>
      <c r="D457" t="s">
        <v>634</v>
      </c>
      <c r="E457" s="1">
        <v>44581</v>
      </c>
      <c r="F457" t="s">
        <v>75</v>
      </c>
      <c r="G457" s="15">
        <v>3250</v>
      </c>
      <c r="J457" t="s">
        <v>31464</v>
      </c>
      <c r="K457" t="s">
        <v>856</v>
      </c>
      <c r="L457" t="s">
        <v>857</v>
      </c>
      <c r="M457">
        <v>71913</v>
      </c>
      <c r="N457" s="1">
        <v>45444</v>
      </c>
    </row>
    <row r="458" spans="1:14" x14ac:dyDescent="0.35">
      <c r="A458" t="s">
        <v>12</v>
      </c>
      <c r="B458">
        <v>6</v>
      </c>
      <c r="C458" t="s">
        <v>848</v>
      </c>
      <c r="D458" t="s">
        <v>642</v>
      </c>
      <c r="E458" s="1">
        <v>44364</v>
      </c>
      <c r="F458" t="s">
        <v>75</v>
      </c>
      <c r="G458" s="15">
        <v>3250</v>
      </c>
      <c r="J458" t="s">
        <v>31462</v>
      </c>
      <c r="K458" t="s">
        <v>849</v>
      </c>
      <c r="L458" t="s">
        <v>850</v>
      </c>
      <c r="M458">
        <v>72401</v>
      </c>
      <c r="N458" s="1">
        <v>45444</v>
      </c>
    </row>
    <row r="459" spans="1:14" x14ac:dyDescent="0.35">
      <c r="A459" t="s">
        <v>12</v>
      </c>
      <c r="B459">
        <v>6</v>
      </c>
      <c r="C459" t="s">
        <v>848</v>
      </c>
      <c r="D459" t="s">
        <v>642</v>
      </c>
      <c r="E459" s="1">
        <v>44673</v>
      </c>
      <c r="F459" t="s">
        <v>75</v>
      </c>
      <c r="G459" s="15">
        <v>9750</v>
      </c>
      <c r="J459" t="s">
        <v>31462</v>
      </c>
      <c r="K459" t="s">
        <v>849</v>
      </c>
      <c r="L459" t="s">
        <v>850</v>
      </c>
      <c r="M459">
        <v>72401</v>
      </c>
      <c r="N459" s="1">
        <v>45444</v>
      </c>
    </row>
    <row r="460" spans="1:14" x14ac:dyDescent="0.35">
      <c r="A460" t="s">
        <v>12</v>
      </c>
      <c r="B460">
        <v>6</v>
      </c>
      <c r="C460" t="s">
        <v>848</v>
      </c>
      <c r="D460" t="s">
        <v>642</v>
      </c>
      <c r="E460" s="1">
        <v>44449</v>
      </c>
      <c r="F460" t="s">
        <v>75</v>
      </c>
      <c r="G460" s="15">
        <v>9750</v>
      </c>
      <c r="J460" t="s">
        <v>31462</v>
      </c>
      <c r="K460" t="s">
        <v>849</v>
      </c>
      <c r="L460" t="s">
        <v>850</v>
      </c>
      <c r="M460">
        <v>72401</v>
      </c>
      <c r="N460" s="1">
        <v>45444</v>
      </c>
    </row>
    <row r="461" spans="1:14" x14ac:dyDescent="0.35">
      <c r="A461" t="s">
        <v>12</v>
      </c>
      <c r="B461">
        <v>6</v>
      </c>
      <c r="C461" t="s">
        <v>848</v>
      </c>
      <c r="D461" t="s">
        <v>642</v>
      </c>
      <c r="E461" s="1">
        <v>44449</v>
      </c>
      <c r="F461" t="s">
        <v>102</v>
      </c>
      <c r="H461">
        <v>19</v>
      </c>
      <c r="I461" s="1">
        <v>44493</v>
      </c>
      <c r="J461" t="s">
        <v>31462</v>
      </c>
      <c r="K461" t="s">
        <v>849</v>
      </c>
      <c r="L461" t="s">
        <v>850</v>
      </c>
      <c r="M461">
        <v>72401</v>
      </c>
      <c r="N461" s="1">
        <v>45444</v>
      </c>
    </row>
    <row r="462" spans="1:14" x14ac:dyDescent="0.35">
      <c r="A462" t="s">
        <v>12</v>
      </c>
      <c r="B462">
        <v>6</v>
      </c>
      <c r="C462" t="s">
        <v>680</v>
      </c>
      <c r="D462" t="s">
        <v>681</v>
      </c>
      <c r="E462" s="1">
        <v>44407</v>
      </c>
      <c r="F462" t="s">
        <v>75</v>
      </c>
      <c r="G462" s="15">
        <v>9750</v>
      </c>
      <c r="J462" t="s">
        <v>31415</v>
      </c>
      <c r="K462" t="s">
        <v>682</v>
      </c>
      <c r="L462" t="s">
        <v>683</v>
      </c>
      <c r="M462">
        <v>72396</v>
      </c>
      <c r="N462" s="1">
        <v>45444</v>
      </c>
    </row>
    <row r="463" spans="1:14" x14ac:dyDescent="0.35">
      <c r="A463" t="s">
        <v>12</v>
      </c>
      <c r="B463">
        <v>6</v>
      </c>
      <c r="C463" t="s">
        <v>680</v>
      </c>
      <c r="D463" t="s">
        <v>681</v>
      </c>
      <c r="E463" s="1">
        <v>44357</v>
      </c>
      <c r="F463" t="s">
        <v>75</v>
      </c>
      <c r="G463" s="15">
        <v>23397</v>
      </c>
      <c r="J463" t="s">
        <v>31415</v>
      </c>
      <c r="K463" t="s">
        <v>682</v>
      </c>
      <c r="L463" t="s">
        <v>683</v>
      </c>
      <c r="M463">
        <v>72396</v>
      </c>
      <c r="N463" s="1">
        <v>45444</v>
      </c>
    </row>
    <row r="464" spans="1:14" x14ac:dyDescent="0.35">
      <c r="A464" t="s">
        <v>12</v>
      </c>
      <c r="B464">
        <v>6</v>
      </c>
      <c r="C464" t="s">
        <v>897</v>
      </c>
      <c r="D464" t="s">
        <v>728</v>
      </c>
      <c r="E464" s="1">
        <v>44468</v>
      </c>
      <c r="F464" t="s">
        <v>75</v>
      </c>
      <c r="G464" s="15">
        <v>3250</v>
      </c>
      <c r="J464" t="s">
        <v>31476</v>
      </c>
      <c r="K464" t="s">
        <v>898</v>
      </c>
      <c r="L464" t="s">
        <v>899</v>
      </c>
      <c r="M464">
        <v>72118</v>
      </c>
      <c r="N464" s="1">
        <v>45444</v>
      </c>
    </row>
    <row r="465" spans="1:14" x14ac:dyDescent="0.35">
      <c r="A465" t="s">
        <v>12</v>
      </c>
      <c r="B465">
        <v>6</v>
      </c>
      <c r="C465" t="s">
        <v>897</v>
      </c>
      <c r="D465" t="s">
        <v>728</v>
      </c>
      <c r="E465" s="1">
        <v>44784</v>
      </c>
      <c r="F465" t="s">
        <v>75</v>
      </c>
      <c r="G465" s="15">
        <v>11455</v>
      </c>
      <c r="J465" t="s">
        <v>31476</v>
      </c>
      <c r="K465" t="s">
        <v>898</v>
      </c>
      <c r="L465" t="s">
        <v>899</v>
      </c>
      <c r="M465">
        <v>72118</v>
      </c>
      <c r="N465" s="1">
        <v>45444</v>
      </c>
    </row>
    <row r="466" spans="1:14" x14ac:dyDescent="0.35">
      <c r="A466" t="s">
        <v>12</v>
      </c>
      <c r="B466">
        <v>6</v>
      </c>
      <c r="C466" t="s">
        <v>897</v>
      </c>
      <c r="D466" t="s">
        <v>728</v>
      </c>
      <c r="E466" s="1">
        <v>44784</v>
      </c>
      <c r="F466" t="s">
        <v>102</v>
      </c>
      <c r="H466">
        <v>13</v>
      </c>
      <c r="I466" s="1">
        <v>44874</v>
      </c>
      <c r="J466" t="s">
        <v>31476</v>
      </c>
      <c r="K466" t="s">
        <v>898</v>
      </c>
      <c r="L466" t="s">
        <v>899</v>
      </c>
      <c r="M466">
        <v>72118</v>
      </c>
      <c r="N466" s="1">
        <v>45444</v>
      </c>
    </row>
    <row r="467" spans="1:14" x14ac:dyDescent="0.35">
      <c r="A467" t="s">
        <v>12</v>
      </c>
      <c r="B467">
        <v>6</v>
      </c>
      <c r="C467" t="s">
        <v>785</v>
      </c>
      <c r="D467" t="s">
        <v>786</v>
      </c>
      <c r="E467" s="1">
        <v>44393</v>
      </c>
      <c r="F467" t="s">
        <v>75</v>
      </c>
      <c r="G467" s="15">
        <v>9750</v>
      </c>
      <c r="J467" t="s">
        <v>31443</v>
      </c>
      <c r="K467" t="s">
        <v>787</v>
      </c>
      <c r="L467" t="s">
        <v>788</v>
      </c>
      <c r="M467">
        <v>72150</v>
      </c>
      <c r="N467" s="1">
        <v>45444</v>
      </c>
    </row>
    <row r="468" spans="1:14" x14ac:dyDescent="0.35">
      <c r="A468" t="s">
        <v>12</v>
      </c>
      <c r="B468">
        <v>6</v>
      </c>
      <c r="C468" t="s">
        <v>34354</v>
      </c>
      <c r="D468" t="s">
        <v>34355</v>
      </c>
      <c r="E468" s="1">
        <v>45191</v>
      </c>
      <c r="F468" t="s">
        <v>75</v>
      </c>
      <c r="G468" s="15">
        <v>7446</v>
      </c>
      <c r="J468" t="s">
        <v>34356</v>
      </c>
      <c r="K468" t="s">
        <v>34357</v>
      </c>
      <c r="L468" t="s">
        <v>34358</v>
      </c>
      <c r="M468">
        <v>72120</v>
      </c>
      <c r="N468" s="1">
        <v>45444</v>
      </c>
    </row>
    <row r="469" spans="1:14" x14ac:dyDescent="0.35">
      <c r="A469" t="s">
        <v>12</v>
      </c>
      <c r="B469">
        <v>6</v>
      </c>
      <c r="C469" t="s">
        <v>872</v>
      </c>
      <c r="D469" t="s">
        <v>873</v>
      </c>
      <c r="E469" s="1">
        <v>44389</v>
      </c>
      <c r="F469" t="s">
        <v>75</v>
      </c>
      <c r="G469" s="15">
        <v>655</v>
      </c>
      <c r="J469" t="s">
        <v>31469</v>
      </c>
      <c r="K469" t="s">
        <v>874</v>
      </c>
      <c r="L469" t="s">
        <v>875</v>
      </c>
      <c r="M469">
        <v>72761</v>
      </c>
      <c r="N469" s="1">
        <v>45444</v>
      </c>
    </row>
    <row r="470" spans="1:14" x14ac:dyDescent="0.35">
      <c r="A470" t="s">
        <v>12</v>
      </c>
      <c r="B470">
        <v>6</v>
      </c>
      <c r="C470" t="s">
        <v>872</v>
      </c>
      <c r="D470" t="s">
        <v>873</v>
      </c>
      <c r="E470" s="1">
        <v>44396</v>
      </c>
      <c r="F470" t="s">
        <v>75</v>
      </c>
      <c r="G470" s="15">
        <v>983</v>
      </c>
      <c r="J470" t="s">
        <v>31469</v>
      </c>
      <c r="K470" t="s">
        <v>874</v>
      </c>
      <c r="L470" t="s">
        <v>875</v>
      </c>
      <c r="M470">
        <v>72761</v>
      </c>
      <c r="N470" s="1">
        <v>45444</v>
      </c>
    </row>
    <row r="471" spans="1:14" x14ac:dyDescent="0.35">
      <c r="A471" t="s">
        <v>12</v>
      </c>
      <c r="B471">
        <v>6</v>
      </c>
      <c r="C471" t="s">
        <v>872</v>
      </c>
      <c r="D471" t="s">
        <v>873</v>
      </c>
      <c r="E471" s="1">
        <v>44403</v>
      </c>
      <c r="F471" t="s">
        <v>75</v>
      </c>
      <c r="G471" s="15">
        <v>1310</v>
      </c>
      <c r="J471" t="s">
        <v>31469</v>
      </c>
      <c r="K471" t="s">
        <v>874</v>
      </c>
      <c r="L471" t="s">
        <v>875</v>
      </c>
      <c r="M471">
        <v>72761</v>
      </c>
      <c r="N471" s="1">
        <v>45444</v>
      </c>
    </row>
    <row r="472" spans="1:14" x14ac:dyDescent="0.35">
      <c r="A472" t="s">
        <v>12</v>
      </c>
      <c r="B472">
        <v>6</v>
      </c>
      <c r="C472" t="s">
        <v>872</v>
      </c>
      <c r="D472" t="s">
        <v>873</v>
      </c>
      <c r="E472" s="1">
        <v>44438</v>
      </c>
      <c r="F472" t="s">
        <v>75</v>
      </c>
      <c r="G472" s="15">
        <v>1638</v>
      </c>
      <c r="J472" t="s">
        <v>31469</v>
      </c>
      <c r="K472" t="s">
        <v>874</v>
      </c>
      <c r="L472" t="s">
        <v>875</v>
      </c>
      <c r="M472">
        <v>72761</v>
      </c>
      <c r="N472" s="1">
        <v>45444</v>
      </c>
    </row>
    <row r="473" spans="1:14" x14ac:dyDescent="0.35">
      <c r="A473" t="s">
        <v>12</v>
      </c>
      <c r="B473">
        <v>6</v>
      </c>
      <c r="C473" t="s">
        <v>872</v>
      </c>
      <c r="D473" t="s">
        <v>873</v>
      </c>
      <c r="E473" s="1">
        <v>44365</v>
      </c>
      <c r="F473" t="s">
        <v>75</v>
      </c>
      <c r="G473" s="15">
        <v>9750</v>
      </c>
      <c r="J473" t="s">
        <v>31469</v>
      </c>
      <c r="K473" t="s">
        <v>874</v>
      </c>
      <c r="L473" t="s">
        <v>875</v>
      </c>
      <c r="M473">
        <v>72761</v>
      </c>
      <c r="N473" s="1">
        <v>45444</v>
      </c>
    </row>
    <row r="474" spans="1:14" x14ac:dyDescent="0.35">
      <c r="A474" t="s">
        <v>12</v>
      </c>
      <c r="B474">
        <v>6</v>
      </c>
      <c r="C474" t="s">
        <v>710</v>
      </c>
      <c r="D474" t="s">
        <v>711</v>
      </c>
      <c r="E474" s="1">
        <v>44655</v>
      </c>
      <c r="F474" t="s">
        <v>75</v>
      </c>
      <c r="G474" s="15">
        <v>658</v>
      </c>
      <c r="J474" t="s">
        <v>31424</v>
      </c>
      <c r="K474" t="s">
        <v>712</v>
      </c>
      <c r="L474" t="s">
        <v>713</v>
      </c>
      <c r="M474">
        <v>71635</v>
      </c>
      <c r="N474" s="1">
        <v>45444</v>
      </c>
    </row>
    <row r="475" spans="1:14" x14ac:dyDescent="0.35">
      <c r="A475" t="s">
        <v>12</v>
      </c>
      <c r="B475">
        <v>6</v>
      </c>
      <c r="C475" t="s">
        <v>710</v>
      </c>
      <c r="D475" t="s">
        <v>711</v>
      </c>
      <c r="E475" s="1">
        <v>44662</v>
      </c>
      <c r="F475" t="s">
        <v>75</v>
      </c>
      <c r="G475" s="15">
        <v>994</v>
      </c>
      <c r="J475" t="s">
        <v>31424</v>
      </c>
      <c r="K475" t="s">
        <v>712</v>
      </c>
      <c r="L475" t="s">
        <v>713</v>
      </c>
      <c r="M475">
        <v>71635</v>
      </c>
      <c r="N475" s="1">
        <v>45444</v>
      </c>
    </row>
    <row r="476" spans="1:14" x14ac:dyDescent="0.35">
      <c r="A476" t="s">
        <v>12</v>
      </c>
      <c r="B476">
        <v>6</v>
      </c>
      <c r="C476" t="s">
        <v>1049</v>
      </c>
      <c r="D476" t="s">
        <v>481</v>
      </c>
      <c r="E476" s="1">
        <v>44475</v>
      </c>
      <c r="F476" t="s">
        <v>75</v>
      </c>
      <c r="G476" s="15">
        <v>5456</v>
      </c>
      <c r="J476" t="s">
        <v>31521</v>
      </c>
      <c r="K476" t="s">
        <v>1050</v>
      </c>
      <c r="L476" t="s">
        <v>1051</v>
      </c>
      <c r="M476">
        <v>71857</v>
      </c>
      <c r="N476" s="1">
        <v>45444</v>
      </c>
    </row>
    <row r="477" spans="1:14" x14ac:dyDescent="0.35">
      <c r="A477" t="s">
        <v>12</v>
      </c>
      <c r="B477">
        <v>6</v>
      </c>
      <c r="C477" t="s">
        <v>1049</v>
      </c>
      <c r="D477" t="s">
        <v>481</v>
      </c>
      <c r="E477" s="1">
        <v>44593</v>
      </c>
      <c r="F477" t="s">
        <v>75</v>
      </c>
      <c r="G477" s="15">
        <v>7007</v>
      </c>
      <c r="J477" t="s">
        <v>31521</v>
      </c>
      <c r="K477" t="s">
        <v>1050</v>
      </c>
      <c r="L477" t="s">
        <v>1051</v>
      </c>
      <c r="M477">
        <v>71857</v>
      </c>
      <c r="N477" s="1">
        <v>45444</v>
      </c>
    </row>
    <row r="478" spans="1:14" x14ac:dyDescent="0.35">
      <c r="A478" t="s">
        <v>12</v>
      </c>
      <c r="B478">
        <v>6</v>
      </c>
      <c r="C478" t="s">
        <v>688</v>
      </c>
      <c r="D478" t="s">
        <v>689</v>
      </c>
      <c r="E478" s="1">
        <v>44832</v>
      </c>
      <c r="F478" t="s">
        <v>75</v>
      </c>
      <c r="G478" s="15">
        <v>7446</v>
      </c>
      <c r="J478" t="s">
        <v>31417</v>
      </c>
      <c r="K478" t="s">
        <v>690</v>
      </c>
      <c r="L478" t="s">
        <v>691</v>
      </c>
      <c r="M478">
        <v>72762</v>
      </c>
      <c r="N478" s="1">
        <v>45444</v>
      </c>
    </row>
    <row r="479" spans="1:14" x14ac:dyDescent="0.35">
      <c r="A479" t="s">
        <v>12</v>
      </c>
      <c r="B479">
        <v>6</v>
      </c>
      <c r="C479" t="s">
        <v>688</v>
      </c>
      <c r="D479" t="s">
        <v>689</v>
      </c>
      <c r="E479" s="1">
        <v>44875</v>
      </c>
      <c r="F479" t="s">
        <v>75</v>
      </c>
      <c r="G479" s="15">
        <v>12717</v>
      </c>
      <c r="J479" t="s">
        <v>31417</v>
      </c>
      <c r="K479" t="s">
        <v>690</v>
      </c>
      <c r="L479" t="s">
        <v>691</v>
      </c>
      <c r="M479">
        <v>72762</v>
      </c>
      <c r="N479" s="1">
        <v>45444</v>
      </c>
    </row>
    <row r="480" spans="1:14" x14ac:dyDescent="0.35">
      <c r="A480" t="s">
        <v>12</v>
      </c>
      <c r="B480">
        <v>6</v>
      </c>
      <c r="C480" t="s">
        <v>912</v>
      </c>
      <c r="D480" t="s">
        <v>642</v>
      </c>
      <c r="E480" s="1">
        <v>45128</v>
      </c>
      <c r="F480" t="s">
        <v>75</v>
      </c>
      <c r="G480" s="15">
        <v>7443</v>
      </c>
      <c r="J480" t="s">
        <v>31480</v>
      </c>
      <c r="K480" t="s">
        <v>913</v>
      </c>
      <c r="L480" t="s">
        <v>914</v>
      </c>
      <c r="M480">
        <v>72401</v>
      </c>
      <c r="N480" s="1">
        <v>45444</v>
      </c>
    </row>
    <row r="481" spans="1:14" x14ac:dyDescent="0.35">
      <c r="A481" t="s">
        <v>12</v>
      </c>
      <c r="B481">
        <v>6</v>
      </c>
      <c r="C481" t="s">
        <v>943</v>
      </c>
      <c r="D481" t="s">
        <v>944</v>
      </c>
      <c r="E481" s="1">
        <v>44469</v>
      </c>
      <c r="F481" t="s">
        <v>75</v>
      </c>
      <c r="G481" s="15">
        <v>8395</v>
      </c>
      <c r="J481" t="s">
        <v>31489</v>
      </c>
      <c r="K481" t="s">
        <v>945</v>
      </c>
      <c r="L481" t="s">
        <v>946</v>
      </c>
      <c r="M481">
        <v>71742</v>
      </c>
      <c r="N481" s="1">
        <v>45444</v>
      </c>
    </row>
    <row r="482" spans="1:14" x14ac:dyDescent="0.35">
      <c r="A482" t="s">
        <v>12</v>
      </c>
      <c r="B482">
        <v>6</v>
      </c>
      <c r="C482" t="s">
        <v>879</v>
      </c>
      <c r="D482" t="s">
        <v>812</v>
      </c>
      <c r="E482" s="1">
        <v>44567</v>
      </c>
      <c r="F482" t="s">
        <v>75</v>
      </c>
      <c r="G482" s="15">
        <v>3601</v>
      </c>
      <c r="J482" t="s">
        <v>31471</v>
      </c>
      <c r="K482" t="s">
        <v>880</v>
      </c>
      <c r="L482" t="s">
        <v>881</v>
      </c>
      <c r="M482">
        <v>72202</v>
      </c>
      <c r="N482" s="1">
        <v>45444</v>
      </c>
    </row>
    <row r="483" spans="1:14" x14ac:dyDescent="0.35">
      <c r="A483" t="s">
        <v>12</v>
      </c>
      <c r="B483">
        <v>6</v>
      </c>
      <c r="C483" t="s">
        <v>864</v>
      </c>
      <c r="D483" t="s">
        <v>794</v>
      </c>
      <c r="E483" s="1">
        <v>44533</v>
      </c>
      <c r="F483" t="s">
        <v>75</v>
      </c>
      <c r="G483" s="15">
        <v>9750</v>
      </c>
      <c r="J483" t="s">
        <v>31467</v>
      </c>
      <c r="K483" t="s">
        <v>865</v>
      </c>
      <c r="L483" t="s">
        <v>866</v>
      </c>
      <c r="M483">
        <v>72901</v>
      </c>
      <c r="N483" s="1">
        <v>45444</v>
      </c>
    </row>
    <row r="484" spans="1:14" x14ac:dyDescent="0.35">
      <c r="A484" t="s">
        <v>12</v>
      </c>
      <c r="B484">
        <v>6</v>
      </c>
      <c r="C484" t="s">
        <v>633</v>
      </c>
      <c r="D484" t="s">
        <v>634</v>
      </c>
      <c r="E484" s="1">
        <v>44414</v>
      </c>
      <c r="F484" t="s">
        <v>75</v>
      </c>
      <c r="G484" s="15">
        <v>15000</v>
      </c>
      <c r="J484" t="s">
        <v>31403</v>
      </c>
      <c r="K484" t="s">
        <v>635</v>
      </c>
      <c r="L484" t="s">
        <v>636</v>
      </c>
      <c r="M484">
        <v>71901</v>
      </c>
      <c r="N484" s="1">
        <v>45444</v>
      </c>
    </row>
    <row r="485" spans="1:14" x14ac:dyDescent="0.35">
      <c r="A485" t="s">
        <v>12</v>
      </c>
      <c r="B485">
        <v>6</v>
      </c>
      <c r="C485" t="s">
        <v>1010</v>
      </c>
      <c r="D485" t="s">
        <v>812</v>
      </c>
      <c r="E485" s="1">
        <v>44466</v>
      </c>
      <c r="F485" t="s">
        <v>75</v>
      </c>
      <c r="G485" s="15">
        <v>14143</v>
      </c>
      <c r="J485" t="s">
        <v>31509</v>
      </c>
      <c r="K485" t="s">
        <v>1011</v>
      </c>
      <c r="L485" t="s">
        <v>1012</v>
      </c>
      <c r="M485">
        <v>72205</v>
      </c>
      <c r="N485" s="1">
        <v>45444</v>
      </c>
    </row>
    <row r="486" spans="1:14" x14ac:dyDescent="0.35">
      <c r="A486" t="s">
        <v>12</v>
      </c>
      <c r="B486">
        <v>6</v>
      </c>
      <c r="C486" t="s">
        <v>1010</v>
      </c>
      <c r="D486" t="s">
        <v>812</v>
      </c>
      <c r="E486" s="1">
        <v>44505</v>
      </c>
      <c r="F486" t="s">
        <v>75</v>
      </c>
      <c r="G486" s="15">
        <v>16405</v>
      </c>
      <c r="J486" t="s">
        <v>31509</v>
      </c>
      <c r="K486" t="s">
        <v>1011</v>
      </c>
      <c r="L486" t="s">
        <v>1012</v>
      </c>
      <c r="M486">
        <v>72205</v>
      </c>
      <c r="N486" s="1">
        <v>45444</v>
      </c>
    </row>
    <row r="487" spans="1:14" x14ac:dyDescent="0.35">
      <c r="A487" t="s">
        <v>12</v>
      </c>
      <c r="B487">
        <v>6</v>
      </c>
      <c r="C487" t="s">
        <v>1010</v>
      </c>
      <c r="D487" t="s">
        <v>812</v>
      </c>
      <c r="E487" s="1">
        <v>44505</v>
      </c>
      <c r="F487" t="s">
        <v>102</v>
      </c>
      <c r="H487">
        <v>13</v>
      </c>
      <c r="I487" s="1">
        <v>44546</v>
      </c>
      <c r="J487" t="s">
        <v>31509</v>
      </c>
      <c r="K487" t="s">
        <v>1011</v>
      </c>
      <c r="L487" t="s">
        <v>1012</v>
      </c>
      <c r="M487">
        <v>72205</v>
      </c>
      <c r="N487" s="1">
        <v>45444</v>
      </c>
    </row>
    <row r="488" spans="1:14" x14ac:dyDescent="0.35">
      <c r="A488" t="s">
        <v>12</v>
      </c>
      <c r="B488">
        <v>6</v>
      </c>
      <c r="C488" t="s">
        <v>664</v>
      </c>
      <c r="D488" t="s">
        <v>665</v>
      </c>
      <c r="E488" s="1">
        <v>44666</v>
      </c>
      <c r="F488" t="s">
        <v>75</v>
      </c>
      <c r="G488" s="15">
        <v>21808</v>
      </c>
      <c r="J488" t="s">
        <v>31411</v>
      </c>
      <c r="K488" t="s">
        <v>666</v>
      </c>
      <c r="L488" t="s">
        <v>667</v>
      </c>
      <c r="M488">
        <v>72560</v>
      </c>
      <c r="N488" s="1">
        <v>45444</v>
      </c>
    </row>
    <row r="489" spans="1:14" x14ac:dyDescent="0.35">
      <c r="A489" t="s">
        <v>12</v>
      </c>
      <c r="B489">
        <v>6</v>
      </c>
      <c r="C489" t="s">
        <v>851</v>
      </c>
      <c r="D489" t="s">
        <v>847</v>
      </c>
      <c r="E489" s="1">
        <v>45197</v>
      </c>
      <c r="F489" t="s">
        <v>75</v>
      </c>
      <c r="G489" s="15">
        <v>7443</v>
      </c>
      <c r="J489" t="s">
        <v>31463</v>
      </c>
      <c r="K489" t="s">
        <v>852</v>
      </c>
      <c r="L489" t="s">
        <v>853</v>
      </c>
      <c r="M489">
        <v>72112</v>
      </c>
      <c r="N489" s="1">
        <v>45444</v>
      </c>
    </row>
    <row r="490" spans="1:14" x14ac:dyDescent="0.35">
      <c r="A490" t="s">
        <v>12</v>
      </c>
      <c r="B490">
        <v>6</v>
      </c>
      <c r="C490" t="s">
        <v>923</v>
      </c>
      <c r="D490" t="s">
        <v>728</v>
      </c>
      <c r="E490" s="1">
        <v>44662</v>
      </c>
      <c r="F490" t="s">
        <v>75</v>
      </c>
      <c r="G490" s="15">
        <v>658</v>
      </c>
      <c r="J490" t="s">
        <v>31483</v>
      </c>
      <c r="K490" t="s">
        <v>924</v>
      </c>
      <c r="L490" t="s">
        <v>925</v>
      </c>
      <c r="M490">
        <v>72114</v>
      </c>
      <c r="N490" s="1">
        <v>45444</v>
      </c>
    </row>
    <row r="491" spans="1:14" x14ac:dyDescent="0.35">
      <c r="A491" t="s">
        <v>12</v>
      </c>
      <c r="B491">
        <v>6</v>
      </c>
      <c r="C491" t="s">
        <v>736</v>
      </c>
      <c r="D491" t="s">
        <v>632</v>
      </c>
      <c r="E491" s="1">
        <v>44686</v>
      </c>
      <c r="F491" t="s">
        <v>75</v>
      </c>
      <c r="G491" s="15">
        <v>7446</v>
      </c>
      <c r="J491" t="s">
        <v>31430</v>
      </c>
      <c r="K491" t="s">
        <v>737</v>
      </c>
      <c r="L491" t="s">
        <v>738</v>
      </c>
      <c r="M491">
        <v>72758</v>
      </c>
      <c r="N491" s="1">
        <v>45444</v>
      </c>
    </row>
    <row r="492" spans="1:14" x14ac:dyDescent="0.35">
      <c r="A492" t="s">
        <v>12</v>
      </c>
      <c r="B492">
        <v>6</v>
      </c>
      <c r="C492" t="s">
        <v>34359</v>
      </c>
      <c r="D492" t="s">
        <v>650</v>
      </c>
      <c r="E492" s="1">
        <v>45048</v>
      </c>
      <c r="F492" t="s">
        <v>75</v>
      </c>
      <c r="G492" s="15">
        <v>12649</v>
      </c>
      <c r="J492" t="s">
        <v>31459</v>
      </c>
      <c r="K492" t="s">
        <v>31460</v>
      </c>
      <c r="L492" t="s">
        <v>31461</v>
      </c>
      <c r="M492">
        <v>72956</v>
      </c>
      <c r="N492" s="1">
        <v>45444</v>
      </c>
    </row>
    <row r="493" spans="1:14" x14ac:dyDescent="0.35">
      <c r="A493" t="s">
        <v>12</v>
      </c>
      <c r="B493">
        <v>6</v>
      </c>
      <c r="C493" t="s">
        <v>1007</v>
      </c>
      <c r="D493" t="s">
        <v>812</v>
      </c>
      <c r="E493" s="1">
        <v>44620</v>
      </c>
      <c r="F493" t="s">
        <v>75</v>
      </c>
      <c r="G493" s="15">
        <v>658</v>
      </c>
      <c r="J493" t="s">
        <v>31508</v>
      </c>
      <c r="K493" t="s">
        <v>1008</v>
      </c>
      <c r="L493" t="s">
        <v>1009</v>
      </c>
      <c r="M493">
        <v>72206</v>
      </c>
      <c r="N493" s="1">
        <v>45444</v>
      </c>
    </row>
    <row r="494" spans="1:14" x14ac:dyDescent="0.35">
      <c r="A494" t="s">
        <v>12</v>
      </c>
      <c r="B494">
        <v>6</v>
      </c>
      <c r="C494" t="s">
        <v>1007</v>
      </c>
      <c r="D494" t="s">
        <v>812</v>
      </c>
      <c r="E494" s="1">
        <v>44707</v>
      </c>
      <c r="F494" t="s">
        <v>75</v>
      </c>
      <c r="G494" s="15">
        <v>17069</v>
      </c>
      <c r="J494" t="s">
        <v>31508</v>
      </c>
      <c r="K494" t="s">
        <v>1008</v>
      </c>
      <c r="L494" t="s">
        <v>1009</v>
      </c>
      <c r="M494">
        <v>72206</v>
      </c>
      <c r="N494" s="1">
        <v>45444</v>
      </c>
    </row>
    <row r="495" spans="1:14" x14ac:dyDescent="0.35">
      <c r="A495" t="s">
        <v>12</v>
      </c>
      <c r="B495">
        <v>6</v>
      </c>
      <c r="C495" t="s">
        <v>889</v>
      </c>
      <c r="D495" t="s">
        <v>890</v>
      </c>
      <c r="E495" s="1">
        <v>44392</v>
      </c>
      <c r="F495" t="s">
        <v>75</v>
      </c>
      <c r="G495" s="15">
        <v>3250</v>
      </c>
      <c r="J495" t="s">
        <v>31474</v>
      </c>
      <c r="K495" t="s">
        <v>891</v>
      </c>
      <c r="L495" t="s">
        <v>892</v>
      </c>
      <c r="M495">
        <v>71602</v>
      </c>
      <c r="N495" s="1">
        <v>45444</v>
      </c>
    </row>
    <row r="496" spans="1:14" x14ac:dyDescent="0.35">
      <c r="A496" t="s">
        <v>12</v>
      </c>
      <c r="B496">
        <v>6</v>
      </c>
      <c r="C496" t="s">
        <v>692</v>
      </c>
      <c r="D496" t="s">
        <v>693</v>
      </c>
      <c r="E496" s="1">
        <v>44960</v>
      </c>
      <c r="F496" t="s">
        <v>75</v>
      </c>
      <c r="G496" s="15">
        <v>3250</v>
      </c>
      <c r="J496" t="s">
        <v>31418</v>
      </c>
      <c r="K496" t="s">
        <v>694</v>
      </c>
      <c r="L496" t="s">
        <v>695</v>
      </c>
      <c r="M496">
        <v>72450</v>
      </c>
      <c r="N496" s="1">
        <v>45444</v>
      </c>
    </row>
    <row r="497" spans="1:14" x14ac:dyDescent="0.35">
      <c r="A497" t="s">
        <v>12</v>
      </c>
      <c r="B497">
        <v>6</v>
      </c>
      <c r="C497" t="s">
        <v>692</v>
      </c>
      <c r="D497" t="s">
        <v>693</v>
      </c>
      <c r="E497" s="1">
        <v>44421</v>
      </c>
      <c r="F497" t="s">
        <v>75</v>
      </c>
      <c r="G497" s="15">
        <v>9750</v>
      </c>
      <c r="J497" t="s">
        <v>31418</v>
      </c>
      <c r="K497" t="s">
        <v>694</v>
      </c>
      <c r="L497" t="s">
        <v>695</v>
      </c>
      <c r="M497">
        <v>72450</v>
      </c>
      <c r="N497" s="1">
        <v>45444</v>
      </c>
    </row>
    <row r="498" spans="1:14" x14ac:dyDescent="0.35">
      <c r="A498" t="s">
        <v>12</v>
      </c>
      <c r="B498">
        <v>6</v>
      </c>
      <c r="C498" t="s">
        <v>34360</v>
      </c>
      <c r="D498" t="s">
        <v>894</v>
      </c>
      <c r="E498" s="1">
        <v>45216</v>
      </c>
      <c r="F498" t="s">
        <v>75</v>
      </c>
      <c r="G498" s="15">
        <v>705</v>
      </c>
      <c r="J498" t="s">
        <v>34361</v>
      </c>
      <c r="K498" t="s">
        <v>34362</v>
      </c>
      <c r="L498" t="s">
        <v>34363</v>
      </c>
      <c r="M498">
        <v>72712</v>
      </c>
      <c r="N498" s="1">
        <v>45444</v>
      </c>
    </row>
    <row r="499" spans="1:14" x14ac:dyDescent="0.35">
      <c r="A499" t="s">
        <v>12</v>
      </c>
      <c r="B499">
        <v>6</v>
      </c>
      <c r="C499" t="s">
        <v>1046</v>
      </c>
      <c r="D499" t="s">
        <v>812</v>
      </c>
      <c r="E499" s="1">
        <v>44459</v>
      </c>
      <c r="F499" t="s">
        <v>75</v>
      </c>
      <c r="G499" s="15">
        <v>9750</v>
      </c>
      <c r="J499" t="s">
        <v>31520</v>
      </c>
      <c r="K499" t="s">
        <v>1047</v>
      </c>
      <c r="L499" t="s">
        <v>1048</v>
      </c>
      <c r="M499">
        <v>72204</v>
      </c>
      <c r="N499" s="1">
        <v>45444</v>
      </c>
    </row>
    <row r="500" spans="1:14" x14ac:dyDescent="0.35">
      <c r="A500" t="s">
        <v>12</v>
      </c>
      <c r="B500">
        <v>6</v>
      </c>
      <c r="C500" t="s">
        <v>1046</v>
      </c>
      <c r="D500" t="s">
        <v>812</v>
      </c>
      <c r="E500" s="1">
        <v>44459</v>
      </c>
      <c r="F500" t="s">
        <v>102</v>
      </c>
      <c r="H500">
        <v>67</v>
      </c>
      <c r="I500" s="1">
        <v>44499</v>
      </c>
      <c r="J500" t="s">
        <v>31520</v>
      </c>
      <c r="K500" t="s">
        <v>1047</v>
      </c>
      <c r="L500" t="s">
        <v>1048</v>
      </c>
      <c r="M500">
        <v>72204</v>
      </c>
      <c r="N500" s="1">
        <v>45444</v>
      </c>
    </row>
    <row r="501" spans="1:14" x14ac:dyDescent="0.35">
      <c r="A501" t="s">
        <v>12</v>
      </c>
      <c r="B501">
        <v>6</v>
      </c>
      <c r="C501" t="s">
        <v>900</v>
      </c>
      <c r="D501" t="s">
        <v>901</v>
      </c>
      <c r="E501" s="1">
        <v>45120</v>
      </c>
      <c r="F501" t="s">
        <v>75</v>
      </c>
      <c r="G501" s="15">
        <v>8193</v>
      </c>
      <c r="J501" t="s">
        <v>31477</v>
      </c>
      <c r="K501" t="s">
        <v>902</v>
      </c>
      <c r="L501" t="s">
        <v>903</v>
      </c>
      <c r="M501">
        <v>71665</v>
      </c>
      <c r="N501" s="1">
        <v>45444</v>
      </c>
    </row>
    <row r="502" spans="1:14" x14ac:dyDescent="0.35">
      <c r="A502" t="s">
        <v>12</v>
      </c>
      <c r="B502">
        <v>6</v>
      </c>
      <c r="C502" t="s">
        <v>900</v>
      </c>
      <c r="D502" t="s">
        <v>901</v>
      </c>
      <c r="E502" s="1">
        <v>44564</v>
      </c>
      <c r="F502" t="s">
        <v>75</v>
      </c>
      <c r="G502" s="15">
        <v>8931</v>
      </c>
      <c r="J502" t="s">
        <v>31477</v>
      </c>
      <c r="K502" t="s">
        <v>902</v>
      </c>
      <c r="L502" t="s">
        <v>903</v>
      </c>
      <c r="M502">
        <v>71665</v>
      </c>
      <c r="N502" s="1">
        <v>45444</v>
      </c>
    </row>
    <row r="503" spans="1:14" x14ac:dyDescent="0.35">
      <c r="A503" t="s">
        <v>12</v>
      </c>
      <c r="B503">
        <v>6</v>
      </c>
      <c r="C503" t="s">
        <v>672</v>
      </c>
      <c r="D503" t="s">
        <v>673</v>
      </c>
      <c r="E503" s="1">
        <v>45281</v>
      </c>
      <c r="F503" t="s">
        <v>75</v>
      </c>
      <c r="G503" s="15">
        <v>8193</v>
      </c>
      <c r="J503" t="s">
        <v>31413</v>
      </c>
      <c r="K503" t="s">
        <v>674</v>
      </c>
      <c r="L503" t="s">
        <v>675</v>
      </c>
      <c r="M503">
        <v>72476</v>
      </c>
      <c r="N503" s="1">
        <v>45444</v>
      </c>
    </row>
    <row r="504" spans="1:14" x14ac:dyDescent="0.35">
      <c r="A504" t="s">
        <v>12</v>
      </c>
      <c r="B504">
        <v>6</v>
      </c>
      <c r="C504" t="s">
        <v>672</v>
      </c>
      <c r="D504" t="s">
        <v>673</v>
      </c>
      <c r="E504" s="1">
        <v>44372</v>
      </c>
      <c r="F504" t="s">
        <v>75</v>
      </c>
      <c r="G504" s="15">
        <v>9969</v>
      </c>
      <c r="J504" t="s">
        <v>31413</v>
      </c>
      <c r="K504" t="s">
        <v>674</v>
      </c>
      <c r="L504" t="s">
        <v>675</v>
      </c>
      <c r="M504">
        <v>72476</v>
      </c>
      <c r="N504" s="1">
        <v>45444</v>
      </c>
    </row>
    <row r="505" spans="1:14" x14ac:dyDescent="0.35">
      <c r="A505" t="s">
        <v>12</v>
      </c>
      <c r="B505">
        <v>6</v>
      </c>
      <c r="C505" t="s">
        <v>672</v>
      </c>
      <c r="D505" t="s">
        <v>673</v>
      </c>
      <c r="E505" s="1">
        <v>44827</v>
      </c>
      <c r="F505" t="s">
        <v>75</v>
      </c>
      <c r="G505" s="15">
        <v>47889</v>
      </c>
      <c r="J505" t="s">
        <v>31413</v>
      </c>
      <c r="K505" t="s">
        <v>674</v>
      </c>
      <c r="L505" t="s">
        <v>675</v>
      </c>
      <c r="M505">
        <v>72476</v>
      </c>
      <c r="N505" s="1">
        <v>45444</v>
      </c>
    </row>
    <row r="506" spans="1:14" x14ac:dyDescent="0.35">
      <c r="A506" t="s">
        <v>12</v>
      </c>
      <c r="B506">
        <v>6</v>
      </c>
      <c r="C506" t="s">
        <v>951</v>
      </c>
      <c r="D506" t="s">
        <v>689</v>
      </c>
      <c r="E506" s="1">
        <v>44652</v>
      </c>
      <c r="F506" t="s">
        <v>75</v>
      </c>
      <c r="G506" s="15">
        <v>21180</v>
      </c>
      <c r="J506" t="s">
        <v>31491</v>
      </c>
      <c r="K506" t="s">
        <v>952</v>
      </c>
      <c r="L506" t="s">
        <v>953</v>
      </c>
      <c r="M506">
        <v>72762</v>
      </c>
      <c r="N506" s="1">
        <v>45444</v>
      </c>
    </row>
    <row r="507" spans="1:14" x14ac:dyDescent="0.35">
      <c r="A507" t="s">
        <v>12</v>
      </c>
      <c r="B507">
        <v>6</v>
      </c>
      <c r="C507" t="s">
        <v>951</v>
      </c>
      <c r="D507" t="s">
        <v>689</v>
      </c>
      <c r="E507" s="1">
        <v>44357</v>
      </c>
      <c r="F507" t="s">
        <v>75</v>
      </c>
      <c r="G507" s="15">
        <v>26304</v>
      </c>
      <c r="J507" t="s">
        <v>31491</v>
      </c>
      <c r="K507" t="s">
        <v>952</v>
      </c>
      <c r="L507" t="s">
        <v>953</v>
      </c>
      <c r="M507">
        <v>72762</v>
      </c>
      <c r="N507" s="1">
        <v>45444</v>
      </c>
    </row>
    <row r="508" spans="1:14" x14ac:dyDescent="0.35">
      <c r="A508" t="s">
        <v>12</v>
      </c>
      <c r="B508">
        <v>6</v>
      </c>
      <c r="C508" t="s">
        <v>731</v>
      </c>
      <c r="D508" t="s">
        <v>732</v>
      </c>
      <c r="E508" s="1">
        <v>44455</v>
      </c>
      <c r="F508" t="s">
        <v>75</v>
      </c>
      <c r="G508" s="15">
        <v>11621</v>
      </c>
      <c r="J508" t="s">
        <v>31429</v>
      </c>
      <c r="K508" t="s">
        <v>733</v>
      </c>
      <c r="L508" t="s">
        <v>734</v>
      </c>
      <c r="M508">
        <v>72501</v>
      </c>
      <c r="N508" s="1">
        <v>45444</v>
      </c>
    </row>
    <row r="509" spans="1:14" x14ac:dyDescent="0.35">
      <c r="A509" t="s">
        <v>12</v>
      </c>
      <c r="B509">
        <v>6</v>
      </c>
      <c r="C509" t="s">
        <v>731</v>
      </c>
      <c r="D509" t="s">
        <v>732</v>
      </c>
      <c r="E509" s="1">
        <v>44589</v>
      </c>
      <c r="F509" t="s">
        <v>75</v>
      </c>
      <c r="G509" s="15">
        <v>25349</v>
      </c>
      <c r="J509" t="s">
        <v>31429</v>
      </c>
      <c r="K509" t="s">
        <v>733</v>
      </c>
      <c r="L509" t="s">
        <v>734</v>
      </c>
      <c r="M509">
        <v>72501</v>
      </c>
      <c r="N509" s="1">
        <v>45444</v>
      </c>
    </row>
    <row r="510" spans="1:14" x14ac:dyDescent="0.35">
      <c r="A510" t="s">
        <v>12</v>
      </c>
      <c r="B510">
        <v>6</v>
      </c>
      <c r="C510" t="s">
        <v>641</v>
      </c>
      <c r="D510" t="s">
        <v>642</v>
      </c>
      <c r="E510" s="1">
        <v>44368</v>
      </c>
      <c r="F510" t="s">
        <v>75</v>
      </c>
      <c r="G510" s="15">
        <v>975</v>
      </c>
      <c r="J510" t="s">
        <v>31405</v>
      </c>
      <c r="K510" t="s">
        <v>643</v>
      </c>
      <c r="L510" t="s">
        <v>644</v>
      </c>
      <c r="M510">
        <v>72404</v>
      </c>
      <c r="N510" s="1">
        <v>45444</v>
      </c>
    </row>
    <row r="511" spans="1:14" x14ac:dyDescent="0.35">
      <c r="A511" t="s">
        <v>12</v>
      </c>
      <c r="B511">
        <v>6</v>
      </c>
      <c r="C511" t="s">
        <v>641</v>
      </c>
      <c r="D511" t="s">
        <v>642</v>
      </c>
      <c r="E511" s="1">
        <v>44426</v>
      </c>
      <c r="F511" t="s">
        <v>75</v>
      </c>
      <c r="G511" s="15">
        <v>6923</v>
      </c>
      <c r="J511" t="s">
        <v>31405</v>
      </c>
      <c r="K511" t="s">
        <v>643</v>
      </c>
      <c r="L511" t="s">
        <v>644</v>
      </c>
      <c r="M511">
        <v>72404</v>
      </c>
      <c r="N511" s="1">
        <v>45444</v>
      </c>
    </row>
    <row r="512" spans="1:14" x14ac:dyDescent="0.35">
      <c r="A512" t="s">
        <v>12</v>
      </c>
      <c r="B512">
        <v>6</v>
      </c>
      <c r="C512" t="s">
        <v>641</v>
      </c>
      <c r="D512" t="s">
        <v>642</v>
      </c>
      <c r="E512" s="1">
        <v>44560</v>
      </c>
      <c r="F512" t="s">
        <v>75</v>
      </c>
      <c r="G512" s="15">
        <v>30000</v>
      </c>
      <c r="J512" t="s">
        <v>31405</v>
      </c>
      <c r="K512" t="s">
        <v>643</v>
      </c>
      <c r="L512" t="s">
        <v>644</v>
      </c>
      <c r="M512">
        <v>72404</v>
      </c>
      <c r="N512" s="1">
        <v>45444</v>
      </c>
    </row>
    <row r="513" spans="1:14" x14ac:dyDescent="0.35">
      <c r="A513" t="s">
        <v>12</v>
      </c>
      <c r="B513">
        <v>6</v>
      </c>
      <c r="C513" t="s">
        <v>645</v>
      </c>
      <c r="D513" t="s">
        <v>646</v>
      </c>
      <c r="E513" s="1">
        <v>44610</v>
      </c>
      <c r="F513" t="s">
        <v>75</v>
      </c>
      <c r="G513" s="15">
        <v>7709</v>
      </c>
      <c r="J513" t="s">
        <v>31406</v>
      </c>
      <c r="K513" t="s">
        <v>647</v>
      </c>
      <c r="L513" t="s">
        <v>648</v>
      </c>
      <c r="M513">
        <v>71753</v>
      </c>
      <c r="N513" s="1">
        <v>45444</v>
      </c>
    </row>
    <row r="514" spans="1:14" x14ac:dyDescent="0.35">
      <c r="A514" t="s">
        <v>12</v>
      </c>
      <c r="B514">
        <v>6</v>
      </c>
      <c r="C514" t="s">
        <v>645</v>
      </c>
      <c r="D514" t="s">
        <v>646</v>
      </c>
      <c r="E514" s="1">
        <v>44371</v>
      </c>
      <c r="F514" t="s">
        <v>75</v>
      </c>
      <c r="G514" s="15">
        <v>9750</v>
      </c>
      <c r="J514" t="s">
        <v>31406</v>
      </c>
      <c r="K514" t="s">
        <v>647</v>
      </c>
      <c r="L514" t="s">
        <v>648</v>
      </c>
      <c r="M514">
        <v>71753</v>
      </c>
      <c r="N514" s="1">
        <v>45444</v>
      </c>
    </row>
    <row r="515" spans="1:14" x14ac:dyDescent="0.35">
      <c r="A515" t="s">
        <v>12</v>
      </c>
      <c r="B515">
        <v>6</v>
      </c>
      <c r="C515" t="s">
        <v>645</v>
      </c>
      <c r="D515" t="s">
        <v>646</v>
      </c>
      <c r="E515" s="1">
        <v>44641</v>
      </c>
      <c r="F515" t="s">
        <v>75</v>
      </c>
      <c r="G515" s="15">
        <v>37206</v>
      </c>
      <c r="J515" t="s">
        <v>31406</v>
      </c>
      <c r="K515" t="s">
        <v>647</v>
      </c>
      <c r="L515" t="s">
        <v>648</v>
      </c>
      <c r="M515">
        <v>71753</v>
      </c>
      <c r="N515" s="1">
        <v>45444</v>
      </c>
    </row>
    <row r="516" spans="1:14" x14ac:dyDescent="0.35">
      <c r="A516" t="s">
        <v>12</v>
      </c>
      <c r="B516">
        <v>6</v>
      </c>
      <c r="C516" t="s">
        <v>743</v>
      </c>
      <c r="D516" t="s">
        <v>718</v>
      </c>
      <c r="E516" s="1">
        <v>44489</v>
      </c>
      <c r="F516" t="s">
        <v>75</v>
      </c>
      <c r="G516" s="15">
        <v>9750</v>
      </c>
      <c r="J516" t="s">
        <v>31432</v>
      </c>
      <c r="K516" t="s">
        <v>744</v>
      </c>
      <c r="L516" t="s">
        <v>745</v>
      </c>
      <c r="M516">
        <v>72301</v>
      </c>
      <c r="N516" s="1">
        <v>45444</v>
      </c>
    </row>
    <row r="517" spans="1:14" x14ac:dyDescent="0.35">
      <c r="A517" t="s">
        <v>12</v>
      </c>
      <c r="B517">
        <v>6</v>
      </c>
      <c r="C517" t="s">
        <v>986</v>
      </c>
      <c r="D517" t="s">
        <v>812</v>
      </c>
      <c r="E517" s="1">
        <v>44524</v>
      </c>
      <c r="F517" t="s">
        <v>75</v>
      </c>
      <c r="G517" s="15">
        <v>9750</v>
      </c>
      <c r="J517" t="s">
        <v>31501</v>
      </c>
      <c r="K517" t="s">
        <v>34364</v>
      </c>
      <c r="L517" t="s">
        <v>34365</v>
      </c>
      <c r="M517">
        <v>72204</v>
      </c>
      <c r="N517" s="1">
        <v>45444</v>
      </c>
    </row>
    <row r="518" spans="1:14" x14ac:dyDescent="0.35">
      <c r="A518" t="s">
        <v>12</v>
      </c>
      <c r="B518">
        <v>6</v>
      </c>
      <c r="C518" t="s">
        <v>986</v>
      </c>
      <c r="D518" t="s">
        <v>812</v>
      </c>
      <c r="E518" s="1">
        <v>44956</v>
      </c>
      <c r="F518" t="s">
        <v>75</v>
      </c>
      <c r="G518" s="15">
        <v>10190</v>
      </c>
      <c r="J518" t="s">
        <v>31501</v>
      </c>
      <c r="K518" t="s">
        <v>34364</v>
      </c>
      <c r="L518" t="s">
        <v>34365</v>
      </c>
      <c r="M518">
        <v>72204</v>
      </c>
      <c r="N518" s="1">
        <v>45444</v>
      </c>
    </row>
    <row r="519" spans="1:14" x14ac:dyDescent="0.35">
      <c r="A519" t="s">
        <v>12</v>
      </c>
      <c r="B519">
        <v>6</v>
      </c>
      <c r="C519" t="s">
        <v>986</v>
      </c>
      <c r="D519" t="s">
        <v>812</v>
      </c>
      <c r="E519" s="1">
        <v>44813</v>
      </c>
      <c r="F519" t="s">
        <v>75</v>
      </c>
      <c r="G519" s="15">
        <v>27804</v>
      </c>
      <c r="J519" t="s">
        <v>31501</v>
      </c>
      <c r="K519" t="s">
        <v>34364</v>
      </c>
      <c r="L519" t="s">
        <v>34365</v>
      </c>
      <c r="M519">
        <v>72204</v>
      </c>
      <c r="N519" s="1">
        <v>45444</v>
      </c>
    </row>
    <row r="520" spans="1:14" x14ac:dyDescent="0.35">
      <c r="A520" t="s">
        <v>12</v>
      </c>
      <c r="B520">
        <v>6</v>
      </c>
      <c r="C520" t="s">
        <v>986</v>
      </c>
      <c r="D520" t="s">
        <v>812</v>
      </c>
      <c r="E520" s="1">
        <v>44624</v>
      </c>
      <c r="F520" t="s">
        <v>75</v>
      </c>
      <c r="G520" s="15">
        <v>52014</v>
      </c>
      <c r="J520" t="s">
        <v>31501</v>
      </c>
      <c r="K520" t="s">
        <v>34364</v>
      </c>
      <c r="L520" t="s">
        <v>34365</v>
      </c>
      <c r="M520">
        <v>72204</v>
      </c>
      <c r="N520" s="1">
        <v>45444</v>
      </c>
    </row>
    <row r="521" spans="1:14" x14ac:dyDescent="0.35">
      <c r="A521" t="s">
        <v>12</v>
      </c>
      <c r="B521">
        <v>6</v>
      </c>
      <c r="C521" t="s">
        <v>986</v>
      </c>
      <c r="D521" t="s">
        <v>812</v>
      </c>
      <c r="E521" s="1">
        <v>44624</v>
      </c>
      <c r="F521" t="s">
        <v>102</v>
      </c>
      <c r="H521">
        <v>28</v>
      </c>
      <c r="I521" s="1">
        <v>44699</v>
      </c>
      <c r="J521" t="s">
        <v>31501</v>
      </c>
      <c r="K521" t="s">
        <v>34364</v>
      </c>
      <c r="L521" t="s">
        <v>34365</v>
      </c>
      <c r="M521">
        <v>72204</v>
      </c>
      <c r="N521" s="1">
        <v>45444</v>
      </c>
    </row>
    <row r="522" spans="1:14" x14ac:dyDescent="0.35">
      <c r="A522" t="s">
        <v>12</v>
      </c>
      <c r="B522">
        <v>6</v>
      </c>
      <c r="C522" t="s">
        <v>811</v>
      </c>
      <c r="D522" t="s">
        <v>812</v>
      </c>
      <c r="E522" s="1">
        <v>44454</v>
      </c>
      <c r="F522" t="s">
        <v>75</v>
      </c>
      <c r="G522" s="15">
        <v>30650</v>
      </c>
      <c r="J522" t="s">
        <v>31450</v>
      </c>
      <c r="K522" t="s">
        <v>813</v>
      </c>
      <c r="L522" t="s">
        <v>814</v>
      </c>
      <c r="M522">
        <v>72211</v>
      </c>
      <c r="N522" s="1">
        <v>45444</v>
      </c>
    </row>
    <row r="523" spans="1:14" x14ac:dyDescent="0.35">
      <c r="A523" t="s">
        <v>12</v>
      </c>
      <c r="B523">
        <v>6</v>
      </c>
      <c r="C523" t="s">
        <v>800</v>
      </c>
      <c r="D523" t="s">
        <v>740</v>
      </c>
      <c r="E523" s="1">
        <v>44368</v>
      </c>
      <c r="F523" t="s">
        <v>75</v>
      </c>
      <c r="G523" s="15">
        <v>983</v>
      </c>
      <c r="J523" t="s">
        <v>31447</v>
      </c>
      <c r="K523" t="s">
        <v>801</v>
      </c>
      <c r="L523" t="s">
        <v>802</v>
      </c>
      <c r="M523">
        <v>71730</v>
      </c>
      <c r="N523" s="1">
        <v>45444</v>
      </c>
    </row>
    <row r="524" spans="1:14" x14ac:dyDescent="0.35">
      <c r="A524" t="s">
        <v>12</v>
      </c>
      <c r="B524">
        <v>6</v>
      </c>
      <c r="C524" t="s">
        <v>800</v>
      </c>
      <c r="D524" t="s">
        <v>740</v>
      </c>
      <c r="E524" s="1">
        <v>44925</v>
      </c>
      <c r="F524" t="s">
        <v>75</v>
      </c>
      <c r="G524" s="15">
        <v>15550</v>
      </c>
      <c r="J524" t="s">
        <v>31447</v>
      </c>
      <c r="K524" t="s">
        <v>801</v>
      </c>
      <c r="L524" t="s">
        <v>802</v>
      </c>
      <c r="M524">
        <v>71730</v>
      </c>
      <c r="N524" s="1">
        <v>45444</v>
      </c>
    </row>
    <row r="525" spans="1:14" x14ac:dyDescent="0.35">
      <c r="A525" t="s">
        <v>12</v>
      </c>
      <c r="B525">
        <v>6</v>
      </c>
      <c r="C525" t="s">
        <v>684</v>
      </c>
      <c r="D525" t="s">
        <v>685</v>
      </c>
      <c r="E525" s="1">
        <v>44368</v>
      </c>
      <c r="F525" t="s">
        <v>75</v>
      </c>
      <c r="G525" s="15">
        <v>650</v>
      </c>
      <c r="J525" t="s">
        <v>31416</v>
      </c>
      <c r="K525" t="s">
        <v>686</v>
      </c>
      <c r="L525" t="s">
        <v>687</v>
      </c>
      <c r="M525">
        <v>72543</v>
      </c>
      <c r="N525" s="1">
        <v>45444</v>
      </c>
    </row>
    <row r="526" spans="1:14" x14ac:dyDescent="0.35">
      <c r="A526" t="s">
        <v>12</v>
      </c>
      <c r="B526">
        <v>6</v>
      </c>
      <c r="C526" t="s">
        <v>684</v>
      </c>
      <c r="D526" t="s">
        <v>685</v>
      </c>
      <c r="E526" s="1">
        <v>44396</v>
      </c>
      <c r="F526" t="s">
        <v>75</v>
      </c>
      <c r="G526" s="15">
        <v>975</v>
      </c>
      <c r="J526" t="s">
        <v>31416</v>
      </c>
      <c r="K526" t="s">
        <v>686</v>
      </c>
      <c r="L526" t="s">
        <v>687</v>
      </c>
      <c r="M526">
        <v>72543</v>
      </c>
      <c r="N526" s="1">
        <v>45444</v>
      </c>
    </row>
    <row r="527" spans="1:14" x14ac:dyDescent="0.35">
      <c r="A527" t="s">
        <v>12</v>
      </c>
      <c r="B527">
        <v>6</v>
      </c>
      <c r="C527" t="s">
        <v>684</v>
      </c>
      <c r="D527" t="s">
        <v>685</v>
      </c>
      <c r="E527" s="1">
        <v>44515</v>
      </c>
      <c r="F527" t="s">
        <v>75</v>
      </c>
      <c r="G527" s="15">
        <v>1310</v>
      </c>
      <c r="J527" t="s">
        <v>31416</v>
      </c>
      <c r="K527" t="s">
        <v>686</v>
      </c>
      <c r="L527" t="s">
        <v>687</v>
      </c>
      <c r="M527">
        <v>72543</v>
      </c>
      <c r="N527" s="1">
        <v>45444</v>
      </c>
    </row>
    <row r="528" spans="1:14" x14ac:dyDescent="0.35">
      <c r="A528" t="s">
        <v>12</v>
      </c>
      <c r="B528">
        <v>6</v>
      </c>
      <c r="C528" t="s">
        <v>837</v>
      </c>
      <c r="D528" t="s">
        <v>481</v>
      </c>
      <c r="E528" s="1">
        <v>45114</v>
      </c>
      <c r="F528" t="s">
        <v>75</v>
      </c>
      <c r="G528" s="15">
        <v>9537</v>
      </c>
      <c r="J528" t="s">
        <v>31456</v>
      </c>
      <c r="K528" t="s">
        <v>838</v>
      </c>
      <c r="L528" t="s">
        <v>839</v>
      </c>
      <c r="M528">
        <v>71857</v>
      </c>
      <c r="N528" s="1">
        <v>45444</v>
      </c>
    </row>
    <row r="529" spans="1:14" x14ac:dyDescent="0.35">
      <c r="A529" t="s">
        <v>12</v>
      </c>
      <c r="B529">
        <v>6</v>
      </c>
      <c r="C529" t="s">
        <v>837</v>
      </c>
      <c r="D529" t="s">
        <v>481</v>
      </c>
      <c r="E529" s="1">
        <v>45114</v>
      </c>
      <c r="F529" t="s">
        <v>102</v>
      </c>
      <c r="H529">
        <v>7</v>
      </c>
      <c r="I529" s="1">
        <v>45142</v>
      </c>
      <c r="J529" t="s">
        <v>31456</v>
      </c>
      <c r="K529" t="s">
        <v>838</v>
      </c>
      <c r="L529" t="s">
        <v>839</v>
      </c>
      <c r="M529">
        <v>71857</v>
      </c>
      <c r="N529" s="1">
        <v>45444</v>
      </c>
    </row>
    <row r="530" spans="1:14" x14ac:dyDescent="0.35">
      <c r="A530" t="s">
        <v>12</v>
      </c>
      <c r="B530">
        <v>6</v>
      </c>
      <c r="C530" t="s">
        <v>706</v>
      </c>
      <c r="D530" t="s">
        <v>707</v>
      </c>
      <c r="E530" s="1">
        <v>44679</v>
      </c>
      <c r="F530" t="s">
        <v>75</v>
      </c>
      <c r="G530" s="15">
        <v>14680</v>
      </c>
      <c r="J530" t="s">
        <v>31423</v>
      </c>
      <c r="K530" t="s">
        <v>708</v>
      </c>
      <c r="L530" t="s">
        <v>709</v>
      </c>
      <c r="M530">
        <v>71852</v>
      </c>
      <c r="N530" s="1">
        <v>45444</v>
      </c>
    </row>
    <row r="531" spans="1:14" x14ac:dyDescent="0.35">
      <c r="A531" t="s">
        <v>12</v>
      </c>
      <c r="B531">
        <v>6</v>
      </c>
      <c r="C531" t="s">
        <v>706</v>
      </c>
      <c r="D531" t="s">
        <v>707</v>
      </c>
      <c r="E531" s="1">
        <v>44679</v>
      </c>
      <c r="F531" t="s">
        <v>102</v>
      </c>
      <c r="H531">
        <v>21</v>
      </c>
      <c r="I531" s="1">
        <v>44708</v>
      </c>
      <c r="J531" t="s">
        <v>31423</v>
      </c>
      <c r="K531" t="s">
        <v>708</v>
      </c>
      <c r="L531" t="s">
        <v>709</v>
      </c>
      <c r="M531">
        <v>71852</v>
      </c>
      <c r="N531" s="1">
        <v>45444</v>
      </c>
    </row>
    <row r="532" spans="1:14" x14ac:dyDescent="0.35">
      <c r="A532" t="s">
        <v>12</v>
      </c>
      <c r="B532">
        <v>6</v>
      </c>
      <c r="C532" t="s">
        <v>714</v>
      </c>
      <c r="D532" t="s">
        <v>715</v>
      </c>
      <c r="E532" s="1">
        <v>44673</v>
      </c>
      <c r="F532" t="s">
        <v>75</v>
      </c>
      <c r="G532" s="15">
        <v>9750</v>
      </c>
      <c r="J532" t="s">
        <v>31425</v>
      </c>
      <c r="K532" t="s">
        <v>716</v>
      </c>
      <c r="L532" t="s">
        <v>717</v>
      </c>
      <c r="M532">
        <v>72601</v>
      </c>
      <c r="N532" s="1">
        <v>45444</v>
      </c>
    </row>
    <row r="533" spans="1:14" x14ac:dyDescent="0.35">
      <c r="A533" t="s">
        <v>12</v>
      </c>
      <c r="B533">
        <v>6</v>
      </c>
      <c r="C533" t="s">
        <v>657</v>
      </c>
      <c r="D533" t="s">
        <v>634</v>
      </c>
      <c r="E533" s="1">
        <v>44616</v>
      </c>
      <c r="F533" t="s">
        <v>75</v>
      </c>
      <c r="G533" s="15">
        <v>15000</v>
      </c>
      <c r="J533" t="s">
        <v>31409</v>
      </c>
      <c r="K533" t="s">
        <v>658</v>
      </c>
      <c r="L533" t="s">
        <v>659</v>
      </c>
      <c r="M533">
        <v>71901</v>
      </c>
      <c r="N533" s="1">
        <v>45444</v>
      </c>
    </row>
    <row r="534" spans="1:14" x14ac:dyDescent="0.35">
      <c r="A534" t="s">
        <v>12</v>
      </c>
      <c r="B534">
        <v>6</v>
      </c>
      <c r="C534" t="s">
        <v>983</v>
      </c>
      <c r="D534" t="s">
        <v>812</v>
      </c>
      <c r="E534" s="1">
        <v>44937</v>
      </c>
      <c r="F534" t="s">
        <v>75</v>
      </c>
      <c r="G534" s="15">
        <v>14310</v>
      </c>
      <c r="J534" t="s">
        <v>31500</v>
      </c>
      <c r="K534" t="s">
        <v>984</v>
      </c>
      <c r="L534" t="s">
        <v>985</v>
      </c>
      <c r="M534">
        <v>72223</v>
      </c>
      <c r="N534" s="1">
        <v>45444</v>
      </c>
    </row>
    <row r="535" spans="1:14" x14ac:dyDescent="0.35">
      <c r="A535" t="s">
        <v>12</v>
      </c>
      <c r="B535">
        <v>6</v>
      </c>
      <c r="C535" t="s">
        <v>983</v>
      </c>
      <c r="D535" t="s">
        <v>812</v>
      </c>
      <c r="E535" s="1">
        <v>44778</v>
      </c>
      <c r="F535" t="s">
        <v>75</v>
      </c>
      <c r="G535" s="15">
        <v>60502</v>
      </c>
      <c r="J535" t="s">
        <v>31500</v>
      </c>
      <c r="K535" t="s">
        <v>984</v>
      </c>
      <c r="L535" t="s">
        <v>985</v>
      </c>
      <c r="M535">
        <v>72223</v>
      </c>
      <c r="N535" s="1">
        <v>45444</v>
      </c>
    </row>
    <row r="536" spans="1:14" x14ac:dyDescent="0.35">
      <c r="A536" t="s">
        <v>12</v>
      </c>
      <c r="B536">
        <v>6</v>
      </c>
      <c r="C536" t="s">
        <v>983</v>
      </c>
      <c r="D536" t="s">
        <v>812</v>
      </c>
      <c r="E536" s="1">
        <v>44937</v>
      </c>
      <c r="F536" t="s">
        <v>102</v>
      </c>
      <c r="H536">
        <v>20</v>
      </c>
      <c r="I536" s="1">
        <v>44968</v>
      </c>
      <c r="J536" t="s">
        <v>31500</v>
      </c>
      <c r="K536" t="s">
        <v>984</v>
      </c>
      <c r="L536" t="s">
        <v>985</v>
      </c>
      <c r="M536">
        <v>72223</v>
      </c>
      <c r="N536" s="1">
        <v>45444</v>
      </c>
    </row>
    <row r="537" spans="1:14" x14ac:dyDescent="0.35">
      <c r="A537" t="s">
        <v>12</v>
      </c>
      <c r="B537">
        <v>6</v>
      </c>
      <c r="C537" t="s">
        <v>653</v>
      </c>
      <c r="D537" t="s">
        <v>654</v>
      </c>
      <c r="E537" s="1">
        <v>44417</v>
      </c>
      <c r="F537" t="s">
        <v>75</v>
      </c>
      <c r="G537" s="15">
        <v>655</v>
      </c>
      <c r="J537" t="s">
        <v>31408</v>
      </c>
      <c r="K537" t="s">
        <v>655</v>
      </c>
      <c r="L537" t="s">
        <v>656</v>
      </c>
      <c r="M537">
        <v>72143</v>
      </c>
      <c r="N537" s="1">
        <v>45444</v>
      </c>
    </row>
    <row r="538" spans="1:14" x14ac:dyDescent="0.35">
      <c r="A538" t="s">
        <v>12</v>
      </c>
      <c r="B538">
        <v>6</v>
      </c>
      <c r="C538" t="s">
        <v>653</v>
      </c>
      <c r="D538" t="s">
        <v>654</v>
      </c>
      <c r="E538" s="1">
        <v>44424</v>
      </c>
      <c r="F538" t="s">
        <v>75</v>
      </c>
      <c r="G538" s="15">
        <v>975</v>
      </c>
      <c r="J538" t="s">
        <v>31408</v>
      </c>
      <c r="K538" t="s">
        <v>655</v>
      </c>
      <c r="L538" t="s">
        <v>656</v>
      </c>
      <c r="M538">
        <v>72143</v>
      </c>
      <c r="N538" s="1">
        <v>45444</v>
      </c>
    </row>
    <row r="539" spans="1:14" x14ac:dyDescent="0.35">
      <c r="A539" t="s">
        <v>12</v>
      </c>
      <c r="B539">
        <v>6</v>
      </c>
      <c r="C539" t="s">
        <v>653</v>
      </c>
      <c r="D539" t="s">
        <v>654</v>
      </c>
      <c r="E539" s="1">
        <v>44412</v>
      </c>
      <c r="F539" t="s">
        <v>75</v>
      </c>
      <c r="G539" s="15">
        <v>13010</v>
      </c>
      <c r="J539" t="s">
        <v>31408</v>
      </c>
      <c r="K539" t="s">
        <v>655</v>
      </c>
      <c r="L539" t="s">
        <v>656</v>
      </c>
      <c r="M539">
        <v>72143</v>
      </c>
      <c r="N539" s="1">
        <v>45444</v>
      </c>
    </row>
    <row r="540" spans="1:14" x14ac:dyDescent="0.35">
      <c r="A540" t="s">
        <v>12</v>
      </c>
      <c r="B540">
        <v>6</v>
      </c>
      <c r="C540" t="s">
        <v>653</v>
      </c>
      <c r="D540" t="s">
        <v>654</v>
      </c>
      <c r="E540" s="1">
        <v>44379</v>
      </c>
      <c r="F540" t="s">
        <v>75</v>
      </c>
      <c r="G540" s="15">
        <v>15000</v>
      </c>
      <c r="J540" t="s">
        <v>31408</v>
      </c>
      <c r="K540" t="s">
        <v>655</v>
      </c>
      <c r="L540" t="s">
        <v>656</v>
      </c>
      <c r="M540">
        <v>72143</v>
      </c>
      <c r="N540" s="1">
        <v>45444</v>
      </c>
    </row>
    <row r="541" spans="1:14" x14ac:dyDescent="0.35">
      <c r="A541" t="s">
        <v>12</v>
      </c>
      <c r="B541">
        <v>6</v>
      </c>
      <c r="C541" t="s">
        <v>908</v>
      </c>
      <c r="D541" t="s">
        <v>909</v>
      </c>
      <c r="E541" s="1">
        <v>45293</v>
      </c>
      <c r="F541" t="s">
        <v>75</v>
      </c>
      <c r="G541" s="15">
        <v>3496</v>
      </c>
      <c r="J541" t="s">
        <v>31479</v>
      </c>
      <c r="K541" t="s">
        <v>910</v>
      </c>
      <c r="L541" t="s">
        <v>911</v>
      </c>
      <c r="M541">
        <v>71603</v>
      </c>
      <c r="N541" s="1">
        <v>45444</v>
      </c>
    </row>
    <row r="542" spans="1:14" x14ac:dyDescent="0.35">
      <c r="A542" t="s">
        <v>12</v>
      </c>
      <c r="B542">
        <v>6</v>
      </c>
      <c r="C542" t="s">
        <v>908</v>
      </c>
      <c r="D542" t="s">
        <v>909</v>
      </c>
      <c r="E542" s="1">
        <v>45299</v>
      </c>
      <c r="F542" t="s">
        <v>75</v>
      </c>
      <c r="G542" s="15">
        <v>4140</v>
      </c>
      <c r="J542" t="s">
        <v>31479</v>
      </c>
      <c r="K542" t="s">
        <v>910</v>
      </c>
      <c r="L542" t="s">
        <v>911</v>
      </c>
      <c r="M542">
        <v>71603</v>
      </c>
      <c r="N542" s="1">
        <v>45444</v>
      </c>
    </row>
    <row r="543" spans="1:14" x14ac:dyDescent="0.35">
      <c r="A543" t="s">
        <v>12</v>
      </c>
      <c r="B543">
        <v>6</v>
      </c>
      <c r="C543" t="s">
        <v>908</v>
      </c>
      <c r="D543" t="s">
        <v>909</v>
      </c>
      <c r="E543" s="1">
        <v>45236</v>
      </c>
      <c r="F543" t="s">
        <v>75</v>
      </c>
      <c r="G543" s="15">
        <v>5292</v>
      </c>
      <c r="J543" t="s">
        <v>31479</v>
      </c>
      <c r="K543" t="s">
        <v>910</v>
      </c>
      <c r="L543" t="s">
        <v>911</v>
      </c>
      <c r="M543">
        <v>71603</v>
      </c>
      <c r="N543" s="1">
        <v>45444</v>
      </c>
    </row>
    <row r="544" spans="1:14" x14ac:dyDescent="0.35">
      <c r="A544" t="s">
        <v>12</v>
      </c>
      <c r="B544">
        <v>6</v>
      </c>
      <c r="C544" t="s">
        <v>908</v>
      </c>
      <c r="D544" t="s">
        <v>909</v>
      </c>
      <c r="E544" s="1">
        <v>45271</v>
      </c>
      <c r="F544" t="s">
        <v>75</v>
      </c>
      <c r="G544" s="15">
        <v>8391</v>
      </c>
      <c r="J544" t="s">
        <v>31479</v>
      </c>
      <c r="K544" t="s">
        <v>910</v>
      </c>
      <c r="L544" t="s">
        <v>911</v>
      </c>
      <c r="M544">
        <v>71603</v>
      </c>
      <c r="N544" s="1">
        <v>45444</v>
      </c>
    </row>
    <row r="545" spans="1:14" x14ac:dyDescent="0.35">
      <c r="A545" t="s">
        <v>12</v>
      </c>
      <c r="B545">
        <v>6</v>
      </c>
      <c r="C545" t="s">
        <v>908</v>
      </c>
      <c r="D545" t="s">
        <v>909</v>
      </c>
      <c r="E545" s="1">
        <v>45313</v>
      </c>
      <c r="F545" t="s">
        <v>75</v>
      </c>
      <c r="G545" s="15">
        <v>14301</v>
      </c>
      <c r="J545" t="s">
        <v>31479</v>
      </c>
      <c r="K545" t="s">
        <v>910</v>
      </c>
      <c r="L545" t="s">
        <v>911</v>
      </c>
      <c r="M545">
        <v>71603</v>
      </c>
      <c r="N545" s="1">
        <v>45444</v>
      </c>
    </row>
    <row r="546" spans="1:14" x14ac:dyDescent="0.35">
      <c r="A546" t="s">
        <v>12</v>
      </c>
      <c r="B546">
        <v>6</v>
      </c>
      <c r="C546" t="s">
        <v>908</v>
      </c>
      <c r="D546" t="s">
        <v>909</v>
      </c>
      <c r="E546" s="1">
        <v>44466</v>
      </c>
      <c r="F546" t="s">
        <v>75</v>
      </c>
      <c r="G546" s="15">
        <v>16369</v>
      </c>
      <c r="J546" t="s">
        <v>31479</v>
      </c>
      <c r="K546" t="s">
        <v>910</v>
      </c>
      <c r="L546" t="s">
        <v>911</v>
      </c>
      <c r="M546">
        <v>71603</v>
      </c>
      <c r="N546" s="1">
        <v>45444</v>
      </c>
    </row>
    <row r="547" spans="1:14" x14ac:dyDescent="0.35">
      <c r="A547" t="s">
        <v>12</v>
      </c>
      <c r="B547">
        <v>6</v>
      </c>
      <c r="C547" t="s">
        <v>34366</v>
      </c>
      <c r="D547" t="s">
        <v>700</v>
      </c>
      <c r="E547" s="1">
        <v>44391</v>
      </c>
      <c r="F547" t="s">
        <v>75</v>
      </c>
      <c r="G547" s="15">
        <v>12818</v>
      </c>
      <c r="J547" t="s">
        <v>31420</v>
      </c>
      <c r="K547" t="s">
        <v>701</v>
      </c>
      <c r="L547" t="s">
        <v>702</v>
      </c>
      <c r="M547">
        <v>71655</v>
      </c>
      <c r="N547" s="1">
        <v>45444</v>
      </c>
    </row>
    <row r="548" spans="1:14" x14ac:dyDescent="0.35">
      <c r="A548" t="s">
        <v>12</v>
      </c>
      <c r="B548">
        <v>6</v>
      </c>
      <c r="C548" t="s">
        <v>935</v>
      </c>
      <c r="D548" t="s">
        <v>936</v>
      </c>
      <c r="E548" s="1">
        <v>44391</v>
      </c>
      <c r="F548" t="s">
        <v>75</v>
      </c>
      <c r="G548" s="15">
        <v>9750</v>
      </c>
      <c r="J548" t="s">
        <v>31487</v>
      </c>
      <c r="K548" t="s">
        <v>937</v>
      </c>
      <c r="L548" t="s">
        <v>938</v>
      </c>
      <c r="M548">
        <v>72365</v>
      </c>
      <c r="N548" s="1">
        <v>45444</v>
      </c>
    </row>
    <row r="549" spans="1:14" x14ac:dyDescent="0.35">
      <c r="A549" t="s">
        <v>12</v>
      </c>
      <c r="B549">
        <v>6</v>
      </c>
      <c r="C549" t="s">
        <v>935</v>
      </c>
      <c r="D549" t="s">
        <v>936</v>
      </c>
      <c r="E549" s="1">
        <v>45034</v>
      </c>
      <c r="F549" t="s">
        <v>75</v>
      </c>
      <c r="G549" s="15">
        <v>12649</v>
      </c>
      <c r="J549" t="s">
        <v>31487</v>
      </c>
      <c r="K549" t="s">
        <v>937</v>
      </c>
      <c r="L549" t="s">
        <v>938</v>
      </c>
      <c r="M549">
        <v>72365</v>
      </c>
      <c r="N549" s="1">
        <v>45444</v>
      </c>
    </row>
    <row r="550" spans="1:14" x14ac:dyDescent="0.35">
      <c r="A550" t="s">
        <v>12</v>
      </c>
      <c r="B550">
        <v>6</v>
      </c>
      <c r="C550" t="s">
        <v>935</v>
      </c>
      <c r="D550" t="s">
        <v>936</v>
      </c>
      <c r="E550" s="1">
        <v>45156</v>
      </c>
      <c r="F550" t="s">
        <v>75</v>
      </c>
      <c r="G550" s="15">
        <v>24456</v>
      </c>
      <c r="J550" t="s">
        <v>31487</v>
      </c>
      <c r="K550" t="s">
        <v>937</v>
      </c>
      <c r="L550" t="s">
        <v>938</v>
      </c>
      <c r="M550">
        <v>72365</v>
      </c>
      <c r="N550" s="1">
        <v>45444</v>
      </c>
    </row>
    <row r="551" spans="1:14" x14ac:dyDescent="0.35">
      <c r="A551" t="s">
        <v>12</v>
      </c>
      <c r="B551">
        <v>6</v>
      </c>
      <c r="C551" t="s">
        <v>993</v>
      </c>
      <c r="D551" t="s">
        <v>909</v>
      </c>
      <c r="E551" s="1">
        <v>44368</v>
      </c>
      <c r="F551" t="s">
        <v>75</v>
      </c>
      <c r="G551" s="15">
        <v>650</v>
      </c>
      <c r="J551" t="s">
        <v>31504</v>
      </c>
      <c r="K551" t="s">
        <v>994</v>
      </c>
      <c r="L551" t="s">
        <v>995</v>
      </c>
      <c r="M551">
        <v>71603</v>
      </c>
      <c r="N551" s="1">
        <v>45444</v>
      </c>
    </row>
    <row r="552" spans="1:14" x14ac:dyDescent="0.35">
      <c r="A552" t="s">
        <v>12</v>
      </c>
      <c r="B552">
        <v>6</v>
      </c>
      <c r="C552" t="s">
        <v>993</v>
      </c>
      <c r="D552" t="s">
        <v>909</v>
      </c>
      <c r="E552" s="1">
        <v>44369</v>
      </c>
      <c r="F552" t="s">
        <v>75</v>
      </c>
      <c r="G552" s="15">
        <v>9750</v>
      </c>
      <c r="J552" t="s">
        <v>31504</v>
      </c>
      <c r="K552" t="s">
        <v>994</v>
      </c>
      <c r="L552" t="s">
        <v>995</v>
      </c>
      <c r="M552">
        <v>71603</v>
      </c>
      <c r="N552" s="1">
        <v>45444</v>
      </c>
    </row>
    <row r="553" spans="1:14" x14ac:dyDescent="0.35">
      <c r="A553" t="s">
        <v>12</v>
      </c>
      <c r="B553">
        <v>6</v>
      </c>
      <c r="C553" t="s">
        <v>993</v>
      </c>
      <c r="D553" t="s">
        <v>909</v>
      </c>
      <c r="E553" s="1">
        <v>44540</v>
      </c>
      <c r="F553" t="s">
        <v>75</v>
      </c>
      <c r="G553" s="15">
        <v>15000</v>
      </c>
      <c r="J553" t="s">
        <v>31504</v>
      </c>
      <c r="K553" t="s">
        <v>994</v>
      </c>
      <c r="L553" t="s">
        <v>995</v>
      </c>
      <c r="M553">
        <v>71603</v>
      </c>
      <c r="N553" s="1">
        <v>45444</v>
      </c>
    </row>
    <row r="554" spans="1:14" x14ac:dyDescent="0.35">
      <c r="A554" t="s">
        <v>12</v>
      </c>
      <c r="B554">
        <v>6</v>
      </c>
      <c r="C554" t="s">
        <v>993</v>
      </c>
      <c r="D554" t="s">
        <v>909</v>
      </c>
      <c r="E554" s="1">
        <v>44869</v>
      </c>
      <c r="F554" t="s">
        <v>75</v>
      </c>
      <c r="G554" s="15">
        <v>45409</v>
      </c>
      <c r="J554" t="s">
        <v>31504</v>
      </c>
      <c r="K554" t="s">
        <v>994</v>
      </c>
      <c r="L554" t="s">
        <v>995</v>
      </c>
      <c r="M554">
        <v>71603</v>
      </c>
      <c r="N554" s="1">
        <v>45444</v>
      </c>
    </row>
    <row r="555" spans="1:14" x14ac:dyDescent="0.35">
      <c r="A555" t="s">
        <v>12</v>
      </c>
      <c r="B555">
        <v>6</v>
      </c>
      <c r="C555" t="s">
        <v>993</v>
      </c>
      <c r="D555" t="s">
        <v>909</v>
      </c>
      <c r="E555" s="1">
        <v>44869</v>
      </c>
      <c r="F555" t="s">
        <v>102</v>
      </c>
      <c r="H555">
        <v>16</v>
      </c>
      <c r="I555" s="1">
        <v>44901</v>
      </c>
      <c r="J555" t="s">
        <v>31504</v>
      </c>
      <c r="K555" t="s">
        <v>994</v>
      </c>
      <c r="L555" t="s">
        <v>995</v>
      </c>
      <c r="M555">
        <v>71603</v>
      </c>
      <c r="N555" s="1">
        <v>45444</v>
      </c>
    </row>
    <row r="556" spans="1:14" x14ac:dyDescent="0.35">
      <c r="A556" t="s">
        <v>12</v>
      </c>
      <c r="B556">
        <v>6</v>
      </c>
      <c r="C556" t="s">
        <v>649</v>
      </c>
      <c r="D556" t="s">
        <v>650</v>
      </c>
      <c r="E556" s="1">
        <v>44827</v>
      </c>
      <c r="F556" t="s">
        <v>75</v>
      </c>
      <c r="G556" s="15">
        <v>7527</v>
      </c>
      <c r="J556" t="s">
        <v>31407</v>
      </c>
      <c r="K556" t="s">
        <v>651</v>
      </c>
      <c r="L556" t="s">
        <v>652</v>
      </c>
      <c r="M556">
        <v>72956</v>
      </c>
      <c r="N556" s="1">
        <v>45444</v>
      </c>
    </row>
    <row r="557" spans="1:14" x14ac:dyDescent="0.35">
      <c r="A557" t="s">
        <v>12</v>
      </c>
      <c r="B557">
        <v>6</v>
      </c>
      <c r="C557" t="s">
        <v>782</v>
      </c>
      <c r="D557" t="s">
        <v>634</v>
      </c>
      <c r="E557" s="1">
        <v>44440</v>
      </c>
      <c r="F557" t="s">
        <v>75</v>
      </c>
      <c r="G557" s="15">
        <v>6923</v>
      </c>
      <c r="J557" t="s">
        <v>31442</v>
      </c>
      <c r="K557" t="s">
        <v>783</v>
      </c>
      <c r="L557" t="s">
        <v>784</v>
      </c>
      <c r="M557">
        <v>71909</v>
      </c>
      <c r="N557" s="1">
        <v>45444</v>
      </c>
    </row>
    <row r="558" spans="1:14" x14ac:dyDescent="0.35">
      <c r="A558" t="s">
        <v>12</v>
      </c>
      <c r="B558">
        <v>6</v>
      </c>
      <c r="C558" t="s">
        <v>915</v>
      </c>
      <c r="D558" t="s">
        <v>916</v>
      </c>
      <c r="E558" s="1">
        <v>44368</v>
      </c>
      <c r="F558" t="s">
        <v>75</v>
      </c>
      <c r="G558" s="15">
        <v>650</v>
      </c>
      <c r="J558" t="s">
        <v>31481</v>
      </c>
      <c r="K558" t="s">
        <v>917</v>
      </c>
      <c r="L558" t="s">
        <v>918</v>
      </c>
      <c r="M558">
        <v>72958</v>
      </c>
      <c r="N558" s="1">
        <v>45444</v>
      </c>
    </row>
    <row r="559" spans="1:14" x14ac:dyDescent="0.35">
      <c r="A559" t="s">
        <v>12</v>
      </c>
      <c r="B559">
        <v>6</v>
      </c>
      <c r="C559" t="s">
        <v>915</v>
      </c>
      <c r="D559" t="s">
        <v>916</v>
      </c>
      <c r="E559" s="1">
        <v>44777</v>
      </c>
      <c r="F559" t="s">
        <v>75</v>
      </c>
      <c r="G559" s="15">
        <v>9750</v>
      </c>
      <c r="J559" t="s">
        <v>31481</v>
      </c>
      <c r="K559" t="s">
        <v>917</v>
      </c>
      <c r="L559" t="s">
        <v>918</v>
      </c>
      <c r="M559">
        <v>72958</v>
      </c>
      <c r="N559" s="1">
        <v>45444</v>
      </c>
    </row>
    <row r="560" spans="1:14" x14ac:dyDescent="0.35">
      <c r="A560" t="s">
        <v>12</v>
      </c>
      <c r="B560">
        <v>6</v>
      </c>
      <c r="C560" t="s">
        <v>919</v>
      </c>
      <c r="D560" t="s">
        <v>920</v>
      </c>
      <c r="E560" s="1">
        <v>45334</v>
      </c>
      <c r="F560" t="s">
        <v>75</v>
      </c>
      <c r="G560" s="15">
        <v>3011</v>
      </c>
      <c r="J560" t="s">
        <v>31482</v>
      </c>
      <c r="K560" t="s">
        <v>921</v>
      </c>
      <c r="L560" t="s">
        <v>922</v>
      </c>
      <c r="M560">
        <v>72432</v>
      </c>
      <c r="N560" s="1">
        <v>45444</v>
      </c>
    </row>
    <row r="561" spans="1:14" x14ac:dyDescent="0.35">
      <c r="A561" t="s">
        <v>12</v>
      </c>
      <c r="B561">
        <v>6</v>
      </c>
      <c r="C561" t="s">
        <v>919</v>
      </c>
      <c r="D561" t="s">
        <v>920</v>
      </c>
      <c r="E561" s="1">
        <v>45180</v>
      </c>
      <c r="F561" t="s">
        <v>75</v>
      </c>
      <c r="G561" s="15">
        <v>3174</v>
      </c>
      <c r="J561" t="s">
        <v>31482</v>
      </c>
      <c r="K561" t="s">
        <v>921</v>
      </c>
      <c r="L561" t="s">
        <v>922</v>
      </c>
      <c r="M561">
        <v>72432</v>
      </c>
      <c r="N561" s="1">
        <v>45444</v>
      </c>
    </row>
    <row r="562" spans="1:14" x14ac:dyDescent="0.35">
      <c r="A562" t="s">
        <v>12</v>
      </c>
      <c r="B562">
        <v>6</v>
      </c>
      <c r="C562" t="s">
        <v>919</v>
      </c>
      <c r="D562" t="s">
        <v>920</v>
      </c>
      <c r="E562" s="1">
        <v>45342</v>
      </c>
      <c r="F562" t="s">
        <v>75</v>
      </c>
      <c r="G562" s="15">
        <v>3387</v>
      </c>
      <c r="J562" t="s">
        <v>31482</v>
      </c>
      <c r="K562" t="s">
        <v>921</v>
      </c>
      <c r="L562" t="s">
        <v>922</v>
      </c>
      <c r="M562">
        <v>72432</v>
      </c>
      <c r="N562" s="1">
        <v>45444</v>
      </c>
    </row>
    <row r="563" spans="1:14" x14ac:dyDescent="0.35">
      <c r="A563" t="s">
        <v>12</v>
      </c>
      <c r="B563">
        <v>6</v>
      </c>
      <c r="C563" t="s">
        <v>919</v>
      </c>
      <c r="D563" t="s">
        <v>920</v>
      </c>
      <c r="E563" s="1">
        <v>45313</v>
      </c>
      <c r="F563" t="s">
        <v>75</v>
      </c>
      <c r="G563" s="15">
        <v>6774</v>
      </c>
      <c r="J563" t="s">
        <v>31482</v>
      </c>
      <c r="K563" t="s">
        <v>921</v>
      </c>
      <c r="L563" t="s">
        <v>922</v>
      </c>
      <c r="M563">
        <v>72432</v>
      </c>
      <c r="N563" s="1">
        <v>45444</v>
      </c>
    </row>
    <row r="564" spans="1:14" x14ac:dyDescent="0.35">
      <c r="A564" t="s">
        <v>12</v>
      </c>
      <c r="B564">
        <v>6</v>
      </c>
      <c r="C564" t="s">
        <v>919</v>
      </c>
      <c r="D564" t="s">
        <v>920</v>
      </c>
      <c r="E564" s="1">
        <v>44687</v>
      </c>
      <c r="F564" t="s">
        <v>75</v>
      </c>
      <c r="G564" s="15">
        <v>9750</v>
      </c>
      <c r="J564" t="s">
        <v>31482</v>
      </c>
      <c r="K564" t="s">
        <v>921</v>
      </c>
      <c r="L564" t="s">
        <v>922</v>
      </c>
      <c r="M564">
        <v>72432</v>
      </c>
      <c r="N564" s="1">
        <v>45444</v>
      </c>
    </row>
    <row r="565" spans="1:14" x14ac:dyDescent="0.35">
      <c r="A565" t="s">
        <v>12</v>
      </c>
      <c r="B565">
        <v>6</v>
      </c>
      <c r="C565" t="s">
        <v>904</v>
      </c>
      <c r="D565" t="s">
        <v>905</v>
      </c>
      <c r="E565" s="1">
        <v>44594</v>
      </c>
      <c r="F565" t="s">
        <v>75</v>
      </c>
      <c r="G565" s="15">
        <v>9750</v>
      </c>
      <c r="J565" t="s">
        <v>31478</v>
      </c>
      <c r="K565" t="s">
        <v>906</v>
      </c>
      <c r="L565" t="s">
        <v>907</v>
      </c>
      <c r="M565">
        <v>72076</v>
      </c>
      <c r="N565" s="1">
        <v>45444</v>
      </c>
    </row>
    <row r="566" spans="1:14" x14ac:dyDescent="0.35">
      <c r="A566" t="s">
        <v>12</v>
      </c>
      <c r="B566">
        <v>6</v>
      </c>
      <c r="C566" t="s">
        <v>904</v>
      </c>
      <c r="D566" t="s">
        <v>905</v>
      </c>
      <c r="E566" s="1">
        <v>44407</v>
      </c>
      <c r="F566" t="s">
        <v>75</v>
      </c>
      <c r="G566" s="15">
        <v>9750</v>
      </c>
      <c r="J566" t="s">
        <v>31478</v>
      </c>
      <c r="K566" t="s">
        <v>906</v>
      </c>
      <c r="L566" t="s">
        <v>907</v>
      </c>
      <c r="M566">
        <v>72076</v>
      </c>
      <c r="N566" s="1">
        <v>45444</v>
      </c>
    </row>
    <row r="567" spans="1:14" x14ac:dyDescent="0.35">
      <c r="A567" t="s">
        <v>12</v>
      </c>
      <c r="B567">
        <v>6</v>
      </c>
      <c r="C567" t="s">
        <v>904</v>
      </c>
      <c r="D567" t="s">
        <v>905</v>
      </c>
      <c r="E567" s="1">
        <v>44594</v>
      </c>
      <c r="F567" t="s">
        <v>102</v>
      </c>
      <c r="H567">
        <v>15</v>
      </c>
      <c r="I567" s="1">
        <v>44637</v>
      </c>
      <c r="J567" t="s">
        <v>31478</v>
      </c>
      <c r="K567" t="s">
        <v>906</v>
      </c>
      <c r="L567" t="s">
        <v>907</v>
      </c>
      <c r="M567">
        <v>72076</v>
      </c>
      <c r="N567" s="1">
        <v>45444</v>
      </c>
    </row>
    <row r="568" spans="1:14" x14ac:dyDescent="0.35">
      <c r="A568" t="s">
        <v>12</v>
      </c>
      <c r="B568">
        <v>6</v>
      </c>
      <c r="C568" t="s">
        <v>761</v>
      </c>
      <c r="D568" t="s">
        <v>762</v>
      </c>
      <c r="E568" s="1">
        <v>44431</v>
      </c>
      <c r="F568" t="s">
        <v>75</v>
      </c>
      <c r="G568" s="15">
        <v>650</v>
      </c>
      <c r="J568" t="s">
        <v>31437</v>
      </c>
      <c r="K568" t="s">
        <v>763</v>
      </c>
      <c r="L568" t="s">
        <v>764</v>
      </c>
      <c r="M568">
        <v>72101</v>
      </c>
      <c r="N568" s="1">
        <v>45444</v>
      </c>
    </row>
    <row r="569" spans="1:14" x14ac:dyDescent="0.35">
      <c r="A569" t="s">
        <v>11</v>
      </c>
      <c r="B569">
        <v>9</v>
      </c>
      <c r="C569" t="s">
        <v>580</v>
      </c>
      <c r="D569" t="s">
        <v>445</v>
      </c>
      <c r="E569" s="1">
        <v>44410</v>
      </c>
      <c r="F569" t="s">
        <v>75</v>
      </c>
      <c r="G569" s="15">
        <v>650</v>
      </c>
      <c r="J569" t="s">
        <v>31382</v>
      </c>
      <c r="K569" t="s">
        <v>581</v>
      </c>
      <c r="L569" t="s">
        <v>582</v>
      </c>
      <c r="M569">
        <v>85258</v>
      </c>
      <c r="N569" s="1">
        <v>45444</v>
      </c>
    </row>
    <row r="570" spans="1:14" x14ac:dyDescent="0.35">
      <c r="A570" t="s">
        <v>11</v>
      </c>
      <c r="B570">
        <v>9</v>
      </c>
      <c r="C570" t="s">
        <v>577</v>
      </c>
      <c r="D570" t="s">
        <v>443</v>
      </c>
      <c r="E570" s="1">
        <v>44396</v>
      </c>
      <c r="F570" t="s">
        <v>75</v>
      </c>
      <c r="G570" s="15">
        <v>650</v>
      </c>
      <c r="J570" t="s">
        <v>31381</v>
      </c>
      <c r="K570" t="s">
        <v>578</v>
      </c>
      <c r="L570" t="s">
        <v>579</v>
      </c>
      <c r="M570">
        <v>85205</v>
      </c>
      <c r="N570" s="1">
        <v>45444</v>
      </c>
    </row>
    <row r="571" spans="1:14" x14ac:dyDescent="0.35">
      <c r="A571" t="s">
        <v>11</v>
      </c>
      <c r="B571">
        <v>9</v>
      </c>
      <c r="C571" t="s">
        <v>577</v>
      </c>
      <c r="D571" t="s">
        <v>443</v>
      </c>
      <c r="E571" s="1">
        <v>44662</v>
      </c>
      <c r="F571" t="s">
        <v>75</v>
      </c>
      <c r="G571" s="15">
        <v>987</v>
      </c>
      <c r="J571" t="s">
        <v>31381</v>
      </c>
      <c r="K571" t="s">
        <v>578</v>
      </c>
      <c r="L571" t="s">
        <v>579</v>
      </c>
      <c r="M571">
        <v>85205</v>
      </c>
      <c r="N571" s="1">
        <v>45444</v>
      </c>
    </row>
    <row r="572" spans="1:14" x14ac:dyDescent="0.35">
      <c r="A572" t="s">
        <v>11</v>
      </c>
      <c r="B572">
        <v>9</v>
      </c>
      <c r="C572" t="s">
        <v>531</v>
      </c>
      <c r="D572" t="s">
        <v>443</v>
      </c>
      <c r="E572" s="1">
        <v>44970</v>
      </c>
      <c r="F572" t="s">
        <v>75</v>
      </c>
      <c r="G572" s="15">
        <v>3145</v>
      </c>
      <c r="J572" t="s">
        <v>31365</v>
      </c>
      <c r="K572" t="s">
        <v>532</v>
      </c>
      <c r="L572" t="s">
        <v>533</v>
      </c>
      <c r="M572">
        <v>85204</v>
      </c>
      <c r="N572" s="1">
        <v>45444</v>
      </c>
    </row>
    <row r="573" spans="1:14" x14ac:dyDescent="0.35">
      <c r="A573" t="s">
        <v>11</v>
      </c>
      <c r="B573">
        <v>9</v>
      </c>
      <c r="C573" t="s">
        <v>531</v>
      </c>
      <c r="D573" t="s">
        <v>443</v>
      </c>
      <c r="E573" s="1">
        <v>45110</v>
      </c>
      <c r="F573" t="s">
        <v>75</v>
      </c>
      <c r="G573" s="15">
        <v>8190</v>
      </c>
      <c r="J573" t="s">
        <v>31365</v>
      </c>
      <c r="K573" t="s">
        <v>532</v>
      </c>
      <c r="L573" t="s">
        <v>533</v>
      </c>
      <c r="M573">
        <v>85204</v>
      </c>
      <c r="N573" s="1">
        <v>45444</v>
      </c>
    </row>
    <row r="574" spans="1:14" x14ac:dyDescent="0.35">
      <c r="A574" t="s">
        <v>11</v>
      </c>
      <c r="B574">
        <v>9</v>
      </c>
      <c r="C574" t="s">
        <v>569</v>
      </c>
      <c r="D574" t="s">
        <v>570</v>
      </c>
      <c r="E574" s="1">
        <v>44585</v>
      </c>
      <c r="F574" t="s">
        <v>75</v>
      </c>
      <c r="G574" s="15">
        <v>663</v>
      </c>
      <c r="J574" t="s">
        <v>31379</v>
      </c>
      <c r="K574" t="s">
        <v>571</v>
      </c>
      <c r="L574" t="s">
        <v>572</v>
      </c>
      <c r="M574">
        <v>85634</v>
      </c>
      <c r="N574" s="1">
        <v>45444</v>
      </c>
    </row>
    <row r="575" spans="1:14" x14ac:dyDescent="0.35">
      <c r="A575" t="s">
        <v>11</v>
      </c>
      <c r="B575">
        <v>9</v>
      </c>
      <c r="C575" t="s">
        <v>604</v>
      </c>
      <c r="D575" t="s">
        <v>433</v>
      </c>
      <c r="E575" s="1">
        <v>44424</v>
      </c>
      <c r="F575" t="s">
        <v>75</v>
      </c>
      <c r="G575" s="15">
        <v>650</v>
      </c>
      <c r="J575" t="s">
        <v>31389</v>
      </c>
      <c r="K575" t="s">
        <v>605</v>
      </c>
      <c r="L575" t="s">
        <v>606</v>
      </c>
      <c r="M575">
        <v>85713</v>
      </c>
      <c r="N575" s="1">
        <v>45444</v>
      </c>
    </row>
    <row r="576" spans="1:14" x14ac:dyDescent="0.35">
      <c r="A576" t="s">
        <v>11</v>
      </c>
      <c r="B576">
        <v>9</v>
      </c>
      <c r="C576" t="s">
        <v>604</v>
      </c>
      <c r="D576" t="s">
        <v>433</v>
      </c>
      <c r="E576" s="1">
        <v>44411</v>
      </c>
      <c r="F576" t="s">
        <v>75</v>
      </c>
      <c r="G576" s="15">
        <v>5330</v>
      </c>
      <c r="J576" t="s">
        <v>31389</v>
      </c>
      <c r="K576" t="s">
        <v>605</v>
      </c>
      <c r="L576" t="s">
        <v>606</v>
      </c>
      <c r="M576">
        <v>85713</v>
      </c>
      <c r="N576" s="1">
        <v>45444</v>
      </c>
    </row>
    <row r="577" spans="1:14" x14ac:dyDescent="0.35">
      <c r="A577" t="s">
        <v>11</v>
      </c>
      <c r="B577">
        <v>9</v>
      </c>
      <c r="C577" t="s">
        <v>622</v>
      </c>
      <c r="D577" t="s">
        <v>453</v>
      </c>
      <c r="E577" s="1">
        <v>44389</v>
      </c>
      <c r="F577" t="s">
        <v>75</v>
      </c>
      <c r="G577" s="15">
        <v>975</v>
      </c>
      <c r="J577" t="s">
        <v>31396</v>
      </c>
      <c r="K577" t="s">
        <v>623</v>
      </c>
      <c r="L577" t="s">
        <v>624</v>
      </c>
      <c r="M577">
        <v>86001</v>
      </c>
      <c r="N577" s="1">
        <v>45444</v>
      </c>
    </row>
    <row r="578" spans="1:14" x14ac:dyDescent="0.35">
      <c r="A578" t="s">
        <v>11</v>
      </c>
      <c r="B578">
        <v>9</v>
      </c>
      <c r="C578" t="s">
        <v>489</v>
      </c>
      <c r="D578" t="s">
        <v>490</v>
      </c>
      <c r="E578" s="1">
        <v>44368</v>
      </c>
      <c r="F578" t="s">
        <v>75</v>
      </c>
      <c r="G578" s="15">
        <v>975</v>
      </c>
      <c r="J578" t="s">
        <v>31349</v>
      </c>
      <c r="K578" t="s">
        <v>491</v>
      </c>
      <c r="L578" t="s">
        <v>492</v>
      </c>
      <c r="M578">
        <v>85351</v>
      </c>
      <c r="N578" s="1">
        <v>45444</v>
      </c>
    </row>
    <row r="579" spans="1:14" x14ac:dyDescent="0.35">
      <c r="A579" t="s">
        <v>11</v>
      </c>
      <c r="B579">
        <v>9</v>
      </c>
      <c r="C579" t="s">
        <v>489</v>
      </c>
      <c r="D579" t="s">
        <v>490</v>
      </c>
      <c r="E579" s="1">
        <v>44410</v>
      </c>
      <c r="F579" t="s">
        <v>75</v>
      </c>
      <c r="G579" s="15">
        <v>1300</v>
      </c>
      <c r="J579" t="s">
        <v>31349</v>
      </c>
      <c r="K579" t="s">
        <v>491</v>
      </c>
      <c r="L579" t="s">
        <v>492</v>
      </c>
      <c r="M579">
        <v>85351</v>
      </c>
      <c r="N579" s="1">
        <v>45444</v>
      </c>
    </row>
    <row r="580" spans="1:14" x14ac:dyDescent="0.35">
      <c r="A580" t="s">
        <v>11</v>
      </c>
      <c r="B580">
        <v>9</v>
      </c>
      <c r="C580" t="s">
        <v>450</v>
      </c>
      <c r="D580" t="s">
        <v>430</v>
      </c>
      <c r="E580" s="1">
        <v>44428</v>
      </c>
      <c r="F580" t="s">
        <v>75</v>
      </c>
      <c r="G580" s="15">
        <v>7100</v>
      </c>
      <c r="J580" t="s">
        <v>31339</v>
      </c>
      <c r="K580" t="s">
        <v>451</v>
      </c>
      <c r="L580" t="s">
        <v>452</v>
      </c>
      <c r="M580">
        <v>85014</v>
      </c>
      <c r="N580" s="1">
        <v>45444</v>
      </c>
    </row>
    <row r="581" spans="1:14" x14ac:dyDescent="0.35">
      <c r="A581" t="s">
        <v>11</v>
      </c>
      <c r="B581">
        <v>9</v>
      </c>
      <c r="C581" t="s">
        <v>614</v>
      </c>
      <c r="D581" t="s">
        <v>496</v>
      </c>
      <c r="E581" s="1">
        <v>44400</v>
      </c>
      <c r="F581" t="s">
        <v>75</v>
      </c>
      <c r="G581" s="15">
        <v>4615</v>
      </c>
      <c r="J581" t="s">
        <v>31392</v>
      </c>
      <c r="K581" t="s">
        <v>615</v>
      </c>
      <c r="L581" t="s">
        <v>616</v>
      </c>
      <c r="M581">
        <v>85308</v>
      </c>
      <c r="N581" s="1">
        <v>45444</v>
      </c>
    </row>
    <row r="582" spans="1:14" x14ac:dyDescent="0.35">
      <c r="A582" t="s">
        <v>11</v>
      </c>
      <c r="B582">
        <v>9</v>
      </c>
      <c r="C582" t="s">
        <v>522</v>
      </c>
      <c r="D582" t="s">
        <v>430</v>
      </c>
      <c r="E582" s="1">
        <v>44662</v>
      </c>
      <c r="F582" t="s">
        <v>75</v>
      </c>
      <c r="G582" s="15">
        <v>658</v>
      </c>
      <c r="J582" t="s">
        <v>31362</v>
      </c>
      <c r="K582" t="s">
        <v>523</v>
      </c>
      <c r="L582" t="s">
        <v>524</v>
      </c>
      <c r="M582">
        <v>85029</v>
      </c>
      <c r="N582" s="1">
        <v>45444</v>
      </c>
    </row>
    <row r="583" spans="1:14" x14ac:dyDescent="0.35">
      <c r="A583" t="s">
        <v>11</v>
      </c>
      <c r="B583">
        <v>9</v>
      </c>
      <c r="C583" t="s">
        <v>522</v>
      </c>
      <c r="D583" t="s">
        <v>430</v>
      </c>
      <c r="E583" s="1">
        <v>44669</v>
      </c>
      <c r="F583" t="s">
        <v>75</v>
      </c>
      <c r="G583" s="15">
        <v>987</v>
      </c>
      <c r="J583" t="s">
        <v>31362</v>
      </c>
      <c r="K583" t="s">
        <v>523</v>
      </c>
      <c r="L583" t="s">
        <v>524</v>
      </c>
      <c r="M583">
        <v>85029</v>
      </c>
      <c r="N583" s="1">
        <v>45444</v>
      </c>
    </row>
    <row r="584" spans="1:14" x14ac:dyDescent="0.35">
      <c r="A584" t="s">
        <v>11</v>
      </c>
      <c r="B584">
        <v>9</v>
      </c>
      <c r="C584" t="s">
        <v>458</v>
      </c>
      <c r="D584" t="s">
        <v>459</v>
      </c>
      <c r="E584" s="1">
        <v>44357</v>
      </c>
      <c r="F584" t="s">
        <v>75</v>
      </c>
      <c r="G584" s="15">
        <v>4615</v>
      </c>
      <c r="J584" t="s">
        <v>31341</v>
      </c>
      <c r="K584" t="s">
        <v>460</v>
      </c>
      <c r="L584" t="s">
        <v>461</v>
      </c>
      <c r="M584">
        <v>85224</v>
      </c>
      <c r="N584" s="1">
        <v>45444</v>
      </c>
    </row>
    <row r="585" spans="1:14" x14ac:dyDescent="0.35">
      <c r="A585" t="s">
        <v>11</v>
      </c>
      <c r="B585">
        <v>9</v>
      </c>
      <c r="C585" t="s">
        <v>437</v>
      </c>
      <c r="D585" t="s">
        <v>430</v>
      </c>
      <c r="E585" s="1">
        <v>44375</v>
      </c>
      <c r="F585" t="s">
        <v>75</v>
      </c>
      <c r="G585" s="15">
        <v>1625</v>
      </c>
      <c r="J585" t="s">
        <v>31336</v>
      </c>
      <c r="K585" t="s">
        <v>438</v>
      </c>
      <c r="L585" t="s">
        <v>439</v>
      </c>
      <c r="M585">
        <v>85016</v>
      </c>
      <c r="N585" s="1">
        <v>45444</v>
      </c>
    </row>
    <row r="586" spans="1:14" x14ac:dyDescent="0.35">
      <c r="A586" t="s">
        <v>11</v>
      </c>
      <c r="B586">
        <v>9</v>
      </c>
      <c r="C586" t="s">
        <v>437</v>
      </c>
      <c r="D586" t="s">
        <v>430</v>
      </c>
      <c r="E586" s="1">
        <v>44435</v>
      </c>
      <c r="F586" t="s">
        <v>75</v>
      </c>
      <c r="G586" s="15">
        <v>7100</v>
      </c>
      <c r="J586" t="s">
        <v>31336</v>
      </c>
      <c r="K586" t="s">
        <v>438</v>
      </c>
      <c r="L586" t="s">
        <v>439</v>
      </c>
      <c r="M586">
        <v>85016</v>
      </c>
      <c r="N586" s="1">
        <v>45444</v>
      </c>
    </row>
    <row r="587" spans="1:14" x14ac:dyDescent="0.35">
      <c r="A587" t="s">
        <v>11</v>
      </c>
      <c r="B587">
        <v>9</v>
      </c>
      <c r="C587" t="s">
        <v>525</v>
      </c>
      <c r="D587" t="s">
        <v>430</v>
      </c>
      <c r="E587" s="1">
        <v>44932</v>
      </c>
      <c r="F587" t="s">
        <v>75</v>
      </c>
      <c r="G587" s="15">
        <v>87204</v>
      </c>
      <c r="J587" t="s">
        <v>31363</v>
      </c>
      <c r="K587" t="s">
        <v>526</v>
      </c>
      <c r="L587" t="s">
        <v>527</v>
      </c>
      <c r="M587">
        <v>85042</v>
      </c>
      <c r="N587" s="1">
        <v>45444</v>
      </c>
    </row>
    <row r="588" spans="1:14" x14ac:dyDescent="0.35">
      <c r="A588" t="s">
        <v>11</v>
      </c>
      <c r="B588">
        <v>9</v>
      </c>
      <c r="C588" t="s">
        <v>525</v>
      </c>
      <c r="D588" t="s">
        <v>430</v>
      </c>
      <c r="E588" s="1">
        <v>44932</v>
      </c>
      <c r="F588" t="s">
        <v>102</v>
      </c>
      <c r="H588">
        <v>12</v>
      </c>
      <c r="I588" s="1">
        <v>45022</v>
      </c>
      <c r="J588" t="s">
        <v>31363</v>
      </c>
      <c r="K588" t="s">
        <v>526</v>
      </c>
      <c r="L588" t="s">
        <v>527</v>
      </c>
      <c r="M588">
        <v>85042</v>
      </c>
      <c r="N588" s="1">
        <v>45444</v>
      </c>
    </row>
    <row r="589" spans="1:14" x14ac:dyDescent="0.35">
      <c r="A589" t="s">
        <v>11</v>
      </c>
      <c r="B589">
        <v>9</v>
      </c>
      <c r="C589" t="s">
        <v>34367</v>
      </c>
      <c r="D589" t="s">
        <v>430</v>
      </c>
      <c r="E589" s="1">
        <v>45299</v>
      </c>
      <c r="F589" t="s">
        <v>75</v>
      </c>
      <c r="G589" s="15">
        <v>1882</v>
      </c>
      <c r="J589" t="s">
        <v>34368</v>
      </c>
      <c r="K589" t="s">
        <v>34369</v>
      </c>
      <c r="L589" t="s">
        <v>34370</v>
      </c>
      <c r="M589">
        <v>85037</v>
      </c>
      <c r="N589" s="1">
        <v>45444</v>
      </c>
    </row>
    <row r="590" spans="1:14" x14ac:dyDescent="0.35">
      <c r="A590" t="s">
        <v>11</v>
      </c>
      <c r="B590">
        <v>9</v>
      </c>
      <c r="C590" t="s">
        <v>34367</v>
      </c>
      <c r="D590" t="s">
        <v>430</v>
      </c>
      <c r="E590" s="1">
        <v>45278</v>
      </c>
      <c r="F590" t="s">
        <v>75</v>
      </c>
      <c r="G590" s="15">
        <v>3145</v>
      </c>
      <c r="J590" t="s">
        <v>34368</v>
      </c>
      <c r="K590" t="s">
        <v>34369</v>
      </c>
      <c r="L590" t="s">
        <v>34370</v>
      </c>
      <c r="M590">
        <v>85037</v>
      </c>
      <c r="N590" s="1">
        <v>45444</v>
      </c>
    </row>
    <row r="591" spans="1:14" x14ac:dyDescent="0.35">
      <c r="A591" t="s">
        <v>11</v>
      </c>
      <c r="B591">
        <v>9</v>
      </c>
      <c r="C591" t="s">
        <v>545</v>
      </c>
      <c r="D591" t="s">
        <v>546</v>
      </c>
      <c r="E591" s="1">
        <v>44803</v>
      </c>
      <c r="F591" t="s">
        <v>75</v>
      </c>
      <c r="G591" s="15">
        <v>34408</v>
      </c>
      <c r="J591" t="s">
        <v>31372</v>
      </c>
      <c r="K591" t="s">
        <v>547</v>
      </c>
      <c r="L591" t="s">
        <v>548</v>
      </c>
      <c r="M591">
        <v>86503</v>
      </c>
      <c r="N591" s="1">
        <v>45444</v>
      </c>
    </row>
    <row r="592" spans="1:14" x14ac:dyDescent="0.35">
      <c r="A592" t="s">
        <v>11</v>
      </c>
      <c r="B592">
        <v>9</v>
      </c>
      <c r="C592" t="s">
        <v>545</v>
      </c>
      <c r="D592" t="s">
        <v>546</v>
      </c>
      <c r="E592" s="1">
        <v>45184</v>
      </c>
      <c r="F592" t="s">
        <v>75</v>
      </c>
      <c r="G592" s="15">
        <v>60560</v>
      </c>
      <c r="J592" t="s">
        <v>31372</v>
      </c>
      <c r="K592" t="s">
        <v>547</v>
      </c>
      <c r="L592" t="s">
        <v>548</v>
      </c>
      <c r="M592">
        <v>86503</v>
      </c>
      <c r="N592" s="1">
        <v>45444</v>
      </c>
    </row>
    <row r="593" spans="1:14" x14ac:dyDescent="0.35">
      <c r="A593" t="s">
        <v>11</v>
      </c>
      <c r="B593">
        <v>9</v>
      </c>
      <c r="C593" t="s">
        <v>545</v>
      </c>
      <c r="D593" t="s">
        <v>546</v>
      </c>
      <c r="E593" s="1">
        <v>44466</v>
      </c>
      <c r="F593" t="s">
        <v>75</v>
      </c>
      <c r="G593" s="15">
        <v>87965</v>
      </c>
      <c r="J593" t="s">
        <v>31372</v>
      </c>
      <c r="K593" t="s">
        <v>547</v>
      </c>
      <c r="L593" t="s">
        <v>548</v>
      </c>
      <c r="M593">
        <v>86503</v>
      </c>
      <c r="N593" s="1">
        <v>45444</v>
      </c>
    </row>
    <row r="594" spans="1:14" x14ac:dyDescent="0.35">
      <c r="A594" t="s">
        <v>11</v>
      </c>
      <c r="B594">
        <v>9</v>
      </c>
      <c r="C594" t="s">
        <v>545</v>
      </c>
      <c r="D594" t="s">
        <v>546</v>
      </c>
      <c r="E594" s="1">
        <v>45184</v>
      </c>
      <c r="F594" t="s">
        <v>102</v>
      </c>
      <c r="H594">
        <v>17</v>
      </c>
      <c r="I594" s="1">
        <v>45275</v>
      </c>
      <c r="J594" t="s">
        <v>31372</v>
      </c>
      <c r="K594" t="s">
        <v>547</v>
      </c>
      <c r="L594" t="s">
        <v>548</v>
      </c>
      <c r="M594">
        <v>86503</v>
      </c>
      <c r="N594" s="1">
        <v>45444</v>
      </c>
    </row>
    <row r="595" spans="1:14" x14ac:dyDescent="0.35">
      <c r="A595" t="s">
        <v>11</v>
      </c>
      <c r="B595">
        <v>9</v>
      </c>
      <c r="C595" t="s">
        <v>545</v>
      </c>
      <c r="D595" t="s">
        <v>546</v>
      </c>
      <c r="E595" s="1">
        <v>44803</v>
      </c>
      <c r="F595" t="s">
        <v>102</v>
      </c>
      <c r="H595">
        <v>2</v>
      </c>
      <c r="I595" s="1">
        <v>44895</v>
      </c>
      <c r="J595" t="s">
        <v>31372</v>
      </c>
      <c r="K595" t="s">
        <v>547</v>
      </c>
      <c r="L595" t="s">
        <v>548</v>
      </c>
      <c r="M595">
        <v>86503</v>
      </c>
      <c r="N595" s="1">
        <v>45444</v>
      </c>
    </row>
    <row r="596" spans="1:14" x14ac:dyDescent="0.35">
      <c r="A596" t="s">
        <v>11</v>
      </c>
      <c r="B596">
        <v>9</v>
      </c>
      <c r="C596" t="s">
        <v>545</v>
      </c>
      <c r="D596" t="s">
        <v>546</v>
      </c>
      <c r="E596" s="1">
        <v>44466</v>
      </c>
      <c r="F596" t="s">
        <v>102</v>
      </c>
      <c r="H596">
        <v>90</v>
      </c>
      <c r="I596" s="1">
        <v>44498</v>
      </c>
      <c r="J596" t="s">
        <v>31372</v>
      </c>
      <c r="K596" t="s">
        <v>547</v>
      </c>
      <c r="L596" t="s">
        <v>548</v>
      </c>
      <c r="M596">
        <v>86503</v>
      </c>
      <c r="N596" s="1">
        <v>45444</v>
      </c>
    </row>
    <row r="597" spans="1:14" x14ac:dyDescent="0.35">
      <c r="A597" t="s">
        <v>11</v>
      </c>
      <c r="B597">
        <v>9</v>
      </c>
      <c r="C597" t="s">
        <v>440</v>
      </c>
      <c r="D597" t="s">
        <v>433</v>
      </c>
      <c r="E597" s="1">
        <v>44627</v>
      </c>
      <c r="F597" t="s">
        <v>75</v>
      </c>
      <c r="G597" s="15">
        <v>663</v>
      </c>
      <c r="J597" t="s">
        <v>31337</v>
      </c>
      <c r="K597" t="s">
        <v>441</v>
      </c>
      <c r="L597" t="s">
        <v>442</v>
      </c>
      <c r="M597">
        <v>85712</v>
      </c>
      <c r="N597" s="1">
        <v>45444</v>
      </c>
    </row>
    <row r="598" spans="1:14" x14ac:dyDescent="0.35">
      <c r="A598" t="s">
        <v>11</v>
      </c>
      <c r="B598">
        <v>9</v>
      </c>
      <c r="C598" t="s">
        <v>440</v>
      </c>
      <c r="D598" t="s">
        <v>433</v>
      </c>
      <c r="E598" s="1">
        <v>44973</v>
      </c>
      <c r="F598" t="s">
        <v>75</v>
      </c>
      <c r="G598" s="15">
        <v>8190</v>
      </c>
      <c r="J598" t="s">
        <v>31337</v>
      </c>
      <c r="K598" t="s">
        <v>441</v>
      </c>
      <c r="L598" t="s">
        <v>442</v>
      </c>
      <c r="M598">
        <v>85712</v>
      </c>
      <c r="N598" s="1">
        <v>45444</v>
      </c>
    </row>
    <row r="599" spans="1:14" x14ac:dyDescent="0.35">
      <c r="A599" t="s">
        <v>11</v>
      </c>
      <c r="B599">
        <v>9</v>
      </c>
      <c r="C599" t="s">
        <v>565</v>
      </c>
      <c r="D599" t="s">
        <v>566</v>
      </c>
      <c r="E599" s="1">
        <v>44620</v>
      </c>
      <c r="F599" t="s">
        <v>75</v>
      </c>
      <c r="G599" s="15">
        <v>658</v>
      </c>
      <c r="J599" t="s">
        <v>31378</v>
      </c>
      <c r="K599" t="s">
        <v>567</v>
      </c>
      <c r="L599" t="s">
        <v>568</v>
      </c>
      <c r="M599">
        <v>85268</v>
      </c>
      <c r="N599" s="1">
        <v>45444</v>
      </c>
    </row>
    <row r="600" spans="1:14" x14ac:dyDescent="0.35">
      <c r="A600" t="s">
        <v>11</v>
      </c>
      <c r="B600">
        <v>9</v>
      </c>
      <c r="C600" t="s">
        <v>515</v>
      </c>
      <c r="D600" t="s">
        <v>481</v>
      </c>
      <c r="E600" s="1">
        <v>44357</v>
      </c>
      <c r="F600" t="s">
        <v>75</v>
      </c>
      <c r="G600" s="15">
        <v>3465</v>
      </c>
      <c r="J600" t="s">
        <v>31360</v>
      </c>
      <c r="K600" t="s">
        <v>516</v>
      </c>
      <c r="L600" t="s">
        <v>517</v>
      </c>
      <c r="M600">
        <v>86301</v>
      </c>
      <c r="N600" s="1">
        <v>45444</v>
      </c>
    </row>
    <row r="601" spans="1:14" x14ac:dyDescent="0.35">
      <c r="A601" t="s">
        <v>11</v>
      </c>
      <c r="B601">
        <v>9</v>
      </c>
      <c r="C601" t="s">
        <v>434</v>
      </c>
      <c r="D601" t="s">
        <v>433</v>
      </c>
      <c r="E601" s="1">
        <v>45033</v>
      </c>
      <c r="F601" t="s">
        <v>75</v>
      </c>
      <c r="G601" s="15">
        <v>4194</v>
      </c>
      <c r="J601" t="s">
        <v>31335</v>
      </c>
      <c r="K601" t="s">
        <v>435</v>
      </c>
      <c r="L601" t="s">
        <v>436</v>
      </c>
      <c r="M601">
        <v>85712</v>
      </c>
      <c r="N601" s="1">
        <v>45444</v>
      </c>
    </row>
    <row r="602" spans="1:14" x14ac:dyDescent="0.35">
      <c r="A602" t="s">
        <v>11</v>
      </c>
      <c r="B602">
        <v>9</v>
      </c>
      <c r="C602" t="s">
        <v>611</v>
      </c>
      <c r="D602" t="s">
        <v>470</v>
      </c>
      <c r="E602" s="1">
        <v>44375</v>
      </c>
      <c r="F602" t="s">
        <v>75</v>
      </c>
      <c r="G602" s="15">
        <v>650</v>
      </c>
      <c r="J602" t="s">
        <v>31391</v>
      </c>
      <c r="K602" t="s">
        <v>612</v>
      </c>
      <c r="L602" t="s">
        <v>613</v>
      </c>
      <c r="M602">
        <v>86403</v>
      </c>
      <c r="N602" s="1">
        <v>45444</v>
      </c>
    </row>
    <row r="603" spans="1:14" x14ac:dyDescent="0.35">
      <c r="A603" t="s">
        <v>11</v>
      </c>
      <c r="B603">
        <v>9</v>
      </c>
      <c r="C603" t="s">
        <v>611</v>
      </c>
      <c r="D603" t="s">
        <v>470</v>
      </c>
      <c r="E603" s="1">
        <v>44421</v>
      </c>
      <c r="F603" t="s">
        <v>75</v>
      </c>
      <c r="G603" s="15">
        <v>4615</v>
      </c>
      <c r="J603" t="s">
        <v>31391</v>
      </c>
      <c r="K603" t="s">
        <v>612</v>
      </c>
      <c r="L603" t="s">
        <v>613</v>
      </c>
      <c r="M603">
        <v>86403</v>
      </c>
      <c r="N603" s="1">
        <v>45444</v>
      </c>
    </row>
    <row r="604" spans="1:14" x14ac:dyDescent="0.35">
      <c r="A604" t="s">
        <v>11</v>
      </c>
      <c r="B604">
        <v>9</v>
      </c>
      <c r="C604" t="s">
        <v>497</v>
      </c>
      <c r="D604" t="s">
        <v>481</v>
      </c>
      <c r="E604" s="1">
        <v>44781</v>
      </c>
      <c r="F604" t="s">
        <v>75</v>
      </c>
      <c r="G604" s="15">
        <v>3145</v>
      </c>
      <c r="J604" t="s">
        <v>31351</v>
      </c>
      <c r="K604" t="s">
        <v>498</v>
      </c>
      <c r="L604" t="s">
        <v>499</v>
      </c>
      <c r="M604">
        <v>86305</v>
      </c>
      <c r="N604" s="1">
        <v>45444</v>
      </c>
    </row>
    <row r="605" spans="1:14" x14ac:dyDescent="0.35">
      <c r="A605" t="s">
        <v>11</v>
      </c>
      <c r="B605">
        <v>9</v>
      </c>
      <c r="C605" t="s">
        <v>497</v>
      </c>
      <c r="D605" t="s">
        <v>481</v>
      </c>
      <c r="E605" s="1">
        <v>44469</v>
      </c>
      <c r="F605" t="s">
        <v>75</v>
      </c>
      <c r="G605" s="15">
        <v>3465</v>
      </c>
      <c r="J605" t="s">
        <v>31351</v>
      </c>
      <c r="K605" t="s">
        <v>498</v>
      </c>
      <c r="L605" t="s">
        <v>499</v>
      </c>
      <c r="M605">
        <v>86305</v>
      </c>
      <c r="N605" s="1">
        <v>45444</v>
      </c>
    </row>
    <row r="606" spans="1:14" x14ac:dyDescent="0.35">
      <c r="A606" t="s">
        <v>11</v>
      </c>
      <c r="B606">
        <v>9</v>
      </c>
      <c r="C606" t="s">
        <v>31394</v>
      </c>
      <c r="D606" t="s">
        <v>430</v>
      </c>
      <c r="E606" s="1">
        <v>45044</v>
      </c>
      <c r="F606" t="s">
        <v>75</v>
      </c>
      <c r="G606" s="15">
        <v>67120</v>
      </c>
      <c r="J606" t="s">
        <v>31393</v>
      </c>
      <c r="K606" t="s">
        <v>617</v>
      </c>
      <c r="L606" t="s">
        <v>618</v>
      </c>
      <c r="M606">
        <v>85006</v>
      </c>
      <c r="N606" s="1">
        <v>45444</v>
      </c>
    </row>
    <row r="607" spans="1:14" x14ac:dyDescent="0.35">
      <c r="A607" t="s">
        <v>11</v>
      </c>
      <c r="B607">
        <v>9</v>
      </c>
      <c r="C607" t="s">
        <v>482</v>
      </c>
      <c r="D607" t="s">
        <v>483</v>
      </c>
      <c r="E607" s="1">
        <v>44586</v>
      </c>
      <c r="F607" t="s">
        <v>75</v>
      </c>
      <c r="G607" s="15">
        <v>11735</v>
      </c>
      <c r="J607" t="s">
        <v>31347</v>
      </c>
      <c r="K607" t="s">
        <v>484</v>
      </c>
      <c r="L607" t="s">
        <v>485</v>
      </c>
      <c r="M607">
        <v>86322</v>
      </c>
      <c r="N607" s="1">
        <v>45444</v>
      </c>
    </row>
    <row r="608" spans="1:14" x14ac:dyDescent="0.35">
      <c r="A608" t="s">
        <v>11</v>
      </c>
      <c r="B608">
        <v>9</v>
      </c>
      <c r="C608" t="s">
        <v>454</v>
      </c>
      <c r="D608" t="s">
        <v>455</v>
      </c>
      <c r="E608" s="1">
        <v>44434</v>
      </c>
      <c r="F608" t="s">
        <v>75</v>
      </c>
      <c r="G608" s="15">
        <v>11908</v>
      </c>
      <c r="J608" t="s">
        <v>31340</v>
      </c>
      <c r="K608" t="s">
        <v>456</v>
      </c>
      <c r="L608" t="s">
        <v>457</v>
      </c>
      <c r="M608">
        <v>86326</v>
      </c>
      <c r="N608" s="1">
        <v>45444</v>
      </c>
    </row>
    <row r="609" spans="1:14" x14ac:dyDescent="0.35">
      <c r="A609" t="s">
        <v>11</v>
      </c>
      <c r="B609">
        <v>9</v>
      </c>
      <c r="C609" t="s">
        <v>590</v>
      </c>
      <c r="D609" t="s">
        <v>591</v>
      </c>
      <c r="E609" s="1">
        <v>44392</v>
      </c>
      <c r="F609" t="s">
        <v>75</v>
      </c>
      <c r="G609" s="15">
        <v>10650</v>
      </c>
      <c r="J609" t="s">
        <v>31385</v>
      </c>
      <c r="K609" t="s">
        <v>592</v>
      </c>
      <c r="L609" t="s">
        <v>593</v>
      </c>
      <c r="M609">
        <v>85929</v>
      </c>
      <c r="N609" s="1">
        <v>45444</v>
      </c>
    </row>
    <row r="610" spans="1:14" x14ac:dyDescent="0.35">
      <c r="A610" t="s">
        <v>11</v>
      </c>
      <c r="B610">
        <v>9</v>
      </c>
      <c r="C610" t="s">
        <v>518</v>
      </c>
      <c r="D610" t="s">
        <v>519</v>
      </c>
      <c r="E610" s="1">
        <v>44410</v>
      </c>
      <c r="F610" t="s">
        <v>75</v>
      </c>
      <c r="G610" s="15">
        <v>650</v>
      </c>
      <c r="J610" t="s">
        <v>31361</v>
      </c>
      <c r="K610" t="s">
        <v>520</v>
      </c>
      <c r="L610" t="s">
        <v>521</v>
      </c>
      <c r="M610">
        <v>85546</v>
      </c>
      <c r="N610" s="1">
        <v>45444</v>
      </c>
    </row>
    <row r="611" spans="1:14" x14ac:dyDescent="0.35">
      <c r="A611" t="s">
        <v>11</v>
      </c>
      <c r="B611">
        <v>9</v>
      </c>
      <c r="C611" t="s">
        <v>518</v>
      </c>
      <c r="D611" t="s">
        <v>519</v>
      </c>
      <c r="E611" s="1">
        <v>44529</v>
      </c>
      <c r="F611" t="s">
        <v>75</v>
      </c>
      <c r="G611" s="15">
        <v>975</v>
      </c>
      <c r="J611" t="s">
        <v>31361</v>
      </c>
      <c r="K611" t="s">
        <v>520</v>
      </c>
      <c r="L611" t="s">
        <v>521</v>
      </c>
      <c r="M611">
        <v>85546</v>
      </c>
      <c r="N611" s="1">
        <v>45444</v>
      </c>
    </row>
    <row r="612" spans="1:14" x14ac:dyDescent="0.35">
      <c r="A612" t="s">
        <v>11</v>
      </c>
      <c r="B612">
        <v>9</v>
      </c>
      <c r="C612" t="s">
        <v>518</v>
      </c>
      <c r="D612" t="s">
        <v>519</v>
      </c>
      <c r="E612" s="1">
        <v>44669</v>
      </c>
      <c r="F612" t="s">
        <v>75</v>
      </c>
      <c r="G612" s="15">
        <v>1325</v>
      </c>
      <c r="J612" t="s">
        <v>31361</v>
      </c>
      <c r="K612" t="s">
        <v>520</v>
      </c>
      <c r="L612" t="s">
        <v>521</v>
      </c>
      <c r="M612">
        <v>85546</v>
      </c>
      <c r="N612" s="1">
        <v>45444</v>
      </c>
    </row>
    <row r="613" spans="1:14" x14ac:dyDescent="0.35">
      <c r="A613" t="s">
        <v>11</v>
      </c>
      <c r="B613">
        <v>9</v>
      </c>
      <c r="C613" t="s">
        <v>518</v>
      </c>
      <c r="D613" t="s">
        <v>519</v>
      </c>
      <c r="E613" s="1">
        <v>44851</v>
      </c>
      <c r="F613" t="s">
        <v>75</v>
      </c>
      <c r="G613" s="15">
        <v>6293</v>
      </c>
      <c r="J613" t="s">
        <v>31361</v>
      </c>
      <c r="K613" t="s">
        <v>520</v>
      </c>
      <c r="L613" t="s">
        <v>521</v>
      </c>
      <c r="M613">
        <v>85546</v>
      </c>
      <c r="N613" s="1">
        <v>45444</v>
      </c>
    </row>
    <row r="614" spans="1:14" x14ac:dyDescent="0.35">
      <c r="A614" t="s">
        <v>11</v>
      </c>
      <c r="B614">
        <v>9</v>
      </c>
      <c r="C614" t="s">
        <v>507</v>
      </c>
      <c r="D614" t="s">
        <v>508</v>
      </c>
      <c r="E614" s="1">
        <v>44417</v>
      </c>
      <c r="F614" t="s">
        <v>75</v>
      </c>
      <c r="G614" s="15">
        <v>655</v>
      </c>
      <c r="J614" t="s">
        <v>31354</v>
      </c>
      <c r="K614" t="s">
        <v>509</v>
      </c>
      <c r="L614" t="s">
        <v>510</v>
      </c>
      <c r="M614">
        <v>85901</v>
      </c>
      <c r="N614" s="1">
        <v>45444</v>
      </c>
    </row>
    <row r="615" spans="1:14" x14ac:dyDescent="0.35">
      <c r="A615" t="s">
        <v>11</v>
      </c>
      <c r="B615">
        <v>9</v>
      </c>
      <c r="C615" t="s">
        <v>446</v>
      </c>
      <c r="D615" t="s">
        <v>447</v>
      </c>
      <c r="E615" s="1">
        <v>44438</v>
      </c>
      <c r="F615" t="s">
        <v>75</v>
      </c>
      <c r="G615" s="15">
        <v>655</v>
      </c>
      <c r="J615" t="s">
        <v>31338</v>
      </c>
      <c r="K615" t="s">
        <v>448</v>
      </c>
      <c r="L615" t="s">
        <v>449</v>
      </c>
      <c r="M615">
        <v>85635</v>
      </c>
      <c r="N615" s="1">
        <v>45444</v>
      </c>
    </row>
    <row r="616" spans="1:14" x14ac:dyDescent="0.35">
      <c r="A616" t="s">
        <v>11</v>
      </c>
      <c r="B616">
        <v>9</v>
      </c>
      <c r="C616" t="s">
        <v>34371</v>
      </c>
      <c r="D616" t="s">
        <v>433</v>
      </c>
      <c r="E616" s="1">
        <v>44987</v>
      </c>
      <c r="F616" t="s">
        <v>75</v>
      </c>
      <c r="G616" s="15">
        <v>11450</v>
      </c>
      <c r="J616" t="s">
        <v>34372</v>
      </c>
      <c r="K616" t="s">
        <v>34373</v>
      </c>
      <c r="L616" t="s">
        <v>34374</v>
      </c>
      <c r="M616">
        <v>85718</v>
      </c>
      <c r="N616" s="1">
        <v>45444</v>
      </c>
    </row>
    <row r="617" spans="1:14" x14ac:dyDescent="0.35">
      <c r="A617" t="s">
        <v>11</v>
      </c>
      <c r="B617">
        <v>9</v>
      </c>
      <c r="C617" t="s">
        <v>534</v>
      </c>
      <c r="D617" t="s">
        <v>462</v>
      </c>
      <c r="E617" s="1">
        <v>44543</v>
      </c>
      <c r="F617" t="s">
        <v>75</v>
      </c>
      <c r="G617" s="15">
        <v>650</v>
      </c>
      <c r="J617" t="s">
        <v>31366</v>
      </c>
      <c r="K617" t="s">
        <v>535</v>
      </c>
      <c r="L617" t="s">
        <v>536</v>
      </c>
      <c r="M617">
        <v>85364</v>
      </c>
      <c r="N617" s="1">
        <v>45444</v>
      </c>
    </row>
    <row r="618" spans="1:14" x14ac:dyDescent="0.35">
      <c r="A618" t="s">
        <v>11</v>
      </c>
      <c r="B618">
        <v>9</v>
      </c>
      <c r="C618" t="s">
        <v>534</v>
      </c>
      <c r="D618" t="s">
        <v>462</v>
      </c>
      <c r="E618" s="1">
        <v>45100</v>
      </c>
      <c r="F618" t="s">
        <v>75</v>
      </c>
      <c r="G618" s="15">
        <v>9302</v>
      </c>
      <c r="J618" t="s">
        <v>31366</v>
      </c>
      <c r="K618" t="s">
        <v>535</v>
      </c>
      <c r="L618" t="s">
        <v>536</v>
      </c>
      <c r="M618">
        <v>85364</v>
      </c>
      <c r="N618" s="1">
        <v>45444</v>
      </c>
    </row>
    <row r="619" spans="1:14" x14ac:dyDescent="0.35">
      <c r="A619" t="s">
        <v>11</v>
      </c>
      <c r="B619">
        <v>9</v>
      </c>
      <c r="C619" t="s">
        <v>553</v>
      </c>
      <c r="D619" t="s">
        <v>478</v>
      </c>
      <c r="E619" s="1">
        <v>44377</v>
      </c>
      <c r="F619" t="s">
        <v>75</v>
      </c>
      <c r="G619" s="15">
        <v>6923</v>
      </c>
      <c r="J619" t="s">
        <v>31374</v>
      </c>
      <c r="K619" t="s">
        <v>554</v>
      </c>
      <c r="L619" t="s">
        <v>555</v>
      </c>
      <c r="M619">
        <v>85345</v>
      </c>
      <c r="N619" s="1">
        <v>45444</v>
      </c>
    </row>
    <row r="620" spans="1:14" x14ac:dyDescent="0.35">
      <c r="A620" t="s">
        <v>11</v>
      </c>
      <c r="B620">
        <v>9</v>
      </c>
      <c r="C620" t="s">
        <v>528</v>
      </c>
      <c r="D620" t="s">
        <v>433</v>
      </c>
      <c r="E620" s="1">
        <v>44469</v>
      </c>
      <c r="F620" t="s">
        <v>75</v>
      </c>
      <c r="G620" s="15">
        <v>4615</v>
      </c>
      <c r="J620" t="s">
        <v>31364</v>
      </c>
      <c r="K620" t="s">
        <v>529</v>
      </c>
      <c r="L620" t="s">
        <v>530</v>
      </c>
      <c r="M620">
        <v>85704</v>
      </c>
      <c r="N620" s="1">
        <v>45444</v>
      </c>
    </row>
    <row r="621" spans="1:14" x14ac:dyDescent="0.35">
      <c r="A621" t="s">
        <v>11</v>
      </c>
      <c r="B621">
        <v>9</v>
      </c>
      <c r="C621" t="s">
        <v>477</v>
      </c>
      <c r="D621" t="s">
        <v>478</v>
      </c>
      <c r="E621" s="1">
        <v>44582</v>
      </c>
      <c r="F621" t="s">
        <v>75</v>
      </c>
      <c r="G621" s="15">
        <v>15152</v>
      </c>
      <c r="J621" t="s">
        <v>31346</v>
      </c>
      <c r="K621" t="s">
        <v>479</v>
      </c>
      <c r="L621" t="s">
        <v>480</v>
      </c>
      <c r="M621">
        <v>85382</v>
      </c>
      <c r="N621" s="1">
        <v>45444</v>
      </c>
    </row>
    <row r="622" spans="1:14" x14ac:dyDescent="0.35">
      <c r="A622" t="s">
        <v>11</v>
      </c>
      <c r="B622">
        <v>9</v>
      </c>
      <c r="C622" t="s">
        <v>31356</v>
      </c>
      <c r="D622" t="s">
        <v>430</v>
      </c>
      <c r="E622" s="1">
        <v>45107</v>
      </c>
      <c r="F622" t="s">
        <v>75</v>
      </c>
      <c r="G622" s="15">
        <v>72147</v>
      </c>
      <c r="J622" t="s">
        <v>31355</v>
      </c>
      <c r="K622" t="s">
        <v>31357</v>
      </c>
      <c r="L622" t="s">
        <v>31358</v>
      </c>
      <c r="M622">
        <v>85032</v>
      </c>
      <c r="N622" s="1">
        <v>45444</v>
      </c>
    </row>
    <row r="623" spans="1:14" x14ac:dyDescent="0.35">
      <c r="A623" t="s">
        <v>11</v>
      </c>
      <c r="B623">
        <v>9</v>
      </c>
      <c r="C623" t="s">
        <v>500</v>
      </c>
      <c r="D623" t="s">
        <v>462</v>
      </c>
      <c r="E623" s="1">
        <v>44393</v>
      </c>
      <c r="F623" t="s">
        <v>75</v>
      </c>
      <c r="G623" s="15">
        <v>3465</v>
      </c>
      <c r="J623" t="s">
        <v>31352</v>
      </c>
      <c r="K623" t="s">
        <v>501</v>
      </c>
      <c r="L623" t="s">
        <v>502</v>
      </c>
      <c r="M623">
        <v>85364</v>
      </c>
      <c r="N623" s="1">
        <v>45444</v>
      </c>
    </row>
    <row r="624" spans="1:14" x14ac:dyDescent="0.35">
      <c r="A624" t="s">
        <v>11</v>
      </c>
      <c r="B624">
        <v>9</v>
      </c>
      <c r="C624" t="s">
        <v>486</v>
      </c>
      <c r="D624" t="s">
        <v>443</v>
      </c>
      <c r="E624" s="1">
        <v>45085</v>
      </c>
      <c r="F624" t="s">
        <v>75</v>
      </c>
      <c r="G624" s="15">
        <v>6510</v>
      </c>
      <c r="J624" t="s">
        <v>31348</v>
      </c>
      <c r="K624" t="s">
        <v>487</v>
      </c>
      <c r="L624" t="s">
        <v>488</v>
      </c>
      <c r="M624">
        <v>85206</v>
      </c>
      <c r="N624" s="1">
        <v>45444</v>
      </c>
    </row>
    <row r="625" spans="1:14" x14ac:dyDescent="0.35">
      <c r="A625" t="s">
        <v>11</v>
      </c>
      <c r="B625">
        <v>9</v>
      </c>
      <c r="C625" t="s">
        <v>31399</v>
      </c>
      <c r="D625" t="s">
        <v>430</v>
      </c>
      <c r="E625" s="1">
        <v>45054</v>
      </c>
      <c r="F625" t="s">
        <v>75</v>
      </c>
      <c r="G625" s="15">
        <v>3174</v>
      </c>
      <c r="J625" t="s">
        <v>31398</v>
      </c>
      <c r="K625" t="s">
        <v>31400</v>
      </c>
      <c r="L625" t="s">
        <v>31401</v>
      </c>
      <c r="M625">
        <v>85037</v>
      </c>
      <c r="N625" s="1">
        <v>45444</v>
      </c>
    </row>
    <row r="626" spans="1:14" x14ac:dyDescent="0.35">
      <c r="A626" t="s">
        <v>11</v>
      </c>
      <c r="B626">
        <v>9</v>
      </c>
      <c r="C626" t="s">
        <v>586</v>
      </c>
      <c r="D626" t="s">
        <v>587</v>
      </c>
      <c r="E626" s="1">
        <v>44641</v>
      </c>
      <c r="F626" t="s">
        <v>75</v>
      </c>
      <c r="G626" s="15">
        <v>4257</v>
      </c>
      <c r="J626" t="s">
        <v>31384</v>
      </c>
      <c r="K626" t="s">
        <v>588</v>
      </c>
      <c r="L626" t="s">
        <v>589</v>
      </c>
      <c r="M626">
        <v>85122</v>
      </c>
      <c r="N626" s="1">
        <v>45444</v>
      </c>
    </row>
    <row r="627" spans="1:14" x14ac:dyDescent="0.35">
      <c r="A627" t="s">
        <v>11</v>
      </c>
      <c r="B627">
        <v>9</v>
      </c>
      <c r="C627" t="s">
        <v>586</v>
      </c>
      <c r="D627" t="s">
        <v>587</v>
      </c>
      <c r="E627" s="1">
        <v>44655</v>
      </c>
      <c r="F627" t="s">
        <v>75</v>
      </c>
      <c r="G627" s="15">
        <v>4257</v>
      </c>
      <c r="J627" t="s">
        <v>31384</v>
      </c>
      <c r="K627" t="s">
        <v>588</v>
      </c>
      <c r="L627" t="s">
        <v>589</v>
      </c>
      <c r="M627">
        <v>85122</v>
      </c>
      <c r="N627" s="1">
        <v>45444</v>
      </c>
    </row>
    <row r="628" spans="1:14" x14ac:dyDescent="0.35">
      <c r="A628" t="s">
        <v>11</v>
      </c>
      <c r="B628">
        <v>9</v>
      </c>
      <c r="C628" t="s">
        <v>586</v>
      </c>
      <c r="D628" t="s">
        <v>587</v>
      </c>
      <c r="E628" s="1">
        <v>44571</v>
      </c>
      <c r="F628" t="s">
        <v>75</v>
      </c>
      <c r="G628" s="15">
        <v>4258</v>
      </c>
      <c r="J628" t="s">
        <v>31384</v>
      </c>
      <c r="K628" t="s">
        <v>588</v>
      </c>
      <c r="L628" t="s">
        <v>589</v>
      </c>
      <c r="M628">
        <v>85122</v>
      </c>
      <c r="N628" s="1">
        <v>45444</v>
      </c>
    </row>
    <row r="629" spans="1:14" x14ac:dyDescent="0.35">
      <c r="A629" t="s">
        <v>11</v>
      </c>
      <c r="B629">
        <v>9</v>
      </c>
      <c r="C629" t="s">
        <v>586</v>
      </c>
      <c r="D629" t="s">
        <v>587</v>
      </c>
      <c r="E629" s="1">
        <v>44564</v>
      </c>
      <c r="F629" t="s">
        <v>75</v>
      </c>
      <c r="G629" s="15">
        <v>4258</v>
      </c>
      <c r="J629" t="s">
        <v>31384</v>
      </c>
      <c r="K629" t="s">
        <v>588</v>
      </c>
      <c r="L629" t="s">
        <v>589</v>
      </c>
      <c r="M629">
        <v>85122</v>
      </c>
      <c r="N629" s="1">
        <v>45444</v>
      </c>
    </row>
    <row r="630" spans="1:14" x14ac:dyDescent="0.35">
      <c r="A630" t="s">
        <v>11</v>
      </c>
      <c r="B630">
        <v>9</v>
      </c>
      <c r="C630" t="s">
        <v>586</v>
      </c>
      <c r="D630" t="s">
        <v>587</v>
      </c>
      <c r="E630" s="1">
        <v>44536</v>
      </c>
      <c r="F630" t="s">
        <v>75</v>
      </c>
      <c r="G630" s="15">
        <v>4258</v>
      </c>
      <c r="J630" t="s">
        <v>31384</v>
      </c>
      <c r="K630" t="s">
        <v>588</v>
      </c>
      <c r="L630" t="s">
        <v>589</v>
      </c>
      <c r="M630">
        <v>85122</v>
      </c>
      <c r="N630" s="1">
        <v>45444</v>
      </c>
    </row>
    <row r="631" spans="1:14" x14ac:dyDescent="0.35">
      <c r="A631" t="s">
        <v>11</v>
      </c>
      <c r="B631">
        <v>9</v>
      </c>
      <c r="C631" t="s">
        <v>586</v>
      </c>
      <c r="D631" t="s">
        <v>587</v>
      </c>
      <c r="E631" s="1">
        <v>44354</v>
      </c>
      <c r="F631" t="s">
        <v>75</v>
      </c>
      <c r="G631" s="15">
        <v>4258</v>
      </c>
      <c r="J631" t="s">
        <v>31384</v>
      </c>
      <c r="K631" t="s">
        <v>588</v>
      </c>
      <c r="L631" t="s">
        <v>589</v>
      </c>
      <c r="M631">
        <v>85122</v>
      </c>
      <c r="N631" s="1">
        <v>45444</v>
      </c>
    </row>
    <row r="632" spans="1:14" x14ac:dyDescent="0.35">
      <c r="A632" t="s">
        <v>11</v>
      </c>
      <c r="B632">
        <v>9</v>
      </c>
      <c r="C632" t="s">
        <v>586</v>
      </c>
      <c r="D632" t="s">
        <v>587</v>
      </c>
      <c r="E632" s="1">
        <v>45152</v>
      </c>
      <c r="F632" t="s">
        <v>75</v>
      </c>
      <c r="G632" s="15">
        <v>4587</v>
      </c>
      <c r="J632" t="s">
        <v>31384</v>
      </c>
      <c r="K632" t="s">
        <v>588</v>
      </c>
      <c r="L632" t="s">
        <v>589</v>
      </c>
      <c r="M632">
        <v>85122</v>
      </c>
      <c r="N632" s="1">
        <v>45444</v>
      </c>
    </row>
    <row r="633" spans="1:14" x14ac:dyDescent="0.35">
      <c r="A633" t="s">
        <v>11</v>
      </c>
      <c r="B633">
        <v>9</v>
      </c>
      <c r="C633" t="s">
        <v>586</v>
      </c>
      <c r="D633" t="s">
        <v>587</v>
      </c>
      <c r="E633" s="1">
        <v>45159</v>
      </c>
      <c r="F633" t="s">
        <v>75</v>
      </c>
      <c r="G633" s="15">
        <v>4587</v>
      </c>
      <c r="J633" t="s">
        <v>31384</v>
      </c>
      <c r="K633" t="s">
        <v>588</v>
      </c>
      <c r="L633" t="s">
        <v>589</v>
      </c>
      <c r="M633">
        <v>85122</v>
      </c>
      <c r="N633" s="1">
        <v>45444</v>
      </c>
    </row>
    <row r="634" spans="1:14" x14ac:dyDescent="0.35">
      <c r="A634" t="s">
        <v>11</v>
      </c>
      <c r="B634">
        <v>9</v>
      </c>
      <c r="C634" t="s">
        <v>586</v>
      </c>
      <c r="D634" t="s">
        <v>587</v>
      </c>
      <c r="E634" s="1">
        <v>45166</v>
      </c>
      <c r="F634" t="s">
        <v>75</v>
      </c>
      <c r="G634" s="15">
        <v>4587</v>
      </c>
      <c r="J634" t="s">
        <v>31384</v>
      </c>
      <c r="K634" t="s">
        <v>588</v>
      </c>
      <c r="L634" t="s">
        <v>589</v>
      </c>
      <c r="M634">
        <v>85122</v>
      </c>
      <c r="N634" s="1">
        <v>45444</v>
      </c>
    </row>
    <row r="635" spans="1:14" x14ac:dyDescent="0.35">
      <c r="A635" t="s">
        <v>11</v>
      </c>
      <c r="B635">
        <v>9</v>
      </c>
      <c r="C635" t="s">
        <v>586</v>
      </c>
      <c r="D635" t="s">
        <v>587</v>
      </c>
      <c r="E635" s="1">
        <v>45131</v>
      </c>
      <c r="F635" t="s">
        <v>75</v>
      </c>
      <c r="G635" s="15">
        <v>13762</v>
      </c>
      <c r="J635" t="s">
        <v>31384</v>
      </c>
      <c r="K635" t="s">
        <v>588</v>
      </c>
      <c r="L635" t="s">
        <v>589</v>
      </c>
      <c r="M635">
        <v>85122</v>
      </c>
      <c r="N635" s="1">
        <v>45444</v>
      </c>
    </row>
    <row r="636" spans="1:14" x14ac:dyDescent="0.35">
      <c r="A636" t="s">
        <v>11</v>
      </c>
      <c r="B636">
        <v>9</v>
      </c>
      <c r="C636" t="s">
        <v>586</v>
      </c>
      <c r="D636" t="s">
        <v>587</v>
      </c>
      <c r="E636" s="1">
        <v>45082</v>
      </c>
      <c r="F636" t="s">
        <v>75</v>
      </c>
      <c r="G636" s="15">
        <v>13762</v>
      </c>
      <c r="J636" t="s">
        <v>31384</v>
      </c>
      <c r="K636" t="s">
        <v>588</v>
      </c>
      <c r="L636" t="s">
        <v>589</v>
      </c>
      <c r="M636">
        <v>85122</v>
      </c>
      <c r="N636" s="1">
        <v>45444</v>
      </c>
    </row>
    <row r="637" spans="1:14" x14ac:dyDescent="0.35">
      <c r="A637" t="s">
        <v>11</v>
      </c>
      <c r="B637">
        <v>9</v>
      </c>
      <c r="C637" t="s">
        <v>512</v>
      </c>
      <c r="D637" t="s">
        <v>496</v>
      </c>
      <c r="E637" s="1">
        <v>44592</v>
      </c>
      <c r="F637" t="s">
        <v>75</v>
      </c>
      <c r="G637" s="15">
        <v>658</v>
      </c>
      <c r="J637" t="s">
        <v>31359</v>
      </c>
      <c r="K637" t="s">
        <v>513</v>
      </c>
      <c r="L637" t="s">
        <v>514</v>
      </c>
      <c r="M637">
        <v>85302</v>
      </c>
      <c r="N637" s="1">
        <v>45444</v>
      </c>
    </row>
    <row r="638" spans="1:14" x14ac:dyDescent="0.35">
      <c r="A638" t="s">
        <v>11</v>
      </c>
      <c r="B638">
        <v>9</v>
      </c>
      <c r="C638" t="s">
        <v>512</v>
      </c>
      <c r="D638" t="s">
        <v>496</v>
      </c>
      <c r="E638" s="1">
        <v>44641</v>
      </c>
      <c r="F638" t="s">
        <v>75</v>
      </c>
      <c r="G638" s="15">
        <v>987</v>
      </c>
      <c r="J638" t="s">
        <v>31359</v>
      </c>
      <c r="K638" t="s">
        <v>513</v>
      </c>
      <c r="L638" t="s">
        <v>514</v>
      </c>
      <c r="M638">
        <v>85302</v>
      </c>
      <c r="N638" s="1">
        <v>45444</v>
      </c>
    </row>
    <row r="639" spans="1:14" x14ac:dyDescent="0.35">
      <c r="A639" t="s">
        <v>11</v>
      </c>
      <c r="B639">
        <v>9</v>
      </c>
      <c r="C639" t="s">
        <v>31368</v>
      </c>
      <c r="D639" t="s">
        <v>445</v>
      </c>
      <c r="E639" s="1">
        <v>44634</v>
      </c>
      <c r="F639" t="s">
        <v>75</v>
      </c>
      <c r="G639" s="15">
        <v>663</v>
      </c>
      <c r="J639" t="s">
        <v>31367</v>
      </c>
      <c r="K639" t="s">
        <v>537</v>
      </c>
      <c r="L639" t="s">
        <v>538</v>
      </c>
      <c r="M639">
        <v>85257</v>
      </c>
      <c r="N639" s="1">
        <v>45444</v>
      </c>
    </row>
    <row r="640" spans="1:14" x14ac:dyDescent="0.35">
      <c r="A640" t="s">
        <v>11</v>
      </c>
      <c r="B640">
        <v>9</v>
      </c>
      <c r="C640" t="s">
        <v>31368</v>
      </c>
      <c r="D640" t="s">
        <v>445</v>
      </c>
      <c r="E640" s="1">
        <v>44641</v>
      </c>
      <c r="F640" t="s">
        <v>75</v>
      </c>
      <c r="G640" s="15">
        <v>994</v>
      </c>
      <c r="J640" t="s">
        <v>31367</v>
      </c>
      <c r="K640" t="s">
        <v>537</v>
      </c>
      <c r="L640" t="s">
        <v>538</v>
      </c>
      <c r="M640">
        <v>85257</v>
      </c>
      <c r="N640" s="1">
        <v>45444</v>
      </c>
    </row>
    <row r="641" spans="1:14" x14ac:dyDescent="0.35">
      <c r="A641" t="s">
        <v>11</v>
      </c>
      <c r="B641">
        <v>9</v>
      </c>
      <c r="C641" t="s">
        <v>31368</v>
      </c>
      <c r="D641" t="s">
        <v>445</v>
      </c>
      <c r="E641" s="1">
        <v>45201</v>
      </c>
      <c r="F641" t="s">
        <v>75</v>
      </c>
      <c r="G641" s="15">
        <v>2470</v>
      </c>
      <c r="J641" t="s">
        <v>31367</v>
      </c>
      <c r="K641" t="s">
        <v>537</v>
      </c>
      <c r="L641" t="s">
        <v>538</v>
      </c>
      <c r="M641">
        <v>85257</v>
      </c>
      <c r="N641" s="1">
        <v>45444</v>
      </c>
    </row>
    <row r="642" spans="1:14" x14ac:dyDescent="0.35">
      <c r="A642" t="s">
        <v>11</v>
      </c>
      <c r="B642">
        <v>9</v>
      </c>
      <c r="C642" t="s">
        <v>31368</v>
      </c>
      <c r="D642" t="s">
        <v>445</v>
      </c>
      <c r="E642" s="1">
        <v>45209</v>
      </c>
      <c r="F642" t="s">
        <v>75</v>
      </c>
      <c r="G642" s="15">
        <v>2797</v>
      </c>
      <c r="J642" t="s">
        <v>31367</v>
      </c>
      <c r="K642" t="s">
        <v>537</v>
      </c>
      <c r="L642" t="s">
        <v>538</v>
      </c>
      <c r="M642">
        <v>85257</v>
      </c>
      <c r="N642" s="1">
        <v>45444</v>
      </c>
    </row>
    <row r="643" spans="1:14" x14ac:dyDescent="0.35">
      <c r="A643" t="s">
        <v>11</v>
      </c>
      <c r="B643">
        <v>9</v>
      </c>
      <c r="C643" t="s">
        <v>31368</v>
      </c>
      <c r="D643" t="s">
        <v>445</v>
      </c>
      <c r="E643" s="1">
        <v>45216</v>
      </c>
      <c r="F643" t="s">
        <v>75</v>
      </c>
      <c r="G643" s="15">
        <v>3147</v>
      </c>
      <c r="J643" t="s">
        <v>31367</v>
      </c>
      <c r="K643" t="s">
        <v>537</v>
      </c>
      <c r="L643" t="s">
        <v>538</v>
      </c>
      <c r="M643">
        <v>85257</v>
      </c>
      <c r="N643" s="1">
        <v>45444</v>
      </c>
    </row>
    <row r="644" spans="1:14" x14ac:dyDescent="0.35">
      <c r="A644" t="s">
        <v>11</v>
      </c>
      <c r="B644">
        <v>9</v>
      </c>
      <c r="C644" t="s">
        <v>31368</v>
      </c>
      <c r="D644" t="s">
        <v>445</v>
      </c>
      <c r="E644" s="1">
        <v>45222</v>
      </c>
      <c r="F644" t="s">
        <v>75</v>
      </c>
      <c r="G644" s="15">
        <v>3496</v>
      </c>
      <c r="J644" t="s">
        <v>31367</v>
      </c>
      <c r="K644" t="s">
        <v>537</v>
      </c>
      <c r="L644" t="s">
        <v>538</v>
      </c>
      <c r="M644">
        <v>85257</v>
      </c>
      <c r="N644" s="1">
        <v>45444</v>
      </c>
    </row>
    <row r="645" spans="1:14" x14ac:dyDescent="0.35">
      <c r="A645" t="s">
        <v>11</v>
      </c>
      <c r="B645">
        <v>9</v>
      </c>
      <c r="C645" t="s">
        <v>31368</v>
      </c>
      <c r="D645" t="s">
        <v>445</v>
      </c>
      <c r="E645" s="1">
        <v>45229</v>
      </c>
      <c r="F645" t="s">
        <v>75</v>
      </c>
      <c r="G645" s="15">
        <v>3846</v>
      </c>
      <c r="J645" t="s">
        <v>31367</v>
      </c>
      <c r="K645" t="s">
        <v>537</v>
      </c>
      <c r="L645" t="s">
        <v>538</v>
      </c>
      <c r="M645">
        <v>85257</v>
      </c>
      <c r="N645" s="1">
        <v>45444</v>
      </c>
    </row>
    <row r="646" spans="1:14" x14ac:dyDescent="0.35">
      <c r="A646" t="s">
        <v>11</v>
      </c>
      <c r="B646">
        <v>9</v>
      </c>
      <c r="C646" t="s">
        <v>31368</v>
      </c>
      <c r="D646" t="s">
        <v>445</v>
      </c>
      <c r="E646" s="1">
        <v>45236</v>
      </c>
      <c r="F646" t="s">
        <v>75</v>
      </c>
      <c r="G646" s="15">
        <v>4235</v>
      </c>
      <c r="J646" t="s">
        <v>31367</v>
      </c>
      <c r="K646" t="s">
        <v>537</v>
      </c>
      <c r="L646" t="s">
        <v>538</v>
      </c>
      <c r="M646">
        <v>85257</v>
      </c>
      <c r="N646" s="1">
        <v>45444</v>
      </c>
    </row>
    <row r="647" spans="1:14" x14ac:dyDescent="0.35">
      <c r="A647" t="s">
        <v>11</v>
      </c>
      <c r="B647">
        <v>9</v>
      </c>
      <c r="C647" t="s">
        <v>31368</v>
      </c>
      <c r="D647" t="s">
        <v>445</v>
      </c>
      <c r="E647" s="1">
        <v>45243</v>
      </c>
      <c r="F647" t="s">
        <v>75</v>
      </c>
      <c r="G647" s="15">
        <v>4545</v>
      </c>
      <c r="J647" t="s">
        <v>31367</v>
      </c>
      <c r="K647" t="s">
        <v>537</v>
      </c>
      <c r="L647" t="s">
        <v>538</v>
      </c>
      <c r="M647">
        <v>85257</v>
      </c>
      <c r="N647" s="1">
        <v>45444</v>
      </c>
    </row>
    <row r="648" spans="1:14" x14ac:dyDescent="0.35">
      <c r="A648" t="s">
        <v>11</v>
      </c>
      <c r="B648">
        <v>9</v>
      </c>
      <c r="C648" t="s">
        <v>31368</v>
      </c>
      <c r="D648" t="s">
        <v>445</v>
      </c>
      <c r="E648" s="1">
        <v>45250</v>
      </c>
      <c r="F648" t="s">
        <v>75</v>
      </c>
      <c r="G648" s="15">
        <v>4545</v>
      </c>
      <c r="J648" t="s">
        <v>31367</v>
      </c>
      <c r="K648" t="s">
        <v>537</v>
      </c>
      <c r="L648" t="s">
        <v>538</v>
      </c>
      <c r="M648">
        <v>85257</v>
      </c>
      <c r="N648" s="1">
        <v>45444</v>
      </c>
    </row>
    <row r="649" spans="1:14" x14ac:dyDescent="0.35">
      <c r="A649" t="s">
        <v>11</v>
      </c>
      <c r="B649">
        <v>9</v>
      </c>
      <c r="C649" t="s">
        <v>31368</v>
      </c>
      <c r="D649" t="s">
        <v>445</v>
      </c>
      <c r="E649" s="1">
        <v>45180</v>
      </c>
      <c r="F649" t="s">
        <v>75</v>
      </c>
      <c r="G649" s="15">
        <v>5292</v>
      </c>
      <c r="J649" t="s">
        <v>31367</v>
      </c>
      <c r="K649" t="s">
        <v>537</v>
      </c>
      <c r="L649" t="s">
        <v>538</v>
      </c>
      <c r="M649">
        <v>85257</v>
      </c>
      <c r="N649" s="1">
        <v>45444</v>
      </c>
    </row>
    <row r="650" spans="1:14" x14ac:dyDescent="0.35">
      <c r="A650" t="s">
        <v>11</v>
      </c>
      <c r="B650">
        <v>9</v>
      </c>
      <c r="C650" t="s">
        <v>493</v>
      </c>
      <c r="D650" t="s">
        <v>430</v>
      </c>
      <c r="E650" s="1">
        <v>44368</v>
      </c>
      <c r="F650" t="s">
        <v>75</v>
      </c>
      <c r="G650" s="15">
        <v>650</v>
      </c>
      <c r="J650" t="s">
        <v>31350</v>
      </c>
      <c r="K650" t="s">
        <v>494</v>
      </c>
      <c r="L650" t="s">
        <v>495</v>
      </c>
      <c r="M650">
        <v>85032</v>
      </c>
      <c r="N650" s="1">
        <v>45444</v>
      </c>
    </row>
    <row r="651" spans="1:14" x14ac:dyDescent="0.35">
      <c r="A651" t="s">
        <v>11</v>
      </c>
      <c r="B651">
        <v>9</v>
      </c>
      <c r="C651" t="s">
        <v>493</v>
      </c>
      <c r="D651" t="s">
        <v>430</v>
      </c>
      <c r="E651" s="1">
        <v>44438</v>
      </c>
      <c r="F651" t="s">
        <v>75</v>
      </c>
      <c r="G651" s="15">
        <v>975</v>
      </c>
      <c r="J651" t="s">
        <v>31350</v>
      </c>
      <c r="K651" t="s">
        <v>494</v>
      </c>
      <c r="L651" t="s">
        <v>495</v>
      </c>
      <c r="M651">
        <v>85032</v>
      </c>
      <c r="N651" s="1">
        <v>45444</v>
      </c>
    </row>
    <row r="652" spans="1:14" x14ac:dyDescent="0.35">
      <c r="A652" t="s">
        <v>11</v>
      </c>
      <c r="B652">
        <v>9</v>
      </c>
      <c r="C652" t="s">
        <v>493</v>
      </c>
      <c r="D652" t="s">
        <v>430</v>
      </c>
      <c r="E652" s="1">
        <v>44536</v>
      </c>
      <c r="F652" t="s">
        <v>75</v>
      </c>
      <c r="G652" s="15">
        <v>1310</v>
      </c>
      <c r="J652" t="s">
        <v>31350</v>
      </c>
      <c r="K652" t="s">
        <v>494</v>
      </c>
      <c r="L652" t="s">
        <v>495</v>
      </c>
      <c r="M652">
        <v>85032</v>
      </c>
      <c r="N652" s="1">
        <v>45444</v>
      </c>
    </row>
    <row r="653" spans="1:14" x14ac:dyDescent="0.35">
      <c r="A653" t="s">
        <v>11</v>
      </c>
      <c r="B653">
        <v>9</v>
      </c>
      <c r="C653" t="s">
        <v>503</v>
      </c>
      <c r="D653" t="s">
        <v>504</v>
      </c>
      <c r="E653" s="1">
        <v>44529</v>
      </c>
      <c r="F653" t="s">
        <v>75</v>
      </c>
      <c r="G653" s="15">
        <v>983</v>
      </c>
      <c r="J653" t="s">
        <v>31353</v>
      </c>
      <c r="K653" t="s">
        <v>505</v>
      </c>
      <c r="L653" t="s">
        <v>506</v>
      </c>
      <c r="M653">
        <v>85541</v>
      </c>
      <c r="N653" s="1">
        <v>45444</v>
      </c>
    </row>
    <row r="654" spans="1:14" x14ac:dyDescent="0.35">
      <c r="A654" t="s">
        <v>11</v>
      </c>
      <c r="B654">
        <v>9</v>
      </c>
      <c r="C654" t="s">
        <v>503</v>
      </c>
      <c r="D654" t="s">
        <v>504</v>
      </c>
      <c r="E654" s="1">
        <v>44659</v>
      </c>
      <c r="F654" t="s">
        <v>75</v>
      </c>
      <c r="G654" s="15">
        <v>27333</v>
      </c>
      <c r="J654" t="s">
        <v>31353</v>
      </c>
      <c r="K654" t="s">
        <v>505</v>
      </c>
      <c r="L654" t="s">
        <v>506</v>
      </c>
      <c r="M654">
        <v>85541</v>
      </c>
      <c r="N654" s="1">
        <v>45444</v>
      </c>
    </row>
    <row r="655" spans="1:14" x14ac:dyDescent="0.35">
      <c r="A655" t="s">
        <v>11</v>
      </c>
      <c r="B655">
        <v>9</v>
      </c>
      <c r="C655" t="s">
        <v>34375</v>
      </c>
      <c r="D655" t="s">
        <v>459</v>
      </c>
      <c r="E655" s="1">
        <v>44550</v>
      </c>
      <c r="F655" t="s">
        <v>75</v>
      </c>
      <c r="G655" s="15">
        <v>650</v>
      </c>
      <c r="J655" t="s">
        <v>31375</v>
      </c>
      <c r="K655" t="s">
        <v>556</v>
      </c>
      <c r="L655" t="s">
        <v>557</v>
      </c>
      <c r="M655">
        <v>85224</v>
      </c>
      <c r="N655" s="1">
        <v>45444</v>
      </c>
    </row>
    <row r="656" spans="1:14" x14ac:dyDescent="0.35">
      <c r="A656" t="s">
        <v>11</v>
      </c>
      <c r="B656">
        <v>9</v>
      </c>
      <c r="C656" t="s">
        <v>34375</v>
      </c>
      <c r="D656" t="s">
        <v>459</v>
      </c>
      <c r="E656" s="1">
        <v>44641</v>
      </c>
      <c r="F656" t="s">
        <v>75</v>
      </c>
      <c r="G656" s="15">
        <v>987</v>
      </c>
      <c r="J656" t="s">
        <v>31375</v>
      </c>
      <c r="K656" t="s">
        <v>556</v>
      </c>
      <c r="L656" t="s">
        <v>557</v>
      </c>
      <c r="M656">
        <v>85224</v>
      </c>
      <c r="N656" s="1">
        <v>45444</v>
      </c>
    </row>
    <row r="657" spans="1:14" x14ac:dyDescent="0.35">
      <c r="A657" t="s">
        <v>11</v>
      </c>
      <c r="B657">
        <v>9</v>
      </c>
      <c r="C657" t="s">
        <v>467</v>
      </c>
      <c r="D657" t="s">
        <v>433</v>
      </c>
      <c r="E657" s="1">
        <v>44662</v>
      </c>
      <c r="F657" t="s">
        <v>75</v>
      </c>
      <c r="G657" s="15">
        <v>663</v>
      </c>
      <c r="J657" t="s">
        <v>31343</v>
      </c>
      <c r="K657" t="s">
        <v>468</v>
      </c>
      <c r="L657" t="s">
        <v>469</v>
      </c>
      <c r="M657">
        <v>85714</v>
      </c>
      <c r="N657" s="1">
        <v>45444</v>
      </c>
    </row>
    <row r="658" spans="1:14" x14ac:dyDescent="0.35">
      <c r="A658" t="s">
        <v>11</v>
      </c>
      <c r="B658">
        <v>9</v>
      </c>
      <c r="C658" t="s">
        <v>467</v>
      </c>
      <c r="D658" t="s">
        <v>433</v>
      </c>
      <c r="E658" s="1">
        <v>44669</v>
      </c>
      <c r="F658" t="s">
        <v>75</v>
      </c>
      <c r="G658" s="15">
        <v>994</v>
      </c>
      <c r="J658" t="s">
        <v>31343</v>
      </c>
      <c r="K658" t="s">
        <v>468</v>
      </c>
      <c r="L658" t="s">
        <v>469</v>
      </c>
      <c r="M658">
        <v>85714</v>
      </c>
      <c r="N658" s="1">
        <v>45444</v>
      </c>
    </row>
    <row r="659" spans="1:14" x14ac:dyDescent="0.35">
      <c r="A659" t="s">
        <v>11</v>
      </c>
      <c r="B659">
        <v>9</v>
      </c>
      <c r="C659" t="s">
        <v>467</v>
      </c>
      <c r="D659" t="s">
        <v>433</v>
      </c>
      <c r="E659" s="1">
        <v>44767</v>
      </c>
      <c r="F659" t="s">
        <v>75</v>
      </c>
      <c r="G659" s="15">
        <v>5283</v>
      </c>
      <c r="J659" t="s">
        <v>31343</v>
      </c>
      <c r="K659" t="s">
        <v>468</v>
      </c>
      <c r="L659" t="s">
        <v>469</v>
      </c>
      <c r="M659">
        <v>85714</v>
      </c>
      <c r="N659" s="1">
        <v>45444</v>
      </c>
    </row>
    <row r="660" spans="1:14" x14ac:dyDescent="0.35">
      <c r="A660" t="s">
        <v>11</v>
      </c>
      <c r="B660">
        <v>9</v>
      </c>
      <c r="C660" t="s">
        <v>467</v>
      </c>
      <c r="D660" t="s">
        <v>433</v>
      </c>
      <c r="E660" s="1">
        <v>44810</v>
      </c>
      <c r="F660" t="s">
        <v>75</v>
      </c>
      <c r="G660" s="15">
        <v>10489</v>
      </c>
      <c r="J660" t="s">
        <v>31343</v>
      </c>
      <c r="K660" t="s">
        <v>468</v>
      </c>
      <c r="L660" t="s">
        <v>469</v>
      </c>
      <c r="M660">
        <v>85714</v>
      </c>
      <c r="N660" s="1">
        <v>45444</v>
      </c>
    </row>
    <row r="661" spans="1:14" x14ac:dyDescent="0.35">
      <c r="A661" t="s">
        <v>11</v>
      </c>
      <c r="B661">
        <v>9</v>
      </c>
      <c r="C661" t="s">
        <v>594</v>
      </c>
      <c r="D661" t="s">
        <v>443</v>
      </c>
      <c r="E661" s="1">
        <v>45174</v>
      </c>
      <c r="F661" t="s">
        <v>75</v>
      </c>
      <c r="G661" s="15">
        <v>3146</v>
      </c>
      <c r="J661" t="s">
        <v>31386</v>
      </c>
      <c r="K661" t="s">
        <v>595</v>
      </c>
      <c r="L661" t="s">
        <v>596</v>
      </c>
      <c r="M661">
        <v>85206</v>
      </c>
      <c r="N661" s="1">
        <v>45444</v>
      </c>
    </row>
    <row r="662" spans="1:14" x14ac:dyDescent="0.35">
      <c r="A662" t="s">
        <v>11</v>
      </c>
      <c r="B662">
        <v>9</v>
      </c>
      <c r="C662" t="s">
        <v>594</v>
      </c>
      <c r="D662" t="s">
        <v>443</v>
      </c>
      <c r="E662" s="1">
        <v>44477</v>
      </c>
      <c r="F662" t="s">
        <v>75</v>
      </c>
      <c r="G662" s="15">
        <v>33550</v>
      </c>
      <c r="J662" t="s">
        <v>31386</v>
      </c>
      <c r="K662" t="s">
        <v>595</v>
      </c>
      <c r="L662" t="s">
        <v>596</v>
      </c>
      <c r="M662">
        <v>85206</v>
      </c>
      <c r="N662" s="1">
        <v>45444</v>
      </c>
    </row>
    <row r="663" spans="1:14" x14ac:dyDescent="0.35">
      <c r="A663" t="s">
        <v>11</v>
      </c>
      <c r="B663">
        <v>9</v>
      </c>
      <c r="C663" t="s">
        <v>608</v>
      </c>
      <c r="D663" t="s">
        <v>445</v>
      </c>
      <c r="E663" s="1">
        <v>44585</v>
      </c>
      <c r="F663" t="s">
        <v>75</v>
      </c>
      <c r="G663" s="15">
        <v>994</v>
      </c>
      <c r="J663" t="s">
        <v>31390</v>
      </c>
      <c r="K663" t="s">
        <v>609</v>
      </c>
      <c r="L663" t="s">
        <v>610</v>
      </c>
      <c r="M663">
        <v>85255</v>
      </c>
      <c r="N663" s="1">
        <v>45444</v>
      </c>
    </row>
    <row r="664" spans="1:14" x14ac:dyDescent="0.35">
      <c r="A664" t="s">
        <v>11</v>
      </c>
      <c r="B664">
        <v>9</v>
      </c>
      <c r="C664" t="s">
        <v>600</v>
      </c>
      <c r="D664" t="s">
        <v>601</v>
      </c>
      <c r="E664" s="1">
        <v>44384</v>
      </c>
      <c r="F664" t="s">
        <v>75</v>
      </c>
      <c r="G664" s="15">
        <v>5330</v>
      </c>
      <c r="J664" t="s">
        <v>31388</v>
      </c>
      <c r="K664" t="s">
        <v>602</v>
      </c>
      <c r="L664" t="s">
        <v>603</v>
      </c>
      <c r="M664">
        <v>85374</v>
      </c>
      <c r="N664" s="1">
        <v>45444</v>
      </c>
    </row>
    <row r="665" spans="1:14" x14ac:dyDescent="0.35">
      <c r="A665" t="s">
        <v>11</v>
      </c>
      <c r="B665">
        <v>9</v>
      </c>
      <c r="C665" t="s">
        <v>471</v>
      </c>
      <c r="D665" t="s">
        <v>445</v>
      </c>
      <c r="E665" s="1">
        <v>44665</v>
      </c>
      <c r="F665" t="s">
        <v>75</v>
      </c>
      <c r="G665" s="15">
        <v>9750</v>
      </c>
      <c r="J665" t="s">
        <v>31344</v>
      </c>
      <c r="K665" t="s">
        <v>472</v>
      </c>
      <c r="L665" t="s">
        <v>473</v>
      </c>
      <c r="M665">
        <v>85260</v>
      </c>
      <c r="N665" s="1">
        <v>45444</v>
      </c>
    </row>
    <row r="666" spans="1:14" x14ac:dyDescent="0.35">
      <c r="A666" t="s">
        <v>11</v>
      </c>
      <c r="B666">
        <v>9</v>
      </c>
      <c r="C666" t="s">
        <v>541</v>
      </c>
      <c r="D666" t="s">
        <v>478</v>
      </c>
      <c r="E666" s="1">
        <v>44419</v>
      </c>
      <c r="F666" t="s">
        <v>75</v>
      </c>
      <c r="G666" s="15">
        <v>4615</v>
      </c>
      <c r="J666" t="s">
        <v>31371</v>
      </c>
      <c r="K666" t="s">
        <v>542</v>
      </c>
      <c r="L666" t="s">
        <v>543</v>
      </c>
      <c r="M666">
        <v>85382</v>
      </c>
      <c r="N666" s="1">
        <v>45444</v>
      </c>
    </row>
    <row r="667" spans="1:14" x14ac:dyDescent="0.35">
      <c r="A667" t="s">
        <v>11</v>
      </c>
      <c r="B667">
        <v>9</v>
      </c>
      <c r="C667" t="s">
        <v>541</v>
      </c>
      <c r="D667" t="s">
        <v>478</v>
      </c>
      <c r="E667" s="1">
        <v>45303</v>
      </c>
      <c r="F667" t="s">
        <v>75</v>
      </c>
      <c r="G667" s="15">
        <v>16660</v>
      </c>
      <c r="J667" t="s">
        <v>31371</v>
      </c>
      <c r="K667" t="s">
        <v>542</v>
      </c>
      <c r="L667" t="s">
        <v>543</v>
      </c>
      <c r="M667">
        <v>85382</v>
      </c>
      <c r="N667" s="1">
        <v>45444</v>
      </c>
    </row>
    <row r="668" spans="1:14" x14ac:dyDescent="0.35">
      <c r="A668" t="s">
        <v>11</v>
      </c>
      <c r="B668">
        <v>9</v>
      </c>
      <c r="C668" t="s">
        <v>628</v>
      </c>
      <c r="D668" t="s">
        <v>629</v>
      </c>
      <c r="E668" s="1">
        <v>44753</v>
      </c>
      <c r="F668" t="s">
        <v>75</v>
      </c>
      <c r="G668" s="15">
        <v>1748</v>
      </c>
      <c r="J668" t="s">
        <v>31402</v>
      </c>
      <c r="K668" t="s">
        <v>630</v>
      </c>
      <c r="L668" t="s">
        <v>631</v>
      </c>
      <c r="M668">
        <v>85755</v>
      </c>
      <c r="N668" s="1">
        <v>45444</v>
      </c>
    </row>
    <row r="669" spans="1:14" x14ac:dyDescent="0.35">
      <c r="A669" t="s">
        <v>11</v>
      </c>
      <c r="B669">
        <v>9</v>
      </c>
      <c r="C669" t="s">
        <v>628</v>
      </c>
      <c r="D669" t="s">
        <v>629</v>
      </c>
      <c r="E669" s="1">
        <v>44733</v>
      </c>
      <c r="F669" t="s">
        <v>75</v>
      </c>
      <c r="G669" s="15">
        <v>3145</v>
      </c>
      <c r="J669" t="s">
        <v>31402</v>
      </c>
      <c r="K669" t="s">
        <v>630</v>
      </c>
      <c r="L669" t="s">
        <v>631</v>
      </c>
      <c r="M669">
        <v>85755</v>
      </c>
      <c r="N669" s="1">
        <v>45444</v>
      </c>
    </row>
    <row r="670" spans="1:14" x14ac:dyDescent="0.35">
      <c r="A670" t="s">
        <v>11</v>
      </c>
      <c r="B670">
        <v>9</v>
      </c>
      <c r="C670" t="s">
        <v>31370</v>
      </c>
      <c r="D670" t="s">
        <v>490</v>
      </c>
      <c r="E670" s="1">
        <v>44414</v>
      </c>
      <c r="F670" t="s">
        <v>75</v>
      </c>
      <c r="G670" s="15">
        <v>11538</v>
      </c>
      <c r="J670" t="s">
        <v>31369</v>
      </c>
      <c r="K670" t="s">
        <v>539</v>
      </c>
      <c r="L670" t="s">
        <v>540</v>
      </c>
      <c r="M670">
        <v>85373</v>
      </c>
      <c r="N670" s="1">
        <v>45444</v>
      </c>
    </row>
    <row r="671" spans="1:14" x14ac:dyDescent="0.35">
      <c r="A671" t="s">
        <v>11</v>
      </c>
      <c r="B671">
        <v>9</v>
      </c>
      <c r="C671" t="s">
        <v>31370</v>
      </c>
      <c r="D671" t="s">
        <v>490</v>
      </c>
      <c r="E671" s="1">
        <v>44414</v>
      </c>
      <c r="F671" t="s">
        <v>102</v>
      </c>
      <c r="H671">
        <v>11</v>
      </c>
      <c r="I671" s="1">
        <v>44506</v>
      </c>
      <c r="J671" t="s">
        <v>31369</v>
      </c>
      <c r="K671" t="s">
        <v>539</v>
      </c>
      <c r="L671" t="s">
        <v>540</v>
      </c>
      <c r="M671">
        <v>85373</v>
      </c>
      <c r="N671" s="1">
        <v>45444</v>
      </c>
    </row>
    <row r="672" spans="1:14" x14ac:dyDescent="0.35">
      <c r="A672" t="s">
        <v>11</v>
      </c>
      <c r="B672">
        <v>9</v>
      </c>
      <c r="C672" t="s">
        <v>573</v>
      </c>
      <c r="D672" t="s">
        <v>574</v>
      </c>
      <c r="E672" s="1">
        <v>44452</v>
      </c>
      <c r="F672" t="s">
        <v>75</v>
      </c>
      <c r="G672" s="15">
        <v>975</v>
      </c>
      <c r="J672" t="s">
        <v>31380</v>
      </c>
      <c r="K672" t="s">
        <v>575</v>
      </c>
      <c r="L672" t="s">
        <v>576</v>
      </c>
      <c r="M672">
        <v>85340</v>
      </c>
      <c r="N672" s="1">
        <v>45444</v>
      </c>
    </row>
    <row r="673" spans="1:14" x14ac:dyDescent="0.35">
      <c r="A673" t="s">
        <v>11</v>
      </c>
      <c r="B673">
        <v>9</v>
      </c>
      <c r="C673" t="s">
        <v>34376</v>
      </c>
      <c r="D673" t="s">
        <v>34377</v>
      </c>
      <c r="E673" s="1">
        <v>45166</v>
      </c>
      <c r="F673" t="s">
        <v>75</v>
      </c>
      <c r="G673" s="15">
        <v>7443</v>
      </c>
      <c r="J673" t="s">
        <v>34378</v>
      </c>
      <c r="K673" t="s">
        <v>34379</v>
      </c>
      <c r="L673" t="s">
        <v>34380</v>
      </c>
      <c r="M673">
        <v>85375</v>
      </c>
      <c r="N673" s="1">
        <v>45444</v>
      </c>
    </row>
    <row r="674" spans="1:14" x14ac:dyDescent="0.35">
      <c r="A674" t="s">
        <v>11</v>
      </c>
      <c r="B674">
        <v>9</v>
      </c>
      <c r="C674" t="s">
        <v>474</v>
      </c>
      <c r="D674" t="s">
        <v>444</v>
      </c>
      <c r="E674" s="1">
        <v>44428</v>
      </c>
      <c r="F674" t="s">
        <v>75</v>
      </c>
      <c r="G674" s="15">
        <v>3465</v>
      </c>
      <c r="J674" t="s">
        <v>31345</v>
      </c>
      <c r="K674" t="s">
        <v>475</v>
      </c>
      <c r="L674" t="s">
        <v>476</v>
      </c>
      <c r="M674">
        <v>85283</v>
      </c>
      <c r="N674" s="1">
        <v>45444</v>
      </c>
    </row>
    <row r="675" spans="1:14" x14ac:dyDescent="0.35">
      <c r="A675" t="s">
        <v>11</v>
      </c>
      <c r="B675">
        <v>9</v>
      </c>
      <c r="C675" t="s">
        <v>619</v>
      </c>
      <c r="D675" t="s">
        <v>607</v>
      </c>
      <c r="E675" s="1">
        <v>44370</v>
      </c>
      <c r="F675" t="s">
        <v>75</v>
      </c>
      <c r="G675" s="15">
        <v>3465</v>
      </c>
      <c r="J675" t="s">
        <v>31395</v>
      </c>
      <c r="K675" t="s">
        <v>620</v>
      </c>
      <c r="L675" t="s">
        <v>621</v>
      </c>
      <c r="M675">
        <v>85297</v>
      </c>
      <c r="N675" s="1">
        <v>45444</v>
      </c>
    </row>
    <row r="676" spans="1:14" x14ac:dyDescent="0.35">
      <c r="A676" t="s">
        <v>11</v>
      </c>
      <c r="B676">
        <v>9</v>
      </c>
      <c r="C676" t="s">
        <v>549</v>
      </c>
      <c r="D676" t="s">
        <v>550</v>
      </c>
      <c r="E676" s="1">
        <v>44490</v>
      </c>
      <c r="F676" t="s">
        <v>75</v>
      </c>
      <c r="G676" s="15">
        <v>25383</v>
      </c>
      <c r="J676" t="s">
        <v>31373</v>
      </c>
      <c r="K676" t="s">
        <v>551</v>
      </c>
      <c r="L676" t="s">
        <v>552</v>
      </c>
      <c r="M676">
        <v>86401</v>
      </c>
      <c r="N676" s="1">
        <v>45444</v>
      </c>
    </row>
    <row r="677" spans="1:14" x14ac:dyDescent="0.35">
      <c r="A677" t="s">
        <v>11</v>
      </c>
      <c r="B677">
        <v>9</v>
      </c>
      <c r="C677" t="s">
        <v>463</v>
      </c>
      <c r="D677" t="s">
        <v>464</v>
      </c>
      <c r="E677" s="1">
        <v>44403</v>
      </c>
      <c r="F677" t="s">
        <v>75</v>
      </c>
      <c r="G677" s="15">
        <v>655</v>
      </c>
      <c r="J677" t="s">
        <v>31342</v>
      </c>
      <c r="K677" t="s">
        <v>465</v>
      </c>
      <c r="L677" t="s">
        <v>466</v>
      </c>
      <c r="M677">
        <v>86442</v>
      </c>
      <c r="N677" s="1">
        <v>45444</v>
      </c>
    </row>
    <row r="678" spans="1:14" x14ac:dyDescent="0.35">
      <c r="A678" t="s">
        <v>11</v>
      </c>
      <c r="B678">
        <v>9</v>
      </c>
      <c r="C678" t="s">
        <v>463</v>
      </c>
      <c r="D678" t="s">
        <v>464</v>
      </c>
      <c r="E678" s="1">
        <v>44550</v>
      </c>
      <c r="F678" t="s">
        <v>75</v>
      </c>
      <c r="G678" s="15">
        <v>975</v>
      </c>
      <c r="J678" t="s">
        <v>31342</v>
      </c>
      <c r="K678" t="s">
        <v>465</v>
      </c>
      <c r="L678" t="s">
        <v>466</v>
      </c>
      <c r="M678">
        <v>86442</v>
      </c>
      <c r="N678" s="1">
        <v>45444</v>
      </c>
    </row>
    <row r="679" spans="1:14" x14ac:dyDescent="0.35">
      <c r="A679" t="s">
        <v>11</v>
      </c>
      <c r="B679">
        <v>9</v>
      </c>
      <c r="C679" t="s">
        <v>463</v>
      </c>
      <c r="D679" t="s">
        <v>464</v>
      </c>
      <c r="E679" s="1">
        <v>44557</v>
      </c>
      <c r="F679" t="s">
        <v>75</v>
      </c>
      <c r="G679" s="15">
        <v>1300</v>
      </c>
      <c r="J679" t="s">
        <v>31342</v>
      </c>
      <c r="K679" t="s">
        <v>465</v>
      </c>
      <c r="L679" t="s">
        <v>466</v>
      </c>
      <c r="M679">
        <v>86442</v>
      </c>
      <c r="N679" s="1">
        <v>45444</v>
      </c>
    </row>
    <row r="680" spans="1:14" x14ac:dyDescent="0.35">
      <c r="A680" t="s">
        <v>11</v>
      </c>
      <c r="B680">
        <v>9</v>
      </c>
      <c r="C680" t="s">
        <v>562</v>
      </c>
      <c r="D680" t="s">
        <v>453</v>
      </c>
      <c r="E680" s="1">
        <v>44784</v>
      </c>
      <c r="F680" t="s">
        <v>75</v>
      </c>
      <c r="G680" s="15">
        <v>7443</v>
      </c>
      <c r="J680" t="s">
        <v>31377</v>
      </c>
      <c r="K680" t="s">
        <v>563</v>
      </c>
      <c r="L680" t="s">
        <v>564</v>
      </c>
      <c r="M680">
        <v>86001</v>
      </c>
      <c r="N680" s="1">
        <v>45444</v>
      </c>
    </row>
    <row r="681" spans="1:14" x14ac:dyDescent="0.35">
      <c r="A681" t="s">
        <v>11</v>
      </c>
      <c r="B681">
        <v>9</v>
      </c>
      <c r="C681" t="s">
        <v>429</v>
      </c>
      <c r="D681" t="s">
        <v>430</v>
      </c>
      <c r="E681" s="1">
        <v>44991</v>
      </c>
      <c r="F681" t="s">
        <v>75</v>
      </c>
      <c r="G681" s="15">
        <v>3169</v>
      </c>
      <c r="J681" t="s">
        <v>31334</v>
      </c>
      <c r="K681" t="s">
        <v>431</v>
      </c>
      <c r="L681" t="s">
        <v>432</v>
      </c>
      <c r="M681">
        <v>85020</v>
      </c>
      <c r="N681" s="1">
        <v>45444</v>
      </c>
    </row>
    <row r="682" spans="1:14" x14ac:dyDescent="0.35">
      <c r="A682" t="s">
        <v>11</v>
      </c>
      <c r="B682">
        <v>9</v>
      </c>
      <c r="C682" t="s">
        <v>583</v>
      </c>
      <c r="D682" t="s">
        <v>445</v>
      </c>
      <c r="E682" s="1">
        <v>44578</v>
      </c>
      <c r="F682" t="s">
        <v>75</v>
      </c>
      <c r="G682" s="15">
        <v>658</v>
      </c>
      <c r="J682" t="s">
        <v>31383</v>
      </c>
      <c r="K682" t="s">
        <v>584</v>
      </c>
      <c r="L682" t="s">
        <v>585</v>
      </c>
      <c r="M682">
        <v>85255</v>
      </c>
      <c r="N682" s="1">
        <v>45444</v>
      </c>
    </row>
    <row r="683" spans="1:14" x14ac:dyDescent="0.35">
      <c r="A683" t="s">
        <v>11</v>
      </c>
      <c r="B683">
        <v>9</v>
      </c>
      <c r="C683" t="s">
        <v>597</v>
      </c>
      <c r="D683" t="s">
        <v>445</v>
      </c>
      <c r="E683" s="1">
        <v>44529</v>
      </c>
      <c r="F683" t="s">
        <v>75</v>
      </c>
      <c r="G683" s="15">
        <v>650</v>
      </c>
      <c r="J683" t="s">
        <v>31387</v>
      </c>
      <c r="K683" t="s">
        <v>598</v>
      </c>
      <c r="L683" t="s">
        <v>599</v>
      </c>
      <c r="M683">
        <v>85255</v>
      </c>
      <c r="N683" s="1">
        <v>45444</v>
      </c>
    </row>
    <row r="684" spans="1:14" x14ac:dyDescent="0.35">
      <c r="A684" t="s">
        <v>11</v>
      </c>
      <c r="B684">
        <v>9</v>
      </c>
      <c r="C684" t="s">
        <v>625</v>
      </c>
      <c r="D684" t="s">
        <v>462</v>
      </c>
      <c r="E684" s="1">
        <v>44382</v>
      </c>
      <c r="F684" t="s">
        <v>75</v>
      </c>
      <c r="G684" s="15">
        <v>1950</v>
      </c>
      <c r="J684" t="s">
        <v>31397</v>
      </c>
      <c r="K684" t="s">
        <v>626</v>
      </c>
      <c r="L684" t="s">
        <v>627</v>
      </c>
      <c r="M684">
        <v>85364</v>
      </c>
      <c r="N684" s="1">
        <v>45444</v>
      </c>
    </row>
    <row r="685" spans="1:14" x14ac:dyDescent="0.35">
      <c r="A685" t="s">
        <v>11</v>
      </c>
      <c r="B685">
        <v>9</v>
      </c>
      <c r="C685" t="s">
        <v>625</v>
      </c>
      <c r="D685" t="s">
        <v>462</v>
      </c>
      <c r="E685" s="1">
        <v>44417</v>
      </c>
      <c r="F685" t="s">
        <v>75</v>
      </c>
      <c r="G685" s="15">
        <v>2293</v>
      </c>
      <c r="J685" t="s">
        <v>31397</v>
      </c>
      <c r="K685" t="s">
        <v>626</v>
      </c>
      <c r="L685" t="s">
        <v>627</v>
      </c>
      <c r="M685">
        <v>85364</v>
      </c>
      <c r="N685" s="1">
        <v>45444</v>
      </c>
    </row>
    <row r="686" spans="1:14" x14ac:dyDescent="0.35">
      <c r="A686" t="s">
        <v>11</v>
      </c>
      <c r="B686">
        <v>9</v>
      </c>
      <c r="C686" t="s">
        <v>558</v>
      </c>
      <c r="D686" t="s">
        <v>559</v>
      </c>
      <c r="E686" s="1">
        <v>44557</v>
      </c>
      <c r="F686" t="s">
        <v>75</v>
      </c>
      <c r="G686" s="15">
        <v>650</v>
      </c>
      <c r="J686" t="s">
        <v>31376</v>
      </c>
      <c r="K686" t="s">
        <v>560</v>
      </c>
      <c r="L686" t="s">
        <v>561</v>
      </c>
      <c r="M686">
        <v>86047</v>
      </c>
      <c r="N686" s="1">
        <v>45444</v>
      </c>
    </row>
    <row r="687" spans="1:14" x14ac:dyDescent="0.35">
      <c r="A687" t="s">
        <v>11</v>
      </c>
      <c r="B687">
        <v>9</v>
      </c>
      <c r="C687" t="s">
        <v>558</v>
      </c>
      <c r="D687" t="s">
        <v>559</v>
      </c>
      <c r="E687" s="1">
        <v>45236</v>
      </c>
      <c r="F687" t="s">
        <v>75</v>
      </c>
      <c r="G687" s="15">
        <v>4194</v>
      </c>
      <c r="J687" t="s">
        <v>31376</v>
      </c>
      <c r="K687" t="s">
        <v>560</v>
      </c>
      <c r="L687" t="s">
        <v>561</v>
      </c>
      <c r="M687">
        <v>86047</v>
      </c>
      <c r="N687" s="1">
        <v>45444</v>
      </c>
    </row>
    <row r="688" spans="1:14" x14ac:dyDescent="0.35">
      <c r="A688" t="s">
        <v>11</v>
      </c>
      <c r="B688">
        <v>9</v>
      </c>
      <c r="C688" t="s">
        <v>558</v>
      </c>
      <c r="D688" t="s">
        <v>559</v>
      </c>
      <c r="E688" s="1">
        <v>45271</v>
      </c>
      <c r="F688" t="s">
        <v>75</v>
      </c>
      <c r="G688" s="15">
        <v>7342</v>
      </c>
      <c r="J688" t="s">
        <v>31376</v>
      </c>
      <c r="K688" t="s">
        <v>560</v>
      </c>
      <c r="L688" t="s">
        <v>561</v>
      </c>
      <c r="M688">
        <v>86047</v>
      </c>
      <c r="N688" s="1">
        <v>45444</v>
      </c>
    </row>
    <row r="689" spans="1:14" x14ac:dyDescent="0.35">
      <c r="A689" t="s">
        <v>11</v>
      </c>
      <c r="B689">
        <v>9</v>
      </c>
      <c r="C689" t="s">
        <v>558</v>
      </c>
      <c r="D689" t="s">
        <v>559</v>
      </c>
      <c r="E689" s="1">
        <v>45163</v>
      </c>
      <c r="F689" t="s">
        <v>75</v>
      </c>
      <c r="G689" s="15">
        <v>21548</v>
      </c>
      <c r="J689" t="s">
        <v>31376</v>
      </c>
      <c r="K689" t="s">
        <v>560</v>
      </c>
      <c r="L689" t="s">
        <v>561</v>
      </c>
      <c r="M689">
        <v>86047</v>
      </c>
      <c r="N689" s="1">
        <v>45444</v>
      </c>
    </row>
    <row r="690" spans="1:14" x14ac:dyDescent="0.35">
      <c r="A690" t="s">
        <v>13</v>
      </c>
      <c r="B690">
        <v>9</v>
      </c>
      <c r="C690" t="s">
        <v>2245</v>
      </c>
      <c r="D690" t="s">
        <v>1353</v>
      </c>
      <c r="E690" s="1">
        <v>44602</v>
      </c>
      <c r="F690" t="s">
        <v>75</v>
      </c>
      <c r="G690" s="15">
        <v>7004</v>
      </c>
      <c r="J690" t="s">
        <v>31983</v>
      </c>
      <c r="K690" t="s">
        <v>2246</v>
      </c>
      <c r="L690" t="s">
        <v>2247</v>
      </c>
      <c r="M690">
        <v>95128</v>
      </c>
      <c r="N690" s="1">
        <v>45444</v>
      </c>
    </row>
    <row r="691" spans="1:14" x14ac:dyDescent="0.35">
      <c r="A691" t="s">
        <v>13</v>
      </c>
      <c r="B691">
        <v>9</v>
      </c>
      <c r="C691" t="s">
        <v>34381</v>
      </c>
      <c r="D691" t="s">
        <v>1330</v>
      </c>
      <c r="E691" s="1">
        <v>45293</v>
      </c>
      <c r="F691" t="s">
        <v>75</v>
      </c>
      <c r="G691" s="15">
        <v>1748</v>
      </c>
      <c r="J691">
        <v>555261</v>
      </c>
      <c r="K691" t="s">
        <v>34382</v>
      </c>
      <c r="L691" t="s">
        <v>34383</v>
      </c>
      <c r="M691">
        <v>95831</v>
      </c>
      <c r="N691" s="1">
        <v>45444</v>
      </c>
    </row>
    <row r="692" spans="1:14" x14ac:dyDescent="0.35">
      <c r="A692" t="s">
        <v>13</v>
      </c>
      <c r="B692">
        <v>9</v>
      </c>
      <c r="C692" t="s">
        <v>34381</v>
      </c>
      <c r="D692" t="s">
        <v>1330</v>
      </c>
      <c r="E692" s="1">
        <v>45299</v>
      </c>
      <c r="F692" t="s">
        <v>75</v>
      </c>
      <c r="G692" s="15">
        <v>2258</v>
      </c>
      <c r="J692">
        <v>555261</v>
      </c>
      <c r="K692" t="s">
        <v>34382</v>
      </c>
      <c r="L692" t="s">
        <v>34383</v>
      </c>
      <c r="M692">
        <v>95831</v>
      </c>
      <c r="N692" s="1">
        <v>45444</v>
      </c>
    </row>
    <row r="693" spans="1:14" x14ac:dyDescent="0.35">
      <c r="A693" t="s">
        <v>13</v>
      </c>
      <c r="B693">
        <v>9</v>
      </c>
      <c r="C693" t="s">
        <v>34381</v>
      </c>
      <c r="D693" t="s">
        <v>1330</v>
      </c>
      <c r="E693" s="1">
        <v>45271</v>
      </c>
      <c r="F693" t="s">
        <v>75</v>
      </c>
      <c r="G693" s="15">
        <v>3145</v>
      </c>
      <c r="J693">
        <v>555261</v>
      </c>
      <c r="K693" t="s">
        <v>34382</v>
      </c>
      <c r="L693" t="s">
        <v>34383</v>
      </c>
      <c r="M693">
        <v>95831</v>
      </c>
      <c r="N693" s="1">
        <v>45444</v>
      </c>
    </row>
    <row r="694" spans="1:14" x14ac:dyDescent="0.35">
      <c r="A694" t="s">
        <v>13</v>
      </c>
      <c r="B694">
        <v>9</v>
      </c>
      <c r="C694" t="s">
        <v>34381</v>
      </c>
      <c r="D694" t="s">
        <v>1330</v>
      </c>
      <c r="E694" s="1">
        <v>45334</v>
      </c>
      <c r="F694" t="s">
        <v>75</v>
      </c>
      <c r="G694" s="15">
        <v>3764</v>
      </c>
      <c r="J694">
        <v>555261</v>
      </c>
      <c r="K694" t="s">
        <v>34382</v>
      </c>
      <c r="L694" t="s">
        <v>34383</v>
      </c>
      <c r="M694">
        <v>95831</v>
      </c>
      <c r="N694" s="1">
        <v>45444</v>
      </c>
    </row>
    <row r="695" spans="1:14" x14ac:dyDescent="0.35">
      <c r="A695" t="s">
        <v>13</v>
      </c>
      <c r="B695">
        <v>9</v>
      </c>
      <c r="C695" t="s">
        <v>34381</v>
      </c>
      <c r="D695" t="s">
        <v>1330</v>
      </c>
      <c r="E695" s="1">
        <v>45342</v>
      </c>
      <c r="F695" t="s">
        <v>75</v>
      </c>
      <c r="G695" s="15">
        <v>4140</v>
      </c>
      <c r="J695">
        <v>555261</v>
      </c>
      <c r="K695" t="s">
        <v>34382</v>
      </c>
      <c r="L695" t="s">
        <v>34383</v>
      </c>
      <c r="M695">
        <v>95831</v>
      </c>
      <c r="N695" s="1">
        <v>45444</v>
      </c>
    </row>
    <row r="696" spans="1:14" x14ac:dyDescent="0.35">
      <c r="A696" t="s">
        <v>13</v>
      </c>
      <c r="B696">
        <v>9</v>
      </c>
      <c r="C696" t="s">
        <v>34381</v>
      </c>
      <c r="D696" t="s">
        <v>1330</v>
      </c>
      <c r="E696" s="1">
        <v>45313</v>
      </c>
      <c r="F696" t="s">
        <v>75</v>
      </c>
      <c r="G696" s="15">
        <v>9032</v>
      </c>
      <c r="J696">
        <v>555261</v>
      </c>
      <c r="K696" t="s">
        <v>34382</v>
      </c>
      <c r="L696" t="s">
        <v>34383</v>
      </c>
      <c r="M696">
        <v>95831</v>
      </c>
      <c r="N696" s="1">
        <v>45444</v>
      </c>
    </row>
    <row r="697" spans="1:14" x14ac:dyDescent="0.35">
      <c r="A697" t="s">
        <v>13</v>
      </c>
      <c r="B697">
        <v>9</v>
      </c>
      <c r="C697" t="s">
        <v>2295</v>
      </c>
      <c r="D697" t="s">
        <v>2296</v>
      </c>
      <c r="E697" s="1">
        <v>44669</v>
      </c>
      <c r="F697" t="s">
        <v>75</v>
      </c>
      <c r="G697" s="15">
        <v>658</v>
      </c>
      <c r="J697" t="s">
        <v>32001</v>
      </c>
      <c r="K697" t="s">
        <v>2297</v>
      </c>
      <c r="L697" t="s">
        <v>2298</v>
      </c>
      <c r="M697">
        <v>93215</v>
      </c>
      <c r="N697" s="1">
        <v>45444</v>
      </c>
    </row>
    <row r="698" spans="1:14" x14ac:dyDescent="0.35">
      <c r="A698" t="s">
        <v>13</v>
      </c>
      <c r="B698">
        <v>9</v>
      </c>
      <c r="C698" t="s">
        <v>34186</v>
      </c>
      <c r="D698" t="s">
        <v>34188</v>
      </c>
      <c r="E698" s="1">
        <v>45090</v>
      </c>
      <c r="F698" t="s">
        <v>75</v>
      </c>
      <c r="G698" s="15">
        <v>7443</v>
      </c>
      <c r="J698">
        <v>555913</v>
      </c>
      <c r="K698" t="s">
        <v>34187</v>
      </c>
      <c r="L698" t="s">
        <v>34189</v>
      </c>
      <c r="M698">
        <v>95815</v>
      </c>
      <c r="N698" s="1">
        <v>45444</v>
      </c>
    </row>
    <row r="699" spans="1:14" x14ac:dyDescent="0.35">
      <c r="A699" t="s">
        <v>13</v>
      </c>
      <c r="B699">
        <v>9</v>
      </c>
      <c r="C699" t="s">
        <v>28387</v>
      </c>
      <c r="D699" t="s">
        <v>1822</v>
      </c>
      <c r="E699" s="1">
        <v>44410</v>
      </c>
      <c r="F699" t="s">
        <v>75</v>
      </c>
      <c r="G699" s="15">
        <v>655</v>
      </c>
      <c r="J699">
        <v>555235</v>
      </c>
      <c r="K699" t="s">
        <v>28388</v>
      </c>
      <c r="L699" t="s">
        <v>28389</v>
      </c>
      <c r="M699">
        <v>94015</v>
      </c>
      <c r="N699" s="1">
        <v>45444</v>
      </c>
    </row>
    <row r="700" spans="1:14" x14ac:dyDescent="0.35">
      <c r="A700" t="s">
        <v>13</v>
      </c>
      <c r="B700">
        <v>9</v>
      </c>
      <c r="C700" t="s">
        <v>28387</v>
      </c>
      <c r="D700" t="s">
        <v>1822</v>
      </c>
      <c r="E700" s="1">
        <v>44417</v>
      </c>
      <c r="F700" t="s">
        <v>75</v>
      </c>
      <c r="G700" s="15">
        <v>983</v>
      </c>
      <c r="J700">
        <v>555235</v>
      </c>
      <c r="K700" t="s">
        <v>28388</v>
      </c>
      <c r="L700" t="s">
        <v>28389</v>
      </c>
      <c r="M700">
        <v>94015</v>
      </c>
      <c r="N700" s="1">
        <v>45444</v>
      </c>
    </row>
    <row r="701" spans="1:14" x14ac:dyDescent="0.35">
      <c r="A701" t="s">
        <v>13</v>
      </c>
      <c r="B701">
        <v>9</v>
      </c>
      <c r="C701" t="s">
        <v>28387</v>
      </c>
      <c r="D701" t="s">
        <v>1822</v>
      </c>
      <c r="E701" s="1">
        <v>44522</v>
      </c>
      <c r="F701" t="s">
        <v>75</v>
      </c>
      <c r="G701" s="15">
        <v>1310</v>
      </c>
      <c r="J701">
        <v>555235</v>
      </c>
      <c r="K701" t="s">
        <v>28388</v>
      </c>
      <c r="L701" t="s">
        <v>28389</v>
      </c>
      <c r="M701">
        <v>94015</v>
      </c>
      <c r="N701" s="1">
        <v>45444</v>
      </c>
    </row>
    <row r="702" spans="1:14" x14ac:dyDescent="0.35">
      <c r="A702" t="s">
        <v>13</v>
      </c>
      <c r="B702">
        <v>9</v>
      </c>
      <c r="C702" t="s">
        <v>28387</v>
      </c>
      <c r="D702" t="s">
        <v>1822</v>
      </c>
      <c r="E702" s="1">
        <v>44592</v>
      </c>
      <c r="F702" t="s">
        <v>75</v>
      </c>
      <c r="G702" s="15">
        <v>1657</v>
      </c>
      <c r="J702">
        <v>555235</v>
      </c>
      <c r="K702" t="s">
        <v>28388</v>
      </c>
      <c r="L702" t="s">
        <v>28389</v>
      </c>
      <c r="M702">
        <v>94015</v>
      </c>
      <c r="N702" s="1">
        <v>45444</v>
      </c>
    </row>
    <row r="703" spans="1:14" x14ac:dyDescent="0.35">
      <c r="A703" t="s">
        <v>13</v>
      </c>
      <c r="B703">
        <v>9</v>
      </c>
      <c r="C703" t="s">
        <v>28387</v>
      </c>
      <c r="D703" t="s">
        <v>1822</v>
      </c>
      <c r="E703" s="1">
        <v>45336</v>
      </c>
      <c r="F703" t="s">
        <v>75</v>
      </c>
      <c r="G703" s="15">
        <v>21635</v>
      </c>
      <c r="J703">
        <v>555235</v>
      </c>
      <c r="K703" t="s">
        <v>28388</v>
      </c>
      <c r="L703" t="s">
        <v>28389</v>
      </c>
      <c r="M703">
        <v>94015</v>
      </c>
      <c r="N703" s="1">
        <v>45444</v>
      </c>
    </row>
    <row r="704" spans="1:14" x14ac:dyDescent="0.35">
      <c r="A704" t="s">
        <v>13</v>
      </c>
      <c r="B704">
        <v>9</v>
      </c>
      <c r="C704" t="s">
        <v>28387</v>
      </c>
      <c r="D704" t="s">
        <v>1822</v>
      </c>
      <c r="E704" s="1">
        <v>44607</v>
      </c>
      <c r="F704" t="s">
        <v>75</v>
      </c>
      <c r="G704" s="15">
        <v>159169</v>
      </c>
      <c r="J704">
        <v>555235</v>
      </c>
      <c r="K704" t="s">
        <v>28388</v>
      </c>
      <c r="L704" t="s">
        <v>28389</v>
      </c>
      <c r="M704">
        <v>94015</v>
      </c>
      <c r="N704" s="1">
        <v>45444</v>
      </c>
    </row>
    <row r="705" spans="1:14" x14ac:dyDescent="0.35">
      <c r="A705" t="s">
        <v>13</v>
      </c>
      <c r="B705">
        <v>9</v>
      </c>
      <c r="C705" t="s">
        <v>28387</v>
      </c>
      <c r="D705" t="s">
        <v>1822</v>
      </c>
      <c r="E705" s="1">
        <v>45336</v>
      </c>
      <c r="F705" t="s">
        <v>102</v>
      </c>
      <c r="H705">
        <v>30</v>
      </c>
      <c r="I705" s="1">
        <v>45372</v>
      </c>
      <c r="J705">
        <v>555235</v>
      </c>
      <c r="K705" t="s">
        <v>28388</v>
      </c>
      <c r="L705" t="s">
        <v>28389</v>
      </c>
      <c r="M705">
        <v>94015</v>
      </c>
      <c r="N705" s="1">
        <v>45444</v>
      </c>
    </row>
    <row r="706" spans="1:14" x14ac:dyDescent="0.35">
      <c r="A706" t="s">
        <v>13</v>
      </c>
      <c r="B706">
        <v>9</v>
      </c>
      <c r="C706" t="s">
        <v>28387</v>
      </c>
      <c r="D706" t="s">
        <v>1822</v>
      </c>
      <c r="E706" s="1">
        <v>44607</v>
      </c>
      <c r="F706" t="s">
        <v>102</v>
      </c>
      <c r="H706">
        <v>125</v>
      </c>
      <c r="I706" s="1">
        <v>44660</v>
      </c>
      <c r="J706">
        <v>555235</v>
      </c>
      <c r="K706" t="s">
        <v>28388</v>
      </c>
      <c r="L706" t="s">
        <v>28389</v>
      </c>
      <c r="M706">
        <v>94015</v>
      </c>
      <c r="N706" s="1">
        <v>45444</v>
      </c>
    </row>
    <row r="707" spans="1:14" x14ac:dyDescent="0.35">
      <c r="A707" t="s">
        <v>13</v>
      </c>
      <c r="B707">
        <v>9</v>
      </c>
      <c r="C707" t="s">
        <v>28600</v>
      </c>
      <c r="D707" t="s">
        <v>1950</v>
      </c>
      <c r="E707" s="1">
        <v>44403</v>
      </c>
      <c r="F707" t="s">
        <v>75</v>
      </c>
      <c r="G707" s="15">
        <v>655</v>
      </c>
      <c r="J707">
        <v>555486</v>
      </c>
      <c r="K707" t="s">
        <v>28601</v>
      </c>
      <c r="L707" t="s">
        <v>28602</v>
      </c>
      <c r="M707">
        <v>94501</v>
      </c>
      <c r="N707" s="1">
        <v>45444</v>
      </c>
    </row>
    <row r="708" spans="1:14" x14ac:dyDescent="0.35">
      <c r="A708" t="s">
        <v>13</v>
      </c>
      <c r="B708">
        <v>9</v>
      </c>
      <c r="C708" t="s">
        <v>28600</v>
      </c>
      <c r="D708" t="s">
        <v>1950</v>
      </c>
      <c r="E708" s="1">
        <v>44410</v>
      </c>
      <c r="F708" t="s">
        <v>75</v>
      </c>
      <c r="G708" s="15">
        <v>983</v>
      </c>
      <c r="J708">
        <v>555486</v>
      </c>
      <c r="K708" t="s">
        <v>28601</v>
      </c>
      <c r="L708" t="s">
        <v>28602</v>
      </c>
      <c r="M708">
        <v>94501</v>
      </c>
      <c r="N708" s="1">
        <v>45444</v>
      </c>
    </row>
    <row r="709" spans="1:14" x14ac:dyDescent="0.35">
      <c r="A709" t="s">
        <v>13</v>
      </c>
      <c r="B709">
        <v>9</v>
      </c>
      <c r="C709" t="s">
        <v>28600</v>
      </c>
      <c r="D709" t="s">
        <v>1950</v>
      </c>
      <c r="E709" s="1">
        <v>44424</v>
      </c>
      <c r="F709" t="s">
        <v>75</v>
      </c>
      <c r="G709" s="15">
        <v>1310</v>
      </c>
      <c r="J709">
        <v>555486</v>
      </c>
      <c r="K709" t="s">
        <v>28601</v>
      </c>
      <c r="L709" t="s">
        <v>28602</v>
      </c>
      <c r="M709">
        <v>94501</v>
      </c>
      <c r="N709" s="1">
        <v>45444</v>
      </c>
    </row>
    <row r="710" spans="1:14" x14ac:dyDescent="0.35">
      <c r="A710" t="s">
        <v>13</v>
      </c>
      <c r="B710">
        <v>9</v>
      </c>
      <c r="C710" t="s">
        <v>28600</v>
      </c>
      <c r="D710" t="s">
        <v>1950</v>
      </c>
      <c r="E710" s="1">
        <v>44522</v>
      </c>
      <c r="F710" t="s">
        <v>75</v>
      </c>
      <c r="G710" s="15">
        <v>1638</v>
      </c>
      <c r="J710">
        <v>555486</v>
      </c>
      <c r="K710" t="s">
        <v>28601</v>
      </c>
      <c r="L710" t="s">
        <v>28602</v>
      </c>
      <c r="M710">
        <v>94501</v>
      </c>
      <c r="N710" s="1">
        <v>45444</v>
      </c>
    </row>
    <row r="711" spans="1:14" x14ac:dyDescent="0.35">
      <c r="A711" t="s">
        <v>13</v>
      </c>
      <c r="B711">
        <v>9</v>
      </c>
      <c r="C711" t="s">
        <v>28600</v>
      </c>
      <c r="D711" t="s">
        <v>1950</v>
      </c>
      <c r="E711" s="1">
        <v>44634</v>
      </c>
      <c r="F711" t="s">
        <v>75</v>
      </c>
      <c r="G711" s="15">
        <v>1988</v>
      </c>
      <c r="J711">
        <v>555486</v>
      </c>
      <c r="K711" t="s">
        <v>28601</v>
      </c>
      <c r="L711" t="s">
        <v>28602</v>
      </c>
      <c r="M711">
        <v>94501</v>
      </c>
      <c r="N711" s="1">
        <v>45444</v>
      </c>
    </row>
    <row r="712" spans="1:14" x14ac:dyDescent="0.35">
      <c r="A712" t="s">
        <v>13</v>
      </c>
      <c r="B712">
        <v>9</v>
      </c>
      <c r="C712" t="s">
        <v>28600</v>
      </c>
      <c r="D712" t="s">
        <v>1950</v>
      </c>
      <c r="E712" s="1">
        <v>44960</v>
      </c>
      <c r="F712" t="s">
        <v>75</v>
      </c>
      <c r="G712" s="15">
        <v>5099</v>
      </c>
      <c r="J712">
        <v>555486</v>
      </c>
      <c r="K712" t="s">
        <v>28601</v>
      </c>
      <c r="L712" t="s">
        <v>28602</v>
      </c>
      <c r="M712">
        <v>94501</v>
      </c>
      <c r="N712" s="1">
        <v>45444</v>
      </c>
    </row>
    <row r="713" spans="1:14" x14ac:dyDescent="0.35">
      <c r="A713" t="s">
        <v>13</v>
      </c>
      <c r="B713">
        <v>9</v>
      </c>
      <c r="C713" t="s">
        <v>28600</v>
      </c>
      <c r="D713" t="s">
        <v>1950</v>
      </c>
      <c r="E713" s="1">
        <v>44490</v>
      </c>
      <c r="F713" t="s">
        <v>75</v>
      </c>
      <c r="G713" s="15">
        <v>22445</v>
      </c>
      <c r="J713">
        <v>555486</v>
      </c>
      <c r="K713" t="s">
        <v>28601</v>
      </c>
      <c r="L713" t="s">
        <v>28602</v>
      </c>
      <c r="M713">
        <v>94501</v>
      </c>
      <c r="N713" s="1">
        <v>45444</v>
      </c>
    </row>
    <row r="714" spans="1:14" x14ac:dyDescent="0.35">
      <c r="A714" t="s">
        <v>13</v>
      </c>
      <c r="B714">
        <v>9</v>
      </c>
      <c r="C714" t="s">
        <v>34384</v>
      </c>
      <c r="D714" t="s">
        <v>1098</v>
      </c>
      <c r="E714" s="1">
        <v>45308</v>
      </c>
      <c r="F714" t="s">
        <v>75</v>
      </c>
      <c r="G714" s="15">
        <v>24670</v>
      </c>
      <c r="J714" t="s">
        <v>34385</v>
      </c>
      <c r="K714" t="s">
        <v>34386</v>
      </c>
      <c r="L714" t="s">
        <v>34387</v>
      </c>
      <c r="M714">
        <v>90814</v>
      </c>
      <c r="N714" s="1">
        <v>45444</v>
      </c>
    </row>
    <row r="715" spans="1:14" x14ac:dyDescent="0.35">
      <c r="A715" t="s">
        <v>13</v>
      </c>
      <c r="B715">
        <v>9</v>
      </c>
      <c r="C715" t="s">
        <v>2025</v>
      </c>
      <c r="D715" t="s">
        <v>2026</v>
      </c>
      <c r="E715" s="1">
        <v>44578</v>
      </c>
      <c r="F715" t="s">
        <v>75</v>
      </c>
      <c r="G715" s="15">
        <v>663</v>
      </c>
      <c r="J715" t="s">
        <v>31879</v>
      </c>
      <c r="K715" t="s">
        <v>2027</v>
      </c>
      <c r="L715" t="s">
        <v>2028</v>
      </c>
      <c r="M715">
        <v>90720</v>
      </c>
      <c r="N715" s="1">
        <v>45444</v>
      </c>
    </row>
    <row r="716" spans="1:14" x14ac:dyDescent="0.35">
      <c r="A716" t="s">
        <v>13</v>
      </c>
      <c r="B716">
        <v>9</v>
      </c>
      <c r="C716" t="s">
        <v>2025</v>
      </c>
      <c r="D716" t="s">
        <v>2026</v>
      </c>
      <c r="E716" s="1">
        <v>44378</v>
      </c>
      <c r="F716" t="s">
        <v>75</v>
      </c>
      <c r="G716" s="15">
        <v>6923</v>
      </c>
      <c r="J716" t="s">
        <v>31879</v>
      </c>
      <c r="K716" t="s">
        <v>2027</v>
      </c>
      <c r="L716" t="s">
        <v>2028</v>
      </c>
      <c r="M716">
        <v>90720</v>
      </c>
      <c r="N716" s="1">
        <v>45444</v>
      </c>
    </row>
    <row r="717" spans="1:14" x14ac:dyDescent="0.35">
      <c r="A717" t="s">
        <v>13</v>
      </c>
      <c r="B717">
        <v>9</v>
      </c>
      <c r="C717" t="s">
        <v>31944</v>
      </c>
      <c r="D717" t="s">
        <v>1090</v>
      </c>
      <c r="E717" s="1">
        <v>45114</v>
      </c>
      <c r="F717" t="s">
        <v>75</v>
      </c>
      <c r="G717" s="15">
        <v>11455</v>
      </c>
      <c r="J717" t="s">
        <v>31943</v>
      </c>
      <c r="K717" t="s">
        <v>31945</v>
      </c>
      <c r="L717" t="s">
        <v>31946</v>
      </c>
      <c r="M717">
        <v>90019</v>
      </c>
      <c r="N717" s="1">
        <v>45444</v>
      </c>
    </row>
    <row r="718" spans="1:14" x14ac:dyDescent="0.35">
      <c r="A718" t="s">
        <v>13</v>
      </c>
      <c r="B718">
        <v>9</v>
      </c>
      <c r="C718" t="s">
        <v>31944</v>
      </c>
      <c r="D718" t="s">
        <v>1090</v>
      </c>
      <c r="E718" s="1">
        <v>45309</v>
      </c>
      <c r="F718" t="s">
        <v>75</v>
      </c>
      <c r="G718" s="15">
        <v>13575</v>
      </c>
      <c r="J718" t="s">
        <v>31943</v>
      </c>
      <c r="K718" t="s">
        <v>31945</v>
      </c>
      <c r="L718" t="s">
        <v>31946</v>
      </c>
      <c r="M718">
        <v>90019</v>
      </c>
      <c r="N718" s="1">
        <v>45444</v>
      </c>
    </row>
    <row r="719" spans="1:14" x14ac:dyDescent="0.35">
      <c r="A719" t="s">
        <v>13</v>
      </c>
      <c r="B719">
        <v>9</v>
      </c>
      <c r="C719" t="s">
        <v>2108</v>
      </c>
      <c r="D719" t="s">
        <v>1090</v>
      </c>
      <c r="E719" s="1">
        <v>44396</v>
      </c>
      <c r="F719" t="s">
        <v>75</v>
      </c>
      <c r="G719" s="15">
        <v>655</v>
      </c>
      <c r="J719" t="s">
        <v>31917</v>
      </c>
      <c r="K719" t="s">
        <v>2109</v>
      </c>
      <c r="L719" t="s">
        <v>2110</v>
      </c>
      <c r="M719">
        <v>90006</v>
      </c>
      <c r="N719" s="1">
        <v>45444</v>
      </c>
    </row>
    <row r="720" spans="1:14" x14ac:dyDescent="0.35">
      <c r="A720" t="s">
        <v>13</v>
      </c>
      <c r="B720">
        <v>9</v>
      </c>
      <c r="C720" t="s">
        <v>2108</v>
      </c>
      <c r="D720" t="s">
        <v>1090</v>
      </c>
      <c r="E720" s="1">
        <v>44459</v>
      </c>
      <c r="F720" t="s">
        <v>75</v>
      </c>
      <c r="G720" s="15">
        <v>983</v>
      </c>
      <c r="J720" t="s">
        <v>31917</v>
      </c>
      <c r="K720" t="s">
        <v>2109</v>
      </c>
      <c r="L720" t="s">
        <v>2110</v>
      </c>
      <c r="M720">
        <v>90006</v>
      </c>
      <c r="N720" s="1">
        <v>45444</v>
      </c>
    </row>
    <row r="721" spans="1:14" x14ac:dyDescent="0.35">
      <c r="A721" t="s">
        <v>13</v>
      </c>
      <c r="B721">
        <v>9</v>
      </c>
      <c r="C721" t="s">
        <v>2108</v>
      </c>
      <c r="D721" t="s">
        <v>1090</v>
      </c>
      <c r="E721" s="1">
        <v>44655</v>
      </c>
      <c r="F721" t="s">
        <v>75</v>
      </c>
      <c r="G721" s="15">
        <v>1316</v>
      </c>
      <c r="J721" t="s">
        <v>31917</v>
      </c>
      <c r="K721" t="s">
        <v>2109</v>
      </c>
      <c r="L721" t="s">
        <v>2110</v>
      </c>
      <c r="M721">
        <v>90006</v>
      </c>
      <c r="N721" s="1">
        <v>45444</v>
      </c>
    </row>
    <row r="722" spans="1:14" x14ac:dyDescent="0.35">
      <c r="A722" t="s">
        <v>13</v>
      </c>
      <c r="B722">
        <v>9</v>
      </c>
      <c r="C722" t="s">
        <v>1688</v>
      </c>
      <c r="D722" t="s">
        <v>1253</v>
      </c>
      <c r="E722" s="1">
        <v>44557</v>
      </c>
      <c r="F722" t="s">
        <v>75</v>
      </c>
      <c r="G722" s="15">
        <v>655</v>
      </c>
      <c r="J722" t="s">
        <v>31758</v>
      </c>
      <c r="K722" t="s">
        <v>1689</v>
      </c>
      <c r="L722" t="s">
        <v>1690</v>
      </c>
      <c r="M722">
        <v>91801</v>
      </c>
      <c r="N722" s="1">
        <v>45444</v>
      </c>
    </row>
    <row r="723" spans="1:14" x14ac:dyDescent="0.35">
      <c r="A723" t="s">
        <v>13</v>
      </c>
      <c r="B723">
        <v>9</v>
      </c>
      <c r="C723" t="s">
        <v>1688</v>
      </c>
      <c r="D723" t="s">
        <v>1253</v>
      </c>
      <c r="E723" s="1">
        <v>44564</v>
      </c>
      <c r="F723" t="s">
        <v>75</v>
      </c>
      <c r="G723" s="15">
        <v>983</v>
      </c>
      <c r="J723" t="s">
        <v>31758</v>
      </c>
      <c r="K723" t="s">
        <v>1689</v>
      </c>
      <c r="L723" t="s">
        <v>1690</v>
      </c>
      <c r="M723">
        <v>91801</v>
      </c>
      <c r="N723" s="1">
        <v>45444</v>
      </c>
    </row>
    <row r="724" spans="1:14" x14ac:dyDescent="0.35">
      <c r="A724" t="s">
        <v>13</v>
      </c>
      <c r="B724">
        <v>9</v>
      </c>
      <c r="C724" t="s">
        <v>2267</v>
      </c>
      <c r="D724" t="s">
        <v>1239</v>
      </c>
      <c r="E724" s="1">
        <v>44564</v>
      </c>
      <c r="F724" t="s">
        <v>75</v>
      </c>
      <c r="G724" s="15">
        <v>650</v>
      </c>
      <c r="J724" t="s">
        <v>31992</v>
      </c>
      <c r="K724" t="s">
        <v>2268</v>
      </c>
      <c r="L724" t="s">
        <v>2269</v>
      </c>
      <c r="M724">
        <v>91605</v>
      </c>
      <c r="N724" s="1">
        <v>45444</v>
      </c>
    </row>
    <row r="725" spans="1:14" x14ac:dyDescent="0.35">
      <c r="A725" t="s">
        <v>13</v>
      </c>
      <c r="B725">
        <v>9</v>
      </c>
      <c r="C725" t="s">
        <v>2267</v>
      </c>
      <c r="D725" t="s">
        <v>1239</v>
      </c>
      <c r="E725" s="1">
        <v>44951</v>
      </c>
      <c r="F725" t="s">
        <v>75</v>
      </c>
      <c r="G725" s="15">
        <v>9750</v>
      </c>
      <c r="J725" t="s">
        <v>31992</v>
      </c>
      <c r="K725" t="s">
        <v>2268</v>
      </c>
      <c r="L725" t="s">
        <v>2269</v>
      </c>
      <c r="M725">
        <v>91605</v>
      </c>
      <c r="N725" s="1">
        <v>45444</v>
      </c>
    </row>
    <row r="726" spans="1:14" x14ac:dyDescent="0.35">
      <c r="A726" t="s">
        <v>13</v>
      </c>
      <c r="B726">
        <v>9</v>
      </c>
      <c r="C726" t="s">
        <v>2267</v>
      </c>
      <c r="D726" t="s">
        <v>1239</v>
      </c>
      <c r="E726" s="1">
        <v>44692</v>
      </c>
      <c r="F726" t="s">
        <v>75</v>
      </c>
      <c r="G726" s="15">
        <v>9750</v>
      </c>
      <c r="J726" t="s">
        <v>31992</v>
      </c>
      <c r="K726" t="s">
        <v>2268</v>
      </c>
      <c r="L726" t="s">
        <v>2269</v>
      </c>
      <c r="M726">
        <v>91605</v>
      </c>
      <c r="N726" s="1">
        <v>45444</v>
      </c>
    </row>
    <row r="727" spans="1:14" x14ac:dyDescent="0.35">
      <c r="A727" t="s">
        <v>13</v>
      </c>
      <c r="B727">
        <v>9</v>
      </c>
      <c r="C727" t="s">
        <v>2267</v>
      </c>
      <c r="D727" t="s">
        <v>1239</v>
      </c>
      <c r="E727" s="1">
        <v>44999</v>
      </c>
      <c r="F727" t="s">
        <v>75</v>
      </c>
      <c r="G727" s="15">
        <v>10033</v>
      </c>
      <c r="J727" t="s">
        <v>31992</v>
      </c>
      <c r="K727" t="s">
        <v>2268</v>
      </c>
      <c r="L727" t="s">
        <v>2269</v>
      </c>
      <c r="M727">
        <v>91605</v>
      </c>
      <c r="N727" s="1">
        <v>45444</v>
      </c>
    </row>
    <row r="728" spans="1:14" x14ac:dyDescent="0.35">
      <c r="A728" t="s">
        <v>13</v>
      </c>
      <c r="B728">
        <v>9</v>
      </c>
      <c r="C728" t="s">
        <v>2267</v>
      </c>
      <c r="D728" t="s">
        <v>1239</v>
      </c>
      <c r="E728" s="1">
        <v>45219</v>
      </c>
      <c r="F728" t="s">
        <v>75</v>
      </c>
      <c r="G728" s="15">
        <v>34112</v>
      </c>
      <c r="J728" t="s">
        <v>31992</v>
      </c>
      <c r="K728" t="s">
        <v>2268</v>
      </c>
      <c r="L728" t="s">
        <v>2269</v>
      </c>
      <c r="M728">
        <v>91605</v>
      </c>
      <c r="N728" s="1">
        <v>45444</v>
      </c>
    </row>
    <row r="729" spans="1:14" x14ac:dyDescent="0.35">
      <c r="A729" t="s">
        <v>13</v>
      </c>
      <c r="B729">
        <v>9</v>
      </c>
      <c r="C729" t="s">
        <v>2267</v>
      </c>
      <c r="D729" t="s">
        <v>1239</v>
      </c>
      <c r="E729" s="1">
        <v>44795</v>
      </c>
      <c r="F729" t="s">
        <v>75</v>
      </c>
      <c r="G729" s="15">
        <v>101101</v>
      </c>
      <c r="J729" t="s">
        <v>31992</v>
      </c>
      <c r="K729" t="s">
        <v>2268</v>
      </c>
      <c r="L729" t="s">
        <v>2269</v>
      </c>
      <c r="M729">
        <v>91605</v>
      </c>
      <c r="N729" s="1">
        <v>45444</v>
      </c>
    </row>
    <row r="730" spans="1:14" x14ac:dyDescent="0.35">
      <c r="A730" t="s">
        <v>13</v>
      </c>
      <c r="B730">
        <v>9</v>
      </c>
      <c r="C730" t="s">
        <v>2267</v>
      </c>
      <c r="D730" t="s">
        <v>1239</v>
      </c>
      <c r="E730" s="1">
        <v>44795</v>
      </c>
      <c r="F730" t="s">
        <v>102</v>
      </c>
      <c r="H730">
        <v>26</v>
      </c>
      <c r="I730" s="1">
        <v>44864</v>
      </c>
      <c r="J730" t="s">
        <v>31992</v>
      </c>
      <c r="K730" t="s">
        <v>2268</v>
      </c>
      <c r="L730" t="s">
        <v>2269</v>
      </c>
      <c r="M730">
        <v>91605</v>
      </c>
      <c r="N730" s="1">
        <v>45444</v>
      </c>
    </row>
    <row r="731" spans="1:14" x14ac:dyDescent="0.35">
      <c r="A731" t="s">
        <v>13</v>
      </c>
      <c r="B731">
        <v>9</v>
      </c>
      <c r="C731" t="s">
        <v>28982</v>
      </c>
      <c r="D731" t="s">
        <v>1156</v>
      </c>
      <c r="E731" s="1">
        <v>44550</v>
      </c>
      <c r="F731" t="s">
        <v>75</v>
      </c>
      <c r="G731" s="15">
        <v>655</v>
      </c>
      <c r="J731">
        <v>555879</v>
      </c>
      <c r="K731" t="s">
        <v>28983</v>
      </c>
      <c r="L731" t="s">
        <v>28984</v>
      </c>
      <c r="M731">
        <v>94578</v>
      </c>
      <c r="N731" s="1">
        <v>45444</v>
      </c>
    </row>
    <row r="732" spans="1:14" x14ac:dyDescent="0.35">
      <c r="A732" t="s">
        <v>13</v>
      </c>
      <c r="B732">
        <v>9</v>
      </c>
      <c r="C732" t="s">
        <v>28982</v>
      </c>
      <c r="D732" t="s">
        <v>1156</v>
      </c>
      <c r="E732" s="1">
        <v>44585</v>
      </c>
      <c r="F732" t="s">
        <v>75</v>
      </c>
      <c r="G732" s="15">
        <v>994</v>
      </c>
      <c r="J732">
        <v>555879</v>
      </c>
      <c r="K732" t="s">
        <v>28983</v>
      </c>
      <c r="L732" t="s">
        <v>28984</v>
      </c>
      <c r="M732">
        <v>94578</v>
      </c>
      <c r="N732" s="1">
        <v>45444</v>
      </c>
    </row>
    <row r="733" spans="1:14" x14ac:dyDescent="0.35">
      <c r="A733" t="s">
        <v>13</v>
      </c>
      <c r="B733">
        <v>9</v>
      </c>
      <c r="C733" t="s">
        <v>28982</v>
      </c>
      <c r="D733" t="s">
        <v>1156</v>
      </c>
      <c r="E733" s="1">
        <v>44847</v>
      </c>
      <c r="F733" t="s">
        <v>75</v>
      </c>
      <c r="G733" s="15">
        <v>3250</v>
      </c>
      <c r="J733">
        <v>555879</v>
      </c>
      <c r="K733" t="s">
        <v>28983</v>
      </c>
      <c r="L733" t="s">
        <v>28984</v>
      </c>
      <c r="M733">
        <v>94578</v>
      </c>
      <c r="N733" s="1">
        <v>45444</v>
      </c>
    </row>
    <row r="734" spans="1:14" x14ac:dyDescent="0.35">
      <c r="A734" t="s">
        <v>13</v>
      </c>
      <c r="B734">
        <v>9</v>
      </c>
      <c r="C734" t="s">
        <v>28888</v>
      </c>
      <c r="D734" t="s">
        <v>1156</v>
      </c>
      <c r="E734" s="1">
        <v>44550</v>
      </c>
      <c r="F734" t="s">
        <v>75</v>
      </c>
      <c r="G734" s="15">
        <v>655</v>
      </c>
      <c r="J734">
        <v>555809</v>
      </c>
      <c r="K734" t="s">
        <v>28889</v>
      </c>
      <c r="L734" t="s">
        <v>28890</v>
      </c>
      <c r="M734">
        <v>94578</v>
      </c>
      <c r="N734" s="1">
        <v>45444</v>
      </c>
    </row>
    <row r="735" spans="1:14" x14ac:dyDescent="0.35">
      <c r="A735" t="s">
        <v>13</v>
      </c>
      <c r="B735">
        <v>9</v>
      </c>
      <c r="C735" t="s">
        <v>28888</v>
      </c>
      <c r="D735" t="s">
        <v>1156</v>
      </c>
      <c r="E735" s="1">
        <v>44592</v>
      </c>
      <c r="F735" t="s">
        <v>75</v>
      </c>
      <c r="G735" s="15">
        <v>994</v>
      </c>
      <c r="J735">
        <v>555809</v>
      </c>
      <c r="K735" t="s">
        <v>28889</v>
      </c>
      <c r="L735" t="s">
        <v>28890</v>
      </c>
      <c r="M735">
        <v>94578</v>
      </c>
      <c r="N735" s="1">
        <v>45444</v>
      </c>
    </row>
    <row r="736" spans="1:14" x14ac:dyDescent="0.35">
      <c r="A736" t="s">
        <v>13</v>
      </c>
      <c r="B736">
        <v>9</v>
      </c>
      <c r="C736" t="s">
        <v>1906</v>
      </c>
      <c r="D736" t="s">
        <v>1353</v>
      </c>
      <c r="E736" s="1">
        <v>44662</v>
      </c>
      <c r="F736" t="s">
        <v>75</v>
      </c>
      <c r="G736" s="15">
        <v>658</v>
      </c>
      <c r="J736" t="s">
        <v>31830</v>
      </c>
      <c r="K736" t="s">
        <v>1907</v>
      </c>
      <c r="L736" t="s">
        <v>1908</v>
      </c>
      <c r="M736">
        <v>95124</v>
      </c>
      <c r="N736" s="1">
        <v>45444</v>
      </c>
    </row>
    <row r="737" spans="1:14" x14ac:dyDescent="0.35">
      <c r="A737" t="s">
        <v>13</v>
      </c>
      <c r="B737">
        <v>9</v>
      </c>
      <c r="C737" t="s">
        <v>28270</v>
      </c>
      <c r="D737" t="s">
        <v>1072</v>
      </c>
      <c r="E737" s="1">
        <v>45250</v>
      </c>
      <c r="F737" t="s">
        <v>75</v>
      </c>
      <c r="G737" s="15">
        <v>1764</v>
      </c>
      <c r="J737">
        <v>555118</v>
      </c>
      <c r="K737" t="s">
        <v>28271</v>
      </c>
      <c r="L737" t="s">
        <v>28272</v>
      </c>
      <c r="M737">
        <v>95350</v>
      </c>
      <c r="N737" s="1">
        <v>45444</v>
      </c>
    </row>
    <row r="738" spans="1:14" x14ac:dyDescent="0.35">
      <c r="A738" t="s">
        <v>13</v>
      </c>
      <c r="B738">
        <v>9</v>
      </c>
      <c r="C738" t="s">
        <v>28270</v>
      </c>
      <c r="D738" t="s">
        <v>1072</v>
      </c>
      <c r="E738" s="1">
        <v>45293</v>
      </c>
      <c r="F738" t="s">
        <v>75</v>
      </c>
      <c r="G738" s="15">
        <v>3147</v>
      </c>
      <c r="J738">
        <v>555118</v>
      </c>
      <c r="K738" t="s">
        <v>28271</v>
      </c>
      <c r="L738" t="s">
        <v>28272</v>
      </c>
      <c r="M738">
        <v>95350</v>
      </c>
      <c r="N738" s="1">
        <v>45444</v>
      </c>
    </row>
    <row r="739" spans="1:14" x14ac:dyDescent="0.35">
      <c r="A739" t="s">
        <v>13</v>
      </c>
      <c r="B739">
        <v>9</v>
      </c>
      <c r="C739" t="s">
        <v>28270</v>
      </c>
      <c r="D739" t="s">
        <v>1072</v>
      </c>
      <c r="E739" s="1">
        <v>45229</v>
      </c>
      <c r="F739" t="s">
        <v>75</v>
      </c>
      <c r="G739" s="15">
        <v>3174</v>
      </c>
      <c r="J739">
        <v>555118</v>
      </c>
      <c r="K739" t="s">
        <v>28271</v>
      </c>
      <c r="L739" t="s">
        <v>28272</v>
      </c>
      <c r="M739">
        <v>95350</v>
      </c>
      <c r="N739" s="1">
        <v>45444</v>
      </c>
    </row>
    <row r="740" spans="1:14" x14ac:dyDescent="0.35">
      <c r="A740" t="s">
        <v>13</v>
      </c>
      <c r="B740">
        <v>9</v>
      </c>
      <c r="C740" t="s">
        <v>28270</v>
      </c>
      <c r="D740" t="s">
        <v>1072</v>
      </c>
      <c r="E740" s="1">
        <v>44620</v>
      </c>
      <c r="F740" t="s">
        <v>75</v>
      </c>
      <c r="G740" s="15">
        <v>7004</v>
      </c>
      <c r="J740">
        <v>555118</v>
      </c>
      <c r="K740" t="s">
        <v>28271</v>
      </c>
      <c r="L740" t="s">
        <v>28272</v>
      </c>
      <c r="M740">
        <v>95350</v>
      </c>
      <c r="N740" s="1">
        <v>45444</v>
      </c>
    </row>
    <row r="741" spans="1:14" x14ac:dyDescent="0.35">
      <c r="A741" t="s">
        <v>13</v>
      </c>
      <c r="B741">
        <v>9</v>
      </c>
      <c r="C741" t="s">
        <v>28270</v>
      </c>
      <c r="D741" t="s">
        <v>1072</v>
      </c>
      <c r="E741" s="1">
        <v>45271</v>
      </c>
      <c r="F741" t="s">
        <v>75</v>
      </c>
      <c r="G741" s="15">
        <v>7342</v>
      </c>
      <c r="J741">
        <v>555118</v>
      </c>
      <c r="K741" t="s">
        <v>28271</v>
      </c>
      <c r="L741" t="s">
        <v>28272</v>
      </c>
      <c r="M741">
        <v>95350</v>
      </c>
      <c r="N741" s="1">
        <v>45444</v>
      </c>
    </row>
    <row r="742" spans="1:14" x14ac:dyDescent="0.35">
      <c r="A742" t="s">
        <v>13</v>
      </c>
      <c r="B742">
        <v>9</v>
      </c>
      <c r="C742" t="s">
        <v>28270</v>
      </c>
      <c r="D742" t="s">
        <v>1072</v>
      </c>
      <c r="E742" s="1">
        <v>44971</v>
      </c>
      <c r="F742" t="s">
        <v>75</v>
      </c>
      <c r="G742" s="15">
        <v>8190</v>
      </c>
      <c r="J742">
        <v>555118</v>
      </c>
      <c r="K742" t="s">
        <v>28271</v>
      </c>
      <c r="L742" t="s">
        <v>28272</v>
      </c>
      <c r="M742">
        <v>95350</v>
      </c>
      <c r="N742" s="1">
        <v>45444</v>
      </c>
    </row>
    <row r="743" spans="1:14" x14ac:dyDescent="0.35">
      <c r="A743" t="s">
        <v>13</v>
      </c>
      <c r="B743">
        <v>9</v>
      </c>
      <c r="C743" t="s">
        <v>34388</v>
      </c>
      <c r="D743" t="s">
        <v>28373</v>
      </c>
      <c r="E743" s="1">
        <v>44585</v>
      </c>
      <c r="F743" t="s">
        <v>75</v>
      </c>
      <c r="G743" s="15">
        <v>663</v>
      </c>
      <c r="J743">
        <v>555876</v>
      </c>
      <c r="K743" t="s">
        <v>28976</v>
      </c>
      <c r="L743" t="s">
        <v>28977</v>
      </c>
      <c r="M743">
        <v>93012</v>
      </c>
      <c r="N743" s="1">
        <v>45444</v>
      </c>
    </row>
    <row r="744" spans="1:14" x14ac:dyDescent="0.35">
      <c r="A744" t="s">
        <v>13</v>
      </c>
      <c r="B744">
        <v>9</v>
      </c>
      <c r="C744" t="s">
        <v>34388</v>
      </c>
      <c r="D744" t="s">
        <v>28373</v>
      </c>
      <c r="E744" s="1">
        <v>44592</v>
      </c>
      <c r="F744" t="s">
        <v>75</v>
      </c>
      <c r="G744" s="15">
        <v>987</v>
      </c>
      <c r="J744">
        <v>555876</v>
      </c>
      <c r="K744" t="s">
        <v>28976</v>
      </c>
      <c r="L744" t="s">
        <v>28977</v>
      </c>
      <c r="M744">
        <v>93012</v>
      </c>
      <c r="N744" s="1">
        <v>45444</v>
      </c>
    </row>
    <row r="745" spans="1:14" x14ac:dyDescent="0.35">
      <c r="A745" t="s">
        <v>13</v>
      </c>
      <c r="B745">
        <v>9</v>
      </c>
      <c r="C745" t="s">
        <v>34389</v>
      </c>
      <c r="D745" t="s">
        <v>1090</v>
      </c>
      <c r="E745" s="1">
        <v>44452</v>
      </c>
      <c r="F745" t="s">
        <v>75</v>
      </c>
      <c r="G745" s="15">
        <v>650</v>
      </c>
      <c r="J745" t="s">
        <v>31836</v>
      </c>
      <c r="K745" t="s">
        <v>1921</v>
      </c>
      <c r="L745" t="s">
        <v>1922</v>
      </c>
      <c r="M745">
        <v>90057</v>
      </c>
      <c r="N745" s="1">
        <v>45444</v>
      </c>
    </row>
    <row r="746" spans="1:14" x14ac:dyDescent="0.35">
      <c r="A746" t="s">
        <v>13</v>
      </c>
      <c r="B746">
        <v>9</v>
      </c>
      <c r="C746" t="s">
        <v>34389</v>
      </c>
      <c r="D746" t="s">
        <v>1090</v>
      </c>
      <c r="E746" s="1">
        <v>45168</v>
      </c>
      <c r="F746" t="s">
        <v>75</v>
      </c>
      <c r="G746" s="15">
        <v>11170</v>
      </c>
      <c r="J746" t="s">
        <v>31836</v>
      </c>
      <c r="K746" t="s">
        <v>1921</v>
      </c>
      <c r="L746" t="s">
        <v>1922</v>
      </c>
      <c r="M746">
        <v>90057</v>
      </c>
      <c r="N746" s="1">
        <v>45444</v>
      </c>
    </row>
    <row r="747" spans="1:14" x14ac:dyDescent="0.35">
      <c r="A747" t="s">
        <v>13</v>
      </c>
      <c r="B747">
        <v>9</v>
      </c>
      <c r="C747" t="s">
        <v>34389</v>
      </c>
      <c r="D747" t="s">
        <v>1090</v>
      </c>
      <c r="E747" s="1">
        <v>44722</v>
      </c>
      <c r="F747" t="s">
        <v>75</v>
      </c>
      <c r="G747" s="15">
        <v>16264</v>
      </c>
      <c r="J747" t="s">
        <v>31836</v>
      </c>
      <c r="K747" t="s">
        <v>1921</v>
      </c>
      <c r="L747" t="s">
        <v>1922</v>
      </c>
      <c r="M747">
        <v>90057</v>
      </c>
      <c r="N747" s="1">
        <v>45444</v>
      </c>
    </row>
    <row r="748" spans="1:14" x14ac:dyDescent="0.35">
      <c r="A748" t="s">
        <v>13</v>
      </c>
      <c r="B748">
        <v>9</v>
      </c>
      <c r="C748" t="s">
        <v>34389</v>
      </c>
      <c r="D748" t="s">
        <v>1090</v>
      </c>
      <c r="E748" s="1">
        <v>44994</v>
      </c>
      <c r="F748" t="s">
        <v>75</v>
      </c>
      <c r="G748" s="15">
        <v>17385</v>
      </c>
      <c r="J748" t="s">
        <v>31836</v>
      </c>
      <c r="K748" t="s">
        <v>1921</v>
      </c>
      <c r="L748" t="s">
        <v>1922</v>
      </c>
      <c r="M748">
        <v>90057</v>
      </c>
      <c r="N748" s="1">
        <v>45444</v>
      </c>
    </row>
    <row r="749" spans="1:14" x14ac:dyDescent="0.35">
      <c r="A749" t="s">
        <v>13</v>
      </c>
      <c r="B749">
        <v>9</v>
      </c>
      <c r="C749" t="s">
        <v>34389</v>
      </c>
      <c r="D749" t="s">
        <v>1090</v>
      </c>
      <c r="E749" s="1">
        <v>45079</v>
      </c>
      <c r="F749" t="s">
        <v>75</v>
      </c>
      <c r="G749" s="15">
        <v>74861</v>
      </c>
      <c r="J749" t="s">
        <v>31836</v>
      </c>
      <c r="K749" t="s">
        <v>1921</v>
      </c>
      <c r="L749" t="s">
        <v>1922</v>
      </c>
      <c r="M749">
        <v>90057</v>
      </c>
      <c r="N749" s="1">
        <v>45444</v>
      </c>
    </row>
    <row r="750" spans="1:14" x14ac:dyDescent="0.35">
      <c r="A750" t="s">
        <v>13</v>
      </c>
      <c r="B750">
        <v>9</v>
      </c>
      <c r="C750" t="s">
        <v>34389</v>
      </c>
      <c r="D750" t="s">
        <v>1090</v>
      </c>
      <c r="E750" s="1">
        <v>44854</v>
      </c>
      <c r="F750" t="s">
        <v>75</v>
      </c>
      <c r="G750" s="15">
        <v>81963</v>
      </c>
      <c r="J750" t="s">
        <v>31836</v>
      </c>
      <c r="K750" t="s">
        <v>1921</v>
      </c>
      <c r="L750" t="s">
        <v>1922</v>
      </c>
      <c r="M750">
        <v>90057</v>
      </c>
      <c r="N750" s="1">
        <v>45444</v>
      </c>
    </row>
    <row r="751" spans="1:14" x14ac:dyDescent="0.35">
      <c r="A751" t="s">
        <v>13</v>
      </c>
      <c r="B751">
        <v>9</v>
      </c>
      <c r="C751" t="s">
        <v>34389</v>
      </c>
      <c r="D751" t="s">
        <v>1090</v>
      </c>
      <c r="E751" s="1">
        <v>44722</v>
      </c>
      <c r="F751" t="s">
        <v>75</v>
      </c>
      <c r="G751" s="15">
        <v>92910</v>
      </c>
      <c r="J751" t="s">
        <v>31836</v>
      </c>
      <c r="K751" t="s">
        <v>1921</v>
      </c>
      <c r="L751" t="s">
        <v>1922</v>
      </c>
      <c r="M751">
        <v>90057</v>
      </c>
      <c r="N751" s="1">
        <v>45444</v>
      </c>
    </row>
    <row r="752" spans="1:14" x14ac:dyDescent="0.35">
      <c r="A752" t="s">
        <v>13</v>
      </c>
      <c r="B752">
        <v>9</v>
      </c>
      <c r="C752" t="s">
        <v>34389</v>
      </c>
      <c r="D752" t="s">
        <v>1090</v>
      </c>
      <c r="E752" s="1">
        <v>45221</v>
      </c>
      <c r="F752" t="s">
        <v>75</v>
      </c>
      <c r="G752" s="15">
        <v>163566</v>
      </c>
      <c r="J752" t="s">
        <v>31836</v>
      </c>
      <c r="K752" t="s">
        <v>1921</v>
      </c>
      <c r="L752" t="s">
        <v>1922</v>
      </c>
      <c r="M752">
        <v>90057</v>
      </c>
      <c r="N752" s="1">
        <v>45444</v>
      </c>
    </row>
    <row r="753" spans="1:14" x14ac:dyDescent="0.35">
      <c r="A753" t="s">
        <v>13</v>
      </c>
      <c r="B753">
        <v>9</v>
      </c>
      <c r="C753" t="s">
        <v>34389</v>
      </c>
      <c r="D753" t="s">
        <v>1090</v>
      </c>
      <c r="E753" s="1">
        <v>44567</v>
      </c>
      <c r="F753" t="s">
        <v>75</v>
      </c>
      <c r="G753" s="15">
        <v>245571</v>
      </c>
      <c r="J753" t="s">
        <v>31836</v>
      </c>
      <c r="K753" t="s">
        <v>1921</v>
      </c>
      <c r="L753" t="s">
        <v>1922</v>
      </c>
      <c r="M753">
        <v>90057</v>
      </c>
      <c r="N753" s="1">
        <v>45444</v>
      </c>
    </row>
    <row r="754" spans="1:14" x14ac:dyDescent="0.35">
      <c r="A754" t="s">
        <v>13</v>
      </c>
      <c r="B754">
        <v>9</v>
      </c>
      <c r="C754" t="s">
        <v>34389</v>
      </c>
      <c r="D754" t="s">
        <v>1090</v>
      </c>
      <c r="E754" s="1">
        <v>45221</v>
      </c>
      <c r="F754" t="s">
        <v>102</v>
      </c>
      <c r="H754">
        <v>64</v>
      </c>
      <c r="I754" s="1">
        <v>45248</v>
      </c>
      <c r="J754" t="s">
        <v>31836</v>
      </c>
      <c r="K754" t="s">
        <v>1921</v>
      </c>
      <c r="L754" t="s">
        <v>1922</v>
      </c>
      <c r="M754">
        <v>90057</v>
      </c>
      <c r="N754" s="1">
        <v>45444</v>
      </c>
    </row>
    <row r="755" spans="1:14" x14ac:dyDescent="0.35">
      <c r="A755" t="s">
        <v>13</v>
      </c>
      <c r="B755">
        <v>9</v>
      </c>
      <c r="C755" t="s">
        <v>34389</v>
      </c>
      <c r="D755" t="s">
        <v>1090</v>
      </c>
      <c r="E755" s="1">
        <v>44567</v>
      </c>
      <c r="F755" t="s">
        <v>102</v>
      </c>
      <c r="H755">
        <v>48</v>
      </c>
      <c r="I755" s="1">
        <v>44657</v>
      </c>
      <c r="J755" t="s">
        <v>31836</v>
      </c>
      <c r="K755" t="s">
        <v>1921</v>
      </c>
      <c r="L755" t="s">
        <v>1922</v>
      </c>
      <c r="M755">
        <v>90057</v>
      </c>
      <c r="N755" s="1">
        <v>45444</v>
      </c>
    </row>
    <row r="756" spans="1:14" x14ac:dyDescent="0.35">
      <c r="A756" t="s">
        <v>13</v>
      </c>
      <c r="B756">
        <v>9</v>
      </c>
      <c r="C756" t="s">
        <v>2013</v>
      </c>
      <c r="D756" t="s">
        <v>1090</v>
      </c>
      <c r="E756" s="1">
        <v>44459</v>
      </c>
      <c r="F756" t="s">
        <v>75</v>
      </c>
      <c r="G756" s="15">
        <v>650</v>
      </c>
      <c r="J756" t="s">
        <v>31875</v>
      </c>
      <c r="K756" t="s">
        <v>2014</v>
      </c>
      <c r="L756" t="s">
        <v>2015</v>
      </c>
      <c r="M756">
        <v>90006</v>
      </c>
      <c r="N756" s="1">
        <v>45444</v>
      </c>
    </row>
    <row r="757" spans="1:14" x14ac:dyDescent="0.35">
      <c r="A757" t="s">
        <v>13</v>
      </c>
      <c r="B757">
        <v>9</v>
      </c>
      <c r="C757" t="s">
        <v>1909</v>
      </c>
      <c r="D757" t="s">
        <v>1634</v>
      </c>
      <c r="E757" s="1">
        <v>44368</v>
      </c>
      <c r="F757" t="s">
        <v>75</v>
      </c>
      <c r="G757" s="15">
        <v>655</v>
      </c>
      <c r="J757" t="s">
        <v>31831</v>
      </c>
      <c r="K757" t="s">
        <v>1910</v>
      </c>
      <c r="L757" t="s">
        <v>1911</v>
      </c>
      <c r="M757">
        <v>91977</v>
      </c>
      <c r="N757" s="1">
        <v>45444</v>
      </c>
    </row>
    <row r="758" spans="1:14" x14ac:dyDescent="0.35">
      <c r="A758" t="s">
        <v>13</v>
      </c>
      <c r="B758">
        <v>9</v>
      </c>
      <c r="C758" t="s">
        <v>1909</v>
      </c>
      <c r="D758" t="s">
        <v>1634</v>
      </c>
      <c r="E758" s="1">
        <v>44375</v>
      </c>
      <c r="F758" t="s">
        <v>75</v>
      </c>
      <c r="G758" s="15">
        <v>983</v>
      </c>
      <c r="J758" t="s">
        <v>31831</v>
      </c>
      <c r="K758" t="s">
        <v>1910</v>
      </c>
      <c r="L758" t="s">
        <v>1911</v>
      </c>
      <c r="M758">
        <v>91977</v>
      </c>
      <c r="N758" s="1">
        <v>45444</v>
      </c>
    </row>
    <row r="759" spans="1:14" x14ac:dyDescent="0.35">
      <c r="A759" t="s">
        <v>13</v>
      </c>
      <c r="B759">
        <v>9</v>
      </c>
      <c r="C759" t="s">
        <v>1909</v>
      </c>
      <c r="D759" t="s">
        <v>1634</v>
      </c>
      <c r="E759" s="1">
        <v>44515</v>
      </c>
      <c r="F759" t="s">
        <v>75</v>
      </c>
      <c r="G759" s="15">
        <v>1310</v>
      </c>
      <c r="J759" t="s">
        <v>31831</v>
      </c>
      <c r="K759" t="s">
        <v>1910</v>
      </c>
      <c r="L759" t="s">
        <v>1911</v>
      </c>
      <c r="M759">
        <v>91977</v>
      </c>
      <c r="N759" s="1">
        <v>45444</v>
      </c>
    </row>
    <row r="760" spans="1:14" x14ac:dyDescent="0.35">
      <c r="A760" t="s">
        <v>13</v>
      </c>
      <c r="B760">
        <v>9</v>
      </c>
      <c r="C760" t="s">
        <v>1909</v>
      </c>
      <c r="D760" t="s">
        <v>1634</v>
      </c>
      <c r="E760" s="1">
        <v>44536</v>
      </c>
      <c r="F760" t="s">
        <v>75</v>
      </c>
      <c r="G760" s="15">
        <v>1638</v>
      </c>
      <c r="J760" t="s">
        <v>31831</v>
      </c>
      <c r="K760" t="s">
        <v>1910</v>
      </c>
      <c r="L760" t="s">
        <v>1911</v>
      </c>
      <c r="M760">
        <v>91977</v>
      </c>
      <c r="N760" s="1">
        <v>45444</v>
      </c>
    </row>
    <row r="761" spans="1:14" x14ac:dyDescent="0.35">
      <c r="A761" t="s">
        <v>13</v>
      </c>
      <c r="B761">
        <v>9</v>
      </c>
      <c r="C761" t="s">
        <v>1909</v>
      </c>
      <c r="D761" t="s">
        <v>1634</v>
      </c>
      <c r="E761" s="1">
        <v>44543</v>
      </c>
      <c r="F761" t="s">
        <v>75</v>
      </c>
      <c r="G761" s="15">
        <v>1965</v>
      </c>
      <c r="J761" t="s">
        <v>31831</v>
      </c>
      <c r="K761" t="s">
        <v>1910</v>
      </c>
      <c r="L761" t="s">
        <v>1911</v>
      </c>
      <c r="M761">
        <v>91977</v>
      </c>
      <c r="N761" s="1">
        <v>45444</v>
      </c>
    </row>
    <row r="762" spans="1:14" x14ac:dyDescent="0.35">
      <c r="A762" t="s">
        <v>13</v>
      </c>
      <c r="B762">
        <v>9</v>
      </c>
      <c r="C762" t="s">
        <v>1909</v>
      </c>
      <c r="D762" t="s">
        <v>1634</v>
      </c>
      <c r="E762" s="1">
        <v>44550</v>
      </c>
      <c r="F762" t="s">
        <v>75</v>
      </c>
      <c r="G762" s="15">
        <v>2293</v>
      </c>
      <c r="J762" t="s">
        <v>31831</v>
      </c>
      <c r="K762" t="s">
        <v>1910</v>
      </c>
      <c r="L762" t="s">
        <v>1911</v>
      </c>
      <c r="M762">
        <v>91977</v>
      </c>
      <c r="N762" s="1">
        <v>45444</v>
      </c>
    </row>
    <row r="763" spans="1:14" x14ac:dyDescent="0.35">
      <c r="A763" t="s">
        <v>13</v>
      </c>
      <c r="B763">
        <v>9</v>
      </c>
      <c r="C763" t="s">
        <v>1909</v>
      </c>
      <c r="D763" t="s">
        <v>1634</v>
      </c>
      <c r="E763" s="1">
        <v>44557</v>
      </c>
      <c r="F763" t="s">
        <v>75</v>
      </c>
      <c r="G763" s="15">
        <v>2620</v>
      </c>
      <c r="J763" t="s">
        <v>31831</v>
      </c>
      <c r="K763" t="s">
        <v>1910</v>
      </c>
      <c r="L763" t="s">
        <v>1911</v>
      </c>
      <c r="M763">
        <v>91977</v>
      </c>
      <c r="N763" s="1">
        <v>45444</v>
      </c>
    </row>
    <row r="764" spans="1:14" x14ac:dyDescent="0.35">
      <c r="A764" t="s">
        <v>13</v>
      </c>
      <c r="B764">
        <v>9</v>
      </c>
      <c r="C764" t="s">
        <v>1909</v>
      </c>
      <c r="D764" t="s">
        <v>1634</v>
      </c>
      <c r="E764" s="1">
        <v>44652</v>
      </c>
      <c r="F764" t="s">
        <v>75</v>
      </c>
      <c r="G764" s="15">
        <v>14040</v>
      </c>
      <c r="J764" t="s">
        <v>31831</v>
      </c>
      <c r="K764" t="s">
        <v>1910</v>
      </c>
      <c r="L764" t="s">
        <v>1911</v>
      </c>
      <c r="M764">
        <v>91977</v>
      </c>
      <c r="N764" s="1">
        <v>45444</v>
      </c>
    </row>
    <row r="765" spans="1:14" x14ac:dyDescent="0.35">
      <c r="A765" t="s">
        <v>13</v>
      </c>
      <c r="B765">
        <v>9</v>
      </c>
      <c r="C765" t="s">
        <v>1909</v>
      </c>
      <c r="D765" t="s">
        <v>1634</v>
      </c>
      <c r="E765" s="1">
        <v>44652</v>
      </c>
      <c r="F765" t="s">
        <v>75</v>
      </c>
      <c r="G765" s="15">
        <v>25864</v>
      </c>
      <c r="J765" t="s">
        <v>31831</v>
      </c>
      <c r="K765" t="s">
        <v>1910</v>
      </c>
      <c r="L765" t="s">
        <v>1911</v>
      </c>
      <c r="M765">
        <v>91977</v>
      </c>
      <c r="N765" s="1">
        <v>45444</v>
      </c>
    </row>
    <row r="766" spans="1:14" x14ac:dyDescent="0.35">
      <c r="A766" t="s">
        <v>13</v>
      </c>
      <c r="B766">
        <v>9</v>
      </c>
      <c r="C766" t="s">
        <v>1909</v>
      </c>
      <c r="D766" t="s">
        <v>1634</v>
      </c>
      <c r="E766" s="1">
        <v>44652</v>
      </c>
      <c r="F766" t="s">
        <v>102</v>
      </c>
      <c r="H766">
        <v>91</v>
      </c>
      <c r="I766" s="1">
        <v>44712</v>
      </c>
      <c r="J766" t="s">
        <v>31831</v>
      </c>
      <c r="K766" t="s">
        <v>1910</v>
      </c>
      <c r="L766" t="s">
        <v>1911</v>
      </c>
      <c r="M766">
        <v>91977</v>
      </c>
      <c r="N766" s="1">
        <v>45444</v>
      </c>
    </row>
    <row r="767" spans="1:14" x14ac:dyDescent="0.35">
      <c r="A767" t="s">
        <v>13</v>
      </c>
      <c r="B767">
        <v>9</v>
      </c>
      <c r="C767" t="s">
        <v>34132</v>
      </c>
      <c r="D767" t="s">
        <v>1832</v>
      </c>
      <c r="E767" s="1">
        <v>44421</v>
      </c>
      <c r="F767" t="s">
        <v>75</v>
      </c>
      <c r="G767" s="15">
        <v>7100</v>
      </c>
      <c r="J767">
        <v>555445</v>
      </c>
      <c r="K767" t="s">
        <v>34133</v>
      </c>
      <c r="L767" t="s">
        <v>34134</v>
      </c>
      <c r="M767">
        <v>92804</v>
      </c>
      <c r="N767" s="1">
        <v>45444</v>
      </c>
    </row>
    <row r="768" spans="1:14" x14ac:dyDescent="0.35">
      <c r="A768" t="s">
        <v>13</v>
      </c>
      <c r="B768">
        <v>9</v>
      </c>
      <c r="C768" t="s">
        <v>34145</v>
      </c>
      <c r="D768" t="s">
        <v>1832</v>
      </c>
      <c r="E768" s="1">
        <v>45040</v>
      </c>
      <c r="F768" t="s">
        <v>75</v>
      </c>
      <c r="G768" s="15">
        <v>16143</v>
      </c>
      <c r="J768">
        <v>555688</v>
      </c>
      <c r="K768" t="s">
        <v>34146</v>
      </c>
      <c r="L768" t="s">
        <v>34147</v>
      </c>
      <c r="M768">
        <v>92804</v>
      </c>
      <c r="N768" s="1">
        <v>45444</v>
      </c>
    </row>
    <row r="769" spans="1:14" x14ac:dyDescent="0.35">
      <c r="A769" t="s">
        <v>13</v>
      </c>
      <c r="B769">
        <v>9</v>
      </c>
      <c r="C769" t="s">
        <v>28396</v>
      </c>
      <c r="D769" t="s">
        <v>28397</v>
      </c>
      <c r="E769" s="1">
        <v>44606</v>
      </c>
      <c r="F769" t="s">
        <v>75</v>
      </c>
      <c r="G769" s="15">
        <v>658</v>
      </c>
      <c r="J769">
        <v>555244</v>
      </c>
      <c r="K769" t="s">
        <v>28398</v>
      </c>
      <c r="L769" t="s">
        <v>28399</v>
      </c>
      <c r="M769">
        <v>95301</v>
      </c>
      <c r="N769" s="1">
        <v>45444</v>
      </c>
    </row>
    <row r="770" spans="1:14" x14ac:dyDescent="0.35">
      <c r="A770" t="s">
        <v>13</v>
      </c>
      <c r="B770">
        <v>9</v>
      </c>
      <c r="C770" t="s">
        <v>34183</v>
      </c>
      <c r="D770" t="s">
        <v>1315</v>
      </c>
      <c r="E770" s="1">
        <v>44993</v>
      </c>
      <c r="F770" t="s">
        <v>75</v>
      </c>
      <c r="G770" s="15">
        <v>7443</v>
      </c>
      <c r="J770">
        <v>555901</v>
      </c>
      <c r="K770" t="s">
        <v>34184</v>
      </c>
      <c r="L770" t="s">
        <v>34185</v>
      </c>
      <c r="M770">
        <v>95341</v>
      </c>
      <c r="N770" s="1">
        <v>45444</v>
      </c>
    </row>
    <row r="771" spans="1:14" x14ac:dyDescent="0.35">
      <c r="A771" t="s">
        <v>13</v>
      </c>
      <c r="B771">
        <v>9</v>
      </c>
      <c r="C771" t="s">
        <v>1639</v>
      </c>
      <c r="D771" t="s">
        <v>1090</v>
      </c>
      <c r="E771" s="1">
        <v>44459</v>
      </c>
      <c r="F771" t="s">
        <v>75</v>
      </c>
      <c r="G771" s="15">
        <v>650</v>
      </c>
      <c r="J771" t="s">
        <v>31731</v>
      </c>
      <c r="K771" t="s">
        <v>1640</v>
      </c>
      <c r="L771" t="s">
        <v>1641</v>
      </c>
      <c r="M771">
        <v>90017</v>
      </c>
      <c r="N771" s="1">
        <v>45444</v>
      </c>
    </row>
    <row r="772" spans="1:14" x14ac:dyDescent="0.35">
      <c r="A772" t="s">
        <v>13</v>
      </c>
      <c r="B772">
        <v>9</v>
      </c>
      <c r="C772" t="s">
        <v>1639</v>
      </c>
      <c r="D772" t="s">
        <v>1090</v>
      </c>
      <c r="E772" s="1">
        <v>44578</v>
      </c>
      <c r="F772" t="s">
        <v>75</v>
      </c>
      <c r="G772" s="15">
        <v>994</v>
      </c>
      <c r="J772" t="s">
        <v>31731</v>
      </c>
      <c r="K772" t="s">
        <v>1640</v>
      </c>
      <c r="L772" t="s">
        <v>1641</v>
      </c>
      <c r="M772">
        <v>90017</v>
      </c>
      <c r="N772" s="1">
        <v>45444</v>
      </c>
    </row>
    <row r="773" spans="1:14" x14ac:dyDescent="0.35">
      <c r="A773" t="s">
        <v>13</v>
      </c>
      <c r="B773">
        <v>9</v>
      </c>
      <c r="C773" t="s">
        <v>28571</v>
      </c>
      <c r="D773" t="s">
        <v>1345</v>
      </c>
      <c r="E773" s="1">
        <v>44657</v>
      </c>
      <c r="F773" t="s">
        <v>75</v>
      </c>
      <c r="G773" s="15">
        <v>15568</v>
      </c>
      <c r="J773">
        <v>555456</v>
      </c>
      <c r="K773" t="s">
        <v>28572</v>
      </c>
      <c r="L773" t="s">
        <v>28573</v>
      </c>
      <c r="M773">
        <v>93534</v>
      </c>
      <c r="N773" s="1">
        <v>45444</v>
      </c>
    </row>
    <row r="774" spans="1:14" x14ac:dyDescent="0.35">
      <c r="A774" t="s">
        <v>13</v>
      </c>
      <c r="B774">
        <v>9</v>
      </c>
      <c r="C774" t="s">
        <v>28571</v>
      </c>
      <c r="D774" t="s">
        <v>1345</v>
      </c>
      <c r="E774" s="1">
        <v>44774</v>
      </c>
      <c r="F774" t="s">
        <v>75</v>
      </c>
      <c r="G774" s="15">
        <v>17193</v>
      </c>
      <c r="J774">
        <v>555456</v>
      </c>
      <c r="K774" t="s">
        <v>28572</v>
      </c>
      <c r="L774" t="s">
        <v>28573</v>
      </c>
      <c r="M774">
        <v>93534</v>
      </c>
      <c r="N774" s="1">
        <v>45444</v>
      </c>
    </row>
    <row r="775" spans="1:14" x14ac:dyDescent="0.35">
      <c r="A775" t="s">
        <v>13</v>
      </c>
      <c r="B775">
        <v>9</v>
      </c>
      <c r="C775" t="s">
        <v>28571</v>
      </c>
      <c r="D775" t="s">
        <v>1345</v>
      </c>
      <c r="E775" s="1">
        <v>44965</v>
      </c>
      <c r="F775" t="s">
        <v>75</v>
      </c>
      <c r="G775" s="15">
        <v>19500</v>
      </c>
      <c r="J775">
        <v>555456</v>
      </c>
      <c r="K775" t="s">
        <v>28572</v>
      </c>
      <c r="L775" t="s">
        <v>28573</v>
      </c>
      <c r="M775">
        <v>93534</v>
      </c>
      <c r="N775" s="1">
        <v>45444</v>
      </c>
    </row>
    <row r="776" spans="1:14" x14ac:dyDescent="0.35">
      <c r="A776" t="s">
        <v>13</v>
      </c>
      <c r="B776">
        <v>9</v>
      </c>
      <c r="C776" t="s">
        <v>28571</v>
      </c>
      <c r="D776" t="s">
        <v>1345</v>
      </c>
      <c r="E776" s="1">
        <v>44991</v>
      </c>
      <c r="F776" t="s">
        <v>75</v>
      </c>
      <c r="G776" s="15">
        <v>42908</v>
      </c>
      <c r="J776">
        <v>555456</v>
      </c>
      <c r="K776" t="s">
        <v>28572</v>
      </c>
      <c r="L776" t="s">
        <v>28573</v>
      </c>
      <c r="M776">
        <v>93534</v>
      </c>
      <c r="N776" s="1">
        <v>45444</v>
      </c>
    </row>
    <row r="777" spans="1:14" x14ac:dyDescent="0.35">
      <c r="A777" t="s">
        <v>13</v>
      </c>
      <c r="B777">
        <v>9</v>
      </c>
      <c r="C777" t="s">
        <v>1788</v>
      </c>
      <c r="D777" t="s">
        <v>1789</v>
      </c>
      <c r="E777" s="1">
        <v>44571</v>
      </c>
      <c r="F777" t="s">
        <v>75</v>
      </c>
      <c r="G777" s="15">
        <v>650</v>
      </c>
      <c r="J777" t="s">
        <v>31794</v>
      </c>
      <c r="K777" t="s">
        <v>1790</v>
      </c>
      <c r="L777" t="s">
        <v>1791</v>
      </c>
      <c r="M777">
        <v>95472</v>
      </c>
      <c r="N777" s="1">
        <v>45444</v>
      </c>
    </row>
    <row r="778" spans="1:14" x14ac:dyDescent="0.35">
      <c r="A778" t="s">
        <v>13</v>
      </c>
      <c r="B778">
        <v>9</v>
      </c>
      <c r="C778" t="s">
        <v>1788</v>
      </c>
      <c r="D778" t="s">
        <v>1789</v>
      </c>
      <c r="E778" s="1">
        <v>44403</v>
      </c>
      <c r="F778" t="s">
        <v>75</v>
      </c>
      <c r="G778" s="15">
        <v>6923</v>
      </c>
      <c r="J778" t="s">
        <v>31794</v>
      </c>
      <c r="K778" t="s">
        <v>1790</v>
      </c>
      <c r="L778" t="s">
        <v>1791</v>
      </c>
      <c r="M778">
        <v>95472</v>
      </c>
      <c r="N778" s="1">
        <v>45444</v>
      </c>
    </row>
    <row r="779" spans="1:14" x14ac:dyDescent="0.35">
      <c r="A779" t="s">
        <v>13</v>
      </c>
      <c r="B779">
        <v>9</v>
      </c>
      <c r="C779" t="s">
        <v>1788</v>
      </c>
      <c r="D779" t="s">
        <v>1789</v>
      </c>
      <c r="E779" s="1">
        <v>44883</v>
      </c>
      <c r="F779" t="s">
        <v>75</v>
      </c>
      <c r="G779" s="15">
        <v>25204</v>
      </c>
      <c r="J779" t="s">
        <v>31794</v>
      </c>
      <c r="K779" t="s">
        <v>1790</v>
      </c>
      <c r="L779" t="s">
        <v>1791</v>
      </c>
      <c r="M779">
        <v>95472</v>
      </c>
      <c r="N779" s="1">
        <v>45444</v>
      </c>
    </row>
    <row r="780" spans="1:14" x14ac:dyDescent="0.35">
      <c r="A780" t="s">
        <v>13</v>
      </c>
      <c r="B780">
        <v>9</v>
      </c>
      <c r="C780" t="s">
        <v>28662</v>
      </c>
      <c r="D780" t="s">
        <v>28663</v>
      </c>
      <c r="E780" s="1">
        <v>44382</v>
      </c>
      <c r="F780" t="s">
        <v>75</v>
      </c>
      <c r="G780" s="15">
        <v>983</v>
      </c>
      <c r="J780">
        <v>555579</v>
      </c>
      <c r="K780" t="s">
        <v>28664</v>
      </c>
      <c r="L780" t="s">
        <v>28665</v>
      </c>
      <c r="M780">
        <v>91345</v>
      </c>
      <c r="N780" s="1">
        <v>45444</v>
      </c>
    </row>
    <row r="781" spans="1:14" x14ac:dyDescent="0.35">
      <c r="A781" t="s">
        <v>13</v>
      </c>
      <c r="B781">
        <v>9</v>
      </c>
      <c r="C781" t="s">
        <v>28662</v>
      </c>
      <c r="D781" t="s">
        <v>28663</v>
      </c>
      <c r="E781" s="1">
        <v>44389</v>
      </c>
      <c r="F781" t="s">
        <v>75</v>
      </c>
      <c r="G781" s="15">
        <v>1310</v>
      </c>
      <c r="J781">
        <v>555579</v>
      </c>
      <c r="K781" t="s">
        <v>28664</v>
      </c>
      <c r="L781" t="s">
        <v>28665</v>
      </c>
      <c r="M781">
        <v>91345</v>
      </c>
      <c r="N781" s="1">
        <v>45444</v>
      </c>
    </row>
    <row r="782" spans="1:14" x14ac:dyDescent="0.35">
      <c r="A782" t="s">
        <v>13</v>
      </c>
      <c r="B782">
        <v>9</v>
      </c>
      <c r="C782" t="s">
        <v>28662</v>
      </c>
      <c r="D782" t="s">
        <v>28663</v>
      </c>
      <c r="E782" s="1">
        <v>44396</v>
      </c>
      <c r="F782" t="s">
        <v>75</v>
      </c>
      <c r="G782" s="15">
        <v>1638</v>
      </c>
      <c r="J782">
        <v>555579</v>
      </c>
      <c r="K782" t="s">
        <v>28664</v>
      </c>
      <c r="L782" t="s">
        <v>28665</v>
      </c>
      <c r="M782">
        <v>91345</v>
      </c>
      <c r="N782" s="1">
        <v>45444</v>
      </c>
    </row>
    <row r="783" spans="1:14" x14ac:dyDescent="0.35">
      <c r="A783" t="s">
        <v>13</v>
      </c>
      <c r="B783">
        <v>9</v>
      </c>
      <c r="C783" t="s">
        <v>28662</v>
      </c>
      <c r="D783" t="s">
        <v>28663</v>
      </c>
      <c r="E783" s="1">
        <v>44417</v>
      </c>
      <c r="F783" t="s">
        <v>75</v>
      </c>
      <c r="G783" s="15">
        <v>1965</v>
      </c>
      <c r="J783">
        <v>555579</v>
      </c>
      <c r="K783" t="s">
        <v>28664</v>
      </c>
      <c r="L783" t="s">
        <v>28665</v>
      </c>
      <c r="M783">
        <v>91345</v>
      </c>
      <c r="N783" s="1">
        <v>45444</v>
      </c>
    </row>
    <row r="784" spans="1:14" x14ac:dyDescent="0.35">
      <c r="A784" t="s">
        <v>13</v>
      </c>
      <c r="B784">
        <v>9</v>
      </c>
      <c r="C784" t="s">
        <v>28662</v>
      </c>
      <c r="D784" t="s">
        <v>28663</v>
      </c>
      <c r="E784" s="1">
        <v>44515</v>
      </c>
      <c r="F784" t="s">
        <v>75</v>
      </c>
      <c r="G784" s="15">
        <v>2293</v>
      </c>
      <c r="J784">
        <v>555579</v>
      </c>
      <c r="K784" t="s">
        <v>28664</v>
      </c>
      <c r="L784" t="s">
        <v>28665</v>
      </c>
      <c r="M784">
        <v>91345</v>
      </c>
      <c r="N784" s="1">
        <v>45444</v>
      </c>
    </row>
    <row r="785" spans="1:14" x14ac:dyDescent="0.35">
      <c r="A785" t="s">
        <v>13</v>
      </c>
      <c r="B785">
        <v>9</v>
      </c>
      <c r="C785" t="s">
        <v>28662</v>
      </c>
      <c r="D785" t="s">
        <v>28663</v>
      </c>
      <c r="E785" s="1">
        <v>44522</v>
      </c>
      <c r="F785" t="s">
        <v>75</v>
      </c>
      <c r="G785" s="15">
        <v>2620</v>
      </c>
      <c r="J785">
        <v>555579</v>
      </c>
      <c r="K785" t="s">
        <v>28664</v>
      </c>
      <c r="L785" t="s">
        <v>28665</v>
      </c>
      <c r="M785">
        <v>91345</v>
      </c>
      <c r="N785" s="1">
        <v>45444</v>
      </c>
    </row>
    <row r="786" spans="1:14" x14ac:dyDescent="0.35">
      <c r="A786" t="s">
        <v>13</v>
      </c>
      <c r="B786">
        <v>9</v>
      </c>
      <c r="C786" t="s">
        <v>28662</v>
      </c>
      <c r="D786" t="s">
        <v>28663</v>
      </c>
      <c r="E786" s="1">
        <v>44529</v>
      </c>
      <c r="F786" t="s">
        <v>75</v>
      </c>
      <c r="G786" s="15">
        <v>2948</v>
      </c>
      <c r="J786">
        <v>555579</v>
      </c>
      <c r="K786" t="s">
        <v>28664</v>
      </c>
      <c r="L786" t="s">
        <v>28665</v>
      </c>
      <c r="M786">
        <v>91345</v>
      </c>
      <c r="N786" s="1">
        <v>45444</v>
      </c>
    </row>
    <row r="787" spans="1:14" x14ac:dyDescent="0.35">
      <c r="A787" t="s">
        <v>13</v>
      </c>
      <c r="B787">
        <v>9</v>
      </c>
      <c r="C787" t="s">
        <v>28662</v>
      </c>
      <c r="D787" t="s">
        <v>28663</v>
      </c>
      <c r="E787" s="1">
        <v>44536</v>
      </c>
      <c r="F787" t="s">
        <v>75</v>
      </c>
      <c r="G787" s="15">
        <v>3275</v>
      </c>
      <c r="J787">
        <v>555579</v>
      </c>
      <c r="K787" t="s">
        <v>28664</v>
      </c>
      <c r="L787" t="s">
        <v>28665</v>
      </c>
      <c r="M787">
        <v>91345</v>
      </c>
      <c r="N787" s="1">
        <v>45444</v>
      </c>
    </row>
    <row r="788" spans="1:14" x14ac:dyDescent="0.35">
      <c r="A788" t="s">
        <v>13</v>
      </c>
      <c r="B788">
        <v>9</v>
      </c>
      <c r="C788" t="s">
        <v>28662</v>
      </c>
      <c r="D788" t="s">
        <v>28663</v>
      </c>
      <c r="E788" s="1">
        <v>44543</v>
      </c>
      <c r="F788" t="s">
        <v>75</v>
      </c>
      <c r="G788" s="15">
        <v>3603</v>
      </c>
      <c r="J788">
        <v>555579</v>
      </c>
      <c r="K788" t="s">
        <v>28664</v>
      </c>
      <c r="L788" t="s">
        <v>28665</v>
      </c>
      <c r="M788">
        <v>91345</v>
      </c>
      <c r="N788" s="1">
        <v>45444</v>
      </c>
    </row>
    <row r="789" spans="1:14" x14ac:dyDescent="0.35">
      <c r="A789" t="s">
        <v>13</v>
      </c>
      <c r="B789">
        <v>9</v>
      </c>
      <c r="C789" t="s">
        <v>28662</v>
      </c>
      <c r="D789" t="s">
        <v>28663</v>
      </c>
      <c r="E789" s="1">
        <v>44550</v>
      </c>
      <c r="F789" t="s">
        <v>75</v>
      </c>
      <c r="G789" s="15">
        <v>3930</v>
      </c>
      <c r="J789">
        <v>555579</v>
      </c>
      <c r="K789" t="s">
        <v>28664</v>
      </c>
      <c r="L789" t="s">
        <v>28665</v>
      </c>
      <c r="M789">
        <v>91345</v>
      </c>
      <c r="N789" s="1">
        <v>45444</v>
      </c>
    </row>
    <row r="790" spans="1:14" x14ac:dyDescent="0.35">
      <c r="A790" t="s">
        <v>13</v>
      </c>
      <c r="B790">
        <v>9</v>
      </c>
      <c r="C790" t="s">
        <v>28662</v>
      </c>
      <c r="D790" t="s">
        <v>28663</v>
      </c>
      <c r="E790" s="1">
        <v>44669</v>
      </c>
      <c r="F790" t="s">
        <v>75</v>
      </c>
      <c r="G790" s="15">
        <v>4257</v>
      </c>
      <c r="J790">
        <v>555579</v>
      </c>
      <c r="K790" t="s">
        <v>28664</v>
      </c>
      <c r="L790" t="s">
        <v>28665</v>
      </c>
      <c r="M790">
        <v>91345</v>
      </c>
      <c r="N790" s="1">
        <v>45444</v>
      </c>
    </row>
    <row r="791" spans="1:14" x14ac:dyDescent="0.35">
      <c r="A791" t="s">
        <v>13</v>
      </c>
      <c r="B791">
        <v>9</v>
      </c>
      <c r="C791" t="s">
        <v>28662</v>
      </c>
      <c r="D791" t="s">
        <v>28663</v>
      </c>
      <c r="E791" s="1">
        <v>44613</v>
      </c>
      <c r="F791" t="s">
        <v>75</v>
      </c>
      <c r="G791" s="15">
        <v>4257</v>
      </c>
      <c r="J791">
        <v>555579</v>
      </c>
      <c r="K791" t="s">
        <v>28664</v>
      </c>
      <c r="L791" t="s">
        <v>28665</v>
      </c>
      <c r="M791">
        <v>91345</v>
      </c>
      <c r="N791" s="1">
        <v>45444</v>
      </c>
    </row>
    <row r="792" spans="1:14" x14ac:dyDescent="0.35">
      <c r="A792" t="s">
        <v>13</v>
      </c>
      <c r="B792">
        <v>9</v>
      </c>
      <c r="C792" t="s">
        <v>28662</v>
      </c>
      <c r="D792" t="s">
        <v>28663</v>
      </c>
      <c r="E792" s="1">
        <v>44606</v>
      </c>
      <c r="F792" t="s">
        <v>75</v>
      </c>
      <c r="G792" s="15">
        <v>4257</v>
      </c>
      <c r="J792">
        <v>555579</v>
      </c>
      <c r="K792" t="s">
        <v>28664</v>
      </c>
      <c r="L792" t="s">
        <v>28665</v>
      </c>
      <c r="M792">
        <v>91345</v>
      </c>
      <c r="N792" s="1">
        <v>45444</v>
      </c>
    </row>
    <row r="793" spans="1:14" x14ac:dyDescent="0.35">
      <c r="A793" t="s">
        <v>13</v>
      </c>
      <c r="B793">
        <v>9</v>
      </c>
      <c r="C793" t="s">
        <v>28662</v>
      </c>
      <c r="D793" t="s">
        <v>28663</v>
      </c>
      <c r="E793" s="1">
        <v>44585</v>
      </c>
      <c r="F793" t="s">
        <v>75</v>
      </c>
      <c r="G793" s="15">
        <v>4257</v>
      </c>
      <c r="J793">
        <v>555579</v>
      </c>
      <c r="K793" t="s">
        <v>28664</v>
      </c>
      <c r="L793" t="s">
        <v>28665</v>
      </c>
      <c r="M793">
        <v>91345</v>
      </c>
      <c r="N793" s="1">
        <v>45444</v>
      </c>
    </row>
    <row r="794" spans="1:14" x14ac:dyDescent="0.35">
      <c r="A794" t="s">
        <v>13</v>
      </c>
      <c r="B794">
        <v>9</v>
      </c>
      <c r="C794" t="s">
        <v>28662</v>
      </c>
      <c r="D794" t="s">
        <v>28663</v>
      </c>
      <c r="E794" s="1">
        <v>44578</v>
      </c>
      <c r="F794" t="s">
        <v>75</v>
      </c>
      <c r="G794" s="15">
        <v>4258</v>
      </c>
      <c r="J794">
        <v>555579</v>
      </c>
      <c r="K794" t="s">
        <v>28664</v>
      </c>
      <c r="L794" t="s">
        <v>28665</v>
      </c>
      <c r="M794">
        <v>91345</v>
      </c>
      <c r="N794" s="1">
        <v>45444</v>
      </c>
    </row>
    <row r="795" spans="1:14" x14ac:dyDescent="0.35">
      <c r="A795" t="s">
        <v>13</v>
      </c>
      <c r="B795">
        <v>9</v>
      </c>
      <c r="C795" t="s">
        <v>28662</v>
      </c>
      <c r="D795" t="s">
        <v>28663</v>
      </c>
      <c r="E795" s="1">
        <v>44571</v>
      </c>
      <c r="F795" t="s">
        <v>75</v>
      </c>
      <c r="G795" s="15">
        <v>4258</v>
      </c>
      <c r="J795">
        <v>555579</v>
      </c>
      <c r="K795" t="s">
        <v>28664</v>
      </c>
      <c r="L795" t="s">
        <v>28665</v>
      </c>
      <c r="M795">
        <v>91345</v>
      </c>
      <c r="N795" s="1">
        <v>45444</v>
      </c>
    </row>
    <row r="796" spans="1:14" x14ac:dyDescent="0.35">
      <c r="A796" t="s">
        <v>13</v>
      </c>
      <c r="B796">
        <v>9</v>
      </c>
      <c r="C796" t="s">
        <v>28662</v>
      </c>
      <c r="D796" t="s">
        <v>28663</v>
      </c>
      <c r="E796" s="1">
        <v>44963</v>
      </c>
      <c r="F796" t="s">
        <v>75</v>
      </c>
      <c r="G796" s="15">
        <v>4580</v>
      </c>
      <c r="J796">
        <v>555579</v>
      </c>
      <c r="K796" t="s">
        <v>28664</v>
      </c>
      <c r="L796" t="s">
        <v>28665</v>
      </c>
      <c r="M796">
        <v>91345</v>
      </c>
      <c r="N796" s="1">
        <v>45444</v>
      </c>
    </row>
    <row r="797" spans="1:14" x14ac:dyDescent="0.35">
      <c r="A797" t="s">
        <v>13</v>
      </c>
      <c r="B797">
        <v>9</v>
      </c>
      <c r="C797" t="s">
        <v>28662</v>
      </c>
      <c r="D797" t="s">
        <v>28663</v>
      </c>
      <c r="E797" s="1">
        <v>44760</v>
      </c>
      <c r="F797" t="s">
        <v>75</v>
      </c>
      <c r="G797" s="15">
        <v>4580</v>
      </c>
      <c r="J797">
        <v>555579</v>
      </c>
      <c r="K797" t="s">
        <v>28664</v>
      </c>
      <c r="L797" t="s">
        <v>28665</v>
      </c>
      <c r="M797">
        <v>91345</v>
      </c>
      <c r="N797" s="1">
        <v>45444</v>
      </c>
    </row>
    <row r="798" spans="1:14" x14ac:dyDescent="0.35">
      <c r="A798" t="s">
        <v>13</v>
      </c>
      <c r="B798">
        <v>9</v>
      </c>
      <c r="C798" t="s">
        <v>28662</v>
      </c>
      <c r="D798" t="s">
        <v>28663</v>
      </c>
      <c r="E798" s="1">
        <v>44753</v>
      </c>
      <c r="F798" t="s">
        <v>75</v>
      </c>
      <c r="G798" s="15">
        <v>4580</v>
      </c>
      <c r="J798">
        <v>555579</v>
      </c>
      <c r="K798" t="s">
        <v>28664</v>
      </c>
      <c r="L798" t="s">
        <v>28665</v>
      </c>
      <c r="M798">
        <v>91345</v>
      </c>
      <c r="N798" s="1">
        <v>45444</v>
      </c>
    </row>
    <row r="799" spans="1:14" x14ac:dyDescent="0.35">
      <c r="A799" t="s">
        <v>13</v>
      </c>
      <c r="B799">
        <v>9</v>
      </c>
      <c r="C799" t="s">
        <v>28662</v>
      </c>
      <c r="D799" t="s">
        <v>28663</v>
      </c>
      <c r="E799" s="1">
        <v>45145</v>
      </c>
      <c r="F799" t="s">
        <v>75</v>
      </c>
      <c r="G799" s="15">
        <v>4587</v>
      </c>
      <c r="J799">
        <v>555579</v>
      </c>
      <c r="K799" t="s">
        <v>28664</v>
      </c>
      <c r="L799" t="s">
        <v>28665</v>
      </c>
      <c r="M799">
        <v>91345</v>
      </c>
      <c r="N799" s="1">
        <v>45444</v>
      </c>
    </row>
    <row r="800" spans="1:14" x14ac:dyDescent="0.35">
      <c r="A800" t="s">
        <v>13</v>
      </c>
      <c r="B800">
        <v>9</v>
      </c>
      <c r="C800" t="s">
        <v>28662</v>
      </c>
      <c r="D800" t="s">
        <v>28663</v>
      </c>
      <c r="E800" s="1">
        <v>45103</v>
      </c>
      <c r="F800" t="s">
        <v>75</v>
      </c>
      <c r="G800" s="15">
        <v>4587</v>
      </c>
      <c r="J800">
        <v>555579</v>
      </c>
      <c r="K800" t="s">
        <v>28664</v>
      </c>
      <c r="L800" t="s">
        <v>28665</v>
      </c>
      <c r="M800">
        <v>91345</v>
      </c>
      <c r="N800" s="1">
        <v>45444</v>
      </c>
    </row>
    <row r="801" spans="1:14" x14ac:dyDescent="0.35">
      <c r="A801" t="s">
        <v>13</v>
      </c>
      <c r="B801">
        <v>9</v>
      </c>
      <c r="C801" t="s">
        <v>28662</v>
      </c>
      <c r="D801" t="s">
        <v>28663</v>
      </c>
      <c r="E801" s="1">
        <v>44943</v>
      </c>
      <c r="F801" t="s">
        <v>75</v>
      </c>
      <c r="G801" s="15">
        <v>13739</v>
      </c>
      <c r="J801">
        <v>555579</v>
      </c>
      <c r="K801" t="s">
        <v>28664</v>
      </c>
      <c r="L801" t="s">
        <v>28665</v>
      </c>
      <c r="M801">
        <v>91345</v>
      </c>
      <c r="N801" s="1">
        <v>45444</v>
      </c>
    </row>
    <row r="802" spans="1:14" x14ac:dyDescent="0.35">
      <c r="A802" t="s">
        <v>13</v>
      </c>
      <c r="B802">
        <v>9</v>
      </c>
      <c r="C802" t="s">
        <v>28662</v>
      </c>
      <c r="D802" t="s">
        <v>28663</v>
      </c>
      <c r="E802" s="1">
        <v>44733</v>
      </c>
      <c r="F802" t="s">
        <v>75</v>
      </c>
      <c r="G802" s="15">
        <v>13739</v>
      </c>
      <c r="J802">
        <v>555579</v>
      </c>
      <c r="K802" t="s">
        <v>28664</v>
      </c>
      <c r="L802" t="s">
        <v>28665</v>
      </c>
      <c r="M802">
        <v>91345</v>
      </c>
      <c r="N802" s="1">
        <v>45444</v>
      </c>
    </row>
    <row r="803" spans="1:14" x14ac:dyDescent="0.35">
      <c r="A803" t="s">
        <v>13</v>
      </c>
      <c r="B803">
        <v>9</v>
      </c>
      <c r="C803" t="s">
        <v>28662</v>
      </c>
      <c r="D803" t="s">
        <v>28663</v>
      </c>
      <c r="E803" s="1">
        <v>45124</v>
      </c>
      <c r="F803" t="s">
        <v>75</v>
      </c>
      <c r="G803" s="15">
        <v>13762</v>
      </c>
      <c r="J803">
        <v>555579</v>
      </c>
      <c r="K803" t="s">
        <v>28664</v>
      </c>
      <c r="L803" t="s">
        <v>28665</v>
      </c>
      <c r="M803">
        <v>91345</v>
      </c>
      <c r="N803" s="1">
        <v>45444</v>
      </c>
    </row>
    <row r="804" spans="1:14" x14ac:dyDescent="0.35">
      <c r="A804" t="s">
        <v>13</v>
      </c>
      <c r="B804">
        <v>9</v>
      </c>
      <c r="C804" t="s">
        <v>28662</v>
      </c>
      <c r="D804" t="s">
        <v>28663</v>
      </c>
      <c r="E804" s="1">
        <v>45082</v>
      </c>
      <c r="F804" t="s">
        <v>75</v>
      </c>
      <c r="G804" s="15">
        <v>13762</v>
      </c>
      <c r="J804">
        <v>555579</v>
      </c>
      <c r="K804" t="s">
        <v>28664</v>
      </c>
      <c r="L804" t="s">
        <v>28665</v>
      </c>
      <c r="M804">
        <v>91345</v>
      </c>
      <c r="N804" s="1">
        <v>45444</v>
      </c>
    </row>
    <row r="805" spans="1:14" x14ac:dyDescent="0.35">
      <c r="A805" t="s">
        <v>13</v>
      </c>
      <c r="B805">
        <v>9</v>
      </c>
      <c r="C805" t="s">
        <v>28685</v>
      </c>
      <c r="D805" t="s">
        <v>496</v>
      </c>
      <c r="E805" s="1">
        <v>44578</v>
      </c>
      <c r="F805" t="s">
        <v>75</v>
      </c>
      <c r="G805" s="15">
        <v>663</v>
      </c>
      <c r="J805">
        <v>555616</v>
      </c>
      <c r="K805" t="s">
        <v>28686</v>
      </c>
      <c r="L805" t="s">
        <v>28687</v>
      </c>
      <c r="M805">
        <v>91205</v>
      </c>
      <c r="N805" s="1">
        <v>45444</v>
      </c>
    </row>
    <row r="806" spans="1:14" x14ac:dyDescent="0.35">
      <c r="A806" t="s">
        <v>13</v>
      </c>
      <c r="B806">
        <v>9</v>
      </c>
      <c r="C806" t="s">
        <v>28685</v>
      </c>
      <c r="D806" t="s">
        <v>496</v>
      </c>
      <c r="E806" s="1">
        <v>45089</v>
      </c>
      <c r="F806" t="s">
        <v>75</v>
      </c>
      <c r="G806" s="15">
        <v>4233</v>
      </c>
      <c r="J806">
        <v>555616</v>
      </c>
      <c r="K806" t="s">
        <v>28686</v>
      </c>
      <c r="L806" t="s">
        <v>28687</v>
      </c>
      <c r="M806">
        <v>91205</v>
      </c>
      <c r="N806" s="1">
        <v>45444</v>
      </c>
    </row>
    <row r="807" spans="1:14" x14ac:dyDescent="0.35">
      <c r="A807" t="s">
        <v>13</v>
      </c>
      <c r="B807">
        <v>9</v>
      </c>
      <c r="C807" t="s">
        <v>28685</v>
      </c>
      <c r="D807" t="s">
        <v>496</v>
      </c>
      <c r="E807" s="1">
        <v>45124</v>
      </c>
      <c r="F807" t="s">
        <v>75</v>
      </c>
      <c r="G807" s="15">
        <v>7410</v>
      </c>
      <c r="J807">
        <v>555616</v>
      </c>
      <c r="K807" t="s">
        <v>28686</v>
      </c>
      <c r="L807" t="s">
        <v>28687</v>
      </c>
      <c r="M807">
        <v>91205</v>
      </c>
      <c r="N807" s="1">
        <v>45444</v>
      </c>
    </row>
    <row r="808" spans="1:14" x14ac:dyDescent="0.35">
      <c r="A808" t="s">
        <v>13</v>
      </c>
      <c r="B808">
        <v>9</v>
      </c>
      <c r="C808" t="s">
        <v>28685</v>
      </c>
      <c r="D808" t="s">
        <v>496</v>
      </c>
      <c r="E808" s="1">
        <v>45279</v>
      </c>
      <c r="F808" t="s">
        <v>75</v>
      </c>
      <c r="G808" s="15">
        <v>52100</v>
      </c>
      <c r="J808">
        <v>555616</v>
      </c>
      <c r="K808" t="s">
        <v>28686</v>
      </c>
      <c r="L808" t="s">
        <v>28687</v>
      </c>
      <c r="M808">
        <v>91205</v>
      </c>
      <c r="N808" s="1">
        <v>45444</v>
      </c>
    </row>
    <row r="809" spans="1:14" x14ac:dyDescent="0.35">
      <c r="A809" t="s">
        <v>13</v>
      </c>
      <c r="B809">
        <v>9</v>
      </c>
      <c r="C809" t="s">
        <v>28921</v>
      </c>
      <c r="D809" t="s">
        <v>1729</v>
      </c>
      <c r="E809" s="1">
        <v>44557</v>
      </c>
      <c r="F809" t="s">
        <v>75</v>
      </c>
      <c r="G809" s="15">
        <v>650</v>
      </c>
      <c r="J809">
        <v>555836</v>
      </c>
      <c r="K809" t="s">
        <v>28922</v>
      </c>
      <c r="L809" t="s">
        <v>28923</v>
      </c>
      <c r="M809">
        <v>95403</v>
      </c>
      <c r="N809" s="1">
        <v>45444</v>
      </c>
    </row>
    <row r="810" spans="1:14" x14ac:dyDescent="0.35">
      <c r="A810" t="s">
        <v>13</v>
      </c>
      <c r="B810">
        <v>9</v>
      </c>
      <c r="C810" t="s">
        <v>1165</v>
      </c>
      <c r="D810" t="s">
        <v>1137</v>
      </c>
      <c r="E810" s="1">
        <v>44564</v>
      </c>
      <c r="F810" t="s">
        <v>75</v>
      </c>
      <c r="G810" s="15">
        <v>655</v>
      </c>
      <c r="J810" t="s">
        <v>31560</v>
      </c>
      <c r="K810" t="s">
        <v>1166</v>
      </c>
      <c r="L810" t="s">
        <v>1167</v>
      </c>
      <c r="M810">
        <v>91942</v>
      </c>
      <c r="N810" s="1">
        <v>45444</v>
      </c>
    </row>
    <row r="811" spans="1:14" x14ac:dyDescent="0.35">
      <c r="A811" t="s">
        <v>13</v>
      </c>
      <c r="B811">
        <v>9</v>
      </c>
      <c r="C811" t="s">
        <v>28317</v>
      </c>
      <c r="D811" t="s">
        <v>1322</v>
      </c>
      <c r="E811" s="1">
        <v>44515</v>
      </c>
      <c r="F811" t="s">
        <v>75</v>
      </c>
      <c r="G811" s="15">
        <v>650</v>
      </c>
      <c r="J811">
        <v>555164</v>
      </c>
      <c r="K811" t="s">
        <v>28318</v>
      </c>
      <c r="L811" t="s">
        <v>28319</v>
      </c>
      <c r="M811">
        <v>95240</v>
      </c>
      <c r="N811" s="1">
        <v>45444</v>
      </c>
    </row>
    <row r="812" spans="1:14" x14ac:dyDescent="0.35">
      <c r="A812" t="s">
        <v>13</v>
      </c>
      <c r="B812">
        <v>9</v>
      </c>
      <c r="C812" t="s">
        <v>34155</v>
      </c>
      <c r="D812" t="s">
        <v>1394</v>
      </c>
      <c r="E812" s="1">
        <v>45076</v>
      </c>
      <c r="F812" t="s">
        <v>75</v>
      </c>
      <c r="G812" s="15">
        <v>3174</v>
      </c>
      <c r="J812">
        <v>555729</v>
      </c>
      <c r="K812" t="s">
        <v>34156</v>
      </c>
      <c r="L812" t="s">
        <v>34157</v>
      </c>
      <c r="M812">
        <v>91007</v>
      </c>
      <c r="N812" s="1">
        <v>45444</v>
      </c>
    </row>
    <row r="813" spans="1:14" x14ac:dyDescent="0.35">
      <c r="A813" t="s">
        <v>13</v>
      </c>
      <c r="B813">
        <v>9</v>
      </c>
      <c r="C813" t="s">
        <v>31773</v>
      </c>
      <c r="D813" t="s">
        <v>1330</v>
      </c>
      <c r="E813" s="1">
        <v>44575</v>
      </c>
      <c r="F813" t="s">
        <v>75</v>
      </c>
      <c r="G813" s="15">
        <v>9750</v>
      </c>
      <c r="J813" t="s">
        <v>31772</v>
      </c>
      <c r="K813" t="s">
        <v>1732</v>
      </c>
      <c r="L813" t="s">
        <v>1733</v>
      </c>
      <c r="M813">
        <v>95825</v>
      </c>
      <c r="N813" s="1">
        <v>45444</v>
      </c>
    </row>
    <row r="814" spans="1:14" x14ac:dyDescent="0.35">
      <c r="A814" t="s">
        <v>13</v>
      </c>
      <c r="B814">
        <v>9</v>
      </c>
      <c r="C814" t="s">
        <v>31773</v>
      </c>
      <c r="D814" t="s">
        <v>1330</v>
      </c>
      <c r="E814" s="1">
        <v>44692</v>
      </c>
      <c r="F814" t="s">
        <v>75</v>
      </c>
      <c r="G814" s="15">
        <v>9750</v>
      </c>
      <c r="J814" t="s">
        <v>31772</v>
      </c>
      <c r="K814" t="s">
        <v>1732</v>
      </c>
      <c r="L814" t="s">
        <v>1733</v>
      </c>
      <c r="M814">
        <v>95825</v>
      </c>
      <c r="N814" s="1">
        <v>45444</v>
      </c>
    </row>
    <row r="815" spans="1:14" x14ac:dyDescent="0.35">
      <c r="A815" t="s">
        <v>13</v>
      </c>
      <c r="B815">
        <v>9</v>
      </c>
      <c r="C815" t="s">
        <v>31773</v>
      </c>
      <c r="D815" t="s">
        <v>1330</v>
      </c>
      <c r="E815" s="1">
        <v>44575</v>
      </c>
      <c r="F815" t="s">
        <v>102</v>
      </c>
      <c r="H815">
        <v>1</v>
      </c>
      <c r="I815" s="1">
        <v>44623</v>
      </c>
      <c r="J815" t="s">
        <v>31772</v>
      </c>
      <c r="K815" t="s">
        <v>1732</v>
      </c>
      <c r="L815" t="s">
        <v>1733</v>
      </c>
      <c r="M815">
        <v>95825</v>
      </c>
      <c r="N815" s="1">
        <v>45444</v>
      </c>
    </row>
    <row r="816" spans="1:14" x14ac:dyDescent="0.35">
      <c r="A816" t="s">
        <v>13</v>
      </c>
      <c r="B816">
        <v>9</v>
      </c>
      <c r="C816" t="s">
        <v>29003</v>
      </c>
      <c r="D816" t="s">
        <v>1550</v>
      </c>
      <c r="E816" s="1">
        <v>44564</v>
      </c>
      <c r="F816" t="s">
        <v>75</v>
      </c>
      <c r="G816" s="15">
        <v>2293</v>
      </c>
      <c r="J816">
        <v>555896</v>
      </c>
      <c r="K816" t="s">
        <v>29004</v>
      </c>
      <c r="L816" t="s">
        <v>29005</v>
      </c>
      <c r="M816">
        <v>92407</v>
      </c>
      <c r="N816" s="1">
        <v>45444</v>
      </c>
    </row>
    <row r="817" spans="1:14" x14ac:dyDescent="0.35">
      <c r="A817" t="s">
        <v>13</v>
      </c>
      <c r="B817">
        <v>9</v>
      </c>
      <c r="C817" t="s">
        <v>31735</v>
      </c>
      <c r="D817" t="s">
        <v>1550</v>
      </c>
      <c r="E817" s="1">
        <v>44389</v>
      </c>
      <c r="F817" t="s">
        <v>75</v>
      </c>
      <c r="G817" s="15">
        <v>655</v>
      </c>
      <c r="J817" t="s">
        <v>31734</v>
      </c>
      <c r="K817" t="s">
        <v>1648</v>
      </c>
      <c r="L817" t="s">
        <v>1649</v>
      </c>
      <c r="M817">
        <v>92404</v>
      </c>
      <c r="N817" s="1">
        <v>45444</v>
      </c>
    </row>
    <row r="818" spans="1:14" x14ac:dyDescent="0.35">
      <c r="A818" t="s">
        <v>13</v>
      </c>
      <c r="B818">
        <v>9</v>
      </c>
      <c r="C818" t="s">
        <v>31735</v>
      </c>
      <c r="D818" t="s">
        <v>1550</v>
      </c>
      <c r="E818" s="1">
        <v>44396</v>
      </c>
      <c r="F818" t="s">
        <v>75</v>
      </c>
      <c r="G818" s="15">
        <v>983</v>
      </c>
      <c r="J818" t="s">
        <v>31734</v>
      </c>
      <c r="K818" t="s">
        <v>1648</v>
      </c>
      <c r="L818" t="s">
        <v>1649</v>
      </c>
      <c r="M818">
        <v>92404</v>
      </c>
      <c r="N818" s="1">
        <v>45444</v>
      </c>
    </row>
    <row r="819" spans="1:14" x14ac:dyDescent="0.35">
      <c r="A819" t="s">
        <v>13</v>
      </c>
      <c r="B819">
        <v>9</v>
      </c>
      <c r="C819" t="s">
        <v>31735</v>
      </c>
      <c r="D819" t="s">
        <v>1550</v>
      </c>
      <c r="E819" s="1">
        <v>44438</v>
      </c>
      <c r="F819" t="s">
        <v>75</v>
      </c>
      <c r="G819" s="15">
        <v>1310</v>
      </c>
      <c r="J819" t="s">
        <v>31734</v>
      </c>
      <c r="K819" t="s">
        <v>1648</v>
      </c>
      <c r="L819" t="s">
        <v>1649</v>
      </c>
      <c r="M819">
        <v>92404</v>
      </c>
      <c r="N819" s="1">
        <v>45444</v>
      </c>
    </row>
    <row r="820" spans="1:14" x14ac:dyDescent="0.35">
      <c r="A820" t="s">
        <v>13</v>
      </c>
      <c r="B820">
        <v>9</v>
      </c>
      <c r="C820" t="s">
        <v>1521</v>
      </c>
      <c r="D820" t="s">
        <v>1522</v>
      </c>
      <c r="E820" s="1">
        <v>44368</v>
      </c>
      <c r="F820" t="s">
        <v>75</v>
      </c>
      <c r="G820" s="15">
        <v>655</v>
      </c>
      <c r="J820" t="s">
        <v>31692</v>
      </c>
      <c r="K820" t="s">
        <v>1523</v>
      </c>
      <c r="L820" t="s">
        <v>1524</v>
      </c>
      <c r="M820">
        <v>90701</v>
      </c>
      <c r="N820" s="1">
        <v>45444</v>
      </c>
    </row>
    <row r="821" spans="1:14" x14ac:dyDescent="0.35">
      <c r="A821" t="s">
        <v>13</v>
      </c>
      <c r="B821">
        <v>9</v>
      </c>
      <c r="C821" t="s">
        <v>1521</v>
      </c>
      <c r="D821" t="s">
        <v>1522</v>
      </c>
      <c r="E821" s="1">
        <v>44445</v>
      </c>
      <c r="F821" t="s">
        <v>75</v>
      </c>
      <c r="G821" s="15">
        <v>983</v>
      </c>
      <c r="J821" t="s">
        <v>31692</v>
      </c>
      <c r="K821" t="s">
        <v>1523</v>
      </c>
      <c r="L821" t="s">
        <v>1524</v>
      </c>
      <c r="M821">
        <v>90701</v>
      </c>
      <c r="N821" s="1">
        <v>45444</v>
      </c>
    </row>
    <row r="822" spans="1:14" x14ac:dyDescent="0.35">
      <c r="A822" t="s">
        <v>13</v>
      </c>
      <c r="B822">
        <v>9</v>
      </c>
      <c r="C822" t="s">
        <v>1521</v>
      </c>
      <c r="D822" t="s">
        <v>1522</v>
      </c>
      <c r="E822" s="1">
        <v>44550</v>
      </c>
      <c r="F822" t="s">
        <v>75</v>
      </c>
      <c r="G822" s="15">
        <v>1310</v>
      </c>
      <c r="J822" t="s">
        <v>31692</v>
      </c>
      <c r="K822" t="s">
        <v>1523</v>
      </c>
      <c r="L822" t="s">
        <v>1524</v>
      </c>
      <c r="M822">
        <v>90701</v>
      </c>
      <c r="N822" s="1">
        <v>45444</v>
      </c>
    </row>
    <row r="823" spans="1:14" x14ac:dyDescent="0.35">
      <c r="A823" t="s">
        <v>13</v>
      </c>
      <c r="B823">
        <v>9</v>
      </c>
      <c r="C823" t="s">
        <v>1521</v>
      </c>
      <c r="D823" t="s">
        <v>1522</v>
      </c>
      <c r="E823" s="1">
        <v>44627</v>
      </c>
      <c r="F823" t="s">
        <v>75</v>
      </c>
      <c r="G823" s="15">
        <v>1657</v>
      </c>
      <c r="J823" t="s">
        <v>31692</v>
      </c>
      <c r="K823" t="s">
        <v>1523</v>
      </c>
      <c r="L823" t="s">
        <v>1524</v>
      </c>
      <c r="M823">
        <v>90701</v>
      </c>
      <c r="N823" s="1">
        <v>45444</v>
      </c>
    </row>
    <row r="824" spans="1:14" x14ac:dyDescent="0.35">
      <c r="A824" t="s">
        <v>13</v>
      </c>
      <c r="B824">
        <v>9</v>
      </c>
      <c r="C824" t="s">
        <v>34138</v>
      </c>
      <c r="D824" t="s">
        <v>1522</v>
      </c>
      <c r="E824" s="1">
        <v>44424</v>
      </c>
      <c r="F824" t="s">
        <v>75</v>
      </c>
      <c r="G824" s="15">
        <v>650</v>
      </c>
      <c r="J824">
        <v>555565</v>
      </c>
      <c r="K824" t="s">
        <v>28654</v>
      </c>
      <c r="L824" t="s">
        <v>28655</v>
      </c>
      <c r="M824">
        <v>90701</v>
      </c>
      <c r="N824" s="1">
        <v>45444</v>
      </c>
    </row>
    <row r="825" spans="1:14" x14ac:dyDescent="0.35">
      <c r="A825" t="s">
        <v>13</v>
      </c>
      <c r="B825">
        <v>9</v>
      </c>
      <c r="C825" t="s">
        <v>34138</v>
      </c>
      <c r="D825" t="s">
        <v>1522</v>
      </c>
      <c r="E825" s="1">
        <v>44452</v>
      </c>
      <c r="F825" t="s">
        <v>75</v>
      </c>
      <c r="G825" s="15">
        <v>983</v>
      </c>
      <c r="J825">
        <v>555565</v>
      </c>
      <c r="K825" t="s">
        <v>28654</v>
      </c>
      <c r="L825" t="s">
        <v>28655</v>
      </c>
      <c r="M825">
        <v>90701</v>
      </c>
      <c r="N825" s="1">
        <v>45444</v>
      </c>
    </row>
    <row r="826" spans="1:14" x14ac:dyDescent="0.35">
      <c r="A826" t="s">
        <v>13</v>
      </c>
      <c r="B826">
        <v>9</v>
      </c>
      <c r="C826" t="s">
        <v>34138</v>
      </c>
      <c r="D826" t="s">
        <v>1522</v>
      </c>
      <c r="E826" s="1">
        <v>44522</v>
      </c>
      <c r="F826" t="s">
        <v>75</v>
      </c>
      <c r="G826" s="15">
        <v>1300</v>
      </c>
      <c r="J826">
        <v>555565</v>
      </c>
      <c r="K826" t="s">
        <v>28654</v>
      </c>
      <c r="L826" t="s">
        <v>28655</v>
      </c>
      <c r="M826">
        <v>90701</v>
      </c>
      <c r="N826" s="1">
        <v>45444</v>
      </c>
    </row>
    <row r="827" spans="1:14" x14ac:dyDescent="0.35">
      <c r="A827" t="s">
        <v>13</v>
      </c>
      <c r="B827">
        <v>9</v>
      </c>
      <c r="C827" t="s">
        <v>34138</v>
      </c>
      <c r="D827" t="s">
        <v>1522</v>
      </c>
      <c r="E827" s="1">
        <v>44627</v>
      </c>
      <c r="F827" t="s">
        <v>75</v>
      </c>
      <c r="G827" s="15">
        <v>1645</v>
      </c>
      <c r="J827">
        <v>555565</v>
      </c>
      <c r="K827" t="s">
        <v>28654</v>
      </c>
      <c r="L827" t="s">
        <v>28655</v>
      </c>
      <c r="M827">
        <v>90701</v>
      </c>
      <c r="N827" s="1">
        <v>45444</v>
      </c>
    </row>
    <row r="828" spans="1:14" x14ac:dyDescent="0.35">
      <c r="A828" t="s">
        <v>13</v>
      </c>
      <c r="B828">
        <v>9</v>
      </c>
      <c r="C828" t="s">
        <v>34138</v>
      </c>
      <c r="D828" t="s">
        <v>1522</v>
      </c>
      <c r="E828" s="1">
        <v>44655</v>
      </c>
      <c r="F828" t="s">
        <v>75</v>
      </c>
      <c r="G828" s="15">
        <v>1988</v>
      </c>
      <c r="J828">
        <v>555565</v>
      </c>
      <c r="K828" t="s">
        <v>28654</v>
      </c>
      <c r="L828" t="s">
        <v>28655</v>
      </c>
      <c r="M828">
        <v>90701</v>
      </c>
      <c r="N828" s="1">
        <v>45444</v>
      </c>
    </row>
    <row r="829" spans="1:14" x14ac:dyDescent="0.35">
      <c r="A829" t="s">
        <v>13</v>
      </c>
      <c r="B829">
        <v>9</v>
      </c>
      <c r="C829" t="s">
        <v>34138</v>
      </c>
      <c r="D829" t="s">
        <v>1522</v>
      </c>
      <c r="E829" s="1">
        <v>44669</v>
      </c>
      <c r="F829" t="s">
        <v>75</v>
      </c>
      <c r="G829" s="15">
        <v>2302</v>
      </c>
      <c r="J829">
        <v>555565</v>
      </c>
      <c r="K829" t="s">
        <v>28654</v>
      </c>
      <c r="L829" t="s">
        <v>28655</v>
      </c>
      <c r="M829">
        <v>90701</v>
      </c>
      <c r="N829" s="1">
        <v>45444</v>
      </c>
    </row>
    <row r="830" spans="1:14" x14ac:dyDescent="0.35">
      <c r="A830" t="s">
        <v>13</v>
      </c>
      <c r="B830">
        <v>9</v>
      </c>
      <c r="C830" t="s">
        <v>34138</v>
      </c>
      <c r="D830" t="s">
        <v>1522</v>
      </c>
      <c r="E830" s="1">
        <v>44775</v>
      </c>
      <c r="F830" t="s">
        <v>75</v>
      </c>
      <c r="G830" s="15">
        <v>3875</v>
      </c>
      <c r="J830">
        <v>555565</v>
      </c>
      <c r="K830" t="s">
        <v>28654</v>
      </c>
      <c r="L830" t="s">
        <v>28655</v>
      </c>
      <c r="M830">
        <v>90701</v>
      </c>
      <c r="N830" s="1">
        <v>45444</v>
      </c>
    </row>
    <row r="831" spans="1:14" x14ac:dyDescent="0.35">
      <c r="A831" t="s">
        <v>13</v>
      </c>
      <c r="B831">
        <v>9</v>
      </c>
      <c r="C831" t="s">
        <v>34138</v>
      </c>
      <c r="D831" t="s">
        <v>1522</v>
      </c>
      <c r="E831" s="1">
        <v>44781</v>
      </c>
      <c r="F831" t="s">
        <v>75</v>
      </c>
      <c r="G831" s="15">
        <v>4227</v>
      </c>
      <c r="J831">
        <v>555565</v>
      </c>
      <c r="K831" t="s">
        <v>28654</v>
      </c>
      <c r="L831" t="s">
        <v>28655</v>
      </c>
      <c r="M831">
        <v>90701</v>
      </c>
      <c r="N831" s="1">
        <v>45444</v>
      </c>
    </row>
    <row r="832" spans="1:14" x14ac:dyDescent="0.35">
      <c r="A832" t="s">
        <v>13</v>
      </c>
      <c r="B832">
        <v>9</v>
      </c>
      <c r="C832" t="s">
        <v>34138</v>
      </c>
      <c r="D832" t="s">
        <v>1522</v>
      </c>
      <c r="E832" s="1">
        <v>44789</v>
      </c>
      <c r="F832" t="s">
        <v>75</v>
      </c>
      <c r="G832" s="15">
        <v>4580</v>
      </c>
      <c r="J832">
        <v>555565</v>
      </c>
      <c r="K832" t="s">
        <v>28654</v>
      </c>
      <c r="L832" t="s">
        <v>28655</v>
      </c>
      <c r="M832">
        <v>90701</v>
      </c>
      <c r="N832" s="1">
        <v>45444</v>
      </c>
    </row>
    <row r="833" spans="1:14" x14ac:dyDescent="0.35">
      <c r="A833" t="s">
        <v>13</v>
      </c>
      <c r="B833">
        <v>9</v>
      </c>
      <c r="C833" t="s">
        <v>34138</v>
      </c>
      <c r="D833" t="s">
        <v>1522</v>
      </c>
      <c r="E833" s="1">
        <v>44435</v>
      </c>
      <c r="F833" t="s">
        <v>75</v>
      </c>
      <c r="G833" s="15">
        <v>6923</v>
      </c>
      <c r="J833">
        <v>555565</v>
      </c>
      <c r="K833" t="s">
        <v>28654</v>
      </c>
      <c r="L833" t="s">
        <v>28655</v>
      </c>
      <c r="M833">
        <v>90701</v>
      </c>
      <c r="N833" s="1">
        <v>45444</v>
      </c>
    </row>
    <row r="834" spans="1:14" x14ac:dyDescent="0.35">
      <c r="A834" t="s">
        <v>13</v>
      </c>
      <c r="B834">
        <v>9</v>
      </c>
      <c r="C834" t="s">
        <v>34138</v>
      </c>
      <c r="D834" t="s">
        <v>1522</v>
      </c>
      <c r="E834" s="1">
        <v>44753</v>
      </c>
      <c r="F834" t="s">
        <v>75</v>
      </c>
      <c r="G834" s="15">
        <v>9511</v>
      </c>
      <c r="J834">
        <v>555565</v>
      </c>
      <c r="K834" t="s">
        <v>28654</v>
      </c>
      <c r="L834" t="s">
        <v>28655</v>
      </c>
      <c r="M834">
        <v>90701</v>
      </c>
      <c r="N834" s="1">
        <v>45444</v>
      </c>
    </row>
    <row r="835" spans="1:14" x14ac:dyDescent="0.35">
      <c r="A835" t="s">
        <v>13</v>
      </c>
      <c r="B835">
        <v>9</v>
      </c>
      <c r="C835" t="s">
        <v>34138</v>
      </c>
      <c r="D835" t="s">
        <v>1522</v>
      </c>
      <c r="E835" s="1">
        <v>45303</v>
      </c>
      <c r="F835" t="s">
        <v>75</v>
      </c>
      <c r="G835" s="15">
        <v>25847</v>
      </c>
      <c r="J835">
        <v>555565</v>
      </c>
      <c r="K835" t="s">
        <v>28654</v>
      </c>
      <c r="L835" t="s">
        <v>28655</v>
      </c>
      <c r="M835">
        <v>90701</v>
      </c>
      <c r="N835" s="1">
        <v>45444</v>
      </c>
    </row>
    <row r="836" spans="1:14" x14ac:dyDescent="0.35">
      <c r="A836" t="s">
        <v>13</v>
      </c>
      <c r="B836">
        <v>9</v>
      </c>
      <c r="C836" t="s">
        <v>34138</v>
      </c>
      <c r="D836" t="s">
        <v>1522</v>
      </c>
      <c r="E836" s="1">
        <v>44957</v>
      </c>
      <c r="F836" t="s">
        <v>75</v>
      </c>
      <c r="G836" s="15">
        <v>128297</v>
      </c>
      <c r="J836">
        <v>555565</v>
      </c>
      <c r="K836" t="s">
        <v>28654</v>
      </c>
      <c r="L836" t="s">
        <v>28655</v>
      </c>
      <c r="M836">
        <v>90701</v>
      </c>
      <c r="N836" s="1">
        <v>45444</v>
      </c>
    </row>
    <row r="837" spans="1:14" x14ac:dyDescent="0.35">
      <c r="A837" t="s">
        <v>13</v>
      </c>
      <c r="B837">
        <v>9</v>
      </c>
      <c r="C837" t="s">
        <v>34138</v>
      </c>
      <c r="D837" t="s">
        <v>1522</v>
      </c>
      <c r="E837" s="1">
        <v>45085</v>
      </c>
      <c r="F837" t="s">
        <v>102</v>
      </c>
      <c r="H837">
        <v>27</v>
      </c>
      <c r="I837" s="1">
        <v>45177</v>
      </c>
      <c r="J837">
        <v>555565</v>
      </c>
      <c r="K837" t="s">
        <v>28654</v>
      </c>
      <c r="L837" t="s">
        <v>28655</v>
      </c>
      <c r="M837">
        <v>90701</v>
      </c>
      <c r="N837" s="1">
        <v>45444</v>
      </c>
    </row>
    <row r="838" spans="1:14" x14ac:dyDescent="0.35">
      <c r="A838" t="s">
        <v>13</v>
      </c>
      <c r="B838">
        <v>9</v>
      </c>
      <c r="C838" t="s">
        <v>34138</v>
      </c>
      <c r="D838" t="s">
        <v>1522</v>
      </c>
      <c r="E838" s="1">
        <v>44957</v>
      </c>
      <c r="F838" t="s">
        <v>102</v>
      </c>
      <c r="H838">
        <v>60</v>
      </c>
      <c r="I838" s="1">
        <v>45001</v>
      </c>
      <c r="J838">
        <v>555565</v>
      </c>
      <c r="K838" t="s">
        <v>28654</v>
      </c>
      <c r="L838" t="s">
        <v>28655</v>
      </c>
      <c r="M838">
        <v>90701</v>
      </c>
      <c r="N838" s="1">
        <v>45444</v>
      </c>
    </row>
    <row r="839" spans="1:14" x14ac:dyDescent="0.35">
      <c r="A839" t="s">
        <v>13</v>
      </c>
      <c r="B839">
        <v>9</v>
      </c>
      <c r="C839" t="s">
        <v>34390</v>
      </c>
      <c r="D839" t="s">
        <v>28323</v>
      </c>
      <c r="E839" s="1">
        <v>44924</v>
      </c>
      <c r="F839" t="s">
        <v>75</v>
      </c>
      <c r="G839" s="15">
        <v>30885</v>
      </c>
      <c r="J839">
        <v>555170</v>
      </c>
      <c r="K839" t="s">
        <v>28324</v>
      </c>
      <c r="L839" t="s">
        <v>28325</v>
      </c>
      <c r="M839">
        <v>93203</v>
      </c>
      <c r="N839" s="1">
        <v>45444</v>
      </c>
    </row>
    <row r="840" spans="1:14" x14ac:dyDescent="0.35">
      <c r="A840" t="s">
        <v>13</v>
      </c>
      <c r="B840">
        <v>9</v>
      </c>
      <c r="C840" t="s">
        <v>28727</v>
      </c>
      <c r="D840" t="s">
        <v>1330</v>
      </c>
      <c r="E840" s="1">
        <v>44424</v>
      </c>
      <c r="F840" t="s">
        <v>75</v>
      </c>
      <c r="G840" s="15">
        <v>650</v>
      </c>
      <c r="J840">
        <v>555673</v>
      </c>
      <c r="K840" t="s">
        <v>28728</v>
      </c>
      <c r="L840" t="s">
        <v>28729</v>
      </c>
      <c r="M840">
        <v>95825</v>
      </c>
      <c r="N840" s="1">
        <v>45444</v>
      </c>
    </row>
    <row r="841" spans="1:14" x14ac:dyDescent="0.35">
      <c r="A841" t="s">
        <v>13</v>
      </c>
      <c r="B841">
        <v>9</v>
      </c>
      <c r="C841" t="s">
        <v>28583</v>
      </c>
      <c r="D841" t="s">
        <v>1656</v>
      </c>
      <c r="E841" s="1">
        <v>44410</v>
      </c>
      <c r="F841" t="s">
        <v>75</v>
      </c>
      <c r="G841" s="15">
        <v>655</v>
      </c>
      <c r="J841">
        <v>555466</v>
      </c>
      <c r="K841" t="s">
        <v>28584</v>
      </c>
      <c r="L841" t="s">
        <v>28585</v>
      </c>
      <c r="M841">
        <v>94705</v>
      </c>
      <c r="N841" s="1">
        <v>45444</v>
      </c>
    </row>
    <row r="842" spans="1:14" x14ac:dyDescent="0.35">
      <c r="A842" t="s">
        <v>13</v>
      </c>
      <c r="B842">
        <v>9</v>
      </c>
      <c r="C842" t="s">
        <v>1930</v>
      </c>
      <c r="D842" t="s">
        <v>1931</v>
      </c>
      <c r="E842" s="1">
        <v>44938</v>
      </c>
      <c r="F842" t="s">
        <v>75</v>
      </c>
      <c r="G842" s="15">
        <v>19500</v>
      </c>
      <c r="J842" t="s">
        <v>31839</v>
      </c>
      <c r="K842" t="s">
        <v>1932</v>
      </c>
      <c r="L842" t="s">
        <v>1933</v>
      </c>
      <c r="M842">
        <v>91342</v>
      </c>
      <c r="N842" s="1">
        <v>45444</v>
      </c>
    </row>
    <row r="843" spans="1:14" x14ac:dyDescent="0.35">
      <c r="A843" t="s">
        <v>13</v>
      </c>
      <c r="B843">
        <v>9</v>
      </c>
      <c r="C843" t="s">
        <v>28421</v>
      </c>
      <c r="D843" t="s">
        <v>1253</v>
      </c>
      <c r="E843" s="1">
        <v>44543</v>
      </c>
      <c r="F843" t="s">
        <v>75</v>
      </c>
      <c r="G843" s="15">
        <v>655</v>
      </c>
      <c r="J843">
        <v>555272</v>
      </c>
      <c r="K843" t="s">
        <v>28422</v>
      </c>
      <c r="L843" t="s">
        <v>28423</v>
      </c>
      <c r="M843">
        <v>91801</v>
      </c>
      <c r="N843" s="1">
        <v>45444</v>
      </c>
    </row>
    <row r="844" spans="1:14" x14ac:dyDescent="0.35">
      <c r="A844" t="s">
        <v>13</v>
      </c>
      <c r="B844">
        <v>9</v>
      </c>
      <c r="C844" t="s">
        <v>28421</v>
      </c>
      <c r="D844" t="s">
        <v>1253</v>
      </c>
      <c r="E844" s="1">
        <v>45036</v>
      </c>
      <c r="F844" t="s">
        <v>75</v>
      </c>
      <c r="G844" s="15">
        <v>12461</v>
      </c>
      <c r="J844">
        <v>555272</v>
      </c>
      <c r="K844" t="s">
        <v>28422</v>
      </c>
      <c r="L844" t="s">
        <v>28423</v>
      </c>
      <c r="M844">
        <v>91801</v>
      </c>
      <c r="N844" s="1">
        <v>45444</v>
      </c>
    </row>
    <row r="845" spans="1:14" x14ac:dyDescent="0.35">
      <c r="A845" t="s">
        <v>13</v>
      </c>
      <c r="B845">
        <v>9</v>
      </c>
      <c r="C845" t="s">
        <v>28911</v>
      </c>
      <c r="D845" t="s">
        <v>28912</v>
      </c>
      <c r="E845" s="1">
        <v>44684</v>
      </c>
      <c r="F845" t="s">
        <v>75</v>
      </c>
      <c r="G845" s="15">
        <v>11537</v>
      </c>
      <c r="J845">
        <v>555827</v>
      </c>
      <c r="K845" t="s">
        <v>28913</v>
      </c>
      <c r="L845" t="s">
        <v>28914</v>
      </c>
      <c r="M845">
        <v>94025</v>
      </c>
      <c r="N845" s="1">
        <v>45444</v>
      </c>
    </row>
    <row r="846" spans="1:14" x14ac:dyDescent="0.35">
      <c r="A846" t="s">
        <v>13</v>
      </c>
      <c r="B846">
        <v>9</v>
      </c>
      <c r="C846" t="s">
        <v>28366</v>
      </c>
      <c r="D846" t="s">
        <v>1692</v>
      </c>
      <c r="E846" s="1">
        <v>44986</v>
      </c>
      <c r="F846" t="s">
        <v>75</v>
      </c>
      <c r="G846" s="15">
        <v>9750</v>
      </c>
      <c r="J846">
        <v>555219</v>
      </c>
      <c r="K846" t="s">
        <v>28367</v>
      </c>
      <c r="L846" t="s">
        <v>28368</v>
      </c>
      <c r="M846">
        <v>95603</v>
      </c>
      <c r="N846" s="1">
        <v>45444</v>
      </c>
    </row>
    <row r="847" spans="1:14" x14ac:dyDescent="0.35">
      <c r="A847" t="s">
        <v>13</v>
      </c>
      <c r="B847">
        <v>9</v>
      </c>
      <c r="C847" t="s">
        <v>28366</v>
      </c>
      <c r="D847" t="s">
        <v>1692</v>
      </c>
      <c r="E847" s="1">
        <v>44826</v>
      </c>
      <c r="F847" t="s">
        <v>75</v>
      </c>
      <c r="G847" s="15">
        <v>9750</v>
      </c>
      <c r="J847">
        <v>555219</v>
      </c>
      <c r="K847" t="s">
        <v>28367</v>
      </c>
      <c r="L847" t="s">
        <v>28368</v>
      </c>
      <c r="M847">
        <v>95603</v>
      </c>
      <c r="N847" s="1">
        <v>45444</v>
      </c>
    </row>
    <row r="848" spans="1:14" x14ac:dyDescent="0.35">
      <c r="A848" t="s">
        <v>13</v>
      </c>
      <c r="B848">
        <v>9</v>
      </c>
      <c r="C848" t="s">
        <v>28706</v>
      </c>
      <c r="D848" t="s">
        <v>1692</v>
      </c>
      <c r="E848" s="1">
        <v>44431</v>
      </c>
      <c r="F848" t="s">
        <v>75</v>
      </c>
      <c r="G848" s="15">
        <v>650</v>
      </c>
      <c r="J848">
        <v>555645</v>
      </c>
      <c r="K848" t="s">
        <v>28707</v>
      </c>
      <c r="L848" t="s">
        <v>28708</v>
      </c>
      <c r="M848">
        <v>95603</v>
      </c>
      <c r="N848" s="1">
        <v>45444</v>
      </c>
    </row>
    <row r="849" spans="1:14" x14ac:dyDescent="0.35">
      <c r="A849" t="s">
        <v>13</v>
      </c>
      <c r="B849">
        <v>9</v>
      </c>
      <c r="C849" t="s">
        <v>28706</v>
      </c>
      <c r="D849" t="s">
        <v>1692</v>
      </c>
      <c r="E849" s="1">
        <v>44620</v>
      </c>
      <c r="F849" t="s">
        <v>75</v>
      </c>
      <c r="G849" s="15">
        <v>987</v>
      </c>
      <c r="J849">
        <v>555645</v>
      </c>
      <c r="K849" t="s">
        <v>28707</v>
      </c>
      <c r="L849" t="s">
        <v>28708</v>
      </c>
      <c r="M849">
        <v>95603</v>
      </c>
      <c r="N849" s="1">
        <v>45444</v>
      </c>
    </row>
    <row r="850" spans="1:14" x14ac:dyDescent="0.35">
      <c r="A850" t="s">
        <v>13</v>
      </c>
      <c r="B850">
        <v>9</v>
      </c>
      <c r="C850" t="s">
        <v>28706</v>
      </c>
      <c r="D850" t="s">
        <v>1692</v>
      </c>
      <c r="E850" s="1">
        <v>44627</v>
      </c>
      <c r="F850" t="s">
        <v>75</v>
      </c>
      <c r="G850" s="15">
        <v>1316</v>
      </c>
      <c r="J850">
        <v>555645</v>
      </c>
      <c r="K850" t="s">
        <v>28707</v>
      </c>
      <c r="L850" t="s">
        <v>28708</v>
      </c>
      <c r="M850">
        <v>95603</v>
      </c>
      <c r="N850" s="1">
        <v>45444</v>
      </c>
    </row>
    <row r="851" spans="1:14" x14ac:dyDescent="0.35">
      <c r="A851" t="s">
        <v>13</v>
      </c>
      <c r="B851">
        <v>9</v>
      </c>
      <c r="C851" t="s">
        <v>34391</v>
      </c>
      <c r="D851" t="s">
        <v>496</v>
      </c>
      <c r="E851" s="1">
        <v>44879</v>
      </c>
      <c r="F851" t="s">
        <v>75</v>
      </c>
      <c r="G851" s="15">
        <v>15000</v>
      </c>
      <c r="J851" t="s">
        <v>34392</v>
      </c>
      <c r="K851" t="s">
        <v>34393</v>
      </c>
      <c r="L851" t="s">
        <v>34394</v>
      </c>
      <c r="M851">
        <v>91206</v>
      </c>
      <c r="N851" s="1">
        <v>45444</v>
      </c>
    </row>
    <row r="852" spans="1:14" x14ac:dyDescent="0.35">
      <c r="A852" t="s">
        <v>13</v>
      </c>
      <c r="B852">
        <v>9</v>
      </c>
      <c r="C852" t="s">
        <v>1871</v>
      </c>
      <c r="D852" t="s">
        <v>1090</v>
      </c>
      <c r="E852" s="1">
        <v>44669</v>
      </c>
      <c r="F852" t="s">
        <v>75</v>
      </c>
      <c r="G852" s="15">
        <v>663</v>
      </c>
      <c r="J852" t="s">
        <v>31818</v>
      </c>
      <c r="K852" t="s">
        <v>1872</v>
      </c>
      <c r="L852" t="s">
        <v>1873</v>
      </c>
      <c r="M852">
        <v>90061</v>
      </c>
      <c r="N852" s="1">
        <v>45444</v>
      </c>
    </row>
    <row r="853" spans="1:14" x14ac:dyDescent="0.35">
      <c r="A853" t="s">
        <v>13</v>
      </c>
      <c r="B853">
        <v>9</v>
      </c>
      <c r="C853" t="s">
        <v>1871</v>
      </c>
      <c r="D853" t="s">
        <v>1090</v>
      </c>
      <c r="E853" s="1">
        <v>44446</v>
      </c>
      <c r="F853" t="s">
        <v>75</v>
      </c>
      <c r="G853" s="15">
        <v>32874</v>
      </c>
      <c r="J853" t="s">
        <v>31818</v>
      </c>
      <c r="K853" t="s">
        <v>1872</v>
      </c>
      <c r="L853" t="s">
        <v>1873</v>
      </c>
      <c r="M853">
        <v>90061</v>
      </c>
      <c r="N853" s="1">
        <v>45444</v>
      </c>
    </row>
    <row r="854" spans="1:14" x14ac:dyDescent="0.35">
      <c r="A854" t="s">
        <v>13</v>
      </c>
      <c r="B854">
        <v>9</v>
      </c>
      <c r="C854" t="s">
        <v>1871</v>
      </c>
      <c r="D854" t="s">
        <v>1090</v>
      </c>
      <c r="E854" s="1">
        <v>45215</v>
      </c>
      <c r="F854" t="s">
        <v>75</v>
      </c>
      <c r="G854" s="15">
        <v>38700</v>
      </c>
      <c r="J854" t="s">
        <v>31818</v>
      </c>
      <c r="K854" t="s">
        <v>1872</v>
      </c>
      <c r="L854" t="s">
        <v>1873</v>
      </c>
      <c r="M854">
        <v>90061</v>
      </c>
      <c r="N854" s="1">
        <v>45444</v>
      </c>
    </row>
    <row r="855" spans="1:14" x14ac:dyDescent="0.35">
      <c r="A855" t="s">
        <v>13</v>
      </c>
      <c r="B855">
        <v>9</v>
      </c>
      <c r="C855" t="s">
        <v>1871</v>
      </c>
      <c r="D855" t="s">
        <v>1090</v>
      </c>
      <c r="E855" s="1">
        <v>45215</v>
      </c>
      <c r="F855" t="s">
        <v>102</v>
      </c>
      <c r="H855">
        <v>38</v>
      </c>
      <c r="I855" s="1">
        <v>45307</v>
      </c>
      <c r="J855" t="s">
        <v>31818</v>
      </c>
      <c r="K855" t="s">
        <v>1872</v>
      </c>
      <c r="L855" t="s">
        <v>1873</v>
      </c>
      <c r="M855">
        <v>90061</v>
      </c>
      <c r="N855" s="1">
        <v>45444</v>
      </c>
    </row>
    <row r="856" spans="1:14" x14ac:dyDescent="0.35">
      <c r="A856" t="s">
        <v>13</v>
      </c>
      <c r="B856">
        <v>9</v>
      </c>
      <c r="C856" t="s">
        <v>34395</v>
      </c>
      <c r="D856" t="s">
        <v>34396</v>
      </c>
      <c r="E856" s="1">
        <v>44894</v>
      </c>
      <c r="F856" t="s">
        <v>75</v>
      </c>
      <c r="G856" s="15">
        <v>15000</v>
      </c>
      <c r="J856">
        <v>555323</v>
      </c>
      <c r="K856" t="s">
        <v>34397</v>
      </c>
      <c r="L856" t="s">
        <v>34398</v>
      </c>
      <c r="M856">
        <v>92024</v>
      </c>
      <c r="N856" s="1">
        <v>45444</v>
      </c>
    </row>
    <row r="857" spans="1:14" x14ac:dyDescent="0.35">
      <c r="A857" t="s">
        <v>13</v>
      </c>
      <c r="B857">
        <v>9</v>
      </c>
      <c r="C857" t="s">
        <v>34399</v>
      </c>
      <c r="D857" t="s">
        <v>1572</v>
      </c>
      <c r="E857" s="1">
        <v>44424</v>
      </c>
      <c r="F857" t="s">
        <v>75</v>
      </c>
      <c r="G857" s="15">
        <v>655</v>
      </c>
      <c r="J857">
        <v>555260</v>
      </c>
      <c r="K857" t="s">
        <v>28413</v>
      </c>
      <c r="L857" t="s">
        <v>28414</v>
      </c>
      <c r="M857">
        <v>93306</v>
      </c>
      <c r="N857" s="1">
        <v>45444</v>
      </c>
    </row>
    <row r="858" spans="1:14" x14ac:dyDescent="0.35">
      <c r="A858" t="s">
        <v>13</v>
      </c>
      <c r="B858">
        <v>9</v>
      </c>
      <c r="C858" t="s">
        <v>34399</v>
      </c>
      <c r="D858" t="s">
        <v>1572</v>
      </c>
      <c r="E858" s="1">
        <v>44987</v>
      </c>
      <c r="F858" t="s">
        <v>75</v>
      </c>
      <c r="G858" s="15">
        <v>5000</v>
      </c>
      <c r="J858">
        <v>555260</v>
      </c>
      <c r="K858" t="s">
        <v>28413</v>
      </c>
      <c r="L858" t="s">
        <v>28414</v>
      </c>
      <c r="M858">
        <v>93306</v>
      </c>
      <c r="N858" s="1">
        <v>45444</v>
      </c>
    </row>
    <row r="859" spans="1:14" x14ac:dyDescent="0.35">
      <c r="A859" t="s">
        <v>13</v>
      </c>
      <c r="B859">
        <v>9</v>
      </c>
      <c r="C859" t="s">
        <v>34399</v>
      </c>
      <c r="D859" t="s">
        <v>1572</v>
      </c>
      <c r="E859" s="1">
        <v>44615</v>
      </c>
      <c r="F859" t="s">
        <v>75</v>
      </c>
      <c r="G859" s="15">
        <v>35734</v>
      </c>
      <c r="J859">
        <v>555260</v>
      </c>
      <c r="K859" t="s">
        <v>28413</v>
      </c>
      <c r="L859" t="s">
        <v>28414</v>
      </c>
      <c r="M859">
        <v>93306</v>
      </c>
      <c r="N859" s="1">
        <v>45444</v>
      </c>
    </row>
    <row r="860" spans="1:14" x14ac:dyDescent="0.35">
      <c r="A860" t="s">
        <v>13</v>
      </c>
      <c r="B860">
        <v>9</v>
      </c>
      <c r="C860" t="s">
        <v>1956</v>
      </c>
      <c r="D860" t="s">
        <v>1357</v>
      </c>
      <c r="E860" s="1">
        <v>44403</v>
      </c>
      <c r="F860" t="s">
        <v>75</v>
      </c>
      <c r="G860" s="15">
        <v>655</v>
      </c>
      <c r="J860" t="s">
        <v>31847</v>
      </c>
      <c r="K860" t="s">
        <v>1957</v>
      </c>
      <c r="L860" t="s">
        <v>1958</v>
      </c>
      <c r="M860">
        <v>92103</v>
      </c>
      <c r="N860" s="1">
        <v>45444</v>
      </c>
    </row>
    <row r="861" spans="1:14" x14ac:dyDescent="0.35">
      <c r="A861" t="s">
        <v>13</v>
      </c>
      <c r="B861">
        <v>9</v>
      </c>
      <c r="C861" t="s">
        <v>1956</v>
      </c>
      <c r="D861" t="s">
        <v>1357</v>
      </c>
      <c r="E861" s="1">
        <v>44417</v>
      </c>
      <c r="F861" t="s">
        <v>75</v>
      </c>
      <c r="G861" s="15">
        <v>975</v>
      </c>
      <c r="J861" t="s">
        <v>31847</v>
      </c>
      <c r="K861" t="s">
        <v>1957</v>
      </c>
      <c r="L861" t="s">
        <v>1958</v>
      </c>
      <c r="M861">
        <v>92103</v>
      </c>
      <c r="N861" s="1">
        <v>45444</v>
      </c>
    </row>
    <row r="862" spans="1:14" x14ac:dyDescent="0.35">
      <c r="A862" t="s">
        <v>13</v>
      </c>
      <c r="B862">
        <v>9</v>
      </c>
      <c r="C862" t="s">
        <v>28198</v>
      </c>
      <c r="D862" t="s">
        <v>1326</v>
      </c>
      <c r="E862" s="1">
        <v>45076</v>
      </c>
      <c r="F862" t="s">
        <v>75</v>
      </c>
      <c r="G862" s="15">
        <v>3174</v>
      </c>
      <c r="J862">
        <v>555055</v>
      </c>
      <c r="K862" t="s">
        <v>28199</v>
      </c>
      <c r="L862" t="s">
        <v>28200</v>
      </c>
      <c r="M862">
        <v>91780</v>
      </c>
      <c r="N862" s="1">
        <v>45444</v>
      </c>
    </row>
    <row r="863" spans="1:14" x14ac:dyDescent="0.35">
      <c r="A863" t="s">
        <v>13</v>
      </c>
      <c r="B863">
        <v>9</v>
      </c>
      <c r="C863" t="s">
        <v>1155</v>
      </c>
      <c r="D863" t="s">
        <v>1156</v>
      </c>
      <c r="E863" s="1">
        <v>44515</v>
      </c>
      <c r="F863" t="s">
        <v>75</v>
      </c>
      <c r="G863" s="15">
        <v>650</v>
      </c>
      <c r="J863" t="s">
        <v>31557</v>
      </c>
      <c r="K863" t="s">
        <v>1157</v>
      </c>
      <c r="L863" t="s">
        <v>1158</v>
      </c>
      <c r="M863">
        <v>94577</v>
      </c>
      <c r="N863" s="1">
        <v>45444</v>
      </c>
    </row>
    <row r="864" spans="1:14" x14ac:dyDescent="0.35">
      <c r="A864" t="s">
        <v>13</v>
      </c>
      <c r="B864">
        <v>9</v>
      </c>
      <c r="C864" t="s">
        <v>1538</v>
      </c>
      <c r="D864" t="s">
        <v>1539</v>
      </c>
      <c r="E864" s="1">
        <v>45037</v>
      </c>
      <c r="F864" t="s">
        <v>75</v>
      </c>
      <c r="G864" s="15">
        <v>8193</v>
      </c>
      <c r="J864" t="s">
        <v>31698</v>
      </c>
      <c r="K864" t="s">
        <v>1540</v>
      </c>
      <c r="L864" t="s">
        <v>1541</v>
      </c>
      <c r="M864">
        <v>90503</v>
      </c>
      <c r="N864" s="1">
        <v>45444</v>
      </c>
    </row>
    <row r="865" spans="1:14" x14ac:dyDescent="0.35">
      <c r="A865" t="s">
        <v>13</v>
      </c>
      <c r="B865">
        <v>9</v>
      </c>
      <c r="C865" t="s">
        <v>1538</v>
      </c>
      <c r="D865" t="s">
        <v>1539</v>
      </c>
      <c r="E865" s="1">
        <v>44882</v>
      </c>
      <c r="F865" t="s">
        <v>75</v>
      </c>
      <c r="G865" s="15">
        <v>15406</v>
      </c>
      <c r="J865" t="s">
        <v>31698</v>
      </c>
      <c r="K865" t="s">
        <v>1540</v>
      </c>
      <c r="L865" t="s">
        <v>1541</v>
      </c>
      <c r="M865">
        <v>90503</v>
      </c>
      <c r="N865" s="1">
        <v>45444</v>
      </c>
    </row>
    <row r="866" spans="1:14" x14ac:dyDescent="0.35">
      <c r="A866" t="s">
        <v>13</v>
      </c>
      <c r="B866">
        <v>9</v>
      </c>
      <c r="C866" t="s">
        <v>1538</v>
      </c>
      <c r="D866" t="s">
        <v>1539</v>
      </c>
      <c r="E866" s="1">
        <v>44882</v>
      </c>
      <c r="F866" t="s">
        <v>75</v>
      </c>
      <c r="G866" s="15">
        <v>41366</v>
      </c>
      <c r="J866" t="s">
        <v>31698</v>
      </c>
      <c r="K866" t="s">
        <v>1540</v>
      </c>
      <c r="L866" t="s">
        <v>1541</v>
      </c>
      <c r="M866">
        <v>90503</v>
      </c>
      <c r="N866" s="1">
        <v>45444</v>
      </c>
    </row>
    <row r="867" spans="1:14" x14ac:dyDescent="0.35">
      <c r="A867" t="s">
        <v>13</v>
      </c>
      <c r="B867">
        <v>9</v>
      </c>
      <c r="C867" t="s">
        <v>1538</v>
      </c>
      <c r="D867" t="s">
        <v>1539</v>
      </c>
      <c r="E867" s="1">
        <v>45267</v>
      </c>
      <c r="F867" t="s">
        <v>75</v>
      </c>
      <c r="G867" s="15">
        <v>79240</v>
      </c>
      <c r="J867" t="s">
        <v>31698</v>
      </c>
      <c r="K867" t="s">
        <v>1540</v>
      </c>
      <c r="L867" t="s">
        <v>1541</v>
      </c>
      <c r="M867">
        <v>90503</v>
      </c>
      <c r="N867" s="1">
        <v>45444</v>
      </c>
    </row>
    <row r="868" spans="1:14" x14ac:dyDescent="0.35">
      <c r="A868" t="s">
        <v>13</v>
      </c>
      <c r="B868">
        <v>9</v>
      </c>
      <c r="C868" t="s">
        <v>1538</v>
      </c>
      <c r="D868" t="s">
        <v>1539</v>
      </c>
      <c r="E868" s="1">
        <v>45267</v>
      </c>
      <c r="F868" t="s">
        <v>102</v>
      </c>
      <c r="H868">
        <v>21</v>
      </c>
      <c r="I868" s="1">
        <v>45335</v>
      </c>
      <c r="J868" t="s">
        <v>31698</v>
      </c>
      <c r="K868" t="s">
        <v>1540</v>
      </c>
      <c r="L868" t="s">
        <v>1541</v>
      </c>
      <c r="M868">
        <v>90503</v>
      </c>
      <c r="N868" s="1">
        <v>45444</v>
      </c>
    </row>
    <row r="869" spans="1:14" x14ac:dyDescent="0.35">
      <c r="A869" t="s">
        <v>13</v>
      </c>
      <c r="B869">
        <v>9</v>
      </c>
      <c r="C869" t="s">
        <v>2217</v>
      </c>
      <c r="D869" t="s">
        <v>1950</v>
      </c>
      <c r="E869" s="1">
        <v>44578</v>
      </c>
      <c r="F869" t="s">
        <v>75</v>
      </c>
      <c r="G869" s="15">
        <v>663</v>
      </c>
      <c r="J869" t="s">
        <v>31972</v>
      </c>
      <c r="K869" t="s">
        <v>2218</v>
      </c>
      <c r="L869" t="s">
        <v>2219</v>
      </c>
      <c r="M869">
        <v>94501</v>
      </c>
      <c r="N869" s="1">
        <v>45444</v>
      </c>
    </row>
    <row r="870" spans="1:14" x14ac:dyDescent="0.35">
      <c r="A870" t="s">
        <v>13</v>
      </c>
      <c r="B870">
        <v>9</v>
      </c>
      <c r="C870" t="s">
        <v>31825</v>
      </c>
      <c r="D870" t="s">
        <v>1098</v>
      </c>
      <c r="E870" s="1">
        <v>44550</v>
      </c>
      <c r="F870" t="s">
        <v>75</v>
      </c>
      <c r="G870" s="15">
        <v>655</v>
      </c>
      <c r="J870" t="s">
        <v>31824</v>
      </c>
      <c r="K870" t="s">
        <v>1892</v>
      </c>
      <c r="L870" t="s">
        <v>1893</v>
      </c>
      <c r="M870">
        <v>90805</v>
      </c>
      <c r="N870" s="1">
        <v>45444</v>
      </c>
    </row>
    <row r="871" spans="1:14" x14ac:dyDescent="0.35">
      <c r="A871" t="s">
        <v>13</v>
      </c>
      <c r="B871">
        <v>9</v>
      </c>
      <c r="C871" t="s">
        <v>31825</v>
      </c>
      <c r="D871" t="s">
        <v>1098</v>
      </c>
      <c r="E871" s="1">
        <v>44648</v>
      </c>
      <c r="F871" t="s">
        <v>75</v>
      </c>
      <c r="G871" s="15">
        <v>994</v>
      </c>
      <c r="J871" t="s">
        <v>31824</v>
      </c>
      <c r="K871" t="s">
        <v>1892</v>
      </c>
      <c r="L871" t="s">
        <v>1893</v>
      </c>
      <c r="M871">
        <v>90805</v>
      </c>
      <c r="N871" s="1">
        <v>45444</v>
      </c>
    </row>
    <row r="872" spans="1:14" x14ac:dyDescent="0.35">
      <c r="A872" t="s">
        <v>13</v>
      </c>
      <c r="B872">
        <v>9</v>
      </c>
      <c r="C872" t="s">
        <v>31825</v>
      </c>
      <c r="D872" t="s">
        <v>1098</v>
      </c>
      <c r="E872" s="1">
        <v>45069</v>
      </c>
      <c r="F872" t="s">
        <v>75</v>
      </c>
      <c r="G872" s="15">
        <v>5292</v>
      </c>
      <c r="J872" t="s">
        <v>31824</v>
      </c>
      <c r="K872" t="s">
        <v>1892</v>
      </c>
      <c r="L872" t="s">
        <v>1893</v>
      </c>
      <c r="M872">
        <v>90805</v>
      </c>
      <c r="N872" s="1">
        <v>45444</v>
      </c>
    </row>
    <row r="873" spans="1:14" x14ac:dyDescent="0.35">
      <c r="A873" t="s">
        <v>13</v>
      </c>
      <c r="B873">
        <v>9</v>
      </c>
      <c r="C873" t="s">
        <v>31825</v>
      </c>
      <c r="D873" t="s">
        <v>1098</v>
      </c>
      <c r="E873" s="1">
        <v>44396</v>
      </c>
      <c r="F873" t="s">
        <v>75</v>
      </c>
      <c r="G873" s="15">
        <v>48768</v>
      </c>
      <c r="J873" t="s">
        <v>31824</v>
      </c>
      <c r="K873" t="s">
        <v>1892</v>
      </c>
      <c r="L873" t="s">
        <v>1893</v>
      </c>
      <c r="M873">
        <v>90805</v>
      </c>
      <c r="N873" s="1">
        <v>45444</v>
      </c>
    </row>
    <row r="874" spans="1:14" x14ac:dyDescent="0.35">
      <c r="A874" t="s">
        <v>13</v>
      </c>
      <c r="B874">
        <v>9</v>
      </c>
      <c r="C874" t="s">
        <v>2349</v>
      </c>
      <c r="D874" t="s">
        <v>1368</v>
      </c>
      <c r="E874" s="1">
        <v>44452</v>
      </c>
      <c r="F874" t="s">
        <v>75</v>
      </c>
      <c r="G874" s="15">
        <v>655</v>
      </c>
      <c r="J874" t="s">
        <v>32017</v>
      </c>
      <c r="K874" t="s">
        <v>2350</v>
      </c>
      <c r="L874" t="s">
        <v>2351</v>
      </c>
      <c r="M874">
        <v>94541</v>
      </c>
      <c r="N874" s="1">
        <v>45444</v>
      </c>
    </row>
    <row r="875" spans="1:14" x14ac:dyDescent="0.35">
      <c r="A875" t="s">
        <v>13</v>
      </c>
      <c r="B875">
        <v>9</v>
      </c>
      <c r="C875" t="s">
        <v>2349</v>
      </c>
      <c r="D875" t="s">
        <v>1368</v>
      </c>
      <c r="E875" s="1">
        <v>44634</v>
      </c>
      <c r="F875" t="s">
        <v>75</v>
      </c>
      <c r="G875" s="15">
        <v>994</v>
      </c>
      <c r="J875" t="s">
        <v>32017</v>
      </c>
      <c r="K875" t="s">
        <v>2350</v>
      </c>
      <c r="L875" t="s">
        <v>2351</v>
      </c>
      <c r="M875">
        <v>94541</v>
      </c>
      <c r="N875" s="1">
        <v>45444</v>
      </c>
    </row>
    <row r="876" spans="1:14" x14ac:dyDescent="0.35">
      <c r="A876" t="s">
        <v>13</v>
      </c>
      <c r="B876">
        <v>9</v>
      </c>
      <c r="C876" t="s">
        <v>2349</v>
      </c>
      <c r="D876" t="s">
        <v>1368</v>
      </c>
      <c r="E876" s="1">
        <v>44641</v>
      </c>
      <c r="F876" t="s">
        <v>75</v>
      </c>
      <c r="G876" s="15">
        <v>1325</v>
      </c>
      <c r="J876" t="s">
        <v>32017</v>
      </c>
      <c r="K876" t="s">
        <v>2350</v>
      </c>
      <c r="L876" t="s">
        <v>2351</v>
      </c>
      <c r="M876">
        <v>94541</v>
      </c>
      <c r="N876" s="1">
        <v>45444</v>
      </c>
    </row>
    <row r="877" spans="1:14" x14ac:dyDescent="0.35">
      <c r="A877" t="s">
        <v>13</v>
      </c>
      <c r="B877">
        <v>9</v>
      </c>
      <c r="C877" t="s">
        <v>2349</v>
      </c>
      <c r="D877" t="s">
        <v>1368</v>
      </c>
      <c r="E877" s="1">
        <v>45089</v>
      </c>
      <c r="F877" t="s">
        <v>75</v>
      </c>
      <c r="G877" s="15">
        <v>2823</v>
      </c>
      <c r="J877" t="s">
        <v>32017</v>
      </c>
      <c r="K877" t="s">
        <v>2350</v>
      </c>
      <c r="L877" t="s">
        <v>2351</v>
      </c>
      <c r="M877">
        <v>94541</v>
      </c>
      <c r="N877" s="1">
        <v>45444</v>
      </c>
    </row>
    <row r="878" spans="1:14" x14ac:dyDescent="0.35">
      <c r="A878" t="s">
        <v>13</v>
      </c>
      <c r="B878">
        <v>9</v>
      </c>
      <c r="C878" t="s">
        <v>2349</v>
      </c>
      <c r="D878" t="s">
        <v>1368</v>
      </c>
      <c r="E878" s="1">
        <v>45097</v>
      </c>
      <c r="F878" t="s">
        <v>75</v>
      </c>
      <c r="G878" s="15">
        <v>3176</v>
      </c>
      <c r="J878" t="s">
        <v>32017</v>
      </c>
      <c r="K878" t="s">
        <v>2350</v>
      </c>
      <c r="L878" t="s">
        <v>2351</v>
      </c>
      <c r="M878">
        <v>94541</v>
      </c>
      <c r="N878" s="1">
        <v>45444</v>
      </c>
    </row>
    <row r="879" spans="1:14" x14ac:dyDescent="0.35">
      <c r="A879" t="s">
        <v>13</v>
      </c>
      <c r="B879">
        <v>9</v>
      </c>
      <c r="C879" t="s">
        <v>2349</v>
      </c>
      <c r="D879" t="s">
        <v>1368</v>
      </c>
      <c r="E879" s="1">
        <v>45103</v>
      </c>
      <c r="F879" t="s">
        <v>75</v>
      </c>
      <c r="G879" s="15">
        <v>3529</v>
      </c>
      <c r="J879" t="s">
        <v>32017</v>
      </c>
      <c r="K879" t="s">
        <v>2350</v>
      </c>
      <c r="L879" t="s">
        <v>2351</v>
      </c>
      <c r="M879">
        <v>94541</v>
      </c>
      <c r="N879" s="1">
        <v>45444</v>
      </c>
    </row>
    <row r="880" spans="1:14" x14ac:dyDescent="0.35">
      <c r="A880" t="s">
        <v>13</v>
      </c>
      <c r="B880">
        <v>9</v>
      </c>
      <c r="C880" t="s">
        <v>2349</v>
      </c>
      <c r="D880" t="s">
        <v>1368</v>
      </c>
      <c r="E880" s="1">
        <v>45166</v>
      </c>
      <c r="F880" t="s">
        <v>75</v>
      </c>
      <c r="G880" s="15">
        <v>4545</v>
      </c>
      <c r="J880" t="s">
        <v>32017</v>
      </c>
      <c r="K880" t="s">
        <v>2350</v>
      </c>
      <c r="L880" t="s">
        <v>2351</v>
      </c>
      <c r="M880">
        <v>94541</v>
      </c>
      <c r="N880" s="1">
        <v>45444</v>
      </c>
    </row>
    <row r="881" spans="1:14" x14ac:dyDescent="0.35">
      <c r="A881" t="s">
        <v>13</v>
      </c>
      <c r="B881">
        <v>9</v>
      </c>
      <c r="C881" t="s">
        <v>2349</v>
      </c>
      <c r="D881" t="s">
        <v>1368</v>
      </c>
      <c r="E881" s="1">
        <v>45152</v>
      </c>
      <c r="F881" t="s">
        <v>75</v>
      </c>
      <c r="G881" s="15">
        <v>4587</v>
      </c>
      <c r="J881" t="s">
        <v>32017</v>
      </c>
      <c r="K881" t="s">
        <v>2350</v>
      </c>
      <c r="L881" t="s">
        <v>2351</v>
      </c>
      <c r="M881">
        <v>94541</v>
      </c>
      <c r="N881" s="1">
        <v>45444</v>
      </c>
    </row>
    <row r="882" spans="1:14" x14ac:dyDescent="0.35">
      <c r="A882" t="s">
        <v>13</v>
      </c>
      <c r="B882">
        <v>9</v>
      </c>
      <c r="C882" t="s">
        <v>2349</v>
      </c>
      <c r="D882" t="s">
        <v>1368</v>
      </c>
      <c r="E882" s="1">
        <v>45159</v>
      </c>
      <c r="F882" t="s">
        <v>75</v>
      </c>
      <c r="G882" s="15">
        <v>4587</v>
      </c>
      <c r="J882" t="s">
        <v>32017</v>
      </c>
      <c r="K882" t="s">
        <v>2350</v>
      </c>
      <c r="L882" t="s">
        <v>2351</v>
      </c>
      <c r="M882">
        <v>94541</v>
      </c>
      <c r="N882" s="1">
        <v>45444</v>
      </c>
    </row>
    <row r="883" spans="1:14" x14ac:dyDescent="0.35">
      <c r="A883" t="s">
        <v>13</v>
      </c>
      <c r="B883">
        <v>9</v>
      </c>
      <c r="C883" t="s">
        <v>2349</v>
      </c>
      <c r="D883" t="s">
        <v>1368</v>
      </c>
      <c r="E883" s="1">
        <v>45222</v>
      </c>
      <c r="F883" t="s">
        <v>75</v>
      </c>
      <c r="G883" s="15">
        <v>4587</v>
      </c>
      <c r="J883" t="s">
        <v>32017</v>
      </c>
      <c r="K883" t="s">
        <v>2350</v>
      </c>
      <c r="L883" t="s">
        <v>2351</v>
      </c>
      <c r="M883">
        <v>94541</v>
      </c>
      <c r="N883" s="1">
        <v>45444</v>
      </c>
    </row>
    <row r="884" spans="1:14" x14ac:dyDescent="0.35">
      <c r="A884" t="s">
        <v>13</v>
      </c>
      <c r="B884">
        <v>9</v>
      </c>
      <c r="C884" t="s">
        <v>2349</v>
      </c>
      <c r="D884" t="s">
        <v>1368</v>
      </c>
      <c r="E884" s="1">
        <v>45194</v>
      </c>
      <c r="F884" t="s">
        <v>75</v>
      </c>
      <c r="G884" s="15">
        <v>4587</v>
      </c>
      <c r="J884" t="s">
        <v>32017</v>
      </c>
      <c r="K884" t="s">
        <v>2350</v>
      </c>
      <c r="L884" t="s">
        <v>2351</v>
      </c>
      <c r="M884">
        <v>94541</v>
      </c>
      <c r="N884" s="1">
        <v>45444</v>
      </c>
    </row>
    <row r="885" spans="1:14" x14ac:dyDescent="0.35">
      <c r="A885" t="s">
        <v>13</v>
      </c>
      <c r="B885">
        <v>9</v>
      </c>
      <c r="C885" t="s">
        <v>2349</v>
      </c>
      <c r="D885" t="s">
        <v>1368</v>
      </c>
      <c r="E885" s="1">
        <v>45216</v>
      </c>
      <c r="F885" t="s">
        <v>75</v>
      </c>
      <c r="G885" s="15">
        <v>4587</v>
      </c>
      <c r="J885" t="s">
        <v>32017</v>
      </c>
      <c r="K885" t="s">
        <v>2350</v>
      </c>
      <c r="L885" t="s">
        <v>2351</v>
      </c>
      <c r="M885">
        <v>94541</v>
      </c>
      <c r="N885" s="1">
        <v>45444</v>
      </c>
    </row>
    <row r="886" spans="1:14" x14ac:dyDescent="0.35">
      <c r="A886" t="s">
        <v>13</v>
      </c>
      <c r="B886">
        <v>9</v>
      </c>
      <c r="C886" t="s">
        <v>2349</v>
      </c>
      <c r="D886" t="s">
        <v>1368</v>
      </c>
      <c r="E886" s="1">
        <v>45187</v>
      </c>
      <c r="F886" t="s">
        <v>75</v>
      </c>
      <c r="G886" s="15">
        <v>4587</v>
      </c>
      <c r="J886" t="s">
        <v>32017</v>
      </c>
      <c r="K886" t="s">
        <v>2350</v>
      </c>
      <c r="L886" t="s">
        <v>2351</v>
      </c>
      <c r="M886">
        <v>94541</v>
      </c>
      <c r="N886" s="1">
        <v>45444</v>
      </c>
    </row>
    <row r="887" spans="1:14" x14ac:dyDescent="0.35">
      <c r="A887" t="s">
        <v>13</v>
      </c>
      <c r="B887">
        <v>9</v>
      </c>
      <c r="C887" t="s">
        <v>2349</v>
      </c>
      <c r="D887" t="s">
        <v>1368</v>
      </c>
      <c r="E887" s="1">
        <v>45180</v>
      </c>
      <c r="F887" t="s">
        <v>75</v>
      </c>
      <c r="G887" s="15">
        <v>4587</v>
      </c>
      <c r="J887" t="s">
        <v>32017</v>
      </c>
      <c r="K887" t="s">
        <v>2350</v>
      </c>
      <c r="L887" t="s">
        <v>2351</v>
      </c>
      <c r="M887">
        <v>94541</v>
      </c>
      <c r="N887" s="1">
        <v>45444</v>
      </c>
    </row>
    <row r="888" spans="1:14" x14ac:dyDescent="0.35">
      <c r="A888" t="s">
        <v>13</v>
      </c>
      <c r="B888">
        <v>9</v>
      </c>
      <c r="C888" t="s">
        <v>2349</v>
      </c>
      <c r="D888" t="s">
        <v>1368</v>
      </c>
      <c r="E888" s="1">
        <v>45209</v>
      </c>
      <c r="F888" t="s">
        <v>75</v>
      </c>
      <c r="G888" s="15">
        <v>4587</v>
      </c>
      <c r="J888" t="s">
        <v>32017</v>
      </c>
      <c r="K888" t="s">
        <v>2350</v>
      </c>
      <c r="L888" t="s">
        <v>2351</v>
      </c>
      <c r="M888">
        <v>94541</v>
      </c>
      <c r="N888" s="1">
        <v>45444</v>
      </c>
    </row>
    <row r="889" spans="1:14" x14ac:dyDescent="0.35">
      <c r="A889" t="s">
        <v>13</v>
      </c>
      <c r="B889">
        <v>9</v>
      </c>
      <c r="C889" t="s">
        <v>2349</v>
      </c>
      <c r="D889" t="s">
        <v>1368</v>
      </c>
      <c r="E889" s="1">
        <v>45174</v>
      </c>
      <c r="F889" t="s">
        <v>75</v>
      </c>
      <c r="G889" s="15">
        <v>4587</v>
      </c>
      <c r="J889" t="s">
        <v>32017</v>
      </c>
      <c r="K889" t="s">
        <v>2350</v>
      </c>
      <c r="L889" t="s">
        <v>2351</v>
      </c>
      <c r="M889">
        <v>94541</v>
      </c>
      <c r="N889" s="1">
        <v>45444</v>
      </c>
    </row>
    <row r="890" spans="1:14" x14ac:dyDescent="0.35">
      <c r="A890" t="s">
        <v>13</v>
      </c>
      <c r="B890">
        <v>9</v>
      </c>
      <c r="C890" t="s">
        <v>2349</v>
      </c>
      <c r="D890" t="s">
        <v>1368</v>
      </c>
      <c r="E890" s="1">
        <v>45145</v>
      </c>
      <c r="F890" t="s">
        <v>75</v>
      </c>
      <c r="G890" s="15">
        <v>4587</v>
      </c>
      <c r="J890" t="s">
        <v>32017</v>
      </c>
      <c r="K890" t="s">
        <v>2350</v>
      </c>
      <c r="L890" t="s">
        <v>2351</v>
      </c>
      <c r="M890">
        <v>94541</v>
      </c>
      <c r="N890" s="1">
        <v>45444</v>
      </c>
    </row>
    <row r="891" spans="1:14" x14ac:dyDescent="0.35">
      <c r="A891" t="s">
        <v>13</v>
      </c>
      <c r="B891">
        <v>9</v>
      </c>
      <c r="C891" t="s">
        <v>2349</v>
      </c>
      <c r="D891" t="s">
        <v>1368</v>
      </c>
      <c r="E891" s="1">
        <v>45201</v>
      </c>
      <c r="F891" t="s">
        <v>75</v>
      </c>
      <c r="G891" s="15">
        <v>4587</v>
      </c>
      <c r="J891" t="s">
        <v>32017</v>
      </c>
      <c r="K891" t="s">
        <v>2350</v>
      </c>
      <c r="L891" t="s">
        <v>2351</v>
      </c>
      <c r="M891">
        <v>94541</v>
      </c>
      <c r="N891" s="1">
        <v>45444</v>
      </c>
    </row>
    <row r="892" spans="1:14" x14ac:dyDescent="0.35">
      <c r="A892" t="s">
        <v>13</v>
      </c>
      <c r="B892">
        <v>9</v>
      </c>
      <c r="C892" t="s">
        <v>2349</v>
      </c>
      <c r="D892" t="s">
        <v>1368</v>
      </c>
      <c r="E892" s="1">
        <v>45069</v>
      </c>
      <c r="F892" t="s">
        <v>75</v>
      </c>
      <c r="G892" s="15">
        <v>6351</v>
      </c>
      <c r="J892" t="s">
        <v>32017</v>
      </c>
      <c r="K892" t="s">
        <v>2350</v>
      </c>
      <c r="L892" t="s">
        <v>2351</v>
      </c>
      <c r="M892">
        <v>94541</v>
      </c>
      <c r="N892" s="1">
        <v>45444</v>
      </c>
    </row>
    <row r="893" spans="1:14" x14ac:dyDescent="0.35">
      <c r="A893" t="s">
        <v>13</v>
      </c>
      <c r="B893">
        <v>9</v>
      </c>
      <c r="C893" t="s">
        <v>2349</v>
      </c>
      <c r="D893" t="s">
        <v>1368</v>
      </c>
      <c r="E893" s="1">
        <v>45124</v>
      </c>
      <c r="F893" t="s">
        <v>75</v>
      </c>
      <c r="G893" s="15">
        <v>12704</v>
      </c>
      <c r="J893" t="s">
        <v>32017</v>
      </c>
      <c r="K893" t="s">
        <v>2350</v>
      </c>
      <c r="L893" t="s">
        <v>2351</v>
      </c>
      <c r="M893">
        <v>94541</v>
      </c>
      <c r="N893" s="1">
        <v>45444</v>
      </c>
    </row>
    <row r="894" spans="1:14" x14ac:dyDescent="0.35">
      <c r="A894" t="s">
        <v>13</v>
      </c>
      <c r="B894">
        <v>9</v>
      </c>
      <c r="C894" t="s">
        <v>2349</v>
      </c>
      <c r="D894" t="s">
        <v>1368</v>
      </c>
      <c r="E894" s="1">
        <v>44799</v>
      </c>
      <c r="F894" t="s">
        <v>75</v>
      </c>
      <c r="G894" s="15">
        <v>15000</v>
      </c>
      <c r="J894" t="s">
        <v>32017</v>
      </c>
      <c r="K894" t="s">
        <v>2350</v>
      </c>
      <c r="L894" t="s">
        <v>2351</v>
      </c>
      <c r="M894">
        <v>94541</v>
      </c>
      <c r="N894" s="1">
        <v>45444</v>
      </c>
    </row>
    <row r="895" spans="1:14" x14ac:dyDescent="0.35">
      <c r="A895" t="s">
        <v>13</v>
      </c>
      <c r="B895">
        <v>9</v>
      </c>
      <c r="C895" t="s">
        <v>28806</v>
      </c>
      <c r="D895" t="s">
        <v>2373</v>
      </c>
      <c r="E895" s="1">
        <v>44375</v>
      </c>
      <c r="F895" t="s">
        <v>75</v>
      </c>
      <c r="G895" s="15">
        <v>650</v>
      </c>
      <c r="J895">
        <v>555745</v>
      </c>
      <c r="K895" t="s">
        <v>28807</v>
      </c>
      <c r="L895" t="s">
        <v>28808</v>
      </c>
      <c r="M895">
        <v>92008</v>
      </c>
      <c r="N895" s="1">
        <v>45444</v>
      </c>
    </row>
    <row r="896" spans="1:14" x14ac:dyDescent="0.35">
      <c r="A896" t="s">
        <v>13</v>
      </c>
      <c r="B896">
        <v>9</v>
      </c>
      <c r="C896" t="s">
        <v>28851</v>
      </c>
      <c r="D896" t="s">
        <v>28852</v>
      </c>
      <c r="E896" s="1">
        <v>45145</v>
      </c>
      <c r="F896" t="s">
        <v>75</v>
      </c>
      <c r="G896" s="15">
        <v>2823</v>
      </c>
      <c r="J896">
        <v>555775</v>
      </c>
      <c r="K896" t="s">
        <v>28853</v>
      </c>
      <c r="L896" t="s">
        <v>28854</v>
      </c>
      <c r="M896">
        <v>92270</v>
      </c>
      <c r="N896" s="1">
        <v>45444</v>
      </c>
    </row>
    <row r="897" spans="1:14" x14ac:dyDescent="0.35">
      <c r="A897" t="s">
        <v>13</v>
      </c>
      <c r="B897">
        <v>9</v>
      </c>
      <c r="C897" t="s">
        <v>28851</v>
      </c>
      <c r="D897" t="s">
        <v>28852</v>
      </c>
      <c r="E897" s="1">
        <v>45076</v>
      </c>
      <c r="F897" t="s">
        <v>75</v>
      </c>
      <c r="G897" s="15">
        <v>3174</v>
      </c>
      <c r="J897">
        <v>555775</v>
      </c>
      <c r="K897" t="s">
        <v>28853</v>
      </c>
      <c r="L897" t="s">
        <v>28854</v>
      </c>
      <c r="M897">
        <v>92270</v>
      </c>
      <c r="N897" s="1">
        <v>45444</v>
      </c>
    </row>
    <row r="898" spans="1:14" x14ac:dyDescent="0.35">
      <c r="A898" t="s">
        <v>13</v>
      </c>
      <c r="B898">
        <v>9</v>
      </c>
      <c r="C898" t="s">
        <v>28851</v>
      </c>
      <c r="D898" t="s">
        <v>28852</v>
      </c>
      <c r="E898" s="1">
        <v>45152</v>
      </c>
      <c r="F898" t="s">
        <v>75</v>
      </c>
      <c r="G898" s="15">
        <v>3176</v>
      </c>
      <c r="J898">
        <v>555775</v>
      </c>
      <c r="K898" t="s">
        <v>28853</v>
      </c>
      <c r="L898" t="s">
        <v>28854</v>
      </c>
      <c r="M898">
        <v>92270</v>
      </c>
      <c r="N898" s="1">
        <v>45444</v>
      </c>
    </row>
    <row r="899" spans="1:14" x14ac:dyDescent="0.35">
      <c r="A899" t="s">
        <v>13</v>
      </c>
      <c r="B899">
        <v>9</v>
      </c>
      <c r="C899" t="s">
        <v>28851</v>
      </c>
      <c r="D899" t="s">
        <v>28852</v>
      </c>
      <c r="E899" s="1">
        <v>45124</v>
      </c>
      <c r="F899" t="s">
        <v>75</v>
      </c>
      <c r="G899" s="15">
        <v>6351</v>
      </c>
      <c r="J899">
        <v>555775</v>
      </c>
      <c r="K899" t="s">
        <v>28853</v>
      </c>
      <c r="L899" t="s">
        <v>28854</v>
      </c>
      <c r="M899">
        <v>92270</v>
      </c>
      <c r="N899" s="1">
        <v>45444</v>
      </c>
    </row>
    <row r="900" spans="1:14" x14ac:dyDescent="0.35">
      <c r="A900" t="s">
        <v>13</v>
      </c>
      <c r="B900">
        <v>9</v>
      </c>
      <c r="C900" t="s">
        <v>28851</v>
      </c>
      <c r="D900" t="s">
        <v>28852</v>
      </c>
      <c r="E900" s="1">
        <v>45061</v>
      </c>
      <c r="F900" t="s">
        <v>102</v>
      </c>
      <c r="H900">
        <v>26</v>
      </c>
      <c r="I900" s="1">
        <v>45153</v>
      </c>
      <c r="J900">
        <v>555775</v>
      </c>
      <c r="K900" t="s">
        <v>28853</v>
      </c>
      <c r="L900" t="s">
        <v>28854</v>
      </c>
      <c r="M900">
        <v>92270</v>
      </c>
      <c r="N900" s="1">
        <v>45444</v>
      </c>
    </row>
    <row r="901" spans="1:14" x14ac:dyDescent="0.35">
      <c r="A901" t="s">
        <v>13</v>
      </c>
      <c r="B901">
        <v>9</v>
      </c>
      <c r="C901" t="s">
        <v>34400</v>
      </c>
      <c r="D901" t="s">
        <v>2156</v>
      </c>
      <c r="E901" s="1">
        <v>45097</v>
      </c>
      <c r="F901" t="s">
        <v>75</v>
      </c>
      <c r="G901" s="15">
        <v>1764</v>
      </c>
      <c r="J901">
        <v>555737</v>
      </c>
      <c r="K901" t="s">
        <v>28795</v>
      </c>
      <c r="L901" t="s">
        <v>28796</v>
      </c>
      <c r="M901">
        <v>91773</v>
      </c>
      <c r="N901" s="1">
        <v>45444</v>
      </c>
    </row>
    <row r="902" spans="1:14" x14ac:dyDescent="0.35">
      <c r="A902" t="s">
        <v>13</v>
      </c>
      <c r="B902">
        <v>9</v>
      </c>
      <c r="C902" t="s">
        <v>34400</v>
      </c>
      <c r="D902" t="s">
        <v>2156</v>
      </c>
      <c r="E902" s="1">
        <v>45103</v>
      </c>
      <c r="F902" t="s">
        <v>75</v>
      </c>
      <c r="G902" s="15">
        <v>2117</v>
      </c>
      <c r="J902">
        <v>555737</v>
      </c>
      <c r="K902" t="s">
        <v>28795</v>
      </c>
      <c r="L902" t="s">
        <v>28796</v>
      </c>
      <c r="M902">
        <v>91773</v>
      </c>
      <c r="N902" s="1">
        <v>45444</v>
      </c>
    </row>
    <row r="903" spans="1:14" x14ac:dyDescent="0.35">
      <c r="A903" t="s">
        <v>13</v>
      </c>
      <c r="B903">
        <v>9</v>
      </c>
      <c r="C903" t="s">
        <v>34400</v>
      </c>
      <c r="D903" t="s">
        <v>2156</v>
      </c>
      <c r="E903" s="1">
        <v>45076</v>
      </c>
      <c r="F903" t="s">
        <v>75</v>
      </c>
      <c r="G903" s="15">
        <v>3174</v>
      </c>
      <c r="J903">
        <v>555737</v>
      </c>
      <c r="K903" t="s">
        <v>28795</v>
      </c>
      <c r="L903" t="s">
        <v>28796</v>
      </c>
      <c r="M903">
        <v>91773</v>
      </c>
      <c r="N903" s="1">
        <v>45444</v>
      </c>
    </row>
    <row r="904" spans="1:14" x14ac:dyDescent="0.35">
      <c r="A904" t="s">
        <v>13</v>
      </c>
      <c r="B904">
        <v>9</v>
      </c>
      <c r="C904" t="s">
        <v>34400</v>
      </c>
      <c r="D904" t="s">
        <v>2156</v>
      </c>
      <c r="E904" s="1">
        <v>45145</v>
      </c>
      <c r="F904" t="s">
        <v>75</v>
      </c>
      <c r="G904" s="15">
        <v>3529</v>
      </c>
      <c r="J904">
        <v>555737</v>
      </c>
      <c r="K904" t="s">
        <v>28795</v>
      </c>
      <c r="L904" t="s">
        <v>28796</v>
      </c>
      <c r="M904">
        <v>91773</v>
      </c>
      <c r="N904" s="1">
        <v>45444</v>
      </c>
    </row>
    <row r="905" spans="1:14" x14ac:dyDescent="0.35">
      <c r="A905" t="s">
        <v>13</v>
      </c>
      <c r="B905">
        <v>9</v>
      </c>
      <c r="C905" t="s">
        <v>34400</v>
      </c>
      <c r="D905" t="s">
        <v>2156</v>
      </c>
      <c r="E905" s="1">
        <v>45152</v>
      </c>
      <c r="F905" t="s">
        <v>75</v>
      </c>
      <c r="G905" s="15">
        <v>3882</v>
      </c>
      <c r="J905">
        <v>555737</v>
      </c>
      <c r="K905" t="s">
        <v>28795</v>
      </c>
      <c r="L905" t="s">
        <v>28796</v>
      </c>
      <c r="M905">
        <v>91773</v>
      </c>
      <c r="N905" s="1">
        <v>45444</v>
      </c>
    </row>
    <row r="906" spans="1:14" x14ac:dyDescent="0.35">
      <c r="A906" t="s">
        <v>13</v>
      </c>
      <c r="B906">
        <v>9</v>
      </c>
      <c r="C906" t="s">
        <v>34400</v>
      </c>
      <c r="D906" t="s">
        <v>2156</v>
      </c>
      <c r="E906" s="1">
        <v>45159</v>
      </c>
      <c r="F906" t="s">
        <v>75</v>
      </c>
      <c r="G906" s="15">
        <v>4235</v>
      </c>
      <c r="J906">
        <v>555737</v>
      </c>
      <c r="K906" t="s">
        <v>28795</v>
      </c>
      <c r="L906" t="s">
        <v>28796</v>
      </c>
      <c r="M906">
        <v>91773</v>
      </c>
      <c r="N906" s="1">
        <v>45444</v>
      </c>
    </row>
    <row r="907" spans="1:14" x14ac:dyDescent="0.35">
      <c r="A907" t="s">
        <v>13</v>
      </c>
      <c r="B907">
        <v>9</v>
      </c>
      <c r="C907" t="s">
        <v>34400</v>
      </c>
      <c r="D907" t="s">
        <v>2156</v>
      </c>
      <c r="E907" s="1">
        <v>45293</v>
      </c>
      <c r="F907" t="s">
        <v>75</v>
      </c>
      <c r="G907" s="15">
        <v>4545</v>
      </c>
      <c r="J907">
        <v>555737</v>
      </c>
      <c r="K907" t="s">
        <v>28795</v>
      </c>
      <c r="L907" t="s">
        <v>28796</v>
      </c>
      <c r="M907">
        <v>91773</v>
      </c>
      <c r="N907" s="1">
        <v>45444</v>
      </c>
    </row>
    <row r="908" spans="1:14" x14ac:dyDescent="0.35">
      <c r="A908" t="s">
        <v>13</v>
      </c>
      <c r="B908">
        <v>9</v>
      </c>
      <c r="C908" t="s">
        <v>34400</v>
      </c>
      <c r="D908" t="s">
        <v>2156</v>
      </c>
      <c r="E908" s="1">
        <v>45250</v>
      </c>
      <c r="F908" t="s">
        <v>75</v>
      </c>
      <c r="G908" s="15">
        <v>4587</v>
      </c>
      <c r="J908">
        <v>555737</v>
      </c>
      <c r="K908" t="s">
        <v>28795</v>
      </c>
      <c r="L908" t="s">
        <v>28796</v>
      </c>
      <c r="M908">
        <v>91773</v>
      </c>
      <c r="N908" s="1">
        <v>45444</v>
      </c>
    </row>
    <row r="909" spans="1:14" x14ac:dyDescent="0.35">
      <c r="A909" t="s">
        <v>13</v>
      </c>
      <c r="B909">
        <v>9</v>
      </c>
      <c r="C909" t="s">
        <v>34400</v>
      </c>
      <c r="D909" t="s">
        <v>2156</v>
      </c>
      <c r="E909" s="1">
        <v>45216</v>
      </c>
      <c r="F909" t="s">
        <v>75</v>
      </c>
      <c r="G909" s="15">
        <v>4587</v>
      </c>
      <c r="J909">
        <v>555737</v>
      </c>
      <c r="K909" t="s">
        <v>28795</v>
      </c>
      <c r="L909" t="s">
        <v>28796</v>
      </c>
      <c r="M909">
        <v>91773</v>
      </c>
      <c r="N909" s="1">
        <v>45444</v>
      </c>
    </row>
    <row r="910" spans="1:14" x14ac:dyDescent="0.35">
      <c r="A910" t="s">
        <v>13</v>
      </c>
      <c r="B910">
        <v>9</v>
      </c>
      <c r="C910" t="s">
        <v>34400</v>
      </c>
      <c r="D910" t="s">
        <v>2156</v>
      </c>
      <c r="E910" s="1">
        <v>45209</v>
      </c>
      <c r="F910" t="s">
        <v>75</v>
      </c>
      <c r="G910" s="15">
        <v>4587</v>
      </c>
      <c r="J910">
        <v>555737</v>
      </c>
      <c r="K910" t="s">
        <v>28795</v>
      </c>
      <c r="L910" t="s">
        <v>28796</v>
      </c>
      <c r="M910">
        <v>91773</v>
      </c>
      <c r="N910" s="1">
        <v>45444</v>
      </c>
    </row>
    <row r="911" spans="1:14" x14ac:dyDescent="0.35">
      <c r="A911" t="s">
        <v>13</v>
      </c>
      <c r="B911">
        <v>9</v>
      </c>
      <c r="C911" t="s">
        <v>34400</v>
      </c>
      <c r="D911" t="s">
        <v>2156</v>
      </c>
      <c r="E911" s="1">
        <v>45201</v>
      </c>
      <c r="F911" t="s">
        <v>75</v>
      </c>
      <c r="G911" s="15">
        <v>4587</v>
      </c>
      <c r="J911">
        <v>555737</v>
      </c>
      <c r="K911" t="s">
        <v>28795</v>
      </c>
      <c r="L911" t="s">
        <v>28796</v>
      </c>
      <c r="M911">
        <v>91773</v>
      </c>
      <c r="N911" s="1">
        <v>45444</v>
      </c>
    </row>
    <row r="912" spans="1:14" x14ac:dyDescent="0.35">
      <c r="A912" t="s">
        <v>13</v>
      </c>
      <c r="B912">
        <v>9</v>
      </c>
      <c r="C912" t="s">
        <v>34400</v>
      </c>
      <c r="D912" t="s">
        <v>2156</v>
      </c>
      <c r="E912" s="1">
        <v>45194</v>
      </c>
      <c r="F912" t="s">
        <v>75</v>
      </c>
      <c r="G912" s="15">
        <v>4587</v>
      </c>
      <c r="J912">
        <v>555737</v>
      </c>
      <c r="K912" t="s">
        <v>28795</v>
      </c>
      <c r="L912" t="s">
        <v>28796</v>
      </c>
      <c r="M912">
        <v>91773</v>
      </c>
      <c r="N912" s="1">
        <v>45444</v>
      </c>
    </row>
    <row r="913" spans="1:14" x14ac:dyDescent="0.35">
      <c r="A913" t="s">
        <v>13</v>
      </c>
      <c r="B913">
        <v>9</v>
      </c>
      <c r="C913" t="s">
        <v>34400</v>
      </c>
      <c r="D913" t="s">
        <v>2156</v>
      </c>
      <c r="E913" s="1">
        <v>45187</v>
      </c>
      <c r="F913" t="s">
        <v>75</v>
      </c>
      <c r="G913" s="15">
        <v>4587</v>
      </c>
      <c r="J913">
        <v>555737</v>
      </c>
      <c r="K913" t="s">
        <v>28795</v>
      </c>
      <c r="L913" t="s">
        <v>28796</v>
      </c>
      <c r="M913">
        <v>91773</v>
      </c>
      <c r="N913" s="1">
        <v>45444</v>
      </c>
    </row>
    <row r="914" spans="1:14" x14ac:dyDescent="0.35">
      <c r="A914" t="s">
        <v>13</v>
      </c>
      <c r="B914">
        <v>9</v>
      </c>
      <c r="C914" t="s">
        <v>34400</v>
      </c>
      <c r="D914" t="s">
        <v>2156</v>
      </c>
      <c r="E914" s="1">
        <v>45180</v>
      </c>
      <c r="F914" t="s">
        <v>75</v>
      </c>
      <c r="G914" s="15">
        <v>4587</v>
      </c>
      <c r="J914">
        <v>555737</v>
      </c>
      <c r="K914" t="s">
        <v>28795</v>
      </c>
      <c r="L914" t="s">
        <v>28796</v>
      </c>
      <c r="M914">
        <v>91773</v>
      </c>
      <c r="N914" s="1">
        <v>45444</v>
      </c>
    </row>
    <row r="915" spans="1:14" x14ac:dyDescent="0.35">
      <c r="A915" t="s">
        <v>13</v>
      </c>
      <c r="B915">
        <v>9</v>
      </c>
      <c r="C915" t="s">
        <v>34400</v>
      </c>
      <c r="D915" t="s">
        <v>2156</v>
      </c>
      <c r="E915" s="1">
        <v>45174</v>
      </c>
      <c r="F915" t="s">
        <v>75</v>
      </c>
      <c r="G915" s="15">
        <v>4587</v>
      </c>
      <c r="J915">
        <v>555737</v>
      </c>
      <c r="K915" t="s">
        <v>28795</v>
      </c>
      <c r="L915" t="s">
        <v>28796</v>
      </c>
      <c r="M915">
        <v>91773</v>
      </c>
      <c r="N915" s="1">
        <v>45444</v>
      </c>
    </row>
    <row r="916" spans="1:14" x14ac:dyDescent="0.35">
      <c r="A916" t="s">
        <v>13</v>
      </c>
      <c r="B916">
        <v>9</v>
      </c>
      <c r="C916" t="s">
        <v>34400</v>
      </c>
      <c r="D916" t="s">
        <v>2156</v>
      </c>
      <c r="E916" s="1">
        <v>45166</v>
      </c>
      <c r="F916" t="s">
        <v>75</v>
      </c>
      <c r="G916" s="15">
        <v>4587</v>
      </c>
      <c r="J916">
        <v>555737</v>
      </c>
      <c r="K916" t="s">
        <v>28795</v>
      </c>
      <c r="L916" t="s">
        <v>28796</v>
      </c>
      <c r="M916">
        <v>91773</v>
      </c>
      <c r="N916" s="1">
        <v>45444</v>
      </c>
    </row>
    <row r="917" spans="1:14" x14ac:dyDescent="0.35">
      <c r="A917" t="s">
        <v>13</v>
      </c>
      <c r="B917">
        <v>9</v>
      </c>
      <c r="C917" t="s">
        <v>34400</v>
      </c>
      <c r="D917" t="s">
        <v>2156</v>
      </c>
      <c r="E917" s="1">
        <v>45342</v>
      </c>
      <c r="F917" t="s">
        <v>75</v>
      </c>
      <c r="G917" s="15">
        <v>4893</v>
      </c>
      <c r="J917">
        <v>555737</v>
      </c>
      <c r="K917" t="s">
        <v>28795</v>
      </c>
      <c r="L917" t="s">
        <v>28796</v>
      </c>
      <c r="M917">
        <v>91773</v>
      </c>
      <c r="N917" s="1">
        <v>45444</v>
      </c>
    </row>
    <row r="918" spans="1:14" x14ac:dyDescent="0.35">
      <c r="A918" t="s">
        <v>13</v>
      </c>
      <c r="B918">
        <v>9</v>
      </c>
      <c r="C918" t="s">
        <v>34400</v>
      </c>
      <c r="D918" t="s">
        <v>2156</v>
      </c>
      <c r="E918" s="1">
        <v>45334</v>
      </c>
      <c r="F918" t="s">
        <v>75</v>
      </c>
      <c r="G918" s="15">
        <v>4893</v>
      </c>
      <c r="J918">
        <v>555737</v>
      </c>
      <c r="K918" t="s">
        <v>28795</v>
      </c>
      <c r="L918" t="s">
        <v>28796</v>
      </c>
      <c r="M918">
        <v>91773</v>
      </c>
      <c r="N918" s="1">
        <v>45444</v>
      </c>
    </row>
    <row r="919" spans="1:14" x14ac:dyDescent="0.35">
      <c r="A919" t="s">
        <v>13</v>
      </c>
      <c r="B919">
        <v>9</v>
      </c>
      <c r="C919" t="s">
        <v>34400</v>
      </c>
      <c r="D919" t="s">
        <v>2156</v>
      </c>
      <c r="E919" s="1">
        <v>45299</v>
      </c>
      <c r="F919" t="s">
        <v>75</v>
      </c>
      <c r="G919" s="15">
        <v>4893</v>
      </c>
      <c r="J919">
        <v>555737</v>
      </c>
      <c r="K919" t="s">
        <v>28795</v>
      </c>
      <c r="L919" t="s">
        <v>28796</v>
      </c>
      <c r="M919">
        <v>91773</v>
      </c>
      <c r="N919" s="1">
        <v>45444</v>
      </c>
    </row>
    <row r="920" spans="1:14" x14ac:dyDescent="0.35">
      <c r="A920" t="s">
        <v>13</v>
      </c>
      <c r="B920">
        <v>9</v>
      </c>
      <c r="C920" t="s">
        <v>34400</v>
      </c>
      <c r="D920" t="s">
        <v>2156</v>
      </c>
      <c r="E920" s="1">
        <v>45124</v>
      </c>
      <c r="F920" t="s">
        <v>75</v>
      </c>
      <c r="G920" s="15">
        <v>8468</v>
      </c>
      <c r="J920">
        <v>555737</v>
      </c>
      <c r="K920" t="s">
        <v>28795</v>
      </c>
      <c r="L920" t="s">
        <v>28796</v>
      </c>
      <c r="M920">
        <v>91773</v>
      </c>
      <c r="N920" s="1">
        <v>45444</v>
      </c>
    </row>
    <row r="921" spans="1:14" x14ac:dyDescent="0.35">
      <c r="A921" t="s">
        <v>13</v>
      </c>
      <c r="B921">
        <v>9</v>
      </c>
      <c r="C921" t="s">
        <v>34400</v>
      </c>
      <c r="D921" t="s">
        <v>2156</v>
      </c>
      <c r="E921" s="1">
        <v>45271</v>
      </c>
      <c r="F921" t="s">
        <v>75</v>
      </c>
      <c r="G921" s="15">
        <v>13636</v>
      </c>
      <c r="J921">
        <v>555737</v>
      </c>
      <c r="K921" t="s">
        <v>28795</v>
      </c>
      <c r="L921" t="s">
        <v>28796</v>
      </c>
      <c r="M921">
        <v>91773</v>
      </c>
      <c r="N921" s="1">
        <v>45444</v>
      </c>
    </row>
    <row r="922" spans="1:14" x14ac:dyDescent="0.35">
      <c r="A922" t="s">
        <v>13</v>
      </c>
      <c r="B922">
        <v>9</v>
      </c>
      <c r="C922" t="s">
        <v>34400</v>
      </c>
      <c r="D922" t="s">
        <v>2156</v>
      </c>
      <c r="E922" s="1">
        <v>45229</v>
      </c>
      <c r="F922" t="s">
        <v>75</v>
      </c>
      <c r="G922" s="15">
        <v>13762</v>
      </c>
      <c r="J922">
        <v>555737</v>
      </c>
      <c r="K922" t="s">
        <v>28795</v>
      </c>
      <c r="L922" t="s">
        <v>28796</v>
      </c>
      <c r="M922">
        <v>91773</v>
      </c>
      <c r="N922" s="1">
        <v>45444</v>
      </c>
    </row>
    <row r="923" spans="1:14" x14ac:dyDescent="0.35">
      <c r="A923" t="s">
        <v>13</v>
      </c>
      <c r="B923">
        <v>9</v>
      </c>
      <c r="C923" t="s">
        <v>34400</v>
      </c>
      <c r="D923" t="s">
        <v>2156</v>
      </c>
      <c r="E923" s="1">
        <v>45313</v>
      </c>
      <c r="F923" t="s">
        <v>75</v>
      </c>
      <c r="G923" s="15">
        <v>14678</v>
      </c>
      <c r="J923">
        <v>555737</v>
      </c>
      <c r="K923" t="s">
        <v>28795</v>
      </c>
      <c r="L923" t="s">
        <v>28796</v>
      </c>
      <c r="M923">
        <v>91773</v>
      </c>
      <c r="N923" s="1">
        <v>45444</v>
      </c>
    </row>
    <row r="924" spans="1:14" x14ac:dyDescent="0.35">
      <c r="A924" t="s">
        <v>13</v>
      </c>
      <c r="B924">
        <v>9</v>
      </c>
      <c r="C924" t="s">
        <v>34400</v>
      </c>
      <c r="D924" t="s">
        <v>2156</v>
      </c>
      <c r="E924" s="1">
        <v>45320</v>
      </c>
      <c r="F924" t="s">
        <v>75</v>
      </c>
      <c r="G924" s="15">
        <v>25058</v>
      </c>
      <c r="J924">
        <v>555737</v>
      </c>
      <c r="K924" t="s">
        <v>28795</v>
      </c>
      <c r="L924" t="s">
        <v>28796</v>
      </c>
      <c r="M924">
        <v>91773</v>
      </c>
      <c r="N924" s="1">
        <v>45444</v>
      </c>
    </row>
    <row r="925" spans="1:14" x14ac:dyDescent="0.35">
      <c r="A925" t="s">
        <v>13</v>
      </c>
      <c r="B925">
        <v>9</v>
      </c>
      <c r="C925" t="s">
        <v>34400</v>
      </c>
      <c r="D925" t="s">
        <v>2156</v>
      </c>
      <c r="E925" s="1">
        <v>44963</v>
      </c>
      <c r="F925" t="s">
        <v>75</v>
      </c>
      <c r="G925" s="15">
        <v>56232</v>
      </c>
      <c r="J925">
        <v>555737</v>
      </c>
      <c r="K925" t="s">
        <v>28795</v>
      </c>
      <c r="L925" t="s">
        <v>28796</v>
      </c>
      <c r="M925">
        <v>91773</v>
      </c>
      <c r="N925" s="1">
        <v>45444</v>
      </c>
    </row>
    <row r="926" spans="1:14" x14ac:dyDescent="0.35">
      <c r="A926" t="s">
        <v>13</v>
      </c>
      <c r="B926">
        <v>9</v>
      </c>
      <c r="C926" t="s">
        <v>34401</v>
      </c>
      <c r="D926" t="s">
        <v>1357</v>
      </c>
      <c r="E926" s="1">
        <v>45097</v>
      </c>
      <c r="F926" t="s">
        <v>75</v>
      </c>
      <c r="G926" s="15">
        <v>1764</v>
      </c>
      <c r="J926">
        <v>555746</v>
      </c>
      <c r="K926" t="s">
        <v>34161</v>
      </c>
      <c r="L926" t="s">
        <v>34162</v>
      </c>
      <c r="M926">
        <v>92130</v>
      </c>
      <c r="N926" s="1">
        <v>45444</v>
      </c>
    </row>
    <row r="927" spans="1:14" x14ac:dyDescent="0.35">
      <c r="A927" t="s">
        <v>13</v>
      </c>
      <c r="B927">
        <v>9</v>
      </c>
      <c r="C927" t="s">
        <v>34401</v>
      </c>
      <c r="D927" t="s">
        <v>1357</v>
      </c>
      <c r="E927" s="1">
        <v>45103</v>
      </c>
      <c r="F927" t="s">
        <v>75</v>
      </c>
      <c r="G927" s="15">
        <v>2117</v>
      </c>
      <c r="J927">
        <v>555746</v>
      </c>
      <c r="K927" t="s">
        <v>34161</v>
      </c>
      <c r="L927" t="s">
        <v>34162</v>
      </c>
      <c r="M927">
        <v>92130</v>
      </c>
      <c r="N927" s="1">
        <v>45444</v>
      </c>
    </row>
    <row r="928" spans="1:14" x14ac:dyDescent="0.35">
      <c r="A928" t="s">
        <v>13</v>
      </c>
      <c r="B928">
        <v>9</v>
      </c>
      <c r="C928" t="s">
        <v>34401</v>
      </c>
      <c r="D928" t="s">
        <v>1357</v>
      </c>
      <c r="E928" s="1">
        <v>45076</v>
      </c>
      <c r="F928" t="s">
        <v>75</v>
      </c>
      <c r="G928" s="15">
        <v>3174</v>
      </c>
      <c r="J928">
        <v>555746</v>
      </c>
      <c r="K928" t="s">
        <v>34161</v>
      </c>
      <c r="L928" t="s">
        <v>34162</v>
      </c>
      <c r="M928">
        <v>92130</v>
      </c>
      <c r="N928" s="1">
        <v>45444</v>
      </c>
    </row>
    <row r="929" spans="1:14" x14ac:dyDescent="0.35">
      <c r="A929" t="s">
        <v>13</v>
      </c>
      <c r="B929">
        <v>9</v>
      </c>
      <c r="C929" t="s">
        <v>34401</v>
      </c>
      <c r="D929" t="s">
        <v>1357</v>
      </c>
      <c r="E929" s="1">
        <v>45145</v>
      </c>
      <c r="F929" t="s">
        <v>75</v>
      </c>
      <c r="G929" s="15">
        <v>3529</v>
      </c>
      <c r="J929">
        <v>555746</v>
      </c>
      <c r="K929" t="s">
        <v>34161</v>
      </c>
      <c r="L929" t="s">
        <v>34162</v>
      </c>
      <c r="M929">
        <v>92130</v>
      </c>
      <c r="N929" s="1">
        <v>45444</v>
      </c>
    </row>
    <row r="930" spans="1:14" x14ac:dyDescent="0.35">
      <c r="A930" t="s">
        <v>13</v>
      </c>
      <c r="B930">
        <v>9</v>
      </c>
      <c r="C930" t="s">
        <v>34401</v>
      </c>
      <c r="D930" t="s">
        <v>1357</v>
      </c>
      <c r="E930" s="1">
        <v>45152</v>
      </c>
      <c r="F930" t="s">
        <v>75</v>
      </c>
      <c r="G930" s="15">
        <v>3882</v>
      </c>
      <c r="J930">
        <v>555746</v>
      </c>
      <c r="K930" t="s">
        <v>34161</v>
      </c>
      <c r="L930" t="s">
        <v>34162</v>
      </c>
      <c r="M930">
        <v>92130</v>
      </c>
      <c r="N930" s="1">
        <v>45444</v>
      </c>
    </row>
    <row r="931" spans="1:14" x14ac:dyDescent="0.35">
      <c r="A931" t="s">
        <v>13</v>
      </c>
      <c r="B931">
        <v>9</v>
      </c>
      <c r="C931" t="s">
        <v>34401</v>
      </c>
      <c r="D931" t="s">
        <v>1357</v>
      </c>
      <c r="E931" s="1">
        <v>45159</v>
      </c>
      <c r="F931" t="s">
        <v>75</v>
      </c>
      <c r="G931" s="15">
        <v>4235</v>
      </c>
      <c r="J931">
        <v>555746</v>
      </c>
      <c r="K931" t="s">
        <v>34161</v>
      </c>
      <c r="L931" t="s">
        <v>34162</v>
      </c>
      <c r="M931">
        <v>92130</v>
      </c>
      <c r="N931" s="1">
        <v>45444</v>
      </c>
    </row>
    <row r="932" spans="1:14" x14ac:dyDescent="0.35">
      <c r="A932" t="s">
        <v>13</v>
      </c>
      <c r="B932">
        <v>9</v>
      </c>
      <c r="C932" t="s">
        <v>34401</v>
      </c>
      <c r="D932" t="s">
        <v>1357</v>
      </c>
      <c r="E932" s="1">
        <v>45293</v>
      </c>
      <c r="F932" t="s">
        <v>75</v>
      </c>
      <c r="G932" s="15">
        <v>4545</v>
      </c>
      <c r="J932">
        <v>555746</v>
      </c>
      <c r="K932" t="s">
        <v>34161</v>
      </c>
      <c r="L932" t="s">
        <v>34162</v>
      </c>
      <c r="M932">
        <v>92130</v>
      </c>
      <c r="N932" s="1">
        <v>45444</v>
      </c>
    </row>
    <row r="933" spans="1:14" x14ac:dyDescent="0.35">
      <c r="A933" t="s">
        <v>13</v>
      </c>
      <c r="B933">
        <v>9</v>
      </c>
      <c r="C933" t="s">
        <v>34401</v>
      </c>
      <c r="D933" t="s">
        <v>1357</v>
      </c>
      <c r="E933" s="1">
        <v>45250</v>
      </c>
      <c r="F933" t="s">
        <v>75</v>
      </c>
      <c r="G933" s="15">
        <v>4587</v>
      </c>
      <c r="J933">
        <v>555746</v>
      </c>
      <c r="K933" t="s">
        <v>34161</v>
      </c>
      <c r="L933" t="s">
        <v>34162</v>
      </c>
      <c r="M933">
        <v>92130</v>
      </c>
      <c r="N933" s="1">
        <v>45444</v>
      </c>
    </row>
    <row r="934" spans="1:14" x14ac:dyDescent="0.35">
      <c r="A934" t="s">
        <v>13</v>
      </c>
      <c r="B934">
        <v>9</v>
      </c>
      <c r="C934" t="s">
        <v>34401</v>
      </c>
      <c r="D934" t="s">
        <v>1357</v>
      </c>
      <c r="E934" s="1">
        <v>45243</v>
      </c>
      <c r="F934" t="s">
        <v>75</v>
      </c>
      <c r="G934" s="15">
        <v>4587</v>
      </c>
      <c r="J934">
        <v>555746</v>
      </c>
      <c r="K934" t="s">
        <v>34161</v>
      </c>
      <c r="L934" t="s">
        <v>34162</v>
      </c>
      <c r="M934">
        <v>92130</v>
      </c>
      <c r="N934" s="1">
        <v>45444</v>
      </c>
    </row>
    <row r="935" spans="1:14" x14ac:dyDescent="0.35">
      <c r="A935" t="s">
        <v>13</v>
      </c>
      <c r="B935">
        <v>9</v>
      </c>
      <c r="C935" t="s">
        <v>34401</v>
      </c>
      <c r="D935" t="s">
        <v>1357</v>
      </c>
      <c r="E935" s="1">
        <v>45236</v>
      </c>
      <c r="F935" t="s">
        <v>75</v>
      </c>
      <c r="G935" s="15">
        <v>4587</v>
      </c>
      <c r="J935">
        <v>555746</v>
      </c>
      <c r="K935" t="s">
        <v>34161</v>
      </c>
      <c r="L935" t="s">
        <v>34162</v>
      </c>
      <c r="M935">
        <v>92130</v>
      </c>
      <c r="N935" s="1">
        <v>45444</v>
      </c>
    </row>
    <row r="936" spans="1:14" x14ac:dyDescent="0.35">
      <c r="A936" t="s">
        <v>13</v>
      </c>
      <c r="B936">
        <v>9</v>
      </c>
      <c r="C936" t="s">
        <v>34401</v>
      </c>
      <c r="D936" t="s">
        <v>1357</v>
      </c>
      <c r="E936" s="1">
        <v>45229</v>
      </c>
      <c r="F936" t="s">
        <v>75</v>
      </c>
      <c r="G936" s="15">
        <v>4587</v>
      </c>
      <c r="J936">
        <v>555746</v>
      </c>
      <c r="K936" t="s">
        <v>34161</v>
      </c>
      <c r="L936" t="s">
        <v>34162</v>
      </c>
      <c r="M936">
        <v>92130</v>
      </c>
      <c r="N936" s="1">
        <v>45444</v>
      </c>
    </row>
    <row r="937" spans="1:14" x14ac:dyDescent="0.35">
      <c r="A937" t="s">
        <v>13</v>
      </c>
      <c r="B937">
        <v>9</v>
      </c>
      <c r="C937" t="s">
        <v>34401</v>
      </c>
      <c r="D937" t="s">
        <v>1357</v>
      </c>
      <c r="E937" s="1">
        <v>45222</v>
      </c>
      <c r="F937" t="s">
        <v>75</v>
      </c>
      <c r="G937" s="15">
        <v>4587</v>
      </c>
      <c r="J937">
        <v>555746</v>
      </c>
      <c r="K937" t="s">
        <v>34161</v>
      </c>
      <c r="L937" t="s">
        <v>34162</v>
      </c>
      <c r="M937">
        <v>92130</v>
      </c>
      <c r="N937" s="1">
        <v>45444</v>
      </c>
    </row>
    <row r="938" spans="1:14" x14ac:dyDescent="0.35">
      <c r="A938" t="s">
        <v>13</v>
      </c>
      <c r="B938">
        <v>9</v>
      </c>
      <c r="C938" t="s">
        <v>34401</v>
      </c>
      <c r="D938" t="s">
        <v>1357</v>
      </c>
      <c r="E938" s="1">
        <v>45216</v>
      </c>
      <c r="F938" t="s">
        <v>75</v>
      </c>
      <c r="G938" s="15">
        <v>4587</v>
      </c>
      <c r="J938">
        <v>555746</v>
      </c>
      <c r="K938" t="s">
        <v>34161</v>
      </c>
      <c r="L938" t="s">
        <v>34162</v>
      </c>
      <c r="M938">
        <v>92130</v>
      </c>
      <c r="N938" s="1">
        <v>45444</v>
      </c>
    </row>
    <row r="939" spans="1:14" x14ac:dyDescent="0.35">
      <c r="A939" t="s">
        <v>13</v>
      </c>
      <c r="B939">
        <v>9</v>
      </c>
      <c r="C939" t="s">
        <v>34401</v>
      </c>
      <c r="D939" t="s">
        <v>1357</v>
      </c>
      <c r="E939" s="1">
        <v>45209</v>
      </c>
      <c r="F939" t="s">
        <v>75</v>
      </c>
      <c r="G939" s="15">
        <v>4587</v>
      </c>
      <c r="J939">
        <v>555746</v>
      </c>
      <c r="K939" t="s">
        <v>34161</v>
      </c>
      <c r="L939" t="s">
        <v>34162</v>
      </c>
      <c r="M939">
        <v>92130</v>
      </c>
      <c r="N939" s="1">
        <v>45444</v>
      </c>
    </row>
    <row r="940" spans="1:14" x14ac:dyDescent="0.35">
      <c r="A940" t="s">
        <v>13</v>
      </c>
      <c r="B940">
        <v>9</v>
      </c>
      <c r="C940" t="s">
        <v>34401</v>
      </c>
      <c r="D940" t="s">
        <v>1357</v>
      </c>
      <c r="E940" s="1">
        <v>45201</v>
      </c>
      <c r="F940" t="s">
        <v>75</v>
      </c>
      <c r="G940" s="15">
        <v>4587</v>
      </c>
      <c r="J940">
        <v>555746</v>
      </c>
      <c r="K940" t="s">
        <v>34161</v>
      </c>
      <c r="L940" t="s">
        <v>34162</v>
      </c>
      <c r="M940">
        <v>92130</v>
      </c>
      <c r="N940" s="1">
        <v>45444</v>
      </c>
    </row>
    <row r="941" spans="1:14" x14ac:dyDescent="0.35">
      <c r="A941" t="s">
        <v>13</v>
      </c>
      <c r="B941">
        <v>9</v>
      </c>
      <c r="C941" t="s">
        <v>34401</v>
      </c>
      <c r="D941" t="s">
        <v>1357</v>
      </c>
      <c r="E941" s="1">
        <v>45194</v>
      </c>
      <c r="F941" t="s">
        <v>75</v>
      </c>
      <c r="G941" s="15">
        <v>4587</v>
      </c>
      <c r="J941">
        <v>555746</v>
      </c>
      <c r="K941" t="s">
        <v>34161</v>
      </c>
      <c r="L941" t="s">
        <v>34162</v>
      </c>
      <c r="M941">
        <v>92130</v>
      </c>
      <c r="N941" s="1">
        <v>45444</v>
      </c>
    </row>
    <row r="942" spans="1:14" x14ac:dyDescent="0.35">
      <c r="A942" t="s">
        <v>13</v>
      </c>
      <c r="B942">
        <v>9</v>
      </c>
      <c r="C942" t="s">
        <v>34401</v>
      </c>
      <c r="D942" t="s">
        <v>1357</v>
      </c>
      <c r="E942" s="1">
        <v>45187</v>
      </c>
      <c r="F942" t="s">
        <v>75</v>
      </c>
      <c r="G942" s="15">
        <v>4587</v>
      </c>
      <c r="J942">
        <v>555746</v>
      </c>
      <c r="K942" t="s">
        <v>34161</v>
      </c>
      <c r="L942" t="s">
        <v>34162</v>
      </c>
      <c r="M942">
        <v>92130</v>
      </c>
      <c r="N942" s="1">
        <v>45444</v>
      </c>
    </row>
    <row r="943" spans="1:14" x14ac:dyDescent="0.35">
      <c r="A943" t="s">
        <v>13</v>
      </c>
      <c r="B943">
        <v>9</v>
      </c>
      <c r="C943" t="s">
        <v>34401</v>
      </c>
      <c r="D943" t="s">
        <v>1357</v>
      </c>
      <c r="E943" s="1">
        <v>45180</v>
      </c>
      <c r="F943" t="s">
        <v>75</v>
      </c>
      <c r="G943" s="15">
        <v>4587</v>
      </c>
      <c r="J943">
        <v>555746</v>
      </c>
      <c r="K943" t="s">
        <v>34161</v>
      </c>
      <c r="L943" t="s">
        <v>34162</v>
      </c>
      <c r="M943">
        <v>92130</v>
      </c>
      <c r="N943" s="1">
        <v>45444</v>
      </c>
    </row>
    <row r="944" spans="1:14" x14ac:dyDescent="0.35">
      <c r="A944" t="s">
        <v>13</v>
      </c>
      <c r="B944">
        <v>9</v>
      </c>
      <c r="C944" t="s">
        <v>34401</v>
      </c>
      <c r="D944" t="s">
        <v>1357</v>
      </c>
      <c r="E944" s="1">
        <v>45174</v>
      </c>
      <c r="F944" t="s">
        <v>75</v>
      </c>
      <c r="G944" s="15">
        <v>4587</v>
      </c>
      <c r="J944">
        <v>555746</v>
      </c>
      <c r="K944" t="s">
        <v>34161</v>
      </c>
      <c r="L944" t="s">
        <v>34162</v>
      </c>
      <c r="M944">
        <v>92130</v>
      </c>
      <c r="N944" s="1">
        <v>45444</v>
      </c>
    </row>
    <row r="945" spans="1:14" x14ac:dyDescent="0.35">
      <c r="A945" t="s">
        <v>13</v>
      </c>
      <c r="B945">
        <v>9</v>
      </c>
      <c r="C945" t="s">
        <v>34401</v>
      </c>
      <c r="D945" t="s">
        <v>1357</v>
      </c>
      <c r="E945" s="1">
        <v>45166</v>
      </c>
      <c r="F945" t="s">
        <v>75</v>
      </c>
      <c r="G945" s="15">
        <v>4587</v>
      </c>
      <c r="J945">
        <v>555746</v>
      </c>
      <c r="K945" t="s">
        <v>34161</v>
      </c>
      <c r="L945" t="s">
        <v>34162</v>
      </c>
      <c r="M945">
        <v>92130</v>
      </c>
      <c r="N945" s="1">
        <v>45444</v>
      </c>
    </row>
    <row r="946" spans="1:14" x14ac:dyDescent="0.35">
      <c r="A946" t="s">
        <v>13</v>
      </c>
      <c r="B946">
        <v>9</v>
      </c>
      <c r="C946" t="s">
        <v>34401</v>
      </c>
      <c r="D946" t="s">
        <v>1357</v>
      </c>
      <c r="E946" s="1">
        <v>45299</v>
      </c>
      <c r="F946" t="s">
        <v>75</v>
      </c>
      <c r="G946" s="15">
        <v>4893</v>
      </c>
      <c r="J946">
        <v>555746</v>
      </c>
      <c r="K946" t="s">
        <v>34161</v>
      </c>
      <c r="L946" t="s">
        <v>34162</v>
      </c>
      <c r="M946">
        <v>92130</v>
      </c>
      <c r="N946" s="1">
        <v>45444</v>
      </c>
    </row>
    <row r="947" spans="1:14" x14ac:dyDescent="0.35">
      <c r="A947" t="s">
        <v>13</v>
      </c>
      <c r="B947">
        <v>9</v>
      </c>
      <c r="C947" t="s">
        <v>34401</v>
      </c>
      <c r="D947" t="s">
        <v>1357</v>
      </c>
      <c r="E947" s="1">
        <v>45124</v>
      </c>
      <c r="F947" t="s">
        <v>75</v>
      </c>
      <c r="G947" s="15">
        <v>8468</v>
      </c>
      <c r="J947">
        <v>555746</v>
      </c>
      <c r="K947" t="s">
        <v>34161</v>
      </c>
      <c r="L947" t="s">
        <v>34162</v>
      </c>
      <c r="M947">
        <v>92130</v>
      </c>
      <c r="N947" s="1">
        <v>45444</v>
      </c>
    </row>
    <row r="948" spans="1:14" x14ac:dyDescent="0.35">
      <c r="A948" t="s">
        <v>13</v>
      </c>
      <c r="B948">
        <v>9</v>
      </c>
      <c r="C948" t="s">
        <v>34401</v>
      </c>
      <c r="D948" t="s">
        <v>1357</v>
      </c>
      <c r="E948" s="1">
        <v>45271</v>
      </c>
      <c r="F948" t="s">
        <v>75</v>
      </c>
      <c r="G948" s="15">
        <v>13636</v>
      </c>
      <c r="J948">
        <v>555746</v>
      </c>
      <c r="K948" t="s">
        <v>34161</v>
      </c>
      <c r="L948" t="s">
        <v>34162</v>
      </c>
      <c r="M948">
        <v>92130</v>
      </c>
      <c r="N948" s="1">
        <v>45444</v>
      </c>
    </row>
    <row r="949" spans="1:14" x14ac:dyDescent="0.35">
      <c r="A949" t="s">
        <v>13</v>
      </c>
      <c r="B949">
        <v>9</v>
      </c>
      <c r="C949" t="s">
        <v>34401</v>
      </c>
      <c r="D949" t="s">
        <v>1357</v>
      </c>
      <c r="E949" s="1">
        <v>44973</v>
      </c>
      <c r="F949" t="s">
        <v>75</v>
      </c>
      <c r="G949" s="15">
        <v>40508</v>
      </c>
      <c r="J949">
        <v>555746</v>
      </c>
      <c r="K949" t="s">
        <v>34161</v>
      </c>
      <c r="L949" t="s">
        <v>34162</v>
      </c>
      <c r="M949">
        <v>92130</v>
      </c>
      <c r="N949" s="1">
        <v>45444</v>
      </c>
    </row>
    <row r="950" spans="1:14" x14ac:dyDescent="0.35">
      <c r="A950" t="s">
        <v>13</v>
      </c>
      <c r="B950">
        <v>9</v>
      </c>
      <c r="C950" t="s">
        <v>34401</v>
      </c>
      <c r="D950" t="s">
        <v>1357</v>
      </c>
      <c r="E950" s="1">
        <v>44973</v>
      </c>
      <c r="F950" t="s">
        <v>102</v>
      </c>
      <c r="H950">
        <v>3</v>
      </c>
      <c r="I950" s="1">
        <v>45062</v>
      </c>
      <c r="J950">
        <v>555746</v>
      </c>
      <c r="K950" t="s">
        <v>34161</v>
      </c>
      <c r="L950" t="s">
        <v>34162</v>
      </c>
      <c r="M950">
        <v>92130</v>
      </c>
      <c r="N950" s="1">
        <v>45444</v>
      </c>
    </row>
    <row r="951" spans="1:14" x14ac:dyDescent="0.35">
      <c r="A951" t="s">
        <v>13</v>
      </c>
      <c r="B951">
        <v>9</v>
      </c>
      <c r="C951" t="s">
        <v>34402</v>
      </c>
      <c r="D951" t="s">
        <v>28839</v>
      </c>
      <c r="E951" s="1">
        <v>44578</v>
      </c>
      <c r="F951" t="s">
        <v>75</v>
      </c>
      <c r="G951" s="15">
        <v>658</v>
      </c>
      <c r="J951">
        <v>555768</v>
      </c>
      <c r="K951" t="s">
        <v>28840</v>
      </c>
      <c r="L951" t="s">
        <v>28841</v>
      </c>
      <c r="M951">
        <v>92886</v>
      </c>
      <c r="N951" s="1">
        <v>45444</v>
      </c>
    </row>
    <row r="952" spans="1:14" x14ac:dyDescent="0.35">
      <c r="A952" t="s">
        <v>13</v>
      </c>
      <c r="B952">
        <v>9</v>
      </c>
      <c r="C952" t="s">
        <v>34402</v>
      </c>
      <c r="D952" t="s">
        <v>28839</v>
      </c>
      <c r="E952" s="1">
        <v>45286</v>
      </c>
      <c r="F952" t="s">
        <v>75</v>
      </c>
      <c r="G952" s="15">
        <v>4328</v>
      </c>
      <c r="J952">
        <v>555768</v>
      </c>
      <c r="K952" t="s">
        <v>28840</v>
      </c>
      <c r="L952" t="s">
        <v>28841</v>
      </c>
      <c r="M952">
        <v>92886</v>
      </c>
      <c r="N952" s="1">
        <v>45444</v>
      </c>
    </row>
    <row r="953" spans="1:14" x14ac:dyDescent="0.35">
      <c r="A953" t="s">
        <v>13</v>
      </c>
      <c r="B953">
        <v>9</v>
      </c>
      <c r="C953" t="s">
        <v>34172</v>
      </c>
      <c r="D953" t="s">
        <v>28476</v>
      </c>
      <c r="E953" s="1">
        <v>45001</v>
      </c>
      <c r="F953" t="s">
        <v>75</v>
      </c>
      <c r="G953" s="15">
        <v>3250</v>
      </c>
      <c r="J953">
        <v>555855</v>
      </c>
      <c r="K953" t="s">
        <v>34173</v>
      </c>
      <c r="L953" t="s">
        <v>34174</v>
      </c>
      <c r="M953">
        <v>94546</v>
      </c>
      <c r="N953" s="1">
        <v>45444</v>
      </c>
    </row>
    <row r="954" spans="1:14" x14ac:dyDescent="0.35">
      <c r="A954" t="s">
        <v>13</v>
      </c>
      <c r="B954">
        <v>9</v>
      </c>
      <c r="C954" t="s">
        <v>1173</v>
      </c>
      <c r="D954" t="s">
        <v>1098</v>
      </c>
      <c r="E954" s="1">
        <v>44452</v>
      </c>
      <c r="F954" t="s">
        <v>75</v>
      </c>
      <c r="G954" s="15">
        <v>650</v>
      </c>
      <c r="J954" t="s">
        <v>31564</v>
      </c>
      <c r="K954" t="s">
        <v>1174</v>
      </c>
      <c r="L954" t="s">
        <v>1175</v>
      </c>
      <c r="M954">
        <v>90810</v>
      </c>
      <c r="N954" s="1">
        <v>45444</v>
      </c>
    </row>
    <row r="955" spans="1:14" x14ac:dyDescent="0.35">
      <c r="A955" t="s">
        <v>13</v>
      </c>
      <c r="B955">
        <v>9</v>
      </c>
      <c r="C955" t="s">
        <v>1173</v>
      </c>
      <c r="D955" t="s">
        <v>1098</v>
      </c>
      <c r="E955" s="1">
        <v>44538</v>
      </c>
      <c r="F955" t="s">
        <v>75</v>
      </c>
      <c r="G955" s="15">
        <v>6923</v>
      </c>
      <c r="J955" t="s">
        <v>31564</v>
      </c>
      <c r="K955" t="s">
        <v>1174</v>
      </c>
      <c r="L955" t="s">
        <v>1175</v>
      </c>
      <c r="M955">
        <v>90810</v>
      </c>
      <c r="N955" s="1">
        <v>45444</v>
      </c>
    </row>
    <row r="956" spans="1:14" x14ac:dyDescent="0.35">
      <c r="A956" t="s">
        <v>13</v>
      </c>
      <c r="B956">
        <v>9</v>
      </c>
      <c r="C956" t="s">
        <v>1173</v>
      </c>
      <c r="D956" t="s">
        <v>1539</v>
      </c>
      <c r="E956" s="1">
        <v>45011</v>
      </c>
      <c r="F956" t="s">
        <v>75</v>
      </c>
      <c r="G956" s="15">
        <v>50573</v>
      </c>
      <c r="J956" t="s">
        <v>31688</v>
      </c>
      <c r="K956" t="s">
        <v>31689</v>
      </c>
      <c r="L956" t="s">
        <v>31690</v>
      </c>
      <c r="M956">
        <v>90505</v>
      </c>
      <c r="N956" s="1">
        <v>45444</v>
      </c>
    </row>
    <row r="957" spans="1:14" x14ac:dyDescent="0.35">
      <c r="A957" t="s">
        <v>13</v>
      </c>
      <c r="B957">
        <v>9</v>
      </c>
      <c r="C957" t="s">
        <v>2205</v>
      </c>
      <c r="D957" t="s">
        <v>1842</v>
      </c>
      <c r="E957" s="1">
        <v>44945</v>
      </c>
      <c r="F957" t="s">
        <v>75</v>
      </c>
      <c r="G957" s="15">
        <v>9750</v>
      </c>
      <c r="J957" t="s">
        <v>31963</v>
      </c>
      <c r="K957" t="s">
        <v>2206</v>
      </c>
      <c r="L957" t="s">
        <v>2207</v>
      </c>
      <c r="M957">
        <v>91790</v>
      </c>
      <c r="N957" s="1">
        <v>45444</v>
      </c>
    </row>
    <row r="958" spans="1:14" x14ac:dyDescent="0.35">
      <c r="A958" t="s">
        <v>13</v>
      </c>
      <c r="B958">
        <v>9</v>
      </c>
      <c r="C958" t="s">
        <v>28590</v>
      </c>
      <c r="D958" t="s">
        <v>28591</v>
      </c>
      <c r="E958" s="1">
        <v>44368</v>
      </c>
      <c r="F958" t="s">
        <v>75</v>
      </c>
      <c r="G958" s="15">
        <v>650</v>
      </c>
      <c r="J958">
        <v>555468</v>
      </c>
      <c r="K958" t="s">
        <v>28592</v>
      </c>
      <c r="L958" t="s">
        <v>28593</v>
      </c>
      <c r="M958">
        <v>92315</v>
      </c>
      <c r="N958" s="1">
        <v>45444</v>
      </c>
    </row>
    <row r="959" spans="1:14" x14ac:dyDescent="0.35">
      <c r="A959" t="s">
        <v>13</v>
      </c>
      <c r="B959">
        <v>9</v>
      </c>
      <c r="C959" t="s">
        <v>28590</v>
      </c>
      <c r="D959" t="s">
        <v>28591</v>
      </c>
      <c r="E959" s="1">
        <v>45293</v>
      </c>
      <c r="F959" t="s">
        <v>75</v>
      </c>
      <c r="G959" s="15">
        <v>2098</v>
      </c>
      <c r="J959">
        <v>555468</v>
      </c>
      <c r="K959" t="s">
        <v>28592</v>
      </c>
      <c r="L959" t="s">
        <v>28593</v>
      </c>
      <c r="M959">
        <v>92315</v>
      </c>
      <c r="N959" s="1">
        <v>45444</v>
      </c>
    </row>
    <row r="960" spans="1:14" x14ac:dyDescent="0.35">
      <c r="A960" t="s">
        <v>13</v>
      </c>
      <c r="B960">
        <v>9</v>
      </c>
      <c r="C960" t="s">
        <v>28590</v>
      </c>
      <c r="D960" t="s">
        <v>28591</v>
      </c>
      <c r="E960" s="1">
        <v>45299</v>
      </c>
      <c r="F960" t="s">
        <v>75</v>
      </c>
      <c r="G960" s="15">
        <v>2634</v>
      </c>
      <c r="J960">
        <v>555468</v>
      </c>
      <c r="K960" t="s">
        <v>28592</v>
      </c>
      <c r="L960" t="s">
        <v>28593</v>
      </c>
      <c r="M960">
        <v>92315</v>
      </c>
      <c r="N960" s="1">
        <v>45444</v>
      </c>
    </row>
    <row r="961" spans="1:14" x14ac:dyDescent="0.35">
      <c r="A961" t="s">
        <v>13</v>
      </c>
      <c r="B961">
        <v>9</v>
      </c>
      <c r="C961" t="s">
        <v>28590</v>
      </c>
      <c r="D961" t="s">
        <v>28591</v>
      </c>
      <c r="E961" s="1">
        <v>45271</v>
      </c>
      <c r="F961" t="s">
        <v>75</v>
      </c>
      <c r="G961" s="15">
        <v>4194</v>
      </c>
      <c r="J961">
        <v>555468</v>
      </c>
      <c r="K961" t="s">
        <v>28592</v>
      </c>
      <c r="L961" t="s">
        <v>28593</v>
      </c>
      <c r="M961">
        <v>92315</v>
      </c>
      <c r="N961" s="1">
        <v>45444</v>
      </c>
    </row>
    <row r="962" spans="1:14" x14ac:dyDescent="0.35">
      <c r="A962" t="s">
        <v>13</v>
      </c>
      <c r="B962">
        <v>9</v>
      </c>
      <c r="C962" t="s">
        <v>31909</v>
      </c>
      <c r="D962" t="s">
        <v>31911</v>
      </c>
      <c r="E962" s="1">
        <v>44988</v>
      </c>
      <c r="F962" t="s">
        <v>75</v>
      </c>
      <c r="G962" s="15">
        <v>19500</v>
      </c>
      <c r="J962" t="s">
        <v>31908</v>
      </c>
      <c r="K962" t="s">
        <v>31910</v>
      </c>
      <c r="L962" t="s">
        <v>31912</v>
      </c>
      <c r="M962">
        <v>90201</v>
      </c>
      <c r="N962" s="1">
        <v>45444</v>
      </c>
    </row>
    <row r="963" spans="1:14" x14ac:dyDescent="0.35">
      <c r="A963" t="s">
        <v>13</v>
      </c>
      <c r="B963">
        <v>9</v>
      </c>
      <c r="C963" t="s">
        <v>31909</v>
      </c>
      <c r="D963" t="s">
        <v>31911</v>
      </c>
      <c r="E963" s="1">
        <v>45246</v>
      </c>
      <c r="F963" t="s">
        <v>75</v>
      </c>
      <c r="G963" s="15">
        <v>22905</v>
      </c>
      <c r="J963" t="s">
        <v>31908</v>
      </c>
      <c r="K963" t="s">
        <v>31910</v>
      </c>
      <c r="L963" t="s">
        <v>31912</v>
      </c>
      <c r="M963">
        <v>90201</v>
      </c>
      <c r="N963" s="1">
        <v>45444</v>
      </c>
    </row>
    <row r="964" spans="1:14" x14ac:dyDescent="0.35">
      <c r="A964" t="s">
        <v>13</v>
      </c>
      <c r="B964">
        <v>9</v>
      </c>
      <c r="C964" t="s">
        <v>28836</v>
      </c>
      <c r="D964" t="s">
        <v>1200</v>
      </c>
      <c r="E964" s="1">
        <v>44515</v>
      </c>
      <c r="F964" t="s">
        <v>75</v>
      </c>
      <c r="G964" s="15">
        <v>650</v>
      </c>
      <c r="J964">
        <v>555767</v>
      </c>
      <c r="K964" t="s">
        <v>28837</v>
      </c>
      <c r="L964" t="s">
        <v>28838</v>
      </c>
      <c r="M964">
        <v>94601</v>
      </c>
      <c r="N964" s="1">
        <v>45444</v>
      </c>
    </row>
    <row r="965" spans="1:14" x14ac:dyDescent="0.35">
      <c r="A965" t="s">
        <v>13</v>
      </c>
      <c r="B965">
        <v>9</v>
      </c>
      <c r="C965" t="s">
        <v>1413</v>
      </c>
      <c r="D965" t="s">
        <v>1414</v>
      </c>
      <c r="E965" s="1">
        <v>44424</v>
      </c>
      <c r="F965" t="s">
        <v>75</v>
      </c>
      <c r="G965" s="15">
        <v>650</v>
      </c>
      <c r="J965" t="s">
        <v>31655</v>
      </c>
      <c r="K965" t="s">
        <v>1415</v>
      </c>
      <c r="L965" t="s">
        <v>1416</v>
      </c>
      <c r="M965">
        <v>90706</v>
      </c>
      <c r="N965" s="1">
        <v>45444</v>
      </c>
    </row>
    <row r="966" spans="1:14" x14ac:dyDescent="0.35">
      <c r="A966" t="s">
        <v>13</v>
      </c>
      <c r="B966">
        <v>9</v>
      </c>
      <c r="C966" t="s">
        <v>28813</v>
      </c>
      <c r="D966" t="s">
        <v>1196</v>
      </c>
      <c r="E966" s="1">
        <v>44797</v>
      </c>
      <c r="F966" t="s">
        <v>75</v>
      </c>
      <c r="G966" s="15">
        <v>9750</v>
      </c>
      <c r="J966">
        <v>555748</v>
      </c>
      <c r="K966" t="s">
        <v>28814</v>
      </c>
      <c r="L966" t="s">
        <v>28815</v>
      </c>
      <c r="M966">
        <v>90404</v>
      </c>
      <c r="N966" s="1">
        <v>45444</v>
      </c>
    </row>
    <row r="967" spans="1:14" x14ac:dyDescent="0.35">
      <c r="A967" t="s">
        <v>13</v>
      </c>
      <c r="B967">
        <v>9</v>
      </c>
      <c r="C967" t="s">
        <v>28813</v>
      </c>
      <c r="D967" t="s">
        <v>1196</v>
      </c>
      <c r="E967" s="1">
        <v>44754</v>
      </c>
      <c r="F967" t="s">
        <v>75</v>
      </c>
      <c r="G967" s="15">
        <v>9750</v>
      </c>
      <c r="J967">
        <v>555748</v>
      </c>
      <c r="K967" t="s">
        <v>28814</v>
      </c>
      <c r="L967" t="s">
        <v>28815</v>
      </c>
      <c r="M967">
        <v>90404</v>
      </c>
      <c r="N967" s="1">
        <v>45444</v>
      </c>
    </row>
    <row r="968" spans="1:14" x14ac:dyDescent="0.35">
      <c r="A968" t="s">
        <v>13</v>
      </c>
      <c r="B968">
        <v>9</v>
      </c>
      <c r="C968" t="s">
        <v>28813</v>
      </c>
      <c r="D968" t="s">
        <v>1196</v>
      </c>
      <c r="E968" s="1">
        <v>44678</v>
      </c>
      <c r="F968" t="s">
        <v>75</v>
      </c>
      <c r="G968" s="15">
        <v>15000</v>
      </c>
      <c r="J968">
        <v>555748</v>
      </c>
      <c r="K968" t="s">
        <v>28814</v>
      </c>
      <c r="L968" t="s">
        <v>28815</v>
      </c>
      <c r="M968">
        <v>90404</v>
      </c>
      <c r="N968" s="1">
        <v>45444</v>
      </c>
    </row>
    <row r="969" spans="1:14" x14ac:dyDescent="0.35">
      <c r="A969" t="s">
        <v>13</v>
      </c>
      <c r="B969">
        <v>9</v>
      </c>
      <c r="C969" t="s">
        <v>28813</v>
      </c>
      <c r="D969" t="s">
        <v>1196</v>
      </c>
      <c r="E969" s="1">
        <v>45307</v>
      </c>
      <c r="F969" t="s">
        <v>75</v>
      </c>
      <c r="G969" s="15">
        <v>15435</v>
      </c>
      <c r="J969">
        <v>555748</v>
      </c>
      <c r="K969" t="s">
        <v>28814</v>
      </c>
      <c r="L969" t="s">
        <v>28815</v>
      </c>
      <c r="M969">
        <v>90404</v>
      </c>
      <c r="N969" s="1">
        <v>45444</v>
      </c>
    </row>
    <row r="970" spans="1:14" x14ac:dyDescent="0.35">
      <c r="A970" t="s">
        <v>13</v>
      </c>
      <c r="B970">
        <v>9</v>
      </c>
      <c r="C970" t="s">
        <v>28813</v>
      </c>
      <c r="D970" t="s">
        <v>1196</v>
      </c>
      <c r="E970" s="1">
        <v>44678</v>
      </c>
      <c r="F970" t="s">
        <v>102</v>
      </c>
      <c r="H970">
        <v>15</v>
      </c>
      <c r="I970" s="1">
        <v>44708</v>
      </c>
      <c r="J970">
        <v>555748</v>
      </c>
      <c r="K970" t="s">
        <v>28814</v>
      </c>
      <c r="L970" t="s">
        <v>28815</v>
      </c>
      <c r="M970">
        <v>90404</v>
      </c>
      <c r="N970" s="1">
        <v>45444</v>
      </c>
    </row>
    <row r="971" spans="1:14" x14ac:dyDescent="0.35">
      <c r="A971" t="s">
        <v>13</v>
      </c>
      <c r="B971">
        <v>9</v>
      </c>
      <c r="C971" t="s">
        <v>2124</v>
      </c>
      <c r="D971" t="s">
        <v>1995</v>
      </c>
      <c r="E971" s="1">
        <v>44592</v>
      </c>
      <c r="F971" t="s">
        <v>75</v>
      </c>
      <c r="G971" s="15">
        <v>658</v>
      </c>
      <c r="J971" t="s">
        <v>31926</v>
      </c>
      <c r="K971" t="s">
        <v>2125</v>
      </c>
      <c r="L971" t="s">
        <v>2126</v>
      </c>
      <c r="M971">
        <v>91411</v>
      </c>
      <c r="N971" s="1">
        <v>45444</v>
      </c>
    </row>
    <row r="972" spans="1:14" x14ac:dyDescent="0.35">
      <c r="A972" t="s">
        <v>13</v>
      </c>
      <c r="B972">
        <v>9</v>
      </c>
      <c r="C972" t="s">
        <v>2124</v>
      </c>
      <c r="D972" t="s">
        <v>1995</v>
      </c>
      <c r="E972" s="1">
        <v>44907</v>
      </c>
      <c r="F972" t="s">
        <v>75</v>
      </c>
      <c r="G972" s="15">
        <v>9750</v>
      </c>
      <c r="J972" t="s">
        <v>31926</v>
      </c>
      <c r="K972" t="s">
        <v>2125</v>
      </c>
      <c r="L972" t="s">
        <v>2126</v>
      </c>
      <c r="M972">
        <v>91411</v>
      </c>
      <c r="N972" s="1">
        <v>45444</v>
      </c>
    </row>
    <row r="973" spans="1:14" x14ac:dyDescent="0.35">
      <c r="A973" t="s">
        <v>13</v>
      </c>
      <c r="B973">
        <v>9</v>
      </c>
      <c r="C973" t="s">
        <v>31567</v>
      </c>
      <c r="D973" t="s">
        <v>1196</v>
      </c>
      <c r="E973" s="1">
        <v>45076</v>
      </c>
      <c r="F973" t="s">
        <v>75</v>
      </c>
      <c r="G973" s="15">
        <v>3174</v>
      </c>
      <c r="J973" t="s">
        <v>31566</v>
      </c>
      <c r="K973" t="s">
        <v>31568</v>
      </c>
      <c r="L973" t="s">
        <v>31569</v>
      </c>
      <c r="M973">
        <v>90404</v>
      </c>
      <c r="N973" s="1">
        <v>45444</v>
      </c>
    </row>
    <row r="974" spans="1:14" x14ac:dyDescent="0.35">
      <c r="A974" t="s">
        <v>13</v>
      </c>
      <c r="B974">
        <v>9</v>
      </c>
      <c r="C974" t="s">
        <v>1618</v>
      </c>
      <c r="D974" t="s">
        <v>1619</v>
      </c>
      <c r="E974" s="1">
        <v>44869</v>
      </c>
      <c r="F974" t="s">
        <v>75</v>
      </c>
      <c r="G974" s="15">
        <v>9750</v>
      </c>
      <c r="J974" t="s">
        <v>31724</v>
      </c>
      <c r="K974" t="s">
        <v>1620</v>
      </c>
      <c r="L974" t="s">
        <v>1621</v>
      </c>
      <c r="M974">
        <v>95366</v>
      </c>
      <c r="N974" s="1">
        <v>45444</v>
      </c>
    </row>
    <row r="975" spans="1:14" x14ac:dyDescent="0.35">
      <c r="A975" t="s">
        <v>13</v>
      </c>
      <c r="B975">
        <v>9</v>
      </c>
      <c r="C975" t="s">
        <v>24759</v>
      </c>
      <c r="D975" t="s">
        <v>122</v>
      </c>
      <c r="E975" s="1">
        <v>44606</v>
      </c>
      <c r="F975" t="s">
        <v>75</v>
      </c>
      <c r="G975" s="15">
        <v>663</v>
      </c>
      <c r="J975">
        <v>555924</v>
      </c>
      <c r="K975" t="s">
        <v>34190</v>
      </c>
      <c r="L975" t="s">
        <v>34191</v>
      </c>
      <c r="M975">
        <v>93662</v>
      </c>
      <c r="N975" s="1">
        <v>45444</v>
      </c>
    </row>
    <row r="976" spans="1:14" x14ac:dyDescent="0.35">
      <c r="A976" t="s">
        <v>13</v>
      </c>
      <c r="B976">
        <v>9</v>
      </c>
      <c r="C976" t="s">
        <v>34148</v>
      </c>
      <c r="D976" t="s">
        <v>1090</v>
      </c>
      <c r="E976" s="1">
        <v>44680</v>
      </c>
      <c r="F976" t="s">
        <v>75</v>
      </c>
      <c r="G976" s="15">
        <v>9160</v>
      </c>
      <c r="J976">
        <v>555700</v>
      </c>
      <c r="K976" t="s">
        <v>34149</v>
      </c>
      <c r="L976" t="s">
        <v>34150</v>
      </c>
      <c r="M976">
        <v>90048</v>
      </c>
      <c r="N976" s="1">
        <v>45444</v>
      </c>
    </row>
    <row r="977" spans="1:14" x14ac:dyDescent="0.35">
      <c r="A977" t="s">
        <v>13</v>
      </c>
      <c r="B977">
        <v>9</v>
      </c>
      <c r="C977" t="s">
        <v>34148</v>
      </c>
      <c r="D977" t="s">
        <v>1090</v>
      </c>
      <c r="E977" s="1">
        <v>44841</v>
      </c>
      <c r="F977" t="s">
        <v>75</v>
      </c>
      <c r="G977" s="15">
        <v>9750</v>
      </c>
      <c r="J977">
        <v>555700</v>
      </c>
      <c r="K977" t="s">
        <v>34149</v>
      </c>
      <c r="L977" t="s">
        <v>34150</v>
      </c>
      <c r="M977">
        <v>90048</v>
      </c>
      <c r="N977" s="1">
        <v>45444</v>
      </c>
    </row>
    <row r="978" spans="1:14" x14ac:dyDescent="0.35">
      <c r="A978" t="s">
        <v>13</v>
      </c>
      <c r="B978">
        <v>9</v>
      </c>
      <c r="C978" t="s">
        <v>2150</v>
      </c>
      <c r="D978" t="s">
        <v>1098</v>
      </c>
      <c r="E978" s="1">
        <v>44431</v>
      </c>
      <c r="F978" t="s">
        <v>75</v>
      </c>
      <c r="G978" s="15">
        <v>650</v>
      </c>
      <c r="J978" t="s">
        <v>31941</v>
      </c>
      <c r="K978" t="s">
        <v>2151</v>
      </c>
      <c r="L978" t="s">
        <v>2152</v>
      </c>
      <c r="M978">
        <v>90807</v>
      </c>
      <c r="N978" s="1">
        <v>45444</v>
      </c>
    </row>
    <row r="979" spans="1:14" x14ac:dyDescent="0.35">
      <c r="A979" t="s">
        <v>13</v>
      </c>
      <c r="B979">
        <v>9</v>
      </c>
      <c r="C979" t="s">
        <v>2150</v>
      </c>
      <c r="D979" t="s">
        <v>1098</v>
      </c>
      <c r="E979" s="1">
        <v>44445</v>
      </c>
      <c r="F979" t="s">
        <v>75</v>
      </c>
      <c r="G979" s="15">
        <v>975</v>
      </c>
      <c r="J979" t="s">
        <v>31941</v>
      </c>
      <c r="K979" t="s">
        <v>2151</v>
      </c>
      <c r="L979" t="s">
        <v>2152</v>
      </c>
      <c r="M979">
        <v>90807</v>
      </c>
      <c r="N979" s="1">
        <v>45444</v>
      </c>
    </row>
    <row r="980" spans="1:14" x14ac:dyDescent="0.35">
      <c r="A980" t="s">
        <v>13</v>
      </c>
      <c r="B980">
        <v>9</v>
      </c>
      <c r="C980" t="s">
        <v>28514</v>
      </c>
      <c r="D980" t="s">
        <v>28515</v>
      </c>
      <c r="E980" s="1">
        <v>44641</v>
      </c>
      <c r="F980" t="s">
        <v>75</v>
      </c>
      <c r="G980" s="15">
        <v>663</v>
      </c>
      <c r="J980">
        <v>555383</v>
      </c>
      <c r="K980" t="s">
        <v>28516</v>
      </c>
      <c r="L980" t="s">
        <v>28517</v>
      </c>
      <c r="M980">
        <v>92225</v>
      </c>
      <c r="N980" s="1">
        <v>45444</v>
      </c>
    </row>
    <row r="981" spans="1:14" x14ac:dyDescent="0.35">
      <c r="A981" t="s">
        <v>13</v>
      </c>
      <c r="B981">
        <v>9</v>
      </c>
      <c r="C981" t="s">
        <v>28514</v>
      </c>
      <c r="D981" t="s">
        <v>28515</v>
      </c>
      <c r="E981" s="1">
        <v>44650</v>
      </c>
      <c r="F981" t="s">
        <v>75</v>
      </c>
      <c r="G981" s="15">
        <v>11908</v>
      </c>
      <c r="J981">
        <v>555383</v>
      </c>
      <c r="K981" t="s">
        <v>28516</v>
      </c>
      <c r="L981" t="s">
        <v>28517</v>
      </c>
      <c r="M981">
        <v>92225</v>
      </c>
      <c r="N981" s="1">
        <v>45444</v>
      </c>
    </row>
    <row r="982" spans="1:14" x14ac:dyDescent="0.35">
      <c r="A982" t="s">
        <v>13</v>
      </c>
      <c r="B982">
        <v>9</v>
      </c>
      <c r="C982" t="s">
        <v>28347</v>
      </c>
      <c r="D982" t="s">
        <v>28294</v>
      </c>
      <c r="E982" s="1">
        <v>44872</v>
      </c>
      <c r="F982" t="s">
        <v>75</v>
      </c>
      <c r="G982" s="15">
        <v>1761</v>
      </c>
      <c r="J982">
        <v>555206</v>
      </c>
      <c r="K982" t="s">
        <v>28348</v>
      </c>
      <c r="L982" t="s">
        <v>28349</v>
      </c>
      <c r="M982">
        <v>92064</v>
      </c>
      <c r="N982" s="1">
        <v>45444</v>
      </c>
    </row>
    <row r="983" spans="1:14" x14ac:dyDescent="0.35">
      <c r="A983" t="s">
        <v>13</v>
      </c>
      <c r="B983">
        <v>9</v>
      </c>
      <c r="C983" t="s">
        <v>28347</v>
      </c>
      <c r="D983" t="s">
        <v>28294</v>
      </c>
      <c r="E983" s="1">
        <v>44851</v>
      </c>
      <c r="F983" t="s">
        <v>75</v>
      </c>
      <c r="G983" s="15">
        <v>3169</v>
      </c>
      <c r="J983">
        <v>555206</v>
      </c>
      <c r="K983" t="s">
        <v>28348</v>
      </c>
      <c r="L983" t="s">
        <v>28349</v>
      </c>
      <c r="M983">
        <v>92064</v>
      </c>
      <c r="N983" s="1">
        <v>45444</v>
      </c>
    </row>
    <row r="984" spans="1:14" x14ac:dyDescent="0.35">
      <c r="A984" t="s">
        <v>13</v>
      </c>
      <c r="B984">
        <v>9</v>
      </c>
      <c r="C984" t="s">
        <v>28347</v>
      </c>
      <c r="D984" t="s">
        <v>28294</v>
      </c>
      <c r="E984" s="1">
        <v>44943</v>
      </c>
      <c r="F984" t="s">
        <v>75</v>
      </c>
      <c r="G984" s="15">
        <v>7397</v>
      </c>
      <c r="J984">
        <v>555206</v>
      </c>
      <c r="K984" t="s">
        <v>28348</v>
      </c>
      <c r="L984" t="s">
        <v>28349</v>
      </c>
      <c r="M984">
        <v>92064</v>
      </c>
      <c r="N984" s="1">
        <v>45444</v>
      </c>
    </row>
    <row r="985" spans="1:14" x14ac:dyDescent="0.35">
      <c r="A985" t="s">
        <v>13</v>
      </c>
      <c r="B985">
        <v>9</v>
      </c>
      <c r="C985" t="s">
        <v>1595</v>
      </c>
      <c r="D985" t="s">
        <v>1468</v>
      </c>
      <c r="E985" s="1">
        <v>44662</v>
      </c>
      <c r="F985" t="s">
        <v>75</v>
      </c>
      <c r="G985" s="15">
        <v>658</v>
      </c>
      <c r="J985" t="s">
        <v>31715</v>
      </c>
      <c r="K985" t="s">
        <v>1596</v>
      </c>
      <c r="L985" t="s">
        <v>1597</v>
      </c>
      <c r="M985">
        <v>95382</v>
      </c>
      <c r="N985" s="1">
        <v>45444</v>
      </c>
    </row>
    <row r="986" spans="1:14" x14ac:dyDescent="0.35">
      <c r="A986" t="s">
        <v>13</v>
      </c>
      <c r="B986">
        <v>9</v>
      </c>
      <c r="C986" t="s">
        <v>1595</v>
      </c>
      <c r="D986" t="s">
        <v>1468</v>
      </c>
      <c r="E986" s="1">
        <v>44669</v>
      </c>
      <c r="F986" t="s">
        <v>75</v>
      </c>
      <c r="G986" s="15">
        <v>987</v>
      </c>
      <c r="J986" t="s">
        <v>31715</v>
      </c>
      <c r="K986" t="s">
        <v>1596</v>
      </c>
      <c r="L986" t="s">
        <v>1597</v>
      </c>
      <c r="M986">
        <v>95382</v>
      </c>
      <c r="N986" s="1">
        <v>45444</v>
      </c>
    </row>
    <row r="987" spans="1:14" x14ac:dyDescent="0.35">
      <c r="A987" t="s">
        <v>13</v>
      </c>
      <c r="B987">
        <v>9</v>
      </c>
      <c r="C987" t="s">
        <v>1595</v>
      </c>
      <c r="D987" t="s">
        <v>1468</v>
      </c>
      <c r="E987" s="1">
        <v>44574</v>
      </c>
      <c r="F987" t="s">
        <v>75</v>
      </c>
      <c r="G987" s="15">
        <v>7004</v>
      </c>
      <c r="J987" t="s">
        <v>31715</v>
      </c>
      <c r="K987" t="s">
        <v>1596</v>
      </c>
      <c r="L987" t="s">
        <v>1597</v>
      </c>
      <c r="M987">
        <v>95382</v>
      </c>
      <c r="N987" s="1">
        <v>45444</v>
      </c>
    </row>
    <row r="988" spans="1:14" x14ac:dyDescent="0.35">
      <c r="A988" t="s">
        <v>13</v>
      </c>
      <c r="B988">
        <v>9</v>
      </c>
      <c r="C988" t="s">
        <v>1595</v>
      </c>
      <c r="D988" t="s">
        <v>1468</v>
      </c>
      <c r="E988" s="1">
        <v>44958</v>
      </c>
      <c r="F988" t="s">
        <v>75</v>
      </c>
      <c r="G988" s="15">
        <v>8190</v>
      </c>
      <c r="J988" t="s">
        <v>31715</v>
      </c>
      <c r="K988" t="s">
        <v>1596</v>
      </c>
      <c r="L988" t="s">
        <v>1597</v>
      </c>
      <c r="M988">
        <v>95382</v>
      </c>
      <c r="N988" s="1">
        <v>45444</v>
      </c>
    </row>
    <row r="989" spans="1:14" x14ac:dyDescent="0.35">
      <c r="A989" t="s">
        <v>13</v>
      </c>
      <c r="B989">
        <v>9</v>
      </c>
      <c r="C989" t="s">
        <v>1595</v>
      </c>
      <c r="D989" t="s">
        <v>1468</v>
      </c>
      <c r="E989" s="1">
        <v>45259</v>
      </c>
      <c r="F989" t="s">
        <v>75</v>
      </c>
      <c r="G989" s="15">
        <v>8999</v>
      </c>
      <c r="J989" t="s">
        <v>31715</v>
      </c>
      <c r="K989" t="s">
        <v>1596</v>
      </c>
      <c r="L989" t="s">
        <v>1597</v>
      </c>
      <c r="M989">
        <v>95382</v>
      </c>
      <c r="N989" s="1">
        <v>45444</v>
      </c>
    </row>
    <row r="990" spans="1:14" x14ac:dyDescent="0.35">
      <c r="A990" t="s">
        <v>13</v>
      </c>
      <c r="B990">
        <v>9</v>
      </c>
      <c r="C990" t="s">
        <v>1595</v>
      </c>
      <c r="D990" t="s">
        <v>1468</v>
      </c>
      <c r="E990" s="1">
        <v>44715</v>
      </c>
      <c r="F990" t="s">
        <v>75</v>
      </c>
      <c r="G990" s="15">
        <v>13000</v>
      </c>
      <c r="J990" t="s">
        <v>31715</v>
      </c>
      <c r="K990" t="s">
        <v>1596</v>
      </c>
      <c r="L990" t="s">
        <v>1597</v>
      </c>
      <c r="M990">
        <v>95382</v>
      </c>
      <c r="N990" s="1">
        <v>45444</v>
      </c>
    </row>
    <row r="991" spans="1:14" x14ac:dyDescent="0.35">
      <c r="A991" t="s">
        <v>13</v>
      </c>
      <c r="B991">
        <v>9</v>
      </c>
      <c r="C991" t="s">
        <v>1652</v>
      </c>
      <c r="D991" t="s">
        <v>1196</v>
      </c>
      <c r="E991" s="1">
        <v>44613</v>
      </c>
      <c r="F991" t="s">
        <v>75</v>
      </c>
      <c r="G991" s="15">
        <v>987</v>
      </c>
      <c r="J991" t="s">
        <v>31738</v>
      </c>
      <c r="K991" t="s">
        <v>1653</v>
      </c>
      <c r="L991" t="s">
        <v>1654</v>
      </c>
      <c r="M991">
        <v>90404</v>
      </c>
      <c r="N991" s="1">
        <v>45444</v>
      </c>
    </row>
    <row r="992" spans="1:14" x14ac:dyDescent="0.35">
      <c r="A992" t="s">
        <v>13</v>
      </c>
      <c r="B992">
        <v>9</v>
      </c>
      <c r="C992" t="s">
        <v>2093</v>
      </c>
      <c r="D992" t="s">
        <v>2094</v>
      </c>
      <c r="E992" s="1">
        <v>44552</v>
      </c>
      <c r="F992" t="s">
        <v>75</v>
      </c>
      <c r="G992" s="15">
        <v>19075</v>
      </c>
      <c r="J992" t="s">
        <v>31913</v>
      </c>
      <c r="K992" t="s">
        <v>2095</v>
      </c>
      <c r="L992" t="s">
        <v>2096</v>
      </c>
      <c r="M992">
        <v>90201</v>
      </c>
      <c r="N992" s="1">
        <v>45444</v>
      </c>
    </row>
    <row r="993" spans="1:14" x14ac:dyDescent="0.35">
      <c r="A993" t="s">
        <v>13</v>
      </c>
      <c r="B993">
        <v>9</v>
      </c>
      <c r="C993" t="s">
        <v>2093</v>
      </c>
      <c r="D993" t="s">
        <v>2094</v>
      </c>
      <c r="E993" s="1">
        <v>44536</v>
      </c>
      <c r="F993" t="s">
        <v>75</v>
      </c>
      <c r="G993" s="15">
        <v>20605</v>
      </c>
      <c r="J993" t="s">
        <v>31913</v>
      </c>
      <c r="K993" t="s">
        <v>2095</v>
      </c>
      <c r="L993" t="s">
        <v>2096</v>
      </c>
      <c r="M993">
        <v>90201</v>
      </c>
      <c r="N993" s="1">
        <v>45444</v>
      </c>
    </row>
    <row r="994" spans="1:14" x14ac:dyDescent="0.35">
      <c r="A994" t="s">
        <v>13</v>
      </c>
      <c r="B994">
        <v>9</v>
      </c>
      <c r="C994" t="s">
        <v>2093</v>
      </c>
      <c r="D994" t="s">
        <v>2094</v>
      </c>
      <c r="E994" s="1">
        <v>44431</v>
      </c>
      <c r="F994" t="s">
        <v>75</v>
      </c>
      <c r="G994" s="15">
        <v>60333</v>
      </c>
      <c r="J994" t="s">
        <v>31913</v>
      </c>
      <c r="K994" t="s">
        <v>2095</v>
      </c>
      <c r="L994" t="s">
        <v>2096</v>
      </c>
      <c r="M994">
        <v>90201</v>
      </c>
      <c r="N994" s="1">
        <v>45444</v>
      </c>
    </row>
    <row r="995" spans="1:14" x14ac:dyDescent="0.35">
      <c r="A995" t="s">
        <v>13</v>
      </c>
      <c r="B995">
        <v>9</v>
      </c>
      <c r="C995" t="s">
        <v>2093</v>
      </c>
      <c r="D995" t="s">
        <v>2094</v>
      </c>
      <c r="E995" s="1">
        <v>44552</v>
      </c>
      <c r="F995" t="s">
        <v>102</v>
      </c>
      <c r="H995">
        <v>12</v>
      </c>
      <c r="I995" s="1">
        <v>44587</v>
      </c>
      <c r="J995" t="s">
        <v>31913</v>
      </c>
      <c r="K995" t="s">
        <v>2095</v>
      </c>
      <c r="L995" t="s">
        <v>2096</v>
      </c>
      <c r="M995">
        <v>90201</v>
      </c>
      <c r="N995" s="1">
        <v>45444</v>
      </c>
    </row>
    <row r="996" spans="1:14" x14ac:dyDescent="0.35">
      <c r="A996" t="s">
        <v>13</v>
      </c>
      <c r="B996">
        <v>9</v>
      </c>
      <c r="C996" t="s">
        <v>2214</v>
      </c>
      <c r="D996" t="s">
        <v>1148</v>
      </c>
      <c r="E996" s="1">
        <v>44438</v>
      </c>
      <c r="F996" t="s">
        <v>75</v>
      </c>
      <c r="G996" s="15">
        <v>655</v>
      </c>
      <c r="J996" t="s">
        <v>31971</v>
      </c>
      <c r="K996" t="s">
        <v>2215</v>
      </c>
      <c r="L996" t="s">
        <v>2216</v>
      </c>
      <c r="M996">
        <v>95991</v>
      </c>
      <c r="N996" s="1">
        <v>45444</v>
      </c>
    </row>
    <row r="997" spans="1:14" x14ac:dyDescent="0.35">
      <c r="A997" t="s">
        <v>13</v>
      </c>
      <c r="B997">
        <v>9</v>
      </c>
      <c r="C997" t="s">
        <v>2214</v>
      </c>
      <c r="D997" t="s">
        <v>1148</v>
      </c>
      <c r="E997" s="1">
        <v>44564</v>
      </c>
      <c r="F997" t="s">
        <v>75</v>
      </c>
      <c r="G997" s="15">
        <v>983</v>
      </c>
      <c r="J997" t="s">
        <v>31971</v>
      </c>
      <c r="K997" t="s">
        <v>2215</v>
      </c>
      <c r="L997" t="s">
        <v>2216</v>
      </c>
      <c r="M997">
        <v>95991</v>
      </c>
      <c r="N997" s="1">
        <v>45444</v>
      </c>
    </row>
    <row r="998" spans="1:14" x14ac:dyDescent="0.35">
      <c r="A998" t="s">
        <v>13</v>
      </c>
      <c r="B998">
        <v>9</v>
      </c>
      <c r="C998" t="s">
        <v>2214</v>
      </c>
      <c r="D998" t="s">
        <v>1148</v>
      </c>
      <c r="E998" s="1">
        <v>44585</v>
      </c>
      <c r="F998" t="s">
        <v>75</v>
      </c>
      <c r="G998" s="15">
        <v>1325</v>
      </c>
      <c r="J998" t="s">
        <v>31971</v>
      </c>
      <c r="K998" t="s">
        <v>2215</v>
      </c>
      <c r="L998" t="s">
        <v>2216</v>
      </c>
      <c r="M998">
        <v>95991</v>
      </c>
      <c r="N998" s="1">
        <v>45444</v>
      </c>
    </row>
    <row r="999" spans="1:14" x14ac:dyDescent="0.35">
      <c r="A999" t="s">
        <v>13</v>
      </c>
      <c r="B999">
        <v>9</v>
      </c>
      <c r="C999" t="s">
        <v>2214</v>
      </c>
      <c r="D999" t="s">
        <v>1148</v>
      </c>
      <c r="E999" s="1">
        <v>44592</v>
      </c>
      <c r="F999" t="s">
        <v>75</v>
      </c>
      <c r="G999" s="15">
        <v>1657</v>
      </c>
      <c r="J999" t="s">
        <v>31971</v>
      </c>
      <c r="K999" t="s">
        <v>2215</v>
      </c>
      <c r="L999" t="s">
        <v>2216</v>
      </c>
      <c r="M999">
        <v>95991</v>
      </c>
      <c r="N999" s="1">
        <v>45444</v>
      </c>
    </row>
    <row r="1000" spans="1:14" x14ac:dyDescent="0.35">
      <c r="A1000" t="s">
        <v>13</v>
      </c>
      <c r="B1000">
        <v>9</v>
      </c>
      <c r="C1000" t="s">
        <v>2214</v>
      </c>
      <c r="D1000" t="s">
        <v>1148</v>
      </c>
      <c r="E1000" s="1">
        <v>44599</v>
      </c>
      <c r="F1000" t="s">
        <v>75</v>
      </c>
      <c r="G1000" s="15">
        <v>1988</v>
      </c>
      <c r="J1000" t="s">
        <v>31971</v>
      </c>
      <c r="K1000" t="s">
        <v>2215</v>
      </c>
      <c r="L1000" t="s">
        <v>2216</v>
      </c>
      <c r="M1000">
        <v>95991</v>
      </c>
      <c r="N1000" s="1">
        <v>45444</v>
      </c>
    </row>
    <row r="1001" spans="1:14" x14ac:dyDescent="0.35">
      <c r="A1001" t="s">
        <v>13</v>
      </c>
      <c r="B1001">
        <v>9</v>
      </c>
      <c r="C1001" t="s">
        <v>2214</v>
      </c>
      <c r="D1001" t="s">
        <v>1148</v>
      </c>
      <c r="E1001" s="1">
        <v>44606</v>
      </c>
      <c r="F1001" t="s">
        <v>75</v>
      </c>
      <c r="G1001" s="15">
        <v>2320</v>
      </c>
      <c r="J1001" t="s">
        <v>31971</v>
      </c>
      <c r="K1001" t="s">
        <v>2215</v>
      </c>
      <c r="L1001" t="s">
        <v>2216</v>
      </c>
      <c r="M1001">
        <v>95991</v>
      </c>
      <c r="N1001" s="1">
        <v>45444</v>
      </c>
    </row>
    <row r="1002" spans="1:14" x14ac:dyDescent="0.35">
      <c r="A1002" t="s">
        <v>13</v>
      </c>
      <c r="B1002">
        <v>9</v>
      </c>
      <c r="C1002" t="s">
        <v>2214</v>
      </c>
      <c r="D1002" t="s">
        <v>1148</v>
      </c>
      <c r="E1002" s="1">
        <v>44613</v>
      </c>
      <c r="F1002" t="s">
        <v>75</v>
      </c>
      <c r="G1002" s="15">
        <v>2651</v>
      </c>
      <c r="J1002" t="s">
        <v>31971</v>
      </c>
      <c r="K1002" t="s">
        <v>2215</v>
      </c>
      <c r="L1002" t="s">
        <v>2216</v>
      </c>
      <c r="M1002">
        <v>95991</v>
      </c>
      <c r="N1002" s="1">
        <v>45444</v>
      </c>
    </row>
    <row r="1003" spans="1:14" x14ac:dyDescent="0.35">
      <c r="A1003" t="s">
        <v>13</v>
      </c>
      <c r="B1003">
        <v>9</v>
      </c>
      <c r="C1003" t="s">
        <v>2214</v>
      </c>
      <c r="D1003" t="s">
        <v>1148</v>
      </c>
      <c r="E1003" s="1">
        <v>44620</v>
      </c>
      <c r="F1003" t="s">
        <v>75</v>
      </c>
      <c r="G1003" s="15">
        <v>2982</v>
      </c>
      <c r="J1003" t="s">
        <v>31971</v>
      </c>
      <c r="K1003" t="s">
        <v>2215</v>
      </c>
      <c r="L1003" t="s">
        <v>2216</v>
      </c>
      <c r="M1003">
        <v>95991</v>
      </c>
      <c r="N1003" s="1">
        <v>45444</v>
      </c>
    </row>
    <row r="1004" spans="1:14" x14ac:dyDescent="0.35">
      <c r="A1004" t="s">
        <v>13</v>
      </c>
      <c r="B1004">
        <v>9</v>
      </c>
      <c r="C1004" t="s">
        <v>2214</v>
      </c>
      <c r="D1004" t="s">
        <v>1148</v>
      </c>
      <c r="E1004" s="1">
        <v>44627</v>
      </c>
      <c r="F1004" t="s">
        <v>75</v>
      </c>
      <c r="G1004" s="15">
        <v>3314</v>
      </c>
      <c r="J1004" t="s">
        <v>31971</v>
      </c>
      <c r="K1004" t="s">
        <v>2215</v>
      </c>
      <c r="L1004" t="s">
        <v>2216</v>
      </c>
      <c r="M1004">
        <v>95991</v>
      </c>
      <c r="N1004" s="1">
        <v>45444</v>
      </c>
    </row>
    <row r="1005" spans="1:14" x14ac:dyDescent="0.35">
      <c r="A1005" t="s">
        <v>13</v>
      </c>
      <c r="B1005">
        <v>9</v>
      </c>
      <c r="C1005" t="s">
        <v>2214</v>
      </c>
      <c r="D1005" t="s">
        <v>1148</v>
      </c>
      <c r="E1005" s="1">
        <v>44634</v>
      </c>
      <c r="F1005" t="s">
        <v>75</v>
      </c>
      <c r="G1005" s="15">
        <v>3645</v>
      </c>
      <c r="J1005" t="s">
        <v>31971</v>
      </c>
      <c r="K1005" t="s">
        <v>2215</v>
      </c>
      <c r="L1005" t="s">
        <v>2216</v>
      </c>
      <c r="M1005">
        <v>95991</v>
      </c>
      <c r="N1005" s="1">
        <v>45444</v>
      </c>
    </row>
    <row r="1006" spans="1:14" x14ac:dyDescent="0.35">
      <c r="A1006" t="s">
        <v>13</v>
      </c>
      <c r="B1006">
        <v>9</v>
      </c>
      <c r="C1006" t="s">
        <v>2214</v>
      </c>
      <c r="D1006" t="s">
        <v>1148</v>
      </c>
      <c r="E1006" s="1">
        <v>44641</v>
      </c>
      <c r="F1006" t="s">
        <v>75</v>
      </c>
      <c r="G1006" s="15">
        <v>3976</v>
      </c>
      <c r="J1006" t="s">
        <v>31971</v>
      </c>
      <c r="K1006" t="s">
        <v>2215</v>
      </c>
      <c r="L1006" t="s">
        <v>2216</v>
      </c>
      <c r="M1006">
        <v>95991</v>
      </c>
      <c r="N1006" s="1">
        <v>45444</v>
      </c>
    </row>
    <row r="1007" spans="1:14" x14ac:dyDescent="0.35">
      <c r="A1007" t="s">
        <v>13</v>
      </c>
      <c r="B1007">
        <v>9</v>
      </c>
      <c r="C1007" t="s">
        <v>2214</v>
      </c>
      <c r="D1007" t="s">
        <v>1148</v>
      </c>
      <c r="E1007" s="1">
        <v>44673</v>
      </c>
      <c r="F1007" t="s">
        <v>75</v>
      </c>
      <c r="G1007" s="15">
        <v>8762</v>
      </c>
      <c r="J1007" t="s">
        <v>31971</v>
      </c>
      <c r="K1007" t="s">
        <v>2215</v>
      </c>
      <c r="L1007" t="s">
        <v>2216</v>
      </c>
      <c r="M1007">
        <v>95991</v>
      </c>
      <c r="N1007" s="1">
        <v>45444</v>
      </c>
    </row>
    <row r="1008" spans="1:14" x14ac:dyDescent="0.35">
      <c r="A1008" t="s">
        <v>13</v>
      </c>
      <c r="B1008">
        <v>9</v>
      </c>
      <c r="C1008" t="s">
        <v>2214</v>
      </c>
      <c r="D1008" t="s">
        <v>1148</v>
      </c>
      <c r="E1008" s="1">
        <v>45105</v>
      </c>
      <c r="F1008" t="s">
        <v>75</v>
      </c>
      <c r="G1008" s="15">
        <v>47489</v>
      </c>
      <c r="J1008" t="s">
        <v>31971</v>
      </c>
      <c r="K1008" t="s">
        <v>2215</v>
      </c>
      <c r="L1008" t="s">
        <v>2216</v>
      </c>
      <c r="M1008">
        <v>95991</v>
      </c>
      <c r="N1008" s="1">
        <v>45444</v>
      </c>
    </row>
    <row r="1009" spans="1:14" x14ac:dyDescent="0.35">
      <c r="A1009" t="s">
        <v>13</v>
      </c>
      <c r="B1009">
        <v>9</v>
      </c>
      <c r="C1009" t="s">
        <v>1807</v>
      </c>
      <c r="D1009" t="s">
        <v>1330</v>
      </c>
      <c r="E1009" s="1">
        <v>44634</v>
      </c>
      <c r="F1009" t="s">
        <v>75</v>
      </c>
      <c r="G1009" s="15">
        <v>663</v>
      </c>
      <c r="J1009" t="s">
        <v>31799</v>
      </c>
      <c r="K1009" t="s">
        <v>1808</v>
      </c>
      <c r="L1009" t="s">
        <v>1809</v>
      </c>
      <c r="M1009">
        <v>95824</v>
      </c>
      <c r="N1009" s="1">
        <v>45444</v>
      </c>
    </row>
    <row r="1010" spans="1:14" x14ac:dyDescent="0.35">
      <c r="A1010" t="s">
        <v>13</v>
      </c>
      <c r="B1010">
        <v>9</v>
      </c>
      <c r="C1010" t="s">
        <v>1807</v>
      </c>
      <c r="D1010" t="s">
        <v>1330</v>
      </c>
      <c r="E1010" s="1">
        <v>44641</v>
      </c>
      <c r="F1010" t="s">
        <v>75</v>
      </c>
      <c r="G1010" s="15">
        <v>994</v>
      </c>
      <c r="J1010" t="s">
        <v>31799</v>
      </c>
      <c r="K1010" t="s">
        <v>1808</v>
      </c>
      <c r="L1010" t="s">
        <v>1809</v>
      </c>
      <c r="M1010">
        <v>95824</v>
      </c>
      <c r="N1010" s="1">
        <v>45444</v>
      </c>
    </row>
    <row r="1011" spans="1:14" x14ac:dyDescent="0.35">
      <c r="A1011" t="s">
        <v>13</v>
      </c>
      <c r="B1011">
        <v>9</v>
      </c>
      <c r="C1011" t="s">
        <v>1807</v>
      </c>
      <c r="D1011" t="s">
        <v>1330</v>
      </c>
      <c r="E1011" s="1">
        <v>44648</v>
      </c>
      <c r="F1011" t="s">
        <v>75</v>
      </c>
      <c r="G1011" s="15">
        <v>1325</v>
      </c>
      <c r="J1011" t="s">
        <v>31799</v>
      </c>
      <c r="K1011" t="s">
        <v>1808</v>
      </c>
      <c r="L1011" t="s">
        <v>1809</v>
      </c>
      <c r="M1011">
        <v>95824</v>
      </c>
      <c r="N1011" s="1">
        <v>45444</v>
      </c>
    </row>
    <row r="1012" spans="1:14" x14ac:dyDescent="0.35">
      <c r="A1012" t="s">
        <v>13</v>
      </c>
      <c r="B1012">
        <v>9</v>
      </c>
      <c r="C1012" t="s">
        <v>1807</v>
      </c>
      <c r="D1012" t="s">
        <v>1330</v>
      </c>
      <c r="E1012" s="1">
        <v>44655</v>
      </c>
      <c r="F1012" t="s">
        <v>75</v>
      </c>
      <c r="G1012" s="15">
        <v>1657</v>
      </c>
      <c r="J1012" t="s">
        <v>31799</v>
      </c>
      <c r="K1012" t="s">
        <v>1808</v>
      </c>
      <c r="L1012" t="s">
        <v>1809</v>
      </c>
      <c r="M1012">
        <v>95824</v>
      </c>
      <c r="N1012" s="1">
        <v>45444</v>
      </c>
    </row>
    <row r="1013" spans="1:14" x14ac:dyDescent="0.35">
      <c r="A1013" t="s">
        <v>13</v>
      </c>
      <c r="B1013">
        <v>9</v>
      </c>
      <c r="C1013" t="s">
        <v>1807</v>
      </c>
      <c r="D1013" t="s">
        <v>1330</v>
      </c>
      <c r="E1013" s="1">
        <v>44770</v>
      </c>
      <c r="F1013" t="s">
        <v>75</v>
      </c>
      <c r="G1013" s="15">
        <v>9750</v>
      </c>
      <c r="J1013" t="s">
        <v>31799</v>
      </c>
      <c r="K1013" t="s">
        <v>1808</v>
      </c>
      <c r="L1013" t="s">
        <v>1809</v>
      </c>
      <c r="M1013">
        <v>95824</v>
      </c>
      <c r="N1013" s="1">
        <v>45444</v>
      </c>
    </row>
    <row r="1014" spans="1:14" x14ac:dyDescent="0.35">
      <c r="A1014" t="s">
        <v>13</v>
      </c>
      <c r="B1014">
        <v>9</v>
      </c>
      <c r="C1014" t="s">
        <v>1807</v>
      </c>
      <c r="D1014" t="s">
        <v>1330</v>
      </c>
      <c r="E1014" s="1">
        <v>44802</v>
      </c>
      <c r="F1014" t="s">
        <v>75</v>
      </c>
      <c r="G1014" s="15">
        <v>13000</v>
      </c>
      <c r="J1014" t="s">
        <v>31799</v>
      </c>
      <c r="K1014" t="s">
        <v>1808</v>
      </c>
      <c r="L1014" t="s">
        <v>1809</v>
      </c>
      <c r="M1014">
        <v>95824</v>
      </c>
      <c r="N1014" s="1">
        <v>45444</v>
      </c>
    </row>
    <row r="1015" spans="1:14" x14ac:dyDescent="0.35">
      <c r="A1015" t="s">
        <v>13</v>
      </c>
      <c r="B1015">
        <v>9</v>
      </c>
      <c r="C1015" t="s">
        <v>1903</v>
      </c>
      <c r="D1015" t="s">
        <v>1090</v>
      </c>
      <c r="E1015" s="1">
        <v>45010</v>
      </c>
      <c r="F1015" t="s">
        <v>75</v>
      </c>
      <c r="G1015" s="15">
        <v>9750</v>
      </c>
      <c r="J1015" t="s">
        <v>31829</v>
      </c>
      <c r="K1015" t="s">
        <v>1904</v>
      </c>
      <c r="L1015" t="s">
        <v>1905</v>
      </c>
      <c r="M1015">
        <v>90027</v>
      </c>
      <c r="N1015" s="1">
        <v>45444</v>
      </c>
    </row>
    <row r="1016" spans="1:14" x14ac:dyDescent="0.35">
      <c r="A1016" t="s">
        <v>13</v>
      </c>
      <c r="B1016">
        <v>9</v>
      </c>
      <c r="C1016" t="s">
        <v>1903</v>
      </c>
      <c r="D1016" t="s">
        <v>1090</v>
      </c>
      <c r="E1016" s="1">
        <v>44938</v>
      </c>
      <c r="F1016" t="s">
        <v>75</v>
      </c>
      <c r="G1016" s="15">
        <v>9750</v>
      </c>
      <c r="J1016" t="s">
        <v>31829</v>
      </c>
      <c r="K1016" t="s">
        <v>1904</v>
      </c>
      <c r="L1016" t="s">
        <v>1905</v>
      </c>
      <c r="M1016">
        <v>90027</v>
      </c>
      <c r="N1016" s="1">
        <v>45444</v>
      </c>
    </row>
    <row r="1017" spans="1:14" x14ac:dyDescent="0.35">
      <c r="A1017" t="s">
        <v>13</v>
      </c>
      <c r="B1017">
        <v>9</v>
      </c>
      <c r="C1017" t="s">
        <v>2616</v>
      </c>
      <c r="D1017" t="s">
        <v>1372</v>
      </c>
      <c r="E1017" s="1">
        <v>44382</v>
      </c>
      <c r="F1017" t="s">
        <v>75</v>
      </c>
      <c r="G1017" s="15">
        <v>650</v>
      </c>
      <c r="J1017">
        <v>555338</v>
      </c>
      <c r="K1017" t="s">
        <v>28469</v>
      </c>
      <c r="L1017" t="s">
        <v>28470</v>
      </c>
      <c r="M1017">
        <v>91103</v>
      </c>
      <c r="N1017" s="1">
        <v>45444</v>
      </c>
    </row>
    <row r="1018" spans="1:14" x14ac:dyDescent="0.35">
      <c r="A1018" t="s">
        <v>13</v>
      </c>
      <c r="B1018">
        <v>9</v>
      </c>
      <c r="C1018" t="s">
        <v>1695</v>
      </c>
      <c r="D1018" t="s">
        <v>1357</v>
      </c>
      <c r="E1018" s="1">
        <v>44375</v>
      </c>
      <c r="F1018" t="s">
        <v>75</v>
      </c>
      <c r="G1018" s="15">
        <v>650</v>
      </c>
      <c r="J1018" t="s">
        <v>31760</v>
      </c>
      <c r="K1018" t="s">
        <v>1696</v>
      </c>
      <c r="L1018" t="s">
        <v>1697</v>
      </c>
      <c r="M1018">
        <v>92105</v>
      </c>
      <c r="N1018" s="1">
        <v>45444</v>
      </c>
    </row>
    <row r="1019" spans="1:14" x14ac:dyDescent="0.35">
      <c r="A1019" t="s">
        <v>13</v>
      </c>
      <c r="B1019">
        <v>9</v>
      </c>
      <c r="C1019" t="s">
        <v>1695</v>
      </c>
      <c r="D1019" t="s">
        <v>1357</v>
      </c>
      <c r="E1019" s="1">
        <v>44515</v>
      </c>
      <c r="F1019" t="s">
        <v>75</v>
      </c>
      <c r="G1019" s="15">
        <v>983</v>
      </c>
      <c r="J1019" t="s">
        <v>31760</v>
      </c>
      <c r="K1019" t="s">
        <v>1696</v>
      </c>
      <c r="L1019" t="s">
        <v>1697</v>
      </c>
      <c r="M1019">
        <v>92105</v>
      </c>
      <c r="N1019" s="1">
        <v>45444</v>
      </c>
    </row>
    <row r="1020" spans="1:14" x14ac:dyDescent="0.35">
      <c r="A1020" t="s">
        <v>13</v>
      </c>
      <c r="B1020">
        <v>9</v>
      </c>
      <c r="C1020" t="s">
        <v>1695</v>
      </c>
      <c r="D1020" t="s">
        <v>1357</v>
      </c>
      <c r="E1020" s="1">
        <v>44522</v>
      </c>
      <c r="F1020" t="s">
        <v>75</v>
      </c>
      <c r="G1020" s="15">
        <v>1310</v>
      </c>
      <c r="J1020" t="s">
        <v>31760</v>
      </c>
      <c r="K1020" t="s">
        <v>1696</v>
      </c>
      <c r="L1020" t="s">
        <v>1697</v>
      </c>
      <c r="M1020">
        <v>92105</v>
      </c>
      <c r="N1020" s="1">
        <v>45444</v>
      </c>
    </row>
    <row r="1021" spans="1:14" x14ac:dyDescent="0.35">
      <c r="A1021" t="s">
        <v>13</v>
      </c>
      <c r="B1021">
        <v>9</v>
      </c>
      <c r="C1021" t="s">
        <v>1695</v>
      </c>
      <c r="D1021" t="s">
        <v>1357</v>
      </c>
      <c r="E1021" s="1">
        <v>44529</v>
      </c>
      <c r="F1021" t="s">
        <v>75</v>
      </c>
      <c r="G1021" s="15">
        <v>1638</v>
      </c>
      <c r="J1021" t="s">
        <v>31760</v>
      </c>
      <c r="K1021" t="s">
        <v>1696</v>
      </c>
      <c r="L1021" t="s">
        <v>1697</v>
      </c>
      <c r="M1021">
        <v>92105</v>
      </c>
      <c r="N1021" s="1">
        <v>45444</v>
      </c>
    </row>
    <row r="1022" spans="1:14" x14ac:dyDescent="0.35">
      <c r="A1022" t="s">
        <v>13</v>
      </c>
      <c r="B1022">
        <v>9</v>
      </c>
      <c r="C1022" t="s">
        <v>1695</v>
      </c>
      <c r="D1022" t="s">
        <v>1357</v>
      </c>
      <c r="E1022" s="1">
        <v>44564</v>
      </c>
      <c r="F1022" t="s">
        <v>75</v>
      </c>
      <c r="G1022" s="15">
        <v>1965</v>
      </c>
      <c r="J1022" t="s">
        <v>31760</v>
      </c>
      <c r="K1022" t="s">
        <v>1696</v>
      </c>
      <c r="L1022" t="s">
        <v>1697</v>
      </c>
      <c r="M1022">
        <v>92105</v>
      </c>
      <c r="N1022" s="1">
        <v>45444</v>
      </c>
    </row>
    <row r="1023" spans="1:14" x14ac:dyDescent="0.35">
      <c r="A1023" t="s">
        <v>13</v>
      </c>
      <c r="B1023">
        <v>9</v>
      </c>
      <c r="C1023" t="s">
        <v>1633</v>
      </c>
      <c r="D1023" t="s">
        <v>1634</v>
      </c>
      <c r="E1023" s="1">
        <v>44368</v>
      </c>
      <c r="F1023" t="s">
        <v>75</v>
      </c>
      <c r="G1023" s="15">
        <v>650</v>
      </c>
      <c r="J1023" t="s">
        <v>31728</v>
      </c>
      <c r="K1023" t="s">
        <v>1635</v>
      </c>
      <c r="L1023" t="s">
        <v>1636</v>
      </c>
      <c r="M1023">
        <v>91977</v>
      </c>
      <c r="N1023" s="1">
        <v>45444</v>
      </c>
    </row>
    <row r="1024" spans="1:14" x14ac:dyDescent="0.35">
      <c r="A1024" t="s">
        <v>13</v>
      </c>
      <c r="B1024">
        <v>9</v>
      </c>
      <c r="C1024" t="s">
        <v>1633</v>
      </c>
      <c r="D1024" t="s">
        <v>1634</v>
      </c>
      <c r="E1024" s="1">
        <v>44375</v>
      </c>
      <c r="F1024" t="s">
        <v>75</v>
      </c>
      <c r="G1024" s="15">
        <v>983</v>
      </c>
      <c r="J1024" t="s">
        <v>31728</v>
      </c>
      <c r="K1024" t="s">
        <v>1635</v>
      </c>
      <c r="L1024" t="s">
        <v>1636</v>
      </c>
      <c r="M1024">
        <v>91977</v>
      </c>
      <c r="N1024" s="1">
        <v>45444</v>
      </c>
    </row>
    <row r="1025" spans="1:14" x14ac:dyDescent="0.35">
      <c r="A1025" t="s">
        <v>13</v>
      </c>
      <c r="B1025">
        <v>9</v>
      </c>
      <c r="C1025" t="s">
        <v>1421</v>
      </c>
      <c r="D1025" t="s">
        <v>1422</v>
      </c>
      <c r="E1025" s="1">
        <v>45065</v>
      </c>
      <c r="F1025" t="s">
        <v>75</v>
      </c>
      <c r="G1025" s="15">
        <v>7443</v>
      </c>
      <c r="J1025" t="s">
        <v>31657</v>
      </c>
      <c r="K1025" t="s">
        <v>1423</v>
      </c>
      <c r="L1025" t="s">
        <v>1424</v>
      </c>
      <c r="M1025">
        <v>93230</v>
      </c>
      <c r="N1025" s="1">
        <v>45444</v>
      </c>
    </row>
    <row r="1026" spans="1:14" x14ac:dyDescent="0.35">
      <c r="A1026" t="s">
        <v>13</v>
      </c>
      <c r="B1026">
        <v>9</v>
      </c>
      <c r="C1026" t="s">
        <v>1421</v>
      </c>
      <c r="D1026" t="s">
        <v>1422</v>
      </c>
      <c r="E1026" s="1">
        <v>44944</v>
      </c>
      <c r="F1026" t="s">
        <v>75</v>
      </c>
      <c r="G1026" s="15">
        <v>9750</v>
      </c>
      <c r="J1026" t="s">
        <v>31657</v>
      </c>
      <c r="K1026" t="s">
        <v>1423</v>
      </c>
      <c r="L1026" t="s">
        <v>1424</v>
      </c>
      <c r="M1026">
        <v>93230</v>
      </c>
      <c r="N1026" s="1">
        <v>45444</v>
      </c>
    </row>
    <row r="1027" spans="1:14" x14ac:dyDescent="0.35">
      <c r="A1027" t="s">
        <v>13</v>
      </c>
      <c r="B1027">
        <v>9</v>
      </c>
      <c r="C1027" t="s">
        <v>1775</v>
      </c>
      <c r="D1027" t="s">
        <v>1098</v>
      </c>
      <c r="E1027" s="1">
        <v>45334</v>
      </c>
      <c r="F1027" t="s">
        <v>75</v>
      </c>
      <c r="G1027" s="15">
        <v>1882</v>
      </c>
      <c r="J1027" t="s">
        <v>31787</v>
      </c>
      <c r="K1027" t="s">
        <v>1776</v>
      </c>
      <c r="L1027" t="s">
        <v>1777</v>
      </c>
      <c r="M1027">
        <v>90803</v>
      </c>
      <c r="N1027" s="1">
        <v>45444</v>
      </c>
    </row>
    <row r="1028" spans="1:14" x14ac:dyDescent="0.35">
      <c r="A1028" t="s">
        <v>13</v>
      </c>
      <c r="B1028">
        <v>9</v>
      </c>
      <c r="C1028" t="s">
        <v>1775</v>
      </c>
      <c r="D1028" t="s">
        <v>1098</v>
      </c>
      <c r="E1028" s="1">
        <v>45313</v>
      </c>
      <c r="F1028" t="s">
        <v>75</v>
      </c>
      <c r="G1028" s="15">
        <v>3387</v>
      </c>
      <c r="J1028" t="s">
        <v>31787</v>
      </c>
      <c r="K1028" t="s">
        <v>1776</v>
      </c>
      <c r="L1028" t="s">
        <v>1777</v>
      </c>
      <c r="M1028">
        <v>90803</v>
      </c>
      <c r="N1028" s="1">
        <v>45444</v>
      </c>
    </row>
    <row r="1029" spans="1:14" x14ac:dyDescent="0.35">
      <c r="A1029" t="s">
        <v>13</v>
      </c>
      <c r="B1029">
        <v>9</v>
      </c>
      <c r="C1029" t="s">
        <v>34403</v>
      </c>
      <c r="D1029" t="s">
        <v>1114</v>
      </c>
      <c r="E1029" s="1">
        <v>45174</v>
      </c>
      <c r="F1029" t="s">
        <v>75</v>
      </c>
      <c r="G1029" s="15">
        <v>3145</v>
      </c>
      <c r="J1029" t="s">
        <v>34404</v>
      </c>
      <c r="K1029" t="s">
        <v>34405</v>
      </c>
      <c r="L1029" t="s">
        <v>34406</v>
      </c>
      <c r="M1029">
        <v>91776</v>
      </c>
      <c r="N1029" s="1">
        <v>45444</v>
      </c>
    </row>
    <row r="1030" spans="1:14" x14ac:dyDescent="0.35">
      <c r="A1030" t="s">
        <v>13</v>
      </c>
      <c r="B1030">
        <v>9</v>
      </c>
      <c r="C1030" t="s">
        <v>1625</v>
      </c>
      <c r="D1030" t="s">
        <v>496</v>
      </c>
      <c r="E1030" s="1">
        <v>44638</v>
      </c>
      <c r="F1030" t="s">
        <v>75</v>
      </c>
      <c r="G1030" s="15">
        <v>15000</v>
      </c>
      <c r="J1030" t="s">
        <v>31726</v>
      </c>
      <c r="K1030" t="s">
        <v>1626</v>
      </c>
      <c r="L1030" t="s">
        <v>1627</v>
      </c>
      <c r="M1030">
        <v>91204</v>
      </c>
      <c r="N1030" s="1">
        <v>45444</v>
      </c>
    </row>
    <row r="1031" spans="1:14" x14ac:dyDescent="0.35">
      <c r="A1031" t="s">
        <v>13</v>
      </c>
      <c r="B1031">
        <v>9</v>
      </c>
      <c r="C1031" t="s">
        <v>1625</v>
      </c>
      <c r="D1031" t="s">
        <v>496</v>
      </c>
      <c r="E1031" s="1">
        <v>44533</v>
      </c>
      <c r="F1031" t="s">
        <v>75</v>
      </c>
      <c r="G1031" s="15">
        <v>50768</v>
      </c>
      <c r="J1031" t="s">
        <v>31726</v>
      </c>
      <c r="K1031" t="s">
        <v>1626</v>
      </c>
      <c r="L1031" t="s">
        <v>1627</v>
      </c>
      <c r="M1031">
        <v>91204</v>
      </c>
      <c r="N1031" s="1">
        <v>45444</v>
      </c>
    </row>
    <row r="1032" spans="1:14" x14ac:dyDescent="0.35">
      <c r="A1032" t="s">
        <v>13</v>
      </c>
      <c r="B1032">
        <v>9</v>
      </c>
      <c r="C1032" t="s">
        <v>1625</v>
      </c>
      <c r="D1032" t="s">
        <v>496</v>
      </c>
      <c r="E1032" s="1">
        <v>44533</v>
      </c>
      <c r="F1032" t="s">
        <v>102</v>
      </c>
      <c r="H1032">
        <v>40</v>
      </c>
      <c r="I1032" s="1">
        <v>44582</v>
      </c>
      <c r="J1032" t="s">
        <v>31726</v>
      </c>
      <c r="K1032" t="s">
        <v>1626</v>
      </c>
      <c r="L1032" t="s">
        <v>1627</v>
      </c>
      <c r="M1032">
        <v>91204</v>
      </c>
      <c r="N1032" s="1">
        <v>45444</v>
      </c>
    </row>
    <row r="1033" spans="1:14" x14ac:dyDescent="0.35">
      <c r="A1033" t="s">
        <v>13</v>
      </c>
      <c r="B1033">
        <v>9</v>
      </c>
      <c r="C1033" t="s">
        <v>1835</v>
      </c>
      <c r="D1033" t="s">
        <v>1311</v>
      </c>
      <c r="E1033" s="1">
        <v>44741</v>
      </c>
      <c r="F1033" t="s">
        <v>75</v>
      </c>
      <c r="G1033" s="15">
        <v>18142</v>
      </c>
      <c r="J1033" t="s">
        <v>31807</v>
      </c>
      <c r="K1033" t="s">
        <v>1836</v>
      </c>
      <c r="L1033" t="s">
        <v>1837</v>
      </c>
      <c r="M1033">
        <v>95476</v>
      </c>
      <c r="N1033" s="1">
        <v>45444</v>
      </c>
    </row>
    <row r="1034" spans="1:14" x14ac:dyDescent="0.35">
      <c r="A1034" t="s">
        <v>13</v>
      </c>
      <c r="B1034">
        <v>9</v>
      </c>
      <c r="C1034" t="s">
        <v>31939</v>
      </c>
      <c r="D1034" t="s">
        <v>1200</v>
      </c>
      <c r="E1034" s="1">
        <v>44515</v>
      </c>
      <c r="F1034" t="s">
        <v>75</v>
      </c>
      <c r="G1034" s="15">
        <v>655</v>
      </c>
      <c r="J1034" t="s">
        <v>31938</v>
      </c>
      <c r="K1034" t="s">
        <v>2145</v>
      </c>
      <c r="L1034" t="s">
        <v>2146</v>
      </c>
      <c r="M1034">
        <v>94602</v>
      </c>
      <c r="N1034" s="1">
        <v>45444</v>
      </c>
    </row>
    <row r="1035" spans="1:14" x14ac:dyDescent="0.35">
      <c r="A1035" t="s">
        <v>13</v>
      </c>
      <c r="B1035">
        <v>9</v>
      </c>
      <c r="C1035" t="s">
        <v>31939</v>
      </c>
      <c r="D1035" t="s">
        <v>1200</v>
      </c>
      <c r="E1035" s="1">
        <v>44522</v>
      </c>
      <c r="F1035" t="s">
        <v>75</v>
      </c>
      <c r="G1035" s="15">
        <v>983</v>
      </c>
      <c r="J1035" t="s">
        <v>31938</v>
      </c>
      <c r="K1035" t="s">
        <v>2145</v>
      </c>
      <c r="L1035" t="s">
        <v>2146</v>
      </c>
      <c r="M1035">
        <v>94602</v>
      </c>
      <c r="N1035" s="1">
        <v>45444</v>
      </c>
    </row>
    <row r="1036" spans="1:14" x14ac:dyDescent="0.35">
      <c r="A1036" t="s">
        <v>13</v>
      </c>
      <c r="B1036">
        <v>9</v>
      </c>
      <c r="C1036" t="s">
        <v>31939</v>
      </c>
      <c r="D1036" t="s">
        <v>1200</v>
      </c>
      <c r="E1036" s="1">
        <v>44536</v>
      </c>
      <c r="F1036" t="s">
        <v>75</v>
      </c>
      <c r="G1036" s="15">
        <v>1310</v>
      </c>
      <c r="J1036" t="s">
        <v>31938</v>
      </c>
      <c r="K1036" t="s">
        <v>2145</v>
      </c>
      <c r="L1036" t="s">
        <v>2146</v>
      </c>
      <c r="M1036">
        <v>94602</v>
      </c>
      <c r="N1036" s="1">
        <v>45444</v>
      </c>
    </row>
    <row r="1037" spans="1:14" x14ac:dyDescent="0.35">
      <c r="A1037" t="s">
        <v>13</v>
      </c>
      <c r="B1037">
        <v>9</v>
      </c>
      <c r="C1037" t="s">
        <v>31939</v>
      </c>
      <c r="D1037" t="s">
        <v>1200</v>
      </c>
      <c r="E1037" s="1">
        <v>44543</v>
      </c>
      <c r="F1037" t="s">
        <v>75</v>
      </c>
      <c r="G1037" s="15">
        <v>1638</v>
      </c>
      <c r="J1037" t="s">
        <v>31938</v>
      </c>
      <c r="K1037" t="s">
        <v>2145</v>
      </c>
      <c r="L1037" t="s">
        <v>2146</v>
      </c>
      <c r="M1037">
        <v>94602</v>
      </c>
      <c r="N1037" s="1">
        <v>45444</v>
      </c>
    </row>
    <row r="1038" spans="1:14" x14ac:dyDescent="0.35">
      <c r="A1038" t="s">
        <v>13</v>
      </c>
      <c r="B1038">
        <v>9</v>
      </c>
      <c r="C1038" t="s">
        <v>31939</v>
      </c>
      <c r="D1038" t="s">
        <v>1200</v>
      </c>
      <c r="E1038" s="1">
        <v>44571</v>
      </c>
      <c r="F1038" t="s">
        <v>75</v>
      </c>
      <c r="G1038" s="15">
        <v>1965</v>
      </c>
      <c r="J1038" t="s">
        <v>31938</v>
      </c>
      <c r="K1038" t="s">
        <v>2145</v>
      </c>
      <c r="L1038" t="s">
        <v>2146</v>
      </c>
      <c r="M1038">
        <v>94602</v>
      </c>
      <c r="N1038" s="1">
        <v>45444</v>
      </c>
    </row>
    <row r="1039" spans="1:14" x14ac:dyDescent="0.35">
      <c r="A1039" t="s">
        <v>13</v>
      </c>
      <c r="B1039">
        <v>9</v>
      </c>
      <c r="C1039" t="s">
        <v>31939</v>
      </c>
      <c r="D1039" t="s">
        <v>1200</v>
      </c>
      <c r="E1039" s="1">
        <v>44634</v>
      </c>
      <c r="F1039" t="s">
        <v>75</v>
      </c>
      <c r="G1039" s="15">
        <v>2320</v>
      </c>
      <c r="J1039" t="s">
        <v>31938</v>
      </c>
      <c r="K1039" t="s">
        <v>2145</v>
      </c>
      <c r="L1039" t="s">
        <v>2146</v>
      </c>
      <c r="M1039">
        <v>94602</v>
      </c>
      <c r="N1039" s="1">
        <v>45444</v>
      </c>
    </row>
    <row r="1040" spans="1:14" x14ac:dyDescent="0.35">
      <c r="A1040" t="s">
        <v>13</v>
      </c>
      <c r="B1040">
        <v>9</v>
      </c>
      <c r="C1040" t="s">
        <v>31939</v>
      </c>
      <c r="D1040" t="s">
        <v>1200</v>
      </c>
      <c r="E1040" s="1">
        <v>45089</v>
      </c>
      <c r="F1040" t="s">
        <v>75</v>
      </c>
      <c r="G1040" s="15">
        <v>3882</v>
      </c>
      <c r="J1040" t="s">
        <v>31938</v>
      </c>
      <c r="K1040" t="s">
        <v>2145</v>
      </c>
      <c r="L1040" t="s">
        <v>2146</v>
      </c>
      <c r="M1040">
        <v>94602</v>
      </c>
      <c r="N1040" s="1">
        <v>45444</v>
      </c>
    </row>
    <row r="1041" spans="1:14" x14ac:dyDescent="0.35">
      <c r="A1041" t="s">
        <v>13</v>
      </c>
      <c r="B1041">
        <v>9</v>
      </c>
      <c r="C1041" t="s">
        <v>31939</v>
      </c>
      <c r="D1041" t="s">
        <v>1200</v>
      </c>
      <c r="E1041" s="1">
        <v>45159</v>
      </c>
      <c r="F1041" t="s">
        <v>75</v>
      </c>
      <c r="G1041" s="15">
        <v>4587</v>
      </c>
      <c r="J1041" t="s">
        <v>31938</v>
      </c>
      <c r="K1041" t="s">
        <v>2145</v>
      </c>
      <c r="L1041" t="s">
        <v>2146</v>
      </c>
      <c r="M1041">
        <v>94602</v>
      </c>
      <c r="N1041" s="1">
        <v>45444</v>
      </c>
    </row>
    <row r="1042" spans="1:14" x14ac:dyDescent="0.35">
      <c r="A1042" t="s">
        <v>13</v>
      </c>
      <c r="B1042">
        <v>9</v>
      </c>
      <c r="C1042" t="s">
        <v>31939</v>
      </c>
      <c r="D1042" t="s">
        <v>1200</v>
      </c>
      <c r="E1042" s="1">
        <v>45166</v>
      </c>
      <c r="F1042" t="s">
        <v>75</v>
      </c>
      <c r="G1042" s="15">
        <v>4588</v>
      </c>
      <c r="J1042" t="s">
        <v>31938</v>
      </c>
      <c r="K1042" t="s">
        <v>2145</v>
      </c>
      <c r="L1042" t="s">
        <v>2146</v>
      </c>
      <c r="M1042">
        <v>94602</v>
      </c>
      <c r="N1042" s="1">
        <v>45444</v>
      </c>
    </row>
    <row r="1043" spans="1:14" x14ac:dyDescent="0.35">
      <c r="A1043" t="s">
        <v>13</v>
      </c>
      <c r="B1043">
        <v>9</v>
      </c>
      <c r="C1043" t="s">
        <v>31939</v>
      </c>
      <c r="D1043" t="s">
        <v>1200</v>
      </c>
      <c r="E1043" s="1">
        <v>45069</v>
      </c>
      <c r="F1043" t="s">
        <v>75</v>
      </c>
      <c r="G1043" s="15">
        <v>9527</v>
      </c>
      <c r="J1043" t="s">
        <v>31938</v>
      </c>
      <c r="K1043" t="s">
        <v>2145</v>
      </c>
      <c r="L1043" t="s">
        <v>2146</v>
      </c>
      <c r="M1043">
        <v>94602</v>
      </c>
      <c r="N1043" s="1">
        <v>45444</v>
      </c>
    </row>
    <row r="1044" spans="1:14" x14ac:dyDescent="0.35">
      <c r="A1044" t="s">
        <v>13</v>
      </c>
      <c r="B1044">
        <v>9</v>
      </c>
      <c r="C1044" t="s">
        <v>31939</v>
      </c>
      <c r="D1044" t="s">
        <v>1200</v>
      </c>
      <c r="E1044" s="1">
        <v>45138</v>
      </c>
      <c r="F1044" t="s">
        <v>75</v>
      </c>
      <c r="G1044" s="15">
        <v>13410</v>
      </c>
      <c r="J1044" t="s">
        <v>31938</v>
      </c>
      <c r="K1044" t="s">
        <v>2145</v>
      </c>
      <c r="L1044" t="s">
        <v>2146</v>
      </c>
      <c r="M1044">
        <v>94602</v>
      </c>
      <c r="N1044" s="1">
        <v>45444</v>
      </c>
    </row>
    <row r="1045" spans="1:14" x14ac:dyDescent="0.35">
      <c r="A1045" t="s">
        <v>13</v>
      </c>
      <c r="B1045">
        <v>9</v>
      </c>
      <c r="C1045" t="s">
        <v>31939</v>
      </c>
      <c r="D1045" t="s">
        <v>1200</v>
      </c>
      <c r="E1045" s="1">
        <v>44560</v>
      </c>
      <c r="F1045" t="s">
        <v>75</v>
      </c>
      <c r="G1045" s="15">
        <v>31387</v>
      </c>
      <c r="J1045" t="s">
        <v>31938</v>
      </c>
      <c r="K1045" t="s">
        <v>2145</v>
      </c>
      <c r="L1045" t="s">
        <v>2146</v>
      </c>
      <c r="M1045">
        <v>94602</v>
      </c>
      <c r="N1045" s="1">
        <v>45444</v>
      </c>
    </row>
    <row r="1046" spans="1:14" x14ac:dyDescent="0.35">
      <c r="A1046" t="s">
        <v>13</v>
      </c>
      <c r="B1046">
        <v>9</v>
      </c>
      <c r="C1046" t="s">
        <v>28845</v>
      </c>
      <c r="D1046" t="s">
        <v>1572</v>
      </c>
      <c r="E1046" s="1">
        <v>44613</v>
      </c>
      <c r="F1046" t="s">
        <v>75</v>
      </c>
      <c r="G1046" s="15">
        <v>658</v>
      </c>
      <c r="J1046">
        <v>555771</v>
      </c>
      <c r="K1046" t="s">
        <v>28846</v>
      </c>
      <c r="L1046" t="s">
        <v>28847</v>
      </c>
      <c r="M1046">
        <v>93312</v>
      </c>
      <c r="N1046" s="1">
        <v>45444</v>
      </c>
    </row>
    <row r="1047" spans="1:14" x14ac:dyDescent="0.35">
      <c r="A1047" t="s">
        <v>13</v>
      </c>
      <c r="B1047">
        <v>9</v>
      </c>
      <c r="C1047" t="s">
        <v>28845</v>
      </c>
      <c r="D1047" t="s">
        <v>1572</v>
      </c>
      <c r="E1047" s="1">
        <v>44599</v>
      </c>
      <c r="F1047" t="s">
        <v>75</v>
      </c>
      <c r="G1047" s="15">
        <v>37551</v>
      </c>
      <c r="J1047">
        <v>555771</v>
      </c>
      <c r="K1047" t="s">
        <v>28846</v>
      </c>
      <c r="L1047" t="s">
        <v>28847</v>
      </c>
      <c r="M1047">
        <v>93312</v>
      </c>
      <c r="N1047" s="1">
        <v>45444</v>
      </c>
    </row>
    <row r="1048" spans="1:14" x14ac:dyDescent="0.35">
      <c r="A1048" t="s">
        <v>13</v>
      </c>
      <c r="B1048">
        <v>9</v>
      </c>
      <c r="C1048" t="s">
        <v>28845</v>
      </c>
      <c r="D1048" t="s">
        <v>1572</v>
      </c>
      <c r="E1048" s="1">
        <v>44599</v>
      </c>
      <c r="F1048" t="s">
        <v>102</v>
      </c>
      <c r="H1048">
        <v>1</v>
      </c>
      <c r="I1048" s="1">
        <v>44761</v>
      </c>
      <c r="J1048">
        <v>555771</v>
      </c>
      <c r="K1048" t="s">
        <v>28846</v>
      </c>
      <c r="L1048" t="s">
        <v>28847</v>
      </c>
      <c r="M1048">
        <v>93312</v>
      </c>
      <c r="N1048" s="1">
        <v>45444</v>
      </c>
    </row>
    <row r="1049" spans="1:14" x14ac:dyDescent="0.35">
      <c r="A1049" t="s">
        <v>13</v>
      </c>
      <c r="B1049">
        <v>9</v>
      </c>
      <c r="C1049" t="s">
        <v>1341</v>
      </c>
      <c r="D1049" t="s">
        <v>1094</v>
      </c>
      <c r="E1049" s="1">
        <v>44368</v>
      </c>
      <c r="F1049" t="s">
        <v>75</v>
      </c>
      <c r="G1049" s="15">
        <v>655</v>
      </c>
      <c r="J1049" t="s">
        <v>31629</v>
      </c>
      <c r="K1049" t="s">
        <v>1342</v>
      </c>
      <c r="L1049" t="s">
        <v>1343</v>
      </c>
      <c r="M1049">
        <v>95207</v>
      </c>
      <c r="N1049" s="1">
        <v>45444</v>
      </c>
    </row>
    <row r="1050" spans="1:14" x14ac:dyDescent="0.35">
      <c r="A1050" t="s">
        <v>13</v>
      </c>
      <c r="B1050">
        <v>9</v>
      </c>
      <c r="C1050" t="s">
        <v>1341</v>
      </c>
      <c r="D1050" t="s">
        <v>1094</v>
      </c>
      <c r="E1050" s="1">
        <v>44403</v>
      </c>
      <c r="F1050" t="s">
        <v>75</v>
      </c>
      <c r="G1050" s="15">
        <v>983</v>
      </c>
      <c r="J1050" t="s">
        <v>31629</v>
      </c>
      <c r="K1050" t="s">
        <v>1342</v>
      </c>
      <c r="L1050" t="s">
        <v>1343</v>
      </c>
      <c r="M1050">
        <v>95207</v>
      </c>
      <c r="N1050" s="1">
        <v>45444</v>
      </c>
    </row>
    <row r="1051" spans="1:14" x14ac:dyDescent="0.35">
      <c r="A1051" t="s">
        <v>13</v>
      </c>
      <c r="B1051">
        <v>9</v>
      </c>
      <c r="C1051" t="s">
        <v>1341</v>
      </c>
      <c r="D1051" t="s">
        <v>1094</v>
      </c>
      <c r="E1051" s="1">
        <v>44410</v>
      </c>
      <c r="F1051" t="s">
        <v>75</v>
      </c>
      <c r="G1051" s="15">
        <v>1310</v>
      </c>
      <c r="J1051" t="s">
        <v>31629</v>
      </c>
      <c r="K1051" t="s">
        <v>1342</v>
      </c>
      <c r="L1051" t="s">
        <v>1343</v>
      </c>
      <c r="M1051">
        <v>95207</v>
      </c>
      <c r="N1051" s="1">
        <v>45444</v>
      </c>
    </row>
    <row r="1052" spans="1:14" x14ac:dyDescent="0.35">
      <c r="A1052" t="s">
        <v>13</v>
      </c>
      <c r="B1052">
        <v>9</v>
      </c>
      <c r="C1052" t="s">
        <v>1341</v>
      </c>
      <c r="D1052" t="s">
        <v>1094</v>
      </c>
      <c r="E1052" s="1">
        <v>44655</v>
      </c>
      <c r="F1052" t="s">
        <v>75</v>
      </c>
      <c r="G1052" s="15">
        <v>1645</v>
      </c>
      <c r="J1052" t="s">
        <v>31629</v>
      </c>
      <c r="K1052" t="s">
        <v>1342</v>
      </c>
      <c r="L1052" t="s">
        <v>1343</v>
      </c>
      <c r="M1052">
        <v>95207</v>
      </c>
      <c r="N1052" s="1">
        <v>45444</v>
      </c>
    </row>
    <row r="1053" spans="1:14" x14ac:dyDescent="0.35">
      <c r="A1053" t="s">
        <v>13</v>
      </c>
      <c r="B1053">
        <v>9</v>
      </c>
      <c r="C1053" t="s">
        <v>2242</v>
      </c>
      <c r="D1053" t="s">
        <v>1063</v>
      </c>
      <c r="E1053" s="1">
        <v>44599</v>
      </c>
      <c r="F1053" t="s">
        <v>75</v>
      </c>
      <c r="G1053" s="15">
        <v>658</v>
      </c>
      <c r="J1053" t="s">
        <v>31982</v>
      </c>
      <c r="K1053" t="s">
        <v>2243</v>
      </c>
      <c r="L1053" t="s">
        <v>2244</v>
      </c>
      <c r="M1053">
        <v>92373</v>
      </c>
      <c r="N1053" s="1">
        <v>45444</v>
      </c>
    </row>
    <row r="1054" spans="1:14" x14ac:dyDescent="0.35">
      <c r="A1054" t="s">
        <v>13</v>
      </c>
      <c r="B1054">
        <v>9</v>
      </c>
      <c r="C1054" t="s">
        <v>1229</v>
      </c>
      <c r="D1054" t="s">
        <v>1230</v>
      </c>
      <c r="E1054" s="1">
        <v>44571</v>
      </c>
      <c r="F1054" t="s">
        <v>75</v>
      </c>
      <c r="G1054" s="15">
        <v>650</v>
      </c>
      <c r="J1054" t="s">
        <v>31590</v>
      </c>
      <c r="K1054" t="s">
        <v>1231</v>
      </c>
      <c r="L1054" t="s">
        <v>1232</v>
      </c>
      <c r="M1054">
        <v>94403</v>
      </c>
      <c r="N1054" s="1">
        <v>45444</v>
      </c>
    </row>
    <row r="1055" spans="1:14" x14ac:dyDescent="0.35">
      <c r="A1055" t="s">
        <v>13</v>
      </c>
      <c r="B1055">
        <v>9</v>
      </c>
      <c r="C1055" t="s">
        <v>28518</v>
      </c>
      <c r="D1055" t="s">
        <v>1667</v>
      </c>
      <c r="E1055" s="1">
        <v>44795</v>
      </c>
      <c r="F1055" t="s">
        <v>75</v>
      </c>
      <c r="G1055" s="15">
        <v>15345</v>
      </c>
      <c r="J1055">
        <v>555394</v>
      </c>
      <c r="K1055" t="s">
        <v>28519</v>
      </c>
      <c r="L1055" t="s">
        <v>28520</v>
      </c>
      <c r="M1055">
        <v>93111</v>
      </c>
      <c r="N1055" s="1">
        <v>45444</v>
      </c>
    </row>
    <row r="1056" spans="1:14" x14ac:dyDescent="0.35">
      <c r="A1056" t="s">
        <v>13</v>
      </c>
      <c r="B1056">
        <v>9</v>
      </c>
      <c r="C1056" t="s">
        <v>31864</v>
      </c>
      <c r="D1056" t="s">
        <v>5816</v>
      </c>
      <c r="E1056" s="1">
        <v>45103</v>
      </c>
      <c r="F1056" t="s">
        <v>75</v>
      </c>
      <c r="G1056" s="15">
        <v>1764</v>
      </c>
      <c r="J1056" t="s">
        <v>31863</v>
      </c>
      <c r="K1056" t="s">
        <v>31865</v>
      </c>
      <c r="L1056" t="s">
        <v>31866</v>
      </c>
      <c r="M1056">
        <v>91506</v>
      </c>
      <c r="N1056" s="1">
        <v>45444</v>
      </c>
    </row>
    <row r="1057" spans="1:14" x14ac:dyDescent="0.35">
      <c r="A1057" t="s">
        <v>13</v>
      </c>
      <c r="B1057">
        <v>9</v>
      </c>
      <c r="C1057" t="s">
        <v>31864</v>
      </c>
      <c r="D1057" t="s">
        <v>5816</v>
      </c>
      <c r="E1057" s="1">
        <v>45082</v>
      </c>
      <c r="F1057" t="s">
        <v>75</v>
      </c>
      <c r="G1057" s="15">
        <v>3174</v>
      </c>
      <c r="J1057" t="s">
        <v>31863</v>
      </c>
      <c r="K1057" t="s">
        <v>31865</v>
      </c>
      <c r="L1057" t="s">
        <v>31866</v>
      </c>
      <c r="M1057">
        <v>91506</v>
      </c>
      <c r="N1057" s="1">
        <v>45444</v>
      </c>
    </row>
    <row r="1058" spans="1:14" x14ac:dyDescent="0.35">
      <c r="A1058" t="s">
        <v>13</v>
      </c>
      <c r="B1058">
        <v>9</v>
      </c>
      <c r="C1058" t="s">
        <v>2192</v>
      </c>
      <c r="D1058" t="s">
        <v>1090</v>
      </c>
      <c r="E1058" s="1">
        <v>44431</v>
      </c>
      <c r="F1058" t="s">
        <v>75</v>
      </c>
      <c r="G1058" s="15">
        <v>1950</v>
      </c>
      <c r="J1058" t="s">
        <v>31959</v>
      </c>
      <c r="K1058" t="s">
        <v>2193</v>
      </c>
      <c r="L1058" t="s">
        <v>2194</v>
      </c>
      <c r="M1058">
        <v>90057</v>
      </c>
      <c r="N1058" s="1">
        <v>45444</v>
      </c>
    </row>
    <row r="1059" spans="1:14" x14ac:dyDescent="0.35">
      <c r="A1059" t="s">
        <v>13</v>
      </c>
      <c r="B1059">
        <v>9</v>
      </c>
      <c r="C1059" t="s">
        <v>2192</v>
      </c>
      <c r="D1059" t="s">
        <v>1090</v>
      </c>
      <c r="E1059" s="1">
        <v>44564</v>
      </c>
      <c r="F1059" t="s">
        <v>75</v>
      </c>
      <c r="G1059" s="15">
        <v>2275</v>
      </c>
      <c r="J1059" t="s">
        <v>31959</v>
      </c>
      <c r="K1059" t="s">
        <v>2193</v>
      </c>
      <c r="L1059" t="s">
        <v>2194</v>
      </c>
      <c r="M1059">
        <v>90057</v>
      </c>
      <c r="N1059" s="1">
        <v>45444</v>
      </c>
    </row>
    <row r="1060" spans="1:14" x14ac:dyDescent="0.35">
      <c r="A1060" t="s">
        <v>13</v>
      </c>
      <c r="B1060">
        <v>9</v>
      </c>
      <c r="C1060" t="s">
        <v>2192</v>
      </c>
      <c r="D1060" t="s">
        <v>1090</v>
      </c>
      <c r="E1060" s="1">
        <v>44578</v>
      </c>
      <c r="F1060" t="s">
        <v>75</v>
      </c>
      <c r="G1060" s="15">
        <v>2652</v>
      </c>
      <c r="J1060" t="s">
        <v>31959</v>
      </c>
      <c r="K1060" t="s">
        <v>2193</v>
      </c>
      <c r="L1060" t="s">
        <v>2194</v>
      </c>
      <c r="M1060">
        <v>90057</v>
      </c>
      <c r="N1060" s="1">
        <v>45444</v>
      </c>
    </row>
    <row r="1061" spans="1:14" x14ac:dyDescent="0.35">
      <c r="A1061" t="s">
        <v>13</v>
      </c>
      <c r="B1061">
        <v>9</v>
      </c>
      <c r="C1061" t="s">
        <v>2192</v>
      </c>
      <c r="D1061" t="s">
        <v>1090</v>
      </c>
      <c r="E1061" s="1">
        <v>44592</v>
      </c>
      <c r="F1061" t="s">
        <v>75</v>
      </c>
      <c r="G1061" s="15">
        <v>2982</v>
      </c>
      <c r="J1061" t="s">
        <v>31959</v>
      </c>
      <c r="K1061" t="s">
        <v>2193</v>
      </c>
      <c r="L1061" t="s">
        <v>2194</v>
      </c>
      <c r="M1061">
        <v>90057</v>
      </c>
      <c r="N1061" s="1">
        <v>45444</v>
      </c>
    </row>
    <row r="1062" spans="1:14" x14ac:dyDescent="0.35">
      <c r="A1062" t="s">
        <v>13</v>
      </c>
      <c r="B1062">
        <v>9</v>
      </c>
      <c r="C1062" t="s">
        <v>2192</v>
      </c>
      <c r="D1062" t="s">
        <v>1090</v>
      </c>
      <c r="E1062" s="1">
        <v>44991</v>
      </c>
      <c r="F1062" t="s">
        <v>75</v>
      </c>
      <c r="G1062" s="15">
        <v>11625</v>
      </c>
      <c r="J1062" t="s">
        <v>31959</v>
      </c>
      <c r="K1062" t="s">
        <v>2193</v>
      </c>
      <c r="L1062" t="s">
        <v>2194</v>
      </c>
      <c r="M1062">
        <v>90057</v>
      </c>
      <c r="N1062" s="1">
        <v>45444</v>
      </c>
    </row>
    <row r="1063" spans="1:14" x14ac:dyDescent="0.35">
      <c r="A1063" t="s">
        <v>13</v>
      </c>
      <c r="B1063">
        <v>9</v>
      </c>
      <c r="C1063" t="s">
        <v>1994</v>
      </c>
      <c r="D1063" t="s">
        <v>1995</v>
      </c>
      <c r="E1063" s="1">
        <v>45019</v>
      </c>
      <c r="F1063" t="s">
        <v>75</v>
      </c>
      <c r="G1063" s="15">
        <v>20102</v>
      </c>
      <c r="J1063" t="s">
        <v>31870</v>
      </c>
      <c r="K1063" t="s">
        <v>1996</v>
      </c>
      <c r="L1063" t="s">
        <v>1997</v>
      </c>
      <c r="M1063">
        <v>91411</v>
      </c>
      <c r="N1063" s="1">
        <v>45444</v>
      </c>
    </row>
    <row r="1064" spans="1:14" x14ac:dyDescent="0.35">
      <c r="A1064" t="s">
        <v>13</v>
      </c>
      <c r="B1064">
        <v>9</v>
      </c>
      <c r="C1064" t="s">
        <v>1994</v>
      </c>
      <c r="D1064" t="s">
        <v>1995</v>
      </c>
      <c r="E1064" s="1">
        <v>44599</v>
      </c>
      <c r="F1064" t="s">
        <v>75</v>
      </c>
      <c r="G1064" s="15">
        <v>98325</v>
      </c>
      <c r="J1064" t="s">
        <v>31870</v>
      </c>
      <c r="K1064" t="s">
        <v>1996</v>
      </c>
      <c r="L1064" t="s">
        <v>1997</v>
      </c>
      <c r="M1064">
        <v>91411</v>
      </c>
      <c r="N1064" s="1">
        <v>45444</v>
      </c>
    </row>
    <row r="1065" spans="1:14" x14ac:dyDescent="0.35">
      <c r="A1065" t="s">
        <v>13</v>
      </c>
      <c r="B1065">
        <v>9</v>
      </c>
      <c r="C1065" t="s">
        <v>1804</v>
      </c>
      <c r="D1065" t="s">
        <v>1243</v>
      </c>
      <c r="E1065" s="1">
        <v>44424</v>
      </c>
      <c r="F1065" t="s">
        <v>75</v>
      </c>
      <c r="G1065" s="15">
        <v>650</v>
      </c>
      <c r="J1065" t="s">
        <v>31798</v>
      </c>
      <c r="K1065" t="s">
        <v>1805</v>
      </c>
      <c r="L1065" t="s">
        <v>1806</v>
      </c>
      <c r="M1065">
        <v>93727</v>
      </c>
      <c r="N1065" s="1">
        <v>45444</v>
      </c>
    </row>
    <row r="1066" spans="1:14" x14ac:dyDescent="0.35">
      <c r="A1066" t="s">
        <v>13</v>
      </c>
      <c r="B1066">
        <v>9</v>
      </c>
      <c r="C1066" t="s">
        <v>1804</v>
      </c>
      <c r="D1066" t="s">
        <v>1243</v>
      </c>
      <c r="E1066" s="1">
        <v>44431</v>
      </c>
      <c r="F1066" t="s">
        <v>75</v>
      </c>
      <c r="G1066" s="15">
        <v>975</v>
      </c>
      <c r="J1066" t="s">
        <v>31798</v>
      </c>
      <c r="K1066" t="s">
        <v>1805</v>
      </c>
      <c r="L1066" t="s">
        <v>1806</v>
      </c>
      <c r="M1066">
        <v>93727</v>
      </c>
      <c r="N1066" s="1">
        <v>45444</v>
      </c>
    </row>
    <row r="1067" spans="1:14" x14ac:dyDescent="0.35">
      <c r="A1067" t="s">
        <v>13</v>
      </c>
      <c r="B1067">
        <v>9</v>
      </c>
      <c r="C1067" t="s">
        <v>1804</v>
      </c>
      <c r="D1067" t="s">
        <v>1243</v>
      </c>
      <c r="E1067" s="1">
        <v>44620</v>
      </c>
      <c r="F1067" t="s">
        <v>75</v>
      </c>
      <c r="G1067" s="15">
        <v>1325</v>
      </c>
      <c r="J1067" t="s">
        <v>31798</v>
      </c>
      <c r="K1067" t="s">
        <v>1805</v>
      </c>
      <c r="L1067" t="s">
        <v>1806</v>
      </c>
      <c r="M1067">
        <v>93727</v>
      </c>
      <c r="N1067" s="1">
        <v>45444</v>
      </c>
    </row>
    <row r="1068" spans="1:14" x14ac:dyDescent="0.35">
      <c r="A1068" t="s">
        <v>13</v>
      </c>
      <c r="B1068">
        <v>9</v>
      </c>
      <c r="C1068" t="s">
        <v>1804</v>
      </c>
      <c r="D1068" t="s">
        <v>1243</v>
      </c>
      <c r="E1068" s="1">
        <v>44988</v>
      </c>
      <c r="F1068" t="s">
        <v>75</v>
      </c>
      <c r="G1068" s="15">
        <v>9750</v>
      </c>
      <c r="J1068" t="s">
        <v>31798</v>
      </c>
      <c r="K1068" t="s">
        <v>1805</v>
      </c>
      <c r="L1068" t="s">
        <v>1806</v>
      </c>
      <c r="M1068">
        <v>93727</v>
      </c>
      <c r="N1068" s="1">
        <v>45444</v>
      </c>
    </row>
    <row r="1069" spans="1:14" x14ac:dyDescent="0.35">
      <c r="A1069" t="s">
        <v>13</v>
      </c>
      <c r="B1069">
        <v>9</v>
      </c>
      <c r="C1069" t="s">
        <v>1804</v>
      </c>
      <c r="D1069" t="s">
        <v>1243</v>
      </c>
      <c r="E1069" s="1">
        <v>44671</v>
      </c>
      <c r="F1069" t="s">
        <v>75</v>
      </c>
      <c r="G1069" s="15">
        <v>9750</v>
      </c>
      <c r="J1069" t="s">
        <v>31798</v>
      </c>
      <c r="K1069" t="s">
        <v>1805</v>
      </c>
      <c r="L1069" t="s">
        <v>1806</v>
      </c>
      <c r="M1069">
        <v>93727</v>
      </c>
      <c r="N1069" s="1">
        <v>45444</v>
      </c>
    </row>
    <row r="1070" spans="1:14" x14ac:dyDescent="0.35">
      <c r="A1070" t="s">
        <v>13</v>
      </c>
      <c r="B1070">
        <v>9</v>
      </c>
      <c r="C1070" t="s">
        <v>2299</v>
      </c>
      <c r="D1070" t="s">
        <v>2101</v>
      </c>
      <c r="E1070" s="1">
        <v>44368</v>
      </c>
      <c r="F1070" t="s">
        <v>75</v>
      </c>
      <c r="G1070" s="15">
        <v>655</v>
      </c>
      <c r="J1070" t="s">
        <v>32002</v>
      </c>
      <c r="K1070" t="s">
        <v>2300</v>
      </c>
      <c r="L1070" t="s">
        <v>2301</v>
      </c>
      <c r="M1070">
        <v>92262</v>
      </c>
      <c r="N1070" s="1">
        <v>45444</v>
      </c>
    </row>
    <row r="1071" spans="1:14" x14ac:dyDescent="0.35">
      <c r="A1071" t="s">
        <v>13</v>
      </c>
      <c r="B1071">
        <v>9</v>
      </c>
      <c r="C1071" t="s">
        <v>2299</v>
      </c>
      <c r="D1071" t="s">
        <v>2101</v>
      </c>
      <c r="E1071" s="1">
        <v>44984</v>
      </c>
      <c r="F1071" t="s">
        <v>75</v>
      </c>
      <c r="G1071" s="15">
        <v>3250</v>
      </c>
      <c r="J1071" t="s">
        <v>32002</v>
      </c>
      <c r="K1071" t="s">
        <v>2300</v>
      </c>
      <c r="L1071" t="s">
        <v>2301</v>
      </c>
      <c r="M1071">
        <v>92262</v>
      </c>
      <c r="N1071" s="1">
        <v>45444</v>
      </c>
    </row>
    <row r="1072" spans="1:14" x14ac:dyDescent="0.35">
      <c r="A1072" t="s">
        <v>13</v>
      </c>
      <c r="B1072">
        <v>9</v>
      </c>
      <c r="C1072" t="s">
        <v>2299</v>
      </c>
      <c r="D1072" t="s">
        <v>2101</v>
      </c>
      <c r="E1072" s="1">
        <v>45271</v>
      </c>
      <c r="F1072" t="s">
        <v>75</v>
      </c>
      <c r="G1072" s="15">
        <v>4194</v>
      </c>
      <c r="J1072" t="s">
        <v>32002</v>
      </c>
      <c r="K1072" t="s">
        <v>2300</v>
      </c>
      <c r="L1072" t="s">
        <v>2301</v>
      </c>
      <c r="M1072">
        <v>92262</v>
      </c>
      <c r="N1072" s="1">
        <v>45444</v>
      </c>
    </row>
    <row r="1073" spans="1:14" x14ac:dyDescent="0.35">
      <c r="A1073" t="s">
        <v>13</v>
      </c>
      <c r="B1073">
        <v>9</v>
      </c>
      <c r="C1073" t="s">
        <v>2117</v>
      </c>
      <c r="D1073" t="s">
        <v>1219</v>
      </c>
      <c r="E1073" s="1">
        <v>44529</v>
      </c>
      <c r="F1073" t="s">
        <v>75</v>
      </c>
      <c r="G1073" s="15">
        <v>655</v>
      </c>
      <c r="J1073" t="s">
        <v>31924</v>
      </c>
      <c r="K1073" t="s">
        <v>2118</v>
      </c>
      <c r="L1073" t="s">
        <v>2119</v>
      </c>
      <c r="M1073">
        <v>94117</v>
      </c>
      <c r="N1073" s="1">
        <v>45444</v>
      </c>
    </row>
    <row r="1074" spans="1:14" x14ac:dyDescent="0.35">
      <c r="A1074" t="s">
        <v>13</v>
      </c>
      <c r="B1074">
        <v>9</v>
      </c>
      <c r="C1074" t="s">
        <v>2117</v>
      </c>
      <c r="D1074" t="s">
        <v>1219</v>
      </c>
      <c r="E1074" s="1">
        <v>45069</v>
      </c>
      <c r="F1074" t="s">
        <v>75</v>
      </c>
      <c r="G1074" s="15">
        <v>4194</v>
      </c>
      <c r="J1074" t="s">
        <v>31924</v>
      </c>
      <c r="K1074" t="s">
        <v>2118</v>
      </c>
      <c r="L1074" t="s">
        <v>2119</v>
      </c>
      <c r="M1074">
        <v>94117</v>
      </c>
      <c r="N1074" s="1">
        <v>45444</v>
      </c>
    </row>
    <row r="1075" spans="1:14" x14ac:dyDescent="0.35">
      <c r="A1075" t="s">
        <v>13</v>
      </c>
      <c r="B1075">
        <v>9</v>
      </c>
      <c r="C1075" t="s">
        <v>28688</v>
      </c>
      <c r="D1075" t="s">
        <v>1495</v>
      </c>
      <c r="E1075" s="1">
        <v>44522</v>
      </c>
      <c r="F1075" t="s">
        <v>75</v>
      </c>
      <c r="G1075" s="15">
        <v>650</v>
      </c>
      <c r="J1075">
        <v>555625</v>
      </c>
      <c r="K1075" t="s">
        <v>28689</v>
      </c>
      <c r="L1075" t="s">
        <v>28690</v>
      </c>
      <c r="M1075">
        <v>95928</v>
      </c>
      <c r="N1075" s="1">
        <v>45444</v>
      </c>
    </row>
    <row r="1076" spans="1:14" x14ac:dyDescent="0.35">
      <c r="A1076" t="s">
        <v>13</v>
      </c>
      <c r="B1076">
        <v>9</v>
      </c>
      <c r="C1076" t="s">
        <v>1456</v>
      </c>
      <c r="D1076" t="s">
        <v>1090</v>
      </c>
      <c r="E1076" s="1">
        <v>45266</v>
      </c>
      <c r="F1076" t="s">
        <v>75</v>
      </c>
      <c r="G1076" s="15">
        <v>22280</v>
      </c>
      <c r="J1076" t="s">
        <v>31667</v>
      </c>
      <c r="K1076" t="s">
        <v>1457</v>
      </c>
      <c r="L1076" t="s">
        <v>1458</v>
      </c>
      <c r="M1076">
        <v>90006</v>
      </c>
      <c r="N1076" s="1">
        <v>45444</v>
      </c>
    </row>
    <row r="1077" spans="1:14" x14ac:dyDescent="0.35">
      <c r="A1077" t="s">
        <v>13</v>
      </c>
      <c r="B1077">
        <v>9</v>
      </c>
      <c r="C1077" t="s">
        <v>1456</v>
      </c>
      <c r="D1077" t="s">
        <v>1090</v>
      </c>
      <c r="E1077" s="1">
        <v>44634</v>
      </c>
      <c r="F1077" t="s">
        <v>75</v>
      </c>
      <c r="G1077" s="15">
        <v>49386</v>
      </c>
      <c r="J1077" t="s">
        <v>31667</v>
      </c>
      <c r="K1077" t="s">
        <v>1457</v>
      </c>
      <c r="L1077" t="s">
        <v>1458</v>
      </c>
      <c r="M1077">
        <v>90006</v>
      </c>
      <c r="N1077" s="1">
        <v>45444</v>
      </c>
    </row>
    <row r="1078" spans="1:14" x14ac:dyDescent="0.35">
      <c r="A1078" t="s">
        <v>13</v>
      </c>
      <c r="B1078">
        <v>9</v>
      </c>
      <c r="C1078" t="s">
        <v>1456</v>
      </c>
      <c r="D1078" t="s">
        <v>1090</v>
      </c>
      <c r="E1078" s="1">
        <v>45136</v>
      </c>
      <c r="F1078" t="s">
        <v>75</v>
      </c>
      <c r="G1078" s="15">
        <v>78000</v>
      </c>
      <c r="J1078" t="s">
        <v>31667</v>
      </c>
      <c r="K1078" t="s">
        <v>1457</v>
      </c>
      <c r="L1078" t="s">
        <v>1458</v>
      </c>
      <c r="M1078">
        <v>90006</v>
      </c>
      <c r="N1078" s="1">
        <v>45444</v>
      </c>
    </row>
    <row r="1079" spans="1:14" x14ac:dyDescent="0.35">
      <c r="A1079" t="s">
        <v>13</v>
      </c>
      <c r="B1079">
        <v>9</v>
      </c>
      <c r="C1079" t="s">
        <v>1456</v>
      </c>
      <c r="D1079" t="s">
        <v>1090</v>
      </c>
      <c r="E1079" s="1">
        <v>45266</v>
      </c>
      <c r="F1079" t="s">
        <v>102</v>
      </c>
      <c r="H1079">
        <v>4</v>
      </c>
      <c r="I1079" s="1">
        <v>45296</v>
      </c>
      <c r="J1079" t="s">
        <v>31667</v>
      </c>
      <c r="K1079" t="s">
        <v>1457</v>
      </c>
      <c r="L1079" t="s">
        <v>1458</v>
      </c>
      <c r="M1079">
        <v>90006</v>
      </c>
      <c r="N1079" s="1">
        <v>45444</v>
      </c>
    </row>
    <row r="1080" spans="1:14" x14ac:dyDescent="0.35">
      <c r="A1080" t="s">
        <v>13</v>
      </c>
      <c r="B1080">
        <v>9</v>
      </c>
      <c r="C1080" t="s">
        <v>1456</v>
      </c>
      <c r="D1080" t="s">
        <v>1090</v>
      </c>
      <c r="E1080" s="1">
        <v>45136</v>
      </c>
      <c r="F1080" t="s">
        <v>102</v>
      </c>
      <c r="H1080">
        <v>33</v>
      </c>
      <c r="I1080" s="1">
        <v>45228</v>
      </c>
      <c r="J1080" t="s">
        <v>31667</v>
      </c>
      <c r="K1080" t="s">
        <v>1457</v>
      </c>
      <c r="L1080" t="s">
        <v>1458</v>
      </c>
      <c r="M1080">
        <v>90006</v>
      </c>
      <c r="N1080" s="1">
        <v>45444</v>
      </c>
    </row>
    <row r="1081" spans="1:14" x14ac:dyDescent="0.35">
      <c r="A1081" t="s">
        <v>13</v>
      </c>
      <c r="B1081">
        <v>9</v>
      </c>
      <c r="C1081" t="s">
        <v>1109</v>
      </c>
      <c r="D1081" t="s">
        <v>1110</v>
      </c>
      <c r="E1081" s="1">
        <v>44550</v>
      </c>
      <c r="F1081" t="s">
        <v>75</v>
      </c>
      <c r="G1081" s="15">
        <v>655</v>
      </c>
      <c r="J1081" t="s">
        <v>31538</v>
      </c>
      <c r="K1081" t="s">
        <v>1111</v>
      </c>
      <c r="L1081" t="s">
        <v>1112</v>
      </c>
      <c r="M1081">
        <v>90262</v>
      </c>
      <c r="N1081" s="1">
        <v>45444</v>
      </c>
    </row>
    <row r="1082" spans="1:14" x14ac:dyDescent="0.35">
      <c r="A1082" t="s">
        <v>13</v>
      </c>
      <c r="B1082">
        <v>9</v>
      </c>
      <c r="C1082" t="s">
        <v>2177</v>
      </c>
      <c r="D1082" t="s">
        <v>1372</v>
      </c>
      <c r="E1082" s="1">
        <v>45216</v>
      </c>
      <c r="F1082" t="s">
        <v>75</v>
      </c>
      <c r="G1082" s="15">
        <v>1748</v>
      </c>
      <c r="J1082" t="s">
        <v>31954</v>
      </c>
      <c r="K1082" t="s">
        <v>2178</v>
      </c>
      <c r="L1082" t="s">
        <v>2179</v>
      </c>
      <c r="M1082">
        <v>91103</v>
      </c>
      <c r="N1082" s="1">
        <v>45444</v>
      </c>
    </row>
    <row r="1083" spans="1:14" x14ac:dyDescent="0.35">
      <c r="A1083" t="s">
        <v>13</v>
      </c>
      <c r="B1083">
        <v>9</v>
      </c>
      <c r="C1083" t="s">
        <v>2177</v>
      </c>
      <c r="D1083" t="s">
        <v>1372</v>
      </c>
      <c r="E1083" s="1">
        <v>45194</v>
      </c>
      <c r="F1083" t="s">
        <v>75</v>
      </c>
      <c r="G1083" s="15">
        <v>3145</v>
      </c>
      <c r="J1083" t="s">
        <v>31954</v>
      </c>
      <c r="K1083" t="s">
        <v>2178</v>
      </c>
      <c r="L1083" t="s">
        <v>2179</v>
      </c>
      <c r="M1083">
        <v>91103</v>
      </c>
      <c r="N1083" s="1">
        <v>45444</v>
      </c>
    </row>
    <row r="1084" spans="1:14" x14ac:dyDescent="0.35">
      <c r="A1084" t="s">
        <v>13</v>
      </c>
      <c r="B1084">
        <v>9</v>
      </c>
      <c r="C1084" t="s">
        <v>2177</v>
      </c>
      <c r="D1084" t="s">
        <v>1372</v>
      </c>
      <c r="E1084" s="1">
        <v>45236</v>
      </c>
      <c r="F1084" t="s">
        <v>75</v>
      </c>
      <c r="G1084" s="15">
        <v>7342</v>
      </c>
      <c r="J1084" t="s">
        <v>31954</v>
      </c>
      <c r="K1084" t="s">
        <v>2178</v>
      </c>
      <c r="L1084" t="s">
        <v>2179</v>
      </c>
      <c r="M1084">
        <v>91103</v>
      </c>
      <c r="N1084" s="1">
        <v>45444</v>
      </c>
    </row>
    <row r="1085" spans="1:14" x14ac:dyDescent="0.35">
      <c r="A1085" t="s">
        <v>13</v>
      </c>
      <c r="B1085">
        <v>9</v>
      </c>
      <c r="C1085" t="s">
        <v>2177</v>
      </c>
      <c r="D1085" t="s">
        <v>1372</v>
      </c>
      <c r="E1085" s="1">
        <v>44580</v>
      </c>
      <c r="F1085" t="s">
        <v>75</v>
      </c>
      <c r="G1085" s="15">
        <v>9750</v>
      </c>
      <c r="J1085" t="s">
        <v>31954</v>
      </c>
      <c r="K1085" t="s">
        <v>2178</v>
      </c>
      <c r="L1085" t="s">
        <v>2179</v>
      </c>
      <c r="M1085">
        <v>91103</v>
      </c>
      <c r="N1085" s="1">
        <v>45444</v>
      </c>
    </row>
    <row r="1086" spans="1:14" x14ac:dyDescent="0.35">
      <c r="A1086" t="s">
        <v>13</v>
      </c>
      <c r="B1086">
        <v>9</v>
      </c>
      <c r="C1086" t="s">
        <v>2177</v>
      </c>
      <c r="D1086" t="s">
        <v>1372</v>
      </c>
      <c r="E1086" s="1">
        <v>44684</v>
      </c>
      <c r="F1086" t="s">
        <v>75</v>
      </c>
      <c r="G1086" s="15">
        <v>15000</v>
      </c>
      <c r="J1086" t="s">
        <v>31954</v>
      </c>
      <c r="K1086" t="s">
        <v>2178</v>
      </c>
      <c r="L1086" t="s">
        <v>2179</v>
      </c>
      <c r="M1086">
        <v>91103</v>
      </c>
      <c r="N1086" s="1">
        <v>45444</v>
      </c>
    </row>
    <row r="1087" spans="1:14" x14ac:dyDescent="0.35">
      <c r="A1087" t="s">
        <v>13</v>
      </c>
      <c r="B1087">
        <v>9</v>
      </c>
      <c r="C1087" t="s">
        <v>2177</v>
      </c>
      <c r="D1087" t="s">
        <v>1372</v>
      </c>
      <c r="E1087" s="1">
        <v>44376</v>
      </c>
      <c r="F1087" t="s">
        <v>75</v>
      </c>
      <c r="G1087" s="15">
        <v>27108</v>
      </c>
      <c r="J1087" t="s">
        <v>31954</v>
      </c>
      <c r="K1087" t="s">
        <v>2178</v>
      </c>
      <c r="L1087" t="s">
        <v>2179</v>
      </c>
      <c r="M1087">
        <v>91103</v>
      </c>
      <c r="N1087" s="1">
        <v>45444</v>
      </c>
    </row>
    <row r="1088" spans="1:14" x14ac:dyDescent="0.35">
      <c r="A1088" t="s">
        <v>13</v>
      </c>
      <c r="B1088">
        <v>9</v>
      </c>
      <c r="C1088" t="s">
        <v>2177</v>
      </c>
      <c r="D1088" t="s">
        <v>1372</v>
      </c>
      <c r="E1088" s="1">
        <v>44684</v>
      </c>
      <c r="F1088" t="s">
        <v>102</v>
      </c>
      <c r="H1088">
        <v>38</v>
      </c>
      <c r="I1088" s="1">
        <v>44766</v>
      </c>
      <c r="J1088" t="s">
        <v>31954</v>
      </c>
      <c r="K1088" t="s">
        <v>2178</v>
      </c>
      <c r="L1088" t="s">
        <v>2179</v>
      </c>
      <c r="M1088">
        <v>91103</v>
      </c>
      <c r="N1088" s="1">
        <v>45444</v>
      </c>
    </row>
    <row r="1089" spans="1:14" x14ac:dyDescent="0.35">
      <c r="A1089" t="s">
        <v>13</v>
      </c>
      <c r="B1089">
        <v>9</v>
      </c>
      <c r="C1089" t="s">
        <v>1337</v>
      </c>
      <c r="D1089" t="s">
        <v>1338</v>
      </c>
      <c r="E1089" s="1">
        <v>44438</v>
      </c>
      <c r="F1089" t="s">
        <v>75</v>
      </c>
      <c r="G1089" s="15">
        <v>650</v>
      </c>
      <c r="J1089" t="s">
        <v>31628</v>
      </c>
      <c r="K1089" t="s">
        <v>1339</v>
      </c>
      <c r="L1089" t="s">
        <v>1340</v>
      </c>
      <c r="M1089">
        <v>93950</v>
      </c>
      <c r="N1089" s="1">
        <v>45444</v>
      </c>
    </row>
    <row r="1090" spans="1:14" x14ac:dyDescent="0.35">
      <c r="A1090" t="s">
        <v>13</v>
      </c>
      <c r="B1090">
        <v>9</v>
      </c>
      <c r="C1090" t="s">
        <v>34407</v>
      </c>
      <c r="D1090" t="s">
        <v>28476</v>
      </c>
      <c r="E1090" s="1">
        <v>45097</v>
      </c>
      <c r="F1090" t="s">
        <v>75</v>
      </c>
      <c r="G1090" s="15">
        <v>1764</v>
      </c>
      <c r="J1090">
        <v>555341</v>
      </c>
      <c r="K1090" t="s">
        <v>28477</v>
      </c>
      <c r="L1090" t="s">
        <v>28478</v>
      </c>
      <c r="M1090">
        <v>94546</v>
      </c>
      <c r="N1090" s="1">
        <v>45444</v>
      </c>
    </row>
    <row r="1091" spans="1:14" x14ac:dyDescent="0.35">
      <c r="A1091" t="s">
        <v>13</v>
      </c>
      <c r="B1091">
        <v>9</v>
      </c>
      <c r="C1091" t="s">
        <v>34407</v>
      </c>
      <c r="D1091" t="s">
        <v>28476</v>
      </c>
      <c r="E1091" s="1">
        <v>45103</v>
      </c>
      <c r="F1091" t="s">
        <v>75</v>
      </c>
      <c r="G1091" s="15">
        <v>2098</v>
      </c>
      <c r="J1091">
        <v>555341</v>
      </c>
      <c r="K1091" t="s">
        <v>28477</v>
      </c>
      <c r="L1091" t="s">
        <v>28478</v>
      </c>
      <c r="M1091">
        <v>94546</v>
      </c>
      <c r="N1091" s="1">
        <v>45444</v>
      </c>
    </row>
    <row r="1092" spans="1:14" x14ac:dyDescent="0.35">
      <c r="A1092" t="s">
        <v>13</v>
      </c>
      <c r="B1092">
        <v>9</v>
      </c>
      <c r="C1092" t="s">
        <v>34407</v>
      </c>
      <c r="D1092" t="s">
        <v>28476</v>
      </c>
      <c r="E1092" s="1">
        <v>45076</v>
      </c>
      <c r="F1092" t="s">
        <v>75</v>
      </c>
      <c r="G1092" s="15">
        <v>3174</v>
      </c>
      <c r="J1092">
        <v>555341</v>
      </c>
      <c r="K1092" t="s">
        <v>28477</v>
      </c>
      <c r="L1092" t="s">
        <v>28478</v>
      </c>
      <c r="M1092">
        <v>94546</v>
      </c>
      <c r="N1092" s="1">
        <v>45444</v>
      </c>
    </row>
    <row r="1093" spans="1:14" x14ac:dyDescent="0.35">
      <c r="A1093" t="s">
        <v>13</v>
      </c>
      <c r="B1093">
        <v>9</v>
      </c>
      <c r="C1093" t="s">
        <v>34407</v>
      </c>
      <c r="D1093" t="s">
        <v>28476</v>
      </c>
      <c r="E1093" s="1">
        <v>45124</v>
      </c>
      <c r="F1093" t="s">
        <v>75</v>
      </c>
      <c r="G1093" s="15">
        <v>8468</v>
      </c>
      <c r="J1093">
        <v>555341</v>
      </c>
      <c r="K1093" t="s">
        <v>28477</v>
      </c>
      <c r="L1093" t="s">
        <v>28478</v>
      </c>
      <c r="M1093">
        <v>94546</v>
      </c>
      <c r="N1093" s="1">
        <v>45444</v>
      </c>
    </row>
    <row r="1094" spans="1:14" x14ac:dyDescent="0.35">
      <c r="A1094" t="s">
        <v>13</v>
      </c>
      <c r="B1094">
        <v>9</v>
      </c>
      <c r="C1094" t="s">
        <v>34407</v>
      </c>
      <c r="D1094" t="s">
        <v>28476</v>
      </c>
      <c r="E1094" s="1">
        <v>45180</v>
      </c>
      <c r="F1094" t="s">
        <v>75</v>
      </c>
      <c r="G1094" s="15">
        <v>11645</v>
      </c>
      <c r="J1094">
        <v>555341</v>
      </c>
      <c r="K1094" t="s">
        <v>28477</v>
      </c>
      <c r="L1094" t="s">
        <v>28478</v>
      </c>
      <c r="M1094">
        <v>94546</v>
      </c>
      <c r="N1094" s="1">
        <v>45444</v>
      </c>
    </row>
    <row r="1095" spans="1:14" x14ac:dyDescent="0.35">
      <c r="A1095" t="s">
        <v>13</v>
      </c>
      <c r="B1095">
        <v>9</v>
      </c>
      <c r="C1095" t="s">
        <v>34407</v>
      </c>
      <c r="D1095" t="s">
        <v>28476</v>
      </c>
      <c r="E1095" s="1">
        <v>44435</v>
      </c>
      <c r="F1095" t="s">
        <v>75</v>
      </c>
      <c r="G1095" s="15">
        <v>53820</v>
      </c>
      <c r="J1095">
        <v>555341</v>
      </c>
      <c r="K1095" t="s">
        <v>28477</v>
      </c>
      <c r="L1095" t="s">
        <v>28478</v>
      </c>
      <c r="M1095">
        <v>94546</v>
      </c>
      <c r="N1095" s="1">
        <v>45444</v>
      </c>
    </row>
    <row r="1096" spans="1:14" x14ac:dyDescent="0.35">
      <c r="A1096" t="s">
        <v>13</v>
      </c>
      <c r="B1096">
        <v>9</v>
      </c>
      <c r="C1096" t="s">
        <v>34407</v>
      </c>
      <c r="D1096" t="s">
        <v>28476</v>
      </c>
      <c r="E1096" s="1">
        <v>44435</v>
      </c>
      <c r="F1096" t="s">
        <v>102</v>
      </c>
      <c r="H1096">
        <v>15</v>
      </c>
      <c r="I1096" s="1">
        <v>44464</v>
      </c>
      <c r="J1096">
        <v>555341</v>
      </c>
      <c r="K1096" t="s">
        <v>28477</v>
      </c>
      <c r="L1096" t="s">
        <v>28478</v>
      </c>
      <c r="M1096">
        <v>94546</v>
      </c>
      <c r="N1096" s="1">
        <v>45444</v>
      </c>
    </row>
    <row r="1097" spans="1:14" x14ac:dyDescent="0.35">
      <c r="A1097" t="s">
        <v>13</v>
      </c>
      <c r="B1097">
        <v>9</v>
      </c>
      <c r="C1097" t="s">
        <v>28901</v>
      </c>
      <c r="D1097" t="s">
        <v>1938</v>
      </c>
      <c r="E1097" s="1">
        <v>44414</v>
      </c>
      <c r="F1097" t="s">
        <v>75</v>
      </c>
      <c r="G1097" s="15">
        <v>4615</v>
      </c>
      <c r="J1097">
        <v>555822</v>
      </c>
      <c r="K1097" t="s">
        <v>28902</v>
      </c>
      <c r="L1097" t="s">
        <v>28903</v>
      </c>
      <c r="M1097">
        <v>91303</v>
      </c>
      <c r="N1097" s="1">
        <v>45444</v>
      </c>
    </row>
    <row r="1098" spans="1:14" x14ac:dyDescent="0.35">
      <c r="A1098" t="s">
        <v>13</v>
      </c>
      <c r="B1098">
        <v>9</v>
      </c>
      <c r="C1098" t="s">
        <v>28901</v>
      </c>
      <c r="D1098" t="s">
        <v>1938</v>
      </c>
      <c r="E1098" s="1">
        <v>44677</v>
      </c>
      <c r="F1098" t="s">
        <v>75</v>
      </c>
      <c r="G1098" s="15">
        <v>9750</v>
      </c>
      <c r="J1098">
        <v>555822</v>
      </c>
      <c r="K1098" t="s">
        <v>28902</v>
      </c>
      <c r="L1098" t="s">
        <v>28903</v>
      </c>
      <c r="M1098">
        <v>91303</v>
      </c>
      <c r="N1098" s="1">
        <v>45444</v>
      </c>
    </row>
    <row r="1099" spans="1:14" x14ac:dyDescent="0.35">
      <c r="A1099" t="s">
        <v>13</v>
      </c>
      <c r="B1099">
        <v>9</v>
      </c>
      <c r="C1099" t="s">
        <v>28901</v>
      </c>
      <c r="D1099" t="s">
        <v>1938</v>
      </c>
      <c r="E1099" s="1">
        <v>44860</v>
      </c>
      <c r="F1099" t="s">
        <v>75</v>
      </c>
      <c r="G1099" s="15">
        <v>19549</v>
      </c>
      <c r="J1099">
        <v>555822</v>
      </c>
      <c r="K1099" t="s">
        <v>28902</v>
      </c>
      <c r="L1099" t="s">
        <v>28903</v>
      </c>
      <c r="M1099">
        <v>91303</v>
      </c>
      <c r="N1099" s="1">
        <v>45444</v>
      </c>
    </row>
    <row r="1100" spans="1:14" x14ac:dyDescent="0.35">
      <c r="A1100" t="s">
        <v>13</v>
      </c>
      <c r="B1100">
        <v>9</v>
      </c>
      <c r="C1100" t="s">
        <v>1927</v>
      </c>
      <c r="D1100" t="s">
        <v>1353</v>
      </c>
      <c r="E1100" s="1">
        <v>44361</v>
      </c>
      <c r="F1100" t="s">
        <v>75</v>
      </c>
      <c r="G1100" s="15">
        <v>6923</v>
      </c>
      <c r="J1100" t="s">
        <v>31838</v>
      </c>
      <c r="K1100" t="s">
        <v>1928</v>
      </c>
      <c r="L1100" t="s">
        <v>1929</v>
      </c>
      <c r="M1100">
        <v>95116</v>
      </c>
      <c r="N1100" s="1">
        <v>45444</v>
      </c>
    </row>
    <row r="1101" spans="1:14" x14ac:dyDescent="0.35">
      <c r="A1101" t="s">
        <v>13</v>
      </c>
      <c r="B1101">
        <v>9</v>
      </c>
      <c r="C1101" t="s">
        <v>1567</v>
      </c>
      <c r="D1101" t="s">
        <v>1568</v>
      </c>
      <c r="E1101" s="1">
        <v>44410</v>
      </c>
      <c r="F1101" t="s">
        <v>75</v>
      </c>
      <c r="G1101" s="15">
        <v>650</v>
      </c>
      <c r="J1101" t="s">
        <v>31706</v>
      </c>
      <c r="K1101" t="s">
        <v>1569</v>
      </c>
      <c r="L1101" t="s">
        <v>1570</v>
      </c>
      <c r="M1101">
        <v>92624</v>
      </c>
      <c r="N1101" s="1">
        <v>45444</v>
      </c>
    </row>
    <row r="1102" spans="1:14" x14ac:dyDescent="0.35">
      <c r="A1102" t="s">
        <v>13</v>
      </c>
      <c r="B1102">
        <v>9</v>
      </c>
      <c r="C1102" t="s">
        <v>34131</v>
      </c>
      <c r="D1102" t="s">
        <v>1330</v>
      </c>
      <c r="E1102" s="1">
        <v>44529</v>
      </c>
      <c r="F1102" t="s">
        <v>75</v>
      </c>
      <c r="G1102" s="15">
        <v>650</v>
      </c>
      <c r="J1102">
        <v>555442</v>
      </c>
      <c r="K1102" t="s">
        <v>28563</v>
      </c>
      <c r="L1102" t="s">
        <v>28564</v>
      </c>
      <c r="M1102">
        <v>95822</v>
      </c>
      <c r="N1102" s="1">
        <v>45444</v>
      </c>
    </row>
    <row r="1103" spans="1:14" x14ac:dyDescent="0.35">
      <c r="A1103" t="s">
        <v>13</v>
      </c>
      <c r="B1103">
        <v>9</v>
      </c>
      <c r="C1103" t="s">
        <v>28715</v>
      </c>
      <c r="D1103" t="s">
        <v>12088</v>
      </c>
      <c r="E1103" s="1">
        <v>44396</v>
      </c>
      <c r="F1103" t="s">
        <v>75</v>
      </c>
      <c r="G1103" s="15">
        <v>655</v>
      </c>
      <c r="J1103">
        <v>555657</v>
      </c>
      <c r="K1103" t="s">
        <v>28716</v>
      </c>
      <c r="L1103" t="s">
        <v>28717</v>
      </c>
      <c r="M1103">
        <v>94002</v>
      </c>
      <c r="N1103" s="1">
        <v>45444</v>
      </c>
    </row>
    <row r="1104" spans="1:14" x14ac:dyDescent="0.35">
      <c r="A1104" t="s">
        <v>13</v>
      </c>
      <c r="B1104">
        <v>9</v>
      </c>
      <c r="C1104" t="s">
        <v>28715</v>
      </c>
      <c r="D1104" t="s">
        <v>12088</v>
      </c>
      <c r="E1104" s="1">
        <v>44417</v>
      </c>
      <c r="F1104" t="s">
        <v>75</v>
      </c>
      <c r="G1104" s="15">
        <v>983</v>
      </c>
      <c r="J1104">
        <v>555657</v>
      </c>
      <c r="K1104" t="s">
        <v>28716</v>
      </c>
      <c r="L1104" t="s">
        <v>28717</v>
      </c>
      <c r="M1104">
        <v>94002</v>
      </c>
      <c r="N1104" s="1">
        <v>45444</v>
      </c>
    </row>
    <row r="1105" spans="1:14" x14ac:dyDescent="0.35">
      <c r="A1105" t="s">
        <v>13</v>
      </c>
      <c r="B1105">
        <v>9</v>
      </c>
      <c r="C1105" t="s">
        <v>28715</v>
      </c>
      <c r="D1105" t="s">
        <v>12088</v>
      </c>
      <c r="E1105" s="1">
        <v>44438</v>
      </c>
      <c r="F1105" t="s">
        <v>75</v>
      </c>
      <c r="G1105" s="15">
        <v>1310</v>
      </c>
      <c r="J1105">
        <v>555657</v>
      </c>
      <c r="K1105" t="s">
        <v>28716</v>
      </c>
      <c r="L1105" t="s">
        <v>28717</v>
      </c>
      <c r="M1105">
        <v>94002</v>
      </c>
      <c r="N1105" s="1">
        <v>45444</v>
      </c>
    </row>
    <row r="1106" spans="1:14" x14ac:dyDescent="0.35">
      <c r="A1106" t="s">
        <v>13</v>
      </c>
      <c r="B1106">
        <v>9</v>
      </c>
      <c r="C1106" t="s">
        <v>28715</v>
      </c>
      <c r="D1106" t="s">
        <v>12088</v>
      </c>
      <c r="E1106" s="1">
        <v>44445</v>
      </c>
      <c r="F1106" t="s">
        <v>75</v>
      </c>
      <c r="G1106" s="15">
        <v>1638</v>
      </c>
      <c r="J1106">
        <v>555657</v>
      </c>
      <c r="K1106" t="s">
        <v>28716</v>
      </c>
      <c r="L1106" t="s">
        <v>28717</v>
      </c>
      <c r="M1106">
        <v>94002</v>
      </c>
      <c r="N1106" s="1">
        <v>45444</v>
      </c>
    </row>
    <row r="1107" spans="1:14" x14ac:dyDescent="0.35">
      <c r="A1107" t="s">
        <v>13</v>
      </c>
      <c r="B1107">
        <v>9</v>
      </c>
      <c r="C1107" t="s">
        <v>2372</v>
      </c>
      <c r="D1107" t="s">
        <v>2373</v>
      </c>
      <c r="E1107" s="1">
        <v>44459</v>
      </c>
      <c r="F1107" t="s">
        <v>75</v>
      </c>
      <c r="G1107" s="15">
        <v>650</v>
      </c>
      <c r="J1107" t="s">
        <v>32025</v>
      </c>
      <c r="K1107" t="s">
        <v>2374</v>
      </c>
      <c r="L1107" t="s">
        <v>2375</v>
      </c>
      <c r="M1107">
        <v>92008</v>
      </c>
      <c r="N1107" s="1">
        <v>45444</v>
      </c>
    </row>
    <row r="1108" spans="1:14" x14ac:dyDescent="0.35">
      <c r="A1108" t="s">
        <v>13</v>
      </c>
      <c r="B1108">
        <v>9</v>
      </c>
      <c r="C1108" t="s">
        <v>2368</v>
      </c>
      <c r="D1108" t="s">
        <v>2369</v>
      </c>
      <c r="E1108" s="1">
        <v>44375</v>
      </c>
      <c r="F1108" t="s">
        <v>75</v>
      </c>
      <c r="G1108" s="15">
        <v>655</v>
      </c>
      <c r="J1108" t="s">
        <v>32024</v>
      </c>
      <c r="K1108" t="s">
        <v>2370</v>
      </c>
      <c r="L1108" t="s">
        <v>2371</v>
      </c>
      <c r="M1108">
        <v>95670</v>
      </c>
      <c r="N1108" s="1">
        <v>45444</v>
      </c>
    </row>
    <row r="1109" spans="1:14" x14ac:dyDescent="0.35">
      <c r="A1109" t="s">
        <v>13</v>
      </c>
      <c r="B1109">
        <v>9</v>
      </c>
      <c r="C1109" t="s">
        <v>2368</v>
      </c>
      <c r="D1109" t="s">
        <v>2369</v>
      </c>
      <c r="E1109" s="1">
        <v>44382</v>
      </c>
      <c r="F1109" t="s">
        <v>75</v>
      </c>
      <c r="G1109" s="15">
        <v>983</v>
      </c>
      <c r="J1109" t="s">
        <v>32024</v>
      </c>
      <c r="K1109" t="s">
        <v>2370</v>
      </c>
      <c r="L1109" t="s">
        <v>2371</v>
      </c>
      <c r="M1109">
        <v>95670</v>
      </c>
      <c r="N1109" s="1">
        <v>45444</v>
      </c>
    </row>
    <row r="1110" spans="1:14" x14ac:dyDescent="0.35">
      <c r="A1110" t="s">
        <v>13</v>
      </c>
      <c r="B1110">
        <v>9</v>
      </c>
      <c r="C1110" t="s">
        <v>2368</v>
      </c>
      <c r="D1110" t="s">
        <v>2369</v>
      </c>
      <c r="E1110" s="1">
        <v>44389</v>
      </c>
      <c r="F1110" t="s">
        <v>75</v>
      </c>
      <c r="G1110" s="15">
        <v>1310</v>
      </c>
      <c r="J1110" t="s">
        <v>32024</v>
      </c>
      <c r="K1110" t="s">
        <v>2370</v>
      </c>
      <c r="L1110" t="s">
        <v>2371</v>
      </c>
      <c r="M1110">
        <v>95670</v>
      </c>
      <c r="N1110" s="1">
        <v>45444</v>
      </c>
    </row>
    <row r="1111" spans="1:14" x14ac:dyDescent="0.35">
      <c r="A1111" t="s">
        <v>13</v>
      </c>
      <c r="B1111">
        <v>9</v>
      </c>
      <c r="C1111" t="s">
        <v>2368</v>
      </c>
      <c r="D1111" t="s">
        <v>2369</v>
      </c>
      <c r="E1111" s="1">
        <v>44417</v>
      </c>
      <c r="F1111" t="s">
        <v>75</v>
      </c>
      <c r="G1111" s="15">
        <v>1638</v>
      </c>
      <c r="J1111" t="s">
        <v>32024</v>
      </c>
      <c r="K1111" t="s">
        <v>2370</v>
      </c>
      <c r="L1111" t="s">
        <v>2371</v>
      </c>
      <c r="M1111">
        <v>95670</v>
      </c>
      <c r="N1111" s="1">
        <v>45444</v>
      </c>
    </row>
    <row r="1112" spans="1:14" x14ac:dyDescent="0.35">
      <c r="A1112" t="s">
        <v>13</v>
      </c>
      <c r="B1112">
        <v>9</v>
      </c>
      <c r="C1112" t="s">
        <v>2368</v>
      </c>
      <c r="D1112" t="s">
        <v>2369</v>
      </c>
      <c r="E1112" s="1">
        <v>44438</v>
      </c>
      <c r="F1112" t="s">
        <v>75</v>
      </c>
      <c r="G1112" s="15">
        <v>1965</v>
      </c>
      <c r="J1112" t="s">
        <v>32024</v>
      </c>
      <c r="K1112" t="s">
        <v>2370</v>
      </c>
      <c r="L1112" t="s">
        <v>2371</v>
      </c>
      <c r="M1112">
        <v>95670</v>
      </c>
      <c r="N1112" s="1">
        <v>45444</v>
      </c>
    </row>
    <row r="1113" spans="1:14" x14ac:dyDescent="0.35">
      <c r="A1113" t="s">
        <v>13</v>
      </c>
      <c r="B1113">
        <v>9</v>
      </c>
      <c r="C1113" t="s">
        <v>2368</v>
      </c>
      <c r="D1113" t="s">
        <v>2369</v>
      </c>
      <c r="E1113" s="1">
        <v>44445</v>
      </c>
      <c r="F1113" t="s">
        <v>75</v>
      </c>
      <c r="G1113" s="15">
        <v>2293</v>
      </c>
      <c r="J1113" t="s">
        <v>32024</v>
      </c>
      <c r="K1113" t="s">
        <v>2370</v>
      </c>
      <c r="L1113" t="s">
        <v>2371</v>
      </c>
      <c r="M1113">
        <v>95670</v>
      </c>
      <c r="N1113" s="1">
        <v>45444</v>
      </c>
    </row>
    <row r="1114" spans="1:14" x14ac:dyDescent="0.35">
      <c r="A1114" t="s">
        <v>13</v>
      </c>
      <c r="B1114">
        <v>9</v>
      </c>
      <c r="C1114" t="s">
        <v>2368</v>
      </c>
      <c r="D1114" t="s">
        <v>2369</v>
      </c>
      <c r="E1114" s="1">
        <v>44452</v>
      </c>
      <c r="F1114" t="s">
        <v>75</v>
      </c>
      <c r="G1114" s="15">
        <v>2621</v>
      </c>
      <c r="J1114" t="s">
        <v>32024</v>
      </c>
      <c r="K1114" t="s">
        <v>2370</v>
      </c>
      <c r="L1114" t="s">
        <v>2371</v>
      </c>
      <c r="M1114">
        <v>95670</v>
      </c>
      <c r="N1114" s="1">
        <v>45444</v>
      </c>
    </row>
    <row r="1115" spans="1:14" x14ac:dyDescent="0.35">
      <c r="A1115" t="s">
        <v>13</v>
      </c>
      <c r="B1115">
        <v>9</v>
      </c>
      <c r="C1115" t="s">
        <v>2368</v>
      </c>
      <c r="D1115" t="s">
        <v>2369</v>
      </c>
      <c r="E1115" s="1">
        <v>44459</v>
      </c>
      <c r="F1115" t="s">
        <v>75</v>
      </c>
      <c r="G1115" s="15">
        <v>2948</v>
      </c>
      <c r="J1115" t="s">
        <v>32024</v>
      </c>
      <c r="K1115" t="s">
        <v>2370</v>
      </c>
      <c r="L1115" t="s">
        <v>2371</v>
      </c>
      <c r="M1115">
        <v>95670</v>
      </c>
      <c r="N1115" s="1">
        <v>45444</v>
      </c>
    </row>
    <row r="1116" spans="1:14" x14ac:dyDescent="0.35">
      <c r="A1116" t="s">
        <v>13</v>
      </c>
      <c r="B1116">
        <v>9</v>
      </c>
      <c r="C1116" t="s">
        <v>2368</v>
      </c>
      <c r="D1116" t="s">
        <v>2369</v>
      </c>
      <c r="E1116" s="1">
        <v>44522</v>
      </c>
      <c r="F1116" t="s">
        <v>75</v>
      </c>
      <c r="G1116" s="15">
        <v>3275</v>
      </c>
      <c r="J1116" t="s">
        <v>32024</v>
      </c>
      <c r="K1116" t="s">
        <v>2370</v>
      </c>
      <c r="L1116" t="s">
        <v>2371</v>
      </c>
      <c r="M1116">
        <v>95670</v>
      </c>
      <c r="N1116" s="1">
        <v>45444</v>
      </c>
    </row>
    <row r="1117" spans="1:14" x14ac:dyDescent="0.35">
      <c r="A1117" t="s">
        <v>13</v>
      </c>
      <c r="B1117">
        <v>9</v>
      </c>
      <c r="C1117" t="s">
        <v>2368</v>
      </c>
      <c r="D1117" t="s">
        <v>2369</v>
      </c>
      <c r="E1117" s="1">
        <v>44881</v>
      </c>
      <c r="F1117" t="s">
        <v>75</v>
      </c>
      <c r="G1117" s="15">
        <v>31941</v>
      </c>
      <c r="J1117" t="s">
        <v>32024</v>
      </c>
      <c r="K1117" t="s">
        <v>2370</v>
      </c>
      <c r="L1117" t="s">
        <v>2371</v>
      </c>
      <c r="M1117">
        <v>95670</v>
      </c>
      <c r="N1117" s="1">
        <v>45444</v>
      </c>
    </row>
    <row r="1118" spans="1:14" x14ac:dyDescent="0.35">
      <c r="A1118" t="s">
        <v>13</v>
      </c>
      <c r="B1118">
        <v>9</v>
      </c>
      <c r="C1118" t="s">
        <v>28334</v>
      </c>
      <c r="D1118" t="s">
        <v>28335</v>
      </c>
      <c r="E1118" s="1">
        <v>44389</v>
      </c>
      <c r="F1118" t="s">
        <v>75</v>
      </c>
      <c r="G1118" s="15">
        <v>655</v>
      </c>
      <c r="J1118">
        <v>555187</v>
      </c>
      <c r="K1118" t="s">
        <v>28336</v>
      </c>
      <c r="L1118" t="s">
        <v>28337</v>
      </c>
      <c r="M1118">
        <v>90704</v>
      </c>
      <c r="N1118" s="1">
        <v>45444</v>
      </c>
    </row>
    <row r="1119" spans="1:14" x14ac:dyDescent="0.35">
      <c r="A1119" t="s">
        <v>13</v>
      </c>
      <c r="B1119">
        <v>9</v>
      </c>
      <c r="C1119" t="s">
        <v>28334</v>
      </c>
      <c r="D1119" t="s">
        <v>28335</v>
      </c>
      <c r="E1119" s="1">
        <v>44424</v>
      </c>
      <c r="F1119" t="s">
        <v>75</v>
      </c>
      <c r="G1119" s="15">
        <v>983</v>
      </c>
      <c r="J1119">
        <v>555187</v>
      </c>
      <c r="K1119" t="s">
        <v>28336</v>
      </c>
      <c r="L1119" t="s">
        <v>28337</v>
      </c>
      <c r="M1119">
        <v>90704</v>
      </c>
      <c r="N1119" s="1">
        <v>45444</v>
      </c>
    </row>
    <row r="1120" spans="1:14" x14ac:dyDescent="0.35">
      <c r="A1120" t="s">
        <v>13</v>
      </c>
      <c r="B1120">
        <v>9</v>
      </c>
      <c r="C1120" t="s">
        <v>28334</v>
      </c>
      <c r="D1120" t="s">
        <v>28335</v>
      </c>
      <c r="E1120" s="1">
        <v>44697</v>
      </c>
      <c r="F1120" t="s">
        <v>75</v>
      </c>
      <c r="G1120" s="15">
        <v>5283</v>
      </c>
      <c r="J1120">
        <v>555187</v>
      </c>
      <c r="K1120" t="s">
        <v>28336</v>
      </c>
      <c r="L1120" t="s">
        <v>28337</v>
      </c>
      <c r="M1120">
        <v>90704</v>
      </c>
      <c r="N1120" s="1">
        <v>45444</v>
      </c>
    </row>
    <row r="1121" spans="1:14" x14ac:dyDescent="0.35">
      <c r="A1121" t="s">
        <v>13</v>
      </c>
      <c r="B1121">
        <v>9</v>
      </c>
      <c r="C1121" t="s">
        <v>1998</v>
      </c>
      <c r="D1121" t="s">
        <v>1098</v>
      </c>
      <c r="E1121" s="1">
        <v>44410</v>
      </c>
      <c r="F1121" t="s">
        <v>75</v>
      </c>
      <c r="G1121" s="15">
        <v>650</v>
      </c>
      <c r="J1121" t="s">
        <v>31871</v>
      </c>
      <c r="K1121" t="s">
        <v>1999</v>
      </c>
      <c r="L1121" t="s">
        <v>2000</v>
      </c>
      <c r="M1121">
        <v>90807</v>
      </c>
      <c r="N1121" s="1">
        <v>45444</v>
      </c>
    </row>
    <row r="1122" spans="1:14" x14ac:dyDescent="0.35">
      <c r="A1122" t="s">
        <v>13</v>
      </c>
      <c r="B1122">
        <v>9</v>
      </c>
      <c r="C1122" t="s">
        <v>1998</v>
      </c>
      <c r="D1122" t="s">
        <v>1098</v>
      </c>
      <c r="E1122" s="1">
        <v>44571</v>
      </c>
      <c r="F1122" t="s">
        <v>75</v>
      </c>
      <c r="G1122" s="15">
        <v>975</v>
      </c>
      <c r="J1122" t="s">
        <v>31871</v>
      </c>
      <c r="K1122" t="s">
        <v>1999</v>
      </c>
      <c r="L1122" t="s">
        <v>2000</v>
      </c>
      <c r="M1122">
        <v>90807</v>
      </c>
      <c r="N1122" s="1">
        <v>45444</v>
      </c>
    </row>
    <row r="1123" spans="1:14" x14ac:dyDescent="0.35">
      <c r="A1123" t="s">
        <v>13</v>
      </c>
      <c r="B1123">
        <v>9</v>
      </c>
      <c r="C1123" t="s">
        <v>1998</v>
      </c>
      <c r="D1123" t="s">
        <v>1098</v>
      </c>
      <c r="E1123" s="1">
        <v>44495</v>
      </c>
      <c r="F1123" t="s">
        <v>75</v>
      </c>
      <c r="G1123" s="15">
        <v>17868</v>
      </c>
      <c r="J1123" t="s">
        <v>31871</v>
      </c>
      <c r="K1123" t="s">
        <v>1999</v>
      </c>
      <c r="L1123" t="s">
        <v>2000</v>
      </c>
      <c r="M1123">
        <v>90807</v>
      </c>
      <c r="N1123" s="1">
        <v>45444</v>
      </c>
    </row>
    <row r="1124" spans="1:14" x14ac:dyDescent="0.35">
      <c r="A1124" t="s">
        <v>13</v>
      </c>
      <c r="B1124">
        <v>9</v>
      </c>
      <c r="C1124" t="s">
        <v>1998</v>
      </c>
      <c r="D1124" t="s">
        <v>1098</v>
      </c>
      <c r="E1124" s="1">
        <v>45140</v>
      </c>
      <c r="F1124" t="s">
        <v>75</v>
      </c>
      <c r="G1124" s="15">
        <v>24470</v>
      </c>
      <c r="J1124" t="s">
        <v>31871</v>
      </c>
      <c r="K1124" t="s">
        <v>1999</v>
      </c>
      <c r="L1124" t="s">
        <v>2000</v>
      </c>
      <c r="M1124">
        <v>90807</v>
      </c>
      <c r="N1124" s="1">
        <v>45444</v>
      </c>
    </row>
    <row r="1125" spans="1:14" x14ac:dyDescent="0.35">
      <c r="A1125" t="s">
        <v>13</v>
      </c>
      <c r="B1125">
        <v>9</v>
      </c>
      <c r="C1125" t="s">
        <v>1998</v>
      </c>
      <c r="D1125" t="s">
        <v>1098</v>
      </c>
      <c r="E1125" s="1">
        <v>44921</v>
      </c>
      <c r="F1125" t="s">
        <v>75</v>
      </c>
      <c r="G1125" s="15">
        <v>25910</v>
      </c>
      <c r="J1125" t="s">
        <v>31871</v>
      </c>
      <c r="K1125" t="s">
        <v>1999</v>
      </c>
      <c r="L1125" t="s">
        <v>2000</v>
      </c>
      <c r="M1125">
        <v>90807</v>
      </c>
      <c r="N1125" s="1">
        <v>45444</v>
      </c>
    </row>
    <row r="1126" spans="1:14" x14ac:dyDescent="0.35">
      <c r="A1126" t="s">
        <v>13</v>
      </c>
      <c r="B1126">
        <v>9</v>
      </c>
      <c r="C1126" t="s">
        <v>1998</v>
      </c>
      <c r="D1126" t="s">
        <v>1098</v>
      </c>
      <c r="E1126" s="1">
        <v>44438</v>
      </c>
      <c r="F1126" t="s">
        <v>75</v>
      </c>
      <c r="G1126" s="15">
        <v>37365</v>
      </c>
      <c r="J1126" t="s">
        <v>31871</v>
      </c>
      <c r="K1126" t="s">
        <v>1999</v>
      </c>
      <c r="L1126" t="s">
        <v>2000</v>
      </c>
      <c r="M1126">
        <v>90807</v>
      </c>
      <c r="N1126" s="1">
        <v>45444</v>
      </c>
    </row>
    <row r="1127" spans="1:14" x14ac:dyDescent="0.35">
      <c r="A1127" t="s">
        <v>13</v>
      </c>
      <c r="B1127">
        <v>9</v>
      </c>
      <c r="C1127" t="s">
        <v>28606</v>
      </c>
      <c r="D1127" t="s">
        <v>1535</v>
      </c>
      <c r="E1127" s="1">
        <v>44844</v>
      </c>
      <c r="F1127" t="s">
        <v>75</v>
      </c>
      <c r="G1127" s="15">
        <v>7446</v>
      </c>
      <c r="J1127">
        <v>555494</v>
      </c>
      <c r="K1127" t="s">
        <v>28607</v>
      </c>
      <c r="L1127" t="s">
        <v>28608</v>
      </c>
      <c r="M1127">
        <v>92399</v>
      </c>
      <c r="N1127" s="1">
        <v>45444</v>
      </c>
    </row>
    <row r="1128" spans="1:14" x14ac:dyDescent="0.35">
      <c r="A1128" t="s">
        <v>13</v>
      </c>
      <c r="B1128">
        <v>9</v>
      </c>
      <c r="C1128" t="s">
        <v>1329</v>
      </c>
      <c r="D1128" t="s">
        <v>1330</v>
      </c>
      <c r="E1128" s="1">
        <v>44634</v>
      </c>
      <c r="F1128" t="s">
        <v>75</v>
      </c>
      <c r="G1128" s="15">
        <v>663</v>
      </c>
      <c r="J1128" t="s">
        <v>31626</v>
      </c>
      <c r="K1128" t="s">
        <v>1331</v>
      </c>
      <c r="L1128" t="s">
        <v>1332</v>
      </c>
      <c r="M1128">
        <v>95822</v>
      </c>
      <c r="N1128" s="1">
        <v>45444</v>
      </c>
    </row>
    <row r="1129" spans="1:14" x14ac:dyDescent="0.35">
      <c r="A1129" t="s">
        <v>13</v>
      </c>
      <c r="B1129">
        <v>9</v>
      </c>
      <c r="C1129" t="s">
        <v>1329</v>
      </c>
      <c r="D1129" t="s">
        <v>1330</v>
      </c>
      <c r="E1129" s="1">
        <v>44641</v>
      </c>
      <c r="F1129" t="s">
        <v>75</v>
      </c>
      <c r="G1129" s="15">
        <v>994</v>
      </c>
      <c r="J1129" t="s">
        <v>31626</v>
      </c>
      <c r="K1129" t="s">
        <v>1331</v>
      </c>
      <c r="L1129" t="s">
        <v>1332</v>
      </c>
      <c r="M1129">
        <v>95822</v>
      </c>
      <c r="N1129" s="1">
        <v>45444</v>
      </c>
    </row>
    <row r="1130" spans="1:14" x14ac:dyDescent="0.35">
      <c r="A1130" t="s">
        <v>13</v>
      </c>
      <c r="B1130">
        <v>9</v>
      </c>
      <c r="C1130" t="s">
        <v>1329</v>
      </c>
      <c r="D1130" t="s">
        <v>1330</v>
      </c>
      <c r="E1130" s="1">
        <v>44655</v>
      </c>
      <c r="F1130" t="s">
        <v>75</v>
      </c>
      <c r="G1130" s="15">
        <v>1325</v>
      </c>
      <c r="J1130" t="s">
        <v>31626</v>
      </c>
      <c r="K1130" t="s">
        <v>1331</v>
      </c>
      <c r="L1130" t="s">
        <v>1332</v>
      </c>
      <c r="M1130">
        <v>95822</v>
      </c>
      <c r="N1130" s="1">
        <v>45444</v>
      </c>
    </row>
    <row r="1131" spans="1:14" x14ac:dyDescent="0.35">
      <c r="A1131" t="s">
        <v>13</v>
      </c>
      <c r="B1131">
        <v>9</v>
      </c>
      <c r="C1131" t="s">
        <v>2050</v>
      </c>
      <c r="D1131" t="s">
        <v>2051</v>
      </c>
      <c r="E1131" s="1">
        <v>44638</v>
      </c>
      <c r="F1131" t="s">
        <v>75</v>
      </c>
      <c r="G1131" s="15">
        <v>10741</v>
      </c>
      <c r="J1131" t="s">
        <v>31887</v>
      </c>
      <c r="K1131" t="s">
        <v>2052</v>
      </c>
      <c r="L1131" t="s">
        <v>2053</v>
      </c>
      <c r="M1131">
        <v>92571</v>
      </c>
      <c r="N1131" s="1">
        <v>45444</v>
      </c>
    </row>
    <row r="1132" spans="1:14" x14ac:dyDescent="0.35">
      <c r="A1132" t="s">
        <v>13</v>
      </c>
      <c r="B1132">
        <v>9</v>
      </c>
      <c r="C1132" t="s">
        <v>1796</v>
      </c>
      <c r="D1132" t="s">
        <v>1797</v>
      </c>
      <c r="E1132" s="1">
        <v>44382</v>
      </c>
      <c r="F1132" t="s">
        <v>75</v>
      </c>
      <c r="G1132" s="15">
        <v>655</v>
      </c>
      <c r="J1132" t="s">
        <v>31796</v>
      </c>
      <c r="K1132" t="s">
        <v>1798</v>
      </c>
      <c r="L1132" t="s">
        <v>1799</v>
      </c>
      <c r="M1132">
        <v>95307</v>
      </c>
      <c r="N1132" s="1">
        <v>45444</v>
      </c>
    </row>
    <row r="1133" spans="1:14" x14ac:dyDescent="0.35">
      <c r="A1133" t="s">
        <v>13</v>
      </c>
      <c r="B1133">
        <v>9</v>
      </c>
      <c r="C1133" t="s">
        <v>1796</v>
      </c>
      <c r="D1133" t="s">
        <v>1797</v>
      </c>
      <c r="E1133" s="1">
        <v>45069</v>
      </c>
      <c r="F1133" t="s">
        <v>75</v>
      </c>
      <c r="G1133" s="15">
        <v>4233</v>
      </c>
      <c r="J1133" t="s">
        <v>31796</v>
      </c>
      <c r="K1133" t="s">
        <v>1798</v>
      </c>
      <c r="L1133" t="s">
        <v>1799</v>
      </c>
      <c r="M1133">
        <v>95307</v>
      </c>
      <c r="N1133" s="1">
        <v>45444</v>
      </c>
    </row>
    <row r="1134" spans="1:14" x14ac:dyDescent="0.35">
      <c r="A1134" t="s">
        <v>13</v>
      </c>
      <c r="B1134">
        <v>9</v>
      </c>
      <c r="C1134" t="s">
        <v>28747</v>
      </c>
      <c r="D1134" t="s">
        <v>28412</v>
      </c>
      <c r="E1134" s="1">
        <v>44452</v>
      </c>
      <c r="F1134" t="s">
        <v>75</v>
      </c>
      <c r="G1134" s="15">
        <v>655</v>
      </c>
      <c r="J1134">
        <v>555709</v>
      </c>
      <c r="K1134" t="s">
        <v>28748</v>
      </c>
      <c r="L1134" t="s">
        <v>28749</v>
      </c>
      <c r="M1134">
        <v>92869</v>
      </c>
      <c r="N1134" s="1">
        <v>45444</v>
      </c>
    </row>
    <row r="1135" spans="1:14" x14ac:dyDescent="0.35">
      <c r="A1135" t="s">
        <v>13</v>
      </c>
      <c r="B1135">
        <v>9</v>
      </c>
      <c r="C1135" t="s">
        <v>28747</v>
      </c>
      <c r="D1135" t="s">
        <v>28412</v>
      </c>
      <c r="E1135" s="1">
        <v>45124</v>
      </c>
      <c r="F1135" t="s">
        <v>75</v>
      </c>
      <c r="G1135" s="15">
        <v>4194</v>
      </c>
      <c r="J1135">
        <v>555709</v>
      </c>
      <c r="K1135" t="s">
        <v>28748</v>
      </c>
      <c r="L1135" t="s">
        <v>28749</v>
      </c>
      <c r="M1135">
        <v>92869</v>
      </c>
      <c r="N1135" s="1">
        <v>45444</v>
      </c>
    </row>
    <row r="1136" spans="1:14" x14ac:dyDescent="0.35">
      <c r="A1136" t="s">
        <v>13</v>
      </c>
      <c r="B1136">
        <v>9</v>
      </c>
      <c r="C1136" t="s">
        <v>31891</v>
      </c>
      <c r="D1136" t="s">
        <v>496</v>
      </c>
      <c r="E1136" s="1">
        <v>45143</v>
      </c>
      <c r="F1136" t="s">
        <v>75</v>
      </c>
      <c r="G1136" s="15">
        <v>13385</v>
      </c>
      <c r="J1136" t="s">
        <v>31890</v>
      </c>
      <c r="K1136" t="s">
        <v>2061</v>
      </c>
      <c r="L1136" t="s">
        <v>2062</v>
      </c>
      <c r="M1136">
        <v>91204</v>
      </c>
      <c r="N1136" s="1">
        <v>45444</v>
      </c>
    </row>
    <row r="1137" spans="1:14" x14ac:dyDescent="0.35">
      <c r="A1137" t="s">
        <v>13</v>
      </c>
      <c r="B1137">
        <v>9</v>
      </c>
      <c r="C1137" t="s">
        <v>31891</v>
      </c>
      <c r="D1137" t="s">
        <v>496</v>
      </c>
      <c r="E1137" s="1">
        <v>44855</v>
      </c>
      <c r="F1137" t="s">
        <v>75</v>
      </c>
      <c r="G1137" s="15">
        <v>15968</v>
      </c>
      <c r="J1137" t="s">
        <v>31890</v>
      </c>
      <c r="K1137" t="s">
        <v>2061</v>
      </c>
      <c r="L1137" t="s">
        <v>2062</v>
      </c>
      <c r="M1137">
        <v>91204</v>
      </c>
      <c r="N1137" s="1">
        <v>45444</v>
      </c>
    </row>
    <row r="1138" spans="1:14" x14ac:dyDescent="0.35">
      <c r="A1138" t="s">
        <v>13</v>
      </c>
      <c r="B1138">
        <v>9</v>
      </c>
      <c r="C1138" t="s">
        <v>31834</v>
      </c>
      <c r="D1138" t="s">
        <v>1495</v>
      </c>
      <c r="E1138" s="1">
        <v>44389</v>
      </c>
      <c r="F1138" t="s">
        <v>75</v>
      </c>
      <c r="G1138" s="15">
        <v>650</v>
      </c>
      <c r="J1138" t="s">
        <v>31833</v>
      </c>
      <c r="K1138" t="s">
        <v>1916</v>
      </c>
      <c r="L1138" t="s">
        <v>1917</v>
      </c>
      <c r="M1138">
        <v>95926</v>
      </c>
      <c r="N1138" s="1">
        <v>45444</v>
      </c>
    </row>
    <row r="1139" spans="1:14" x14ac:dyDescent="0.35">
      <c r="A1139" t="s">
        <v>13</v>
      </c>
      <c r="B1139">
        <v>9</v>
      </c>
      <c r="C1139" t="s">
        <v>31834</v>
      </c>
      <c r="D1139" t="s">
        <v>1495</v>
      </c>
      <c r="E1139" s="1">
        <v>44459</v>
      </c>
      <c r="F1139" t="s">
        <v>75</v>
      </c>
      <c r="G1139" s="15">
        <v>983</v>
      </c>
      <c r="J1139" t="s">
        <v>31833</v>
      </c>
      <c r="K1139" t="s">
        <v>1916</v>
      </c>
      <c r="L1139" t="s">
        <v>1917</v>
      </c>
      <c r="M1139">
        <v>95926</v>
      </c>
      <c r="N1139" s="1">
        <v>45444</v>
      </c>
    </row>
    <row r="1140" spans="1:14" x14ac:dyDescent="0.35">
      <c r="A1140" t="s">
        <v>13</v>
      </c>
      <c r="B1140">
        <v>9</v>
      </c>
      <c r="C1140" t="s">
        <v>31834</v>
      </c>
      <c r="D1140" t="s">
        <v>1495</v>
      </c>
      <c r="E1140" s="1">
        <v>44557</v>
      </c>
      <c r="F1140" t="s">
        <v>75</v>
      </c>
      <c r="G1140" s="15">
        <v>1310</v>
      </c>
      <c r="J1140" t="s">
        <v>31833</v>
      </c>
      <c r="K1140" t="s">
        <v>1916</v>
      </c>
      <c r="L1140" t="s">
        <v>1917</v>
      </c>
      <c r="M1140">
        <v>95926</v>
      </c>
      <c r="N1140" s="1">
        <v>45444</v>
      </c>
    </row>
    <row r="1141" spans="1:14" x14ac:dyDescent="0.35">
      <c r="A1141" t="s">
        <v>13</v>
      </c>
      <c r="B1141">
        <v>9</v>
      </c>
      <c r="C1141" t="s">
        <v>31681</v>
      </c>
      <c r="D1141" t="s">
        <v>1495</v>
      </c>
      <c r="E1141" s="1">
        <v>44368</v>
      </c>
      <c r="F1141" t="s">
        <v>75</v>
      </c>
      <c r="G1141" s="15">
        <v>655</v>
      </c>
      <c r="J1141" t="s">
        <v>31680</v>
      </c>
      <c r="K1141" t="s">
        <v>1496</v>
      </c>
      <c r="L1141" t="s">
        <v>1497</v>
      </c>
      <c r="M1141">
        <v>95926</v>
      </c>
      <c r="N1141" s="1">
        <v>45444</v>
      </c>
    </row>
    <row r="1142" spans="1:14" x14ac:dyDescent="0.35">
      <c r="A1142" t="s">
        <v>13</v>
      </c>
      <c r="B1142">
        <v>9</v>
      </c>
      <c r="C1142" t="s">
        <v>31681</v>
      </c>
      <c r="D1142" t="s">
        <v>1495</v>
      </c>
      <c r="E1142" s="1">
        <v>44375</v>
      </c>
      <c r="F1142" t="s">
        <v>75</v>
      </c>
      <c r="G1142" s="15">
        <v>983</v>
      </c>
      <c r="J1142" t="s">
        <v>31680</v>
      </c>
      <c r="K1142" t="s">
        <v>1496</v>
      </c>
      <c r="L1142" t="s">
        <v>1497</v>
      </c>
      <c r="M1142">
        <v>95926</v>
      </c>
      <c r="N1142" s="1">
        <v>45444</v>
      </c>
    </row>
    <row r="1143" spans="1:14" x14ac:dyDescent="0.35">
      <c r="A1143" t="s">
        <v>13</v>
      </c>
      <c r="B1143">
        <v>9</v>
      </c>
      <c r="C1143" t="s">
        <v>31681</v>
      </c>
      <c r="D1143" t="s">
        <v>1495</v>
      </c>
      <c r="E1143" s="1">
        <v>44382</v>
      </c>
      <c r="F1143" t="s">
        <v>75</v>
      </c>
      <c r="G1143" s="15">
        <v>1310</v>
      </c>
      <c r="J1143" t="s">
        <v>31680</v>
      </c>
      <c r="K1143" t="s">
        <v>1496</v>
      </c>
      <c r="L1143" t="s">
        <v>1497</v>
      </c>
      <c r="M1143">
        <v>95926</v>
      </c>
      <c r="N1143" s="1">
        <v>45444</v>
      </c>
    </row>
    <row r="1144" spans="1:14" x14ac:dyDescent="0.35">
      <c r="A1144" t="s">
        <v>13</v>
      </c>
      <c r="B1144">
        <v>9</v>
      </c>
      <c r="C1144" t="s">
        <v>31681</v>
      </c>
      <c r="D1144" t="s">
        <v>1495</v>
      </c>
      <c r="E1144" s="1">
        <v>44410</v>
      </c>
      <c r="F1144" t="s">
        <v>75</v>
      </c>
      <c r="G1144" s="15">
        <v>1638</v>
      </c>
      <c r="J1144" t="s">
        <v>31680</v>
      </c>
      <c r="K1144" t="s">
        <v>1496</v>
      </c>
      <c r="L1144" t="s">
        <v>1497</v>
      </c>
      <c r="M1144">
        <v>95926</v>
      </c>
      <c r="N1144" s="1">
        <v>45444</v>
      </c>
    </row>
    <row r="1145" spans="1:14" x14ac:dyDescent="0.35">
      <c r="A1145" t="s">
        <v>13</v>
      </c>
      <c r="B1145">
        <v>9</v>
      </c>
      <c r="C1145" t="s">
        <v>31681</v>
      </c>
      <c r="D1145" t="s">
        <v>1495</v>
      </c>
      <c r="E1145" s="1">
        <v>44452</v>
      </c>
      <c r="F1145" t="s">
        <v>75</v>
      </c>
      <c r="G1145" s="15">
        <v>1965</v>
      </c>
      <c r="J1145" t="s">
        <v>31680</v>
      </c>
      <c r="K1145" t="s">
        <v>1496</v>
      </c>
      <c r="L1145" t="s">
        <v>1497</v>
      </c>
      <c r="M1145">
        <v>95926</v>
      </c>
      <c r="N1145" s="1">
        <v>45444</v>
      </c>
    </row>
    <row r="1146" spans="1:14" x14ac:dyDescent="0.35">
      <c r="A1146" t="s">
        <v>13</v>
      </c>
      <c r="B1146">
        <v>9</v>
      </c>
      <c r="C1146" t="s">
        <v>31681</v>
      </c>
      <c r="D1146" t="s">
        <v>1495</v>
      </c>
      <c r="E1146" s="1">
        <v>44459</v>
      </c>
      <c r="F1146" t="s">
        <v>75</v>
      </c>
      <c r="G1146" s="15">
        <v>2293</v>
      </c>
      <c r="J1146" t="s">
        <v>31680</v>
      </c>
      <c r="K1146" t="s">
        <v>1496</v>
      </c>
      <c r="L1146" t="s">
        <v>1497</v>
      </c>
      <c r="M1146">
        <v>95926</v>
      </c>
      <c r="N1146" s="1">
        <v>45444</v>
      </c>
    </row>
    <row r="1147" spans="1:14" x14ac:dyDescent="0.35">
      <c r="A1147" t="s">
        <v>13</v>
      </c>
      <c r="B1147">
        <v>9</v>
      </c>
      <c r="C1147" t="s">
        <v>31681</v>
      </c>
      <c r="D1147" t="s">
        <v>1495</v>
      </c>
      <c r="E1147" s="1">
        <v>44599</v>
      </c>
      <c r="F1147" t="s">
        <v>75</v>
      </c>
      <c r="G1147" s="15">
        <v>2651</v>
      </c>
      <c r="J1147" t="s">
        <v>31680</v>
      </c>
      <c r="K1147" t="s">
        <v>1496</v>
      </c>
      <c r="L1147" t="s">
        <v>1497</v>
      </c>
      <c r="M1147">
        <v>95926</v>
      </c>
      <c r="N1147" s="1">
        <v>45444</v>
      </c>
    </row>
    <row r="1148" spans="1:14" x14ac:dyDescent="0.35">
      <c r="A1148" t="s">
        <v>13</v>
      </c>
      <c r="B1148">
        <v>9</v>
      </c>
      <c r="C1148" t="s">
        <v>31681</v>
      </c>
      <c r="D1148" t="s">
        <v>1495</v>
      </c>
      <c r="E1148" s="1">
        <v>45293</v>
      </c>
      <c r="F1148" t="s">
        <v>75</v>
      </c>
      <c r="G1148" s="15">
        <v>4196</v>
      </c>
      <c r="J1148" t="s">
        <v>31680</v>
      </c>
      <c r="K1148" t="s">
        <v>1496</v>
      </c>
      <c r="L1148" t="s">
        <v>1497</v>
      </c>
      <c r="M1148">
        <v>95926</v>
      </c>
      <c r="N1148" s="1">
        <v>45444</v>
      </c>
    </row>
    <row r="1149" spans="1:14" x14ac:dyDescent="0.35">
      <c r="A1149" t="s">
        <v>13</v>
      </c>
      <c r="B1149">
        <v>9</v>
      </c>
      <c r="C1149" t="s">
        <v>31681</v>
      </c>
      <c r="D1149" t="s">
        <v>1495</v>
      </c>
      <c r="E1149" s="1">
        <v>45299</v>
      </c>
      <c r="F1149" t="s">
        <v>75</v>
      </c>
      <c r="G1149" s="15">
        <v>4893</v>
      </c>
      <c r="J1149" t="s">
        <v>31680</v>
      </c>
      <c r="K1149" t="s">
        <v>1496</v>
      </c>
      <c r="L1149" t="s">
        <v>1497</v>
      </c>
      <c r="M1149">
        <v>95926</v>
      </c>
      <c r="N1149" s="1">
        <v>45444</v>
      </c>
    </row>
    <row r="1150" spans="1:14" x14ac:dyDescent="0.35">
      <c r="A1150" t="s">
        <v>13</v>
      </c>
      <c r="B1150">
        <v>9</v>
      </c>
      <c r="C1150" t="s">
        <v>31681</v>
      </c>
      <c r="D1150" t="s">
        <v>1495</v>
      </c>
      <c r="E1150" s="1">
        <v>44446</v>
      </c>
      <c r="F1150" t="s">
        <v>75</v>
      </c>
      <c r="G1150" s="15">
        <v>5735</v>
      </c>
      <c r="J1150" t="s">
        <v>31680</v>
      </c>
      <c r="K1150" t="s">
        <v>1496</v>
      </c>
      <c r="L1150" t="s">
        <v>1497</v>
      </c>
      <c r="M1150">
        <v>95926</v>
      </c>
      <c r="N1150" s="1">
        <v>45444</v>
      </c>
    </row>
    <row r="1151" spans="1:14" x14ac:dyDescent="0.35">
      <c r="A1151" t="s">
        <v>13</v>
      </c>
      <c r="B1151">
        <v>9</v>
      </c>
      <c r="C1151" t="s">
        <v>31681</v>
      </c>
      <c r="D1151" t="s">
        <v>1495</v>
      </c>
      <c r="E1151" s="1">
        <v>45271</v>
      </c>
      <c r="F1151" t="s">
        <v>75</v>
      </c>
      <c r="G1151" s="15">
        <v>10489</v>
      </c>
      <c r="J1151" t="s">
        <v>31680</v>
      </c>
      <c r="K1151" t="s">
        <v>1496</v>
      </c>
      <c r="L1151" t="s">
        <v>1497</v>
      </c>
      <c r="M1151">
        <v>95926</v>
      </c>
      <c r="N1151" s="1">
        <v>45444</v>
      </c>
    </row>
    <row r="1152" spans="1:14" x14ac:dyDescent="0.35">
      <c r="A1152" t="s">
        <v>13</v>
      </c>
      <c r="B1152">
        <v>9</v>
      </c>
      <c r="C1152" t="s">
        <v>31681</v>
      </c>
      <c r="D1152" t="s">
        <v>1495</v>
      </c>
      <c r="E1152" s="1">
        <v>45313</v>
      </c>
      <c r="F1152" t="s">
        <v>75</v>
      </c>
      <c r="G1152" s="15">
        <v>14678</v>
      </c>
      <c r="J1152" t="s">
        <v>31680</v>
      </c>
      <c r="K1152" t="s">
        <v>1496</v>
      </c>
      <c r="L1152" t="s">
        <v>1497</v>
      </c>
      <c r="M1152">
        <v>95926</v>
      </c>
      <c r="N1152" s="1">
        <v>45444</v>
      </c>
    </row>
    <row r="1153" spans="1:14" x14ac:dyDescent="0.35">
      <c r="A1153" t="s">
        <v>13</v>
      </c>
      <c r="B1153">
        <v>9</v>
      </c>
      <c r="C1153" t="s">
        <v>34408</v>
      </c>
      <c r="D1153" t="s">
        <v>15521</v>
      </c>
      <c r="E1153" s="1">
        <v>45201</v>
      </c>
      <c r="F1153" t="s">
        <v>75</v>
      </c>
      <c r="G1153" s="15">
        <v>3145</v>
      </c>
      <c r="J1153">
        <v>555734</v>
      </c>
      <c r="K1153" t="s">
        <v>34409</v>
      </c>
      <c r="L1153" t="s">
        <v>34410</v>
      </c>
      <c r="M1153">
        <v>95008</v>
      </c>
      <c r="N1153" s="1">
        <v>45444</v>
      </c>
    </row>
    <row r="1154" spans="1:14" x14ac:dyDescent="0.35">
      <c r="A1154" t="s">
        <v>13</v>
      </c>
      <c r="B1154">
        <v>9</v>
      </c>
      <c r="C1154" t="s">
        <v>28344</v>
      </c>
      <c r="D1154" t="s">
        <v>1435</v>
      </c>
      <c r="E1154" s="1">
        <v>44452</v>
      </c>
      <c r="F1154" t="s">
        <v>75</v>
      </c>
      <c r="G1154" s="15">
        <v>650</v>
      </c>
      <c r="J1154">
        <v>555204</v>
      </c>
      <c r="K1154" t="s">
        <v>28345</v>
      </c>
      <c r="L1154" t="s">
        <v>28346</v>
      </c>
      <c r="M1154">
        <v>95070</v>
      </c>
      <c r="N1154" s="1">
        <v>45444</v>
      </c>
    </row>
    <row r="1155" spans="1:14" x14ac:dyDescent="0.35">
      <c r="A1155" t="s">
        <v>13</v>
      </c>
      <c r="B1155">
        <v>9</v>
      </c>
      <c r="C1155" t="s">
        <v>28344</v>
      </c>
      <c r="D1155" t="s">
        <v>1435</v>
      </c>
      <c r="E1155" s="1">
        <v>44960</v>
      </c>
      <c r="F1155" t="s">
        <v>75</v>
      </c>
      <c r="G1155" s="15">
        <v>6782</v>
      </c>
      <c r="J1155">
        <v>555204</v>
      </c>
      <c r="K1155" t="s">
        <v>28345</v>
      </c>
      <c r="L1155" t="s">
        <v>28346</v>
      </c>
      <c r="M1155">
        <v>95070</v>
      </c>
      <c r="N1155" s="1">
        <v>45444</v>
      </c>
    </row>
    <row r="1156" spans="1:14" x14ac:dyDescent="0.35">
      <c r="A1156" t="s">
        <v>13</v>
      </c>
      <c r="B1156">
        <v>9</v>
      </c>
      <c r="C1156" t="s">
        <v>28631</v>
      </c>
      <c r="D1156" t="s">
        <v>1106</v>
      </c>
      <c r="E1156" s="1">
        <v>44403</v>
      </c>
      <c r="F1156" t="s">
        <v>75</v>
      </c>
      <c r="G1156" s="15">
        <v>655</v>
      </c>
      <c r="J1156">
        <v>555530</v>
      </c>
      <c r="K1156" t="s">
        <v>28632</v>
      </c>
      <c r="L1156" t="s">
        <v>28633</v>
      </c>
      <c r="M1156">
        <v>93610</v>
      </c>
      <c r="N1156" s="1">
        <v>45444</v>
      </c>
    </row>
    <row r="1157" spans="1:14" x14ac:dyDescent="0.35">
      <c r="A1157" t="s">
        <v>13</v>
      </c>
      <c r="B1157">
        <v>9</v>
      </c>
      <c r="C1157" t="s">
        <v>28631</v>
      </c>
      <c r="D1157" t="s">
        <v>1106</v>
      </c>
      <c r="E1157" s="1">
        <v>45089</v>
      </c>
      <c r="F1157" t="s">
        <v>75</v>
      </c>
      <c r="G1157" s="15">
        <v>2117</v>
      </c>
      <c r="J1157">
        <v>555530</v>
      </c>
      <c r="K1157" t="s">
        <v>28632</v>
      </c>
      <c r="L1157" t="s">
        <v>28633</v>
      </c>
      <c r="M1157">
        <v>93610</v>
      </c>
      <c r="N1157" s="1">
        <v>45444</v>
      </c>
    </row>
    <row r="1158" spans="1:14" x14ac:dyDescent="0.35">
      <c r="A1158" t="s">
        <v>13</v>
      </c>
      <c r="B1158">
        <v>9</v>
      </c>
      <c r="C1158" t="s">
        <v>28631</v>
      </c>
      <c r="D1158" t="s">
        <v>1106</v>
      </c>
      <c r="E1158" s="1">
        <v>45097</v>
      </c>
      <c r="F1158" t="s">
        <v>75</v>
      </c>
      <c r="G1158" s="15">
        <v>2470</v>
      </c>
      <c r="J1158">
        <v>555530</v>
      </c>
      <c r="K1158" t="s">
        <v>28632</v>
      </c>
      <c r="L1158" t="s">
        <v>28633</v>
      </c>
      <c r="M1158">
        <v>93610</v>
      </c>
      <c r="N1158" s="1">
        <v>45444</v>
      </c>
    </row>
    <row r="1159" spans="1:14" x14ac:dyDescent="0.35">
      <c r="A1159" t="s">
        <v>13</v>
      </c>
      <c r="B1159">
        <v>9</v>
      </c>
      <c r="C1159" t="s">
        <v>28631</v>
      </c>
      <c r="D1159" t="s">
        <v>1106</v>
      </c>
      <c r="E1159" s="1">
        <v>45103</v>
      </c>
      <c r="F1159" t="s">
        <v>75</v>
      </c>
      <c r="G1159" s="15">
        <v>2823</v>
      </c>
      <c r="J1159">
        <v>555530</v>
      </c>
      <c r="K1159" t="s">
        <v>28632</v>
      </c>
      <c r="L1159" t="s">
        <v>28633</v>
      </c>
      <c r="M1159">
        <v>93610</v>
      </c>
      <c r="N1159" s="1">
        <v>45444</v>
      </c>
    </row>
    <row r="1160" spans="1:14" x14ac:dyDescent="0.35">
      <c r="A1160" t="s">
        <v>13</v>
      </c>
      <c r="B1160">
        <v>9</v>
      </c>
      <c r="C1160" t="s">
        <v>28631</v>
      </c>
      <c r="D1160" t="s">
        <v>1106</v>
      </c>
      <c r="E1160" s="1">
        <v>45069</v>
      </c>
      <c r="F1160" t="s">
        <v>75</v>
      </c>
      <c r="G1160" s="15">
        <v>4233</v>
      </c>
      <c r="J1160">
        <v>555530</v>
      </c>
      <c r="K1160" t="s">
        <v>28632</v>
      </c>
      <c r="L1160" t="s">
        <v>28633</v>
      </c>
      <c r="M1160">
        <v>93610</v>
      </c>
      <c r="N1160" s="1">
        <v>45444</v>
      </c>
    </row>
    <row r="1161" spans="1:14" x14ac:dyDescent="0.35">
      <c r="A1161" t="s">
        <v>13</v>
      </c>
      <c r="B1161">
        <v>9</v>
      </c>
      <c r="C1161" t="s">
        <v>28631</v>
      </c>
      <c r="D1161" t="s">
        <v>1106</v>
      </c>
      <c r="E1161" s="1">
        <v>45145</v>
      </c>
      <c r="F1161" t="s">
        <v>75</v>
      </c>
      <c r="G1161" s="15">
        <v>4235</v>
      </c>
      <c r="J1161">
        <v>555530</v>
      </c>
      <c r="K1161" t="s">
        <v>28632</v>
      </c>
      <c r="L1161" t="s">
        <v>28633</v>
      </c>
      <c r="M1161">
        <v>93610</v>
      </c>
      <c r="N1161" s="1">
        <v>45444</v>
      </c>
    </row>
    <row r="1162" spans="1:14" x14ac:dyDescent="0.35">
      <c r="A1162" t="s">
        <v>13</v>
      </c>
      <c r="B1162">
        <v>9</v>
      </c>
      <c r="C1162" t="s">
        <v>28631</v>
      </c>
      <c r="D1162" t="s">
        <v>1106</v>
      </c>
      <c r="E1162" s="1">
        <v>45293</v>
      </c>
      <c r="F1162" t="s">
        <v>75</v>
      </c>
      <c r="G1162" s="15">
        <v>4545</v>
      </c>
      <c r="J1162">
        <v>555530</v>
      </c>
      <c r="K1162" t="s">
        <v>28632</v>
      </c>
      <c r="L1162" t="s">
        <v>28633</v>
      </c>
      <c r="M1162">
        <v>93610</v>
      </c>
      <c r="N1162" s="1">
        <v>45444</v>
      </c>
    </row>
    <row r="1163" spans="1:14" x14ac:dyDescent="0.35">
      <c r="A1163" t="s">
        <v>13</v>
      </c>
      <c r="B1163">
        <v>9</v>
      </c>
      <c r="C1163" t="s">
        <v>28631</v>
      </c>
      <c r="D1163" t="s">
        <v>1106</v>
      </c>
      <c r="E1163" s="1">
        <v>45243</v>
      </c>
      <c r="F1163" t="s">
        <v>75</v>
      </c>
      <c r="G1163" s="15">
        <v>4587</v>
      </c>
      <c r="J1163">
        <v>555530</v>
      </c>
      <c r="K1163" t="s">
        <v>28632</v>
      </c>
      <c r="L1163" t="s">
        <v>28633</v>
      </c>
      <c r="M1163">
        <v>93610</v>
      </c>
      <c r="N1163" s="1">
        <v>45444</v>
      </c>
    </row>
    <row r="1164" spans="1:14" x14ac:dyDescent="0.35">
      <c r="A1164" t="s">
        <v>13</v>
      </c>
      <c r="B1164">
        <v>9</v>
      </c>
      <c r="C1164" t="s">
        <v>28631</v>
      </c>
      <c r="D1164" t="s">
        <v>1106</v>
      </c>
      <c r="E1164" s="1">
        <v>45236</v>
      </c>
      <c r="F1164" t="s">
        <v>75</v>
      </c>
      <c r="G1164" s="15">
        <v>4587</v>
      </c>
      <c r="J1164">
        <v>555530</v>
      </c>
      <c r="K1164" t="s">
        <v>28632</v>
      </c>
      <c r="L1164" t="s">
        <v>28633</v>
      </c>
      <c r="M1164">
        <v>93610</v>
      </c>
      <c r="N1164" s="1">
        <v>45444</v>
      </c>
    </row>
    <row r="1165" spans="1:14" x14ac:dyDescent="0.35">
      <c r="A1165" t="s">
        <v>13</v>
      </c>
      <c r="B1165">
        <v>9</v>
      </c>
      <c r="C1165" t="s">
        <v>28631</v>
      </c>
      <c r="D1165" t="s">
        <v>1106</v>
      </c>
      <c r="E1165" s="1">
        <v>45229</v>
      </c>
      <c r="F1165" t="s">
        <v>75</v>
      </c>
      <c r="G1165" s="15">
        <v>4587</v>
      </c>
      <c r="J1165">
        <v>555530</v>
      </c>
      <c r="K1165" t="s">
        <v>28632</v>
      </c>
      <c r="L1165" t="s">
        <v>28633</v>
      </c>
      <c r="M1165">
        <v>93610</v>
      </c>
      <c r="N1165" s="1">
        <v>45444</v>
      </c>
    </row>
    <row r="1166" spans="1:14" x14ac:dyDescent="0.35">
      <c r="A1166" t="s">
        <v>13</v>
      </c>
      <c r="B1166">
        <v>9</v>
      </c>
      <c r="C1166" t="s">
        <v>28631</v>
      </c>
      <c r="D1166" t="s">
        <v>1106</v>
      </c>
      <c r="E1166" s="1">
        <v>45250</v>
      </c>
      <c r="F1166" t="s">
        <v>75</v>
      </c>
      <c r="G1166" s="15">
        <v>4587</v>
      </c>
      <c r="J1166">
        <v>555530</v>
      </c>
      <c r="K1166" t="s">
        <v>28632</v>
      </c>
      <c r="L1166" t="s">
        <v>28633</v>
      </c>
      <c r="M1166">
        <v>93610</v>
      </c>
      <c r="N1166" s="1">
        <v>45444</v>
      </c>
    </row>
    <row r="1167" spans="1:14" x14ac:dyDescent="0.35">
      <c r="A1167" t="s">
        <v>13</v>
      </c>
      <c r="B1167">
        <v>9</v>
      </c>
      <c r="C1167" t="s">
        <v>28631</v>
      </c>
      <c r="D1167" t="s">
        <v>1106</v>
      </c>
      <c r="E1167" s="1">
        <v>45222</v>
      </c>
      <c r="F1167" t="s">
        <v>75</v>
      </c>
      <c r="G1167" s="15">
        <v>4587</v>
      </c>
      <c r="J1167">
        <v>555530</v>
      </c>
      <c r="K1167" t="s">
        <v>28632</v>
      </c>
      <c r="L1167" t="s">
        <v>28633</v>
      </c>
      <c r="M1167">
        <v>93610</v>
      </c>
      <c r="N1167" s="1">
        <v>45444</v>
      </c>
    </row>
    <row r="1168" spans="1:14" x14ac:dyDescent="0.35">
      <c r="A1168" t="s">
        <v>13</v>
      </c>
      <c r="B1168">
        <v>9</v>
      </c>
      <c r="C1168" t="s">
        <v>28631</v>
      </c>
      <c r="D1168" t="s">
        <v>1106</v>
      </c>
      <c r="E1168" s="1">
        <v>45216</v>
      </c>
      <c r="F1168" t="s">
        <v>75</v>
      </c>
      <c r="G1168" s="15">
        <v>4587</v>
      </c>
      <c r="J1168">
        <v>555530</v>
      </c>
      <c r="K1168" t="s">
        <v>28632</v>
      </c>
      <c r="L1168" t="s">
        <v>28633</v>
      </c>
      <c r="M1168">
        <v>93610</v>
      </c>
      <c r="N1168" s="1">
        <v>45444</v>
      </c>
    </row>
    <row r="1169" spans="1:14" x14ac:dyDescent="0.35">
      <c r="A1169" t="s">
        <v>13</v>
      </c>
      <c r="B1169">
        <v>9</v>
      </c>
      <c r="C1169" t="s">
        <v>28631</v>
      </c>
      <c r="D1169" t="s">
        <v>1106</v>
      </c>
      <c r="E1169" s="1">
        <v>45209</v>
      </c>
      <c r="F1169" t="s">
        <v>75</v>
      </c>
      <c r="G1169" s="15">
        <v>4587</v>
      </c>
      <c r="J1169">
        <v>555530</v>
      </c>
      <c r="K1169" t="s">
        <v>28632</v>
      </c>
      <c r="L1169" t="s">
        <v>28633</v>
      </c>
      <c r="M1169">
        <v>93610</v>
      </c>
      <c r="N1169" s="1">
        <v>45444</v>
      </c>
    </row>
    <row r="1170" spans="1:14" x14ac:dyDescent="0.35">
      <c r="A1170" t="s">
        <v>13</v>
      </c>
      <c r="B1170">
        <v>9</v>
      </c>
      <c r="C1170" t="s">
        <v>28631</v>
      </c>
      <c r="D1170" t="s">
        <v>1106</v>
      </c>
      <c r="E1170" s="1">
        <v>45201</v>
      </c>
      <c r="F1170" t="s">
        <v>75</v>
      </c>
      <c r="G1170" s="15">
        <v>4587</v>
      </c>
      <c r="J1170">
        <v>555530</v>
      </c>
      <c r="K1170" t="s">
        <v>28632</v>
      </c>
      <c r="L1170" t="s">
        <v>28633</v>
      </c>
      <c r="M1170">
        <v>93610</v>
      </c>
      <c r="N1170" s="1">
        <v>45444</v>
      </c>
    </row>
    <row r="1171" spans="1:14" x14ac:dyDescent="0.35">
      <c r="A1171" t="s">
        <v>13</v>
      </c>
      <c r="B1171">
        <v>9</v>
      </c>
      <c r="C1171" t="s">
        <v>28631</v>
      </c>
      <c r="D1171" t="s">
        <v>1106</v>
      </c>
      <c r="E1171" s="1">
        <v>45194</v>
      </c>
      <c r="F1171" t="s">
        <v>75</v>
      </c>
      <c r="G1171" s="15">
        <v>4587</v>
      </c>
      <c r="J1171">
        <v>555530</v>
      </c>
      <c r="K1171" t="s">
        <v>28632</v>
      </c>
      <c r="L1171" t="s">
        <v>28633</v>
      </c>
      <c r="M1171">
        <v>93610</v>
      </c>
      <c r="N1171" s="1">
        <v>45444</v>
      </c>
    </row>
    <row r="1172" spans="1:14" x14ac:dyDescent="0.35">
      <c r="A1172" t="s">
        <v>13</v>
      </c>
      <c r="B1172">
        <v>9</v>
      </c>
      <c r="C1172" t="s">
        <v>28631</v>
      </c>
      <c r="D1172" t="s">
        <v>1106</v>
      </c>
      <c r="E1172" s="1">
        <v>45187</v>
      </c>
      <c r="F1172" t="s">
        <v>75</v>
      </c>
      <c r="G1172" s="15">
        <v>4587</v>
      </c>
      <c r="J1172">
        <v>555530</v>
      </c>
      <c r="K1172" t="s">
        <v>28632</v>
      </c>
      <c r="L1172" t="s">
        <v>28633</v>
      </c>
      <c r="M1172">
        <v>93610</v>
      </c>
      <c r="N1172" s="1">
        <v>45444</v>
      </c>
    </row>
    <row r="1173" spans="1:14" x14ac:dyDescent="0.35">
      <c r="A1173" t="s">
        <v>13</v>
      </c>
      <c r="B1173">
        <v>9</v>
      </c>
      <c r="C1173" t="s">
        <v>28631</v>
      </c>
      <c r="D1173" t="s">
        <v>1106</v>
      </c>
      <c r="E1173" s="1">
        <v>45180</v>
      </c>
      <c r="F1173" t="s">
        <v>75</v>
      </c>
      <c r="G1173" s="15">
        <v>4587</v>
      </c>
      <c r="J1173">
        <v>555530</v>
      </c>
      <c r="K1173" t="s">
        <v>28632</v>
      </c>
      <c r="L1173" t="s">
        <v>28633</v>
      </c>
      <c r="M1173">
        <v>93610</v>
      </c>
      <c r="N1173" s="1">
        <v>45444</v>
      </c>
    </row>
    <row r="1174" spans="1:14" x14ac:dyDescent="0.35">
      <c r="A1174" t="s">
        <v>13</v>
      </c>
      <c r="B1174">
        <v>9</v>
      </c>
      <c r="C1174" t="s">
        <v>28631</v>
      </c>
      <c r="D1174" t="s">
        <v>1106</v>
      </c>
      <c r="E1174" s="1">
        <v>45174</v>
      </c>
      <c r="F1174" t="s">
        <v>75</v>
      </c>
      <c r="G1174" s="15">
        <v>4587</v>
      </c>
      <c r="J1174">
        <v>555530</v>
      </c>
      <c r="K1174" t="s">
        <v>28632</v>
      </c>
      <c r="L1174" t="s">
        <v>28633</v>
      </c>
      <c r="M1174">
        <v>93610</v>
      </c>
      <c r="N1174" s="1">
        <v>45444</v>
      </c>
    </row>
    <row r="1175" spans="1:14" x14ac:dyDescent="0.35">
      <c r="A1175" t="s">
        <v>13</v>
      </c>
      <c r="B1175">
        <v>9</v>
      </c>
      <c r="C1175" t="s">
        <v>28631</v>
      </c>
      <c r="D1175" t="s">
        <v>1106</v>
      </c>
      <c r="E1175" s="1">
        <v>45166</v>
      </c>
      <c r="F1175" t="s">
        <v>75</v>
      </c>
      <c r="G1175" s="15">
        <v>4587</v>
      </c>
      <c r="J1175">
        <v>555530</v>
      </c>
      <c r="K1175" t="s">
        <v>28632</v>
      </c>
      <c r="L1175" t="s">
        <v>28633</v>
      </c>
      <c r="M1175">
        <v>93610</v>
      </c>
      <c r="N1175" s="1">
        <v>45444</v>
      </c>
    </row>
    <row r="1176" spans="1:14" x14ac:dyDescent="0.35">
      <c r="A1176" t="s">
        <v>13</v>
      </c>
      <c r="B1176">
        <v>9</v>
      </c>
      <c r="C1176" t="s">
        <v>28631</v>
      </c>
      <c r="D1176" t="s">
        <v>1106</v>
      </c>
      <c r="E1176" s="1">
        <v>45159</v>
      </c>
      <c r="F1176" t="s">
        <v>75</v>
      </c>
      <c r="G1176" s="15">
        <v>4587</v>
      </c>
      <c r="J1176">
        <v>555530</v>
      </c>
      <c r="K1176" t="s">
        <v>28632</v>
      </c>
      <c r="L1176" t="s">
        <v>28633</v>
      </c>
      <c r="M1176">
        <v>93610</v>
      </c>
      <c r="N1176" s="1">
        <v>45444</v>
      </c>
    </row>
    <row r="1177" spans="1:14" x14ac:dyDescent="0.35">
      <c r="A1177" t="s">
        <v>13</v>
      </c>
      <c r="B1177">
        <v>9</v>
      </c>
      <c r="C1177" t="s">
        <v>28631</v>
      </c>
      <c r="D1177" t="s">
        <v>1106</v>
      </c>
      <c r="E1177" s="1">
        <v>45152</v>
      </c>
      <c r="F1177" t="s">
        <v>75</v>
      </c>
      <c r="G1177" s="15">
        <v>4587</v>
      </c>
      <c r="J1177">
        <v>555530</v>
      </c>
      <c r="K1177" t="s">
        <v>28632</v>
      </c>
      <c r="L1177" t="s">
        <v>28633</v>
      </c>
      <c r="M1177">
        <v>93610</v>
      </c>
      <c r="N1177" s="1">
        <v>45444</v>
      </c>
    </row>
    <row r="1178" spans="1:14" x14ac:dyDescent="0.35">
      <c r="A1178" t="s">
        <v>13</v>
      </c>
      <c r="B1178">
        <v>9</v>
      </c>
      <c r="C1178" t="s">
        <v>28631</v>
      </c>
      <c r="D1178" t="s">
        <v>1106</v>
      </c>
      <c r="E1178" s="1">
        <v>45342</v>
      </c>
      <c r="F1178" t="s">
        <v>75</v>
      </c>
      <c r="G1178" s="15">
        <v>4893</v>
      </c>
      <c r="J1178">
        <v>555530</v>
      </c>
      <c r="K1178" t="s">
        <v>28632</v>
      </c>
      <c r="L1178" t="s">
        <v>28633</v>
      </c>
      <c r="M1178">
        <v>93610</v>
      </c>
      <c r="N1178" s="1">
        <v>45444</v>
      </c>
    </row>
    <row r="1179" spans="1:14" x14ac:dyDescent="0.35">
      <c r="A1179" t="s">
        <v>13</v>
      </c>
      <c r="B1179">
        <v>9</v>
      </c>
      <c r="C1179" t="s">
        <v>28631</v>
      </c>
      <c r="D1179" t="s">
        <v>1106</v>
      </c>
      <c r="E1179" s="1">
        <v>45334</v>
      </c>
      <c r="F1179" t="s">
        <v>75</v>
      </c>
      <c r="G1179" s="15">
        <v>4893</v>
      </c>
      <c r="J1179">
        <v>555530</v>
      </c>
      <c r="K1179" t="s">
        <v>28632</v>
      </c>
      <c r="L1179" t="s">
        <v>28633</v>
      </c>
      <c r="M1179">
        <v>93610</v>
      </c>
      <c r="N1179" s="1">
        <v>45444</v>
      </c>
    </row>
    <row r="1180" spans="1:14" x14ac:dyDescent="0.35">
      <c r="A1180" t="s">
        <v>13</v>
      </c>
      <c r="B1180">
        <v>9</v>
      </c>
      <c r="C1180" t="s">
        <v>28631</v>
      </c>
      <c r="D1180" t="s">
        <v>1106</v>
      </c>
      <c r="E1180" s="1">
        <v>45299</v>
      </c>
      <c r="F1180" t="s">
        <v>75</v>
      </c>
      <c r="G1180" s="15">
        <v>4893</v>
      </c>
      <c r="J1180">
        <v>555530</v>
      </c>
      <c r="K1180" t="s">
        <v>28632</v>
      </c>
      <c r="L1180" t="s">
        <v>28633</v>
      </c>
      <c r="M1180">
        <v>93610</v>
      </c>
      <c r="N1180" s="1">
        <v>45444</v>
      </c>
    </row>
    <row r="1181" spans="1:14" x14ac:dyDescent="0.35">
      <c r="A1181" t="s">
        <v>13</v>
      </c>
      <c r="B1181">
        <v>9</v>
      </c>
      <c r="C1181" t="s">
        <v>28631</v>
      </c>
      <c r="D1181" t="s">
        <v>1106</v>
      </c>
      <c r="E1181" s="1">
        <v>45124</v>
      </c>
      <c r="F1181" t="s">
        <v>75</v>
      </c>
      <c r="G1181" s="15">
        <v>10586</v>
      </c>
      <c r="J1181">
        <v>555530</v>
      </c>
      <c r="K1181" t="s">
        <v>28632</v>
      </c>
      <c r="L1181" t="s">
        <v>28633</v>
      </c>
      <c r="M1181">
        <v>93610</v>
      </c>
      <c r="N1181" s="1">
        <v>45444</v>
      </c>
    </row>
    <row r="1182" spans="1:14" x14ac:dyDescent="0.35">
      <c r="A1182" t="s">
        <v>13</v>
      </c>
      <c r="B1182">
        <v>9</v>
      </c>
      <c r="C1182" t="s">
        <v>28631</v>
      </c>
      <c r="D1182" t="s">
        <v>1106</v>
      </c>
      <c r="E1182" s="1">
        <v>44883</v>
      </c>
      <c r="F1182" t="s">
        <v>75</v>
      </c>
      <c r="G1182" s="15">
        <v>12117</v>
      </c>
      <c r="J1182">
        <v>555530</v>
      </c>
      <c r="K1182" t="s">
        <v>28632</v>
      </c>
      <c r="L1182" t="s">
        <v>28633</v>
      </c>
      <c r="M1182">
        <v>93610</v>
      </c>
      <c r="N1182" s="1">
        <v>45444</v>
      </c>
    </row>
    <row r="1183" spans="1:14" x14ac:dyDescent="0.35">
      <c r="A1183" t="s">
        <v>13</v>
      </c>
      <c r="B1183">
        <v>9</v>
      </c>
      <c r="C1183" t="s">
        <v>28631</v>
      </c>
      <c r="D1183" t="s">
        <v>1106</v>
      </c>
      <c r="E1183" s="1">
        <v>45271</v>
      </c>
      <c r="F1183" t="s">
        <v>75</v>
      </c>
      <c r="G1183" s="15">
        <v>13636</v>
      </c>
      <c r="J1183">
        <v>555530</v>
      </c>
      <c r="K1183" t="s">
        <v>28632</v>
      </c>
      <c r="L1183" t="s">
        <v>28633</v>
      </c>
      <c r="M1183">
        <v>93610</v>
      </c>
      <c r="N1183" s="1">
        <v>45444</v>
      </c>
    </row>
    <row r="1184" spans="1:14" x14ac:dyDescent="0.35">
      <c r="A1184" t="s">
        <v>13</v>
      </c>
      <c r="B1184">
        <v>9</v>
      </c>
      <c r="C1184" t="s">
        <v>28631</v>
      </c>
      <c r="D1184" t="s">
        <v>1106</v>
      </c>
      <c r="E1184" s="1">
        <v>45313</v>
      </c>
      <c r="F1184" t="s">
        <v>75</v>
      </c>
      <c r="G1184" s="15">
        <v>14678</v>
      </c>
      <c r="J1184">
        <v>555530</v>
      </c>
      <c r="K1184" t="s">
        <v>28632</v>
      </c>
      <c r="L1184" t="s">
        <v>28633</v>
      </c>
      <c r="M1184">
        <v>93610</v>
      </c>
      <c r="N1184" s="1">
        <v>45444</v>
      </c>
    </row>
    <row r="1185" spans="1:14" x14ac:dyDescent="0.35">
      <c r="A1185" t="s">
        <v>13</v>
      </c>
      <c r="B1185">
        <v>9</v>
      </c>
      <c r="C1185" t="s">
        <v>34411</v>
      </c>
      <c r="D1185" t="s">
        <v>28466</v>
      </c>
      <c r="E1185" s="1">
        <v>44396</v>
      </c>
      <c r="F1185" t="s">
        <v>75</v>
      </c>
      <c r="G1185" s="15">
        <v>650</v>
      </c>
      <c r="J1185">
        <v>555337</v>
      </c>
      <c r="K1185" t="s">
        <v>28467</v>
      </c>
      <c r="L1185" t="s">
        <v>28468</v>
      </c>
      <c r="M1185">
        <v>95610</v>
      </c>
      <c r="N1185" s="1">
        <v>45444</v>
      </c>
    </row>
    <row r="1186" spans="1:14" x14ac:dyDescent="0.35">
      <c r="A1186" t="s">
        <v>13</v>
      </c>
      <c r="B1186">
        <v>9</v>
      </c>
      <c r="C1186" t="s">
        <v>34411</v>
      </c>
      <c r="D1186" t="s">
        <v>28466</v>
      </c>
      <c r="E1186" s="1">
        <v>44592</v>
      </c>
      <c r="F1186" t="s">
        <v>75</v>
      </c>
      <c r="G1186" s="15">
        <v>987</v>
      </c>
      <c r="J1186">
        <v>555337</v>
      </c>
      <c r="K1186" t="s">
        <v>28467</v>
      </c>
      <c r="L1186" t="s">
        <v>28468</v>
      </c>
      <c r="M1186">
        <v>95610</v>
      </c>
      <c r="N1186" s="1">
        <v>45444</v>
      </c>
    </row>
    <row r="1187" spans="1:14" x14ac:dyDescent="0.35">
      <c r="A1187" t="s">
        <v>13</v>
      </c>
      <c r="B1187">
        <v>9</v>
      </c>
      <c r="C1187" t="s">
        <v>34411</v>
      </c>
      <c r="D1187" t="s">
        <v>28466</v>
      </c>
      <c r="E1187" s="1">
        <v>44644</v>
      </c>
      <c r="F1187" t="s">
        <v>75</v>
      </c>
      <c r="G1187" s="15">
        <v>9750</v>
      </c>
      <c r="J1187">
        <v>555337</v>
      </c>
      <c r="K1187" t="s">
        <v>28467</v>
      </c>
      <c r="L1187" t="s">
        <v>28468</v>
      </c>
      <c r="M1187">
        <v>95610</v>
      </c>
      <c r="N1187" s="1">
        <v>45444</v>
      </c>
    </row>
    <row r="1188" spans="1:14" x14ac:dyDescent="0.35">
      <c r="A1188" t="s">
        <v>13</v>
      </c>
      <c r="B1188">
        <v>9</v>
      </c>
      <c r="C1188" t="s">
        <v>34411</v>
      </c>
      <c r="D1188" t="s">
        <v>28466</v>
      </c>
      <c r="E1188" s="1">
        <v>44712</v>
      </c>
      <c r="F1188" t="s">
        <v>75</v>
      </c>
      <c r="G1188" s="15">
        <v>10647</v>
      </c>
      <c r="J1188">
        <v>555337</v>
      </c>
      <c r="K1188" t="s">
        <v>28467</v>
      </c>
      <c r="L1188" t="s">
        <v>28468</v>
      </c>
      <c r="M1188">
        <v>95610</v>
      </c>
      <c r="N1188" s="1">
        <v>45444</v>
      </c>
    </row>
    <row r="1189" spans="1:14" x14ac:dyDescent="0.35">
      <c r="A1189" t="s">
        <v>13</v>
      </c>
      <c r="B1189">
        <v>9</v>
      </c>
      <c r="C1189" t="s">
        <v>34412</v>
      </c>
      <c r="D1189" t="s">
        <v>1757</v>
      </c>
      <c r="E1189" s="1">
        <v>45168</v>
      </c>
      <c r="F1189" t="s">
        <v>75</v>
      </c>
      <c r="G1189" s="15">
        <v>7446</v>
      </c>
      <c r="J1189" t="s">
        <v>34413</v>
      </c>
      <c r="K1189" t="s">
        <v>34414</v>
      </c>
      <c r="L1189" t="s">
        <v>34415</v>
      </c>
      <c r="M1189">
        <v>92335</v>
      </c>
      <c r="N1189" s="1">
        <v>45444</v>
      </c>
    </row>
    <row r="1190" spans="1:14" x14ac:dyDescent="0.35">
      <c r="A1190" t="s">
        <v>13</v>
      </c>
      <c r="B1190">
        <v>9</v>
      </c>
      <c r="C1190" t="s">
        <v>25964</v>
      </c>
      <c r="D1190" t="s">
        <v>1330</v>
      </c>
      <c r="E1190" s="1">
        <v>44382</v>
      </c>
      <c r="F1190" t="s">
        <v>75</v>
      </c>
      <c r="G1190" s="15">
        <v>655</v>
      </c>
      <c r="J1190">
        <v>555160</v>
      </c>
      <c r="K1190" t="s">
        <v>28315</v>
      </c>
      <c r="L1190" t="s">
        <v>28316</v>
      </c>
      <c r="M1190">
        <v>95823</v>
      </c>
      <c r="N1190" s="1">
        <v>45444</v>
      </c>
    </row>
    <row r="1191" spans="1:14" x14ac:dyDescent="0.35">
      <c r="A1191" t="s">
        <v>13</v>
      </c>
      <c r="B1191">
        <v>9</v>
      </c>
      <c r="C1191" t="s">
        <v>25964</v>
      </c>
      <c r="D1191" t="s">
        <v>1330</v>
      </c>
      <c r="E1191" s="1">
        <v>44389</v>
      </c>
      <c r="F1191" t="s">
        <v>75</v>
      </c>
      <c r="G1191" s="15">
        <v>983</v>
      </c>
      <c r="J1191">
        <v>555160</v>
      </c>
      <c r="K1191" t="s">
        <v>28315</v>
      </c>
      <c r="L1191" t="s">
        <v>28316</v>
      </c>
      <c r="M1191">
        <v>95823</v>
      </c>
      <c r="N1191" s="1">
        <v>45444</v>
      </c>
    </row>
    <row r="1192" spans="1:14" x14ac:dyDescent="0.35">
      <c r="A1192" t="s">
        <v>13</v>
      </c>
      <c r="B1192">
        <v>9</v>
      </c>
      <c r="C1192" t="s">
        <v>25964</v>
      </c>
      <c r="D1192" t="s">
        <v>1330</v>
      </c>
      <c r="E1192" s="1">
        <v>44403</v>
      </c>
      <c r="F1192" t="s">
        <v>75</v>
      </c>
      <c r="G1192" s="15">
        <v>1310</v>
      </c>
      <c r="J1192">
        <v>555160</v>
      </c>
      <c r="K1192" t="s">
        <v>28315</v>
      </c>
      <c r="L1192" t="s">
        <v>28316</v>
      </c>
      <c r="M1192">
        <v>95823</v>
      </c>
      <c r="N1192" s="1">
        <v>45444</v>
      </c>
    </row>
    <row r="1193" spans="1:14" x14ac:dyDescent="0.35">
      <c r="A1193" t="s">
        <v>13</v>
      </c>
      <c r="B1193">
        <v>9</v>
      </c>
      <c r="C1193" t="s">
        <v>25964</v>
      </c>
      <c r="D1193" t="s">
        <v>1330</v>
      </c>
      <c r="E1193" s="1">
        <v>44410</v>
      </c>
      <c r="F1193" t="s">
        <v>75</v>
      </c>
      <c r="G1193" s="15">
        <v>1638</v>
      </c>
      <c r="J1193">
        <v>555160</v>
      </c>
      <c r="K1193" t="s">
        <v>28315</v>
      </c>
      <c r="L1193" t="s">
        <v>28316</v>
      </c>
      <c r="M1193">
        <v>95823</v>
      </c>
      <c r="N1193" s="1">
        <v>45444</v>
      </c>
    </row>
    <row r="1194" spans="1:14" x14ac:dyDescent="0.35">
      <c r="A1194" t="s">
        <v>13</v>
      </c>
      <c r="B1194">
        <v>9</v>
      </c>
      <c r="C1194" t="s">
        <v>25964</v>
      </c>
      <c r="D1194" t="s">
        <v>1330</v>
      </c>
      <c r="E1194" s="1">
        <v>44452</v>
      </c>
      <c r="F1194" t="s">
        <v>75</v>
      </c>
      <c r="G1194" s="15">
        <v>1965</v>
      </c>
      <c r="J1194">
        <v>555160</v>
      </c>
      <c r="K1194" t="s">
        <v>28315</v>
      </c>
      <c r="L1194" t="s">
        <v>28316</v>
      </c>
      <c r="M1194">
        <v>95823</v>
      </c>
      <c r="N1194" s="1">
        <v>45444</v>
      </c>
    </row>
    <row r="1195" spans="1:14" x14ac:dyDescent="0.35">
      <c r="A1195" t="s">
        <v>13</v>
      </c>
      <c r="B1195">
        <v>9</v>
      </c>
      <c r="C1195" t="s">
        <v>25964</v>
      </c>
      <c r="D1195" t="s">
        <v>1330</v>
      </c>
      <c r="E1195" s="1">
        <v>45152</v>
      </c>
      <c r="F1195" t="s">
        <v>75</v>
      </c>
      <c r="G1195" s="15">
        <v>4545</v>
      </c>
      <c r="J1195">
        <v>555160</v>
      </c>
      <c r="K1195" t="s">
        <v>28315</v>
      </c>
      <c r="L1195" t="s">
        <v>28316</v>
      </c>
      <c r="M1195">
        <v>95823</v>
      </c>
      <c r="N1195" s="1">
        <v>45444</v>
      </c>
    </row>
    <row r="1196" spans="1:14" x14ac:dyDescent="0.35">
      <c r="A1196" t="s">
        <v>13</v>
      </c>
      <c r="B1196">
        <v>9</v>
      </c>
      <c r="C1196" t="s">
        <v>25964</v>
      </c>
      <c r="D1196" t="s">
        <v>1330</v>
      </c>
      <c r="E1196" s="1">
        <v>45222</v>
      </c>
      <c r="F1196" t="s">
        <v>75</v>
      </c>
      <c r="G1196" s="15">
        <v>4587</v>
      </c>
      <c r="J1196">
        <v>555160</v>
      </c>
      <c r="K1196" t="s">
        <v>28315</v>
      </c>
      <c r="L1196" t="s">
        <v>28316</v>
      </c>
      <c r="M1196">
        <v>95823</v>
      </c>
      <c r="N1196" s="1">
        <v>45444</v>
      </c>
    </row>
    <row r="1197" spans="1:14" x14ac:dyDescent="0.35">
      <c r="A1197" t="s">
        <v>13</v>
      </c>
      <c r="B1197">
        <v>9</v>
      </c>
      <c r="C1197" t="s">
        <v>25964</v>
      </c>
      <c r="D1197" t="s">
        <v>1330</v>
      </c>
      <c r="E1197" s="1">
        <v>45166</v>
      </c>
      <c r="F1197" t="s">
        <v>75</v>
      </c>
      <c r="G1197" s="15">
        <v>8190</v>
      </c>
      <c r="J1197">
        <v>555160</v>
      </c>
      <c r="K1197" t="s">
        <v>28315</v>
      </c>
      <c r="L1197" t="s">
        <v>28316</v>
      </c>
      <c r="M1197">
        <v>95823</v>
      </c>
      <c r="N1197" s="1">
        <v>45444</v>
      </c>
    </row>
    <row r="1198" spans="1:14" x14ac:dyDescent="0.35">
      <c r="A1198" t="s">
        <v>13</v>
      </c>
      <c r="B1198">
        <v>9</v>
      </c>
      <c r="C1198" t="s">
        <v>25964</v>
      </c>
      <c r="D1198" t="s">
        <v>1330</v>
      </c>
      <c r="E1198" s="1">
        <v>44916</v>
      </c>
      <c r="F1198" t="s">
        <v>75</v>
      </c>
      <c r="G1198" s="15">
        <v>8190</v>
      </c>
      <c r="J1198">
        <v>555160</v>
      </c>
      <c r="K1198" t="s">
        <v>28315</v>
      </c>
      <c r="L1198" t="s">
        <v>28316</v>
      </c>
      <c r="M1198">
        <v>95823</v>
      </c>
      <c r="N1198" s="1">
        <v>45444</v>
      </c>
    </row>
    <row r="1199" spans="1:14" x14ac:dyDescent="0.35">
      <c r="A1199" t="s">
        <v>13</v>
      </c>
      <c r="B1199">
        <v>9</v>
      </c>
      <c r="C1199" t="s">
        <v>25964</v>
      </c>
      <c r="D1199" t="s">
        <v>1330</v>
      </c>
      <c r="E1199" s="1">
        <v>45089</v>
      </c>
      <c r="F1199" t="s">
        <v>75</v>
      </c>
      <c r="G1199" s="15">
        <v>8468</v>
      </c>
      <c r="J1199">
        <v>555160</v>
      </c>
      <c r="K1199" t="s">
        <v>28315</v>
      </c>
      <c r="L1199" t="s">
        <v>28316</v>
      </c>
      <c r="M1199">
        <v>95823</v>
      </c>
      <c r="N1199" s="1">
        <v>45444</v>
      </c>
    </row>
    <row r="1200" spans="1:14" x14ac:dyDescent="0.35">
      <c r="A1200" t="s">
        <v>13</v>
      </c>
      <c r="B1200">
        <v>9</v>
      </c>
      <c r="C1200" t="s">
        <v>25964</v>
      </c>
      <c r="D1200" t="s">
        <v>1330</v>
      </c>
      <c r="E1200" s="1">
        <v>44817</v>
      </c>
      <c r="F1200" t="s">
        <v>75</v>
      </c>
      <c r="G1200" s="15">
        <v>9750</v>
      </c>
      <c r="J1200">
        <v>555160</v>
      </c>
      <c r="K1200" t="s">
        <v>28315</v>
      </c>
      <c r="L1200" t="s">
        <v>28316</v>
      </c>
      <c r="M1200">
        <v>95823</v>
      </c>
      <c r="N1200" s="1">
        <v>45444</v>
      </c>
    </row>
    <row r="1201" spans="1:14" x14ac:dyDescent="0.35">
      <c r="A1201" t="s">
        <v>13</v>
      </c>
      <c r="B1201">
        <v>9</v>
      </c>
      <c r="C1201" t="s">
        <v>25964</v>
      </c>
      <c r="D1201" t="s">
        <v>1330</v>
      </c>
      <c r="E1201" s="1">
        <v>45131</v>
      </c>
      <c r="F1201" t="s">
        <v>75</v>
      </c>
      <c r="G1201" s="15">
        <v>11645</v>
      </c>
      <c r="J1201">
        <v>555160</v>
      </c>
      <c r="K1201" t="s">
        <v>28315</v>
      </c>
      <c r="L1201" t="s">
        <v>28316</v>
      </c>
      <c r="M1201">
        <v>95823</v>
      </c>
      <c r="N1201" s="1">
        <v>45444</v>
      </c>
    </row>
    <row r="1202" spans="1:14" x14ac:dyDescent="0.35">
      <c r="A1202" t="s">
        <v>13</v>
      </c>
      <c r="B1202">
        <v>9</v>
      </c>
      <c r="C1202" t="s">
        <v>25964</v>
      </c>
      <c r="D1202" t="s">
        <v>1330</v>
      </c>
      <c r="E1202" s="1">
        <v>45201</v>
      </c>
      <c r="F1202" t="s">
        <v>75</v>
      </c>
      <c r="G1202" s="15">
        <v>13762</v>
      </c>
      <c r="J1202">
        <v>555160</v>
      </c>
      <c r="K1202" t="s">
        <v>28315</v>
      </c>
      <c r="L1202" t="s">
        <v>28316</v>
      </c>
      <c r="M1202">
        <v>95823</v>
      </c>
      <c r="N1202" s="1">
        <v>45444</v>
      </c>
    </row>
    <row r="1203" spans="1:14" x14ac:dyDescent="0.35">
      <c r="A1203" t="s">
        <v>13</v>
      </c>
      <c r="B1203">
        <v>9</v>
      </c>
      <c r="C1203" t="s">
        <v>25964</v>
      </c>
      <c r="D1203" t="s">
        <v>1330</v>
      </c>
      <c r="E1203" s="1">
        <v>44574</v>
      </c>
      <c r="F1203" t="s">
        <v>75</v>
      </c>
      <c r="G1203" s="15">
        <v>25097</v>
      </c>
      <c r="J1203">
        <v>555160</v>
      </c>
      <c r="K1203" t="s">
        <v>28315</v>
      </c>
      <c r="L1203" t="s">
        <v>28316</v>
      </c>
      <c r="M1203">
        <v>95823</v>
      </c>
      <c r="N1203" s="1">
        <v>45444</v>
      </c>
    </row>
    <row r="1204" spans="1:14" x14ac:dyDescent="0.35">
      <c r="A1204" t="s">
        <v>13</v>
      </c>
      <c r="B1204">
        <v>9</v>
      </c>
      <c r="C1204" t="s">
        <v>2075</v>
      </c>
      <c r="D1204" t="s">
        <v>1219</v>
      </c>
      <c r="E1204" s="1">
        <v>44412</v>
      </c>
      <c r="F1204" t="s">
        <v>75</v>
      </c>
      <c r="G1204" s="15">
        <v>5769</v>
      </c>
      <c r="J1204" t="s">
        <v>31897</v>
      </c>
      <c r="K1204" t="s">
        <v>2076</v>
      </c>
      <c r="L1204" t="s">
        <v>2077</v>
      </c>
      <c r="M1204">
        <v>94109</v>
      </c>
      <c r="N1204" s="1">
        <v>45444</v>
      </c>
    </row>
    <row r="1205" spans="1:14" x14ac:dyDescent="0.35">
      <c r="A1205" t="s">
        <v>13</v>
      </c>
      <c r="B1205">
        <v>9</v>
      </c>
      <c r="C1205" t="s">
        <v>2075</v>
      </c>
      <c r="D1205" t="s">
        <v>1219</v>
      </c>
      <c r="E1205" s="1">
        <v>44567</v>
      </c>
      <c r="F1205" t="s">
        <v>75</v>
      </c>
      <c r="G1205" s="15">
        <v>7004</v>
      </c>
      <c r="J1205" t="s">
        <v>31897</v>
      </c>
      <c r="K1205" t="s">
        <v>2076</v>
      </c>
      <c r="L1205" t="s">
        <v>2077</v>
      </c>
      <c r="M1205">
        <v>94109</v>
      </c>
      <c r="N1205" s="1">
        <v>45444</v>
      </c>
    </row>
    <row r="1206" spans="1:14" x14ac:dyDescent="0.35">
      <c r="A1206" t="s">
        <v>13</v>
      </c>
      <c r="B1206">
        <v>9</v>
      </c>
      <c r="C1206" t="s">
        <v>2075</v>
      </c>
      <c r="D1206" t="s">
        <v>1219</v>
      </c>
      <c r="E1206" s="1">
        <v>45300</v>
      </c>
      <c r="F1206" t="s">
        <v>75</v>
      </c>
      <c r="G1206" s="15">
        <v>65427</v>
      </c>
      <c r="J1206" t="s">
        <v>31897</v>
      </c>
      <c r="K1206" t="s">
        <v>2076</v>
      </c>
      <c r="L1206" t="s">
        <v>2077</v>
      </c>
      <c r="M1206">
        <v>94109</v>
      </c>
      <c r="N1206" s="1">
        <v>45444</v>
      </c>
    </row>
    <row r="1207" spans="1:14" x14ac:dyDescent="0.35">
      <c r="A1207" t="s">
        <v>13</v>
      </c>
      <c r="B1207">
        <v>9</v>
      </c>
      <c r="C1207" t="s">
        <v>2075</v>
      </c>
      <c r="D1207" t="s">
        <v>1219</v>
      </c>
      <c r="E1207" s="1">
        <v>45300</v>
      </c>
      <c r="F1207" t="s">
        <v>102</v>
      </c>
      <c r="H1207">
        <v>22</v>
      </c>
      <c r="I1207" s="1">
        <v>45329</v>
      </c>
      <c r="J1207" t="s">
        <v>31897</v>
      </c>
      <c r="K1207" t="s">
        <v>2076</v>
      </c>
      <c r="L1207" t="s">
        <v>2077</v>
      </c>
      <c r="M1207">
        <v>94109</v>
      </c>
      <c r="N1207" s="1">
        <v>45444</v>
      </c>
    </row>
    <row r="1208" spans="1:14" x14ac:dyDescent="0.35">
      <c r="A1208" t="s">
        <v>13</v>
      </c>
      <c r="B1208">
        <v>9</v>
      </c>
      <c r="C1208" t="s">
        <v>28915</v>
      </c>
      <c r="D1208" t="s">
        <v>1842</v>
      </c>
      <c r="E1208" s="1">
        <v>44438</v>
      </c>
      <c r="F1208" t="s">
        <v>75</v>
      </c>
      <c r="G1208" s="15">
        <v>655</v>
      </c>
      <c r="J1208">
        <v>555832</v>
      </c>
      <c r="K1208" t="s">
        <v>28916</v>
      </c>
      <c r="L1208" t="s">
        <v>28917</v>
      </c>
      <c r="M1208">
        <v>91790</v>
      </c>
      <c r="N1208" s="1">
        <v>45444</v>
      </c>
    </row>
    <row r="1209" spans="1:14" x14ac:dyDescent="0.35">
      <c r="A1209" t="s">
        <v>13</v>
      </c>
      <c r="B1209">
        <v>9</v>
      </c>
      <c r="C1209" t="s">
        <v>28915</v>
      </c>
      <c r="D1209" t="s">
        <v>1842</v>
      </c>
      <c r="E1209" s="1">
        <v>44445</v>
      </c>
      <c r="F1209" t="s">
        <v>75</v>
      </c>
      <c r="G1209" s="15">
        <v>983</v>
      </c>
      <c r="J1209">
        <v>555832</v>
      </c>
      <c r="K1209" t="s">
        <v>28916</v>
      </c>
      <c r="L1209" t="s">
        <v>28917</v>
      </c>
      <c r="M1209">
        <v>91790</v>
      </c>
      <c r="N1209" s="1">
        <v>45444</v>
      </c>
    </row>
    <row r="1210" spans="1:14" x14ac:dyDescent="0.35">
      <c r="A1210" t="s">
        <v>13</v>
      </c>
      <c r="B1210">
        <v>9</v>
      </c>
      <c r="C1210" t="s">
        <v>28915</v>
      </c>
      <c r="D1210" t="s">
        <v>1842</v>
      </c>
      <c r="E1210" s="1">
        <v>44452</v>
      </c>
      <c r="F1210" t="s">
        <v>75</v>
      </c>
      <c r="G1210" s="15">
        <v>1310</v>
      </c>
      <c r="J1210">
        <v>555832</v>
      </c>
      <c r="K1210" t="s">
        <v>28916</v>
      </c>
      <c r="L1210" t="s">
        <v>28917</v>
      </c>
      <c r="M1210">
        <v>91790</v>
      </c>
      <c r="N1210" s="1">
        <v>45444</v>
      </c>
    </row>
    <row r="1211" spans="1:14" x14ac:dyDescent="0.35">
      <c r="A1211" t="s">
        <v>13</v>
      </c>
      <c r="B1211">
        <v>9</v>
      </c>
      <c r="C1211" t="s">
        <v>28915</v>
      </c>
      <c r="D1211" t="s">
        <v>1842</v>
      </c>
      <c r="E1211" s="1">
        <v>44459</v>
      </c>
      <c r="F1211" t="s">
        <v>75</v>
      </c>
      <c r="G1211" s="15">
        <v>1638</v>
      </c>
      <c r="J1211">
        <v>555832</v>
      </c>
      <c r="K1211" t="s">
        <v>28916</v>
      </c>
      <c r="L1211" t="s">
        <v>28917</v>
      </c>
      <c r="M1211">
        <v>91790</v>
      </c>
      <c r="N1211" s="1">
        <v>45444</v>
      </c>
    </row>
    <row r="1212" spans="1:14" x14ac:dyDescent="0.35">
      <c r="A1212" t="s">
        <v>13</v>
      </c>
      <c r="B1212">
        <v>9</v>
      </c>
      <c r="C1212" t="s">
        <v>28915</v>
      </c>
      <c r="D1212" t="s">
        <v>1842</v>
      </c>
      <c r="E1212" s="1">
        <v>44466</v>
      </c>
      <c r="F1212" t="s">
        <v>75</v>
      </c>
      <c r="G1212" s="15">
        <v>1965</v>
      </c>
      <c r="J1212">
        <v>555832</v>
      </c>
      <c r="K1212" t="s">
        <v>28916</v>
      </c>
      <c r="L1212" t="s">
        <v>28917</v>
      </c>
      <c r="M1212">
        <v>91790</v>
      </c>
      <c r="N1212" s="1">
        <v>45444</v>
      </c>
    </row>
    <row r="1213" spans="1:14" x14ac:dyDescent="0.35">
      <c r="A1213" t="s">
        <v>13</v>
      </c>
      <c r="B1213">
        <v>9</v>
      </c>
      <c r="C1213" t="s">
        <v>28915</v>
      </c>
      <c r="D1213" t="s">
        <v>1842</v>
      </c>
      <c r="E1213" s="1">
        <v>44515</v>
      </c>
      <c r="F1213" t="s">
        <v>75</v>
      </c>
      <c r="G1213" s="15">
        <v>2275</v>
      </c>
      <c r="J1213">
        <v>555832</v>
      </c>
      <c r="K1213" t="s">
        <v>28916</v>
      </c>
      <c r="L1213" t="s">
        <v>28917</v>
      </c>
      <c r="M1213">
        <v>91790</v>
      </c>
      <c r="N1213" s="1">
        <v>45444</v>
      </c>
    </row>
    <row r="1214" spans="1:14" x14ac:dyDescent="0.35">
      <c r="A1214" t="s">
        <v>13</v>
      </c>
      <c r="B1214">
        <v>9</v>
      </c>
      <c r="C1214" t="s">
        <v>28915</v>
      </c>
      <c r="D1214" t="s">
        <v>1842</v>
      </c>
      <c r="E1214" s="1">
        <v>44522</v>
      </c>
      <c r="F1214" t="s">
        <v>75</v>
      </c>
      <c r="G1214" s="15">
        <v>2600</v>
      </c>
      <c r="J1214">
        <v>555832</v>
      </c>
      <c r="K1214" t="s">
        <v>28916</v>
      </c>
      <c r="L1214" t="s">
        <v>28917</v>
      </c>
      <c r="M1214">
        <v>91790</v>
      </c>
      <c r="N1214" s="1">
        <v>45444</v>
      </c>
    </row>
    <row r="1215" spans="1:14" x14ac:dyDescent="0.35">
      <c r="A1215" t="s">
        <v>13</v>
      </c>
      <c r="B1215">
        <v>9</v>
      </c>
      <c r="C1215" t="s">
        <v>28915</v>
      </c>
      <c r="D1215" t="s">
        <v>1842</v>
      </c>
      <c r="E1215" s="1">
        <v>44529</v>
      </c>
      <c r="F1215" t="s">
        <v>75</v>
      </c>
      <c r="G1215" s="15">
        <v>2925</v>
      </c>
      <c r="J1215">
        <v>555832</v>
      </c>
      <c r="K1215" t="s">
        <v>28916</v>
      </c>
      <c r="L1215" t="s">
        <v>28917</v>
      </c>
      <c r="M1215">
        <v>91790</v>
      </c>
      <c r="N1215" s="1">
        <v>45444</v>
      </c>
    </row>
    <row r="1216" spans="1:14" x14ac:dyDescent="0.35">
      <c r="A1216" t="s">
        <v>13</v>
      </c>
      <c r="B1216">
        <v>9</v>
      </c>
      <c r="C1216" t="s">
        <v>28915</v>
      </c>
      <c r="D1216" t="s">
        <v>1842</v>
      </c>
      <c r="E1216" s="1">
        <v>44536</v>
      </c>
      <c r="F1216" t="s">
        <v>75</v>
      </c>
      <c r="G1216" s="15">
        <v>3275</v>
      </c>
      <c r="J1216">
        <v>555832</v>
      </c>
      <c r="K1216" t="s">
        <v>28916</v>
      </c>
      <c r="L1216" t="s">
        <v>28917</v>
      </c>
      <c r="M1216">
        <v>91790</v>
      </c>
      <c r="N1216" s="1">
        <v>45444</v>
      </c>
    </row>
    <row r="1217" spans="1:14" x14ac:dyDescent="0.35">
      <c r="A1217" t="s">
        <v>13</v>
      </c>
      <c r="B1217">
        <v>9</v>
      </c>
      <c r="C1217" t="s">
        <v>28915</v>
      </c>
      <c r="D1217" t="s">
        <v>1842</v>
      </c>
      <c r="E1217" s="1">
        <v>44634</v>
      </c>
      <c r="F1217" t="s">
        <v>75</v>
      </c>
      <c r="G1217" s="15">
        <v>3618</v>
      </c>
      <c r="J1217">
        <v>555832</v>
      </c>
      <c r="K1217" t="s">
        <v>28916</v>
      </c>
      <c r="L1217" t="s">
        <v>28917</v>
      </c>
      <c r="M1217">
        <v>91790</v>
      </c>
      <c r="N1217" s="1">
        <v>45444</v>
      </c>
    </row>
    <row r="1218" spans="1:14" x14ac:dyDescent="0.35">
      <c r="A1218" t="s">
        <v>13</v>
      </c>
      <c r="B1218">
        <v>9</v>
      </c>
      <c r="C1218" t="s">
        <v>28915</v>
      </c>
      <c r="D1218" t="s">
        <v>1842</v>
      </c>
      <c r="E1218" s="1">
        <v>45139</v>
      </c>
      <c r="F1218" t="s">
        <v>75</v>
      </c>
      <c r="G1218" s="15">
        <v>7443</v>
      </c>
      <c r="J1218">
        <v>555832</v>
      </c>
      <c r="K1218" t="s">
        <v>28916</v>
      </c>
      <c r="L1218" t="s">
        <v>28917</v>
      </c>
      <c r="M1218">
        <v>91790</v>
      </c>
      <c r="N1218" s="1">
        <v>45444</v>
      </c>
    </row>
    <row r="1219" spans="1:14" x14ac:dyDescent="0.35">
      <c r="A1219" t="s">
        <v>13</v>
      </c>
      <c r="B1219">
        <v>9</v>
      </c>
      <c r="C1219" t="s">
        <v>28915</v>
      </c>
      <c r="D1219" t="s">
        <v>1842</v>
      </c>
      <c r="E1219" s="1">
        <v>44998</v>
      </c>
      <c r="F1219" t="s">
        <v>75</v>
      </c>
      <c r="G1219" s="15">
        <v>9750</v>
      </c>
      <c r="J1219">
        <v>555832</v>
      </c>
      <c r="K1219" t="s">
        <v>28916</v>
      </c>
      <c r="L1219" t="s">
        <v>28917</v>
      </c>
      <c r="M1219">
        <v>91790</v>
      </c>
      <c r="N1219" s="1">
        <v>45444</v>
      </c>
    </row>
    <row r="1220" spans="1:14" x14ac:dyDescent="0.35">
      <c r="A1220" t="s">
        <v>13</v>
      </c>
      <c r="B1220">
        <v>9</v>
      </c>
      <c r="C1220" t="s">
        <v>28915</v>
      </c>
      <c r="D1220" t="s">
        <v>1842</v>
      </c>
      <c r="E1220" s="1">
        <v>44900</v>
      </c>
      <c r="F1220" t="s">
        <v>75</v>
      </c>
      <c r="G1220" s="15">
        <v>9750</v>
      </c>
      <c r="J1220">
        <v>555832</v>
      </c>
      <c r="K1220" t="s">
        <v>28916</v>
      </c>
      <c r="L1220" t="s">
        <v>28917</v>
      </c>
      <c r="M1220">
        <v>91790</v>
      </c>
      <c r="N1220" s="1">
        <v>45444</v>
      </c>
    </row>
    <row r="1221" spans="1:14" x14ac:dyDescent="0.35">
      <c r="A1221" t="s">
        <v>13</v>
      </c>
      <c r="B1221">
        <v>9</v>
      </c>
      <c r="C1221" t="s">
        <v>1400</v>
      </c>
      <c r="D1221" t="s">
        <v>1287</v>
      </c>
      <c r="E1221" s="1">
        <v>44455</v>
      </c>
      <c r="F1221" t="s">
        <v>75</v>
      </c>
      <c r="G1221" s="15">
        <v>4963</v>
      </c>
      <c r="J1221" t="s">
        <v>31651</v>
      </c>
      <c r="K1221" t="s">
        <v>1401</v>
      </c>
      <c r="L1221" t="s">
        <v>34416</v>
      </c>
      <c r="M1221">
        <v>91767</v>
      </c>
      <c r="N1221" s="1">
        <v>45444</v>
      </c>
    </row>
    <row r="1222" spans="1:14" x14ac:dyDescent="0.35">
      <c r="A1222" t="s">
        <v>13</v>
      </c>
      <c r="B1222">
        <v>9</v>
      </c>
      <c r="C1222" t="s">
        <v>28442</v>
      </c>
      <c r="D1222" t="s">
        <v>1094</v>
      </c>
      <c r="E1222" s="1">
        <v>45005</v>
      </c>
      <c r="F1222" t="s">
        <v>75</v>
      </c>
      <c r="G1222" s="15">
        <v>3450</v>
      </c>
      <c r="J1222">
        <v>555307</v>
      </c>
      <c r="K1222" t="s">
        <v>28443</v>
      </c>
      <c r="L1222" t="s">
        <v>28444</v>
      </c>
      <c r="M1222">
        <v>95210</v>
      </c>
      <c r="N1222" s="1">
        <v>45444</v>
      </c>
    </row>
    <row r="1223" spans="1:14" x14ac:dyDescent="0.35">
      <c r="A1223" t="s">
        <v>13</v>
      </c>
      <c r="B1223">
        <v>9</v>
      </c>
      <c r="C1223" t="s">
        <v>28640</v>
      </c>
      <c r="D1223" t="s">
        <v>28641</v>
      </c>
      <c r="E1223" s="1">
        <v>44872</v>
      </c>
      <c r="F1223" t="s">
        <v>75</v>
      </c>
      <c r="G1223" s="15">
        <v>2818</v>
      </c>
      <c r="J1223">
        <v>555539</v>
      </c>
      <c r="K1223" t="s">
        <v>28642</v>
      </c>
      <c r="L1223" t="s">
        <v>28643</v>
      </c>
      <c r="M1223">
        <v>93210</v>
      </c>
      <c r="N1223" s="1">
        <v>45444</v>
      </c>
    </row>
    <row r="1224" spans="1:14" x14ac:dyDescent="0.35">
      <c r="A1224" t="s">
        <v>13</v>
      </c>
      <c r="B1224">
        <v>9</v>
      </c>
      <c r="C1224" t="s">
        <v>28640</v>
      </c>
      <c r="D1224" t="s">
        <v>28641</v>
      </c>
      <c r="E1224" s="1">
        <v>44810</v>
      </c>
      <c r="F1224" t="s">
        <v>75</v>
      </c>
      <c r="G1224" s="15">
        <v>3169</v>
      </c>
      <c r="J1224">
        <v>555539</v>
      </c>
      <c r="K1224" t="s">
        <v>28642</v>
      </c>
      <c r="L1224" t="s">
        <v>28643</v>
      </c>
      <c r="M1224">
        <v>93210</v>
      </c>
      <c r="N1224" s="1">
        <v>45444</v>
      </c>
    </row>
    <row r="1225" spans="1:14" x14ac:dyDescent="0.35">
      <c r="A1225" t="s">
        <v>13</v>
      </c>
      <c r="B1225">
        <v>9</v>
      </c>
      <c r="C1225" t="s">
        <v>28640</v>
      </c>
      <c r="D1225" t="s">
        <v>28641</v>
      </c>
      <c r="E1225" s="1">
        <v>44880</v>
      </c>
      <c r="F1225" t="s">
        <v>75</v>
      </c>
      <c r="G1225" s="15">
        <v>3170</v>
      </c>
      <c r="J1225">
        <v>555539</v>
      </c>
      <c r="K1225" t="s">
        <v>28642</v>
      </c>
      <c r="L1225" t="s">
        <v>28643</v>
      </c>
      <c r="M1225">
        <v>93210</v>
      </c>
      <c r="N1225" s="1">
        <v>45444</v>
      </c>
    </row>
    <row r="1226" spans="1:14" x14ac:dyDescent="0.35">
      <c r="A1226" t="s">
        <v>13</v>
      </c>
      <c r="B1226">
        <v>9</v>
      </c>
      <c r="C1226" t="s">
        <v>28640</v>
      </c>
      <c r="D1226" t="s">
        <v>28641</v>
      </c>
      <c r="E1226" s="1">
        <v>44886</v>
      </c>
      <c r="F1226" t="s">
        <v>75</v>
      </c>
      <c r="G1226" s="15">
        <v>3523</v>
      </c>
      <c r="J1226">
        <v>555539</v>
      </c>
      <c r="K1226" t="s">
        <v>28642</v>
      </c>
      <c r="L1226" t="s">
        <v>28643</v>
      </c>
      <c r="M1226">
        <v>93210</v>
      </c>
      <c r="N1226" s="1">
        <v>45444</v>
      </c>
    </row>
    <row r="1227" spans="1:14" x14ac:dyDescent="0.35">
      <c r="A1227" t="s">
        <v>13</v>
      </c>
      <c r="B1227">
        <v>9</v>
      </c>
      <c r="C1227" t="s">
        <v>28640</v>
      </c>
      <c r="D1227" t="s">
        <v>28641</v>
      </c>
      <c r="E1227" s="1">
        <v>44893</v>
      </c>
      <c r="F1227" t="s">
        <v>75</v>
      </c>
      <c r="G1227" s="15">
        <v>3875</v>
      </c>
      <c r="J1227">
        <v>555539</v>
      </c>
      <c r="K1227" t="s">
        <v>28642</v>
      </c>
      <c r="L1227" t="s">
        <v>28643</v>
      </c>
      <c r="M1227">
        <v>93210</v>
      </c>
      <c r="N1227" s="1">
        <v>45444</v>
      </c>
    </row>
    <row r="1228" spans="1:14" x14ac:dyDescent="0.35">
      <c r="A1228" t="s">
        <v>13</v>
      </c>
      <c r="B1228">
        <v>9</v>
      </c>
      <c r="C1228" t="s">
        <v>28640</v>
      </c>
      <c r="D1228" t="s">
        <v>28641</v>
      </c>
      <c r="E1228" s="1">
        <v>44900</v>
      </c>
      <c r="F1228" t="s">
        <v>75</v>
      </c>
      <c r="G1228" s="15">
        <v>4227</v>
      </c>
      <c r="J1228">
        <v>555539</v>
      </c>
      <c r="K1228" t="s">
        <v>28642</v>
      </c>
      <c r="L1228" t="s">
        <v>28643</v>
      </c>
      <c r="M1228">
        <v>93210</v>
      </c>
      <c r="N1228" s="1">
        <v>45444</v>
      </c>
    </row>
    <row r="1229" spans="1:14" x14ac:dyDescent="0.35">
      <c r="A1229" t="s">
        <v>13</v>
      </c>
      <c r="B1229">
        <v>9</v>
      </c>
      <c r="C1229" t="s">
        <v>28640</v>
      </c>
      <c r="D1229" t="s">
        <v>28641</v>
      </c>
      <c r="E1229" s="1">
        <v>44943</v>
      </c>
      <c r="F1229" t="s">
        <v>75</v>
      </c>
      <c r="G1229" s="15">
        <v>4580</v>
      </c>
      <c r="J1229">
        <v>555539</v>
      </c>
      <c r="K1229" t="s">
        <v>28642</v>
      </c>
      <c r="L1229" t="s">
        <v>28643</v>
      </c>
      <c r="M1229">
        <v>93210</v>
      </c>
      <c r="N1229" s="1">
        <v>45444</v>
      </c>
    </row>
    <row r="1230" spans="1:14" x14ac:dyDescent="0.35">
      <c r="A1230" t="s">
        <v>13</v>
      </c>
      <c r="B1230">
        <v>9</v>
      </c>
      <c r="C1230" t="s">
        <v>28640</v>
      </c>
      <c r="D1230" t="s">
        <v>28641</v>
      </c>
      <c r="E1230" s="1">
        <v>44935</v>
      </c>
      <c r="F1230" t="s">
        <v>75</v>
      </c>
      <c r="G1230" s="15">
        <v>4580</v>
      </c>
      <c r="J1230">
        <v>555539</v>
      </c>
      <c r="K1230" t="s">
        <v>28642</v>
      </c>
      <c r="L1230" t="s">
        <v>28643</v>
      </c>
      <c r="M1230">
        <v>93210</v>
      </c>
      <c r="N1230" s="1">
        <v>45444</v>
      </c>
    </row>
    <row r="1231" spans="1:14" x14ac:dyDescent="0.35">
      <c r="A1231" t="s">
        <v>13</v>
      </c>
      <c r="B1231">
        <v>9</v>
      </c>
      <c r="C1231" t="s">
        <v>28640</v>
      </c>
      <c r="D1231" t="s">
        <v>28641</v>
      </c>
      <c r="E1231" s="1">
        <v>44929</v>
      </c>
      <c r="F1231" t="s">
        <v>75</v>
      </c>
      <c r="G1231" s="15">
        <v>4580</v>
      </c>
      <c r="J1231">
        <v>555539</v>
      </c>
      <c r="K1231" t="s">
        <v>28642</v>
      </c>
      <c r="L1231" t="s">
        <v>28643</v>
      </c>
      <c r="M1231">
        <v>93210</v>
      </c>
      <c r="N1231" s="1">
        <v>45444</v>
      </c>
    </row>
    <row r="1232" spans="1:14" x14ac:dyDescent="0.35">
      <c r="A1232" t="s">
        <v>13</v>
      </c>
      <c r="B1232">
        <v>9</v>
      </c>
      <c r="C1232" t="s">
        <v>28640</v>
      </c>
      <c r="D1232" t="s">
        <v>28641</v>
      </c>
      <c r="E1232" s="1">
        <v>44922</v>
      </c>
      <c r="F1232" t="s">
        <v>75</v>
      </c>
      <c r="G1232" s="15">
        <v>4580</v>
      </c>
      <c r="J1232">
        <v>555539</v>
      </c>
      <c r="K1232" t="s">
        <v>28642</v>
      </c>
      <c r="L1232" t="s">
        <v>28643</v>
      </c>
      <c r="M1232">
        <v>93210</v>
      </c>
      <c r="N1232" s="1">
        <v>45444</v>
      </c>
    </row>
    <row r="1233" spans="1:14" x14ac:dyDescent="0.35">
      <c r="A1233" t="s">
        <v>13</v>
      </c>
      <c r="B1233">
        <v>9</v>
      </c>
      <c r="C1233" t="s">
        <v>28640</v>
      </c>
      <c r="D1233" t="s">
        <v>28641</v>
      </c>
      <c r="E1233" s="1">
        <v>44914</v>
      </c>
      <c r="F1233" t="s">
        <v>75</v>
      </c>
      <c r="G1233" s="15">
        <v>4580</v>
      </c>
      <c r="J1233">
        <v>555539</v>
      </c>
      <c r="K1233" t="s">
        <v>28642</v>
      </c>
      <c r="L1233" t="s">
        <v>28643</v>
      </c>
      <c r="M1233">
        <v>93210</v>
      </c>
      <c r="N1233" s="1">
        <v>45444</v>
      </c>
    </row>
    <row r="1234" spans="1:14" x14ac:dyDescent="0.35">
      <c r="A1234" t="s">
        <v>13</v>
      </c>
      <c r="B1234">
        <v>9</v>
      </c>
      <c r="C1234" t="s">
        <v>28640</v>
      </c>
      <c r="D1234" t="s">
        <v>28641</v>
      </c>
      <c r="E1234" s="1">
        <v>44907</v>
      </c>
      <c r="F1234" t="s">
        <v>75</v>
      </c>
      <c r="G1234" s="15">
        <v>4580</v>
      </c>
      <c r="J1234">
        <v>555539</v>
      </c>
      <c r="K1234" t="s">
        <v>28642</v>
      </c>
      <c r="L1234" t="s">
        <v>28643</v>
      </c>
      <c r="M1234">
        <v>93210</v>
      </c>
      <c r="N1234" s="1">
        <v>45444</v>
      </c>
    </row>
    <row r="1235" spans="1:14" x14ac:dyDescent="0.35">
      <c r="A1235" t="s">
        <v>13</v>
      </c>
      <c r="B1235">
        <v>9</v>
      </c>
      <c r="C1235" t="s">
        <v>28640</v>
      </c>
      <c r="D1235" t="s">
        <v>28641</v>
      </c>
      <c r="E1235" s="1">
        <v>44851</v>
      </c>
      <c r="F1235" t="s">
        <v>75</v>
      </c>
      <c r="G1235" s="15">
        <v>6340</v>
      </c>
      <c r="J1235">
        <v>555539</v>
      </c>
      <c r="K1235" t="s">
        <v>28642</v>
      </c>
      <c r="L1235" t="s">
        <v>28643</v>
      </c>
      <c r="M1235">
        <v>93210</v>
      </c>
      <c r="N1235" s="1">
        <v>45444</v>
      </c>
    </row>
    <row r="1236" spans="1:14" x14ac:dyDescent="0.35">
      <c r="A1236" t="s">
        <v>13</v>
      </c>
      <c r="B1236">
        <v>9</v>
      </c>
      <c r="C1236" t="s">
        <v>1553</v>
      </c>
      <c r="D1236" t="s">
        <v>1554</v>
      </c>
      <c r="E1236" s="1">
        <v>44613</v>
      </c>
      <c r="F1236" t="s">
        <v>75</v>
      </c>
      <c r="G1236" s="15">
        <v>658</v>
      </c>
      <c r="J1236" t="s">
        <v>31702</v>
      </c>
      <c r="K1236" t="s">
        <v>1555</v>
      </c>
      <c r="L1236" t="s">
        <v>1556</v>
      </c>
      <c r="M1236">
        <v>93003</v>
      </c>
      <c r="N1236" s="1">
        <v>45444</v>
      </c>
    </row>
    <row r="1237" spans="1:14" x14ac:dyDescent="0.35">
      <c r="A1237" t="s">
        <v>13</v>
      </c>
      <c r="B1237">
        <v>9</v>
      </c>
      <c r="C1237" t="s">
        <v>28175</v>
      </c>
      <c r="D1237" t="s">
        <v>1090</v>
      </c>
      <c r="E1237" s="1">
        <v>44456</v>
      </c>
      <c r="F1237" t="s">
        <v>75</v>
      </c>
      <c r="G1237" s="15">
        <v>10650</v>
      </c>
      <c r="J1237">
        <v>555030</v>
      </c>
      <c r="K1237" t="s">
        <v>28176</v>
      </c>
      <c r="L1237" t="s">
        <v>28177</v>
      </c>
      <c r="M1237">
        <v>90041</v>
      </c>
      <c r="N1237" s="1">
        <v>45444</v>
      </c>
    </row>
    <row r="1238" spans="1:14" x14ac:dyDescent="0.35">
      <c r="A1238" t="s">
        <v>13</v>
      </c>
      <c r="B1238">
        <v>9</v>
      </c>
      <c r="C1238" t="s">
        <v>34417</v>
      </c>
      <c r="D1238" t="s">
        <v>1098</v>
      </c>
      <c r="E1238" s="1">
        <v>45345</v>
      </c>
      <c r="F1238" t="s">
        <v>75</v>
      </c>
      <c r="G1238" s="15">
        <v>55322</v>
      </c>
      <c r="J1238" t="s">
        <v>34418</v>
      </c>
      <c r="K1238" t="s">
        <v>34419</v>
      </c>
      <c r="L1238" t="s">
        <v>34420</v>
      </c>
      <c r="M1238">
        <v>90802</v>
      </c>
      <c r="N1238" s="1">
        <v>45444</v>
      </c>
    </row>
    <row r="1239" spans="1:14" x14ac:dyDescent="0.35">
      <c r="A1239" t="s">
        <v>13</v>
      </c>
      <c r="B1239">
        <v>9</v>
      </c>
      <c r="C1239" t="s">
        <v>34417</v>
      </c>
      <c r="D1239" t="s">
        <v>1098</v>
      </c>
      <c r="E1239" s="1">
        <v>45345</v>
      </c>
      <c r="F1239" t="s">
        <v>102</v>
      </c>
      <c r="H1239">
        <v>27</v>
      </c>
      <c r="I1239" s="1">
        <v>45374</v>
      </c>
      <c r="J1239" t="s">
        <v>34418</v>
      </c>
      <c r="K1239" t="s">
        <v>34419</v>
      </c>
      <c r="L1239" t="s">
        <v>34420</v>
      </c>
      <c r="M1239">
        <v>90802</v>
      </c>
      <c r="N1239" s="1">
        <v>45444</v>
      </c>
    </row>
    <row r="1240" spans="1:14" x14ac:dyDescent="0.35">
      <c r="A1240" t="s">
        <v>13</v>
      </c>
      <c r="B1240">
        <v>9</v>
      </c>
      <c r="C1240" t="s">
        <v>28758</v>
      </c>
      <c r="D1240" t="s">
        <v>1102</v>
      </c>
      <c r="E1240" s="1">
        <v>44375</v>
      </c>
      <c r="F1240" t="s">
        <v>75</v>
      </c>
      <c r="G1240" s="15">
        <v>650</v>
      </c>
      <c r="J1240">
        <v>555715</v>
      </c>
      <c r="K1240" t="s">
        <v>28759</v>
      </c>
      <c r="L1240" t="s">
        <v>28760</v>
      </c>
      <c r="M1240">
        <v>90660</v>
      </c>
      <c r="N1240" s="1">
        <v>45444</v>
      </c>
    </row>
    <row r="1241" spans="1:14" x14ac:dyDescent="0.35">
      <c r="A1241" t="s">
        <v>13</v>
      </c>
      <c r="B1241">
        <v>9</v>
      </c>
      <c r="C1241" t="s">
        <v>28758</v>
      </c>
      <c r="D1241" t="s">
        <v>1102</v>
      </c>
      <c r="E1241" s="1">
        <v>44459</v>
      </c>
      <c r="F1241" t="s">
        <v>75</v>
      </c>
      <c r="G1241" s="15">
        <v>983</v>
      </c>
      <c r="J1241">
        <v>555715</v>
      </c>
      <c r="K1241" t="s">
        <v>28759</v>
      </c>
      <c r="L1241" t="s">
        <v>28760</v>
      </c>
      <c r="M1241">
        <v>90660</v>
      </c>
      <c r="N1241" s="1">
        <v>45444</v>
      </c>
    </row>
    <row r="1242" spans="1:14" x14ac:dyDescent="0.35">
      <c r="A1242" t="s">
        <v>13</v>
      </c>
      <c r="B1242">
        <v>9</v>
      </c>
      <c r="C1242" t="s">
        <v>28758</v>
      </c>
      <c r="D1242" t="s">
        <v>1102</v>
      </c>
      <c r="E1242" s="1">
        <v>45103</v>
      </c>
      <c r="F1242" t="s">
        <v>75</v>
      </c>
      <c r="G1242" s="15">
        <v>2470</v>
      </c>
      <c r="J1242">
        <v>555715</v>
      </c>
      <c r="K1242" t="s">
        <v>28759</v>
      </c>
      <c r="L1242" t="s">
        <v>28760</v>
      </c>
      <c r="M1242">
        <v>90660</v>
      </c>
      <c r="N1242" s="1">
        <v>45444</v>
      </c>
    </row>
    <row r="1243" spans="1:14" x14ac:dyDescent="0.35">
      <c r="A1243" t="s">
        <v>13</v>
      </c>
      <c r="B1243">
        <v>9</v>
      </c>
      <c r="C1243" t="s">
        <v>28758</v>
      </c>
      <c r="D1243" t="s">
        <v>1102</v>
      </c>
      <c r="E1243" s="1">
        <v>45082</v>
      </c>
      <c r="F1243" t="s">
        <v>75</v>
      </c>
      <c r="G1243" s="15">
        <v>5292</v>
      </c>
      <c r="J1243">
        <v>555715</v>
      </c>
      <c r="K1243" t="s">
        <v>28759</v>
      </c>
      <c r="L1243" t="s">
        <v>28760</v>
      </c>
      <c r="M1243">
        <v>90660</v>
      </c>
      <c r="N1243" s="1">
        <v>45444</v>
      </c>
    </row>
    <row r="1244" spans="1:14" x14ac:dyDescent="0.35">
      <c r="A1244" t="s">
        <v>13</v>
      </c>
      <c r="B1244">
        <v>9</v>
      </c>
      <c r="C1244" t="s">
        <v>28758</v>
      </c>
      <c r="D1244" t="s">
        <v>1102</v>
      </c>
      <c r="E1244" s="1">
        <v>44936</v>
      </c>
      <c r="F1244" t="s">
        <v>75</v>
      </c>
      <c r="G1244" s="15">
        <v>15000</v>
      </c>
      <c r="J1244">
        <v>555715</v>
      </c>
      <c r="K1244" t="s">
        <v>28759</v>
      </c>
      <c r="L1244" t="s">
        <v>28760</v>
      </c>
      <c r="M1244">
        <v>90660</v>
      </c>
      <c r="N1244" s="1">
        <v>45444</v>
      </c>
    </row>
    <row r="1245" spans="1:14" x14ac:dyDescent="0.35">
      <c r="A1245" t="s">
        <v>13</v>
      </c>
      <c r="B1245">
        <v>9</v>
      </c>
      <c r="C1245" t="s">
        <v>28758</v>
      </c>
      <c r="D1245" t="s">
        <v>1102</v>
      </c>
      <c r="E1245" s="1">
        <v>44659</v>
      </c>
      <c r="F1245" t="s">
        <v>75</v>
      </c>
      <c r="G1245" s="15">
        <v>16761</v>
      </c>
      <c r="J1245">
        <v>555715</v>
      </c>
      <c r="K1245" t="s">
        <v>28759</v>
      </c>
      <c r="L1245" t="s">
        <v>28760</v>
      </c>
      <c r="M1245">
        <v>90660</v>
      </c>
      <c r="N1245" s="1">
        <v>45444</v>
      </c>
    </row>
    <row r="1246" spans="1:14" x14ac:dyDescent="0.35">
      <c r="A1246" t="s">
        <v>13</v>
      </c>
      <c r="B1246">
        <v>9</v>
      </c>
      <c r="C1246" t="s">
        <v>28758</v>
      </c>
      <c r="D1246" t="s">
        <v>1102</v>
      </c>
      <c r="E1246" s="1">
        <v>44967</v>
      </c>
      <c r="F1246" t="s">
        <v>75</v>
      </c>
      <c r="G1246" s="15">
        <v>24014</v>
      </c>
      <c r="J1246">
        <v>555715</v>
      </c>
      <c r="K1246" t="s">
        <v>28759</v>
      </c>
      <c r="L1246" t="s">
        <v>28760</v>
      </c>
      <c r="M1246">
        <v>90660</v>
      </c>
      <c r="N1246" s="1">
        <v>45444</v>
      </c>
    </row>
    <row r="1247" spans="1:14" x14ac:dyDescent="0.35">
      <c r="A1247" t="s">
        <v>13</v>
      </c>
      <c r="B1247">
        <v>9</v>
      </c>
      <c r="C1247" t="s">
        <v>28758</v>
      </c>
      <c r="D1247" t="s">
        <v>1102</v>
      </c>
      <c r="E1247" s="1">
        <v>45008</v>
      </c>
      <c r="F1247" t="s">
        <v>75</v>
      </c>
      <c r="G1247" s="15">
        <v>99330</v>
      </c>
      <c r="J1247">
        <v>555715</v>
      </c>
      <c r="K1247" t="s">
        <v>28759</v>
      </c>
      <c r="L1247" t="s">
        <v>28760</v>
      </c>
      <c r="M1247">
        <v>90660</v>
      </c>
      <c r="N1247" s="1">
        <v>45444</v>
      </c>
    </row>
    <row r="1248" spans="1:14" x14ac:dyDescent="0.35">
      <c r="A1248" t="s">
        <v>13</v>
      </c>
      <c r="B1248">
        <v>9</v>
      </c>
      <c r="C1248" t="s">
        <v>29031</v>
      </c>
      <c r="D1248" t="s">
        <v>29032</v>
      </c>
      <c r="E1248" s="1">
        <v>44592</v>
      </c>
      <c r="F1248" t="s">
        <v>75</v>
      </c>
      <c r="G1248" s="15">
        <v>663</v>
      </c>
      <c r="J1248">
        <v>555909</v>
      </c>
      <c r="K1248" t="s">
        <v>29033</v>
      </c>
      <c r="L1248" t="s">
        <v>29034</v>
      </c>
      <c r="M1248">
        <v>95932</v>
      </c>
      <c r="N1248" s="1">
        <v>45444</v>
      </c>
    </row>
    <row r="1249" spans="1:14" x14ac:dyDescent="0.35">
      <c r="A1249" t="s">
        <v>13</v>
      </c>
      <c r="B1249">
        <v>9</v>
      </c>
      <c r="C1249" t="s">
        <v>29031</v>
      </c>
      <c r="D1249" t="s">
        <v>29032</v>
      </c>
      <c r="E1249" s="1">
        <v>45321</v>
      </c>
      <c r="F1249" t="s">
        <v>75</v>
      </c>
      <c r="G1249" s="15">
        <v>4516</v>
      </c>
      <c r="J1249">
        <v>555909</v>
      </c>
      <c r="K1249" t="s">
        <v>29033</v>
      </c>
      <c r="L1249" t="s">
        <v>29034</v>
      </c>
      <c r="M1249">
        <v>95932</v>
      </c>
      <c r="N1249" s="1">
        <v>45444</v>
      </c>
    </row>
    <row r="1250" spans="1:14" x14ac:dyDescent="0.35">
      <c r="A1250" t="s">
        <v>13</v>
      </c>
      <c r="B1250">
        <v>9</v>
      </c>
      <c r="C1250" t="s">
        <v>29031</v>
      </c>
      <c r="D1250" t="s">
        <v>29032</v>
      </c>
      <c r="E1250" s="1">
        <v>44474</v>
      </c>
      <c r="F1250" t="s">
        <v>75</v>
      </c>
      <c r="G1250" s="15">
        <v>11620</v>
      </c>
      <c r="J1250">
        <v>555909</v>
      </c>
      <c r="K1250" t="s">
        <v>29033</v>
      </c>
      <c r="L1250" t="s">
        <v>29034</v>
      </c>
      <c r="M1250">
        <v>95932</v>
      </c>
      <c r="N1250" s="1">
        <v>45444</v>
      </c>
    </row>
    <row r="1251" spans="1:14" x14ac:dyDescent="0.35">
      <c r="A1251" t="s">
        <v>13</v>
      </c>
      <c r="B1251">
        <v>9</v>
      </c>
      <c r="C1251" t="s">
        <v>1417</v>
      </c>
      <c r="D1251" t="s">
        <v>1418</v>
      </c>
      <c r="E1251" s="1">
        <v>44375</v>
      </c>
      <c r="F1251" t="s">
        <v>75</v>
      </c>
      <c r="G1251" s="15">
        <v>655</v>
      </c>
      <c r="J1251" t="s">
        <v>31656</v>
      </c>
      <c r="K1251" t="s">
        <v>1419</v>
      </c>
      <c r="L1251" t="s">
        <v>1420</v>
      </c>
      <c r="M1251">
        <v>92506</v>
      </c>
      <c r="N1251" s="1">
        <v>45444</v>
      </c>
    </row>
    <row r="1252" spans="1:14" x14ac:dyDescent="0.35">
      <c r="A1252" t="s">
        <v>13</v>
      </c>
      <c r="B1252">
        <v>9</v>
      </c>
      <c r="C1252" t="s">
        <v>1417</v>
      </c>
      <c r="D1252" t="s">
        <v>1418</v>
      </c>
      <c r="E1252" s="1">
        <v>44382</v>
      </c>
      <c r="F1252" t="s">
        <v>75</v>
      </c>
      <c r="G1252" s="15">
        <v>975</v>
      </c>
      <c r="J1252" t="s">
        <v>31656</v>
      </c>
      <c r="K1252" t="s">
        <v>1419</v>
      </c>
      <c r="L1252" t="s">
        <v>1420</v>
      </c>
      <c r="M1252">
        <v>92506</v>
      </c>
      <c r="N1252" s="1">
        <v>45444</v>
      </c>
    </row>
    <row r="1253" spans="1:14" x14ac:dyDescent="0.35">
      <c r="A1253" t="s">
        <v>13</v>
      </c>
      <c r="B1253">
        <v>9</v>
      </c>
      <c r="C1253" t="s">
        <v>1758</v>
      </c>
      <c r="D1253" t="s">
        <v>1137</v>
      </c>
      <c r="E1253" s="1">
        <v>44382</v>
      </c>
      <c r="F1253" t="s">
        <v>75</v>
      </c>
      <c r="G1253" s="15">
        <v>655</v>
      </c>
      <c r="J1253" t="s">
        <v>31782</v>
      </c>
      <c r="K1253" t="s">
        <v>1759</v>
      </c>
      <c r="L1253" t="s">
        <v>1760</v>
      </c>
      <c r="M1253">
        <v>91942</v>
      </c>
      <c r="N1253" s="1">
        <v>45444</v>
      </c>
    </row>
    <row r="1254" spans="1:14" x14ac:dyDescent="0.35">
      <c r="A1254" t="s">
        <v>13</v>
      </c>
      <c r="B1254">
        <v>9</v>
      </c>
      <c r="C1254" t="s">
        <v>1758</v>
      </c>
      <c r="D1254" t="s">
        <v>1137</v>
      </c>
      <c r="E1254" s="1">
        <v>44641</v>
      </c>
      <c r="F1254" t="s">
        <v>75</v>
      </c>
      <c r="G1254" s="15">
        <v>987</v>
      </c>
      <c r="J1254" t="s">
        <v>31782</v>
      </c>
      <c r="K1254" t="s">
        <v>1759</v>
      </c>
      <c r="L1254" t="s">
        <v>1760</v>
      </c>
      <c r="M1254">
        <v>91942</v>
      </c>
      <c r="N1254" s="1">
        <v>45444</v>
      </c>
    </row>
    <row r="1255" spans="1:14" x14ac:dyDescent="0.35">
      <c r="A1255" t="s">
        <v>13</v>
      </c>
      <c r="B1255">
        <v>9</v>
      </c>
      <c r="C1255" t="s">
        <v>28752</v>
      </c>
      <c r="D1255" t="s">
        <v>1418</v>
      </c>
      <c r="E1255" s="1">
        <v>44529</v>
      </c>
      <c r="F1255" t="s">
        <v>75</v>
      </c>
      <c r="G1255" s="15">
        <v>650</v>
      </c>
      <c r="J1255">
        <v>555711</v>
      </c>
      <c r="K1255" t="s">
        <v>28753</v>
      </c>
      <c r="L1255" t="s">
        <v>28754</v>
      </c>
      <c r="M1255">
        <v>92501</v>
      </c>
      <c r="N1255" s="1">
        <v>45444</v>
      </c>
    </row>
    <row r="1256" spans="1:14" x14ac:dyDescent="0.35">
      <c r="A1256" t="s">
        <v>13</v>
      </c>
      <c r="B1256">
        <v>9</v>
      </c>
      <c r="C1256" t="s">
        <v>28752</v>
      </c>
      <c r="D1256" t="s">
        <v>1418</v>
      </c>
      <c r="E1256" s="1">
        <v>44790</v>
      </c>
      <c r="F1256" t="s">
        <v>75</v>
      </c>
      <c r="G1256" s="15">
        <v>10059</v>
      </c>
      <c r="J1256">
        <v>555711</v>
      </c>
      <c r="K1256" t="s">
        <v>28753</v>
      </c>
      <c r="L1256" t="s">
        <v>28754</v>
      </c>
      <c r="M1256">
        <v>92501</v>
      </c>
      <c r="N1256" s="1">
        <v>45444</v>
      </c>
    </row>
    <row r="1257" spans="1:14" x14ac:dyDescent="0.35">
      <c r="A1257" t="s">
        <v>13</v>
      </c>
      <c r="B1257">
        <v>9</v>
      </c>
      <c r="C1257" t="s">
        <v>28752</v>
      </c>
      <c r="D1257" t="s">
        <v>1418</v>
      </c>
      <c r="E1257" s="1">
        <v>44390</v>
      </c>
      <c r="F1257" t="s">
        <v>75</v>
      </c>
      <c r="G1257" s="15">
        <v>13310</v>
      </c>
      <c r="J1257">
        <v>555711</v>
      </c>
      <c r="K1257" t="s">
        <v>28753</v>
      </c>
      <c r="L1257" t="s">
        <v>28754</v>
      </c>
      <c r="M1257">
        <v>92501</v>
      </c>
      <c r="N1257" s="1">
        <v>45444</v>
      </c>
    </row>
    <row r="1258" spans="1:14" x14ac:dyDescent="0.35">
      <c r="A1258" t="s">
        <v>13</v>
      </c>
      <c r="B1258">
        <v>9</v>
      </c>
      <c r="C1258" t="s">
        <v>28752</v>
      </c>
      <c r="D1258" t="s">
        <v>1418</v>
      </c>
      <c r="E1258" s="1">
        <v>45258</v>
      </c>
      <c r="F1258" t="s">
        <v>75</v>
      </c>
      <c r="G1258" s="15">
        <v>33540</v>
      </c>
      <c r="J1258">
        <v>555711</v>
      </c>
      <c r="K1258" t="s">
        <v>28753</v>
      </c>
      <c r="L1258" t="s">
        <v>28754</v>
      </c>
      <c r="M1258">
        <v>92501</v>
      </c>
      <c r="N1258" s="1">
        <v>45444</v>
      </c>
    </row>
    <row r="1259" spans="1:14" x14ac:dyDescent="0.35">
      <c r="A1259" t="s">
        <v>13</v>
      </c>
      <c r="B1259">
        <v>9</v>
      </c>
      <c r="C1259" t="s">
        <v>2327</v>
      </c>
      <c r="D1259" t="s">
        <v>2328</v>
      </c>
      <c r="E1259" s="1">
        <v>44550</v>
      </c>
      <c r="F1259" t="s">
        <v>75</v>
      </c>
      <c r="G1259" s="15">
        <v>650</v>
      </c>
      <c r="J1259" t="s">
        <v>32011</v>
      </c>
      <c r="K1259" t="s">
        <v>2329</v>
      </c>
      <c r="L1259" t="s">
        <v>2330</v>
      </c>
      <c r="M1259">
        <v>91763</v>
      </c>
      <c r="N1259" s="1">
        <v>45444</v>
      </c>
    </row>
    <row r="1260" spans="1:14" x14ac:dyDescent="0.35">
      <c r="A1260" t="s">
        <v>13</v>
      </c>
      <c r="B1260">
        <v>9</v>
      </c>
      <c r="C1260" t="s">
        <v>2327</v>
      </c>
      <c r="D1260" t="s">
        <v>2328</v>
      </c>
      <c r="E1260" s="1">
        <v>44557</v>
      </c>
      <c r="F1260" t="s">
        <v>75</v>
      </c>
      <c r="G1260" s="15">
        <v>975</v>
      </c>
      <c r="J1260" t="s">
        <v>32011</v>
      </c>
      <c r="K1260" t="s">
        <v>2329</v>
      </c>
      <c r="L1260" t="s">
        <v>2330</v>
      </c>
      <c r="M1260">
        <v>91763</v>
      </c>
      <c r="N1260" s="1">
        <v>45444</v>
      </c>
    </row>
    <row r="1261" spans="1:14" x14ac:dyDescent="0.35">
      <c r="A1261" t="s">
        <v>13</v>
      </c>
      <c r="B1261">
        <v>9</v>
      </c>
      <c r="C1261" t="s">
        <v>2327</v>
      </c>
      <c r="D1261" t="s">
        <v>2328</v>
      </c>
      <c r="E1261" s="1">
        <v>44608</v>
      </c>
      <c r="F1261" t="s">
        <v>75</v>
      </c>
      <c r="G1261" s="15">
        <v>7443</v>
      </c>
      <c r="J1261" t="s">
        <v>32011</v>
      </c>
      <c r="K1261" t="s">
        <v>2329</v>
      </c>
      <c r="L1261" t="s">
        <v>2330</v>
      </c>
      <c r="M1261">
        <v>91763</v>
      </c>
      <c r="N1261" s="1">
        <v>45444</v>
      </c>
    </row>
    <row r="1262" spans="1:14" x14ac:dyDescent="0.35">
      <c r="A1262" t="s">
        <v>13</v>
      </c>
      <c r="B1262">
        <v>9</v>
      </c>
      <c r="C1262" t="s">
        <v>31896</v>
      </c>
      <c r="D1262" t="s">
        <v>1743</v>
      </c>
      <c r="E1262" s="1">
        <v>44641</v>
      </c>
      <c r="F1262" t="s">
        <v>75</v>
      </c>
      <c r="G1262" s="15">
        <v>658</v>
      </c>
      <c r="J1262" t="s">
        <v>31895</v>
      </c>
      <c r="K1262" t="s">
        <v>2073</v>
      </c>
      <c r="L1262" t="s">
        <v>2074</v>
      </c>
      <c r="M1262">
        <v>93023</v>
      </c>
      <c r="N1262" s="1">
        <v>45444</v>
      </c>
    </row>
    <row r="1263" spans="1:14" x14ac:dyDescent="0.35">
      <c r="A1263" t="s">
        <v>13</v>
      </c>
      <c r="B1263">
        <v>9</v>
      </c>
      <c r="C1263" t="s">
        <v>1298</v>
      </c>
      <c r="D1263" t="s">
        <v>1243</v>
      </c>
      <c r="E1263" s="1">
        <v>44911</v>
      </c>
      <c r="F1263" t="s">
        <v>75</v>
      </c>
      <c r="G1263" s="15">
        <v>45903</v>
      </c>
      <c r="J1263" t="s">
        <v>31610</v>
      </c>
      <c r="K1263" t="s">
        <v>1299</v>
      </c>
      <c r="L1263" t="s">
        <v>1300</v>
      </c>
      <c r="M1263">
        <v>93703</v>
      </c>
      <c r="N1263" s="1">
        <v>45444</v>
      </c>
    </row>
    <row r="1264" spans="1:14" x14ac:dyDescent="0.35">
      <c r="A1264" t="s">
        <v>13</v>
      </c>
      <c r="B1264">
        <v>9</v>
      </c>
      <c r="C1264" t="s">
        <v>34421</v>
      </c>
      <c r="D1264" t="s">
        <v>1283</v>
      </c>
      <c r="E1264" s="1">
        <v>44466</v>
      </c>
      <c r="F1264" t="s">
        <v>75</v>
      </c>
      <c r="G1264" s="15">
        <v>655</v>
      </c>
      <c r="J1264">
        <v>555104</v>
      </c>
      <c r="K1264" t="s">
        <v>28245</v>
      </c>
      <c r="L1264" t="s">
        <v>28246</v>
      </c>
      <c r="M1264">
        <v>94518</v>
      </c>
      <c r="N1264" s="1">
        <v>45444</v>
      </c>
    </row>
    <row r="1265" spans="1:14" x14ac:dyDescent="0.35">
      <c r="A1265" t="s">
        <v>13</v>
      </c>
      <c r="B1265">
        <v>9</v>
      </c>
      <c r="C1265" t="s">
        <v>34422</v>
      </c>
      <c r="D1265" t="s">
        <v>1943</v>
      </c>
      <c r="E1265" s="1">
        <v>44431</v>
      </c>
      <c r="F1265" t="s">
        <v>75</v>
      </c>
      <c r="G1265" s="15">
        <v>655</v>
      </c>
      <c r="J1265" t="s">
        <v>31843</v>
      </c>
      <c r="K1265" t="s">
        <v>1944</v>
      </c>
      <c r="L1265" t="s">
        <v>1945</v>
      </c>
      <c r="M1265">
        <v>93657</v>
      </c>
      <c r="N1265" s="1">
        <v>45444</v>
      </c>
    </row>
    <row r="1266" spans="1:14" x14ac:dyDescent="0.35">
      <c r="A1266" t="s">
        <v>13</v>
      </c>
      <c r="B1266">
        <v>9</v>
      </c>
      <c r="C1266" t="s">
        <v>34422</v>
      </c>
      <c r="D1266" t="s">
        <v>1943</v>
      </c>
      <c r="E1266" s="1">
        <v>44606</v>
      </c>
      <c r="F1266" t="s">
        <v>75</v>
      </c>
      <c r="G1266" s="15">
        <v>994</v>
      </c>
      <c r="J1266" t="s">
        <v>31843</v>
      </c>
      <c r="K1266" t="s">
        <v>1944</v>
      </c>
      <c r="L1266" t="s">
        <v>1945</v>
      </c>
      <c r="M1266">
        <v>93657</v>
      </c>
      <c r="N1266" s="1">
        <v>45444</v>
      </c>
    </row>
    <row r="1267" spans="1:14" x14ac:dyDescent="0.35">
      <c r="A1267" t="s">
        <v>13</v>
      </c>
      <c r="B1267">
        <v>9</v>
      </c>
      <c r="C1267" t="s">
        <v>34422</v>
      </c>
      <c r="D1267" t="s">
        <v>1943</v>
      </c>
      <c r="E1267" s="1">
        <v>44988</v>
      </c>
      <c r="F1267" t="s">
        <v>75</v>
      </c>
      <c r="G1267" s="15">
        <v>15592</v>
      </c>
      <c r="J1267" t="s">
        <v>31843</v>
      </c>
      <c r="K1267" t="s">
        <v>1944</v>
      </c>
      <c r="L1267" t="s">
        <v>1945</v>
      </c>
      <c r="M1267">
        <v>93657</v>
      </c>
      <c r="N1267" s="1">
        <v>45444</v>
      </c>
    </row>
    <row r="1268" spans="1:14" x14ac:dyDescent="0.35">
      <c r="A1268" t="s">
        <v>13</v>
      </c>
      <c r="B1268">
        <v>9</v>
      </c>
      <c r="C1268" t="s">
        <v>34422</v>
      </c>
      <c r="D1268" t="s">
        <v>1943</v>
      </c>
      <c r="E1268" s="1">
        <v>45100</v>
      </c>
      <c r="F1268" t="s">
        <v>75</v>
      </c>
      <c r="G1268" s="15">
        <v>26832</v>
      </c>
      <c r="J1268" t="s">
        <v>31843</v>
      </c>
      <c r="K1268" t="s">
        <v>1944</v>
      </c>
      <c r="L1268" t="s">
        <v>1945</v>
      </c>
      <c r="M1268">
        <v>93657</v>
      </c>
      <c r="N1268" s="1">
        <v>45444</v>
      </c>
    </row>
    <row r="1269" spans="1:14" x14ac:dyDescent="0.35">
      <c r="A1269" t="s">
        <v>13</v>
      </c>
      <c r="B1269">
        <v>9</v>
      </c>
      <c r="C1269" t="s">
        <v>34422</v>
      </c>
      <c r="D1269" t="s">
        <v>1943</v>
      </c>
      <c r="E1269" s="1">
        <v>44607</v>
      </c>
      <c r="F1269" t="s">
        <v>75</v>
      </c>
      <c r="G1269" s="15">
        <v>79838</v>
      </c>
      <c r="J1269" t="s">
        <v>31843</v>
      </c>
      <c r="K1269" t="s">
        <v>1944</v>
      </c>
      <c r="L1269" t="s">
        <v>1945</v>
      </c>
      <c r="M1269">
        <v>93657</v>
      </c>
      <c r="N1269" s="1">
        <v>45444</v>
      </c>
    </row>
    <row r="1270" spans="1:14" x14ac:dyDescent="0.35">
      <c r="A1270" t="s">
        <v>13</v>
      </c>
      <c r="B1270">
        <v>9</v>
      </c>
      <c r="C1270" t="s">
        <v>34422</v>
      </c>
      <c r="D1270" t="s">
        <v>1943</v>
      </c>
      <c r="E1270" s="1">
        <v>44607</v>
      </c>
      <c r="F1270" t="s">
        <v>102</v>
      </c>
      <c r="H1270">
        <v>8</v>
      </c>
      <c r="I1270" s="1">
        <v>44696</v>
      </c>
      <c r="J1270" t="s">
        <v>31843</v>
      </c>
      <c r="K1270" t="s">
        <v>1944</v>
      </c>
      <c r="L1270" t="s">
        <v>1945</v>
      </c>
      <c r="M1270">
        <v>93657</v>
      </c>
      <c r="N1270" s="1">
        <v>45444</v>
      </c>
    </row>
    <row r="1271" spans="1:14" x14ac:dyDescent="0.35">
      <c r="A1271" t="s">
        <v>13</v>
      </c>
      <c r="B1271">
        <v>9</v>
      </c>
      <c r="C1271" t="s">
        <v>31755</v>
      </c>
      <c r="D1271" t="s">
        <v>1333</v>
      </c>
      <c r="E1271" s="1">
        <v>45033</v>
      </c>
      <c r="F1271" t="s">
        <v>75</v>
      </c>
      <c r="G1271" s="15">
        <v>3145</v>
      </c>
      <c r="J1271" t="s">
        <v>31754</v>
      </c>
      <c r="K1271" t="s">
        <v>31756</v>
      </c>
      <c r="L1271" t="s">
        <v>31757</v>
      </c>
      <c r="M1271">
        <v>90650</v>
      </c>
      <c r="N1271" s="1">
        <v>45444</v>
      </c>
    </row>
    <row r="1272" spans="1:14" x14ac:dyDescent="0.35">
      <c r="A1272" t="s">
        <v>13</v>
      </c>
      <c r="B1272">
        <v>9</v>
      </c>
      <c r="C1272" t="s">
        <v>31755</v>
      </c>
      <c r="D1272" t="s">
        <v>1333</v>
      </c>
      <c r="E1272" s="1">
        <v>45208</v>
      </c>
      <c r="F1272" t="s">
        <v>75</v>
      </c>
      <c r="G1272" s="15">
        <v>7446</v>
      </c>
      <c r="J1272" t="s">
        <v>31754</v>
      </c>
      <c r="K1272" t="s">
        <v>31756</v>
      </c>
      <c r="L1272" t="s">
        <v>31757</v>
      </c>
      <c r="M1272">
        <v>90650</v>
      </c>
      <c r="N1272" s="1">
        <v>45444</v>
      </c>
    </row>
    <row r="1273" spans="1:14" x14ac:dyDescent="0.35">
      <c r="A1273" t="s">
        <v>13</v>
      </c>
      <c r="B1273">
        <v>9</v>
      </c>
      <c r="C1273" t="s">
        <v>31755</v>
      </c>
      <c r="D1273" t="s">
        <v>1333</v>
      </c>
      <c r="E1273" s="1">
        <v>45300</v>
      </c>
      <c r="F1273" t="s">
        <v>75</v>
      </c>
      <c r="G1273" s="15">
        <v>25300</v>
      </c>
      <c r="J1273" t="s">
        <v>31754</v>
      </c>
      <c r="K1273" t="s">
        <v>31756</v>
      </c>
      <c r="L1273" t="s">
        <v>31757</v>
      </c>
      <c r="M1273">
        <v>90650</v>
      </c>
      <c r="N1273" s="1">
        <v>45444</v>
      </c>
    </row>
    <row r="1274" spans="1:14" x14ac:dyDescent="0.35">
      <c r="A1274" t="s">
        <v>13</v>
      </c>
      <c r="B1274">
        <v>9</v>
      </c>
      <c r="C1274" t="s">
        <v>31543</v>
      </c>
      <c r="D1274" t="s">
        <v>1774</v>
      </c>
      <c r="E1274" s="1">
        <v>45139</v>
      </c>
      <c r="F1274" t="s">
        <v>75</v>
      </c>
      <c r="G1274" s="15">
        <v>11408</v>
      </c>
      <c r="J1274" t="s">
        <v>31542</v>
      </c>
      <c r="K1274" t="s">
        <v>31544</v>
      </c>
      <c r="L1274" t="s">
        <v>31545</v>
      </c>
      <c r="M1274">
        <v>92021</v>
      </c>
      <c r="N1274" s="1">
        <v>45444</v>
      </c>
    </row>
    <row r="1275" spans="1:14" x14ac:dyDescent="0.35">
      <c r="A1275" t="s">
        <v>13</v>
      </c>
      <c r="B1275">
        <v>9</v>
      </c>
      <c r="C1275" t="s">
        <v>34423</v>
      </c>
      <c r="D1275" t="s">
        <v>1438</v>
      </c>
      <c r="E1275" s="1">
        <v>44543</v>
      </c>
      <c r="F1275" t="s">
        <v>75</v>
      </c>
      <c r="G1275" s="15">
        <v>650</v>
      </c>
      <c r="J1275" t="s">
        <v>31842</v>
      </c>
      <c r="K1275" t="s">
        <v>1941</v>
      </c>
      <c r="L1275" t="s">
        <v>1942</v>
      </c>
      <c r="M1275">
        <v>95695</v>
      </c>
      <c r="N1275" s="1">
        <v>45444</v>
      </c>
    </row>
    <row r="1276" spans="1:14" x14ac:dyDescent="0.35">
      <c r="A1276" t="s">
        <v>13</v>
      </c>
      <c r="B1276">
        <v>9</v>
      </c>
      <c r="C1276" t="s">
        <v>34169</v>
      </c>
      <c r="D1276" t="s">
        <v>1582</v>
      </c>
      <c r="E1276" s="1">
        <v>44974</v>
      </c>
      <c r="F1276" t="s">
        <v>75</v>
      </c>
      <c r="G1276" s="15">
        <v>50453</v>
      </c>
      <c r="J1276">
        <v>555802</v>
      </c>
      <c r="K1276" t="s">
        <v>28880</v>
      </c>
      <c r="L1276" t="s">
        <v>28881</v>
      </c>
      <c r="M1276">
        <v>95966</v>
      </c>
      <c r="N1276" s="1">
        <v>45444</v>
      </c>
    </row>
    <row r="1277" spans="1:14" x14ac:dyDescent="0.35">
      <c r="A1277" t="s">
        <v>13</v>
      </c>
      <c r="B1277">
        <v>9</v>
      </c>
      <c r="C1277" t="s">
        <v>34169</v>
      </c>
      <c r="D1277" t="s">
        <v>1582</v>
      </c>
      <c r="E1277" s="1">
        <v>44974</v>
      </c>
      <c r="F1277" t="s">
        <v>102</v>
      </c>
      <c r="H1277">
        <v>31</v>
      </c>
      <c r="I1277" s="1">
        <v>45002</v>
      </c>
      <c r="J1277">
        <v>555802</v>
      </c>
      <c r="K1277" t="s">
        <v>28880</v>
      </c>
      <c r="L1277" t="s">
        <v>28881</v>
      </c>
      <c r="M1277">
        <v>95966</v>
      </c>
      <c r="N1277" s="1">
        <v>45444</v>
      </c>
    </row>
    <row r="1278" spans="1:14" x14ac:dyDescent="0.35">
      <c r="A1278" t="s">
        <v>13</v>
      </c>
      <c r="B1278">
        <v>9</v>
      </c>
      <c r="C1278" t="s">
        <v>28547</v>
      </c>
      <c r="D1278" t="s">
        <v>1774</v>
      </c>
      <c r="E1278" s="1">
        <v>44931</v>
      </c>
      <c r="F1278" t="s">
        <v>75</v>
      </c>
      <c r="G1278" s="15">
        <v>15000</v>
      </c>
      <c r="J1278">
        <v>555431</v>
      </c>
      <c r="K1278" t="s">
        <v>28548</v>
      </c>
      <c r="L1278" t="s">
        <v>28549</v>
      </c>
      <c r="M1278">
        <v>92021</v>
      </c>
      <c r="N1278" s="1">
        <v>45444</v>
      </c>
    </row>
    <row r="1279" spans="1:14" x14ac:dyDescent="0.35">
      <c r="A1279" t="s">
        <v>13</v>
      </c>
      <c r="B1279">
        <v>9</v>
      </c>
      <c r="C1279" t="s">
        <v>1286</v>
      </c>
      <c r="D1279" t="s">
        <v>1287</v>
      </c>
      <c r="E1279" s="1">
        <v>44937</v>
      </c>
      <c r="F1279" t="s">
        <v>75</v>
      </c>
      <c r="G1279" s="15">
        <v>9913</v>
      </c>
      <c r="J1279" t="s">
        <v>31607</v>
      </c>
      <c r="K1279" t="s">
        <v>1288</v>
      </c>
      <c r="L1279" t="s">
        <v>1289</v>
      </c>
      <c r="M1279">
        <v>91768</v>
      </c>
      <c r="N1279" s="1">
        <v>45444</v>
      </c>
    </row>
    <row r="1280" spans="1:14" x14ac:dyDescent="0.35">
      <c r="A1280" t="s">
        <v>13</v>
      </c>
      <c r="B1280">
        <v>9</v>
      </c>
      <c r="C1280" t="s">
        <v>1286</v>
      </c>
      <c r="D1280" t="s">
        <v>1287</v>
      </c>
      <c r="E1280" s="1">
        <v>45043</v>
      </c>
      <c r="F1280" t="s">
        <v>75</v>
      </c>
      <c r="G1280" s="15">
        <v>14310</v>
      </c>
      <c r="J1280" t="s">
        <v>31607</v>
      </c>
      <c r="K1280" t="s">
        <v>1288</v>
      </c>
      <c r="L1280" t="s">
        <v>1289</v>
      </c>
      <c r="M1280">
        <v>91768</v>
      </c>
      <c r="N1280" s="1">
        <v>45444</v>
      </c>
    </row>
    <row r="1281" spans="1:14" x14ac:dyDescent="0.35">
      <c r="A1281" t="s">
        <v>13</v>
      </c>
      <c r="B1281">
        <v>9</v>
      </c>
      <c r="C1281" t="s">
        <v>2147</v>
      </c>
      <c r="D1281" t="s">
        <v>1243</v>
      </c>
      <c r="E1281" s="1">
        <v>44431</v>
      </c>
      <c r="F1281" t="s">
        <v>75</v>
      </c>
      <c r="G1281" s="15">
        <v>655</v>
      </c>
      <c r="J1281" t="s">
        <v>31940</v>
      </c>
      <c r="K1281" t="s">
        <v>2148</v>
      </c>
      <c r="L1281" t="s">
        <v>2149</v>
      </c>
      <c r="M1281">
        <v>93706</v>
      </c>
      <c r="N1281" s="1">
        <v>45444</v>
      </c>
    </row>
    <row r="1282" spans="1:14" x14ac:dyDescent="0.35">
      <c r="A1282" t="s">
        <v>13</v>
      </c>
      <c r="B1282">
        <v>9</v>
      </c>
      <c r="C1282" t="s">
        <v>2147</v>
      </c>
      <c r="D1282" t="s">
        <v>1243</v>
      </c>
      <c r="E1282" s="1">
        <v>44438</v>
      </c>
      <c r="F1282" t="s">
        <v>75</v>
      </c>
      <c r="G1282" s="15">
        <v>983</v>
      </c>
      <c r="J1282" t="s">
        <v>31940</v>
      </c>
      <c r="K1282" t="s">
        <v>2148</v>
      </c>
      <c r="L1282" t="s">
        <v>2149</v>
      </c>
      <c r="M1282">
        <v>93706</v>
      </c>
      <c r="N1282" s="1">
        <v>45444</v>
      </c>
    </row>
    <row r="1283" spans="1:14" x14ac:dyDescent="0.35">
      <c r="A1283" t="s">
        <v>13</v>
      </c>
      <c r="B1283">
        <v>9</v>
      </c>
      <c r="C1283" t="s">
        <v>2147</v>
      </c>
      <c r="D1283" t="s">
        <v>1243</v>
      </c>
      <c r="E1283" s="1">
        <v>44830</v>
      </c>
      <c r="F1283" t="s">
        <v>75</v>
      </c>
      <c r="G1283" s="15">
        <v>3250</v>
      </c>
      <c r="J1283" t="s">
        <v>31940</v>
      </c>
      <c r="K1283" t="s">
        <v>2148</v>
      </c>
      <c r="L1283" t="s">
        <v>2149</v>
      </c>
      <c r="M1283">
        <v>93706</v>
      </c>
      <c r="N1283" s="1">
        <v>45444</v>
      </c>
    </row>
    <row r="1284" spans="1:14" x14ac:dyDescent="0.35">
      <c r="A1284" t="s">
        <v>13</v>
      </c>
      <c r="B1284">
        <v>9</v>
      </c>
      <c r="C1284" t="s">
        <v>2147</v>
      </c>
      <c r="D1284" t="s">
        <v>1243</v>
      </c>
      <c r="E1284" s="1">
        <v>44757</v>
      </c>
      <c r="F1284" t="s">
        <v>75</v>
      </c>
      <c r="G1284" s="15">
        <v>9311</v>
      </c>
      <c r="J1284" t="s">
        <v>31940</v>
      </c>
      <c r="K1284" t="s">
        <v>2148</v>
      </c>
      <c r="L1284" t="s">
        <v>2149</v>
      </c>
      <c r="M1284">
        <v>93706</v>
      </c>
      <c r="N1284" s="1">
        <v>45444</v>
      </c>
    </row>
    <row r="1285" spans="1:14" x14ac:dyDescent="0.35">
      <c r="A1285" t="s">
        <v>13</v>
      </c>
      <c r="B1285">
        <v>9</v>
      </c>
      <c r="C1285" t="s">
        <v>2147</v>
      </c>
      <c r="D1285" t="s">
        <v>1243</v>
      </c>
      <c r="E1285" s="1">
        <v>45345</v>
      </c>
      <c r="F1285" t="s">
        <v>75</v>
      </c>
      <c r="G1285" s="15">
        <v>44883</v>
      </c>
      <c r="J1285" t="s">
        <v>31940</v>
      </c>
      <c r="K1285" t="s">
        <v>2148</v>
      </c>
      <c r="L1285" t="s">
        <v>2149</v>
      </c>
      <c r="M1285">
        <v>93706</v>
      </c>
      <c r="N1285" s="1">
        <v>45444</v>
      </c>
    </row>
    <row r="1286" spans="1:14" x14ac:dyDescent="0.35">
      <c r="A1286" t="s">
        <v>13</v>
      </c>
      <c r="B1286">
        <v>9</v>
      </c>
      <c r="C1286" t="s">
        <v>28697</v>
      </c>
      <c r="D1286" t="s">
        <v>1353</v>
      </c>
      <c r="E1286" s="1">
        <v>44396</v>
      </c>
      <c r="F1286" t="s">
        <v>75</v>
      </c>
      <c r="G1286" s="15">
        <v>650</v>
      </c>
      <c r="J1286">
        <v>555635</v>
      </c>
      <c r="K1286" t="s">
        <v>28698</v>
      </c>
      <c r="L1286" t="s">
        <v>28699</v>
      </c>
      <c r="M1286">
        <v>95117</v>
      </c>
      <c r="N1286" s="1">
        <v>45444</v>
      </c>
    </row>
    <row r="1287" spans="1:14" x14ac:dyDescent="0.35">
      <c r="A1287" t="s">
        <v>13</v>
      </c>
      <c r="B1287">
        <v>9</v>
      </c>
      <c r="C1287" t="s">
        <v>28697</v>
      </c>
      <c r="D1287" t="s">
        <v>1353</v>
      </c>
      <c r="E1287" s="1">
        <v>44748</v>
      </c>
      <c r="F1287" t="s">
        <v>75</v>
      </c>
      <c r="G1287" s="15">
        <v>8190</v>
      </c>
      <c r="J1287">
        <v>555635</v>
      </c>
      <c r="K1287" t="s">
        <v>28698</v>
      </c>
      <c r="L1287" t="s">
        <v>28699</v>
      </c>
      <c r="M1287">
        <v>95117</v>
      </c>
      <c r="N1287" s="1">
        <v>45444</v>
      </c>
    </row>
    <row r="1288" spans="1:14" x14ac:dyDescent="0.35">
      <c r="A1288" t="s">
        <v>13</v>
      </c>
      <c r="B1288">
        <v>9</v>
      </c>
      <c r="C1288" t="s">
        <v>28697</v>
      </c>
      <c r="D1288" t="s">
        <v>1353</v>
      </c>
      <c r="E1288" s="1">
        <v>44592</v>
      </c>
      <c r="F1288" t="s">
        <v>75</v>
      </c>
      <c r="G1288" s="15">
        <v>11911</v>
      </c>
      <c r="J1288">
        <v>555635</v>
      </c>
      <c r="K1288" t="s">
        <v>28698</v>
      </c>
      <c r="L1288" t="s">
        <v>28699</v>
      </c>
      <c r="M1288">
        <v>95117</v>
      </c>
      <c r="N1288" s="1">
        <v>45444</v>
      </c>
    </row>
    <row r="1289" spans="1:14" x14ac:dyDescent="0.35">
      <c r="A1289" t="s">
        <v>13</v>
      </c>
      <c r="B1289">
        <v>9</v>
      </c>
      <c r="C1289" t="s">
        <v>28697</v>
      </c>
      <c r="D1289" t="s">
        <v>28865</v>
      </c>
      <c r="E1289" s="1">
        <v>44620</v>
      </c>
      <c r="F1289" t="s">
        <v>75</v>
      </c>
      <c r="G1289" s="15">
        <v>658</v>
      </c>
      <c r="J1289">
        <v>555785</v>
      </c>
      <c r="K1289" t="s">
        <v>28866</v>
      </c>
      <c r="L1289" t="s">
        <v>28867</v>
      </c>
      <c r="M1289">
        <v>90806</v>
      </c>
      <c r="N1289" s="1">
        <v>45444</v>
      </c>
    </row>
    <row r="1290" spans="1:14" x14ac:dyDescent="0.35">
      <c r="A1290" t="s">
        <v>13</v>
      </c>
      <c r="B1290">
        <v>9</v>
      </c>
      <c r="C1290" t="s">
        <v>1792</v>
      </c>
      <c r="D1290" t="s">
        <v>1793</v>
      </c>
      <c r="E1290" s="1">
        <v>44368</v>
      </c>
      <c r="F1290" t="s">
        <v>75</v>
      </c>
      <c r="G1290" s="15">
        <v>650</v>
      </c>
      <c r="J1290" t="s">
        <v>31795</v>
      </c>
      <c r="K1290" t="s">
        <v>1794</v>
      </c>
      <c r="L1290" t="s">
        <v>1795</v>
      </c>
      <c r="M1290">
        <v>95616</v>
      </c>
      <c r="N1290" s="1">
        <v>45444</v>
      </c>
    </row>
    <row r="1291" spans="1:14" x14ac:dyDescent="0.35">
      <c r="A1291" t="s">
        <v>13</v>
      </c>
      <c r="B1291">
        <v>9</v>
      </c>
      <c r="C1291" t="s">
        <v>1792</v>
      </c>
      <c r="D1291" t="s">
        <v>1793</v>
      </c>
      <c r="E1291" s="1">
        <v>44599</v>
      </c>
      <c r="F1291" t="s">
        <v>75</v>
      </c>
      <c r="G1291" s="15">
        <v>987</v>
      </c>
      <c r="J1291" t="s">
        <v>31795</v>
      </c>
      <c r="K1291" t="s">
        <v>1794</v>
      </c>
      <c r="L1291" t="s">
        <v>1795</v>
      </c>
      <c r="M1291">
        <v>95616</v>
      </c>
      <c r="N1291" s="1">
        <v>45444</v>
      </c>
    </row>
    <row r="1292" spans="1:14" x14ac:dyDescent="0.35">
      <c r="A1292" t="s">
        <v>13</v>
      </c>
      <c r="B1292">
        <v>9</v>
      </c>
      <c r="C1292" t="s">
        <v>1792</v>
      </c>
      <c r="D1292" t="s">
        <v>1793</v>
      </c>
      <c r="E1292" s="1">
        <v>44606</v>
      </c>
      <c r="F1292" t="s">
        <v>75</v>
      </c>
      <c r="G1292" s="15">
        <v>1316</v>
      </c>
      <c r="J1292" t="s">
        <v>31795</v>
      </c>
      <c r="K1292" t="s">
        <v>1794</v>
      </c>
      <c r="L1292" t="s">
        <v>1795</v>
      </c>
      <c r="M1292">
        <v>95616</v>
      </c>
      <c r="N1292" s="1">
        <v>45444</v>
      </c>
    </row>
    <row r="1293" spans="1:14" x14ac:dyDescent="0.35">
      <c r="A1293" t="s">
        <v>13</v>
      </c>
      <c r="B1293">
        <v>9</v>
      </c>
      <c r="C1293" t="s">
        <v>1792</v>
      </c>
      <c r="D1293" t="s">
        <v>1793</v>
      </c>
      <c r="E1293" s="1">
        <v>44634</v>
      </c>
      <c r="F1293" t="s">
        <v>75</v>
      </c>
      <c r="G1293" s="15">
        <v>1645</v>
      </c>
      <c r="J1293" t="s">
        <v>31795</v>
      </c>
      <c r="K1293" t="s">
        <v>1794</v>
      </c>
      <c r="L1293" t="s">
        <v>1795</v>
      </c>
      <c r="M1293">
        <v>95616</v>
      </c>
      <c r="N1293" s="1">
        <v>45444</v>
      </c>
    </row>
    <row r="1294" spans="1:14" x14ac:dyDescent="0.35">
      <c r="A1294" t="s">
        <v>13</v>
      </c>
      <c r="B1294">
        <v>9</v>
      </c>
      <c r="C1294" t="s">
        <v>1792</v>
      </c>
      <c r="D1294" t="s">
        <v>1793</v>
      </c>
      <c r="E1294" s="1">
        <v>44916</v>
      </c>
      <c r="F1294" t="s">
        <v>75</v>
      </c>
      <c r="G1294" s="15">
        <v>3250</v>
      </c>
      <c r="J1294" t="s">
        <v>31795</v>
      </c>
      <c r="K1294" t="s">
        <v>1794</v>
      </c>
      <c r="L1294" t="s">
        <v>1795</v>
      </c>
      <c r="M1294">
        <v>95616</v>
      </c>
      <c r="N1294" s="1">
        <v>45444</v>
      </c>
    </row>
    <row r="1295" spans="1:14" x14ac:dyDescent="0.35">
      <c r="A1295" t="s">
        <v>13</v>
      </c>
      <c r="B1295">
        <v>9</v>
      </c>
      <c r="C1295" t="s">
        <v>1792</v>
      </c>
      <c r="D1295" t="s">
        <v>1793</v>
      </c>
      <c r="E1295" s="1">
        <v>45054</v>
      </c>
      <c r="F1295" t="s">
        <v>75</v>
      </c>
      <c r="G1295" s="15">
        <v>7342</v>
      </c>
      <c r="J1295" t="s">
        <v>31795</v>
      </c>
      <c r="K1295" t="s">
        <v>1794</v>
      </c>
      <c r="L1295" t="s">
        <v>1795</v>
      </c>
      <c r="M1295">
        <v>95616</v>
      </c>
      <c r="N1295" s="1">
        <v>45444</v>
      </c>
    </row>
    <row r="1296" spans="1:14" x14ac:dyDescent="0.35">
      <c r="A1296" t="s">
        <v>13</v>
      </c>
      <c r="B1296">
        <v>9</v>
      </c>
      <c r="C1296" t="s">
        <v>34424</v>
      </c>
      <c r="D1296" t="s">
        <v>1243</v>
      </c>
      <c r="E1296" s="1">
        <v>44389</v>
      </c>
      <c r="F1296" t="s">
        <v>75</v>
      </c>
      <c r="G1296" s="15">
        <v>655</v>
      </c>
      <c r="J1296" t="s">
        <v>31811</v>
      </c>
      <c r="K1296" t="s">
        <v>1848</v>
      </c>
      <c r="L1296" t="s">
        <v>1849</v>
      </c>
      <c r="M1296">
        <v>93726</v>
      </c>
      <c r="N1296" s="1">
        <v>45444</v>
      </c>
    </row>
    <row r="1297" spans="1:14" x14ac:dyDescent="0.35">
      <c r="A1297" t="s">
        <v>13</v>
      </c>
      <c r="B1297">
        <v>9</v>
      </c>
      <c r="C1297" t="s">
        <v>34424</v>
      </c>
      <c r="D1297" t="s">
        <v>1243</v>
      </c>
      <c r="E1297" s="1">
        <v>44543</v>
      </c>
      <c r="F1297" t="s">
        <v>75</v>
      </c>
      <c r="G1297" s="15">
        <v>975</v>
      </c>
      <c r="J1297" t="s">
        <v>31811</v>
      </c>
      <c r="K1297" t="s">
        <v>1848</v>
      </c>
      <c r="L1297" t="s">
        <v>1849</v>
      </c>
      <c r="M1297">
        <v>93726</v>
      </c>
      <c r="N1297" s="1">
        <v>45444</v>
      </c>
    </row>
    <row r="1298" spans="1:14" x14ac:dyDescent="0.35">
      <c r="A1298" t="s">
        <v>13</v>
      </c>
      <c r="B1298">
        <v>9</v>
      </c>
      <c r="C1298" t="s">
        <v>34424</v>
      </c>
      <c r="D1298" t="s">
        <v>1243</v>
      </c>
      <c r="E1298" s="1">
        <v>44550</v>
      </c>
      <c r="F1298" t="s">
        <v>75</v>
      </c>
      <c r="G1298" s="15">
        <v>1310</v>
      </c>
      <c r="J1298" t="s">
        <v>31811</v>
      </c>
      <c r="K1298" t="s">
        <v>1848</v>
      </c>
      <c r="L1298" t="s">
        <v>1849</v>
      </c>
      <c r="M1298">
        <v>93726</v>
      </c>
      <c r="N1298" s="1">
        <v>45444</v>
      </c>
    </row>
    <row r="1299" spans="1:14" x14ac:dyDescent="0.35">
      <c r="A1299" t="s">
        <v>13</v>
      </c>
      <c r="B1299">
        <v>9</v>
      </c>
      <c r="C1299" t="s">
        <v>34424</v>
      </c>
      <c r="D1299" t="s">
        <v>1243</v>
      </c>
      <c r="E1299" s="1">
        <v>44564</v>
      </c>
      <c r="F1299" t="s">
        <v>75</v>
      </c>
      <c r="G1299" s="15">
        <v>1638</v>
      </c>
      <c r="J1299" t="s">
        <v>31811</v>
      </c>
      <c r="K1299" t="s">
        <v>1848</v>
      </c>
      <c r="L1299" t="s">
        <v>1849</v>
      </c>
      <c r="M1299">
        <v>93726</v>
      </c>
      <c r="N1299" s="1">
        <v>45444</v>
      </c>
    </row>
    <row r="1300" spans="1:14" x14ac:dyDescent="0.35">
      <c r="A1300" t="s">
        <v>13</v>
      </c>
      <c r="B1300">
        <v>9</v>
      </c>
      <c r="C1300" t="s">
        <v>34424</v>
      </c>
      <c r="D1300" t="s">
        <v>1243</v>
      </c>
      <c r="E1300" s="1">
        <v>44704</v>
      </c>
      <c r="F1300" t="s">
        <v>75</v>
      </c>
      <c r="G1300" s="15">
        <v>3170</v>
      </c>
      <c r="J1300" t="s">
        <v>31811</v>
      </c>
      <c r="K1300" t="s">
        <v>1848</v>
      </c>
      <c r="L1300" t="s">
        <v>1849</v>
      </c>
      <c r="M1300">
        <v>93726</v>
      </c>
      <c r="N1300" s="1">
        <v>45444</v>
      </c>
    </row>
    <row r="1301" spans="1:14" x14ac:dyDescent="0.35">
      <c r="A1301" t="s">
        <v>13</v>
      </c>
      <c r="B1301">
        <v>9</v>
      </c>
      <c r="C1301" t="s">
        <v>34424</v>
      </c>
      <c r="D1301" t="s">
        <v>1243</v>
      </c>
      <c r="E1301" s="1">
        <v>44711</v>
      </c>
      <c r="F1301" t="s">
        <v>75</v>
      </c>
      <c r="G1301" s="15">
        <v>3523</v>
      </c>
      <c r="J1301" t="s">
        <v>31811</v>
      </c>
      <c r="K1301" t="s">
        <v>1848</v>
      </c>
      <c r="L1301" t="s">
        <v>1849</v>
      </c>
      <c r="M1301">
        <v>93726</v>
      </c>
      <c r="N1301" s="1">
        <v>45444</v>
      </c>
    </row>
    <row r="1302" spans="1:14" x14ac:dyDescent="0.35">
      <c r="A1302" t="s">
        <v>13</v>
      </c>
      <c r="B1302">
        <v>9</v>
      </c>
      <c r="C1302" t="s">
        <v>34424</v>
      </c>
      <c r="D1302" t="s">
        <v>1243</v>
      </c>
      <c r="E1302" s="1">
        <v>44624</v>
      </c>
      <c r="F1302" t="s">
        <v>75</v>
      </c>
      <c r="G1302" s="15">
        <v>57663</v>
      </c>
      <c r="J1302" t="s">
        <v>31811</v>
      </c>
      <c r="K1302" t="s">
        <v>1848</v>
      </c>
      <c r="L1302" t="s">
        <v>1849</v>
      </c>
      <c r="M1302">
        <v>93726</v>
      </c>
      <c r="N1302" s="1">
        <v>45444</v>
      </c>
    </row>
    <row r="1303" spans="1:14" x14ac:dyDescent="0.35">
      <c r="A1303" t="s">
        <v>13</v>
      </c>
      <c r="B1303">
        <v>9</v>
      </c>
      <c r="C1303" t="s">
        <v>34424</v>
      </c>
      <c r="D1303" t="s">
        <v>1243</v>
      </c>
      <c r="E1303" s="1">
        <v>45012</v>
      </c>
      <c r="F1303" t="s">
        <v>75</v>
      </c>
      <c r="G1303" s="15">
        <v>174074</v>
      </c>
      <c r="J1303" t="s">
        <v>31811</v>
      </c>
      <c r="K1303" t="s">
        <v>1848</v>
      </c>
      <c r="L1303" t="s">
        <v>1849</v>
      </c>
      <c r="M1303">
        <v>93726</v>
      </c>
      <c r="N1303" s="1">
        <v>45444</v>
      </c>
    </row>
    <row r="1304" spans="1:14" x14ac:dyDescent="0.35">
      <c r="A1304" t="s">
        <v>13</v>
      </c>
      <c r="B1304">
        <v>9</v>
      </c>
      <c r="C1304" t="s">
        <v>34424</v>
      </c>
      <c r="D1304" t="s">
        <v>1243</v>
      </c>
      <c r="E1304" s="1">
        <v>45012</v>
      </c>
      <c r="F1304" t="s">
        <v>102</v>
      </c>
      <c r="H1304">
        <v>18</v>
      </c>
      <c r="I1304" s="1">
        <v>45102</v>
      </c>
      <c r="J1304" t="s">
        <v>31811</v>
      </c>
      <c r="K1304" t="s">
        <v>1848</v>
      </c>
      <c r="L1304" t="s">
        <v>1849</v>
      </c>
      <c r="M1304">
        <v>93726</v>
      </c>
      <c r="N1304" s="1">
        <v>45444</v>
      </c>
    </row>
    <row r="1305" spans="1:14" x14ac:dyDescent="0.35">
      <c r="A1305" t="s">
        <v>13</v>
      </c>
      <c r="B1305">
        <v>9</v>
      </c>
      <c r="C1305" t="s">
        <v>1831</v>
      </c>
      <c r="D1305" t="s">
        <v>1832</v>
      </c>
      <c r="E1305" s="1">
        <v>44565</v>
      </c>
      <c r="F1305" t="s">
        <v>75</v>
      </c>
      <c r="G1305" s="15">
        <v>11855</v>
      </c>
      <c r="J1305" t="s">
        <v>31806</v>
      </c>
      <c r="K1305" t="s">
        <v>1833</v>
      </c>
      <c r="L1305" t="s">
        <v>1834</v>
      </c>
      <c r="M1305">
        <v>92802</v>
      </c>
      <c r="N1305" s="1">
        <v>45444</v>
      </c>
    </row>
    <row r="1306" spans="1:14" x14ac:dyDescent="0.35">
      <c r="A1306" t="s">
        <v>13</v>
      </c>
      <c r="B1306">
        <v>9</v>
      </c>
      <c r="C1306" t="s">
        <v>1445</v>
      </c>
      <c r="D1306" t="s">
        <v>1446</v>
      </c>
      <c r="E1306" s="1">
        <v>44403</v>
      </c>
      <c r="F1306" t="s">
        <v>75</v>
      </c>
      <c r="G1306" s="15">
        <v>655</v>
      </c>
      <c r="J1306" t="s">
        <v>31664</v>
      </c>
      <c r="K1306" t="s">
        <v>1447</v>
      </c>
      <c r="L1306" t="s">
        <v>1448</v>
      </c>
      <c r="M1306">
        <v>91723</v>
      </c>
      <c r="N1306" s="1">
        <v>45444</v>
      </c>
    </row>
    <row r="1307" spans="1:14" x14ac:dyDescent="0.35">
      <c r="A1307" t="s">
        <v>13</v>
      </c>
      <c r="B1307">
        <v>9</v>
      </c>
      <c r="C1307" t="s">
        <v>1445</v>
      </c>
      <c r="D1307" t="s">
        <v>1446</v>
      </c>
      <c r="E1307" s="1">
        <v>44515</v>
      </c>
      <c r="F1307" t="s">
        <v>75</v>
      </c>
      <c r="G1307" s="15">
        <v>975</v>
      </c>
      <c r="J1307" t="s">
        <v>31664</v>
      </c>
      <c r="K1307" t="s">
        <v>1447</v>
      </c>
      <c r="L1307" t="s">
        <v>1448</v>
      </c>
      <c r="M1307">
        <v>91723</v>
      </c>
      <c r="N1307" s="1">
        <v>45444</v>
      </c>
    </row>
    <row r="1308" spans="1:14" x14ac:dyDescent="0.35">
      <c r="A1308" t="s">
        <v>13</v>
      </c>
      <c r="B1308">
        <v>9</v>
      </c>
      <c r="C1308" t="s">
        <v>1445</v>
      </c>
      <c r="D1308" t="s">
        <v>1446</v>
      </c>
      <c r="E1308" s="1">
        <v>44557</v>
      </c>
      <c r="F1308" t="s">
        <v>75</v>
      </c>
      <c r="G1308" s="15">
        <v>1310</v>
      </c>
      <c r="J1308" t="s">
        <v>31664</v>
      </c>
      <c r="K1308" t="s">
        <v>1447</v>
      </c>
      <c r="L1308" t="s">
        <v>1448</v>
      </c>
      <c r="M1308">
        <v>91723</v>
      </c>
      <c r="N1308" s="1">
        <v>45444</v>
      </c>
    </row>
    <row r="1309" spans="1:14" x14ac:dyDescent="0.35">
      <c r="A1309" t="s">
        <v>13</v>
      </c>
      <c r="B1309">
        <v>9</v>
      </c>
      <c r="C1309" t="s">
        <v>1445</v>
      </c>
      <c r="D1309" t="s">
        <v>1446</v>
      </c>
      <c r="E1309" s="1">
        <v>44578</v>
      </c>
      <c r="F1309" t="s">
        <v>75</v>
      </c>
      <c r="G1309" s="15">
        <v>1657</v>
      </c>
      <c r="J1309" t="s">
        <v>31664</v>
      </c>
      <c r="K1309" t="s">
        <v>1447</v>
      </c>
      <c r="L1309" t="s">
        <v>1448</v>
      </c>
      <c r="M1309">
        <v>91723</v>
      </c>
      <c r="N1309" s="1">
        <v>45444</v>
      </c>
    </row>
    <row r="1310" spans="1:14" x14ac:dyDescent="0.35">
      <c r="A1310" t="s">
        <v>13</v>
      </c>
      <c r="B1310">
        <v>9</v>
      </c>
      <c r="C1310" t="s">
        <v>1445</v>
      </c>
      <c r="D1310" t="s">
        <v>1446</v>
      </c>
      <c r="E1310" s="1">
        <v>44585</v>
      </c>
      <c r="F1310" t="s">
        <v>75</v>
      </c>
      <c r="G1310" s="15">
        <v>1973</v>
      </c>
      <c r="J1310" t="s">
        <v>31664</v>
      </c>
      <c r="K1310" t="s">
        <v>1447</v>
      </c>
      <c r="L1310" t="s">
        <v>1448</v>
      </c>
      <c r="M1310">
        <v>91723</v>
      </c>
      <c r="N1310" s="1">
        <v>45444</v>
      </c>
    </row>
    <row r="1311" spans="1:14" x14ac:dyDescent="0.35">
      <c r="A1311" t="s">
        <v>13</v>
      </c>
      <c r="B1311">
        <v>9</v>
      </c>
      <c r="C1311" t="s">
        <v>1445</v>
      </c>
      <c r="D1311" t="s">
        <v>1446</v>
      </c>
      <c r="E1311" s="1">
        <v>44592</v>
      </c>
      <c r="F1311" t="s">
        <v>75</v>
      </c>
      <c r="G1311" s="15">
        <v>2320</v>
      </c>
      <c r="J1311" t="s">
        <v>31664</v>
      </c>
      <c r="K1311" t="s">
        <v>1447</v>
      </c>
      <c r="L1311" t="s">
        <v>1448</v>
      </c>
      <c r="M1311">
        <v>91723</v>
      </c>
      <c r="N1311" s="1">
        <v>45444</v>
      </c>
    </row>
    <row r="1312" spans="1:14" x14ac:dyDescent="0.35">
      <c r="A1312" t="s">
        <v>13</v>
      </c>
      <c r="B1312">
        <v>9</v>
      </c>
      <c r="C1312" t="s">
        <v>1445</v>
      </c>
      <c r="D1312" t="s">
        <v>1446</v>
      </c>
      <c r="E1312" s="1">
        <v>45261</v>
      </c>
      <c r="F1312" t="s">
        <v>75</v>
      </c>
      <c r="G1312" s="15">
        <v>9318</v>
      </c>
      <c r="J1312" t="s">
        <v>31664</v>
      </c>
      <c r="K1312" t="s">
        <v>1447</v>
      </c>
      <c r="L1312" t="s">
        <v>1448</v>
      </c>
      <c r="M1312">
        <v>91723</v>
      </c>
      <c r="N1312" s="1">
        <v>45444</v>
      </c>
    </row>
    <row r="1313" spans="1:14" x14ac:dyDescent="0.35">
      <c r="A1313" t="s">
        <v>13</v>
      </c>
      <c r="B1313">
        <v>9</v>
      </c>
      <c r="C1313" t="s">
        <v>1445</v>
      </c>
      <c r="D1313" t="s">
        <v>1446</v>
      </c>
      <c r="E1313" s="1">
        <v>44797</v>
      </c>
      <c r="F1313" t="s">
        <v>75</v>
      </c>
      <c r="G1313" s="15">
        <v>9750</v>
      </c>
      <c r="J1313" t="s">
        <v>31664</v>
      </c>
      <c r="K1313" t="s">
        <v>1447</v>
      </c>
      <c r="L1313" t="s">
        <v>1448</v>
      </c>
      <c r="M1313">
        <v>91723</v>
      </c>
      <c r="N1313" s="1">
        <v>45444</v>
      </c>
    </row>
    <row r="1314" spans="1:14" x14ac:dyDescent="0.35">
      <c r="A1314" t="s">
        <v>13</v>
      </c>
      <c r="B1314">
        <v>9</v>
      </c>
      <c r="C1314" t="s">
        <v>1445</v>
      </c>
      <c r="D1314" t="s">
        <v>1446</v>
      </c>
      <c r="E1314" s="1">
        <v>44498</v>
      </c>
      <c r="F1314" t="s">
        <v>75</v>
      </c>
      <c r="G1314" s="15">
        <v>10352</v>
      </c>
      <c r="J1314" t="s">
        <v>31664</v>
      </c>
      <c r="K1314" t="s">
        <v>1447</v>
      </c>
      <c r="L1314" t="s">
        <v>1448</v>
      </c>
      <c r="M1314">
        <v>91723</v>
      </c>
      <c r="N1314" s="1">
        <v>45444</v>
      </c>
    </row>
    <row r="1315" spans="1:14" x14ac:dyDescent="0.35">
      <c r="A1315" t="s">
        <v>13</v>
      </c>
      <c r="B1315">
        <v>9</v>
      </c>
      <c r="C1315" t="s">
        <v>1445</v>
      </c>
      <c r="D1315" t="s">
        <v>1446</v>
      </c>
      <c r="E1315" s="1">
        <v>45261</v>
      </c>
      <c r="F1315" t="s">
        <v>102</v>
      </c>
      <c r="H1315">
        <v>30</v>
      </c>
      <c r="I1315" s="1">
        <v>45290</v>
      </c>
      <c r="J1315" t="s">
        <v>31664</v>
      </c>
      <c r="K1315" t="s">
        <v>1447</v>
      </c>
      <c r="L1315" t="s">
        <v>1448</v>
      </c>
      <c r="M1315">
        <v>91723</v>
      </c>
      <c r="N1315" s="1">
        <v>45444</v>
      </c>
    </row>
    <row r="1316" spans="1:14" x14ac:dyDescent="0.35">
      <c r="A1316" t="s">
        <v>13</v>
      </c>
      <c r="B1316">
        <v>9</v>
      </c>
      <c r="C1316" t="s">
        <v>1445</v>
      </c>
      <c r="D1316" t="s">
        <v>1446</v>
      </c>
      <c r="E1316" s="1">
        <v>44498</v>
      </c>
      <c r="F1316" t="s">
        <v>102</v>
      </c>
      <c r="H1316">
        <v>89</v>
      </c>
      <c r="I1316" s="1">
        <v>44545</v>
      </c>
      <c r="J1316" t="s">
        <v>31664</v>
      </c>
      <c r="K1316" t="s">
        <v>1447</v>
      </c>
      <c r="L1316" t="s">
        <v>1448</v>
      </c>
      <c r="M1316">
        <v>91723</v>
      </c>
      <c r="N1316" s="1">
        <v>45444</v>
      </c>
    </row>
    <row r="1317" spans="1:14" x14ac:dyDescent="0.35">
      <c r="A1317" t="s">
        <v>13</v>
      </c>
      <c r="B1317">
        <v>9</v>
      </c>
      <c r="C1317" t="s">
        <v>31697</v>
      </c>
      <c r="D1317" t="s">
        <v>1535</v>
      </c>
      <c r="E1317" s="1">
        <v>44466</v>
      </c>
      <c r="F1317" t="s">
        <v>75</v>
      </c>
      <c r="G1317" s="15">
        <v>655</v>
      </c>
      <c r="J1317" t="s">
        <v>31696</v>
      </c>
      <c r="K1317" t="s">
        <v>1536</v>
      </c>
      <c r="L1317" t="s">
        <v>1537</v>
      </c>
      <c r="M1317">
        <v>92399</v>
      </c>
      <c r="N1317" s="1">
        <v>45444</v>
      </c>
    </row>
    <row r="1318" spans="1:14" x14ac:dyDescent="0.35">
      <c r="A1318" t="s">
        <v>13</v>
      </c>
      <c r="B1318">
        <v>9</v>
      </c>
      <c r="C1318" t="s">
        <v>31697</v>
      </c>
      <c r="D1318" t="s">
        <v>1535</v>
      </c>
      <c r="E1318" s="1">
        <v>44585</v>
      </c>
      <c r="F1318" t="s">
        <v>75</v>
      </c>
      <c r="G1318" s="15">
        <v>987</v>
      </c>
      <c r="J1318" t="s">
        <v>31696</v>
      </c>
      <c r="K1318" t="s">
        <v>1536</v>
      </c>
      <c r="L1318" t="s">
        <v>1537</v>
      </c>
      <c r="M1318">
        <v>92399</v>
      </c>
      <c r="N1318" s="1">
        <v>45444</v>
      </c>
    </row>
    <row r="1319" spans="1:14" x14ac:dyDescent="0.35">
      <c r="A1319" t="s">
        <v>13</v>
      </c>
      <c r="B1319">
        <v>9</v>
      </c>
      <c r="C1319" t="s">
        <v>1934</v>
      </c>
      <c r="D1319" t="s">
        <v>1729</v>
      </c>
      <c r="E1319" s="1">
        <v>44368</v>
      </c>
      <c r="F1319" t="s">
        <v>75</v>
      </c>
      <c r="G1319" s="15">
        <v>655</v>
      </c>
      <c r="J1319" t="s">
        <v>31840</v>
      </c>
      <c r="K1319" t="s">
        <v>1935</v>
      </c>
      <c r="L1319" t="s">
        <v>1936</v>
      </c>
      <c r="M1319">
        <v>95404</v>
      </c>
      <c r="N1319" s="1">
        <v>45444</v>
      </c>
    </row>
    <row r="1320" spans="1:14" x14ac:dyDescent="0.35">
      <c r="A1320" t="s">
        <v>13</v>
      </c>
      <c r="B1320">
        <v>9</v>
      </c>
      <c r="C1320" t="s">
        <v>1934</v>
      </c>
      <c r="D1320" t="s">
        <v>1729</v>
      </c>
      <c r="E1320" s="1">
        <v>44599</v>
      </c>
      <c r="F1320" t="s">
        <v>75</v>
      </c>
      <c r="G1320" s="15">
        <v>15000</v>
      </c>
      <c r="J1320" t="s">
        <v>31840</v>
      </c>
      <c r="K1320" t="s">
        <v>1935</v>
      </c>
      <c r="L1320" t="s">
        <v>1936</v>
      </c>
      <c r="M1320">
        <v>95404</v>
      </c>
      <c r="N1320" s="1">
        <v>45444</v>
      </c>
    </row>
    <row r="1321" spans="1:14" x14ac:dyDescent="0.35">
      <c r="A1321" t="s">
        <v>13</v>
      </c>
      <c r="B1321">
        <v>9</v>
      </c>
      <c r="C1321" t="s">
        <v>1934</v>
      </c>
      <c r="D1321" t="s">
        <v>1729</v>
      </c>
      <c r="E1321" s="1">
        <v>44959</v>
      </c>
      <c r="F1321" t="s">
        <v>75</v>
      </c>
      <c r="G1321" s="15">
        <v>15838</v>
      </c>
      <c r="J1321" t="s">
        <v>31840</v>
      </c>
      <c r="K1321" t="s">
        <v>1935</v>
      </c>
      <c r="L1321" t="s">
        <v>1936</v>
      </c>
      <c r="M1321">
        <v>95404</v>
      </c>
      <c r="N1321" s="1">
        <v>45444</v>
      </c>
    </row>
    <row r="1322" spans="1:14" x14ac:dyDescent="0.35">
      <c r="A1322" t="s">
        <v>13</v>
      </c>
      <c r="B1322">
        <v>9</v>
      </c>
      <c r="C1322" t="s">
        <v>1508</v>
      </c>
      <c r="D1322" t="s">
        <v>1090</v>
      </c>
      <c r="E1322" s="1">
        <v>44375</v>
      </c>
      <c r="F1322" t="s">
        <v>75</v>
      </c>
      <c r="G1322" s="15">
        <v>650</v>
      </c>
      <c r="J1322" t="s">
        <v>31685</v>
      </c>
      <c r="K1322" t="s">
        <v>1509</v>
      </c>
      <c r="L1322" t="s">
        <v>1510</v>
      </c>
      <c r="M1322">
        <v>90016</v>
      </c>
      <c r="N1322" s="1">
        <v>45444</v>
      </c>
    </row>
    <row r="1323" spans="1:14" x14ac:dyDescent="0.35">
      <c r="A1323" t="s">
        <v>13</v>
      </c>
      <c r="B1323">
        <v>9</v>
      </c>
      <c r="C1323" t="s">
        <v>1508</v>
      </c>
      <c r="D1323" t="s">
        <v>1090</v>
      </c>
      <c r="E1323" s="1">
        <v>44431</v>
      </c>
      <c r="F1323" t="s">
        <v>75</v>
      </c>
      <c r="G1323" s="15">
        <v>983</v>
      </c>
      <c r="J1323" t="s">
        <v>31685</v>
      </c>
      <c r="K1323" t="s">
        <v>1509</v>
      </c>
      <c r="L1323" t="s">
        <v>1510</v>
      </c>
      <c r="M1323">
        <v>90016</v>
      </c>
      <c r="N1323" s="1">
        <v>45444</v>
      </c>
    </row>
    <row r="1324" spans="1:14" x14ac:dyDescent="0.35">
      <c r="A1324" t="s">
        <v>13</v>
      </c>
      <c r="B1324">
        <v>9</v>
      </c>
      <c r="C1324" t="s">
        <v>1508</v>
      </c>
      <c r="D1324" t="s">
        <v>1090</v>
      </c>
      <c r="E1324" s="1">
        <v>44515</v>
      </c>
      <c r="F1324" t="s">
        <v>75</v>
      </c>
      <c r="G1324" s="15">
        <v>1300</v>
      </c>
      <c r="J1324" t="s">
        <v>31685</v>
      </c>
      <c r="K1324" t="s">
        <v>1509</v>
      </c>
      <c r="L1324" t="s">
        <v>1510</v>
      </c>
      <c r="M1324">
        <v>90016</v>
      </c>
      <c r="N1324" s="1">
        <v>45444</v>
      </c>
    </row>
    <row r="1325" spans="1:14" x14ac:dyDescent="0.35">
      <c r="A1325" t="s">
        <v>13</v>
      </c>
      <c r="B1325">
        <v>9</v>
      </c>
      <c r="C1325" t="s">
        <v>1508</v>
      </c>
      <c r="D1325" t="s">
        <v>1090</v>
      </c>
      <c r="E1325" s="1">
        <v>44669</v>
      </c>
      <c r="F1325" t="s">
        <v>75</v>
      </c>
      <c r="G1325" s="15">
        <v>1657</v>
      </c>
      <c r="J1325" t="s">
        <v>31685</v>
      </c>
      <c r="K1325" t="s">
        <v>1509</v>
      </c>
      <c r="L1325" t="s">
        <v>1510</v>
      </c>
      <c r="M1325">
        <v>90016</v>
      </c>
      <c r="N1325" s="1">
        <v>45444</v>
      </c>
    </row>
    <row r="1326" spans="1:14" x14ac:dyDescent="0.35">
      <c r="A1326" t="s">
        <v>13</v>
      </c>
      <c r="B1326">
        <v>9</v>
      </c>
      <c r="C1326" t="s">
        <v>1508</v>
      </c>
      <c r="D1326" t="s">
        <v>1090</v>
      </c>
      <c r="E1326" s="1">
        <v>45328</v>
      </c>
      <c r="F1326" t="s">
        <v>75</v>
      </c>
      <c r="G1326" s="15">
        <v>7903</v>
      </c>
      <c r="J1326" t="s">
        <v>31685</v>
      </c>
      <c r="K1326" t="s">
        <v>1509</v>
      </c>
      <c r="L1326" t="s">
        <v>1510</v>
      </c>
      <c r="M1326">
        <v>90016</v>
      </c>
      <c r="N1326" s="1">
        <v>45444</v>
      </c>
    </row>
    <row r="1327" spans="1:14" x14ac:dyDescent="0.35">
      <c r="A1327" t="s">
        <v>13</v>
      </c>
      <c r="B1327">
        <v>9</v>
      </c>
      <c r="C1327" t="s">
        <v>1508</v>
      </c>
      <c r="D1327" t="s">
        <v>1090</v>
      </c>
      <c r="E1327" s="1">
        <v>44684</v>
      </c>
      <c r="F1327" t="s">
        <v>75</v>
      </c>
      <c r="G1327" s="15">
        <v>12605</v>
      </c>
      <c r="J1327" t="s">
        <v>31685</v>
      </c>
      <c r="K1327" t="s">
        <v>1509</v>
      </c>
      <c r="L1327" t="s">
        <v>1510</v>
      </c>
      <c r="M1327">
        <v>90016</v>
      </c>
      <c r="N1327" s="1">
        <v>45444</v>
      </c>
    </row>
    <row r="1328" spans="1:14" x14ac:dyDescent="0.35">
      <c r="A1328" t="s">
        <v>13</v>
      </c>
      <c r="B1328">
        <v>9</v>
      </c>
      <c r="C1328" t="s">
        <v>1508</v>
      </c>
      <c r="D1328" t="s">
        <v>1090</v>
      </c>
      <c r="E1328" s="1">
        <v>44414</v>
      </c>
      <c r="F1328" t="s">
        <v>75</v>
      </c>
      <c r="G1328" s="15">
        <v>15980</v>
      </c>
      <c r="J1328" t="s">
        <v>31685</v>
      </c>
      <c r="K1328" t="s">
        <v>1509</v>
      </c>
      <c r="L1328" t="s">
        <v>1510</v>
      </c>
      <c r="M1328">
        <v>90016</v>
      </c>
      <c r="N1328" s="1">
        <v>45444</v>
      </c>
    </row>
    <row r="1329" spans="1:14" x14ac:dyDescent="0.35">
      <c r="A1329" t="s">
        <v>13</v>
      </c>
      <c r="B1329">
        <v>9</v>
      </c>
      <c r="C1329" t="s">
        <v>1508</v>
      </c>
      <c r="D1329" t="s">
        <v>1090</v>
      </c>
      <c r="E1329" s="1">
        <v>44937</v>
      </c>
      <c r="F1329" t="s">
        <v>75</v>
      </c>
      <c r="G1329" s="15">
        <v>43967</v>
      </c>
      <c r="J1329" t="s">
        <v>31685</v>
      </c>
      <c r="K1329" t="s">
        <v>1509</v>
      </c>
      <c r="L1329" t="s">
        <v>1510</v>
      </c>
      <c r="M1329">
        <v>90016</v>
      </c>
      <c r="N1329" s="1">
        <v>45444</v>
      </c>
    </row>
    <row r="1330" spans="1:14" x14ac:dyDescent="0.35">
      <c r="A1330" t="s">
        <v>13</v>
      </c>
      <c r="B1330">
        <v>9</v>
      </c>
      <c r="C1330" t="s">
        <v>2376</v>
      </c>
      <c r="D1330" t="s">
        <v>1072</v>
      </c>
      <c r="E1330" s="1">
        <v>44585</v>
      </c>
      <c r="F1330" t="s">
        <v>75</v>
      </c>
      <c r="G1330" s="15">
        <v>658</v>
      </c>
      <c r="J1330" t="s">
        <v>2377</v>
      </c>
      <c r="K1330" t="s">
        <v>2378</v>
      </c>
      <c r="L1330" t="s">
        <v>2379</v>
      </c>
      <c r="M1330">
        <v>95355</v>
      </c>
      <c r="N1330" s="1">
        <v>45444</v>
      </c>
    </row>
    <row r="1331" spans="1:14" x14ac:dyDescent="0.35">
      <c r="A1331" t="s">
        <v>13</v>
      </c>
      <c r="B1331">
        <v>9</v>
      </c>
      <c r="C1331" t="s">
        <v>2419</v>
      </c>
      <c r="D1331" t="s">
        <v>1318</v>
      </c>
      <c r="E1331" s="1">
        <v>44466</v>
      </c>
      <c r="F1331" t="s">
        <v>75</v>
      </c>
      <c r="G1331" s="15">
        <v>650</v>
      </c>
      <c r="J1331" t="s">
        <v>2420</v>
      </c>
      <c r="K1331" t="s">
        <v>2421</v>
      </c>
      <c r="L1331" t="s">
        <v>2422</v>
      </c>
      <c r="M1331">
        <v>94538</v>
      </c>
      <c r="N1331" s="1">
        <v>45444</v>
      </c>
    </row>
    <row r="1332" spans="1:14" x14ac:dyDescent="0.35">
      <c r="A1332" t="s">
        <v>13</v>
      </c>
      <c r="B1332">
        <v>9</v>
      </c>
      <c r="C1332" t="s">
        <v>1949</v>
      </c>
      <c r="D1332" t="s">
        <v>1950</v>
      </c>
      <c r="E1332" s="1">
        <v>44592</v>
      </c>
      <c r="F1332" t="s">
        <v>75</v>
      </c>
      <c r="G1332" s="15">
        <v>663</v>
      </c>
      <c r="J1332" t="s">
        <v>31845</v>
      </c>
      <c r="K1332" t="s">
        <v>1951</v>
      </c>
      <c r="L1332" t="s">
        <v>1952</v>
      </c>
      <c r="M1332">
        <v>94501</v>
      </c>
      <c r="N1332" s="1">
        <v>45444</v>
      </c>
    </row>
    <row r="1333" spans="1:14" x14ac:dyDescent="0.35">
      <c r="A1333" t="s">
        <v>13</v>
      </c>
      <c r="B1333">
        <v>9</v>
      </c>
      <c r="C1333" t="s">
        <v>1381</v>
      </c>
      <c r="D1333" t="s">
        <v>1090</v>
      </c>
      <c r="E1333" s="1">
        <v>44431</v>
      </c>
      <c r="F1333" t="s">
        <v>75</v>
      </c>
      <c r="G1333" s="15">
        <v>655</v>
      </c>
      <c r="J1333" t="s">
        <v>31645</v>
      </c>
      <c r="K1333" t="s">
        <v>1382</v>
      </c>
      <c r="L1333" t="s">
        <v>1383</v>
      </c>
      <c r="M1333">
        <v>90066</v>
      </c>
      <c r="N1333" s="1">
        <v>45444</v>
      </c>
    </row>
    <row r="1334" spans="1:14" x14ac:dyDescent="0.35">
      <c r="A1334" t="s">
        <v>13</v>
      </c>
      <c r="B1334">
        <v>9</v>
      </c>
      <c r="C1334" t="s">
        <v>1381</v>
      </c>
      <c r="D1334" t="s">
        <v>1090</v>
      </c>
      <c r="E1334" s="1">
        <v>44445</v>
      </c>
      <c r="F1334" t="s">
        <v>75</v>
      </c>
      <c r="G1334" s="15">
        <v>983</v>
      </c>
      <c r="J1334" t="s">
        <v>31645</v>
      </c>
      <c r="K1334" t="s">
        <v>1382</v>
      </c>
      <c r="L1334" t="s">
        <v>1383</v>
      </c>
      <c r="M1334">
        <v>90066</v>
      </c>
      <c r="N1334" s="1">
        <v>45444</v>
      </c>
    </row>
    <row r="1335" spans="1:14" x14ac:dyDescent="0.35">
      <c r="A1335" t="s">
        <v>13</v>
      </c>
      <c r="B1335">
        <v>9</v>
      </c>
      <c r="C1335" t="s">
        <v>1381</v>
      </c>
      <c r="D1335" t="s">
        <v>1090</v>
      </c>
      <c r="E1335" s="1">
        <v>44452</v>
      </c>
      <c r="F1335" t="s">
        <v>75</v>
      </c>
      <c r="G1335" s="15">
        <v>1310</v>
      </c>
      <c r="J1335" t="s">
        <v>31645</v>
      </c>
      <c r="K1335" t="s">
        <v>1382</v>
      </c>
      <c r="L1335" t="s">
        <v>1383</v>
      </c>
      <c r="M1335">
        <v>90066</v>
      </c>
      <c r="N1335" s="1">
        <v>45444</v>
      </c>
    </row>
    <row r="1336" spans="1:14" x14ac:dyDescent="0.35">
      <c r="A1336" t="s">
        <v>13</v>
      </c>
      <c r="B1336">
        <v>9</v>
      </c>
      <c r="C1336" t="s">
        <v>1381</v>
      </c>
      <c r="D1336" t="s">
        <v>1090</v>
      </c>
      <c r="E1336" s="1">
        <v>44655</v>
      </c>
      <c r="F1336" t="s">
        <v>75</v>
      </c>
      <c r="G1336" s="15">
        <v>9750</v>
      </c>
      <c r="J1336" t="s">
        <v>31645</v>
      </c>
      <c r="K1336" t="s">
        <v>1382</v>
      </c>
      <c r="L1336" t="s">
        <v>1383</v>
      </c>
      <c r="M1336">
        <v>90066</v>
      </c>
      <c r="N1336" s="1">
        <v>45444</v>
      </c>
    </row>
    <row r="1337" spans="1:14" x14ac:dyDescent="0.35">
      <c r="A1337" t="s">
        <v>13</v>
      </c>
      <c r="B1337">
        <v>9</v>
      </c>
      <c r="C1337" t="s">
        <v>1381</v>
      </c>
      <c r="D1337" t="s">
        <v>1090</v>
      </c>
      <c r="E1337" s="1">
        <v>44690</v>
      </c>
      <c r="F1337" t="s">
        <v>75</v>
      </c>
      <c r="G1337" s="15">
        <v>9750</v>
      </c>
      <c r="J1337" t="s">
        <v>31645</v>
      </c>
      <c r="K1337" t="s">
        <v>1382</v>
      </c>
      <c r="L1337" t="s">
        <v>1383</v>
      </c>
      <c r="M1337">
        <v>90066</v>
      </c>
      <c r="N1337" s="1">
        <v>45444</v>
      </c>
    </row>
    <row r="1338" spans="1:14" x14ac:dyDescent="0.35">
      <c r="A1338" t="s">
        <v>13</v>
      </c>
      <c r="B1338">
        <v>9</v>
      </c>
      <c r="C1338" t="s">
        <v>1381</v>
      </c>
      <c r="D1338" t="s">
        <v>1090</v>
      </c>
      <c r="E1338" s="1">
        <v>44750</v>
      </c>
      <c r="F1338" t="s">
        <v>75</v>
      </c>
      <c r="G1338" s="15">
        <v>14325</v>
      </c>
      <c r="J1338" t="s">
        <v>31645</v>
      </c>
      <c r="K1338" t="s">
        <v>1382</v>
      </c>
      <c r="L1338" t="s">
        <v>1383</v>
      </c>
      <c r="M1338">
        <v>90066</v>
      </c>
      <c r="N1338" s="1">
        <v>45444</v>
      </c>
    </row>
    <row r="1339" spans="1:14" x14ac:dyDescent="0.35">
      <c r="A1339" t="s">
        <v>13</v>
      </c>
      <c r="B1339">
        <v>9</v>
      </c>
      <c r="C1339" t="s">
        <v>1381</v>
      </c>
      <c r="D1339" t="s">
        <v>1090</v>
      </c>
      <c r="E1339" s="1">
        <v>45184</v>
      </c>
      <c r="F1339" t="s">
        <v>75</v>
      </c>
      <c r="G1339" s="15">
        <v>117037</v>
      </c>
      <c r="J1339" t="s">
        <v>31645</v>
      </c>
      <c r="K1339" t="s">
        <v>1382</v>
      </c>
      <c r="L1339" t="s">
        <v>1383</v>
      </c>
      <c r="M1339">
        <v>90066</v>
      </c>
      <c r="N1339" s="1">
        <v>45444</v>
      </c>
    </row>
    <row r="1340" spans="1:14" x14ac:dyDescent="0.35">
      <c r="A1340" t="s">
        <v>13</v>
      </c>
      <c r="B1340">
        <v>9</v>
      </c>
      <c r="C1340" t="s">
        <v>1409</v>
      </c>
      <c r="D1340" t="s">
        <v>1410</v>
      </c>
      <c r="E1340" s="1">
        <v>44403</v>
      </c>
      <c r="F1340" t="s">
        <v>75</v>
      </c>
      <c r="G1340" s="15">
        <v>655</v>
      </c>
      <c r="J1340" t="s">
        <v>31654</v>
      </c>
      <c r="K1340" t="s">
        <v>1411</v>
      </c>
      <c r="L1340" t="s">
        <v>1412</v>
      </c>
      <c r="M1340">
        <v>95014</v>
      </c>
      <c r="N1340" s="1">
        <v>45444</v>
      </c>
    </row>
    <row r="1341" spans="1:14" x14ac:dyDescent="0.35">
      <c r="A1341" t="s">
        <v>13</v>
      </c>
      <c r="B1341">
        <v>9</v>
      </c>
      <c r="C1341" t="s">
        <v>1409</v>
      </c>
      <c r="D1341" t="s">
        <v>1410</v>
      </c>
      <c r="E1341" s="1">
        <v>44515</v>
      </c>
      <c r="F1341" t="s">
        <v>75</v>
      </c>
      <c r="G1341" s="15">
        <v>975</v>
      </c>
      <c r="J1341" t="s">
        <v>31654</v>
      </c>
      <c r="K1341" t="s">
        <v>1411</v>
      </c>
      <c r="L1341" t="s">
        <v>1412</v>
      </c>
      <c r="M1341">
        <v>95014</v>
      </c>
      <c r="N1341" s="1">
        <v>45444</v>
      </c>
    </row>
    <row r="1342" spans="1:14" x14ac:dyDescent="0.35">
      <c r="A1342" t="s">
        <v>13</v>
      </c>
      <c r="B1342">
        <v>9</v>
      </c>
      <c r="C1342" t="s">
        <v>1409</v>
      </c>
      <c r="D1342" t="s">
        <v>1410</v>
      </c>
      <c r="E1342" s="1">
        <v>44978</v>
      </c>
      <c r="F1342" t="s">
        <v>75</v>
      </c>
      <c r="G1342" s="15">
        <v>68322</v>
      </c>
      <c r="J1342" t="s">
        <v>31654</v>
      </c>
      <c r="K1342" t="s">
        <v>1411</v>
      </c>
      <c r="L1342" t="s">
        <v>1412</v>
      </c>
      <c r="M1342">
        <v>95014</v>
      </c>
      <c r="N1342" s="1">
        <v>45444</v>
      </c>
    </row>
    <row r="1343" spans="1:14" x14ac:dyDescent="0.35">
      <c r="A1343" t="s">
        <v>13</v>
      </c>
      <c r="B1343">
        <v>9</v>
      </c>
      <c r="C1343" t="s">
        <v>34425</v>
      </c>
      <c r="D1343" t="s">
        <v>1539</v>
      </c>
      <c r="E1343" s="1">
        <v>44515</v>
      </c>
      <c r="F1343" t="s">
        <v>75</v>
      </c>
      <c r="G1343" s="15">
        <v>650</v>
      </c>
      <c r="J1343">
        <v>555706</v>
      </c>
      <c r="K1343" t="s">
        <v>28742</v>
      </c>
      <c r="L1343" t="s">
        <v>28743</v>
      </c>
      <c r="M1343">
        <v>90505</v>
      </c>
      <c r="N1343" s="1">
        <v>45444</v>
      </c>
    </row>
    <row r="1344" spans="1:14" x14ac:dyDescent="0.35">
      <c r="A1344" t="s">
        <v>13</v>
      </c>
      <c r="B1344">
        <v>9</v>
      </c>
      <c r="C1344" t="s">
        <v>28341</v>
      </c>
      <c r="D1344" t="s">
        <v>1550</v>
      </c>
      <c r="E1344" s="1">
        <v>44459</v>
      </c>
      <c r="F1344" t="s">
        <v>75</v>
      </c>
      <c r="G1344" s="15">
        <v>650</v>
      </c>
      <c r="J1344">
        <v>555195</v>
      </c>
      <c r="K1344" t="s">
        <v>28342</v>
      </c>
      <c r="L1344" t="s">
        <v>28343</v>
      </c>
      <c r="M1344">
        <v>92404</v>
      </c>
      <c r="N1344" s="1">
        <v>45444</v>
      </c>
    </row>
    <row r="1345" spans="1:14" x14ac:dyDescent="0.35">
      <c r="A1345" t="s">
        <v>13</v>
      </c>
      <c r="B1345">
        <v>9</v>
      </c>
      <c r="C1345" t="s">
        <v>28597</v>
      </c>
      <c r="D1345" t="s">
        <v>2296</v>
      </c>
      <c r="E1345" s="1">
        <v>44592</v>
      </c>
      <c r="F1345" t="s">
        <v>75</v>
      </c>
      <c r="G1345" s="15">
        <v>658</v>
      </c>
      <c r="J1345">
        <v>555479</v>
      </c>
      <c r="K1345" t="s">
        <v>28598</v>
      </c>
      <c r="L1345" t="s">
        <v>28599</v>
      </c>
      <c r="M1345">
        <v>93215</v>
      </c>
      <c r="N1345" s="1">
        <v>45444</v>
      </c>
    </row>
    <row r="1346" spans="1:14" x14ac:dyDescent="0.35">
      <c r="A1346" t="s">
        <v>13</v>
      </c>
      <c r="B1346">
        <v>9</v>
      </c>
      <c r="C1346" t="s">
        <v>28782</v>
      </c>
      <c r="D1346" t="s">
        <v>1333</v>
      </c>
      <c r="E1346" s="1">
        <v>44417</v>
      </c>
      <c r="F1346" t="s">
        <v>75</v>
      </c>
      <c r="G1346" s="15">
        <v>655</v>
      </c>
      <c r="J1346">
        <v>555731</v>
      </c>
      <c r="K1346" t="s">
        <v>28783</v>
      </c>
      <c r="L1346" t="s">
        <v>28784</v>
      </c>
      <c r="M1346">
        <v>90650</v>
      </c>
      <c r="N1346" s="1">
        <v>45444</v>
      </c>
    </row>
    <row r="1347" spans="1:14" x14ac:dyDescent="0.35">
      <c r="A1347" t="s">
        <v>13</v>
      </c>
      <c r="B1347">
        <v>9</v>
      </c>
      <c r="C1347" t="s">
        <v>1344</v>
      </c>
      <c r="D1347" t="s">
        <v>1345</v>
      </c>
      <c r="E1347" s="1">
        <v>44427</v>
      </c>
      <c r="F1347" t="s">
        <v>75</v>
      </c>
      <c r="G1347" s="15">
        <v>10650</v>
      </c>
      <c r="J1347" t="s">
        <v>31634</v>
      </c>
      <c r="K1347" t="s">
        <v>1346</v>
      </c>
      <c r="L1347" t="s">
        <v>1347</v>
      </c>
      <c r="M1347">
        <v>93534</v>
      </c>
      <c r="N1347" s="1">
        <v>45444</v>
      </c>
    </row>
    <row r="1348" spans="1:14" x14ac:dyDescent="0.35">
      <c r="A1348" t="s">
        <v>13</v>
      </c>
      <c r="B1348">
        <v>9</v>
      </c>
      <c r="C1348" t="s">
        <v>28800</v>
      </c>
      <c r="D1348" t="s">
        <v>28224</v>
      </c>
      <c r="E1348" s="1">
        <v>44435</v>
      </c>
      <c r="F1348" t="s">
        <v>75</v>
      </c>
      <c r="G1348" s="15">
        <v>4615</v>
      </c>
      <c r="J1348">
        <v>555742</v>
      </c>
      <c r="K1348" t="s">
        <v>28801</v>
      </c>
      <c r="L1348" t="s">
        <v>28802</v>
      </c>
      <c r="M1348">
        <v>92201</v>
      </c>
      <c r="N1348" s="1">
        <v>45444</v>
      </c>
    </row>
    <row r="1349" spans="1:14" x14ac:dyDescent="0.35">
      <c r="A1349" t="s">
        <v>13</v>
      </c>
      <c r="B1349">
        <v>9</v>
      </c>
      <c r="C1349" t="s">
        <v>28800</v>
      </c>
      <c r="D1349" t="s">
        <v>28224</v>
      </c>
      <c r="E1349" s="1">
        <v>44938</v>
      </c>
      <c r="F1349" t="s">
        <v>75</v>
      </c>
      <c r="G1349" s="15">
        <v>7443</v>
      </c>
      <c r="J1349">
        <v>555742</v>
      </c>
      <c r="K1349" t="s">
        <v>28801</v>
      </c>
      <c r="L1349" t="s">
        <v>28802</v>
      </c>
      <c r="M1349">
        <v>92201</v>
      </c>
      <c r="N1349" s="1">
        <v>45444</v>
      </c>
    </row>
    <row r="1350" spans="1:14" x14ac:dyDescent="0.35">
      <c r="A1350" t="s">
        <v>13</v>
      </c>
      <c r="B1350">
        <v>9</v>
      </c>
      <c r="C1350" t="s">
        <v>34426</v>
      </c>
      <c r="D1350" t="s">
        <v>2101</v>
      </c>
      <c r="E1350" s="1">
        <v>45351</v>
      </c>
      <c r="F1350" t="s">
        <v>75</v>
      </c>
      <c r="G1350" s="15">
        <v>14043</v>
      </c>
      <c r="J1350">
        <v>555417</v>
      </c>
      <c r="K1350" t="s">
        <v>34427</v>
      </c>
      <c r="L1350" t="s">
        <v>34428</v>
      </c>
      <c r="M1350">
        <v>92262</v>
      </c>
      <c r="N1350" s="1">
        <v>45444</v>
      </c>
    </row>
    <row r="1351" spans="1:14" x14ac:dyDescent="0.35">
      <c r="A1351" t="s">
        <v>13</v>
      </c>
      <c r="B1351">
        <v>9</v>
      </c>
      <c r="C1351" t="s">
        <v>34426</v>
      </c>
      <c r="D1351" t="s">
        <v>2101</v>
      </c>
      <c r="E1351" s="1">
        <v>45351</v>
      </c>
      <c r="F1351" t="s">
        <v>102</v>
      </c>
      <c r="H1351">
        <v>14</v>
      </c>
      <c r="I1351" s="1">
        <v>45380</v>
      </c>
      <c r="J1351">
        <v>555417</v>
      </c>
      <c r="K1351" t="s">
        <v>34427</v>
      </c>
      <c r="L1351" t="s">
        <v>34428</v>
      </c>
      <c r="M1351">
        <v>92262</v>
      </c>
      <c r="N1351" s="1">
        <v>45444</v>
      </c>
    </row>
    <row r="1352" spans="1:14" x14ac:dyDescent="0.35">
      <c r="A1352" t="s">
        <v>13</v>
      </c>
      <c r="B1352">
        <v>9</v>
      </c>
      <c r="C1352" t="s">
        <v>34429</v>
      </c>
      <c r="D1352" t="s">
        <v>28376</v>
      </c>
      <c r="E1352" s="1">
        <v>44368</v>
      </c>
      <c r="F1352" t="s">
        <v>75</v>
      </c>
      <c r="G1352" s="15">
        <v>655</v>
      </c>
      <c r="J1352">
        <v>555339</v>
      </c>
      <c r="K1352" t="s">
        <v>28471</v>
      </c>
      <c r="L1352" t="s">
        <v>28472</v>
      </c>
      <c r="M1352">
        <v>92260</v>
      </c>
      <c r="N1352" s="1">
        <v>45444</v>
      </c>
    </row>
    <row r="1353" spans="1:14" x14ac:dyDescent="0.35">
      <c r="A1353" t="s">
        <v>13</v>
      </c>
      <c r="B1353">
        <v>9</v>
      </c>
      <c r="C1353" t="s">
        <v>34429</v>
      </c>
      <c r="D1353" t="s">
        <v>28376</v>
      </c>
      <c r="E1353" s="1">
        <v>45303</v>
      </c>
      <c r="F1353" t="s">
        <v>75</v>
      </c>
      <c r="G1353" s="15">
        <v>88844</v>
      </c>
      <c r="J1353">
        <v>555339</v>
      </c>
      <c r="K1353" t="s">
        <v>28471</v>
      </c>
      <c r="L1353" t="s">
        <v>28472</v>
      </c>
      <c r="M1353">
        <v>92260</v>
      </c>
      <c r="N1353" s="1">
        <v>45444</v>
      </c>
    </row>
    <row r="1354" spans="1:14" x14ac:dyDescent="0.35">
      <c r="A1354" t="s">
        <v>13</v>
      </c>
      <c r="B1354">
        <v>9</v>
      </c>
      <c r="C1354" t="s">
        <v>34429</v>
      </c>
      <c r="D1354" t="s">
        <v>28376</v>
      </c>
      <c r="E1354" s="1">
        <v>45303</v>
      </c>
      <c r="F1354" t="s">
        <v>102</v>
      </c>
      <c r="H1354">
        <v>75</v>
      </c>
      <c r="I1354" s="1">
        <v>45318</v>
      </c>
      <c r="J1354">
        <v>555339</v>
      </c>
      <c r="K1354" t="s">
        <v>28471</v>
      </c>
      <c r="L1354" t="s">
        <v>28472</v>
      </c>
      <c r="M1354">
        <v>92260</v>
      </c>
      <c r="N1354" s="1">
        <v>45444</v>
      </c>
    </row>
    <row r="1355" spans="1:14" x14ac:dyDescent="0.35">
      <c r="A1355" t="s">
        <v>13</v>
      </c>
      <c r="B1355">
        <v>9</v>
      </c>
      <c r="C1355" t="s">
        <v>28891</v>
      </c>
      <c r="D1355" t="s">
        <v>28892</v>
      </c>
      <c r="E1355" s="1">
        <v>44515</v>
      </c>
      <c r="F1355" t="s">
        <v>75</v>
      </c>
      <c r="G1355" s="15">
        <v>655</v>
      </c>
      <c r="J1355">
        <v>555813</v>
      </c>
      <c r="K1355" t="s">
        <v>28893</v>
      </c>
      <c r="L1355" t="s">
        <v>28894</v>
      </c>
      <c r="M1355">
        <v>94062</v>
      </c>
      <c r="N1355" s="1">
        <v>45444</v>
      </c>
    </row>
    <row r="1356" spans="1:14" x14ac:dyDescent="0.35">
      <c r="A1356" t="s">
        <v>13</v>
      </c>
      <c r="B1356">
        <v>9</v>
      </c>
      <c r="C1356" t="s">
        <v>28430</v>
      </c>
      <c r="D1356" t="s">
        <v>1632</v>
      </c>
      <c r="E1356" s="1">
        <v>44396</v>
      </c>
      <c r="F1356" t="s">
        <v>75</v>
      </c>
      <c r="G1356" s="15">
        <v>650</v>
      </c>
      <c r="J1356">
        <v>555287</v>
      </c>
      <c r="K1356" t="s">
        <v>28431</v>
      </c>
      <c r="L1356" t="s">
        <v>28432</v>
      </c>
      <c r="M1356">
        <v>94565</v>
      </c>
      <c r="N1356" s="1">
        <v>45444</v>
      </c>
    </row>
    <row r="1357" spans="1:14" x14ac:dyDescent="0.35">
      <c r="A1357" t="s">
        <v>13</v>
      </c>
      <c r="B1357">
        <v>9</v>
      </c>
      <c r="C1357" t="s">
        <v>28430</v>
      </c>
      <c r="D1357" t="s">
        <v>1632</v>
      </c>
      <c r="E1357" s="1">
        <v>45161</v>
      </c>
      <c r="F1357" t="s">
        <v>75</v>
      </c>
      <c r="G1357" s="15">
        <v>64665</v>
      </c>
      <c r="J1357">
        <v>555287</v>
      </c>
      <c r="K1357" t="s">
        <v>28431</v>
      </c>
      <c r="L1357" t="s">
        <v>28432</v>
      </c>
      <c r="M1357">
        <v>94565</v>
      </c>
      <c r="N1357" s="1">
        <v>45444</v>
      </c>
    </row>
    <row r="1358" spans="1:14" x14ac:dyDescent="0.35">
      <c r="A1358" t="s">
        <v>13</v>
      </c>
      <c r="B1358">
        <v>9</v>
      </c>
      <c r="C1358" t="s">
        <v>2038</v>
      </c>
      <c r="D1358" t="s">
        <v>1330</v>
      </c>
      <c r="E1358" s="1">
        <v>44529</v>
      </c>
      <c r="F1358" t="s">
        <v>75</v>
      </c>
      <c r="G1358" s="15">
        <v>655</v>
      </c>
      <c r="J1358" t="s">
        <v>31883</v>
      </c>
      <c r="K1358" t="s">
        <v>2039</v>
      </c>
      <c r="L1358" t="s">
        <v>2040</v>
      </c>
      <c r="M1358">
        <v>95822</v>
      </c>
      <c r="N1358" s="1">
        <v>45444</v>
      </c>
    </row>
    <row r="1359" spans="1:14" x14ac:dyDescent="0.35">
      <c r="A1359" t="s">
        <v>13</v>
      </c>
      <c r="B1359">
        <v>9</v>
      </c>
      <c r="C1359" t="s">
        <v>2038</v>
      </c>
      <c r="D1359" t="s">
        <v>1330</v>
      </c>
      <c r="E1359" s="1">
        <v>44599</v>
      </c>
      <c r="F1359" t="s">
        <v>75</v>
      </c>
      <c r="G1359" s="15">
        <v>994</v>
      </c>
      <c r="J1359" t="s">
        <v>31883</v>
      </c>
      <c r="K1359" t="s">
        <v>2039</v>
      </c>
      <c r="L1359" t="s">
        <v>2040</v>
      </c>
      <c r="M1359">
        <v>95822</v>
      </c>
      <c r="N1359" s="1">
        <v>45444</v>
      </c>
    </row>
    <row r="1360" spans="1:14" x14ac:dyDescent="0.35">
      <c r="A1360" t="s">
        <v>13</v>
      </c>
      <c r="B1360">
        <v>9</v>
      </c>
      <c r="C1360" t="s">
        <v>2038</v>
      </c>
      <c r="D1360" t="s">
        <v>1330</v>
      </c>
      <c r="E1360" s="1">
        <v>44846</v>
      </c>
      <c r="F1360" t="s">
        <v>75</v>
      </c>
      <c r="G1360" s="15">
        <v>7443</v>
      </c>
      <c r="J1360" t="s">
        <v>31883</v>
      </c>
      <c r="K1360" t="s">
        <v>2039</v>
      </c>
      <c r="L1360" t="s">
        <v>2040</v>
      </c>
      <c r="M1360">
        <v>95822</v>
      </c>
      <c r="N1360" s="1">
        <v>45444</v>
      </c>
    </row>
    <row r="1361" spans="1:14" x14ac:dyDescent="0.35">
      <c r="A1361" t="s">
        <v>13</v>
      </c>
      <c r="B1361">
        <v>9</v>
      </c>
      <c r="C1361" t="s">
        <v>2038</v>
      </c>
      <c r="D1361" t="s">
        <v>1330</v>
      </c>
      <c r="E1361" s="1">
        <v>44644</v>
      </c>
      <c r="F1361" t="s">
        <v>75</v>
      </c>
      <c r="G1361" s="15">
        <v>9750</v>
      </c>
      <c r="J1361" t="s">
        <v>31883</v>
      </c>
      <c r="K1361" t="s">
        <v>2039</v>
      </c>
      <c r="L1361" t="s">
        <v>2040</v>
      </c>
      <c r="M1361">
        <v>95822</v>
      </c>
      <c r="N1361" s="1">
        <v>45444</v>
      </c>
    </row>
    <row r="1362" spans="1:14" x14ac:dyDescent="0.35">
      <c r="A1362" t="s">
        <v>13</v>
      </c>
      <c r="B1362">
        <v>9</v>
      </c>
      <c r="C1362" t="s">
        <v>2038</v>
      </c>
      <c r="D1362" t="s">
        <v>1330</v>
      </c>
      <c r="E1362" s="1">
        <v>44949</v>
      </c>
      <c r="F1362" t="s">
        <v>75</v>
      </c>
      <c r="G1362" s="15">
        <v>10057</v>
      </c>
      <c r="J1362" t="s">
        <v>31883</v>
      </c>
      <c r="K1362" t="s">
        <v>2039</v>
      </c>
      <c r="L1362" t="s">
        <v>2040</v>
      </c>
      <c r="M1362">
        <v>95822</v>
      </c>
      <c r="N1362" s="1">
        <v>45444</v>
      </c>
    </row>
    <row r="1363" spans="1:14" x14ac:dyDescent="0.35">
      <c r="A1363" t="s">
        <v>13</v>
      </c>
      <c r="B1363">
        <v>9</v>
      </c>
      <c r="C1363" t="s">
        <v>28285</v>
      </c>
      <c r="D1363" t="s">
        <v>1502</v>
      </c>
      <c r="E1363" s="1">
        <v>44375</v>
      </c>
      <c r="F1363" t="s">
        <v>75</v>
      </c>
      <c r="G1363" s="15">
        <v>650</v>
      </c>
      <c r="J1363">
        <v>555128</v>
      </c>
      <c r="K1363" t="s">
        <v>28286</v>
      </c>
      <c r="L1363" t="s">
        <v>28287</v>
      </c>
      <c r="M1363">
        <v>90241</v>
      </c>
      <c r="N1363" s="1">
        <v>45444</v>
      </c>
    </row>
    <row r="1364" spans="1:14" x14ac:dyDescent="0.35">
      <c r="A1364" t="s">
        <v>13</v>
      </c>
      <c r="B1364">
        <v>9</v>
      </c>
      <c r="C1364" t="s">
        <v>28285</v>
      </c>
      <c r="D1364" t="s">
        <v>1502</v>
      </c>
      <c r="E1364" s="1">
        <v>44389</v>
      </c>
      <c r="F1364" t="s">
        <v>75</v>
      </c>
      <c r="G1364" s="15">
        <v>975</v>
      </c>
      <c r="J1364">
        <v>555128</v>
      </c>
      <c r="K1364" t="s">
        <v>28286</v>
      </c>
      <c r="L1364" t="s">
        <v>28287</v>
      </c>
      <c r="M1364">
        <v>90241</v>
      </c>
      <c r="N1364" s="1">
        <v>45444</v>
      </c>
    </row>
    <row r="1365" spans="1:14" x14ac:dyDescent="0.35">
      <c r="A1365" t="s">
        <v>13</v>
      </c>
      <c r="B1365">
        <v>9</v>
      </c>
      <c r="C1365" t="s">
        <v>28285</v>
      </c>
      <c r="D1365" t="s">
        <v>1502</v>
      </c>
      <c r="E1365" s="1">
        <v>44396</v>
      </c>
      <c r="F1365" t="s">
        <v>75</v>
      </c>
      <c r="G1365" s="15">
        <v>1300</v>
      </c>
      <c r="J1365">
        <v>555128</v>
      </c>
      <c r="K1365" t="s">
        <v>28286</v>
      </c>
      <c r="L1365" t="s">
        <v>28287</v>
      </c>
      <c r="M1365">
        <v>90241</v>
      </c>
      <c r="N1365" s="1">
        <v>45444</v>
      </c>
    </row>
    <row r="1366" spans="1:14" x14ac:dyDescent="0.35">
      <c r="A1366" t="s">
        <v>13</v>
      </c>
      <c r="B1366">
        <v>9</v>
      </c>
      <c r="C1366" t="s">
        <v>1501</v>
      </c>
      <c r="D1366" t="s">
        <v>1502</v>
      </c>
      <c r="E1366" s="1">
        <v>44463</v>
      </c>
      <c r="F1366" t="s">
        <v>75</v>
      </c>
      <c r="G1366" s="15">
        <v>9750</v>
      </c>
      <c r="J1366" t="s">
        <v>31683</v>
      </c>
      <c r="K1366" t="s">
        <v>1503</v>
      </c>
      <c r="L1366" t="s">
        <v>1504</v>
      </c>
      <c r="M1366">
        <v>90242</v>
      </c>
      <c r="N1366" s="1">
        <v>45444</v>
      </c>
    </row>
    <row r="1367" spans="1:14" x14ac:dyDescent="0.35">
      <c r="A1367" t="s">
        <v>13</v>
      </c>
      <c r="B1367">
        <v>9</v>
      </c>
      <c r="C1367" t="s">
        <v>1501</v>
      </c>
      <c r="D1367" t="s">
        <v>1502</v>
      </c>
      <c r="E1367" s="1">
        <v>44351</v>
      </c>
      <c r="F1367" t="s">
        <v>75</v>
      </c>
      <c r="G1367" s="15">
        <v>10650</v>
      </c>
      <c r="J1367" t="s">
        <v>31683</v>
      </c>
      <c r="K1367" t="s">
        <v>1503</v>
      </c>
      <c r="L1367" t="s">
        <v>1504</v>
      </c>
      <c r="M1367">
        <v>90242</v>
      </c>
      <c r="N1367" s="1">
        <v>45444</v>
      </c>
    </row>
    <row r="1368" spans="1:14" x14ac:dyDescent="0.35">
      <c r="A1368" t="s">
        <v>13</v>
      </c>
      <c r="B1368">
        <v>9</v>
      </c>
      <c r="C1368" t="s">
        <v>1501</v>
      </c>
      <c r="D1368" t="s">
        <v>1502</v>
      </c>
      <c r="E1368" s="1">
        <v>44463</v>
      </c>
      <c r="F1368" t="s">
        <v>75</v>
      </c>
      <c r="G1368" s="15">
        <v>34151</v>
      </c>
      <c r="J1368" t="s">
        <v>31683</v>
      </c>
      <c r="K1368" t="s">
        <v>1503</v>
      </c>
      <c r="L1368" t="s">
        <v>1504</v>
      </c>
      <c r="M1368">
        <v>90242</v>
      </c>
      <c r="N1368" s="1">
        <v>45444</v>
      </c>
    </row>
    <row r="1369" spans="1:14" x14ac:dyDescent="0.35">
      <c r="A1369" t="s">
        <v>13</v>
      </c>
      <c r="B1369">
        <v>9</v>
      </c>
      <c r="C1369" t="s">
        <v>28924</v>
      </c>
      <c r="D1369" t="s">
        <v>496</v>
      </c>
      <c r="E1369" s="1">
        <v>44459</v>
      </c>
      <c r="F1369" t="s">
        <v>75</v>
      </c>
      <c r="G1369" s="15">
        <v>650</v>
      </c>
      <c r="J1369">
        <v>555839</v>
      </c>
      <c r="K1369" t="s">
        <v>28925</v>
      </c>
      <c r="L1369" t="s">
        <v>28926</v>
      </c>
      <c r="M1369">
        <v>91201</v>
      </c>
      <c r="N1369" s="1">
        <v>45444</v>
      </c>
    </row>
    <row r="1370" spans="1:14" x14ac:dyDescent="0.35">
      <c r="A1370" t="s">
        <v>13</v>
      </c>
      <c r="B1370">
        <v>9</v>
      </c>
      <c r="C1370" t="s">
        <v>28261</v>
      </c>
      <c r="D1370" t="s">
        <v>1539</v>
      </c>
      <c r="E1370" s="1">
        <v>45097</v>
      </c>
      <c r="F1370" t="s">
        <v>75</v>
      </c>
      <c r="G1370" s="15">
        <v>1748</v>
      </c>
      <c r="J1370">
        <v>555114</v>
      </c>
      <c r="K1370" t="s">
        <v>28262</v>
      </c>
      <c r="L1370" t="s">
        <v>28263</v>
      </c>
      <c r="M1370">
        <v>90503</v>
      </c>
      <c r="N1370" s="1">
        <v>45444</v>
      </c>
    </row>
    <row r="1371" spans="1:14" x14ac:dyDescent="0.35">
      <c r="A1371" t="s">
        <v>13</v>
      </c>
      <c r="B1371">
        <v>9</v>
      </c>
      <c r="C1371" t="s">
        <v>28261</v>
      </c>
      <c r="D1371" t="s">
        <v>1539</v>
      </c>
      <c r="E1371" s="1">
        <v>45076</v>
      </c>
      <c r="F1371" t="s">
        <v>75</v>
      </c>
      <c r="G1371" s="15">
        <v>3174</v>
      </c>
      <c r="J1371">
        <v>555114</v>
      </c>
      <c r="K1371" t="s">
        <v>28262</v>
      </c>
      <c r="L1371" t="s">
        <v>28263</v>
      </c>
      <c r="M1371">
        <v>90503</v>
      </c>
      <c r="N1371" s="1">
        <v>45444</v>
      </c>
    </row>
    <row r="1372" spans="1:14" x14ac:dyDescent="0.35">
      <c r="A1372" t="s">
        <v>13</v>
      </c>
      <c r="B1372">
        <v>9</v>
      </c>
      <c r="C1372" t="s">
        <v>28261</v>
      </c>
      <c r="D1372" t="s">
        <v>1539</v>
      </c>
      <c r="E1372" s="1">
        <v>45321</v>
      </c>
      <c r="F1372" t="s">
        <v>75</v>
      </c>
      <c r="G1372" s="15">
        <v>7903</v>
      </c>
      <c r="J1372">
        <v>555114</v>
      </c>
      <c r="K1372" t="s">
        <v>28262</v>
      </c>
      <c r="L1372" t="s">
        <v>28263</v>
      </c>
      <c r="M1372">
        <v>90503</v>
      </c>
      <c r="N1372" s="1">
        <v>45444</v>
      </c>
    </row>
    <row r="1373" spans="1:14" x14ac:dyDescent="0.35">
      <c r="A1373" t="s">
        <v>13</v>
      </c>
      <c r="B1373">
        <v>9</v>
      </c>
      <c r="C1373" t="s">
        <v>28261</v>
      </c>
      <c r="D1373" t="s">
        <v>1539</v>
      </c>
      <c r="E1373" s="1">
        <v>44536</v>
      </c>
      <c r="F1373" t="s">
        <v>75</v>
      </c>
      <c r="G1373" s="15">
        <v>15000</v>
      </c>
      <c r="J1373">
        <v>555114</v>
      </c>
      <c r="K1373" t="s">
        <v>28262</v>
      </c>
      <c r="L1373" t="s">
        <v>28263</v>
      </c>
      <c r="M1373">
        <v>90503</v>
      </c>
      <c r="N1373" s="1">
        <v>45444</v>
      </c>
    </row>
    <row r="1374" spans="1:14" x14ac:dyDescent="0.35">
      <c r="A1374" t="s">
        <v>13</v>
      </c>
      <c r="B1374">
        <v>9</v>
      </c>
      <c r="C1374" t="s">
        <v>28261</v>
      </c>
      <c r="D1374" t="s">
        <v>1539</v>
      </c>
      <c r="E1374" s="1">
        <v>44903</v>
      </c>
      <c r="F1374" t="s">
        <v>75</v>
      </c>
      <c r="G1374" s="15">
        <v>23535</v>
      </c>
      <c r="J1374">
        <v>555114</v>
      </c>
      <c r="K1374" t="s">
        <v>28262</v>
      </c>
      <c r="L1374" t="s">
        <v>28263</v>
      </c>
      <c r="M1374">
        <v>90503</v>
      </c>
      <c r="N1374" s="1">
        <v>45444</v>
      </c>
    </row>
    <row r="1375" spans="1:14" x14ac:dyDescent="0.35">
      <c r="A1375" t="s">
        <v>13</v>
      </c>
      <c r="B1375">
        <v>9</v>
      </c>
      <c r="C1375" t="s">
        <v>28634</v>
      </c>
      <c r="D1375" t="s">
        <v>1368</v>
      </c>
      <c r="E1375" s="1">
        <v>44529</v>
      </c>
      <c r="F1375" t="s">
        <v>75</v>
      </c>
      <c r="G1375" s="15">
        <v>655</v>
      </c>
      <c r="J1375">
        <v>555533</v>
      </c>
      <c r="K1375" t="s">
        <v>28635</v>
      </c>
      <c r="L1375" t="s">
        <v>28636</v>
      </c>
      <c r="M1375">
        <v>94541</v>
      </c>
      <c r="N1375" s="1">
        <v>45444</v>
      </c>
    </row>
    <row r="1376" spans="1:14" x14ac:dyDescent="0.35">
      <c r="A1376" t="s">
        <v>13</v>
      </c>
      <c r="B1376">
        <v>9</v>
      </c>
      <c r="C1376" t="s">
        <v>28634</v>
      </c>
      <c r="D1376" t="s">
        <v>1368</v>
      </c>
      <c r="E1376" s="1">
        <v>45103</v>
      </c>
      <c r="F1376" t="s">
        <v>75</v>
      </c>
      <c r="G1376" s="15">
        <v>2098</v>
      </c>
      <c r="J1376">
        <v>555533</v>
      </c>
      <c r="K1376" t="s">
        <v>28635</v>
      </c>
      <c r="L1376" t="s">
        <v>28636</v>
      </c>
      <c r="M1376">
        <v>94541</v>
      </c>
      <c r="N1376" s="1">
        <v>45444</v>
      </c>
    </row>
    <row r="1377" spans="1:14" x14ac:dyDescent="0.35">
      <c r="A1377" t="s">
        <v>13</v>
      </c>
      <c r="B1377">
        <v>9</v>
      </c>
      <c r="C1377" t="s">
        <v>28634</v>
      </c>
      <c r="D1377" t="s">
        <v>1368</v>
      </c>
      <c r="E1377" s="1">
        <v>45145</v>
      </c>
      <c r="F1377" t="s">
        <v>75</v>
      </c>
      <c r="G1377" s="15">
        <v>3529</v>
      </c>
      <c r="J1377">
        <v>555533</v>
      </c>
      <c r="K1377" t="s">
        <v>28635</v>
      </c>
      <c r="L1377" t="s">
        <v>28636</v>
      </c>
      <c r="M1377">
        <v>94541</v>
      </c>
      <c r="N1377" s="1">
        <v>45444</v>
      </c>
    </row>
    <row r="1378" spans="1:14" x14ac:dyDescent="0.35">
      <c r="A1378" t="s">
        <v>13</v>
      </c>
      <c r="B1378">
        <v>9</v>
      </c>
      <c r="C1378" t="s">
        <v>28634</v>
      </c>
      <c r="D1378" t="s">
        <v>1368</v>
      </c>
      <c r="E1378" s="1">
        <v>45152</v>
      </c>
      <c r="F1378" t="s">
        <v>75</v>
      </c>
      <c r="G1378" s="15">
        <v>3846</v>
      </c>
      <c r="J1378">
        <v>555533</v>
      </c>
      <c r="K1378" t="s">
        <v>28635</v>
      </c>
      <c r="L1378" t="s">
        <v>28636</v>
      </c>
      <c r="M1378">
        <v>94541</v>
      </c>
      <c r="N1378" s="1">
        <v>45444</v>
      </c>
    </row>
    <row r="1379" spans="1:14" x14ac:dyDescent="0.35">
      <c r="A1379" t="s">
        <v>13</v>
      </c>
      <c r="B1379">
        <v>9</v>
      </c>
      <c r="C1379" t="s">
        <v>28634</v>
      </c>
      <c r="D1379" t="s">
        <v>1368</v>
      </c>
      <c r="E1379" s="1">
        <v>45082</v>
      </c>
      <c r="F1379" t="s">
        <v>75</v>
      </c>
      <c r="G1379" s="15">
        <v>4194</v>
      </c>
      <c r="J1379">
        <v>555533</v>
      </c>
      <c r="K1379" t="s">
        <v>28635</v>
      </c>
      <c r="L1379" t="s">
        <v>28636</v>
      </c>
      <c r="M1379">
        <v>94541</v>
      </c>
      <c r="N1379" s="1">
        <v>45444</v>
      </c>
    </row>
    <row r="1380" spans="1:14" x14ac:dyDescent="0.35">
      <c r="A1380" t="s">
        <v>13</v>
      </c>
      <c r="B1380">
        <v>9</v>
      </c>
      <c r="C1380" t="s">
        <v>28634</v>
      </c>
      <c r="D1380" t="s">
        <v>1368</v>
      </c>
      <c r="E1380" s="1">
        <v>45159</v>
      </c>
      <c r="F1380" t="s">
        <v>75</v>
      </c>
      <c r="G1380" s="15">
        <v>4235</v>
      </c>
      <c r="J1380">
        <v>555533</v>
      </c>
      <c r="K1380" t="s">
        <v>28635</v>
      </c>
      <c r="L1380" t="s">
        <v>28636</v>
      </c>
      <c r="M1380">
        <v>94541</v>
      </c>
      <c r="N1380" s="1">
        <v>45444</v>
      </c>
    </row>
    <row r="1381" spans="1:14" x14ac:dyDescent="0.35">
      <c r="A1381" t="s">
        <v>13</v>
      </c>
      <c r="B1381">
        <v>9</v>
      </c>
      <c r="C1381" t="s">
        <v>28634</v>
      </c>
      <c r="D1381" t="s">
        <v>1368</v>
      </c>
      <c r="E1381" s="1">
        <v>45166</v>
      </c>
      <c r="F1381" t="s">
        <v>75</v>
      </c>
      <c r="G1381" s="15">
        <v>4587</v>
      </c>
      <c r="J1381">
        <v>555533</v>
      </c>
      <c r="K1381" t="s">
        <v>28635</v>
      </c>
      <c r="L1381" t="s">
        <v>28636</v>
      </c>
      <c r="M1381">
        <v>94541</v>
      </c>
      <c r="N1381" s="1">
        <v>45444</v>
      </c>
    </row>
    <row r="1382" spans="1:14" x14ac:dyDescent="0.35">
      <c r="A1382" t="s">
        <v>13</v>
      </c>
      <c r="B1382">
        <v>9</v>
      </c>
      <c r="C1382" t="s">
        <v>28634</v>
      </c>
      <c r="D1382" t="s">
        <v>1368</v>
      </c>
      <c r="E1382" s="1">
        <v>45124</v>
      </c>
      <c r="F1382" t="s">
        <v>75</v>
      </c>
      <c r="G1382" s="15">
        <v>8468</v>
      </c>
      <c r="J1382">
        <v>555533</v>
      </c>
      <c r="K1382" t="s">
        <v>28635</v>
      </c>
      <c r="L1382" t="s">
        <v>28636</v>
      </c>
      <c r="M1382">
        <v>94541</v>
      </c>
      <c r="N1382" s="1">
        <v>45444</v>
      </c>
    </row>
    <row r="1383" spans="1:14" x14ac:dyDescent="0.35">
      <c r="A1383" t="s">
        <v>13</v>
      </c>
      <c r="B1383">
        <v>9</v>
      </c>
      <c r="C1383" t="s">
        <v>1159</v>
      </c>
      <c r="D1383" t="s">
        <v>1082</v>
      </c>
      <c r="E1383" s="1">
        <v>44382</v>
      </c>
      <c r="F1383" t="s">
        <v>75</v>
      </c>
      <c r="G1383" s="15">
        <v>650</v>
      </c>
      <c r="J1383" t="s">
        <v>31558</v>
      </c>
      <c r="K1383" t="s">
        <v>1160</v>
      </c>
      <c r="L1383" t="s">
        <v>1161</v>
      </c>
      <c r="M1383">
        <v>95062</v>
      </c>
      <c r="N1383" s="1">
        <v>45444</v>
      </c>
    </row>
    <row r="1384" spans="1:14" x14ac:dyDescent="0.35">
      <c r="A1384" t="s">
        <v>13</v>
      </c>
      <c r="B1384">
        <v>9</v>
      </c>
      <c r="C1384" t="s">
        <v>1159</v>
      </c>
      <c r="D1384" t="s">
        <v>1082</v>
      </c>
      <c r="E1384" s="1">
        <v>44389</v>
      </c>
      <c r="F1384" t="s">
        <v>75</v>
      </c>
      <c r="G1384" s="15">
        <v>975</v>
      </c>
      <c r="J1384" t="s">
        <v>31558</v>
      </c>
      <c r="K1384" t="s">
        <v>1160</v>
      </c>
      <c r="L1384" t="s">
        <v>1161</v>
      </c>
      <c r="M1384">
        <v>95062</v>
      </c>
      <c r="N1384" s="1">
        <v>45444</v>
      </c>
    </row>
    <row r="1385" spans="1:14" x14ac:dyDescent="0.35">
      <c r="A1385" t="s">
        <v>13</v>
      </c>
      <c r="B1385">
        <v>9</v>
      </c>
      <c r="C1385" t="s">
        <v>1159</v>
      </c>
      <c r="D1385" t="s">
        <v>1082</v>
      </c>
      <c r="E1385" s="1">
        <v>45309</v>
      </c>
      <c r="F1385" t="s">
        <v>75</v>
      </c>
      <c r="G1385" s="15">
        <v>12335</v>
      </c>
      <c r="J1385" t="s">
        <v>31558</v>
      </c>
      <c r="K1385" t="s">
        <v>1160</v>
      </c>
      <c r="L1385" t="s">
        <v>1161</v>
      </c>
      <c r="M1385">
        <v>95062</v>
      </c>
      <c r="N1385" s="1">
        <v>45444</v>
      </c>
    </row>
    <row r="1386" spans="1:14" x14ac:dyDescent="0.35">
      <c r="A1386" t="s">
        <v>13</v>
      </c>
      <c r="B1386">
        <v>9</v>
      </c>
      <c r="C1386" t="s">
        <v>1159</v>
      </c>
      <c r="D1386" t="s">
        <v>1082</v>
      </c>
      <c r="E1386" s="1">
        <v>44792</v>
      </c>
      <c r="F1386" t="s">
        <v>75</v>
      </c>
      <c r="G1386" s="15">
        <v>15000</v>
      </c>
      <c r="J1386" t="s">
        <v>31558</v>
      </c>
      <c r="K1386" t="s">
        <v>1160</v>
      </c>
      <c r="L1386" t="s">
        <v>1161</v>
      </c>
      <c r="M1386">
        <v>95062</v>
      </c>
      <c r="N1386" s="1">
        <v>45444</v>
      </c>
    </row>
    <row r="1387" spans="1:14" x14ac:dyDescent="0.35">
      <c r="A1387" t="s">
        <v>13</v>
      </c>
      <c r="B1387">
        <v>9</v>
      </c>
      <c r="C1387" t="s">
        <v>28406</v>
      </c>
      <c r="D1387" t="s">
        <v>1090</v>
      </c>
      <c r="E1387" s="1">
        <v>44522</v>
      </c>
      <c r="F1387" t="s">
        <v>75</v>
      </c>
      <c r="G1387" s="15">
        <v>650</v>
      </c>
      <c r="J1387">
        <v>555255</v>
      </c>
      <c r="K1387" t="s">
        <v>28407</v>
      </c>
      <c r="L1387" t="s">
        <v>28408</v>
      </c>
      <c r="M1387">
        <v>90023</v>
      </c>
      <c r="N1387" s="1">
        <v>45444</v>
      </c>
    </row>
    <row r="1388" spans="1:14" x14ac:dyDescent="0.35">
      <c r="A1388" t="s">
        <v>13</v>
      </c>
      <c r="B1388">
        <v>9</v>
      </c>
      <c r="C1388" t="s">
        <v>28406</v>
      </c>
      <c r="D1388" t="s">
        <v>1090</v>
      </c>
      <c r="E1388" s="1">
        <v>44613</v>
      </c>
      <c r="F1388" t="s">
        <v>75</v>
      </c>
      <c r="G1388" s="15">
        <v>987</v>
      </c>
      <c r="J1388">
        <v>555255</v>
      </c>
      <c r="K1388" t="s">
        <v>28407</v>
      </c>
      <c r="L1388" t="s">
        <v>28408</v>
      </c>
      <c r="M1388">
        <v>90023</v>
      </c>
      <c r="N1388" s="1">
        <v>45444</v>
      </c>
    </row>
    <row r="1389" spans="1:14" x14ac:dyDescent="0.35">
      <c r="A1389" t="s">
        <v>13</v>
      </c>
      <c r="B1389">
        <v>9</v>
      </c>
      <c r="C1389" t="s">
        <v>31855</v>
      </c>
      <c r="D1389" t="s">
        <v>1090</v>
      </c>
      <c r="E1389" s="1">
        <v>44403</v>
      </c>
      <c r="F1389" t="s">
        <v>75</v>
      </c>
      <c r="G1389" s="15">
        <v>655</v>
      </c>
      <c r="J1389" t="s">
        <v>31854</v>
      </c>
      <c r="K1389" t="s">
        <v>1959</v>
      </c>
      <c r="L1389" t="s">
        <v>1960</v>
      </c>
      <c r="M1389">
        <v>90018</v>
      </c>
      <c r="N1389" s="1">
        <v>45444</v>
      </c>
    </row>
    <row r="1390" spans="1:14" x14ac:dyDescent="0.35">
      <c r="A1390" t="s">
        <v>13</v>
      </c>
      <c r="B1390">
        <v>9</v>
      </c>
      <c r="C1390" t="s">
        <v>31855</v>
      </c>
      <c r="D1390" t="s">
        <v>1090</v>
      </c>
      <c r="E1390" s="1">
        <v>44466</v>
      </c>
      <c r="F1390" t="s">
        <v>75</v>
      </c>
      <c r="G1390" s="15">
        <v>983</v>
      </c>
      <c r="J1390" t="s">
        <v>31854</v>
      </c>
      <c r="K1390" t="s">
        <v>1959</v>
      </c>
      <c r="L1390" t="s">
        <v>1960</v>
      </c>
      <c r="M1390">
        <v>90018</v>
      </c>
      <c r="N1390" s="1">
        <v>45444</v>
      </c>
    </row>
    <row r="1391" spans="1:14" x14ac:dyDescent="0.35">
      <c r="A1391" t="s">
        <v>13</v>
      </c>
      <c r="B1391">
        <v>9</v>
      </c>
      <c r="C1391" t="s">
        <v>31855</v>
      </c>
      <c r="D1391" t="s">
        <v>1090</v>
      </c>
      <c r="E1391" s="1">
        <v>45145</v>
      </c>
      <c r="F1391" t="s">
        <v>75</v>
      </c>
      <c r="G1391" s="15">
        <v>2470</v>
      </c>
      <c r="J1391" t="s">
        <v>31854</v>
      </c>
      <c r="K1391" t="s">
        <v>1959</v>
      </c>
      <c r="L1391" t="s">
        <v>1960</v>
      </c>
      <c r="M1391">
        <v>90018</v>
      </c>
      <c r="N1391" s="1">
        <v>45444</v>
      </c>
    </row>
    <row r="1392" spans="1:14" x14ac:dyDescent="0.35">
      <c r="A1392" t="s">
        <v>13</v>
      </c>
      <c r="B1392">
        <v>9</v>
      </c>
      <c r="C1392" t="s">
        <v>31855</v>
      </c>
      <c r="D1392" t="s">
        <v>1090</v>
      </c>
      <c r="E1392" s="1">
        <v>45152</v>
      </c>
      <c r="F1392" t="s">
        <v>75</v>
      </c>
      <c r="G1392" s="15">
        <v>2823</v>
      </c>
      <c r="J1392" t="s">
        <v>31854</v>
      </c>
      <c r="K1392" t="s">
        <v>1959</v>
      </c>
      <c r="L1392" t="s">
        <v>1960</v>
      </c>
      <c r="M1392">
        <v>90018</v>
      </c>
      <c r="N1392" s="1">
        <v>45444</v>
      </c>
    </row>
    <row r="1393" spans="1:14" x14ac:dyDescent="0.35">
      <c r="A1393" t="s">
        <v>13</v>
      </c>
      <c r="B1393">
        <v>9</v>
      </c>
      <c r="C1393" t="s">
        <v>31855</v>
      </c>
      <c r="D1393" t="s">
        <v>1090</v>
      </c>
      <c r="E1393" s="1">
        <v>45124</v>
      </c>
      <c r="F1393" t="s">
        <v>75</v>
      </c>
      <c r="G1393" s="15">
        <v>5292</v>
      </c>
      <c r="J1393" t="s">
        <v>31854</v>
      </c>
      <c r="K1393" t="s">
        <v>1959</v>
      </c>
      <c r="L1393" t="s">
        <v>1960</v>
      </c>
      <c r="M1393">
        <v>90018</v>
      </c>
      <c r="N1393" s="1">
        <v>45444</v>
      </c>
    </row>
    <row r="1394" spans="1:14" x14ac:dyDescent="0.35">
      <c r="A1394" t="s">
        <v>13</v>
      </c>
      <c r="B1394">
        <v>9</v>
      </c>
      <c r="C1394" t="s">
        <v>31855</v>
      </c>
      <c r="D1394" t="s">
        <v>1090</v>
      </c>
      <c r="E1394" s="1">
        <v>45174</v>
      </c>
      <c r="F1394" t="s">
        <v>75</v>
      </c>
      <c r="G1394" s="15">
        <v>10586</v>
      </c>
      <c r="J1394" t="s">
        <v>31854</v>
      </c>
      <c r="K1394" t="s">
        <v>1959</v>
      </c>
      <c r="L1394" t="s">
        <v>1960</v>
      </c>
      <c r="M1394">
        <v>90018</v>
      </c>
      <c r="N1394" s="1">
        <v>45444</v>
      </c>
    </row>
    <row r="1395" spans="1:14" x14ac:dyDescent="0.35">
      <c r="A1395" t="s">
        <v>13</v>
      </c>
      <c r="B1395">
        <v>9</v>
      </c>
      <c r="C1395" t="s">
        <v>31855</v>
      </c>
      <c r="D1395" t="s">
        <v>1090</v>
      </c>
      <c r="E1395" s="1">
        <v>45323</v>
      </c>
      <c r="F1395" t="s">
        <v>75</v>
      </c>
      <c r="G1395" s="15">
        <v>125985</v>
      </c>
      <c r="J1395" t="s">
        <v>31854</v>
      </c>
      <c r="K1395" t="s">
        <v>1959</v>
      </c>
      <c r="L1395" t="s">
        <v>1960</v>
      </c>
      <c r="M1395">
        <v>90018</v>
      </c>
      <c r="N1395" s="1">
        <v>45444</v>
      </c>
    </row>
    <row r="1396" spans="1:14" x14ac:dyDescent="0.35">
      <c r="A1396" t="s">
        <v>13</v>
      </c>
      <c r="B1396">
        <v>9</v>
      </c>
      <c r="C1396" t="s">
        <v>28553</v>
      </c>
      <c r="D1396" t="s">
        <v>28554</v>
      </c>
      <c r="E1396" s="1">
        <v>44964</v>
      </c>
      <c r="F1396" t="s">
        <v>75</v>
      </c>
      <c r="G1396" s="15">
        <v>8190</v>
      </c>
      <c r="J1396">
        <v>555433</v>
      </c>
      <c r="K1396" t="s">
        <v>28555</v>
      </c>
      <c r="L1396" t="s">
        <v>28556</v>
      </c>
      <c r="M1396">
        <v>96122</v>
      </c>
      <c r="N1396" s="1">
        <v>45444</v>
      </c>
    </row>
    <row r="1397" spans="1:14" x14ac:dyDescent="0.35">
      <c r="A1397" t="s">
        <v>13</v>
      </c>
      <c r="B1397">
        <v>9</v>
      </c>
      <c r="C1397" t="s">
        <v>34430</v>
      </c>
      <c r="D1397" t="s">
        <v>1180</v>
      </c>
      <c r="E1397" s="1">
        <v>44665</v>
      </c>
      <c r="F1397" t="s">
        <v>75</v>
      </c>
      <c r="G1397" s="15">
        <v>9750</v>
      </c>
      <c r="J1397" t="s">
        <v>34431</v>
      </c>
      <c r="K1397" t="s">
        <v>34432</v>
      </c>
      <c r="L1397" t="s">
        <v>34433</v>
      </c>
      <c r="M1397">
        <v>91732</v>
      </c>
      <c r="N1397" s="1">
        <v>45444</v>
      </c>
    </row>
    <row r="1398" spans="1:14" x14ac:dyDescent="0.35">
      <c r="A1398" t="s">
        <v>13</v>
      </c>
      <c r="B1398">
        <v>9</v>
      </c>
      <c r="C1398" t="s">
        <v>34430</v>
      </c>
      <c r="D1398" t="s">
        <v>1180</v>
      </c>
      <c r="E1398" s="1">
        <v>44575</v>
      </c>
      <c r="F1398" t="s">
        <v>75</v>
      </c>
      <c r="G1398" s="15">
        <v>9750</v>
      </c>
      <c r="J1398" t="s">
        <v>34431</v>
      </c>
      <c r="K1398" t="s">
        <v>34432</v>
      </c>
      <c r="L1398" t="s">
        <v>34433</v>
      </c>
      <c r="M1398">
        <v>91732</v>
      </c>
      <c r="N1398" s="1">
        <v>45444</v>
      </c>
    </row>
    <row r="1399" spans="1:14" x14ac:dyDescent="0.35">
      <c r="A1399" t="s">
        <v>13</v>
      </c>
      <c r="B1399">
        <v>9</v>
      </c>
      <c r="C1399" t="s">
        <v>34430</v>
      </c>
      <c r="D1399" t="s">
        <v>1180</v>
      </c>
      <c r="E1399" s="1">
        <v>45342</v>
      </c>
      <c r="F1399" t="s">
        <v>75</v>
      </c>
      <c r="G1399" s="15">
        <v>28860</v>
      </c>
      <c r="J1399" t="s">
        <v>34431</v>
      </c>
      <c r="K1399" t="s">
        <v>34432</v>
      </c>
      <c r="L1399" t="s">
        <v>34433</v>
      </c>
      <c r="M1399">
        <v>91732</v>
      </c>
      <c r="N1399" s="1">
        <v>45444</v>
      </c>
    </row>
    <row r="1400" spans="1:14" x14ac:dyDescent="0.35">
      <c r="A1400" t="s">
        <v>13</v>
      </c>
      <c r="B1400">
        <v>9</v>
      </c>
      <c r="C1400" t="s">
        <v>34430</v>
      </c>
      <c r="D1400" t="s">
        <v>1180</v>
      </c>
      <c r="E1400" s="1">
        <v>45267</v>
      </c>
      <c r="F1400" t="s">
        <v>75</v>
      </c>
      <c r="G1400" s="15">
        <v>33306</v>
      </c>
      <c r="J1400" t="s">
        <v>34431</v>
      </c>
      <c r="K1400" t="s">
        <v>34432</v>
      </c>
      <c r="L1400" t="s">
        <v>34433</v>
      </c>
      <c r="M1400">
        <v>91732</v>
      </c>
      <c r="N1400" s="1">
        <v>45444</v>
      </c>
    </row>
    <row r="1401" spans="1:14" x14ac:dyDescent="0.35">
      <c r="A1401" t="s">
        <v>13</v>
      </c>
      <c r="B1401">
        <v>9</v>
      </c>
      <c r="C1401" t="s">
        <v>34434</v>
      </c>
      <c r="D1401" t="s">
        <v>1368</v>
      </c>
      <c r="E1401" s="1">
        <v>44445</v>
      </c>
      <c r="F1401" t="s">
        <v>75</v>
      </c>
      <c r="G1401" s="15">
        <v>650</v>
      </c>
      <c r="J1401" t="s">
        <v>31827</v>
      </c>
      <c r="K1401" t="s">
        <v>1898</v>
      </c>
      <c r="L1401" t="s">
        <v>1899</v>
      </c>
      <c r="M1401">
        <v>94544</v>
      </c>
      <c r="N1401" s="1">
        <v>45444</v>
      </c>
    </row>
    <row r="1402" spans="1:14" x14ac:dyDescent="0.35">
      <c r="A1402" t="s">
        <v>13</v>
      </c>
      <c r="B1402">
        <v>9</v>
      </c>
      <c r="C1402" t="s">
        <v>34434</v>
      </c>
      <c r="D1402" t="s">
        <v>1368</v>
      </c>
      <c r="E1402" s="1">
        <v>44515</v>
      </c>
      <c r="F1402" t="s">
        <v>75</v>
      </c>
      <c r="G1402" s="15">
        <v>983</v>
      </c>
      <c r="J1402" t="s">
        <v>31827</v>
      </c>
      <c r="K1402" t="s">
        <v>1898</v>
      </c>
      <c r="L1402" t="s">
        <v>1899</v>
      </c>
      <c r="M1402">
        <v>94544</v>
      </c>
      <c r="N1402" s="1">
        <v>45444</v>
      </c>
    </row>
    <row r="1403" spans="1:14" x14ac:dyDescent="0.35">
      <c r="A1403" t="s">
        <v>13</v>
      </c>
      <c r="B1403">
        <v>9</v>
      </c>
      <c r="C1403" t="s">
        <v>34434</v>
      </c>
      <c r="D1403" t="s">
        <v>1368</v>
      </c>
      <c r="E1403" s="1">
        <v>44599</v>
      </c>
      <c r="F1403" t="s">
        <v>75</v>
      </c>
      <c r="G1403" s="15">
        <v>1316</v>
      </c>
      <c r="J1403" t="s">
        <v>31827</v>
      </c>
      <c r="K1403" t="s">
        <v>1898</v>
      </c>
      <c r="L1403" t="s">
        <v>1899</v>
      </c>
      <c r="M1403">
        <v>94544</v>
      </c>
      <c r="N1403" s="1">
        <v>45444</v>
      </c>
    </row>
    <row r="1404" spans="1:14" x14ac:dyDescent="0.35">
      <c r="A1404" t="s">
        <v>13</v>
      </c>
      <c r="B1404">
        <v>9</v>
      </c>
      <c r="C1404" t="s">
        <v>34434</v>
      </c>
      <c r="D1404" t="s">
        <v>1368</v>
      </c>
      <c r="E1404" s="1">
        <v>45072</v>
      </c>
      <c r="F1404" t="s">
        <v>75</v>
      </c>
      <c r="G1404" s="15">
        <v>8190</v>
      </c>
      <c r="J1404" t="s">
        <v>31827</v>
      </c>
      <c r="K1404" t="s">
        <v>1898</v>
      </c>
      <c r="L1404" t="s">
        <v>1899</v>
      </c>
      <c r="M1404">
        <v>94544</v>
      </c>
      <c r="N1404" s="1">
        <v>45444</v>
      </c>
    </row>
    <row r="1405" spans="1:14" x14ac:dyDescent="0.35">
      <c r="A1405" t="s">
        <v>13</v>
      </c>
      <c r="B1405">
        <v>9</v>
      </c>
      <c r="C1405" t="s">
        <v>34434</v>
      </c>
      <c r="D1405" t="s">
        <v>1368</v>
      </c>
      <c r="E1405" s="1">
        <v>44385</v>
      </c>
      <c r="F1405" t="s">
        <v>75</v>
      </c>
      <c r="G1405" s="15">
        <v>44453</v>
      </c>
      <c r="J1405" t="s">
        <v>31827</v>
      </c>
      <c r="K1405" t="s">
        <v>1898</v>
      </c>
      <c r="L1405" t="s">
        <v>1899</v>
      </c>
      <c r="M1405">
        <v>94544</v>
      </c>
      <c r="N1405" s="1">
        <v>45444</v>
      </c>
    </row>
    <row r="1406" spans="1:14" x14ac:dyDescent="0.35">
      <c r="A1406" t="s">
        <v>13</v>
      </c>
      <c r="B1406">
        <v>9</v>
      </c>
      <c r="C1406" t="s">
        <v>34434</v>
      </c>
      <c r="D1406" t="s">
        <v>1368</v>
      </c>
      <c r="E1406" s="1">
        <v>45328</v>
      </c>
      <c r="F1406" t="s">
        <v>75</v>
      </c>
      <c r="G1406" s="15">
        <v>52640</v>
      </c>
      <c r="J1406" t="s">
        <v>31827</v>
      </c>
      <c r="K1406" t="s">
        <v>1898</v>
      </c>
      <c r="L1406" t="s">
        <v>1899</v>
      </c>
      <c r="M1406">
        <v>94544</v>
      </c>
      <c r="N1406" s="1">
        <v>45444</v>
      </c>
    </row>
    <row r="1407" spans="1:14" x14ac:dyDescent="0.35">
      <c r="A1407" t="s">
        <v>13</v>
      </c>
      <c r="B1407">
        <v>9</v>
      </c>
      <c r="C1407" t="s">
        <v>34435</v>
      </c>
      <c r="D1407" t="s">
        <v>34436</v>
      </c>
      <c r="E1407" s="1">
        <v>45201</v>
      </c>
      <c r="F1407" t="s">
        <v>75</v>
      </c>
      <c r="G1407" s="15">
        <v>3145</v>
      </c>
      <c r="J1407">
        <v>555538</v>
      </c>
      <c r="K1407" t="s">
        <v>34437</v>
      </c>
      <c r="L1407" t="s">
        <v>34438</v>
      </c>
      <c r="M1407">
        <v>93960</v>
      </c>
      <c r="N1407" s="1">
        <v>45444</v>
      </c>
    </row>
    <row r="1408" spans="1:14" x14ac:dyDescent="0.35">
      <c r="A1408" t="s">
        <v>13</v>
      </c>
      <c r="B1408">
        <v>9</v>
      </c>
      <c r="C1408" t="s">
        <v>34435</v>
      </c>
      <c r="D1408" t="s">
        <v>34436</v>
      </c>
      <c r="E1408" s="1">
        <v>45119</v>
      </c>
      <c r="F1408" t="s">
        <v>75</v>
      </c>
      <c r="G1408" s="15">
        <v>7443</v>
      </c>
      <c r="J1408">
        <v>555538</v>
      </c>
      <c r="K1408" t="s">
        <v>34437</v>
      </c>
      <c r="L1408" t="s">
        <v>34438</v>
      </c>
      <c r="M1408">
        <v>93960</v>
      </c>
      <c r="N1408" s="1">
        <v>45444</v>
      </c>
    </row>
    <row r="1409" spans="1:14" x14ac:dyDescent="0.35">
      <c r="A1409" t="s">
        <v>13</v>
      </c>
      <c r="B1409">
        <v>9</v>
      </c>
      <c r="C1409" t="s">
        <v>34435</v>
      </c>
      <c r="D1409" t="s">
        <v>34436</v>
      </c>
      <c r="E1409" s="1">
        <v>45194</v>
      </c>
      <c r="F1409" t="s">
        <v>75</v>
      </c>
      <c r="G1409" s="15">
        <v>31350</v>
      </c>
      <c r="J1409">
        <v>555538</v>
      </c>
      <c r="K1409" t="s">
        <v>34437</v>
      </c>
      <c r="L1409" t="s">
        <v>34438</v>
      </c>
      <c r="M1409">
        <v>93960</v>
      </c>
      <c r="N1409" s="1">
        <v>45444</v>
      </c>
    </row>
    <row r="1410" spans="1:14" x14ac:dyDescent="0.35">
      <c r="A1410" t="s">
        <v>13</v>
      </c>
      <c r="B1410">
        <v>9</v>
      </c>
      <c r="C1410" t="s">
        <v>34435</v>
      </c>
      <c r="D1410" t="s">
        <v>34436</v>
      </c>
      <c r="E1410" s="1">
        <v>45307</v>
      </c>
      <c r="F1410" t="s">
        <v>75</v>
      </c>
      <c r="G1410" s="15">
        <v>53336</v>
      </c>
      <c r="J1410">
        <v>555538</v>
      </c>
      <c r="K1410" t="s">
        <v>34437</v>
      </c>
      <c r="L1410" t="s">
        <v>34438</v>
      </c>
      <c r="M1410">
        <v>93960</v>
      </c>
      <c r="N1410" s="1">
        <v>45444</v>
      </c>
    </row>
    <row r="1411" spans="1:14" x14ac:dyDescent="0.35">
      <c r="A1411" t="s">
        <v>13</v>
      </c>
      <c r="B1411">
        <v>9</v>
      </c>
      <c r="C1411" t="s">
        <v>1068</v>
      </c>
      <c r="D1411" t="s">
        <v>1069</v>
      </c>
      <c r="E1411" s="1">
        <v>44515</v>
      </c>
      <c r="F1411" t="s">
        <v>75</v>
      </c>
      <c r="G1411" s="15">
        <v>650</v>
      </c>
      <c r="J1411" t="s">
        <v>31524</v>
      </c>
      <c r="K1411" t="s">
        <v>1070</v>
      </c>
      <c r="L1411" t="s">
        <v>1071</v>
      </c>
      <c r="M1411">
        <v>92071</v>
      </c>
      <c r="N1411" s="1">
        <v>45444</v>
      </c>
    </row>
    <row r="1412" spans="1:14" x14ac:dyDescent="0.35">
      <c r="A1412" t="s">
        <v>13</v>
      </c>
      <c r="B1412">
        <v>9</v>
      </c>
      <c r="C1412" t="s">
        <v>1397</v>
      </c>
      <c r="D1412" t="s">
        <v>1098</v>
      </c>
      <c r="E1412" s="1">
        <v>45103</v>
      </c>
      <c r="F1412" t="s">
        <v>75</v>
      </c>
      <c r="G1412" s="15">
        <v>1748</v>
      </c>
      <c r="J1412" t="s">
        <v>31650</v>
      </c>
      <c r="K1412" t="s">
        <v>1398</v>
      </c>
      <c r="L1412" t="s">
        <v>1399</v>
      </c>
      <c r="M1412">
        <v>90814</v>
      </c>
      <c r="N1412" s="1">
        <v>45444</v>
      </c>
    </row>
    <row r="1413" spans="1:14" x14ac:dyDescent="0.35">
      <c r="A1413" t="s">
        <v>13</v>
      </c>
      <c r="B1413">
        <v>9</v>
      </c>
      <c r="C1413" t="s">
        <v>1397</v>
      </c>
      <c r="D1413" t="s">
        <v>1098</v>
      </c>
      <c r="E1413" s="1">
        <v>45082</v>
      </c>
      <c r="F1413" t="s">
        <v>75</v>
      </c>
      <c r="G1413" s="15">
        <v>3145</v>
      </c>
      <c r="J1413" t="s">
        <v>31650</v>
      </c>
      <c r="K1413" t="s">
        <v>1398</v>
      </c>
      <c r="L1413" t="s">
        <v>1399</v>
      </c>
      <c r="M1413">
        <v>90814</v>
      </c>
      <c r="N1413" s="1">
        <v>45444</v>
      </c>
    </row>
    <row r="1414" spans="1:14" x14ac:dyDescent="0.35">
      <c r="A1414" t="s">
        <v>13</v>
      </c>
      <c r="B1414">
        <v>9</v>
      </c>
      <c r="C1414" t="s">
        <v>1397</v>
      </c>
      <c r="D1414" t="s">
        <v>1098</v>
      </c>
      <c r="E1414" s="1">
        <v>45159</v>
      </c>
      <c r="F1414" t="s">
        <v>75</v>
      </c>
      <c r="G1414" s="15">
        <v>51773</v>
      </c>
      <c r="J1414" t="s">
        <v>31650</v>
      </c>
      <c r="K1414" t="s">
        <v>1398</v>
      </c>
      <c r="L1414" t="s">
        <v>1399</v>
      </c>
      <c r="M1414">
        <v>90814</v>
      </c>
      <c r="N1414" s="1">
        <v>45444</v>
      </c>
    </row>
    <row r="1415" spans="1:14" x14ac:dyDescent="0.35">
      <c r="A1415" t="s">
        <v>13</v>
      </c>
      <c r="B1415">
        <v>9</v>
      </c>
      <c r="C1415" t="s">
        <v>1073</v>
      </c>
      <c r="D1415" t="s">
        <v>1074</v>
      </c>
      <c r="E1415" s="1">
        <v>44918</v>
      </c>
      <c r="F1415" t="s">
        <v>75</v>
      </c>
      <c r="G1415" s="15">
        <v>9750</v>
      </c>
      <c r="J1415" t="s">
        <v>31525</v>
      </c>
      <c r="K1415" t="s">
        <v>1075</v>
      </c>
      <c r="L1415" t="s">
        <v>1076</v>
      </c>
      <c r="M1415">
        <v>91335</v>
      </c>
      <c r="N1415" s="1">
        <v>45444</v>
      </c>
    </row>
    <row r="1416" spans="1:14" x14ac:dyDescent="0.35">
      <c r="A1416" t="s">
        <v>13</v>
      </c>
      <c r="B1416">
        <v>9</v>
      </c>
      <c r="C1416" t="s">
        <v>1073</v>
      </c>
      <c r="D1416" t="s">
        <v>1074</v>
      </c>
      <c r="E1416" s="1">
        <v>45068</v>
      </c>
      <c r="F1416" t="s">
        <v>75</v>
      </c>
      <c r="G1416" s="15">
        <v>30744</v>
      </c>
      <c r="J1416" t="s">
        <v>31525</v>
      </c>
      <c r="K1416" t="s">
        <v>1075</v>
      </c>
      <c r="L1416" t="s">
        <v>1076</v>
      </c>
      <c r="M1416">
        <v>91335</v>
      </c>
      <c r="N1416" s="1">
        <v>45444</v>
      </c>
    </row>
    <row r="1417" spans="1:14" x14ac:dyDescent="0.35">
      <c r="A1417" t="s">
        <v>13</v>
      </c>
      <c r="B1417">
        <v>9</v>
      </c>
      <c r="C1417" t="s">
        <v>28311</v>
      </c>
      <c r="D1417" t="s">
        <v>28312</v>
      </c>
      <c r="E1417" s="1">
        <v>44389</v>
      </c>
      <c r="F1417" t="s">
        <v>75</v>
      </c>
      <c r="G1417" s="15">
        <v>650</v>
      </c>
      <c r="J1417">
        <v>555158</v>
      </c>
      <c r="K1417" t="s">
        <v>28313</v>
      </c>
      <c r="L1417" t="s">
        <v>28314</v>
      </c>
      <c r="M1417">
        <v>92243</v>
      </c>
      <c r="N1417" s="1">
        <v>45444</v>
      </c>
    </row>
    <row r="1418" spans="1:14" x14ac:dyDescent="0.35">
      <c r="A1418" t="s">
        <v>13</v>
      </c>
      <c r="B1418">
        <v>9</v>
      </c>
      <c r="C1418" t="s">
        <v>28311</v>
      </c>
      <c r="D1418" t="s">
        <v>28312</v>
      </c>
      <c r="E1418" s="1">
        <v>44396</v>
      </c>
      <c r="F1418" t="s">
        <v>75</v>
      </c>
      <c r="G1418" s="15">
        <v>983</v>
      </c>
      <c r="J1418">
        <v>555158</v>
      </c>
      <c r="K1418" t="s">
        <v>28313</v>
      </c>
      <c r="L1418" t="s">
        <v>28314</v>
      </c>
      <c r="M1418">
        <v>92243</v>
      </c>
      <c r="N1418" s="1">
        <v>45444</v>
      </c>
    </row>
    <row r="1419" spans="1:14" x14ac:dyDescent="0.35">
      <c r="A1419" t="s">
        <v>13</v>
      </c>
      <c r="B1419">
        <v>9</v>
      </c>
      <c r="C1419" t="s">
        <v>28311</v>
      </c>
      <c r="D1419" t="s">
        <v>28312</v>
      </c>
      <c r="E1419" s="1">
        <v>44613</v>
      </c>
      <c r="F1419" t="s">
        <v>75</v>
      </c>
      <c r="G1419" s="15">
        <v>1325</v>
      </c>
      <c r="J1419">
        <v>555158</v>
      </c>
      <c r="K1419" t="s">
        <v>28313</v>
      </c>
      <c r="L1419" t="s">
        <v>28314</v>
      </c>
      <c r="M1419">
        <v>92243</v>
      </c>
      <c r="N1419" s="1">
        <v>45444</v>
      </c>
    </row>
    <row r="1420" spans="1:14" x14ac:dyDescent="0.35">
      <c r="A1420" t="s">
        <v>13</v>
      </c>
      <c r="B1420">
        <v>9</v>
      </c>
      <c r="C1420" t="s">
        <v>28311</v>
      </c>
      <c r="D1420" t="s">
        <v>28312</v>
      </c>
      <c r="E1420" s="1">
        <v>45334</v>
      </c>
      <c r="F1420" t="s">
        <v>75</v>
      </c>
      <c r="G1420" s="15">
        <v>3011</v>
      </c>
      <c r="J1420">
        <v>555158</v>
      </c>
      <c r="K1420" t="s">
        <v>28313</v>
      </c>
      <c r="L1420" t="s">
        <v>28314</v>
      </c>
      <c r="M1420">
        <v>92243</v>
      </c>
      <c r="N1420" s="1">
        <v>45444</v>
      </c>
    </row>
    <row r="1421" spans="1:14" x14ac:dyDescent="0.35">
      <c r="A1421" t="s">
        <v>13</v>
      </c>
      <c r="B1421">
        <v>9</v>
      </c>
      <c r="C1421" t="s">
        <v>28311</v>
      </c>
      <c r="D1421" t="s">
        <v>28312</v>
      </c>
      <c r="E1421" s="1">
        <v>45342</v>
      </c>
      <c r="F1421" t="s">
        <v>75</v>
      </c>
      <c r="G1421" s="15">
        <v>3387</v>
      </c>
      <c r="J1421">
        <v>555158</v>
      </c>
      <c r="K1421" t="s">
        <v>28313</v>
      </c>
      <c r="L1421" t="s">
        <v>28314</v>
      </c>
      <c r="M1421">
        <v>92243</v>
      </c>
      <c r="N1421" s="1">
        <v>45444</v>
      </c>
    </row>
    <row r="1422" spans="1:14" x14ac:dyDescent="0.35">
      <c r="A1422" t="s">
        <v>13</v>
      </c>
      <c r="B1422">
        <v>9</v>
      </c>
      <c r="C1422" t="s">
        <v>28311</v>
      </c>
      <c r="D1422" t="s">
        <v>28312</v>
      </c>
      <c r="E1422" s="1">
        <v>45313</v>
      </c>
      <c r="F1422" t="s">
        <v>75</v>
      </c>
      <c r="G1422" s="15">
        <v>6774</v>
      </c>
      <c r="J1422">
        <v>555158</v>
      </c>
      <c r="K1422" t="s">
        <v>28313</v>
      </c>
      <c r="L1422" t="s">
        <v>28314</v>
      </c>
      <c r="M1422">
        <v>92243</v>
      </c>
      <c r="N1422" s="1">
        <v>45444</v>
      </c>
    </row>
    <row r="1423" spans="1:14" x14ac:dyDescent="0.35">
      <c r="A1423" t="s">
        <v>13</v>
      </c>
      <c r="B1423">
        <v>9</v>
      </c>
      <c r="C1423" t="s">
        <v>1249</v>
      </c>
      <c r="D1423" t="s">
        <v>1180</v>
      </c>
      <c r="E1423" s="1">
        <v>45103</v>
      </c>
      <c r="F1423" t="s">
        <v>75</v>
      </c>
      <c r="G1423" s="15">
        <v>1748</v>
      </c>
      <c r="J1423" t="s">
        <v>31596</v>
      </c>
      <c r="K1423" t="s">
        <v>1250</v>
      </c>
      <c r="L1423" t="s">
        <v>1251</v>
      </c>
      <c r="M1423">
        <v>91731</v>
      </c>
      <c r="N1423" s="1">
        <v>45444</v>
      </c>
    </row>
    <row r="1424" spans="1:14" x14ac:dyDescent="0.35">
      <c r="A1424" t="s">
        <v>13</v>
      </c>
      <c r="B1424">
        <v>9</v>
      </c>
      <c r="C1424" t="s">
        <v>1249</v>
      </c>
      <c r="D1424" t="s">
        <v>1180</v>
      </c>
      <c r="E1424" s="1">
        <v>45082</v>
      </c>
      <c r="F1424" t="s">
        <v>75</v>
      </c>
      <c r="G1424" s="15">
        <v>3145</v>
      </c>
      <c r="J1424" t="s">
        <v>31596</v>
      </c>
      <c r="K1424" t="s">
        <v>1250</v>
      </c>
      <c r="L1424" t="s">
        <v>1251</v>
      </c>
      <c r="M1424">
        <v>91731</v>
      </c>
      <c r="N1424" s="1">
        <v>45444</v>
      </c>
    </row>
    <row r="1425" spans="1:14" x14ac:dyDescent="0.35">
      <c r="A1425" t="s">
        <v>13</v>
      </c>
      <c r="B1425">
        <v>9</v>
      </c>
      <c r="C1425" t="s">
        <v>28256</v>
      </c>
      <c r="D1425" t="s">
        <v>1102</v>
      </c>
      <c r="E1425" s="1">
        <v>44564</v>
      </c>
      <c r="F1425" t="s">
        <v>75</v>
      </c>
      <c r="G1425" s="15">
        <v>655</v>
      </c>
      <c r="J1425">
        <v>555112</v>
      </c>
      <c r="K1425" t="s">
        <v>28257</v>
      </c>
      <c r="L1425" t="s">
        <v>28258</v>
      </c>
      <c r="M1425">
        <v>90660</v>
      </c>
      <c r="N1425" s="1">
        <v>45444</v>
      </c>
    </row>
    <row r="1426" spans="1:14" x14ac:dyDescent="0.35">
      <c r="A1426" t="s">
        <v>13</v>
      </c>
      <c r="B1426">
        <v>9</v>
      </c>
      <c r="C1426" t="s">
        <v>28256</v>
      </c>
      <c r="D1426" t="s">
        <v>1102</v>
      </c>
      <c r="E1426" s="1">
        <v>44606</v>
      </c>
      <c r="F1426" t="s">
        <v>75</v>
      </c>
      <c r="G1426" s="15">
        <v>994</v>
      </c>
      <c r="J1426">
        <v>555112</v>
      </c>
      <c r="K1426" t="s">
        <v>28257</v>
      </c>
      <c r="L1426" t="s">
        <v>28258</v>
      </c>
      <c r="M1426">
        <v>90660</v>
      </c>
      <c r="N1426" s="1">
        <v>45444</v>
      </c>
    </row>
    <row r="1427" spans="1:14" x14ac:dyDescent="0.35">
      <c r="A1427" t="s">
        <v>13</v>
      </c>
      <c r="B1427">
        <v>9</v>
      </c>
      <c r="C1427" t="s">
        <v>28256</v>
      </c>
      <c r="D1427" t="s">
        <v>1102</v>
      </c>
      <c r="E1427" s="1">
        <v>44641</v>
      </c>
      <c r="F1427" t="s">
        <v>75</v>
      </c>
      <c r="G1427" s="15">
        <v>1316</v>
      </c>
      <c r="J1427">
        <v>555112</v>
      </c>
      <c r="K1427" t="s">
        <v>28257</v>
      </c>
      <c r="L1427" t="s">
        <v>28258</v>
      </c>
      <c r="M1427">
        <v>90660</v>
      </c>
      <c r="N1427" s="1">
        <v>45444</v>
      </c>
    </row>
    <row r="1428" spans="1:14" x14ac:dyDescent="0.35">
      <c r="A1428" t="s">
        <v>13</v>
      </c>
      <c r="B1428">
        <v>9</v>
      </c>
      <c r="C1428" t="s">
        <v>28898</v>
      </c>
      <c r="D1428" t="s">
        <v>1656</v>
      </c>
      <c r="E1428" s="1">
        <v>44655</v>
      </c>
      <c r="F1428" t="s">
        <v>75</v>
      </c>
      <c r="G1428" s="15">
        <v>658</v>
      </c>
      <c r="J1428">
        <v>555819</v>
      </c>
      <c r="K1428" t="s">
        <v>28899</v>
      </c>
      <c r="L1428" t="s">
        <v>28900</v>
      </c>
      <c r="M1428">
        <v>94705</v>
      </c>
      <c r="N1428" s="1">
        <v>45444</v>
      </c>
    </row>
    <row r="1429" spans="1:14" x14ac:dyDescent="0.35">
      <c r="A1429" t="s">
        <v>13</v>
      </c>
      <c r="B1429">
        <v>9</v>
      </c>
      <c r="C1429" t="s">
        <v>28898</v>
      </c>
      <c r="D1429" t="s">
        <v>1656</v>
      </c>
      <c r="E1429" s="1">
        <v>44851</v>
      </c>
      <c r="F1429" t="s">
        <v>75</v>
      </c>
      <c r="G1429" s="15">
        <v>4226</v>
      </c>
      <c r="J1429">
        <v>555819</v>
      </c>
      <c r="K1429" t="s">
        <v>28899</v>
      </c>
      <c r="L1429" t="s">
        <v>28900</v>
      </c>
      <c r="M1429">
        <v>94705</v>
      </c>
      <c r="N1429" s="1">
        <v>45444</v>
      </c>
    </row>
    <row r="1430" spans="1:14" x14ac:dyDescent="0.35">
      <c r="A1430" t="s">
        <v>13</v>
      </c>
      <c r="B1430">
        <v>9</v>
      </c>
      <c r="C1430" t="s">
        <v>2345</v>
      </c>
      <c r="D1430" t="s">
        <v>1368</v>
      </c>
      <c r="E1430" s="1">
        <v>44557</v>
      </c>
      <c r="F1430" t="s">
        <v>75</v>
      </c>
      <c r="G1430" s="15">
        <v>655</v>
      </c>
      <c r="J1430" t="s">
        <v>32016</v>
      </c>
      <c r="K1430" t="s">
        <v>2346</v>
      </c>
      <c r="L1430" t="s">
        <v>2347</v>
      </c>
      <c r="M1430">
        <v>94544</v>
      </c>
      <c r="N1430" s="1">
        <v>45444</v>
      </c>
    </row>
    <row r="1431" spans="1:14" x14ac:dyDescent="0.35">
      <c r="A1431" t="s">
        <v>13</v>
      </c>
      <c r="B1431">
        <v>9</v>
      </c>
      <c r="C1431" t="s">
        <v>2345</v>
      </c>
      <c r="D1431" t="s">
        <v>1368</v>
      </c>
      <c r="E1431" s="1">
        <v>44624</v>
      </c>
      <c r="F1431" t="s">
        <v>75</v>
      </c>
      <c r="G1431" s="15">
        <v>9750</v>
      </c>
      <c r="J1431" t="s">
        <v>32016</v>
      </c>
      <c r="K1431" t="s">
        <v>2346</v>
      </c>
      <c r="L1431" t="s">
        <v>2347</v>
      </c>
      <c r="M1431">
        <v>94544</v>
      </c>
      <c r="N1431" s="1">
        <v>45444</v>
      </c>
    </row>
    <row r="1432" spans="1:14" x14ac:dyDescent="0.35">
      <c r="A1432" t="s">
        <v>13</v>
      </c>
      <c r="B1432">
        <v>9</v>
      </c>
      <c r="C1432" t="s">
        <v>2345</v>
      </c>
      <c r="D1432" t="s">
        <v>1368</v>
      </c>
      <c r="E1432" s="1">
        <v>44624</v>
      </c>
      <c r="F1432" t="s">
        <v>102</v>
      </c>
      <c r="H1432">
        <v>36</v>
      </c>
      <c r="I1432" s="1">
        <v>44672</v>
      </c>
      <c r="J1432" t="s">
        <v>32016</v>
      </c>
      <c r="K1432" t="s">
        <v>2346</v>
      </c>
      <c r="L1432" t="s">
        <v>2347</v>
      </c>
      <c r="M1432">
        <v>94544</v>
      </c>
      <c r="N1432" s="1">
        <v>45444</v>
      </c>
    </row>
    <row r="1433" spans="1:14" x14ac:dyDescent="0.35">
      <c r="A1433" t="s">
        <v>13</v>
      </c>
      <c r="B1433">
        <v>9</v>
      </c>
      <c r="C1433" t="s">
        <v>1875</v>
      </c>
      <c r="D1433" t="s">
        <v>1353</v>
      </c>
      <c r="E1433" s="1">
        <v>44382</v>
      </c>
      <c r="F1433" t="s">
        <v>75</v>
      </c>
      <c r="G1433" s="15">
        <v>655</v>
      </c>
      <c r="J1433" t="s">
        <v>31819</v>
      </c>
      <c r="K1433" t="s">
        <v>1876</v>
      </c>
      <c r="L1433" t="s">
        <v>1877</v>
      </c>
      <c r="M1433">
        <v>95128</v>
      </c>
      <c r="N1433" s="1">
        <v>45444</v>
      </c>
    </row>
    <row r="1434" spans="1:14" x14ac:dyDescent="0.35">
      <c r="A1434" t="s">
        <v>13</v>
      </c>
      <c r="B1434">
        <v>9</v>
      </c>
      <c r="C1434" t="s">
        <v>1875</v>
      </c>
      <c r="D1434" t="s">
        <v>1353</v>
      </c>
      <c r="E1434" s="1">
        <v>44431</v>
      </c>
      <c r="F1434" t="s">
        <v>75</v>
      </c>
      <c r="G1434" s="15">
        <v>983</v>
      </c>
      <c r="J1434" t="s">
        <v>31819</v>
      </c>
      <c r="K1434" t="s">
        <v>1876</v>
      </c>
      <c r="L1434" t="s">
        <v>1877</v>
      </c>
      <c r="M1434">
        <v>95128</v>
      </c>
      <c r="N1434" s="1">
        <v>45444</v>
      </c>
    </row>
    <row r="1435" spans="1:14" x14ac:dyDescent="0.35">
      <c r="A1435" t="s">
        <v>13</v>
      </c>
      <c r="B1435">
        <v>9</v>
      </c>
      <c r="C1435" t="s">
        <v>1875</v>
      </c>
      <c r="D1435" t="s">
        <v>1353</v>
      </c>
      <c r="E1435" s="1">
        <v>44466</v>
      </c>
      <c r="F1435" t="s">
        <v>75</v>
      </c>
      <c r="G1435" s="15">
        <v>1300</v>
      </c>
      <c r="J1435" t="s">
        <v>31819</v>
      </c>
      <c r="K1435" t="s">
        <v>1876</v>
      </c>
      <c r="L1435" t="s">
        <v>1877</v>
      </c>
      <c r="M1435">
        <v>95128</v>
      </c>
      <c r="N1435" s="1">
        <v>45444</v>
      </c>
    </row>
    <row r="1436" spans="1:14" x14ac:dyDescent="0.35">
      <c r="A1436" t="s">
        <v>13</v>
      </c>
      <c r="B1436">
        <v>9</v>
      </c>
      <c r="C1436" t="s">
        <v>1875</v>
      </c>
      <c r="D1436" t="s">
        <v>1353</v>
      </c>
      <c r="E1436" s="1">
        <v>44550</v>
      </c>
      <c r="F1436" t="s">
        <v>75</v>
      </c>
      <c r="G1436" s="15">
        <v>1638</v>
      </c>
      <c r="J1436" t="s">
        <v>31819</v>
      </c>
      <c r="K1436" t="s">
        <v>1876</v>
      </c>
      <c r="L1436" t="s">
        <v>1877</v>
      </c>
      <c r="M1436">
        <v>95128</v>
      </c>
      <c r="N1436" s="1">
        <v>45444</v>
      </c>
    </row>
    <row r="1437" spans="1:14" x14ac:dyDescent="0.35">
      <c r="A1437" t="s">
        <v>13</v>
      </c>
      <c r="B1437">
        <v>9</v>
      </c>
      <c r="C1437" t="s">
        <v>1875</v>
      </c>
      <c r="D1437" t="s">
        <v>1353</v>
      </c>
      <c r="E1437" s="1">
        <v>44627</v>
      </c>
      <c r="F1437" t="s">
        <v>75</v>
      </c>
      <c r="G1437" s="15">
        <v>1973</v>
      </c>
      <c r="J1437" t="s">
        <v>31819</v>
      </c>
      <c r="K1437" t="s">
        <v>1876</v>
      </c>
      <c r="L1437" t="s">
        <v>1877</v>
      </c>
      <c r="M1437">
        <v>95128</v>
      </c>
      <c r="N1437" s="1">
        <v>45444</v>
      </c>
    </row>
    <row r="1438" spans="1:14" x14ac:dyDescent="0.35">
      <c r="A1438" t="s">
        <v>13</v>
      </c>
      <c r="B1438">
        <v>9</v>
      </c>
      <c r="C1438" t="s">
        <v>34439</v>
      </c>
      <c r="D1438" t="s">
        <v>34440</v>
      </c>
      <c r="E1438" s="1">
        <v>45134</v>
      </c>
      <c r="F1438" t="s">
        <v>75</v>
      </c>
      <c r="G1438" s="15">
        <v>24030</v>
      </c>
      <c r="J1438">
        <v>555380</v>
      </c>
      <c r="K1438" t="s">
        <v>34441</v>
      </c>
      <c r="L1438" t="s">
        <v>34442</v>
      </c>
      <c r="M1438">
        <v>91436</v>
      </c>
      <c r="N1438" s="1">
        <v>45444</v>
      </c>
    </row>
    <row r="1439" spans="1:14" x14ac:dyDescent="0.35">
      <c r="A1439" t="s">
        <v>13</v>
      </c>
      <c r="B1439">
        <v>9</v>
      </c>
      <c r="C1439" t="s">
        <v>34443</v>
      </c>
      <c r="D1439" t="s">
        <v>1490</v>
      </c>
      <c r="E1439" s="1">
        <v>44924</v>
      </c>
      <c r="F1439" t="s">
        <v>75</v>
      </c>
      <c r="G1439" s="15">
        <v>5000</v>
      </c>
      <c r="J1439" t="s">
        <v>34444</v>
      </c>
      <c r="K1439" t="s">
        <v>34445</v>
      </c>
      <c r="L1439" t="s">
        <v>34446</v>
      </c>
      <c r="M1439">
        <v>92025</v>
      </c>
      <c r="N1439" s="1">
        <v>45444</v>
      </c>
    </row>
    <row r="1440" spans="1:14" x14ac:dyDescent="0.35">
      <c r="A1440" t="s">
        <v>13</v>
      </c>
      <c r="B1440">
        <v>9</v>
      </c>
      <c r="C1440" t="s">
        <v>28647</v>
      </c>
      <c r="D1440" t="s">
        <v>1406</v>
      </c>
      <c r="E1440" s="1">
        <v>44665</v>
      </c>
      <c r="F1440" t="s">
        <v>75</v>
      </c>
      <c r="G1440" s="15">
        <v>3250</v>
      </c>
      <c r="J1440">
        <v>555555</v>
      </c>
      <c r="K1440" t="s">
        <v>28648</v>
      </c>
      <c r="L1440" t="s">
        <v>28649</v>
      </c>
      <c r="M1440">
        <v>95608</v>
      </c>
      <c r="N1440" s="1">
        <v>45444</v>
      </c>
    </row>
    <row r="1441" spans="1:14" x14ac:dyDescent="0.35">
      <c r="A1441" t="s">
        <v>13</v>
      </c>
      <c r="B1441">
        <v>9</v>
      </c>
      <c r="C1441" t="s">
        <v>1064</v>
      </c>
      <c r="D1441" t="s">
        <v>1065</v>
      </c>
      <c r="E1441" s="1">
        <v>44722</v>
      </c>
      <c r="F1441" t="s">
        <v>102</v>
      </c>
      <c r="H1441">
        <v>2</v>
      </c>
      <c r="I1441" s="1">
        <v>44762</v>
      </c>
      <c r="J1441" t="s">
        <v>31523</v>
      </c>
      <c r="K1441" t="s">
        <v>1066</v>
      </c>
      <c r="L1441" t="s">
        <v>1067</v>
      </c>
      <c r="M1441">
        <v>95501</v>
      </c>
      <c r="N1441" s="1">
        <v>45444</v>
      </c>
    </row>
    <row r="1442" spans="1:14" x14ac:dyDescent="0.35">
      <c r="A1442" t="s">
        <v>13</v>
      </c>
      <c r="B1442">
        <v>9</v>
      </c>
      <c r="C1442" t="s">
        <v>2029</v>
      </c>
      <c r="D1442" t="s">
        <v>1200</v>
      </c>
      <c r="E1442" s="1">
        <v>44396</v>
      </c>
      <c r="F1442" t="s">
        <v>75</v>
      </c>
      <c r="G1442" s="15">
        <v>650</v>
      </c>
      <c r="J1442" t="s">
        <v>31880</v>
      </c>
      <c r="K1442" t="s">
        <v>2030</v>
      </c>
      <c r="L1442" t="s">
        <v>2031</v>
      </c>
      <c r="M1442">
        <v>94619</v>
      </c>
      <c r="N1442" s="1">
        <v>45444</v>
      </c>
    </row>
    <row r="1443" spans="1:14" x14ac:dyDescent="0.35">
      <c r="A1443" t="s">
        <v>13</v>
      </c>
      <c r="B1443">
        <v>9</v>
      </c>
      <c r="C1443" t="s">
        <v>1077</v>
      </c>
      <c r="D1443" t="s">
        <v>1078</v>
      </c>
      <c r="E1443" s="1">
        <v>44895</v>
      </c>
      <c r="F1443" t="s">
        <v>75</v>
      </c>
      <c r="G1443" s="15">
        <v>5000</v>
      </c>
      <c r="J1443" t="s">
        <v>31526</v>
      </c>
      <c r="K1443" t="s">
        <v>1079</v>
      </c>
      <c r="L1443" t="s">
        <v>1080</v>
      </c>
      <c r="M1443">
        <v>94533</v>
      </c>
      <c r="N1443" s="1">
        <v>45444</v>
      </c>
    </row>
    <row r="1444" spans="1:14" x14ac:dyDescent="0.35">
      <c r="A1444" t="s">
        <v>13</v>
      </c>
      <c r="B1444">
        <v>9</v>
      </c>
      <c r="C1444" t="s">
        <v>31711</v>
      </c>
      <c r="D1444" t="s">
        <v>1582</v>
      </c>
      <c r="E1444" s="1">
        <v>44421</v>
      </c>
      <c r="F1444" t="s">
        <v>75</v>
      </c>
      <c r="G1444" s="15">
        <v>16715</v>
      </c>
      <c r="J1444" t="s">
        <v>31710</v>
      </c>
      <c r="K1444" t="s">
        <v>1583</v>
      </c>
      <c r="L1444" t="s">
        <v>1584</v>
      </c>
      <c r="M1444">
        <v>95966</v>
      </c>
      <c r="N1444" s="1">
        <v>45444</v>
      </c>
    </row>
    <row r="1445" spans="1:14" x14ac:dyDescent="0.35">
      <c r="A1445" t="s">
        <v>13</v>
      </c>
      <c r="B1445">
        <v>9</v>
      </c>
      <c r="C1445" t="s">
        <v>31711</v>
      </c>
      <c r="D1445" t="s">
        <v>1582</v>
      </c>
      <c r="E1445" s="1">
        <v>45301</v>
      </c>
      <c r="F1445" t="s">
        <v>75</v>
      </c>
      <c r="G1445" s="15">
        <v>91990</v>
      </c>
      <c r="J1445" t="s">
        <v>31710</v>
      </c>
      <c r="K1445" t="s">
        <v>1583</v>
      </c>
      <c r="L1445" t="s">
        <v>1584</v>
      </c>
      <c r="M1445">
        <v>95966</v>
      </c>
      <c r="N1445" s="1">
        <v>45444</v>
      </c>
    </row>
    <row r="1446" spans="1:14" x14ac:dyDescent="0.35">
      <c r="A1446" t="s">
        <v>13</v>
      </c>
      <c r="B1446">
        <v>9</v>
      </c>
      <c r="C1446" t="s">
        <v>31711</v>
      </c>
      <c r="D1446" t="s">
        <v>1582</v>
      </c>
      <c r="E1446" s="1">
        <v>45301</v>
      </c>
      <c r="F1446" t="s">
        <v>102</v>
      </c>
      <c r="H1446">
        <v>23</v>
      </c>
      <c r="I1446" s="1">
        <v>45331</v>
      </c>
      <c r="J1446" t="s">
        <v>31710</v>
      </c>
      <c r="K1446" t="s">
        <v>1583</v>
      </c>
      <c r="L1446" t="s">
        <v>1584</v>
      </c>
      <c r="M1446">
        <v>95966</v>
      </c>
      <c r="N1446" s="1">
        <v>45444</v>
      </c>
    </row>
    <row r="1447" spans="1:14" x14ac:dyDescent="0.35">
      <c r="A1447" t="s">
        <v>13</v>
      </c>
      <c r="B1447">
        <v>9</v>
      </c>
      <c r="C1447" t="s">
        <v>28225</v>
      </c>
      <c r="D1447" t="s">
        <v>1180</v>
      </c>
      <c r="E1447" s="1">
        <v>44669</v>
      </c>
      <c r="F1447" t="s">
        <v>75</v>
      </c>
      <c r="G1447" s="15">
        <v>663</v>
      </c>
      <c r="J1447">
        <v>555088</v>
      </c>
      <c r="K1447" t="s">
        <v>28226</v>
      </c>
      <c r="L1447" t="s">
        <v>28227</v>
      </c>
      <c r="M1447">
        <v>91731</v>
      </c>
      <c r="N1447" s="1">
        <v>45444</v>
      </c>
    </row>
    <row r="1448" spans="1:14" x14ac:dyDescent="0.35">
      <c r="A1448" t="s">
        <v>13</v>
      </c>
      <c r="B1448">
        <v>9</v>
      </c>
      <c r="C1448" t="s">
        <v>28225</v>
      </c>
      <c r="D1448" t="s">
        <v>1180</v>
      </c>
      <c r="E1448" s="1">
        <v>44568</v>
      </c>
      <c r="F1448" t="s">
        <v>75</v>
      </c>
      <c r="G1448" s="15">
        <v>7004</v>
      </c>
      <c r="J1448">
        <v>555088</v>
      </c>
      <c r="K1448" t="s">
        <v>28226</v>
      </c>
      <c r="L1448" t="s">
        <v>28227</v>
      </c>
      <c r="M1448">
        <v>91731</v>
      </c>
      <c r="N1448" s="1">
        <v>45444</v>
      </c>
    </row>
    <row r="1449" spans="1:14" x14ac:dyDescent="0.35">
      <c r="A1449" t="s">
        <v>13</v>
      </c>
      <c r="B1449">
        <v>9</v>
      </c>
      <c r="C1449" t="s">
        <v>28225</v>
      </c>
      <c r="D1449" t="s">
        <v>1180</v>
      </c>
      <c r="E1449" s="1">
        <v>44351</v>
      </c>
      <c r="F1449" t="s">
        <v>75</v>
      </c>
      <c r="G1449" s="15">
        <v>19500</v>
      </c>
      <c r="J1449">
        <v>555088</v>
      </c>
      <c r="K1449" t="s">
        <v>28226</v>
      </c>
      <c r="L1449" t="s">
        <v>28227</v>
      </c>
      <c r="M1449">
        <v>91731</v>
      </c>
      <c r="N1449" s="1">
        <v>45444</v>
      </c>
    </row>
    <row r="1450" spans="1:14" x14ac:dyDescent="0.35">
      <c r="A1450" t="s">
        <v>13</v>
      </c>
      <c r="B1450">
        <v>9</v>
      </c>
      <c r="C1450" t="s">
        <v>28184</v>
      </c>
      <c r="D1450" t="s">
        <v>1196</v>
      </c>
      <c r="E1450" s="1">
        <v>44557</v>
      </c>
      <c r="F1450" t="s">
        <v>75</v>
      </c>
      <c r="G1450" s="15">
        <v>655</v>
      </c>
      <c r="J1450">
        <v>555039</v>
      </c>
      <c r="K1450" t="s">
        <v>28185</v>
      </c>
      <c r="L1450" t="s">
        <v>28186</v>
      </c>
      <c r="M1450">
        <v>90403</v>
      </c>
      <c r="N1450" s="1">
        <v>45444</v>
      </c>
    </row>
    <row r="1451" spans="1:14" x14ac:dyDescent="0.35">
      <c r="A1451" t="s">
        <v>13</v>
      </c>
      <c r="B1451">
        <v>9</v>
      </c>
      <c r="C1451" t="s">
        <v>28184</v>
      </c>
      <c r="D1451" t="s">
        <v>1196</v>
      </c>
      <c r="E1451" s="1">
        <v>44564</v>
      </c>
      <c r="F1451" t="s">
        <v>75</v>
      </c>
      <c r="G1451" s="15">
        <v>983</v>
      </c>
      <c r="J1451">
        <v>555039</v>
      </c>
      <c r="K1451" t="s">
        <v>28185</v>
      </c>
      <c r="L1451" t="s">
        <v>28186</v>
      </c>
      <c r="M1451">
        <v>90403</v>
      </c>
      <c r="N1451" s="1">
        <v>45444</v>
      </c>
    </row>
    <row r="1452" spans="1:14" x14ac:dyDescent="0.35">
      <c r="A1452" t="s">
        <v>13</v>
      </c>
      <c r="B1452">
        <v>9</v>
      </c>
      <c r="C1452" t="s">
        <v>28184</v>
      </c>
      <c r="D1452" t="s">
        <v>1196</v>
      </c>
      <c r="E1452" s="1">
        <v>44571</v>
      </c>
      <c r="F1452" t="s">
        <v>75</v>
      </c>
      <c r="G1452" s="15">
        <v>1310</v>
      </c>
      <c r="J1452">
        <v>555039</v>
      </c>
      <c r="K1452" t="s">
        <v>28185</v>
      </c>
      <c r="L1452" t="s">
        <v>28186</v>
      </c>
      <c r="M1452">
        <v>90403</v>
      </c>
      <c r="N1452" s="1">
        <v>45444</v>
      </c>
    </row>
    <row r="1453" spans="1:14" x14ac:dyDescent="0.35">
      <c r="A1453" t="s">
        <v>13</v>
      </c>
      <c r="B1453">
        <v>9</v>
      </c>
      <c r="C1453" t="s">
        <v>28184</v>
      </c>
      <c r="D1453" t="s">
        <v>1196</v>
      </c>
      <c r="E1453" s="1">
        <v>44627</v>
      </c>
      <c r="F1453" t="s">
        <v>75</v>
      </c>
      <c r="G1453" s="15">
        <v>1645</v>
      </c>
      <c r="J1453">
        <v>555039</v>
      </c>
      <c r="K1453" t="s">
        <v>28185</v>
      </c>
      <c r="L1453" t="s">
        <v>28186</v>
      </c>
      <c r="M1453">
        <v>90403</v>
      </c>
      <c r="N1453" s="1">
        <v>45444</v>
      </c>
    </row>
    <row r="1454" spans="1:14" x14ac:dyDescent="0.35">
      <c r="A1454" t="s">
        <v>13</v>
      </c>
      <c r="B1454">
        <v>9</v>
      </c>
      <c r="C1454" t="s">
        <v>28184</v>
      </c>
      <c r="D1454" t="s">
        <v>1196</v>
      </c>
      <c r="E1454" s="1">
        <v>44938</v>
      </c>
      <c r="F1454" t="s">
        <v>75</v>
      </c>
      <c r="G1454" s="15">
        <v>5150</v>
      </c>
      <c r="J1454">
        <v>555039</v>
      </c>
      <c r="K1454" t="s">
        <v>28185</v>
      </c>
      <c r="L1454" t="s">
        <v>28186</v>
      </c>
      <c r="M1454">
        <v>90403</v>
      </c>
      <c r="N1454" s="1">
        <v>45444</v>
      </c>
    </row>
    <row r="1455" spans="1:14" x14ac:dyDescent="0.35">
      <c r="A1455" t="s">
        <v>13</v>
      </c>
      <c r="B1455">
        <v>9</v>
      </c>
      <c r="C1455" t="s">
        <v>2320</v>
      </c>
      <c r="D1455" t="s">
        <v>1090</v>
      </c>
      <c r="E1455" s="1">
        <v>44389</v>
      </c>
      <c r="F1455" t="s">
        <v>75</v>
      </c>
      <c r="G1455" s="15">
        <v>655</v>
      </c>
      <c r="J1455" t="s">
        <v>32009</v>
      </c>
      <c r="K1455" t="s">
        <v>2321</v>
      </c>
      <c r="L1455" t="s">
        <v>2322</v>
      </c>
      <c r="M1455">
        <v>90035</v>
      </c>
      <c r="N1455" s="1">
        <v>45444</v>
      </c>
    </row>
    <row r="1456" spans="1:14" x14ac:dyDescent="0.35">
      <c r="A1456" t="s">
        <v>13</v>
      </c>
      <c r="B1456">
        <v>9</v>
      </c>
      <c r="C1456" t="s">
        <v>2320</v>
      </c>
      <c r="D1456" t="s">
        <v>1090</v>
      </c>
      <c r="E1456" s="1">
        <v>44613</v>
      </c>
      <c r="F1456" t="s">
        <v>75</v>
      </c>
      <c r="G1456" s="15">
        <v>994</v>
      </c>
      <c r="J1456" t="s">
        <v>32009</v>
      </c>
      <c r="K1456" t="s">
        <v>2321</v>
      </c>
      <c r="L1456" t="s">
        <v>2322</v>
      </c>
      <c r="M1456">
        <v>90035</v>
      </c>
      <c r="N1456" s="1">
        <v>45444</v>
      </c>
    </row>
    <row r="1457" spans="1:14" x14ac:dyDescent="0.35">
      <c r="A1457" t="s">
        <v>13</v>
      </c>
      <c r="B1457">
        <v>9</v>
      </c>
      <c r="C1457" t="s">
        <v>2320</v>
      </c>
      <c r="D1457" t="s">
        <v>1090</v>
      </c>
      <c r="E1457" s="1">
        <v>44683</v>
      </c>
      <c r="F1457" t="s">
        <v>75</v>
      </c>
      <c r="G1457" s="15">
        <v>5283</v>
      </c>
      <c r="J1457" t="s">
        <v>32009</v>
      </c>
      <c r="K1457" t="s">
        <v>2321</v>
      </c>
      <c r="L1457" t="s">
        <v>2322</v>
      </c>
      <c r="M1457">
        <v>90035</v>
      </c>
      <c r="N1457" s="1">
        <v>45444</v>
      </c>
    </row>
    <row r="1458" spans="1:14" x14ac:dyDescent="0.35">
      <c r="A1458" t="s">
        <v>13</v>
      </c>
      <c r="B1458">
        <v>9</v>
      </c>
      <c r="C1458" t="s">
        <v>2320</v>
      </c>
      <c r="D1458" t="s">
        <v>1090</v>
      </c>
      <c r="E1458" s="1">
        <v>44922</v>
      </c>
      <c r="F1458" t="s">
        <v>75</v>
      </c>
      <c r="G1458" s="15">
        <v>8454</v>
      </c>
      <c r="J1458" t="s">
        <v>32009</v>
      </c>
      <c r="K1458" t="s">
        <v>2321</v>
      </c>
      <c r="L1458" t="s">
        <v>2322</v>
      </c>
      <c r="M1458">
        <v>90035</v>
      </c>
      <c r="N1458" s="1">
        <v>45444</v>
      </c>
    </row>
    <row r="1459" spans="1:14" x14ac:dyDescent="0.35">
      <c r="A1459" t="s">
        <v>13</v>
      </c>
      <c r="B1459">
        <v>9</v>
      </c>
      <c r="C1459" t="s">
        <v>2320</v>
      </c>
      <c r="D1459" t="s">
        <v>1090</v>
      </c>
      <c r="E1459" s="1">
        <v>44956</v>
      </c>
      <c r="F1459" t="s">
        <v>75</v>
      </c>
      <c r="G1459" s="15">
        <v>11625</v>
      </c>
      <c r="J1459" t="s">
        <v>32009</v>
      </c>
      <c r="K1459" t="s">
        <v>2321</v>
      </c>
      <c r="L1459" t="s">
        <v>2322</v>
      </c>
      <c r="M1459">
        <v>90035</v>
      </c>
      <c r="N1459" s="1">
        <v>45444</v>
      </c>
    </row>
    <row r="1460" spans="1:14" x14ac:dyDescent="0.35">
      <c r="A1460" t="s">
        <v>13</v>
      </c>
      <c r="B1460">
        <v>9</v>
      </c>
      <c r="C1460" t="s">
        <v>29000</v>
      </c>
      <c r="D1460" t="s">
        <v>1372</v>
      </c>
      <c r="E1460" s="1">
        <v>44438</v>
      </c>
      <c r="F1460" t="s">
        <v>75</v>
      </c>
      <c r="G1460" s="15">
        <v>655</v>
      </c>
      <c r="J1460">
        <v>555894</v>
      </c>
      <c r="K1460" t="s">
        <v>29001</v>
      </c>
      <c r="L1460" t="s">
        <v>29002</v>
      </c>
      <c r="M1460">
        <v>91103</v>
      </c>
      <c r="N1460" s="1">
        <v>45444</v>
      </c>
    </row>
    <row r="1461" spans="1:14" x14ac:dyDescent="0.35">
      <c r="A1461" t="s">
        <v>13</v>
      </c>
      <c r="B1461">
        <v>9</v>
      </c>
      <c r="C1461" t="s">
        <v>29000</v>
      </c>
      <c r="D1461" t="s">
        <v>1372</v>
      </c>
      <c r="E1461" s="1">
        <v>44445</v>
      </c>
      <c r="F1461" t="s">
        <v>75</v>
      </c>
      <c r="G1461" s="15">
        <v>983</v>
      </c>
      <c r="J1461">
        <v>555894</v>
      </c>
      <c r="K1461" t="s">
        <v>29001</v>
      </c>
      <c r="L1461" t="s">
        <v>29002</v>
      </c>
      <c r="M1461">
        <v>91103</v>
      </c>
      <c r="N1461" s="1">
        <v>45444</v>
      </c>
    </row>
    <row r="1462" spans="1:14" x14ac:dyDescent="0.35">
      <c r="A1462" t="s">
        <v>13</v>
      </c>
      <c r="B1462">
        <v>9</v>
      </c>
      <c r="C1462" t="s">
        <v>29000</v>
      </c>
      <c r="D1462" t="s">
        <v>1372</v>
      </c>
      <c r="E1462" s="1">
        <v>44641</v>
      </c>
      <c r="F1462" t="s">
        <v>75</v>
      </c>
      <c r="G1462" s="15">
        <v>1316</v>
      </c>
      <c r="J1462">
        <v>555894</v>
      </c>
      <c r="K1462" t="s">
        <v>29001</v>
      </c>
      <c r="L1462" t="s">
        <v>29002</v>
      </c>
      <c r="M1462">
        <v>91103</v>
      </c>
      <c r="N1462" s="1">
        <v>45444</v>
      </c>
    </row>
    <row r="1463" spans="1:14" x14ac:dyDescent="0.35">
      <c r="A1463" t="s">
        <v>13</v>
      </c>
      <c r="B1463">
        <v>9</v>
      </c>
      <c r="C1463" t="s">
        <v>29000</v>
      </c>
      <c r="D1463" t="s">
        <v>1372</v>
      </c>
      <c r="E1463" s="1">
        <v>45299</v>
      </c>
      <c r="F1463" t="s">
        <v>75</v>
      </c>
      <c r="G1463" s="15">
        <v>3011</v>
      </c>
      <c r="J1463">
        <v>555894</v>
      </c>
      <c r="K1463" t="s">
        <v>29001</v>
      </c>
      <c r="L1463" t="s">
        <v>29002</v>
      </c>
      <c r="M1463">
        <v>91103</v>
      </c>
      <c r="N1463" s="1">
        <v>45444</v>
      </c>
    </row>
    <row r="1464" spans="1:14" x14ac:dyDescent="0.35">
      <c r="A1464" t="s">
        <v>13</v>
      </c>
      <c r="B1464">
        <v>9</v>
      </c>
      <c r="C1464" t="s">
        <v>29000</v>
      </c>
      <c r="D1464" t="s">
        <v>1372</v>
      </c>
      <c r="E1464" s="1">
        <v>45278</v>
      </c>
      <c r="F1464" t="s">
        <v>75</v>
      </c>
      <c r="G1464" s="15">
        <v>6293</v>
      </c>
      <c r="J1464">
        <v>555894</v>
      </c>
      <c r="K1464" t="s">
        <v>29001</v>
      </c>
      <c r="L1464" t="s">
        <v>29002</v>
      </c>
      <c r="M1464">
        <v>91103</v>
      </c>
      <c r="N1464" s="1">
        <v>45444</v>
      </c>
    </row>
    <row r="1465" spans="1:14" x14ac:dyDescent="0.35">
      <c r="A1465" t="s">
        <v>13</v>
      </c>
      <c r="B1465">
        <v>9</v>
      </c>
      <c r="C1465" t="s">
        <v>28778</v>
      </c>
      <c r="D1465" t="s">
        <v>28779</v>
      </c>
      <c r="E1465" s="1">
        <v>44368</v>
      </c>
      <c r="F1465" t="s">
        <v>75</v>
      </c>
      <c r="G1465" s="15">
        <v>650</v>
      </c>
      <c r="J1465">
        <v>555730</v>
      </c>
      <c r="K1465" t="s">
        <v>28780</v>
      </c>
      <c r="L1465" t="s">
        <v>28781</v>
      </c>
      <c r="M1465">
        <v>92780</v>
      </c>
      <c r="N1465" s="1">
        <v>45444</v>
      </c>
    </row>
    <row r="1466" spans="1:14" x14ac:dyDescent="0.35">
      <c r="A1466" t="s">
        <v>13</v>
      </c>
      <c r="B1466">
        <v>9</v>
      </c>
      <c r="C1466" t="s">
        <v>28778</v>
      </c>
      <c r="D1466" t="s">
        <v>28779</v>
      </c>
      <c r="E1466" s="1">
        <v>44956</v>
      </c>
      <c r="F1466" t="s">
        <v>75</v>
      </c>
      <c r="G1466" s="15">
        <v>9750</v>
      </c>
      <c r="J1466">
        <v>555730</v>
      </c>
      <c r="K1466" t="s">
        <v>28780</v>
      </c>
      <c r="L1466" t="s">
        <v>28781</v>
      </c>
      <c r="M1466">
        <v>92780</v>
      </c>
      <c r="N1466" s="1">
        <v>45444</v>
      </c>
    </row>
    <row r="1467" spans="1:14" x14ac:dyDescent="0.35">
      <c r="A1467" t="s">
        <v>13</v>
      </c>
      <c r="B1467">
        <v>9</v>
      </c>
      <c r="C1467" t="s">
        <v>34179</v>
      </c>
      <c r="D1467" t="s">
        <v>1338</v>
      </c>
      <c r="E1467" s="1">
        <v>45089</v>
      </c>
      <c r="F1467" t="s">
        <v>75</v>
      </c>
      <c r="G1467" s="15">
        <v>3145</v>
      </c>
      <c r="J1467">
        <v>555867</v>
      </c>
      <c r="K1467" t="s">
        <v>34180</v>
      </c>
      <c r="L1467" t="s">
        <v>34181</v>
      </c>
      <c r="M1467">
        <v>93950</v>
      </c>
      <c r="N1467" s="1">
        <v>45444</v>
      </c>
    </row>
    <row r="1468" spans="1:14" x14ac:dyDescent="0.35">
      <c r="A1468" t="s">
        <v>13</v>
      </c>
      <c r="B1468">
        <v>9</v>
      </c>
      <c r="C1468" t="s">
        <v>2227</v>
      </c>
      <c r="D1468" t="s">
        <v>2228</v>
      </c>
      <c r="E1468" s="1">
        <v>44361</v>
      </c>
      <c r="F1468" t="s">
        <v>75</v>
      </c>
      <c r="G1468" s="15">
        <v>655</v>
      </c>
      <c r="J1468" t="s">
        <v>31975</v>
      </c>
      <c r="K1468" t="s">
        <v>2229</v>
      </c>
      <c r="L1468" t="s">
        <v>2230</v>
      </c>
      <c r="M1468">
        <v>95540</v>
      </c>
      <c r="N1468" s="1">
        <v>45444</v>
      </c>
    </row>
    <row r="1469" spans="1:14" x14ac:dyDescent="0.35">
      <c r="A1469" t="s">
        <v>13</v>
      </c>
      <c r="B1469">
        <v>9</v>
      </c>
      <c r="C1469" t="s">
        <v>2227</v>
      </c>
      <c r="D1469" t="s">
        <v>2228</v>
      </c>
      <c r="E1469" s="1">
        <v>44368</v>
      </c>
      <c r="F1469" t="s">
        <v>75</v>
      </c>
      <c r="G1469" s="15">
        <v>983</v>
      </c>
      <c r="J1469" t="s">
        <v>31975</v>
      </c>
      <c r="K1469" t="s">
        <v>2229</v>
      </c>
      <c r="L1469" t="s">
        <v>2230</v>
      </c>
      <c r="M1469">
        <v>95540</v>
      </c>
      <c r="N1469" s="1">
        <v>45444</v>
      </c>
    </row>
    <row r="1470" spans="1:14" x14ac:dyDescent="0.35">
      <c r="A1470" t="s">
        <v>13</v>
      </c>
      <c r="B1470">
        <v>9</v>
      </c>
      <c r="C1470" t="s">
        <v>2227</v>
      </c>
      <c r="D1470" t="s">
        <v>2228</v>
      </c>
      <c r="E1470" s="1">
        <v>44375</v>
      </c>
      <c r="F1470" t="s">
        <v>75</v>
      </c>
      <c r="G1470" s="15">
        <v>1310</v>
      </c>
      <c r="J1470" t="s">
        <v>31975</v>
      </c>
      <c r="K1470" t="s">
        <v>2229</v>
      </c>
      <c r="L1470" t="s">
        <v>2230</v>
      </c>
      <c r="M1470">
        <v>95540</v>
      </c>
      <c r="N1470" s="1">
        <v>45444</v>
      </c>
    </row>
    <row r="1471" spans="1:14" x14ac:dyDescent="0.35">
      <c r="A1471" t="s">
        <v>13</v>
      </c>
      <c r="B1471">
        <v>9</v>
      </c>
      <c r="C1471" t="s">
        <v>2227</v>
      </c>
      <c r="D1471" t="s">
        <v>2228</v>
      </c>
      <c r="E1471" s="1">
        <v>44382</v>
      </c>
      <c r="F1471" t="s">
        <v>75</v>
      </c>
      <c r="G1471" s="15">
        <v>1638</v>
      </c>
      <c r="J1471" t="s">
        <v>31975</v>
      </c>
      <c r="K1471" t="s">
        <v>2229</v>
      </c>
      <c r="L1471" t="s">
        <v>2230</v>
      </c>
      <c r="M1471">
        <v>95540</v>
      </c>
      <c r="N1471" s="1">
        <v>45444</v>
      </c>
    </row>
    <row r="1472" spans="1:14" x14ac:dyDescent="0.35">
      <c r="A1472" t="s">
        <v>13</v>
      </c>
      <c r="B1472">
        <v>9</v>
      </c>
      <c r="C1472" t="s">
        <v>2227</v>
      </c>
      <c r="D1472" t="s">
        <v>2228</v>
      </c>
      <c r="E1472" s="1">
        <v>44389</v>
      </c>
      <c r="F1472" t="s">
        <v>75</v>
      </c>
      <c r="G1472" s="15">
        <v>1965</v>
      </c>
      <c r="J1472" t="s">
        <v>31975</v>
      </c>
      <c r="K1472" t="s">
        <v>2229</v>
      </c>
      <c r="L1472" t="s">
        <v>2230</v>
      </c>
      <c r="M1472">
        <v>95540</v>
      </c>
      <c r="N1472" s="1">
        <v>45444</v>
      </c>
    </row>
    <row r="1473" spans="1:14" x14ac:dyDescent="0.35">
      <c r="A1473" t="s">
        <v>13</v>
      </c>
      <c r="B1473">
        <v>9</v>
      </c>
      <c r="C1473" t="s">
        <v>2227</v>
      </c>
      <c r="D1473" t="s">
        <v>2228</v>
      </c>
      <c r="E1473" s="1">
        <v>44396</v>
      </c>
      <c r="F1473" t="s">
        <v>75</v>
      </c>
      <c r="G1473" s="15">
        <v>2293</v>
      </c>
      <c r="J1473" t="s">
        <v>31975</v>
      </c>
      <c r="K1473" t="s">
        <v>2229</v>
      </c>
      <c r="L1473" t="s">
        <v>2230</v>
      </c>
      <c r="M1473">
        <v>95540</v>
      </c>
      <c r="N1473" s="1">
        <v>45444</v>
      </c>
    </row>
    <row r="1474" spans="1:14" x14ac:dyDescent="0.35">
      <c r="A1474" t="s">
        <v>13</v>
      </c>
      <c r="B1474">
        <v>9</v>
      </c>
      <c r="C1474" t="s">
        <v>2227</v>
      </c>
      <c r="D1474" t="s">
        <v>2228</v>
      </c>
      <c r="E1474" s="1">
        <v>45131</v>
      </c>
      <c r="F1474" t="s">
        <v>75</v>
      </c>
      <c r="G1474" s="15">
        <v>9527</v>
      </c>
      <c r="J1474" t="s">
        <v>31975</v>
      </c>
      <c r="K1474" t="s">
        <v>2229</v>
      </c>
      <c r="L1474" t="s">
        <v>2230</v>
      </c>
      <c r="M1474">
        <v>95540</v>
      </c>
      <c r="N1474" s="1">
        <v>45444</v>
      </c>
    </row>
    <row r="1475" spans="1:14" x14ac:dyDescent="0.35">
      <c r="A1475" t="s">
        <v>13</v>
      </c>
      <c r="B1475">
        <v>9</v>
      </c>
      <c r="C1475" t="s">
        <v>2227</v>
      </c>
      <c r="D1475" t="s">
        <v>2228</v>
      </c>
      <c r="E1475" s="1">
        <v>45120</v>
      </c>
      <c r="F1475" t="s">
        <v>75</v>
      </c>
      <c r="G1475" s="15">
        <v>99560</v>
      </c>
      <c r="J1475" t="s">
        <v>31975</v>
      </c>
      <c r="K1475" t="s">
        <v>2229</v>
      </c>
      <c r="L1475" t="s">
        <v>2230</v>
      </c>
      <c r="M1475">
        <v>95540</v>
      </c>
      <c r="N1475" s="1">
        <v>45444</v>
      </c>
    </row>
    <row r="1476" spans="1:14" x14ac:dyDescent="0.35">
      <c r="A1476" t="s">
        <v>13</v>
      </c>
      <c r="B1476">
        <v>9</v>
      </c>
      <c r="C1476" t="s">
        <v>2227</v>
      </c>
      <c r="D1476" t="s">
        <v>2228</v>
      </c>
      <c r="E1476" s="1">
        <v>44769</v>
      </c>
      <c r="F1476" t="s">
        <v>75</v>
      </c>
      <c r="G1476" s="15">
        <v>122700</v>
      </c>
      <c r="J1476" t="s">
        <v>31975</v>
      </c>
      <c r="K1476" t="s">
        <v>2229</v>
      </c>
      <c r="L1476" t="s">
        <v>2230</v>
      </c>
      <c r="M1476">
        <v>95540</v>
      </c>
      <c r="N1476" s="1">
        <v>45444</v>
      </c>
    </row>
    <row r="1477" spans="1:14" x14ac:dyDescent="0.35">
      <c r="A1477" t="s">
        <v>13</v>
      </c>
      <c r="B1477">
        <v>9</v>
      </c>
      <c r="C1477" t="s">
        <v>34447</v>
      </c>
      <c r="D1477" t="s">
        <v>28451</v>
      </c>
      <c r="E1477" s="1">
        <v>44355</v>
      </c>
      <c r="F1477" t="s">
        <v>75</v>
      </c>
      <c r="G1477" s="15">
        <v>10650</v>
      </c>
      <c r="J1477">
        <v>555328</v>
      </c>
      <c r="K1477" t="s">
        <v>28452</v>
      </c>
      <c r="L1477" t="s">
        <v>28453</v>
      </c>
      <c r="M1477">
        <v>92708</v>
      </c>
      <c r="N1477" s="1">
        <v>45444</v>
      </c>
    </row>
    <row r="1478" spans="1:14" x14ac:dyDescent="0.35">
      <c r="A1478" t="s">
        <v>13</v>
      </c>
      <c r="B1478">
        <v>9</v>
      </c>
      <c r="C1478" t="s">
        <v>1162</v>
      </c>
      <c r="D1478" t="s">
        <v>1090</v>
      </c>
      <c r="E1478" s="1">
        <v>44414</v>
      </c>
      <c r="F1478" t="s">
        <v>75</v>
      </c>
      <c r="G1478" s="15">
        <v>8520</v>
      </c>
      <c r="J1478" t="s">
        <v>31559</v>
      </c>
      <c r="K1478" t="s">
        <v>1163</v>
      </c>
      <c r="L1478" t="s">
        <v>1164</v>
      </c>
      <c r="M1478">
        <v>90029</v>
      </c>
      <c r="N1478" s="1">
        <v>45444</v>
      </c>
    </row>
    <row r="1479" spans="1:14" x14ac:dyDescent="0.35">
      <c r="A1479" t="s">
        <v>13</v>
      </c>
      <c r="B1479">
        <v>9</v>
      </c>
      <c r="C1479" t="s">
        <v>1162</v>
      </c>
      <c r="D1479" t="s">
        <v>1090</v>
      </c>
      <c r="E1479" s="1">
        <v>44820</v>
      </c>
      <c r="F1479" t="s">
        <v>75</v>
      </c>
      <c r="G1479" s="15">
        <v>27335</v>
      </c>
      <c r="J1479" t="s">
        <v>31559</v>
      </c>
      <c r="K1479" t="s">
        <v>1163</v>
      </c>
      <c r="L1479" t="s">
        <v>1164</v>
      </c>
      <c r="M1479">
        <v>90029</v>
      </c>
      <c r="N1479" s="1">
        <v>45444</v>
      </c>
    </row>
    <row r="1480" spans="1:14" x14ac:dyDescent="0.35">
      <c r="A1480" t="s">
        <v>13</v>
      </c>
      <c r="B1480">
        <v>9</v>
      </c>
      <c r="C1480" t="s">
        <v>1162</v>
      </c>
      <c r="D1480" t="s">
        <v>1090</v>
      </c>
      <c r="E1480" s="1">
        <v>44820</v>
      </c>
      <c r="F1480" t="s">
        <v>102</v>
      </c>
      <c r="H1480">
        <v>5</v>
      </c>
      <c r="I1480" s="1">
        <v>44911</v>
      </c>
      <c r="J1480" t="s">
        <v>31559</v>
      </c>
      <c r="K1480" t="s">
        <v>1163</v>
      </c>
      <c r="L1480" t="s">
        <v>1164</v>
      </c>
      <c r="M1480">
        <v>90029</v>
      </c>
      <c r="N1480" s="1">
        <v>45444</v>
      </c>
    </row>
    <row r="1481" spans="1:14" x14ac:dyDescent="0.35">
      <c r="A1481" t="s">
        <v>13</v>
      </c>
      <c r="B1481">
        <v>9</v>
      </c>
      <c r="C1481" t="s">
        <v>34448</v>
      </c>
      <c r="D1481" t="s">
        <v>1239</v>
      </c>
      <c r="E1481" s="1">
        <v>44421</v>
      </c>
      <c r="F1481" t="s">
        <v>75</v>
      </c>
      <c r="G1481" s="15">
        <v>7100</v>
      </c>
      <c r="J1481" t="s">
        <v>34449</v>
      </c>
      <c r="K1481" t="s">
        <v>34450</v>
      </c>
      <c r="L1481" t="s">
        <v>34451</v>
      </c>
      <c r="M1481">
        <v>91607</v>
      </c>
      <c r="N1481" s="1">
        <v>45444</v>
      </c>
    </row>
    <row r="1482" spans="1:14" x14ac:dyDescent="0.35">
      <c r="A1482" t="s">
        <v>13</v>
      </c>
      <c r="B1482">
        <v>9</v>
      </c>
      <c r="C1482" t="s">
        <v>34448</v>
      </c>
      <c r="D1482" t="s">
        <v>1239</v>
      </c>
      <c r="E1482" s="1">
        <v>44708</v>
      </c>
      <c r="F1482" t="s">
        <v>75</v>
      </c>
      <c r="G1482" s="15">
        <v>9750</v>
      </c>
      <c r="J1482" t="s">
        <v>34449</v>
      </c>
      <c r="K1482" t="s">
        <v>34450</v>
      </c>
      <c r="L1482" t="s">
        <v>34451</v>
      </c>
      <c r="M1482">
        <v>91607</v>
      </c>
      <c r="N1482" s="1">
        <v>45444</v>
      </c>
    </row>
    <row r="1483" spans="1:14" x14ac:dyDescent="0.35">
      <c r="A1483" t="s">
        <v>13</v>
      </c>
      <c r="B1483">
        <v>9</v>
      </c>
      <c r="C1483" t="s">
        <v>34448</v>
      </c>
      <c r="D1483" t="s">
        <v>1239</v>
      </c>
      <c r="E1483" s="1">
        <v>45208</v>
      </c>
      <c r="F1483" t="s">
        <v>75</v>
      </c>
      <c r="G1483" s="15">
        <v>22910</v>
      </c>
      <c r="J1483" t="s">
        <v>34449</v>
      </c>
      <c r="K1483" t="s">
        <v>34450</v>
      </c>
      <c r="L1483" t="s">
        <v>34451</v>
      </c>
      <c r="M1483">
        <v>91607</v>
      </c>
      <c r="N1483" s="1">
        <v>45444</v>
      </c>
    </row>
    <row r="1484" spans="1:14" x14ac:dyDescent="0.35">
      <c r="A1484" t="s">
        <v>13</v>
      </c>
      <c r="B1484">
        <v>9</v>
      </c>
      <c r="C1484" t="s">
        <v>29047</v>
      </c>
      <c r="D1484" t="s">
        <v>1450</v>
      </c>
      <c r="E1484" s="1">
        <v>44382</v>
      </c>
      <c r="F1484" t="s">
        <v>75</v>
      </c>
      <c r="G1484" s="15">
        <v>650</v>
      </c>
      <c r="J1484">
        <v>555918</v>
      </c>
      <c r="K1484" t="s">
        <v>29048</v>
      </c>
      <c r="L1484" t="s">
        <v>29049</v>
      </c>
      <c r="M1484">
        <v>93625</v>
      </c>
      <c r="N1484" s="1">
        <v>45444</v>
      </c>
    </row>
    <row r="1485" spans="1:14" x14ac:dyDescent="0.35">
      <c r="A1485" t="s">
        <v>13</v>
      </c>
      <c r="B1485">
        <v>9</v>
      </c>
      <c r="C1485" t="s">
        <v>29047</v>
      </c>
      <c r="D1485" t="s">
        <v>1450</v>
      </c>
      <c r="E1485" s="1">
        <v>44424</v>
      </c>
      <c r="F1485" t="s">
        <v>75</v>
      </c>
      <c r="G1485" s="15">
        <v>975</v>
      </c>
      <c r="J1485">
        <v>555918</v>
      </c>
      <c r="K1485" t="s">
        <v>29048</v>
      </c>
      <c r="L1485" t="s">
        <v>29049</v>
      </c>
      <c r="M1485">
        <v>93625</v>
      </c>
      <c r="N1485" s="1">
        <v>45444</v>
      </c>
    </row>
    <row r="1486" spans="1:14" x14ac:dyDescent="0.35">
      <c r="A1486" t="s">
        <v>13</v>
      </c>
      <c r="B1486">
        <v>9</v>
      </c>
      <c r="C1486" t="s">
        <v>29047</v>
      </c>
      <c r="D1486" t="s">
        <v>1450</v>
      </c>
      <c r="E1486" s="1">
        <v>44515</v>
      </c>
      <c r="F1486" t="s">
        <v>75</v>
      </c>
      <c r="G1486" s="15">
        <v>1300</v>
      </c>
      <c r="J1486">
        <v>555918</v>
      </c>
      <c r="K1486" t="s">
        <v>29048</v>
      </c>
      <c r="L1486" t="s">
        <v>29049</v>
      </c>
      <c r="M1486">
        <v>93625</v>
      </c>
      <c r="N1486" s="1">
        <v>45444</v>
      </c>
    </row>
    <row r="1487" spans="1:14" x14ac:dyDescent="0.35">
      <c r="A1487" t="s">
        <v>13</v>
      </c>
      <c r="B1487">
        <v>9</v>
      </c>
      <c r="C1487" t="s">
        <v>29047</v>
      </c>
      <c r="D1487" t="s">
        <v>1450</v>
      </c>
      <c r="E1487" s="1">
        <v>44522</v>
      </c>
      <c r="F1487" t="s">
        <v>75</v>
      </c>
      <c r="G1487" s="15">
        <v>1638</v>
      </c>
      <c r="J1487">
        <v>555918</v>
      </c>
      <c r="K1487" t="s">
        <v>29048</v>
      </c>
      <c r="L1487" t="s">
        <v>29049</v>
      </c>
      <c r="M1487">
        <v>93625</v>
      </c>
      <c r="N1487" s="1">
        <v>45444</v>
      </c>
    </row>
    <row r="1488" spans="1:14" x14ac:dyDescent="0.35">
      <c r="A1488" t="s">
        <v>13</v>
      </c>
      <c r="B1488">
        <v>9</v>
      </c>
      <c r="C1488" t="s">
        <v>29047</v>
      </c>
      <c r="D1488" t="s">
        <v>1450</v>
      </c>
      <c r="E1488" s="1">
        <v>44536</v>
      </c>
      <c r="F1488" t="s">
        <v>75</v>
      </c>
      <c r="G1488" s="15">
        <v>1950</v>
      </c>
      <c r="J1488">
        <v>555918</v>
      </c>
      <c r="K1488" t="s">
        <v>29048</v>
      </c>
      <c r="L1488" t="s">
        <v>29049</v>
      </c>
      <c r="M1488">
        <v>93625</v>
      </c>
      <c r="N1488" s="1">
        <v>45444</v>
      </c>
    </row>
    <row r="1489" spans="1:14" x14ac:dyDescent="0.35">
      <c r="A1489" t="s">
        <v>13</v>
      </c>
      <c r="B1489">
        <v>9</v>
      </c>
      <c r="C1489" t="s">
        <v>29047</v>
      </c>
      <c r="D1489" t="s">
        <v>1450</v>
      </c>
      <c r="E1489" s="1">
        <v>44564</v>
      </c>
      <c r="F1489" t="s">
        <v>75</v>
      </c>
      <c r="G1489" s="15">
        <v>2293</v>
      </c>
      <c r="J1489">
        <v>555918</v>
      </c>
      <c r="K1489" t="s">
        <v>29048</v>
      </c>
      <c r="L1489" t="s">
        <v>29049</v>
      </c>
      <c r="M1489">
        <v>93625</v>
      </c>
      <c r="N1489" s="1">
        <v>45444</v>
      </c>
    </row>
    <row r="1490" spans="1:14" x14ac:dyDescent="0.35">
      <c r="A1490" t="s">
        <v>13</v>
      </c>
      <c r="B1490">
        <v>9</v>
      </c>
      <c r="C1490" t="s">
        <v>29047</v>
      </c>
      <c r="D1490" t="s">
        <v>1450</v>
      </c>
      <c r="E1490" s="1">
        <v>44641</v>
      </c>
      <c r="F1490" t="s">
        <v>75</v>
      </c>
      <c r="G1490" s="15">
        <v>2631</v>
      </c>
      <c r="J1490">
        <v>555918</v>
      </c>
      <c r="K1490" t="s">
        <v>29048</v>
      </c>
      <c r="L1490" t="s">
        <v>29049</v>
      </c>
      <c r="M1490">
        <v>93625</v>
      </c>
      <c r="N1490" s="1">
        <v>45444</v>
      </c>
    </row>
    <row r="1491" spans="1:14" x14ac:dyDescent="0.35">
      <c r="A1491" t="s">
        <v>13</v>
      </c>
      <c r="B1491">
        <v>9</v>
      </c>
      <c r="C1491" t="s">
        <v>29047</v>
      </c>
      <c r="D1491" t="s">
        <v>1450</v>
      </c>
      <c r="E1491" s="1">
        <v>44648</v>
      </c>
      <c r="F1491" t="s">
        <v>75</v>
      </c>
      <c r="G1491" s="15">
        <v>2960</v>
      </c>
      <c r="J1491">
        <v>555918</v>
      </c>
      <c r="K1491" t="s">
        <v>29048</v>
      </c>
      <c r="L1491" t="s">
        <v>29049</v>
      </c>
      <c r="M1491">
        <v>93625</v>
      </c>
      <c r="N1491" s="1">
        <v>45444</v>
      </c>
    </row>
    <row r="1492" spans="1:14" x14ac:dyDescent="0.35">
      <c r="A1492" t="s">
        <v>13</v>
      </c>
      <c r="B1492">
        <v>9</v>
      </c>
      <c r="C1492" t="s">
        <v>29047</v>
      </c>
      <c r="D1492" t="s">
        <v>1450</v>
      </c>
      <c r="E1492" s="1">
        <v>44655</v>
      </c>
      <c r="F1492" t="s">
        <v>75</v>
      </c>
      <c r="G1492" s="15">
        <v>3289</v>
      </c>
      <c r="J1492">
        <v>555918</v>
      </c>
      <c r="K1492" t="s">
        <v>29048</v>
      </c>
      <c r="L1492" t="s">
        <v>29049</v>
      </c>
      <c r="M1492">
        <v>93625</v>
      </c>
      <c r="N1492" s="1">
        <v>45444</v>
      </c>
    </row>
    <row r="1493" spans="1:14" x14ac:dyDescent="0.35">
      <c r="A1493" t="s">
        <v>13</v>
      </c>
      <c r="B1493">
        <v>9</v>
      </c>
      <c r="C1493" t="s">
        <v>29047</v>
      </c>
      <c r="D1493" t="s">
        <v>1450</v>
      </c>
      <c r="E1493" s="1">
        <v>44690</v>
      </c>
      <c r="F1493" t="s">
        <v>75</v>
      </c>
      <c r="G1493" s="15">
        <v>12318</v>
      </c>
      <c r="J1493">
        <v>555918</v>
      </c>
      <c r="K1493" t="s">
        <v>29048</v>
      </c>
      <c r="L1493" t="s">
        <v>29049</v>
      </c>
      <c r="M1493">
        <v>93625</v>
      </c>
      <c r="N1493" s="1">
        <v>45444</v>
      </c>
    </row>
    <row r="1494" spans="1:14" x14ac:dyDescent="0.35">
      <c r="A1494" t="s">
        <v>13</v>
      </c>
      <c r="B1494">
        <v>9</v>
      </c>
      <c r="C1494" t="s">
        <v>29047</v>
      </c>
      <c r="D1494" t="s">
        <v>1450</v>
      </c>
      <c r="E1494" s="1">
        <v>44705</v>
      </c>
      <c r="F1494" t="s">
        <v>75</v>
      </c>
      <c r="G1494" s="15">
        <v>130637</v>
      </c>
      <c r="J1494">
        <v>555918</v>
      </c>
      <c r="K1494" t="s">
        <v>29048</v>
      </c>
      <c r="L1494" t="s">
        <v>29049</v>
      </c>
      <c r="M1494">
        <v>93625</v>
      </c>
      <c r="N1494" s="1">
        <v>45444</v>
      </c>
    </row>
    <row r="1495" spans="1:14" x14ac:dyDescent="0.35">
      <c r="A1495" t="s">
        <v>13</v>
      </c>
      <c r="B1495">
        <v>9</v>
      </c>
      <c r="C1495" t="s">
        <v>29047</v>
      </c>
      <c r="D1495" t="s">
        <v>1450</v>
      </c>
      <c r="E1495" s="1">
        <v>45043</v>
      </c>
      <c r="F1495" t="s">
        <v>102</v>
      </c>
      <c r="H1495">
        <v>12</v>
      </c>
      <c r="I1495" s="1">
        <v>45134</v>
      </c>
      <c r="J1495">
        <v>555918</v>
      </c>
      <c r="K1495" t="s">
        <v>29048</v>
      </c>
      <c r="L1495" t="s">
        <v>29049</v>
      </c>
      <c r="M1495">
        <v>93625</v>
      </c>
      <c r="N1495" s="1">
        <v>45444</v>
      </c>
    </row>
    <row r="1496" spans="1:14" x14ac:dyDescent="0.35">
      <c r="A1496" t="s">
        <v>13</v>
      </c>
      <c r="B1496">
        <v>9</v>
      </c>
      <c r="C1496" t="s">
        <v>29047</v>
      </c>
      <c r="D1496" t="s">
        <v>1450</v>
      </c>
      <c r="E1496" s="1">
        <v>44705</v>
      </c>
      <c r="F1496" t="s">
        <v>102</v>
      </c>
      <c r="H1496">
        <v>33</v>
      </c>
      <c r="I1496" s="1">
        <v>44797</v>
      </c>
      <c r="J1496">
        <v>555918</v>
      </c>
      <c r="K1496" t="s">
        <v>29048</v>
      </c>
      <c r="L1496" t="s">
        <v>29049</v>
      </c>
      <c r="M1496">
        <v>93625</v>
      </c>
      <c r="N1496" s="1">
        <v>45444</v>
      </c>
    </row>
    <row r="1497" spans="1:14" x14ac:dyDescent="0.35">
      <c r="A1497" t="s">
        <v>13</v>
      </c>
      <c r="B1497">
        <v>9</v>
      </c>
      <c r="C1497" t="s">
        <v>1828</v>
      </c>
      <c r="D1497" t="s">
        <v>1315</v>
      </c>
      <c r="E1497" s="1">
        <v>44896</v>
      </c>
      <c r="F1497" t="s">
        <v>75</v>
      </c>
      <c r="G1497" s="15">
        <v>9750</v>
      </c>
      <c r="J1497" t="s">
        <v>31805</v>
      </c>
      <c r="K1497" t="s">
        <v>1829</v>
      </c>
      <c r="L1497" t="s">
        <v>1830</v>
      </c>
      <c r="M1497">
        <v>95348</v>
      </c>
      <c r="N1497" s="1">
        <v>45444</v>
      </c>
    </row>
    <row r="1498" spans="1:14" x14ac:dyDescent="0.35">
      <c r="A1498" t="s">
        <v>13</v>
      </c>
      <c r="B1498">
        <v>9</v>
      </c>
      <c r="C1498" t="s">
        <v>2135</v>
      </c>
      <c r="D1498" t="s">
        <v>1243</v>
      </c>
      <c r="E1498" s="1">
        <v>44515</v>
      </c>
      <c r="F1498" t="s">
        <v>75</v>
      </c>
      <c r="G1498" s="15">
        <v>655</v>
      </c>
      <c r="J1498" t="s">
        <v>31931</v>
      </c>
      <c r="K1498" t="s">
        <v>2136</v>
      </c>
      <c r="L1498" t="s">
        <v>2137</v>
      </c>
      <c r="M1498">
        <v>93726</v>
      </c>
      <c r="N1498" s="1">
        <v>45444</v>
      </c>
    </row>
    <row r="1499" spans="1:14" x14ac:dyDescent="0.35">
      <c r="A1499" t="s">
        <v>13</v>
      </c>
      <c r="B1499">
        <v>9</v>
      </c>
      <c r="C1499" t="s">
        <v>2135</v>
      </c>
      <c r="D1499" t="s">
        <v>1243</v>
      </c>
      <c r="E1499" s="1">
        <v>44522</v>
      </c>
      <c r="F1499" t="s">
        <v>75</v>
      </c>
      <c r="G1499" s="15">
        <v>983</v>
      </c>
      <c r="J1499" t="s">
        <v>31931</v>
      </c>
      <c r="K1499" t="s">
        <v>2136</v>
      </c>
      <c r="L1499" t="s">
        <v>2137</v>
      </c>
      <c r="M1499">
        <v>93726</v>
      </c>
      <c r="N1499" s="1">
        <v>45444</v>
      </c>
    </row>
    <row r="1500" spans="1:14" x14ac:dyDescent="0.35">
      <c r="A1500" t="s">
        <v>13</v>
      </c>
      <c r="B1500">
        <v>9</v>
      </c>
      <c r="C1500" t="s">
        <v>2135</v>
      </c>
      <c r="D1500" t="s">
        <v>1243</v>
      </c>
      <c r="E1500" s="1">
        <v>44529</v>
      </c>
      <c r="F1500" t="s">
        <v>75</v>
      </c>
      <c r="G1500" s="15">
        <v>1310</v>
      </c>
      <c r="J1500" t="s">
        <v>31931</v>
      </c>
      <c r="K1500" t="s">
        <v>2136</v>
      </c>
      <c r="L1500" t="s">
        <v>2137</v>
      </c>
      <c r="M1500">
        <v>93726</v>
      </c>
      <c r="N1500" s="1">
        <v>45444</v>
      </c>
    </row>
    <row r="1501" spans="1:14" x14ac:dyDescent="0.35">
      <c r="A1501" t="s">
        <v>13</v>
      </c>
      <c r="B1501">
        <v>9</v>
      </c>
      <c r="C1501" t="s">
        <v>2135</v>
      </c>
      <c r="D1501" t="s">
        <v>1243</v>
      </c>
      <c r="E1501" s="1">
        <v>44550</v>
      </c>
      <c r="F1501" t="s">
        <v>75</v>
      </c>
      <c r="G1501" s="15">
        <v>1638</v>
      </c>
      <c r="J1501" t="s">
        <v>31931</v>
      </c>
      <c r="K1501" t="s">
        <v>2136</v>
      </c>
      <c r="L1501" t="s">
        <v>2137</v>
      </c>
      <c r="M1501">
        <v>93726</v>
      </c>
      <c r="N1501" s="1">
        <v>45444</v>
      </c>
    </row>
    <row r="1502" spans="1:14" x14ac:dyDescent="0.35">
      <c r="A1502" t="s">
        <v>13</v>
      </c>
      <c r="B1502">
        <v>9</v>
      </c>
      <c r="C1502" t="s">
        <v>2135</v>
      </c>
      <c r="D1502" t="s">
        <v>1243</v>
      </c>
      <c r="E1502" s="1">
        <v>44564</v>
      </c>
      <c r="F1502" t="s">
        <v>75</v>
      </c>
      <c r="G1502" s="15">
        <v>1965</v>
      </c>
      <c r="J1502" t="s">
        <v>31931</v>
      </c>
      <c r="K1502" t="s">
        <v>2136</v>
      </c>
      <c r="L1502" t="s">
        <v>2137</v>
      </c>
      <c r="M1502">
        <v>93726</v>
      </c>
      <c r="N1502" s="1">
        <v>45444</v>
      </c>
    </row>
    <row r="1503" spans="1:14" x14ac:dyDescent="0.35">
      <c r="A1503" t="s">
        <v>13</v>
      </c>
      <c r="B1503">
        <v>9</v>
      </c>
      <c r="C1503" t="s">
        <v>2135</v>
      </c>
      <c r="D1503" t="s">
        <v>1243</v>
      </c>
      <c r="E1503" s="1">
        <v>44606</v>
      </c>
      <c r="F1503" t="s">
        <v>75</v>
      </c>
      <c r="G1503" s="15">
        <v>2320</v>
      </c>
      <c r="J1503" t="s">
        <v>31931</v>
      </c>
      <c r="K1503" t="s">
        <v>2136</v>
      </c>
      <c r="L1503" t="s">
        <v>2137</v>
      </c>
      <c r="M1503">
        <v>93726</v>
      </c>
      <c r="N1503" s="1">
        <v>45444</v>
      </c>
    </row>
    <row r="1504" spans="1:14" x14ac:dyDescent="0.35">
      <c r="A1504" t="s">
        <v>13</v>
      </c>
      <c r="B1504">
        <v>9</v>
      </c>
      <c r="C1504" t="s">
        <v>2135</v>
      </c>
      <c r="D1504" t="s">
        <v>1243</v>
      </c>
      <c r="E1504" s="1">
        <v>44442</v>
      </c>
      <c r="F1504" t="s">
        <v>75</v>
      </c>
      <c r="G1504" s="15">
        <v>10650</v>
      </c>
      <c r="J1504" t="s">
        <v>31931</v>
      </c>
      <c r="K1504" t="s">
        <v>2136</v>
      </c>
      <c r="L1504" t="s">
        <v>2137</v>
      </c>
      <c r="M1504">
        <v>93726</v>
      </c>
      <c r="N1504" s="1">
        <v>45444</v>
      </c>
    </row>
    <row r="1505" spans="1:14" x14ac:dyDescent="0.35">
      <c r="A1505" t="s">
        <v>13</v>
      </c>
      <c r="B1505">
        <v>9</v>
      </c>
      <c r="C1505" t="s">
        <v>2135</v>
      </c>
      <c r="D1505" t="s">
        <v>1243</v>
      </c>
      <c r="E1505" s="1">
        <v>45245</v>
      </c>
      <c r="F1505" t="s">
        <v>75</v>
      </c>
      <c r="G1505" s="15">
        <v>42764</v>
      </c>
      <c r="J1505" t="s">
        <v>31931</v>
      </c>
      <c r="K1505" t="s">
        <v>2136</v>
      </c>
      <c r="L1505" t="s">
        <v>2137</v>
      </c>
      <c r="M1505">
        <v>93726</v>
      </c>
      <c r="N1505" s="1">
        <v>45444</v>
      </c>
    </row>
    <row r="1506" spans="1:14" x14ac:dyDescent="0.35">
      <c r="A1506" t="s">
        <v>13</v>
      </c>
      <c r="B1506">
        <v>9</v>
      </c>
      <c r="C1506" t="s">
        <v>2135</v>
      </c>
      <c r="D1506" t="s">
        <v>1243</v>
      </c>
      <c r="E1506" s="1">
        <v>44915</v>
      </c>
      <c r="F1506" t="s">
        <v>75</v>
      </c>
      <c r="G1506" s="15">
        <v>47229</v>
      </c>
      <c r="J1506" t="s">
        <v>31931</v>
      </c>
      <c r="K1506" t="s">
        <v>2136</v>
      </c>
      <c r="L1506" t="s">
        <v>2137</v>
      </c>
      <c r="M1506">
        <v>93726</v>
      </c>
      <c r="N1506" s="1">
        <v>45444</v>
      </c>
    </row>
    <row r="1507" spans="1:14" x14ac:dyDescent="0.35">
      <c r="A1507" t="s">
        <v>13</v>
      </c>
      <c r="B1507">
        <v>9</v>
      </c>
      <c r="C1507" t="s">
        <v>2135</v>
      </c>
      <c r="D1507" t="s">
        <v>1243</v>
      </c>
      <c r="E1507" s="1">
        <v>44778</v>
      </c>
      <c r="F1507" t="s">
        <v>75</v>
      </c>
      <c r="G1507" s="15">
        <v>69778</v>
      </c>
      <c r="J1507" t="s">
        <v>31931</v>
      </c>
      <c r="K1507" t="s">
        <v>2136</v>
      </c>
      <c r="L1507" t="s">
        <v>2137</v>
      </c>
      <c r="M1507">
        <v>93726</v>
      </c>
      <c r="N1507" s="1">
        <v>45444</v>
      </c>
    </row>
    <row r="1508" spans="1:14" x14ac:dyDescent="0.35">
      <c r="A1508" t="s">
        <v>13</v>
      </c>
      <c r="B1508">
        <v>9</v>
      </c>
      <c r="C1508" t="s">
        <v>2135</v>
      </c>
      <c r="D1508" t="s">
        <v>1243</v>
      </c>
      <c r="E1508" s="1">
        <v>45245</v>
      </c>
      <c r="F1508" t="s">
        <v>102</v>
      </c>
      <c r="H1508">
        <v>13</v>
      </c>
      <c r="I1508" s="1">
        <v>45275</v>
      </c>
      <c r="J1508" t="s">
        <v>31931</v>
      </c>
      <c r="K1508" t="s">
        <v>2136</v>
      </c>
      <c r="L1508" t="s">
        <v>2137</v>
      </c>
      <c r="M1508">
        <v>93726</v>
      </c>
      <c r="N1508" s="1">
        <v>45444</v>
      </c>
    </row>
    <row r="1509" spans="1:14" x14ac:dyDescent="0.35">
      <c r="A1509" t="s">
        <v>13</v>
      </c>
      <c r="B1509">
        <v>9</v>
      </c>
      <c r="C1509" t="s">
        <v>2135</v>
      </c>
      <c r="D1509" t="s">
        <v>1243</v>
      </c>
      <c r="E1509" s="1">
        <v>44778</v>
      </c>
      <c r="F1509" t="s">
        <v>102</v>
      </c>
      <c r="H1509">
        <v>50</v>
      </c>
      <c r="I1509" s="1">
        <v>44837</v>
      </c>
      <c r="J1509" t="s">
        <v>31931</v>
      </c>
      <c r="K1509" t="s">
        <v>2136</v>
      </c>
      <c r="L1509" t="s">
        <v>2137</v>
      </c>
      <c r="M1509">
        <v>93726</v>
      </c>
      <c r="N1509" s="1">
        <v>45444</v>
      </c>
    </row>
    <row r="1510" spans="1:14" x14ac:dyDescent="0.35">
      <c r="A1510" t="s">
        <v>13</v>
      </c>
      <c r="B1510">
        <v>9</v>
      </c>
      <c r="C1510" t="s">
        <v>1818</v>
      </c>
      <c r="D1510" t="s">
        <v>1801</v>
      </c>
      <c r="E1510" s="1">
        <v>44396</v>
      </c>
      <c r="F1510" t="s">
        <v>75</v>
      </c>
      <c r="G1510" s="15">
        <v>655</v>
      </c>
      <c r="J1510" t="s">
        <v>31802</v>
      </c>
      <c r="K1510" t="s">
        <v>1819</v>
      </c>
      <c r="L1510" t="s">
        <v>1820</v>
      </c>
      <c r="M1510">
        <v>91950</v>
      </c>
      <c r="N1510" s="1">
        <v>45444</v>
      </c>
    </row>
    <row r="1511" spans="1:14" x14ac:dyDescent="0.35">
      <c r="A1511" t="s">
        <v>13</v>
      </c>
      <c r="B1511">
        <v>9</v>
      </c>
      <c r="C1511" t="s">
        <v>1818</v>
      </c>
      <c r="D1511" t="s">
        <v>1801</v>
      </c>
      <c r="E1511" s="1">
        <v>44543</v>
      </c>
      <c r="F1511" t="s">
        <v>75</v>
      </c>
      <c r="G1511" s="15">
        <v>975</v>
      </c>
      <c r="J1511" t="s">
        <v>31802</v>
      </c>
      <c r="K1511" t="s">
        <v>1819</v>
      </c>
      <c r="L1511" t="s">
        <v>1820</v>
      </c>
      <c r="M1511">
        <v>91950</v>
      </c>
      <c r="N1511" s="1">
        <v>45444</v>
      </c>
    </row>
    <row r="1512" spans="1:14" x14ac:dyDescent="0.35">
      <c r="A1512" t="s">
        <v>13</v>
      </c>
      <c r="B1512">
        <v>9</v>
      </c>
      <c r="C1512" t="s">
        <v>1818</v>
      </c>
      <c r="D1512" t="s">
        <v>1801</v>
      </c>
      <c r="E1512" s="1">
        <v>44627</v>
      </c>
      <c r="F1512" t="s">
        <v>75</v>
      </c>
      <c r="G1512" s="15">
        <v>1316</v>
      </c>
      <c r="J1512" t="s">
        <v>31802</v>
      </c>
      <c r="K1512" t="s">
        <v>1819</v>
      </c>
      <c r="L1512" t="s">
        <v>1820</v>
      </c>
      <c r="M1512">
        <v>91950</v>
      </c>
      <c r="N1512" s="1">
        <v>45444</v>
      </c>
    </row>
    <row r="1513" spans="1:14" x14ac:dyDescent="0.35">
      <c r="A1513" t="s">
        <v>13</v>
      </c>
      <c r="B1513">
        <v>9</v>
      </c>
      <c r="C1513" t="s">
        <v>1818</v>
      </c>
      <c r="D1513" t="s">
        <v>1801</v>
      </c>
      <c r="E1513" s="1">
        <v>45229</v>
      </c>
      <c r="F1513" t="s">
        <v>75</v>
      </c>
      <c r="G1513" s="15">
        <v>2797</v>
      </c>
      <c r="J1513" t="s">
        <v>31802</v>
      </c>
      <c r="K1513" t="s">
        <v>1819</v>
      </c>
      <c r="L1513" t="s">
        <v>1820</v>
      </c>
      <c r="M1513">
        <v>91950</v>
      </c>
      <c r="N1513" s="1">
        <v>45444</v>
      </c>
    </row>
    <row r="1514" spans="1:14" x14ac:dyDescent="0.35">
      <c r="A1514" t="s">
        <v>13</v>
      </c>
      <c r="B1514">
        <v>9</v>
      </c>
      <c r="C1514" t="s">
        <v>1818</v>
      </c>
      <c r="D1514" t="s">
        <v>1801</v>
      </c>
      <c r="E1514" s="1">
        <v>45236</v>
      </c>
      <c r="F1514" t="s">
        <v>75</v>
      </c>
      <c r="G1514" s="15">
        <v>3147</v>
      </c>
      <c r="J1514" t="s">
        <v>31802</v>
      </c>
      <c r="K1514" t="s">
        <v>1819</v>
      </c>
      <c r="L1514" t="s">
        <v>1820</v>
      </c>
      <c r="M1514">
        <v>91950</v>
      </c>
      <c r="N1514" s="1">
        <v>45444</v>
      </c>
    </row>
    <row r="1515" spans="1:14" x14ac:dyDescent="0.35">
      <c r="A1515" t="s">
        <v>13</v>
      </c>
      <c r="B1515">
        <v>9</v>
      </c>
      <c r="C1515" t="s">
        <v>1818</v>
      </c>
      <c r="D1515" t="s">
        <v>1801</v>
      </c>
      <c r="E1515" s="1">
        <v>45209</v>
      </c>
      <c r="F1515" t="s">
        <v>75</v>
      </c>
      <c r="G1515" s="15">
        <v>6293</v>
      </c>
      <c r="J1515" t="s">
        <v>31802</v>
      </c>
      <c r="K1515" t="s">
        <v>1819</v>
      </c>
      <c r="L1515" t="s">
        <v>1820</v>
      </c>
      <c r="M1515">
        <v>91950</v>
      </c>
      <c r="N1515" s="1">
        <v>45444</v>
      </c>
    </row>
    <row r="1516" spans="1:14" x14ac:dyDescent="0.35">
      <c r="A1516" t="s">
        <v>13</v>
      </c>
      <c r="B1516">
        <v>9</v>
      </c>
      <c r="C1516" t="s">
        <v>28499</v>
      </c>
      <c r="D1516" t="s">
        <v>1200</v>
      </c>
      <c r="E1516" s="1">
        <v>44515</v>
      </c>
      <c r="F1516" t="s">
        <v>75</v>
      </c>
      <c r="G1516" s="15">
        <v>655</v>
      </c>
      <c r="J1516">
        <v>555358</v>
      </c>
      <c r="K1516" t="s">
        <v>28500</v>
      </c>
      <c r="L1516" t="s">
        <v>28501</v>
      </c>
      <c r="M1516">
        <v>94601</v>
      </c>
      <c r="N1516" s="1">
        <v>45444</v>
      </c>
    </row>
    <row r="1517" spans="1:14" x14ac:dyDescent="0.35">
      <c r="A1517" t="s">
        <v>13</v>
      </c>
      <c r="B1517">
        <v>9</v>
      </c>
      <c r="C1517" t="s">
        <v>28499</v>
      </c>
      <c r="D1517" t="s">
        <v>1200</v>
      </c>
      <c r="E1517" s="1">
        <v>44543</v>
      </c>
      <c r="F1517" t="s">
        <v>75</v>
      </c>
      <c r="G1517" s="15">
        <v>983</v>
      </c>
      <c r="J1517">
        <v>555358</v>
      </c>
      <c r="K1517" t="s">
        <v>28500</v>
      </c>
      <c r="L1517" t="s">
        <v>28501</v>
      </c>
      <c r="M1517">
        <v>94601</v>
      </c>
      <c r="N1517" s="1">
        <v>45444</v>
      </c>
    </row>
    <row r="1518" spans="1:14" x14ac:dyDescent="0.35">
      <c r="A1518" t="s">
        <v>13</v>
      </c>
      <c r="B1518">
        <v>9</v>
      </c>
      <c r="C1518" t="s">
        <v>28499</v>
      </c>
      <c r="D1518" t="s">
        <v>1200</v>
      </c>
      <c r="E1518" s="1">
        <v>44627</v>
      </c>
      <c r="F1518" t="s">
        <v>75</v>
      </c>
      <c r="G1518" s="15">
        <v>1316</v>
      </c>
      <c r="J1518">
        <v>555358</v>
      </c>
      <c r="K1518" t="s">
        <v>28500</v>
      </c>
      <c r="L1518" t="s">
        <v>28501</v>
      </c>
      <c r="M1518">
        <v>94601</v>
      </c>
      <c r="N1518" s="1">
        <v>45444</v>
      </c>
    </row>
    <row r="1519" spans="1:14" x14ac:dyDescent="0.35">
      <c r="A1519" t="s">
        <v>13</v>
      </c>
      <c r="B1519">
        <v>9</v>
      </c>
      <c r="C1519" t="s">
        <v>28499</v>
      </c>
      <c r="D1519" t="s">
        <v>1200</v>
      </c>
      <c r="E1519" s="1">
        <v>44634</v>
      </c>
      <c r="F1519" t="s">
        <v>75</v>
      </c>
      <c r="G1519" s="15">
        <v>1645</v>
      </c>
      <c r="J1519">
        <v>555358</v>
      </c>
      <c r="K1519" t="s">
        <v>28500</v>
      </c>
      <c r="L1519" t="s">
        <v>28501</v>
      </c>
      <c r="M1519">
        <v>94601</v>
      </c>
      <c r="N1519" s="1">
        <v>45444</v>
      </c>
    </row>
    <row r="1520" spans="1:14" x14ac:dyDescent="0.35">
      <c r="A1520" t="s">
        <v>13</v>
      </c>
      <c r="B1520">
        <v>9</v>
      </c>
      <c r="C1520" t="s">
        <v>28499</v>
      </c>
      <c r="D1520" t="s">
        <v>1200</v>
      </c>
      <c r="E1520" s="1">
        <v>44641</v>
      </c>
      <c r="F1520" t="s">
        <v>75</v>
      </c>
      <c r="G1520" s="15">
        <v>1988</v>
      </c>
      <c r="J1520">
        <v>555358</v>
      </c>
      <c r="K1520" t="s">
        <v>28500</v>
      </c>
      <c r="L1520" t="s">
        <v>28501</v>
      </c>
      <c r="M1520">
        <v>94601</v>
      </c>
      <c r="N1520" s="1">
        <v>45444</v>
      </c>
    </row>
    <row r="1521" spans="1:14" x14ac:dyDescent="0.35">
      <c r="A1521" t="s">
        <v>13</v>
      </c>
      <c r="B1521">
        <v>9</v>
      </c>
      <c r="C1521" t="s">
        <v>28499</v>
      </c>
      <c r="D1521" t="s">
        <v>1200</v>
      </c>
      <c r="E1521" s="1">
        <v>44648</v>
      </c>
      <c r="F1521" t="s">
        <v>75</v>
      </c>
      <c r="G1521" s="15">
        <v>2302</v>
      </c>
      <c r="J1521">
        <v>555358</v>
      </c>
      <c r="K1521" t="s">
        <v>28500</v>
      </c>
      <c r="L1521" t="s">
        <v>28501</v>
      </c>
      <c r="M1521">
        <v>94601</v>
      </c>
      <c r="N1521" s="1">
        <v>45444</v>
      </c>
    </row>
    <row r="1522" spans="1:14" x14ac:dyDescent="0.35">
      <c r="A1522" t="s">
        <v>13</v>
      </c>
      <c r="B1522">
        <v>9</v>
      </c>
      <c r="C1522" t="s">
        <v>28499</v>
      </c>
      <c r="D1522" t="s">
        <v>1200</v>
      </c>
      <c r="E1522" s="1">
        <v>44655</v>
      </c>
      <c r="F1522" t="s">
        <v>75</v>
      </c>
      <c r="G1522" s="15">
        <v>2631</v>
      </c>
      <c r="J1522">
        <v>555358</v>
      </c>
      <c r="K1522" t="s">
        <v>28500</v>
      </c>
      <c r="L1522" t="s">
        <v>28501</v>
      </c>
      <c r="M1522">
        <v>94601</v>
      </c>
      <c r="N1522" s="1">
        <v>45444</v>
      </c>
    </row>
    <row r="1523" spans="1:14" x14ac:dyDescent="0.35">
      <c r="A1523" t="s">
        <v>13</v>
      </c>
      <c r="B1523">
        <v>9</v>
      </c>
      <c r="C1523" t="s">
        <v>28499</v>
      </c>
      <c r="D1523" t="s">
        <v>1200</v>
      </c>
      <c r="E1523" s="1">
        <v>44662</v>
      </c>
      <c r="F1523" t="s">
        <v>75</v>
      </c>
      <c r="G1523" s="15">
        <v>2982</v>
      </c>
      <c r="J1523">
        <v>555358</v>
      </c>
      <c r="K1523" t="s">
        <v>28500</v>
      </c>
      <c r="L1523" t="s">
        <v>28501</v>
      </c>
      <c r="M1523">
        <v>94601</v>
      </c>
      <c r="N1523" s="1">
        <v>45444</v>
      </c>
    </row>
    <row r="1524" spans="1:14" x14ac:dyDescent="0.35">
      <c r="A1524" t="s">
        <v>13</v>
      </c>
      <c r="B1524">
        <v>9</v>
      </c>
      <c r="C1524" t="s">
        <v>28499</v>
      </c>
      <c r="D1524" t="s">
        <v>1200</v>
      </c>
      <c r="E1524" s="1">
        <v>44669</v>
      </c>
      <c r="F1524" t="s">
        <v>75</v>
      </c>
      <c r="G1524" s="15">
        <v>3314</v>
      </c>
      <c r="J1524">
        <v>555358</v>
      </c>
      <c r="K1524" t="s">
        <v>28500</v>
      </c>
      <c r="L1524" t="s">
        <v>28501</v>
      </c>
      <c r="M1524">
        <v>94601</v>
      </c>
      <c r="N1524" s="1">
        <v>45444</v>
      </c>
    </row>
    <row r="1525" spans="1:14" x14ac:dyDescent="0.35">
      <c r="A1525" t="s">
        <v>13</v>
      </c>
      <c r="B1525">
        <v>9</v>
      </c>
      <c r="C1525" t="s">
        <v>28499</v>
      </c>
      <c r="D1525" t="s">
        <v>1200</v>
      </c>
      <c r="E1525" s="1">
        <v>44711</v>
      </c>
      <c r="F1525" t="s">
        <v>75</v>
      </c>
      <c r="G1525" s="15">
        <v>4308</v>
      </c>
      <c r="J1525">
        <v>555358</v>
      </c>
      <c r="K1525" t="s">
        <v>28500</v>
      </c>
      <c r="L1525" t="s">
        <v>28501</v>
      </c>
      <c r="M1525">
        <v>94601</v>
      </c>
      <c r="N1525" s="1">
        <v>45444</v>
      </c>
    </row>
    <row r="1526" spans="1:14" x14ac:dyDescent="0.35">
      <c r="A1526" t="s">
        <v>13</v>
      </c>
      <c r="B1526">
        <v>9</v>
      </c>
      <c r="C1526" t="s">
        <v>28499</v>
      </c>
      <c r="D1526" t="s">
        <v>1200</v>
      </c>
      <c r="E1526" s="1">
        <v>44704</v>
      </c>
      <c r="F1526" t="s">
        <v>75</v>
      </c>
      <c r="G1526" s="15">
        <v>4308</v>
      </c>
      <c r="J1526">
        <v>555358</v>
      </c>
      <c r="K1526" t="s">
        <v>28500</v>
      </c>
      <c r="L1526" t="s">
        <v>28501</v>
      </c>
      <c r="M1526">
        <v>94601</v>
      </c>
      <c r="N1526" s="1">
        <v>45444</v>
      </c>
    </row>
    <row r="1527" spans="1:14" x14ac:dyDescent="0.35">
      <c r="A1527" t="s">
        <v>13</v>
      </c>
      <c r="B1527">
        <v>9</v>
      </c>
      <c r="C1527" t="s">
        <v>28499</v>
      </c>
      <c r="D1527" t="s">
        <v>1200</v>
      </c>
      <c r="E1527" s="1">
        <v>45243</v>
      </c>
      <c r="F1527" t="s">
        <v>75</v>
      </c>
      <c r="G1527" s="15">
        <v>4587</v>
      </c>
      <c r="J1527">
        <v>555358</v>
      </c>
      <c r="K1527" t="s">
        <v>28500</v>
      </c>
      <c r="L1527" t="s">
        <v>28501</v>
      </c>
      <c r="M1527">
        <v>94601</v>
      </c>
      <c r="N1527" s="1">
        <v>45444</v>
      </c>
    </row>
    <row r="1528" spans="1:14" x14ac:dyDescent="0.35">
      <c r="A1528" t="s">
        <v>13</v>
      </c>
      <c r="B1528">
        <v>9</v>
      </c>
      <c r="C1528" t="s">
        <v>28499</v>
      </c>
      <c r="D1528" t="s">
        <v>1200</v>
      </c>
      <c r="E1528" s="1">
        <v>45236</v>
      </c>
      <c r="F1528" t="s">
        <v>75</v>
      </c>
      <c r="G1528" s="15">
        <v>4587</v>
      </c>
      <c r="J1528">
        <v>555358</v>
      </c>
      <c r="K1528" t="s">
        <v>28500</v>
      </c>
      <c r="L1528" t="s">
        <v>28501</v>
      </c>
      <c r="M1528">
        <v>94601</v>
      </c>
      <c r="N1528" s="1">
        <v>45444</v>
      </c>
    </row>
    <row r="1529" spans="1:14" x14ac:dyDescent="0.35">
      <c r="A1529" t="s">
        <v>13</v>
      </c>
      <c r="B1529">
        <v>9</v>
      </c>
      <c r="C1529" t="s">
        <v>28499</v>
      </c>
      <c r="D1529" t="s">
        <v>1200</v>
      </c>
      <c r="E1529" s="1">
        <v>45229</v>
      </c>
      <c r="F1529" t="s">
        <v>75</v>
      </c>
      <c r="G1529" s="15">
        <v>4587</v>
      </c>
      <c r="J1529">
        <v>555358</v>
      </c>
      <c r="K1529" t="s">
        <v>28500</v>
      </c>
      <c r="L1529" t="s">
        <v>28501</v>
      </c>
      <c r="M1529">
        <v>94601</v>
      </c>
      <c r="N1529" s="1">
        <v>45444</v>
      </c>
    </row>
    <row r="1530" spans="1:14" x14ac:dyDescent="0.35">
      <c r="A1530" t="s">
        <v>13</v>
      </c>
      <c r="B1530">
        <v>9</v>
      </c>
      <c r="C1530" t="s">
        <v>28499</v>
      </c>
      <c r="D1530" t="s">
        <v>1200</v>
      </c>
      <c r="E1530" s="1">
        <v>45222</v>
      </c>
      <c r="F1530" t="s">
        <v>75</v>
      </c>
      <c r="G1530" s="15">
        <v>4587</v>
      </c>
      <c r="J1530">
        <v>555358</v>
      </c>
      <c r="K1530" t="s">
        <v>28500</v>
      </c>
      <c r="L1530" t="s">
        <v>28501</v>
      </c>
      <c r="M1530">
        <v>94601</v>
      </c>
      <c r="N1530" s="1">
        <v>45444</v>
      </c>
    </row>
    <row r="1531" spans="1:14" x14ac:dyDescent="0.35">
      <c r="A1531" t="s">
        <v>13</v>
      </c>
      <c r="B1531">
        <v>9</v>
      </c>
      <c r="C1531" t="s">
        <v>28499</v>
      </c>
      <c r="D1531" t="s">
        <v>1200</v>
      </c>
      <c r="E1531" s="1">
        <v>45216</v>
      </c>
      <c r="F1531" t="s">
        <v>75</v>
      </c>
      <c r="G1531" s="15">
        <v>4587</v>
      </c>
      <c r="J1531">
        <v>555358</v>
      </c>
      <c r="K1531" t="s">
        <v>28500</v>
      </c>
      <c r="L1531" t="s">
        <v>28501</v>
      </c>
      <c r="M1531">
        <v>94601</v>
      </c>
      <c r="N1531" s="1">
        <v>45444</v>
      </c>
    </row>
    <row r="1532" spans="1:14" x14ac:dyDescent="0.35">
      <c r="A1532" t="s">
        <v>13</v>
      </c>
      <c r="B1532">
        <v>9</v>
      </c>
      <c r="C1532" t="s">
        <v>28499</v>
      </c>
      <c r="D1532" t="s">
        <v>1200</v>
      </c>
      <c r="E1532" s="1">
        <v>45209</v>
      </c>
      <c r="F1532" t="s">
        <v>75</v>
      </c>
      <c r="G1532" s="15">
        <v>4587</v>
      </c>
      <c r="J1532">
        <v>555358</v>
      </c>
      <c r="K1532" t="s">
        <v>28500</v>
      </c>
      <c r="L1532" t="s">
        <v>28501</v>
      </c>
      <c r="M1532">
        <v>94601</v>
      </c>
      <c r="N1532" s="1">
        <v>45444</v>
      </c>
    </row>
    <row r="1533" spans="1:14" x14ac:dyDescent="0.35">
      <c r="A1533" t="s">
        <v>13</v>
      </c>
      <c r="B1533">
        <v>9</v>
      </c>
      <c r="C1533" t="s">
        <v>28499</v>
      </c>
      <c r="D1533" t="s">
        <v>1200</v>
      </c>
      <c r="E1533" s="1">
        <v>45194</v>
      </c>
      <c r="F1533" t="s">
        <v>75</v>
      </c>
      <c r="G1533" s="15">
        <v>4587</v>
      </c>
      <c r="J1533">
        <v>555358</v>
      </c>
      <c r="K1533" t="s">
        <v>28500</v>
      </c>
      <c r="L1533" t="s">
        <v>28501</v>
      </c>
      <c r="M1533">
        <v>94601</v>
      </c>
      <c r="N1533" s="1">
        <v>45444</v>
      </c>
    </row>
    <row r="1534" spans="1:14" x14ac:dyDescent="0.35">
      <c r="A1534" t="s">
        <v>13</v>
      </c>
      <c r="B1534">
        <v>9</v>
      </c>
      <c r="C1534" t="s">
        <v>28499</v>
      </c>
      <c r="D1534" t="s">
        <v>1200</v>
      </c>
      <c r="E1534" s="1">
        <v>45187</v>
      </c>
      <c r="F1534" t="s">
        <v>75</v>
      </c>
      <c r="G1534" s="15">
        <v>4587</v>
      </c>
      <c r="J1534">
        <v>555358</v>
      </c>
      <c r="K1534" t="s">
        <v>28500</v>
      </c>
      <c r="L1534" t="s">
        <v>28501</v>
      </c>
      <c r="M1534">
        <v>94601</v>
      </c>
      <c r="N1534" s="1">
        <v>45444</v>
      </c>
    </row>
    <row r="1535" spans="1:14" x14ac:dyDescent="0.35">
      <c r="A1535" t="s">
        <v>13</v>
      </c>
      <c r="B1535">
        <v>9</v>
      </c>
      <c r="C1535" t="s">
        <v>28499</v>
      </c>
      <c r="D1535" t="s">
        <v>1200</v>
      </c>
      <c r="E1535" s="1">
        <v>45180</v>
      </c>
      <c r="F1535" t="s">
        <v>75</v>
      </c>
      <c r="G1535" s="15">
        <v>4587</v>
      </c>
      <c r="J1535">
        <v>555358</v>
      </c>
      <c r="K1535" t="s">
        <v>28500</v>
      </c>
      <c r="L1535" t="s">
        <v>28501</v>
      </c>
      <c r="M1535">
        <v>94601</v>
      </c>
      <c r="N1535" s="1">
        <v>45444</v>
      </c>
    </row>
    <row r="1536" spans="1:14" x14ac:dyDescent="0.35">
      <c r="A1536" t="s">
        <v>13</v>
      </c>
      <c r="B1536">
        <v>9</v>
      </c>
      <c r="C1536" t="s">
        <v>28499</v>
      </c>
      <c r="D1536" t="s">
        <v>1200</v>
      </c>
      <c r="E1536" s="1">
        <v>45201</v>
      </c>
      <c r="F1536" t="s">
        <v>75</v>
      </c>
      <c r="G1536" s="15">
        <v>4587</v>
      </c>
      <c r="J1536">
        <v>555358</v>
      </c>
      <c r="K1536" t="s">
        <v>28500</v>
      </c>
      <c r="L1536" t="s">
        <v>28501</v>
      </c>
      <c r="M1536">
        <v>94601</v>
      </c>
      <c r="N1536" s="1">
        <v>45444</v>
      </c>
    </row>
    <row r="1537" spans="1:14" x14ac:dyDescent="0.35">
      <c r="A1537" t="s">
        <v>13</v>
      </c>
      <c r="B1537">
        <v>9</v>
      </c>
      <c r="C1537" t="s">
        <v>28499</v>
      </c>
      <c r="D1537" t="s">
        <v>1200</v>
      </c>
      <c r="E1537" s="1">
        <v>45174</v>
      </c>
      <c r="F1537" t="s">
        <v>75</v>
      </c>
      <c r="G1537" s="15">
        <v>4587</v>
      </c>
      <c r="J1537">
        <v>555358</v>
      </c>
      <c r="K1537" t="s">
        <v>28500</v>
      </c>
      <c r="L1537" t="s">
        <v>28501</v>
      </c>
      <c r="M1537">
        <v>94601</v>
      </c>
      <c r="N1537" s="1">
        <v>45444</v>
      </c>
    </row>
    <row r="1538" spans="1:14" x14ac:dyDescent="0.35">
      <c r="A1538" t="s">
        <v>13</v>
      </c>
      <c r="B1538">
        <v>9</v>
      </c>
      <c r="C1538" t="s">
        <v>28499</v>
      </c>
      <c r="D1538" t="s">
        <v>1200</v>
      </c>
      <c r="E1538" s="1">
        <v>45166</v>
      </c>
      <c r="F1538" t="s">
        <v>75</v>
      </c>
      <c r="G1538" s="15">
        <v>4587</v>
      </c>
      <c r="J1538">
        <v>555358</v>
      </c>
      <c r="K1538" t="s">
        <v>28500</v>
      </c>
      <c r="L1538" t="s">
        <v>28501</v>
      </c>
      <c r="M1538">
        <v>94601</v>
      </c>
      <c r="N1538" s="1">
        <v>45444</v>
      </c>
    </row>
    <row r="1539" spans="1:14" x14ac:dyDescent="0.35">
      <c r="A1539" t="s">
        <v>13</v>
      </c>
      <c r="B1539">
        <v>9</v>
      </c>
      <c r="C1539" t="s">
        <v>28499</v>
      </c>
      <c r="D1539" t="s">
        <v>1200</v>
      </c>
      <c r="E1539" s="1">
        <v>45159</v>
      </c>
      <c r="F1539" t="s">
        <v>75</v>
      </c>
      <c r="G1539" s="15">
        <v>4587</v>
      </c>
      <c r="J1539">
        <v>555358</v>
      </c>
      <c r="K1539" t="s">
        <v>28500</v>
      </c>
      <c r="L1539" t="s">
        <v>28501</v>
      </c>
      <c r="M1539">
        <v>94601</v>
      </c>
      <c r="N1539" s="1">
        <v>45444</v>
      </c>
    </row>
    <row r="1540" spans="1:14" x14ac:dyDescent="0.35">
      <c r="A1540" t="s">
        <v>13</v>
      </c>
      <c r="B1540">
        <v>9</v>
      </c>
      <c r="C1540" t="s">
        <v>28499</v>
      </c>
      <c r="D1540" t="s">
        <v>1200</v>
      </c>
      <c r="E1540" s="1">
        <v>45152</v>
      </c>
      <c r="F1540" t="s">
        <v>75</v>
      </c>
      <c r="G1540" s="15">
        <v>4587</v>
      </c>
      <c r="J1540">
        <v>555358</v>
      </c>
      <c r="K1540" t="s">
        <v>28500</v>
      </c>
      <c r="L1540" t="s">
        <v>28501</v>
      </c>
      <c r="M1540">
        <v>94601</v>
      </c>
      <c r="N1540" s="1">
        <v>45444</v>
      </c>
    </row>
    <row r="1541" spans="1:14" x14ac:dyDescent="0.35">
      <c r="A1541" t="s">
        <v>13</v>
      </c>
      <c r="B1541">
        <v>9</v>
      </c>
      <c r="C1541" t="s">
        <v>28499</v>
      </c>
      <c r="D1541" t="s">
        <v>1200</v>
      </c>
      <c r="E1541" s="1">
        <v>45145</v>
      </c>
      <c r="F1541" t="s">
        <v>75</v>
      </c>
      <c r="G1541" s="15">
        <v>4587</v>
      </c>
      <c r="J1541">
        <v>555358</v>
      </c>
      <c r="K1541" t="s">
        <v>28500</v>
      </c>
      <c r="L1541" t="s">
        <v>28501</v>
      </c>
      <c r="M1541">
        <v>94601</v>
      </c>
      <c r="N1541" s="1">
        <v>45444</v>
      </c>
    </row>
    <row r="1542" spans="1:14" x14ac:dyDescent="0.35">
      <c r="A1542" t="s">
        <v>13</v>
      </c>
      <c r="B1542">
        <v>9</v>
      </c>
      <c r="C1542" t="s">
        <v>28499</v>
      </c>
      <c r="D1542" t="s">
        <v>1200</v>
      </c>
      <c r="E1542" s="1">
        <v>45103</v>
      </c>
      <c r="F1542" t="s">
        <v>75</v>
      </c>
      <c r="G1542" s="15">
        <v>4587</v>
      </c>
      <c r="J1542">
        <v>555358</v>
      </c>
      <c r="K1542" t="s">
        <v>28500</v>
      </c>
      <c r="L1542" t="s">
        <v>28501</v>
      </c>
      <c r="M1542">
        <v>94601</v>
      </c>
      <c r="N1542" s="1">
        <v>45444</v>
      </c>
    </row>
    <row r="1543" spans="1:14" x14ac:dyDescent="0.35">
      <c r="A1543" t="s">
        <v>13</v>
      </c>
      <c r="B1543">
        <v>9</v>
      </c>
      <c r="C1543" t="s">
        <v>28499</v>
      </c>
      <c r="D1543" t="s">
        <v>1200</v>
      </c>
      <c r="E1543" s="1">
        <v>45097</v>
      </c>
      <c r="F1543" t="s">
        <v>75</v>
      </c>
      <c r="G1543" s="15">
        <v>4587</v>
      </c>
      <c r="J1543">
        <v>555358</v>
      </c>
      <c r="K1543" t="s">
        <v>28500</v>
      </c>
      <c r="L1543" t="s">
        <v>28501</v>
      </c>
      <c r="M1543">
        <v>94601</v>
      </c>
      <c r="N1543" s="1">
        <v>45444</v>
      </c>
    </row>
    <row r="1544" spans="1:14" x14ac:dyDescent="0.35">
      <c r="A1544" t="s">
        <v>13</v>
      </c>
      <c r="B1544">
        <v>9</v>
      </c>
      <c r="C1544" t="s">
        <v>28499</v>
      </c>
      <c r="D1544" t="s">
        <v>1200</v>
      </c>
      <c r="E1544" s="1">
        <v>45089</v>
      </c>
      <c r="F1544" t="s">
        <v>75</v>
      </c>
      <c r="G1544" s="15">
        <v>4587</v>
      </c>
      <c r="J1544">
        <v>555358</v>
      </c>
      <c r="K1544" t="s">
        <v>28500</v>
      </c>
      <c r="L1544" t="s">
        <v>28501</v>
      </c>
      <c r="M1544">
        <v>94601</v>
      </c>
      <c r="N1544" s="1">
        <v>45444</v>
      </c>
    </row>
    <row r="1545" spans="1:14" x14ac:dyDescent="0.35">
      <c r="A1545" t="s">
        <v>13</v>
      </c>
      <c r="B1545">
        <v>9</v>
      </c>
      <c r="C1545" t="s">
        <v>28499</v>
      </c>
      <c r="D1545" t="s">
        <v>1200</v>
      </c>
      <c r="E1545" s="1">
        <v>45082</v>
      </c>
      <c r="F1545" t="s">
        <v>75</v>
      </c>
      <c r="G1545" s="15">
        <v>4587</v>
      </c>
      <c r="J1545">
        <v>555358</v>
      </c>
      <c r="K1545" t="s">
        <v>28500</v>
      </c>
      <c r="L1545" t="s">
        <v>28501</v>
      </c>
      <c r="M1545">
        <v>94601</v>
      </c>
      <c r="N1545" s="1">
        <v>45444</v>
      </c>
    </row>
    <row r="1546" spans="1:14" x14ac:dyDescent="0.35">
      <c r="A1546" t="s">
        <v>13</v>
      </c>
      <c r="B1546">
        <v>9</v>
      </c>
      <c r="C1546" t="s">
        <v>28499</v>
      </c>
      <c r="D1546" t="s">
        <v>1200</v>
      </c>
      <c r="E1546" s="1">
        <v>45076</v>
      </c>
      <c r="F1546" t="s">
        <v>75</v>
      </c>
      <c r="G1546" s="15">
        <v>4587</v>
      </c>
      <c r="J1546">
        <v>555358</v>
      </c>
      <c r="K1546" t="s">
        <v>28500</v>
      </c>
      <c r="L1546" t="s">
        <v>28501</v>
      </c>
      <c r="M1546">
        <v>94601</v>
      </c>
      <c r="N1546" s="1">
        <v>45444</v>
      </c>
    </row>
    <row r="1547" spans="1:14" x14ac:dyDescent="0.35">
      <c r="A1547" t="s">
        <v>13</v>
      </c>
      <c r="B1547">
        <v>9</v>
      </c>
      <c r="C1547" t="s">
        <v>28499</v>
      </c>
      <c r="D1547" t="s">
        <v>1200</v>
      </c>
      <c r="E1547" s="1">
        <v>45069</v>
      </c>
      <c r="F1547" t="s">
        <v>75</v>
      </c>
      <c r="G1547" s="15">
        <v>4587</v>
      </c>
      <c r="J1547">
        <v>555358</v>
      </c>
      <c r="K1547" t="s">
        <v>28500</v>
      </c>
      <c r="L1547" t="s">
        <v>28501</v>
      </c>
      <c r="M1547">
        <v>94601</v>
      </c>
      <c r="N1547" s="1">
        <v>45444</v>
      </c>
    </row>
    <row r="1548" spans="1:14" x14ac:dyDescent="0.35">
      <c r="A1548" t="s">
        <v>13</v>
      </c>
      <c r="B1548">
        <v>9</v>
      </c>
      <c r="C1548" t="s">
        <v>28499</v>
      </c>
      <c r="D1548" t="s">
        <v>1200</v>
      </c>
      <c r="E1548" s="1">
        <v>45061</v>
      </c>
      <c r="F1548" t="s">
        <v>75</v>
      </c>
      <c r="G1548" s="15">
        <v>4587</v>
      </c>
      <c r="J1548">
        <v>555358</v>
      </c>
      <c r="K1548" t="s">
        <v>28500</v>
      </c>
      <c r="L1548" t="s">
        <v>28501</v>
      </c>
      <c r="M1548">
        <v>94601</v>
      </c>
      <c r="N1548" s="1">
        <v>45444</v>
      </c>
    </row>
    <row r="1549" spans="1:14" x14ac:dyDescent="0.35">
      <c r="A1549" t="s">
        <v>13</v>
      </c>
      <c r="B1549">
        <v>9</v>
      </c>
      <c r="C1549" t="s">
        <v>28499</v>
      </c>
      <c r="D1549" t="s">
        <v>1200</v>
      </c>
      <c r="E1549" s="1">
        <v>45054</v>
      </c>
      <c r="F1549" t="s">
        <v>75</v>
      </c>
      <c r="G1549" s="15">
        <v>4587</v>
      </c>
      <c r="J1549">
        <v>555358</v>
      </c>
      <c r="K1549" t="s">
        <v>28500</v>
      </c>
      <c r="L1549" t="s">
        <v>28501</v>
      </c>
      <c r="M1549">
        <v>94601</v>
      </c>
      <c r="N1549" s="1">
        <v>45444</v>
      </c>
    </row>
    <row r="1550" spans="1:14" x14ac:dyDescent="0.35">
      <c r="A1550" t="s">
        <v>13</v>
      </c>
      <c r="B1550">
        <v>9</v>
      </c>
      <c r="C1550" t="s">
        <v>28499</v>
      </c>
      <c r="D1550" t="s">
        <v>1200</v>
      </c>
      <c r="E1550" s="1">
        <v>44683</v>
      </c>
      <c r="F1550" t="s">
        <v>75</v>
      </c>
      <c r="G1550" s="15">
        <v>12410</v>
      </c>
      <c r="J1550">
        <v>555358</v>
      </c>
      <c r="K1550" t="s">
        <v>28500</v>
      </c>
      <c r="L1550" t="s">
        <v>28501</v>
      </c>
      <c r="M1550">
        <v>94601</v>
      </c>
      <c r="N1550" s="1">
        <v>45444</v>
      </c>
    </row>
    <row r="1551" spans="1:14" x14ac:dyDescent="0.35">
      <c r="A1551" t="s">
        <v>13</v>
      </c>
      <c r="B1551">
        <v>9</v>
      </c>
      <c r="C1551" t="s">
        <v>28499</v>
      </c>
      <c r="D1551" t="s">
        <v>1200</v>
      </c>
      <c r="E1551" s="1">
        <v>44991</v>
      </c>
      <c r="F1551" t="s">
        <v>75</v>
      </c>
      <c r="G1551" s="15">
        <v>13739</v>
      </c>
      <c r="J1551">
        <v>555358</v>
      </c>
      <c r="K1551" t="s">
        <v>28500</v>
      </c>
      <c r="L1551" t="s">
        <v>28501</v>
      </c>
      <c r="M1551">
        <v>94601</v>
      </c>
      <c r="N1551" s="1">
        <v>45444</v>
      </c>
    </row>
    <row r="1552" spans="1:14" x14ac:dyDescent="0.35">
      <c r="A1552" t="s">
        <v>13</v>
      </c>
      <c r="B1552">
        <v>9</v>
      </c>
      <c r="C1552" t="s">
        <v>28499</v>
      </c>
      <c r="D1552" t="s">
        <v>1200</v>
      </c>
      <c r="E1552" s="1">
        <v>44733</v>
      </c>
      <c r="F1552" t="s">
        <v>75</v>
      </c>
      <c r="G1552" s="15">
        <v>13739</v>
      </c>
      <c r="J1552">
        <v>555358</v>
      </c>
      <c r="K1552" t="s">
        <v>28500</v>
      </c>
      <c r="L1552" t="s">
        <v>28501</v>
      </c>
      <c r="M1552">
        <v>94601</v>
      </c>
      <c r="N1552" s="1">
        <v>45444</v>
      </c>
    </row>
    <row r="1553" spans="1:14" x14ac:dyDescent="0.35">
      <c r="A1553" t="s">
        <v>13</v>
      </c>
      <c r="B1553">
        <v>9</v>
      </c>
      <c r="C1553" t="s">
        <v>28499</v>
      </c>
      <c r="D1553" t="s">
        <v>1200</v>
      </c>
      <c r="E1553" s="1">
        <v>45124</v>
      </c>
      <c r="F1553" t="s">
        <v>75</v>
      </c>
      <c r="G1553" s="15">
        <v>13762</v>
      </c>
      <c r="J1553">
        <v>555358</v>
      </c>
      <c r="K1553" t="s">
        <v>28500</v>
      </c>
      <c r="L1553" t="s">
        <v>28501</v>
      </c>
      <c r="M1553">
        <v>94601</v>
      </c>
      <c r="N1553" s="1">
        <v>45444</v>
      </c>
    </row>
    <row r="1554" spans="1:14" x14ac:dyDescent="0.35">
      <c r="A1554" t="s">
        <v>13</v>
      </c>
      <c r="B1554">
        <v>9</v>
      </c>
      <c r="C1554" t="s">
        <v>28499</v>
      </c>
      <c r="D1554" t="s">
        <v>1200</v>
      </c>
      <c r="E1554" s="1">
        <v>45033</v>
      </c>
      <c r="F1554" t="s">
        <v>75</v>
      </c>
      <c r="G1554" s="15">
        <v>13762</v>
      </c>
      <c r="J1554">
        <v>555358</v>
      </c>
      <c r="K1554" t="s">
        <v>28500</v>
      </c>
      <c r="L1554" t="s">
        <v>28501</v>
      </c>
      <c r="M1554">
        <v>94601</v>
      </c>
      <c r="N1554" s="1">
        <v>45444</v>
      </c>
    </row>
    <row r="1555" spans="1:14" x14ac:dyDescent="0.35">
      <c r="A1555" t="s">
        <v>13</v>
      </c>
      <c r="B1555">
        <v>9</v>
      </c>
      <c r="C1555" t="s">
        <v>28499</v>
      </c>
      <c r="D1555" t="s">
        <v>1200</v>
      </c>
      <c r="E1555" s="1">
        <v>45286</v>
      </c>
      <c r="F1555" t="s">
        <v>75</v>
      </c>
      <c r="G1555" s="15">
        <v>13983</v>
      </c>
      <c r="J1555">
        <v>555358</v>
      </c>
      <c r="K1555" t="s">
        <v>28500</v>
      </c>
      <c r="L1555" t="s">
        <v>28501</v>
      </c>
      <c r="M1555">
        <v>94601</v>
      </c>
      <c r="N1555" s="1">
        <v>45444</v>
      </c>
    </row>
    <row r="1556" spans="1:14" x14ac:dyDescent="0.35">
      <c r="A1556" t="s">
        <v>13</v>
      </c>
      <c r="B1556">
        <v>9</v>
      </c>
      <c r="C1556" t="s">
        <v>1205</v>
      </c>
      <c r="D1556" t="s">
        <v>1090</v>
      </c>
      <c r="E1556" s="1">
        <v>44396</v>
      </c>
      <c r="F1556" t="s">
        <v>75</v>
      </c>
      <c r="G1556" s="15">
        <v>650</v>
      </c>
      <c r="J1556" t="s">
        <v>31579</v>
      </c>
      <c r="K1556" t="s">
        <v>1206</v>
      </c>
      <c r="L1556" t="s">
        <v>1207</v>
      </c>
      <c r="M1556">
        <v>90026</v>
      </c>
      <c r="N1556" s="1">
        <v>45444</v>
      </c>
    </row>
    <row r="1557" spans="1:14" x14ac:dyDescent="0.35">
      <c r="A1557" t="s">
        <v>13</v>
      </c>
      <c r="B1557">
        <v>9</v>
      </c>
      <c r="C1557" t="s">
        <v>1864</v>
      </c>
      <c r="D1557" t="s">
        <v>1124</v>
      </c>
      <c r="E1557" s="1">
        <v>44375</v>
      </c>
      <c r="F1557" t="s">
        <v>75</v>
      </c>
      <c r="G1557" s="15">
        <v>650</v>
      </c>
      <c r="J1557" t="s">
        <v>31816</v>
      </c>
      <c r="K1557" t="s">
        <v>1865</v>
      </c>
      <c r="L1557" t="s">
        <v>1866</v>
      </c>
      <c r="M1557">
        <v>90247</v>
      </c>
      <c r="N1557" s="1">
        <v>45444</v>
      </c>
    </row>
    <row r="1558" spans="1:14" x14ac:dyDescent="0.35">
      <c r="A1558" t="s">
        <v>13</v>
      </c>
      <c r="B1558">
        <v>9</v>
      </c>
      <c r="C1558" t="s">
        <v>1864</v>
      </c>
      <c r="D1558" t="s">
        <v>1124</v>
      </c>
      <c r="E1558" s="1">
        <v>44981</v>
      </c>
      <c r="F1558" t="s">
        <v>75</v>
      </c>
      <c r="G1558" s="15">
        <v>5332</v>
      </c>
      <c r="J1558" t="s">
        <v>31816</v>
      </c>
      <c r="K1558" t="s">
        <v>1865</v>
      </c>
      <c r="L1558" t="s">
        <v>1866</v>
      </c>
      <c r="M1558">
        <v>90247</v>
      </c>
      <c r="N1558" s="1">
        <v>45444</v>
      </c>
    </row>
    <row r="1559" spans="1:14" x14ac:dyDescent="0.35">
      <c r="A1559" t="s">
        <v>13</v>
      </c>
      <c r="B1559">
        <v>9</v>
      </c>
      <c r="C1559" t="s">
        <v>31644</v>
      </c>
      <c r="D1559" t="s">
        <v>1303</v>
      </c>
      <c r="E1559" s="1">
        <v>44368</v>
      </c>
      <c r="F1559" t="s">
        <v>75</v>
      </c>
      <c r="G1559" s="15">
        <v>655</v>
      </c>
      <c r="J1559" t="s">
        <v>31643</v>
      </c>
      <c r="K1559" t="s">
        <v>1379</v>
      </c>
      <c r="L1559" t="s">
        <v>1380</v>
      </c>
      <c r="M1559">
        <v>91711</v>
      </c>
      <c r="N1559" s="1">
        <v>45444</v>
      </c>
    </row>
    <row r="1560" spans="1:14" x14ac:dyDescent="0.35">
      <c r="A1560" t="s">
        <v>13</v>
      </c>
      <c r="B1560">
        <v>9</v>
      </c>
      <c r="C1560" t="s">
        <v>31644</v>
      </c>
      <c r="D1560" t="s">
        <v>1303</v>
      </c>
      <c r="E1560" s="1">
        <v>44375</v>
      </c>
      <c r="F1560" t="s">
        <v>75</v>
      </c>
      <c r="G1560" s="15">
        <v>983</v>
      </c>
      <c r="J1560" t="s">
        <v>31643</v>
      </c>
      <c r="K1560" t="s">
        <v>1379</v>
      </c>
      <c r="L1560" t="s">
        <v>1380</v>
      </c>
      <c r="M1560">
        <v>91711</v>
      </c>
      <c r="N1560" s="1">
        <v>45444</v>
      </c>
    </row>
    <row r="1561" spans="1:14" x14ac:dyDescent="0.35">
      <c r="A1561" t="s">
        <v>13</v>
      </c>
      <c r="B1561">
        <v>9</v>
      </c>
      <c r="C1561" t="s">
        <v>31644</v>
      </c>
      <c r="D1561" t="s">
        <v>1303</v>
      </c>
      <c r="E1561" s="1">
        <v>44410</v>
      </c>
      <c r="F1561" t="s">
        <v>75</v>
      </c>
      <c r="G1561" s="15">
        <v>1310</v>
      </c>
      <c r="J1561" t="s">
        <v>31643</v>
      </c>
      <c r="K1561" t="s">
        <v>1379</v>
      </c>
      <c r="L1561" t="s">
        <v>1380</v>
      </c>
      <c r="M1561">
        <v>91711</v>
      </c>
      <c r="N1561" s="1">
        <v>45444</v>
      </c>
    </row>
    <row r="1562" spans="1:14" x14ac:dyDescent="0.35">
      <c r="A1562" t="s">
        <v>13</v>
      </c>
      <c r="B1562">
        <v>9</v>
      </c>
      <c r="C1562" t="s">
        <v>31644</v>
      </c>
      <c r="D1562" t="s">
        <v>1303</v>
      </c>
      <c r="E1562" s="1">
        <v>44438</v>
      </c>
      <c r="F1562" t="s">
        <v>75</v>
      </c>
      <c r="G1562" s="15">
        <v>1638</v>
      </c>
      <c r="J1562" t="s">
        <v>31643</v>
      </c>
      <c r="K1562" t="s">
        <v>1379</v>
      </c>
      <c r="L1562" t="s">
        <v>1380</v>
      </c>
      <c r="M1562">
        <v>91711</v>
      </c>
      <c r="N1562" s="1">
        <v>45444</v>
      </c>
    </row>
    <row r="1563" spans="1:14" x14ac:dyDescent="0.35">
      <c r="A1563" t="s">
        <v>13</v>
      </c>
      <c r="B1563">
        <v>9</v>
      </c>
      <c r="C1563" t="s">
        <v>31644</v>
      </c>
      <c r="D1563" t="s">
        <v>1303</v>
      </c>
      <c r="E1563" s="1">
        <v>44522</v>
      </c>
      <c r="F1563" t="s">
        <v>75</v>
      </c>
      <c r="G1563" s="15">
        <v>1965</v>
      </c>
      <c r="J1563" t="s">
        <v>31643</v>
      </c>
      <c r="K1563" t="s">
        <v>1379</v>
      </c>
      <c r="L1563" t="s">
        <v>1380</v>
      </c>
      <c r="M1563">
        <v>91711</v>
      </c>
      <c r="N1563" s="1">
        <v>45444</v>
      </c>
    </row>
    <row r="1564" spans="1:14" x14ac:dyDescent="0.35">
      <c r="A1564" t="s">
        <v>13</v>
      </c>
      <c r="B1564">
        <v>9</v>
      </c>
      <c r="C1564" t="s">
        <v>31644</v>
      </c>
      <c r="D1564" t="s">
        <v>1303</v>
      </c>
      <c r="E1564" s="1">
        <v>44951</v>
      </c>
      <c r="F1564" t="s">
        <v>75</v>
      </c>
      <c r="G1564" s="15">
        <v>7443</v>
      </c>
      <c r="J1564" t="s">
        <v>31643</v>
      </c>
      <c r="K1564" t="s">
        <v>1379</v>
      </c>
      <c r="L1564" t="s">
        <v>1380</v>
      </c>
      <c r="M1564">
        <v>91711</v>
      </c>
      <c r="N1564" s="1">
        <v>45444</v>
      </c>
    </row>
    <row r="1565" spans="1:14" x14ac:dyDescent="0.35">
      <c r="A1565" t="s">
        <v>13</v>
      </c>
      <c r="B1565">
        <v>9</v>
      </c>
      <c r="C1565" t="s">
        <v>2289</v>
      </c>
      <c r="D1565" t="s">
        <v>1532</v>
      </c>
      <c r="E1565" s="1">
        <v>44578</v>
      </c>
      <c r="F1565" t="s">
        <v>75</v>
      </c>
      <c r="G1565" s="15">
        <v>658</v>
      </c>
      <c r="J1565" t="s">
        <v>31999</v>
      </c>
      <c r="K1565" t="s">
        <v>2290</v>
      </c>
      <c r="L1565" t="s">
        <v>2291</v>
      </c>
      <c r="M1565">
        <v>93257</v>
      </c>
      <c r="N1565" s="1">
        <v>45444</v>
      </c>
    </row>
    <row r="1566" spans="1:14" x14ac:dyDescent="0.35">
      <c r="A1566" t="s">
        <v>13</v>
      </c>
      <c r="B1566">
        <v>9</v>
      </c>
      <c r="C1566" t="s">
        <v>1371</v>
      </c>
      <c r="D1566" t="s">
        <v>1372</v>
      </c>
      <c r="E1566" s="1">
        <v>44375</v>
      </c>
      <c r="F1566" t="s">
        <v>75</v>
      </c>
      <c r="G1566" s="15">
        <v>650</v>
      </c>
      <c r="J1566" t="s">
        <v>31641</v>
      </c>
      <c r="K1566" t="s">
        <v>1373</v>
      </c>
      <c r="L1566" t="s">
        <v>1374</v>
      </c>
      <c r="M1566">
        <v>91105</v>
      </c>
      <c r="N1566" s="1">
        <v>45444</v>
      </c>
    </row>
    <row r="1567" spans="1:14" x14ac:dyDescent="0.35">
      <c r="A1567" t="s">
        <v>13</v>
      </c>
      <c r="B1567">
        <v>9</v>
      </c>
      <c r="C1567" t="s">
        <v>1371</v>
      </c>
      <c r="D1567" t="s">
        <v>1372</v>
      </c>
      <c r="E1567" s="1">
        <v>44862</v>
      </c>
      <c r="F1567" t="s">
        <v>75</v>
      </c>
      <c r="G1567" s="15">
        <v>15000</v>
      </c>
      <c r="J1567" t="s">
        <v>31641</v>
      </c>
      <c r="K1567" t="s">
        <v>1373</v>
      </c>
      <c r="L1567" t="s">
        <v>1374</v>
      </c>
      <c r="M1567">
        <v>91105</v>
      </c>
      <c r="N1567" s="1">
        <v>45444</v>
      </c>
    </row>
    <row r="1568" spans="1:14" x14ac:dyDescent="0.35">
      <c r="A1568" t="s">
        <v>13</v>
      </c>
      <c r="B1568">
        <v>9</v>
      </c>
      <c r="C1568" t="s">
        <v>2323</v>
      </c>
      <c r="D1568" t="s">
        <v>2324</v>
      </c>
      <c r="E1568" s="1">
        <v>44375</v>
      </c>
      <c r="F1568" t="s">
        <v>75</v>
      </c>
      <c r="G1568" s="15">
        <v>1300</v>
      </c>
      <c r="J1568" t="s">
        <v>32010</v>
      </c>
      <c r="K1568" t="s">
        <v>2325</v>
      </c>
      <c r="L1568" t="s">
        <v>2326</v>
      </c>
      <c r="M1568">
        <v>93930</v>
      </c>
      <c r="N1568" s="1">
        <v>45444</v>
      </c>
    </row>
    <row r="1569" spans="1:14" x14ac:dyDescent="0.35">
      <c r="A1569" t="s">
        <v>13</v>
      </c>
      <c r="B1569">
        <v>9</v>
      </c>
      <c r="C1569" t="s">
        <v>1698</v>
      </c>
      <c r="D1569" t="s">
        <v>1699</v>
      </c>
      <c r="E1569" s="1">
        <v>44375</v>
      </c>
      <c r="F1569" t="s">
        <v>75</v>
      </c>
      <c r="G1569" s="15">
        <v>650</v>
      </c>
      <c r="J1569" t="s">
        <v>31761</v>
      </c>
      <c r="K1569" t="s">
        <v>1700</v>
      </c>
      <c r="L1569" t="s">
        <v>1701</v>
      </c>
      <c r="M1569">
        <v>95020</v>
      </c>
      <c r="N1569" s="1">
        <v>45444</v>
      </c>
    </row>
    <row r="1570" spans="1:14" x14ac:dyDescent="0.35">
      <c r="A1570" t="s">
        <v>13</v>
      </c>
      <c r="B1570">
        <v>9</v>
      </c>
      <c r="C1570" t="s">
        <v>1698</v>
      </c>
      <c r="D1570" t="s">
        <v>1699</v>
      </c>
      <c r="E1570" s="1">
        <v>44466</v>
      </c>
      <c r="F1570" t="s">
        <v>75</v>
      </c>
      <c r="G1570" s="15">
        <v>975</v>
      </c>
      <c r="J1570" t="s">
        <v>31761</v>
      </c>
      <c r="K1570" t="s">
        <v>1700</v>
      </c>
      <c r="L1570" t="s">
        <v>1701</v>
      </c>
      <c r="M1570">
        <v>95020</v>
      </c>
      <c r="N1570" s="1">
        <v>45444</v>
      </c>
    </row>
    <row r="1571" spans="1:14" x14ac:dyDescent="0.35">
      <c r="A1571" t="s">
        <v>13</v>
      </c>
      <c r="B1571">
        <v>9</v>
      </c>
      <c r="C1571" t="s">
        <v>1505</v>
      </c>
      <c r="D1571" t="s">
        <v>496</v>
      </c>
      <c r="E1571" s="1">
        <v>44417</v>
      </c>
      <c r="F1571" t="s">
        <v>75</v>
      </c>
      <c r="G1571" s="15">
        <v>650</v>
      </c>
      <c r="J1571" t="s">
        <v>31684</v>
      </c>
      <c r="K1571" t="s">
        <v>1506</v>
      </c>
      <c r="L1571" t="s">
        <v>1507</v>
      </c>
      <c r="M1571">
        <v>91206</v>
      </c>
      <c r="N1571" s="1">
        <v>45444</v>
      </c>
    </row>
    <row r="1572" spans="1:14" x14ac:dyDescent="0.35">
      <c r="A1572" t="s">
        <v>13</v>
      </c>
      <c r="B1572">
        <v>9</v>
      </c>
      <c r="C1572" t="s">
        <v>1505</v>
      </c>
      <c r="D1572" t="s">
        <v>496</v>
      </c>
      <c r="E1572" s="1">
        <v>44700</v>
      </c>
      <c r="F1572" t="s">
        <v>75</v>
      </c>
      <c r="G1572" s="15">
        <v>14401</v>
      </c>
      <c r="J1572" t="s">
        <v>31684</v>
      </c>
      <c r="K1572" t="s">
        <v>1506</v>
      </c>
      <c r="L1572" t="s">
        <v>1507</v>
      </c>
      <c r="M1572">
        <v>91206</v>
      </c>
      <c r="N1572" s="1">
        <v>45444</v>
      </c>
    </row>
    <row r="1573" spans="1:14" x14ac:dyDescent="0.35">
      <c r="A1573" t="s">
        <v>13</v>
      </c>
      <c r="B1573">
        <v>9</v>
      </c>
      <c r="C1573" t="s">
        <v>28534</v>
      </c>
      <c r="D1573" t="s">
        <v>1924</v>
      </c>
      <c r="E1573" s="1">
        <v>44495</v>
      </c>
      <c r="F1573" t="s">
        <v>75</v>
      </c>
      <c r="G1573" s="15">
        <v>15998</v>
      </c>
      <c r="J1573">
        <v>555416</v>
      </c>
      <c r="K1573" t="s">
        <v>28535</v>
      </c>
      <c r="L1573" t="s">
        <v>28536</v>
      </c>
      <c r="M1573">
        <v>91741</v>
      </c>
      <c r="N1573" s="1">
        <v>45444</v>
      </c>
    </row>
    <row r="1574" spans="1:14" x14ac:dyDescent="0.35">
      <c r="A1574" t="s">
        <v>13</v>
      </c>
      <c r="B1574">
        <v>9</v>
      </c>
      <c r="C1574" t="s">
        <v>1923</v>
      </c>
      <c r="D1574" t="s">
        <v>1924</v>
      </c>
      <c r="E1574" s="1">
        <v>45086</v>
      </c>
      <c r="F1574" t="s">
        <v>75</v>
      </c>
      <c r="G1574" s="15">
        <v>55097</v>
      </c>
      <c r="J1574" t="s">
        <v>31837</v>
      </c>
      <c r="K1574" t="s">
        <v>1925</v>
      </c>
      <c r="L1574" t="s">
        <v>1926</v>
      </c>
      <c r="M1574">
        <v>91740</v>
      </c>
      <c r="N1574" s="1">
        <v>45444</v>
      </c>
    </row>
    <row r="1575" spans="1:14" x14ac:dyDescent="0.35">
      <c r="A1575" t="s">
        <v>13</v>
      </c>
      <c r="B1575">
        <v>9</v>
      </c>
      <c r="C1575" t="s">
        <v>28682</v>
      </c>
      <c r="D1575" t="s">
        <v>496</v>
      </c>
      <c r="E1575" s="1">
        <v>44601</v>
      </c>
      <c r="F1575" t="s">
        <v>75</v>
      </c>
      <c r="G1575" s="15">
        <v>9750</v>
      </c>
      <c r="J1575">
        <v>555605</v>
      </c>
      <c r="K1575" t="s">
        <v>28683</v>
      </c>
      <c r="L1575" t="s">
        <v>28684</v>
      </c>
      <c r="M1575">
        <v>91204</v>
      </c>
      <c r="N1575" s="1">
        <v>45444</v>
      </c>
    </row>
    <row r="1576" spans="1:14" x14ac:dyDescent="0.35">
      <c r="A1576" t="s">
        <v>13</v>
      </c>
      <c r="B1576">
        <v>9</v>
      </c>
      <c r="C1576" t="s">
        <v>28682</v>
      </c>
      <c r="D1576" t="s">
        <v>496</v>
      </c>
      <c r="E1576" s="1">
        <v>44882</v>
      </c>
      <c r="F1576" t="s">
        <v>75</v>
      </c>
      <c r="G1576" s="15">
        <v>10010</v>
      </c>
      <c r="J1576">
        <v>555605</v>
      </c>
      <c r="K1576" t="s">
        <v>28683</v>
      </c>
      <c r="L1576" t="s">
        <v>28684</v>
      </c>
      <c r="M1576">
        <v>91204</v>
      </c>
      <c r="N1576" s="1">
        <v>45444</v>
      </c>
    </row>
    <row r="1577" spans="1:14" x14ac:dyDescent="0.35">
      <c r="A1577" t="s">
        <v>13</v>
      </c>
      <c r="B1577">
        <v>9</v>
      </c>
      <c r="C1577" t="s">
        <v>2180</v>
      </c>
      <c r="D1577" t="s">
        <v>496</v>
      </c>
      <c r="E1577" s="1">
        <v>44382</v>
      </c>
      <c r="F1577" t="s">
        <v>75</v>
      </c>
      <c r="G1577" s="15">
        <v>650</v>
      </c>
      <c r="J1577" t="s">
        <v>31955</v>
      </c>
      <c r="K1577" t="s">
        <v>2181</v>
      </c>
      <c r="L1577" t="s">
        <v>2182</v>
      </c>
      <c r="M1577">
        <v>91202</v>
      </c>
      <c r="N1577" s="1">
        <v>45444</v>
      </c>
    </row>
    <row r="1578" spans="1:14" x14ac:dyDescent="0.35">
      <c r="A1578" t="s">
        <v>13</v>
      </c>
      <c r="B1578">
        <v>9</v>
      </c>
      <c r="C1578" t="s">
        <v>2180</v>
      </c>
      <c r="D1578" t="s">
        <v>496</v>
      </c>
      <c r="E1578" s="1">
        <v>44389</v>
      </c>
      <c r="F1578" t="s">
        <v>75</v>
      </c>
      <c r="G1578" s="15">
        <v>975</v>
      </c>
      <c r="J1578" t="s">
        <v>31955</v>
      </c>
      <c r="K1578" t="s">
        <v>2181</v>
      </c>
      <c r="L1578" t="s">
        <v>2182</v>
      </c>
      <c r="M1578">
        <v>91202</v>
      </c>
      <c r="N1578" s="1">
        <v>45444</v>
      </c>
    </row>
    <row r="1579" spans="1:14" x14ac:dyDescent="0.35">
      <c r="A1579" t="s">
        <v>13</v>
      </c>
      <c r="B1579">
        <v>9</v>
      </c>
      <c r="C1579" t="s">
        <v>2180</v>
      </c>
      <c r="D1579" t="s">
        <v>496</v>
      </c>
      <c r="E1579" s="1">
        <v>44396</v>
      </c>
      <c r="F1579" t="s">
        <v>75</v>
      </c>
      <c r="G1579" s="15">
        <v>1300</v>
      </c>
      <c r="J1579" t="s">
        <v>31955</v>
      </c>
      <c r="K1579" t="s">
        <v>2181</v>
      </c>
      <c r="L1579" t="s">
        <v>2182</v>
      </c>
      <c r="M1579">
        <v>91202</v>
      </c>
      <c r="N1579" s="1">
        <v>45444</v>
      </c>
    </row>
    <row r="1580" spans="1:14" x14ac:dyDescent="0.35">
      <c r="A1580" t="s">
        <v>13</v>
      </c>
      <c r="B1580">
        <v>9</v>
      </c>
      <c r="C1580" t="s">
        <v>2180</v>
      </c>
      <c r="D1580" t="s">
        <v>496</v>
      </c>
      <c r="E1580" s="1">
        <v>45089</v>
      </c>
      <c r="F1580" t="s">
        <v>75</v>
      </c>
      <c r="G1580" s="15">
        <v>2823</v>
      </c>
      <c r="J1580" t="s">
        <v>31955</v>
      </c>
      <c r="K1580" t="s">
        <v>2181</v>
      </c>
      <c r="L1580" t="s">
        <v>2182</v>
      </c>
      <c r="M1580">
        <v>91202</v>
      </c>
      <c r="N1580" s="1">
        <v>45444</v>
      </c>
    </row>
    <row r="1581" spans="1:14" x14ac:dyDescent="0.35">
      <c r="A1581" t="s">
        <v>13</v>
      </c>
      <c r="B1581">
        <v>9</v>
      </c>
      <c r="C1581" t="s">
        <v>2180</v>
      </c>
      <c r="D1581" t="s">
        <v>496</v>
      </c>
      <c r="E1581" s="1">
        <v>45097</v>
      </c>
      <c r="F1581" t="s">
        <v>75</v>
      </c>
      <c r="G1581" s="15">
        <v>3176</v>
      </c>
      <c r="J1581" t="s">
        <v>31955</v>
      </c>
      <c r="K1581" t="s">
        <v>2181</v>
      </c>
      <c r="L1581" t="s">
        <v>2182</v>
      </c>
      <c r="M1581">
        <v>91202</v>
      </c>
      <c r="N1581" s="1">
        <v>45444</v>
      </c>
    </row>
    <row r="1582" spans="1:14" x14ac:dyDescent="0.35">
      <c r="A1582" t="s">
        <v>13</v>
      </c>
      <c r="B1582">
        <v>9</v>
      </c>
      <c r="C1582" t="s">
        <v>2180</v>
      </c>
      <c r="D1582" t="s">
        <v>496</v>
      </c>
      <c r="E1582" s="1">
        <v>45103</v>
      </c>
      <c r="F1582" t="s">
        <v>75</v>
      </c>
      <c r="G1582" s="15">
        <v>3529</v>
      </c>
      <c r="J1582" t="s">
        <v>31955</v>
      </c>
      <c r="K1582" t="s">
        <v>2181</v>
      </c>
      <c r="L1582" t="s">
        <v>2182</v>
      </c>
      <c r="M1582">
        <v>91202</v>
      </c>
      <c r="N1582" s="1">
        <v>45444</v>
      </c>
    </row>
    <row r="1583" spans="1:14" x14ac:dyDescent="0.35">
      <c r="A1583" t="s">
        <v>13</v>
      </c>
      <c r="B1583">
        <v>9</v>
      </c>
      <c r="C1583" t="s">
        <v>2180</v>
      </c>
      <c r="D1583" t="s">
        <v>496</v>
      </c>
      <c r="E1583" s="1">
        <v>45174</v>
      </c>
      <c r="F1583" t="s">
        <v>75</v>
      </c>
      <c r="G1583" s="15">
        <v>4587</v>
      </c>
      <c r="J1583" t="s">
        <v>31955</v>
      </c>
      <c r="K1583" t="s">
        <v>2181</v>
      </c>
      <c r="L1583" t="s">
        <v>2182</v>
      </c>
      <c r="M1583">
        <v>91202</v>
      </c>
      <c r="N1583" s="1">
        <v>45444</v>
      </c>
    </row>
    <row r="1584" spans="1:14" x14ac:dyDescent="0.35">
      <c r="A1584" t="s">
        <v>13</v>
      </c>
      <c r="B1584">
        <v>9</v>
      </c>
      <c r="C1584" t="s">
        <v>2180</v>
      </c>
      <c r="D1584" t="s">
        <v>496</v>
      </c>
      <c r="E1584" s="1">
        <v>45159</v>
      </c>
      <c r="F1584" t="s">
        <v>75</v>
      </c>
      <c r="G1584" s="15">
        <v>4587</v>
      </c>
      <c r="J1584" t="s">
        <v>31955</v>
      </c>
      <c r="K1584" t="s">
        <v>2181</v>
      </c>
      <c r="L1584" t="s">
        <v>2182</v>
      </c>
      <c r="M1584">
        <v>91202</v>
      </c>
      <c r="N1584" s="1">
        <v>45444</v>
      </c>
    </row>
    <row r="1585" spans="1:14" x14ac:dyDescent="0.35">
      <c r="A1585" t="s">
        <v>13</v>
      </c>
      <c r="B1585">
        <v>9</v>
      </c>
      <c r="C1585" t="s">
        <v>2180</v>
      </c>
      <c r="D1585" t="s">
        <v>496</v>
      </c>
      <c r="E1585" s="1">
        <v>45152</v>
      </c>
      <c r="F1585" t="s">
        <v>75</v>
      </c>
      <c r="G1585" s="15">
        <v>4587</v>
      </c>
      <c r="J1585" t="s">
        <v>31955</v>
      </c>
      <c r="K1585" t="s">
        <v>2181</v>
      </c>
      <c r="L1585" t="s">
        <v>2182</v>
      </c>
      <c r="M1585">
        <v>91202</v>
      </c>
      <c r="N1585" s="1">
        <v>45444</v>
      </c>
    </row>
    <row r="1586" spans="1:14" x14ac:dyDescent="0.35">
      <c r="A1586" t="s">
        <v>13</v>
      </c>
      <c r="B1586">
        <v>9</v>
      </c>
      <c r="C1586" t="s">
        <v>2180</v>
      </c>
      <c r="D1586" t="s">
        <v>496</v>
      </c>
      <c r="E1586" s="1">
        <v>45145</v>
      </c>
      <c r="F1586" t="s">
        <v>75</v>
      </c>
      <c r="G1586" s="15">
        <v>4587</v>
      </c>
      <c r="J1586" t="s">
        <v>31955</v>
      </c>
      <c r="K1586" t="s">
        <v>2181</v>
      </c>
      <c r="L1586" t="s">
        <v>2182</v>
      </c>
      <c r="M1586">
        <v>91202</v>
      </c>
      <c r="N1586" s="1">
        <v>45444</v>
      </c>
    </row>
    <row r="1587" spans="1:14" x14ac:dyDescent="0.35">
      <c r="A1587" t="s">
        <v>13</v>
      </c>
      <c r="B1587">
        <v>9</v>
      </c>
      <c r="C1587" t="s">
        <v>2180</v>
      </c>
      <c r="D1587" t="s">
        <v>496</v>
      </c>
      <c r="E1587" s="1">
        <v>45166</v>
      </c>
      <c r="F1587" t="s">
        <v>75</v>
      </c>
      <c r="G1587" s="15">
        <v>4587</v>
      </c>
      <c r="J1587" t="s">
        <v>31955</v>
      </c>
      <c r="K1587" t="s">
        <v>2181</v>
      </c>
      <c r="L1587" t="s">
        <v>2182</v>
      </c>
      <c r="M1587">
        <v>91202</v>
      </c>
      <c r="N1587" s="1">
        <v>45444</v>
      </c>
    </row>
    <row r="1588" spans="1:14" x14ac:dyDescent="0.35">
      <c r="A1588" t="s">
        <v>13</v>
      </c>
      <c r="B1588">
        <v>9</v>
      </c>
      <c r="C1588" t="s">
        <v>2180</v>
      </c>
      <c r="D1588" t="s">
        <v>496</v>
      </c>
      <c r="E1588" s="1">
        <v>45069</v>
      </c>
      <c r="F1588" t="s">
        <v>75</v>
      </c>
      <c r="G1588" s="15">
        <v>6351</v>
      </c>
      <c r="J1588" t="s">
        <v>31955</v>
      </c>
      <c r="K1588" t="s">
        <v>2181</v>
      </c>
      <c r="L1588" t="s">
        <v>2182</v>
      </c>
      <c r="M1588">
        <v>91202</v>
      </c>
      <c r="N1588" s="1">
        <v>45444</v>
      </c>
    </row>
    <row r="1589" spans="1:14" x14ac:dyDescent="0.35">
      <c r="A1589" t="s">
        <v>13</v>
      </c>
      <c r="B1589">
        <v>9</v>
      </c>
      <c r="C1589" t="s">
        <v>2180</v>
      </c>
      <c r="D1589" t="s">
        <v>496</v>
      </c>
      <c r="E1589" s="1">
        <v>45124</v>
      </c>
      <c r="F1589" t="s">
        <v>75</v>
      </c>
      <c r="G1589" s="15">
        <v>12704</v>
      </c>
      <c r="J1589" t="s">
        <v>31955</v>
      </c>
      <c r="K1589" t="s">
        <v>2181</v>
      </c>
      <c r="L1589" t="s">
        <v>2182</v>
      </c>
      <c r="M1589">
        <v>91202</v>
      </c>
      <c r="N1589" s="1">
        <v>45444</v>
      </c>
    </row>
    <row r="1590" spans="1:14" x14ac:dyDescent="0.35">
      <c r="A1590" t="s">
        <v>13</v>
      </c>
      <c r="B1590">
        <v>9</v>
      </c>
      <c r="C1590" t="s">
        <v>2180</v>
      </c>
      <c r="D1590" t="s">
        <v>496</v>
      </c>
      <c r="E1590" s="1">
        <v>45163</v>
      </c>
      <c r="F1590" t="s">
        <v>75</v>
      </c>
      <c r="G1590" s="15">
        <v>25581</v>
      </c>
      <c r="J1590" t="s">
        <v>31955</v>
      </c>
      <c r="K1590" t="s">
        <v>2181</v>
      </c>
      <c r="L1590" t="s">
        <v>2182</v>
      </c>
      <c r="M1590">
        <v>91202</v>
      </c>
      <c r="N1590" s="1">
        <v>45444</v>
      </c>
    </row>
    <row r="1591" spans="1:14" x14ac:dyDescent="0.35">
      <c r="A1591" t="s">
        <v>13</v>
      </c>
      <c r="B1591">
        <v>9</v>
      </c>
      <c r="C1591" t="s">
        <v>28326</v>
      </c>
      <c r="D1591" t="s">
        <v>1482</v>
      </c>
      <c r="E1591" s="1">
        <v>44431</v>
      </c>
      <c r="F1591" t="s">
        <v>75</v>
      </c>
      <c r="G1591" s="15">
        <v>650</v>
      </c>
      <c r="J1591">
        <v>555180</v>
      </c>
      <c r="K1591" t="s">
        <v>28327</v>
      </c>
      <c r="L1591" t="s">
        <v>28328</v>
      </c>
      <c r="M1591">
        <v>95667</v>
      </c>
      <c r="N1591" s="1">
        <v>45444</v>
      </c>
    </row>
    <row r="1592" spans="1:14" x14ac:dyDescent="0.35">
      <c r="A1592" t="s">
        <v>13</v>
      </c>
      <c r="B1592">
        <v>9</v>
      </c>
      <c r="C1592" t="s">
        <v>28326</v>
      </c>
      <c r="D1592" t="s">
        <v>1482</v>
      </c>
      <c r="E1592" s="1">
        <v>45163</v>
      </c>
      <c r="F1592" t="s">
        <v>75</v>
      </c>
      <c r="G1592" s="15">
        <v>14885</v>
      </c>
      <c r="J1592">
        <v>555180</v>
      </c>
      <c r="K1592" t="s">
        <v>28327</v>
      </c>
      <c r="L1592" t="s">
        <v>28328</v>
      </c>
      <c r="M1592">
        <v>95667</v>
      </c>
      <c r="N1592" s="1">
        <v>45444</v>
      </c>
    </row>
    <row r="1593" spans="1:14" x14ac:dyDescent="0.35">
      <c r="A1593" t="s">
        <v>13</v>
      </c>
      <c r="B1593">
        <v>9</v>
      </c>
      <c r="C1593" t="s">
        <v>1821</v>
      </c>
      <c r="D1593" t="s">
        <v>1822</v>
      </c>
      <c r="E1593" s="1">
        <v>44529</v>
      </c>
      <c r="F1593" t="s">
        <v>75</v>
      </c>
      <c r="G1593" s="15">
        <v>650</v>
      </c>
      <c r="J1593" t="s">
        <v>31803</v>
      </c>
      <c r="K1593" t="s">
        <v>1823</v>
      </c>
      <c r="L1593" t="s">
        <v>1824</v>
      </c>
      <c r="M1593">
        <v>94015</v>
      </c>
      <c r="N1593" s="1">
        <v>45444</v>
      </c>
    </row>
    <row r="1594" spans="1:14" x14ac:dyDescent="0.35">
      <c r="A1594" t="s">
        <v>13</v>
      </c>
      <c r="B1594">
        <v>9</v>
      </c>
      <c r="C1594" t="s">
        <v>1821</v>
      </c>
      <c r="D1594" t="s">
        <v>1822</v>
      </c>
      <c r="E1594" s="1">
        <v>44641</v>
      </c>
      <c r="F1594" t="s">
        <v>75</v>
      </c>
      <c r="G1594" s="15">
        <v>994</v>
      </c>
      <c r="J1594" t="s">
        <v>31803</v>
      </c>
      <c r="K1594" t="s">
        <v>1823</v>
      </c>
      <c r="L1594" t="s">
        <v>1824</v>
      </c>
      <c r="M1594">
        <v>94015</v>
      </c>
      <c r="N1594" s="1">
        <v>45444</v>
      </c>
    </row>
    <row r="1595" spans="1:14" x14ac:dyDescent="0.35">
      <c r="A1595" t="s">
        <v>13</v>
      </c>
      <c r="B1595">
        <v>9</v>
      </c>
      <c r="C1595" t="s">
        <v>2044</v>
      </c>
      <c r="D1595" t="s">
        <v>1357</v>
      </c>
      <c r="E1595" s="1">
        <v>44368</v>
      </c>
      <c r="F1595" t="s">
        <v>75</v>
      </c>
      <c r="G1595" s="15">
        <v>650</v>
      </c>
      <c r="J1595" t="s">
        <v>31885</v>
      </c>
      <c r="K1595" t="s">
        <v>2045</v>
      </c>
      <c r="L1595" t="s">
        <v>2046</v>
      </c>
      <c r="M1595">
        <v>92102</v>
      </c>
      <c r="N1595" s="1">
        <v>45444</v>
      </c>
    </row>
    <row r="1596" spans="1:14" x14ac:dyDescent="0.35">
      <c r="A1596" t="s">
        <v>13</v>
      </c>
      <c r="B1596">
        <v>9</v>
      </c>
      <c r="C1596" t="s">
        <v>34452</v>
      </c>
      <c r="D1596" t="s">
        <v>1188</v>
      </c>
      <c r="E1596" s="1">
        <v>45201</v>
      </c>
      <c r="F1596" t="s">
        <v>75</v>
      </c>
      <c r="G1596" s="15">
        <v>1764</v>
      </c>
      <c r="J1596" t="s">
        <v>31592</v>
      </c>
      <c r="K1596" t="s">
        <v>1236</v>
      </c>
      <c r="L1596" t="s">
        <v>1237</v>
      </c>
      <c r="M1596">
        <v>93637</v>
      </c>
      <c r="N1596" s="1">
        <v>45444</v>
      </c>
    </row>
    <row r="1597" spans="1:14" x14ac:dyDescent="0.35">
      <c r="A1597" t="s">
        <v>13</v>
      </c>
      <c r="B1597">
        <v>9</v>
      </c>
      <c r="C1597" t="s">
        <v>34452</v>
      </c>
      <c r="D1597" t="s">
        <v>1188</v>
      </c>
      <c r="E1597" s="1">
        <v>45209</v>
      </c>
      <c r="F1597" t="s">
        <v>75</v>
      </c>
      <c r="G1597" s="15">
        <v>2117</v>
      </c>
      <c r="J1597" t="s">
        <v>31592</v>
      </c>
      <c r="K1597" t="s">
        <v>1236</v>
      </c>
      <c r="L1597" t="s">
        <v>1237</v>
      </c>
      <c r="M1597">
        <v>93637</v>
      </c>
      <c r="N1597" s="1">
        <v>45444</v>
      </c>
    </row>
    <row r="1598" spans="1:14" x14ac:dyDescent="0.35">
      <c r="A1598" t="s">
        <v>13</v>
      </c>
      <c r="B1598">
        <v>9</v>
      </c>
      <c r="C1598" t="s">
        <v>34452</v>
      </c>
      <c r="D1598" t="s">
        <v>1188</v>
      </c>
      <c r="E1598" s="1">
        <v>45216</v>
      </c>
      <c r="F1598" t="s">
        <v>75</v>
      </c>
      <c r="G1598" s="15">
        <v>2470</v>
      </c>
      <c r="J1598" t="s">
        <v>31592</v>
      </c>
      <c r="K1598" t="s">
        <v>1236</v>
      </c>
      <c r="L1598" t="s">
        <v>1237</v>
      </c>
      <c r="M1598">
        <v>93637</v>
      </c>
      <c r="N1598" s="1">
        <v>45444</v>
      </c>
    </row>
    <row r="1599" spans="1:14" x14ac:dyDescent="0.35">
      <c r="A1599" t="s">
        <v>13</v>
      </c>
      <c r="B1599">
        <v>9</v>
      </c>
      <c r="C1599" t="s">
        <v>34452</v>
      </c>
      <c r="D1599" t="s">
        <v>1188</v>
      </c>
      <c r="E1599" s="1">
        <v>45180</v>
      </c>
      <c r="F1599" t="s">
        <v>75</v>
      </c>
      <c r="G1599" s="15">
        <v>3174</v>
      </c>
      <c r="J1599" t="s">
        <v>31592</v>
      </c>
      <c r="K1599" t="s">
        <v>1236</v>
      </c>
      <c r="L1599" t="s">
        <v>1237</v>
      </c>
      <c r="M1599">
        <v>93637</v>
      </c>
      <c r="N1599" s="1">
        <v>45444</v>
      </c>
    </row>
    <row r="1600" spans="1:14" x14ac:dyDescent="0.35">
      <c r="A1600" t="s">
        <v>13</v>
      </c>
      <c r="B1600">
        <v>9</v>
      </c>
      <c r="C1600" t="s">
        <v>34452</v>
      </c>
      <c r="D1600" t="s">
        <v>1188</v>
      </c>
      <c r="E1600" s="1">
        <v>45293</v>
      </c>
      <c r="F1600" t="s">
        <v>75</v>
      </c>
      <c r="G1600" s="15">
        <v>4545</v>
      </c>
      <c r="J1600" t="s">
        <v>31592</v>
      </c>
      <c r="K1600" t="s">
        <v>1236</v>
      </c>
      <c r="L1600" t="s">
        <v>1237</v>
      </c>
      <c r="M1600">
        <v>93637</v>
      </c>
      <c r="N1600" s="1">
        <v>45444</v>
      </c>
    </row>
    <row r="1601" spans="1:14" x14ac:dyDescent="0.35">
      <c r="A1601" t="s">
        <v>13</v>
      </c>
      <c r="B1601">
        <v>9</v>
      </c>
      <c r="C1601" t="s">
        <v>34452</v>
      </c>
      <c r="D1601" t="s">
        <v>1188</v>
      </c>
      <c r="E1601" s="1">
        <v>45299</v>
      </c>
      <c r="F1601" t="s">
        <v>75</v>
      </c>
      <c r="G1601" s="15">
        <v>4893</v>
      </c>
      <c r="J1601" t="s">
        <v>31592</v>
      </c>
      <c r="K1601" t="s">
        <v>1236</v>
      </c>
      <c r="L1601" t="s">
        <v>1237</v>
      </c>
      <c r="M1601">
        <v>93637</v>
      </c>
      <c r="N1601" s="1">
        <v>45444</v>
      </c>
    </row>
    <row r="1602" spans="1:14" x14ac:dyDescent="0.35">
      <c r="A1602" t="s">
        <v>13</v>
      </c>
      <c r="B1602">
        <v>9</v>
      </c>
      <c r="C1602" t="s">
        <v>34452</v>
      </c>
      <c r="D1602" t="s">
        <v>1188</v>
      </c>
      <c r="E1602" s="1">
        <v>45236</v>
      </c>
      <c r="F1602" t="s">
        <v>75</v>
      </c>
      <c r="G1602" s="15">
        <v>9527</v>
      </c>
      <c r="J1602" t="s">
        <v>31592</v>
      </c>
      <c r="K1602" t="s">
        <v>1236</v>
      </c>
      <c r="L1602" t="s">
        <v>1237</v>
      </c>
      <c r="M1602">
        <v>93637</v>
      </c>
      <c r="N1602" s="1">
        <v>45444</v>
      </c>
    </row>
    <row r="1603" spans="1:14" x14ac:dyDescent="0.35">
      <c r="A1603" t="s">
        <v>13</v>
      </c>
      <c r="B1603">
        <v>9</v>
      </c>
      <c r="C1603" t="s">
        <v>34452</v>
      </c>
      <c r="D1603" t="s">
        <v>1188</v>
      </c>
      <c r="E1603" s="1">
        <v>45271</v>
      </c>
      <c r="F1603" t="s">
        <v>75</v>
      </c>
      <c r="G1603" s="15">
        <v>12587</v>
      </c>
      <c r="J1603" t="s">
        <v>31592</v>
      </c>
      <c r="K1603" t="s">
        <v>1236</v>
      </c>
      <c r="L1603" t="s">
        <v>1237</v>
      </c>
      <c r="M1603">
        <v>93637</v>
      </c>
      <c r="N1603" s="1">
        <v>45444</v>
      </c>
    </row>
    <row r="1604" spans="1:14" x14ac:dyDescent="0.35">
      <c r="A1604" t="s">
        <v>13</v>
      </c>
      <c r="B1604">
        <v>9</v>
      </c>
      <c r="C1604" t="s">
        <v>34452</v>
      </c>
      <c r="D1604" t="s">
        <v>1188</v>
      </c>
      <c r="E1604" s="1">
        <v>45029</v>
      </c>
      <c r="F1604" t="s">
        <v>102</v>
      </c>
      <c r="H1604">
        <v>39</v>
      </c>
      <c r="I1604" s="1">
        <v>45120</v>
      </c>
      <c r="J1604" t="s">
        <v>31592</v>
      </c>
      <c r="K1604" t="s">
        <v>1236</v>
      </c>
      <c r="L1604" t="s">
        <v>1237</v>
      </c>
      <c r="M1604">
        <v>93637</v>
      </c>
      <c r="N1604" s="1">
        <v>45444</v>
      </c>
    </row>
    <row r="1605" spans="1:14" x14ac:dyDescent="0.35">
      <c r="A1605" t="s">
        <v>13</v>
      </c>
      <c r="B1605">
        <v>9</v>
      </c>
      <c r="C1605" t="s">
        <v>34453</v>
      </c>
      <c r="D1605" t="s">
        <v>1315</v>
      </c>
      <c r="E1605" s="1">
        <v>45089</v>
      </c>
      <c r="F1605" t="s">
        <v>75</v>
      </c>
      <c r="G1605" s="15">
        <v>1764</v>
      </c>
      <c r="J1605" t="s">
        <v>31808</v>
      </c>
      <c r="K1605" t="s">
        <v>1838</v>
      </c>
      <c r="L1605" t="s">
        <v>1839</v>
      </c>
      <c r="M1605">
        <v>95340</v>
      </c>
      <c r="N1605" s="1">
        <v>45444</v>
      </c>
    </row>
    <row r="1606" spans="1:14" x14ac:dyDescent="0.35">
      <c r="A1606" t="s">
        <v>13</v>
      </c>
      <c r="B1606">
        <v>9</v>
      </c>
      <c r="C1606" t="s">
        <v>34453</v>
      </c>
      <c r="D1606" t="s">
        <v>1315</v>
      </c>
      <c r="E1606" s="1">
        <v>45097</v>
      </c>
      <c r="F1606" t="s">
        <v>75</v>
      </c>
      <c r="G1606" s="15">
        <v>2117</v>
      </c>
      <c r="J1606" t="s">
        <v>31808</v>
      </c>
      <c r="K1606" t="s">
        <v>1838</v>
      </c>
      <c r="L1606" t="s">
        <v>1839</v>
      </c>
      <c r="M1606">
        <v>95340</v>
      </c>
      <c r="N1606" s="1">
        <v>45444</v>
      </c>
    </row>
    <row r="1607" spans="1:14" x14ac:dyDescent="0.35">
      <c r="A1607" t="s">
        <v>13</v>
      </c>
      <c r="B1607">
        <v>9</v>
      </c>
      <c r="C1607" t="s">
        <v>34453</v>
      </c>
      <c r="D1607" t="s">
        <v>1315</v>
      </c>
      <c r="E1607" s="1">
        <v>45103</v>
      </c>
      <c r="F1607" t="s">
        <v>75</v>
      </c>
      <c r="G1607" s="15">
        <v>2447</v>
      </c>
      <c r="J1607" t="s">
        <v>31808</v>
      </c>
      <c r="K1607" t="s">
        <v>1838</v>
      </c>
      <c r="L1607" t="s">
        <v>1839</v>
      </c>
      <c r="M1607">
        <v>95340</v>
      </c>
      <c r="N1607" s="1">
        <v>45444</v>
      </c>
    </row>
    <row r="1608" spans="1:14" x14ac:dyDescent="0.35">
      <c r="A1608" t="s">
        <v>13</v>
      </c>
      <c r="B1608">
        <v>9</v>
      </c>
      <c r="C1608" t="s">
        <v>34453</v>
      </c>
      <c r="D1608" t="s">
        <v>1315</v>
      </c>
      <c r="E1608" s="1">
        <v>45069</v>
      </c>
      <c r="F1608" t="s">
        <v>75</v>
      </c>
      <c r="G1608" s="15">
        <v>3174</v>
      </c>
      <c r="J1608" t="s">
        <v>31808</v>
      </c>
      <c r="K1608" t="s">
        <v>1838</v>
      </c>
      <c r="L1608" t="s">
        <v>1839</v>
      </c>
      <c r="M1608">
        <v>95340</v>
      </c>
      <c r="N1608" s="1">
        <v>45444</v>
      </c>
    </row>
    <row r="1609" spans="1:14" x14ac:dyDescent="0.35">
      <c r="A1609" t="s">
        <v>13</v>
      </c>
      <c r="B1609">
        <v>9</v>
      </c>
      <c r="C1609" t="s">
        <v>34453</v>
      </c>
      <c r="D1609" t="s">
        <v>1315</v>
      </c>
      <c r="E1609" s="1">
        <v>45145</v>
      </c>
      <c r="F1609" t="s">
        <v>75</v>
      </c>
      <c r="G1609" s="15">
        <v>3846</v>
      </c>
      <c r="J1609" t="s">
        <v>31808</v>
      </c>
      <c r="K1609" t="s">
        <v>1838</v>
      </c>
      <c r="L1609" t="s">
        <v>1839</v>
      </c>
      <c r="M1609">
        <v>95340</v>
      </c>
      <c r="N1609" s="1">
        <v>45444</v>
      </c>
    </row>
    <row r="1610" spans="1:14" x14ac:dyDescent="0.35">
      <c r="A1610" t="s">
        <v>13</v>
      </c>
      <c r="B1610">
        <v>9</v>
      </c>
      <c r="C1610" t="s">
        <v>34453</v>
      </c>
      <c r="D1610" t="s">
        <v>1315</v>
      </c>
      <c r="E1610" s="1">
        <v>45152</v>
      </c>
      <c r="F1610" t="s">
        <v>75</v>
      </c>
      <c r="G1610" s="15">
        <v>4196</v>
      </c>
      <c r="J1610" t="s">
        <v>31808</v>
      </c>
      <c r="K1610" t="s">
        <v>1838</v>
      </c>
      <c r="L1610" t="s">
        <v>1839</v>
      </c>
      <c r="M1610">
        <v>95340</v>
      </c>
      <c r="N1610" s="1">
        <v>45444</v>
      </c>
    </row>
    <row r="1611" spans="1:14" x14ac:dyDescent="0.35">
      <c r="A1611" t="s">
        <v>13</v>
      </c>
      <c r="B1611">
        <v>9</v>
      </c>
      <c r="C1611" t="s">
        <v>34453</v>
      </c>
      <c r="D1611" t="s">
        <v>1315</v>
      </c>
      <c r="E1611" s="1">
        <v>45124</v>
      </c>
      <c r="F1611" t="s">
        <v>75</v>
      </c>
      <c r="G1611" s="15">
        <v>9440</v>
      </c>
      <c r="J1611" t="s">
        <v>31808</v>
      </c>
      <c r="K1611" t="s">
        <v>1838</v>
      </c>
      <c r="L1611" t="s">
        <v>1839</v>
      </c>
      <c r="M1611">
        <v>95340</v>
      </c>
      <c r="N1611" s="1">
        <v>45444</v>
      </c>
    </row>
    <row r="1612" spans="1:14" x14ac:dyDescent="0.35">
      <c r="A1612" t="s">
        <v>13</v>
      </c>
      <c r="B1612">
        <v>9</v>
      </c>
      <c r="C1612" t="s">
        <v>34453</v>
      </c>
      <c r="D1612" t="s">
        <v>1315</v>
      </c>
      <c r="E1612" s="1">
        <v>44433</v>
      </c>
      <c r="F1612" t="s">
        <v>75</v>
      </c>
      <c r="G1612" s="15">
        <v>13320</v>
      </c>
      <c r="J1612" t="s">
        <v>31808</v>
      </c>
      <c r="K1612" t="s">
        <v>1838</v>
      </c>
      <c r="L1612" t="s">
        <v>1839</v>
      </c>
      <c r="M1612">
        <v>95340</v>
      </c>
      <c r="N1612" s="1">
        <v>45444</v>
      </c>
    </row>
    <row r="1613" spans="1:14" x14ac:dyDescent="0.35">
      <c r="A1613" t="s">
        <v>13</v>
      </c>
      <c r="B1613">
        <v>9</v>
      </c>
      <c r="C1613" t="s">
        <v>34453</v>
      </c>
      <c r="D1613" t="s">
        <v>1315</v>
      </c>
      <c r="E1613" s="1">
        <v>45170</v>
      </c>
      <c r="F1613" t="s">
        <v>75</v>
      </c>
      <c r="G1613" s="15">
        <v>83538</v>
      </c>
      <c r="J1613" t="s">
        <v>31808</v>
      </c>
      <c r="K1613" t="s">
        <v>1838</v>
      </c>
      <c r="L1613" t="s">
        <v>1839</v>
      </c>
      <c r="M1613">
        <v>95340</v>
      </c>
      <c r="N1613" s="1">
        <v>45444</v>
      </c>
    </row>
    <row r="1614" spans="1:14" x14ac:dyDescent="0.35">
      <c r="A1614" t="s">
        <v>13</v>
      </c>
      <c r="B1614">
        <v>9</v>
      </c>
      <c r="C1614" t="s">
        <v>34454</v>
      </c>
      <c r="D1614" t="s">
        <v>1072</v>
      </c>
      <c r="E1614" s="1">
        <v>44438</v>
      </c>
      <c r="F1614" t="s">
        <v>75</v>
      </c>
      <c r="G1614" s="15">
        <v>655</v>
      </c>
      <c r="J1614" t="s">
        <v>31949</v>
      </c>
      <c r="K1614" t="s">
        <v>2163</v>
      </c>
      <c r="L1614" t="s">
        <v>2164</v>
      </c>
      <c r="M1614">
        <v>95355</v>
      </c>
      <c r="N1614" s="1">
        <v>45444</v>
      </c>
    </row>
    <row r="1615" spans="1:14" x14ac:dyDescent="0.35">
      <c r="A1615" t="s">
        <v>13</v>
      </c>
      <c r="B1615">
        <v>9</v>
      </c>
      <c r="C1615" t="s">
        <v>34454</v>
      </c>
      <c r="D1615" t="s">
        <v>1072</v>
      </c>
      <c r="E1615" s="1">
        <v>44648</v>
      </c>
      <c r="F1615" t="s">
        <v>75</v>
      </c>
      <c r="G1615" s="15">
        <v>987</v>
      </c>
      <c r="J1615" t="s">
        <v>31949</v>
      </c>
      <c r="K1615" t="s">
        <v>2163</v>
      </c>
      <c r="L1615" t="s">
        <v>2164</v>
      </c>
      <c r="M1615">
        <v>95355</v>
      </c>
      <c r="N1615" s="1">
        <v>45444</v>
      </c>
    </row>
    <row r="1616" spans="1:14" x14ac:dyDescent="0.35">
      <c r="A1616" t="s">
        <v>13</v>
      </c>
      <c r="B1616">
        <v>9</v>
      </c>
      <c r="C1616" t="s">
        <v>34454</v>
      </c>
      <c r="D1616" t="s">
        <v>1072</v>
      </c>
      <c r="E1616" s="1">
        <v>45054</v>
      </c>
      <c r="F1616" t="s">
        <v>75</v>
      </c>
      <c r="G1616" s="15">
        <v>3529</v>
      </c>
      <c r="J1616" t="s">
        <v>31949</v>
      </c>
      <c r="K1616" t="s">
        <v>2163</v>
      </c>
      <c r="L1616" t="s">
        <v>2164</v>
      </c>
      <c r="M1616">
        <v>95355</v>
      </c>
      <c r="N1616" s="1">
        <v>45444</v>
      </c>
    </row>
    <row r="1617" spans="1:14" x14ac:dyDescent="0.35">
      <c r="A1617" t="s">
        <v>13</v>
      </c>
      <c r="B1617">
        <v>9</v>
      </c>
      <c r="C1617" t="s">
        <v>34454</v>
      </c>
      <c r="D1617" t="s">
        <v>1072</v>
      </c>
      <c r="E1617" s="1">
        <v>45061</v>
      </c>
      <c r="F1617" t="s">
        <v>75</v>
      </c>
      <c r="G1617" s="15">
        <v>3882</v>
      </c>
      <c r="J1617" t="s">
        <v>31949</v>
      </c>
      <c r="K1617" t="s">
        <v>2163</v>
      </c>
      <c r="L1617" t="s">
        <v>2164</v>
      </c>
      <c r="M1617">
        <v>95355</v>
      </c>
      <c r="N1617" s="1">
        <v>45444</v>
      </c>
    </row>
    <row r="1618" spans="1:14" x14ac:dyDescent="0.35">
      <c r="A1618" t="s">
        <v>13</v>
      </c>
      <c r="B1618">
        <v>9</v>
      </c>
      <c r="C1618" t="s">
        <v>34454</v>
      </c>
      <c r="D1618" t="s">
        <v>1072</v>
      </c>
      <c r="E1618" s="1">
        <v>45180</v>
      </c>
      <c r="F1618" t="s">
        <v>75</v>
      </c>
      <c r="G1618" s="15">
        <v>4587</v>
      </c>
      <c r="J1618" t="s">
        <v>31949</v>
      </c>
      <c r="K1618" t="s">
        <v>2163</v>
      </c>
      <c r="L1618" t="s">
        <v>2164</v>
      </c>
      <c r="M1618">
        <v>95355</v>
      </c>
      <c r="N1618" s="1">
        <v>45444</v>
      </c>
    </row>
    <row r="1619" spans="1:14" x14ac:dyDescent="0.35">
      <c r="A1619" t="s">
        <v>13</v>
      </c>
      <c r="B1619">
        <v>9</v>
      </c>
      <c r="C1619" t="s">
        <v>34454</v>
      </c>
      <c r="D1619" t="s">
        <v>1072</v>
      </c>
      <c r="E1619" s="1">
        <v>45166</v>
      </c>
      <c r="F1619" t="s">
        <v>75</v>
      </c>
      <c r="G1619" s="15">
        <v>4587</v>
      </c>
      <c r="J1619" t="s">
        <v>31949</v>
      </c>
      <c r="K1619" t="s">
        <v>2163</v>
      </c>
      <c r="L1619" t="s">
        <v>2164</v>
      </c>
      <c r="M1619">
        <v>95355</v>
      </c>
      <c r="N1619" s="1">
        <v>45444</v>
      </c>
    </row>
    <row r="1620" spans="1:14" x14ac:dyDescent="0.35">
      <c r="A1620" t="s">
        <v>13</v>
      </c>
      <c r="B1620">
        <v>9</v>
      </c>
      <c r="C1620" t="s">
        <v>34454</v>
      </c>
      <c r="D1620" t="s">
        <v>1072</v>
      </c>
      <c r="E1620" s="1">
        <v>45174</v>
      </c>
      <c r="F1620" t="s">
        <v>75</v>
      </c>
      <c r="G1620" s="15">
        <v>4587</v>
      </c>
      <c r="J1620" t="s">
        <v>31949</v>
      </c>
      <c r="K1620" t="s">
        <v>2163</v>
      </c>
      <c r="L1620" t="s">
        <v>2164</v>
      </c>
      <c r="M1620">
        <v>95355</v>
      </c>
      <c r="N1620" s="1">
        <v>45444</v>
      </c>
    </row>
    <row r="1621" spans="1:14" x14ac:dyDescent="0.35">
      <c r="A1621" t="s">
        <v>13</v>
      </c>
      <c r="B1621">
        <v>9</v>
      </c>
      <c r="C1621" t="s">
        <v>34454</v>
      </c>
      <c r="D1621" t="s">
        <v>1072</v>
      </c>
      <c r="E1621" s="1">
        <v>45201</v>
      </c>
      <c r="F1621" t="s">
        <v>75</v>
      </c>
      <c r="G1621" s="15">
        <v>4587</v>
      </c>
      <c r="J1621" t="s">
        <v>31949</v>
      </c>
      <c r="K1621" t="s">
        <v>2163</v>
      </c>
      <c r="L1621" t="s">
        <v>2164</v>
      </c>
      <c r="M1621">
        <v>95355</v>
      </c>
      <c r="N1621" s="1">
        <v>45444</v>
      </c>
    </row>
    <row r="1622" spans="1:14" x14ac:dyDescent="0.35">
      <c r="A1622" t="s">
        <v>13</v>
      </c>
      <c r="B1622">
        <v>9</v>
      </c>
      <c r="C1622" t="s">
        <v>34454</v>
      </c>
      <c r="D1622" t="s">
        <v>1072</v>
      </c>
      <c r="E1622" s="1">
        <v>45216</v>
      </c>
      <c r="F1622" t="s">
        <v>75</v>
      </c>
      <c r="G1622" s="15">
        <v>4587</v>
      </c>
      <c r="J1622" t="s">
        <v>31949</v>
      </c>
      <c r="K1622" t="s">
        <v>2163</v>
      </c>
      <c r="L1622" t="s">
        <v>2164</v>
      </c>
      <c r="M1622">
        <v>95355</v>
      </c>
      <c r="N1622" s="1">
        <v>45444</v>
      </c>
    </row>
    <row r="1623" spans="1:14" x14ac:dyDescent="0.35">
      <c r="A1623" t="s">
        <v>13</v>
      </c>
      <c r="B1623">
        <v>9</v>
      </c>
      <c r="C1623" t="s">
        <v>34454</v>
      </c>
      <c r="D1623" t="s">
        <v>1072</v>
      </c>
      <c r="E1623" s="1">
        <v>45187</v>
      </c>
      <c r="F1623" t="s">
        <v>75</v>
      </c>
      <c r="G1623" s="15">
        <v>4587</v>
      </c>
      <c r="J1623" t="s">
        <v>31949</v>
      </c>
      <c r="K1623" t="s">
        <v>2163</v>
      </c>
      <c r="L1623" t="s">
        <v>2164</v>
      </c>
      <c r="M1623">
        <v>95355</v>
      </c>
      <c r="N1623" s="1">
        <v>45444</v>
      </c>
    </row>
    <row r="1624" spans="1:14" x14ac:dyDescent="0.35">
      <c r="A1624" t="s">
        <v>13</v>
      </c>
      <c r="B1624">
        <v>9</v>
      </c>
      <c r="C1624" t="s">
        <v>34454</v>
      </c>
      <c r="D1624" t="s">
        <v>1072</v>
      </c>
      <c r="E1624" s="1">
        <v>45229</v>
      </c>
      <c r="F1624" t="s">
        <v>75</v>
      </c>
      <c r="G1624" s="15">
        <v>4587</v>
      </c>
      <c r="J1624" t="s">
        <v>31949</v>
      </c>
      <c r="K1624" t="s">
        <v>2163</v>
      </c>
      <c r="L1624" t="s">
        <v>2164</v>
      </c>
      <c r="M1624">
        <v>95355</v>
      </c>
      <c r="N1624" s="1">
        <v>45444</v>
      </c>
    </row>
    <row r="1625" spans="1:14" x14ac:dyDescent="0.35">
      <c r="A1625" t="s">
        <v>13</v>
      </c>
      <c r="B1625">
        <v>9</v>
      </c>
      <c r="C1625" t="s">
        <v>34454</v>
      </c>
      <c r="D1625" t="s">
        <v>1072</v>
      </c>
      <c r="E1625" s="1">
        <v>45243</v>
      </c>
      <c r="F1625" t="s">
        <v>75</v>
      </c>
      <c r="G1625" s="15">
        <v>4587</v>
      </c>
      <c r="J1625" t="s">
        <v>31949</v>
      </c>
      <c r="K1625" t="s">
        <v>2163</v>
      </c>
      <c r="L1625" t="s">
        <v>2164</v>
      </c>
      <c r="M1625">
        <v>95355</v>
      </c>
      <c r="N1625" s="1">
        <v>45444</v>
      </c>
    </row>
    <row r="1626" spans="1:14" x14ac:dyDescent="0.35">
      <c r="A1626" t="s">
        <v>13</v>
      </c>
      <c r="B1626">
        <v>9</v>
      </c>
      <c r="C1626" t="s">
        <v>34454</v>
      </c>
      <c r="D1626" t="s">
        <v>1072</v>
      </c>
      <c r="E1626" s="1">
        <v>45222</v>
      </c>
      <c r="F1626" t="s">
        <v>75</v>
      </c>
      <c r="G1626" s="15">
        <v>4587</v>
      </c>
      <c r="J1626" t="s">
        <v>31949</v>
      </c>
      <c r="K1626" t="s">
        <v>2163</v>
      </c>
      <c r="L1626" t="s">
        <v>2164</v>
      </c>
      <c r="M1626">
        <v>95355</v>
      </c>
      <c r="N1626" s="1">
        <v>45444</v>
      </c>
    </row>
    <row r="1627" spans="1:14" x14ac:dyDescent="0.35">
      <c r="A1627" t="s">
        <v>13</v>
      </c>
      <c r="B1627">
        <v>9</v>
      </c>
      <c r="C1627" t="s">
        <v>34454</v>
      </c>
      <c r="D1627" t="s">
        <v>1072</v>
      </c>
      <c r="E1627" s="1">
        <v>45236</v>
      </c>
      <c r="F1627" t="s">
        <v>75</v>
      </c>
      <c r="G1627" s="15">
        <v>4587</v>
      </c>
      <c r="J1627" t="s">
        <v>31949</v>
      </c>
      <c r="K1627" t="s">
        <v>2163</v>
      </c>
      <c r="L1627" t="s">
        <v>2164</v>
      </c>
      <c r="M1627">
        <v>95355</v>
      </c>
      <c r="N1627" s="1">
        <v>45444</v>
      </c>
    </row>
    <row r="1628" spans="1:14" x14ac:dyDescent="0.35">
      <c r="A1628" t="s">
        <v>13</v>
      </c>
      <c r="B1628">
        <v>9</v>
      </c>
      <c r="C1628" t="s">
        <v>34454</v>
      </c>
      <c r="D1628" t="s">
        <v>1072</v>
      </c>
      <c r="E1628" s="1">
        <v>45194</v>
      </c>
      <c r="F1628" t="s">
        <v>75</v>
      </c>
      <c r="G1628" s="15">
        <v>4587</v>
      </c>
      <c r="J1628" t="s">
        <v>31949</v>
      </c>
      <c r="K1628" t="s">
        <v>2163</v>
      </c>
      <c r="L1628" t="s">
        <v>2164</v>
      </c>
      <c r="M1628">
        <v>95355</v>
      </c>
      <c r="N1628" s="1">
        <v>45444</v>
      </c>
    </row>
    <row r="1629" spans="1:14" x14ac:dyDescent="0.35">
      <c r="A1629" t="s">
        <v>13</v>
      </c>
      <c r="B1629">
        <v>9</v>
      </c>
      <c r="C1629" t="s">
        <v>34454</v>
      </c>
      <c r="D1629" t="s">
        <v>1072</v>
      </c>
      <c r="E1629" s="1">
        <v>45209</v>
      </c>
      <c r="F1629" t="s">
        <v>75</v>
      </c>
      <c r="G1629" s="15">
        <v>4587</v>
      </c>
      <c r="J1629" t="s">
        <v>31949</v>
      </c>
      <c r="K1629" t="s">
        <v>2163</v>
      </c>
      <c r="L1629" t="s">
        <v>2164</v>
      </c>
      <c r="M1629">
        <v>95355</v>
      </c>
      <c r="N1629" s="1">
        <v>45444</v>
      </c>
    </row>
    <row r="1630" spans="1:14" x14ac:dyDescent="0.35">
      <c r="A1630" t="s">
        <v>13</v>
      </c>
      <c r="B1630">
        <v>9</v>
      </c>
      <c r="C1630" t="s">
        <v>34454</v>
      </c>
      <c r="D1630" t="s">
        <v>1072</v>
      </c>
      <c r="E1630" s="1">
        <v>44991</v>
      </c>
      <c r="F1630" t="s">
        <v>75</v>
      </c>
      <c r="G1630" s="15">
        <v>5283</v>
      </c>
      <c r="J1630" t="s">
        <v>31949</v>
      </c>
      <c r="K1630" t="s">
        <v>2163</v>
      </c>
      <c r="L1630" t="s">
        <v>2164</v>
      </c>
      <c r="M1630">
        <v>95355</v>
      </c>
      <c r="N1630" s="1">
        <v>45444</v>
      </c>
    </row>
    <row r="1631" spans="1:14" x14ac:dyDescent="0.35">
      <c r="A1631" t="s">
        <v>13</v>
      </c>
      <c r="B1631">
        <v>9</v>
      </c>
      <c r="C1631" t="s">
        <v>34454</v>
      </c>
      <c r="D1631" t="s">
        <v>1072</v>
      </c>
      <c r="E1631" s="1">
        <v>45033</v>
      </c>
      <c r="F1631" t="s">
        <v>75</v>
      </c>
      <c r="G1631" s="15">
        <v>8468</v>
      </c>
      <c r="J1631" t="s">
        <v>31949</v>
      </c>
      <c r="K1631" t="s">
        <v>2163</v>
      </c>
      <c r="L1631" t="s">
        <v>2164</v>
      </c>
      <c r="M1631">
        <v>95355</v>
      </c>
      <c r="N1631" s="1">
        <v>45444</v>
      </c>
    </row>
    <row r="1632" spans="1:14" x14ac:dyDescent="0.35">
      <c r="A1632" t="s">
        <v>13</v>
      </c>
      <c r="B1632">
        <v>9</v>
      </c>
      <c r="C1632" t="s">
        <v>34454</v>
      </c>
      <c r="D1632" t="s">
        <v>1072</v>
      </c>
      <c r="E1632" s="1">
        <v>44371</v>
      </c>
      <c r="F1632" t="s">
        <v>75</v>
      </c>
      <c r="G1632" s="15">
        <v>8658</v>
      </c>
      <c r="J1632" t="s">
        <v>31949</v>
      </c>
      <c r="K1632" t="s">
        <v>2163</v>
      </c>
      <c r="L1632" t="s">
        <v>2164</v>
      </c>
      <c r="M1632">
        <v>95355</v>
      </c>
      <c r="N1632" s="1">
        <v>45444</v>
      </c>
    </row>
    <row r="1633" spans="1:14" x14ac:dyDescent="0.35">
      <c r="A1633" t="s">
        <v>13</v>
      </c>
      <c r="B1633">
        <v>9</v>
      </c>
      <c r="C1633" t="s">
        <v>34454</v>
      </c>
      <c r="D1633" t="s">
        <v>1072</v>
      </c>
      <c r="E1633" s="1">
        <v>45145</v>
      </c>
      <c r="F1633" t="s">
        <v>75</v>
      </c>
      <c r="G1633" s="15">
        <v>13410</v>
      </c>
      <c r="J1633" t="s">
        <v>31949</v>
      </c>
      <c r="K1633" t="s">
        <v>2163</v>
      </c>
      <c r="L1633" t="s">
        <v>2164</v>
      </c>
      <c r="M1633">
        <v>95355</v>
      </c>
      <c r="N1633" s="1">
        <v>45444</v>
      </c>
    </row>
    <row r="1634" spans="1:14" x14ac:dyDescent="0.35">
      <c r="A1634" t="s">
        <v>13</v>
      </c>
      <c r="B1634">
        <v>9</v>
      </c>
      <c r="C1634" t="s">
        <v>34454</v>
      </c>
      <c r="D1634" t="s">
        <v>1072</v>
      </c>
      <c r="E1634" s="1">
        <v>45155</v>
      </c>
      <c r="F1634" t="s">
        <v>75</v>
      </c>
      <c r="G1634" s="15">
        <v>166302</v>
      </c>
      <c r="J1634" t="s">
        <v>31949</v>
      </c>
      <c r="K1634" t="s">
        <v>2163</v>
      </c>
      <c r="L1634" t="s">
        <v>2164</v>
      </c>
      <c r="M1634">
        <v>95355</v>
      </c>
      <c r="N1634" s="1">
        <v>45444</v>
      </c>
    </row>
    <row r="1635" spans="1:14" x14ac:dyDescent="0.35">
      <c r="A1635" t="s">
        <v>13</v>
      </c>
      <c r="B1635">
        <v>9</v>
      </c>
      <c r="C1635" t="s">
        <v>34454</v>
      </c>
      <c r="D1635" t="s">
        <v>1072</v>
      </c>
      <c r="E1635" s="1">
        <v>45155</v>
      </c>
      <c r="F1635" t="s">
        <v>102</v>
      </c>
      <c r="H1635">
        <v>21</v>
      </c>
      <c r="I1635" s="1">
        <v>45247</v>
      </c>
      <c r="J1635" t="s">
        <v>31949</v>
      </c>
      <c r="K1635" t="s">
        <v>2163</v>
      </c>
      <c r="L1635" t="s">
        <v>2164</v>
      </c>
      <c r="M1635">
        <v>95355</v>
      </c>
      <c r="N1635" s="1">
        <v>45444</v>
      </c>
    </row>
    <row r="1636" spans="1:14" x14ac:dyDescent="0.35">
      <c r="A1636" t="s">
        <v>13</v>
      </c>
      <c r="B1636">
        <v>9</v>
      </c>
      <c r="C1636" t="s">
        <v>2261</v>
      </c>
      <c r="D1636" t="s">
        <v>1822</v>
      </c>
      <c r="E1636" s="1">
        <v>44368</v>
      </c>
      <c r="F1636" t="s">
        <v>75</v>
      </c>
      <c r="G1636" s="15">
        <v>655</v>
      </c>
      <c r="J1636" t="s">
        <v>31990</v>
      </c>
      <c r="K1636" t="s">
        <v>2262</v>
      </c>
      <c r="L1636" t="s">
        <v>2263</v>
      </c>
      <c r="M1636">
        <v>94015</v>
      </c>
      <c r="N1636" s="1">
        <v>45444</v>
      </c>
    </row>
    <row r="1637" spans="1:14" x14ac:dyDescent="0.35">
      <c r="A1637" t="s">
        <v>13</v>
      </c>
      <c r="B1637">
        <v>9</v>
      </c>
      <c r="C1637" t="s">
        <v>2261</v>
      </c>
      <c r="D1637" t="s">
        <v>1822</v>
      </c>
      <c r="E1637" s="1">
        <v>44522</v>
      </c>
      <c r="F1637" t="s">
        <v>75</v>
      </c>
      <c r="G1637" s="15">
        <v>983</v>
      </c>
      <c r="J1637" t="s">
        <v>31990</v>
      </c>
      <c r="K1637" t="s">
        <v>2262</v>
      </c>
      <c r="L1637" t="s">
        <v>2263</v>
      </c>
      <c r="M1637">
        <v>94015</v>
      </c>
      <c r="N1637" s="1">
        <v>45444</v>
      </c>
    </row>
    <row r="1638" spans="1:14" x14ac:dyDescent="0.35">
      <c r="A1638" t="s">
        <v>13</v>
      </c>
      <c r="B1638">
        <v>9</v>
      </c>
      <c r="C1638" t="s">
        <v>2261</v>
      </c>
      <c r="D1638" t="s">
        <v>1822</v>
      </c>
      <c r="E1638" s="1">
        <v>44543</v>
      </c>
      <c r="F1638" t="s">
        <v>75</v>
      </c>
      <c r="G1638" s="15">
        <v>1310</v>
      </c>
      <c r="J1638" t="s">
        <v>31990</v>
      </c>
      <c r="K1638" t="s">
        <v>2262</v>
      </c>
      <c r="L1638" t="s">
        <v>2263</v>
      </c>
      <c r="M1638">
        <v>94015</v>
      </c>
      <c r="N1638" s="1">
        <v>45444</v>
      </c>
    </row>
    <row r="1639" spans="1:14" x14ac:dyDescent="0.35">
      <c r="A1639" t="s">
        <v>13</v>
      </c>
      <c r="B1639">
        <v>9</v>
      </c>
      <c r="C1639" t="s">
        <v>2261</v>
      </c>
      <c r="D1639" t="s">
        <v>1822</v>
      </c>
      <c r="E1639" s="1">
        <v>44592</v>
      </c>
      <c r="F1639" t="s">
        <v>75</v>
      </c>
      <c r="G1639" s="15">
        <v>1657</v>
      </c>
      <c r="J1639" t="s">
        <v>31990</v>
      </c>
      <c r="K1639" t="s">
        <v>2262</v>
      </c>
      <c r="L1639" t="s">
        <v>2263</v>
      </c>
      <c r="M1639">
        <v>94015</v>
      </c>
      <c r="N1639" s="1">
        <v>45444</v>
      </c>
    </row>
    <row r="1640" spans="1:14" x14ac:dyDescent="0.35">
      <c r="A1640" t="s">
        <v>13</v>
      </c>
      <c r="B1640">
        <v>9</v>
      </c>
      <c r="C1640" t="s">
        <v>2261</v>
      </c>
      <c r="D1640" t="s">
        <v>1822</v>
      </c>
      <c r="E1640" s="1">
        <v>44599</v>
      </c>
      <c r="F1640" t="s">
        <v>75</v>
      </c>
      <c r="G1640" s="15">
        <v>1988</v>
      </c>
      <c r="J1640" t="s">
        <v>31990</v>
      </c>
      <c r="K1640" t="s">
        <v>2262</v>
      </c>
      <c r="L1640" t="s">
        <v>2263</v>
      </c>
      <c r="M1640">
        <v>94015</v>
      </c>
      <c r="N1640" s="1">
        <v>45444</v>
      </c>
    </row>
    <row r="1641" spans="1:14" x14ac:dyDescent="0.35">
      <c r="A1641" t="s">
        <v>13</v>
      </c>
      <c r="B1641">
        <v>9</v>
      </c>
      <c r="C1641" t="s">
        <v>2261</v>
      </c>
      <c r="D1641" t="s">
        <v>1822</v>
      </c>
      <c r="E1641" s="1">
        <v>44648</v>
      </c>
      <c r="F1641" t="s">
        <v>75</v>
      </c>
      <c r="G1641" s="15">
        <v>2320</v>
      </c>
      <c r="J1641" t="s">
        <v>31990</v>
      </c>
      <c r="K1641" t="s">
        <v>2262</v>
      </c>
      <c r="L1641" t="s">
        <v>2263</v>
      </c>
      <c r="M1641">
        <v>94015</v>
      </c>
      <c r="N1641" s="1">
        <v>45444</v>
      </c>
    </row>
    <row r="1642" spans="1:14" x14ac:dyDescent="0.35">
      <c r="A1642" t="s">
        <v>13</v>
      </c>
      <c r="B1642">
        <v>9</v>
      </c>
      <c r="C1642" t="s">
        <v>2261</v>
      </c>
      <c r="D1642" t="s">
        <v>1822</v>
      </c>
      <c r="E1642" s="1">
        <v>44662</v>
      </c>
      <c r="F1642" t="s">
        <v>75</v>
      </c>
      <c r="G1642" s="15">
        <v>2651</v>
      </c>
      <c r="J1642" t="s">
        <v>31990</v>
      </c>
      <c r="K1642" t="s">
        <v>2262</v>
      </c>
      <c r="L1642" t="s">
        <v>2263</v>
      </c>
      <c r="M1642">
        <v>94015</v>
      </c>
      <c r="N1642" s="1">
        <v>45444</v>
      </c>
    </row>
    <row r="1643" spans="1:14" x14ac:dyDescent="0.35">
      <c r="A1643" t="s">
        <v>13</v>
      </c>
      <c r="B1643">
        <v>9</v>
      </c>
      <c r="C1643" t="s">
        <v>2261</v>
      </c>
      <c r="D1643" t="s">
        <v>1822</v>
      </c>
      <c r="E1643" s="1">
        <v>44669</v>
      </c>
      <c r="F1643" t="s">
        <v>75</v>
      </c>
      <c r="G1643" s="15">
        <v>2982</v>
      </c>
      <c r="J1643" t="s">
        <v>31990</v>
      </c>
      <c r="K1643" t="s">
        <v>2262</v>
      </c>
      <c r="L1643" t="s">
        <v>2263</v>
      </c>
      <c r="M1643">
        <v>94015</v>
      </c>
      <c r="N1643" s="1">
        <v>45444</v>
      </c>
    </row>
    <row r="1644" spans="1:14" x14ac:dyDescent="0.35">
      <c r="A1644" t="s">
        <v>13</v>
      </c>
      <c r="B1644">
        <v>9</v>
      </c>
      <c r="C1644" t="s">
        <v>2261</v>
      </c>
      <c r="D1644" t="s">
        <v>1822</v>
      </c>
      <c r="E1644" s="1">
        <v>45005</v>
      </c>
      <c r="F1644" t="s">
        <v>75</v>
      </c>
      <c r="G1644" s="15">
        <v>4580</v>
      </c>
      <c r="J1644" t="s">
        <v>31990</v>
      </c>
      <c r="K1644" t="s">
        <v>2262</v>
      </c>
      <c r="L1644" t="s">
        <v>2263</v>
      </c>
      <c r="M1644">
        <v>94015</v>
      </c>
      <c r="N1644" s="1">
        <v>45444</v>
      </c>
    </row>
    <row r="1645" spans="1:14" x14ac:dyDescent="0.35">
      <c r="A1645" t="s">
        <v>13</v>
      </c>
      <c r="B1645">
        <v>9</v>
      </c>
      <c r="C1645" t="s">
        <v>2261</v>
      </c>
      <c r="D1645" t="s">
        <v>1822</v>
      </c>
      <c r="E1645" s="1">
        <v>44781</v>
      </c>
      <c r="F1645" t="s">
        <v>75</v>
      </c>
      <c r="G1645" s="15">
        <v>4580</v>
      </c>
      <c r="J1645" t="s">
        <v>31990</v>
      </c>
      <c r="K1645" t="s">
        <v>2262</v>
      </c>
      <c r="L1645" t="s">
        <v>2263</v>
      </c>
      <c r="M1645">
        <v>94015</v>
      </c>
      <c r="N1645" s="1">
        <v>45444</v>
      </c>
    </row>
    <row r="1646" spans="1:14" x14ac:dyDescent="0.35">
      <c r="A1646" t="s">
        <v>13</v>
      </c>
      <c r="B1646">
        <v>9</v>
      </c>
      <c r="C1646" t="s">
        <v>2261</v>
      </c>
      <c r="D1646" t="s">
        <v>1822</v>
      </c>
      <c r="E1646" s="1">
        <v>44775</v>
      </c>
      <c r="F1646" t="s">
        <v>75</v>
      </c>
      <c r="G1646" s="15">
        <v>4580</v>
      </c>
      <c r="J1646" t="s">
        <v>31990</v>
      </c>
      <c r="K1646" t="s">
        <v>2262</v>
      </c>
      <c r="L1646" t="s">
        <v>2263</v>
      </c>
      <c r="M1646">
        <v>94015</v>
      </c>
      <c r="N1646" s="1">
        <v>45444</v>
      </c>
    </row>
    <row r="1647" spans="1:14" x14ac:dyDescent="0.35">
      <c r="A1647" t="s">
        <v>13</v>
      </c>
      <c r="B1647">
        <v>9</v>
      </c>
      <c r="C1647" t="s">
        <v>2261</v>
      </c>
      <c r="D1647" t="s">
        <v>1822</v>
      </c>
      <c r="E1647" s="1">
        <v>44767</v>
      </c>
      <c r="F1647" t="s">
        <v>75</v>
      </c>
      <c r="G1647" s="15">
        <v>4580</v>
      </c>
      <c r="J1647" t="s">
        <v>31990</v>
      </c>
      <c r="K1647" t="s">
        <v>2262</v>
      </c>
      <c r="L1647" t="s">
        <v>2263</v>
      </c>
      <c r="M1647">
        <v>94015</v>
      </c>
      <c r="N1647" s="1">
        <v>45444</v>
      </c>
    </row>
    <row r="1648" spans="1:14" x14ac:dyDescent="0.35">
      <c r="A1648" t="s">
        <v>13</v>
      </c>
      <c r="B1648">
        <v>9</v>
      </c>
      <c r="C1648" t="s">
        <v>2261</v>
      </c>
      <c r="D1648" t="s">
        <v>1822</v>
      </c>
      <c r="E1648" s="1">
        <v>44789</v>
      </c>
      <c r="F1648" t="s">
        <v>75</v>
      </c>
      <c r="G1648" s="15">
        <v>4580</v>
      </c>
      <c r="J1648" t="s">
        <v>31990</v>
      </c>
      <c r="K1648" t="s">
        <v>2262</v>
      </c>
      <c r="L1648" t="s">
        <v>2263</v>
      </c>
      <c r="M1648">
        <v>94015</v>
      </c>
      <c r="N1648" s="1">
        <v>45444</v>
      </c>
    </row>
    <row r="1649" spans="1:14" x14ac:dyDescent="0.35">
      <c r="A1649" t="s">
        <v>13</v>
      </c>
      <c r="B1649">
        <v>9</v>
      </c>
      <c r="C1649" t="s">
        <v>2261</v>
      </c>
      <c r="D1649" t="s">
        <v>1822</v>
      </c>
      <c r="E1649" s="1">
        <v>45342</v>
      </c>
      <c r="F1649" t="s">
        <v>75</v>
      </c>
      <c r="G1649" s="15">
        <v>4893</v>
      </c>
      <c r="J1649" t="s">
        <v>31990</v>
      </c>
      <c r="K1649" t="s">
        <v>2262</v>
      </c>
      <c r="L1649" t="s">
        <v>2263</v>
      </c>
      <c r="M1649">
        <v>94015</v>
      </c>
      <c r="N1649" s="1">
        <v>45444</v>
      </c>
    </row>
    <row r="1650" spans="1:14" x14ac:dyDescent="0.35">
      <c r="A1650" t="s">
        <v>13</v>
      </c>
      <c r="B1650">
        <v>9</v>
      </c>
      <c r="C1650" t="s">
        <v>2261</v>
      </c>
      <c r="D1650" t="s">
        <v>1822</v>
      </c>
      <c r="E1650" s="1">
        <v>44690</v>
      </c>
      <c r="F1650" t="s">
        <v>75</v>
      </c>
      <c r="G1650" s="15">
        <v>11625</v>
      </c>
      <c r="J1650" t="s">
        <v>31990</v>
      </c>
      <c r="K1650" t="s">
        <v>2262</v>
      </c>
      <c r="L1650" t="s">
        <v>2263</v>
      </c>
      <c r="M1650">
        <v>94015</v>
      </c>
      <c r="N1650" s="1">
        <v>45444</v>
      </c>
    </row>
    <row r="1651" spans="1:14" x14ac:dyDescent="0.35">
      <c r="A1651" t="s">
        <v>13</v>
      </c>
      <c r="B1651">
        <v>9</v>
      </c>
      <c r="C1651" t="s">
        <v>2261</v>
      </c>
      <c r="D1651" t="s">
        <v>1822</v>
      </c>
      <c r="E1651" s="1">
        <v>44375</v>
      </c>
      <c r="F1651" t="s">
        <v>75</v>
      </c>
      <c r="G1651" s="15">
        <v>13480</v>
      </c>
      <c r="J1651" t="s">
        <v>31990</v>
      </c>
      <c r="K1651" t="s">
        <v>2262</v>
      </c>
      <c r="L1651" t="s">
        <v>2263</v>
      </c>
      <c r="M1651">
        <v>94015</v>
      </c>
      <c r="N1651" s="1">
        <v>45444</v>
      </c>
    </row>
    <row r="1652" spans="1:14" x14ac:dyDescent="0.35">
      <c r="A1652" t="s">
        <v>13</v>
      </c>
      <c r="B1652">
        <v>9</v>
      </c>
      <c r="C1652" t="s">
        <v>2261</v>
      </c>
      <c r="D1652" t="s">
        <v>1822</v>
      </c>
      <c r="E1652" s="1">
        <v>44747</v>
      </c>
      <c r="F1652" t="s">
        <v>75</v>
      </c>
      <c r="G1652" s="15">
        <v>13739</v>
      </c>
      <c r="J1652" t="s">
        <v>31990</v>
      </c>
      <c r="K1652" t="s">
        <v>2262</v>
      </c>
      <c r="L1652" t="s">
        <v>2263</v>
      </c>
      <c r="M1652">
        <v>94015</v>
      </c>
      <c r="N1652" s="1">
        <v>45444</v>
      </c>
    </row>
    <row r="1653" spans="1:14" x14ac:dyDescent="0.35">
      <c r="A1653" t="s">
        <v>13</v>
      </c>
      <c r="B1653">
        <v>9</v>
      </c>
      <c r="C1653" t="s">
        <v>2261</v>
      </c>
      <c r="D1653" t="s">
        <v>1822</v>
      </c>
      <c r="E1653" s="1">
        <v>44985</v>
      </c>
      <c r="F1653" t="s">
        <v>75</v>
      </c>
      <c r="G1653" s="15">
        <v>13739</v>
      </c>
      <c r="J1653" t="s">
        <v>31990</v>
      </c>
      <c r="K1653" t="s">
        <v>2262</v>
      </c>
      <c r="L1653" t="s">
        <v>2263</v>
      </c>
      <c r="M1653">
        <v>94015</v>
      </c>
      <c r="N1653" s="1">
        <v>45444</v>
      </c>
    </row>
    <row r="1654" spans="1:14" x14ac:dyDescent="0.35">
      <c r="A1654" t="s">
        <v>13</v>
      </c>
      <c r="B1654">
        <v>9</v>
      </c>
      <c r="C1654" t="s">
        <v>2261</v>
      </c>
      <c r="D1654" t="s">
        <v>1822</v>
      </c>
      <c r="E1654" s="1">
        <v>45321</v>
      </c>
      <c r="F1654" t="s">
        <v>75</v>
      </c>
      <c r="G1654" s="15">
        <v>14678</v>
      </c>
      <c r="J1654" t="s">
        <v>31990</v>
      </c>
      <c r="K1654" t="s">
        <v>2262</v>
      </c>
      <c r="L1654" t="s">
        <v>2263</v>
      </c>
      <c r="M1654">
        <v>94015</v>
      </c>
      <c r="N1654" s="1">
        <v>45444</v>
      </c>
    </row>
    <row r="1655" spans="1:14" x14ac:dyDescent="0.35">
      <c r="A1655" t="s">
        <v>13</v>
      </c>
      <c r="B1655">
        <v>9</v>
      </c>
      <c r="C1655" t="s">
        <v>2261</v>
      </c>
      <c r="D1655" t="s">
        <v>1822</v>
      </c>
      <c r="E1655" s="1">
        <v>44900</v>
      </c>
      <c r="F1655" t="s">
        <v>75</v>
      </c>
      <c r="G1655" s="15">
        <v>47600</v>
      </c>
      <c r="J1655" t="s">
        <v>31990</v>
      </c>
      <c r="K1655" t="s">
        <v>2262</v>
      </c>
      <c r="L1655" t="s">
        <v>2263</v>
      </c>
      <c r="M1655">
        <v>94015</v>
      </c>
      <c r="N1655" s="1">
        <v>45444</v>
      </c>
    </row>
    <row r="1656" spans="1:14" x14ac:dyDescent="0.35">
      <c r="A1656" t="s">
        <v>13</v>
      </c>
      <c r="B1656">
        <v>9</v>
      </c>
      <c r="C1656" t="s">
        <v>2261</v>
      </c>
      <c r="D1656" t="s">
        <v>1822</v>
      </c>
      <c r="E1656" s="1">
        <v>44900</v>
      </c>
      <c r="F1656" t="s">
        <v>75</v>
      </c>
      <c r="G1656" s="15">
        <v>111540</v>
      </c>
      <c r="J1656" t="s">
        <v>31990</v>
      </c>
      <c r="K1656" t="s">
        <v>2262</v>
      </c>
      <c r="L1656" t="s">
        <v>2263</v>
      </c>
      <c r="M1656">
        <v>94015</v>
      </c>
      <c r="N1656" s="1">
        <v>45444</v>
      </c>
    </row>
    <row r="1657" spans="1:14" x14ac:dyDescent="0.35">
      <c r="A1657" t="s">
        <v>13</v>
      </c>
      <c r="B1657">
        <v>9</v>
      </c>
      <c r="C1657" t="s">
        <v>2261</v>
      </c>
      <c r="D1657" t="s">
        <v>1822</v>
      </c>
      <c r="E1657" s="1">
        <v>44375</v>
      </c>
      <c r="F1657" t="s">
        <v>102</v>
      </c>
      <c r="H1657">
        <v>139</v>
      </c>
      <c r="I1657" s="1">
        <v>44467</v>
      </c>
      <c r="J1657" t="s">
        <v>31990</v>
      </c>
      <c r="K1657" t="s">
        <v>2262</v>
      </c>
      <c r="L1657" t="s">
        <v>2263</v>
      </c>
      <c r="M1657">
        <v>94015</v>
      </c>
      <c r="N1657" s="1">
        <v>45444</v>
      </c>
    </row>
    <row r="1658" spans="1:14" x14ac:dyDescent="0.35">
      <c r="A1658" t="s">
        <v>13</v>
      </c>
      <c r="B1658">
        <v>9</v>
      </c>
      <c r="C1658" t="s">
        <v>31778</v>
      </c>
      <c r="D1658" t="s">
        <v>1372</v>
      </c>
      <c r="E1658" s="1">
        <v>44417</v>
      </c>
      <c r="F1658" t="s">
        <v>75</v>
      </c>
      <c r="G1658" s="15">
        <v>655</v>
      </c>
      <c r="J1658" t="s">
        <v>31777</v>
      </c>
      <c r="K1658" t="s">
        <v>1746</v>
      </c>
      <c r="L1658" t="s">
        <v>1747</v>
      </c>
      <c r="M1658">
        <v>91103</v>
      </c>
      <c r="N1658" s="1">
        <v>45444</v>
      </c>
    </row>
    <row r="1659" spans="1:14" x14ac:dyDescent="0.35">
      <c r="A1659" t="s">
        <v>13</v>
      </c>
      <c r="B1659">
        <v>9</v>
      </c>
      <c r="C1659" t="s">
        <v>31778</v>
      </c>
      <c r="D1659" t="s">
        <v>1372</v>
      </c>
      <c r="E1659" s="1">
        <v>44431</v>
      </c>
      <c r="F1659" t="s">
        <v>75</v>
      </c>
      <c r="G1659" s="15">
        <v>983</v>
      </c>
      <c r="J1659" t="s">
        <v>31777</v>
      </c>
      <c r="K1659" t="s">
        <v>1746</v>
      </c>
      <c r="L1659" t="s">
        <v>1747</v>
      </c>
      <c r="M1659">
        <v>91103</v>
      </c>
      <c r="N1659" s="1">
        <v>45444</v>
      </c>
    </row>
    <row r="1660" spans="1:14" x14ac:dyDescent="0.35">
      <c r="A1660" t="s">
        <v>13</v>
      </c>
      <c r="B1660">
        <v>9</v>
      </c>
      <c r="C1660" t="s">
        <v>31778</v>
      </c>
      <c r="D1660" t="s">
        <v>1372</v>
      </c>
      <c r="E1660" s="1">
        <v>44438</v>
      </c>
      <c r="F1660" t="s">
        <v>75</v>
      </c>
      <c r="G1660" s="15">
        <v>1310</v>
      </c>
      <c r="J1660" t="s">
        <v>31777</v>
      </c>
      <c r="K1660" t="s">
        <v>1746</v>
      </c>
      <c r="L1660" t="s">
        <v>1747</v>
      </c>
      <c r="M1660">
        <v>91103</v>
      </c>
      <c r="N1660" s="1">
        <v>45444</v>
      </c>
    </row>
    <row r="1661" spans="1:14" x14ac:dyDescent="0.35">
      <c r="A1661" t="s">
        <v>13</v>
      </c>
      <c r="B1661">
        <v>9</v>
      </c>
      <c r="C1661" t="s">
        <v>31778</v>
      </c>
      <c r="D1661" t="s">
        <v>1372</v>
      </c>
      <c r="E1661" s="1">
        <v>44445</v>
      </c>
      <c r="F1661" t="s">
        <v>75</v>
      </c>
      <c r="G1661" s="15">
        <v>1638</v>
      </c>
      <c r="J1661" t="s">
        <v>31777</v>
      </c>
      <c r="K1661" t="s">
        <v>1746</v>
      </c>
      <c r="L1661" t="s">
        <v>1747</v>
      </c>
      <c r="M1661">
        <v>91103</v>
      </c>
      <c r="N1661" s="1">
        <v>45444</v>
      </c>
    </row>
    <row r="1662" spans="1:14" x14ac:dyDescent="0.35">
      <c r="A1662" t="s">
        <v>13</v>
      </c>
      <c r="B1662">
        <v>9</v>
      </c>
      <c r="C1662" t="s">
        <v>31778</v>
      </c>
      <c r="D1662" t="s">
        <v>1372</v>
      </c>
      <c r="E1662" s="1">
        <v>44543</v>
      </c>
      <c r="F1662" t="s">
        <v>75</v>
      </c>
      <c r="G1662" s="15">
        <v>1950</v>
      </c>
      <c r="J1662" t="s">
        <v>31777</v>
      </c>
      <c r="K1662" t="s">
        <v>1746</v>
      </c>
      <c r="L1662" t="s">
        <v>1747</v>
      </c>
      <c r="M1662">
        <v>91103</v>
      </c>
      <c r="N1662" s="1">
        <v>45444</v>
      </c>
    </row>
    <row r="1663" spans="1:14" x14ac:dyDescent="0.35">
      <c r="A1663" t="s">
        <v>13</v>
      </c>
      <c r="B1663">
        <v>9</v>
      </c>
      <c r="C1663" t="s">
        <v>31778</v>
      </c>
      <c r="D1663" t="s">
        <v>1372</v>
      </c>
      <c r="E1663" s="1">
        <v>44550</v>
      </c>
      <c r="F1663" t="s">
        <v>75</v>
      </c>
      <c r="G1663" s="15">
        <v>2293</v>
      </c>
      <c r="J1663" t="s">
        <v>31777</v>
      </c>
      <c r="K1663" t="s">
        <v>1746</v>
      </c>
      <c r="L1663" t="s">
        <v>1747</v>
      </c>
      <c r="M1663">
        <v>91103</v>
      </c>
      <c r="N1663" s="1">
        <v>45444</v>
      </c>
    </row>
    <row r="1664" spans="1:14" x14ac:dyDescent="0.35">
      <c r="A1664" t="s">
        <v>13</v>
      </c>
      <c r="B1664">
        <v>9</v>
      </c>
      <c r="C1664" t="s">
        <v>31778</v>
      </c>
      <c r="D1664" t="s">
        <v>1372</v>
      </c>
      <c r="E1664" s="1">
        <v>44557</v>
      </c>
      <c r="F1664" t="s">
        <v>75</v>
      </c>
      <c r="G1664" s="15">
        <v>2620</v>
      </c>
      <c r="J1664" t="s">
        <v>31777</v>
      </c>
      <c r="K1664" t="s">
        <v>1746</v>
      </c>
      <c r="L1664" t="s">
        <v>1747</v>
      </c>
      <c r="M1664">
        <v>91103</v>
      </c>
      <c r="N1664" s="1">
        <v>45444</v>
      </c>
    </row>
    <row r="1665" spans="1:14" x14ac:dyDescent="0.35">
      <c r="A1665" t="s">
        <v>13</v>
      </c>
      <c r="B1665">
        <v>9</v>
      </c>
      <c r="C1665" t="s">
        <v>31778</v>
      </c>
      <c r="D1665" t="s">
        <v>1372</v>
      </c>
      <c r="E1665" s="1">
        <v>44564</v>
      </c>
      <c r="F1665" t="s">
        <v>75</v>
      </c>
      <c r="G1665" s="15">
        <v>2948</v>
      </c>
      <c r="J1665" t="s">
        <v>31777</v>
      </c>
      <c r="K1665" t="s">
        <v>1746</v>
      </c>
      <c r="L1665" t="s">
        <v>1747</v>
      </c>
      <c r="M1665">
        <v>91103</v>
      </c>
      <c r="N1665" s="1">
        <v>45444</v>
      </c>
    </row>
    <row r="1666" spans="1:14" x14ac:dyDescent="0.35">
      <c r="A1666" t="s">
        <v>13</v>
      </c>
      <c r="B1666">
        <v>9</v>
      </c>
      <c r="C1666" t="s">
        <v>31778</v>
      </c>
      <c r="D1666" t="s">
        <v>1372</v>
      </c>
      <c r="E1666" s="1">
        <v>44613</v>
      </c>
      <c r="F1666" t="s">
        <v>75</v>
      </c>
      <c r="G1666" s="15">
        <v>3289</v>
      </c>
      <c r="J1666" t="s">
        <v>31777</v>
      </c>
      <c r="K1666" t="s">
        <v>1746</v>
      </c>
      <c r="L1666" t="s">
        <v>1747</v>
      </c>
      <c r="M1666">
        <v>91103</v>
      </c>
      <c r="N1666" s="1">
        <v>45444</v>
      </c>
    </row>
    <row r="1667" spans="1:14" x14ac:dyDescent="0.35">
      <c r="A1667" t="s">
        <v>13</v>
      </c>
      <c r="B1667">
        <v>9</v>
      </c>
      <c r="C1667" t="s">
        <v>31778</v>
      </c>
      <c r="D1667" t="s">
        <v>1372</v>
      </c>
      <c r="E1667" s="1">
        <v>44641</v>
      </c>
      <c r="F1667" t="s">
        <v>75</v>
      </c>
      <c r="G1667" s="15">
        <v>3645</v>
      </c>
      <c r="J1667" t="s">
        <v>31777</v>
      </c>
      <c r="K1667" t="s">
        <v>1746</v>
      </c>
      <c r="L1667" t="s">
        <v>1747</v>
      </c>
      <c r="M1667">
        <v>91103</v>
      </c>
      <c r="N1667" s="1">
        <v>45444</v>
      </c>
    </row>
    <row r="1668" spans="1:14" x14ac:dyDescent="0.35">
      <c r="A1668" t="s">
        <v>13</v>
      </c>
      <c r="B1668">
        <v>9</v>
      </c>
      <c r="C1668" t="s">
        <v>31778</v>
      </c>
      <c r="D1668" t="s">
        <v>1372</v>
      </c>
      <c r="E1668" s="1">
        <v>45293</v>
      </c>
      <c r="F1668" t="s">
        <v>75</v>
      </c>
      <c r="G1668" s="15">
        <v>4545</v>
      </c>
      <c r="J1668" t="s">
        <v>31777</v>
      </c>
      <c r="K1668" t="s">
        <v>1746</v>
      </c>
      <c r="L1668" t="s">
        <v>1747</v>
      </c>
      <c r="M1668">
        <v>91103</v>
      </c>
      <c r="N1668" s="1">
        <v>45444</v>
      </c>
    </row>
    <row r="1669" spans="1:14" x14ac:dyDescent="0.35">
      <c r="A1669" t="s">
        <v>13</v>
      </c>
      <c r="B1669">
        <v>9</v>
      </c>
      <c r="C1669" t="s">
        <v>31778</v>
      </c>
      <c r="D1669" t="s">
        <v>1372</v>
      </c>
      <c r="E1669" s="1">
        <v>45236</v>
      </c>
      <c r="F1669" t="s">
        <v>75</v>
      </c>
      <c r="G1669" s="15">
        <v>4587</v>
      </c>
      <c r="J1669" t="s">
        <v>31777</v>
      </c>
      <c r="K1669" t="s">
        <v>1746</v>
      </c>
      <c r="L1669" t="s">
        <v>1747</v>
      </c>
      <c r="M1669">
        <v>91103</v>
      </c>
      <c r="N1669" s="1">
        <v>45444</v>
      </c>
    </row>
    <row r="1670" spans="1:14" x14ac:dyDescent="0.35">
      <c r="A1670" t="s">
        <v>13</v>
      </c>
      <c r="B1670">
        <v>9</v>
      </c>
      <c r="C1670" t="s">
        <v>31778</v>
      </c>
      <c r="D1670" t="s">
        <v>1372</v>
      </c>
      <c r="E1670" s="1">
        <v>45250</v>
      </c>
      <c r="F1670" t="s">
        <v>75</v>
      </c>
      <c r="G1670" s="15">
        <v>4587</v>
      </c>
      <c r="J1670" t="s">
        <v>31777</v>
      </c>
      <c r="K1670" t="s">
        <v>1746</v>
      </c>
      <c r="L1670" t="s">
        <v>1747</v>
      </c>
      <c r="M1670">
        <v>91103</v>
      </c>
      <c r="N1670" s="1">
        <v>45444</v>
      </c>
    </row>
    <row r="1671" spans="1:14" x14ac:dyDescent="0.35">
      <c r="A1671" t="s">
        <v>13</v>
      </c>
      <c r="B1671">
        <v>9</v>
      </c>
      <c r="C1671" t="s">
        <v>31778</v>
      </c>
      <c r="D1671" t="s">
        <v>1372</v>
      </c>
      <c r="E1671" s="1">
        <v>45229</v>
      </c>
      <c r="F1671" t="s">
        <v>75</v>
      </c>
      <c r="G1671" s="15">
        <v>4587</v>
      </c>
      <c r="J1671" t="s">
        <v>31777</v>
      </c>
      <c r="K1671" t="s">
        <v>1746</v>
      </c>
      <c r="L1671" t="s">
        <v>1747</v>
      </c>
      <c r="M1671">
        <v>91103</v>
      </c>
      <c r="N1671" s="1">
        <v>45444</v>
      </c>
    </row>
    <row r="1672" spans="1:14" x14ac:dyDescent="0.35">
      <c r="A1672" t="s">
        <v>13</v>
      </c>
      <c r="B1672">
        <v>9</v>
      </c>
      <c r="C1672" t="s">
        <v>31778</v>
      </c>
      <c r="D1672" t="s">
        <v>1372</v>
      </c>
      <c r="E1672" s="1">
        <v>45209</v>
      </c>
      <c r="F1672" t="s">
        <v>75</v>
      </c>
      <c r="G1672" s="15">
        <v>4587</v>
      </c>
      <c r="J1672" t="s">
        <v>31777</v>
      </c>
      <c r="K1672" t="s">
        <v>1746</v>
      </c>
      <c r="L1672" t="s">
        <v>1747</v>
      </c>
      <c r="M1672">
        <v>91103</v>
      </c>
      <c r="N1672" s="1">
        <v>45444</v>
      </c>
    </row>
    <row r="1673" spans="1:14" x14ac:dyDescent="0.35">
      <c r="A1673" t="s">
        <v>13</v>
      </c>
      <c r="B1673">
        <v>9</v>
      </c>
      <c r="C1673" t="s">
        <v>31778</v>
      </c>
      <c r="D1673" t="s">
        <v>1372</v>
      </c>
      <c r="E1673" s="1">
        <v>45243</v>
      </c>
      <c r="F1673" t="s">
        <v>75</v>
      </c>
      <c r="G1673" s="15">
        <v>4587</v>
      </c>
      <c r="J1673" t="s">
        <v>31777</v>
      </c>
      <c r="K1673" t="s">
        <v>1746</v>
      </c>
      <c r="L1673" t="s">
        <v>1747</v>
      </c>
      <c r="M1673">
        <v>91103</v>
      </c>
      <c r="N1673" s="1">
        <v>45444</v>
      </c>
    </row>
    <row r="1674" spans="1:14" x14ac:dyDescent="0.35">
      <c r="A1674" t="s">
        <v>13</v>
      </c>
      <c r="B1674">
        <v>9</v>
      </c>
      <c r="C1674" t="s">
        <v>31778</v>
      </c>
      <c r="D1674" t="s">
        <v>1372</v>
      </c>
      <c r="E1674" s="1">
        <v>45216</v>
      </c>
      <c r="F1674" t="s">
        <v>75</v>
      </c>
      <c r="G1674" s="15">
        <v>4587</v>
      </c>
      <c r="J1674" t="s">
        <v>31777</v>
      </c>
      <c r="K1674" t="s">
        <v>1746</v>
      </c>
      <c r="L1674" t="s">
        <v>1747</v>
      </c>
      <c r="M1674">
        <v>91103</v>
      </c>
      <c r="N1674" s="1">
        <v>45444</v>
      </c>
    </row>
    <row r="1675" spans="1:14" x14ac:dyDescent="0.35">
      <c r="A1675" t="s">
        <v>13</v>
      </c>
      <c r="B1675">
        <v>9</v>
      </c>
      <c r="C1675" t="s">
        <v>31778</v>
      </c>
      <c r="D1675" t="s">
        <v>1372</v>
      </c>
      <c r="E1675" s="1">
        <v>45194</v>
      </c>
      <c r="F1675" t="s">
        <v>75</v>
      </c>
      <c r="G1675" s="15">
        <v>4587</v>
      </c>
      <c r="J1675" t="s">
        <v>31777</v>
      </c>
      <c r="K1675" t="s">
        <v>1746</v>
      </c>
      <c r="L1675" t="s">
        <v>1747</v>
      </c>
      <c r="M1675">
        <v>91103</v>
      </c>
      <c r="N1675" s="1">
        <v>45444</v>
      </c>
    </row>
    <row r="1676" spans="1:14" x14ac:dyDescent="0.35">
      <c r="A1676" t="s">
        <v>13</v>
      </c>
      <c r="B1676">
        <v>9</v>
      </c>
      <c r="C1676" t="s">
        <v>31778</v>
      </c>
      <c r="D1676" t="s">
        <v>1372</v>
      </c>
      <c r="E1676" s="1">
        <v>45222</v>
      </c>
      <c r="F1676" t="s">
        <v>75</v>
      </c>
      <c r="G1676" s="15">
        <v>4587</v>
      </c>
      <c r="J1676" t="s">
        <v>31777</v>
      </c>
      <c r="K1676" t="s">
        <v>1746</v>
      </c>
      <c r="L1676" t="s">
        <v>1747</v>
      </c>
      <c r="M1676">
        <v>91103</v>
      </c>
      <c r="N1676" s="1">
        <v>45444</v>
      </c>
    </row>
    <row r="1677" spans="1:14" x14ac:dyDescent="0.35">
      <c r="A1677" t="s">
        <v>13</v>
      </c>
      <c r="B1677">
        <v>9</v>
      </c>
      <c r="C1677" t="s">
        <v>31778</v>
      </c>
      <c r="D1677" t="s">
        <v>1372</v>
      </c>
      <c r="E1677" s="1">
        <v>45166</v>
      </c>
      <c r="F1677" t="s">
        <v>75</v>
      </c>
      <c r="G1677" s="15">
        <v>4587</v>
      </c>
      <c r="J1677" t="s">
        <v>31777</v>
      </c>
      <c r="K1677" t="s">
        <v>1746</v>
      </c>
      <c r="L1677" t="s">
        <v>1747</v>
      </c>
      <c r="M1677">
        <v>91103</v>
      </c>
      <c r="N1677" s="1">
        <v>45444</v>
      </c>
    </row>
    <row r="1678" spans="1:14" x14ac:dyDescent="0.35">
      <c r="A1678" t="s">
        <v>13</v>
      </c>
      <c r="B1678">
        <v>9</v>
      </c>
      <c r="C1678" t="s">
        <v>31778</v>
      </c>
      <c r="D1678" t="s">
        <v>1372</v>
      </c>
      <c r="E1678" s="1">
        <v>45174</v>
      </c>
      <c r="F1678" t="s">
        <v>75</v>
      </c>
      <c r="G1678" s="15">
        <v>4587</v>
      </c>
      <c r="J1678" t="s">
        <v>31777</v>
      </c>
      <c r="K1678" t="s">
        <v>1746</v>
      </c>
      <c r="L1678" t="s">
        <v>1747</v>
      </c>
      <c r="M1678">
        <v>91103</v>
      </c>
      <c r="N1678" s="1">
        <v>45444</v>
      </c>
    </row>
    <row r="1679" spans="1:14" x14ac:dyDescent="0.35">
      <c r="A1679" t="s">
        <v>13</v>
      </c>
      <c r="B1679">
        <v>9</v>
      </c>
      <c r="C1679" t="s">
        <v>31778</v>
      </c>
      <c r="D1679" t="s">
        <v>1372</v>
      </c>
      <c r="E1679" s="1">
        <v>45180</v>
      </c>
      <c r="F1679" t="s">
        <v>75</v>
      </c>
      <c r="G1679" s="15">
        <v>4587</v>
      </c>
      <c r="J1679" t="s">
        <v>31777</v>
      </c>
      <c r="K1679" t="s">
        <v>1746</v>
      </c>
      <c r="L1679" t="s">
        <v>1747</v>
      </c>
      <c r="M1679">
        <v>91103</v>
      </c>
      <c r="N1679" s="1">
        <v>45444</v>
      </c>
    </row>
    <row r="1680" spans="1:14" x14ac:dyDescent="0.35">
      <c r="A1680" t="s">
        <v>13</v>
      </c>
      <c r="B1680">
        <v>9</v>
      </c>
      <c r="C1680" t="s">
        <v>31778</v>
      </c>
      <c r="D1680" t="s">
        <v>1372</v>
      </c>
      <c r="E1680" s="1">
        <v>45145</v>
      </c>
      <c r="F1680" t="s">
        <v>75</v>
      </c>
      <c r="G1680" s="15">
        <v>4587</v>
      </c>
      <c r="J1680" t="s">
        <v>31777</v>
      </c>
      <c r="K1680" t="s">
        <v>1746</v>
      </c>
      <c r="L1680" t="s">
        <v>1747</v>
      </c>
      <c r="M1680">
        <v>91103</v>
      </c>
      <c r="N1680" s="1">
        <v>45444</v>
      </c>
    </row>
    <row r="1681" spans="1:14" x14ac:dyDescent="0.35">
      <c r="A1681" t="s">
        <v>13</v>
      </c>
      <c r="B1681">
        <v>9</v>
      </c>
      <c r="C1681" t="s">
        <v>31778</v>
      </c>
      <c r="D1681" t="s">
        <v>1372</v>
      </c>
      <c r="E1681" s="1">
        <v>45201</v>
      </c>
      <c r="F1681" t="s">
        <v>75</v>
      </c>
      <c r="G1681" s="15">
        <v>4587</v>
      </c>
      <c r="J1681" t="s">
        <v>31777</v>
      </c>
      <c r="K1681" t="s">
        <v>1746</v>
      </c>
      <c r="L1681" t="s">
        <v>1747</v>
      </c>
      <c r="M1681">
        <v>91103</v>
      </c>
      <c r="N1681" s="1">
        <v>45444</v>
      </c>
    </row>
    <row r="1682" spans="1:14" x14ac:dyDescent="0.35">
      <c r="A1682" t="s">
        <v>13</v>
      </c>
      <c r="B1682">
        <v>9</v>
      </c>
      <c r="C1682" t="s">
        <v>31778</v>
      </c>
      <c r="D1682" t="s">
        <v>1372</v>
      </c>
      <c r="E1682" s="1">
        <v>45159</v>
      </c>
      <c r="F1682" t="s">
        <v>75</v>
      </c>
      <c r="G1682" s="15">
        <v>4587</v>
      </c>
      <c r="J1682" t="s">
        <v>31777</v>
      </c>
      <c r="K1682" t="s">
        <v>1746</v>
      </c>
      <c r="L1682" t="s">
        <v>1747</v>
      </c>
      <c r="M1682">
        <v>91103</v>
      </c>
      <c r="N1682" s="1">
        <v>45444</v>
      </c>
    </row>
    <row r="1683" spans="1:14" x14ac:dyDescent="0.35">
      <c r="A1683" t="s">
        <v>13</v>
      </c>
      <c r="B1683">
        <v>9</v>
      </c>
      <c r="C1683" t="s">
        <v>31778</v>
      </c>
      <c r="D1683" t="s">
        <v>1372</v>
      </c>
      <c r="E1683" s="1">
        <v>45152</v>
      </c>
      <c r="F1683" t="s">
        <v>75</v>
      </c>
      <c r="G1683" s="15">
        <v>4587</v>
      </c>
      <c r="J1683" t="s">
        <v>31777</v>
      </c>
      <c r="K1683" t="s">
        <v>1746</v>
      </c>
      <c r="L1683" t="s">
        <v>1747</v>
      </c>
      <c r="M1683">
        <v>91103</v>
      </c>
      <c r="N1683" s="1">
        <v>45444</v>
      </c>
    </row>
    <row r="1684" spans="1:14" x14ac:dyDescent="0.35">
      <c r="A1684" t="s">
        <v>13</v>
      </c>
      <c r="B1684">
        <v>9</v>
      </c>
      <c r="C1684" t="s">
        <v>31778</v>
      </c>
      <c r="D1684" t="s">
        <v>1372</v>
      </c>
      <c r="E1684" s="1">
        <v>45187</v>
      </c>
      <c r="F1684" t="s">
        <v>75</v>
      </c>
      <c r="G1684" s="15">
        <v>4587</v>
      </c>
      <c r="J1684" t="s">
        <v>31777</v>
      </c>
      <c r="K1684" t="s">
        <v>1746</v>
      </c>
      <c r="L1684" t="s">
        <v>1747</v>
      </c>
      <c r="M1684">
        <v>91103</v>
      </c>
      <c r="N1684" s="1">
        <v>45444</v>
      </c>
    </row>
    <row r="1685" spans="1:14" x14ac:dyDescent="0.35">
      <c r="A1685" t="s">
        <v>13</v>
      </c>
      <c r="B1685">
        <v>9</v>
      </c>
      <c r="C1685" t="s">
        <v>31778</v>
      </c>
      <c r="D1685" t="s">
        <v>1372</v>
      </c>
      <c r="E1685" s="1">
        <v>45299</v>
      </c>
      <c r="F1685" t="s">
        <v>75</v>
      </c>
      <c r="G1685" s="15">
        <v>4893</v>
      </c>
      <c r="J1685" t="s">
        <v>31777</v>
      </c>
      <c r="K1685" t="s">
        <v>1746</v>
      </c>
      <c r="L1685" t="s">
        <v>1747</v>
      </c>
      <c r="M1685">
        <v>91103</v>
      </c>
      <c r="N1685" s="1">
        <v>45444</v>
      </c>
    </row>
    <row r="1686" spans="1:14" x14ac:dyDescent="0.35">
      <c r="A1686" t="s">
        <v>13</v>
      </c>
      <c r="B1686">
        <v>9</v>
      </c>
      <c r="C1686" t="s">
        <v>31778</v>
      </c>
      <c r="D1686" t="s">
        <v>1372</v>
      </c>
      <c r="E1686" s="1">
        <v>45342</v>
      </c>
      <c r="F1686" t="s">
        <v>75</v>
      </c>
      <c r="G1686" s="15">
        <v>4893</v>
      </c>
      <c r="J1686" t="s">
        <v>31777</v>
      </c>
      <c r="K1686" t="s">
        <v>1746</v>
      </c>
      <c r="L1686" t="s">
        <v>1747</v>
      </c>
      <c r="M1686">
        <v>91103</v>
      </c>
      <c r="N1686" s="1">
        <v>45444</v>
      </c>
    </row>
    <row r="1687" spans="1:14" x14ac:dyDescent="0.35">
      <c r="A1687" t="s">
        <v>13</v>
      </c>
      <c r="B1687">
        <v>9</v>
      </c>
      <c r="C1687" t="s">
        <v>31778</v>
      </c>
      <c r="D1687" t="s">
        <v>1372</v>
      </c>
      <c r="E1687" s="1">
        <v>45334</v>
      </c>
      <c r="F1687" t="s">
        <v>75</v>
      </c>
      <c r="G1687" s="15">
        <v>4893</v>
      </c>
      <c r="J1687" t="s">
        <v>31777</v>
      </c>
      <c r="K1687" t="s">
        <v>1746</v>
      </c>
      <c r="L1687" t="s">
        <v>1747</v>
      </c>
      <c r="M1687">
        <v>91103</v>
      </c>
      <c r="N1687" s="1">
        <v>45444</v>
      </c>
    </row>
    <row r="1688" spans="1:14" x14ac:dyDescent="0.35">
      <c r="A1688" t="s">
        <v>13</v>
      </c>
      <c r="B1688">
        <v>9</v>
      </c>
      <c r="C1688" t="s">
        <v>31778</v>
      </c>
      <c r="D1688" t="s">
        <v>1372</v>
      </c>
      <c r="E1688" s="1">
        <v>45124</v>
      </c>
      <c r="F1688" t="s">
        <v>75</v>
      </c>
      <c r="G1688" s="15">
        <v>13410</v>
      </c>
      <c r="J1688" t="s">
        <v>31777</v>
      </c>
      <c r="K1688" t="s">
        <v>1746</v>
      </c>
      <c r="L1688" t="s">
        <v>1747</v>
      </c>
      <c r="M1688">
        <v>91103</v>
      </c>
      <c r="N1688" s="1">
        <v>45444</v>
      </c>
    </row>
    <row r="1689" spans="1:14" x14ac:dyDescent="0.35">
      <c r="A1689" t="s">
        <v>13</v>
      </c>
      <c r="B1689">
        <v>9</v>
      </c>
      <c r="C1689" t="s">
        <v>31778</v>
      </c>
      <c r="D1689" t="s">
        <v>1372</v>
      </c>
      <c r="E1689" s="1">
        <v>45271</v>
      </c>
      <c r="F1689" t="s">
        <v>75</v>
      </c>
      <c r="G1689" s="15">
        <v>13636</v>
      </c>
      <c r="J1689" t="s">
        <v>31777</v>
      </c>
      <c r="K1689" t="s">
        <v>1746</v>
      </c>
      <c r="L1689" t="s">
        <v>1747</v>
      </c>
      <c r="M1689">
        <v>91103</v>
      </c>
      <c r="N1689" s="1">
        <v>45444</v>
      </c>
    </row>
    <row r="1690" spans="1:14" x14ac:dyDescent="0.35">
      <c r="A1690" t="s">
        <v>13</v>
      </c>
      <c r="B1690">
        <v>9</v>
      </c>
      <c r="C1690" t="s">
        <v>31778</v>
      </c>
      <c r="D1690" t="s">
        <v>1372</v>
      </c>
      <c r="E1690" s="1">
        <v>45313</v>
      </c>
      <c r="F1690" t="s">
        <v>75</v>
      </c>
      <c r="G1690" s="15">
        <v>14678</v>
      </c>
      <c r="J1690" t="s">
        <v>31777</v>
      </c>
      <c r="K1690" t="s">
        <v>1746</v>
      </c>
      <c r="L1690" t="s">
        <v>1747</v>
      </c>
      <c r="M1690">
        <v>91103</v>
      </c>
      <c r="N1690" s="1">
        <v>45444</v>
      </c>
    </row>
    <row r="1691" spans="1:14" x14ac:dyDescent="0.35">
      <c r="A1691" t="s">
        <v>13</v>
      </c>
      <c r="B1691">
        <v>9</v>
      </c>
      <c r="C1691" t="s">
        <v>31778</v>
      </c>
      <c r="D1691" t="s">
        <v>1372</v>
      </c>
      <c r="E1691" s="1">
        <v>44440</v>
      </c>
      <c r="F1691" t="s">
        <v>75</v>
      </c>
      <c r="G1691" s="15">
        <v>15000</v>
      </c>
      <c r="J1691" t="s">
        <v>31777</v>
      </c>
      <c r="K1691" t="s">
        <v>1746</v>
      </c>
      <c r="L1691" t="s">
        <v>1747</v>
      </c>
      <c r="M1691">
        <v>91103</v>
      </c>
      <c r="N1691" s="1">
        <v>45444</v>
      </c>
    </row>
    <row r="1692" spans="1:14" x14ac:dyDescent="0.35">
      <c r="A1692" t="s">
        <v>13</v>
      </c>
      <c r="B1692">
        <v>9</v>
      </c>
      <c r="C1692" t="s">
        <v>31778</v>
      </c>
      <c r="D1692" t="s">
        <v>1372</v>
      </c>
      <c r="E1692" s="1">
        <v>45330</v>
      </c>
      <c r="F1692" t="s">
        <v>75</v>
      </c>
      <c r="G1692" s="15">
        <v>28607</v>
      </c>
      <c r="J1692" t="s">
        <v>31777</v>
      </c>
      <c r="K1692" t="s">
        <v>1746</v>
      </c>
      <c r="L1692" t="s">
        <v>1747</v>
      </c>
      <c r="M1692">
        <v>91103</v>
      </c>
      <c r="N1692" s="1">
        <v>45444</v>
      </c>
    </row>
    <row r="1693" spans="1:14" x14ac:dyDescent="0.35">
      <c r="A1693" t="s">
        <v>13</v>
      </c>
      <c r="B1693">
        <v>9</v>
      </c>
      <c r="C1693" t="s">
        <v>31778</v>
      </c>
      <c r="D1693" t="s">
        <v>1372</v>
      </c>
      <c r="E1693" s="1">
        <v>44537</v>
      </c>
      <c r="F1693" t="s">
        <v>75</v>
      </c>
      <c r="G1693" s="15">
        <v>32350</v>
      </c>
      <c r="J1693" t="s">
        <v>31777</v>
      </c>
      <c r="K1693" t="s">
        <v>1746</v>
      </c>
      <c r="L1693" t="s">
        <v>1747</v>
      </c>
      <c r="M1693">
        <v>91103</v>
      </c>
      <c r="N1693" s="1">
        <v>45444</v>
      </c>
    </row>
    <row r="1694" spans="1:14" x14ac:dyDescent="0.35">
      <c r="A1694" t="s">
        <v>13</v>
      </c>
      <c r="B1694">
        <v>9</v>
      </c>
      <c r="C1694" t="s">
        <v>31778</v>
      </c>
      <c r="D1694" t="s">
        <v>1372</v>
      </c>
      <c r="E1694" s="1">
        <v>44785</v>
      </c>
      <c r="F1694" t="s">
        <v>75</v>
      </c>
      <c r="G1694" s="15">
        <v>109935</v>
      </c>
      <c r="J1694" t="s">
        <v>31777</v>
      </c>
      <c r="K1694" t="s">
        <v>1746</v>
      </c>
      <c r="L1694" t="s">
        <v>1747</v>
      </c>
      <c r="M1694">
        <v>91103</v>
      </c>
      <c r="N1694" s="1">
        <v>45444</v>
      </c>
    </row>
    <row r="1695" spans="1:14" x14ac:dyDescent="0.35">
      <c r="A1695" t="s">
        <v>13</v>
      </c>
      <c r="B1695">
        <v>9</v>
      </c>
      <c r="C1695" t="s">
        <v>31778</v>
      </c>
      <c r="D1695" t="s">
        <v>1372</v>
      </c>
      <c r="E1695" s="1">
        <v>45330</v>
      </c>
      <c r="F1695" t="s">
        <v>102</v>
      </c>
      <c r="H1695">
        <v>11</v>
      </c>
      <c r="I1695" s="1">
        <v>45360</v>
      </c>
      <c r="J1695" t="s">
        <v>31777</v>
      </c>
      <c r="K1695" t="s">
        <v>1746</v>
      </c>
      <c r="L1695" t="s">
        <v>1747</v>
      </c>
      <c r="M1695">
        <v>91103</v>
      </c>
      <c r="N1695" s="1">
        <v>45444</v>
      </c>
    </row>
    <row r="1696" spans="1:14" x14ac:dyDescent="0.35">
      <c r="A1696" t="s">
        <v>13</v>
      </c>
      <c r="B1696">
        <v>9</v>
      </c>
      <c r="C1696" t="s">
        <v>31778</v>
      </c>
      <c r="D1696" t="s">
        <v>1372</v>
      </c>
      <c r="E1696" s="1">
        <v>44537</v>
      </c>
      <c r="F1696" t="s">
        <v>102</v>
      </c>
      <c r="H1696">
        <v>102</v>
      </c>
      <c r="I1696" s="1">
        <v>44611</v>
      </c>
      <c r="J1696" t="s">
        <v>31777</v>
      </c>
      <c r="K1696" t="s">
        <v>1746</v>
      </c>
      <c r="L1696" t="s">
        <v>1747</v>
      </c>
      <c r="M1696">
        <v>91103</v>
      </c>
      <c r="N1696" s="1">
        <v>45444</v>
      </c>
    </row>
    <row r="1697" spans="1:14" x14ac:dyDescent="0.35">
      <c r="A1697" t="s">
        <v>13</v>
      </c>
      <c r="B1697">
        <v>9</v>
      </c>
      <c r="C1697" t="s">
        <v>34455</v>
      </c>
      <c r="D1697" t="s">
        <v>1985</v>
      </c>
      <c r="E1697" s="1">
        <v>44410</v>
      </c>
      <c r="F1697" t="s">
        <v>75</v>
      </c>
      <c r="G1697" s="15">
        <v>650</v>
      </c>
      <c r="J1697" t="s">
        <v>31867</v>
      </c>
      <c r="K1697" t="s">
        <v>1986</v>
      </c>
      <c r="L1697" t="s">
        <v>1987</v>
      </c>
      <c r="M1697">
        <v>95249</v>
      </c>
      <c r="N1697" s="1">
        <v>45444</v>
      </c>
    </row>
    <row r="1698" spans="1:14" x14ac:dyDescent="0.35">
      <c r="A1698" t="s">
        <v>13</v>
      </c>
      <c r="B1698">
        <v>9</v>
      </c>
      <c r="C1698" t="s">
        <v>34455</v>
      </c>
      <c r="D1698" t="s">
        <v>1985</v>
      </c>
      <c r="E1698" s="1">
        <v>45152</v>
      </c>
      <c r="F1698" t="s">
        <v>75</v>
      </c>
      <c r="G1698" s="15">
        <v>2117</v>
      </c>
      <c r="J1698" t="s">
        <v>31867</v>
      </c>
      <c r="K1698" t="s">
        <v>1986</v>
      </c>
      <c r="L1698" t="s">
        <v>1987</v>
      </c>
      <c r="M1698">
        <v>95249</v>
      </c>
      <c r="N1698" s="1">
        <v>45444</v>
      </c>
    </row>
    <row r="1699" spans="1:14" x14ac:dyDescent="0.35">
      <c r="A1699" t="s">
        <v>13</v>
      </c>
      <c r="B1699">
        <v>9</v>
      </c>
      <c r="C1699" t="s">
        <v>34455</v>
      </c>
      <c r="D1699" t="s">
        <v>1985</v>
      </c>
      <c r="E1699" s="1">
        <v>45131</v>
      </c>
      <c r="F1699" t="s">
        <v>75</v>
      </c>
      <c r="G1699" s="15">
        <v>4233</v>
      </c>
      <c r="J1699" t="s">
        <v>31867</v>
      </c>
      <c r="K1699" t="s">
        <v>1986</v>
      </c>
      <c r="L1699" t="s">
        <v>1987</v>
      </c>
      <c r="M1699">
        <v>95249</v>
      </c>
      <c r="N1699" s="1">
        <v>45444</v>
      </c>
    </row>
    <row r="1700" spans="1:14" x14ac:dyDescent="0.35">
      <c r="A1700" t="s">
        <v>13</v>
      </c>
      <c r="B1700">
        <v>9</v>
      </c>
      <c r="C1700" t="s">
        <v>34455</v>
      </c>
      <c r="D1700" t="s">
        <v>1985</v>
      </c>
      <c r="E1700" s="1">
        <v>44958</v>
      </c>
      <c r="F1700" t="s">
        <v>75</v>
      </c>
      <c r="G1700" s="15">
        <v>8190</v>
      </c>
      <c r="J1700" t="s">
        <v>31867</v>
      </c>
      <c r="K1700" t="s">
        <v>1986</v>
      </c>
      <c r="L1700" t="s">
        <v>1987</v>
      </c>
      <c r="M1700">
        <v>95249</v>
      </c>
      <c r="N1700" s="1">
        <v>45444</v>
      </c>
    </row>
    <row r="1701" spans="1:14" x14ac:dyDescent="0.35">
      <c r="A1701" t="s">
        <v>13</v>
      </c>
      <c r="B1701">
        <v>9</v>
      </c>
      <c r="C1701" t="s">
        <v>34455</v>
      </c>
      <c r="D1701" t="s">
        <v>1985</v>
      </c>
      <c r="E1701" s="1">
        <v>44797</v>
      </c>
      <c r="F1701" t="s">
        <v>75</v>
      </c>
      <c r="G1701" s="15">
        <v>9750</v>
      </c>
      <c r="J1701" t="s">
        <v>31867</v>
      </c>
      <c r="K1701" t="s">
        <v>1986</v>
      </c>
      <c r="L1701" t="s">
        <v>1987</v>
      </c>
      <c r="M1701">
        <v>95249</v>
      </c>
      <c r="N1701" s="1">
        <v>45444</v>
      </c>
    </row>
    <row r="1702" spans="1:14" x14ac:dyDescent="0.35">
      <c r="A1702" t="s">
        <v>13</v>
      </c>
      <c r="B1702">
        <v>9</v>
      </c>
      <c r="C1702" t="s">
        <v>34455</v>
      </c>
      <c r="D1702" t="s">
        <v>1985</v>
      </c>
      <c r="E1702" s="1">
        <v>44720</v>
      </c>
      <c r="F1702" t="s">
        <v>75</v>
      </c>
      <c r="G1702" s="15">
        <v>9750</v>
      </c>
      <c r="J1702" t="s">
        <v>31867</v>
      </c>
      <c r="K1702" t="s">
        <v>1986</v>
      </c>
      <c r="L1702" t="s">
        <v>1987</v>
      </c>
      <c r="M1702">
        <v>95249</v>
      </c>
      <c r="N1702" s="1">
        <v>45444</v>
      </c>
    </row>
    <row r="1703" spans="1:14" x14ac:dyDescent="0.35">
      <c r="A1703" t="s">
        <v>13</v>
      </c>
      <c r="B1703">
        <v>9</v>
      </c>
      <c r="C1703" t="s">
        <v>34455</v>
      </c>
      <c r="D1703" t="s">
        <v>1985</v>
      </c>
      <c r="E1703" s="1">
        <v>44537</v>
      </c>
      <c r="F1703" t="s">
        <v>75</v>
      </c>
      <c r="G1703" s="15">
        <v>13845</v>
      </c>
      <c r="J1703" t="s">
        <v>31867</v>
      </c>
      <c r="K1703" t="s">
        <v>1986</v>
      </c>
      <c r="L1703" t="s">
        <v>1987</v>
      </c>
      <c r="M1703">
        <v>95249</v>
      </c>
      <c r="N1703" s="1">
        <v>45444</v>
      </c>
    </row>
    <row r="1704" spans="1:14" x14ac:dyDescent="0.35">
      <c r="A1704" t="s">
        <v>13</v>
      </c>
      <c r="B1704">
        <v>9</v>
      </c>
      <c r="C1704" t="s">
        <v>34455</v>
      </c>
      <c r="D1704" t="s">
        <v>1985</v>
      </c>
      <c r="E1704" s="1">
        <v>45202</v>
      </c>
      <c r="F1704" t="s">
        <v>75</v>
      </c>
      <c r="G1704" s="15">
        <v>24638</v>
      </c>
      <c r="J1704" t="s">
        <v>31867</v>
      </c>
      <c r="K1704" t="s">
        <v>1986</v>
      </c>
      <c r="L1704" t="s">
        <v>1987</v>
      </c>
      <c r="M1704">
        <v>95249</v>
      </c>
      <c r="N1704" s="1">
        <v>45444</v>
      </c>
    </row>
    <row r="1705" spans="1:14" x14ac:dyDescent="0.35">
      <c r="A1705" t="s">
        <v>13</v>
      </c>
      <c r="B1705">
        <v>9</v>
      </c>
      <c r="C1705" t="s">
        <v>34455</v>
      </c>
      <c r="D1705" t="s">
        <v>1985</v>
      </c>
      <c r="E1705" s="1">
        <v>45321</v>
      </c>
      <c r="F1705" t="s">
        <v>75</v>
      </c>
      <c r="G1705" s="15">
        <v>80370</v>
      </c>
      <c r="J1705" t="s">
        <v>31867</v>
      </c>
      <c r="K1705" t="s">
        <v>1986</v>
      </c>
      <c r="L1705" t="s">
        <v>1987</v>
      </c>
      <c r="M1705">
        <v>95249</v>
      </c>
      <c r="N1705" s="1">
        <v>45444</v>
      </c>
    </row>
    <row r="1706" spans="1:14" x14ac:dyDescent="0.35">
      <c r="A1706" t="s">
        <v>13</v>
      </c>
      <c r="B1706">
        <v>9</v>
      </c>
      <c r="C1706" t="s">
        <v>34455</v>
      </c>
      <c r="D1706" t="s">
        <v>1985</v>
      </c>
      <c r="E1706" s="1">
        <v>45321</v>
      </c>
      <c r="F1706" t="s">
        <v>102</v>
      </c>
      <c r="H1706">
        <v>14</v>
      </c>
      <c r="I1706" s="1">
        <v>45352</v>
      </c>
      <c r="J1706" t="s">
        <v>31867</v>
      </c>
      <c r="K1706" t="s">
        <v>1986</v>
      </c>
      <c r="L1706" t="s">
        <v>1987</v>
      </c>
      <c r="M1706">
        <v>95249</v>
      </c>
      <c r="N1706" s="1">
        <v>45444</v>
      </c>
    </row>
    <row r="1707" spans="1:14" x14ac:dyDescent="0.35">
      <c r="A1707" t="s">
        <v>13</v>
      </c>
      <c r="B1707">
        <v>9</v>
      </c>
      <c r="C1707" t="s">
        <v>34456</v>
      </c>
      <c r="D1707" t="s">
        <v>28792</v>
      </c>
      <c r="E1707" s="1">
        <v>44378</v>
      </c>
      <c r="F1707" t="s">
        <v>75</v>
      </c>
      <c r="G1707" s="15">
        <v>6923</v>
      </c>
      <c r="J1707">
        <v>555736</v>
      </c>
      <c r="K1707" t="s">
        <v>28793</v>
      </c>
      <c r="L1707" t="s">
        <v>28794</v>
      </c>
      <c r="M1707">
        <v>95370</v>
      </c>
      <c r="N1707" s="1">
        <v>45444</v>
      </c>
    </row>
    <row r="1708" spans="1:14" x14ac:dyDescent="0.35">
      <c r="A1708" t="s">
        <v>13</v>
      </c>
      <c r="B1708">
        <v>9</v>
      </c>
      <c r="C1708" t="s">
        <v>34456</v>
      </c>
      <c r="D1708" t="s">
        <v>28792</v>
      </c>
      <c r="E1708" s="1">
        <v>45099</v>
      </c>
      <c r="F1708" t="s">
        <v>75</v>
      </c>
      <c r="G1708" s="15">
        <v>36465</v>
      </c>
      <c r="J1708">
        <v>555736</v>
      </c>
      <c r="K1708" t="s">
        <v>28793</v>
      </c>
      <c r="L1708" t="s">
        <v>28794</v>
      </c>
      <c r="M1708">
        <v>95370</v>
      </c>
      <c r="N1708" s="1">
        <v>45444</v>
      </c>
    </row>
    <row r="1709" spans="1:14" x14ac:dyDescent="0.35">
      <c r="A1709" t="s">
        <v>13</v>
      </c>
      <c r="B1709">
        <v>9</v>
      </c>
      <c r="C1709" t="s">
        <v>34456</v>
      </c>
      <c r="D1709" t="s">
        <v>28792</v>
      </c>
      <c r="E1709" s="1">
        <v>45348</v>
      </c>
      <c r="F1709" t="s">
        <v>75</v>
      </c>
      <c r="G1709" s="15">
        <v>56843</v>
      </c>
      <c r="J1709">
        <v>555736</v>
      </c>
      <c r="K1709" t="s">
        <v>28793</v>
      </c>
      <c r="L1709" t="s">
        <v>28794</v>
      </c>
      <c r="M1709">
        <v>95370</v>
      </c>
      <c r="N1709" s="1">
        <v>45444</v>
      </c>
    </row>
    <row r="1710" spans="1:14" x14ac:dyDescent="0.35">
      <c r="A1710" t="s">
        <v>13</v>
      </c>
      <c r="B1710">
        <v>9</v>
      </c>
      <c r="C1710" t="s">
        <v>34456</v>
      </c>
      <c r="D1710" t="s">
        <v>28792</v>
      </c>
      <c r="E1710" s="1">
        <v>45348</v>
      </c>
      <c r="F1710" t="s">
        <v>102</v>
      </c>
      <c r="H1710">
        <v>21</v>
      </c>
      <c r="I1710" s="1">
        <v>45380</v>
      </c>
      <c r="J1710">
        <v>555736</v>
      </c>
      <c r="K1710" t="s">
        <v>28793</v>
      </c>
      <c r="L1710" t="s">
        <v>28794</v>
      </c>
      <c r="M1710">
        <v>95370</v>
      </c>
      <c r="N1710" s="1">
        <v>45444</v>
      </c>
    </row>
    <row r="1711" spans="1:14" x14ac:dyDescent="0.35">
      <c r="A1711" t="s">
        <v>13</v>
      </c>
      <c r="B1711">
        <v>9</v>
      </c>
      <c r="C1711" t="s">
        <v>1093</v>
      </c>
      <c r="D1711" t="s">
        <v>1094</v>
      </c>
      <c r="E1711" s="1">
        <v>44396</v>
      </c>
      <c r="F1711" t="s">
        <v>75</v>
      </c>
      <c r="G1711" s="15">
        <v>650</v>
      </c>
      <c r="J1711" t="s">
        <v>31534</v>
      </c>
      <c r="K1711" t="s">
        <v>1095</v>
      </c>
      <c r="L1711" t="s">
        <v>1096</v>
      </c>
      <c r="M1711">
        <v>95204</v>
      </c>
      <c r="N1711" s="1">
        <v>45444</v>
      </c>
    </row>
    <row r="1712" spans="1:14" x14ac:dyDescent="0.35">
      <c r="A1712" t="s">
        <v>13</v>
      </c>
      <c r="B1712">
        <v>9</v>
      </c>
      <c r="C1712" t="s">
        <v>1093</v>
      </c>
      <c r="D1712" t="s">
        <v>1094</v>
      </c>
      <c r="E1712" s="1">
        <v>44403</v>
      </c>
      <c r="F1712" t="s">
        <v>75</v>
      </c>
      <c r="G1712" s="15">
        <v>983</v>
      </c>
      <c r="J1712" t="s">
        <v>31534</v>
      </c>
      <c r="K1712" t="s">
        <v>1095</v>
      </c>
      <c r="L1712" t="s">
        <v>1096</v>
      </c>
      <c r="M1712">
        <v>95204</v>
      </c>
      <c r="N1712" s="1">
        <v>45444</v>
      </c>
    </row>
    <row r="1713" spans="1:14" x14ac:dyDescent="0.35">
      <c r="A1713" t="s">
        <v>13</v>
      </c>
      <c r="B1713">
        <v>9</v>
      </c>
      <c r="C1713" t="s">
        <v>1093</v>
      </c>
      <c r="D1713" t="s">
        <v>1094</v>
      </c>
      <c r="E1713" s="1">
        <v>44795</v>
      </c>
      <c r="F1713" t="s">
        <v>75</v>
      </c>
      <c r="G1713" s="15">
        <v>2466</v>
      </c>
      <c r="J1713" t="s">
        <v>31534</v>
      </c>
      <c r="K1713" t="s">
        <v>1095</v>
      </c>
      <c r="L1713" t="s">
        <v>1096</v>
      </c>
      <c r="M1713">
        <v>95204</v>
      </c>
      <c r="N1713" s="1">
        <v>45444</v>
      </c>
    </row>
    <row r="1714" spans="1:14" x14ac:dyDescent="0.35">
      <c r="A1714" t="s">
        <v>13</v>
      </c>
      <c r="B1714">
        <v>9</v>
      </c>
      <c r="C1714" t="s">
        <v>1093</v>
      </c>
      <c r="D1714" t="s">
        <v>1094</v>
      </c>
      <c r="E1714" s="1">
        <v>44775</v>
      </c>
      <c r="F1714" t="s">
        <v>75</v>
      </c>
      <c r="G1714" s="15">
        <v>5283</v>
      </c>
      <c r="J1714" t="s">
        <v>31534</v>
      </c>
      <c r="K1714" t="s">
        <v>1095</v>
      </c>
      <c r="L1714" t="s">
        <v>1096</v>
      </c>
      <c r="M1714">
        <v>95204</v>
      </c>
      <c r="N1714" s="1">
        <v>45444</v>
      </c>
    </row>
    <row r="1715" spans="1:14" x14ac:dyDescent="0.35">
      <c r="A1715" t="s">
        <v>13</v>
      </c>
      <c r="B1715">
        <v>9</v>
      </c>
      <c r="C1715" t="s">
        <v>28574</v>
      </c>
      <c r="D1715" t="s">
        <v>1330</v>
      </c>
      <c r="E1715" s="1">
        <v>44417</v>
      </c>
      <c r="F1715" t="s">
        <v>75</v>
      </c>
      <c r="G1715" s="15">
        <v>650</v>
      </c>
      <c r="J1715">
        <v>555459</v>
      </c>
      <c r="K1715" t="s">
        <v>28575</v>
      </c>
      <c r="L1715" t="s">
        <v>28576</v>
      </c>
      <c r="M1715">
        <v>95825</v>
      </c>
      <c r="N1715" s="1">
        <v>45444</v>
      </c>
    </row>
    <row r="1716" spans="1:14" x14ac:dyDescent="0.35">
      <c r="A1716" t="s">
        <v>13</v>
      </c>
      <c r="B1716">
        <v>9</v>
      </c>
      <c r="C1716" t="s">
        <v>28574</v>
      </c>
      <c r="D1716" t="s">
        <v>1330</v>
      </c>
      <c r="E1716" s="1">
        <v>44536</v>
      </c>
      <c r="F1716" t="s">
        <v>75</v>
      </c>
      <c r="G1716" s="15">
        <v>975</v>
      </c>
      <c r="J1716">
        <v>555459</v>
      </c>
      <c r="K1716" t="s">
        <v>28575</v>
      </c>
      <c r="L1716" t="s">
        <v>28576</v>
      </c>
      <c r="M1716">
        <v>95825</v>
      </c>
      <c r="N1716" s="1">
        <v>45444</v>
      </c>
    </row>
    <row r="1717" spans="1:14" x14ac:dyDescent="0.35">
      <c r="A1717" t="s">
        <v>13</v>
      </c>
      <c r="B1717">
        <v>9</v>
      </c>
      <c r="C1717" t="s">
        <v>28574</v>
      </c>
      <c r="D1717" t="s">
        <v>1330</v>
      </c>
      <c r="E1717" s="1">
        <v>44567</v>
      </c>
      <c r="F1717" t="s">
        <v>75</v>
      </c>
      <c r="G1717" s="15">
        <v>9750</v>
      </c>
      <c r="J1717">
        <v>555459</v>
      </c>
      <c r="K1717" t="s">
        <v>28575</v>
      </c>
      <c r="L1717" t="s">
        <v>28576</v>
      </c>
      <c r="M1717">
        <v>95825</v>
      </c>
      <c r="N1717" s="1">
        <v>45444</v>
      </c>
    </row>
    <row r="1718" spans="1:14" x14ac:dyDescent="0.35">
      <c r="A1718" t="s">
        <v>13</v>
      </c>
      <c r="B1718">
        <v>9</v>
      </c>
      <c r="C1718" t="s">
        <v>2022</v>
      </c>
      <c r="D1718" t="s">
        <v>1184</v>
      </c>
      <c r="E1718" s="1">
        <v>44529</v>
      </c>
      <c r="F1718" t="s">
        <v>75</v>
      </c>
      <c r="G1718" s="15">
        <v>650</v>
      </c>
      <c r="J1718" t="s">
        <v>31878</v>
      </c>
      <c r="K1718" t="s">
        <v>2023</v>
      </c>
      <c r="L1718" t="s">
        <v>2024</v>
      </c>
      <c r="M1718">
        <v>91344</v>
      </c>
      <c r="N1718" s="1">
        <v>45444</v>
      </c>
    </row>
    <row r="1719" spans="1:14" x14ac:dyDescent="0.35">
      <c r="A1719" t="s">
        <v>13</v>
      </c>
      <c r="B1719">
        <v>9</v>
      </c>
      <c r="C1719" t="s">
        <v>2160</v>
      </c>
      <c r="D1719" t="s">
        <v>1065</v>
      </c>
      <c r="E1719" s="1">
        <v>44358</v>
      </c>
      <c r="F1719" t="s">
        <v>75</v>
      </c>
      <c r="G1719" s="15">
        <v>19500</v>
      </c>
      <c r="J1719" t="s">
        <v>31948</v>
      </c>
      <c r="K1719" t="s">
        <v>2161</v>
      </c>
      <c r="L1719" t="s">
        <v>2162</v>
      </c>
      <c r="M1719">
        <v>95503</v>
      </c>
      <c r="N1719" s="1">
        <v>45444</v>
      </c>
    </row>
    <row r="1720" spans="1:14" x14ac:dyDescent="0.35">
      <c r="A1720" t="s">
        <v>13</v>
      </c>
      <c r="B1720">
        <v>9</v>
      </c>
      <c r="C1720" t="s">
        <v>2160</v>
      </c>
      <c r="D1720" t="s">
        <v>1065</v>
      </c>
      <c r="E1720" s="1">
        <v>44358</v>
      </c>
      <c r="F1720" t="s">
        <v>102</v>
      </c>
      <c r="H1720">
        <v>11</v>
      </c>
      <c r="I1720" s="1">
        <v>44416</v>
      </c>
      <c r="J1720" t="s">
        <v>31948</v>
      </c>
      <c r="K1720" t="s">
        <v>2161</v>
      </c>
      <c r="L1720" t="s">
        <v>2162</v>
      </c>
      <c r="M1720">
        <v>95503</v>
      </c>
      <c r="N1720" s="1">
        <v>45444</v>
      </c>
    </row>
    <row r="1721" spans="1:14" x14ac:dyDescent="0.35">
      <c r="A1721" t="s">
        <v>13</v>
      </c>
      <c r="B1721">
        <v>9</v>
      </c>
      <c r="C1721" t="s">
        <v>28295</v>
      </c>
      <c r="D1721" t="s">
        <v>1074</v>
      </c>
      <c r="E1721" s="1">
        <v>44529</v>
      </c>
      <c r="F1721" t="s">
        <v>75</v>
      </c>
      <c r="G1721" s="15">
        <v>650</v>
      </c>
      <c r="J1721">
        <v>555137</v>
      </c>
      <c r="K1721" t="s">
        <v>28296</v>
      </c>
      <c r="L1721" t="s">
        <v>28297</v>
      </c>
      <c r="M1721">
        <v>91335</v>
      </c>
      <c r="N1721" s="1">
        <v>45444</v>
      </c>
    </row>
    <row r="1722" spans="1:14" x14ac:dyDescent="0.35">
      <c r="A1722" t="s">
        <v>13</v>
      </c>
      <c r="B1722">
        <v>9</v>
      </c>
      <c r="C1722" t="s">
        <v>31551</v>
      </c>
      <c r="D1722" t="s">
        <v>1098</v>
      </c>
      <c r="E1722" s="1">
        <v>44382</v>
      </c>
      <c r="F1722" t="s">
        <v>75</v>
      </c>
      <c r="G1722" s="15">
        <v>650</v>
      </c>
      <c r="J1722" t="s">
        <v>31550</v>
      </c>
      <c r="K1722" t="s">
        <v>1134</v>
      </c>
      <c r="L1722" t="s">
        <v>1135</v>
      </c>
      <c r="M1722">
        <v>90804</v>
      </c>
      <c r="N1722" s="1">
        <v>45444</v>
      </c>
    </row>
    <row r="1723" spans="1:14" x14ac:dyDescent="0.35">
      <c r="A1723" t="s">
        <v>13</v>
      </c>
      <c r="B1723">
        <v>9</v>
      </c>
      <c r="C1723" t="s">
        <v>31551</v>
      </c>
      <c r="D1723" t="s">
        <v>1098</v>
      </c>
      <c r="E1723" s="1">
        <v>44571</v>
      </c>
      <c r="F1723" t="s">
        <v>75</v>
      </c>
      <c r="G1723" s="15">
        <v>983</v>
      </c>
      <c r="J1723" t="s">
        <v>31550</v>
      </c>
      <c r="K1723" t="s">
        <v>1134</v>
      </c>
      <c r="L1723" t="s">
        <v>1135</v>
      </c>
      <c r="M1723">
        <v>90804</v>
      </c>
      <c r="N1723" s="1">
        <v>45444</v>
      </c>
    </row>
    <row r="1724" spans="1:14" x14ac:dyDescent="0.35">
      <c r="A1724" t="s">
        <v>13</v>
      </c>
      <c r="B1724">
        <v>9</v>
      </c>
      <c r="C1724" t="s">
        <v>31551</v>
      </c>
      <c r="D1724" t="s">
        <v>1098</v>
      </c>
      <c r="E1724" s="1">
        <v>45015</v>
      </c>
      <c r="F1724" t="s">
        <v>75</v>
      </c>
      <c r="G1724" s="15">
        <v>60140</v>
      </c>
      <c r="J1724" t="s">
        <v>31550</v>
      </c>
      <c r="K1724" t="s">
        <v>1134</v>
      </c>
      <c r="L1724" t="s">
        <v>1135</v>
      </c>
      <c r="M1724">
        <v>90804</v>
      </c>
      <c r="N1724" s="1">
        <v>45444</v>
      </c>
    </row>
    <row r="1725" spans="1:14" x14ac:dyDescent="0.35">
      <c r="A1725" t="s">
        <v>13</v>
      </c>
      <c r="B1725">
        <v>9</v>
      </c>
      <c r="C1725" t="s">
        <v>31551</v>
      </c>
      <c r="D1725" t="s">
        <v>1098</v>
      </c>
      <c r="E1725" s="1">
        <v>44390</v>
      </c>
      <c r="F1725" t="s">
        <v>75</v>
      </c>
      <c r="G1725" s="15">
        <v>74195</v>
      </c>
      <c r="J1725" t="s">
        <v>31550</v>
      </c>
      <c r="K1725" t="s">
        <v>1134</v>
      </c>
      <c r="L1725" t="s">
        <v>1135</v>
      </c>
      <c r="M1725">
        <v>90804</v>
      </c>
      <c r="N1725" s="1">
        <v>45444</v>
      </c>
    </row>
    <row r="1726" spans="1:14" x14ac:dyDescent="0.35">
      <c r="A1726" t="s">
        <v>13</v>
      </c>
      <c r="B1726">
        <v>9</v>
      </c>
      <c r="C1726" t="s">
        <v>31551</v>
      </c>
      <c r="D1726" t="s">
        <v>1098</v>
      </c>
      <c r="E1726" s="1">
        <v>45015</v>
      </c>
      <c r="F1726" t="s">
        <v>102</v>
      </c>
      <c r="H1726">
        <v>47</v>
      </c>
      <c r="I1726" s="1">
        <v>45107</v>
      </c>
      <c r="J1726" t="s">
        <v>31550</v>
      </c>
      <c r="K1726" t="s">
        <v>1134</v>
      </c>
      <c r="L1726" t="s">
        <v>1135</v>
      </c>
      <c r="M1726">
        <v>90804</v>
      </c>
      <c r="N1726" s="1">
        <v>45444</v>
      </c>
    </row>
    <row r="1727" spans="1:14" x14ac:dyDescent="0.35">
      <c r="A1727" t="s">
        <v>13</v>
      </c>
      <c r="B1727">
        <v>9</v>
      </c>
      <c r="C1727" t="s">
        <v>34457</v>
      </c>
      <c r="D1727" t="s">
        <v>1607</v>
      </c>
      <c r="E1727" s="1">
        <v>44356</v>
      </c>
      <c r="F1727" t="s">
        <v>75</v>
      </c>
      <c r="G1727" s="15">
        <v>8883</v>
      </c>
      <c r="J1727">
        <v>555861</v>
      </c>
      <c r="K1727" t="s">
        <v>28963</v>
      </c>
      <c r="L1727" t="s">
        <v>28964</v>
      </c>
      <c r="M1727">
        <v>93274</v>
      </c>
      <c r="N1727" s="1">
        <v>45444</v>
      </c>
    </row>
    <row r="1728" spans="1:14" x14ac:dyDescent="0.35">
      <c r="A1728" t="s">
        <v>13</v>
      </c>
      <c r="B1728">
        <v>9</v>
      </c>
      <c r="C1728" t="s">
        <v>34457</v>
      </c>
      <c r="D1728" t="s">
        <v>1607</v>
      </c>
      <c r="E1728" s="1">
        <v>45061</v>
      </c>
      <c r="F1728" t="s">
        <v>75</v>
      </c>
      <c r="G1728" s="15">
        <v>53064</v>
      </c>
      <c r="J1728">
        <v>555861</v>
      </c>
      <c r="K1728" t="s">
        <v>28963</v>
      </c>
      <c r="L1728" t="s">
        <v>28964</v>
      </c>
      <c r="M1728">
        <v>93274</v>
      </c>
      <c r="N1728" s="1">
        <v>45444</v>
      </c>
    </row>
    <row r="1729" spans="1:14" x14ac:dyDescent="0.35">
      <c r="A1729" t="s">
        <v>13</v>
      </c>
      <c r="B1729">
        <v>9</v>
      </c>
      <c r="C1729" t="s">
        <v>2234</v>
      </c>
      <c r="D1729" t="s">
        <v>1995</v>
      </c>
      <c r="E1729" s="1">
        <v>44522</v>
      </c>
      <c r="F1729" t="s">
        <v>75</v>
      </c>
      <c r="G1729" s="15">
        <v>650</v>
      </c>
      <c r="J1729" t="s">
        <v>31977</v>
      </c>
      <c r="K1729" t="s">
        <v>2235</v>
      </c>
      <c r="L1729" t="s">
        <v>2236</v>
      </c>
      <c r="M1729">
        <v>91405</v>
      </c>
      <c r="N1729" s="1">
        <v>45444</v>
      </c>
    </row>
    <row r="1730" spans="1:14" x14ac:dyDescent="0.35">
      <c r="A1730" t="s">
        <v>13</v>
      </c>
      <c r="B1730">
        <v>9</v>
      </c>
      <c r="C1730" t="s">
        <v>28694</v>
      </c>
      <c r="D1730" t="s">
        <v>1180</v>
      </c>
      <c r="E1730" s="1">
        <v>44396</v>
      </c>
      <c r="F1730" t="s">
        <v>75</v>
      </c>
      <c r="G1730" s="15">
        <v>655</v>
      </c>
      <c r="J1730">
        <v>555634</v>
      </c>
      <c r="K1730" t="s">
        <v>28695</v>
      </c>
      <c r="L1730" t="s">
        <v>28696</v>
      </c>
      <c r="M1730">
        <v>91733</v>
      </c>
      <c r="N1730" s="1">
        <v>45444</v>
      </c>
    </row>
    <row r="1731" spans="1:14" x14ac:dyDescent="0.35">
      <c r="A1731" t="s">
        <v>13</v>
      </c>
      <c r="B1731">
        <v>9</v>
      </c>
      <c r="C1731" t="s">
        <v>28694</v>
      </c>
      <c r="D1731" t="s">
        <v>1180</v>
      </c>
      <c r="E1731" s="1">
        <v>44403</v>
      </c>
      <c r="F1731" t="s">
        <v>75</v>
      </c>
      <c r="G1731" s="15">
        <v>983</v>
      </c>
      <c r="J1731">
        <v>555634</v>
      </c>
      <c r="K1731" t="s">
        <v>28695</v>
      </c>
      <c r="L1731" t="s">
        <v>28696</v>
      </c>
      <c r="M1731">
        <v>91733</v>
      </c>
      <c r="N1731" s="1">
        <v>45444</v>
      </c>
    </row>
    <row r="1732" spans="1:14" x14ac:dyDescent="0.35">
      <c r="A1732" t="s">
        <v>13</v>
      </c>
      <c r="B1732">
        <v>9</v>
      </c>
      <c r="C1732" t="s">
        <v>28694</v>
      </c>
      <c r="D1732" t="s">
        <v>1180</v>
      </c>
      <c r="E1732" s="1">
        <v>45313</v>
      </c>
      <c r="F1732" t="s">
        <v>75</v>
      </c>
      <c r="G1732" s="15">
        <v>5645</v>
      </c>
      <c r="J1732">
        <v>555634</v>
      </c>
      <c r="K1732" t="s">
        <v>28695</v>
      </c>
      <c r="L1732" t="s">
        <v>28696</v>
      </c>
      <c r="M1732">
        <v>91733</v>
      </c>
      <c r="N1732" s="1">
        <v>45444</v>
      </c>
    </row>
    <row r="1733" spans="1:14" x14ac:dyDescent="0.35">
      <c r="A1733" t="s">
        <v>13</v>
      </c>
      <c r="B1733">
        <v>9</v>
      </c>
      <c r="C1733" t="s">
        <v>28825</v>
      </c>
      <c r="D1733" t="s">
        <v>28826</v>
      </c>
      <c r="E1733" s="1">
        <v>44410</v>
      </c>
      <c r="F1733" t="s">
        <v>75</v>
      </c>
      <c r="G1733" s="15">
        <v>650</v>
      </c>
      <c r="J1733">
        <v>555755</v>
      </c>
      <c r="K1733" t="s">
        <v>28827</v>
      </c>
      <c r="L1733" t="s">
        <v>28828</v>
      </c>
      <c r="M1733">
        <v>91770</v>
      </c>
      <c r="N1733" s="1">
        <v>45444</v>
      </c>
    </row>
    <row r="1734" spans="1:14" x14ac:dyDescent="0.35">
      <c r="A1734" t="s">
        <v>13</v>
      </c>
      <c r="B1734">
        <v>9</v>
      </c>
      <c r="C1734" t="s">
        <v>28825</v>
      </c>
      <c r="D1734" t="s">
        <v>28826</v>
      </c>
      <c r="E1734" s="1">
        <v>44522</v>
      </c>
      <c r="F1734" t="s">
        <v>75</v>
      </c>
      <c r="G1734" s="15">
        <v>983</v>
      </c>
      <c r="J1734">
        <v>555755</v>
      </c>
      <c r="K1734" t="s">
        <v>28827</v>
      </c>
      <c r="L1734" t="s">
        <v>28828</v>
      </c>
      <c r="M1734">
        <v>91770</v>
      </c>
      <c r="N1734" s="1">
        <v>45444</v>
      </c>
    </row>
    <row r="1735" spans="1:14" x14ac:dyDescent="0.35">
      <c r="A1735" t="s">
        <v>13</v>
      </c>
      <c r="B1735">
        <v>9</v>
      </c>
      <c r="C1735" t="s">
        <v>28825</v>
      </c>
      <c r="D1735" t="s">
        <v>28826</v>
      </c>
      <c r="E1735" s="1">
        <v>44529</v>
      </c>
      <c r="F1735" t="s">
        <v>75</v>
      </c>
      <c r="G1735" s="15">
        <v>1310</v>
      </c>
      <c r="J1735">
        <v>555755</v>
      </c>
      <c r="K1735" t="s">
        <v>28827</v>
      </c>
      <c r="L1735" t="s">
        <v>28828</v>
      </c>
      <c r="M1735">
        <v>91770</v>
      </c>
      <c r="N1735" s="1">
        <v>45444</v>
      </c>
    </row>
    <row r="1736" spans="1:14" x14ac:dyDescent="0.35">
      <c r="A1736" t="s">
        <v>13</v>
      </c>
      <c r="B1736">
        <v>9</v>
      </c>
      <c r="C1736" t="s">
        <v>28825</v>
      </c>
      <c r="D1736" t="s">
        <v>28826</v>
      </c>
      <c r="E1736" s="1">
        <v>44536</v>
      </c>
      <c r="F1736" t="s">
        <v>75</v>
      </c>
      <c r="G1736" s="15">
        <v>1638</v>
      </c>
      <c r="J1736">
        <v>555755</v>
      </c>
      <c r="K1736" t="s">
        <v>28827</v>
      </c>
      <c r="L1736" t="s">
        <v>28828</v>
      </c>
      <c r="M1736">
        <v>91770</v>
      </c>
      <c r="N1736" s="1">
        <v>45444</v>
      </c>
    </row>
    <row r="1737" spans="1:14" x14ac:dyDescent="0.35">
      <c r="A1737" t="s">
        <v>13</v>
      </c>
      <c r="B1737">
        <v>9</v>
      </c>
      <c r="C1737" t="s">
        <v>28825</v>
      </c>
      <c r="D1737" t="s">
        <v>28826</v>
      </c>
      <c r="E1737" s="1">
        <v>44543</v>
      </c>
      <c r="F1737" t="s">
        <v>75</v>
      </c>
      <c r="G1737" s="15">
        <v>1965</v>
      </c>
      <c r="J1737">
        <v>555755</v>
      </c>
      <c r="K1737" t="s">
        <v>28827</v>
      </c>
      <c r="L1737" t="s">
        <v>28828</v>
      </c>
      <c r="M1737">
        <v>91770</v>
      </c>
      <c r="N1737" s="1">
        <v>45444</v>
      </c>
    </row>
    <row r="1738" spans="1:14" x14ac:dyDescent="0.35">
      <c r="A1738" t="s">
        <v>13</v>
      </c>
      <c r="B1738">
        <v>9</v>
      </c>
      <c r="C1738" t="s">
        <v>28825</v>
      </c>
      <c r="D1738" t="s">
        <v>28826</v>
      </c>
      <c r="E1738" s="1">
        <v>44550</v>
      </c>
      <c r="F1738" t="s">
        <v>75</v>
      </c>
      <c r="G1738" s="15">
        <v>2293</v>
      </c>
      <c r="J1738">
        <v>555755</v>
      </c>
      <c r="K1738" t="s">
        <v>28827</v>
      </c>
      <c r="L1738" t="s">
        <v>28828</v>
      </c>
      <c r="M1738">
        <v>91770</v>
      </c>
      <c r="N1738" s="1">
        <v>45444</v>
      </c>
    </row>
    <row r="1739" spans="1:14" x14ac:dyDescent="0.35">
      <c r="A1739" t="s">
        <v>13</v>
      </c>
      <c r="B1739">
        <v>9</v>
      </c>
      <c r="C1739" t="s">
        <v>28825</v>
      </c>
      <c r="D1739" t="s">
        <v>28826</v>
      </c>
      <c r="E1739" s="1">
        <v>44578</v>
      </c>
      <c r="F1739" t="s">
        <v>75</v>
      </c>
      <c r="G1739" s="15">
        <v>2652</v>
      </c>
      <c r="J1739">
        <v>555755</v>
      </c>
      <c r="K1739" t="s">
        <v>28827</v>
      </c>
      <c r="L1739" t="s">
        <v>28828</v>
      </c>
      <c r="M1739">
        <v>91770</v>
      </c>
      <c r="N1739" s="1">
        <v>45444</v>
      </c>
    </row>
    <row r="1740" spans="1:14" x14ac:dyDescent="0.35">
      <c r="A1740" t="s">
        <v>13</v>
      </c>
      <c r="B1740">
        <v>9</v>
      </c>
      <c r="C1740" t="s">
        <v>28825</v>
      </c>
      <c r="D1740" t="s">
        <v>28826</v>
      </c>
      <c r="E1740" s="1">
        <v>44585</v>
      </c>
      <c r="F1740" t="s">
        <v>75</v>
      </c>
      <c r="G1740" s="15">
        <v>2982</v>
      </c>
      <c r="J1740">
        <v>555755</v>
      </c>
      <c r="K1740" t="s">
        <v>28827</v>
      </c>
      <c r="L1740" t="s">
        <v>28828</v>
      </c>
      <c r="M1740">
        <v>91770</v>
      </c>
      <c r="N1740" s="1">
        <v>45444</v>
      </c>
    </row>
    <row r="1741" spans="1:14" x14ac:dyDescent="0.35">
      <c r="A1741" t="s">
        <v>13</v>
      </c>
      <c r="B1741">
        <v>9</v>
      </c>
      <c r="C1741" t="s">
        <v>28825</v>
      </c>
      <c r="D1741" t="s">
        <v>28826</v>
      </c>
      <c r="E1741" s="1">
        <v>44599</v>
      </c>
      <c r="F1741" t="s">
        <v>75</v>
      </c>
      <c r="G1741" s="15">
        <v>3314</v>
      </c>
      <c r="J1741">
        <v>555755</v>
      </c>
      <c r="K1741" t="s">
        <v>28827</v>
      </c>
      <c r="L1741" t="s">
        <v>28828</v>
      </c>
      <c r="M1741">
        <v>91770</v>
      </c>
      <c r="N1741" s="1">
        <v>45444</v>
      </c>
    </row>
    <row r="1742" spans="1:14" x14ac:dyDescent="0.35">
      <c r="A1742" t="s">
        <v>13</v>
      </c>
      <c r="B1742">
        <v>9</v>
      </c>
      <c r="C1742" t="s">
        <v>28825</v>
      </c>
      <c r="D1742" t="s">
        <v>28826</v>
      </c>
      <c r="E1742" s="1">
        <v>44620</v>
      </c>
      <c r="F1742" t="s">
        <v>75</v>
      </c>
      <c r="G1742" s="15">
        <v>3645</v>
      </c>
      <c r="J1742">
        <v>555755</v>
      </c>
      <c r="K1742" t="s">
        <v>28827</v>
      </c>
      <c r="L1742" t="s">
        <v>28828</v>
      </c>
      <c r="M1742">
        <v>91770</v>
      </c>
      <c r="N1742" s="1">
        <v>45444</v>
      </c>
    </row>
    <row r="1743" spans="1:14" x14ac:dyDescent="0.35">
      <c r="A1743" t="s">
        <v>13</v>
      </c>
      <c r="B1743">
        <v>9</v>
      </c>
      <c r="C1743" t="s">
        <v>28825</v>
      </c>
      <c r="D1743" t="s">
        <v>28826</v>
      </c>
      <c r="E1743" s="1">
        <v>44627</v>
      </c>
      <c r="F1743" t="s">
        <v>75</v>
      </c>
      <c r="G1743" s="15">
        <v>3976</v>
      </c>
      <c r="J1743">
        <v>555755</v>
      </c>
      <c r="K1743" t="s">
        <v>28827</v>
      </c>
      <c r="L1743" t="s">
        <v>28828</v>
      </c>
      <c r="M1743">
        <v>91770</v>
      </c>
      <c r="N1743" s="1">
        <v>45444</v>
      </c>
    </row>
    <row r="1744" spans="1:14" x14ac:dyDescent="0.35">
      <c r="A1744" t="s">
        <v>13</v>
      </c>
      <c r="B1744">
        <v>9</v>
      </c>
      <c r="C1744" t="s">
        <v>28825</v>
      </c>
      <c r="D1744" t="s">
        <v>28826</v>
      </c>
      <c r="E1744" s="1">
        <v>44669</v>
      </c>
      <c r="F1744" t="s">
        <v>75</v>
      </c>
      <c r="G1744" s="15">
        <v>4257</v>
      </c>
      <c r="J1744">
        <v>555755</v>
      </c>
      <c r="K1744" t="s">
        <v>28827</v>
      </c>
      <c r="L1744" t="s">
        <v>28828</v>
      </c>
      <c r="M1744">
        <v>91770</v>
      </c>
      <c r="N1744" s="1">
        <v>45444</v>
      </c>
    </row>
    <row r="1745" spans="1:14" x14ac:dyDescent="0.35">
      <c r="A1745" t="s">
        <v>13</v>
      </c>
      <c r="B1745">
        <v>9</v>
      </c>
      <c r="C1745" t="s">
        <v>28825</v>
      </c>
      <c r="D1745" t="s">
        <v>28826</v>
      </c>
      <c r="E1745" s="1">
        <v>44662</v>
      </c>
      <c r="F1745" t="s">
        <v>75</v>
      </c>
      <c r="G1745" s="15">
        <v>4257</v>
      </c>
      <c r="J1745">
        <v>555755</v>
      </c>
      <c r="K1745" t="s">
        <v>28827</v>
      </c>
      <c r="L1745" t="s">
        <v>28828</v>
      </c>
      <c r="M1745">
        <v>91770</v>
      </c>
      <c r="N1745" s="1">
        <v>45444</v>
      </c>
    </row>
    <row r="1746" spans="1:14" x14ac:dyDescent="0.35">
      <c r="A1746" t="s">
        <v>13</v>
      </c>
      <c r="B1746">
        <v>9</v>
      </c>
      <c r="C1746" t="s">
        <v>28825</v>
      </c>
      <c r="D1746" t="s">
        <v>28826</v>
      </c>
      <c r="E1746" s="1">
        <v>44648</v>
      </c>
      <c r="F1746" t="s">
        <v>75</v>
      </c>
      <c r="G1746" s="15">
        <v>4257</v>
      </c>
      <c r="J1746">
        <v>555755</v>
      </c>
      <c r="K1746" t="s">
        <v>28827</v>
      </c>
      <c r="L1746" t="s">
        <v>28828</v>
      </c>
      <c r="M1746">
        <v>91770</v>
      </c>
      <c r="N1746" s="1">
        <v>45444</v>
      </c>
    </row>
    <row r="1747" spans="1:14" x14ac:dyDescent="0.35">
      <c r="A1747" t="s">
        <v>13</v>
      </c>
      <c r="B1747">
        <v>9</v>
      </c>
      <c r="C1747" t="s">
        <v>28825</v>
      </c>
      <c r="D1747" t="s">
        <v>28826</v>
      </c>
      <c r="E1747" s="1">
        <v>44641</v>
      </c>
      <c r="F1747" t="s">
        <v>75</v>
      </c>
      <c r="G1747" s="15">
        <v>4257</v>
      </c>
      <c r="J1747">
        <v>555755</v>
      </c>
      <c r="K1747" t="s">
        <v>28827</v>
      </c>
      <c r="L1747" t="s">
        <v>28828</v>
      </c>
      <c r="M1747">
        <v>91770</v>
      </c>
      <c r="N1747" s="1">
        <v>45444</v>
      </c>
    </row>
    <row r="1748" spans="1:14" x14ac:dyDescent="0.35">
      <c r="A1748" t="s">
        <v>13</v>
      </c>
      <c r="B1748">
        <v>9</v>
      </c>
      <c r="C1748" t="s">
        <v>28825</v>
      </c>
      <c r="D1748" t="s">
        <v>28826</v>
      </c>
      <c r="E1748" s="1">
        <v>44634</v>
      </c>
      <c r="F1748" t="s">
        <v>75</v>
      </c>
      <c r="G1748" s="15">
        <v>4257</v>
      </c>
      <c r="J1748">
        <v>555755</v>
      </c>
      <c r="K1748" t="s">
        <v>28827</v>
      </c>
      <c r="L1748" t="s">
        <v>28828</v>
      </c>
      <c r="M1748">
        <v>91770</v>
      </c>
      <c r="N1748" s="1">
        <v>45444</v>
      </c>
    </row>
    <row r="1749" spans="1:14" x14ac:dyDescent="0.35">
      <c r="A1749" t="s">
        <v>13</v>
      </c>
      <c r="B1749">
        <v>9</v>
      </c>
      <c r="C1749" t="s">
        <v>28825</v>
      </c>
      <c r="D1749" t="s">
        <v>28826</v>
      </c>
      <c r="E1749" s="1">
        <v>44963</v>
      </c>
      <c r="F1749" t="s">
        <v>75</v>
      </c>
      <c r="G1749" s="15">
        <v>4580</v>
      </c>
      <c r="J1749">
        <v>555755</v>
      </c>
      <c r="K1749" t="s">
        <v>28827</v>
      </c>
      <c r="L1749" t="s">
        <v>28828</v>
      </c>
      <c r="M1749">
        <v>91770</v>
      </c>
      <c r="N1749" s="1">
        <v>45444</v>
      </c>
    </row>
    <row r="1750" spans="1:14" x14ac:dyDescent="0.35">
      <c r="A1750" t="s">
        <v>13</v>
      </c>
      <c r="B1750">
        <v>9</v>
      </c>
      <c r="C1750" t="s">
        <v>28825</v>
      </c>
      <c r="D1750" t="s">
        <v>28826</v>
      </c>
      <c r="E1750" s="1">
        <v>44956</v>
      </c>
      <c r="F1750" t="s">
        <v>75</v>
      </c>
      <c r="G1750" s="15">
        <v>4580</v>
      </c>
      <c r="J1750">
        <v>555755</v>
      </c>
      <c r="K1750" t="s">
        <v>28827</v>
      </c>
      <c r="L1750" t="s">
        <v>28828</v>
      </c>
      <c r="M1750">
        <v>91770</v>
      </c>
      <c r="N1750" s="1">
        <v>45444</v>
      </c>
    </row>
    <row r="1751" spans="1:14" x14ac:dyDescent="0.35">
      <c r="A1751" t="s">
        <v>13</v>
      </c>
      <c r="B1751">
        <v>9</v>
      </c>
      <c r="C1751" t="s">
        <v>28825</v>
      </c>
      <c r="D1751" t="s">
        <v>28826</v>
      </c>
      <c r="E1751" s="1">
        <v>44949</v>
      </c>
      <c r="F1751" t="s">
        <v>75</v>
      </c>
      <c r="G1751" s="15">
        <v>4580</v>
      </c>
      <c r="J1751">
        <v>555755</v>
      </c>
      <c r="K1751" t="s">
        <v>28827</v>
      </c>
      <c r="L1751" t="s">
        <v>28828</v>
      </c>
      <c r="M1751">
        <v>91770</v>
      </c>
      <c r="N1751" s="1">
        <v>45444</v>
      </c>
    </row>
    <row r="1752" spans="1:14" x14ac:dyDescent="0.35">
      <c r="A1752" t="s">
        <v>13</v>
      </c>
      <c r="B1752">
        <v>9</v>
      </c>
      <c r="C1752" t="s">
        <v>28825</v>
      </c>
      <c r="D1752" t="s">
        <v>28826</v>
      </c>
      <c r="E1752" s="1">
        <v>44943</v>
      </c>
      <c r="F1752" t="s">
        <v>75</v>
      </c>
      <c r="G1752" s="15">
        <v>4580</v>
      </c>
      <c r="J1752">
        <v>555755</v>
      </c>
      <c r="K1752" t="s">
        <v>28827</v>
      </c>
      <c r="L1752" t="s">
        <v>28828</v>
      </c>
      <c r="M1752">
        <v>91770</v>
      </c>
      <c r="N1752" s="1">
        <v>45444</v>
      </c>
    </row>
    <row r="1753" spans="1:14" x14ac:dyDescent="0.35">
      <c r="A1753" t="s">
        <v>13</v>
      </c>
      <c r="B1753">
        <v>9</v>
      </c>
      <c r="C1753" t="s">
        <v>28825</v>
      </c>
      <c r="D1753" t="s">
        <v>28826</v>
      </c>
      <c r="E1753" s="1">
        <v>44935</v>
      </c>
      <c r="F1753" t="s">
        <v>75</v>
      </c>
      <c r="G1753" s="15">
        <v>4580</v>
      </c>
      <c r="J1753">
        <v>555755</v>
      </c>
      <c r="K1753" t="s">
        <v>28827</v>
      </c>
      <c r="L1753" t="s">
        <v>28828</v>
      </c>
      <c r="M1753">
        <v>91770</v>
      </c>
      <c r="N1753" s="1">
        <v>45444</v>
      </c>
    </row>
    <row r="1754" spans="1:14" x14ac:dyDescent="0.35">
      <c r="A1754" t="s">
        <v>13</v>
      </c>
      <c r="B1754">
        <v>9</v>
      </c>
      <c r="C1754" t="s">
        <v>28825</v>
      </c>
      <c r="D1754" t="s">
        <v>28826</v>
      </c>
      <c r="E1754" s="1">
        <v>44900</v>
      </c>
      <c r="F1754" t="s">
        <v>75</v>
      </c>
      <c r="G1754" s="15">
        <v>4580</v>
      </c>
      <c r="J1754">
        <v>555755</v>
      </c>
      <c r="K1754" t="s">
        <v>28827</v>
      </c>
      <c r="L1754" t="s">
        <v>28828</v>
      </c>
      <c r="M1754">
        <v>91770</v>
      </c>
      <c r="N1754" s="1">
        <v>45444</v>
      </c>
    </row>
    <row r="1755" spans="1:14" x14ac:dyDescent="0.35">
      <c r="A1755" t="s">
        <v>13</v>
      </c>
      <c r="B1755">
        <v>9</v>
      </c>
      <c r="C1755" t="s">
        <v>28825</v>
      </c>
      <c r="D1755" t="s">
        <v>28826</v>
      </c>
      <c r="E1755" s="1">
        <v>44893</v>
      </c>
      <c r="F1755" t="s">
        <v>75</v>
      </c>
      <c r="G1755" s="15">
        <v>4580</v>
      </c>
      <c r="J1755">
        <v>555755</v>
      </c>
      <c r="K1755" t="s">
        <v>28827</v>
      </c>
      <c r="L1755" t="s">
        <v>28828</v>
      </c>
      <c r="M1755">
        <v>91770</v>
      </c>
      <c r="N1755" s="1">
        <v>45444</v>
      </c>
    </row>
    <row r="1756" spans="1:14" x14ac:dyDescent="0.35">
      <c r="A1756" t="s">
        <v>13</v>
      </c>
      <c r="B1756">
        <v>9</v>
      </c>
      <c r="C1756" t="s">
        <v>28825</v>
      </c>
      <c r="D1756" t="s">
        <v>28826</v>
      </c>
      <c r="E1756" s="1">
        <v>44886</v>
      </c>
      <c r="F1756" t="s">
        <v>75</v>
      </c>
      <c r="G1756" s="15">
        <v>4580</v>
      </c>
      <c r="J1756">
        <v>555755</v>
      </c>
      <c r="K1756" t="s">
        <v>28827</v>
      </c>
      <c r="L1756" t="s">
        <v>28828</v>
      </c>
      <c r="M1756">
        <v>91770</v>
      </c>
      <c r="N1756" s="1">
        <v>45444</v>
      </c>
    </row>
    <row r="1757" spans="1:14" x14ac:dyDescent="0.35">
      <c r="A1757" t="s">
        <v>13</v>
      </c>
      <c r="B1757">
        <v>9</v>
      </c>
      <c r="C1757" t="s">
        <v>28825</v>
      </c>
      <c r="D1757" t="s">
        <v>28826</v>
      </c>
      <c r="E1757" s="1">
        <v>44880</v>
      </c>
      <c r="F1757" t="s">
        <v>75</v>
      </c>
      <c r="G1757" s="15">
        <v>4580</v>
      </c>
      <c r="J1757">
        <v>555755</v>
      </c>
      <c r="K1757" t="s">
        <v>28827</v>
      </c>
      <c r="L1757" t="s">
        <v>28828</v>
      </c>
      <c r="M1757">
        <v>91770</v>
      </c>
      <c r="N1757" s="1">
        <v>45444</v>
      </c>
    </row>
    <row r="1758" spans="1:14" x14ac:dyDescent="0.35">
      <c r="A1758" t="s">
        <v>13</v>
      </c>
      <c r="B1758">
        <v>9</v>
      </c>
      <c r="C1758" t="s">
        <v>28825</v>
      </c>
      <c r="D1758" t="s">
        <v>28826</v>
      </c>
      <c r="E1758" s="1">
        <v>44872</v>
      </c>
      <c r="F1758" t="s">
        <v>75</v>
      </c>
      <c r="G1758" s="15">
        <v>4580</v>
      </c>
      <c r="J1758">
        <v>555755</v>
      </c>
      <c r="K1758" t="s">
        <v>28827</v>
      </c>
      <c r="L1758" t="s">
        <v>28828</v>
      </c>
      <c r="M1758">
        <v>91770</v>
      </c>
      <c r="N1758" s="1">
        <v>45444</v>
      </c>
    </row>
    <row r="1759" spans="1:14" x14ac:dyDescent="0.35">
      <c r="A1759" t="s">
        <v>13</v>
      </c>
      <c r="B1759">
        <v>9</v>
      </c>
      <c r="C1759" t="s">
        <v>28825</v>
      </c>
      <c r="D1759" t="s">
        <v>28826</v>
      </c>
      <c r="E1759" s="1">
        <v>44795</v>
      </c>
      <c r="F1759" t="s">
        <v>75</v>
      </c>
      <c r="G1759" s="15">
        <v>4580</v>
      </c>
      <c r="J1759">
        <v>555755</v>
      </c>
      <c r="K1759" t="s">
        <v>28827</v>
      </c>
      <c r="L1759" t="s">
        <v>28828</v>
      </c>
      <c r="M1759">
        <v>91770</v>
      </c>
      <c r="N1759" s="1">
        <v>45444</v>
      </c>
    </row>
    <row r="1760" spans="1:14" x14ac:dyDescent="0.35">
      <c r="A1760" t="s">
        <v>13</v>
      </c>
      <c r="B1760">
        <v>9</v>
      </c>
      <c r="C1760" t="s">
        <v>28825</v>
      </c>
      <c r="D1760" t="s">
        <v>28826</v>
      </c>
      <c r="E1760" s="1">
        <v>44789</v>
      </c>
      <c r="F1760" t="s">
        <v>75</v>
      </c>
      <c r="G1760" s="15">
        <v>4580</v>
      </c>
      <c r="J1760">
        <v>555755</v>
      </c>
      <c r="K1760" t="s">
        <v>28827</v>
      </c>
      <c r="L1760" t="s">
        <v>28828</v>
      </c>
      <c r="M1760">
        <v>91770</v>
      </c>
      <c r="N1760" s="1">
        <v>45444</v>
      </c>
    </row>
    <row r="1761" spans="1:14" x14ac:dyDescent="0.35">
      <c r="A1761" t="s">
        <v>13</v>
      </c>
      <c r="B1761">
        <v>9</v>
      </c>
      <c r="C1761" t="s">
        <v>28825</v>
      </c>
      <c r="D1761" t="s">
        <v>28826</v>
      </c>
      <c r="E1761" s="1">
        <v>44781</v>
      </c>
      <c r="F1761" t="s">
        <v>75</v>
      </c>
      <c r="G1761" s="15">
        <v>4580</v>
      </c>
      <c r="J1761">
        <v>555755</v>
      </c>
      <c r="K1761" t="s">
        <v>28827</v>
      </c>
      <c r="L1761" t="s">
        <v>28828</v>
      </c>
      <c r="M1761">
        <v>91770</v>
      </c>
      <c r="N1761" s="1">
        <v>45444</v>
      </c>
    </row>
    <row r="1762" spans="1:14" x14ac:dyDescent="0.35">
      <c r="A1762" t="s">
        <v>13</v>
      </c>
      <c r="B1762">
        <v>9</v>
      </c>
      <c r="C1762" t="s">
        <v>28825</v>
      </c>
      <c r="D1762" t="s">
        <v>28826</v>
      </c>
      <c r="E1762" s="1">
        <v>44775</v>
      </c>
      <c r="F1762" t="s">
        <v>75</v>
      </c>
      <c r="G1762" s="15">
        <v>4580</v>
      </c>
      <c r="J1762">
        <v>555755</v>
      </c>
      <c r="K1762" t="s">
        <v>28827</v>
      </c>
      <c r="L1762" t="s">
        <v>28828</v>
      </c>
      <c r="M1762">
        <v>91770</v>
      </c>
      <c r="N1762" s="1">
        <v>45444</v>
      </c>
    </row>
    <row r="1763" spans="1:14" x14ac:dyDescent="0.35">
      <c r="A1763" t="s">
        <v>13</v>
      </c>
      <c r="B1763">
        <v>9</v>
      </c>
      <c r="C1763" t="s">
        <v>28825</v>
      </c>
      <c r="D1763" t="s">
        <v>28826</v>
      </c>
      <c r="E1763" s="1">
        <v>44914</v>
      </c>
      <c r="F1763" t="s">
        <v>75</v>
      </c>
      <c r="G1763" s="15">
        <v>13739</v>
      </c>
      <c r="J1763">
        <v>555755</v>
      </c>
      <c r="K1763" t="s">
        <v>28827</v>
      </c>
      <c r="L1763" t="s">
        <v>28828</v>
      </c>
      <c r="M1763">
        <v>91770</v>
      </c>
      <c r="N1763" s="1">
        <v>45444</v>
      </c>
    </row>
    <row r="1764" spans="1:14" x14ac:dyDescent="0.35">
      <c r="A1764" t="s">
        <v>13</v>
      </c>
      <c r="B1764">
        <v>9</v>
      </c>
      <c r="C1764" t="s">
        <v>28825</v>
      </c>
      <c r="D1764" t="s">
        <v>28826</v>
      </c>
      <c r="E1764" s="1">
        <v>44851</v>
      </c>
      <c r="F1764" t="s">
        <v>75</v>
      </c>
      <c r="G1764" s="15">
        <v>13739</v>
      </c>
      <c r="J1764">
        <v>555755</v>
      </c>
      <c r="K1764" t="s">
        <v>28827</v>
      </c>
      <c r="L1764" t="s">
        <v>28828</v>
      </c>
      <c r="M1764">
        <v>91770</v>
      </c>
      <c r="N1764" s="1">
        <v>45444</v>
      </c>
    </row>
    <row r="1765" spans="1:14" x14ac:dyDescent="0.35">
      <c r="A1765" t="s">
        <v>13</v>
      </c>
      <c r="B1765">
        <v>9</v>
      </c>
      <c r="C1765" t="s">
        <v>28825</v>
      </c>
      <c r="D1765" t="s">
        <v>28826</v>
      </c>
      <c r="E1765" s="1">
        <v>44753</v>
      </c>
      <c r="F1765" t="s">
        <v>75</v>
      </c>
      <c r="G1765" s="15">
        <v>13739</v>
      </c>
      <c r="J1765">
        <v>555755</v>
      </c>
      <c r="K1765" t="s">
        <v>28827</v>
      </c>
      <c r="L1765" t="s">
        <v>28828</v>
      </c>
      <c r="M1765">
        <v>91770</v>
      </c>
      <c r="N1765" s="1">
        <v>45444</v>
      </c>
    </row>
    <row r="1766" spans="1:14" x14ac:dyDescent="0.35">
      <c r="A1766" t="s">
        <v>13</v>
      </c>
      <c r="B1766">
        <v>9</v>
      </c>
      <c r="C1766" t="s">
        <v>28825</v>
      </c>
      <c r="D1766" t="s">
        <v>28826</v>
      </c>
      <c r="E1766" s="1">
        <v>45065</v>
      </c>
      <c r="F1766" t="s">
        <v>75</v>
      </c>
      <c r="G1766" s="15">
        <v>24840</v>
      </c>
      <c r="J1766">
        <v>555755</v>
      </c>
      <c r="K1766" t="s">
        <v>28827</v>
      </c>
      <c r="L1766" t="s">
        <v>28828</v>
      </c>
      <c r="M1766">
        <v>91770</v>
      </c>
      <c r="N1766" s="1">
        <v>45444</v>
      </c>
    </row>
    <row r="1767" spans="1:14" x14ac:dyDescent="0.35">
      <c r="A1767" t="s">
        <v>13</v>
      </c>
      <c r="B1767">
        <v>9</v>
      </c>
      <c r="C1767" t="s">
        <v>28825</v>
      </c>
      <c r="D1767" t="s">
        <v>28826</v>
      </c>
      <c r="E1767" s="1">
        <v>45331</v>
      </c>
      <c r="F1767" t="s">
        <v>75</v>
      </c>
      <c r="G1767" s="15">
        <v>71270</v>
      </c>
      <c r="J1767">
        <v>555755</v>
      </c>
      <c r="K1767" t="s">
        <v>28827</v>
      </c>
      <c r="L1767" t="s">
        <v>28828</v>
      </c>
      <c r="M1767">
        <v>91770</v>
      </c>
      <c r="N1767" s="1">
        <v>45444</v>
      </c>
    </row>
    <row r="1768" spans="1:14" x14ac:dyDescent="0.35">
      <c r="A1768" t="s">
        <v>13</v>
      </c>
      <c r="B1768">
        <v>9</v>
      </c>
      <c r="C1768" t="s">
        <v>28825</v>
      </c>
      <c r="D1768" t="s">
        <v>28826</v>
      </c>
      <c r="E1768" s="1">
        <v>45331</v>
      </c>
      <c r="F1768" t="s">
        <v>102</v>
      </c>
      <c r="H1768">
        <v>24</v>
      </c>
      <c r="I1768" s="1">
        <v>45363</v>
      </c>
      <c r="J1768">
        <v>555755</v>
      </c>
      <c r="K1768" t="s">
        <v>28827</v>
      </c>
      <c r="L1768" t="s">
        <v>28828</v>
      </c>
      <c r="M1768">
        <v>91770</v>
      </c>
      <c r="N1768" s="1">
        <v>45444</v>
      </c>
    </row>
    <row r="1769" spans="1:14" x14ac:dyDescent="0.35">
      <c r="A1769" t="s">
        <v>13</v>
      </c>
      <c r="B1769">
        <v>9</v>
      </c>
      <c r="C1769" t="s">
        <v>1233</v>
      </c>
      <c r="D1769" t="s">
        <v>1078</v>
      </c>
      <c r="E1769" s="1">
        <v>44382</v>
      </c>
      <c r="F1769" t="s">
        <v>75</v>
      </c>
      <c r="G1769" s="15">
        <v>650</v>
      </c>
      <c r="J1769" t="s">
        <v>31591</v>
      </c>
      <c r="K1769" t="s">
        <v>1234</v>
      </c>
      <c r="L1769" t="s">
        <v>1235</v>
      </c>
      <c r="M1769">
        <v>94533</v>
      </c>
      <c r="N1769" s="1">
        <v>45444</v>
      </c>
    </row>
    <row r="1770" spans="1:14" x14ac:dyDescent="0.35">
      <c r="A1770" t="s">
        <v>13</v>
      </c>
      <c r="B1770">
        <v>9</v>
      </c>
      <c r="C1770" t="s">
        <v>1233</v>
      </c>
      <c r="D1770" t="s">
        <v>1078</v>
      </c>
      <c r="E1770" s="1">
        <v>44396</v>
      </c>
      <c r="F1770" t="s">
        <v>75</v>
      </c>
      <c r="G1770" s="15">
        <v>983</v>
      </c>
      <c r="J1770" t="s">
        <v>31591</v>
      </c>
      <c r="K1770" t="s">
        <v>1234</v>
      </c>
      <c r="L1770" t="s">
        <v>1235</v>
      </c>
      <c r="M1770">
        <v>94533</v>
      </c>
      <c r="N1770" s="1">
        <v>45444</v>
      </c>
    </row>
    <row r="1771" spans="1:14" x14ac:dyDescent="0.35">
      <c r="A1771" t="s">
        <v>13</v>
      </c>
      <c r="B1771">
        <v>9</v>
      </c>
      <c r="C1771" t="s">
        <v>1233</v>
      </c>
      <c r="D1771" t="s">
        <v>1078</v>
      </c>
      <c r="E1771" s="1">
        <v>44403</v>
      </c>
      <c r="F1771" t="s">
        <v>75</v>
      </c>
      <c r="G1771" s="15">
        <v>1310</v>
      </c>
      <c r="J1771" t="s">
        <v>31591</v>
      </c>
      <c r="K1771" t="s">
        <v>1234</v>
      </c>
      <c r="L1771" t="s">
        <v>1235</v>
      </c>
      <c r="M1771">
        <v>94533</v>
      </c>
      <c r="N1771" s="1">
        <v>45444</v>
      </c>
    </row>
    <row r="1772" spans="1:14" x14ac:dyDescent="0.35">
      <c r="A1772" t="s">
        <v>13</v>
      </c>
      <c r="B1772">
        <v>9</v>
      </c>
      <c r="C1772" t="s">
        <v>1233</v>
      </c>
      <c r="D1772" t="s">
        <v>1078</v>
      </c>
      <c r="E1772" s="1">
        <v>44410</v>
      </c>
      <c r="F1772" t="s">
        <v>75</v>
      </c>
      <c r="G1772" s="15">
        <v>1625</v>
      </c>
      <c r="J1772" t="s">
        <v>31591</v>
      </c>
      <c r="K1772" t="s">
        <v>1234</v>
      </c>
      <c r="L1772" t="s">
        <v>1235</v>
      </c>
      <c r="M1772">
        <v>94533</v>
      </c>
      <c r="N1772" s="1">
        <v>45444</v>
      </c>
    </row>
    <row r="1773" spans="1:14" x14ac:dyDescent="0.35">
      <c r="A1773" t="s">
        <v>13</v>
      </c>
      <c r="B1773">
        <v>9</v>
      </c>
      <c r="C1773" t="s">
        <v>1233</v>
      </c>
      <c r="D1773" t="s">
        <v>1078</v>
      </c>
      <c r="E1773" s="1">
        <v>44417</v>
      </c>
      <c r="F1773" t="s">
        <v>75</v>
      </c>
      <c r="G1773" s="15">
        <v>1950</v>
      </c>
      <c r="J1773" t="s">
        <v>31591</v>
      </c>
      <c r="K1773" t="s">
        <v>1234</v>
      </c>
      <c r="L1773" t="s">
        <v>1235</v>
      </c>
      <c r="M1773">
        <v>94533</v>
      </c>
      <c r="N1773" s="1">
        <v>45444</v>
      </c>
    </row>
    <row r="1774" spans="1:14" x14ac:dyDescent="0.35">
      <c r="A1774" t="s">
        <v>13</v>
      </c>
      <c r="B1774">
        <v>9</v>
      </c>
      <c r="C1774" t="s">
        <v>1233</v>
      </c>
      <c r="D1774" t="s">
        <v>1078</v>
      </c>
      <c r="E1774" s="1">
        <v>44585</v>
      </c>
      <c r="F1774" t="s">
        <v>75</v>
      </c>
      <c r="G1774" s="15">
        <v>2320</v>
      </c>
      <c r="J1774" t="s">
        <v>31591</v>
      </c>
      <c r="K1774" t="s">
        <v>1234</v>
      </c>
      <c r="L1774" t="s">
        <v>1235</v>
      </c>
      <c r="M1774">
        <v>94533</v>
      </c>
      <c r="N1774" s="1">
        <v>45444</v>
      </c>
    </row>
    <row r="1775" spans="1:14" x14ac:dyDescent="0.35">
      <c r="A1775" t="s">
        <v>13</v>
      </c>
      <c r="B1775">
        <v>9</v>
      </c>
      <c r="C1775" t="s">
        <v>1233</v>
      </c>
      <c r="D1775" t="s">
        <v>1078</v>
      </c>
      <c r="E1775" s="1">
        <v>44392</v>
      </c>
      <c r="F1775" t="s">
        <v>75</v>
      </c>
      <c r="G1775" s="15">
        <v>13845</v>
      </c>
      <c r="J1775" t="s">
        <v>31591</v>
      </c>
      <c r="K1775" t="s">
        <v>1234</v>
      </c>
      <c r="L1775" t="s">
        <v>1235</v>
      </c>
      <c r="M1775">
        <v>94533</v>
      </c>
      <c r="N1775" s="1">
        <v>45444</v>
      </c>
    </row>
    <row r="1776" spans="1:14" x14ac:dyDescent="0.35">
      <c r="A1776" t="s">
        <v>13</v>
      </c>
      <c r="B1776">
        <v>9</v>
      </c>
      <c r="C1776" t="s">
        <v>1233</v>
      </c>
      <c r="D1776" t="s">
        <v>1078</v>
      </c>
      <c r="E1776" s="1">
        <v>44508</v>
      </c>
      <c r="F1776" t="s">
        <v>75</v>
      </c>
      <c r="G1776" s="15">
        <v>99408</v>
      </c>
      <c r="J1776" t="s">
        <v>31591</v>
      </c>
      <c r="K1776" t="s">
        <v>1234</v>
      </c>
      <c r="L1776" t="s">
        <v>1235</v>
      </c>
      <c r="M1776">
        <v>94533</v>
      </c>
      <c r="N1776" s="1">
        <v>45444</v>
      </c>
    </row>
    <row r="1777" spans="1:14" x14ac:dyDescent="0.35">
      <c r="A1777" t="s">
        <v>13</v>
      </c>
      <c r="B1777">
        <v>9</v>
      </c>
      <c r="C1777" t="s">
        <v>1233</v>
      </c>
      <c r="D1777" t="s">
        <v>1078</v>
      </c>
      <c r="E1777" s="1">
        <v>44824</v>
      </c>
      <c r="F1777" t="s">
        <v>75</v>
      </c>
      <c r="G1777" s="15">
        <v>149523</v>
      </c>
      <c r="J1777" t="s">
        <v>31591</v>
      </c>
      <c r="K1777" t="s">
        <v>1234</v>
      </c>
      <c r="L1777" t="s">
        <v>1235</v>
      </c>
      <c r="M1777">
        <v>94533</v>
      </c>
      <c r="N1777" s="1">
        <v>45444</v>
      </c>
    </row>
    <row r="1778" spans="1:14" x14ac:dyDescent="0.35">
      <c r="A1778" t="s">
        <v>13</v>
      </c>
      <c r="B1778">
        <v>9</v>
      </c>
      <c r="C1778" t="s">
        <v>1233</v>
      </c>
      <c r="D1778" t="s">
        <v>1078</v>
      </c>
      <c r="E1778" s="1">
        <v>45149</v>
      </c>
      <c r="F1778" t="s">
        <v>75</v>
      </c>
      <c r="G1778" s="15">
        <v>210210</v>
      </c>
      <c r="J1778" t="s">
        <v>31591</v>
      </c>
      <c r="K1778" t="s">
        <v>1234</v>
      </c>
      <c r="L1778" t="s">
        <v>1235</v>
      </c>
      <c r="M1778">
        <v>94533</v>
      </c>
      <c r="N1778" s="1">
        <v>45444</v>
      </c>
    </row>
    <row r="1779" spans="1:14" x14ac:dyDescent="0.35">
      <c r="A1779" t="s">
        <v>13</v>
      </c>
      <c r="B1779">
        <v>9</v>
      </c>
      <c r="C1779" t="s">
        <v>1233</v>
      </c>
      <c r="D1779" t="s">
        <v>1078</v>
      </c>
      <c r="E1779" s="1">
        <v>45149</v>
      </c>
      <c r="F1779" t="s">
        <v>102</v>
      </c>
      <c r="H1779">
        <v>25</v>
      </c>
      <c r="I1779" s="1">
        <v>45241</v>
      </c>
      <c r="J1779" t="s">
        <v>31591</v>
      </c>
      <c r="K1779" t="s">
        <v>1234</v>
      </c>
      <c r="L1779" t="s">
        <v>1235</v>
      </c>
      <c r="M1779">
        <v>94533</v>
      </c>
      <c r="N1779" s="1">
        <v>45444</v>
      </c>
    </row>
    <row r="1780" spans="1:14" x14ac:dyDescent="0.35">
      <c r="A1780" t="s">
        <v>13</v>
      </c>
      <c r="B1780">
        <v>9</v>
      </c>
      <c r="C1780" t="s">
        <v>1233</v>
      </c>
      <c r="D1780" t="s">
        <v>1078</v>
      </c>
      <c r="E1780" s="1">
        <v>44824</v>
      </c>
      <c r="F1780" t="s">
        <v>102</v>
      </c>
      <c r="H1780">
        <v>85</v>
      </c>
      <c r="I1780" s="1">
        <v>44874</v>
      </c>
      <c r="J1780" t="s">
        <v>31591</v>
      </c>
      <c r="K1780" t="s">
        <v>1234</v>
      </c>
      <c r="L1780" t="s">
        <v>1235</v>
      </c>
      <c r="M1780">
        <v>94533</v>
      </c>
      <c r="N1780" s="1">
        <v>45444</v>
      </c>
    </row>
    <row r="1781" spans="1:14" x14ac:dyDescent="0.35">
      <c r="A1781" t="s">
        <v>13</v>
      </c>
      <c r="B1781">
        <v>9</v>
      </c>
      <c r="C1781" t="s">
        <v>1233</v>
      </c>
      <c r="D1781" t="s">
        <v>1078</v>
      </c>
      <c r="E1781" s="1">
        <v>44508</v>
      </c>
      <c r="F1781" t="s">
        <v>102</v>
      </c>
      <c r="H1781">
        <v>19</v>
      </c>
      <c r="I1781" s="1">
        <v>44553</v>
      </c>
      <c r="J1781" t="s">
        <v>31591</v>
      </c>
      <c r="K1781" t="s">
        <v>1234</v>
      </c>
      <c r="L1781" t="s">
        <v>1235</v>
      </c>
      <c r="M1781">
        <v>94533</v>
      </c>
      <c r="N1781" s="1">
        <v>45444</v>
      </c>
    </row>
    <row r="1782" spans="1:14" x14ac:dyDescent="0.35">
      <c r="A1782" t="s">
        <v>13</v>
      </c>
      <c r="B1782">
        <v>9</v>
      </c>
      <c r="C1782" t="s">
        <v>1233</v>
      </c>
      <c r="D1782" t="s">
        <v>1078</v>
      </c>
      <c r="E1782" s="1">
        <v>44392</v>
      </c>
      <c r="F1782" t="s">
        <v>102</v>
      </c>
      <c r="H1782">
        <v>10</v>
      </c>
      <c r="I1782" s="1">
        <v>44484</v>
      </c>
      <c r="J1782" t="s">
        <v>31591</v>
      </c>
      <c r="K1782" t="s">
        <v>1234</v>
      </c>
      <c r="L1782" t="s">
        <v>1235</v>
      </c>
      <c r="M1782">
        <v>94533</v>
      </c>
      <c r="N1782" s="1">
        <v>45444</v>
      </c>
    </row>
    <row r="1783" spans="1:14" x14ac:dyDescent="0.35">
      <c r="A1783" t="s">
        <v>13</v>
      </c>
      <c r="B1783">
        <v>9</v>
      </c>
      <c r="C1783" t="s">
        <v>2001</v>
      </c>
      <c r="D1783" t="s">
        <v>2002</v>
      </c>
      <c r="E1783" s="1">
        <v>44937</v>
      </c>
      <c r="F1783" t="s">
        <v>75</v>
      </c>
      <c r="G1783" s="15">
        <v>3250</v>
      </c>
      <c r="J1783" t="s">
        <v>31872</v>
      </c>
      <c r="K1783" t="s">
        <v>2003</v>
      </c>
      <c r="L1783" t="s">
        <v>2004</v>
      </c>
      <c r="M1783">
        <v>92835</v>
      </c>
      <c r="N1783" s="1">
        <v>45444</v>
      </c>
    </row>
    <row r="1784" spans="1:14" x14ac:dyDescent="0.35">
      <c r="A1784" t="s">
        <v>13</v>
      </c>
      <c r="B1784">
        <v>9</v>
      </c>
      <c r="C1784" t="s">
        <v>2001</v>
      </c>
      <c r="D1784" t="s">
        <v>2002</v>
      </c>
      <c r="E1784" s="1">
        <v>44498</v>
      </c>
      <c r="F1784" t="s">
        <v>75</v>
      </c>
      <c r="G1784" s="15">
        <v>8875</v>
      </c>
      <c r="J1784" t="s">
        <v>31872</v>
      </c>
      <c r="K1784" t="s">
        <v>2003</v>
      </c>
      <c r="L1784" t="s">
        <v>2004</v>
      </c>
      <c r="M1784">
        <v>92835</v>
      </c>
      <c r="N1784" s="1">
        <v>45444</v>
      </c>
    </row>
    <row r="1785" spans="1:14" x14ac:dyDescent="0.35">
      <c r="A1785" t="s">
        <v>13</v>
      </c>
      <c r="B1785">
        <v>9</v>
      </c>
      <c r="C1785" t="s">
        <v>2341</v>
      </c>
      <c r="D1785" t="s">
        <v>2342</v>
      </c>
      <c r="E1785" s="1">
        <v>44452</v>
      </c>
      <c r="F1785" t="s">
        <v>75</v>
      </c>
      <c r="G1785" s="15">
        <v>983</v>
      </c>
      <c r="J1785" t="s">
        <v>32015</v>
      </c>
      <c r="K1785" t="s">
        <v>2343</v>
      </c>
      <c r="L1785" t="s">
        <v>2344</v>
      </c>
      <c r="M1785">
        <v>90280</v>
      </c>
      <c r="N1785" s="1">
        <v>45444</v>
      </c>
    </row>
    <row r="1786" spans="1:14" x14ac:dyDescent="0.35">
      <c r="A1786" t="s">
        <v>13</v>
      </c>
      <c r="B1786">
        <v>9</v>
      </c>
      <c r="C1786" t="s">
        <v>2341</v>
      </c>
      <c r="D1786" t="s">
        <v>2342</v>
      </c>
      <c r="E1786" s="1">
        <v>44529</v>
      </c>
      <c r="F1786" t="s">
        <v>75</v>
      </c>
      <c r="G1786" s="15">
        <v>1310</v>
      </c>
      <c r="J1786" t="s">
        <v>32015</v>
      </c>
      <c r="K1786" t="s">
        <v>2343</v>
      </c>
      <c r="L1786" t="s">
        <v>2344</v>
      </c>
      <c r="M1786">
        <v>90280</v>
      </c>
      <c r="N1786" s="1">
        <v>45444</v>
      </c>
    </row>
    <row r="1787" spans="1:14" x14ac:dyDescent="0.35">
      <c r="A1787" t="s">
        <v>13</v>
      </c>
      <c r="B1787">
        <v>9</v>
      </c>
      <c r="C1787" t="s">
        <v>2341</v>
      </c>
      <c r="D1787" t="s">
        <v>2342</v>
      </c>
      <c r="E1787" s="1">
        <v>44571</v>
      </c>
      <c r="F1787" t="s">
        <v>75</v>
      </c>
      <c r="G1787" s="15">
        <v>1638</v>
      </c>
      <c r="J1787" t="s">
        <v>32015</v>
      </c>
      <c r="K1787" t="s">
        <v>2343</v>
      </c>
      <c r="L1787" t="s">
        <v>2344</v>
      </c>
      <c r="M1787">
        <v>90280</v>
      </c>
      <c r="N1787" s="1">
        <v>45444</v>
      </c>
    </row>
    <row r="1788" spans="1:14" x14ac:dyDescent="0.35">
      <c r="A1788" t="s">
        <v>13</v>
      </c>
      <c r="B1788">
        <v>9</v>
      </c>
      <c r="C1788" t="s">
        <v>28927</v>
      </c>
      <c r="D1788" t="s">
        <v>15521</v>
      </c>
      <c r="E1788" s="1">
        <v>44939</v>
      </c>
      <c r="F1788" t="s">
        <v>75</v>
      </c>
      <c r="G1788" s="15">
        <v>16803</v>
      </c>
      <c r="J1788">
        <v>555841</v>
      </c>
      <c r="K1788" t="s">
        <v>28928</v>
      </c>
      <c r="L1788" t="s">
        <v>28929</v>
      </c>
      <c r="M1788">
        <v>95008</v>
      </c>
      <c r="N1788" s="1">
        <v>45444</v>
      </c>
    </row>
    <row r="1789" spans="1:14" x14ac:dyDescent="0.35">
      <c r="A1789" t="s">
        <v>13</v>
      </c>
      <c r="B1789">
        <v>9</v>
      </c>
      <c r="C1789" t="s">
        <v>28927</v>
      </c>
      <c r="D1789" t="s">
        <v>15521</v>
      </c>
      <c r="E1789" s="1">
        <v>44939</v>
      </c>
      <c r="F1789" t="s">
        <v>102</v>
      </c>
      <c r="H1789">
        <v>17</v>
      </c>
      <c r="I1789" s="1">
        <v>44978</v>
      </c>
      <c r="J1789">
        <v>555841</v>
      </c>
      <c r="K1789" t="s">
        <v>28928</v>
      </c>
      <c r="L1789" t="s">
        <v>28929</v>
      </c>
      <c r="M1789">
        <v>95008</v>
      </c>
      <c r="N1789" s="1">
        <v>45444</v>
      </c>
    </row>
    <row r="1790" spans="1:14" x14ac:dyDescent="0.35">
      <c r="A1790" t="s">
        <v>13</v>
      </c>
      <c r="B1790">
        <v>9</v>
      </c>
      <c r="C1790" t="s">
        <v>2337</v>
      </c>
      <c r="D1790" t="s">
        <v>2338</v>
      </c>
      <c r="E1790" s="1">
        <v>44382</v>
      </c>
      <c r="F1790" t="s">
        <v>75</v>
      </c>
      <c r="G1790" s="15">
        <v>650</v>
      </c>
      <c r="J1790" t="s">
        <v>32014</v>
      </c>
      <c r="K1790" t="s">
        <v>2339</v>
      </c>
      <c r="L1790" t="s">
        <v>2340</v>
      </c>
      <c r="M1790">
        <v>94803</v>
      </c>
      <c r="N1790" s="1">
        <v>45444</v>
      </c>
    </row>
    <row r="1791" spans="1:14" x14ac:dyDescent="0.35">
      <c r="A1791" t="s">
        <v>13</v>
      </c>
      <c r="B1791">
        <v>9</v>
      </c>
      <c r="C1791" t="s">
        <v>2337</v>
      </c>
      <c r="D1791" t="s">
        <v>2338</v>
      </c>
      <c r="E1791" s="1">
        <v>45222</v>
      </c>
      <c r="F1791" t="s">
        <v>75</v>
      </c>
      <c r="G1791" s="15">
        <v>4233</v>
      </c>
      <c r="J1791" t="s">
        <v>32014</v>
      </c>
      <c r="K1791" t="s">
        <v>2339</v>
      </c>
      <c r="L1791" t="s">
        <v>2340</v>
      </c>
      <c r="M1791">
        <v>94803</v>
      </c>
      <c r="N1791" s="1">
        <v>45444</v>
      </c>
    </row>
    <row r="1792" spans="1:14" x14ac:dyDescent="0.35">
      <c r="A1792" t="s">
        <v>13</v>
      </c>
      <c r="B1792">
        <v>9</v>
      </c>
      <c r="C1792" t="s">
        <v>28855</v>
      </c>
      <c r="D1792" t="s">
        <v>28856</v>
      </c>
      <c r="E1792" s="1">
        <v>44424</v>
      </c>
      <c r="F1792" t="s">
        <v>75</v>
      </c>
      <c r="G1792" s="15">
        <v>655</v>
      </c>
      <c r="J1792">
        <v>555776</v>
      </c>
      <c r="K1792" t="s">
        <v>28857</v>
      </c>
      <c r="L1792" t="s">
        <v>28858</v>
      </c>
      <c r="M1792">
        <v>95948</v>
      </c>
      <c r="N1792" s="1">
        <v>45444</v>
      </c>
    </row>
    <row r="1793" spans="1:14" x14ac:dyDescent="0.35">
      <c r="A1793" t="s">
        <v>13</v>
      </c>
      <c r="B1793">
        <v>9</v>
      </c>
      <c r="C1793" t="s">
        <v>28855</v>
      </c>
      <c r="D1793" t="s">
        <v>28856</v>
      </c>
      <c r="E1793" s="1">
        <v>44431</v>
      </c>
      <c r="F1793" t="s">
        <v>75</v>
      </c>
      <c r="G1793" s="15">
        <v>983</v>
      </c>
      <c r="J1793">
        <v>555776</v>
      </c>
      <c r="K1793" t="s">
        <v>28857</v>
      </c>
      <c r="L1793" t="s">
        <v>28858</v>
      </c>
      <c r="M1793">
        <v>95948</v>
      </c>
      <c r="N1793" s="1">
        <v>45444</v>
      </c>
    </row>
    <row r="1794" spans="1:14" x14ac:dyDescent="0.35">
      <c r="A1794" t="s">
        <v>13</v>
      </c>
      <c r="B1794">
        <v>9</v>
      </c>
      <c r="C1794" t="s">
        <v>28855</v>
      </c>
      <c r="D1794" t="s">
        <v>28856</v>
      </c>
      <c r="E1794" s="1">
        <v>44438</v>
      </c>
      <c r="F1794" t="s">
        <v>75</v>
      </c>
      <c r="G1794" s="15">
        <v>1310</v>
      </c>
      <c r="J1794">
        <v>555776</v>
      </c>
      <c r="K1794" t="s">
        <v>28857</v>
      </c>
      <c r="L1794" t="s">
        <v>28858</v>
      </c>
      <c r="M1794">
        <v>95948</v>
      </c>
      <c r="N1794" s="1">
        <v>45444</v>
      </c>
    </row>
    <row r="1795" spans="1:14" x14ac:dyDescent="0.35">
      <c r="A1795" t="s">
        <v>13</v>
      </c>
      <c r="B1795">
        <v>9</v>
      </c>
      <c r="C1795" t="s">
        <v>28855</v>
      </c>
      <c r="D1795" t="s">
        <v>28856</v>
      </c>
      <c r="E1795" s="1">
        <v>44991</v>
      </c>
      <c r="F1795" t="s">
        <v>75</v>
      </c>
      <c r="G1795" s="15">
        <v>2797</v>
      </c>
      <c r="J1795">
        <v>555776</v>
      </c>
      <c r="K1795" t="s">
        <v>28857</v>
      </c>
      <c r="L1795" t="s">
        <v>28858</v>
      </c>
      <c r="M1795">
        <v>95948</v>
      </c>
      <c r="N1795" s="1">
        <v>45444</v>
      </c>
    </row>
    <row r="1796" spans="1:14" x14ac:dyDescent="0.35">
      <c r="A1796" t="s">
        <v>13</v>
      </c>
      <c r="B1796">
        <v>9</v>
      </c>
      <c r="C1796" t="s">
        <v>28855</v>
      </c>
      <c r="D1796" t="s">
        <v>28856</v>
      </c>
      <c r="E1796" s="1">
        <v>45103</v>
      </c>
      <c r="F1796" t="s">
        <v>75</v>
      </c>
      <c r="G1796" s="15">
        <v>4196</v>
      </c>
      <c r="J1796">
        <v>555776</v>
      </c>
      <c r="K1796" t="s">
        <v>28857</v>
      </c>
      <c r="L1796" t="s">
        <v>28858</v>
      </c>
      <c r="M1796">
        <v>95948</v>
      </c>
      <c r="N1796" s="1">
        <v>45444</v>
      </c>
    </row>
    <row r="1797" spans="1:14" x14ac:dyDescent="0.35">
      <c r="A1797" t="s">
        <v>13</v>
      </c>
      <c r="B1797">
        <v>9</v>
      </c>
      <c r="C1797" t="s">
        <v>28855</v>
      </c>
      <c r="D1797" t="s">
        <v>28856</v>
      </c>
      <c r="E1797" s="1">
        <v>44970</v>
      </c>
      <c r="F1797" t="s">
        <v>75</v>
      </c>
      <c r="G1797" s="15">
        <v>6293</v>
      </c>
      <c r="J1797">
        <v>555776</v>
      </c>
      <c r="K1797" t="s">
        <v>28857</v>
      </c>
      <c r="L1797" t="s">
        <v>28858</v>
      </c>
      <c r="M1797">
        <v>95948</v>
      </c>
      <c r="N1797" s="1">
        <v>45444</v>
      </c>
    </row>
    <row r="1798" spans="1:14" x14ac:dyDescent="0.35">
      <c r="A1798" t="s">
        <v>13</v>
      </c>
      <c r="B1798">
        <v>9</v>
      </c>
      <c r="C1798" t="s">
        <v>28855</v>
      </c>
      <c r="D1798" t="s">
        <v>28856</v>
      </c>
      <c r="E1798" s="1">
        <v>45082</v>
      </c>
      <c r="F1798" t="s">
        <v>75</v>
      </c>
      <c r="G1798" s="15">
        <v>10489</v>
      </c>
      <c r="J1798">
        <v>555776</v>
      </c>
      <c r="K1798" t="s">
        <v>28857</v>
      </c>
      <c r="L1798" t="s">
        <v>28858</v>
      </c>
      <c r="M1798">
        <v>95948</v>
      </c>
      <c r="N1798" s="1">
        <v>45444</v>
      </c>
    </row>
    <row r="1799" spans="1:14" x14ac:dyDescent="0.35">
      <c r="A1799" t="s">
        <v>13</v>
      </c>
      <c r="B1799">
        <v>9</v>
      </c>
      <c r="C1799" t="s">
        <v>28855</v>
      </c>
      <c r="D1799" t="s">
        <v>28856</v>
      </c>
      <c r="E1799" s="1">
        <v>44609</v>
      </c>
      <c r="F1799" t="s">
        <v>75</v>
      </c>
      <c r="G1799" s="15">
        <v>14680</v>
      </c>
      <c r="J1799">
        <v>555776</v>
      </c>
      <c r="K1799" t="s">
        <v>28857</v>
      </c>
      <c r="L1799" t="s">
        <v>28858</v>
      </c>
      <c r="M1799">
        <v>95948</v>
      </c>
      <c r="N1799" s="1">
        <v>45444</v>
      </c>
    </row>
    <row r="1800" spans="1:14" x14ac:dyDescent="0.35">
      <c r="A1800" t="s">
        <v>13</v>
      </c>
      <c r="B1800">
        <v>9</v>
      </c>
      <c r="C1800" t="s">
        <v>28855</v>
      </c>
      <c r="D1800" t="s">
        <v>28856</v>
      </c>
      <c r="E1800" s="1">
        <v>45083</v>
      </c>
      <c r="F1800" t="s">
        <v>75</v>
      </c>
      <c r="G1800" s="15">
        <v>25477</v>
      </c>
      <c r="J1800">
        <v>555776</v>
      </c>
      <c r="K1800" t="s">
        <v>28857</v>
      </c>
      <c r="L1800" t="s">
        <v>28858</v>
      </c>
      <c r="M1800">
        <v>95948</v>
      </c>
      <c r="N1800" s="1">
        <v>45444</v>
      </c>
    </row>
    <row r="1801" spans="1:14" x14ac:dyDescent="0.35">
      <c r="A1801" t="s">
        <v>13</v>
      </c>
      <c r="B1801">
        <v>9</v>
      </c>
      <c r="C1801" t="s">
        <v>1853</v>
      </c>
      <c r="D1801" t="s">
        <v>1090</v>
      </c>
      <c r="E1801" s="1">
        <v>44515</v>
      </c>
      <c r="F1801" t="s">
        <v>75</v>
      </c>
      <c r="G1801" s="15">
        <v>650</v>
      </c>
      <c r="J1801" t="s">
        <v>31813</v>
      </c>
      <c r="K1801" t="s">
        <v>1854</v>
      </c>
      <c r="L1801" t="s">
        <v>1855</v>
      </c>
      <c r="M1801">
        <v>90036</v>
      </c>
      <c r="N1801" s="1">
        <v>45444</v>
      </c>
    </row>
    <row r="1802" spans="1:14" x14ac:dyDescent="0.35">
      <c r="A1802" t="s">
        <v>13</v>
      </c>
      <c r="B1802">
        <v>9</v>
      </c>
      <c r="C1802" t="s">
        <v>1853</v>
      </c>
      <c r="D1802" t="s">
        <v>1090</v>
      </c>
      <c r="E1802" s="1">
        <v>44543</v>
      </c>
      <c r="F1802" t="s">
        <v>75</v>
      </c>
      <c r="G1802" s="15">
        <v>975</v>
      </c>
      <c r="J1802" t="s">
        <v>31813</v>
      </c>
      <c r="K1802" t="s">
        <v>1854</v>
      </c>
      <c r="L1802" t="s">
        <v>1855</v>
      </c>
      <c r="M1802">
        <v>90036</v>
      </c>
      <c r="N1802" s="1">
        <v>45444</v>
      </c>
    </row>
    <row r="1803" spans="1:14" x14ac:dyDescent="0.35">
      <c r="A1803" t="s">
        <v>13</v>
      </c>
      <c r="B1803">
        <v>9</v>
      </c>
      <c r="C1803" t="s">
        <v>2153</v>
      </c>
      <c r="D1803" t="s">
        <v>1422</v>
      </c>
      <c r="E1803" s="1">
        <v>44550</v>
      </c>
      <c r="F1803" t="s">
        <v>75</v>
      </c>
      <c r="G1803" s="15">
        <v>655</v>
      </c>
      <c r="J1803" t="s">
        <v>31942</v>
      </c>
      <c r="K1803" t="s">
        <v>2154</v>
      </c>
      <c r="L1803" t="s">
        <v>2155</v>
      </c>
      <c r="M1803">
        <v>93230</v>
      </c>
      <c r="N1803" s="1">
        <v>45444</v>
      </c>
    </row>
    <row r="1804" spans="1:14" x14ac:dyDescent="0.35">
      <c r="A1804" t="s">
        <v>13</v>
      </c>
      <c r="B1804">
        <v>9</v>
      </c>
      <c r="C1804" t="s">
        <v>2153</v>
      </c>
      <c r="D1804" t="s">
        <v>1422</v>
      </c>
      <c r="E1804" s="1">
        <v>44557</v>
      </c>
      <c r="F1804" t="s">
        <v>75</v>
      </c>
      <c r="G1804" s="15">
        <v>983</v>
      </c>
      <c r="J1804" t="s">
        <v>31942</v>
      </c>
      <c r="K1804" t="s">
        <v>2154</v>
      </c>
      <c r="L1804" t="s">
        <v>2155</v>
      </c>
      <c r="M1804">
        <v>93230</v>
      </c>
      <c r="N1804" s="1">
        <v>45444</v>
      </c>
    </row>
    <row r="1805" spans="1:14" x14ac:dyDescent="0.35">
      <c r="A1805" t="s">
        <v>13</v>
      </c>
      <c r="B1805">
        <v>9</v>
      </c>
      <c r="C1805" t="s">
        <v>2063</v>
      </c>
      <c r="D1805" t="s">
        <v>1539</v>
      </c>
      <c r="E1805" s="1">
        <v>44620</v>
      </c>
      <c r="F1805" t="s">
        <v>75</v>
      </c>
      <c r="G1805" s="15">
        <v>658</v>
      </c>
      <c r="J1805" t="s">
        <v>31892</v>
      </c>
      <c r="K1805" t="s">
        <v>2064</v>
      </c>
      <c r="L1805" t="s">
        <v>2065</v>
      </c>
      <c r="M1805">
        <v>90502</v>
      </c>
      <c r="N1805" s="1">
        <v>45444</v>
      </c>
    </row>
    <row r="1806" spans="1:14" x14ac:dyDescent="0.35">
      <c r="A1806" t="s">
        <v>13</v>
      </c>
      <c r="B1806">
        <v>9</v>
      </c>
      <c r="C1806" t="s">
        <v>2063</v>
      </c>
      <c r="D1806" t="s">
        <v>1539</v>
      </c>
      <c r="E1806" s="1">
        <v>44810</v>
      </c>
      <c r="F1806" t="s">
        <v>75</v>
      </c>
      <c r="G1806" s="15">
        <v>15000</v>
      </c>
      <c r="J1806" t="s">
        <v>31892</v>
      </c>
      <c r="K1806" t="s">
        <v>2064</v>
      </c>
      <c r="L1806" t="s">
        <v>2065</v>
      </c>
      <c r="M1806">
        <v>90502</v>
      </c>
      <c r="N1806" s="1">
        <v>45444</v>
      </c>
    </row>
    <row r="1807" spans="1:14" x14ac:dyDescent="0.35">
      <c r="A1807" t="s">
        <v>13</v>
      </c>
      <c r="B1807">
        <v>9</v>
      </c>
      <c r="C1807" t="s">
        <v>34458</v>
      </c>
      <c r="D1807" t="s">
        <v>1832</v>
      </c>
      <c r="E1807" s="1">
        <v>45105</v>
      </c>
      <c r="F1807" t="s">
        <v>75</v>
      </c>
      <c r="G1807" s="15">
        <v>8824</v>
      </c>
      <c r="J1807" t="s">
        <v>34459</v>
      </c>
      <c r="K1807" t="s">
        <v>34460</v>
      </c>
      <c r="L1807" t="s">
        <v>34461</v>
      </c>
      <c r="M1807">
        <v>92805</v>
      </c>
      <c r="N1807" s="1">
        <v>45444</v>
      </c>
    </row>
    <row r="1808" spans="1:14" x14ac:dyDescent="0.35">
      <c r="A1808" t="s">
        <v>13</v>
      </c>
      <c r="B1808">
        <v>9</v>
      </c>
      <c r="C1808" t="s">
        <v>34458</v>
      </c>
      <c r="D1808" t="s">
        <v>1832</v>
      </c>
      <c r="E1808" s="1">
        <v>44796</v>
      </c>
      <c r="F1808" t="s">
        <v>75</v>
      </c>
      <c r="G1808" s="15">
        <v>18122</v>
      </c>
      <c r="J1808" t="s">
        <v>34459</v>
      </c>
      <c r="K1808" t="s">
        <v>34460</v>
      </c>
      <c r="L1808" t="s">
        <v>34461</v>
      </c>
      <c r="M1808">
        <v>92805</v>
      </c>
      <c r="N1808" s="1">
        <v>45444</v>
      </c>
    </row>
    <row r="1809" spans="1:14" x14ac:dyDescent="0.35">
      <c r="A1809" t="s">
        <v>13</v>
      </c>
      <c r="B1809">
        <v>9</v>
      </c>
      <c r="C1809" t="s">
        <v>1784</v>
      </c>
      <c r="D1809" t="s">
        <v>1785</v>
      </c>
      <c r="E1809" s="1">
        <v>44592</v>
      </c>
      <c r="F1809" t="s">
        <v>75</v>
      </c>
      <c r="G1809" s="15">
        <v>663</v>
      </c>
      <c r="J1809" t="s">
        <v>31793</v>
      </c>
      <c r="K1809" t="s">
        <v>1786</v>
      </c>
      <c r="L1809" t="s">
        <v>1787</v>
      </c>
      <c r="M1809">
        <v>95336</v>
      </c>
      <c r="N1809" s="1">
        <v>45444</v>
      </c>
    </row>
    <row r="1810" spans="1:14" x14ac:dyDescent="0.35">
      <c r="A1810" t="s">
        <v>13</v>
      </c>
      <c r="B1810">
        <v>9</v>
      </c>
      <c r="C1810" t="s">
        <v>1900</v>
      </c>
      <c r="D1810" t="s">
        <v>1550</v>
      </c>
      <c r="E1810" s="1">
        <v>44389</v>
      </c>
      <c r="F1810" t="s">
        <v>75</v>
      </c>
      <c r="G1810" s="15">
        <v>655</v>
      </c>
      <c r="J1810" t="s">
        <v>31828</v>
      </c>
      <c r="K1810" t="s">
        <v>1901</v>
      </c>
      <c r="L1810" t="s">
        <v>1902</v>
      </c>
      <c r="M1810">
        <v>92404</v>
      </c>
      <c r="N1810" s="1">
        <v>45444</v>
      </c>
    </row>
    <row r="1811" spans="1:14" x14ac:dyDescent="0.35">
      <c r="A1811" t="s">
        <v>13</v>
      </c>
      <c r="B1811">
        <v>9</v>
      </c>
      <c r="C1811" t="s">
        <v>1900</v>
      </c>
      <c r="D1811" t="s">
        <v>1550</v>
      </c>
      <c r="E1811" s="1">
        <v>44466</v>
      </c>
      <c r="F1811" t="s">
        <v>75</v>
      </c>
      <c r="G1811" s="15">
        <v>983</v>
      </c>
      <c r="J1811" t="s">
        <v>31828</v>
      </c>
      <c r="K1811" t="s">
        <v>1901</v>
      </c>
      <c r="L1811" t="s">
        <v>1902</v>
      </c>
      <c r="M1811">
        <v>92404</v>
      </c>
      <c r="N1811" s="1">
        <v>45444</v>
      </c>
    </row>
    <row r="1812" spans="1:14" x14ac:dyDescent="0.35">
      <c r="A1812" t="s">
        <v>13</v>
      </c>
      <c r="B1812">
        <v>9</v>
      </c>
      <c r="C1812" t="s">
        <v>1900</v>
      </c>
      <c r="D1812" t="s">
        <v>1550</v>
      </c>
      <c r="E1812" s="1">
        <v>44557</v>
      </c>
      <c r="F1812" t="s">
        <v>75</v>
      </c>
      <c r="G1812" s="15">
        <v>1310</v>
      </c>
      <c r="J1812" t="s">
        <v>31828</v>
      </c>
      <c r="K1812" t="s">
        <v>1901</v>
      </c>
      <c r="L1812" t="s">
        <v>1902</v>
      </c>
      <c r="M1812">
        <v>92404</v>
      </c>
      <c r="N1812" s="1">
        <v>45444</v>
      </c>
    </row>
    <row r="1813" spans="1:14" x14ac:dyDescent="0.35">
      <c r="A1813" t="s">
        <v>13</v>
      </c>
      <c r="B1813">
        <v>9</v>
      </c>
      <c r="C1813" t="s">
        <v>1900</v>
      </c>
      <c r="D1813" t="s">
        <v>1550</v>
      </c>
      <c r="E1813" s="1">
        <v>44585</v>
      </c>
      <c r="F1813" t="s">
        <v>75</v>
      </c>
      <c r="G1813" s="15">
        <v>1657</v>
      </c>
      <c r="J1813" t="s">
        <v>31828</v>
      </c>
      <c r="K1813" t="s">
        <v>1901</v>
      </c>
      <c r="L1813" t="s">
        <v>1902</v>
      </c>
      <c r="M1813">
        <v>92404</v>
      </c>
      <c r="N1813" s="1">
        <v>45444</v>
      </c>
    </row>
    <row r="1814" spans="1:14" x14ac:dyDescent="0.35">
      <c r="A1814" t="s">
        <v>13</v>
      </c>
      <c r="B1814">
        <v>9</v>
      </c>
      <c r="C1814" t="s">
        <v>1900</v>
      </c>
      <c r="D1814" t="s">
        <v>1550</v>
      </c>
      <c r="E1814" s="1">
        <v>44599</v>
      </c>
      <c r="F1814" t="s">
        <v>75</v>
      </c>
      <c r="G1814" s="15">
        <v>1988</v>
      </c>
      <c r="J1814" t="s">
        <v>31828</v>
      </c>
      <c r="K1814" t="s">
        <v>1901</v>
      </c>
      <c r="L1814" t="s">
        <v>1902</v>
      </c>
      <c r="M1814">
        <v>92404</v>
      </c>
      <c r="N1814" s="1">
        <v>45444</v>
      </c>
    </row>
    <row r="1815" spans="1:14" x14ac:dyDescent="0.35">
      <c r="A1815" t="s">
        <v>13</v>
      </c>
      <c r="B1815">
        <v>9</v>
      </c>
      <c r="C1815" t="s">
        <v>1900</v>
      </c>
      <c r="D1815" t="s">
        <v>1550</v>
      </c>
      <c r="E1815" s="1">
        <v>44613</v>
      </c>
      <c r="F1815" t="s">
        <v>75</v>
      </c>
      <c r="G1815" s="15">
        <v>2320</v>
      </c>
      <c r="J1815" t="s">
        <v>31828</v>
      </c>
      <c r="K1815" t="s">
        <v>1901</v>
      </c>
      <c r="L1815" t="s">
        <v>1902</v>
      </c>
      <c r="M1815">
        <v>92404</v>
      </c>
      <c r="N1815" s="1">
        <v>45444</v>
      </c>
    </row>
    <row r="1816" spans="1:14" x14ac:dyDescent="0.35">
      <c r="A1816" t="s">
        <v>13</v>
      </c>
      <c r="B1816">
        <v>9</v>
      </c>
      <c r="C1816" t="s">
        <v>1900</v>
      </c>
      <c r="D1816" t="s">
        <v>1550</v>
      </c>
      <c r="E1816" s="1">
        <v>44620</v>
      </c>
      <c r="F1816" t="s">
        <v>75</v>
      </c>
      <c r="G1816" s="15">
        <v>2651</v>
      </c>
      <c r="J1816" t="s">
        <v>31828</v>
      </c>
      <c r="K1816" t="s">
        <v>1901</v>
      </c>
      <c r="L1816" t="s">
        <v>1902</v>
      </c>
      <c r="M1816">
        <v>92404</v>
      </c>
      <c r="N1816" s="1">
        <v>45444</v>
      </c>
    </row>
    <row r="1817" spans="1:14" x14ac:dyDescent="0.35">
      <c r="A1817" t="s">
        <v>13</v>
      </c>
      <c r="B1817">
        <v>9</v>
      </c>
      <c r="C1817" t="s">
        <v>1900</v>
      </c>
      <c r="D1817" t="s">
        <v>1550</v>
      </c>
      <c r="E1817" s="1">
        <v>44627</v>
      </c>
      <c r="F1817" t="s">
        <v>75</v>
      </c>
      <c r="G1817" s="15">
        <v>2982</v>
      </c>
      <c r="J1817" t="s">
        <v>31828</v>
      </c>
      <c r="K1817" t="s">
        <v>1901</v>
      </c>
      <c r="L1817" t="s">
        <v>1902</v>
      </c>
      <c r="M1817">
        <v>92404</v>
      </c>
      <c r="N1817" s="1">
        <v>45444</v>
      </c>
    </row>
    <row r="1818" spans="1:14" x14ac:dyDescent="0.35">
      <c r="A1818" t="s">
        <v>13</v>
      </c>
      <c r="B1818">
        <v>9</v>
      </c>
      <c r="C1818" t="s">
        <v>1900</v>
      </c>
      <c r="D1818" t="s">
        <v>1550</v>
      </c>
      <c r="E1818" s="1">
        <v>44634</v>
      </c>
      <c r="F1818" t="s">
        <v>75</v>
      </c>
      <c r="G1818" s="15">
        <v>3314</v>
      </c>
      <c r="J1818" t="s">
        <v>31828</v>
      </c>
      <c r="K1818" t="s">
        <v>1901</v>
      </c>
      <c r="L1818" t="s">
        <v>1902</v>
      </c>
      <c r="M1818">
        <v>92404</v>
      </c>
      <c r="N1818" s="1">
        <v>45444</v>
      </c>
    </row>
    <row r="1819" spans="1:14" x14ac:dyDescent="0.35">
      <c r="A1819" t="s">
        <v>13</v>
      </c>
      <c r="B1819">
        <v>9</v>
      </c>
      <c r="C1819" t="s">
        <v>1900</v>
      </c>
      <c r="D1819" t="s">
        <v>1550</v>
      </c>
      <c r="E1819" s="1">
        <v>44641</v>
      </c>
      <c r="F1819" t="s">
        <v>75</v>
      </c>
      <c r="G1819" s="15">
        <v>3645</v>
      </c>
      <c r="J1819" t="s">
        <v>31828</v>
      </c>
      <c r="K1819" t="s">
        <v>1901</v>
      </c>
      <c r="L1819" t="s">
        <v>1902</v>
      </c>
      <c r="M1819">
        <v>92404</v>
      </c>
      <c r="N1819" s="1">
        <v>45444</v>
      </c>
    </row>
    <row r="1820" spans="1:14" x14ac:dyDescent="0.35">
      <c r="A1820" t="s">
        <v>13</v>
      </c>
      <c r="B1820">
        <v>9</v>
      </c>
      <c r="C1820" t="s">
        <v>1900</v>
      </c>
      <c r="D1820" t="s">
        <v>1550</v>
      </c>
      <c r="E1820" s="1">
        <v>44648</v>
      </c>
      <c r="F1820" t="s">
        <v>75</v>
      </c>
      <c r="G1820" s="15">
        <v>3976</v>
      </c>
      <c r="J1820" t="s">
        <v>31828</v>
      </c>
      <c r="K1820" t="s">
        <v>1901</v>
      </c>
      <c r="L1820" t="s">
        <v>1902</v>
      </c>
      <c r="M1820">
        <v>92404</v>
      </c>
      <c r="N1820" s="1">
        <v>45444</v>
      </c>
    </row>
    <row r="1821" spans="1:14" x14ac:dyDescent="0.35">
      <c r="A1821" t="s">
        <v>13</v>
      </c>
      <c r="B1821">
        <v>9</v>
      </c>
      <c r="C1821" t="s">
        <v>1900</v>
      </c>
      <c r="D1821" t="s">
        <v>1550</v>
      </c>
      <c r="E1821" s="1">
        <v>45145</v>
      </c>
      <c r="F1821" t="s">
        <v>75</v>
      </c>
      <c r="G1821" s="15">
        <v>4545</v>
      </c>
      <c r="J1821" t="s">
        <v>31828</v>
      </c>
      <c r="K1821" t="s">
        <v>1901</v>
      </c>
      <c r="L1821" t="s">
        <v>1902</v>
      </c>
      <c r="M1821">
        <v>92404</v>
      </c>
      <c r="N1821" s="1">
        <v>45444</v>
      </c>
    </row>
    <row r="1822" spans="1:14" x14ac:dyDescent="0.35">
      <c r="A1822" t="s">
        <v>13</v>
      </c>
      <c r="B1822">
        <v>9</v>
      </c>
      <c r="C1822" t="s">
        <v>1900</v>
      </c>
      <c r="D1822" t="s">
        <v>1550</v>
      </c>
      <c r="E1822" s="1">
        <v>45124</v>
      </c>
      <c r="F1822" t="s">
        <v>75</v>
      </c>
      <c r="G1822" s="15">
        <v>13636</v>
      </c>
      <c r="J1822" t="s">
        <v>31828</v>
      </c>
      <c r="K1822" t="s">
        <v>1901</v>
      </c>
      <c r="L1822" t="s">
        <v>1902</v>
      </c>
      <c r="M1822">
        <v>92404</v>
      </c>
      <c r="N1822" s="1">
        <v>45444</v>
      </c>
    </row>
    <row r="1823" spans="1:14" x14ac:dyDescent="0.35">
      <c r="A1823" t="s">
        <v>13</v>
      </c>
      <c r="B1823">
        <v>9</v>
      </c>
      <c r="C1823" t="s">
        <v>1900</v>
      </c>
      <c r="D1823" t="s">
        <v>1550</v>
      </c>
      <c r="E1823" s="1">
        <v>44533</v>
      </c>
      <c r="F1823" t="s">
        <v>75</v>
      </c>
      <c r="G1823" s="15">
        <v>40206</v>
      </c>
      <c r="J1823" t="s">
        <v>31828</v>
      </c>
      <c r="K1823" t="s">
        <v>1901</v>
      </c>
      <c r="L1823" t="s">
        <v>1902</v>
      </c>
      <c r="M1823">
        <v>92404</v>
      </c>
      <c r="N1823" s="1">
        <v>45444</v>
      </c>
    </row>
    <row r="1824" spans="1:14" x14ac:dyDescent="0.35">
      <c r="A1824" t="s">
        <v>13</v>
      </c>
      <c r="B1824">
        <v>9</v>
      </c>
      <c r="C1824" t="s">
        <v>1900</v>
      </c>
      <c r="D1824" t="s">
        <v>1550</v>
      </c>
      <c r="E1824" s="1">
        <v>45361</v>
      </c>
      <c r="F1824" t="s">
        <v>102</v>
      </c>
      <c r="H1824">
        <v>16</v>
      </c>
      <c r="I1824" s="1">
        <v>45385</v>
      </c>
      <c r="J1824" t="s">
        <v>31828</v>
      </c>
      <c r="K1824" t="s">
        <v>1901</v>
      </c>
      <c r="L1824" t="s">
        <v>1902</v>
      </c>
      <c r="M1824">
        <v>92404</v>
      </c>
      <c r="N1824" s="1">
        <v>45444</v>
      </c>
    </row>
    <row r="1825" spans="1:14" x14ac:dyDescent="0.35">
      <c r="A1825" t="s">
        <v>13</v>
      </c>
      <c r="B1825">
        <v>9</v>
      </c>
      <c r="C1825" t="s">
        <v>2404</v>
      </c>
      <c r="D1825" t="s">
        <v>1219</v>
      </c>
      <c r="E1825" s="1">
        <v>44368</v>
      </c>
      <c r="F1825" t="s">
        <v>75</v>
      </c>
      <c r="G1825" s="15">
        <v>650</v>
      </c>
      <c r="J1825" t="s">
        <v>2405</v>
      </c>
      <c r="K1825" t="s">
        <v>2406</v>
      </c>
      <c r="L1825" t="s">
        <v>2407</v>
      </c>
      <c r="M1825">
        <v>94117</v>
      </c>
      <c r="N1825" s="1">
        <v>45444</v>
      </c>
    </row>
    <row r="1826" spans="1:14" x14ac:dyDescent="0.35">
      <c r="A1826" t="s">
        <v>13</v>
      </c>
      <c r="B1826">
        <v>9</v>
      </c>
      <c r="C1826" t="s">
        <v>2404</v>
      </c>
      <c r="D1826" t="s">
        <v>1219</v>
      </c>
      <c r="E1826" s="1">
        <v>44375</v>
      </c>
      <c r="F1826" t="s">
        <v>75</v>
      </c>
      <c r="G1826" s="15">
        <v>975</v>
      </c>
      <c r="J1826" t="s">
        <v>2405</v>
      </c>
      <c r="K1826" t="s">
        <v>2406</v>
      </c>
      <c r="L1826" t="s">
        <v>2407</v>
      </c>
      <c r="M1826">
        <v>94117</v>
      </c>
      <c r="N1826" s="1">
        <v>45444</v>
      </c>
    </row>
    <row r="1827" spans="1:14" x14ac:dyDescent="0.35">
      <c r="A1827" t="s">
        <v>13</v>
      </c>
      <c r="B1827">
        <v>9</v>
      </c>
      <c r="C1827" t="s">
        <v>2404</v>
      </c>
      <c r="D1827" t="s">
        <v>1219</v>
      </c>
      <c r="E1827" s="1">
        <v>44382</v>
      </c>
      <c r="F1827" t="s">
        <v>75</v>
      </c>
      <c r="G1827" s="15">
        <v>1300</v>
      </c>
      <c r="J1827" t="s">
        <v>2405</v>
      </c>
      <c r="K1827" t="s">
        <v>2406</v>
      </c>
      <c r="L1827" t="s">
        <v>2407</v>
      </c>
      <c r="M1827">
        <v>94117</v>
      </c>
      <c r="N1827" s="1">
        <v>45444</v>
      </c>
    </row>
    <row r="1828" spans="1:14" x14ac:dyDescent="0.35">
      <c r="A1828" t="s">
        <v>13</v>
      </c>
      <c r="B1828">
        <v>9</v>
      </c>
      <c r="C1828" t="s">
        <v>2404</v>
      </c>
      <c r="D1828" t="s">
        <v>1219</v>
      </c>
      <c r="E1828" s="1">
        <v>44389</v>
      </c>
      <c r="F1828" t="s">
        <v>75</v>
      </c>
      <c r="G1828" s="15">
        <v>1625</v>
      </c>
      <c r="J1828" t="s">
        <v>2405</v>
      </c>
      <c r="K1828" t="s">
        <v>2406</v>
      </c>
      <c r="L1828" t="s">
        <v>2407</v>
      </c>
      <c r="M1828">
        <v>94117</v>
      </c>
      <c r="N1828" s="1">
        <v>45444</v>
      </c>
    </row>
    <row r="1829" spans="1:14" x14ac:dyDescent="0.35">
      <c r="A1829" t="s">
        <v>13</v>
      </c>
      <c r="B1829">
        <v>9</v>
      </c>
      <c r="C1829" t="s">
        <v>2404</v>
      </c>
      <c r="D1829" t="s">
        <v>1219</v>
      </c>
      <c r="E1829" s="1">
        <v>44396</v>
      </c>
      <c r="F1829" t="s">
        <v>75</v>
      </c>
      <c r="G1829" s="15">
        <v>1950</v>
      </c>
      <c r="J1829" t="s">
        <v>2405</v>
      </c>
      <c r="K1829" t="s">
        <v>2406</v>
      </c>
      <c r="L1829" t="s">
        <v>2407</v>
      </c>
      <c r="M1829">
        <v>94117</v>
      </c>
      <c r="N1829" s="1">
        <v>45444</v>
      </c>
    </row>
    <row r="1830" spans="1:14" x14ac:dyDescent="0.35">
      <c r="A1830" t="s">
        <v>13</v>
      </c>
      <c r="B1830">
        <v>9</v>
      </c>
      <c r="C1830" t="s">
        <v>2404</v>
      </c>
      <c r="D1830" t="s">
        <v>1219</v>
      </c>
      <c r="E1830" s="1">
        <v>44403</v>
      </c>
      <c r="F1830" t="s">
        <v>75</v>
      </c>
      <c r="G1830" s="15">
        <v>2275</v>
      </c>
      <c r="J1830" t="s">
        <v>2405</v>
      </c>
      <c r="K1830" t="s">
        <v>2406</v>
      </c>
      <c r="L1830" t="s">
        <v>2407</v>
      </c>
      <c r="M1830">
        <v>94117</v>
      </c>
      <c r="N1830" s="1">
        <v>45444</v>
      </c>
    </row>
    <row r="1831" spans="1:14" x14ac:dyDescent="0.35">
      <c r="A1831" t="s">
        <v>13</v>
      </c>
      <c r="B1831">
        <v>9</v>
      </c>
      <c r="C1831" t="s">
        <v>2404</v>
      </c>
      <c r="D1831" t="s">
        <v>1219</v>
      </c>
      <c r="E1831" s="1">
        <v>44417</v>
      </c>
      <c r="F1831" t="s">
        <v>75</v>
      </c>
      <c r="G1831" s="15">
        <v>2600</v>
      </c>
      <c r="J1831" t="s">
        <v>2405</v>
      </c>
      <c r="K1831" t="s">
        <v>2406</v>
      </c>
      <c r="L1831" t="s">
        <v>2407</v>
      </c>
      <c r="M1831">
        <v>94117</v>
      </c>
      <c r="N1831" s="1">
        <v>45444</v>
      </c>
    </row>
    <row r="1832" spans="1:14" x14ac:dyDescent="0.35">
      <c r="A1832" t="s">
        <v>13</v>
      </c>
      <c r="B1832">
        <v>9</v>
      </c>
      <c r="C1832" t="s">
        <v>2404</v>
      </c>
      <c r="D1832" t="s">
        <v>1219</v>
      </c>
      <c r="E1832" s="1">
        <v>44438</v>
      </c>
      <c r="F1832" t="s">
        <v>75</v>
      </c>
      <c r="G1832" s="15">
        <v>2925</v>
      </c>
      <c r="J1832" t="s">
        <v>2405</v>
      </c>
      <c r="K1832" t="s">
        <v>2406</v>
      </c>
      <c r="L1832" t="s">
        <v>2407</v>
      </c>
      <c r="M1832">
        <v>94117</v>
      </c>
      <c r="N1832" s="1">
        <v>45444</v>
      </c>
    </row>
    <row r="1833" spans="1:14" x14ac:dyDescent="0.35">
      <c r="A1833" t="s">
        <v>13</v>
      </c>
      <c r="B1833">
        <v>9</v>
      </c>
      <c r="C1833" t="s">
        <v>2404</v>
      </c>
      <c r="D1833" t="s">
        <v>1219</v>
      </c>
      <c r="E1833" s="1">
        <v>44445</v>
      </c>
      <c r="F1833" t="s">
        <v>75</v>
      </c>
      <c r="G1833" s="15">
        <v>3250</v>
      </c>
      <c r="J1833" t="s">
        <v>2405</v>
      </c>
      <c r="K1833" t="s">
        <v>2406</v>
      </c>
      <c r="L1833" t="s">
        <v>2407</v>
      </c>
      <c r="M1833">
        <v>94117</v>
      </c>
      <c r="N1833" s="1">
        <v>45444</v>
      </c>
    </row>
    <row r="1834" spans="1:14" x14ac:dyDescent="0.35">
      <c r="A1834" t="s">
        <v>13</v>
      </c>
      <c r="B1834">
        <v>9</v>
      </c>
      <c r="C1834" t="s">
        <v>2404</v>
      </c>
      <c r="D1834" t="s">
        <v>1219</v>
      </c>
      <c r="E1834" s="1">
        <v>44452</v>
      </c>
      <c r="F1834" t="s">
        <v>75</v>
      </c>
      <c r="G1834" s="15">
        <v>3575</v>
      </c>
      <c r="J1834" t="s">
        <v>2405</v>
      </c>
      <c r="K1834" t="s">
        <v>2406</v>
      </c>
      <c r="L1834" t="s">
        <v>2407</v>
      </c>
      <c r="M1834">
        <v>94117</v>
      </c>
      <c r="N1834" s="1">
        <v>45444</v>
      </c>
    </row>
    <row r="1835" spans="1:14" x14ac:dyDescent="0.35">
      <c r="A1835" t="s">
        <v>13</v>
      </c>
      <c r="B1835">
        <v>9</v>
      </c>
      <c r="C1835" t="s">
        <v>2404</v>
      </c>
      <c r="D1835" t="s">
        <v>1219</v>
      </c>
      <c r="E1835" s="1">
        <v>44515</v>
      </c>
      <c r="F1835" t="s">
        <v>75</v>
      </c>
      <c r="G1835" s="15">
        <v>3900</v>
      </c>
      <c r="J1835" t="s">
        <v>2405</v>
      </c>
      <c r="K1835" t="s">
        <v>2406</v>
      </c>
      <c r="L1835" t="s">
        <v>2407</v>
      </c>
      <c r="M1835">
        <v>94117</v>
      </c>
      <c r="N1835" s="1">
        <v>45444</v>
      </c>
    </row>
    <row r="1836" spans="1:14" x14ac:dyDescent="0.35">
      <c r="A1836" t="s">
        <v>13</v>
      </c>
      <c r="B1836">
        <v>9</v>
      </c>
      <c r="C1836" t="s">
        <v>2404</v>
      </c>
      <c r="D1836" t="s">
        <v>1219</v>
      </c>
      <c r="E1836" s="1">
        <v>44655</v>
      </c>
      <c r="F1836" t="s">
        <v>75</v>
      </c>
      <c r="G1836" s="15">
        <v>4225</v>
      </c>
      <c r="J1836" t="s">
        <v>2405</v>
      </c>
      <c r="K1836" t="s">
        <v>2406</v>
      </c>
      <c r="L1836" t="s">
        <v>2407</v>
      </c>
      <c r="M1836">
        <v>94117</v>
      </c>
      <c r="N1836" s="1">
        <v>45444</v>
      </c>
    </row>
    <row r="1837" spans="1:14" x14ac:dyDescent="0.35">
      <c r="A1837" t="s">
        <v>13</v>
      </c>
      <c r="B1837">
        <v>9</v>
      </c>
      <c r="C1837" t="s">
        <v>2404</v>
      </c>
      <c r="D1837" t="s">
        <v>1219</v>
      </c>
      <c r="E1837" s="1">
        <v>44648</v>
      </c>
      <c r="F1837" t="s">
        <v>75</v>
      </c>
      <c r="G1837" s="15">
        <v>4225</v>
      </c>
      <c r="J1837" t="s">
        <v>2405</v>
      </c>
      <c r="K1837" t="s">
        <v>2406</v>
      </c>
      <c r="L1837" t="s">
        <v>2407</v>
      </c>
      <c r="M1837">
        <v>94117</v>
      </c>
      <c r="N1837" s="1">
        <v>45444</v>
      </c>
    </row>
    <row r="1838" spans="1:14" x14ac:dyDescent="0.35">
      <c r="A1838" t="s">
        <v>13</v>
      </c>
      <c r="B1838">
        <v>9</v>
      </c>
      <c r="C1838" t="s">
        <v>2404</v>
      </c>
      <c r="D1838" t="s">
        <v>1219</v>
      </c>
      <c r="E1838" s="1">
        <v>44669</v>
      </c>
      <c r="F1838" t="s">
        <v>75</v>
      </c>
      <c r="G1838" s="15">
        <v>4225</v>
      </c>
      <c r="J1838" t="s">
        <v>2405</v>
      </c>
      <c r="K1838" t="s">
        <v>2406</v>
      </c>
      <c r="L1838" t="s">
        <v>2407</v>
      </c>
      <c r="M1838">
        <v>94117</v>
      </c>
      <c r="N1838" s="1">
        <v>45444</v>
      </c>
    </row>
    <row r="1839" spans="1:14" x14ac:dyDescent="0.35">
      <c r="A1839" t="s">
        <v>13</v>
      </c>
      <c r="B1839">
        <v>9</v>
      </c>
      <c r="C1839" t="s">
        <v>2404</v>
      </c>
      <c r="D1839" t="s">
        <v>1219</v>
      </c>
      <c r="E1839" s="1">
        <v>44662</v>
      </c>
      <c r="F1839" t="s">
        <v>75</v>
      </c>
      <c r="G1839" s="15">
        <v>4225</v>
      </c>
      <c r="J1839" t="s">
        <v>2405</v>
      </c>
      <c r="K1839" t="s">
        <v>2406</v>
      </c>
      <c r="L1839" t="s">
        <v>2407</v>
      </c>
      <c r="M1839">
        <v>94117</v>
      </c>
      <c r="N1839" s="1">
        <v>45444</v>
      </c>
    </row>
    <row r="1840" spans="1:14" x14ac:dyDescent="0.35">
      <c r="A1840" t="s">
        <v>13</v>
      </c>
      <c r="B1840">
        <v>9</v>
      </c>
      <c r="C1840" t="s">
        <v>2404</v>
      </c>
      <c r="D1840" t="s">
        <v>1219</v>
      </c>
      <c r="E1840" s="1">
        <v>44634</v>
      </c>
      <c r="F1840" t="s">
        <v>75</v>
      </c>
      <c r="G1840" s="15">
        <v>4225</v>
      </c>
      <c r="J1840" t="s">
        <v>2405</v>
      </c>
      <c r="K1840" t="s">
        <v>2406</v>
      </c>
      <c r="L1840" t="s">
        <v>2407</v>
      </c>
      <c r="M1840">
        <v>94117</v>
      </c>
      <c r="N1840" s="1">
        <v>45444</v>
      </c>
    </row>
    <row r="1841" spans="1:14" x14ac:dyDescent="0.35">
      <c r="A1841" t="s">
        <v>13</v>
      </c>
      <c r="B1841">
        <v>9</v>
      </c>
      <c r="C1841" t="s">
        <v>2404</v>
      </c>
      <c r="D1841" t="s">
        <v>1219</v>
      </c>
      <c r="E1841" s="1">
        <v>44613</v>
      </c>
      <c r="F1841" t="s">
        <v>75</v>
      </c>
      <c r="G1841" s="15">
        <v>4225</v>
      </c>
      <c r="J1841" t="s">
        <v>2405</v>
      </c>
      <c r="K1841" t="s">
        <v>2406</v>
      </c>
      <c r="L1841" t="s">
        <v>2407</v>
      </c>
      <c r="M1841">
        <v>94117</v>
      </c>
      <c r="N1841" s="1">
        <v>45444</v>
      </c>
    </row>
    <row r="1842" spans="1:14" x14ac:dyDescent="0.35">
      <c r="A1842" t="s">
        <v>13</v>
      </c>
      <c r="B1842">
        <v>9</v>
      </c>
      <c r="C1842" t="s">
        <v>2404</v>
      </c>
      <c r="D1842" t="s">
        <v>1219</v>
      </c>
      <c r="E1842" s="1">
        <v>44627</v>
      </c>
      <c r="F1842" t="s">
        <v>75</v>
      </c>
      <c r="G1842" s="15">
        <v>4225</v>
      </c>
      <c r="J1842" t="s">
        <v>2405</v>
      </c>
      <c r="K1842" t="s">
        <v>2406</v>
      </c>
      <c r="L1842" t="s">
        <v>2407</v>
      </c>
      <c r="M1842">
        <v>94117</v>
      </c>
      <c r="N1842" s="1">
        <v>45444</v>
      </c>
    </row>
    <row r="1843" spans="1:14" x14ac:dyDescent="0.35">
      <c r="A1843" t="s">
        <v>13</v>
      </c>
      <c r="B1843">
        <v>9</v>
      </c>
      <c r="C1843" t="s">
        <v>2404</v>
      </c>
      <c r="D1843" t="s">
        <v>1219</v>
      </c>
      <c r="E1843" s="1">
        <v>44641</v>
      </c>
      <c r="F1843" t="s">
        <v>75</v>
      </c>
      <c r="G1843" s="15">
        <v>4225</v>
      </c>
      <c r="J1843" t="s">
        <v>2405</v>
      </c>
      <c r="K1843" t="s">
        <v>2406</v>
      </c>
      <c r="L1843" t="s">
        <v>2407</v>
      </c>
      <c r="M1843">
        <v>94117</v>
      </c>
      <c r="N1843" s="1">
        <v>45444</v>
      </c>
    </row>
    <row r="1844" spans="1:14" x14ac:dyDescent="0.35">
      <c r="A1844" t="s">
        <v>13</v>
      </c>
      <c r="B1844">
        <v>9</v>
      </c>
      <c r="C1844" t="s">
        <v>2404</v>
      </c>
      <c r="D1844" t="s">
        <v>1219</v>
      </c>
      <c r="E1844" s="1">
        <v>44620</v>
      </c>
      <c r="F1844" t="s">
        <v>75</v>
      </c>
      <c r="G1844" s="15">
        <v>4225</v>
      </c>
      <c r="J1844" t="s">
        <v>2405</v>
      </c>
      <c r="K1844" t="s">
        <v>2406</v>
      </c>
      <c r="L1844" t="s">
        <v>2407</v>
      </c>
      <c r="M1844">
        <v>94117</v>
      </c>
      <c r="N1844" s="1">
        <v>45444</v>
      </c>
    </row>
    <row r="1845" spans="1:14" x14ac:dyDescent="0.35">
      <c r="A1845" t="s">
        <v>13</v>
      </c>
      <c r="B1845">
        <v>9</v>
      </c>
      <c r="C1845" t="s">
        <v>2404</v>
      </c>
      <c r="D1845" t="s">
        <v>1219</v>
      </c>
      <c r="E1845" s="1">
        <v>44606</v>
      </c>
      <c r="F1845" t="s">
        <v>75</v>
      </c>
      <c r="G1845" s="15">
        <v>4225</v>
      </c>
      <c r="J1845" t="s">
        <v>2405</v>
      </c>
      <c r="K1845" t="s">
        <v>2406</v>
      </c>
      <c r="L1845" t="s">
        <v>2407</v>
      </c>
      <c r="M1845">
        <v>94117</v>
      </c>
      <c r="N1845" s="1">
        <v>45444</v>
      </c>
    </row>
    <row r="1846" spans="1:14" x14ac:dyDescent="0.35">
      <c r="A1846" t="s">
        <v>13</v>
      </c>
      <c r="B1846">
        <v>9</v>
      </c>
      <c r="C1846" t="s">
        <v>2404</v>
      </c>
      <c r="D1846" t="s">
        <v>1219</v>
      </c>
      <c r="E1846" s="1">
        <v>44564</v>
      </c>
      <c r="F1846" t="s">
        <v>75</v>
      </c>
      <c r="G1846" s="15">
        <v>4225</v>
      </c>
      <c r="J1846" t="s">
        <v>2405</v>
      </c>
      <c r="K1846" t="s">
        <v>2406</v>
      </c>
      <c r="L1846" t="s">
        <v>2407</v>
      </c>
      <c r="M1846">
        <v>94117</v>
      </c>
      <c r="N1846" s="1">
        <v>45444</v>
      </c>
    </row>
    <row r="1847" spans="1:14" x14ac:dyDescent="0.35">
      <c r="A1847" t="s">
        <v>13</v>
      </c>
      <c r="B1847">
        <v>9</v>
      </c>
      <c r="C1847" t="s">
        <v>2404</v>
      </c>
      <c r="D1847" t="s">
        <v>1219</v>
      </c>
      <c r="E1847" s="1">
        <v>44571</v>
      </c>
      <c r="F1847" t="s">
        <v>75</v>
      </c>
      <c r="G1847" s="15">
        <v>4225</v>
      </c>
      <c r="J1847" t="s">
        <v>2405</v>
      </c>
      <c r="K1847" t="s">
        <v>2406</v>
      </c>
      <c r="L1847" t="s">
        <v>2407</v>
      </c>
      <c r="M1847">
        <v>94117</v>
      </c>
      <c r="N1847" s="1">
        <v>45444</v>
      </c>
    </row>
    <row r="1848" spans="1:14" x14ac:dyDescent="0.35">
      <c r="A1848" t="s">
        <v>13</v>
      </c>
      <c r="B1848">
        <v>9</v>
      </c>
      <c r="C1848" t="s">
        <v>2404</v>
      </c>
      <c r="D1848" t="s">
        <v>1219</v>
      </c>
      <c r="E1848" s="1">
        <v>44578</v>
      </c>
      <c r="F1848" t="s">
        <v>75</v>
      </c>
      <c r="G1848" s="15">
        <v>4225</v>
      </c>
      <c r="J1848" t="s">
        <v>2405</v>
      </c>
      <c r="K1848" t="s">
        <v>2406</v>
      </c>
      <c r="L1848" t="s">
        <v>2407</v>
      </c>
      <c r="M1848">
        <v>94117</v>
      </c>
      <c r="N1848" s="1">
        <v>45444</v>
      </c>
    </row>
    <row r="1849" spans="1:14" x14ac:dyDescent="0.35">
      <c r="A1849" t="s">
        <v>13</v>
      </c>
      <c r="B1849">
        <v>9</v>
      </c>
      <c r="C1849" t="s">
        <v>2404</v>
      </c>
      <c r="D1849" t="s">
        <v>1219</v>
      </c>
      <c r="E1849" s="1">
        <v>44599</v>
      </c>
      <c r="F1849" t="s">
        <v>75</v>
      </c>
      <c r="G1849" s="15">
        <v>4225</v>
      </c>
      <c r="J1849" t="s">
        <v>2405</v>
      </c>
      <c r="K1849" t="s">
        <v>2406</v>
      </c>
      <c r="L1849" t="s">
        <v>2407</v>
      </c>
      <c r="M1849">
        <v>94117</v>
      </c>
      <c r="N1849" s="1">
        <v>45444</v>
      </c>
    </row>
    <row r="1850" spans="1:14" x14ac:dyDescent="0.35">
      <c r="A1850" t="s">
        <v>13</v>
      </c>
      <c r="B1850">
        <v>9</v>
      </c>
      <c r="C1850" t="s">
        <v>2404</v>
      </c>
      <c r="D1850" t="s">
        <v>1219</v>
      </c>
      <c r="E1850" s="1">
        <v>44536</v>
      </c>
      <c r="F1850" t="s">
        <v>75</v>
      </c>
      <c r="G1850" s="15">
        <v>4225</v>
      </c>
      <c r="J1850" t="s">
        <v>2405</v>
      </c>
      <c r="K1850" t="s">
        <v>2406</v>
      </c>
      <c r="L1850" t="s">
        <v>2407</v>
      </c>
      <c r="M1850">
        <v>94117</v>
      </c>
      <c r="N1850" s="1">
        <v>45444</v>
      </c>
    </row>
    <row r="1851" spans="1:14" x14ac:dyDescent="0.35">
      <c r="A1851" t="s">
        <v>13</v>
      </c>
      <c r="B1851">
        <v>9</v>
      </c>
      <c r="C1851" t="s">
        <v>2404</v>
      </c>
      <c r="D1851" t="s">
        <v>1219</v>
      </c>
      <c r="E1851" s="1">
        <v>44557</v>
      </c>
      <c r="F1851" t="s">
        <v>75</v>
      </c>
      <c r="G1851" s="15">
        <v>4225</v>
      </c>
      <c r="J1851" t="s">
        <v>2405</v>
      </c>
      <c r="K1851" t="s">
        <v>2406</v>
      </c>
      <c r="L1851" t="s">
        <v>2407</v>
      </c>
      <c r="M1851">
        <v>94117</v>
      </c>
      <c r="N1851" s="1">
        <v>45444</v>
      </c>
    </row>
    <row r="1852" spans="1:14" x14ac:dyDescent="0.35">
      <c r="A1852" t="s">
        <v>13</v>
      </c>
      <c r="B1852">
        <v>9</v>
      </c>
      <c r="C1852" t="s">
        <v>2404</v>
      </c>
      <c r="D1852" t="s">
        <v>1219</v>
      </c>
      <c r="E1852" s="1">
        <v>44550</v>
      </c>
      <c r="F1852" t="s">
        <v>75</v>
      </c>
      <c r="G1852" s="15">
        <v>4225</v>
      </c>
      <c r="J1852" t="s">
        <v>2405</v>
      </c>
      <c r="K1852" t="s">
        <v>2406</v>
      </c>
      <c r="L1852" t="s">
        <v>2407</v>
      </c>
      <c r="M1852">
        <v>94117</v>
      </c>
      <c r="N1852" s="1">
        <v>45444</v>
      </c>
    </row>
    <row r="1853" spans="1:14" x14ac:dyDescent="0.35">
      <c r="A1853" t="s">
        <v>13</v>
      </c>
      <c r="B1853">
        <v>9</v>
      </c>
      <c r="C1853" t="s">
        <v>2404</v>
      </c>
      <c r="D1853" t="s">
        <v>1219</v>
      </c>
      <c r="E1853" s="1">
        <v>44592</v>
      </c>
      <c r="F1853" t="s">
        <v>75</v>
      </c>
      <c r="G1853" s="15">
        <v>4225</v>
      </c>
      <c r="J1853" t="s">
        <v>2405</v>
      </c>
      <c r="K1853" t="s">
        <v>2406</v>
      </c>
      <c r="L1853" t="s">
        <v>2407</v>
      </c>
      <c r="M1853">
        <v>94117</v>
      </c>
      <c r="N1853" s="1">
        <v>45444</v>
      </c>
    </row>
    <row r="1854" spans="1:14" x14ac:dyDescent="0.35">
      <c r="A1854" t="s">
        <v>13</v>
      </c>
      <c r="B1854">
        <v>9</v>
      </c>
      <c r="C1854" t="s">
        <v>2404</v>
      </c>
      <c r="D1854" t="s">
        <v>1219</v>
      </c>
      <c r="E1854" s="1">
        <v>44585</v>
      </c>
      <c r="F1854" t="s">
        <v>75</v>
      </c>
      <c r="G1854" s="15">
        <v>4225</v>
      </c>
      <c r="J1854" t="s">
        <v>2405</v>
      </c>
      <c r="K1854" t="s">
        <v>2406</v>
      </c>
      <c r="L1854" t="s">
        <v>2407</v>
      </c>
      <c r="M1854">
        <v>94117</v>
      </c>
      <c r="N1854" s="1">
        <v>45444</v>
      </c>
    </row>
    <row r="1855" spans="1:14" x14ac:dyDescent="0.35">
      <c r="A1855" t="s">
        <v>13</v>
      </c>
      <c r="B1855">
        <v>9</v>
      </c>
      <c r="C1855" t="s">
        <v>2404</v>
      </c>
      <c r="D1855" t="s">
        <v>1219</v>
      </c>
      <c r="E1855" s="1">
        <v>44529</v>
      </c>
      <c r="F1855" t="s">
        <v>75</v>
      </c>
      <c r="G1855" s="15">
        <v>4225</v>
      </c>
      <c r="J1855" t="s">
        <v>2405</v>
      </c>
      <c r="K1855" t="s">
        <v>2406</v>
      </c>
      <c r="L1855" t="s">
        <v>2407</v>
      </c>
      <c r="M1855">
        <v>94117</v>
      </c>
      <c r="N1855" s="1">
        <v>45444</v>
      </c>
    </row>
    <row r="1856" spans="1:14" x14ac:dyDescent="0.35">
      <c r="A1856" t="s">
        <v>13</v>
      </c>
      <c r="B1856">
        <v>9</v>
      </c>
      <c r="C1856" t="s">
        <v>2404</v>
      </c>
      <c r="D1856" t="s">
        <v>1219</v>
      </c>
      <c r="E1856" s="1">
        <v>44522</v>
      </c>
      <c r="F1856" t="s">
        <v>75</v>
      </c>
      <c r="G1856" s="15">
        <v>4225</v>
      </c>
      <c r="J1856" t="s">
        <v>2405</v>
      </c>
      <c r="K1856" t="s">
        <v>2406</v>
      </c>
      <c r="L1856" t="s">
        <v>2407</v>
      </c>
      <c r="M1856">
        <v>94117</v>
      </c>
      <c r="N1856" s="1">
        <v>45444</v>
      </c>
    </row>
    <row r="1857" spans="1:14" x14ac:dyDescent="0.35">
      <c r="A1857" t="s">
        <v>13</v>
      </c>
      <c r="B1857">
        <v>9</v>
      </c>
      <c r="C1857" t="s">
        <v>2404</v>
      </c>
      <c r="D1857" t="s">
        <v>1219</v>
      </c>
      <c r="E1857" s="1">
        <v>44543</v>
      </c>
      <c r="F1857" t="s">
        <v>75</v>
      </c>
      <c r="G1857" s="15">
        <v>4225</v>
      </c>
      <c r="J1857" t="s">
        <v>2405</v>
      </c>
      <c r="K1857" t="s">
        <v>2406</v>
      </c>
      <c r="L1857" t="s">
        <v>2407</v>
      </c>
      <c r="M1857">
        <v>94117</v>
      </c>
      <c r="N1857" s="1">
        <v>45444</v>
      </c>
    </row>
    <row r="1858" spans="1:14" x14ac:dyDescent="0.35">
      <c r="A1858" t="s">
        <v>13</v>
      </c>
      <c r="B1858">
        <v>9</v>
      </c>
      <c r="C1858" t="s">
        <v>2404</v>
      </c>
      <c r="D1858" t="s">
        <v>1219</v>
      </c>
      <c r="E1858" s="1">
        <v>44711</v>
      </c>
      <c r="F1858" t="s">
        <v>75</v>
      </c>
      <c r="G1858" s="15">
        <v>4276</v>
      </c>
      <c r="J1858" t="s">
        <v>2405</v>
      </c>
      <c r="K1858" t="s">
        <v>2406</v>
      </c>
      <c r="L1858" t="s">
        <v>2407</v>
      </c>
      <c r="M1858">
        <v>94117</v>
      </c>
      <c r="N1858" s="1">
        <v>45444</v>
      </c>
    </row>
    <row r="1859" spans="1:14" x14ac:dyDescent="0.35">
      <c r="A1859" t="s">
        <v>13</v>
      </c>
      <c r="B1859">
        <v>9</v>
      </c>
      <c r="C1859" t="s">
        <v>2404</v>
      </c>
      <c r="D1859" t="s">
        <v>1219</v>
      </c>
      <c r="E1859" s="1">
        <v>44704</v>
      </c>
      <c r="F1859" t="s">
        <v>75</v>
      </c>
      <c r="G1859" s="15">
        <v>4276</v>
      </c>
      <c r="J1859" t="s">
        <v>2405</v>
      </c>
      <c r="K1859" t="s">
        <v>2406</v>
      </c>
      <c r="L1859" t="s">
        <v>2407</v>
      </c>
      <c r="M1859">
        <v>94117</v>
      </c>
      <c r="N1859" s="1">
        <v>45444</v>
      </c>
    </row>
    <row r="1860" spans="1:14" x14ac:dyDescent="0.35">
      <c r="A1860" t="s">
        <v>13</v>
      </c>
      <c r="B1860">
        <v>9</v>
      </c>
      <c r="C1860" t="s">
        <v>2404</v>
      </c>
      <c r="D1860" t="s">
        <v>1219</v>
      </c>
      <c r="E1860" s="1">
        <v>45061</v>
      </c>
      <c r="F1860" t="s">
        <v>75</v>
      </c>
      <c r="G1860" s="15">
        <v>4545</v>
      </c>
      <c r="J1860" t="s">
        <v>2405</v>
      </c>
      <c r="K1860" t="s">
        <v>2406</v>
      </c>
      <c r="L1860" t="s">
        <v>2407</v>
      </c>
      <c r="M1860">
        <v>94117</v>
      </c>
      <c r="N1860" s="1">
        <v>45444</v>
      </c>
    </row>
    <row r="1861" spans="1:14" x14ac:dyDescent="0.35">
      <c r="A1861" t="s">
        <v>13</v>
      </c>
      <c r="B1861">
        <v>9</v>
      </c>
      <c r="C1861" t="s">
        <v>2404</v>
      </c>
      <c r="D1861" t="s">
        <v>1219</v>
      </c>
      <c r="E1861" s="1">
        <v>45082</v>
      </c>
      <c r="F1861" t="s">
        <v>75</v>
      </c>
      <c r="G1861" s="15">
        <v>4545</v>
      </c>
      <c r="J1861" t="s">
        <v>2405</v>
      </c>
      <c r="K1861" t="s">
        <v>2406</v>
      </c>
      <c r="L1861" t="s">
        <v>2407</v>
      </c>
      <c r="M1861">
        <v>94117</v>
      </c>
      <c r="N1861" s="1">
        <v>45444</v>
      </c>
    </row>
    <row r="1862" spans="1:14" x14ac:dyDescent="0.35">
      <c r="A1862" t="s">
        <v>13</v>
      </c>
      <c r="B1862">
        <v>9</v>
      </c>
      <c r="C1862" t="s">
        <v>2404</v>
      </c>
      <c r="D1862" t="s">
        <v>1219</v>
      </c>
      <c r="E1862" s="1">
        <v>45076</v>
      </c>
      <c r="F1862" t="s">
        <v>75</v>
      </c>
      <c r="G1862" s="15">
        <v>4545</v>
      </c>
      <c r="J1862" t="s">
        <v>2405</v>
      </c>
      <c r="K1862" t="s">
        <v>2406</v>
      </c>
      <c r="L1862" t="s">
        <v>2407</v>
      </c>
      <c r="M1862">
        <v>94117</v>
      </c>
      <c r="N1862" s="1">
        <v>45444</v>
      </c>
    </row>
    <row r="1863" spans="1:14" x14ac:dyDescent="0.35">
      <c r="A1863" t="s">
        <v>13</v>
      </c>
      <c r="B1863">
        <v>9</v>
      </c>
      <c r="C1863" t="s">
        <v>2404</v>
      </c>
      <c r="D1863" t="s">
        <v>1219</v>
      </c>
      <c r="E1863" s="1">
        <v>45069</v>
      </c>
      <c r="F1863" t="s">
        <v>75</v>
      </c>
      <c r="G1863" s="15">
        <v>4545</v>
      </c>
      <c r="J1863" t="s">
        <v>2405</v>
      </c>
      <c r="K1863" t="s">
        <v>2406</v>
      </c>
      <c r="L1863" t="s">
        <v>2407</v>
      </c>
      <c r="M1863">
        <v>94117</v>
      </c>
      <c r="N1863" s="1">
        <v>45444</v>
      </c>
    </row>
    <row r="1864" spans="1:14" x14ac:dyDescent="0.35">
      <c r="A1864" t="s">
        <v>13</v>
      </c>
      <c r="B1864">
        <v>9</v>
      </c>
      <c r="C1864" t="s">
        <v>2404</v>
      </c>
      <c r="D1864" t="s">
        <v>1219</v>
      </c>
      <c r="E1864" s="1">
        <v>45097</v>
      </c>
      <c r="F1864" t="s">
        <v>75</v>
      </c>
      <c r="G1864" s="15">
        <v>4545</v>
      </c>
      <c r="J1864" t="s">
        <v>2405</v>
      </c>
      <c r="K1864" t="s">
        <v>2406</v>
      </c>
      <c r="L1864" t="s">
        <v>2407</v>
      </c>
      <c r="M1864">
        <v>94117</v>
      </c>
      <c r="N1864" s="1">
        <v>45444</v>
      </c>
    </row>
    <row r="1865" spans="1:14" x14ac:dyDescent="0.35">
      <c r="A1865" t="s">
        <v>13</v>
      </c>
      <c r="B1865">
        <v>9</v>
      </c>
      <c r="C1865" t="s">
        <v>2404</v>
      </c>
      <c r="D1865" t="s">
        <v>1219</v>
      </c>
      <c r="E1865" s="1">
        <v>45054</v>
      </c>
      <c r="F1865" t="s">
        <v>75</v>
      </c>
      <c r="G1865" s="15">
        <v>4545</v>
      </c>
      <c r="J1865" t="s">
        <v>2405</v>
      </c>
      <c r="K1865" t="s">
        <v>2406</v>
      </c>
      <c r="L1865" t="s">
        <v>2407</v>
      </c>
      <c r="M1865">
        <v>94117</v>
      </c>
      <c r="N1865" s="1">
        <v>45444</v>
      </c>
    </row>
    <row r="1866" spans="1:14" x14ac:dyDescent="0.35">
      <c r="A1866" t="s">
        <v>13</v>
      </c>
      <c r="B1866">
        <v>9</v>
      </c>
      <c r="C1866" t="s">
        <v>2404</v>
      </c>
      <c r="D1866" t="s">
        <v>1219</v>
      </c>
      <c r="E1866" s="1">
        <v>45089</v>
      </c>
      <c r="F1866" t="s">
        <v>75</v>
      </c>
      <c r="G1866" s="15">
        <v>4545</v>
      </c>
      <c r="J1866" t="s">
        <v>2405</v>
      </c>
      <c r="K1866" t="s">
        <v>2406</v>
      </c>
      <c r="L1866" t="s">
        <v>2407</v>
      </c>
      <c r="M1866">
        <v>94117</v>
      </c>
      <c r="N1866" s="1">
        <v>45444</v>
      </c>
    </row>
    <row r="1867" spans="1:14" x14ac:dyDescent="0.35">
      <c r="A1867" t="s">
        <v>13</v>
      </c>
      <c r="B1867">
        <v>9</v>
      </c>
      <c r="C1867" t="s">
        <v>2404</v>
      </c>
      <c r="D1867" t="s">
        <v>1219</v>
      </c>
      <c r="E1867" s="1">
        <v>45103</v>
      </c>
      <c r="F1867" t="s">
        <v>75</v>
      </c>
      <c r="G1867" s="15">
        <v>4545</v>
      </c>
      <c r="J1867" t="s">
        <v>2405</v>
      </c>
      <c r="K1867" t="s">
        <v>2406</v>
      </c>
      <c r="L1867" t="s">
        <v>2407</v>
      </c>
      <c r="M1867">
        <v>94117</v>
      </c>
      <c r="N1867" s="1">
        <v>45444</v>
      </c>
    </row>
    <row r="1868" spans="1:14" x14ac:dyDescent="0.35">
      <c r="A1868" t="s">
        <v>13</v>
      </c>
      <c r="B1868">
        <v>9</v>
      </c>
      <c r="C1868" t="s">
        <v>2404</v>
      </c>
      <c r="D1868" t="s">
        <v>1219</v>
      </c>
      <c r="E1868" s="1">
        <v>44789</v>
      </c>
      <c r="F1868" t="s">
        <v>75</v>
      </c>
      <c r="G1868" s="15">
        <v>4545</v>
      </c>
      <c r="J1868" t="s">
        <v>2405</v>
      </c>
      <c r="K1868" t="s">
        <v>2406</v>
      </c>
      <c r="L1868" t="s">
        <v>2407</v>
      </c>
      <c r="M1868">
        <v>94117</v>
      </c>
      <c r="N1868" s="1">
        <v>45444</v>
      </c>
    </row>
    <row r="1869" spans="1:14" x14ac:dyDescent="0.35">
      <c r="A1869" t="s">
        <v>13</v>
      </c>
      <c r="B1869">
        <v>9</v>
      </c>
      <c r="C1869" t="s">
        <v>2404</v>
      </c>
      <c r="D1869" t="s">
        <v>1219</v>
      </c>
      <c r="E1869" s="1">
        <v>44775</v>
      </c>
      <c r="F1869" t="s">
        <v>75</v>
      </c>
      <c r="G1869" s="15">
        <v>4545</v>
      </c>
      <c r="J1869" t="s">
        <v>2405</v>
      </c>
      <c r="K1869" t="s">
        <v>2406</v>
      </c>
      <c r="L1869" t="s">
        <v>2407</v>
      </c>
      <c r="M1869">
        <v>94117</v>
      </c>
      <c r="N1869" s="1">
        <v>45444</v>
      </c>
    </row>
    <row r="1870" spans="1:14" x14ac:dyDescent="0.35">
      <c r="A1870" t="s">
        <v>13</v>
      </c>
      <c r="B1870">
        <v>9</v>
      </c>
      <c r="C1870" t="s">
        <v>2404</v>
      </c>
      <c r="D1870" t="s">
        <v>1219</v>
      </c>
      <c r="E1870" s="1">
        <v>44767</v>
      </c>
      <c r="F1870" t="s">
        <v>75</v>
      </c>
      <c r="G1870" s="15">
        <v>4545</v>
      </c>
      <c r="J1870" t="s">
        <v>2405</v>
      </c>
      <c r="K1870" t="s">
        <v>2406</v>
      </c>
      <c r="L1870" t="s">
        <v>2407</v>
      </c>
      <c r="M1870">
        <v>94117</v>
      </c>
      <c r="N1870" s="1">
        <v>45444</v>
      </c>
    </row>
    <row r="1871" spans="1:14" x14ac:dyDescent="0.35">
      <c r="A1871" t="s">
        <v>13</v>
      </c>
      <c r="B1871">
        <v>9</v>
      </c>
      <c r="C1871" t="s">
        <v>2404</v>
      </c>
      <c r="D1871" t="s">
        <v>1219</v>
      </c>
      <c r="E1871" s="1">
        <v>44753</v>
      </c>
      <c r="F1871" t="s">
        <v>75</v>
      </c>
      <c r="G1871" s="15">
        <v>4545</v>
      </c>
      <c r="J1871" t="s">
        <v>2405</v>
      </c>
      <c r="K1871" t="s">
        <v>2406</v>
      </c>
      <c r="L1871" t="s">
        <v>2407</v>
      </c>
      <c r="M1871">
        <v>94117</v>
      </c>
      <c r="N1871" s="1">
        <v>45444</v>
      </c>
    </row>
    <row r="1872" spans="1:14" x14ac:dyDescent="0.35">
      <c r="A1872" t="s">
        <v>13</v>
      </c>
      <c r="B1872">
        <v>9</v>
      </c>
      <c r="C1872" t="s">
        <v>2404</v>
      </c>
      <c r="D1872" t="s">
        <v>1219</v>
      </c>
      <c r="E1872" s="1">
        <v>44781</v>
      </c>
      <c r="F1872" t="s">
        <v>75</v>
      </c>
      <c r="G1872" s="15">
        <v>4545</v>
      </c>
      <c r="J1872" t="s">
        <v>2405</v>
      </c>
      <c r="K1872" t="s">
        <v>2406</v>
      </c>
      <c r="L1872" t="s">
        <v>2407</v>
      </c>
      <c r="M1872">
        <v>94117</v>
      </c>
      <c r="N1872" s="1">
        <v>45444</v>
      </c>
    </row>
    <row r="1873" spans="1:14" x14ac:dyDescent="0.35">
      <c r="A1873" t="s">
        <v>13</v>
      </c>
      <c r="B1873">
        <v>9</v>
      </c>
      <c r="C1873" t="s">
        <v>2404</v>
      </c>
      <c r="D1873" t="s">
        <v>1219</v>
      </c>
      <c r="E1873" s="1">
        <v>44760</v>
      </c>
      <c r="F1873" t="s">
        <v>75</v>
      </c>
      <c r="G1873" s="15">
        <v>4545</v>
      </c>
      <c r="J1873" t="s">
        <v>2405</v>
      </c>
      <c r="K1873" t="s">
        <v>2406</v>
      </c>
      <c r="L1873" t="s">
        <v>2407</v>
      </c>
      <c r="M1873">
        <v>94117</v>
      </c>
      <c r="N1873" s="1">
        <v>45444</v>
      </c>
    </row>
    <row r="1874" spans="1:14" x14ac:dyDescent="0.35">
      <c r="A1874" t="s">
        <v>13</v>
      </c>
      <c r="B1874">
        <v>9</v>
      </c>
      <c r="C1874" t="s">
        <v>2404</v>
      </c>
      <c r="D1874" t="s">
        <v>1219</v>
      </c>
      <c r="E1874" s="1">
        <v>44795</v>
      </c>
      <c r="F1874" t="s">
        <v>75</v>
      </c>
      <c r="G1874" s="15">
        <v>4545</v>
      </c>
      <c r="J1874" t="s">
        <v>2405</v>
      </c>
      <c r="K1874" t="s">
        <v>2406</v>
      </c>
      <c r="L1874" t="s">
        <v>2407</v>
      </c>
      <c r="M1874">
        <v>94117</v>
      </c>
      <c r="N1874" s="1">
        <v>45444</v>
      </c>
    </row>
    <row r="1875" spans="1:14" x14ac:dyDescent="0.35">
      <c r="A1875" t="s">
        <v>13</v>
      </c>
      <c r="B1875">
        <v>9</v>
      </c>
      <c r="C1875" t="s">
        <v>2404</v>
      </c>
      <c r="D1875" t="s">
        <v>1219</v>
      </c>
      <c r="E1875" s="1">
        <v>44683</v>
      </c>
      <c r="F1875" t="s">
        <v>75</v>
      </c>
      <c r="G1875" s="15">
        <v>12827</v>
      </c>
      <c r="J1875" t="s">
        <v>2405</v>
      </c>
      <c r="K1875" t="s">
        <v>2406</v>
      </c>
      <c r="L1875" t="s">
        <v>2407</v>
      </c>
      <c r="M1875">
        <v>94117</v>
      </c>
      <c r="N1875" s="1">
        <v>45444</v>
      </c>
    </row>
    <row r="1876" spans="1:14" x14ac:dyDescent="0.35">
      <c r="A1876" t="s">
        <v>13</v>
      </c>
      <c r="B1876">
        <v>9</v>
      </c>
      <c r="C1876" t="s">
        <v>2404</v>
      </c>
      <c r="D1876" t="s">
        <v>1219</v>
      </c>
      <c r="E1876" s="1">
        <v>45033</v>
      </c>
      <c r="F1876" t="s">
        <v>75</v>
      </c>
      <c r="G1876" s="15">
        <v>13636</v>
      </c>
      <c r="J1876" t="s">
        <v>2405</v>
      </c>
      <c r="K1876" t="s">
        <v>2406</v>
      </c>
      <c r="L1876" t="s">
        <v>2407</v>
      </c>
      <c r="M1876">
        <v>94117</v>
      </c>
      <c r="N1876" s="1">
        <v>45444</v>
      </c>
    </row>
    <row r="1877" spans="1:14" x14ac:dyDescent="0.35">
      <c r="A1877" t="s">
        <v>13</v>
      </c>
      <c r="B1877">
        <v>9</v>
      </c>
      <c r="C1877" t="s">
        <v>2404</v>
      </c>
      <c r="D1877" t="s">
        <v>1219</v>
      </c>
      <c r="E1877" s="1">
        <v>45124</v>
      </c>
      <c r="F1877" t="s">
        <v>75</v>
      </c>
      <c r="G1877" s="15">
        <v>13636</v>
      </c>
      <c r="J1877" t="s">
        <v>2405</v>
      </c>
      <c r="K1877" t="s">
        <v>2406</v>
      </c>
      <c r="L1877" t="s">
        <v>2407</v>
      </c>
      <c r="M1877">
        <v>94117</v>
      </c>
      <c r="N1877" s="1">
        <v>45444</v>
      </c>
    </row>
    <row r="1878" spans="1:14" x14ac:dyDescent="0.35">
      <c r="A1878" t="s">
        <v>13</v>
      </c>
      <c r="B1878">
        <v>9</v>
      </c>
      <c r="C1878" t="s">
        <v>2404</v>
      </c>
      <c r="D1878" t="s">
        <v>1219</v>
      </c>
      <c r="E1878" s="1">
        <v>44810</v>
      </c>
      <c r="F1878" t="s">
        <v>75</v>
      </c>
      <c r="G1878" s="15">
        <v>13636</v>
      </c>
      <c r="J1878" t="s">
        <v>2405</v>
      </c>
      <c r="K1878" t="s">
        <v>2406</v>
      </c>
      <c r="L1878" t="s">
        <v>2407</v>
      </c>
      <c r="M1878">
        <v>94117</v>
      </c>
      <c r="N1878" s="1">
        <v>45444</v>
      </c>
    </row>
    <row r="1879" spans="1:14" x14ac:dyDescent="0.35">
      <c r="A1879" t="s">
        <v>13</v>
      </c>
      <c r="B1879">
        <v>9</v>
      </c>
      <c r="C1879" t="s">
        <v>2404</v>
      </c>
      <c r="D1879" t="s">
        <v>1219</v>
      </c>
      <c r="E1879" s="1">
        <v>44733</v>
      </c>
      <c r="F1879" t="s">
        <v>75</v>
      </c>
      <c r="G1879" s="15">
        <v>13636</v>
      </c>
      <c r="J1879" t="s">
        <v>2405</v>
      </c>
      <c r="K1879" t="s">
        <v>2406</v>
      </c>
      <c r="L1879" t="s">
        <v>2407</v>
      </c>
      <c r="M1879">
        <v>94117</v>
      </c>
      <c r="N1879" s="1">
        <v>45444</v>
      </c>
    </row>
    <row r="1880" spans="1:14" x14ac:dyDescent="0.35">
      <c r="A1880" t="s">
        <v>13</v>
      </c>
      <c r="B1880">
        <v>9</v>
      </c>
      <c r="C1880" t="s">
        <v>1367</v>
      </c>
      <c r="D1880" t="s">
        <v>1368</v>
      </c>
      <c r="E1880" s="1">
        <v>44368</v>
      </c>
      <c r="F1880" t="s">
        <v>75</v>
      </c>
      <c r="G1880" s="15">
        <v>655</v>
      </c>
      <c r="J1880" t="s">
        <v>31640</v>
      </c>
      <c r="K1880" t="s">
        <v>1369</v>
      </c>
      <c r="L1880" t="s">
        <v>1370</v>
      </c>
      <c r="M1880">
        <v>94541</v>
      </c>
      <c r="N1880" s="1">
        <v>45444</v>
      </c>
    </row>
    <row r="1881" spans="1:14" x14ac:dyDescent="0.35">
      <c r="A1881" t="s">
        <v>13</v>
      </c>
      <c r="B1881">
        <v>9</v>
      </c>
      <c r="C1881" t="s">
        <v>1367</v>
      </c>
      <c r="D1881" t="s">
        <v>1368</v>
      </c>
      <c r="E1881" s="1">
        <v>44431</v>
      </c>
      <c r="F1881" t="s">
        <v>75</v>
      </c>
      <c r="G1881" s="15">
        <v>983</v>
      </c>
      <c r="J1881" t="s">
        <v>31640</v>
      </c>
      <c r="K1881" t="s">
        <v>1369</v>
      </c>
      <c r="L1881" t="s">
        <v>1370</v>
      </c>
      <c r="M1881">
        <v>94541</v>
      </c>
      <c r="N1881" s="1">
        <v>45444</v>
      </c>
    </row>
    <row r="1882" spans="1:14" x14ac:dyDescent="0.35">
      <c r="A1882" t="s">
        <v>13</v>
      </c>
      <c r="B1882">
        <v>9</v>
      </c>
      <c r="C1882" t="s">
        <v>1367</v>
      </c>
      <c r="D1882" t="s">
        <v>1368</v>
      </c>
      <c r="E1882" s="1">
        <v>44459</v>
      </c>
      <c r="F1882" t="s">
        <v>75</v>
      </c>
      <c r="G1882" s="15">
        <v>1310</v>
      </c>
      <c r="J1882" t="s">
        <v>31640</v>
      </c>
      <c r="K1882" t="s">
        <v>1369</v>
      </c>
      <c r="L1882" t="s">
        <v>1370</v>
      </c>
      <c r="M1882">
        <v>94541</v>
      </c>
      <c r="N1882" s="1">
        <v>45444</v>
      </c>
    </row>
    <row r="1883" spans="1:14" x14ac:dyDescent="0.35">
      <c r="A1883" t="s">
        <v>13</v>
      </c>
      <c r="B1883">
        <v>9</v>
      </c>
      <c r="C1883" t="s">
        <v>1367</v>
      </c>
      <c r="D1883" t="s">
        <v>1368</v>
      </c>
      <c r="E1883" s="1">
        <v>45342</v>
      </c>
      <c r="F1883" t="s">
        <v>75</v>
      </c>
      <c r="G1883" s="15">
        <v>4893</v>
      </c>
      <c r="J1883" t="s">
        <v>31640</v>
      </c>
      <c r="K1883" t="s">
        <v>1369</v>
      </c>
      <c r="L1883" t="s">
        <v>1370</v>
      </c>
      <c r="M1883">
        <v>94541</v>
      </c>
      <c r="N1883" s="1">
        <v>45444</v>
      </c>
    </row>
    <row r="1884" spans="1:14" x14ac:dyDescent="0.35">
      <c r="A1884" t="s">
        <v>13</v>
      </c>
      <c r="B1884">
        <v>9</v>
      </c>
      <c r="C1884" t="s">
        <v>1367</v>
      </c>
      <c r="D1884" t="s">
        <v>1368</v>
      </c>
      <c r="E1884" s="1">
        <v>44767</v>
      </c>
      <c r="F1884" t="s">
        <v>75</v>
      </c>
      <c r="G1884" s="15">
        <v>6340</v>
      </c>
      <c r="J1884" t="s">
        <v>31640</v>
      </c>
      <c r="K1884" t="s">
        <v>1369</v>
      </c>
      <c r="L1884" t="s">
        <v>1370</v>
      </c>
      <c r="M1884">
        <v>94541</v>
      </c>
      <c r="N1884" s="1">
        <v>45444</v>
      </c>
    </row>
    <row r="1885" spans="1:14" x14ac:dyDescent="0.35">
      <c r="A1885" t="s">
        <v>13</v>
      </c>
      <c r="B1885">
        <v>9</v>
      </c>
      <c r="C1885" t="s">
        <v>1367</v>
      </c>
      <c r="D1885" t="s">
        <v>1368</v>
      </c>
      <c r="E1885" s="1">
        <v>44880</v>
      </c>
      <c r="F1885" t="s">
        <v>75</v>
      </c>
      <c r="G1885" s="15">
        <v>9511</v>
      </c>
      <c r="J1885" t="s">
        <v>31640</v>
      </c>
      <c r="K1885" t="s">
        <v>1369</v>
      </c>
      <c r="L1885" t="s">
        <v>1370</v>
      </c>
      <c r="M1885">
        <v>94541</v>
      </c>
      <c r="N1885" s="1">
        <v>45444</v>
      </c>
    </row>
    <row r="1886" spans="1:14" x14ac:dyDescent="0.35">
      <c r="A1886" t="s">
        <v>13</v>
      </c>
      <c r="B1886">
        <v>9</v>
      </c>
      <c r="C1886" t="s">
        <v>1367</v>
      </c>
      <c r="D1886" t="s">
        <v>1368</v>
      </c>
      <c r="E1886" s="1">
        <v>45321</v>
      </c>
      <c r="F1886" t="s">
        <v>75</v>
      </c>
      <c r="G1886" s="15">
        <v>13549</v>
      </c>
      <c r="J1886" t="s">
        <v>31640</v>
      </c>
      <c r="K1886" t="s">
        <v>1369</v>
      </c>
      <c r="L1886" t="s">
        <v>1370</v>
      </c>
      <c r="M1886">
        <v>94541</v>
      </c>
      <c r="N1886" s="1">
        <v>45444</v>
      </c>
    </row>
    <row r="1887" spans="1:14" x14ac:dyDescent="0.35">
      <c r="A1887" t="s">
        <v>13</v>
      </c>
      <c r="B1887">
        <v>9</v>
      </c>
      <c r="C1887" t="s">
        <v>34462</v>
      </c>
      <c r="D1887" t="s">
        <v>1368</v>
      </c>
      <c r="E1887" s="1">
        <v>44627</v>
      </c>
      <c r="F1887" t="s">
        <v>75</v>
      </c>
      <c r="G1887" s="15">
        <v>658</v>
      </c>
      <c r="J1887" t="s">
        <v>31660</v>
      </c>
      <c r="K1887" t="s">
        <v>1432</v>
      </c>
      <c r="L1887" t="s">
        <v>1433</v>
      </c>
      <c r="M1887">
        <v>94541</v>
      </c>
      <c r="N1887" s="1">
        <v>45444</v>
      </c>
    </row>
    <row r="1888" spans="1:14" x14ac:dyDescent="0.35">
      <c r="A1888" t="s">
        <v>13</v>
      </c>
      <c r="B1888">
        <v>9</v>
      </c>
      <c r="C1888" t="s">
        <v>34462</v>
      </c>
      <c r="D1888" t="s">
        <v>1368</v>
      </c>
      <c r="E1888" s="1">
        <v>45086</v>
      </c>
      <c r="F1888" t="s">
        <v>75</v>
      </c>
      <c r="G1888" s="15">
        <v>18325</v>
      </c>
      <c r="J1888" t="s">
        <v>31660</v>
      </c>
      <c r="K1888" t="s">
        <v>1432</v>
      </c>
      <c r="L1888" t="s">
        <v>1433</v>
      </c>
      <c r="M1888">
        <v>94541</v>
      </c>
      <c r="N1888" s="1">
        <v>45444</v>
      </c>
    </row>
    <row r="1889" spans="1:14" x14ac:dyDescent="0.35">
      <c r="A1889" t="s">
        <v>13</v>
      </c>
      <c r="B1889">
        <v>9</v>
      </c>
      <c r="C1889" t="s">
        <v>28672</v>
      </c>
      <c r="D1889" t="s">
        <v>28673</v>
      </c>
      <c r="E1889" s="1">
        <v>44368</v>
      </c>
      <c r="F1889" t="s">
        <v>75</v>
      </c>
      <c r="G1889" s="15">
        <v>655</v>
      </c>
      <c r="J1889">
        <v>555590</v>
      </c>
      <c r="K1889" t="s">
        <v>28674</v>
      </c>
      <c r="L1889" t="s">
        <v>28675</v>
      </c>
      <c r="M1889">
        <v>95448</v>
      </c>
      <c r="N1889" s="1">
        <v>45444</v>
      </c>
    </row>
    <row r="1890" spans="1:14" x14ac:dyDescent="0.35">
      <c r="A1890" t="s">
        <v>13</v>
      </c>
      <c r="B1890">
        <v>9</v>
      </c>
      <c r="C1890" t="s">
        <v>28672</v>
      </c>
      <c r="D1890" t="s">
        <v>28673</v>
      </c>
      <c r="E1890" s="1">
        <v>44375</v>
      </c>
      <c r="F1890" t="s">
        <v>75</v>
      </c>
      <c r="G1890" s="15">
        <v>983</v>
      </c>
      <c r="J1890">
        <v>555590</v>
      </c>
      <c r="K1890" t="s">
        <v>28674</v>
      </c>
      <c r="L1890" t="s">
        <v>28675</v>
      </c>
      <c r="M1890">
        <v>95448</v>
      </c>
      <c r="N1890" s="1">
        <v>45444</v>
      </c>
    </row>
    <row r="1891" spans="1:14" x14ac:dyDescent="0.35">
      <c r="A1891" t="s">
        <v>13</v>
      </c>
      <c r="B1891">
        <v>9</v>
      </c>
      <c r="C1891" t="s">
        <v>28672</v>
      </c>
      <c r="D1891" t="s">
        <v>28673</v>
      </c>
      <c r="E1891" s="1">
        <v>44382</v>
      </c>
      <c r="F1891" t="s">
        <v>75</v>
      </c>
      <c r="G1891" s="15">
        <v>1310</v>
      </c>
      <c r="J1891">
        <v>555590</v>
      </c>
      <c r="K1891" t="s">
        <v>28674</v>
      </c>
      <c r="L1891" t="s">
        <v>28675</v>
      </c>
      <c r="M1891">
        <v>95448</v>
      </c>
      <c r="N1891" s="1">
        <v>45444</v>
      </c>
    </row>
    <row r="1892" spans="1:14" x14ac:dyDescent="0.35">
      <c r="A1892" t="s">
        <v>13</v>
      </c>
      <c r="B1892">
        <v>9</v>
      </c>
      <c r="C1892" t="s">
        <v>28672</v>
      </c>
      <c r="D1892" t="s">
        <v>28673</v>
      </c>
      <c r="E1892" s="1">
        <v>44389</v>
      </c>
      <c r="F1892" t="s">
        <v>75</v>
      </c>
      <c r="G1892" s="15">
        <v>1638</v>
      </c>
      <c r="J1892">
        <v>555590</v>
      </c>
      <c r="K1892" t="s">
        <v>28674</v>
      </c>
      <c r="L1892" t="s">
        <v>28675</v>
      </c>
      <c r="M1892">
        <v>95448</v>
      </c>
      <c r="N1892" s="1">
        <v>45444</v>
      </c>
    </row>
    <row r="1893" spans="1:14" x14ac:dyDescent="0.35">
      <c r="A1893" t="s">
        <v>13</v>
      </c>
      <c r="B1893">
        <v>9</v>
      </c>
      <c r="C1893" t="s">
        <v>28672</v>
      </c>
      <c r="D1893" t="s">
        <v>28673</v>
      </c>
      <c r="E1893" s="1">
        <v>44396</v>
      </c>
      <c r="F1893" t="s">
        <v>75</v>
      </c>
      <c r="G1893" s="15">
        <v>1965</v>
      </c>
      <c r="J1893">
        <v>555590</v>
      </c>
      <c r="K1893" t="s">
        <v>28674</v>
      </c>
      <c r="L1893" t="s">
        <v>28675</v>
      </c>
      <c r="M1893">
        <v>95448</v>
      </c>
      <c r="N1893" s="1">
        <v>45444</v>
      </c>
    </row>
    <row r="1894" spans="1:14" x14ac:dyDescent="0.35">
      <c r="A1894" t="s">
        <v>13</v>
      </c>
      <c r="B1894">
        <v>9</v>
      </c>
      <c r="C1894" t="s">
        <v>28672</v>
      </c>
      <c r="D1894" t="s">
        <v>28673</v>
      </c>
      <c r="E1894" s="1">
        <v>44417</v>
      </c>
      <c r="F1894" t="s">
        <v>75</v>
      </c>
      <c r="G1894" s="15">
        <v>2293</v>
      </c>
      <c r="J1894">
        <v>555590</v>
      </c>
      <c r="K1894" t="s">
        <v>28674</v>
      </c>
      <c r="L1894" t="s">
        <v>28675</v>
      </c>
      <c r="M1894">
        <v>95448</v>
      </c>
      <c r="N1894" s="1">
        <v>45444</v>
      </c>
    </row>
    <row r="1895" spans="1:14" x14ac:dyDescent="0.35">
      <c r="A1895" t="s">
        <v>13</v>
      </c>
      <c r="B1895">
        <v>9</v>
      </c>
      <c r="C1895" t="s">
        <v>28672</v>
      </c>
      <c r="D1895" t="s">
        <v>28673</v>
      </c>
      <c r="E1895" s="1">
        <v>44424</v>
      </c>
      <c r="F1895" t="s">
        <v>75</v>
      </c>
      <c r="G1895" s="15">
        <v>2621</v>
      </c>
      <c r="J1895">
        <v>555590</v>
      </c>
      <c r="K1895" t="s">
        <v>28674</v>
      </c>
      <c r="L1895" t="s">
        <v>28675</v>
      </c>
      <c r="M1895">
        <v>95448</v>
      </c>
      <c r="N1895" s="1">
        <v>45444</v>
      </c>
    </row>
    <row r="1896" spans="1:14" x14ac:dyDescent="0.35">
      <c r="A1896" t="s">
        <v>13</v>
      </c>
      <c r="B1896">
        <v>9</v>
      </c>
      <c r="C1896" t="s">
        <v>28672</v>
      </c>
      <c r="D1896" t="s">
        <v>28673</v>
      </c>
      <c r="E1896" s="1">
        <v>44431</v>
      </c>
      <c r="F1896" t="s">
        <v>75</v>
      </c>
      <c r="G1896" s="15">
        <v>2948</v>
      </c>
      <c r="J1896">
        <v>555590</v>
      </c>
      <c r="K1896" t="s">
        <v>28674</v>
      </c>
      <c r="L1896" t="s">
        <v>28675</v>
      </c>
      <c r="M1896">
        <v>95448</v>
      </c>
      <c r="N1896" s="1">
        <v>45444</v>
      </c>
    </row>
    <row r="1897" spans="1:14" x14ac:dyDescent="0.35">
      <c r="A1897" t="s">
        <v>13</v>
      </c>
      <c r="B1897">
        <v>9</v>
      </c>
      <c r="C1897" t="s">
        <v>28672</v>
      </c>
      <c r="D1897" t="s">
        <v>28673</v>
      </c>
      <c r="E1897" s="1">
        <v>44438</v>
      </c>
      <c r="F1897" t="s">
        <v>75</v>
      </c>
      <c r="G1897" s="15">
        <v>3276</v>
      </c>
      <c r="J1897">
        <v>555590</v>
      </c>
      <c r="K1897" t="s">
        <v>28674</v>
      </c>
      <c r="L1897" t="s">
        <v>28675</v>
      </c>
      <c r="M1897">
        <v>95448</v>
      </c>
      <c r="N1897" s="1">
        <v>45444</v>
      </c>
    </row>
    <row r="1898" spans="1:14" x14ac:dyDescent="0.35">
      <c r="A1898" t="s">
        <v>13</v>
      </c>
      <c r="B1898">
        <v>9</v>
      </c>
      <c r="C1898" t="s">
        <v>28672</v>
      </c>
      <c r="D1898" t="s">
        <v>28673</v>
      </c>
      <c r="E1898" s="1">
        <v>44445</v>
      </c>
      <c r="F1898" t="s">
        <v>75</v>
      </c>
      <c r="G1898" s="15">
        <v>3603</v>
      </c>
      <c r="J1898">
        <v>555590</v>
      </c>
      <c r="K1898" t="s">
        <v>28674</v>
      </c>
      <c r="L1898" t="s">
        <v>28675</v>
      </c>
      <c r="M1898">
        <v>95448</v>
      </c>
      <c r="N1898" s="1">
        <v>45444</v>
      </c>
    </row>
    <row r="1899" spans="1:14" x14ac:dyDescent="0.35">
      <c r="A1899" t="s">
        <v>13</v>
      </c>
      <c r="B1899">
        <v>9</v>
      </c>
      <c r="C1899" t="s">
        <v>28672</v>
      </c>
      <c r="D1899" t="s">
        <v>28673</v>
      </c>
      <c r="E1899" s="1">
        <v>44452</v>
      </c>
      <c r="F1899" t="s">
        <v>75</v>
      </c>
      <c r="G1899" s="15">
        <v>3931</v>
      </c>
      <c r="J1899">
        <v>555590</v>
      </c>
      <c r="K1899" t="s">
        <v>28674</v>
      </c>
      <c r="L1899" t="s">
        <v>28675</v>
      </c>
      <c r="M1899">
        <v>95448</v>
      </c>
      <c r="N1899" s="1">
        <v>45444</v>
      </c>
    </row>
    <row r="1900" spans="1:14" x14ac:dyDescent="0.35">
      <c r="A1900" t="s">
        <v>13</v>
      </c>
      <c r="B1900">
        <v>9</v>
      </c>
      <c r="C1900" t="s">
        <v>28672</v>
      </c>
      <c r="D1900" t="s">
        <v>28673</v>
      </c>
      <c r="E1900" s="1">
        <v>44669</v>
      </c>
      <c r="F1900" t="s">
        <v>75</v>
      </c>
      <c r="G1900" s="15">
        <v>4257</v>
      </c>
      <c r="J1900">
        <v>555590</v>
      </c>
      <c r="K1900" t="s">
        <v>28674</v>
      </c>
      <c r="L1900" t="s">
        <v>28675</v>
      </c>
      <c r="M1900">
        <v>95448</v>
      </c>
      <c r="N1900" s="1">
        <v>45444</v>
      </c>
    </row>
    <row r="1901" spans="1:14" x14ac:dyDescent="0.35">
      <c r="A1901" t="s">
        <v>13</v>
      </c>
      <c r="B1901">
        <v>9</v>
      </c>
      <c r="C1901" t="s">
        <v>28672</v>
      </c>
      <c r="D1901" t="s">
        <v>28673</v>
      </c>
      <c r="E1901" s="1">
        <v>44662</v>
      </c>
      <c r="F1901" t="s">
        <v>75</v>
      </c>
      <c r="G1901" s="15">
        <v>4257</v>
      </c>
      <c r="J1901">
        <v>555590</v>
      </c>
      <c r="K1901" t="s">
        <v>28674</v>
      </c>
      <c r="L1901" t="s">
        <v>28675</v>
      </c>
      <c r="M1901">
        <v>95448</v>
      </c>
      <c r="N1901" s="1">
        <v>45444</v>
      </c>
    </row>
    <row r="1902" spans="1:14" x14ac:dyDescent="0.35">
      <c r="A1902" t="s">
        <v>13</v>
      </c>
      <c r="B1902">
        <v>9</v>
      </c>
      <c r="C1902" t="s">
        <v>28672</v>
      </c>
      <c r="D1902" t="s">
        <v>28673</v>
      </c>
      <c r="E1902" s="1">
        <v>44655</v>
      </c>
      <c r="F1902" t="s">
        <v>75</v>
      </c>
      <c r="G1902" s="15">
        <v>4257</v>
      </c>
      <c r="J1902">
        <v>555590</v>
      </c>
      <c r="K1902" t="s">
        <v>28674</v>
      </c>
      <c r="L1902" t="s">
        <v>28675</v>
      </c>
      <c r="M1902">
        <v>95448</v>
      </c>
      <c r="N1902" s="1">
        <v>45444</v>
      </c>
    </row>
    <row r="1903" spans="1:14" x14ac:dyDescent="0.35">
      <c r="A1903" t="s">
        <v>13</v>
      </c>
      <c r="B1903">
        <v>9</v>
      </c>
      <c r="C1903" t="s">
        <v>28672</v>
      </c>
      <c r="D1903" t="s">
        <v>28673</v>
      </c>
      <c r="E1903" s="1">
        <v>44648</v>
      </c>
      <c r="F1903" t="s">
        <v>75</v>
      </c>
      <c r="G1903" s="15">
        <v>4257</v>
      </c>
      <c r="J1903">
        <v>555590</v>
      </c>
      <c r="K1903" t="s">
        <v>28674</v>
      </c>
      <c r="L1903" t="s">
        <v>28675</v>
      </c>
      <c r="M1903">
        <v>95448</v>
      </c>
      <c r="N1903" s="1">
        <v>45444</v>
      </c>
    </row>
    <row r="1904" spans="1:14" x14ac:dyDescent="0.35">
      <c r="A1904" t="s">
        <v>13</v>
      </c>
      <c r="B1904">
        <v>9</v>
      </c>
      <c r="C1904" t="s">
        <v>28672</v>
      </c>
      <c r="D1904" t="s">
        <v>28673</v>
      </c>
      <c r="E1904" s="1">
        <v>44641</v>
      </c>
      <c r="F1904" t="s">
        <v>75</v>
      </c>
      <c r="G1904" s="15">
        <v>4257</v>
      </c>
      <c r="J1904">
        <v>555590</v>
      </c>
      <c r="K1904" t="s">
        <v>28674</v>
      </c>
      <c r="L1904" t="s">
        <v>28675</v>
      </c>
      <c r="M1904">
        <v>95448</v>
      </c>
      <c r="N1904" s="1">
        <v>45444</v>
      </c>
    </row>
    <row r="1905" spans="1:14" x14ac:dyDescent="0.35">
      <c r="A1905" t="s">
        <v>13</v>
      </c>
      <c r="B1905">
        <v>9</v>
      </c>
      <c r="C1905" t="s">
        <v>28672</v>
      </c>
      <c r="D1905" t="s">
        <v>28673</v>
      </c>
      <c r="E1905" s="1">
        <v>44634</v>
      </c>
      <c r="F1905" t="s">
        <v>75</v>
      </c>
      <c r="G1905" s="15">
        <v>4257</v>
      </c>
      <c r="J1905">
        <v>555590</v>
      </c>
      <c r="K1905" t="s">
        <v>28674</v>
      </c>
      <c r="L1905" t="s">
        <v>28675</v>
      </c>
      <c r="M1905">
        <v>95448</v>
      </c>
      <c r="N1905" s="1">
        <v>45444</v>
      </c>
    </row>
    <row r="1906" spans="1:14" x14ac:dyDescent="0.35">
      <c r="A1906" t="s">
        <v>13</v>
      </c>
      <c r="B1906">
        <v>9</v>
      </c>
      <c r="C1906" t="s">
        <v>28672</v>
      </c>
      <c r="D1906" t="s">
        <v>28673</v>
      </c>
      <c r="E1906" s="1">
        <v>44627</v>
      </c>
      <c r="F1906" t="s">
        <v>75</v>
      </c>
      <c r="G1906" s="15">
        <v>4257</v>
      </c>
      <c r="J1906">
        <v>555590</v>
      </c>
      <c r="K1906" t="s">
        <v>28674</v>
      </c>
      <c r="L1906" t="s">
        <v>28675</v>
      </c>
      <c r="M1906">
        <v>95448</v>
      </c>
      <c r="N1906" s="1">
        <v>45444</v>
      </c>
    </row>
    <row r="1907" spans="1:14" x14ac:dyDescent="0.35">
      <c r="A1907" t="s">
        <v>13</v>
      </c>
      <c r="B1907">
        <v>9</v>
      </c>
      <c r="C1907" t="s">
        <v>28672</v>
      </c>
      <c r="D1907" t="s">
        <v>28673</v>
      </c>
      <c r="E1907" s="1">
        <v>44620</v>
      </c>
      <c r="F1907" t="s">
        <v>75</v>
      </c>
      <c r="G1907" s="15">
        <v>4257</v>
      </c>
      <c r="J1907">
        <v>555590</v>
      </c>
      <c r="K1907" t="s">
        <v>28674</v>
      </c>
      <c r="L1907" t="s">
        <v>28675</v>
      </c>
      <c r="M1907">
        <v>95448</v>
      </c>
      <c r="N1907" s="1">
        <v>45444</v>
      </c>
    </row>
    <row r="1908" spans="1:14" x14ac:dyDescent="0.35">
      <c r="A1908" t="s">
        <v>13</v>
      </c>
      <c r="B1908">
        <v>9</v>
      </c>
      <c r="C1908" t="s">
        <v>28672</v>
      </c>
      <c r="D1908" t="s">
        <v>28673</v>
      </c>
      <c r="E1908" s="1">
        <v>44613</v>
      </c>
      <c r="F1908" t="s">
        <v>75</v>
      </c>
      <c r="G1908" s="15">
        <v>4257</v>
      </c>
      <c r="J1908">
        <v>555590</v>
      </c>
      <c r="K1908" t="s">
        <v>28674</v>
      </c>
      <c r="L1908" t="s">
        <v>28675</v>
      </c>
      <c r="M1908">
        <v>95448</v>
      </c>
      <c r="N1908" s="1">
        <v>45444</v>
      </c>
    </row>
    <row r="1909" spans="1:14" x14ac:dyDescent="0.35">
      <c r="A1909" t="s">
        <v>13</v>
      </c>
      <c r="B1909">
        <v>9</v>
      </c>
      <c r="C1909" t="s">
        <v>28672</v>
      </c>
      <c r="D1909" t="s">
        <v>28673</v>
      </c>
      <c r="E1909" s="1">
        <v>44606</v>
      </c>
      <c r="F1909" t="s">
        <v>75</v>
      </c>
      <c r="G1909" s="15">
        <v>4257</v>
      </c>
      <c r="J1909">
        <v>555590</v>
      </c>
      <c r="K1909" t="s">
        <v>28674</v>
      </c>
      <c r="L1909" t="s">
        <v>28675</v>
      </c>
      <c r="M1909">
        <v>95448</v>
      </c>
      <c r="N1909" s="1">
        <v>45444</v>
      </c>
    </row>
    <row r="1910" spans="1:14" x14ac:dyDescent="0.35">
      <c r="A1910" t="s">
        <v>13</v>
      </c>
      <c r="B1910">
        <v>9</v>
      </c>
      <c r="C1910" t="s">
        <v>28672</v>
      </c>
      <c r="D1910" t="s">
        <v>28673</v>
      </c>
      <c r="E1910" s="1">
        <v>44599</v>
      </c>
      <c r="F1910" t="s">
        <v>75</v>
      </c>
      <c r="G1910" s="15">
        <v>4257</v>
      </c>
      <c r="J1910">
        <v>555590</v>
      </c>
      <c r="K1910" t="s">
        <v>28674</v>
      </c>
      <c r="L1910" t="s">
        <v>28675</v>
      </c>
      <c r="M1910">
        <v>95448</v>
      </c>
      <c r="N1910" s="1">
        <v>45444</v>
      </c>
    </row>
    <row r="1911" spans="1:14" x14ac:dyDescent="0.35">
      <c r="A1911" t="s">
        <v>13</v>
      </c>
      <c r="B1911">
        <v>9</v>
      </c>
      <c r="C1911" t="s">
        <v>28672</v>
      </c>
      <c r="D1911" t="s">
        <v>28673</v>
      </c>
      <c r="E1911" s="1">
        <v>44592</v>
      </c>
      <c r="F1911" t="s">
        <v>75</v>
      </c>
      <c r="G1911" s="15">
        <v>4257</v>
      </c>
      <c r="J1911">
        <v>555590</v>
      </c>
      <c r="K1911" t="s">
        <v>28674</v>
      </c>
      <c r="L1911" t="s">
        <v>28675</v>
      </c>
      <c r="M1911">
        <v>95448</v>
      </c>
      <c r="N1911" s="1">
        <v>45444</v>
      </c>
    </row>
    <row r="1912" spans="1:14" x14ac:dyDescent="0.35">
      <c r="A1912" t="s">
        <v>13</v>
      </c>
      <c r="B1912">
        <v>9</v>
      </c>
      <c r="C1912" t="s">
        <v>28672</v>
      </c>
      <c r="D1912" t="s">
        <v>28673</v>
      </c>
      <c r="E1912" s="1">
        <v>44585</v>
      </c>
      <c r="F1912" t="s">
        <v>75</v>
      </c>
      <c r="G1912" s="15">
        <v>4257</v>
      </c>
      <c r="J1912">
        <v>555590</v>
      </c>
      <c r="K1912" t="s">
        <v>28674</v>
      </c>
      <c r="L1912" t="s">
        <v>28675</v>
      </c>
      <c r="M1912">
        <v>95448</v>
      </c>
      <c r="N1912" s="1">
        <v>45444</v>
      </c>
    </row>
    <row r="1913" spans="1:14" x14ac:dyDescent="0.35">
      <c r="A1913" t="s">
        <v>13</v>
      </c>
      <c r="B1913">
        <v>9</v>
      </c>
      <c r="C1913" t="s">
        <v>28672</v>
      </c>
      <c r="D1913" t="s">
        <v>28673</v>
      </c>
      <c r="E1913" s="1">
        <v>44578</v>
      </c>
      <c r="F1913" t="s">
        <v>75</v>
      </c>
      <c r="G1913" s="15">
        <v>4258</v>
      </c>
      <c r="J1913">
        <v>555590</v>
      </c>
      <c r="K1913" t="s">
        <v>28674</v>
      </c>
      <c r="L1913" t="s">
        <v>28675</v>
      </c>
      <c r="M1913">
        <v>95448</v>
      </c>
      <c r="N1913" s="1">
        <v>45444</v>
      </c>
    </row>
    <row r="1914" spans="1:14" x14ac:dyDescent="0.35">
      <c r="A1914" t="s">
        <v>13</v>
      </c>
      <c r="B1914">
        <v>9</v>
      </c>
      <c r="C1914" t="s">
        <v>28672</v>
      </c>
      <c r="D1914" t="s">
        <v>28673</v>
      </c>
      <c r="E1914" s="1">
        <v>44571</v>
      </c>
      <c r="F1914" t="s">
        <v>75</v>
      </c>
      <c r="G1914" s="15">
        <v>4258</v>
      </c>
      <c r="J1914">
        <v>555590</v>
      </c>
      <c r="K1914" t="s">
        <v>28674</v>
      </c>
      <c r="L1914" t="s">
        <v>28675</v>
      </c>
      <c r="M1914">
        <v>95448</v>
      </c>
      <c r="N1914" s="1">
        <v>45444</v>
      </c>
    </row>
    <row r="1915" spans="1:14" x14ac:dyDescent="0.35">
      <c r="A1915" t="s">
        <v>13</v>
      </c>
      <c r="B1915">
        <v>9</v>
      </c>
      <c r="C1915" t="s">
        <v>28672</v>
      </c>
      <c r="D1915" t="s">
        <v>28673</v>
      </c>
      <c r="E1915" s="1">
        <v>44564</v>
      </c>
      <c r="F1915" t="s">
        <v>75</v>
      </c>
      <c r="G1915" s="15">
        <v>4258</v>
      </c>
      <c r="J1915">
        <v>555590</v>
      </c>
      <c r="K1915" t="s">
        <v>28674</v>
      </c>
      <c r="L1915" t="s">
        <v>28675</v>
      </c>
      <c r="M1915">
        <v>95448</v>
      </c>
      <c r="N1915" s="1">
        <v>45444</v>
      </c>
    </row>
    <row r="1916" spans="1:14" x14ac:dyDescent="0.35">
      <c r="A1916" t="s">
        <v>13</v>
      </c>
      <c r="B1916">
        <v>9</v>
      </c>
      <c r="C1916" t="s">
        <v>28672</v>
      </c>
      <c r="D1916" t="s">
        <v>28673</v>
      </c>
      <c r="E1916" s="1">
        <v>44557</v>
      </c>
      <c r="F1916" t="s">
        <v>75</v>
      </c>
      <c r="G1916" s="15">
        <v>4258</v>
      </c>
      <c r="J1916">
        <v>555590</v>
      </c>
      <c r="K1916" t="s">
        <v>28674</v>
      </c>
      <c r="L1916" t="s">
        <v>28675</v>
      </c>
      <c r="M1916">
        <v>95448</v>
      </c>
      <c r="N1916" s="1">
        <v>45444</v>
      </c>
    </row>
    <row r="1917" spans="1:14" x14ac:dyDescent="0.35">
      <c r="A1917" t="s">
        <v>13</v>
      </c>
      <c r="B1917">
        <v>9</v>
      </c>
      <c r="C1917" t="s">
        <v>28672</v>
      </c>
      <c r="D1917" t="s">
        <v>28673</v>
      </c>
      <c r="E1917" s="1">
        <v>44550</v>
      </c>
      <c r="F1917" t="s">
        <v>75</v>
      </c>
      <c r="G1917" s="15">
        <v>4258</v>
      </c>
      <c r="J1917">
        <v>555590</v>
      </c>
      <c r="K1917" t="s">
        <v>28674</v>
      </c>
      <c r="L1917" t="s">
        <v>28675</v>
      </c>
      <c r="M1917">
        <v>95448</v>
      </c>
      <c r="N1917" s="1">
        <v>45444</v>
      </c>
    </row>
    <row r="1918" spans="1:14" x14ac:dyDescent="0.35">
      <c r="A1918" t="s">
        <v>13</v>
      </c>
      <c r="B1918">
        <v>9</v>
      </c>
      <c r="C1918" t="s">
        <v>28672</v>
      </c>
      <c r="D1918" t="s">
        <v>28673</v>
      </c>
      <c r="E1918" s="1">
        <v>44543</v>
      </c>
      <c r="F1918" t="s">
        <v>75</v>
      </c>
      <c r="G1918" s="15">
        <v>4258</v>
      </c>
      <c r="J1918">
        <v>555590</v>
      </c>
      <c r="K1918" t="s">
        <v>28674</v>
      </c>
      <c r="L1918" t="s">
        <v>28675</v>
      </c>
      <c r="M1918">
        <v>95448</v>
      </c>
      <c r="N1918" s="1">
        <v>45444</v>
      </c>
    </row>
    <row r="1919" spans="1:14" x14ac:dyDescent="0.35">
      <c r="A1919" t="s">
        <v>13</v>
      </c>
      <c r="B1919">
        <v>9</v>
      </c>
      <c r="C1919" t="s">
        <v>28672</v>
      </c>
      <c r="D1919" t="s">
        <v>28673</v>
      </c>
      <c r="E1919" s="1">
        <v>44536</v>
      </c>
      <c r="F1919" t="s">
        <v>75</v>
      </c>
      <c r="G1919" s="15">
        <v>4258</v>
      </c>
      <c r="J1919">
        <v>555590</v>
      </c>
      <c r="K1919" t="s">
        <v>28674</v>
      </c>
      <c r="L1919" t="s">
        <v>28675</v>
      </c>
      <c r="M1919">
        <v>95448</v>
      </c>
      <c r="N1919" s="1">
        <v>45444</v>
      </c>
    </row>
    <row r="1920" spans="1:14" x14ac:dyDescent="0.35">
      <c r="A1920" t="s">
        <v>13</v>
      </c>
      <c r="B1920">
        <v>9</v>
      </c>
      <c r="C1920" t="s">
        <v>28672</v>
      </c>
      <c r="D1920" t="s">
        <v>28673</v>
      </c>
      <c r="E1920" s="1">
        <v>44529</v>
      </c>
      <c r="F1920" t="s">
        <v>75</v>
      </c>
      <c r="G1920" s="15">
        <v>4258</v>
      </c>
      <c r="J1920">
        <v>555590</v>
      </c>
      <c r="K1920" t="s">
        <v>28674</v>
      </c>
      <c r="L1920" t="s">
        <v>28675</v>
      </c>
      <c r="M1920">
        <v>95448</v>
      </c>
      <c r="N1920" s="1">
        <v>45444</v>
      </c>
    </row>
    <row r="1921" spans="1:14" x14ac:dyDescent="0.35">
      <c r="A1921" t="s">
        <v>13</v>
      </c>
      <c r="B1921">
        <v>9</v>
      </c>
      <c r="C1921" t="s">
        <v>28672</v>
      </c>
      <c r="D1921" t="s">
        <v>28673</v>
      </c>
      <c r="E1921" s="1">
        <v>44522</v>
      </c>
      <c r="F1921" t="s">
        <v>75</v>
      </c>
      <c r="G1921" s="15">
        <v>4258</v>
      </c>
      <c r="J1921">
        <v>555590</v>
      </c>
      <c r="K1921" t="s">
        <v>28674</v>
      </c>
      <c r="L1921" t="s">
        <v>28675</v>
      </c>
      <c r="M1921">
        <v>95448</v>
      </c>
      <c r="N1921" s="1">
        <v>45444</v>
      </c>
    </row>
    <row r="1922" spans="1:14" x14ac:dyDescent="0.35">
      <c r="A1922" t="s">
        <v>13</v>
      </c>
      <c r="B1922">
        <v>9</v>
      </c>
      <c r="C1922" t="s">
        <v>28672</v>
      </c>
      <c r="D1922" t="s">
        <v>28673</v>
      </c>
      <c r="E1922" s="1">
        <v>44515</v>
      </c>
      <c r="F1922" t="s">
        <v>75</v>
      </c>
      <c r="G1922" s="15">
        <v>4258</v>
      </c>
      <c r="J1922">
        <v>555590</v>
      </c>
      <c r="K1922" t="s">
        <v>28674</v>
      </c>
      <c r="L1922" t="s">
        <v>28675</v>
      </c>
      <c r="M1922">
        <v>95448</v>
      </c>
      <c r="N1922" s="1">
        <v>45444</v>
      </c>
    </row>
    <row r="1923" spans="1:14" x14ac:dyDescent="0.35">
      <c r="A1923" t="s">
        <v>13</v>
      </c>
      <c r="B1923">
        <v>9</v>
      </c>
      <c r="C1923" t="s">
        <v>28672</v>
      </c>
      <c r="D1923" t="s">
        <v>28673</v>
      </c>
      <c r="E1923" s="1">
        <v>44466</v>
      </c>
      <c r="F1923" t="s">
        <v>75</v>
      </c>
      <c r="G1923" s="15">
        <v>4258</v>
      </c>
      <c r="J1923">
        <v>555590</v>
      </c>
      <c r="K1923" t="s">
        <v>28674</v>
      </c>
      <c r="L1923" t="s">
        <v>28675</v>
      </c>
      <c r="M1923">
        <v>95448</v>
      </c>
      <c r="N1923" s="1">
        <v>45444</v>
      </c>
    </row>
    <row r="1924" spans="1:14" x14ac:dyDescent="0.35">
      <c r="A1924" t="s">
        <v>13</v>
      </c>
      <c r="B1924">
        <v>9</v>
      </c>
      <c r="C1924" t="s">
        <v>28672</v>
      </c>
      <c r="D1924" t="s">
        <v>28673</v>
      </c>
      <c r="E1924" s="1">
        <v>44459</v>
      </c>
      <c r="F1924" t="s">
        <v>75</v>
      </c>
      <c r="G1924" s="15">
        <v>4258</v>
      </c>
      <c r="J1924">
        <v>555590</v>
      </c>
      <c r="K1924" t="s">
        <v>28674</v>
      </c>
      <c r="L1924" t="s">
        <v>28675</v>
      </c>
      <c r="M1924">
        <v>95448</v>
      </c>
      <c r="N1924" s="1">
        <v>45444</v>
      </c>
    </row>
    <row r="1925" spans="1:14" x14ac:dyDescent="0.35">
      <c r="A1925" t="s">
        <v>13</v>
      </c>
      <c r="B1925">
        <v>9</v>
      </c>
      <c r="C1925" t="s">
        <v>28672</v>
      </c>
      <c r="D1925" t="s">
        <v>28673</v>
      </c>
      <c r="E1925" s="1">
        <v>45243</v>
      </c>
      <c r="F1925" t="s">
        <v>75</v>
      </c>
      <c r="G1925" s="15">
        <v>4587</v>
      </c>
      <c r="J1925">
        <v>555590</v>
      </c>
      <c r="K1925" t="s">
        <v>28674</v>
      </c>
      <c r="L1925" t="s">
        <v>28675</v>
      </c>
      <c r="M1925">
        <v>95448</v>
      </c>
      <c r="N1925" s="1">
        <v>45444</v>
      </c>
    </row>
    <row r="1926" spans="1:14" x14ac:dyDescent="0.35">
      <c r="A1926" t="s">
        <v>13</v>
      </c>
      <c r="B1926">
        <v>9</v>
      </c>
      <c r="C1926" t="s">
        <v>28672</v>
      </c>
      <c r="D1926" t="s">
        <v>28673</v>
      </c>
      <c r="E1926" s="1">
        <v>45236</v>
      </c>
      <c r="F1926" t="s">
        <v>75</v>
      </c>
      <c r="G1926" s="15">
        <v>4587</v>
      </c>
      <c r="J1926">
        <v>555590</v>
      </c>
      <c r="K1926" t="s">
        <v>28674</v>
      </c>
      <c r="L1926" t="s">
        <v>28675</v>
      </c>
      <c r="M1926">
        <v>95448</v>
      </c>
      <c r="N1926" s="1">
        <v>45444</v>
      </c>
    </row>
    <row r="1927" spans="1:14" x14ac:dyDescent="0.35">
      <c r="A1927" t="s">
        <v>13</v>
      </c>
      <c r="B1927">
        <v>9</v>
      </c>
      <c r="C1927" t="s">
        <v>28672</v>
      </c>
      <c r="D1927" t="s">
        <v>28673</v>
      </c>
      <c r="E1927" s="1">
        <v>45201</v>
      </c>
      <c r="F1927" t="s">
        <v>75</v>
      </c>
      <c r="G1927" s="15">
        <v>4587</v>
      </c>
      <c r="J1927">
        <v>555590</v>
      </c>
      <c r="K1927" t="s">
        <v>28674</v>
      </c>
      <c r="L1927" t="s">
        <v>28675</v>
      </c>
      <c r="M1927">
        <v>95448</v>
      </c>
      <c r="N1927" s="1">
        <v>45444</v>
      </c>
    </row>
    <row r="1928" spans="1:14" x14ac:dyDescent="0.35">
      <c r="A1928" t="s">
        <v>13</v>
      </c>
      <c r="B1928">
        <v>9</v>
      </c>
      <c r="C1928" t="s">
        <v>28672</v>
      </c>
      <c r="D1928" t="s">
        <v>28673</v>
      </c>
      <c r="E1928" s="1">
        <v>45194</v>
      </c>
      <c r="F1928" t="s">
        <v>75</v>
      </c>
      <c r="G1928" s="15">
        <v>4587</v>
      </c>
      <c r="J1928">
        <v>555590</v>
      </c>
      <c r="K1928" t="s">
        <v>28674</v>
      </c>
      <c r="L1928" t="s">
        <v>28675</v>
      </c>
      <c r="M1928">
        <v>95448</v>
      </c>
      <c r="N1928" s="1">
        <v>45444</v>
      </c>
    </row>
    <row r="1929" spans="1:14" x14ac:dyDescent="0.35">
      <c r="A1929" t="s">
        <v>13</v>
      </c>
      <c r="B1929">
        <v>9</v>
      </c>
      <c r="C1929" t="s">
        <v>28672</v>
      </c>
      <c r="D1929" t="s">
        <v>28673</v>
      </c>
      <c r="E1929" s="1">
        <v>44690</v>
      </c>
      <c r="F1929" t="s">
        <v>75</v>
      </c>
      <c r="G1929" s="15">
        <v>12923</v>
      </c>
      <c r="J1929">
        <v>555590</v>
      </c>
      <c r="K1929" t="s">
        <v>28674</v>
      </c>
      <c r="L1929" t="s">
        <v>28675</v>
      </c>
      <c r="M1929">
        <v>95448</v>
      </c>
      <c r="N1929" s="1">
        <v>45444</v>
      </c>
    </row>
    <row r="1930" spans="1:14" x14ac:dyDescent="0.35">
      <c r="A1930" t="s">
        <v>13</v>
      </c>
      <c r="B1930">
        <v>9</v>
      </c>
      <c r="C1930" t="s">
        <v>28672</v>
      </c>
      <c r="D1930" t="s">
        <v>28673</v>
      </c>
      <c r="E1930" s="1">
        <v>45216</v>
      </c>
      <c r="F1930" t="s">
        <v>75</v>
      </c>
      <c r="G1930" s="15">
        <v>13762</v>
      </c>
      <c r="J1930">
        <v>555590</v>
      </c>
      <c r="K1930" t="s">
        <v>28674</v>
      </c>
      <c r="L1930" t="s">
        <v>28675</v>
      </c>
      <c r="M1930">
        <v>95448</v>
      </c>
      <c r="N1930" s="1">
        <v>45444</v>
      </c>
    </row>
    <row r="1931" spans="1:14" x14ac:dyDescent="0.35">
      <c r="A1931" t="s">
        <v>13</v>
      </c>
      <c r="B1931">
        <v>9</v>
      </c>
      <c r="C1931" t="s">
        <v>28672</v>
      </c>
      <c r="D1931" t="s">
        <v>28673</v>
      </c>
      <c r="E1931" s="1">
        <v>45174</v>
      </c>
      <c r="F1931" t="s">
        <v>75</v>
      </c>
      <c r="G1931" s="15">
        <v>13762</v>
      </c>
      <c r="J1931">
        <v>555590</v>
      </c>
      <c r="K1931" t="s">
        <v>28674</v>
      </c>
      <c r="L1931" t="s">
        <v>28675</v>
      </c>
      <c r="M1931">
        <v>95448</v>
      </c>
      <c r="N1931" s="1">
        <v>45444</v>
      </c>
    </row>
    <row r="1932" spans="1:14" x14ac:dyDescent="0.35">
      <c r="A1932" t="s">
        <v>13</v>
      </c>
      <c r="B1932">
        <v>9</v>
      </c>
      <c r="C1932" t="s">
        <v>28672</v>
      </c>
      <c r="D1932" t="s">
        <v>28673</v>
      </c>
      <c r="E1932" s="1">
        <v>45124</v>
      </c>
      <c r="F1932" t="s">
        <v>75</v>
      </c>
      <c r="G1932" s="15">
        <v>13762</v>
      </c>
      <c r="J1932">
        <v>555590</v>
      </c>
      <c r="K1932" t="s">
        <v>28674</v>
      </c>
      <c r="L1932" t="s">
        <v>28675</v>
      </c>
      <c r="M1932">
        <v>95448</v>
      </c>
      <c r="N1932" s="1">
        <v>45444</v>
      </c>
    </row>
    <row r="1933" spans="1:14" x14ac:dyDescent="0.35">
      <c r="A1933" t="s">
        <v>13</v>
      </c>
      <c r="B1933">
        <v>9</v>
      </c>
      <c r="C1933" t="s">
        <v>28819</v>
      </c>
      <c r="D1933" t="s">
        <v>28412</v>
      </c>
      <c r="E1933" s="1">
        <v>44978</v>
      </c>
      <c r="F1933" t="s">
        <v>75</v>
      </c>
      <c r="G1933" s="15">
        <v>2466</v>
      </c>
      <c r="J1933">
        <v>555753</v>
      </c>
      <c r="K1933" t="s">
        <v>28820</v>
      </c>
      <c r="L1933" t="s">
        <v>28821</v>
      </c>
      <c r="M1933">
        <v>92866</v>
      </c>
      <c r="N1933" s="1">
        <v>45444</v>
      </c>
    </row>
    <row r="1934" spans="1:14" x14ac:dyDescent="0.35">
      <c r="A1934" t="s">
        <v>13</v>
      </c>
      <c r="B1934">
        <v>9</v>
      </c>
      <c r="C1934" t="s">
        <v>28819</v>
      </c>
      <c r="D1934" t="s">
        <v>28412</v>
      </c>
      <c r="E1934" s="1">
        <v>44985</v>
      </c>
      <c r="F1934" t="s">
        <v>75</v>
      </c>
      <c r="G1934" s="15">
        <v>2818</v>
      </c>
      <c r="J1934">
        <v>555753</v>
      </c>
      <c r="K1934" t="s">
        <v>28820</v>
      </c>
      <c r="L1934" t="s">
        <v>28821</v>
      </c>
      <c r="M1934">
        <v>92866</v>
      </c>
      <c r="N1934" s="1">
        <v>45444</v>
      </c>
    </row>
    <row r="1935" spans="1:14" x14ac:dyDescent="0.35">
      <c r="A1935" t="s">
        <v>13</v>
      </c>
      <c r="B1935">
        <v>9</v>
      </c>
      <c r="C1935" t="s">
        <v>28819</v>
      </c>
      <c r="D1935" t="s">
        <v>28412</v>
      </c>
      <c r="E1935" s="1">
        <v>44991</v>
      </c>
      <c r="F1935" t="s">
        <v>75</v>
      </c>
      <c r="G1935" s="15">
        <v>3170</v>
      </c>
      <c r="J1935">
        <v>555753</v>
      </c>
      <c r="K1935" t="s">
        <v>28820</v>
      </c>
      <c r="L1935" t="s">
        <v>28821</v>
      </c>
      <c r="M1935">
        <v>92866</v>
      </c>
      <c r="N1935" s="1">
        <v>45444</v>
      </c>
    </row>
    <row r="1936" spans="1:14" x14ac:dyDescent="0.35">
      <c r="A1936" t="s">
        <v>13</v>
      </c>
      <c r="B1936">
        <v>9</v>
      </c>
      <c r="C1936" t="s">
        <v>28819</v>
      </c>
      <c r="D1936" t="s">
        <v>28412</v>
      </c>
      <c r="E1936" s="1">
        <v>44998</v>
      </c>
      <c r="F1936" t="s">
        <v>75</v>
      </c>
      <c r="G1936" s="15">
        <v>3523</v>
      </c>
      <c r="J1936">
        <v>555753</v>
      </c>
      <c r="K1936" t="s">
        <v>28820</v>
      </c>
      <c r="L1936" t="s">
        <v>28821</v>
      </c>
      <c r="M1936">
        <v>92866</v>
      </c>
      <c r="N1936" s="1">
        <v>45444</v>
      </c>
    </row>
    <row r="1937" spans="1:14" x14ac:dyDescent="0.35">
      <c r="A1937" t="s">
        <v>13</v>
      </c>
      <c r="B1937">
        <v>9</v>
      </c>
      <c r="C1937" t="s">
        <v>28819</v>
      </c>
      <c r="D1937" t="s">
        <v>28412</v>
      </c>
      <c r="E1937" s="1">
        <v>45005</v>
      </c>
      <c r="F1937" t="s">
        <v>75</v>
      </c>
      <c r="G1937" s="15">
        <v>3846</v>
      </c>
      <c r="J1937">
        <v>555753</v>
      </c>
      <c r="K1937" t="s">
        <v>28820</v>
      </c>
      <c r="L1937" t="s">
        <v>28821</v>
      </c>
      <c r="M1937">
        <v>92866</v>
      </c>
      <c r="N1937" s="1">
        <v>45444</v>
      </c>
    </row>
    <row r="1938" spans="1:14" x14ac:dyDescent="0.35">
      <c r="A1938" t="s">
        <v>13</v>
      </c>
      <c r="B1938">
        <v>9</v>
      </c>
      <c r="C1938" t="s">
        <v>28819</v>
      </c>
      <c r="D1938" t="s">
        <v>28412</v>
      </c>
      <c r="E1938" s="1">
        <v>44956</v>
      </c>
      <c r="F1938" t="s">
        <v>75</v>
      </c>
      <c r="G1938" s="15">
        <v>5283</v>
      </c>
      <c r="J1938">
        <v>555753</v>
      </c>
      <c r="K1938" t="s">
        <v>28820</v>
      </c>
      <c r="L1938" t="s">
        <v>28821</v>
      </c>
      <c r="M1938">
        <v>92866</v>
      </c>
      <c r="N1938" s="1">
        <v>45444</v>
      </c>
    </row>
    <row r="1939" spans="1:14" x14ac:dyDescent="0.35">
      <c r="A1939" t="s">
        <v>13</v>
      </c>
      <c r="B1939">
        <v>9</v>
      </c>
      <c r="C1939" t="s">
        <v>1628</v>
      </c>
      <c r="D1939" t="s">
        <v>1629</v>
      </c>
      <c r="E1939" s="1">
        <v>44650</v>
      </c>
      <c r="F1939" t="s">
        <v>75</v>
      </c>
      <c r="G1939" s="15">
        <v>7706</v>
      </c>
      <c r="J1939" t="s">
        <v>31727</v>
      </c>
      <c r="K1939" t="s">
        <v>1630</v>
      </c>
      <c r="L1939" t="s">
        <v>1631</v>
      </c>
      <c r="M1939">
        <v>90620</v>
      </c>
      <c r="N1939" s="1">
        <v>45444</v>
      </c>
    </row>
    <row r="1940" spans="1:14" x14ac:dyDescent="0.35">
      <c r="A1940" t="s">
        <v>13</v>
      </c>
      <c r="B1940">
        <v>9</v>
      </c>
      <c r="C1940" t="s">
        <v>1592</v>
      </c>
      <c r="D1940" t="s">
        <v>1243</v>
      </c>
      <c r="E1940" s="1">
        <v>44396</v>
      </c>
      <c r="F1940" t="s">
        <v>75</v>
      </c>
      <c r="G1940" s="15">
        <v>655</v>
      </c>
      <c r="J1940" t="s">
        <v>31714</v>
      </c>
      <c r="K1940" t="s">
        <v>1593</v>
      </c>
      <c r="L1940" t="s">
        <v>1594</v>
      </c>
      <c r="M1940">
        <v>93721</v>
      </c>
      <c r="N1940" s="1">
        <v>45444</v>
      </c>
    </row>
    <row r="1941" spans="1:14" x14ac:dyDescent="0.35">
      <c r="A1941" t="s">
        <v>13</v>
      </c>
      <c r="B1941">
        <v>9</v>
      </c>
      <c r="C1941" t="s">
        <v>1592</v>
      </c>
      <c r="D1941" t="s">
        <v>1243</v>
      </c>
      <c r="E1941" s="1">
        <v>44543</v>
      </c>
      <c r="F1941" t="s">
        <v>75</v>
      </c>
      <c r="G1941" s="15">
        <v>983</v>
      </c>
      <c r="J1941" t="s">
        <v>31714</v>
      </c>
      <c r="K1941" t="s">
        <v>1593</v>
      </c>
      <c r="L1941" t="s">
        <v>1594</v>
      </c>
      <c r="M1941">
        <v>93721</v>
      </c>
      <c r="N1941" s="1">
        <v>45444</v>
      </c>
    </row>
    <row r="1942" spans="1:14" x14ac:dyDescent="0.35">
      <c r="A1942" t="s">
        <v>13</v>
      </c>
      <c r="B1942">
        <v>9</v>
      </c>
      <c r="C1942" t="s">
        <v>1592</v>
      </c>
      <c r="D1942" t="s">
        <v>1243</v>
      </c>
      <c r="E1942" s="1">
        <v>45271</v>
      </c>
      <c r="F1942" t="s">
        <v>75</v>
      </c>
      <c r="G1942" s="15">
        <v>5244</v>
      </c>
      <c r="J1942" t="s">
        <v>31714</v>
      </c>
      <c r="K1942" t="s">
        <v>1593</v>
      </c>
      <c r="L1942" t="s">
        <v>1594</v>
      </c>
      <c r="M1942">
        <v>93721</v>
      </c>
      <c r="N1942" s="1">
        <v>45444</v>
      </c>
    </row>
    <row r="1943" spans="1:14" x14ac:dyDescent="0.35">
      <c r="A1943" t="s">
        <v>13</v>
      </c>
      <c r="B1943">
        <v>9</v>
      </c>
      <c r="C1943" t="s">
        <v>1081</v>
      </c>
      <c r="D1943" t="s">
        <v>1082</v>
      </c>
      <c r="E1943" s="1">
        <v>44615</v>
      </c>
      <c r="F1943" t="s">
        <v>75</v>
      </c>
      <c r="G1943" s="15">
        <v>54704</v>
      </c>
      <c r="J1943" t="s">
        <v>31527</v>
      </c>
      <c r="K1943" t="s">
        <v>1083</v>
      </c>
      <c r="L1943" t="s">
        <v>1084</v>
      </c>
      <c r="M1943">
        <v>95062</v>
      </c>
      <c r="N1943" s="1">
        <v>45444</v>
      </c>
    </row>
    <row r="1944" spans="1:14" x14ac:dyDescent="0.35">
      <c r="A1944" t="s">
        <v>13</v>
      </c>
      <c r="B1944">
        <v>9</v>
      </c>
      <c r="C1944" t="s">
        <v>28329</v>
      </c>
      <c r="D1944" t="s">
        <v>1270</v>
      </c>
      <c r="E1944" s="1">
        <v>44966</v>
      </c>
      <c r="F1944" t="s">
        <v>75</v>
      </c>
      <c r="G1944" s="15">
        <v>10293</v>
      </c>
      <c r="J1944">
        <v>555184</v>
      </c>
      <c r="K1944" t="s">
        <v>28330</v>
      </c>
      <c r="L1944" t="s">
        <v>34463</v>
      </c>
      <c r="M1944">
        <v>94591</v>
      </c>
      <c r="N1944" s="1">
        <v>45444</v>
      </c>
    </row>
    <row r="1945" spans="1:14" x14ac:dyDescent="0.35">
      <c r="A1945" t="s">
        <v>13</v>
      </c>
      <c r="B1945">
        <v>9</v>
      </c>
      <c r="C1945" t="s">
        <v>29012</v>
      </c>
      <c r="D1945" t="s">
        <v>1572</v>
      </c>
      <c r="E1945" s="1">
        <v>44529</v>
      </c>
      <c r="F1945" t="s">
        <v>75</v>
      </c>
      <c r="G1945" s="15">
        <v>650</v>
      </c>
      <c r="J1945">
        <v>555902</v>
      </c>
      <c r="K1945" t="s">
        <v>29013</v>
      </c>
      <c r="L1945" t="s">
        <v>29014</v>
      </c>
      <c r="M1945">
        <v>93305</v>
      </c>
      <c r="N1945" s="1">
        <v>45444</v>
      </c>
    </row>
    <row r="1946" spans="1:14" x14ac:dyDescent="0.35">
      <c r="A1946" t="s">
        <v>13</v>
      </c>
      <c r="B1946">
        <v>9</v>
      </c>
      <c r="C1946" t="s">
        <v>29012</v>
      </c>
      <c r="D1946" t="s">
        <v>1572</v>
      </c>
      <c r="E1946" s="1">
        <v>44550</v>
      </c>
      <c r="F1946" t="s">
        <v>75</v>
      </c>
      <c r="G1946" s="15">
        <v>975</v>
      </c>
      <c r="J1946">
        <v>555902</v>
      </c>
      <c r="K1946" t="s">
        <v>29013</v>
      </c>
      <c r="L1946" t="s">
        <v>29014</v>
      </c>
      <c r="M1946">
        <v>93305</v>
      </c>
      <c r="N1946" s="1">
        <v>45444</v>
      </c>
    </row>
    <row r="1947" spans="1:14" x14ac:dyDescent="0.35">
      <c r="A1947" t="s">
        <v>13</v>
      </c>
      <c r="B1947">
        <v>9</v>
      </c>
      <c r="C1947" t="s">
        <v>34464</v>
      </c>
      <c r="D1947" t="s">
        <v>1274</v>
      </c>
      <c r="E1947" s="1">
        <v>45040</v>
      </c>
      <c r="F1947" t="s">
        <v>75</v>
      </c>
      <c r="G1947" s="15">
        <v>102495</v>
      </c>
      <c r="J1947">
        <v>555297</v>
      </c>
      <c r="K1947" t="s">
        <v>28437</v>
      </c>
      <c r="L1947" t="s">
        <v>28438</v>
      </c>
      <c r="M1947">
        <v>92545</v>
      </c>
      <c r="N1947" s="1">
        <v>45444</v>
      </c>
    </row>
    <row r="1948" spans="1:14" x14ac:dyDescent="0.35">
      <c r="A1948" t="s">
        <v>13</v>
      </c>
      <c r="B1948">
        <v>9</v>
      </c>
      <c r="C1948" t="s">
        <v>34139</v>
      </c>
      <c r="D1948" t="s">
        <v>1274</v>
      </c>
      <c r="E1948" s="1">
        <v>45097</v>
      </c>
      <c r="F1948" t="s">
        <v>75</v>
      </c>
      <c r="G1948" s="15">
        <v>1764</v>
      </c>
      <c r="J1948">
        <v>555623</v>
      </c>
      <c r="K1948" t="s">
        <v>34140</v>
      </c>
      <c r="L1948" t="s">
        <v>34141</v>
      </c>
      <c r="M1948">
        <v>92543</v>
      </c>
      <c r="N1948" s="1">
        <v>45444</v>
      </c>
    </row>
    <row r="1949" spans="1:14" x14ac:dyDescent="0.35">
      <c r="A1949" t="s">
        <v>13</v>
      </c>
      <c r="B1949">
        <v>9</v>
      </c>
      <c r="C1949" t="s">
        <v>34139</v>
      </c>
      <c r="D1949" t="s">
        <v>1274</v>
      </c>
      <c r="E1949" s="1">
        <v>45103</v>
      </c>
      <c r="F1949" t="s">
        <v>75</v>
      </c>
      <c r="G1949" s="15">
        <v>2117</v>
      </c>
      <c r="J1949">
        <v>555623</v>
      </c>
      <c r="K1949" t="s">
        <v>34140</v>
      </c>
      <c r="L1949" t="s">
        <v>34141</v>
      </c>
      <c r="M1949">
        <v>92543</v>
      </c>
      <c r="N1949" s="1">
        <v>45444</v>
      </c>
    </row>
    <row r="1950" spans="1:14" x14ac:dyDescent="0.35">
      <c r="A1950" t="s">
        <v>13</v>
      </c>
      <c r="B1950">
        <v>9</v>
      </c>
      <c r="C1950" t="s">
        <v>34139</v>
      </c>
      <c r="D1950" t="s">
        <v>1274</v>
      </c>
      <c r="E1950" s="1">
        <v>45076</v>
      </c>
      <c r="F1950" t="s">
        <v>75</v>
      </c>
      <c r="G1950" s="15">
        <v>3145</v>
      </c>
      <c r="J1950">
        <v>555623</v>
      </c>
      <c r="K1950" t="s">
        <v>34140</v>
      </c>
      <c r="L1950" t="s">
        <v>34141</v>
      </c>
      <c r="M1950">
        <v>92543</v>
      </c>
      <c r="N1950" s="1">
        <v>45444</v>
      </c>
    </row>
    <row r="1951" spans="1:14" x14ac:dyDescent="0.35">
      <c r="A1951" t="s">
        <v>13</v>
      </c>
      <c r="B1951">
        <v>9</v>
      </c>
      <c r="C1951" t="s">
        <v>1225</v>
      </c>
      <c r="D1951" t="s">
        <v>1226</v>
      </c>
      <c r="E1951" s="1">
        <v>44382</v>
      </c>
      <c r="F1951" t="s">
        <v>75</v>
      </c>
      <c r="G1951" s="15">
        <v>655</v>
      </c>
      <c r="J1951" t="s">
        <v>31589</v>
      </c>
      <c r="K1951" t="s">
        <v>1227</v>
      </c>
      <c r="L1951" t="s">
        <v>1228</v>
      </c>
      <c r="M1951">
        <v>92354</v>
      </c>
      <c r="N1951" s="1">
        <v>45444</v>
      </c>
    </row>
    <row r="1952" spans="1:14" x14ac:dyDescent="0.35">
      <c r="A1952" t="s">
        <v>13</v>
      </c>
      <c r="B1952">
        <v>9</v>
      </c>
      <c r="C1952" t="s">
        <v>28615</v>
      </c>
      <c r="D1952" t="s">
        <v>1990</v>
      </c>
      <c r="E1952" s="1">
        <v>44522</v>
      </c>
      <c r="F1952" t="s">
        <v>75</v>
      </c>
      <c r="G1952" s="15">
        <v>650</v>
      </c>
      <c r="J1952">
        <v>555514</v>
      </c>
      <c r="K1952" t="s">
        <v>28616</v>
      </c>
      <c r="L1952" t="s">
        <v>28617</v>
      </c>
      <c r="M1952">
        <v>91786</v>
      </c>
      <c r="N1952" s="1">
        <v>45444</v>
      </c>
    </row>
    <row r="1953" spans="1:14" x14ac:dyDescent="0.35">
      <c r="A1953" t="s">
        <v>13</v>
      </c>
      <c r="B1953">
        <v>9</v>
      </c>
      <c r="C1953" t="s">
        <v>28615</v>
      </c>
      <c r="D1953" t="s">
        <v>1990</v>
      </c>
      <c r="E1953" s="1">
        <v>44529</v>
      </c>
      <c r="F1953" t="s">
        <v>75</v>
      </c>
      <c r="G1953" s="15">
        <v>983</v>
      </c>
      <c r="J1953">
        <v>555514</v>
      </c>
      <c r="K1953" t="s">
        <v>28616</v>
      </c>
      <c r="L1953" t="s">
        <v>28617</v>
      </c>
      <c r="M1953">
        <v>91786</v>
      </c>
      <c r="N1953" s="1">
        <v>45444</v>
      </c>
    </row>
    <row r="1954" spans="1:14" x14ac:dyDescent="0.35">
      <c r="A1954" t="s">
        <v>13</v>
      </c>
      <c r="B1954">
        <v>9</v>
      </c>
      <c r="C1954" t="s">
        <v>2168</v>
      </c>
      <c r="D1954" t="s">
        <v>1539</v>
      </c>
      <c r="E1954" s="1">
        <v>44448</v>
      </c>
      <c r="F1954" t="s">
        <v>75</v>
      </c>
      <c r="G1954" s="15">
        <v>3728</v>
      </c>
      <c r="J1954" t="s">
        <v>31951</v>
      </c>
      <c r="K1954" t="s">
        <v>2169</v>
      </c>
      <c r="L1954" t="s">
        <v>2170</v>
      </c>
      <c r="M1954">
        <v>90502</v>
      </c>
      <c r="N1954" s="1">
        <v>45444</v>
      </c>
    </row>
    <row r="1955" spans="1:14" x14ac:dyDescent="0.35">
      <c r="A1955" t="s">
        <v>13</v>
      </c>
      <c r="B1955">
        <v>9</v>
      </c>
      <c r="C1955" t="s">
        <v>2168</v>
      </c>
      <c r="D1955" t="s">
        <v>1539</v>
      </c>
      <c r="E1955" s="1">
        <v>44392</v>
      </c>
      <c r="F1955" t="s">
        <v>75</v>
      </c>
      <c r="G1955" s="15">
        <v>11000</v>
      </c>
      <c r="J1955" t="s">
        <v>31951</v>
      </c>
      <c r="K1955" t="s">
        <v>2169</v>
      </c>
      <c r="L1955" t="s">
        <v>2170</v>
      </c>
      <c r="M1955">
        <v>90502</v>
      </c>
      <c r="N1955" s="1">
        <v>45444</v>
      </c>
    </row>
    <row r="1956" spans="1:14" x14ac:dyDescent="0.35">
      <c r="A1956" t="s">
        <v>13</v>
      </c>
      <c r="B1956">
        <v>9</v>
      </c>
      <c r="C1956" t="s">
        <v>2168</v>
      </c>
      <c r="D1956" t="s">
        <v>1539</v>
      </c>
      <c r="E1956" s="1">
        <v>45225</v>
      </c>
      <c r="F1956" t="s">
        <v>75</v>
      </c>
      <c r="G1956" s="15">
        <v>17185</v>
      </c>
      <c r="J1956" t="s">
        <v>31951</v>
      </c>
      <c r="K1956" t="s">
        <v>2169</v>
      </c>
      <c r="L1956" t="s">
        <v>2170</v>
      </c>
      <c r="M1956">
        <v>90502</v>
      </c>
      <c r="N1956" s="1">
        <v>45444</v>
      </c>
    </row>
    <row r="1957" spans="1:14" x14ac:dyDescent="0.35">
      <c r="A1957" t="s">
        <v>13</v>
      </c>
      <c r="B1957">
        <v>9</v>
      </c>
      <c r="C1957" t="s">
        <v>28565</v>
      </c>
      <c r="D1957" t="s">
        <v>28566</v>
      </c>
      <c r="E1957" s="1">
        <v>44389</v>
      </c>
      <c r="F1957" t="s">
        <v>75</v>
      </c>
      <c r="G1957" s="15">
        <v>655</v>
      </c>
      <c r="J1957">
        <v>555443</v>
      </c>
      <c r="K1957" t="s">
        <v>28567</v>
      </c>
      <c r="L1957" t="s">
        <v>28568</v>
      </c>
      <c r="M1957">
        <v>92252</v>
      </c>
      <c r="N1957" s="1">
        <v>45444</v>
      </c>
    </row>
    <row r="1958" spans="1:14" x14ac:dyDescent="0.35">
      <c r="A1958" t="s">
        <v>13</v>
      </c>
      <c r="B1958">
        <v>9</v>
      </c>
      <c r="C1958" t="s">
        <v>28565</v>
      </c>
      <c r="D1958" t="s">
        <v>28566</v>
      </c>
      <c r="E1958" s="1">
        <v>44410</v>
      </c>
      <c r="F1958" t="s">
        <v>75</v>
      </c>
      <c r="G1958" s="15">
        <v>983</v>
      </c>
      <c r="J1958">
        <v>555443</v>
      </c>
      <c r="K1958" t="s">
        <v>28567</v>
      </c>
      <c r="L1958" t="s">
        <v>28568</v>
      </c>
      <c r="M1958">
        <v>92252</v>
      </c>
      <c r="N1958" s="1">
        <v>45444</v>
      </c>
    </row>
    <row r="1959" spans="1:14" x14ac:dyDescent="0.35">
      <c r="A1959" t="s">
        <v>13</v>
      </c>
      <c r="B1959">
        <v>9</v>
      </c>
      <c r="C1959" t="s">
        <v>1734</v>
      </c>
      <c r="D1959" t="s">
        <v>1735</v>
      </c>
      <c r="E1959" s="1">
        <v>44452</v>
      </c>
      <c r="F1959" t="s">
        <v>75</v>
      </c>
      <c r="G1959" s="15">
        <v>650</v>
      </c>
      <c r="J1959" t="s">
        <v>31774</v>
      </c>
      <c r="K1959" t="s">
        <v>1736</v>
      </c>
      <c r="L1959" t="s">
        <v>1737</v>
      </c>
      <c r="M1959">
        <v>91040</v>
      </c>
      <c r="N1959" s="1">
        <v>45444</v>
      </c>
    </row>
    <row r="1960" spans="1:14" x14ac:dyDescent="0.35">
      <c r="A1960" t="s">
        <v>13</v>
      </c>
      <c r="B1960">
        <v>9</v>
      </c>
      <c r="C1960" t="s">
        <v>1610</v>
      </c>
      <c r="D1960" t="s">
        <v>1063</v>
      </c>
      <c r="E1960" s="1">
        <v>45133</v>
      </c>
      <c r="F1960" t="s">
        <v>75</v>
      </c>
      <c r="G1960" s="15">
        <v>19460</v>
      </c>
      <c r="J1960" t="s">
        <v>31720</v>
      </c>
      <c r="K1960" t="s">
        <v>1611</v>
      </c>
      <c r="L1960" t="s">
        <v>1612</v>
      </c>
      <c r="M1960">
        <v>92374</v>
      </c>
      <c r="N1960" s="1">
        <v>45444</v>
      </c>
    </row>
    <row r="1961" spans="1:14" x14ac:dyDescent="0.35">
      <c r="A1961" t="s">
        <v>13</v>
      </c>
      <c r="B1961">
        <v>9</v>
      </c>
      <c r="C1961" t="s">
        <v>28320</v>
      </c>
      <c r="D1961" t="s">
        <v>1090</v>
      </c>
      <c r="E1961" s="1">
        <v>44396</v>
      </c>
      <c r="F1961" t="s">
        <v>75</v>
      </c>
      <c r="G1961" s="15">
        <v>48948</v>
      </c>
      <c r="J1961">
        <v>555165</v>
      </c>
      <c r="K1961" t="s">
        <v>28321</v>
      </c>
      <c r="L1961" t="s">
        <v>28322</v>
      </c>
      <c r="M1961">
        <v>90042</v>
      </c>
      <c r="N1961" s="1">
        <v>45444</v>
      </c>
    </row>
    <row r="1962" spans="1:14" x14ac:dyDescent="0.35">
      <c r="A1962" t="s">
        <v>13</v>
      </c>
      <c r="B1962">
        <v>9</v>
      </c>
      <c r="C1962" t="s">
        <v>34465</v>
      </c>
      <c r="D1962" t="s">
        <v>25378</v>
      </c>
      <c r="E1962" s="1">
        <v>45124</v>
      </c>
      <c r="F1962" t="s">
        <v>102</v>
      </c>
      <c r="H1962">
        <v>51</v>
      </c>
      <c r="I1962" s="1">
        <v>45216</v>
      </c>
      <c r="J1962">
        <v>555135</v>
      </c>
      <c r="K1962" t="s">
        <v>34466</v>
      </c>
      <c r="L1962" t="s">
        <v>34467</v>
      </c>
      <c r="M1962">
        <v>92223</v>
      </c>
      <c r="N1962" s="1">
        <v>45444</v>
      </c>
    </row>
    <row r="1963" spans="1:14" x14ac:dyDescent="0.35">
      <c r="A1963" t="s">
        <v>13</v>
      </c>
      <c r="B1963">
        <v>9</v>
      </c>
      <c r="C1963" t="s">
        <v>28691</v>
      </c>
      <c r="D1963" t="s">
        <v>1357</v>
      </c>
      <c r="E1963" s="1">
        <v>44438</v>
      </c>
      <c r="F1963" t="s">
        <v>75</v>
      </c>
      <c r="G1963" s="15">
        <v>650</v>
      </c>
      <c r="J1963">
        <v>555630</v>
      </c>
      <c r="K1963" t="s">
        <v>28692</v>
      </c>
      <c r="L1963" t="s">
        <v>28693</v>
      </c>
      <c r="M1963">
        <v>92103</v>
      </c>
      <c r="N1963" s="1">
        <v>45444</v>
      </c>
    </row>
    <row r="1964" spans="1:14" x14ac:dyDescent="0.35">
      <c r="A1964" t="s">
        <v>13</v>
      </c>
      <c r="B1964">
        <v>9</v>
      </c>
      <c r="C1964" t="s">
        <v>28691</v>
      </c>
      <c r="D1964" t="s">
        <v>1357</v>
      </c>
      <c r="E1964" s="1">
        <v>44452</v>
      </c>
      <c r="F1964" t="s">
        <v>75</v>
      </c>
      <c r="G1964" s="15">
        <v>983</v>
      </c>
      <c r="J1964">
        <v>555630</v>
      </c>
      <c r="K1964" t="s">
        <v>28692</v>
      </c>
      <c r="L1964" t="s">
        <v>28693</v>
      </c>
      <c r="M1964">
        <v>92103</v>
      </c>
      <c r="N1964" s="1">
        <v>45444</v>
      </c>
    </row>
    <row r="1965" spans="1:14" x14ac:dyDescent="0.35">
      <c r="A1965" t="s">
        <v>13</v>
      </c>
      <c r="B1965">
        <v>9</v>
      </c>
      <c r="C1965" t="s">
        <v>28691</v>
      </c>
      <c r="D1965" t="s">
        <v>1357</v>
      </c>
      <c r="E1965" s="1">
        <v>44459</v>
      </c>
      <c r="F1965" t="s">
        <v>75</v>
      </c>
      <c r="G1965" s="15">
        <v>1310</v>
      </c>
      <c r="J1965">
        <v>555630</v>
      </c>
      <c r="K1965" t="s">
        <v>28692</v>
      </c>
      <c r="L1965" t="s">
        <v>28693</v>
      </c>
      <c r="M1965">
        <v>92103</v>
      </c>
      <c r="N1965" s="1">
        <v>45444</v>
      </c>
    </row>
    <row r="1966" spans="1:14" x14ac:dyDescent="0.35">
      <c r="A1966" t="s">
        <v>13</v>
      </c>
      <c r="B1966">
        <v>9</v>
      </c>
      <c r="C1966" t="s">
        <v>28691</v>
      </c>
      <c r="D1966" t="s">
        <v>1357</v>
      </c>
      <c r="E1966" s="1">
        <v>45076</v>
      </c>
      <c r="F1966" t="s">
        <v>75</v>
      </c>
      <c r="G1966" s="15">
        <v>6351</v>
      </c>
      <c r="J1966">
        <v>555630</v>
      </c>
      <c r="K1966" t="s">
        <v>28692</v>
      </c>
      <c r="L1966" t="s">
        <v>28693</v>
      </c>
      <c r="M1966">
        <v>92103</v>
      </c>
      <c r="N1966" s="1">
        <v>45444</v>
      </c>
    </row>
    <row r="1967" spans="1:14" x14ac:dyDescent="0.35">
      <c r="A1967" t="s">
        <v>13</v>
      </c>
      <c r="B1967">
        <v>9</v>
      </c>
      <c r="C1967" t="s">
        <v>28691</v>
      </c>
      <c r="D1967" t="s">
        <v>1357</v>
      </c>
      <c r="E1967" s="1">
        <v>44812</v>
      </c>
      <c r="F1967" t="s">
        <v>75</v>
      </c>
      <c r="G1967" s="15">
        <v>25396</v>
      </c>
      <c r="J1967">
        <v>555630</v>
      </c>
      <c r="K1967" t="s">
        <v>28692</v>
      </c>
      <c r="L1967" t="s">
        <v>28693</v>
      </c>
      <c r="M1967">
        <v>92103</v>
      </c>
      <c r="N1967" s="1">
        <v>45444</v>
      </c>
    </row>
    <row r="1968" spans="1:14" x14ac:dyDescent="0.35">
      <c r="A1968" t="s">
        <v>13</v>
      </c>
      <c r="B1968">
        <v>9</v>
      </c>
      <c r="C1968" t="s">
        <v>1825</v>
      </c>
      <c r="D1968" t="s">
        <v>1801</v>
      </c>
      <c r="E1968" s="1">
        <v>44368</v>
      </c>
      <c r="F1968" t="s">
        <v>75</v>
      </c>
      <c r="G1968" s="15">
        <v>983</v>
      </c>
      <c r="J1968" t="s">
        <v>31804</v>
      </c>
      <c r="K1968" t="s">
        <v>1826</v>
      </c>
      <c r="L1968" t="s">
        <v>1827</v>
      </c>
      <c r="M1968">
        <v>91950</v>
      </c>
      <c r="N1968" s="1">
        <v>45444</v>
      </c>
    </row>
    <row r="1969" spans="1:14" x14ac:dyDescent="0.35">
      <c r="A1969" t="s">
        <v>13</v>
      </c>
      <c r="B1969">
        <v>9</v>
      </c>
      <c r="C1969" t="s">
        <v>1825</v>
      </c>
      <c r="D1969" t="s">
        <v>1801</v>
      </c>
      <c r="E1969" s="1">
        <v>44375</v>
      </c>
      <c r="F1969" t="s">
        <v>75</v>
      </c>
      <c r="G1969" s="15">
        <v>1310</v>
      </c>
      <c r="J1969" t="s">
        <v>31804</v>
      </c>
      <c r="K1969" t="s">
        <v>1826</v>
      </c>
      <c r="L1969" t="s">
        <v>1827</v>
      </c>
      <c r="M1969">
        <v>91950</v>
      </c>
      <c r="N1969" s="1">
        <v>45444</v>
      </c>
    </row>
    <row r="1970" spans="1:14" x14ac:dyDescent="0.35">
      <c r="A1970" t="s">
        <v>13</v>
      </c>
      <c r="B1970">
        <v>9</v>
      </c>
      <c r="C1970" t="s">
        <v>1825</v>
      </c>
      <c r="D1970" t="s">
        <v>1801</v>
      </c>
      <c r="E1970" s="1">
        <v>44382</v>
      </c>
      <c r="F1970" t="s">
        <v>75</v>
      </c>
      <c r="G1970" s="15">
        <v>1638</v>
      </c>
      <c r="J1970" t="s">
        <v>31804</v>
      </c>
      <c r="K1970" t="s">
        <v>1826</v>
      </c>
      <c r="L1970" t="s">
        <v>1827</v>
      </c>
      <c r="M1970">
        <v>91950</v>
      </c>
      <c r="N1970" s="1">
        <v>45444</v>
      </c>
    </row>
    <row r="1971" spans="1:14" x14ac:dyDescent="0.35">
      <c r="A1971" t="s">
        <v>13</v>
      </c>
      <c r="B1971">
        <v>9</v>
      </c>
      <c r="C1971" t="s">
        <v>1825</v>
      </c>
      <c r="D1971" t="s">
        <v>1801</v>
      </c>
      <c r="E1971" s="1">
        <v>44389</v>
      </c>
      <c r="F1971" t="s">
        <v>75</v>
      </c>
      <c r="G1971" s="15">
        <v>1965</v>
      </c>
      <c r="J1971" t="s">
        <v>31804</v>
      </c>
      <c r="K1971" t="s">
        <v>1826</v>
      </c>
      <c r="L1971" t="s">
        <v>1827</v>
      </c>
      <c r="M1971">
        <v>91950</v>
      </c>
      <c r="N1971" s="1">
        <v>45444</v>
      </c>
    </row>
    <row r="1972" spans="1:14" x14ac:dyDescent="0.35">
      <c r="A1972" t="s">
        <v>13</v>
      </c>
      <c r="B1972">
        <v>9</v>
      </c>
      <c r="C1972" t="s">
        <v>1825</v>
      </c>
      <c r="D1972" t="s">
        <v>1801</v>
      </c>
      <c r="E1972" s="1">
        <v>44396</v>
      </c>
      <c r="F1972" t="s">
        <v>75</v>
      </c>
      <c r="G1972" s="15">
        <v>2293</v>
      </c>
      <c r="J1972" t="s">
        <v>31804</v>
      </c>
      <c r="K1972" t="s">
        <v>1826</v>
      </c>
      <c r="L1972" t="s">
        <v>1827</v>
      </c>
      <c r="M1972">
        <v>91950</v>
      </c>
      <c r="N1972" s="1">
        <v>45444</v>
      </c>
    </row>
    <row r="1973" spans="1:14" x14ac:dyDescent="0.35">
      <c r="A1973" t="s">
        <v>13</v>
      </c>
      <c r="B1973">
        <v>9</v>
      </c>
      <c r="C1973" t="s">
        <v>1825</v>
      </c>
      <c r="D1973" t="s">
        <v>1801</v>
      </c>
      <c r="E1973" s="1">
        <v>44403</v>
      </c>
      <c r="F1973" t="s">
        <v>75</v>
      </c>
      <c r="G1973" s="15">
        <v>2621</v>
      </c>
      <c r="J1973" t="s">
        <v>31804</v>
      </c>
      <c r="K1973" t="s">
        <v>1826</v>
      </c>
      <c r="L1973" t="s">
        <v>1827</v>
      </c>
      <c r="M1973">
        <v>91950</v>
      </c>
      <c r="N1973" s="1">
        <v>45444</v>
      </c>
    </row>
    <row r="1974" spans="1:14" x14ac:dyDescent="0.35">
      <c r="A1974" t="s">
        <v>13</v>
      </c>
      <c r="B1974">
        <v>9</v>
      </c>
      <c r="C1974" t="s">
        <v>1825</v>
      </c>
      <c r="D1974" t="s">
        <v>1801</v>
      </c>
      <c r="E1974" s="1">
        <v>44410</v>
      </c>
      <c r="F1974" t="s">
        <v>75</v>
      </c>
      <c r="G1974" s="15">
        <v>2948</v>
      </c>
      <c r="J1974" t="s">
        <v>31804</v>
      </c>
      <c r="K1974" t="s">
        <v>1826</v>
      </c>
      <c r="L1974" t="s">
        <v>1827</v>
      </c>
      <c r="M1974">
        <v>91950</v>
      </c>
      <c r="N1974" s="1">
        <v>45444</v>
      </c>
    </row>
    <row r="1975" spans="1:14" x14ac:dyDescent="0.35">
      <c r="A1975" t="s">
        <v>13</v>
      </c>
      <c r="B1975">
        <v>9</v>
      </c>
      <c r="C1975" t="s">
        <v>1825</v>
      </c>
      <c r="D1975" t="s">
        <v>1801</v>
      </c>
      <c r="E1975" s="1">
        <v>45097</v>
      </c>
      <c r="F1975" t="s">
        <v>75</v>
      </c>
      <c r="G1975" s="15">
        <v>4587</v>
      </c>
      <c r="J1975" t="s">
        <v>31804</v>
      </c>
      <c r="K1975" t="s">
        <v>1826</v>
      </c>
      <c r="L1975" t="s">
        <v>1827</v>
      </c>
      <c r="M1975">
        <v>91950</v>
      </c>
      <c r="N1975" s="1">
        <v>45444</v>
      </c>
    </row>
    <row r="1976" spans="1:14" x14ac:dyDescent="0.35">
      <c r="A1976" t="s">
        <v>13</v>
      </c>
      <c r="B1976">
        <v>9</v>
      </c>
      <c r="C1976" t="s">
        <v>1825</v>
      </c>
      <c r="D1976" t="s">
        <v>1801</v>
      </c>
      <c r="E1976" s="1">
        <v>45103</v>
      </c>
      <c r="F1976" t="s">
        <v>75</v>
      </c>
      <c r="G1976" s="15">
        <v>4845</v>
      </c>
      <c r="J1976" t="s">
        <v>31804</v>
      </c>
      <c r="K1976" t="s">
        <v>1826</v>
      </c>
      <c r="L1976" t="s">
        <v>1827</v>
      </c>
      <c r="M1976">
        <v>91950</v>
      </c>
      <c r="N1976" s="1">
        <v>45444</v>
      </c>
    </row>
    <row r="1977" spans="1:14" x14ac:dyDescent="0.35">
      <c r="A1977" t="s">
        <v>13</v>
      </c>
      <c r="B1977">
        <v>9</v>
      </c>
      <c r="C1977" t="s">
        <v>1825</v>
      </c>
      <c r="D1977" t="s">
        <v>1801</v>
      </c>
      <c r="E1977" s="1">
        <v>45076</v>
      </c>
      <c r="F1977" t="s">
        <v>75</v>
      </c>
      <c r="G1977" s="15">
        <v>11645</v>
      </c>
      <c r="J1977" t="s">
        <v>31804</v>
      </c>
      <c r="K1977" t="s">
        <v>1826</v>
      </c>
      <c r="L1977" t="s">
        <v>1827</v>
      </c>
      <c r="M1977">
        <v>91950</v>
      </c>
      <c r="N1977" s="1">
        <v>45444</v>
      </c>
    </row>
    <row r="1978" spans="1:14" x14ac:dyDescent="0.35">
      <c r="A1978" t="s">
        <v>13</v>
      </c>
      <c r="B1978">
        <v>9</v>
      </c>
      <c r="C1978" t="s">
        <v>28282</v>
      </c>
      <c r="D1978" t="s">
        <v>1915</v>
      </c>
      <c r="E1978" s="1">
        <v>44403</v>
      </c>
      <c r="F1978" t="s">
        <v>75</v>
      </c>
      <c r="G1978" s="15">
        <v>655</v>
      </c>
      <c r="J1978">
        <v>555127</v>
      </c>
      <c r="K1978" t="s">
        <v>28283</v>
      </c>
      <c r="L1978" t="s">
        <v>28284</v>
      </c>
      <c r="M1978">
        <v>94952</v>
      </c>
      <c r="N1978" s="1">
        <v>45444</v>
      </c>
    </row>
    <row r="1979" spans="1:14" x14ac:dyDescent="0.35">
      <c r="A1979" t="s">
        <v>13</v>
      </c>
      <c r="B1979">
        <v>9</v>
      </c>
      <c r="C1979" t="s">
        <v>28282</v>
      </c>
      <c r="D1979" t="s">
        <v>1915</v>
      </c>
      <c r="E1979" s="1">
        <v>44438</v>
      </c>
      <c r="F1979" t="s">
        <v>75</v>
      </c>
      <c r="G1979" s="15">
        <v>983</v>
      </c>
      <c r="J1979">
        <v>555127</v>
      </c>
      <c r="K1979" t="s">
        <v>28283</v>
      </c>
      <c r="L1979" t="s">
        <v>28284</v>
      </c>
      <c r="M1979">
        <v>94952</v>
      </c>
      <c r="N1979" s="1">
        <v>45444</v>
      </c>
    </row>
    <row r="1980" spans="1:14" x14ac:dyDescent="0.35">
      <c r="A1980" t="s">
        <v>13</v>
      </c>
      <c r="B1980">
        <v>9</v>
      </c>
      <c r="C1980" t="s">
        <v>28282</v>
      </c>
      <c r="D1980" t="s">
        <v>1915</v>
      </c>
      <c r="E1980" s="1">
        <v>44522</v>
      </c>
      <c r="F1980" t="s">
        <v>75</v>
      </c>
      <c r="G1980" s="15">
        <v>1310</v>
      </c>
      <c r="J1980">
        <v>555127</v>
      </c>
      <c r="K1980" t="s">
        <v>28283</v>
      </c>
      <c r="L1980" t="s">
        <v>28284</v>
      </c>
      <c r="M1980">
        <v>94952</v>
      </c>
      <c r="N1980" s="1">
        <v>45444</v>
      </c>
    </row>
    <row r="1981" spans="1:14" x14ac:dyDescent="0.35">
      <c r="A1981" t="s">
        <v>13</v>
      </c>
      <c r="B1981">
        <v>9</v>
      </c>
      <c r="C1981" t="s">
        <v>28282</v>
      </c>
      <c r="D1981" t="s">
        <v>1915</v>
      </c>
      <c r="E1981" s="1">
        <v>44550</v>
      </c>
      <c r="F1981" t="s">
        <v>75</v>
      </c>
      <c r="G1981" s="15">
        <v>1638</v>
      </c>
      <c r="J1981">
        <v>555127</v>
      </c>
      <c r="K1981" t="s">
        <v>28283</v>
      </c>
      <c r="L1981" t="s">
        <v>28284</v>
      </c>
      <c r="M1981">
        <v>94952</v>
      </c>
      <c r="N1981" s="1">
        <v>45444</v>
      </c>
    </row>
    <row r="1982" spans="1:14" x14ac:dyDescent="0.35">
      <c r="A1982" t="s">
        <v>13</v>
      </c>
      <c r="B1982">
        <v>9</v>
      </c>
      <c r="C1982" t="s">
        <v>28282</v>
      </c>
      <c r="D1982" t="s">
        <v>1915</v>
      </c>
      <c r="E1982" s="1">
        <v>44571</v>
      </c>
      <c r="F1982" t="s">
        <v>75</v>
      </c>
      <c r="G1982" s="15">
        <v>1965</v>
      </c>
      <c r="J1982">
        <v>555127</v>
      </c>
      <c r="K1982" t="s">
        <v>28283</v>
      </c>
      <c r="L1982" t="s">
        <v>28284</v>
      </c>
      <c r="M1982">
        <v>94952</v>
      </c>
      <c r="N1982" s="1">
        <v>45444</v>
      </c>
    </row>
    <row r="1983" spans="1:14" x14ac:dyDescent="0.35">
      <c r="A1983" t="s">
        <v>13</v>
      </c>
      <c r="B1983">
        <v>9</v>
      </c>
      <c r="C1983" t="s">
        <v>28282</v>
      </c>
      <c r="D1983" t="s">
        <v>1915</v>
      </c>
      <c r="E1983" s="1">
        <v>44585</v>
      </c>
      <c r="F1983" t="s">
        <v>75</v>
      </c>
      <c r="G1983" s="15">
        <v>2320</v>
      </c>
      <c r="J1983">
        <v>555127</v>
      </c>
      <c r="K1983" t="s">
        <v>28283</v>
      </c>
      <c r="L1983" t="s">
        <v>28284</v>
      </c>
      <c r="M1983">
        <v>94952</v>
      </c>
      <c r="N1983" s="1">
        <v>45444</v>
      </c>
    </row>
    <row r="1984" spans="1:14" x14ac:dyDescent="0.35">
      <c r="A1984" t="s">
        <v>13</v>
      </c>
      <c r="B1984">
        <v>9</v>
      </c>
      <c r="C1984" t="s">
        <v>28282</v>
      </c>
      <c r="D1984" t="s">
        <v>1915</v>
      </c>
      <c r="E1984" s="1">
        <v>44624</v>
      </c>
      <c r="F1984" t="s">
        <v>75</v>
      </c>
      <c r="G1984" s="15">
        <v>9750</v>
      </c>
      <c r="J1984">
        <v>555127</v>
      </c>
      <c r="K1984" t="s">
        <v>28283</v>
      </c>
      <c r="L1984" t="s">
        <v>28284</v>
      </c>
      <c r="M1984">
        <v>94952</v>
      </c>
      <c r="N1984" s="1">
        <v>45444</v>
      </c>
    </row>
    <row r="1985" spans="1:14" x14ac:dyDescent="0.35">
      <c r="A1985" t="s">
        <v>13</v>
      </c>
      <c r="B1985">
        <v>9</v>
      </c>
      <c r="C1985" t="s">
        <v>28755</v>
      </c>
      <c r="D1985" t="s">
        <v>1886</v>
      </c>
      <c r="E1985" s="1">
        <v>44571</v>
      </c>
      <c r="F1985" t="s">
        <v>75</v>
      </c>
      <c r="G1985" s="15">
        <v>650</v>
      </c>
      <c r="J1985">
        <v>555712</v>
      </c>
      <c r="K1985" t="s">
        <v>28756</v>
      </c>
      <c r="L1985" t="s">
        <v>28757</v>
      </c>
      <c r="M1985">
        <v>95037</v>
      </c>
      <c r="N1985" s="1">
        <v>45444</v>
      </c>
    </row>
    <row r="1986" spans="1:14" x14ac:dyDescent="0.35">
      <c r="A1986" t="s">
        <v>13</v>
      </c>
      <c r="B1986">
        <v>9</v>
      </c>
      <c r="C1986" t="s">
        <v>28755</v>
      </c>
      <c r="D1986" t="s">
        <v>1886</v>
      </c>
      <c r="E1986" s="1">
        <v>44641</v>
      </c>
      <c r="F1986" t="s">
        <v>75</v>
      </c>
      <c r="G1986" s="15">
        <v>987</v>
      </c>
      <c r="J1986">
        <v>555712</v>
      </c>
      <c r="K1986" t="s">
        <v>28756</v>
      </c>
      <c r="L1986" t="s">
        <v>28757</v>
      </c>
      <c r="M1986">
        <v>95037</v>
      </c>
      <c r="N1986" s="1">
        <v>45444</v>
      </c>
    </row>
    <row r="1987" spans="1:14" x14ac:dyDescent="0.35">
      <c r="A1987" t="s">
        <v>13</v>
      </c>
      <c r="B1987">
        <v>9</v>
      </c>
      <c r="C1987" t="s">
        <v>28659</v>
      </c>
      <c r="D1987" t="s">
        <v>1938</v>
      </c>
      <c r="E1987" s="1">
        <v>45212</v>
      </c>
      <c r="F1987" t="s">
        <v>102</v>
      </c>
      <c r="H1987">
        <v>24</v>
      </c>
      <c r="I1987" s="1">
        <v>45241</v>
      </c>
      <c r="J1987">
        <v>555578</v>
      </c>
      <c r="K1987" t="s">
        <v>28660</v>
      </c>
      <c r="L1987" t="s">
        <v>28661</v>
      </c>
      <c r="M1987">
        <v>91306</v>
      </c>
      <c r="N1987" s="1">
        <v>45444</v>
      </c>
    </row>
    <row r="1988" spans="1:14" x14ac:dyDescent="0.35">
      <c r="A1988" t="s">
        <v>13</v>
      </c>
      <c r="B1988">
        <v>9</v>
      </c>
      <c r="C1988" t="s">
        <v>1168</v>
      </c>
      <c r="D1988" t="s">
        <v>1090</v>
      </c>
      <c r="E1988" s="1">
        <v>44802</v>
      </c>
      <c r="F1988" t="s">
        <v>75</v>
      </c>
      <c r="G1988" s="15">
        <v>7443</v>
      </c>
      <c r="J1988" t="s">
        <v>31561</v>
      </c>
      <c r="K1988" t="s">
        <v>1169</v>
      </c>
      <c r="L1988" t="s">
        <v>1170</v>
      </c>
      <c r="M1988">
        <v>90033</v>
      </c>
      <c r="N1988" s="1">
        <v>45444</v>
      </c>
    </row>
    <row r="1989" spans="1:14" x14ac:dyDescent="0.35">
      <c r="A1989" t="s">
        <v>13</v>
      </c>
      <c r="B1989">
        <v>9</v>
      </c>
      <c r="C1989" t="s">
        <v>34468</v>
      </c>
      <c r="D1989" t="s">
        <v>1090</v>
      </c>
      <c r="E1989" s="1">
        <v>44568</v>
      </c>
      <c r="F1989" t="s">
        <v>75</v>
      </c>
      <c r="G1989" s="15">
        <v>19500</v>
      </c>
      <c r="J1989" t="s">
        <v>34469</v>
      </c>
      <c r="K1989" t="s">
        <v>34470</v>
      </c>
      <c r="L1989" t="s">
        <v>34471</v>
      </c>
      <c r="M1989">
        <v>90029</v>
      </c>
      <c r="N1989" s="1">
        <v>45444</v>
      </c>
    </row>
    <row r="1990" spans="1:14" x14ac:dyDescent="0.35">
      <c r="A1990" t="s">
        <v>13</v>
      </c>
      <c r="B1990">
        <v>9</v>
      </c>
      <c r="C1990" t="s">
        <v>2171</v>
      </c>
      <c r="D1990" t="s">
        <v>1090</v>
      </c>
      <c r="E1990" s="1">
        <v>44389</v>
      </c>
      <c r="F1990" t="s">
        <v>75</v>
      </c>
      <c r="G1990" s="15">
        <v>1300</v>
      </c>
      <c r="J1990" t="s">
        <v>31952</v>
      </c>
      <c r="K1990" t="s">
        <v>2172</v>
      </c>
      <c r="L1990" t="s">
        <v>2173</v>
      </c>
      <c r="M1990">
        <v>90029</v>
      </c>
      <c r="N1990" s="1">
        <v>45444</v>
      </c>
    </row>
    <row r="1991" spans="1:14" x14ac:dyDescent="0.35">
      <c r="A1991" t="s">
        <v>13</v>
      </c>
      <c r="B1991">
        <v>9</v>
      </c>
      <c r="C1991" t="s">
        <v>2171</v>
      </c>
      <c r="D1991" t="s">
        <v>1090</v>
      </c>
      <c r="E1991" s="1">
        <v>44452</v>
      </c>
      <c r="F1991" t="s">
        <v>75</v>
      </c>
      <c r="G1991" s="15">
        <v>1625</v>
      </c>
      <c r="J1991" t="s">
        <v>31952</v>
      </c>
      <c r="K1991" t="s">
        <v>2172</v>
      </c>
      <c r="L1991" t="s">
        <v>2173</v>
      </c>
      <c r="M1991">
        <v>90029</v>
      </c>
      <c r="N1991" s="1">
        <v>45444</v>
      </c>
    </row>
    <row r="1992" spans="1:14" x14ac:dyDescent="0.35">
      <c r="A1992" t="s">
        <v>13</v>
      </c>
      <c r="B1992">
        <v>9</v>
      </c>
      <c r="C1992" t="s">
        <v>2171</v>
      </c>
      <c r="D1992" t="s">
        <v>1090</v>
      </c>
      <c r="E1992" s="1">
        <v>44522</v>
      </c>
      <c r="F1992" t="s">
        <v>75</v>
      </c>
      <c r="G1992" s="15">
        <v>1965</v>
      </c>
      <c r="J1992" t="s">
        <v>31952</v>
      </c>
      <c r="K1992" t="s">
        <v>2172</v>
      </c>
      <c r="L1992" t="s">
        <v>2173</v>
      </c>
      <c r="M1992">
        <v>90029</v>
      </c>
      <c r="N1992" s="1">
        <v>45444</v>
      </c>
    </row>
    <row r="1993" spans="1:14" x14ac:dyDescent="0.35">
      <c r="A1993" t="s">
        <v>13</v>
      </c>
      <c r="B1993">
        <v>9</v>
      </c>
      <c r="C1993" t="s">
        <v>2171</v>
      </c>
      <c r="D1993" t="s">
        <v>1090</v>
      </c>
      <c r="E1993" s="1">
        <v>44529</v>
      </c>
      <c r="F1993" t="s">
        <v>75</v>
      </c>
      <c r="G1993" s="15">
        <v>2293</v>
      </c>
      <c r="J1993" t="s">
        <v>31952</v>
      </c>
      <c r="K1993" t="s">
        <v>2172</v>
      </c>
      <c r="L1993" t="s">
        <v>2173</v>
      </c>
      <c r="M1993">
        <v>90029</v>
      </c>
      <c r="N1993" s="1">
        <v>45444</v>
      </c>
    </row>
    <row r="1994" spans="1:14" x14ac:dyDescent="0.35">
      <c r="A1994" t="s">
        <v>13</v>
      </c>
      <c r="B1994">
        <v>9</v>
      </c>
      <c r="C1994" t="s">
        <v>2171</v>
      </c>
      <c r="D1994" t="s">
        <v>1090</v>
      </c>
      <c r="E1994" s="1">
        <v>44585</v>
      </c>
      <c r="F1994" t="s">
        <v>75</v>
      </c>
      <c r="G1994" s="15">
        <v>2651</v>
      </c>
      <c r="J1994" t="s">
        <v>31952</v>
      </c>
      <c r="K1994" t="s">
        <v>2172</v>
      </c>
      <c r="L1994" t="s">
        <v>2173</v>
      </c>
      <c r="M1994">
        <v>90029</v>
      </c>
      <c r="N1994" s="1">
        <v>45444</v>
      </c>
    </row>
    <row r="1995" spans="1:14" x14ac:dyDescent="0.35">
      <c r="A1995" t="s">
        <v>13</v>
      </c>
      <c r="B1995">
        <v>9</v>
      </c>
      <c r="C1995" t="s">
        <v>2171</v>
      </c>
      <c r="D1995" t="s">
        <v>1090</v>
      </c>
      <c r="E1995" s="1">
        <v>44620</v>
      </c>
      <c r="F1995" t="s">
        <v>75</v>
      </c>
      <c r="G1995" s="15">
        <v>2982</v>
      </c>
      <c r="J1995" t="s">
        <v>31952</v>
      </c>
      <c r="K1995" t="s">
        <v>2172</v>
      </c>
      <c r="L1995" t="s">
        <v>2173</v>
      </c>
      <c r="M1995">
        <v>90029</v>
      </c>
      <c r="N1995" s="1">
        <v>45444</v>
      </c>
    </row>
    <row r="1996" spans="1:14" x14ac:dyDescent="0.35">
      <c r="A1996" t="s">
        <v>13</v>
      </c>
      <c r="B1996">
        <v>9</v>
      </c>
      <c r="C1996" t="s">
        <v>34472</v>
      </c>
      <c r="D1996" t="s">
        <v>1243</v>
      </c>
      <c r="E1996" s="1">
        <v>44522</v>
      </c>
      <c r="F1996" t="s">
        <v>75</v>
      </c>
      <c r="G1996" s="15">
        <v>650</v>
      </c>
      <c r="J1996" t="s">
        <v>31594</v>
      </c>
      <c r="K1996" t="s">
        <v>1244</v>
      </c>
      <c r="L1996" t="s">
        <v>1245</v>
      </c>
      <c r="M1996">
        <v>93720</v>
      </c>
      <c r="N1996" s="1">
        <v>45444</v>
      </c>
    </row>
    <row r="1997" spans="1:14" x14ac:dyDescent="0.35">
      <c r="A1997" t="s">
        <v>13</v>
      </c>
      <c r="B1997">
        <v>9</v>
      </c>
      <c r="C1997" t="s">
        <v>34472</v>
      </c>
      <c r="D1997" t="s">
        <v>1243</v>
      </c>
      <c r="E1997" s="1">
        <v>44580</v>
      </c>
      <c r="F1997" t="s">
        <v>75</v>
      </c>
      <c r="G1997" s="15">
        <v>3250</v>
      </c>
      <c r="J1997" t="s">
        <v>31594</v>
      </c>
      <c r="K1997" t="s">
        <v>1244</v>
      </c>
      <c r="L1997" t="s">
        <v>1245</v>
      </c>
      <c r="M1997">
        <v>93720</v>
      </c>
      <c r="N1997" s="1">
        <v>45444</v>
      </c>
    </row>
    <row r="1998" spans="1:14" x14ac:dyDescent="0.35">
      <c r="A1998" t="s">
        <v>13</v>
      </c>
      <c r="B1998">
        <v>9</v>
      </c>
      <c r="C1998" t="s">
        <v>34472</v>
      </c>
      <c r="D1998" t="s">
        <v>1243</v>
      </c>
      <c r="E1998" s="1">
        <v>45352</v>
      </c>
      <c r="F1998" t="s">
        <v>75</v>
      </c>
      <c r="G1998" s="15">
        <v>22913</v>
      </c>
      <c r="J1998" t="s">
        <v>31594</v>
      </c>
      <c r="K1998" t="s">
        <v>1244</v>
      </c>
      <c r="L1998" t="s">
        <v>1245</v>
      </c>
      <c r="M1998">
        <v>93720</v>
      </c>
      <c r="N1998" s="1">
        <v>45444</v>
      </c>
    </row>
    <row r="1999" spans="1:14" x14ac:dyDescent="0.35">
      <c r="A1999" t="s">
        <v>13</v>
      </c>
      <c r="B1999">
        <v>9</v>
      </c>
      <c r="C1999" t="s">
        <v>1393</v>
      </c>
      <c r="D1999" t="s">
        <v>1394</v>
      </c>
      <c r="E1999" s="1">
        <v>44358</v>
      </c>
      <c r="F1999" t="s">
        <v>75</v>
      </c>
      <c r="G1999" s="15">
        <v>3250</v>
      </c>
      <c r="J1999" t="s">
        <v>31649</v>
      </c>
      <c r="K1999" t="s">
        <v>1395</v>
      </c>
      <c r="L1999" t="s">
        <v>1396</v>
      </c>
      <c r="M1999">
        <v>91007</v>
      </c>
      <c r="N1999" s="1">
        <v>45444</v>
      </c>
    </row>
    <row r="2000" spans="1:14" x14ac:dyDescent="0.35">
      <c r="A2000" t="s">
        <v>13</v>
      </c>
      <c r="B2000">
        <v>9</v>
      </c>
      <c r="C2000" t="s">
        <v>1393</v>
      </c>
      <c r="D2000" t="s">
        <v>1394</v>
      </c>
      <c r="E2000" s="1">
        <v>44909</v>
      </c>
      <c r="F2000" t="s">
        <v>75</v>
      </c>
      <c r="G2000" s="15">
        <v>15567</v>
      </c>
      <c r="J2000" t="s">
        <v>31649</v>
      </c>
      <c r="K2000" t="s">
        <v>1395</v>
      </c>
      <c r="L2000" t="s">
        <v>1396</v>
      </c>
      <c r="M2000">
        <v>91007</v>
      </c>
      <c r="N2000" s="1">
        <v>45444</v>
      </c>
    </row>
    <row r="2001" spans="1:14" x14ac:dyDescent="0.35">
      <c r="A2001" t="s">
        <v>13</v>
      </c>
      <c r="B2001">
        <v>9</v>
      </c>
      <c r="C2001" t="s">
        <v>28965</v>
      </c>
      <c r="D2001" t="s">
        <v>1090</v>
      </c>
      <c r="E2001" s="1">
        <v>44669</v>
      </c>
      <c r="F2001" t="s">
        <v>75</v>
      </c>
      <c r="G2001" s="15">
        <v>4257</v>
      </c>
      <c r="J2001">
        <v>555865</v>
      </c>
      <c r="K2001" t="s">
        <v>28966</v>
      </c>
      <c r="L2001" t="s">
        <v>28967</v>
      </c>
      <c r="M2001">
        <v>90032</v>
      </c>
      <c r="N2001" s="1">
        <v>45444</v>
      </c>
    </row>
    <row r="2002" spans="1:14" x14ac:dyDescent="0.35">
      <c r="A2002" t="s">
        <v>13</v>
      </c>
      <c r="B2002">
        <v>9</v>
      </c>
      <c r="C2002" t="s">
        <v>28965</v>
      </c>
      <c r="D2002" t="s">
        <v>1090</v>
      </c>
      <c r="E2002" s="1">
        <v>44655</v>
      </c>
      <c r="F2002" t="s">
        <v>75</v>
      </c>
      <c r="G2002" s="15">
        <v>4257</v>
      </c>
      <c r="J2002">
        <v>555865</v>
      </c>
      <c r="K2002" t="s">
        <v>28966</v>
      </c>
      <c r="L2002" t="s">
        <v>28967</v>
      </c>
      <c r="M2002">
        <v>90032</v>
      </c>
      <c r="N2002" s="1">
        <v>45444</v>
      </c>
    </row>
    <row r="2003" spans="1:14" x14ac:dyDescent="0.35">
      <c r="A2003" t="s">
        <v>13</v>
      </c>
      <c r="B2003">
        <v>9</v>
      </c>
      <c r="C2003" t="s">
        <v>28965</v>
      </c>
      <c r="D2003" t="s">
        <v>1090</v>
      </c>
      <c r="E2003" s="1">
        <v>44648</v>
      </c>
      <c r="F2003" t="s">
        <v>75</v>
      </c>
      <c r="G2003" s="15">
        <v>4257</v>
      </c>
      <c r="J2003">
        <v>555865</v>
      </c>
      <c r="K2003" t="s">
        <v>28966</v>
      </c>
      <c r="L2003" t="s">
        <v>28967</v>
      </c>
      <c r="M2003">
        <v>90032</v>
      </c>
      <c r="N2003" s="1">
        <v>45444</v>
      </c>
    </row>
    <row r="2004" spans="1:14" x14ac:dyDescent="0.35">
      <c r="A2004" t="s">
        <v>13</v>
      </c>
      <c r="B2004">
        <v>9</v>
      </c>
      <c r="C2004" t="s">
        <v>28965</v>
      </c>
      <c r="D2004" t="s">
        <v>1090</v>
      </c>
      <c r="E2004" s="1">
        <v>44641</v>
      </c>
      <c r="F2004" t="s">
        <v>75</v>
      </c>
      <c r="G2004" s="15">
        <v>4257</v>
      </c>
      <c r="J2004">
        <v>555865</v>
      </c>
      <c r="K2004" t="s">
        <v>28966</v>
      </c>
      <c r="L2004" t="s">
        <v>28967</v>
      </c>
      <c r="M2004">
        <v>90032</v>
      </c>
      <c r="N2004" s="1">
        <v>45444</v>
      </c>
    </row>
    <row r="2005" spans="1:14" x14ac:dyDescent="0.35">
      <c r="A2005" t="s">
        <v>13</v>
      </c>
      <c r="B2005">
        <v>9</v>
      </c>
      <c r="C2005" t="s">
        <v>28965</v>
      </c>
      <c r="D2005" t="s">
        <v>1090</v>
      </c>
      <c r="E2005" s="1">
        <v>44634</v>
      </c>
      <c r="F2005" t="s">
        <v>75</v>
      </c>
      <c r="G2005" s="15">
        <v>4257</v>
      </c>
      <c r="J2005">
        <v>555865</v>
      </c>
      <c r="K2005" t="s">
        <v>28966</v>
      </c>
      <c r="L2005" t="s">
        <v>28967</v>
      </c>
      <c r="M2005">
        <v>90032</v>
      </c>
      <c r="N2005" s="1">
        <v>45444</v>
      </c>
    </row>
    <row r="2006" spans="1:14" x14ac:dyDescent="0.35">
      <c r="A2006" t="s">
        <v>13</v>
      </c>
      <c r="B2006">
        <v>9</v>
      </c>
      <c r="C2006" t="s">
        <v>28965</v>
      </c>
      <c r="D2006" t="s">
        <v>1090</v>
      </c>
      <c r="E2006" s="1">
        <v>44627</v>
      </c>
      <c r="F2006" t="s">
        <v>75</v>
      </c>
      <c r="G2006" s="15">
        <v>4257</v>
      </c>
      <c r="J2006">
        <v>555865</v>
      </c>
      <c r="K2006" t="s">
        <v>28966</v>
      </c>
      <c r="L2006" t="s">
        <v>28967</v>
      </c>
      <c r="M2006">
        <v>90032</v>
      </c>
      <c r="N2006" s="1">
        <v>45444</v>
      </c>
    </row>
    <row r="2007" spans="1:14" x14ac:dyDescent="0.35">
      <c r="A2007" t="s">
        <v>13</v>
      </c>
      <c r="B2007">
        <v>9</v>
      </c>
      <c r="C2007" t="s">
        <v>28965</v>
      </c>
      <c r="D2007" t="s">
        <v>1090</v>
      </c>
      <c r="E2007" s="1">
        <v>44620</v>
      </c>
      <c r="F2007" t="s">
        <v>75</v>
      </c>
      <c r="G2007" s="15">
        <v>4257</v>
      </c>
      <c r="J2007">
        <v>555865</v>
      </c>
      <c r="K2007" t="s">
        <v>28966</v>
      </c>
      <c r="L2007" t="s">
        <v>28967</v>
      </c>
      <c r="M2007">
        <v>90032</v>
      </c>
      <c r="N2007" s="1">
        <v>45444</v>
      </c>
    </row>
    <row r="2008" spans="1:14" x14ac:dyDescent="0.35">
      <c r="A2008" t="s">
        <v>13</v>
      </c>
      <c r="B2008">
        <v>9</v>
      </c>
      <c r="C2008" t="s">
        <v>28965</v>
      </c>
      <c r="D2008" t="s">
        <v>1090</v>
      </c>
      <c r="E2008" s="1">
        <v>44613</v>
      </c>
      <c r="F2008" t="s">
        <v>75</v>
      </c>
      <c r="G2008" s="15">
        <v>4257</v>
      </c>
      <c r="J2008">
        <v>555865</v>
      </c>
      <c r="K2008" t="s">
        <v>28966</v>
      </c>
      <c r="L2008" t="s">
        <v>28967</v>
      </c>
      <c r="M2008">
        <v>90032</v>
      </c>
      <c r="N2008" s="1">
        <v>45444</v>
      </c>
    </row>
    <row r="2009" spans="1:14" x14ac:dyDescent="0.35">
      <c r="A2009" t="s">
        <v>13</v>
      </c>
      <c r="B2009">
        <v>9</v>
      </c>
      <c r="C2009" t="s">
        <v>28965</v>
      </c>
      <c r="D2009" t="s">
        <v>1090</v>
      </c>
      <c r="E2009" s="1">
        <v>44599</v>
      </c>
      <c r="F2009" t="s">
        <v>75</v>
      </c>
      <c r="G2009" s="15">
        <v>4257</v>
      </c>
      <c r="J2009">
        <v>555865</v>
      </c>
      <c r="K2009" t="s">
        <v>28966</v>
      </c>
      <c r="L2009" t="s">
        <v>28967</v>
      </c>
      <c r="M2009">
        <v>90032</v>
      </c>
      <c r="N2009" s="1">
        <v>45444</v>
      </c>
    </row>
    <row r="2010" spans="1:14" x14ac:dyDescent="0.35">
      <c r="A2010" t="s">
        <v>13</v>
      </c>
      <c r="B2010">
        <v>9</v>
      </c>
      <c r="C2010" t="s">
        <v>28965</v>
      </c>
      <c r="D2010" t="s">
        <v>1090</v>
      </c>
      <c r="E2010" s="1">
        <v>44592</v>
      </c>
      <c r="F2010" t="s">
        <v>75</v>
      </c>
      <c r="G2010" s="15">
        <v>4257</v>
      </c>
      <c r="J2010">
        <v>555865</v>
      </c>
      <c r="K2010" t="s">
        <v>28966</v>
      </c>
      <c r="L2010" t="s">
        <v>28967</v>
      </c>
      <c r="M2010">
        <v>90032</v>
      </c>
      <c r="N2010" s="1">
        <v>45444</v>
      </c>
    </row>
    <row r="2011" spans="1:14" x14ac:dyDescent="0.35">
      <c r="A2011" t="s">
        <v>13</v>
      </c>
      <c r="B2011">
        <v>9</v>
      </c>
      <c r="C2011" t="s">
        <v>28965</v>
      </c>
      <c r="D2011" t="s">
        <v>1090</v>
      </c>
      <c r="E2011" s="1">
        <v>44585</v>
      </c>
      <c r="F2011" t="s">
        <v>75</v>
      </c>
      <c r="G2011" s="15">
        <v>4257</v>
      </c>
      <c r="J2011">
        <v>555865</v>
      </c>
      <c r="K2011" t="s">
        <v>28966</v>
      </c>
      <c r="L2011" t="s">
        <v>28967</v>
      </c>
      <c r="M2011">
        <v>90032</v>
      </c>
      <c r="N2011" s="1">
        <v>45444</v>
      </c>
    </row>
    <row r="2012" spans="1:14" x14ac:dyDescent="0.35">
      <c r="A2012" t="s">
        <v>13</v>
      </c>
      <c r="B2012">
        <v>9</v>
      </c>
      <c r="C2012" t="s">
        <v>28965</v>
      </c>
      <c r="D2012" t="s">
        <v>1090</v>
      </c>
      <c r="E2012" s="1">
        <v>44606</v>
      </c>
      <c r="F2012" t="s">
        <v>75</v>
      </c>
      <c r="G2012" s="15">
        <v>4257</v>
      </c>
      <c r="J2012">
        <v>555865</v>
      </c>
      <c r="K2012" t="s">
        <v>28966</v>
      </c>
      <c r="L2012" t="s">
        <v>28967</v>
      </c>
      <c r="M2012">
        <v>90032</v>
      </c>
      <c r="N2012" s="1">
        <v>45444</v>
      </c>
    </row>
    <row r="2013" spans="1:14" x14ac:dyDescent="0.35">
      <c r="A2013" t="s">
        <v>13</v>
      </c>
      <c r="B2013">
        <v>9</v>
      </c>
      <c r="C2013" t="s">
        <v>28965</v>
      </c>
      <c r="D2013" t="s">
        <v>1090</v>
      </c>
      <c r="E2013" s="1">
        <v>44662</v>
      </c>
      <c r="F2013" t="s">
        <v>75</v>
      </c>
      <c r="G2013" s="15">
        <v>4257</v>
      </c>
      <c r="J2013">
        <v>555865</v>
      </c>
      <c r="K2013" t="s">
        <v>28966</v>
      </c>
      <c r="L2013" t="s">
        <v>28967</v>
      </c>
      <c r="M2013">
        <v>90032</v>
      </c>
      <c r="N2013" s="1">
        <v>45444</v>
      </c>
    </row>
    <row r="2014" spans="1:14" x14ac:dyDescent="0.35">
      <c r="A2014" t="s">
        <v>13</v>
      </c>
      <c r="B2014">
        <v>9</v>
      </c>
      <c r="C2014" t="s">
        <v>28965</v>
      </c>
      <c r="D2014" t="s">
        <v>1090</v>
      </c>
      <c r="E2014" s="1">
        <v>44578</v>
      </c>
      <c r="F2014" t="s">
        <v>75</v>
      </c>
      <c r="G2014" s="15">
        <v>4258</v>
      </c>
      <c r="J2014">
        <v>555865</v>
      </c>
      <c r="K2014" t="s">
        <v>28966</v>
      </c>
      <c r="L2014" t="s">
        <v>28967</v>
      </c>
      <c r="M2014">
        <v>90032</v>
      </c>
      <c r="N2014" s="1">
        <v>45444</v>
      </c>
    </row>
    <row r="2015" spans="1:14" x14ac:dyDescent="0.35">
      <c r="A2015" t="s">
        <v>13</v>
      </c>
      <c r="B2015">
        <v>9</v>
      </c>
      <c r="C2015" t="s">
        <v>28965</v>
      </c>
      <c r="D2015" t="s">
        <v>1090</v>
      </c>
      <c r="E2015" s="1">
        <v>44571</v>
      </c>
      <c r="F2015" t="s">
        <v>75</v>
      </c>
      <c r="G2015" s="15">
        <v>4258</v>
      </c>
      <c r="J2015">
        <v>555865</v>
      </c>
      <c r="K2015" t="s">
        <v>28966</v>
      </c>
      <c r="L2015" t="s">
        <v>28967</v>
      </c>
      <c r="M2015">
        <v>90032</v>
      </c>
      <c r="N2015" s="1">
        <v>45444</v>
      </c>
    </row>
    <row r="2016" spans="1:14" x14ac:dyDescent="0.35">
      <c r="A2016" t="s">
        <v>13</v>
      </c>
      <c r="B2016">
        <v>9</v>
      </c>
      <c r="C2016" t="s">
        <v>28965</v>
      </c>
      <c r="D2016" t="s">
        <v>1090</v>
      </c>
      <c r="E2016" s="1">
        <v>44564</v>
      </c>
      <c r="F2016" t="s">
        <v>75</v>
      </c>
      <c r="G2016" s="15">
        <v>4258</v>
      </c>
      <c r="J2016">
        <v>555865</v>
      </c>
      <c r="K2016" t="s">
        <v>28966</v>
      </c>
      <c r="L2016" t="s">
        <v>28967</v>
      </c>
      <c r="M2016">
        <v>90032</v>
      </c>
      <c r="N2016" s="1">
        <v>45444</v>
      </c>
    </row>
    <row r="2017" spans="1:14" x14ac:dyDescent="0.35">
      <c r="A2017" t="s">
        <v>13</v>
      </c>
      <c r="B2017">
        <v>9</v>
      </c>
      <c r="C2017" t="s">
        <v>28965</v>
      </c>
      <c r="D2017" t="s">
        <v>1090</v>
      </c>
      <c r="E2017" s="1">
        <v>44557</v>
      </c>
      <c r="F2017" t="s">
        <v>75</v>
      </c>
      <c r="G2017" s="15">
        <v>4258</v>
      </c>
      <c r="J2017">
        <v>555865</v>
      </c>
      <c r="K2017" t="s">
        <v>28966</v>
      </c>
      <c r="L2017" t="s">
        <v>28967</v>
      </c>
      <c r="M2017">
        <v>90032</v>
      </c>
      <c r="N2017" s="1">
        <v>45444</v>
      </c>
    </row>
    <row r="2018" spans="1:14" x14ac:dyDescent="0.35">
      <c r="A2018" t="s">
        <v>13</v>
      </c>
      <c r="B2018">
        <v>9</v>
      </c>
      <c r="C2018" t="s">
        <v>28965</v>
      </c>
      <c r="D2018" t="s">
        <v>1090</v>
      </c>
      <c r="E2018" s="1">
        <v>44550</v>
      </c>
      <c r="F2018" t="s">
        <v>75</v>
      </c>
      <c r="G2018" s="15">
        <v>4258</v>
      </c>
      <c r="J2018">
        <v>555865</v>
      </c>
      <c r="K2018" t="s">
        <v>28966</v>
      </c>
      <c r="L2018" t="s">
        <v>28967</v>
      </c>
      <c r="M2018">
        <v>90032</v>
      </c>
      <c r="N2018" s="1">
        <v>45444</v>
      </c>
    </row>
    <row r="2019" spans="1:14" x14ac:dyDescent="0.35">
      <c r="A2019" t="s">
        <v>13</v>
      </c>
      <c r="B2019">
        <v>9</v>
      </c>
      <c r="C2019" t="s">
        <v>28965</v>
      </c>
      <c r="D2019" t="s">
        <v>1090</v>
      </c>
      <c r="E2019" s="1">
        <v>44543</v>
      </c>
      <c r="F2019" t="s">
        <v>75</v>
      </c>
      <c r="G2019" s="15">
        <v>4258</v>
      </c>
      <c r="J2019">
        <v>555865</v>
      </c>
      <c r="K2019" t="s">
        <v>28966</v>
      </c>
      <c r="L2019" t="s">
        <v>28967</v>
      </c>
      <c r="M2019">
        <v>90032</v>
      </c>
      <c r="N2019" s="1">
        <v>45444</v>
      </c>
    </row>
    <row r="2020" spans="1:14" x14ac:dyDescent="0.35">
      <c r="A2020" t="s">
        <v>13</v>
      </c>
      <c r="B2020">
        <v>9</v>
      </c>
      <c r="C2020" t="s">
        <v>28965</v>
      </c>
      <c r="D2020" t="s">
        <v>1090</v>
      </c>
      <c r="E2020" s="1">
        <v>44536</v>
      </c>
      <c r="F2020" t="s">
        <v>75</v>
      </c>
      <c r="G2020" s="15">
        <v>4258</v>
      </c>
      <c r="J2020">
        <v>555865</v>
      </c>
      <c r="K2020" t="s">
        <v>28966</v>
      </c>
      <c r="L2020" t="s">
        <v>28967</v>
      </c>
      <c r="M2020">
        <v>90032</v>
      </c>
      <c r="N2020" s="1">
        <v>45444</v>
      </c>
    </row>
    <row r="2021" spans="1:14" x14ac:dyDescent="0.35">
      <c r="A2021" t="s">
        <v>13</v>
      </c>
      <c r="B2021">
        <v>9</v>
      </c>
      <c r="C2021" t="s">
        <v>28965</v>
      </c>
      <c r="D2021" t="s">
        <v>1090</v>
      </c>
      <c r="E2021" s="1">
        <v>44529</v>
      </c>
      <c r="F2021" t="s">
        <v>75</v>
      </c>
      <c r="G2021" s="15">
        <v>4258</v>
      </c>
      <c r="J2021">
        <v>555865</v>
      </c>
      <c r="K2021" t="s">
        <v>28966</v>
      </c>
      <c r="L2021" t="s">
        <v>28967</v>
      </c>
      <c r="M2021">
        <v>90032</v>
      </c>
      <c r="N2021" s="1">
        <v>45444</v>
      </c>
    </row>
    <row r="2022" spans="1:14" x14ac:dyDescent="0.35">
      <c r="A2022" t="s">
        <v>13</v>
      </c>
      <c r="B2022">
        <v>9</v>
      </c>
      <c r="C2022" t="s">
        <v>28965</v>
      </c>
      <c r="D2022" t="s">
        <v>1090</v>
      </c>
      <c r="E2022" s="1">
        <v>44522</v>
      </c>
      <c r="F2022" t="s">
        <v>75</v>
      </c>
      <c r="G2022" s="15">
        <v>4258</v>
      </c>
      <c r="J2022">
        <v>555865</v>
      </c>
      <c r="K2022" t="s">
        <v>28966</v>
      </c>
      <c r="L2022" t="s">
        <v>28967</v>
      </c>
      <c r="M2022">
        <v>90032</v>
      </c>
      <c r="N2022" s="1">
        <v>45444</v>
      </c>
    </row>
    <row r="2023" spans="1:14" x14ac:dyDescent="0.35">
      <c r="A2023" t="s">
        <v>13</v>
      </c>
      <c r="B2023">
        <v>9</v>
      </c>
      <c r="C2023" t="s">
        <v>28965</v>
      </c>
      <c r="D2023" t="s">
        <v>1090</v>
      </c>
      <c r="E2023" s="1">
        <v>44515</v>
      </c>
      <c r="F2023" t="s">
        <v>75</v>
      </c>
      <c r="G2023" s="15">
        <v>4258</v>
      </c>
      <c r="J2023">
        <v>555865</v>
      </c>
      <c r="K2023" t="s">
        <v>28966</v>
      </c>
      <c r="L2023" t="s">
        <v>28967</v>
      </c>
      <c r="M2023">
        <v>90032</v>
      </c>
      <c r="N2023" s="1">
        <v>45444</v>
      </c>
    </row>
    <row r="2024" spans="1:14" x14ac:dyDescent="0.35">
      <c r="A2024" t="s">
        <v>13</v>
      </c>
      <c r="B2024">
        <v>9</v>
      </c>
      <c r="C2024" t="s">
        <v>28965</v>
      </c>
      <c r="D2024" t="s">
        <v>1090</v>
      </c>
      <c r="E2024" s="1">
        <v>44466</v>
      </c>
      <c r="F2024" t="s">
        <v>75</v>
      </c>
      <c r="G2024" s="15">
        <v>4258</v>
      </c>
      <c r="J2024">
        <v>555865</v>
      </c>
      <c r="K2024" t="s">
        <v>28966</v>
      </c>
      <c r="L2024" t="s">
        <v>28967</v>
      </c>
      <c r="M2024">
        <v>90032</v>
      </c>
      <c r="N2024" s="1">
        <v>45444</v>
      </c>
    </row>
    <row r="2025" spans="1:14" x14ac:dyDescent="0.35">
      <c r="A2025" t="s">
        <v>13</v>
      </c>
      <c r="B2025">
        <v>9</v>
      </c>
      <c r="C2025" t="s">
        <v>28965</v>
      </c>
      <c r="D2025" t="s">
        <v>1090</v>
      </c>
      <c r="E2025" s="1">
        <v>44459</v>
      </c>
      <c r="F2025" t="s">
        <v>75</v>
      </c>
      <c r="G2025" s="15">
        <v>4258</v>
      </c>
      <c r="J2025">
        <v>555865</v>
      </c>
      <c r="K2025" t="s">
        <v>28966</v>
      </c>
      <c r="L2025" t="s">
        <v>28967</v>
      </c>
      <c r="M2025">
        <v>90032</v>
      </c>
      <c r="N2025" s="1">
        <v>45444</v>
      </c>
    </row>
    <row r="2026" spans="1:14" x14ac:dyDescent="0.35">
      <c r="A2026" t="s">
        <v>13</v>
      </c>
      <c r="B2026">
        <v>9</v>
      </c>
      <c r="C2026" t="s">
        <v>28965</v>
      </c>
      <c r="D2026" t="s">
        <v>1090</v>
      </c>
      <c r="E2026" s="1">
        <v>44452</v>
      </c>
      <c r="F2026" t="s">
        <v>75</v>
      </c>
      <c r="G2026" s="15">
        <v>4258</v>
      </c>
      <c r="J2026">
        <v>555865</v>
      </c>
      <c r="K2026" t="s">
        <v>28966</v>
      </c>
      <c r="L2026" t="s">
        <v>28967</v>
      </c>
      <c r="M2026">
        <v>90032</v>
      </c>
      <c r="N2026" s="1">
        <v>45444</v>
      </c>
    </row>
    <row r="2027" spans="1:14" x14ac:dyDescent="0.35">
      <c r="A2027" t="s">
        <v>13</v>
      </c>
      <c r="B2027">
        <v>9</v>
      </c>
      <c r="C2027" t="s">
        <v>28965</v>
      </c>
      <c r="D2027" t="s">
        <v>1090</v>
      </c>
      <c r="E2027" s="1">
        <v>44445</v>
      </c>
      <c r="F2027" t="s">
        <v>75</v>
      </c>
      <c r="G2027" s="15">
        <v>4258</v>
      </c>
      <c r="J2027">
        <v>555865</v>
      </c>
      <c r="K2027" t="s">
        <v>28966</v>
      </c>
      <c r="L2027" t="s">
        <v>28967</v>
      </c>
      <c r="M2027">
        <v>90032</v>
      </c>
      <c r="N2027" s="1">
        <v>45444</v>
      </c>
    </row>
    <row r="2028" spans="1:14" x14ac:dyDescent="0.35">
      <c r="A2028" t="s">
        <v>13</v>
      </c>
      <c r="B2028">
        <v>9</v>
      </c>
      <c r="C2028" t="s">
        <v>28965</v>
      </c>
      <c r="D2028" t="s">
        <v>1090</v>
      </c>
      <c r="E2028" s="1">
        <v>44438</v>
      </c>
      <c r="F2028" t="s">
        <v>75</v>
      </c>
      <c r="G2028" s="15">
        <v>4258</v>
      </c>
      <c r="J2028">
        <v>555865</v>
      </c>
      <c r="K2028" t="s">
        <v>28966</v>
      </c>
      <c r="L2028" t="s">
        <v>28967</v>
      </c>
      <c r="M2028">
        <v>90032</v>
      </c>
      <c r="N2028" s="1">
        <v>45444</v>
      </c>
    </row>
    <row r="2029" spans="1:14" x14ac:dyDescent="0.35">
      <c r="A2029" t="s">
        <v>13</v>
      </c>
      <c r="B2029">
        <v>9</v>
      </c>
      <c r="C2029" t="s">
        <v>28965</v>
      </c>
      <c r="D2029" t="s">
        <v>1090</v>
      </c>
      <c r="E2029" s="1">
        <v>44431</v>
      </c>
      <c r="F2029" t="s">
        <v>75</v>
      </c>
      <c r="G2029" s="15">
        <v>4258</v>
      </c>
      <c r="J2029">
        <v>555865</v>
      </c>
      <c r="K2029" t="s">
        <v>28966</v>
      </c>
      <c r="L2029" t="s">
        <v>28967</v>
      </c>
      <c r="M2029">
        <v>90032</v>
      </c>
      <c r="N2029" s="1">
        <v>45444</v>
      </c>
    </row>
    <row r="2030" spans="1:14" x14ac:dyDescent="0.35">
      <c r="A2030" t="s">
        <v>13</v>
      </c>
      <c r="B2030">
        <v>9</v>
      </c>
      <c r="C2030" t="s">
        <v>28965</v>
      </c>
      <c r="D2030" t="s">
        <v>1090</v>
      </c>
      <c r="E2030" s="1">
        <v>44424</v>
      </c>
      <c r="F2030" t="s">
        <v>75</v>
      </c>
      <c r="G2030" s="15">
        <v>4258</v>
      </c>
      <c r="J2030">
        <v>555865</v>
      </c>
      <c r="K2030" t="s">
        <v>28966</v>
      </c>
      <c r="L2030" t="s">
        <v>28967</v>
      </c>
      <c r="M2030">
        <v>90032</v>
      </c>
      <c r="N2030" s="1">
        <v>45444</v>
      </c>
    </row>
    <row r="2031" spans="1:14" x14ac:dyDescent="0.35">
      <c r="A2031" t="s">
        <v>13</v>
      </c>
      <c r="B2031">
        <v>9</v>
      </c>
      <c r="C2031" t="s">
        <v>28965</v>
      </c>
      <c r="D2031" t="s">
        <v>1090</v>
      </c>
      <c r="E2031" s="1">
        <v>44417</v>
      </c>
      <c r="F2031" t="s">
        <v>75</v>
      </c>
      <c r="G2031" s="15">
        <v>4258</v>
      </c>
      <c r="J2031">
        <v>555865</v>
      </c>
      <c r="K2031" t="s">
        <v>28966</v>
      </c>
      <c r="L2031" t="s">
        <v>28967</v>
      </c>
      <c r="M2031">
        <v>90032</v>
      </c>
      <c r="N2031" s="1">
        <v>45444</v>
      </c>
    </row>
    <row r="2032" spans="1:14" x14ac:dyDescent="0.35">
      <c r="A2032" t="s">
        <v>13</v>
      </c>
      <c r="B2032">
        <v>9</v>
      </c>
      <c r="C2032" t="s">
        <v>28965</v>
      </c>
      <c r="D2032" t="s">
        <v>1090</v>
      </c>
      <c r="E2032" s="1">
        <v>44410</v>
      </c>
      <c r="F2032" t="s">
        <v>75</v>
      </c>
      <c r="G2032" s="15">
        <v>4258</v>
      </c>
      <c r="J2032">
        <v>555865</v>
      </c>
      <c r="K2032" t="s">
        <v>28966</v>
      </c>
      <c r="L2032" t="s">
        <v>28967</v>
      </c>
      <c r="M2032">
        <v>90032</v>
      </c>
      <c r="N2032" s="1">
        <v>45444</v>
      </c>
    </row>
    <row r="2033" spans="1:14" x14ac:dyDescent="0.35">
      <c r="A2033" t="s">
        <v>13</v>
      </c>
      <c r="B2033">
        <v>9</v>
      </c>
      <c r="C2033" t="s">
        <v>28965</v>
      </c>
      <c r="D2033" t="s">
        <v>1090</v>
      </c>
      <c r="E2033" s="1">
        <v>44403</v>
      </c>
      <c r="F2033" t="s">
        <v>75</v>
      </c>
      <c r="G2033" s="15">
        <v>4258</v>
      </c>
      <c r="J2033">
        <v>555865</v>
      </c>
      <c r="K2033" t="s">
        <v>28966</v>
      </c>
      <c r="L2033" t="s">
        <v>28967</v>
      </c>
      <c r="M2033">
        <v>90032</v>
      </c>
      <c r="N2033" s="1">
        <v>45444</v>
      </c>
    </row>
    <row r="2034" spans="1:14" x14ac:dyDescent="0.35">
      <c r="A2034" t="s">
        <v>13</v>
      </c>
      <c r="B2034">
        <v>9</v>
      </c>
      <c r="C2034" t="s">
        <v>28965</v>
      </c>
      <c r="D2034" t="s">
        <v>1090</v>
      </c>
      <c r="E2034" s="1">
        <v>44396</v>
      </c>
      <c r="F2034" t="s">
        <v>75</v>
      </c>
      <c r="G2034" s="15">
        <v>4258</v>
      </c>
      <c r="J2034">
        <v>555865</v>
      </c>
      <c r="K2034" t="s">
        <v>28966</v>
      </c>
      <c r="L2034" t="s">
        <v>28967</v>
      </c>
      <c r="M2034">
        <v>90032</v>
      </c>
      <c r="N2034" s="1">
        <v>45444</v>
      </c>
    </row>
    <row r="2035" spans="1:14" x14ac:dyDescent="0.35">
      <c r="A2035" t="s">
        <v>13</v>
      </c>
      <c r="B2035">
        <v>9</v>
      </c>
      <c r="C2035" t="s">
        <v>28965</v>
      </c>
      <c r="D2035" t="s">
        <v>1090</v>
      </c>
      <c r="E2035" s="1">
        <v>44389</v>
      </c>
      <c r="F2035" t="s">
        <v>75</v>
      </c>
      <c r="G2035" s="15">
        <v>4258</v>
      </c>
      <c r="J2035">
        <v>555865</v>
      </c>
      <c r="K2035" t="s">
        <v>28966</v>
      </c>
      <c r="L2035" t="s">
        <v>28967</v>
      </c>
      <c r="M2035">
        <v>90032</v>
      </c>
      <c r="N2035" s="1">
        <v>45444</v>
      </c>
    </row>
    <row r="2036" spans="1:14" x14ac:dyDescent="0.35">
      <c r="A2036" t="s">
        <v>13</v>
      </c>
      <c r="B2036">
        <v>9</v>
      </c>
      <c r="C2036" t="s">
        <v>28965</v>
      </c>
      <c r="D2036" t="s">
        <v>1090</v>
      </c>
      <c r="E2036" s="1">
        <v>44382</v>
      </c>
      <c r="F2036" t="s">
        <v>75</v>
      </c>
      <c r="G2036" s="15">
        <v>4258</v>
      </c>
      <c r="J2036">
        <v>555865</v>
      </c>
      <c r="K2036" t="s">
        <v>28966</v>
      </c>
      <c r="L2036" t="s">
        <v>28967</v>
      </c>
      <c r="M2036">
        <v>90032</v>
      </c>
      <c r="N2036" s="1">
        <v>45444</v>
      </c>
    </row>
    <row r="2037" spans="1:14" x14ac:dyDescent="0.35">
      <c r="A2037" t="s">
        <v>13</v>
      </c>
      <c r="B2037">
        <v>9</v>
      </c>
      <c r="C2037" t="s">
        <v>28965</v>
      </c>
      <c r="D2037" t="s">
        <v>1090</v>
      </c>
      <c r="E2037" s="1">
        <v>44375</v>
      </c>
      <c r="F2037" t="s">
        <v>75</v>
      </c>
      <c r="G2037" s="15">
        <v>4258</v>
      </c>
      <c r="J2037">
        <v>555865</v>
      </c>
      <c r="K2037" t="s">
        <v>28966</v>
      </c>
      <c r="L2037" t="s">
        <v>28967</v>
      </c>
      <c r="M2037">
        <v>90032</v>
      </c>
      <c r="N2037" s="1">
        <v>45444</v>
      </c>
    </row>
    <row r="2038" spans="1:14" x14ac:dyDescent="0.35">
      <c r="A2038" t="s">
        <v>13</v>
      </c>
      <c r="B2038">
        <v>9</v>
      </c>
      <c r="C2038" t="s">
        <v>28965</v>
      </c>
      <c r="D2038" t="s">
        <v>1090</v>
      </c>
      <c r="E2038" s="1">
        <v>44368</v>
      </c>
      <c r="F2038" t="s">
        <v>75</v>
      </c>
      <c r="G2038" s="15">
        <v>4258</v>
      </c>
      <c r="J2038">
        <v>555865</v>
      </c>
      <c r="K2038" t="s">
        <v>28966</v>
      </c>
      <c r="L2038" t="s">
        <v>28967</v>
      </c>
      <c r="M2038">
        <v>90032</v>
      </c>
      <c r="N2038" s="1">
        <v>45444</v>
      </c>
    </row>
    <row r="2039" spans="1:14" x14ac:dyDescent="0.35">
      <c r="A2039" t="s">
        <v>13</v>
      </c>
      <c r="B2039">
        <v>9</v>
      </c>
      <c r="C2039" t="s">
        <v>28965</v>
      </c>
      <c r="D2039" t="s">
        <v>1090</v>
      </c>
      <c r="E2039" s="1">
        <v>44361</v>
      </c>
      <c r="F2039" t="s">
        <v>75</v>
      </c>
      <c r="G2039" s="15">
        <v>4258</v>
      </c>
      <c r="J2039">
        <v>555865</v>
      </c>
      <c r="K2039" t="s">
        <v>28966</v>
      </c>
      <c r="L2039" t="s">
        <v>28967</v>
      </c>
      <c r="M2039">
        <v>90032</v>
      </c>
      <c r="N2039" s="1">
        <v>45444</v>
      </c>
    </row>
    <row r="2040" spans="1:14" x14ac:dyDescent="0.35">
      <c r="A2040" t="s">
        <v>13</v>
      </c>
      <c r="B2040">
        <v>9</v>
      </c>
      <c r="C2040" t="s">
        <v>28965</v>
      </c>
      <c r="D2040" t="s">
        <v>1090</v>
      </c>
      <c r="E2040" s="1">
        <v>44354</v>
      </c>
      <c r="F2040" t="s">
        <v>75</v>
      </c>
      <c r="G2040" s="15">
        <v>4258</v>
      </c>
      <c r="J2040">
        <v>555865</v>
      </c>
      <c r="K2040" t="s">
        <v>28966</v>
      </c>
      <c r="L2040" t="s">
        <v>28967</v>
      </c>
      <c r="M2040">
        <v>90032</v>
      </c>
      <c r="N2040" s="1">
        <v>45444</v>
      </c>
    </row>
    <row r="2041" spans="1:14" x14ac:dyDescent="0.35">
      <c r="A2041" t="s">
        <v>13</v>
      </c>
      <c r="B2041">
        <v>9</v>
      </c>
      <c r="C2041" t="s">
        <v>28965</v>
      </c>
      <c r="D2041" t="s">
        <v>1090</v>
      </c>
      <c r="E2041" s="1">
        <v>44711</v>
      </c>
      <c r="F2041" t="s">
        <v>75</v>
      </c>
      <c r="G2041" s="15">
        <v>4308</v>
      </c>
      <c r="J2041">
        <v>555865</v>
      </c>
      <c r="K2041" t="s">
        <v>28966</v>
      </c>
      <c r="L2041" t="s">
        <v>28967</v>
      </c>
      <c r="M2041">
        <v>90032</v>
      </c>
      <c r="N2041" s="1">
        <v>45444</v>
      </c>
    </row>
    <row r="2042" spans="1:14" x14ac:dyDescent="0.35">
      <c r="A2042" t="s">
        <v>13</v>
      </c>
      <c r="B2042">
        <v>9</v>
      </c>
      <c r="C2042" t="s">
        <v>28965</v>
      </c>
      <c r="D2042" t="s">
        <v>1090</v>
      </c>
      <c r="E2042" s="1">
        <v>44704</v>
      </c>
      <c r="F2042" t="s">
        <v>75</v>
      </c>
      <c r="G2042" s="15">
        <v>4308</v>
      </c>
      <c r="J2042">
        <v>555865</v>
      </c>
      <c r="K2042" t="s">
        <v>28966</v>
      </c>
      <c r="L2042" t="s">
        <v>28967</v>
      </c>
      <c r="M2042">
        <v>90032</v>
      </c>
      <c r="N2042" s="1">
        <v>45444</v>
      </c>
    </row>
    <row r="2043" spans="1:14" x14ac:dyDescent="0.35">
      <c r="A2043" t="s">
        <v>13</v>
      </c>
      <c r="B2043">
        <v>9</v>
      </c>
      <c r="C2043" t="s">
        <v>28965</v>
      </c>
      <c r="D2043" t="s">
        <v>1090</v>
      </c>
      <c r="E2043" s="1">
        <v>45005</v>
      </c>
      <c r="F2043" t="s">
        <v>75</v>
      </c>
      <c r="G2043" s="15">
        <v>4580</v>
      </c>
      <c r="J2043">
        <v>555865</v>
      </c>
      <c r="K2043" t="s">
        <v>28966</v>
      </c>
      <c r="L2043" t="s">
        <v>28967</v>
      </c>
      <c r="M2043">
        <v>90032</v>
      </c>
      <c r="N2043" s="1">
        <v>45444</v>
      </c>
    </row>
    <row r="2044" spans="1:14" x14ac:dyDescent="0.35">
      <c r="A2044" t="s">
        <v>13</v>
      </c>
      <c r="B2044">
        <v>9</v>
      </c>
      <c r="C2044" t="s">
        <v>28965</v>
      </c>
      <c r="D2044" t="s">
        <v>1090</v>
      </c>
      <c r="E2044" s="1">
        <v>44998</v>
      </c>
      <c r="F2044" t="s">
        <v>75</v>
      </c>
      <c r="G2044" s="15">
        <v>4580</v>
      </c>
      <c r="J2044">
        <v>555865</v>
      </c>
      <c r="K2044" t="s">
        <v>28966</v>
      </c>
      <c r="L2044" t="s">
        <v>28967</v>
      </c>
      <c r="M2044">
        <v>90032</v>
      </c>
      <c r="N2044" s="1">
        <v>45444</v>
      </c>
    </row>
    <row r="2045" spans="1:14" x14ac:dyDescent="0.35">
      <c r="A2045" t="s">
        <v>13</v>
      </c>
      <c r="B2045">
        <v>9</v>
      </c>
      <c r="C2045" t="s">
        <v>28965</v>
      </c>
      <c r="D2045" t="s">
        <v>1090</v>
      </c>
      <c r="E2045" s="1">
        <v>44991</v>
      </c>
      <c r="F2045" t="s">
        <v>75</v>
      </c>
      <c r="G2045" s="15">
        <v>4580</v>
      </c>
      <c r="J2045">
        <v>555865</v>
      </c>
      <c r="K2045" t="s">
        <v>28966</v>
      </c>
      <c r="L2045" t="s">
        <v>28967</v>
      </c>
      <c r="M2045">
        <v>90032</v>
      </c>
      <c r="N2045" s="1">
        <v>45444</v>
      </c>
    </row>
    <row r="2046" spans="1:14" x14ac:dyDescent="0.35">
      <c r="A2046" t="s">
        <v>13</v>
      </c>
      <c r="B2046">
        <v>9</v>
      </c>
      <c r="C2046" t="s">
        <v>28965</v>
      </c>
      <c r="D2046" t="s">
        <v>1090</v>
      </c>
      <c r="E2046" s="1">
        <v>44978</v>
      </c>
      <c r="F2046" t="s">
        <v>75</v>
      </c>
      <c r="G2046" s="15">
        <v>4580</v>
      </c>
      <c r="J2046">
        <v>555865</v>
      </c>
      <c r="K2046" t="s">
        <v>28966</v>
      </c>
      <c r="L2046" t="s">
        <v>28967</v>
      </c>
      <c r="M2046">
        <v>90032</v>
      </c>
      <c r="N2046" s="1">
        <v>45444</v>
      </c>
    </row>
    <row r="2047" spans="1:14" x14ac:dyDescent="0.35">
      <c r="A2047" t="s">
        <v>13</v>
      </c>
      <c r="B2047">
        <v>9</v>
      </c>
      <c r="C2047" t="s">
        <v>28965</v>
      </c>
      <c r="D2047" t="s">
        <v>1090</v>
      </c>
      <c r="E2047" s="1">
        <v>44970</v>
      </c>
      <c r="F2047" t="s">
        <v>75</v>
      </c>
      <c r="G2047" s="15">
        <v>4580</v>
      </c>
      <c r="J2047">
        <v>555865</v>
      </c>
      <c r="K2047" t="s">
        <v>28966</v>
      </c>
      <c r="L2047" t="s">
        <v>28967</v>
      </c>
      <c r="M2047">
        <v>90032</v>
      </c>
      <c r="N2047" s="1">
        <v>45444</v>
      </c>
    </row>
    <row r="2048" spans="1:14" x14ac:dyDescent="0.35">
      <c r="A2048" t="s">
        <v>13</v>
      </c>
      <c r="B2048">
        <v>9</v>
      </c>
      <c r="C2048" t="s">
        <v>28965</v>
      </c>
      <c r="D2048" t="s">
        <v>1090</v>
      </c>
      <c r="E2048" s="1">
        <v>44963</v>
      </c>
      <c r="F2048" t="s">
        <v>75</v>
      </c>
      <c r="G2048" s="15">
        <v>4580</v>
      </c>
      <c r="J2048">
        <v>555865</v>
      </c>
      <c r="K2048" t="s">
        <v>28966</v>
      </c>
      <c r="L2048" t="s">
        <v>28967</v>
      </c>
      <c r="M2048">
        <v>90032</v>
      </c>
      <c r="N2048" s="1">
        <v>45444</v>
      </c>
    </row>
    <row r="2049" spans="1:14" x14ac:dyDescent="0.35">
      <c r="A2049" t="s">
        <v>13</v>
      </c>
      <c r="B2049">
        <v>9</v>
      </c>
      <c r="C2049" t="s">
        <v>28965</v>
      </c>
      <c r="D2049" t="s">
        <v>1090</v>
      </c>
      <c r="E2049" s="1">
        <v>44956</v>
      </c>
      <c r="F2049" t="s">
        <v>75</v>
      </c>
      <c r="G2049" s="15">
        <v>4580</v>
      </c>
      <c r="J2049">
        <v>555865</v>
      </c>
      <c r="K2049" t="s">
        <v>28966</v>
      </c>
      <c r="L2049" t="s">
        <v>28967</v>
      </c>
      <c r="M2049">
        <v>90032</v>
      </c>
      <c r="N2049" s="1">
        <v>45444</v>
      </c>
    </row>
    <row r="2050" spans="1:14" x14ac:dyDescent="0.35">
      <c r="A2050" t="s">
        <v>13</v>
      </c>
      <c r="B2050">
        <v>9</v>
      </c>
      <c r="C2050" t="s">
        <v>28965</v>
      </c>
      <c r="D2050" t="s">
        <v>1090</v>
      </c>
      <c r="E2050" s="1">
        <v>44949</v>
      </c>
      <c r="F2050" t="s">
        <v>75</v>
      </c>
      <c r="G2050" s="15">
        <v>4580</v>
      </c>
      <c r="J2050">
        <v>555865</v>
      </c>
      <c r="K2050" t="s">
        <v>28966</v>
      </c>
      <c r="L2050" t="s">
        <v>28967</v>
      </c>
      <c r="M2050">
        <v>90032</v>
      </c>
      <c r="N2050" s="1">
        <v>45444</v>
      </c>
    </row>
    <row r="2051" spans="1:14" x14ac:dyDescent="0.35">
      <c r="A2051" t="s">
        <v>13</v>
      </c>
      <c r="B2051">
        <v>9</v>
      </c>
      <c r="C2051" t="s">
        <v>28965</v>
      </c>
      <c r="D2051" t="s">
        <v>1090</v>
      </c>
      <c r="E2051" s="1">
        <v>44943</v>
      </c>
      <c r="F2051" t="s">
        <v>75</v>
      </c>
      <c r="G2051" s="15">
        <v>4580</v>
      </c>
      <c r="J2051">
        <v>555865</v>
      </c>
      <c r="K2051" t="s">
        <v>28966</v>
      </c>
      <c r="L2051" t="s">
        <v>28967</v>
      </c>
      <c r="M2051">
        <v>90032</v>
      </c>
      <c r="N2051" s="1">
        <v>45444</v>
      </c>
    </row>
    <row r="2052" spans="1:14" x14ac:dyDescent="0.35">
      <c r="A2052" t="s">
        <v>13</v>
      </c>
      <c r="B2052">
        <v>9</v>
      </c>
      <c r="C2052" t="s">
        <v>28965</v>
      </c>
      <c r="D2052" t="s">
        <v>1090</v>
      </c>
      <c r="E2052" s="1">
        <v>44935</v>
      </c>
      <c r="F2052" t="s">
        <v>75</v>
      </c>
      <c r="G2052" s="15">
        <v>4580</v>
      </c>
      <c r="J2052">
        <v>555865</v>
      </c>
      <c r="K2052" t="s">
        <v>28966</v>
      </c>
      <c r="L2052" t="s">
        <v>28967</v>
      </c>
      <c r="M2052">
        <v>90032</v>
      </c>
      <c r="N2052" s="1">
        <v>45444</v>
      </c>
    </row>
    <row r="2053" spans="1:14" x14ac:dyDescent="0.35">
      <c r="A2053" t="s">
        <v>13</v>
      </c>
      <c r="B2053">
        <v>9</v>
      </c>
      <c r="C2053" t="s">
        <v>28965</v>
      </c>
      <c r="D2053" t="s">
        <v>1090</v>
      </c>
      <c r="E2053" s="1">
        <v>44929</v>
      </c>
      <c r="F2053" t="s">
        <v>75</v>
      </c>
      <c r="G2053" s="15">
        <v>4580</v>
      </c>
      <c r="J2053">
        <v>555865</v>
      </c>
      <c r="K2053" t="s">
        <v>28966</v>
      </c>
      <c r="L2053" t="s">
        <v>28967</v>
      </c>
      <c r="M2053">
        <v>90032</v>
      </c>
      <c r="N2053" s="1">
        <v>45444</v>
      </c>
    </row>
    <row r="2054" spans="1:14" x14ac:dyDescent="0.35">
      <c r="A2054" t="s">
        <v>13</v>
      </c>
      <c r="B2054">
        <v>9</v>
      </c>
      <c r="C2054" t="s">
        <v>28965</v>
      </c>
      <c r="D2054" t="s">
        <v>1090</v>
      </c>
      <c r="E2054" s="1">
        <v>44922</v>
      </c>
      <c r="F2054" t="s">
        <v>75</v>
      </c>
      <c r="G2054" s="15">
        <v>4580</v>
      </c>
      <c r="J2054">
        <v>555865</v>
      </c>
      <c r="K2054" t="s">
        <v>28966</v>
      </c>
      <c r="L2054" t="s">
        <v>28967</v>
      </c>
      <c r="M2054">
        <v>90032</v>
      </c>
      <c r="N2054" s="1">
        <v>45444</v>
      </c>
    </row>
    <row r="2055" spans="1:14" x14ac:dyDescent="0.35">
      <c r="A2055" t="s">
        <v>13</v>
      </c>
      <c r="B2055">
        <v>9</v>
      </c>
      <c r="C2055" t="s">
        <v>28965</v>
      </c>
      <c r="D2055" t="s">
        <v>1090</v>
      </c>
      <c r="E2055" s="1">
        <v>44914</v>
      </c>
      <c r="F2055" t="s">
        <v>75</v>
      </c>
      <c r="G2055" s="15">
        <v>4580</v>
      </c>
      <c r="J2055">
        <v>555865</v>
      </c>
      <c r="K2055" t="s">
        <v>28966</v>
      </c>
      <c r="L2055" t="s">
        <v>28967</v>
      </c>
      <c r="M2055">
        <v>90032</v>
      </c>
      <c r="N2055" s="1">
        <v>45444</v>
      </c>
    </row>
    <row r="2056" spans="1:14" x14ac:dyDescent="0.35">
      <c r="A2056" t="s">
        <v>13</v>
      </c>
      <c r="B2056">
        <v>9</v>
      </c>
      <c r="C2056" t="s">
        <v>28965</v>
      </c>
      <c r="D2056" t="s">
        <v>1090</v>
      </c>
      <c r="E2056" s="1">
        <v>44907</v>
      </c>
      <c r="F2056" t="s">
        <v>75</v>
      </c>
      <c r="G2056" s="15">
        <v>4580</v>
      </c>
      <c r="J2056">
        <v>555865</v>
      </c>
      <c r="K2056" t="s">
        <v>28966</v>
      </c>
      <c r="L2056" t="s">
        <v>28967</v>
      </c>
      <c r="M2056">
        <v>90032</v>
      </c>
      <c r="N2056" s="1">
        <v>45444</v>
      </c>
    </row>
    <row r="2057" spans="1:14" x14ac:dyDescent="0.35">
      <c r="A2057" t="s">
        <v>13</v>
      </c>
      <c r="B2057">
        <v>9</v>
      </c>
      <c r="C2057" t="s">
        <v>28965</v>
      </c>
      <c r="D2057" t="s">
        <v>1090</v>
      </c>
      <c r="E2057" s="1">
        <v>44900</v>
      </c>
      <c r="F2057" t="s">
        <v>75</v>
      </c>
      <c r="G2057" s="15">
        <v>4580</v>
      </c>
      <c r="J2057">
        <v>555865</v>
      </c>
      <c r="K2057" t="s">
        <v>28966</v>
      </c>
      <c r="L2057" t="s">
        <v>28967</v>
      </c>
      <c r="M2057">
        <v>90032</v>
      </c>
      <c r="N2057" s="1">
        <v>45444</v>
      </c>
    </row>
    <row r="2058" spans="1:14" x14ac:dyDescent="0.35">
      <c r="A2058" t="s">
        <v>13</v>
      </c>
      <c r="B2058">
        <v>9</v>
      </c>
      <c r="C2058" t="s">
        <v>28965</v>
      </c>
      <c r="D2058" t="s">
        <v>1090</v>
      </c>
      <c r="E2058" s="1">
        <v>44893</v>
      </c>
      <c r="F2058" t="s">
        <v>75</v>
      </c>
      <c r="G2058" s="15">
        <v>4580</v>
      </c>
      <c r="J2058">
        <v>555865</v>
      </c>
      <c r="K2058" t="s">
        <v>28966</v>
      </c>
      <c r="L2058" t="s">
        <v>28967</v>
      </c>
      <c r="M2058">
        <v>90032</v>
      </c>
      <c r="N2058" s="1">
        <v>45444</v>
      </c>
    </row>
    <row r="2059" spans="1:14" x14ac:dyDescent="0.35">
      <c r="A2059" t="s">
        <v>13</v>
      </c>
      <c r="B2059">
        <v>9</v>
      </c>
      <c r="C2059" t="s">
        <v>28965</v>
      </c>
      <c r="D2059" t="s">
        <v>1090</v>
      </c>
      <c r="E2059" s="1">
        <v>44886</v>
      </c>
      <c r="F2059" t="s">
        <v>75</v>
      </c>
      <c r="G2059" s="15">
        <v>4580</v>
      </c>
      <c r="J2059">
        <v>555865</v>
      </c>
      <c r="K2059" t="s">
        <v>28966</v>
      </c>
      <c r="L2059" t="s">
        <v>28967</v>
      </c>
      <c r="M2059">
        <v>90032</v>
      </c>
      <c r="N2059" s="1">
        <v>45444</v>
      </c>
    </row>
    <row r="2060" spans="1:14" x14ac:dyDescent="0.35">
      <c r="A2060" t="s">
        <v>13</v>
      </c>
      <c r="B2060">
        <v>9</v>
      </c>
      <c r="C2060" t="s">
        <v>28965</v>
      </c>
      <c r="D2060" t="s">
        <v>1090</v>
      </c>
      <c r="E2060" s="1">
        <v>44880</v>
      </c>
      <c r="F2060" t="s">
        <v>75</v>
      </c>
      <c r="G2060" s="15">
        <v>4580</v>
      </c>
      <c r="J2060">
        <v>555865</v>
      </c>
      <c r="K2060" t="s">
        <v>28966</v>
      </c>
      <c r="L2060" t="s">
        <v>28967</v>
      </c>
      <c r="M2060">
        <v>90032</v>
      </c>
      <c r="N2060" s="1">
        <v>45444</v>
      </c>
    </row>
    <row r="2061" spans="1:14" x14ac:dyDescent="0.35">
      <c r="A2061" t="s">
        <v>13</v>
      </c>
      <c r="B2061">
        <v>9</v>
      </c>
      <c r="C2061" t="s">
        <v>28965</v>
      </c>
      <c r="D2061" t="s">
        <v>1090</v>
      </c>
      <c r="E2061" s="1">
        <v>44985</v>
      </c>
      <c r="F2061" t="s">
        <v>75</v>
      </c>
      <c r="G2061" s="15">
        <v>4580</v>
      </c>
      <c r="J2061">
        <v>555865</v>
      </c>
      <c r="K2061" t="s">
        <v>28966</v>
      </c>
      <c r="L2061" t="s">
        <v>28967</v>
      </c>
      <c r="M2061">
        <v>90032</v>
      </c>
      <c r="N2061" s="1">
        <v>45444</v>
      </c>
    </row>
    <row r="2062" spans="1:14" x14ac:dyDescent="0.35">
      <c r="A2062" t="s">
        <v>13</v>
      </c>
      <c r="B2062">
        <v>9</v>
      </c>
      <c r="C2062" t="s">
        <v>28965</v>
      </c>
      <c r="D2062" t="s">
        <v>1090</v>
      </c>
      <c r="E2062" s="1">
        <v>44872</v>
      </c>
      <c r="F2062" t="s">
        <v>75</v>
      </c>
      <c r="G2062" s="15">
        <v>4580</v>
      </c>
      <c r="J2062">
        <v>555865</v>
      </c>
      <c r="K2062" t="s">
        <v>28966</v>
      </c>
      <c r="L2062" t="s">
        <v>28967</v>
      </c>
      <c r="M2062">
        <v>90032</v>
      </c>
      <c r="N2062" s="1">
        <v>45444</v>
      </c>
    </row>
    <row r="2063" spans="1:14" x14ac:dyDescent="0.35">
      <c r="A2063" t="s">
        <v>13</v>
      </c>
      <c r="B2063">
        <v>9</v>
      </c>
      <c r="C2063" t="s">
        <v>28965</v>
      </c>
      <c r="D2063" t="s">
        <v>1090</v>
      </c>
      <c r="E2063" s="1">
        <v>44795</v>
      </c>
      <c r="F2063" t="s">
        <v>75</v>
      </c>
      <c r="G2063" s="15">
        <v>4580</v>
      </c>
      <c r="J2063">
        <v>555865</v>
      </c>
      <c r="K2063" t="s">
        <v>28966</v>
      </c>
      <c r="L2063" t="s">
        <v>28967</v>
      </c>
      <c r="M2063">
        <v>90032</v>
      </c>
      <c r="N2063" s="1">
        <v>45444</v>
      </c>
    </row>
    <row r="2064" spans="1:14" x14ac:dyDescent="0.35">
      <c r="A2064" t="s">
        <v>13</v>
      </c>
      <c r="B2064">
        <v>9</v>
      </c>
      <c r="C2064" t="s">
        <v>28965</v>
      </c>
      <c r="D2064" t="s">
        <v>1090</v>
      </c>
      <c r="E2064" s="1">
        <v>44789</v>
      </c>
      <c r="F2064" t="s">
        <v>75</v>
      </c>
      <c r="G2064" s="15">
        <v>4580</v>
      </c>
      <c r="J2064">
        <v>555865</v>
      </c>
      <c r="K2064" t="s">
        <v>28966</v>
      </c>
      <c r="L2064" t="s">
        <v>28967</v>
      </c>
      <c r="M2064">
        <v>90032</v>
      </c>
      <c r="N2064" s="1">
        <v>45444</v>
      </c>
    </row>
    <row r="2065" spans="1:14" x14ac:dyDescent="0.35">
      <c r="A2065" t="s">
        <v>13</v>
      </c>
      <c r="B2065">
        <v>9</v>
      </c>
      <c r="C2065" t="s">
        <v>28965</v>
      </c>
      <c r="D2065" t="s">
        <v>1090</v>
      </c>
      <c r="E2065" s="1">
        <v>44781</v>
      </c>
      <c r="F2065" t="s">
        <v>75</v>
      </c>
      <c r="G2065" s="15">
        <v>4580</v>
      </c>
      <c r="J2065">
        <v>555865</v>
      </c>
      <c r="K2065" t="s">
        <v>28966</v>
      </c>
      <c r="L2065" t="s">
        <v>28967</v>
      </c>
      <c r="M2065">
        <v>90032</v>
      </c>
      <c r="N2065" s="1">
        <v>45444</v>
      </c>
    </row>
    <row r="2066" spans="1:14" x14ac:dyDescent="0.35">
      <c r="A2066" t="s">
        <v>13</v>
      </c>
      <c r="B2066">
        <v>9</v>
      </c>
      <c r="C2066" t="s">
        <v>28965</v>
      </c>
      <c r="D2066" t="s">
        <v>1090</v>
      </c>
      <c r="E2066" s="1">
        <v>44775</v>
      </c>
      <c r="F2066" t="s">
        <v>75</v>
      </c>
      <c r="G2066" s="15">
        <v>4580</v>
      </c>
      <c r="J2066">
        <v>555865</v>
      </c>
      <c r="K2066" t="s">
        <v>28966</v>
      </c>
      <c r="L2066" t="s">
        <v>28967</v>
      </c>
      <c r="M2066">
        <v>90032</v>
      </c>
      <c r="N2066" s="1">
        <v>45444</v>
      </c>
    </row>
    <row r="2067" spans="1:14" x14ac:dyDescent="0.35">
      <c r="A2067" t="s">
        <v>13</v>
      </c>
      <c r="B2067">
        <v>9</v>
      </c>
      <c r="C2067" t="s">
        <v>28965</v>
      </c>
      <c r="D2067" t="s">
        <v>1090</v>
      </c>
      <c r="E2067" s="1">
        <v>44767</v>
      </c>
      <c r="F2067" t="s">
        <v>75</v>
      </c>
      <c r="G2067" s="15">
        <v>4580</v>
      </c>
      <c r="J2067">
        <v>555865</v>
      </c>
      <c r="K2067" t="s">
        <v>28966</v>
      </c>
      <c r="L2067" t="s">
        <v>28967</v>
      </c>
      <c r="M2067">
        <v>90032</v>
      </c>
      <c r="N2067" s="1">
        <v>45444</v>
      </c>
    </row>
    <row r="2068" spans="1:14" x14ac:dyDescent="0.35">
      <c r="A2068" t="s">
        <v>13</v>
      </c>
      <c r="B2068">
        <v>9</v>
      </c>
      <c r="C2068" t="s">
        <v>28965</v>
      </c>
      <c r="D2068" t="s">
        <v>1090</v>
      </c>
      <c r="E2068" s="1">
        <v>44760</v>
      </c>
      <c r="F2068" t="s">
        <v>75</v>
      </c>
      <c r="G2068" s="15">
        <v>4580</v>
      </c>
      <c r="J2068">
        <v>555865</v>
      </c>
      <c r="K2068" t="s">
        <v>28966</v>
      </c>
      <c r="L2068" t="s">
        <v>28967</v>
      </c>
      <c r="M2068">
        <v>90032</v>
      </c>
      <c r="N2068" s="1">
        <v>45444</v>
      </c>
    </row>
    <row r="2069" spans="1:14" x14ac:dyDescent="0.35">
      <c r="A2069" t="s">
        <v>13</v>
      </c>
      <c r="B2069">
        <v>9</v>
      </c>
      <c r="C2069" t="s">
        <v>28965</v>
      </c>
      <c r="D2069" t="s">
        <v>1090</v>
      </c>
      <c r="E2069" s="1">
        <v>44753</v>
      </c>
      <c r="F2069" t="s">
        <v>75</v>
      </c>
      <c r="G2069" s="15">
        <v>4580</v>
      </c>
      <c r="J2069">
        <v>555865</v>
      </c>
      <c r="K2069" t="s">
        <v>28966</v>
      </c>
      <c r="L2069" t="s">
        <v>28967</v>
      </c>
      <c r="M2069">
        <v>90032</v>
      </c>
      <c r="N2069" s="1">
        <v>45444</v>
      </c>
    </row>
    <row r="2070" spans="1:14" x14ac:dyDescent="0.35">
      <c r="A2070" t="s">
        <v>13</v>
      </c>
      <c r="B2070">
        <v>9</v>
      </c>
      <c r="C2070" t="s">
        <v>28965</v>
      </c>
      <c r="D2070" t="s">
        <v>1090</v>
      </c>
      <c r="E2070" s="1">
        <v>45069</v>
      </c>
      <c r="F2070" t="s">
        <v>75</v>
      </c>
      <c r="G2070" s="15">
        <v>4587</v>
      </c>
      <c r="J2070">
        <v>555865</v>
      </c>
      <c r="K2070" t="s">
        <v>28966</v>
      </c>
      <c r="L2070" t="s">
        <v>28967</v>
      </c>
      <c r="M2070">
        <v>90032</v>
      </c>
      <c r="N2070" s="1">
        <v>45444</v>
      </c>
    </row>
    <row r="2071" spans="1:14" x14ac:dyDescent="0.35">
      <c r="A2071" t="s">
        <v>13</v>
      </c>
      <c r="B2071">
        <v>9</v>
      </c>
      <c r="C2071" t="s">
        <v>28965</v>
      </c>
      <c r="D2071" t="s">
        <v>1090</v>
      </c>
      <c r="E2071" s="1">
        <v>45061</v>
      </c>
      <c r="F2071" t="s">
        <v>75</v>
      </c>
      <c r="G2071" s="15">
        <v>4587</v>
      </c>
      <c r="J2071">
        <v>555865</v>
      </c>
      <c r="K2071" t="s">
        <v>28966</v>
      </c>
      <c r="L2071" t="s">
        <v>28967</v>
      </c>
      <c r="M2071">
        <v>90032</v>
      </c>
      <c r="N2071" s="1">
        <v>45444</v>
      </c>
    </row>
    <row r="2072" spans="1:14" x14ac:dyDescent="0.35">
      <c r="A2072" t="s">
        <v>13</v>
      </c>
      <c r="B2072">
        <v>9</v>
      </c>
      <c r="C2072" t="s">
        <v>28965</v>
      </c>
      <c r="D2072" t="s">
        <v>1090</v>
      </c>
      <c r="E2072" s="1">
        <v>45054</v>
      </c>
      <c r="F2072" t="s">
        <v>75</v>
      </c>
      <c r="G2072" s="15">
        <v>4587</v>
      </c>
      <c r="J2072">
        <v>555865</v>
      </c>
      <c r="K2072" t="s">
        <v>28966</v>
      </c>
      <c r="L2072" t="s">
        <v>28967</v>
      </c>
      <c r="M2072">
        <v>90032</v>
      </c>
      <c r="N2072" s="1">
        <v>45444</v>
      </c>
    </row>
    <row r="2073" spans="1:14" x14ac:dyDescent="0.35">
      <c r="A2073" t="s">
        <v>13</v>
      </c>
      <c r="B2073">
        <v>9</v>
      </c>
      <c r="C2073" t="s">
        <v>28965</v>
      </c>
      <c r="D2073" t="s">
        <v>1090</v>
      </c>
      <c r="E2073" s="1">
        <v>44846</v>
      </c>
      <c r="F2073" t="s">
        <v>75</v>
      </c>
      <c r="G2073" s="15">
        <v>9750</v>
      </c>
      <c r="J2073">
        <v>555865</v>
      </c>
      <c r="K2073" t="s">
        <v>28966</v>
      </c>
      <c r="L2073" t="s">
        <v>28967</v>
      </c>
      <c r="M2073">
        <v>90032</v>
      </c>
      <c r="N2073" s="1">
        <v>45444</v>
      </c>
    </row>
    <row r="2074" spans="1:14" x14ac:dyDescent="0.35">
      <c r="A2074" t="s">
        <v>13</v>
      </c>
      <c r="B2074">
        <v>9</v>
      </c>
      <c r="C2074" t="s">
        <v>28965</v>
      </c>
      <c r="D2074" t="s">
        <v>1090</v>
      </c>
      <c r="E2074" s="1">
        <v>44683</v>
      </c>
      <c r="F2074" t="s">
        <v>75</v>
      </c>
      <c r="G2074" s="15">
        <v>12923</v>
      </c>
      <c r="J2074">
        <v>555865</v>
      </c>
      <c r="K2074" t="s">
        <v>28966</v>
      </c>
      <c r="L2074" t="s">
        <v>28967</v>
      </c>
      <c r="M2074">
        <v>90032</v>
      </c>
      <c r="N2074" s="1">
        <v>45444</v>
      </c>
    </row>
    <row r="2075" spans="1:14" x14ac:dyDescent="0.35">
      <c r="A2075" t="s">
        <v>13</v>
      </c>
      <c r="B2075">
        <v>9</v>
      </c>
      <c r="C2075" t="s">
        <v>28965</v>
      </c>
      <c r="D2075" t="s">
        <v>1090</v>
      </c>
      <c r="E2075" s="1">
        <v>45194</v>
      </c>
      <c r="F2075" t="s">
        <v>75</v>
      </c>
      <c r="G2075" s="15">
        <v>13636</v>
      </c>
      <c r="J2075">
        <v>555865</v>
      </c>
      <c r="K2075" t="s">
        <v>28966</v>
      </c>
      <c r="L2075" t="s">
        <v>28967</v>
      </c>
      <c r="M2075">
        <v>90032</v>
      </c>
      <c r="N2075" s="1">
        <v>45444</v>
      </c>
    </row>
    <row r="2076" spans="1:14" x14ac:dyDescent="0.35">
      <c r="A2076" t="s">
        <v>13</v>
      </c>
      <c r="B2076">
        <v>9</v>
      </c>
      <c r="C2076" t="s">
        <v>28965</v>
      </c>
      <c r="D2076" t="s">
        <v>1090</v>
      </c>
      <c r="E2076" s="1">
        <v>44851</v>
      </c>
      <c r="F2076" t="s">
        <v>75</v>
      </c>
      <c r="G2076" s="15">
        <v>13739</v>
      </c>
      <c r="J2076">
        <v>555865</v>
      </c>
      <c r="K2076" t="s">
        <v>28966</v>
      </c>
      <c r="L2076" t="s">
        <v>28967</v>
      </c>
      <c r="M2076">
        <v>90032</v>
      </c>
      <c r="N2076" s="1">
        <v>45444</v>
      </c>
    </row>
    <row r="2077" spans="1:14" x14ac:dyDescent="0.35">
      <c r="A2077" t="s">
        <v>13</v>
      </c>
      <c r="B2077">
        <v>9</v>
      </c>
      <c r="C2077" t="s">
        <v>28965</v>
      </c>
      <c r="D2077" t="s">
        <v>1090</v>
      </c>
      <c r="E2077" s="1">
        <v>44810</v>
      </c>
      <c r="F2077" t="s">
        <v>75</v>
      </c>
      <c r="G2077" s="15">
        <v>13739</v>
      </c>
      <c r="J2077">
        <v>555865</v>
      </c>
      <c r="K2077" t="s">
        <v>28966</v>
      </c>
      <c r="L2077" t="s">
        <v>28967</v>
      </c>
      <c r="M2077">
        <v>90032</v>
      </c>
      <c r="N2077" s="1">
        <v>45444</v>
      </c>
    </row>
    <row r="2078" spans="1:14" x14ac:dyDescent="0.35">
      <c r="A2078" t="s">
        <v>13</v>
      </c>
      <c r="B2078">
        <v>9</v>
      </c>
      <c r="C2078" t="s">
        <v>28965</v>
      </c>
      <c r="D2078" t="s">
        <v>1090</v>
      </c>
      <c r="E2078" s="1">
        <v>44733</v>
      </c>
      <c r="F2078" t="s">
        <v>75</v>
      </c>
      <c r="G2078" s="15">
        <v>13739</v>
      </c>
      <c r="J2078">
        <v>555865</v>
      </c>
      <c r="K2078" t="s">
        <v>28966</v>
      </c>
      <c r="L2078" t="s">
        <v>28967</v>
      </c>
      <c r="M2078">
        <v>90032</v>
      </c>
      <c r="N2078" s="1">
        <v>45444</v>
      </c>
    </row>
    <row r="2079" spans="1:14" x14ac:dyDescent="0.35">
      <c r="A2079" t="s">
        <v>13</v>
      </c>
      <c r="B2079">
        <v>9</v>
      </c>
      <c r="C2079" t="s">
        <v>28965</v>
      </c>
      <c r="D2079" t="s">
        <v>1090</v>
      </c>
      <c r="E2079" s="1">
        <v>45033</v>
      </c>
      <c r="F2079" t="s">
        <v>75</v>
      </c>
      <c r="G2079" s="15">
        <v>13762</v>
      </c>
      <c r="J2079">
        <v>555865</v>
      </c>
      <c r="K2079" t="s">
        <v>28966</v>
      </c>
      <c r="L2079" t="s">
        <v>28967</v>
      </c>
      <c r="M2079">
        <v>90032</v>
      </c>
      <c r="N2079" s="1">
        <v>45444</v>
      </c>
    </row>
    <row r="2080" spans="1:14" x14ac:dyDescent="0.35">
      <c r="A2080" t="s">
        <v>13</v>
      </c>
      <c r="B2080">
        <v>9</v>
      </c>
      <c r="C2080" t="s">
        <v>28965</v>
      </c>
      <c r="D2080" t="s">
        <v>1090</v>
      </c>
      <c r="E2080" s="1">
        <v>44582</v>
      </c>
      <c r="F2080" t="s">
        <v>75</v>
      </c>
      <c r="G2080" s="15">
        <v>39350</v>
      </c>
      <c r="J2080">
        <v>555865</v>
      </c>
      <c r="K2080" t="s">
        <v>28966</v>
      </c>
      <c r="L2080" t="s">
        <v>28967</v>
      </c>
      <c r="M2080">
        <v>90032</v>
      </c>
      <c r="N2080" s="1">
        <v>45444</v>
      </c>
    </row>
    <row r="2081" spans="1:14" x14ac:dyDescent="0.35">
      <c r="A2081" t="s">
        <v>13</v>
      </c>
      <c r="B2081">
        <v>9</v>
      </c>
      <c r="C2081" t="s">
        <v>2314</v>
      </c>
      <c r="D2081" t="s">
        <v>1090</v>
      </c>
      <c r="E2081" s="1">
        <v>44617</v>
      </c>
      <c r="F2081" t="s">
        <v>75</v>
      </c>
      <c r="G2081" s="15">
        <v>9750</v>
      </c>
      <c r="J2081" t="s">
        <v>32007</v>
      </c>
      <c r="K2081" t="s">
        <v>2315</v>
      </c>
      <c r="L2081" t="s">
        <v>2316</v>
      </c>
      <c r="M2081">
        <v>90043</v>
      </c>
      <c r="N2081" s="1">
        <v>45444</v>
      </c>
    </row>
    <row r="2082" spans="1:14" x14ac:dyDescent="0.35">
      <c r="A2082" t="s">
        <v>13</v>
      </c>
      <c r="B2082">
        <v>9</v>
      </c>
      <c r="C2082" t="s">
        <v>2314</v>
      </c>
      <c r="D2082" t="s">
        <v>1090</v>
      </c>
      <c r="E2082" s="1">
        <v>44830</v>
      </c>
      <c r="F2082" t="s">
        <v>75</v>
      </c>
      <c r="G2082" s="15">
        <v>14569</v>
      </c>
      <c r="J2082" t="s">
        <v>32007</v>
      </c>
      <c r="K2082" t="s">
        <v>2315</v>
      </c>
      <c r="L2082" t="s">
        <v>2316</v>
      </c>
      <c r="M2082">
        <v>90043</v>
      </c>
      <c r="N2082" s="1">
        <v>45444</v>
      </c>
    </row>
    <row r="2083" spans="1:14" x14ac:dyDescent="0.35">
      <c r="A2083" t="s">
        <v>13</v>
      </c>
      <c r="B2083">
        <v>9</v>
      </c>
      <c r="C2083" t="s">
        <v>2314</v>
      </c>
      <c r="D2083" t="s">
        <v>1090</v>
      </c>
      <c r="E2083" s="1">
        <v>44966</v>
      </c>
      <c r="F2083" t="s">
        <v>75</v>
      </c>
      <c r="G2083" s="15">
        <v>47040</v>
      </c>
      <c r="J2083" t="s">
        <v>32007</v>
      </c>
      <c r="K2083" t="s">
        <v>2315</v>
      </c>
      <c r="L2083" t="s">
        <v>2316</v>
      </c>
      <c r="M2083">
        <v>90043</v>
      </c>
      <c r="N2083" s="1">
        <v>45444</v>
      </c>
    </row>
    <row r="2084" spans="1:14" x14ac:dyDescent="0.35">
      <c r="A2084" t="s">
        <v>13</v>
      </c>
      <c r="B2084">
        <v>9</v>
      </c>
      <c r="C2084" t="s">
        <v>2314</v>
      </c>
      <c r="D2084" t="s">
        <v>1090</v>
      </c>
      <c r="E2084" s="1">
        <v>45128</v>
      </c>
      <c r="F2084" t="s">
        <v>75</v>
      </c>
      <c r="G2084" s="15">
        <v>48048</v>
      </c>
      <c r="J2084" t="s">
        <v>32007</v>
      </c>
      <c r="K2084" t="s">
        <v>2315</v>
      </c>
      <c r="L2084" t="s">
        <v>2316</v>
      </c>
      <c r="M2084">
        <v>90043</v>
      </c>
      <c r="N2084" s="1">
        <v>45444</v>
      </c>
    </row>
    <row r="2085" spans="1:14" x14ac:dyDescent="0.35">
      <c r="A2085" t="s">
        <v>13</v>
      </c>
      <c r="B2085">
        <v>9</v>
      </c>
      <c r="C2085" t="s">
        <v>2314</v>
      </c>
      <c r="D2085" t="s">
        <v>1090</v>
      </c>
      <c r="E2085" s="1">
        <v>44656</v>
      </c>
      <c r="F2085" t="s">
        <v>75</v>
      </c>
      <c r="G2085" s="15">
        <v>114831</v>
      </c>
      <c r="J2085" t="s">
        <v>32007</v>
      </c>
      <c r="K2085" t="s">
        <v>2315</v>
      </c>
      <c r="L2085" t="s">
        <v>2316</v>
      </c>
      <c r="M2085">
        <v>90043</v>
      </c>
      <c r="N2085" s="1">
        <v>45444</v>
      </c>
    </row>
    <row r="2086" spans="1:14" x14ac:dyDescent="0.35">
      <c r="A2086" t="s">
        <v>13</v>
      </c>
      <c r="B2086">
        <v>9</v>
      </c>
      <c r="C2086" t="s">
        <v>28744</v>
      </c>
      <c r="D2086" t="s">
        <v>28734</v>
      </c>
      <c r="E2086" s="1">
        <v>44818</v>
      </c>
      <c r="F2086" t="s">
        <v>75</v>
      </c>
      <c r="G2086" s="15">
        <v>9750</v>
      </c>
      <c r="J2086">
        <v>555707</v>
      </c>
      <c r="K2086" t="s">
        <v>28745</v>
      </c>
      <c r="L2086" t="s">
        <v>28746</v>
      </c>
      <c r="M2086">
        <v>91604</v>
      </c>
      <c r="N2086" s="1">
        <v>45444</v>
      </c>
    </row>
    <row r="2087" spans="1:14" x14ac:dyDescent="0.35">
      <c r="A2087" t="s">
        <v>13</v>
      </c>
      <c r="B2087">
        <v>9</v>
      </c>
      <c r="C2087" t="s">
        <v>28744</v>
      </c>
      <c r="D2087" t="s">
        <v>28734</v>
      </c>
      <c r="E2087" s="1">
        <v>44637</v>
      </c>
      <c r="F2087" t="s">
        <v>75</v>
      </c>
      <c r="G2087" s="15">
        <v>21880</v>
      </c>
      <c r="J2087">
        <v>555707</v>
      </c>
      <c r="K2087" t="s">
        <v>28745</v>
      </c>
      <c r="L2087" t="s">
        <v>28746</v>
      </c>
      <c r="M2087">
        <v>91604</v>
      </c>
      <c r="N2087" s="1">
        <v>45444</v>
      </c>
    </row>
    <row r="2088" spans="1:14" x14ac:dyDescent="0.35">
      <c r="A2088" t="s">
        <v>13</v>
      </c>
      <c r="B2088">
        <v>9</v>
      </c>
      <c r="C2088" t="s">
        <v>28744</v>
      </c>
      <c r="D2088" t="s">
        <v>28734</v>
      </c>
      <c r="E2088" s="1">
        <v>45371</v>
      </c>
      <c r="F2088" t="s">
        <v>102</v>
      </c>
      <c r="H2088">
        <v>2</v>
      </c>
      <c r="I2088" s="1">
        <v>45400</v>
      </c>
      <c r="J2088">
        <v>555707</v>
      </c>
      <c r="K2088" t="s">
        <v>28745</v>
      </c>
      <c r="L2088" t="s">
        <v>28746</v>
      </c>
      <c r="M2088">
        <v>91604</v>
      </c>
      <c r="N2088" s="1">
        <v>45444</v>
      </c>
    </row>
    <row r="2089" spans="1:14" x14ac:dyDescent="0.35">
      <c r="A2089" t="s">
        <v>13</v>
      </c>
      <c r="B2089">
        <v>9</v>
      </c>
      <c r="C2089" t="s">
        <v>28764</v>
      </c>
      <c r="D2089" t="s">
        <v>16489</v>
      </c>
      <c r="E2089" s="1">
        <v>44389</v>
      </c>
      <c r="F2089" t="s">
        <v>75</v>
      </c>
      <c r="G2089" s="15">
        <v>655</v>
      </c>
      <c r="J2089">
        <v>555719</v>
      </c>
      <c r="K2089" t="s">
        <v>28765</v>
      </c>
      <c r="L2089" t="s">
        <v>28766</v>
      </c>
      <c r="M2089">
        <v>90250</v>
      </c>
      <c r="N2089" s="1">
        <v>45444</v>
      </c>
    </row>
    <row r="2090" spans="1:14" x14ac:dyDescent="0.35">
      <c r="A2090" t="s">
        <v>13</v>
      </c>
      <c r="B2090">
        <v>9</v>
      </c>
      <c r="C2090" t="s">
        <v>28764</v>
      </c>
      <c r="D2090" t="s">
        <v>16489</v>
      </c>
      <c r="E2090" s="1">
        <v>44585</v>
      </c>
      <c r="F2090" t="s">
        <v>75</v>
      </c>
      <c r="G2090" s="15">
        <v>987</v>
      </c>
      <c r="J2090">
        <v>555719</v>
      </c>
      <c r="K2090" t="s">
        <v>28765</v>
      </c>
      <c r="L2090" t="s">
        <v>28766</v>
      </c>
      <c r="M2090">
        <v>90250</v>
      </c>
      <c r="N2090" s="1">
        <v>45444</v>
      </c>
    </row>
    <row r="2091" spans="1:14" x14ac:dyDescent="0.35">
      <c r="A2091" t="s">
        <v>13</v>
      </c>
      <c r="B2091">
        <v>9</v>
      </c>
      <c r="C2091" t="s">
        <v>28764</v>
      </c>
      <c r="D2091" t="s">
        <v>16489</v>
      </c>
      <c r="E2091" s="1">
        <v>44613</v>
      </c>
      <c r="F2091" t="s">
        <v>75</v>
      </c>
      <c r="G2091" s="15">
        <v>1325</v>
      </c>
      <c r="J2091">
        <v>555719</v>
      </c>
      <c r="K2091" t="s">
        <v>28765</v>
      </c>
      <c r="L2091" t="s">
        <v>28766</v>
      </c>
      <c r="M2091">
        <v>90250</v>
      </c>
      <c r="N2091" s="1">
        <v>45444</v>
      </c>
    </row>
    <row r="2092" spans="1:14" x14ac:dyDescent="0.35">
      <c r="A2092" t="s">
        <v>13</v>
      </c>
      <c r="B2092">
        <v>9</v>
      </c>
      <c r="C2092" t="s">
        <v>28764</v>
      </c>
      <c r="D2092" t="s">
        <v>16489</v>
      </c>
      <c r="E2092" s="1">
        <v>45103</v>
      </c>
      <c r="F2092" t="s">
        <v>75</v>
      </c>
      <c r="G2092" s="15">
        <v>2823</v>
      </c>
      <c r="J2092">
        <v>555719</v>
      </c>
      <c r="K2092" t="s">
        <v>28765</v>
      </c>
      <c r="L2092" t="s">
        <v>28766</v>
      </c>
      <c r="M2092">
        <v>90250</v>
      </c>
      <c r="N2092" s="1">
        <v>45444</v>
      </c>
    </row>
    <row r="2093" spans="1:14" x14ac:dyDescent="0.35">
      <c r="A2093" t="s">
        <v>13</v>
      </c>
      <c r="B2093">
        <v>9</v>
      </c>
      <c r="C2093" t="s">
        <v>28764</v>
      </c>
      <c r="D2093" t="s">
        <v>16489</v>
      </c>
      <c r="E2093" s="1">
        <v>45082</v>
      </c>
      <c r="F2093" t="s">
        <v>75</v>
      </c>
      <c r="G2093" s="15">
        <v>6351</v>
      </c>
      <c r="J2093">
        <v>555719</v>
      </c>
      <c r="K2093" t="s">
        <v>28765</v>
      </c>
      <c r="L2093" t="s">
        <v>28766</v>
      </c>
      <c r="M2093">
        <v>90250</v>
      </c>
      <c r="N2093" s="1">
        <v>45444</v>
      </c>
    </row>
    <row r="2094" spans="1:14" x14ac:dyDescent="0.35">
      <c r="A2094" t="s">
        <v>13</v>
      </c>
      <c r="B2094">
        <v>9</v>
      </c>
      <c r="C2094" t="s">
        <v>1961</v>
      </c>
      <c r="D2094" t="s">
        <v>1673</v>
      </c>
      <c r="E2094" s="1">
        <v>44993</v>
      </c>
      <c r="F2094" t="s">
        <v>75</v>
      </c>
      <c r="G2094" s="15">
        <v>10339</v>
      </c>
      <c r="J2094" t="s">
        <v>31856</v>
      </c>
      <c r="K2094" t="s">
        <v>1962</v>
      </c>
      <c r="L2094" t="s">
        <v>1963</v>
      </c>
      <c r="M2094">
        <v>90638</v>
      </c>
      <c r="N2094" s="1">
        <v>45444</v>
      </c>
    </row>
    <row r="2095" spans="1:14" x14ac:dyDescent="0.35">
      <c r="A2095" t="s">
        <v>13</v>
      </c>
      <c r="B2095">
        <v>9</v>
      </c>
      <c r="C2095" t="s">
        <v>1961</v>
      </c>
      <c r="D2095" t="s">
        <v>1673</v>
      </c>
      <c r="E2095" s="1">
        <v>44637</v>
      </c>
      <c r="F2095" t="s">
        <v>75</v>
      </c>
      <c r="G2095" s="15">
        <v>12015</v>
      </c>
      <c r="J2095" t="s">
        <v>31856</v>
      </c>
      <c r="K2095" t="s">
        <v>1962</v>
      </c>
      <c r="L2095" t="s">
        <v>1963</v>
      </c>
      <c r="M2095">
        <v>90638</v>
      </c>
      <c r="N2095" s="1">
        <v>45444</v>
      </c>
    </row>
    <row r="2096" spans="1:14" x14ac:dyDescent="0.35">
      <c r="A2096" t="s">
        <v>13</v>
      </c>
      <c r="B2096">
        <v>9</v>
      </c>
      <c r="C2096" t="s">
        <v>29050</v>
      </c>
      <c r="D2096" t="s">
        <v>16382</v>
      </c>
      <c r="E2096" s="1">
        <v>44368</v>
      </c>
      <c r="F2096" t="s">
        <v>75</v>
      </c>
      <c r="G2096" s="15">
        <v>655</v>
      </c>
      <c r="J2096">
        <v>555919</v>
      </c>
      <c r="K2096" t="s">
        <v>29051</v>
      </c>
      <c r="L2096" t="s">
        <v>29052</v>
      </c>
      <c r="M2096">
        <v>92251</v>
      </c>
      <c r="N2096" s="1">
        <v>45444</v>
      </c>
    </row>
    <row r="2097" spans="1:14" x14ac:dyDescent="0.35">
      <c r="A2097" t="s">
        <v>13</v>
      </c>
      <c r="B2097">
        <v>9</v>
      </c>
      <c r="C2097" t="s">
        <v>29050</v>
      </c>
      <c r="D2097" t="s">
        <v>16382</v>
      </c>
      <c r="E2097" s="1">
        <v>44375</v>
      </c>
      <c r="F2097" t="s">
        <v>75</v>
      </c>
      <c r="G2097" s="15">
        <v>983</v>
      </c>
      <c r="J2097">
        <v>555919</v>
      </c>
      <c r="K2097" t="s">
        <v>29051</v>
      </c>
      <c r="L2097" t="s">
        <v>29052</v>
      </c>
      <c r="M2097">
        <v>92251</v>
      </c>
      <c r="N2097" s="1">
        <v>45444</v>
      </c>
    </row>
    <row r="2098" spans="1:14" x14ac:dyDescent="0.35">
      <c r="A2098" t="s">
        <v>13</v>
      </c>
      <c r="B2098">
        <v>9</v>
      </c>
      <c r="C2098" t="s">
        <v>29050</v>
      </c>
      <c r="D2098" t="s">
        <v>16382</v>
      </c>
      <c r="E2098" s="1">
        <v>44382</v>
      </c>
      <c r="F2098" t="s">
        <v>75</v>
      </c>
      <c r="G2098" s="15">
        <v>1310</v>
      </c>
      <c r="J2098">
        <v>555919</v>
      </c>
      <c r="K2098" t="s">
        <v>29051</v>
      </c>
      <c r="L2098" t="s">
        <v>29052</v>
      </c>
      <c r="M2098">
        <v>92251</v>
      </c>
      <c r="N2098" s="1">
        <v>45444</v>
      </c>
    </row>
    <row r="2099" spans="1:14" x14ac:dyDescent="0.35">
      <c r="A2099" t="s">
        <v>13</v>
      </c>
      <c r="B2099">
        <v>9</v>
      </c>
      <c r="C2099" t="s">
        <v>29050</v>
      </c>
      <c r="D2099" t="s">
        <v>16382</v>
      </c>
      <c r="E2099" s="1">
        <v>44389</v>
      </c>
      <c r="F2099" t="s">
        <v>75</v>
      </c>
      <c r="G2099" s="15">
        <v>1638</v>
      </c>
      <c r="J2099">
        <v>555919</v>
      </c>
      <c r="K2099" t="s">
        <v>29051</v>
      </c>
      <c r="L2099" t="s">
        <v>29052</v>
      </c>
      <c r="M2099">
        <v>92251</v>
      </c>
      <c r="N2099" s="1">
        <v>45444</v>
      </c>
    </row>
    <row r="2100" spans="1:14" x14ac:dyDescent="0.35">
      <c r="A2100" t="s">
        <v>13</v>
      </c>
      <c r="B2100">
        <v>9</v>
      </c>
      <c r="C2100" t="s">
        <v>29050</v>
      </c>
      <c r="D2100" t="s">
        <v>16382</v>
      </c>
      <c r="E2100" s="1">
        <v>44543</v>
      </c>
      <c r="F2100" t="s">
        <v>75</v>
      </c>
      <c r="G2100" s="15">
        <v>1965</v>
      </c>
      <c r="J2100">
        <v>555919</v>
      </c>
      <c r="K2100" t="s">
        <v>29051</v>
      </c>
      <c r="L2100" t="s">
        <v>29052</v>
      </c>
      <c r="M2100">
        <v>92251</v>
      </c>
      <c r="N2100" s="1">
        <v>45444</v>
      </c>
    </row>
    <row r="2101" spans="1:14" x14ac:dyDescent="0.35">
      <c r="A2101" t="s">
        <v>13</v>
      </c>
      <c r="B2101">
        <v>9</v>
      </c>
      <c r="C2101" t="s">
        <v>29050</v>
      </c>
      <c r="D2101" t="s">
        <v>16382</v>
      </c>
      <c r="E2101" s="1">
        <v>44564</v>
      </c>
      <c r="F2101" t="s">
        <v>75</v>
      </c>
      <c r="G2101" s="15">
        <v>2293</v>
      </c>
      <c r="J2101">
        <v>555919</v>
      </c>
      <c r="K2101" t="s">
        <v>29051</v>
      </c>
      <c r="L2101" t="s">
        <v>29052</v>
      </c>
      <c r="M2101">
        <v>92251</v>
      </c>
      <c r="N2101" s="1">
        <v>45444</v>
      </c>
    </row>
    <row r="2102" spans="1:14" x14ac:dyDescent="0.35">
      <c r="A2102" t="s">
        <v>13</v>
      </c>
      <c r="B2102">
        <v>9</v>
      </c>
      <c r="C2102" t="s">
        <v>29050</v>
      </c>
      <c r="D2102" t="s">
        <v>16382</v>
      </c>
      <c r="E2102" s="1">
        <v>45103</v>
      </c>
      <c r="F2102" t="s">
        <v>75</v>
      </c>
      <c r="G2102" s="15">
        <v>3882</v>
      </c>
      <c r="J2102">
        <v>555919</v>
      </c>
      <c r="K2102" t="s">
        <v>29051</v>
      </c>
      <c r="L2102" t="s">
        <v>29052</v>
      </c>
      <c r="M2102">
        <v>92251</v>
      </c>
      <c r="N2102" s="1">
        <v>45444</v>
      </c>
    </row>
    <row r="2103" spans="1:14" x14ac:dyDescent="0.35">
      <c r="A2103" t="s">
        <v>13</v>
      </c>
      <c r="B2103">
        <v>9</v>
      </c>
      <c r="C2103" t="s">
        <v>29050</v>
      </c>
      <c r="D2103" t="s">
        <v>16382</v>
      </c>
      <c r="E2103" s="1">
        <v>45187</v>
      </c>
      <c r="F2103" t="s">
        <v>75</v>
      </c>
      <c r="G2103" s="15">
        <v>4587</v>
      </c>
      <c r="J2103">
        <v>555919</v>
      </c>
      <c r="K2103" t="s">
        <v>29051</v>
      </c>
      <c r="L2103" t="s">
        <v>29052</v>
      </c>
      <c r="M2103">
        <v>92251</v>
      </c>
      <c r="N2103" s="1">
        <v>45444</v>
      </c>
    </row>
    <row r="2104" spans="1:14" x14ac:dyDescent="0.35">
      <c r="A2104" t="s">
        <v>13</v>
      </c>
      <c r="B2104">
        <v>9</v>
      </c>
      <c r="C2104" t="s">
        <v>29050</v>
      </c>
      <c r="D2104" t="s">
        <v>16382</v>
      </c>
      <c r="E2104" s="1">
        <v>45180</v>
      </c>
      <c r="F2104" t="s">
        <v>75</v>
      </c>
      <c r="G2104" s="15">
        <v>4587</v>
      </c>
      <c r="J2104">
        <v>555919</v>
      </c>
      <c r="K2104" t="s">
        <v>29051</v>
      </c>
      <c r="L2104" t="s">
        <v>29052</v>
      </c>
      <c r="M2104">
        <v>92251</v>
      </c>
      <c r="N2104" s="1">
        <v>45444</v>
      </c>
    </row>
    <row r="2105" spans="1:14" x14ac:dyDescent="0.35">
      <c r="A2105" t="s">
        <v>13</v>
      </c>
      <c r="B2105">
        <v>9</v>
      </c>
      <c r="C2105" t="s">
        <v>29050</v>
      </c>
      <c r="D2105" t="s">
        <v>16382</v>
      </c>
      <c r="E2105" s="1">
        <v>45174</v>
      </c>
      <c r="F2105" t="s">
        <v>75</v>
      </c>
      <c r="G2105" s="15">
        <v>4587</v>
      </c>
      <c r="J2105">
        <v>555919</v>
      </c>
      <c r="K2105" t="s">
        <v>29051</v>
      </c>
      <c r="L2105" t="s">
        <v>29052</v>
      </c>
      <c r="M2105">
        <v>92251</v>
      </c>
      <c r="N2105" s="1">
        <v>45444</v>
      </c>
    </row>
    <row r="2106" spans="1:14" x14ac:dyDescent="0.35">
      <c r="A2106" t="s">
        <v>13</v>
      </c>
      <c r="B2106">
        <v>9</v>
      </c>
      <c r="C2106" t="s">
        <v>29050</v>
      </c>
      <c r="D2106" t="s">
        <v>16382</v>
      </c>
      <c r="E2106" s="1">
        <v>45166</v>
      </c>
      <c r="F2106" t="s">
        <v>75</v>
      </c>
      <c r="G2106" s="15">
        <v>4587</v>
      </c>
      <c r="J2106">
        <v>555919</v>
      </c>
      <c r="K2106" t="s">
        <v>29051</v>
      </c>
      <c r="L2106" t="s">
        <v>29052</v>
      </c>
      <c r="M2106">
        <v>92251</v>
      </c>
      <c r="N2106" s="1">
        <v>45444</v>
      </c>
    </row>
    <row r="2107" spans="1:14" x14ac:dyDescent="0.35">
      <c r="A2107" t="s">
        <v>13</v>
      </c>
      <c r="B2107">
        <v>9</v>
      </c>
      <c r="C2107" t="s">
        <v>29050</v>
      </c>
      <c r="D2107" t="s">
        <v>16382</v>
      </c>
      <c r="E2107" s="1">
        <v>45159</v>
      </c>
      <c r="F2107" t="s">
        <v>75</v>
      </c>
      <c r="G2107" s="15">
        <v>4587</v>
      </c>
      <c r="J2107">
        <v>555919</v>
      </c>
      <c r="K2107" t="s">
        <v>29051</v>
      </c>
      <c r="L2107" t="s">
        <v>29052</v>
      </c>
      <c r="M2107">
        <v>92251</v>
      </c>
      <c r="N2107" s="1">
        <v>45444</v>
      </c>
    </row>
    <row r="2108" spans="1:14" x14ac:dyDescent="0.35">
      <c r="A2108" t="s">
        <v>13</v>
      </c>
      <c r="B2108">
        <v>9</v>
      </c>
      <c r="C2108" t="s">
        <v>29050</v>
      </c>
      <c r="D2108" t="s">
        <v>16382</v>
      </c>
      <c r="E2108" s="1">
        <v>45152</v>
      </c>
      <c r="F2108" t="s">
        <v>75</v>
      </c>
      <c r="G2108" s="15">
        <v>4587</v>
      </c>
      <c r="J2108">
        <v>555919</v>
      </c>
      <c r="K2108" t="s">
        <v>29051</v>
      </c>
      <c r="L2108" t="s">
        <v>29052</v>
      </c>
      <c r="M2108">
        <v>92251</v>
      </c>
      <c r="N2108" s="1">
        <v>45444</v>
      </c>
    </row>
    <row r="2109" spans="1:14" x14ac:dyDescent="0.35">
      <c r="A2109" t="s">
        <v>13</v>
      </c>
      <c r="B2109">
        <v>9</v>
      </c>
      <c r="C2109" t="s">
        <v>29050</v>
      </c>
      <c r="D2109" t="s">
        <v>16382</v>
      </c>
      <c r="E2109" s="1">
        <v>45145</v>
      </c>
      <c r="F2109" t="s">
        <v>75</v>
      </c>
      <c r="G2109" s="15">
        <v>4587</v>
      </c>
      <c r="J2109">
        <v>555919</v>
      </c>
      <c r="K2109" t="s">
        <v>29051</v>
      </c>
      <c r="L2109" t="s">
        <v>29052</v>
      </c>
      <c r="M2109">
        <v>92251</v>
      </c>
      <c r="N2109" s="1">
        <v>45444</v>
      </c>
    </row>
    <row r="2110" spans="1:14" x14ac:dyDescent="0.35">
      <c r="A2110" t="s">
        <v>13</v>
      </c>
      <c r="B2110">
        <v>9</v>
      </c>
      <c r="C2110" t="s">
        <v>29050</v>
      </c>
      <c r="D2110" t="s">
        <v>16382</v>
      </c>
      <c r="E2110" s="1">
        <v>44522</v>
      </c>
      <c r="F2110" t="s">
        <v>75</v>
      </c>
      <c r="G2110" s="15">
        <v>6923</v>
      </c>
      <c r="J2110">
        <v>555919</v>
      </c>
      <c r="K2110" t="s">
        <v>29051</v>
      </c>
      <c r="L2110" t="s">
        <v>29052</v>
      </c>
      <c r="M2110">
        <v>92251</v>
      </c>
      <c r="N2110" s="1">
        <v>45444</v>
      </c>
    </row>
    <row r="2111" spans="1:14" x14ac:dyDescent="0.35">
      <c r="A2111" t="s">
        <v>13</v>
      </c>
      <c r="B2111">
        <v>9</v>
      </c>
      <c r="C2111" t="s">
        <v>29050</v>
      </c>
      <c r="D2111" t="s">
        <v>16382</v>
      </c>
      <c r="E2111" s="1">
        <v>45082</v>
      </c>
      <c r="F2111" t="s">
        <v>75</v>
      </c>
      <c r="G2111" s="15">
        <v>9527</v>
      </c>
      <c r="J2111">
        <v>555919</v>
      </c>
      <c r="K2111" t="s">
        <v>29051</v>
      </c>
      <c r="L2111" t="s">
        <v>29052</v>
      </c>
      <c r="M2111">
        <v>92251</v>
      </c>
      <c r="N2111" s="1">
        <v>45444</v>
      </c>
    </row>
    <row r="2112" spans="1:14" x14ac:dyDescent="0.35">
      <c r="A2112" t="s">
        <v>13</v>
      </c>
      <c r="B2112">
        <v>9</v>
      </c>
      <c r="C2112" t="s">
        <v>29050</v>
      </c>
      <c r="D2112" t="s">
        <v>16382</v>
      </c>
      <c r="E2112" s="1">
        <v>45124</v>
      </c>
      <c r="F2112" t="s">
        <v>75</v>
      </c>
      <c r="G2112" s="15">
        <v>13410</v>
      </c>
      <c r="J2112">
        <v>555919</v>
      </c>
      <c r="K2112" t="s">
        <v>29051</v>
      </c>
      <c r="L2112" t="s">
        <v>29052</v>
      </c>
      <c r="M2112">
        <v>92251</v>
      </c>
      <c r="N2112" s="1">
        <v>45444</v>
      </c>
    </row>
    <row r="2113" spans="1:14" x14ac:dyDescent="0.35">
      <c r="A2113" t="s">
        <v>13</v>
      </c>
      <c r="B2113">
        <v>9</v>
      </c>
      <c r="C2113" t="s">
        <v>1511</v>
      </c>
      <c r="D2113" t="s">
        <v>1512</v>
      </c>
      <c r="E2113" s="1">
        <v>44425</v>
      </c>
      <c r="F2113" t="s">
        <v>75</v>
      </c>
      <c r="G2113" s="15">
        <v>16416</v>
      </c>
      <c r="J2113" t="s">
        <v>31686</v>
      </c>
      <c r="K2113" t="s">
        <v>1513</v>
      </c>
      <c r="L2113" t="s">
        <v>1514</v>
      </c>
      <c r="M2113">
        <v>90301</v>
      </c>
      <c r="N2113" s="1">
        <v>45444</v>
      </c>
    </row>
    <row r="2114" spans="1:14" x14ac:dyDescent="0.35">
      <c r="A2114" t="s">
        <v>13</v>
      </c>
      <c r="B2114">
        <v>9</v>
      </c>
      <c r="C2114" t="s">
        <v>2308</v>
      </c>
      <c r="D2114" t="s">
        <v>1287</v>
      </c>
      <c r="E2114" s="1">
        <v>45014</v>
      </c>
      <c r="F2114" t="s">
        <v>75</v>
      </c>
      <c r="G2114" s="15">
        <v>9964</v>
      </c>
      <c r="J2114" t="s">
        <v>32005</v>
      </c>
      <c r="K2114" t="s">
        <v>2309</v>
      </c>
      <c r="L2114" t="s">
        <v>2310</v>
      </c>
      <c r="M2114">
        <v>91768</v>
      </c>
      <c r="N2114" s="1">
        <v>45444</v>
      </c>
    </row>
    <row r="2115" spans="1:14" x14ac:dyDescent="0.35">
      <c r="A2115" t="s">
        <v>13</v>
      </c>
      <c r="B2115">
        <v>9</v>
      </c>
      <c r="C2115" t="s">
        <v>2308</v>
      </c>
      <c r="D2115" t="s">
        <v>1287</v>
      </c>
      <c r="E2115" s="1">
        <v>44846</v>
      </c>
      <c r="F2115" t="s">
        <v>75</v>
      </c>
      <c r="G2115" s="15">
        <v>15000</v>
      </c>
      <c r="J2115" t="s">
        <v>32005</v>
      </c>
      <c r="K2115" t="s">
        <v>2309</v>
      </c>
      <c r="L2115" t="s">
        <v>2310</v>
      </c>
      <c r="M2115">
        <v>91768</v>
      </c>
      <c r="N2115" s="1">
        <v>45444</v>
      </c>
    </row>
    <row r="2116" spans="1:14" x14ac:dyDescent="0.35">
      <c r="A2116" t="s">
        <v>13</v>
      </c>
      <c r="B2116">
        <v>9</v>
      </c>
      <c r="C2116" t="s">
        <v>2308</v>
      </c>
      <c r="D2116" t="s">
        <v>1287</v>
      </c>
      <c r="E2116" s="1">
        <v>44904</v>
      </c>
      <c r="F2116" t="s">
        <v>75</v>
      </c>
      <c r="G2116" s="15">
        <v>15284</v>
      </c>
      <c r="J2116" t="s">
        <v>32005</v>
      </c>
      <c r="K2116" t="s">
        <v>2309</v>
      </c>
      <c r="L2116" t="s">
        <v>2310</v>
      </c>
      <c r="M2116">
        <v>91768</v>
      </c>
      <c r="N2116" s="1">
        <v>45444</v>
      </c>
    </row>
    <row r="2117" spans="1:14" x14ac:dyDescent="0.35">
      <c r="A2117" t="s">
        <v>13</v>
      </c>
      <c r="B2117">
        <v>9</v>
      </c>
      <c r="C2117" t="s">
        <v>2308</v>
      </c>
      <c r="D2117" t="s">
        <v>1287</v>
      </c>
      <c r="E2117" s="1">
        <v>44608</v>
      </c>
      <c r="F2117" t="s">
        <v>75</v>
      </c>
      <c r="G2117" s="15">
        <v>25748</v>
      </c>
      <c r="J2117" t="s">
        <v>32005</v>
      </c>
      <c r="K2117" t="s">
        <v>2309</v>
      </c>
      <c r="L2117" t="s">
        <v>2310</v>
      </c>
      <c r="M2117">
        <v>91768</v>
      </c>
      <c r="N2117" s="1">
        <v>45444</v>
      </c>
    </row>
    <row r="2118" spans="1:14" x14ac:dyDescent="0.35">
      <c r="A2118" t="s">
        <v>13</v>
      </c>
      <c r="B2118">
        <v>9</v>
      </c>
      <c r="C2118" t="s">
        <v>2308</v>
      </c>
      <c r="D2118" t="s">
        <v>1287</v>
      </c>
      <c r="E2118" s="1">
        <v>44433</v>
      </c>
      <c r="F2118" t="s">
        <v>75</v>
      </c>
      <c r="G2118" s="15">
        <v>27836</v>
      </c>
      <c r="J2118" t="s">
        <v>32005</v>
      </c>
      <c r="K2118" t="s">
        <v>2309</v>
      </c>
      <c r="L2118" t="s">
        <v>2310</v>
      </c>
      <c r="M2118">
        <v>91768</v>
      </c>
      <c r="N2118" s="1">
        <v>45444</v>
      </c>
    </row>
    <row r="2119" spans="1:14" x14ac:dyDescent="0.35">
      <c r="A2119" t="s">
        <v>13</v>
      </c>
      <c r="B2119">
        <v>9</v>
      </c>
      <c r="C2119" t="s">
        <v>2308</v>
      </c>
      <c r="D2119" t="s">
        <v>1287</v>
      </c>
      <c r="E2119" s="1">
        <v>45135</v>
      </c>
      <c r="F2119" t="s">
        <v>75</v>
      </c>
      <c r="G2119" s="15">
        <v>70145</v>
      </c>
      <c r="J2119" t="s">
        <v>32005</v>
      </c>
      <c r="K2119" t="s">
        <v>2309</v>
      </c>
      <c r="L2119" t="s">
        <v>2310</v>
      </c>
      <c r="M2119">
        <v>91768</v>
      </c>
      <c r="N2119" s="1">
        <v>45444</v>
      </c>
    </row>
    <row r="2120" spans="1:14" x14ac:dyDescent="0.35">
      <c r="A2120" t="s">
        <v>13</v>
      </c>
      <c r="B2120">
        <v>9</v>
      </c>
      <c r="C2120" t="s">
        <v>2308</v>
      </c>
      <c r="D2120" t="s">
        <v>1287</v>
      </c>
      <c r="E2120" s="1">
        <v>45315</v>
      </c>
      <c r="F2120" t="s">
        <v>75</v>
      </c>
      <c r="G2120" s="15">
        <v>86480</v>
      </c>
      <c r="J2120" t="s">
        <v>32005</v>
      </c>
      <c r="K2120" t="s">
        <v>2309</v>
      </c>
      <c r="L2120" t="s">
        <v>2310</v>
      </c>
      <c r="M2120">
        <v>91768</v>
      </c>
      <c r="N2120" s="1">
        <v>45444</v>
      </c>
    </row>
    <row r="2121" spans="1:14" x14ac:dyDescent="0.35">
      <c r="A2121" t="s">
        <v>13</v>
      </c>
      <c r="B2121">
        <v>9</v>
      </c>
      <c r="C2121" t="s">
        <v>2308</v>
      </c>
      <c r="D2121" t="s">
        <v>1287</v>
      </c>
      <c r="E2121" s="1">
        <v>45315</v>
      </c>
      <c r="F2121" t="s">
        <v>102</v>
      </c>
      <c r="H2121">
        <v>16</v>
      </c>
      <c r="I2121" s="1">
        <v>45360</v>
      </c>
      <c r="J2121" t="s">
        <v>32005</v>
      </c>
      <c r="K2121" t="s">
        <v>2309</v>
      </c>
      <c r="L2121" t="s">
        <v>2310</v>
      </c>
      <c r="M2121">
        <v>91768</v>
      </c>
      <c r="N2121" s="1">
        <v>45444</v>
      </c>
    </row>
    <row r="2122" spans="1:14" x14ac:dyDescent="0.35">
      <c r="A2122" t="s">
        <v>13</v>
      </c>
      <c r="B2122">
        <v>9</v>
      </c>
      <c r="C2122" t="s">
        <v>2308</v>
      </c>
      <c r="D2122" t="s">
        <v>1287</v>
      </c>
      <c r="E2122" s="1">
        <v>45135</v>
      </c>
      <c r="F2122" t="s">
        <v>102</v>
      </c>
      <c r="H2122">
        <v>23</v>
      </c>
      <c r="I2122" s="1">
        <v>45167</v>
      </c>
      <c r="J2122" t="s">
        <v>32005</v>
      </c>
      <c r="K2122" t="s">
        <v>2309</v>
      </c>
      <c r="L2122" t="s">
        <v>2310</v>
      </c>
      <c r="M2122">
        <v>91768</v>
      </c>
      <c r="N2122" s="1">
        <v>45444</v>
      </c>
    </row>
    <row r="2123" spans="1:14" x14ac:dyDescent="0.35">
      <c r="A2123" t="s">
        <v>13</v>
      </c>
      <c r="B2123">
        <v>9</v>
      </c>
      <c r="C2123" t="s">
        <v>2308</v>
      </c>
      <c r="D2123" t="s">
        <v>1287</v>
      </c>
      <c r="E2123" s="1">
        <v>44433</v>
      </c>
      <c r="F2123" t="s">
        <v>102</v>
      </c>
      <c r="H2123">
        <v>36</v>
      </c>
      <c r="I2123" s="1">
        <v>44525</v>
      </c>
      <c r="J2123" t="s">
        <v>32005</v>
      </c>
      <c r="K2123" t="s">
        <v>2309</v>
      </c>
      <c r="L2123" t="s">
        <v>2310</v>
      </c>
      <c r="M2123">
        <v>91768</v>
      </c>
      <c r="N2123" s="1">
        <v>45444</v>
      </c>
    </row>
    <row r="2124" spans="1:14" x14ac:dyDescent="0.35">
      <c r="A2124" t="s">
        <v>13</v>
      </c>
      <c r="B2124">
        <v>9</v>
      </c>
      <c r="C2124" t="s">
        <v>2396</v>
      </c>
      <c r="D2124" t="s">
        <v>1353</v>
      </c>
      <c r="E2124" s="1">
        <v>44368</v>
      </c>
      <c r="F2124" t="s">
        <v>75</v>
      </c>
      <c r="G2124" s="15">
        <v>1300</v>
      </c>
      <c r="J2124" t="s">
        <v>2397</v>
      </c>
      <c r="K2124" t="s">
        <v>2398</v>
      </c>
      <c r="L2124" t="s">
        <v>2399</v>
      </c>
      <c r="M2124">
        <v>95127</v>
      </c>
      <c r="N2124" s="1">
        <v>45444</v>
      </c>
    </row>
    <row r="2125" spans="1:14" x14ac:dyDescent="0.35">
      <c r="A2125" t="s">
        <v>13</v>
      </c>
      <c r="B2125">
        <v>9</v>
      </c>
      <c r="C2125" t="s">
        <v>2396</v>
      </c>
      <c r="D2125" t="s">
        <v>1353</v>
      </c>
      <c r="E2125" s="1">
        <v>44375</v>
      </c>
      <c r="F2125" t="s">
        <v>75</v>
      </c>
      <c r="G2125" s="15">
        <v>1625</v>
      </c>
      <c r="J2125" t="s">
        <v>2397</v>
      </c>
      <c r="K2125" t="s">
        <v>2398</v>
      </c>
      <c r="L2125" t="s">
        <v>2399</v>
      </c>
      <c r="M2125">
        <v>95127</v>
      </c>
      <c r="N2125" s="1">
        <v>45444</v>
      </c>
    </row>
    <row r="2126" spans="1:14" x14ac:dyDescent="0.35">
      <c r="A2126" t="s">
        <v>13</v>
      </c>
      <c r="B2126">
        <v>9</v>
      </c>
      <c r="C2126" t="s">
        <v>2396</v>
      </c>
      <c r="D2126" t="s">
        <v>1353</v>
      </c>
      <c r="E2126" s="1">
        <v>44382</v>
      </c>
      <c r="F2126" t="s">
        <v>75</v>
      </c>
      <c r="G2126" s="15">
        <v>1950</v>
      </c>
      <c r="J2126" t="s">
        <v>2397</v>
      </c>
      <c r="K2126" t="s">
        <v>2398</v>
      </c>
      <c r="L2126" t="s">
        <v>2399</v>
      </c>
      <c r="M2126">
        <v>95127</v>
      </c>
      <c r="N2126" s="1">
        <v>45444</v>
      </c>
    </row>
    <row r="2127" spans="1:14" x14ac:dyDescent="0.35">
      <c r="A2127" t="s">
        <v>13</v>
      </c>
      <c r="B2127">
        <v>9</v>
      </c>
      <c r="C2127" t="s">
        <v>2396</v>
      </c>
      <c r="D2127" t="s">
        <v>1353</v>
      </c>
      <c r="E2127" s="1">
        <v>44389</v>
      </c>
      <c r="F2127" t="s">
        <v>75</v>
      </c>
      <c r="G2127" s="15">
        <v>2275</v>
      </c>
      <c r="J2127" t="s">
        <v>2397</v>
      </c>
      <c r="K2127" t="s">
        <v>2398</v>
      </c>
      <c r="L2127" t="s">
        <v>2399</v>
      </c>
      <c r="M2127">
        <v>95127</v>
      </c>
      <c r="N2127" s="1">
        <v>45444</v>
      </c>
    </row>
    <row r="2128" spans="1:14" x14ac:dyDescent="0.35">
      <c r="A2128" t="s">
        <v>13</v>
      </c>
      <c r="B2128">
        <v>9</v>
      </c>
      <c r="C2128" t="s">
        <v>2396</v>
      </c>
      <c r="D2128" t="s">
        <v>1353</v>
      </c>
      <c r="E2128" s="1">
        <v>44396</v>
      </c>
      <c r="F2128" t="s">
        <v>75</v>
      </c>
      <c r="G2128" s="15">
        <v>2600</v>
      </c>
      <c r="J2128" t="s">
        <v>2397</v>
      </c>
      <c r="K2128" t="s">
        <v>2398</v>
      </c>
      <c r="L2128" t="s">
        <v>2399</v>
      </c>
      <c r="M2128">
        <v>95127</v>
      </c>
      <c r="N2128" s="1">
        <v>45444</v>
      </c>
    </row>
    <row r="2129" spans="1:14" x14ac:dyDescent="0.35">
      <c r="A2129" t="s">
        <v>13</v>
      </c>
      <c r="B2129">
        <v>9</v>
      </c>
      <c r="C2129" t="s">
        <v>2396</v>
      </c>
      <c r="D2129" t="s">
        <v>1353</v>
      </c>
      <c r="E2129" s="1">
        <v>44403</v>
      </c>
      <c r="F2129" t="s">
        <v>75</v>
      </c>
      <c r="G2129" s="15">
        <v>2925</v>
      </c>
      <c r="J2129" t="s">
        <v>2397</v>
      </c>
      <c r="K2129" t="s">
        <v>2398</v>
      </c>
      <c r="L2129" t="s">
        <v>2399</v>
      </c>
      <c r="M2129">
        <v>95127</v>
      </c>
      <c r="N2129" s="1">
        <v>45444</v>
      </c>
    </row>
    <row r="2130" spans="1:14" x14ac:dyDescent="0.35">
      <c r="A2130" t="s">
        <v>13</v>
      </c>
      <c r="B2130">
        <v>9</v>
      </c>
      <c r="C2130" t="s">
        <v>2396</v>
      </c>
      <c r="D2130" t="s">
        <v>1353</v>
      </c>
      <c r="E2130" s="1">
        <v>44410</v>
      </c>
      <c r="F2130" t="s">
        <v>75</v>
      </c>
      <c r="G2130" s="15">
        <v>3250</v>
      </c>
      <c r="J2130" t="s">
        <v>2397</v>
      </c>
      <c r="K2130" t="s">
        <v>2398</v>
      </c>
      <c r="L2130" t="s">
        <v>2399</v>
      </c>
      <c r="M2130">
        <v>95127</v>
      </c>
      <c r="N2130" s="1">
        <v>45444</v>
      </c>
    </row>
    <row r="2131" spans="1:14" x14ac:dyDescent="0.35">
      <c r="A2131" t="s">
        <v>13</v>
      </c>
      <c r="B2131">
        <v>9</v>
      </c>
      <c r="C2131" t="s">
        <v>2396</v>
      </c>
      <c r="D2131" t="s">
        <v>1353</v>
      </c>
      <c r="E2131" s="1">
        <v>44417</v>
      </c>
      <c r="F2131" t="s">
        <v>75</v>
      </c>
      <c r="G2131" s="15">
        <v>3575</v>
      </c>
      <c r="J2131" t="s">
        <v>2397</v>
      </c>
      <c r="K2131" t="s">
        <v>2398</v>
      </c>
      <c r="L2131" t="s">
        <v>2399</v>
      </c>
      <c r="M2131">
        <v>95127</v>
      </c>
      <c r="N2131" s="1">
        <v>45444</v>
      </c>
    </row>
    <row r="2132" spans="1:14" x14ac:dyDescent="0.35">
      <c r="A2132" t="s">
        <v>13</v>
      </c>
      <c r="B2132">
        <v>9</v>
      </c>
      <c r="C2132" t="s">
        <v>2396</v>
      </c>
      <c r="D2132" t="s">
        <v>1353</v>
      </c>
      <c r="E2132" s="1">
        <v>44424</v>
      </c>
      <c r="F2132" t="s">
        <v>75</v>
      </c>
      <c r="G2132" s="15">
        <v>3900</v>
      </c>
      <c r="J2132" t="s">
        <v>2397</v>
      </c>
      <c r="K2132" t="s">
        <v>2398</v>
      </c>
      <c r="L2132" t="s">
        <v>2399</v>
      </c>
      <c r="M2132">
        <v>95127</v>
      </c>
      <c r="N2132" s="1">
        <v>45444</v>
      </c>
    </row>
    <row r="2133" spans="1:14" x14ac:dyDescent="0.35">
      <c r="A2133" t="s">
        <v>13</v>
      </c>
      <c r="B2133">
        <v>9</v>
      </c>
      <c r="C2133" t="s">
        <v>2396</v>
      </c>
      <c r="D2133" t="s">
        <v>1353</v>
      </c>
      <c r="E2133" s="1">
        <v>44452</v>
      </c>
      <c r="F2133" t="s">
        <v>75</v>
      </c>
      <c r="G2133" s="15">
        <v>4225</v>
      </c>
      <c r="J2133" t="s">
        <v>2397</v>
      </c>
      <c r="K2133" t="s">
        <v>2398</v>
      </c>
      <c r="L2133" t="s">
        <v>2399</v>
      </c>
      <c r="M2133">
        <v>95127</v>
      </c>
      <c r="N2133" s="1">
        <v>45444</v>
      </c>
    </row>
    <row r="2134" spans="1:14" x14ac:dyDescent="0.35">
      <c r="A2134" t="s">
        <v>13</v>
      </c>
      <c r="B2134">
        <v>9</v>
      </c>
      <c r="C2134" t="s">
        <v>2396</v>
      </c>
      <c r="D2134" t="s">
        <v>1353</v>
      </c>
      <c r="E2134" s="1">
        <v>44438</v>
      </c>
      <c r="F2134" t="s">
        <v>75</v>
      </c>
      <c r="G2134" s="15">
        <v>4225</v>
      </c>
      <c r="J2134" t="s">
        <v>2397</v>
      </c>
      <c r="K2134" t="s">
        <v>2398</v>
      </c>
      <c r="L2134" t="s">
        <v>2399</v>
      </c>
      <c r="M2134">
        <v>95127</v>
      </c>
      <c r="N2134" s="1">
        <v>45444</v>
      </c>
    </row>
    <row r="2135" spans="1:14" x14ac:dyDescent="0.35">
      <c r="A2135" t="s">
        <v>13</v>
      </c>
      <c r="B2135">
        <v>9</v>
      </c>
      <c r="C2135" t="s">
        <v>2396</v>
      </c>
      <c r="D2135" t="s">
        <v>1353</v>
      </c>
      <c r="E2135" s="1">
        <v>44431</v>
      </c>
      <c r="F2135" t="s">
        <v>75</v>
      </c>
      <c r="G2135" s="15">
        <v>4225</v>
      </c>
      <c r="J2135" t="s">
        <v>2397</v>
      </c>
      <c r="K2135" t="s">
        <v>2398</v>
      </c>
      <c r="L2135" t="s">
        <v>2399</v>
      </c>
      <c r="M2135">
        <v>95127</v>
      </c>
      <c r="N2135" s="1">
        <v>45444</v>
      </c>
    </row>
    <row r="2136" spans="1:14" x14ac:dyDescent="0.35">
      <c r="A2136" t="s">
        <v>13</v>
      </c>
      <c r="B2136">
        <v>9</v>
      </c>
      <c r="C2136" t="s">
        <v>28904</v>
      </c>
      <c r="D2136" t="s">
        <v>1098</v>
      </c>
      <c r="E2136" s="1">
        <v>44620</v>
      </c>
      <c r="F2136" t="s">
        <v>75</v>
      </c>
      <c r="G2136" s="15">
        <v>663</v>
      </c>
      <c r="J2136">
        <v>555823</v>
      </c>
      <c r="K2136" t="s">
        <v>28905</v>
      </c>
      <c r="L2136" t="s">
        <v>28906</v>
      </c>
      <c r="M2136">
        <v>90815</v>
      </c>
      <c r="N2136" s="1">
        <v>45444</v>
      </c>
    </row>
    <row r="2137" spans="1:14" x14ac:dyDescent="0.35">
      <c r="A2137" t="s">
        <v>13</v>
      </c>
      <c r="B2137">
        <v>9</v>
      </c>
      <c r="C2137" t="s">
        <v>1453</v>
      </c>
      <c r="D2137" t="s">
        <v>1333</v>
      </c>
      <c r="E2137" s="1">
        <v>44410</v>
      </c>
      <c r="F2137" t="s">
        <v>75</v>
      </c>
      <c r="G2137" s="15">
        <v>650</v>
      </c>
      <c r="J2137" t="s">
        <v>31666</v>
      </c>
      <c r="K2137" t="s">
        <v>1454</v>
      </c>
      <c r="L2137" t="s">
        <v>1455</v>
      </c>
      <c r="M2137">
        <v>90650</v>
      </c>
      <c r="N2137" s="1">
        <v>45444</v>
      </c>
    </row>
    <row r="2138" spans="1:14" x14ac:dyDescent="0.35">
      <c r="A2138" t="s">
        <v>13</v>
      </c>
      <c r="B2138">
        <v>9</v>
      </c>
      <c r="C2138" t="s">
        <v>1218</v>
      </c>
      <c r="D2138" t="s">
        <v>1219</v>
      </c>
      <c r="E2138" s="1">
        <v>44571</v>
      </c>
      <c r="F2138" t="s">
        <v>75</v>
      </c>
      <c r="G2138" s="15">
        <v>655</v>
      </c>
      <c r="J2138" t="s">
        <v>31583</v>
      </c>
      <c r="K2138" t="s">
        <v>1220</v>
      </c>
      <c r="L2138" t="s">
        <v>1221</v>
      </c>
      <c r="M2138">
        <v>94112</v>
      </c>
      <c r="N2138" s="1">
        <v>45444</v>
      </c>
    </row>
    <row r="2139" spans="1:14" x14ac:dyDescent="0.35">
      <c r="A2139" t="s">
        <v>13</v>
      </c>
      <c r="B2139">
        <v>9</v>
      </c>
      <c r="C2139" t="s">
        <v>1218</v>
      </c>
      <c r="D2139" t="s">
        <v>1219</v>
      </c>
      <c r="E2139" s="1">
        <v>44770</v>
      </c>
      <c r="F2139" t="s">
        <v>75</v>
      </c>
      <c r="G2139" s="15">
        <v>19800</v>
      </c>
      <c r="J2139" t="s">
        <v>31583</v>
      </c>
      <c r="K2139" t="s">
        <v>1220</v>
      </c>
      <c r="L2139" t="s">
        <v>1221</v>
      </c>
      <c r="M2139">
        <v>94112</v>
      </c>
      <c r="N2139" s="1">
        <v>45444</v>
      </c>
    </row>
    <row r="2140" spans="1:14" x14ac:dyDescent="0.35">
      <c r="A2140" t="s">
        <v>13</v>
      </c>
      <c r="B2140">
        <v>9</v>
      </c>
      <c r="C2140" t="s">
        <v>1218</v>
      </c>
      <c r="D2140" t="s">
        <v>1219</v>
      </c>
      <c r="E2140" s="1">
        <v>44916</v>
      </c>
      <c r="F2140" t="s">
        <v>102</v>
      </c>
      <c r="H2140">
        <v>40</v>
      </c>
      <c r="I2140" s="1">
        <v>45006</v>
      </c>
      <c r="J2140" t="s">
        <v>31583</v>
      </c>
      <c r="K2140" t="s">
        <v>1220</v>
      </c>
      <c r="L2140" t="s">
        <v>1221</v>
      </c>
      <c r="M2140">
        <v>94112</v>
      </c>
      <c r="N2140" s="1">
        <v>45444</v>
      </c>
    </row>
    <row r="2141" spans="1:14" x14ac:dyDescent="0.35">
      <c r="A2141" t="s">
        <v>13</v>
      </c>
      <c r="B2141">
        <v>9</v>
      </c>
      <c r="C2141" t="s">
        <v>28930</v>
      </c>
      <c r="D2141" t="s">
        <v>1156</v>
      </c>
      <c r="E2141" s="1">
        <v>44550</v>
      </c>
      <c r="F2141" t="s">
        <v>75</v>
      </c>
      <c r="G2141" s="15">
        <v>655</v>
      </c>
      <c r="J2141">
        <v>555842</v>
      </c>
      <c r="K2141" t="s">
        <v>28931</v>
      </c>
      <c r="L2141" t="s">
        <v>28932</v>
      </c>
      <c r="M2141">
        <v>94577</v>
      </c>
      <c r="N2141" s="1">
        <v>45444</v>
      </c>
    </row>
    <row r="2142" spans="1:14" x14ac:dyDescent="0.35">
      <c r="A2142" t="s">
        <v>13</v>
      </c>
      <c r="B2142">
        <v>9</v>
      </c>
      <c r="C2142" t="s">
        <v>28930</v>
      </c>
      <c r="D2142" t="s">
        <v>1156</v>
      </c>
      <c r="E2142" s="1">
        <v>44585</v>
      </c>
      <c r="F2142" t="s">
        <v>75</v>
      </c>
      <c r="G2142" s="15">
        <v>994</v>
      </c>
      <c r="J2142">
        <v>555842</v>
      </c>
      <c r="K2142" t="s">
        <v>28931</v>
      </c>
      <c r="L2142" t="s">
        <v>28932</v>
      </c>
      <c r="M2142">
        <v>94577</v>
      </c>
      <c r="N2142" s="1">
        <v>45444</v>
      </c>
    </row>
    <row r="2143" spans="1:14" x14ac:dyDescent="0.35">
      <c r="A2143" t="s">
        <v>13</v>
      </c>
      <c r="B2143">
        <v>9</v>
      </c>
      <c r="C2143" t="s">
        <v>28930</v>
      </c>
      <c r="D2143" t="s">
        <v>1156</v>
      </c>
      <c r="E2143" s="1">
        <v>44606</v>
      </c>
      <c r="F2143" t="s">
        <v>75</v>
      </c>
      <c r="G2143" s="15">
        <v>1316</v>
      </c>
      <c r="J2143">
        <v>555842</v>
      </c>
      <c r="K2143" t="s">
        <v>28931</v>
      </c>
      <c r="L2143" t="s">
        <v>28932</v>
      </c>
      <c r="M2143">
        <v>94577</v>
      </c>
      <c r="N2143" s="1">
        <v>45444</v>
      </c>
    </row>
    <row r="2144" spans="1:14" x14ac:dyDescent="0.35">
      <c r="A2144" t="s">
        <v>13</v>
      </c>
      <c r="B2144">
        <v>9</v>
      </c>
      <c r="C2144" t="s">
        <v>28930</v>
      </c>
      <c r="D2144" t="s">
        <v>1156</v>
      </c>
      <c r="E2144" s="1">
        <v>44659</v>
      </c>
      <c r="F2144" t="s">
        <v>75</v>
      </c>
      <c r="G2144" s="15">
        <v>5145</v>
      </c>
      <c r="J2144">
        <v>555842</v>
      </c>
      <c r="K2144" t="s">
        <v>28931</v>
      </c>
      <c r="L2144" t="s">
        <v>28932</v>
      </c>
      <c r="M2144">
        <v>94577</v>
      </c>
      <c r="N2144" s="1">
        <v>45444</v>
      </c>
    </row>
    <row r="2145" spans="1:14" x14ac:dyDescent="0.35">
      <c r="A2145" t="s">
        <v>13</v>
      </c>
      <c r="B2145">
        <v>9</v>
      </c>
      <c r="C2145" t="s">
        <v>28930</v>
      </c>
      <c r="D2145" t="s">
        <v>1156</v>
      </c>
      <c r="E2145" s="1">
        <v>44659</v>
      </c>
      <c r="F2145" t="s">
        <v>102</v>
      </c>
      <c r="H2145">
        <v>11</v>
      </c>
      <c r="I2145" s="1">
        <v>44732</v>
      </c>
      <c r="J2145">
        <v>555842</v>
      </c>
      <c r="K2145" t="s">
        <v>28931</v>
      </c>
      <c r="L2145" t="s">
        <v>28932</v>
      </c>
      <c r="M2145">
        <v>94577</v>
      </c>
      <c r="N2145" s="1">
        <v>45444</v>
      </c>
    </row>
    <row r="2146" spans="1:14" x14ac:dyDescent="0.35">
      <c r="A2146" t="s">
        <v>13</v>
      </c>
      <c r="B2146">
        <v>9</v>
      </c>
      <c r="C2146" t="s">
        <v>34473</v>
      </c>
      <c r="D2146" t="s">
        <v>28848</v>
      </c>
      <c r="E2146" s="1">
        <v>44368</v>
      </c>
      <c r="F2146" t="s">
        <v>75</v>
      </c>
      <c r="G2146" s="15">
        <v>655</v>
      </c>
      <c r="J2146">
        <v>555772</v>
      </c>
      <c r="K2146" t="s">
        <v>28849</v>
      </c>
      <c r="L2146" t="s">
        <v>28850</v>
      </c>
      <c r="M2146">
        <v>92284</v>
      </c>
      <c r="N2146" s="1">
        <v>45444</v>
      </c>
    </row>
    <row r="2147" spans="1:14" x14ac:dyDescent="0.35">
      <c r="A2147" t="s">
        <v>13</v>
      </c>
      <c r="B2147">
        <v>9</v>
      </c>
      <c r="C2147" t="s">
        <v>34473</v>
      </c>
      <c r="D2147" t="s">
        <v>28848</v>
      </c>
      <c r="E2147" s="1">
        <v>44375</v>
      </c>
      <c r="F2147" t="s">
        <v>75</v>
      </c>
      <c r="G2147" s="15">
        <v>983</v>
      </c>
      <c r="J2147">
        <v>555772</v>
      </c>
      <c r="K2147" t="s">
        <v>28849</v>
      </c>
      <c r="L2147" t="s">
        <v>28850</v>
      </c>
      <c r="M2147">
        <v>92284</v>
      </c>
      <c r="N2147" s="1">
        <v>45444</v>
      </c>
    </row>
    <row r="2148" spans="1:14" x14ac:dyDescent="0.35">
      <c r="A2148" t="s">
        <v>13</v>
      </c>
      <c r="B2148">
        <v>9</v>
      </c>
      <c r="C2148" t="s">
        <v>34473</v>
      </c>
      <c r="D2148" t="s">
        <v>28848</v>
      </c>
      <c r="E2148" s="1">
        <v>44424</v>
      </c>
      <c r="F2148" t="s">
        <v>75</v>
      </c>
      <c r="G2148" s="15">
        <v>1300</v>
      </c>
      <c r="J2148">
        <v>555772</v>
      </c>
      <c r="K2148" t="s">
        <v>28849</v>
      </c>
      <c r="L2148" t="s">
        <v>28850</v>
      </c>
      <c r="M2148">
        <v>92284</v>
      </c>
      <c r="N2148" s="1">
        <v>45444</v>
      </c>
    </row>
    <row r="2149" spans="1:14" x14ac:dyDescent="0.35">
      <c r="A2149" t="s">
        <v>13</v>
      </c>
      <c r="B2149">
        <v>9</v>
      </c>
      <c r="C2149" t="s">
        <v>34473</v>
      </c>
      <c r="D2149" t="s">
        <v>28848</v>
      </c>
      <c r="E2149" s="1">
        <v>44445</v>
      </c>
      <c r="F2149" t="s">
        <v>75</v>
      </c>
      <c r="G2149" s="15">
        <v>1638</v>
      </c>
      <c r="J2149">
        <v>555772</v>
      </c>
      <c r="K2149" t="s">
        <v>28849</v>
      </c>
      <c r="L2149" t="s">
        <v>28850</v>
      </c>
      <c r="M2149">
        <v>92284</v>
      </c>
      <c r="N2149" s="1">
        <v>45444</v>
      </c>
    </row>
    <row r="2150" spans="1:14" x14ac:dyDescent="0.35">
      <c r="A2150" t="s">
        <v>13</v>
      </c>
      <c r="B2150">
        <v>9</v>
      </c>
      <c r="C2150" t="s">
        <v>34473</v>
      </c>
      <c r="D2150" t="s">
        <v>28848</v>
      </c>
      <c r="E2150" s="1">
        <v>44459</v>
      </c>
      <c r="F2150" t="s">
        <v>75</v>
      </c>
      <c r="G2150" s="15">
        <v>1950</v>
      </c>
      <c r="J2150">
        <v>555772</v>
      </c>
      <c r="K2150" t="s">
        <v>28849</v>
      </c>
      <c r="L2150" t="s">
        <v>28850</v>
      </c>
      <c r="M2150">
        <v>92284</v>
      </c>
      <c r="N2150" s="1">
        <v>45444</v>
      </c>
    </row>
    <row r="2151" spans="1:14" x14ac:dyDescent="0.35">
      <c r="A2151" t="s">
        <v>13</v>
      </c>
      <c r="B2151">
        <v>9</v>
      </c>
      <c r="C2151" t="s">
        <v>34473</v>
      </c>
      <c r="D2151" t="s">
        <v>28848</v>
      </c>
      <c r="E2151" s="1">
        <v>44648</v>
      </c>
      <c r="F2151" t="s">
        <v>75</v>
      </c>
      <c r="G2151" s="15">
        <v>2302</v>
      </c>
      <c r="J2151">
        <v>555772</v>
      </c>
      <c r="K2151" t="s">
        <v>28849</v>
      </c>
      <c r="L2151" t="s">
        <v>28850</v>
      </c>
      <c r="M2151">
        <v>92284</v>
      </c>
      <c r="N2151" s="1">
        <v>45444</v>
      </c>
    </row>
    <row r="2152" spans="1:14" x14ac:dyDescent="0.35">
      <c r="A2152" t="s">
        <v>13</v>
      </c>
      <c r="B2152">
        <v>9</v>
      </c>
      <c r="C2152" t="s">
        <v>34473</v>
      </c>
      <c r="D2152" t="s">
        <v>28848</v>
      </c>
      <c r="E2152" s="1">
        <v>45029</v>
      </c>
      <c r="F2152" t="s">
        <v>75</v>
      </c>
      <c r="G2152" s="15">
        <v>8149</v>
      </c>
      <c r="J2152">
        <v>555772</v>
      </c>
      <c r="K2152" t="s">
        <v>28849</v>
      </c>
      <c r="L2152" t="s">
        <v>28850</v>
      </c>
      <c r="M2152">
        <v>92284</v>
      </c>
      <c r="N2152" s="1">
        <v>45444</v>
      </c>
    </row>
    <row r="2153" spans="1:14" x14ac:dyDescent="0.35">
      <c r="A2153" t="s">
        <v>13</v>
      </c>
      <c r="B2153">
        <v>9</v>
      </c>
      <c r="C2153" t="s">
        <v>34473</v>
      </c>
      <c r="D2153" t="s">
        <v>28848</v>
      </c>
      <c r="E2153" s="1">
        <v>45216</v>
      </c>
      <c r="F2153" t="s">
        <v>75</v>
      </c>
      <c r="G2153" s="15">
        <v>9527</v>
      </c>
      <c r="J2153">
        <v>555772</v>
      </c>
      <c r="K2153" t="s">
        <v>28849</v>
      </c>
      <c r="L2153" t="s">
        <v>28850</v>
      </c>
      <c r="M2153">
        <v>92284</v>
      </c>
      <c r="N2153" s="1">
        <v>45444</v>
      </c>
    </row>
    <row r="2154" spans="1:14" x14ac:dyDescent="0.35">
      <c r="A2154" t="s">
        <v>13</v>
      </c>
      <c r="B2154">
        <v>9</v>
      </c>
      <c r="C2154" t="s">
        <v>34473</v>
      </c>
      <c r="D2154" t="s">
        <v>28848</v>
      </c>
      <c r="E2154" s="1">
        <v>45205</v>
      </c>
      <c r="F2154" t="s">
        <v>75</v>
      </c>
      <c r="G2154" s="15">
        <v>23760</v>
      </c>
      <c r="J2154">
        <v>555772</v>
      </c>
      <c r="K2154" t="s">
        <v>28849</v>
      </c>
      <c r="L2154" t="s">
        <v>28850</v>
      </c>
      <c r="M2154">
        <v>92284</v>
      </c>
      <c r="N2154" s="1">
        <v>45444</v>
      </c>
    </row>
    <row r="2155" spans="1:14" x14ac:dyDescent="0.35">
      <c r="A2155" t="s">
        <v>13</v>
      </c>
      <c r="B2155">
        <v>9</v>
      </c>
      <c r="C2155" t="s">
        <v>34473</v>
      </c>
      <c r="D2155" t="s">
        <v>28848</v>
      </c>
      <c r="E2155" s="1">
        <v>45205</v>
      </c>
      <c r="F2155" t="s">
        <v>102</v>
      </c>
      <c r="H2155">
        <v>11</v>
      </c>
      <c r="I2155" s="1">
        <v>45239</v>
      </c>
      <c r="J2155">
        <v>555772</v>
      </c>
      <c r="K2155" t="s">
        <v>28849</v>
      </c>
      <c r="L2155" t="s">
        <v>28850</v>
      </c>
      <c r="M2155">
        <v>92284</v>
      </c>
      <c r="N2155" s="1">
        <v>45444</v>
      </c>
    </row>
    <row r="2156" spans="1:14" x14ac:dyDescent="0.35">
      <c r="A2156" t="s">
        <v>13</v>
      </c>
      <c r="B2156">
        <v>9</v>
      </c>
      <c r="C2156" t="s">
        <v>28937</v>
      </c>
      <c r="D2156" t="s">
        <v>1074</v>
      </c>
      <c r="E2156" s="1">
        <v>44932</v>
      </c>
      <c r="F2156" t="s">
        <v>75</v>
      </c>
      <c r="G2156" s="15">
        <v>9750</v>
      </c>
      <c r="J2156">
        <v>555846</v>
      </c>
      <c r="K2156" t="s">
        <v>28938</v>
      </c>
      <c r="L2156" t="s">
        <v>28939</v>
      </c>
      <c r="M2156">
        <v>91335</v>
      </c>
      <c r="N2156" s="1">
        <v>45444</v>
      </c>
    </row>
    <row r="2157" spans="1:14" x14ac:dyDescent="0.35">
      <c r="A2157" t="s">
        <v>13</v>
      </c>
      <c r="B2157">
        <v>9</v>
      </c>
      <c r="C2157" t="s">
        <v>1564</v>
      </c>
      <c r="D2157" t="s">
        <v>1418</v>
      </c>
      <c r="E2157" s="1">
        <v>44431</v>
      </c>
      <c r="F2157" t="s">
        <v>75</v>
      </c>
      <c r="G2157" s="15">
        <v>650</v>
      </c>
      <c r="J2157" t="s">
        <v>31705</v>
      </c>
      <c r="K2157" t="s">
        <v>1565</v>
      </c>
      <c r="L2157" t="s">
        <v>1566</v>
      </c>
      <c r="M2157">
        <v>92509</v>
      </c>
      <c r="N2157" s="1">
        <v>45444</v>
      </c>
    </row>
    <row r="2158" spans="1:14" x14ac:dyDescent="0.35">
      <c r="A2158" t="s">
        <v>13</v>
      </c>
      <c r="B2158">
        <v>9</v>
      </c>
      <c r="C2158" t="s">
        <v>1564</v>
      </c>
      <c r="D2158" t="s">
        <v>1418</v>
      </c>
      <c r="E2158" s="1">
        <v>44361</v>
      </c>
      <c r="F2158" t="s">
        <v>75</v>
      </c>
      <c r="G2158" s="15">
        <v>5654</v>
      </c>
      <c r="J2158" t="s">
        <v>31705</v>
      </c>
      <c r="K2158" t="s">
        <v>1565</v>
      </c>
      <c r="L2158" t="s">
        <v>1566</v>
      </c>
      <c r="M2158">
        <v>92509</v>
      </c>
      <c r="N2158" s="1">
        <v>45444</v>
      </c>
    </row>
    <row r="2159" spans="1:14" x14ac:dyDescent="0.35">
      <c r="A2159" t="s">
        <v>13</v>
      </c>
      <c r="B2159">
        <v>9</v>
      </c>
      <c r="C2159" t="s">
        <v>28521</v>
      </c>
      <c r="D2159" t="s">
        <v>1576</v>
      </c>
      <c r="E2159" s="1">
        <v>44931</v>
      </c>
      <c r="F2159" t="s">
        <v>75</v>
      </c>
      <c r="G2159" s="15">
        <v>3367</v>
      </c>
      <c r="J2159">
        <v>555396</v>
      </c>
      <c r="K2159" t="s">
        <v>28522</v>
      </c>
      <c r="L2159" t="s">
        <v>28523</v>
      </c>
      <c r="M2159">
        <v>93277</v>
      </c>
      <c r="N2159" s="1">
        <v>45444</v>
      </c>
    </row>
    <row r="2160" spans="1:14" x14ac:dyDescent="0.35">
      <c r="A2160" t="s">
        <v>13</v>
      </c>
      <c r="B2160">
        <v>9</v>
      </c>
      <c r="C2160" t="s">
        <v>31621</v>
      </c>
      <c r="D2160" t="s">
        <v>1357</v>
      </c>
      <c r="E2160" s="1">
        <v>45089</v>
      </c>
      <c r="F2160" t="s">
        <v>75</v>
      </c>
      <c r="G2160" s="15">
        <v>1764</v>
      </c>
      <c r="J2160" t="s">
        <v>31620</v>
      </c>
      <c r="K2160" t="s">
        <v>31622</v>
      </c>
      <c r="L2160" t="s">
        <v>31623</v>
      </c>
      <c r="M2160">
        <v>92111</v>
      </c>
      <c r="N2160" s="1">
        <v>45444</v>
      </c>
    </row>
    <row r="2161" spans="1:14" x14ac:dyDescent="0.35">
      <c r="A2161" t="s">
        <v>13</v>
      </c>
      <c r="B2161">
        <v>9</v>
      </c>
      <c r="C2161" t="s">
        <v>31621</v>
      </c>
      <c r="D2161" t="s">
        <v>1357</v>
      </c>
      <c r="E2161" s="1">
        <v>45069</v>
      </c>
      <c r="F2161" t="s">
        <v>75</v>
      </c>
      <c r="G2161" s="15">
        <v>3174</v>
      </c>
      <c r="J2161" t="s">
        <v>31620</v>
      </c>
      <c r="K2161" t="s">
        <v>31622</v>
      </c>
      <c r="L2161" t="s">
        <v>31623</v>
      </c>
      <c r="M2161">
        <v>92111</v>
      </c>
      <c r="N2161" s="1">
        <v>45444</v>
      </c>
    </row>
    <row r="2162" spans="1:14" x14ac:dyDescent="0.35">
      <c r="A2162" t="s">
        <v>13</v>
      </c>
      <c r="B2162">
        <v>9</v>
      </c>
      <c r="C2162" t="s">
        <v>28560</v>
      </c>
      <c r="D2162" t="s">
        <v>1090</v>
      </c>
      <c r="E2162" s="1">
        <v>44606</v>
      </c>
      <c r="F2162" t="s">
        <v>75</v>
      </c>
      <c r="G2162" s="15">
        <v>658</v>
      </c>
      <c r="J2162">
        <v>555438</v>
      </c>
      <c r="K2162" t="s">
        <v>28561</v>
      </c>
      <c r="L2162" t="s">
        <v>28562</v>
      </c>
      <c r="M2162">
        <v>90031</v>
      </c>
      <c r="N2162" s="1">
        <v>45444</v>
      </c>
    </row>
    <row r="2163" spans="1:14" x14ac:dyDescent="0.35">
      <c r="A2163" t="s">
        <v>13</v>
      </c>
      <c r="B2163">
        <v>9</v>
      </c>
      <c r="C2163" t="s">
        <v>28560</v>
      </c>
      <c r="D2163" t="s">
        <v>1090</v>
      </c>
      <c r="E2163" s="1">
        <v>44602</v>
      </c>
      <c r="F2163" t="s">
        <v>75</v>
      </c>
      <c r="G2163" s="15">
        <v>9750</v>
      </c>
      <c r="J2163">
        <v>555438</v>
      </c>
      <c r="K2163" t="s">
        <v>28561</v>
      </c>
      <c r="L2163" t="s">
        <v>28562</v>
      </c>
      <c r="M2163">
        <v>90031</v>
      </c>
      <c r="N2163" s="1">
        <v>45444</v>
      </c>
    </row>
    <row r="2164" spans="1:14" x14ac:dyDescent="0.35">
      <c r="A2164" t="s">
        <v>13</v>
      </c>
      <c r="B2164">
        <v>9</v>
      </c>
      <c r="C2164" t="s">
        <v>28560</v>
      </c>
      <c r="D2164" t="s">
        <v>1090</v>
      </c>
      <c r="E2164" s="1">
        <v>44519</v>
      </c>
      <c r="F2164" t="s">
        <v>75</v>
      </c>
      <c r="G2164" s="15">
        <v>9750</v>
      </c>
      <c r="J2164">
        <v>555438</v>
      </c>
      <c r="K2164" t="s">
        <v>28561</v>
      </c>
      <c r="L2164" t="s">
        <v>28562</v>
      </c>
      <c r="M2164">
        <v>90031</v>
      </c>
      <c r="N2164" s="1">
        <v>45444</v>
      </c>
    </row>
    <row r="2165" spans="1:14" x14ac:dyDescent="0.35">
      <c r="A2165" t="s">
        <v>13</v>
      </c>
      <c r="B2165">
        <v>9</v>
      </c>
      <c r="C2165" t="s">
        <v>28560</v>
      </c>
      <c r="D2165" t="s">
        <v>1090</v>
      </c>
      <c r="E2165" s="1">
        <v>44777</v>
      </c>
      <c r="F2165" t="s">
        <v>75</v>
      </c>
      <c r="G2165" s="15">
        <v>28373</v>
      </c>
      <c r="J2165">
        <v>555438</v>
      </c>
      <c r="K2165" t="s">
        <v>28561</v>
      </c>
      <c r="L2165" t="s">
        <v>28562</v>
      </c>
      <c r="M2165">
        <v>90031</v>
      </c>
      <c r="N2165" s="1">
        <v>45444</v>
      </c>
    </row>
    <row r="2166" spans="1:14" x14ac:dyDescent="0.35">
      <c r="A2166" t="s">
        <v>13</v>
      </c>
      <c r="B2166">
        <v>9</v>
      </c>
      <c r="C2166" t="s">
        <v>28560</v>
      </c>
      <c r="D2166" t="s">
        <v>1090</v>
      </c>
      <c r="E2166" s="1">
        <v>45258</v>
      </c>
      <c r="F2166" t="s">
        <v>75</v>
      </c>
      <c r="G2166" s="15">
        <v>176315</v>
      </c>
      <c r="J2166">
        <v>555438</v>
      </c>
      <c r="K2166" t="s">
        <v>28561</v>
      </c>
      <c r="L2166" t="s">
        <v>28562</v>
      </c>
      <c r="M2166">
        <v>90031</v>
      </c>
      <c r="N2166" s="1">
        <v>45444</v>
      </c>
    </row>
    <row r="2167" spans="1:14" x14ac:dyDescent="0.35">
      <c r="A2167" t="s">
        <v>13</v>
      </c>
      <c r="B2167">
        <v>9</v>
      </c>
      <c r="C2167" t="s">
        <v>28560</v>
      </c>
      <c r="D2167" t="s">
        <v>1090</v>
      </c>
      <c r="E2167" s="1">
        <v>44907</v>
      </c>
      <c r="F2167" t="s">
        <v>75</v>
      </c>
      <c r="G2167" s="15">
        <v>203463</v>
      </c>
      <c r="J2167">
        <v>555438</v>
      </c>
      <c r="K2167" t="s">
        <v>28561</v>
      </c>
      <c r="L2167" t="s">
        <v>28562</v>
      </c>
      <c r="M2167">
        <v>90031</v>
      </c>
      <c r="N2167" s="1">
        <v>45444</v>
      </c>
    </row>
    <row r="2168" spans="1:14" x14ac:dyDescent="0.35">
      <c r="A2168" t="s">
        <v>13</v>
      </c>
      <c r="B2168">
        <v>9</v>
      </c>
      <c r="C2168" t="s">
        <v>28560</v>
      </c>
      <c r="D2168" t="s">
        <v>1090</v>
      </c>
      <c r="E2168" s="1">
        <v>44907</v>
      </c>
      <c r="F2168" t="s">
        <v>102</v>
      </c>
      <c r="H2168">
        <v>101</v>
      </c>
      <c r="I2168" s="1">
        <v>44953</v>
      </c>
      <c r="J2168">
        <v>555438</v>
      </c>
      <c r="K2168" t="s">
        <v>28561</v>
      </c>
      <c r="L2168" t="s">
        <v>28562</v>
      </c>
      <c r="M2168">
        <v>90031</v>
      </c>
      <c r="N2168" s="1">
        <v>45444</v>
      </c>
    </row>
    <row r="2169" spans="1:14" x14ac:dyDescent="0.35">
      <c r="A2169" t="s">
        <v>13</v>
      </c>
      <c r="B2169">
        <v>9</v>
      </c>
      <c r="C2169" t="s">
        <v>28439</v>
      </c>
      <c r="D2169" t="s">
        <v>1124</v>
      </c>
      <c r="E2169" s="1">
        <v>44445</v>
      </c>
      <c r="F2169" t="s">
        <v>75</v>
      </c>
      <c r="G2169" s="15">
        <v>655</v>
      </c>
      <c r="J2169">
        <v>555306</v>
      </c>
      <c r="K2169" t="s">
        <v>28440</v>
      </c>
      <c r="L2169" t="s">
        <v>28441</v>
      </c>
      <c r="M2169">
        <v>90247</v>
      </c>
      <c r="N2169" s="1">
        <v>45444</v>
      </c>
    </row>
    <row r="2170" spans="1:14" x14ac:dyDescent="0.35">
      <c r="A2170" t="s">
        <v>13</v>
      </c>
      <c r="B2170">
        <v>9</v>
      </c>
      <c r="C2170" t="s">
        <v>28439</v>
      </c>
      <c r="D2170" t="s">
        <v>1124</v>
      </c>
      <c r="E2170" s="1">
        <v>44543</v>
      </c>
      <c r="F2170" t="s">
        <v>75</v>
      </c>
      <c r="G2170" s="15">
        <v>975</v>
      </c>
      <c r="J2170">
        <v>555306</v>
      </c>
      <c r="K2170" t="s">
        <v>28440</v>
      </c>
      <c r="L2170" t="s">
        <v>28441</v>
      </c>
      <c r="M2170">
        <v>90247</v>
      </c>
      <c r="N2170" s="1">
        <v>45444</v>
      </c>
    </row>
    <row r="2171" spans="1:14" x14ac:dyDescent="0.35">
      <c r="A2171" t="s">
        <v>13</v>
      </c>
      <c r="B2171">
        <v>9</v>
      </c>
      <c r="C2171" t="s">
        <v>28439</v>
      </c>
      <c r="D2171" t="s">
        <v>1124</v>
      </c>
      <c r="E2171" s="1">
        <v>44459</v>
      </c>
      <c r="F2171" t="s">
        <v>75</v>
      </c>
      <c r="G2171" s="15">
        <v>4963</v>
      </c>
      <c r="J2171">
        <v>555306</v>
      </c>
      <c r="K2171" t="s">
        <v>28440</v>
      </c>
      <c r="L2171" t="s">
        <v>28441</v>
      </c>
      <c r="M2171">
        <v>90247</v>
      </c>
      <c r="N2171" s="1">
        <v>45444</v>
      </c>
    </row>
    <row r="2172" spans="1:14" x14ac:dyDescent="0.35">
      <c r="A2172" t="s">
        <v>13</v>
      </c>
      <c r="B2172">
        <v>9</v>
      </c>
      <c r="C2172" t="s">
        <v>34474</v>
      </c>
      <c r="D2172" t="s">
        <v>1090</v>
      </c>
      <c r="E2172" s="1">
        <v>44880</v>
      </c>
      <c r="F2172" t="s">
        <v>75</v>
      </c>
      <c r="G2172" s="15">
        <v>12600</v>
      </c>
      <c r="J2172" t="s">
        <v>34475</v>
      </c>
      <c r="K2172" t="s">
        <v>34476</v>
      </c>
      <c r="L2172" t="s">
        <v>34477</v>
      </c>
      <c r="M2172">
        <v>90036</v>
      </c>
      <c r="N2172" s="1">
        <v>45444</v>
      </c>
    </row>
    <row r="2173" spans="1:14" x14ac:dyDescent="0.35">
      <c r="A2173" t="s">
        <v>13</v>
      </c>
      <c r="B2173">
        <v>9</v>
      </c>
      <c r="C2173" t="s">
        <v>34474</v>
      </c>
      <c r="D2173" t="s">
        <v>1090</v>
      </c>
      <c r="E2173" s="1">
        <v>44799</v>
      </c>
      <c r="F2173" t="s">
        <v>75</v>
      </c>
      <c r="G2173" s="15">
        <v>15000</v>
      </c>
      <c r="J2173" t="s">
        <v>34475</v>
      </c>
      <c r="K2173" t="s">
        <v>34476</v>
      </c>
      <c r="L2173" t="s">
        <v>34477</v>
      </c>
      <c r="M2173">
        <v>90036</v>
      </c>
      <c r="N2173" s="1">
        <v>45444</v>
      </c>
    </row>
    <row r="2174" spans="1:14" x14ac:dyDescent="0.35">
      <c r="A2174" t="s">
        <v>13</v>
      </c>
      <c r="B2174">
        <v>9</v>
      </c>
      <c r="C2174" t="s">
        <v>34478</v>
      </c>
      <c r="D2174" t="s">
        <v>1572</v>
      </c>
      <c r="E2174" s="1">
        <v>44805</v>
      </c>
      <c r="F2174" t="s">
        <v>75</v>
      </c>
      <c r="G2174" s="15">
        <v>7443</v>
      </c>
      <c r="J2174">
        <v>555912</v>
      </c>
      <c r="K2174" t="s">
        <v>34479</v>
      </c>
      <c r="L2174" t="s">
        <v>34480</v>
      </c>
      <c r="M2174">
        <v>93308</v>
      </c>
      <c r="N2174" s="1">
        <v>45444</v>
      </c>
    </row>
    <row r="2175" spans="1:14" x14ac:dyDescent="0.35">
      <c r="A2175" t="s">
        <v>13</v>
      </c>
      <c r="B2175">
        <v>9</v>
      </c>
      <c r="C2175" t="s">
        <v>34478</v>
      </c>
      <c r="D2175" t="s">
        <v>1572</v>
      </c>
      <c r="E2175" s="1">
        <v>45267</v>
      </c>
      <c r="F2175" t="s">
        <v>75</v>
      </c>
      <c r="G2175" s="15">
        <v>77720</v>
      </c>
      <c r="J2175">
        <v>555912</v>
      </c>
      <c r="K2175" t="s">
        <v>34479</v>
      </c>
      <c r="L2175" t="s">
        <v>34480</v>
      </c>
      <c r="M2175">
        <v>93308</v>
      </c>
      <c r="N2175" s="1">
        <v>45444</v>
      </c>
    </row>
    <row r="2176" spans="1:14" x14ac:dyDescent="0.35">
      <c r="A2176" t="s">
        <v>13</v>
      </c>
      <c r="B2176">
        <v>9</v>
      </c>
      <c r="C2176" t="s">
        <v>28959</v>
      </c>
      <c r="D2176" t="s">
        <v>28960</v>
      </c>
      <c r="E2176" s="1">
        <v>44403</v>
      </c>
      <c r="F2176" t="s">
        <v>75</v>
      </c>
      <c r="G2176" s="15">
        <v>655</v>
      </c>
      <c r="J2176">
        <v>555859</v>
      </c>
      <c r="K2176" t="s">
        <v>28961</v>
      </c>
      <c r="L2176" t="s">
        <v>28962</v>
      </c>
      <c r="M2176">
        <v>92821</v>
      </c>
      <c r="N2176" s="1">
        <v>45444</v>
      </c>
    </row>
    <row r="2177" spans="1:14" x14ac:dyDescent="0.35">
      <c r="A2177" t="s">
        <v>13</v>
      </c>
      <c r="B2177">
        <v>9</v>
      </c>
      <c r="C2177" t="s">
        <v>28959</v>
      </c>
      <c r="D2177" t="s">
        <v>28960</v>
      </c>
      <c r="E2177" s="1">
        <v>44557</v>
      </c>
      <c r="F2177" t="s">
        <v>75</v>
      </c>
      <c r="G2177" s="15">
        <v>983</v>
      </c>
      <c r="J2177">
        <v>555859</v>
      </c>
      <c r="K2177" t="s">
        <v>28961</v>
      </c>
      <c r="L2177" t="s">
        <v>28962</v>
      </c>
      <c r="M2177">
        <v>92821</v>
      </c>
      <c r="N2177" s="1">
        <v>45444</v>
      </c>
    </row>
    <row r="2178" spans="1:14" x14ac:dyDescent="0.35">
      <c r="A2178" t="s">
        <v>13</v>
      </c>
      <c r="B2178">
        <v>9</v>
      </c>
      <c r="C2178" t="s">
        <v>28959</v>
      </c>
      <c r="D2178" t="s">
        <v>28960</v>
      </c>
      <c r="E2178" s="1">
        <v>44564</v>
      </c>
      <c r="F2178" t="s">
        <v>75</v>
      </c>
      <c r="G2178" s="15">
        <v>1310</v>
      </c>
      <c r="J2178">
        <v>555859</v>
      </c>
      <c r="K2178" t="s">
        <v>28961</v>
      </c>
      <c r="L2178" t="s">
        <v>28962</v>
      </c>
      <c r="M2178">
        <v>92821</v>
      </c>
      <c r="N2178" s="1">
        <v>45444</v>
      </c>
    </row>
    <row r="2179" spans="1:14" x14ac:dyDescent="0.35">
      <c r="A2179" t="s">
        <v>13</v>
      </c>
      <c r="B2179">
        <v>9</v>
      </c>
      <c r="C2179" t="s">
        <v>34135</v>
      </c>
      <c r="D2179" t="s">
        <v>1422</v>
      </c>
      <c r="E2179" s="1">
        <v>45314</v>
      </c>
      <c r="F2179" t="s">
        <v>75</v>
      </c>
      <c r="G2179" s="15">
        <v>8824</v>
      </c>
      <c r="J2179">
        <v>555485</v>
      </c>
      <c r="K2179" t="s">
        <v>34136</v>
      </c>
      <c r="L2179" t="s">
        <v>34137</v>
      </c>
      <c r="M2179">
        <v>93230</v>
      </c>
      <c r="N2179" s="1">
        <v>45444</v>
      </c>
    </row>
    <row r="2180" spans="1:14" x14ac:dyDescent="0.35">
      <c r="A2180" t="s">
        <v>13</v>
      </c>
      <c r="B2180">
        <v>9</v>
      </c>
      <c r="C2180" t="s">
        <v>34135</v>
      </c>
      <c r="D2180" t="s">
        <v>1422</v>
      </c>
      <c r="E2180" s="1">
        <v>44904</v>
      </c>
      <c r="F2180" t="s">
        <v>75</v>
      </c>
      <c r="G2180" s="15">
        <v>9311</v>
      </c>
      <c r="J2180">
        <v>555485</v>
      </c>
      <c r="K2180" t="s">
        <v>34136</v>
      </c>
      <c r="L2180" t="s">
        <v>34137</v>
      </c>
      <c r="M2180">
        <v>93230</v>
      </c>
      <c r="N2180" s="1">
        <v>45444</v>
      </c>
    </row>
    <row r="2181" spans="1:14" x14ac:dyDescent="0.35">
      <c r="A2181" t="s">
        <v>13</v>
      </c>
      <c r="B2181">
        <v>9</v>
      </c>
      <c r="C2181" t="s">
        <v>1560</v>
      </c>
      <c r="D2181" t="s">
        <v>1561</v>
      </c>
      <c r="E2181" s="1">
        <v>44582</v>
      </c>
      <c r="F2181" t="s">
        <v>75</v>
      </c>
      <c r="G2181" s="15">
        <v>7706</v>
      </c>
      <c r="J2181" t="s">
        <v>31704</v>
      </c>
      <c r="K2181" t="s">
        <v>1562</v>
      </c>
      <c r="L2181" t="s">
        <v>1563</v>
      </c>
      <c r="M2181">
        <v>93631</v>
      </c>
      <c r="N2181" s="1">
        <v>45444</v>
      </c>
    </row>
    <row r="2182" spans="1:14" x14ac:dyDescent="0.35">
      <c r="A2182" t="s">
        <v>13</v>
      </c>
      <c r="B2182">
        <v>9</v>
      </c>
      <c r="C2182" t="s">
        <v>2069</v>
      </c>
      <c r="D2182" t="s">
        <v>2070</v>
      </c>
      <c r="E2182" s="1">
        <v>44529</v>
      </c>
      <c r="F2182" t="s">
        <v>75</v>
      </c>
      <c r="G2182" s="15">
        <v>650</v>
      </c>
      <c r="J2182" t="s">
        <v>31894</v>
      </c>
      <c r="K2182" t="s">
        <v>2071</v>
      </c>
      <c r="L2182" t="s">
        <v>2072</v>
      </c>
      <c r="M2182">
        <v>95642</v>
      </c>
      <c r="N2182" s="1">
        <v>45444</v>
      </c>
    </row>
    <row r="2183" spans="1:14" x14ac:dyDescent="0.35">
      <c r="A2183" t="s">
        <v>13</v>
      </c>
      <c r="B2183">
        <v>9</v>
      </c>
      <c r="C2183" t="s">
        <v>28400</v>
      </c>
      <c r="D2183" t="s">
        <v>1132</v>
      </c>
      <c r="E2183" s="1">
        <v>44368</v>
      </c>
      <c r="F2183" t="s">
        <v>75</v>
      </c>
      <c r="G2183" s="15">
        <v>650</v>
      </c>
      <c r="J2183">
        <v>555251</v>
      </c>
      <c r="K2183" t="s">
        <v>28401</v>
      </c>
      <c r="L2183" t="s">
        <v>28402</v>
      </c>
      <c r="M2183">
        <v>92395</v>
      </c>
      <c r="N2183" s="1">
        <v>45444</v>
      </c>
    </row>
    <row r="2184" spans="1:14" x14ac:dyDescent="0.35">
      <c r="A2184" t="s">
        <v>13</v>
      </c>
      <c r="B2184">
        <v>9</v>
      </c>
      <c r="C2184" t="s">
        <v>28400</v>
      </c>
      <c r="D2184" t="s">
        <v>1132</v>
      </c>
      <c r="E2184" s="1">
        <v>44613</v>
      </c>
      <c r="F2184" t="s">
        <v>75</v>
      </c>
      <c r="G2184" s="15">
        <v>987</v>
      </c>
      <c r="J2184">
        <v>555251</v>
      </c>
      <c r="K2184" t="s">
        <v>28401</v>
      </c>
      <c r="L2184" t="s">
        <v>28402</v>
      </c>
      <c r="M2184">
        <v>92395</v>
      </c>
      <c r="N2184" s="1">
        <v>45444</v>
      </c>
    </row>
    <row r="2185" spans="1:14" x14ac:dyDescent="0.35">
      <c r="A2185" t="s">
        <v>13</v>
      </c>
      <c r="B2185">
        <v>9</v>
      </c>
      <c r="C2185" t="s">
        <v>28400</v>
      </c>
      <c r="D2185" t="s">
        <v>1132</v>
      </c>
      <c r="E2185" s="1">
        <v>44620</v>
      </c>
      <c r="F2185" t="s">
        <v>75</v>
      </c>
      <c r="G2185" s="15">
        <v>1325</v>
      </c>
      <c r="J2185">
        <v>555251</v>
      </c>
      <c r="K2185" t="s">
        <v>28401</v>
      </c>
      <c r="L2185" t="s">
        <v>28402</v>
      </c>
      <c r="M2185">
        <v>92395</v>
      </c>
      <c r="N2185" s="1">
        <v>45444</v>
      </c>
    </row>
    <row r="2186" spans="1:14" x14ac:dyDescent="0.35">
      <c r="A2186" t="s">
        <v>13</v>
      </c>
      <c r="B2186">
        <v>9</v>
      </c>
      <c r="C2186" t="s">
        <v>1655</v>
      </c>
      <c r="D2186" t="s">
        <v>1656</v>
      </c>
      <c r="E2186" s="1">
        <v>44410</v>
      </c>
      <c r="F2186" t="s">
        <v>75</v>
      </c>
      <c r="G2186" s="15">
        <v>650</v>
      </c>
      <c r="J2186" t="s">
        <v>31739</v>
      </c>
      <c r="K2186" t="s">
        <v>1657</v>
      </c>
      <c r="L2186" t="s">
        <v>1658</v>
      </c>
      <c r="M2186">
        <v>94704</v>
      </c>
      <c r="N2186" s="1">
        <v>45444</v>
      </c>
    </row>
    <row r="2187" spans="1:14" x14ac:dyDescent="0.35">
      <c r="A2187" t="s">
        <v>13</v>
      </c>
      <c r="B2187">
        <v>9</v>
      </c>
      <c r="C2187" t="s">
        <v>1655</v>
      </c>
      <c r="D2187" t="s">
        <v>1656</v>
      </c>
      <c r="E2187" s="1">
        <v>45180</v>
      </c>
      <c r="F2187" t="s">
        <v>75</v>
      </c>
      <c r="G2187" s="15">
        <v>3176</v>
      </c>
      <c r="J2187" t="s">
        <v>31739</v>
      </c>
      <c r="K2187" t="s">
        <v>1657</v>
      </c>
      <c r="L2187" t="s">
        <v>1658</v>
      </c>
      <c r="M2187">
        <v>94704</v>
      </c>
      <c r="N2187" s="1">
        <v>45444</v>
      </c>
    </row>
    <row r="2188" spans="1:14" x14ac:dyDescent="0.35">
      <c r="A2188" t="s">
        <v>13</v>
      </c>
      <c r="B2188">
        <v>9</v>
      </c>
      <c r="C2188" t="s">
        <v>1655</v>
      </c>
      <c r="D2188" t="s">
        <v>1656</v>
      </c>
      <c r="E2188" s="1">
        <v>45187</v>
      </c>
      <c r="F2188" t="s">
        <v>75</v>
      </c>
      <c r="G2188" s="15">
        <v>3529</v>
      </c>
      <c r="J2188" t="s">
        <v>31739</v>
      </c>
      <c r="K2188" t="s">
        <v>1657</v>
      </c>
      <c r="L2188" t="s">
        <v>1658</v>
      </c>
      <c r="M2188">
        <v>94704</v>
      </c>
      <c r="N2188" s="1">
        <v>45444</v>
      </c>
    </row>
    <row r="2189" spans="1:14" x14ac:dyDescent="0.35">
      <c r="A2189" t="s">
        <v>13</v>
      </c>
      <c r="B2189">
        <v>9</v>
      </c>
      <c r="C2189" t="s">
        <v>1655</v>
      </c>
      <c r="D2189" t="s">
        <v>1656</v>
      </c>
      <c r="E2189" s="1">
        <v>45194</v>
      </c>
      <c r="F2189" t="s">
        <v>75</v>
      </c>
      <c r="G2189" s="15">
        <v>3882</v>
      </c>
      <c r="J2189" t="s">
        <v>31739</v>
      </c>
      <c r="K2189" t="s">
        <v>1657</v>
      </c>
      <c r="L2189" t="s">
        <v>1658</v>
      </c>
      <c r="M2189">
        <v>94704</v>
      </c>
      <c r="N2189" s="1">
        <v>45444</v>
      </c>
    </row>
    <row r="2190" spans="1:14" x14ac:dyDescent="0.35">
      <c r="A2190" t="s">
        <v>13</v>
      </c>
      <c r="B2190">
        <v>9</v>
      </c>
      <c r="C2190" t="s">
        <v>1655</v>
      </c>
      <c r="D2190" t="s">
        <v>1656</v>
      </c>
      <c r="E2190" s="1">
        <v>45076</v>
      </c>
      <c r="F2190" t="s">
        <v>75</v>
      </c>
      <c r="G2190" s="15">
        <v>4233</v>
      </c>
      <c r="J2190" t="s">
        <v>31739</v>
      </c>
      <c r="K2190" t="s">
        <v>1657</v>
      </c>
      <c r="L2190" t="s">
        <v>1658</v>
      </c>
      <c r="M2190">
        <v>94704</v>
      </c>
      <c r="N2190" s="1">
        <v>45444</v>
      </c>
    </row>
    <row r="2191" spans="1:14" x14ac:dyDescent="0.35">
      <c r="A2191" t="s">
        <v>13</v>
      </c>
      <c r="B2191">
        <v>9</v>
      </c>
      <c r="C2191" t="s">
        <v>1655</v>
      </c>
      <c r="D2191" t="s">
        <v>1656</v>
      </c>
      <c r="E2191" s="1">
        <v>45201</v>
      </c>
      <c r="F2191" t="s">
        <v>75</v>
      </c>
      <c r="G2191" s="15">
        <v>4235</v>
      </c>
      <c r="J2191" t="s">
        <v>31739</v>
      </c>
      <c r="K2191" t="s">
        <v>1657</v>
      </c>
      <c r="L2191" t="s">
        <v>1658</v>
      </c>
      <c r="M2191">
        <v>94704</v>
      </c>
      <c r="N2191" s="1">
        <v>45444</v>
      </c>
    </row>
    <row r="2192" spans="1:14" x14ac:dyDescent="0.35">
      <c r="A2192" t="s">
        <v>13</v>
      </c>
      <c r="B2192">
        <v>9</v>
      </c>
      <c r="C2192" t="s">
        <v>1655</v>
      </c>
      <c r="D2192" t="s">
        <v>1656</v>
      </c>
      <c r="E2192" s="1">
        <v>45216</v>
      </c>
      <c r="F2192" t="s">
        <v>75</v>
      </c>
      <c r="G2192" s="15">
        <v>4587</v>
      </c>
      <c r="J2192" t="s">
        <v>31739</v>
      </c>
      <c r="K2192" t="s">
        <v>1657</v>
      </c>
      <c r="L2192" t="s">
        <v>1658</v>
      </c>
      <c r="M2192">
        <v>94704</v>
      </c>
      <c r="N2192" s="1">
        <v>45444</v>
      </c>
    </row>
    <row r="2193" spans="1:14" x14ac:dyDescent="0.35">
      <c r="A2193" t="s">
        <v>13</v>
      </c>
      <c r="B2193">
        <v>9</v>
      </c>
      <c r="C2193" t="s">
        <v>1655</v>
      </c>
      <c r="D2193" t="s">
        <v>1656</v>
      </c>
      <c r="E2193" s="1">
        <v>45209</v>
      </c>
      <c r="F2193" t="s">
        <v>75</v>
      </c>
      <c r="G2193" s="15">
        <v>4587</v>
      </c>
      <c r="J2193" t="s">
        <v>31739</v>
      </c>
      <c r="K2193" t="s">
        <v>1657</v>
      </c>
      <c r="L2193" t="s">
        <v>1658</v>
      </c>
      <c r="M2193">
        <v>94704</v>
      </c>
      <c r="N2193" s="1">
        <v>45444</v>
      </c>
    </row>
    <row r="2194" spans="1:14" x14ac:dyDescent="0.35">
      <c r="A2194" t="s">
        <v>13</v>
      </c>
      <c r="B2194">
        <v>9</v>
      </c>
      <c r="C2194" t="s">
        <v>1655</v>
      </c>
      <c r="D2194" t="s">
        <v>1656</v>
      </c>
      <c r="E2194" s="1">
        <v>45159</v>
      </c>
      <c r="F2194" t="s">
        <v>75</v>
      </c>
      <c r="G2194" s="15">
        <v>7410</v>
      </c>
      <c r="J2194" t="s">
        <v>31739</v>
      </c>
      <c r="K2194" t="s">
        <v>1657</v>
      </c>
      <c r="L2194" t="s">
        <v>1658</v>
      </c>
      <c r="M2194">
        <v>94704</v>
      </c>
      <c r="N2194" s="1">
        <v>45444</v>
      </c>
    </row>
    <row r="2195" spans="1:14" x14ac:dyDescent="0.35">
      <c r="A2195" t="s">
        <v>13</v>
      </c>
      <c r="B2195">
        <v>9</v>
      </c>
      <c r="C2195" t="s">
        <v>34481</v>
      </c>
      <c r="D2195" t="s">
        <v>1090</v>
      </c>
      <c r="E2195" s="1">
        <v>44825</v>
      </c>
      <c r="F2195" t="s">
        <v>75</v>
      </c>
      <c r="G2195" s="15">
        <v>30000</v>
      </c>
      <c r="J2195" t="s">
        <v>34482</v>
      </c>
      <c r="K2195" t="s">
        <v>34483</v>
      </c>
      <c r="L2195" t="s">
        <v>34484</v>
      </c>
      <c r="M2195">
        <v>90036</v>
      </c>
      <c r="N2195" s="1">
        <v>45444</v>
      </c>
    </row>
    <row r="2196" spans="1:14" x14ac:dyDescent="0.35">
      <c r="A2196" t="s">
        <v>13</v>
      </c>
      <c r="B2196">
        <v>9</v>
      </c>
      <c r="C2196" t="s">
        <v>2264</v>
      </c>
      <c r="D2196" t="s">
        <v>2196</v>
      </c>
      <c r="E2196" s="1">
        <v>44613</v>
      </c>
      <c r="F2196" t="s">
        <v>75</v>
      </c>
      <c r="G2196" s="15">
        <v>663</v>
      </c>
      <c r="J2196" t="s">
        <v>31991</v>
      </c>
      <c r="K2196" t="s">
        <v>2265</v>
      </c>
      <c r="L2196" t="s">
        <v>2266</v>
      </c>
      <c r="M2196">
        <v>94598</v>
      </c>
      <c r="N2196" s="1">
        <v>45444</v>
      </c>
    </row>
    <row r="2197" spans="1:14" x14ac:dyDescent="0.35">
      <c r="A2197" t="s">
        <v>13</v>
      </c>
      <c r="B2197">
        <v>9</v>
      </c>
      <c r="C2197" t="s">
        <v>1813</v>
      </c>
      <c r="D2197" t="s">
        <v>1814</v>
      </c>
      <c r="E2197" s="1">
        <v>44368</v>
      </c>
      <c r="F2197" t="s">
        <v>75</v>
      </c>
      <c r="G2197" s="15">
        <v>655</v>
      </c>
      <c r="J2197" t="s">
        <v>31801</v>
      </c>
      <c r="K2197" t="s">
        <v>1815</v>
      </c>
      <c r="L2197" t="s">
        <v>1816</v>
      </c>
      <c r="M2197">
        <v>91214</v>
      </c>
      <c r="N2197" s="1">
        <v>45444</v>
      </c>
    </row>
    <row r="2198" spans="1:14" x14ac:dyDescent="0.35">
      <c r="A2198" t="s">
        <v>13</v>
      </c>
      <c r="B2198">
        <v>9</v>
      </c>
      <c r="C2198" t="s">
        <v>1813</v>
      </c>
      <c r="D2198" t="s">
        <v>1814</v>
      </c>
      <c r="E2198" s="1">
        <v>44529</v>
      </c>
      <c r="F2198" t="s">
        <v>75</v>
      </c>
      <c r="G2198" s="15">
        <v>983</v>
      </c>
      <c r="J2198" t="s">
        <v>31801</v>
      </c>
      <c r="K2198" t="s">
        <v>1815</v>
      </c>
      <c r="L2198" t="s">
        <v>1816</v>
      </c>
      <c r="M2198">
        <v>91214</v>
      </c>
      <c r="N2198" s="1">
        <v>45444</v>
      </c>
    </row>
    <row r="2199" spans="1:14" x14ac:dyDescent="0.35">
      <c r="A2199" t="s">
        <v>13</v>
      </c>
      <c r="B2199">
        <v>9</v>
      </c>
      <c r="C2199" t="s">
        <v>1813</v>
      </c>
      <c r="D2199" t="s">
        <v>1814</v>
      </c>
      <c r="E2199" s="1">
        <v>44613</v>
      </c>
      <c r="F2199" t="s">
        <v>75</v>
      </c>
      <c r="G2199" s="15">
        <v>1316</v>
      </c>
      <c r="J2199" t="s">
        <v>31801</v>
      </c>
      <c r="K2199" t="s">
        <v>1815</v>
      </c>
      <c r="L2199" t="s">
        <v>1816</v>
      </c>
      <c r="M2199">
        <v>91214</v>
      </c>
      <c r="N2199" s="1">
        <v>45444</v>
      </c>
    </row>
    <row r="2200" spans="1:14" x14ac:dyDescent="0.35">
      <c r="A2200" t="s">
        <v>13</v>
      </c>
      <c r="B2200">
        <v>9</v>
      </c>
      <c r="C2200" t="s">
        <v>1813</v>
      </c>
      <c r="D2200" t="s">
        <v>1814</v>
      </c>
      <c r="E2200" s="1">
        <v>44965</v>
      </c>
      <c r="F2200" t="s">
        <v>75</v>
      </c>
      <c r="G2200" s="15">
        <v>15000</v>
      </c>
      <c r="J2200" t="s">
        <v>31801</v>
      </c>
      <c r="K2200" t="s">
        <v>1815</v>
      </c>
      <c r="L2200" t="s">
        <v>1816</v>
      </c>
      <c r="M2200">
        <v>91214</v>
      </c>
      <c r="N2200" s="1">
        <v>45444</v>
      </c>
    </row>
    <row r="2201" spans="1:14" x14ac:dyDescent="0.35">
      <c r="A2201" t="s">
        <v>13</v>
      </c>
      <c r="B2201">
        <v>9</v>
      </c>
      <c r="C2201" t="s">
        <v>1813</v>
      </c>
      <c r="D2201" t="s">
        <v>1814</v>
      </c>
      <c r="E2201" s="1">
        <v>44905</v>
      </c>
      <c r="F2201" t="s">
        <v>75</v>
      </c>
      <c r="G2201" s="15">
        <v>15000</v>
      </c>
      <c r="J2201" t="s">
        <v>31801</v>
      </c>
      <c r="K2201" t="s">
        <v>1815</v>
      </c>
      <c r="L2201" t="s">
        <v>1816</v>
      </c>
      <c r="M2201">
        <v>91214</v>
      </c>
      <c r="N2201" s="1">
        <v>45444</v>
      </c>
    </row>
    <row r="2202" spans="1:14" x14ac:dyDescent="0.35">
      <c r="A2202" t="s">
        <v>13</v>
      </c>
      <c r="B2202">
        <v>9</v>
      </c>
      <c r="C2202" t="s">
        <v>1813</v>
      </c>
      <c r="D2202" t="s">
        <v>1814</v>
      </c>
      <c r="E2202" s="1">
        <v>44763</v>
      </c>
      <c r="F2202" t="s">
        <v>75</v>
      </c>
      <c r="G2202" s="15">
        <v>30000</v>
      </c>
      <c r="J2202" t="s">
        <v>31801</v>
      </c>
      <c r="K2202" t="s">
        <v>1815</v>
      </c>
      <c r="L2202" t="s">
        <v>1816</v>
      </c>
      <c r="M2202">
        <v>91214</v>
      </c>
      <c r="N2202" s="1">
        <v>45444</v>
      </c>
    </row>
    <row r="2203" spans="1:14" x14ac:dyDescent="0.35">
      <c r="A2203" t="s">
        <v>13</v>
      </c>
      <c r="B2203">
        <v>9</v>
      </c>
      <c r="C2203" t="s">
        <v>1860</v>
      </c>
      <c r="D2203" t="s">
        <v>1861</v>
      </c>
      <c r="E2203" s="1">
        <v>44753</v>
      </c>
      <c r="F2203" t="s">
        <v>75</v>
      </c>
      <c r="G2203" s="15">
        <v>3145</v>
      </c>
      <c r="J2203" t="s">
        <v>31815</v>
      </c>
      <c r="K2203" t="s">
        <v>1862</v>
      </c>
      <c r="L2203" t="s">
        <v>1863</v>
      </c>
      <c r="M2203">
        <v>92037</v>
      </c>
      <c r="N2203" s="1">
        <v>45444</v>
      </c>
    </row>
    <row r="2204" spans="1:14" x14ac:dyDescent="0.35">
      <c r="A2204" t="s">
        <v>13</v>
      </c>
      <c r="B2204">
        <v>9</v>
      </c>
      <c r="C2204" t="s">
        <v>1860</v>
      </c>
      <c r="D2204" t="s">
        <v>1861</v>
      </c>
      <c r="E2204" s="1">
        <v>44874</v>
      </c>
      <c r="F2204" t="s">
        <v>75</v>
      </c>
      <c r="G2204" s="15">
        <v>15000</v>
      </c>
      <c r="J2204" t="s">
        <v>31815</v>
      </c>
      <c r="K2204" t="s">
        <v>1862</v>
      </c>
      <c r="L2204" t="s">
        <v>1863</v>
      </c>
      <c r="M2204">
        <v>92037</v>
      </c>
      <c r="N2204" s="1">
        <v>45444</v>
      </c>
    </row>
    <row r="2205" spans="1:14" x14ac:dyDescent="0.35">
      <c r="A2205" t="s">
        <v>13</v>
      </c>
      <c r="B2205">
        <v>9</v>
      </c>
      <c r="C2205" t="s">
        <v>28454</v>
      </c>
      <c r="D2205" t="s">
        <v>1832</v>
      </c>
      <c r="E2205" s="1">
        <v>44627</v>
      </c>
      <c r="F2205" t="s">
        <v>75</v>
      </c>
      <c r="G2205" s="15">
        <v>658</v>
      </c>
      <c r="J2205">
        <v>555329</v>
      </c>
      <c r="K2205" t="s">
        <v>28455</v>
      </c>
      <c r="L2205" t="s">
        <v>28456</v>
      </c>
      <c r="M2205">
        <v>92801</v>
      </c>
      <c r="N2205" s="1">
        <v>45444</v>
      </c>
    </row>
    <row r="2206" spans="1:14" x14ac:dyDescent="0.35">
      <c r="A2206" t="s">
        <v>13</v>
      </c>
      <c r="B2206">
        <v>9</v>
      </c>
      <c r="C2206" t="s">
        <v>1363</v>
      </c>
      <c r="D2206" t="s">
        <v>1364</v>
      </c>
      <c r="E2206" s="1">
        <v>44386</v>
      </c>
      <c r="F2206" t="s">
        <v>75</v>
      </c>
      <c r="G2206" s="15">
        <v>10650</v>
      </c>
      <c r="J2206" t="s">
        <v>31639</v>
      </c>
      <c r="K2206" t="s">
        <v>1365</v>
      </c>
      <c r="L2206" t="s">
        <v>1366</v>
      </c>
      <c r="M2206">
        <v>92056</v>
      </c>
      <c r="N2206" s="1">
        <v>45444</v>
      </c>
    </row>
    <row r="2207" spans="1:14" x14ac:dyDescent="0.35">
      <c r="A2207" t="s">
        <v>13</v>
      </c>
      <c r="B2207">
        <v>9</v>
      </c>
      <c r="C2207" t="s">
        <v>2408</v>
      </c>
      <c r="D2207" t="s">
        <v>2019</v>
      </c>
      <c r="E2207" s="1">
        <v>44368</v>
      </c>
      <c r="F2207" t="s">
        <v>75</v>
      </c>
      <c r="G2207" s="15">
        <v>650</v>
      </c>
      <c r="J2207" t="s">
        <v>2409</v>
      </c>
      <c r="K2207" t="s">
        <v>2410</v>
      </c>
      <c r="L2207" t="s">
        <v>2411</v>
      </c>
      <c r="M2207">
        <v>90723</v>
      </c>
      <c r="N2207" s="1">
        <v>45444</v>
      </c>
    </row>
    <row r="2208" spans="1:14" x14ac:dyDescent="0.35">
      <c r="A2208" t="s">
        <v>13</v>
      </c>
      <c r="B2208">
        <v>9</v>
      </c>
      <c r="C2208" t="s">
        <v>1314</v>
      </c>
      <c r="D2208" t="s">
        <v>1315</v>
      </c>
      <c r="E2208" s="1">
        <v>44431</v>
      </c>
      <c r="F2208" t="s">
        <v>75</v>
      </c>
      <c r="G2208" s="15">
        <v>650</v>
      </c>
      <c r="J2208" t="s">
        <v>31614</v>
      </c>
      <c r="K2208" t="s">
        <v>1316</v>
      </c>
      <c r="L2208" t="s">
        <v>1317</v>
      </c>
      <c r="M2208">
        <v>95340</v>
      </c>
      <c r="N2208" s="1">
        <v>45444</v>
      </c>
    </row>
    <row r="2209" spans="1:14" x14ac:dyDescent="0.35">
      <c r="A2209" t="s">
        <v>13</v>
      </c>
      <c r="B2209">
        <v>9</v>
      </c>
      <c r="C2209" t="s">
        <v>1314</v>
      </c>
      <c r="D2209" t="s">
        <v>1315</v>
      </c>
      <c r="E2209" s="1">
        <v>44578</v>
      </c>
      <c r="F2209" t="s">
        <v>75</v>
      </c>
      <c r="G2209" s="15">
        <v>987</v>
      </c>
      <c r="J2209" t="s">
        <v>31614</v>
      </c>
      <c r="K2209" t="s">
        <v>1316</v>
      </c>
      <c r="L2209" t="s">
        <v>1317</v>
      </c>
      <c r="M2209">
        <v>95340</v>
      </c>
      <c r="N2209" s="1">
        <v>45444</v>
      </c>
    </row>
    <row r="2210" spans="1:14" x14ac:dyDescent="0.35">
      <c r="A2210" t="s">
        <v>13</v>
      </c>
      <c r="B2210">
        <v>9</v>
      </c>
      <c r="C2210" t="s">
        <v>1314</v>
      </c>
      <c r="D2210" t="s">
        <v>1315</v>
      </c>
      <c r="E2210" s="1">
        <v>44797</v>
      </c>
      <c r="F2210" t="s">
        <v>75</v>
      </c>
      <c r="G2210" s="15">
        <v>31811</v>
      </c>
      <c r="J2210" t="s">
        <v>31614</v>
      </c>
      <c r="K2210" t="s">
        <v>1316</v>
      </c>
      <c r="L2210" t="s">
        <v>1317</v>
      </c>
      <c r="M2210">
        <v>95340</v>
      </c>
      <c r="N2210" s="1">
        <v>45444</v>
      </c>
    </row>
    <row r="2211" spans="1:14" x14ac:dyDescent="0.35">
      <c r="A2211" t="s">
        <v>13</v>
      </c>
      <c r="B2211">
        <v>9</v>
      </c>
      <c r="C2211" t="s">
        <v>31850</v>
      </c>
      <c r="D2211" t="s">
        <v>31852</v>
      </c>
      <c r="E2211" s="1">
        <v>44999</v>
      </c>
      <c r="F2211" t="s">
        <v>75</v>
      </c>
      <c r="G2211" s="15">
        <v>9750</v>
      </c>
      <c r="J2211" t="s">
        <v>31849</v>
      </c>
      <c r="K2211" t="s">
        <v>31851</v>
      </c>
      <c r="L2211" t="s">
        <v>31853</v>
      </c>
      <c r="M2211">
        <v>92653</v>
      </c>
      <c r="N2211" s="1">
        <v>45444</v>
      </c>
    </row>
    <row r="2212" spans="1:14" x14ac:dyDescent="0.35">
      <c r="A2212" t="s">
        <v>13</v>
      </c>
      <c r="B2212">
        <v>9</v>
      </c>
      <c r="C2212" t="s">
        <v>34485</v>
      </c>
      <c r="D2212" t="s">
        <v>1219</v>
      </c>
      <c r="E2212" s="1">
        <v>45293</v>
      </c>
      <c r="F2212" t="s">
        <v>75</v>
      </c>
      <c r="G2212" s="15">
        <v>2797</v>
      </c>
      <c r="J2212" t="s">
        <v>34486</v>
      </c>
      <c r="K2212" t="s">
        <v>34487</v>
      </c>
      <c r="L2212" t="s">
        <v>34488</v>
      </c>
      <c r="M2212">
        <v>94116</v>
      </c>
      <c r="N2212" s="1">
        <v>45444</v>
      </c>
    </row>
    <row r="2213" spans="1:14" x14ac:dyDescent="0.35">
      <c r="A2213" t="s">
        <v>13</v>
      </c>
      <c r="B2213">
        <v>9</v>
      </c>
      <c r="C2213" t="s">
        <v>34485</v>
      </c>
      <c r="D2213" t="s">
        <v>1219</v>
      </c>
      <c r="E2213" s="1">
        <v>45236</v>
      </c>
      <c r="F2213" t="s">
        <v>75</v>
      </c>
      <c r="G2213" s="15">
        <v>3145</v>
      </c>
      <c r="J2213" t="s">
        <v>34486</v>
      </c>
      <c r="K2213" t="s">
        <v>34487</v>
      </c>
      <c r="L2213" t="s">
        <v>34488</v>
      </c>
      <c r="M2213">
        <v>94116</v>
      </c>
      <c r="N2213" s="1">
        <v>45444</v>
      </c>
    </row>
    <row r="2214" spans="1:14" x14ac:dyDescent="0.35">
      <c r="A2214" t="s">
        <v>13</v>
      </c>
      <c r="B2214">
        <v>9</v>
      </c>
      <c r="C2214" t="s">
        <v>34485</v>
      </c>
      <c r="D2214" t="s">
        <v>1219</v>
      </c>
      <c r="E2214" s="1">
        <v>45299</v>
      </c>
      <c r="F2214" t="s">
        <v>75</v>
      </c>
      <c r="G2214" s="15">
        <v>3387</v>
      </c>
      <c r="J2214" t="s">
        <v>34486</v>
      </c>
      <c r="K2214" t="s">
        <v>34487</v>
      </c>
      <c r="L2214" t="s">
        <v>34488</v>
      </c>
      <c r="M2214">
        <v>94116</v>
      </c>
      <c r="N2214" s="1">
        <v>45444</v>
      </c>
    </row>
    <row r="2215" spans="1:14" x14ac:dyDescent="0.35">
      <c r="A2215" t="s">
        <v>13</v>
      </c>
      <c r="B2215">
        <v>9</v>
      </c>
      <c r="C2215" t="s">
        <v>34485</v>
      </c>
      <c r="D2215" t="s">
        <v>1219</v>
      </c>
      <c r="E2215" s="1">
        <v>45334</v>
      </c>
      <c r="F2215" t="s">
        <v>75</v>
      </c>
      <c r="G2215" s="15">
        <v>4893</v>
      </c>
      <c r="J2215" t="s">
        <v>34486</v>
      </c>
      <c r="K2215" t="s">
        <v>34487</v>
      </c>
      <c r="L2215" t="s">
        <v>34488</v>
      </c>
      <c r="M2215">
        <v>94116</v>
      </c>
      <c r="N2215" s="1">
        <v>45444</v>
      </c>
    </row>
    <row r="2216" spans="1:14" x14ac:dyDescent="0.35">
      <c r="A2216" t="s">
        <v>13</v>
      </c>
      <c r="B2216">
        <v>9</v>
      </c>
      <c r="C2216" t="s">
        <v>34485</v>
      </c>
      <c r="D2216" t="s">
        <v>1219</v>
      </c>
      <c r="E2216" s="1">
        <v>45342</v>
      </c>
      <c r="F2216" t="s">
        <v>75</v>
      </c>
      <c r="G2216" s="15">
        <v>4893</v>
      </c>
      <c r="J2216" t="s">
        <v>34486</v>
      </c>
      <c r="K2216" t="s">
        <v>34487</v>
      </c>
      <c r="L2216" t="s">
        <v>34488</v>
      </c>
      <c r="M2216">
        <v>94116</v>
      </c>
      <c r="N2216" s="1">
        <v>45444</v>
      </c>
    </row>
    <row r="2217" spans="1:14" x14ac:dyDescent="0.35">
      <c r="A2217" t="s">
        <v>13</v>
      </c>
      <c r="B2217">
        <v>9</v>
      </c>
      <c r="C2217" t="s">
        <v>34485</v>
      </c>
      <c r="D2217" t="s">
        <v>1219</v>
      </c>
      <c r="E2217" s="1">
        <v>45271</v>
      </c>
      <c r="F2217" t="s">
        <v>75</v>
      </c>
      <c r="G2217" s="15">
        <v>6293</v>
      </c>
      <c r="J2217" t="s">
        <v>34486</v>
      </c>
      <c r="K2217" t="s">
        <v>34487</v>
      </c>
      <c r="L2217" t="s">
        <v>34488</v>
      </c>
      <c r="M2217">
        <v>94116</v>
      </c>
      <c r="N2217" s="1">
        <v>45444</v>
      </c>
    </row>
    <row r="2218" spans="1:14" x14ac:dyDescent="0.35">
      <c r="A2218" t="s">
        <v>13</v>
      </c>
      <c r="B2218">
        <v>9</v>
      </c>
      <c r="C2218" t="s">
        <v>34485</v>
      </c>
      <c r="D2218" t="s">
        <v>1219</v>
      </c>
      <c r="E2218" s="1">
        <v>45313</v>
      </c>
      <c r="F2218" t="s">
        <v>75</v>
      </c>
      <c r="G2218" s="15">
        <v>12420</v>
      </c>
      <c r="J2218" t="s">
        <v>34486</v>
      </c>
      <c r="K2218" t="s">
        <v>34487</v>
      </c>
      <c r="L2218" t="s">
        <v>34488</v>
      </c>
      <c r="M2218">
        <v>94116</v>
      </c>
      <c r="N2218" s="1">
        <v>45444</v>
      </c>
    </row>
    <row r="2219" spans="1:14" x14ac:dyDescent="0.35">
      <c r="A2219" t="s">
        <v>13</v>
      </c>
      <c r="B2219">
        <v>9</v>
      </c>
      <c r="C2219" t="s">
        <v>2041</v>
      </c>
      <c r="D2219" t="s">
        <v>1995</v>
      </c>
      <c r="E2219" s="1">
        <v>44410</v>
      </c>
      <c r="F2219" t="s">
        <v>75</v>
      </c>
      <c r="G2219" s="15">
        <v>650</v>
      </c>
      <c r="J2219" t="s">
        <v>31884</v>
      </c>
      <c r="K2219" t="s">
        <v>2042</v>
      </c>
      <c r="L2219" t="s">
        <v>2043</v>
      </c>
      <c r="M2219">
        <v>91406</v>
      </c>
      <c r="N2219" s="1">
        <v>45444</v>
      </c>
    </row>
    <row r="2220" spans="1:14" x14ac:dyDescent="0.35">
      <c r="A2220" t="s">
        <v>13</v>
      </c>
      <c r="B2220">
        <v>9</v>
      </c>
      <c r="C2220" t="s">
        <v>2220</v>
      </c>
      <c r="D2220" t="s">
        <v>1200</v>
      </c>
      <c r="E2220" s="1">
        <v>44938</v>
      </c>
      <c r="F2220" t="s">
        <v>75</v>
      </c>
      <c r="G2220" s="15">
        <v>3250</v>
      </c>
      <c r="J2220" t="s">
        <v>31973</v>
      </c>
      <c r="K2220" t="s">
        <v>2221</v>
      </c>
      <c r="L2220" t="s">
        <v>2222</v>
      </c>
      <c r="M2220">
        <v>94610</v>
      </c>
      <c r="N2220" s="1">
        <v>45444</v>
      </c>
    </row>
    <row r="2221" spans="1:14" x14ac:dyDescent="0.35">
      <c r="A2221" t="s">
        <v>13</v>
      </c>
      <c r="B2221">
        <v>9</v>
      </c>
      <c r="C2221" t="s">
        <v>2220</v>
      </c>
      <c r="D2221" t="s">
        <v>1200</v>
      </c>
      <c r="E2221" s="1">
        <v>44393</v>
      </c>
      <c r="F2221" t="s">
        <v>75</v>
      </c>
      <c r="G2221" s="15">
        <v>5150</v>
      </c>
      <c r="J2221" t="s">
        <v>31973</v>
      </c>
      <c r="K2221" t="s">
        <v>2221</v>
      </c>
      <c r="L2221" t="s">
        <v>2222</v>
      </c>
      <c r="M2221">
        <v>94610</v>
      </c>
      <c r="N2221" s="1">
        <v>45444</v>
      </c>
    </row>
    <row r="2222" spans="1:14" x14ac:dyDescent="0.35">
      <c r="A2222" t="s">
        <v>13</v>
      </c>
      <c r="B2222">
        <v>9</v>
      </c>
      <c r="C2222" t="s">
        <v>34489</v>
      </c>
      <c r="D2222" t="s">
        <v>1200</v>
      </c>
      <c r="E2222" s="1">
        <v>44529</v>
      </c>
      <c r="F2222" t="s">
        <v>75</v>
      </c>
      <c r="G2222" s="15">
        <v>650</v>
      </c>
      <c r="J2222">
        <v>555113</v>
      </c>
      <c r="K2222" t="s">
        <v>28259</v>
      </c>
      <c r="L2222" t="s">
        <v>28260</v>
      </c>
      <c r="M2222">
        <v>94612</v>
      </c>
      <c r="N2222" s="1">
        <v>45444</v>
      </c>
    </row>
    <row r="2223" spans="1:14" x14ac:dyDescent="0.35">
      <c r="A2223" t="s">
        <v>13</v>
      </c>
      <c r="B2223">
        <v>9</v>
      </c>
      <c r="C2223" t="s">
        <v>34489</v>
      </c>
      <c r="D2223" t="s">
        <v>1200</v>
      </c>
      <c r="E2223" s="1">
        <v>45054</v>
      </c>
      <c r="F2223" t="s">
        <v>75</v>
      </c>
      <c r="G2223" s="15">
        <v>2117</v>
      </c>
      <c r="J2223">
        <v>555113</v>
      </c>
      <c r="K2223" t="s">
        <v>28259</v>
      </c>
      <c r="L2223" t="s">
        <v>28260</v>
      </c>
      <c r="M2223">
        <v>94612</v>
      </c>
      <c r="N2223" s="1">
        <v>45444</v>
      </c>
    </row>
    <row r="2224" spans="1:14" x14ac:dyDescent="0.35">
      <c r="A2224" t="s">
        <v>13</v>
      </c>
      <c r="B2224">
        <v>9</v>
      </c>
      <c r="C2224" t="s">
        <v>34489</v>
      </c>
      <c r="D2224" t="s">
        <v>1200</v>
      </c>
      <c r="E2224" s="1">
        <v>45061</v>
      </c>
      <c r="F2224" t="s">
        <v>75</v>
      </c>
      <c r="G2224" s="15">
        <v>2470</v>
      </c>
      <c r="J2224">
        <v>555113</v>
      </c>
      <c r="K2224" t="s">
        <v>28259</v>
      </c>
      <c r="L2224" t="s">
        <v>28260</v>
      </c>
      <c r="M2224">
        <v>94612</v>
      </c>
      <c r="N2224" s="1">
        <v>45444</v>
      </c>
    </row>
    <row r="2225" spans="1:14" x14ac:dyDescent="0.35">
      <c r="A2225" t="s">
        <v>13</v>
      </c>
      <c r="B2225">
        <v>9</v>
      </c>
      <c r="C2225" t="s">
        <v>34489</v>
      </c>
      <c r="D2225" t="s">
        <v>1200</v>
      </c>
      <c r="E2225" s="1">
        <v>45069</v>
      </c>
      <c r="F2225" t="s">
        <v>75</v>
      </c>
      <c r="G2225" s="15">
        <v>2823</v>
      </c>
      <c r="J2225">
        <v>555113</v>
      </c>
      <c r="K2225" t="s">
        <v>28259</v>
      </c>
      <c r="L2225" t="s">
        <v>28260</v>
      </c>
      <c r="M2225">
        <v>94612</v>
      </c>
      <c r="N2225" s="1">
        <v>45444</v>
      </c>
    </row>
    <row r="2226" spans="1:14" x14ac:dyDescent="0.35">
      <c r="A2226" t="s">
        <v>13</v>
      </c>
      <c r="B2226">
        <v>9</v>
      </c>
      <c r="C2226" t="s">
        <v>34489</v>
      </c>
      <c r="D2226" t="s">
        <v>1200</v>
      </c>
      <c r="E2226" s="1">
        <v>45076</v>
      </c>
      <c r="F2226" t="s">
        <v>75</v>
      </c>
      <c r="G2226" s="15">
        <v>3176</v>
      </c>
      <c r="J2226">
        <v>555113</v>
      </c>
      <c r="K2226" t="s">
        <v>28259</v>
      </c>
      <c r="L2226" t="s">
        <v>28260</v>
      </c>
      <c r="M2226">
        <v>94612</v>
      </c>
      <c r="N2226" s="1">
        <v>45444</v>
      </c>
    </row>
    <row r="2227" spans="1:14" x14ac:dyDescent="0.35">
      <c r="A2227" t="s">
        <v>13</v>
      </c>
      <c r="B2227">
        <v>9</v>
      </c>
      <c r="C2227" t="s">
        <v>34489</v>
      </c>
      <c r="D2227" t="s">
        <v>1200</v>
      </c>
      <c r="E2227" s="1">
        <v>45033</v>
      </c>
      <c r="F2227" t="s">
        <v>75</v>
      </c>
      <c r="G2227" s="15">
        <v>4194</v>
      </c>
      <c r="J2227">
        <v>555113</v>
      </c>
      <c r="K2227" t="s">
        <v>28259</v>
      </c>
      <c r="L2227" t="s">
        <v>28260</v>
      </c>
      <c r="M2227">
        <v>94612</v>
      </c>
      <c r="N2227" s="1">
        <v>45444</v>
      </c>
    </row>
    <row r="2228" spans="1:14" x14ac:dyDescent="0.35">
      <c r="A2228" t="s">
        <v>13</v>
      </c>
      <c r="B2228">
        <v>9</v>
      </c>
      <c r="C2228" t="s">
        <v>34489</v>
      </c>
      <c r="D2228" t="s">
        <v>1200</v>
      </c>
      <c r="E2228" s="1">
        <v>45152</v>
      </c>
      <c r="F2228" t="s">
        <v>75</v>
      </c>
      <c r="G2228" s="15">
        <v>4587</v>
      </c>
      <c r="J2228">
        <v>555113</v>
      </c>
      <c r="K2228" t="s">
        <v>28259</v>
      </c>
      <c r="L2228" t="s">
        <v>28260</v>
      </c>
      <c r="M2228">
        <v>94612</v>
      </c>
      <c r="N2228" s="1">
        <v>45444</v>
      </c>
    </row>
    <row r="2229" spans="1:14" x14ac:dyDescent="0.35">
      <c r="A2229" t="s">
        <v>13</v>
      </c>
      <c r="B2229">
        <v>9</v>
      </c>
      <c r="C2229" t="s">
        <v>34489</v>
      </c>
      <c r="D2229" t="s">
        <v>1200</v>
      </c>
      <c r="E2229" s="1">
        <v>45145</v>
      </c>
      <c r="F2229" t="s">
        <v>75</v>
      </c>
      <c r="G2229" s="15">
        <v>4587</v>
      </c>
      <c r="J2229">
        <v>555113</v>
      </c>
      <c r="K2229" t="s">
        <v>28259</v>
      </c>
      <c r="L2229" t="s">
        <v>28260</v>
      </c>
      <c r="M2229">
        <v>94612</v>
      </c>
      <c r="N2229" s="1">
        <v>45444</v>
      </c>
    </row>
    <row r="2230" spans="1:14" x14ac:dyDescent="0.35">
      <c r="A2230" t="s">
        <v>13</v>
      </c>
      <c r="B2230">
        <v>9</v>
      </c>
      <c r="C2230" t="s">
        <v>34489</v>
      </c>
      <c r="D2230" t="s">
        <v>1200</v>
      </c>
      <c r="E2230" s="1">
        <v>45124</v>
      </c>
      <c r="F2230" t="s">
        <v>75</v>
      </c>
      <c r="G2230" s="15">
        <v>11645</v>
      </c>
      <c r="J2230">
        <v>555113</v>
      </c>
      <c r="K2230" t="s">
        <v>28259</v>
      </c>
      <c r="L2230" t="s">
        <v>28260</v>
      </c>
      <c r="M2230">
        <v>94612</v>
      </c>
      <c r="N2230" s="1">
        <v>45444</v>
      </c>
    </row>
    <row r="2231" spans="1:14" x14ac:dyDescent="0.35">
      <c r="A2231" t="s">
        <v>13</v>
      </c>
      <c r="B2231">
        <v>9</v>
      </c>
      <c r="C2231" t="s">
        <v>34489</v>
      </c>
      <c r="D2231" t="s">
        <v>1200</v>
      </c>
      <c r="E2231" s="1">
        <v>45225</v>
      </c>
      <c r="F2231" t="s">
        <v>75</v>
      </c>
      <c r="G2231" s="15">
        <v>17995</v>
      </c>
      <c r="J2231">
        <v>555113</v>
      </c>
      <c r="K2231" t="s">
        <v>28259</v>
      </c>
      <c r="L2231" t="s">
        <v>28260</v>
      </c>
      <c r="M2231">
        <v>94612</v>
      </c>
      <c r="N2231" s="1">
        <v>45444</v>
      </c>
    </row>
    <row r="2232" spans="1:14" x14ac:dyDescent="0.35">
      <c r="A2232" t="s">
        <v>13</v>
      </c>
      <c r="B2232">
        <v>9</v>
      </c>
      <c r="C2232" t="s">
        <v>28988</v>
      </c>
      <c r="D2232" t="s">
        <v>591</v>
      </c>
      <c r="E2232" s="1">
        <v>44459</v>
      </c>
      <c r="F2232" t="s">
        <v>75</v>
      </c>
      <c r="G2232" s="15">
        <v>650</v>
      </c>
      <c r="J2232">
        <v>555887</v>
      </c>
      <c r="K2232" t="s">
        <v>28989</v>
      </c>
      <c r="L2232" t="s">
        <v>28990</v>
      </c>
      <c r="M2232">
        <v>92040</v>
      </c>
      <c r="N2232" s="1">
        <v>45444</v>
      </c>
    </row>
    <row r="2233" spans="1:14" x14ac:dyDescent="0.35">
      <c r="A2233" t="s">
        <v>13</v>
      </c>
      <c r="B2233">
        <v>9</v>
      </c>
      <c r="C2233" t="s">
        <v>28988</v>
      </c>
      <c r="D2233" t="s">
        <v>591</v>
      </c>
      <c r="E2233" s="1">
        <v>44466</v>
      </c>
      <c r="F2233" t="s">
        <v>75</v>
      </c>
      <c r="G2233" s="15">
        <v>975</v>
      </c>
      <c r="J2233">
        <v>555887</v>
      </c>
      <c r="K2233" t="s">
        <v>28989</v>
      </c>
      <c r="L2233" t="s">
        <v>28990</v>
      </c>
      <c r="M2233">
        <v>92040</v>
      </c>
      <c r="N2233" s="1">
        <v>45444</v>
      </c>
    </row>
    <row r="2234" spans="1:14" x14ac:dyDescent="0.35">
      <c r="A2234" t="s">
        <v>13</v>
      </c>
      <c r="B2234">
        <v>9</v>
      </c>
      <c r="C2234" t="s">
        <v>28242</v>
      </c>
      <c r="D2234" t="s">
        <v>1502</v>
      </c>
      <c r="E2234" s="1">
        <v>44382</v>
      </c>
      <c r="F2234" t="s">
        <v>75</v>
      </c>
      <c r="G2234" s="15">
        <v>650</v>
      </c>
      <c r="J2234">
        <v>555099</v>
      </c>
      <c r="K2234" t="s">
        <v>28243</v>
      </c>
      <c r="L2234" t="s">
        <v>28244</v>
      </c>
      <c r="M2234">
        <v>90242</v>
      </c>
      <c r="N2234" s="1">
        <v>45444</v>
      </c>
    </row>
    <row r="2235" spans="1:14" x14ac:dyDescent="0.35">
      <c r="A2235" t="s">
        <v>13</v>
      </c>
      <c r="B2235">
        <v>9</v>
      </c>
      <c r="C2235" t="s">
        <v>2380</v>
      </c>
      <c r="D2235" t="s">
        <v>1287</v>
      </c>
      <c r="E2235" s="1">
        <v>44375</v>
      </c>
      <c r="F2235" t="s">
        <v>75</v>
      </c>
      <c r="G2235" s="15">
        <v>650</v>
      </c>
      <c r="J2235" t="s">
        <v>2381</v>
      </c>
      <c r="K2235" t="s">
        <v>2382</v>
      </c>
      <c r="L2235" t="s">
        <v>2383</v>
      </c>
      <c r="M2235">
        <v>91767</v>
      </c>
      <c r="N2235" s="1">
        <v>45444</v>
      </c>
    </row>
    <row r="2236" spans="1:14" x14ac:dyDescent="0.35">
      <c r="A2236" t="s">
        <v>13</v>
      </c>
      <c r="B2236">
        <v>9</v>
      </c>
      <c r="C2236" t="s">
        <v>2380</v>
      </c>
      <c r="D2236" t="s">
        <v>1287</v>
      </c>
      <c r="E2236" s="1">
        <v>44417</v>
      </c>
      <c r="F2236" t="s">
        <v>75</v>
      </c>
      <c r="G2236" s="15">
        <v>975</v>
      </c>
      <c r="J2236" t="s">
        <v>2381</v>
      </c>
      <c r="K2236" t="s">
        <v>2382</v>
      </c>
      <c r="L2236" t="s">
        <v>2383</v>
      </c>
      <c r="M2236">
        <v>91767</v>
      </c>
      <c r="N2236" s="1">
        <v>45444</v>
      </c>
    </row>
    <row r="2237" spans="1:14" x14ac:dyDescent="0.35">
      <c r="A2237" t="s">
        <v>13</v>
      </c>
      <c r="B2237">
        <v>9</v>
      </c>
      <c r="C2237" t="s">
        <v>2380</v>
      </c>
      <c r="D2237" t="s">
        <v>1287</v>
      </c>
      <c r="E2237" s="1">
        <v>44424</v>
      </c>
      <c r="F2237" t="s">
        <v>75</v>
      </c>
      <c r="G2237" s="15">
        <v>1300</v>
      </c>
      <c r="J2237" t="s">
        <v>2381</v>
      </c>
      <c r="K2237" t="s">
        <v>2382</v>
      </c>
      <c r="L2237" t="s">
        <v>2383</v>
      </c>
      <c r="M2237">
        <v>91767</v>
      </c>
      <c r="N2237" s="1">
        <v>45444</v>
      </c>
    </row>
    <row r="2238" spans="1:14" x14ac:dyDescent="0.35">
      <c r="A2238" t="s">
        <v>13</v>
      </c>
      <c r="B2238">
        <v>9</v>
      </c>
      <c r="C2238" t="s">
        <v>2380</v>
      </c>
      <c r="D2238" t="s">
        <v>1287</v>
      </c>
      <c r="E2238" s="1">
        <v>44431</v>
      </c>
      <c r="F2238" t="s">
        <v>75</v>
      </c>
      <c r="G2238" s="15">
        <v>1625</v>
      </c>
      <c r="J2238" t="s">
        <v>2381</v>
      </c>
      <c r="K2238" t="s">
        <v>2382</v>
      </c>
      <c r="L2238" t="s">
        <v>2383</v>
      </c>
      <c r="M2238">
        <v>91767</v>
      </c>
      <c r="N2238" s="1">
        <v>45444</v>
      </c>
    </row>
    <row r="2239" spans="1:14" x14ac:dyDescent="0.35">
      <c r="A2239" t="s">
        <v>13</v>
      </c>
      <c r="B2239">
        <v>9</v>
      </c>
      <c r="C2239" t="s">
        <v>2380</v>
      </c>
      <c r="D2239" t="s">
        <v>1287</v>
      </c>
      <c r="E2239" s="1">
        <v>44438</v>
      </c>
      <c r="F2239" t="s">
        <v>75</v>
      </c>
      <c r="G2239" s="15">
        <v>1950</v>
      </c>
      <c r="J2239" t="s">
        <v>2381</v>
      </c>
      <c r="K2239" t="s">
        <v>2382</v>
      </c>
      <c r="L2239" t="s">
        <v>2383</v>
      </c>
      <c r="M2239">
        <v>91767</v>
      </c>
      <c r="N2239" s="1">
        <v>45444</v>
      </c>
    </row>
    <row r="2240" spans="1:14" x14ac:dyDescent="0.35">
      <c r="A2240" t="s">
        <v>13</v>
      </c>
      <c r="B2240">
        <v>9</v>
      </c>
      <c r="C2240" t="s">
        <v>2380</v>
      </c>
      <c r="D2240" t="s">
        <v>1287</v>
      </c>
      <c r="E2240" s="1">
        <v>44445</v>
      </c>
      <c r="F2240" t="s">
        <v>75</v>
      </c>
      <c r="G2240" s="15">
        <v>2275</v>
      </c>
      <c r="J2240" t="s">
        <v>2381</v>
      </c>
      <c r="K2240" t="s">
        <v>2382</v>
      </c>
      <c r="L2240" t="s">
        <v>2383</v>
      </c>
      <c r="M2240">
        <v>91767</v>
      </c>
      <c r="N2240" s="1">
        <v>45444</v>
      </c>
    </row>
    <row r="2241" spans="1:14" x14ac:dyDescent="0.35">
      <c r="A2241" t="s">
        <v>13</v>
      </c>
      <c r="B2241">
        <v>9</v>
      </c>
      <c r="C2241" t="s">
        <v>2380</v>
      </c>
      <c r="D2241" t="s">
        <v>1287</v>
      </c>
      <c r="E2241" s="1">
        <v>44452</v>
      </c>
      <c r="F2241" t="s">
        <v>75</v>
      </c>
      <c r="G2241" s="15">
        <v>2600</v>
      </c>
      <c r="J2241" t="s">
        <v>2381</v>
      </c>
      <c r="K2241" t="s">
        <v>2382</v>
      </c>
      <c r="L2241" t="s">
        <v>2383</v>
      </c>
      <c r="M2241">
        <v>91767</v>
      </c>
      <c r="N2241" s="1">
        <v>45444</v>
      </c>
    </row>
    <row r="2242" spans="1:14" x14ac:dyDescent="0.35">
      <c r="A2242" t="s">
        <v>13</v>
      </c>
      <c r="B2242">
        <v>9</v>
      </c>
      <c r="C2242" t="s">
        <v>2380</v>
      </c>
      <c r="D2242" t="s">
        <v>1287</v>
      </c>
      <c r="E2242" s="1">
        <v>44459</v>
      </c>
      <c r="F2242" t="s">
        <v>75</v>
      </c>
      <c r="G2242" s="15">
        <v>2925</v>
      </c>
      <c r="J2242" t="s">
        <v>2381</v>
      </c>
      <c r="K2242" t="s">
        <v>2382</v>
      </c>
      <c r="L2242" t="s">
        <v>2383</v>
      </c>
      <c r="M2242">
        <v>91767</v>
      </c>
      <c r="N2242" s="1">
        <v>45444</v>
      </c>
    </row>
    <row r="2243" spans="1:14" x14ac:dyDescent="0.35">
      <c r="A2243" t="s">
        <v>13</v>
      </c>
      <c r="B2243">
        <v>9</v>
      </c>
      <c r="C2243" t="s">
        <v>2380</v>
      </c>
      <c r="D2243" t="s">
        <v>1287</v>
      </c>
      <c r="E2243" s="1">
        <v>44466</v>
      </c>
      <c r="F2243" t="s">
        <v>75</v>
      </c>
      <c r="G2243" s="15">
        <v>3250</v>
      </c>
      <c r="J2243" t="s">
        <v>2381</v>
      </c>
      <c r="K2243" t="s">
        <v>2382</v>
      </c>
      <c r="L2243" t="s">
        <v>2383</v>
      </c>
      <c r="M2243">
        <v>91767</v>
      </c>
      <c r="N2243" s="1">
        <v>45444</v>
      </c>
    </row>
    <row r="2244" spans="1:14" x14ac:dyDescent="0.35">
      <c r="A2244" t="s">
        <v>13</v>
      </c>
      <c r="B2244">
        <v>9</v>
      </c>
      <c r="C2244" t="s">
        <v>1588</v>
      </c>
      <c r="D2244" t="s">
        <v>1589</v>
      </c>
      <c r="E2244" s="1">
        <v>44964</v>
      </c>
      <c r="F2244" t="s">
        <v>75</v>
      </c>
      <c r="G2244" s="15">
        <v>15298</v>
      </c>
      <c r="J2244" t="s">
        <v>31713</v>
      </c>
      <c r="K2244" t="s">
        <v>1590</v>
      </c>
      <c r="L2244" t="s">
        <v>1591</v>
      </c>
      <c r="M2244">
        <v>91764</v>
      </c>
      <c r="N2244" s="1">
        <v>45444</v>
      </c>
    </row>
    <row r="2245" spans="1:14" x14ac:dyDescent="0.35">
      <c r="A2245" t="s">
        <v>13</v>
      </c>
      <c r="B2245">
        <v>9</v>
      </c>
      <c r="C2245" t="s">
        <v>1588</v>
      </c>
      <c r="D2245" t="s">
        <v>1589</v>
      </c>
      <c r="E2245" s="1">
        <v>45232</v>
      </c>
      <c r="F2245" t="s">
        <v>75</v>
      </c>
      <c r="G2245" s="15">
        <v>88656</v>
      </c>
      <c r="J2245" t="s">
        <v>31713</v>
      </c>
      <c r="K2245" t="s">
        <v>1590</v>
      </c>
      <c r="L2245" t="s">
        <v>1591</v>
      </c>
      <c r="M2245">
        <v>91764</v>
      </c>
      <c r="N2245" s="1">
        <v>45444</v>
      </c>
    </row>
    <row r="2246" spans="1:14" x14ac:dyDescent="0.35">
      <c r="A2246" t="s">
        <v>13</v>
      </c>
      <c r="B2246">
        <v>9</v>
      </c>
      <c r="C2246" t="s">
        <v>28201</v>
      </c>
      <c r="D2246" t="s">
        <v>1124</v>
      </c>
      <c r="E2246" s="1">
        <v>44550</v>
      </c>
      <c r="F2246" t="s">
        <v>75</v>
      </c>
      <c r="G2246" s="15">
        <v>655</v>
      </c>
      <c r="J2246">
        <v>555057</v>
      </c>
      <c r="K2246" t="s">
        <v>28202</v>
      </c>
      <c r="L2246" t="s">
        <v>28203</v>
      </c>
      <c r="M2246">
        <v>90249</v>
      </c>
      <c r="N2246" s="1">
        <v>45444</v>
      </c>
    </row>
    <row r="2247" spans="1:14" x14ac:dyDescent="0.35">
      <c r="A2247" t="s">
        <v>13</v>
      </c>
      <c r="B2247">
        <v>9</v>
      </c>
      <c r="C2247" t="s">
        <v>28201</v>
      </c>
      <c r="D2247" t="s">
        <v>1124</v>
      </c>
      <c r="E2247" s="1">
        <v>44578</v>
      </c>
      <c r="F2247" t="s">
        <v>75</v>
      </c>
      <c r="G2247" s="15">
        <v>987</v>
      </c>
      <c r="J2247">
        <v>555057</v>
      </c>
      <c r="K2247" t="s">
        <v>28202</v>
      </c>
      <c r="L2247" t="s">
        <v>28203</v>
      </c>
      <c r="M2247">
        <v>90249</v>
      </c>
      <c r="N2247" s="1">
        <v>45444</v>
      </c>
    </row>
    <row r="2248" spans="1:14" x14ac:dyDescent="0.35">
      <c r="A2248" t="s">
        <v>13</v>
      </c>
      <c r="B2248">
        <v>9</v>
      </c>
      <c r="C2248" t="s">
        <v>28201</v>
      </c>
      <c r="D2248" t="s">
        <v>1124</v>
      </c>
      <c r="E2248" s="1">
        <v>44585</v>
      </c>
      <c r="F2248" t="s">
        <v>75</v>
      </c>
      <c r="G2248" s="15">
        <v>1316</v>
      </c>
      <c r="J2248">
        <v>555057</v>
      </c>
      <c r="K2248" t="s">
        <v>28202</v>
      </c>
      <c r="L2248" t="s">
        <v>28203</v>
      </c>
      <c r="M2248">
        <v>90249</v>
      </c>
      <c r="N2248" s="1">
        <v>45444</v>
      </c>
    </row>
    <row r="2249" spans="1:14" x14ac:dyDescent="0.35">
      <c r="A2249" t="s">
        <v>13</v>
      </c>
      <c r="B2249">
        <v>9</v>
      </c>
      <c r="C2249" t="s">
        <v>28201</v>
      </c>
      <c r="D2249" t="s">
        <v>1124</v>
      </c>
      <c r="E2249" s="1">
        <v>44592</v>
      </c>
      <c r="F2249" t="s">
        <v>75</v>
      </c>
      <c r="G2249" s="15">
        <v>1645</v>
      </c>
      <c r="J2249">
        <v>555057</v>
      </c>
      <c r="K2249" t="s">
        <v>28202</v>
      </c>
      <c r="L2249" t="s">
        <v>28203</v>
      </c>
      <c r="M2249">
        <v>90249</v>
      </c>
      <c r="N2249" s="1">
        <v>45444</v>
      </c>
    </row>
    <row r="2250" spans="1:14" x14ac:dyDescent="0.35">
      <c r="A2250" t="s">
        <v>13</v>
      </c>
      <c r="B2250">
        <v>9</v>
      </c>
      <c r="C2250" t="s">
        <v>2104</v>
      </c>
      <c r="D2250" t="s">
        <v>2105</v>
      </c>
      <c r="E2250" s="1">
        <v>44410</v>
      </c>
      <c r="F2250" t="s">
        <v>75</v>
      </c>
      <c r="G2250" s="15">
        <v>650</v>
      </c>
      <c r="J2250" t="s">
        <v>31916</v>
      </c>
      <c r="K2250" t="s">
        <v>2106</v>
      </c>
      <c r="L2250" t="s">
        <v>2107</v>
      </c>
      <c r="M2250">
        <v>96130</v>
      </c>
      <c r="N2250" s="1">
        <v>45444</v>
      </c>
    </row>
    <row r="2251" spans="1:14" x14ac:dyDescent="0.35">
      <c r="A2251" t="s">
        <v>13</v>
      </c>
      <c r="B2251">
        <v>9</v>
      </c>
      <c r="C2251" t="s">
        <v>2104</v>
      </c>
      <c r="D2251" t="s">
        <v>2105</v>
      </c>
      <c r="E2251" s="1">
        <v>44606</v>
      </c>
      <c r="F2251" t="s">
        <v>75</v>
      </c>
      <c r="G2251" s="15">
        <v>987</v>
      </c>
      <c r="J2251" t="s">
        <v>31916</v>
      </c>
      <c r="K2251" t="s">
        <v>2106</v>
      </c>
      <c r="L2251" t="s">
        <v>2107</v>
      </c>
      <c r="M2251">
        <v>96130</v>
      </c>
      <c r="N2251" s="1">
        <v>45444</v>
      </c>
    </row>
    <row r="2252" spans="1:14" x14ac:dyDescent="0.35">
      <c r="A2252" t="s">
        <v>13</v>
      </c>
      <c r="B2252">
        <v>9</v>
      </c>
      <c r="C2252" t="s">
        <v>2302</v>
      </c>
      <c r="D2252" t="s">
        <v>1757</v>
      </c>
      <c r="E2252" s="1">
        <v>44403</v>
      </c>
      <c r="F2252" t="s">
        <v>75</v>
      </c>
      <c r="G2252" s="15">
        <v>655</v>
      </c>
      <c r="J2252" t="s">
        <v>32003</v>
      </c>
      <c r="K2252" t="s">
        <v>2303</v>
      </c>
      <c r="L2252" t="s">
        <v>2304</v>
      </c>
      <c r="M2252">
        <v>92336</v>
      </c>
      <c r="N2252" s="1">
        <v>45444</v>
      </c>
    </row>
    <row r="2253" spans="1:14" x14ac:dyDescent="0.35">
      <c r="A2253" t="s">
        <v>13</v>
      </c>
      <c r="B2253">
        <v>9</v>
      </c>
      <c r="C2253" t="s">
        <v>28772</v>
      </c>
      <c r="D2253" t="s">
        <v>1078</v>
      </c>
      <c r="E2253" s="1">
        <v>44757</v>
      </c>
      <c r="F2253" t="s">
        <v>75</v>
      </c>
      <c r="G2253" s="15">
        <v>8190</v>
      </c>
      <c r="J2253">
        <v>555727</v>
      </c>
      <c r="K2253" t="s">
        <v>28773</v>
      </c>
      <c r="L2253" t="s">
        <v>28774</v>
      </c>
      <c r="M2253">
        <v>94533</v>
      </c>
      <c r="N2253" s="1">
        <v>45444</v>
      </c>
    </row>
    <row r="2254" spans="1:14" x14ac:dyDescent="0.35">
      <c r="A2254" t="s">
        <v>13</v>
      </c>
      <c r="B2254">
        <v>9</v>
      </c>
      <c r="C2254" t="s">
        <v>28772</v>
      </c>
      <c r="D2254" t="s">
        <v>1078</v>
      </c>
      <c r="E2254" s="1">
        <v>44995</v>
      </c>
      <c r="F2254" t="s">
        <v>75</v>
      </c>
      <c r="G2254" s="15">
        <v>24752</v>
      </c>
      <c r="J2254">
        <v>555727</v>
      </c>
      <c r="K2254" t="s">
        <v>28773</v>
      </c>
      <c r="L2254" t="s">
        <v>28774</v>
      </c>
      <c r="M2254">
        <v>94533</v>
      </c>
      <c r="N2254" s="1">
        <v>45444</v>
      </c>
    </row>
    <row r="2255" spans="1:14" x14ac:dyDescent="0.35">
      <c r="A2255" t="s">
        <v>13</v>
      </c>
      <c r="B2255">
        <v>9</v>
      </c>
      <c r="C2255" t="s">
        <v>34490</v>
      </c>
      <c r="D2255" t="s">
        <v>34491</v>
      </c>
      <c r="E2255" s="1">
        <v>45350</v>
      </c>
      <c r="F2255" t="s">
        <v>75</v>
      </c>
      <c r="G2255" s="15">
        <v>48060</v>
      </c>
      <c r="J2255">
        <v>555816</v>
      </c>
      <c r="K2255" t="s">
        <v>34492</v>
      </c>
      <c r="L2255" t="s">
        <v>34493</v>
      </c>
      <c r="M2255">
        <v>90260</v>
      </c>
      <c r="N2255" s="1">
        <v>45444</v>
      </c>
    </row>
    <row r="2256" spans="1:14" x14ac:dyDescent="0.35">
      <c r="A2256" t="s">
        <v>13</v>
      </c>
      <c r="B2256">
        <v>9</v>
      </c>
      <c r="C2256" t="s">
        <v>34490</v>
      </c>
      <c r="D2256" t="s">
        <v>34491</v>
      </c>
      <c r="E2256" s="1">
        <v>45350</v>
      </c>
      <c r="F2256" t="s">
        <v>102</v>
      </c>
      <c r="H2256">
        <v>17</v>
      </c>
      <c r="I2256" s="1">
        <v>45401</v>
      </c>
      <c r="J2256">
        <v>555816</v>
      </c>
      <c r="K2256" t="s">
        <v>34492</v>
      </c>
      <c r="L2256" t="s">
        <v>34493</v>
      </c>
      <c r="M2256">
        <v>90260</v>
      </c>
      <c r="N2256" s="1">
        <v>45444</v>
      </c>
    </row>
    <row r="2257" spans="1:14" x14ac:dyDescent="0.35">
      <c r="A2257" t="s">
        <v>13</v>
      </c>
      <c r="B2257">
        <v>9</v>
      </c>
      <c r="C2257" t="s">
        <v>28730</v>
      </c>
      <c r="D2257" t="s">
        <v>28434</v>
      </c>
      <c r="E2257" s="1">
        <v>44417</v>
      </c>
      <c r="F2257" t="s">
        <v>75</v>
      </c>
      <c r="G2257" s="15">
        <v>650</v>
      </c>
      <c r="J2257">
        <v>555684</v>
      </c>
      <c r="K2257" t="s">
        <v>28731</v>
      </c>
      <c r="L2257" t="s">
        <v>28732</v>
      </c>
      <c r="M2257">
        <v>94553</v>
      </c>
      <c r="N2257" s="1">
        <v>45444</v>
      </c>
    </row>
    <row r="2258" spans="1:14" x14ac:dyDescent="0.35">
      <c r="A2258" t="s">
        <v>13</v>
      </c>
      <c r="B2258">
        <v>9</v>
      </c>
      <c r="C2258" t="s">
        <v>28624</v>
      </c>
      <c r="D2258" t="s">
        <v>1832</v>
      </c>
      <c r="E2258" s="1">
        <v>44641</v>
      </c>
      <c r="F2258" t="s">
        <v>75</v>
      </c>
      <c r="G2258" s="15">
        <v>658</v>
      </c>
      <c r="J2258">
        <v>555520</v>
      </c>
      <c r="K2258" t="s">
        <v>28625</v>
      </c>
      <c r="L2258" t="s">
        <v>28626</v>
      </c>
      <c r="M2258">
        <v>92801</v>
      </c>
      <c r="N2258" s="1">
        <v>45444</v>
      </c>
    </row>
    <row r="2259" spans="1:14" x14ac:dyDescent="0.35">
      <c r="A2259" t="s">
        <v>13</v>
      </c>
      <c r="B2259">
        <v>9</v>
      </c>
      <c r="C2259" t="s">
        <v>1719</v>
      </c>
      <c r="D2259" t="s">
        <v>496</v>
      </c>
      <c r="E2259" s="1">
        <v>44518</v>
      </c>
      <c r="F2259" t="s">
        <v>75</v>
      </c>
      <c r="G2259" s="15">
        <v>9750</v>
      </c>
      <c r="J2259" t="s">
        <v>31768</v>
      </c>
      <c r="K2259" t="s">
        <v>1720</v>
      </c>
      <c r="L2259" t="s">
        <v>1721</v>
      </c>
      <c r="M2259">
        <v>91205</v>
      </c>
      <c r="N2259" s="1">
        <v>45444</v>
      </c>
    </row>
    <row r="2260" spans="1:14" x14ac:dyDescent="0.35">
      <c r="A2260" t="s">
        <v>13</v>
      </c>
      <c r="B2260">
        <v>9</v>
      </c>
      <c r="C2260" t="s">
        <v>1719</v>
      </c>
      <c r="D2260" t="s">
        <v>496</v>
      </c>
      <c r="E2260" s="1">
        <v>44897</v>
      </c>
      <c r="F2260" t="s">
        <v>75</v>
      </c>
      <c r="G2260" s="15">
        <v>15000</v>
      </c>
      <c r="J2260" t="s">
        <v>31768</v>
      </c>
      <c r="K2260" t="s">
        <v>1720</v>
      </c>
      <c r="L2260" t="s">
        <v>1721</v>
      </c>
      <c r="M2260">
        <v>91205</v>
      </c>
      <c r="N2260" s="1">
        <v>45444</v>
      </c>
    </row>
    <row r="2261" spans="1:14" x14ac:dyDescent="0.35">
      <c r="A2261" t="s">
        <v>13</v>
      </c>
      <c r="B2261">
        <v>9</v>
      </c>
      <c r="C2261" t="s">
        <v>28502</v>
      </c>
      <c r="D2261" t="s">
        <v>1353</v>
      </c>
      <c r="E2261" s="1">
        <v>44571</v>
      </c>
      <c r="F2261" t="s">
        <v>75</v>
      </c>
      <c r="G2261" s="15">
        <v>650</v>
      </c>
      <c r="J2261">
        <v>555363</v>
      </c>
      <c r="K2261" t="s">
        <v>28503</v>
      </c>
      <c r="L2261" t="s">
        <v>28504</v>
      </c>
      <c r="M2261">
        <v>95125</v>
      </c>
      <c r="N2261" s="1">
        <v>45444</v>
      </c>
    </row>
    <row r="2262" spans="1:14" x14ac:dyDescent="0.35">
      <c r="A2262" t="s">
        <v>13</v>
      </c>
      <c r="B2262">
        <v>9</v>
      </c>
      <c r="C2262" t="s">
        <v>28502</v>
      </c>
      <c r="D2262" t="s">
        <v>1353</v>
      </c>
      <c r="E2262" s="1">
        <v>45069</v>
      </c>
      <c r="F2262" t="s">
        <v>75</v>
      </c>
      <c r="G2262" s="15">
        <v>4194</v>
      </c>
      <c r="J2262">
        <v>555363</v>
      </c>
      <c r="K2262" t="s">
        <v>28503</v>
      </c>
      <c r="L2262" t="s">
        <v>28504</v>
      </c>
      <c r="M2262">
        <v>95125</v>
      </c>
      <c r="N2262" s="1">
        <v>45444</v>
      </c>
    </row>
    <row r="2263" spans="1:14" x14ac:dyDescent="0.35">
      <c r="A2263" t="s">
        <v>13</v>
      </c>
      <c r="B2263">
        <v>9</v>
      </c>
      <c r="C2263" t="s">
        <v>28463</v>
      </c>
      <c r="D2263" t="s">
        <v>6073</v>
      </c>
      <c r="E2263" s="1">
        <v>44763</v>
      </c>
      <c r="F2263" t="s">
        <v>75</v>
      </c>
      <c r="G2263" s="15">
        <v>9750</v>
      </c>
      <c r="J2263">
        <v>555333</v>
      </c>
      <c r="K2263" t="s">
        <v>28464</v>
      </c>
      <c r="L2263" t="s">
        <v>28465</v>
      </c>
      <c r="M2263">
        <v>95648</v>
      </c>
      <c r="N2263" s="1">
        <v>45444</v>
      </c>
    </row>
    <row r="2264" spans="1:14" x14ac:dyDescent="0.35">
      <c r="A2264" t="s">
        <v>13</v>
      </c>
      <c r="B2264">
        <v>9</v>
      </c>
      <c r="C2264" t="s">
        <v>28331</v>
      </c>
      <c r="D2264" t="s">
        <v>1094</v>
      </c>
      <c r="E2264" s="1">
        <v>44438</v>
      </c>
      <c r="F2264" t="s">
        <v>75</v>
      </c>
      <c r="G2264" s="15">
        <v>650</v>
      </c>
      <c r="J2264">
        <v>555186</v>
      </c>
      <c r="K2264" t="s">
        <v>28332</v>
      </c>
      <c r="L2264" t="s">
        <v>28333</v>
      </c>
      <c r="M2264">
        <v>95203</v>
      </c>
      <c r="N2264" s="1">
        <v>45444</v>
      </c>
    </row>
    <row r="2265" spans="1:14" x14ac:dyDescent="0.35">
      <c r="A2265" t="s">
        <v>13</v>
      </c>
      <c r="B2265">
        <v>9</v>
      </c>
      <c r="C2265" t="s">
        <v>28331</v>
      </c>
      <c r="D2265" t="s">
        <v>1094</v>
      </c>
      <c r="E2265" s="1">
        <v>44461</v>
      </c>
      <c r="F2265" t="s">
        <v>75</v>
      </c>
      <c r="G2265" s="15">
        <v>10650</v>
      </c>
      <c r="J2265">
        <v>555186</v>
      </c>
      <c r="K2265" t="s">
        <v>28332</v>
      </c>
      <c r="L2265" t="s">
        <v>28333</v>
      </c>
      <c r="M2265">
        <v>95203</v>
      </c>
      <c r="N2265" s="1">
        <v>45444</v>
      </c>
    </row>
    <row r="2266" spans="1:14" x14ac:dyDescent="0.35">
      <c r="A2266" t="s">
        <v>13</v>
      </c>
      <c r="B2266">
        <v>9</v>
      </c>
      <c r="C2266" t="s">
        <v>1334</v>
      </c>
      <c r="D2266" t="s">
        <v>1226</v>
      </c>
      <c r="E2266" s="1">
        <v>44438</v>
      </c>
      <c r="F2266" t="s">
        <v>75</v>
      </c>
      <c r="G2266" s="15">
        <v>650</v>
      </c>
      <c r="J2266" t="s">
        <v>31627</v>
      </c>
      <c r="K2266" t="s">
        <v>1335</v>
      </c>
      <c r="L2266" t="s">
        <v>1336</v>
      </c>
      <c r="M2266">
        <v>92354</v>
      </c>
      <c r="N2266" s="1">
        <v>45444</v>
      </c>
    </row>
    <row r="2267" spans="1:14" x14ac:dyDescent="0.35">
      <c r="A2267" t="s">
        <v>13</v>
      </c>
      <c r="B2267">
        <v>9</v>
      </c>
      <c r="C2267" t="s">
        <v>28721</v>
      </c>
      <c r="D2267" t="s">
        <v>21848</v>
      </c>
      <c r="E2267" s="1">
        <v>44599</v>
      </c>
      <c r="F2267" t="s">
        <v>75</v>
      </c>
      <c r="G2267" s="15">
        <v>663</v>
      </c>
      <c r="J2267">
        <v>555663</v>
      </c>
      <c r="K2267" t="s">
        <v>28722</v>
      </c>
      <c r="L2267" t="s">
        <v>28723</v>
      </c>
      <c r="M2267">
        <v>93247</v>
      </c>
      <c r="N2267" s="1">
        <v>45444</v>
      </c>
    </row>
    <row r="2268" spans="1:14" x14ac:dyDescent="0.35">
      <c r="A2268" t="s">
        <v>13</v>
      </c>
      <c r="B2268">
        <v>9</v>
      </c>
      <c r="C2268" t="s">
        <v>28721</v>
      </c>
      <c r="D2268" t="s">
        <v>21848</v>
      </c>
      <c r="E2268" s="1">
        <v>44929</v>
      </c>
      <c r="F2268" t="s">
        <v>75</v>
      </c>
      <c r="G2268" s="15">
        <v>3250</v>
      </c>
      <c r="J2268">
        <v>555663</v>
      </c>
      <c r="K2268" t="s">
        <v>28722</v>
      </c>
      <c r="L2268" t="s">
        <v>28723</v>
      </c>
      <c r="M2268">
        <v>93247</v>
      </c>
      <c r="N2268" s="1">
        <v>45444</v>
      </c>
    </row>
    <row r="2269" spans="1:14" x14ac:dyDescent="0.35">
      <c r="A2269" t="s">
        <v>13</v>
      </c>
      <c r="B2269">
        <v>9</v>
      </c>
      <c r="C2269" t="s">
        <v>28721</v>
      </c>
      <c r="D2269" t="s">
        <v>21848</v>
      </c>
      <c r="E2269" s="1">
        <v>44357</v>
      </c>
      <c r="F2269" t="s">
        <v>75</v>
      </c>
      <c r="G2269" s="15">
        <v>6923</v>
      </c>
      <c r="J2269">
        <v>555663</v>
      </c>
      <c r="K2269" t="s">
        <v>28722</v>
      </c>
      <c r="L2269" t="s">
        <v>28723</v>
      </c>
      <c r="M2269">
        <v>93247</v>
      </c>
      <c r="N2269" s="1">
        <v>45444</v>
      </c>
    </row>
    <row r="2270" spans="1:14" x14ac:dyDescent="0.35">
      <c r="A2270" t="s">
        <v>13</v>
      </c>
      <c r="B2270">
        <v>9</v>
      </c>
      <c r="C2270" t="s">
        <v>28279</v>
      </c>
      <c r="D2270" t="s">
        <v>1576</v>
      </c>
      <c r="E2270" s="1">
        <v>44400</v>
      </c>
      <c r="F2270" t="s">
        <v>75</v>
      </c>
      <c r="G2270" s="15">
        <v>5769</v>
      </c>
      <c r="J2270">
        <v>555125</v>
      </c>
      <c r="K2270" t="s">
        <v>28280</v>
      </c>
      <c r="L2270" t="s">
        <v>28281</v>
      </c>
      <c r="M2270">
        <v>93277</v>
      </c>
      <c r="N2270" s="1">
        <v>45444</v>
      </c>
    </row>
    <row r="2271" spans="1:14" x14ac:dyDescent="0.35">
      <c r="A2271" t="s">
        <v>13</v>
      </c>
      <c r="B2271">
        <v>9</v>
      </c>
      <c r="C2271" t="s">
        <v>28279</v>
      </c>
      <c r="D2271" t="s">
        <v>1576</v>
      </c>
      <c r="E2271" s="1">
        <v>44564</v>
      </c>
      <c r="F2271" t="s">
        <v>75</v>
      </c>
      <c r="G2271" s="15">
        <v>24684</v>
      </c>
      <c r="J2271">
        <v>555125</v>
      </c>
      <c r="K2271" t="s">
        <v>28280</v>
      </c>
      <c r="L2271" t="s">
        <v>28281</v>
      </c>
      <c r="M2271">
        <v>93277</v>
      </c>
      <c r="N2271" s="1">
        <v>45444</v>
      </c>
    </row>
    <row r="2272" spans="1:14" x14ac:dyDescent="0.35">
      <c r="A2272" t="s">
        <v>13</v>
      </c>
      <c r="B2272">
        <v>9</v>
      </c>
      <c r="C2272" t="s">
        <v>1982</v>
      </c>
      <c r="D2272" t="s">
        <v>1114</v>
      </c>
      <c r="E2272" s="1">
        <v>44606</v>
      </c>
      <c r="F2272" t="s">
        <v>75</v>
      </c>
      <c r="G2272" s="15">
        <v>663</v>
      </c>
      <c r="J2272" t="s">
        <v>31862</v>
      </c>
      <c r="K2272" t="s">
        <v>1983</v>
      </c>
      <c r="L2272" t="s">
        <v>1984</v>
      </c>
      <c r="M2272">
        <v>91776</v>
      </c>
      <c r="N2272" s="1">
        <v>45444</v>
      </c>
    </row>
    <row r="2273" spans="1:14" x14ac:dyDescent="0.35">
      <c r="A2273" t="s">
        <v>13</v>
      </c>
      <c r="B2273">
        <v>9</v>
      </c>
      <c r="C2273" t="s">
        <v>1982</v>
      </c>
      <c r="D2273" t="s">
        <v>1114</v>
      </c>
      <c r="E2273" s="1">
        <v>44613</v>
      </c>
      <c r="F2273" t="s">
        <v>75</v>
      </c>
      <c r="G2273" s="15">
        <v>994</v>
      </c>
      <c r="J2273" t="s">
        <v>31862</v>
      </c>
      <c r="K2273" t="s">
        <v>1983</v>
      </c>
      <c r="L2273" t="s">
        <v>1984</v>
      </c>
      <c r="M2273">
        <v>91776</v>
      </c>
      <c r="N2273" s="1">
        <v>45444</v>
      </c>
    </row>
    <row r="2274" spans="1:14" x14ac:dyDescent="0.35">
      <c r="A2274" t="s">
        <v>13</v>
      </c>
      <c r="B2274">
        <v>9</v>
      </c>
      <c r="C2274" t="s">
        <v>1982</v>
      </c>
      <c r="D2274" t="s">
        <v>1114</v>
      </c>
      <c r="E2274" s="1">
        <v>44620</v>
      </c>
      <c r="F2274" t="s">
        <v>75</v>
      </c>
      <c r="G2274" s="15">
        <v>1325</v>
      </c>
      <c r="J2274" t="s">
        <v>31862</v>
      </c>
      <c r="K2274" t="s">
        <v>1983</v>
      </c>
      <c r="L2274" t="s">
        <v>1984</v>
      </c>
      <c r="M2274">
        <v>91776</v>
      </c>
      <c r="N2274" s="1">
        <v>45444</v>
      </c>
    </row>
    <row r="2275" spans="1:14" x14ac:dyDescent="0.35">
      <c r="A2275" t="s">
        <v>13</v>
      </c>
      <c r="B2275">
        <v>9</v>
      </c>
      <c r="C2275" t="s">
        <v>1982</v>
      </c>
      <c r="D2275" t="s">
        <v>1114</v>
      </c>
      <c r="E2275" s="1">
        <v>44729</v>
      </c>
      <c r="F2275" t="s">
        <v>75</v>
      </c>
      <c r="G2275" s="15">
        <v>14325</v>
      </c>
      <c r="J2275" t="s">
        <v>31862</v>
      </c>
      <c r="K2275" t="s">
        <v>1983</v>
      </c>
      <c r="L2275" t="s">
        <v>1984</v>
      </c>
      <c r="M2275">
        <v>91776</v>
      </c>
      <c r="N2275" s="1">
        <v>45444</v>
      </c>
    </row>
    <row r="2276" spans="1:14" x14ac:dyDescent="0.35">
      <c r="A2276" t="s">
        <v>13</v>
      </c>
      <c r="B2276">
        <v>9</v>
      </c>
      <c r="C2276" t="s">
        <v>1982</v>
      </c>
      <c r="D2276" t="s">
        <v>1114</v>
      </c>
      <c r="E2276" s="1">
        <v>44797</v>
      </c>
      <c r="F2276" t="s">
        <v>75</v>
      </c>
      <c r="G2276" s="15">
        <v>15000</v>
      </c>
      <c r="J2276" t="s">
        <v>31862</v>
      </c>
      <c r="K2276" t="s">
        <v>1983</v>
      </c>
      <c r="L2276" t="s">
        <v>1984</v>
      </c>
      <c r="M2276">
        <v>91776</v>
      </c>
      <c r="N2276" s="1">
        <v>45444</v>
      </c>
    </row>
    <row r="2277" spans="1:14" x14ac:dyDescent="0.35">
      <c r="A2277" t="s">
        <v>13</v>
      </c>
      <c r="B2277">
        <v>9</v>
      </c>
      <c r="C2277" t="s">
        <v>1982</v>
      </c>
      <c r="D2277" t="s">
        <v>1114</v>
      </c>
      <c r="E2277" s="1">
        <v>44974</v>
      </c>
      <c r="F2277" t="s">
        <v>75</v>
      </c>
      <c r="G2277" s="15">
        <v>29760</v>
      </c>
      <c r="J2277" t="s">
        <v>31862</v>
      </c>
      <c r="K2277" t="s">
        <v>1983</v>
      </c>
      <c r="L2277" t="s">
        <v>1984</v>
      </c>
      <c r="M2277">
        <v>91776</v>
      </c>
      <c r="N2277" s="1">
        <v>45444</v>
      </c>
    </row>
    <row r="2278" spans="1:14" x14ac:dyDescent="0.35">
      <c r="A2278" t="s">
        <v>13</v>
      </c>
      <c r="B2278">
        <v>9</v>
      </c>
      <c r="C2278" t="s">
        <v>1982</v>
      </c>
      <c r="D2278" t="s">
        <v>1114</v>
      </c>
      <c r="E2278" s="1">
        <v>44862</v>
      </c>
      <c r="F2278" t="s">
        <v>75</v>
      </c>
      <c r="G2278" s="15">
        <v>52890</v>
      </c>
      <c r="J2278" t="s">
        <v>31862</v>
      </c>
      <c r="K2278" t="s">
        <v>1983</v>
      </c>
      <c r="L2278" t="s">
        <v>1984</v>
      </c>
      <c r="M2278">
        <v>91776</v>
      </c>
      <c r="N2278" s="1">
        <v>45444</v>
      </c>
    </row>
    <row r="2279" spans="1:14" x14ac:dyDescent="0.35">
      <c r="A2279" t="s">
        <v>13</v>
      </c>
      <c r="B2279">
        <v>9</v>
      </c>
      <c r="C2279" t="s">
        <v>1982</v>
      </c>
      <c r="D2279" t="s">
        <v>1114</v>
      </c>
      <c r="E2279" s="1">
        <v>44797</v>
      </c>
      <c r="F2279" t="s">
        <v>102</v>
      </c>
      <c r="H2279">
        <v>4</v>
      </c>
      <c r="I2279" s="1">
        <v>44856</v>
      </c>
      <c r="J2279" t="s">
        <v>31862</v>
      </c>
      <c r="K2279" t="s">
        <v>1983</v>
      </c>
      <c r="L2279" t="s">
        <v>1984</v>
      </c>
      <c r="M2279">
        <v>91776</v>
      </c>
      <c r="N2279" s="1">
        <v>45444</v>
      </c>
    </row>
    <row r="2280" spans="1:14" x14ac:dyDescent="0.35">
      <c r="A2280" t="s">
        <v>13</v>
      </c>
      <c r="B2280">
        <v>9</v>
      </c>
      <c r="C2280" t="s">
        <v>1321</v>
      </c>
      <c r="D2280" t="s">
        <v>1322</v>
      </c>
      <c r="E2280" s="1">
        <v>44543</v>
      </c>
      <c r="F2280" t="s">
        <v>75</v>
      </c>
      <c r="G2280" s="15">
        <v>650</v>
      </c>
      <c r="J2280" t="s">
        <v>31624</v>
      </c>
      <c r="K2280" t="s">
        <v>1323</v>
      </c>
      <c r="L2280" t="s">
        <v>1324</v>
      </c>
      <c r="M2280">
        <v>95240</v>
      </c>
      <c r="N2280" s="1">
        <v>45444</v>
      </c>
    </row>
    <row r="2281" spans="1:14" x14ac:dyDescent="0.35">
      <c r="A2281" t="s">
        <v>13</v>
      </c>
      <c r="B2281">
        <v>9</v>
      </c>
      <c r="C2281" t="s">
        <v>28193</v>
      </c>
      <c r="D2281" t="s">
        <v>1322</v>
      </c>
      <c r="E2281" s="1">
        <v>44762</v>
      </c>
      <c r="F2281" t="s">
        <v>75</v>
      </c>
      <c r="G2281" s="15">
        <v>5000</v>
      </c>
      <c r="J2281">
        <v>555049</v>
      </c>
      <c r="K2281" t="s">
        <v>28194</v>
      </c>
      <c r="L2281" t="s">
        <v>28195</v>
      </c>
      <c r="M2281">
        <v>95242</v>
      </c>
      <c r="N2281" s="1">
        <v>45444</v>
      </c>
    </row>
    <row r="2282" spans="1:14" x14ac:dyDescent="0.35">
      <c r="A2282" t="s">
        <v>13</v>
      </c>
      <c r="B2282">
        <v>9</v>
      </c>
      <c r="C2282" t="s">
        <v>1306</v>
      </c>
      <c r="D2282" t="s">
        <v>1307</v>
      </c>
      <c r="E2282" s="1">
        <v>44571</v>
      </c>
      <c r="F2282" t="s">
        <v>75</v>
      </c>
      <c r="G2282" s="15">
        <v>655</v>
      </c>
      <c r="J2282" t="s">
        <v>31612</v>
      </c>
      <c r="K2282" t="s">
        <v>1308</v>
      </c>
      <c r="L2282" t="s">
        <v>1309</v>
      </c>
      <c r="M2282">
        <v>90717</v>
      </c>
      <c r="N2282" s="1">
        <v>45444</v>
      </c>
    </row>
    <row r="2283" spans="1:14" x14ac:dyDescent="0.35">
      <c r="A2283" t="s">
        <v>13</v>
      </c>
      <c r="B2283">
        <v>9</v>
      </c>
      <c r="C2283" t="s">
        <v>1306</v>
      </c>
      <c r="D2283" t="s">
        <v>1307</v>
      </c>
      <c r="E2283" s="1">
        <v>44365</v>
      </c>
      <c r="F2283" t="s">
        <v>75</v>
      </c>
      <c r="G2283" s="15">
        <v>10650</v>
      </c>
      <c r="J2283" t="s">
        <v>31612</v>
      </c>
      <c r="K2283" t="s">
        <v>1308</v>
      </c>
      <c r="L2283" t="s">
        <v>1309</v>
      </c>
      <c r="M2283">
        <v>90717</v>
      </c>
      <c r="N2283" s="1">
        <v>45444</v>
      </c>
    </row>
    <row r="2284" spans="1:14" x14ac:dyDescent="0.35">
      <c r="A2284" t="s">
        <v>13</v>
      </c>
      <c r="B2284">
        <v>9</v>
      </c>
      <c r="C2284" t="s">
        <v>34494</v>
      </c>
      <c r="D2284" t="s">
        <v>1295</v>
      </c>
      <c r="E2284" s="1">
        <v>45187</v>
      </c>
      <c r="F2284" t="s">
        <v>75</v>
      </c>
      <c r="G2284" s="15">
        <v>1748</v>
      </c>
      <c r="J2284">
        <v>555830</v>
      </c>
      <c r="K2284" t="s">
        <v>34495</v>
      </c>
      <c r="L2284" t="s">
        <v>34496</v>
      </c>
      <c r="M2284">
        <v>93436</v>
      </c>
      <c r="N2284" s="1">
        <v>45444</v>
      </c>
    </row>
    <row r="2285" spans="1:14" x14ac:dyDescent="0.35">
      <c r="A2285" t="s">
        <v>13</v>
      </c>
      <c r="B2285">
        <v>9</v>
      </c>
      <c r="C2285" t="s">
        <v>34494</v>
      </c>
      <c r="D2285" t="s">
        <v>1295</v>
      </c>
      <c r="E2285" s="1">
        <v>45166</v>
      </c>
      <c r="F2285" t="s">
        <v>75</v>
      </c>
      <c r="G2285" s="15">
        <v>3145</v>
      </c>
      <c r="J2285">
        <v>555830</v>
      </c>
      <c r="K2285" t="s">
        <v>34495</v>
      </c>
      <c r="L2285" t="s">
        <v>34496</v>
      </c>
      <c r="M2285">
        <v>93436</v>
      </c>
      <c r="N2285" s="1">
        <v>45444</v>
      </c>
    </row>
    <row r="2286" spans="1:14" x14ac:dyDescent="0.35">
      <c r="A2286" t="s">
        <v>13</v>
      </c>
      <c r="B2286">
        <v>9</v>
      </c>
      <c r="C2286" t="s">
        <v>1294</v>
      </c>
      <c r="D2286" t="s">
        <v>1295</v>
      </c>
      <c r="E2286" s="1">
        <v>44686</v>
      </c>
      <c r="F2286" t="s">
        <v>75</v>
      </c>
      <c r="G2286" s="15">
        <v>3250</v>
      </c>
      <c r="J2286" t="s">
        <v>31609</v>
      </c>
      <c r="K2286" t="s">
        <v>1296</v>
      </c>
      <c r="L2286" t="s">
        <v>1297</v>
      </c>
      <c r="M2286">
        <v>93436</v>
      </c>
      <c r="N2286" s="1">
        <v>45444</v>
      </c>
    </row>
    <row r="2287" spans="1:14" x14ac:dyDescent="0.35">
      <c r="A2287" t="s">
        <v>13</v>
      </c>
      <c r="B2287">
        <v>9</v>
      </c>
      <c r="C2287" t="s">
        <v>1294</v>
      </c>
      <c r="D2287" t="s">
        <v>1295</v>
      </c>
      <c r="E2287" s="1">
        <v>44894</v>
      </c>
      <c r="F2287" t="s">
        <v>75</v>
      </c>
      <c r="G2287" s="15">
        <v>6500</v>
      </c>
      <c r="J2287" t="s">
        <v>31609</v>
      </c>
      <c r="K2287" t="s">
        <v>1296</v>
      </c>
      <c r="L2287" t="s">
        <v>1297</v>
      </c>
      <c r="M2287">
        <v>93436</v>
      </c>
      <c r="N2287" s="1">
        <v>45444</v>
      </c>
    </row>
    <row r="2288" spans="1:14" x14ac:dyDescent="0.35">
      <c r="A2288" t="s">
        <v>13</v>
      </c>
      <c r="B2288">
        <v>9</v>
      </c>
      <c r="C2288" t="s">
        <v>1867</v>
      </c>
      <c r="D2288" t="s">
        <v>1868</v>
      </c>
      <c r="E2288" s="1">
        <v>44431</v>
      </c>
      <c r="F2288" t="s">
        <v>75</v>
      </c>
      <c r="G2288" s="15">
        <v>650</v>
      </c>
      <c r="J2288" t="s">
        <v>31817</v>
      </c>
      <c r="K2288" t="s">
        <v>1869</v>
      </c>
      <c r="L2288" t="s">
        <v>1870</v>
      </c>
      <c r="M2288">
        <v>94509</v>
      </c>
      <c r="N2288" s="1">
        <v>45444</v>
      </c>
    </row>
    <row r="2289" spans="1:14" x14ac:dyDescent="0.35">
      <c r="A2289" t="s">
        <v>13</v>
      </c>
      <c r="B2289">
        <v>9</v>
      </c>
      <c r="C2289" t="s">
        <v>1867</v>
      </c>
      <c r="D2289" t="s">
        <v>1868</v>
      </c>
      <c r="E2289" s="1">
        <v>44466</v>
      </c>
      <c r="F2289" t="s">
        <v>75</v>
      </c>
      <c r="G2289" s="15">
        <v>975</v>
      </c>
      <c r="J2289" t="s">
        <v>31817</v>
      </c>
      <c r="K2289" t="s">
        <v>1869</v>
      </c>
      <c r="L2289" t="s">
        <v>1870</v>
      </c>
      <c r="M2289">
        <v>94509</v>
      </c>
      <c r="N2289" s="1">
        <v>45444</v>
      </c>
    </row>
    <row r="2290" spans="1:14" x14ac:dyDescent="0.35">
      <c r="A2290" t="s">
        <v>13</v>
      </c>
      <c r="B2290">
        <v>9</v>
      </c>
      <c r="C2290" t="s">
        <v>1867</v>
      </c>
      <c r="D2290" t="s">
        <v>1868</v>
      </c>
      <c r="E2290" s="1">
        <v>45068</v>
      </c>
      <c r="F2290" t="s">
        <v>75</v>
      </c>
      <c r="G2290" s="15">
        <v>46860</v>
      </c>
      <c r="J2290" t="s">
        <v>31817</v>
      </c>
      <c r="K2290" t="s">
        <v>1869</v>
      </c>
      <c r="L2290" t="s">
        <v>1870</v>
      </c>
      <c r="M2290">
        <v>94509</v>
      </c>
      <c r="N2290" s="1">
        <v>45444</v>
      </c>
    </row>
    <row r="2291" spans="1:14" x14ac:dyDescent="0.35">
      <c r="A2291" t="s">
        <v>13</v>
      </c>
      <c r="B2291">
        <v>9</v>
      </c>
      <c r="C2291" t="s">
        <v>2054</v>
      </c>
      <c r="D2291" t="s">
        <v>1098</v>
      </c>
      <c r="E2291" s="1">
        <v>44607</v>
      </c>
      <c r="F2291" t="s">
        <v>75</v>
      </c>
      <c r="G2291" s="15">
        <v>8193</v>
      </c>
      <c r="J2291" t="s">
        <v>31888</v>
      </c>
      <c r="K2291" t="s">
        <v>2055</v>
      </c>
      <c r="L2291" t="s">
        <v>2056</v>
      </c>
      <c r="M2291">
        <v>90815</v>
      </c>
      <c r="N2291" s="1">
        <v>45444</v>
      </c>
    </row>
    <row r="2292" spans="1:14" x14ac:dyDescent="0.35">
      <c r="A2292" t="s">
        <v>13</v>
      </c>
      <c r="B2292">
        <v>9</v>
      </c>
      <c r="C2292" t="s">
        <v>1387</v>
      </c>
      <c r="D2292" t="s">
        <v>1098</v>
      </c>
      <c r="E2292" s="1">
        <v>44453</v>
      </c>
      <c r="F2292" t="s">
        <v>75</v>
      </c>
      <c r="G2292" s="15">
        <v>6007</v>
      </c>
      <c r="J2292" t="s">
        <v>31647</v>
      </c>
      <c r="K2292" t="s">
        <v>1388</v>
      </c>
      <c r="L2292" t="s">
        <v>1389</v>
      </c>
      <c r="M2292">
        <v>90807</v>
      </c>
      <c r="N2292" s="1">
        <v>45444</v>
      </c>
    </row>
    <row r="2293" spans="1:14" x14ac:dyDescent="0.35">
      <c r="A2293" t="s">
        <v>13</v>
      </c>
      <c r="B2293">
        <v>9</v>
      </c>
      <c r="C2293" t="s">
        <v>1387</v>
      </c>
      <c r="D2293" t="s">
        <v>1098</v>
      </c>
      <c r="E2293" s="1">
        <v>44719</v>
      </c>
      <c r="F2293" t="s">
        <v>75</v>
      </c>
      <c r="G2293" s="15">
        <v>30000</v>
      </c>
      <c r="J2293" t="s">
        <v>31647</v>
      </c>
      <c r="K2293" t="s">
        <v>1388</v>
      </c>
      <c r="L2293" t="s">
        <v>1389</v>
      </c>
      <c r="M2293">
        <v>90807</v>
      </c>
      <c r="N2293" s="1">
        <v>45444</v>
      </c>
    </row>
    <row r="2294" spans="1:14" x14ac:dyDescent="0.35">
      <c r="A2294" t="s">
        <v>13</v>
      </c>
      <c r="B2294">
        <v>9</v>
      </c>
      <c r="C2294" t="s">
        <v>1387</v>
      </c>
      <c r="D2294" t="s">
        <v>1098</v>
      </c>
      <c r="E2294" s="1">
        <v>44719</v>
      </c>
      <c r="F2294" t="s">
        <v>75</v>
      </c>
      <c r="G2294" s="15">
        <v>53930</v>
      </c>
      <c r="J2294" t="s">
        <v>31647</v>
      </c>
      <c r="K2294" t="s">
        <v>1388</v>
      </c>
      <c r="L2294" t="s">
        <v>1389</v>
      </c>
      <c r="M2294">
        <v>90807</v>
      </c>
      <c r="N2294" s="1">
        <v>45444</v>
      </c>
    </row>
    <row r="2295" spans="1:14" x14ac:dyDescent="0.35">
      <c r="A2295" t="s">
        <v>13</v>
      </c>
      <c r="B2295">
        <v>9</v>
      </c>
      <c r="C2295" t="s">
        <v>28158</v>
      </c>
      <c r="D2295" t="s">
        <v>1098</v>
      </c>
      <c r="E2295" s="1">
        <v>45082</v>
      </c>
      <c r="F2295" t="s">
        <v>75</v>
      </c>
      <c r="G2295" s="15">
        <v>1398</v>
      </c>
      <c r="J2295">
        <v>555010</v>
      </c>
      <c r="K2295" t="s">
        <v>28159</v>
      </c>
      <c r="L2295" t="s">
        <v>28160</v>
      </c>
      <c r="M2295">
        <v>90813</v>
      </c>
      <c r="N2295" s="1">
        <v>45444</v>
      </c>
    </row>
    <row r="2296" spans="1:14" x14ac:dyDescent="0.35">
      <c r="A2296" t="s">
        <v>13</v>
      </c>
      <c r="B2296">
        <v>9</v>
      </c>
      <c r="C2296" t="s">
        <v>28158</v>
      </c>
      <c r="D2296" t="s">
        <v>1098</v>
      </c>
      <c r="E2296" s="1">
        <v>45103</v>
      </c>
      <c r="F2296" t="s">
        <v>75</v>
      </c>
      <c r="G2296" s="15">
        <v>1748</v>
      </c>
      <c r="J2296">
        <v>555010</v>
      </c>
      <c r="K2296" t="s">
        <v>28159</v>
      </c>
      <c r="L2296" t="s">
        <v>28160</v>
      </c>
      <c r="M2296">
        <v>90813</v>
      </c>
      <c r="N2296" s="1">
        <v>45444</v>
      </c>
    </row>
    <row r="2297" spans="1:14" x14ac:dyDescent="0.35">
      <c r="A2297" t="s">
        <v>13</v>
      </c>
      <c r="B2297">
        <v>9</v>
      </c>
      <c r="C2297" t="s">
        <v>1682</v>
      </c>
      <c r="D2297" t="s">
        <v>1090</v>
      </c>
      <c r="E2297" s="1">
        <v>44368</v>
      </c>
      <c r="F2297" t="s">
        <v>75</v>
      </c>
      <c r="G2297" s="15">
        <v>655</v>
      </c>
      <c r="J2297" t="s">
        <v>31752</v>
      </c>
      <c r="K2297" t="s">
        <v>1683</v>
      </c>
      <c r="L2297" t="s">
        <v>1684</v>
      </c>
      <c r="M2297">
        <v>90016</v>
      </c>
      <c r="N2297" s="1">
        <v>45444</v>
      </c>
    </row>
    <row r="2298" spans="1:14" x14ac:dyDescent="0.35">
      <c r="A2298" t="s">
        <v>13</v>
      </c>
      <c r="B2298">
        <v>9</v>
      </c>
      <c r="C2298" t="s">
        <v>1682</v>
      </c>
      <c r="D2298" t="s">
        <v>1090</v>
      </c>
      <c r="E2298" s="1">
        <v>44375</v>
      </c>
      <c r="F2298" t="s">
        <v>75</v>
      </c>
      <c r="G2298" s="15">
        <v>983</v>
      </c>
      <c r="J2298" t="s">
        <v>31752</v>
      </c>
      <c r="K2298" t="s">
        <v>1683</v>
      </c>
      <c r="L2298" t="s">
        <v>1684</v>
      </c>
      <c r="M2298">
        <v>90016</v>
      </c>
      <c r="N2298" s="1">
        <v>45444</v>
      </c>
    </row>
    <row r="2299" spans="1:14" x14ac:dyDescent="0.35">
      <c r="A2299" t="s">
        <v>13</v>
      </c>
      <c r="B2299">
        <v>9</v>
      </c>
      <c r="C2299" t="s">
        <v>1682</v>
      </c>
      <c r="D2299" t="s">
        <v>1090</v>
      </c>
      <c r="E2299" s="1">
        <v>44382</v>
      </c>
      <c r="F2299" t="s">
        <v>75</v>
      </c>
      <c r="G2299" s="15">
        <v>1310</v>
      </c>
      <c r="J2299" t="s">
        <v>31752</v>
      </c>
      <c r="K2299" t="s">
        <v>1683</v>
      </c>
      <c r="L2299" t="s">
        <v>1684</v>
      </c>
      <c r="M2299">
        <v>90016</v>
      </c>
      <c r="N2299" s="1">
        <v>45444</v>
      </c>
    </row>
    <row r="2300" spans="1:14" x14ac:dyDescent="0.35">
      <c r="A2300" t="s">
        <v>13</v>
      </c>
      <c r="B2300">
        <v>9</v>
      </c>
      <c r="C2300" t="s">
        <v>1682</v>
      </c>
      <c r="D2300" t="s">
        <v>1090</v>
      </c>
      <c r="E2300" s="1">
        <v>44389</v>
      </c>
      <c r="F2300" t="s">
        <v>75</v>
      </c>
      <c r="G2300" s="15">
        <v>1638</v>
      </c>
      <c r="J2300" t="s">
        <v>31752</v>
      </c>
      <c r="K2300" t="s">
        <v>1683</v>
      </c>
      <c r="L2300" t="s">
        <v>1684</v>
      </c>
      <c r="M2300">
        <v>90016</v>
      </c>
      <c r="N2300" s="1">
        <v>45444</v>
      </c>
    </row>
    <row r="2301" spans="1:14" x14ac:dyDescent="0.35">
      <c r="A2301" t="s">
        <v>13</v>
      </c>
      <c r="B2301">
        <v>9</v>
      </c>
      <c r="C2301" t="s">
        <v>1682</v>
      </c>
      <c r="D2301" t="s">
        <v>1090</v>
      </c>
      <c r="E2301" s="1">
        <v>44396</v>
      </c>
      <c r="F2301" t="s">
        <v>75</v>
      </c>
      <c r="G2301" s="15">
        <v>1965</v>
      </c>
      <c r="J2301" t="s">
        <v>31752</v>
      </c>
      <c r="K2301" t="s">
        <v>1683</v>
      </c>
      <c r="L2301" t="s">
        <v>1684</v>
      </c>
      <c r="M2301">
        <v>90016</v>
      </c>
      <c r="N2301" s="1">
        <v>45444</v>
      </c>
    </row>
    <row r="2302" spans="1:14" x14ac:dyDescent="0.35">
      <c r="A2302" t="s">
        <v>13</v>
      </c>
      <c r="B2302">
        <v>9</v>
      </c>
      <c r="C2302" t="s">
        <v>1682</v>
      </c>
      <c r="D2302" t="s">
        <v>1090</v>
      </c>
      <c r="E2302" s="1">
        <v>44403</v>
      </c>
      <c r="F2302" t="s">
        <v>75</v>
      </c>
      <c r="G2302" s="15">
        <v>2293</v>
      </c>
      <c r="J2302" t="s">
        <v>31752</v>
      </c>
      <c r="K2302" t="s">
        <v>1683</v>
      </c>
      <c r="L2302" t="s">
        <v>1684</v>
      </c>
      <c r="M2302">
        <v>90016</v>
      </c>
      <c r="N2302" s="1">
        <v>45444</v>
      </c>
    </row>
    <row r="2303" spans="1:14" x14ac:dyDescent="0.35">
      <c r="A2303" t="s">
        <v>13</v>
      </c>
      <c r="B2303">
        <v>9</v>
      </c>
      <c r="C2303" t="s">
        <v>1682</v>
      </c>
      <c r="D2303" t="s">
        <v>1090</v>
      </c>
      <c r="E2303" s="1">
        <v>44410</v>
      </c>
      <c r="F2303" t="s">
        <v>75</v>
      </c>
      <c r="G2303" s="15">
        <v>2600</v>
      </c>
      <c r="J2303" t="s">
        <v>31752</v>
      </c>
      <c r="K2303" t="s">
        <v>1683</v>
      </c>
      <c r="L2303" t="s">
        <v>1684</v>
      </c>
      <c r="M2303">
        <v>90016</v>
      </c>
      <c r="N2303" s="1">
        <v>45444</v>
      </c>
    </row>
    <row r="2304" spans="1:14" x14ac:dyDescent="0.35">
      <c r="A2304" t="s">
        <v>13</v>
      </c>
      <c r="B2304">
        <v>9</v>
      </c>
      <c r="C2304" t="s">
        <v>1682</v>
      </c>
      <c r="D2304" t="s">
        <v>1090</v>
      </c>
      <c r="E2304" s="1">
        <v>44417</v>
      </c>
      <c r="F2304" t="s">
        <v>75</v>
      </c>
      <c r="G2304" s="15">
        <v>2948</v>
      </c>
      <c r="J2304" t="s">
        <v>31752</v>
      </c>
      <c r="K2304" t="s">
        <v>1683</v>
      </c>
      <c r="L2304" t="s">
        <v>1684</v>
      </c>
      <c r="M2304">
        <v>90016</v>
      </c>
      <c r="N2304" s="1">
        <v>45444</v>
      </c>
    </row>
    <row r="2305" spans="1:14" x14ac:dyDescent="0.35">
      <c r="A2305" t="s">
        <v>13</v>
      </c>
      <c r="B2305">
        <v>9</v>
      </c>
      <c r="C2305" t="s">
        <v>1682</v>
      </c>
      <c r="D2305" t="s">
        <v>1090</v>
      </c>
      <c r="E2305" s="1">
        <v>44424</v>
      </c>
      <c r="F2305" t="s">
        <v>75</v>
      </c>
      <c r="G2305" s="15">
        <v>3276</v>
      </c>
      <c r="J2305" t="s">
        <v>31752</v>
      </c>
      <c r="K2305" t="s">
        <v>1683</v>
      </c>
      <c r="L2305" t="s">
        <v>1684</v>
      </c>
      <c r="M2305">
        <v>90016</v>
      </c>
      <c r="N2305" s="1">
        <v>45444</v>
      </c>
    </row>
    <row r="2306" spans="1:14" x14ac:dyDescent="0.35">
      <c r="A2306" t="s">
        <v>13</v>
      </c>
      <c r="B2306">
        <v>9</v>
      </c>
      <c r="C2306" t="s">
        <v>1682</v>
      </c>
      <c r="D2306" t="s">
        <v>1090</v>
      </c>
      <c r="E2306" s="1">
        <v>44431</v>
      </c>
      <c r="F2306" t="s">
        <v>75</v>
      </c>
      <c r="G2306" s="15">
        <v>3603</v>
      </c>
      <c r="J2306" t="s">
        <v>31752</v>
      </c>
      <c r="K2306" t="s">
        <v>1683</v>
      </c>
      <c r="L2306" t="s">
        <v>1684</v>
      </c>
      <c r="M2306">
        <v>90016</v>
      </c>
      <c r="N2306" s="1">
        <v>45444</v>
      </c>
    </row>
    <row r="2307" spans="1:14" x14ac:dyDescent="0.35">
      <c r="A2307" t="s">
        <v>13</v>
      </c>
      <c r="B2307">
        <v>9</v>
      </c>
      <c r="C2307" t="s">
        <v>1682</v>
      </c>
      <c r="D2307" t="s">
        <v>1090</v>
      </c>
      <c r="E2307" s="1">
        <v>44438</v>
      </c>
      <c r="F2307" t="s">
        <v>75</v>
      </c>
      <c r="G2307" s="15">
        <v>3931</v>
      </c>
      <c r="J2307" t="s">
        <v>31752</v>
      </c>
      <c r="K2307" t="s">
        <v>1683</v>
      </c>
      <c r="L2307" t="s">
        <v>1684</v>
      </c>
      <c r="M2307">
        <v>90016</v>
      </c>
      <c r="N2307" s="1">
        <v>45444</v>
      </c>
    </row>
    <row r="2308" spans="1:14" x14ac:dyDescent="0.35">
      <c r="A2308" t="s">
        <v>13</v>
      </c>
      <c r="B2308">
        <v>9</v>
      </c>
      <c r="C2308" t="s">
        <v>1682</v>
      </c>
      <c r="D2308" t="s">
        <v>1090</v>
      </c>
      <c r="E2308" s="1">
        <v>44452</v>
      </c>
      <c r="F2308" t="s">
        <v>75</v>
      </c>
      <c r="G2308" s="15">
        <v>4258</v>
      </c>
      <c r="J2308" t="s">
        <v>31752</v>
      </c>
      <c r="K2308" t="s">
        <v>1683</v>
      </c>
      <c r="L2308" t="s">
        <v>1684</v>
      </c>
      <c r="M2308">
        <v>90016</v>
      </c>
      <c r="N2308" s="1">
        <v>45444</v>
      </c>
    </row>
    <row r="2309" spans="1:14" x14ac:dyDescent="0.35">
      <c r="A2309" t="s">
        <v>13</v>
      </c>
      <c r="B2309">
        <v>9</v>
      </c>
      <c r="C2309" t="s">
        <v>1682</v>
      </c>
      <c r="D2309" t="s">
        <v>1090</v>
      </c>
      <c r="E2309" s="1">
        <v>44459</v>
      </c>
      <c r="F2309" t="s">
        <v>75</v>
      </c>
      <c r="G2309" s="15">
        <v>4258</v>
      </c>
      <c r="J2309" t="s">
        <v>31752</v>
      </c>
      <c r="K2309" t="s">
        <v>1683</v>
      </c>
      <c r="L2309" t="s">
        <v>1684</v>
      </c>
      <c r="M2309">
        <v>90016</v>
      </c>
      <c r="N2309" s="1">
        <v>45444</v>
      </c>
    </row>
    <row r="2310" spans="1:14" x14ac:dyDescent="0.35">
      <c r="A2310" t="s">
        <v>13</v>
      </c>
      <c r="B2310">
        <v>9</v>
      </c>
      <c r="C2310" t="s">
        <v>1682</v>
      </c>
      <c r="D2310" t="s">
        <v>1090</v>
      </c>
      <c r="E2310" s="1">
        <v>44529</v>
      </c>
      <c r="F2310" t="s">
        <v>75</v>
      </c>
      <c r="G2310" s="15">
        <v>4258</v>
      </c>
      <c r="J2310" t="s">
        <v>31752</v>
      </c>
      <c r="K2310" t="s">
        <v>1683</v>
      </c>
      <c r="L2310" t="s">
        <v>1684</v>
      </c>
      <c r="M2310">
        <v>90016</v>
      </c>
      <c r="N2310" s="1">
        <v>45444</v>
      </c>
    </row>
    <row r="2311" spans="1:14" x14ac:dyDescent="0.35">
      <c r="A2311" t="s">
        <v>13</v>
      </c>
      <c r="B2311">
        <v>9</v>
      </c>
      <c r="C2311" t="s">
        <v>1682</v>
      </c>
      <c r="D2311" t="s">
        <v>1090</v>
      </c>
      <c r="E2311" s="1">
        <v>44445</v>
      </c>
      <c r="F2311" t="s">
        <v>75</v>
      </c>
      <c r="G2311" s="15">
        <v>4258</v>
      </c>
      <c r="J2311" t="s">
        <v>31752</v>
      </c>
      <c r="K2311" t="s">
        <v>1683</v>
      </c>
      <c r="L2311" t="s">
        <v>1684</v>
      </c>
      <c r="M2311">
        <v>90016</v>
      </c>
      <c r="N2311" s="1">
        <v>45444</v>
      </c>
    </row>
    <row r="2312" spans="1:14" x14ac:dyDescent="0.35">
      <c r="A2312" t="s">
        <v>13</v>
      </c>
      <c r="B2312">
        <v>9</v>
      </c>
      <c r="C2312" t="s">
        <v>1682</v>
      </c>
      <c r="D2312" t="s">
        <v>1090</v>
      </c>
      <c r="E2312" s="1">
        <v>45334</v>
      </c>
      <c r="F2312" t="s">
        <v>75</v>
      </c>
      <c r="G2312" s="15">
        <v>4893</v>
      </c>
      <c r="J2312" t="s">
        <v>31752</v>
      </c>
      <c r="K2312" t="s">
        <v>1683</v>
      </c>
      <c r="L2312" t="s">
        <v>1684</v>
      </c>
      <c r="M2312">
        <v>90016</v>
      </c>
      <c r="N2312" s="1">
        <v>45444</v>
      </c>
    </row>
    <row r="2313" spans="1:14" x14ac:dyDescent="0.35">
      <c r="A2313" t="s">
        <v>13</v>
      </c>
      <c r="B2313">
        <v>9</v>
      </c>
      <c r="C2313" t="s">
        <v>1682</v>
      </c>
      <c r="D2313" t="s">
        <v>1090</v>
      </c>
      <c r="E2313" s="1">
        <v>45342</v>
      </c>
      <c r="F2313" t="s">
        <v>75</v>
      </c>
      <c r="G2313" s="15">
        <v>4893</v>
      </c>
      <c r="J2313" t="s">
        <v>31752</v>
      </c>
      <c r="K2313" t="s">
        <v>1683</v>
      </c>
      <c r="L2313" t="s">
        <v>1684</v>
      </c>
      <c r="M2313">
        <v>90016</v>
      </c>
      <c r="N2313" s="1">
        <v>45444</v>
      </c>
    </row>
    <row r="2314" spans="1:14" x14ac:dyDescent="0.35">
      <c r="A2314" t="s">
        <v>13</v>
      </c>
      <c r="B2314">
        <v>9</v>
      </c>
      <c r="C2314" t="s">
        <v>1682</v>
      </c>
      <c r="D2314" t="s">
        <v>1090</v>
      </c>
      <c r="E2314" s="1">
        <v>45313</v>
      </c>
      <c r="F2314" t="s">
        <v>75</v>
      </c>
      <c r="G2314" s="15">
        <v>14678</v>
      </c>
      <c r="J2314" t="s">
        <v>31752</v>
      </c>
      <c r="K2314" t="s">
        <v>1683</v>
      </c>
      <c r="L2314" t="s">
        <v>1684</v>
      </c>
      <c r="M2314">
        <v>90016</v>
      </c>
      <c r="N2314" s="1">
        <v>45444</v>
      </c>
    </row>
    <row r="2315" spans="1:14" x14ac:dyDescent="0.35">
      <c r="A2315" t="s">
        <v>13</v>
      </c>
      <c r="B2315">
        <v>9</v>
      </c>
      <c r="C2315" t="s">
        <v>1964</v>
      </c>
      <c r="D2315" t="s">
        <v>1965</v>
      </c>
      <c r="E2315" s="1">
        <v>44622</v>
      </c>
      <c r="F2315" t="s">
        <v>75</v>
      </c>
      <c r="G2315" s="15">
        <v>35400</v>
      </c>
      <c r="J2315" t="s">
        <v>31857</v>
      </c>
      <c r="K2315" t="s">
        <v>1966</v>
      </c>
      <c r="L2315" t="s">
        <v>1967</v>
      </c>
      <c r="M2315">
        <v>94024</v>
      </c>
      <c r="N2315" s="1">
        <v>45444</v>
      </c>
    </row>
    <row r="2316" spans="1:14" x14ac:dyDescent="0.35">
      <c r="A2316" t="s">
        <v>13</v>
      </c>
      <c r="B2316">
        <v>9</v>
      </c>
      <c r="C2316" t="s">
        <v>34142</v>
      </c>
      <c r="D2316" t="s">
        <v>1090</v>
      </c>
      <c r="E2316" s="1">
        <v>45159</v>
      </c>
      <c r="F2316" t="s">
        <v>75</v>
      </c>
      <c r="G2316" s="15">
        <v>1764</v>
      </c>
      <c r="J2316">
        <v>555638</v>
      </c>
      <c r="K2316" t="s">
        <v>34143</v>
      </c>
      <c r="L2316" t="s">
        <v>34144</v>
      </c>
      <c r="M2316">
        <v>90023</v>
      </c>
      <c r="N2316" s="1">
        <v>45444</v>
      </c>
    </row>
    <row r="2317" spans="1:14" x14ac:dyDescent="0.35">
      <c r="A2317" t="s">
        <v>13</v>
      </c>
      <c r="B2317">
        <v>9</v>
      </c>
      <c r="C2317" t="s">
        <v>34142</v>
      </c>
      <c r="D2317" t="s">
        <v>1090</v>
      </c>
      <c r="E2317" s="1">
        <v>45138</v>
      </c>
      <c r="F2317" t="s">
        <v>75</v>
      </c>
      <c r="G2317" s="15">
        <v>3174</v>
      </c>
      <c r="J2317">
        <v>555638</v>
      </c>
      <c r="K2317" t="s">
        <v>34143</v>
      </c>
      <c r="L2317" t="s">
        <v>34144</v>
      </c>
      <c r="M2317">
        <v>90023</v>
      </c>
      <c r="N2317" s="1">
        <v>45444</v>
      </c>
    </row>
    <row r="2318" spans="1:14" x14ac:dyDescent="0.35">
      <c r="A2318" t="s">
        <v>13</v>
      </c>
      <c r="B2318">
        <v>9</v>
      </c>
      <c r="C2318" t="s">
        <v>1085</v>
      </c>
      <c r="D2318" t="s">
        <v>1086</v>
      </c>
      <c r="E2318" s="1">
        <v>44461</v>
      </c>
      <c r="F2318" t="s">
        <v>75</v>
      </c>
      <c r="G2318" s="15">
        <v>4963</v>
      </c>
      <c r="J2318" t="s">
        <v>31528</v>
      </c>
      <c r="K2318" t="s">
        <v>1087</v>
      </c>
      <c r="L2318" t="s">
        <v>1088</v>
      </c>
      <c r="M2318">
        <v>93635</v>
      </c>
      <c r="N2318" s="1">
        <v>45444</v>
      </c>
    </row>
    <row r="2319" spans="1:14" x14ac:dyDescent="0.35">
      <c r="A2319" t="s">
        <v>13</v>
      </c>
      <c r="B2319">
        <v>9</v>
      </c>
      <c r="C2319" t="s">
        <v>1085</v>
      </c>
      <c r="D2319" t="s">
        <v>1086</v>
      </c>
      <c r="E2319" s="1">
        <v>44679</v>
      </c>
      <c r="F2319" t="s">
        <v>75</v>
      </c>
      <c r="G2319" s="15">
        <v>9750</v>
      </c>
      <c r="J2319" t="s">
        <v>31528</v>
      </c>
      <c r="K2319" t="s">
        <v>1087</v>
      </c>
      <c r="L2319" t="s">
        <v>1088</v>
      </c>
      <c r="M2319">
        <v>93635</v>
      </c>
      <c r="N2319" s="1">
        <v>45444</v>
      </c>
    </row>
    <row r="2320" spans="1:14" x14ac:dyDescent="0.35">
      <c r="A2320" t="s">
        <v>13</v>
      </c>
      <c r="B2320">
        <v>9</v>
      </c>
      <c r="C2320" t="s">
        <v>34497</v>
      </c>
      <c r="D2320" t="s">
        <v>1090</v>
      </c>
      <c r="E2320" s="1">
        <v>44424</v>
      </c>
      <c r="F2320" t="s">
        <v>75</v>
      </c>
      <c r="G2320" s="15">
        <v>655</v>
      </c>
      <c r="J2320" t="s">
        <v>31986</v>
      </c>
      <c r="K2320" t="s">
        <v>2250</v>
      </c>
      <c r="L2320" t="s">
        <v>2251</v>
      </c>
      <c r="M2320">
        <v>90039</v>
      </c>
      <c r="N2320" s="1">
        <v>45444</v>
      </c>
    </row>
    <row r="2321" spans="1:14" x14ac:dyDescent="0.35">
      <c r="A2321" t="s">
        <v>13</v>
      </c>
      <c r="B2321">
        <v>9</v>
      </c>
      <c r="C2321" t="s">
        <v>1515</v>
      </c>
      <c r="D2321" t="s">
        <v>1120</v>
      </c>
      <c r="E2321" s="1">
        <v>44466</v>
      </c>
      <c r="F2321" t="s">
        <v>75</v>
      </c>
      <c r="G2321" s="15">
        <v>975</v>
      </c>
      <c r="J2321" t="s">
        <v>31687</v>
      </c>
      <c r="K2321" t="s">
        <v>1516</v>
      </c>
      <c r="L2321" t="s">
        <v>1517</v>
      </c>
      <c r="M2321">
        <v>90732</v>
      </c>
      <c r="N2321" s="1">
        <v>45444</v>
      </c>
    </row>
    <row r="2322" spans="1:14" x14ac:dyDescent="0.35">
      <c r="A2322" t="s">
        <v>13</v>
      </c>
      <c r="B2322">
        <v>9</v>
      </c>
      <c r="C2322" t="s">
        <v>1515</v>
      </c>
      <c r="D2322" t="s">
        <v>1120</v>
      </c>
      <c r="E2322" s="1">
        <v>44571</v>
      </c>
      <c r="F2322" t="s">
        <v>75</v>
      </c>
      <c r="G2322" s="15">
        <v>1300</v>
      </c>
      <c r="J2322" t="s">
        <v>31687</v>
      </c>
      <c r="K2322" t="s">
        <v>1516</v>
      </c>
      <c r="L2322" t="s">
        <v>1517</v>
      </c>
      <c r="M2322">
        <v>90732</v>
      </c>
      <c r="N2322" s="1">
        <v>45444</v>
      </c>
    </row>
    <row r="2323" spans="1:14" x14ac:dyDescent="0.35">
      <c r="A2323" t="s">
        <v>13</v>
      </c>
      <c r="B2323">
        <v>9</v>
      </c>
      <c r="C2323" t="s">
        <v>1515</v>
      </c>
      <c r="D2323" t="s">
        <v>1120</v>
      </c>
      <c r="E2323" s="1">
        <v>45271</v>
      </c>
      <c r="F2323" t="s">
        <v>75</v>
      </c>
      <c r="G2323" s="15">
        <v>6293</v>
      </c>
      <c r="J2323" t="s">
        <v>31687</v>
      </c>
      <c r="K2323" t="s">
        <v>1516</v>
      </c>
      <c r="L2323" t="s">
        <v>1517</v>
      </c>
      <c r="M2323">
        <v>90732</v>
      </c>
      <c r="N2323" s="1">
        <v>45444</v>
      </c>
    </row>
    <row r="2324" spans="1:14" x14ac:dyDescent="0.35">
      <c r="A2324" t="s">
        <v>13</v>
      </c>
      <c r="B2324">
        <v>9</v>
      </c>
      <c r="C2324" t="s">
        <v>28187</v>
      </c>
      <c r="D2324" t="s">
        <v>1090</v>
      </c>
      <c r="E2324" s="1">
        <v>44515</v>
      </c>
      <c r="F2324" t="s">
        <v>75</v>
      </c>
      <c r="G2324" s="15">
        <v>1638</v>
      </c>
      <c r="J2324">
        <v>555040</v>
      </c>
      <c r="K2324" t="s">
        <v>28188</v>
      </c>
      <c r="L2324" t="s">
        <v>28189</v>
      </c>
      <c r="M2324">
        <v>90043</v>
      </c>
      <c r="N2324" s="1">
        <v>45444</v>
      </c>
    </row>
    <row r="2325" spans="1:14" x14ac:dyDescent="0.35">
      <c r="A2325" t="s">
        <v>13</v>
      </c>
      <c r="B2325">
        <v>9</v>
      </c>
      <c r="C2325" t="s">
        <v>28187</v>
      </c>
      <c r="D2325" t="s">
        <v>1090</v>
      </c>
      <c r="E2325" s="1">
        <v>44522</v>
      </c>
      <c r="F2325" t="s">
        <v>75</v>
      </c>
      <c r="G2325" s="15">
        <v>1965</v>
      </c>
      <c r="J2325">
        <v>555040</v>
      </c>
      <c r="K2325" t="s">
        <v>28188</v>
      </c>
      <c r="L2325" t="s">
        <v>28189</v>
      </c>
      <c r="M2325">
        <v>90043</v>
      </c>
      <c r="N2325" s="1">
        <v>45444</v>
      </c>
    </row>
    <row r="2326" spans="1:14" x14ac:dyDescent="0.35">
      <c r="A2326" t="s">
        <v>13</v>
      </c>
      <c r="B2326">
        <v>9</v>
      </c>
      <c r="C2326" t="s">
        <v>28187</v>
      </c>
      <c r="D2326" t="s">
        <v>1090</v>
      </c>
      <c r="E2326" s="1">
        <v>44627</v>
      </c>
      <c r="F2326" t="s">
        <v>75</v>
      </c>
      <c r="G2326" s="15">
        <v>2320</v>
      </c>
      <c r="J2326">
        <v>555040</v>
      </c>
      <c r="K2326" t="s">
        <v>28188</v>
      </c>
      <c r="L2326" t="s">
        <v>28189</v>
      </c>
      <c r="M2326">
        <v>90043</v>
      </c>
      <c r="N2326" s="1">
        <v>45444</v>
      </c>
    </row>
    <row r="2327" spans="1:14" x14ac:dyDescent="0.35">
      <c r="A2327" t="s">
        <v>13</v>
      </c>
      <c r="B2327">
        <v>9</v>
      </c>
      <c r="C2327" t="s">
        <v>28187</v>
      </c>
      <c r="D2327" t="s">
        <v>1090</v>
      </c>
      <c r="E2327" s="1">
        <v>44634</v>
      </c>
      <c r="F2327" t="s">
        <v>75</v>
      </c>
      <c r="G2327" s="15">
        <v>2651</v>
      </c>
      <c r="J2327">
        <v>555040</v>
      </c>
      <c r="K2327" t="s">
        <v>28188</v>
      </c>
      <c r="L2327" t="s">
        <v>28189</v>
      </c>
      <c r="M2327">
        <v>90043</v>
      </c>
      <c r="N2327" s="1">
        <v>45444</v>
      </c>
    </row>
    <row r="2328" spans="1:14" x14ac:dyDescent="0.35">
      <c r="A2328" t="s">
        <v>13</v>
      </c>
      <c r="B2328">
        <v>9</v>
      </c>
      <c r="C2328" t="s">
        <v>28187</v>
      </c>
      <c r="D2328" t="s">
        <v>1090</v>
      </c>
      <c r="E2328" s="1">
        <v>44641</v>
      </c>
      <c r="F2328" t="s">
        <v>75</v>
      </c>
      <c r="G2328" s="15">
        <v>2982</v>
      </c>
      <c r="J2328">
        <v>555040</v>
      </c>
      <c r="K2328" t="s">
        <v>28188</v>
      </c>
      <c r="L2328" t="s">
        <v>28189</v>
      </c>
      <c r="M2328">
        <v>90043</v>
      </c>
      <c r="N2328" s="1">
        <v>45444</v>
      </c>
    </row>
    <row r="2329" spans="1:14" x14ac:dyDescent="0.35">
      <c r="A2329" t="s">
        <v>13</v>
      </c>
      <c r="B2329">
        <v>9</v>
      </c>
      <c r="C2329" t="s">
        <v>28187</v>
      </c>
      <c r="D2329" t="s">
        <v>1090</v>
      </c>
      <c r="E2329" s="1">
        <v>44648</v>
      </c>
      <c r="F2329" t="s">
        <v>75</v>
      </c>
      <c r="G2329" s="15">
        <v>3314</v>
      </c>
      <c r="J2329">
        <v>555040</v>
      </c>
      <c r="K2329" t="s">
        <v>28188</v>
      </c>
      <c r="L2329" t="s">
        <v>28189</v>
      </c>
      <c r="M2329">
        <v>90043</v>
      </c>
      <c r="N2329" s="1">
        <v>45444</v>
      </c>
    </row>
    <row r="2330" spans="1:14" x14ac:dyDescent="0.35">
      <c r="A2330" t="s">
        <v>13</v>
      </c>
      <c r="B2330">
        <v>9</v>
      </c>
      <c r="C2330" t="s">
        <v>28187</v>
      </c>
      <c r="D2330" t="s">
        <v>1090</v>
      </c>
      <c r="E2330" s="1">
        <v>44655</v>
      </c>
      <c r="F2330" t="s">
        <v>75</v>
      </c>
      <c r="G2330" s="15">
        <v>3645</v>
      </c>
      <c r="J2330">
        <v>555040</v>
      </c>
      <c r="K2330" t="s">
        <v>28188</v>
      </c>
      <c r="L2330" t="s">
        <v>28189</v>
      </c>
      <c r="M2330">
        <v>90043</v>
      </c>
      <c r="N2330" s="1">
        <v>45444</v>
      </c>
    </row>
    <row r="2331" spans="1:14" x14ac:dyDescent="0.35">
      <c r="A2331" t="s">
        <v>13</v>
      </c>
      <c r="B2331">
        <v>9</v>
      </c>
      <c r="C2331" t="s">
        <v>28187</v>
      </c>
      <c r="D2331" t="s">
        <v>1090</v>
      </c>
      <c r="E2331" s="1">
        <v>44662</v>
      </c>
      <c r="F2331" t="s">
        <v>75</v>
      </c>
      <c r="G2331" s="15">
        <v>3976</v>
      </c>
      <c r="J2331">
        <v>555040</v>
      </c>
      <c r="K2331" t="s">
        <v>28188</v>
      </c>
      <c r="L2331" t="s">
        <v>28189</v>
      </c>
      <c r="M2331">
        <v>90043</v>
      </c>
      <c r="N2331" s="1">
        <v>45444</v>
      </c>
    </row>
    <row r="2332" spans="1:14" x14ac:dyDescent="0.35">
      <c r="A2332" t="s">
        <v>13</v>
      </c>
      <c r="B2332">
        <v>9</v>
      </c>
      <c r="C2332" t="s">
        <v>28187</v>
      </c>
      <c r="D2332" t="s">
        <v>1090</v>
      </c>
      <c r="E2332" s="1">
        <v>45009</v>
      </c>
      <c r="F2332" t="s">
        <v>75</v>
      </c>
      <c r="G2332" s="15">
        <v>19460</v>
      </c>
      <c r="J2332">
        <v>555040</v>
      </c>
      <c r="K2332" t="s">
        <v>28188</v>
      </c>
      <c r="L2332" t="s">
        <v>28189</v>
      </c>
      <c r="M2332">
        <v>90043</v>
      </c>
      <c r="N2332" s="1">
        <v>45444</v>
      </c>
    </row>
    <row r="2333" spans="1:14" x14ac:dyDescent="0.35">
      <c r="A2333" t="s">
        <v>13</v>
      </c>
      <c r="B2333">
        <v>9</v>
      </c>
      <c r="C2333" t="s">
        <v>2279</v>
      </c>
      <c r="D2333" t="s">
        <v>1110</v>
      </c>
      <c r="E2333" s="1">
        <v>44368</v>
      </c>
      <c r="F2333" t="s">
        <v>75</v>
      </c>
      <c r="G2333" s="15">
        <v>650</v>
      </c>
      <c r="J2333" t="s">
        <v>31996</v>
      </c>
      <c r="K2333" t="s">
        <v>2280</v>
      </c>
      <c r="L2333" t="s">
        <v>2281</v>
      </c>
      <c r="M2333">
        <v>90262</v>
      </c>
      <c r="N2333" s="1">
        <v>45444</v>
      </c>
    </row>
    <row r="2334" spans="1:14" x14ac:dyDescent="0.35">
      <c r="A2334" t="s">
        <v>13</v>
      </c>
      <c r="B2334">
        <v>9</v>
      </c>
      <c r="C2334" t="s">
        <v>2279</v>
      </c>
      <c r="D2334" t="s">
        <v>1110</v>
      </c>
      <c r="E2334" s="1">
        <v>44382</v>
      </c>
      <c r="F2334" t="s">
        <v>75</v>
      </c>
      <c r="G2334" s="15">
        <v>975</v>
      </c>
      <c r="J2334" t="s">
        <v>31996</v>
      </c>
      <c r="K2334" t="s">
        <v>2280</v>
      </c>
      <c r="L2334" t="s">
        <v>2281</v>
      </c>
      <c r="M2334">
        <v>90262</v>
      </c>
      <c r="N2334" s="1">
        <v>45444</v>
      </c>
    </row>
    <row r="2335" spans="1:14" x14ac:dyDescent="0.35">
      <c r="A2335" t="s">
        <v>13</v>
      </c>
      <c r="B2335">
        <v>9</v>
      </c>
      <c r="C2335" t="s">
        <v>2279</v>
      </c>
      <c r="D2335" t="s">
        <v>1110</v>
      </c>
      <c r="E2335" s="1">
        <v>44424</v>
      </c>
      <c r="F2335" t="s">
        <v>75</v>
      </c>
      <c r="G2335" s="15">
        <v>1300</v>
      </c>
      <c r="J2335" t="s">
        <v>31996</v>
      </c>
      <c r="K2335" t="s">
        <v>2280</v>
      </c>
      <c r="L2335" t="s">
        <v>2281</v>
      </c>
      <c r="M2335">
        <v>90262</v>
      </c>
      <c r="N2335" s="1">
        <v>45444</v>
      </c>
    </row>
    <row r="2336" spans="1:14" x14ac:dyDescent="0.35">
      <c r="A2336" t="s">
        <v>13</v>
      </c>
      <c r="B2336">
        <v>9</v>
      </c>
      <c r="C2336" t="s">
        <v>2279</v>
      </c>
      <c r="D2336" t="s">
        <v>1110</v>
      </c>
      <c r="E2336" s="1">
        <v>44536</v>
      </c>
      <c r="F2336" t="s">
        <v>75</v>
      </c>
      <c r="G2336" s="15">
        <v>1625</v>
      </c>
      <c r="J2336" t="s">
        <v>31996</v>
      </c>
      <c r="K2336" t="s">
        <v>2280</v>
      </c>
      <c r="L2336" t="s">
        <v>2281</v>
      </c>
      <c r="M2336">
        <v>90262</v>
      </c>
      <c r="N2336" s="1">
        <v>45444</v>
      </c>
    </row>
    <row r="2337" spans="1:14" x14ac:dyDescent="0.35">
      <c r="A2337" t="s">
        <v>13</v>
      </c>
      <c r="B2337">
        <v>9</v>
      </c>
      <c r="C2337" t="s">
        <v>2279</v>
      </c>
      <c r="D2337" t="s">
        <v>1110</v>
      </c>
      <c r="E2337" s="1">
        <v>44543</v>
      </c>
      <c r="F2337" t="s">
        <v>75</v>
      </c>
      <c r="G2337" s="15">
        <v>1950</v>
      </c>
      <c r="J2337" t="s">
        <v>31996</v>
      </c>
      <c r="K2337" t="s">
        <v>2280</v>
      </c>
      <c r="L2337" t="s">
        <v>2281</v>
      </c>
      <c r="M2337">
        <v>90262</v>
      </c>
      <c r="N2337" s="1">
        <v>45444</v>
      </c>
    </row>
    <row r="2338" spans="1:14" x14ac:dyDescent="0.35">
      <c r="A2338" t="s">
        <v>13</v>
      </c>
      <c r="B2338">
        <v>9</v>
      </c>
      <c r="C2338" t="s">
        <v>2279</v>
      </c>
      <c r="D2338" t="s">
        <v>1110</v>
      </c>
      <c r="E2338" s="1">
        <v>44578</v>
      </c>
      <c r="F2338" t="s">
        <v>75</v>
      </c>
      <c r="G2338" s="15">
        <v>2302</v>
      </c>
      <c r="J2338" t="s">
        <v>31996</v>
      </c>
      <c r="K2338" t="s">
        <v>2280</v>
      </c>
      <c r="L2338" t="s">
        <v>2281</v>
      </c>
      <c r="M2338">
        <v>90262</v>
      </c>
      <c r="N2338" s="1">
        <v>45444</v>
      </c>
    </row>
    <row r="2339" spans="1:14" x14ac:dyDescent="0.35">
      <c r="A2339" t="s">
        <v>13</v>
      </c>
      <c r="B2339">
        <v>9</v>
      </c>
      <c r="C2339" t="s">
        <v>2279</v>
      </c>
      <c r="D2339" t="s">
        <v>1110</v>
      </c>
      <c r="E2339" s="1">
        <v>44627</v>
      </c>
      <c r="F2339" t="s">
        <v>75</v>
      </c>
      <c r="G2339" s="15">
        <v>2631</v>
      </c>
      <c r="J2339" t="s">
        <v>31996</v>
      </c>
      <c r="K2339" t="s">
        <v>2280</v>
      </c>
      <c r="L2339" t="s">
        <v>2281</v>
      </c>
      <c r="M2339">
        <v>90262</v>
      </c>
      <c r="N2339" s="1">
        <v>45444</v>
      </c>
    </row>
    <row r="2340" spans="1:14" x14ac:dyDescent="0.35">
      <c r="A2340" t="s">
        <v>13</v>
      </c>
      <c r="B2340">
        <v>9</v>
      </c>
      <c r="C2340" t="s">
        <v>28666</v>
      </c>
      <c r="D2340" t="s">
        <v>1931</v>
      </c>
      <c r="E2340" s="1">
        <v>44662</v>
      </c>
      <c r="F2340" t="s">
        <v>75</v>
      </c>
      <c r="G2340" s="15">
        <v>658</v>
      </c>
      <c r="J2340">
        <v>555583</v>
      </c>
      <c r="K2340" t="s">
        <v>28667</v>
      </c>
      <c r="L2340" t="s">
        <v>28668</v>
      </c>
      <c r="M2340">
        <v>91342</v>
      </c>
      <c r="N2340" s="1">
        <v>45444</v>
      </c>
    </row>
    <row r="2341" spans="1:14" x14ac:dyDescent="0.35">
      <c r="A2341" t="s">
        <v>13</v>
      </c>
      <c r="B2341">
        <v>9</v>
      </c>
      <c r="C2341" t="s">
        <v>28666</v>
      </c>
      <c r="D2341" t="s">
        <v>1931</v>
      </c>
      <c r="E2341" s="1">
        <v>44945</v>
      </c>
      <c r="F2341" t="s">
        <v>75</v>
      </c>
      <c r="G2341" s="15">
        <v>15440</v>
      </c>
      <c r="J2341">
        <v>555583</v>
      </c>
      <c r="K2341" t="s">
        <v>28667</v>
      </c>
      <c r="L2341" t="s">
        <v>28668</v>
      </c>
      <c r="M2341">
        <v>91342</v>
      </c>
      <c r="N2341" s="1">
        <v>45444</v>
      </c>
    </row>
    <row r="2342" spans="1:14" x14ac:dyDescent="0.35">
      <c r="A2342" t="s">
        <v>13</v>
      </c>
      <c r="B2342">
        <v>9</v>
      </c>
      <c r="C2342" t="s">
        <v>28666</v>
      </c>
      <c r="D2342" t="s">
        <v>1931</v>
      </c>
      <c r="E2342" s="1">
        <v>45161</v>
      </c>
      <c r="F2342" t="s">
        <v>75</v>
      </c>
      <c r="G2342" s="15">
        <v>28260</v>
      </c>
      <c r="J2342">
        <v>555583</v>
      </c>
      <c r="K2342" t="s">
        <v>28667</v>
      </c>
      <c r="L2342" t="s">
        <v>28668</v>
      </c>
      <c r="M2342">
        <v>91342</v>
      </c>
      <c r="N2342" s="1">
        <v>45444</v>
      </c>
    </row>
    <row r="2343" spans="1:14" x14ac:dyDescent="0.35">
      <c r="A2343" t="s">
        <v>13</v>
      </c>
      <c r="B2343">
        <v>9</v>
      </c>
      <c r="C2343" t="s">
        <v>28666</v>
      </c>
      <c r="D2343" t="s">
        <v>1931</v>
      </c>
      <c r="E2343" s="1">
        <v>44654</v>
      </c>
      <c r="F2343" t="s">
        <v>75</v>
      </c>
      <c r="G2343" s="15">
        <v>46854</v>
      </c>
      <c r="J2343">
        <v>555583</v>
      </c>
      <c r="K2343" t="s">
        <v>28667</v>
      </c>
      <c r="L2343" t="s">
        <v>28668</v>
      </c>
      <c r="M2343">
        <v>91342</v>
      </c>
      <c r="N2343" s="1">
        <v>45444</v>
      </c>
    </row>
    <row r="2344" spans="1:14" x14ac:dyDescent="0.35">
      <c r="A2344" t="s">
        <v>13</v>
      </c>
      <c r="B2344">
        <v>9</v>
      </c>
      <c r="C2344" t="s">
        <v>28666</v>
      </c>
      <c r="D2344" t="s">
        <v>1931</v>
      </c>
      <c r="E2344" s="1">
        <v>45161</v>
      </c>
      <c r="F2344" t="s">
        <v>102</v>
      </c>
      <c r="H2344">
        <v>31</v>
      </c>
      <c r="I2344" s="1">
        <v>45253</v>
      </c>
      <c r="J2344">
        <v>555583</v>
      </c>
      <c r="K2344" t="s">
        <v>28667</v>
      </c>
      <c r="L2344" t="s">
        <v>28668</v>
      </c>
      <c r="M2344">
        <v>91342</v>
      </c>
      <c r="N2344" s="1">
        <v>45444</v>
      </c>
    </row>
    <row r="2345" spans="1:14" x14ac:dyDescent="0.35">
      <c r="A2345" t="s">
        <v>13</v>
      </c>
      <c r="B2345">
        <v>9</v>
      </c>
      <c r="C2345" t="s">
        <v>1187</v>
      </c>
      <c r="D2345" t="s">
        <v>1188</v>
      </c>
      <c r="E2345" s="1">
        <v>44460</v>
      </c>
      <c r="F2345" t="s">
        <v>75</v>
      </c>
      <c r="G2345" s="15">
        <v>5735</v>
      </c>
      <c r="J2345" t="s">
        <v>31573</v>
      </c>
      <c r="K2345" t="s">
        <v>1189</v>
      </c>
      <c r="L2345" t="s">
        <v>1190</v>
      </c>
      <c r="M2345">
        <v>93638</v>
      </c>
      <c r="N2345" s="1">
        <v>45444</v>
      </c>
    </row>
    <row r="2346" spans="1:14" x14ac:dyDescent="0.35">
      <c r="A2346" t="s">
        <v>13</v>
      </c>
      <c r="B2346">
        <v>9</v>
      </c>
      <c r="C2346" t="s">
        <v>1187</v>
      </c>
      <c r="D2346" t="s">
        <v>1188</v>
      </c>
      <c r="E2346" s="1">
        <v>44796</v>
      </c>
      <c r="F2346" t="s">
        <v>75</v>
      </c>
      <c r="G2346" s="15">
        <v>8190</v>
      </c>
      <c r="J2346" t="s">
        <v>31573</v>
      </c>
      <c r="K2346" t="s">
        <v>1189</v>
      </c>
      <c r="L2346" t="s">
        <v>1190</v>
      </c>
      <c r="M2346">
        <v>93638</v>
      </c>
      <c r="N2346" s="1">
        <v>45444</v>
      </c>
    </row>
    <row r="2347" spans="1:14" x14ac:dyDescent="0.35">
      <c r="A2347" t="s">
        <v>13</v>
      </c>
      <c r="B2347">
        <v>9</v>
      </c>
      <c r="C2347" t="s">
        <v>1187</v>
      </c>
      <c r="D2347" t="s">
        <v>1188</v>
      </c>
      <c r="E2347" s="1">
        <v>44994</v>
      </c>
      <c r="F2347" t="s">
        <v>75</v>
      </c>
      <c r="G2347" s="15">
        <v>13000</v>
      </c>
      <c r="J2347" t="s">
        <v>31573</v>
      </c>
      <c r="K2347" t="s">
        <v>1189</v>
      </c>
      <c r="L2347" t="s">
        <v>1190</v>
      </c>
      <c r="M2347">
        <v>93638</v>
      </c>
      <c r="N2347" s="1">
        <v>45444</v>
      </c>
    </row>
    <row r="2348" spans="1:14" x14ac:dyDescent="0.35">
      <c r="A2348" t="s">
        <v>13</v>
      </c>
      <c r="B2348">
        <v>9</v>
      </c>
      <c r="C2348" t="s">
        <v>1187</v>
      </c>
      <c r="D2348" t="s">
        <v>1188</v>
      </c>
      <c r="E2348" s="1">
        <v>45359</v>
      </c>
      <c r="F2348" t="s">
        <v>102</v>
      </c>
      <c r="H2348">
        <v>1</v>
      </c>
      <c r="I2348" s="1">
        <v>45407</v>
      </c>
      <c r="J2348" t="s">
        <v>31573</v>
      </c>
      <c r="K2348" t="s">
        <v>1189</v>
      </c>
      <c r="L2348" t="s">
        <v>1190</v>
      </c>
      <c r="M2348">
        <v>93638</v>
      </c>
      <c r="N2348" s="1">
        <v>45444</v>
      </c>
    </row>
    <row r="2349" spans="1:14" x14ac:dyDescent="0.35">
      <c r="A2349" t="s">
        <v>13</v>
      </c>
      <c r="B2349">
        <v>9</v>
      </c>
      <c r="C2349" t="s">
        <v>1187</v>
      </c>
      <c r="D2349" t="s">
        <v>1188</v>
      </c>
      <c r="E2349" s="1">
        <v>44994</v>
      </c>
      <c r="F2349" t="s">
        <v>102</v>
      </c>
      <c r="H2349">
        <v>29</v>
      </c>
      <c r="I2349" s="1">
        <v>45037</v>
      </c>
      <c r="J2349" t="s">
        <v>31573</v>
      </c>
      <c r="K2349" t="s">
        <v>1189</v>
      </c>
      <c r="L2349" t="s">
        <v>1190</v>
      </c>
      <c r="M2349">
        <v>93638</v>
      </c>
      <c r="N2349" s="1">
        <v>45444</v>
      </c>
    </row>
    <row r="2350" spans="1:14" x14ac:dyDescent="0.35">
      <c r="A2350" t="s">
        <v>13</v>
      </c>
      <c r="B2350">
        <v>9</v>
      </c>
      <c r="C2350" t="s">
        <v>34498</v>
      </c>
      <c r="D2350" t="s">
        <v>1063</v>
      </c>
      <c r="E2350" s="1">
        <v>44361</v>
      </c>
      <c r="F2350" t="s">
        <v>75</v>
      </c>
      <c r="G2350" s="15">
        <v>26101</v>
      </c>
      <c r="J2350">
        <v>555350</v>
      </c>
      <c r="K2350" t="s">
        <v>28488</v>
      </c>
      <c r="L2350" t="s">
        <v>28489</v>
      </c>
      <c r="M2350">
        <v>92373</v>
      </c>
      <c r="N2350" s="1">
        <v>45444</v>
      </c>
    </row>
    <row r="2351" spans="1:14" x14ac:dyDescent="0.35">
      <c r="A2351" t="s">
        <v>13</v>
      </c>
      <c r="B2351">
        <v>9</v>
      </c>
      <c r="C2351" t="s">
        <v>34498</v>
      </c>
      <c r="D2351" t="s">
        <v>1063</v>
      </c>
      <c r="E2351" s="1">
        <v>44844</v>
      </c>
      <c r="F2351" t="s">
        <v>75</v>
      </c>
      <c r="G2351" s="15">
        <v>79125</v>
      </c>
      <c r="J2351">
        <v>555350</v>
      </c>
      <c r="K2351" t="s">
        <v>28488</v>
      </c>
      <c r="L2351" t="s">
        <v>28489</v>
      </c>
      <c r="M2351">
        <v>92373</v>
      </c>
      <c r="N2351" s="1">
        <v>45444</v>
      </c>
    </row>
    <row r="2352" spans="1:14" x14ac:dyDescent="0.35">
      <c r="A2352" t="s">
        <v>13</v>
      </c>
      <c r="B2352">
        <v>9</v>
      </c>
      <c r="C2352" t="s">
        <v>1183</v>
      </c>
      <c r="D2352" t="s">
        <v>1184</v>
      </c>
      <c r="E2352" s="1">
        <v>44773</v>
      </c>
      <c r="F2352" t="s">
        <v>75</v>
      </c>
      <c r="G2352" s="15">
        <v>15000</v>
      </c>
      <c r="J2352" t="s">
        <v>31572</v>
      </c>
      <c r="K2352" t="s">
        <v>1185</v>
      </c>
      <c r="L2352" t="s">
        <v>1186</v>
      </c>
      <c r="M2352">
        <v>91344</v>
      </c>
      <c r="N2352" s="1">
        <v>45444</v>
      </c>
    </row>
    <row r="2353" spans="1:14" x14ac:dyDescent="0.35">
      <c r="A2353" t="s">
        <v>13</v>
      </c>
      <c r="B2353">
        <v>9</v>
      </c>
      <c r="C2353" t="s">
        <v>1183</v>
      </c>
      <c r="D2353" t="s">
        <v>1184</v>
      </c>
      <c r="E2353" s="1">
        <v>44940</v>
      </c>
      <c r="F2353" t="s">
        <v>75</v>
      </c>
      <c r="G2353" s="15">
        <v>15473</v>
      </c>
      <c r="J2353" t="s">
        <v>31572</v>
      </c>
      <c r="K2353" t="s">
        <v>1185</v>
      </c>
      <c r="L2353" t="s">
        <v>1186</v>
      </c>
      <c r="M2353">
        <v>91344</v>
      </c>
      <c r="N2353" s="1">
        <v>45444</v>
      </c>
    </row>
    <row r="2354" spans="1:14" x14ac:dyDescent="0.35">
      <c r="A2354" t="s">
        <v>13</v>
      </c>
      <c r="B2354">
        <v>9</v>
      </c>
      <c r="C2354" t="s">
        <v>1467</v>
      </c>
      <c r="D2354" t="s">
        <v>1468</v>
      </c>
      <c r="E2354" s="1">
        <v>44414</v>
      </c>
      <c r="F2354" t="s">
        <v>75</v>
      </c>
      <c r="G2354" s="15">
        <v>34742</v>
      </c>
      <c r="J2354" t="s">
        <v>31671</v>
      </c>
      <c r="K2354" t="s">
        <v>1469</v>
      </c>
      <c r="L2354" t="s">
        <v>1470</v>
      </c>
      <c r="M2354">
        <v>95380</v>
      </c>
      <c r="N2354" s="1">
        <v>45444</v>
      </c>
    </row>
    <row r="2355" spans="1:14" x14ac:dyDescent="0.35">
      <c r="A2355" t="s">
        <v>13</v>
      </c>
      <c r="B2355">
        <v>9</v>
      </c>
      <c r="C2355" t="s">
        <v>34499</v>
      </c>
      <c r="D2355" t="s">
        <v>28412</v>
      </c>
      <c r="E2355" s="1">
        <v>44973</v>
      </c>
      <c r="F2355" t="s">
        <v>75</v>
      </c>
      <c r="G2355" s="15">
        <v>7443</v>
      </c>
      <c r="J2355">
        <v>555259</v>
      </c>
      <c r="K2355" t="s">
        <v>34500</v>
      </c>
      <c r="L2355" t="s">
        <v>34501</v>
      </c>
      <c r="M2355">
        <v>92868</v>
      </c>
      <c r="N2355" s="1">
        <v>45444</v>
      </c>
    </row>
    <row r="2356" spans="1:14" x14ac:dyDescent="0.35">
      <c r="A2356" t="s">
        <v>13</v>
      </c>
      <c r="B2356">
        <v>9</v>
      </c>
      <c r="C2356" t="s">
        <v>34502</v>
      </c>
      <c r="D2356" t="s">
        <v>28264</v>
      </c>
      <c r="E2356" s="1">
        <v>44515</v>
      </c>
      <c r="F2356" t="s">
        <v>75</v>
      </c>
      <c r="G2356" s="15">
        <v>655</v>
      </c>
      <c r="J2356">
        <v>555115</v>
      </c>
      <c r="K2356" t="s">
        <v>28265</v>
      </c>
      <c r="L2356" t="s">
        <v>28266</v>
      </c>
      <c r="M2356">
        <v>93644</v>
      </c>
      <c r="N2356" s="1">
        <v>45444</v>
      </c>
    </row>
    <row r="2357" spans="1:14" x14ac:dyDescent="0.35">
      <c r="A2357" t="s">
        <v>13</v>
      </c>
      <c r="B2357">
        <v>9</v>
      </c>
      <c r="C2357" t="s">
        <v>34502</v>
      </c>
      <c r="D2357" t="s">
        <v>28264</v>
      </c>
      <c r="E2357" s="1">
        <v>44760</v>
      </c>
      <c r="F2357" t="s">
        <v>75</v>
      </c>
      <c r="G2357" s="15">
        <v>2113</v>
      </c>
      <c r="J2357">
        <v>555115</v>
      </c>
      <c r="K2357" t="s">
        <v>28265</v>
      </c>
      <c r="L2357" t="s">
        <v>28266</v>
      </c>
      <c r="M2357">
        <v>93644</v>
      </c>
      <c r="N2357" s="1">
        <v>45444</v>
      </c>
    </row>
    <row r="2358" spans="1:14" x14ac:dyDescent="0.35">
      <c r="A2358" t="s">
        <v>13</v>
      </c>
      <c r="B2358">
        <v>9</v>
      </c>
      <c r="C2358" t="s">
        <v>34502</v>
      </c>
      <c r="D2358" t="s">
        <v>28264</v>
      </c>
      <c r="E2358" s="1">
        <v>44739</v>
      </c>
      <c r="F2358" t="s">
        <v>75</v>
      </c>
      <c r="G2358" s="15">
        <v>4226</v>
      </c>
      <c r="J2358">
        <v>555115</v>
      </c>
      <c r="K2358" t="s">
        <v>28265</v>
      </c>
      <c r="L2358" t="s">
        <v>28266</v>
      </c>
      <c r="M2358">
        <v>93644</v>
      </c>
      <c r="N2358" s="1">
        <v>45444</v>
      </c>
    </row>
    <row r="2359" spans="1:14" x14ac:dyDescent="0.35">
      <c r="A2359" t="s">
        <v>13</v>
      </c>
      <c r="B2359">
        <v>9</v>
      </c>
      <c r="C2359" t="s">
        <v>34502</v>
      </c>
      <c r="D2359" t="s">
        <v>28264</v>
      </c>
      <c r="E2359" s="1">
        <v>44656</v>
      </c>
      <c r="F2359" t="s">
        <v>75</v>
      </c>
      <c r="G2359" s="15">
        <v>6052</v>
      </c>
      <c r="J2359">
        <v>555115</v>
      </c>
      <c r="K2359" t="s">
        <v>28265</v>
      </c>
      <c r="L2359" t="s">
        <v>28266</v>
      </c>
      <c r="M2359">
        <v>93644</v>
      </c>
      <c r="N2359" s="1">
        <v>45444</v>
      </c>
    </row>
    <row r="2360" spans="1:14" x14ac:dyDescent="0.35">
      <c r="A2360" t="s">
        <v>13</v>
      </c>
      <c r="B2360">
        <v>9</v>
      </c>
      <c r="C2360" t="s">
        <v>34502</v>
      </c>
      <c r="D2360" t="s">
        <v>28264</v>
      </c>
      <c r="E2360" s="1">
        <v>44894</v>
      </c>
      <c r="F2360" t="s">
        <v>75</v>
      </c>
      <c r="G2360" s="15">
        <v>8580</v>
      </c>
      <c r="J2360">
        <v>555115</v>
      </c>
      <c r="K2360" t="s">
        <v>28265</v>
      </c>
      <c r="L2360" t="s">
        <v>28266</v>
      </c>
      <c r="M2360">
        <v>93644</v>
      </c>
      <c r="N2360" s="1">
        <v>45444</v>
      </c>
    </row>
    <row r="2361" spans="1:14" x14ac:dyDescent="0.35">
      <c r="A2361" t="s">
        <v>13</v>
      </c>
      <c r="B2361">
        <v>9</v>
      </c>
      <c r="C2361" t="s">
        <v>28424</v>
      </c>
      <c r="D2361" t="s">
        <v>1090</v>
      </c>
      <c r="E2361" s="1">
        <v>44417</v>
      </c>
      <c r="F2361" t="s">
        <v>75</v>
      </c>
      <c r="G2361" s="15">
        <v>655</v>
      </c>
      <c r="J2361">
        <v>555273</v>
      </c>
      <c r="K2361" t="s">
        <v>28425</v>
      </c>
      <c r="L2361" t="s">
        <v>28426</v>
      </c>
      <c r="M2361">
        <v>90044</v>
      </c>
      <c r="N2361" s="1">
        <v>45444</v>
      </c>
    </row>
    <row r="2362" spans="1:14" x14ac:dyDescent="0.35">
      <c r="A2362" t="s">
        <v>13</v>
      </c>
      <c r="B2362">
        <v>9</v>
      </c>
      <c r="C2362" t="s">
        <v>28424</v>
      </c>
      <c r="D2362" t="s">
        <v>1090</v>
      </c>
      <c r="E2362" s="1">
        <v>45097</v>
      </c>
      <c r="F2362" t="s">
        <v>75</v>
      </c>
      <c r="G2362" s="15">
        <v>2117</v>
      </c>
      <c r="J2362">
        <v>555273</v>
      </c>
      <c r="K2362" t="s">
        <v>28425</v>
      </c>
      <c r="L2362" t="s">
        <v>28426</v>
      </c>
      <c r="M2362">
        <v>90044</v>
      </c>
      <c r="N2362" s="1">
        <v>45444</v>
      </c>
    </row>
    <row r="2363" spans="1:14" x14ac:dyDescent="0.35">
      <c r="A2363" t="s">
        <v>13</v>
      </c>
      <c r="B2363">
        <v>9</v>
      </c>
      <c r="C2363" t="s">
        <v>28424</v>
      </c>
      <c r="D2363" t="s">
        <v>1090</v>
      </c>
      <c r="E2363" s="1">
        <v>45103</v>
      </c>
      <c r="F2363" t="s">
        <v>75</v>
      </c>
      <c r="G2363" s="15">
        <v>2470</v>
      </c>
      <c r="J2363">
        <v>555273</v>
      </c>
      <c r="K2363" t="s">
        <v>28425</v>
      </c>
      <c r="L2363" t="s">
        <v>28426</v>
      </c>
      <c r="M2363">
        <v>90044</v>
      </c>
      <c r="N2363" s="1">
        <v>45444</v>
      </c>
    </row>
    <row r="2364" spans="1:14" x14ac:dyDescent="0.35">
      <c r="A2364" t="s">
        <v>13</v>
      </c>
      <c r="B2364">
        <v>9</v>
      </c>
      <c r="C2364" t="s">
        <v>28424</v>
      </c>
      <c r="D2364" t="s">
        <v>1090</v>
      </c>
      <c r="E2364" s="1">
        <v>45076</v>
      </c>
      <c r="F2364" t="s">
        <v>75</v>
      </c>
      <c r="G2364" s="15">
        <v>4233</v>
      </c>
      <c r="J2364">
        <v>555273</v>
      </c>
      <c r="K2364" t="s">
        <v>28425</v>
      </c>
      <c r="L2364" t="s">
        <v>28426</v>
      </c>
      <c r="M2364">
        <v>90044</v>
      </c>
      <c r="N2364" s="1">
        <v>45444</v>
      </c>
    </row>
    <row r="2365" spans="1:14" x14ac:dyDescent="0.35">
      <c r="A2365" t="s">
        <v>13</v>
      </c>
      <c r="B2365">
        <v>9</v>
      </c>
      <c r="C2365" t="s">
        <v>28424</v>
      </c>
      <c r="D2365" t="s">
        <v>1090</v>
      </c>
      <c r="E2365" s="1">
        <v>45326</v>
      </c>
      <c r="F2365" t="s">
        <v>75</v>
      </c>
      <c r="G2365" s="15">
        <v>20816</v>
      </c>
      <c r="J2365">
        <v>555273</v>
      </c>
      <c r="K2365" t="s">
        <v>28425</v>
      </c>
      <c r="L2365" t="s">
        <v>28426</v>
      </c>
      <c r="M2365">
        <v>90044</v>
      </c>
      <c r="N2365" s="1">
        <v>45444</v>
      </c>
    </row>
    <row r="2366" spans="1:14" x14ac:dyDescent="0.35">
      <c r="A2366" t="s">
        <v>13</v>
      </c>
      <c r="B2366">
        <v>9</v>
      </c>
      <c r="C2366" t="s">
        <v>28424</v>
      </c>
      <c r="D2366" t="s">
        <v>1090</v>
      </c>
      <c r="E2366" s="1">
        <v>45326</v>
      </c>
      <c r="F2366" t="s">
        <v>102</v>
      </c>
      <c r="H2366">
        <v>10</v>
      </c>
      <c r="I2366" s="1">
        <v>45353</v>
      </c>
      <c r="J2366">
        <v>555273</v>
      </c>
      <c r="K2366" t="s">
        <v>28425</v>
      </c>
      <c r="L2366" t="s">
        <v>28426</v>
      </c>
      <c r="M2366">
        <v>90044</v>
      </c>
      <c r="N2366" s="1">
        <v>45444</v>
      </c>
    </row>
    <row r="2367" spans="1:14" x14ac:dyDescent="0.35">
      <c r="A2367" t="s">
        <v>13</v>
      </c>
      <c r="B2367">
        <v>9</v>
      </c>
      <c r="C2367" t="s">
        <v>2090</v>
      </c>
      <c r="D2367" t="s">
        <v>1785</v>
      </c>
      <c r="E2367" s="1">
        <v>44438</v>
      </c>
      <c r="F2367" t="s">
        <v>75</v>
      </c>
      <c r="G2367" s="15">
        <v>655</v>
      </c>
      <c r="J2367" t="s">
        <v>31907</v>
      </c>
      <c r="K2367" t="s">
        <v>2091</v>
      </c>
      <c r="L2367" t="s">
        <v>2092</v>
      </c>
      <c r="M2367">
        <v>95336</v>
      </c>
      <c r="N2367" s="1">
        <v>45444</v>
      </c>
    </row>
    <row r="2368" spans="1:14" x14ac:dyDescent="0.35">
      <c r="A2368" t="s">
        <v>13</v>
      </c>
      <c r="B2368">
        <v>9</v>
      </c>
      <c r="C2368" t="s">
        <v>34118</v>
      </c>
      <c r="D2368" t="s">
        <v>1406</v>
      </c>
      <c r="E2368" s="1">
        <v>44655</v>
      </c>
      <c r="F2368" t="s">
        <v>75</v>
      </c>
      <c r="G2368" s="15">
        <v>658</v>
      </c>
      <c r="J2368">
        <v>555083</v>
      </c>
      <c r="K2368" t="s">
        <v>28222</v>
      </c>
      <c r="L2368" t="s">
        <v>28223</v>
      </c>
      <c r="M2368">
        <v>95608</v>
      </c>
      <c r="N2368" s="1">
        <v>45444</v>
      </c>
    </row>
    <row r="2369" spans="1:14" x14ac:dyDescent="0.35">
      <c r="A2369" t="s">
        <v>13</v>
      </c>
      <c r="B2369">
        <v>9</v>
      </c>
      <c r="C2369" t="s">
        <v>34118</v>
      </c>
      <c r="D2369" t="s">
        <v>1406</v>
      </c>
      <c r="E2369" s="1">
        <v>44887</v>
      </c>
      <c r="F2369" t="s">
        <v>75</v>
      </c>
      <c r="G2369" s="15">
        <v>3250</v>
      </c>
      <c r="J2369">
        <v>555083</v>
      </c>
      <c r="K2369" t="s">
        <v>28222</v>
      </c>
      <c r="L2369" t="s">
        <v>28223</v>
      </c>
      <c r="M2369">
        <v>95608</v>
      </c>
      <c r="N2369" s="1">
        <v>45444</v>
      </c>
    </row>
    <row r="2370" spans="1:14" x14ac:dyDescent="0.35">
      <c r="A2370" t="s">
        <v>13</v>
      </c>
      <c r="B2370">
        <v>9</v>
      </c>
      <c r="C2370" t="s">
        <v>34118</v>
      </c>
      <c r="D2370" t="s">
        <v>1406</v>
      </c>
      <c r="E2370" s="1">
        <v>45008</v>
      </c>
      <c r="F2370" t="s">
        <v>75</v>
      </c>
      <c r="G2370" s="15">
        <v>7443</v>
      </c>
      <c r="J2370">
        <v>555083</v>
      </c>
      <c r="K2370" t="s">
        <v>28222</v>
      </c>
      <c r="L2370" t="s">
        <v>28223</v>
      </c>
      <c r="M2370">
        <v>95608</v>
      </c>
      <c r="N2370" s="1">
        <v>45444</v>
      </c>
    </row>
    <row r="2371" spans="1:14" x14ac:dyDescent="0.35">
      <c r="A2371" t="s">
        <v>13</v>
      </c>
      <c r="B2371">
        <v>9</v>
      </c>
      <c r="C2371" t="s">
        <v>1089</v>
      </c>
      <c r="D2371" t="s">
        <v>1090</v>
      </c>
      <c r="E2371" s="1">
        <v>44438</v>
      </c>
      <c r="F2371" t="s">
        <v>75</v>
      </c>
      <c r="G2371" s="15">
        <v>1625</v>
      </c>
      <c r="J2371" t="s">
        <v>31533</v>
      </c>
      <c r="K2371" t="s">
        <v>1091</v>
      </c>
      <c r="L2371" t="s">
        <v>1092</v>
      </c>
      <c r="M2371">
        <v>90011</v>
      </c>
      <c r="N2371" s="1">
        <v>45444</v>
      </c>
    </row>
    <row r="2372" spans="1:14" x14ac:dyDescent="0.35">
      <c r="A2372" t="s">
        <v>13</v>
      </c>
      <c r="B2372">
        <v>9</v>
      </c>
      <c r="C2372" t="s">
        <v>1089</v>
      </c>
      <c r="D2372" t="s">
        <v>1090</v>
      </c>
      <c r="E2372" s="1">
        <v>45299</v>
      </c>
      <c r="F2372" t="s">
        <v>75</v>
      </c>
      <c r="G2372" s="15">
        <v>3387</v>
      </c>
      <c r="J2372" t="s">
        <v>31533</v>
      </c>
      <c r="K2372" t="s">
        <v>1091</v>
      </c>
      <c r="L2372" t="s">
        <v>1092</v>
      </c>
      <c r="M2372">
        <v>90011</v>
      </c>
      <c r="N2372" s="1">
        <v>45444</v>
      </c>
    </row>
    <row r="2373" spans="1:14" x14ac:dyDescent="0.35">
      <c r="A2373" t="s">
        <v>13</v>
      </c>
      <c r="B2373">
        <v>9</v>
      </c>
      <c r="C2373" t="s">
        <v>1089</v>
      </c>
      <c r="D2373" t="s">
        <v>1090</v>
      </c>
      <c r="E2373" s="1">
        <v>45278</v>
      </c>
      <c r="F2373" t="s">
        <v>75</v>
      </c>
      <c r="G2373" s="15">
        <v>7342</v>
      </c>
      <c r="J2373" t="s">
        <v>31533</v>
      </c>
      <c r="K2373" t="s">
        <v>1091</v>
      </c>
      <c r="L2373" t="s">
        <v>1092</v>
      </c>
      <c r="M2373">
        <v>90011</v>
      </c>
      <c r="N2373" s="1">
        <v>45444</v>
      </c>
    </row>
    <row r="2374" spans="1:14" x14ac:dyDescent="0.35">
      <c r="A2374" t="s">
        <v>13</v>
      </c>
      <c r="B2374">
        <v>9</v>
      </c>
      <c r="C2374" t="s">
        <v>1089</v>
      </c>
      <c r="D2374" t="s">
        <v>1090</v>
      </c>
      <c r="E2374" s="1">
        <v>44480</v>
      </c>
      <c r="F2374" t="s">
        <v>75</v>
      </c>
      <c r="G2374" s="15">
        <v>9750</v>
      </c>
      <c r="J2374" t="s">
        <v>31533</v>
      </c>
      <c r="K2374" t="s">
        <v>1091</v>
      </c>
      <c r="L2374" t="s">
        <v>1092</v>
      </c>
      <c r="M2374">
        <v>90011</v>
      </c>
      <c r="N2374" s="1">
        <v>45444</v>
      </c>
    </row>
    <row r="2375" spans="1:14" x14ac:dyDescent="0.35">
      <c r="A2375" t="s">
        <v>13</v>
      </c>
      <c r="B2375">
        <v>9</v>
      </c>
      <c r="C2375" t="s">
        <v>1089</v>
      </c>
      <c r="D2375" t="s">
        <v>1090</v>
      </c>
      <c r="E2375" s="1">
        <v>45121</v>
      </c>
      <c r="F2375" t="s">
        <v>75</v>
      </c>
      <c r="G2375" s="15">
        <v>12380</v>
      </c>
      <c r="J2375" t="s">
        <v>31533</v>
      </c>
      <c r="K2375" t="s">
        <v>1091</v>
      </c>
      <c r="L2375" t="s">
        <v>1092</v>
      </c>
      <c r="M2375">
        <v>90011</v>
      </c>
      <c r="N2375" s="1">
        <v>45444</v>
      </c>
    </row>
    <row r="2376" spans="1:14" x14ac:dyDescent="0.35">
      <c r="A2376" t="s">
        <v>13</v>
      </c>
      <c r="B2376">
        <v>9</v>
      </c>
      <c r="C2376" t="s">
        <v>1089</v>
      </c>
      <c r="D2376" t="s">
        <v>1090</v>
      </c>
      <c r="E2376" s="1">
        <v>44634</v>
      </c>
      <c r="F2376" t="s">
        <v>75</v>
      </c>
      <c r="G2376" s="15">
        <v>14325</v>
      </c>
      <c r="J2376" t="s">
        <v>31533</v>
      </c>
      <c r="K2376" t="s">
        <v>1091</v>
      </c>
      <c r="L2376" t="s">
        <v>1092</v>
      </c>
      <c r="M2376">
        <v>90011</v>
      </c>
      <c r="N2376" s="1">
        <v>45444</v>
      </c>
    </row>
    <row r="2377" spans="1:14" x14ac:dyDescent="0.35">
      <c r="A2377" t="s">
        <v>13</v>
      </c>
      <c r="B2377">
        <v>9</v>
      </c>
      <c r="C2377" t="s">
        <v>1089</v>
      </c>
      <c r="D2377" t="s">
        <v>1090</v>
      </c>
      <c r="E2377" s="1">
        <v>44505</v>
      </c>
      <c r="F2377" t="s">
        <v>75</v>
      </c>
      <c r="G2377" s="15">
        <v>34034</v>
      </c>
      <c r="J2377" t="s">
        <v>31533</v>
      </c>
      <c r="K2377" t="s">
        <v>1091</v>
      </c>
      <c r="L2377" t="s">
        <v>1092</v>
      </c>
      <c r="M2377">
        <v>90011</v>
      </c>
      <c r="N2377" s="1">
        <v>45444</v>
      </c>
    </row>
    <row r="2378" spans="1:14" x14ac:dyDescent="0.35">
      <c r="A2378" t="s">
        <v>13</v>
      </c>
      <c r="B2378">
        <v>9</v>
      </c>
      <c r="C2378" t="s">
        <v>1089</v>
      </c>
      <c r="D2378" t="s">
        <v>1090</v>
      </c>
      <c r="E2378" s="1">
        <v>45351</v>
      </c>
      <c r="F2378" t="s">
        <v>75</v>
      </c>
      <c r="G2378" s="15">
        <v>85105</v>
      </c>
      <c r="J2378" t="s">
        <v>31533</v>
      </c>
      <c r="K2378" t="s">
        <v>1091</v>
      </c>
      <c r="L2378" t="s">
        <v>1092</v>
      </c>
      <c r="M2378">
        <v>90011</v>
      </c>
      <c r="N2378" s="1">
        <v>45444</v>
      </c>
    </row>
    <row r="2379" spans="1:14" x14ac:dyDescent="0.35">
      <c r="A2379" t="s">
        <v>13</v>
      </c>
      <c r="B2379">
        <v>9</v>
      </c>
      <c r="C2379" t="s">
        <v>1089</v>
      </c>
      <c r="D2379" t="s">
        <v>1090</v>
      </c>
      <c r="E2379" s="1">
        <v>45351</v>
      </c>
      <c r="F2379" t="s">
        <v>102</v>
      </c>
      <c r="H2379">
        <v>20</v>
      </c>
      <c r="I2379" s="1">
        <v>45380</v>
      </c>
      <c r="J2379" t="s">
        <v>31533</v>
      </c>
      <c r="K2379" t="s">
        <v>1091</v>
      </c>
      <c r="L2379" t="s">
        <v>1092</v>
      </c>
      <c r="M2379">
        <v>90011</v>
      </c>
      <c r="N2379" s="1">
        <v>45444</v>
      </c>
    </row>
    <row r="2380" spans="1:14" x14ac:dyDescent="0.35">
      <c r="A2380" t="s">
        <v>13</v>
      </c>
      <c r="B2380">
        <v>9</v>
      </c>
      <c r="C2380" t="s">
        <v>34154</v>
      </c>
      <c r="D2380" t="s">
        <v>1090</v>
      </c>
      <c r="E2380" s="1">
        <v>44839</v>
      </c>
      <c r="F2380" t="s">
        <v>75</v>
      </c>
      <c r="G2380" s="15">
        <v>9750</v>
      </c>
      <c r="J2380">
        <v>555726</v>
      </c>
      <c r="K2380" t="s">
        <v>28770</v>
      </c>
      <c r="L2380" t="s">
        <v>28771</v>
      </c>
      <c r="M2380">
        <v>90066</v>
      </c>
      <c r="N2380" s="1">
        <v>45444</v>
      </c>
    </row>
    <row r="2381" spans="1:14" x14ac:dyDescent="0.35">
      <c r="A2381" t="s">
        <v>13</v>
      </c>
      <c r="B2381">
        <v>9</v>
      </c>
      <c r="C2381" t="s">
        <v>34154</v>
      </c>
      <c r="D2381" t="s">
        <v>1090</v>
      </c>
      <c r="E2381" s="1">
        <v>45324</v>
      </c>
      <c r="F2381" t="s">
        <v>75</v>
      </c>
      <c r="G2381" s="15">
        <v>15435</v>
      </c>
      <c r="J2381">
        <v>555726</v>
      </c>
      <c r="K2381" t="s">
        <v>28770</v>
      </c>
      <c r="L2381" t="s">
        <v>28771</v>
      </c>
      <c r="M2381">
        <v>90066</v>
      </c>
      <c r="N2381" s="1">
        <v>45444</v>
      </c>
    </row>
    <row r="2382" spans="1:14" x14ac:dyDescent="0.35">
      <c r="A2382" t="s">
        <v>13</v>
      </c>
      <c r="B2382">
        <v>9</v>
      </c>
      <c r="C2382" t="s">
        <v>34123</v>
      </c>
      <c r="D2382" t="s">
        <v>1546</v>
      </c>
      <c r="E2382" s="1">
        <v>45124</v>
      </c>
      <c r="F2382" t="s">
        <v>75</v>
      </c>
      <c r="G2382" s="15">
        <v>3174</v>
      </c>
      <c r="J2382">
        <v>555236</v>
      </c>
      <c r="K2382" t="s">
        <v>34124</v>
      </c>
      <c r="L2382" t="s">
        <v>34125</v>
      </c>
      <c r="M2382">
        <v>93454</v>
      </c>
      <c r="N2382" s="1">
        <v>45444</v>
      </c>
    </row>
    <row r="2383" spans="1:14" x14ac:dyDescent="0.35">
      <c r="A2383" t="s">
        <v>13</v>
      </c>
      <c r="B2383">
        <v>9</v>
      </c>
      <c r="C2383" t="s">
        <v>1348</v>
      </c>
      <c r="D2383" t="s">
        <v>1349</v>
      </c>
      <c r="E2383" s="1">
        <v>44641</v>
      </c>
      <c r="F2383" t="s">
        <v>75</v>
      </c>
      <c r="G2383" s="15">
        <v>4225</v>
      </c>
      <c r="J2383" t="s">
        <v>31635</v>
      </c>
      <c r="K2383" t="s">
        <v>1350</v>
      </c>
      <c r="L2383" t="s">
        <v>1351</v>
      </c>
      <c r="M2383">
        <v>94903</v>
      </c>
      <c r="N2383" s="1">
        <v>45444</v>
      </c>
    </row>
    <row r="2384" spans="1:14" x14ac:dyDescent="0.35">
      <c r="A2384" t="s">
        <v>13</v>
      </c>
      <c r="B2384">
        <v>9</v>
      </c>
      <c r="C2384" t="s">
        <v>1348</v>
      </c>
      <c r="D2384" t="s">
        <v>1349</v>
      </c>
      <c r="E2384" s="1">
        <v>44543</v>
      </c>
      <c r="F2384" t="s">
        <v>75</v>
      </c>
      <c r="G2384" s="15">
        <v>4225</v>
      </c>
      <c r="J2384" t="s">
        <v>31635</v>
      </c>
      <c r="K2384" t="s">
        <v>1350</v>
      </c>
      <c r="L2384" t="s">
        <v>1351</v>
      </c>
      <c r="M2384">
        <v>94903</v>
      </c>
      <c r="N2384" s="1">
        <v>45444</v>
      </c>
    </row>
    <row r="2385" spans="1:14" x14ac:dyDescent="0.35">
      <c r="A2385" t="s">
        <v>13</v>
      </c>
      <c r="B2385">
        <v>9</v>
      </c>
      <c r="C2385" t="s">
        <v>1348</v>
      </c>
      <c r="D2385" t="s">
        <v>1349</v>
      </c>
      <c r="E2385" s="1">
        <v>44557</v>
      </c>
      <c r="F2385" t="s">
        <v>75</v>
      </c>
      <c r="G2385" s="15">
        <v>4258</v>
      </c>
      <c r="J2385" t="s">
        <v>31635</v>
      </c>
      <c r="K2385" t="s">
        <v>1350</v>
      </c>
      <c r="L2385" t="s">
        <v>1351</v>
      </c>
      <c r="M2385">
        <v>94903</v>
      </c>
      <c r="N2385" s="1">
        <v>45444</v>
      </c>
    </row>
    <row r="2386" spans="1:14" x14ac:dyDescent="0.35">
      <c r="A2386" t="s">
        <v>13</v>
      </c>
      <c r="B2386">
        <v>9</v>
      </c>
      <c r="C2386" t="s">
        <v>1348</v>
      </c>
      <c r="D2386" t="s">
        <v>1349</v>
      </c>
      <c r="E2386" s="1">
        <v>44564</v>
      </c>
      <c r="F2386" t="s">
        <v>75</v>
      </c>
      <c r="G2386" s="15">
        <v>4258</v>
      </c>
      <c r="J2386" t="s">
        <v>31635</v>
      </c>
      <c r="K2386" t="s">
        <v>1350</v>
      </c>
      <c r="L2386" t="s">
        <v>1351</v>
      </c>
      <c r="M2386">
        <v>94903</v>
      </c>
      <c r="N2386" s="1">
        <v>45444</v>
      </c>
    </row>
    <row r="2387" spans="1:14" x14ac:dyDescent="0.35">
      <c r="A2387" t="s">
        <v>13</v>
      </c>
      <c r="B2387">
        <v>9</v>
      </c>
      <c r="C2387" t="s">
        <v>1348</v>
      </c>
      <c r="D2387" t="s">
        <v>1349</v>
      </c>
      <c r="E2387" s="1">
        <v>44550</v>
      </c>
      <c r="F2387" t="s">
        <v>75</v>
      </c>
      <c r="G2387" s="15">
        <v>4258</v>
      </c>
      <c r="J2387" t="s">
        <v>31635</v>
      </c>
      <c r="K2387" t="s">
        <v>1350</v>
      </c>
      <c r="L2387" t="s">
        <v>1351</v>
      </c>
      <c r="M2387">
        <v>94903</v>
      </c>
      <c r="N2387" s="1">
        <v>45444</v>
      </c>
    </row>
    <row r="2388" spans="1:14" x14ac:dyDescent="0.35">
      <c r="A2388" t="s">
        <v>13</v>
      </c>
      <c r="B2388">
        <v>9</v>
      </c>
      <c r="C2388" t="s">
        <v>1348</v>
      </c>
      <c r="D2388" t="s">
        <v>1349</v>
      </c>
      <c r="E2388" s="1">
        <v>44536</v>
      </c>
      <c r="F2388" t="s">
        <v>75</v>
      </c>
      <c r="G2388" s="15">
        <v>4258</v>
      </c>
      <c r="J2388" t="s">
        <v>31635</v>
      </c>
      <c r="K2388" t="s">
        <v>1350</v>
      </c>
      <c r="L2388" t="s">
        <v>1351</v>
      </c>
      <c r="M2388">
        <v>94903</v>
      </c>
      <c r="N2388" s="1">
        <v>45444</v>
      </c>
    </row>
    <row r="2389" spans="1:14" x14ac:dyDescent="0.35">
      <c r="A2389" t="s">
        <v>13</v>
      </c>
      <c r="B2389">
        <v>9</v>
      </c>
      <c r="C2389" t="s">
        <v>28577</v>
      </c>
      <c r="D2389" t="s">
        <v>1950</v>
      </c>
      <c r="E2389" s="1">
        <v>44515</v>
      </c>
      <c r="F2389" t="s">
        <v>75</v>
      </c>
      <c r="G2389" s="15">
        <v>650</v>
      </c>
      <c r="J2389">
        <v>555461</v>
      </c>
      <c r="K2389" t="s">
        <v>28578</v>
      </c>
      <c r="L2389" t="s">
        <v>28579</v>
      </c>
      <c r="M2389">
        <v>94501</v>
      </c>
      <c r="N2389" s="1">
        <v>45444</v>
      </c>
    </row>
    <row r="2390" spans="1:14" x14ac:dyDescent="0.35">
      <c r="A2390" t="s">
        <v>13</v>
      </c>
      <c r="B2390">
        <v>9</v>
      </c>
      <c r="C2390" t="s">
        <v>28577</v>
      </c>
      <c r="D2390" t="s">
        <v>1950</v>
      </c>
      <c r="E2390" s="1">
        <v>44571</v>
      </c>
      <c r="F2390" t="s">
        <v>75</v>
      </c>
      <c r="G2390" s="15">
        <v>975</v>
      </c>
      <c r="J2390">
        <v>555461</v>
      </c>
      <c r="K2390" t="s">
        <v>28578</v>
      </c>
      <c r="L2390" t="s">
        <v>28579</v>
      </c>
      <c r="M2390">
        <v>94501</v>
      </c>
      <c r="N2390" s="1">
        <v>45444</v>
      </c>
    </row>
    <row r="2391" spans="1:14" x14ac:dyDescent="0.35">
      <c r="A2391" t="s">
        <v>13</v>
      </c>
      <c r="B2391">
        <v>9</v>
      </c>
      <c r="C2391" t="s">
        <v>28577</v>
      </c>
      <c r="D2391" t="s">
        <v>1950</v>
      </c>
      <c r="E2391" s="1">
        <v>45236</v>
      </c>
      <c r="F2391" t="s">
        <v>75</v>
      </c>
      <c r="G2391" s="15">
        <v>5292</v>
      </c>
      <c r="J2391">
        <v>555461</v>
      </c>
      <c r="K2391" t="s">
        <v>28578</v>
      </c>
      <c r="L2391" t="s">
        <v>28579</v>
      </c>
      <c r="M2391">
        <v>94501</v>
      </c>
      <c r="N2391" s="1">
        <v>45444</v>
      </c>
    </row>
    <row r="2392" spans="1:14" x14ac:dyDescent="0.35">
      <c r="A2392" t="s">
        <v>13</v>
      </c>
      <c r="B2392">
        <v>9</v>
      </c>
      <c r="C2392" t="s">
        <v>28473</v>
      </c>
      <c r="D2392" t="s">
        <v>1242</v>
      </c>
      <c r="E2392" s="1">
        <v>44368</v>
      </c>
      <c r="F2392" t="s">
        <v>75</v>
      </c>
      <c r="G2392" s="15">
        <v>655</v>
      </c>
      <c r="J2392">
        <v>555340</v>
      </c>
      <c r="K2392" t="s">
        <v>28474</v>
      </c>
      <c r="L2392" t="s">
        <v>28475</v>
      </c>
      <c r="M2392">
        <v>90230</v>
      </c>
      <c r="N2392" s="1">
        <v>45444</v>
      </c>
    </row>
    <row r="2393" spans="1:14" x14ac:dyDescent="0.35">
      <c r="A2393" t="s">
        <v>13</v>
      </c>
      <c r="B2393">
        <v>9</v>
      </c>
      <c r="C2393" t="s">
        <v>28473</v>
      </c>
      <c r="D2393" t="s">
        <v>1242</v>
      </c>
      <c r="E2393" s="1">
        <v>44396</v>
      </c>
      <c r="F2393" t="s">
        <v>75</v>
      </c>
      <c r="G2393" s="15">
        <v>975</v>
      </c>
      <c r="J2393">
        <v>555340</v>
      </c>
      <c r="K2393" t="s">
        <v>28474</v>
      </c>
      <c r="L2393" t="s">
        <v>28475</v>
      </c>
      <c r="M2393">
        <v>90230</v>
      </c>
      <c r="N2393" s="1">
        <v>45444</v>
      </c>
    </row>
    <row r="2394" spans="1:14" x14ac:dyDescent="0.35">
      <c r="A2394" t="s">
        <v>13</v>
      </c>
      <c r="B2394">
        <v>9</v>
      </c>
      <c r="C2394" t="s">
        <v>28473</v>
      </c>
      <c r="D2394" t="s">
        <v>1242</v>
      </c>
      <c r="E2394" s="1">
        <v>44630</v>
      </c>
      <c r="F2394" t="s">
        <v>75</v>
      </c>
      <c r="G2394" s="15">
        <v>7100</v>
      </c>
      <c r="J2394">
        <v>555340</v>
      </c>
      <c r="K2394" t="s">
        <v>28474</v>
      </c>
      <c r="L2394" t="s">
        <v>28475</v>
      </c>
      <c r="M2394">
        <v>90230</v>
      </c>
      <c r="N2394" s="1">
        <v>45444</v>
      </c>
    </row>
    <row r="2395" spans="1:14" x14ac:dyDescent="0.35">
      <c r="A2395" t="s">
        <v>13</v>
      </c>
      <c r="B2395">
        <v>9</v>
      </c>
      <c r="C2395" t="s">
        <v>28473</v>
      </c>
      <c r="D2395" t="s">
        <v>1242</v>
      </c>
      <c r="E2395" s="1">
        <v>44938</v>
      </c>
      <c r="F2395" t="s">
        <v>75</v>
      </c>
      <c r="G2395" s="15">
        <v>27475</v>
      </c>
      <c r="J2395">
        <v>555340</v>
      </c>
      <c r="K2395" t="s">
        <v>28474</v>
      </c>
      <c r="L2395" t="s">
        <v>28475</v>
      </c>
      <c r="M2395">
        <v>90230</v>
      </c>
      <c r="N2395" s="1">
        <v>45444</v>
      </c>
    </row>
    <row r="2396" spans="1:14" x14ac:dyDescent="0.35">
      <c r="A2396" t="s">
        <v>13</v>
      </c>
      <c r="B2396">
        <v>9</v>
      </c>
      <c r="C2396" t="s">
        <v>34503</v>
      </c>
      <c r="D2396" t="s">
        <v>1098</v>
      </c>
      <c r="E2396" s="1">
        <v>45194</v>
      </c>
      <c r="F2396" t="s">
        <v>102</v>
      </c>
      <c r="H2396">
        <v>6</v>
      </c>
      <c r="I2396" s="1">
        <v>45285</v>
      </c>
      <c r="J2396" t="s">
        <v>34504</v>
      </c>
      <c r="K2396" t="s">
        <v>34505</v>
      </c>
      <c r="L2396" t="s">
        <v>34506</v>
      </c>
      <c r="M2396">
        <v>90804</v>
      </c>
      <c r="N2396" s="1">
        <v>45444</v>
      </c>
    </row>
    <row r="2397" spans="1:14" x14ac:dyDescent="0.35">
      <c r="A2397" t="s">
        <v>13</v>
      </c>
      <c r="B2397">
        <v>9</v>
      </c>
      <c r="C2397" t="s">
        <v>28433</v>
      </c>
      <c r="D2397" t="s">
        <v>28434</v>
      </c>
      <c r="E2397" s="1">
        <v>44375</v>
      </c>
      <c r="F2397" t="s">
        <v>75</v>
      </c>
      <c r="G2397" s="15">
        <v>655</v>
      </c>
      <c r="J2397">
        <v>555292</v>
      </c>
      <c r="K2397" t="s">
        <v>28435</v>
      </c>
      <c r="L2397" t="s">
        <v>28436</v>
      </c>
      <c r="M2397">
        <v>94553</v>
      </c>
      <c r="N2397" s="1">
        <v>45444</v>
      </c>
    </row>
    <row r="2398" spans="1:14" x14ac:dyDescent="0.35">
      <c r="A2398" t="s">
        <v>13</v>
      </c>
      <c r="B2398">
        <v>9</v>
      </c>
      <c r="C2398" t="s">
        <v>32782</v>
      </c>
      <c r="D2398" t="s">
        <v>17194</v>
      </c>
      <c r="E2398" s="1">
        <v>45076</v>
      </c>
      <c r="F2398" t="s">
        <v>75</v>
      </c>
      <c r="G2398" s="15">
        <v>1398</v>
      </c>
      <c r="J2398">
        <v>555843</v>
      </c>
      <c r="K2398" t="s">
        <v>34170</v>
      </c>
      <c r="L2398" t="s">
        <v>34171</v>
      </c>
      <c r="M2398">
        <v>94587</v>
      </c>
      <c r="N2398" s="1">
        <v>45444</v>
      </c>
    </row>
    <row r="2399" spans="1:14" x14ac:dyDescent="0.35">
      <c r="A2399" t="s">
        <v>13</v>
      </c>
      <c r="B2399">
        <v>9</v>
      </c>
      <c r="C2399" t="s">
        <v>32782</v>
      </c>
      <c r="D2399" t="s">
        <v>17194</v>
      </c>
      <c r="E2399" s="1">
        <v>45097</v>
      </c>
      <c r="F2399" t="s">
        <v>75</v>
      </c>
      <c r="G2399" s="15">
        <v>1764</v>
      </c>
      <c r="J2399">
        <v>555843</v>
      </c>
      <c r="K2399" t="s">
        <v>34170</v>
      </c>
      <c r="L2399" t="s">
        <v>34171</v>
      </c>
      <c r="M2399">
        <v>94587</v>
      </c>
      <c r="N2399" s="1">
        <v>45444</v>
      </c>
    </row>
    <row r="2400" spans="1:14" x14ac:dyDescent="0.35">
      <c r="A2400" t="s">
        <v>13</v>
      </c>
      <c r="B2400">
        <v>9</v>
      </c>
      <c r="C2400" t="s">
        <v>2282</v>
      </c>
      <c r="D2400" t="s">
        <v>2283</v>
      </c>
      <c r="E2400" s="1">
        <v>44368</v>
      </c>
      <c r="F2400" t="s">
        <v>75</v>
      </c>
      <c r="G2400" s="15">
        <v>650</v>
      </c>
      <c r="J2400" t="s">
        <v>31997</v>
      </c>
      <c r="K2400" t="s">
        <v>2284</v>
      </c>
      <c r="L2400" t="s">
        <v>2285</v>
      </c>
      <c r="M2400">
        <v>96028</v>
      </c>
      <c r="N2400" s="1">
        <v>45444</v>
      </c>
    </row>
    <row r="2401" spans="1:14" x14ac:dyDescent="0.35">
      <c r="A2401" t="s">
        <v>13</v>
      </c>
      <c r="B2401">
        <v>9</v>
      </c>
      <c r="C2401" t="s">
        <v>2282</v>
      </c>
      <c r="D2401" t="s">
        <v>2283</v>
      </c>
      <c r="E2401" s="1">
        <v>45280</v>
      </c>
      <c r="F2401" t="s">
        <v>75</v>
      </c>
      <c r="G2401" s="15">
        <v>62258</v>
      </c>
      <c r="J2401" t="s">
        <v>31997</v>
      </c>
      <c r="K2401" t="s">
        <v>2284</v>
      </c>
      <c r="L2401" t="s">
        <v>2285</v>
      </c>
      <c r="M2401">
        <v>96028</v>
      </c>
      <c r="N2401" s="1">
        <v>45444</v>
      </c>
    </row>
    <row r="2402" spans="1:14" x14ac:dyDescent="0.35">
      <c r="A2402" t="s">
        <v>13</v>
      </c>
      <c r="B2402">
        <v>9</v>
      </c>
      <c r="C2402" t="s">
        <v>2282</v>
      </c>
      <c r="D2402" t="s">
        <v>2283</v>
      </c>
      <c r="E2402" s="1">
        <v>45280</v>
      </c>
      <c r="F2402" t="s">
        <v>102</v>
      </c>
      <c r="H2402">
        <v>16</v>
      </c>
      <c r="I2402" s="1">
        <v>45308</v>
      </c>
      <c r="J2402" t="s">
        <v>31997</v>
      </c>
      <c r="K2402" t="s">
        <v>2284</v>
      </c>
      <c r="L2402" t="s">
        <v>2285</v>
      </c>
      <c r="M2402">
        <v>96028</v>
      </c>
      <c r="N2402" s="1">
        <v>45444</v>
      </c>
    </row>
    <row r="2403" spans="1:14" x14ac:dyDescent="0.35">
      <c r="A2403" t="s">
        <v>13</v>
      </c>
      <c r="B2403">
        <v>9</v>
      </c>
      <c r="C2403" t="s">
        <v>28509</v>
      </c>
      <c r="D2403" t="s">
        <v>1180</v>
      </c>
      <c r="E2403" s="1">
        <v>44382</v>
      </c>
      <c r="F2403" t="s">
        <v>75</v>
      </c>
      <c r="G2403" s="15">
        <v>655</v>
      </c>
      <c r="J2403">
        <v>555374</v>
      </c>
      <c r="K2403" t="s">
        <v>28510</v>
      </c>
      <c r="L2403" t="s">
        <v>28511</v>
      </c>
      <c r="M2403">
        <v>91732</v>
      </c>
      <c r="N2403" s="1">
        <v>45444</v>
      </c>
    </row>
    <row r="2404" spans="1:14" x14ac:dyDescent="0.35">
      <c r="A2404" t="s">
        <v>13</v>
      </c>
      <c r="B2404">
        <v>9</v>
      </c>
      <c r="C2404" t="s">
        <v>28509</v>
      </c>
      <c r="D2404" t="s">
        <v>1180</v>
      </c>
      <c r="E2404" s="1">
        <v>44389</v>
      </c>
      <c r="F2404" t="s">
        <v>75</v>
      </c>
      <c r="G2404" s="15">
        <v>983</v>
      </c>
      <c r="J2404">
        <v>555374</v>
      </c>
      <c r="K2404" t="s">
        <v>28510</v>
      </c>
      <c r="L2404" t="s">
        <v>28511</v>
      </c>
      <c r="M2404">
        <v>91732</v>
      </c>
      <c r="N2404" s="1">
        <v>45444</v>
      </c>
    </row>
    <row r="2405" spans="1:14" x14ac:dyDescent="0.35">
      <c r="A2405" t="s">
        <v>13</v>
      </c>
      <c r="B2405">
        <v>9</v>
      </c>
      <c r="C2405" t="s">
        <v>28509</v>
      </c>
      <c r="D2405" t="s">
        <v>1180</v>
      </c>
      <c r="E2405" s="1">
        <v>44557</v>
      </c>
      <c r="F2405" t="s">
        <v>75</v>
      </c>
      <c r="G2405" s="15">
        <v>1310</v>
      </c>
      <c r="J2405">
        <v>555374</v>
      </c>
      <c r="K2405" t="s">
        <v>28510</v>
      </c>
      <c r="L2405" t="s">
        <v>28511</v>
      </c>
      <c r="M2405">
        <v>91732</v>
      </c>
      <c r="N2405" s="1">
        <v>45444</v>
      </c>
    </row>
    <row r="2406" spans="1:14" x14ac:dyDescent="0.35">
      <c r="A2406" t="s">
        <v>13</v>
      </c>
      <c r="B2406">
        <v>9</v>
      </c>
      <c r="C2406" t="s">
        <v>28509</v>
      </c>
      <c r="D2406" t="s">
        <v>1180</v>
      </c>
      <c r="E2406" s="1">
        <v>44571</v>
      </c>
      <c r="F2406" t="s">
        <v>75</v>
      </c>
      <c r="G2406" s="15">
        <v>1638</v>
      </c>
      <c r="J2406">
        <v>555374</v>
      </c>
      <c r="K2406" t="s">
        <v>28510</v>
      </c>
      <c r="L2406" t="s">
        <v>28511</v>
      </c>
      <c r="M2406">
        <v>91732</v>
      </c>
      <c r="N2406" s="1">
        <v>45444</v>
      </c>
    </row>
    <row r="2407" spans="1:14" x14ac:dyDescent="0.35">
      <c r="A2407" t="s">
        <v>13</v>
      </c>
      <c r="B2407">
        <v>9</v>
      </c>
      <c r="C2407" t="s">
        <v>28509</v>
      </c>
      <c r="D2407" t="s">
        <v>1180</v>
      </c>
      <c r="E2407" s="1">
        <v>44987</v>
      </c>
      <c r="F2407" t="s">
        <v>75</v>
      </c>
      <c r="G2407" s="15">
        <v>8190</v>
      </c>
      <c r="J2407">
        <v>555374</v>
      </c>
      <c r="K2407" t="s">
        <v>28510</v>
      </c>
      <c r="L2407" t="s">
        <v>28511</v>
      </c>
      <c r="M2407">
        <v>91732</v>
      </c>
      <c r="N2407" s="1">
        <v>45444</v>
      </c>
    </row>
    <row r="2408" spans="1:14" x14ac:dyDescent="0.35">
      <c r="A2408" t="s">
        <v>13</v>
      </c>
      <c r="B2408">
        <v>9</v>
      </c>
      <c r="C2408" t="s">
        <v>28509</v>
      </c>
      <c r="D2408" t="s">
        <v>1180</v>
      </c>
      <c r="E2408" s="1">
        <v>44591</v>
      </c>
      <c r="F2408" t="s">
        <v>75</v>
      </c>
      <c r="G2408" s="15">
        <v>14742</v>
      </c>
      <c r="J2408">
        <v>555374</v>
      </c>
      <c r="K2408" t="s">
        <v>28510</v>
      </c>
      <c r="L2408" t="s">
        <v>28511</v>
      </c>
      <c r="M2408">
        <v>91732</v>
      </c>
      <c r="N2408" s="1">
        <v>45444</v>
      </c>
    </row>
    <row r="2409" spans="1:14" x14ac:dyDescent="0.35">
      <c r="A2409" t="s">
        <v>13</v>
      </c>
      <c r="B2409">
        <v>9</v>
      </c>
      <c r="C2409" t="s">
        <v>28288</v>
      </c>
      <c r="D2409" t="s">
        <v>17280</v>
      </c>
      <c r="E2409" s="1">
        <v>44599</v>
      </c>
      <c r="F2409" t="s">
        <v>75</v>
      </c>
      <c r="G2409" s="15">
        <v>663</v>
      </c>
      <c r="J2409">
        <v>555130</v>
      </c>
      <c r="K2409" t="s">
        <v>28289</v>
      </c>
      <c r="L2409" t="s">
        <v>28290</v>
      </c>
      <c r="M2409">
        <v>90270</v>
      </c>
      <c r="N2409" s="1">
        <v>45444</v>
      </c>
    </row>
    <row r="2410" spans="1:14" x14ac:dyDescent="0.35">
      <c r="A2410" t="s">
        <v>13</v>
      </c>
      <c r="B2410">
        <v>9</v>
      </c>
      <c r="C2410" t="s">
        <v>28288</v>
      </c>
      <c r="D2410" t="s">
        <v>17280</v>
      </c>
      <c r="E2410" s="1">
        <v>45149</v>
      </c>
      <c r="F2410" t="s">
        <v>75</v>
      </c>
      <c r="G2410" s="15">
        <v>31873</v>
      </c>
      <c r="J2410">
        <v>555130</v>
      </c>
      <c r="K2410" t="s">
        <v>28289</v>
      </c>
      <c r="L2410" t="s">
        <v>28290</v>
      </c>
      <c r="M2410">
        <v>90270</v>
      </c>
      <c r="N2410" s="1">
        <v>45444</v>
      </c>
    </row>
    <row r="2411" spans="1:14" x14ac:dyDescent="0.35">
      <c r="A2411" t="s">
        <v>13</v>
      </c>
      <c r="B2411">
        <v>9</v>
      </c>
      <c r="C2411" t="s">
        <v>28276</v>
      </c>
      <c r="D2411" t="s">
        <v>1330</v>
      </c>
      <c r="E2411" s="1">
        <v>44869</v>
      </c>
      <c r="F2411" t="s">
        <v>75</v>
      </c>
      <c r="G2411" s="15">
        <v>13000</v>
      </c>
      <c r="J2411">
        <v>555122</v>
      </c>
      <c r="K2411" t="s">
        <v>28277</v>
      </c>
      <c r="L2411" t="s">
        <v>28278</v>
      </c>
      <c r="M2411">
        <v>95816</v>
      </c>
      <c r="N2411" s="1">
        <v>45444</v>
      </c>
    </row>
    <row r="2412" spans="1:14" x14ac:dyDescent="0.35">
      <c r="A2412" t="s">
        <v>13</v>
      </c>
      <c r="B2412">
        <v>9</v>
      </c>
      <c r="C2412" t="s">
        <v>28276</v>
      </c>
      <c r="D2412" t="s">
        <v>1330</v>
      </c>
      <c r="E2412" s="1">
        <v>44972</v>
      </c>
      <c r="F2412" t="s">
        <v>75</v>
      </c>
      <c r="G2412" s="15">
        <v>15440</v>
      </c>
      <c r="J2412">
        <v>555122</v>
      </c>
      <c r="K2412" t="s">
        <v>28277</v>
      </c>
      <c r="L2412" t="s">
        <v>28278</v>
      </c>
      <c r="M2412">
        <v>95816</v>
      </c>
      <c r="N2412" s="1">
        <v>45444</v>
      </c>
    </row>
    <row r="2413" spans="1:14" x14ac:dyDescent="0.35">
      <c r="A2413" t="s">
        <v>13</v>
      </c>
      <c r="B2413">
        <v>9</v>
      </c>
      <c r="C2413" t="s">
        <v>34507</v>
      </c>
      <c r="D2413" t="s">
        <v>2019</v>
      </c>
      <c r="E2413" s="1">
        <v>44438</v>
      </c>
      <c r="F2413" t="s">
        <v>75</v>
      </c>
      <c r="G2413" s="15">
        <v>975</v>
      </c>
      <c r="J2413" t="s">
        <v>31877</v>
      </c>
      <c r="K2413" t="s">
        <v>2020</v>
      </c>
      <c r="L2413" t="s">
        <v>2021</v>
      </c>
      <c r="M2413">
        <v>90723</v>
      </c>
      <c r="N2413" s="1">
        <v>45444</v>
      </c>
    </row>
    <row r="2414" spans="1:14" x14ac:dyDescent="0.35">
      <c r="A2414" t="s">
        <v>13</v>
      </c>
      <c r="B2414">
        <v>9</v>
      </c>
      <c r="C2414" t="s">
        <v>34507</v>
      </c>
      <c r="D2414" t="s">
        <v>2019</v>
      </c>
      <c r="E2414" s="1">
        <v>44819</v>
      </c>
      <c r="F2414" t="s">
        <v>75</v>
      </c>
      <c r="G2414" s="15">
        <v>3250</v>
      </c>
      <c r="J2414" t="s">
        <v>31877</v>
      </c>
      <c r="K2414" t="s">
        <v>2020</v>
      </c>
      <c r="L2414" t="s">
        <v>2021</v>
      </c>
      <c r="M2414">
        <v>90723</v>
      </c>
      <c r="N2414" s="1">
        <v>45444</v>
      </c>
    </row>
    <row r="2415" spans="1:14" x14ac:dyDescent="0.35">
      <c r="A2415" t="s">
        <v>13</v>
      </c>
      <c r="B2415">
        <v>9</v>
      </c>
      <c r="C2415" t="s">
        <v>34507</v>
      </c>
      <c r="D2415" t="s">
        <v>2019</v>
      </c>
      <c r="E2415" s="1">
        <v>45069</v>
      </c>
      <c r="F2415" t="s">
        <v>75</v>
      </c>
      <c r="G2415" s="15">
        <v>5244</v>
      </c>
      <c r="J2415" t="s">
        <v>31877</v>
      </c>
      <c r="K2415" t="s">
        <v>2020</v>
      </c>
      <c r="L2415" t="s">
        <v>2021</v>
      </c>
      <c r="M2415">
        <v>90723</v>
      </c>
      <c r="N2415" s="1">
        <v>45444</v>
      </c>
    </row>
    <row r="2416" spans="1:14" x14ac:dyDescent="0.35">
      <c r="A2416" t="s">
        <v>13</v>
      </c>
      <c r="B2416">
        <v>9</v>
      </c>
      <c r="C2416" t="s">
        <v>34507</v>
      </c>
      <c r="D2416" t="s">
        <v>2019</v>
      </c>
      <c r="E2416" s="1">
        <v>44944</v>
      </c>
      <c r="F2416" t="s">
        <v>75</v>
      </c>
      <c r="G2416" s="15">
        <v>15473</v>
      </c>
      <c r="J2416" t="s">
        <v>31877</v>
      </c>
      <c r="K2416" t="s">
        <v>2020</v>
      </c>
      <c r="L2416" t="s">
        <v>2021</v>
      </c>
      <c r="M2416">
        <v>90723</v>
      </c>
      <c r="N2416" s="1">
        <v>45444</v>
      </c>
    </row>
    <row r="2417" spans="1:14" x14ac:dyDescent="0.35">
      <c r="A2417" t="s">
        <v>13</v>
      </c>
      <c r="B2417">
        <v>9</v>
      </c>
      <c r="C2417" t="s">
        <v>34507</v>
      </c>
      <c r="D2417" t="s">
        <v>2019</v>
      </c>
      <c r="E2417" s="1">
        <v>44819</v>
      </c>
      <c r="F2417" t="s">
        <v>75</v>
      </c>
      <c r="G2417" s="15">
        <v>19676</v>
      </c>
      <c r="J2417" t="s">
        <v>31877</v>
      </c>
      <c r="K2417" t="s">
        <v>2020</v>
      </c>
      <c r="L2417" t="s">
        <v>2021</v>
      </c>
      <c r="M2417">
        <v>90723</v>
      </c>
      <c r="N2417" s="1">
        <v>45444</v>
      </c>
    </row>
    <row r="2418" spans="1:14" x14ac:dyDescent="0.35">
      <c r="A2418" t="s">
        <v>13</v>
      </c>
      <c r="B2418">
        <v>9</v>
      </c>
      <c r="C2418" t="s">
        <v>1402</v>
      </c>
      <c r="D2418" t="s">
        <v>1274</v>
      </c>
      <c r="E2418" s="1">
        <v>44503</v>
      </c>
      <c r="F2418" t="s">
        <v>75</v>
      </c>
      <c r="G2418" s="15">
        <v>39270</v>
      </c>
      <c r="J2418" t="s">
        <v>31652</v>
      </c>
      <c r="K2418" t="s">
        <v>1403</v>
      </c>
      <c r="L2418" t="s">
        <v>1404</v>
      </c>
      <c r="M2418">
        <v>92543</v>
      </c>
      <c r="N2418" s="1">
        <v>45444</v>
      </c>
    </row>
    <row r="2419" spans="1:14" x14ac:dyDescent="0.35">
      <c r="A2419" t="s">
        <v>13</v>
      </c>
      <c r="B2419">
        <v>9</v>
      </c>
      <c r="C2419" t="s">
        <v>1402</v>
      </c>
      <c r="D2419" t="s">
        <v>1274</v>
      </c>
      <c r="E2419" s="1">
        <v>45061</v>
      </c>
      <c r="F2419" t="s">
        <v>75</v>
      </c>
      <c r="G2419" s="15">
        <v>65684</v>
      </c>
      <c r="J2419" t="s">
        <v>31652</v>
      </c>
      <c r="K2419" t="s">
        <v>1403</v>
      </c>
      <c r="L2419" t="s">
        <v>1404</v>
      </c>
      <c r="M2419">
        <v>92543</v>
      </c>
      <c r="N2419" s="1">
        <v>45444</v>
      </c>
    </row>
    <row r="2420" spans="1:14" x14ac:dyDescent="0.35">
      <c r="A2420" t="s">
        <v>13</v>
      </c>
      <c r="B2420">
        <v>9</v>
      </c>
      <c r="C2420" t="s">
        <v>29021</v>
      </c>
      <c r="D2420" t="s">
        <v>1490</v>
      </c>
      <c r="E2420" s="1">
        <v>44375</v>
      </c>
      <c r="F2420" t="s">
        <v>75</v>
      </c>
      <c r="G2420" s="15">
        <v>650</v>
      </c>
      <c r="J2420">
        <v>555906</v>
      </c>
      <c r="K2420" t="s">
        <v>29022</v>
      </c>
      <c r="L2420" t="s">
        <v>29023</v>
      </c>
      <c r="M2420">
        <v>92026</v>
      </c>
      <c r="N2420" s="1">
        <v>45444</v>
      </c>
    </row>
    <row r="2421" spans="1:14" x14ac:dyDescent="0.35">
      <c r="A2421" t="s">
        <v>13</v>
      </c>
      <c r="B2421">
        <v>9</v>
      </c>
      <c r="C2421" t="s">
        <v>29021</v>
      </c>
      <c r="D2421" t="s">
        <v>1490</v>
      </c>
      <c r="E2421" s="1">
        <v>44424</v>
      </c>
      <c r="F2421" t="s">
        <v>75</v>
      </c>
      <c r="G2421" s="15">
        <v>975</v>
      </c>
      <c r="J2421">
        <v>555906</v>
      </c>
      <c r="K2421" t="s">
        <v>29022</v>
      </c>
      <c r="L2421" t="s">
        <v>29023</v>
      </c>
      <c r="M2421">
        <v>92026</v>
      </c>
      <c r="N2421" s="1">
        <v>45444</v>
      </c>
    </row>
    <row r="2422" spans="1:14" x14ac:dyDescent="0.35">
      <c r="A2422" t="s">
        <v>13</v>
      </c>
      <c r="B2422">
        <v>9</v>
      </c>
      <c r="C2422" t="s">
        <v>34508</v>
      </c>
      <c r="D2422" t="s">
        <v>34509</v>
      </c>
      <c r="E2422" s="1">
        <v>45180</v>
      </c>
      <c r="F2422" t="s">
        <v>75</v>
      </c>
      <c r="G2422" s="15">
        <v>1764</v>
      </c>
      <c r="J2422">
        <v>555490</v>
      </c>
      <c r="K2422" t="s">
        <v>34510</v>
      </c>
      <c r="L2422" t="s">
        <v>34511</v>
      </c>
      <c r="M2422">
        <v>95422</v>
      </c>
      <c r="N2422" s="1">
        <v>45444</v>
      </c>
    </row>
    <row r="2423" spans="1:14" x14ac:dyDescent="0.35">
      <c r="A2423" t="s">
        <v>13</v>
      </c>
      <c r="B2423">
        <v>9</v>
      </c>
      <c r="C2423" t="s">
        <v>34508</v>
      </c>
      <c r="D2423" t="s">
        <v>34509</v>
      </c>
      <c r="E2423" s="1">
        <v>45187</v>
      </c>
      <c r="F2423" t="s">
        <v>75</v>
      </c>
      <c r="G2423" s="15">
        <v>2117</v>
      </c>
      <c r="J2423">
        <v>555490</v>
      </c>
      <c r="K2423" t="s">
        <v>34510</v>
      </c>
      <c r="L2423" t="s">
        <v>34511</v>
      </c>
      <c r="M2423">
        <v>95422</v>
      </c>
      <c r="N2423" s="1">
        <v>45444</v>
      </c>
    </row>
    <row r="2424" spans="1:14" x14ac:dyDescent="0.35">
      <c r="A2424" t="s">
        <v>13</v>
      </c>
      <c r="B2424">
        <v>9</v>
      </c>
      <c r="C2424" t="s">
        <v>34508</v>
      </c>
      <c r="D2424" t="s">
        <v>34509</v>
      </c>
      <c r="E2424" s="1">
        <v>45194</v>
      </c>
      <c r="F2424" t="s">
        <v>75</v>
      </c>
      <c r="G2424" s="15">
        <v>2470</v>
      </c>
      <c r="J2424">
        <v>555490</v>
      </c>
      <c r="K2424" t="s">
        <v>34510</v>
      </c>
      <c r="L2424" t="s">
        <v>34511</v>
      </c>
      <c r="M2424">
        <v>95422</v>
      </c>
      <c r="N2424" s="1">
        <v>45444</v>
      </c>
    </row>
    <row r="2425" spans="1:14" x14ac:dyDescent="0.35">
      <c r="A2425" t="s">
        <v>13</v>
      </c>
      <c r="B2425">
        <v>9</v>
      </c>
      <c r="C2425" t="s">
        <v>34508</v>
      </c>
      <c r="D2425" t="s">
        <v>34509</v>
      </c>
      <c r="E2425" s="1">
        <v>45201</v>
      </c>
      <c r="F2425" t="s">
        <v>75</v>
      </c>
      <c r="G2425" s="15">
        <v>2823</v>
      </c>
      <c r="J2425">
        <v>555490</v>
      </c>
      <c r="K2425" t="s">
        <v>34510</v>
      </c>
      <c r="L2425" t="s">
        <v>34511</v>
      </c>
      <c r="M2425">
        <v>95422</v>
      </c>
      <c r="N2425" s="1">
        <v>45444</v>
      </c>
    </row>
    <row r="2426" spans="1:14" x14ac:dyDescent="0.35">
      <c r="A2426" t="s">
        <v>13</v>
      </c>
      <c r="B2426">
        <v>9</v>
      </c>
      <c r="C2426" t="s">
        <v>34508</v>
      </c>
      <c r="D2426" t="s">
        <v>34509</v>
      </c>
      <c r="E2426" s="1">
        <v>45159</v>
      </c>
      <c r="F2426" t="s">
        <v>75</v>
      </c>
      <c r="G2426" s="15">
        <v>3174</v>
      </c>
      <c r="J2426">
        <v>555490</v>
      </c>
      <c r="K2426" t="s">
        <v>34510</v>
      </c>
      <c r="L2426" t="s">
        <v>34511</v>
      </c>
      <c r="M2426">
        <v>95422</v>
      </c>
      <c r="N2426" s="1">
        <v>45444</v>
      </c>
    </row>
    <row r="2427" spans="1:14" x14ac:dyDescent="0.35">
      <c r="A2427" t="s">
        <v>13</v>
      </c>
      <c r="B2427">
        <v>9</v>
      </c>
      <c r="C2427" t="s">
        <v>34508</v>
      </c>
      <c r="D2427" t="s">
        <v>34509</v>
      </c>
      <c r="E2427" s="1">
        <v>45209</v>
      </c>
      <c r="F2427" t="s">
        <v>75</v>
      </c>
      <c r="G2427" s="15">
        <v>3176</v>
      </c>
      <c r="J2427">
        <v>555490</v>
      </c>
      <c r="K2427" t="s">
        <v>34510</v>
      </c>
      <c r="L2427" t="s">
        <v>34511</v>
      </c>
      <c r="M2427">
        <v>95422</v>
      </c>
      <c r="N2427" s="1">
        <v>45444</v>
      </c>
    </row>
    <row r="2428" spans="1:14" x14ac:dyDescent="0.35">
      <c r="A2428" t="s">
        <v>13</v>
      </c>
      <c r="B2428">
        <v>9</v>
      </c>
      <c r="C2428" t="s">
        <v>34508</v>
      </c>
      <c r="D2428" t="s">
        <v>34509</v>
      </c>
      <c r="E2428" s="1">
        <v>45216</v>
      </c>
      <c r="F2428" t="s">
        <v>75</v>
      </c>
      <c r="G2428" s="15">
        <v>3529</v>
      </c>
      <c r="J2428">
        <v>555490</v>
      </c>
      <c r="K2428" t="s">
        <v>34510</v>
      </c>
      <c r="L2428" t="s">
        <v>34511</v>
      </c>
      <c r="M2428">
        <v>95422</v>
      </c>
      <c r="N2428" s="1">
        <v>45444</v>
      </c>
    </row>
    <row r="2429" spans="1:14" x14ac:dyDescent="0.35">
      <c r="A2429" t="s">
        <v>13</v>
      </c>
      <c r="B2429">
        <v>9</v>
      </c>
      <c r="C2429" t="s">
        <v>34508</v>
      </c>
      <c r="D2429" t="s">
        <v>34509</v>
      </c>
      <c r="E2429" s="1">
        <v>45222</v>
      </c>
      <c r="F2429" t="s">
        <v>75</v>
      </c>
      <c r="G2429" s="15">
        <v>3882</v>
      </c>
      <c r="J2429">
        <v>555490</v>
      </c>
      <c r="K2429" t="s">
        <v>34510</v>
      </c>
      <c r="L2429" t="s">
        <v>34511</v>
      </c>
      <c r="M2429">
        <v>95422</v>
      </c>
      <c r="N2429" s="1">
        <v>45444</v>
      </c>
    </row>
    <row r="2430" spans="1:14" x14ac:dyDescent="0.35">
      <c r="A2430" t="s">
        <v>13</v>
      </c>
      <c r="B2430">
        <v>9</v>
      </c>
      <c r="C2430" t="s">
        <v>34508</v>
      </c>
      <c r="D2430" t="s">
        <v>34509</v>
      </c>
      <c r="E2430" s="1">
        <v>45229</v>
      </c>
      <c r="F2430" t="s">
        <v>75</v>
      </c>
      <c r="G2430" s="15">
        <v>4235</v>
      </c>
      <c r="J2430">
        <v>555490</v>
      </c>
      <c r="K2430" t="s">
        <v>34510</v>
      </c>
      <c r="L2430" t="s">
        <v>34511</v>
      </c>
      <c r="M2430">
        <v>95422</v>
      </c>
      <c r="N2430" s="1">
        <v>45444</v>
      </c>
    </row>
    <row r="2431" spans="1:14" x14ac:dyDescent="0.35">
      <c r="A2431" t="s">
        <v>13</v>
      </c>
      <c r="B2431">
        <v>9</v>
      </c>
      <c r="C2431" t="s">
        <v>34508</v>
      </c>
      <c r="D2431" t="s">
        <v>34509</v>
      </c>
      <c r="E2431" s="1">
        <v>45250</v>
      </c>
      <c r="F2431" t="s">
        <v>75</v>
      </c>
      <c r="G2431" s="15">
        <v>4587</v>
      </c>
      <c r="J2431">
        <v>555490</v>
      </c>
      <c r="K2431" t="s">
        <v>34510</v>
      </c>
      <c r="L2431" t="s">
        <v>34511</v>
      </c>
      <c r="M2431">
        <v>95422</v>
      </c>
      <c r="N2431" s="1">
        <v>45444</v>
      </c>
    </row>
    <row r="2432" spans="1:14" x14ac:dyDescent="0.35">
      <c r="A2432" t="s">
        <v>13</v>
      </c>
      <c r="B2432">
        <v>9</v>
      </c>
      <c r="C2432" t="s">
        <v>34508</v>
      </c>
      <c r="D2432" t="s">
        <v>34509</v>
      </c>
      <c r="E2432" s="1">
        <v>45243</v>
      </c>
      <c r="F2432" t="s">
        <v>75</v>
      </c>
      <c r="G2432" s="15">
        <v>4587</v>
      </c>
      <c r="J2432">
        <v>555490</v>
      </c>
      <c r="K2432" t="s">
        <v>34510</v>
      </c>
      <c r="L2432" t="s">
        <v>34511</v>
      </c>
      <c r="M2432">
        <v>95422</v>
      </c>
      <c r="N2432" s="1">
        <v>45444</v>
      </c>
    </row>
    <row r="2433" spans="1:14" x14ac:dyDescent="0.35">
      <c r="A2433" t="s">
        <v>13</v>
      </c>
      <c r="B2433">
        <v>9</v>
      </c>
      <c r="C2433" t="s">
        <v>34508</v>
      </c>
      <c r="D2433" t="s">
        <v>34509</v>
      </c>
      <c r="E2433" s="1">
        <v>45236</v>
      </c>
      <c r="F2433" t="s">
        <v>75</v>
      </c>
      <c r="G2433" s="15">
        <v>4587</v>
      </c>
      <c r="J2433">
        <v>555490</v>
      </c>
      <c r="K2433" t="s">
        <v>34510</v>
      </c>
      <c r="L2433" t="s">
        <v>34511</v>
      </c>
      <c r="M2433">
        <v>95422</v>
      </c>
      <c r="N2433" s="1">
        <v>45444</v>
      </c>
    </row>
    <row r="2434" spans="1:14" x14ac:dyDescent="0.35">
      <c r="A2434" t="s">
        <v>13</v>
      </c>
      <c r="B2434">
        <v>9</v>
      </c>
      <c r="C2434" t="s">
        <v>28228</v>
      </c>
      <c r="D2434" t="s">
        <v>28229</v>
      </c>
      <c r="E2434" s="1">
        <v>44368</v>
      </c>
      <c r="F2434" t="s">
        <v>75</v>
      </c>
      <c r="G2434" s="15">
        <v>1300</v>
      </c>
      <c r="J2434">
        <v>555089</v>
      </c>
      <c r="K2434" t="s">
        <v>28230</v>
      </c>
      <c r="L2434" t="s">
        <v>28231</v>
      </c>
      <c r="M2434">
        <v>92324</v>
      </c>
      <c r="N2434" s="1">
        <v>45444</v>
      </c>
    </row>
    <row r="2435" spans="1:14" x14ac:dyDescent="0.35">
      <c r="A2435" t="s">
        <v>13</v>
      </c>
      <c r="B2435">
        <v>9</v>
      </c>
      <c r="C2435" t="s">
        <v>28228</v>
      </c>
      <c r="D2435" t="s">
        <v>28229</v>
      </c>
      <c r="E2435" s="1">
        <v>44375</v>
      </c>
      <c r="F2435" t="s">
        <v>75</v>
      </c>
      <c r="G2435" s="15">
        <v>1625</v>
      </c>
      <c r="J2435">
        <v>555089</v>
      </c>
      <c r="K2435" t="s">
        <v>28230</v>
      </c>
      <c r="L2435" t="s">
        <v>28231</v>
      </c>
      <c r="M2435">
        <v>92324</v>
      </c>
      <c r="N2435" s="1">
        <v>45444</v>
      </c>
    </row>
    <row r="2436" spans="1:14" x14ac:dyDescent="0.35">
      <c r="A2436" t="s">
        <v>13</v>
      </c>
      <c r="B2436">
        <v>9</v>
      </c>
      <c r="C2436" t="s">
        <v>28228</v>
      </c>
      <c r="D2436" t="s">
        <v>28229</v>
      </c>
      <c r="E2436" s="1">
        <v>44529</v>
      </c>
      <c r="F2436" t="s">
        <v>75</v>
      </c>
      <c r="G2436" s="15">
        <v>1950</v>
      </c>
      <c r="J2436">
        <v>555089</v>
      </c>
      <c r="K2436" t="s">
        <v>28230</v>
      </c>
      <c r="L2436" t="s">
        <v>28231</v>
      </c>
      <c r="M2436">
        <v>92324</v>
      </c>
      <c r="N2436" s="1">
        <v>45444</v>
      </c>
    </row>
    <row r="2437" spans="1:14" x14ac:dyDescent="0.35">
      <c r="A2437" t="s">
        <v>13</v>
      </c>
      <c r="B2437">
        <v>9</v>
      </c>
      <c r="C2437" t="s">
        <v>28228</v>
      </c>
      <c r="D2437" t="s">
        <v>28229</v>
      </c>
      <c r="E2437" s="1">
        <v>45313</v>
      </c>
      <c r="F2437" t="s">
        <v>75</v>
      </c>
      <c r="G2437" s="15">
        <v>9032</v>
      </c>
      <c r="J2437">
        <v>555089</v>
      </c>
      <c r="K2437" t="s">
        <v>28230</v>
      </c>
      <c r="L2437" t="s">
        <v>28231</v>
      </c>
      <c r="M2437">
        <v>92324</v>
      </c>
      <c r="N2437" s="1">
        <v>45444</v>
      </c>
    </row>
    <row r="2438" spans="1:14" x14ac:dyDescent="0.35">
      <c r="A2438" t="s">
        <v>13</v>
      </c>
      <c r="B2438">
        <v>9</v>
      </c>
      <c r="C2438" t="s">
        <v>2317</v>
      </c>
      <c r="D2438" t="s">
        <v>1550</v>
      </c>
      <c r="E2438" s="1">
        <v>44566</v>
      </c>
      <c r="F2438" t="s">
        <v>75</v>
      </c>
      <c r="G2438" s="15">
        <v>19406</v>
      </c>
      <c r="J2438" t="s">
        <v>32008</v>
      </c>
      <c r="K2438" t="s">
        <v>2318</v>
      </c>
      <c r="L2438" t="s">
        <v>2319</v>
      </c>
      <c r="M2438">
        <v>92404</v>
      </c>
      <c r="N2438" s="1">
        <v>45444</v>
      </c>
    </row>
    <row r="2439" spans="1:14" x14ac:dyDescent="0.35">
      <c r="A2439" t="s">
        <v>13</v>
      </c>
      <c r="B2439">
        <v>9</v>
      </c>
      <c r="C2439" t="s">
        <v>2317</v>
      </c>
      <c r="D2439" t="s">
        <v>1550</v>
      </c>
      <c r="E2439" s="1">
        <v>44354</v>
      </c>
      <c r="F2439" t="s">
        <v>75</v>
      </c>
      <c r="G2439" s="15">
        <v>25201</v>
      </c>
      <c r="J2439" t="s">
        <v>32008</v>
      </c>
      <c r="K2439" t="s">
        <v>2318</v>
      </c>
      <c r="L2439" t="s">
        <v>2319</v>
      </c>
      <c r="M2439">
        <v>92404</v>
      </c>
      <c r="N2439" s="1">
        <v>45444</v>
      </c>
    </row>
    <row r="2440" spans="1:14" x14ac:dyDescent="0.35">
      <c r="A2440" t="s">
        <v>13</v>
      </c>
      <c r="B2440">
        <v>9</v>
      </c>
      <c r="C2440" t="s">
        <v>2317</v>
      </c>
      <c r="D2440" t="s">
        <v>1550</v>
      </c>
      <c r="E2440" s="1">
        <v>44813</v>
      </c>
      <c r="F2440" t="s">
        <v>75</v>
      </c>
      <c r="G2440" s="15">
        <v>113468</v>
      </c>
      <c r="J2440" t="s">
        <v>32008</v>
      </c>
      <c r="K2440" t="s">
        <v>2318</v>
      </c>
      <c r="L2440" t="s">
        <v>2319</v>
      </c>
      <c r="M2440">
        <v>92404</v>
      </c>
      <c r="N2440" s="1">
        <v>45444</v>
      </c>
    </row>
    <row r="2441" spans="1:14" x14ac:dyDescent="0.35">
      <c r="A2441" t="s">
        <v>13</v>
      </c>
      <c r="B2441">
        <v>9</v>
      </c>
      <c r="C2441" t="s">
        <v>28403</v>
      </c>
      <c r="D2441" t="s">
        <v>1200</v>
      </c>
      <c r="E2441" s="1">
        <v>44522</v>
      </c>
      <c r="F2441" t="s">
        <v>75</v>
      </c>
      <c r="G2441" s="15">
        <v>650</v>
      </c>
      <c r="J2441">
        <v>555254</v>
      </c>
      <c r="K2441" t="s">
        <v>28404</v>
      </c>
      <c r="L2441" t="s">
        <v>28405</v>
      </c>
      <c r="M2441">
        <v>94609</v>
      </c>
      <c r="N2441" s="1">
        <v>45444</v>
      </c>
    </row>
    <row r="2442" spans="1:14" x14ac:dyDescent="0.35">
      <c r="A2442" t="s">
        <v>13</v>
      </c>
      <c r="B2442">
        <v>9</v>
      </c>
      <c r="C2442" t="s">
        <v>28403</v>
      </c>
      <c r="D2442" t="s">
        <v>1200</v>
      </c>
      <c r="E2442" s="1">
        <v>44585</v>
      </c>
      <c r="F2442" t="s">
        <v>75</v>
      </c>
      <c r="G2442" s="15">
        <v>987</v>
      </c>
      <c r="J2442">
        <v>555254</v>
      </c>
      <c r="K2442" t="s">
        <v>28404</v>
      </c>
      <c r="L2442" t="s">
        <v>28405</v>
      </c>
      <c r="M2442">
        <v>94609</v>
      </c>
      <c r="N2442" s="1">
        <v>45444</v>
      </c>
    </row>
    <row r="2443" spans="1:14" x14ac:dyDescent="0.35">
      <c r="A2443" t="s">
        <v>13</v>
      </c>
      <c r="B2443">
        <v>9</v>
      </c>
      <c r="C2443" t="s">
        <v>34512</v>
      </c>
      <c r="D2443" t="s">
        <v>1124</v>
      </c>
      <c r="E2443" s="1">
        <v>45331</v>
      </c>
      <c r="F2443" t="s">
        <v>75</v>
      </c>
      <c r="G2443" s="15">
        <v>19740</v>
      </c>
      <c r="J2443">
        <v>555441</v>
      </c>
      <c r="K2443" t="s">
        <v>34513</v>
      </c>
      <c r="L2443" t="s">
        <v>34514</v>
      </c>
      <c r="M2443">
        <v>90247</v>
      </c>
      <c r="N2443" s="1">
        <v>45444</v>
      </c>
    </row>
    <row r="2444" spans="1:14" x14ac:dyDescent="0.35">
      <c r="A2444" t="s">
        <v>13</v>
      </c>
      <c r="B2444">
        <v>9</v>
      </c>
      <c r="C2444" t="s">
        <v>34512</v>
      </c>
      <c r="D2444" t="s">
        <v>1124</v>
      </c>
      <c r="E2444" s="1">
        <v>45331</v>
      </c>
      <c r="F2444" t="s">
        <v>102</v>
      </c>
      <c r="H2444">
        <v>1</v>
      </c>
      <c r="I2444" s="1">
        <v>45363</v>
      </c>
      <c r="J2444">
        <v>555441</v>
      </c>
      <c r="K2444" t="s">
        <v>34513</v>
      </c>
      <c r="L2444" t="s">
        <v>34514</v>
      </c>
      <c r="M2444">
        <v>90247</v>
      </c>
      <c r="N2444" s="1">
        <v>45444</v>
      </c>
    </row>
    <row r="2445" spans="1:14" x14ac:dyDescent="0.35">
      <c r="A2445" t="s">
        <v>13</v>
      </c>
      <c r="B2445">
        <v>9</v>
      </c>
      <c r="C2445" t="s">
        <v>2384</v>
      </c>
      <c r="D2445" t="s">
        <v>1315</v>
      </c>
      <c r="E2445" s="1">
        <v>44368</v>
      </c>
      <c r="F2445" t="s">
        <v>75</v>
      </c>
      <c r="G2445" s="15">
        <v>650</v>
      </c>
      <c r="J2445" t="s">
        <v>2385</v>
      </c>
      <c r="K2445" t="s">
        <v>2386</v>
      </c>
      <c r="L2445" t="s">
        <v>2387</v>
      </c>
      <c r="M2445">
        <v>95340</v>
      </c>
      <c r="N2445" s="1">
        <v>45444</v>
      </c>
    </row>
    <row r="2446" spans="1:14" x14ac:dyDescent="0.35">
      <c r="A2446" t="s">
        <v>13</v>
      </c>
      <c r="B2446">
        <v>9</v>
      </c>
      <c r="C2446" t="s">
        <v>28338</v>
      </c>
      <c r="D2446" t="s">
        <v>1200</v>
      </c>
      <c r="E2446" s="1">
        <v>44389</v>
      </c>
      <c r="F2446" t="s">
        <v>75</v>
      </c>
      <c r="G2446" s="15">
        <v>655</v>
      </c>
      <c r="J2446">
        <v>555189</v>
      </c>
      <c r="K2446" t="s">
        <v>28339</v>
      </c>
      <c r="L2446" t="s">
        <v>28340</v>
      </c>
      <c r="M2446">
        <v>94601</v>
      </c>
      <c r="N2446" s="1">
        <v>45444</v>
      </c>
    </row>
    <row r="2447" spans="1:14" x14ac:dyDescent="0.35">
      <c r="A2447" t="s">
        <v>13</v>
      </c>
      <c r="B2447">
        <v>9</v>
      </c>
      <c r="C2447" t="s">
        <v>28338</v>
      </c>
      <c r="D2447" t="s">
        <v>1200</v>
      </c>
      <c r="E2447" s="1">
        <v>44515</v>
      </c>
      <c r="F2447" t="s">
        <v>75</v>
      </c>
      <c r="G2447" s="15">
        <v>983</v>
      </c>
      <c r="J2447">
        <v>555189</v>
      </c>
      <c r="K2447" t="s">
        <v>28339</v>
      </c>
      <c r="L2447" t="s">
        <v>28340</v>
      </c>
      <c r="M2447">
        <v>94601</v>
      </c>
      <c r="N2447" s="1">
        <v>45444</v>
      </c>
    </row>
    <row r="2448" spans="1:14" x14ac:dyDescent="0.35">
      <c r="A2448" t="s">
        <v>13</v>
      </c>
      <c r="B2448">
        <v>9</v>
      </c>
      <c r="C2448" t="s">
        <v>28338</v>
      </c>
      <c r="D2448" t="s">
        <v>1200</v>
      </c>
      <c r="E2448" s="1">
        <v>44522</v>
      </c>
      <c r="F2448" t="s">
        <v>75</v>
      </c>
      <c r="G2448" s="15">
        <v>1310</v>
      </c>
      <c r="J2448">
        <v>555189</v>
      </c>
      <c r="K2448" t="s">
        <v>28339</v>
      </c>
      <c r="L2448" t="s">
        <v>28340</v>
      </c>
      <c r="M2448">
        <v>94601</v>
      </c>
      <c r="N2448" s="1">
        <v>45444</v>
      </c>
    </row>
    <row r="2449" spans="1:14" x14ac:dyDescent="0.35">
      <c r="A2449" t="s">
        <v>13</v>
      </c>
      <c r="B2449">
        <v>9</v>
      </c>
      <c r="C2449" t="s">
        <v>28338</v>
      </c>
      <c r="D2449" t="s">
        <v>1200</v>
      </c>
      <c r="E2449" s="1">
        <v>44529</v>
      </c>
      <c r="F2449" t="s">
        <v>75</v>
      </c>
      <c r="G2449" s="15">
        <v>1638</v>
      </c>
      <c r="J2449">
        <v>555189</v>
      </c>
      <c r="K2449" t="s">
        <v>28339</v>
      </c>
      <c r="L2449" t="s">
        <v>28340</v>
      </c>
      <c r="M2449">
        <v>94601</v>
      </c>
      <c r="N2449" s="1">
        <v>45444</v>
      </c>
    </row>
    <row r="2450" spans="1:14" x14ac:dyDescent="0.35">
      <c r="A2450" t="s">
        <v>13</v>
      </c>
      <c r="B2450">
        <v>9</v>
      </c>
      <c r="C2450" t="s">
        <v>28338</v>
      </c>
      <c r="D2450" t="s">
        <v>1200</v>
      </c>
      <c r="E2450" s="1">
        <v>44536</v>
      </c>
      <c r="F2450" t="s">
        <v>75</v>
      </c>
      <c r="G2450" s="15">
        <v>1965</v>
      </c>
      <c r="J2450">
        <v>555189</v>
      </c>
      <c r="K2450" t="s">
        <v>28339</v>
      </c>
      <c r="L2450" t="s">
        <v>28340</v>
      </c>
      <c r="M2450">
        <v>94601</v>
      </c>
      <c r="N2450" s="1">
        <v>45444</v>
      </c>
    </row>
    <row r="2451" spans="1:14" x14ac:dyDescent="0.35">
      <c r="A2451" t="s">
        <v>13</v>
      </c>
      <c r="B2451">
        <v>9</v>
      </c>
      <c r="C2451" t="s">
        <v>28338</v>
      </c>
      <c r="D2451" t="s">
        <v>1200</v>
      </c>
      <c r="E2451" s="1">
        <v>44564</v>
      </c>
      <c r="F2451" t="s">
        <v>75</v>
      </c>
      <c r="G2451" s="15">
        <v>2293</v>
      </c>
      <c r="J2451">
        <v>555189</v>
      </c>
      <c r="K2451" t="s">
        <v>28339</v>
      </c>
      <c r="L2451" t="s">
        <v>28340</v>
      </c>
      <c r="M2451">
        <v>94601</v>
      </c>
      <c r="N2451" s="1">
        <v>45444</v>
      </c>
    </row>
    <row r="2452" spans="1:14" x14ac:dyDescent="0.35">
      <c r="A2452" t="s">
        <v>13</v>
      </c>
      <c r="B2452">
        <v>9</v>
      </c>
      <c r="C2452" t="s">
        <v>28338</v>
      </c>
      <c r="D2452" t="s">
        <v>1200</v>
      </c>
      <c r="E2452" s="1">
        <v>44571</v>
      </c>
      <c r="F2452" t="s">
        <v>75</v>
      </c>
      <c r="G2452" s="15">
        <v>2620</v>
      </c>
      <c r="J2452">
        <v>555189</v>
      </c>
      <c r="K2452" t="s">
        <v>28339</v>
      </c>
      <c r="L2452" t="s">
        <v>28340</v>
      </c>
      <c r="M2452">
        <v>94601</v>
      </c>
      <c r="N2452" s="1">
        <v>45444</v>
      </c>
    </row>
    <row r="2453" spans="1:14" x14ac:dyDescent="0.35">
      <c r="A2453" t="s">
        <v>13</v>
      </c>
      <c r="B2453">
        <v>9</v>
      </c>
      <c r="C2453" t="s">
        <v>28338</v>
      </c>
      <c r="D2453" t="s">
        <v>1200</v>
      </c>
      <c r="E2453" s="1">
        <v>44627</v>
      </c>
      <c r="F2453" t="s">
        <v>75</v>
      </c>
      <c r="G2453" s="15">
        <v>2982</v>
      </c>
      <c r="J2453">
        <v>555189</v>
      </c>
      <c r="K2453" t="s">
        <v>28339</v>
      </c>
      <c r="L2453" t="s">
        <v>28340</v>
      </c>
      <c r="M2453">
        <v>94601</v>
      </c>
      <c r="N2453" s="1">
        <v>45444</v>
      </c>
    </row>
    <row r="2454" spans="1:14" x14ac:dyDescent="0.35">
      <c r="A2454" t="s">
        <v>13</v>
      </c>
      <c r="B2454">
        <v>9</v>
      </c>
      <c r="C2454" t="s">
        <v>28338</v>
      </c>
      <c r="D2454" t="s">
        <v>1200</v>
      </c>
      <c r="E2454" s="1">
        <v>44655</v>
      </c>
      <c r="F2454" t="s">
        <v>75</v>
      </c>
      <c r="G2454" s="15">
        <v>3314</v>
      </c>
      <c r="J2454">
        <v>555189</v>
      </c>
      <c r="K2454" t="s">
        <v>28339</v>
      </c>
      <c r="L2454" t="s">
        <v>28340</v>
      </c>
      <c r="M2454">
        <v>94601</v>
      </c>
      <c r="N2454" s="1">
        <v>45444</v>
      </c>
    </row>
    <row r="2455" spans="1:14" x14ac:dyDescent="0.35">
      <c r="A2455" t="s">
        <v>13</v>
      </c>
      <c r="B2455">
        <v>9</v>
      </c>
      <c r="C2455" t="s">
        <v>28338</v>
      </c>
      <c r="D2455" t="s">
        <v>1200</v>
      </c>
      <c r="E2455" s="1">
        <v>44662</v>
      </c>
      <c r="F2455" t="s">
        <v>75</v>
      </c>
      <c r="G2455" s="15">
        <v>3645</v>
      </c>
      <c r="J2455">
        <v>555189</v>
      </c>
      <c r="K2455" t="s">
        <v>28339</v>
      </c>
      <c r="L2455" t="s">
        <v>28340</v>
      </c>
      <c r="M2455">
        <v>94601</v>
      </c>
      <c r="N2455" s="1">
        <v>45444</v>
      </c>
    </row>
    <row r="2456" spans="1:14" x14ac:dyDescent="0.35">
      <c r="A2456" t="s">
        <v>13</v>
      </c>
      <c r="B2456">
        <v>9</v>
      </c>
      <c r="C2456" t="s">
        <v>28338</v>
      </c>
      <c r="D2456" t="s">
        <v>1200</v>
      </c>
      <c r="E2456" s="1">
        <v>44795</v>
      </c>
      <c r="F2456" t="s">
        <v>75</v>
      </c>
      <c r="G2456" s="15">
        <v>4580</v>
      </c>
      <c r="J2456">
        <v>555189</v>
      </c>
      <c r="K2456" t="s">
        <v>28339</v>
      </c>
      <c r="L2456" t="s">
        <v>28340</v>
      </c>
      <c r="M2456">
        <v>94601</v>
      </c>
      <c r="N2456" s="1">
        <v>45444</v>
      </c>
    </row>
    <row r="2457" spans="1:14" x14ac:dyDescent="0.35">
      <c r="A2457" t="s">
        <v>13</v>
      </c>
      <c r="B2457">
        <v>9</v>
      </c>
      <c r="C2457" t="s">
        <v>28338</v>
      </c>
      <c r="D2457" t="s">
        <v>1200</v>
      </c>
      <c r="E2457" s="1">
        <v>44775</v>
      </c>
      <c r="F2457" t="s">
        <v>75</v>
      </c>
      <c r="G2457" s="15">
        <v>13386</v>
      </c>
      <c r="J2457">
        <v>555189</v>
      </c>
      <c r="K2457" t="s">
        <v>28339</v>
      </c>
      <c r="L2457" t="s">
        <v>28340</v>
      </c>
      <c r="M2457">
        <v>94601</v>
      </c>
      <c r="N2457" s="1">
        <v>45444</v>
      </c>
    </row>
    <row r="2458" spans="1:14" x14ac:dyDescent="0.35">
      <c r="A2458" t="s">
        <v>13</v>
      </c>
      <c r="B2458">
        <v>9</v>
      </c>
      <c r="C2458" t="s">
        <v>28338</v>
      </c>
      <c r="D2458" t="s">
        <v>1200</v>
      </c>
      <c r="E2458" s="1">
        <v>45086</v>
      </c>
      <c r="F2458" t="s">
        <v>75</v>
      </c>
      <c r="G2458" s="15">
        <v>30772</v>
      </c>
      <c r="J2458">
        <v>555189</v>
      </c>
      <c r="K2458" t="s">
        <v>28339</v>
      </c>
      <c r="L2458" t="s">
        <v>28340</v>
      </c>
      <c r="M2458">
        <v>94601</v>
      </c>
      <c r="N2458" s="1">
        <v>45444</v>
      </c>
    </row>
    <row r="2459" spans="1:14" x14ac:dyDescent="0.35">
      <c r="A2459" t="s">
        <v>13</v>
      </c>
      <c r="B2459">
        <v>9</v>
      </c>
      <c r="C2459" t="s">
        <v>28953</v>
      </c>
      <c r="D2459" t="s">
        <v>1924</v>
      </c>
      <c r="E2459" s="1">
        <v>44456</v>
      </c>
      <c r="F2459" t="s">
        <v>75</v>
      </c>
      <c r="G2459" s="15">
        <v>6041</v>
      </c>
      <c r="J2459">
        <v>555854</v>
      </c>
      <c r="K2459" t="s">
        <v>28954</v>
      </c>
      <c r="L2459" t="s">
        <v>28955</v>
      </c>
      <c r="M2459">
        <v>91740</v>
      </c>
      <c r="N2459" s="1">
        <v>45444</v>
      </c>
    </row>
    <row r="2460" spans="1:14" x14ac:dyDescent="0.35">
      <c r="A2460" t="s">
        <v>13</v>
      </c>
      <c r="B2460">
        <v>9</v>
      </c>
      <c r="C2460" t="s">
        <v>28953</v>
      </c>
      <c r="D2460" t="s">
        <v>1924</v>
      </c>
      <c r="E2460" s="1">
        <v>44456</v>
      </c>
      <c r="F2460" t="s">
        <v>102</v>
      </c>
      <c r="H2460">
        <v>12</v>
      </c>
      <c r="I2460" s="1">
        <v>44485</v>
      </c>
      <c r="J2460">
        <v>555854</v>
      </c>
      <c r="K2460" t="s">
        <v>28954</v>
      </c>
      <c r="L2460" t="s">
        <v>28955</v>
      </c>
      <c r="M2460">
        <v>91740</v>
      </c>
      <c r="N2460" s="1">
        <v>45444</v>
      </c>
    </row>
    <row r="2461" spans="1:14" x14ac:dyDescent="0.35">
      <c r="A2461" t="s">
        <v>13</v>
      </c>
      <c r="B2461">
        <v>9</v>
      </c>
      <c r="C2461" t="s">
        <v>2231</v>
      </c>
      <c r="D2461" t="s">
        <v>1277</v>
      </c>
      <c r="E2461" s="1">
        <v>44585</v>
      </c>
      <c r="F2461" t="s">
        <v>75</v>
      </c>
      <c r="G2461" s="15">
        <v>663</v>
      </c>
      <c r="J2461" t="s">
        <v>31976</v>
      </c>
      <c r="K2461" t="s">
        <v>2232</v>
      </c>
      <c r="L2461" t="s">
        <v>2233</v>
      </c>
      <c r="M2461">
        <v>92627</v>
      </c>
      <c r="N2461" s="1">
        <v>45444</v>
      </c>
    </row>
    <row r="2462" spans="1:14" x14ac:dyDescent="0.35">
      <c r="A2462" t="s">
        <v>13</v>
      </c>
      <c r="B2462">
        <v>9</v>
      </c>
      <c r="C2462" t="s">
        <v>2231</v>
      </c>
      <c r="D2462" t="s">
        <v>1277</v>
      </c>
      <c r="E2462" s="1">
        <v>45313</v>
      </c>
      <c r="F2462" t="s">
        <v>75</v>
      </c>
      <c r="G2462" s="15">
        <v>4516</v>
      </c>
      <c r="J2462" t="s">
        <v>31976</v>
      </c>
      <c r="K2462" t="s">
        <v>2232</v>
      </c>
      <c r="L2462" t="s">
        <v>2233</v>
      </c>
      <c r="M2462">
        <v>92627</v>
      </c>
      <c r="N2462" s="1">
        <v>45444</v>
      </c>
    </row>
    <row r="2463" spans="1:14" x14ac:dyDescent="0.35">
      <c r="A2463" t="s">
        <v>13</v>
      </c>
      <c r="B2463">
        <v>9</v>
      </c>
      <c r="C2463" t="s">
        <v>1478</v>
      </c>
      <c r="D2463" t="s">
        <v>1330</v>
      </c>
      <c r="E2463" s="1">
        <v>44351</v>
      </c>
      <c r="F2463" t="s">
        <v>75</v>
      </c>
      <c r="G2463" s="15">
        <v>3250</v>
      </c>
      <c r="J2463" t="s">
        <v>31675</v>
      </c>
      <c r="K2463" t="s">
        <v>1479</v>
      </c>
      <c r="L2463" t="s">
        <v>1480</v>
      </c>
      <c r="M2463">
        <v>95816</v>
      </c>
      <c r="N2463" s="1">
        <v>45444</v>
      </c>
    </row>
    <row r="2464" spans="1:14" x14ac:dyDescent="0.35">
      <c r="A2464" t="s">
        <v>13</v>
      </c>
      <c r="B2464">
        <v>9</v>
      </c>
      <c r="C2464" t="s">
        <v>1478</v>
      </c>
      <c r="D2464" t="s">
        <v>1330</v>
      </c>
      <c r="E2464" s="1">
        <v>44811</v>
      </c>
      <c r="F2464" t="s">
        <v>75</v>
      </c>
      <c r="G2464" s="15">
        <v>8190</v>
      </c>
      <c r="J2464" t="s">
        <v>31675</v>
      </c>
      <c r="K2464" t="s">
        <v>1479</v>
      </c>
      <c r="L2464" t="s">
        <v>1480</v>
      </c>
      <c r="M2464">
        <v>95816</v>
      </c>
      <c r="N2464" s="1">
        <v>45444</v>
      </c>
    </row>
    <row r="2465" spans="1:14" x14ac:dyDescent="0.35">
      <c r="A2465" t="s">
        <v>13</v>
      </c>
      <c r="B2465">
        <v>9</v>
      </c>
      <c r="C2465" t="s">
        <v>1478</v>
      </c>
      <c r="D2465" t="s">
        <v>1330</v>
      </c>
      <c r="E2465" s="1">
        <v>45183</v>
      </c>
      <c r="F2465" t="s">
        <v>75</v>
      </c>
      <c r="G2465" s="15">
        <v>15593</v>
      </c>
      <c r="J2465" t="s">
        <v>31675</v>
      </c>
      <c r="K2465" t="s">
        <v>1479</v>
      </c>
      <c r="L2465" t="s">
        <v>1480</v>
      </c>
      <c r="M2465">
        <v>95816</v>
      </c>
      <c r="N2465" s="1">
        <v>45444</v>
      </c>
    </row>
    <row r="2466" spans="1:14" x14ac:dyDescent="0.35">
      <c r="A2466" t="s">
        <v>13</v>
      </c>
      <c r="B2466">
        <v>9</v>
      </c>
      <c r="C2466" t="s">
        <v>2032</v>
      </c>
      <c r="D2466" t="s">
        <v>1090</v>
      </c>
      <c r="E2466" s="1">
        <v>44557</v>
      </c>
      <c r="F2466" t="s">
        <v>75</v>
      </c>
      <c r="G2466" s="15">
        <v>983</v>
      </c>
      <c r="J2466" t="s">
        <v>31881</v>
      </c>
      <c r="K2466" t="s">
        <v>2033</v>
      </c>
      <c r="L2466" t="s">
        <v>2034</v>
      </c>
      <c r="M2466">
        <v>90057</v>
      </c>
      <c r="N2466" s="1">
        <v>45444</v>
      </c>
    </row>
    <row r="2467" spans="1:14" x14ac:dyDescent="0.35">
      <c r="A2467" t="s">
        <v>13</v>
      </c>
      <c r="B2467">
        <v>9</v>
      </c>
      <c r="C2467" t="s">
        <v>2032</v>
      </c>
      <c r="D2467" t="s">
        <v>1090</v>
      </c>
      <c r="E2467" s="1">
        <v>44564</v>
      </c>
      <c r="F2467" t="s">
        <v>75</v>
      </c>
      <c r="G2467" s="15">
        <v>1300</v>
      </c>
      <c r="J2467" t="s">
        <v>31881</v>
      </c>
      <c r="K2467" t="s">
        <v>2033</v>
      </c>
      <c r="L2467" t="s">
        <v>2034</v>
      </c>
      <c r="M2467">
        <v>90057</v>
      </c>
      <c r="N2467" s="1">
        <v>45444</v>
      </c>
    </row>
    <row r="2468" spans="1:14" x14ac:dyDescent="0.35">
      <c r="A2468" t="s">
        <v>13</v>
      </c>
      <c r="B2468">
        <v>9</v>
      </c>
      <c r="C2468" t="s">
        <v>2032</v>
      </c>
      <c r="D2468" t="s">
        <v>1090</v>
      </c>
      <c r="E2468" s="1">
        <v>44585</v>
      </c>
      <c r="F2468" t="s">
        <v>75</v>
      </c>
      <c r="G2468" s="15">
        <v>1657</v>
      </c>
      <c r="J2468" t="s">
        <v>31881</v>
      </c>
      <c r="K2468" t="s">
        <v>2033</v>
      </c>
      <c r="L2468" t="s">
        <v>2034</v>
      </c>
      <c r="M2468">
        <v>90057</v>
      </c>
      <c r="N2468" s="1">
        <v>45444</v>
      </c>
    </row>
    <row r="2469" spans="1:14" x14ac:dyDescent="0.35">
      <c r="A2469" t="s">
        <v>13</v>
      </c>
      <c r="B2469">
        <v>9</v>
      </c>
      <c r="C2469" t="s">
        <v>2032</v>
      </c>
      <c r="D2469" t="s">
        <v>1090</v>
      </c>
      <c r="E2469" s="1">
        <v>44634</v>
      </c>
      <c r="F2469" t="s">
        <v>75</v>
      </c>
      <c r="G2469" s="15">
        <v>1988</v>
      </c>
      <c r="J2469" t="s">
        <v>31881</v>
      </c>
      <c r="K2469" t="s">
        <v>2033</v>
      </c>
      <c r="L2469" t="s">
        <v>2034</v>
      </c>
      <c r="M2469">
        <v>90057</v>
      </c>
      <c r="N2469" s="1">
        <v>45444</v>
      </c>
    </row>
    <row r="2470" spans="1:14" x14ac:dyDescent="0.35">
      <c r="A2470" t="s">
        <v>13</v>
      </c>
      <c r="B2470">
        <v>9</v>
      </c>
      <c r="C2470" t="s">
        <v>1974</v>
      </c>
      <c r="D2470" t="s">
        <v>1975</v>
      </c>
      <c r="E2470" s="1">
        <v>44971</v>
      </c>
      <c r="F2470" t="s">
        <v>75</v>
      </c>
      <c r="G2470" s="15">
        <v>9750</v>
      </c>
      <c r="J2470" t="s">
        <v>31860</v>
      </c>
      <c r="K2470" t="s">
        <v>1976</v>
      </c>
      <c r="L2470" t="s">
        <v>1977</v>
      </c>
      <c r="M2470">
        <v>94030</v>
      </c>
      <c r="N2470" s="1">
        <v>45444</v>
      </c>
    </row>
    <row r="2471" spans="1:14" x14ac:dyDescent="0.35">
      <c r="A2471" t="s">
        <v>13</v>
      </c>
      <c r="B2471">
        <v>9</v>
      </c>
      <c r="C2471" t="s">
        <v>1974</v>
      </c>
      <c r="D2471" t="s">
        <v>1975</v>
      </c>
      <c r="E2471" s="1">
        <v>45294</v>
      </c>
      <c r="F2471" t="s">
        <v>75</v>
      </c>
      <c r="G2471" s="15">
        <v>10839</v>
      </c>
      <c r="J2471" t="s">
        <v>31860</v>
      </c>
      <c r="K2471" t="s">
        <v>1976</v>
      </c>
      <c r="L2471" t="s">
        <v>1977</v>
      </c>
      <c r="M2471">
        <v>94030</v>
      </c>
      <c r="N2471" s="1">
        <v>45444</v>
      </c>
    </row>
    <row r="2472" spans="1:14" x14ac:dyDescent="0.35">
      <c r="A2472" t="s">
        <v>13</v>
      </c>
      <c r="B2472">
        <v>9</v>
      </c>
      <c r="C2472" t="s">
        <v>1974</v>
      </c>
      <c r="D2472" t="s">
        <v>1975</v>
      </c>
      <c r="E2472" s="1">
        <v>44533</v>
      </c>
      <c r="F2472" t="s">
        <v>75</v>
      </c>
      <c r="G2472" s="15">
        <v>19100</v>
      </c>
      <c r="J2472" t="s">
        <v>31860</v>
      </c>
      <c r="K2472" t="s">
        <v>1976</v>
      </c>
      <c r="L2472" t="s">
        <v>1977</v>
      </c>
      <c r="M2472">
        <v>94030</v>
      </c>
      <c r="N2472" s="1">
        <v>45444</v>
      </c>
    </row>
    <row r="2473" spans="1:14" x14ac:dyDescent="0.35">
      <c r="A2473" t="s">
        <v>13</v>
      </c>
      <c r="B2473">
        <v>9</v>
      </c>
      <c r="C2473" t="s">
        <v>1974</v>
      </c>
      <c r="D2473" t="s">
        <v>1975</v>
      </c>
      <c r="E2473" s="1">
        <v>44533</v>
      </c>
      <c r="F2473" t="s">
        <v>102</v>
      </c>
      <c r="H2473">
        <v>7</v>
      </c>
      <c r="I2473" s="1">
        <v>44623</v>
      </c>
      <c r="J2473" t="s">
        <v>31860</v>
      </c>
      <c r="K2473" t="s">
        <v>1976</v>
      </c>
      <c r="L2473" t="s">
        <v>1977</v>
      </c>
      <c r="M2473">
        <v>94030</v>
      </c>
      <c r="N2473" s="1">
        <v>45444</v>
      </c>
    </row>
    <row r="2474" spans="1:14" x14ac:dyDescent="0.35">
      <c r="A2474" t="s">
        <v>13</v>
      </c>
      <c r="B2474">
        <v>9</v>
      </c>
      <c r="C2474" t="s">
        <v>28829</v>
      </c>
      <c r="D2474" t="s">
        <v>28830</v>
      </c>
      <c r="E2474" s="1">
        <v>44648</v>
      </c>
      <c r="F2474" t="s">
        <v>75</v>
      </c>
      <c r="G2474" s="15">
        <v>663</v>
      </c>
      <c r="J2474">
        <v>555757</v>
      </c>
      <c r="K2474" t="s">
        <v>28831</v>
      </c>
      <c r="L2474" t="s">
        <v>28832</v>
      </c>
      <c r="M2474">
        <v>95035</v>
      </c>
      <c r="N2474" s="1">
        <v>45444</v>
      </c>
    </row>
    <row r="2475" spans="1:14" x14ac:dyDescent="0.35">
      <c r="A2475" t="s">
        <v>13</v>
      </c>
      <c r="B2475">
        <v>9</v>
      </c>
      <c r="C2475" t="s">
        <v>28829</v>
      </c>
      <c r="D2475" t="s">
        <v>28830</v>
      </c>
      <c r="E2475" s="1">
        <v>45089</v>
      </c>
      <c r="F2475" t="s">
        <v>75</v>
      </c>
      <c r="G2475" s="15">
        <v>2098</v>
      </c>
      <c r="J2475">
        <v>555757</v>
      </c>
      <c r="K2475" t="s">
        <v>28831</v>
      </c>
      <c r="L2475" t="s">
        <v>28832</v>
      </c>
      <c r="M2475">
        <v>95035</v>
      </c>
      <c r="N2475" s="1">
        <v>45444</v>
      </c>
    </row>
    <row r="2476" spans="1:14" x14ac:dyDescent="0.35">
      <c r="A2476" t="s">
        <v>13</v>
      </c>
      <c r="B2476">
        <v>9</v>
      </c>
      <c r="C2476" t="s">
        <v>28829</v>
      </c>
      <c r="D2476" t="s">
        <v>28830</v>
      </c>
      <c r="E2476" s="1">
        <v>45069</v>
      </c>
      <c r="F2476" t="s">
        <v>75</v>
      </c>
      <c r="G2476" s="15">
        <v>4233</v>
      </c>
      <c r="J2476">
        <v>555757</v>
      </c>
      <c r="K2476" t="s">
        <v>28831</v>
      </c>
      <c r="L2476" t="s">
        <v>28832</v>
      </c>
      <c r="M2476">
        <v>95035</v>
      </c>
      <c r="N2476" s="1">
        <v>45444</v>
      </c>
    </row>
    <row r="2477" spans="1:14" x14ac:dyDescent="0.35">
      <c r="A2477" t="s">
        <v>13</v>
      </c>
      <c r="B2477">
        <v>9</v>
      </c>
      <c r="C2477" t="s">
        <v>28829</v>
      </c>
      <c r="D2477" t="s">
        <v>28830</v>
      </c>
      <c r="E2477" s="1">
        <v>45138</v>
      </c>
      <c r="F2477" t="s">
        <v>75</v>
      </c>
      <c r="G2477" s="15">
        <v>8468</v>
      </c>
      <c r="J2477">
        <v>555757</v>
      </c>
      <c r="K2477" t="s">
        <v>28831</v>
      </c>
      <c r="L2477" t="s">
        <v>28832</v>
      </c>
      <c r="M2477">
        <v>95035</v>
      </c>
      <c r="N2477" s="1">
        <v>45444</v>
      </c>
    </row>
    <row r="2478" spans="1:14" x14ac:dyDescent="0.35">
      <c r="A2478" t="s">
        <v>13</v>
      </c>
      <c r="B2478">
        <v>9</v>
      </c>
      <c r="C2478" t="s">
        <v>28829</v>
      </c>
      <c r="D2478" t="s">
        <v>28830</v>
      </c>
      <c r="E2478" s="1">
        <v>45271</v>
      </c>
      <c r="F2478" t="s">
        <v>75</v>
      </c>
      <c r="G2478" s="15">
        <v>11538</v>
      </c>
      <c r="J2478">
        <v>555757</v>
      </c>
      <c r="K2478" t="s">
        <v>28831</v>
      </c>
      <c r="L2478" t="s">
        <v>28832</v>
      </c>
      <c r="M2478">
        <v>95035</v>
      </c>
      <c r="N2478" s="1">
        <v>45444</v>
      </c>
    </row>
    <row r="2479" spans="1:14" x14ac:dyDescent="0.35">
      <c r="A2479" t="s">
        <v>13</v>
      </c>
      <c r="B2479">
        <v>9</v>
      </c>
      <c r="C2479" t="s">
        <v>28829</v>
      </c>
      <c r="D2479" t="s">
        <v>28830</v>
      </c>
      <c r="E2479" s="1">
        <v>44930</v>
      </c>
      <c r="F2479" t="s">
        <v>75</v>
      </c>
      <c r="G2479" s="15">
        <v>13565</v>
      </c>
      <c r="J2479">
        <v>555757</v>
      </c>
      <c r="K2479" t="s">
        <v>28831</v>
      </c>
      <c r="L2479" t="s">
        <v>28832</v>
      </c>
      <c r="M2479">
        <v>95035</v>
      </c>
      <c r="N2479" s="1">
        <v>45444</v>
      </c>
    </row>
    <row r="2480" spans="1:14" x14ac:dyDescent="0.35">
      <c r="A2480" t="s">
        <v>13</v>
      </c>
      <c r="B2480">
        <v>9</v>
      </c>
      <c r="C2480" t="s">
        <v>28298</v>
      </c>
      <c r="D2480" t="s">
        <v>1090</v>
      </c>
      <c r="E2480" s="1">
        <v>44393</v>
      </c>
      <c r="F2480" t="s">
        <v>75</v>
      </c>
      <c r="G2480" s="15">
        <v>10650</v>
      </c>
      <c r="J2480">
        <v>555139</v>
      </c>
      <c r="K2480" t="s">
        <v>28299</v>
      </c>
      <c r="L2480" t="s">
        <v>28300</v>
      </c>
      <c r="M2480">
        <v>90019</v>
      </c>
      <c r="N2480" s="1">
        <v>45444</v>
      </c>
    </row>
    <row r="2481" spans="1:14" x14ac:dyDescent="0.35">
      <c r="A2481" t="s">
        <v>13</v>
      </c>
      <c r="B2481">
        <v>9</v>
      </c>
      <c r="C2481" t="s">
        <v>28298</v>
      </c>
      <c r="D2481" t="s">
        <v>1090</v>
      </c>
      <c r="E2481" s="1">
        <v>44630</v>
      </c>
      <c r="F2481" t="s">
        <v>75</v>
      </c>
      <c r="G2481" s="15">
        <v>19500</v>
      </c>
      <c r="J2481">
        <v>555139</v>
      </c>
      <c r="K2481" t="s">
        <v>28299</v>
      </c>
      <c r="L2481" t="s">
        <v>28300</v>
      </c>
      <c r="M2481">
        <v>90019</v>
      </c>
      <c r="N2481" s="1">
        <v>45444</v>
      </c>
    </row>
    <row r="2482" spans="1:14" x14ac:dyDescent="0.35">
      <c r="A2482" t="s">
        <v>13</v>
      </c>
      <c r="B2482">
        <v>9</v>
      </c>
      <c r="C2482" t="s">
        <v>28298</v>
      </c>
      <c r="D2482" t="s">
        <v>1090</v>
      </c>
      <c r="E2482" s="1">
        <v>44630</v>
      </c>
      <c r="F2482" t="s">
        <v>75</v>
      </c>
      <c r="G2482" s="15">
        <v>108175</v>
      </c>
      <c r="J2482">
        <v>555139</v>
      </c>
      <c r="K2482" t="s">
        <v>28299</v>
      </c>
      <c r="L2482" t="s">
        <v>28300</v>
      </c>
      <c r="M2482">
        <v>90019</v>
      </c>
      <c r="N2482" s="1">
        <v>45444</v>
      </c>
    </row>
    <row r="2483" spans="1:14" x14ac:dyDescent="0.35">
      <c r="A2483" t="s">
        <v>13</v>
      </c>
      <c r="B2483">
        <v>9</v>
      </c>
      <c r="C2483" t="s">
        <v>28298</v>
      </c>
      <c r="D2483" t="s">
        <v>1090</v>
      </c>
      <c r="E2483" s="1">
        <v>44630</v>
      </c>
      <c r="F2483" t="s">
        <v>102</v>
      </c>
      <c r="H2483">
        <v>86</v>
      </c>
      <c r="I2483" s="1">
        <v>44661</v>
      </c>
      <c r="J2483">
        <v>555139</v>
      </c>
      <c r="K2483" t="s">
        <v>28299</v>
      </c>
      <c r="L2483" t="s">
        <v>28300</v>
      </c>
      <c r="M2483">
        <v>90019</v>
      </c>
      <c r="N2483" s="1">
        <v>45444</v>
      </c>
    </row>
    <row r="2484" spans="1:14" x14ac:dyDescent="0.35">
      <c r="A2484" t="s">
        <v>13</v>
      </c>
      <c r="B2484">
        <v>9</v>
      </c>
      <c r="C2484" t="s">
        <v>2165</v>
      </c>
      <c r="D2484" t="s">
        <v>1406</v>
      </c>
      <c r="E2484" s="1">
        <v>44658</v>
      </c>
      <c r="F2484" t="s">
        <v>75</v>
      </c>
      <c r="G2484" s="15">
        <v>5000</v>
      </c>
      <c r="J2484" t="s">
        <v>31950</v>
      </c>
      <c r="K2484" t="s">
        <v>2166</v>
      </c>
      <c r="L2484" t="s">
        <v>2167</v>
      </c>
      <c r="M2484">
        <v>95608</v>
      </c>
      <c r="N2484" s="1">
        <v>45444</v>
      </c>
    </row>
    <row r="2485" spans="1:14" x14ac:dyDescent="0.35">
      <c r="A2485" t="s">
        <v>13</v>
      </c>
      <c r="B2485">
        <v>9</v>
      </c>
      <c r="C2485" t="s">
        <v>2138</v>
      </c>
      <c r="D2485" t="s">
        <v>2139</v>
      </c>
      <c r="E2485" s="1">
        <v>44536</v>
      </c>
      <c r="F2485" t="s">
        <v>75</v>
      </c>
      <c r="G2485" s="15">
        <v>655</v>
      </c>
      <c r="J2485" t="s">
        <v>31932</v>
      </c>
      <c r="K2485" t="s">
        <v>2140</v>
      </c>
      <c r="L2485" t="s">
        <v>2141</v>
      </c>
      <c r="M2485">
        <v>92683</v>
      </c>
      <c r="N2485" s="1">
        <v>45444</v>
      </c>
    </row>
    <row r="2486" spans="1:14" x14ac:dyDescent="0.35">
      <c r="A2486" t="s">
        <v>13</v>
      </c>
      <c r="B2486">
        <v>9</v>
      </c>
      <c r="C2486" t="s">
        <v>34515</v>
      </c>
      <c r="D2486" t="s">
        <v>1318</v>
      </c>
      <c r="E2486" s="1">
        <v>44763</v>
      </c>
      <c r="F2486" t="s">
        <v>75</v>
      </c>
      <c r="G2486" s="15">
        <v>46897</v>
      </c>
      <c r="J2486" t="s">
        <v>31615</v>
      </c>
      <c r="K2486" t="s">
        <v>1319</v>
      </c>
      <c r="L2486" t="s">
        <v>1320</v>
      </c>
      <c r="M2486">
        <v>94536</v>
      </c>
      <c r="N2486" s="1">
        <v>45444</v>
      </c>
    </row>
    <row r="2487" spans="1:14" x14ac:dyDescent="0.35">
      <c r="A2487" t="s">
        <v>13</v>
      </c>
      <c r="B2487">
        <v>9</v>
      </c>
      <c r="C2487" t="s">
        <v>28540</v>
      </c>
      <c r="D2487" t="s">
        <v>28541</v>
      </c>
      <c r="E2487" s="1">
        <v>44571</v>
      </c>
      <c r="F2487" t="s">
        <v>75</v>
      </c>
      <c r="G2487" s="15">
        <v>650</v>
      </c>
      <c r="J2487">
        <v>555420</v>
      </c>
      <c r="K2487" t="s">
        <v>28542</v>
      </c>
      <c r="L2487" t="s">
        <v>28543</v>
      </c>
      <c r="M2487">
        <v>96101</v>
      </c>
      <c r="N2487" s="1">
        <v>45444</v>
      </c>
    </row>
    <row r="2488" spans="1:14" x14ac:dyDescent="0.35">
      <c r="A2488" t="s">
        <v>13</v>
      </c>
      <c r="B2488">
        <v>9</v>
      </c>
      <c r="C2488" t="s">
        <v>31741</v>
      </c>
      <c r="D2488" t="s">
        <v>2328</v>
      </c>
      <c r="E2488" s="1">
        <v>45097</v>
      </c>
      <c r="F2488" t="s">
        <v>75</v>
      </c>
      <c r="G2488" s="15">
        <v>1764</v>
      </c>
      <c r="J2488" t="s">
        <v>31740</v>
      </c>
      <c r="K2488" t="s">
        <v>31742</v>
      </c>
      <c r="L2488" t="s">
        <v>31743</v>
      </c>
      <c r="M2488">
        <v>91763</v>
      </c>
      <c r="N2488" s="1">
        <v>45444</v>
      </c>
    </row>
    <row r="2489" spans="1:14" x14ac:dyDescent="0.35">
      <c r="A2489" t="s">
        <v>13</v>
      </c>
      <c r="B2489">
        <v>9</v>
      </c>
      <c r="C2489" t="s">
        <v>31741</v>
      </c>
      <c r="D2489" t="s">
        <v>2328</v>
      </c>
      <c r="E2489" s="1">
        <v>45103</v>
      </c>
      <c r="F2489" t="s">
        <v>75</v>
      </c>
      <c r="G2489" s="15">
        <v>2098</v>
      </c>
      <c r="J2489" t="s">
        <v>31740</v>
      </c>
      <c r="K2489" t="s">
        <v>31742</v>
      </c>
      <c r="L2489" t="s">
        <v>31743</v>
      </c>
      <c r="M2489">
        <v>91763</v>
      </c>
      <c r="N2489" s="1">
        <v>45444</v>
      </c>
    </row>
    <row r="2490" spans="1:14" x14ac:dyDescent="0.35">
      <c r="A2490" t="s">
        <v>13</v>
      </c>
      <c r="B2490">
        <v>9</v>
      </c>
      <c r="C2490" t="s">
        <v>31741</v>
      </c>
      <c r="D2490" t="s">
        <v>2328</v>
      </c>
      <c r="E2490" s="1">
        <v>45076</v>
      </c>
      <c r="F2490" t="s">
        <v>75</v>
      </c>
      <c r="G2490" s="15">
        <v>3174</v>
      </c>
      <c r="J2490" t="s">
        <v>31740</v>
      </c>
      <c r="K2490" t="s">
        <v>31742</v>
      </c>
      <c r="L2490" t="s">
        <v>31743</v>
      </c>
      <c r="M2490">
        <v>91763</v>
      </c>
      <c r="N2490" s="1">
        <v>45444</v>
      </c>
    </row>
    <row r="2491" spans="1:14" x14ac:dyDescent="0.35">
      <c r="A2491" t="s">
        <v>13</v>
      </c>
      <c r="B2491">
        <v>9</v>
      </c>
      <c r="C2491" t="s">
        <v>31741</v>
      </c>
      <c r="D2491" t="s">
        <v>2328</v>
      </c>
      <c r="E2491" s="1">
        <v>45145</v>
      </c>
      <c r="F2491" t="s">
        <v>75</v>
      </c>
      <c r="G2491" s="15">
        <v>3529</v>
      </c>
      <c r="J2491" t="s">
        <v>31740</v>
      </c>
      <c r="K2491" t="s">
        <v>31742</v>
      </c>
      <c r="L2491" t="s">
        <v>31743</v>
      </c>
      <c r="M2491">
        <v>91763</v>
      </c>
      <c r="N2491" s="1">
        <v>45444</v>
      </c>
    </row>
    <row r="2492" spans="1:14" x14ac:dyDescent="0.35">
      <c r="A2492" t="s">
        <v>13</v>
      </c>
      <c r="B2492">
        <v>9</v>
      </c>
      <c r="C2492" t="s">
        <v>31741</v>
      </c>
      <c r="D2492" t="s">
        <v>2328</v>
      </c>
      <c r="E2492" s="1">
        <v>45152</v>
      </c>
      <c r="F2492" t="s">
        <v>75</v>
      </c>
      <c r="G2492" s="15">
        <v>3882</v>
      </c>
      <c r="J2492" t="s">
        <v>31740</v>
      </c>
      <c r="K2492" t="s">
        <v>31742</v>
      </c>
      <c r="L2492" t="s">
        <v>31743</v>
      </c>
      <c r="M2492">
        <v>91763</v>
      </c>
      <c r="N2492" s="1">
        <v>45444</v>
      </c>
    </row>
    <row r="2493" spans="1:14" x14ac:dyDescent="0.35">
      <c r="A2493" t="s">
        <v>13</v>
      </c>
      <c r="B2493">
        <v>9</v>
      </c>
      <c r="C2493" t="s">
        <v>31741</v>
      </c>
      <c r="D2493" t="s">
        <v>2328</v>
      </c>
      <c r="E2493" s="1">
        <v>45159</v>
      </c>
      <c r="F2493" t="s">
        <v>75</v>
      </c>
      <c r="G2493" s="15">
        <v>4235</v>
      </c>
      <c r="J2493" t="s">
        <v>31740</v>
      </c>
      <c r="K2493" t="s">
        <v>31742</v>
      </c>
      <c r="L2493" t="s">
        <v>31743</v>
      </c>
      <c r="M2493">
        <v>91763</v>
      </c>
      <c r="N2493" s="1">
        <v>45444</v>
      </c>
    </row>
    <row r="2494" spans="1:14" x14ac:dyDescent="0.35">
      <c r="A2494" t="s">
        <v>13</v>
      </c>
      <c r="B2494">
        <v>9</v>
      </c>
      <c r="C2494" t="s">
        <v>1713</v>
      </c>
      <c r="D2494" t="s">
        <v>1301</v>
      </c>
      <c r="E2494" s="1">
        <v>44396</v>
      </c>
      <c r="F2494" t="s">
        <v>75</v>
      </c>
      <c r="G2494" s="15">
        <v>650</v>
      </c>
      <c r="J2494" t="s">
        <v>31766</v>
      </c>
      <c r="K2494" t="s">
        <v>1714</v>
      </c>
      <c r="L2494" t="s">
        <v>1715</v>
      </c>
      <c r="M2494">
        <v>91010</v>
      </c>
      <c r="N2494" s="1">
        <v>45444</v>
      </c>
    </row>
    <row r="2495" spans="1:14" x14ac:dyDescent="0.35">
      <c r="A2495" t="s">
        <v>13</v>
      </c>
      <c r="B2495">
        <v>9</v>
      </c>
      <c r="C2495" t="s">
        <v>1713</v>
      </c>
      <c r="D2495" t="s">
        <v>1301</v>
      </c>
      <c r="E2495" s="1">
        <v>44438</v>
      </c>
      <c r="F2495" t="s">
        <v>75</v>
      </c>
      <c r="G2495" s="15">
        <v>975</v>
      </c>
      <c r="J2495" t="s">
        <v>31766</v>
      </c>
      <c r="K2495" t="s">
        <v>1714</v>
      </c>
      <c r="L2495" t="s">
        <v>1715</v>
      </c>
      <c r="M2495">
        <v>91010</v>
      </c>
      <c r="N2495" s="1">
        <v>45444</v>
      </c>
    </row>
    <row r="2496" spans="1:14" x14ac:dyDescent="0.35">
      <c r="A2496" t="s">
        <v>13</v>
      </c>
      <c r="B2496">
        <v>9</v>
      </c>
      <c r="C2496" t="s">
        <v>1713</v>
      </c>
      <c r="D2496" t="s">
        <v>1301</v>
      </c>
      <c r="E2496" s="1">
        <v>45097</v>
      </c>
      <c r="F2496" t="s">
        <v>75</v>
      </c>
      <c r="G2496" s="15">
        <v>2447</v>
      </c>
      <c r="J2496" t="s">
        <v>31766</v>
      </c>
      <c r="K2496" t="s">
        <v>1714</v>
      </c>
      <c r="L2496" t="s">
        <v>1715</v>
      </c>
      <c r="M2496">
        <v>91010</v>
      </c>
      <c r="N2496" s="1">
        <v>45444</v>
      </c>
    </row>
    <row r="2497" spans="1:14" x14ac:dyDescent="0.35">
      <c r="A2497" t="s">
        <v>13</v>
      </c>
      <c r="B2497">
        <v>9</v>
      </c>
      <c r="C2497" t="s">
        <v>1713</v>
      </c>
      <c r="D2497" t="s">
        <v>1301</v>
      </c>
      <c r="E2497" s="1">
        <v>45103</v>
      </c>
      <c r="F2497" t="s">
        <v>75</v>
      </c>
      <c r="G2497" s="15">
        <v>2797</v>
      </c>
      <c r="J2497" t="s">
        <v>31766</v>
      </c>
      <c r="K2497" t="s">
        <v>1714</v>
      </c>
      <c r="L2497" t="s">
        <v>1715</v>
      </c>
      <c r="M2497">
        <v>91010</v>
      </c>
      <c r="N2497" s="1">
        <v>45444</v>
      </c>
    </row>
    <row r="2498" spans="1:14" x14ac:dyDescent="0.35">
      <c r="A2498" t="s">
        <v>13</v>
      </c>
      <c r="B2498">
        <v>9</v>
      </c>
      <c r="C2498" t="s">
        <v>1713</v>
      </c>
      <c r="D2498" t="s">
        <v>1301</v>
      </c>
      <c r="E2498" s="1">
        <v>45076</v>
      </c>
      <c r="F2498" t="s">
        <v>75</v>
      </c>
      <c r="G2498" s="15">
        <v>5244</v>
      </c>
      <c r="J2498" t="s">
        <v>31766</v>
      </c>
      <c r="K2498" t="s">
        <v>1714</v>
      </c>
      <c r="L2498" t="s">
        <v>1715</v>
      </c>
      <c r="M2498">
        <v>91010</v>
      </c>
      <c r="N2498" s="1">
        <v>45444</v>
      </c>
    </row>
    <row r="2499" spans="1:14" x14ac:dyDescent="0.35">
      <c r="A2499" t="s">
        <v>13</v>
      </c>
      <c r="B2499">
        <v>9</v>
      </c>
      <c r="C2499" t="s">
        <v>1713</v>
      </c>
      <c r="D2499" t="s">
        <v>1301</v>
      </c>
      <c r="E2499" s="1">
        <v>44512</v>
      </c>
      <c r="F2499" t="s">
        <v>75</v>
      </c>
      <c r="G2499" s="15">
        <v>11170</v>
      </c>
      <c r="J2499" t="s">
        <v>31766</v>
      </c>
      <c r="K2499" t="s">
        <v>1714</v>
      </c>
      <c r="L2499" t="s">
        <v>1715</v>
      </c>
      <c r="M2499">
        <v>91010</v>
      </c>
      <c r="N2499" s="1">
        <v>45444</v>
      </c>
    </row>
    <row r="2500" spans="1:14" x14ac:dyDescent="0.35">
      <c r="A2500" t="s">
        <v>13</v>
      </c>
      <c r="B2500">
        <v>9</v>
      </c>
      <c r="C2500" t="s">
        <v>1713</v>
      </c>
      <c r="D2500" t="s">
        <v>1301</v>
      </c>
      <c r="E2500" s="1">
        <v>44605</v>
      </c>
      <c r="F2500" t="s">
        <v>75</v>
      </c>
      <c r="G2500" s="15">
        <v>73623</v>
      </c>
      <c r="J2500" t="s">
        <v>31766</v>
      </c>
      <c r="K2500" t="s">
        <v>1714</v>
      </c>
      <c r="L2500" t="s">
        <v>1715</v>
      </c>
      <c r="M2500">
        <v>91010</v>
      </c>
      <c r="N2500" s="1">
        <v>45444</v>
      </c>
    </row>
    <row r="2501" spans="1:14" x14ac:dyDescent="0.35">
      <c r="A2501" t="s">
        <v>13</v>
      </c>
      <c r="B2501">
        <v>9</v>
      </c>
      <c r="C2501" t="s">
        <v>1713</v>
      </c>
      <c r="D2501" t="s">
        <v>1301</v>
      </c>
      <c r="E2501" s="1">
        <v>44512</v>
      </c>
      <c r="F2501" t="s">
        <v>102</v>
      </c>
      <c r="H2501">
        <v>55</v>
      </c>
      <c r="I2501" s="1">
        <v>44544</v>
      </c>
      <c r="J2501" t="s">
        <v>31766</v>
      </c>
      <c r="K2501" t="s">
        <v>1714</v>
      </c>
      <c r="L2501" t="s">
        <v>1715</v>
      </c>
      <c r="M2501">
        <v>91010</v>
      </c>
      <c r="N2501" s="1">
        <v>45444</v>
      </c>
    </row>
    <row r="2502" spans="1:14" x14ac:dyDescent="0.35">
      <c r="A2502" t="s">
        <v>13</v>
      </c>
      <c r="B2502">
        <v>9</v>
      </c>
      <c r="C2502" t="s">
        <v>1191</v>
      </c>
      <c r="D2502" t="s">
        <v>1192</v>
      </c>
      <c r="E2502" s="1">
        <v>44832</v>
      </c>
      <c r="F2502" t="s">
        <v>75</v>
      </c>
      <c r="G2502" s="15">
        <v>15000</v>
      </c>
      <c r="J2502" t="s">
        <v>31574</v>
      </c>
      <c r="K2502" t="s">
        <v>1193</v>
      </c>
      <c r="L2502" t="s">
        <v>1194</v>
      </c>
      <c r="M2502">
        <v>90640</v>
      </c>
      <c r="N2502" s="1">
        <v>45444</v>
      </c>
    </row>
    <row r="2503" spans="1:14" x14ac:dyDescent="0.35">
      <c r="A2503" t="s">
        <v>13</v>
      </c>
      <c r="B2503">
        <v>9</v>
      </c>
      <c r="C2503" t="s">
        <v>1191</v>
      </c>
      <c r="D2503" t="s">
        <v>1192</v>
      </c>
      <c r="E2503" s="1">
        <v>45075</v>
      </c>
      <c r="F2503" t="s">
        <v>75</v>
      </c>
      <c r="G2503" s="15">
        <v>28592</v>
      </c>
      <c r="J2503" t="s">
        <v>31574</v>
      </c>
      <c r="K2503" t="s">
        <v>1193</v>
      </c>
      <c r="L2503" t="s">
        <v>1194</v>
      </c>
      <c r="M2503">
        <v>90640</v>
      </c>
      <c r="N2503" s="1">
        <v>45444</v>
      </c>
    </row>
    <row r="2504" spans="1:14" x14ac:dyDescent="0.35">
      <c r="A2504" t="s">
        <v>13</v>
      </c>
      <c r="B2504">
        <v>9</v>
      </c>
      <c r="C2504" t="s">
        <v>1208</v>
      </c>
      <c r="D2504" t="s">
        <v>1090</v>
      </c>
      <c r="E2504" s="1">
        <v>44382</v>
      </c>
      <c r="F2504" t="s">
        <v>75</v>
      </c>
      <c r="G2504" s="15">
        <v>650</v>
      </c>
      <c r="J2504" t="s">
        <v>31580</v>
      </c>
      <c r="K2504" t="s">
        <v>1209</v>
      </c>
      <c r="L2504" t="s">
        <v>1210</v>
      </c>
      <c r="M2504">
        <v>90065</v>
      </c>
      <c r="N2504" s="1">
        <v>45444</v>
      </c>
    </row>
    <row r="2505" spans="1:14" x14ac:dyDescent="0.35">
      <c r="A2505" t="s">
        <v>13</v>
      </c>
      <c r="B2505">
        <v>9</v>
      </c>
      <c r="C2505" t="s">
        <v>1208</v>
      </c>
      <c r="D2505" t="s">
        <v>1090</v>
      </c>
      <c r="E2505" s="1">
        <v>44410</v>
      </c>
      <c r="F2505" t="s">
        <v>75</v>
      </c>
      <c r="G2505" s="15">
        <v>983</v>
      </c>
      <c r="J2505" t="s">
        <v>31580</v>
      </c>
      <c r="K2505" t="s">
        <v>1209</v>
      </c>
      <c r="L2505" t="s">
        <v>1210</v>
      </c>
      <c r="M2505">
        <v>90065</v>
      </c>
      <c r="N2505" s="1">
        <v>45444</v>
      </c>
    </row>
    <row r="2506" spans="1:14" x14ac:dyDescent="0.35">
      <c r="A2506" t="s">
        <v>13</v>
      </c>
      <c r="B2506">
        <v>9</v>
      </c>
      <c r="C2506" t="s">
        <v>1208</v>
      </c>
      <c r="D2506" t="s">
        <v>1090</v>
      </c>
      <c r="E2506" s="1">
        <v>44585</v>
      </c>
      <c r="F2506" t="s">
        <v>75</v>
      </c>
      <c r="G2506" s="15">
        <v>1316</v>
      </c>
      <c r="J2506" t="s">
        <v>31580</v>
      </c>
      <c r="K2506" t="s">
        <v>1209</v>
      </c>
      <c r="L2506" t="s">
        <v>1210</v>
      </c>
      <c r="M2506">
        <v>90065</v>
      </c>
      <c r="N2506" s="1">
        <v>45444</v>
      </c>
    </row>
    <row r="2507" spans="1:14" x14ac:dyDescent="0.35">
      <c r="A2507" t="s">
        <v>13</v>
      </c>
      <c r="B2507">
        <v>9</v>
      </c>
      <c r="C2507" t="s">
        <v>29006</v>
      </c>
      <c r="D2507" t="s">
        <v>28826</v>
      </c>
      <c r="E2507" s="1">
        <v>44529</v>
      </c>
      <c r="F2507" t="s">
        <v>75</v>
      </c>
      <c r="G2507" s="15">
        <v>655</v>
      </c>
      <c r="J2507">
        <v>555897</v>
      </c>
      <c r="K2507" t="s">
        <v>29007</v>
      </c>
      <c r="L2507" t="s">
        <v>29008</v>
      </c>
      <c r="M2507">
        <v>91770</v>
      </c>
      <c r="N2507" s="1">
        <v>45444</v>
      </c>
    </row>
    <row r="2508" spans="1:14" x14ac:dyDescent="0.35">
      <c r="A2508" t="s">
        <v>13</v>
      </c>
      <c r="B2508">
        <v>9</v>
      </c>
      <c r="C2508" t="s">
        <v>29006</v>
      </c>
      <c r="D2508" t="s">
        <v>28826</v>
      </c>
      <c r="E2508" s="1">
        <v>44648</v>
      </c>
      <c r="F2508" t="s">
        <v>75</v>
      </c>
      <c r="G2508" s="15">
        <v>987</v>
      </c>
      <c r="J2508">
        <v>555897</v>
      </c>
      <c r="K2508" t="s">
        <v>29007</v>
      </c>
      <c r="L2508" t="s">
        <v>29008</v>
      </c>
      <c r="M2508">
        <v>91770</v>
      </c>
      <c r="N2508" s="1">
        <v>45444</v>
      </c>
    </row>
    <row r="2509" spans="1:14" x14ac:dyDescent="0.35">
      <c r="A2509" t="s">
        <v>13</v>
      </c>
      <c r="B2509">
        <v>9</v>
      </c>
      <c r="C2509" t="s">
        <v>28528</v>
      </c>
      <c r="D2509" t="s">
        <v>28376</v>
      </c>
      <c r="E2509" s="1">
        <v>45082</v>
      </c>
      <c r="F2509" t="s">
        <v>75</v>
      </c>
      <c r="G2509" s="15">
        <v>3174</v>
      </c>
      <c r="J2509">
        <v>555403</v>
      </c>
      <c r="K2509" t="s">
        <v>28529</v>
      </c>
      <c r="L2509" t="s">
        <v>28530</v>
      </c>
      <c r="M2509">
        <v>92260</v>
      </c>
      <c r="N2509" s="1">
        <v>45444</v>
      </c>
    </row>
    <row r="2510" spans="1:14" x14ac:dyDescent="0.35">
      <c r="A2510" t="s">
        <v>13</v>
      </c>
      <c r="B2510">
        <v>9</v>
      </c>
      <c r="C2510" t="s">
        <v>1176</v>
      </c>
      <c r="D2510" t="s">
        <v>1177</v>
      </c>
      <c r="E2510" s="1">
        <v>44685</v>
      </c>
      <c r="F2510" t="s">
        <v>75</v>
      </c>
      <c r="G2510" s="15">
        <v>9750</v>
      </c>
      <c r="J2510" t="s">
        <v>31565</v>
      </c>
      <c r="K2510" t="s">
        <v>1178</v>
      </c>
      <c r="L2510" t="s">
        <v>1179</v>
      </c>
      <c r="M2510">
        <v>91020</v>
      </c>
      <c r="N2510" s="1">
        <v>45444</v>
      </c>
    </row>
    <row r="2511" spans="1:14" x14ac:dyDescent="0.35">
      <c r="A2511" t="s">
        <v>13</v>
      </c>
      <c r="B2511">
        <v>9</v>
      </c>
      <c r="C2511" t="s">
        <v>1176</v>
      </c>
      <c r="D2511" t="s">
        <v>1177</v>
      </c>
      <c r="E2511" s="1">
        <v>44739</v>
      </c>
      <c r="F2511" t="s">
        <v>75</v>
      </c>
      <c r="G2511" s="15">
        <v>39741</v>
      </c>
      <c r="J2511" t="s">
        <v>31565</v>
      </c>
      <c r="K2511" t="s">
        <v>1178</v>
      </c>
      <c r="L2511" t="s">
        <v>1179</v>
      </c>
      <c r="M2511">
        <v>91020</v>
      </c>
      <c r="N2511" s="1">
        <v>45444</v>
      </c>
    </row>
    <row r="2512" spans="1:14" x14ac:dyDescent="0.35">
      <c r="A2512" t="s">
        <v>13</v>
      </c>
      <c r="B2512">
        <v>9</v>
      </c>
      <c r="C2512" t="s">
        <v>1176</v>
      </c>
      <c r="D2512" t="s">
        <v>1177</v>
      </c>
      <c r="E2512" s="1">
        <v>44739</v>
      </c>
      <c r="F2512" t="s">
        <v>102</v>
      </c>
      <c r="H2512">
        <v>39</v>
      </c>
      <c r="I2512" s="1">
        <v>44779</v>
      </c>
      <c r="J2512" t="s">
        <v>31565</v>
      </c>
      <c r="K2512" t="s">
        <v>1178</v>
      </c>
      <c r="L2512" t="s">
        <v>1179</v>
      </c>
      <c r="M2512">
        <v>91020</v>
      </c>
      <c r="N2512" s="1">
        <v>45444</v>
      </c>
    </row>
    <row r="2513" spans="1:14" x14ac:dyDescent="0.35">
      <c r="A2513" t="s">
        <v>13</v>
      </c>
      <c r="B2513">
        <v>9</v>
      </c>
      <c r="C2513" t="s">
        <v>2186</v>
      </c>
      <c r="D2513" t="s">
        <v>1177</v>
      </c>
      <c r="E2513" s="1">
        <v>44382</v>
      </c>
      <c r="F2513" t="s">
        <v>75</v>
      </c>
      <c r="G2513" s="15">
        <v>650</v>
      </c>
      <c r="J2513" t="s">
        <v>31957</v>
      </c>
      <c r="K2513" t="s">
        <v>2187</v>
      </c>
      <c r="L2513" t="s">
        <v>2188</v>
      </c>
      <c r="M2513">
        <v>91020</v>
      </c>
      <c r="N2513" s="1">
        <v>45444</v>
      </c>
    </row>
    <row r="2514" spans="1:14" x14ac:dyDescent="0.35">
      <c r="A2514" t="s">
        <v>13</v>
      </c>
      <c r="B2514">
        <v>9</v>
      </c>
      <c r="C2514" t="s">
        <v>2186</v>
      </c>
      <c r="D2514" t="s">
        <v>1177</v>
      </c>
      <c r="E2514" s="1">
        <v>44543</v>
      </c>
      <c r="F2514" t="s">
        <v>75</v>
      </c>
      <c r="G2514" s="15">
        <v>983</v>
      </c>
      <c r="J2514" t="s">
        <v>31957</v>
      </c>
      <c r="K2514" t="s">
        <v>2187</v>
      </c>
      <c r="L2514" t="s">
        <v>2188</v>
      </c>
      <c r="M2514">
        <v>91020</v>
      </c>
      <c r="N2514" s="1">
        <v>45444</v>
      </c>
    </row>
    <row r="2515" spans="1:14" x14ac:dyDescent="0.35">
      <c r="A2515" t="s">
        <v>13</v>
      </c>
      <c r="B2515">
        <v>9</v>
      </c>
      <c r="C2515" t="s">
        <v>2186</v>
      </c>
      <c r="D2515" t="s">
        <v>1177</v>
      </c>
      <c r="E2515" s="1">
        <v>44550</v>
      </c>
      <c r="F2515" t="s">
        <v>75</v>
      </c>
      <c r="G2515" s="15">
        <v>1310</v>
      </c>
      <c r="J2515" t="s">
        <v>31957</v>
      </c>
      <c r="K2515" t="s">
        <v>2187</v>
      </c>
      <c r="L2515" t="s">
        <v>2188</v>
      </c>
      <c r="M2515">
        <v>91020</v>
      </c>
      <c r="N2515" s="1">
        <v>45444</v>
      </c>
    </row>
    <row r="2516" spans="1:14" x14ac:dyDescent="0.35">
      <c r="A2516" t="s">
        <v>13</v>
      </c>
      <c r="B2516">
        <v>9</v>
      </c>
      <c r="C2516" t="s">
        <v>2186</v>
      </c>
      <c r="D2516" t="s">
        <v>1177</v>
      </c>
      <c r="E2516" s="1">
        <v>44557</v>
      </c>
      <c r="F2516" t="s">
        <v>75</v>
      </c>
      <c r="G2516" s="15">
        <v>1638</v>
      </c>
      <c r="J2516" t="s">
        <v>31957</v>
      </c>
      <c r="K2516" t="s">
        <v>2187</v>
      </c>
      <c r="L2516" t="s">
        <v>2188</v>
      </c>
      <c r="M2516">
        <v>91020</v>
      </c>
      <c r="N2516" s="1">
        <v>45444</v>
      </c>
    </row>
    <row r="2517" spans="1:14" x14ac:dyDescent="0.35">
      <c r="A2517" t="s">
        <v>13</v>
      </c>
      <c r="B2517">
        <v>9</v>
      </c>
      <c r="C2517" t="s">
        <v>2186</v>
      </c>
      <c r="D2517" t="s">
        <v>1177</v>
      </c>
      <c r="E2517" s="1">
        <v>44648</v>
      </c>
      <c r="F2517" t="s">
        <v>75</v>
      </c>
      <c r="G2517" s="15">
        <v>1988</v>
      </c>
      <c r="J2517" t="s">
        <v>31957</v>
      </c>
      <c r="K2517" t="s">
        <v>2187</v>
      </c>
      <c r="L2517" t="s">
        <v>2188</v>
      </c>
      <c r="M2517">
        <v>91020</v>
      </c>
      <c r="N2517" s="1">
        <v>45444</v>
      </c>
    </row>
    <row r="2518" spans="1:14" x14ac:dyDescent="0.35">
      <c r="A2518" t="s">
        <v>13</v>
      </c>
      <c r="B2518">
        <v>9</v>
      </c>
      <c r="C2518" t="s">
        <v>1143</v>
      </c>
      <c r="D2518" t="s">
        <v>1144</v>
      </c>
      <c r="E2518" s="1">
        <v>44431</v>
      </c>
      <c r="F2518" t="s">
        <v>75</v>
      </c>
      <c r="G2518" s="15">
        <v>655</v>
      </c>
      <c r="J2518" t="s">
        <v>31554</v>
      </c>
      <c r="K2518" t="s">
        <v>1145</v>
      </c>
      <c r="L2518" t="s">
        <v>1146</v>
      </c>
      <c r="M2518">
        <v>94556</v>
      </c>
      <c r="N2518" s="1">
        <v>45444</v>
      </c>
    </row>
    <row r="2519" spans="1:14" x14ac:dyDescent="0.35">
      <c r="A2519" t="s">
        <v>13</v>
      </c>
      <c r="B2519">
        <v>9</v>
      </c>
      <c r="C2519" t="s">
        <v>1143</v>
      </c>
      <c r="D2519" t="s">
        <v>1144</v>
      </c>
      <c r="E2519" s="1">
        <v>44620</v>
      </c>
      <c r="F2519" t="s">
        <v>75</v>
      </c>
      <c r="G2519" s="15">
        <v>994</v>
      </c>
      <c r="J2519" t="s">
        <v>31554</v>
      </c>
      <c r="K2519" t="s">
        <v>1145</v>
      </c>
      <c r="L2519" t="s">
        <v>1146</v>
      </c>
      <c r="M2519">
        <v>94556</v>
      </c>
      <c r="N2519" s="1">
        <v>45444</v>
      </c>
    </row>
    <row r="2520" spans="1:14" x14ac:dyDescent="0.35">
      <c r="A2520" t="s">
        <v>13</v>
      </c>
      <c r="B2520">
        <v>9</v>
      </c>
      <c r="C2520" t="s">
        <v>1143</v>
      </c>
      <c r="D2520" t="s">
        <v>1144</v>
      </c>
      <c r="E2520" s="1">
        <v>44616</v>
      </c>
      <c r="F2520" t="s">
        <v>75</v>
      </c>
      <c r="G2520" s="15">
        <v>9698</v>
      </c>
      <c r="J2520" t="s">
        <v>31554</v>
      </c>
      <c r="K2520" t="s">
        <v>1145</v>
      </c>
      <c r="L2520" t="s">
        <v>1146</v>
      </c>
      <c r="M2520">
        <v>94556</v>
      </c>
      <c r="N2520" s="1">
        <v>45444</v>
      </c>
    </row>
    <row r="2521" spans="1:14" x14ac:dyDescent="0.35">
      <c r="A2521" t="s">
        <v>13</v>
      </c>
      <c r="B2521">
        <v>9</v>
      </c>
      <c r="C2521" t="s">
        <v>34516</v>
      </c>
      <c r="D2521" t="s">
        <v>2211</v>
      </c>
      <c r="E2521" s="1">
        <v>44700</v>
      </c>
      <c r="F2521" t="s">
        <v>75</v>
      </c>
      <c r="G2521" s="15">
        <v>3250</v>
      </c>
      <c r="J2521" t="s">
        <v>31970</v>
      </c>
      <c r="K2521" t="s">
        <v>2212</v>
      </c>
      <c r="L2521" t="s">
        <v>2213</v>
      </c>
      <c r="M2521">
        <v>93612</v>
      </c>
      <c r="N2521" s="1">
        <v>45444</v>
      </c>
    </row>
    <row r="2522" spans="1:14" x14ac:dyDescent="0.35">
      <c r="A2522" t="s">
        <v>13</v>
      </c>
      <c r="B2522">
        <v>9</v>
      </c>
      <c r="C2522" t="s">
        <v>34516</v>
      </c>
      <c r="D2522" t="s">
        <v>2211</v>
      </c>
      <c r="E2522" s="1">
        <v>44909</v>
      </c>
      <c r="F2522" t="s">
        <v>75</v>
      </c>
      <c r="G2522" s="15">
        <v>7443</v>
      </c>
      <c r="J2522" t="s">
        <v>31970</v>
      </c>
      <c r="K2522" t="s">
        <v>2212</v>
      </c>
      <c r="L2522" t="s">
        <v>2213</v>
      </c>
      <c r="M2522">
        <v>93612</v>
      </c>
      <c r="N2522" s="1">
        <v>45444</v>
      </c>
    </row>
    <row r="2523" spans="1:14" x14ac:dyDescent="0.35">
      <c r="A2523" t="s">
        <v>13</v>
      </c>
      <c r="B2523">
        <v>9</v>
      </c>
      <c r="C2523" t="s">
        <v>28291</v>
      </c>
      <c r="D2523" t="s">
        <v>1634</v>
      </c>
      <c r="E2523" s="1">
        <v>44522</v>
      </c>
      <c r="F2523" t="s">
        <v>75</v>
      </c>
      <c r="G2523" s="15">
        <v>983</v>
      </c>
      <c r="J2523">
        <v>555134</v>
      </c>
      <c r="K2523" t="s">
        <v>28292</v>
      </c>
      <c r="L2523" t="s">
        <v>28293</v>
      </c>
      <c r="M2523">
        <v>91977</v>
      </c>
      <c r="N2523" s="1">
        <v>45444</v>
      </c>
    </row>
    <row r="2524" spans="1:14" x14ac:dyDescent="0.35">
      <c r="A2524" t="s">
        <v>13</v>
      </c>
      <c r="B2524">
        <v>9</v>
      </c>
      <c r="C2524" t="s">
        <v>28991</v>
      </c>
      <c r="D2524" t="s">
        <v>1406</v>
      </c>
      <c r="E2524" s="1">
        <v>44662</v>
      </c>
      <c r="F2524" t="s">
        <v>75</v>
      </c>
      <c r="G2524" s="15">
        <v>663</v>
      </c>
      <c r="J2524">
        <v>555889</v>
      </c>
      <c r="K2524" t="s">
        <v>28992</v>
      </c>
      <c r="L2524" t="s">
        <v>28993</v>
      </c>
      <c r="M2524">
        <v>95608</v>
      </c>
      <c r="N2524" s="1">
        <v>45444</v>
      </c>
    </row>
    <row r="2525" spans="1:14" x14ac:dyDescent="0.35">
      <c r="A2525" t="s">
        <v>13</v>
      </c>
      <c r="B2525">
        <v>9</v>
      </c>
      <c r="C2525" t="s">
        <v>28991</v>
      </c>
      <c r="D2525" t="s">
        <v>1406</v>
      </c>
      <c r="E2525" s="1">
        <v>45271</v>
      </c>
      <c r="F2525" t="s">
        <v>75</v>
      </c>
      <c r="G2525" s="15">
        <v>4194</v>
      </c>
      <c r="J2525">
        <v>555889</v>
      </c>
      <c r="K2525" t="s">
        <v>28992</v>
      </c>
      <c r="L2525" t="s">
        <v>28993</v>
      </c>
      <c r="M2525">
        <v>95608</v>
      </c>
      <c r="N2525" s="1">
        <v>45444</v>
      </c>
    </row>
    <row r="2526" spans="1:14" x14ac:dyDescent="0.35">
      <c r="A2526" t="s">
        <v>13</v>
      </c>
      <c r="B2526">
        <v>9</v>
      </c>
      <c r="C2526" t="s">
        <v>28991</v>
      </c>
      <c r="D2526" t="s">
        <v>1406</v>
      </c>
      <c r="E2526" s="1">
        <v>44574</v>
      </c>
      <c r="F2526" t="s">
        <v>75</v>
      </c>
      <c r="G2526" s="15">
        <v>6500</v>
      </c>
      <c r="J2526">
        <v>555889</v>
      </c>
      <c r="K2526" t="s">
        <v>28992</v>
      </c>
      <c r="L2526" t="s">
        <v>28993</v>
      </c>
      <c r="M2526">
        <v>95608</v>
      </c>
      <c r="N2526" s="1">
        <v>45444</v>
      </c>
    </row>
    <row r="2527" spans="1:14" x14ac:dyDescent="0.35">
      <c r="A2527" t="s">
        <v>13</v>
      </c>
      <c r="B2527">
        <v>9</v>
      </c>
      <c r="C2527" t="s">
        <v>28991</v>
      </c>
      <c r="D2527" t="s">
        <v>1406</v>
      </c>
      <c r="E2527" s="1">
        <v>45321</v>
      </c>
      <c r="F2527" t="s">
        <v>75</v>
      </c>
      <c r="G2527" s="15">
        <v>7903</v>
      </c>
      <c r="J2527">
        <v>555889</v>
      </c>
      <c r="K2527" t="s">
        <v>28992</v>
      </c>
      <c r="L2527" t="s">
        <v>28993</v>
      </c>
      <c r="M2527">
        <v>95608</v>
      </c>
      <c r="N2527" s="1">
        <v>45444</v>
      </c>
    </row>
    <row r="2528" spans="1:14" x14ac:dyDescent="0.35">
      <c r="A2528" t="s">
        <v>13</v>
      </c>
      <c r="B2528">
        <v>9</v>
      </c>
      <c r="C2528" t="s">
        <v>28991</v>
      </c>
      <c r="D2528" t="s">
        <v>1406</v>
      </c>
      <c r="E2528" s="1">
        <v>45012</v>
      </c>
      <c r="F2528" t="s">
        <v>75</v>
      </c>
      <c r="G2528" s="15">
        <v>32702</v>
      </c>
      <c r="J2528">
        <v>555889</v>
      </c>
      <c r="K2528" t="s">
        <v>28992</v>
      </c>
      <c r="L2528" t="s">
        <v>28993</v>
      </c>
      <c r="M2528">
        <v>95608</v>
      </c>
      <c r="N2528" s="1">
        <v>45444</v>
      </c>
    </row>
    <row r="2529" spans="1:14" x14ac:dyDescent="0.35">
      <c r="A2529" t="s">
        <v>13</v>
      </c>
      <c r="B2529">
        <v>9</v>
      </c>
      <c r="C2529" t="s">
        <v>2208</v>
      </c>
      <c r="D2529" t="s">
        <v>1931</v>
      </c>
      <c r="E2529" s="1">
        <v>44417</v>
      </c>
      <c r="F2529" t="s">
        <v>75</v>
      </c>
      <c r="G2529" s="15">
        <v>650</v>
      </c>
      <c r="J2529" t="s">
        <v>31964</v>
      </c>
      <c r="K2529" t="s">
        <v>2209</v>
      </c>
      <c r="L2529" t="s">
        <v>2210</v>
      </c>
      <c r="M2529">
        <v>91342</v>
      </c>
      <c r="N2529" s="1">
        <v>45444</v>
      </c>
    </row>
    <row r="2530" spans="1:14" x14ac:dyDescent="0.35">
      <c r="A2530" t="s">
        <v>13</v>
      </c>
      <c r="B2530">
        <v>9</v>
      </c>
      <c r="C2530" t="s">
        <v>28586</v>
      </c>
      <c r="D2530" t="s">
        <v>28587</v>
      </c>
      <c r="E2530" s="1">
        <v>44543</v>
      </c>
      <c r="F2530" t="s">
        <v>75</v>
      </c>
      <c r="G2530" s="15">
        <v>650</v>
      </c>
      <c r="J2530">
        <v>555467</v>
      </c>
      <c r="K2530" t="s">
        <v>28588</v>
      </c>
      <c r="L2530" t="s">
        <v>28589</v>
      </c>
      <c r="M2530">
        <v>92352</v>
      </c>
      <c r="N2530" s="1">
        <v>45444</v>
      </c>
    </row>
    <row r="2531" spans="1:14" x14ac:dyDescent="0.35">
      <c r="A2531" t="s">
        <v>13</v>
      </c>
      <c r="B2531">
        <v>9</v>
      </c>
      <c r="C2531" t="s">
        <v>28586</v>
      </c>
      <c r="D2531" t="s">
        <v>28587</v>
      </c>
      <c r="E2531" s="1">
        <v>44564</v>
      </c>
      <c r="F2531" t="s">
        <v>75</v>
      </c>
      <c r="G2531" s="15">
        <v>975</v>
      </c>
      <c r="J2531">
        <v>555467</v>
      </c>
      <c r="K2531" t="s">
        <v>28588</v>
      </c>
      <c r="L2531" t="s">
        <v>28589</v>
      </c>
      <c r="M2531">
        <v>92352</v>
      </c>
      <c r="N2531" s="1">
        <v>45444</v>
      </c>
    </row>
    <row r="2532" spans="1:14" x14ac:dyDescent="0.35">
      <c r="A2532" t="s">
        <v>13</v>
      </c>
      <c r="B2532">
        <v>9</v>
      </c>
      <c r="C2532" t="s">
        <v>28586</v>
      </c>
      <c r="D2532" t="s">
        <v>28587</v>
      </c>
      <c r="E2532" s="1">
        <v>44571</v>
      </c>
      <c r="F2532" t="s">
        <v>75</v>
      </c>
      <c r="G2532" s="15">
        <v>1300</v>
      </c>
      <c r="J2532">
        <v>555467</v>
      </c>
      <c r="K2532" t="s">
        <v>28588</v>
      </c>
      <c r="L2532" t="s">
        <v>28589</v>
      </c>
      <c r="M2532">
        <v>92352</v>
      </c>
      <c r="N2532" s="1">
        <v>45444</v>
      </c>
    </row>
    <row r="2533" spans="1:14" x14ac:dyDescent="0.35">
      <c r="A2533" t="s">
        <v>13</v>
      </c>
      <c r="B2533">
        <v>9</v>
      </c>
      <c r="C2533" t="s">
        <v>28586</v>
      </c>
      <c r="D2533" t="s">
        <v>28587</v>
      </c>
      <c r="E2533" s="1">
        <v>44578</v>
      </c>
      <c r="F2533" t="s">
        <v>75</v>
      </c>
      <c r="G2533" s="15">
        <v>1645</v>
      </c>
      <c r="J2533">
        <v>555467</v>
      </c>
      <c r="K2533" t="s">
        <v>28588</v>
      </c>
      <c r="L2533" t="s">
        <v>28589</v>
      </c>
      <c r="M2533">
        <v>92352</v>
      </c>
      <c r="N2533" s="1">
        <v>45444</v>
      </c>
    </row>
    <row r="2534" spans="1:14" x14ac:dyDescent="0.35">
      <c r="A2534" t="s">
        <v>13</v>
      </c>
      <c r="B2534">
        <v>9</v>
      </c>
      <c r="C2534" t="s">
        <v>28586</v>
      </c>
      <c r="D2534" t="s">
        <v>28587</v>
      </c>
      <c r="E2534" s="1">
        <v>44585</v>
      </c>
      <c r="F2534" t="s">
        <v>75</v>
      </c>
      <c r="G2534" s="15">
        <v>1973</v>
      </c>
      <c r="J2534">
        <v>555467</v>
      </c>
      <c r="K2534" t="s">
        <v>28588</v>
      </c>
      <c r="L2534" t="s">
        <v>28589</v>
      </c>
      <c r="M2534">
        <v>92352</v>
      </c>
      <c r="N2534" s="1">
        <v>45444</v>
      </c>
    </row>
    <row r="2535" spans="1:14" x14ac:dyDescent="0.35">
      <c r="A2535" t="s">
        <v>13</v>
      </c>
      <c r="B2535">
        <v>9</v>
      </c>
      <c r="C2535" t="s">
        <v>28586</v>
      </c>
      <c r="D2535" t="s">
        <v>28587</v>
      </c>
      <c r="E2535" s="1">
        <v>44592</v>
      </c>
      <c r="F2535" t="s">
        <v>75</v>
      </c>
      <c r="G2535" s="15">
        <v>2302</v>
      </c>
      <c r="J2535">
        <v>555467</v>
      </c>
      <c r="K2535" t="s">
        <v>28588</v>
      </c>
      <c r="L2535" t="s">
        <v>28589</v>
      </c>
      <c r="M2535">
        <v>92352</v>
      </c>
      <c r="N2535" s="1">
        <v>45444</v>
      </c>
    </row>
    <row r="2536" spans="1:14" x14ac:dyDescent="0.35">
      <c r="A2536" t="s">
        <v>13</v>
      </c>
      <c r="B2536">
        <v>9</v>
      </c>
      <c r="C2536" t="s">
        <v>28586</v>
      </c>
      <c r="D2536" t="s">
        <v>28587</v>
      </c>
      <c r="E2536" s="1">
        <v>45321</v>
      </c>
      <c r="F2536" t="s">
        <v>75</v>
      </c>
      <c r="G2536" s="15">
        <v>10161</v>
      </c>
      <c r="J2536">
        <v>555467</v>
      </c>
      <c r="K2536" t="s">
        <v>28588</v>
      </c>
      <c r="L2536" t="s">
        <v>28589</v>
      </c>
      <c r="M2536">
        <v>92352</v>
      </c>
      <c r="N2536" s="1">
        <v>45444</v>
      </c>
    </row>
    <row r="2537" spans="1:14" x14ac:dyDescent="0.35">
      <c r="A2537" t="s">
        <v>13</v>
      </c>
      <c r="B2537">
        <v>9</v>
      </c>
      <c r="C2537" t="s">
        <v>28809</v>
      </c>
      <c r="D2537" t="s">
        <v>28810</v>
      </c>
      <c r="E2537" s="1">
        <v>44417</v>
      </c>
      <c r="F2537" t="s">
        <v>75</v>
      </c>
      <c r="G2537" s="15">
        <v>650</v>
      </c>
      <c r="J2537">
        <v>555747</v>
      </c>
      <c r="K2537" t="s">
        <v>28811</v>
      </c>
      <c r="L2537" t="s">
        <v>28812</v>
      </c>
      <c r="M2537">
        <v>92562</v>
      </c>
      <c r="N2537" s="1">
        <v>45444</v>
      </c>
    </row>
    <row r="2538" spans="1:14" x14ac:dyDescent="0.35">
      <c r="A2538" t="s">
        <v>13</v>
      </c>
      <c r="B2538">
        <v>9</v>
      </c>
      <c r="C2538" t="s">
        <v>28809</v>
      </c>
      <c r="D2538" t="s">
        <v>28810</v>
      </c>
      <c r="E2538" s="1">
        <v>44606</v>
      </c>
      <c r="F2538" t="s">
        <v>75</v>
      </c>
      <c r="G2538" s="15">
        <v>987</v>
      </c>
      <c r="J2538">
        <v>555747</v>
      </c>
      <c r="K2538" t="s">
        <v>28811</v>
      </c>
      <c r="L2538" t="s">
        <v>28812</v>
      </c>
      <c r="M2538">
        <v>92562</v>
      </c>
      <c r="N2538" s="1">
        <v>45444</v>
      </c>
    </row>
    <row r="2539" spans="1:14" x14ac:dyDescent="0.35">
      <c r="A2539" t="s">
        <v>13</v>
      </c>
      <c r="B2539">
        <v>9</v>
      </c>
      <c r="C2539" t="s">
        <v>2005</v>
      </c>
      <c r="D2539" t="s">
        <v>2006</v>
      </c>
      <c r="E2539" s="1">
        <v>44599</v>
      </c>
      <c r="F2539" t="s">
        <v>75</v>
      </c>
      <c r="G2539" s="15">
        <v>663</v>
      </c>
      <c r="J2539" t="s">
        <v>31873</v>
      </c>
      <c r="K2539" t="s">
        <v>2007</v>
      </c>
      <c r="L2539" t="s">
        <v>2008</v>
      </c>
      <c r="M2539">
        <v>94558</v>
      </c>
      <c r="N2539" s="1">
        <v>45444</v>
      </c>
    </row>
    <row r="2540" spans="1:14" x14ac:dyDescent="0.35">
      <c r="A2540" t="s">
        <v>13</v>
      </c>
      <c r="B2540">
        <v>9</v>
      </c>
      <c r="C2540" t="s">
        <v>2005</v>
      </c>
      <c r="D2540" t="s">
        <v>2006</v>
      </c>
      <c r="E2540" s="1">
        <v>44606</v>
      </c>
      <c r="F2540" t="s">
        <v>75</v>
      </c>
      <c r="G2540" s="15">
        <v>994</v>
      </c>
      <c r="J2540" t="s">
        <v>31873</v>
      </c>
      <c r="K2540" t="s">
        <v>2007</v>
      </c>
      <c r="L2540" t="s">
        <v>2008</v>
      </c>
      <c r="M2540">
        <v>94558</v>
      </c>
      <c r="N2540" s="1">
        <v>45444</v>
      </c>
    </row>
    <row r="2541" spans="1:14" x14ac:dyDescent="0.35">
      <c r="A2541" t="s">
        <v>13</v>
      </c>
      <c r="B2541">
        <v>9</v>
      </c>
      <c r="C2541" t="s">
        <v>2005</v>
      </c>
      <c r="D2541" t="s">
        <v>2006</v>
      </c>
      <c r="E2541" s="1">
        <v>44433</v>
      </c>
      <c r="F2541" t="s">
        <v>75</v>
      </c>
      <c r="G2541" s="15">
        <v>5330</v>
      </c>
      <c r="J2541" t="s">
        <v>31873</v>
      </c>
      <c r="K2541" t="s">
        <v>2007</v>
      </c>
      <c r="L2541" t="s">
        <v>2008</v>
      </c>
      <c r="M2541">
        <v>94558</v>
      </c>
      <c r="N2541" s="1">
        <v>45444</v>
      </c>
    </row>
    <row r="2542" spans="1:14" x14ac:dyDescent="0.35">
      <c r="A2542" t="s">
        <v>13</v>
      </c>
      <c r="B2542">
        <v>9</v>
      </c>
      <c r="C2542" t="s">
        <v>2005</v>
      </c>
      <c r="D2542" t="s">
        <v>2006</v>
      </c>
      <c r="E2542" s="1">
        <v>44883</v>
      </c>
      <c r="F2542" t="s">
        <v>75</v>
      </c>
      <c r="G2542" s="15">
        <v>20000</v>
      </c>
      <c r="J2542" t="s">
        <v>31873</v>
      </c>
      <c r="K2542" t="s">
        <v>2007</v>
      </c>
      <c r="L2542" t="s">
        <v>2008</v>
      </c>
      <c r="M2542">
        <v>94558</v>
      </c>
      <c r="N2542" s="1">
        <v>45444</v>
      </c>
    </row>
    <row r="2543" spans="1:14" x14ac:dyDescent="0.35">
      <c r="A2543" t="s">
        <v>13</v>
      </c>
      <c r="B2543">
        <v>9</v>
      </c>
      <c r="C2543" t="s">
        <v>2005</v>
      </c>
      <c r="D2543" t="s">
        <v>2006</v>
      </c>
      <c r="E2543" s="1">
        <v>45183</v>
      </c>
      <c r="F2543" t="s">
        <v>75</v>
      </c>
      <c r="G2543" s="15">
        <v>98615</v>
      </c>
      <c r="J2543" t="s">
        <v>31873</v>
      </c>
      <c r="K2543" t="s">
        <v>2007</v>
      </c>
      <c r="L2543" t="s">
        <v>2008</v>
      </c>
      <c r="M2543">
        <v>94558</v>
      </c>
      <c r="N2543" s="1">
        <v>45444</v>
      </c>
    </row>
    <row r="2544" spans="1:14" x14ac:dyDescent="0.35">
      <c r="A2544" t="s">
        <v>13</v>
      </c>
      <c r="B2544">
        <v>9</v>
      </c>
      <c r="C2544" t="s">
        <v>34517</v>
      </c>
      <c r="D2544" t="s">
        <v>2006</v>
      </c>
      <c r="E2544" s="1">
        <v>45182</v>
      </c>
      <c r="F2544" t="s">
        <v>75</v>
      </c>
      <c r="G2544" s="15">
        <v>45705</v>
      </c>
      <c r="J2544">
        <v>555161</v>
      </c>
      <c r="K2544" t="s">
        <v>34518</v>
      </c>
      <c r="L2544" t="s">
        <v>34519</v>
      </c>
      <c r="M2544">
        <v>94558</v>
      </c>
      <c r="N2544" s="1">
        <v>45444</v>
      </c>
    </row>
    <row r="2545" spans="1:14" x14ac:dyDescent="0.35">
      <c r="A2545" t="s">
        <v>13</v>
      </c>
      <c r="B2545">
        <v>9</v>
      </c>
      <c r="C2545" t="s">
        <v>28427</v>
      </c>
      <c r="D2545" t="s">
        <v>28412</v>
      </c>
      <c r="E2545" s="1">
        <v>44950</v>
      </c>
      <c r="F2545" t="s">
        <v>75</v>
      </c>
      <c r="G2545" s="15">
        <v>15397</v>
      </c>
      <c r="J2545">
        <v>555286</v>
      </c>
      <c r="K2545" t="s">
        <v>28428</v>
      </c>
      <c r="L2545" t="s">
        <v>28429</v>
      </c>
      <c r="M2545">
        <v>92869</v>
      </c>
      <c r="N2545" s="1">
        <v>45444</v>
      </c>
    </row>
    <row r="2546" spans="1:14" x14ac:dyDescent="0.35">
      <c r="A2546" t="s">
        <v>13</v>
      </c>
      <c r="B2546">
        <v>9</v>
      </c>
      <c r="C2546" t="s">
        <v>1878</v>
      </c>
      <c r="D2546" t="s">
        <v>1735</v>
      </c>
      <c r="E2546" s="1">
        <v>44393</v>
      </c>
      <c r="F2546" t="s">
        <v>75</v>
      </c>
      <c r="G2546" s="15">
        <v>8200</v>
      </c>
      <c r="J2546" t="s">
        <v>31820</v>
      </c>
      <c r="K2546" t="s">
        <v>1879</v>
      </c>
      <c r="L2546" t="s">
        <v>1880</v>
      </c>
      <c r="M2546">
        <v>91040</v>
      </c>
      <c r="N2546" s="1">
        <v>45444</v>
      </c>
    </row>
    <row r="2547" spans="1:14" x14ac:dyDescent="0.35">
      <c r="A2547" t="s">
        <v>13</v>
      </c>
      <c r="B2547">
        <v>9</v>
      </c>
      <c r="C2547" t="s">
        <v>1878</v>
      </c>
      <c r="D2547" t="s">
        <v>1735</v>
      </c>
      <c r="E2547" s="1">
        <v>44607</v>
      </c>
      <c r="F2547" t="s">
        <v>75</v>
      </c>
      <c r="G2547" s="15">
        <v>9750</v>
      </c>
      <c r="J2547" t="s">
        <v>31820</v>
      </c>
      <c r="K2547" t="s">
        <v>1879</v>
      </c>
      <c r="L2547" t="s">
        <v>1880</v>
      </c>
      <c r="M2547">
        <v>91040</v>
      </c>
      <c r="N2547" s="1">
        <v>45444</v>
      </c>
    </row>
    <row r="2548" spans="1:14" x14ac:dyDescent="0.35">
      <c r="A2548" t="s">
        <v>13</v>
      </c>
      <c r="B2548">
        <v>9</v>
      </c>
      <c r="C2548" t="s">
        <v>1878</v>
      </c>
      <c r="D2548" t="s">
        <v>1735</v>
      </c>
      <c r="E2548" s="1">
        <v>44813</v>
      </c>
      <c r="F2548" t="s">
        <v>75</v>
      </c>
      <c r="G2548" s="15">
        <v>9750</v>
      </c>
      <c r="J2548" t="s">
        <v>31820</v>
      </c>
      <c r="K2548" t="s">
        <v>1879</v>
      </c>
      <c r="L2548" t="s">
        <v>1880</v>
      </c>
      <c r="M2548">
        <v>91040</v>
      </c>
      <c r="N2548" s="1">
        <v>45444</v>
      </c>
    </row>
    <row r="2549" spans="1:14" x14ac:dyDescent="0.35">
      <c r="A2549" t="s">
        <v>13</v>
      </c>
      <c r="B2549">
        <v>9</v>
      </c>
      <c r="C2549" t="s">
        <v>1878</v>
      </c>
      <c r="D2549" t="s">
        <v>1735</v>
      </c>
      <c r="E2549" s="1">
        <v>45219</v>
      </c>
      <c r="F2549" t="s">
        <v>75</v>
      </c>
      <c r="G2549" s="15">
        <v>104845</v>
      </c>
      <c r="J2549" t="s">
        <v>31820</v>
      </c>
      <c r="K2549" t="s">
        <v>1879</v>
      </c>
      <c r="L2549" t="s">
        <v>1880</v>
      </c>
      <c r="M2549">
        <v>91040</v>
      </c>
      <c r="N2549" s="1">
        <v>45444</v>
      </c>
    </row>
    <row r="2550" spans="1:14" x14ac:dyDescent="0.35">
      <c r="A2550" t="s">
        <v>13</v>
      </c>
      <c r="B2550">
        <v>9</v>
      </c>
      <c r="C2550" t="s">
        <v>1878</v>
      </c>
      <c r="D2550" t="s">
        <v>1735</v>
      </c>
      <c r="E2550" s="1">
        <v>45219</v>
      </c>
      <c r="F2550" t="s">
        <v>102</v>
      </c>
      <c r="H2550">
        <v>3</v>
      </c>
      <c r="I2550" s="1">
        <v>45311</v>
      </c>
      <c r="J2550" t="s">
        <v>31820</v>
      </c>
      <c r="K2550" t="s">
        <v>1879</v>
      </c>
      <c r="L2550" t="s">
        <v>1880</v>
      </c>
      <c r="M2550">
        <v>91040</v>
      </c>
      <c r="N2550" s="1">
        <v>45444</v>
      </c>
    </row>
    <row r="2551" spans="1:14" x14ac:dyDescent="0.35">
      <c r="A2551" t="s">
        <v>13</v>
      </c>
      <c r="B2551">
        <v>9</v>
      </c>
      <c r="C2551" t="s">
        <v>34520</v>
      </c>
      <c r="D2551" t="s">
        <v>1090</v>
      </c>
      <c r="E2551" s="1">
        <v>44389</v>
      </c>
      <c r="F2551" t="s">
        <v>75</v>
      </c>
      <c r="G2551" s="15">
        <v>655</v>
      </c>
      <c r="J2551" t="s">
        <v>31669</v>
      </c>
      <c r="K2551" t="s">
        <v>1463</v>
      </c>
      <c r="L2551" t="s">
        <v>1464</v>
      </c>
      <c r="M2551">
        <v>90025</v>
      </c>
      <c r="N2551" s="1">
        <v>45444</v>
      </c>
    </row>
    <row r="2552" spans="1:14" x14ac:dyDescent="0.35">
      <c r="A2552" t="s">
        <v>13</v>
      </c>
      <c r="B2552">
        <v>9</v>
      </c>
      <c r="C2552" t="s">
        <v>34520</v>
      </c>
      <c r="D2552" t="s">
        <v>1090</v>
      </c>
      <c r="E2552" s="1">
        <v>45209</v>
      </c>
      <c r="F2552" t="s">
        <v>75</v>
      </c>
      <c r="G2552" s="15">
        <v>2117</v>
      </c>
      <c r="J2552" t="s">
        <v>31669</v>
      </c>
      <c r="K2552" t="s">
        <v>1463</v>
      </c>
      <c r="L2552" t="s">
        <v>1464</v>
      </c>
      <c r="M2552">
        <v>90025</v>
      </c>
      <c r="N2552" s="1">
        <v>45444</v>
      </c>
    </row>
    <row r="2553" spans="1:14" x14ac:dyDescent="0.35">
      <c r="A2553" t="s">
        <v>13</v>
      </c>
      <c r="B2553">
        <v>9</v>
      </c>
      <c r="C2553" t="s">
        <v>34520</v>
      </c>
      <c r="D2553" t="s">
        <v>1090</v>
      </c>
      <c r="E2553" s="1">
        <v>45216</v>
      </c>
      <c r="F2553" t="s">
        <v>75</v>
      </c>
      <c r="G2553" s="15">
        <v>2470</v>
      </c>
      <c r="J2553" t="s">
        <v>31669</v>
      </c>
      <c r="K2553" t="s">
        <v>1463</v>
      </c>
      <c r="L2553" t="s">
        <v>1464</v>
      </c>
      <c r="M2553">
        <v>90025</v>
      </c>
      <c r="N2553" s="1">
        <v>45444</v>
      </c>
    </row>
    <row r="2554" spans="1:14" x14ac:dyDescent="0.35">
      <c r="A2554" t="s">
        <v>13</v>
      </c>
      <c r="B2554">
        <v>9</v>
      </c>
      <c r="C2554" t="s">
        <v>34520</v>
      </c>
      <c r="D2554" t="s">
        <v>1090</v>
      </c>
      <c r="E2554" s="1">
        <v>45222</v>
      </c>
      <c r="F2554" t="s">
        <v>75</v>
      </c>
      <c r="G2554" s="15">
        <v>2823</v>
      </c>
      <c r="J2554" t="s">
        <v>31669</v>
      </c>
      <c r="K2554" t="s">
        <v>1463</v>
      </c>
      <c r="L2554" t="s">
        <v>1464</v>
      </c>
      <c r="M2554">
        <v>90025</v>
      </c>
      <c r="N2554" s="1">
        <v>45444</v>
      </c>
    </row>
    <row r="2555" spans="1:14" x14ac:dyDescent="0.35">
      <c r="A2555" t="s">
        <v>13</v>
      </c>
      <c r="B2555">
        <v>9</v>
      </c>
      <c r="C2555" t="s">
        <v>34520</v>
      </c>
      <c r="D2555" t="s">
        <v>1090</v>
      </c>
      <c r="E2555" s="1">
        <v>45229</v>
      </c>
      <c r="F2555" t="s">
        <v>75</v>
      </c>
      <c r="G2555" s="15">
        <v>3176</v>
      </c>
      <c r="J2555" t="s">
        <v>31669</v>
      </c>
      <c r="K2555" t="s">
        <v>1463</v>
      </c>
      <c r="L2555" t="s">
        <v>1464</v>
      </c>
      <c r="M2555">
        <v>90025</v>
      </c>
      <c r="N2555" s="1">
        <v>45444</v>
      </c>
    </row>
    <row r="2556" spans="1:14" x14ac:dyDescent="0.35">
      <c r="A2556" t="s">
        <v>13</v>
      </c>
      <c r="B2556">
        <v>9</v>
      </c>
      <c r="C2556" t="s">
        <v>34520</v>
      </c>
      <c r="D2556" t="s">
        <v>1090</v>
      </c>
      <c r="E2556" s="1">
        <v>45236</v>
      </c>
      <c r="F2556" t="s">
        <v>75</v>
      </c>
      <c r="G2556" s="15">
        <v>3529</v>
      </c>
      <c r="J2556" t="s">
        <v>31669</v>
      </c>
      <c r="K2556" t="s">
        <v>1463</v>
      </c>
      <c r="L2556" t="s">
        <v>1464</v>
      </c>
      <c r="M2556">
        <v>90025</v>
      </c>
      <c r="N2556" s="1">
        <v>45444</v>
      </c>
    </row>
    <row r="2557" spans="1:14" x14ac:dyDescent="0.35">
      <c r="A2557" t="s">
        <v>13</v>
      </c>
      <c r="B2557">
        <v>9</v>
      </c>
      <c r="C2557" t="s">
        <v>34520</v>
      </c>
      <c r="D2557" t="s">
        <v>1090</v>
      </c>
      <c r="E2557" s="1">
        <v>45243</v>
      </c>
      <c r="F2557" t="s">
        <v>75</v>
      </c>
      <c r="G2557" s="15">
        <v>3882</v>
      </c>
      <c r="J2557" t="s">
        <v>31669</v>
      </c>
      <c r="K2557" t="s">
        <v>1463</v>
      </c>
      <c r="L2557" t="s">
        <v>1464</v>
      </c>
      <c r="M2557">
        <v>90025</v>
      </c>
      <c r="N2557" s="1">
        <v>45444</v>
      </c>
    </row>
    <row r="2558" spans="1:14" x14ac:dyDescent="0.35">
      <c r="A2558" t="s">
        <v>13</v>
      </c>
      <c r="B2558">
        <v>9</v>
      </c>
      <c r="C2558" t="s">
        <v>34520</v>
      </c>
      <c r="D2558" t="s">
        <v>1090</v>
      </c>
      <c r="E2558" s="1">
        <v>45187</v>
      </c>
      <c r="F2558" t="s">
        <v>75</v>
      </c>
      <c r="G2558" s="15">
        <v>4194</v>
      </c>
      <c r="J2558" t="s">
        <v>31669</v>
      </c>
      <c r="K2558" t="s">
        <v>1463</v>
      </c>
      <c r="L2558" t="s">
        <v>1464</v>
      </c>
      <c r="M2558">
        <v>90025</v>
      </c>
      <c r="N2558" s="1">
        <v>45444</v>
      </c>
    </row>
    <row r="2559" spans="1:14" x14ac:dyDescent="0.35">
      <c r="A2559" t="s">
        <v>13</v>
      </c>
      <c r="B2559">
        <v>9</v>
      </c>
      <c r="C2559" t="s">
        <v>34520</v>
      </c>
      <c r="D2559" t="s">
        <v>1090</v>
      </c>
      <c r="E2559" s="1">
        <v>45250</v>
      </c>
      <c r="F2559" t="s">
        <v>75</v>
      </c>
      <c r="G2559" s="15">
        <v>4235</v>
      </c>
      <c r="J2559" t="s">
        <v>31669</v>
      </c>
      <c r="K2559" t="s">
        <v>1463</v>
      </c>
      <c r="L2559" t="s">
        <v>1464</v>
      </c>
      <c r="M2559">
        <v>90025</v>
      </c>
      <c r="N2559" s="1">
        <v>45444</v>
      </c>
    </row>
    <row r="2560" spans="1:14" x14ac:dyDescent="0.35">
      <c r="A2560" t="s">
        <v>13</v>
      </c>
      <c r="B2560">
        <v>9</v>
      </c>
      <c r="C2560" t="s">
        <v>34520</v>
      </c>
      <c r="D2560" t="s">
        <v>1090</v>
      </c>
      <c r="E2560" s="1">
        <v>45271</v>
      </c>
      <c r="F2560" t="s">
        <v>75</v>
      </c>
      <c r="G2560" s="15">
        <v>13636</v>
      </c>
      <c r="J2560" t="s">
        <v>31669</v>
      </c>
      <c r="K2560" t="s">
        <v>1463</v>
      </c>
      <c r="L2560" t="s">
        <v>1464</v>
      </c>
      <c r="M2560">
        <v>90025</v>
      </c>
      <c r="N2560" s="1">
        <v>45444</v>
      </c>
    </row>
    <row r="2561" spans="1:14" x14ac:dyDescent="0.35">
      <c r="A2561" t="s">
        <v>13</v>
      </c>
      <c r="B2561">
        <v>9</v>
      </c>
      <c r="C2561" t="s">
        <v>28816</v>
      </c>
      <c r="D2561" t="s">
        <v>1277</v>
      </c>
      <c r="E2561" s="1">
        <v>44564</v>
      </c>
      <c r="F2561" t="s">
        <v>75</v>
      </c>
      <c r="G2561" s="15">
        <v>650</v>
      </c>
      <c r="J2561">
        <v>555751</v>
      </c>
      <c r="K2561" t="s">
        <v>28817</v>
      </c>
      <c r="L2561" t="s">
        <v>28818</v>
      </c>
      <c r="M2561">
        <v>92627</v>
      </c>
      <c r="N2561" s="1">
        <v>45444</v>
      </c>
    </row>
    <row r="2562" spans="1:14" x14ac:dyDescent="0.35">
      <c r="A2562" t="s">
        <v>13</v>
      </c>
      <c r="B2562">
        <v>9</v>
      </c>
      <c r="C2562" t="s">
        <v>28816</v>
      </c>
      <c r="D2562" t="s">
        <v>1277</v>
      </c>
      <c r="E2562" s="1">
        <v>44606</v>
      </c>
      <c r="F2562" t="s">
        <v>75</v>
      </c>
      <c r="G2562" s="15">
        <v>994</v>
      </c>
      <c r="J2562">
        <v>555751</v>
      </c>
      <c r="K2562" t="s">
        <v>28817</v>
      </c>
      <c r="L2562" t="s">
        <v>28818</v>
      </c>
      <c r="M2562">
        <v>92627</v>
      </c>
      <c r="N2562" s="1">
        <v>45444</v>
      </c>
    </row>
    <row r="2563" spans="1:14" x14ac:dyDescent="0.35">
      <c r="A2563" t="s">
        <v>13</v>
      </c>
      <c r="B2563">
        <v>9</v>
      </c>
      <c r="C2563" t="s">
        <v>1542</v>
      </c>
      <c r="D2563" t="s">
        <v>1318</v>
      </c>
      <c r="E2563" s="1">
        <v>44564</v>
      </c>
      <c r="F2563" t="s">
        <v>75</v>
      </c>
      <c r="G2563" s="15">
        <v>655</v>
      </c>
      <c r="J2563" t="s">
        <v>31699</v>
      </c>
      <c r="K2563" t="s">
        <v>1543</v>
      </c>
      <c r="L2563" t="s">
        <v>1544</v>
      </c>
      <c r="M2563">
        <v>94536</v>
      </c>
      <c r="N2563" s="1">
        <v>45444</v>
      </c>
    </row>
    <row r="2564" spans="1:14" x14ac:dyDescent="0.35">
      <c r="A2564" t="s">
        <v>13</v>
      </c>
      <c r="B2564">
        <v>9</v>
      </c>
      <c r="C2564" t="s">
        <v>1542</v>
      </c>
      <c r="D2564" t="s">
        <v>1318</v>
      </c>
      <c r="E2564" s="1">
        <v>45103</v>
      </c>
      <c r="F2564" t="s">
        <v>75</v>
      </c>
      <c r="G2564" s="15">
        <v>2098</v>
      </c>
      <c r="J2564" t="s">
        <v>31699</v>
      </c>
      <c r="K2564" t="s">
        <v>1543</v>
      </c>
      <c r="L2564" t="s">
        <v>1544</v>
      </c>
      <c r="M2564">
        <v>94536</v>
      </c>
      <c r="N2564" s="1">
        <v>45444</v>
      </c>
    </row>
    <row r="2565" spans="1:14" x14ac:dyDescent="0.35">
      <c r="A2565" t="s">
        <v>13</v>
      </c>
      <c r="B2565">
        <v>9</v>
      </c>
      <c r="C2565" t="s">
        <v>1542</v>
      </c>
      <c r="D2565" t="s">
        <v>1318</v>
      </c>
      <c r="E2565" s="1">
        <v>45082</v>
      </c>
      <c r="F2565" t="s">
        <v>75</v>
      </c>
      <c r="G2565" s="15">
        <v>4194</v>
      </c>
      <c r="J2565" t="s">
        <v>31699</v>
      </c>
      <c r="K2565" t="s">
        <v>1543</v>
      </c>
      <c r="L2565" t="s">
        <v>1544</v>
      </c>
      <c r="M2565">
        <v>94536</v>
      </c>
      <c r="N2565" s="1">
        <v>45444</v>
      </c>
    </row>
    <row r="2566" spans="1:14" x14ac:dyDescent="0.35">
      <c r="A2566" t="s">
        <v>13</v>
      </c>
      <c r="B2566">
        <v>9</v>
      </c>
      <c r="C2566" t="s">
        <v>28247</v>
      </c>
      <c r="D2566" t="s">
        <v>1094</v>
      </c>
      <c r="E2566" s="1">
        <v>44452</v>
      </c>
      <c r="F2566" t="s">
        <v>75</v>
      </c>
      <c r="G2566" s="15">
        <v>655</v>
      </c>
      <c r="J2566">
        <v>555105</v>
      </c>
      <c r="K2566" t="s">
        <v>28248</v>
      </c>
      <c r="L2566" t="s">
        <v>28249</v>
      </c>
      <c r="M2566">
        <v>95204</v>
      </c>
      <c r="N2566" s="1">
        <v>45444</v>
      </c>
    </row>
    <row r="2567" spans="1:14" x14ac:dyDescent="0.35">
      <c r="A2567" t="s">
        <v>13</v>
      </c>
      <c r="B2567">
        <v>9</v>
      </c>
      <c r="C2567" t="s">
        <v>28247</v>
      </c>
      <c r="D2567" t="s">
        <v>1094</v>
      </c>
      <c r="E2567" s="1">
        <v>44522</v>
      </c>
      <c r="F2567" t="s">
        <v>75</v>
      </c>
      <c r="G2567" s="15">
        <v>983</v>
      </c>
      <c r="J2567">
        <v>555105</v>
      </c>
      <c r="K2567" t="s">
        <v>28248</v>
      </c>
      <c r="L2567" t="s">
        <v>28249</v>
      </c>
      <c r="M2567">
        <v>95204</v>
      </c>
      <c r="N2567" s="1">
        <v>45444</v>
      </c>
    </row>
    <row r="2568" spans="1:14" x14ac:dyDescent="0.35">
      <c r="A2568" t="s">
        <v>13</v>
      </c>
      <c r="B2568">
        <v>9</v>
      </c>
      <c r="C2568" t="s">
        <v>28247</v>
      </c>
      <c r="D2568" t="s">
        <v>1094</v>
      </c>
      <c r="E2568" s="1">
        <v>44784</v>
      </c>
      <c r="F2568" t="s">
        <v>75</v>
      </c>
      <c r="G2568" s="15">
        <v>8190</v>
      </c>
      <c r="J2568">
        <v>555105</v>
      </c>
      <c r="K2568" t="s">
        <v>28248</v>
      </c>
      <c r="L2568" t="s">
        <v>28249</v>
      </c>
      <c r="M2568">
        <v>95204</v>
      </c>
      <c r="N2568" s="1">
        <v>45444</v>
      </c>
    </row>
    <row r="2569" spans="1:14" x14ac:dyDescent="0.35">
      <c r="A2569" t="s">
        <v>13</v>
      </c>
      <c r="B2569">
        <v>9</v>
      </c>
      <c r="C2569" t="s">
        <v>28247</v>
      </c>
      <c r="D2569" t="s">
        <v>1094</v>
      </c>
      <c r="E2569" s="1">
        <v>44935</v>
      </c>
      <c r="F2569" t="s">
        <v>75</v>
      </c>
      <c r="G2569" s="15">
        <v>9750</v>
      </c>
      <c r="J2569">
        <v>555105</v>
      </c>
      <c r="K2569" t="s">
        <v>28248</v>
      </c>
      <c r="L2569" t="s">
        <v>28249</v>
      </c>
      <c r="M2569">
        <v>95204</v>
      </c>
      <c r="N2569" s="1">
        <v>45444</v>
      </c>
    </row>
    <row r="2570" spans="1:14" x14ac:dyDescent="0.35">
      <c r="A2570" t="s">
        <v>13</v>
      </c>
      <c r="B2570">
        <v>9</v>
      </c>
      <c r="C2570" t="s">
        <v>1971</v>
      </c>
      <c r="D2570" t="s">
        <v>1915</v>
      </c>
      <c r="E2570" s="1">
        <v>44410</v>
      </c>
      <c r="F2570" t="s">
        <v>75</v>
      </c>
      <c r="G2570" s="15">
        <v>1965</v>
      </c>
      <c r="J2570" t="s">
        <v>31859</v>
      </c>
      <c r="K2570" t="s">
        <v>1972</v>
      </c>
      <c r="L2570" t="s">
        <v>1973</v>
      </c>
      <c r="M2570">
        <v>94952</v>
      </c>
      <c r="N2570" s="1">
        <v>45444</v>
      </c>
    </row>
    <row r="2571" spans="1:14" x14ac:dyDescent="0.35">
      <c r="A2571" t="s">
        <v>13</v>
      </c>
      <c r="B2571">
        <v>9</v>
      </c>
      <c r="C2571" t="s">
        <v>1971</v>
      </c>
      <c r="D2571" t="s">
        <v>1915</v>
      </c>
      <c r="E2571" s="1">
        <v>44445</v>
      </c>
      <c r="F2571" t="s">
        <v>75</v>
      </c>
      <c r="G2571" s="15">
        <v>2293</v>
      </c>
      <c r="J2571" t="s">
        <v>31859</v>
      </c>
      <c r="K2571" t="s">
        <v>1972</v>
      </c>
      <c r="L2571" t="s">
        <v>1973</v>
      </c>
      <c r="M2571">
        <v>94952</v>
      </c>
      <c r="N2571" s="1">
        <v>45444</v>
      </c>
    </row>
    <row r="2572" spans="1:14" x14ac:dyDescent="0.35">
      <c r="A2572" t="s">
        <v>13</v>
      </c>
      <c r="B2572">
        <v>9</v>
      </c>
      <c r="C2572" t="s">
        <v>1971</v>
      </c>
      <c r="D2572" t="s">
        <v>1915</v>
      </c>
      <c r="E2572" s="1">
        <v>44459</v>
      </c>
      <c r="F2572" t="s">
        <v>75</v>
      </c>
      <c r="G2572" s="15">
        <v>2621</v>
      </c>
      <c r="J2572" t="s">
        <v>31859</v>
      </c>
      <c r="K2572" t="s">
        <v>1972</v>
      </c>
      <c r="L2572" t="s">
        <v>1973</v>
      </c>
      <c r="M2572">
        <v>94952</v>
      </c>
      <c r="N2572" s="1">
        <v>45444</v>
      </c>
    </row>
    <row r="2573" spans="1:14" x14ac:dyDescent="0.35">
      <c r="A2573" t="s">
        <v>13</v>
      </c>
      <c r="B2573">
        <v>9</v>
      </c>
      <c r="C2573" t="s">
        <v>1971</v>
      </c>
      <c r="D2573" t="s">
        <v>1915</v>
      </c>
      <c r="E2573" s="1">
        <v>44466</v>
      </c>
      <c r="F2573" t="s">
        <v>75</v>
      </c>
      <c r="G2573" s="15">
        <v>2948</v>
      </c>
      <c r="J2573" t="s">
        <v>31859</v>
      </c>
      <c r="K2573" t="s">
        <v>1972</v>
      </c>
      <c r="L2573" t="s">
        <v>1973</v>
      </c>
      <c r="M2573">
        <v>94952</v>
      </c>
      <c r="N2573" s="1">
        <v>45444</v>
      </c>
    </row>
    <row r="2574" spans="1:14" x14ac:dyDescent="0.35">
      <c r="A2574" t="s">
        <v>13</v>
      </c>
      <c r="B2574">
        <v>9</v>
      </c>
      <c r="C2574" t="s">
        <v>1971</v>
      </c>
      <c r="D2574" t="s">
        <v>1915</v>
      </c>
      <c r="E2574" s="1">
        <v>44515</v>
      </c>
      <c r="F2574" t="s">
        <v>75</v>
      </c>
      <c r="G2574" s="15">
        <v>3275</v>
      </c>
      <c r="J2574" t="s">
        <v>31859</v>
      </c>
      <c r="K2574" t="s">
        <v>1972</v>
      </c>
      <c r="L2574" t="s">
        <v>1973</v>
      </c>
      <c r="M2574">
        <v>94952</v>
      </c>
      <c r="N2574" s="1">
        <v>45444</v>
      </c>
    </row>
    <row r="2575" spans="1:14" x14ac:dyDescent="0.35">
      <c r="A2575" t="s">
        <v>13</v>
      </c>
      <c r="B2575">
        <v>9</v>
      </c>
      <c r="C2575" t="s">
        <v>1971</v>
      </c>
      <c r="D2575" t="s">
        <v>1915</v>
      </c>
      <c r="E2575" s="1">
        <v>44522</v>
      </c>
      <c r="F2575" t="s">
        <v>75</v>
      </c>
      <c r="G2575" s="15">
        <v>3603</v>
      </c>
      <c r="J2575" t="s">
        <v>31859</v>
      </c>
      <c r="K2575" t="s">
        <v>1972</v>
      </c>
      <c r="L2575" t="s">
        <v>1973</v>
      </c>
      <c r="M2575">
        <v>94952</v>
      </c>
      <c r="N2575" s="1">
        <v>45444</v>
      </c>
    </row>
    <row r="2576" spans="1:14" x14ac:dyDescent="0.35">
      <c r="A2576" t="s">
        <v>13</v>
      </c>
      <c r="B2576">
        <v>9</v>
      </c>
      <c r="C2576" t="s">
        <v>1971</v>
      </c>
      <c r="D2576" t="s">
        <v>1915</v>
      </c>
      <c r="E2576" s="1">
        <v>44529</v>
      </c>
      <c r="F2576" t="s">
        <v>75</v>
      </c>
      <c r="G2576" s="15">
        <v>3930</v>
      </c>
      <c r="J2576" t="s">
        <v>31859</v>
      </c>
      <c r="K2576" t="s">
        <v>1972</v>
      </c>
      <c r="L2576" t="s">
        <v>1973</v>
      </c>
      <c r="M2576">
        <v>94952</v>
      </c>
      <c r="N2576" s="1">
        <v>45444</v>
      </c>
    </row>
    <row r="2577" spans="1:14" x14ac:dyDescent="0.35">
      <c r="A2577" t="s">
        <v>13</v>
      </c>
      <c r="B2577">
        <v>9</v>
      </c>
      <c r="C2577" t="s">
        <v>1971</v>
      </c>
      <c r="D2577" t="s">
        <v>1915</v>
      </c>
      <c r="E2577" s="1">
        <v>44564</v>
      </c>
      <c r="F2577" t="s">
        <v>75</v>
      </c>
      <c r="G2577" s="15">
        <v>4225</v>
      </c>
      <c r="J2577" t="s">
        <v>31859</v>
      </c>
      <c r="K2577" t="s">
        <v>1972</v>
      </c>
      <c r="L2577" t="s">
        <v>1973</v>
      </c>
      <c r="M2577">
        <v>94952</v>
      </c>
      <c r="N2577" s="1">
        <v>45444</v>
      </c>
    </row>
    <row r="2578" spans="1:14" x14ac:dyDescent="0.35">
      <c r="A2578" t="s">
        <v>13</v>
      </c>
      <c r="B2578">
        <v>9</v>
      </c>
      <c r="C2578" t="s">
        <v>1971</v>
      </c>
      <c r="D2578" t="s">
        <v>1915</v>
      </c>
      <c r="E2578" s="1">
        <v>44571</v>
      </c>
      <c r="F2578" t="s">
        <v>75</v>
      </c>
      <c r="G2578" s="15">
        <v>4258</v>
      </c>
      <c r="J2578" t="s">
        <v>31859</v>
      </c>
      <c r="K2578" t="s">
        <v>1972</v>
      </c>
      <c r="L2578" t="s">
        <v>1973</v>
      </c>
      <c r="M2578">
        <v>94952</v>
      </c>
      <c r="N2578" s="1">
        <v>45444</v>
      </c>
    </row>
    <row r="2579" spans="1:14" x14ac:dyDescent="0.35">
      <c r="A2579" t="s">
        <v>13</v>
      </c>
      <c r="B2579">
        <v>9</v>
      </c>
      <c r="C2579" t="s">
        <v>1971</v>
      </c>
      <c r="D2579" t="s">
        <v>1915</v>
      </c>
      <c r="E2579" s="1">
        <v>44557</v>
      </c>
      <c r="F2579" t="s">
        <v>75</v>
      </c>
      <c r="G2579" s="15">
        <v>4258</v>
      </c>
      <c r="J2579" t="s">
        <v>31859</v>
      </c>
      <c r="K2579" t="s">
        <v>1972</v>
      </c>
      <c r="L2579" t="s">
        <v>1973</v>
      </c>
      <c r="M2579">
        <v>94952</v>
      </c>
      <c r="N2579" s="1">
        <v>45444</v>
      </c>
    </row>
    <row r="2580" spans="1:14" x14ac:dyDescent="0.35">
      <c r="A2580" t="s">
        <v>13</v>
      </c>
      <c r="B2580">
        <v>9</v>
      </c>
      <c r="C2580" t="s">
        <v>1971</v>
      </c>
      <c r="D2580" t="s">
        <v>1915</v>
      </c>
      <c r="E2580" s="1">
        <v>44550</v>
      </c>
      <c r="F2580" t="s">
        <v>75</v>
      </c>
      <c r="G2580" s="15">
        <v>4258</v>
      </c>
      <c r="J2580" t="s">
        <v>31859</v>
      </c>
      <c r="K2580" t="s">
        <v>1972</v>
      </c>
      <c r="L2580" t="s">
        <v>1973</v>
      </c>
      <c r="M2580">
        <v>94952</v>
      </c>
      <c r="N2580" s="1">
        <v>45444</v>
      </c>
    </row>
    <row r="2581" spans="1:14" x14ac:dyDescent="0.35">
      <c r="A2581" t="s">
        <v>13</v>
      </c>
      <c r="B2581">
        <v>9</v>
      </c>
      <c r="C2581" t="s">
        <v>1971</v>
      </c>
      <c r="D2581" t="s">
        <v>1915</v>
      </c>
      <c r="E2581" s="1">
        <v>44536</v>
      </c>
      <c r="F2581" t="s">
        <v>75</v>
      </c>
      <c r="G2581" s="15">
        <v>4258</v>
      </c>
      <c r="J2581" t="s">
        <v>31859</v>
      </c>
      <c r="K2581" t="s">
        <v>1972</v>
      </c>
      <c r="L2581" t="s">
        <v>1973</v>
      </c>
      <c r="M2581">
        <v>94952</v>
      </c>
      <c r="N2581" s="1">
        <v>45444</v>
      </c>
    </row>
    <row r="2582" spans="1:14" x14ac:dyDescent="0.35">
      <c r="A2582" t="s">
        <v>13</v>
      </c>
      <c r="B2582">
        <v>9</v>
      </c>
      <c r="C2582" t="s">
        <v>1971</v>
      </c>
      <c r="D2582" t="s">
        <v>1915</v>
      </c>
      <c r="E2582" s="1">
        <v>44543</v>
      </c>
      <c r="F2582" t="s">
        <v>75</v>
      </c>
      <c r="G2582" s="15">
        <v>4258</v>
      </c>
      <c r="J2582" t="s">
        <v>31859</v>
      </c>
      <c r="K2582" t="s">
        <v>1972</v>
      </c>
      <c r="L2582" t="s">
        <v>1973</v>
      </c>
      <c r="M2582">
        <v>94952</v>
      </c>
      <c r="N2582" s="1">
        <v>45444</v>
      </c>
    </row>
    <row r="2583" spans="1:14" x14ac:dyDescent="0.35">
      <c r="A2583" t="s">
        <v>13</v>
      </c>
      <c r="B2583">
        <v>9</v>
      </c>
      <c r="C2583" t="s">
        <v>1971</v>
      </c>
      <c r="D2583" t="s">
        <v>1915</v>
      </c>
      <c r="E2583" s="1">
        <v>44944</v>
      </c>
      <c r="F2583" t="s">
        <v>75</v>
      </c>
      <c r="G2583" s="15">
        <v>13644</v>
      </c>
      <c r="J2583" t="s">
        <v>31859</v>
      </c>
      <c r="K2583" t="s">
        <v>1972</v>
      </c>
      <c r="L2583" t="s">
        <v>1973</v>
      </c>
      <c r="M2583">
        <v>94952</v>
      </c>
      <c r="N2583" s="1">
        <v>45444</v>
      </c>
    </row>
    <row r="2584" spans="1:14" x14ac:dyDescent="0.35">
      <c r="A2584" t="s">
        <v>13</v>
      </c>
      <c r="B2584">
        <v>9</v>
      </c>
      <c r="C2584" t="s">
        <v>34127</v>
      </c>
      <c r="D2584" t="s">
        <v>1330</v>
      </c>
      <c r="E2584" s="1">
        <v>44386</v>
      </c>
      <c r="F2584" t="s">
        <v>75</v>
      </c>
      <c r="G2584" s="15">
        <v>5769</v>
      </c>
      <c r="J2584">
        <v>555400</v>
      </c>
      <c r="K2584" t="s">
        <v>28526</v>
      </c>
      <c r="L2584" t="s">
        <v>28527</v>
      </c>
      <c r="M2584">
        <v>95838</v>
      </c>
      <c r="N2584" s="1">
        <v>45444</v>
      </c>
    </row>
    <row r="2585" spans="1:14" x14ac:dyDescent="0.35">
      <c r="A2585" t="s">
        <v>13</v>
      </c>
      <c r="B2585">
        <v>9</v>
      </c>
      <c r="C2585" t="s">
        <v>34127</v>
      </c>
      <c r="D2585" t="s">
        <v>1330</v>
      </c>
      <c r="E2585" s="1">
        <v>44610</v>
      </c>
      <c r="F2585" t="s">
        <v>75</v>
      </c>
      <c r="G2585" s="15">
        <v>9750</v>
      </c>
      <c r="J2585">
        <v>555400</v>
      </c>
      <c r="K2585" t="s">
        <v>28526</v>
      </c>
      <c r="L2585" t="s">
        <v>28527</v>
      </c>
      <c r="M2585">
        <v>95838</v>
      </c>
      <c r="N2585" s="1">
        <v>45444</v>
      </c>
    </row>
    <row r="2586" spans="1:14" x14ac:dyDescent="0.35">
      <c r="A2586" t="s">
        <v>13</v>
      </c>
      <c r="B2586">
        <v>9</v>
      </c>
      <c r="C2586" t="s">
        <v>34127</v>
      </c>
      <c r="D2586" t="s">
        <v>1330</v>
      </c>
      <c r="E2586" s="1">
        <v>44972</v>
      </c>
      <c r="F2586" t="s">
        <v>75</v>
      </c>
      <c r="G2586" s="15">
        <v>15269</v>
      </c>
      <c r="J2586">
        <v>555400</v>
      </c>
      <c r="K2586" t="s">
        <v>28526</v>
      </c>
      <c r="L2586" t="s">
        <v>28527</v>
      </c>
      <c r="M2586">
        <v>95838</v>
      </c>
      <c r="N2586" s="1">
        <v>45444</v>
      </c>
    </row>
    <row r="2587" spans="1:14" x14ac:dyDescent="0.35">
      <c r="A2587" t="s">
        <v>13</v>
      </c>
      <c r="B2587">
        <v>9</v>
      </c>
      <c r="C2587" t="s">
        <v>28482</v>
      </c>
      <c r="D2587" t="s">
        <v>1468</v>
      </c>
      <c r="E2587" s="1">
        <v>44627</v>
      </c>
      <c r="F2587" t="s">
        <v>75</v>
      </c>
      <c r="G2587" s="15">
        <v>663</v>
      </c>
      <c r="J2587">
        <v>555347</v>
      </c>
      <c r="K2587" t="s">
        <v>28483</v>
      </c>
      <c r="L2587" t="s">
        <v>28484</v>
      </c>
      <c r="M2587">
        <v>95380</v>
      </c>
      <c r="N2587" s="1">
        <v>45444</v>
      </c>
    </row>
    <row r="2588" spans="1:14" x14ac:dyDescent="0.35">
      <c r="A2588" t="s">
        <v>13</v>
      </c>
      <c r="B2588">
        <v>9</v>
      </c>
      <c r="C2588" t="s">
        <v>28482</v>
      </c>
      <c r="D2588" t="s">
        <v>1468</v>
      </c>
      <c r="E2588" s="1">
        <v>44687</v>
      </c>
      <c r="F2588" t="s">
        <v>75</v>
      </c>
      <c r="G2588" s="15">
        <v>3250</v>
      </c>
      <c r="J2588">
        <v>555347</v>
      </c>
      <c r="K2588" t="s">
        <v>28483</v>
      </c>
      <c r="L2588" t="s">
        <v>28484</v>
      </c>
      <c r="M2588">
        <v>95380</v>
      </c>
      <c r="N2588" s="1">
        <v>45444</v>
      </c>
    </row>
    <row r="2589" spans="1:14" x14ac:dyDescent="0.35">
      <c r="A2589" t="s">
        <v>13</v>
      </c>
      <c r="B2589">
        <v>9</v>
      </c>
      <c r="C2589" t="s">
        <v>31903</v>
      </c>
      <c r="D2589" t="s">
        <v>31905</v>
      </c>
      <c r="E2589" s="1">
        <v>45012</v>
      </c>
      <c r="F2589" t="s">
        <v>75</v>
      </c>
      <c r="G2589" s="15">
        <v>3250</v>
      </c>
      <c r="J2589" t="s">
        <v>31902</v>
      </c>
      <c r="K2589" t="s">
        <v>31904</v>
      </c>
      <c r="L2589" t="s">
        <v>31906</v>
      </c>
      <c r="M2589">
        <v>95490</v>
      </c>
      <c r="N2589" s="1">
        <v>45444</v>
      </c>
    </row>
    <row r="2590" spans="1:14" x14ac:dyDescent="0.35">
      <c r="A2590" t="s">
        <v>13</v>
      </c>
      <c r="B2590">
        <v>9</v>
      </c>
      <c r="C2590" t="s">
        <v>2305</v>
      </c>
      <c r="D2590" t="s">
        <v>1349</v>
      </c>
      <c r="E2590" s="1">
        <v>44424</v>
      </c>
      <c r="F2590" t="s">
        <v>75</v>
      </c>
      <c r="G2590" s="15">
        <v>650</v>
      </c>
      <c r="J2590" t="s">
        <v>32004</v>
      </c>
      <c r="K2590" t="s">
        <v>2306</v>
      </c>
      <c r="L2590" t="s">
        <v>2307</v>
      </c>
      <c r="M2590">
        <v>94903</v>
      </c>
      <c r="N2590" s="1">
        <v>45444</v>
      </c>
    </row>
    <row r="2591" spans="1:14" x14ac:dyDescent="0.35">
      <c r="A2591" t="s">
        <v>13</v>
      </c>
      <c r="B2591">
        <v>9</v>
      </c>
      <c r="C2591" t="s">
        <v>2305</v>
      </c>
      <c r="D2591" t="s">
        <v>1349</v>
      </c>
      <c r="E2591" s="1">
        <v>45097</v>
      </c>
      <c r="F2591" t="s">
        <v>75</v>
      </c>
      <c r="G2591" s="15">
        <v>2117</v>
      </c>
      <c r="J2591" t="s">
        <v>32004</v>
      </c>
      <c r="K2591" t="s">
        <v>2306</v>
      </c>
      <c r="L2591" t="s">
        <v>2307</v>
      </c>
      <c r="M2591">
        <v>94903</v>
      </c>
      <c r="N2591" s="1">
        <v>45444</v>
      </c>
    </row>
    <row r="2592" spans="1:14" x14ac:dyDescent="0.35">
      <c r="A2592" t="s">
        <v>13</v>
      </c>
      <c r="B2592">
        <v>9</v>
      </c>
      <c r="C2592" t="s">
        <v>2305</v>
      </c>
      <c r="D2592" t="s">
        <v>1349</v>
      </c>
      <c r="E2592" s="1">
        <v>45103</v>
      </c>
      <c r="F2592" t="s">
        <v>75</v>
      </c>
      <c r="G2592" s="15">
        <v>2470</v>
      </c>
      <c r="J2592" t="s">
        <v>32004</v>
      </c>
      <c r="K2592" t="s">
        <v>2306</v>
      </c>
      <c r="L2592" t="s">
        <v>2307</v>
      </c>
      <c r="M2592">
        <v>94903</v>
      </c>
      <c r="N2592" s="1">
        <v>45444</v>
      </c>
    </row>
    <row r="2593" spans="1:14" x14ac:dyDescent="0.35">
      <c r="A2593" t="s">
        <v>13</v>
      </c>
      <c r="B2593">
        <v>9</v>
      </c>
      <c r="C2593" t="s">
        <v>2305</v>
      </c>
      <c r="D2593" t="s">
        <v>1349</v>
      </c>
      <c r="E2593" s="1">
        <v>45145</v>
      </c>
      <c r="F2593" t="s">
        <v>75</v>
      </c>
      <c r="G2593" s="15">
        <v>3882</v>
      </c>
      <c r="J2593" t="s">
        <v>32004</v>
      </c>
      <c r="K2593" t="s">
        <v>2306</v>
      </c>
      <c r="L2593" t="s">
        <v>2307</v>
      </c>
      <c r="M2593">
        <v>94903</v>
      </c>
      <c r="N2593" s="1">
        <v>45444</v>
      </c>
    </row>
    <row r="2594" spans="1:14" x14ac:dyDescent="0.35">
      <c r="A2594" t="s">
        <v>13</v>
      </c>
      <c r="B2594">
        <v>9</v>
      </c>
      <c r="C2594" t="s">
        <v>2305</v>
      </c>
      <c r="D2594" t="s">
        <v>1349</v>
      </c>
      <c r="E2594" s="1">
        <v>45076</v>
      </c>
      <c r="F2594" t="s">
        <v>75</v>
      </c>
      <c r="G2594" s="15">
        <v>4233</v>
      </c>
      <c r="J2594" t="s">
        <v>32004</v>
      </c>
      <c r="K2594" t="s">
        <v>2306</v>
      </c>
      <c r="L2594" t="s">
        <v>2307</v>
      </c>
      <c r="M2594">
        <v>94903</v>
      </c>
      <c r="N2594" s="1">
        <v>45444</v>
      </c>
    </row>
    <row r="2595" spans="1:14" x14ac:dyDescent="0.35">
      <c r="A2595" t="s">
        <v>13</v>
      </c>
      <c r="B2595">
        <v>9</v>
      </c>
      <c r="C2595" t="s">
        <v>2305</v>
      </c>
      <c r="D2595" t="s">
        <v>1349</v>
      </c>
      <c r="E2595" s="1">
        <v>45152</v>
      </c>
      <c r="F2595" t="s">
        <v>75</v>
      </c>
      <c r="G2595" s="15">
        <v>4235</v>
      </c>
      <c r="J2595" t="s">
        <v>32004</v>
      </c>
      <c r="K2595" t="s">
        <v>2306</v>
      </c>
      <c r="L2595" t="s">
        <v>2307</v>
      </c>
      <c r="M2595">
        <v>94903</v>
      </c>
      <c r="N2595" s="1">
        <v>45444</v>
      </c>
    </row>
    <row r="2596" spans="1:14" x14ac:dyDescent="0.35">
      <c r="A2596" t="s">
        <v>13</v>
      </c>
      <c r="B2596">
        <v>9</v>
      </c>
      <c r="C2596" t="s">
        <v>2305</v>
      </c>
      <c r="D2596" t="s">
        <v>1349</v>
      </c>
      <c r="E2596" s="1">
        <v>45180</v>
      </c>
      <c r="F2596" t="s">
        <v>75</v>
      </c>
      <c r="G2596" s="15">
        <v>4587</v>
      </c>
      <c r="J2596" t="s">
        <v>32004</v>
      </c>
      <c r="K2596" t="s">
        <v>2306</v>
      </c>
      <c r="L2596" t="s">
        <v>2307</v>
      </c>
      <c r="M2596">
        <v>94903</v>
      </c>
      <c r="N2596" s="1">
        <v>45444</v>
      </c>
    </row>
    <row r="2597" spans="1:14" x14ac:dyDescent="0.35">
      <c r="A2597" t="s">
        <v>13</v>
      </c>
      <c r="B2597">
        <v>9</v>
      </c>
      <c r="C2597" t="s">
        <v>2305</v>
      </c>
      <c r="D2597" t="s">
        <v>1349</v>
      </c>
      <c r="E2597" s="1">
        <v>45174</v>
      </c>
      <c r="F2597" t="s">
        <v>75</v>
      </c>
      <c r="G2597" s="15">
        <v>4587</v>
      </c>
      <c r="J2597" t="s">
        <v>32004</v>
      </c>
      <c r="K2597" t="s">
        <v>2306</v>
      </c>
      <c r="L2597" t="s">
        <v>2307</v>
      </c>
      <c r="M2597">
        <v>94903</v>
      </c>
      <c r="N2597" s="1">
        <v>45444</v>
      </c>
    </row>
    <row r="2598" spans="1:14" x14ac:dyDescent="0.35">
      <c r="A2598" t="s">
        <v>13</v>
      </c>
      <c r="B2598">
        <v>9</v>
      </c>
      <c r="C2598" t="s">
        <v>2305</v>
      </c>
      <c r="D2598" t="s">
        <v>1349</v>
      </c>
      <c r="E2598" s="1">
        <v>45159</v>
      </c>
      <c r="F2598" t="s">
        <v>75</v>
      </c>
      <c r="G2598" s="15">
        <v>4587</v>
      </c>
      <c r="J2598" t="s">
        <v>32004</v>
      </c>
      <c r="K2598" t="s">
        <v>2306</v>
      </c>
      <c r="L2598" t="s">
        <v>2307</v>
      </c>
      <c r="M2598">
        <v>94903</v>
      </c>
      <c r="N2598" s="1">
        <v>45444</v>
      </c>
    </row>
    <row r="2599" spans="1:14" x14ac:dyDescent="0.35">
      <c r="A2599" t="s">
        <v>13</v>
      </c>
      <c r="B2599">
        <v>9</v>
      </c>
      <c r="C2599" t="s">
        <v>2305</v>
      </c>
      <c r="D2599" t="s">
        <v>1349</v>
      </c>
      <c r="E2599" s="1">
        <v>45166</v>
      </c>
      <c r="F2599" t="s">
        <v>75</v>
      </c>
      <c r="G2599" s="15">
        <v>4587</v>
      </c>
      <c r="J2599" t="s">
        <v>32004</v>
      </c>
      <c r="K2599" t="s">
        <v>2306</v>
      </c>
      <c r="L2599" t="s">
        <v>2307</v>
      </c>
      <c r="M2599">
        <v>94903</v>
      </c>
      <c r="N2599" s="1">
        <v>45444</v>
      </c>
    </row>
    <row r="2600" spans="1:14" x14ac:dyDescent="0.35">
      <c r="A2600" t="s">
        <v>13</v>
      </c>
      <c r="B2600">
        <v>9</v>
      </c>
      <c r="C2600" t="s">
        <v>2305</v>
      </c>
      <c r="D2600" t="s">
        <v>1349</v>
      </c>
      <c r="E2600" s="1">
        <v>45124</v>
      </c>
      <c r="F2600" t="s">
        <v>75</v>
      </c>
      <c r="G2600" s="15">
        <v>9527</v>
      </c>
      <c r="J2600" t="s">
        <v>32004</v>
      </c>
      <c r="K2600" t="s">
        <v>2306</v>
      </c>
      <c r="L2600" t="s">
        <v>2307</v>
      </c>
      <c r="M2600">
        <v>94903</v>
      </c>
      <c r="N2600" s="1">
        <v>45444</v>
      </c>
    </row>
    <row r="2601" spans="1:14" x14ac:dyDescent="0.35">
      <c r="A2601" t="s">
        <v>13</v>
      </c>
      <c r="B2601">
        <v>9</v>
      </c>
      <c r="C2601" t="s">
        <v>2305</v>
      </c>
      <c r="D2601" t="s">
        <v>1349</v>
      </c>
      <c r="E2601" s="1">
        <v>45198</v>
      </c>
      <c r="F2601" t="s">
        <v>75</v>
      </c>
      <c r="G2601" s="15">
        <v>92800</v>
      </c>
      <c r="J2601" t="s">
        <v>32004</v>
      </c>
      <c r="K2601" t="s">
        <v>2306</v>
      </c>
      <c r="L2601" t="s">
        <v>2307</v>
      </c>
      <c r="M2601">
        <v>94903</v>
      </c>
      <c r="N2601" s="1">
        <v>45444</v>
      </c>
    </row>
    <row r="2602" spans="1:14" x14ac:dyDescent="0.35">
      <c r="A2602" t="s">
        <v>13</v>
      </c>
      <c r="B2602">
        <v>9</v>
      </c>
      <c r="C2602" t="s">
        <v>2276</v>
      </c>
      <c r="D2602" t="s">
        <v>1074</v>
      </c>
      <c r="E2602" s="1">
        <v>45076</v>
      </c>
      <c r="F2602" t="s">
        <v>75</v>
      </c>
      <c r="G2602" s="15">
        <v>3145</v>
      </c>
      <c r="J2602" t="s">
        <v>31995</v>
      </c>
      <c r="K2602" t="s">
        <v>2277</v>
      </c>
      <c r="L2602" t="s">
        <v>2278</v>
      </c>
      <c r="M2602">
        <v>91335</v>
      </c>
      <c r="N2602" s="1">
        <v>45444</v>
      </c>
    </row>
    <row r="2603" spans="1:14" x14ac:dyDescent="0.35">
      <c r="A2603" t="s">
        <v>13</v>
      </c>
      <c r="B2603">
        <v>9</v>
      </c>
      <c r="C2603" t="s">
        <v>2276</v>
      </c>
      <c r="D2603" t="s">
        <v>1074</v>
      </c>
      <c r="E2603" s="1">
        <v>44827</v>
      </c>
      <c r="F2603" t="s">
        <v>75</v>
      </c>
      <c r="G2603" s="15">
        <v>10710</v>
      </c>
      <c r="J2603" t="s">
        <v>31995</v>
      </c>
      <c r="K2603" t="s">
        <v>2277</v>
      </c>
      <c r="L2603" t="s">
        <v>2278</v>
      </c>
      <c r="M2603">
        <v>91335</v>
      </c>
      <c r="N2603" s="1">
        <v>45444</v>
      </c>
    </row>
    <row r="2604" spans="1:14" x14ac:dyDescent="0.35">
      <c r="A2604" t="s">
        <v>13</v>
      </c>
      <c r="B2604">
        <v>9</v>
      </c>
      <c r="C2604" t="s">
        <v>2276</v>
      </c>
      <c r="D2604" t="s">
        <v>1074</v>
      </c>
      <c r="E2604" s="1">
        <v>44427</v>
      </c>
      <c r="F2604" t="s">
        <v>75</v>
      </c>
      <c r="G2604" s="15">
        <v>18415</v>
      </c>
      <c r="J2604" t="s">
        <v>31995</v>
      </c>
      <c r="K2604" t="s">
        <v>2277</v>
      </c>
      <c r="L2604" t="s">
        <v>2278</v>
      </c>
      <c r="M2604">
        <v>91335</v>
      </c>
      <c r="N2604" s="1">
        <v>45444</v>
      </c>
    </row>
    <row r="2605" spans="1:14" x14ac:dyDescent="0.35">
      <c r="A2605" t="s">
        <v>13</v>
      </c>
      <c r="B2605">
        <v>9</v>
      </c>
      <c r="C2605" t="s">
        <v>2130</v>
      </c>
      <c r="D2605" t="s">
        <v>1729</v>
      </c>
      <c r="E2605" s="1">
        <v>44424</v>
      </c>
      <c r="F2605" t="s">
        <v>75</v>
      </c>
      <c r="G2605" s="15">
        <v>655</v>
      </c>
      <c r="J2605" t="s">
        <v>31929</v>
      </c>
      <c r="K2605" t="s">
        <v>2131</v>
      </c>
      <c r="L2605" t="s">
        <v>2132</v>
      </c>
      <c r="M2605">
        <v>95407</v>
      </c>
      <c r="N2605" s="1">
        <v>45444</v>
      </c>
    </row>
    <row r="2606" spans="1:14" x14ac:dyDescent="0.35">
      <c r="A2606" t="s">
        <v>13</v>
      </c>
      <c r="B2606">
        <v>9</v>
      </c>
      <c r="C2606" t="s">
        <v>2130</v>
      </c>
      <c r="D2606" t="s">
        <v>1729</v>
      </c>
      <c r="E2606" s="1">
        <v>45097</v>
      </c>
      <c r="F2606" t="s">
        <v>75</v>
      </c>
      <c r="G2606" s="15">
        <v>2117</v>
      </c>
      <c r="J2606" t="s">
        <v>31929</v>
      </c>
      <c r="K2606" t="s">
        <v>2131</v>
      </c>
      <c r="L2606" t="s">
        <v>2132</v>
      </c>
      <c r="M2606">
        <v>95407</v>
      </c>
      <c r="N2606" s="1">
        <v>45444</v>
      </c>
    </row>
    <row r="2607" spans="1:14" x14ac:dyDescent="0.35">
      <c r="A2607" t="s">
        <v>13</v>
      </c>
      <c r="B2607">
        <v>9</v>
      </c>
      <c r="C2607" t="s">
        <v>2130</v>
      </c>
      <c r="D2607" t="s">
        <v>1729</v>
      </c>
      <c r="E2607" s="1">
        <v>45103</v>
      </c>
      <c r="F2607" t="s">
        <v>75</v>
      </c>
      <c r="G2607" s="15">
        <v>2470</v>
      </c>
      <c r="J2607" t="s">
        <v>31929</v>
      </c>
      <c r="K2607" t="s">
        <v>2131</v>
      </c>
      <c r="L2607" t="s">
        <v>2132</v>
      </c>
      <c r="M2607">
        <v>95407</v>
      </c>
      <c r="N2607" s="1">
        <v>45444</v>
      </c>
    </row>
    <row r="2608" spans="1:14" x14ac:dyDescent="0.35">
      <c r="A2608" t="s">
        <v>13</v>
      </c>
      <c r="B2608">
        <v>9</v>
      </c>
      <c r="C2608" t="s">
        <v>2130</v>
      </c>
      <c r="D2608" t="s">
        <v>1729</v>
      </c>
      <c r="E2608" s="1">
        <v>45145</v>
      </c>
      <c r="F2608" t="s">
        <v>75</v>
      </c>
      <c r="G2608" s="15">
        <v>3882</v>
      </c>
      <c r="J2608" t="s">
        <v>31929</v>
      </c>
      <c r="K2608" t="s">
        <v>2131</v>
      </c>
      <c r="L2608" t="s">
        <v>2132</v>
      </c>
      <c r="M2608">
        <v>95407</v>
      </c>
      <c r="N2608" s="1">
        <v>45444</v>
      </c>
    </row>
    <row r="2609" spans="1:14" x14ac:dyDescent="0.35">
      <c r="A2609" t="s">
        <v>13</v>
      </c>
      <c r="B2609">
        <v>9</v>
      </c>
      <c r="C2609" t="s">
        <v>2130</v>
      </c>
      <c r="D2609" t="s">
        <v>1729</v>
      </c>
      <c r="E2609" s="1">
        <v>45076</v>
      </c>
      <c r="F2609" t="s">
        <v>75</v>
      </c>
      <c r="G2609" s="15">
        <v>4233</v>
      </c>
      <c r="J2609" t="s">
        <v>31929</v>
      </c>
      <c r="K2609" t="s">
        <v>2131</v>
      </c>
      <c r="L2609" t="s">
        <v>2132</v>
      </c>
      <c r="M2609">
        <v>95407</v>
      </c>
      <c r="N2609" s="1">
        <v>45444</v>
      </c>
    </row>
    <row r="2610" spans="1:14" x14ac:dyDescent="0.35">
      <c r="A2610" t="s">
        <v>13</v>
      </c>
      <c r="B2610">
        <v>9</v>
      </c>
      <c r="C2610" t="s">
        <v>2130</v>
      </c>
      <c r="D2610" t="s">
        <v>1729</v>
      </c>
      <c r="E2610" s="1">
        <v>45152</v>
      </c>
      <c r="F2610" t="s">
        <v>75</v>
      </c>
      <c r="G2610" s="15">
        <v>4235</v>
      </c>
      <c r="J2610" t="s">
        <v>31929</v>
      </c>
      <c r="K2610" t="s">
        <v>2131</v>
      </c>
      <c r="L2610" t="s">
        <v>2132</v>
      </c>
      <c r="M2610">
        <v>95407</v>
      </c>
      <c r="N2610" s="1">
        <v>45444</v>
      </c>
    </row>
    <row r="2611" spans="1:14" x14ac:dyDescent="0.35">
      <c r="A2611" t="s">
        <v>13</v>
      </c>
      <c r="B2611">
        <v>9</v>
      </c>
      <c r="C2611" t="s">
        <v>2130</v>
      </c>
      <c r="D2611" t="s">
        <v>1729</v>
      </c>
      <c r="E2611" s="1">
        <v>45166</v>
      </c>
      <c r="F2611" t="s">
        <v>75</v>
      </c>
      <c r="G2611" s="15">
        <v>4587</v>
      </c>
      <c r="J2611" t="s">
        <v>31929</v>
      </c>
      <c r="K2611" t="s">
        <v>2131</v>
      </c>
      <c r="L2611" t="s">
        <v>2132</v>
      </c>
      <c r="M2611">
        <v>95407</v>
      </c>
      <c r="N2611" s="1">
        <v>45444</v>
      </c>
    </row>
    <row r="2612" spans="1:14" x14ac:dyDescent="0.35">
      <c r="A2612" t="s">
        <v>13</v>
      </c>
      <c r="B2612">
        <v>9</v>
      </c>
      <c r="C2612" t="s">
        <v>2130</v>
      </c>
      <c r="D2612" t="s">
        <v>1729</v>
      </c>
      <c r="E2612" s="1">
        <v>45180</v>
      </c>
      <c r="F2612" t="s">
        <v>75</v>
      </c>
      <c r="G2612" s="15">
        <v>4587</v>
      </c>
      <c r="J2612" t="s">
        <v>31929</v>
      </c>
      <c r="K2612" t="s">
        <v>2131</v>
      </c>
      <c r="L2612" t="s">
        <v>2132</v>
      </c>
      <c r="M2612">
        <v>95407</v>
      </c>
      <c r="N2612" s="1">
        <v>45444</v>
      </c>
    </row>
    <row r="2613" spans="1:14" x14ac:dyDescent="0.35">
      <c r="A2613" t="s">
        <v>13</v>
      </c>
      <c r="B2613">
        <v>9</v>
      </c>
      <c r="C2613" t="s">
        <v>2130</v>
      </c>
      <c r="D2613" t="s">
        <v>1729</v>
      </c>
      <c r="E2613" s="1">
        <v>45174</v>
      </c>
      <c r="F2613" t="s">
        <v>75</v>
      </c>
      <c r="G2613" s="15">
        <v>4587</v>
      </c>
      <c r="J2613" t="s">
        <v>31929</v>
      </c>
      <c r="K2613" t="s">
        <v>2131</v>
      </c>
      <c r="L2613" t="s">
        <v>2132</v>
      </c>
      <c r="M2613">
        <v>95407</v>
      </c>
      <c r="N2613" s="1">
        <v>45444</v>
      </c>
    </row>
    <row r="2614" spans="1:14" x14ac:dyDescent="0.35">
      <c r="A2614" t="s">
        <v>13</v>
      </c>
      <c r="B2614">
        <v>9</v>
      </c>
      <c r="C2614" t="s">
        <v>2130</v>
      </c>
      <c r="D2614" t="s">
        <v>1729</v>
      </c>
      <c r="E2614" s="1">
        <v>45159</v>
      </c>
      <c r="F2614" t="s">
        <v>75</v>
      </c>
      <c r="G2614" s="15">
        <v>4587</v>
      </c>
      <c r="J2614" t="s">
        <v>31929</v>
      </c>
      <c r="K2614" t="s">
        <v>2131</v>
      </c>
      <c r="L2614" t="s">
        <v>2132</v>
      </c>
      <c r="M2614">
        <v>95407</v>
      </c>
      <c r="N2614" s="1">
        <v>45444</v>
      </c>
    </row>
    <row r="2615" spans="1:14" x14ac:dyDescent="0.35">
      <c r="A2615" t="s">
        <v>13</v>
      </c>
      <c r="B2615">
        <v>9</v>
      </c>
      <c r="C2615" t="s">
        <v>2130</v>
      </c>
      <c r="D2615" t="s">
        <v>1729</v>
      </c>
      <c r="E2615" s="1">
        <v>45124</v>
      </c>
      <c r="F2615" t="s">
        <v>75</v>
      </c>
      <c r="G2615" s="15">
        <v>9527</v>
      </c>
      <c r="J2615" t="s">
        <v>31929</v>
      </c>
      <c r="K2615" t="s">
        <v>2131</v>
      </c>
      <c r="L2615" t="s">
        <v>2132</v>
      </c>
      <c r="M2615">
        <v>95407</v>
      </c>
      <c r="N2615" s="1">
        <v>45444</v>
      </c>
    </row>
    <row r="2616" spans="1:14" x14ac:dyDescent="0.35">
      <c r="A2616" t="s">
        <v>13</v>
      </c>
      <c r="B2616">
        <v>9</v>
      </c>
      <c r="C2616" t="s">
        <v>2130</v>
      </c>
      <c r="D2616" t="s">
        <v>1729</v>
      </c>
      <c r="E2616" s="1">
        <v>44993</v>
      </c>
      <c r="F2616" t="s">
        <v>75</v>
      </c>
      <c r="G2616" s="15">
        <v>53853</v>
      </c>
      <c r="J2616" t="s">
        <v>31929</v>
      </c>
      <c r="K2616" t="s">
        <v>2131</v>
      </c>
      <c r="L2616" t="s">
        <v>2132</v>
      </c>
      <c r="M2616">
        <v>95407</v>
      </c>
      <c r="N2616" s="1">
        <v>45444</v>
      </c>
    </row>
    <row r="2617" spans="1:14" x14ac:dyDescent="0.35">
      <c r="A2617" t="s">
        <v>13</v>
      </c>
      <c r="B2617">
        <v>9</v>
      </c>
      <c r="C2617" t="s">
        <v>2130</v>
      </c>
      <c r="D2617" t="s">
        <v>1729</v>
      </c>
      <c r="E2617" s="1">
        <v>44993</v>
      </c>
      <c r="F2617" t="s">
        <v>102</v>
      </c>
      <c r="H2617">
        <v>90</v>
      </c>
      <c r="I2617" s="1">
        <v>45085</v>
      </c>
      <c r="J2617" t="s">
        <v>31929</v>
      </c>
      <c r="K2617" t="s">
        <v>2131</v>
      </c>
      <c r="L2617" t="s">
        <v>2132</v>
      </c>
      <c r="M2617">
        <v>95407</v>
      </c>
      <c r="N2617" s="1">
        <v>45444</v>
      </c>
    </row>
    <row r="2618" spans="1:14" x14ac:dyDescent="0.35">
      <c r="A2618" t="s">
        <v>13</v>
      </c>
      <c r="B2618">
        <v>9</v>
      </c>
      <c r="C2618" t="s">
        <v>28724</v>
      </c>
      <c r="D2618" t="s">
        <v>1333</v>
      </c>
      <c r="E2618" s="1">
        <v>44375</v>
      </c>
      <c r="F2618" t="s">
        <v>75</v>
      </c>
      <c r="G2618" s="15">
        <v>983</v>
      </c>
      <c r="J2618">
        <v>555668</v>
      </c>
      <c r="K2618" t="s">
        <v>28725</v>
      </c>
      <c r="L2618" t="s">
        <v>28726</v>
      </c>
      <c r="M2618">
        <v>90650</v>
      </c>
      <c r="N2618" s="1">
        <v>45444</v>
      </c>
    </row>
    <row r="2619" spans="1:14" x14ac:dyDescent="0.35">
      <c r="A2619" t="s">
        <v>13</v>
      </c>
      <c r="B2619">
        <v>9</v>
      </c>
      <c r="C2619" t="s">
        <v>28724</v>
      </c>
      <c r="D2619" t="s">
        <v>1333</v>
      </c>
      <c r="E2619" s="1">
        <v>45082</v>
      </c>
      <c r="F2619" t="s">
        <v>75</v>
      </c>
      <c r="G2619" s="15">
        <v>5292</v>
      </c>
      <c r="J2619">
        <v>555668</v>
      </c>
      <c r="K2619" t="s">
        <v>28725</v>
      </c>
      <c r="L2619" t="s">
        <v>28726</v>
      </c>
      <c r="M2619">
        <v>90650</v>
      </c>
      <c r="N2619" s="1">
        <v>45444</v>
      </c>
    </row>
    <row r="2620" spans="1:14" x14ac:dyDescent="0.35">
      <c r="A2620" t="s">
        <v>13</v>
      </c>
      <c r="B2620">
        <v>9</v>
      </c>
      <c r="C2620" t="s">
        <v>28933</v>
      </c>
      <c r="D2620" t="s">
        <v>28934</v>
      </c>
      <c r="E2620" s="1">
        <v>44529</v>
      </c>
      <c r="F2620" t="s">
        <v>75</v>
      </c>
      <c r="G2620" s="15">
        <v>655</v>
      </c>
      <c r="J2620">
        <v>555844</v>
      </c>
      <c r="K2620" t="s">
        <v>28935</v>
      </c>
      <c r="L2620" t="s">
        <v>28936</v>
      </c>
      <c r="M2620">
        <v>94947</v>
      </c>
      <c r="N2620" s="1">
        <v>45444</v>
      </c>
    </row>
    <row r="2621" spans="1:14" x14ac:dyDescent="0.35">
      <c r="A2621" t="s">
        <v>13</v>
      </c>
      <c r="B2621">
        <v>9</v>
      </c>
      <c r="C2621" t="s">
        <v>34521</v>
      </c>
      <c r="D2621" t="s">
        <v>28603</v>
      </c>
      <c r="E2621" s="1">
        <v>44571</v>
      </c>
      <c r="F2621" t="s">
        <v>75</v>
      </c>
      <c r="G2621" s="15">
        <v>655</v>
      </c>
      <c r="J2621">
        <v>555492</v>
      </c>
      <c r="K2621" t="s">
        <v>28604</v>
      </c>
      <c r="L2621" t="s">
        <v>28605</v>
      </c>
      <c r="M2621">
        <v>92223</v>
      </c>
      <c r="N2621" s="1">
        <v>45444</v>
      </c>
    </row>
    <row r="2622" spans="1:14" x14ac:dyDescent="0.35">
      <c r="A2622" t="s">
        <v>13</v>
      </c>
      <c r="B2622">
        <v>9</v>
      </c>
      <c r="C2622" t="s">
        <v>34521</v>
      </c>
      <c r="D2622" t="s">
        <v>28603</v>
      </c>
      <c r="E2622" s="1">
        <v>44875</v>
      </c>
      <c r="F2622" t="s">
        <v>75</v>
      </c>
      <c r="G2622" s="15">
        <v>13000</v>
      </c>
      <c r="J2622">
        <v>555492</v>
      </c>
      <c r="K2622" t="s">
        <v>28604</v>
      </c>
      <c r="L2622" t="s">
        <v>28605</v>
      </c>
      <c r="M2622">
        <v>92223</v>
      </c>
      <c r="N2622" s="1">
        <v>45444</v>
      </c>
    </row>
    <row r="2623" spans="1:14" x14ac:dyDescent="0.35">
      <c r="A2623" t="s">
        <v>13</v>
      </c>
      <c r="B2623">
        <v>9</v>
      </c>
      <c r="C2623" t="s">
        <v>34521</v>
      </c>
      <c r="D2623" t="s">
        <v>28603</v>
      </c>
      <c r="E2623" s="1">
        <v>45313</v>
      </c>
      <c r="F2623" t="s">
        <v>102</v>
      </c>
      <c r="H2623">
        <v>11</v>
      </c>
      <c r="I2623" s="1">
        <v>45387</v>
      </c>
      <c r="J2623">
        <v>555492</v>
      </c>
      <c r="K2623" t="s">
        <v>28604</v>
      </c>
      <c r="L2623" t="s">
        <v>28605</v>
      </c>
      <c r="M2623">
        <v>92223</v>
      </c>
      <c r="N2623" s="1">
        <v>45444</v>
      </c>
    </row>
    <row r="2624" spans="1:14" x14ac:dyDescent="0.35">
      <c r="A2624" t="s">
        <v>13</v>
      </c>
      <c r="B2624">
        <v>9</v>
      </c>
      <c r="C2624" t="s">
        <v>1474</v>
      </c>
      <c r="D2624" t="s">
        <v>1475</v>
      </c>
      <c r="E2624" s="1">
        <v>44372</v>
      </c>
      <c r="F2624" t="s">
        <v>75</v>
      </c>
      <c r="G2624" s="15">
        <v>5000</v>
      </c>
      <c r="J2624" t="s">
        <v>31674</v>
      </c>
      <c r="K2624" t="s">
        <v>1476</v>
      </c>
      <c r="L2624" t="s">
        <v>1477</v>
      </c>
      <c r="M2624">
        <v>95661</v>
      </c>
      <c r="N2624" s="1">
        <v>45444</v>
      </c>
    </row>
    <row r="2625" spans="1:14" x14ac:dyDescent="0.35">
      <c r="A2625" t="s">
        <v>13</v>
      </c>
      <c r="B2625">
        <v>9</v>
      </c>
      <c r="C2625" t="s">
        <v>2009</v>
      </c>
      <c r="D2625" t="s">
        <v>2010</v>
      </c>
      <c r="E2625" s="1">
        <v>44655</v>
      </c>
      <c r="F2625" t="s">
        <v>75</v>
      </c>
      <c r="G2625" s="15">
        <v>658</v>
      </c>
      <c r="J2625" t="s">
        <v>31874</v>
      </c>
      <c r="K2625" t="s">
        <v>2011</v>
      </c>
      <c r="L2625" t="s">
        <v>2012</v>
      </c>
      <c r="M2625">
        <v>95361</v>
      </c>
      <c r="N2625" s="1">
        <v>45444</v>
      </c>
    </row>
    <row r="2626" spans="1:14" x14ac:dyDescent="0.35">
      <c r="A2626" t="s">
        <v>13</v>
      </c>
      <c r="B2626">
        <v>9</v>
      </c>
      <c r="C2626" t="s">
        <v>2009</v>
      </c>
      <c r="D2626" t="s">
        <v>2010</v>
      </c>
      <c r="E2626" s="1">
        <v>44662</v>
      </c>
      <c r="F2626" t="s">
        <v>75</v>
      </c>
      <c r="G2626" s="15">
        <v>994</v>
      </c>
      <c r="J2626" t="s">
        <v>31874</v>
      </c>
      <c r="K2626" t="s">
        <v>2011</v>
      </c>
      <c r="L2626" t="s">
        <v>2012</v>
      </c>
      <c r="M2626">
        <v>95361</v>
      </c>
      <c r="N2626" s="1">
        <v>45444</v>
      </c>
    </row>
    <row r="2627" spans="1:14" x14ac:dyDescent="0.35">
      <c r="A2627" t="s">
        <v>13</v>
      </c>
      <c r="B2627">
        <v>9</v>
      </c>
      <c r="C2627" t="s">
        <v>1266</v>
      </c>
      <c r="D2627" t="s">
        <v>1200</v>
      </c>
      <c r="E2627" s="1">
        <v>44375</v>
      </c>
      <c r="F2627" t="s">
        <v>75</v>
      </c>
      <c r="G2627" s="15">
        <v>655</v>
      </c>
      <c r="J2627" t="s">
        <v>31602</v>
      </c>
      <c r="K2627" t="s">
        <v>1267</v>
      </c>
      <c r="L2627" t="s">
        <v>1268</v>
      </c>
      <c r="M2627">
        <v>94609</v>
      </c>
      <c r="N2627" s="1">
        <v>45444</v>
      </c>
    </row>
    <row r="2628" spans="1:14" x14ac:dyDescent="0.35">
      <c r="A2628" t="s">
        <v>13</v>
      </c>
      <c r="B2628">
        <v>9</v>
      </c>
      <c r="C2628" t="s">
        <v>1266</v>
      </c>
      <c r="D2628" t="s">
        <v>1200</v>
      </c>
      <c r="E2628" s="1">
        <v>44382</v>
      </c>
      <c r="F2628" t="s">
        <v>75</v>
      </c>
      <c r="G2628" s="15">
        <v>983</v>
      </c>
      <c r="J2628" t="s">
        <v>31602</v>
      </c>
      <c r="K2628" t="s">
        <v>1267</v>
      </c>
      <c r="L2628" t="s">
        <v>1268</v>
      </c>
      <c r="M2628">
        <v>94609</v>
      </c>
      <c r="N2628" s="1">
        <v>45444</v>
      </c>
    </row>
    <row r="2629" spans="1:14" x14ac:dyDescent="0.35">
      <c r="A2629" t="s">
        <v>13</v>
      </c>
      <c r="B2629">
        <v>9</v>
      </c>
      <c r="C2629" t="s">
        <v>1266</v>
      </c>
      <c r="D2629" t="s">
        <v>1200</v>
      </c>
      <c r="E2629" s="1">
        <v>44389</v>
      </c>
      <c r="F2629" t="s">
        <v>75</v>
      </c>
      <c r="G2629" s="15">
        <v>1310</v>
      </c>
      <c r="J2629" t="s">
        <v>31602</v>
      </c>
      <c r="K2629" t="s">
        <v>1267</v>
      </c>
      <c r="L2629" t="s">
        <v>1268</v>
      </c>
      <c r="M2629">
        <v>94609</v>
      </c>
      <c r="N2629" s="1">
        <v>45444</v>
      </c>
    </row>
    <row r="2630" spans="1:14" x14ac:dyDescent="0.35">
      <c r="A2630" t="s">
        <v>13</v>
      </c>
      <c r="B2630">
        <v>9</v>
      </c>
      <c r="C2630" t="s">
        <v>1266</v>
      </c>
      <c r="D2630" t="s">
        <v>1200</v>
      </c>
      <c r="E2630" s="1">
        <v>44417</v>
      </c>
      <c r="F2630" t="s">
        <v>75</v>
      </c>
      <c r="G2630" s="15">
        <v>1638</v>
      </c>
      <c r="J2630" t="s">
        <v>31602</v>
      </c>
      <c r="K2630" t="s">
        <v>1267</v>
      </c>
      <c r="L2630" t="s">
        <v>1268</v>
      </c>
      <c r="M2630">
        <v>94609</v>
      </c>
      <c r="N2630" s="1">
        <v>45444</v>
      </c>
    </row>
    <row r="2631" spans="1:14" x14ac:dyDescent="0.35">
      <c r="A2631" t="s">
        <v>13</v>
      </c>
      <c r="B2631">
        <v>9</v>
      </c>
      <c r="C2631" t="s">
        <v>1266</v>
      </c>
      <c r="D2631" t="s">
        <v>1200</v>
      </c>
      <c r="E2631" s="1">
        <v>44648</v>
      </c>
      <c r="F2631" t="s">
        <v>75</v>
      </c>
      <c r="G2631" s="15">
        <v>1988</v>
      </c>
      <c r="J2631" t="s">
        <v>31602</v>
      </c>
      <c r="K2631" t="s">
        <v>1267</v>
      </c>
      <c r="L2631" t="s">
        <v>1268</v>
      </c>
      <c r="M2631">
        <v>94609</v>
      </c>
      <c r="N2631" s="1">
        <v>45444</v>
      </c>
    </row>
    <row r="2632" spans="1:14" x14ac:dyDescent="0.35">
      <c r="A2632" t="s">
        <v>13</v>
      </c>
      <c r="B2632">
        <v>9</v>
      </c>
      <c r="C2632" t="s">
        <v>1266</v>
      </c>
      <c r="D2632" t="s">
        <v>1200</v>
      </c>
      <c r="E2632" s="1">
        <v>45000</v>
      </c>
      <c r="F2632" t="s">
        <v>75</v>
      </c>
      <c r="G2632" s="15">
        <v>3482</v>
      </c>
      <c r="J2632" t="s">
        <v>31602</v>
      </c>
      <c r="K2632" t="s">
        <v>1267</v>
      </c>
      <c r="L2632" t="s">
        <v>1268</v>
      </c>
      <c r="M2632">
        <v>94609</v>
      </c>
      <c r="N2632" s="1">
        <v>45444</v>
      </c>
    </row>
    <row r="2633" spans="1:14" x14ac:dyDescent="0.35">
      <c r="A2633" t="s">
        <v>13</v>
      </c>
      <c r="B2633">
        <v>9</v>
      </c>
      <c r="C2633" t="s">
        <v>1266</v>
      </c>
      <c r="D2633" t="s">
        <v>1200</v>
      </c>
      <c r="E2633" s="1">
        <v>44753</v>
      </c>
      <c r="F2633" t="s">
        <v>75</v>
      </c>
      <c r="G2633" s="15">
        <v>8454</v>
      </c>
      <c r="J2633" t="s">
        <v>31602</v>
      </c>
      <c r="K2633" t="s">
        <v>1267</v>
      </c>
      <c r="L2633" t="s">
        <v>1268</v>
      </c>
      <c r="M2633">
        <v>94609</v>
      </c>
      <c r="N2633" s="1">
        <v>45444</v>
      </c>
    </row>
    <row r="2634" spans="1:14" x14ac:dyDescent="0.35">
      <c r="A2634" t="s">
        <v>13</v>
      </c>
      <c r="B2634">
        <v>9</v>
      </c>
      <c r="C2634" t="s">
        <v>1266</v>
      </c>
      <c r="D2634" t="s">
        <v>1200</v>
      </c>
      <c r="E2634" s="1">
        <v>45321</v>
      </c>
      <c r="F2634" t="s">
        <v>75</v>
      </c>
      <c r="G2634" s="15">
        <v>12420</v>
      </c>
      <c r="J2634" t="s">
        <v>31602</v>
      </c>
      <c r="K2634" t="s">
        <v>1267</v>
      </c>
      <c r="L2634" t="s">
        <v>1268</v>
      </c>
      <c r="M2634">
        <v>94609</v>
      </c>
      <c r="N2634" s="1">
        <v>45444</v>
      </c>
    </row>
    <row r="2635" spans="1:14" x14ac:dyDescent="0.35">
      <c r="A2635" t="s">
        <v>13</v>
      </c>
      <c r="B2635">
        <v>9</v>
      </c>
      <c r="C2635" t="s">
        <v>1266</v>
      </c>
      <c r="D2635" t="s">
        <v>1200</v>
      </c>
      <c r="E2635" s="1">
        <v>45000</v>
      </c>
      <c r="F2635" t="s">
        <v>102</v>
      </c>
      <c r="H2635">
        <v>3</v>
      </c>
      <c r="I2635" s="1">
        <v>45052</v>
      </c>
      <c r="J2635" t="s">
        <v>31602</v>
      </c>
      <c r="K2635" t="s">
        <v>1267</v>
      </c>
      <c r="L2635" t="s">
        <v>1268</v>
      </c>
      <c r="M2635">
        <v>94609</v>
      </c>
      <c r="N2635" s="1">
        <v>45444</v>
      </c>
    </row>
    <row r="2636" spans="1:14" x14ac:dyDescent="0.35">
      <c r="A2636" t="s">
        <v>13</v>
      </c>
      <c r="B2636">
        <v>9</v>
      </c>
      <c r="C2636" t="s">
        <v>28656</v>
      </c>
      <c r="D2636" t="s">
        <v>1200</v>
      </c>
      <c r="E2636" s="1">
        <v>44403</v>
      </c>
      <c r="F2636" t="s">
        <v>75</v>
      </c>
      <c r="G2636" s="15">
        <v>655</v>
      </c>
      <c r="J2636">
        <v>555570</v>
      </c>
      <c r="K2636" t="s">
        <v>28657</v>
      </c>
      <c r="L2636" t="s">
        <v>28658</v>
      </c>
      <c r="M2636">
        <v>94606</v>
      </c>
      <c r="N2636" s="1">
        <v>45444</v>
      </c>
    </row>
    <row r="2637" spans="1:14" x14ac:dyDescent="0.35">
      <c r="A2637" t="s">
        <v>13</v>
      </c>
      <c r="B2637">
        <v>9</v>
      </c>
      <c r="C2637" t="s">
        <v>28656</v>
      </c>
      <c r="D2637" t="s">
        <v>1200</v>
      </c>
      <c r="E2637" s="1">
        <v>44410</v>
      </c>
      <c r="F2637" t="s">
        <v>75</v>
      </c>
      <c r="G2637" s="15">
        <v>983</v>
      </c>
      <c r="J2637">
        <v>555570</v>
      </c>
      <c r="K2637" t="s">
        <v>28657</v>
      </c>
      <c r="L2637" t="s">
        <v>28658</v>
      </c>
      <c r="M2637">
        <v>94606</v>
      </c>
      <c r="N2637" s="1">
        <v>45444</v>
      </c>
    </row>
    <row r="2638" spans="1:14" x14ac:dyDescent="0.35">
      <c r="A2638" t="s">
        <v>13</v>
      </c>
      <c r="B2638">
        <v>9</v>
      </c>
      <c r="C2638" t="s">
        <v>28656</v>
      </c>
      <c r="D2638" t="s">
        <v>1200</v>
      </c>
      <c r="E2638" s="1">
        <v>44417</v>
      </c>
      <c r="F2638" t="s">
        <v>75</v>
      </c>
      <c r="G2638" s="15">
        <v>1300</v>
      </c>
      <c r="J2638">
        <v>555570</v>
      </c>
      <c r="K2638" t="s">
        <v>28657</v>
      </c>
      <c r="L2638" t="s">
        <v>28658</v>
      </c>
      <c r="M2638">
        <v>94606</v>
      </c>
      <c r="N2638" s="1">
        <v>45444</v>
      </c>
    </row>
    <row r="2639" spans="1:14" x14ac:dyDescent="0.35">
      <c r="A2639" t="s">
        <v>13</v>
      </c>
      <c r="B2639">
        <v>9</v>
      </c>
      <c r="C2639" t="s">
        <v>28656</v>
      </c>
      <c r="D2639" t="s">
        <v>1200</v>
      </c>
      <c r="E2639" s="1">
        <v>44536</v>
      </c>
      <c r="F2639" t="s">
        <v>75</v>
      </c>
      <c r="G2639" s="15">
        <v>1625</v>
      </c>
      <c r="J2639">
        <v>555570</v>
      </c>
      <c r="K2639" t="s">
        <v>28657</v>
      </c>
      <c r="L2639" t="s">
        <v>28658</v>
      </c>
      <c r="M2639">
        <v>94606</v>
      </c>
      <c r="N2639" s="1">
        <v>45444</v>
      </c>
    </row>
    <row r="2640" spans="1:14" x14ac:dyDescent="0.35">
      <c r="A2640" t="s">
        <v>13</v>
      </c>
      <c r="B2640">
        <v>9</v>
      </c>
      <c r="C2640" t="s">
        <v>28656</v>
      </c>
      <c r="D2640" t="s">
        <v>1200</v>
      </c>
      <c r="E2640" s="1">
        <v>45187</v>
      </c>
      <c r="F2640" t="s">
        <v>75</v>
      </c>
      <c r="G2640" s="15">
        <v>7410</v>
      </c>
      <c r="J2640">
        <v>555570</v>
      </c>
      <c r="K2640" t="s">
        <v>28657</v>
      </c>
      <c r="L2640" t="s">
        <v>28658</v>
      </c>
      <c r="M2640">
        <v>94606</v>
      </c>
      <c r="N2640" s="1">
        <v>45444</v>
      </c>
    </row>
    <row r="2641" spans="1:14" x14ac:dyDescent="0.35">
      <c r="A2641" t="s">
        <v>13</v>
      </c>
      <c r="B2641">
        <v>9</v>
      </c>
      <c r="C2641" t="s">
        <v>28956</v>
      </c>
      <c r="D2641" t="s">
        <v>1376</v>
      </c>
      <c r="E2641" s="1">
        <v>44662</v>
      </c>
      <c r="F2641" t="s">
        <v>75</v>
      </c>
      <c r="G2641" s="15">
        <v>658</v>
      </c>
      <c r="J2641">
        <v>555857</v>
      </c>
      <c r="K2641" t="s">
        <v>28957</v>
      </c>
      <c r="L2641" t="s">
        <v>28958</v>
      </c>
      <c r="M2641">
        <v>91360</v>
      </c>
      <c r="N2641" s="1">
        <v>45444</v>
      </c>
    </row>
    <row r="2642" spans="1:14" x14ac:dyDescent="0.35">
      <c r="A2642" t="s">
        <v>13</v>
      </c>
      <c r="B2642">
        <v>9</v>
      </c>
      <c r="C2642" t="s">
        <v>28868</v>
      </c>
      <c r="D2642" t="s">
        <v>1196</v>
      </c>
      <c r="E2642" s="1">
        <v>44389</v>
      </c>
      <c r="F2642" t="s">
        <v>75</v>
      </c>
      <c r="G2642" s="15">
        <v>650</v>
      </c>
      <c r="J2642">
        <v>555786</v>
      </c>
      <c r="K2642" t="s">
        <v>28869</v>
      </c>
      <c r="L2642" t="s">
        <v>28870</v>
      </c>
      <c r="M2642">
        <v>90405</v>
      </c>
      <c r="N2642" s="1">
        <v>45444</v>
      </c>
    </row>
    <row r="2643" spans="1:14" x14ac:dyDescent="0.35">
      <c r="A2643" t="s">
        <v>13</v>
      </c>
      <c r="B2643">
        <v>9</v>
      </c>
      <c r="C2643" t="s">
        <v>1195</v>
      </c>
      <c r="D2643" t="s">
        <v>1196</v>
      </c>
      <c r="E2643" s="1">
        <v>44375</v>
      </c>
      <c r="F2643" t="s">
        <v>75</v>
      </c>
      <c r="G2643" s="15">
        <v>1638</v>
      </c>
      <c r="J2643" t="s">
        <v>31575</v>
      </c>
      <c r="K2643" t="s">
        <v>1197</v>
      </c>
      <c r="L2643" t="s">
        <v>1198</v>
      </c>
      <c r="M2643">
        <v>90404</v>
      </c>
      <c r="N2643" s="1">
        <v>45444</v>
      </c>
    </row>
    <row r="2644" spans="1:14" x14ac:dyDescent="0.35">
      <c r="A2644" t="s">
        <v>13</v>
      </c>
      <c r="B2644">
        <v>9</v>
      </c>
      <c r="C2644" t="s">
        <v>1195</v>
      </c>
      <c r="D2644" t="s">
        <v>1196</v>
      </c>
      <c r="E2644" s="1">
        <v>44564</v>
      </c>
      <c r="F2644" t="s">
        <v>75</v>
      </c>
      <c r="G2644" s="15">
        <v>1965</v>
      </c>
      <c r="J2644" t="s">
        <v>31575</v>
      </c>
      <c r="K2644" t="s">
        <v>1197</v>
      </c>
      <c r="L2644" t="s">
        <v>1198</v>
      </c>
      <c r="M2644">
        <v>90404</v>
      </c>
      <c r="N2644" s="1">
        <v>45444</v>
      </c>
    </row>
    <row r="2645" spans="1:14" x14ac:dyDescent="0.35">
      <c r="A2645" t="s">
        <v>13</v>
      </c>
      <c r="B2645">
        <v>9</v>
      </c>
      <c r="C2645" t="s">
        <v>1195</v>
      </c>
      <c r="D2645" t="s">
        <v>1196</v>
      </c>
      <c r="E2645" s="1">
        <v>44620</v>
      </c>
      <c r="F2645" t="s">
        <v>75</v>
      </c>
      <c r="G2645" s="15">
        <v>2320</v>
      </c>
      <c r="J2645" t="s">
        <v>31575</v>
      </c>
      <c r="K2645" t="s">
        <v>1197</v>
      </c>
      <c r="L2645" t="s">
        <v>1198</v>
      </c>
      <c r="M2645">
        <v>90404</v>
      </c>
      <c r="N2645" s="1">
        <v>45444</v>
      </c>
    </row>
    <row r="2646" spans="1:14" x14ac:dyDescent="0.35">
      <c r="A2646" t="s">
        <v>13</v>
      </c>
      <c r="B2646">
        <v>9</v>
      </c>
      <c r="C2646" t="s">
        <v>1195</v>
      </c>
      <c r="D2646" t="s">
        <v>1196</v>
      </c>
      <c r="E2646" s="1">
        <v>45366</v>
      </c>
      <c r="F2646" t="s">
        <v>102</v>
      </c>
      <c r="H2646">
        <v>5</v>
      </c>
      <c r="I2646" s="1">
        <v>45394</v>
      </c>
      <c r="J2646" t="s">
        <v>31575</v>
      </c>
      <c r="K2646" t="s">
        <v>1197</v>
      </c>
      <c r="L2646" t="s">
        <v>1198</v>
      </c>
      <c r="M2646">
        <v>90404</v>
      </c>
      <c r="N2646" s="1">
        <v>45444</v>
      </c>
    </row>
    <row r="2647" spans="1:14" x14ac:dyDescent="0.35">
      <c r="A2647" t="s">
        <v>13</v>
      </c>
      <c r="B2647">
        <v>9</v>
      </c>
      <c r="C2647" t="s">
        <v>31985</v>
      </c>
      <c r="D2647" t="s">
        <v>1098</v>
      </c>
      <c r="E2647" s="1">
        <v>44818</v>
      </c>
      <c r="F2647" t="s">
        <v>75</v>
      </c>
      <c r="G2647" s="15">
        <v>15970</v>
      </c>
      <c r="J2647" t="s">
        <v>31984</v>
      </c>
      <c r="K2647" t="s">
        <v>2248</v>
      </c>
      <c r="L2647" t="s">
        <v>2249</v>
      </c>
      <c r="M2647">
        <v>90804</v>
      </c>
      <c r="N2647" s="1">
        <v>45444</v>
      </c>
    </row>
    <row r="2648" spans="1:14" x14ac:dyDescent="0.35">
      <c r="A2648" t="s">
        <v>13</v>
      </c>
      <c r="B2648">
        <v>9</v>
      </c>
      <c r="C2648" t="s">
        <v>31985</v>
      </c>
      <c r="D2648" t="s">
        <v>1098</v>
      </c>
      <c r="E2648" s="1">
        <v>45024</v>
      </c>
      <c r="F2648" t="s">
        <v>75</v>
      </c>
      <c r="G2648" s="15">
        <v>43992</v>
      </c>
      <c r="J2648" t="s">
        <v>31984</v>
      </c>
      <c r="K2648" t="s">
        <v>2248</v>
      </c>
      <c r="L2648" t="s">
        <v>2249</v>
      </c>
      <c r="M2648">
        <v>90804</v>
      </c>
      <c r="N2648" s="1">
        <v>45444</v>
      </c>
    </row>
    <row r="2649" spans="1:14" x14ac:dyDescent="0.35">
      <c r="A2649" t="s">
        <v>13</v>
      </c>
      <c r="B2649">
        <v>9</v>
      </c>
      <c r="C2649" t="s">
        <v>31985</v>
      </c>
      <c r="D2649" t="s">
        <v>1098</v>
      </c>
      <c r="E2649" s="1">
        <v>44579</v>
      </c>
      <c r="F2649" t="s">
        <v>75</v>
      </c>
      <c r="G2649" s="15">
        <v>51313</v>
      </c>
      <c r="J2649" t="s">
        <v>31984</v>
      </c>
      <c r="K2649" t="s">
        <v>2248</v>
      </c>
      <c r="L2649" t="s">
        <v>2249</v>
      </c>
      <c r="M2649">
        <v>90804</v>
      </c>
      <c r="N2649" s="1">
        <v>45444</v>
      </c>
    </row>
    <row r="2650" spans="1:14" x14ac:dyDescent="0.35">
      <c r="A2650" t="s">
        <v>13</v>
      </c>
      <c r="B2650">
        <v>9</v>
      </c>
      <c r="C2650" t="s">
        <v>31985</v>
      </c>
      <c r="D2650" t="s">
        <v>1098</v>
      </c>
      <c r="E2650" s="1">
        <v>45098</v>
      </c>
      <c r="F2650" t="s">
        <v>75</v>
      </c>
      <c r="G2650" s="15">
        <v>125853</v>
      </c>
      <c r="J2650" t="s">
        <v>31984</v>
      </c>
      <c r="K2650" t="s">
        <v>2248</v>
      </c>
      <c r="L2650" t="s">
        <v>2249</v>
      </c>
      <c r="M2650">
        <v>90804</v>
      </c>
      <c r="N2650" s="1">
        <v>45444</v>
      </c>
    </row>
    <row r="2651" spans="1:14" x14ac:dyDescent="0.35">
      <c r="A2651" t="s">
        <v>13</v>
      </c>
      <c r="B2651">
        <v>9</v>
      </c>
      <c r="C2651" t="s">
        <v>31985</v>
      </c>
      <c r="D2651" t="s">
        <v>1098</v>
      </c>
      <c r="E2651" s="1">
        <v>45098</v>
      </c>
      <c r="F2651" t="s">
        <v>102</v>
      </c>
      <c r="H2651">
        <v>24</v>
      </c>
      <c r="I2651" s="1">
        <v>45190</v>
      </c>
      <c r="J2651" t="s">
        <v>31984</v>
      </c>
      <c r="K2651" t="s">
        <v>2248</v>
      </c>
      <c r="L2651" t="s">
        <v>2249</v>
      </c>
      <c r="M2651">
        <v>90804</v>
      </c>
      <c r="N2651" s="1">
        <v>45444</v>
      </c>
    </row>
    <row r="2652" spans="1:14" x14ac:dyDescent="0.35">
      <c r="A2652" t="s">
        <v>13</v>
      </c>
      <c r="B2652">
        <v>9</v>
      </c>
      <c r="C2652" t="s">
        <v>31985</v>
      </c>
      <c r="D2652" t="s">
        <v>1098</v>
      </c>
      <c r="E2652" s="1">
        <v>45024</v>
      </c>
      <c r="F2652" t="s">
        <v>102</v>
      </c>
      <c r="H2652">
        <v>25</v>
      </c>
      <c r="I2652" s="1">
        <v>45052</v>
      </c>
      <c r="J2652" t="s">
        <v>31984</v>
      </c>
      <c r="K2652" t="s">
        <v>2248</v>
      </c>
      <c r="L2652" t="s">
        <v>2249</v>
      </c>
      <c r="M2652">
        <v>90804</v>
      </c>
      <c r="N2652" s="1">
        <v>45444</v>
      </c>
    </row>
    <row r="2653" spans="1:14" x14ac:dyDescent="0.35">
      <c r="A2653" t="s">
        <v>13</v>
      </c>
      <c r="B2653">
        <v>9</v>
      </c>
      <c r="C2653" t="s">
        <v>29041</v>
      </c>
      <c r="D2653" t="s">
        <v>1353</v>
      </c>
      <c r="E2653" s="1">
        <v>44529</v>
      </c>
      <c r="F2653" t="s">
        <v>75</v>
      </c>
      <c r="G2653" s="15">
        <v>650</v>
      </c>
      <c r="J2653">
        <v>555916</v>
      </c>
      <c r="K2653" t="s">
        <v>29042</v>
      </c>
      <c r="L2653" t="s">
        <v>29043</v>
      </c>
      <c r="M2653">
        <v>95128</v>
      </c>
      <c r="N2653" s="1">
        <v>45444</v>
      </c>
    </row>
    <row r="2654" spans="1:14" x14ac:dyDescent="0.35">
      <c r="A2654" t="s">
        <v>13</v>
      </c>
      <c r="B2654">
        <v>9</v>
      </c>
      <c r="C2654" t="s">
        <v>29041</v>
      </c>
      <c r="D2654" t="s">
        <v>1353</v>
      </c>
      <c r="E2654" s="1">
        <v>44648</v>
      </c>
      <c r="F2654" t="s">
        <v>75</v>
      </c>
      <c r="G2654" s="15">
        <v>987</v>
      </c>
      <c r="J2654">
        <v>555916</v>
      </c>
      <c r="K2654" t="s">
        <v>29042</v>
      </c>
      <c r="L2654" t="s">
        <v>29043</v>
      </c>
      <c r="M2654">
        <v>95128</v>
      </c>
      <c r="N2654" s="1">
        <v>45444</v>
      </c>
    </row>
    <row r="2655" spans="1:14" x14ac:dyDescent="0.35">
      <c r="A2655" t="s">
        <v>13</v>
      </c>
      <c r="B2655">
        <v>9</v>
      </c>
      <c r="C2655" t="s">
        <v>1742</v>
      </c>
      <c r="D2655" t="s">
        <v>1743</v>
      </c>
      <c r="E2655" s="1">
        <v>44396</v>
      </c>
      <c r="F2655" t="s">
        <v>75</v>
      </c>
      <c r="G2655" s="15">
        <v>655</v>
      </c>
      <c r="J2655" t="s">
        <v>31776</v>
      </c>
      <c r="K2655" t="s">
        <v>1744</v>
      </c>
      <c r="L2655" t="s">
        <v>1745</v>
      </c>
      <c r="M2655">
        <v>93023</v>
      </c>
      <c r="N2655" s="1">
        <v>45444</v>
      </c>
    </row>
    <row r="2656" spans="1:14" x14ac:dyDescent="0.35">
      <c r="A2656" t="s">
        <v>13</v>
      </c>
      <c r="B2656">
        <v>9</v>
      </c>
      <c r="C2656" t="s">
        <v>2183</v>
      </c>
      <c r="D2656" t="s">
        <v>1090</v>
      </c>
      <c r="E2656" s="1">
        <v>44406</v>
      </c>
      <c r="F2656" t="s">
        <v>75</v>
      </c>
      <c r="G2656" s="15">
        <v>6923</v>
      </c>
      <c r="J2656" t="s">
        <v>31956</v>
      </c>
      <c r="K2656" t="s">
        <v>2184</v>
      </c>
      <c r="L2656" t="s">
        <v>2185</v>
      </c>
      <c r="M2656">
        <v>90006</v>
      </c>
      <c r="N2656" s="1">
        <v>45444</v>
      </c>
    </row>
    <row r="2657" spans="1:14" x14ac:dyDescent="0.35">
      <c r="A2657" t="s">
        <v>13</v>
      </c>
      <c r="B2657">
        <v>9</v>
      </c>
      <c r="C2657" t="s">
        <v>31730</v>
      </c>
      <c r="D2657" t="s">
        <v>1589</v>
      </c>
      <c r="E2657" s="1">
        <v>44529</v>
      </c>
      <c r="F2657" t="s">
        <v>75</v>
      </c>
      <c r="G2657" s="15">
        <v>650</v>
      </c>
      <c r="J2657" t="s">
        <v>31729</v>
      </c>
      <c r="K2657" t="s">
        <v>1637</v>
      </c>
      <c r="L2657" t="s">
        <v>1638</v>
      </c>
      <c r="M2657">
        <v>91764</v>
      </c>
      <c r="N2657" s="1">
        <v>45444</v>
      </c>
    </row>
    <row r="2658" spans="1:14" x14ac:dyDescent="0.35">
      <c r="A2658" t="s">
        <v>13</v>
      </c>
      <c r="B2658">
        <v>9</v>
      </c>
      <c r="C2658" t="s">
        <v>1645</v>
      </c>
      <c r="D2658" t="s">
        <v>1589</v>
      </c>
      <c r="E2658" s="1">
        <v>44389</v>
      </c>
      <c r="F2658" t="s">
        <v>75</v>
      </c>
      <c r="G2658" s="15">
        <v>975</v>
      </c>
      <c r="J2658" t="s">
        <v>31733</v>
      </c>
      <c r="K2658" t="s">
        <v>1646</v>
      </c>
      <c r="L2658" t="s">
        <v>1647</v>
      </c>
      <c r="M2658">
        <v>91762</v>
      </c>
      <c r="N2658" s="1">
        <v>45444</v>
      </c>
    </row>
    <row r="2659" spans="1:14" x14ac:dyDescent="0.35">
      <c r="A2659" t="s">
        <v>13</v>
      </c>
      <c r="B2659">
        <v>9</v>
      </c>
      <c r="C2659" t="s">
        <v>34522</v>
      </c>
      <c r="D2659" t="s">
        <v>28412</v>
      </c>
      <c r="E2659" s="1">
        <v>44825</v>
      </c>
      <c r="F2659" t="s">
        <v>75</v>
      </c>
      <c r="G2659" s="15">
        <v>12600</v>
      </c>
      <c r="J2659" t="s">
        <v>34523</v>
      </c>
      <c r="K2659" t="s">
        <v>34524</v>
      </c>
      <c r="L2659" t="s">
        <v>34525</v>
      </c>
      <c r="M2659">
        <v>92868</v>
      </c>
      <c r="N2659" s="1">
        <v>45444</v>
      </c>
    </row>
    <row r="2660" spans="1:14" x14ac:dyDescent="0.35">
      <c r="A2660" t="s">
        <v>13</v>
      </c>
      <c r="B2660">
        <v>9</v>
      </c>
      <c r="C2660" t="s">
        <v>2097</v>
      </c>
      <c r="D2660" t="s">
        <v>1243</v>
      </c>
      <c r="E2660" s="1">
        <v>44515</v>
      </c>
      <c r="F2660" t="s">
        <v>75</v>
      </c>
      <c r="G2660" s="15">
        <v>655</v>
      </c>
      <c r="J2660" t="s">
        <v>31914</v>
      </c>
      <c r="K2660" t="s">
        <v>2098</v>
      </c>
      <c r="L2660" t="s">
        <v>2099</v>
      </c>
      <c r="M2660">
        <v>93727</v>
      </c>
      <c r="N2660" s="1">
        <v>45444</v>
      </c>
    </row>
    <row r="2661" spans="1:14" x14ac:dyDescent="0.35">
      <c r="A2661" t="s">
        <v>13</v>
      </c>
      <c r="B2661">
        <v>9</v>
      </c>
      <c r="C2661" t="s">
        <v>2097</v>
      </c>
      <c r="D2661" t="s">
        <v>1243</v>
      </c>
      <c r="E2661" s="1">
        <v>44529</v>
      </c>
      <c r="F2661" t="s">
        <v>75</v>
      </c>
      <c r="G2661" s="15">
        <v>983</v>
      </c>
      <c r="J2661" t="s">
        <v>31914</v>
      </c>
      <c r="K2661" t="s">
        <v>2098</v>
      </c>
      <c r="L2661" t="s">
        <v>2099</v>
      </c>
      <c r="M2661">
        <v>93727</v>
      </c>
      <c r="N2661" s="1">
        <v>45444</v>
      </c>
    </row>
    <row r="2662" spans="1:14" x14ac:dyDescent="0.35">
      <c r="A2662" t="s">
        <v>13</v>
      </c>
      <c r="B2662">
        <v>9</v>
      </c>
      <c r="C2662" t="s">
        <v>2097</v>
      </c>
      <c r="D2662" t="s">
        <v>1243</v>
      </c>
      <c r="E2662" s="1">
        <v>44550</v>
      </c>
      <c r="F2662" t="s">
        <v>75</v>
      </c>
      <c r="G2662" s="15">
        <v>1310</v>
      </c>
      <c r="J2662" t="s">
        <v>31914</v>
      </c>
      <c r="K2662" t="s">
        <v>2098</v>
      </c>
      <c r="L2662" t="s">
        <v>2099</v>
      </c>
      <c r="M2662">
        <v>93727</v>
      </c>
      <c r="N2662" s="1">
        <v>45444</v>
      </c>
    </row>
    <row r="2663" spans="1:14" x14ac:dyDescent="0.35">
      <c r="A2663" t="s">
        <v>13</v>
      </c>
      <c r="B2663">
        <v>9</v>
      </c>
      <c r="C2663" t="s">
        <v>2097</v>
      </c>
      <c r="D2663" t="s">
        <v>1243</v>
      </c>
      <c r="E2663" s="1">
        <v>44606</v>
      </c>
      <c r="F2663" t="s">
        <v>75</v>
      </c>
      <c r="G2663" s="15">
        <v>1657</v>
      </c>
      <c r="J2663" t="s">
        <v>31914</v>
      </c>
      <c r="K2663" t="s">
        <v>2098</v>
      </c>
      <c r="L2663" t="s">
        <v>2099</v>
      </c>
      <c r="M2663">
        <v>93727</v>
      </c>
      <c r="N2663" s="1">
        <v>45444</v>
      </c>
    </row>
    <row r="2664" spans="1:14" x14ac:dyDescent="0.35">
      <c r="A2664" t="s">
        <v>13</v>
      </c>
      <c r="B2664">
        <v>9</v>
      </c>
      <c r="C2664" t="s">
        <v>1425</v>
      </c>
      <c r="D2664" t="s">
        <v>1426</v>
      </c>
      <c r="E2664" s="1">
        <v>44578</v>
      </c>
      <c r="F2664" t="s">
        <v>75</v>
      </c>
      <c r="G2664" s="15">
        <v>663</v>
      </c>
      <c r="J2664" t="s">
        <v>31658</v>
      </c>
      <c r="K2664" t="s">
        <v>1427</v>
      </c>
      <c r="L2664" t="s">
        <v>1428</v>
      </c>
      <c r="M2664">
        <v>95688</v>
      </c>
      <c r="N2664" s="1">
        <v>45444</v>
      </c>
    </row>
    <row r="2665" spans="1:14" x14ac:dyDescent="0.35">
      <c r="A2665" t="s">
        <v>13</v>
      </c>
      <c r="B2665">
        <v>9</v>
      </c>
      <c r="C2665" t="s">
        <v>1425</v>
      </c>
      <c r="D2665" t="s">
        <v>1426</v>
      </c>
      <c r="E2665" s="1">
        <v>44648</v>
      </c>
      <c r="F2665" t="s">
        <v>75</v>
      </c>
      <c r="G2665" s="15">
        <v>994</v>
      </c>
      <c r="J2665" t="s">
        <v>31658</v>
      </c>
      <c r="K2665" t="s">
        <v>1427</v>
      </c>
      <c r="L2665" t="s">
        <v>1428</v>
      </c>
      <c r="M2665">
        <v>95688</v>
      </c>
      <c r="N2665" s="1">
        <v>45444</v>
      </c>
    </row>
    <row r="2666" spans="1:14" x14ac:dyDescent="0.35">
      <c r="A2666" t="s">
        <v>13</v>
      </c>
      <c r="B2666">
        <v>9</v>
      </c>
      <c r="C2666" t="s">
        <v>1425</v>
      </c>
      <c r="D2666" t="s">
        <v>1426</v>
      </c>
      <c r="E2666" s="1">
        <v>44662</v>
      </c>
      <c r="F2666" t="s">
        <v>75</v>
      </c>
      <c r="G2666" s="15">
        <v>1325</v>
      </c>
      <c r="J2666" t="s">
        <v>31658</v>
      </c>
      <c r="K2666" t="s">
        <v>1427</v>
      </c>
      <c r="L2666" t="s">
        <v>1428</v>
      </c>
      <c r="M2666">
        <v>95688</v>
      </c>
      <c r="N2666" s="1">
        <v>45444</v>
      </c>
    </row>
    <row r="2667" spans="1:14" x14ac:dyDescent="0.35">
      <c r="A2667" t="s">
        <v>13</v>
      </c>
      <c r="B2667">
        <v>9</v>
      </c>
      <c r="C2667" t="s">
        <v>1425</v>
      </c>
      <c r="D2667" t="s">
        <v>1426</v>
      </c>
      <c r="E2667" s="1">
        <v>45209</v>
      </c>
      <c r="F2667" t="s">
        <v>75</v>
      </c>
      <c r="G2667" s="15">
        <v>2823</v>
      </c>
      <c r="J2667" t="s">
        <v>31658</v>
      </c>
      <c r="K2667" t="s">
        <v>1427</v>
      </c>
      <c r="L2667" t="s">
        <v>1428</v>
      </c>
      <c r="M2667">
        <v>95688</v>
      </c>
      <c r="N2667" s="1">
        <v>45444</v>
      </c>
    </row>
    <row r="2668" spans="1:14" x14ac:dyDescent="0.35">
      <c r="A2668" t="s">
        <v>13</v>
      </c>
      <c r="B2668">
        <v>9</v>
      </c>
      <c r="C2668" t="s">
        <v>1425</v>
      </c>
      <c r="D2668" t="s">
        <v>1426</v>
      </c>
      <c r="E2668" s="1">
        <v>45216</v>
      </c>
      <c r="F2668" t="s">
        <v>75</v>
      </c>
      <c r="G2668" s="15">
        <v>3176</v>
      </c>
      <c r="J2668" t="s">
        <v>31658</v>
      </c>
      <c r="K2668" t="s">
        <v>1427</v>
      </c>
      <c r="L2668" t="s">
        <v>1428</v>
      </c>
      <c r="M2668">
        <v>95688</v>
      </c>
      <c r="N2668" s="1">
        <v>45444</v>
      </c>
    </row>
    <row r="2669" spans="1:14" x14ac:dyDescent="0.35">
      <c r="A2669" t="s">
        <v>13</v>
      </c>
      <c r="B2669">
        <v>9</v>
      </c>
      <c r="C2669" t="s">
        <v>1425</v>
      </c>
      <c r="D2669" t="s">
        <v>1426</v>
      </c>
      <c r="E2669" s="1">
        <v>45293</v>
      </c>
      <c r="F2669" t="s">
        <v>75</v>
      </c>
      <c r="G2669" s="15">
        <v>4545</v>
      </c>
      <c r="J2669" t="s">
        <v>31658</v>
      </c>
      <c r="K2669" t="s">
        <v>1427</v>
      </c>
      <c r="L2669" t="s">
        <v>1428</v>
      </c>
      <c r="M2669">
        <v>95688</v>
      </c>
      <c r="N2669" s="1">
        <v>45444</v>
      </c>
    </row>
    <row r="2670" spans="1:14" x14ac:dyDescent="0.35">
      <c r="A2670" t="s">
        <v>13</v>
      </c>
      <c r="B2670">
        <v>9</v>
      </c>
      <c r="C2670" t="s">
        <v>1425</v>
      </c>
      <c r="D2670" t="s">
        <v>1426</v>
      </c>
      <c r="E2670" s="1">
        <v>45342</v>
      </c>
      <c r="F2670" t="s">
        <v>75</v>
      </c>
      <c r="G2670" s="15">
        <v>4893</v>
      </c>
      <c r="J2670" t="s">
        <v>31658</v>
      </c>
      <c r="K2670" t="s">
        <v>1427</v>
      </c>
      <c r="L2670" t="s">
        <v>1428</v>
      </c>
      <c r="M2670">
        <v>95688</v>
      </c>
      <c r="N2670" s="1">
        <v>45444</v>
      </c>
    </row>
    <row r="2671" spans="1:14" x14ac:dyDescent="0.35">
      <c r="A2671" t="s">
        <v>13</v>
      </c>
      <c r="B2671">
        <v>9</v>
      </c>
      <c r="C2671" t="s">
        <v>1425</v>
      </c>
      <c r="D2671" t="s">
        <v>1426</v>
      </c>
      <c r="E2671" s="1">
        <v>45187</v>
      </c>
      <c r="F2671" t="s">
        <v>75</v>
      </c>
      <c r="G2671" s="15">
        <v>6351</v>
      </c>
      <c r="J2671" t="s">
        <v>31658</v>
      </c>
      <c r="K2671" t="s">
        <v>1427</v>
      </c>
      <c r="L2671" t="s">
        <v>1428</v>
      </c>
      <c r="M2671">
        <v>95688</v>
      </c>
      <c r="N2671" s="1">
        <v>45444</v>
      </c>
    </row>
    <row r="2672" spans="1:14" x14ac:dyDescent="0.35">
      <c r="A2672" t="s">
        <v>13</v>
      </c>
      <c r="B2672">
        <v>9</v>
      </c>
      <c r="C2672" t="s">
        <v>1425</v>
      </c>
      <c r="D2672" t="s">
        <v>1426</v>
      </c>
      <c r="E2672" s="1">
        <v>44733</v>
      </c>
      <c r="F2672" t="s">
        <v>75</v>
      </c>
      <c r="G2672" s="15">
        <v>9750</v>
      </c>
      <c r="J2672" t="s">
        <v>31658</v>
      </c>
      <c r="K2672" t="s">
        <v>1427</v>
      </c>
      <c r="L2672" t="s">
        <v>1428</v>
      </c>
      <c r="M2672">
        <v>95688</v>
      </c>
      <c r="N2672" s="1">
        <v>45444</v>
      </c>
    </row>
    <row r="2673" spans="1:14" x14ac:dyDescent="0.35">
      <c r="A2673" t="s">
        <v>13</v>
      </c>
      <c r="B2673">
        <v>9</v>
      </c>
      <c r="C2673" t="s">
        <v>1425</v>
      </c>
      <c r="D2673" t="s">
        <v>1426</v>
      </c>
      <c r="E2673" s="1">
        <v>45271</v>
      </c>
      <c r="F2673" t="s">
        <v>75</v>
      </c>
      <c r="G2673" s="15">
        <v>11538</v>
      </c>
      <c r="J2673" t="s">
        <v>31658</v>
      </c>
      <c r="K2673" t="s">
        <v>1427</v>
      </c>
      <c r="L2673" t="s">
        <v>1428</v>
      </c>
      <c r="M2673">
        <v>95688</v>
      </c>
      <c r="N2673" s="1">
        <v>45444</v>
      </c>
    </row>
    <row r="2674" spans="1:14" x14ac:dyDescent="0.35">
      <c r="A2674" t="s">
        <v>13</v>
      </c>
      <c r="B2674">
        <v>9</v>
      </c>
      <c r="C2674" t="s">
        <v>1425</v>
      </c>
      <c r="D2674" t="s">
        <v>1426</v>
      </c>
      <c r="E2674" s="1">
        <v>45321</v>
      </c>
      <c r="F2674" t="s">
        <v>75</v>
      </c>
      <c r="G2674" s="15">
        <v>14678</v>
      </c>
      <c r="J2674" t="s">
        <v>31658</v>
      </c>
      <c r="K2674" t="s">
        <v>1427</v>
      </c>
      <c r="L2674" t="s">
        <v>1428</v>
      </c>
      <c r="M2674">
        <v>95688</v>
      </c>
      <c r="N2674" s="1">
        <v>45444</v>
      </c>
    </row>
    <row r="2675" spans="1:14" x14ac:dyDescent="0.35">
      <c r="A2675" t="s">
        <v>13</v>
      </c>
      <c r="B2675">
        <v>9</v>
      </c>
      <c r="C2675" t="s">
        <v>1425</v>
      </c>
      <c r="D2675" t="s">
        <v>1426</v>
      </c>
      <c r="E2675" s="1">
        <v>44974</v>
      </c>
      <c r="F2675" t="s">
        <v>75</v>
      </c>
      <c r="G2675" s="15">
        <v>15593</v>
      </c>
      <c r="J2675" t="s">
        <v>31658</v>
      </c>
      <c r="K2675" t="s">
        <v>1427</v>
      </c>
      <c r="L2675" t="s">
        <v>1428</v>
      </c>
      <c r="M2675">
        <v>95688</v>
      </c>
      <c r="N2675" s="1">
        <v>45444</v>
      </c>
    </row>
    <row r="2676" spans="1:14" x14ac:dyDescent="0.35">
      <c r="A2676" t="s">
        <v>13</v>
      </c>
      <c r="B2676">
        <v>9</v>
      </c>
      <c r="C2676" t="s">
        <v>1425</v>
      </c>
      <c r="D2676" t="s">
        <v>1426</v>
      </c>
      <c r="E2676" s="1">
        <v>44792</v>
      </c>
      <c r="F2676" t="s">
        <v>75</v>
      </c>
      <c r="G2676" s="15">
        <v>24526</v>
      </c>
      <c r="J2676" t="s">
        <v>31658</v>
      </c>
      <c r="K2676" t="s">
        <v>1427</v>
      </c>
      <c r="L2676" t="s">
        <v>1428</v>
      </c>
      <c r="M2676">
        <v>95688</v>
      </c>
      <c r="N2676" s="1">
        <v>45444</v>
      </c>
    </row>
    <row r="2677" spans="1:14" x14ac:dyDescent="0.35">
      <c r="A2677" t="s">
        <v>13</v>
      </c>
      <c r="B2677">
        <v>9</v>
      </c>
      <c r="C2677" t="s">
        <v>1425</v>
      </c>
      <c r="D2677" t="s">
        <v>1426</v>
      </c>
      <c r="E2677" s="1">
        <v>44406</v>
      </c>
      <c r="F2677" t="s">
        <v>75</v>
      </c>
      <c r="G2677" s="15">
        <v>38139</v>
      </c>
      <c r="J2677" t="s">
        <v>31658</v>
      </c>
      <c r="K2677" t="s">
        <v>1427</v>
      </c>
      <c r="L2677" t="s">
        <v>1428</v>
      </c>
      <c r="M2677">
        <v>95688</v>
      </c>
      <c r="N2677" s="1">
        <v>45444</v>
      </c>
    </row>
    <row r="2678" spans="1:14" x14ac:dyDescent="0.35">
      <c r="A2678" t="s">
        <v>13</v>
      </c>
      <c r="B2678">
        <v>9</v>
      </c>
      <c r="C2678" t="s">
        <v>1425</v>
      </c>
      <c r="D2678" t="s">
        <v>1426</v>
      </c>
      <c r="E2678" s="1">
        <v>44435</v>
      </c>
      <c r="F2678" t="s">
        <v>75</v>
      </c>
      <c r="G2678" s="15">
        <v>40000</v>
      </c>
      <c r="J2678" t="s">
        <v>31658</v>
      </c>
      <c r="K2678" t="s">
        <v>1427</v>
      </c>
      <c r="L2678" t="s">
        <v>1428</v>
      </c>
      <c r="M2678">
        <v>95688</v>
      </c>
      <c r="N2678" s="1">
        <v>45444</v>
      </c>
    </row>
    <row r="2679" spans="1:14" x14ac:dyDescent="0.35">
      <c r="A2679" t="s">
        <v>13</v>
      </c>
      <c r="B2679">
        <v>9</v>
      </c>
      <c r="C2679" t="s">
        <v>1425</v>
      </c>
      <c r="D2679" t="s">
        <v>1426</v>
      </c>
      <c r="E2679" s="1">
        <v>45331</v>
      </c>
      <c r="F2679" t="s">
        <v>75</v>
      </c>
      <c r="G2679" s="15">
        <v>144875</v>
      </c>
      <c r="J2679" t="s">
        <v>31658</v>
      </c>
      <c r="K2679" t="s">
        <v>1427</v>
      </c>
      <c r="L2679" t="s">
        <v>1428</v>
      </c>
      <c r="M2679">
        <v>95688</v>
      </c>
      <c r="N2679" s="1">
        <v>45444</v>
      </c>
    </row>
    <row r="2680" spans="1:14" x14ac:dyDescent="0.35">
      <c r="A2680" t="s">
        <v>13</v>
      </c>
      <c r="B2680">
        <v>9</v>
      </c>
      <c r="C2680" t="s">
        <v>1425</v>
      </c>
      <c r="D2680" t="s">
        <v>1426</v>
      </c>
      <c r="E2680" s="1">
        <v>44435</v>
      </c>
      <c r="F2680" t="s">
        <v>102</v>
      </c>
      <c r="H2680">
        <v>108</v>
      </c>
      <c r="I2680" s="1">
        <v>44498</v>
      </c>
      <c r="J2680" t="s">
        <v>31658</v>
      </c>
      <c r="K2680" t="s">
        <v>1427</v>
      </c>
      <c r="L2680" t="s">
        <v>1428</v>
      </c>
      <c r="M2680">
        <v>95688</v>
      </c>
      <c r="N2680" s="1">
        <v>45444</v>
      </c>
    </row>
    <row r="2681" spans="1:14" x14ac:dyDescent="0.35">
      <c r="A2681" t="s">
        <v>13</v>
      </c>
      <c r="B2681">
        <v>9</v>
      </c>
      <c r="C2681" t="s">
        <v>34526</v>
      </c>
      <c r="D2681" t="s">
        <v>1607</v>
      </c>
      <c r="E2681" s="1">
        <v>44474</v>
      </c>
      <c r="F2681" t="s">
        <v>75</v>
      </c>
      <c r="G2681" s="15">
        <v>8658</v>
      </c>
      <c r="J2681" t="s">
        <v>31930</v>
      </c>
      <c r="K2681" t="s">
        <v>2133</v>
      </c>
      <c r="L2681" t="s">
        <v>2134</v>
      </c>
      <c r="M2681">
        <v>93274</v>
      </c>
      <c r="N2681" s="1">
        <v>45444</v>
      </c>
    </row>
    <row r="2682" spans="1:14" x14ac:dyDescent="0.35">
      <c r="A2682" t="s">
        <v>13</v>
      </c>
      <c r="B2682">
        <v>9</v>
      </c>
      <c r="C2682" t="s">
        <v>34526</v>
      </c>
      <c r="D2682" t="s">
        <v>1607</v>
      </c>
      <c r="E2682" s="1">
        <v>44595</v>
      </c>
      <c r="F2682" t="s">
        <v>75</v>
      </c>
      <c r="G2682" s="15">
        <v>42764</v>
      </c>
      <c r="J2682" t="s">
        <v>31930</v>
      </c>
      <c r="K2682" t="s">
        <v>2133</v>
      </c>
      <c r="L2682" t="s">
        <v>2134</v>
      </c>
      <c r="M2682">
        <v>93274</v>
      </c>
      <c r="N2682" s="1">
        <v>45444</v>
      </c>
    </row>
    <row r="2683" spans="1:14" x14ac:dyDescent="0.35">
      <c r="A2683" t="s">
        <v>13</v>
      </c>
      <c r="B2683">
        <v>9</v>
      </c>
      <c r="C2683" t="s">
        <v>34526</v>
      </c>
      <c r="D2683" t="s">
        <v>1607</v>
      </c>
      <c r="E2683" s="1">
        <v>45117</v>
      </c>
      <c r="F2683" t="s">
        <v>75</v>
      </c>
      <c r="G2683" s="15">
        <v>63648</v>
      </c>
      <c r="J2683" t="s">
        <v>31930</v>
      </c>
      <c r="K2683" t="s">
        <v>2133</v>
      </c>
      <c r="L2683" t="s">
        <v>2134</v>
      </c>
      <c r="M2683">
        <v>93274</v>
      </c>
      <c r="N2683" s="1">
        <v>45444</v>
      </c>
    </row>
    <row r="2684" spans="1:14" x14ac:dyDescent="0.35">
      <c r="A2684" t="s">
        <v>13</v>
      </c>
      <c r="B2684">
        <v>9</v>
      </c>
      <c r="C2684" t="s">
        <v>34526</v>
      </c>
      <c r="D2684" t="s">
        <v>1607</v>
      </c>
      <c r="E2684" s="1">
        <v>45183</v>
      </c>
      <c r="F2684" t="s">
        <v>102</v>
      </c>
      <c r="H2684">
        <v>63</v>
      </c>
      <c r="I2684" s="1">
        <v>45274</v>
      </c>
      <c r="J2684" t="s">
        <v>31930</v>
      </c>
      <c r="K2684" t="s">
        <v>2133</v>
      </c>
      <c r="L2684" t="s">
        <v>2134</v>
      </c>
      <c r="M2684">
        <v>93274</v>
      </c>
      <c r="N2684" s="1">
        <v>45444</v>
      </c>
    </row>
    <row r="2685" spans="1:14" x14ac:dyDescent="0.35">
      <c r="A2685" t="s">
        <v>13</v>
      </c>
      <c r="B2685">
        <v>9</v>
      </c>
      <c r="C2685" t="s">
        <v>29057</v>
      </c>
      <c r="D2685" t="s">
        <v>29058</v>
      </c>
      <c r="E2685" s="1">
        <v>44459</v>
      </c>
      <c r="F2685" t="s">
        <v>75</v>
      </c>
      <c r="G2685" s="15">
        <v>2275</v>
      </c>
      <c r="J2685">
        <v>555922</v>
      </c>
      <c r="K2685" t="s">
        <v>29059</v>
      </c>
      <c r="L2685" t="s">
        <v>29060</v>
      </c>
      <c r="M2685">
        <v>92694</v>
      </c>
      <c r="N2685" s="1">
        <v>45444</v>
      </c>
    </row>
    <row r="2686" spans="1:14" x14ac:dyDescent="0.35">
      <c r="A2686" t="s">
        <v>13</v>
      </c>
      <c r="B2686">
        <v>9</v>
      </c>
      <c r="C2686" t="s">
        <v>34527</v>
      </c>
      <c r="D2686" t="s">
        <v>1090</v>
      </c>
      <c r="E2686" s="1">
        <v>44368</v>
      </c>
      <c r="F2686" t="s">
        <v>75</v>
      </c>
      <c r="G2686" s="15">
        <v>655</v>
      </c>
      <c r="J2686" t="s">
        <v>31679</v>
      </c>
      <c r="K2686" t="s">
        <v>1493</v>
      </c>
      <c r="L2686" t="s">
        <v>1494</v>
      </c>
      <c r="M2686">
        <v>90034</v>
      </c>
      <c r="N2686" s="1">
        <v>45444</v>
      </c>
    </row>
    <row r="2687" spans="1:14" x14ac:dyDescent="0.35">
      <c r="A2687" t="s">
        <v>13</v>
      </c>
      <c r="B2687">
        <v>9</v>
      </c>
      <c r="C2687" t="s">
        <v>34527</v>
      </c>
      <c r="D2687" t="s">
        <v>1090</v>
      </c>
      <c r="E2687" s="1">
        <v>44375</v>
      </c>
      <c r="F2687" t="s">
        <v>75</v>
      </c>
      <c r="G2687" s="15">
        <v>983</v>
      </c>
      <c r="J2687" t="s">
        <v>31679</v>
      </c>
      <c r="K2687" t="s">
        <v>1493</v>
      </c>
      <c r="L2687" t="s">
        <v>1494</v>
      </c>
      <c r="M2687">
        <v>90034</v>
      </c>
      <c r="N2687" s="1">
        <v>45444</v>
      </c>
    </row>
    <row r="2688" spans="1:14" x14ac:dyDescent="0.35">
      <c r="A2688" t="s">
        <v>13</v>
      </c>
      <c r="B2688">
        <v>9</v>
      </c>
      <c r="C2688" t="s">
        <v>34527</v>
      </c>
      <c r="D2688" t="s">
        <v>1090</v>
      </c>
      <c r="E2688" s="1">
        <v>44459</v>
      </c>
      <c r="F2688" t="s">
        <v>75</v>
      </c>
      <c r="G2688" s="15">
        <v>1310</v>
      </c>
      <c r="J2688" t="s">
        <v>31679</v>
      </c>
      <c r="K2688" t="s">
        <v>1493</v>
      </c>
      <c r="L2688" t="s">
        <v>1494</v>
      </c>
      <c r="M2688">
        <v>90034</v>
      </c>
      <c r="N2688" s="1">
        <v>45444</v>
      </c>
    </row>
    <row r="2689" spans="1:14" x14ac:dyDescent="0.35">
      <c r="A2689" t="s">
        <v>13</v>
      </c>
      <c r="B2689">
        <v>9</v>
      </c>
      <c r="C2689" t="s">
        <v>34527</v>
      </c>
      <c r="D2689" t="s">
        <v>1090</v>
      </c>
      <c r="E2689" s="1">
        <v>44529</v>
      </c>
      <c r="F2689" t="s">
        <v>75</v>
      </c>
      <c r="G2689" s="15">
        <v>1638</v>
      </c>
      <c r="J2689" t="s">
        <v>31679</v>
      </c>
      <c r="K2689" t="s">
        <v>1493</v>
      </c>
      <c r="L2689" t="s">
        <v>1494</v>
      </c>
      <c r="M2689">
        <v>90034</v>
      </c>
      <c r="N2689" s="1">
        <v>45444</v>
      </c>
    </row>
    <row r="2690" spans="1:14" x14ac:dyDescent="0.35">
      <c r="A2690" t="s">
        <v>13</v>
      </c>
      <c r="B2690">
        <v>9</v>
      </c>
      <c r="C2690" t="s">
        <v>34527</v>
      </c>
      <c r="D2690" t="s">
        <v>1090</v>
      </c>
      <c r="E2690" s="1">
        <v>44599</v>
      </c>
      <c r="F2690" t="s">
        <v>75</v>
      </c>
      <c r="G2690" s="15">
        <v>1988</v>
      </c>
      <c r="J2690" t="s">
        <v>31679</v>
      </c>
      <c r="K2690" t="s">
        <v>1493</v>
      </c>
      <c r="L2690" t="s">
        <v>1494</v>
      </c>
      <c r="M2690">
        <v>90034</v>
      </c>
      <c r="N2690" s="1">
        <v>45444</v>
      </c>
    </row>
    <row r="2691" spans="1:14" x14ac:dyDescent="0.35">
      <c r="A2691" t="s">
        <v>13</v>
      </c>
      <c r="B2691">
        <v>9</v>
      </c>
      <c r="C2691" t="s">
        <v>34527</v>
      </c>
      <c r="D2691" t="s">
        <v>1090</v>
      </c>
      <c r="E2691" s="1">
        <v>44606</v>
      </c>
      <c r="F2691" t="s">
        <v>75</v>
      </c>
      <c r="G2691" s="15">
        <v>2320</v>
      </c>
      <c r="J2691" t="s">
        <v>31679</v>
      </c>
      <c r="K2691" t="s">
        <v>1493</v>
      </c>
      <c r="L2691" t="s">
        <v>1494</v>
      </c>
      <c r="M2691">
        <v>90034</v>
      </c>
      <c r="N2691" s="1">
        <v>45444</v>
      </c>
    </row>
    <row r="2692" spans="1:14" x14ac:dyDescent="0.35">
      <c r="A2692" t="s">
        <v>13</v>
      </c>
      <c r="B2692">
        <v>9</v>
      </c>
      <c r="C2692" t="s">
        <v>34527</v>
      </c>
      <c r="D2692" t="s">
        <v>1090</v>
      </c>
      <c r="E2692" s="1">
        <v>44627</v>
      </c>
      <c r="F2692" t="s">
        <v>75</v>
      </c>
      <c r="G2692" s="15">
        <v>2651</v>
      </c>
      <c r="J2692" t="s">
        <v>31679</v>
      </c>
      <c r="K2692" t="s">
        <v>1493</v>
      </c>
      <c r="L2692" t="s">
        <v>1494</v>
      </c>
      <c r="M2692">
        <v>90034</v>
      </c>
      <c r="N2692" s="1">
        <v>45444</v>
      </c>
    </row>
    <row r="2693" spans="1:14" x14ac:dyDescent="0.35">
      <c r="A2693" t="s">
        <v>13</v>
      </c>
      <c r="B2693">
        <v>9</v>
      </c>
      <c r="C2693" t="s">
        <v>34527</v>
      </c>
      <c r="D2693" t="s">
        <v>1090</v>
      </c>
      <c r="E2693" s="1">
        <v>44669</v>
      </c>
      <c r="F2693" t="s">
        <v>75</v>
      </c>
      <c r="G2693" s="15">
        <v>2982</v>
      </c>
      <c r="J2693" t="s">
        <v>31679</v>
      </c>
      <c r="K2693" t="s">
        <v>1493</v>
      </c>
      <c r="L2693" t="s">
        <v>1494</v>
      </c>
      <c r="M2693">
        <v>90034</v>
      </c>
      <c r="N2693" s="1">
        <v>45444</v>
      </c>
    </row>
    <row r="2694" spans="1:14" x14ac:dyDescent="0.35">
      <c r="A2694" t="s">
        <v>13</v>
      </c>
      <c r="B2694">
        <v>9</v>
      </c>
      <c r="C2694" t="s">
        <v>34527</v>
      </c>
      <c r="D2694" t="s">
        <v>1090</v>
      </c>
      <c r="E2694" s="1">
        <v>44993</v>
      </c>
      <c r="F2694" t="s">
        <v>75</v>
      </c>
      <c r="G2694" s="15">
        <v>9536</v>
      </c>
      <c r="J2694" t="s">
        <v>31679</v>
      </c>
      <c r="K2694" t="s">
        <v>1493</v>
      </c>
      <c r="L2694" t="s">
        <v>1494</v>
      </c>
      <c r="M2694">
        <v>90034</v>
      </c>
      <c r="N2694" s="1">
        <v>45444</v>
      </c>
    </row>
    <row r="2695" spans="1:14" x14ac:dyDescent="0.35">
      <c r="A2695" t="s">
        <v>13</v>
      </c>
      <c r="B2695">
        <v>9</v>
      </c>
      <c r="C2695" t="s">
        <v>34527</v>
      </c>
      <c r="D2695" t="s">
        <v>1090</v>
      </c>
      <c r="E2695" s="1">
        <v>44993</v>
      </c>
      <c r="F2695" t="s">
        <v>102</v>
      </c>
      <c r="H2695">
        <v>23</v>
      </c>
      <c r="I2695" s="1">
        <v>45037</v>
      </c>
      <c r="J2695" t="s">
        <v>31679</v>
      </c>
      <c r="K2695" t="s">
        <v>1493</v>
      </c>
      <c r="L2695" t="s">
        <v>1494</v>
      </c>
      <c r="M2695">
        <v>90034</v>
      </c>
      <c r="N2695" s="1">
        <v>45444</v>
      </c>
    </row>
    <row r="2696" spans="1:14" x14ac:dyDescent="0.35">
      <c r="A2696" t="s">
        <v>13</v>
      </c>
      <c r="B2696">
        <v>9</v>
      </c>
      <c r="C2696" t="s">
        <v>1850</v>
      </c>
      <c r="D2696" t="s">
        <v>1098</v>
      </c>
      <c r="E2696" s="1">
        <v>45194</v>
      </c>
      <c r="F2696" t="s">
        <v>75</v>
      </c>
      <c r="G2696" s="15">
        <v>1764</v>
      </c>
      <c r="J2696" t="s">
        <v>31812</v>
      </c>
      <c r="K2696" t="s">
        <v>1851</v>
      </c>
      <c r="L2696" t="s">
        <v>1852</v>
      </c>
      <c r="M2696">
        <v>90806</v>
      </c>
      <c r="N2696" s="1">
        <v>45444</v>
      </c>
    </row>
    <row r="2697" spans="1:14" x14ac:dyDescent="0.35">
      <c r="A2697" t="s">
        <v>13</v>
      </c>
      <c r="B2697">
        <v>9</v>
      </c>
      <c r="C2697" t="s">
        <v>1850</v>
      </c>
      <c r="D2697" t="s">
        <v>1098</v>
      </c>
      <c r="E2697" s="1">
        <v>45201</v>
      </c>
      <c r="F2697" t="s">
        <v>75</v>
      </c>
      <c r="G2697" s="15">
        <v>2117</v>
      </c>
      <c r="J2697" t="s">
        <v>31812</v>
      </c>
      <c r="K2697" t="s">
        <v>1851</v>
      </c>
      <c r="L2697" t="s">
        <v>1852</v>
      </c>
      <c r="M2697">
        <v>90806</v>
      </c>
      <c r="N2697" s="1">
        <v>45444</v>
      </c>
    </row>
    <row r="2698" spans="1:14" x14ac:dyDescent="0.35">
      <c r="A2698" t="s">
        <v>13</v>
      </c>
      <c r="B2698">
        <v>9</v>
      </c>
      <c r="C2698" t="s">
        <v>1850</v>
      </c>
      <c r="D2698" t="s">
        <v>1098</v>
      </c>
      <c r="E2698" s="1">
        <v>45174</v>
      </c>
      <c r="F2698" t="s">
        <v>75</v>
      </c>
      <c r="G2698" s="15">
        <v>3174</v>
      </c>
      <c r="J2698" t="s">
        <v>31812</v>
      </c>
      <c r="K2698" t="s">
        <v>1851</v>
      </c>
      <c r="L2698" t="s">
        <v>1852</v>
      </c>
      <c r="M2698">
        <v>90806</v>
      </c>
      <c r="N2698" s="1">
        <v>45444</v>
      </c>
    </row>
    <row r="2699" spans="1:14" x14ac:dyDescent="0.35">
      <c r="A2699" t="s">
        <v>13</v>
      </c>
      <c r="B2699">
        <v>9</v>
      </c>
      <c r="C2699" t="s">
        <v>1850</v>
      </c>
      <c r="D2699" t="s">
        <v>1098</v>
      </c>
      <c r="E2699" s="1">
        <v>44547</v>
      </c>
      <c r="F2699" t="s">
        <v>75</v>
      </c>
      <c r="G2699" s="15">
        <v>10650</v>
      </c>
      <c r="J2699" t="s">
        <v>31812</v>
      </c>
      <c r="K2699" t="s">
        <v>1851</v>
      </c>
      <c r="L2699" t="s">
        <v>1852</v>
      </c>
      <c r="M2699">
        <v>90806</v>
      </c>
      <c r="N2699" s="1">
        <v>45444</v>
      </c>
    </row>
    <row r="2700" spans="1:14" x14ac:dyDescent="0.35">
      <c r="A2700" t="s">
        <v>13</v>
      </c>
      <c r="B2700">
        <v>9</v>
      </c>
      <c r="C2700" t="s">
        <v>1850</v>
      </c>
      <c r="D2700" t="s">
        <v>1098</v>
      </c>
      <c r="E2700" s="1">
        <v>45208</v>
      </c>
      <c r="F2700" t="s">
        <v>75</v>
      </c>
      <c r="G2700" s="15">
        <v>77640</v>
      </c>
      <c r="J2700" t="s">
        <v>31812</v>
      </c>
      <c r="K2700" t="s">
        <v>1851</v>
      </c>
      <c r="L2700" t="s">
        <v>1852</v>
      </c>
      <c r="M2700">
        <v>90806</v>
      </c>
      <c r="N2700" s="1">
        <v>45444</v>
      </c>
    </row>
    <row r="2701" spans="1:14" x14ac:dyDescent="0.35">
      <c r="A2701" t="s">
        <v>13</v>
      </c>
      <c r="B2701">
        <v>9</v>
      </c>
      <c r="C2701" t="s">
        <v>1894</v>
      </c>
      <c r="D2701" t="s">
        <v>1895</v>
      </c>
      <c r="E2701" s="1">
        <v>44410</v>
      </c>
      <c r="F2701" t="s">
        <v>75</v>
      </c>
      <c r="G2701" s="15">
        <v>650</v>
      </c>
      <c r="J2701" t="s">
        <v>31826</v>
      </c>
      <c r="K2701" t="s">
        <v>1896</v>
      </c>
      <c r="L2701" t="s">
        <v>1897</v>
      </c>
      <c r="M2701">
        <v>95010</v>
      </c>
      <c r="N2701" s="1">
        <v>45444</v>
      </c>
    </row>
    <row r="2702" spans="1:14" x14ac:dyDescent="0.35">
      <c r="A2702" t="s">
        <v>13</v>
      </c>
      <c r="B2702">
        <v>9</v>
      </c>
      <c r="C2702" t="s">
        <v>28232</v>
      </c>
      <c r="D2702" t="s">
        <v>1676</v>
      </c>
      <c r="E2702" s="1">
        <v>44935</v>
      </c>
      <c r="F2702" t="s">
        <v>75</v>
      </c>
      <c r="G2702" s="15">
        <v>3250</v>
      </c>
      <c r="J2702">
        <v>555090</v>
      </c>
      <c r="K2702" t="s">
        <v>28233</v>
      </c>
      <c r="L2702" t="s">
        <v>28234</v>
      </c>
      <c r="M2702">
        <v>93901</v>
      </c>
      <c r="N2702" s="1">
        <v>45444</v>
      </c>
    </row>
    <row r="2703" spans="1:14" x14ac:dyDescent="0.35">
      <c r="A2703" t="s">
        <v>13</v>
      </c>
      <c r="B2703">
        <v>9</v>
      </c>
      <c r="C2703" t="s">
        <v>28232</v>
      </c>
      <c r="D2703" t="s">
        <v>1676</v>
      </c>
      <c r="E2703" s="1">
        <v>45126</v>
      </c>
      <c r="F2703" t="s">
        <v>75</v>
      </c>
      <c r="G2703" s="15">
        <v>6721</v>
      </c>
      <c r="J2703">
        <v>555090</v>
      </c>
      <c r="K2703" t="s">
        <v>28233</v>
      </c>
      <c r="L2703" t="s">
        <v>28234</v>
      </c>
      <c r="M2703">
        <v>93901</v>
      </c>
      <c r="N2703" s="1">
        <v>45444</v>
      </c>
    </row>
    <row r="2704" spans="1:14" x14ac:dyDescent="0.35">
      <c r="A2704" t="s">
        <v>13</v>
      </c>
      <c r="B2704">
        <v>9</v>
      </c>
      <c r="C2704" t="s">
        <v>2081</v>
      </c>
      <c r="D2704" t="s">
        <v>1243</v>
      </c>
      <c r="E2704" s="1">
        <v>44462</v>
      </c>
      <c r="F2704" t="s">
        <v>75</v>
      </c>
      <c r="G2704" s="15">
        <v>3728</v>
      </c>
      <c r="J2704" t="s">
        <v>31899</v>
      </c>
      <c r="K2704" t="s">
        <v>2082</v>
      </c>
      <c r="L2704" t="s">
        <v>2083</v>
      </c>
      <c r="M2704">
        <v>93727</v>
      </c>
      <c r="N2704" s="1">
        <v>45444</v>
      </c>
    </row>
    <row r="2705" spans="1:14" x14ac:dyDescent="0.35">
      <c r="A2705" t="s">
        <v>13</v>
      </c>
      <c r="B2705">
        <v>9</v>
      </c>
      <c r="C2705" t="s">
        <v>2081</v>
      </c>
      <c r="D2705" t="s">
        <v>1243</v>
      </c>
      <c r="E2705" s="1">
        <v>44733</v>
      </c>
      <c r="F2705" t="s">
        <v>75</v>
      </c>
      <c r="G2705" s="15">
        <v>8648</v>
      </c>
      <c r="J2705" t="s">
        <v>31899</v>
      </c>
      <c r="K2705" t="s">
        <v>2082</v>
      </c>
      <c r="L2705" t="s">
        <v>2083</v>
      </c>
      <c r="M2705">
        <v>93727</v>
      </c>
      <c r="N2705" s="1">
        <v>45444</v>
      </c>
    </row>
    <row r="2706" spans="1:14" x14ac:dyDescent="0.35">
      <c r="A2706" t="s">
        <v>13</v>
      </c>
      <c r="B2706">
        <v>9</v>
      </c>
      <c r="C2706" t="s">
        <v>2081</v>
      </c>
      <c r="D2706" t="s">
        <v>1243</v>
      </c>
      <c r="E2706" s="1">
        <v>44915</v>
      </c>
      <c r="F2706" t="s">
        <v>75</v>
      </c>
      <c r="G2706" s="15">
        <v>9750</v>
      </c>
      <c r="J2706" t="s">
        <v>31899</v>
      </c>
      <c r="K2706" t="s">
        <v>2082</v>
      </c>
      <c r="L2706" t="s">
        <v>2083</v>
      </c>
      <c r="M2706">
        <v>93727</v>
      </c>
      <c r="N2706" s="1">
        <v>45444</v>
      </c>
    </row>
    <row r="2707" spans="1:14" x14ac:dyDescent="0.35">
      <c r="A2707" t="s">
        <v>13</v>
      </c>
      <c r="B2707">
        <v>9</v>
      </c>
      <c r="C2707" t="s">
        <v>2081</v>
      </c>
      <c r="D2707" t="s">
        <v>1243</v>
      </c>
      <c r="E2707" s="1">
        <v>44404</v>
      </c>
      <c r="F2707" t="s">
        <v>75</v>
      </c>
      <c r="G2707" s="15">
        <v>13450</v>
      </c>
      <c r="J2707" t="s">
        <v>31899</v>
      </c>
      <c r="K2707" t="s">
        <v>2082</v>
      </c>
      <c r="L2707" t="s">
        <v>2083</v>
      </c>
      <c r="M2707">
        <v>93727</v>
      </c>
      <c r="N2707" s="1">
        <v>45444</v>
      </c>
    </row>
    <row r="2708" spans="1:14" x14ac:dyDescent="0.35">
      <c r="A2708" t="s">
        <v>13</v>
      </c>
      <c r="B2708">
        <v>9</v>
      </c>
      <c r="C2708" t="s">
        <v>1384</v>
      </c>
      <c r="D2708" t="s">
        <v>1338</v>
      </c>
      <c r="E2708" s="1">
        <v>44375</v>
      </c>
      <c r="F2708" t="s">
        <v>75</v>
      </c>
      <c r="G2708" s="15">
        <v>650</v>
      </c>
      <c r="J2708" t="s">
        <v>31646</v>
      </c>
      <c r="K2708" t="s">
        <v>1385</v>
      </c>
      <c r="L2708" t="s">
        <v>1386</v>
      </c>
      <c r="M2708">
        <v>93950</v>
      </c>
      <c r="N2708" s="1">
        <v>45444</v>
      </c>
    </row>
    <row r="2709" spans="1:14" x14ac:dyDescent="0.35">
      <c r="A2709" t="s">
        <v>13</v>
      </c>
      <c r="B2709">
        <v>9</v>
      </c>
      <c r="C2709" t="s">
        <v>1384</v>
      </c>
      <c r="D2709" t="s">
        <v>1338</v>
      </c>
      <c r="E2709" s="1">
        <v>44382</v>
      </c>
      <c r="F2709" t="s">
        <v>75</v>
      </c>
      <c r="G2709" s="15">
        <v>975</v>
      </c>
      <c r="J2709" t="s">
        <v>31646</v>
      </c>
      <c r="K2709" t="s">
        <v>1385</v>
      </c>
      <c r="L2709" t="s">
        <v>1386</v>
      </c>
      <c r="M2709">
        <v>93950</v>
      </c>
      <c r="N2709" s="1">
        <v>45444</v>
      </c>
    </row>
    <row r="2710" spans="1:14" x14ac:dyDescent="0.35">
      <c r="A2710" t="s">
        <v>13</v>
      </c>
      <c r="B2710">
        <v>9</v>
      </c>
      <c r="C2710" t="s">
        <v>1384</v>
      </c>
      <c r="D2710" t="s">
        <v>1338</v>
      </c>
      <c r="E2710" s="1">
        <v>44620</v>
      </c>
      <c r="F2710" t="s">
        <v>75</v>
      </c>
      <c r="G2710" s="15">
        <v>1325</v>
      </c>
      <c r="J2710" t="s">
        <v>31646</v>
      </c>
      <c r="K2710" t="s">
        <v>1385</v>
      </c>
      <c r="L2710" t="s">
        <v>1386</v>
      </c>
      <c r="M2710">
        <v>93950</v>
      </c>
      <c r="N2710" s="1">
        <v>45444</v>
      </c>
    </row>
    <row r="2711" spans="1:14" x14ac:dyDescent="0.35">
      <c r="A2711" t="s">
        <v>13</v>
      </c>
      <c r="B2711">
        <v>9</v>
      </c>
      <c r="C2711" t="s">
        <v>1384</v>
      </c>
      <c r="D2711" t="s">
        <v>1338</v>
      </c>
      <c r="E2711" s="1">
        <v>45097</v>
      </c>
      <c r="F2711" t="s">
        <v>75</v>
      </c>
      <c r="G2711" s="15">
        <v>2823</v>
      </c>
      <c r="J2711" t="s">
        <v>31646</v>
      </c>
      <c r="K2711" t="s">
        <v>1385</v>
      </c>
      <c r="L2711" t="s">
        <v>1386</v>
      </c>
      <c r="M2711">
        <v>93950</v>
      </c>
      <c r="N2711" s="1">
        <v>45444</v>
      </c>
    </row>
    <row r="2712" spans="1:14" x14ac:dyDescent="0.35">
      <c r="A2712" t="s">
        <v>13</v>
      </c>
      <c r="B2712">
        <v>9</v>
      </c>
      <c r="C2712" t="s">
        <v>1384</v>
      </c>
      <c r="D2712" t="s">
        <v>1338</v>
      </c>
      <c r="E2712" s="1">
        <v>45103</v>
      </c>
      <c r="F2712" t="s">
        <v>75</v>
      </c>
      <c r="G2712" s="15">
        <v>3147</v>
      </c>
      <c r="J2712" t="s">
        <v>31646</v>
      </c>
      <c r="K2712" t="s">
        <v>1385</v>
      </c>
      <c r="L2712" t="s">
        <v>1386</v>
      </c>
      <c r="M2712">
        <v>93950</v>
      </c>
      <c r="N2712" s="1">
        <v>45444</v>
      </c>
    </row>
    <row r="2713" spans="1:14" x14ac:dyDescent="0.35">
      <c r="A2713" t="s">
        <v>13</v>
      </c>
      <c r="B2713">
        <v>9</v>
      </c>
      <c r="C2713" t="s">
        <v>1384</v>
      </c>
      <c r="D2713" t="s">
        <v>1338</v>
      </c>
      <c r="E2713" s="1">
        <v>45076</v>
      </c>
      <c r="F2713" t="s">
        <v>75</v>
      </c>
      <c r="G2713" s="15">
        <v>6293</v>
      </c>
      <c r="J2713" t="s">
        <v>31646</v>
      </c>
      <c r="K2713" t="s">
        <v>1385</v>
      </c>
      <c r="L2713" t="s">
        <v>1386</v>
      </c>
      <c r="M2713">
        <v>93950</v>
      </c>
      <c r="N2713" s="1">
        <v>45444</v>
      </c>
    </row>
    <row r="2714" spans="1:14" x14ac:dyDescent="0.35">
      <c r="A2714" t="s">
        <v>13</v>
      </c>
      <c r="B2714">
        <v>9</v>
      </c>
      <c r="C2714" t="s">
        <v>1384</v>
      </c>
      <c r="D2714" t="s">
        <v>1338</v>
      </c>
      <c r="E2714" s="1">
        <v>45371</v>
      </c>
      <c r="F2714" t="s">
        <v>102</v>
      </c>
      <c r="H2714">
        <v>8</v>
      </c>
      <c r="I2714" s="1">
        <v>45400</v>
      </c>
      <c r="J2714" t="s">
        <v>31646</v>
      </c>
      <c r="K2714" t="s">
        <v>1385</v>
      </c>
      <c r="L2714" t="s">
        <v>1386</v>
      </c>
      <c r="M2714">
        <v>93950</v>
      </c>
      <c r="N2714" s="1">
        <v>45444</v>
      </c>
    </row>
    <row r="2715" spans="1:14" x14ac:dyDescent="0.35">
      <c r="A2715" t="s">
        <v>13</v>
      </c>
      <c r="B2715">
        <v>9</v>
      </c>
      <c r="C2715" t="s">
        <v>2035</v>
      </c>
      <c r="D2715" t="s">
        <v>1219</v>
      </c>
      <c r="E2715" s="1">
        <v>44944</v>
      </c>
      <c r="F2715" t="s">
        <v>75</v>
      </c>
      <c r="G2715" s="15">
        <v>7443</v>
      </c>
      <c r="J2715" t="s">
        <v>31882</v>
      </c>
      <c r="K2715" t="s">
        <v>2036</v>
      </c>
      <c r="L2715" t="s">
        <v>2037</v>
      </c>
      <c r="M2715">
        <v>94115</v>
      </c>
      <c r="N2715" s="1">
        <v>45444</v>
      </c>
    </row>
    <row r="2716" spans="1:14" x14ac:dyDescent="0.35">
      <c r="A2716" t="s">
        <v>13</v>
      </c>
      <c r="B2716">
        <v>9</v>
      </c>
      <c r="C2716" t="s">
        <v>1885</v>
      </c>
      <c r="D2716" t="s">
        <v>1886</v>
      </c>
      <c r="E2716" s="1">
        <v>44407</v>
      </c>
      <c r="F2716" t="s">
        <v>75</v>
      </c>
      <c r="G2716" s="15">
        <v>34557</v>
      </c>
      <c r="J2716" t="s">
        <v>31822</v>
      </c>
      <c r="K2716" t="s">
        <v>1887</v>
      </c>
      <c r="L2716" t="s">
        <v>1888</v>
      </c>
      <c r="M2716">
        <v>95037</v>
      </c>
      <c r="N2716" s="1">
        <v>45444</v>
      </c>
    </row>
    <row r="2717" spans="1:14" x14ac:dyDescent="0.35">
      <c r="A2717" t="s">
        <v>13</v>
      </c>
      <c r="B2717">
        <v>9</v>
      </c>
      <c r="C2717" t="s">
        <v>34528</v>
      </c>
      <c r="D2717" t="s">
        <v>1098</v>
      </c>
      <c r="E2717" s="1">
        <v>45205</v>
      </c>
      <c r="F2717" t="s">
        <v>75</v>
      </c>
      <c r="G2717" s="15">
        <v>19475</v>
      </c>
      <c r="J2717" t="s">
        <v>34529</v>
      </c>
      <c r="K2717" t="s">
        <v>34530</v>
      </c>
      <c r="L2717" t="s">
        <v>34531</v>
      </c>
      <c r="M2717">
        <v>90804</v>
      </c>
      <c r="N2717" s="1">
        <v>45444</v>
      </c>
    </row>
    <row r="2718" spans="1:14" x14ac:dyDescent="0.35">
      <c r="A2718" t="s">
        <v>13</v>
      </c>
      <c r="B2718">
        <v>9</v>
      </c>
      <c r="C2718" t="s">
        <v>34532</v>
      </c>
      <c r="D2718" t="s">
        <v>1098</v>
      </c>
      <c r="E2718" s="1">
        <v>45334</v>
      </c>
      <c r="F2718" t="s">
        <v>75</v>
      </c>
      <c r="G2718" s="15">
        <v>1882</v>
      </c>
      <c r="J2718" t="s">
        <v>34533</v>
      </c>
      <c r="K2718" t="s">
        <v>34534</v>
      </c>
      <c r="L2718" t="s">
        <v>34535</v>
      </c>
      <c r="M2718">
        <v>90807</v>
      </c>
      <c r="N2718" s="1">
        <v>45444</v>
      </c>
    </row>
    <row r="2719" spans="1:14" x14ac:dyDescent="0.35">
      <c r="A2719" t="s">
        <v>13</v>
      </c>
      <c r="B2719">
        <v>9</v>
      </c>
      <c r="C2719" t="s">
        <v>34532</v>
      </c>
      <c r="D2719" t="s">
        <v>1098</v>
      </c>
      <c r="E2719" s="1">
        <v>45342</v>
      </c>
      <c r="F2719" t="s">
        <v>75</v>
      </c>
      <c r="G2719" s="15">
        <v>2258</v>
      </c>
      <c r="J2719" t="s">
        <v>34533</v>
      </c>
      <c r="K2719" t="s">
        <v>34534</v>
      </c>
      <c r="L2719" t="s">
        <v>34535</v>
      </c>
      <c r="M2719">
        <v>90807</v>
      </c>
      <c r="N2719" s="1">
        <v>45444</v>
      </c>
    </row>
    <row r="2720" spans="1:14" x14ac:dyDescent="0.35">
      <c r="A2720" t="s">
        <v>13</v>
      </c>
      <c r="B2720">
        <v>9</v>
      </c>
      <c r="C2720" t="s">
        <v>34532</v>
      </c>
      <c r="D2720" t="s">
        <v>1098</v>
      </c>
      <c r="E2720" s="1">
        <v>45313</v>
      </c>
      <c r="F2720" t="s">
        <v>75</v>
      </c>
      <c r="G2720" s="15">
        <v>3387</v>
      </c>
      <c r="J2720" t="s">
        <v>34533</v>
      </c>
      <c r="K2720" t="s">
        <v>34534</v>
      </c>
      <c r="L2720" t="s">
        <v>34535</v>
      </c>
      <c r="M2720">
        <v>90807</v>
      </c>
      <c r="N2720" s="1">
        <v>45444</v>
      </c>
    </row>
    <row r="2721" spans="1:14" x14ac:dyDescent="0.35">
      <c r="A2721" t="s">
        <v>13</v>
      </c>
      <c r="B2721">
        <v>9</v>
      </c>
      <c r="C2721" t="s">
        <v>28359</v>
      </c>
      <c r="D2721" t="s">
        <v>28360</v>
      </c>
      <c r="E2721" s="1">
        <v>44375</v>
      </c>
      <c r="F2721" t="s">
        <v>75</v>
      </c>
      <c r="G2721" s="15">
        <v>975</v>
      </c>
      <c r="J2721">
        <v>555217</v>
      </c>
      <c r="K2721" t="s">
        <v>28361</v>
      </c>
      <c r="L2721" t="s">
        <v>28362</v>
      </c>
      <c r="M2721">
        <v>91352</v>
      </c>
      <c r="N2721" s="1">
        <v>45444</v>
      </c>
    </row>
    <row r="2722" spans="1:14" x14ac:dyDescent="0.35">
      <c r="A2722" t="s">
        <v>13</v>
      </c>
      <c r="B2722">
        <v>9</v>
      </c>
      <c r="C2722" t="s">
        <v>28359</v>
      </c>
      <c r="D2722" t="s">
        <v>28360</v>
      </c>
      <c r="E2722" s="1">
        <v>44396</v>
      </c>
      <c r="F2722" t="s">
        <v>75</v>
      </c>
      <c r="G2722" s="15">
        <v>1310</v>
      </c>
      <c r="J2722">
        <v>555217</v>
      </c>
      <c r="K2722" t="s">
        <v>28361</v>
      </c>
      <c r="L2722" t="s">
        <v>28362</v>
      </c>
      <c r="M2722">
        <v>91352</v>
      </c>
      <c r="N2722" s="1">
        <v>45444</v>
      </c>
    </row>
    <row r="2723" spans="1:14" x14ac:dyDescent="0.35">
      <c r="A2723" t="s">
        <v>13</v>
      </c>
      <c r="B2723">
        <v>9</v>
      </c>
      <c r="C2723" t="s">
        <v>28359</v>
      </c>
      <c r="D2723" t="s">
        <v>28360</v>
      </c>
      <c r="E2723" s="1">
        <v>44403</v>
      </c>
      <c r="F2723" t="s">
        <v>75</v>
      </c>
      <c r="G2723" s="15">
        <v>1638</v>
      </c>
      <c r="J2723">
        <v>555217</v>
      </c>
      <c r="K2723" t="s">
        <v>28361</v>
      </c>
      <c r="L2723" t="s">
        <v>28362</v>
      </c>
      <c r="M2723">
        <v>91352</v>
      </c>
      <c r="N2723" s="1">
        <v>45444</v>
      </c>
    </row>
    <row r="2724" spans="1:14" x14ac:dyDescent="0.35">
      <c r="A2724" t="s">
        <v>13</v>
      </c>
      <c r="B2724">
        <v>9</v>
      </c>
      <c r="C2724" t="s">
        <v>28359</v>
      </c>
      <c r="D2724" t="s">
        <v>28360</v>
      </c>
      <c r="E2724" s="1">
        <v>44410</v>
      </c>
      <c r="F2724" t="s">
        <v>75</v>
      </c>
      <c r="G2724" s="15">
        <v>1965</v>
      </c>
      <c r="J2724">
        <v>555217</v>
      </c>
      <c r="K2724" t="s">
        <v>28361</v>
      </c>
      <c r="L2724" t="s">
        <v>28362</v>
      </c>
      <c r="M2724">
        <v>91352</v>
      </c>
      <c r="N2724" s="1">
        <v>45444</v>
      </c>
    </row>
    <row r="2725" spans="1:14" x14ac:dyDescent="0.35">
      <c r="A2725" t="s">
        <v>13</v>
      </c>
      <c r="B2725">
        <v>9</v>
      </c>
      <c r="C2725" t="s">
        <v>28359</v>
      </c>
      <c r="D2725" t="s">
        <v>28360</v>
      </c>
      <c r="E2725" s="1">
        <v>44424</v>
      </c>
      <c r="F2725" t="s">
        <v>75</v>
      </c>
      <c r="G2725" s="15">
        <v>2293</v>
      </c>
      <c r="J2725">
        <v>555217</v>
      </c>
      <c r="K2725" t="s">
        <v>28361</v>
      </c>
      <c r="L2725" t="s">
        <v>28362</v>
      </c>
      <c r="M2725">
        <v>91352</v>
      </c>
      <c r="N2725" s="1">
        <v>45444</v>
      </c>
    </row>
    <row r="2726" spans="1:14" x14ac:dyDescent="0.35">
      <c r="A2726" t="s">
        <v>13</v>
      </c>
      <c r="B2726">
        <v>9</v>
      </c>
      <c r="C2726" t="s">
        <v>28359</v>
      </c>
      <c r="D2726" t="s">
        <v>28360</v>
      </c>
      <c r="E2726" s="1">
        <v>44438</v>
      </c>
      <c r="F2726" t="s">
        <v>75</v>
      </c>
      <c r="G2726" s="15">
        <v>2621</v>
      </c>
      <c r="J2726">
        <v>555217</v>
      </c>
      <c r="K2726" t="s">
        <v>28361</v>
      </c>
      <c r="L2726" t="s">
        <v>28362</v>
      </c>
      <c r="M2726">
        <v>91352</v>
      </c>
      <c r="N2726" s="1">
        <v>45444</v>
      </c>
    </row>
    <row r="2727" spans="1:14" x14ac:dyDescent="0.35">
      <c r="A2727" t="s">
        <v>13</v>
      </c>
      <c r="B2727">
        <v>9</v>
      </c>
      <c r="C2727" t="s">
        <v>28359</v>
      </c>
      <c r="D2727" t="s">
        <v>28360</v>
      </c>
      <c r="E2727" s="1">
        <v>44522</v>
      </c>
      <c r="F2727" t="s">
        <v>75</v>
      </c>
      <c r="G2727" s="15">
        <v>2948</v>
      </c>
      <c r="J2727">
        <v>555217</v>
      </c>
      <c r="K2727" t="s">
        <v>28361</v>
      </c>
      <c r="L2727" t="s">
        <v>28362</v>
      </c>
      <c r="M2727">
        <v>91352</v>
      </c>
      <c r="N2727" s="1">
        <v>45444</v>
      </c>
    </row>
    <row r="2728" spans="1:14" x14ac:dyDescent="0.35">
      <c r="A2728" t="s">
        <v>13</v>
      </c>
      <c r="B2728">
        <v>9</v>
      </c>
      <c r="C2728" t="s">
        <v>28359</v>
      </c>
      <c r="D2728" t="s">
        <v>28360</v>
      </c>
      <c r="E2728" s="1">
        <v>44550</v>
      </c>
      <c r="F2728" t="s">
        <v>75</v>
      </c>
      <c r="G2728" s="15">
        <v>3275</v>
      </c>
      <c r="J2728">
        <v>555217</v>
      </c>
      <c r="K2728" t="s">
        <v>28361</v>
      </c>
      <c r="L2728" t="s">
        <v>28362</v>
      </c>
      <c r="M2728">
        <v>91352</v>
      </c>
      <c r="N2728" s="1">
        <v>45444</v>
      </c>
    </row>
    <row r="2729" spans="1:14" x14ac:dyDescent="0.35">
      <c r="A2729" t="s">
        <v>13</v>
      </c>
      <c r="B2729">
        <v>9</v>
      </c>
      <c r="C2729" t="s">
        <v>28359</v>
      </c>
      <c r="D2729" t="s">
        <v>28360</v>
      </c>
      <c r="E2729" s="1">
        <v>45152</v>
      </c>
      <c r="F2729" t="s">
        <v>75</v>
      </c>
      <c r="G2729" s="15">
        <v>4587</v>
      </c>
      <c r="J2729">
        <v>555217</v>
      </c>
      <c r="K2729" t="s">
        <v>28361</v>
      </c>
      <c r="L2729" t="s">
        <v>28362</v>
      </c>
      <c r="M2729">
        <v>91352</v>
      </c>
      <c r="N2729" s="1">
        <v>45444</v>
      </c>
    </row>
    <row r="2730" spans="1:14" x14ac:dyDescent="0.35">
      <c r="A2730" t="s">
        <v>13</v>
      </c>
      <c r="B2730">
        <v>9</v>
      </c>
      <c r="C2730" t="s">
        <v>28359</v>
      </c>
      <c r="D2730" t="s">
        <v>28360</v>
      </c>
      <c r="E2730" s="1">
        <v>45145</v>
      </c>
      <c r="F2730" t="s">
        <v>75</v>
      </c>
      <c r="G2730" s="15">
        <v>4587</v>
      </c>
      <c r="J2730">
        <v>555217</v>
      </c>
      <c r="K2730" t="s">
        <v>28361</v>
      </c>
      <c r="L2730" t="s">
        <v>28362</v>
      </c>
      <c r="M2730">
        <v>91352</v>
      </c>
      <c r="N2730" s="1">
        <v>45444</v>
      </c>
    </row>
    <row r="2731" spans="1:14" x14ac:dyDescent="0.35">
      <c r="A2731" t="s">
        <v>13</v>
      </c>
      <c r="B2731">
        <v>9</v>
      </c>
      <c r="C2731" t="s">
        <v>28359</v>
      </c>
      <c r="D2731" t="s">
        <v>28360</v>
      </c>
      <c r="E2731" s="1">
        <v>45103</v>
      </c>
      <c r="F2731" t="s">
        <v>75</v>
      </c>
      <c r="G2731" s="15">
        <v>4587</v>
      </c>
      <c r="J2731">
        <v>555217</v>
      </c>
      <c r="K2731" t="s">
        <v>28361</v>
      </c>
      <c r="L2731" t="s">
        <v>28362</v>
      </c>
      <c r="M2731">
        <v>91352</v>
      </c>
      <c r="N2731" s="1">
        <v>45444</v>
      </c>
    </row>
    <row r="2732" spans="1:14" x14ac:dyDescent="0.35">
      <c r="A2732" t="s">
        <v>13</v>
      </c>
      <c r="B2732">
        <v>9</v>
      </c>
      <c r="C2732" t="s">
        <v>28359</v>
      </c>
      <c r="D2732" t="s">
        <v>28360</v>
      </c>
      <c r="E2732" s="1">
        <v>44946</v>
      </c>
      <c r="F2732" t="s">
        <v>75</v>
      </c>
      <c r="G2732" s="15">
        <v>5000</v>
      </c>
      <c r="J2732">
        <v>555217</v>
      </c>
      <c r="K2732" t="s">
        <v>28361</v>
      </c>
      <c r="L2732" t="s">
        <v>28362</v>
      </c>
      <c r="M2732">
        <v>91352</v>
      </c>
      <c r="N2732" s="1">
        <v>45444</v>
      </c>
    </row>
    <row r="2733" spans="1:14" x14ac:dyDescent="0.35">
      <c r="A2733" t="s">
        <v>13</v>
      </c>
      <c r="B2733">
        <v>9</v>
      </c>
      <c r="C2733" t="s">
        <v>28359</v>
      </c>
      <c r="D2733" t="s">
        <v>28360</v>
      </c>
      <c r="E2733" s="1">
        <v>45082</v>
      </c>
      <c r="F2733" t="s">
        <v>75</v>
      </c>
      <c r="G2733" s="15">
        <v>12704</v>
      </c>
      <c r="J2733">
        <v>555217</v>
      </c>
      <c r="K2733" t="s">
        <v>28361</v>
      </c>
      <c r="L2733" t="s">
        <v>28362</v>
      </c>
      <c r="M2733">
        <v>91352</v>
      </c>
      <c r="N2733" s="1">
        <v>45444</v>
      </c>
    </row>
    <row r="2734" spans="1:14" x14ac:dyDescent="0.35">
      <c r="A2734" t="s">
        <v>13</v>
      </c>
      <c r="B2734">
        <v>9</v>
      </c>
      <c r="C2734" t="s">
        <v>28359</v>
      </c>
      <c r="D2734" t="s">
        <v>28360</v>
      </c>
      <c r="E2734" s="1">
        <v>45124</v>
      </c>
      <c r="F2734" t="s">
        <v>75</v>
      </c>
      <c r="G2734" s="15">
        <v>13762</v>
      </c>
      <c r="J2734">
        <v>555217</v>
      </c>
      <c r="K2734" t="s">
        <v>28361</v>
      </c>
      <c r="L2734" t="s">
        <v>28362</v>
      </c>
      <c r="M2734">
        <v>91352</v>
      </c>
      <c r="N2734" s="1">
        <v>45444</v>
      </c>
    </row>
    <row r="2735" spans="1:14" x14ac:dyDescent="0.35">
      <c r="A2735" t="s">
        <v>13</v>
      </c>
      <c r="B2735">
        <v>9</v>
      </c>
      <c r="C2735" t="s">
        <v>2334</v>
      </c>
      <c r="D2735" t="s">
        <v>1090</v>
      </c>
      <c r="E2735" s="1">
        <v>44490</v>
      </c>
      <c r="F2735" t="s">
        <v>75</v>
      </c>
      <c r="G2735" s="15">
        <v>11538</v>
      </c>
      <c r="J2735" t="s">
        <v>32013</v>
      </c>
      <c r="K2735" t="s">
        <v>2335</v>
      </c>
      <c r="L2735" t="s">
        <v>2336</v>
      </c>
      <c r="M2735">
        <v>90029</v>
      </c>
      <c r="N2735" s="1">
        <v>45444</v>
      </c>
    </row>
    <row r="2736" spans="1:14" x14ac:dyDescent="0.35">
      <c r="A2736" t="s">
        <v>13</v>
      </c>
      <c r="B2736">
        <v>9</v>
      </c>
      <c r="C2736" t="s">
        <v>2100</v>
      </c>
      <c r="D2736" t="s">
        <v>2101</v>
      </c>
      <c r="E2736" s="1">
        <v>44410</v>
      </c>
      <c r="F2736" t="s">
        <v>75</v>
      </c>
      <c r="G2736" s="15">
        <v>650</v>
      </c>
      <c r="J2736" t="s">
        <v>31915</v>
      </c>
      <c r="K2736" t="s">
        <v>2102</v>
      </c>
      <c r="L2736" t="s">
        <v>2103</v>
      </c>
      <c r="M2736">
        <v>92262</v>
      </c>
      <c r="N2736" s="1">
        <v>45444</v>
      </c>
    </row>
    <row r="2737" spans="1:14" x14ac:dyDescent="0.35">
      <c r="A2737" t="s">
        <v>13</v>
      </c>
      <c r="B2737">
        <v>9</v>
      </c>
      <c r="C2737" t="s">
        <v>2100</v>
      </c>
      <c r="D2737" t="s">
        <v>2101</v>
      </c>
      <c r="E2737" s="1">
        <v>44991</v>
      </c>
      <c r="F2737" t="s">
        <v>75</v>
      </c>
      <c r="G2737" s="15">
        <v>4194</v>
      </c>
      <c r="J2737" t="s">
        <v>31915</v>
      </c>
      <c r="K2737" t="s">
        <v>2102</v>
      </c>
      <c r="L2737" t="s">
        <v>2103</v>
      </c>
      <c r="M2737">
        <v>92262</v>
      </c>
      <c r="N2737" s="1">
        <v>45444</v>
      </c>
    </row>
    <row r="2738" spans="1:14" x14ac:dyDescent="0.35">
      <c r="A2738" t="s">
        <v>13</v>
      </c>
      <c r="B2738">
        <v>9</v>
      </c>
      <c r="C2738" t="s">
        <v>1105</v>
      </c>
      <c r="D2738" t="s">
        <v>1106</v>
      </c>
      <c r="E2738" s="1">
        <v>44508</v>
      </c>
      <c r="F2738" t="s">
        <v>75</v>
      </c>
      <c r="G2738" s="15">
        <v>57603</v>
      </c>
      <c r="J2738" t="s">
        <v>31537</v>
      </c>
      <c r="K2738" t="s">
        <v>1107</v>
      </c>
      <c r="L2738" t="s">
        <v>1108</v>
      </c>
      <c r="M2738">
        <v>93610</v>
      </c>
      <c r="N2738" s="1">
        <v>45444</v>
      </c>
    </row>
    <row r="2739" spans="1:14" x14ac:dyDescent="0.35">
      <c r="A2739" t="s">
        <v>13</v>
      </c>
      <c r="B2739">
        <v>9</v>
      </c>
      <c r="C2739" t="s">
        <v>1105</v>
      </c>
      <c r="D2739" t="s">
        <v>1106</v>
      </c>
      <c r="E2739" s="1">
        <v>44508</v>
      </c>
      <c r="F2739" t="s">
        <v>102</v>
      </c>
      <c r="H2739">
        <v>24</v>
      </c>
      <c r="I2739" s="1">
        <v>44600</v>
      </c>
      <c r="J2739" t="s">
        <v>31537</v>
      </c>
      <c r="K2739" t="s">
        <v>1107</v>
      </c>
      <c r="L2739" t="s">
        <v>1108</v>
      </c>
      <c r="M2739">
        <v>93610</v>
      </c>
      <c r="N2739" s="1">
        <v>45444</v>
      </c>
    </row>
    <row r="2740" spans="1:14" x14ac:dyDescent="0.35">
      <c r="A2740" t="s">
        <v>13</v>
      </c>
      <c r="B2740">
        <v>9</v>
      </c>
      <c r="C2740" t="s">
        <v>1603</v>
      </c>
      <c r="D2740" t="s">
        <v>1604</v>
      </c>
      <c r="E2740" s="1">
        <v>44571</v>
      </c>
      <c r="F2740" t="s">
        <v>75</v>
      </c>
      <c r="G2740" s="15">
        <v>650</v>
      </c>
      <c r="J2740" t="s">
        <v>31717</v>
      </c>
      <c r="K2740" t="s">
        <v>1605</v>
      </c>
      <c r="L2740" t="s">
        <v>1606</v>
      </c>
      <c r="M2740">
        <v>94301</v>
      </c>
      <c r="N2740" s="1">
        <v>45444</v>
      </c>
    </row>
    <row r="2741" spans="1:14" x14ac:dyDescent="0.35">
      <c r="A2741" t="s">
        <v>13</v>
      </c>
      <c r="B2741">
        <v>9</v>
      </c>
      <c r="C2741" t="s">
        <v>34536</v>
      </c>
      <c r="D2741" t="s">
        <v>1490</v>
      </c>
      <c r="E2741" s="1">
        <v>45002</v>
      </c>
      <c r="F2741" t="s">
        <v>75</v>
      </c>
      <c r="G2741" s="15">
        <v>3446</v>
      </c>
      <c r="J2741">
        <v>555764</v>
      </c>
      <c r="K2741" t="s">
        <v>34167</v>
      </c>
      <c r="L2741" t="s">
        <v>34168</v>
      </c>
      <c r="M2741">
        <v>92027</v>
      </c>
      <c r="N2741" s="1">
        <v>45444</v>
      </c>
    </row>
    <row r="2742" spans="1:14" x14ac:dyDescent="0.35">
      <c r="A2742" t="s">
        <v>13</v>
      </c>
      <c r="B2742">
        <v>9</v>
      </c>
      <c r="C2742" t="s">
        <v>28172</v>
      </c>
      <c r="D2742" t="s">
        <v>1307</v>
      </c>
      <c r="E2742" s="1">
        <v>44781</v>
      </c>
      <c r="F2742" t="s">
        <v>75</v>
      </c>
      <c r="G2742" s="15">
        <v>2113</v>
      </c>
      <c r="J2742">
        <v>555028</v>
      </c>
      <c r="K2742" t="s">
        <v>28173</v>
      </c>
      <c r="L2742" t="s">
        <v>28174</v>
      </c>
      <c r="M2742">
        <v>90717</v>
      </c>
      <c r="N2742" s="1">
        <v>45444</v>
      </c>
    </row>
    <row r="2743" spans="1:14" x14ac:dyDescent="0.35">
      <c r="A2743" t="s">
        <v>13</v>
      </c>
      <c r="B2743">
        <v>9</v>
      </c>
      <c r="C2743" t="s">
        <v>28172</v>
      </c>
      <c r="D2743" t="s">
        <v>1307</v>
      </c>
      <c r="E2743" s="1">
        <v>44789</v>
      </c>
      <c r="F2743" t="s">
        <v>75</v>
      </c>
      <c r="G2743" s="15">
        <v>2447</v>
      </c>
      <c r="J2743">
        <v>555028</v>
      </c>
      <c r="K2743" t="s">
        <v>28173</v>
      </c>
      <c r="L2743" t="s">
        <v>28174</v>
      </c>
      <c r="M2743">
        <v>90717</v>
      </c>
      <c r="N2743" s="1">
        <v>45444</v>
      </c>
    </row>
    <row r="2744" spans="1:14" x14ac:dyDescent="0.35">
      <c r="A2744" t="s">
        <v>13</v>
      </c>
      <c r="B2744">
        <v>9</v>
      </c>
      <c r="C2744" t="s">
        <v>28172</v>
      </c>
      <c r="D2744" t="s">
        <v>1307</v>
      </c>
      <c r="E2744" s="1">
        <v>44795</v>
      </c>
      <c r="F2744" t="s">
        <v>75</v>
      </c>
      <c r="G2744" s="15">
        <v>2818</v>
      </c>
      <c r="J2744">
        <v>555028</v>
      </c>
      <c r="K2744" t="s">
        <v>28173</v>
      </c>
      <c r="L2744" t="s">
        <v>28174</v>
      </c>
      <c r="M2744">
        <v>90717</v>
      </c>
      <c r="N2744" s="1">
        <v>45444</v>
      </c>
    </row>
    <row r="2745" spans="1:14" x14ac:dyDescent="0.35">
      <c r="A2745" t="s">
        <v>13</v>
      </c>
      <c r="B2745">
        <v>9</v>
      </c>
      <c r="C2745" t="s">
        <v>28172</v>
      </c>
      <c r="D2745" t="s">
        <v>1307</v>
      </c>
      <c r="E2745" s="1">
        <v>44760</v>
      </c>
      <c r="F2745" t="s">
        <v>75</v>
      </c>
      <c r="G2745" s="15">
        <v>4226</v>
      </c>
      <c r="J2745">
        <v>555028</v>
      </c>
      <c r="K2745" t="s">
        <v>28173</v>
      </c>
      <c r="L2745" t="s">
        <v>28174</v>
      </c>
      <c r="M2745">
        <v>90717</v>
      </c>
      <c r="N2745" s="1">
        <v>45444</v>
      </c>
    </row>
    <row r="2746" spans="1:14" x14ac:dyDescent="0.35">
      <c r="A2746" t="s">
        <v>13</v>
      </c>
      <c r="B2746">
        <v>9</v>
      </c>
      <c r="C2746" t="s">
        <v>28172</v>
      </c>
      <c r="D2746" t="s">
        <v>1307</v>
      </c>
      <c r="E2746" s="1">
        <v>44900</v>
      </c>
      <c r="F2746" t="s">
        <v>75</v>
      </c>
      <c r="G2746" s="15">
        <v>4580</v>
      </c>
      <c r="J2746">
        <v>555028</v>
      </c>
      <c r="K2746" t="s">
        <v>28173</v>
      </c>
      <c r="L2746" t="s">
        <v>28174</v>
      </c>
      <c r="M2746">
        <v>90717</v>
      </c>
      <c r="N2746" s="1">
        <v>45444</v>
      </c>
    </row>
    <row r="2747" spans="1:14" x14ac:dyDescent="0.35">
      <c r="A2747" t="s">
        <v>13</v>
      </c>
      <c r="B2747">
        <v>9</v>
      </c>
      <c r="C2747" t="s">
        <v>28172</v>
      </c>
      <c r="D2747" t="s">
        <v>1307</v>
      </c>
      <c r="E2747" s="1">
        <v>44893</v>
      </c>
      <c r="F2747" t="s">
        <v>75</v>
      </c>
      <c r="G2747" s="15">
        <v>4580</v>
      </c>
      <c r="J2747">
        <v>555028</v>
      </c>
      <c r="K2747" t="s">
        <v>28173</v>
      </c>
      <c r="L2747" t="s">
        <v>28174</v>
      </c>
      <c r="M2747">
        <v>90717</v>
      </c>
      <c r="N2747" s="1">
        <v>45444</v>
      </c>
    </row>
    <row r="2748" spans="1:14" x14ac:dyDescent="0.35">
      <c r="A2748" t="s">
        <v>13</v>
      </c>
      <c r="B2748">
        <v>9</v>
      </c>
      <c r="C2748" t="s">
        <v>28172</v>
      </c>
      <c r="D2748" t="s">
        <v>1307</v>
      </c>
      <c r="E2748" s="1">
        <v>44886</v>
      </c>
      <c r="F2748" t="s">
        <v>75</v>
      </c>
      <c r="G2748" s="15">
        <v>4580</v>
      </c>
      <c r="J2748">
        <v>555028</v>
      </c>
      <c r="K2748" t="s">
        <v>28173</v>
      </c>
      <c r="L2748" t="s">
        <v>28174</v>
      </c>
      <c r="M2748">
        <v>90717</v>
      </c>
      <c r="N2748" s="1">
        <v>45444</v>
      </c>
    </row>
    <row r="2749" spans="1:14" x14ac:dyDescent="0.35">
      <c r="A2749" t="s">
        <v>13</v>
      </c>
      <c r="B2749">
        <v>9</v>
      </c>
      <c r="C2749" t="s">
        <v>28172</v>
      </c>
      <c r="D2749" t="s">
        <v>1307</v>
      </c>
      <c r="E2749" s="1">
        <v>44880</v>
      </c>
      <c r="F2749" t="s">
        <v>75</v>
      </c>
      <c r="G2749" s="15">
        <v>4580</v>
      </c>
      <c r="J2749">
        <v>555028</v>
      </c>
      <c r="K2749" t="s">
        <v>28173</v>
      </c>
      <c r="L2749" t="s">
        <v>28174</v>
      </c>
      <c r="M2749">
        <v>90717</v>
      </c>
      <c r="N2749" s="1">
        <v>45444</v>
      </c>
    </row>
    <row r="2750" spans="1:14" x14ac:dyDescent="0.35">
      <c r="A2750" t="s">
        <v>13</v>
      </c>
      <c r="B2750">
        <v>9</v>
      </c>
      <c r="C2750" t="s">
        <v>28172</v>
      </c>
      <c r="D2750" t="s">
        <v>1307</v>
      </c>
      <c r="E2750" s="1">
        <v>44872</v>
      </c>
      <c r="F2750" t="s">
        <v>75</v>
      </c>
      <c r="G2750" s="15">
        <v>4580</v>
      </c>
      <c r="J2750">
        <v>555028</v>
      </c>
      <c r="K2750" t="s">
        <v>28173</v>
      </c>
      <c r="L2750" t="s">
        <v>28174</v>
      </c>
      <c r="M2750">
        <v>90717</v>
      </c>
      <c r="N2750" s="1">
        <v>45444</v>
      </c>
    </row>
    <row r="2751" spans="1:14" x14ac:dyDescent="0.35">
      <c r="A2751" t="s">
        <v>13</v>
      </c>
      <c r="B2751">
        <v>9</v>
      </c>
      <c r="C2751" t="s">
        <v>28172</v>
      </c>
      <c r="D2751" t="s">
        <v>1307</v>
      </c>
      <c r="E2751" s="1">
        <v>45159</v>
      </c>
      <c r="F2751" t="s">
        <v>75</v>
      </c>
      <c r="G2751" s="15">
        <v>4587</v>
      </c>
      <c r="J2751">
        <v>555028</v>
      </c>
      <c r="K2751" t="s">
        <v>28173</v>
      </c>
      <c r="L2751" t="s">
        <v>28174</v>
      </c>
      <c r="M2751">
        <v>90717</v>
      </c>
      <c r="N2751" s="1">
        <v>45444</v>
      </c>
    </row>
    <row r="2752" spans="1:14" x14ac:dyDescent="0.35">
      <c r="A2752" t="s">
        <v>13</v>
      </c>
      <c r="B2752">
        <v>9</v>
      </c>
      <c r="C2752" t="s">
        <v>28172</v>
      </c>
      <c r="D2752" t="s">
        <v>1307</v>
      </c>
      <c r="E2752" s="1">
        <v>45152</v>
      </c>
      <c r="F2752" t="s">
        <v>75</v>
      </c>
      <c r="G2752" s="15">
        <v>4587</v>
      </c>
      <c r="J2752">
        <v>555028</v>
      </c>
      <c r="K2752" t="s">
        <v>28173</v>
      </c>
      <c r="L2752" t="s">
        <v>28174</v>
      </c>
      <c r="M2752">
        <v>90717</v>
      </c>
      <c r="N2752" s="1">
        <v>45444</v>
      </c>
    </row>
    <row r="2753" spans="1:14" x14ac:dyDescent="0.35">
      <c r="A2753" t="s">
        <v>13</v>
      </c>
      <c r="B2753">
        <v>9</v>
      </c>
      <c r="C2753" t="s">
        <v>28172</v>
      </c>
      <c r="D2753" t="s">
        <v>1307</v>
      </c>
      <c r="E2753" s="1">
        <v>45145</v>
      </c>
      <c r="F2753" t="s">
        <v>75</v>
      </c>
      <c r="G2753" s="15">
        <v>4587</v>
      </c>
      <c r="J2753">
        <v>555028</v>
      </c>
      <c r="K2753" t="s">
        <v>28173</v>
      </c>
      <c r="L2753" t="s">
        <v>28174</v>
      </c>
      <c r="M2753">
        <v>90717</v>
      </c>
      <c r="N2753" s="1">
        <v>45444</v>
      </c>
    </row>
    <row r="2754" spans="1:14" x14ac:dyDescent="0.35">
      <c r="A2754" t="s">
        <v>13</v>
      </c>
      <c r="B2754">
        <v>9</v>
      </c>
      <c r="C2754" t="s">
        <v>28172</v>
      </c>
      <c r="D2754" t="s">
        <v>1307</v>
      </c>
      <c r="E2754" s="1">
        <v>45166</v>
      </c>
      <c r="F2754" t="s">
        <v>75</v>
      </c>
      <c r="G2754" s="15">
        <v>4768</v>
      </c>
      <c r="J2754">
        <v>555028</v>
      </c>
      <c r="K2754" t="s">
        <v>28173</v>
      </c>
      <c r="L2754" t="s">
        <v>28174</v>
      </c>
      <c r="M2754">
        <v>90717</v>
      </c>
      <c r="N2754" s="1">
        <v>45444</v>
      </c>
    </row>
    <row r="2755" spans="1:14" x14ac:dyDescent="0.35">
      <c r="A2755" t="s">
        <v>13</v>
      </c>
      <c r="B2755">
        <v>9</v>
      </c>
      <c r="C2755" t="s">
        <v>28172</v>
      </c>
      <c r="D2755" t="s">
        <v>1307</v>
      </c>
      <c r="E2755" s="1">
        <v>44810</v>
      </c>
      <c r="F2755" t="s">
        <v>75</v>
      </c>
      <c r="G2755" s="15">
        <v>10568</v>
      </c>
      <c r="J2755">
        <v>555028</v>
      </c>
      <c r="K2755" t="s">
        <v>28173</v>
      </c>
      <c r="L2755" t="s">
        <v>28174</v>
      </c>
      <c r="M2755">
        <v>90717</v>
      </c>
      <c r="N2755" s="1">
        <v>45444</v>
      </c>
    </row>
    <row r="2756" spans="1:14" x14ac:dyDescent="0.35">
      <c r="A2756" t="s">
        <v>13</v>
      </c>
      <c r="B2756">
        <v>9</v>
      </c>
      <c r="C2756" t="s">
        <v>28172</v>
      </c>
      <c r="D2756" t="s">
        <v>1307</v>
      </c>
      <c r="E2756" s="1">
        <v>45014</v>
      </c>
      <c r="F2756" t="s">
        <v>75</v>
      </c>
      <c r="G2756" s="15">
        <v>13255</v>
      </c>
      <c r="J2756">
        <v>555028</v>
      </c>
      <c r="K2756" t="s">
        <v>28173</v>
      </c>
      <c r="L2756" t="s">
        <v>28174</v>
      </c>
      <c r="M2756">
        <v>90717</v>
      </c>
      <c r="N2756" s="1">
        <v>45444</v>
      </c>
    </row>
    <row r="2757" spans="1:14" x14ac:dyDescent="0.35">
      <c r="A2757" t="s">
        <v>13</v>
      </c>
      <c r="B2757">
        <v>9</v>
      </c>
      <c r="C2757" t="s">
        <v>28172</v>
      </c>
      <c r="D2757" t="s">
        <v>1307</v>
      </c>
      <c r="E2757" s="1">
        <v>44851</v>
      </c>
      <c r="F2757" t="s">
        <v>75</v>
      </c>
      <c r="G2757" s="15">
        <v>13386</v>
      </c>
      <c r="J2757">
        <v>555028</v>
      </c>
      <c r="K2757" t="s">
        <v>28173</v>
      </c>
      <c r="L2757" t="s">
        <v>28174</v>
      </c>
      <c r="M2757">
        <v>90717</v>
      </c>
      <c r="N2757" s="1">
        <v>45444</v>
      </c>
    </row>
    <row r="2758" spans="1:14" x14ac:dyDescent="0.35">
      <c r="A2758" t="s">
        <v>13</v>
      </c>
      <c r="B2758">
        <v>9</v>
      </c>
      <c r="C2758" t="s">
        <v>28172</v>
      </c>
      <c r="D2758" t="s">
        <v>1307</v>
      </c>
      <c r="E2758" s="1">
        <v>45124</v>
      </c>
      <c r="F2758" t="s">
        <v>75</v>
      </c>
      <c r="G2758" s="15">
        <v>13762</v>
      </c>
      <c r="J2758">
        <v>555028</v>
      </c>
      <c r="K2758" t="s">
        <v>28173</v>
      </c>
      <c r="L2758" t="s">
        <v>28174</v>
      </c>
      <c r="M2758">
        <v>90717</v>
      </c>
      <c r="N2758" s="1">
        <v>45444</v>
      </c>
    </row>
    <row r="2759" spans="1:14" x14ac:dyDescent="0.35">
      <c r="A2759" t="s">
        <v>13</v>
      </c>
      <c r="B2759">
        <v>9</v>
      </c>
      <c r="C2759" t="s">
        <v>28172</v>
      </c>
      <c r="D2759" t="s">
        <v>1307</v>
      </c>
      <c r="E2759" s="1">
        <v>45089</v>
      </c>
      <c r="F2759" t="s">
        <v>75</v>
      </c>
      <c r="G2759" s="15">
        <v>13762</v>
      </c>
      <c r="J2759">
        <v>555028</v>
      </c>
      <c r="K2759" t="s">
        <v>28173</v>
      </c>
      <c r="L2759" t="s">
        <v>28174</v>
      </c>
      <c r="M2759">
        <v>90717</v>
      </c>
      <c r="N2759" s="1">
        <v>45444</v>
      </c>
    </row>
    <row r="2760" spans="1:14" x14ac:dyDescent="0.35">
      <c r="A2760" t="s">
        <v>13</v>
      </c>
      <c r="B2760">
        <v>9</v>
      </c>
      <c r="C2760" t="s">
        <v>28172</v>
      </c>
      <c r="D2760" t="s">
        <v>1307</v>
      </c>
      <c r="E2760" s="1">
        <v>44368</v>
      </c>
      <c r="F2760" t="s">
        <v>75</v>
      </c>
      <c r="G2760" s="15">
        <v>55708</v>
      </c>
      <c r="J2760">
        <v>555028</v>
      </c>
      <c r="K2760" t="s">
        <v>28173</v>
      </c>
      <c r="L2760" t="s">
        <v>28174</v>
      </c>
      <c r="M2760">
        <v>90717</v>
      </c>
      <c r="N2760" s="1">
        <v>45444</v>
      </c>
    </row>
    <row r="2761" spans="1:14" x14ac:dyDescent="0.35">
      <c r="A2761" t="s">
        <v>13</v>
      </c>
      <c r="B2761">
        <v>9</v>
      </c>
      <c r="C2761" t="s">
        <v>28172</v>
      </c>
      <c r="D2761" t="s">
        <v>1307</v>
      </c>
      <c r="E2761" s="1">
        <v>45014</v>
      </c>
      <c r="F2761" t="s">
        <v>102</v>
      </c>
      <c r="H2761">
        <v>2</v>
      </c>
      <c r="I2761" s="1">
        <v>45074</v>
      </c>
      <c r="J2761">
        <v>555028</v>
      </c>
      <c r="K2761" t="s">
        <v>28173</v>
      </c>
      <c r="L2761" t="s">
        <v>28174</v>
      </c>
      <c r="M2761">
        <v>90717</v>
      </c>
      <c r="N2761" s="1">
        <v>45444</v>
      </c>
    </row>
    <row r="2762" spans="1:14" x14ac:dyDescent="0.35">
      <c r="A2762" t="s">
        <v>13</v>
      </c>
      <c r="B2762">
        <v>9</v>
      </c>
      <c r="C2762" t="s">
        <v>28172</v>
      </c>
      <c r="D2762" t="s">
        <v>1307</v>
      </c>
      <c r="E2762" s="1">
        <v>44368</v>
      </c>
      <c r="F2762" t="s">
        <v>102</v>
      </c>
      <c r="H2762">
        <v>3</v>
      </c>
      <c r="I2762" s="1">
        <v>44421</v>
      </c>
      <c r="J2762">
        <v>555028</v>
      </c>
      <c r="K2762" t="s">
        <v>28173</v>
      </c>
      <c r="L2762" t="s">
        <v>28174</v>
      </c>
      <c r="M2762">
        <v>90717</v>
      </c>
      <c r="N2762" s="1">
        <v>45444</v>
      </c>
    </row>
    <row r="2763" spans="1:14" x14ac:dyDescent="0.35">
      <c r="A2763" t="s">
        <v>13</v>
      </c>
      <c r="B2763">
        <v>9</v>
      </c>
      <c r="C2763" t="s">
        <v>31966</v>
      </c>
      <c r="D2763" t="s">
        <v>31968</v>
      </c>
      <c r="E2763" s="1">
        <v>44466</v>
      </c>
      <c r="F2763" t="s">
        <v>75</v>
      </c>
      <c r="G2763" s="15">
        <v>3728</v>
      </c>
      <c r="J2763" t="s">
        <v>31965</v>
      </c>
      <c r="K2763" t="s">
        <v>31967</v>
      </c>
      <c r="L2763" t="s">
        <v>31969</v>
      </c>
      <c r="M2763">
        <v>91402</v>
      </c>
      <c r="N2763" s="1">
        <v>45444</v>
      </c>
    </row>
    <row r="2764" spans="1:14" x14ac:dyDescent="0.35">
      <c r="A2764" t="s">
        <v>13</v>
      </c>
      <c r="B2764">
        <v>9</v>
      </c>
      <c r="C2764" t="s">
        <v>2255</v>
      </c>
      <c r="D2764" t="s">
        <v>1801</v>
      </c>
      <c r="E2764" s="1">
        <v>44396</v>
      </c>
      <c r="F2764" t="s">
        <v>75</v>
      </c>
      <c r="G2764" s="15">
        <v>650</v>
      </c>
      <c r="J2764" t="s">
        <v>31988</v>
      </c>
      <c r="K2764" t="s">
        <v>2256</v>
      </c>
      <c r="L2764" t="s">
        <v>2257</v>
      </c>
      <c r="M2764">
        <v>91950</v>
      </c>
      <c r="N2764" s="1">
        <v>45444</v>
      </c>
    </row>
    <row r="2765" spans="1:14" x14ac:dyDescent="0.35">
      <c r="A2765" t="s">
        <v>13</v>
      </c>
      <c r="B2765">
        <v>9</v>
      </c>
      <c r="C2765" t="s">
        <v>2255</v>
      </c>
      <c r="D2765" t="s">
        <v>1801</v>
      </c>
      <c r="E2765" s="1">
        <v>44564</v>
      </c>
      <c r="F2765" t="s">
        <v>75</v>
      </c>
      <c r="G2765" s="15">
        <v>983</v>
      </c>
      <c r="J2765" t="s">
        <v>31988</v>
      </c>
      <c r="K2765" t="s">
        <v>2256</v>
      </c>
      <c r="L2765" t="s">
        <v>2257</v>
      </c>
      <c r="M2765">
        <v>91950</v>
      </c>
      <c r="N2765" s="1">
        <v>45444</v>
      </c>
    </row>
    <row r="2766" spans="1:14" x14ac:dyDescent="0.35">
      <c r="A2766" t="s">
        <v>13</v>
      </c>
      <c r="B2766">
        <v>9</v>
      </c>
      <c r="C2766" t="s">
        <v>28181</v>
      </c>
      <c r="D2766" t="s">
        <v>1832</v>
      </c>
      <c r="E2766" s="1">
        <v>44529</v>
      </c>
      <c r="F2766" t="s">
        <v>75</v>
      </c>
      <c r="G2766" s="15">
        <v>650</v>
      </c>
      <c r="J2766">
        <v>555035</v>
      </c>
      <c r="K2766" t="s">
        <v>28182</v>
      </c>
      <c r="L2766" t="s">
        <v>28183</v>
      </c>
      <c r="M2766">
        <v>92804</v>
      </c>
      <c r="N2766" s="1">
        <v>45444</v>
      </c>
    </row>
    <row r="2767" spans="1:14" x14ac:dyDescent="0.35">
      <c r="A2767" t="s">
        <v>13</v>
      </c>
      <c r="B2767">
        <v>9</v>
      </c>
      <c r="C2767" t="s">
        <v>28946</v>
      </c>
      <c r="D2767" t="s">
        <v>1287</v>
      </c>
      <c r="E2767" s="1">
        <v>44445</v>
      </c>
      <c r="F2767" t="s">
        <v>75</v>
      </c>
      <c r="G2767" s="15">
        <v>655</v>
      </c>
      <c r="J2767">
        <v>555852</v>
      </c>
      <c r="K2767" t="s">
        <v>28947</v>
      </c>
      <c r="L2767" t="s">
        <v>28948</v>
      </c>
      <c r="M2767">
        <v>91768</v>
      </c>
      <c r="N2767" s="1">
        <v>45444</v>
      </c>
    </row>
    <row r="2768" spans="1:14" x14ac:dyDescent="0.35">
      <c r="A2768" t="s">
        <v>13</v>
      </c>
      <c r="B2768">
        <v>9</v>
      </c>
      <c r="C2768" t="s">
        <v>28946</v>
      </c>
      <c r="D2768" t="s">
        <v>1287</v>
      </c>
      <c r="E2768" s="1">
        <v>44599</v>
      </c>
      <c r="F2768" t="s">
        <v>75</v>
      </c>
      <c r="G2768" s="15">
        <v>994</v>
      </c>
      <c r="J2768">
        <v>555852</v>
      </c>
      <c r="K2768" t="s">
        <v>28947</v>
      </c>
      <c r="L2768" t="s">
        <v>28948</v>
      </c>
      <c r="M2768">
        <v>91768</v>
      </c>
      <c r="N2768" s="1">
        <v>45444</v>
      </c>
    </row>
    <row r="2769" spans="1:14" x14ac:dyDescent="0.35">
      <c r="A2769" t="s">
        <v>13</v>
      </c>
      <c r="B2769">
        <v>9</v>
      </c>
      <c r="C2769" t="s">
        <v>28946</v>
      </c>
      <c r="D2769" t="s">
        <v>1287</v>
      </c>
      <c r="E2769" s="1">
        <v>44606</v>
      </c>
      <c r="F2769" t="s">
        <v>75</v>
      </c>
      <c r="G2769" s="15">
        <v>1325</v>
      </c>
      <c r="J2769">
        <v>555852</v>
      </c>
      <c r="K2769" t="s">
        <v>28947</v>
      </c>
      <c r="L2769" t="s">
        <v>28948</v>
      </c>
      <c r="M2769">
        <v>91768</v>
      </c>
      <c r="N2769" s="1">
        <v>45444</v>
      </c>
    </row>
    <row r="2770" spans="1:14" x14ac:dyDescent="0.35">
      <c r="A2770" t="s">
        <v>13</v>
      </c>
      <c r="B2770">
        <v>9</v>
      </c>
      <c r="C2770" t="s">
        <v>28946</v>
      </c>
      <c r="D2770" t="s">
        <v>1287</v>
      </c>
      <c r="E2770" s="1">
        <v>44613</v>
      </c>
      <c r="F2770" t="s">
        <v>75</v>
      </c>
      <c r="G2770" s="15">
        <v>1657</v>
      </c>
      <c r="J2770">
        <v>555852</v>
      </c>
      <c r="K2770" t="s">
        <v>28947</v>
      </c>
      <c r="L2770" t="s">
        <v>28948</v>
      </c>
      <c r="M2770">
        <v>91768</v>
      </c>
      <c r="N2770" s="1">
        <v>45444</v>
      </c>
    </row>
    <row r="2771" spans="1:14" x14ac:dyDescent="0.35">
      <c r="A2771" t="s">
        <v>13</v>
      </c>
      <c r="B2771">
        <v>9</v>
      </c>
      <c r="C2771" t="s">
        <v>28946</v>
      </c>
      <c r="D2771" t="s">
        <v>1287</v>
      </c>
      <c r="E2771" s="1">
        <v>44886</v>
      </c>
      <c r="F2771" t="s">
        <v>75</v>
      </c>
      <c r="G2771" s="15">
        <v>9991</v>
      </c>
      <c r="J2771">
        <v>555852</v>
      </c>
      <c r="K2771" t="s">
        <v>28947</v>
      </c>
      <c r="L2771" t="s">
        <v>28948</v>
      </c>
      <c r="M2771">
        <v>91768</v>
      </c>
      <c r="N2771" s="1">
        <v>45444</v>
      </c>
    </row>
    <row r="2772" spans="1:14" x14ac:dyDescent="0.35">
      <c r="A2772" t="s">
        <v>13</v>
      </c>
      <c r="B2772">
        <v>9</v>
      </c>
      <c r="C2772" t="s">
        <v>28946</v>
      </c>
      <c r="D2772" t="s">
        <v>1287</v>
      </c>
      <c r="E2772" s="1">
        <v>44568</v>
      </c>
      <c r="F2772" t="s">
        <v>75</v>
      </c>
      <c r="G2772" s="15">
        <v>9991</v>
      </c>
      <c r="J2772">
        <v>555852</v>
      </c>
      <c r="K2772" t="s">
        <v>28947</v>
      </c>
      <c r="L2772" t="s">
        <v>28948</v>
      </c>
      <c r="M2772">
        <v>91768</v>
      </c>
      <c r="N2772" s="1">
        <v>45444</v>
      </c>
    </row>
    <row r="2773" spans="1:14" x14ac:dyDescent="0.35">
      <c r="A2773" t="s">
        <v>13</v>
      </c>
      <c r="B2773">
        <v>9</v>
      </c>
      <c r="C2773" t="s">
        <v>28946</v>
      </c>
      <c r="D2773" t="s">
        <v>1287</v>
      </c>
      <c r="E2773" s="1">
        <v>44930</v>
      </c>
      <c r="F2773" t="s">
        <v>75</v>
      </c>
      <c r="G2773" s="15">
        <v>15449</v>
      </c>
      <c r="J2773">
        <v>555852</v>
      </c>
      <c r="K2773" t="s">
        <v>28947</v>
      </c>
      <c r="L2773" t="s">
        <v>28948</v>
      </c>
      <c r="M2773">
        <v>91768</v>
      </c>
      <c r="N2773" s="1">
        <v>45444</v>
      </c>
    </row>
    <row r="2774" spans="1:14" x14ac:dyDescent="0.35">
      <c r="A2774" t="s">
        <v>13</v>
      </c>
      <c r="B2774">
        <v>9</v>
      </c>
      <c r="C2774" t="s">
        <v>28946</v>
      </c>
      <c r="D2774" t="s">
        <v>1287</v>
      </c>
      <c r="E2774" s="1">
        <v>45329</v>
      </c>
      <c r="F2774" t="s">
        <v>75</v>
      </c>
      <c r="G2774" s="15">
        <v>28009</v>
      </c>
      <c r="J2774">
        <v>555852</v>
      </c>
      <c r="K2774" t="s">
        <v>28947</v>
      </c>
      <c r="L2774" t="s">
        <v>28948</v>
      </c>
      <c r="M2774">
        <v>91768</v>
      </c>
      <c r="N2774" s="1">
        <v>45444</v>
      </c>
    </row>
    <row r="2775" spans="1:14" x14ac:dyDescent="0.35">
      <c r="A2775" t="s">
        <v>13</v>
      </c>
      <c r="B2775">
        <v>9</v>
      </c>
      <c r="C2775" t="s">
        <v>28946</v>
      </c>
      <c r="D2775" t="s">
        <v>1287</v>
      </c>
      <c r="E2775" s="1">
        <v>45126</v>
      </c>
      <c r="F2775" t="s">
        <v>75</v>
      </c>
      <c r="G2775" s="15">
        <v>67405</v>
      </c>
      <c r="J2775">
        <v>555852</v>
      </c>
      <c r="K2775" t="s">
        <v>28947</v>
      </c>
      <c r="L2775" t="s">
        <v>28948</v>
      </c>
      <c r="M2775">
        <v>91768</v>
      </c>
      <c r="N2775" s="1">
        <v>45444</v>
      </c>
    </row>
    <row r="2776" spans="1:14" x14ac:dyDescent="0.35">
      <c r="A2776" t="s">
        <v>13</v>
      </c>
      <c r="B2776">
        <v>9</v>
      </c>
      <c r="C2776" t="s">
        <v>28946</v>
      </c>
      <c r="D2776" t="s">
        <v>1287</v>
      </c>
      <c r="E2776" s="1">
        <v>44603</v>
      </c>
      <c r="F2776" t="s">
        <v>75</v>
      </c>
      <c r="G2776" s="15">
        <v>89999</v>
      </c>
      <c r="J2776">
        <v>555852</v>
      </c>
      <c r="K2776" t="s">
        <v>28947</v>
      </c>
      <c r="L2776" t="s">
        <v>28948</v>
      </c>
      <c r="M2776">
        <v>91768</v>
      </c>
      <c r="N2776" s="1">
        <v>45444</v>
      </c>
    </row>
    <row r="2777" spans="1:14" x14ac:dyDescent="0.35">
      <c r="A2777" t="s">
        <v>13</v>
      </c>
      <c r="B2777">
        <v>9</v>
      </c>
      <c r="C2777" t="s">
        <v>28946</v>
      </c>
      <c r="D2777" t="s">
        <v>1287</v>
      </c>
      <c r="E2777" s="1">
        <v>44603</v>
      </c>
      <c r="F2777" t="s">
        <v>102</v>
      </c>
      <c r="H2777">
        <v>89</v>
      </c>
      <c r="I2777" s="1">
        <v>44654</v>
      </c>
      <c r="J2777">
        <v>555852</v>
      </c>
      <c r="K2777" t="s">
        <v>28947</v>
      </c>
      <c r="L2777" t="s">
        <v>28948</v>
      </c>
      <c r="M2777">
        <v>91768</v>
      </c>
      <c r="N2777" s="1">
        <v>45444</v>
      </c>
    </row>
    <row r="2778" spans="1:14" x14ac:dyDescent="0.35">
      <c r="A2778" t="s">
        <v>13</v>
      </c>
      <c r="B2778">
        <v>9</v>
      </c>
      <c r="C2778" t="s">
        <v>2273</v>
      </c>
      <c r="D2778" t="s">
        <v>1729</v>
      </c>
      <c r="E2778" s="1">
        <v>44614</v>
      </c>
      <c r="F2778" t="s">
        <v>102</v>
      </c>
      <c r="H2778">
        <v>37</v>
      </c>
      <c r="I2778" s="1">
        <v>44703</v>
      </c>
      <c r="J2778" t="s">
        <v>31994</v>
      </c>
      <c r="K2778" t="s">
        <v>2274</v>
      </c>
      <c r="L2778" t="s">
        <v>2275</v>
      </c>
      <c r="M2778">
        <v>95405</v>
      </c>
      <c r="N2778" s="1">
        <v>45444</v>
      </c>
    </row>
    <row r="2779" spans="1:14" x14ac:dyDescent="0.35">
      <c r="A2779" t="s">
        <v>13</v>
      </c>
      <c r="B2779">
        <v>9</v>
      </c>
      <c r="C2779" t="s">
        <v>28618</v>
      </c>
      <c r="D2779" t="s">
        <v>2002</v>
      </c>
      <c r="E2779" s="1">
        <v>44592</v>
      </c>
      <c r="F2779" t="s">
        <v>75</v>
      </c>
      <c r="G2779" s="15">
        <v>994</v>
      </c>
      <c r="J2779">
        <v>555515</v>
      </c>
      <c r="K2779" t="s">
        <v>28619</v>
      </c>
      <c r="L2779" t="s">
        <v>28620</v>
      </c>
      <c r="M2779">
        <v>92835</v>
      </c>
      <c r="N2779" s="1">
        <v>45444</v>
      </c>
    </row>
    <row r="2780" spans="1:14" x14ac:dyDescent="0.35">
      <c r="A2780" t="s">
        <v>13</v>
      </c>
      <c r="B2780">
        <v>9</v>
      </c>
      <c r="C2780" t="s">
        <v>1571</v>
      </c>
      <c r="D2780" t="s">
        <v>1572</v>
      </c>
      <c r="E2780" s="1">
        <v>44536</v>
      </c>
      <c r="F2780" t="s">
        <v>75</v>
      </c>
      <c r="G2780" s="15">
        <v>655</v>
      </c>
      <c r="J2780" t="s">
        <v>31707</v>
      </c>
      <c r="K2780" t="s">
        <v>1573</v>
      </c>
      <c r="L2780" t="s">
        <v>1574</v>
      </c>
      <c r="M2780">
        <v>93304</v>
      </c>
      <c r="N2780" s="1">
        <v>45444</v>
      </c>
    </row>
    <row r="2781" spans="1:14" x14ac:dyDescent="0.35">
      <c r="A2781" t="s">
        <v>13</v>
      </c>
      <c r="B2781">
        <v>9</v>
      </c>
      <c r="C2781" t="s">
        <v>1571</v>
      </c>
      <c r="D2781" t="s">
        <v>1572</v>
      </c>
      <c r="E2781" s="1">
        <v>44543</v>
      </c>
      <c r="F2781" t="s">
        <v>75</v>
      </c>
      <c r="G2781" s="15">
        <v>983</v>
      </c>
      <c r="J2781" t="s">
        <v>31707</v>
      </c>
      <c r="K2781" t="s">
        <v>1573</v>
      </c>
      <c r="L2781" t="s">
        <v>1574</v>
      </c>
      <c r="M2781">
        <v>93304</v>
      </c>
      <c r="N2781" s="1">
        <v>45444</v>
      </c>
    </row>
    <row r="2782" spans="1:14" x14ac:dyDescent="0.35">
      <c r="A2782" t="s">
        <v>13</v>
      </c>
      <c r="B2782">
        <v>9</v>
      </c>
      <c r="C2782" t="s">
        <v>1571</v>
      </c>
      <c r="D2782" t="s">
        <v>1572</v>
      </c>
      <c r="E2782" s="1">
        <v>44557</v>
      </c>
      <c r="F2782" t="s">
        <v>75</v>
      </c>
      <c r="G2782" s="15">
        <v>1310</v>
      </c>
      <c r="J2782" t="s">
        <v>31707</v>
      </c>
      <c r="K2782" t="s">
        <v>1573</v>
      </c>
      <c r="L2782" t="s">
        <v>1574</v>
      </c>
      <c r="M2782">
        <v>93304</v>
      </c>
      <c r="N2782" s="1">
        <v>45444</v>
      </c>
    </row>
    <row r="2783" spans="1:14" x14ac:dyDescent="0.35">
      <c r="A2783" t="s">
        <v>13</v>
      </c>
      <c r="B2783">
        <v>9</v>
      </c>
      <c r="C2783" t="s">
        <v>1571</v>
      </c>
      <c r="D2783" t="s">
        <v>1572</v>
      </c>
      <c r="E2783" s="1">
        <v>44564</v>
      </c>
      <c r="F2783" t="s">
        <v>75</v>
      </c>
      <c r="G2783" s="15">
        <v>1638</v>
      </c>
      <c r="J2783" t="s">
        <v>31707</v>
      </c>
      <c r="K2783" t="s">
        <v>1573</v>
      </c>
      <c r="L2783" t="s">
        <v>1574</v>
      </c>
      <c r="M2783">
        <v>93304</v>
      </c>
      <c r="N2783" s="1">
        <v>45444</v>
      </c>
    </row>
    <row r="2784" spans="1:14" x14ac:dyDescent="0.35">
      <c r="A2784" t="s">
        <v>13</v>
      </c>
      <c r="B2784">
        <v>9</v>
      </c>
      <c r="C2784" t="s">
        <v>1571</v>
      </c>
      <c r="D2784" t="s">
        <v>1572</v>
      </c>
      <c r="E2784" s="1">
        <v>44592</v>
      </c>
      <c r="F2784" t="s">
        <v>75</v>
      </c>
      <c r="G2784" s="15">
        <v>1988</v>
      </c>
      <c r="J2784" t="s">
        <v>31707</v>
      </c>
      <c r="K2784" t="s">
        <v>1573</v>
      </c>
      <c r="L2784" t="s">
        <v>1574</v>
      </c>
      <c r="M2784">
        <v>93304</v>
      </c>
      <c r="N2784" s="1">
        <v>45444</v>
      </c>
    </row>
    <row r="2785" spans="1:14" x14ac:dyDescent="0.35">
      <c r="A2785" t="s">
        <v>13</v>
      </c>
      <c r="B2785">
        <v>9</v>
      </c>
      <c r="C2785" t="s">
        <v>1571</v>
      </c>
      <c r="D2785" t="s">
        <v>1572</v>
      </c>
      <c r="E2785" s="1">
        <v>44606</v>
      </c>
      <c r="F2785" t="s">
        <v>75</v>
      </c>
      <c r="G2785" s="15">
        <v>2302</v>
      </c>
      <c r="J2785" t="s">
        <v>31707</v>
      </c>
      <c r="K2785" t="s">
        <v>1573</v>
      </c>
      <c r="L2785" t="s">
        <v>1574</v>
      </c>
      <c r="M2785">
        <v>93304</v>
      </c>
      <c r="N2785" s="1">
        <v>45444</v>
      </c>
    </row>
    <row r="2786" spans="1:14" x14ac:dyDescent="0.35">
      <c r="A2786" t="s">
        <v>13</v>
      </c>
      <c r="B2786">
        <v>9</v>
      </c>
      <c r="C2786" t="s">
        <v>1571</v>
      </c>
      <c r="D2786" t="s">
        <v>1572</v>
      </c>
      <c r="E2786" s="1">
        <v>44613</v>
      </c>
      <c r="F2786" t="s">
        <v>75</v>
      </c>
      <c r="G2786" s="15">
        <v>2651</v>
      </c>
      <c r="J2786" t="s">
        <v>31707</v>
      </c>
      <c r="K2786" t="s">
        <v>1573</v>
      </c>
      <c r="L2786" t="s">
        <v>1574</v>
      </c>
      <c r="M2786">
        <v>93304</v>
      </c>
      <c r="N2786" s="1">
        <v>45444</v>
      </c>
    </row>
    <row r="2787" spans="1:14" x14ac:dyDescent="0.35">
      <c r="A2787" t="s">
        <v>13</v>
      </c>
      <c r="B2787">
        <v>9</v>
      </c>
      <c r="C2787" t="s">
        <v>1571</v>
      </c>
      <c r="D2787" t="s">
        <v>1572</v>
      </c>
      <c r="E2787" s="1">
        <v>44655</v>
      </c>
      <c r="F2787" t="s">
        <v>75</v>
      </c>
      <c r="G2787" s="15">
        <v>2982</v>
      </c>
      <c r="J2787" t="s">
        <v>31707</v>
      </c>
      <c r="K2787" t="s">
        <v>1573</v>
      </c>
      <c r="L2787" t="s">
        <v>1574</v>
      </c>
      <c r="M2787">
        <v>93304</v>
      </c>
      <c r="N2787" s="1">
        <v>45444</v>
      </c>
    </row>
    <row r="2788" spans="1:14" x14ac:dyDescent="0.35">
      <c r="A2788" t="s">
        <v>13</v>
      </c>
      <c r="B2788">
        <v>9</v>
      </c>
      <c r="C2788" t="s">
        <v>1571</v>
      </c>
      <c r="D2788" t="s">
        <v>1572</v>
      </c>
      <c r="E2788" s="1">
        <v>44662</v>
      </c>
      <c r="F2788" t="s">
        <v>75</v>
      </c>
      <c r="G2788" s="15">
        <v>3314</v>
      </c>
      <c r="J2788" t="s">
        <v>31707</v>
      </c>
      <c r="K2788" t="s">
        <v>1573</v>
      </c>
      <c r="L2788" t="s">
        <v>1574</v>
      </c>
      <c r="M2788">
        <v>93304</v>
      </c>
      <c r="N2788" s="1">
        <v>45444</v>
      </c>
    </row>
    <row r="2789" spans="1:14" x14ac:dyDescent="0.35">
      <c r="A2789" t="s">
        <v>13</v>
      </c>
      <c r="B2789">
        <v>9</v>
      </c>
      <c r="C2789" t="s">
        <v>1571</v>
      </c>
      <c r="D2789" t="s">
        <v>1572</v>
      </c>
      <c r="E2789" s="1">
        <v>44669</v>
      </c>
      <c r="F2789" t="s">
        <v>75</v>
      </c>
      <c r="G2789" s="15">
        <v>3645</v>
      </c>
      <c r="J2789" t="s">
        <v>31707</v>
      </c>
      <c r="K2789" t="s">
        <v>1573</v>
      </c>
      <c r="L2789" t="s">
        <v>1574</v>
      </c>
      <c r="M2789">
        <v>93304</v>
      </c>
      <c r="N2789" s="1">
        <v>45444</v>
      </c>
    </row>
    <row r="2790" spans="1:14" x14ac:dyDescent="0.35">
      <c r="A2790" t="s">
        <v>13</v>
      </c>
      <c r="B2790">
        <v>9</v>
      </c>
      <c r="C2790" t="s">
        <v>1571</v>
      </c>
      <c r="D2790" t="s">
        <v>1572</v>
      </c>
      <c r="E2790" s="1">
        <v>44970</v>
      </c>
      <c r="F2790" t="s">
        <v>75</v>
      </c>
      <c r="G2790" s="15">
        <v>13287</v>
      </c>
      <c r="J2790" t="s">
        <v>31707</v>
      </c>
      <c r="K2790" t="s">
        <v>1573</v>
      </c>
      <c r="L2790" t="s">
        <v>1574</v>
      </c>
      <c r="M2790">
        <v>93304</v>
      </c>
      <c r="N2790" s="1">
        <v>45444</v>
      </c>
    </row>
    <row r="2791" spans="1:14" x14ac:dyDescent="0.35">
      <c r="A2791" t="s">
        <v>13</v>
      </c>
      <c r="B2791">
        <v>9</v>
      </c>
      <c r="C2791" t="s">
        <v>1571</v>
      </c>
      <c r="D2791" t="s">
        <v>1572</v>
      </c>
      <c r="E2791" s="1">
        <v>44957</v>
      </c>
      <c r="F2791" t="s">
        <v>75</v>
      </c>
      <c r="G2791" s="15">
        <v>49088</v>
      </c>
      <c r="J2791" t="s">
        <v>31707</v>
      </c>
      <c r="K2791" t="s">
        <v>1573</v>
      </c>
      <c r="L2791" t="s">
        <v>1574</v>
      </c>
      <c r="M2791">
        <v>93304</v>
      </c>
      <c r="N2791" s="1">
        <v>45444</v>
      </c>
    </row>
    <row r="2792" spans="1:14" x14ac:dyDescent="0.35">
      <c r="A2792" t="s">
        <v>13</v>
      </c>
      <c r="B2792">
        <v>9</v>
      </c>
      <c r="C2792" t="s">
        <v>1571</v>
      </c>
      <c r="D2792" t="s">
        <v>1572</v>
      </c>
      <c r="E2792" s="1">
        <v>44957</v>
      </c>
      <c r="F2792" t="s">
        <v>102</v>
      </c>
      <c r="H2792">
        <v>36</v>
      </c>
      <c r="I2792" s="1">
        <v>45047</v>
      </c>
      <c r="J2792" t="s">
        <v>31707</v>
      </c>
      <c r="K2792" t="s">
        <v>1573</v>
      </c>
      <c r="L2792" t="s">
        <v>1574</v>
      </c>
      <c r="M2792">
        <v>93304</v>
      </c>
      <c r="N2792" s="1">
        <v>45444</v>
      </c>
    </row>
    <row r="2793" spans="1:14" x14ac:dyDescent="0.35">
      <c r="A2793" t="s">
        <v>13</v>
      </c>
      <c r="B2793">
        <v>9</v>
      </c>
      <c r="C2793" t="s">
        <v>1136</v>
      </c>
      <c r="D2793" t="s">
        <v>1137</v>
      </c>
      <c r="E2793" s="1">
        <v>44789</v>
      </c>
      <c r="F2793" t="s">
        <v>75</v>
      </c>
      <c r="G2793" s="15">
        <v>15000</v>
      </c>
      <c r="J2793" t="s">
        <v>31552</v>
      </c>
      <c r="K2793" t="s">
        <v>1138</v>
      </c>
      <c r="L2793" t="s">
        <v>1139</v>
      </c>
      <c r="M2793">
        <v>91942</v>
      </c>
      <c r="N2793" s="1">
        <v>45444</v>
      </c>
    </row>
    <row r="2794" spans="1:14" x14ac:dyDescent="0.35">
      <c r="A2794" t="s">
        <v>13</v>
      </c>
      <c r="B2794">
        <v>9</v>
      </c>
      <c r="C2794" t="s">
        <v>28353</v>
      </c>
      <c r="D2794" t="s">
        <v>1372</v>
      </c>
      <c r="E2794" s="1">
        <v>45032</v>
      </c>
      <c r="F2794" t="s">
        <v>75</v>
      </c>
      <c r="G2794" s="15">
        <v>29100</v>
      </c>
      <c r="J2794">
        <v>555213</v>
      </c>
      <c r="K2794" t="s">
        <v>28354</v>
      </c>
      <c r="L2794" t="s">
        <v>28355</v>
      </c>
      <c r="M2794">
        <v>91103</v>
      </c>
      <c r="N2794" s="1">
        <v>45444</v>
      </c>
    </row>
    <row r="2795" spans="1:14" x14ac:dyDescent="0.35">
      <c r="A2795" t="s">
        <v>13</v>
      </c>
      <c r="B2795">
        <v>9</v>
      </c>
      <c r="C2795" t="s">
        <v>1585</v>
      </c>
      <c r="D2795" t="s">
        <v>1372</v>
      </c>
      <c r="E2795" s="1">
        <v>44389</v>
      </c>
      <c r="F2795" t="s">
        <v>75</v>
      </c>
      <c r="G2795" s="15">
        <v>650</v>
      </c>
      <c r="J2795" t="s">
        <v>31712</v>
      </c>
      <c r="K2795" t="s">
        <v>1586</v>
      </c>
      <c r="L2795" t="s">
        <v>1587</v>
      </c>
      <c r="M2795">
        <v>91103</v>
      </c>
      <c r="N2795" s="1">
        <v>45444</v>
      </c>
    </row>
    <row r="2796" spans="1:14" x14ac:dyDescent="0.35">
      <c r="A2796" t="s">
        <v>13</v>
      </c>
      <c r="B2796">
        <v>9</v>
      </c>
      <c r="C2796" t="s">
        <v>1585</v>
      </c>
      <c r="D2796" t="s">
        <v>1372</v>
      </c>
      <c r="E2796" s="1">
        <v>45145</v>
      </c>
      <c r="F2796" t="s">
        <v>75</v>
      </c>
      <c r="G2796" s="15">
        <v>4233</v>
      </c>
      <c r="J2796" t="s">
        <v>31712</v>
      </c>
      <c r="K2796" t="s">
        <v>1586</v>
      </c>
      <c r="L2796" t="s">
        <v>1587</v>
      </c>
      <c r="M2796">
        <v>91103</v>
      </c>
      <c r="N2796" s="1">
        <v>45444</v>
      </c>
    </row>
    <row r="2797" spans="1:14" x14ac:dyDescent="0.35">
      <c r="A2797" t="s">
        <v>13</v>
      </c>
      <c r="B2797">
        <v>9</v>
      </c>
      <c r="C2797" t="s">
        <v>28997</v>
      </c>
      <c r="D2797" t="s">
        <v>1372</v>
      </c>
      <c r="E2797" s="1">
        <v>44410</v>
      </c>
      <c r="F2797" t="s">
        <v>75</v>
      </c>
      <c r="G2797" s="15">
        <v>655</v>
      </c>
      <c r="J2797">
        <v>555893</v>
      </c>
      <c r="K2797" t="s">
        <v>28998</v>
      </c>
      <c r="L2797" t="s">
        <v>28999</v>
      </c>
      <c r="M2797">
        <v>91103</v>
      </c>
      <c r="N2797" s="1">
        <v>45444</v>
      </c>
    </row>
    <row r="2798" spans="1:14" x14ac:dyDescent="0.35">
      <c r="A2798" t="s">
        <v>13</v>
      </c>
      <c r="B2798">
        <v>9</v>
      </c>
      <c r="C2798" t="s">
        <v>28997</v>
      </c>
      <c r="D2798" t="s">
        <v>1372</v>
      </c>
      <c r="E2798" s="1">
        <v>44417</v>
      </c>
      <c r="F2798" t="s">
        <v>75</v>
      </c>
      <c r="G2798" s="15">
        <v>983</v>
      </c>
      <c r="J2798">
        <v>555893</v>
      </c>
      <c r="K2798" t="s">
        <v>28998</v>
      </c>
      <c r="L2798" t="s">
        <v>28999</v>
      </c>
      <c r="M2798">
        <v>91103</v>
      </c>
      <c r="N2798" s="1">
        <v>45444</v>
      </c>
    </row>
    <row r="2799" spans="1:14" x14ac:dyDescent="0.35">
      <c r="A2799" t="s">
        <v>13</v>
      </c>
      <c r="B2799">
        <v>9</v>
      </c>
      <c r="C2799" t="s">
        <v>28997</v>
      </c>
      <c r="D2799" t="s">
        <v>1372</v>
      </c>
      <c r="E2799" s="1">
        <v>44431</v>
      </c>
      <c r="F2799" t="s">
        <v>75</v>
      </c>
      <c r="G2799" s="15">
        <v>1310</v>
      </c>
      <c r="J2799">
        <v>555893</v>
      </c>
      <c r="K2799" t="s">
        <v>28998</v>
      </c>
      <c r="L2799" t="s">
        <v>28999</v>
      </c>
      <c r="M2799">
        <v>91103</v>
      </c>
      <c r="N2799" s="1">
        <v>45444</v>
      </c>
    </row>
    <row r="2800" spans="1:14" x14ac:dyDescent="0.35">
      <c r="A2800" t="s">
        <v>13</v>
      </c>
      <c r="B2800">
        <v>9</v>
      </c>
      <c r="C2800" t="s">
        <v>28997</v>
      </c>
      <c r="D2800" t="s">
        <v>1372</v>
      </c>
      <c r="E2800" s="1">
        <v>44438</v>
      </c>
      <c r="F2800" t="s">
        <v>75</v>
      </c>
      <c r="G2800" s="15">
        <v>1638</v>
      </c>
      <c r="J2800">
        <v>555893</v>
      </c>
      <c r="K2800" t="s">
        <v>28998</v>
      </c>
      <c r="L2800" t="s">
        <v>28999</v>
      </c>
      <c r="M2800">
        <v>91103</v>
      </c>
      <c r="N2800" s="1">
        <v>45444</v>
      </c>
    </row>
    <row r="2801" spans="1:14" x14ac:dyDescent="0.35">
      <c r="A2801" t="s">
        <v>13</v>
      </c>
      <c r="B2801">
        <v>9</v>
      </c>
      <c r="C2801" t="s">
        <v>28997</v>
      </c>
      <c r="D2801" t="s">
        <v>1372</v>
      </c>
      <c r="E2801" s="1">
        <v>44445</v>
      </c>
      <c r="F2801" t="s">
        <v>75</v>
      </c>
      <c r="G2801" s="15">
        <v>1965</v>
      </c>
      <c r="J2801">
        <v>555893</v>
      </c>
      <c r="K2801" t="s">
        <v>28998</v>
      </c>
      <c r="L2801" t="s">
        <v>28999</v>
      </c>
      <c r="M2801">
        <v>91103</v>
      </c>
      <c r="N2801" s="1">
        <v>45444</v>
      </c>
    </row>
    <row r="2802" spans="1:14" x14ac:dyDescent="0.35">
      <c r="A2802" t="s">
        <v>13</v>
      </c>
      <c r="B2802">
        <v>9</v>
      </c>
      <c r="C2802" t="s">
        <v>28997</v>
      </c>
      <c r="D2802" t="s">
        <v>1372</v>
      </c>
      <c r="E2802" s="1">
        <v>44459</v>
      </c>
      <c r="F2802" t="s">
        <v>75</v>
      </c>
      <c r="G2802" s="15">
        <v>2293</v>
      </c>
      <c r="J2802">
        <v>555893</v>
      </c>
      <c r="K2802" t="s">
        <v>28998</v>
      </c>
      <c r="L2802" t="s">
        <v>28999</v>
      </c>
      <c r="M2802">
        <v>91103</v>
      </c>
      <c r="N2802" s="1">
        <v>45444</v>
      </c>
    </row>
    <row r="2803" spans="1:14" x14ac:dyDescent="0.35">
      <c r="A2803" t="s">
        <v>13</v>
      </c>
      <c r="B2803">
        <v>9</v>
      </c>
      <c r="C2803" t="s">
        <v>28997</v>
      </c>
      <c r="D2803" t="s">
        <v>1372</v>
      </c>
      <c r="E2803" s="1">
        <v>44466</v>
      </c>
      <c r="F2803" t="s">
        <v>75</v>
      </c>
      <c r="G2803" s="15">
        <v>2621</v>
      </c>
      <c r="J2803">
        <v>555893</v>
      </c>
      <c r="K2803" t="s">
        <v>28998</v>
      </c>
      <c r="L2803" t="s">
        <v>28999</v>
      </c>
      <c r="M2803">
        <v>91103</v>
      </c>
      <c r="N2803" s="1">
        <v>45444</v>
      </c>
    </row>
    <row r="2804" spans="1:14" x14ac:dyDescent="0.35">
      <c r="A2804" t="s">
        <v>13</v>
      </c>
      <c r="B2804">
        <v>9</v>
      </c>
      <c r="C2804" t="s">
        <v>28997</v>
      </c>
      <c r="D2804" t="s">
        <v>1372</v>
      </c>
      <c r="E2804" s="1">
        <v>44515</v>
      </c>
      <c r="F2804" t="s">
        <v>75</v>
      </c>
      <c r="G2804" s="15">
        <v>2948</v>
      </c>
      <c r="J2804">
        <v>555893</v>
      </c>
      <c r="K2804" t="s">
        <v>28998</v>
      </c>
      <c r="L2804" t="s">
        <v>28999</v>
      </c>
      <c r="M2804">
        <v>91103</v>
      </c>
      <c r="N2804" s="1">
        <v>45444</v>
      </c>
    </row>
    <row r="2805" spans="1:14" x14ac:dyDescent="0.35">
      <c r="A2805" t="s">
        <v>13</v>
      </c>
      <c r="B2805">
        <v>9</v>
      </c>
      <c r="C2805" t="s">
        <v>28997</v>
      </c>
      <c r="D2805" t="s">
        <v>1372</v>
      </c>
      <c r="E2805" s="1">
        <v>44522</v>
      </c>
      <c r="F2805" t="s">
        <v>75</v>
      </c>
      <c r="G2805" s="15">
        <v>3275</v>
      </c>
      <c r="J2805">
        <v>555893</v>
      </c>
      <c r="K2805" t="s">
        <v>28998</v>
      </c>
      <c r="L2805" t="s">
        <v>28999</v>
      </c>
      <c r="M2805">
        <v>91103</v>
      </c>
      <c r="N2805" s="1">
        <v>45444</v>
      </c>
    </row>
    <row r="2806" spans="1:14" x14ac:dyDescent="0.35">
      <c r="A2806" t="s">
        <v>13</v>
      </c>
      <c r="B2806">
        <v>9</v>
      </c>
      <c r="C2806" t="s">
        <v>28997</v>
      </c>
      <c r="D2806" t="s">
        <v>1372</v>
      </c>
      <c r="E2806" s="1">
        <v>44529</v>
      </c>
      <c r="F2806" t="s">
        <v>75</v>
      </c>
      <c r="G2806" s="15">
        <v>3603</v>
      </c>
      <c r="J2806">
        <v>555893</v>
      </c>
      <c r="K2806" t="s">
        <v>28998</v>
      </c>
      <c r="L2806" t="s">
        <v>28999</v>
      </c>
      <c r="M2806">
        <v>91103</v>
      </c>
      <c r="N2806" s="1">
        <v>45444</v>
      </c>
    </row>
    <row r="2807" spans="1:14" x14ac:dyDescent="0.35">
      <c r="A2807" t="s">
        <v>13</v>
      </c>
      <c r="B2807">
        <v>9</v>
      </c>
      <c r="C2807" t="s">
        <v>28997</v>
      </c>
      <c r="D2807" t="s">
        <v>1372</v>
      </c>
      <c r="E2807" s="1">
        <v>44536</v>
      </c>
      <c r="F2807" t="s">
        <v>75</v>
      </c>
      <c r="G2807" s="15">
        <v>3930</v>
      </c>
      <c r="J2807">
        <v>555893</v>
      </c>
      <c r="K2807" t="s">
        <v>28998</v>
      </c>
      <c r="L2807" t="s">
        <v>28999</v>
      </c>
      <c r="M2807">
        <v>91103</v>
      </c>
      <c r="N2807" s="1">
        <v>45444</v>
      </c>
    </row>
    <row r="2808" spans="1:14" x14ac:dyDescent="0.35">
      <c r="A2808" t="s">
        <v>13</v>
      </c>
      <c r="B2808">
        <v>9</v>
      </c>
      <c r="C2808" t="s">
        <v>28997</v>
      </c>
      <c r="D2808" t="s">
        <v>1372</v>
      </c>
      <c r="E2808" s="1">
        <v>44620</v>
      </c>
      <c r="F2808" t="s">
        <v>75</v>
      </c>
      <c r="G2808" s="15">
        <v>4225</v>
      </c>
      <c r="J2808">
        <v>555893</v>
      </c>
      <c r="K2808" t="s">
        <v>28998</v>
      </c>
      <c r="L2808" t="s">
        <v>28999</v>
      </c>
      <c r="M2808">
        <v>91103</v>
      </c>
      <c r="N2808" s="1">
        <v>45444</v>
      </c>
    </row>
    <row r="2809" spans="1:14" x14ac:dyDescent="0.35">
      <c r="A2809" t="s">
        <v>13</v>
      </c>
      <c r="B2809">
        <v>9</v>
      </c>
      <c r="C2809" t="s">
        <v>28997</v>
      </c>
      <c r="D2809" t="s">
        <v>1372</v>
      </c>
      <c r="E2809" s="1">
        <v>44599</v>
      </c>
      <c r="F2809" t="s">
        <v>75</v>
      </c>
      <c r="G2809" s="15">
        <v>4225</v>
      </c>
      <c r="J2809">
        <v>555893</v>
      </c>
      <c r="K2809" t="s">
        <v>28998</v>
      </c>
      <c r="L2809" t="s">
        <v>28999</v>
      </c>
      <c r="M2809">
        <v>91103</v>
      </c>
      <c r="N2809" s="1">
        <v>45444</v>
      </c>
    </row>
    <row r="2810" spans="1:14" x14ac:dyDescent="0.35">
      <c r="A2810" t="s">
        <v>13</v>
      </c>
      <c r="B2810">
        <v>9</v>
      </c>
      <c r="C2810" t="s">
        <v>28997</v>
      </c>
      <c r="D2810" t="s">
        <v>1372</v>
      </c>
      <c r="E2810" s="1">
        <v>44627</v>
      </c>
      <c r="F2810" t="s">
        <v>75</v>
      </c>
      <c r="G2810" s="15">
        <v>4257</v>
      </c>
      <c r="J2810">
        <v>555893</v>
      </c>
      <c r="K2810" t="s">
        <v>28998</v>
      </c>
      <c r="L2810" t="s">
        <v>28999</v>
      </c>
      <c r="M2810">
        <v>91103</v>
      </c>
      <c r="N2810" s="1">
        <v>45444</v>
      </c>
    </row>
    <row r="2811" spans="1:14" x14ac:dyDescent="0.35">
      <c r="A2811" t="s">
        <v>13</v>
      </c>
      <c r="B2811">
        <v>9</v>
      </c>
      <c r="C2811" t="s">
        <v>28997</v>
      </c>
      <c r="D2811" t="s">
        <v>1372</v>
      </c>
      <c r="E2811" s="1">
        <v>44613</v>
      </c>
      <c r="F2811" t="s">
        <v>75</v>
      </c>
      <c r="G2811" s="15">
        <v>4257</v>
      </c>
      <c r="J2811">
        <v>555893</v>
      </c>
      <c r="K2811" t="s">
        <v>28998</v>
      </c>
      <c r="L2811" t="s">
        <v>28999</v>
      </c>
      <c r="M2811">
        <v>91103</v>
      </c>
      <c r="N2811" s="1">
        <v>45444</v>
      </c>
    </row>
    <row r="2812" spans="1:14" x14ac:dyDescent="0.35">
      <c r="A2812" t="s">
        <v>13</v>
      </c>
      <c r="B2812">
        <v>9</v>
      </c>
      <c r="C2812" t="s">
        <v>28997</v>
      </c>
      <c r="D2812" t="s">
        <v>1372</v>
      </c>
      <c r="E2812" s="1">
        <v>44606</v>
      </c>
      <c r="F2812" t="s">
        <v>75</v>
      </c>
      <c r="G2812" s="15">
        <v>4257</v>
      </c>
      <c r="J2812">
        <v>555893</v>
      </c>
      <c r="K2812" t="s">
        <v>28998</v>
      </c>
      <c r="L2812" t="s">
        <v>28999</v>
      </c>
      <c r="M2812">
        <v>91103</v>
      </c>
      <c r="N2812" s="1">
        <v>45444</v>
      </c>
    </row>
    <row r="2813" spans="1:14" x14ac:dyDescent="0.35">
      <c r="A2813" t="s">
        <v>13</v>
      </c>
      <c r="B2813">
        <v>9</v>
      </c>
      <c r="C2813" t="s">
        <v>28997</v>
      </c>
      <c r="D2813" t="s">
        <v>1372</v>
      </c>
      <c r="E2813" s="1">
        <v>44592</v>
      </c>
      <c r="F2813" t="s">
        <v>75</v>
      </c>
      <c r="G2813" s="15">
        <v>4257</v>
      </c>
      <c r="J2813">
        <v>555893</v>
      </c>
      <c r="K2813" t="s">
        <v>28998</v>
      </c>
      <c r="L2813" t="s">
        <v>28999</v>
      </c>
      <c r="M2813">
        <v>91103</v>
      </c>
      <c r="N2813" s="1">
        <v>45444</v>
      </c>
    </row>
    <row r="2814" spans="1:14" x14ac:dyDescent="0.35">
      <c r="A2814" t="s">
        <v>13</v>
      </c>
      <c r="B2814">
        <v>9</v>
      </c>
      <c r="C2814" t="s">
        <v>28997</v>
      </c>
      <c r="D2814" t="s">
        <v>1372</v>
      </c>
      <c r="E2814" s="1">
        <v>44585</v>
      </c>
      <c r="F2814" t="s">
        <v>75</v>
      </c>
      <c r="G2814" s="15">
        <v>4257</v>
      </c>
      <c r="J2814">
        <v>555893</v>
      </c>
      <c r="K2814" t="s">
        <v>28998</v>
      </c>
      <c r="L2814" t="s">
        <v>28999</v>
      </c>
      <c r="M2814">
        <v>91103</v>
      </c>
      <c r="N2814" s="1">
        <v>45444</v>
      </c>
    </row>
    <row r="2815" spans="1:14" x14ac:dyDescent="0.35">
      <c r="A2815" t="s">
        <v>13</v>
      </c>
      <c r="B2815">
        <v>9</v>
      </c>
      <c r="C2815" t="s">
        <v>28997</v>
      </c>
      <c r="D2815" t="s">
        <v>1372</v>
      </c>
      <c r="E2815" s="1">
        <v>44578</v>
      </c>
      <c r="F2815" t="s">
        <v>75</v>
      </c>
      <c r="G2815" s="15">
        <v>4258</v>
      </c>
      <c r="J2815">
        <v>555893</v>
      </c>
      <c r="K2815" t="s">
        <v>28998</v>
      </c>
      <c r="L2815" t="s">
        <v>28999</v>
      </c>
      <c r="M2815">
        <v>91103</v>
      </c>
      <c r="N2815" s="1">
        <v>45444</v>
      </c>
    </row>
    <row r="2816" spans="1:14" x14ac:dyDescent="0.35">
      <c r="A2816" t="s">
        <v>13</v>
      </c>
      <c r="B2816">
        <v>9</v>
      </c>
      <c r="C2816" t="s">
        <v>28997</v>
      </c>
      <c r="D2816" t="s">
        <v>1372</v>
      </c>
      <c r="E2816" s="1">
        <v>44571</v>
      </c>
      <c r="F2816" t="s">
        <v>75</v>
      </c>
      <c r="G2816" s="15">
        <v>4258</v>
      </c>
      <c r="J2816">
        <v>555893</v>
      </c>
      <c r="K2816" t="s">
        <v>28998</v>
      </c>
      <c r="L2816" t="s">
        <v>28999</v>
      </c>
      <c r="M2816">
        <v>91103</v>
      </c>
      <c r="N2816" s="1">
        <v>45444</v>
      </c>
    </row>
    <row r="2817" spans="1:14" x14ac:dyDescent="0.35">
      <c r="A2817" t="s">
        <v>13</v>
      </c>
      <c r="B2817">
        <v>9</v>
      </c>
      <c r="C2817" t="s">
        <v>28997</v>
      </c>
      <c r="D2817" t="s">
        <v>1372</v>
      </c>
      <c r="E2817" s="1">
        <v>44564</v>
      </c>
      <c r="F2817" t="s">
        <v>75</v>
      </c>
      <c r="G2817" s="15">
        <v>4258</v>
      </c>
      <c r="J2817">
        <v>555893</v>
      </c>
      <c r="K2817" t="s">
        <v>28998</v>
      </c>
      <c r="L2817" t="s">
        <v>28999</v>
      </c>
      <c r="M2817">
        <v>91103</v>
      </c>
      <c r="N2817" s="1">
        <v>45444</v>
      </c>
    </row>
    <row r="2818" spans="1:14" x14ac:dyDescent="0.35">
      <c r="A2818" t="s">
        <v>13</v>
      </c>
      <c r="B2818">
        <v>9</v>
      </c>
      <c r="C2818" t="s">
        <v>28997</v>
      </c>
      <c r="D2818" t="s">
        <v>1372</v>
      </c>
      <c r="E2818" s="1">
        <v>44557</v>
      </c>
      <c r="F2818" t="s">
        <v>75</v>
      </c>
      <c r="G2818" s="15">
        <v>4258</v>
      </c>
      <c r="J2818">
        <v>555893</v>
      </c>
      <c r="K2818" t="s">
        <v>28998</v>
      </c>
      <c r="L2818" t="s">
        <v>28999</v>
      </c>
      <c r="M2818">
        <v>91103</v>
      </c>
      <c r="N2818" s="1">
        <v>45444</v>
      </c>
    </row>
    <row r="2819" spans="1:14" x14ac:dyDescent="0.35">
      <c r="A2819" t="s">
        <v>13</v>
      </c>
      <c r="B2819">
        <v>9</v>
      </c>
      <c r="C2819" t="s">
        <v>28997</v>
      </c>
      <c r="D2819" t="s">
        <v>1372</v>
      </c>
      <c r="E2819" s="1">
        <v>44550</v>
      </c>
      <c r="F2819" t="s">
        <v>75</v>
      </c>
      <c r="G2819" s="15">
        <v>4258</v>
      </c>
      <c r="J2819">
        <v>555893</v>
      </c>
      <c r="K2819" t="s">
        <v>28998</v>
      </c>
      <c r="L2819" t="s">
        <v>28999</v>
      </c>
      <c r="M2819">
        <v>91103</v>
      </c>
      <c r="N2819" s="1">
        <v>45444</v>
      </c>
    </row>
    <row r="2820" spans="1:14" x14ac:dyDescent="0.35">
      <c r="A2820" t="s">
        <v>13</v>
      </c>
      <c r="B2820">
        <v>9</v>
      </c>
      <c r="C2820" t="s">
        <v>28997</v>
      </c>
      <c r="D2820" t="s">
        <v>1372</v>
      </c>
      <c r="E2820" s="1">
        <v>44543</v>
      </c>
      <c r="F2820" t="s">
        <v>75</v>
      </c>
      <c r="G2820" s="15">
        <v>4258</v>
      </c>
      <c r="J2820">
        <v>555893</v>
      </c>
      <c r="K2820" t="s">
        <v>28998</v>
      </c>
      <c r="L2820" t="s">
        <v>28999</v>
      </c>
      <c r="M2820">
        <v>91103</v>
      </c>
      <c r="N2820" s="1">
        <v>45444</v>
      </c>
    </row>
    <row r="2821" spans="1:14" x14ac:dyDescent="0.35">
      <c r="A2821" t="s">
        <v>13</v>
      </c>
      <c r="B2821">
        <v>9</v>
      </c>
      <c r="C2821" t="s">
        <v>28997</v>
      </c>
      <c r="D2821" t="s">
        <v>1372</v>
      </c>
      <c r="E2821" s="1">
        <v>45293</v>
      </c>
      <c r="F2821" t="s">
        <v>75</v>
      </c>
      <c r="G2821" s="15">
        <v>4545</v>
      </c>
      <c r="J2821">
        <v>555893</v>
      </c>
      <c r="K2821" t="s">
        <v>28998</v>
      </c>
      <c r="L2821" t="s">
        <v>28999</v>
      </c>
      <c r="M2821">
        <v>91103</v>
      </c>
      <c r="N2821" s="1">
        <v>45444</v>
      </c>
    </row>
    <row r="2822" spans="1:14" x14ac:dyDescent="0.35">
      <c r="A2822" t="s">
        <v>13</v>
      </c>
      <c r="B2822">
        <v>9</v>
      </c>
      <c r="C2822" t="s">
        <v>28997</v>
      </c>
      <c r="D2822" t="s">
        <v>1372</v>
      </c>
      <c r="E2822" s="1">
        <v>45299</v>
      </c>
      <c r="F2822" t="s">
        <v>75</v>
      </c>
      <c r="G2822" s="15">
        <v>4893</v>
      </c>
      <c r="J2822">
        <v>555893</v>
      </c>
      <c r="K2822" t="s">
        <v>28998</v>
      </c>
      <c r="L2822" t="s">
        <v>28999</v>
      </c>
      <c r="M2822">
        <v>91103</v>
      </c>
      <c r="N2822" s="1">
        <v>45444</v>
      </c>
    </row>
    <row r="2823" spans="1:14" x14ac:dyDescent="0.35">
      <c r="A2823" t="s">
        <v>13</v>
      </c>
      <c r="B2823">
        <v>9</v>
      </c>
      <c r="C2823" t="s">
        <v>28997</v>
      </c>
      <c r="D2823" t="s">
        <v>1372</v>
      </c>
      <c r="E2823" s="1">
        <v>45271</v>
      </c>
      <c r="F2823" t="s">
        <v>75</v>
      </c>
      <c r="G2823" s="15">
        <v>13636</v>
      </c>
      <c r="J2823">
        <v>555893</v>
      </c>
      <c r="K2823" t="s">
        <v>28998</v>
      </c>
      <c r="L2823" t="s">
        <v>28999</v>
      </c>
      <c r="M2823">
        <v>91103</v>
      </c>
      <c r="N2823" s="1">
        <v>45444</v>
      </c>
    </row>
    <row r="2824" spans="1:14" x14ac:dyDescent="0.35">
      <c r="A2824" t="s">
        <v>13</v>
      </c>
      <c r="B2824">
        <v>9</v>
      </c>
      <c r="C2824" t="s">
        <v>1528</v>
      </c>
      <c r="D2824" t="s">
        <v>1372</v>
      </c>
      <c r="E2824" s="1">
        <v>44389</v>
      </c>
      <c r="F2824" t="s">
        <v>75</v>
      </c>
      <c r="G2824" s="15">
        <v>655</v>
      </c>
      <c r="J2824" t="s">
        <v>31694</v>
      </c>
      <c r="K2824" t="s">
        <v>1529</v>
      </c>
      <c r="L2824" t="s">
        <v>1530</v>
      </c>
      <c r="M2824">
        <v>91107</v>
      </c>
      <c r="N2824" s="1">
        <v>45444</v>
      </c>
    </row>
    <row r="2825" spans="1:14" x14ac:dyDescent="0.35">
      <c r="A2825" t="s">
        <v>13</v>
      </c>
      <c r="B2825">
        <v>9</v>
      </c>
      <c r="C2825" t="s">
        <v>1528</v>
      </c>
      <c r="D2825" t="s">
        <v>1372</v>
      </c>
      <c r="E2825" s="1">
        <v>44417</v>
      </c>
      <c r="F2825" t="s">
        <v>75</v>
      </c>
      <c r="G2825" s="15">
        <v>975</v>
      </c>
      <c r="J2825" t="s">
        <v>31694</v>
      </c>
      <c r="K2825" t="s">
        <v>1529</v>
      </c>
      <c r="L2825" t="s">
        <v>1530</v>
      </c>
      <c r="M2825">
        <v>91107</v>
      </c>
      <c r="N2825" s="1">
        <v>45444</v>
      </c>
    </row>
    <row r="2826" spans="1:14" x14ac:dyDescent="0.35">
      <c r="A2826" t="s">
        <v>13</v>
      </c>
      <c r="B2826">
        <v>9</v>
      </c>
      <c r="C2826" t="s">
        <v>31578</v>
      </c>
      <c r="D2826" t="s">
        <v>1090</v>
      </c>
      <c r="E2826" s="1">
        <v>44578</v>
      </c>
      <c r="F2826" t="s">
        <v>75</v>
      </c>
      <c r="G2826" s="15">
        <v>663</v>
      </c>
      <c r="J2826" t="s">
        <v>31577</v>
      </c>
      <c r="K2826" t="s">
        <v>1203</v>
      </c>
      <c r="L2826" t="s">
        <v>1204</v>
      </c>
      <c r="M2826">
        <v>90035</v>
      </c>
      <c r="N2826" s="1">
        <v>45444</v>
      </c>
    </row>
    <row r="2827" spans="1:14" x14ac:dyDescent="0.35">
      <c r="A2827" t="s">
        <v>13</v>
      </c>
      <c r="B2827">
        <v>9</v>
      </c>
      <c r="C2827" t="s">
        <v>31578</v>
      </c>
      <c r="D2827" t="s">
        <v>1090</v>
      </c>
      <c r="E2827" s="1">
        <v>44585</v>
      </c>
      <c r="F2827" t="s">
        <v>75</v>
      </c>
      <c r="G2827" s="15">
        <v>994</v>
      </c>
      <c r="J2827" t="s">
        <v>31577</v>
      </c>
      <c r="K2827" t="s">
        <v>1203</v>
      </c>
      <c r="L2827" t="s">
        <v>1204</v>
      </c>
      <c r="M2827">
        <v>90035</v>
      </c>
      <c r="N2827" s="1">
        <v>45444</v>
      </c>
    </row>
    <row r="2828" spans="1:14" x14ac:dyDescent="0.35">
      <c r="A2828" t="s">
        <v>13</v>
      </c>
      <c r="B2828">
        <v>9</v>
      </c>
      <c r="C2828" t="s">
        <v>31578</v>
      </c>
      <c r="D2828" t="s">
        <v>1090</v>
      </c>
      <c r="E2828" s="1">
        <v>45020</v>
      </c>
      <c r="F2828" t="s">
        <v>75</v>
      </c>
      <c r="G2828" s="15">
        <v>22595</v>
      </c>
      <c r="J2828" t="s">
        <v>31577</v>
      </c>
      <c r="K2828" t="s">
        <v>1203</v>
      </c>
      <c r="L2828" t="s">
        <v>1204</v>
      </c>
      <c r="M2828">
        <v>90035</v>
      </c>
      <c r="N2828" s="1">
        <v>45444</v>
      </c>
    </row>
    <row r="2829" spans="1:14" x14ac:dyDescent="0.35">
      <c r="A2829" t="s">
        <v>13</v>
      </c>
      <c r="B2829">
        <v>9</v>
      </c>
      <c r="C2829" t="s">
        <v>34175</v>
      </c>
      <c r="D2829" t="s">
        <v>34177</v>
      </c>
      <c r="E2829" s="1">
        <v>44586</v>
      </c>
      <c r="F2829" t="s">
        <v>75</v>
      </c>
      <c r="G2829" s="15">
        <v>7443</v>
      </c>
      <c r="J2829">
        <v>555856</v>
      </c>
      <c r="K2829" t="s">
        <v>34176</v>
      </c>
      <c r="L2829" t="s">
        <v>34178</v>
      </c>
      <c r="M2829">
        <v>94010</v>
      </c>
      <c r="N2829" s="1">
        <v>45444</v>
      </c>
    </row>
    <row r="2830" spans="1:14" x14ac:dyDescent="0.35">
      <c r="A2830" t="s">
        <v>13</v>
      </c>
      <c r="B2830">
        <v>9</v>
      </c>
      <c r="C2830" t="s">
        <v>34537</v>
      </c>
      <c r="D2830" t="s">
        <v>1180</v>
      </c>
      <c r="E2830" s="1">
        <v>44550</v>
      </c>
      <c r="F2830" t="s">
        <v>75</v>
      </c>
      <c r="G2830" s="15">
        <v>650</v>
      </c>
      <c r="J2830" t="s">
        <v>2412</v>
      </c>
      <c r="K2830" t="s">
        <v>2413</v>
      </c>
      <c r="L2830" t="s">
        <v>2414</v>
      </c>
      <c r="M2830">
        <v>91732</v>
      </c>
      <c r="N2830" s="1">
        <v>45444</v>
      </c>
    </row>
    <row r="2831" spans="1:14" x14ac:dyDescent="0.35">
      <c r="A2831" t="s">
        <v>13</v>
      </c>
      <c r="B2831">
        <v>9</v>
      </c>
      <c r="C2831" t="s">
        <v>34537</v>
      </c>
      <c r="D2831" t="s">
        <v>1180</v>
      </c>
      <c r="E2831" s="1">
        <v>44655</v>
      </c>
      <c r="F2831" t="s">
        <v>75</v>
      </c>
      <c r="G2831" s="15">
        <v>987</v>
      </c>
      <c r="J2831" t="s">
        <v>2412</v>
      </c>
      <c r="K2831" t="s">
        <v>2413</v>
      </c>
      <c r="L2831" t="s">
        <v>2414</v>
      </c>
      <c r="M2831">
        <v>91732</v>
      </c>
      <c r="N2831" s="1">
        <v>45444</v>
      </c>
    </row>
    <row r="2832" spans="1:14" x14ac:dyDescent="0.35">
      <c r="A2832" t="s">
        <v>13</v>
      </c>
      <c r="B2832">
        <v>9</v>
      </c>
      <c r="C2832" t="s">
        <v>34537</v>
      </c>
      <c r="D2832" t="s">
        <v>1180</v>
      </c>
      <c r="E2832" s="1">
        <v>45097</v>
      </c>
      <c r="F2832" t="s">
        <v>75</v>
      </c>
      <c r="G2832" s="15">
        <v>2447</v>
      </c>
      <c r="J2832" t="s">
        <v>2412</v>
      </c>
      <c r="K2832" t="s">
        <v>2413</v>
      </c>
      <c r="L2832" t="s">
        <v>2414</v>
      </c>
      <c r="M2832">
        <v>91732</v>
      </c>
      <c r="N2832" s="1">
        <v>45444</v>
      </c>
    </row>
    <row r="2833" spans="1:14" x14ac:dyDescent="0.35">
      <c r="A2833" t="s">
        <v>13</v>
      </c>
      <c r="B2833">
        <v>9</v>
      </c>
      <c r="C2833" t="s">
        <v>34537</v>
      </c>
      <c r="D2833" t="s">
        <v>1180</v>
      </c>
      <c r="E2833" s="1">
        <v>45166</v>
      </c>
      <c r="F2833" t="s">
        <v>75</v>
      </c>
      <c r="G2833" s="15">
        <v>3846</v>
      </c>
      <c r="J2833" t="s">
        <v>2412</v>
      </c>
      <c r="K2833" t="s">
        <v>2413</v>
      </c>
      <c r="L2833" t="s">
        <v>2414</v>
      </c>
      <c r="M2833">
        <v>91732</v>
      </c>
      <c r="N2833" s="1">
        <v>45444</v>
      </c>
    </row>
    <row r="2834" spans="1:14" x14ac:dyDescent="0.35">
      <c r="A2834" t="s">
        <v>13</v>
      </c>
      <c r="B2834">
        <v>9</v>
      </c>
      <c r="C2834" t="s">
        <v>34537</v>
      </c>
      <c r="D2834" t="s">
        <v>1180</v>
      </c>
      <c r="E2834" s="1">
        <v>45174</v>
      </c>
      <c r="F2834" t="s">
        <v>75</v>
      </c>
      <c r="G2834" s="15">
        <v>4196</v>
      </c>
      <c r="J2834" t="s">
        <v>2412</v>
      </c>
      <c r="K2834" t="s">
        <v>2413</v>
      </c>
      <c r="L2834" t="s">
        <v>2414</v>
      </c>
      <c r="M2834">
        <v>91732</v>
      </c>
      <c r="N2834" s="1">
        <v>45444</v>
      </c>
    </row>
    <row r="2835" spans="1:14" x14ac:dyDescent="0.35">
      <c r="A2835" t="s">
        <v>13</v>
      </c>
      <c r="B2835">
        <v>9</v>
      </c>
      <c r="C2835" t="s">
        <v>34537</v>
      </c>
      <c r="D2835" t="s">
        <v>1180</v>
      </c>
      <c r="E2835" s="1">
        <v>45222</v>
      </c>
      <c r="F2835" t="s">
        <v>75</v>
      </c>
      <c r="G2835" s="15">
        <v>4545</v>
      </c>
      <c r="J2835" t="s">
        <v>2412</v>
      </c>
      <c r="K2835" t="s">
        <v>2413</v>
      </c>
      <c r="L2835" t="s">
        <v>2414</v>
      </c>
      <c r="M2835">
        <v>91732</v>
      </c>
      <c r="N2835" s="1">
        <v>45444</v>
      </c>
    </row>
    <row r="2836" spans="1:14" x14ac:dyDescent="0.35">
      <c r="A2836" t="s">
        <v>13</v>
      </c>
      <c r="B2836">
        <v>9</v>
      </c>
      <c r="C2836" t="s">
        <v>34537</v>
      </c>
      <c r="D2836" t="s">
        <v>1180</v>
      </c>
      <c r="E2836" s="1">
        <v>45250</v>
      </c>
      <c r="F2836" t="s">
        <v>75</v>
      </c>
      <c r="G2836" s="15">
        <v>4545</v>
      </c>
      <c r="J2836" t="s">
        <v>2412</v>
      </c>
      <c r="K2836" t="s">
        <v>2413</v>
      </c>
      <c r="L2836" t="s">
        <v>2414</v>
      </c>
      <c r="M2836">
        <v>91732</v>
      </c>
      <c r="N2836" s="1">
        <v>45444</v>
      </c>
    </row>
    <row r="2837" spans="1:14" x14ac:dyDescent="0.35">
      <c r="A2837" t="s">
        <v>13</v>
      </c>
      <c r="B2837">
        <v>9</v>
      </c>
      <c r="C2837" t="s">
        <v>34537</v>
      </c>
      <c r="D2837" t="s">
        <v>1180</v>
      </c>
      <c r="E2837" s="1">
        <v>45293</v>
      </c>
      <c r="F2837" t="s">
        <v>75</v>
      </c>
      <c r="G2837" s="15">
        <v>4545</v>
      </c>
      <c r="J2837" t="s">
        <v>2412</v>
      </c>
      <c r="K2837" t="s">
        <v>2413</v>
      </c>
      <c r="L2837" t="s">
        <v>2414</v>
      </c>
      <c r="M2837">
        <v>91732</v>
      </c>
      <c r="N2837" s="1">
        <v>45444</v>
      </c>
    </row>
    <row r="2838" spans="1:14" x14ac:dyDescent="0.35">
      <c r="A2838" t="s">
        <v>13</v>
      </c>
      <c r="B2838">
        <v>9</v>
      </c>
      <c r="C2838" t="s">
        <v>34537</v>
      </c>
      <c r="D2838" t="s">
        <v>1180</v>
      </c>
      <c r="E2838" s="1">
        <v>45243</v>
      </c>
      <c r="F2838" t="s">
        <v>75</v>
      </c>
      <c r="G2838" s="15">
        <v>4545</v>
      </c>
      <c r="J2838" t="s">
        <v>2412</v>
      </c>
      <c r="K2838" t="s">
        <v>2413</v>
      </c>
      <c r="L2838" t="s">
        <v>2414</v>
      </c>
      <c r="M2838">
        <v>91732</v>
      </c>
      <c r="N2838" s="1">
        <v>45444</v>
      </c>
    </row>
    <row r="2839" spans="1:14" x14ac:dyDescent="0.35">
      <c r="A2839" t="s">
        <v>13</v>
      </c>
      <c r="B2839">
        <v>9</v>
      </c>
      <c r="C2839" t="s">
        <v>34537</v>
      </c>
      <c r="D2839" t="s">
        <v>1180</v>
      </c>
      <c r="E2839" s="1">
        <v>45209</v>
      </c>
      <c r="F2839" t="s">
        <v>75</v>
      </c>
      <c r="G2839" s="15">
        <v>4545</v>
      </c>
      <c r="J2839" t="s">
        <v>2412</v>
      </c>
      <c r="K2839" t="s">
        <v>2413</v>
      </c>
      <c r="L2839" t="s">
        <v>2414</v>
      </c>
      <c r="M2839">
        <v>91732</v>
      </c>
      <c r="N2839" s="1">
        <v>45444</v>
      </c>
    </row>
    <row r="2840" spans="1:14" x14ac:dyDescent="0.35">
      <c r="A2840" t="s">
        <v>13</v>
      </c>
      <c r="B2840">
        <v>9</v>
      </c>
      <c r="C2840" t="s">
        <v>34537</v>
      </c>
      <c r="D2840" t="s">
        <v>1180</v>
      </c>
      <c r="E2840" s="1">
        <v>45229</v>
      </c>
      <c r="F2840" t="s">
        <v>75</v>
      </c>
      <c r="G2840" s="15">
        <v>4545</v>
      </c>
      <c r="J2840" t="s">
        <v>2412</v>
      </c>
      <c r="K2840" t="s">
        <v>2413</v>
      </c>
      <c r="L2840" t="s">
        <v>2414</v>
      </c>
      <c r="M2840">
        <v>91732</v>
      </c>
      <c r="N2840" s="1">
        <v>45444</v>
      </c>
    </row>
    <row r="2841" spans="1:14" x14ac:dyDescent="0.35">
      <c r="A2841" t="s">
        <v>13</v>
      </c>
      <c r="B2841">
        <v>9</v>
      </c>
      <c r="C2841" t="s">
        <v>34537</v>
      </c>
      <c r="D2841" t="s">
        <v>1180</v>
      </c>
      <c r="E2841" s="1">
        <v>45187</v>
      </c>
      <c r="F2841" t="s">
        <v>75</v>
      </c>
      <c r="G2841" s="15">
        <v>4545</v>
      </c>
      <c r="J2841" t="s">
        <v>2412</v>
      </c>
      <c r="K2841" t="s">
        <v>2413</v>
      </c>
      <c r="L2841" t="s">
        <v>2414</v>
      </c>
      <c r="M2841">
        <v>91732</v>
      </c>
      <c r="N2841" s="1">
        <v>45444</v>
      </c>
    </row>
    <row r="2842" spans="1:14" x14ac:dyDescent="0.35">
      <c r="A2842" t="s">
        <v>13</v>
      </c>
      <c r="B2842">
        <v>9</v>
      </c>
      <c r="C2842" t="s">
        <v>34537</v>
      </c>
      <c r="D2842" t="s">
        <v>1180</v>
      </c>
      <c r="E2842" s="1">
        <v>45201</v>
      </c>
      <c r="F2842" t="s">
        <v>75</v>
      </c>
      <c r="G2842" s="15">
        <v>4545</v>
      </c>
      <c r="J2842" t="s">
        <v>2412</v>
      </c>
      <c r="K2842" t="s">
        <v>2413</v>
      </c>
      <c r="L2842" t="s">
        <v>2414</v>
      </c>
      <c r="M2842">
        <v>91732</v>
      </c>
      <c r="N2842" s="1">
        <v>45444</v>
      </c>
    </row>
    <row r="2843" spans="1:14" x14ac:dyDescent="0.35">
      <c r="A2843" t="s">
        <v>13</v>
      </c>
      <c r="B2843">
        <v>9</v>
      </c>
      <c r="C2843" t="s">
        <v>34537</v>
      </c>
      <c r="D2843" t="s">
        <v>1180</v>
      </c>
      <c r="E2843" s="1">
        <v>45216</v>
      </c>
      <c r="F2843" t="s">
        <v>75</v>
      </c>
      <c r="G2843" s="15">
        <v>4545</v>
      </c>
      <c r="J2843" t="s">
        <v>2412</v>
      </c>
      <c r="K2843" t="s">
        <v>2413</v>
      </c>
      <c r="L2843" t="s">
        <v>2414</v>
      </c>
      <c r="M2843">
        <v>91732</v>
      </c>
      <c r="N2843" s="1">
        <v>45444</v>
      </c>
    </row>
    <row r="2844" spans="1:14" x14ac:dyDescent="0.35">
      <c r="A2844" t="s">
        <v>13</v>
      </c>
      <c r="B2844">
        <v>9</v>
      </c>
      <c r="C2844" t="s">
        <v>34537</v>
      </c>
      <c r="D2844" t="s">
        <v>1180</v>
      </c>
      <c r="E2844" s="1">
        <v>45194</v>
      </c>
      <c r="F2844" t="s">
        <v>75</v>
      </c>
      <c r="G2844" s="15">
        <v>4545</v>
      </c>
      <c r="J2844" t="s">
        <v>2412</v>
      </c>
      <c r="K2844" t="s">
        <v>2413</v>
      </c>
      <c r="L2844" t="s">
        <v>2414</v>
      </c>
      <c r="M2844">
        <v>91732</v>
      </c>
      <c r="N2844" s="1">
        <v>45444</v>
      </c>
    </row>
    <row r="2845" spans="1:14" x14ac:dyDescent="0.35">
      <c r="A2845" t="s">
        <v>13</v>
      </c>
      <c r="B2845">
        <v>9</v>
      </c>
      <c r="C2845" t="s">
        <v>34537</v>
      </c>
      <c r="D2845" t="s">
        <v>1180</v>
      </c>
      <c r="E2845" s="1">
        <v>45236</v>
      </c>
      <c r="F2845" t="s">
        <v>75</v>
      </c>
      <c r="G2845" s="15">
        <v>4545</v>
      </c>
      <c r="J2845" t="s">
        <v>2412</v>
      </c>
      <c r="K2845" t="s">
        <v>2413</v>
      </c>
      <c r="L2845" t="s">
        <v>2414</v>
      </c>
      <c r="M2845">
        <v>91732</v>
      </c>
      <c r="N2845" s="1">
        <v>45444</v>
      </c>
    </row>
    <row r="2846" spans="1:14" x14ac:dyDescent="0.35">
      <c r="A2846" t="s">
        <v>13</v>
      </c>
      <c r="B2846">
        <v>9</v>
      </c>
      <c r="C2846" t="s">
        <v>34537</v>
      </c>
      <c r="D2846" t="s">
        <v>1180</v>
      </c>
      <c r="E2846" s="1">
        <v>45180</v>
      </c>
      <c r="F2846" t="s">
        <v>75</v>
      </c>
      <c r="G2846" s="15">
        <v>4545</v>
      </c>
      <c r="J2846" t="s">
        <v>2412</v>
      </c>
      <c r="K2846" t="s">
        <v>2413</v>
      </c>
      <c r="L2846" t="s">
        <v>2414</v>
      </c>
      <c r="M2846">
        <v>91732</v>
      </c>
      <c r="N2846" s="1">
        <v>45444</v>
      </c>
    </row>
    <row r="2847" spans="1:14" x14ac:dyDescent="0.35">
      <c r="A2847" t="s">
        <v>13</v>
      </c>
      <c r="B2847">
        <v>9</v>
      </c>
      <c r="C2847" t="s">
        <v>34537</v>
      </c>
      <c r="D2847" t="s">
        <v>1180</v>
      </c>
      <c r="E2847" s="1">
        <v>45299</v>
      </c>
      <c r="F2847" t="s">
        <v>75</v>
      </c>
      <c r="G2847" s="15">
        <v>4893</v>
      </c>
      <c r="J2847" t="s">
        <v>2412</v>
      </c>
      <c r="K2847" t="s">
        <v>2413</v>
      </c>
      <c r="L2847" t="s">
        <v>2414</v>
      </c>
      <c r="M2847">
        <v>91732</v>
      </c>
      <c r="N2847" s="1">
        <v>45444</v>
      </c>
    </row>
    <row r="2848" spans="1:14" x14ac:dyDescent="0.35">
      <c r="A2848" t="s">
        <v>13</v>
      </c>
      <c r="B2848">
        <v>9</v>
      </c>
      <c r="C2848" t="s">
        <v>34537</v>
      </c>
      <c r="D2848" t="s">
        <v>1180</v>
      </c>
      <c r="E2848" s="1">
        <v>45076</v>
      </c>
      <c r="F2848" t="s">
        <v>75</v>
      </c>
      <c r="G2848" s="15">
        <v>5244</v>
      </c>
      <c r="J2848" t="s">
        <v>2412</v>
      </c>
      <c r="K2848" t="s">
        <v>2413</v>
      </c>
      <c r="L2848" t="s">
        <v>2414</v>
      </c>
      <c r="M2848">
        <v>91732</v>
      </c>
      <c r="N2848" s="1">
        <v>45444</v>
      </c>
    </row>
    <row r="2849" spans="1:14" x14ac:dyDescent="0.35">
      <c r="A2849" t="s">
        <v>13</v>
      </c>
      <c r="B2849">
        <v>9</v>
      </c>
      <c r="C2849" t="s">
        <v>34537</v>
      </c>
      <c r="D2849" t="s">
        <v>1180</v>
      </c>
      <c r="E2849" s="1">
        <v>45145</v>
      </c>
      <c r="F2849" t="s">
        <v>75</v>
      </c>
      <c r="G2849" s="15">
        <v>9440</v>
      </c>
      <c r="J2849" t="s">
        <v>2412</v>
      </c>
      <c r="K2849" t="s">
        <v>2413</v>
      </c>
      <c r="L2849" t="s">
        <v>2414</v>
      </c>
      <c r="M2849">
        <v>91732</v>
      </c>
      <c r="N2849" s="1">
        <v>45444</v>
      </c>
    </row>
    <row r="2850" spans="1:14" x14ac:dyDescent="0.35">
      <c r="A2850" t="s">
        <v>13</v>
      </c>
      <c r="B2850">
        <v>9</v>
      </c>
      <c r="C2850" t="s">
        <v>34537</v>
      </c>
      <c r="D2850" t="s">
        <v>1180</v>
      </c>
      <c r="E2850" s="1">
        <v>45271</v>
      </c>
      <c r="F2850" t="s">
        <v>75</v>
      </c>
      <c r="G2850" s="15">
        <v>13636</v>
      </c>
      <c r="J2850" t="s">
        <v>2412</v>
      </c>
      <c r="K2850" t="s">
        <v>2413</v>
      </c>
      <c r="L2850" t="s">
        <v>2414</v>
      </c>
      <c r="M2850">
        <v>91732</v>
      </c>
      <c r="N2850" s="1">
        <v>45444</v>
      </c>
    </row>
    <row r="2851" spans="1:14" x14ac:dyDescent="0.35">
      <c r="A2851" t="s">
        <v>13</v>
      </c>
      <c r="B2851">
        <v>9</v>
      </c>
      <c r="C2851" t="s">
        <v>1222</v>
      </c>
      <c r="D2851" t="s">
        <v>1102</v>
      </c>
      <c r="E2851" s="1">
        <v>44375</v>
      </c>
      <c r="F2851" t="s">
        <v>75</v>
      </c>
      <c r="G2851" s="15">
        <v>650</v>
      </c>
      <c r="J2851" t="s">
        <v>31584</v>
      </c>
      <c r="K2851" t="s">
        <v>1223</v>
      </c>
      <c r="L2851" t="s">
        <v>1224</v>
      </c>
      <c r="M2851">
        <v>90660</v>
      </c>
      <c r="N2851" s="1">
        <v>45444</v>
      </c>
    </row>
    <row r="2852" spans="1:14" x14ac:dyDescent="0.35">
      <c r="A2852" t="s">
        <v>13</v>
      </c>
      <c r="B2852">
        <v>9</v>
      </c>
      <c r="C2852" t="s">
        <v>1222</v>
      </c>
      <c r="D2852" t="s">
        <v>1102</v>
      </c>
      <c r="E2852" s="1">
        <v>44382</v>
      </c>
      <c r="F2852" t="s">
        <v>75</v>
      </c>
      <c r="G2852" s="15">
        <v>975</v>
      </c>
      <c r="J2852" t="s">
        <v>31584</v>
      </c>
      <c r="K2852" t="s">
        <v>1223</v>
      </c>
      <c r="L2852" t="s">
        <v>1224</v>
      </c>
      <c r="M2852">
        <v>90660</v>
      </c>
      <c r="N2852" s="1">
        <v>45444</v>
      </c>
    </row>
    <row r="2853" spans="1:14" x14ac:dyDescent="0.35">
      <c r="A2853" t="s">
        <v>13</v>
      </c>
      <c r="B2853">
        <v>9</v>
      </c>
      <c r="C2853" t="s">
        <v>1222</v>
      </c>
      <c r="D2853" t="s">
        <v>1102</v>
      </c>
      <c r="E2853" s="1">
        <v>44389</v>
      </c>
      <c r="F2853" t="s">
        <v>75</v>
      </c>
      <c r="G2853" s="15">
        <v>1300</v>
      </c>
      <c r="J2853" t="s">
        <v>31584</v>
      </c>
      <c r="K2853" t="s">
        <v>1223</v>
      </c>
      <c r="L2853" t="s">
        <v>1224</v>
      </c>
      <c r="M2853">
        <v>90660</v>
      </c>
      <c r="N2853" s="1">
        <v>45444</v>
      </c>
    </row>
    <row r="2854" spans="1:14" x14ac:dyDescent="0.35">
      <c r="A2854" t="s">
        <v>13</v>
      </c>
      <c r="B2854">
        <v>9</v>
      </c>
      <c r="C2854" t="s">
        <v>1222</v>
      </c>
      <c r="D2854" t="s">
        <v>1102</v>
      </c>
      <c r="E2854" s="1">
        <v>44571</v>
      </c>
      <c r="F2854" t="s">
        <v>75</v>
      </c>
      <c r="G2854" s="15">
        <v>1625</v>
      </c>
      <c r="J2854" t="s">
        <v>31584</v>
      </c>
      <c r="K2854" t="s">
        <v>1223</v>
      </c>
      <c r="L2854" t="s">
        <v>1224</v>
      </c>
      <c r="M2854">
        <v>90660</v>
      </c>
      <c r="N2854" s="1">
        <v>45444</v>
      </c>
    </row>
    <row r="2855" spans="1:14" x14ac:dyDescent="0.35">
      <c r="A2855" t="s">
        <v>13</v>
      </c>
      <c r="B2855">
        <v>9</v>
      </c>
      <c r="C2855" t="s">
        <v>1222</v>
      </c>
      <c r="D2855" t="s">
        <v>1102</v>
      </c>
      <c r="E2855" s="1">
        <v>44456</v>
      </c>
      <c r="F2855" t="s">
        <v>75</v>
      </c>
      <c r="G2855" s="15">
        <v>15000</v>
      </c>
      <c r="J2855" t="s">
        <v>31584</v>
      </c>
      <c r="K2855" t="s">
        <v>1223</v>
      </c>
      <c r="L2855" t="s">
        <v>1224</v>
      </c>
      <c r="M2855">
        <v>90660</v>
      </c>
      <c r="N2855" s="1">
        <v>45444</v>
      </c>
    </row>
    <row r="2856" spans="1:14" x14ac:dyDescent="0.35">
      <c r="A2856" t="s">
        <v>13</v>
      </c>
      <c r="B2856">
        <v>9</v>
      </c>
      <c r="C2856" t="s">
        <v>1222</v>
      </c>
      <c r="D2856" t="s">
        <v>1102</v>
      </c>
      <c r="E2856" s="1">
        <v>44351</v>
      </c>
      <c r="F2856" t="s">
        <v>75</v>
      </c>
      <c r="G2856" s="15">
        <v>15000</v>
      </c>
      <c r="J2856" t="s">
        <v>31584</v>
      </c>
      <c r="K2856" t="s">
        <v>1223</v>
      </c>
      <c r="L2856" t="s">
        <v>1224</v>
      </c>
      <c r="M2856">
        <v>90660</v>
      </c>
      <c r="N2856" s="1">
        <v>45444</v>
      </c>
    </row>
    <row r="2857" spans="1:14" x14ac:dyDescent="0.35">
      <c r="A2857" t="s">
        <v>13</v>
      </c>
      <c r="B2857">
        <v>9</v>
      </c>
      <c r="C2857" t="s">
        <v>1222</v>
      </c>
      <c r="D2857" t="s">
        <v>1102</v>
      </c>
      <c r="E2857" s="1">
        <v>44958</v>
      </c>
      <c r="F2857" t="s">
        <v>75</v>
      </c>
      <c r="G2857" s="15">
        <v>15473</v>
      </c>
      <c r="J2857" t="s">
        <v>31584</v>
      </c>
      <c r="K2857" t="s">
        <v>1223</v>
      </c>
      <c r="L2857" t="s">
        <v>1224</v>
      </c>
      <c r="M2857">
        <v>90660</v>
      </c>
      <c r="N2857" s="1">
        <v>45444</v>
      </c>
    </row>
    <row r="2858" spans="1:14" x14ac:dyDescent="0.35">
      <c r="A2858" t="s">
        <v>13</v>
      </c>
      <c r="B2858">
        <v>9</v>
      </c>
      <c r="C2858" t="s">
        <v>1222</v>
      </c>
      <c r="D2858" t="s">
        <v>1102</v>
      </c>
      <c r="E2858" s="1">
        <v>45302</v>
      </c>
      <c r="F2858" t="s">
        <v>75</v>
      </c>
      <c r="G2858" s="15">
        <v>26588</v>
      </c>
      <c r="J2858" t="s">
        <v>31584</v>
      </c>
      <c r="K2858" t="s">
        <v>1223</v>
      </c>
      <c r="L2858" t="s">
        <v>1224</v>
      </c>
      <c r="M2858">
        <v>90660</v>
      </c>
      <c r="N2858" s="1">
        <v>45444</v>
      </c>
    </row>
    <row r="2859" spans="1:14" x14ac:dyDescent="0.35">
      <c r="A2859" t="s">
        <v>13</v>
      </c>
      <c r="B2859">
        <v>9</v>
      </c>
      <c r="C2859" t="s">
        <v>1302</v>
      </c>
      <c r="D2859" t="s">
        <v>1303</v>
      </c>
      <c r="E2859" s="1">
        <v>44389</v>
      </c>
      <c r="F2859" t="s">
        <v>75</v>
      </c>
      <c r="G2859" s="15">
        <v>650</v>
      </c>
      <c r="J2859" t="s">
        <v>31611</v>
      </c>
      <c r="K2859" t="s">
        <v>1304</v>
      </c>
      <c r="L2859" t="s">
        <v>1305</v>
      </c>
      <c r="M2859">
        <v>91711</v>
      </c>
      <c r="N2859" s="1">
        <v>45444</v>
      </c>
    </row>
    <row r="2860" spans="1:14" x14ac:dyDescent="0.35">
      <c r="A2860" t="s">
        <v>13</v>
      </c>
      <c r="B2860">
        <v>9</v>
      </c>
      <c r="C2860" t="s">
        <v>1113</v>
      </c>
      <c r="D2860" t="s">
        <v>1114</v>
      </c>
      <c r="E2860" s="1">
        <v>44410</v>
      </c>
      <c r="F2860" t="s">
        <v>75</v>
      </c>
      <c r="G2860" s="15">
        <v>655</v>
      </c>
      <c r="J2860" t="s">
        <v>31539</v>
      </c>
      <c r="K2860" t="s">
        <v>1115</v>
      </c>
      <c r="L2860" t="s">
        <v>1116</v>
      </c>
      <c r="M2860">
        <v>91775</v>
      </c>
      <c r="N2860" s="1">
        <v>45444</v>
      </c>
    </row>
    <row r="2861" spans="1:14" x14ac:dyDescent="0.35">
      <c r="A2861" t="s">
        <v>13</v>
      </c>
      <c r="B2861">
        <v>9</v>
      </c>
      <c r="C2861" t="s">
        <v>1113</v>
      </c>
      <c r="D2861" t="s">
        <v>1114</v>
      </c>
      <c r="E2861" s="1">
        <v>44564</v>
      </c>
      <c r="F2861" t="s">
        <v>75</v>
      </c>
      <c r="G2861" s="15">
        <v>975</v>
      </c>
      <c r="J2861" t="s">
        <v>31539</v>
      </c>
      <c r="K2861" t="s">
        <v>1115</v>
      </c>
      <c r="L2861" t="s">
        <v>1116</v>
      </c>
      <c r="M2861">
        <v>91775</v>
      </c>
      <c r="N2861" s="1">
        <v>45444</v>
      </c>
    </row>
    <row r="2862" spans="1:14" x14ac:dyDescent="0.35">
      <c r="A2862" t="s">
        <v>13</v>
      </c>
      <c r="B2862">
        <v>9</v>
      </c>
      <c r="C2862" t="s">
        <v>34538</v>
      </c>
      <c r="D2862" t="s">
        <v>1349</v>
      </c>
      <c r="E2862" s="1">
        <v>45128</v>
      </c>
      <c r="F2862" t="s">
        <v>75</v>
      </c>
      <c r="G2862" s="15">
        <v>11450</v>
      </c>
      <c r="J2862" t="s">
        <v>34539</v>
      </c>
      <c r="K2862" t="s">
        <v>34540</v>
      </c>
      <c r="L2862" t="s">
        <v>34541</v>
      </c>
      <c r="M2862">
        <v>94903</v>
      </c>
      <c r="N2862" s="1">
        <v>45444</v>
      </c>
    </row>
    <row r="2863" spans="1:14" x14ac:dyDescent="0.35">
      <c r="A2863" t="s">
        <v>13</v>
      </c>
      <c r="B2863">
        <v>9</v>
      </c>
      <c r="C2863" t="s">
        <v>28350</v>
      </c>
      <c r="D2863" t="s">
        <v>2006</v>
      </c>
      <c r="E2863" s="1">
        <v>44578</v>
      </c>
      <c r="F2863" t="s">
        <v>75</v>
      </c>
      <c r="G2863" s="15">
        <v>658</v>
      </c>
      <c r="J2863">
        <v>555207</v>
      </c>
      <c r="K2863" t="s">
        <v>28351</v>
      </c>
      <c r="L2863" t="s">
        <v>28352</v>
      </c>
      <c r="M2863">
        <v>94558</v>
      </c>
      <c r="N2863" s="1">
        <v>45444</v>
      </c>
    </row>
    <row r="2864" spans="1:14" x14ac:dyDescent="0.35">
      <c r="A2864" t="s">
        <v>13</v>
      </c>
      <c r="B2864">
        <v>9</v>
      </c>
      <c r="C2864" t="s">
        <v>28350</v>
      </c>
      <c r="D2864" t="s">
        <v>2006</v>
      </c>
      <c r="E2864" s="1">
        <v>44620</v>
      </c>
      <c r="F2864" t="s">
        <v>75</v>
      </c>
      <c r="G2864" s="15">
        <v>987</v>
      </c>
      <c r="J2864">
        <v>555207</v>
      </c>
      <c r="K2864" t="s">
        <v>28351</v>
      </c>
      <c r="L2864" t="s">
        <v>28352</v>
      </c>
      <c r="M2864">
        <v>94558</v>
      </c>
      <c r="N2864" s="1">
        <v>45444</v>
      </c>
    </row>
    <row r="2865" spans="1:14" x14ac:dyDescent="0.35">
      <c r="A2865" t="s">
        <v>13</v>
      </c>
      <c r="B2865">
        <v>9</v>
      </c>
      <c r="C2865" t="s">
        <v>28350</v>
      </c>
      <c r="D2865" t="s">
        <v>2006</v>
      </c>
      <c r="E2865" s="1">
        <v>45076</v>
      </c>
      <c r="F2865" t="s">
        <v>75</v>
      </c>
      <c r="G2865" s="15">
        <v>2098</v>
      </c>
      <c r="J2865">
        <v>555207</v>
      </c>
      <c r="K2865" t="s">
        <v>28351</v>
      </c>
      <c r="L2865" t="s">
        <v>28352</v>
      </c>
      <c r="M2865">
        <v>94558</v>
      </c>
      <c r="N2865" s="1">
        <v>45444</v>
      </c>
    </row>
    <row r="2866" spans="1:14" x14ac:dyDescent="0.35">
      <c r="A2866" t="s">
        <v>13</v>
      </c>
      <c r="B2866">
        <v>9</v>
      </c>
      <c r="C2866" t="s">
        <v>28350</v>
      </c>
      <c r="D2866" t="s">
        <v>2006</v>
      </c>
      <c r="E2866" s="1">
        <v>45236</v>
      </c>
      <c r="F2866" t="s">
        <v>75</v>
      </c>
      <c r="G2866" s="15">
        <v>6351</v>
      </c>
      <c r="J2866">
        <v>555207</v>
      </c>
      <c r="K2866" t="s">
        <v>28351</v>
      </c>
      <c r="L2866" t="s">
        <v>28352</v>
      </c>
      <c r="M2866">
        <v>94558</v>
      </c>
      <c r="N2866" s="1">
        <v>45444</v>
      </c>
    </row>
    <row r="2867" spans="1:14" x14ac:dyDescent="0.35">
      <c r="A2867" t="s">
        <v>13</v>
      </c>
      <c r="B2867">
        <v>9</v>
      </c>
      <c r="C2867" t="s">
        <v>28644</v>
      </c>
      <c r="D2867" t="s">
        <v>1330</v>
      </c>
      <c r="E2867" s="1">
        <v>44431</v>
      </c>
      <c r="F2867" t="s">
        <v>75</v>
      </c>
      <c r="G2867" s="15">
        <v>655</v>
      </c>
      <c r="J2867">
        <v>555542</v>
      </c>
      <c r="K2867" t="s">
        <v>28645</v>
      </c>
      <c r="L2867" t="s">
        <v>28646</v>
      </c>
      <c r="M2867">
        <v>95814</v>
      </c>
      <c r="N2867" s="1">
        <v>45444</v>
      </c>
    </row>
    <row r="2868" spans="1:14" x14ac:dyDescent="0.35">
      <c r="A2868" t="s">
        <v>13</v>
      </c>
      <c r="B2868">
        <v>9</v>
      </c>
      <c r="C2868" t="s">
        <v>28650</v>
      </c>
      <c r="D2868" t="s">
        <v>28651</v>
      </c>
      <c r="E2868" s="1">
        <v>44389</v>
      </c>
      <c r="F2868" t="s">
        <v>75</v>
      </c>
      <c r="G2868" s="15">
        <v>655</v>
      </c>
      <c r="J2868">
        <v>555557</v>
      </c>
      <c r="K2868" t="s">
        <v>28652</v>
      </c>
      <c r="L2868" t="s">
        <v>28653</v>
      </c>
      <c r="M2868">
        <v>92227</v>
      </c>
      <c r="N2868" s="1">
        <v>45444</v>
      </c>
    </row>
    <row r="2869" spans="1:14" x14ac:dyDescent="0.35">
      <c r="A2869" t="s">
        <v>13</v>
      </c>
      <c r="B2869">
        <v>9</v>
      </c>
      <c r="C2869" t="s">
        <v>28650</v>
      </c>
      <c r="D2869" t="s">
        <v>28651</v>
      </c>
      <c r="E2869" s="1">
        <v>45342</v>
      </c>
      <c r="F2869" t="s">
        <v>75</v>
      </c>
      <c r="G2869" s="15">
        <v>80670</v>
      </c>
      <c r="J2869">
        <v>555557</v>
      </c>
      <c r="K2869" t="s">
        <v>28652</v>
      </c>
      <c r="L2869" t="s">
        <v>28653</v>
      </c>
      <c r="M2869">
        <v>92227</v>
      </c>
      <c r="N2869" s="1">
        <v>45444</v>
      </c>
    </row>
    <row r="2870" spans="1:14" x14ac:dyDescent="0.35">
      <c r="A2870" t="s">
        <v>13</v>
      </c>
      <c r="B2870">
        <v>9</v>
      </c>
      <c r="C2870" t="s">
        <v>28650</v>
      </c>
      <c r="D2870" t="s">
        <v>28651</v>
      </c>
      <c r="E2870" s="1">
        <v>45342</v>
      </c>
      <c r="F2870" t="s">
        <v>102</v>
      </c>
      <c r="H2870">
        <v>51</v>
      </c>
      <c r="I2870" s="1">
        <v>45367</v>
      </c>
      <c r="J2870">
        <v>555557</v>
      </c>
      <c r="K2870" t="s">
        <v>28652</v>
      </c>
      <c r="L2870" t="s">
        <v>28653</v>
      </c>
      <c r="M2870">
        <v>92227</v>
      </c>
      <c r="N2870" s="1">
        <v>45444</v>
      </c>
    </row>
    <row r="2871" spans="1:14" x14ac:dyDescent="0.35">
      <c r="A2871" t="s">
        <v>13</v>
      </c>
      <c r="B2871">
        <v>9</v>
      </c>
      <c r="C2871" t="s">
        <v>28154</v>
      </c>
      <c r="D2871" t="s">
        <v>28155</v>
      </c>
      <c r="E2871" s="1">
        <v>45135</v>
      </c>
      <c r="F2871" t="s">
        <v>75</v>
      </c>
      <c r="G2871" s="15">
        <v>213220</v>
      </c>
      <c r="J2871">
        <v>555004</v>
      </c>
      <c r="K2871" t="s">
        <v>28156</v>
      </c>
      <c r="L2871" t="s">
        <v>28157</v>
      </c>
      <c r="M2871">
        <v>90293</v>
      </c>
      <c r="N2871" s="1">
        <v>45444</v>
      </c>
    </row>
    <row r="2872" spans="1:14" x14ac:dyDescent="0.35">
      <c r="A2872" t="s">
        <v>13</v>
      </c>
      <c r="B2872">
        <v>9</v>
      </c>
      <c r="C2872" t="s">
        <v>28154</v>
      </c>
      <c r="D2872" t="s">
        <v>28155</v>
      </c>
      <c r="E2872" s="1">
        <v>45135</v>
      </c>
      <c r="F2872" t="s">
        <v>102</v>
      </c>
      <c r="H2872">
        <v>34</v>
      </c>
      <c r="I2872" s="1">
        <v>45227</v>
      </c>
      <c r="J2872">
        <v>555004</v>
      </c>
      <c r="K2872" t="s">
        <v>28156</v>
      </c>
      <c r="L2872" t="s">
        <v>28157</v>
      </c>
      <c r="M2872">
        <v>90293</v>
      </c>
      <c r="N2872" s="1">
        <v>45444</v>
      </c>
    </row>
    <row r="2873" spans="1:14" x14ac:dyDescent="0.35">
      <c r="A2873" t="s">
        <v>13</v>
      </c>
      <c r="B2873">
        <v>9</v>
      </c>
      <c r="C2873" t="s">
        <v>1748</v>
      </c>
      <c r="D2873" t="s">
        <v>1353</v>
      </c>
      <c r="E2873" s="1">
        <v>44529</v>
      </c>
      <c r="F2873" t="s">
        <v>75</v>
      </c>
      <c r="G2873" s="15">
        <v>650</v>
      </c>
      <c r="J2873" t="s">
        <v>31779</v>
      </c>
      <c r="K2873" t="s">
        <v>1749</v>
      </c>
      <c r="L2873" t="s">
        <v>1750</v>
      </c>
      <c r="M2873">
        <v>95124</v>
      </c>
      <c r="N2873" s="1">
        <v>45444</v>
      </c>
    </row>
    <row r="2874" spans="1:14" x14ac:dyDescent="0.35">
      <c r="A2874" t="s">
        <v>13</v>
      </c>
      <c r="B2874">
        <v>9</v>
      </c>
      <c r="C2874" t="s">
        <v>1748</v>
      </c>
      <c r="D2874" t="s">
        <v>1353</v>
      </c>
      <c r="E2874" s="1">
        <v>44536</v>
      </c>
      <c r="F2874" t="s">
        <v>75</v>
      </c>
      <c r="G2874" s="15">
        <v>975</v>
      </c>
      <c r="J2874" t="s">
        <v>31779</v>
      </c>
      <c r="K2874" t="s">
        <v>1749</v>
      </c>
      <c r="L2874" t="s">
        <v>1750</v>
      </c>
      <c r="M2874">
        <v>95124</v>
      </c>
      <c r="N2874" s="1">
        <v>45444</v>
      </c>
    </row>
    <row r="2875" spans="1:14" x14ac:dyDescent="0.35">
      <c r="A2875" t="s">
        <v>13</v>
      </c>
      <c r="B2875">
        <v>9</v>
      </c>
      <c r="C2875" t="s">
        <v>1748</v>
      </c>
      <c r="D2875" t="s">
        <v>1353</v>
      </c>
      <c r="E2875" s="1">
        <v>44550</v>
      </c>
      <c r="F2875" t="s">
        <v>75</v>
      </c>
      <c r="G2875" s="15">
        <v>1300</v>
      </c>
      <c r="J2875" t="s">
        <v>31779</v>
      </c>
      <c r="K2875" t="s">
        <v>1749</v>
      </c>
      <c r="L2875" t="s">
        <v>1750</v>
      </c>
      <c r="M2875">
        <v>95124</v>
      </c>
      <c r="N2875" s="1">
        <v>45444</v>
      </c>
    </row>
    <row r="2876" spans="1:14" x14ac:dyDescent="0.35">
      <c r="A2876" t="s">
        <v>13</v>
      </c>
      <c r="B2876">
        <v>9</v>
      </c>
      <c r="C2876" t="s">
        <v>1781</v>
      </c>
      <c r="D2876" t="s">
        <v>1063</v>
      </c>
      <c r="E2876" s="1">
        <v>44606</v>
      </c>
      <c r="F2876" t="s">
        <v>75</v>
      </c>
      <c r="G2876" s="15">
        <v>658</v>
      </c>
      <c r="J2876" t="s">
        <v>31789</v>
      </c>
      <c r="K2876" t="s">
        <v>1782</v>
      </c>
      <c r="L2876" t="s">
        <v>1783</v>
      </c>
      <c r="M2876">
        <v>92373</v>
      </c>
      <c r="N2876" s="1">
        <v>45444</v>
      </c>
    </row>
    <row r="2877" spans="1:14" x14ac:dyDescent="0.35">
      <c r="A2877" t="s">
        <v>13</v>
      </c>
      <c r="B2877">
        <v>9</v>
      </c>
      <c r="C2877" t="s">
        <v>31617</v>
      </c>
      <c r="D2877" t="s">
        <v>1287</v>
      </c>
      <c r="E2877" s="1">
        <v>44935</v>
      </c>
      <c r="F2877" t="s">
        <v>75</v>
      </c>
      <c r="G2877" s="15">
        <v>15473</v>
      </c>
      <c r="J2877" t="s">
        <v>31616</v>
      </c>
      <c r="K2877" t="s">
        <v>31618</v>
      </c>
      <c r="L2877" t="s">
        <v>31619</v>
      </c>
      <c r="M2877">
        <v>91768</v>
      </c>
      <c r="N2877" s="1">
        <v>45444</v>
      </c>
    </row>
    <row r="2878" spans="1:14" x14ac:dyDescent="0.35">
      <c r="A2878" t="s">
        <v>13</v>
      </c>
      <c r="B2878">
        <v>9</v>
      </c>
      <c r="C2878" t="s">
        <v>31617</v>
      </c>
      <c r="D2878" t="s">
        <v>1287</v>
      </c>
      <c r="E2878" s="1">
        <v>45037</v>
      </c>
      <c r="F2878" t="s">
        <v>75</v>
      </c>
      <c r="G2878" s="15">
        <v>139035</v>
      </c>
      <c r="J2878" t="s">
        <v>31616</v>
      </c>
      <c r="K2878" t="s">
        <v>31618</v>
      </c>
      <c r="L2878" t="s">
        <v>31619</v>
      </c>
      <c r="M2878">
        <v>91768</v>
      </c>
      <c r="N2878" s="1">
        <v>45444</v>
      </c>
    </row>
    <row r="2879" spans="1:14" x14ac:dyDescent="0.35">
      <c r="A2879" t="s">
        <v>13</v>
      </c>
      <c r="B2879">
        <v>9</v>
      </c>
      <c r="C2879" t="s">
        <v>2199</v>
      </c>
      <c r="D2879" t="s">
        <v>2101</v>
      </c>
      <c r="E2879" s="1">
        <v>44978</v>
      </c>
      <c r="F2879" t="s">
        <v>75</v>
      </c>
      <c r="G2879" s="15">
        <v>3250</v>
      </c>
      <c r="J2879" t="s">
        <v>31961</v>
      </c>
      <c r="K2879" t="s">
        <v>2200</v>
      </c>
      <c r="L2879" t="s">
        <v>2201</v>
      </c>
      <c r="M2879">
        <v>92264</v>
      </c>
      <c r="N2879" s="1">
        <v>45444</v>
      </c>
    </row>
    <row r="2880" spans="1:14" x14ac:dyDescent="0.35">
      <c r="A2880" t="s">
        <v>13</v>
      </c>
      <c r="B2880">
        <v>9</v>
      </c>
      <c r="C2880" t="s">
        <v>1579</v>
      </c>
      <c r="D2880" t="s">
        <v>1512</v>
      </c>
      <c r="E2880" s="1">
        <v>44446</v>
      </c>
      <c r="F2880" t="s">
        <v>75</v>
      </c>
      <c r="G2880" s="15">
        <v>38113</v>
      </c>
      <c r="J2880" t="s">
        <v>31709</v>
      </c>
      <c r="K2880" t="s">
        <v>1580</v>
      </c>
      <c r="L2880" t="s">
        <v>1581</v>
      </c>
      <c r="M2880">
        <v>90302</v>
      </c>
      <c r="N2880" s="1">
        <v>45444</v>
      </c>
    </row>
    <row r="2881" spans="1:14" x14ac:dyDescent="0.35">
      <c r="A2881" t="s">
        <v>13</v>
      </c>
      <c r="B2881">
        <v>9</v>
      </c>
      <c r="C2881" t="s">
        <v>1579</v>
      </c>
      <c r="D2881" t="s">
        <v>1512</v>
      </c>
      <c r="E2881" s="1">
        <v>44607</v>
      </c>
      <c r="F2881" t="s">
        <v>75</v>
      </c>
      <c r="G2881" s="15">
        <v>41753</v>
      </c>
      <c r="J2881" t="s">
        <v>31709</v>
      </c>
      <c r="K2881" t="s">
        <v>1580</v>
      </c>
      <c r="L2881" t="s">
        <v>1581</v>
      </c>
      <c r="M2881">
        <v>90302</v>
      </c>
      <c r="N2881" s="1">
        <v>45444</v>
      </c>
    </row>
    <row r="2882" spans="1:14" x14ac:dyDescent="0.35">
      <c r="A2882" t="s">
        <v>13</v>
      </c>
      <c r="B2882">
        <v>9</v>
      </c>
      <c r="C2882" t="s">
        <v>1579</v>
      </c>
      <c r="D2882" t="s">
        <v>1512</v>
      </c>
      <c r="E2882" s="1">
        <v>44607</v>
      </c>
      <c r="F2882" t="s">
        <v>102</v>
      </c>
      <c r="H2882">
        <v>12</v>
      </c>
      <c r="I2882" s="1">
        <v>44622</v>
      </c>
      <c r="J2882" t="s">
        <v>31709</v>
      </c>
      <c r="K2882" t="s">
        <v>1580</v>
      </c>
      <c r="L2882" t="s">
        <v>1581</v>
      </c>
      <c r="M2882">
        <v>90302</v>
      </c>
      <c r="N2882" s="1">
        <v>45444</v>
      </c>
    </row>
    <row r="2883" spans="1:14" x14ac:dyDescent="0.35">
      <c r="A2883" t="s">
        <v>13</v>
      </c>
      <c r="B2883">
        <v>9</v>
      </c>
      <c r="C2883" t="s">
        <v>1761</v>
      </c>
      <c r="D2883" t="s">
        <v>1200</v>
      </c>
      <c r="E2883" s="1">
        <v>44375</v>
      </c>
      <c r="F2883" t="s">
        <v>75</v>
      </c>
      <c r="G2883" s="15">
        <v>655</v>
      </c>
      <c r="J2883" t="s">
        <v>31783</v>
      </c>
      <c r="K2883" t="s">
        <v>1762</v>
      </c>
      <c r="L2883" t="s">
        <v>1763</v>
      </c>
      <c r="M2883">
        <v>94621</v>
      </c>
      <c r="N2883" s="1">
        <v>45444</v>
      </c>
    </row>
    <row r="2884" spans="1:14" x14ac:dyDescent="0.35">
      <c r="A2884" t="s">
        <v>13</v>
      </c>
      <c r="B2884">
        <v>9</v>
      </c>
      <c r="C2884" t="s">
        <v>1761</v>
      </c>
      <c r="D2884" t="s">
        <v>1200</v>
      </c>
      <c r="E2884" s="1">
        <v>44627</v>
      </c>
      <c r="F2884" t="s">
        <v>75</v>
      </c>
      <c r="G2884" s="15">
        <v>19600</v>
      </c>
      <c r="J2884" t="s">
        <v>31783</v>
      </c>
      <c r="K2884" t="s">
        <v>1762</v>
      </c>
      <c r="L2884" t="s">
        <v>1763</v>
      </c>
      <c r="M2884">
        <v>94621</v>
      </c>
      <c r="N2884" s="1">
        <v>45444</v>
      </c>
    </row>
    <row r="2885" spans="1:14" x14ac:dyDescent="0.35">
      <c r="A2885" t="s">
        <v>13</v>
      </c>
      <c r="B2885">
        <v>9</v>
      </c>
      <c r="C2885" t="s">
        <v>28356</v>
      </c>
      <c r="D2885" t="s">
        <v>1349</v>
      </c>
      <c r="E2885" s="1">
        <v>44557</v>
      </c>
      <c r="F2885" t="s">
        <v>75</v>
      </c>
      <c r="G2885" s="15">
        <v>650</v>
      </c>
      <c r="J2885">
        <v>555214</v>
      </c>
      <c r="K2885" t="s">
        <v>28357</v>
      </c>
      <c r="L2885" t="s">
        <v>28358</v>
      </c>
      <c r="M2885">
        <v>94903</v>
      </c>
      <c r="N2885" s="1">
        <v>45444</v>
      </c>
    </row>
    <row r="2886" spans="1:14" x14ac:dyDescent="0.35">
      <c r="A2886" t="s">
        <v>13</v>
      </c>
      <c r="B2886">
        <v>9</v>
      </c>
      <c r="C2886" t="s">
        <v>28356</v>
      </c>
      <c r="D2886" t="s">
        <v>1349</v>
      </c>
      <c r="E2886" s="1">
        <v>44655</v>
      </c>
      <c r="F2886" t="s">
        <v>75</v>
      </c>
      <c r="G2886" s="15">
        <v>987</v>
      </c>
      <c r="J2886">
        <v>555214</v>
      </c>
      <c r="K2886" t="s">
        <v>28357</v>
      </c>
      <c r="L2886" t="s">
        <v>28358</v>
      </c>
      <c r="M2886">
        <v>94903</v>
      </c>
      <c r="N2886" s="1">
        <v>45444</v>
      </c>
    </row>
    <row r="2887" spans="1:14" x14ac:dyDescent="0.35">
      <c r="A2887" t="s">
        <v>13</v>
      </c>
      <c r="B2887">
        <v>9</v>
      </c>
      <c r="C2887" t="s">
        <v>28356</v>
      </c>
      <c r="D2887" t="s">
        <v>1349</v>
      </c>
      <c r="E2887" s="1">
        <v>45216</v>
      </c>
      <c r="F2887" t="s">
        <v>75</v>
      </c>
      <c r="G2887" s="15">
        <v>2447</v>
      </c>
      <c r="J2887">
        <v>555214</v>
      </c>
      <c r="K2887" t="s">
        <v>28357</v>
      </c>
      <c r="L2887" t="s">
        <v>28358</v>
      </c>
      <c r="M2887">
        <v>94903</v>
      </c>
      <c r="N2887" s="1">
        <v>45444</v>
      </c>
    </row>
    <row r="2888" spans="1:14" x14ac:dyDescent="0.35">
      <c r="A2888" t="s">
        <v>13</v>
      </c>
      <c r="B2888">
        <v>9</v>
      </c>
      <c r="C2888" t="s">
        <v>28356</v>
      </c>
      <c r="D2888" t="s">
        <v>1349</v>
      </c>
      <c r="E2888" s="1">
        <v>45194</v>
      </c>
      <c r="F2888" t="s">
        <v>75</v>
      </c>
      <c r="G2888" s="15">
        <v>5244</v>
      </c>
      <c r="J2888">
        <v>555214</v>
      </c>
      <c r="K2888" t="s">
        <v>28357</v>
      </c>
      <c r="L2888" t="s">
        <v>28358</v>
      </c>
      <c r="M2888">
        <v>94903</v>
      </c>
      <c r="N2888" s="1">
        <v>45444</v>
      </c>
    </row>
    <row r="2889" spans="1:14" x14ac:dyDescent="0.35">
      <c r="A2889" t="s">
        <v>13</v>
      </c>
      <c r="B2889">
        <v>9</v>
      </c>
      <c r="C2889" t="s">
        <v>28356</v>
      </c>
      <c r="D2889" t="s">
        <v>1349</v>
      </c>
      <c r="E2889" s="1">
        <v>44812</v>
      </c>
      <c r="F2889" t="s">
        <v>75</v>
      </c>
      <c r="G2889" s="15">
        <v>140944</v>
      </c>
      <c r="J2889">
        <v>555214</v>
      </c>
      <c r="K2889" t="s">
        <v>28357</v>
      </c>
      <c r="L2889" t="s">
        <v>28358</v>
      </c>
      <c r="M2889">
        <v>94903</v>
      </c>
      <c r="N2889" s="1">
        <v>45444</v>
      </c>
    </row>
    <row r="2890" spans="1:14" x14ac:dyDescent="0.35">
      <c r="A2890" t="s">
        <v>13</v>
      </c>
      <c r="B2890">
        <v>9</v>
      </c>
      <c r="C2890" t="s">
        <v>28356</v>
      </c>
      <c r="D2890" t="s">
        <v>1349</v>
      </c>
      <c r="E2890" s="1">
        <v>44812</v>
      </c>
      <c r="F2890" t="s">
        <v>102</v>
      </c>
      <c r="H2890">
        <v>21</v>
      </c>
      <c r="I2890" s="1">
        <v>44903</v>
      </c>
      <c r="J2890">
        <v>555214</v>
      </c>
      <c r="K2890" t="s">
        <v>28357</v>
      </c>
      <c r="L2890" t="s">
        <v>28358</v>
      </c>
      <c r="M2890">
        <v>94903</v>
      </c>
      <c r="N2890" s="1">
        <v>45444</v>
      </c>
    </row>
    <row r="2891" spans="1:14" x14ac:dyDescent="0.35">
      <c r="A2891" t="s">
        <v>13</v>
      </c>
      <c r="B2891">
        <v>9</v>
      </c>
      <c r="C2891" t="s">
        <v>34115</v>
      </c>
      <c r="D2891" t="s">
        <v>28663</v>
      </c>
      <c r="E2891" s="1">
        <v>45061</v>
      </c>
      <c r="F2891" t="s">
        <v>75</v>
      </c>
      <c r="G2891" s="15">
        <v>3174</v>
      </c>
      <c r="J2891">
        <v>555074</v>
      </c>
      <c r="K2891" t="s">
        <v>34116</v>
      </c>
      <c r="L2891" t="s">
        <v>34117</v>
      </c>
      <c r="M2891">
        <v>91345</v>
      </c>
      <c r="N2891" s="1">
        <v>45444</v>
      </c>
    </row>
    <row r="2892" spans="1:14" x14ac:dyDescent="0.35">
      <c r="A2892" t="s">
        <v>13</v>
      </c>
      <c r="B2892">
        <v>9</v>
      </c>
      <c r="C2892" t="s">
        <v>34115</v>
      </c>
      <c r="D2892" t="s">
        <v>28663</v>
      </c>
      <c r="E2892" s="1">
        <v>45011</v>
      </c>
      <c r="F2892" t="s">
        <v>75</v>
      </c>
      <c r="G2892" s="15">
        <v>9750</v>
      </c>
      <c r="J2892">
        <v>555074</v>
      </c>
      <c r="K2892" t="s">
        <v>34116</v>
      </c>
      <c r="L2892" t="s">
        <v>34117</v>
      </c>
      <c r="M2892">
        <v>91345</v>
      </c>
      <c r="N2892" s="1">
        <v>45444</v>
      </c>
    </row>
    <row r="2893" spans="1:14" x14ac:dyDescent="0.35">
      <c r="A2893" t="s">
        <v>13</v>
      </c>
      <c r="B2893">
        <v>9</v>
      </c>
      <c r="C2893" t="s">
        <v>28940</v>
      </c>
      <c r="D2893" t="s">
        <v>1120</v>
      </c>
      <c r="E2893" s="1">
        <v>44536</v>
      </c>
      <c r="F2893" t="s">
        <v>75</v>
      </c>
      <c r="G2893" s="15">
        <v>650</v>
      </c>
      <c r="J2893">
        <v>555848</v>
      </c>
      <c r="K2893" t="s">
        <v>28941</v>
      </c>
      <c r="L2893" t="s">
        <v>28942</v>
      </c>
      <c r="M2893">
        <v>90732</v>
      </c>
      <c r="N2893" s="1">
        <v>45444</v>
      </c>
    </row>
    <row r="2894" spans="1:14" x14ac:dyDescent="0.35">
      <c r="A2894" t="s">
        <v>13</v>
      </c>
      <c r="B2894">
        <v>9</v>
      </c>
      <c r="C2894" t="s">
        <v>28940</v>
      </c>
      <c r="D2894" t="s">
        <v>1120</v>
      </c>
      <c r="E2894" s="1">
        <v>45274</v>
      </c>
      <c r="F2894" t="s">
        <v>75</v>
      </c>
      <c r="G2894" s="15">
        <v>17185</v>
      </c>
      <c r="J2894">
        <v>555848</v>
      </c>
      <c r="K2894" t="s">
        <v>28941</v>
      </c>
      <c r="L2894" t="s">
        <v>28942</v>
      </c>
      <c r="M2894">
        <v>90732</v>
      </c>
      <c r="N2894" s="1">
        <v>45444</v>
      </c>
    </row>
    <row r="2895" spans="1:14" x14ac:dyDescent="0.35">
      <c r="A2895" t="s">
        <v>13</v>
      </c>
      <c r="B2895">
        <v>9</v>
      </c>
      <c r="C2895" t="s">
        <v>1238</v>
      </c>
      <c r="D2895" t="s">
        <v>1239</v>
      </c>
      <c r="E2895" s="1">
        <v>44368</v>
      </c>
      <c r="F2895" t="s">
        <v>75</v>
      </c>
      <c r="G2895" s="15">
        <v>983</v>
      </c>
      <c r="J2895" t="s">
        <v>31593</v>
      </c>
      <c r="K2895" t="s">
        <v>1240</v>
      </c>
      <c r="L2895" t="s">
        <v>1241</v>
      </c>
      <c r="M2895">
        <v>91601</v>
      </c>
      <c r="N2895" s="1">
        <v>45444</v>
      </c>
    </row>
    <row r="2896" spans="1:14" x14ac:dyDescent="0.35">
      <c r="A2896" t="s">
        <v>13</v>
      </c>
      <c r="B2896">
        <v>9</v>
      </c>
      <c r="C2896" t="s">
        <v>1238</v>
      </c>
      <c r="D2896" t="s">
        <v>1239</v>
      </c>
      <c r="E2896" s="1">
        <v>44459</v>
      </c>
      <c r="F2896" t="s">
        <v>75</v>
      </c>
      <c r="G2896" s="15">
        <v>1310</v>
      </c>
      <c r="J2896" t="s">
        <v>31593</v>
      </c>
      <c r="K2896" t="s">
        <v>1240</v>
      </c>
      <c r="L2896" t="s">
        <v>1241</v>
      </c>
      <c r="M2896">
        <v>91601</v>
      </c>
      <c r="N2896" s="1">
        <v>45444</v>
      </c>
    </row>
    <row r="2897" spans="1:14" x14ac:dyDescent="0.35">
      <c r="A2897" t="s">
        <v>13</v>
      </c>
      <c r="B2897">
        <v>9</v>
      </c>
      <c r="C2897" t="s">
        <v>1238</v>
      </c>
      <c r="D2897" t="s">
        <v>1239</v>
      </c>
      <c r="E2897" s="1">
        <v>44998</v>
      </c>
      <c r="F2897" t="s">
        <v>75</v>
      </c>
      <c r="G2897" s="15">
        <v>10354</v>
      </c>
      <c r="J2897" t="s">
        <v>31593</v>
      </c>
      <c r="K2897" t="s">
        <v>1240</v>
      </c>
      <c r="L2897" t="s">
        <v>1241</v>
      </c>
      <c r="M2897">
        <v>91601</v>
      </c>
      <c r="N2897" s="1">
        <v>45444</v>
      </c>
    </row>
    <row r="2898" spans="1:14" x14ac:dyDescent="0.35">
      <c r="A2898" t="s">
        <v>13</v>
      </c>
      <c r="B2898">
        <v>9</v>
      </c>
      <c r="C2898" t="s">
        <v>28496</v>
      </c>
      <c r="D2898" t="s">
        <v>2127</v>
      </c>
      <c r="E2898" s="1">
        <v>44529</v>
      </c>
      <c r="F2898" t="s">
        <v>75</v>
      </c>
      <c r="G2898" s="15">
        <v>655</v>
      </c>
      <c r="J2898">
        <v>555356</v>
      </c>
      <c r="K2898" t="s">
        <v>28497</v>
      </c>
      <c r="L2898" t="s">
        <v>28498</v>
      </c>
      <c r="M2898">
        <v>96003</v>
      </c>
      <c r="N2898" s="1">
        <v>45444</v>
      </c>
    </row>
    <row r="2899" spans="1:14" x14ac:dyDescent="0.35">
      <c r="A2899" t="s">
        <v>13</v>
      </c>
      <c r="B2899">
        <v>9</v>
      </c>
      <c r="C2899" t="s">
        <v>28496</v>
      </c>
      <c r="D2899" t="s">
        <v>2127</v>
      </c>
      <c r="E2899" s="1">
        <v>44662</v>
      </c>
      <c r="F2899" t="s">
        <v>75</v>
      </c>
      <c r="G2899" s="15">
        <v>994</v>
      </c>
      <c r="J2899">
        <v>555356</v>
      </c>
      <c r="K2899" t="s">
        <v>28497</v>
      </c>
      <c r="L2899" t="s">
        <v>28498</v>
      </c>
      <c r="M2899">
        <v>96003</v>
      </c>
      <c r="N2899" s="1">
        <v>45444</v>
      </c>
    </row>
    <row r="2900" spans="1:14" x14ac:dyDescent="0.35">
      <c r="A2900" t="s">
        <v>13</v>
      </c>
      <c r="B2900">
        <v>9</v>
      </c>
      <c r="C2900" t="s">
        <v>28496</v>
      </c>
      <c r="D2900" t="s">
        <v>2127</v>
      </c>
      <c r="E2900" s="1">
        <v>45097</v>
      </c>
      <c r="F2900" t="s">
        <v>75</v>
      </c>
      <c r="G2900" s="15">
        <v>2470</v>
      </c>
      <c r="J2900">
        <v>555356</v>
      </c>
      <c r="K2900" t="s">
        <v>28497</v>
      </c>
      <c r="L2900" t="s">
        <v>28498</v>
      </c>
      <c r="M2900">
        <v>96003</v>
      </c>
      <c r="N2900" s="1">
        <v>45444</v>
      </c>
    </row>
    <row r="2901" spans="1:14" x14ac:dyDescent="0.35">
      <c r="A2901" t="s">
        <v>13</v>
      </c>
      <c r="B2901">
        <v>9</v>
      </c>
      <c r="C2901" t="s">
        <v>28496</v>
      </c>
      <c r="D2901" t="s">
        <v>2127</v>
      </c>
      <c r="E2901" s="1">
        <v>45103</v>
      </c>
      <c r="F2901" t="s">
        <v>75</v>
      </c>
      <c r="G2901" s="15">
        <v>2823</v>
      </c>
      <c r="J2901">
        <v>555356</v>
      </c>
      <c r="K2901" t="s">
        <v>28497</v>
      </c>
      <c r="L2901" t="s">
        <v>28498</v>
      </c>
      <c r="M2901">
        <v>96003</v>
      </c>
      <c r="N2901" s="1">
        <v>45444</v>
      </c>
    </row>
    <row r="2902" spans="1:14" x14ac:dyDescent="0.35">
      <c r="A2902" t="s">
        <v>13</v>
      </c>
      <c r="B2902">
        <v>9</v>
      </c>
      <c r="C2902" t="s">
        <v>28496</v>
      </c>
      <c r="D2902" t="s">
        <v>2127</v>
      </c>
      <c r="E2902" s="1">
        <v>44988</v>
      </c>
      <c r="F2902" t="s">
        <v>75</v>
      </c>
      <c r="G2902" s="15">
        <v>5000</v>
      </c>
      <c r="J2902">
        <v>555356</v>
      </c>
      <c r="K2902" t="s">
        <v>28497</v>
      </c>
      <c r="L2902" t="s">
        <v>28498</v>
      </c>
      <c r="M2902">
        <v>96003</v>
      </c>
      <c r="N2902" s="1">
        <v>45444</v>
      </c>
    </row>
    <row r="2903" spans="1:14" x14ac:dyDescent="0.35">
      <c r="A2903" t="s">
        <v>13</v>
      </c>
      <c r="B2903">
        <v>9</v>
      </c>
      <c r="C2903" t="s">
        <v>28496</v>
      </c>
      <c r="D2903" t="s">
        <v>2127</v>
      </c>
      <c r="E2903" s="1">
        <v>45076</v>
      </c>
      <c r="F2903" t="s">
        <v>75</v>
      </c>
      <c r="G2903" s="15">
        <v>5244</v>
      </c>
      <c r="J2903">
        <v>555356</v>
      </c>
      <c r="K2903" t="s">
        <v>28497</v>
      </c>
      <c r="L2903" t="s">
        <v>28498</v>
      </c>
      <c r="M2903">
        <v>96003</v>
      </c>
      <c r="N2903" s="1">
        <v>45444</v>
      </c>
    </row>
    <row r="2904" spans="1:14" x14ac:dyDescent="0.35">
      <c r="A2904" t="s">
        <v>13</v>
      </c>
      <c r="B2904">
        <v>9</v>
      </c>
      <c r="C2904" t="s">
        <v>31571</v>
      </c>
      <c r="D2904" t="s">
        <v>1180</v>
      </c>
      <c r="E2904" s="1">
        <v>44389</v>
      </c>
      <c r="F2904" t="s">
        <v>75</v>
      </c>
      <c r="G2904" s="15">
        <v>650</v>
      </c>
      <c r="J2904" t="s">
        <v>31570</v>
      </c>
      <c r="K2904" t="s">
        <v>1181</v>
      </c>
      <c r="L2904" t="s">
        <v>1182</v>
      </c>
      <c r="M2904">
        <v>91732</v>
      </c>
      <c r="N2904" s="1">
        <v>45444</v>
      </c>
    </row>
    <row r="2905" spans="1:14" x14ac:dyDescent="0.35">
      <c r="A2905" t="s">
        <v>13</v>
      </c>
      <c r="B2905">
        <v>9</v>
      </c>
      <c r="C2905" t="s">
        <v>31571</v>
      </c>
      <c r="D2905" t="s">
        <v>1180</v>
      </c>
      <c r="E2905" s="1">
        <v>44578</v>
      </c>
      <c r="F2905" t="s">
        <v>75</v>
      </c>
      <c r="G2905" s="15">
        <v>987</v>
      </c>
      <c r="J2905" t="s">
        <v>31570</v>
      </c>
      <c r="K2905" t="s">
        <v>1181</v>
      </c>
      <c r="L2905" t="s">
        <v>1182</v>
      </c>
      <c r="M2905">
        <v>91732</v>
      </c>
      <c r="N2905" s="1">
        <v>45444</v>
      </c>
    </row>
    <row r="2906" spans="1:14" x14ac:dyDescent="0.35">
      <c r="A2906" t="s">
        <v>13</v>
      </c>
      <c r="B2906">
        <v>9</v>
      </c>
      <c r="C2906" t="s">
        <v>2087</v>
      </c>
      <c r="D2906" t="s">
        <v>1274</v>
      </c>
      <c r="E2906" s="1">
        <v>44641</v>
      </c>
      <c r="F2906" t="s">
        <v>75</v>
      </c>
      <c r="G2906" s="15">
        <v>658</v>
      </c>
      <c r="J2906" t="s">
        <v>31901</v>
      </c>
      <c r="K2906" t="s">
        <v>2088</v>
      </c>
      <c r="L2906" t="s">
        <v>2089</v>
      </c>
      <c r="M2906">
        <v>92543</v>
      </c>
      <c r="N2906" s="1">
        <v>45444</v>
      </c>
    </row>
    <row r="2907" spans="1:14" x14ac:dyDescent="0.35">
      <c r="A2907" t="s">
        <v>13</v>
      </c>
      <c r="B2907">
        <v>9</v>
      </c>
      <c r="C2907" t="s">
        <v>29053</v>
      </c>
      <c r="D2907" t="s">
        <v>29054</v>
      </c>
      <c r="E2907" s="1">
        <v>44620</v>
      </c>
      <c r="F2907" t="s">
        <v>75</v>
      </c>
      <c r="G2907" s="15">
        <v>663</v>
      </c>
      <c r="J2907">
        <v>555921</v>
      </c>
      <c r="K2907" t="s">
        <v>29055</v>
      </c>
      <c r="L2907" t="s">
        <v>29056</v>
      </c>
      <c r="M2907">
        <v>92555</v>
      </c>
      <c r="N2907" s="1">
        <v>45444</v>
      </c>
    </row>
    <row r="2908" spans="1:14" x14ac:dyDescent="0.35">
      <c r="A2908" t="s">
        <v>13</v>
      </c>
      <c r="B2908">
        <v>9</v>
      </c>
      <c r="C2908" t="s">
        <v>29053</v>
      </c>
      <c r="D2908" t="s">
        <v>29054</v>
      </c>
      <c r="E2908" s="1">
        <v>44641</v>
      </c>
      <c r="F2908" t="s">
        <v>75</v>
      </c>
      <c r="G2908" s="15">
        <v>987</v>
      </c>
      <c r="J2908">
        <v>555921</v>
      </c>
      <c r="K2908" t="s">
        <v>29055</v>
      </c>
      <c r="L2908" t="s">
        <v>29056</v>
      </c>
      <c r="M2908">
        <v>92555</v>
      </c>
      <c r="N2908" s="1">
        <v>45444</v>
      </c>
    </row>
    <row r="2909" spans="1:14" x14ac:dyDescent="0.35">
      <c r="A2909" t="s">
        <v>13</v>
      </c>
      <c r="B2909">
        <v>9</v>
      </c>
      <c r="C2909" t="s">
        <v>1738</v>
      </c>
      <c r="D2909" t="s">
        <v>1739</v>
      </c>
      <c r="E2909" s="1">
        <v>44445</v>
      </c>
      <c r="F2909" t="s">
        <v>75</v>
      </c>
      <c r="G2909" s="15">
        <v>650</v>
      </c>
      <c r="J2909" t="s">
        <v>31775</v>
      </c>
      <c r="K2909" t="s">
        <v>1740</v>
      </c>
      <c r="L2909" t="s">
        <v>1741</v>
      </c>
      <c r="M2909">
        <v>95632</v>
      </c>
      <c r="N2909" s="1">
        <v>45444</v>
      </c>
    </row>
    <row r="2910" spans="1:14" x14ac:dyDescent="0.35">
      <c r="A2910" t="s">
        <v>13</v>
      </c>
      <c r="B2910">
        <v>9</v>
      </c>
      <c r="C2910" t="s">
        <v>1738</v>
      </c>
      <c r="D2910" t="s">
        <v>1739</v>
      </c>
      <c r="E2910" s="1">
        <v>45097</v>
      </c>
      <c r="F2910" t="s">
        <v>75</v>
      </c>
      <c r="G2910" s="15">
        <v>7443</v>
      </c>
      <c r="J2910" t="s">
        <v>31775</v>
      </c>
      <c r="K2910" t="s">
        <v>1740</v>
      </c>
      <c r="L2910" t="s">
        <v>1741</v>
      </c>
      <c r="M2910">
        <v>95632</v>
      </c>
      <c r="N2910" s="1">
        <v>45444</v>
      </c>
    </row>
    <row r="2911" spans="1:14" x14ac:dyDescent="0.35">
      <c r="A2911" t="s">
        <v>13</v>
      </c>
      <c r="B2911">
        <v>9</v>
      </c>
      <c r="C2911" t="s">
        <v>1738</v>
      </c>
      <c r="D2911" t="s">
        <v>1739</v>
      </c>
      <c r="E2911" s="1">
        <v>44924</v>
      </c>
      <c r="F2911" t="s">
        <v>75</v>
      </c>
      <c r="G2911" s="15">
        <v>9750</v>
      </c>
      <c r="J2911" t="s">
        <v>31775</v>
      </c>
      <c r="K2911" t="s">
        <v>1740</v>
      </c>
      <c r="L2911" t="s">
        <v>1741</v>
      </c>
      <c r="M2911">
        <v>95632</v>
      </c>
      <c r="N2911" s="1">
        <v>45444</v>
      </c>
    </row>
    <row r="2912" spans="1:14" x14ac:dyDescent="0.35">
      <c r="A2912" t="s">
        <v>13</v>
      </c>
      <c r="B2912">
        <v>9</v>
      </c>
      <c r="C2912" t="s">
        <v>28557</v>
      </c>
      <c r="D2912" t="s">
        <v>28229</v>
      </c>
      <c r="E2912" s="1">
        <v>45029</v>
      </c>
      <c r="F2912" t="s">
        <v>75</v>
      </c>
      <c r="G2912" s="15">
        <v>40000</v>
      </c>
      <c r="J2912">
        <v>555435</v>
      </c>
      <c r="K2912" t="s">
        <v>28558</v>
      </c>
      <c r="L2912" t="s">
        <v>28559</v>
      </c>
      <c r="M2912">
        <v>92324</v>
      </c>
      <c r="N2912" s="1">
        <v>45444</v>
      </c>
    </row>
    <row r="2913" spans="1:14" x14ac:dyDescent="0.35">
      <c r="A2913" t="s">
        <v>13</v>
      </c>
      <c r="B2913">
        <v>9</v>
      </c>
      <c r="C2913" t="s">
        <v>31935</v>
      </c>
      <c r="D2913" t="s">
        <v>1471</v>
      </c>
      <c r="E2913" s="1">
        <v>45097</v>
      </c>
      <c r="F2913" t="s">
        <v>75</v>
      </c>
      <c r="G2913" s="15">
        <v>1764</v>
      </c>
      <c r="J2913" t="s">
        <v>31934</v>
      </c>
      <c r="K2913" t="s">
        <v>31936</v>
      </c>
      <c r="L2913" t="s">
        <v>31937</v>
      </c>
      <c r="M2913">
        <v>96080</v>
      </c>
      <c r="N2913" s="1">
        <v>45444</v>
      </c>
    </row>
    <row r="2914" spans="1:14" x14ac:dyDescent="0.35">
      <c r="A2914" t="s">
        <v>13</v>
      </c>
      <c r="B2914">
        <v>9</v>
      </c>
      <c r="C2914" t="s">
        <v>31935</v>
      </c>
      <c r="D2914" t="s">
        <v>1471</v>
      </c>
      <c r="E2914" s="1">
        <v>45103</v>
      </c>
      <c r="F2914" t="s">
        <v>75</v>
      </c>
      <c r="G2914" s="15">
        <v>2117</v>
      </c>
      <c r="J2914" t="s">
        <v>31934</v>
      </c>
      <c r="K2914" t="s">
        <v>31936</v>
      </c>
      <c r="L2914" t="s">
        <v>31937</v>
      </c>
      <c r="M2914">
        <v>96080</v>
      </c>
      <c r="N2914" s="1">
        <v>45444</v>
      </c>
    </row>
    <row r="2915" spans="1:14" x14ac:dyDescent="0.35">
      <c r="A2915" t="s">
        <v>13</v>
      </c>
      <c r="B2915">
        <v>9</v>
      </c>
      <c r="C2915" t="s">
        <v>31935</v>
      </c>
      <c r="D2915" t="s">
        <v>1471</v>
      </c>
      <c r="E2915" s="1">
        <v>45076</v>
      </c>
      <c r="F2915" t="s">
        <v>75</v>
      </c>
      <c r="G2915" s="15">
        <v>3174</v>
      </c>
      <c r="J2915" t="s">
        <v>31934</v>
      </c>
      <c r="K2915" t="s">
        <v>31936</v>
      </c>
      <c r="L2915" t="s">
        <v>31937</v>
      </c>
      <c r="M2915">
        <v>96080</v>
      </c>
      <c r="N2915" s="1">
        <v>45444</v>
      </c>
    </row>
    <row r="2916" spans="1:14" x14ac:dyDescent="0.35">
      <c r="A2916" t="s">
        <v>13</v>
      </c>
      <c r="B2916">
        <v>9</v>
      </c>
      <c r="C2916" t="s">
        <v>31935</v>
      </c>
      <c r="D2916" t="s">
        <v>1471</v>
      </c>
      <c r="E2916" s="1">
        <v>45145</v>
      </c>
      <c r="F2916" t="s">
        <v>75</v>
      </c>
      <c r="G2916" s="15">
        <v>3529</v>
      </c>
      <c r="J2916" t="s">
        <v>31934</v>
      </c>
      <c r="K2916" t="s">
        <v>31936</v>
      </c>
      <c r="L2916" t="s">
        <v>31937</v>
      </c>
      <c r="M2916">
        <v>96080</v>
      </c>
      <c r="N2916" s="1">
        <v>45444</v>
      </c>
    </row>
    <row r="2917" spans="1:14" x14ac:dyDescent="0.35">
      <c r="A2917" t="s">
        <v>13</v>
      </c>
      <c r="B2917">
        <v>9</v>
      </c>
      <c r="C2917" t="s">
        <v>31935</v>
      </c>
      <c r="D2917" t="s">
        <v>1471</v>
      </c>
      <c r="E2917" s="1">
        <v>45152</v>
      </c>
      <c r="F2917" t="s">
        <v>75</v>
      </c>
      <c r="G2917" s="15">
        <v>3882</v>
      </c>
      <c r="J2917" t="s">
        <v>31934</v>
      </c>
      <c r="K2917" t="s">
        <v>31936</v>
      </c>
      <c r="L2917" t="s">
        <v>31937</v>
      </c>
      <c r="M2917">
        <v>96080</v>
      </c>
      <c r="N2917" s="1">
        <v>45444</v>
      </c>
    </row>
    <row r="2918" spans="1:14" x14ac:dyDescent="0.35">
      <c r="A2918" t="s">
        <v>13</v>
      </c>
      <c r="B2918">
        <v>9</v>
      </c>
      <c r="C2918" t="s">
        <v>31935</v>
      </c>
      <c r="D2918" t="s">
        <v>1471</v>
      </c>
      <c r="E2918" s="1">
        <v>45159</v>
      </c>
      <c r="F2918" t="s">
        <v>75</v>
      </c>
      <c r="G2918" s="15">
        <v>4235</v>
      </c>
      <c r="J2918" t="s">
        <v>31934</v>
      </c>
      <c r="K2918" t="s">
        <v>31936</v>
      </c>
      <c r="L2918" t="s">
        <v>31937</v>
      </c>
      <c r="M2918">
        <v>96080</v>
      </c>
      <c r="N2918" s="1">
        <v>45444</v>
      </c>
    </row>
    <row r="2919" spans="1:14" x14ac:dyDescent="0.35">
      <c r="A2919" t="s">
        <v>13</v>
      </c>
      <c r="B2919">
        <v>9</v>
      </c>
      <c r="C2919" t="s">
        <v>31935</v>
      </c>
      <c r="D2919" t="s">
        <v>1471</v>
      </c>
      <c r="E2919" s="1">
        <v>45201</v>
      </c>
      <c r="F2919" t="s">
        <v>75</v>
      </c>
      <c r="G2919" s="15">
        <v>4587</v>
      </c>
      <c r="J2919" t="s">
        <v>31934</v>
      </c>
      <c r="K2919" t="s">
        <v>31936</v>
      </c>
      <c r="L2919" t="s">
        <v>31937</v>
      </c>
      <c r="M2919">
        <v>96080</v>
      </c>
      <c r="N2919" s="1">
        <v>45444</v>
      </c>
    </row>
    <row r="2920" spans="1:14" x14ac:dyDescent="0.35">
      <c r="A2920" t="s">
        <v>13</v>
      </c>
      <c r="B2920">
        <v>9</v>
      </c>
      <c r="C2920" t="s">
        <v>31935</v>
      </c>
      <c r="D2920" t="s">
        <v>1471</v>
      </c>
      <c r="E2920" s="1">
        <v>45187</v>
      </c>
      <c r="F2920" t="s">
        <v>75</v>
      </c>
      <c r="G2920" s="15">
        <v>4587</v>
      </c>
      <c r="J2920" t="s">
        <v>31934</v>
      </c>
      <c r="K2920" t="s">
        <v>31936</v>
      </c>
      <c r="L2920" t="s">
        <v>31937</v>
      </c>
      <c r="M2920">
        <v>96080</v>
      </c>
      <c r="N2920" s="1">
        <v>45444</v>
      </c>
    </row>
    <row r="2921" spans="1:14" x14ac:dyDescent="0.35">
      <c r="A2921" t="s">
        <v>13</v>
      </c>
      <c r="B2921">
        <v>9</v>
      </c>
      <c r="C2921" t="s">
        <v>31935</v>
      </c>
      <c r="D2921" t="s">
        <v>1471</v>
      </c>
      <c r="E2921" s="1">
        <v>45180</v>
      </c>
      <c r="F2921" t="s">
        <v>75</v>
      </c>
      <c r="G2921" s="15">
        <v>4587</v>
      </c>
      <c r="J2921" t="s">
        <v>31934</v>
      </c>
      <c r="K2921" t="s">
        <v>31936</v>
      </c>
      <c r="L2921" t="s">
        <v>31937</v>
      </c>
      <c r="M2921">
        <v>96080</v>
      </c>
      <c r="N2921" s="1">
        <v>45444</v>
      </c>
    </row>
    <row r="2922" spans="1:14" x14ac:dyDescent="0.35">
      <c r="A2922" t="s">
        <v>13</v>
      </c>
      <c r="B2922">
        <v>9</v>
      </c>
      <c r="C2922" t="s">
        <v>31935</v>
      </c>
      <c r="D2922" t="s">
        <v>1471</v>
      </c>
      <c r="E2922" s="1">
        <v>45174</v>
      </c>
      <c r="F2922" t="s">
        <v>75</v>
      </c>
      <c r="G2922" s="15">
        <v>4587</v>
      </c>
      <c r="J2922" t="s">
        <v>31934</v>
      </c>
      <c r="K2922" t="s">
        <v>31936</v>
      </c>
      <c r="L2922" t="s">
        <v>31937</v>
      </c>
      <c r="M2922">
        <v>96080</v>
      </c>
      <c r="N2922" s="1">
        <v>45444</v>
      </c>
    </row>
    <row r="2923" spans="1:14" x14ac:dyDescent="0.35">
      <c r="A2923" t="s">
        <v>13</v>
      </c>
      <c r="B2923">
        <v>9</v>
      </c>
      <c r="C2923" t="s">
        <v>31935</v>
      </c>
      <c r="D2923" t="s">
        <v>1471</v>
      </c>
      <c r="E2923" s="1">
        <v>45194</v>
      </c>
      <c r="F2923" t="s">
        <v>75</v>
      </c>
      <c r="G2923" s="15">
        <v>4587</v>
      </c>
      <c r="J2923" t="s">
        <v>31934</v>
      </c>
      <c r="K2923" t="s">
        <v>31936</v>
      </c>
      <c r="L2923" t="s">
        <v>31937</v>
      </c>
      <c r="M2923">
        <v>96080</v>
      </c>
      <c r="N2923" s="1">
        <v>45444</v>
      </c>
    </row>
    <row r="2924" spans="1:14" x14ac:dyDescent="0.35">
      <c r="A2924" t="s">
        <v>13</v>
      </c>
      <c r="B2924">
        <v>9</v>
      </c>
      <c r="C2924" t="s">
        <v>31935</v>
      </c>
      <c r="D2924" t="s">
        <v>1471</v>
      </c>
      <c r="E2924" s="1">
        <v>45166</v>
      </c>
      <c r="F2924" t="s">
        <v>75</v>
      </c>
      <c r="G2924" s="15">
        <v>4587</v>
      </c>
      <c r="J2924" t="s">
        <v>31934</v>
      </c>
      <c r="K2924" t="s">
        <v>31936</v>
      </c>
      <c r="L2924" t="s">
        <v>31937</v>
      </c>
      <c r="M2924">
        <v>96080</v>
      </c>
      <c r="N2924" s="1">
        <v>45444</v>
      </c>
    </row>
    <row r="2925" spans="1:14" x14ac:dyDescent="0.35">
      <c r="A2925" t="s">
        <v>13</v>
      </c>
      <c r="B2925">
        <v>9</v>
      </c>
      <c r="C2925" t="s">
        <v>31935</v>
      </c>
      <c r="D2925" t="s">
        <v>1471</v>
      </c>
      <c r="E2925" s="1">
        <v>45124</v>
      </c>
      <c r="F2925" t="s">
        <v>75</v>
      </c>
      <c r="G2925" s="15">
        <v>8468</v>
      </c>
      <c r="J2925" t="s">
        <v>31934</v>
      </c>
      <c r="K2925" t="s">
        <v>31936</v>
      </c>
      <c r="L2925" t="s">
        <v>31937</v>
      </c>
      <c r="M2925">
        <v>96080</v>
      </c>
      <c r="N2925" s="1">
        <v>45444</v>
      </c>
    </row>
    <row r="2926" spans="1:14" x14ac:dyDescent="0.35">
      <c r="A2926" t="s">
        <v>13</v>
      </c>
      <c r="B2926">
        <v>9</v>
      </c>
      <c r="C2926" t="s">
        <v>34542</v>
      </c>
      <c r="D2926" t="s">
        <v>2127</v>
      </c>
      <c r="E2926" s="1">
        <v>44924</v>
      </c>
      <c r="F2926" t="s">
        <v>75</v>
      </c>
      <c r="G2926" s="15">
        <v>3250</v>
      </c>
      <c r="J2926" t="s">
        <v>34543</v>
      </c>
      <c r="K2926" t="s">
        <v>34544</v>
      </c>
      <c r="L2926" t="s">
        <v>34545</v>
      </c>
      <c r="M2926">
        <v>96001</v>
      </c>
      <c r="N2926" s="1">
        <v>45444</v>
      </c>
    </row>
    <row r="2927" spans="1:14" x14ac:dyDescent="0.35">
      <c r="A2927" t="s">
        <v>13</v>
      </c>
      <c r="B2927">
        <v>9</v>
      </c>
      <c r="C2927" t="s">
        <v>28703</v>
      </c>
      <c r="D2927" t="s">
        <v>1063</v>
      </c>
      <c r="E2927" s="1">
        <v>44368</v>
      </c>
      <c r="F2927" t="s">
        <v>75</v>
      </c>
      <c r="G2927" s="15">
        <v>650</v>
      </c>
      <c r="J2927">
        <v>555642</v>
      </c>
      <c r="K2927" t="s">
        <v>28704</v>
      </c>
      <c r="L2927" t="s">
        <v>28705</v>
      </c>
      <c r="M2927">
        <v>92373</v>
      </c>
      <c r="N2927" s="1">
        <v>45444</v>
      </c>
    </row>
    <row r="2928" spans="1:14" x14ac:dyDescent="0.35">
      <c r="A2928" t="s">
        <v>13</v>
      </c>
      <c r="B2928">
        <v>9</v>
      </c>
      <c r="C2928" t="s">
        <v>28612</v>
      </c>
      <c r="D2928" t="s">
        <v>1200</v>
      </c>
      <c r="E2928" s="1">
        <v>44634</v>
      </c>
      <c r="F2928" t="s">
        <v>75</v>
      </c>
      <c r="G2928" s="15">
        <v>663</v>
      </c>
      <c r="J2928">
        <v>555499</v>
      </c>
      <c r="K2928" t="s">
        <v>28613</v>
      </c>
      <c r="L2928" t="s">
        <v>28614</v>
      </c>
      <c r="M2928">
        <v>94619</v>
      </c>
      <c r="N2928" s="1">
        <v>45444</v>
      </c>
    </row>
    <row r="2929" spans="1:14" x14ac:dyDescent="0.35">
      <c r="A2929" t="s">
        <v>13</v>
      </c>
      <c r="B2929">
        <v>9</v>
      </c>
      <c r="C2929" t="s">
        <v>28304</v>
      </c>
      <c r="D2929" t="s">
        <v>1490</v>
      </c>
      <c r="E2929" s="1">
        <v>44375</v>
      </c>
      <c r="F2929" t="s">
        <v>75</v>
      </c>
      <c r="G2929" s="15">
        <v>655</v>
      </c>
      <c r="J2929">
        <v>555146</v>
      </c>
      <c r="K2929" t="s">
        <v>28305</v>
      </c>
      <c r="L2929" t="s">
        <v>28306</v>
      </c>
      <c r="M2929">
        <v>92025</v>
      </c>
      <c r="N2929" s="1">
        <v>45444</v>
      </c>
    </row>
    <row r="2930" spans="1:14" x14ac:dyDescent="0.35">
      <c r="A2930" t="s">
        <v>13</v>
      </c>
      <c r="B2930">
        <v>9</v>
      </c>
      <c r="C2930" t="s">
        <v>28304</v>
      </c>
      <c r="D2930" t="s">
        <v>1490</v>
      </c>
      <c r="E2930" s="1">
        <v>44910</v>
      </c>
      <c r="F2930" t="s">
        <v>75</v>
      </c>
      <c r="G2930" s="15">
        <v>5000</v>
      </c>
      <c r="J2930">
        <v>555146</v>
      </c>
      <c r="K2930" t="s">
        <v>28305</v>
      </c>
      <c r="L2930" t="s">
        <v>28306</v>
      </c>
      <c r="M2930">
        <v>92025</v>
      </c>
      <c r="N2930" s="1">
        <v>45444</v>
      </c>
    </row>
    <row r="2931" spans="1:14" x14ac:dyDescent="0.35">
      <c r="A2931" t="s">
        <v>13</v>
      </c>
      <c r="B2931">
        <v>9</v>
      </c>
      <c r="C2931" t="s">
        <v>34546</v>
      </c>
      <c r="D2931" t="s">
        <v>10450</v>
      </c>
      <c r="E2931" s="1">
        <v>44953</v>
      </c>
      <c r="F2931" t="s">
        <v>75</v>
      </c>
      <c r="G2931" s="15">
        <v>12929</v>
      </c>
      <c r="J2931">
        <v>555295</v>
      </c>
      <c r="K2931" t="s">
        <v>34547</v>
      </c>
      <c r="L2931" t="s">
        <v>34548</v>
      </c>
      <c r="M2931">
        <v>92612</v>
      </c>
      <c r="N2931" s="1">
        <v>45444</v>
      </c>
    </row>
    <row r="2932" spans="1:14" x14ac:dyDescent="0.35">
      <c r="A2932" t="s">
        <v>13</v>
      </c>
      <c r="B2932">
        <v>9</v>
      </c>
      <c r="C2932" t="s">
        <v>2202</v>
      </c>
      <c r="D2932" t="s">
        <v>1357</v>
      </c>
      <c r="E2932" s="1">
        <v>44431</v>
      </c>
      <c r="F2932" t="s">
        <v>75</v>
      </c>
      <c r="G2932" s="15">
        <v>31950</v>
      </c>
      <c r="J2932" t="s">
        <v>31962</v>
      </c>
      <c r="K2932" t="s">
        <v>2203</v>
      </c>
      <c r="L2932" t="s">
        <v>2204</v>
      </c>
      <c r="M2932">
        <v>92139</v>
      </c>
      <c r="N2932" s="1">
        <v>45444</v>
      </c>
    </row>
    <row r="2933" spans="1:14" x14ac:dyDescent="0.35">
      <c r="A2933" t="s">
        <v>13</v>
      </c>
      <c r="B2933">
        <v>9</v>
      </c>
      <c r="C2933" t="s">
        <v>34158</v>
      </c>
      <c r="D2933" t="s">
        <v>7620</v>
      </c>
      <c r="E2933" s="1">
        <v>45103</v>
      </c>
      <c r="F2933" t="s">
        <v>75</v>
      </c>
      <c r="G2933" s="15">
        <v>1764</v>
      </c>
      <c r="J2933">
        <v>555735</v>
      </c>
      <c r="K2933" t="s">
        <v>34159</v>
      </c>
      <c r="L2933" t="s">
        <v>34160</v>
      </c>
      <c r="M2933">
        <v>94804</v>
      </c>
      <c r="N2933" s="1">
        <v>45444</v>
      </c>
    </row>
    <row r="2934" spans="1:14" x14ac:dyDescent="0.35">
      <c r="A2934" t="s">
        <v>13</v>
      </c>
      <c r="B2934">
        <v>9</v>
      </c>
      <c r="C2934" t="s">
        <v>34158</v>
      </c>
      <c r="D2934" t="s">
        <v>7620</v>
      </c>
      <c r="E2934" s="1">
        <v>45082</v>
      </c>
      <c r="F2934" t="s">
        <v>75</v>
      </c>
      <c r="G2934" s="15">
        <v>3174</v>
      </c>
      <c r="J2934">
        <v>555735</v>
      </c>
      <c r="K2934" t="s">
        <v>34159</v>
      </c>
      <c r="L2934" t="s">
        <v>34160</v>
      </c>
      <c r="M2934">
        <v>94804</v>
      </c>
      <c r="N2934" s="1">
        <v>45444</v>
      </c>
    </row>
    <row r="2935" spans="1:14" x14ac:dyDescent="0.35">
      <c r="A2935" t="s">
        <v>13</v>
      </c>
      <c r="B2935">
        <v>9</v>
      </c>
      <c r="C2935" t="s">
        <v>34158</v>
      </c>
      <c r="D2935" t="s">
        <v>7620</v>
      </c>
      <c r="E2935" s="1">
        <v>45145</v>
      </c>
      <c r="F2935" t="s">
        <v>75</v>
      </c>
      <c r="G2935" s="15">
        <v>3176</v>
      </c>
      <c r="J2935">
        <v>555735</v>
      </c>
      <c r="K2935" t="s">
        <v>34159</v>
      </c>
      <c r="L2935" t="s">
        <v>34160</v>
      </c>
      <c r="M2935">
        <v>94804</v>
      </c>
      <c r="N2935" s="1">
        <v>45444</v>
      </c>
    </row>
    <row r="2936" spans="1:14" x14ac:dyDescent="0.35">
      <c r="A2936" t="s">
        <v>13</v>
      </c>
      <c r="B2936">
        <v>9</v>
      </c>
      <c r="C2936" t="s">
        <v>34158</v>
      </c>
      <c r="D2936" t="s">
        <v>7620</v>
      </c>
      <c r="E2936" s="1">
        <v>45152</v>
      </c>
      <c r="F2936" t="s">
        <v>75</v>
      </c>
      <c r="G2936" s="15">
        <v>3529</v>
      </c>
      <c r="J2936">
        <v>555735</v>
      </c>
      <c r="K2936" t="s">
        <v>34159</v>
      </c>
      <c r="L2936" t="s">
        <v>34160</v>
      </c>
      <c r="M2936">
        <v>94804</v>
      </c>
      <c r="N2936" s="1">
        <v>45444</v>
      </c>
    </row>
    <row r="2937" spans="1:14" x14ac:dyDescent="0.35">
      <c r="A2937" t="s">
        <v>13</v>
      </c>
      <c r="B2937">
        <v>9</v>
      </c>
      <c r="C2937" t="s">
        <v>34158</v>
      </c>
      <c r="D2937" t="s">
        <v>7620</v>
      </c>
      <c r="E2937" s="1">
        <v>45159</v>
      </c>
      <c r="F2937" t="s">
        <v>75</v>
      </c>
      <c r="G2937" s="15">
        <v>3882</v>
      </c>
      <c r="J2937">
        <v>555735</v>
      </c>
      <c r="K2937" t="s">
        <v>34159</v>
      </c>
      <c r="L2937" t="s">
        <v>34160</v>
      </c>
      <c r="M2937">
        <v>94804</v>
      </c>
      <c r="N2937" s="1">
        <v>45444</v>
      </c>
    </row>
    <row r="2938" spans="1:14" x14ac:dyDescent="0.35">
      <c r="A2938" t="s">
        <v>13</v>
      </c>
      <c r="B2938">
        <v>9</v>
      </c>
      <c r="C2938" t="s">
        <v>34158</v>
      </c>
      <c r="D2938" t="s">
        <v>7620</v>
      </c>
      <c r="E2938" s="1">
        <v>45166</v>
      </c>
      <c r="F2938" t="s">
        <v>75</v>
      </c>
      <c r="G2938" s="15">
        <v>4235</v>
      </c>
      <c r="J2938">
        <v>555735</v>
      </c>
      <c r="K2938" t="s">
        <v>34159</v>
      </c>
      <c r="L2938" t="s">
        <v>34160</v>
      </c>
      <c r="M2938">
        <v>94804</v>
      </c>
      <c r="N2938" s="1">
        <v>45444</v>
      </c>
    </row>
    <row r="2939" spans="1:14" x14ac:dyDescent="0.35">
      <c r="A2939" t="s">
        <v>13</v>
      </c>
      <c r="B2939">
        <v>9</v>
      </c>
      <c r="C2939" t="s">
        <v>34158</v>
      </c>
      <c r="D2939" t="s">
        <v>7620</v>
      </c>
      <c r="E2939" s="1">
        <v>45236</v>
      </c>
      <c r="F2939" t="s">
        <v>75</v>
      </c>
      <c r="G2939" s="15">
        <v>4587</v>
      </c>
      <c r="J2939">
        <v>555735</v>
      </c>
      <c r="K2939" t="s">
        <v>34159</v>
      </c>
      <c r="L2939" t="s">
        <v>34160</v>
      </c>
      <c r="M2939">
        <v>94804</v>
      </c>
      <c r="N2939" s="1">
        <v>45444</v>
      </c>
    </row>
    <row r="2940" spans="1:14" x14ac:dyDescent="0.35">
      <c r="A2940" t="s">
        <v>13</v>
      </c>
      <c r="B2940">
        <v>9</v>
      </c>
      <c r="C2940" t="s">
        <v>34158</v>
      </c>
      <c r="D2940" t="s">
        <v>7620</v>
      </c>
      <c r="E2940" s="1">
        <v>45229</v>
      </c>
      <c r="F2940" t="s">
        <v>75</v>
      </c>
      <c r="G2940" s="15">
        <v>4587</v>
      </c>
      <c r="J2940">
        <v>555735</v>
      </c>
      <c r="K2940" t="s">
        <v>34159</v>
      </c>
      <c r="L2940" t="s">
        <v>34160</v>
      </c>
      <c r="M2940">
        <v>94804</v>
      </c>
      <c r="N2940" s="1">
        <v>45444</v>
      </c>
    </row>
    <row r="2941" spans="1:14" x14ac:dyDescent="0.35">
      <c r="A2941" t="s">
        <v>13</v>
      </c>
      <c r="B2941">
        <v>9</v>
      </c>
      <c r="C2941" t="s">
        <v>34158</v>
      </c>
      <c r="D2941" t="s">
        <v>7620</v>
      </c>
      <c r="E2941" s="1">
        <v>45222</v>
      </c>
      <c r="F2941" t="s">
        <v>75</v>
      </c>
      <c r="G2941" s="15">
        <v>4587</v>
      </c>
      <c r="J2941">
        <v>555735</v>
      </c>
      <c r="K2941" t="s">
        <v>34159</v>
      </c>
      <c r="L2941" t="s">
        <v>34160</v>
      </c>
      <c r="M2941">
        <v>94804</v>
      </c>
      <c r="N2941" s="1">
        <v>45444</v>
      </c>
    </row>
    <row r="2942" spans="1:14" x14ac:dyDescent="0.35">
      <c r="A2942" t="s">
        <v>13</v>
      </c>
      <c r="B2942">
        <v>9</v>
      </c>
      <c r="C2942" t="s">
        <v>34158</v>
      </c>
      <c r="D2942" t="s">
        <v>7620</v>
      </c>
      <c r="E2942" s="1">
        <v>45216</v>
      </c>
      <c r="F2942" t="s">
        <v>75</v>
      </c>
      <c r="G2942" s="15">
        <v>4587</v>
      </c>
      <c r="J2942">
        <v>555735</v>
      </c>
      <c r="K2942" t="s">
        <v>34159</v>
      </c>
      <c r="L2942" t="s">
        <v>34160</v>
      </c>
      <c r="M2942">
        <v>94804</v>
      </c>
      <c r="N2942" s="1">
        <v>45444</v>
      </c>
    </row>
    <row r="2943" spans="1:14" x14ac:dyDescent="0.35">
      <c r="A2943" t="s">
        <v>13</v>
      </c>
      <c r="B2943">
        <v>9</v>
      </c>
      <c r="C2943" t="s">
        <v>34158</v>
      </c>
      <c r="D2943" t="s">
        <v>7620</v>
      </c>
      <c r="E2943" s="1">
        <v>45209</v>
      </c>
      <c r="F2943" t="s">
        <v>75</v>
      </c>
      <c r="G2943" s="15">
        <v>4587</v>
      </c>
      <c r="J2943">
        <v>555735</v>
      </c>
      <c r="K2943" t="s">
        <v>34159</v>
      </c>
      <c r="L2943" t="s">
        <v>34160</v>
      </c>
      <c r="M2943">
        <v>94804</v>
      </c>
      <c r="N2943" s="1">
        <v>45444</v>
      </c>
    </row>
    <row r="2944" spans="1:14" x14ac:dyDescent="0.35">
      <c r="A2944" t="s">
        <v>13</v>
      </c>
      <c r="B2944">
        <v>9</v>
      </c>
      <c r="C2944" t="s">
        <v>34158</v>
      </c>
      <c r="D2944" t="s">
        <v>7620</v>
      </c>
      <c r="E2944" s="1">
        <v>45201</v>
      </c>
      <c r="F2944" t="s">
        <v>75</v>
      </c>
      <c r="G2944" s="15">
        <v>4587</v>
      </c>
      <c r="J2944">
        <v>555735</v>
      </c>
      <c r="K2944" t="s">
        <v>34159</v>
      </c>
      <c r="L2944" t="s">
        <v>34160</v>
      </c>
      <c r="M2944">
        <v>94804</v>
      </c>
      <c r="N2944" s="1">
        <v>45444</v>
      </c>
    </row>
    <row r="2945" spans="1:14" x14ac:dyDescent="0.35">
      <c r="A2945" t="s">
        <v>13</v>
      </c>
      <c r="B2945">
        <v>9</v>
      </c>
      <c r="C2945" t="s">
        <v>34158</v>
      </c>
      <c r="D2945" t="s">
        <v>7620</v>
      </c>
      <c r="E2945" s="1">
        <v>45194</v>
      </c>
      <c r="F2945" t="s">
        <v>75</v>
      </c>
      <c r="G2945" s="15">
        <v>4587</v>
      </c>
      <c r="J2945">
        <v>555735</v>
      </c>
      <c r="K2945" t="s">
        <v>34159</v>
      </c>
      <c r="L2945" t="s">
        <v>34160</v>
      </c>
      <c r="M2945">
        <v>94804</v>
      </c>
      <c r="N2945" s="1">
        <v>45444</v>
      </c>
    </row>
    <row r="2946" spans="1:14" x14ac:dyDescent="0.35">
      <c r="A2946" t="s">
        <v>13</v>
      </c>
      <c r="B2946">
        <v>9</v>
      </c>
      <c r="C2946" t="s">
        <v>34158</v>
      </c>
      <c r="D2946" t="s">
        <v>7620</v>
      </c>
      <c r="E2946" s="1">
        <v>45187</v>
      </c>
      <c r="F2946" t="s">
        <v>75</v>
      </c>
      <c r="G2946" s="15">
        <v>4587</v>
      </c>
      <c r="J2946">
        <v>555735</v>
      </c>
      <c r="K2946" t="s">
        <v>34159</v>
      </c>
      <c r="L2946" t="s">
        <v>34160</v>
      </c>
      <c r="M2946">
        <v>94804</v>
      </c>
      <c r="N2946" s="1">
        <v>45444</v>
      </c>
    </row>
    <row r="2947" spans="1:14" x14ac:dyDescent="0.35">
      <c r="A2947" t="s">
        <v>13</v>
      </c>
      <c r="B2947">
        <v>9</v>
      </c>
      <c r="C2947" t="s">
        <v>34158</v>
      </c>
      <c r="D2947" t="s">
        <v>7620</v>
      </c>
      <c r="E2947" s="1">
        <v>45180</v>
      </c>
      <c r="F2947" t="s">
        <v>75</v>
      </c>
      <c r="G2947" s="15">
        <v>4587</v>
      </c>
      <c r="J2947">
        <v>555735</v>
      </c>
      <c r="K2947" t="s">
        <v>34159</v>
      </c>
      <c r="L2947" t="s">
        <v>34160</v>
      </c>
      <c r="M2947">
        <v>94804</v>
      </c>
      <c r="N2947" s="1">
        <v>45444</v>
      </c>
    </row>
    <row r="2948" spans="1:14" x14ac:dyDescent="0.35">
      <c r="A2948" t="s">
        <v>13</v>
      </c>
      <c r="B2948">
        <v>9</v>
      </c>
      <c r="C2948" t="s">
        <v>34158</v>
      </c>
      <c r="D2948" t="s">
        <v>7620</v>
      </c>
      <c r="E2948" s="1">
        <v>45174</v>
      </c>
      <c r="F2948" t="s">
        <v>75</v>
      </c>
      <c r="G2948" s="15">
        <v>4587</v>
      </c>
      <c r="J2948">
        <v>555735</v>
      </c>
      <c r="K2948" t="s">
        <v>34159</v>
      </c>
      <c r="L2948" t="s">
        <v>34160</v>
      </c>
      <c r="M2948">
        <v>94804</v>
      </c>
      <c r="N2948" s="1">
        <v>45444</v>
      </c>
    </row>
    <row r="2949" spans="1:14" x14ac:dyDescent="0.35">
      <c r="A2949" t="s">
        <v>13</v>
      </c>
      <c r="B2949">
        <v>9</v>
      </c>
      <c r="C2949" t="s">
        <v>34158</v>
      </c>
      <c r="D2949" t="s">
        <v>7620</v>
      </c>
      <c r="E2949" s="1">
        <v>45124</v>
      </c>
      <c r="F2949" t="s">
        <v>75</v>
      </c>
      <c r="G2949" s="15">
        <v>7410</v>
      </c>
      <c r="J2949">
        <v>555735</v>
      </c>
      <c r="K2949" t="s">
        <v>34159</v>
      </c>
      <c r="L2949" t="s">
        <v>34160</v>
      </c>
      <c r="M2949">
        <v>94804</v>
      </c>
      <c r="N2949" s="1">
        <v>45444</v>
      </c>
    </row>
    <row r="2950" spans="1:14" x14ac:dyDescent="0.35">
      <c r="A2950" t="s">
        <v>13</v>
      </c>
      <c r="B2950">
        <v>9</v>
      </c>
      <c r="C2950" t="s">
        <v>28978</v>
      </c>
      <c r="D2950" t="s">
        <v>28979</v>
      </c>
      <c r="E2950" s="1">
        <v>44438</v>
      </c>
      <c r="F2950" t="s">
        <v>75</v>
      </c>
      <c r="G2950" s="15">
        <v>655</v>
      </c>
      <c r="J2950">
        <v>555877</v>
      </c>
      <c r="K2950" t="s">
        <v>28980</v>
      </c>
      <c r="L2950" t="s">
        <v>28981</v>
      </c>
      <c r="M2950">
        <v>93555</v>
      </c>
      <c r="N2950" s="1">
        <v>45444</v>
      </c>
    </row>
    <row r="2951" spans="1:14" x14ac:dyDescent="0.35">
      <c r="A2951" t="s">
        <v>13</v>
      </c>
      <c r="B2951">
        <v>9</v>
      </c>
      <c r="C2951" t="s">
        <v>34549</v>
      </c>
      <c r="D2951" t="s">
        <v>1357</v>
      </c>
      <c r="E2951" s="1">
        <v>45293</v>
      </c>
      <c r="F2951" t="s">
        <v>75</v>
      </c>
      <c r="G2951" s="15">
        <v>2797</v>
      </c>
      <c r="J2951">
        <v>555928</v>
      </c>
      <c r="K2951" t="s">
        <v>34550</v>
      </c>
      <c r="L2951" t="s">
        <v>34551</v>
      </c>
      <c r="M2951">
        <v>92131</v>
      </c>
      <c r="N2951" s="1">
        <v>45444</v>
      </c>
    </row>
    <row r="2952" spans="1:14" x14ac:dyDescent="0.35">
      <c r="A2952" t="s">
        <v>13</v>
      </c>
      <c r="B2952">
        <v>9</v>
      </c>
      <c r="C2952" t="s">
        <v>34549</v>
      </c>
      <c r="D2952" t="s">
        <v>1357</v>
      </c>
      <c r="E2952" s="1">
        <v>45236</v>
      </c>
      <c r="F2952" t="s">
        <v>75</v>
      </c>
      <c r="G2952" s="15">
        <v>3174</v>
      </c>
      <c r="J2952">
        <v>555928</v>
      </c>
      <c r="K2952" t="s">
        <v>34550</v>
      </c>
      <c r="L2952" t="s">
        <v>34551</v>
      </c>
      <c r="M2952">
        <v>92131</v>
      </c>
      <c r="N2952" s="1">
        <v>45444</v>
      </c>
    </row>
    <row r="2953" spans="1:14" x14ac:dyDescent="0.35">
      <c r="A2953" t="s">
        <v>13</v>
      </c>
      <c r="B2953">
        <v>9</v>
      </c>
      <c r="C2953" t="s">
        <v>34549</v>
      </c>
      <c r="D2953" t="s">
        <v>1357</v>
      </c>
      <c r="E2953" s="1">
        <v>45299</v>
      </c>
      <c r="F2953" t="s">
        <v>75</v>
      </c>
      <c r="G2953" s="15">
        <v>3387</v>
      </c>
      <c r="J2953">
        <v>555928</v>
      </c>
      <c r="K2953" t="s">
        <v>34550</v>
      </c>
      <c r="L2953" t="s">
        <v>34551</v>
      </c>
      <c r="M2953">
        <v>92131</v>
      </c>
      <c r="N2953" s="1">
        <v>45444</v>
      </c>
    </row>
    <row r="2954" spans="1:14" x14ac:dyDescent="0.35">
      <c r="A2954" t="s">
        <v>13</v>
      </c>
      <c r="B2954">
        <v>9</v>
      </c>
      <c r="C2954" t="s">
        <v>34549</v>
      </c>
      <c r="D2954" t="s">
        <v>1357</v>
      </c>
      <c r="E2954" s="1">
        <v>45342</v>
      </c>
      <c r="F2954" t="s">
        <v>75</v>
      </c>
      <c r="G2954" s="15">
        <v>4893</v>
      </c>
      <c r="J2954">
        <v>555928</v>
      </c>
      <c r="K2954" t="s">
        <v>34550</v>
      </c>
      <c r="L2954" t="s">
        <v>34551</v>
      </c>
      <c r="M2954">
        <v>92131</v>
      </c>
      <c r="N2954" s="1">
        <v>45444</v>
      </c>
    </row>
    <row r="2955" spans="1:14" x14ac:dyDescent="0.35">
      <c r="A2955" t="s">
        <v>13</v>
      </c>
      <c r="B2955">
        <v>9</v>
      </c>
      <c r="C2955" t="s">
        <v>34549</v>
      </c>
      <c r="D2955" t="s">
        <v>1357</v>
      </c>
      <c r="E2955" s="1">
        <v>45334</v>
      </c>
      <c r="F2955" t="s">
        <v>75</v>
      </c>
      <c r="G2955" s="15">
        <v>4893</v>
      </c>
      <c r="J2955">
        <v>555928</v>
      </c>
      <c r="K2955" t="s">
        <v>34550</v>
      </c>
      <c r="L2955" t="s">
        <v>34551</v>
      </c>
      <c r="M2955">
        <v>92131</v>
      </c>
      <c r="N2955" s="1">
        <v>45444</v>
      </c>
    </row>
    <row r="2956" spans="1:14" x14ac:dyDescent="0.35">
      <c r="A2956" t="s">
        <v>13</v>
      </c>
      <c r="B2956">
        <v>9</v>
      </c>
      <c r="C2956" t="s">
        <v>34549</v>
      </c>
      <c r="D2956" t="s">
        <v>1357</v>
      </c>
      <c r="E2956" s="1">
        <v>45271</v>
      </c>
      <c r="F2956" t="s">
        <v>75</v>
      </c>
      <c r="G2956" s="15">
        <v>6293</v>
      </c>
      <c r="J2956">
        <v>555928</v>
      </c>
      <c r="K2956" t="s">
        <v>34550</v>
      </c>
      <c r="L2956" t="s">
        <v>34551</v>
      </c>
      <c r="M2956">
        <v>92131</v>
      </c>
      <c r="N2956" s="1">
        <v>45444</v>
      </c>
    </row>
    <row r="2957" spans="1:14" x14ac:dyDescent="0.35">
      <c r="A2957" t="s">
        <v>13</v>
      </c>
      <c r="B2957">
        <v>9</v>
      </c>
      <c r="C2957" t="s">
        <v>34549</v>
      </c>
      <c r="D2957" t="s">
        <v>1357</v>
      </c>
      <c r="E2957" s="1">
        <v>45313</v>
      </c>
      <c r="F2957" t="s">
        <v>75</v>
      </c>
      <c r="G2957" s="15">
        <v>12420</v>
      </c>
      <c r="J2957">
        <v>555928</v>
      </c>
      <c r="K2957" t="s">
        <v>34550</v>
      </c>
      <c r="L2957" t="s">
        <v>34551</v>
      </c>
      <c r="M2957">
        <v>92131</v>
      </c>
      <c r="N2957" s="1">
        <v>45444</v>
      </c>
    </row>
    <row r="2958" spans="1:14" x14ac:dyDescent="0.35">
      <c r="A2958" t="s">
        <v>13</v>
      </c>
      <c r="B2958">
        <v>9</v>
      </c>
      <c r="C2958" t="s">
        <v>34552</v>
      </c>
      <c r="D2958" t="s">
        <v>1915</v>
      </c>
      <c r="E2958" s="1">
        <v>44529</v>
      </c>
      <c r="F2958" t="s">
        <v>75</v>
      </c>
      <c r="G2958" s="15">
        <v>655</v>
      </c>
      <c r="J2958">
        <v>555703</v>
      </c>
      <c r="K2958" t="s">
        <v>28740</v>
      </c>
      <c r="L2958" t="s">
        <v>28741</v>
      </c>
      <c r="M2958">
        <v>94952</v>
      </c>
      <c r="N2958" s="1">
        <v>45444</v>
      </c>
    </row>
    <row r="2959" spans="1:14" x14ac:dyDescent="0.35">
      <c r="A2959" t="s">
        <v>13</v>
      </c>
      <c r="B2959">
        <v>9</v>
      </c>
      <c r="C2959" t="s">
        <v>34552</v>
      </c>
      <c r="D2959" t="s">
        <v>1915</v>
      </c>
      <c r="E2959" s="1">
        <v>44785</v>
      </c>
      <c r="F2959" t="s">
        <v>75</v>
      </c>
      <c r="G2959" s="15">
        <v>16000</v>
      </c>
      <c r="J2959">
        <v>555703</v>
      </c>
      <c r="K2959" t="s">
        <v>28740</v>
      </c>
      <c r="L2959" t="s">
        <v>28741</v>
      </c>
      <c r="M2959">
        <v>94952</v>
      </c>
      <c r="N2959" s="1">
        <v>45444</v>
      </c>
    </row>
    <row r="2960" spans="1:14" x14ac:dyDescent="0.35">
      <c r="A2960" t="s">
        <v>13</v>
      </c>
      <c r="B2960">
        <v>9</v>
      </c>
      <c r="C2960" t="s">
        <v>1778</v>
      </c>
      <c r="D2960" t="s">
        <v>1184</v>
      </c>
      <c r="E2960" s="1">
        <v>45328</v>
      </c>
      <c r="F2960" t="s">
        <v>102</v>
      </c>
      <c r="H2960">
        <v>28</v>
      </c>
      <c r="I2960" s="1">
        <v>45350</v>
      </c>
      <c r="J2960" t="s">
        <v>31788</v>
      </c>
      <c r="K2960" t="s">
        <v>1779</v>
      </c>
      <c r="L2960" t="s">
        <v>1780</v>
      </c>
      <c r="M2960">
        <v>91344</v>
      </c>
      <c r="N2960" s="1">
        <v>45444</v>
      </c>
    </row>
    <row r="2961" spans="1:14" x14ac:dyDescent="0.35">
      <c r="A2961" t="s">
        <v>13</v>
      </c>
      <c r="B2961">
        <v>9</v>
      </c>
      <c r="C2961" t="s">
        <v>2362</v>
      </c>
      <c r="D2961" t="s">
        <v>1192</v>
      </c>
      <c r="E2961" s="1">
        <v>44398</v>
      </c>
      <c r="F2961" t="s">
        <v>75</v>
      </c>
      <c r="G2961" s="15">
        <v>13367</v>
      </c>
      <c r="J2961" t="s">
        <v>32022</v>
      </c>
      <c r="K2961" t="s">
        <v>2363</v>
      </c>
      <c r="L2961" t="s">
        <v>2364</v>
      </c>
      <c r="M2961">
        <v>90640</v>
      </c>
      <c r="N2961" s="1">
        <v>45444</v>
      </c>
    </row>
    <row r="2962" spans="1:14" x14ac:dyDescent="0.35">
      <c r="A2962" t="s">
        <v>13</v>
      </c>
      <c r="B2962">
        <v>9</v>
      </c>
      <c r="C2962" t="s">
        <v>2362</v>
      </c>
      <c r="D2962" t="s">
        <v>1192</v>
      </c>
      <c r="E2962" s="1">
        <v>45001</v>
      </c>
      <c r="F2962" t="s">
        <v>75</v>
      </c>
      <c r="G2962" s="15">
        <v>18171</v>
      </c>
      <c r="J2962" t="s">
        <v>32022</v>
      </c>
      <c r="K2962" t="s">
        <v>2363</v>
      </c>
      <c r="L2962" t="s">
        <v>2364</v>
      </c>
      <c r="M2962">
        <v>90640</v>
      </c>
      <c r="N2962" s="1">
        <v>45444</v>
      </c>
    </row>
    <row r="2963" spans="1:14" x14ac:dyDescent="0.35">
      <c r="A2963" t="s">
        <v>13</v>
      </c>
      <c r="B2963">
        <v>9</v>
      </c>
      <c r="C2963" t="s">
        <v>2362</v>
      </c>
      <c r="D2963" t="s">
        <v>1192</v>
      </c>
      <c r="E2963" s="1">
        <v>45178</v>
      </c>
      <c r="F2963" t="s">
        <v>75</v>
      </c>
      <c r="G2963" s="15">
        <v>34525</v>
      </c>
      <c r="J2963" t="s">
        <v>32022</v>
      </c>
      <c r="K2963" t="s">
        <v>2363</v>
      </c>
      <c r="L2963" t="s">
        <v>2364</v>
      </c>
      <c r="M2963">
        <v>90640</v>
      </c>
      <c r="N2963" s="1">
        <v>45444</v>
      </c>
    </row>
    <row r="2964" spans="1:14" x14ac:dyDescent="0.35">
      <c r="A2964" t="s">
        <v>13</v>
      </c>
      <c r="B2964">
        <v>9</v>
      </c>
      <c r="C2964" t="s">
        <v>2362</v>
      </c>
      <c r="D2964" t="s">
        <v>1192</v>
      </c>
      <c r="E2964" s="1">
        <v>45358</v>
      </c>
      <c r="F2964" t="s">
        <v>102</v>
      </c>
      <c r="H2964">
        <v>6</v>
      </c>
      <c r="I2964" s="1">
        <v>45409</v>
      </c>
      <c r="J2964" t="s">
        <v>32022</v>
      </c>
      <c r="K2964" t="s">
        <v>2363</v>
      </c>
      <c r="L2964" t="s">
        <v>2364</v>
      </c>
      <c r="M2964">
        <v>90640</v>
      </c>
      <c r="N2964" s="1">
        <v>45444</v>
      </c>
    </row>
    <row r="2965" spans="1:14" x14ac:dyDescent="0.35">
      <c r="A2965" t="s">
        <v>13</v>
      </c>
      <c r="B2965">
        <v>9</v>
      </c>
      <c r="C2965" t="s">
        <v>1770</v>
      </c>
      <c r="D2965" t="s">
        <v>1771</v>
      </c>
      <c r="E2965" s="1">
        <v>44368</v>
      </c>
      <c r="F2965" t="s">
        <v>75</v>
      </c>
      <c r="G2965" s="15">
        <v>655</v>
      </c>
      <c r="J2965" t="s">
        <v>31786</v>
      </c>
      <c r="K2965" t="s">
        <v>1772</v>
      </c>
      <c r="L2965" t="s">
        <v>1773</v>
      </c>
      <c r="M2965">
        <v>95691</v>
      </c>
      <c r="N2965" s="1">
        <v>45444</v>
      </c>
    </row>
    <row r="2966" spans="1:14" x14ac:dyDescent="0.35">
      <c r="A2966" t="s">
        <v>13</v>
      </c>
      <c r="B2966">
        <v>9</v>
      </c>
      <c r="C2966" t="s">
        <v>1770</v>
      </c>
      <c r="D2966" t="s">
        <v>1771</v>
      </c>
      <c r="E2966" s="1">
        <v>44403</v>
      </c>
      <c r="F2966" t="s">
        <v>75</v>
      </c>
      <c r="G2966" s="15">
        <v>983</v>
      </c>
      <c r="J2966" t="s">
        <v>31786</v>
      </c>
      <c r="K2966" t="s">
        <v>1772</v>
      </c>
      <c r="L2966" t="s">
        <v>1773</v>
      </c>
      <c r="M2966">
        <v>95691</v>
      </c>
      <c r="N2966" s="1">
        <v>45444</v>
      </c>
    </row>
    <row r="2967" spans="1:14" x14ac:dyDescent="0.35">
      <c r="A2967" t="s">
        <v>13</v>
      </c>
      <c r="B2967">
        <v>9</v>
      </c>
      <c r="C2967" t="s">
        <v>1770</v>
      </c>
      <c r="D2967" t="s">
        <v>1771</v>
      </c>
      <c r="E2967" s="1">
        <v>44424</v>
      </c>
      <c r="F2967" t="s">
        <v>75</v>
      </c>
      <c r="G2967" s="15">
        <v>1310</v>
      </c>
      <c r="J2967" t="s">
        <v>31786</v>
      </c>
      <c r="K2967" t="s">
        <v>1772</v>
      </c>
      <c r="L2967" t="s">
        <v>1773</v>
      </c>
      <c r="M2967">
        <v>95691</v>
      </c>
      <c r="N2967" s="1">
        <v>45444</v>
      </c>
    </row>
    <row r="2968" spans="1:14" x14ac:dyDescent="0.35">
      <c r="A2968" t="s">
        <v>13</v>
      </c>
      <c r="B2968">
        <v>9</v>
      </c>
      <c r="C2968" t="s">
        <v>1770</v>
      </c>
      <c r="D2968" t="s">
        <v>1771</v>
      </c>
      <c r="E2968" s="1">
        <v>44431</v>
      </c>
      <c r="F2968" t="s">
        <v>75</v>
      </c>
      <c r="G2968" s="15">
        <v>1638</v>
      </c>
      <c r="J2968" t="s">
        <v>31786</v>
      </c>
      <c r="K2968" t="s">
        <v>1772</v>
      </c>
      <c r="L2968" t="s">
        <v>1773</v>
      </c>
      <c r="M2968">
        <v>95691</v>
      </c>
      <c r="N2968" s="1">
        <v>45444</v>
      </c>
    </row>
    <row r="2969" spans="1:14" x14ac:dyDescent="0.35">
      <c r="A2969" t="s">
        <v>13</v>
      </c>
      <c r="B2969">
        <v>9</v>
      </c>
      <c r="C2969" t="s">
        <v>1770</v>
      </c>
      <c r="D2969" t="s">
        <v>1771</v>
      </c>
      <c r="E2969" s="1">
        <v>44438</v>
      </c>
      <c r="F2969" t="s">
        <v>75</v>
      </c>
      <c r="G2969" s="15">
        <v>1965</v>
      </c>
      <c r="J2969" t="s">
        <v>31786</v>
      </c>
      <c r="K2969" t="s">
        <v>1772</v>
      </c>
      <c r="L2969" t="s">
        <v>1773</v>
      </c>
      <c r="M2969">
        <v>95691</v>
      </c>
      <c r="N2969" s="1">
        <v>45444</v>
      </c>
    </row>
    <row r="2970" spans="1:14" x14ac:dyDescent="0.35">
      <c r="A2970" t="s">
        <v>13</v>
      </c>
      <c r="B2970">
        <v>9</v>
      </c>
      <c r="C2970" t="s">
        <v>1770</v>
      </c>
      <c r="D2970" t="s">
        <v>1771</v>
      </c>
      <c r="E2970" s="1">
        <v>44452</v>
      </c>
      <c r="F2970" t="s">
        <v>75</v>
      </c>
      <c r="G2970" s="15">
        <v>2293</v>
      </c>
      <c r="J2970" t="s">
        <v>31786</v>
      </c>
      <c r="K2970" t="s">
        <v>1772</v>
      </c>
      <c r="L2970" t="s">
        <v>1773</v>
      </c>
      <c r="M2970">
        <v>95691</v>
      </c>
      <c r="N2970" s="1">
        <v>45444</v>
      </c>
    </row>
    <row r="2971" spans="1:14" x14ac:dyDescent="0.35">
      <c r="A2971" t="s">
        <v>13</v>
      </c>
      <c r="B2971">
        <v>9</v>
      </c>
      <c r="C2971" t="s">
        <v>1770</v>
      </c>
      <c r="D2971" t="s">
        <v>1771</v>
      </c>
      <c r="E2971" s="1">
        <v>44459</v>
      </c>
      <c r="F2971" t="s">
        <v>75</v>
      </c>
      <c r="G2971" s="15">
        <v>2621</v>
      </c>
      <c r="J2971" t="s">
        <v>31786</v>
      </c>
      <c r="K2971" t="s">
        <v>1772</v>
      </c>
      <c r="L2971" t="s">
        <v>1773</v>
      </c>
      <c r="M2971">
        <v>95691</v>
      </c>
      <c r="N2971" s="1">
        <v>45444</v>
      </c>
    </row>
    <row r="2972" spans="1:14" x14ac:dyDescent="0.35">
      <c r="A2972" t="s">
        <v>13</v>
      </c>
      <c r="B2972">
        <v>9</v>
      </c>
      <c r="C2972" t="s">
        <v>1770</v>
      </c>
      <c r="D2972" t="s">
        <v>1771</v>
      </c>
      <c r="E2972" s="1">
        <v>44466</v>
      </c>
      <c r="F2972" t="s">
        <v>75</v>
      </c>
      <c r="G2972" s="15">
        <v>2948</v>
      </c>
      <c r="J2972" t="s">
        <v>31786</v>
      </c>
      <c r="K2972" t="s">
        <v>1772</v>
      </c>
      <c r="L2972" t="s">
        <v>1773</v>
      </c>
      <c r="M2972">
        <v>95691</v>
      </c>
      <c r="N2972" s="1">
        <v>45444</v>
      </c>
    </row>
    <row r="2973" spans="1:14" x14ac:dyDescent="0.35">
      <c r="A2973" t="s">
        <v>13</v>
      </c>
      <c r="B2973">
        <v>9</v>
      </c>
      <c r="C2973" t="s">
        <v>1770</v>
      </c>
      <c r="D2973" t="s">
        <v>1771</v>
      </c>
      <c r="E2973" s="1">
        <v>44522</v>
      </c>
      <c r="F2973" t="s">
        <v>75</v>
      </c>
      <c r="G2973" s="15">
        <v>3275</v>
      </c>
      <c r="J2973" t="s">
        <v>31786</v>
      </c>
      <c r="K2973" t="s">
        <v>1772</v>
      </c>
      <c r="L2973" t="s">
        <v>1773</v>
      </c>
      <c r="M2973">
        <v>95691</v>
      </c>
      <c r="N2973" s="1">
        <v>45444</v>
      </c>
    </row>
    <row r="2974" spans="1:14" x14ac:dyDescent="0.35">
      <c r="A2974" t="s">
        <v>13</v>
      </c>
      <c r="B2974">
        <v>9</v>
      </c>
      <c r="C2974" t="s">
        <v>1770</v>
      </c>
      <c r="D2974" t="s">
        <v>1771</v>
      </c>
      <c r="E2974" s="1">
        <v>44627</v>
      </c>
      <c r="F2974" t="s">
        <v>75</v>
      </c>
      <c r="G2974" s="15">
        <v>3645</v>
      </c>
      <c r="J2974" t="s">
        <v>31786</v>
      </c>
      <c r="K2974" t="s">
        <v>1772</v>
      </c>
      <c r="L2974" t="s">
        <v>1773</v>
      </c>
      <c r="M2974">
        <v>95691</v>
      </c>
      <c r="N2974" s="1">
        <v>45444</v>
      </c>
    </row>
    <row r="2975" spans="1:14" x14ac:dyDescent="0.35">
      <c r="A2975" t="s">
        <v>13</v>
      </c>
      <c r="B2975">
        <v>9</v>
      </c>
      <c r="C2975" t="s">
        <v>1770</v>
      </c>
      <c r="D2975" t="s">
        <v>1771</v>
      </c>
      <c r="E2975" s="1">
        <v>44655</v>
      </c>
      <c r="F2975" t="s">
        <v>75</v>
      </c>
      <c r="G2975" s="15">
        <v>3947</v>
      </c>
      <c r="J2975" t="s">
        <v>31786</v>
      </c>
      <c r="K2975" t="s">
        <v>1772</v>
      </c>
      <c r="L2975" t="s">
        <v>1773</v>
      </c>
      <c r="M2975">
        <v>95691</v>
      </c>
      <c r="N2975" s="1">
        <v>45444</v>
      </c>
    </row>
    <row r="2976" spans="1:14" x14ac:dyDescent="0.35">
      <c r="A2976" t="s">
        <v>13</v>
      </c>
      <c r="B2976">
        <v>9</v>
      </c>
      <c r="C2976" t="s">
        <v>1770</v>
      </c>
      <c r="D2976" t="s">
        <v>1771</v>
      </c>
      <c r="E2976" s="1">
        <v>44407</v>
      </c>
      <c r="F2976" t="s">
        <v>75</v>
      </c>
      <c r="G2976" s="15">
        <v>6923</v>
      </c>
      <c r="J2976" t="s">
        <v>31786</v>
      </c>
      <c r="K2976" t="s">
        <v>1772</v>
      </c>
      <c r="L2976" t="s">
        <v>1773</v>
      </c>
      <c r="M2976">
        <v>95691</v>
      </c>
      <c r="N2976" s="1">
        <v>45444</v>
      </c>
    </row>
    <row r="2977" spans="1:14" x14ac:dyDescent="0.35">
      <c r="A2977" t="s">
        <v>13</v>
      </c>
      <c r="B2977">
        <v>9</v>
      </c>
      <c r="C2977" t="s">
        <v>1770</v>
      </c>
      <c r="D2977" t="s">
        <v>1771</v>
      </c>
      <c r="E2977" s="1">
        <v>45274</v>
      </c>
      <c r="F2977" t="s">
        <v>75</v>
      </c>
      <c r="G2977" s="15">
        <v>21879</v>
      </c>
      <c r="J2977" t="s">
        <v>31786</v>
      </c>
      <c r="K2977" t="s">
        <v>1772</v>
      </c>
      <c r="L2977" t="s">
        <v>1773</v>
      </c>
      <c r="M2977">
        <v>95691</v>
      </c>
      <c r="N2977" s="1">
        <v>45444</v>
      </c>
    </row>
    <row r="2978" spans="1:14" x14ac:dyDescent="0.35">
      <c r="A2978" t="s">
        <v>13</v>
      </c>
      <c r="B2978">
        <v>9</v>
      </c>
      <c r="C2978" t="s">
        <v>1770</v>
      </c>
      <c r="D2978" t="s">
        <v>1771</v>
      </c>
      <c r="E2978" s="1">
        <v>45274</v>
      </c>
      <c r="F2978" t="s">
        <v>102</v>
      </c>
      <c r="H2978">
        <v>2</v>
      </c>
      <c r="I2978" s="1">
        <v>45294</v>
      </c>
      <c r="J2978" t="s">
        <v>31786</v>
      </c>
      <c r="K2978" t="s">
        <v>1772</v>
      </c>
      <c r="L2978" t="s">
        <v>1773</v>
      </c>
      <c r="M2978">
        <v>95691</v>
      </c>
      <c r="N2978" s="1">
        <v>45444</v>
      </c>
    </row>
    <row r="2979" spans="1:14" x14ac:dyDescent="0.35">
      <c r="A2979" t="s">
        <v>13</v>
      </c>
      <c r="B2979">
        <v>9</v>
      </c>
      <c r="C2979" t="s">
        <v>1946</v>
      </c>
      <c r="D2979" t="s">
        <v>1406</v>
      </c>
      <c r="E2979" s="1">
        <v>44519</v>
      </c>
      <c r="F2979" t="s">
        <v>75</v>
      </c>
      <c r="G2979" s="15">
        <v>15975</v>
      </c>
      <c r="J2979" t="s">
        <v>31844</v>
      </c>
      <c r="K2979" t="s">
        <v>1947</v>
      </c>
      <c r="L2979" t="s">
        <v>1948</v>
      </c>
      <c r="M2979">
        <v>95608</v>
      </c>
      <c r="N2979" s="1">
        <v>45444</v>
      </c>
    </row>
    <row r="2980" spans="1:14" x14ac:dyDescent="0.35">
      <c r="A2980" t="s">
        <v>13</v>
      </c>
      <c r="B2980">
        <v>9</v>
      </c>
      <c r="C2980" t="s">
        <v>1946</v>
      </c>
      <c r="D2980" t="s">
        <v>1406</v>
      </c>
      <c r="E2980" s="1">
        <v>44692</v>
      </c>
      <c r="F2980" t="s">
        <v>75</v>
      </c>
      <c r="G2980" s="15">
        <v>18383</v>
      </c>
      <c r="J2980" t="s">
        <v>31844</v>
      </c>
      <c r="K2980" t="s">
        <v>1947</v>
      </c>
      <c r="L2980" t="s">
        <v>1948</v>
      </c>
      <c r="M2980">
        <v>95608</v>
      </c>
      <c r="N2980" s="1">
        <v>45444</v>
      </c>
    </row>
    <row r="2981" spans="1:14" x14ac:dyDescent="0.35">
      <c r="A2981" t="s">
        <v>13</v>
      </c>
      <c r="B2981">
        <v>9</v>
      </c>
      <c r="C2981" t="s">
        <v>28637</v>
      </c>
      <c r="D2981" t="s">
        <v>4158</v>
      </c>
      <c r="E2981" s="1">
        <v>44537</v>
      </c>
      <c r="F2981" t="s">
        <v>75</v>
      </c>
      <c r="G2981" s="15">
        <v>10387</v>
      </c>
      <c r="J2981">
        <v>555535</v>
      </c>
      <c r="K2981" t="s">
        <v>28638</v>
      </c>
      <c r="L2981" t="s">
        <v>28639</v>
      </c>
      <c r="M2981">
        <v>95953</v>
      </c>
      <c r="N2981" s="1">
        <v>45444</v>
      </c>
    </row>
    <row r="2982" spans="1:14" x14ac:dyDescent="0.35">
      <c r="A2982" t="s">
        <v>13</v>
      </c>
      <c r="B2982">
        <v>9</v>
      </c>
      <c r="C2982" t="s">
        <v>28637</v>
      </c>
      <c r="D2982" t="s">
        <v>4158</v>
      </c>
      <c r="E2982" s="1">
        <v>44537</v>
      </c>
      <c r="F2982" t="s">
        <v>102</v>
      </c>
      <c r="H2982">
        <v>78</v>
      </c>
      <c r="I2982" s="1">
        <v>44581</v>
      </c>
      <c r="J2982">
        <v>555535</v>
      </c>
      <c r="K2982" t="s">
        <v>28638</v>
      </c>
      <c r="L2982" t="s">
        <v>28639</v>
      </c>
      <c r="M2982">
        <v>95953</v>
      </c>
      <c r="N2982" s="1">
        <v>45444</v>
      </c>
    </row>
    <row r="2983" spans="1:14" x14ac:dyDescent="0.35">
      <c r="A2983" t="s">
        <v>13</v>
      </c>
      <c r="B2983">
        <v>9</v>
      </c>
      <c r="C2983" t="s">
        <v>31928</v>
      </c>
      <c r="D2983" t="s">
        <v>2127</v>
      </c>
      <c r="E2983" s="1">
        <v>44375</v>
      </c>
      <c r="F2983" t="s">
        <v>75</v>
      </c>
      <c r="G2983" s="15">
        <v>655</v>
      </c>
      <c r="J2983" t="s">
        <v>31927</v>
      </c>
      <c r="K2983" t="s">
        <v>2128</v>
      </c>
      <c r="L2983" t="s">
        <v>2129</v>
      </c>
      <c r="M2983">
        <v>96001</v>
      </c>
      <c r="N2983" s="1">
        <v>45444</v>
      </c>
    </row>
    <row r="2984" spans="1:14" x14ac:dyDescent="0.35">
      <c r="A2984" t="s">
        <v>13</v>
      </c>
      <c r="B2984">
        <v>9</v>
      </c>
      <c r="C2984" t="s">
        <v>31928</v>
      </c>
      <c r="D2984" t="s">
        <v>2127</v>
      </c>
      <c r="E2984" s="1">
        <v>44382</v>
      </c>
      <c r="F2984" t="s">
        <v>75</v>
      </c>
      <c r="G2984" s="15">
        <v>975</v>
      </c>
      <c r="J2984" t="s">
        <v>31927</v>
      </c>
      <c r="K2984" t="s">
        <v>2128</v>
      </c>
      <c r="L2984" t="s">
        <v>2129</v>
      </c>
      <c r="M2984">
        <v>96001</v>
      </c>
      <c r="N2984" s="1">
        <v>45444</v>
      </c>
    </row>
    <row r="2985" spans="1:14" x14ac:dyDescent="0.35">
      <c r="A2985" t="s">
        <v>13</v>
      </c>
      <c r="B2985">
        <v>9</v>
      </c>
      <c r="C2985" t="s">
        <v>31928</v>
      </c>
      <c r="D2985" t="s">
        <v>2127</v>
      </c>
      <c r="E2985" s="1">
        <v>44424</v>
      </c>
      <c r="F2985" t="s">
        <v>75</v>
      </c>
      <c r="G2985" s="15">
        <v>1310</v>
      </c>
      <c r="J2985" t="s">
        <v>31927</v>
      </c>
      <c r="K2985" t="s">
        <v>2128</v>
      </c>
      <c r="L2985" t="s">
        <v>2129</v>
      </c>
      <c r="M2985">
        <v>96001</v>
      </c>
      <c r="N2985" s="1">
        <v>45444</v>
      </c>
    </row>
    <row r="2986" spans="1:14" x14ac:dyDescent="0.35">
      <c r="A2986" t="s">
        <v>13</v>
      </c>
      <c r="B2986">
        <v>9</v>
      </c>
      <c r="C2986" t="s">
        <v>31928</v>
      </c>
      <c r="D2986" t="s">
        <v>2127</v>
      </c>
      <c r="E2986" s="1">
        <v>44452</v>
      </c>
      <c r="F2986" t="s">
        <v>75</v>
      </c>
      <c r="G2986" s="15">
        <v>1625</v>
      </c>
      <c r="J2986" t="s">
        <v>31927</v>
      </c>
      <c r="K2986" t="s">
        <v>2128</v>
      </c>
      <c r="L2986" t="s">
        <v>2129</v>
      </c>
      <c r="M2986">
        <v>96001</v>
      </c>
      <c r="N2986" s="1">
        <v>45444</v>
      </c>
    </row>
    <row r="2987" spans="1:14" x14ac:dyDescent="0.35">
      <c r="A2987" t="s">
        <v>13</v>
      </c>
      <c r="B2987">
        <v>9</v>
      </c>
      <c r="C2987" t="s">
        <v>31928</v>
      </c>
      <c r="D2987" t="s">
        <v>2127</v>
      </c>
      <c r="E2987" s="1">
        <v>44466</v>
      </c>
      <c r="F2987" t="s">
        <v>75</v>
      </c>
      <c r="G2987" s="15">
        <v>1965</v>
      </c>
      <c r="J2987" t="s">
        <v>31927</v>
      </c>
      <c r="K2987" t="s">
        <v>2128</v>
      </c>
      <c r="L2987" t="s">
        <v>2129</v>
      </c>
      <c r="M2987">
        <v>96001</v>
      </c>
      <c r="N2987" s="1">
        <v>45444</v>
      </c>
    </row>
    <row r="2988" spans="1:14" x14ac:dyDescent="0.35">
      <c r="A2988" t="s">
        <v>13</v>
      </c>
      <c r="B2988">
        <v>9</v>
      </c>
      <c r="C2988" t="s">
        <v>31928</v>
      </c>
      <c r="D2988" t="s">
        <v>2127</v>
      </c>
      <c r="E2988" s="1">
        <v>44539</v>
      </c>
      <c r="F2988" t="s">
        <v>75</v>
      </c>
      <c r="G2988" s="15">
        <v>101080</v>
      </c>
      <c r="J2988" t="s">
        <v>31927</v>
      </c>
      <c r="K2988" t="s">
        <v>2128</v>
      </c>
      <c r="L2988" t="s">
        <v>2129</v>
      </c>
      <c r="M2988">
        <v>96001</v>
      </c>
      <c r="N2988" s="1">
        <v>45444</v>
      </c>
    </row>
    <row r="2989" spans="1:14" x14ac:dyDescent="0.35">
      <c r="A2989" t="s">
        <v>13</v>
      </c>
      <c r="B2989">
        <v>9</v>
      </c>
      <c r="C2989" t="s">
        <v>31928</v>
      </c>
      <c r="D2989" t="s">
        <v>2127</v>
      </c>
      <c r="E2989" s="1">
        <v>44539</v>
      </c>
      <c r="F2989" t="s">
        <v>102</v>
      </c>
      <c r="H2989">
        <v>13</v>
      </c>
      <c r="I2989" s="1">
        <v>44629</v>
      </c>
      <c r="J2989" t="s">
        <v>31927</v>
      </c>
      <c r="K2989" t="s">
        <v>2128</v>
      </c>
      <c r="L2989" t="s">
        <v>2129</v>
      </c>
      <c r="M2989">
        <v>96001</v>
      </c>
      <c r="N2989" s="1">
        <v>45444</v>
      </c>
    </row>
    <row r="2990" spans="1:14" x14ac:dyDescent="0.35">
      <c r="A2990" t="s">
        <v>13</v>
      </c>
      <c r="B2990">
        <v>9</v>
      </c>
      <c r="C2990" t="s">
        <v>34553</v>
      </c>
      <c r="D2990" t="s">
        <v>1140</v>
      </c>
      <c r="E2990" s="1">
        <v>45076</v>
      </c>
      <c r="F2990" t="s">
        <v>75</v>
      </c>
      <c r="G2990" s="15">
        <v>3174</v>
      </c>
      <c r="J2990" t="s">
        <v>31553</v>
      </c>
      <c r="K2990" t="s">
        <v>1141</v>
      </c>
      <c r="L2990" t="s">
        <v>1142</v>
      </c>
      <c r="M2990">
        <v>95367</v>
      </c>
      <c r="N2990" s="1">
        <v>45444</v>
      </c>
    </row>
    <row r="2991" spans="1:14" x14ac:dyDescent="0.35">
      <c r="A2991" t="s">
        <v>13</v>
      </c>
      <c r="B2991">
        <v>9</v>
      </c>
      <c r="C2991" t="s">
        <v>34553</v>
      </c>
      <c r="D2991" t="s">
        <v>1140</v>
      </c>
      <c r="E2991" s="1">
        <v>44371</v>
      </c>
      <c r="F2991" t="s">
        <v>75</v>
      </c>
      <c r="G2991" s="15">
        <v>8658</v>
      </c>
      <c r="J2991" t="s">
        <v>31553</v>
      </c>
      <c r="K2991" t="s">
        <v>1141</v>
      </c>
      <c r="L2991" t="s">
        <v>1142</v>
      </c>
      <c r="M2991">
        <v>95367</v>
      </c>
      <c r="N2991" s="1">
        <v>45444</v>
      </c>
    </row>
    <row r="2992" spans="1:14" x14ac:dyDescent="0.35">
      <c r="A2992" t="s">
        <v>13</v>
      </c>
      <c r="B2992">
        <v>9</v>
      </c>
      <c r="C2992" t="s">
        <v>34553</v>
      </c>
      <c r="D2992" t="s">
        <v>1140</v>
      </c>
      <c r="E2992" s="1">
        <v>45308</v>
      </c>
      <c r="F2992" t="s">
        <v>75</v>
      </c>
      <c r="G2992" s="15">
        <v>43973</v>
      </c>
      <c r="J2992" t="s">
        <v>31553</v>
      </c>
      <c r="K2992" t="s">
        <v>1141</v>
      </c>
      <c r="L2992" t="s">
        <v>1142</v>
      </c>
      <c r="M2992">
        <v>95367</v>
      </c>
      <c r="N2992" s="1">
        <v>45444</v>
      </c>
    </row>
    <row r="2993" spans="1:14" x14ac:dyDescent="0.35">
      <c r="A2993" t="s">
        <v>13</v>
      </c>
      <c r="B2993">
        <v>9</v>
      </c>
      <c r="C2993" t="s">
        <v>2392</v>
      </c>
      <c r="D2993" t="s">
        <v>1418</v>
      </c>
      <c r="E2993" s="1">
        <v>44431</v>
      </c>
      <c r="F2993" t="s">
        <v>75</v>
      </c>
      <c r="G2993" s="15">
        <v>650</v>
      </c>
      <c r="J2993" t="s">
        <v>2393</v>
      </c>
      <c r="K2993" t="s">
        <v>2394</v>
      </c>
      <c r="L2993" t="s">
        <v>2395</v>
      </c>
      <c r="M2993">
        <v>92501</v>
      </c>
      <c r="N2993" s="1">
        <v>45444</v>
      </c>
    </row>
    <row r="2994" spans="1:14" x14ac:dyDescent="0.35">
      <c r="A2994" t="s">
        <v>13</v>
      </c>
      <c r="B2994">
        <v>9</v>
      </c>
      <c r="C2994" t="s">
        <v>31722</v>
      </c>
      <c r="D2994" t="s">
        <v>1495</v>
      </c>
      <c r="E2994" s="1">
        <v>44368</v>
      </c>
      <c r="F2994" t="s">
        <v>75</v>
      </c>
      <c r="G2994" s="15">
        <v>655</v>
      </c>
      <c r="J2994" t="s">
        <v>31721</v>
      </c>
      <c r="K2994" t="s">
        <v>1613</v>
      </c>
      <c r="L2994" t="s">
        <v>1614</v>
      </c>
      <c r="M2994">
        <v>95926</v>
      </c>
      <c r="N2994" s="1">
        <v>45444</v>
      </c>
    </row>
    <row r="2995" spans="1:14" x14ac:dyDescent="0.35">
      <c r="A2995" t="s">
        <v>13</v>
      </c>
      <c r="B2995">
        <v>9</v>
      </c>
      <c r="C2995" t="s">
        <v>31722</v>
      </c>
      <c r="D2995" t="s">
        <v>1495</v>
      </c>
      <c r="E2995" s="1">
        <v>44382</v>
      </c>
      <c r="F2995" t="s">
        <v>75</v>
      </c>
      <c r="G2995" s="15">
        <v>983</v>
      </c>
      <c r="J2995" t="s">
        <v>31721</v>
      </c>
      <c r="K2995" t="s">
        <v>1613</v>
      </c>
      <c r="L2995" t="s">
        <v>1614</v>
      </c>
      <c r="M2995">
        <v>95926</v>
      </c>
      <c r="N2995" s="1">
        <v>45444</v>
      </c>
    </row>
    <row r="2996" spans="1:14" x14ac:dyDescent="0.35">
      <c r="A2996" t="s">
        <v>13</v>
      </c>
      <c r="B2996">
        <v>9</v>
      </c>
      <c r="C2996" t="s">
        <v>31722</v>
      </c>
      <c r="D2996" t="s">
        <v>1495</v>
      </c>
      <c r="E2996" s="1">
        <v>44389</v>
      </c>
      <c r="F2996" t="s">
        <v>75</v>
      </c>
      <c r="G2996" s="15">
        <v>1310</v>
      </c>
      <c r="J2996" t="s">
        <v>31721</v>
      </c>
      <c r="K2996" t="s">
        <v>1613</v>
      </c>
      <c r="L2996" t="s">
        <v>1614</v>
      </c>
      <c r="M2996">
        <v>95926</v>
      </c>
      <c r="N2996" s="1">
        <v>45444</v>
      </c>
    </row>
    <row r="2997" spans="1:14" x14ac:dyDescent="0.35">
      <c r="A2997" t="s">
        <v>13</v>
      </c>
      <c r="B2997">
        <v>9</v>
      </c>
      <c r="C2997" t="s">
        <v>31722</v>
      </c>
      <c r="D2997" t="s">
        <v>1495</v>
      </c>
      <c r="E2997" s="1">
        <v>44403</v>
      </c>
      <c r="F2997" t="s">
        <v>75</v>
      </c>
      <c r="G2997" s="15">
        <v>1638</v>
      </c>
      <c r="J2997" t="s">
        <v>31721</v>
      </c>
      <c r="K2997" t="s">
        <v>1613</v>
      </c>
      <c r="L2997" t="s">
        <v>1614</v>
      </c>
      <c r="M2997">
        <v>95926</v>
      </c>
      <c r="N2997" s="1">
        <v>45444</v>
      </c>
    </row>
    <row r="2998" spans="1:14" x14ac:dyDescent="0.35">
      <c r="A2998" t="s">
        <v>13</v>
      </c>
      <c r="B2998">
        <v>9</v>
      </c>
      <c r="C2998" t="s">
        <v>31722</v>
      </c>
      <c r="D2998" t="s">
        <v>1495</v>
      </c>
      <c r="E2998" s="1">
        <v>44417</v>
      </c>
      <c r="F2998" t="s">
        <v>75</v>
      </c>
      <c r="G2998" s="15">
        <v>1965</v>
      </c>
      <c r="J2998" t="s">
        <v>31721</v>
      </c>
      <c r="K2998" t="s">
        <v>1613</v>
      </c>
      <c r="L2998" t="s">
        <v>1614</v>
      </c>
      <c r="M2998">
        <v>95926</v>
      </c>
      <c r="N2998" s="1">
        <v>45444</v>
      </c>
    </row>
    <row r="2999" spans="1:14" x14ac:dyDescent="0.35">
      <c r="A2999" t="s">
        <v>13</v>
      </c>
      <c r="B2999">
        <v>9</v>
      </c>
      <c r="C2999" t="s">
        <v>31722</v>
      </c>
      <c r="D2999" t="s">
        <v>1495</v>
      </c>
      <c r="E2999" s="1">
        <v>44592</v>
      </c>
      <c r="F2999" t="s">
        <v>75</v>
      </c>
      <c r="G2999" s="15">
        <v>2320</v>
      </c>
      <c r="J2999" t="s">
        <v>31721</v>
      </c>
      <c r="K2999" t="s">
        <v>1613</v>
      </c>
      <c r="L2999" t="s">
        <v>1614</v>
      </c>
      <c r="M2999">
        <v>95926</v>
      </c>
      <c r="N2999" s="1">
        <v>45444</v>
      </c>
    </row>
    <row r="3000" spans="1:14" x14ac:dyDescent="0.35">
      <c r="A3000" t="s">
        <v>13</v>
      </c>
      <c r="B3000">
        <v>9</v>
      </c>
      <c r="C3000" t="s">
        <v>31722</v>
      </c>
      <c r="D3000" t="s">
        <v>1495</v>
      </c>
      <c r="E3000" s="1">
        <v>44679</v>
      </c>
      <c r="F3000" t="s">
        <v>75</v>
      </c>
      <c r="G3000" s="15">
        <v>10000</v>
      </c>
      <c r="J3000" t="s">
        <v>31721</v>
      </c>
      <c r="K3000" t="s">
        <v>1613</v>
      </c>
      <c r="L3000" t="s">
        <v>1614</v>
      </c>
      <c r="M3000">
        <v>95926</v>
      </c>
      <c r="N3000" s="1">
        <v>45444</v>
      </c>
    </row>
    <row r="3001" spans="1:14" x14ac:dyDescent="0.35">
      <c r="A3001" t="s">
        <v>13</v>
      </c>
      <c r="B3001">
        <v>9</v>
      </c>
      <c r="C3001" t="s">
        <v>28457</v>
      </c>
      <c r="D3001" t="s">
        <v>1418</v>
      </c>
      <c r="E3001" s="1">
        <v>44441</v>
      </c>
      <c r="F3001" t="s">
        <v>75</v>
      </c>
      <c r="G3001" s="15">
        <v>7724</v>
      </c>
      <c r="J3001">
        <v>555330</v>
      </c>
      <c r="K3001" t="s">
        <v>28458</v>
      </c>
      <c r="L3001" t="s">
        <v>28459</v>
      </c>
      <c r="M3001">
        <v>92509</v>
      </c>
      <c r="N3001" s="1">
        <v>45444</v>
      </c>
    </row>
    <row r="3002" spans="1:14" x14ac:dyDescent="0.35">
      <c r="A3002" t="s">
        <v>13</v>
      </c>
      <c r="B3002">
        <v>9</v>
      </c>
      <c r="C3002" t="s">
        <v>28457</v>
      </c>
      <c r="D3002" t="s">
        <v>1418</v>
      </c>
      <c r="E3002" s="1">
        <v>44861</v>
      </c>
      <c r="F3002" t="s">
        <v>75</v>
      </c>
      <c r="G3002" s="15">
        <v>15290</v>
      </c>
      <c r="J3002">
        <v>555330</v>
      </c>
      <c r="K3002" t="s">
        <v>28458</v>
      </c>
      <c r="L3002" t="s">
        <v>28459</v>
      </c>
      <c r="M3002">
        <v>92509</v>
      </c>
      <c r="N3002" s="1">
        <v>45444</v>
      </c>
    </row>
    <row r="3003" spans="1:14" x14ac:dyDescent="0.35">
      <c r="A3003" t="s">
        <v>13</v>
      </c>
      <c r="B3003">
        <v>9</v>
      </c>
      <c r="C3003" t="s">
        <v>28457</v>
      </c>
      <c r="D3003" t="s">
        <v>1418</v>
      </c>
      <c r="E3003" s="1">
        <v>45100</v>
      </c>
      <c r="F3003" t="s">
        <v>75</v>
      </c>
      <c r="G3003" s="15">
        <v>38455</v>
      </c>
      <c r="J3003">
        <v>555330</v>
      </c>
      <c r="K3003" t="s">
        <v>28458</v>
      </c>
      <c r="L3003" t="s">
        <v>28459</v>
      </c>
      <c r="M3003">
        <v>92509</v>
      </c>
      <c r="N3003" s="1">
        <v>45444</v>
      </c>
    </row>
    <row r="3004" spans="1:14" x14ac:dyDescent="0.35">
      <c r="A3004" t="s">
        <v>13</v>
      </c>
      <c r="B3004">
        <v>9</v>
      </c>
      <c r="C3004" t="s">
        <v>28457</v>
      </c>
      <c r="D3004" t="s">
        <v>1418</v>
      </c>
      <c r="E3004" s="1">
        <v>45334</v>
      </c>
      <c r="F3004" t="s">
        <v>102</v>
      </c>
      <c r="H3004">
        <v>1</v>
      </c>
      <c r="I3004" s="1">
        <v>45424</v>
      </c>
      <c r="J3004">
        <v>555330</v>
      </c>
      <c r="K3004" t="s">
        <v>28458</v>
      </c>
      <c r="L3004" t="s">
        <v>28459</v>
      </c>
      <c r="M3004">
        <v>92509</v>
      </c>
      <c r="N3004" s="1">
        <v>45444</v>
      </c>
    </row>
    <row r="3005" spans="1:14" x14ac:dyDescent="0.35">
      <c r="A3005" t="s">
        <v>13</v>
      </c>
      <c r="B3005">
        <v>9</v>
      </c>
      <c r="C3005" t="s">
        <v>28457</v>
      </c>
      <c r="D3005" t="s">
        <v>1418</v>
      </c>
      <c r="E3005" s="1">
        <v>45100</v>
      </c>
      <c r="F3005" t="s">
        <v>102</v>
      </c>
      <c r="H3005">
        <v>55</v>
      </c>
      <c r="I3005" s="1">
        <v>45192</v>
      </c>
      <c r="J3005">
        <v>555330</v>
      </c>
      <c r="K3005" t="s">
        <v>28458</v>
      </c>
      <c r="L3005" t="s">
        <v>28459</v>
      </c>
      <c r="M3005">
        <v>92509</v>
      </c>
      <c r="N3005" s="1">
        <v>45444</v>
      </c>
    </row>
    <row r="3006" spans="1:14" x14ac:dyDescent="0.35">
      <c r="A3006" t="s">
        <v>13</v>
      </c>
      <c r="B3006">
        <v>9</v>
      </c>
      <c r="C3006" t="s">
        <v>28531</v>
      </c>
      <c r="D3006" t="s">
        <v>1418</v>
      </c>
      <c r="E3006" s="1">
        <v>44368</v>
      </c>
      <c r="F3006" t="s">
        <v>75</v>
      </c>
      <c r="G3006" s="15">
        <v>655</v>
      </c>
      <c r="J3006">
        <v>555404</v>
      </c>
      <c r="K3006" t="s">
        <v>28532</v>
      </c>
      <c r="L3006" t="s">
        <v>28533</v>
      </c>
      <c r="M3006">
        <v>92518</v>
      </c>
      <c r="N3006" s="1">
        <v>45444</v>
      </c>
    </row>
    <row r="3007" spans="1:14" x14ac:dyDescent="0.35">
      <c r="A3007" t="s">
        <v>13</v>
      </c>
      <c r="B3007">
        <v>9</v>
      </c>
      <c r="C3007" t="s">
        <v>28531</v>
      </c>
      <c r="D3007" t="s">
        <v>1418</v>
      </c>
      <c r="E3007" s="1">
        <v>44375</v>
      </c>
      <c r="F3007" t="s">
        <v>75</v>
      </c>
      <c r="G3007" s="15">
        <v>983</v>
      </c>
      <c r="J3007">
        <v>555404</v>
      </c>
      <c r="K3007" t="s">
        <v>28532</v>
      </c>
      <c r="L3007" t="s">
        <v>28533</v>
      </c>
      <c r="M3007">
        <v>92518</v>
      </c>
      <c r="N3007" s="1">
        <v>45444</v>
      </c>
    </row>
    <row r="3008" spans="1:14" x14ac:dyDescent="0.35">
      <c r="A3008" t="s">
        <v>13</v>
      </c>
      <c r="B3008">
        <v>9</v>
      </c>
      <c r="C3008" t="s">
        <v>28531</v>
      </c>
      <c r="D3008" t="s">
        <v>1418</v>
      </c>
      <c r="E3008" s="1">
        <v>44382</v>
      </c>
      <c r="F3008" t="s">
        <v>75</v>
      </c>
      <c r="G3008" s="15">
        <v>1310</v>
      </c>
      <c r="J3008">
        <v>555404</v>
      </c>
      <c r="K3008" t="s">
        <v>28532</v>
      </c>
      <c r="L3008" t="s">
        <v>28533</v>
      </c>
      <c r="M3008">
        <v>92518</v>
      </c>
      <c r="N3008" s="1">
        <v>45444</v>
      </c>
    </row>
    <row r="3009" spans="1:14" x14ac:dyDescent="0.35">
      <c r="A3009" t="s">
        <v>13</v>
      </c>
      <c r="B3009">
        <v>9</v>
      </c>
      <c r="C3009" t="s">
        <v>28531</v>
      </c>
      <c r="D3009" t="s">
        <v>1418</v>
      </c>
      <c r="E3009" s="1">
        <v>44389</v>
      </c>
      <c r="F3009" t="s">
        <v>75</v>
      </c>
      <c r="G3009" s="15">
        <v>1638</v>
      </c>
      <c r="J3009">
        <v>555404</v>
      </c>
      <c r="K3009" t="s">
        <v>28532</v>
      </c>
      <c r="L3009" t="s">
        <v>28533</v>
      </c>
      <c r="M3009">
        <v>92518</v>
      </c>
      <c r="N3009" s="1">
        <v>45444</v>
      </c>
    </row>
    <row r="3010" spans="1:14" x14ac:dyDescent="0.35">
      <c r="A3010" t="s">
        <v>13</v>
      </c>
      <c r="B3010">
        <v>9</v>
      </c>
      <c r="C3010" t="s">
        <v>28531</v>
      </c>
      <c r="D3010" t="s">
        <v>1418</v>
      </c>
      <c r="E3010" s="1">
        <v>44396</v>
      </c>
      <c r="F3010" t="s">
        <v>75</v>
      </c>
      <c r="G3010" s="15">
        <v>1965</v>
      </c>
      <c r="J3010">
        <v>555404</v>
      </c>
      <c r="K3010" t="s">
        <v>28532</v>
      </c>
      <c r="L3010" t="s">
        <v>28533</v>
      </c>
      <c r="M3010">
        <v>92518</v>
      </c>
      <c r="N3010" s="1">
        <v>45444</v>
      </c>
    </row>
    <row r="3011" spans="1:14" x14ac:dyDescent="0.35">
      <c r="A3011" t="s">
        <v>13</v>
      </c>
      <c r="B3011">
        <v>9</v>
      </c>
      <c r="C3011" t="s">
        <v>28531</v>
      </c>
      <c r="D3011" t="s">
        <v>1418</v>
      </c>
      <c r="E3011" s="1">
        <v>44403</v>
      </c>
      <c r="F3011" t="s">
        <v>75</v>
      </c>
      <c r="G3011" s="15">
        <v>2293</v>
      </c>
      <c r="J3011">
        <v>555404</v>
      </c>
      <c r="K3011" t="s">
        <v>28532</v>
      </c>
      <c r="L3011" t="s">
        <v>28533</v>
      </c>
      <c r="M3011">
        <v>92518</v>
      </c>
      <c r="N3011" s="1">
        <v>45444</v>
      </c>
    </row>
    <row r="3012" spans="1:14" x14ac:dyDescent="0.35">
      <c r="A3012" t="s">
        <v>13</v>
      </c>
      <c r="B3012">
        <v>9</v>
      </c>
      <c r="C3012" t="s">
        <v>28531</v>
      </c>
      <c r="D3012" t="s">
        <v>1418</v>
      </c>
      <c r="E3012" s="1">
        <v>44410</v>
      </c>
      <c r="F3012" t="s">
        <v>75</v>
      </c>
      <c r="G3012" s="15">
        <v>2621</v>
      </c>
      <c r="J3012">
        <v>555404</v>
      </c>
      <c r="K3012" t="s">
        <v>28532</v>
      </c>
      <c r="L3012" t="s">
        <v>28533</v>
      </c>
      <c r="M3012">
        <v>92518</v>
      </c>
      <c r="N3012" s="1">
        <v>45444</v>
      </c>
    </row>
    <row r="3013" spans="1:14" x14ac:dyDescent="0.35">
      <c r="A3013" t="s">
        <v>13</v>
      </c>
      <c r="B3013">
        <v>9</v>
      </c>
      <c r="C3013" t="s">
        <v>28531</v>
      </c>
      <c r="D3013" t="s">
        <v>1418</v>
      </c>
      <c r="E3013" s="1">
        <v>44424</v>
      </c>
      <c r="F3013" t="s">
        <v>75</v>
      </c>
      <c r="G3013" s="15">
        <v>2948</v>
      </c>
      <c r="J3013">
        <v>555404</v>
      </c>
      <c r="K3013" t="s">
        <v>28532</v>
      </c>
      <c r="L3013" t="s">
        <v>28533</v>
      </c>
      <c r="M3013">
        <v>92518</v>
      </c>
      <c r="N3013" s="1">
        <v>45444</v>
      </c>
    </row>
    <row r="3014" spans="1:14" x14ac:dyDescent="0.35">
      <c r="A3014" t="s">
        <v>13</v>
      </c>
      <c r="B3014">
        <v>9</v>
      </c>
      <c r="C3014" t="s">
        <v>28531</v>
      </c>
      <c r="D3014" t="s">
        <v>1418</v>
      </c>
      <c r="E3014" s="1">
        <v>44431</v>
      </c>
      <c r="F3014" t="s">
        <v>75</v>
      </c>
      <c r="G3014" s="15">
        <v>3276</v>
      </c>
      <c r="J3014">
        <v>555404</v>
      </c>
      <c r="K3014" t="s">
        <v>28532</v>
      </c>
      <c r="L3014" t="s">
        <v>28533</v>
      </c>
      <c r="M3014">
        <v>92518</v>
      </c>
      <c r="N3014" s="1">
        <v>45444</v>
      </c>
    </row>
    <row r="3015" spans="1:14" x14ac:dyDescent="0.35">
      <c r="A3015" t="s">
        <v>13</v>
      </c>
      <c r="B3015">
        <v>9</v>
      </c>
      <c r="C3015" t="s">
        <v>28531</v>
      </c>
      <c r="D3015" t="s">
        <v>1418</v>
      </c>
      <c r="E3015" s="1">
        <v>44438</v>
      </c>
      <c r="F3015" t="s">
        <v>75</v>
      </c>
      <c r="G3015" s="15">
        <v>3603</v>
      </c>
      <c r="J3015">
        <v>555404</v>
      </c>
      <c r="K3015" t="s">
        <v>28532</v>
      </c>
      <c r="L3015" t="s">
        <v>28533</v>
      </c>
      <c r="M3015">
        <v>92518</v>
      </c>
      <c r="N3015" s="1">
        <v>45444</v>
      </c>
    </row>
    <row r="3016" spans="1:14" x14ac:dyDescent="0.35">
      <c r="A3016" t="s">
        <v>13</v>
      </c>
      <c r="B3016">
        <v>9</v>
      </c>
      <c r="C3016" t="s">
        <v>28531</v>
      </c>
      <c r="D3016" t="s">
        <v>1418</v>
      </c>
      <c r="E3016" s="1">
        <v>44445</v>
      </c>
      <c r="F3016" t="s">
        <v>75</v>
      </c>
      <c r="G3016" s="15">
        <v>3931</v>
      </c>
      <c r="J3016">
        <v>555404</v>
      </c>
      <c r="K3016" t="s">
        <v>28532</v>
      </c>
      <c r="L3016" t="s">
        <v>28533</v>
      </c>
      <c r="M3016">
        <v>92518</v>
      </c>
      <c r="N3016" s="1">
        <v>45444</v>
      </c>
    </row>
    <row r="3017" spans="1:14" x14ac:dyDescent="0.35">
      <c r="A3017" t="s">
        <v>13</v>
      </c>
      <c r="B3017">
        <v>9</v>
      </c>
      <c r="C3017" t="s">
        <v>28531</v>
      </c>
      <c r="D3017" t="s">
        <v>1418</v>
      </c>
      <c r="E3017" s="1">
        <v>44669</v>
      </c>
      <c r="F3017" t="s">
        <v>75</v>
      </c>
      <c r="G3017" s="15">
        <v>4257</v>
      </c>
      <c r="J3017">
        <v>555404</v>
      </c>
      <c r="K3017" t="s">
        <v>28532</v>
      </c>
      <c r="L3017" t="s">
        <v>28533</v>
      </c>
      <c r="M3017">
        <v>92518</v>
      </c>
      <c r="N3017" s="1">
        <v>45444</v>
      </c>
    </row>
    <row r="3018" spans="1:14" x14ac:dyDescent="0.35">
      <c r="A3018" t="s">
        <v>13</v>
      </c>
      <c r="B3018">
        <v>9</v>
      </c>
      <c r="C3018" t="s">
        <v>28531</v>
      </c>
      <c r="D3018" t="s">
        <v>1418</v>
      </c>
      <c r="E3018" s="1">
        <v>44662</v>
      </c>
      <c r="F3018" t="s">
        <v>75</v>
      </c>
      <c r="G3018" s="15">
        <v>4257</v>
      </c>
      <c r="J3018">
        <v>555404</v>
      </c>
      <c r="K3018" t="s">
        <v>28532</v>
      </c>
      <c r="L3018" t="s">
        <v>28533</v>
      </c>
      <c r="M3018">
        <v>92518</v>
      </c>
      <c r="N3018" s="1">
        <v>45444</v>
      </c>
    </row>
    <row r="3019" spans="1:14" x14ac:dyDescent="0.35">
      <c r="A3019" t="s">
        <v>13</v>
      </c>
      <c r="B3019">
        <v>9</v>
      </c>
      <c r="C3019" t="s">
        <v>28531</v>
      </c>
      <c r="D3019" t="s">
        <v>1418</v>
      </c>
      <c r="E3019" s="1">
        <v>44648</v>
      </c>
      <c r="F3019" t="s">
        <v>75</v>
      </c>
      <c r="G3019" s="15">
        <v>4257</v>
      </c>
      <c r="J3019">
        <v>555404</v>
      </c>
      <c r="K3019" t="s">
        <v>28532</v>
      </c>
      <c r="L3019" t="s">
        <v>28533</v>
      </c>
      <c r="M3019">
        <v>92518</v>
      </c>
      <c r="N3019" s="1">
        <v>45444</v>
      </c>
    </row>
    <row r="3020" spans="1:14" x14ac:dyDescent="0.35">
      <c r="A3020" t="s">
        <v>13</v>
      </c>
      <c r="B3020">
        <v>9</v>
      </c>
      <c r="C3020" t="s">
        <v>28531</v>
      </c>
      <c r="D3020" t="s">
        <v>1418</v>
      </c>
      <c r="E3020" s="1">
        <v>44627</v>
      </c>
      <c r="F3020" t="s">
        <v>75</v>
      </c>
      <c r="G3020" s="15">
        <v>4257</v>
      </c>
      <c r="J3020">
        <v>555404</v>
      </c>
      <c r="K3020" t="s">
        <v>28532</v>
      </c>
      <c r="L3020" t="s">
        <v>28533</v>
      </c>
      <c r="M3020">
        <v>92518</v>
      </c>
      <c r="N3020" s="1">
        <v>45444</v>
      </c>
    </row>
    <row r="3021" spans="1:14" x14ac:dyDescent="0.35">
      <c r="A3021" t="s">
        <v>13</v>
      </c>
      <c r="B3021">
        <v>9</v>
      </c>
      <c r="C3021" t="s">
        <v>28531</v>
      </c>
      <c r="D3021" t="s">
        <v>1418</v>
      </c>
      <c r="E3021" s="1">
        <v>44620</v>
      </c>
      <c r="F3021" t="s">
        <v>75</v>
      </c>
      <c r="G3021" s="15">
        <v>4257</v>
      </c>
      <c r="J3021">
        <v>555404</v>
      </c>
      <c r="K3021" t="s">
        <v>28532</v>
      </c>
      <c r="L3021" t="s">
        <v>28533</v>
      </c>
      <c r="M3021">
        <v>92518</v>
      </c>
      <c r="N3021" s="1">
        <v>45444</v>
      </c>
    </row>
    <row r="3022" spans="1:14" x14ac:dyDescent="0.35">
      <c r="A3022" t="s">
        <v>13</v>
      </c>
      <c r="B3022">
        <v>9</v>
      </c>
      <c r="C3022" t="s">
        <v>28531</v>
      </c>
      <c r="D3022" t="s">
        <v>1418</v>
      </c>
      <c r="E3022" s="1">
        <v>44592</v>
      </c>
      <c r="F3022" t="s">
        <v>75</v>
      </c>
      <c r="G3022" s="15">
        <v>4257</v>
      </c>
      <c r="J3022">
        <v>555404</v>
      </c>
      <c r="K3022" t="s">
        <v>28532</v>
      </c>
      <c r="L3022" t="s">
        <v>28533</v>
      </c>
      <c r="M3022">
        <v>92518</v>
      </c>
      <c r="N3022" s="1">
        <v>45444</v>
      </c>
    </row>
    <row r="3023" spans="1:14" x14ac:dyDescent="0.35">
      <c r="A3023" t="s">
        <v>13</v>
      </c>
      <c r="B3023">
        <v>9</v>
      </c>
      <c r="C3023" t="s">
        <v>28531</v>
      </c>
      <c r="D3023" t="s">
        <v>1418</v>
      </c>
      <c r="E3023" s="1">
        <v>44585</v>
      </c>
      <c r="F3023" t="s">
        <v>75</v>
      </c>
      <c r="G3023" s="15">
        <v>4257</v>
      </c>
      <c r="J3023">
        <v>555404</v>
      </c>
      <c r="K3023" t="s">
        <v>28532</v>
      </c>
      <c r="L3023" t="s">
        <v>28533</v>
      </c>
      <c r="M3023">
        <v>92518</v>
      </c>
      <c r="N3023" s="1">
        <v>45444</v>
      </c>
    </row>
    <row r="3024" spans="1:14" x14ac:dyDescent="0.35">
      <c r="A3024" t="s">
        <v>13</v>
      </c>
      <c r="B3024">
        <v>9</v>
      </c>
      <c r="C3024" t="s">
        <v>28531</v>
      </c>
      <c r="D3024" t="s">
        <v>1418</v>
      </c>
      <c r="E3024" s="1">
        <v>44578</v>
      </c>
      <c r="F3024" t="s">
        <v>75</v>
      </c>
      <c r="G3024" s="15">
        <v>4258</v>
      </c>
      <c r="J3024">
        <v>555404</v>
      </c>
      <c r="K3024" t="s">
        <v>28532</v>
      </c>
      <c r="L3024" t="s">
        <v>28533</v>
      </c>
      <c r="M3024">
        <v>92518</v>
      </c>
      <c r="N3024" s="1">
        <v>45444</v>
      </c>
    </row>
    <row r="3025" spans="1:14" x14ac:dyDescent="0.35">
      <c r="A3025" t="s">
        <v>13</v>
      </c>
      <c r="B3025">
        <v>9</v>
      </c>
      <c r="C3025" t="s">
        <v>28531</v>
      </c>
      <c r="D3025" t="s">
        <v>1418</v>
      </c>
      <c r="E3025" s="1">
        <v>44571</v>
      </c>
      <c r="F3025" t="s">
        <v>75</v>
      </c>
      <c r="G3025" s="15">
        <v>4258</v>
      </c>
      <c r="J3025">
        <v>555404</v>
      </c>
      <c r="K3025" t="s">
        <v>28532</v>
      </c>
      <c r="L3025" t="s">
        <v>28533</v>
      </c>
      <c r="M3025">
        <v>92518</v>
      </c>
      <c r="N3025" s="1">
        <v>45444</v>
      </c>
    </row>
    <row r="3026" spans="1:14" x14ac:dyDescent="0.35">
      <c r="A3026" t="s">
        <v>13</v>
      </c>
      <c r="B3026">
        <v>9</v>
      </c>
      <c r="C3026" t="s">
        <v>28531</v>
      </c>
      <c r="D3026" t="s">
        <v>1418</v>
      </c>
      <c r="E3026" s="1">
        <v>44466</v>
      </c>
      <c r="F3026" t="s">
        <v>75</v>
      </c>
      <c r="G3026" s="15">
        <v>4258</v>
      </c>
      <c r="J3026">
        <v>555404</v>
      </c>
      <c r="K3026" t="s">
        <v>28532</v>
      </c>
      <c r="L3026" t="s">
        <v>28533</v>
      </c>
      <c r="M3026">
        <v>92518</v>
      </c>
      <c r="N3026" s="1">
        <v>45444</v>
      </c>
    </row>
    <row r="3027" spans="1:14" x14ac:dyDescent="0.35">
      <c r="A3027" t="s">
        <v>13</v>
      </c>
      <c r="B3027">
        <v>9</v>
      </c>
      <c r="C3027" t="s">
        <v>28531</v>
      </c>
      <c r="D3027" t="s">
        <v>1418</v>
      </c>
      <c r="E3027" s="1">
        <v>44459</v>
      </c>
      <c r="F3027" t="s">
        <v>75</v>
      </c>
      <c r="G3027" s="15">
        <v>4258</v>
      </c>
      <c r="J3027">
        <v>555404</v>
      </c>
      <c r="K3027" t="s">
        <v>28532</v>
      </c>
      <c r="L3027" t="s">
        <v>28533</v>
      </c>
      <c r="M3027">
        <v>92518</v>
      </c>
      <c r="N3027" s="1">
        <v>45444</v>
      </c>
    </row>
    <row r="3028" spans="1:14" x14ac:dyDescent="0.35">
      <c r="A3028" t="s">
        <v>13</v>
      </c>
      <c r="B3028">
        <v>9</v>
      </c>
      <c r="C3028" t="s">
        <v>28531</v>
      </c>
      <c r="D3028" t="s">
        <v>1418</v>
      </c>
      <c r="E3028" s="1">
        <v>44452</v>
      </c>
      <c r="F3028" t="s">
        <v>75</v>
      </c>
      <c r="G3028" s="15">
        <v>4258</v>
      </c>
      <c r="J3028">
        <v>555404</v>
      </c>
      <c r="K3028" t="s">
        <v>28532</v>
      </c>
      <c r="L3028" t="s">
        <v>28533</v>
      </c>
      <c r="M3028">
        <v>92518</v>
      </c>
      <c r="N3028" s="1">
        <v>45444</v>
      </c>
    </row>
    <row r="3029" spans="1:14" x14ac:dyDescent="0.35">
      <c r="A3029" t="s">
        <v>13</v>
      </c>
      <c r="B3029">
        <v>9</v>
      </c>
      <c r="C3029" t="s">
        <v>28161</v>
      </c>
      <c r="D3029" t="s">
        <v>1418</v>
      </c>
      <c r="E3029" s="1">
        <v>44536</v>
      </c>
      <c r="F3029" t="s">
        <v>75</v>
      </c>
      <c r="G3029" s="15">
        <v>650</v>
      </c>
      <c r="J3029">
        <v>555017</v>
      </c>
      <c r="K3029" t="s">
        <v>28162</v>
      </c>
      <c r="L3029" t="s">
        <v>28163</v>
      </c>
      <c r="M3029">
        <v>92503</v>
      </c>
      <c r="N3029" s="1">
        <v>45444</v>
      </c>
    </row>
    <row r="3030" spans="1:14" x14ac:dyDescent="0.35">
      <c r="A3030" t="s">
        <v>13</v>
      </c>
      <c r="B3030">
        <v>9</v>
      </c>
      <c r="C3030" t="s">
        <v>28609</v>
      </c>
      <c r="D3030" t="s">
        <v>1094</v>
      </c>
      <c r="E3030" s="1">
        <v>44459</v>
      </c>
      <c r="F3030" t="s">
        <v>75</v>
      </c>
      <c r="G3030" s="15">
        <v>650</v>
      </c>
      <c r="J3030">
        <v>555496</v>
      </c>
      <c r="K3030" t="s">
        <v>28610</v>
      </c>
      <c r="L3030" t="s">
        <v>28611</v>
      </c>
      <c r="M3030">
        <v>95210</v>
      </c>
      <c r="N3030" s="1">
        <v>45444</v>
      </c>
    </row>
    <row r="3031" spans="1:14" x14ac:dyDescent="0.35">
      <c r="A3031" t="s">
        <v>13</v>
      </c>
      <c r="B3031">
        <v>9</v>
      </c>
      <c r="C3031" t="s">
        <v>28609</v>
      </c>
      <c r="D3031" t="s">
        <v>1094</v>
      </c>
      <c r="E3031" s="1">
        <v>45159</v>
      </c>
      <c r="F3031" t="s">
        <v>75</v>
      </c>
      <c r="G3031" s="15">
        <v>2470</v>
      </c>
      <c r="J3031">
        <v>555496</v>
      </c>
      <c r="K3031" t="s">
        <v>28610</v>
      </c>
      <c r="L3031" t="s">
        <v>28611</v>
      </c>
      <c r="M3031">
        <v>95210</v>
      </c>
      <c r="N3031" s="1">
        <v>45444</v>
      </c>
    </row>
    <row r="3032" spans="1:14" x14ac:dyDescent="0.35">
      <c r="A3032" t="s">
        <v>13</v>
      </c>
      <c r="B3032">
        <v>9</v>
      </c>
      <c r="C3032" t="s">
        <v>28609</v>
      </c>
      <c r="D3032" t="s">
        <v>1094</v>
      </c>
      <c r="E3032" s="1">
        <v>45097</v>
      </c>
      <c r="F3032" t="s">
        <v>75</v>
      </c>
      <c r="G3032" s="15">
        <v>2470</v>
      </c>
      <c r="J3032">
        <v>555496</v>
      </c>
      <c r="K3032" t="s">
        <v>28610</v>
      </c>
      <c r="L3032" t="s">
        <v>28611</v>
      </c>
      <c r="M3032">
        <v>95210</v>
      </c>
      <c r="N3032" s="1">
        <v>45444</v>
      </c>
    </row>
    <row r="3033" spans="1:14" x14ac:dyDescent="0.35">
      <c r="A3033" t="s">
        <v>13</v>
      </c>
      <c r="B3033">
        <v>9</v>
      </c>
      <c r="C3033" t="s">
        <v>28609</v>
      </c>
      <c r="D3033" t="s">
        <v>1094</v>
      </c>
      <c r="E3033" s="1">
        <v>45166</v>
      </c>
      <c r="F3033" t="s">
        <v>75</v>
      </c>
      <c r="G3033" s="15">
        <v>2823</v>
      </c>
      <c r="J3033">
        <v>555496</v>
      </c>
      <c r="K3033" t="s">
        <v>28610</v>
      </c>
      <c r="L3033" t="s">
        <v>28611</v>
      </c>
      <c r="M3033">
        <v>95210</v>
      </c>
      <c r="N3033" s="1">
        <v>45444</v>
      </c>
    </row>
    <row r="3034" spans="1:14" x14ac:dyDescent="0.35">
      <c r="A3034" t="s">
        <v>13</v>
      </c>
      <c r="B3034">
        <v>9</v>
      </c>
      <c r="C3034" t="s">
        <v>28609</v>
      </c>
      <c r="D3034" t="s">
        <v>1094</v>
      </c>
      <c r="E3034" s="1">
        <v>45174</v>
      </c>
      <c r="F3034" t="s">
        <v>75</v>
      </c>
      <c r="G3034" s="15">
        <v>3176</v>
      </c>
      <c r="J3034">
        <v>555496</v>
      </c>
      <c r="K3034" t="s">
        <v>28610</v>
      </c>
      <c r="L3034" t="s">
        <v>28611</v>
      </c>
      <c r="M3034">
        <v>95210</v>
      </c>
      <c r="N3034" s="1">
        <v>45444</v>
      </c>
    </row>
    <row r="3035" spans="1:14" x14ac:dyDescent="0.35">
      <c r="A3035" t="s">
        <v>13</v>
      </c>
      <c r="B3035">
        <v>9</v>
      </c>
      <c r="C3035" t="s">
        <v>28609</v>
      </c>
      <c r="D3035" t="s">
        <v>1094</v>
      </c>
      <c r="E3035" s="1">
        <v>45180</v>
      </c>
      <c r="F3035" t="s">
        <v>75</v>
      </c>
      <c r="G3035" s="15">
        <v>3529</v>
      </c>
      <c r="J3035">
        <v>555496</v>
      </c>
      <c r="K3035" t="s">
        <v>28610</v>
      </c>
      <c r="L3035" t="s">
        <v>28611</v>
      </c>
      <c r="M3035">
        <v>95210</v>
      </c>
      <c r="N3035" s="1">
        <v>45444</v>
      </c>
    </row>
    <row r="3036" spans="1:14" x14ac:dyDescent="0.35">
      <c r="A3036" t="s">
        <v>13</v>
      </c>
      <c r="B3036">
        <v>9</v>
      </c>
      <c r="C3036" t="s">
        <v>28609</v>
      </c>
      <c r="D3036" t="s">
        <v>1094</v>
      </c>
      <c r="E3036" s="1">
        <v>44455</v>
      </c>
      <c r="F3036" t="s">
        <v>75</v>
      </c>
      <c r="G3036" s="15">
        <v>3728</v>
      </c>
      <c r="J3036">
        <v>555496</v>
      </c>
      <c r="K3036" t="s">
        <v>28610</v>
      </c>
      <c r="L3036" t="s">
        <v>28611</v>
      </c>
      <c r="M3036">
        <v>95210</v>
      </c>
      <c r="N3036" s="1">
        <v>45444</v>
      </c>
    </row>
    <row r="3037" spans="1:14" x14ac:dyDescent="0.35">
      <c r="A3037" t="s">
        <v>13</v>
      </c>
      <c r="B3037">
        <v>9</v>
      </c>
      <c r="C3037" t="s">
        <v>28609</v>
      </c>
      <c r="D3037" t="s">
        <v>1094</v>
      </c>
      <c r="E3037" s="1">
        <v>45187</v>
      </c>
      <c r="F3037" t="s">
        <v>75</v>
      </c>
      <c r="G3037" s="15">
        <v>3882</v>
      </c>
      <c r="J3037">
        <v>555496</v>
      </c>
      <c r="K3037" t="s">
        <v>28610</v>
      </c>
      <c r="L3037" t="s">
        <v>28611</v>
      </c>
      <c r="M3037">
        <v>95210</v>
      </c>
      <c r="N3037" s="1">
        <v>45444</v>
      </c>
    </row>
    <row r="3038" spans="1:14" x14ac:dyDescent="0.35">
      <c r="A3038" t="s">
        <v>13</v>
      </c>
      <c r="B3038">
        <v>9</v>
      </c>
      <c r="C3038" t="s">
        <v>28609</v>
      </c>
      <c r="D3038" t="s">
        <v>1094</v>
      </c>
      <c r="E3038" s="1">
        <v>45194</v>
      </c>
      <c r="F3038" t="s">
        <v>75</v>
      </c>
      <c r="G3038" s="15">
        <v>4235</v>
      </c>
      <c r="J3038">
        <v>555496</v>
      </c>
      <c r="K3038" t="s">
        <v>28610</v>
      </c>
      <c r="L3038" t="s">
        <v>28611</v>
      </c>
      <c r="M3038">
        <v>95210</v>
      </c>
      <c r="N3038" s="1">
        <v>45444</v>
      </c>
    </row>
    <row r="3039" spans="1:14" x14ac:dyDescent="0.35">
      <c r="A3039" t="s">
        <v>13</v>
      </c>
      <c r="B3039">
        <v>9</v>
      </c>
      <c r="C3039" t="s">
        <v>28609</v>
      </c>
      <c r="D3039" t="s">
        <v>1094</v>
      </c>
      <c r="E3039" s="1">
        <v>45250</v>
      </c>
      <c r="F3039" t="s">
        <v>75</v>
      </c>
      <c r="G3039" s="15">
        <v>4587</v>
      </c>
      <c r="J3039">
        <v>555496</v>
      </c>
      <c r="K3039" t="s">
        <v>28610</v>
      </c>
      <c r="L3039" t="s">
        <v>28611</v>
      </c>
      <c r="M3039">
        <v>95210</v>
      </c>
      <c r="N3039" s="1">
        <v>45444</v>
      </c>
    </row>
    <row r="3040" spans="1:14" x14ac:dyDescent="0.35">
      <c r="A3040" t="s">
        <v>13</v>
      </c>
      <c r="B3040">
        <v>9</v>
      </c>
      <c r="C3040" t="s">
        <v>28609</v>
      </c>
      <c r="D3040" t="s">
        <v>1094</v>
      </c>
      <c r="E3040" s="1">
        <v>45243</v>
      </c>
      <c r="F3040" t="s">
        <v>75</v>
      </c>
      <c r="G3040" s="15">
        <v>4587</v>
      </c>
      <c r="J3040">
        <v>555496</v>
      </c>
      <c r="K3040" t="s">
        <v>28610</v>
      </c>
      <c r="L3040" t="s">
        <v>28611</v>
      </c>
      <c r="M3040">
        <v>95210</v>
      </c>
      <c r="N3040" s="1">
        <v>45444</v>
      </c>
    </row>
    <row r="3041" spans="1:14" x14ac:dyDescent="0.35">
      <c r="A3041" t="s">
        <v>13</v>
      </c>
      <c r="B3041">
        <v>9</v>
      </c>
      <c r="C3041" t="s">
        <v>28609</v>
      </c>
      <c r="D3041" t="s">
        <v>1094</v>
      </c>
      <c r="E3041" s="1">
        <v>45236</v>
      </c>
      <c r="F3041" t="s">
        <v>75</v>
      </c>
      <c r="G3041" s="15">
        <v>4587</v>
      </c>
      <c r="J3041">
        <v>555496</v>
      </c>
      <c r="K3041" t="s">
        <v>28610</v>
      </c>
      <c r="L3041" t="s">
        <v>28611</v>
      </c>
      <c r="M3041">
        <v>95210</v>
      </c>
      <c r="N3041" s="1">
        <v>45444</v>
      </c>
    </row>
    <row r="3042" spans="1:14" x14ac:dyDescent="0.35">
      <c r="A3042" t="s">
        <v>13</v>
      </c>
      <c r="B3042">
        <v>9</v>
      </c>
      <c r="C3042" t="s">
        <v>28609</v>
      </c>
      <c r="D3042" t="s">
        <v>1094</v>
      </c>
      <c r="E3042" s="1">
        <v>45229</v>
      </c>
      <c r="F3042" t="s">
        <v>75</v>
      </c>
      <c r="G3042" s="15">
        <v>4587</v>
      </c>
      <c r="J3042">
        <v>555496</v>
      </c>
      <c r="K3042" t="s">
        <v>28610</v>
      </c>
      <c r="L3042" t="s">
        <v>28611</v>
      </c>
      <c r="M3042">
        <v>95210</v>
      </c>
      <c r="N3042" s="1">
        <v>45444</v>
      </c>
    </row>
    <row r="3043" spans="1:14" x14ac:dyDescent="0.35">
      <c r="A3043" t="s">
        <v>13</v>
      </c>
      <c r="B3043">
        <v>9</v>
      </c>
      <c r="C3043" t="s">
        <v>28609</v>
      </c>
      <c r="D3043" t="s">
        <v>1094</v>
      </c>
      <c r="E3043" s="1">
        <v>45222</v>
      </c>
      <c r="F3043" t="s">
        <v>75</v>
      </c>
      <c r="G3043" s="15">
        <v>4587</v>
      </c>
      <c r="J3043">
        <v>555496</v>
      </c>
      <c r="K3043" t="s">
        <v>28610</v>
      </c>
      <c r="L3043" t="s">
        <v>28611</v>
      </c>
      <c r="M3043">
        <v>95210</v>
      </c>
      <c r="N3043" s="1">
        <v>45444</v>
      </c>
    </row>
    <row r="3044" spans="1:14" x14ac:dyDescent="0.35">
      <c r="A3044" t="s">
        <v>13</v>
      </c>
      <c r="B3044">
        <v>9</v>
      </c>
      <c r="C3044" t="s">
        <v>28609</v>
      </c>
      <c r="D3044" t="s">
        <v>1094</v>
      </c>
      <c r="E3044" s="1">
        <v>45216</v>
      </c>
      <c r="F3044" t="s">
        <v>75</v>
      </c>
      <c r="G3044" s="15">
        <v>4587</v>
      </c>
      <c r="J3044">
        <v>555496</v>
      </c>
      <c r="K3044" t="s">
        <v>28610</v>
      </c>
      <c r="L3044" t="s">
        <v>28611</v>
      </c>
      <c r="M3044">
        <v>95210</v>
      </c>
      <c r="N3044" s="1">
        <v>45444</v>
      </c>
    </row>
    <row r="3045" spans="1:14" x14ac:dyDescent="0.35">
      <c r="A3045" t="s">
        <v>13</v>
      </c>
      <c r="B3045">
        <v>9</v>
      </c>
      <c r="C3045" t="s">
        <v>28609</v>
      </c>
      <c r="D3045" t="s">
        <v>1094</v>
      </c>
      <c r="E3045" s="1">
        <v>45209</v>
      </c>
      <c r="F3045" t="s">
        <v>75</v>
      </c>
      <c r="G3045" s="15">
        <v>4587</v>
      </c>
      <c r="J3045">
        <v>555496</v>
      </c>
      <c r="K3045" t="s">
        <v>28610</v>
      </c>
      <c r="L3045" t="s">
        <v>28611</v>
      </c>
      <c r="M3045">
        <v>95210</v>
      </c>
      <c r="N3045" s="1">
        <v>45444</v>
      </c>
    </row>
    <row r="3046" spans="1:14" x14ac:dyDescent="0.35">
      <c r="A3046" t="s">
        <v>13</v>
      </c>
      <c r="B3046">
        <v>9</v>
      </c>
      <c r="C3046" t="s">
        <v>28609</v>
      </c>
      <c r="D3046" t="s">
        <v>1094</v>
      </c>
      <c r="E3046" s="1">
        <v>45201</v>
      </c>
      <c r="F3046" t="s">
        <v>75</v>
      </c>
      <c r="G3046" s="15">
        <v>4587</v>
      </c>
      <c r="J3046">
        <v>555496</v>
      </c>
      <c r="K3046" t="s">
        <v>28610</v>
      </c>
      <c r="L3046" t="s">
        <v>28611</v>
      </c>
      <c r="M3046">
        <v>95210</v>
      </c>
      <c r="N3046" s="1">
        <v>45444</v>
      </c>
    </row>
    <row r="3047" spans="1:14" x14ac:dyDescent="0.35">
      <c r="A3047" t="s">
        <v>13</v>
      </c>
      <c r="B3047">
        <v>9</v>
      </c>
      <c r="C3047" t="s">
        <v>28609</v>
      </c>
      <c r="D3047" t="s">
        <v>1094</v>
      </c>
      <c r="E3047" s="1">
        <v>45138</v>
      </c>
      <c r="F3047" t="s">
        <v>75</v>
      </c>
      <c r="G3047" s="15">
        <v>5292</v>
      </c>
      <c r="J3047">
        <v>555496</v>
      </c>
      <c r="K3047" t="s">
        <v>28610</v>
      </c>
      <c r="L3047" t="s">
        <v>28611</v>
      </c>
      <c r="M3047">
        <v>95210</v>
      </c>
      <c r="N3047" s="1">
        <v>45444</v>
      </c>
    </row>
    <row r="3048" spans="1:14" x14ac:dyDescent="0.35">
      <c r="A3048" t="s">
        <v>13</v>
      </c>
      <c r="B3048">
        <v>9</v>
      </c>
      <c r="C3048" t="s">
        <v>28609</v>
      </c>
      <c r="D3048" t="s">
        <v>1094</v>
      </c>
      <c r="E3048" s="1">
        <v>44792</v>
      </c>
      <c r="F3048" t="s">
        <v>75</v>
      </c>
      <c r="G3048" s="15">
        <v>15000</v>
      </c>
      <c r="J3048">
        <v>555496</v>
      </c>
      <c r="K3048" t="s">
        <v>28610</v>
      </c>
      <c r="L3048" t="s">
        <v>28611</v>
      </c>
      <c r="M3048">
        <v>95210</v>
      </c>
      <c r="N3048" s="1">
        <v>45444</v>
      </c>
    </row>
    <row r="3049" spans="1:14" x14ac:dyDescent="0.35">
      <c r="A3049" t="s">
        <v>13</v>
      </c>
      <c r="B3049">
        <v>9</v>
      </c>
      <c r="C3049" t="s">
        <v>1101</v>
      </c>
      <c r="D3049" t="s">
        <v>1102</v>
      </c>
      <c r="E3049" s="1">
        <v>44396</v>
      </c>
      <c r="F3049" t="s">
        <v>75</v>
      </c>
      <c r="G3049" s="15">
        <v>655</v>
      </c>
      <c r="J3049" t="s">
        <v>31536</v>
      </c>
      <c r="K3049" t="s">
        <v>1103</v>
      </c>
      <c r="L3049" t="s">
        <v>1104</v>
      </c>
      <c r="M3049">
        <v>90660</v>
      </c>
      <c r="N3049" s="1">
        <v>45444</v>
      </c>
    </row>
    <row r="3050" spans="1:14" x14ac:dyDescent="0.35">
      <c r="A3050" t="s">
        <v>13</v>
      </c>
      <c r="B3050">
        <v>9</v>
      </c>
      <c r="C3050" t="s">
        <v>1101</v>
      </c>
      <c r="D3050" t="s">
        <v>1102</v>
      </c>
      <c r="E3050" s="1">
        <v>44529</v>
      </c>
      <c r="F3050" t="s">
        <v>75</v>
      </c>
      <c r="G3050" s="15">
        <v>983</v>
      </c>
      <c r="J3050" t="s">
        <v>31536</v>
      </c>
      <c r="K3050" t="s">
        <v>1103</v>
      </c>
      <c r="L3050" t="s">
        <v>1104</v>
      </c>
      <c r="M3050">
        <v>90660</v>
      </c>
      <c r="N3050" s="1">
        <v>45444</v>
      </c>
    </row>
    <row r="3051" spans="1:14" x14ac:dyDescent="0.35">
      <c r="A3051" t="s">
        <v>13</v>
      </c>
      <c r="B3051">
        <v>9</v>
      </c>
      <c r="C3051" t="s">
        <v>1101</v>
      </c>
      <c r="D3051" t="s">
        <v>1102</v>
      </c>
      <c r="E3051" s="1">
        <v>44613</v>
      </c>
      <c r="F3051" t="s">
        <v>75</v>
      </c>
      <c r="G3051" s="15">
        <v>1316</v>
      </c>
      <c r="J3051" t="s">
        <v>31536</v>
      </c>
      <c r="K3051" t="s">
        <v>1103</v>
      </c>
      <c r="L3051" t="s">
        <v>1104</v>
      </c>
      <c r="M3051">
        <v>90660</v>
      </c>
      <c r="N3051" s="1">
        <v>45444</v>
      </c>
    </row>
    <row r="3052" spans="1:14" x14ac:dyDescent="0.35">
      <c r="A3052" t="s">
        <v>13</v>
      </c>
      <c r="B3052">
        <v>9</v>
      </c>
      <c r="C3052" t="s">
        <v>1101</v>
      </c>
      <c r="D3052" t="s">
        <v>1102</v>
      </c>
      <c r="E3052" s="1">
        <v>44524</v>
      </c>
      <c r="F3052" t="s">
        <v>75</v>
      </c>
      <c r="G3052" s="15">
        <v>13320</v>
      </c>
      <c r="J3052" t="s">
        <v>31536</v>
      </c>
      <c r="K3052" t="s">
        <v>1103</v>
      </c>
      <c r="L3052" t="s">
        <v>1104</v>
      </c>
      <c r="M3052">
        <v>90660</v>
      </c>
      <c r="N3052" s="1">
        <v>45444</v>
      </c>
    </row>
    <row r="3053" spans="1:14" x14ac:dyDescent="0.35">
      <c r="A3053" t="s">
        <v>13</v>
      </c>
      <c r="B3053">
        <v>9</v>
      </c>
      <c r="C3053" t="s">
        <v>1485</v>
      </c>
      <c r="D3053" t="s">
        <v>1486</v>
      </c>
      <c r="E3053" s="1">
        <v>44592</v>
      </c>
      <c r="F3053" t="s">
        <v>75</v>
      </c>
      <c r="G3053" s="15">
        <v>658</v>
      </c>
      <c r="J3053" t="s">
        <v>31677</v>
      </c>
      <c r="K3053" t="s">
        <v>1487</v>
      </c>
      <c r="L3053" t="s">
        <v>1488</v>
      </c>
      <c r="M3053">
        <v>95453</v>
      </c>
      <c r="N3053" s="1">
        <v>45444</v>
      </c>
    </row>
    <row r="3054" spans="1:14" x14ac:dyDescent="0.35">
      <c r="A3054" t="s">
        <v>13</v>
      </c>
      <c r="B3054">
        <v>9</v>
      </c>
      <c r="C3054" t="s">
        <v>1485</v>
      </c>
      <c r="D3054" t="s">
        <v>1486</v>
      </c>
      <c r="E3054" s="1">
        <v>44893</v>
      </c>
      <c r="F3054" t="s">
        <v>75</v>
      </c>
      <c r="G3054" s="15">
        <v>4194</v>
      </c>
      <c r="J3054" t="s">
        <v>31677</v>
      </c>
      <c r="K3054" t="s">
        <v>1487</v>
      </c>
      <c r="L3054" t="s">
        <v>1488</v>
      </c>
      <c r="M3054">
        <v>95453</v>
      </c>
      <c r="N3054" s="1">
        <v>45444</v>
      </c>
    </row>
    <row r="3055" spans="1:14" x14ac:dyDescent="0.35">
      <c r="A3055" t="s">
        <v>13</v>
      </c>
      <c r="B3055">
        <v>9</v>
      </c>
      <c r="C3055" t="s">
        <v>17127</v>
      </c>
      <c r="D3055" t="s">
        <v>122</v>
      </c>
      <c r="E3055" s="1">
        <v>44722</v>
      </c>
      <c r="F3055" t="s">
        <v>75</v>
      </c>
      <c r="G3055" s="15">
        <v>9750</v>
      </c>
      <c r="J3055">
        <v>555892</v>
      </c>
      <c r="K3055" t="s">
        <v>34554</v>
      </c>
      <c r="L3055" t="s">
        <v>34555</v>
      </c>
      <c r="M3055">
        <v>93662</v>
      </c>
      <c r="N3055" s="1">
        <v>45444</v>
      </c>
    </row>
    <row r="3056" spans="1:14" x14ac:dyDescent="0.35">
      <c r="A3056" t="s">
        <v>13</v>
      </c>
      <c r="B3056">
        <v>9</v>
      </c>
      <c r="C3056" t="s">
        <v>1953</v>
      </c>
      <c r="D3056" t="s">
        <v>1414</v>
      </c>
      <c r="E3056" s="1">
        <v>44482</v>
      </c>
      <c r="F3056" t="s">
        <v>75</v>
      </c>
      <c r="G3056" s="15">
        <v>8658</v>
      </c>
      <c r="J3056" t="s">
        <v>31846</v>
      </c>
      <c r="K3056" t="s">
        <v>1954</v>
      </c>
      <c r="L3056" t="s">
        <v>1955</v>
      </c>
      <c r="M3056">
        <v>90706</v>
      </c>
      <c r="N3056" s="1">
        <v>45444</v>
      </c>
    </row>
    <row r="3057" spans="1:14" x14ac:dyDescent="0.35">
      <c r="A3057" t="s">
        <v>13</v>
      </c>
      <c r="B3057">
        <v>9</v>
      </c>
      <c r="C3057" t="s">
        <v>1123</v>
      </c>
      <c r="D3057" t="s">
        <v>1124</v>
      </c>
      <c r="E3057" s="1">
        <v>44459</v>
      </c>
      <c r="F3057" t="s">
        <v>75</v>
      </c>
      <c r="G3057" s="15">
        <v>655</v>
      </c>
      <c r="J3057" t="s">
        <v>31547</v>
      </c>
      <c r="K3057" t="s">
        <v>1125</v>
      </c>
      <c r="L3057" t="s">
        <v>1126</v>
      </c>
      <c r="M3057">
        <v>90247</v>
      </c>
      <c r="N3057" s="1">
        <v>45444</v>
      </c>
    </row>
    <row r="3058" spans="1:14" x14ac:dyDescent="0.35">
      <c r="A3058" t="s">
        <v>13</v>
      </c>
      <c r="B3058">
        <v>9</v>
      </c>
      <c r="C3058" t="s">
        <v>1123</v>
      </c>
      <c r="D3058" t="s">
        <v>1124</v>
      </c>
      <c r="E3058" s="1">
        <v>44466</v>
      </c>
      <c r="F3058" t="s">
        <v>75</v>
      </c>
      <c r="G3058" s="15">
        <v>983</v>
      </c>
      <c r="J3058" t="s">
        <v>31547</v>
      </c>
      <c r="K3058" t="s">
        <v>1125</v>
      </c>
      <c r="L3058" t="s">
        <v>1126</v>
      </c>
      <c r="M3058">
        <v>90247</v>
      </c>
      <c r="N3058" s="1">
        <v>45444</v>
      </c>
    </row>
    <row r="3059" spans="1:14" x14ac:dyDescent="0.35">
      <c r="A3059" t="s">
        <v>13</v>
      </c>
      <c r="B3059">
        <v>9</v>
      </c>
      <c r="C3059" t="s">
        <v>1123</v>
      </c>
      <c r="D3059" t="s">
        <v>1124</v>
      </c>
      <c r="E3059" s="1">
        <v>44522</v>
      </c>
      <c r="F3059" t="s">
        <v>75</v>
      </c>
      <c r="G3059" s="15">
        <v>1310</v>
      </c>
      <c r="J3059" t="s">
        <v>31547</v>
      </c>
      <c r="K3059" t="s">
        <v>1125</v>
      </c>
      <c r="L3059" t="s">
        <v>1126</v>
      </c>
      <c r="M3059">
        <v>90247</v>
      </c>
      <c r="N3059" s="1">
        <v>45444</v>
      </c>
    </row>
    <row r="3060" spans="1:14" x14ac:dyDescent="0.35">
      <c r="A3060" t="s">
        <v>13</v>
      </c>
      <c r="B3060">
        <v>9</v>
      </c>
      <c r="C3060" t="s">
        <v>1123</v>
      </c>
      <c r="D3060" t="s">
        <v>1124</v>
      </c>
      <c r="E3060" s="1">
        <v>44529</v>
      </c>
      <c r="F3060" t="s">
        <v>75</v>
      </c>
      <c r="G3060" s="15">
        <v>1638</v>
      </c>
      <c r="J3060" t="s">
        <v>31547</v>
      </c>
      <c r="K3060" t="s">
        <v>1125</v>
      </c>
      <c r="L3060" t="s">
        <v>1126</v>
      </c>
      <c r="M3060">
        <v>90247</v>
      </c>
      <c r="N3060" s="1">
        <v>45444</v>
      </c>
    </row>
    <row r="3061" spans="1:14" x14ac:dyDescent="0.35">
      <c r="A3061" t="s">
        <v>13</v>
      </c>
      <c r="B3061">
        <v>9</v>
      </c>
      <c r="C3061" t="s">
        <v>1123</v>
      </c>
      <c r="D3061" t="s">
        <v>1124</v>
      </c>
      <c r="E3061" s="1">
        <v>44543</v>
      </c>
      <c r="F3061" t="s">
        <v>75</v>
      </c>
      <c r="G3061" s="15">
        <v>1965</v>
      </c>
      <c r="J3061" t="s">
        <v>31547</v>
      </c>
      <c r="K3061" t="s">
        <v>1125</v>
      </c>
      <c r="L3061" t="s">
        <v>1126</v>
      </c>
      <c r="M3061">
        <v>90247</v>
      </c>
      <c r="N3061" s="1">
        <v>45444</v>
      </c>
    </row>
    <row r="3062" spans="1:14" x14ac:dyDescent="0.35">
      <c r="A3062" t="s">
        <v>13</v>
      </c>
      <c r="B3062">
        <v>9</v>
      </c>
      <c r="C3062" t="s">
        <v>1123</v>
      </c>
      <c r="D3062" t="s">
        <v>1124</v>
      </c>
      <c r="E3062" s="1">
        <v>44550</v>
      </c>
      <c r="F3062" t="s">
        <v>75</v>
      </c>
      <c r="G3062" s="15">
        <v>2293</v>
      </c>
      <c r="J3062" t="s">
        <v>31547</v>
      </c>
      <c r="K3062" t="s">
        <v>1125</v>
      </c>
      <c r="L3062" t="s">
        <v>1126</v>
      </c>
      <c r="M3062">
        <v>90247</v>
      </c>
      <c r="N3062" s="1">
        <v>45444</v>
      </c>
    </row>
    <row r="3063" spans="1:14" x14ac:dyDescent="0.35">
      <c r="A3063" t="s">
        <v>13</v>
      </c>
      <c r="B3063">
        <v>9</v>
      </c>
      <c r="C3063" t="s">
        <v>1123</v>
      </c>
      <c r="D3063" t="s">
        <v>1124</v>
      </c>
      <c r="E3063" s="1">
        <v>44571</v>
      </c>
      <c r="F3063" t="s">
        <v>75</v>
      </c>
      <c r="G3063" s="15">
        <v>2620</v>
      </c>
      <c r="J3063" t="s">
        <v>31547</v>
      </c>
      <c r="K3063" t="s">
        <v>1125</v>
      </c>
      <c r="L3063" t="s">
        <v>1126</v>
      </c>
      <c r="M3063">
        <v>90247</v>
      </c>
      <c r="N3063" s="1">
        <v>45444</v>
      </c>
    </row>
    <row r="3064" spans="1:14" x14ac:dyDescent="0.35">
      <c r="A3064" t="s">
        <v>13</v>
      </c>
      <c r="B3064">
        <v>9</v>
      </c>
      <c r="C3064" t="s">
        <v>1123</v>
      </c>
      <c r="D3064" t="s">
        <v>1124</v>
      </c>
      <c r="E3064" s="1">
        <v>44606</v>
      </c>
      <c r="F3064" t="s">
        <v>75</v>
      </c>
      <c r="G3064" s="15">
        <v>2982</v>
      </c>
      <c r="J3064" t="s">
        <v>31547</v>
      </c>
      <c r="K3064" t="s">
        <v>1125</v>
      </c>
      <c r="L3064" t="s">
        <v>1126</v>
      </c>
      <c r="M3064">
        <v>90247</v>
      </c>
      <c r="N3064" s="1">
        <v>45444</v>
      </c>
    </row>
    <row r="3065" spans="1:14" x14ac:dyDescent="0.35">
      <c r="A3065" t="s">
        <v>13</v>
      </c>
      <c r="B3065">
        <v>9</v>
      </c>
      <c r="C3065" t="s">
        <v>1123</v>
      </c>
      <c r="D3065" t="s">
        <v>1124</v>
      </c>
      <c r="E3065" s="1">
        <v>44620</v>
      </c>
      <c r="F3065" t="s">
        <v>75</v>
      </c>
      <c r="G3065" s="15">
        <v>3314</v>
      </c>
      <c r="J3065" t="s">
        <v>31547</v>
      </c>
      <c r="K3065" t="s">
        <v>1125</v>
      </c>
      <c r="L3065" t="s">
        <v>1126</v>
      </c>
      <c r="M3065">
        <v>90247</v>
      </c>
      <c r="N3065" s="1">
        <v>45444</v>
      </c>
    </row>
    <row r="3066" spans="1:14" x14ac:dyDescent="0.35">
      <c r="A3066" t="s">
        <v>13</v>
      </c>
      <c r="B3066">
        <v>9</v>
      </c>
      <c r="C3066" t="s">
        <v>1123</v>
      </c>
      <c r="D3066" t="s">
        <v>1124</v>
      </c>
      <c r="E3066" s="1">
        <v>44627</v>
      </c>
      <c r="F3066" t="s">
        <v>75</v>
      </c>
      <c r="G3066" s="15">
        <v>3645</v>
      </c>
      <c r="J3066" t="s">
        <v>31547</v>
      </c>
      <c r="K3066" t="s">
        <v>1125</v>
      </c>
      <c r="L3066" t="s">
        <v>1126</v>
      </c>
      <c r="M3066">
        <v>90247</v>
      </c>
      <c r="N3066" s="1">
        <v>45444</v>
      </c>
    </row>
    <row r="3067" spans="1:14" x14ac:dyDescent="0.35">
      <c r="A3067" t="s">
        <v>13</v>
      </c>
      <c r="B3067">
        <v>9</v>
      </c>
      <c r="C3067" t="s">
        <v>1123</v>
      </c>
      <c r="D3067" t="s">
        <v>1124</v>
      </c>
      <c r="E3067" s="1">
        <v>44662</v>
      </c>
      <c r="F3067" t="s">
        <v>75</v>
      </c>
      <c r="G3067" s="15">
        <v>3976</v>
      </c>
      <c r="J3067" t="s">
        <v>31547</v>
      </c>
      <c r="K3067" t="s">
        <v>1125</v>
      </c>
      <c r="L3067" t="s">
        <v>1126</v>
      </c>
      <c r="M3067">
        <v>90247</v>
      </c>
      <c r="N3067" s="1">
        <v>45444</v>
      </c>
    </row>
    <row r="3068" spans="1:14" x14ac:dyDescent="0.35">
      <c r="A3068" t="s">
        <v>13</v>
      </c>
      <c r="B3068">
        <v>9</v>
      </c>
      <c r="C3068" t="s">
        <v>1123</v>
      </c>
      <c r="D3068" t="s">
        <v>1124</v>
      </c>
      <c r="E3068" s="1">
        <v>44669</v>
      </c>
      <c r="F3068" t="s">
        <v>75</v>
      </c>
      <c r="G3068" s="15">
        <v>4257</v>
      </c>
      <c r="J3068" t="s">
        <v>31547</v>
      </c>
      <c r="K3068" t="s">
        <v>1125</v>
      </c>
      <c r="L3068" t="s">
        <v>1126</v>
      </c>
      <c r="M3068">
        <v>90247</v>
      </c>
      <c r="N3068" s="1">
        <v>45444</v>
      </c>
    </row>
    <row r="3069" spans="1:14" x14ac:dyDescent="0.35">
      <c r="A3069" t="s">
        <v>13</v>
      </c>
      <c r="B3069">
        <v>9</v>
      </c>
      <c r="C3069" t="s">
        <v>1123</v>
      </c>
      <c r="D3069" t="s">
        <v>1124</v>
      </c>
      <c r="E3069" s="1">
        <v>45089</v>
      </c>
      <c r="F3069" t="s">
        <v>75</v>
      </c>
      <c r="G3069" s="15">
        <v>4545</v>
      </c>
      <c r="J3069" t="s">
        <v>31547</v>
      </c>
      <c r="K3069" t="s">
        <v>1125</v>
      </c>
      <c r="L3069" t="s">
        <v>1126</v>
      </c>
      <c r="M3069">
        <v>90247</v>
      </c>
      <c r="N3069" s="1">
        <v>45444</v>
      </c>
    </row>
    <row r="3070" spans="1:14" x14ac:dyDescent="0.35">
      <c r="A3070" t="s">
        <v>13</v>
      </c>
      <c r="B3070">
        <v>9</v>
      </c>
      <c r="C3070" t="s">
        <v>1123</v>
      </c>
      <c r="D3070" t="s">
        <v>1124</v>
      </c>
      <c r="E3070" s="1">
        <v>45103</v>
      </c>
      <c r="F3070" t="s">
        <v>75</v>
      </c>
      <c r="G3070" s="15">
        <v>4587</v>
      </c>
      <c r="J3070" t="s">
        <v>31547</v>
      </c>
      <c r="K3070" t="s">
        <v>1125</v>
      </c>
      <c r="L3070" t="s">
        <v>1126</v>
      </c>
      <c r="M3070">
        <v>90247</v>
      </c>
      <c r="N3070" s="1">
        <v>45444</v>
      </c>
    </row>
    <row r="3071" spans="1:14" x14ac:dyDescent="0.35">
      <c r="A3071" t="s">
        <v>13</v>
      </c>
      <c r="B3071">
        <v>9</v>
      </c>
      <c r="C3071" t="s">
        <v>1123</v>
      </c>
      <c r="D3071" t="s">
        <v>1124</v>
      </c>
      <c r="E3071" s="1">
        <v>45097</v>
      </c>
      <c r="F3071" t="s">
        <v>75</v>
      </c>
      <c r="G3071" s="15">
        <v>4587</v>
      </c>
      <c r="J3071" t="s">
        <v>31547</v>
      </c>
      <c r="K3071" t="s">
        <v>1125</v>
      </c>
      <c r="L3071" t="s">
        <v>1126</v>
      </c>
      <c r="M3071">
        <v>90247</v>
      </c>
      <c r="N3071" s="1">
        <v>45444</v>
      </c>
    </row>
    <row r="3072" spans="1:14" x14ac:dyDescent="0.35">
      <c r="A3072" t="s">
        <v>13</v>
      </c>
      <c r="B3072">
        <v>9</v>
      </c>
      <c r="C3072" t="s">
        <v>1123</v>
      </c>
      <c r="D3072" t="s">
        <v>1124</v>
      </c>
      <c r="E3072" s="1">
        <v>44519</v>
      </c>
      <c r="F3072" t="s">
        <v>75</v>
      </c>
      <c r="G3072" s="15">
        <v>7615</v>
      </c>
      <c r="J3072" t="s">
        <v>31547</v>
      </c>
      <c r="K3072" t="s">
        <v>1125</v>
      </c>
      <c r="L3072" t="s">
        <v>1126</v>
      </c>
      <c r="M3072">
        <v>90247</v>
      </c>
      <c r="N3072" s="1">
        <v>45444</v>
      </c>
    </row>
    <row r="3073" spans="1:14" x14ac:dyDescent="0.35">
      <c r="A3073" t="s">
        <v>13</v>
      </c>
      <c r="B3073">
        <v>9</v>
      </c>
      <c r="C3073" t="s">
        <v>1123</v>
      </c>
      <c r="D3073" t="s">
        <v>1124</v>
      </c>
      <c r="E3073" s="1">
        <v>45069</v>
      </c>
      <c r="F3073" t="s">
        <v>75</v>
      </c>
      <c r="G3073" s="15">
        <v>13636</v>
      </c>
      <c r="J3073" t="s">
        <v>31547</v>
      </c>
      <c r="K3073" t="s">
        <v>1125</v>
      </c>
      <c r="L3073" t="s">
        <v>1126</v>
      </c>
      <c r="M3073">
        <v>90247</v>
      </c>
      <c r="N3073" s="1">
        <v>45444</v>
      </c>
    </row>
    <row r="3074" spans="1:14" x14ac:dyDescent="0.35">
      <c r="A3074" t="s">
        <v>13</v>
      </c>
      <c r="B3074">
        <v>9</v>
      </c>
      <c r="C3074" t="s">
        <v>1123</v>
      </c>
      <c r="D3074" t="s">
        <v>1124</v>
      </c>
      <c r="E3074" s="1">
        <v>44865</v>
      </c>
      <c r="F3074" t="s">
        <v>75</v>
      </c>
      <c r="G3074" s="15">
        <v>13739</v>
      </c>
      <c r="J3074" t="s">
        <v>31547</v>
      </c>
      <c r="K3074" t="s">
        <v>1125</v>
      </c>
      <c r="L3074" t="s">
        <v>1126</v>
      </c>
      <c r="M3074">
        <v>90247</v>
      </c>
      <c r="N3074" s="1">
        <v>45444</v>
      </c>
    </row>
    <row r="3075" spans="1:14" x14ac:dyDescent="0.35">
      <c r="A3075" t="s">
        <v>13</v>
      </c>
      <c r="B3075">
        <v>9</v>
      </c>
      <c r="C3075" t="s">
        <v>1123</v>
      </c>
      <c r="D3075" t="s">
        <v>1124</v>
      </c>
      <c r="E3075" s="1">
        <v>45362</v>
      </c>
      <c r="F3075" t="s">
        <v>102</v>
      </c>
      <c r="H3075">
        <v>37</v>
      </c>
      <c r="I3075" s="1">
        <v>45388</v>
      </c>
      <c r="J3075" t="s">
        <v>31547</v>
      </c>
      <c r="K3075" t="s">
        <v>1125</v>
      </c>
      <c r="L3075" t="s">
        <v>1126</v>
      </c>
      <c r="M3075">
        <v>90247</v>
      </c>
      <c r="N3075" s="1">
        <v>45444</v>
      </c>
    </row>
    <row r="3076" spans="1:14" x14ac:dyDescent="0.35">
      <c r="A3076" t="s">
        <v>13</v>
      </c>
      <c r="B3076">
        <v>9</v>
      </c>
      <c r="C3076" t="s">
        <v>1767</v>
      </c>
      <c r="D3076" t="s">
        <v>1475</v>
      </c>
      <c r="E3076" s="1">
        <v>44596</v>
      </c>
      <c r="F3076" t="s">
        <v>75</v>
      </c>
      <c r="G3076" s="15">
        <v>3250</v>
      </c>
      <c r="J3076" t="s">
        <v>31785</v>
      </c>
      <c r="K3076" t="s">
        <v>1768</v>
      </c>
      <c r="L3076" t="s">
        <v>1769</v>
      </c>
      <c r="M3076">
        <v>95661</v>
      </c>
      <c r="N3076" s="1">
        <v>45444</v>
      </c>
    </row>
    <row r="3077" spans="1:14" x14ac:dyDescent="0.35">
      <c r="A3077" t="s">
        <v>13</v>
      </c>
      <c r="B3077">
        <v>9</v>
      </c>
      <c r="C3077" t="s">
        <v>1767</v>
      </c>
      <c r="D3077" t="s">
        <v>1475</v>
      </c>
      <c r="E3077" s="1">
        <v>44901</v>
      </c>
      <c r="F3077" t="s">
        <v>75</v>
      </c>
      <c r="G3077" s="15">
        <v>9750</v>
      </c>
      <c r="J3077" t="s">
        <v>31785</v>
      </c>
      <c r="K3077" t="s">
        <v>1768</v>
      </c>
      <c r="L3077" t="s">
        <v>1769</v>
      </c>
      <c r="M3077">
        <v>95661</v>
      </c>
      <c r="N3077" s="1">
        <v>45444</v>
      </c>
    </row>
    <row r="3078" spans="1:14" x14ac:dyDescent="0.35">
      <c r="A3078" t="s">
        <v>13</v>
      </c>
      <c r="B3078">
        <v>9</v>
      </c>
      <c r="C3078" t="s">
        <v>1991</v>
      </c>
      <c r="D3078" t="s">
        <v>1475</v>
      </c>
      <c r="E3078" s="1">
        <v>44466</v>
      </c>
      <c r="F3078" t="s">
        <v>75</v>
      </c>
      <c r="G3078" s="15">
        <v>655</v>
      </c>
      <c r="J3078" t="s">
        <v>31869</v>
      </c>
      <c r="K3078" t="s">
        <v>1992</v>
      </c>
      <c r="L3078" t="s">
        <v>1993</v>
      </c>
      <c r="M3078">
        <v>95661</v>
      </c>
      <c r="N3078" s="1">
        <v>45444</v>
      </c>
    </row>
    <row r="3079" spans="1:14" x14ac:dyDescent="0.35">
      <c r="A3079" t="s">
        <v>13</v>
      </c>
      <c r="B3079">
        <v>9</v>
      </c>
      <c r="C3079" t="s">
        <v>1991</v>
      </c>
      <c r="D3079" t="s">
        <v>1475</v>
      </c>
      <c r="E3079" s="1">
        <v>44515</v>
      </c>
      <c r="F3079" t="s">
        <v>75</v>
      </c>
      <c r="G3079" s="15">
        <v>983</v>
      </c>
      <c r="J3079" t="s">
        <v>31869</v>
      </c>
      <c r="K3079" t="s">
        <v>1992</v>
      </c>
      <c r="L3079" t="s">
        <v>1993</v>
      </c>
      <c r="M3079">
        <v>95661</v>
      </c>
      <c r="N3079" s="1">
        <v>45444</v>
      </c>
    </row>
    <row r="3080" spans="1:14" x14ac:dyDescent="0.35">
      <c r="A3080" t="s">
        <v>13</v>
      </c>
      <c r="B3080">
        <v>9</v>
      </c>
      <c r="C3080" t="s">
        <v>1991</v>
      </c>
      <c r="D3080" t="s">
        <v>1475</v>
      </c>
      <c r="E3080" s="1">
        <v>44557</v>
      </c>
      <c r="F3080" t="s">
        <v>75</v>
      </c>
      <c r="G3080" s="15">
        <v>1310</v>
      </c>
      <c r="J3080" t="s">
        <v>31869</v>
      </c>
      <c r="K3080" t="s">
        <v>1992</v>
      </c>
      <c r="L3080" t="s">
        <v>1993</v>
      </c>
      <c r="M3080">
        <v>95661</v>
      </c>
      <c r="N3080" s="1">
        <v>45444</v>
      </c>
    </row>
    <row r="3081" spans="1:14" x14ac:dyDescent="0.35">
      <c r="A3081" t="s">
        <v>13</v>
      </c>
      <c r="B3081">
        <v>9</v>
      </c>
      <c r="C3081" t="s">
        <v>1991</v>
      </c>
      <c r="D3081" t="s">
        <v>1475</v>
      </c>
      <c r="E3081" s="1">
        <v>44613</v>
      </c>
      <c r="F3081" t="s">
        <v>75</v>
      </c>
      <c r="G3081" s="15">
        <v>1657</v>
      </c>
      <c r="J3081" t="s">
        <v>31869</v>
      </c>
      <c r="K3081" t="s">
        <v>1992</v>
      </c>
      <c r="L3081" t="s">
        <v>1993</v>
      </c>
      <c r="M3081">
        <v>95661</v>
      </c>
      <c r="N3081" s="1">
        <v>45444</v>
      </c>
    </row>
    <row r="3082" spans="1:14" x14ac:dyDescent="0.35">
      <c r="A3082" t="s">
        <v>13</v>
      </c>
      <c r="B3082">
        <v>9</v>
      </c>
      <c r="C3082" t="s">
        <v>1991</v>
      </c>
      <c r="D3082" t="s">
        <v>1475</v>
      </c>
      <c r="E3082" s="1">
        <v>44627</v>
      </c>
      <c r="F3082" t="s">
        <v>75</v>
      </c>
      <c r="G3082" s="15">
        <v>1988</v>
      </c>
      <c r="J3082" t="s">
        <v>31869</v>
      </c>
      <c r="K3082" t="s">
        <v>1992</v>
      </c>
      <c r="L3082" t="s">
        <v>1993</v>
      </c>
      <c r="M3082">
        <v>95661</v>
      </c>
      <c r="N3082" s="1">
        <v>45444</v>
      </c>
    </row>
    <row r="3083" spans="1:14" x14ac:dyDescent="0.35">
      <c r="A3083" t="s">
        <v>13</v>
      </c>
      <c r="B3083">
        <v>9</v>
      </c>
      <c r="C3083" t="s">
        <v>1991</v>
      </c>
      <c r="D3083" t="s">
        <v>1475</v>
      </c>
      <c r="E3083" s="1">
        <v>44634</v>
      </c>
      <c r="F3083" t="s">
        <v>75</v>
      </c>
      <c r="G3083" s="15">
        <v>2320</v>
      </c>
      <c r="J3083" t="s">
        <v>31869</v>
      </c>
      <c r="K3083" t="s">
        <v>1992</v>
      </c>
      <c r="L3083" t="s">
        <v>1993</v>
      </c>
      <c r="M3083">
        <v>95661</v>
      </c>
      <c r="N3083" s="1">
        <v>45444</v>
      </c>
    </row>
    <row r="3084" spans="1:14" x14ac:dyDescent="0.35">
      <c r="A3084" t="s">
        <v>13</v>
      </c>
      <c r="B3084">
        <v>9</v>
      </c>
      <c r="C3084" t="s">
        <v>1991</v>
      </c>
      <c r="D3084" t="s">
        <v>1475</v>
      </c>
      <c r="E3084" s="1">
        <v>44641</v>
      </c>
      <c r="F3084" t="s">
        <v>75</v>
      </c>
      <c r="G3084" s="15">
        <v>2651</v>
      </c>
      <c r="J3084" t="s">
        <v>31869</v>
      </c>
      <c r="K3084" t="s">
        <v>1992</v>
      </c>
      <c r="L3084" t="s">
        <v>1993</v>
      </c>
      <c r="M3084">
        <v>95661</v>
      </c>
      <c r="N3084" s="1">
        <v>45444</v>
      </c>
    </row>
    <row r="3085" spans="1:14" x14ac:dyDescent="0.35">
      <c r="A3085" t="s">
        <v>13</v>
      </c>
      <c r="B3085">
        <v>9</v>
      </c>
      <c r="C3085" t="s">
        <v>1991</v>
      </c>
      <c r="D3085" t="s">
        <v>1475</v>
      </c>
      <c r="E3085" s="1">
        <v>44662</v>
      </c>
      <c r="F3085" t="s">
        <v>75</v>
      </c>
      <c r="G3085" s="15">
        <v>2982</v>
      </c>
      <c r="J3085" t="s">
        <v>31869</v>
      </c>
      <c r="K3085" t="s">
        <v>1992</v>
      </c>
      <c r="L3085" t="s">
        <v>1993</v>
      </c>
      <c r="M3085">
        <v>95661</v>
      </c>
      <c r="N3085" s="1">
        <v>45444</v>
      </c>
    </row>
    <row r="3086" spans="1:14" x14ac:dyDescent="0.35">
      <c r="A3086" t="s">
        <v>13</v>
      </c>
      <c r="B3086">
        <v>9</v>
      </c>
      <c r="C3086" t="s">
        <v>1991</v>
      </c>
      <c r="D3086" t="s">
        <v>1475</v>
      </c>
      <c r="E3086" s="1">
        <v>45159</v>
      </c>
      <c r="F3086" t="s">
        <v>75</v>
      </c>
      <c r="G3086" s="15">
        <v>4587</v>
      </c>
      <c r="J3086" t="s">
        <v>31869</v>
      </c>
      <c r="K3086" t="s">
        <v>1992</v>
      </c>
      <c r="L3086" t="s">
        <v>1993</v>
      </c>
      <c r="M3086">
        <v>95661</v>
      </c>
      <c r="N3086" s="1">
        <v>45444</v>
      </c>
    </row>
    <row r="3087" spans="1:14" x14ac:dyDescent="0.35">
      <c r="A3087" t="s">
        <v>13</v>
      </c>
      <c r="B3087">
        <v>9</v>
      </c>
      <c r="C3087" t="s">
        <v>1991</v>
      </c>
      <c r="D3087" t="s">
        <v>1475</v>
      </c>
      <c r="E3087" s="1">
        <v>44712</v>
      </c>
      <c r="F3087" t="s">
        <v>75</v>
      </c>
      <c r="G3087" s="15">
        <v>9750</v>
      </c>
      <c r="J3087" t="s">
        <v>31869</v>
      </c>
      <c r="K3087" t="s">
        <v>1992</v>
      </c>
      <c r="L3087" t="s">
        <v>1993</v>
      </c>
      <c r="M3087">
        <v>95661</v>
      </c>
      <c r="N3087" s="1">
        <v>45444</v>
      </c>
    </row>
    <row r="3088" spans="1:14" x14ac:dyDescent="0.35">
      <c r="A3088" t="s">
        <v>13</v>
      </c>
      <c r="B3088">
        <v>9</v>
      </c>
      <c r="C3088" t="s">
        <v>1991</v>
      </c>
      <c r="D3088" t="s">
        <v>1475</v>
      </c>
      <c r="E3088" s="1">
        <v>45138</v>
      </c>
      <c r="F3088" t="s">
        <v>75</v>
      </c>
      <c r="G3088" s="15">
        <v>11645</v>
      </c>
      <c r="J3088" t="s">
        <v>31869</v>
      </c>
      <c r="K3088" t="s">
        <v>1992</v>
      </c>
      <c r="L3088" t="s">
        <v>1993</v>
      </c>
      <c r="M3088">
        <v>95661</v>
      </c>
      <c r="N3088" s="1">
        <v>45444</v>
      </c>
    </row>
    <row r="3089" spans="1:14" x14ac:dyDescent="0.35">
      <c r="A3089" t="s">
        <v>13</v>
      </c>
      <c r="B3089">
        <v>9</v>
      </c>
      <c r="C3089" t="s">
        <v>1991</v>
      </c>
      <c r="D3089" t="s">
        <v>1475</v>
      </c>
      <c r="E3089" s="1">
        <v>45321</v>
      </c>
      <c r="F3089" t="s">
        <v>75</v>
      </c>
      <c r="G3089" s="15">
        <v>14678</v>
      </c>
      <c r="J3089" t="s">
        <v>31869</v>
      </c>
      <c r="K3089" t="s">
        <v>1992</v>
      </c>
      <c r="L3089" t="s">
        <v>1993</v>
      </c>
      <c r="M3089">
        <v>95661</v>
      </c>
      <c r="N3089" s="1">
        <v>45444</v>
      </c>
    </row>
    <row r="3090" spans="1:14" x14ac:dyDescent="0.35">
      <c r="A3090" t="s">
        <v>13</v>
      </c>
      <c r="B3090">
        <v>9</v>
      </c>
      <c r="C3090" t="s">
        <v>1991</v>
      </c>
      <c r="D3090" t="s">
        <v>1475</v>
      </c>
      <c r="E3090" s="1">
        <v>44440</v>
      </c>
      <c r="F3090" t="s">
        <v>75</v>
      </c>
      <c r="G3090" s="15">
        <v>31922</v>
      </c>
      <c r="J3090" t="s">
        <v>31869</v>
      </c>
      <c r="K3090" t="s">
        <v>1992</v>
      </c>
      <c r="L3090" t="s">
        <v>1993</v>
      </c>
      <c r="M3090">
        <v>95661</v>
      </c>
      <c r="N3090" s="1">
        <v>45444</v>
      </c>
    </row>
    <row r="3091" spans="1:14" x14ac:dyDescent="0.35">
      <c r="A3091" t="s">
        <v>13</v>
      </c>
      <c r="B3091">
        <v>9</v>
      </c>
      <c r="C3091" t="s">
        <v>1991</v>
      </c>
      <c r="D3091" t="s">
        <v>1475</v>
      </c>
      <c r="E3091" s="1">
        <v>44903</v>
      </c>
      <c r="F3091" t="s">
        <v>102</v>
      </c>
      <c r="H3091">
        <v>43</v>
      </c>
      <c r="I3091" s="1">
        <v>44993</v>
      </c>
      <c r="J3091" t="s">
        <v>31869</v>
      </c>
      <c r="K3091" t="s">
        <v>1992</v>
      </c>
      <c r="L3091" t="s">
        <v>1993</v>
      </c>
      <c r="M3091">
        <v>95661</v>
      </c>
      <c r="N3091" s="1">
        <v>45444</v>
      </c>
    </row>
    <row r="3092" spans="1:14" x14ac:dyDescent="0.35">
      <c r="A3092" t="s">
        <v>13</v>
      </c>
      <c r="B3092">
        <v>9</v>
      </c>
      <c r="C3092" t="s">
        <v>1991</v>
      </c>
      <c r="D3092" t="s">
        <v>1475</v>
      </c>
      <c r="E3092" s="1">
        <v>44440</v>
      </c>
      <c r="F3092" t="s">
        <v>102</v>
      </c>
      <c r="H3092">
        <v>114</v>
      </c>
      <c r="I3092" s="1">
        <v>44531</v>
      </c>
      <c r="J3092" t="s">
        <v>31869</v>
      </c>
      <c r="K3092" t="s">
        <v>1992</v>
      </c>
      <c r="L3092" t="s">
        <v>1993</v>
      </c>
      <c r="M3092">
        <v>95661</v>
      </c>
      <c r="N3092" s="1">
        <v>45444</v>
      </c>
    </row>
    <row r="3093" spans="1:14" x14ac:dyDescent="0.35">
      <c r="A3093" t="s">
        <v>13</v>
      </c>
      <c r="B3093">
        <v>9</v>
      </c>
      <c r="C3093" t="s">
        <v>34556</v>
      </c>
      <c r="D3093" t="s">
        <v>2196</v>
      </c>
      <c r="E3093" s="1">
        <v>44669</v>
      </c>
      <c r="F3093" t="s">
        <v>75</v>
      </c>
      <c r="G3093" s="15">
        <v>658</v>
      </c>
      <c r="J3093">
        <v>555446</v>
      </c>
      <c r="K3093" t="s">
        <v>28569</v>
      </c>
      <c r="L3093" t="s">
        <v>28570</v>
      </c>
      <c r="M3093">
        <v>94595</v>
      </c>
      <c r="N3093" s="1">
        <v>45444</v>
      </c>
    </row>
    <row r="3094" spans="1:14" x14ac:dyDescent="0.35">
      <c r="A3094" t="s">
        <v>13</v>
      </c>
      <c r="B3094">
        <v>9</v>
      </c>
      <c r="C3094" t="s">
        <v>1097</v>
      </c>
      <c r="D3094" t="s">
        <v>1098</v>
      </c>
      <c r="E3094" s="1">
        <v>44515</v>
      </c>
      <c r="F3094" t="s">
        <v>75</v>
      </c>
      <c r="G3094" s="15">
        <v>650</v>
      </c>
      <c r="J3094" t="s">
        <v>31535</v>
      </c>
      <c r="K3094" t="s">
        <v>1099</v>
      </c>
      <c r="L3094" t="s">
        <v>1100</v>
      </c>
      <c r="M3094">
        <v>90806</v>
      </c>
      <c r="N3094" s="1">
        <v>45444</v>
      </c>
    </row>
    <row r="3095" spans="1:14" x14ac:dyDescent="0.35">
      <c r="A3095" t="s">
        <v>13</v>
      </c>
      <c r="B3095">
        <v>9</v>
      </c>
      <c r="C3095" t="s">
        <v>1097</v>
      </c>
      <c r="D3095" t="s">
        <v>1098</v>
      </c>
      <c r="E3095" s="1">
        <v>45343</v>
      </c>
      <c r="F3095" t="s">
        <v>75</v>
      </c>
      <c r="G3095" s="15">
        <v>103245</v>
      </c>
      <c r="J3095" t="s">
        <v>31535</v>
      </c>
      <c r="K3095" t="s">
        <v>1099</v>
      </c>
      <c r="L3095" t="s">
        <v>1100</v>
      </c>
      <c r="M3095">
        <v>90806</v>
      </c>
      <c r="N3095" s="1">
        <v>45444</v>
      </c>
    </row>
    <row r="3096" spans="1:14" x14ac:dyDescent="0.35">
      <c r="A3096" t="s">
        <v>13</v>
      </c>
      <c r="B3096">
        <v>9</v>
      </c>
      <c r="C3096" t="s">
        <v>1097</v>
      </c>
      <c r="D3096" t="s">
        <v>1098</v>
      </c>
      <c r="E3096" s="1">
        <v>45343</v>
      </c>
      <c r="F3096" t="s">
        <v>102</v>
      </c>
      <c r="H3096">
        <v>6</v>
      </c>
      <c r="I3096" s="1">
        <v>45372</v>
      </c>
      <c r="J3096" t="s">
        <v>31535</v>
      </c>
      <c r="K3096" t="s">
        <v>1099</v>
      </c>
      <c r="L3096" t="s">
        <v>1100</v>
      </c>
      <c r="M3096">
        <v>90806</v>
      </c>
      <c r="N3096" s="1">
        <v>45444</v>
      </c>
    </row>
    <row r="3097" spans="1:14" x14ac:dyDescent="0.35">
      <c r="A3097" t="s">
        <v>13</v>
      </c>
      <c r="B3097">
        <v>9</v>
      </c>
      <c r="C3097" t="s">
        <v>1097</v>
      </c>
      <c r="D3097" t="s">
        <v>1098</v>
      </c>
      <c r="E3097" s="1">
        <v>45240</v>
      </c>
      <c r="F3097" t="s">
        <v>102</v>
      </c>
      <c r="H3097">
        <v>39</v>
      </c>
      <c r="I3097" s="1">
        <v>45273</v>
      </c>
      <c r="J3097" t="s">
        <v>31535</v>
      </c>
      <c r="K3097" t="s">
        <v>1099</v>
      </c>
      <c r="L3097" t="s">
        <v>1100</v>
      </c>
      <c r="M3097">
        <v>90806</v>
      </c>
      <c r="N3097" s="1">
        <v>45444</v>
      </c>
    </row>
    <row r="3098" spans="1:14" x14ac:dyDescent="0.35">
      <c r="A3098" t="s">
        <v>13</v>
      </c>
      <c r="B3098">
        <v>9</v>
      </c>
      <c r="C3098" t="s">
        <v>1716</v>
      </c>
      <c r="D3098" t="s">
        <v>1253</v>
      </c>
      <c r="E3098" s="1">
        <v>44592</v>
      </c>
      <c r="F3098" t="s">
        <v>75</v>
      </c>
      <c r="G3098" s="15">
        <v>663</v>
      </c>
      <c r="J3098" t="s">
        <v>31767</v>
      </c>
      <c r="K3098" t="s">
        <v>1717</v>
      </c>
      <c r="L3098" t="s">
        <v>1718</v>
      </c>
      <c r="M3098">
        <v>91803</v>
      </c>
      <c r="N3098" s="1">
        <v>45444</v>
      </c>
    </row>
    <row r="3099" spans="1:14" x14ac:dyDescent="0.35">
      <c r="A3099" t="s">
        <v>13</v>
      </c>
      <c r="B3099">
        <v>9</v>
      </c>
      <c r="C3099" t="s">
        <v>1716</v>
      </c>
      <c r="D3099" t="s">
        <v>1253</v>
      </c>
      <c r="E3099" s="1">
        <v>44796</v>
      </c>
      <c r="F3099" t="s">
        <v>75</v>
      </c>
      <c r="G3099" s="15">
        <v>16427</v>
      </c>
      <c r="J3099" t="s">
        <v>31767</v>
      </c>
      <c r="K3099" t="s">
        <v>1717</v>
      </c>
      <c r="L3099" t="s">
        <v>1718</v>
      </c>
      <c r="M3099">
        <v>91803</v>
      </c>
      <c r="N3099" s="1">
        <v>45444</v>
      </c>
    </row>
    <row r="3100" spans="1:14" x14ac:dyDescent="0.35">
      <c r="A3100" t="s">
        <v>13</v>
      </c>
      <c r="B3100">
        <v>9</v>
      </c>
      <c r="C3100" t="s">
        <v>34557</v>
      </c>
      <c r="D3100" t="s">
        <v>496</v>
      </c>
      <c r="E3100" s="1">
        <v>45295</v>
      </c>
      <c r="F3100" t="s">
        <v>75</v>
      </c>
      <c r="G3100" s="15">
        <v>52635</v>
      </c>
      <c r="J3100" t="s">
        <v>34558</v>
      </c>
      <c r="K3100" t="s">
        <v>34559</v>
      </c>
      <c r="L3100" t="s">
        <v>34560</v>
      </c>
      <c r="M3100">
        <v>91204</v>
      </c>
      <c r="N3100" s="1">
        <v>45444</v>
      </c>
    </row>
    <row r="3101" spans="1:14" x14ac:dyDescent="0.35">
      <c r="A3101" t="s">
        <v>13</v>
      </c>
      <c r="B3101">
        <v>9</v>
      </c>
      <c r="C3101" t="s">
        <v>34557</v>
      </c>
      <c r="D3101" t="s">
        <v>496</v>
      </c>
      <c r="E3101" s="1">
        <v>45295</v>
      </c>
      <c r="F3101" t="s">
        <v>102</v>
      </c>
      <c r="H3101">
        <v>17</v>
      </c>
      <c r="I3101" s="1">
        <v>45374</v>
      </c>
      <c r="J3101" t="s">
        <v>34558</v>
      </c>
      <c r="K3101" t="s">
        <v>34559</v>
      </c>
      <c r="L3101" t="s">
        <v>34560</v>
      </c>
      <c r="M3101">
        <v>91204</v>
      </c>
      <c r="N3101" s="1">
        <v>45444</v>
      </c>
    </row>
    <row r="3102" spans="1:14" x14ac:dyDescent="0.35">
      <c r="A3102" t="s">
        <v>13</v>
      </c>
      <c r="B3102">
        <v>9</v>
      </c>
      <c r="C3102" t="s">
        <v>1152</v>
      </c>
      <c r="D3102" t="s">
        <v>1114</v>
      </c>
      <c r="E3102" s="1">
        <v>44613</v>
      </c>
      <c r="F3102" t="s">
        <v>75</v>
      </c>
      <c r="G3102" s="15">
        <v>663</v>
      </c>
      <c r="J3102" t="s">
        <v>31556</v>
      </c>
      <c r="K3102" t="s">
        <v>1153</v>
      </c>
      <c r="L3102" t="s">
        <v>1154</v>
      </c>
      <c r="M3102">
        <v>91776</v>
      </c>
      <c r="N3102" s="1">
        <v>45444</v>
      </c>
    </row>
    <row r="3103" spans="1:14" x14ac:dyDescent="0.35">
      <c r="A3103" t="s">
        <v>13</v>
      </c>
      <c r="B3103">
        <v>9</v>
      </c>
      <c r="C3103" t="s">
        <v>1152</v>
      </c>
      <c r="D3103" t="s">
        <v>1114</v>
      </c>
      <c r="E3103" s="1">
        <v>44991</v>
      </c>
      <c r="F3103" t="s">
        <v>75</v>
      </c>
      <c r="G3103" s="15">
        <v>2113</v>
      </c>
      <c r="J3103" t="s">
        <v>31556</v>
      </c>
      <c r="K3103" t="s">
        <v>1153</v>
      </c>
      <c r="L3103" t="s">
        <v>1154</v>
      </c>
      <c r="M3103">
        <v>91776</v>
      </c>
      <c r="N3103" s="1">
        <v>45444</v>
      </c>
    </row>
    <row r="3104" spans="1:14" x14ac:dyDescent="0.35">
      <c r="A3104" t="s">
        <v>13</v>
      </c>
      <c r="B3104">
        <v>9</v>
      </c>
      <c r="C3104" t="s">
        <v>1152</v>
      </c>
      <c r="D3104" t="s">
        <v>1114</v>
      </c>
      <c r="E3104" s="1">
        <v>44998</v>
      </c>
      <c r="F3104" t="s">
        <v>75</v>
      </c>
      <c r="G3104" s="15">
        <v>2466</v>
      </c>
      <c r="J3104" t="s">
        <v>31556</v>
      </c>
      <c r="K3104" t="s">
        <v>1153</v>
      </c>
      <c r="L3104" t="s">
        <v>1154</v>
      </c>
      <c r="M3104">
        <v>91776</v>
      </c>
      <c r="N3104" s="1">
        <v>45444</v>
      </c>
    </row>
    <row r="3105" spans="1:14" x14ac:dyDescent="0.35">
      <c r="A3105" t="s">
        <v>13</v>
      </c>
      <c r="B3105">
        <v>9</v>
      </c>
      <c r="C3105" t="s">
        <v>1152</v>
      </c>
      <c r="D3105" t="s">
        <v>1114</v>
      </c>
      <c r="E3105" s="1">
        <v>45005</v>
      </c>
      <c r="F3105" t="s">
        <v>75</v>
      </c>
      <c r="G3105" s="15">
        <v>2818</v>
      </c>
      <c r="J3105" t="s">
        <v>31556</v>
      </c>
      <c r="K3105" t="s">
        <v>1153</v>
      </c>
      <c r="L3105" t="s">
        <v>1154</v>
      </c>
      <c r="M3105">
        <v>91776</v>
      </c>
      <c r="N3105" s="1">
        <v>45444</v>
      </c>
    </row>
    <row r="3106" spans="1:14" x14ac:dyDescent="0.35">
      <c r="A3106" t="s">
        <v>13</v>
      </c>
      <c r="B3106">
        <v>9</v>
      </c>
      <c r="C3106" t="s">
        <v>1152</v>
      </c>
      <c r="D3106" t="s">
        <v>1114</v>
      </c>
      <c r="E3106" s="1">
        <v>44970</v>
      </c>
      <c r="F3106" t="s">
        <v>75</v>
      </c>
      <c r="G3106" s="15">
        <v>4194</v>
      </c>
      <c r="J3106" t="s">
        <v>31556</v>
      </c>
      <c r="K3106" t="s">
        <v>1153</v>
      </c>
      <c r="L3106" t="s">
        <v>1154</v>
      </c>
      <c r="M3106">
        <v>91776</v>
      </c>
      <c r="N3106" s="1">
        <v>45444</v>
      </c>
    </row>
    <row r="3107" spans="1:14" x14ac:dyDescent="0.35">
      <c r="A3107" t="s">
        <v>13</v>
      </c>
      <c r="B3107">
        <v>9</v>
      </c>
      <c r="C3107" t="s">
        <v>34561</v>
      </c>
      <c r="D3107" t="s">
        <v>1676</v>
      </c>
      <c r="E3107" s="1">
        <v>44937</v>
      </c>
      <c r="F3107" t="s">
        <v>75</v>
      </c>
      <c r="G3107" s="15">
        <v>15440</v>
      </c>
      <c r="J3107" t="s">
        <v>31750</v>
      </c>
      <c r="K3107" t="s">
        <v>1677</v>
      </c>
      <c r="L3107" t="s">
        <v>1678</v>
      </c>
      <c r="M3107">
        <v>93901</v>
      </c>
      <c r="N3107" s="1">
        <v>45444</v>
      </c>
    </row>
    <row r="3108" spans="1:14" x14ac:dyDescent="0.35">
      <c r="A3108" t="s">
        <v>13</v>
      </c>
      <c r="B3108">
        <v>9</v>
      </c>
      <c r="C3108" t="s">
        <v>28833</v>
      </c>
      <c r="D3108" t="s">
        <v>1667</v>
      </c>
      <c r="E3108" s="1">
        <v>44543</v>
      </c>
      <c r="F3108" t="s">
        <v>75</v>
      </c>
      <c r="G3108" s="15">
        <v>655</v>
      </c>
      <c r="J3108">
        <v>555762</v>
      </c>
      <c r="K3108" t="s">
        <v>28834</v>
      </c>
      <c r="L3108" t="s">
        <v>28835</v>
      </c>
      <c r="M3108">
        <v>93105</v>
      </c>
      <c r="N3108" s="1">
        <v>45444</v>
      </c>
    </row>
    <row r="3109" spans="1:14" x14ac:dyDescent="0.35">
      <c r="A3109" t="s">
        <v>13</v>
      </c>
      <c r="B3109">
        <v>9</v>
      </c>
      <c r="C3109" t="s">
        <v>28833</v>
      </c>
      <c r="D3109" t="s">
        <v>1667</v>
      </c>
      <c r="E3109" s="1">
        <v>44641</v>
      </c>
      <c r="F3109" t="s">
        <v>75</v>
      </c>
      <c r="G3109" s="15">
        <v>994</v>
      </c>
      <c r="J3109">
        <v>555762</v>
      </c>
      <c r="K3109" t="s">
        <v>28834</v>
      </c>
      <c r="L3109" t="s">
        <v>28835</v>
      </c>
      <c r="M3109">
        <v>93105</v>
      </c>
      <c r="N3109" s="1">
        <v>45444</v>
      </c>
    </row>
    <row r="3110" spans="1:14" x14ac:dyDescent="0.35">
      <c r="A3110" t="s">
        <v>13</v>
      </c>
      <c r="B3110">
        <v>9</v>
      </c>
      <c r="C3110" t="s">
        <v>34562</v>
      </c>
      <c r="D3110" t="s">
        <v>1774</v>
      </c>
      <c r="E3110" s="1">
        <v>44826</v>
      </c>
      <c r="F3110" t="s">
        <v>75</v>
      </c>
      <c r="G3110" s="15">
        <v>9750</v>
      </c>
      <c r="J3110">
        <v>555659</v>
      </c>
      <c r="K3110" t="s">
        <v>34563</v>
      </c>
      <c r="L3110" t="s">
        <v>34564</v>
      </c>
      <c r="M3110">
        <v>92020</v>
      </c>
      <c r="N3110" s="1">
        <v>45444</v>
      </c>
    </row>
    <row r="3111" spans="1:14" x14ac:dyDescent="0.35">
      <c r="A3111" t="s">
        <v>13</v>
      </c>
      <c r="B3111">
        <v>9</v>
      </c>
      <c r="C3111" t="s">
        <v>2142</v>
      </c>
      <c r="D3111" t="s">
        <v>1219</v>
      </c>
      <c r="E3111" s="1">
        <v>44606</v>
      </c>
      <c r="F3111" t="s">
        <v>75</v>
      </c>
      <c r="G3111" s="15">
        <v>663</v>
      </c>
      <c r="J3111" t="s">
        <v>31933</v>
      </c>
      <c r="K3111" t="s">
        <v>2143</v>
      </c>
      <c r="L3111" t="s">
        <v>2144</v>
      </c>
      <c r="M3111">
        <v>94117</v>
      </c>
      <c r="N3111" s="1">
        <v>45444</v>
      </c>
    </row>
    <row r="3112" spans="1:14" x14ac:dyDescent="0.35">
      <c r="A3112" t="s">
        <v>13</v>
      </c>
      <c r="B3112">
        <v>9</v>
      </c>
      <c r="C3112" t="s">
        <v>2142</v>
      </c>
      <c r="D3112" t="s">
        <v>1219</v>
      </c>
      <c r="E3112" s="1">
        <v>45313</v>
      </c>
      <c r="F3112" t="s">
        <v>75</v>
      </c>
      <c r="G3112" s="15">
        <v>123875</v>
      </c>
      <c r="J3112" t="s">
        <v>31933</v>
      </c>
      <c r="K3112" t="s">
        <v>2143</v>
      </c>
      <c r="L3112" t="s">
        <v>2144</v>
      </c>
      <c r="M3112">
        <v>94117</v>
      </c>
      <c r="N3112" s="1">
        <v>45444</v>
      </c>
    </row>
    <row r="3113" spans="1:14" x14ac:dyDescent="0.35">
      <c r="A3113" t="s">
        <v>13</v>
      </c>
      <c r="B3113">
        <v>9</v>
      </c>
      <c r="C3113" t="s">
        <v>28775</v>
      </c>
      <c r="D3113" t="s">
        <v>1219</v>
      </c>
      <c r="E3113" s="1">
        <v>44410</v>
      </c>
      <c r="F3113" t="s">
        <v>75</v>
      </c>
      <c r="G3113" s="15">
        <v>655</v>
      </c>
      <c r="J3113">
        <v>555728</v>
      </c>
      <c r="K3113" t="s">
        <v>28776</v>
      </c>
      <c r="L3113" t="s">
        <v>28777</v>
      </c>
      <c r="M3113">
        <v>94109</v>
      </c>
      <c r="N3113" s="1">
        <v>45444</v>
      </c>
    </row>
    <row r="3114" spans="1:14" x14ac:dyDescent="0.35">
      <c r="A3114" t="s">
        <v>13</v>
      </c>
      <c r="B3114">
        <v>9</v>
      </c>
      <c r="C3114" t="s">
        <v>31586</v>
      </c>
      <c r="D3114" t="s">
        <v>28826</v>
      </c>
      <c r="E3114" s="1">
        <v>44592</v>
      </c>
      <c r="F3114" t="s">
        <v>75</v>
      </c>
      <c r="G3114" s="15">
        <v>9750</v>
      </c>
      <c r="J3114" t="s">
        <v>31585</v>
      </c>
      <c r="K3114" t="s">
        <v>31587</v>
      </c>
      <c r="L3114" t="s">
        <v>31588</v>
      </c>
      <c r="M3114">
        <v>91770</v>
      </c>
      <c r="N3114" s="1">
        <v>45444</v>
      </c>
    </row>
    <row r="3115" spans="1:14" x14ac:dyDescent="0.35">
      <c r="A3115" t="s">
        <v>13</v>
      </c>
      <c r="B3115">
        <v>9</v>
      </c>
      <c r="C3115" t="s">
        <v>28390</v>
      </c>
      <c r="D3115" t="s">
        <v>1114</v>
      </c>
      <c r="E3115" s="1">
        <v>44375</v>
      </c>
      <c r="F3115" t="s">
        <v>75</v>
      </c>
      <c r="G3115" s="15">
        <v>655</v>
      </c>
      <c r="J3115">
        <v>555237</v>
      </c>
      <c r="K3115" t="s">
        <v>28391</v>
      </c>
      <c r="L3115" t="s">
        <v>28392</v>
      </c>
      <c r="M3115">
        <v>91776</v>
      </c>
      <c r="N3115" s="1">
        <v>45444</v>
      </c>
    </row>
    <row r="3116" spans="1:14" x14ac:dyDescent="0.35">
      <c r="A3116" t="s">
        <v>13</v>
      </c>
      <c r="B3116">
        <v>9</v>
      </c>
      <c r="C3116" t="s">
        <v>28390</v>
      </c>
      <c r="D3116" t="s">
        <v>1114</v>
      </c>
      <c r="E3116" s="1">
        <v>44613</v>
      </c>
      <c r="F3116" t="s">
        <v>75</v>
      </c>
      <c r="G3116" s="15">
        <v>994</v>
      </c>
      <c r="J3116">
        <v>555237</v>
      </c>
      <c r="K3116" t="s">
        <v>28391</v>
      </c>
      <c r="L3116" t="s">
        <v>28392</v>
      </c>
      <c r="M3116">
        <v>91776</v>
      </c>
      <c r="N3116" s="1">
        <v>45444</v>
      </c>
    </row>
    <row r="3117" spans="1:14" x14ac:dyDescent="0.35">
      <c r="A3117" t="s">
        <v>13</v>
      </c>
      <c r="B3117">
        <v>9</v>
      </c>
      <c r="C3117" t="s">
        <v>1273</v>
      </c>
      <c r="D3117" t="s">
        <v>1274</v>
      </c>
      <c r="E3117" s="1">
        <v>44606</v>
      </c>
      <c r="F3117" t="s">
        <v>75</v>
      </c>
      <c r="G3117" s="15">
        <v>658</v>
      </c>
      <c r="J3117" t="s">
        <v>31604</v>
      </c>
      <c r="K3117" t="s">
        <v>1275</v>
      </c>
      <c r="L3117" t="s">
        <v>1276</v>
      </c>
      <c r="M3117">
        <v>92543</v>
      </c>
      <c r="N3117" s="1">
        <v>45444</v>
      </c>
    </row>
    <row r="3118" spans="1:14" x14ac:dyDescent="0.35">
      <c r="A3118" t="s">
        <v>13</v>
      </c>
      <c r="B3118">
        <v>9</v>
      </c>
      <c r="C3118" t="s">
        <v>1273</v>
      </c>
      <c r="D3118" t="s">
        <v>1274</v>
      </c>
      <c r="E3118" s="1">
        <v>45076</v>
      </c>
      <c r="F3118" t="s">
        <v>75</v>
      </c>
      <c r="G3118" s="15">
        <v>4233</v>
      </c>
      <c r="J3118" t="s">
        <v>31604</v>
      </c>
      <c r="K3118" t="s">
        <v>1275</v>
      </c>
      <c r="L3118" t="s">
        <v>1276</v>
      </c>
      <c r="M3118">
        <v>92543</v>
      </c>
      <c r="N3118" s="1">
        <v>45444</v>
      </c>
    </row>
    <row r="3119" spans="1:14" x14ac:dyDescent="0.35">
      <c r="A3119" t="s">
        <v>13</v>
      </c>
      <c r="B3119">
        <v>9</v>
      </c>
      <c r="C3119" t="s">
        <v>2157</v>
      </c>
      <c r="D3119" t="s">
        <v>1572</v>
      </c>
      <c r="E3119" s="1">
        <v>44550</v>
      </c>
      <c r="F3119" t="s">
        <v>75</v>
      </c>
      <c r="G3119" s="15">
        <v>655</v>
      </c>
      <c r="J3119" t="s">
        <v>31947</v>
      </c>
      <c r="K3119" t="s">
        <v>2158</v>
      </c>
      <c r="L3119" t="s">
        <v>2159</v>
      </c>
      <c r="M3119">
        <v>93301</v>
      </c>
      <c r="N3119" s="1">
        <v>45444</v>
      </c>
    </row>
    <row r="3120" spans="1:14" x14ac:dyDescent="0.35">
      <c r="A3120" t="s">
        <v>13</v>
      </c>
      <c r="B3120">
        <v>9</v>
      </c>
      <c r="C3120" t="s">
        <v>34163</v>
      </c>
      <c r="D3120" t="s">
        <v>34165</v>
      </c>
      <c r="E3120" s="1">
        <v>45076</v>
      </c>
      <c r="F3120" t="s">
        <v>75</v>
      </c>
      <c r="G3120" s="15">
        <v>3174</v>
      </c>
      <c r="J3120">
        <v>555763</v>
      </c>
      <c r="K3120" t="s">
        <v>34164</v>
      </c>
      <c r="L3120" t="s">
        <v>34166</v>
      </c>
      <c r="M3120">
        <v>92675</v>
      </c>
      <c r="N3120" s="1">
        <v>45444</v>
      </c>
    </row>
    <row r="3121" spans="1:14" x14ac:dyDescent="0.35">
      <c r="A3121" t="s">
        <v>13</v>
      </c>
      <c r="B3121">
        <v>9</v>
      </c>
      <c r="C3121" t="s">
        <v>34565</v>
      </c>
      <c r="D3121" t="s">
        <v>1156</v>
      </c>
      <c r="E3121" s="1">
        <v>44882</v>
      </c>
      <c r="F3121" t="s">
        <v>75</v>
      </c>
      <c r="G3121" s="15">
        <v>15000</v>
      </c>
      <c r="J3121" t="s">
        <v>34566</v>
      </c>
      <c r="K3121" t="s">
        <v>34567</v>
      </c>
      <c r="L3121" t="s">
        <v>34568</v>
      </c>
      <c r="M3121">
        <v>94577</v>
      </c>
      <c r="N3121" s="1">
        <v>45444</v>
      </c>
    </row>
    <row r="3122" spans="1:14" x14ac:dyDescent="0.35">
      <c r="A3122" t="s">
        <v>13</v>
      </c>
      <c r="B3122">
        <v>9</v>
      </c>
      <c r="C3122" t="s">
        <v>2612</v>
      </c>
      <c r="D3122" t="s">
        <v>6383</v>
      </c>
      <c r="E3122" s="1">
        <v>45321</v>
      </c>
      <c r="F3122" t="s">
        <v>75</v>
      </c>
      <c r="G3122" s="15">
        <v>46118</v>
      </c>
      <c r="J3122" t="s">
        <v>34569</v>
      </c>
      <c r="K3122" t="s">
        <v>34570</v>
      </c>
      <c r="L3122" t="s">
        <v>34571</v>
      </c>
      <c r="M3122">
        <v>95360</v>
      </c>
      <c r="N3122" s="1">
        <v>45444</v>
      </c>
    </row>
    <row r="3123" spans="1:14" x14ac:dyDescent="0.35">
      <c r="A3123" t="s">
        <v>13</v>
      </c>
      <c r="B3123">
        <v>9</v>
      </c>
      <c r="C3123" t="s">
        <v>2057</v>
      </c>
      <c r="D3123" t="s">
        <v>2058</v>
      </c>
      <c r="E3123" s="1">
        <v>44585</v>
      </c>
      <c r="F3123" t="s">
        <v>75</v>
      </c>
      <c r="G3123" s="15">
        <v>658</v>
      </c>
      <c r="J3123" t="s">
        <v>31889</v>
      </c>
      <c r="K3123" t="s">
        <v>2059</v>
      </c>
      <c r="L3123" t="s">
        <v>2060</v>
      </c>
      <c r="M3123">
        <v>93401</v>
      </c>
      <c r="N3123" s="1">
        <v>45444</v>
      </c>
    </row>
    <row r="3124" spans="1:14" x14ac:dyDescent="0.35">
      <c r="A3124" t="s">
        <v>13</v>
      </c>
      <c r="B3124">
        <v>9</v>
      </c>
      <c r="C3124" t="s">
        <v>28676</v>
      </c>
      <c r="D3124" t="s">
        <v>2058</v>
      </c>
      <c r="E3124" s="1">
        <v>44431</v>
      </c>
      <c r="F3124" t="s">
        <v>75</v>
      </c>
      <c r="G3124" s="15">
        <v>650</v>
      </c>
      <c r="J3124">
        <v>555592</v>
      </c>
      <c r="K3124" t="s">
        <v>28677</v>
      </c>
      <c r="L3124" t="s">
        <v>28678</v>
      </c>
      <c r="M3124">
        <v>93401</v>
      </c>
      <c r="N3124" s="1">
        <v>45444</v>
      </c>
    </row>
    <row r="3125" spans="1:14" x14ac:dyDescent="0.35">
      <c r="A3125" t="s">
        <v>13</v>
      </c>
      <c r="B3125">
        <v>9</v>
      </c>
      <c r="C3125" t="s">
        <v>28178</v>
      </c>
      <c r="D3125" t="s">
        <v>1230</v>
      </c>
      <c r="E3125" s="1">
        <v>44403</v>
      </c>
      <c r="F3125" t="s">
        <v>75</v>
      </c>
      <c r="G3125" s="15">
        <v>655</v>
      </c>
      <c r="J3125">
        <v>555034</v>
      </c>
      <c r="K3125" t="s">
        <v>28179</v>
      </c>
      <c r="L3125" t="s">
        <v>28180</v>
      </c>
      <c r="M3125">
        <v>94403</v>
      </c>
      <c r="N3125" s="1">
        <v>45444</v>
      </c>
    </row>
    <row r="3126" spans="1:14" x14ac:dyDescent="0.35">
      <c r="A3126" t="s">
        <v>13</v>
      </c>
      <c r="B3126">
        <v>9</v>
      </c>
      <c r="C3126" t="s">
        <v>28178</v>
      </c>
      <c r="D3126" t="s">
        <v>1230</v>
      </c>
      <c r="E3126" s="1">
        <v>44410</v>
      </c>
      <c r="F3126" t="s">
        <v>75</v>
      </c>
      <c r="G3126" s="15">
        <v>983</v>
      </c>
      <c r="J3126">
        <v>555034</v>
      </c>
      <c r="K3126" t="s">
        <v>28179</v>
      </c>
      <c r="L3126" t="s">
        <v>28180</v>
      </c>
      <c r="M3126">
        <v>94403</v>
      </c>
      <c r="N3126" s="1">
        <v>45444</v>
      </c>
    </row>
    <row r="3127" spans="1:14" x14ac:dyDescent="0.35">
      <c r="A3127" t="s">
        <v>13</v>
      </c>
      <c r="B3127">
        <v>9</v>
      </c>
      <c r="C3127" t="s">
        <v>28178</v>
      </c>
      <c r="D3127" t="s">
        <v>1230</v>
      </c>
      <c r="E3127" s="1">
        <v>44558</v>
      </c>
      <c r="F3127" t="s">
        <v>75</v>
      </c>
      <c r="G3127" s="15">
        <v>11715</v>
      </c>
      <c r="J3127">
        <v>555034</v>
      </c>
      <c r="K3127" t="s">
        <v>28179</v>
      </c>
      <c r="L3127" t="s">
        <v>28180</v>
      </c>
      <c r="M3127">
        <v>94403</v>
      </c>
      <c r="N3127" s="1">
        <v>45444</v>
      </c>
    </row>
    <row r="3128" spans="1:14" x14ac:dyDescent="0.35">
      <c r="A3128" t="s">
        <v>13</v>
      </c>
      <c r="B3128">
        <v>9</v>
      </c>
      <c r="C3128" t="s">
        <v>28178</v>
      </c>
      <c r="D3128" t="s">
        <v>1230</v>
      </c>
      <c r="E3128" s="1">
        <v>44963</v>
      </c>
      <c r="F3128" t="s">
        <v>75</v>
      </c>
      <c r="G3128" s="15">
        <v>26450</v>
      </c>
      <c r="J3128">
        <v>555034</v>
      </c>
      <c r="K3128" t="s">
        <v>28179</v>
      </c>
      <c r="L3128" t="s">
        <v>28180</v>
      </c>
      <c r="M3128">
        <v>94403</v>
      </c>
      <c r="N3128" s="1">
        <v>45444</v>
      </c>
    </row>
    <row r="3129" spans="1:14" x14ac:dyDescent="0.35">
      <c r="A3129" t="s">
        <v>13</v>
      </c>
      <c r="B3129">
        <v>9</v>
      </c>
      <c r="C3129" t="s">
        <v>28178</v>
      </c>
      <c r="D3129" t="s">
        <v>1230</v>
      </c>
      <c r="E3129" s="1">
        <v>44742</v>
      </c>
      <c r="F3129" t="s">
        <v>75</v>
      </c>
      <c r="G3129" s="15">
        <v>69050</v>
      </c>
      <c r="J3129">
        <v>555034</v>
      </c>
      <c r="K3129" t="s">
        <v>28179</v>
      </c>
      <c r="L3129" t="s">
        <v>28180</v>
      </c>
      <c r="M3129">
        <v>94403</v>
      </c>
      <c r="N3129" s="1">
        <v>45444</v>
      </c>
    </row>
    <row r="3130" spans="1:14" x14ac:dyDescent="0.35">
      <c r="A3130" t="s">
        <v>13</v>
      </c>
      <c r="B3130">
        <v>9</v>
      </c>
      <c r="C3130" t="s">
        <v>28178</v>
      </c>
      <c r="D3130" t="s">
        <v>1230</v>
      </c>
      <c r="E3130" s="1">
        <v>44742</v>
      </c>
      <c r="F3130" t="s">
        <v>102</v>
      </c>
      <c r="H3130">
        <v>18</v>
      </c>
      <c r="I3130" s="1">
        <v>44834</v>
      </c>
      <c r="J3130">
        <v>555034</v>
      </c>
      <c r="K3130" t="s">
        <v>28179</v>
      </c>
      <c r="L3130" t="s">
        <v>28180</v>
      </c>
      <c r="M3130">
        <v>94403</v>
      </c>
      <c r="N3130" s="1">
        <v>45444</v>
      </c>
    </row>
    <row r="3131" spans="1:14" x14ac:dyDescent="0.35">
      <c r="A3131" t="s">
        <v>13</v>
      </c>
      <c r="B3131">
        <v>9</v>
      </c>
      <c r="C3131" t="s">
        <v>2223</v>
      </c>
      <c r="D3131" t="s">
        <v>2224</v>
      </c>
      <c r="E3131" s="1">
        <v>44375</v>
      </c>
      <c r="F3131" t="s">
        <v>75</v>
      </c>
      <c r="G3131" s="15">
        <v>655</v>
      </c>
      <c r="J3131" t="s">
        <v>31974</v>
      </c>
      <c r="K3131" t="s">
        <v>2225</v>
      </c>
      <c r="L3131" t="s">
        <v>2226</v>
      </c>
      <c r="M3131">
        <v>94806</v>
      </c>
      <c r="N3131" s="1">
        <v>45444</v>
      </c>
    </row>
    <row r="3132" spans="1:14" x14ac:dyDescent="0.35">
      <c r="A3132" t="s">
        <v>13</v>
      </c>
      <c r="B3132">
        <v>9</v>
      </c>
      <c r="C3132" t="s">
        <v>2223</v>
      </c>
      <c r="D3132" t="s">
        <v>2224</v>
      </c>
      <c r="E3132" s="1">
        <v>45324</v>
      </c>
      <c r="F3132" t="s">
        <v>75</v>
      </c>
      <c r="G3132" s="15">
        <v>10036</v>
      </c>
      <c r="J3132" t="s">
        <v>31974</v>
      </c>
      <c r="K3132" t="s">
        <v>2225</v>
      </c>
      <c r="L3132" t="s">
        <v>2226</v>
      </c>
      <c r="M3132">
        <v>94806</v>
      </c>
      <c r="N3132" s="1">
        <v>45444</v>
      </c>
    </row>
    <row r="3133" spans="1:14" x14ac:dyDescent="0.35">
      <c r="A3133" t="s">
        <v>13</v>
      </c>
      <c r="B3133">
        <v>9</v>
      </c>
      <c r="C3133" t="s">
        <v>1360</v>
      </c>
      <c r="D3133" t="s">
        <v>1349</v>
      </c>
      <c r="E3133" s="1">
        <v>44550</v>
      </c>
      <c r="F3133" t="s">
        <v>75</v>
      </c>
      <c r="G3133" s="15">
        <v>655</v>
      </c>
      <c r="J3133" t="s">
        <v>31638</v>
      </c>
      <c r="K3133" t="s">
        <v>1361</v>
      </c>
      <c r="L3133" t="s">
        <v>1362</v>
      </c>
      <c r="M3133">
        <v>94901</v>
      </c>
      <c r="N3133" s="1">
        <v>45444</v>
      </c>
    </row>
    <row r="3134" spans="1:14" x14ac:dyDescent="0.35">
      <c r="A3134" t="s">
        <v>13</v>
      </c>
      <c r="B3134">
        <v>9</v>
      </c>
      <c r="C3134" t="s">
        <v>1360</v>
      </c>
      <c r="D3134" t="s">
        <v>1349</v>
      </c>
      <c r="E3134" s="1">
        <v>44592</v>
      </c>
      <c r="F3134" t="s">
        <v>75</v>
      </c>
      <c r="G3134" s="15">
        <v>994</v>
      </c>
      <c r="J3134" t="s">
        <v>31638</v>
      </c>
      <c r="K3134" t="s">
        <v>1361</v>
      </c>
      <c r="L3134" t="s">
        <v>1362</v>
      </c>
      <c r="M3134">
        <v>94901</v>
      </c>
      <c r="N3134" s="1">
        <v>45444</v>
      </c>
    </row>
    <row r="3135" spans="1:14" x14ac:dyDescent="0.35">
      <c r="A3135" t="s">
        <v>13</v>
      </c>
      <c r="B3135">
        <v>9</v>
      </c>
      <c r="C3135" t="s">
        <v>1360</v>
      </c>
      <c r="D3135" t="s">
        <v>1349</v>
      </c>
      <c r="E3135" s="1">
        <v>44599</v>
      </c>
      <c r="F3135" t="s">
        <v>75</v>
      </c>
      <c r="G3135" s="15">
        <v>1325</v>
      </c>
      <c r="J3135" t="s">
        <v>31638</v>
      </c>
      <c r="K3135" t="s">
        <v>1361</v>
      </c>
      <c r="L3135" t="s">
        <v>1362</v>
      </c>
      <c r="M3135">
        <v>94901</v>
      </c>
      <c r="N3135" s="1">
        <v>45444</v>
      </c>
    </row>
    <row r="3136" spans="1:14" x14ac:dyDescent="0.35">
      <c r="A3136" t="s">
        <v>13</v>
      </c>
      <c r="B3136">
        <v>9</v>
      </c>
      <c r="C3136" t="s">
        <v>1360</v>
      </c>
      <c r="D3136" t="s">
        <v>1349</v>
      </c>
      <c r="E3136" s="1">
        <v>44606</v>
      </c>
      <c r="F3136" t="s">
        <v>75</v>
      </c>
      <c r="G3136" s="15">
        <v>1657</v>
      </c>
      <c r="J3136" t="s">
        <v>31638</v>
      </c>
      <c r="K3136" t="s">
        <v>1361</v>
      </c>
      <c r="L3136" t="s">
        <v>1362</v>
      </c>
      <c r="M3136">
        <v>94901</v>
      </c>
      <c r="N3136" s="1">
        <v>45444</v>
      </c>
    </row>
    <row r="3137" spans="1:14" x14ac:dyDescent="0.35">
      <c r="A3137" t="s">
        <v>13</v>
      </c>
      <c r="B3137">
        <v>9</v>
      </c>
      <c r="C3137" t="s">
        <v>1360</v>
      </c>
      <c r="D3137" t="s">
        <v>1349</v>
      </c>
      <c r="E3137" s="1">
        <v>44613</v>
      </c>
      <c r="F3137" t="s">
        <v>75</v>
      </c>
      <c r="G3137" s="15">
        <v>1988</v>
      </c>
      <c r="J3137" t="s">
        <v>31638</v>
      </c>
      <c r="K3137" t="s">
        <v>1361</v>
      </c>
      <c r="L3137" t="s">
        <v>1362</v>
      </c>
      <c r="M3137">
        <v>94901</v>
      </c>
      <c r="N3137" s="1">
        <v>45444</v>
      </c>
    </row>
    <row r="3138" spans="1:14" x14ac:dyDescent="0.35">
      <c r="A3138" t="s">
        <v>13</v>
      </c>
      <c r="B3138">
        <v>9</v>
      </c>
      <c r="C3138" t="s">
        <v>31599</v>
      </c>
      <c r="D3138" t="s">
        <v>1256</v>
      </c>
      <c r="E3138" s="1">
        <v>45145</v>
      </c>
      <c r="F3138" t="s">
        <v>75</v>
      </c>
      <c r="G3138" s="15">
        <v>1764</v>
      </c>
      <c r="J3138" t="s">
        <v>31598</v>
      </c>
      <c r="K3138" t="s">
        <v>1257</v>
      </c>
      <c r="L3138" t="s">
        <v>1258</v>
      </c>
      <c r="M3138">
        <v>92707</v>
      </c>
      <c r="N3138" s="1">
        <v>45444</v>
      </c>
    </row>
    <row r="3139" spans="1:14" x14ac:dyDescent="0.35">
      <c r="A3139" t="s">
        <v>13</v>
      </c>
      <c r="B3139">
        <v>9</v>
      </c>
      <c r="C3139" t="s">
        <v>31599</v>
      </c>
      <c r="D3139" t="s">
        <v>1256</v>
      </c>
      <c r="E3139" s="1">
        <v>45152</v>
      </c>
      <c r="F3139" t="s">
        <v>75</v>
      </c>
      <c r="G3139" s="15">
        <v>2117</v>
      </c>
      <c r="J3139" t="s">
        <v>31598</v>
      </c>
      <c r="K3139" t="s">
        <v>1257</v>
      </c>
      <c r="L3139" t="s">
        <v>1258</v>
      </c>
      <c r="M3139">
        <v>92707</v>
      </c>
      <c r="N3139" s="1">
        <v>45444</v>
      </c>
    </row>
    <row r="3140" spans="1:14" x14ac:dyDescent="0.35">
      <c r="A3140" t="s">
        <v>13</v>
      </c>
      <c r="B3140">
        <v>9</v>
      </c>
      <c r="C3140" t="s">
        <v>31599</v>
      </c>
      <c r="D3140" t="s">
        <v>1256</v>
      </c>
      <c r="E3140" s="1">
        <v>45159</v>
      </c>
      <c r="F3140" t="s">
        <v>75</v>
      </c>
      <c r="G3140" s="15">
        <v>2470</v>
      </c>
      <c r="J3140" t="s">
        <v>31598</v>
      </c>
      <c r="K3140" t="s">
        <v>1257</v>
      </c>
      <c r="L3140" t="s">
        <v>1258</v>
      </c>
      <c r="M3140">
        <v>92707</v>
      </c>
      <c r="N3140" s="1">
        <v>45444</v>
      </c>
    </row>
    <row r="3141" spans="1:14" x14ac:dyDescent="0.35">
      <c r="A3141" t="s">
        <v>13</v>
      </c>
      <c r="B3141">
        <v>9</v>
      </c>
      <c r="C3141" t="s">
        <v>31599</v>
      </c>
      <c r="D3141" t="s">
        <v>1256</v>
      </c>
      <c r="E3141" s="1">
        <v>45124</v>
      </c>
      <c r="F3141" t="s">
        <v>75</v>
      </c>
      <c r="G3141" s="15">
        <v>3174</v>
      </c>
      <c r="J3141" t="s">
        <v>31598</v>
      </c>
      <c r="K3141" t="s">
        <v>1257</v>
      </c>
      <c r="L3141" t="s">
        <v>1258</v>
      </c>
      <c r="M3141">
        <v>92707</v>
      </c>
      <c r="N3141" s="1">
        <v>45444</v>
      </c>
    </row>
    <row r="3142" spans="1:14" x14ac:dyDescent="0.35">
      <c r="A3142" t="s">
        <v>13</v>
      </c>
      <c r="B3142">
        <v>9</v>
      </c>
      <c r="C3142" t="s">
        <v>31599</v>
      </c>
      <c r="D3142" t="s">
        <v>1256</v>
      </c>
      <c r="E3142" s="1">
        <v>44439</v>
      </c>
      <c r="F3142" t="s">
        <v>75</v>
      </c>
      <c r="G3142" s="15">
        <v>7696</v>
      </c>
      <c r="J3142" t="s">
        <v>31598</v>
      </c>
      <c r="K3142" t="s">
        <v>1257</v>
      </c>
      <c r="L3142" t="s">
        <v>1258</v>
      </c>
      <c r="M3142">
        <v>92707</v>
      </c>
      <c r="N3142" s="1">
        <v>45444</v>
      </c>
    </row>
    <row r="3143" spans="1:14" x14ac:dyDescent="0.35">
      <c r="A3143" t="s">
        <v>13</v>
      </c>
      <c r="B3143">
        <v>9</v>
      </c>
      <c r="C3143" t="s">
        <v>31599</v>
      </c>
      <c r="D3143" t="s">
        <v>1256</v>
      </c>
      <c r="E3143" s="1">
        <v>44902</v>
      </c>
      <c r="F3143" t="s">
        <v>75</v>
      </c>
      <c r="G3143" s="15">
        <v>30000</v>
      </c>
      <c r="J3143" t="s">
        <v>31598</v>
      </c>
      <c r="K3143" t="s">
        <v>1257</v>
      </c>
      <c r="L3143" t="s">
        <v>1258</v>
      </c>
      <c r="M3143">
        <v>92707</v>
      </c>
      <c r="N3143" s="1">
        <v>45444</v>
      </c>
    </row>
    <row r="3144" spans="1:14" x14ac:dyDescent="0.35">
      <c r="A3144" t="s">
        <v>13</v>
      </c>
      <c r="B3144">
        <v>9</v>
      </c>
      <c r="C3144" t="s">
        <v>31599</v>
      </c>
      <c r="D3144" t="s">
        <v>1256</v>
      </c>
      <c r="E3144" s="1">
        <v>44992</v>
      </c>
      <c r="F3144" t="s">
        <v>102</v>
      </c>
      <c r="H3144">
        <v>86</v>
      </c>
      <c r="I3144" s="1">
        <v>45084</v>
      </c>
      <c r="J3144" t="s">
        <v>31598</v>
      </c>
      <c r="K3144" t="s">
        <v>1257</v>
      </c>
      <c r="L3144" t="s">
        <v>1258</v>
      </c>
      <c r="M3144">
        <v>92707</v>
      </c>
      <c r="N3144" s="1">
        <v>45444</v>
      </c>
    </row>
    <row r="3145" spans="1:14" x14ac:dyDescent="0.35">
      <c r="A3145" t="s">
        <v>13</v>
      </c>
      <c r="B3145">
        <v>9</v>
      </c>
      <c r="C3145" t="s">
        <v>31599</v>
      </c>
      <c r="D3145" t="s">
        <v>1256</v>
      </c>
      <c r="E3145" s="1">
        <v>44439</v>
      </c>
      <c r="F3145" t="s">
        <v>102</v>
      </c>
      <c r="H3145">
        <v>2</v>
      </c>
      <c r="I3145" s="1">
        <v>44531</v>
      </c>
      <c r="J3145" t="s">
        <v>31598</v>
      </c>
      <c r="K3145" t="s">
        <v>1257</v>
      </c>
      <c r="L3145" t="s">
        <v>1258</v>
      </c>
      <c r="M3145">
        <v>92707</v>
      </c>
      <c r="N3145" s="1">
        <v>45444</v>
      </c>
    </row>
    <row r="3146" spans="1:14" x14ac:dyDescent="0.35">
      <c r="A3146" t="s">
        <v>13</v>
      </c>
      <c r="B3146">
        <v>9</v>
      </c>
      <c r="C3146" t="s">
        <v>1325</v>
      </c>
      <c r="D3146" t="s">
        <v>1326</v>
      </c>
      <c r="E3146" s="1">
        <v>44992</v>
      </c>
      <c r="F3146" t="s">
        <v>75</v>
      </c>
      <c r="G3146" s="15">
        <v>71955</v>
      </c>
      <c r="J3146" t="s">
        <v>31625</v>
      </c>
      <c r="K3146" t="s">
        <v>1327</v>
      </c>
      <c r="L3146" t="s">
        <v>1328</v>
      </c>
      <c r="M3146">
        <v>91780</v>
      </c>
      <c r="N3146" s="1">
        <v>45444</v>
      </c>
    </row>
    <row r="3147" spans="1:14" x14ac:dyDescent="0.35">
      <c r="A3147" t="s">
        <v>13</v>
      </c>
      <c r="B3147">
        <v>9</v>
      </c>
      <c r="C3147" t="s">
        <v>1325</v>
      </c>
      <c r="D3147" t="s">
        <v>1326</v>
      </c>
      <c r="E3147" s="1">
        <v>45384</v>
      </c>
      <c r="F3147" t="s">
        <v>102</v>
      </c>
      <c r="H3147">
        <v>4</v>
      </c>
      <c r="I3147" s="1">
        <v>45423</v>
      </c>
      <c r="J3147" t="s">
        <v>31625</v>
      </c>
      <c r="K3147" t="s">
        <v>1327</v>
      </c>
      <c r="L3147" t="s">
        <v>1328</v>
      </c>
      <c r="M3147">
        <v>91780</v>
      </c>
      <c r="N3147" s="1">
        <v>45444</v>
      </c>
    </row>
    <row r="3148" spans="1:14" x14ac:dyDescent="0.35">
      <c r="A3148" t="s">
        <v>13</v>
      </c>
      <c r="B3148">
        <v>9</v>
      </c>
      <c r="C3148" t="s">
        <v>1325</v>
      </c>
      <c r="D3148" t="s">
        <v>1326</v>
      </c>
      <c r="E3148" s="1">
        <v>44992</v>
      </c>
      <c r="F3148" t="s">
        <v>102</v>
      </c>
      <c r="H3148">
        <v>13</v>
      </c>
      <c r="I3148" s="1">
        <v>45148</v>
      </c>
      <c r="J3148" t="s">
        <v>31625</v>
      </c>
      <c r="K3148" t="s">
        <v>1327</v>
      </c>
      <c r="L3148" t="s">
        <v>1328</v>
      </c>
      <c r="M3148">
        <v>91780</v>
      </c>
      <c r="N3148" s="1">
        <v>45444</v>
      </c>
    </row>
    <row r="3149" spans="1:14" x14ac:dyDescent="0.35">
      <c r="A3149" t="s">
        <v>13</v>
      </c>
      <c r="B3149">
        <v>9</v>
      </c>
      <c r="C3149" t="s">
        <v>1662</v>
      </c>
      <c r="D3149" t="s">
        <v>1663</v>
      </c>
      <c r="E3149" s="1">
        <v>44536</v>
      </c>
      <c r="F3149" t="s">
        <v>75</v>
      </c>
      <c r="G3149" s="15">
        <v>650</v>
      </c>
      <c r="J3149" t="s">
        <v>31745</v>
      </c>
      <c r="K3149" t="s">
        <v>1664</v>
      </c>
      <c r="L3149" t="s">
        <v>1665</v>
      </c>
      <c r="M3149">
        <v>91321</v>
      </c>
      <c r="N3149" s="1">
        <v>45444</v>
      </c>
    </row>
    <row r="3150" spans="1:14" x14ac:dyDescent="0.35">
      <c r="A3150" t="s">
        <v>13</v>
      </c>
      <c r="B3150">
        <v>9</v>
      </c>
      <c r="C3150" t="s">
        <v>1662</v>
      </c>
      <c r="D3150" t="s">
        <v>1663</v>
      </c>
      <c r="E3150" s="1">
        <v>44620</v>
      </c>
      <c r="F3150" t="s">
        <v>75</v>
      </c>
      <c r="G3150" s="15">
        <v>994</v>
      </c>
      <c r="J3150" t="s">
        <v>31745</v>
      </c>
      <c r="K3150" t="s">
        <v>1664</v>
      </c>
      <c r="L3150" t="s">
        <v>1665</v>
      </c>
      <c r="M3150">
        <v>91321</v>
      </c>
      <c r="N3150" s="1">
        <v>45444</v>
      </c>
    </row>
    <row r="3151" spans="1:14" x14ac:dyDescent="0.35">
      <c r="A3151" t="s">
        <v>13</v>
      </c>
      <c r="B3151">
        <v>9</v>
      </c>
      <c r="C3151" t="s">
        <v>1662</v>
      </c>
      <c r="D3151" t="s">
        <v>1663</v>
      </c>
      <c r="E3151" s="1">
        <v>44960</v>
      </c>
      <c r="F3151" t="s">
        <v>75</v>
      </c>
      <c r="G3151" s="15">
        <v>27775</v>
      </c>
      <c r="J3151" t="s">
        <v>31745</v>
      </c>
      <c r="K3151" t="s">
        <v>1664</v>
      </c>
      <c r="L3151" t="s">
        <v>1665</v>
      </c>
      <c r="M3151">
        <v>91321</v>
      </c>
      <c r="N3151" s="1">
        <v>45444</v>
      </c>
    </row>
    <row r="3152" spans="1:14" x14ac:dyDescent="0.35">
      <c r="A3152" t="s">
        <v>13</v>
      </c>
      <c r="B3152">
        <v>9</v>
      </c>
      <c r="C3152" t="s">
        <v>1662</v>
      </c>
      <c r="D3152" t="s">
        <v>1663</v>
      </c>
      <c r="E3152" s="1">
        <v>45323</v>
      </c>
      <c r="F3152" t="s">
        <v>75</v>
      </c>
      <c r="G3152" s="15">
        <v>33601</v>
      </c>
      <c r="J3152" t="s">
        <v>31745</v>
      </c>
      <c r="K3152" t="s">
        <v>1664</v>
      </c>
      <c r="L3152" t="s">
        <v>1665</v>
      </c>
      <c r="M3152">
        <v>91321</v>
      </c>
      <c r="N3152" s="1">
        <v>45444</v>
      </c>
    </row>
    <row r="3153" spans="1:14" x14ac:dyDescent="0.35">
      <c r="A3153" t="s">
        <v>13</v>
      </c>
      <c r="B3153">
        <v>9</v>
      </c>
      <c r="C3153" t="s">
        <v>1662</v>
      </c>
      <c r="D3153" t="s">
        <v>1663</v>
      </c>
      <c r="E3153" s="1">
        <v>44960</v>
      </c>
      <c r="F3153" t="s">
        <v>102</v>
      </c>
      <c r="H3153">
        <v>11</v>
      </c>
      <c r="I3153" s="1">
        <v>45004</v>
      </c>
      <c r="J3153" t="s">
        <v>31745</v>
      </c>
      <c r="K3153" t="s">
        <v>1664</v>
      </c>
      <c r="L3153" t="s">
        <v>1665</v>
      </c>
      <c r="M3153">
        <v>91321</v>
      </c>
      <c r="N3153" s="1">
        <v>45444</v>
      </c>
    </row>
    <row r="3154" spans="1:14" x14ac:dyDescent="0.35">
      <c r="A3154" t="s">
        <v>13</v>
      </c>
      <c r="B3154">
        <v>9</v>
      </c>
      <c r="C3154" t="s">
        <v>1912</v>
      </c>
      <c r="D3154" t="s">
        <v>1082</v>
      </c>
      <c r="E3154" s="1">
        <v>44454</v>
      </c>
      <c r="F3154" t="s">
        <v>75</v>
      </c>
      <c r="G3154" s="15">
        <v>8520</v>
      </c>
      <c r="J3154" t="s">
        <v>31832</v>
      </c>
      <c r="K3154" t="s">
        <v>1913</v>
      </c>
      <c r="L3154" t="s">
        <v>1914</v>
      </c>
      <c r="M3154">
        <v>95062</v>
      </c>
      <c r="N3154" s="1">
        <v>45444</v>
      </c>
    </row>
    <row r="3155" spans="1:14" x14ac:dyDescent="0.35">
      <c r="A3155" t="s">
        <v>13</v>
      </c>
      <c r="B3155">
        <v>9</v>
      </c>
      <c r="C3155" t="s">
        <v>28785</v>
      </c>
      <c r="D3155" t="s">
        <v>28786</v>
      </c>
      <c r="E3155" s="1">
        <v>44410</v>
      </c>
      <c r="F3155" t="s">
        <v>75</v>
      </c>
      <c r="G3155" s="15">
        <v>15000</v>
      </c>
      <c r="J3155">
        <v>555732</v>
      </c>
      <c r="K3155" t="s">
        <v>28787</v>
      </c>
      <c r="L3155" t="s">
        <v>28788</v>
      </c>
      <c r="M3155">
        <v>90222</v>
      </c>
      <c r="N3155" s="1">
        <v>45444</v>
      </c>
    </row>
    <row r="3156" spans="1:14" x14ac:dyDescent="0.35">
      <c r="A3156" t="s">
        <v>13</v>
      </c>
      <c r="B3156">
        <v>9</v>
      </c>
      <c r="C3156" t="s">
        <v>28250</v>
      </c>
      <c r="D3156" t="s">
        <v>1180</v>
      </c>
      <c r="E3156" s="1">
        <v>44382</v>
      </c>
      <c r="F3156" t="s">
        <v>75</v>
      </c>
      <c r="G3156" s="15">
        <v>655</v>
      </c>
      <c r="J3156">
        <v>555106</v>
      </c>
      <c r="K3156" t="s">
        <v>28251</v>
      </c>
      <c r="L3156" t="s">
        <v>28252</v>
      </c>
      <c r="M3156">
        <v>91732</v>
      </c>
      <c r="N3156" s="1">
        <v>45444</v>
      </c>
    </row>
    <row r="3157" spans="1:14" x14ac:dyDescent="0.35">
      <c r="A3157" t="s">
        <v>13</v>
      </c>
      <c r="B3157">
        <v>9</v>
      </c>
      <c r="C3157" t="s">
        <v>28250</v>
      </c>
      <c r="D3157" t="s">
        <v>1180</v>
      </c>
      <c r="E3157" s="1">
        <v>44389</v>
      </c>
      <c r="F3157" t="s">
        <v>75</v>
      </c>
      <c r="G3157" s="15">
        <v>983</v>
      </c>
      <c r="J3157">
        <v>555106</v>
      </c>
      <c r="K3157" t="s">
        <v>28251</v>
      </c>
      <c r="L3157" t="s">
        <v>28252</v>
      </c>
      <c r="M3157">
        <v>91732</v>
      </c>
      <c r="N3157" s="1">
        <v>45444</v>
      </c>
    </row>
    <row r="3158" spans="1:14" x14ac:dyDescent="0.35">
      <c r="A3158" t="s">
        <v>13</v>
      </c>
      <c r="B3158">
        <v>9</v>
      </c>
      <c r="C3158" t="s">
        <v>28250</v>
      </c>
      <c r="D3158" t="s">
        <v>1180</v>
      </c>
      <c r="E3158" s="1">
        <v>44410</v>
      </c>
      <c r="F3158" t="s">
        <v>75</v>
      </c>
      <c r="G3158" s="15">
        <v>1300</v>
      </c>
      <c r="J3158">
        <v>555106</v>
      </c>
      <c r="K3158" t="s">
        <v>28251</v>
      </c>
      <c r="L3158" t="s">
        <v>28252</v>
      </c>
      <c r="M3158">
        <v>91732</v>
      </c>
      <c r="N3158" s="1">
        <v>45444</v>
      </c>
    </row>
    <row r="3159" spans="1:14" x14ac:dyDescent="0.35">
      <c r="A3159" t="s">
        <v>13</v>
      </c>
      <c r="B3159">
        <v>9</v>
      </c>
      <c r="C3159" t="s">
        <v>28250</v>
      </c>
      <c r="D3159" t="s">
        <v>1180</v>
      </c>
      <c r="E3159" s="1">
        <v>44529</v>
      </c>
      <c r="F3159" t="s">
        <v>75</v>
      </c>
      <c r="G3159" s="15">
        <v>1638</v>
      </c>
      <c r="J3159">
        <v>555106</v>
      </c>
      <c r="K3159" t="s">
        <v>28251</v>
      </c>
      <c r="L3159" t="s">
        <v>28252</v>
      </c>
      <c r="M3159">
        <v>91732</v>
      </c>
      <c r="N3159" s="1">
        <v>45444</v>
      </c>
    </row>
    <row r="3160" spans="1:14" x14ac:dyDescent="0.35">
      <c r="A3160" t="s">
        <v>13</v>
      </c>
      <c r="B3160">
        <v>9</v>
      </c>
      <c r="C3160" t="s">
        <v>28250</v>
      </c>
      <c r="D3160" t="s">
        <v>1180</v>
      </c>
      <c r="E3160" s="1">
        <v>44557</v>
      </c>
      <c r="F3160" t="s">
        <v>75</v>
      </c>
      <c r="G3160" s="15">
        <v>1950</v>
      </c>
      <c r="J3160">
        <v>555106</v>
      </c>
      <c r="K3160" t="s">
        <v>28251</v>
      </c>
      <c r="L3160" t="s">
        <v>28252</v>
      </c>
      <c r="M3160">
        <v>91732</v>
      </c>
      <c r="N3160" s="1">
        <v>45444</v>
      </c>
    </row>
    <row r="3161" spans="1:14" x14ac:dyDescent="0.35">
      <c r="A3161" t="s">
        <v>13</v>
      </c>
      <c r="B3161">
        <v>9</v>
      </c>
      <c r="C3161" t="s">
        <v>28250</v>
      </c>
      <c r="D3161" t="s">
        <v>1180</v>
      </c>
      <c r="E3161" s="1">
        <v>44571</v>
      </c>
      <c r="F3161" t="s">
        <v>75</v>
      </c>
      <c r="G3161" s="15">
        <v>2275</v>
      </c>
      <c r="J3161">
        <v>555106</v>
      </c>
      <c r="K3161" t="s">
        <v>28251</v>
      </c>
      <c r="L3161" t="s">
        <v>28252</v>
      </c>
      <c r="M3161">
        <v>91732</v>
      </c>
      <c r="N3161" s="1">
        <v>45444</v>
      </c>
    </row>
    <row r="3162" spans="1:14" x14ac:dyDescent="0.35">
      <c r="A3162" t="s">
        <v>13</v>
      </c>
      <c r="B3162">
        <v>9</v>
      </c>
      <c r="C3162" t="s">
        <v>28250</v>
      </c>
      <c r="D3162" t="s">
        <v>1180</v>
      </c>
      <c r="E3162" s="1">
        <v>44613</v>
      </c>
      <c r="F3162" t="s">
        <v>75</v>
      </c>
      <c r="G3162" s="15">
        <v>2631</v>
      </c>
      <c r="J3162">
        <v>555106</v>
      </c>
      <c r="K3162" t="s">
        <v>28251</v>
      </c>
      <c r="L3162" t="s">
        <v>28252</v>
      </c>
      <c r="M3162">
        <v>91732</v>
      </c>
      <c r="N3162" s="1">
        <v>45444</v>
      </c>
    </row>
    <row r="3163" spans="1:14" x14ac:dyDescent="0.35">
      <c r="A3163" t="s">
        <v>13</v>
      </c>
      <c r="B3163">
        <v>9</v>
      </c>
      <c r="C3163" t="s">
        <v>28250</v>
      </c>
      <c r="D3163" t="s">
        <v>1180</v>
      </c>
      <c r="E3163" s="1">
        <v>44627</v>
      </c>
      <c r="F3163" t="s">
        <v>75</v>
      </c>
      <c r="G3163" s="15">
        <v>2960</v>
      </c>
      <c r="J3163">
        <v>555106</v>
      </c>
      <c r="K3163" t="s">
        <v>28251</v>
      </c>
      <c r="L3163" t="s">
        <v>28252</v>
      </c>
      <c r="M3163">
        <v>91732</v>
      </c>
      <c r="N3163" s="1">
        <v>45444</v>
      </c>
    </row>
    <row r="3164" spans="1:14" x14ac:dyDescent="0.35">
      <c r="A3164" t="s">
        <v>13</v>
      </c>
      <c r="B3164">
        <v>9</v>
      </c>
      <c r="C3164" t="s">
        <v>28250</v>
      </c>
      <c r="D3164" t="s">
        <v>1180</v>
      </c>
      <c r="E3164" s="1">
        <v>44987</v>
      </c>
      <c r="F3164" t="s">
        <v>75</v>
      </c>
      <c r="G3164" s="15">
        <v>35645</v>
      </c>
      <c r="J3164">
        <v>555106</v>
      </c>
      <c r="K3164" t="s">
        <v>28251</v>
      </c>
      <c r="L3164" t="s">
        <v>28252</v>
      </c>
      <c r="M3164">
        <v>91732</v>
      </c>
      <c r="N3164" s="1">
        <v>45444</v>
      </c>
    </row>
    <row r="3165" spans="1:14" x14ac:dyDescent="0.35">
      <c r="A3165" t="s">
        <v>13</v>
      </c>
      <c r="B3165">
        <v>9</v>
      </c>
      <c r="C3165" t="s">
        <v>34572</v>
      </c>
      <c r="D3165" t="s">
        <v>28767</v>
      </c>
      <c r="E3165" s="1">
        <v>44438</v>
      </c>
      <c r="F3165" t="s">
        <v>75</v>
      </c>
      <c r="G3165" s="15">
        <v>650</v>
      </c>
      <c r="J3165">
        <v>555723</v>
      </c>
      <c r="K3165" t="s">
        <v>28768</v>
      </c>
      <c r="L3165" t="s">
        <v>28769</v>
      </c>
      <c r="M3165">
        <v>92084</v>
      </c>
      <c r="N3165" s="1">
        <v>45444</v>
      </c>
    </row>
    <row r="3166" spans="1:14" x14ac:dyDescent="0.35">
      <c r="A3166" t="s">
        <v>13</v>
      </c>
      <c r="B3166">
        <v>9</v>
      </c>
      <c r="C3166" t="s">
        <v>34572</v>
      </c>
      <c r="D3166" t="s">
        <v>28767</v>
      </c>
      <c r="E3166" s="1">
        <v>45104</v>
      </c>
      <c r="F3166" t="s">
        <v>75</v>
      </c>
      <c r="G3166" s="15">
        <v>128880</v>
      </c>
      <c r="J3166">
        <v>555723</v>
      </c>
      <c r="K3166" t="s">
        <v>28768</v>
      </c>
      <c r="L3166" t="s">
        <v>28769</v>
      </c>
      <c r="M3166">
        <v>92084</v>
      </c>
      <c r="N3166" s="1">
        <v>45444</v>
      </c>
    </row>
    <row r="3167" spans="1:14" x14ac:dyDescent="0.35">
      <c r="A3167" t="s">
        <v>13</v>
      </c>
      <c r="B3167">
        <v>9</v>
      </c>
      <c r="C3167" t="s">
        <v>34572</v>
      </c>
      <c r="D3167" t="s">
        <v>28767</v>
      </c>
      <c r="E3167" s="1">
        <v>45104</v>
      </c>
      <c r="F3167" t="s">
        <v>102</v>
      </c>
      <c r="H3167">
        <v>61</v>
      </c>
      <c r="I3167" s="1">
        <v>45196</v>
      </c>
      <c r="J3167">
        <v>555723</v>
      </c>
      <c r="K3167" t="s">
        <v>28768</v>
      </c>
      <c r="L3167" t="s">
        <v>28769</v>
      </c>
      <c r="M3167">
        <v>92084</v>
      </c>
      <c r="N3167" s="1">
        <v>45444</v>
      </c>
    </row>
    <row r="3168" spans="1:14" x14ac:dyDescent="0.35">
      <c r="A3168" t="s">
        <v>13</v>
      </c>
      <c r="B3168">
        <v>9</v>
      </c>
      <c r="C3168" t="s">
        <v>1545</v>
      </c>
      <c r="D3168" t="s">
        <v>1546</v>
      </c>
      <c r="E3168" s="1">
        <v>44368</v>
      </c>
      <c r="F3168" t="s">
        <v>75</v>
      </c>
      <c r="G3168" s="15">
        <v>655</v>
      </c>
      <c r="J3168" t="s">
        <v>31700</v>
      </c>
      <c r="K3168" t="s">
        <v>1547</v>
      </c>
      <c r="L3168" t="s">
        <v>1548</v>
      </c>
      <c r="M3168">
        <v>93458</v>
      </c>
      <c r="N3168" s="1">
        <v>45444</v>
      </c>
    </row>
    <row r="3169" spans="1:14" x14ac:dyDescent="0.35">
      <c r="A3169" t="s">
        <v>13</v>
      </c>
      <c r="B3169">
        <v>9</v>
      </c>
      <c r="C3169" t="s">
        <v>1545</v>
      </c>
      <c r="D3169" t="s">
        <v>1546</v>
      </c>
      <c r="E3169" s="1">
        <v>44417</v>
      </c>
      <c r="F3169" t="s">
        <v>75</v>
      </c>
      <c r="G3169" s="15">
        <v>975</v>
      </c>
      <c r="J3169" t="s">
        <v>31700</v>
      </c>
      <c r="K3169" t="s">
        <v>1547</v>
      </c>
      <c r="L3169" t="s">
        <v>1548</v>
      </c>
      <c r="M3169">
        <v>93458</v>
      </c>
      <c r="N3169" s="1">
        <v>45444</v>
      </c>
    </row>
    <row r="3170" spans="1:14" x14ac:dyDescent="0.35">
      <c r="A3170" t="s">
        <v>13</v>
      </c>
      <c r="B3170">
        <v>9</v>
      </c>
      <c r="C3170" t="s">
        <v>1545</v>
      </c>
      <c r="D3170" t="s">
        <v>1546</v>
      </c>
      <c r="E3170" s="1">
        <v>44564</v>
      </c>
      <c r="F3170" t="s">
        <v>75</v>
      </c>
      <c r="G3170" s="15">
        <v>1300</v>
      </c>
      <c r="J3170" t="s">
        <v>31700</v>
      </c>
      <c r="K3170" t="s">
        <v>1547</v>
      </c>
      <c r="L3170" t="s">
        <v>1548</v>
      </c>
      <c r="M3170">
        <v>93458</v>
      </c>
      <c r="N3170" s="1">
        <v>45444</v>
      </c>
    </row>
    <row r="3171" spans="1:14" x14ac:dyDescent="0.35">
      <c r="A3171" t="s">
        <v>13</v>
      </c>
      <c r="B3171">
        <v>9</v>
      </c>
      <c r="C3171" t="s">
        <v>1545</v>
      </c>
      <c r="D3171" t="s">
        <v>1546</v>
      </c>
      <c r="E3171" s="1">
        <v>44599</v>
      </c>
      <c r="F3171" t="s">
        <v>75</v>
      </c>
      <c r="G3171" s="15">
        <v>1645</v>
      </c>
      <c r="J3171" t="s">
        <v>31700</v>
      </c>
      <c r="K3171" t="s">
        <v>1547</v>
      </c>
      <c r="L3171" t="s">
        <v>1548</v>
      </c>
      <c r="M3171">
        <v>93458</v>
      </c>
      <c r="N3171" s="1">
        <v>45444</v>
      </c>
    </row>
    <row r="3172" spans="1:14" x14ac:dyDescent="0.35">
      <c r="A3172" t="s">
        <v>13</v>
      </c>
      <c r="B3172">
        <v>9</v>
      </c>
      <c r="C3172" t="s">
        <v>1545</v>
      </c>
      <c r="D3172" t="s">
        <v>1546</v>
      </c>
      <c r="E3172" s="1">
        <v>44655</v>
      </c>
      <c r="F3172" t="s">
        <v>75</v>
      </c>
      <c r="G3172" s="15">
        <v>1988</v>
      </c>
      <c r="J3172" t="s">
        <v>31700</v>
      </c>
      <c r="K3172" t="s">
        <v>1547</v>
      </c>
      <c r="L3172" t="s">
        <v>1548</v>
      </c>
      <c r="M3172">
        <v>93458</v>
      </c>
      <c r="N3172" s="1">
        <v>45444</v>
      </c>
    </row>
    <row r="3173" spans="1:14" x14ac:dyDescent="0.35">
      <c r="A3173" t="s">
        <v>13</v>
      </c>
      <c r="B3173">
        <v>9</v>
      </c>
      <c r="C3173" t="s">
        <v>1525</v>
      </c>
      <c r="D3173" t="s">
        <v>1196</v>
      </c>
      <c r="E3173" s="1">
        <v>44557</v>
      </c>
      <c r="F3173" t="s">
        <v>75</v>
      </c>
      <c r="G3173" s="15">
        <v>655</v>
      </c>
      <c r="J3173" t="s">
        <v>31693</v>
      </c>
      <c r="K3173" t="s">
        <v>1526</v>
      </c>
      <c r="L3173" t="s">
        <v>1527</v>
      </c>
      <c r="M3173">
        <v>90404</v>
      </c>
      <c r="N3173" s="1">
        <v>45444</v>
      </c>
    </row>
    <row r="3174" spans="1:14" x14ac:dyDescent="0.35">
      <c r="A3174" t="s">
        <v>13</v>
      </c>
      <c r="B3174">
        <v>9</v>
      </c>
      <c r="C3174" t="s">
        <v>1525</v>
      </c>
      <c r="D3174" t="s">
        <v>1196</v>
      </c>
      <c r="E3174" s="1">
        <v>44578</v>
      </c>
      <c r="F3174" t="s">
        <v>75</v>
      </c>
      <c r="G3174" s="15">
        <v>994</v>
      </c>
      <c r="J3174" t="s">
        <v>31693</v>
      </c>
      <c r="K3174" t="s">
        <v>1526</v>
      </c>
      <c r="L3174" t="s">
        <v>1527</v>
      </c>
      <c r="M3174">
        <v>90404</v>
      </c>
      <c r="N3174" s="1">
        <v>45444</v>
      </c>
    </row>
    <row r="3175" spans="1:14" x14ac:dyDescent="0.35">
      <c r="A3175" t="s">
        <v>13</v>
      </c>
      <c r="B3175">
        <v>9</v>
      </c>
      <c r="C3175" t="s">
        <v>1525</v>
      </c>
      <c r="D3175" t="s">
        <v>1196</v>
      </c>
      <c r="E3175" s="1">
        <v>44585</v>
      </c>
      <c r="F3175" t="s">
        <v>75</v>
      </c>
      <c r="G3175" s="15">
        <v>1325</v>
      </c>
      <c r="J3175" t="s">
        <v>31693</v>
      </c>
      <c r="K3175" t="s">
        <v>1526</v>
      </c>
      <c r="L3175" t="s">
        <v>1527</v>
      </c>
      <c r="M3175">
        <v>90404</v>
      </c>
      <c r="N3175" s="1">
        <v>45444</v>
      </c>
    </row>
    <row r="3176" spans="1:14" x14ac:dyDescent="0.35">
      <c r="A3176" t="s">
        <v>13</v>
      </c>
      <c r="B3176">
        <v>9</v>
      </c>
      <c r="C3176" t="s">
        <v>1525</v>
      </c>
      <c r="D3176" t="s">
        <v>1196</v>
      </c>
      <c r="E3176" s="1">
        <v>44592</v>
      </c>
      <c r="F3176" t="s">
        <v>75</v>
      </c>
      <c r="G3176" s="15">
        <v>1657</v>
      </c>
      <c r="J3176" t="s">
        <v>31693</v>
      </c>
      <c r="K3176" t="s">
        <v>1526</v>
      </c>
      <c r="L3176" t="s">
        <v>1527</v>
      </c>
      <c r="M3176">
        <v>90404</v>
      </c>
      <c r="N3176" s="1">
        <v>45444</v>
      </c>
    </row>
    <row r="3177" spans="1:14" x14ac:dyDescent="0.35">
      <c r="A3177" t="s">
        <v>13</v>
      </c>
      <c r="B3177">
        <v>9</v>
      </c>
      <c r="C3177" t="s">
        <v>1525</v>
      </c>
      <c r="D3177" t="s">
        <v>1196</v>
      </c>
      <c r="E3177" s="1">
        <v>44599</v>
      </c>
      <c r="F3177" t="s">
        <v>75</v>
      </c>
      <c r="G3177" s="15">
        <v>1988</v>
      </c>
      <c r="J3177" t="s">
        <v>31693</v>
      </c>
      <c r="K3177" t="s">
        <v>1526</v>
      </c>
      <c r="L3177" t="s">
        <v>1527</v>
      </c>
      <c r="M3177">
        <v>90404</v>
      </c>
      <c r="N3177" s="1">
        <v>45444</v>
      </c>
    </row>
    <row r="3178" spans="1:14" x14ac:dyDescent="0.35">
      <c r="A3178" t="s">
        <v>13</v>
      </c>
      <c r="B3178">
        <v>9</v>
      </c>
      <c r="C3178" t="s">
        <v>1525</v>
      </c>
      <c r="D3178" t="s">
        <v>1196</v>
      </c>
      <c r="E3178" s="1">
        <v>44613</v>
      </c>
      <c r="F3178" t="s">
        <v>75</v>
      </c>
      <c r="G3178" s="15">
        <v>2320</v>
      </c>
      <c r="J3178" t="s">
        <v>31693</v>
      </c>
      <c r="K3178" t="s">
        <v>1526</v>
      </c>
      <c r="L3178" t="s">
        <v>1527</v>
      </c>
      <c r="M3178">
        <v>90404</v>
      </c>
      <c r="N3178" s="1">
        <v>45444</v>
      </c>
    </row>
    <row r="3179" spans="1:14" x14ac:dyDescent="0.35">
      <c r="A3179" t="s">
        <v>13</v>
      </c>
      <c r="B3179">
        <v>9</v>
      </c>
      <c r="C3179" t="s">
        <v>1525</v>
      </c>
      <c r="D3179" t="s">
        <v>1196</v>
      </c>
      <c r="E3179" s="1">
        <v>44627</v>
      </c>
      <c r="F3179" t="s">
        <v>75</v>
      </c>
      <c r="G3179" s="15">
        <v>2651</v>
      </c>
      <c r="J3179" t="s">
        <v>31693</v>
      </c>
      <c r="K3179" t="s">
        <v>1526</v>
      </c>
      <c r="L3179" t="s">
        <v>1527</v>
      </c>
      <c r="M3179">
        <v>90404</v>
      </c>
      <c r="N3179" s="1">
        <v>45444</v>
      </c>
    </row>
    <row r="3180" spans="1:14" x14ac:dyDescent="0.35">
      <c r="A3180" t="s">
        <v>13</v>
      </c>
      <c r="B3180">
        <v>9</v>
      </c>
      <c r="C3180" t="s">
        <v>1525</v>
      </c>
      <c r="D3180" t="s">
        <v>1196</v>
      </c>
      <c r="E3180" s="1">
        <v>44641</v>
      </c>
      <c r="F3180" t="s">
        <v>75</v>
      </c>
      <c r="G3180" s="15">
        <v>2982</v>
      </c>
      <c r="J3180" t="s">
        <v>31693</v>
      </c>
      <c r="K3180" t="s">
        <v>1526</v>
      </c>
      <c r="L3180" t="s">
        <v>1527</v>
      </c>
      <c r="M3180">
        <v>90404</v>
      </c>
      <c r="N3180" s="1">
        <v>45444</v>
      </c>
    </row>
    <row r="3181" spans="1:14" x14ac:dyDescent="0.35">
      <c r="A3181" t="s">
        <v>13</v>
      </c>
      <c r="B3181">
        <v>9</v>
      </c>
      <c r="C3181" t="s">
        <v>1525</v>
      </c>
      <c r="D3181" t="s">
        <v>1196</v>
      </c>
      <c r="E3181" s="1">
        <v>44648</v>
      </c>
      <c r="F3181" t="s">
        <v>75</v>
      </c>
      <c r="G3181" s="15">
        <v>3314</v>
      </c>
      <c r="J3181" t="s">
        <v>31693</v>
      </c>
      <c r="K3181" t="s">
        <v>1526</v>
      </c>
      <c r="L3181" t="s">
        <v>1527</v>
      </c>
      <c r="M3181">
        <v>90404</v>
      </c>
      <c r="N3181" s="1">
        <v>45444</v>
      </c>
    </row>
    <row r="3182" spans="1:14" x14ac:dyDescent="0.35">
      <c r="A3182" t="s">
        <v>13</v>
      </c>
      <c r="B3182">
        <v>9</v>
      </c>
      <c r="C3182" t="s">
        <v>1525</v>
      </c>
      <c r="D3182" t="s">
        <v>1196</v>
      </c>
      <c r="E3182" s="1">
        <v>44655</v>
      </c>
      <c r="F3182" t="s">
        <v>75</v>
      </c>
      <c r="G3182" s="15">
        <v>3645</v>
      </c>
      <c r="J3182" t="s">
        <v>31693</v>
      </c>
      <c r="K3182" t="s">
        <v>1526</v>
      </c>
      <c r="L3182" t="s">
        <v>1527</v>
      </c>
      <c r="M3182">
        <v>90404</v>
      </c>
      <c r="N3182" s="1">
        <v>45444</v>
      </c>
    </row>
    <row r="3183" spans="1:14" x14ac:dyDescent="0.35">
      <c r="A3183" t="s">
        <v>13</v>
      </c>
      <c r="B3183">
        <v>9</v>
      </c>
      <c r="C3183" t="s">
        <v>1525</v>
      </c>
      <c r="D3183" t="s">
        <v>1196</v>
      </c>
      <c r="E3183" s="1">
        <v>44662</v>
      </c>
      <c r="F3183" t="s">
        <v>75</v>
      </c>
      <c r="G3183" s="15">
        <v>3976</v>
      </c>
      <c r="J3183" t="s">
        <v>31693</v>
      </c>
      <c r="K3183" t="s">
        <v>1526</v>
      </c>
      <c r="L3183" t="s">
        <v>1527</v>
      </c>
      <c r="M3183">
        <v>90404</v>
      </c>
      <c r="N3183" s="1">
        <v>45444</v>
      </c>
    </row>
    <row r="3184" spans="1:14" x14ac:dyDescent="0.35">
      <c r="A3184" t="s">
        <v>13</v>
      </c>
      <c r="B3184">
        <v>9</v>
      </c>
      <c r="C3184" t="s">
        <v>1525</v>
      </c>
      <c r="D3184" t="s">
        <v>1196</v>
      </c>
      <c r="E3184" s="1">
        <v>45288</v>
      </c>
      <c r="F3184" t="s">
        <v>102</v>
      </c>
      <c r="H3184">
        <v>3</v>
      </c>
      <c r="I3184" s="1">
        <v>45315</v>
      </c>
      <c r="J3184" t="s">
        <v>31693</v>
      </c>
      <c r="K3184" t="s">
        <v>1526</v>
      </c>
      <c r="L3184" t="s">
        <v>1527</v>
      </c>
      <c r="M3184">
        <v>90404</v>
      </c>
      <c r="N3184" s="1">
        <v>45444</v>
      </c>
    </row>
    <row r="3185" spans="1:14" x14ac:dyDescent="0.35">
      <c r="A3185" t="s">
        <v>13</v>
      </c>
      <c r="B3185">
        <v>9</v>
      </c>
      <c r="C3185" t="s">
        <v>1728</v>
      </c>
      <c r="D3185" t="s">
        <v>1729</v>
      </c>
      <c r="E3185" s="1">
        <v>44410</v>
      </c>
      <c r="F3185" t="s">
        <v>75</v>
      </c>
      <c r="G3185" s="15">
        <v>655</v>
      </c>
      <c r="J3185" t="s">
        <v>31771</v>
      </c>
      <c r="K3185" t="s">
        <v>1730</v>
      </c>
      <c r="L3185" t="s">
        <v>1731</v>
      </c>
      <c r="M3185">
        <v>95405</v>
      </c>
      <c r="N3185" s="1">
        <v>45444</v>
      </c>
    </row>
    <row r="3186" spans="1:14" x14ac:dyDescent="0.35">
      <c r="A3186" t="s">
        <v>13</v>
      </c>
      <c r="B3186">
        <v>9</v>
      </c>
      <c r="C3186" t="s">
        <v>1728</v>
      </c>
      <c r="D3186" t="s">
        <v>1729</v>
      </c>
      <c r="E3186" s="1">
        <v>44620</v>
      </c>
      <c r="F3186" t="s">
        <v>75</v>
      </c>
      <c r="G3186" s="15">
        <v>994</v>
      </c>
      <c r="J3186" t="s">
        <v>31771</v>
      </c>
      <c r="K3186" t="s">
        <v>1730</v>
      </c>
      <c r="L3186" t="s">
        <v>1731</v>
      </c>
      <c r="M3186">
        <v>95405</v>
      </c>
      <c r="N3186" s="1">
        <v>45444</v>
      </c>
    </row>
    <row r="3187" spans="1:14" x14ac:dyDescent="0.35">
      <c r="A3187" t="s">
        <v>13</v>
      </c>
      <c r="B3187">
        <v>9</v>
      </c>
      <c r="C3187" t="s">
        <v>1728</v>
      </c>
      <c r="D3187" t="s">
        <v>1729</v>
      </c>
      <c r="E3187" s="1">
        <v>44697</v>
      </c>
      <c r="F3187" t="s">
        <v>75</v>
      </c>
      <c r="G3187" s="15">
        <v>1409</v>
      </c>
      <c r="J3187" t="s">
        <v>31771</v>
      </c>
      <c r="K3187" t="s">
        <v>1730</v>
      </c>
      <c r="L3187" t="s">
        <v>1731</v>
      </c>
      <c r="M3187">
        <v>95405</v>
      </c>
      <c r="N3187" s="1">
        <v>45444</v>
      </c>
    </row>
    <row r="3188" spans="1:14" x14ac:dyDescent="0.35">
      <c r="A3188" t="s">
        <v>13</v>
      </c>
      <c r="B3188">
        <v>9</v>
      </c>
      <c r="C3188" t="s">
        <v>1728</v>
      </c>
      <c r="D3188" t="s">
        <v>1729</v>
      </c>
      <c r="E3188" s="1">
        <v>44753</v>
      </c>
      <c r="F3188" t="s">
        <v>75</v>
      </c>
      <c r="G3188" s="15">
        <v>2818</v>
      </c>
      <c r="J3188" t="s">
        <v>31771</v>
      </c>
      <c r="K3188" t="s">
        <v>1730</v>
      </c>
      <c r="L3188" t="s">
        <v>1731</v>
      </c>
      <c r="M3188">
        <v>95405</v>
      </c>
      <c r="N3188" s="1">
        <v>45444</v>
      </c>
    </row>
    <row r="3189" spans="1:14" x14ac:dyDescent="0.35">
      <c r="A3189" t="s">
        <v>13</v>
      </c>
      <c r="B3189">
        <v>9</v>
      </c>
      <c r="C3189" t="s">
        <v>1728</v>
      </c>
      <c r="D3189" t="s">
        <v>1729</v>
      </c>
      <c r="E3189" s="1">
        <v>44733</v>
      </c>
      <c r="F3189" t="s">
        <v>75</v>
      </c>
      <c r="G3189" s="15">
        <v>5284</v>
      </c>
      <c r="J3189" t="s">
        <v>31771</v>
      </c>
      <c r="K3189" t="s">
        <v>1730</v>
      </c>
      <c r="L3189" t="s">
        <v>1731</v>
      </c>
      <c r="M3189">
        <v>95405</v>
      </c>
      <c r="N3189" s="1">
        <v>45444</v>
      </c>
    </row>
    <row r="3190" spans="1:14" x14ac:dyDescent="0.35">
      <c r="A3190" t="s">
        <v>13</v>
      </c>
      <c r="B3190">
        <v>9</v>
      </c>
      <c r="C3190" t="s">
        <v>1728</v>
      </c>
      <c r="D3190" t="s">
        <v>1729</v>
      </c>
      <c r="E3190" s="1">
        <v>44776</v>
      </c>
      <c r="F3190" t="s">
        <v>102</v>
      </c>
      <c r="H3190">
        <v>15</v>
      </c>
      <c r="I3190" s="1">
        <v>44868</v>
      </c>
      <c r="J3190" t="s">
        <v>31771</v>
      </c>
      <c r="K3190" t="s">
        <v>1730</v>
      </c>
      <c r="L3190" t="s">
        <v>1731</v>
      </c>
      <c r="M3190">
        <v>95405</v>
      </c>
      <c r="N3190" s="1">
        <v>45444</v>
      </c>
    </row>
    <row r="3191" spans="1:14" x14ac:dyDescent="0.35">
      <c r="A3191" t="s">
        <v>13</v>
      </c>
      <c r="B3191">
        <v>9</v>
      </c>
      <c r="C3191" t="s">
        <v>1728</v>
      </c>
      <c r="D3191" t="s">
        <v>1729</v>
      </c>
      <c r="E3191" s="1">
        <v>44561</v>
      </c>
      <c r="F3191" t="s">
        <v>102</v>
      </c>
      <c r="H3191">
        <v>105</v>
      </c>
      <c r="I3191" s="1">
        <v>44628</v>
      </c>
      <c r="J3191" t="s">
        <v>31771</v>
      </c>
      <c r="K3191" t="s">
        <v>1730</v>
      </c>
      <c r="L3191" t="s">
        <v>1731</v>
      </c>
      <c r="M3191">
        <v>95405</v>
      </c>
      <c r="N3191" s="1">
        <v>45444</v>
      </c>
    </row>
    <row r="3192" spans="1:14" x14ac:dyDescent="0.35">
      <c r="A3192" t="s">
        <v>13</v>
      </c>
      <c r="B3192">
        <v>9</v>
      </c>
      <c r="C3192" t="s">
        <v>1728</v>
      </c>
      <c r="D3192" t="s">
        <v>1729</v>
      </c>
      <c r="E3192" s="1">
        <v>44365</v>
      </c>
      <c r="F3192" t="s">
        <v>102</v>
      </c>
      <c r="H3192">
        <v>33</v>
      </c>
      <c r="I3192" s="1">
        <v>44457</v>
      </c>
      <c r="J3192" t="s">
        <v>31771</v>
      </c>
      <c r="K3192" t="s">
        <v>1730</v>
      </c>
      <c r="L3192" t="s">
        <v>1731</v>
      </c>
      <c r="M3192">
        <v>95405</v>
      </c>
      <c r="N3192" s="1">
        <v>45444</v>
      </c>
    </row>
    <row r="3193" spans="1:14" x14ac:dyDescent="0.35">
      <c r="A3193" t="s">
        <v>13</v>
      </c>
      <c r="B3193">
        <v>9</v>
      </c>
      <c r="C3193" t="s">
        <v>1429</v>
      </c>
      <c r="D3193" t="s">
        <v>1330</v>
      </c>
      <c r="E3193" s="1">
        <v>45103</v>
      </c>
      <c r="F3193" t="s">
        <v>75</v>
      </c>
      <c r="G3193" s="15">
        <v>1748</v>
      </c>
      <c r="J3193" t="s">
        <v>31659</v>
      </c>
      <c r="K3193" t="s">
        <v>1430</v>
      </c>
      <c r="L3193" t="s">
        <v>1431</v>
      </c>
      <c r="M3193">
        <v>95816</v>
      </c>
      <c r="N3193" s="1">
        <v>45444</v>
      </c>
    </row>
    <row r="3194" spans="1:14" x14ac:dyDescent="0.35">
      <c r="A3194" t="s">
        <v>13</v>
      </c>
      <c r="B3194">
        <v>9</v>
      </c>
      <c r="C3194" t="s">
        <v>1429</v>
      </c>
      <c r="D3194" t="s">
        <v>1330</v>
      </c>
      <c r="E3194" s="1">
        <v>45082</v>
      </c>
      <c r="F3194" t="s">
        <v>75</v>
      </c>
      <c r="G3194" s="15">
        <v>3145</v>
      </c>
      <c r="J3194" t="s">
        <v>31659</v>
      </c>
      <c r="K3194" t="s">
        <v>1430</v>
      </c>
      <c r="L3194" t="s">
        <v>1431</v>
      </c>
      <c r="M3194">
        <v>95816</v>
      </c>
      <c r="N3194" s="1">
        <v>45444</v>
      </c>
    </row>
    <row r="3195" spans="1:14" x14ac:dyDescent="0.35">
      <c r="A3195" t="s">
        <v>13</v>
      </c>
      <c r="B3195">
        <v>9</v>
      </c>
      <c r="C3195" t="s">
        <v>1429</v>
      </c>
      <c r="D3195" t="s">
        <v>1330</v>
      </c>
      <c r="E3195" s="1">
        <v>44820</v>
      </c>
      <c r="F3195" t="s">
        <v>75</v>
      </c>
      <c r="G3195" s="15">
        <v>5000</v>
      </c>
      <c r="J3195" t="s">
        <v>31659</v>
      </c>
      <c r="K3195" t="s">
        <v>1430</v>
      </c>
      <c r="L3195" t="s">
        <v>1431</v>
      </c>
      <c r="M3195">
        <v>95816</v>
      </c>
      <c r="N3195" s="1">
        <v>45444</v>
      </c>
    </row>
    <row r="3196" spans="1:14" x14ac:dyDescent="0.35">
      <c r="A3196" t="s">
        <v>13</v>
      </c>
      <c r="B3196">
        <v>9</v>
      </c>
      <c r="C3196" t="s">
        <v>1429</v>
      </c>
      <c r="D3196" t="s">
        <v>1330</v>
      </c>
      <c r="E3196" s="1">
        <v>44700</v>
      </c>
      <c r="F3196" t="s">
        <v>75</v>
      </c>
      <c r="G3196" s="15">
        <v>6500</v>
      </c>
      <c r="J3196" t="s">
        <v>31659</v>
      </c>
      <c r="K3196" t="s">
        <v>1430</v>
      </c>
      <c r="L3196" t="s">
        <v>1431</v>
      </c>
      <c r="M3196">
        <v>95816</v>
      </c>
      <c r="N3196" s="1">
        <v>45444</v>
      </c>
    </row>
    <row r="3197" spans="1:14" x14ac:dyDescent="0.35">
      <c r="A3197" t="s">
        <v>13</v>
      </c>
      <c r="B3197">
        <v>9</v>
      </c>
      <c r="C3197" t="s">
        <v>34573</v>
      </c>
      <c r="D3197" t="s">
        <v>34574</v>
      </c>
      <c r="E3197" s="1">
        <v>44874</v>
      </c>
      <c r="F3197" t="s">
        <v>75</v>
      </c>
      <c r="G3197" s="15">
        <v>5000</v>
      </c>
      <c r="J3197">
        <v>555249</v>
      </c>
      <c r="K3197" t="s">
        <v>34575</v>
      </c>
      <c r="L3197" t="s">
        <v>34576</v>
      </c>
      <c r="M3197">
        <v>92648</v>
      </c>
      <c r="N3197" s="1">
        <v>45444</v>
      </c>
    </row>
    <row r="3198" spans="1:14" x14ac:dyDescent="0.35">
      <c r="A3198" t="s">
        <v>13</v>
      </c>
      <c r="B3198">
        <v>9</v>
      </c>
      <c r="C3198" t="s">
        <v>1119</v>
      </c>
      <c r="D3198" t="s">
        <v>1120</v>
      </c>
      <c r="E3198" s="1">
        <v>44905</v>
      </c>
      <c r="F3198" t="s">
        <v>75</v>
      </c>
      <c r="G3198" s="15">
        <v>19460</v>
      </c>
      <c r="J3198" t="s">
        <v>31546</v>
      </c>
      <c r="K3198" t="s">
        <v>1121</v>
      </c>
      <c r="L3198" t="s">
        <v>1122</v>
      </c>
      <c r="M3198">
        <v>90732</v>
      </c>
      <c r="N3198" s="1">
        <v>45444</v>
      </c>
    </row>
    <row r="3199" spans="1:14" x14ac:dyDescent="0.35">
      <c r="A3199" t="s">
        <v>13</v>
      </c>
      <c r="B3199">
        <v>9</v>
      </c>
      <c r="C3199" t="s">
        <v>1119</v>
      </c>
      <c r="D3199" t="s">
        <v>1120</v>
      </c>
      <c r="E3199" s="1">
        <v>45001</v>
      </c>
      <c r="F3199" t="s">
        <v>75</v>
      </c>
      <c r="G3199" s="15">
        <v>112695</v>
      </c>
      <c r="J3199" t="s">
        <v>31546</v>
      </c>
      <c r="K3199" t="s">
        <v>1121</v>
      </c>
      <c r="L3199" t="s">
        <v>1122</v>
      </c>
      <c r="M3199">
        <v>90732</v>
      </c>
      <c r="N3199" s="1">
        <v>45444</v>
      </c>
    </row>
    <row r="3200" spans="1:14" x14ac:dyDescent="0.35">
      <c r="A3200" t="s">
        <v>13</v>
      </c>
      <c r="B3200">
        <v>9</v>
      </c>
      <c r="C3200" t="s">
        <v>1856</v>
      </c>
      <c r="D3200" t="s">
        <v>1857</v>
      </c>
      <c r="E3200" s="1">
        <v>45082</v>
      </c>
      <c r="F3200" t="s">
        <v>75</v>
      </c>
      <c r="G3200" s="15">
        <v>3145</v>
      </c>
      <c r="J3200" t="s">
        <v>31814</v>
      </c>
      <c r="K3200" t="s">
        <v>1858</v>
      </c>
      <c r="L3200" t="s">
        <v>1859</v>
      </c>
      <c r="M3200">
        <v>90740</v>
      </c>
      <c r="N3200" s="1">
        <v>45444</v>
      </c>
    </row>
    <row r="3201" spans="1:14" x14ac:dyDescent="0.35">
      <c r="A3201" t="s">
        <v>13</v>
      </c>
      <c r="B3201">
        <v>9</v>
      </c>
      <c r="C3201" t="s">
        <v>1856</v>
      </c>
      <c r="D3201" t="s">
        <v>1857</v>
      </c>
      <c r="E3201" s="1">
        <v>44607</v>
      </c>
      <c r="F3201" t="s">
        <v>75</v>
      </c>
      <c r="G3201" s="15">
        <v>7004</v>
      </c>
      <c r="J3201" t="s">
        <v>31814</v>
      </c>
      <c r="K3201" t="s">
        <v>1858</v>
      </c>
      <c r="L3201" t="s">
        <v>1859</v>
      </c>
      <c r="M3201">
        <v>90740</v>
      </c>
      <c r="N3201" s="1">
        <v>45444</v>
      </c>
    </row>
    <row r="3202" spans="1:14" x14ac:dyDescent="0.35">
      <c r="A3202" t="s">
        <v>13</v>
      </c>
      <c r="B3202">
        <v>9</v>
      </c>
      <c r="C3202" t="s">
        <v>1259</v>
      </c>
      <c r="D3202" t="s">
        <v>1065</v>
      </c>
      <c r="E3202" s="1">
        <v>44522</v>
      </c>
      <c r="F3202" t="s">
        <v>75</v>
      </c>
      <c r="G3202" s="15">
        <v>655</v>
      </c>
      <c r="J3202" t="s">
        <v>31600</v>
      </c>
      <c r="K3202" t="s">
        <v>1260</v>
      </c>
      <c r="L3202" t="s">
        <v>1261</v>
      </c>
      <c r="M3202">
        <v>95503</v>
      </c>
      <c r="N3202" s="1">
        <v>45444</v>
      </c>
    </row>
    <row r="3203" spans="1:14" x14ac:dyDescent="0.35">
      <c r="A3203" t="s">
        <v>13</v>
      </c>
      <c r="B3203">
        <v>9</v>
      </c>
      <c r="C3203" t="s">
        <v>1259</v>
      </c>
      <c r="D3203" t="s">
        <v>1065</v>
      </c>
      <c r="E3203" s="1">
        <v>44529</v>
      </c>
      <c r="F3203" t="s">
        <v>75</v>
      </c>
      <c r="G3203" s="15">
        <v>983</v>
      </c>
      <c r="J3203" t="s">
        <v>31600</v>
      </c>
      <c r="K3203" t="s">
        <v>1260</v>
      </c>
      <c r="L3203" t="s">
        <v>1261</v>
      </c>
      <c r="M3203">
        <v>95503</v>
      </c>
      <c r="N3203" s="1">
        <v>45444</v>
      </c>
    </row>
    <row r="3204" spans="1:14" x14ac:dyDescent="0.35">
      <c r="A3204" t="s">
        <v>13</v>
      </c>
      <c r="B3204">
        <v>9</v>
      </c>
      <c r="C3204" t="s">
        <v>1259</v>
      </c>
      <c r="D3204" t="s">
        <v>1065</v>
      </c>
      <c r="E3204" s="1">
        <v>44557</v>
      </c>
      <c r="F3204" t="s">
        <v>75</v>
      </c>
      <c r="G3204" s="15">
        <v>1310</v>
      </c>
      <c r="J3204" t="s">
        <v>31600</v>
      </c>
      <c r="K3204" t="s">
        <v>1260</v>
      </c>
      <c r="L3204" t="s">
        <v>1261</v>
      </c>
      <c r="M3204">
        <v>95503</v>
      </c>
      <c r="N3204" s="1">
        <v>45444</v>
      </c>
    </row>
    <row r="3205" spans="1:14" x14ac:dyDescent="0.35">
      <c r="A3205" t="s">
        <v>13</v>
      </c>
      <c r="B3205">
        <v>9</v>
      </c>
      <c r="C3205" t="s">
        <v>1259</v>
      </c>
      <c r="D3205" t="s">
        <v>1065</v>
      </c>
      <c r="E3205" s="1">
        <v>44578</v>
      </c>
      <c r="F3205" t="s">
        <v>75</v>
      </c>
      <c r="G3205" s="15">
        <v>1657</v>
      </c>
      <c r="J3205" t="s">
        <v>31600</v>
      </c>
      <c r="K3205" t="s">
        <v>1260</v>
      </c>
      <c r="L3205" t="s">
        <v>1261</v>
      </c>
      <c r="M3205">
        <v>95503</v>
      </c>
      <c r="N3205" s="1">
        <v>45444</v>
      </c>
    </row>
    <row r="3206" spans="1:14" x14ac:dyDescent="0.35">
      <c r="A3206" t="s">
        <v>13</v>
      </c>
      <c r="B3206">
        <v>9</v>
      </c>
      <c r="C3206" t="s">
        <v>1259</v>
      </c>
      <c r="D3206" t="s">
        <v>1065</v>
      </c>
      <c r="E3206" s="1">
        <v>44690</v>
      </c>
      <c r="F3206" t="s">
        <v>75</v>
      </c>
      <c r="G3206" s="15">
        <v>15198</v>
      </c>
      <c r="J3206" t="s">
        <v>31600</v>
      </c>
      <c r="K3206" t="s">
        <v>1260</v>
      </c>
      <c r="L3206" t="s">
        <v>1261</v>
      </c>
      <c r="M3206">
        <v>95503</v>
      </c>
      <c r="N3206" s="1">
        <v>45444</v>
      </c>
    </row>
    <row r="3207" spans="1:14" x14ac:dyDescent="0.35">
      <c r="A3207" t="s">
        <v>13</v>
      </c>
      <c r="B3207">
        <v>9</v>
      </c>
      <c r="C3207" t="s">
        <v>28166</v>
      </c>
      <c r="D3207" t="s">
        <v>2988</v>
      </c>
      <c r="E3207" s="1">
        <v>44382</v>
      </c>
      <c r="F3207" t="s">
        <v>75</v>
      </c>
      <c r="G3207" s="15">
        <v>650</v>
      </c>
      <c r="J3207">
        <v>555022</v>
      </c>
      <c r="K3207" t="s">
        <v>28167</v>
      </c>
      <c r="L3207" t="s">
        <v>28168</v>
      </c>
      <c r="M3207">
        <v>96020</v>
      </c>
      <c r="N3207" s="1">
        <v>45444</v>
      </c>
    </row>
    <row r="3208" spans="1:14" x14ac:dyDescent="0.35">
      <c r="A3208" t="s">
        <v>13</v>
      </c>
      <c r="B3208">
        <v>9</v>
      </c>
      <c r="C3208" t="s">
        <v>28166</v>
      </c>
      <c r="D3208" t="s">
        <v>2988</v>
      </c>
      <c r="E3208" s="1">
        <v>44648</v>
      </c>
      <c r="F3208" t="s">
        <v>75</v>
      </c>
      <c r="G3208" s="15">
        <v>994</v>
      </c>
      <c r="J3208">
        <v>555022</v>
      </c>
      <c r="K3208" t="s">
        <v>28167</v>
      </c>
      <c r="L3208" t="s">
        <v>28168</v>
      </c>
      <c r="M3208">
        <v>96020</v>
      </c>
      <c r="N3208" s="1">
        <v>45444</v>
      </c>
    </row>
    <row r="3209" spans="1:14" x14ac:dyDescent="0.35">
      <c r="A3209" t="s">
        <v>13</v>
      </c>
      <c r="B3209">
        <v>9</v>
      </c>
      <c r="C3209" t="s">
        <v>1531</v>
      </c>
      <c r="D3209" t="s">
        <v>1532</v>
      </c>
      <c r="E3209" s="1">
        <v>44445</v>
      </c>
      <c r="F3209" t="s">
        <v>75</v>
      </c>
      <c r="G3209" s="15">
        <v>655</v>
      </c>
      <c r="J3209" t="s">
        <v>31695</v>
      </c>
      <c r="K3209" t="s">
        <v>1533</v>
      </c>
      <c r="L3209" t="s">
        <v>1534</v>
      </c>
      <c r="M3209">
        <v>93257</v>
      </c>
      <c r="N3209" s="1">
        <v>45444</v>
      </c>
    </row>
    <row r="3210" spans="1:14" x14ac:dyDescent="0.35">
      <c r="A3210" t="s">
        <v>13</v>
      </c>
      <c r="B3210">
        <v>9</v>
      </c>
      <c r="C3210" t="s">
        <v>1531</v>
      </c>
      <c r="D3210" t="s">
        <v>1532</v>
      </c>
      <c r="E3210" s="1">
        <v>44536</v>
      </c>
      <c r="F3210" t="s">
        <v>75</v>
      </c>
      <c r="G3210" s="15">
        <v>983</v>
      </c>
      <c r="J3210" t="s">
        <v>31695</v>
      </c>
      <c r="K3210" t="s">
        <v>1533</v>
      </c>
      <c r="L3210" t="s">
        <v>1534</v>
      </c>
      <c r="M3210">
        <v>93257</v>
      </c>
      <c r="N3210" s="1">
        <v>45444</v>
      </c>
    </row>
    <row r="3211" spans="1:14" x14ac:dyDescent="0.35">
      <c r="A3211" t="s">
        <v>13</v>
      </c>
      <c r="B3211">
        <v>9</v>
      </c>
      <c r="C3211" t="s">
        <v>34577</v>
      </c>
      <c r="D3211" t="s">
        <v>1576</v>
      </c>
      <c r="E3211" s="1">
        <v>44727</v>
      </c>
      <c r="F3211" t="s">
        <v>75</v>
      </c>
      <c r="G3211" s="15">
        <v>60248</v>
      </c>
      <c r="J3211" t="s">
        <v>31790</v>
      </c>
      <c r="K3211" t="s">
        <v>31791</v>
      </c>
      <c r="L3211" t="s">
        <v>31792</v>
      </c>
      <c r="M3211">
        <v>93277</v>
      </c>
      <c r="N3211" s="1">
        <v>45444</v>
      </c>
    </row>
    <row r="3212" spans="1:14" x14ac:dyDescent="0.35">
      <c r="A3212" t="s">
        <v>13</v>
      </c>
      <c r="B3212">
        <v>9</v>
      </c>
      <c r="C3212" t="s">
        <v>29018</v>
      </c>
      <c r="D3212" t="s">
        <v>1368</v>
      </c>
      <c r="E3212" s="1">
        <v>44887</v>
      </c>
      <c r="F3212" t="s">
        <v>75</v>
      </c>
      <c r="G3212" s="15">
        <v>41007</v>
      </c>
      <c r="J3212">
        <v>555905</v>
      </c>
      <c r="K3212" t="s">
        <v>29019</v>
      </c>
      <c r="L3212" t="s">
        <v>29020</v>
      </c>
      <c r="M3212">
        <v>94541</v>
      </c>
      <c r="N3212" s="1">
        <v>45444</v>
      </c>
    </row>
    <row r="3213" spans="1:14" x14ac:dyDescent="0.35">
      <c r="A3213" t="s">
        <v>13</v>
      </c>
      <c r="B3213">
        <v>9</v>
      </c>
      <c r="C3213" t="s">
        <v>1881</v>
      </c>
      <c r="D3213" t="s">
        <v>1882</v>
      </c>
      <c r="E3213" s="1">
        <v>44438</v>
      </c>
      <c r="F3213" t="s">
        <v>75</v>
      </c>
      <c r="G3213" s="15">
        <v>655</v>
      </c>
      <c r="J3213" t="s">
        <v>31821</v>
      </c>
      <c r="K3213" t="s">
        <v>1883</v>
      </c>
      <c r="L3213" t="s">
        <v>1884</v>
      </c>
      <c r="M3213">
        <v>93263</v>
      </c>
      <c r="N3213" s="1">
        <v>45444</v>
      </c>
    </row>
    <row r="3214" spans="1:14" x14ac:dyDescent="0.35">
      <c r="A3214" t="s">
        <v>13</v>
      </c>
      <c r="B3214">
        <v>9</v>
      </c>
      <c r="C3214" t="s">
        <v>1881</v>
      </c>
      <c r="D3214" t="s">
        <v>1882</v>
      </c>
      <c r="E3214" s="1">
        <v>44459</v>
      </c>
      <c r="F3214" t="s">
        <v>75</v>
      </c>
      <c r="G3214" s="15">
        <v>983</v>
      </c>
      <c r="J3214" t="s">
        <v>31821</v>
      </c>
      <c r="K3214" t="s">
        <v>1883</v>
      </c>
      <c r="L3214" t="s">
        <v>1884</v>
      </c>
      <c r="M3214">
        <v>93263</v>
      </c>
      <c r="N3214" s="1">
        <v>45444</v>
      </c>
    </row>
    <row r="3215" spans="1:14" x14ac:dyDescent="0.35">
      <c r="A3215" t="s">
        <v>13</v>
      </c>
      <c r="B3215">
        <v>9</v>
      </c>
      <c r="C3215" t="s">
        <v>1881</v>
      </c>
      <c r="D3215" t="s">
        <v>1882</v>
      </c>
      <c r="E3215" s="1">
        <v>44515</v>
      </c>
      <c r="F3215" t="s">
        <v>75</v>
      </c>
      <c r="G3215" s="15">
        <v>1310</v>
      </c>
      <c r="J3215" t="s">
        <v>31821</v>
      </c>
      <c r="K3215" t="s">
        <v>1883</v>
      </c>
      <c r="L3215" t="s">
        <v>1884</v>
      </c>
      <c r="M3215">
        <v>93263</v>
      </c>
      <c r="N3215" s="1">
        <v>45444</v>
      </c>
    </row>
    <row r="3216" spans="1:14" x14ac:dyDescent="0.35">
      <c r="A3216" t="s">
        <v>13</v>
      </c>
      <c r="B3216">
        <v>9</v>
      </c>
      <c r="C3216" t="s">
        <v>1881</v>
      </c>
      <c r="D3216" t="s">
        <v>1882</v>
      </c>
      <c r="E3216" s="1">
        <v>44522</v>
      </c>
      <c r="F3216" t="s">
        <v>75</v>
      </c>
      <c r="G3216" s="15">
        <v>1638</v>
      </c>
      <c r="J3216" t="s">
        <v>31821</v>
      </c>
      <c r="K3216" t="s">
        <v>1883</v>
      </c>
      <c r="L3216" t="s">
        <v>1884</v>
      </c>
      <c r="M3216">
        <v>93263</v>
      </c>
      <c r="N3216" s="1">
        <v>45444</v>
      </c>
    </row>
    <row r="3217" spans="1:14" x14ac:dyDescent="0.35">
      <c r="A3217" t="s">
        <v>13</v>
      </c>
      <c r="B3217">
        <v>9</v>
      </c>
      <c r="C3217" t="s">
        <v>1881</v>
      </c>
      <c r="D3217" t="s">
        <v>1882</v>
      </c>
      <c r="E3217" s="1">
        <v>44529</v>
      </c>
      <c r="F3217" t="s">
        <v>75</v>
      </c>
      <c r="G3217" s="15">
        <v>1965</v>
      </c>
      <c r="J3217" t="s">
        <v>31821</v>
      </c>
      <c r="K3217" t="s">
        <v>1883</v>
      </c>
      <c r="L3217" t="s">
        <v>1884</v>
      </c>
      <c r="M3217">
        <v>93263</v>
      </c>
      <c r="N3217" s="1">
        <v>45444</v>
      </c>
    </row>
    <row r="3218" spans="1:14" x14ac:dyDescent="0.35">
      <c r="A3218" t="s">
        <v>13</v>
      </c>
      <c r="B3218">
        <v>9</v>
      </c>
      <c r="C3218" t="s">
        <v>1881</v>
      </c>
      <c r="D3218" t="s">
        <v>1882</v>
      </c>
      <c r="E3218" s="1">
        <v>44536</v>
      </c>
      <c r="F3218" t="s">
        <v>75</v>
      </c>
      <c r="G3218" s="15">
        <v>2293</v>
      </c>
      <c r="J3218" t="s">
        <v>31821</v>
      </c>
      <c r="K3218" t="s">
        <v>1883</v>
      </c>
      <c r="L3218" t="s">
        <v>1884</v>
      </c>
      <c r="M3218">
        <v>93263</v>
      </c>
      <c r="N3218" s="1">
        <v>45444</v>
      </c>
    </row>
    <row r="3219" spans="1:14" x14ac:dyDescent="0.35">
      <c r="A3219" t="s">
        <v>13</v>
      </c>
      <c r="B3219">
        <v>9</v>
      </c>
      <c r="C3219" t="s">
        <v>1881</v>
      </c>
      <c r="D3219" t="s">
        <v>1882</v>
      </c>
      <c r="E3219" s="1">
        <v>44557</v>
      </c>
      <c r="F3219" t="s">
        <v>75</v>
      </c>
      <c r="G3219" s="15">
        <v>2620</v>
      </c>
      <c r="J3219" t="s">
        <v>31821</v>
      </c>
      <c r="K3219" t="s">
        <v>1883</v>
      </c>
      <c r="L3219" t="s">
        <v>1884</v>
      </c>
      <c r="M3219">
        <v>93263</v>
      </c>
      <c r="N3219" s="1">
        <v>45444</v>
      </c>
    </row>
    <row r="3220" spans="1:14" x14ac:dyDescent="0.35">
      <c r="A3220" t="s">
        <v>13</v>
      </c>
      <c r="B3220">
        <v>9</v>
      </c>
      <c r="C3220" t="s">
        <v>1881</v>
      </c>
      <c r="D3220" t="s">
        <v>1882</v>
      </c>
      <c r="E3220" s="1">
        <v>44578</v>
      </c>
      <c r="F3220" t="s">
        <v>75</v>
      </c>
      <c r="G3220" s="15">
        <v>2983</v>
      </c>
      <c r="J3220" t="s">
        <v>31821</v>
      </c>
      <c r="K3220" t="s">
        <v>1883</v>
      </c>
      <c r="L3220" t="s">
        <v>1884</v>
      </c>
      <c r="M3220">
        <v>93263</v>
      </c>
      <c r="N3220" s="1">
        <v>45444</v>
      </c>
    </row>
    <row r="3221" spans="1:14" x14ac:dyDescent="0.35">
      <c r="A3221" t="s">
        <v>13</v>
      </c>
      <c r="B3221">
        <v>9</v>
      </c>
      <c r="C3221" t="s">
        <v>1881</v>
      </c>
      <c r="D3221" t="s">
        <v>1882</v>
      </c>
      <c r="E3221" s="1">
        <v>44599</v>
      </c>
      <c r="F3221" t="s">
        <v>75</v>
      </c>
      <c r="G3221" s="15">
        <v>3314</v>
      </c>
      <c r="J3221" t="s">
        <v>31821</v>
      </c>
      <c r="K3221" t="s">
        <v>1883</v>
      </c>
      <c r="L3221" t="s">
        <v>1884</v>
      </c>
      <c r="M3221">
        <v>93263</v>
      </c>
      <c r="N3221" s="1">
        <v>45444</v>
      </c>
    </row>
    <row r="3222" spans="1:14" x14ac:dyDescent="0.35">
      <c r="A3222" t="s">
        <v>13</v>
      </c>
      <c r="B3222">
        <v>9</v>
      </c>
      <c r="C3222" t="s">
        <v>1881</v>
      </c>
      <c r="D3222" t="s">
        <v>1882</v>
      </c>
      <c r="E3222" s="1">
        <v>44613</v>
      </c>
      <c r="F3222" t="s">
        <v>75</v>
      </c>
      <c r="G3222" s="15">
        <v>3645</v>
      </c>
      <c r="J3222" t="s">
        <v>31821</v>
      </c>
      <c r="K3222" t="s">
        <v>1883</v>
      </c>
      <c r="L3222" t="s">
        <v>1884</v>
      </c>
      <c r="M3222">
        <v>93263</v>
      </c>
      <c r="N3222" s="1">
        <v>45444</v>
      </c>
    </row>
    <row r="3223" spans="1:14" x14ac:dyDescent="0.35">
      <c r="A3223" t="s">
        <v>13</v>
      </c>
      <c r="B3223">
        <v>9</v>
      </c>
      <c r="C3223" t="s">
        <v>1881</v>
      </c>
      <c r="D3223" t="s">
        <v>1882</v>
      </c>
      <c r="E3223" s="1">
        <v>44620</v>
      </c>
      <c r="F3223" t="s">
        <v>75</v>
      </c>
      <c r="G3223" s="15">
        <v>3976</v>
      </c>
      <c r="J3223" t="s">
        <v>31821</v>
      </c>
      <c r="K3223" t="s">
        <v>1883</v>
      </c>
      <c r="L3223" t="s">
        <v>1884</v>
      </c>
      <c r="M3223">
        <v>93263</v>
      </c>
      <c r="N3223" s="1">
        <v>45444</v>
      </c>
    </row>
    <row r="3224" spans="1:14" x14ac:dyDescent="0.35">
      <c r="A3224" t="s">
        <v>13</v>
      </c>
      <c r="B3224">
        <v>9</v>
      </c>
      <c r="C3224" t="s">
        <v>1881</v>
      </c>
      <c r="D3224" t="s">
        <v>1882</v>
      </c>
      <c r="E3224" s="1">
        <v>44641</v>
      </c>
      <c r="F3224" t="s">
        <v>75</v>
      </c>
      <c r="G3224" s="15">
        <v>4257</v>
      </c>
      <c r="J3224" t="s">
        <v>31821</v>
      </c>
      <c r="K3224" t="s">
        <v>1883</v>
      </c>
      <c r="L3224" t="s">
        <v>1884</v>
      </c>
      <c r="M3224">
        <v>93263</v>
      </c>
      <c r="N3224" s="1">
        <v>45444</v>
      </c>
    </row>
    <row r="3225" spans="1:14" x14ac:dyDescent="0.35">
      <c r="A3225" t="s">
        <v>13</v>
      </c>
      <c r="B3225">
        <v>9</v>
      </c>
      <c r="C3225" t="s">
        <v>1881</v>
      </c>
      <c r="D3225" t="s">
        <v>1882</v>
      </c>
      <c r="E3225" s="1">
        <v>44627</v>
      </c>
      <c r="F3225" t="s">
        <v>75</v>
      </c>
      <c r="G3225" s="15">
        <v>4257</v>
      </c>
      <c r="J3225" t="s">
        <v>31821</v>
      </c>
      <c r="K3225" t="s">
        <v>1883</v>
      </c>
      <c r="L3225" t="s">
        <v>1884</v>
      </c>
      <c r="M3225">
        <v>93263</v>
      </c>
      <c r="N3225" s="1">
        <v>45444</v>
      </c>
    </row>
    <row r="3226" spans="1:14" x14ac:dyDescent="0.35">
      <c r="A3226" t="s">
        <v>13</v>
      </c>
      <c r="B3226">
        <v>9</v>
      </c>
      <c r="C3226" t="s">
        <v>1881</v>
      </c>
      <c r="D3226" t="s">
        <v>1882</v>
      </c>
      <c r="E3226" s="1">
        <v>44648</v>
      </c>
      <c r="F3226" t="s">
        <v>75</v>
      </c>
      <c r="G3226" s="15">
        <v>4257</v>
      </c>
      <c r="J3226" t="s">
        <v>31821</v>
      </c>
      <c r="K3226" t="s">
        <v>1883</v>
      </c>
      <c r="L3226" t="s">
        <v>1884</v>
      </c>
      <c r="M3226">
        <v>93263</v>
      </c>
      <c r="N3226" s="1">
        <v>45444</v>
      </c>
    </row>
    <row r="3227" spans="1:14" x14ac:dyDescent="0.35">
      <c r="A3227" t="s">
        <v>13</v>
      </c>
      <c r="B3227">
        <v>9</v>
      </c>
      <c r="C3227" t="s">
        <v>1881</v>
      </c>
      <c r="D3227" t="s">
        <v>1882</v>
      </c>
      <c r="E3227" s="1">
        <v>44433</v>
      </c>
      <c r="F3227" t="s">
        <v>75</v>
      </c>
      <c r="G3227" s="15">
        <v>9540</v>
      </c>
      <c r="J3227" t="s">
        <v>31821</v>
      </c>
      <c r="K3227" t="s">
        <v>1883</v>
      </c>
      <c r="L3227" t="s">
        <v>1884</v>
      </c>
      <c r="M3227">
        <v>93263</v>
      </c>
      <c r="N3227" s="1">
        <v>45444</v>
      </c>
    </row>
    <row r="3228" spans="1:14" x14ac:dyDescent="0.35">
      <c r="A3228" t="s">
        <v>13</v>
      </c>
      <c r="B3228">
        <v>9</v>
      </c>
      <c r="C3228" t="s">
        <v>1881</v>
      </c>
      <c r="D3228" t="s">
        <v>1882</v>
      </c>
      <c r="E3228" s="1">
        <v>44936</v>
      </c>
      <c r="F3228" t="s">
        <v>75</v>
      </c>
      <c r="G3228" s="15">
        <v>20662</v>
      </c>
      <c r="J3228" t="s">
        <v>31821</v>
      </c>
      <c r="K3228" t="s">
        <v>1883</v>
      </c>
      <c r="L3228" t="s">
        <v>1884</v>
      </c>
      <c r="M3228">
        <v>93263</v>
      </c>
      <c r="N3228" s="1">
        <v>45444</v>
      </c>
    </row>
    <row r="3229" spans="1:14" x14ac:dyDescent="0.35">
      <c r="A3229" t="s">
        <v>13</v>
      </c>
      <c r="B3229">
        <v>9</v>
      </c>
      <c r="C3229" t="s">
        <v>1685</v>
      </c>
      <c r="D3229" t="s">
        <v>1090</v>
      </c>
      <c r="E3229" s="1">
        <v>44433</v>
      </c>
      <c r="F3229" t="s">
        <v>75</v>
      </c>
      <c r="G3229" s="15">
        <v>9750</v>
      </c>
      <c r="J3229" t="s">
        <v>31753</v>
      </c>
      <c r="K3229" t="s">
        <v>1686</v>
      </c>
      <c r="L3229" t="s">
        <v>1687</v>
      </c>
      <c r="M3229">
        <v>90048</v>
      </c>
      <c r="N3229" s="1">
        <v>45444</v>
      </c>
    </row>
    <row r="3230" spans="1:14" x14ac:dyDescent="0.35">
      <c r="A3230" t="s">
        <v>13</v>
      </c>
      <c r="B3230">
        <v>9</v>
      </c>
      <c r="C3230" t="s">
        <v>1685</v>
      </c>
      <c r="D3230" t="s">
        <v>1090</v>
      </c>
      <c r="E3230" s="1">
        <v>45205</v>
      </c>
      <c r="F3230" t="s">
        <v>75</v>
      </c>
      <c r="G3230" s="15">
        <v>75635</v>
      </c>
      <c r="J3230" t="s">
        <v>31753</v>
      </c>
      <c r="K3230" t="s">
        <v>1686</v>
      </c>
      <c r="L3230" t="s">
        <v>1687</v>
      </c>
      <c r="M3230">
        <v>90048</v>
      </c>
      <c r="N3230" s="1">
        <v>45444</v>
      </c>
    </row>
    <row r="3231" spans="1:14" x14ac:dyDescent="0.35">
      <c r="A3231" t="s">
        <v>13</v>
      </c>
      <c r="B3231">
        <v>9</v>
      </c>
      <c r="C3231" t="s">
        <v>1685</v>
      </c>
      <c r="D3231" t="s">
        <v>1090</v>
      </c>
      <c r="E3231" s="1">
        <v>44619</v>
      </c>
      <c r="F3231" t="s">
        <v>75</v>
      </c>
      <c r="G3231" s="15">
        <v>91260</v>
      </c>
      <c r="J3231" t="s">
        <v>31753</v>
      </c>
      <c r="K3231" t="s">
        <v>1686</v>
      </c>
      <c r="L3231" t="s">
        <v>1687</v>
      </c>
      <c r="M3231">
        <v>90048</v>
      </c>
      <c r="N3231" s="1">
        <v>45444</v>
      </c>
    </row>
    <row r="3232" spans="1:14" x14ac:dyDescent="0.35">
      <c r="A3232" t="s">
        <v>13</v>
      </c>
      <c r="B3232">
        <v>9</v>
      </c>
      <c r="C3232" t="s">
        <v>1685</v>
      </c>
      <c r="D3232" t="s">
        <v>1090</v>
      </c>
      <c r="E3232" s="1">
        <v>44619</v>
      </c>
      <c r="F3232" t="s">
        <v>102</v>
      </c>
      <c r="H3232">
        <v>36</v>
      </c>
      <c r="I3232" s="1">
        <v>44665</v>
      </c>
      <c r="J3232" t="s">
        <v>31753</v>
      </c>
      <c r="K3232" t="s">
        <v>1686</v>
      </c>
      <c r="L3232" t="s">
        <v>1687</v>
      </c>
      <c r="M3232">
        <v>90048</v>
      </c>
      <c r="N3232" s="1">
        <v>45444</v>
      </c>
    </row>
    <row r="3233" spans="1:14" x14ac:dyDescent="0.35">
      <c r="A3233" t="s">
        <v>13</v>
      </c>
      <c r="B3233">
        <v>9</v>
      </c>
      <c r="C3233" t="s">
        <v>31673</v>
      </c>
      <c r="D3233" t="s">
        <v>1471</v>
      </c>
      <c r="E3233" s="1">
        <v>44368</v>
      </c>
      <c r="F3233" t="s">
        <v>75</v>
      </c>
      <c r="G3233" s="15">
        <v>650</v>
      </c>
      <c r="J3233" t="s">
        <v>31672</v>
      </c>
      <c r="K3233" t="s">
        <v>1472</v>
      </c>
      <c r="L3233" t="s">
        <v>1473</v>
      </c>
      <c r="M3233">
        <v>96080</v>
      </c>
      <c r="N3233" s="1">
        <v>45444</v>
      </c>
    </row>
    <row r="3234" spans="1:14" x14ac:dyDescent="0.35">
      <c r="A3234" t="s">
        <v>13</v>
      </c>
      <c r="B3234">
        <v>9</v>
      </c>
      <c r="C3234" t="s">
        <v>31673</v>
      </c>
      <c r="D3234" t="s">
        <v>1471</v>
      </c>
      <c r="E3234" s="1">
        <v>44634</v>
      </c>
      <c r="F3234" t="s">
        <v>75</v>
      </c>
      <c r="G3234" s="15">
        <v>994</v>
      </c>
      <c r="J3234" t="s">
        <v>31672</v>
      </c>
      <c r="K3234" t="s">
        <v>1472</v>
      </c>
      <c r="L3234" t="s">
        <v>1473</v>
      </c>
      <c r="M3234">
        <v>96080</v>
      </c>
      <c r="N3234" s="1">
        <v>45444</v>
      </c>
    </row>
    <row r="3235" spans="1:14" x14ac:dyDescent="0.35">
      <c r="A3235" t="s">
        <v>13</v>
      </c>
      <c r="B3235">
        <v>9</v>
      </c>
      <c r="C3235" t="s">
        <v>31673</v>
      </c>
      <c r="D3235" t="s">
        <v>1471</v>
      </c>
      <c r="E3235" s="1">
        <v>44893</v>
      </c>
      <c r="F3235" t="s">
        <v>75</v>
      </c>
      <c r="G3235" s="15">
        <v>2447</v>
      </c>
      <c r="J3235" t="s">
        <v>31672</v>
      </c>
      <c r="K3235" t="s">
        <v>1472</v>
      </c>
      <c r="L3235" t="s">
        <v>1473</v>
      </c>
      <c r="M3235">
        <v>96080</v>
      </c>
      <c r="N3235" s="1">
        <v>45444</v>
      </c>
    </row>
    <row r="3236" spans="1:14" x14ac:dyDescent="0.35">
      <c r="A3236" t="s">
        <v>13</v>
      </c>
      <c r="B3236">
        <v>9</v>
      </c>
      <c r="C3236" t="s">
        <v>31673</v>
      </c>
      <c r="D3236" t="s">
        <v>1471</v>
      </c>
      <c r="E3236" s="1">
        <v>44900</v>
      </c>
      <c r="F3236" t="s">
        <v>75</v>
      </c>
      <c r="G3236" s="15">
        <v>2797</v>
      </c>
      <c r="J3236" t="s">
        <v>31672</v>
      </c>
      <c r="K3236" t="s">
        <v>1472</v>
      </c>
      <c r="L3236" t="s">
        <v>1473</v>
      </c>
      <c r="M3236">
        <v>96080</v>
      </c>
      <c r="N3236" s="1">
        <v>45444</v>
      </c>
    </row>
    <row r="3237" spans="1:14" x14ac:dyDescent="0.35">
      <c r="A3237" t="s">
        <v>13</v>
      </c>
      <c r="B3237">
        <v>9</v>
      </c>
      <c r="C3237" t="s">
        <v>31673</v>
      </c>
      <c r="D3237" t="s">
        <v>1471</v>
      </c>
      <c r="E3237" s="1">
        <v>44872</v>
      </c>
      <c r="F3237" t="s">
        <v>75</v>
      </c>
      <c r="G3237" s="15">
        <v>5244</v>
      </c>
      <c r="J3237" t="s">
        <v>31672</v>
      </c>
      <c r="K3237" t="s">
        <v>1472</v>
      </c>
      <c r="L3237" t="s">
        <v>1473</v>
      </c>
      <c r="M3237">
        <v>96080</v>
      </c>
      <c r="N3237" s="1">
        <v>45444</v>
      </c>
    </row>
    <row r="3238" spans="1:14" x14ac:dyDescent="0.35">
      <c r="A3238" t="s">
        <v>13</v>
      </c>
      <c r="B3238">
        <v>9</v>
      </c>
      <c r="C3238" t="s">
        <v>2120</v>
      </c>
      <c r="D3238" t="s">
        <v>2121</v>
      </c>
      <c r="E3238" s="1">
        <v>44515</v>
      </c>
      <c r="F3238" t="s">
        <v>75</v>
      </c>
      <c r="G3238" s="15">
        <v>650</v>
      </c>
      <c r="J3238" t="s">
        <v>31925</v>
      </c>
      <c r="K3238" t="s">
        <v>2122</v>
      </c>
      <c r="L3238" t="s">
        <v>2123</v>
      </c>
      <c r="M3238">
        <v>91423</v>
      </c>
      <c r="N3238" s="1">
        <v>45444</v>
      </c>
    </row>
    <row r="3239" spans="1:14" x14ac:dyDescent="0.35">
      <c r="A3239" t="s">
        <v>13</v>
      </c>
      <c r="B3239">
        <v>9</v>
      </c>
      <c r="C3239" t="s">
        <v>2016</v>
      </c>
      <c r="D3239" t="s">
        <v>1239</v>
      </c>
      <c r="E3239" s="1">
        <v>44445</v>
      </c>
      <c r="F3239" t="s">
        <v>75</v>
      </c>
      <c r="G3239" s="15">
        <v>650</v>
      </c>
      <c r="J3239" t="s">
        <v>31876</v>
      </c>
      <c r="K3239" t="s">
        <v>2017</v>
      </c>
      <c r="L3239" t="s">
        <v>2018</v>
      </c>
      <c r="M3239">
        <v>91607</v>
      </c>
      <c r="N3239" s="1">
        <v>45444</v>
      </c>
    </row>
    <row r="3240" spans="1:14" x14ac:dyDescent="0.35">
      <c r="A3240" t="s">
        <v>13</v>
      </c>
      <c r="B3240">
        <v>9</v>
      </c>
      <c r="C3240" t="s">
        <v>2016</v>
      </c>
      <c r="D3240" t="s">
        <v>1239</v>
      </c>
      <c r="E3240" s="1">
        <v>44592</v>
      </c>
      <c r="F3240" t="s">
        <v>75</v>
      </c>
      <c r="G3240" s="15">
        <v>994</v>
      </c>
      <c r="J3240" t="s">
        <v>31876</v>
      </c>
      <c r="K3240" t="s">
        <v>2017</v>
      </c>
      <c r="L3240" t="s">
        <v>2018</v>
      </c>
      <c r="M3240">
        <v>91607</v>
      </c>
      <c r="N3240" s="1">
        <v>45444</v>
      </c>
    </row>
    <row r="3241" spans="1:14" x14ac:dyDescent="0.35">
      <c r="A3241" t="s">
        <v>13</v>
      </c>
      <c r="B3241">
        <v>9</v>
      </c>
      <c r="C3241" t="s">
        <v>2016</v>
      </c>
      <c r="D3241" t="s">
        <v>1239</v>
      </c>
      <c r="E3241" s="1">
        <v>44929</v>
      </c>
      <c r="F3241" t="s">
        <v>75</v>
      </c>
      <c r="G3241" s="15">
        <v>2466</v>
      </c>
      <c r="J3241" t="s">
        <v>31876</v>
      </c>
      <c r="K3241" t="s">
        <v>2017</v>
      </c>
      <c r="L3241" t="s">
        <v>2018</v>
      </c>
      <c r="M3241">
        <v>91607</v>
      </c>
      <c r="N3241" s="1">
        <v>45444</v>
      </c>
    </row>
    <row r="3242" spans="1:14" x14ac:dyDescent="0.35">
      <c r="A3242" t="s">
        <v>13</v>
      </c>
      <c r="B3242">
        <v>9</v>
      </c>
      <c r="C3242" t="s">
        <v>2016</v>
      </c>
      <c r="D3242" t="s">
        <v>1239</v>
      </c>
      <c r="E3242" s="1">
        <v>44907</v>
      </c>
      <c r="F3242" t="s">
        <v>75</v>
      </c>
      <c r="G3242" s="15">
        <v>5283</v>
      </c>
      <c r="J3242" t="s">
        <v>31876</v>
      </c>
      <c r="K3242" t="s">
        <v>2017</v>
      </c>
      <c r="L3242" t="s">
        <v>2018</v>
      </c>
      <c r="M3242">
        <v>91607</v>
      </c>
      <c r="N3242" s="1">
        <v>45444</v>
      </c>
    </row>
    <row r="3243" spans="1:14" x14ac:dyDescent="0.35">
      <c r="A3243" t="s">
        <v>13</v>
      </c>
      <c r="B3243">
        <v>9</v>
      </c>
      <c r="C3243" t="s">
        <v>2016</v>
      </c>
      <c r="D3243" t="s">
        <v>1239</v>
      </c>
      <c r="E3243" s="1">
        <v>44776</v>
      </c>
      <c r="F3243" t="s">
        <v>75</v>
      </c>
      <c r="G3243" s="15">
        <v>11450</v>
      </c>
      <c r="J3243" t="s">
        <v>31876</v>
      </c>
      <c r="K3243" t="s">
        <v>2017</v>
      </c>
      <c r="L3243" t="s">
        <v>2018</v>
      </c>
      <c r="M3243">
        <v>91607</v>
      </c>
      <c r="N3243" s="1">
        <v>45444</v>
      </c>
    </row>
    <row r="3244" spans="1:14" x14ac:dyDescent="0.35">
      <c r="A3244" t="s">
        <v>13</v>
      </c>
      <c r="B3244">
        <v>9</v>
      </c>
      <c r="C3244" t="s">
        <v>2016</v>
      </c>
      <c r="D3244" t="s">
        <v>1239</v>
      </c>
      <c r="E3244" s="1">
        <v>44891</v>
      </c>
      <c r="F3244" t="s">
        <v>75</v>
      </c>
      <c r="G3244" s="15">
        <v>69000</v>
      </c>
      <c r="J3244" t="s">
        <v>31876</v>
      </c>
      <c r="K3244" t="s">
        <v>2017</v>
      </c>
      <c r="L3244" t="s">
        <v>2018</v>
      </c>
      <c r="M3244">
        <v>91607</v>
      </c>
      <c r="N3244" s="1">
        <v>45444</v>
      </c>
    </row>
    <row r="3245" spans="1:14" x14ac:dyDescent="0.35">
      <c r="A3245" t="s">
        <v>13</v>
      </c>
      <c r="B3245">
        <v>9</v>
      </c>
      <c r="C3245" t="s">
        <v>2016</v>
      </c>
      <c r="D3245" t="s">
        <v>1239</v>
      </c>
      <c r="E3245" s="1">
        <v>45160</v>
      </c>
      <c r="F3245" t="s">
        <v>75</v>
      </c>
      <c r="G3245" s="15">
        <v>193960</v>
      </c>
      <c r="J3245" t="s">
        <v>31876</v>
      </c>
      <c r="K3245" t="s">
        <v>2017</v>
      </c>
      <c r="L3245" t="s">
        <v>2018</v>
      </c>
      <c r="M3245">
        <v>91607</v>
      </c>
      <c r="N3245" s="1">
        <v>45444</v>
      </c>
    </row>
    <row r="3246" spans="1:14" x14ac:dyDescent="0.35">
      <c r="A3246" t="s">
        <v>13</v>
      </c>
      <c r="B3246">
        <v>9</v>
      </c>
      <c r="C3246" t="s">
        <v>31631</v>
      </c>
      <c r="D3246" t="s">
        <v>1330</v>
      </c>
      <c r="E3246" s="1">
        <v>45103</v>
      </c>
      <c r="F3246" t="s">
        <v>75</v>
      </c>
      <c r="G3246" s="15">
        <v>1748</v>
      </c>
      <c r="J3246" t="s">
        <v>31630</v>
      </c>
      <c r="K3246" t="s">
        <v>31632</v>
      </c>
      <c r="L3246" t="s">
        <v>31633</v>
      </c>
      <c r="M3246">
        <v>95819</v>
      </c>
      <c r="N3246" s="1">
        <v>45444</v>
      </c>
    </row>
    <row r="3247" spans="1:14" x14ac:dyDescent="0.35">
      <c r="A3247" t="s">
        <v>13</v>
      </c>
      <c r="B3247">
        <v>9</v>
      </c>
      <c r="C3247" t="s">
        <v>31631</v>
      </c>
      <c r="D3247" t="s">
        <v>1330</v>
      </c>
      <c r="E3247" s="1">
        <v>45082</v>
      </c>
      <c r="F3247" t="s">
        <v>75</v>
      </c>
      <c r="G3247" s="15">
        <v>3145</v>
      </c>
      <c r="J3247" t="s">
        <v>31630</v>
      </c>
      <c r="K3247" t="s">
        <v>31632</v>
      </c>
      <c r="L3247" t="s">
        <v>31633</v>
      </c>
      <c r="M3247">
        <v>95819</v>
      </c>
      <c r="N3247" s="1">
        <v>45444</v>
      </c>
    </row>
    <row r="3248" spans="1:14" x14ac:dyDescent="0.35">
      <c r="A3248" t="s">
        <v>13</v>
      </c>
      <c r="B3248">
        <v>9</v>
      </c>
      <c r="C3248" t="s">
        <v>28874</v>
      </c>
      <c r="D3248" t="s">
        <v>1376</v>
      </c>
      <c r="E3248" s="1">
        <v>44445</v>
      </c>
      <c r="F3248" t="s">
        <v>75</v>
      </c>
      <c r="G3248" s="15">
        <v>650</v>
      </c>
      <c r="J3248">
        <v>555794</v>
      </c>
      <c r="K3248" t="s">
        <v>28875</v>
      </c>
      <c r="L3248" t="s">
        <v>28876</v>
      </c>
      <c r="M3248">
        <v>91361</v>
      </c>
      <c r="N3248" s="1">
        <v>45444</v>
      </c>
    </row>
    <row r="3249" spans="1:14" x14ac:dyDescent="0.35">
      <c r="A3249" t="s">
        <v>13</v>
      </c>
      <c r="B3249">
        <v>9</v>
      </c>
      <c r="C3249" t="s">
        <v>28874</v>
      </c>
      <c r="D3249" t="s">
        <v>1376</v>
      </c>
      <c r="E3249" s="1">
        <v>44599</v>
      </c>
      <c r="F3249" t="s">
        <v>75</v>
      </c>
      <c r="G3249" s="15">
        <v>994</v>
      </c>
      <c r="J3249">
        <v>555794</v>
      </c>
      <c r="K3249" t="s">
        <v>28875</v>
      </c>
      <c r="L3249" t="s">
        <v>28876</v>
      </c>
      <c r="M3249">
        <v>91361</v>
      </c>
      <c r="N3249" s="1">
        <v>45444</v>
      </c>
    </row>
    <row r="3250" spans="1:14" x14ac:dyDescent="0.35">
      <c r="A3250" t="s">
        <v>13</v>
      </c>
      <c r="B3250">
        <v>9</v>
      </c>
      <c r="C3250" t="s">
        <v>28874</v>
      </c>
      <c r="D3250" t="s">
        <v>1376</v>
      </c>
      <c r="E3250" s="1">
        <v>44882</v>
      </c>
      <c r="F3250" t="s">
        <v>75</v>
      </c>
      <c r="G3250" s="15">
        <v>15000</v>
      </c>
      <c r="J3250">
        <v>555794</v>
      </c>
      <c r="K3250" t="s">
        <v>28875</v>
      </c>
      <c r="L3250" t="s">
        <v>28876</v>
      </c>
      <c r="M3250">
        <v>91361</v>
      </c>
      <c r="N3250" s="1">
        <v>45444</v>
      </c>
    </row>
    <row r="3251" spans="1:14" x14ac:dyDescent="0.35">
      <c r="A3251" t="s">
        <v>13</v>
      </c>
      <c r="B3251">
        <v>9</v>
      </c>
      <c r="C3251" t="s">
        <v>32021</v>
      </c>
      <c r="D3251" t="s">
        <v>2359</v>
      </c>
      <c r="E3251" s="1">
        <v>45084</v>
      </c>
      <c r="F3251" t="s">
        <v>75</v>
      </c>
      <c r="G3251" s="15">
        <v>39600</v>
      </c>
      <c r="J3251" t="s">
        <v>32020</v>
      </c>
      <c r="K3251" t="s">
        <v>2360</v>
      </c>
      <c r="L3251" t="s">
        <v>2361</v>
      </c>
      <c r="M3251">
        <v>95437</v>
      </c>
      <c r="N3251" s="1">
        <v>45444</v>
      </c>
    </row>
    <row r="3252" spans="1:14" x14ac:dyDescent="0.35">
      <c r="A3252" t="s">
        <v>13</v>
      </c>
      <c r="B3252">
        <v>9</v>
      </c>
      <c r="C3252" t="s">
        <v>32021</v>
      </c>
      <c r="D3252" t="s">
        <v>2359</v>
      </c>
      <c r="E3252" s="1">
        <v>44446</v>
      </c>
      <c r="F3252" t="s">
        <v>75</v>
      </c>
      <c r="G3252" s="15">
        <v>150000</v>
      </c>
      <c r="J3252" t="s">
        <v>32020</v>
      </c>
      <c r="K3252" t="s">
        <v>2360</v>
      </c>
      <c r="L3252" t="s">
        <v>2361</v>
      </c>
      <c r="M3252">
        <v>95437</v>
      </c>
      <c r="N3252" s="1">
        <v>45444</v>
      </c>
    </row>
    <row r="3253" spans="1:14" x14ac:dyDescent="0.35">
      <c r="A3253" t="s">
        <v>13</v>
      </c>
      <c r="B3253">
        <v>9</v>
      </c>
      <c r="C3253" t="s">
        <v>32021</v>
      </c>
      <c r="D3253" t="s">
        <v>2359</v>
      </c>
      <c r="E3253" s="1">
        <v>44446</v>
      </c>
      <c r="F3253" t="s">
        <v>102</v>
      </c>
      <c r="H3253">
        <v>112</v>
      </c>
      <c r="I3253" s="1">
        <v>44512</v>
      </c>
      <c r="J3253" t="s">
        <v>32020</v>
      </c>
      <c r="K3253" t="s">
        <v>2360</v>
      </c>
      <c r="L3253" t="s">
        <v>2361</v>
      </c>
      <c r="M3253">
        <v>95437</v>
      </c>
      <c r="N3253" s="1">
        <v>45444</v>
      </c>
    </row>
    <row r="3254" spans="1:14" x14ac:dyDescent="0.35">
      <c r="A3254" t="s">
        <v>13</v>
      </c>
      <c r="B3254">
        <v>9</v>
      </c>
      <c r="C3254" t="s">
        <v>28505</v>
      </c>
      <c r="D3254" t="s">
        <v>28506</v>
      </c>
      <c r="E3254" s="1">
        <v>44452</v>
      </c>
      <c r="F3254" t="s">
        <v>75</v>
      </c>
      <c r="G3254" s="15">
        <v>650</v>
      </c>
      <c r="J3254">
        <v>555364</v>
      </c>
      <c r="K3254" t="s">
        <v>28507</v>
      </c>
      <c r="L3254" t="s">
        <v>28508</v>
      </c>
      <c r="M3254">
        <v>94530</v>
      </c>
      <c r="N3254" s="1">
        <v>45444</v>
      </c>
    </row>
    <row r="3255" spans="1:14" x14ac:dyDescent="0.35">
      <c r="A3255" t="s">
        <v>13</v>
      </c>
      <c r="B3255">
        <v>9</v>
      </c>
      <c r="C3255" t="s">
        <v>28803</v>
      </c>
      <c r="D3255" t="s">
        <v>1692</v>
      </c>
      <c r="E3255" s="1">
        <v>44417</v>
      </c>
      <c r="F3255" t="s">
        <v>75</v>
      </c>
      <c r="G3255" s="15">
        <v>655</v>
      </c>
      <c r="J3255">
        <v>555744</v>
      </c>
      <c r="K3255" t="s">
        <v>28804</v>
      </c>
      <c r="L3255" t="s">
        <v>28805</v>
      </c>
      <c r="M3255">
        <v>95603</v>
      </c>
      <c r="N3255" s="1">
        <v>45444</v>
      </c>
    </row>
    <row r="3256" spans="1:14" x14ac:dyDescent="0.35">
      <c r="A3256" t="s">
        <v>13</v>
      </c>
      <c r="B3256">
        <v>9</v>
      </c>
      <c r="C3256" t="s">
        <v>28803</v>
      </c>
      <c r="D3256" t="s">
        <v>1692</v>
      </c>
      <c r="E3256" s="1">
        <v>45236</v>
      </c>
      <c r="F3256" t="s">
        <v>75</v>
      </c>
      <c r="G3256" s="15">
        <v>4194</v>
      </c>
      <c r="J3256">
        <v>555744</v>
      </c>
      <c r="K3256" t="s">
        <v>28804</v>
      </c>
      <c r="L3256" t="s">
        <v>28805</v>
      </c>
      <c r="M3256">
        <v>95603</v>
      </c>
      <c r="N3256" s="1">
        <v>45444</v>
      </c>
    </row>
    <row r="3257" spans="1:14" x14ac:dyDescent="0.35">
      <c r="A3257" t="s">
        <v>13</v>
      </c>
      <c r="B3257">
        <v>9</v>
      </c>
      <c r="C3257" t="s">
        <v>1557</v>
      </c>
      <c r="D3257" t="s">
        <v>1532</v>
      </c>
      <c r="E3257" s="1">
        <v>44375</v>
      </c>
      <c r="F3257" t="s">
        <v>75</v>
      </c>
      <c r="G3257" s="15">
        <v>650</v>
      </c>
      <c r="J3257" t="s">
        <v>31703</v>
      </c>
      <c r="K3257" t="s">
        <v>1558</v>
      </c>
      <c r="L3257" t="s">
        <v>1559</v>
      </c>
      <c r="M3257">
        <v>93257</v>
      </c>
      <c r="N3257" s="1">
        <v>45444</v>
      </c>
    </row>
    <row r="3258" spans="1:14" x14ac:dyDescent="0.35">
      <c r="A3258" t="s">
        <v>13</v>
      </c>
      <c r="B3258">
        <v>9</v>
      </c>
      <c r="C3258" t="s">
        <v>1557</v>
      </c>
      <c r="D3258" t="s">
        <v>1532</v>
      </c>
      <c r="E3258" s="1">
        <v>44691</v>
      </c>
      <c r="F3258" t="s">
        <v>75</v>
      </c>
      <c r="G3258" s="15">
        <v>14433</v>
      </c>
      <c r="J3258" t="s">
        <v>31703</v>
      </c>
      <c r="K3258" t="s">
        <v>1558</v>
      </c>
      <c r="L3258" t="s">
        <v>1559</v>
      </c>
      <c r="M3258">
        <v>93257</v>
      </c>
      <c r="N3258" s="1">
        <v>45444</v>
      </c>
    </row>
    <row r="3259" spans="1:14" x14ac:dyDescent="0.35">
      <c r="A3259" t="s">
        <v>13</v>
      </c>
      <c r="B3259">
        <v>9</v>
      </c>
      <c r="C3259" t="s">
        <v>1557</v>
      </c>
      <c r="D3259" t="s">
        <v>1532</v>
      </c>
      <c r="E3259" s="1">
        <v>44453</v>
      </c>
      <c r="F3259" t="s">
        <v>75</v>
      </c>
      <c r="G3259" s="15">
        <v>18105</v>
      </c>
      <c r="J3259" t="s">
        <v>31703</v>
      </c>
      <c r="K3259" t="s">
        <v>1558</v>
      </c>
      <c r="L3259" t="s">
        <v>1559</v>
      </c>
      <c r="M3259">
        <v>93257</v>
      </c>
      <c r="N3259" s="1">
        <v>45444</v>
      </c>
    </row>
    <row r="3260" spans="1:14" x14ac:dyDescent="0.35">
      <c r="A3260" t="s">
        <v>13</v>
      </c>
      <c r="B3260">
        <v>9</v>
      </c>
      <c r="C3260" t="s">
        <v>28968</v>
      </c>
      <c r="D3260" t="s">
        <v>1243</v>
      </c>
      <c r="E3260" s="1">
        <v>44739</v>
      </c>
      <c r="F3260" t="s">
        <v>75</v>
      </c>
      <c r="G3260" s="15">
        <v>3145</v>
      </c>
      <c r="J3260">
        <v>555866</v>
      </c>
      <c r="K3260" t="s">
        <v>28969</v>
      </c>
      <c r="L3260" t="s">
        <v>28970</v>
      </c>
      <c r="M3260">
        <v>93702</v>
      </c>
      <c r="N3260" s="1">
        <v>45444</v>
      </c>
    </row>
    <row r="3261" spans="1:14" x14ac:dyDescent="0.35">
      <c r="A3261" t="s">
        <v>13</v>
      </c>
      <c r="B3261">
        <v>9</v>
      </c>
      <c r="C3261" t="s">
        <v>28968</v>
      </c>
      <c r="D3261" t="s">
        <v>1243</v>
      </c>
      <c r="E3261" s="1">
        <v>44965</v>
      </c>
      <c r="F3261" t="s">
        <v>75</v>
      </c>
      <c r="G3261" s="15">
        <v>45045</v>
      </c>
      <c r="J3261">
        <v>555866</v>
      </c>
      <c r="K3261" t="s">
        <v>28969</v>
      </c>
      <c r="L3261" t="s">
        <v>28970</v>
      </c>
      <c r="M3261">
        <v>93702</v>
      </c>
      <c r="N3261" s="1">
        <v>45444</v>
      </c>
    </row>
    <row r="3262" spans="1:14" x14ac:dyDescent="0.35">
      <c r="A3262" t="s">
        <v>13</v>
      </c>
      <c r="B3262">
        <v>9</v>
      </c>
      <c r="C3262" t="s">
        <v>28968</v>
      </c>
      <c r="D3262" t="s">
        <v>1243</v>
      </c>
      <c r="E3262" s="1">
        <v>44810</v>
      </c>
      <c r="F3262" t="s">
        <v>75</v>
      </c>
      <c r="G3262" s="15">
        <v>194715</v>
      </c>
      <c r="J3262">
        <v>555866</v>
      </c>
      <c r="K3262" t="s">
        <v>28969</v>
      </c>
      <c r="L3262" t="s">
        <v>28970</v>
      </c>
      <c r="M3262">
        <v>93702</v>
      </c>
      <c r="N3262" s="1">
        <v>45444</v>
      </c>
    </row>
    <row r="3263" spans="1:14" x14ac:dyDescent="0.35">
      <c r="A3263" t="s">
        <v>13</v>
      </c>
      <c r="B3263">
        <v>9</v>
      </c>
      <c r="C3263" t="s">
        <v>28968</v>
      </c>
      <c r="D3263" t="s">
        <v>1243</v>
      </c>
      <c r="E3263" s="1">
        <v>44810</v>
      </c>
      <c r="F3263" t="s">
        <v>102</v>
      </c>
      <c r="H3263">
        <v>56</v>
      </c>
      <c r="I3263" s="1">
        <v>44869</v>
      </c>
      <c r="J3263">
        <v>555866</v>
      </c>
      <c r="K3263" t="s">
        <v>28969</v>
      </c>
      <c r="L3263" t="s">
        <v>28970</v>
      </c>
      <c r="M3263">
        <v>93702</v>
      </c>
      <c r="N3263" s="1">
        <v>45444</v>
      </c>
    </row>
    <row r="3264" spans="1:14" x14ac:dyDescent="0.35">
      <c r="A3264" t="s">
        <v>13</v>
      </c>
      <c r="B3264">
        <v>9</v>
      </c>
      <c r="C3264" t="s">
        <v>28267</v>
      </c>
      <c r="D3264" t="s">
        <v>1090</v>
      </c>
      <c r="E3264" s="1">
        <v>44368</v>
      </c>
      <c r="F3264" t="s">
        <v>75</v>
      </c>
      <c r="G3264" s="15">
        <v>650</v>
      </c>
      <c r="J3264">
        <v>555117</v>
      </c>
      <c r="K3264" t="s">
        <v>28268</v>
      </c>
      <c r="L3264" t="s">
        <v>28269</v>
      </c>
      <c r="M3264">
        <v>90039</v>
      </c>
      <c r="N3264" s="1">
        <v>45444</v>
      </c>
    </row>
    <row r="3265" spans="1:14" x14ac:dyDescent="0.35">
      <c r="A3265" t="s">
        <v>13</v>
      </c>
      <c r="B3265">
        <v>9</v>
      </c>
      <c r="C3265" t="s">
        <v>28267</v>
      </c>
      <c r="D3265" t="s">
        <v>1090</v>
      </c>
      <c r="E3265" s="1">
        <v>45299</v>
      </c>
      <c r="F3265" t="s">
        <v>75</v>
      </c>
      <c r="G3265" s="15">
        <v>13575</v>
      </c>
      <c r="J3265">
        <v>555117</v>
      </c>
      <c r="K3265" t="s">
        <v>28268</v>
      </c>
      <c r="L3265" t="s">
        <v>28269</v>
      </c>
      <c r="M3265">
        <v>90039</v>
      </c>
      <c r="N3265" s="1">
        <v>45444</v>
      </c>
    </row>
    <row r="3266" spans="1:14" x14ac:dyDescent="0.35">
      <c r="A3266" t="s">
        <v>13</v>
      </c>
      <c r="B3266">
        <v>9</v>
      </c>
      <c r="C3266" t="s">
        <v>28267</v>
      </c>
      <c r="D3266" t="s">
        <v>1090</v>
      </c>
      <c r="E3266" s="1">
        <v>44753</v>
      </c>
      <c r="F3266" t="s">
        <v>75</v>
      </c>
      <c r="G3266" s="15">
        <v>18574</v>
      </c>
      <c r="J3266">
        <v>555117</v>
      </c>
      <c r="K3266" t="s">
        <v>28268</v>
      </c>
      <c r="L3266" t="s">
        <v>28269</v>
      </c>
      <c r="M3266">
        <v>90039</v>
      </c>
      <c r="N3266" s="1">
        <v>45444</v>
      </c>
    </row>
    <row r="3267" spans="1:14" x14ac:dyDescent="0.35">
      <c r="A3267" t="s">
        <v>13</v>
      </c>
      <c r="B3267">
        <v>9</v>
      </c>
      <c r="C3267" t="s">
        <v>28267</v>
      </c>
      <c r="D3267" t="s">
        <v>1090</v>
      </c>
      <c r="E3267" s="1">
        <v>44893</v>
      </c>
      <c r="F3267" t="s">
        <v>75</v>
      </c>
      <c r="G3267" s="15">
        <v>31675</v>
      </c>
      <c r="J3267">
        <v>555117</v>
      </c>
      <c r="K3267" t="s">
        <v>28268</v>
      </c>
      <c r="L3267" t="s">
        <v>28269</v>
      </c>
      <c r="M3267">
        <v>90039</v>
      </c>
      <c r="N3267" s="1">
        <v>45444</v>
      </c>
    </row>
    <row r="3268" spans="1:14" x14ac:dyDescent="0.35">
      <c r="A3268" t="s">
        <v>13</v>
      </c>
      <c r="B3268">
        <v>9</v>
      </c>
      <c r="C3268" t="s">
        <v>28267</v>
      </c>
      <c r="D3268" t="s">
        <v>1090</v>
      </c>
      <c r="E3268" s="1">
        <v>44753</v>
      </c>
      <c r="F3268" t="s">
        <v>102</v>
      </c>
      <c r="H3268">
        <v>28</v>
      </c>
      <c r="I3268" s="1">
        <v>44845</v>
      </c>
      <c r="J3268">
        <v>555117</v>
      </c>
      <c r="K3268" t="s">
        <v>28268</v>
      </c>
      <c r="L3268" t="s">
        <v>28269</v>
      </c>
      <c r="M3268">
        <v>90039</v>
      </c>
      <c r="N3268" s="1">
        <v>45444</v>
      </c>
    </row>
    <row r="3269" spans="1:14" x14ac:dyDescent="0.35">
      <c r="A3269" t="s">
        <v>13</v>
      </c>
      <c r="B3269">
        <v>9</v>
      </c>
      <c r="C3269" t="s">
        <v>1352</v>
      </c>
      <c r="D3269" t="s">
        <v>1353</v>
      </c>
      <c r="E3269" s="1">
        <v>44522</v>
      </c>
      <c r="F3269" t="s">
        <v>75</v>
      </c>
      <c r="G3269" s="15">
        <v>655</v>
      </c>
      <c r="J3269" t="s">
        <v>31636</v>
      </c>
      <c r="K3269" t="s">
        <v>1354</v>
      </c>
      <c r="L3269" t="s">
        <v>1355</v>
      </c>
      <c r="M3269">
        <v>95128</v>
      </c>
      <c r="N3269" s="1">
        <v>45444</v>
      </c>
    </row>
    <row r="3270" spans="1:14" x14ac:dyDescent="0.35">
      <c r="A3270" t="s">
        <v>13</v>
      </c>
      <c r="B3270">
        <v>9</v>
      </c>
      <c r="C3270" t="s">
        <v>1352</v>
      </c>
      <c r="D3270" t="s">
        <v>1353</v>
      </c>
      <c r="E3270" s="1">
        <v>44529</v>
      </c>
      <c r="F3270" t="s">
        <v>75</v>
      </c>
      <c r="G3270" s="15">
        <v>983</v>
      </c>
      <c r="J3270" t="s">
        <v>31636</v>
      </c>
      <c r="K3270" t="s">
        <v>1354</v>
      </c>
      <c r="L3270" t="s">
        <v>1355</v>
      </c>
      <c r="M3270">
        <v>95128</v>
      </c>
      <c r="N3270" s="1">
        <v>45444</v>
      </c>
    </row>
    <row r="3271" spans="1:14" x14ac:dyDescent="0.35">
      <c r="A3271" t="s">
        <v>13</v>
      </c>
      <c r="B3271">
        <v>9</v>
      </c>
      <c r="C3271" t="s">
        <v>1352</v>
      </c>
      <c r="D3271" t="s">
        <v>1353</v>
      </c>
      <c r="E3271" s="1">
        <v>44536</v>
      </c>
      <c r="F3271" t="s">
        <v>75</v>
      </c>
      <c r="G3271" s="15">
        <v>1310</v>
      </c>
      <c r="J3271" t="s">
        <v>31636</v>
      </c>
      <c r="K3271" t="s">
        <v>1354</v>
      </c>
      <c r="L3271" t="s">
        <v>1355</v>
      </c>
      <c r="M3271">
        <v>95128</v>
      </c>
      <c r="N3271" s="1">
        <v>45444</v>
      </c>
    </row>
    <row r="3272" spans="1:14" x14ac:dyDescent="0.35">
      <c r="A3272" t="s">
        <v>13</v>
      </c>
      <c r="B3272">
        <v>9</v>
      </c>
      <c r="C3272" t="s">
        <v>1352</v>
      </c>
      <c r="D3272" t="s">
        <v>1353</v>
      </c>
      <c r="E3272" s="1">
        <v>44543</v>
      </c>
      <c r="F3272" t="s">
        <v>75</v>
      </c>
      <c r="G3272" s="15">
        <v>1638</v>
      </c>
      <c r="J3272" t="s">
        <v>31636</v>
      </c>
      <c r="K3272" t="s">
        <v>1354</v>
      </c>
      <c r="L3272" t="s">
        <v>1355</v>
      </c>
      <c r="M3272">
        <v>95128</v>
      </c>
      <c r="N3272" s="1">
        <v>45444</v>
      </c>
    </row>
    <row r="3273" spans="1:14" x14ac:dyDescent="0.35">
      <c r="A3273" t="s">
        <v>13</v>
      </c>
      <c r="B3273">
        <v>9</v>
      </c>
      <c r="C3273" t="s">
        <v>1352</v>
      </c>
      <c r="D3273" t="s">
        <v>1353</v>
      </c>
      <c r="E3273" s="1">
        <v>44550</v>
      </c>
      <c r="F3273" t="s">
        <v>75</v>
      </c>
      <c r="G3273" s="15">
        <v>1965</v>
      </c>
      <c r="J3273" t="s">
        <v>31636</v>
      </c>
      <c r="K3273" t="s">
        <v>1354</v>
      </c>
      <c r="L3273" t="s">
        <v>1355</v>
      </c>
      <c r="M3273">
        <v>95128</v>
      </c>
      <c r="N3273" s="1">
        <v>45444</v>
      </c>
    </row>
    <row r="3274" spans="1:14" x14ac:dyDescent="0.35">
      <c r="A3274" t="s">
        <v>13</v>
      </c>
      <c r="B3274">
        <v>9</v>
      </c>
      <c r="C3274" t="s">
        <v>1352</v>
      </c>
      <c r="D3274" t="s">
        <v>1353</v>
      </c>
      <c r="E3274" s="1">
        <v>44557</v>
      </c>
      <c r="F3274" t="s">
        <v>75</v>
      </c>
      <c r="G3274" s="15">
        <v>2293</v>
      </c>
      <c r="J3274" t="s">
        <v>31636</v>
      </c>
      <c r="K3274" t="s">
        <v>1354</v>
      </c>
      <c r="L3274" t="s">
        <v>1355</v>
      </c>
      <c r="M3274">
        <v>95128</v>
      </c>
      <c r="N3274" s="1">
        <v>45444</v>
      </c>
    </row>
    <row r="3275" spans="1:14" x14ac:dyDescent="0.35">
      <c r="A3275" t="s">
        <v>13</v>
      </c>
      <c r="B3275">
        <v>9</v>
      </c>
      <c r="C3275" t="s">
        <v>1352</v>
      </c>
      <c r="D3275" t="s">
        <v>1353</v>
      </c>
      <c r="E3275" s="1">
        <v>44564</v>
      </c>
      <c r="F3275" t="s">
        <v>75</v>
      </c>
      <c r="G3275" s="15">
        <v>2620</v>
      </c>
      <c r="J3275" t="s">
        <v>31636</v>
      </c>
      <c r="K3275" t="s">
        <v>1354</v>
      </c>
      <c r="L3275" t="s">
        <v>1355</v>
      </c>
      <c r="M3275">
        <v>95128</v>
      </c>
      <c r="N3275" s="1">
        <v>45444</v>
      </c>
    </row>
    <row r="3276" spans="1:14" x14ac:dyDescent="0.35">
      <c r="A3276" t="s">
        <v>13</v>
      </c>
      <c r="B3276">
        <v>9</v>
      </c>
      <c r="C3276" t="s">
        <v>1352</v>
      </c>
      <c r="D3276" t="s">
        <v>1353</v>
      </c>
      <c r="E3276" s="1">
        <v>44697</v>
      </c>
      <c r="F3276" t="s">
        <v>75</v>
      </c>
      <c r="G3276" s="15">
        <v>10568</v>
      </c>
      <c r="J3276" t="s">
        <v>31636</v>
      </c>
      <c r="K3276" t="s">
        <v>1354</v>
      </c>
      <c r="L3276" t="s">
        <v>1355</v>
      </c>
      <c r="M3276">
        <v>95128</v>
      </c>
      <c r="N3276" s="1">
        <v>45444</v>
      </c>
    </row>
    <row r="3277" spans="1:14" x14ac:dyDescent="0.35">
      <c r="A3277" t="s">
        <v>13</v>
      </c>
      <c r="B3277">
        <v>9</v>
      </c>
      <c r="C3277" t="s">
        <v>28679</v>
      </c>
      <c r="D3277" t="s">
        <v>1349</v>
      </c>
      <c r="E3277" s="1">
        <v>44375</v>
      </c>
      <c r="F3277" t="s">
        <v>75</v>
      </c>
      <c r="G3277" s="15">
        <v>650</v>
      </c>
      <c r="J3277">
        <v>555595</v>
      </c>
      <c r="K3277" t="s">
        <v>28680</v>
      </c>
      <c r="L3277" t="s">
        <v>28681</v>
      </c>
      <c r="M3277">
        <v>94903</v>
      </c>
      <c r="N3277" s="1">
        <v>45444</v>
      </c>
    </row>
    <row r="3278" spans="1:14" x14ac:dyDescent="0.35">
      <c r="A3278" t="s">
        <v>13</v>
      </c>
      <c r="B3278">
        <v>9</v>
      </c>
      <c r="C3278" t="s">
        <v>1214</v>
      </c>
      <c r="D3278" t="s">
        <v>1215</v>
      </c>
      <c r="E3278" s="1">
        <v>44466</v>
      </c>
      <c r="F3278" t="s">
        <v>75</v>
      </c>
      <c r="G3278" s="15">
        <v>650</v>
      </c>
      <c r="J3278" t="s">
        <v>31582</v>
      </c>
      <c r="K3278" t="s">
        <v>1216</v>
      </c>
      <c r="L3278" t="s">
        <v>1217</v>
      </c>
      <c r="M3278">
        <v>90606</v>
      </c>
      <c r="N3278" s="1">
        <v>45444</v>
      </c>
    </row>
    <row r="3279" spans="1:14" x14ac:dyDescent="0.35">
      <c r="A3279" t="s">
        <v>13</v>
      </c>
      <c r="B3279">
        <v>9</v>
      </c>
      <c r="C3279" t="s">
        <v>1214</v>
      </c>
      <c r="D3279" t="s">
        <v>1215</v>
      </c>
      <c r="E3279" s="1">
        <v>44421</v>
      </c>
      <c r="F3279" t="s">
        <v>75</v>
      </c>
      <c r="G3279" s="15">
        <v>6923</v>
      </c>
      <c r="J3279" t="s">
        <v>31582</v>
      </c>
      <c r="K3279" t="s">
        <v>1216</v>
      </c>
      <c r="L3279" t="s">
        <v>1217</v>
      </c>
      <c r="M3279">
        <v>90606</v>
      </c>
      <c r="N3279" s="1">
        <v>45444</v>
      </c>
    </row>
    <row r="3280" spans="1:14" x14ac:dyDescent="0.35">
      <c r="A3280" t="s">
        <v>13</v>
      </c>
      <c r="B3280">
        <v>9</v>
      </c>
      <c r="C3280" t="s">
        <v>28550</v>
      </c>
      <c r="D3280" t="s">
        <v>1090</v>
      </c>
      <c r="E3280" s="1">
        <v>44396</v>
      </c>
      <c r="F3280" t="s">
        <v>75</v>
      </c>
      <c r="G3280" s="15">
        <v>650</v>
      </c>
      <c r="J3280">
        <v>555432</v>
      </c>
      <c r="K3280" t="s">
        <v>28551</v>
      </c>
      <c r="L3280" t="s">
        <v>28552</v>
      </c>
      <c r="M3280">
        <v>90041</v>
      </c>
      <c r="N3280" s="1">
        <v>45444</v>
      </c>
    </row>
    <row r="3281" spans="1:14" x14ac:dyDescent="0.35">
      <c r="A3281" t="s">
        <v>13</v>
      </c>
      <c r="B3281">
        <v>9</v>
      </c>
      <c r="C3281" t="s">
        <v>28971</v>
      </c>
      <c r="D3281" t="s">
        <v>1774</v>
      </c>
      <c r="E3281" s="1">
        <v>44876</v>
      </c>
      <c r="F3281" t="s">
        <v>75</v>
      </c>
      <c r="G3281" s="15">
        <v>7443</v>
      </c>
      <c r="J3281">
        <v>555871</v>
      </c>
      <c r="K3281" t="s">
        <v>28972</v>
      </c>
      <c r="L3281" t="s">
        <v>28973</v>
      </c>
      <c r="M3281">
        <v>92020</v>
      </c>
      <c r="N3281" s="1">
        <v>45444</v>
      </c>
    </row>
    <row r="3282" spans="1:14" x14ac:dyDescent="0.35">
      <c r="A3282" t="s">
        <v>13</v>
      </c>
      <c r="B3282">
        <v>9</v>
      </c>
      <c r="C3282" t="s">
        <v>1310</v>
      </c>
      <c r="D3282" t="s">
        <v>1311</v>
      </c>
      <c r="E3282" s="1">
        <v>44529</v>
      </c>
      <c r="F3282" t="s">
        <v>75</v>
      </c>
      <c r="G3282" s="15">
        <v>650</v>
      </c>
      <c r="J3282" t="s">
        <v>31613</v>
      </c>
      <c r="K3282" t="s">
        <v>1312</v>
      </c>
      <c r="L3282" t="s">
        <v>1313</v>
      </c>
      <c r="M3282">
        <v>95476</v>
      </c>
      <c r="N3282" s="1">
        <v>45444</v>
      </c>
    </row>
    <row r="3283" spans="1:14" x14ac:dyDescent="0.35">
      <c r="A3283" t="s">
        <v>13</v>
      </c>
      <c r="B3283">
        <v>9</v>
      </c>
      <c r="C3283" t="s">
        <v>1310</v>
      </c>
      <c r="D3283" t="s">
        <v>1311</v>
      </c>
      <c r="E3283" s="1">
        <v>44536</v>
      </c>
      <c r="F3283" t="s">
        <v>75</v>
      </c>
      <c r="G3283" s="15">
        <v>983</v>
      </c>
      <c r="J3283" t="s">
        <v>31613</v>
      </c>
      <c r="K3283" t="s">
        <v>1312</v>
      </c>
      <c r="L3283" t="s">
        <v>1313</v>
      </c>
      <c r="M3283">
        <v>95476</v>
      </c>
      <c r="N3283" s="1">
        <v>45444</v>
      </c>
    </row>
    <row r="3284" spans="1:14" x14ac:dyDescent="0.35">
      <c r="A3284" t="s">
        <v>13</v>
      </c>
      <c r="B3284">
        <v>9</v>
      </c>
      <c r="C3284" t="s">
        <v>1310</v>
      </c>
      <c r="D3284" t="s">
        <v>1311</v>
      </c>
      <c r="E3284" s="1">
        <v>44586</v>
      </c>
      <c r="F3284" t="s">
        <v>75</v>
      </c>
      <c r="G3284" s="15">
        <v>25567</v>
      </c>
      <c r="J3284" t="s">
        <v>31613</v>
      </c>
      <c r="K3284" t="s">
        <v>1312</v>
      </c>
      <c r="L3284" t="s">
        <v>1313</v>
      </c>
      <c r="M3284">
        <v>95476</v>
      </c>
      <c r="N3284" s="1">
        <v>45444</v>
      </c>
    </row>
    <row r="3285" spans="1:14" x14ac:dyDescent="0.35">
      <c r="A3285" t="s">
        <v>13</v>
      </c>
      <c r="B3285">
        <v>9</v>
      </c>
      <c r="C3285" t="s">
        <v>29028</v>
      </c>
      <c r="D3285" t="s">
        <v>3532</v>
      </c>
      <c r="E3285" s="1">
        <v>45089</v>
      </c>
      <c r="F3285" t="s">
        <v>75</v>
      </c>
      <c r="G3285" s="15">
        <v>1764</v>
      </c>
      <c r="J3285">
        <v>555908</v>
      </c>
      <c r="K3285" t="s">
        <v>29029</v>
      </c>
      <c r="L3285" t="s">
        <v>29030</v>
      </c>
      <c r="M3285">
        <v>91030</v>
      </c>
      <c r="N3285" s="1">
        <v>45444</v>
      </c>
    </row>
    <row r="3286" spans="1:14" x14ac:dyDescent="0.35">
      <c r="A3286" t="s">
        <v>13</v>
      </c>
      <c r="B3286">
        <v>9</v>
      </c>
      <c r="C3286" t="s">
        <v>29028</v>
      </c>
      <c r="D3286" t="s">
        <v>3532</v>
      </c>
      <c r="E3286" s="1">
        <v>45097</v>
      </c>
      <c r="F3286" t="s">
        <v>75</v>
      </c>
      <c r="G3286" s="15">
        <v>2117</v>
      </c>
      <c r="J3286">
        <v>555908</v>
      </c>
      <c r="K3286" t="s">
        <v>29029</v>
      </c>
      <c r="L3286" t="s">
        <v>29030</v>
      </c>
      <c r="M3286">
        <v>91030</v>
      </c>
      <c r="N3286" s="1">
        <v>45444</v>
      </c>
    </row>
    <row r="3287" spans="1:14" x14ac:dyDescent="0.35">
      <c r="A3287" t="s">
        <v>13</v>
      </c>
      <c r="B3287">
        <v>9</v>
      </c>
      <c r="C3287" t="s">
        <v>29028</v>
      </c>
      <c r="D3287" t="s">
        <v>3532</v>
      </c>
      <c r="E3287" s="1">
        <v>45103</v>
      </c>
      <c r="F3287" t="s">
        <v>75</v>
      </c>
      <c r="G3287" s="15">
        <v>2470</v>
      </c>
      <c r="J3287">
        <v>555908</v>
      </c>
      <c r="K3287" t="s">
        <v>29029</v>
      </c>
      <c r="L3287" t="s">
        <v>29030</v>
      </c>
      <c r="M3287">
        <v>91030</v>
      </c>
      <c r="N3287" s="1">
        <v>45444</v>
      </c>
    </row>
    <row r="3288" spans="1:14" x14ac:dyDescent="0.35">
      <c r="A3288" t="s">
        <v>13</v>
      </c>
      <c r="B3288">
        <v>9</v>
      </c>
      <c r="C3288" t="s">
        <v>29028</v>
      </c>
      <c r="D3288" t="s">
        <v>3532</v>
      </c>
      <c r="E3288" s="1">
        <v>45069</v>
      </c>
      <c r="F3288" t="s">
        <v>75</v>
      </c>
      <c r="G3288" s="15">
        <v>4839</v>
      </c>
      <c r="J3288">
        <v>555908</v>
      </c>
      <c r="K3288" t="s">
        <v>29029</v>
      </c>
      <c r="L3288" t="s">
        <v>29030</v>
      </c>
      <c r="M3288">
        <v>91030</v>
      </c>
      <c r="N3288" s="1">
        <v>45444</v>
      </c>
    </row>
    <row r="3289" spans="1:14" x14ac:dyDescent="0.35">
      <c r="A3289" t="s">
        <v>13</v>
      </c>
      <c r="B3289">
        <v>9</v>
      </c>
      <c r="C3289" t="s">
        <v>29028</v>
      </c>
      <c r="D3289" t="s">
        <v>3532</v>
      </c>
      <c r="E3289" s="1">
        <v>44897</v>
      </c>
      <c r="F3289" t="s">
        <v>75</v>
      </c>
      <c r="G3289" s="15">
        <v>5000</v>
      </c>
      <c r="J3289">
        <v>555908</v>
      </c>
      <c r="K3289" t="s">
        <v>29029</v>
      </c>
      <c r="L3289" t="s">
        <v>29030</v>
      </c>
      <c r="M3289">
        <v>91030</v>
      </c>
      <c r="N3289" s="1">
        <v>45444</v>
      </c>
    </row>
    <row r="3290" spans="1:14" x14ac:dyDescent="0.35">
      <c r="A3290" t="s">
        <v>13</v>
      </c>
      <c r="B3290">
        <v>9</v>
      </c>
      <c r="C3290" t="s">
        <v>29028</v>
      </c>
      <c r="D3290" t="s">
        <v>3532</v>
      </c>
      <c r="E3290" s="1">
        <v>44400</v>
      </c>
      <c r="F3290" t="s">
        <v>75</v>
      </c>
      <c r="G3290" s="15">
        <v>8151</v>
      </c>
      <c r="J3290">
        <v>555908</v>
      </c>
      <c r="K3290" t="s">
        <v>29029</v>
      </c>
      <c r="L3290" t="s">
        <v>29030</v>
      </c>
      <c r="M3290">
        <v>91030</v>
      </c>
      <c r="N3290" s="1">
        <v>45444</v>
      </c>
    </row>
    <row r="3291" spans="1:14" x14ac:dyDescent="0.35">
      <c r="A3291" t="s">
        <v>13</v>
      </c>
      <c r="B3291">
        <v>9</v>
      </c>
      <c r="C3291" t="s">
        <v>29028</v>
      </c>
      <c r="D3291" t="s">
        <v>3532</v>
      </c>
      <c r="E3291" s="1">
        <v>44987</v>
      </c>
      <c r="F3291" t="s">
        <v>75</v>
      </c>
      <c r="G3291" s="15">
        <v>16010</v>
      </c>
      <c r="J3291">
        <v>555908</v>
      </c>
      <c r="K3291" t="s">
        <v>29029</v>
      </c>
      <c r="L3291" t="s">
        <v>29030</v>
      </c>
      <c r="M3291">
        <v>91030</v>
      </c>
      <c r="N3291" s="1">
        <v>45444</v>
      </c>
    </row>
    <row r="3292" spans="1:14" x14ac:dyDescent="0.35">
      <c r="A3292" t="s">
        <v>13</v>
      </c>
      <c r="B3292">
        <v>9</v>
      </c>
      <c r="C3292" t="s">
        <v>28974</v>
      </c>
      <c r="D3292" t="s">
        <v>1242</v>
      </c>
      <c r="E3292" s="1">
        <v>44382</v>
      </c>
      <c r="F3292" t="s">
        <v>75</v>
      </c>
      <c r="G3292" s="15">
        <v>655</v>
      </c>
      <c r="J3292">
        <v>555874</v>
      </c>
      <c r="K3292" t="s">
        <v>28975</v>
      </c>
      <c r="L3292" t="s">
        <v>34182</v>
      </c>
      <c r="M3292">
        <v>90232</v>
      </c>
      <c r="N3292" s="1">
        <v>45444</v>
      </c>
    </row>
    <row r="3293" spans="1:14" x14ac:dyDescent="0.35">
      <c r="A3293" t="s">
        <v>13</v>
      </c>
      <c r="B3293">
        <v>9</v>
      </c>
      <c r="C3293" t="s">
        <v>28974</v>
      </c>
      <c r="D3293" t="s">
        <v>1242</v>
      </c>
      <c r="E3293" s="1">
        <v>44403</v>
      </c>
      <c r="F3293" t="s">
        <v>75</v>
      </c>
      <c r="G3293" s="15">
        <v>983</v>
      </c>
      <c r="J3293">
        <v>555874</v>
      </c>
      <c r="K3293" t="s">
        <v>28975</v>
      </c>
      <c r="L3293" t="s">
        <v>34182</v>
      </c>
      <c r="M3293">
        <v>90232</v>
      </c>
      <c r="N3293" s="1">
        <v>45444</v>
      </c>
    </row>
    <row r="3294" spans="1:14" x14ac:dyDescent="0.35">
      <c r="A3294" t="s">
        <v>13</v>
      </c>
      <c r="B3294">
        <v>9</v>
      </c>
      <c r="C3294" t="s">
        <v>28627</v>
      </c>
      <c r="D3294" t="s">
        <v>28628</v>
      </c>
      <c r="E3294" s="1">
        <v>44368</v>
      </c>
      <c r="F3294" t="s">
        <v>75</v>
      </c>
      <c r="G3294" s="15">
        <v>975</v>
      </c>
      <c r="J3294">
        <v>555527</v>
      </c>
      <c r="K3294" t="s">
        <v>28629</v>
      </c>
      <c r="L3294" t="s">
        <v>28630</v>
      </c>
      <c r="M3294">
        <v>93545</v>
      </c>
      <c r="N3294" s="1">
        <v>45444</v>
      </c>
    </row>
    <row r="3295" spans="1:14" x14ac:dyDescent="0.35">
      <c r="A3295" t="s">
        <v>13</v>
      </c>
      <c r="B3295">
        <v>9</v>
      </c>
      <c r="C3295" t="s">
        <v>28627</v>
      </c>
      <c r="D3295" t="s">
        <v>28628</v>
      </c>
      <c r="E3295" s="1">
        <v>44403</v>
      </c>
      <c r="F3295" t="s">
        <v>75</v>
      </c>
      <c r="G3295" s="15">
        <v>1310</v>
      </c>
      <c r="J3295">
        <v>555527</v>
      </c>
      <c r="K3295" t="s">
        <v>28629</v>
      </c>
      <c r="L3295" t="s">
        <v>28630</v>
      </c>
      <c r="M3295">
        <v>93545</v>
      </c>
      <c r="N3295" s="1">
        <v>45444</v>
      </c>
    </row>
    <row r="3296" spans="1:14" x14ac:dyDescent="0.35">
      <c r="A3296" t="s">
        <v>13</v>
      </c>
      <c r="B3296">
        <v>9</v>
      </c>
      <c r="C3296" t="s">
        <v>28627</v>
      </c>
      <c r="D3296" t="s">
        <v>28628</v>
      </c>
      <c r="E3296" s="1">
        <v>44424</v>
      </c>
      <c r="F3296" t="s">
        <v>75</v>
      </c>
      <c r="G3296" s="15">
        <v>1638</v>
      </c>
      <c r="J3296">
        <v>555527</v>
      </c>
      <c r="K3296" t="s">
        <v>28629</v>
      </c>
      <c r="L3296" t="s">
        <v>28630</v>
      </c>
      <c r="M3296">
        <v>93545</v>
      </c>
      <c r="N3296" s="1">
        <v>45444</v>
      </c>
    </row>
    <row r="3297" spans="1:14" x14ac:dyDescent="0.35">
      <c r="A3297" t="s">
        <v>13</v>
      </c>
      <c r="B3297">
        <v>9</v>
      </c>
      <c r="C3297" t="s">
        <v>28627</v>
      </c>
      <c r="D3297" t="s">
        <v>28628</v>
      </c>
      <c r="E3297" s="1">
        <v>44452</v>
      </c>
      <c r="F3297" t="s">
        <v>75</v>
      </c>
      <c r="G3297" s="15">
        <v>1950</v>
      </c>
      <c r="J3297">
        <v>555527</v>
      </c>
      <c r="K3297" t="s">
        <v>28629</v>
      </c>
      <c r="L3297" t="s">
        <v>28630</v>
      </c>
      <c r="M3297">
        <v>93545</v>
      </c>
      <c r="N3297" s="1">
        <v>45444</v>
      </c>
    </row>
    <row r="3298" spans="1:14" x14ac:dyDescent="0.35">
      <c r="A3298" t="s">
        <v>13</v>
      </c>
      <c r="B3298">
        <v>9</v>
      </c>
      <c r="C3298" t="s">
        <v>28627</v>
      </c>
      <c r="D3298" t="s">
        <v>28628</v>
      </c>
      <c r="E3298" s="1">
        <v>44536</v>
      </c>
      <c r="F3298" t="s">
        <v>75</v>
      </c>
      <c r="G3298" s="15">
        <v>2293</v>
      </c>
      <c r="J3298">
        <v>555527</v>
      </c>
      <c r="K3298" t="s">
        <v>28629</v>
      </c>
      <c r="L3298" t="s">
        <v>28630</v>
      </c>
      <c r="M3298">
        <v>93545</v>
      </c>
      <c r="N3298" s="1">
        <v>45444</v>
      </c>
    </row>
    <row r="3299" spans="1:14" x14ac:dyDescent="0.35">
      <c r="A3299" t="s">
        <v>13</v>
      </c>
      <c r="B3299">
        <v>9</v>
      </c>
      <c r="C3299" t="s">
        <v>28627</v>
      </c>
      <c r="D3299" t="s">
        <v>28628</v>
      </c>
      <c r="E3299" s="1">
        <v>44543</v>
      </c>
      <c r="F3299" t="s">
        <v>75</v>
      </c>
      <c r="G3299" s="15">
        <v>2600</v>
      </c>
      <c r="J3299">
        <v>555527</v>
      </c>
      <c r="K3299" t="s">
        <v>28629</v>
      </c>
      <c r="L3299" t="s">
        <v>28630</v>
      </c>
      <c r="M3299">
        <v>93545</v>
      </c>
      <c r="N3299" s="1">
        <v>45444</v>
      </c>
    </row>
    <row r="3300" spans="1:14" x14ac:dyDescent="0.35">
      <c r="A3300" t="s">
        <v>13</v>
      </c>
      <c r="B3300">
        <v>9</v>
      </c>
      <c r="C3300" t="s">
        <v>28627</v>
      </c>
      <c r="D3300" t="s">
        <v>28628</v>
      </c>
      <c r="E3300" s="1">
        <v>44606</v>
      </c>
      <c r="F3300" t="s">
        <v>75</v>
      </c>
      <c r="G3300" s="15">
        <v>2960</v>
      </c>
      <c r="J3300">
        <v>555527</v>
      </c>
      <c r="K3300" t="s">
        <v>28629</v>
      </c>
      <c r="L3300" t="s">
        <v>28630</v>
      </c>
      <c r="M3300">
        <v>93545</v>
      </c>
      <c r="N3300" s="1">
        <v>45444</v>
      </c>
    </row>
    <row r="3301" spans="1:14" x14ac:dyDescent="0.35">
      <c r="A3301" t="s">
        <v>13</v>
      </c>
      <c r="B3301">
        <v>9</v>
      </c>
      <c r="C3301" t="s">
        <v>28627</v>
      </c>
      <c r="D3301" t="s">
        <v>28628</v>
      </c>
      <c r="E3301" s="1">
        <v>44669</v>
      </c>
      <c r="F3301" t="s">
        <v>75</v>
      </c>
      <c r="G3301" s="15">
        <v>3314</v>
      </c>
      <c r="J3301">
        <v>555527</v>
      </c>
      <c r="K3301" t="s">
        <v>28629</v>
      </c>
      <c r="L3301" t="s">
        <v>28630</v>
      </c>
      <c r="M3301">
        <v>93545</v>
      </c>
      <c r="N3301" s="1">
        <v>45444</v>
      </c>
    </row>
    <row r="3302" spans="1:14" x14ac:dyDescent="0.35">
      <c r="A3302" t="s">
        <v>13</v>
      </c>
      <c r="B3302">
        <v>9</v>
      </c>
      <c r="C3302" t="s">
        <v>28627</v>
      </c>
      <c r="D3302" t="s">
        <v>28628</v>
      </c>
      <c r="E3302" s="1">
        <v>45103</v>
      </c>
      <c r="F3302" t="s">
        <v>75</v>
      </c>
      <c r="G3302" s="15">
        <v>4587</v>
      </c>
      <c r="J3302">
        <v>555527</v>
      </c>
      <c r="K3302" t="s">
        <v>28629</v>
      </c>
      <c r="L3302" t="s">
        <v>28630</v>
      </c>
      <c r="M3302">
        <v>93545</v>
      </c>
      <c r="N3302" s="1">
        <v>45444</v>
      </c>
    </row>
    <row r="3303" spans="1:14" x14ac:dyDescent="0.35">
      <c r="A3303" t="s">
        <v>13</v>
      </c>
      <c r="B3303">
        <v>9</v>
      </c>
      <c r="C3303" t="s">
        <v>28627</v>
      </c>
      <c r="D3303" t="s">
        <v>28628</v>
      </c>
      <c r="E3303" s="1">
        <v>45082</v>
      </c>
      <c r="F3303" t="s">
        <v>75</v>
      </c>
      <c r="G3303" s="15">
        <v>12704</v>
      </c>
      <c r="J3303">
        <v>555527</v>
      </c>
      <c r="K3303" t="s">
        <v>28629</v>
      </c>
      <c r="L3303" t="s">
        <v>28630</v>
      </c>
      <c r="M3303">
        <v>93545</v>
      </c>
      <c r="N3303" s="1">
        <v>45444</v>
      </c>
    </row>
    <row r="3304" spans="1:14" x14ac:dyDescent="0.35">
      <c r="A3304" t="s">
        <v>13</v>
      </c>
      <c r="B3304">
        <v>9</v>
      </c>
      <c r="C3304" t="s">
        <v>28211</v>
      </c>
      <c r="D3304" t="s">
        <v>1333</v>
      </c>
      <c r="E3304" s="1">
        <v>44659</v>
      </c>
      <c r="F3304" t="s">
        <v>75</v>
      </c>
      <c r="G3304" s="15">
        <v>9750</v>
      </c>
      <c r="J3304">
        <v>555070</v>
      </c>
      <c r="K3304" t="s">
        <v>28212</v>
      </c>
      <c r="L3304" t="s">
        <v>28213</v>
      </c>
      <c r="M3304">
        <v>90650</v>
      </c>
      <c r="N3304" s="1">
        <v>45444</v>
      </c>
    </row>
    <row r="3305" spans="1:14" x14ac:dyDescent="0.35">
      <c r="A3305" t="s">
        <v>13</v>
      </c>
      <c r="B3305">
        <v>9</v>
      </c>
      <c r="C3305" t="s">
        <v>1598</v>
      </c>
      <c r="D3305" t="s">
        <v>1599</v>
      </c>
      <c r="E3305" s="1">
        <v>44438</v>
      </c>
      <c r="F3305" t="s">
        <v>75</v>
      </c>
      <c r="G3305" s="15">
        <v>650</v>
      </c>
      <c r="J3305" t="s">
        <v>31716</v>
      </c>
      <c r="K3305" t="s">
        <v>1600</v>
      </c>
      <c r="L3305" t="s">
        <v>1601</v>
      </c>
      <c r="M3305">
        <v>95945</v>
      </c>
      <c r="N3305" s="1">
        <v>45444</v>
      </c>
    </row>
    <row r="3306" spans="1:14" x14ac:dyDescent="0.35">
      <c r="A3306" t="s">
        <v>13</v>
      </c>
      <c r="B3306">
        <v>9</v>
      </c>
      <c r="C3306" t="s">
        <v>28418</v>
      </c>
      <c r="D3306" t="s">
        <v>1729</v>
      </c>
      <c r="E3306" s="1">
        <v>44389</v>
      </c>
      <c r="F3306" t="s">
        <v>75</v>
      </c>
      <c r="G3306" s="15">
        <v>650</v>
      </c>
      <c r="J3306">
        <v>555268</v>
      </c>
      <c r="K3306" t="s">
        <v>28419</v>
      </c>
      <c r="L3306" t="s">
        <v>28420</v>
      </c>
      <c r="M3306">
        <v>95409</v>
      </c>
      <c r="N3306" s="1">
        <v>45444</v>
      </c>
    </row>
    <row r="3307" spans="1:14" x14ac:dyDescent="0.35">
      <c r="A3307" t="s">
        <v>13</v>
      </c>
      <c r="B3307">
        <v>9</v>
      </c>
      <c r="C3307" t="s">
        <v>28418</v>
      </c>
      <c r="D3307" t="s">
        <v>1729</v>
      </c>
      <c r="E3307" s="1">
        <v>44585</v>
      </c>
      <c r="F3307" t="s">
        <v>75</v>
      </c>
      <c r="G3307" s="15">
        <v>987</v>
      </c>
      <c r="J3307">
        <v>555268</v>
      </c>
      <c r="K3307" t="s">
        <v>28419</v>
      </c>
      <c r="L3307" t="s">
        <v>28420</v>
      </c>
      <c r="M3307">
        <v>95409</v>
      </c>
      <c r="N3307" s="1">
        <v>45444</v>
      </c>
    </row>
    <row r="3308" spans="1:14" x14ac:dyDescent="0.35">
      <c r="A3308" t="s">
        <v>13</v>
      </c>
      <c r="B3308">
        <v>9</v>
      </c>
      <c r="C3308" t="s">
        <v>28418</v>
      </c>
      <c r="D3308" t="s">
        <v>1729</v>
      </c>
      <c r="E3308" s="1">
        <v>45023</v>
      </c>
      <c r="F3308" t="s">
        <v>75</v>
      </c>
      <c r="G3308" s="15">
        <v>44730</v>
      </c>
      <c r="J3308">
        <v>555268</v>
      </c>
      <c r="K3308" t="s">
        <v>28419</v>
      </c>
      <c r="L3308" t="s">
        <v>28420</v>
      </c>
      <c r="M3308">
        <v>95409</v>
      </c>
      <c r="N3308" s="1">
        <v>45444</v>
      </c>
    </row>
    <row r="3309" spans="1:14" x14ac:dyDescent="0.35">
      <c r="A3309" t="s">
        <v>13</v>
      </c>
      <c r="B3309">
        <v>9</v>
      </c>
      <c r="C3309" t="s">
        <v>28418</v>
      </c>
      <c r="D3309" t="s">
        <v>1729</v>
      </c>
      <c r="E3309" s="1">
        <v>45023</v>
      </c>
      <c r="F3309" t="s">
        <v>102</v>
      </c>
      <c r="H3309">
        <v>35</v>
      </c>
      <c r="I3309" s="1">
        <v>45087</v>
      </c>
      <c r="J3309">
        <v>555268</v>
      </c>
      <c r="K3309" t="s">
        <v>28419</v>
      </c>
      <c r="L3309" t="s">
        <v>28420</v>
      </c>
      <c r="M3309">
        <v>95409</v>
      </c>
      <c r="N3309" s="1">
        <v>45444</v>
      </c>
    </row>
    <row r="3310" spans="1:14" x14ac:dyDescent="0.35">
      <c r="A3310" t="s">
        <v>13</v>
      </c>
      <c r="B3310">
        <v>9</v>
      </c>
      <c r="C3310" t="s">
        <v>1131</v>
      </c>
      <c r="D3310" t="s">
        <v>1132</v>
      </c>
      <c r="E3310" s="1">
        <v>44368</v>
      </c>
      <c r="F3310" t="s">
        <v>75</v>
      </c>
      <c r="G3310" s="15">
        <v>655</v>
      </c>
      <c r="J3310" t="s">
        <v>31549</v>
      </c>
      <c r="K3310" t="s">
        <v>1133</v>
      </c>
      <c r="L3310" t="s">
        <v>34578</v>
      </c>
      <c r="M3310">
        <v>92395</v>
      </c>
      <c r="N3310" s="1">
        <v>45444</v>
      </c>
    </row>
    <row r="3311" spans="1:14" x14ac:dyDescent="0.35">
      <c r="A3311" t="s">
        <v>13</v>
      </c>
      <c r="B3311">
        <v>9</v>
      </c>
      <c r="C3311" t="s">
        <v>1131</v>
      </c>
      <c r="D3311" t="s">
        <v>1132</v>
      </c>
      <c r="E3311" s="1">
        <v>45089</v>
      </c>
      <c r="F3311" t="s">
        <v>75</v>
      </c>
      <c r="G3311" s="15">
        <v>2117</v>
      </c>
      <c r="J3311" t="s">
        <v>31549</v>
      </c>
      <c r="K3311" t="s">
        <v>1133</v>
      </c>
      <c r="L3311" t="s">
        <v>34578</v>
      </c>
      <c r="M3311">
        <v>92395</v>
      </c>
      <c r="N3311" s="1">
        <v>45444</v>
      </c>
    </row>
    <row r="3312" spans="1:14" x14ac:dyDescent="0.35">
      <c r="A3312" t="s">
        <v>13</v>
      </c>
      <c r="B3312">
        <v>9</v>
      </c>
      <c r="C3312" t="s">
        <v>1131</v>
      </c>
      <c r="D3312" t="s">
        <v>1132</v>
      </c>
      <c r="E3312" s="1">
        <v>45097</v>
      </c>
      <c r="F3312" t="s">
        <v>75</v>
      </c>
      <c r="G3312" s="15">
        <v>2470</v>
      </c>
      <c r="J3312" t="s">
        <v>31549</v>
      </c>
      <c r="K3312" t="s">
        <v>1133</v>
      </c>
      <c r="L3312" t="s">
        <v>34578</v>
      </c>
      <c r="M3312">
        <v>92395</v>
      </c>
      <c r="N3312" s="1">
        <v>45444</v>
      </c>
    </row>
    <row r="3313" spans="1:14" x14ac:dyDescent="0.35">
      <c r="A3313" t="s">
        <v>13</v>
      </c>
      <c r="B3313">
        <v>9</v>
      </c>
      <c r="C3313" t="s">
        <v>1131</v>
      </c>
      <c r="D3313" t="s">
        <v>1132</v>
      </c>
      <c r="E3313" s="1">
        <v>45103</v>
      </c>
      <c r="F3313" t="s">
        <v>75</v>
      </c>
      <c r="G3313" s="15">
        <v>2823</v>
      </c>
      <c r="J3313" t="s">
        <v>31549</v>
      </c>
      <c r="K3313" t="s">
        <v>1133</v>
      </c>
      <c r="L3313" t="s">
        <v>34578</v>
      </c>
      <c r="M3313">
        <v>92395</v>
      </c>
      <c r="N3313" s="1">
        <v>45444</v>
      </c>
    </row>
    <row r="3314" spans="1:14" x14ac:dyDescent="0.35">
      <c r="A3314" t="s">
        <v>13</v>
      </c>
      <c r="B3314">
        <v>9</v>
      </c>
      <c r="C3314" t="s">
        <v>1131</v>
      </c>
      <c r="D3314" t="s">
        <v>1132</v>
      </c>
      <c r="E3314" s="1">
        <v>45069</v>
      </c>
      <c r="F3314" t="s">
        <v>75</v>
      </c>
      <c r="G3314" s="15">
        <v>4233</v>
      </c>
      <c r="J3314" t="s">
        <v>31549</v>
      </c>
      <c r="K3314" t="s">
        <v>1133</v>
      </c>
      <c r="L3314" t="s">
        <v>34578</v>
      </c>
      <c r="M3314">
        <v>92395</v>
      </c>
      <c r="N3314" s="1">
        <v>45444</v>
      </c>
    </row>
    <row r="3315" spans="1:14" x14ac:dyDescent="0.35">
      <c r="A3315" t="s">
        <v>13</v>
      </c>
      <c r="B3315">
        <v>9</v>
      </c>
      <c r="C3315" t="s">
        <v>1131</v>
      </c>
      <c r="D3315" t="s">
        <v>1132</v>
      </c>
      <c r="E3315" s="1">
        <v>45145</v>
      </c>
      <c r="F3315" t="s">
        <v>75</v>
      </c>
      <c r="G3315" s="15">
        <v>4235</v>
      </c>
      <c r="J3315" t="s">
        <v>31549</v>
      </c>
      <c r="K3315" t="s">
        <v>1133</v>
      </c>
      <c r="L3315" t="s">
        <v>34578</v>
      </c>
      <c r="M3315">
        <v>92395</v>
      </c>
      <c r="N3315" s="1">
        <v>45444</v>
      </c>
    </row>
    <row r="3316" spans="1:14" x14ac:dyDescent="0.35">
      <c r="A3316" t="s">
        <v>13</v>
      </c>
      <c r="B3316">
        <v>9</v>
      </c>
      <c r="C3316" t="s">
        <v>1131</v>
      </c>
      <c r="D3316" t="s">
        <v>1132</v>
      </c>
      <c r="E3316" s="1">
        <v>45222</v>
      </c>
      <c r="F3316" t="s">
        <v>75</v>
      </c>
      <c r="G3316" s="15">
        <v>4587</v>
      </c>
      <c r="J3316" t="s">
        <v>31549</v>
      </c>
      <c r="K3316" t="s">
        <v>1133</v>
      </c>
      <c r="L3316" t="s">
        <v>34578</v>
      </c>
      <c r="M3316">
        <v>92395</v>
      </c>
      <c r="N3316" s="1">
        <v>45444</v>
      </c>
    </row>
    <row r="3317" spans="1:14" x14ac:dyDescent="0.35">
      <c r="A3317" t="s">
        <v>13</v>
      </c>
      <c r="B3317">
        <v>9</v>
      </c>
      <c r="C3317" t="s">
        <v>1131</v>
      </c>
      <c r="D3317" t="s">
        <v>1132</v>
      </c>
      <c r="E3317" s="1">
        <v>45229</v>
      </c>
      <c r="F3317" t="s">
        <v>75</v>
      </c>
      <c r="G3317" s="15">
        <v>4587</v>
      </c>
      <c r="J3317" t="s">
        <v>31549</v>
      </c>
      <c r="K3317" t="s">
        <v>1133</v>
      </c>
      <c r="L3317" t="s">
        <v>34578</v>
      </c>
      <c r="M3317">
        <v>92395</v>
      </c>
      <c r="N3317" s="1">
        <v>45444</v>
      </c>
    </row>
    <row r="3318" spans="1:14" x14ac:dyDescent="0.35">
      <c r="A3318" t="s">
        <v>13</v>
      </c>
      <c r="B3318">
        <v>9</v>
      </c>
      <c r="C3318" t="s">
        <v>1131</v>
      </c>
      <c r="D3318" t="s">
        <v>1132</v>
      </c>
      <c r="E3318" s="1">
        <v>45236</v>
      </c>
      <c r="F3318" t="s">
        <v>75</v>
      </c>
      <c r="G3318" s="15">
        <v>4587</v>
      </c>
      <c r="J3318" t="s">
        <v>31549</v>
      </c>
      <c r="K3318" t="s">
        <v>1133</v>
      </c>
      <c r="L3318" t="s">
        <v>34578</v>
      </c>
      <c r="M3318">
        <v>92395</v>
      </c>
      <c r="N3318" s="1">
        <v>45444</v>
      </c>
    </row>
    <row r="3319" spans="1:14" x14ac:dyDescent="0.35">
      <c r="A3319" t="s">
        <v>13</v>
      </c>
      <c r="B3319">
        <v>9</v>
      </c>
      <c r="C3319" t="s">
        <v>1131</v>
      </c>
      <c r="D3319" t="s">
        <v>1132</v>
      </c>
      <c r="E3319" s="1">
        <v>45194</v>
      </c>
      <c r="F3319" t="s">
        <v>75</v>
      </c>
      <c r="G3319" s="15">
        <v>4587</v>
      </c>
      <c r="J3319" t="s">
        <v>31549</v>
      </c>
      <c r="K3319" t="s">
        <v>1133</v>
      </c>
      <c r="L3319" t="s">
        <v>34578</v>
      </c>
      <c r="M3319">
        <v>92395</v>
      </c>
      <c r="N3319" s="1">
        <v>45444</v>
      </c>
    </row>
    <row r="3320" spans="1:14" x14ac:dyDescent="0.35">
      <c r="A3320" t="s">
        <v>13</v>
      </c>
      <c r="B3320">
        <v>9</v>
      </c>
      <c r="C3320" t="s">
        <v>1131</v>
      </c>
      <c r="D3320" t="s">
        <v>1132</v>
      </c>
      <c r="E3320" s="1">
        <v>45187</v>
      </c>
      <c r="F3320" t="s">
        <v>75</v>
      </c>
      <c r="G3320" s="15">
        <v>4587</v>
      </c>
      <c r="J3320" t="s">
        <v>31549</v>
      </c>
      <c r="K3320" t="s">
        <v>1133</v>
      </c>
      <c r="L3320" t="s">
        <v>34578</v>
      </c>
      <c r="M3320">
        <v>92395</v>
      </c>
      <c r="N3320" s="1">
        <v>45444</v>
      </c>
    </row>
    <row r="3321" spans="1:14" x14ac:dyDescent="0.35">
      <c r="A3321" t="s">
        <v>13</v>
      </c>
      <c r="B3321">
        <v>9</v>
      </c>
      <c r="C3321" t="s">
        <v>1131</v>
      </c>
      <c r="D3321" t="s">
        <v>1132</v>
      </c>
      <c r="E3321" s="1">
        <v>45209</v>
      </c>
      <c r="F3321" t="s">
        <v>75</v>
      </c>
      <c r="G3321" s="15">
        <v>4587</v>
      </c>
      <c r="J3321" t="s">
        <v>31549</v>
      </c>
      <c r="K3321" t="s">
        <v>1133</v>
      </c>
      <c r="L3321" t="s">
        <v>34578</v>
      </c>
      <c r="M3321">
        <v>92395</v>
      </c>
      <c r="N3321" s="1">
        <v>45444</v>
      </c>
    </row>
    <row r="3322" spans="1:14" x14ac:dyDescent="0.35">
      <c r="A3322" t="s">
        <v>13</v>
      </c>
      <c r="B3322">
        <v>9</v>
      </c>
      <c r="C3322" t="s">
        <v>1131</v>
      </c>
      <c r="D3322" t="s">
        <v>1132</v>
      </c>
      <c r="E3322" s="1">
        <v>45201</v>
      </c>
      <c r="F3322" t="s">
        <v>75</v>
      </c>
      <c r="G3322" s="15">
        <v>4587</v>
      </c>
      <c r="J3322" t="s">
        <v>31549</v>
      </c>
      <c r="K3322" t="s">
        <v>1133</v>
      </c>
      <c r="L3322" t="s">
        <v>34578</v>
      </c>
      <c r="M3322">
        <v>92395</v>
      </c>
      <c r="N3322" s="1">
        <v>45444</v>
      </c>
    </row>
    <row r="3323" spans="1:14" x14ac:dyDescent="0.35">
      <c r="A3323" t="s">
        <v>13</v>
      </c>
      <c r="B3323">
        <v>9</v>
      </c>
      <c r="C3323" t="s">
        <v>1131</v>
      </c>
      <c r="D3323" t="s">
        <v>1132</v>
      </c>
      <c r="E3323" s="1">
        <v>45216</v>
      </c>
      <c r="F3323" t="s">
        <v>75</v>
      </c>
      <c r="G3323" s="15">
        <v>4587</v>
      </c>
      <c r="J3323" t="s">
        <v>31549</v>
      </c>
      <c r="K3323" t="s">
        <v>1133</v>
      </c>
      <c r="L3323" t="s">
        <v>34578</v>
      </c>
      <c r="M3323">
        <v>92395</v>
      </c>
      <c r="N3323" s="1">
        <v>45444</v>
      </c>
    </row>
    <row r="3324" spans="1:14" x14ac:dyDescent="0.35">
      <c r="A3324" t="s">
        <v>13</v>
      </c>
      <c r="B3324">
        <v>9</v>
      </c>
      <c r="C3324" t="s">
        <v>1131</v>
      </c>
      <c r="D3324" t="s">
        <v>1132</v>
      </c>
      <c r="E3324" s="1">
        <v>45152</v>
      </c>
      <c r="F3324" t="s">
        <v>75</v>
      </c>
      <c r="G3324" s="15">
        <v>4587</v>
      </c>
      <c r="J3324" t="s">
        <v>31549</v>
      </c>
      <c r="K3324" t="s">
        <v>1133</v>
      </c>
      <c r="L3324" t="s">
        <v>34578</v>
      </c>
      <c r="M3324">
        <v>92395</v>
      </c>
      <c r="N3324" s="1">
        <v>45444</v>
      </c>
    </row>
    <row r="3325" spans="1:14" x14ac:dyDescent="0.35">
      <c r="A3325" t="s">
        <v>13</v>
      </c>
      <c r="B3325">
        <v>9</v>
      </c>
      <c r="C3325" t="s">
        <v>1131</v>
      </c>
      <c r="D3325" t="s">
        <v>1132</v>
      </c>
      <c r="E3325" s="1">
        <v>45180</v>
      </c>
      <c r="F3325" t="s">
        <v>75</v>
      </c>
      <c r="G3325" s="15">
        <v>4587</v>
      </c>
      <c r="J3325" t="s">
        <v>31549</v>
      </c>
      <c r="K3325" t="s">
        <v>1133</v>
      </c>
      <c r="L3325" t="s">
        <v>34578</v>
      </c>
      <c r="M3325">
        <v>92395</v>
      </c>
      <c r="N3325" s="1">
        <v>45444</v>
      </c>
    </row>
    <row r="3326" spans="1:14" x14ac:dyDescent="0.35">
      <c r="A3326" t="s">
        <v>13</v>
      </c>
      <c r="B3326">
        <v>9</v>
      </c>
      <c r="C3326" t="s">
        <v>1131</v>
      </c>
      <c r="D3326" t="s">
        <v>1132</v>
      </c>
      <c r="E3326" s="1">
        <v>45159</v>
      </c>
      <c r="F3326" t="s">
        <v>75</v>
      </c>
      <c r="G3326" s="15">
        <v>4587</v>
      </c>
      <c r="J3326" t="s">
        <v>31549</v>
      </c>
      <c r="K3326" t="s">
        <v>1133</v>
      </c>
      <c r="L3326" t="s">
        <v>34578</v>
      </c>
      <c r="M3326">
        <v>92395</v>
      </c>
      <c r="N3326" s="1">
        <v>45444</v>
      </c>
    </row>
    <row r="3327" spans="1:14" x14ac:dyDescent="0.35">
      <c r="A3327" t="s">
        <v>13</v>
      </c>
      <c r="B3327">
        <v>9</v>
      </c>
      <c r="C3327" t="s">
        <v>1131</v>
      </c>
      <c r="D3327" t="s">
        <v>1132</v>
      </c>
      <c r="E3327" s="1">
        <v>45174</v>
      </c>
      <c r="F3327" t="s">
        <v>75</v>
      </c>
      <c r="G3327" s="15">
        <v>4587</v>
      </c>
      <c r="J3327" t="s">
        <v>31549</v>
      </c>
      <c r="K3327" t="s">
        <v>1133</v>
      </c>
      <c r="L3327" t="s">
        <v>34578</v>
      </c>
      <c r="M3327">
        <v>92395</v>
      </c>
      <c r="N3327" s="1">
        <v>45444</v>
      </c>
    </row>
    <row r="3328" spans="1:14" x14ac:dyDescent="0.35">
      <c r="A3328" t="s">
        <v>13</v>
      </c>
      <c r="B3328">
        <v>9</v>
      </c>
      <c r="C3328" t="s">
        <v>1131</v>
      </c>
      <c r="D3328" t="s">
        <v>1132</v>
      </c>
      <c r="E3328" s="1">
        <v>45166</v>
      </c>
      <c r="F3328" t="s">
        <v>75</v>
      </c>
      <c r="G3328" s="15">
        <v>4587</v>
      </c>
      <c r="J3328" t="s">
        <v>31549</v>
      </c>
      <c r="K3328" t="s">
        <v>1133</v>
      </c>
      <c r="L3328" t="s">
        <v>34578</v>
      </c>
      <c r="M3328">
        <v>92395</v>
      </c>
      <c r="N3328" s="1">
        <v>45444</v>
      </c>
    </row>
    <row r="3329" spans="1:14" x14ac:dyDescent="0.35">
      <c r="A3329" t="s">
        <v>13</v>
      </c>
      <c r="B3329">
        <v>9</v>
      </c>
      <c r="C3329" t="s">
        <v>1131</v>
      </c>
      <c r="D3329" t="s">
        <v>1132</v>
      </c>
      <c r="E3329" s="1">
        <v>45124</v>
      </c>
      <c r="F3329" t="s">
        <v>75</v>
      </c>
      <c r="G3329" s="15">
        <v>10586</v>
      </c>
      <c r="J3329" t="s">
        <v>31549</v>
      </c>
      <c r="K3329" t="s">
        <v>1133</v>
      </c>
      <c r="L3329" t="s">
        <v>34578</v>
      </c>
      <c r="M3329">
        <v>92395</v>
      </c>
      <c r="N3329" s="1">
        <v>45444</v>
      </c>
    </row>
    <row r="3330" spans="1:14" x14ac:dyDescent="0.35">
      <c r="A3330" t="s">
        <v>13</v>
      </c>
      <c r="B3330">
        <v>9</v>
      </c>
      <c r="C3330" t="s">
        <v>1131</v>
      </c>
      <c r="D3330" t="s">
        <v>1132</v>
      </c>
      <c r="E3330" s="1">
        <v>44588</v>
      </c>
      <c r="F3330" t="s">
        <v>75</v>
      </c>
      <c r="G3330" s="15">
        <v>20050</v>
      </c>
      <c r="J3330" t="s">
        <v>31549</v>
      </c>
      <c r="K3330" t="s">
        <v>1133</v>
      </c>
      <c r="L3330" t="s">
        <v>34578</v>
      </c>
      <c r="M3330">
        <v>92395</v>
      </c>
      <c r="N3330" s="1">
        <v>45444</v>
      </c>
    </row>
    <row r="3331" spans="1:14" x14ac:dyDescent="0.35">
      <c r="A3331" t="s">
        <v>13</v>
      </c>
      <c r="B3331">
        <v>9</v>
      </c>
      <c r="C3331" t="s">
        <v>1269</v>
      </c>
      <c r="D3331" t="s">
        <v>1270</v>
      </c>
      <c r="E3331" s="1">
        <v>44991</v>
      </c>
      <c r="F3331" t="s">
        <v>75</v>
      </c>
      <c r="G3331" s="15">
        <v>1761</v>
      </c>
      <c r="J3331" t="s">
        <v>31603</v>
      </c>
      <c r="K3331" t="s">
        <v>1271</v>
      </c>
      <c r="L3331" t="s">
        <v>1272</v>
      </c>
      <c r="M3331">
        <v>94591</v>
      </c>
      <c r="N3331" s="1">
        <v>45444</v>
      </c>
    </row>
    <row r="3332" spans="1:14" x14ac:dyDescent="0.35">
      <c r="A3332" t="s">
        <v>13</v>
      </c>
      <c r="B3332">
        <v>9</v>
      </c>
      <c r="C3332" t="s">
        <v>1269</v>
      </c>
      <c r="D3332" t="s">
        <v>1270</v>
      </c>
      <c r="E3332" s="1">
        <v>44998</v>
      </c>
      <c r="F3332" t="s">
        <v>75</v>
      </c>
      <c r="G3332" s="15">
        <v>2113</v>
      </c>
      <c r="J3332" t="s">
        <v>31603</v>
      </c>
      <c r="K3332" t="s">
        <v>1271</v>
      </c>
      <c r="L3332" t="s">
        <v>1272</v>
      </c>
      <c r="M3332">
        <v>94591</v>
      </c>
      <c r="N3332" s="1">
        <v>45444</v>
      </c>
    </row>
    <row r="3333" spans="1:14" x14ac:dyDescent="0.35">
      <c r="A3333" t="s">
        <v>13</v>
      </c>
      <c r="B3333">
        <v>9</v>
      </c>
      <c r="C3333" t="s">
        <v>1269</v>
      </c>
      <c r="D3333" t="s">
        <v>1270</v>
      </c>
      <c r="E3333" s="1">
        <v>45005</v>
      </c>
      <c r="F3333" t="s">
        <v>75</v>
      </c>
      <c r="G3333" s="15">
        <v>2466</v>
      </c>
      <c r="J3333" t="s">
        <v>31603</v>
      </c>
      <c r="K3333" t="s">
        <v>1271</v>
      </c>
      <c r="L3333" t="s">
        <v>1272</v>
      </c>
      <c r="M3333">
        <v>94591</v>
      </c>
      <c r="N3333" s="1">
        <v>45444</v>
      </c>
    </row>
    <row r="3334" spans="1:14" x14ac:dyDescent="0.35">
      <c r="A3334" t="s">
        <v>13</v>
      </c>
      <c r="B3334">
        <v>9</v>
      </c>
      <c r="C3334" t="s">
        <v>1269</v>
      </c>
      <c r="D3334" t="s">
        <v>1270</v>
      </c>
      <c r="E3334" s="1">
        <v>44970</v>
      </c>
      <c r="F3334" t="s">
        <v>75</v>
      </c>
      <c r="G3334" s="15">
        <v>3169</v>
      </c>
      <c r="J3334" t="s">
        <v>31603</v>
      </c>
      <c r="K3334" t="s">
        <v>1271</v>
      </c>
      <c r="L3334" t="s">
        <v>1272</v>
      </c>
      <c r="M3334">
        <v>94591</v>
      </c>
      <c r="N3334" s="1">
        <v>45444</v>
      </c>
    </row>
    <row r="3335" spans="1:14" x14ac:dyDescent="0.35">
      <c r="A3335" t="s">
        <v>13</v>
      </c>
      <c r="B3335">
        <v>9</v>
      </c>
      <c r="C3335" t="s">
        <v>1269</v>
      </c>
      <c r="D3335" t="s">
        <v>1270</v>
      </c>
      <c r="E3335" s="1">
        <v>45033</v>
      </c>
      <c r="F3335" t="s">
        <v>75</v>
      </c>
      <c r="G3335" s="15">
        <v>3496</v>
      </c>
      <c r="J3335" t="s">
        <v>31603</v>
      </c>
      <c r="K3335" t="s">
        <v>1271</v>
      </c>
      <c r="L3335" t="s">
        <v>1272</v>
      </c>
      <c r="M3335">
        <v>94591</v>
      </c>
      <c r="N3335" s="1">
        <v>45444</v>
      </c>
    </row>
    <row r="3336" spans="1:14" x14ac:dyDescent="0.35">
      <c r="A3336" t="s">
        <v>13</v>
      </c>
      <c r="B3336">
        <v>9</v>
      </c>
      <c r="C3336" t="s">
        <v>1269</v>
      </c>
      <c r="D3336" t="s">
        <v>1270</v>
      </c>
      <c r="E3336" s="1">
        <v>45054</v>
      </c>
      <c r="F3336" t="s">
        <v>75</v>
      </c>
      <c r="G3336" s="15">
        <v>3882</v>
      </c>
      <c r="J3336" t="s">
        <v>31603</v>
      </c>
      <c r="K3336" t="s">
        <v>1271</v>
      </c>
      <c r="L3336" t="s">
        <v>1272</v>
      </c>
      <c r="M3336">
        <v>94591</v>
      </c>
      <c r="N3336" s="1">
        <v>45444</v>
      </c>
    </row>
    <row r="3337" spans="1:14" x14ac:dyDescent="0.35">
      <c r="A3337" t="s">
        <v>13</v>
      </c>
      <c r="B3337">
        <v>9</v>
      </c>
      <c r="C3337" t="s">
        <v>1269</v>
      </c>
      <c r="D3337" t="s">
        <v>1270</v>
      </c>
      <c r="E3337" s="1">
        <v>45061</v>
      </c>
      <c r="F3337" t="s">
        <v>75</v>
      </c>
      <c r="G3337" s="15">
        <v>4235</v>
      </c>
      <c r="J3337" t="s">
        <v>31603</v>
      </c>
      <c r="K3337" t="s">
        <v>1271</v>
      </c>
      <c r="L3337" t="s">
        <v>1272</v>
      </c>
      <c r="M3337">
        <v>94591</v>
      </c>
      <c r="N3337" s="1">
        <v>45444</v>
      </c>
    </row>
    <row r="3338" spans="1:14" x14ac:dyDescent="0.35">
      <c r="A3338" t="s">
        <v>13</v>
      </c>
      <c r="B3338">
        <v>9</v>
      </c>
      <c r="C3338" t="s">
        <v>1269</v>
      </c>
      <c r="D3338" t="s">
        <v>1270</v>
      </c>
      <c r="E3338" s="1">
        <v>45103</v>
      </c>
      <c r="F3338" t="s">
        <v>75</v>
      </c>
      <c r="G3338" s="15">
        <v>4545</v>
      </c>
      <c r="J3338" t="s">
        <v>31603</v>
      </c>
      <c r="K3338" t="s">
        <v>1271</v>
      </c>
      <c r="L3338" t="s">
        <v>1272</v>
      </c>
      <c r="M3338">
        <v>94591</v>
      </c>
      <c r="N3338" s="1">
        <v>45444</v>
      </c>
    </row>
    <row r="3339" spans="1:14" x14ac:dyDescent="0.35">
      <c r="A3339" t="s">
        <v>13</v>
      </c>
      <c r="B3339">
        <v>9</v>
      </c>
      <c r="C3339" t="s">
        <v>1269</v>
      </c>
      <c r="D3339" t="s">
        <v>1270</v>
      </c>
      <c r="E3339" s="1">
        <v>45097</v>
      </c>
      <c r="F3339" t="s">
        <v>75</v>
      </c>
      <c r="G3339" s="15">
        <v>4545</v>
      </c>
      <c r="J3339" t="s">
        <v>31603</v>
      </c>
      <c r="K3339" t="s">
        <v>1271</v>
      </c>
      <c r="L3339" t="s">
        <v>1272</v>
      </c>
      <c r="M3339">
        <v>94591</v>
      </c>
      <c r="N3339" s="1">
        <v>45444</v>
      </c>
    </row>
    <row r="3340" spans="1:14" x14ac:dyDescent="0.35">
      <c r="A3340" t="s">
        <v>13</v>
      </c>
      <c r="B3340">
        <v>9</v>
      </c>
      <c r="C3340" t="s">
        <v>1269</v>
      </c>
      <c r="D3340" t="s">
        <v>1270</v>
      </c>
      <c r="E3340" s="1">
        <v>45069</v>
      </c>
      <c r="F3340" t="s">
        <v>75</v>
      </c>
      <c r="G3340" s="15">
        <v>4587</v>
      </c>
      <c r="J3340" t="s">
        <v>31603</v>
      </c>
      <c r="K3340" t="s">
        <v>1271</v>
      </c>
      <c r="L3340" t="s">
        <v>1272</v>
      </c>
      <c r="M3340">
        <v>94591</v>
      </c>
      <c r="N3340" s="1">
        <v>45444</v>
      </c>
    </row>
    <row r="3341" spans="1:14" x14ac:dyDescent="0.35">
      <c r="A3341" t="s">
        <v>13</v>
      </c>
      <c r="B3341">
        <v>9</v>
      </c>
      <c r="C3341" t="s">
        <v>1269</v>
      </c>
      <c r="D3341" t="s">
        <v>1270</v>
      </c>
      <c r="E3341" s="1">
        <v>45089</v>
      </c>
      <c r="F3341" t="s">
        <v>75</v>
      </c>
      <c r="G3341" s="15">
        <v>4587</v>
      </c>
      <c r="J3341" t="s">
        <v>31603</v>
      </c>
      <c r="K3341" t="s">
        <v>1271</v>
      </c>
      <c r="L3341" t="s">
        <v>1272</v>
      </c>
      <c r="M3341">
        <v>94591</v>
      </c>
      <c r="N3341" s="1">
        <v>45444</v>
      </c>
    </row>
    <row r="3342" spans="1:14" x14ac:dyDescent="0.35">
      <c r="A3342" t="s">
        <v>13</v>
      </c>
      <c r="B3342">
        <v>9</v>
      </c>
      <c r="C3342" t="s">
        <v>1269</v>
      </c>
      <c r="D3342" t="s">
        <v>1270</v>
      </c>
      <c r="E3342" s="1">
        <v>45082</v>
      </c>
      <c r="F3342" t="s">
        <v>75</v>
      </c>
      <c r="G3342" s="15">
        <v>4587</v>
      </c>
      <c r="J3342" t="s">
        <v>31603</v>
      </c>
      <c r="K3342" t="s">
        <v>1271</v>
      </c>
      <c r="L3342" t="s">
        <v>1272</v>
      </c>
      <c r="M3342">
        <v>94591</v>
      </c>
      <c r="N3342" s="1">
        <v>45444</v>
      </c>
    </row>
    <row r="3343" spans="1:14" x14ac:dyDescent="0.35">
      <c r="A3343" t="s">
        <v>13</v>
      </c>
      <c r="B3343">
        <v>9</v>
      </c>
      <c r="C3343" t="s">
        <v>1269</v>
      </c>
      <c r="D3343" t="s">
        <v>1270</v>
      </c>
      <c r="E3343" s="1">
        <v>45076</v>
      </c>
      <c r="F3343" t="s">
        <v>75</v>
      </c>
      <c r="G3343" s="15">
        <v>4587</v>
      </c>
      <c r="J3343" t="s">
        <v>31603</v>
      </c>
      <c r="K3343" t="s">
        <v>1271</v>
      </c>
      <c r="L3343" t="s">
        <v>1272</v>
      </c>
      <c r="M3343">
        <v>94591</v>
      </c>
      <c r="N3343" s="1">
        <v>45444</v>
      </c>
    </row>
    <row r="3344" spans="1:14" x14ac:dyDescent="0.35">
      <c r="A3344" t="s">
        <v>13</v>
      </c>
      <c r="B3344">
        <v>9</v>
      </c>
      <c r="C3344" t="s">
        <v>28363</v>
      </c>
      <c r="D3344" t="s">
        <v>1090</v>
      </c>
      <c r="E3344" s="1">
        <v>44460</v>
      </c>
      <c r="F3344" t="s">
        <v>75</v>
      </c>
      <c r="G3344" s="15">
        <v>53186</v>
      </c>
      <c r="J3344">
        <v>555218</v>
      </c>
      <c r="K3344" t="s">
        <v>28364</v>
      </c>
      <c r="L3344" t="s">
        <v>28365</v>
      </c>
      <c r="M3344">
        <v>90018</v>
      </c>
      <c r="N3344" s="1">
        <v>45444</v>
      </c>
    </row>
    <row r="3345" spans="1:14" x14ac:dyDescent="0.35">
      <c r="A3345" t="s">
        <v>13</v>
      </c>
      <c r="B3345">
        <v>9</v>
      </c>
      <c r="C3345" t="s">
        <v>1710</v>
      </c>
      <c r="D3345" t="s">
        <v>1368</v>
      </c>
      <c r="E3345" s="1">
        <v>44533</v>
      </c>
      <c r="F3345" t="s">
        <v>75</v>
      </c>
      <c r="G3345" s="15">
        <v>4963</v>
      </c>
      <c r="J3345" t="s">
        <v>31765</v>
      </c>
      <c r="K3345" t="s">
        <v>1711</v>
      </c>
      <c r="L3345" t="s">
        <v>1712</v>
      </c>
      <c r="M3345">
        <v>94541</v>
      </c>
      <c r="N3345" s="1">
        <v>45444</v>
      </c>
    </row>
    <row r="3346" spans="1:14" x14ac:dyDescent="0.35">
      <c r="A3346" t="s">
        <v>13</v>
      </c>
      <c r="B3346">
        <v>9</v>
      </c>
      <c r="C3346" t="s">
        <v>1710</v>
      </c>
      <c r="D3346" t="s">
        <v>1368</v>
      </c>
      <c r="E3346" s="1">
        <v>45303</v>
      </c>
      <c r="F3346" t="s">
        <v>75</v>
      </c>
      <c r="G3346" s="15">
        <v>50356</v>
      </c>
      <c r="J3346" t="s">
        <v>31765</v>
      </c>
      <c r="K3346" t="s">
        <v>1711</v>
      </c>
      <c r="L3346" t="s">
        <v>1712</v>
      </c>
      <c r="M3346">
        <v>94541</v>
      </c>
      <c r="N3346" s="1">
        <v>45444</v>
      </c>
    </row>
    <row r="3347" spans="1:14" x14ac:dyDescent="0.35">
      <c r="A3347" t="s">
        <v>13</v>
      </c>
      <c r="B3347">
        <v>9</v>
      </c>
      <c r="C3347" t="s">
        <v>28235</v>
      </c>
      <c r="D3347" t="s">
        <v>1256</v>
      </c>
      <c r="E3347" s="1">
        <v>44935</v>
      </c>
      <c r="F3347" t="s">
        <v>75</v>
      </c>
      <c r="G3347" s="15">
        <v>5150</v>
      </c>
      <c r="J3347">
        <v>555093</v>
      </c>
      <c r="K3347" t="s">
        <v>28236</v>
      </c>
      <c r="L3347" t="s">
        <v>28237</v>
      </c>
      <c r="M3347">
        <v>92706</v>
      </c>
      <c r="N3347" s="1">
        <v>45444</v>
      </c>
    </row>
    <row r="3348" spans="1:14" x14ac:dyDescent="0.35">
      <c r="A3348" t="s">
        <v>13</v>
      </c>
      <c r="B3348">
        <v>9</v>
      </c>
      <c r="C3348" t="s">
        <v>28235</v>
      </c>
      <c r="D3348" t="s">
        <v>1256</v>
      </c>
      <c r="E3348" s="1">
        <v>44959</v>
      </c>
      <c r="F3348" t="s">
        <v>75</v>
      </c>
      <c r="G3348" s="15">
        <v>15435</v>
      </c>
      <c r="J3348">
        <v>555093</v>
      </c>
      <c r="K3348" t="s">
        <v>28236</v>
      </c>
      <c r="L3348" t="s">
        <v>28237</v>
      </c>
      <c r="M3348">
        <v>92706</v>
      </c>
      <c r="N3348" s="1">
        <v>45444</v>
      </c>
    </row>
    <row r="3349" spans="1:14" x14ac:dyDescent="0.35">
      <c r="A3349" t="s">
        <v>13</v>
      </c>
      <c r="B3349">
        <v>9</v>
      </c>
      <c r="C3349" t="s">
        <v>28537</v>
      </c>
      <c r="D3349" t="s">
        <v>1368</v>
      </c>
      <c r="E3349" s="1">
        <v>44424</v>
      </c>
      <c r="F3349" t="s">
        <v>75</v>
      </c>
      <c r="G3349" s="15">
        <v>650</v>
      </c>
      <c r="J3349">
        <v>555418</v>
      </c>
      <c r="K3349" t="s">
        <v>28538</v>
      </c>
      <c r="L3349" t="s">
        <v>28539</v>
      </c>
      <c r="M3349">
        <v>94541</v>
      </c>
      <c r="N3349" s="1">
        <v>45444</v>
      </c>
    </row>
    <row r="3350" spans="1:14" x14ac:dyDescent="0.35">
      <c r="A3350" t="s">
        <v>13</v>
      </c>
      <c r="B3350">
        <v>9</v>
      </c>
      <c r="C3350" t="s">
        <v>34110</v>
      </c>
      <c r="D3350" t="s">
        <v>28476</v>
      </c>
      <c r="E3350" s="1">
        <v>44974</v>
      </c>
      <c r="F3350" t="s">
        <v>75</v>
      </c>
      <c r="G3350" s="15">
        <v>11170</v>
      </c>
      <c r="J3350">
        <v>555016</v>
      </c>
      <c r="K3350" t="s">
        <v>34111</v>
      </c>
      <c r="L3350" t="s">
        <v>34112</v>
      </c>
      <c r="M3350">
        <v>94546</v>
      </c>
      <c r="N3350" s="1">
        <v>45444</v>
      </c>
    </row>
    <row r="3351" spans="1:14" x14ac:dyDescent="0.35">
      <c r="A3351" t="s">
        <v>13</v>
      </c>
      <c r="B3351">
        <v>9</v>
      </c>
      <c r="C3351" t="s">
        <v>34110</v>
      </c>
      <c r="D3351" t="s">
        <v>28476</v>
      </c>
      <c r="E3351" s="1">
        <v>44974</v>
      </c>
      <c r="F3351" t="s">
        <v>102</v>
      </c>
      <c r="H3351">
        <v>48</v>
      </c>
      <c r="I3351" s="1">
        <v>45015</v>
      </c>
      <c r="J3351">
        <v>555016</v>
      </c>
      <c r="K3351" t="s">
        <v>34111</v>
      </c>
      <c r="L3351" t="s">
        <v>34112</v>
      </c>
      <c r="M3351">
        <v>94546</v>
      </c>
      <c r="N3351" s="1">
        <v>45444</v>
      </c>
    </row>
    <row r="3352" spans="1:14" x14ac:dyDescent="0.35">
      <c r="A3352" t="s">
        <v>13</v>
      </c>
      <c r="B3352">
        <v>9</v>
      </c>
      <c r="C3352" t="s">
        <v>1199</v>
      </c>
      <c r="D3352" t="s">
        <v>1200</v>
      </c>
      <c r="E3352" s="1">
        <v>44459</v>
      </c>
      <c r="F3352" t="s">
        <v>75</v>
      </c>
      <c r="G3352" s="15">
        <v>650</v>
      </c>
      <c r="J3352" t="s">
        <v>31576</v>
      </c>
      <c r="K3352" t="s">
        <v>1201</v>
      </c>
      <c r="L3352" t="s">
        <v>1202</v>
      </c>
      <c r="M3352">
        <v>94610</v>
      </c>
      <c r="N3352" s="1">
        <v>45444</v>
      </c>
    </row>
    <row r="3353" spans="1:14" x14ac:dyDescent="0.35">
      <c r="A3353" t="s">
        <v>13</v>
      </c>
      <c r="B3353">
        <v>9</v>
      </c>
      <c r="C3353" t="s">
        <v>1199</v>
      </c>
      <c r="D3353" t="s">
        <v>1200</v>
      </c>
      <c r="E3353" s="1">
        <v>44592</v>
      </c>
      <c r="F3353" t="s">
        <v>75</v>
      </c>
      <c r="G3353" s="15">
        <v>987</v>
      </c>
      <c r="J3353" t="s">
        <v>31576</v>
      </c>
      <c r="K3353" t="s">
        <v>1201</v>
      </c>
      <c r="L3353" t="s">
        <v>1202</v>
      </c>
      <c r="M3353">
        <v>94610</v>
      </c>
      <c r="N3353" s="1">
        <v>45444</v>
      </c>
    </row>
    <row r="3354" spans="1:14" x14ac:dyDescent="0.35">
      <c r="A3354" t="s">
        <v>13</v>
      </c>
      <c r="B3354">
        <v>9</v>
      </c>
      <c r="C3354" t="s">
        <v>1199</v>
      </c>
      <c r="D3354" t="s">
        <v>1200</v>
      </c>
      <c r="E3354" s="1">
        <v>44662</v>
      </c>
      <c r="F3354" t="s">
        <v>75</v>
      </c>
      <c r="G3354" s="15">
        <v>1325</v>
      </c>
      <c r="J3354" t="s">
        <v>31576</v>
      </c>
      <c r="K3354" t="s">
        <v>1201</v>
      </c>
      <c r="L3354" t="s">
        <v>1202</v>
      </c>
      <c r="M3354">
        <v>94610</v>
      </c>
      <c r="N3354" s="1">
        <v>45444</v>
      </c>
    </row>
    <row r="3355" spans="1:14" x14ac:dyDescent="0.35">
      <c r="A3355" t="s">
        <v>13</v>
      </c>
      <c r="B3355">
        <v>9</v>
      </c>
      <c r="C3355" t="s">
        <v>2400</v>
      </c>
      <c r="D3355" t="s">
        <v>1219</v>
      </c>
      <c r="E3355" s="1">
        <v>44375</v>
      </c>
      <c r="F3355" t="s">
        <v>75</v>
      </c>
      <c r="G3355" s="15">
        <v>650</v>
      </c>
      <c r="J3355" t="s">
        <v>2401</v>
      </c>
      <c r="K3355" t="s">
        <v>2402</v>
      </c>
      <c r="L3355" t="s">
        <v>2403</v>
      </c>
      <c r="M3355">
        <v>94118</v>
      </c>
      <c r="N3355" s="1">
        <v>45444</v>
      </c>
    </row>
    <row r="3356" spans="1:14" x14ac:dyDescent="0.35">
      <c r="A3356" t="s">
        <v>13</v>
      </c>
      <c r="B3356">
        <v>9</v>
      </c>
      <c r="C3356" t="s">
        <v>2400</v>
      </c>
      <c r="D3356" t="s">
        <v>1219</v>
      </c>
      <c r="E3356" s="1">
        <v>44627</v>
      </c>
      <c r="F3356" t="s">
        <v>75</v>
      </c>
      <c r="G3356" s="15">
        <v>987</v>
      </c>
      <c r="J3356" t="s">
        <v>2401</v>
      </c>
      <c r="K3356" t="s">
        <v>2402</v>
      </c>
      <c r="L3356" t="s">
        <v>2403</v>
      </c>
      <c r="M3356">
        <v>94118</v>
      </c>
      <c r="N3356" s="1">
        <v>45444</v>
      </c>
    </row>
    <row r="3357" spans="1:14" x14ac:dyDescent="0.35">
      <c r="A3357" t="s">
        <v>13</v>
      </c>
      <c r="B3357">
        <v>9</v>
      </c>
      <c r="C3357" t="s">
        <v>1290</v>
      </c>
      <c r="D3357" t="s">
        <v>1090</v>
      </c>
      <c r="E3357" s="1">
        <v>45201</v>
      </c>
      <c r="F3357" t="s">
        <v>75</v>
      </c>
      <c r="G3357" s="15">
        <v>14911</v>
      </c>
      <c r="J3357" t="s">
        <v>31608</v>
      </c>
      <c r="K3357" t="s">
        <v>1291</v>
      </c>
      <c r="L3357" t="s">
        <v>1292</v>
      </c>
      <c r="M3357">
        <v>90018</v>
      </c>
      <c r="N3357" s="1">
        <v>45444</v>
      </c>
    </row>
    <row r="3358" spans="1:14" x14ac:dyDescent="0.35">
      <c r="A3358" t="s">
        <v>13</v>
      </c>
      <c r="B3358">
        <v>9</v>
      </c>
      <c r="C3358" t="s">
        <v>1290</v>
      </c>
      <c r="D3358" t="s">
        <v>1090</v>
      </c>
      <c r="E3358" s="1">
        <v>45250</v>
      </c>
      <c r="F3358" t="s">
        <v>75</v>
      </c>
      <c r="G3358" s="15">
        <v>146890</v>
      </c>
      <c r="J3358" t="s">
        <v>31608</v>
      </c>
      <c r="K3358" t="s">
        <v>1291</v>
      </c>
      <c r="L3358" t="s">
        <v>1292</v>
      </c>
      <c r="M3358">
        <v>90018</v>
      </c>
      <c r="N3358" s="1">
        <v>45444</v>
      </c>
    </row>
    <row r="3359" spans="1:14" x14ac:dyDescent="0.35">
      <c r="A3359" t="s">
        <v>13</v>
      </c>
      <c r="B3359">
        <v>9</v>
      </c>
      <c r="C3359" t="s">
        <v>34122</v>
      </c>
      <c r="D3359" t="s">
        <v>28373</v>
      </c>
      <c r="E3359" s="1">
        <v>45009</v>
      </c>
      <c r="F3359" t="s">
        <v>102</v>
      </c>
      <c r="H3359">
        <v>36</v>
      </c>
      <c r="I3359" s="1">
        <v>45099</v>
      </c>
      <c r="J3359">
        <v>555223</v>
      </c>
      <c r="K3359" t="s">
        <v>28374</v>
      </c>
      <c r="L3359" t="s">
        <v>28375</v>
      </c>
      <c r="M3359">
        <v>93010</v>
      </c>
      <c r="N3359" s="1">
        <v>45444</v>
      </c>
    </row>
    <row r="3360" spans="1:14" x14ac:dyDescent="0.35">
      <c r="A3360" t="s">
        <v>13</v>
      </c>
      <c r="B3360">
        <v>9</v>
      </c>
      <c r="C3360" t="s">
        <v>34579</v>
      </c>
      <c r="D3360" t="s">
        <v>1774</v>
      </c>
      <c r="E3360" s="1">
        <v>44741</v>
      </c>
      <c r="F3360" t="s">
        <v>75</v>
      </c>
      <c r="G3360" s="15">
        <v>9750</v>
      </c>
      <c r="J3360">
        <v>555076</v>
      </c>
      <c r="K3360" t="s">
        <v>28217</v>
      </c>
      <c r="L3360" t="s">
        <v>28218</v>
      </c>
      <c r="M3360">
        <v>92020</v>
      </c>
      <c r="N3360" s="1">
        <v>45444</v>
      </c>
    </row>
    <row r="3361" spans="1:14" x14ac:dyDescent="0.35">
      <c r="A3361" t="s">
        <v>13</v>
      </c>
      <c r="B3361">
        <v>9</v>
      </c>
      <c r="C3361" t="s">
        <v>34579</v>
      </c>
      <c r="D3361" t="s">
        <v>1774</v>
      </c>
      <c r="E3361" s="1">
        <v>44816</v>
      </c>
      <c r="F3361" t="s">
        <v>75</v>
      </c>
      <c r="G3361" s="15">
        <v>11180</v>
      </c>
      <c r="J3361">
        <v>555076</v>
      </c>
      <c r="K3361" t="s">
        <v>28217</v>
      </c>
      <c r="L3361" t="s">
        <v>28218</v>
      </c>
      <c r="M3361">
        <v>92020</v>
      </c>
      <c r="N3361" s="1">
        <v>45444</v>
      </c>
    </row>
    <row r="3362" spans="1:14" x14ac:dyDescent="0.35">
      <c r="A3362" t="s">
        <v>13</v>
      </c>
      <c r="B3362">
        <v>9</v>
      </c>
      <c r="C3362" t="s">
        <v>34579</v>
      </c>
      <c r="D3362" t="s">
        <v>1774</v>
      </c>
      <c r="E3362" s="1">
        <v>44439</v>
      </c>
      <c r="F3362" t="s">
        <v>75</v>
      </c>
      <c r="G3362" s="15">
        <v>16232</v>
      </c>
      <c r="J3362">
        <v>555076</v>
      </c>
      <c r="K3362" t="s">
        <v>28217</v>
      </c>
      <c r="L3362" t="s">
        <v>28218</v>
      </c>
      <c r="M3362">
        <v>92020</v>
      </c>
      <c r="N3362" s="1">
        <v>45444</v>
      </c>
    </row>
    <row r="3363" spans="1:14" x14ac:dyDescent="0.35">
      <c r="A3363" t="s">
        <v>13</v>
      </c>
      <c r="B3363">
        <v>9</v>
      </c>
      <c r="C3363" t="s">
        <v>34579</v>
      </c>
      <c r="D3363" t="s">
        <v>1774</v>
      </c>
      <c r="E3363" s="1">
        <v>44494</v>
      </c>
      <c r="F3363" t="s">
        <v>75</v>
      </c>
      <c r="G3363" s="15">
        <v>100024</v>
      </c>
      <c r="J3363">
        <v>555076</v>
      </c>
      <c r="K3363" t="s">
        <v>28217</v>
      </c>
      <c r="L3363" t="s">
        <v>28218</v>
      </c>
      <c r="M3363">
        <v>92020</v>
      </c>
      <c r="N3363" s="1">
        <v>45444</v>
      </c>
    </row>
    <row r="3364" spans="1:14" x14ac:dyDescent="0.35">
      <c r="A3364" t="s">
        <v>13</v>
      </c>
      <c r="B3364">
        <v>9</v>
      </c>
      <c r="C3364" t="s">
        <v>34579</v>
      </c>
      <c r="D3364" t="s">
        <v>1774</v>
      </c>
      <c r="E3364" s="1">
        <v>44494</v>
      </c>
      <c r="F3364" t="s">
        <v>102</v>
      </c>
      <c r="H3364">
        <v>44</v>
      </c>
      <c r="I3364" s="1">
        <v>44586</v>
      </c>
      <c r="J3364">
        <v>555076</v>
      </c>
      <c r="K3364" t="s">
        <v>28217</v>
      </c>
      <c r="L3364" t="s">
        <v>28218</v>
      </c>
      <c r="M3364">
        <v>92020</v>
      </c>
      <c r="N3364" s="1">
        <v>45444</v>
      </c>
    </row>
    <row r="3365" spans="1:14" x14ac:dyDescent="0.35">
      <c r="A3365" t="s">
        <v>13</v>
      </c>
      <c r="B3365">
        <v>9</v>
      </c>
      <c r="C3365" t="s">
        <v>1246</v>
      </c>
      <c r="D3365" t="s">
        <v>1094</v>
      </c>
      <c r="E3365" s="1">
        <v>44438</v>
      </c>
      <c r="F3365" t="s">
        <v>75</v>
      </c>
      <c r="G3365" s="15">
        <v>655</v>
      </c>
      <c r="J3365" t="s">
        <v>31595</v>
      </c>
      <c r="K3365" t="s">
        <v>1247</v>
      </c>
      <c r="L3365" t="s">
        <v>1248</v>
      </c>
      <c r="M3365">
        <v>95207</v>
      </c>
      <c r="N3365" s="1">
        <v>45444</v>
      </c>
    </row>
    <row r="3366" spans="1:14" x14ac:dyDescent="0.35">
      <c r="A3366" t="s">
        <v>13</v>
      </c>
      <c r="B3366">
        <v>9</v>
      </c>
      <c r="C3366" t="s">
        <v>1246</v>
      </c>
      <c r="D3366" t="s">
        <v>1094</v>
      </c>
      <c r="E3366" s="1">
        <v>44529</v>
      </c>
      <c r="F3366" t="s">
        <v>75</v>
      </c>
      <c r="G3366" s="15">
        <v>975</v>
      </c>
      <c r="J3366" t="s">
        <v>31595</v>
      </c>
      <c r="K3366" t="s">
        <v>1247</v>
      </c>
      <c r="L3366" t="s">
        <v>1248</v>
      </c>
      <c r="M3366">
        <v>95207</v>
      </c>
      <c r="N3366" s="1">
        <v>45444</v>
      </c>
    </row>
    <row r="3367" spans="1:14" x14ac:dyDescent="0.35">
      <c r="A3367" t="s">
        <v>13</v>
      </c>
      <c r="B3367">
        <v>9</v>
      </c>
      <c r="C3367" t="s">
        <v>1246</v>
      </c>
      <c r="D3367" t="s">
        <v>1094</v>
      </c>
      <c r="E3367" s="1">
        <v>45342</v>
      </c>
      <c r="F3367" t="s">
        <v>75</v>
      </c>
      <c r="G3367" s="15">
        <v>4893</v>
      </c>
      <c r="J3367" t="s">
        <v>31595</v>
      </c>
      <c r="K3367" t="s">
        <v>1247</v>
      </c>
      <c r="L3367" t="s">
        <v>1248</v>
      </c>
      <c r="M3367">
        <v>95207</v>
      </c>
      <c r="N3367" s="1">
        <v>45444</v>
      </c>
    </row>
    <row r="3368" spans="1:14" x14ac:dyDescent="0.35">
      <c r="A3368" t="s">
        <v>13</v>
      </c>
      <c r="B3368">
        <v>9</v>
      </c>
      <c r="C3368" t="s">
        <v>1246</v>
      </c>
      <c r="D3368" t="s">
        <v>1094</v>
      </c>
      <c r="E3368" s="1">
        <v>44858</v>
      </c>
      <c r="F3368" t="s">
        <v>75</v>
      </c>
      <c r="G3368" s="15">
        <v>5283</v>
      </c>
      <c r="J3368" t="s">
        <v>31595</v>
      </c>
      <c r="K3368" t="s">
        <v>1247</v>
      </c>
      <c r="L3368" t="s">
        <v>1248</v>
      </c>
      <c r="M3368">
        <v>95207</v>
      </c>
      <c r="N3368" s="1">
        <v>45444</v>
      </c>
    </row>
    <row r="3369" spans="1:14" x14ac:dyDescent="0.35">
      <c r="A3369" t="s">
        <v>13</v>
      </c>
      <c r="B3369">
        <v>9</v>
      </c>
      <c r="C3369" t="s">
        <v>1246</v>
      </c>
      <c r="D3369" t="s">
        <v>1094</v>
      </c>
      <c r="E3369" s="1">
        <v>45334</v>
      </c>
      <c r="F3369" t="s">
        <v>75</v>
      </c>
      <c r="G3369" s="15">
        <v>7527</v>
      </c>
      <c r="J3369" t="s">
        <v>31595</v>
      </c>
      <c r="K3369" t="s">
        <v>1247</v>
      </c>
      <c r="L3369" t="s">
        <v>1248</v>
      </c>
      <c r="M3369">
        <v>95207</v>
      </c>
      <c r="N3369" s="1">
        <v>45444</v>
      </c>
    </row>
    <row r="3370" spans="1:14" x14ac:dyDescent="0.35">
      <c r="A3370" t="s">
        <v>13</v>
      </c>
      <c r="B3370">
        <v>9</v>
      </c>
      <c r="C3370" t="s">
        <v>1246</v>
      </c>
      <c r="D3370" t="s">
        <v>1094</v>
      </c>
      <c r="E3370" s="1">
        <v>44412</v>
      </c>
      <c r="F3370" t="s">
        <v>75</v>
      </c>
      <c r="G3370" s="15">
        <v>7615</v>
      </c>
      <c r="J3370" t="s">
        <v>31595</v>
      </c>
      <c r="K3370" t="s">
        <v>1247</v>
      </c>
      <c r="L3370" t="s">
        <v>1248</v>
      </c>
      <c r="M3370">
        <v>95207</v>
      </c>
      <c r="N3370" s="1">
        <v>45444</v>
      </c>
    </row>
    <row r="3371" spans="1:14" x14ac:dyDescent="0.35">
      <c r="A3371" t="s">
        <v>13</v>
      </c>
      <c r="B3371">
        <v>9</v>
      </c>
      <c r="C3371" t="s">
        <v>1246</v>
      </c>
      <c r="D3371" t="s">
        <v>1094</v>
      </c>
      <c r="E3371" s="1">
        <v>45286</v>
      </c>
      <c r="F3371" t="s">
        <v>75</v>
      </c>
      <c r="G3371" s="15">
        <v>8631</v>
      </c>
      <c r="J3371" t="s">
        <v>31595</v>
      </c>
      <c r="K3371" t="s">
        <v>1247</v>
      </c>
      <c r="L3371" t="s">
        <v>1248</v>
      </c>
      <c r="M3371">
        <v>95207</v>
      </c>
      <c r="N3371" s="1">
        <v>45444</v>
      </c>
    </row>
    <row r="3372" spans="1:14" x14ac:dyDescent="0.35">
      <c r="A3372" t="s">
        <v>13</v>
      </c>
      <c r="B3372">
        <v>9</v>
      </c>
      <c r="C3372" t="s">
        <v>1246</v>
      </c>
      <c r="D3372" t="s">
        <v>1094</v>
      </c>
      <c r="E3372" s="1">
        <v>44991</v>
      </c>
      <c r="F3372" t="s">
        <v>75</v>
      </c>
      <c r="G3372" s="15">
        <v>9750</v>
      </c>
      <c r="J3372" t="s">
        <v>31595</v>
      </c>
      <c r="K3372" t="s">
        <v>1247</v>
      </c>
      <c r="L3372" t="s">
        <v>1248</v>
      </c>
      <c r="M3372">
        <v>95207</v>
      </c>
      <c r="N3372" s="1">
        <v>45444</v>
      </c>
    </row>
    <row r="3373" spans="1:14" x14ac:dyDescent="0.35">
      <c r="A3373" t="s">
        <v>13</v>
      </c>
      <c r="B3373">
        <v>9</v>
      </c>
      <c r="C3373" t="s">
        <v>1246</v>
      </c>
      <c r="D3373" t="s">
        <v>1094</v>
      </c>
      <c r="E3373" s="1">
        <v>44904</v>
      </c>
      <c r="F3373" t="s">
        <v>75</v>
      </c>
      <c r="G3373" s="15">
        <v>13000</v>
      </c>
      <c r="J3373" t="s">
        <v>31595</v>
      </c>
      <c r="K3373" t="s">
        <v>1247</v>
      </c>
      <c r="L3373" t="s">
        <v>1248</v>
      </c>
      <c r="M3373">
        <v>95207</v>
      </c>
      <c r="N3373" s="1">
        <v>45444</v>
      </c>
    </row>
    <row r="3374" spans="1:14" x14ac:dyDescent="0.35">
      <c r="A3374" t="s">
        <v>13</v>
      </c>
      <c r="B3374">
        <v>9</v>
      </c>
      <c r="C3374" t="s">
        <v>1246</v>
      </c>
      <c r="D3374" t="s">
        <v>1094</v>
      </c>
      <c r="E3374" s="1">
        <v>45313</v>
      </c>
      <c r="F3374" t="s">
        <v>75</v>
      </c>
      <c r="G3374" s="15">
        <v>19107</v>
      </c>
      <c r="J3374" t="s">
        <v>31595</v>
      </c>
      <c r="K3374" t="s">
        <v>1247</v>
      </c>
      <c r="L3374" t="s">
        <v>1248</v>
      </c>
      <c r="M3374">
        <v>95207</v>
      </c>
      <c r="N3374" s="1">
        <v>45444</v>
      </c>
    </row>
    <row r="3375" spans="1:14" x14ac:dyDescent="0.35">
      <c r="A3375" t="s">
        <v>13</v>
      </c>
      <c r="B3375">
        <v>9</v>
      </c>
      <c r="C3375" t="s">
        <v>1246</v>
      </c>
      <c r="D3375" t="s">
        <v>1094</v>
      </c>
      <c r="E3375" s="1">
        <v>45105</v>
      </c>
      <c r="F3375" t="s">
        <v>75</v>
      </c>
      <c r="G3375" s="15">
        <v>43436</v>
      </c>
      <c r="J3375" t="s">
        <v>31595</v>
      </c>
      <c r="K3375" t="s">
        <v>1247</v>
      </c>
      <c r="L3375" t="s">
        <v>1248</v>
      </c>
      <c r="M3375">
        <v>95207</v>
      </c>
      <c r="N3375" s="1">
        <v>45444</v>
      </c>
    </row>
    <row r="3376" spans="1:14" x14ac:dyDescent="0.35">
      <c r="A3376" t="s">
        <v>13</v>
      </c>
      <c r="B3376">
        <v>9</v>
      </c>
      <c r="C3376" t="s">
        <v>1708</v>
      </c>
      <c r="D3376" t="s">
        <v>1499</v>
      </c>
      <c r="E3376" s="1">
        <v>44655</v>
      </c>
      <c r="F3376" t="s">
        <v>75</v>
      </c>
      <c r="G3376" s="15">
        <v>658</v>
      </c>
      <c r="J3376" t="s">
        <v>31764</v>
      </c>
      <c r="K3376" t="s">
        <v>1709</v>
      </c>
      <c r="L3376" t="s">
        <v>34580</v>
      </c>
      <c r="M3376">
        <v>95032</v>
      </c>
      <c r="N3376" s="1">
        <v>45444</v>
      </c>
    </row>
    <row r="3377" spans="1:14" x14ac:dyDescent="0.35">
      <c r="A3377" t="s">
        <v>13</v>
      </c>
      <c r="B3377">
        <v>9</v>
      </c>
      <c r="C3377" t="s">
        <v>28544</v>
      </c>
      <c r="D3377" t="s">
        <v>1283</v>
      </c>
      <c r="E3377" s="1">
        <v>44466</v>
      </c>
      <c r="F3377" t="s">
        <v>75</v>
      </c>
      <c r="G3377" s="15">
        <v>650</v>
      </c>
      <c r="J3377">
        <v>555421</v>
      </c>
      <c r="K3377" t="s">
        <v>28545</v>
      </c>
      <c r="L3377" t="s">
        <v>28546</v>
      </c>
      <c r="M3377">
        <v>94521</v>
      </c>
      <c r="N3377" s="1">
        <v>45444</v>
      </c>
    </row>
    <row r="3378" spans="1:14" x14ac:dyDescent="0.35">
      <c r="A3378" t="s">
        <v>13</v>
      </c>
      <c r="B3378">
        <v>9</v>
      </c>
      <c r="C3378" t="s">
        <v>28544</v>
      </c>
      <c r="D3378" t="s">
        <v>1283</v>
      </c>
      <c r="E3378" s="1">
        <v>44509</v>
      </c>
      <c r="F3378" t="s">
        <v>75</v>
      </c>
      <c r="G3378" s="15">
        <v>6923</v>
      </c>
      <c r="J3378">
        <v>555421</v>
      </c>
      <c r="K3378" t="s">
        <v>28545</v>
      </c>
      <c r="L3378" t="s">
        <v>28546</v>
      </c>
      <c r="M3378">
        <v>94521</v>
      </c>
      <c r="N3378" s="1">
        <v>45444</v>
      </c>
    </row>
    <row r="3379" spans="1:14" x14ac:dyDescent="0.35">
      <c r="A3379" t="s">
        <v>13</v>
      </c>
      <c r="B3379">
        <v>9</v>
      </c>
      <c r="C3379" t="s">
        <v>34581</v>
      </c>
      <c r="D3379" t="s">
        <v>4908</v>
      </c>
      <c r="E3379" s="1">
        <v>44763</v>
      </c>
      <c r="F3379" t="s">
        <v>75</v>
      </c>
      <c r="G3379" s="15">
        <v>31766</v>
      </c>
      <c r="J3379">
        <v>555574</v>
      </c>
      <c r="K3379" t="s">
        <v>34582</v>
      </c>
      <c r="L3379" t="s">
        <v>34583</v>
      </c>
      <c r="M3379">
        <v>91311</v>
      </c>
      <c r="N3379" s="1">
        <v>45444</v>
      </c>
    </row>
    <row r="3380" spans="1:14" x14ac:dyDescent="0.35">
      <c r="A3380" t="s">
        <v>13</v>
      </c>
      <c r="B3380">
        <v>9</v>
      </c>
      <c r="C3380" t="s">
        <v>34584</v>
      </c>
      <c r="D3380" t="s">
        <v>1263</v>
      </c>
      <c r="E3380" s="1">
        <v>45237</v>
      </c>
      <c r="F3380" t="s">
        <v>75</v>
      </c>
      <c r="G3380" s="15">
        <v>46779</v>
      </c>
      <c r="J3380">
        <v>555899</v>
      </c>
      <c r="K3380" t="s">
        <v>34585</v>
      </c>
      <c r="L3380" t="s">
        <v>34586</v>
      </c>
      <c r="M3380">
        <v>94550</v>
      </c>
      <c r="N3380" s="1">
        <v>45444</v>
      </c>
    </row>
    <row r="3381" spans="1:14" x14ac:dyDescent="0.35">
      <c r="A3381" t="s">
        <v>13</v>
      </c>
      <c r="B3381">
        <v>9</v>
      </c>
      <c r="C3381" t="s">
        <v>28733</v>
      </c>
      <c r="D3381" t="s">
        <v>28734</v>
      </c>
      <c r="E3381" s="1">
        <v>44396</v>
      </c>
      <c r="F3381" t="s">
        <v>75</v>
      </c>
      <c r="G3381" s="15">
        <v>650</v>
      </c>
      <c r="J3381">
        <v>555686</v>
      </c>
      <c r="K3381" t="s">
        <v>28735</v>
      </c>
      <c r="L3381" t="s">
        <v>28736</v>
      </c>
      <c r="M3381">
        <v>91604</v>
      </c>
      <c r="N3381" s="1">
        <v>45444</v>
      </c>
    </row>
    <row r="3382" spans="1:14" x14ac:dyDescent="0.35">
      <c r="A3382" t="s">
        <v>13</v>
      </c>
      <c r="B3382">
        <v>9</v>
      </c>
      <c r="C3382" t="s">
        <v>28733</v>
      </c>
      <c r="D3382" t="s">
        <v>28734</v>
      </c>
      <c r="E3382" s="1">
        <v>44945</v>
      </c>
      <c r="F3382" t="s">
        <v>75</v>
      </c>
      <c r="G3382" s="15">
        <v>9750</v>
      </c>
      <c r="J3382">
        <v>555686</v>
      </c>
      <c r="K3382" t="s">
        <v>28735</v>
      </c>
      <c r="L3382" t="s">
        <v>28736</v>
      </c>
      <c r="M3382">
        <v>91604</v>
      </c>
      <c r="N3382" s="1">
        <v>45444</v>
      </c>
    </row>
    <row r="3383" spans="1:14" x14ac:dyDescent="0.35">
      <c r="A3383" t="s">
        <v>13</v>
      </c>
      <c r="B3383">
        <v>9</v>
      </c>
      <c r="C3383" t="s">
        <v>28733</v>
      </c>
      <c r="D3383" t="s">
        <v>28734</v>
      </c>
      <c r="E3383" s="1">
        <v>44900</v>
      </c>
      <c r="F3383" t="s">
        <v>75</v>
      </c>
      <c r="G3383" s="15">
        <v>15000</v>
      </c>
      <c r="J3383">
        <v>555686</v>
      </c>
      <c r="K3383" t="s">
        <v>28735</v>
      </c>
      <c r="L3383" t="s">
        <v>28736</v>
      </c>
      <c r="M3383">
        <v>91604</v>
      </c>
      <c r="N3383" s="1">
        <v>45444</v>
      </c>
    </row>
    <row r="3384" spans="1:14" x14ac:dyDescent="0.35">
      <c r="A3384" t="s">
        <v>13</v>
      </c>
      <c r="B3384">
        <v>9</v>
      </c>
      <c r="C3384" t="s">
        <v>34587</v>
      </c>
      <c r="D3384" t="s">
        <v>1729</v>
      </c>
      <c r="E3384" s="1">
        <v>45145</v>
      </c>
      <c r="F3384" t="s">
        <v>75</v>
      </c>
      <c r="G3384" s="15">
        <v>3145</v>
      </c>
      <c r="J3384" t="s">
        <v>34588</v>
      </c>
      <c r="K3384" t="s">
        <v>34589</v>
      </c>
      <c r="L3384" t="s">
        <v>34590</v>
      </c>
      <c r="M3384">
        <v>95405</v>
      </c>
      <c r="N3384" s="1">
        <v>45444</v>
      </c>
    </row>
    <row r="3385" spans="1:14" x14ac:dyDescent="0.35">
      <c r="A3385" t="s">
        <v>13</v>
      </c>
      <c r="B3385">
        <v>9</v>
      </c>
      <c r="C3385" t="s">
        <v>34591</v>
      </c>
      <c r="D3385" t="s">
        <v>28448</v>
      </c>
      <c r="E3385" s="1">
        <v>44917</v>
      </c>
      <c r="F3385" t="s">
        <v>75</v>
      </c>
      <c r="G3385" s="15">
        <v>5000</v>
      </c>
      <c r="J3385">
        <v>555309</v>
      </c>
      <c r="K3385" t="s">
        <v>34592</v>
      </c>
      <c r="L3385" t="s">
        <v>34593</v>
      </c>
      <c r="M3385">
        <v>92220</v>
      </c>
      <c r="N3385" s="1">
        <v>45444</v>
      </c>
    </row>
    <row r="3386" spans="1:14" x14ac:dyDescent="0.35">
      <c r="A3386" t="s">
        <v>13</v>
      </c>
      <c r="B3386">
        <v>9</v>
      </c>
      <c r="C3386" t="s">
        <v>31749</v>
      </c>
      <c r="D3386" t="s">
        <v>1673</v>
      </c>
      <c r="E3386" s="1">
        <v>44952</v>
      </c>
      <c r="F3386" t="s">
        <v>75</v>
      </c>
      <c r="G3386" s="15">
        <v>25450</v>
      </c>
      <c r="J3386" t="s">
        <v>31748</v>
      </c>
      <c r="K3386" t="s">
        <v>1674</v>
      </c>
      <c r="L3386" t="s">
        <v>1675</v>
      </c>
      <c r="M3386">
        <v>90638</v>
      </c>
      <c r="N3386" s="1">
        <v>45444</v>
      </c>
    </row>
    <row r="3387" spans="1:14" x14ac:dyDescent="0.35">
      <c r="A3387" t="s">
        <v>13</v>
      </c>
      <c r="B3387">
        <v>9</v>
      </c>
      <c r="C3387" t="s">
        <v>31749</v>
      </c>
      <c r="D3387" t="s">
        <v>1673</v>
      </c>
      <c r="E3387" s="1">
        <v>44952</v>
      </c>
      <c r="F3387" t="s">
        <v>75</v>
      </c>
      <c r="G3387" s="15">
        <v>38988</v>
      </c>
      <c r="J3387" t="s">
        <v>31748</v>
      </c>
      <c r="K3387" t="s">
        <v>1674</v>
      </c>
      <c r="L3387" t="s">
        <v>1675</v>
      </c>
      <c r="M3387">
        <v>90638</v>
      </c>
      <c r="N3387" s="1">
        <v>45444</v>
      </c>
    </row>
    <row r="3388" spans="1:14" x14ac:dyDescent="0.35">
      <c r="A3388" t="s">
        <v>13</v>
      </c>
      <c r="B3388">
        <v>9</v>
      </c>
      <c r="C3388" t="s">
        <v>31749</v>
      </c>
      <c r="D3388" t="s">
        <v>1673</v>
      </c>
      <c r="E3388" s="1">
        <v>45139</v>
      </c>
      <c r="F3388" t="s">
        <v>75</v>
      </c>
      <c r="G3388" s="15">
        <v>81095</v>
      </c>
      <c r="J3388" t="s">
        <v>31748</v>
      </c>
      <c r="K3388" t="s">
        <v>1674</v>
      </c>
      <c r="L3388" t="s">
        <v>1675</v>
      </c>
      <c r="M3388">
        <v>90638</v>
      </c>
      <c r="N3388" s="1">
        <v>45444</v>
      </c>
    </row>
    <row r="3389" spans="1:14" x14ac:dyDescent="0.35">
      <c r="A3389" t="s">
        <v>13</v>
      </c>
      <c r="B3389">
        <v>9</v>
      </c>
      <c r="C3389" t="s">
        <v>31749</v>
      </c>
      <c r="D3389" t="s">
        <v>1673</v>
      </c>
      <c r="E3389" s="1">
        <v>45139</v>
      </c>
      <c r="F3389" t="s">
        <v>102</v>
      </c>
      <c r="H3389">
        <v>41</v>
      </c>
      <c r="I3389" s="1">
        <v>45231</v>
      </c>
      <c r="J3389" t="s">
        <v>31748</v>
      </c>
      <c r="K3389" t="s">
        <v>1674</v>
      </c>
      <c r="L3389" t="s">
        <v>1675</v>
      </c>
      <c r="M3389">
        <v>90638</v>
      </c>
      <c r="N3389" s="1">
        <v>45444</v>
      </c>
    </row>
    <row r="3390" spans="1:14" x14ac:dyDescent="0.35">
      <c r="A3390" t="s">
        <v>13</v>
      </c>
      <c r="B3390">
        <v>9</v>
      </c>
      <c r="C3390" t="s">
        <v>28479</v>
      </c>
      <c r="D3390" t="s">
        <v>1410</v>
      </c>
      <c r="E3390" s="1">
        <v>44648</v>
      </c>
      <c r="F3390" t="s">
        <v>75</v>
      </c>
      <c r="G3390" s="15">
        <v>658</v>
      </c>
      <c r="J3390">
        <v>555342</v>
      </c>
      <c r="K3390" t="s">
        <v>28480</v>
      </c>
      <c r="L3390" t="s">
        <v>28481</v>
      </c>
      <c r="M3390">
        <v>95014</v>
      </c>
      <c r="N3390" s="1">
        <v>45444</v>
      </c>
    </row>
    <row r="3391" spans="1:14" x14ac:dyDescent="0.35">
      <c r="A3391" t="s">
        <v>13</v>
      </c>
      <c r="B3391">
        <v>9</v>
      </c>
      <c r="C3391" t="s">
        <v>1252</v>
      </c>
      <c r="D3391" t="s">
        <v>1253</v>
      </c>
      <c r="E3391" s="1">
        <v>44522</v>
      </c>
      <c r="F3391" t="s">
        <v>75</v>
      </c>
      <c r="G3391" s="15">
        <v>983</v>
      </c>
      <c r="J3391" t="s">
        <v>31597</v>
      </c>
      <c r="K3391" t="s">
        <v>1254</v>
      </c>
      <c r="L3391" t="s">
        <v>1255</v>
      </c>
      <c r="M3391">
        <v>91803</v>
      </c>
      <c r="N3391" s="1">
        <v>45444</v>
      </c>
    </row>
    <row r="3392" spans="1:14" x14ac:dyDescent="0.35">
      <c r="A3392" t="s">
        <v>13</v>
      </c>
      <c r="B3392">
        <v>9</v>
      </c>
      <c r="C3392" t="s">
        <v>1252</v>
      </c>
      <c r="D3392" t="s">
        <v>1253</v>
      </c>
      <c r="E3392" s="1">
        <v>44655</v>
      </c>
      <c r="F3392" t="s">
        <v>75</v>
      </c>
      <c r="G3392" s="15">
        <v>1316</v>
      </c>
      <c r="J3392" t="s">
        <v>31597</v>
      </c>
      <c r="K3392" t="s">
        <v>1254</v>
      </c>
      <c r="L3392" t="s">
        <v>1255</v>
      </c>
      <c r="M3392">
        <v>91803</v>
      </c>
      <c r="N3392" s="1">
        <v>45444</v>
      </c>
    </row>
    <row r="3393" spans="1:14" x14ac:dyDescent="0.35">
      <c r="A3393" t="s">
        <v>13</v>
      </c>
      <c r="B3393">
        <v>9</v>
      </c>
      <c r="C3393" t="s">
        <v>28490</v>
      </c>
      <c r="D3393" t="s">
        <v>1243</v>
      </c>
      <c r="E3393" s="1">
        <v>44571</v>
      </c>
      <c r="F3393" t="s">
        <v>75</v>
      </c>
      <c r="G3393" s="15">
        <v>655</v>
      </c>
      <c r="J3393">
        <v>555352</v>
      </c>
      <c r="K3393" t="s">
        <v>28491</v>
      </c>
      <c r="L3393" t="s">
        <v>28492</v>
      </c>
      <c r="M3393">
        <v>93725</v>
      </c>
      <c r="N3393" s="1">
        <v>45444</v>
      </c>
    </row>
    <row r="3394" spans="1:14" x14ac:dyDescent="0.35">
      <c r="A3394" t="s">
        <v>13</v>
      </c>
      <c r="B3394">
        <v>9</v>
      </c>
      <c r="C3394" t="s">
        <v>28490</v>
      </c>
      <c r="D3394" t="s">
        <v>1243</v>
      </c>
      <c r="E3394" s="1">
        <v>44634</v>
      </c>
      <c r="F3394" t="s">
        <v>75</v>
      </c>
      <c r="G3394" s="15">
        <v>994</v>
      </c>
      <c r="J3394">
        <v>555352</v>
      </c>
      <c r="K3394" t="s">
        <v>28491</v>
      </c>
      <c r="L3394" t="s">
        <v>28492</v>
      </c>
      <c r="M3394">
        <v>93725</v>
      </c>
      <c r="N3394" s="1">
        <v>45444</v>
      </c>
    </row>
    <row r="3395" spans="1:14" x14ac:dyDescent="0.35">
      <c r="A3395" t="s">
        <v>13</v>
      </c>
      <c r="B3395">
        <v>9</v>
      </c>
      <c r="C3395" t="s">
        <v>28490</v>
      </c>
      <c r="D3395" t="s">
        <v>1243</v>
      </c>
      <c r="E3395" s="1">
        <v>44929</v>
      </c>
      <c r="F3395" t="s">
        <v>75</v>
      </c>
      <c r="G3395" s="15">
        <v>2466</v>
      </c>
      <c r="J3395">
        <v>555352</v>
      </c>
      <c r="K3395" t="s">
        <v>28491</v>
      </c>
      <c r="L3395" t="s">
        <v>28492</v>
      </c>
      <c r="M3395">
        <v>93725</v>
      </c>
      <c r="N3395" s="1">
        <v>45444</v>
      </c>
    </row>
    <row r="3396" spans="1:14" x14ac:dyDescent="0.35">
      <c r="A3396" t="s">
        <v>13</v>
      </c>
      <c r="B3396">
        <v>9</v>
      </c>
      <c r="C3396" t="s">
        <v>28490</v>
      </c>
      <c r="D3396" t="s">
        <v>1243</v>
      </c>
      <c r="E3396" s="1">
        <v>44935</v>
      </c>
      <c r="F3396" t="s">
        <v>75</v>
      </c>
      <c r="G3396" s="15">
        <v>2818</v>
      </c>
      <c r="J3396">
        <v>555352</v>
      </c>
      <c r="K3396" t="s">
        <v>28491</v>
      </c>
      <c r="L3396" t="s">
        <v>28492</v>
      </c>
      <c r="M3396">
        <v>93725</v>
      </c>
      <c r="N3396" s="1">
        <v>45444</v>
      </c>
    </row>
    <row r="3397" spans="1:14" x14ac:dyDescent="0.35">
      <c r="A3397" t="s">
        <v>13</v>
      </c>
      <c r="B3397">
        <v>9</v>
      </c>
      <c r="C3397" t="s">
        <v>28490</v>
      </c>
      <c r="D3397" t="s">
        <v>1243</v>
      </c>
      <c r="E3397" s="1">
        <v>44943</v>
      </c>
      <c r="F3397" t="s">
        <v>75</v>
      </c>
      <c r="G3397" s="15">
        <v>3170</v>
      </c>
      <c r="J3397">
        <v>555352</v>
      </c>
      <c r="K3397" t="s">
        <v>28491</v>
      </c>
      <c r="L3397" t="s">
        <v>28492</v>
      </c>
      <c r="M3397">
        <v>93725</v>
      </c>
      <c r="N3397" s="1">
        <v>45444</v>
      </c>
    </row>
    <row r="3398" spans="1:14" x14ac:dyDescent="0.35">
      <c r="A3398" t="s">
        <v>13</v>
      </c>
      <c r="B3398">
        <v>9</v>
      </c>
      <c r="C3398" t="s">
        <v>28490</v>
      </c>
      <c r="D3398" t="s">
        <v>1243</v>
      </c>
      <c r="E3398" s="1">
        <v>44949</v>
      </c>
      <c r="F3398" t="s">
        <v>75</v>
      </c>
      <c r="G3398" s="15">
        <v>3523</v>
      </c>
      <c r="J3398">
        <v>555352</v>
      </c>
      <c r="K3398" t="s">
        <v>28491</v>
      </c>
      <c r="L3398" t="s">
        <v>28492</v>
      </c>
      <c r="M3398">
        <v>93725</v>
      </c>
      <c r="N3398" s="1">
        <v>45444</v>
      </c>
    </row>
    <row r="3399" spans="1:14" x14ac:dyDescent="0.35">
      <c r="A3399" t="s">
        <v>13</v>
      </c>
      <c r="B3399">
        <v>9</v>
      </c>
      <c r="C3399" t="s">
        <v>28490</v>
      </c>
      <c r="D3399" t="s">
        <v>1243</v>
      </c>
      <c r="E3399" s="1">
        <v>44956</v>
      </c>
      <c r="F3399" t="s">
        <v>75</v>
      </c>
      <c r="G3399" s="15">
        <v>3875</v>
      </c>
      <c r="J3399">
        <v>555352</v>
      </c>
      <c r="K3399" t="s">
        <v>28491</v>
      </c>
      <c r="L3399" t="s">
        <v>28492</v>
      </c>
      <c r="M3399">
        <v>93725</v>
      </c>
      <c r="N3399" s="1">
        <v>45444</v>
      </c>
    </row>
    <row r="3400" spans="1:14" x14ac:dyDescent="0.35">
      <c r="A3400" t="s">
        <v>13</v>
      </c>
      <c r="B3400">
        <v>9</v>
      </c>
      <c r="C3400" t="s">
        <v>28490</v>
      </c>
      <c r="D3400" t="s">
        <v>1243</v>
      </c>
      <c r="E3400" s="1">
        <v>45174</v>
      </c>
      <c r="F3400" t="s">
        <v>75</v>
      </c>
      <c r="G3400" s="15">
        <v>4587</v>
      </c>
      <c r="J3400">
        <v>555352</v>
      </c>
      <c r="K3400" t="s">
        <v>28491</v>
      </c>
      <c r="L3400" t="s">
        <v>28492</v>
      </c>
      <c r="M3400">
        <v>93725</v>
      </c>
      <c r="N3400" s="1">
        <v>45444</v>
      </c>
    </row>
    <row r="3401" spans="1:14" x14ac:dyDescent="0.35">
      <c r="A3401" t="s">
        <v>13</v>
      </c>
      <c r="B3401">
        <v>9</v>
      </c>
      <c r="C3401" t="s">
        <v>28490</v>
      </c>
      <c r="D3401" t="s">
        <v>1243</v>
      </c>
      <c r="E3401" s="1">
        <v>45166</v>
      </c>
      <c r="F3401" t="s">
        <v>75</v>
      </c>
      <c r="G3401" s="15">
        <v>4587</v>
      </c>
      <c r="J3401">
        <v>555352</v>
      </c>
      <c r="K3401" t="s">
        <v>28491</v>
      </c>
      <c r="L3401" t="s">
        <v>28492</v>
      </c>
      <c r="M3401">
        <v>93725</v>
      </c>
      <c r="N3401" s="1">
        <v>45444</v>
      </c>
    </row>
    <row r="3402" spans="1:14" x14ac:dyDescent="0.35">
      <c r="A3402" t="s">
        <v>13</v>
      </c>
      <c r="B3402">
        <v>9</v>
      </c>
      <c r="C3402" t="s">
        <v>28490</v>
      </c>
      <c r="D3402" t="s">
        <v>1243</v>
      </c>
      <c r="E3402" s="1">
        <v>45159</v>
      </c>
      <c r="F3402" t="s">
        <v>75</v>
      </c>
      <c r="G3402" s="15">
        <v>4587</v>
      </c>
      <c r="J3402">
        <v>555352</v>
      </c>
      <c r="K3402" t="s">
        <v>28491</v>
      </c>
      <c r="L3402" t="s">
        <v>28492</v>
      </c>
      <c r="M3402">
        <v>93725</v>
      </c>
      <c r="N3402" s="1">
        <v>45444</v>
      </c>
    </row>
    <row r="3403" spans="1:14" x14ac:dyDescent="0.35">
      <c r="A3403" t="s">
        <v>13</v>
      </c>
      <c r="B3403">
        <v>9</v>
      </c>
      <c r="C3403" t="s">
        <v>28490</v>
      </c>
      <c r="D3403" t="s">
        <v>1243</v>
      </c>
      <c r="E3403" s="1">
        <v>45152</v>
      </c>
      <c r="F3403" t="s">
        <v>75</v>
      </c>
      <c r="G3403" s="15">
        <v>4587</v>
      </c>
      <c r="J3403">
        <v>555352</v>
      </c>
      <c r="K3403" t="s">
        <v>28491</v>
      </c>
      <c r="L3403" t="s">
        <v>28492</v>
      </c>
      <c r="M3403">
        <v>93725</v>
      </c>
      <c r="N3403" s="1">
        <v>45444</v>
      </c>
    </row>
    <row r="3404" spans="1:14" x14ac:dyDescent="0.35">
      <c r="A3404" t="s">
        <v>13</v>
      </c>
      <c r="B3404">
        <v>9</v>
      </c>
      <c r="C3404" t="s">
        <v>28490</v>
      </c>
      <c r="D3404" t="s">
        <v>1243</v>
      </c>
      <c r="E3404" s="1">
        <v>45145</v>
      </c>
      <c r="F3404" t="s">
        <v>75</v>
      </c>
      <c r="G3404" s="15">
        <v>4587</v>
      </c>
      <c r="J3404">
        <v>555352</v>
      </c>
      <c r="K3404" t="s">
        <v>28491</v>
      </c>
      <c r="L3404" t="s">
        <v>28492</v>
      </c>
      <c r="M3404">
        <v>93725</v>
      </c>
      <c r="N3404" s="1">
        <v>45444</v>
      </c>
    </row>
    <row r="3405" spans="1:14" x14ac:dyDescent="0.35">
      <c r="A3405" t="s">
        <v>13</v>
      </c>
      <c r="B3405">
        <v>9</v>
      </c>
      <c r="C3405" t="s">
        <v>28490</v>
      </c>
      <c r="D3405" t="s">
        <v>1243</v>
      </c>
      <c r="E3405" s="1">
        <v>45103</v>
      </c>
      <c r="F3405" t="s">
        <v>75</v>
      </c>
      <c r="G3405" s="15">
        <v>4587</v>
      </c>
      <c r="J3405">
        <v>555352</v>
      </c>
      <c r="K3405" t="s">
        <v>28491</v>
      </c>
      <c r="L3405" t="s">
        <v>28492</v>
      </c>
      <c r="M3405">
        <v>93725</v>
      </c>
      <c r="N3405" s="1">
        <v>45444</v>
      </c>
    </row>
    <row r="3406" spans="1:14" x14ac:dyDescent="0.35">
      <c r="A3406" t="s">
        <v>13</v>
      </c>
      <c r="B3406">
        <v>9</v>
      </c>
      <c r="C3406" t="s">
        <v>28490</v>
      </c>
      <c r="D3406" t="s">
        <v>1243</v>
      </c>
      <c r="E3406" s="1">
        <v>45097</v>
      </c>
      <c r="F3406" t="s">
        <v>75</v>
      </c>
      <c r="G3406" s="15">
        <v>4587</v>
      </c>
      <c r="J3406">
        <v>555352</v>
      </c>
      <c r="K3406" t="s">
        <v>28491</v>
      </c>
      <c r="L3406" t="s">
        <v>28492</v>
      </c>
      <c r="M3406">
        <v>93725</v>
      </c>
      <c r="N3406" s="1">
        <v>45444</v>
      </c>
    </row>
    <row r="3407" spans="1:14" x14ac:dyDescent="0.35">
      <c r="A3407" t="s">
        <v>13</v>
      </c>
      <c r="B3407">
        <v>9</v>
      </c>
      <c r="C3407" t="s">
        <v>28490</v>
      </c>
      <c r="D3407" t="s">
        <v>1243</v>
      </c>
      <c r="E3407" s="1">
        <v>45089</v>
      </c>
      <c r="F3407" t="s">
        <v>75</v>
      </c>
      <c r="G3407" s="15">
        <v>4587</v>
      </c>
      <c r="J3407">
        <v>555352</v>
      </c>
      <c r="K3407" t="s">
        <v>28491</v>
      </c>
      <c r="L3407" t="s">
        <v>28492</v>
      </c>
      <c r="M3407">
        <v>93725</v>
      </c>
      <c r="N3407" s="1">
        <v>45444</v>
      </c>
    </row>
    <row r="3408" spans="1:14" x14ac:dyDescent="0.35">
      <c r="A3408" t="s">
        <v>13</v>
      </c>
      <c r="B3408">
        <v>9</v>
      </c>
      <c r="C3408" t="s">
        <v>28490</v>
      </c>
      <c r="D3408" t="s">
        <v>1243</v>
      </c>
      <c r="E3408" s="1">
        <v>45082</v>
      </c>
      <c r="F3408" t="s">
        <v>75</v>
      </c>
      <c r="G3408" s="15">
        <v>4587</v>
      </c>
      <c r="J3408">
        <v>555352</v>
      </c>
      <c r="K3408" t="s">
        <v>28491</v>
      </c>
      <c r="L3408" t="s">
        <v>28492</v>
      </c>
      <c r="M3408">
        <v>93725</v>
      </c>
      <c r="N3408" s="1">
        <v>45444</v>
      </c>
    </row>
    <row r="3409" spans="1:14" x14ac:dyDescent="0.35">
      <c r="A3409" t="s">
        <v>13</v>
      </c>
      <c r="B3409">
        <v>9</v>
      </c>
      <c r="C3409" t="s">
        <v>28490</v>
      </c>
      <c r="D3409" t="s">
        <v>1243</v>
      </c>
      <c r="E3409" s="1">
        <v>44907</v>
      </c>
      <c r="F3409" t="s">
        <v>75</v>
      </c>
      <c r="G3409" s="15">
        <v>5244</v>
      </c>
      <c r="J3409">
        <v>555352</v>
      </c>
      <c r="K3409" t="s">
        <v>28491</v>
      </c>
      <c r="L3409" t="s">
        <v>28492</v>
      </c>
      <c r="M3409">
        <v>93725</v>
      </c>
      <c r="N3409" s="1">
        <v>45444</v>
      </c>
    </row>
    <row r="3410" spans="1:14" x14ac:dyDescent="0.35">
      <c r="A3410" t="s">
        <v>13</v>
      </c>
      <c r="B3410">
        <v>9</v>
      </c>
      <c r="C3410" t="s">
        <v>28490</v>
      </c>
      <c r="D3410" t="s">
        <v>1243</v>
      </c>
      <c r="E3410" s="1">
        <v>44391</v>
      </c>
      <c r="F3410" t="s">
        <v>75</v>
      </c>
      <c r="G3410" s="15">
        <v>10584</v>
      </c>
      <c r="J3410">
        <v>555352</v>
      </c>
      <c r="K3410" t="s">
        <v>28491</v>
      </c>
      <c r="L3410" t="s">
        <v>28492</v>
      </c>
      <c r="M3410">
        <v>93725</v>
      </c>
      <c r="N3410" s="1">
        <v>45444</v>
      </c>
    </row>
    <row r="3411" spans="1:14" x14ac:dyDescent="0.35">
      <c r="A3411" t="s">
        <v>13</v>
      </c>
      <c r="B3411">
        <v>9</v>
      </c>
      <c r="C3411" t="s">
        <v>28490</v>
      </c>
      <c r="D3411" t="s">
        <v>1243</v>
      </c>
      <c r="E3411" s="1">
        <v>45061</v>
      </c>
      <c r="F3411" t="s">
        <v>75</v>
      </c>
      <c r="G3411" s="15">
        <v>13410</v>
      </c>
      <c r="J3411">
        <v>555352</v>
      </c>
      <c r="K3411" t="s">
        <v>28491</v>
      </c>
      <c r="L3411" t="s">
        <v>28492</v>
      </c>
      <c r="M3411">
        <v>93725</v>
      </c>
      <c r="N3411" s="1">
        <v>45444</v>
      </c>
    </row>
    <row r="3412" spans="1:14" x14ac:dyDescent="0.35">
      <c r="A3412" t="s">
        <v>13</v>
      </c>
      <c r="B3412">
        <v>9</v>
      </c>
      <c r="C3412" t="s">
        <v>28490</v>
      </c>
      <c r="D3412" t="s">
        <v>1243</v>
      </c>
      <c r="E3412" s="1">
        <v>45124</v>
      </c>
      <c r="F3412" t="s">
        <v>75</v>
      </c>
      <c r="G3412" s="15">
        <v>13762</v>
      </c>
      <c r="J3412">
        <v>555352</v>
      </c>
      <c r="K3412" t="s">
        <v>28491</v>
      </c>
      <c r="L3412" t="s">
        <v>28492</v>
      </c>
      <c r="M3412">
        <v>93725</v>
      </c>
      <c r="N3412" s="1">
        <v>45444</v>
      </c>
    </row>
    <row r="3413" spans="1:14" x14ac:dyDescent="0.35">
      <c r="A3413" t="s">
        <v>13</v>
      </c>
      <c r="B3413">
        <v>9</v>
      </c>
      <c r="C3413" t="s">
        <v>28490</v>
      </c>
      <c r="D3413" t="s">
        <v>1243</v>
      </c>
      <c r="E3413" s="1">
        <v>44873</v>
      </c>
      <c r="F3413" t="s">
        <v>75</v>
      </c>
      <c r="G3413" s="15">
        <v>22491</v>
      </c>
      <c r="J3413">
        <v>555352</v>
      </c>
      <c r="K3413" t="s">
        <v>28491</v>
      </c>
      <c r="L3413" t="s">
        <v>28492</v>
      </c>
      <c r="M3413">
        <v>93725</v>
      </c>
      <c r="N3413" s="1">
        <v>45444</v>
      </c>
    </row>
    <row r="3414" spans="1:14" x14ac:dyDescent="0.35">
      <c r="A3414" t="s">
        <v>13</v>
      </c>
      <c r="B3414">
        <v>9</v>
      </c>
      <c r="C3414" t="s">
        <v>28490</v>
      </c>
      <c r="D3414" t="s">
        <v>1243</v>
      </c>
      <c r="E3414" s="1">
        <v>44757</v>
      </c>
      <c r="F3414" t="s">
        <v>75</v>
      </c>
      <c r="G3414" s="15">
        <v>31848</v>
      </c>
      <c r="J3414">
        <v>555352</v>
      </c>
      <c r="K3414" t="s">
        <v>28491</v>
      </c>
      <c r="L3414" t="s">
        <v>28492</v>
      </c>
      <c r="M3414">
        <v>93725</v>
      </c>
      <c r="N3414" s="1">
        <v>45444</v>
      </c>
    </row>
    <row r="3415" spans="1:14" x14ac:dyDescent="0.35">
      <c r="A3415" t="s">
        <v>13</v>
      </c>
      <c r="B3415">
        <v>9</v>
      </c>
      <c r="C3415" t="s">
        <v>28490</v>
      </c>
      <c r="D3415" t="s">
        <v>1243</v>
      </c>
      <c r="E3415" s="1">
        <v>45076</v>
      </c>
      <c r="F3415" t="s">
        <v>102</v>
      </c>
      <c r="H3415">
        <v>6</v>
      </c>
      <c r="I3415" s="1">
        <v>45168</v>
      </c>
      <c r="J3415">
        <v>555352</v>
      </c>
      <c r="K3415" t="s">
        <v>28491</v>
      </c>
      <c r="L3415" t="s">
        <v>28492</v>
      </c>
      <c r="M3415">
        <v>93725</v>
      </c>
      <c r="N3415" s="1">
        <v>45444</v>
      </c>
    </row>
    <row r="3416" spans="1:14" x14ac:dyDescent="0.35">
      <c r="A3416" t="s">
        <v>13</v>
      </c>
      <c r="B3416">
        <v>9</v>
      </c>
      <c r="C3416" t="s">
        <v>28490</v>
      </c>
      <c r="D3416" t="s">
        <v>1243</v>
      </c>
      <c r="E3416" s="1">
        <v>44391</v>
      </c>
      <c r="F3416" t="s">
        <v>102</v>
      </c>
      <c r="H3416">
        <v>57</v>
      </c>
      <c r="I3416" s="1">
        <v>44483</v>
      </c>
      <c r="J3416">
        <v>555352</v>
      </c>
      <c r="K3416" t="s">
        <v>28491</v>
      </c>
      <c r="L3416" t="s">
        <v>28492</v>
      </c>
      <c r="M3416">
        <v>93725</v>
      </c>
      <c r="N3416" s="1">
        <v>45444</v>
      </c>
    </row>
    <row r="3417" spans="1:14" x14ac:dyDescent="0.35">
      <c r="A3417" t="s">
        <v>13</v>
      </c>
      <c r="B3417">
        <v>9</v>
      </c>
      <c r="C3417" t="s">
        <v>2365</v>
      </c>
      <c r="D3417" t="s">
        <v>1539</v>
      </c>
      <c r="E3417" s="1">
        <v>44991</v>
      </c>
      <c r="F3417" t="s">
        <v>75</v>
      </c>
      <c r="G3417" s="15">
        <v>3169</v>
      </c>
      <c r="J3417" t="s">
        <v>32023</v>
      </c>
      <c r="K3417" t="s">
        <v>2366</v>
      </c>
      <c r="L3417" t="s">
        <v>2367</v>
      </c>
      <c r="M3417">
        <v>90502</v>
      </c>
      <c r="N3417" s="1">
        <v>45444</v>
      </c>
    </row>
    <row r="3418" spans="1:14" x14ac:dyDescent="0.35">
      <c r="A3418" t="s">
        <v>13</v>
      </c>
      <c r="B3418">
        <v>9</v>
      </c>
      <c r="C3418" t="s">
        <v>2365</v>
      </c>
      <c r="D3418" t="s">
        <v>1539</v>
      </c>
      <c r="E3418" s="1">
        <v>44974</v>
      </c>
      <c r="F3418" t="s">
        <v>75</v>
      </c>
      <c r="G3418" s="15">
        <v>9750</v>
      </c>
      <c r="J3418" t="s">
        <v>32023</v>
      </c>
      <c r="K3418" t="s">
        <v>2366</v>
      </c>
      <c r="L3418" t="s">
        <v>2367</v>
      </c>
      <c r="M3418">
        <v>90502</v>
      </c>
      <c r="N3418" s="1">
        <v>45444</v>
      </c>
    </row>
    <row r="3419" spans="1:14" x14ac:dyDescent="0.35">
      <c r="A3419" t="s">
        <v>13</v>
      </c>
      <c r="B3419">
        <v>9</v>
      </c>
      <c r="C3419" t="s">
        <v>28214</v>
      </c>
      <c r="D3419" t="s">
        <v>1090</v>
      </c>
      <c r="E3419" s="1">
        <v>44389</v>
      </c>
      <c r="F3419" t="s">
        <v>75</v>
      </c>
      <c r="G3419" s="15">
        <v>655</v>
      </c>
      <c r="J3419">
        <v>555071</v>
      </c>
      <c r="K3419" t="s">
        <v>28215</v>
      </c>
      <c r="L3419" t="s">
        <v>28216</v>
      </c>
      <c r="M3419">
        <v>90018</v>
      </c>
      <c r="N3419" s="1">
        <v>45444</v>
      </c>
    </row>
    <row r="3420" spans="1:14" x14ac:dyDescent="0.35">
      <c r="A3420" t="s">
        <v>13</v>
      </c>
      <c r="B3420">
        <v>9</v>
      </c>
      <c r="C3420" t="s">
        <v>28214</v>
      </c>
      <c r="D3420" t="s">
        <v>1090</v>
      </c>
      <c r="E3420" s="1">
        <v>44452</v>
      </c>
      <c r="F3420" t="s">
        <v>75</v>
      </c>
      <c r="G3420" s="15">
        <v>983</v>
      </c>
      <c r="J3420">
        <v>555071</v>
      </c>
      <c r="K3420" t="s">
        <v>28215</v>
      </c>
      <c r="L3420" t="s">
        <v>28216</v>
      </c>
      <c r="M3420">
        <v>90018</v>
      </c>
      <c r="N3420" s="1">
        <v>45444</v>
      </c>
    </row>
    <row r="3421" spans="1:14" x14ac:dyDescent="0.35">
      <c r="A3421" t="s">
        <v>13</v>
      </c>
      <c r="B3421">
        <v>9</v>
      </c>
      <c r="C3421" t="s">
        <v>28214</v>
      </c>
      <c r="D3421" t="s">
        <v>1090</v>
      </c>
      <c r="E3421" s="1">
        <v>44459</v>
      </c>
      <c r="F3421" t="s">
        <v>75</v>
      </c>
      <c r="G3421" s="15">
        <v>1310</v>
      </c>
      <c r="J3421">
        <v>555071</v>
      </c>
      <c r="K3421" t="s">
        <v>28215</v>
      </c>
      <c r="L3421" t="s">
        <v>28216</v>
      </c>
      <c r="M3421">
        <v>90018</v>
      </c>
      <c r="N3421" s="1">
        <v>45444</v>
      </c>
    </row>
    <row r="3422" spans="1:14" x14ac:dyDescent="0.35">
      <c r="A3422" t="s">
        <v>13</v>
      </c>
      <c r="B3422">
        <v>9</v>
      </c>
      <c r="C3422" t="s">
        <v>28214</v>
      </c>
      <c r="D3422" t="s">
        <v>1090</v>
      </c>
      <c r="E3422" s="1">
        <v>45148</v>
      </c>
      <c r="F3422" t="s">
        <v>75</v>
      </c>
      <c r="G3422" s="15">
        <v>11450</v>
      </c>
      <c r="J3422">
        <v>555071</v>
      </c>
      <c r="K3422" t="s">
        <v>28215</v>
      </c>
      <c r="L3422" t="s">
        <v>28216</v>
      </c>
      <c r="M3422">
        <v>90018</v>
      </c>
      <c r="N3422" s="1">
        <v>45444</v>
      </c>
    </row>
    <row r="3423" spans="1:14" x14ac:dyDescent="0.35">
      <c r="A3423" t="s">
        <v>13</v>
      </c>
      <c r="B3423">
        <v>9</v>
      </c>
      <c r="C3423" t="s">
        <v>1754</v>
      </c>
      <c r="D3423" t="s">
        <v>1090</v>
      </c>
      <c r="E3423" s="1">
        <v>44368</v>
      </c>
      <c r="F3423" t="s">
        <v>75</v>
      </c>
      <c r="G3423" s="15">
        <v>650</v>
      </c>
      <c r="J3423" t="s">
        <v>31781</v>
      </c>
      <c r="K3423" t="s">
        <v>1755</v>
      </c>
      <c r="L3423" t="s">
        <v>1756</v>
      </c>
      <c r="M3423">
        <v>90019</v>
      </c>
      <c r="N3423" s="1">
        <v>45444</v>
      </c>
    </row>
    <row r="3424" spans="1:14" x14ac:dyDescent="0.35">
      <c r="A3424" t="s">
        <v>13</v>
      </c>
      <c r="B3424">
        <v>9</v>
      </c>
      <c r="C3424" t="s">
        <v>1754</v>
      </c>
      <c r="D3424" t="s">
        <v>1090</v>
      </c>
      <c r="E3424" s="1">
        <v>44690</v>
      </c>
      <c r="F3424" t="s">
        <v>75</v>
      </c>
      <c r="G3424" s="15">
        <v>4194</v>
      </c>
      <c r="J3424" t="s">
        <v>31781</v>
      </c>
      <c r="K3424" t="s">
        <v>1755</v>
      </c>
      <c r="L3424" t="s">
        <v>1756</v>
      </c>
      <c r="M3424">
        <v>90019</v>
      </c>
      <c r="N3424" s="1">
        <v>45444</v>
      </c>
    </row>
    <row r="3425" spans="1:14" x14ac:dyDescent="0.35">
      <c r="A3425" t="s">
        <v>13</v>
      </c>
      <c r="B3425">
        <v>9</v>
      </c>
      <c r="C3425" t="s">
        <v>1754</v>
      </c>
      <c r="D3425" t="s">
        <v>1090</v>
      </c>
      <c r="E3425" s="1">
        <v>45252</v>
      </c>
      <c r="F3425" t="s">
        <v>75</v>
      </c>
      <c r="G3425" s="15">
        <v>86315</v>
      </c>
      <c r="J3425" t="s">
        <v>31781</v>
      </c>
      <c r="K3425" t="s">
        <v>1755</v>
      </c>
      <c r="L3425" t="s">
        <v>1756</v>
      </c>
      <c r="M3425">
        <v>90019</v>
      </c>
      <c r="N3425" s="1">
        <v>45444</v>
      </c>
    </row>
    <row r="3426" spans="1:14" x14ac:dyDescent="0.35">
      <c r="A3426" t="s">
        <v>13</v>
      </c>
      <c r="B3426">
        <v>9</v>
      </c>
      <c r="C3426" t="s">
        <v>1754</v>
      </c>
      <c r="D3426" t="s">
        <v>1090</v>
      </c>
      <c r="E3426" s="1">
        <v>45363</v>
      </c>
      <c r="F3426" t="s">
        <v>102</v>
      </c>
      <c r="H3426">
        <v>4</v>
      </c>
      <c r="I3426" s="1">
        <v>45393</v>
      </c>
      <c r="J3426" t="s">
        <v>31781</v>
      </c>
      <c r="K3426" t="s">
        <v>1755</v>
      </c>
      <c r="L3426" t="s">
        <v>1756</v>
      </c>
      <c r="M3426">
        <v>90019</v>
      </c>
      <c r="N3426" s="1">
        <v>45444</v>
      </c>
    </row>
    <row r="3427" spans="1:14" x14ac:dyDescent="0.35">
      <c r="A3427" t="s">
        <v>13</v>
      </c>
      <c r="B3427">
        <v>9</v>
      </c>
      <c r="C3427" t="s">
        <v>1754</v>
      </c>
      <c r="D3427" t="s">
        <v>1090</v>
      </c>
      <c r="E3427" s="1">
        <v>45252</v>
      </c>
      <c r="F3427" t="s">
        <v>102</v>
      </c>
      <c r="H3427">
        <v>40</v>
      </c>
      <c r="I3427" s="1">
        <v>45290</v>
      </c>
      <c r="J3427" t="s">
        <v>31781</v>
      </c>
      <c r="K3427" t="s">
        <v>1755</v>
      </c>
      <c r="L3427" t="s">
        <v>1756</v>
      </c>
      <c r="M3427">
        <v>90019</v>
      </c>
      <c r="N3427" s="1">
        <v>45444</v>
      </c>
    </row>
    <row r="3428" spans="1:14" x14ac:dyDescent="0.35">
      <c r="A3428" t="s">
        <v>13</v>
      </c>
      <c r="B3428">
        <v>9</v>
      </c>
      <c r="C3428" t="s">
        <v>34594</v>
      </c>
      <c r="D3428" t="s">
        <v>28448</v>
      </c>
      <c r="E3428" s="1">
        <v>44504</v>
      </c>
      <c r="F3428" t="s">
        <v>75</v>
      </c>
      <c r="G3428" s="15">
        <v>11076</v>
      </c>
      <c r="J3428">
        <v>555319</v>
      </c>
      <c r="K3428" t="s">
        <v>28449</v>
      </c>
      <c r="L3428" t="s">
        <v>28450</v>
      </c>
      <c r="M3428">
        <v>92220</v>
      </c>
      <c r="N3428" s="1">
        <v>45444</v>
      </c>
    </row>
    <row r="3429" spans="1:14" x14ac:dyDescent="0.35">
      <c r="A3429" t="s">
        <v>13</v>
      </c>
      <c r="B3429">
        <v>9</v>
      </c>
      <c r="C3429" t="s">
        <v>34594</v>
      </c>
      <c r="D3429" t="s">
        <v>28448</v>
      </c>
      <c r="E3429" s="1">
        <v>44504</v>
      </c>
      <c r="F3429" t="s">
        <v>102</v>
      </c>
      <c r="H3429">
        <v>7</v>
      </c>
      <c r="I3429" s="1">
        <v>44533</v>
      </c>
      <c r="J3429">
        <v>555319</v>
      </c>
      <c r="K3429" t="s">
        <v>28449</v>
      </c>
      <c r="L3429" t="s">
        <v>28450</v>
      </c>
      <c r="M3429">
        <v>92220</v>
      </c>
      <c r="N3429" s="1">
        <v>45444</v>
      </c>
    </row>
    <row r="3430" spans="1:14" x14ac:dyDescent="0.35">
      <c r="A3430" t="s">
        <v>13</v>
      </c>
      <c r="B3430">
        <v>9</v>
      </c>
      <c r="C3430" t="s">
        <v>1679</v>
      </c>
      <c r="D3430" t="s">
        <v>1196</v>
      </c>
      <c r="E3430" s="1">
        <v>44389</v>
      </c>
      <c r="F3430" t="s">
        <v>75</v>
      </c>
      <c r="G3430" s="15">
        <v>650</v>
      </c>
      <c r="J3430" t="s">
        <v>31751</v>
      </c>
      <c r="K3430" t="s">
        <v>1680</v>
      </c>
      <c r="L3430" t="s">
        <v>1681</v>
      </c>
      <c r="M3430">
        <v>90405</v>
      </c>
      <c r="N3430" s="1">
        <v>45444</v>
      </c>
    </row>
    <row r="3431" spans="1:14" x14ac:dyDescent="0.35">
      <c r="A3431" t="s">
        <v>13</v>
      </c>
      <c r="B3431">
        <v>9</v>
      </c>
      <c r="C3431" t="s">
        <v>34595</v>
      </c>
      <c r="D3431" t="s">
        <v>1098</v>
      </c>
      <c r="E3431" s="1">
        <v>44690</v>
      </c>
      <c r="F3431" t="s">
        <v>75</v>
      </c>
      <c r="G3431" s="15">
        <v>81439</v>
      </c>
      <c r="J3431">
        <v>555375</v>
      </c>
      <c r="K3431" t="s">
        <v>28512</v>
      </c>
      <c r="L3431" t="s">
        <v>28513</v>
      </c>
      <c r="M3431">
        <v>90805</v>
      </c>
      <c r="N3431" s="1">
        <v>45444</v>
      </c>
    </row>
    <row r="3432" spans="1:14" x14ac:dyDescent="0.35">
      <c r="A3432" t="s">
        <v>13</v>
      </c>
      <c r="B3432">
        <v>9</v>
      </c>
      <c r="C3432" t="s">
        <v>34595</v>
      </c>
      <c r="D3432" t="s">
        <v>1098</v>
      </c>
      <c r="E3432" s="1">
        <v>44690</v>
      </c>
      <c r="F3432" t="s">
        <v>102</v>
      </c>
      <c r="H3432">
        <v>23</v>
      </c>
      <c r="I3432" s="1">
        <v>44734</v>
      </c>
      <c r="J3432">
        <v>555375</v>
      </c>
      <c r="K3432" t="s">
        <v>28512</v>
      </c>
      <c r="L3432" t="s">
        <v>28513</v>
      </c>
      <c r="M3432">
        <v>90805</v>
      </c>
      <c r="N3432" s="1">
        <v>45444</v>
      </c>
    </row>
    <row r="3433" spans="1:14" x14ac:dyDescent="0.35">
      <c r="A3433" t="s">
        <v>13</v>
      </c>
      <c r="B3433">
        <v>9</v>
      </c>
      <c r="C3433" t="s">
        <v>28369</v>
      </c>
      <c r="D3433" t="s">
        <v>28370</v>
      </c>
      <c r="E3433" s="1">
        <v>44564</v>
      </c>
      <c r="F3433" t="s">
        <v>75</v>
      </c>
      <c r="G3433" s="15">
        <v>655</v>
      </c>
      <c r="J3433">
        <v>555221</v>
      </c>
      <c r="K3433" t="s">
        <v>28371</v>
      </c>
      <c r="L3433" t="s">
        <v>28372</v>
      </c>
      <c r="M3433">
        <v>96104</v>
      </c>
      <c r="N3433" s="1">
        <v>45444</v>
      </c>
    </row>
    <row r="3434" spans="1:14" x14ac:dyDescent="0.35">
      <c r="A3434" t="s">
        <v>13</v>
      </c>
      <c r="B3434">
        <v>9</v>
      </c>
      <c r="C3434" t="s">
        <v>28369</v>
      </c>
      <c r="D3434" t="s">
        <v>28370</v>
      </c>
      <c r="E3434" s="1">
        <v>44592</v>
      </c>
      <c r="F3434" t="s">
        <v>75</v>
      </c>
      <c r="G3434" s="15">
        <v>994</v>
      </c>
      <c r="J3434">
        <v>555221</v>
      </c>
      <c r="K3434" t="s">
        <v>28371</v>
      </c>
      <c r="L3434" t="s">
        <v>28372</v>
      </c>
      <c r="M3434">
        <v>96104</v>
      </c>
      <c r="N3434" s="1">
        <v>45444</v>
      </c>
    </row>
    <row r="3435" spans="1:14" x14ac:dyDescent="0.35">
      <c r="A3435" t="s">
        <v>13</v>
      </c>
      <c r="B3435">
        <v>9</v>
      </c>
      <c r="C3435" t="s">
        <v>28369</v>
      </c>
      <c r="D3435" t="s">
        <v>28370</v>
      </c>
      <c r="E3435" s="1">
        <v>44872</v>
      </c>
      <c r="F3435" t="s">
        <v>75</v>
      </c>
      <c r="G3435" s="15">
        <v>3496</v>
      </c>
      <c r="J3435">
        <v>555221</v>
      </c>
      <c r="K3435" t="s">
        <v>28371</v>
      </c>
      <c r="L3435" t="s">
        <v>28372</v>
      </c>
      <c r="M3435">
        <v>96104</v>
      </c>
      <c r="N3435" s="1">
        <v>45444</v>
      </c>
    </row>
    <row r="3436" spans="1:14" x14ac:dyDescent="0.35">
      <c r="A3436" t="s">
        <v>13</v>
      </c>
      <c r="B3436">
        <v>9</v>
      </c>
      <c r="C3436" t="s">
        <v>28369</v>
      </c>
      <c r="D3436" t="s">
        <v>28370</v>
      </c>
      <c r="E3436" s="1">
        <v>44880</v>
      </c>
      <c r="F3436" t="s">
        <v>75</v>
      </c>
      <c r="G3436" s="15">
        <v>3875</v>
      </c>
      <c r="J3436">
        <v>555221</v>
      </c>
      <c r="K3436" t="s">
        <v>28371</v>
      </c>
      <c r="L3436" t="s">
        <v>28372</v>
      </c>
      <c r="M3436">
        <v>96104</v>
      </c>
      <c r="N3436" s="1">
        <v>45444</v>
      </c>
    </row>
    <row r="3437" spans="1:14" x14ac:dyDescent="0.35">
      <c r="A3437" t="s">
        <v>13</v>
      </c>
      <c r="B3437">
        <v>9</v>
      </c>
      <c r="C3437" t="s">
        <v>28369</v>
      </c>
      <c r="D3437" t="s">
        <v>28370</v>
      </c>
      <c r="E3437" s="1">
        <v>44886</v>
      </c>
      <c r="F3437" t="s">
        <v>75</v>
      </c>
      <c r="G3437" s="15">
        <v>4196</v>
      </c>
      <c r="J3437">
        <v>555221</v>
      </c>
      <c r="K3437" t="s">
        <v>28371</v>
      </c>
      <c r="L3437" t="s">
        <v>28372</v>
      </c>
      <c r="M3437">
        <v>96104</v>
      </c>
      <c r="N3437" s="1">
        <v>45444</v>
      </c>
    </row>
    <row r="3438" spans="1:14" x14ac:dyDescent="0.35">
      <c r="A3438" t="s">
        <v>13</v>
      </c>
      <c r="B3438">
        <v>9</v>
      </c>
      <c r="C3438" t="s">
        <v>28369</v>
      </c>
      <c r="D3438" t="s">
        <v>28370</v>
      </c>
      <c r="E3438" s="1">
        <v>44893</v>
      </c>
      <c r="F3438" t="s">
        <v>75</v>
      </c>
      <c r="G3438" s="15">
        <v>4545</v>
      </c>
      <c r="J3438">
        <v>555221</v>
      </c>
      <c r="K3438" t="s">
        <v>28371</v>
      </c>
      <c r="L3438" t="s">
        <v>28372</v>
      </c>
      <c r="M3438">
        <v>96104</v>
      </c>
      <c r="N3438" s="1">
        <v>45444</v>
      </c>
    </row>
    <row r="3439" spans="1:14" x14ac:dyDescent="0.35">
      <c r="A3439" t="s">
        <v>13</v>
      </c>
      <c r="B3439">
        <v>9</v>
      </c>
      <c r="C3439" t="s">
        <v>28369</v>
      </c>
      <c r="D3439" t="s">
        <v>28370</v>
      </c>
      <c r="E3439" s="1">
        <v>44810</v>
      </c>
      <c r="F3439" t="s">
        <v>75</v>
      </c>
      <c r="G3439" s="15">
        <v>5283</v>
      </c>
      <c r="J3439">
        <v>555221</v>
      </c>
      <c r="K3439" t="s">
        <v>28371</v>
      </c>
      <c r="L3439" t="s">
        <v>28372</v>
      </c>
      <c r="M3439">
        <v>96104</v>
      </c>
      <c r="N3439" s="1">
        <v>45444</v>
      </c>
    </row>
    <row r="3440" spans="1:14" x14ac:dyDescent="0.35">
      <c r="A3440" t="s">
        <v>13</v>
      </c>
      <c r="B3440">
        <v>9</v>
      </c>
      <c r="C3440" t="s">
        <v>28369</v>
      </c>
      <c r="D3440" t="s">
        <v>28370</v>
      </c>
      <c r="E3440" s="1">
        <v>44851</v>
      </c>
      <c r="F3440" t="s">
        <v>75</v>
      </c>
      <c r="G3440" s="15">
        <v>8454</v>
      </c>
      <c r="J3440">
        <v>555221</v>
      </c>
      <c r="K3440" t="s">
        <v>28371</v>
      </c>
      <c r="L3440" t="s">
        <v>28372</v>
      </c>
      <c r="M3440">
        <v>96104</v>
      </c>
      <c r="N3440" s="1">
        <v>45444</v>
      </c>
    </row>
    <row r="3441" spans="1:14" x14ac:dyDescent="0.35">
      <c r="A3441" t="s">
        <v>13</v>
      </c>
      <c r="B3441">
        <v>9</v>
      </c>
      <c r="C3441" t="s">
        <v>28384</v>
      </c>
      <c r="D3441" t="s">
        <v>28385</v>
      </c>
      <c r="E3441" s="1">
        <v>44466</v>
      </c>
      <c r="F3441" t="s">
        <v>75</v>
      </c>
      <c r="G3441" s="15">
        <v>650</v>
      </c>
      <c r="J3441">
        <v>555231</v>
      </c>
      <c r="K3441" t="s">
        <v>28386</v>
      </c>
      <c r="L3441" t="s">
        <v>34596</v>
      </c>
      <c r="M3441">
        <v>96161</v>
      </c>
      <c r="N3441" s="1">
        <v>45444</v>
      </c>
    </row>
    <row r="3442" spans="1:14" x14ac:dyDescent="0.35">
      <c r="A3442" t="s">
        <v>13</v>
      </c>
      <c r="B3442">
        <v>9</v>
      </c>
      <c r="C3442" t="s">
        <v>34597</v>
      </c>
      <c r="D3442" t="s">
        <v>2196</v>
      </c>
      <c r="E3442" s="1">
        <v>44903</v>
      </c>
      <c r="F3442" t="s">
        <v>75</v>
      </c>
      <c r="G3442" s="15">
        <v>3250</v>
      </c>
      <c r="J3442" t="s">
        <v>34598</v>
      </c>
      <c r="K3442" t="s">
        <v>34599</v>
      </c>
      <c r="L3442" t="s">
        <v>34600</v>
      </c>
      <c r="M3442">
        <v>94598</v>
      </c>
      <c r="N3442" s="1">
        <v>45444</v>
      </c>
    </row>
    <row r="3443" spans="1:14" x14ac:dyDescent="0.35">
      <c r="A3443" t="s">
        <v>13</v>
      </c>
      <c r="B3443">
        <v>9</v>
      </c>
      <c r="C3443" t="s">
        <v>1978</v>
      </c>
      <c r="D3443" t="s">
        <v>1979</v>
      </c>
      <c r="E3443" s="1">
        <v>44396</v>
      </c>
      <c r="F3443" t="s">
        <v>75</v>
      </c>
      <c r="G3443" s="15">
        <v>650</v>
      </c>
      <c r="J3443" t="s">
        <v>31861</v>
      </c>
      <c r="K3443" t="s">
        <v>1980</v>
      </c>
      <c r="L3443" t="s">
        <v>1981</v>
      </c>
      <c r="M3443">
        <v>91356</v>
      </c>
      <c r="N3443" s="1">
        <v>45444</v>
      </c>
    </row>
    <row r="3444" spans="1:14" x14ac:dyDescent="0.35">
      <c r="A3444" t="s">
        <v>13</v>
      </c>
      <c r="B3444">
        <v>9</v>
      </c>
      <c r="C3444" t="s">
        <v>29061</v>
      </c>
      <c r="D3444" t="s">
        <v>29062</v>
      </c>
      <c r="E3444" s="1">
        <v>44445</v>
      </c>
      <c r="F3444" t="s">
        <v>75</v>
      </c>
      <c r="G3444" s="15">
        <v>650</v>
      </c>
      <c r="J3444">
        <v>555923</v>
      </c>
      <c r="K3444" t="s">
        <v>29063</v>
      </c>
      <c r="L3444" t="s">
        <v>29064</v>
      </c>
      <c r="M3444">
        <v>92592</v>
      </c>
      <c r="N3444" s="1">
        <v>45444</v>
      </c>
    </row>
    <row r="3445" spans="1:14" x14ac:dyDescent="0.35">
      <c r="A3445" t="s">
        <v>13</v>
      </c>
      <c r="B3445">
        <v>9</v>
      </c>
      <c r="C3445" t="s">
        <v>29061</v>
      </c>
      <c r="D3445" t="s">
        <v>29062</v>
      </c>
      <c r="E3445" s="1">
        <v>44452</v>
      </c>
      <c r="F3445" t="s">
        <v>75</v>
      </c>
      <c r="G3445" s="15">
        <v>975</v>
      </c>
      <c r="J3445">
        <v>555923</v>
      </c>
      <c r="K3445" t="s">
        <v>29063</v>
      </c>
      <c r="L3445" t="s">
        <v>29064</v>
      </c>
      <c r="M3445">
        <v>92592</v>
      </c>
      <c r="N3445" s="1">
        <v>45444</v>
      </c>
    </row>
    <row r="3446" spans="1:14" x14ac:dyDescent="0.35">
      <c r="A3446" t="s">
        <v>13</v>
      </c>
      <c r="B3446">
        <v>9</v>
      </c>
      <c r="C3446" t="s">
        <v>29061</v>
      </c>
      <c r="D3446" t="s">
        <v>29062</v>
      </c>
      <c r="E3446" s="1">
        <v>44557</v>
      </c>
      <c r="F3446" t="s">
        <v>75</v>
      </c>
      <c r="G3446" s="15">
        <v>1300</v>
      </c>
      <c r="J3446">
        <v>555923</v>
      </c>
      <c r="K3446" t="s">
        <v>29063</v>
      </c>
      <c r="L3446" t="s">
        <v>29064</v>
      </c>
      <c r="M3446">
        <v>92592</v>
      </c>
      <c r="N3446" s="1">
        <v>45444</v>
      </c>
    </row>
    <row r="3447" spans="1:14" x14ac:dyDescent="0.35">
      <c r="A3447" t="s">
        <v>13</v>
      </c>
      <c r="B3447">
        <v>9</v>
      </c>
      <c r="C3447" t="s">
        <v>29061</v>
      </c>
      <c r="D3447" t="s">
        <v>29062</v>
      </c>
      <c r="E3447" s="1">
        <v>45344</v>
      </c>
      <c r="F3447" t="s">
        <v>75</v>
      </c>
      <c r="G3447" s="15">
        <v>22206</v>
      </c>
      <c r="J3447">
        <v>555923</v>
      </c>
      <c r="K3447" t="s">
        <v>29063</v>
      </c>
      <c r="L3447" t="s">
        <v>29064</v>
      </c>
      <c r="M3447">
        <v>92592</v>
      </c>
      <c r="N3447" s="1">
        <v>45444</v>
      </c>
    </row>
    <row r="3448" spans="1:14" x14ac:dyDescent="0.35">
      <c r="A3448" t="s">
        <v>13</v>
      </c>
      <c r="B3448">
        <v>9</v>
      </c>
      <c r="C3448" t="s">
        <v>29061</v>
      </c>
      <c r="D3448" t="s">
        <v>29062</v>
      </c>
      <c r="E3448" s="1">
        <v>45344</v>
      </c>
      <c r="F3448" t="s">
        <v>102</v>
      </c>
      <c r="H3448">
        <v>31</v>
      </c>
      <c r="I3448" s="1">
        <v>45374</v>
      </c>
      <c r="J3448">
        <v>555923</v>
      </c>
      <c r="K3448" t="s">
        <v>29063</v>
      </c>
      <c r="L3448" t="s">
        <v>29064</v>
      </c>
      <c r="M3448">
        <v>92592</v>
      </c>
      <c r="N3448" s="1">
        <v>45444</v>
      </c>
    </row>
    <row r="3449" spans="1:14" x14ac:dyDescent="0.35">
      <c r="A3449" t="s">
        <v>13</v>
      </c>
      <c r="B3449">
        <v>9</v>
      </c>
      <c r="C3449" t="s">
        <v>34601</v>
      </c>
      <c r="D3449" t="s">
        <v>1090</v>
      </c>
      <c r="E3449" s="1">
        <v>44774</v>
      </c>
      <c r="F3449" t="s">
        <v>75</v>
      </c>
      <c r="G3449" s="15">
        <v>27600</v>
      </c>
      <c r="J3449">
        <v>555019</v>
      </c>
      <c r="K3449" t="s">
        <v>28164</v>
      </c>
      <c r="L3449" t="s">
        <v>28165</v>
      </c>
      <c r="M3449">
        <v>90026</v>
      </c>
      <c r="N3449" s="1">
        <v>45444</v>
      </c>
    </row>
    <row r="3450" spans="1:14" x14ac:dyDescent="0.35">
      <c r="A3450" t="s">
        <v>13</v>
      </c>
      <c r="B3450">
        <v>9</v>
      </c>
      <c r="C3450" t="s">
        <v>34601</v>
      </c>
      <c r="D3450" t="s">
        <v>1090</v>
      </c>
      <c r="E3450" s="1">
        <v>44932</v>
      </c>
      <c r="F3450" t="s">
        <v>75</v>
      </c>
      <c r="G3450" s="15">
        <v>41070</v>
      </c>
      <c r="J3450">
        <v>555019</v>
      </c>
      <c r="K3450" t="s">
        <v>28164</v>
      </c>
      <c r="L3450" t="s">
        <v>28165</v>
      </c>
      <c r="M3450">
        <v>90026</v>
      </c>
      <c r="N3450" s="1">
        <v>45444</v>
      </c>
    </row>
    <row r="3451" spans="1:14" x14ac:dyDescent="0.35">
      <c r="A3451" t="s">
        <v>13</v>
      </c>
      <c r="B3451">
        <v>9</v>
      </c>
      <c r="C3451" t="s">
        <v>28621</v>
      </c>
      <c r="D3451" t="s">
        <v>1995</v>
      </c>
      <c r="E3451" s="1">
        <v>45373</v>
      </c>
      <c r="F3451" t="s">
        <v>102</v>
      </c>
      <c r="H3451">
        <v>1</v>
      </c>
      <c r="I3451" s="1">
        <v>45402</v>
      </c>
      <c r="J3451">
        <v>555519</v>
      </c>
      <c r="K3451" t="s">
        <v>28622</v>
      </c>
      <c r="L3451" t="s">
        <v>28623</v>
      </c>
      <c r="M3451">
        <v>91405</v>
      </c>
      <c r="N3451" s="1">
        <v>45444</v>
      </c>
    </row>
    <row r="3452" spans="1:14" x14ac:dyDescent="0.35">
      <c r="A3452" t="s">
        <v>13</v>
      </c>
      <c r="B3452">
        <v>9</v>
      </c>
      <c r="C3452" t="s">
        <v>31530</v>
      </c>
      <c r="D3452" t="s">
        <v>1539</v>
      </c>
      <c r="E3452" s="1">
        <v>45136</v>
      </c>
      <c r="F3452" t="s">
        <v>75</v>
      </c>
      <c r="G3452" s="15">
        <v>12649</v>
      </c>
      <c r="J3452" t="s">
        <v>31529</v>
      </c>
      <c r="K3452" t="s">
        <v>31531</v>
      </c>
      <c r="L3452" t="s">
        <v>31532</v>
      </c>
      <c r="M3452">
        <v>90503</v>
      </c>
      <c r="N3452" s="1">
        <v>45444</v>
      </c>
    </row>
    <row r="3453" spans="1:14" x14ac:dyDescent="0.35">
      <c r="A3453" t="s">
        <v>13</v>
      </c>
      <c r="B3453">
        <v>9</v>
      </c>
      <c r="C3453" t="s">
        <v>29015</v>
      </c>
      <c r="D3453" t="s">
        <v>1345</v>
      </c>
      <c r="E3453" s="1">
        <v>44371</v>
      </c>
      <c r="F3453" t="s">
        <v>75</v>
      </c>
      <c r="G3453" s="15">
        <v>10650</v>
      </c>
      <c r="J3453">
        <v>555904</v>
      </c>
      <c r="K3453" t="s">
        <v>29016</v>
      </c>
      <c r="L3453" t="s">
        <v>29017</v>
      </c>
      <c r="M3453">
        <v>93534</v>
      </c>
      <c r="N3453" s="1">
        <v>45444</v>
      </c>
    </row>
    <row r="3454" spans="1:14" x14ac:dyDescent="0.35">
      <c r="A3454" t="s">
        <v>13</v>
      </c>
      <c r="B3454">
        <v>9</v>
      </c>
      <c r="C3454" t="s">
        <v>29015</v>
      </c>
      <c r="D3454" t="s">
        <v>1345</v>
      </c>
      <c r="E3454" s="1">
        <v>45277</v>
      </c>
      <c r="F3454" t="s">
        <v>75</v>
      </c>
      <c r="G3454" s="15">
        <v>64015</v>
      </c>
      <c r="J3454">
        <v>555904</v>
      </c>
      <c r="K3454" t="s">
        <v>29016</v>
      </c>
      <c r="L3454" t="s">
        <v>29017</v>
      </c>
      <c r="M3454">
        <v>93534</v>
      </c>
      <c r="N3454" s="1">
        <v>45444</v>
      </c>
    </row>
    <row r="3455" spans="1:14" x14ac:dyDescent="0.35">
      <c r="A3455" t="s">
        <v>13</v>
      </c>
      <c r="B3455">
        <v>9</v>
      </c>
      <c r="C3455" t="s">
        <v>29015</v>
      </c>
      <c r="D3455" t="s">
        <v>1345</v>
      </c>
      <c r="E3455" s="1">
        <v>44946</v>
      </c>
      <c r="F3455" t="s">
        <v>75</v>
      </c>
      <c r="G3455" s="15">
        <v>69924</v>
      </c>
      <c r="J3455">
        <v>555904</v>
      </c>
      <c r="K3455" t="s">
        <v>29016</v>
      </c>
      <c r="L3455" t="s">
        <v>29017</v>
      </c>
      <c r="M3455">
        <v>93534</v>
      </c>
      <c r="N3455" s="1">
        <v>45444</v>
      </c>
    </row>
    <row r="3456" spans="1:14" x14ac:dyDescent="0.35">
      <c r="A3456" t="s">
        <v>13</v>
      </c>
      <c r="B3456">
        <v>9</v>
      </c>
      <c r="C3456" t="s">
        <v>29015</v>
      </c>
      <c r="D3456" t="s">
        <v>1345</v>
      </c>
      <c r="E3456" s="1">
        <v>45277</v>
      </c>
      <c r="F3456" t="s">
        <v>102</v>
      </c>
      <c r="H3456">
        <v>4</v>
      </c>
      <c r="I3456" s="1">
        <v>45308</v>
      </c>
      <c r="J3456">
        <v>555904</v>
      </c>
      <c r="K3456" t="s">
        <v>29016</v>
      </c>
      <c r="L3456" t="s">
        <v>29017</v>
      </c>
      <c r="M3456">
        <v>93534</v>
      </c>
      <c r="N3456" s="1">
        <v>45444</v>
      </c>
    </row>
    <row r="3457" spans="1:14" x14ac:dyDescent="0.35">
      <c r="A3457" t="s">
        <v>13</v>
      </c>
      <c r="B3457">
        <v>9</v>
      </c>
      <c r="C3457" t="s">
        <v>29015</v>
      </c>
      <c r="D3457" t="s">
        <v>1345</v>
      </c>
      <c r="E3457" s="1">
        <v>44946</v>
      </c>
      <c r="F3457" t="s">
        <v>102</v>
      </c>
      <c r="H3457">
        <v>17</v>
      </c>
      <c r="I3457" s="1">
        <v>45004</v>
      </c>
      <c r="J3457">
        <v>555904</v>
      </c>
      <c r="K3457" t="s">
        <v>29016</v>
      </c>
      <c r="L3457" t="s">
        <v>29017</v>
      </c>
      <c r="M3457">
        <v>93534</v>
      </c>
      <c r="N3457" s="1">
        <v>45444</v>
      </c>
    </row>
    <row r="3458" spans="1:14" x14ac:dyDescent="0.35">
      <c r="A3458" t="s">
        <v>13</v>
      </c>
      <c r="B3458">
        <v>9</v>
      </c>
      <c r="C3458" t="s">
        <v>34602</v>
      </c>
      <c r="D3458" t="s">
        <v>1438</v>
      </c>
      <c r="E3458" s="1">
        <v>44403</v>
      </c>
      <c r="F3458" t="s">
        <v>75</v>
      </c>
      <c r="G3458" s="15">
        <v>655</v>
      </c>
      <c r="J3458" t="s">
        <v>31662</v>
      </c>
      <c r="K3458" t="s">
        <v>1439</v>
      </c>
      <c r="L3458" t="s">
        <v>1440</v>
      </c>
      <c r="M3458">
        <v>95695</v>
      </c>
      <c r="N3458" s="1">
        <v>45444</v>
      </c>
    </row>
    <row r="3459" spans="1:14" x14ac:dyDescent="0.35">
      <c r="A3459" t="s">
        <v>13</v>
      </c>
      <c r="B3459">
        <v>9</v>
      </c>
      <c r="C3459" t="s">
        <v>34602</v>
      </c>
      <c r="D3459" t="s">
        <v>1438</v>
      </c>
      <c r="E3459" s="1">
        <v>44603</v>
      </c>
      <c r="F3459" t="s">
        <v>75</v>
      </c>
      <c r="G3459" s="15">
        <v>3250</v>
      </c>
      <c r="J3459" t="s">
        <v>31662</v>
      </c>
      <c r="K3459" t="s">
        <v>1439</v>
      </c>
      <c r="L3459" t="s">
        <v>1440</v>
      </c>
      <c r="M3459">
        <v>95695</v>
      </c>
      <c r="N3459" s="1">
        <v>45444</v>
      </c>
    </row>
    <row r="3460" spans="1:14" x14ac:dyDescent="0.35">
      <c r="A3460" t="s">
        <v>13</v>
      </c>
      <c r="B3460">
        <v>9</v>
      </c>
      <c r="C3460" t="s">
        <v>34602</v>
      </c>
      <c r="D3460" t="s">
        <v>1438</v>
      </c>
      <c r="E3460" s="1">
        <v>44855</v>
      </c>
      <c r="F3460" t="s">
        <v>75</v>
      </c>
      <c r="G3460" s="15">
        <v>9750</v>
      </c>
      <c r="J3460" t="s">
        <v>31662</v>
      </c>
      <c r="K3460" t="s">
        <v>1439</v>
      </c>
      <c r="L3460" t="s">
        <v>1440</v>
      </c>
      <c r="M3460">
        <v>95695</v>
      </c>
      <c r="N3460" s="1">
        <v>45444</v>
      </c>
    </row>
    <row r="3461" spans="1:14" x14ac:dyDescent="0.35">
      <c r="A3461" t="s">
        <v>13</v>
      </c>
      <c r="B3461">
        <v>9</v>
      </c>
      <c r="C3461" t="s">
        <v>34602</v>
      </c>
      <c r="D3461" t="s">
        <v>1438</v>
      </c>
      <c r="E3461" s="1">
        <v>44603</v>
      </c>
      <c r="F3461" t="s">
        <v>102</v>
      </c>
      <c r="H3461">
        <v>10</v>
      </c>
      <c r="I3461" s="1">
        <v>44668</v>
      </c>
      <c r="J3461" t="s">
        <v>31662</v>
      </c>
      <c r="K3461" t="s">
        <v>1439</v>
      </c>
      <c r="L3461" t="s">
        <v>1440</v>
      </c>
      <c r="M3461">
        <v>95695</v>
      </c>
      <c r="N3461" s="1">
        <v>45444</v>
      </c>
    </row>
    <row r="3462" spans="1:14" x14ac:dyDescent="0.35">
      <c r="A3462" t="s">
        <v>13</v>
      </c>
      <c r="B3462">
        <v>9</v>
      </c>
      <c r="C3462" t="s">
        <v>2252</v>
      </c>
      <c r="D3462" t="s">
        <v>1931</v>
      </c>
      <c r="E3462" s="1">
        <v>44368</v>
      </c>
      <c r="F3462" t="s">
        <v>75</v>
      </c>
      <c r="G3462" s="15">
        <v>650</v>
      </c>
      <c r="J3462" t="s">
        <v>31987</v>
      </c>
      <c r="K3462" t="s">
        <v>2253</v>
      </c>
      <c r="L3462" t="s">
        <v>2254</v>
      </c>
      <c r="M3462">
        <v>91342</v>
      </c>
      <c r="N3462" s="1">
        <v>45444</v>
      </c>
    </row>
    <row r="3463" spans="1:14" x14ac:dyDescent="0.35">
      <c r="A3463" t="s">
        <v>13</v>
      </c>
      <c r="B3463">
        <v>9</v>
      </c>
      <c r="C3463" t="s">
        <v>2252</v>
      </c>
      <c r="D3463" t="s">
        <v>1931</v>
      </c>
      <c r="E3463" s="1">
        <v>44578</v>
      </c>
      <c r="F3463" t="s">
        <v>75</v>
      </c>
      <c r="G3463" s="15">
        <v>994</v>
      </c>
      <c r="J3463" t="s">
        <v>31987</v>
      </c>
      <c r="K3463" t="s">
        <v>2253</v>
      </c>
      <c r="L3463" t="s">
        <v>2254</v>
      </c>
      <c r="M3463">
        <v>91342</v>
      </c>
      <c r="N3463" s="1">
        <v>45444</v>
      </c>
    </row>
    <row r="3464" spans="1:14" x14ac:dyDescent="0.35">
      <c r="A3464" t="s">
        <v>13</v>
      </c>
      <c r="B3464">
        <v>9</v>
      </c>
      <c r="C3464" t="s">
        <v>2252</v>
      </c>
      <c r="D3464" t="s">
        <v>1931</v>
      </c>
      <c r="E3464" s="1">
        <v>44691</v>
      </c>
      <c r="F3464" t="s">
        <v>75</v>
      </c>
      <c r="G3464" s="15">
        <v>9750</v>
      </c>
      <c r="J3464" t="s">
        <v>31987</v>
      </c>
      <c r="K3464" t="s">
        <v>2253</v>
      </c>
      <c r="L3464" t="s">
        <v>2254</v>
      </c>
      <c r="M3464">
        <v>91342</v>
      </c>
      <c r="N3464" s="1">
        <v>45444</v>
      </c>
    </row>
    <row r="3465" spans="1:14" x14ac:dyDescent="0.35">
      <c r="A3465" t="s">
        <v>13</v>
      </c>
      <c r="B3465">
        <v>9</v>
      </c>
      <c r="C3465" t="s">
        <v>2252</v>
      </c>
      <c r="D3465" t="s">
        <v>1931</v>
      </c>
      <c r="E3465" s="1">
        <v>44588</v>
      </c>
      <c r="F3465" t="s">
        <v>75</v>
      </c>
      <c r="G3465" s="15">
        <v>14245</v>
      </c>
      <c r="J3465" t="s">
        <v>31987</v>
      </c>
      <c r="K3465" t="s">
        <v>2253</v>
      </c>
      <c r="L3465" t="s">
        <v>2254</v>
      </c>
      <c r="M3465">
        <v>91342</v>
      </c>
      <c r="N3465" s="1">
        <v>45444</v>
      </c>
    </row>
    <row r="3466" spans="1:14" x14ac:dyDescent="0.35">
      <c r="A3466" t="s">
        <v>13</v>
      </c>
      <c r="B3466">
        <v>9</v>
      </c>
      <c r="C3466" t="s">
        <v>28190</v>
      </c>
      <c r="D3466" t="s">
        <v>1735</v>
      </c>
      <c r="E3466" s="1">
        <v>44368</v>
      </c>
      <c r="F3466" t="s">
        <v>75</v>
      </c>
      <c r="G3466" s="15">
        <v>650</v>
      </c>
      <c r="J3466">
        <v>555045</v>
      </c>
      <c r="K3466" t="s">
        <v>28191</v>
      </c>
      <c r="L3466" t="s">
        <v>28192</v>
      </c>
      <c r="M3466">
        <v>91040</v>
      </c>
      <c r="N3466" s="1">
        <v>45444</v>
      </c>
    </row>
    <row r="3467" spans="1:14" x14ac:dyDescent="0.35">
      <c r="A3467" t="s">
        <v>13</v>
      </c>
      <c r="B3467">
        <v>9</v>
      </c>
      <c r="C3467" t="s">
        <v>28190</v>
      </c>
      <c r="D3467" t="s">
        <v>1735</v>
      </c>
      <c r="E3467" s="1">
        <v>44375</v>
      </c>
      <c r="F3467" t="s">
        <v>75</v>
      </c>
      <c r="G3467" s="15">
        <v>975</v>
      </c>
      <c r="J3467">
        <v>555045</v>
      </c>
      <c r="K3467" t="s">
        <v>28191</v>
      </c>
      <c r="L3467" t="s">
        <v>28192</v>
      </c>
      <c r="M3467">
        <v>91040</v>
      </c>
      <c r="N3467" s="1">
        <v>45444</v>
      </c>
    </row>
    <row r="3468" spans="1:14" x14ac:dyDescent="0.35">
      <c r="A3468" t="s">
        <v>13</v>
      </c>
      <c r="B3468">
        <v>9</v>
      </c>
      <c r="C3468" t="s">
        <v>34603</v>
      </c>
      <c r="D3468" t="s">
        <v>1256</v>
      </c>
      <c r="E3468" s="1">
        <v>45187</v>
      </c>
      <c r="F3468" t="s">
        <v>75</v>
      </c>
      <c r="G3468" s="15">
        <v>1748</v>
      </c>
      <c r="J3468">
        <v>555765</v>
      </c>
      <c r="K3468" t="s">
        <v>34604</v>
      </c>
      <c r="L3468" t="s">
        <v>34605</v>
      </c>
      <c r="M3468">
        <v>92705</v>
      </c>
      <c r="N3468" s="1">
        <v>45444</v>
      </c>
    </row>
    <row r="3469" spans="1:14" x14ac:dyDescent="0.35">
      <c r="A3469" t="s">
        <v>13</v>
      </c>
      <c r="B3469">
        <v>9</v>
      </c>
      <c r="C3469" t="s">
        <v>34603</v>
      </c>
      <c r="D3469" t="s">
        <v>1256</v>
      </c>
      <c r="E3469" s="1">
        <v>45166</v>
      </c>
      <c r="F3469" t="s">
        <v>75</v>
      </c>
      <c r="G3469" s="15">
        <v>3145</v>
      </c>
      <c r="J3469">
        <v>555765</v>
      </c>
      <c r="K3469" t="s">
        <v>34604</v>
      </c>
      <c r="L3469" t="s">
        <v>34605</v>
      </c>
      <c r="M3469">
        <v>92705</v>
      </c>
      <c r="N3469" s="1">
        <v>45444</v>
      </c>
    </row>
    <row r="3470" spans="1:14" x14ac:dyDescent="0.35">
      <c r="A3470" t="s">
        <v>13</v>
      </c>
      <c r="B3470">
        <v>9</v>
      </c>
      <c r="C3470" t="s">
        <v>28700</v>
      </c>
      <c r="D3470" t="s">
        <v>2006</v>
      </c>
      <c r="E3470" s="1">
        <v>44389</v>
      </c>
      <c r="F3470" t="s">
        <v>75</v>
      </c>
      <c r="G3470" s="15">
        <v>650</v>
      </c>
      <c r="J3470">
        <v>555639</v>
      </c>
      <c r="K3470" t="s">
        <v>28701</v>
      </c>
      <c r="L3470" t="s">
        <v>28702</v>
      </c>
      <c r="M3470">
        <v>94559</v>
      </c>
      <c r="N3470" s="1">
        <v>45444</v>
      </c>
    </row>
    <row r="3471" spans="1:14" x14ac:dyDescent="0.35">
      <c r="A3471" t="s">
        <v>13</v>
      </c>
      <c r="B3471">
        <v>9</v>
      </c>
      <c r="C3471" t="s">
        <v>28700</v>
      </c>
      <c r="D3471" t="s">
        <v>2006</v>
      </c>
      <c r="E3471" s="1">
        <v>44396</v>
      </c>
      <c r="F3471" t="s">
        <v>75</v>
      </c>
      <c r="G3471" s="15">
        <v>975</v>
      </c>
      <c r="J3471">
        <v>555639</v>
      </c>
      <c r="K3471" t="s">
        <v>28701</v>
      </c>
      <c r="L3471" t="s">
        <v>28702</v>
      </c>
      <c r="M3471">
        <v>94559</v>
      </c>
      <c r="N3471" s="1">
        <v>45444</v>
      </c>
    </row>
    <row r="3472" spans="1:14" x14ac:dyDescent="0.35">
      <c r="A3472" t="s">
        <v>13</v>
      </c>
      <c r="B3472">
        <v>9</v>
      </c>
      <c r="C3472" t="s">
        <v>28700</v>
      </c>
      <c r="D3472" t="s">
        <v>2006</v>
      </c>
      <c r="E3472" s="1">
        <v>44953</v>
      </c>
      <c r="F3472" t="s">
        <v>75</v>
      </c>
      <c r="G3472" s="15">
        <v>7443</v>
      </c>
      <c r="J3472">
        <v>555639</v>
      </c>
      <c r="K3472" t="s">
        <v>28701</v>
      </c>
      <c r="L3472" t="s">
        <v>28702</v>
      </c>
      <c r="M3472">
        <v>94559</v>
      </c>
      <c r="N3472" s="1">
        <v>45444</v>
      </c>
    </row>
    <row r="3473" spans="1:14" x14ac:dyDescent="0.35">
      <c r="A3473" t="s">
        <v>13</v>
      </c>
      <c r="B3473">
        <v>9</v>
      </c>
      <c r="C3473" t="s">
        <v>1642</v>
      </c>
      <c r="D3473" t="s">
        <v>1215</v>
      </c>
      <c r="E3473" s="1">
        <v>45156</v>
      </c>
      <c r="F3473" t="s">
        <v>75</v>
      </c>
      <c r="G3473" s="15">
        <v>11450</v>
      </c>
      <c r="J3473" t="s">
        <v>31732</v>
      </c>
      <c r="K3473" t="s">
        <v>1643</v>
      </c>
      <c r="L3473" t="s">
        <v>1644</v>
      </c>
      <c r="M3473">
        <v>90606</v>
      </c>
      <c r="N3473" s="1">
        <v>45444</v>
      </c>
    </row>
    <row r="3474" spans="1:14" x14ac:dyDescent="0.35">
      <c r="A3474" t="s">
        <v>13</v>
      </c>
      <c r="B3474">
        <v>9</v>
      </c>
      <c r="C3474" t="s">
        <v>1642</v>
      </c>
      <c r="D3474" t="s">
        <v>1215</v>
      </c>
      <c r="E3474" s="1">
        <v>44932</v>
      </c>
      <c r="F3474" t="s">
        <v>75</v>
      </c>
      <c r="G3474" s="15">
        <v>15449</v>
      </c>
      <c r="J3474" t="s">
        <v>31732</v>
      </c>
      <c r="K3474" t="s">
        <v>1643</v>
      </c>
      <c r="L3474" t="s">
        <v>1644</v>
      </c>
      <c r="M3474">
        <v>90606</v>
      </c>
      <c r="N3474" s="1">
        <v>45444</v>
      </c>
    </row>
    <row r="3475" spans="1:14" x14ac:dyDescent="0.35">
      <c r="A3475" t="s">
        <v>13</v>
      </c>
      <c r="B3475">
        <v>9</v>
      </c>
      <c r="C3475" t="s">
        <v>28737</v>
      </c>
      <c r="D3475" t="s">
        <v>1572</v>
      </c>
      <c r="E3475" s="1">
        <v>44826</v>
      </c>
      <c r="F3475" t="s">
        <v>75</v>
      </c>
      <c r="G3475" s="15">
        <v>9302</v>
      </c>
      <c r="J3475">
        <v>555702</v>
      </c>
      <c r="K3475" t="s">
        <v>28738</v>
      </c>
      <c r="L3475" t="s">
        <v>28739</v>
      </c>
      <c r="M3475">
        <v>93301</v>
      </c>
      <c r="N3475" s="1">
        <v>45444</v>
      </c>
    </row>
    <row r="3476" spans="1:14" x14ac:dyDescent="0.35">
      <c r="A3476" t="s">
        <v>13</v>
      </c>
      <c r="B3476">
        <v>9</v>
      </c>
      <c r="C3476" t="s">
        <v>28737</v>
      </c>
      <c r="D3476" t="s">
        <v>1572</v>
      </c>
      <c r="E3476" s="1">
        <v>44894</v>
      </c>
      <c r="F3476" t="s">
        <v>75</v>
      </c>
      <c r="G3476" s="15">
        <v>12811</v>
      </c>
      <c r="J3476">
        <v>555702</v>
      </c>
      <c r="K3476" t="s">
        <v>28738</v>
      </c>
      <c r="L3476" t="s">
        <v>28739</v>
      </c>
      <c r="M3476">
        <v>93301</v>
      </c>
      <c r="N3476" s="1">
        <v>45444</v>
      </c>
    </row>
    <row r="3477" spans="1:14" x14ac:dyDescent="0.35">
      <c r="A3477" t="s">
        <v>13</v>
      </c>
      <c r="B3477">
        <v>9</v>
      </c>
      <c r="C3477" t="s">
        <v>1356</v>
      </c>
      <c r="D3477" t="s">
        <v>1357</v>
      </c>
      <c r="E3477" s="1">
        <v>44375</v>
      </c>
      <c r="F3477" t="s">
        <v>75</v>
      </c>
      <c r="G3477" s="15">
        <v>650</v>
      </c>
      <c r="J3477" t="s">
        <v>31637</v>
      </c>
      <c r="K3477" t="s">
        <v>1358</v>
      </c>
      <c r="L3477" t="s">
        <v>1359</v>
      </c>
      <c r="M3477">
        <v>92110</v>
      </c>
      <c r="N3477" s="1">
        <v>45444</v>
      </c>
    </row>
    <row r="3478" spans="1:14" x14ac:dyDescent="0.35">
      <c r="A3478" t="s">
        <v>13</v>
      </c>
      <c r="B3478">
        <v>9</v>
      </c>
      <c r="C3478" t="s">
        <v>1356</v>
      </c>
      <c r="D3478" t="s">
        <v>1357</v>
      </c>
      <c r="E3478" s="1">
        <v>44452</v>
      </c>
      <c r="F3478" t="s">
        <v>75</v>
      </c>
      <c r="G3478" s="15">
        <v>983</v>
      </c>
      <c r="J3478" t="s">
        <v>31637</v>
      </c>
      <c r="K3478" t="s">
        <v>1358</v>
      </c>
      <c r="L3478" t="s">
        <v>1359</v>
      </c>
      <c r="M3478">
        <v>92110</v>
      </c>
      <c r="N3478" s="1">
        <v>45444</v>
      </c>
    </row>
    <row r="3479" spans="1:14" x14ac:dyDescent="0.35">
      <c r="A3479" t="s">
        <v>13</v>
      </c>
      <c r="B3479">
        <v>9</v>
      </c>
      <c r="C3479" t="s">
        <v>1356</v>
      </c>
      <c r="D3479" t="s">
        <v>1357</v>
      </c>
      <c r="E3479" s="1">
        <v>44536</v>
      </c>
      <c r="F3479" t="s">
        <v>75</v>
      </c>
      <c r="G3479" s="15">
        <v>1310</v>
      </c>
      <c r="J3479" t="s">
        <v>31637</v>
      </c>
      <c r="K3479" t="s">
        <v>1358</v>
      </c>
      <c r="L3479" t="s">
        <v>1359</v>
      </c>
      <c r="M3479">
        <v>92110</v>
      </c>
      <c r="N3479" s="1">
        <v>45444</v>
      </c>
    </row>
    <row r="3480" spans="1:14" x14ac:dyDescent="0.35">
      <c r="A3480" t="s">
        <v>13</v>
      </c>
      <c r="B3480">
        <v>9</v>
      </c>
      <c r="C3480" t="s">
        <v>1356</v>
      </c>
      <c r="D3480" t="s">
        <v>1357</v>
      </c>
      <c r="E3480" s="1">
        <v>44543</v>
      </c>
      <c r="F3480" t="s">
        <v>75</v>
      </c>
      <c r="G3480" s="15">
        <v>1638</v>
      </c>
      <c r="J3480" t="s">
        <v>31637</v>
      </c>
      <c r="K3480" t="s">
        <v>1358</v>
      </c>
      <c r="L3480" t="s">
        <v>1359</v>
      </c>
      <c r="M3480">
        <v>92110</v>
      </c>
      <c r="N3480" s="1">
        <v>45444</v>
      </c>
    </row>
    <row r="3481" spans="1:14" x14ac:dyDescent="0.35">
      <c r="A3481" t="s">
        <v>13</v>
      </c>
      <c r="B3481">
        <v>9</v>
      </c>
      <c r="C3481" t="s">
        <v>1356</v>
      </c>
      <c r="D3481" t="s">
        <v>1357</v>
      </c>
      <c r="E3481" s="1">
        <v>44557</v>
      </c>
      <c r="F3481" t="s">
        <v>75</v>
      </c>
      <c r="G3481" s="15">
        <v>1965</v>
      </c>
      <c r="J3481" t="s">
        <v>31637</v>
      </c>
      <c r="K3481" t="s">
        <v>1358</v>
      </c>
      <c r="L3481" t="s">
        <v>1359</v>
      </c>
      <c r="M3481">
        <v>92110</v>
      </c>
      <c r="N3481" s="1">
        <v>45444</v>
      </c>
    </row>
    <row r="3482" spans="1:14" x14ac:dyDescent="0.35">
      <c r="A3482" t="s">
        <v>13</v>
      </c>
      <c r="B3482">
        <v>9</v>
      </c>
      <c r="C3482" t="s">
        <v>28789</v>
      </c>
      <c r="D3482" t="s">
        <v>2002</v>
      </c>
      <c r="E3482" s="1">
        <v>44522</v>
      </c>
      <c r="F3482" t="s">
        <v>75</v>
      </c>
      <c r="G3482" s="15">
        <v>650</v>
      </c>
      <c r="J3482">
        <v>555733</v>
      </c>
      <c r="K3482" t="s">
        <v>28790</v>
      </c>
      <c r="L3482" t="s">
        <v>28791</v>
      </c>
      <c r="M3482">
        <v>92835</v>
      </c>
      <c r="N3482" s="1">
        <v>45444</v>
      </c>
    </row>
    <row r="3483" spans="1:14" x14ac:dyDescent="0.35">
      <c r="A3483" t="s">
        <v>13</v>
      </c>
      <c r="B3483">
        <v>9</v>
      </c>
      <c r="C3483" t="s">
        <v>1481</v>
      </c>
      <c r="D3483" t="s">
        <v>1482</v>
      </c>
      <c r="E3483" s="1">
        <v>44876</v>
      </c>
      <c r="F3483" t="s">
        <v>75</v>
      </c>
      <c r="G3483" s="15">
        <v>3250</v>
      </c>
      <c r="J3483" t="s">
        <v>31676</v>
      </c>
      <c r="K3483" t="s">
        <v>1483</v>
      </c>
      <c r="L3483" t="s">
        <v>1484</v>
      </c>
      <c r="M3483">
        <v>95667</v>
      </c>
      <c r="N3483" s="1">
        <v>45444</v>
      </c>
    </row>
    <row r="3484" spans="1:14" x14ac:dyDescent="0.35">
      <c r="A3484" t="s">
        <v>13</v>
      </c>
      <c r="B3484">
        <v>9</v>
      </c>
      <c r="C3484" t="s">
        <v>1481</v>
      </c>
      <c r="D3484" t="s">
        <v>1482</v>
      </c>
      <c r="E3484" s="1">
        <v>44680</v>
      </c>
      <c r="F3484" t="s">
        <v>75</v>
      </c>
      <c r="G3484" s="15">
        <v>10267</v>
      </c>
      <c r="J3484" t="s">
        <v>31676</v>
      </c>
      <c r="K3484" t="s">
        <v>1483</v>
      </c>
      <c r="L3484" t="s">
        <v>1484</v>
      </c>
      <c r="M3484">
        <v>95667</v>
      </c>
      <c r="N3484" s="1">
        <v>45444</v>
      </c>
    </row>
    <row r="3485" spans="1:14" x14ac:dyDescent="0.35">
      <c r="A3485" t="s">
        <v>13</v>
      </c>
      <c r="B3485">
        <v>9</v>
      </c>
      <c r="C3485" t="s">
        <v>2084</v>
      </c>
      <c r="D3485" t="s">
        <v>1353</v>
      </c>
      <c r="E3485" s="1">
        <v>44426</v>
      </c>
      <c r="F3485" t="s">
        <v>75</v>
      </c>
      <c r="G3485" s="15">
        <v>12515</v>
      </c>
      <c r="J3485" t="s">
        <v>31900</v>
      </c>
      <c r="K3485" t="s">
        <v>2085</v>
      </c>
      <c r="L3485" t="s">
        <v>2086</v>
      </c>
      <c r="M3485">
        <v>95125</v>
      </c>
      <c r="N3485" s="1">
        <v>45444</v>
      </c>
    </row>
    <row r="3486" spans="1:14" x14ac:dyDescent="0.35">
      <c r="A3486" t="s">
        <v>13</v>
      </c>
      <c r="B3486">
        <v>9</v>
      </c>
      <c r="C3486" t="s">
        <v>2084</v>
      </c>
      <c r="D3486" t="s">
        <v>1353</v>
      </c>
      <c r="E3486" s="1">
        <v>44971</v>
      </c>
      <c r="F3486" t="s">
        <v>75</v>
      </c>
      <c r="G3486" s="15">
        <v>35874</v>
      </c>
      <c r="J3486" t="s">
        <v>31900</v>
      </c>
      <c r="K3486" t="s">
        <v>2085</v>
      </c>
      <c r="L3486" t="s">
        <v>2086</v>
      </c>
      <c r="M3486">
        <v>95125</v>
      </c>
      <c r="N3486" s="1">
        <v>45444</v>
      </c>
    </row>
    <row r="3487" spans="1:14" x14ac:dyDescent="0.35">
      <c r="A3487" t="s">
        <v>13</v>
      </c>
      <c r="B3487">
        <v>9</v>
      </c>
      <c r="C3487" t="s">
        <v>2084</v>
      </c>
      <c r="D3487" t="s">
        <v>1353</v>
      </c>
      <c r="E3487" s="1">
        <v>44971</v>
      </c>
      <c r="F3487" t="s">
        <v>102</v>
      </c>
      <c r="H3487">
        <v>61</v>
      </c>
      <c r="I3487" s="1">
        <v>44999</v>
      </c>
      <c r="J3487" t="s">
        <v>31900</v>
      </c>
      <c r="K3487" t="s">
        <v>2085</v>
      </c>
      <c r="L3487" t="s">
        <v>2086</v>
      </c>
      <c r="M3487">
        <v>95125</v>
      </c>
      <c r="N3487" s="1">
        <v>45444</v>
      </c>
    </row>
    <row r="3488" spans="1:14" x14ac:dyDescent="0.35">
      <c r="A3488" t="s">
        <v>13</v>
      </c>
      <c r="B3488">
        <v>9</v>
      </c>
      <c r="C3488" t="s">
        <v>28907</v>
      </c>
      <c r="D3488" t="s">
        <v>28908</v>
      </c>
      <c r="E3488" s="1">
        <v>44610</v>
      </c>
      <c r="F3488" t="s">
        <v>75</v>
      </c>
      <c r="G3488" s="15">
        <v>14008</v>
      </c>
      <c r="J3488">
        <v>555826</v>
      </c>
      <c r="K3488" t="s">
        <v>28909</v>
      </c>
      <c r="L3488" t="s">
        <v>28910</v>
      </c>
      <c r="M3488">
        <v>94941</v>
      </c>
      <c r="N3488" s="1">
        <v>45444</v>
      </c>
    </row>
    <row r="3489" spans="1:14" x14ac:dyDescent="0.35">
      <c r="A3489" t="s">
        <v>13</v>
      </c>
      <c r="B3489">
        <v>9</v>
      </c>
      <c r="C3489" t="s">
        <v>28907</v>
      </c>
      <c r="D3489" t="s">
        <v>28908</v>
      </c>
      <c r="E3489" s="1">
        <v>45071</v>
      </c>
      <c r="F3489" t="s">
        <v>75</v>
      </c>
      <c r="G3489" s="15">
        <v>46632</v>
      </c>
      <c r="J3489">
        <v>555826</v>
      </c>
      <c r="K3489" t="s">
        <v>28909</v>
      </c>
      <c r="L3489" t="s">
        <v>28910</v>
      </c>
      <c r="M3489">
        <v>94941</v>
      </c>
      <c r="N3489" s="1">
        <v>45444</v>
      </c>
    </row>
    <row r="3490" spans="1:14" x14ac:dyDescent="0.35">
      <c r="A3490" t="s">
        <v>13</v>
      </c>
      <c r="B3490">
        <v>9</v>
      </c>
      <c r="C3490" t="s">
        <v>28409</v>
      </c>
      <c r="D3490" t="s">
        <v>1572</v>
      </c>
      <c r="E3490" s="1">
        <v>44431</v>
      </c>
      <c r="F3490" t="s">
        <v>75</v>
      </c>
      <c r="G3490" s="15">
        <v>655</v>
      </c>
      <c r="J3490">
        <v>555256</v>
      </c>
      <c r="K3490" t="s">
        <v>28410</v>
      </c>
      <c r="L3490" t="s">
        <v>28411</v>
      </c>
      <c r="M3490">
        <v>93306</v>
      </c>
      <c r="N3490" s="1">
        <v>45444</v>
      </c>
    </row>
    <row r="3491" spans="1:14" x14ac:dyDescent="0.35">
      <c r="A3491" t="s">
        <v>13</v>
      </c>
      <c r="B3491">
        <v>9</v>
      </c>
      <c r="C3491" t="s">
        <v>28409</v>
      </c>
      <c r="D3491" t="s">
        <v>1572</v>
      </c>
      <c r="E3491" s="1">
        <v>44578</v>
      </c>
      <c r="F3491" t="s">
        <v>75</v>
      </c>
      <c r="G3491" s="15">
        <v>994</v>
      </c>
      <c r="J3491">
        <v>555256</v>
      </c>
      <c r="K3491" t="s">
        <v>28410</v>
      </c>
      <c r="L3491" t="s">
        <v>28411</v>
      </c>
      <c r="M3491">
        <v>93306</v>
      </c>
      <c r="N3491" s="1">
        <v>45444</v>
      </c>
    </row>
    <row r="3492" spans="1:14" x14ac:dyDescent="0.35">
      <c r="A3492" t="s">
        <v>13</v>
      </c>
      <c r="B3492">
        <v>9</v>
      </c>
      <c r="C3492" t="s">
        <v>28409</v>
      </c>
      <c r="D3492" t="s">
        <v>1572</v>
      </c>
      <c r="E3492" s="1">
        <v>44585</v>
      </c>
      <c r="F3492" t="s">
        <v>75</v>
      </c>
      <c r="G3492" s="15">
        <v>1316</v>
      </c>
      <c r="J3492">
        <v>555256</v>
      </c>
      <c r="K3492" t="s">
        <v>28410</v>
      </c>
      <c r="L3492" t="s">
        <v>28411</v>
      </c>
      <c r="M3492">
        <v>93306</v>
      </c>
      <c r="N3492" s="1">
        <v>45444</v>
      </c>
    </row>
    <row r="3493" spans="1:14" x14ac:dyDescent="0.35">
      <c r="A3493" t="s">
        <v>13</v>
      </c>
      <c r="B3493">
        <v>9</v>
      </c>
      <c r="C3493" t="s">
        <v>28409</v>
      </c>
      <c r="D3493" t="s">
        <v>1572</v>
      </c>
      <c r="E3493" s="1">
        <v>44613</v>
      </c>
      <c r="F3493" t="s">
        <v>75</v>
      </c>
      <c r="G3493" s="15">
        <v>1657</v>
      </c>
      <c r="J3493">
        <v>555256</v>
      </c>
      <c r="K3493" t="s">
        <v>28410</v>
      </c>
      <c r="L3493" t="s">
        <v>28411</v>
      </c>
      <c r="M3493">
        <v>93306</v>
      </c>
      <c r="N3493" s="1">
        <v>45444</v>
      </c>
    </row>
    <row r="3494" spans="1:14" x14ac:dyDescent="0.35">
      <c r="A3494" t="s">
        <v>13</v>
      </c>
      <c r="B3494">
        <v>9</v>
      </c>
      <c r="C3494" t="s">
        <v>28409</v>
      </c>
      <c r="D3494" t="s">
        <v>1572</v>
      </c>
      <c r="E3494" s="1">
        <v>44634</v>
      </c>
      <c r="F3494" t="s">
        <v>75</v>
      </c>
      <c r="G3494" s="15">
        <v>1988</v>
      </c>
      <c r="J3494">
        <v>555256</v>
      </c>
      <c r="K3494" t="s">
        <v>28410</v>
      </c>
      <c r="L3494" t="s">
        <v>28411</v>
      </c>
      <c r="M3494">
        <v>93306</v>
      </c>
      <c r="N3494" s="1">
        <v>45444</v>
      </c>
    </row>
    <row r="3495" spans="1:14" x14ac:dyDescent="0.35">
      <c r="A3495" t="s">
        <v>13</v>
      </c>
      <c r="B3495">
        <v>9</v>
      </c>
      <c r="C3495" t="s">
        <v>28409</v>
      </c>
      <c r="D3495" t="s">
        <v>1572</v>
      </c>
      <c r="E3495" s="1">
        <v>44641</v>
      </c>
      <c r="F3495" t="s">
        <v>75</v>
      </c>
      <c r="G3495" s="15">
        <v>2320</v>
      </c>
      <c r="J3495">
        <v>555256</v>
      </c>
      <c r="K3495" t="s">
        <v>28410</v>
      </c>
      <c r="L3495" t="s">
        <v>28411</v>
      </c>
      <c r="M3495">
        <v>93306</v>
      </c>
      <c r="N3495" s="1">
        <v>45444</v>
      </c>
    </row>
    <row r="3496" spans="1:14" x14ac:dyDescent="0.35">
      <c r="A3496" t="s">
        <v>13</v>
      </c>
      <c r="B3496">
        <v>9</v>
      </c>
      <c r="C3496" t="s">
        <v>34126</v>
      </c>
      <c r="D3496" t="s">
        <v>1090</v>
      </c>
      <c r="E3496" s="1">
        <v>44396</v>
      </c>
      <c r="F3496" t="s">
        <v>75</v>
      </c>
      <c r="G3496" s="15">
        <v>650</v>
      </c>
      <c r="J3496">
        <v>555397</v>
      </c>
      <c r="K3496" t="s">
        <v>28524</v>
      </c>
      <c r="L3496" t="s">
        <v>28525</v>
      </c>
      <c r="M3496">
        <v>90057</v>
      </c>
      <c r="N3496" s="1">
        <v>45444</v>
      </c>
    </row>
    <row r="3497" spans="1:14" x14ac:dyDescent="0.35">
      <c r="A3497" t="s">
        <v>13</v>
      </c>
      <c r="B3497">
        <v>9</v>
      </c>
      <c r="C3497" t="s">
        <v>34126</v>
      </c>
      <c r="D3497" t="s">
        <v>1090</v>
      </c>
      <c r="E3497" s="1">
        <v>44407</v>
      </c>
      <c r="F3497" t="s">
        <v>75</v>
      </c>
      <c r="G3497" s="15">
        <v>37323</v>
      </c>
      <c r="J3497">
        <v>555397</v>
      </c>
      <c r="K3497" t="s">
        <v>28524</v>
      </c>
      <c r="L3497" t="s">
        <v>28525</v>
      </c>
      <c r="M3497">
        <v>90057</v>
      </c>
      <c r="N3497" s="1">
        <v>45444</v>
      </c>
    </row>
    <row r="3498" spans="1:14" x14ac:dyDescent="0.35">
      <c r="A3498" t="s">
        <v>13</v>
      </c>
      <c r="B3498">
        <v>9</v>
      </c>
      <c r="C3498" t="s">
        <v>34126</v>
      </c>
      <c r="D3498" t="s">
        <v>1090</v>
      </c>
      <c r="E3498" s="1">
        <v>44407</v>
      </c>
      <c r="F3498" t="s">
        <v>102</v>
      </c>
      <c r="H3498">
        <v>20</v>
      </c>
      <c r="I3498" s="1">
        <v>44449</v>
      </c>
      <c r="J3498">
        <v>555397</v>
      </c>
      <c r="K3498" t="s">
        <v>28524</v>
      </c>
      <c r="L3498" t="s">
        <v>28525</v>
      </c>
      <c r="M3498">
        <v>90057</v>
      </c>
      <c r="N3498" s="1">
        <v>45444</v>
      </c>
    </row>
    <row r="3499" spans="1:14" x14ac:dyDescent="0.35">
      <c r="A3499" t="s">
        <v>13</v>
      </c>
      <c r="B3499">
        <v>9</v>
      </c>
      <c r="C3499" t="s">
        <v>31981</v>
      </c>
      <c r="D3499" t="s">
        <v>2239</v>
      </c>
      <c r="E3499" s="1">
        <v>44396</v>
      </c>
      <c r="F3499" t="s">
        <v>75</v>
      </c>
      <c r="G3499" s="15">
        <v>650</v>
      </c>
      <c r="J3499" t="s">
        <v>31980</v>
      </c>
      <c r="K3499" t="s">
        <v>2240</v>
      </c>
      <c r="L3499" t="s">
        <v>2241</v>
      </c>
      <c r="M3499">
        <v>91343</v>
      </c>
      <c r="N3499" s="1">
        <v>45444</v>
      </c>
    </row>
    <row r="3500" spans="1:14" x14ac:dyDescent="0.35">
      <c r="A3500" t="s">
        <v>13</v>
      </c>
      <c r="B3500">
        <v>9</v>
      </c>
      <c r="C3500" t="s">
        <v>31981</v>
      </c>
      <c r="D3500" t="s">
        <v>2239</v>
      </c>
      <c r="E3500" s="1">
        <v>44610</v>
      </c>
      <c r="F3500" t="s">
        <v>75</v>
      </c>
      <c r="G3500" s="15">
        <v>11911</v>
      </c>
      <c r="J3500" t="s">
        <v>31980</v>
      </c>
      <c r="K3500" t="s">
        <v>2240</v>
      </c>
      <c r="L3500" t="s">
        <v>2241</v>
      </c>
      <c r="M3500">
        <v>91343</v>
      </c>
      <c r="N3500" s="1">
        <v>45444</v>
      </c>
    </row>
    <row r="3501" spans="1:14" x14ac:dyDescent="0.35">
      <c r="A3501" t="s">
        <v>13</v>
      </c>
      <c r="B3501">
        <v>9</v>
      </c>
      <c r="C3501" t="s">
        <v>31981</v>
      </c>
      <c r="D3501" t="s">
        <v>2239</v>
      </c>
      <c r="E3501" s="1">
        <v>44775</v>
      </c>
      <c r="F3501" t="s">
        <v>75</v>
      </c>
      <c r="G3501" s="15">
        <v>19500</v>
      </c>
      <c r="J3501" t="s">
        <v>31980</v>
      </c>
      <c r="K3501" t="s">
        <v>2240</v>
      </c>
      <c r="L3501" t="s">
        <v>2241</v>
      </c>
      <c r="M3501">
        <v>91343</v>
      </c>
      <c r="N3501" s="1">
        <v>45444</v>
      </c>
    </row>
    <row r="3502" spans="1:14" x14ac:dyDescent="0.35">
      <c r="A3502" t="s">
        <v>13</v>
      </c>
      <c r="B3502">
        <v>9</v>
      </c>
      <c r="C3502" t="s">
        <v>31981</v>
      </c>
      <c r="D3502" t="s">
        <v>2239</v>
      </c>
      <c r="E3502" s="1">
        <v>44926</v>
      </c>
      <c r="F3502" t="s">
        <v>75</v>
      </c>
      <c r="G3502" s="15">
        <v>20794</v>
      </c>
      <c r="J3502" t="s">
        <v>31980</v>
      </c>
      <c r="K3502" t="s">
        <v>2240</v>
      </c>
      <c r="L3502" t="s">
        <v>2241</v>
      </c>
      <c r="M3502">
        <v>91343</v>
      </c>
      <c r="N3502" s="1">
        <v>45444</v>
      </c>
    </row>
    <row r="3503" spans="1:14" x14ac:dyDescent="0.35">
      <c r="A3503" t="s">
        <v>13</v>
      </c>
      <c r="B3503">
        <v>9</v>
      </c>
      <c r="C3503" t="s">
        <v>31981</v>
      </c>
      <c r="D3503" t="s">
        <v>2239</v>
      </c>
      <c r="E3503" s="1">
        <v>45149</v>
      </c>
      <c r="F3503" t="s">
        <v>75</v>
      </c>
      <c r="G3503" s="15">
        <v>22435</v>
      </c>
      <c r="J3503" t="s">
        <v>31980</v>
      </c>
      <c r="K3503" t="s">
        <v>2240</v>
      </c>
      <c r="L3503" t="s">
        <v>2241</v>
      </c>
      <c r="M3503">
        <v>91343</v>
      </c>
      <c r="N3503" s="1">
        <v>45444</v>
      </c>
    </row>
    <row r="3504" spans="1:14" x14ac:dyDescent="0.35">
      <c r="A3504" t="s">
        <v>13</v>
      </c>
      <c r="B3504">
        <v>9</v>
      </c>
      <c r="C3504" t="s">
        <v>31981</v>
      </c>
      <c r="D3504" t="s">
        <v>2239</v>
      </c>
      <c r="E3504" s="1">
        <v>45035</v>
      </c>
      <c r="F3504" t="s">
        <v>75</v>
      </c>
      <c r="G3504" s="15">
        <v>26130</v>
      </c>
      <c r="J3504" t="s">
        <v>31980</v>
      </c>
      <c r="K3504" t="s">
        <v>2240</v>
      </c>
      <c r="L3504" t="s">
        <v>2241</v>
      </c>
      <c r="M3504">
        <v>91343</v>
      </c>
      <c r="N3504" s="1">
        <v>45444</v>
      </c>
    </row>
    <row r="3505" spans="1:14" x14ac:dyDescent="0.35">
      <c r="A3505" t="s">
        <v>13</v>
      </c>
      <c r="B3505">
        <v>9</v>
      </c>
      <c r="C3505" t="s">
        <v>28445</v>
      </c>
      <c r="D3505" t="s">
        <v>1200</v>
      </c>
      <c r="E3505" s="1">
        <v>44564</v>
      </c>
      <c r="F3505" t="s">
        <v>75</v>
      </c>
      <c r="G3505" s="15">
        <v>655</v>
      </c>
      <c r="J3505">
        <v>555313</v>
      </c>
      <c r="K3505" t="s">
        <v>28446</v>
      </c>
      <c r="L3505" t="s">
        <v>28447</v>
      </c>
      <c r="M3505">
        <v>94611</v>
      </c>
      <c r="N3505" s="1">
        <v>45444</v>
      </c>
    </row>
    <row r="3506" spans="1:14" x14ac:dyDescent="0.35">
      <c r="A3506" t="s">
        <v>13</v>
      </c>
      <c r="B3506">
        <v>9</v>
      </c>
      <c r="C3506" t="s">
        <v>28445</v>
      </c>
      <c r="D3506" t="s">
        <v>1200</v>
      </c>
      <c r="E3506" s="1">
        <v>45076</v>
      </c>
      <c r="F3506" t="s">
        <v>75</v>
      </c>
      <c r="G3506" s="15">
        <v>4233</v>
      </c>
      <c r="J3506">
        <v>555313</v>
      </c>
      <c r="K3506" t="s">
        <v>28446</v>
      </c>
      <c r="L3506" t="s">
        <v>28447</v>
      </c>
      <c r="M3506">
        <v>94611</v>
      </c>
      <c r="N3506" s="1">
        <v>45444</v>
      </c>
    </row>
    <row r="3507" spans="1:14" x14ac:dyDescent="0.35">
      <c r="A3507" t="s">
        <v>13</v>
      </c>
      <c r="B3507">
        <v>9</v>
      </c>
      <c r="C3507" t="s">
        <v>28445</v>
      </c>
      <c r="D3507" t="s">
        <v>1200</v>
      </c>
      <c r="E3507" s="1">
        <v>45124</v>
      </c>
      <c r="F3507" t="s">
        <v>75</v>
      </c>
      <c r="G3507" s="15">
        <v>7410</v>
      </c>
      <c r="J3507">
        <v>555313</v>
      </c>
      <c r="K3507" t="s">
        <v>28446</v>
      </c>
      <c r="L3507" t="s">
        <v>28447</v>
      </c>
      <c r="M3507">
        <v>94611</v>
      </c>
      <c r="N3507" s="1">
        <v>45444</v>
      </c>
    </row>
    <row r="3508" spans="1:14" x14ac:dyDescent="0.35">
      <c r="A3508" t="s">
        <v>13</v>
      </c>
      <c r="B3508">
        <v>9</v>
      </c>
      <c r="C3508" t="s">
        <v>28885</v>
      </c>
      <c r="D3508" t="s">
        <v>1196</v>
      </c>
      <c r="E3508" s="1">
        <v>44410</v>
      </c>
      <c r="F3508" t="s">
        <v>75</v>
      </c>
      <c r="G3508" s="15">
        <v>655</v>
      </c>
      <c r="J3508">
        <v>555808</v>
      </c>
      <c r="K3508" t="s">
        <v>28886</v>
      </c>
      <c r="L3508" t="s">
        <v>28887</v>
      </c>
      <c r="M3508">
        <v>90404</v>
      </c>
      <c r="N3508" s="1">
        <v>45444</v>
      </c>
    </row>
    <row r="3509" spans="1:14" x14ac:dyDescent="0.35">
      <c r="A3509" t="s">
        <v>13</v>
      </c>
      <c r="B3509">
        <v>9</v>
      </c>
      <c r="C3509" t="s">
        <v>28885</v>
      </c>
      <c r="D3509" t="s">
        <v>1196</v>
      </c>
      <c r="E3509" s="1">
        <v>44417</v>
      </c>
      <c r="F3509" t="s">
        <v>75</v>
      </c>
      <c r="G3509" s="15">
        <v>975</v>
      </c>
      <c r="J3509">
        <v>555808</v>
      </c>
      <c r="K3509" t="s">
        <v>28886</v>
      </c>
      <c r="L3509" t="s">
        <v>28887</v>
      </c>
      <c r="M3509">
        <v>90404</v>
      </c>
      <c r="N3509" s="1">
        <v>45444</v>
      </c>
    </row>
    <row r="3510" spans="1:14" x14ac:dyDescent="0.35">
      <c r="A3510" t="s">
        <v>13</v>
      </c>
      <c r="B3510">
        <v>9</v>
      </c>
      <c r="C3510" t="s">
        <v>28885</v>
      </c>
      <c r="D3510" t="s">
        <v>1196</v>
      </c>
      <c r="E3510" s="1">
        <v>44669</v>
      </c>
      <c r="F3510" t="s">
        <v>75</v>
      </c>
      <c r="G3510" s="15">
        <v>1325</v>
      </c>
      <c r="J3510">
        <v>555808</v>
      </c>
      <c r="K3510" t="s">
        <v>28886</v>
      </c>
      <c r="L3510" t="s">
        <v>28887</v>
      </c>
      <c r="M3510">
        <v>90404</v>
      </c>
      <c r="N3510" s="1">
        <v>45444</v>
      </c>
    </row>
    <row r="3511" spans="1:14" x14ac:dyDescent="0.35">
      <c r="A3511" t="s">
        <v>13</v>
      </c>
      <c r="B3511">
        <v>9</v>
      </c>
      <c r="C3511" t="s">
        <v>28885</v>
      </c>
      <c r="D3511" t="s">
        <v>1196</v>
      </c>
      <c r="E3511" s="1">
        <v>45082</v>
      </c>
      <c r="F3511" t="s">
        <v>75</v>
      </c>
      <c r="G3511" s="15">
        <v>3846</v>
      </c>
      <c r="J3511">
        <v>555808</v>
      </c>
      <c r="K3511" t="s">
        <v>28886</v>
      </c>
      <c r="L3511" t="s">
        <v>28887</v>
      </c>
      <c r="M3511">
        <v>90404</v>
      </c>
      <c r="N3511" s="1">
        <v>45444</v>
      </c>
    </row>
    <row r="3512" spans="1:14" x14ac:dyDescent="0.35">
      <c r="A3512" t="s">
        <v>13</v>
      </c>
      <c r="B3512">
        <v>9</v>
      </c>
      <c r="C3512" t="s">
        <v>28885</v>
      </c>
      <c r="D3512" t="s">
        <v>1196</v>
      </c>
      <c r="E3512" s="1">
        <v>45089</v>
      </c>
      <c r="F3512" t="s">
        <v>75</v>
      </c>
      <c r="G3512" s="15">
        <v>4196</v>
      </c>
      <c r="J3512">
        <v>555808</v>
      </c>
      <c r="K3512" t="s">
        <v>28886</v>
      </c>
      <c r="L3512" t="s">
        <v>28887</v>
      </c>
      <c r="M3512">
        <v>90404</v>
      </c>
      <c r="N3512" s="1">
        <v>45444</v>
      </c>
    </row>
    <row r="3513" spans="1:14" x14ac:dyDescent="0.35">
      <c r="A3513" t="s">
        <v>13</v>
      </c>
      <c r="B3513">
        <v>9</v>
      </c>
      <c r="C3513" t="s">
        <v>28885</v>
      </c>
      <c r="D3513" t="s">
        <v>1196</v>
      </c>
      <c r="E3513" s="1">
        <v>45103</v>
      </c>
      <c r="F3513" t="s">
        <v>75</v>
      </c>
      <c r="G3513" s="15">
        <v>4545</v>
      </c>
      <c r="J3513">
        <v>555808</v>
      </c>
      <c r="K3513" t="s">
        <v>28886</v>
      </c>
      <c r="L3513" t="s">
        <v>28887</v>
      </c>
      <c r="M3513">
        <v>90404</v>
      </c>
      <c r="N3513" s="1">
        <v>45444</v>
      </c>
    </row>
    <row r="3514" spans="1:14" x14ac:dyDescent="0.35">
      <c r="A3514" t="s">
        <v>13</v>
      </c>
      <c r="B3514">
        <v>9</v>
      </c>
      <c r="C3514" t="s">
        <v>28885</v>
      </c>
      <c r="D3514" t="s">
        <v>1196</v>
      </c>
      <c r="E3514" s="1">
        <v>45097</v>
      </c>
      <c r="F3514" t="s">
        <v>75</v>
      </c>
      <c r="G3514" s="15">
        <v>4545</v>
      </c>
      <c r="J3514">
        <v>555808</v>
      </c>
      <c r="K3514" t="s">
        <v>28886</v>
      </c>
      <c r="L3514" t="s">
        <v>28887</v>
      </c>
      <c r="M3514">
        <v>90404</v>
      </c>
      <c r="N3514" s="1">
        <v>45444</v>
      </c>
    </row>
    <row r="3515" spans="1:14" x14ac:dyDescent="0.35">
      <c r="A3515" t="s">
        <v>13</v>
      </c>
      <c r="B3515">
        <v>9</v>
      </c>
      <c r="C3515" t="s">
        <v>28885</v>
      </c>
      <c r="D3515" t="s">
        <v>1196</v>
      </c>
      <c r="E3515" s="1">
        <v>44949</v>
      </c>
      <c r="F3515" t="s">
        <v>75</v>
      </c>
      <c r="G3515" s="15">
        <v>6293</v>
      </c>
      <c r="J3515">
        <v>555808</v>
      </c>
      <c r="K3515" t="s">
        <v>28886</v>
      </c>
      <c r="L3515" t="s">
        <v>28887</v>
      </c>
      <c r="M3515">
        <v>90404</v>
      </c>
      <c r="N3515" s="1">
        <v>45444</v>
      </c>
    </row>
    <row r="3516" spans="1:14" x14ac:dyDescent="0.35">
      <c r="A3516" t="s">
        <v>13</v>
      </c>
      <c r="B3516">
        <v>9</v>
      </c>
      <c r="C3516" t="s">
        <v>28885</v>
      </c>
      <c r="D3516" t="s">
        <v>1196</v>
      </c>
      <c r="E3516" s="1">
        <v>45061</v>
      </c>
      <c r="F3516" t="s">
        <v>75</v>
      </c>
      <c r="G3516" s="15">
        <v>9440</v>
      </c>
      <c r="J3516">
        <v>555808</v>
      </c>
      <c r="K3516" t="s">
        <v>28886</v>
      </c>
      <c r="L3516" t="s">
        <v>28887</v>
      </c>
      <c r="M3516">
        <v>90404</v>
      </c>
      <c r="N3516" s="1">
        <v>45444</v>
      </c>
    </row>
    <row r="3517" spans="1:14" x14ac:dyDescent="0.35">
      <c r="A3517" t="s">
        <v>13</v>
      </c>
      <c r="B3517">
        <v>9</v>
      </c>
      <c r="C3517" t="s">
        <v>28885</v>
      </c>
      <c r="D3517" t="s">
        <v>1196</v>
      </c>
      <c r="E3517" s="1">
        <v>44995</v>
      </c>
      <c r="F3517" t="s">
        <v>75</v>
      </c>
      <c r="G3517" s="15">
        <v>9996</v>
      </c>
      <c r="J3517">
        <v>555808</v>
      </c>
      <c r="K3517" t="s">
        <v>28886</v>
      </c>
      <c r="L3517" t="s">
        <v>28887</v>
      </c>
      <c r="M3517">
        <v>90404</v>
      </c>
      <c r="N3517" s="1">
        <v>45444</v>
      </c>
    </row>
    <row r="3518" spans="1:14" x14ac:dyDescent="0.35">
      <c r="A3518" t="s">
        <v>13</v>
      </c>
      <c r="B3518">
        <v>9</v>
      </c>
      <c r="C3518" t="s">
        <v>28885</v>
      </c>
      <c r="D3518" t="s">
        <v>1196</v>
      </c>
      <c r="E3518" s="1">
        <v>45124</v>
      </c>
      <c r="F3518" t="s">
        <v>75</v>
      </c>
      <c r="G3518" s="15">
        <v>13636</v>
      </c>
      <c r="J3518">
        <v>555808</v>
      </c>
      <c r="K3518" t="s">
        <v>28886</v>
      </c>
      <c r="L3518" t="s">
        <v>28887</v>
      </c>
      <c r="M3518">
        <v>90404</v>
      </c>
      <c r="N3518" s="1">
        <v>45444</v>
      </c>
    </row>
    <row r="3519" spans="1:14" x14ac:dyDescent="0.35">
      <c r="A3519" t="s">
        <v>13</v>
      </c>
      <c r="B3519">
        <v>9</v>
      </c>
      <c r="C3519" t="s">
        <v>28885</v>
      </c>
      <c r="D3519" t="s">
        <v>1196</v>
      </c>
      <c r="E3519" s="1">
        <v>45299</v>
      </c>
      <c r="F3519" t="s">
        <v>75</v>
      </c>
      <c r="G3519" s="15">
        <v>26611</v>
      </c>
      <c r="J3519">
        <v>555808</v>
      </c>
      <c r="K3519" t="s">
        <v>28886</v>
      </c>
      <c r="L3519" t="s">
        <v>28887</v>
      </c>
      <c r="M3519">
        <v>90404</v>
      </c>
      <c r="N3519" s="1">
        <v>45444</v>
      </c>
    </row>
    <row r="3520" spans="1:14" x14ac:dyDescent="0.35">
      <c r="A3520" t="s">
        <v>13</v>
      </c>
      <c r="B3520">
        <v>9</v>
      </c>
      <c r="C3520" t="s">
        <v>28885</v>
      </c>
      <c r="D3520" t="s">
        <v>1196</v>
      </c>
      <c r="E3520" s="1">
        <v>45299</v>
      </c>
      <c r="F3520" t="s">
        <v>102</v>
      </c>
      <c r="H3520">
        <v>60</v>
      </c>
      <c r="I3520" s="1">
        <v>45324</v>
      </c>
      <c r="J3520">
        <v>555808</v>
      </c>
      <c r="K3520" t="s">
        <v>28886</v>
      </c>
      <c r="L3520" t="s">
        <v>28887</v>
      </c>
      <c r="M3520">
        <v>90404</v>
      </c>
      <c r="N3520" s="1">
        <v>45444</v>
      </c>
    </row>
    <row r="3521" spans="1:14" x14ac:dyDescent="0.35">
      <c r="A3521" t="s">
        <v>13</v>
      </c>
      <c r="B3521">
        <v>9</v>
      </c>
      <c r="C3521" t="s">
        <v>1518</v>
      </c>
      <c r="D3521" t="s">
        <v>1017</v>
      </c>
      <c r="E3521" s="1">
        <v>44669</v>
      </c>
      <c r="F3521" t="s">
        <v>75</v>
      </c>
      <c r="G3521" s="15">
        <v>663</v>
      </c>
      <c r="J3521" t="s">
        <v>31691</v>
      </c>
      <c r="K3521" t="s">
        <v>1519</v>
      </c>
      <c r="L3521" t="s">
        <v>1520</v>
      </c>
      <c r="M3521">
        <v>94506</v>
      </c>
      <c r="N3521" s="1">
        <v>45444</v>
      </c>
    </row>
    <row r="3522" spans="1:14" x14ac:dyDescent="0.35">
      <c r="A3522" t="s">
        <v>13</v>
      </c>
      <c r="B3522">
        <v>9</v>
      </c>
      <c r="C3522" t="s">
        <v>28877</v>
      </c>
      <c r="D3522" t="s">
        <v>1353</v>
      </c>
      <c r="E3522" s="1">
        <v>44375</v>
      </c>
      <c r="F3522" t="s">
        <v>75</v>
      </c>
      <c r="G3522" s="15">
        <v>655</v>
      </c>
      <c r="J3522">
        <v>555799</v>
      </c>
      <c r="K3522" t="s">
        <v>28878</v>
      </c>
      <c r="L3522" t="s">
        <v>28879</v>
      </c>
      <c r="M3522">
        <v>95127</v>
      </c>
      <c r="N3522" s="1">
        <v>45444</v>
      </c>
    </row>
    <row r="3523" spans="1:14" x14ac:dyDescent="0.35">
      <c r="A3523" t="s">
        <v>13</v>
      </c>
      <c r="B3523">
        <v>9</v>
      </c>
      <c r="C3523" t="s">
        <v>28877</v>
      </c>
      <c r="D3523" t="s">
        <v>1353</v>
      </c>
      <c r="E3523" s="1">
        <v>44389</v>
      </c>
      <c r="F3523" t="s">
        <v>75</v>
      </c>
      <c r="G3523" s="15">
        <v>975</v>
      </c>
      <c r="J3523">
        <v>555799</v>
      </c>
      <c r="K3523" t="s">
        <v>28878</v>
      </c>
      <c r="L3523" t="s">
        <v>28879</v>
      </c>
      <c r="M3523">
        <v>95127</v>
      </c>
      <c r="N3523" s="1">
        <v>45444</v>
      </c>
    </row>
    <row r="3524" spans="1:14" x14ac:dyDescent="0.35">
      <c r="A3524" t="s">
        <v>13</v>
      </c>
      <c r="B3524">
        <v>9</v>
      </c>
      <c r="C3524" t="s">
        <v>28877</v>
      </c>
      <c r="D3524" t="s">
        <v>1353</v>
      </c>
      <c r="E3524" s="1">
        <v>44410</v>
      </c>
      <c r="F3524" t="s">
        <v>75</v>
      </c>
      <c r="G3524" s="15">
        <v>1310</v>
      </c>
      <c r="J3524">
        <v>555799</v>
      </c>
      <c r="K3524" t="s">
        <v>28878</v>
      </c>
      <c r="L3524" t="s">
        <v>28879</v>
      </c>
      <c r="M3524">
        <v>95127</v>
      </c>
      <c r="N3524" s="1">
        <v>45444</v>
      </c>
    </row>
    <row r="3525" spans="1:14" x14ac:dyDescent="0.35">
      <c r="A3525" t="s">
        <v>13</v>
      </c>
      <c r="B3525">
        <v>9</v>
      </c>
      <c r="C3525" t="s">
        <v>28877</v>
      </c>
      <c r="D3525" t="s">
        <v>1353</v>
      </c>
      <c r="E3525" s="1">
        <v>44431</v>
      </c>
      <c r="F3525" t="s">
        <v>75</v>
      </c>
      <c r="G3525" s="15">
        <v>1638</v>
      </c>
      <c r="J3525">
        <v>555799</v>
      </c>
      <c r="K3525" t="s">
        <v>28878</v>
      </c>
      <c r="L3525" t="s">
        <v>28879</v>
      </c>
      <c r="M3525">
        <v>95127</v>
      </c>
      <c r="N3525" s="1">
        <v>45444</v>
      </c>
    </row>
    <row r="3526" spans="1:14" x14ac:dyDescent="0.35">
      <c r="A3526" t="s">
        <v>13</v>
      </c>
      <c r="B3526">
        <v>9</v>
      </c>
      <c r="C3526" t="s">
        <v>28877</v>
      </c>
      <c r="D3526" t="s">
        <v>1353</v>
      </c>
      <c r="E3526" s="1">
        <v>44438</v>
      </c>
      <c r="F3526" t="s">
        <v>75</v>
      </c>
      <c r="G3526" s="15">
        <v>1965</v>
      </c>
      <c r="J3526">
        <v>555799</v>
      </c>
      <c r="K3526" t="s">
        <v>28878</v>
      </c>
      <c r="L3526" t="s">
        <v>28879</v>
      </c>
      <c r="M3526">
        <v>95127</v>
      </c>
      <c r="N3526" s="1">
        <v>45444</v>
      </c>
    </row>
    <row r="3527" spans="1:14" x14ac:dyDescent="0.35">
      <c r="A3527" t="s">
        <v>13</v>
      </c>
      <c r="B3527">
        <v>9</v>
      </c>
      <c r="C3527" t="s">
        <v>28877</v>
      </c>
      <c r="D3527" t="s">
        <v>1353</v>
      </c>
      <c r="E3527" s="1">
        <v>44655</v>
      </c>
      <c r="F3527" t="s">
        <v>75</v>
      </c>
      <c r="G3527" s="15">
        <v>2320</v>
      </c>
      <c r="J3527">
        <v>555799</v>
      </c>
      <c r="K3527" t="s">
        <v>28878</v>
      </c>
      <c r="L3527" t="s">
        <v>28879</v>
      </c>
      <c r="M3527">
        <v>95127</v>
      </c>
      <c r="N3527" s="1">
        <v>45444</v>
      </c>
    </row>
    <row r="3528" spans="1:14" x14ac:dyDescent="0.35">
      <c r="A3528" t="s">
        <v>13</v>
      </c>
      <c r="B3528">
        <v>9</v>
      </c>
      <c r="C3528" t="s">
        <v>1968</v>
      </c>
      <c r="D3528" t="s">
        <v>1446</v>
      </c>
      <c r="E3528" s="1">
        <v>44382</v>
      </c>
      <c r="F3528" t="s">
        <v>75</v>
      </c>
      <c r="G3528" s="15">
        <v>655</v>
      </c>
      <c r="J3528" t="s">
        <v>31858</v>
      </c>
      <c r="K3528" t="s">
        <v>1969</v>
      </c>
      <c r="L3528" t="s">
        <v>1970</v>
      </c>
      <c r="M3528">
        <v>91723</v>
      </c>
      <c r="N3528" s="1">
        <v>45444</v>
      </c>
    </row>
    <row r="3529" spans="1:14" x14ac:dyDescent="0.35">
      <c r="A3529" t="s">
        <v>13</v>
      </c>
      <c r="B3529">
        <v>9</v>
      </c>
      <c r="C3529" t="s">
        <v>1968</v>
      </c>
      <c r="D3529" t="s">
        <v>1446</v>
      </c>
      <c r="E3529" s="1">
        <v>44389</v>
      </c>
      <c r="F3529" t="s">
        <v>75</v>
      </c>
      <c r="G3529" s="15">
        <v>983</v>
      </c>
      <c r="J3529" t="s">
        <v>31858</v>
      </c>
      <c r="K3529" t="s">
        <v>1969</v>
      </c>
      <c r="L3529" t="s">
        <v>1970</v>
      </c>
      <c r="M3529">
        <v>91723</v>
      </c>
      <c r="N3529" s="1">
        <v>45444</v>
      </c>
    </row>
    <row r="3530" spans="1:14" x14ac:dyDescent="0.35">
      <c r="A3530" t="s">
        <v>13</v>
      </c>
      <c r="B3530">
        <v>9</v>
      </c>
      <c r="C3530" t="s">
        <v>1968</v>
      </c>
      <c r="D3530" t="s">
        <v>1446</v>
      </c>
      <c r="E3530" s="1">
        <v>44396</v>
      </c>
      <c r="F3530" t="s">
        <v>75</v>
      </c>
      <c r="G3530" s="15">
        <v>1310</v>
      </c>
      <c r="J3530" t="s">
        <v>31858</v>
      </c>
      <c r="K3530" t="s">
        <v>1969</v>
      </c>
      <c r="L3530" t="s">
        <v>1970</v>
      </c>
      <c r="M3530">
        <v>91723</v>
      </c>
      <c r="N3530" s="1">
        <v>45444</v>
      </c>
    </row>
    <row r="3531" spans="1:14" x14ac:dyDescent="0.35">
      <c r="A3531" t="s">
        <v>13</v>
      </c>
      <c r="B3531">
        <v>9</v>
      </c>
      <c r="C3531" t="s">
        <v>1968</v>
      </c>
      <c r="D3531" t="s">
        <v>1446</v>
      </c>
      <c r="E3531" s="1">
        <v>44424</v>
      </c>
      <c r="F3531" t="s">
        <v>75</v>
      </c>
      <c r="G3531" s="15">
        <v>1638</v>
      </c>
      <c r="J3531" t="s">
        <v>31858</v>
      </c>
      <c r="K3531" t="s">
        <v>1969</v>
      </c>
      <c r="L3531" t="s">
        <v>1970</v>
      </c>
      <c r="M3531">
        <v>91723</v>
      </c>
      <c r="N3531" s="1">
        <v>45444</v>
      </c>
    </row>
    <row r="3532" spans="1:14" x14ac:dyDescent="0.35">
      <c r="A3532" t="s">
        <v>13</v>
      </c>
      <c r="B3532">
        <v>9</v>
      </c>
      <c r="C3532" t="s">
        <v>1968</v>
      </c>
      <c r="D3532" t="s">
        <v>1446</v>
      </c>
      <c r="E3532" s="1">
        <v>44515</v>
      </c>
      <c r="F3532" t="s">
        <v>75</v>
      </c>
      <c r="G3532" s="15">
        <v>1965</v>
      </c>
      <c r="J3532" t="s">
        <v>31858</v>
      </c>
      <c r="K3532" t="s">
        <v>1969</v>
      </c>
      <c r="L3532" t="s">
        <v>1970</v>
      </c>
      <c r="M3532">
        <v>91723</v>
      </c>
      <c r="N3532" s="1">
        <v>45444</v>
      </c>
    </row>
    <row r="3533" spans="1:14" x14ac:dyDescent="0.35">
      <c r="A3533" t="s">
        <v>13</v>
      </c>
      <c r="B3533">
        <v>9</v>
      </c>
      <c r="C3533" t="s">
        <v>1968</v>
      </c>
      <c r="D3533" t="s">
        <v>1446</v>
      </c>
      <c r="E3533" s="1">
        <v>44522</v>
      </c>
      <c r="F3533" t="s">
        <v>75</v>
      </c>
      <c r="G3533" s="15">
        <v>2293</v>
      </c>
      <c r="J3533" t="s">
        <v>31858</v>
      </c>
      <c r="K3533" t="s">
        <v>1969</v>
      </c>
      <c r="L3533" t="s">
        <v>1970</v>
      </c>
      <c r="M3533">
        <v>91723</v>
      </c>
      <c r="N3533" s="1">
        <v>45444</v>
      </c>
    </row>
    <row r="3534" spans="1:14" x14ac:dyDescent="0.35">
      <c r="A3534" t="s">
        <v>13</v>
      </c>
      <c r="B3534">
        <v>9</v>
      </c>
      <c r="C3534" t="s">
        <v>1968</v>
      </c>
      <c r="D3534" t="s">
        <v>1446</v>
      </c>
      <c r="E3534" s="1">
        <v>44529</v>
      </c>
      <c r="F3534" t="s">
        <v>75</v>
      </c>
      <c r="G3534" s="15">
        <v>2620</v>
      </c>
      <c r="J3534" t="s">
        <v>31858</v>
      </c>
      <c r="K3534" t="s">
        <v>1969</v>
      </c>
      <c r="L3534" t="s">
        <v>1970</v>
      </c>
      <c r="M3534">
        <v>91723</v>
      </c>
      <c r="N3534" s="1">
        <v>45444</v>
      </c>
    </row>
    <row r="3535" spans="1:14" x14ac:dyDescent="0.35">
      <c r="A3535" t="s">
        <v>13</v>
      </c>
      <c r="B3535">
        <v>9</v>
      </c>
      <c r="C3535" t="s">
        <v>1968</v>
      </c>
      <c r="D3535" t="s">
        <v>1446</v>
      </c>
      <c r="E3535" s="1">
        <v>44536</v>
      </c>
      <c r="F3535" t="s">
        <v>75</v>
      </c>
      <c r="G3535" s="15">
        <v>2948</v>
      </c>
      <c r="J3535" t="s">
        <v>31858</v>
      </c>
      <c r="K3535" t="s">
        <v>1969</v>
      </c>
      <c r="L3535" t="s">
        <v>1970</v>
      </c>
      <c r="M3535">
        <v>91723</v>
      </c>
      <c r="N3535" s="1">
        <v>45444</v>
      </c>
    </row>
    <row r="3536" spans="1:14" x14ac:dyDescent="0.35">
      <c r="A3536" t="s">
        <v>13</v>
      </c>
      <c r="B3536">
        <v>9</v>
      </c>
      <c r="C3536" t="s">
        <v>1968</v>
      </c>
      <c r="D3536" t="s">
        <v>1446</v>
      </c>
      <c r="E3536" s="1">
        <v>44543</v>
      </c>
      <c r="F3536" t="s">
        <v>75</v>
      </c>
      <c r="G3536" s="15">
        <v>3275</v>
      </c>
      <c r="J3536" t="s">
        <v>31858</v>
      </c>
      <c r="K3536" t="s">
        <v>1969</v>
      </c>
      <c r="L3536" t="s">
        <v>1970</v>
      </c>
      <c r="M3536">
        <v>91723</v>
      </c>
      <c r="N3536" s="1">
        <v>45444</v>
      </c>
    </row>
    <row r="3537" spans="1:14" x14ac:dyDescent="0.35">
      <c r="A3537" t="s">
        <v>13</v>
      </c>
      <c r="B3537">
        <v>9</v>
      </c>
      <c r="C3537" t="s">
        <v>1968</v>
      </c>
      <c r="D3537" t="s">
        <v>1446</v>
      </c>
      <c r="E3537" s="1">
        <v>44550</v>
      </c>
      <c r="F3537" t="s">
        <v>75</v>
      </c>
      <c r="G3537" s="15">
        <v>3603</v>
      </c>
      <c r="J3537" t="s">
        <v>31858</v>
      </c>
      <c r="K3537" t="s">
        <v>1969</v>
      </c>
      <c r="L3537" t="s">
        <v>1970</v>
      </c>
      <c r="M3537">
        <v>91723</v>
      </c>
      <c r="N3537" s="1">
        <v>45444</v>
      </c>
    </row>
    <row r="3538" spans="1:14" x14ac:dyDescent="0.35">
      <c r="A3538" t="s">
        <v>13</v>
      </c>
      <c r="B3538">
        <v>9</v>
      </c>
      <c r="C3538" t="s">
        <v>1968</v>
      </c>
      <c r="D3538" t="s">
        <v>1446</v>
      </c>
      <c r="E3538" s="1">
        <v>44564</v>
      </c>
      <c r="F3538" t="s">
        <v>75</v>
      </c>
      <c r="G3538" s="15">
        <v>3930</v>
      </c>
      <c r="J3538" t="s">
        <v>31858</v>
      </c>
      <c r="K3538" t="s">
        <v>1969</v>
      </c>
      <c r="L3538" t="s">
        <v>1970</v>
      </c>
      <c r="M3538">
        <v>91723</v>
      </c>
      <c r="N3538" s="1">
        <v>45444</v>
      </c>
    </row>
    <row r="3539" spans="1:14" x14ac:dyDescent="0.35">
      <c r="A3539" t="s">
        <v>13</v>
      </c>
      <c r="B3539">
        <v>9</v>
      </c>
      <c r="C3539" t="s">
        <v>1968</v>
      </c>
      <c r="D3539" t="s">
        <v>1446</v>
      </c>
      <c r="E3539" s="1">
        <v>44592</v>
      </c>
      <c r="F3539" t="s">
        <v>75</v>
      </c>
      <c r="G3539" s="15">
        <v>4257</v>
      </c>
      <c r="J3539" t="s">
        <v>31858</v>
      </c>
      <c r="K3539" t="s">
        <v>1969</v>
      </c>
      <c r="L3539" t="s">
        <v>1970</v>
      </c>
      <c r="M3539">
        <v>91723</v>
      </c>
      <c r="N3539" s="1">
        <v>45444</v>
      </c>
    </row>
    <row r="3540" spans="1:14" x14ac:dyDescent="0.35">
      <c r="A3540" t="s">
        <v>13</v>
      </c>
      <c r="B3540">
        <v>9</v>
      </c>
      <c r="C3540" t="s">
        <v>1968</v>
      </c>
      <c r="D3540" t="s">
        <v>1446</v>
      </c>
      <c r="E3540" s="1">
        <v>44655</v>
      </c>
      <c r="F3540" t="s">
        <v>75</v>
      </c>
      <c r="G3540" s="15">
        <v>4257</v>
      </c>
      <c r="J3540" t="s">
        <v>31858</v>
      </c>
      <c r="K3540" t="s">
        <v>1969</v>
      </c>
      <c r="L3540" t="s">
        <v>1970</v>
      </c>
      <c r="M3540">
        <v>91723</v>
      </c>
      <c r="N3540" s="1">
        <v>45444</v>
      </c>
    </row>
    <row r="3541" spans="1:14" x14ac:dyDescent="0.35">
      <c r="A3541" t="s">
        <v>13</v>
      </c>
      <c r="B3541">
        <v>9</v>
      </c>
      <c r="C3541" t="s">
        <v>1968</v>
      </c>
      <c r="D3541" t="s">
        <v>1446</v>
      </c>
      <c r="E3541" s="1">
        <v>44606</v>
      </c>
      <c r="F3541" t="s">
        <v>75</v>
      </c>
      <c r="G3541" s="15">
        <v>4257</v>
      </c>
      <c r="J3541" t="s">
        <v>31858</v>
      </c>
      <c r="K3541" t="s">
        <v>1969</v>
      </c>
      <c r="L3541" t="s">
        <v>1970</v>
      </c>
      <c r="M3541">
        <v>91723</v>
      </c>
      <c r="N3541" s="1">
        <v>45444</v>
      </c>
    </row>
    <row r="3542" spans="1:14" x14ac:dyDescent="0.35">
      <c r="A3542" t="s">
        <v>13</v>
      </c>
      <c r="B3542">
        <v>9</v>
      </c>
      <c r="C3542" t="s">
        <v>1968</v>
      </c>
      <c r="D3542" t="s">
        <v>1446</v>
      </c>
      <c r="E3542" s="1">
        <v>44578</v>
      </c>
      <c r="F3542" t="s">
        <v>75</v>
      </c>
      <c r="G3542" s="15">
        <v>4258</v>
      </c>
      <c r="J3542" t="s">
        <v>31858</v>
      </c>
      <c r="K3542" t="s">
        <v>1969</v>
      </c>
      <c r="L3542" t="s">
        <v>1970</v>
      </c>
      <c r="M3542">
        <v>91723</v>
      </c>
      <c r="N3542" s="1">
        <v>45444</v>
      </c>
    </row>
    <row r="3543" spans="1:14" x14ac:dyDescent="0.35">
      <c r="A3543" t="s">
        <v>13</v>
      </c>
      <c r="B3543">
        <v>9</v>
      </c>
      <c r="C3543" t="s">
        <v>1968</v>
      </c>
      <c r="D3543" t="s">
        <v>1446</v>
      </c>
      <c r="E3543" s="1">
        <v>44571</v>
      </c>
      <c r="F3543" t="s">
        <v>75</v>
      </c>
      <c r="G3543" s="15">
        <v>4258</v>
      </c>
      <c r="J3543" t="s">
        <v>31858</v>
      </c>
      <c r="K3543" t="s">
        <v>1969</v>
      </c>
      <c r="L3543" t="s">
        <v>1970</v>
      </c>
      <c r="M3543">
        <v>91723</v>
      </c>
      <c r="N3543" s="1">
        <v>45444</v>
      </c>
    </row>
    <row r="3544" spans="1:14" x14ac:dyDescent="0.35">
      <c r="A3544" t="s">
        <v>13</v>
      </c>
      <c r="B3544">
        <v>9</v>
      </c>
      <c r="C3544" t="s">
        <v>1968</v>
      </c>
      <c r="D3544" t="s">
        <v>1446</v>
      </c>
      <c r="E3544" s="1">
        <v>44678</v>
      </c>
      <c r="F3544" t="s">
        <v>75</v>
      </c>
      <c r="G3544" s="15">
        <v>9311</v>
      </c>
      <c r="J3544" t="s">
        <v>31858</v>
      </c>
      <c r="K3544" t="s">
        <v>1969</v>
      </c>
      <c r="L3544" t="s">
        <v>1970</v>
      </c>
      <c r="M3544">
        <v>91723</v>
      </c>
      <c r="N3544" s="1">
        <v>45444</v>
      </c>
    </row>
    <row r="3545" spans="1:14" x14ac:dyDescent="0.35">
      <c r="A3545" t="s">
        <v>13</v>
      </c>
      <c r="B3545">
        <v>9</v>
      </c>
      <c r="C3545" t="s">
        <v>1968</v>
      </c>
      <c r="D3545" t="s">
        <v>1446</v>
      </c>
      <c r="E3545" s="1">
        <v>44985</v>
      </c>
      <c r="F3545" t="s">
        <v>75</v>
      </c>
      <c r="G3545" s="15">
        <v>9750</v>
      </c>
      <c r="J3545" t="s">
        <v>31858</v>
      </c>
      <c r="K3545" t="s">
        <v>1969</v>
      </c>
      <c r="L3545" t="s">
        <v>1970</v>
      </c>
      <c r="M3545">
        <v>91723</v>
      </c>
      <c r="N3545" s="1">
        <v>45444</v>
      </c>
    </row>
    <row r="3546" spans="1:14" x14ac:dyDescent="0.35">
      <c r="A3546" t="s">
        <v>13</v>
      </c>
      <c r="B3546">
        <v>9</v>
      </c>
      <c r="C3546" t="s">
        <v>1968</v>
      </c>
      <c r="D3546" t="s">
        <v>1446</v>
      </c>
      <c r="E3546" s="1">
        <v>44894</v>
      </c>
      <c r="F3546" t="s">
        <v>75</v>
      </c>
      <c r="G3546" s="15">
        <v>9750</v>
      </c>
      <c r="J3546" t="s">
        <v>31858</v>
      </c>
      <c r="K3546" t="s">
        <v>1969</v>
      </c>
      <c r="L3546" t="s">
        <v>1970</v>
      </c>
      <c r="M3546">
        <v>91723</v>
      </c>
      <c r="N3546" s="1">
        <v>45444</v>
      </c>
    </row>
    <row r="3547" spans="1:14" x14ac:dyDescent="0.35">
      <c r="A3547" t="s">
        <v>13</v>
      </c>
      <c r="B3547">
        <v>9</v>
      </c>
      <c r="C3547" t="s">
        <v>1968</v>
      </c>
      <c r="D3547" t="s">
        <v>1446</v>
      </c>
      <c r="E3547" s="1">
        <v>44488</v>
      </c>
      <c r="F3547" t="s">
        <v>75</v>
      </c>
      <c r="G3547" s="15">
        <v>82680</v>
      </c>
      <c r="J3547" t="s">
        <v>31858</v>
      </c>
      <c r="K3547" t="s">
        <v>1969</v>
      </c>
      <c r="L3547" t="s">
        <v>1970</v>
      </c>
      <c r="M3547">
        <v>91723</v>
      </c>
      <c r="N3547" s="1">
        <v>45444</v>
      </c>
    </row>
    <row r="3548" spans="1:14" x14ac:dyDescent="0.35">
      <c r="A3548" t="s">
        <v>13</v>
      </c>
      <c r="B3548">
        <v>9</v>
      </c>
      <c r="C3548" t="s">
        <v>1968</v>
      </c>
      <c r="D3548" t="s">
        <v>1446</v>
      </c>
      <c r="E3548" s="1">
        <v>44488</v>
      </c>
      <c r="F3548" t="s">
        <v>102</v>
      </c>
      <c r="H3548">
        <v>41</v>
      </c>
      <c r="I3548" s="1">
        <v>44580</v>
      </c>
      <c r="J3548" t="s">
        <v>31858</v>
      </c>
      <c r="K3548" t="s">
        <v>1969</v>
      </c>
      <c r="L3548" t="s">
        <v>1970</v>
      </c>
      <c r="M3548">
        <v>91723</v>
      </c>
      <c r="N3548" s="1">
        <v>45444</v>
      </c>
    </row>
    <row r="3549" spans="1:14" x14ac:dyDescent="0.35">
      <c r="A3549" t="s">
        <v>13</v>
      </c>
      <c r="B3549">
        <v>9</v>
      </c>
      <c r="C3549" t="s">
        <v>2388</v>
      </c>
      <c r="D3549" t="s">
        <v>1774</v>
      </c>
      <c r="E3549" s="1">
        <v>44368</v>
      </c>
      <c r="F3549" t="s">
        <v>75</v>
      </c>
      <c r="G3549" s="15">
        <v>650</v>
      </c>
      <c r="J3549" t="s">
        <v>2389</v>
      </c>
      <c r="K3549" t="s">
        <v>2390</v>
      </c>
      <c r="L3549" t="s">
        <v>2391</v>
      </c>
      <c r="M3549">
        <v>92021</v>
      </c>
      <c r="N3549" s="1">
        <v>45444</v>
      </c>
    </row>
    <row r="3550" spans="1:14" x14ac:dyDescent="0.35">
      <c r="A3550" t="s">
        <v>13</v>
      </c>
      <c r="B3550">
        <v>9</v>
      </c>
      <c r="C3550" t="s">
        <v>1459</v>
      </c>
      <c r="D3550" t="s">
        <v>1460</v>
      </c>
      <c r="E3550" s="1">
        <v>44368</v>
      </c>
      <c r="F3550" t="s">
        <v>75</v>
      </c>
      <c r="G3550" s="15">
        <v>655</v>
      </c>
      <c r="J3550" t="s">
        <v>31668</v>
      </c>
      <c r="K3550" t="s">
        <v>1461</v>
      </c>
      <c r="L3550" t="s">
        <v>1462</v>
      </c>
      <c r="M3550">
        <v>94028</v>
      </c>
      <c r="N3550" s="1">
        <v>45444</v>
      </c>
    </row>
    <row r="3551" spans="1:14" x14ac:dyDescent="0.35">
      <c r="A3551" t="s">
        <v>13</v>
      </c>
      <c r="B3551">
        <v>9</v>
      </c>
      <c r="C3551" t="s">
        <v>1459</v>
      </c>
      <c r="D3551" t="s">
        <v>1460</v>
      </c>
      <c r="E3551" s="1">
        <v>44515</v>
      </c>
      <c r="F3551" t="s">
        <v>75</v>
      </c>
      <c r="G3551" s="15">
        <v>983</v>
      </c>
      <c r="J3551" t="s">
        <v>31668</v>
      </c>
      <c r="K3551" t="s">
        <v>1461</v>
      </c>
      <c r="L3551" t="s">
        <v>1462</v>
      </c>
      <c r="M3551">
        <v>94028</v>
      </c>
      <c r="N3551" s="1">
        <v>45444</v>
      </c>
    </row>
    <row r="3552" spans="1:14" x14ac:dyDescent="0.35">
      <c r="A3552" t="s">
        <v>13</v>
      </c>
      <c r="B3552">
        <v>9</v>
      </c>
      <c r="C3552" t="s">
        <v>1459</v>
      </c>
      <c r="D3552" t="s">
        <v>1460</v>
      </c>
      <c r="E3552" s="1">
        <v>44585</v>
      </c>
      <c r="F3552" t="s">
        <v>75</v>
      </c>
      <c r="G3552" s="15">
        <v>1325</v>
      </c>
      <c r="J3552" t="s">
        <v>31668</v>
      </c>
      <c r="K3552" t="s">
        <v>1461</v>
      </c>
      <c r="L3552" t="s">
        <v>1462</v>
      </c>
      <c r="M3552">
        <v>94028</v>
      </c>
      <c r="N3552" s="1">
        <v>45444</v>
      </c>
    </row>
    <row r="3553" spans="1:14" x14ac:dyDescent="0.35">
      <c r="A3553" t="s">
        <v>13</v>
      </c>
      <c r="B3553">
        <v>9</v>
      </c>
      <c r="C3553" t="s">
        <v>1459</v>
      </c>
      <c r="D3553" t="s">
        <v>1460</v>
      </c>
      <c r="E3553" s="1">
        <v>44592</v>
      </c>
      <c r="F3553" t="s">
        <v>75</v>
      </c>
      <c r="G3553" s="15">
        <v>1657</v>
      </c>
      <c r="J3553" t="s">
        <v>31668</v>
      </c>
      <c r="K3553" t="s">
        <v>1461</v>
      </c>
      <c r="L3553" t="s">
        <v>1462</v>
      </c>
      <c r="M3553">
        <v>94028</v>
      </c>
      <c r="N3553" s="1">
        <v>45444</v>
      </c>
    </row>
    <row r="3554" spans="1:14" x14ac:dyDescent="0.35">
      <c r="A3554" t="s">
        <v>13</v>
      </c>
      <c r="B3554">
        <v>9</v>
      </c>
      <c r="C3554" t="s">
        <v>1459</v>
      </c>
      <c r="D3554" t="s">
        <v>1460</v>
      </c>
      <c r="E3554" s="1">
        <v>44599</v>
      </c>
      <c r="F3554" t="s">
        <v>75</v>
      </c>
      <c r="G3554" s="15">
        <v>1988</v>
      </c>
      <c r="J3554" t="s">
        <v>31668</v>
      </c>
      <c r="K3554" t="s">
        <v>1461</v>
      </c>
      <c r="L3554" t="s">
        <v>1462</v>
      </c>
      <c r="M3554">
        <v>94028</v>
      </c>
      <c r="N3554" s="1">
        <v>45444</v>
      </c>
    </row>
    <row r="3555" spans="1:14" x14ac:dyDescent="0.35">
      <c r="A3555" t="s">
        <v>13</v>
      </c>
      <c r="B3555">
        <v>9</v>
      </c>
      <c r="C3555" t="s">
        <v>1459</v>
      </c>
      <c r="D3555" t="s">
        <v>1460</v>
      </c>
      <c r="E3555" s="1">
        <v>44606</v>
      </c>
      <c r="F3555" t="s">
        <v>75</v>
      </c>
      <c r="G3555" s="15">
        <v>2320</v>
      </c>
      <c r="J3555" t="s">
        <v>31668</v>
      </c>
      <c r="K3555" t="s">
        <v>1461</v>
      </c>
      <c r="L3555" t="s">
        <v>1462</v>
      </c>
      <c r="M3555">
        <v>94028</v>
      </c>
      <c r="N3555" s="1">
        <v>45444</v>
      </c>
    </row>
    <row r="3556" spans="1:14" x14ac:dyDescent="0.35">
      <c r="A3556" t="s">
        <v>13</v>
      </c>
      <c r="B3556">
        <v>9</v>
      </c>
      <c r="C3556" t="s">
        <v>1459</v>
      </c>
      <c r="D3556" t="s">
        <v>1460</v>
      </c>
      <c r="E3556" s="1">
        <v>44613</v>
      </c>
      <c r="F3556" t="s">
        <v>75</v>
      </c>
      <c r="G3556" s="15">
        <v>2651</v>
      </c>
      <c r="J3556" t="s">
        <v>31668</v>
      </c>
      <c r="K3556" t="s">
        <v>1461</v>
      </c>
      <c r="L3556" t="s">
        <v>1462</v>
      </c>
      <c r="M3556">
        <v>94028</v>
      </c>
      <c r="N3556" s="1">
        <v>45444</v>
      </c>
    </row>
    <row r="3557" spans="1:14" x14ac:dyDescent="0.35">
      <c r="A3557" t="s">
        <v>13</v>
      </c>
      <c r="B3557">
        <v>9</v>
      </c>
      <c r="C3557" t="s">
        <v>1459</v>
      </c>
      <c r="D3557" t="s">
        <v>1460</v>
      </c>
      <c r="E3557" s="1">
        <v>44620</v>
      </c>
      <c r="F3557" t="s">
        <v>75</v>
      </c>
      <c r="G3557" s="15">
        <v>2982</v>
      </c>
      <c r="J3557" t="s">
        <v>31668</v>
      </c>
      <c r="K3557" t="s">
        <v>1461</v>
      </c>
      <c r="L3557" t="s">
        <v>1462</v>
      </c>
      <c r="M3557">
        <v>94028</v>
      </c>
      <c r="N3557" s="1">
        <v>45444</v>
      </c>
    </row>
    <row r="3558" spans="1:14" x14ac:dyDescent="0.35">
      <c r="A3558" t="s">
        <v>13</v>
      </c>
      <c r="B3558">
        <v>9</v>
      </c>
      <c r="C3558" t="s">
        <v>1459</v>
      </c>
      <c r="D3558" t="s">
        <v>1460</v>
      </c>
      <c r="E3558" s="1">
        <v>44627</v>
      </c>
      <c r="F3558" t="s">
        <v>75</v>
      </c>
      <c r="G3558" s="15">
        <v>3314</v>
      </c>
      <c r="J3558" t="s">
        <v>31668</v>
      </c>
      <c r="K3558" t="s">
        <v>1461</v>
      </c>
      <c r="L3558" t="s">
        <v>1462</v>
      </c>
      <c r="M3558">
        <v>94028</v>
      </c>
      <c r="N3558" s="1">
        <v>45444</v>
      </c>
    </row>
    <row r="3559" spans="1:14" x14ac:dyDescent="0.35">
      <c r="A3559" t="s">
        <v>13</v>
      </c>
      <c r="B3559">
        <v>9</v>
      </c>
      <c r="C3559" t="s">
        <v>1459</v>
      </c>
      <c r="D3559" t="s">
        <v>1460</v>
      </c>
      <c r="E3559" s="1">
        <v>45229</v>
      </c>
      <c r="F3559" t="s">
        <v>75</v>
      </c>
      <c r="G3559" s="15">
        <v>12704</v>
      </c>
      <c r="J3559" t="s">
        <v>31668</v>
      </c>
      <c r="K3559" t="s">
        <v>1461</v>
      </c>
      <c r="L3559" t="s">
        <v>1462</v>
      </c>
      <c r="M3559">
        <v>94028</v>
      </c>
      <c r="N3559" s="1">
        <v>45444</v>
      </c>
    </row>
    <row r="3560" spans="1:14" x14ac:dyDescent="0.35">
      <c r="A3560" t="s">
        <v>13</v>
      </c>
      <c r="B3560">
        <v>9</v>
      </c>
      <c r="C3560" t="s">
        <v>28669</v>
      </c>
      <c r="D3560" t="s">
        <v>1357</v>
      </c>
      <c r="E3560" s="1">
        <v>44368</v>
      </c>
      <c r="F3560" t="s">
        <v>75</v>
      </c>
      <c r="G3560" s="15">
        <v>650</v>
      </c>
      <c r="J3560">
        <v>555585</v>
      </c>
      <c r="K3560" t="s">
        <v>28670</v>
      </c>
      <c r="L3560" t="s">
        <v>28671</v>
      </c>
      <c r="M3560">
        <v>92123</v>
      </c>
      <c r="N3560" s="1">
        <v>45444</v>
      </c>
    </row>
    <row r="3561" spans="1:14" x14ac:dyDescent="0.35">
      <c r="A3561" t="s">
        <v>13</v>
      </c>
      <c r="B3561">
        <v>9</v>
      </c>
      <c r="C3561" t="s">
        <v>28669</v>
      </c>
      <c r="D3561" t="s">
        <v>1357</v>
      </c>
      <c r="E3561" s="1">
        <v>44571</v>
      </c>
      <c r="F3561" t="s">
        <v>75</v>
      </c>
      <c r="G3561" s="15">
        <v>983</v>
      </c>
      <c r="J3561">
        <v>555585</v>
      </c>
      <c r="K3561" t="s">
        <v>28670</v>
      </c>
      <c r="L3561" t="s">
        <v>28671</v>
      </c>
      <c r="M3561">
        <v>92123</v>
      </c>
      <c r="N3561" s="1">
        <v>45444</v>
      </c>
    </row>
    <row r="3562" spans="1:14" x14ac:dyDescent="0.35">
      <c r="A3562" t="s">
        <v>13</v>
      </c>
      <c r="B3562">
        <v>9</v>
      </c>
      <c r="C3562" t="s">
        <v>28669</v>
      </c>
      <c r="D3562" t="s">
        <v>1357</v>
      </c>
      <c r="E3562" s="1">
        <v>44613</v>
      </c>
      <c r="F3562" t="s">
        <v>75</v>
      </c>
      <c r="G3562" s="15">
        <v>1325</v>
      </c>
      <c r="J3562">
        <v>555585</v>
      </c>
      <c r="K3562" t="s">
        <v>28670</v>
      </c>
      <c r="L3562" t="s">
        <v>28671</v>
      </c>
      <c r="M3562">
        <v>92123</v>
      </c>
      <c r="N3562" s="1">
        <v>45444</v>
      </c>
    </row>
    <row r="3563" spans="1:14" x14ac:dyDescent="0.35">
      <c r="A3563" t="s">
        <v>13</v>
      </c>
      <c r="B3563">
        <v>9</v>
      </c>
      <c r="C3563" t="s">
        <v>28669</v>
      </c>
      <c r="D3563" t="s">
        <v>1357</v>
      </c>
      <c r="E3563" s="1">
        <v>44634</v>
      </c>
      <c r="F3563" t="s">
        <v>75</v>
      </c>
      <c r="G3563" s="15">
        <v>1657</v>
      </c>
      <c r="J3563">
        <v>555585</v>
      </c>
      <c r="K3563" t="s">
        <v>28670</v>
      </c>
      <c r="L3563" t="s">
        <v>28671</v>
      </c>
      <c r="M3563">
        <v>92123</v>
      </c>
      <c r="N3563" s="1">
        <v>45444</v>
      </c>
    </row>
    <row r="3564" spans="1:14" x14ac:dyDescent="0.35">
      <c r="A3564" t="s">
        <v>13</v>
      </c>
      <c r="B3564">
        <v>9</v>
      </c>
      <c r="C3564" t="s">
        <v>28669</v>
      </c>
      <c r="D3564" t="s">
        <v>1357</v>
      </c>
      <c r="E3564" s="1">
        <v>44641</v>
      </c>
      <c r="F3564" t="s">
        <v>75</v>
      </c>
      <c r="G3564" s="15">
        <v>1988</v>
      </c>
      <c r="J3564">
        <v>555585</v>
      </c>
      <c r="K3564" t="s">
        <v>28670</v>
      </c>
      <c r="L3564" t="s">
        <v>28671</v>
      </c>
      <c r="M3564">
        <v>92123</v>
      </c>
      <c r="N3564" s="1">
        <v>45444</v>
      </c>
    </row>
    <row r="3565" spans="1:14" x14ac:dyDescent="0.35">
      <c r="A3565" t="s">
        <v>13</v>
      </c>
      <c r="B3565">
        <v>9</v>
      </c>
      <c r="C3565" t="s">
        <v>28669</v>
      </c>
      <c r="D3565" t="s">
        <v>1357</v>
      </c>
      <c r="E3565" s="1">
        <v>44662</v>
      </c>
      <c r="F3565" t="s">
        <v>75</v>
      </c>
      <c r="G3565" s="15">
        <v>2320</v>
      </c>
      <c r="J3565">
        <v>555585</v>
      </c>
      <c r="K3565" t="s">
        <v>28670</v>
      </c>
      <c r="L3565" t="s">
        <v>28671</v>
      </c>
      <c r="M3565">
        <v>92123</v>
      </c>
      <c r="N3565" s="1">
        <v>45444</v>
      </c>
    </row>
    <row r="3566" spans="1:14" x14ac:dyDescent="0.35">
      <c r="A3566" t="s">
        <v>13</v>
      </c>
      <c r="B3566">
        <v>9</v>
      </c>
      <c r="C3566" t="s">
        <v>28669</v>
      </c>
      <c r="D3566" t="s">
        <v>1357</v>
      </c>
      <c r="E3566" s="1">
        <v>44767</v>
      </c>
      <c r="F3566" t="s">
        <v>75</v>
      </c>
      <c r="G3566" s="15">
        <v>3875</v>
      </c>
      <c r="J3566">
        <v>555585</v>
      </c>
      <c r="K3566" t="s">
        <v>28670</v>
      </c>
      <c r="L3566" t="s">
        <v>28671</v>
      </c>
      <c r="M3566">
        <v>92123</v>
      </c>
      <c r="N3566" s="1">
        <v>45444</v>
      </c>
    </row>
    <row r="3567" spans="1:14" x14ac:dyDescent="0.35">
      <c r="A3567" t="s">
        <v>13</v>
      </c>
      <c r="B3567">
        <v>9</v>
      </c>
      <c r="C3567" t="s">
        <v>28669</v>
      </c>
      <c r="D3567" t="s">
        <v>1357</v>
      </c>
      <c r="E3567" s="1">
        <v>44775</v>
      </c>
      <c r="F3567" t="s">
        <v>75</v>
      </c>
      <c r="G3567" s="15">
        <v>4227</v>
      </c>
      <c r="J3567">
        <v>555585</v>
      </c>
      <c r="K3567" t="s">
        <v>28670</v>
      </c>
      <c r="L3567" t="s">
        <v>28671</v>
      </c>
      <c r="M3567">
        <v>92123</v>
      </c>
      <c r="N3567" s="1">
        <v>45444</v>
      </c>
    </row>
    <row r="3568" spans="1:14" x14ac:dyDescent="0.35">
      <c r="A3568" t="s">
        <v>13</v>
      </c>
      <c r="B3568">
        <v>9</v>
      </c>
      <c r="C3568" t="s">
        <v>28669</v>
      </c>
      <c r="D3568" t="s">
        <v>1357</v>
      </c>
      <c r="E3568" s="1">
        <v>44781</v>
      </c>
      <c r="F3568" t="s">
        <v>75</v>
      </c>
      <c r="G3568" s="15">
        <v>4545</v>
      </c>
      <c r="J3568">
        <v>555585</v>
      </c>
      <c r="K3568" t="s">
        <v>28670</v>
      </c>
      <c r="L3568" t="s">
        <v>28671</v>
      </c>
      <c r="M3568">
        <v>92123</v>
      </c>
      <c r="N3568" s="1">
        <v>45444</v>
      </c>
    </row>
    <row r="3569" spans="1:14" x14ac:dyDescent="0.35">
      <c r="A3569" t="s">
        <v>13</v>
      </c>
      <c r="B3569">
        <v>9</v>
      </c>
      <c r="C3569" t="s">
        <v>28669</v>
      </c>
      <c r="D3569" t="s">
        <v>1357</v>
      </c>
      <c r="E3569" s="1">
        <v>44795</v>
      </c>
      <c r="F3569" t="s">
        <v>75</v>
      </c>
      <c r="G3569" s="15">
        <v>4580</v>
      </c>
      <c r="J3569">
        <v>555585</v>
      </c>
      <c r="K3569" t="s">
        <v>28670</v>
      </c>
      <c r="L3569" t="s">
        <v>28671</v>
      </c>
      <c r="M3569">
        <v>92123</v>
      </c>
      <c r="N3569" s="1">
        <v>45444</v>
      </c>
    </row>
    <row r="3570" spans="1:14" x14ac:dyDescent="0.35">
      <c r="A3570" t="s">
        <v>13</v>
      </c>
      <c r="B3570">
        <v>9</v>
      </c>
      <c r="C3570" t="s">
        <v>28669</v>
      </c>
      <c r="D3570" t="s">
        <v>1357</v>
      </c>
      <c r="E3570" s="1">
        <v>44789</v>
      </c>
      <c r="F3570" t="s">
        <v>75</v>
      </c>
      <c r="G3570" s="15">
        <v>4580</v>
      </c>
      <c r="J3570">
        <v>555585</v>
      </c>
      <c r="K3570" t="s">
        <v>28670</v>
      </c>
      <c r="L3570" t="s">
        <v>28671</v>
      </c>
      <c r="M3570">
        <v>92123</v>
      </c>
      <c r="N3570" s="1">
        <v>45444</v>
      </c>
    </row>
    <row r="3571" spans="1:14" x14ac:dyDescent="0.35">
      <c r="A3571" t="s">
        <v>13</v>
      </c>
      <c r="B3571">
        <v>9</v>
      </c>
      <c r="C3571" t="s">
        <v>28669</v>
      </c>
      <c r="D3571" t="s">
        <v>1357</v>
      </c>
      <c r="E3571" s="1">
        <v>44747</v>
      </c>
      <c r="F3571" t="s">
        <v>75</v>
      </c>
      <c r="G3571" s="15">
        <v>9511</v>
      </c>
      <c r="J3571">
        <v>555585</v>
      </c>
      <c r="K3571" t="s">
        <v>28670</v>
      </c>
      <c r="L3571" t="s">
        <v>28671</v>
      </c>
      <c r="M3571">
        <v>92123</v>
      </c>
      <c r="N3571" s="1">
        <v>45444</v>
      </c>
    </row>
    <row r="3572" spans="1:14" x14ac:dyDescent="0.35">
      <c r="A3572" t="s">
        <v>13</v>
      </c>
      <c r="B3572">
        <v>9</v>
      </c>
      <c r="C3572" t="s">
        <v>29038</v>
      </c>
      <c r="D3572" t="s">
        <v>28810</v>
      </c>
      <c r="E3572" s="1">
        <v>44845</v>
      </c>
      <c r="F3572" t="s">
        <v>75</v>
      </c>
      <c r="G3572" s="15">
        <v>15000</v>
      </c>
      <c r="J3572">
        <v>555915</v>
      </c>
      <c r="K3572" t="s">
        <v>29039</v>
      </c>
      <c r="L3572" t="s">
        <v>29040</v>
      </c>
      <c r="M3572">
        <v>92563</v>
      </c>
      <c r="N3572" s="1">
        <v>45444</v>
      </c>
    </row>
    <row r="3573" spans="1:14" x14ac:dyDescent="0.35">
      <c r="A3573" t="s">
        <v>13</v>
      </c>
      <c r="B3573">
        <v>9</v>
      </c>
      <c r="C3573" t="s">
        <v>29038</v>
      </c>
      <c r="D3573" t="s">
        <v>28810</v>
      </c>
      <c r="E3573" s="1">
        <v>44405</v>
      </c>
      <c r="F3573" t="s">
        <v>75</v>
      </c>
      <c r="G3573" s="15">
        <v>15318</v>
      </c>
      <c r="J3573">
        <v>555915</v>
      </c>
      <c r="K3573" t="s">
        <v>29039</v>
      </c>
      <c r="L3573" t="s">
        <v>29040</v>
      </c>
      <c r="M3573">
        <v>92563</v>
      </c>
      <c r="N3573" s="1">
        <v>45444</v>
      </c>
    </row>
    <row r="3574" spans="1:14" x14ac:dyDescent="0.35">
      <c r="A3574" t="s">
        <v>13</v>
      </c>
      <c r="B3574">
        <v>9</v>
      </c>
      <c r="C3574" t="s">
        <v>34606</v>
      </c>
      <c r="D3574" t="s">
        <v>28376</v>
      </c>
      <c r="E3574" s="1">
        <v>44396</v>
      </c>
      <c r="F3574" t="s">
        <v>75</v>
      </c>
      <c r="G3574" s="15">
        <v>650</v>
      </c>
      <c r="J3574">
        <v>555226</v>
      </c>
      <c r="K3574" t="s">
        <v>28377</v>
      </c>
      <c r="L3574" t="s">
        <v>28378</v>
      </c>
      <c r="M3574">
        <v>92211</v>
      </c>
      <c r="N3574" s="1">
        <v>45444</v>
      </c>
    </row>
    <row r="3575" spans="1:14" x14ac:dyDescent="0.35">
      <c r="A3575" t="s">
        <v>13</v>
      </c>
      <c r="B3575">
        <v>9</v>
      </c>
      <c r="C3575" t="s">
        <v>1918</v>
      </c>
      <c r="D3575" t="s">
        <v>1151</v>
      </c>
      <c r="E3575" s="1">
        <v>44368</v>
      </c>
      <c r="F3575" t="s">
        <v>75</v>
      </c>
      <c r="G3575" s="15">
        <v>650</v>
      </c>
      <c r="J3575" t="s">
        <v>31835</v>
      </c>
      <c r="K3575" t="s">
        <v>1919</v>
      </c>
      <c r="L3575" t="s">
        <v>1920</v>
      </c>
      <c r="M3575">
        <v>94904</v>
      </c>
      <c r="N3575" s="1">
        <v>45444</v>
      </c>
    </row>
    <row r="3576" spans="1:14" x14ac:dyDescent="0.35">
      <c r="A3576" t="s">
        <v>13</v>
      </c>
      <c r="B3576">
        <v>9</v>
      </c>
      <c r="C3576" t="s">
        <v>1918</v>
      </c>
      <c r="D3576" t="s">
        <v>1151</v>
      </c>
      <c r="E3576" s="1">
        <v>44389</v>
      </c>
      <c r="F3576" t="s">
        <v>75</v>
      </c>
      <c r="G3576" s="15">
        <v>983</v>
      </c>
      <c r="J3576" t="s">
        <v>31835</v>
      </c>
      <c r="K3576" t="s">
        <v>1919</v>
      </c>
      <c r="L3576" t="s">
        <v>1920</v>
      </c>
      <c r="M3576">
        <v>94904</v>
      </c>
      <c r="N3576" s="1">
        <v>45444</v>
      </c>
    </row>
    <row r="3577" spans="1:14" x14ac:dyDescent="0.35">
      <c r="A3577" t="s">
        <v>13</v>
      </c>
      <c r="B3577">
        <v>9</v>
      </c>
      <c r="C3577" t="s">
        <v>1918</v>
      </c>
      <c r="D3577" t="s">
        <v>1151</v>
      </c>
      <c r="E3577" s="1">
        <v>44438</v>
      </c>
      <c r="F3577" t="s">
        <v>75</v>
      </c>
      <c r="G3577" s="15">
        <v>1300</v>
      </c>
      <c r="J3577" t="s">
        <v>31835</v>
      </c>
      <c r="K3577" t="s">
        <v>1919</v>
      </c>
      <c r="L3577" t="s">
        <v>1920</v>
      </c>
      <c r="M3577">
        <v>94904</v>
      </c>
      <c r="N3577" s="1">
        <v>45444</v>
      </c>
    </row>
    <row r="3578" spans="1:14" x14ac:dyDescent="0.35">
      <c r="A3578" t="s">
        <v>13</v>
      </c>
      <c r="B3578">
        <v>9</v>
      </c>
      <c r="C3578" t="s">
        <v>1918</v>
      </c>
      <c r="D3578" t="s">
        <v>1151</v>
      </c>
      <c r="E3578" s="1">
        <v>44747</v>
      </c>
      <c r="F3578" t="s">
        <v>75</v>
      </c>
      <c r="G3578" s="15">
        <v>6293</v>
      </c>
      <c r="J3578" t="s">
        <v>31835</v>
      </c>
      <c r="K3578" t="s">
        <v>1919</v>
      </c>
      <c r="L3578" t="s">
        <v>1920</v>
      </c>
      <c r="M3578">
        <v>94904</v>
      </c>
      <c r="N3578" s="1">
        <v>45444</v>
      </c>
    </row>
    <row r="3579" spans="1:14" x14ac:dyDescent="0.35">
      <c r="A3579" t="s">
        <v>13</v>
      </c>
      <c r="B3579">
        <v>9</v>
      </c>
      <c r="C3579" t="s">
        <v>1722</v>
      </c>
      <c r="D3579" t="s">
        <v>1243</v>
      </c>
      <c r="E3579" s="1">
        <v>44691</v>
      </c>
      <c r="F3579" t="s">
        <v>75</v>
      </c>
      <c r="G3579" s="15">
        <v>62660</v>
      </c>
      <c r="J3579" t="s">
        <v>31769</v>
      </c>
      <c r="K3579" t="s">
        <v>1723</v>
      </c>
      <c r="L3579" t="s">
        <v>1724</v>
      </c>
      <c r="M3579">
        <v>93710</v>
      </c>
      <c r="N3579" s="1">
        <v>45444</v>
      </c>
    </row>
    <row r="3580" spans="1:14" x14ac:dyDescent="0.35">
      <c r="A3580" t="s">
        <v>13</v>
      </c>
      <c r="B3580">
        <v>9</v>
      </c>
      <c r="C3580" t="s">
        <v>34607</v>
      </c>
      <c r="D3580" t="s">
        <v>1499</v>
      </c>
      <c r="E3580" s="1">
        <v>45239</v>
      </c>
      <c r="F3580" t="s">
        <v>75</v>
      </c>
      <c r="G3580" s="15">
        <v>8190</v>
      </c>
      <c r="J3580">
        <v>555547</v>
      </c>
      <c r="K3580" t="s">
        <v>34608</v>
      </c>
      <c r="L3580" t="s">
        <v>34609</v>
      </c>
      <c r="M3580">
        <v>95032</v>
      </c>
      <c r="N3580" s="1">
        <v>45444</v>
      </c>
    </row>
    <row r="3581" spans="1:14" x14ac:dyDescent="0.35">
      <c r="A3581" t="s">
        <v>13</v>
      </c>
      <c r="B3581">
        <v>9</v>
      </c>
      <c r="C3581" t="s">
        <v>28580</v>
      </c>
      <c r="D3581" t="s">
        <v>1274</v>
      </c>
      <c r="E3581" s="1">
        <v>44575</v>
      </c>
      <c r="F3581" t="s">
        <v>75</v>
      </c>
      <c r="G3581" s="15">
        <v>9770</v>
      </c>
      <c r="J3581">
        <v>555463</v>
      </c>
      <c r="K3581" t="s">
        <v>28581</v>
      </c>
      <c r="L3581" t="s">
        <v>28582</v>
      </c>
      <c r="M3581">
        <v>92545</v>
      </c>
      <c r="N3581" s="1">
        <v>45444</v>
      </c>
    </row>
    <row r="3582" spans="1:14" x14ac:dyDescent="0.35">
      <c r="A3582" t="s">
        <v>13</v>
      </c>
      <c r="B3582">
        <v>9</v>
      </c>
      <c r="C3582" t="s">
        <v>34610</v>
      </c>
      <c r="D3582" t="s">
        <v>28294</v>
      </c>
      <c r="E3582" s="1">
        <v>45201</v>
      </c>
      <c r="F3582" t="s">
        <v>75</v>
      </c>
      <c r="G3582" s="15">
        <v>2098</v>
      </c>
      <c r="J3582">
        <v>555301</v>
      </c>
      <c r="K3582" t="s">
        <v>34611</v>
      </c>
      <c r="L3582" t="s">
        <v>34612</v>
      </c>
      <c r="M3582">
        <v>92064</v>
      </c>
      <c r="N3582" s="1">
        <v>45444</v>
      </c>
    </row>
    <row r="3583" spans="1:14" x14ac:dyDescent="0.35">
      <c r="A3583" t="s">
        <v>13</v>
      </c>
      <c r="B3583">
        <v>9</v>
      </c>
      <c r="C3583" t="s">
        <v>34610</v>
      </c>
      <c r="D3583" t="s">
        <v>28294</v>
      </c>
      <c r="E3583" s="1">
        <v>45209</v>
      </c>
      <c r="F3583" t="s">
        <v>75</v>
      </c>
      <c r="G3583" s="15">
        <v>2447</v>
      </c>
      <c r="J3583">
        <v>555301</v>
      </c>
      <c r="K3583" t="s">
        <v>34611</v>
      </c>
      <c r="L3583" t="s">
        <v>34612</v>
      </c>
      <c r="M3583">
        <v>92064</v>
      </c>
      <c r="N3583" s="1">
        <v>45444</v>
      </c>
    </row>
    <row r="3584" spans="1:14" x14ac:dyDescent="0.35">
      <c r="A3584" t="s">
        <v>13</v>
      </c>
      <c r="B3584">
        <v>9</v>
      </c>
      <c r="C3584" t="s">
        <v>34610</v>
      </c>
      <c r="D3584" t="s">
        <v>28294</v>
      </c>
      <c r="E3584" s="1">
        <v>45216</v>
      </c>
      <c r="F3584" t="s">
        <v>75</v>
      </c>
      <c r="G3584" s="15">
        <v>2797</v>
      </c>
      <c r="J3584">
        <v>555301</v>
      </c>
      <c r="K3584" t="s">
        <v>34611</v>
      </c>
      <c r="L3584" t="s">
        <v>34612</v>
      </c>
      <c r="M3584">
        <v>92064</v>
      </c>
      <c r="N3584" s="1">
        <v>45444</v>
      </c>
    </row>
    <row r="3585" spans="1:14" x14ac:dyDescent="0.35">
      <c r="A3585" t="s">
        <v>13</v>
      </c>
      <c r="B3585">
        <v>9</v>
      </c>
      <c r="C3585" t="s">
        <v>34610</v>
      </c>
      <c r="D3585" t="s">
        <v>28294</v>
      </c>
      <c r="E3585" s="1">
        <v>45222</v>
      </c>
      <c r="F3585" t="s">
        <v>75</v>
      </c>
      <c r="G3585" s="15">
        <v>3147</v>
      </c>
      <c r="J3585">
        <v>555301</v>
      </c>
      <c r="K3585" t="s">
        <v>34611</v>
      </c>
      <c r="L3585" t="s">
        <v>34612</v>
      </c>
      <c r="M3585">
        <v>92064</v>
      </c>
      <c r="N3585" s="1">
        <v>45444</v>
      </c>
    </row>
    <row r="3586" spans="1:14" x14ac:dyDescent="0.35">
      <c r="A3586" t="s">
        <v>13</v>
      </c>
      <c r="B3586">
        <v>9</v>
      </c>
      <c r="C3586" t="s">
        <v>34610</v>
      </c>
      <c r="D3586" t="s">
        <v>28294</v>
      </c>
      <c r="E3586" s="1">
        <v>45229</v>
      </c>
      <c r="F3586" t="s">
        <v>75</v>
      </c>
      <c r="G3586" s="15">
        <v>3496</v>
      </c>
      <c r="J3586">
        <v>555301</v>
      </c>
      <c r="K3586" t="s">
        <v>34611</v>
      </c>
      <c r="L3586" t="s">
        <v>34612</v>
      </c>
      <c r="M3586">
        <v>92064</v>
      </c>
      <c r="N3586" s="1">
        <v>45444</v>
      </c>
    </row>
    <row r="3587" spans="1:14" x14ac:dyDescent="0.35">
      <c r="A3587" t="s">
        <v>13</v>
      </c>
      <c r="B3587">
        <v>9</v>
      </c>
      <c r="C3587" t="s">
        <v>34610</v>
      </c>
      <c r="D3587" t="s">
        <v>28294</v>
      </c>
      <c r="E3587" s="1">
        <v>45236</v>
      </c>
      <c r="F3587" t="s">
        <v>75</v>
      </c>
      <c r="G3587" s="15">
        <v>3846</v>
      </c>
      <c r="J3587">
        <v>555301</v>
      </c>
      <c r="K3587" t="s">
        <v>34611</v>
      </c>
      <c r="L3587" t="s">
        <v>34612</v>
      </c>
      <c r="M3587">
        <v>92064</v>
      </c>
      <c r="N3587" s="1">
        <v>45444</v>
      </c>
    </row>
    <row r="3588" spans="1:14" x14ac:dyDescent="0.35">
      <c r="A3588" t="s">
        <v>13</v>
      </c>
      <c r="B3588">
        <v>9</v>
      </c>
      <c r="C3588" t="s">
        <v>34610</v>
      </c>
      <c r="D3588" t="s">
        <v>28294</v>
      </c>
      <c r="E3588" s="1">
        <v>45180</v>
      </c>
      <c r="F3588" t="s">
        <v>75</v>
      </c>
      <c r="G3588" s="15">
        <v>4194</v>
      </c>
      <c r="J3588">
        <v>555301</v>
      </c>
      <c r="K3588" t="s">
        <v>34611</v>
      </c>
      <c r="L3588" t="s">
        <v>34612</v>
      </c>
      <c r="M3588">
        <v>92064</v>
      </c>
      <c r="N3588" s="1">
        <v>45444</v>
      </c>
    </row>
    <row r="3589" spans="1:14" x14ac:dyDescent="0.35">
      <c r="A3589" t="s">
        <v>13</v>
      </c>
      <c r="B3589">
        <v>9</v>
      </c>
      <c r="C3589" t="s">
        <v>34610</v>
      </c>
      <c r="D3589" t="s">
        <v>28294</v>
      </c>
      <c r="E3589" s="1">
        <v>45243</v>
      </c>
      <c r="F3589" t="s">
        <v>75</v>
      </c>
      <c r="G3589" s="15">
        <v>4196</v>
      </c>
      <c r="J3589">
        <v>555301</v>
      </c>
      <c r="K3589" t="s">
        <v>34611</v>
      </c>
      <c r="L3589" t="s">
        <v>34612</v>
      </c>
      <c r="M3589">
        <v>92064</v>
      </c>
      <c r="N3589" s="1">
        <v>45444</v>
      </c>
    </row>
    <row r="3590" spans="1:14" x14ac:dyDescent="0.35">
      <c r="A3590" t="s">
        <v>13</v>
      </c>
      <c r="B3590">
        <v>9</v>
      </c>
      <c r="C3590" t="s">
        <v>34610</v>
      </c>
      <c r="D3590" t="s">
        <v>28294</v>
      </c>
      <c r="E3590" s="1">
        <v>45286</v>
      </c>
      <c r="F3590" t="s">
        <v>75</v>
      </c>
      <c r="G3590" s="15">
        <v>13983</v>
      </c>
      <c r="J3590">
        <v>555301</v>
      </c>
      <c r="K3590" t="s">
        <v>34611</v>
      </c>
      <c r="L3590" t="s">
        <v>34612</v>
      </c>
      <c r="M3590">
        <v>92064</v>
      </c>
      <c r="N3590" s="1">
        <v>45444</v>
      </c>
    </row>
    <row r="3591" spans="1:14" x14ac:dyDescent="0.35">
      <c r="A3591" t="s">
        <v>13</v>
      </c>
      <c r="B3591">
        <v>9</v>
      </c>
      <c r="C3591" t="s">
        <v>1434</v>
      </c>
      <c r="D3591" t="s">
        <v>1435</v>
      </c>
      <c r="E3591" s="1">
        <v>44529</v>
      </c>
      <c r="F3591" t="s">
        <v>75</v>
      </c>
      <c r="G3591" s="15">
        <v>1965</v>
      </c>
      <c r="J3591" t="s">
        <v>31661</v>
      </c>
      <c r="K3591" t="s">
        <v>1436</v>
      </c>
      <c r="L3591" t="s">
        <v>1437</v>
      </c>
      <c r="M3591">
        <v>95070</v>
      </c>
      <c r="N3591" s="1">
        <v>45444</v>
      </c>
    </row>
    <row r="3592" spans="1:14" x14ac:dyDescent="0.35">
      <c r="A3592" t="s">
        <v>13</v>
      </c>
      <c r="B3592">
        <v>9</v>
      </c>
      <c r="C3592" t="s">
        <v>1434</v>
      </c>
      <c r="D3592" t="s">
        <v>1435</v>
      </c>
      <c r="E3592" s="1">
        <v>44564</v>
      </c>
      <c r="F3592" t="s">
        <v>75</v>
      </c>
      <c r="G3592" s="15">
        <v>2293</v>
      </c>
      <c r="J3592" t="s">
        <v>31661</v>
      </c>
      <c r="K3592" t="s">
        <v>1436</v>
      </c>
      <c r="L3592" t="s">
        <v>1437</v>
      </c>
      <c r="M3592">
        <v>95070</v>
      </c>
      <c r="N3592" s="1">
        <v>45444</v>
      </c>
    </row>
    <row r="3593" spans="1:14" x14ac:dyDescent="0.35">
      <c r="A3593" t="s">
        <v>13</v>
      </c>
      <c r="B3593">
        <v>9</v>
      </c>
      <c r="C3593" t="s">
        <v>1434</v>
      </c>
      <c r="D3593" t="s">
        <v>1435</v>
      </c>
      <c r="E3593" s="1">
        <v>44655</v>
      </c>
      <c r="F3593" t="s">
        <v>75</v>
      </c>
      <c r="G3593" s="15">
        <v>2651</v>
      </c>
      <c r="J3593" t="s">
        <v>31661</v>
      </c>
      <c r="K3593" t="s">
        <v>1436</v>
      </c>
      <c r="L3593" t="s">
        <v>1437</v>
      </c>
      <c r="M3593">
        <v>95070</v>
      </c>
      <c r="N3593" s="1">
        <v>45444</v>
      </c>
    </row>
    <row r="3594" spans="1:14" x14ac:dyDescent="0.35">
      <c r="A3594" t="s">
        <v>13</v>
      </c>
      <c r="B3594">
        <v>9</v>
      </c>
      <c r="C3594" t="s">
        <v>1262</v>
      </c>
      <c r="D3594" t="s">
        <v>1263</v>
      </c>
      <c r="E3594" s="1">
        <v>44396</v>
      </c>
      <c r="F3594" t="s">
        <v>75</v>
      </c>
      <c r="G3594" s="15">
        <v>650</v>
      </c>
      <c r="J3594" t="s">
        <v>31601</v>
      </c>
      <c r="K3594" t="s">
        <v>1264</v>
      </c>
      <c r="L3594" t="s">
        <v>1265</v>
      </c>
      <c r="M3594">
        <v>94550</v>
      </c>
      <c r="N3594" s="1">
        <v>45444</v>
      </c>
    </row>
    <row r="3595" spans="1:14" x14ac:dyDescent="0.35">
      <c r="A3595" t="s">
        <v>13</v>
      </c>
      <c r="B3595">
        <v>9</v>
      </c>
      <c r="C3595" t="s">
        <v>1375</v>
      </c>
      <c r="D3595" t="s">
        <v>1376</v>
      </c>
      <c r="E3595" s="1">
        <v>44396</v>
      </c>
      <c r="F3595" t="s">
        <v>75</v>
      </c>
      <c r="G3595" s="15">
        <v>650</v>
      </c>
      <c r="J3595" t="s">
        <v>31642</v>
      </c>
      <c r="K3595" t="s">
        <v>1377</v>
      </c>
      <c r="L3595" t="s">
        <v>1378</v>
      </c>
      <c r="M3595">
        <v>91360</v>
      </c>
      <c r="N3595" s="1">
        <v>45444</v>
      </c>
    </row>
    <row r="3596" spans="1:14" x14ac:dyDescent="0.35">
      <c r="A3596" t="s">
        <v>13</v>
      </c>
      <c r="B3596">
        <v>9</v>
      </c>
      <c r="C3596" t="s">
        <v>34613</v>
      </c>
      <c r="D3596" t="s">
        <v>2196</v>
      </c>
      <c r="E3596" s="1">
        <v>44599</v>
      </c>
      <c r="F3596" t="s">
        <v>75</v>
      </c>
      <c r="G3596" s="15">
        <v>658</v>
      </c>
      <c r="J3596">
        <v>555710</v>
      </c>
      <c r="K3596" t="s">
        <v>28750</v>
      </c>
      <c r="L3596" t="s">
        <v>28751</v>
      </c>
      <c r="M3596">
        <v>94595</v>
      </c>
      <c r="N3596" s="1">
        <v>45444</v>
      </c>
    </row>
    <row r="3597" spans="1:14" x14ac:dyDescent="0.35">
      <c r="A3597" t="s">
        <v>13</v>
      </c>
      <c r="B3597">
        <v>9</v>
      </c>
      <c r="C3597" t="s">
        <v>34613</v>
      </c>
      <c r="D3597" t="s">
        <v>2196</v>
      </c>
      <c r="E3597" s="1">
        <v>44900</v>
      </c>
      <c r="F3597" t="s">
        <v>75</v>
      </c>
      <c r="G3597" s="15">
        <v>15000</v>
      </c>
      <c r="J3597">
        <v>555710</v>
      </c>
      <c r="K3597" t="s">
        <v>28750</v>
      </c>
      <c r="L3597" t="s">
        <v>28751</v>
      </c>
      <c r="M3597">
        <v>94595</v>
      </c>
      <c r="N3597" s="1">
        <v>45444</v>
      </c>
    </row>
    <row r="3598" spans="1:14" x14ac:dyDescent="0.35">
      <c r="A3598" t="s">
        <v>13</v>
      </c>
      <c r="B3598">
        <v>9</v>
      </c>
      <c r="C3598" t="s">
        <v>1937</v>
      </c>
      <c r="D3598" t="s">
        <v>1938</v>
      </c>
      <c r="E3598" s="1">
        <v>44389</v>
      </c>
      <c r="F3598" t="s">
        <v>75</v>
      </c>
      <c r="G3598" s="15">
        <v>975</v>
      </c>
      <c r="J3598" t="s">
        <v>31841</v>
      </c>
      <c r="K3598" t="s">
        <v>1939</v>
      </c>
      <c r="L3598" t="s">
        <v>1940</v>
      </c>
      <c r="M3598">
        <v>91304</v>
      </c>
      <c r="N3598" s="1">
        <v>45444</v>
      </c>
    </row>
    <row r="3599" spans="1:14" x14ac:dyDescent="0.35">
      <c r="A3599" t="s">
        <v>13</v>
      </c>
      <c r="B3599">
        <v>9</v>
      </c>
      <c r="C3599" t="s">
        <v>1937</v>
      </c>
      <c r="D3599" t="s">
        <v>1938</v>
      </c>
      <c r="E3599" s="1">
        <v>44743</v>
      </c>
      <c r="F3599" t="s">
        <v>75</v>
      </c>
      <c r="G3599" s="15">
        <v>18866</v>
      </c>
      <c r="J3599" t="s">
        <v>31841</v>
      </c>
      <c r="K3599" t="s">
        <v>1939</v>
      </c>
      <c r="L3599" t="s">
        <v>1940</v>
      </c>
      <c r="M3599">
        <v>91304</v>
      </c>
      <c r="N3599" s="1">
        <v>45444</v>
      </c>
    </row>
    <row r="3600" spans="1:14" x14ac:dyDescent="0.35">
      <c r="A3600" t="s">
        <v>13</v>
      </c>
      <c r="B3600">
        <v>9</v>
      </c>
      <c r="C3600" t="s">
        <v>28895</v>
      </c>
      <c r="D3600" t="s">
        <v>28360</v>
      </c>
      <c r="E3600" s="1">
        <v>44368</v>
      </c>
      <c r="F3600" t="s">
        <v>75</v>
      </c>
      <c r="G3600" s="15">
        <v>983</v>
      </c>
      <c r="J3600">
        <v>555815</v>
      </c>
      <c r="K3600" t="s">
        <v>28896</v>
      </c>
      <c r="L3600" t="s">
        <v>28897</v>
      </c>
      <c r="M3600">
        <v>91352</v>
      </c>
      <c r="N3600" s="1">
        <v>45444</v>
      </c>
    </row>
    <row r="3601" spans="1:14" x14ac:dyDescent="0.35">
      <c r="A3601" t="s">
        <v>13</v>
      </c>
      <c r="B3601">
        <v>9</v>
      </c>
      <c r="C3601" t="s">
        <v>28895</v>
      </c>
      <c r="D3601" t="s">
        <v>28360</v>
      </c>
      <c r="E3601" s="1">
        <v>44382</v>
      </c>
      <c r="F3601" t="s">
        <v>75</v>
      </c>
      <c r="G3601" s="15">
        <v>1310</v>
      </c>
      <c r="J3601">
        <v>555815</v>
      </c>
      <c r="K3601" t="s">
        <v>28896</v>
      </c>
      <c r="L3601" t="s">
        <v>28897</v>
      </c>
      <c r="M3601">
        <v>91352</v>
      </c>
      <c r="N3601" s="1">
        <v>45444</v>
      </c>
    </row>
    <row r="3602" spans="1:14" x14ac:dyDescent="0.35">
      <c r="A3602" t="s">
        <v>13</v>
      </c>
      <c r="B3602">
        <v>9</v>
      </c>
      <c r="C3602" t="s">
        <v>28895</v>
      </c>
      <c r="D3602" t="s">
        <v>28360</v>
      </c>
      <c r="E3602" s="1">
        <v>44389</v>
      </c>
      <c r="F3602" t="s">
        <v>75</v>
      </c>
      <c r="G3602" s="15">
        <v>1638</v>
      </c>
      <c r="J3602">
        <v>555815</v>
      </c>
      <c r="K3602" t="s">
        <v>28896</v>
      </c>
      <c r="L3602" t="s">
        <v>28897</v>
      </c>
      <c r="M3602">
        <v>91352</v>
      </c>
      <c r="N3602" s="1">
        <v>45444</v>
      </c>
    </row>
    <row r="3603" spans="1:14" x14ac:dyDescent="0.35">
      <c r="A3603" t="s">
        <v>13</v>
      </c>
      <c r="B3603">
        <v>9</v>
      </c>
      <c r="C3603" t="s">
        <v>28895</v>
      </c>
      <c r="D3603" t="s">
        <v>28360</v>
      </c>
      <c r="E3603" s="1">
        <v>44396</v>
      </c>
      <c r="F3603" t="s">
        <v>75</v>
      </c>
      <c r="G3603" s="15">
        <v>1965</v>
      </c>
      <c r="J3603">
        <v>555815</v>
      </c>
      <c r="K3603" t="s">
        <v>28896</v>
      </c>
      <c r="L3603" t="s">
        <v>28897</v>
      </c>
      <c r="M3603">
        <v>91352</v>
      </c>
      <c r="N3603" s="1">
        <v>45444</v>
      </c>
    </row>
    <row r="3604" spans="1:14" x14ac:dyDescent="0.35">
      <c r="A3604" t="s">
        <v>13</v>
      </c>
      <c r="B3604">
        <v>9</v>
      </c>
      <c r="C3604" t="s">
        <v>28895</v>
      </c>
      <c r="D3604" t="s">
        <v>28360</v>
      </c>
      <c r="E3604" s="1">
        <v>44403</v>
      </c>
      <c r="F3604" t="s">
        <v>75</v>
      </c>
      <c r="G3604" s="15">
        <v>2293</v>
      </c>
      <c r="J3604">
        <v>555815</v>
      </c>
      <c r="K3604" t="s">
        <v>28896</v>
      </c>
      <c r="L3604" t="s">
        <v>28897</v>
      </c>
      <c r="M3604">
        <v>91352</v>
      </c>
      <c r="N3604" s="1">
        <v>45444</v>
      </c>
    </row>
    <row r="3605" spans="1:14" x14ac:dyDescent="0.35">
      <c r="A3605" t="s">
        <v>13</v>
      </c>
      <c r="B3605">
        <v>9</v>
      </c>
      <c r="C3605" t="s">
        <v>28895</v>
      </c>
      <c r="D3605" t="s">
        <v>28360</v>
      </c>
      <c r="E3605" s="1">
        <v>44410</v>
      </c>
      <c r="F3605" t="s">
        <v>75</v>
      </c>
      <c r="G3605" s="15">
        <v>2621</v>
      </c>
      <c r="J3605">
        <v>555815</v>
      </c>
      <c r="K3605" t="s">
        <v>28896</v>
      </c>
      <c r="L3605" t="s">
        <v>28897</v>
      </c>
      <c r="M3605">
        <v>91352</v>
      </c>
      <c r="N3605" s="1">
        <v>45444</v>
      </c>
    </row>
    <row r="3606" spans="1:14" x14ac:dyDescent="0.35">
      <c r="A3606" t="s">
        <v>13</v>
      </c>
      <c r="B3606">
        <v>9</v>
      </c>
      <c r="C3606" t="s">
        <v>28895</v>
      </c>
      <c r="D3606" t="s">
        <v>28360</v>
      </c>
      <c r="E3606" s="1">
        <v>44417</v>
      </c>
      <c r="F3606" t="s">
        <v>75</v>
      </c>
      <c r="G3606" s="15">
        <v>2948</v>
      </c>
      <c r="J3606">
        <v>555815</v>
      </c>
      <c r="K3606" t="s">
        <v>28896</v>
      </c>
      <c r="L3606" t="s">
        <v>28897</v>
      </c>
      <c r="M3606">
        <v>91352</v>
      </c>
      <c r="N3606" s="1">
        <v>45444</v>
      </c>
    </row>
    <row r="3607" spans="1:14" x14ac:dyDescent="0.35">
      <c r="A3607" t="s">
        <v>13</v>
      </c>
      <c r="B3607">
        <v>9</v>
      </c>
      <c r="C3607" t="s">
        <v>28895</v>
      </c>
      <c r="D3607" t="s">
        <v>28360</v>
      </c>
      <c r="E3607" s="1">
        <v>44424</v>
      </c>
      <c r="F3607" t="s">
        <v>75</v>
      </c>
      <c r="G3607" s="15">
        <v>3276</v>
      </c>
      <c r="J3607">
        <v>555815</v>
      </c>
      <c r="K3607" t="s">
        <v>28896</v>
      </c>
      <c r="L3607" t="s">
        <v>28897</v>
      </c>
      <c r="M3607">
        <v>91352</v>
      </c>
      <c r="N3607" s="1">
        <v>45444</v>
      </c>
    </row>
    <row r="3608" spans="1:14" x14ac:dyDescent="0.35">
      <c r="A3608" t="s">
        <v>13</v>
      </c>
      <c r="B3608">
        <v>9</v>
      </c>
      <c r="C3608" t="s">
        <v>28895</v>
      </c>
      <c r="D3608" t="s">
        <v>28360</v>
      </c>
      <c r="E3608" s="1">
        <v>44431</v>
      </c>
      <c r="F3608" t="s">
        <v>75</v>
      </c>
      <c r="G3608" s="15">
        <v>3603</v>
      </c>
      <c r="J3608">
        <v>555815</v>
      </c>
      <c r="K3608" t="s">
        <v>28896</v>
      </c>
      <c r="L3608" t="s">
        <v>28897</v>
      </c>
      <c r="M3608">
        <v>91352</v>
      </c>
      <c r="N3608" s="1">
        <v>45444</v>
      </c>
    </row>
    <row r="3609" spans="1:14" x14ac:dyDescent="0.35">
      <c r="A3609" t="s">
        <v>13</v>
      </c>
      <c r="B3609">
        <v>9</v>
      </c>
      <c r="C3609" t="s">
        <v>28895</v>
      </c>
      <c r="D3609" t="s">
        <v>28360</v>
      </c>
      <c r="E3609" s="1">
        <v>44438</v>
      </c>
      <c r="F3609" t="s">
        <v>75</v>
      </c>
      <c r="G3609" s="15">
        <v>3931</v>
      </c>
      <c r="J3609">
        <v>555815</v>
      </c>
      <c r="K3609" t="s">
        <v>28896</v>
      </c>
      <c r="L3609" t="s">
        <v>28897</v>
      </c>
      <c r="M3609">
        <v>91352</v>
      </c>
      <c r="N3609" s="1">
        <v>45444</v>
      </c>
    </row>
    <row r="3610" spans="1:14" x14ac:dyDescent="0.35">
      <c r="A3610" t="s">
        <v>13</v>
      </c>
      <c r="B3610">
        <v>9</v>
      </c>
      <c r="C3610" t="s">
        <v>28895</v>
      </c>
      <c r="D3610" t="s">
        <v>28360</v>
      </c>
      <c r="E3610" s="1">
        <v>44634</v>
      </c>
      <c r="F3610" t="s">
        <v>75</v>
      </c>
      <c r="G3610" s="15">
        <v>4257</v>
      </c>
      <c r="J3610">
        <v>555815</v>
      </c>
      <c r="K3610" t="s">
        <v>28896</v>
      </c>
      <c r="L3610" t="s">
        <v>28897</v>
      </c>
      <c r="M3610">
        <v>91352</v>
      </c>
      <c r="N3610" s="1">
        <v>45444</v>
      </c>
    </row>
    <row r="3611" spans="1:14" x14ac:dyDescent="0.35">
      <c r="A3611" t="s">
        <v>13</v>
      </c>
      <c r="B3611">
        <v>9</v>
      </c>
      <c r="C3611" t="s">
        <v>28895</v>
      </c>
      <c r="D3611" t="s">
        <v>28360</v>
      </c>
      <c r="E3611" s="1">
        <v>44627</v>
      </c>
      <c r="F3611" t="s">
        <v>75</v>
      </c>
      <c r="G3611" s="15">
        <v>4257</v>
      </c>
      <c r="J3611">
        <v>555815</v>
      </c>
      <c r="K3611" t="s">
        <v>28896</v>
      </c>
      <c r="L3611" t="s">
        <v>28897</v>
      </c>
      <c r="M3611">
        <v>91352</v>
      </c>
      <c r="N3611" s="1">
        <v>45444</v>
      </c>
    </row>
    <row r="3612" spans="1:14" x14ac:dyDescent="0.35">
      <c r="A3612" t="s">
        <v>13</v>
      </c>
      <c r="B3612">
        <v>9</v>
      </c>
      <c r="C3612" t="s">
        <v>28895</v>
      </c>
      <c r="D3612" t="s">
        <v>28360</v>
      </c>
      <c r="E3612" s="1">
        <v>44620</v>
      </c>
      <c r="F3612" t="s">
        <v>75</v>
      </c>
      <c r="G3612" s="15">
        <v>4257</v>
      </c>
      <c r="J3612">
        <v>555815</v>
      </c>
      <c r="K3612" t="s">
        <v>28896</v>
      </c>
      <c r="L3612" t="s">
        <v>28897</v>
      </c>
      <c r="M3612">
        <v>91352</v>
      </c>
      <c r="N3612" s="1">
        <v>45444</v>
      </c>
    </row>
    <row r="3613" spans="1:14" x14ac:dyDescent="0.35">
      <c r="A3613" t="s">
        <v>13</v>
      </c>
      <c r="B3613">
        <v>9</v>
      </c>
      <c r="C3613" t="s">
        <v>28895</v>
      </c>
      <c r="D3613" t="s">
        <v>28360</v>
      </c>
      <c r="E3613" s="1">
        <v>44669</v>
      </c>
      <c r="F3613" t="s">
        <v>75</v>
      </c>
      <c r="G3613" s="15">
        <v>4257</v>
      </c>
      <c r="J3613">
        <v>555815</v>
      </c>
      <c r="K3613" t="s">
        <v>28896</v>
      </c>
      <c r="L3613" t="s">
        <v>28897</v>
      </c>
      <c r="M3613">
        <v>91352</v>
      </c>
      <c r="N3613" s="1">
        <v>45444</v>
      </c>
    </row>
    <row r="3614" spans="1:14" x14ac:dyDescent="0.35">
      <c r="A3614" t="s">
        <v>13</v>
      </c>
      <c r="B3614">
        <v>9</v>
      </c>
      <c r="C3614" t="s">
        <v>28895</v>
      </c>
      <c r="D3614" t="s">
        <v>28360</v>
      </c>
      <c r="E3614" s="1">
        <v>44613</v>
      </c>
      <c r="F3614" t="s">
        <v>75</v>
      </c>
      <c r="G3614" s="15">
        <v>4257</v>
      </c>
      <c r="J3614">
        <v>555815</v>
      </c>
      <c r="K3614" t="s">
        <v>28896</v>
      </c>
      <c r="L3614" t="s">
        <v>28897</v>
      </c>
      <c r="M3614">
        <v>91352</v>
      </c>
      <c r="N3614" s="1">
        <v>45444</v>
      </c>
    </row>
    <row r="3615" spans="1:14" x14ac:dyDescent="0.35">
      <c r="A3615" t="s">
        <v>13</v>
      </c>
      <c r="B3615">
        <v>9</v>
      </c>
      <c r="C3615" t="s">
        <v>28895</v>
      </c>
      <c r="D3615" t="s">
        <v>28360</v>
      </c>
      <c r="E3615" s="1">
        <v>44606</v>
      </c>
      <c r="F3615" t="s">
        <v>75</v>
      </c>
      <c r="G3615" s="15">
        <v>4257</v>
      </c>
      <c r="J3615">
        <v>555815</v>
      </c>
      <c r="K3615" t="s">
        <v>28896</v>
      </c>
      <c r="L3615" t="s">
        <v>28897</v>
      </c>
      <c r="M3615">
        <v>91352</v>
      </c>
      <c r="N3615" s="1">
        <v>45444</v>
      </c>
    </row>
    <row r="3616" spans="1:14" x14ac:dyDescent="0.35">
      <c r="A3616" t="s">
        <v>13</v>
      </c>
      <c r="B3616">
        <v>9</v>
      </c>
      <c r="C3616" t="s">
        <v>28895</v>
      </c>
      <c r="D3616" t="s">
        <v>28360</v>
      </c>
      <c r="E3616" s="1">
        <v>44599</v>
      </c>
      <c r="F3616" t="s">
        <v>75</v>
      </c>
      <c r="G3616" s="15">
        <v>4257</v>
      </c>
      <c r="J3616">
        <v>555815</v>
      </c>
      <c r="K3616" t="s">
        <v>28896</v>
      </c>
      <c r="L3616" t="s">
        <v>28897</v>
      </c>
      <c r="M3616">
        <v>91352</v>
      </c>
      <c r="N3616" s="1">
        <v>45444</v>
      </c>
    </row>
    <row r="3617" spans="1:14" x14ac:dyDescent="0.35">
      <c r="A3617" t="s">
        <v>13</v>
      </c>
      <c r="B3617">
        <v>9</v>
      </c>
      <c r="C3617" t="s">
        <v>28895</v>
      </c>
      <c r="D3617" t="s">
        <v>28360</v>
      </c>
      <c r="E3617" s="1">
        <v>44592</v>
      </c>
      <c r="F3617" t="s">
        <v>75</v>
      </c>
      <c r="G3617" s="15">
        <v>4257</v>
      </c>
      <c r="J3617">
        <v>555815</v>
      </c>
      <c r="K3617" t="s">
        <v>28896</v>
      </c>
      <c r="L3617" t="s">
        <v>28897</v>
      </c>
      <c r="M3617">
        <v>91352</v>
      </c>
      <c r="N3617" s="1">
        <v>45444</v>
      </c>
    </row>
    <row r="3618" spans="1:14" x14ac:dyDescent="0.35">
      <c r="A3618" t="s">
        <v>13</v>
      </c>
      <c r="B3618">
        <v>9</v>
      </c>
      <c r="C3618" t="s">
        <v>28895</v>
      </c>
      <c r="D3618" t="s">
        <v>28360</v>
      </c>
      <c r="E3618" s="1">
        <v>44578</v>
      </c>
      <c r="F3618" t="s">
        <v>75</v>
      </c>
      <c r="G3618" s="15">
        <v>4258</v>
      </c>
      <c r="J3618">
        <v>555815</v>
      </c>
      <c r="K3618" t="s">
        <v>28896</v>
      </c>
      <c r="L3618" t="s">
        <v>28897</v>
      </c>
      <c r="M3618">
        <v>91352</v>
      </c>
      <c r="N3618" s="1">
        <v>45444</v>
      </c>
    </row>
    <row r="3619" spans="1:14" x14ac:dyDescent="0.35">
      <c r="A3619" t="s">
        <v>13</v>
      </c>
      <c r="B3619">
        <v>9</v>
      </c>
      <c r="C3619" t="s">
        <v>28895</v>
      </c>
      <c r="D3619" t="s">
        <v>28360</v>
      </c>
      <c r="E3619" s="1">
        <v>44571</v>
      </c>
      <c r="F3619" t="s">
        <v>75</v>
      </c>
      <c r="G3619" s="15">
        <v>4258</v>
      </c>
      <c r="J3619">
        <v>555815</v>
      </c>
      <c r="K3619" t="s">
        <v>28896</v>
      </c>
      <c r="L3619" t="s">
        <v>28897</v>
      </c>
      <c r="M3619">
        <v>91352</v>
      </c>
      <c r="N3619" s="1">
        <v>45444</v>
      </c>
    </row>
    <row r="3620" spans="1:14" x14ac:dyDescent="0.35">
      <c r="A3620" t="s">
        <v>13</v>
      </c>
      <c r="B3620">
        <v>9</v>
      </c>
      <c r="C3620" t="s">
        <v>28895</v>
      </c>
      <c r="D3620" t="s">
        <v>28360</v>
      </c>
      <c r="E3620" s="1">
        <v>44564</v>
      </c>
      <c r="F3620" t="s">
        <v>75</v>
      </c>
      <c r="G3620" s="15">
        <v>4258</v>
      </c>
      <c r="J3620">
        <v>555815</v>
      </c>
      <c r="K3620" t="s">
        <v>28896</v>
      </c>
      <c r="L3620" t="s">
        <v>28897</v>
      </c>
      <c r="M3620">
        <v>91352</v>
      </c>
      <c r="N3620" s="1">
        <v>45444</v>
      </c>
    </row>
    <row r="3621" spans="1:14" x14ac:dyDescent="0.35">
      <c r="A3621" t="s">
        <v>13</v>
      </c>
      <c r="B3621">
        <v>9</v>
      </c>
      <c r="C3621" t="s">
        <v>28895</v>
      </c>
      <c r="D3621" t="s">
        <v>28360</v>
      </c>
      <c r="E3621" s="1">
        <v>44557</v>
      </c>
      <c r="F3621" t="s">
        <v>75</v>
      </c>
      <c r="G3621" s="15">
        <v>4258</v>
      </c>
      <c r="J3621">
        <v>555815</v>
      </c>
      <c r="K3621" t="s">
        <v>28896</v>
      </c>
      <c r="L3621" t="s">
        <v>28897</v>
      </c>
      <c r="M3621">
        <v>91352</v>
      </c>
      <c r="N3621" s="1">
        <v>45444</v>
      </c>
    </row>
    <row r="3622" spans="1:14" x14ac:dyDescent="0.35">
      <c r="A3622" t="s">
        <v>13</v>
      </c>
      <c r="B3622">
        <v>9</v>
      </c>
      <c r="C3622" t="s">
        <v>28895</v>
      </c>
      <c r="D3622" t="s">
        <v>28360</v>
      </c>
      <c r="E3622" s="1">
        <v>44550</v>
      </c>
      <c r="F3622" t="s">
        <v>75</v>
      </c>
      <c r="G3622" s="15">
        <v>4258</v>
      </c>
      <c r="J3622">
        <v>555815</v>
      </c>
      <c r="K3622" t="s">
        <v>28896</v>
      </c>
      <c r="L3622" t="s">
        <v>28897</v>
      </c>
      <c r="M3622">
        <v>91352</v>
      </c>
      <c r="N3622" s="1">
        <v>45444</v>
      </c>
    </row>
    <row r="3623" spans="1:14" x14ac:dyDescent="0.35">
      <c r="A3623" t="s">
        <v>13</v>
      </c>
      <c r="B3623">
        <v>9</v>
      </c>
      <c r="C3623" t="s">
        <v>28895</v>
      </c>
      <c r="D3623" t="s">
        <v>28360</v>
      </c>
      <c r="E3623" s="1">
        <v>44522</v>
      </c>
      <c r="F3623" t="s">
        <v>75</v>
      </c>
      <c r="G3623" s="15">
        <v>4258</v>
      </c>
      <c r="J3623">
        <v>555815</v>
      </c>
      <c r="K3623" t="s">
        <v>28896</v>
      </c>
      <c r="L3623" t="s">
        <v>28897</v>
      </c>
      <c r="M3623">
        <v>91352</v>
      </c>
      <c r="N3623" s="1">
        <v>45444</v>
      </c>
    </row>
    <row r="3624" spans="1:14" x14ac:dyDescent="0.35">
      <c r="A3624" t="s">
        <v>13</v>
      </c>
      <c r="B3624">
        <v>9</v>
      </c>
      <c r="C3624" t="s">
        <v>28895</v>
      </c>
      <c r="D3624" t="s">
        <v>28360</v>
      </c>
      <c r="E3624" s="1">
        <v>44466</v>
      </c>
      <c r="F3624" t="s">
        <v>75</v>
      </c>
      <c r="G3624" s="15">
        <v>4258</v>
      </c>
      <c r="J3624">
        <v>555815</v>
      </c>
      <c r="K3624" t="s">
        <v>28896</v>
      </c>
      <c r="L3624" t="s">
        <v>28897</v>
      </c>
      <c r="M3624">
        <v>91352</v>
      </c>
      <c r="N3624" s="1">
        <v>45444</v>
      </c>
    </row>
    <row r="3625" spans="1:14" x14ac:dyDescent="0.35">
      <c r="A3625" t="s">
        <v>13</v>
      </c>
      <c r="B3625">
        <v>9</v>
      </c>
      <c r="C3625" t="s">
        <v>28895</v>
      </c>
      <c r="D3625" t="s">
        <v>28360</v>
      </c>
      <c r="E3625" s="1">
        <v>44459</v>
      </c>
      <c r="F3625" t="s">
        <v>75</v>
      </c>
      <c r="G3625" s="15">
        <v>4258</v>
      </c>
      <c r="J3625">
        <v>555815</v>
      </c>
      <c r="K3625" t="s">
        <v>28896</v>
      </c>
      <c r="L3625" t="s">
        <v>28897</v>
      </c>
      <c r="M3625">
        <v>91352</v>
      </c>
      <c r="N3625" s="1">
        <v>45444</v>
      </c>
    </row>
    <row r="3626" spans="1:14" x14ac:dyDescent="0.35">
      <c r="A3626" t="s">
        <v>13</v>
      </c>
      <c r="B3626">
        <v>9</v>
      </c>
      <c r="C3626" t="s">
        <v>28895</v>
      </c>
      <c r="D3626" t="s">
        <v>28360</v>
      </c>
      <c r="E3626" s="1">
        <v>44452</v>
      </c>
      <c r="F3626" t="s">
        <v>75</v>
      </c>
      <c r="G3626" s="15">
        <v>4258</v>
      </c>
      <c r="J3626">
        <v>555815</v>
      </c>
      <c r="K3626" t="s">
        <v>28896</v>
      </c>
      <c r="L3626" t="s">
        <v>28897</v>
      </c>
      <c r="M3626">
        <v>91352</v>
      </c>
      <c r="N3626" s="1">
        <v>45444</v>
      </c>
    </row>
    <row r="3627" spans="1:14" x14ac:dyDescent="0.35">
      <c r="A3627" t="s">
        <v>13</v>
      </c>
      <c r="B3627">
        <v>9</v>
      </c>
      <c r="C3627" t="s">
        <v>28895</v>
      </c>
      <c r="D3627" t="s">
        <v>28360</v>
      </c>
      <c r="E3627" s="1">
        <v>44690</v>
      </c>
      <c r="F3627" t="s">
        <v>75</v>
      </c>
      <c r="G3627" s="15">
        <v>12923</v>
      </c>
      <c r="J3627">
        <v>555815</v>
      </c>
      <c r="K3627" t="s">
        <v>28896</v>
      </c>
      <c r="L3627" t="s">
        <v>28897</v>
      </c>
      <c r="M3627">
        <v>91352</v>
      </c>
      <c r="N3627" s="1">
        <v>45444</v>
      </c>
    </row>
    <row r="3628" spans="1:14" x14ac:dyDescent="0.35">
      <c r="A3628" t="s">
        <v>13</v>
      </c>
      <c r="B3628">
        <v>9</v>
      </c>
      <c r="C3628" t="s">
        <v>28219</v>
      </c>
      <c r="D3628" t="s">
        <v>14108</v>
      </c>
      <c r="E3628" s="1">
        <v>44403</v>
      </c>
      <c r="F3628" t="s">
        <v>75</v>
      </c>
      <c r="G3628" s="15">
        <v>655</v>
      </c>
      <c r="J3628">
        <v>555080</v>
      </c>
      <c r="K3628" t="s">
        <v>28220</v>
      </c>
      <c r="L3628" t="s">
        <v>28221</v>
      </c>
      <c r="M3628">
        <v>95376</v>
      </c>
      <c r="N3628" s="1">
        <v>45444</v>
      </c>
    </row>
    <row r="3629" spans="1:14" x14ac:dyDescent="0.35">
      <c r="A3629" t="s">
        <v>13</v>
      </c>
      <c r="B3629">
        <v>9</v>
      </c>
      <c r="C3629" t="s">
        <v>28219</v>
      </c>
      <c r="D3629" t="s">
        <v>14108</v>
      </c>
      <c r="E3629" s="1">
        <v>44431</v>
      </c>
      <c r="F3629" t="s">
        <v>75</v>
      </c>
      <c r="G3629" s="15">
        <v>975</v>
      </c>
      <c r="J3629">
        <v>555080</v>
      </c>
      <c r="K3629" t="s">
        <v>28220</v>
      </c>
      <c r="L3629" t="s">
        <v>28221</v>
      </c>
      <c r="M3629">
        <v>95376</v>
      </c>
      <c r="N3629" s="1">
        <v>45444</v>
      </c>
    </row>
    <row r="3630" spans="1:14" x14ac:dyDescent="0.35">
      <c r="A3630" t="s">
        <v>13</v>
      </c>
      <c r="B3630">
        <v>9</v>
      </c>
      <c r="C3630" t="s">
        <v>28219</v>
      </c>
      <c r="D3630" t="s">
        <v>14108</v>
      </c>
      <c r="E3630" s="1">
        <v>44515</v>
      </c>
      <c r="F3630" t="s">
        <v>75</v>
      </c>
      <c r="G3630" s="15">
        <v>1310</v>
      </c>
      <c r="J3630">
        <v>555080</v>
      </c>
      <c r="K3630" t="s">
        <v>28220</v>
      </c>
      <c r="L3630" t="s">
        <v>28221</v>
      </c>
      <c r="M3630">
        <v>95376</v>
      </c>
      <c r="N3630" s="1">
        <v>45444</v>
      </c>
    </row>
    <row r="3631" spans="1:14" x14ac:dyDescent="0.35">
      <c r="A3631" t="s">
        <v>13</v>
      </c>
      <c r="B3631">
        <v>9</v>
      </c>
      <c r="C3631" t="s">
        <v>29024</v>
      </c>
      <c r="D3631" t="s">
        <v>29025</v>
      </c>
      <c r="E3631" s="1">
        <v>44872</v>
      </c>
      <c r="F3631" t="s">
        <v>75</v>
      </c>
      <c r="G3631" s="15">
        <v>1761</v>
      </c>
      <c r="J3631">
        <v>555907</v>
      </c>
      <c r="K3631" t="s">
        <v>29026</v>
      </c>
      <c r="L3631" t="s">
        <v>29027</v>
      </c>
      <c r="M3631">
        <v>96093</v>
      </c>
      <c r="N3631" s="1">
        <v>45444</v>
      </c>
    </row>
    <row r="3632" spans="1:14" x14ac:dyDescent="0.35">
      <c r="A3632" t="s">
        <v>13</v>
      </c>
      <c r="B3632">
        <v>9</v>
      </c>
      <c r="C3632" t="s">
        <v>29024</v>
      </c>
      <c r="D3632" t="s">
        <v>29025</v>
      </c>
      <c r="E3632" s="1">
        <v>44880</v>
      </c>
      <c r="F3632" t="s">
        <v>75</v>
      </c>
      <c r="G3632" s="15">
        <v>2113</v>
      </c>
      <c r="J3632">
        <v>555907</v>
      </c>
      <c r="K3632" t="s">
        <v>29026</v>
      </c>
      <c r="L3632" t="s">
        <v>29027</v>
      </c>
      <c r="M3632">
        <v>96093</v>
      </c>
      <c r="N3632" s="1">
        <v>45444</v>
      </c>
    </row>
    <row r="3633" spans="1:14" x14ac:dyDescent="0.35">
      <c r="A3633" t="s">
        <v>13</v>
      </c>
      <c r="B3633">
        <v>9</v>
      </c>
      <c r="C3633" t="s">
        <v>29024</v>
      </c>
      <c r="D3633" t="s">
        <v>29025</v>
      </c>
      <c r="E3633" s="1">
        <v>44886</v>
      </c>
      <c r="F3633" t="s">
        <v>75</v>
      </c>
      <c r="G3633" s="15">
        <v>2466</v>
      </c>
      <c r="J3633">
        <v>555907</v>
      </c>
      <c r="K3633" t="s">
        <v>29026</v>
      </c>
      <c r="L3633" t="s">
        <v>29027</v>
      </c>
      <c r="M3633">
        <v>96093</v>
      </c>
      <c r="N3633" s="1">
        <v>45444</v>
      </c>
    </row>
    <row r="3634" spans="1:14" x14ac:dyDescent="0.35">
      <c r="A3634" t="s">
        <v>13</v>
      </c>
      <c r="B3634">
        <v>9</v>
      </c>
      <c r="C3634" t="s">
        <v>29024</v>
      </c>
      <c r="D3634" t="s">
        <v>29025</v>
      </c>
      <c r="E3634" s="1">
        <v>44851</v>
      </c>
      <c r="F3634" t="s">
        <v>75</v>
      </c>
      <c r="G3634" s="15">
        <v>3169</v>
      </c>
      <c r="J3634">
        <v>555907</v>
      </c>
      <c r="K3634" t="s">
        <v>29026</v>
      </c>
      <c r="L3634" t="s">
        <v>29027</v>
      </c>
      <c r="M3634">
        <v>96093</v>
      </c>
      <c r="N3634" s="1">
        <v>45444</v>
      </c>
    </row>
    <row r="3635" spans="1:14" x14ac:dyDescent="0.35">
      <c r="A3635" t="s">
        <v>13</v>
      </c>
      <c r="B3635">
        <v>9</v>
      </c>
      <c r="C3635" t="s">
        <v>29024</v>
      </c>
      <c r="D3635" t="s">
        <v>29025</v>
      </c>
      <c r="E3635" s="1">
        <v>45082</v>
      </c>
      <c r="F3635" t="s">
        <v>75</v>
      </c>
      <c r="G3635" s="15">
        <v>3846</v>
      </c>
      <c r="J3635">
        <v>555907</v>
      </c>
      <c r="K3635" t="s">
        <v>29026</v>
      </c>
      <c r="L3635" t="s">
        <v>29027</v>
      </c>
      <c r="M3635">
        <v>96093</v>
      </c>
      <c r="N3635" s="1">
        <v>45444</v>
      </c>
    </row>
    <row r="3636" spans="1:14" x14ac:dyDescent="0.35">
      <c r="A3636" t="s">
        <v>13</v>
      </c>
      <c r="B3636">
        <v>9</v>
      </c>
      <c r="C3636" t="s">
        <v>29024</v>
      </c>
      <c r="D3636" t="s">
        <v>29025</v>
      </c>
      <c r="E3636" s="1">
        <v>45089</v>
      </c>
      <c r="F3636" t="s">
        <v>75</v>
      </c>
      <c r="G3636" s="15">
        <v>4196</v>
      </c>
      <c r="J3636">
        <v>555907</v>
      </c>
      <c r="K3636" t="s">
        <v>29026</v>
      </c>
      <c r="L3636" t="s">
        <v>29027</v>
      </c>
      <c r="M3636">
        <v>96093</v>
      </c>
      <c r="N3636" s="1">
        <v>45444</v>
      </c>
    </row>
    <row r="3637" spans="1:14" x14ac:dyDescent="0.35">
      <c r="A3637" t="s">
        <v>13</v>
      </c>
      <c r="B3637">
        <v>9</v>
      </c>
      <c r="C3637" t="s">
        <v>29024</v>
      </c>
      <c r="D3637" t="s">
        <v>29025</v>
      </c>
      <c r="E3637" s="1">
        <v>45061</v>
      </c>
      <c r="F3637" t="s">
        <v>75</v>
      </c>
      <c r="G3637" s="15">
        <v>9440</v>
      </c>
      <c r="J3637">
        <v>555907</v>
      </c>
      <c r="K3637" t="s">
        <v>29026</v>
      </c>
      <c r="L3637" t="s">
        <v>29027</v>
      </c>
      <c r="M3637">
        <v>96093</v>
      </c>
      <c r="N3637" s="1">
        <v>45444</v>
      </c>
    </row>
    <row r="3638" spans="1:14" x14ac:dyDescent="0.35">
      <c r="A3638" t="s">
        <v>13</v>
      </c>
      <c r="B3638">
        <v>9</v>
      </c>
      <c r="C3638" t="s">
        <v>31719</v>
      </c>
      <c r="D3638" t="s">
        <v>1607</v>
      </c>
      <c r="E3638" s="1">
        <v>44368</v>
      </c>
      <c r="F3638" t="s">
        <v>75</v>
      </c>
      <c r="G3638" s="15">
        <v>655</v>
      </c>
      <c r="J3638" t="s">
        <v>31718</v>
      </c>
      <c r="K3638" t="s">
        <v>1608</v>
      </c>
      <c r="L3638" t="s">
        <v>1609</v>
      </c>
      <c r="M3638">
        <v>93274</v>
      </c>
      <c r="N3638" s="1">
        <v>45444</v>
      </c>
    </row>
    <row r="3639" spans="1:14" x14ac:dyDescent="0.35">
      <c r="A3639" t="s">
        <v>13</v>
      </c>
      <c r="B3639">
        <v>9</v>
      </c>
      <c r="C3639" t="s">
        <v>31719</v>
      </c>
      <c r="D3639" t="s">
        <v>1607</v>
      </c>
      <c r="E3639" s="1">
        <v>44382</v>
      </c>
      <c r="F3639" t="s">
        <v>75</v>
      </c>
      <c r="G3639" s="15">
        <v>983</v>
      </c>
      <c r="J3639" t="s">
        <v>31718</v>
      </c>
      <c r="K3639" t="s">
        <v>1608</v>
      </c>
      <c r="L3639" t="s">
        <v>1609</v>
      </c>
      <c r="M3639">
        <v>93274</v>
      </c>
      <c r="N3639" s="1">
        <v>45444</v>
      </c>
    </row>
    <row r="3640" spans="1:14" x14ac:dyDescent="0.35">
      <c r="A3640" t="s">
        <v>13</v>
      </c>
      <c r="B3640">
        <v>9</v>
      </c>
      <c r="C3640" t="s">
        <v>31719</v>
      </c>
      <c r="D3640" t="s">
        <v>1607</v>
      </c>
      <c r="E3640" s="1">
        <v>44627</v>
      </c>
      <c r="F3640" t="s">
        <v>75</v>
      </c>
      <c r="G3640" s="15">
        <v>1325</v>
      </c>
      <c r="J3640" t="s">
        <v>31718</v>
      </c>
      <c r="K3640" t="s">
        <v>1608</v>
      </c>
      <c r="L3640" t="s">
        <v>1609</v>
      </c>
      <c r="M3640">
        <v>93274</v>
      </c>
      <c r="N3640" s="1">
        <v>45444</v>
      </c>
    </row>
    <row r="3641" spans="1:14" x14ac:dyDescent="0.35">
      <c r="A3641" t="s">
        <v>13</v>
      </c>
      <c r="B3641">
        <v>9</v>
      </c>
      <c r="C3641" t="s">
        <v>28393</v>
      </c>
      <c r="D3641" t="s">
        <v>1468</v>
      </c>
      <c r="E3641" s="1">
        <v>44606</v>
      </c>
      <c r="F3641" t="s">
        <v>75</v>
      </c>
      <c r="G3641" s="15">
        <v>658</v>
      </c>
      <c r="J3641">
        <v>555240</v>
      </c>
      <c r="K3641" t="s">
        <v>28394</v>
      </c>
      <c r="L3641" t="s">
        <v>28395</v>
      </c>
      <c r="M3641">
        <v>95380</v>
      </c>
      <c r="N3641" s="1">
        <v>45444</v>
      </c>
    </row>
    <row r="3642" spans="1:14" x14ac:dyDescent="0.35">
      <c r="A3642" t="s">
        <v>13</v>
      </c>
      <c r="B3642">
        <v>9</v>
      </c>
      <c r="C3642" t="s">
        <v>28393</v>
      </c>
      <c r="D3642" t="s">
        <v>1468</v>
      </c>
      <c r="E3642" s="1">
        <v>44427</v>
      </c>
      <c r="F3642" t="s">
        <v>75</v>
      </c>
      <c r="G3642" s="15">
        <v>7615</v>
      </c>
      <c r="J3642">
        <v>555240</v>
      </c>
      <c r="K3642" t="s">
        <v>28394</v>
      </c>
      <c r="L3642" t="s">
        <v>28395</v>
      </c>
      <c r="M3642">
        <v>95380</v>
      </c>
      <c r="N3642" s="1">
        <v>45444</v>
      </c>
    </row>
    <row r="3643" spans="1:14" x14ac:dyDescent="0.35">
      <c r="A3643" t="s">
        <v>13</v>
      </c>
      <c r="B3643">
        <v>9</v>
      </c>
      <c r="C3643" t="s">
        <v>1615</v>
      </c>
      <c r="D3643" t="s">
        <v>1243</v>
      </c>
      <c r="E3643" s="1">
        <v>44536</v>
      </c>
      <c r="F3643" t="s">
        <v>75</v>
      </c>
      <c r="G3643" s="15">
        <v>655</v>
      </c>
      <c r="J3643" t="s">
        <v>31723</v>
      </c>
      <c r="K3643" t="s">
        <v>1616</v>
      </c>
      <c r="L3643" t="s">
        <v>1617</v>
      </c>
      <c r="M3643">
        <v>93727</v>
      </c>
      <c r="N3643" s="1">
        <v>45444</v>
      </c>
    </row>
    <row r="3644" spans="1:14" x14ac:dyDescent="0.35">
      <c r="A3644" t="s">
        <v>13</v>
      </c>
      <c r="B3644">
        <v>9</v>
      </c>
      <c r="C3644" t="s">
        <v>1615</v>
      </c>
      <c r="D3644" t="s">
        <v>1243</v>
      </c>
      <c r="E3644" s="1">
        <v>44669</v>
      </c>
      <c r="F3644" t="s">
        <v>75</v>
      </c>
      <c r="G3644" s="15">
        <v>987</v>
      </c>
      <c r="J3644" t="s">
        <v>31723</v>
      </c>
      <c r="K3644" t="s">
        <v>1616</v>
      </c>
      <c r="L3644" t="s">
        <v>1617</v>
      </c>
      <c r="M3644">
        <v>93727</v>
      </c>
      <c r="N3644" s="1">
        <v>45444</v>
      </c>
    </row>
    <row r="3645" spans="1:14" x14ac:dyDescent="0.35">
      <c r="A3645" t="s">
        <v>13</v>
      </c>
      <c r="B3645">
        <v>9</v>
      </c>
      <c r="C3645" t="s">
        <v>1615</v>
      </c>
      <c r="D3645" t="s">
        <v>1243</v>
      </c>
      <c r="E3645" s="1">
        <v>44952</v>
      </c>
      <c r="F3645" t="s">
        <v>75</v>
      </c>
      <c r="G3645" s="15">
        <v>11656</v>
      </c>
      <c r="J3645" t="s">
        <v>31723</v>
      </c>
      <c r="K3645" t="s">
        <v>1616</v>
      </c>
      <c r="L3645" t="s">
        <v>1617</v>
      </c>
      <c r="M3645">
        <v>93727</v>
      </c>
      <c r="N3645" s="1">
        <v>45444</v>
      </c>
    </row>
    <row r="3646" spans="1:14" x14ac:dyDescent="0.35">
      <c r="A3646" t="s">
        <v>13</v>
      </c>
      <c r="B3646">
        <v>9</v>
      </c>
      <c r="C3646" t="s">
        <v>1615</v>
      </c>
      <c r="D3646" t="s">
        <v>1243</v>
      </c>
      <c r="E3646" s="1">
        <v>44764</v>
      </c>
      <c r="F3646" t="s">
        <v>75</v>
      </c>
      <c r="G3646" s="15">
        <v>15269</v>
      </c>
      <c r="J3646" t="s">
        <v>31723</v>
      </c>
      <c r="K3646" t="s">
        <v>1616</v>
      </c>
      <c r="L3646" t="s">
        <v>1617</v>
      </c>
      <c r="M3646">
        <v>93727</v>
      </c>
      <c r="N3646" s="1">
        <v>45444</v>
      </c>
    </row>
    <row r="3647" spans="1:14" x14ac:dyDescent="0.35">
      <c r="A3647" t="s">
        <v>13</v>
      </c>
      <c r="B3647">
        <v>9</v>
      </c>
      <c r="C3647" t="s">
        <v>34614</v>
      </c>
      <c r="D3647" t="s">
        <v>34615</v>
      </c>
      <c r="E3647" s="1">
        <v>45005</v>
      </c>
      <c r="F3647" t="s">
        <v>75</v>
      </c>
      <c r="G3647" s="15">
        <v>97815</v>
      </c>
      <c r="J3647" t="s">
        <v>34616</v>
      </c>
      <c r="K3647" t="s">
        <v>34617</v>
      </c>
      <c r="L3647" t="s">
        <v>34618</v>
      </c>
      <c r="M3647">
        <v>95482</v>
      </c>
      <c r="N3647" s="1">
        <v>45444</v>
      </c>
    </row>
    <row r="3648" spans="1:14" x14ac:dyDescent="0.35">
      <c r="A3648" t="s">
        <v>13</v>
      </c>
      <c r="B3648">
        <v>9</v>
      </c>
      <c r="C3648" t="s">
        <v>2078</v>
      </c>
      <c r="D3648" t="s">
        <v>1090</v>
      </c>
      <c r="E3648" s="1">
        <v>44564</v>
      </c>
      <c r="F3648" t="s">
        <v>75</v>
      </c>
      <c r="G3648" s="15">
        <v>1625</v>
      </c>
      <c r="J3648" t="s">
        <v>31898</v>
      </c>
      <c r="K3648" t="s">
        <v>2079</v>
      </c>
      <c r="L3648" t="s">
        <v>2080</v>
      </c>
      <c r="M3648">
        <v>90011</v>
      </c>
      <c r="N3648" s="1">
        <v>45444</v>
      </c>
    </row>
    <row r="3649" spans="1:14" x14ac:dyDescent="0.35">
      <c r="A3649" t="s">
        <v>13</v>
      </c>
      <c r="B3649">
        <v>9</v>
      </c>
      <c r="C3649" t="s">
        <v>2078</v>
      </c>
      <c r="D3649" t="s">
        <v>1090</v>
      </c>
      <c r="E3649" s="1">
        <v>44578</v>
      </c>
      <c r="F3649" t="s">
        <v>75</v>
      </c>
      <c r="G3649" s="15">
        <v>1973</v>
      </c>
      <c r="J3649" t="s">
        <v>31898</v>
      </c>
      <c r="K3649" t="s">
        <v>2079</v>
      </c>
      <c r="L3649" t="s">
        <v>2080</v>
      </c>
      <c r="M3649">
        <v>90011</v>
      </c>
      <c r="N3649" s="1">
        <v>45444</v>
      </c>
    </row>
    <row r="3650" spans="1:14" x14ac:dyDescent="0.35">
      <c r="A3650" t="s">
        <v>13</v>
      </c>
      <c r="B3650">
        <v>9</v>
      </c>
      <c r="C3650" t="s">
        <v>2078</v>
      </c>
      <c r="D3650" t="s">
        <v>1090</v>
      </c>
      <c r="E3650" s="1">
        <v>44487</v>
      </c>
      <c r="F3650" t="s">
        <v>75</v>
      </c>
      <c r="G3650" s="15">
        <v>7712</v>
      </c>
      <c r="J3650" t="s">
        <v>31898</v>
      </c>
      <c r="K3650" t="s">
        <v>2079</v>
      </c>
      <c r="L3650" t="s">
        <v>2080</v>
      </c>
      <c r="M3650">
        <v>90011</v>
      </c>
      <c r="N3650" s="1">
        <v>45444</v>
      </c>
    </row>
    <row r="3651" spans="1:14" x14ac:dyDescent="0.35">
      <c r="A3651" t="s">
        <v>13</v>
      </c>
      <c r="B3651">
        <v>9</v>
      </c>
      <c r="C3651" t="s">
        <v>2078</v>
      </c>
      <c r="D3651" t="s">
        <v>1090</v>
      </c>
      <c r="E3651" s="1">
        <v>44991</v>
      </c>
      <c r="F3651" t="s">
        <v>75</v>
      </c>
      <c r="G3651" s="15">
        <v>8454</v>
      </c>
      <c r="J3651" t="s">
        <v>31898</v>
      </c>
      <c r="K3651" t="s">
        <v>2079</v>
      </c>
      <c r="L3651" t="s">
        <v>2080</v>
      </c>
      <c r="M3651">
        <v>90011</v>
      </c>
      <c r="N3651" s="1">
        <v>45444</v>
      </c>
    </row>
    <row r="3652" spans="1:14" x14ac:dyDescent="0.35">
      <c r="A3652" t="s">
        <v>13</v>
      </c>
      <c r="B3652">
        <v>9</v>
      </c>
      <c r="C3652" t="s">
        <v>2078</v>
      </c>
      <c r="D3652" t="s">
        <v>1090</v>
      </c>
      <c r="E3652" s="1">
        <v>45314</v>
      </c>
      <c r="F3652" t="s">
        <v>75</v>
      </c>
      <c r="G3652" s="15">
        <v>83330</v>
      </c>
      <c r="J3652" t="s">
        <v>31898</v>
      </c>
      <c r="K3652" t="s">
        <v>2079</v>
      </c>
      <c r="L3652" t="s">
        <v>2080</v>
      </c>
      <c r="M3652">
        <v>90011</v>
      </c>
      <c r="N3652" s="1">
        <v>45444</v>
      </c>
    </row>
    <row r="3653" spans="1:14" x14ac:dyDescent="0.35">
      <c r="A3653" t="s">
        <v>13</v>
      </c>
      <c r="B3653">
        <v>9</v>
      </c>
      <c r="C3653" t="s">
        <v>2078</v>
      </c>
      <c r="D3653" t="s">
        <v>1090</v>
      </c>
      <c r="E3653" s="1">
        <v>45314</v>
      </c>
      <c r="F3653" t="s">
        <v>102</v>
      </c>
      <c r="H3653">
        <v>56</v>
      </c>
      <c r="I3653" s="1">
        <v>45345</v>
      </c>
      <c r="J3653" t="s">
        <v>31898</v>
      </c>
      <c r="K3653" t="s">
        <v>2079</v>
      </c>
      <c r="L3653" t="s">
        <v>2080</v>
      </c>
      <c r="M3653">
        <v>90011</v>
      </c>
      <c r="N3653" s="1">
        <v>45444</v>
      </c>
    </row>
    <row r="3654" spans="1:14" x14ac:dyDescent="0.35">
      <c r="A3654" t="s">
        <v>13</v>
      </c>
      <c r="B3654">
        <v>9</v>
      </c>
      <c r="C3654" t="s">
        <v>34113</v>
      </c>
      <c r="D3654" t="s">
        <v>28169</v>
      </c>
      <c r="E3654" s="1">
        <v>44424</v>
      </c>
      <c r="F3654" t="s">
        <v>75</v>
      </c>
      <c r="G3654" s="15">
        <v>650</v>
      </c>
      <c r="J3654">
        <v>555025</v>
      </c>
      <c r="K3654" t="s">
        <v>28170</v>
      </c>
      <c r="L3654" t="s">
        <v>28171</v>
      </c>
      <c r="M3654">
        <v>92359</v>
      </c>
      <c r="N3654" s="1">
        <v>45444</v>
      </c>
    </row>
    <row r="3655" spans="1:14" x14ac:dyDescent="0.35">
      <c r="A3655" t="s">
        <v>13</v>
      </c>
      <c r="B3655">
        <v>9</v>
      </c>
      <c r="C3655" t="s">
        <v>28415</v>
      </c>
      <c r="D3655" t="s">
        <v>1330</v>
      </c>
      <c r="E3655" s="1">
        <v>45082</v>
      </c>
      <c r="F3655" t="s">
        <v>75</v>
      </c>
      <c r="G3655" s="15">
        <v>1764</v>
      </c>
      <c r="J3655">
        <v>555265</v>
      </c>
      <c r="K3655" t="s">
        <v>28416</v>
      </c>
      <c r="L3655" t="s">
        <v>28417</v>
      </c>
      <c r="M3655">
        <v>95817</v>
      </c>
      <c r="N3655" s="1">
        <v>45444</v>
      </c>
    </row>
    <row r="3656" spans="1:14" x14ac:dyDescent="0.35">
      <c r="A3656" t="s">
        <v>13</v>
      </c>
      <c r="B3656">
        <v>9</v>
      </c>
      <c r="C3656" t="s">
        <v>28415</v>
      </c>
      <c r="D3656" t="s">
        <v>1330</v>
      </c>
      <c r="E3656" s="1">
        <v>45097</v>
      </c>
      <c r="F3656" t="s">
        <v>75</v>
      </c>
      <c r="G3656" s="15">
        <v>2470</v>
      </c>
      <c r="J3656">
        <v>555265</v>
      </c>
      <c r="K3656" t="s">
        <v>28416</v>
      </c>
      <c r="L3656" t="s">
        <v>28417</v>
      </c>
      <c r="M3656">
        <v>95817</v>
      </c>
      <c r="N3656" s="1">
        <v>45444</v>
      </c>
    </row>
    <row r="3657" spans="1:14" x14ac:dyDescent="0.35">
      <c r="A3657" t="s">
        <v>13</v>
      </c>
      <c r="B3657">
        <v>9</v>
      </c>
      <c r="C3657" t="s">
        <v>28415</v>
      </c>
      <c r="D3657" t="s">
        <v>1330</v>
      </c>
      <c r="E3657" s="1">
        <v>45061</v>
      </c>
      <c r="F3657" t="s">
        <v>75</v>
      </c>
      <c r="G3657" s="15">
        <v>3145</v>
      </c>
      <c r="J3657">
        <v>555265</v>
      </c>
      <c r="K3657" t="s">
        <v>28416</v>
      </c>
      <c r="L3657" t="s">
        <v>28417</v>
      </c>
      <c r="M3657">
        <v>95817</v>
      </c>
      <c r="N3657" s="1">
        <v>45444</v>
      </c>
    </row>
    <row r="3658" spans="1:14" x14ac:dyDescent="0.35">
      <c r="A3658" t="s">
        <v>13</v>
      </c>
      <c r="B3658">
        <v>9</v>
      </c>
      <c r="C3658" t="s">
        <v>28415</v>
      </c>
      <c r="D3658" t="s">
        <v>1330</v>
      </c>
      <c r="E3658" s="1">
        <v>44574</v>
      </c>
      <c r="F3658" t="s">
        <v>75</v>
      </c>
      <c r="G3658" s="15">
        <v>6500</v>
      </c>
      <c r="J3658">
        <v>555265</v>
      </c>
      <c r="K3658" t="s">
        <v>28416</v>
      </c>
      <c r="L3658" t="s">
        <v>28417</v>
      </c>
      <c r="M3658">
        <v>95817</v>
      </c>
      <c r="N3658" s="1">
        <v>45444</v>
      </c>
    </row>
    <row r="3659" spans="1:14" x14ac:dyDescent="0.35">
      <c r="A3659" t="s">
        <v>13</v>
      </c>
      <c r="B3659">
        <v>9</v>
      </c>
      <c r="C3659" t="s">
        <v>28842</v>
      </c>
      <c r="D3659" t="s">
        <v>1793</v>
      </c>
      <c r="E3659" s="1">
        <v>44396</v>
      </c>
      <c r="F3659" t="s">
        <v>75</v>
      </c>
      <c r="G3659" s="15">
        <v>650</v>
      </c>
      <c r="J3659">
        <v>555769</v>
      </c>
      <c r="K3659" t="s">
        <v>28843</v>
      </c>
      <c r="L3659" t="s">
        <v>28844</v>
      </c>
      <c r="M3659">
        <v>95616</v>
      </c>
      <c r="N3659" s="1">
        <v>45444</v>
      </c>
    </row>
    <row r="3660" spans="1:14" x14ac:dyDescent="0.35">
      <c r="A3660" t="s">
        <v>13</v>
      </c>
      <c r="B3660">
        <v>9</v>
      </c>
      <c r="C3660" t="s">
        <v>28842</v>
      </c>
      <c r="D3660" t="s">
        <v>1793</v>
      </c>
      <c r="E3660" s="1">
        <v>44550</v>
      </c>
      <c r="F3660" t="s">
        <v>75</v>
      </c>
      <c r="G3660" s="15">
        <v>975</v>
      </c>
      <c r="J3660">
        <v>555769</v>
      </c>
      <c r="K3660" t="s">
        <v>28843</v>
      </c>
      <c r="L3660" t="s">
        <v>28844</v>
      </c>
      <c r="M3660">
        <v>95616</v>
      </c>
      <c r="N3660" s="1">
        <v>45444</v>
      </c>
    </row>
    <row r="3661" spans="1:14" x14ac:dyDescent="0.35">
      <c r="A3661" t="s">
        <v>13</v>
      </c>
      <c r="B3661">
        <v>9</v>
      </c>
      <c r="C3661" t="s">
        <v>28485</v>
      </c>
      <c r="D3661" t="s">
        <v>1426</v>
      </c>
      <c r="E3661" s="1">
        <v>44396</v>
      </c>
      <c r="F3661" t="s">
        <v>75</v>
      </c>
      <c r="G3661" s="15">
        <v>655</v>
      </c>
      <c r="J3661">
        <v>555349</v>
      </c>
      <c r="K3661" t="s">
        <v>28486</v>
      </c>
      <c r="L3661" t="s">
        <v>28487</v>
      </c>
      <c r="M3661">
        <v>95687</v>
      </c>
      <c r="N3661" s="1">
        <v>45444</v>
      </c>
    </row>
    <row r="3662" spans="1:14" x14ac:dyDescent="0.35">
      <c r="A3662" t="s">
        <v>13</v>
      </c>
      <c r="B3662">
        <v>9</v>
      </c>
      <c r="C3662" t="s">
        <v>28485</v>
      </c>
      <c r="D3662" t="s">
        <v>1426</v>
      </c>
      <c r="E3662" s="1">
        <v>44459</v>
      </c>
      <c r="F3662" t="s">
        <v>75</v>
      </c>
      <c r="G3662" s="15">
        <v>983</v>
      </c>
      <c r="J3662">
        <v>555349</v>
      </c>
      <c r="K3662" t="s">
        <v>28486</v>
      </c>
      <c r="L3662" t="s">
        <v>28487</v>
      </c>
      <c r="M3662">
        <v>95687</v>
      </c>
      <c r="N3662" s="1">
        <v>45444</v>
      </c>
    </row>
    <row r="3663" spans="1:14" x14ac:dyDescent="0.35">
      <c r="A3663" t="s">
        <v>13</v>
      </c>
      <c r="B3663">
        <v>9</v>
      </c>
      <c r="C3663" t="s">
        <v>28485</v>
      </c>
      <c r="D3663" t="s">
        <v>1426</v>
      </c>
      <c r="E3663" s="1">
        <v>44564</v>
      </c>
      <c r="F3663" t="s">
        <v>75</v>
      </c>
      <c r="G3663" s="15">
        <v>1300</v>
      </c>
      <c r="J3663">
        <v>555349</v>
      </c>
      <c r="K3663" t="s">
        <v>28486</v>
      </c>
      <c r="L3663" t="s">
        <v>28487</v>
      </c>
      <c r="M3663">
        <v>95687</v>
      </c>
      <c r="N3663" s="1">
        <v>45444</v>
      </c>
    </row>
    <row r="3664" spans="1:14" x14ac:dyDescent="0.35">
      <c r="A3664" t="s">
        <v>13</v>
      </c>
      <c r="B3664">
        <v>9</v>
      </c>
      <c r="C3664" t="s">
        <v>28485</v>
      </c>
      <c r="D3664" t="s">
        <v>1426</v>
      </c>
      <c r="E3664" s="1">
        <v>44571</v>
      </c>
      <c r="F3664" t="s">
        <v>75</v>
      </c>
      <c r="G3664" s="15">
        <v>1625</v>
      </c>
      <c r="J3664">
        <v>555349</v>
      </c>
      <c r="K3664" t="s">
        <v>28486</v>
      </c>
      <c r="L3664" t="s">
        <v>28487</v>
      </c>
      <c r="M3664">
        <v>95687</v>
      </c>
      <c r="N3664" s="1">
        <v>45444</v>
      </c>
    </row>
    <row r="3665" spans="1:14" x14ac:dyDescent="0.35">
      <c r="A3665" t="s">
        <v>13</v>
      </c>
      <c r="B3665">
        <v>9</v>
      </c>
      <c r="C3665" t="s">
        <v>28485</v>
      </c>
      <c r="D3665" t="s">
        <v>1426</v>
      </c>
      <c r="E3665" s="1">
        <v>45328</v>
      </c>
      <c r="F3665" t="s">
        <v>75</v>
      </c>
      <c r="G3665" s="15">
        <v>7903</v>
      </c>
      <c r="J3665">
        <v>555349</v>
      </c>
      <c r="K3665" t="s">
        <v>28486</v>
      </c>
      <c r="L3665" t="s">
        <v>28487</v>
      </c>
      <c r="M3665">
        <v>95687</v>
      </c>
      <c r="N3665" s="1">
        <v>45444</v>
      </c>
    </row>
    <row r="3666" spans="1:14" x14ac:dyDescent="0.35">
      <c r="A3666" t="s">
        <v>13</v>
      </c>
      <c r="B3666">
        <v>9</v>
      </c>
      <c r="C3666" t="s">
        <v>2258</v>
      </c>
      <c r="D3666" t="s">
        <v>2224</v>
      </c>
      <c r="E3666" s="1">
        <v>44420</v>
      </c>
      <c r="F3666" t="s">
        <v>75</v>
      </c>
      <c r="G3666" s="15">
        <v>6923</v>
      </c>
      <c r="J3666" t="s">
        <v>31989</v>
      </c>
      <c r="K3666" t="s">
        <v>2259</v>
      </c>
      <c r="L3666" t="s">
        <v>2260</v>
      </c>
      <c r="M3666">
        <v>94806</v>
      </c>
      <c r="N3666" s="1">
        <v>45444</v>
      </c>
    </row>
    <row r="3667" spans="1:14" x14ac:dyDescent="0.35">
      <c r="A3667" t="s">
        <v>13</v>
      </c>
      <c r="B3667">
        <v>9</v>
      </c>
      <c r="C3667" t="s">
        <v>28460</v>
      </c>
      <c r="D3667" t="s">
        <v>1418</v>
      </c>
      <c r="E3667" s="1">
        <v>44669</v>
      </c>
      <c r="F3667" t="s">
        <v>75</v>
      </c>
      <c r="G3667" s="15">
        <v>663</v>
      </c>
      <c r="J3667">
        <v>555331</v>
      </c>
      <c r="K3667" t="s">
        <v>28461</v>
      </c>
      <c r="L3667" t="s">
        <v>28462</v>
      </c>
      <c r="M3667">
        <v>92506</v>
      </c>
      <c r="N3667" s="1">
        <v>45444</v>
      </c>
    </row>
    <row r="3668" spans="1:14" x14ac:dyDescent="0.35">
      <c r="A3668" t="s">
        <v>13</v>
      </c>
      <c r="B3668">
        <v>9</v>
      </c>
      <c r="C3668" t="s">
        <v>1666</v>
      </c>
      <c r="D3668" t="s">
        <v>1667</v>
      </c>
      <c r="E3668" s="1">
        <v>44648</v>
      </c>
      <c r="F3668" t="s">
        <v>75</v>
      </c>
      <c r="G3668" s="15">
        <v>663</v>
      </c>
      <c r="J3668" t="s">
        <v>31746</v>
      </c>
      <c r="K3668" t="s">
        <v>1668</v>
      </c>
      <c r="L3668" t="s">
        <v>1669</v>
      </c>
      <c r="M3668">
        <v>93105</v>
      </c>
      <c r="N3668" s="1">
        <v>45444</v>
      </c>
    </row>
    <row r="3669" spans="1:14" x14ac:dyDescent="0.35">
      <c r="A3669" t="s">
        <v>13</v>
      </c>
      <c r="B3669">
        <v>9</v>
      </c>
      <c r="C3669" t="s">
        <v>1666</v>
      </c>
      <c r="D3669" t="s">
        <v>1667</v>
      </c>
      <c r="E3669" s="1">
        <v>44986</v>
      </c>
      <c r="F3669" t="s">
        <v>75</v>
      </c>
      <c r="G3669" s="15">
        <v>5000</v>
      </c>
      <c r="J3669" t="s">
        <v>31746</v>
      </c>
      <c r="K3669" t="s">
        <v>1668</v>
      </c>
      <c r="L3669" t="s">
        <v>1669</v>
      </c>
      <c r="M3669">
        <v>93105</v>
      </c>
      <c r="N3669" s="1">
        <v>45444</v>
      </c>
    </row>
    <row r="3670" spans="1:14" x14ac:dyDescent="0.35">
      <c r="A3670" t="s">
        <v>13</v>
      </c>
      <c r="B3670">
        <v>9</v>
      </c>
      <c r="C3670" t="s">
        <v>1489</v>
      </c>
      <c r="D3670" t="s">
        <v>1490</v>
      </c>
      <c r="E3670" s="1">
        <v>44410</v>
      </c>
      <c r="F3670" t="s">
        <v>75</v>
      </c>
      <c r="G3670" s="15">
        <v>650</v>
      </c>
      <c r="J3670" t="s">
        <v>31678</v>
      </c>
      <c r="K3670" t="s">
        <v>1491</v>
      </c>
      <c r="L3670" t="s">
        <v>1492</v>
      </c>
      <c r="M3670">
        <v>92025</v>
      </c>
      <c r="N3670" s="1">
        <v>45444</v>
      </c>
    </row>
    <row r="3671" spans="1:14" x14ac:dyDescent="0.35">
      <c r="A3671" t="s">
        <v>13</v>
      </c>
      <c r="B3671">
        <v>9</v>
      </c>
      <c r="C3671" t="s">
        <v>1489</v>
      </c>
      <c r="D3671" t="s">
        <v>1490</v>
      </c>
      <c r="E3671" s="1">
        <v>44543</v>
      </c>
      <c r="F3671" t="s">
        <v>75</v>
      </c>
      <c r="G3671" s="15">
        <v>975</v>
      </c>
      <c r="J3671" t="s">
        <v>31678</v>
      </c>
      <c r="K3671" t="s">
        <v>1491</v>
      </c>
      <c r="L3671" t="s">
        <v>1492</v>
      </c>
      <c r="M3671">
        <v>92025</v>
      </c>
      <c r="N3671" s="1">
        <v>45444</v>
      </c>
    </row>
    <row r="3672" spans="1:14" x14ac:dyDescent="0.35">
      <c r="A3672" t="s">
        <v>13</v>
      </c>
      <c r="B3672">
        <v>9</v>
      </c>
      <c r="C3672" t="s">
        <v>1489</v>
      </c>
      <c r="D3672" t="s">
        <v>1490</v>
      </c>
      <c r="E3672" s="1">
        <v>44705</v>
      </c>
      <c r="F3672" t="s">
        <v>75</v>
      </c>
      <c r="G3672" s="15">
        <v>44460</v>
      </c>
      <c r="J3672" t="s">
        <v>31678</v>
      </c>
      <c r="K3672" t="s">
        <v>1491</v>
      </c>
      <c r="L3672" t="s">
        <v>1492</v>
      </c>
      <c r="M3672">
        <v>92025</v>
      </c>
      <c r="N3672" s="1">
        <v>45444</v>
      </c>
    </row>
    <row r="3673" spans="1:14" x14ac:dyDescent="0.35">
      <c r="A3673" t="s">
        <v>13</v>
      </c>
      <c r="B3673">
        <v>9</v>
      </c>
      <c r="C3673" t="s">
        <v>2047</v>
      </c>
      <c r="D3673" t="s">
        <v>1550</v>
      </c>
      <c r="E3673" s="1">
        <v>44515</v>
      </c>
      <c r="F3673" t="s">
        <v>75</v>
      </c>
      <c r="G3673" s="15">
        <v>655</v>
      </c>
      <c r="J3673" t="s">
        <v>31886</v>
      </c>
      <c r="K3673" t="s">
        <v>2048</v>
      </c>
      <c r="L3673" t="s">
        <v>2049</v>
      </c>
      <c r="M3673">
        <v>92404</v>
      </c>
      <c r="N3673" s="1">
        <v>45444</v>
      </c>
    </row>
    <row r="3674" spans="1:14" x14ac:dyDescent="0.35">
      <c r="A3674" t="s">
        <v>13</v>
      </c>
      <c r="B3674">
        <v>9</v>
      </c>
      <c r="C3674" t="s">
        <v>2047</v>
      </c>
      <c r="D3674" t="s">
        <v>1572</v>
      </c>
      <c r="E3674" s="1">
        <v>44606</v>
      </c>
      <c r="F3674" t="s">
        <v>75</v>
      </c>
      <c r="G3674" s="15">
        <v>658</v>
      </c>
      <c r="J3674">
        <v>555229</v>
      </c>
      <c r="K3674" t="s">
        <v>28382</v>
      </c>
      <c r="L3674" t="s">
        <v>28383</v>
      </c>
      <c r="M3674">
        <v>93304</v>
      </c>
      <c r="N3674" s="1">
        <v>45444</v>
      </c>
    </row>
    <row r="3675" spans="1:14" x14ac:dyDescent="0.35">
      <c r="A3675" t="s">
        <v>13</v>
      </c>
      <c r="B3675">
        <v>9</v>
      </c>
      <c r="C3675" t="s">
        <v>2047</v>
      </c>
      <c r="D3675" t="s">
        <v>1572</v>
      </c>
      <c r="E3675" s="1">
        <v>45145</v>
      </c>
      <c r="F3675" t="s">
        <v>75</v>
      </c>
      <c r="G3675" s="15">
        <v>2098</v>
      </c>
      <c r="J3675">
        <v>555229</v>
      </c>
      <c r="K3675" t="s">
        <v>28382</v>
      </c>
      <c r="L3675" t="s">
        <v>28383</v>
      </c>
      <c r="M3675">
        <v>93304</v>
      </c>
      <c r="N3675" s="1">
        <v>45444</v>
      </c>
    </row>
    <row r="3676" spans="1:14" x14ac:dyDescent="0.35">
      <c r="A3676" t="s">
        <v>13</v>
      </c>
      <c r="B3676">
        <v>9</v>
      </c>
      <c r="C3676" t="s">
        <v>2047</v>
      </c>
      <c r="D3676" t="s">
        <v>1572</v>
      </c>
      <c r="E3676" s="1">
        <v>45152</v>
      </c>
      <c r="F3676" t="s">
        <v>75</v>
      </c>
      <c r="G3676" s="15">
        <v>2447</v>
      </c>
      <c r="J3676">
        <v>555229</v>
      </c>
      <c r="K3676" t="s">
        <v>28382</v>
      </c>
      <c r="L3676" t="s">
        <v>28383</v>
      </c>
      <c r="M3676">
        <v>93304</v>
      </c>
      <c r="N3676" s="1">
        <v>45444</v>
      </c>
    </row>
    <row r="3677" spans="1:14" x14ac:dyDescent="0.35">
      <c r="A3677" t="s">
        <v>13</v>
      </c>
      <c r="B3677">
        <v>9</v>
      </c>
      <c r="C3677" t="s">
        <v>2047</v>
      </c>
      <c r="D3677" t="s">
        <v>1572</v>
      </c>
      <c r="E3677" s="1">
        <v>45124</v>
      </c>
      <c r="F3677" t="s">
        <v>75</v>
      </c>
      <c r="G3677" s="15">
        <v>4194</v>
      </c>
      <c r="J3677">
        <v>555229</v>
      </c>
      <c r="K3677" t="s">
        <v>28382</v>
      </c>
      <c r="L3677" t="s">
        <v>28383</v>
      </c>
      <c r="M3677">
        <v>93304</v>
      </c>
      <c r="N3677" s="1">
        <v>45444</v>
      </c>
    </row>
    <row r="3678" spans="1:14" x14ac:dyDescent="0.35">
      <c r="A3678" t="s">
        <v>13</v>
      </c>
      <c r="B3678">
        <v>9</v>
      </c>
      <c r="C3678" t="s">
        <v>2047</v>
      </c>
      <c r="D3678" t="s">
        <v>1572</v>
      </c>
      <c r="E3678" s="1">
        <v>44932</v>
      </c>
      <c r="F3678" t="s">
        <v>75</v>
      </c>
      <c r="G3678" s="15">
        <v>5147</v>
      </c>
      <c r="J3678">
        <v>555229</v>
      </c>
      <c r="K3678" t="s">
        <v>28382</v>
      </c>
      <c r="L3678" t="s">
        <v>28383</v>
      </c>
      <c r="M3678">
        <v>93304</v>
      </c>
      <c r="N3678" s="1">
        <v>45444</v>
      </c>
    </row>
    <row r="3679" spans="1:14" x14ac:dyDescent="0.35">
      <c r="A3679" t="s">
        <v>13</v>
      </c>
      <c r="B3679">
        <v>9</v>
      </c>
      <c r="C3679" t="s">
        <v>34619</v>
      </c>
      <c r="D3679" t="s">
        <v>34620</v>
      </c>
      <c r="E3679" s="1">
        <v>45340</v>
      </c>
      <c r="F3679" t="s">
        <v>102</v>
      </c>
      <c r="H3679">
        <v>5</v>
      </c>
      <c r="I3679" s="1">
        <v>45370</v>
      </c>
      <c r="J3679" t="s">
        <v>34621</v>
      </c>
      <c r="K3679" t="s">
        <v>34622</v>
      </c>
      <c r="L3679" t="s">
        <v>34623</v>
      </c>
      <c r="M3679">
        <v>91605</v>
      </c>
      <c r="N3679" s="1">
        <v>45444</v>
      </c>
    </row>
    <row r="3680" spans="1:14" x14ac:dyDescent="0.35">
      <c r="A3680" t="s">
        <v>13</v>
      </c>
      <c r="B3680">
        <v>9</v>
      </c>
      <c r="C3680" t="s">
        <v>1751</v>
      </c>
      <c r="D3680" t="s">
        <v>1072</v>
      </c>
      <c r="E3680" s="1">
        <v>44417</v>
      </c>
      <c r="F3680" t="s">
        <v>75</v>
      </c>
      <c r="G3680" s="15">
        <v>13320</v>
      </c>
      <c r="J3680" t="s">
        <v>31780</v>
      </c>
      <c r="K3680" t="s">
        <v>1752</v>
      </c>
      <c r="L3680" t="s">
        <v>1753</v>
      </c>
      <c r="M3680">
        <v>95350</v>
      </c>
      <c r="N3680" s="1">
        <v>45444</v>
      </c>
    </row>
    <row r="3681" spans="1:14" x14ac:dyDescent="0.35">
      <c r="A3681" t="s">
        <v>13</v>
      </c>
      <c r="B3681">
        <v>9</v>
      </c>
      <c r="C3681" t="s">
        <v>1751</v>
      </c>
      <c r="D3681" t="s">
        <v>1072</v>
      </c>
      <c r="E3681" s="1">
        <v>44656</v>
      </c>
      <c r="F3681" t="s">
        <v>75</v>
      </c>
      <c r="G3681" s="15">
        <v>25000</v>
      </c>
      <c r="J3681" t="s">
        <v>31780</v>
      </c>
      <c r="K3681" t="s">
        <v>1752</v>
      </c>
      <c r="L3681" t="s">
        <v>1753</v>
      </c>
      <c r="M3681">
        <v>95350</v>
      </c>
      <c r="N3681" s="1">
        <v>45444</v>
      </c>
    </row>
    <row r="3682" spans="1:14" x14ac:dyDescent="0.35">
      <c r="A3682" t="s">
        <v>13</v>
      </c>
      <c r="B3682">
        <v>9</v>
      </c>
      <c r="C3682" t="s">
        <v>1751</v>
      </c>
      <c r="D3682" t="s">
        <v>1072</v>
      </c>
      <c r="E3682" s="1">
        <v>44699</v>
      </c>
      <c r="F3682" t="s">
        <v>102</v>
      </c>
      <c r="H3682">
        <v>57</v>
      </c>
      <c r="I3682" s="1">
        <v>44791</v>
      </c>
      <c r="J3682" t="s">
        <v>31780</v>
      </c>
      <c r="K3682" t="s">
        <v>1752</v>
      </c>
      <c r="L3682" t="s">
        <v>1753</v>
      </c>
      <c r="M3682">
        <v>95350</v>
      </c>
      <c r="N3682" s="1">
        <v>45444</v>
      </c>
    </row>
    <row r="3683" spans="1:14" x14ac:dyDescent="0.35">
      <c r="A3683" t="s">
        <v>13</v>
      </c>
      <c r="B3683">
        <v>9</v>
      </c>
      <c r="C3683" t="s">
        <v>13106</v>
      </c>
      <c r="D3683" t="s">
        <v>2296</v>
      </c>
      <c r="E3683" s="1">
        <v>44578</v>
      </c>
      <c r="F3683" t="s">
        <v>75</v>
      </c>
      <c r="G3683" s="15">
        <v>663</v>
      </c>
      <c r="J3683">
        <v>555053</v>
      </c>
      <c r="K3683" t="s">
        <v>28196</v>
      </c>
      <c r="L3683" t="s">
        <v>28197</v>
      </c>
      <c r="M3683">
        <v>93215</v>
      </c>
      <c r="N3683" s="1">
        <v>45444</v>
      </c>
    </row>
    <row r="3684" spans="1:14" x14ac:dyDescent="0.35">
      <c r="A3684" t="s">
        <v>13</v>
      </c>
      <c r="B3684">
        <v>9</v>
      </c>
      <c r="C3684" t="s">
        <v>1390</v>
      </c>
      <c r="D3684" t="s">
        <v>1180</v>
      </c>
      <c r="E3684" s="1">
        <v>44578</v>
      </c>
      <c r="F3684" t="s">
        <v>75</v>
      </c>
      <c r="G3684" s="15">
        <v>994</v>
      </c>
      <c r="J3684" t="s">
        <v>31648</v>
      </c>
      <c r="K3684" t="s">
        <v>1391</v>
      </c>
      <c r="L3684" t="s">
        <v>1392</v>
      </c>
      <c r="M3684">
        <v>91733</v>
      </c>
      <c r="N3684" s="1">
        <v>45444</v>
      </c>
    </row>
    <row r="3685" spans="1:14" x14ac:dyDescent="0.35">
      <c r="A3685" t="s">
        <v>13</v>
      </c>
      <c r="B3685">
        <v>9</v>
      </c>
      <c r="C3685" t="s">
        <v>1390</v>
      </c>
      <c r="D3685" t="s">
        <v>1180</v>
      </c>
      <c r="E3685" s="1">
        <v>44581</v>
      </c>
      <c r="F3685" t="s">
        <v>75</v>
      </c>
      <c r="G3685" s="15">
        <v>9750</v>
      </c>
      <c r="J3685" t="s">
        <v>31648</v>
      </c>
      <c r="K3685" t="s">
        <v>1391</v>
      </c>
      <c r="L3685" t="s">
        <v>1392</v>
      </c>
      <c r="M3685">
        <v>91733</v>
      </c>
      <c r="N3685" s="1">
        <v>45444</v>
      </c>
    </row>
    <row r="3686" spans="1:14" x14ac:dyDescent="0.35">
      <c r="A3686" t="s">
        <v>13</v>
      </c>
      <c r="B3686">
        <v>9</v>
      </c>
      <c r="C3686" t="s">
        <v>1390</v>
      </c>
      <c r="D3686" t="s">
        <v>1180</v>
      </c>
      <c r="E3686" s="1">
        <v>44454</v>
      </c>
      <c r="F3686" t="s">
        <v>75</v>
      </c>
      <c r="G3686" s="15">
        <v>9750</v>
      </c>
      <c r="J3686" t="s">
        <v>31648</v>
      </c>
      <c r="K3686" t="s">
        <v>1391</v>
      </c>
      <c r="L3686" t="s">
        <v>1392</v>
      </c>
      <c r="M3686">
        <v>91733</v>
      </c>
      <c r="N3686" s="1">
        <v>45444</v>
      </c>
    </row>
    <row r="3687" spans="1:14" x14ac:dyDescent="0.35">
      <c r="A3687" t="s">
        <v>13</v>
      </c>
      <c r="B3687">
        <v>9</v>
      </c>
      <c r="C3687" t="s">
        <v>1390</v>
      </c>
      <c r="D3687" t="s">
        <v>1180</v>
      </c>
      <c r="E3687" s="1">
        <v>44786</v>
      </c>
      <c r="F3687" t="s">
        <v>75</v>
      </c>
      <c r="G3687" s="15">
        <v>15389</v>
      </c>
      <c r="J3687" t="s">
        <v>31648</v>
      </c>
      <c r="K3687" t="s">
        <v>1391</v>
      </c>
      <c r="L3687" t="s">
        <v>1392</v>
      </c>
      <c r="M3687">
        <v>91733</v>
      </c>
      <c r="N3687" s="1">
        <v>45444</v>
      </c>
    </row>
    <row r="3688" spans="1:14" x14ac:dyDescent="0.35">
      <c r="A3688" t="s">
        <v>13</v>
      </c>
      <c r="B3688">
        <v>9</v>
      </c>
      <c r="C3688" t="s">
        <v>1390</v>
      </c>
      <c r="D3688" t="s">
        <v>1180</v>
      </c>
      <c r="E3688" s="1">
        <v>45252</v>
      </c>
      <c r="F3688" t="s">
        <v>75</v>
      </c>
      <c r="G3688" s="15">
        <v>24668</v>
      </c>
      <c r="J3688" t="s">
        <v>31648</v>
      </c>
      <c r="K3688" t="s">
        <v>1391</v>
      </c>
      <c r="L3688" t="s">
        <v>1392</v>
      </c>
      <c r="M3688">
        <v>91733</v>
      </c>
      <c r="N3688" s="1">
        <v>45444</v>
      </c>
    </row>
    <row r="3689" spans="1:14" x14ac:dyDescent="0.35">
      <c r="A3689" t="s">
        <v>13</v>
      </c>
      <c r="B3689">
        <v>9</v>
      </c>
      <c r="C3689" t="s">
        <v>1390</v>
      </c>
      <c r="D3689" t="s">
        <v>1180</v>
      </c>
      <c r="E3689" s="1">
        <v>44846</v>
      </c>
      <c r="F3689" t="s">
        <v>75</v>
      </c>
      <c r="G3689" s="15">
        <v>29825</v>
      </c>
      <c r="J3689" t="s">
        <v>31648</v>
      </c>
      <c r="K3689" t="s">
        <v>1391</v>
      </c>
      <c r="L3689" t="s">
        <v>1392</v>
      </c>
      <c r="M3689">
        <v>91733</v>
      </c>
      <c r="N3689" s="1">
        <v>45444</v>
      </c>
    </row>
    <row r="3690" spans="1:14" x14ac:dyDescent="0.35">
      <c r="A3690" t="s">
        <v>13</v>
      </c>
      <c r="B3690">
        <v>9</v>
      </c>
      <c r="C3690" t="s">
        <v>1390</v>
      </c>
      <c r="D3690" t="s">
        <v>1180</v>
      </c>
      <c r="E3690" s="1">
        <v>45252</v>
      </c>
      <c r="F3690" t="s">
        <v>102</v>
      </c>
      <c r="H3690">
        <v>16</v>
      </c>
      <c r="I3690" s="1">
        <v>45297</v>
      </c>
      <c r="J3690" t="s">
        <v>31648</v>
      </c>
      <c r="K3690" t="s">
        <v>1391</v>
      </c>
      <c r="L3690" t="s">
        <v>1392</v>
      </c>
      <c r="M3690">
        <v>91733</v>
      </c>
      <c r="N3690" s="1">
        <v>45444</v>
      </c>
    </row>
    <row r="3691" spans="1:14" x14ac:dyDescent="0.35">
      <c r="A3691" t="s">
        <v>13</v>
      </c>
      <c r="B3691">
        <v>9</v>
      </c>
      <c r="C3691" t="s">
        <v>34119</v>
      </c>
      <c r="D3691" t="s">
        <v>1239</v>
      </c>
      <c r="E3691" s="1">
        <v>44985</v>
      </c>
      <c r="F3691" t="s">
        <v>75</v>
      </c>
      <c r="G3691" s="15">
        <v>15000</v>
      </c>
      <c r="J3691">
        <v>555132</v>
      </c>
      <c r="K3691" t="s">
        <v>34120</v>
      </c>
      <c r="L3691" t="s">
        <v>34121</v>
      </c>
      <c r="M3691">
        <v>91606</v>
      </c>
      <c r="N3691" s="1">
        <v>45444</v>
      </c>
    </row>
    <row r="3692" spans="1:14" x14ac:dyDescent="0.35">
      <c r="A3692" t="s">
        <v>13</v>
      </c>
      <c r="B3692">
        <v>9</v>
      </c>
      <c r="C3692" t="s">
        <v>1702</v>
      </c>
      <c r="D3692" t="s">
        <v>1499</v>
      </c>
      <c r="E3692" s="1">
        <v>44426</v>
      </c>
      <c r="F3692" t="s">
        <v>75</v>
      </c>
      <c r="G3692" s="15">
        <v>9135</v>
      </c>
      <c r="J3692" t="s">
        <v>31762</v>
      </c>
      <c r="K3692" t="s">
        <v>1703</v>
      </c>
      <c r="L3692" t="s">
        <v>1704</v>
      </c>
      <c r="M3692">
        <v>95032</v>
      </c>
      <c r="N3692" s="1">
        <v>45444</v>
      </c>
    </row>
    <row r="3693" spans="1:14" x14ac:dyDescent="0.35">
      <c r="A3693" t="s">
        <v>13</v>
      </c>
      <c r="B3693">
        <v>9</v>
      </c>
      <c r="C3693" t="s">
        <v>1659</v>
      </c>
      <c r="D3693" t="s">
        <v>1554</v>
      </c>
      <c r="E3693" s="1">
        <v>44970</v>
      </c>
      <c r="F3693" t="s">
        <v>75</v>
      </c>
      <c r="G3693" s="15">
        <v>7547</v>
      </c>
      <c r="J3693" t="s">
        <v>31744</v>
      </c>
      <c r="K3693" t="s">
        <v>1660</v>
      </c>
      <c r="L3693" t="s">
        <v>1661</v>
      </c>
      <c r="M3693">
        <v>93003</v>
      </c>
      <c r="N3693" s="1">
        <v>45444</v>
      </c>
    </row>
    <row r="3694" spans="1:14" x14ac:dyDescent="0.35">
      <c r="A3694" t="s">
        <v>13</v>
      </c>
      <c r="B3694">
        <v>9</v>
      </c>
      <c r="C3694" t="s">
        <v>2311</v>
      </c>
      <c r="D3694" t="s">
        <v>1539</v>
      </c>
      <c r="E3694" s="1">
        <v>44908</v>
      </c>
      <c r="F3694" t="s">
        <v>75</v>
      </c>
      <c r="G3694" s="15">
        <v>9160</v>
      </c>
      <c r="J3694" t="s">
        <v>32006</v>
      </c>
      <c r="K3694" t="s">
        <v>2312</v>
      </c>
      <c r="L3694" t="s">
        <v>2313</v>
      </c>
      <c r="M3694">
        <v>90502</v>
      </c>
      <c r="N3694" s="1">
        <v>45444</v>
      </c>
    </row>
    <row r="3695" spans="1:14" x14ac:dyDescent="0.35">
      <c r="A3695" t="s">
        <v>13</v>
      </c>
      <c r="B3695">
        <v>9</v>
      </c>
      <c r="C3695" t="s">
        <v>1211</v>
      </c>
      <c r="D3695" t="s">
        <v>1090</v>
      </c>
      <c r="E3695" s="1">
        <v>44599</v>
      </c>
      <c r="F3695" t="s">
        <v>75</v>
      </c>
      <c r="G3695" s="15">
        <v>663</v>
      </c>
      <c r="J3695" t="s">
        <v>31581</v>
      </c>
      <c r="K3695" t="s">
        <v>1212</v>
      </c>
      <c r="L3695" t="s">
        <v>1213</v>
      </c>
      <c r="M3695">
        <v>90037</v>
      </c>
      <c r="N3695" s="1">
        <v>45444</v>
      </c>
    </row>
    <row r="3696" spans="1:14" x14ac:dyDescent="0.35">
      <c r="A3696" t="s">
        <v>13</v>
      </c>
      <c r="B3696">
        <v>9</v>
      </c>
      <c r="C3696" t="s">
        <v>1211</v>
      </c>
      <c r="D3696" t="s">
        <v>1090</v>
      </c>
      <c r="E3696" s="1">
        <v>44620</v>
      </c>
      <c r="F3696" t="s">
        <v>75</v>
      </c>
      <c r="G3696" s="15">
        <v>994</v>
      </c>
      <c r="J3696" t="s">
        <v>31581</v>
      </c>
      <c r="K3696" t="s">
        <v>1212</v>
      </c>
      <c r="L3696" t="s">
        <v>1213</v>
      </c>
      <c r="M3696">
        <v>90037</v>
      </c>
      <c r="N3696" s="1">
        <v>45444</v>
      </c>
    </row>
    <row r="3697" spans="1:14" x14ac:dyDescent="0.35">
      <c r="A3697" t="s">
        <v>13</v>
      </c>
      <c r="B3697">
        <v>9</v>
      </c>
      <c r="C3697" t="s">
        <v>1211</v>
      </c>
      <c r="D3697" t="s">
        <v>1090</v>
      </c>
      <c r="E3697" s="1">
        <v>44531</v>
      </c>
      <c r="F3697" t="s">
        <v>75</v>
      </c>
      <c r="G3697" s="15">
        <v>48511</v>
      </c>
      <c r="J3697" t="s">
        <v>31581</v>
      </c>
      <c r="K3697" t="s">
        <v>1212</v>
      </c>
      <c r="L3697" t="s">
        <v>1213</v>
      </c>
      <c r="M3697">
        <v>90037</v>
      </c>
      <c r="N3697" s="1">
        <v>45444</v>
      </c>
    </row>
    <row r="3698" spans="1:14" x14ac:dyDescent="0.35">
      <c r="A3698" t="s">
        <v>13</v>
      </c>
      <c r="B3698">
        <v>9</v>
      </c>
      <c r="C3698" t="s">
        <v>28949</v>
      </c>
      <c r="D3698" t="s">
        <v>28950</v>
      </c>
      <c r="E3698" s="1">
        <v>44382</v>
      </c>
      <c r="F3698" t="s">
        <v>75</v>
      </c>
      <c r="G3698" s="15">
        <v>655</v>
      </c>
      <c r="J3698">
        <v>555853</v>
      </c>
      <c r="K3698" t="s">
        <v>28951</v>
      </c>
      <c r="L3698" t="s">
        <v>28952</v>
      </c>
      <c r="M3698">
        <v>92311</v>
      </c>
      <c r="N3698" s="1">
        <v>45444</v>
      </c>
    </row>
    <row r="3699" spans="1:14" x14ac:dyDescent="0.35">
      <c r="A3699" t="s">
        <v>13</v>
      </c>
      <c r="B3699">
        <v>9</v>
      </c>
      <c r="C3699" t="s">
        <v>28949</v>
      </c>
      <c r="D3699" t="s">
        <v>28950</v>
      </c>
      <c r="E3699" s="1">
        <v>44389</v>
      </c>
      <c r="F3699" t="s">
        <v>75</v>
      </c>
      <c r="G3699" s="15">
        <v>975</v>
      </c>
      <c r="J3699">
        <v>555853</v>
      </c>
      <c r="K3699" t="s">
        <v>28951</v>
      </c>
      <c r="L3699" t="s">
        <v>28952</v>
      </c>
      <c r="M3699">
        <v>92311</v>
      </c>
      <c r="N3699" s="1">
        <v>45444</v>
      </c>
    </row>
    <row r="3700" spans="1:14" x14ac:dyDescent="0.35">
      <c r="A3700" t="s">
        <v>13</v>
      </c>
      <c r="B3700">
        <v>9</v>
      </c>
      <c r="C3700" t="s">
        <v>28949</v>
      </c>
      <c r="D3700" t="s">
        <v>28950</v>
      </c>
      <c r="E3700" s="1">
        <v>44396</v>
      </c>
      <c r="F3700" t="s">
        <v>75</v>
      </c>
      <c r="G3700" s="15">
        <v>1310</v>
      </c>
      <c r="J3700">
        <v>555853</v>
      </c>
      <c r="K3700" t="s">
        <v>28951</v>
      </c>
      <c r="L3700" t="s">
        <v>28952</v>
      </c>
      <c r="M3700">
        <v>92311</v>
      </c>
      <c r="N3700" s="1">
        <v>45444</v>
      </c>
    </row>
    <row r="3701" spans="1:14" x14ac:dyDescent="0.35">
      <c r="A3701" t="s">
        <v>13</v>
      </c>
      <c r="B3701">
        <v>9</v>
      </c>
      <c r="C3701" t="s">
        <v>28949</v>
      </c>
      <c r="D3701" t="s">
        <v>28950</v>
      </c>
      <c r="E3701" s="1">
        <v>44403</v>
      </c>
      <c r="F3701" t="s">
        <v>75</v>
      </c>
      <c r="G3701" s="15">
        <v>1638</v>
      </c>
      <c r="J3701">
        <v>555853</v>
      </c>
      <c r="K3701" t="s">
        <v>28951</v>
      </c>
      <c r="L3701" t="s">
        <v>28952</v>
      </c>
      <c r="M3701">
        <v>92311</v>
      </c>
      <c r="N3701" s="1">
        <v>45444</v>
      </c>
    </row>
    <row r="3702" spans="1:14" x14ac:dyDescent="0.35">
      <c r="A3702" t="s">
        <v>13</v>
      </c>
      <c r="B3702">
        <v>9</v>
      </c>
      <c r="C3702" t="s">
        <v>28949</v>
      </c>
      <c r="D3702" t="s">
        <v>28950</v>
      </c>
      <c r="E3702" s="1">
        <v>44410</v>
      </c>
      <c r="F3702" t="s">
        <v>75</v>
      </c>
      <c r="G3702" s="15">
        <v>1965</v>
      </c>
      <c r="J3702">
        <v>555853</v>
      </c>
      <c r="K3702" t="s">
        <v>28951</v>
      </c>
      <c r="L3702" t="s">
        <v>28952</v>
      </c>
      <c r="M3702">
        <v>92311</v>
      </c>
      <c r="N3702" s="1">
        <v>45444</v>
      </c>
    </row>
    <row r="3703" spans="1:14" x14ac:dyDescent="0.35">
      <c r="A3703" t="s">
        <v>13</v>
      </c>
      <c r="B3703">
        <v>9</v>
      </c>
      <c r="C3703" t="s">
        <v>28949</v>
      </c>
      <c r="D3703" t="s">
        <v>28950</v>
      </c>
      <c r="E3703" s="1">
        <v>44417</v>
      </c>
      <c r="F3703" t="s">
        <v>75</v>
      </c>
      <c r="G3703" s="15">
        <v>2293</v>
      </c>
      <c r="J3703">
        <v>555853</v>
      </c>
      <c r="K3703" t="s">
        <v>28951</v>
      </c>
      <c r="L3703" t="s">
        <v>28952</v>
      </c>
      <c r="M3703">
        <v>92311</v>
      </c>
      <c r="N3703" s="1">
        <v>45444</v>
      </c>
    </row>
    <row r="3704" spans="1:14" x14ac:dyDescent="0.35">
      <c r="A3704" t="s">
        <v>13</v>
      </c>
      <c r="B3704">
        <v>9</v>
      </c>
      <c r="C3704" t="s">
        <v>28949</v>
      </c>
      <c r="D3704" t="s">
        <v>28950</v>
      </c>
      <c r="E3704" s="1">
        <v>44424</v>
      </c>
      <c r="F3704" t="s">
        <v>75</v>
      </c>
      <c r="G3704" s="15">
        <v>2621</v>
      </c>
      <c r="J3704">
        <v>555853</v>
      </c>
      <c r="K3704" t="s">
        <v>28951</v>
      </c>
      <c r="L3704" t="s">
        <v>28952</v>
      </c>
      <c r="M3704">
        <v>92311</v>
      </c>
      <c r="N3704" s="1">
        <v>45444</v>
      </c>
    </row>
    <row r="3705" spans="1:14" x14ac:dyDescent="0.35">
      <c r="A3705" t="s">
        <v>13</v>
      </c>
      <c r="B3705">
        <v>9</v>
      </c>
      <c r="C3705" t="s">
        <v>28949</v>
      </c>
      <c r="D3705" t="s">
        <v>28950</v>
      </c>
      <c r="E3705" s="1">
        <v>44431</v>
      </c>
      <c r="F3705" t="s">
        <v>75</v>
      </c>
      <c r="G3705" s="15">
        <v>2948</v>
      </c>
      <c r="J3705">
        <v>555853</v>
      </c>
      <c r="K3705" t="s">
        <v>28951</v>
      </c>
      <c r="L3705" t="s">
        <v>28952</v>
      </c>
      <c r="M3705">
        <v>92311</v>
      </c>
      <c r="N3705" s="1">
        <v>45444</v>
      </c>
    </row>
    <row r="3706" spans="1:14" x14ac:dyDescent="0.35">
      <c r="A3706" t="s">
        <v>13</v>
      </c>
      <c r="B3706">
        <v>9</v>
      </c>
      <c r="C3706" t="s">
        <v>29009</v>
      </c>
      <c r="D3706" t="s">
        <v>1243</v>
      </c>
      <c r="E3706" s="1">
        <v>44396</v>
      </c>
      <c r="F3706" t="s">
        <v>75</v>
      </c>
      <c r="G3706" s="15">
        <v>10650</v>
      </c>
      <c r="J3706">
        <v>555900</v>
      </c>
      <c r="K3706" t="s">
        <v>29010</v>
      </c>
      <c r="L3706" t="s">
        <v>29011</v>
      </c>
      <c r="M3706">
        <v>93706</v>
      </c>
      <c r="N3706" s="1">
        <v>45444</v>
      </c>
    </row>
    <row r="3707" spans="1:14" x14ac:dyDescent="0.35">
      <c r="A3707" t="s">
        <v>13</v>
      </c>
      <c r="B3707">
        <v>9</v>
      </c>
      <c r="C3707" t="s">
        <v>28994</v>
      </c>
      <c r="D3707" t="s">
        <v>2127</v>
      </c>
      <c r="E3707" s="1">
        <v>44424</v>
      </c>
      <c r="F3707" t="s">
        <v>75</v>
      </c>
      <c r="G3707" s="15">
        <v>650</v>
      </c>
      <c r="J3707">
        <v>555891</v>
      </c>
      <c r="K3707" t="s">
        <v>28995</v>
      </c>
      <c r="L3707" t="s">
        <v>28996</v>
      </c>
      <c r="M3707">
        <v>96002</v>
      </c>
      <c r="N3707" s="1">
        <v>45444</v>
      </c>
    </row>
    <row r="3708" spans="1:14" x14ac:dyDescent="0.35">
      <c r="A3708" t="s">
        <v>13</v>
      </c>
      <c r="B3708">
        <v>9</v>
      </c>
      <c r="C3708" t="s">
        <v>28994</v>
      </c>
      <c r="D3708" t="s">
        <v>2127</v>
      </c>
      <c r="E3708" s="1">
        <v>44431</v>
      </c>
      <c r="F3708" t="s">
        <v>75</v>
      </c>
      <c r="G3708" s="15">
        <v>983</v>
      </c>
      <c r="J3708">
        <v>555891</v>
      </c>
      <c r="K3708" t="s">
        <v>28995</v>
      </c>
      <c r="L3708" t="s">
        <v>28996</v>
      </c>
      <c r="M3708">
        <v>96002</v>
      </c>
      <c r="N3708" s="1">
        <v>45444</v>
      </c>
    </row>
    <row r="3709" spans="1:14" x14ac:dyDescent="0.35">
      <c r="A3709" t="s">
        <v>13</v>
      </c>
      <c r="B3709">
        <v>9</v>
      </c>
      <c r="C3709" t="s">
        <v>29044</v>
      </c>
      <c r="D3709" t="s">
        <v>1090</v>
      </c>
      <c r="E3709" s="1">
        <v>44620</v>
      </c>
      <c r="F3709" t="s">
        <v>75</v>
      </c>
      <c r="G3709" s="15">
        <v>663</v>
      </c>
      <c r="J3709">
        <v>555917</v>
      </c>
      <c r="K3709" t="s">
        <v>29045</v>
      </c>
      <c r="L3709" t="s">
        <v>29046</v>
      </c>
      <c r="M3709">
        <v>90049</v>
      </c>
      <c r="N3709" s="1">
        <v>45444</v>
      </c>
    </row>
    <row r="3710" spans="1:14" x14ac:dyDescent="0.35">
      <c r="A3710" t="s">
        <v>13</v>
      </c>
      <c r="B3710">
        <v>9</v>
      </c>
      <c r="C3710" t="s">
        <v>28238</v>
      </c>
      <c r="D3710" t="s">
        <v>28239</v>
      </c>
      <c r="E3710" s="1">
        <v>44382</v>
      </c>
      <c r="F3710" t="s">
        <v>75</v>
      </c>
      <c r="G3710" s="15">
        <v>650</v>
      </c>
      <c r="J3710">
        <v>555095</v>
      </c>
      <c r="K3710" t="s">
        <v>28240</v>
      </c>
      <c r="L3710" t="s">
        <v>28241</v>
      </c>
      <c r="M3710">
        <v>94599</v>
      </c>
      <c r="N3710" s="1">
        <v>45444</v>
      </c>
    </row>
    <row r="3711" spans="1:14" x14ac:dyDescent="0.35">
      <c r="A3711" t="s">
        <v>13</v>
      </c>
      <c r="B3711">
        <v>9</v>
      </c>
      <c r="C3711" t="s">
        <v>28238</v>
      </c>
      <c r="D3711" t="s">
        <v>28239</v>
      </c>
      <c r="E3711" s="1">
        <v>45001</v>
      </c>
      <c r="F3711" t="s">
        <v>75</v>
      </c>
      <c r="G3711" s="15">
        <v>3250</v>
      </c>
      <c r="J3711">
        <v>555095</v>
      </c>
      <c r="K3711" t="s">
        <v>28240</v>
      </c>
      <c r="L3711" t="s">
        <v>28241</v>
      </c>
      <c r="M3711">
        <v>94599</v>
      </c>
      <c r="N3711" s="1">
        <v>45444</v>
      </c>
    </row>
    <row r="3712" spans="1:14" x14ac:dyDescent="0.35">
      <c r="A3712" t="s">
        <v>13</v>
      </c>
      <c r="B3712">
        <v>9</v>
      </c>
      <c r="C3712" t="s">
        <v>28918</v>
      </c>
      <c r="D3712" t="s">
        <v>1604</v>
      </c>
      <c r="E3712" s="1">
        <v>44452</v>
      </c>
      <c r="F3712" t="s">
        <v>75</v>
      </c>
      <c r="G3712" s="15">
        <v>650</v>
      </c>
      <c r="J3712">
        <v>555835</v>
      </c>
      <c r="K3712" t="s">
        <v>28919</v>
      </c>
      <c r="L3712" t="s">
        <v>28920</v>
      </c>
      <c r="M3712">
        <v>94304</v>
      </c>
      <c r="N3712" s="1">
        <v>45444</v>
      </c>
    </row>
    <row r="3713" spans="1:14" x14ac:dyDescent="0.35">
      <c r="A3713" t="s">
        <v>13</v>
      </c>
      <c r="B3713">
        <v>9</v>
      </c>
      <c r="C3713" t="s">
        <v>28918</v>
      </c>
      <c r="D3713" t="s">
        <v>1604</v>
      </c>
      <c r="E3713" s="1">
        <v>44543</v>
      </c>
      <c r="F3713" t="s">
        <v>75</v>
      </c>
      <c r="G3713" s="15">
        <v>975</v>
      </c>
      <c r="J3713">
        <v>555835</v>
      </c>
      <c r="K3713" t="s">
        <v>28919</v>
      </c>
      <c r="L3713" t="s">
        <v>28920</v>
      </c>
      <c r="M3713">
        <v>94304</v>
      </c>
      <c r="N3713" s="1">
        <v>45444</v>
      </c>
    </row>
    <row r="3714" spans="1:14" x14ac:dyDescent="0.35">
      <c r="A3714" t="s">
        <v>13</v>
      </c>
      <c r="B3714">
        <v>9</v>
      </c>
      <c r="C3714" t="s">
        <v>28918</v>
      </c>
      <c r="D3714" t="s">
        <v>1604</v>
      </c>
      <c r="E3714" s="1">
        <v>44599</v>
      </c>
      <c r="F3714" t="s">
        <v>75</v>
      </c>
      <c r="G3714" s="15">
        <v>1325</v>
      </c>
      <c r="J3714">
        <v>555835</v>
      </c>
      <c r="K3714" t="s">
        <v>28919</v>
      </c>
      <c r="L3714" t="s">
        <v>28920</v>
      </c>
      <c r="M3714">
        <v>94304</v>
      </c>
      <c r="N3714" s="1">
        <v>45444</v>
      </c>
    </row>
    <row r="3715" spans="1:14" x14ac:dyDescent="0.35">
      <c r="A3715" t="s">
        <v>13</v>
      </c>
      <c r="B3715">
        <v>9</v>
      </c>
      <c r="C3715" t="s">
        <v>28918</v>
      </c>
      <c r="D3715" t="s">
        <v>1604</v>
      </c>
      <c r="E3715" s="1">
        <v>44669</v>
      </c>
      <c r="F3715" t="s">
        <v>75</v>
      </c>
      <c r="G3715" s="15">
        <v>1645</v>
      </c>
      <c r="J3715">
        <v>555835</v>
      </c>
      <c r="K3715" t="s">
        <v>28919</v>
      </c>
      <c r="L3715" t="s">
        <v>28920</v>
      </c>
      <c r="M3715">
        <v>94304</v>
      </c>
      <c r="N3715" s="1">
        <v>45444</v>
      </c>
    </row>
    <row r="3716" spans="1:14" x14ac:dyDescent="0.35">
      <c r="A3716" t="s">
        <v>13</v>
      </c>
      <c r="B3716">
        <v>9</v>
      </c>
      <c r="C3716" t="s">
        <v>28253</v>
      </c>
      <c r="D3716" t="s">
        <v>2348</v>
      </c>
      <c r="E3716" s="1">
        <v>44777</v>
      </c>
      <c r="F3716" t="s">
        <v>75</v>
      </c>
      <c r="G3716" s="15">
        <v>12870</v>
      </c>
      <c r="J3716">
        <v>555107</v>
      </c>
      <c r="K3716" t="s">
        <v>28254</v>
      </c>
      <c r="L3716" t="s">
        <v>28255</v>
      </c>
      <c r="M3716">
        <v>91706</v>
      </c>
      <c r="N3716" s="1">
        <v>45444</v>
      </c>
    </row>
    <row r="3717" spans="1:14" x14ac:dyDescent="0.35">
      <c r="A3717" t="s">
        <v>13</v>
      </c>
      <c r="B3717">
        <v>9</v>
      </c>
      <c r="C3717" t="s">
        <v>28253</v>
      </c>
      <c r="D3717" t="s">
        <v>2348</v>
      </c>
      <c r="E3717" s="1">
        <v>44497</v>
      </c>
      <c r="F3717" t="s">
        <v>75</v>
      </c>
      <c r="G3717" s="15">
        <v>44109</v>
      </c>
      <c r="J3717">
        <v>555107</v>
      </c>
      <c r="K3717" t="s">
        <v>28254</v>
      </c>
      <c r="L3717" t="s">
        <v>28255</v>
      </c>
      <c r="M3717">
        <v>91706</v>
      </c>
      <c r="N3717" s="1">
        <v>45444</v>
      </c>
    </row>
    <row r="3718" spans="1:14" x14ac:dyDescent="0.35">
      <c r="A3718" t="s">
        <v>13</v>
      </c>
      <c r="B3718">
        <v>9</v>
      </c>
      <c r="C3718" t="s">
        <v>28882</v>
      </c>
      <c r="D3718" t="s">
        <v>1774</v>
      </c>
      <c r="E3718" s="1">
        <v>44778</v>
      </c>
      <c r="F3718" t="s">
        <v>75</v>
      </c>
      <c r="G3718" s="15">
        <v>14325</v>
      </c>
      <c r="J3718">
        <v>555804</v>
      </c>
      <c r="K3718" t="s">
        <v>28883</v>
      </c>
      <c r="L3718" t="s">
        <v>28884</v>
      </c>
      <c r="M3718">
        <v>92020</v>
      </c>
      <c r="N3718" s="1">
        <v>45444</v>
      </c>
    </row>
    <row r="3719" spans="1:14" x14ac:dyDescent="0.35">
      <c r="A3719" t="s">
        <v>13</v>
      </c>
      <c r="B3719">
        <v>9</v>
      </c>
      <c r="C3719" t="s">
        <v>28882</v>
      </c>
      <c r="D3719" t="s">
        <v>1774</v>
      </c>
      <c r="E3719" s="1">
        <v>44778</v>
      </c>
      <c r="F3719" t="s">
        <v>102</v>
      </c>
      <c r="H3719">
        <v>12</v>
      </c>
      <c r="I3719" s="1">
        <v>44870</v>
      </c>
      <c r="J3719">
        <v>555804</v>
      </c>
      <c r="K3719" t="s">
        <v>28883</v>
      </c>
      <c r="L3719" t="s">
        <v>28884</v>
      </c>
      <c r="M3719">
        <v>92020</v>
      </c>
      <c r="N3719" s="1">
        <v>45444</v>
      </c>
    </row>
    <row r="3720" spans="1:14" x14ac:dyDescent="0.35">
      <c r="A3720" t="s">
        <v>13</v>
      </c>
      <c r="B3720">
        <v>9</v>
      </c>
      <c r="C3720" t="s">
        <v>1725</v>
      </c>
      <c r="D3720" t="s">
        <v>1219</v>
      </c>
      <c r="E3720" s="1">
        <v>44571</v>
      </c>
      <c r="F3720" t="s">
        <v>75</v>
      </c>
      <c r="G3720" s="15">
        <v>36774</v>
      </c>
      <c r="J3720" t="s">
        <v>31770</v>
      </c>
      <c r="K3720" t="s">
        <v>1726</v>
      </c>
      <c r="L3720" t="s">
        <v>1727</v>
      </c>
      <c r="M3720">
        <v>94115</v>
      </c>
      <c r="N3720" s="1">
        <v>45444</v>
      </c>
    </row>
    <row r="3721" spans="1:14" x14ac:dyDescent="0.35">
      <c r="A3721" t="s">
        <v>13</v>
      </c>
      <c r="B3721">
        <v>9</v>
      </c>
      <c r="C3721" t="s">
        <v>2286</v>
      </c>
      <c r="D3721" t="s">
        <v>1090</v>
      </c>
      <c r="E3721" s="1">
        <v>44382</v>
      </c>
      <c r="F3721" t="s">
        <v>75</v>
      </c>
      <c r="G3721" s="15">
        <v>655</v>
      </c>
      <c r="J3721" t="s">
        <v>31998</v>
      </c>
      <c r="K3721" t="s">
        <v>2287</v>
      </c>
      <c r="L3721" t="s">
        <v>2288</v>
      </c>
      <c r="M3721">
        <v>90061</v>
      </c>
      <c r="N3721" s="1">
        <v>45444</v>
      </c>
    </row>
    <row r="3722" spans="1:14" x14ac:dyDescent="0.35">
      <c r="A3722" t="s">
        <v>13</v>
      </c>
      <c r="B3722">
        <v>9</v>
      </c>
      <c r="C3722" t="s">
        <v>2286</v>
      </c>
      <c r="D3722" t="s">
        <v>1090</v>
      </c>
      <c r="E3722" s="1">
        <v>45103</v>
      </c>
      <c r="F3722" t="s">
        <v>75</v>
      </c>
      <c r="G3722" s="15">
        <v>2117</v>
      </c>
      <c r="J3722" t="s">
        <v>31998</v>
      </c>
      <c r="K3722" t="s">
        <v>2287</v>
      </c>
      <c r="L3722" t="s">
        <v>2288</v>
      </c>
      <c r="M3722">
        <v>90061</v>
      </c>
      <c r="N3722" s="1">
        <v>45444</v>
      </c>
    </row>
    <row r="3723" spans="1:14" x14ac:dyDescent="0.35">
      <c r="A3723" t="s">
        <v>13</v>
      </c>
      <c r="B3723">
        <v>9</v>
      </c>
      <c r="C3723" t="s">
        <v>2286</v>
      </c>
      <c r="D3723" t="s">
        <v>1090</v>
      </c>
      <c r="E3723" s="1">
        <v>45159</v>
      </c>
      <c r="F3723" t="s">
        <v>75</v>
      </c>
      <c r="G3723" s="15">
        <v>3529</v>
      </c>
      <c r="J3723" t="s">
        <v>31998</v>
      </c>
      <c r="K3723" t="s">
        <v>2287</v>
      </c>
      <c r="L3723" t="s">
        <v>2288</v>
      </c>
      <c r="M3723">
        <v>90061</v>
      </c>
      <c r="N3723" s="1">
        <v>45444</v>
      </c>
    </row>
    <row r="3724" spans="1:14" x14ac:dyDescent="0.35">
      <c r="A3724" t="s">
        <v>13</v>
      </c>
      <c r="B3724">
        <v>9</v>
      </c>
      <c r="C3724" t="s">
        <v>2286</v>
      </c>
      <c r="D3724" t="s">
        <v>1090</v>
      </c>
      <c r="E3724" s="1">
        <v>45082</v>
      </c>
      <c r="F3724" t="s">
        <v>75</v>
      </c>
      <c r="G3724" s="15">
        <v>4233</v>
      </c>
      <c r="J3724" t="s">
        <v>31998</v>
      </c>
      <c r="K3724" t="s">
        <v>2287</v>
      </c>
      <c r="L3724" t="s">
        <v>2288</v>
      </c>
      <c r="M3724">
        <v>90061</v>
      </c>
      <c r="N3724" s="1">
        <v>45444</v>
      </c>
    </row>
    <row r="3725" spans="1:14" x14ac:dyDescent="0.35">
      <c r="A3725" t="s">
        <v>13</v>
      </c>
      <c r="B3725">
        <v>9</v>
      </c>
      <c r="C3725" t="s">
        <v>2286</v>
      </c>
      <c r="D3725" t="s">
        <v>1090</v>
      </c>
      <c r="E3725" s="1">
        <v>45138</v>
      </c>
      <c r="F3725" t="s">
        <v>75</v>
      </c>
      <c r="G3725" s="15">
        <v>8468</v>
      </c>
      <c r="J3725" t="s">
        <v>31998</v>
      </c>
      <c r="K3725" t="s">
        <v>2287</v>
      </c>
      <c r="L3725" t="s">
        <v>2288</v>
      </c>
      <c r="M3725">
        <v>90061</v>
      </c>
      <c r="N3725" s="1">
        <v>45444</v>
      </c>
    </row>
    <row r="3726" spans="1:14" x14ac:dyDescent="0.35">
      <c r="A3726" t="s">
        <v>13</v>
      </c>
      <c r="B3726">
        <v>9</v>
      </c>
      <c r="C3726" t="s">
        <v>2286</v>
      </c>
      <c r="D3726" t="s">
        <v>1090</v>
      </c>
      <c r="E3726" s="1">
        <v>45174</v>
      </c>
      <c r="F3726" t="s">
        <v>75</v>
      </c>
      <c r="G3726" s="15">
        <v>31450</v>
      </c>
      <c r="J3726" t="s">
        <v>31998</v>
      </c>
      <c r="K3726" t="s">
        <v>2287</v>
      </c>
      <c r="L3726" t="s">
        <v>2288</v>
      </c>
      <c r="M3726">
        <v>90061</v>
      </c>
      <c r="N3726" s="1">
        <v>45444</v>
      </c>
    </row>
    <row r="3727" spans="1:14" x14ac:dyDescent="0.35">
      <c r="A3727" t="s">
        <v>13</v>
      </c>
      <c r="B3727">
        <v>9</v>
      </c>
      <c r="C3727" t="s">
        <v>34114</v>
      </c>
      <c r="D3727" t="s">
        <v>1090</v>
      </c>
      <c r="E3727" s="1">
        <v>44522</v>
      </c>
      <c r="F3727" t="s">
        <v>75</v>
      </c>
      <c r="G3727" s="15">
        <v>655</v>
      </c>
      <c r="J3727">
        <v>555065</v>
      </c>
      <c r="K3727" t="s">
        <v>28207</v>
      </c>
      <c r="L3727" t="s">
        <v>28208</v>
      </c>
      <c r="M3727">
        <v>90008</v>
      </c>
      <c r="N3727" s="1">
        <v>45444</v>
      </c>
    </row>
    <row r="3728" spans="1:14" x14ac:dyDescent="0.35">
      <c r="A3728" t="s">
        <v>13</v>
      </c>
      <c r="B3728">
        <v>9</v>
      </c>
      <c r="C3728" t="s">
        <v>34114</v>
      </c>
      <c r="D3728" t="s">
        <v>1090</v>
      </c>
      <c r="E3728" s="1">
        <v>44529</v>
      </c>
      <c r="F3728" t="s">
        <v>75</v>
      </c>
      <c r="G3728" s="15">
        <v>983</v>
      </c>
      <c r="J3728">
        <v>555065</v>
      </c>
      <c r="K3728" t="s">
        <v>28207</v>
      </c>
      <c r="L3728" t="s">
        <v>28208</v>
      </c>
      <c r="M3728">
        <v>90008</v>
      </c>
      <c r="N3728" s="1">
        <v>45444</v>
      </c>
    </row>
    <row r="3729" spans="1:14" x14ac:dyDescent="0.35">
      <c r="A3729" t="s">
        <v>13</v>
      </c>
      <c r="B3729">
        <v>9</v>
      </c>
      <c r="C3729" t="s">
        <v>34114</v>
      </c>
      <c r="D3729" t="s">
        <v>1090</v>
      </c>
      <c r="E3729" s="1">
        <v>44613</v>
      </c>
      <c r="F3729" t="s">
        <v>75</v>
      </c>
      <c r="G3729" s="15">
        <v>1325</v>
      </c>
      <c r="J3729">
        <v>555065</v>
      </c>
      <c r="K3729" t="s">
        <v>28207</v>
      </c>
      <c r="L3729" t="s">
        <v>28208</v>
      </c>
      <c r="M3729">
        <v>90008</v>
      </c>
      <c r="N3729" s="1">
        <v>45444</v>
      </c>
    </row>
    <row r="3730" spans="1:14" x14ac:dyDescent="0.35">
      <c r="A3730" t="s">
        <v>13</v>
      </c>
      <c r="B3730">
        <v>9</v>
      </c>
      <c r="C3730" t="s">
        <v>1127</v>
      </c>
      <c r="D3730" t="s">
        <v>1128</v>
      </c>
      <c r="E3730" s="1">
        <v>44459</v>
      </c>
      <c r="F3730" t="s">
        <v>75</v>
      </c>
      <c r="G3730" s="15">
        <v>655</v>
      </c>
      <c r="J3730" t="s">
        <v>31548</v>
      </c>
      <c r="K3730" t="s">
        <v>1129</v>
      </c>
      <c r="L3730" t="s">
        <v>1130</v>
      </c>
      <c r="M3730">
        <v>92118</v>
      </c>
      <c r="N3730" s="1">
        <v>45444</v>
      </c>
    </row>
    <row r="3731" spans="1:14" x14ac:dyDescent="0.35">
      <c r="A3731" t="s">
        <v>13</v>
      </c>
      <c r="B3731">
        <v>9</v>
      </c>
      <c r="C3731" t="s">
        <v>28862</v>
      </c>
      <c r="D3731" t="s">
        <v>2094</v>
      </c>
      <c r="E3731" s="1">
        <v>44557</v>
      </c>
      <c r="F3731" t="s">
        <v>75</v>
      </c>
      <c r="G3731" s="15">
        <v>655</v>
      </c>
      <c r="J3731">
        <v>555781</v>
      </c>
      <c r="K3731" t="s">
        <v>28863</v>
      </c>
      <c r="L3731" t="s">
        <v>28864</v>
      </c>
      <c r="M3731">
        <v>90201</v>
      </c>
      <c r="N3731" s="1">
        <v>45444</v>
      </c>
    </row>
    <row r="3732" spans="1:14" x14ac:dyDescent="0.35">
      <c r="A3732" t="s">
        <v>13</v>
      </c>
      <c r="B3732">
        <v>9</v>
      </c>
      <c r="C3732" t="s">
        <v>28862</v>
      </c>
      <c r="D3732" t="s">
        <v>2094</v>
      </c>
      <c r="E3732" s="1">
        <v>44599</v>
      </c>
      <c r="F3732" t="s">
        <v>75</v>
      </c>
      <c r="G3732" s="15">
        <v>994</v>
      </c>
      <c r="J3732">
        <v>555781</v>
      </c>
      <c r="K3732" t="s">
        <v>28863</v>
      </c>
      <c r="L3732" t="s">
        <v>28864</v>
      </c>
      <c r="M3732">
        <v>90201</v>
      </c>
      <c r="N3732" s="1">
        <v>45444</v>
      </c>
    </row>
    <row r="3733" spans="1:14" x14ac:dyDescent="0.35">
      <c r="A3733" t="s">
        <v>13</v>
      </c>
      <c r="B3733">
        <v>9</v>
      </c>
      <c r="C3733" t="s">
        <v>28862</v>
      </c>
      <c r="D3733" t="s">
        <v>2094</v>
      </c>
      <c r="E3733" s="1">
        <v>44620</v>
      </c>
      <c r="F3733" t="s">
        <v>75</v>
      </c>
      <c r="G3733" s="15">
        <v>1316</v>
      </c>
      <c r="J3733">
        <v>555781</v>
      </c>
      <c r="K3733" t="s">
        <v>28863</v>
      </c>
      <c r="L3733" t="s">
        <v>28864</v>
      </c>
      <c r="M3733">
        <v>90201</v>
      </c>
      <c r="N3733" s="1">
        <v>45444</v>
      </c>
    </row>
    <row r="3734" spans="1:14" x14ac:dyDescent="0.35">
      <c r="A3734" t="s">
        <v>13</v>
      </c>
      <c r="B3734">
        <v>9</v>
      </c>
      <c r="C3734" t="s">
        <v>28862</v>
      </c>
      <c r="D3734" t="s">
        <v>2094</v>
      </c>
      <c r="E3734" s="1">
        <v>45100</v>
      </c>
      <c r="F3734" t="s">
        <v>75</v>
      </c>
      <c r="G3734" s="15">
        <v>8190</v>
      </c>
      <c r="J3734">
        <v>555781</v>
      </c>
      <c r="K3734" t="s">
        <v>28863</v>
      </c>
      <c r="L3734" t="s">
        <v>28864</v>
      </c>
      <c r="M3734">
        <v>90201</v>
      </c>
      <c r="N3734" s="1">
        <v>45444</v>
      </c>
    </row>
    <row r="3735" spans="1:14" x14ac:dyDescent="0.35">
      <c r="A3735" t="s">
        <v>13</v>
      </c>
      <c r="B3735">
        <v>9</v>
      </c>
      <c r="C3735" t="s">
        <v>28862</v>
      </c>
      <c r="D3735" t="s">
        <v>2094</v>
      </c>
      <c r="E3735" s="1">
        <v>45197</v>
      </c>
      <c r="F3735" t="s">
        <v>75</v>
      </c>
      <c r="G3735" s="15">
        <v>22253</v>
      </c>
      <c r="J3735">
        <v>555781</v>
      </c>
      <c r="K3735" t="s">
        <v>28863</v>
      </c>
      <c r="L3735" t="s">
        <v>28864</v>
      </c>
      <c r="M3735">
        <v>90201</v>
      </c>
      <c r="N3735" s="1">
        <v>45444</v>
      </c>
    </row>
    <row r="3736" spans="1:14" x14ac:dyDescent="0.35">
      <c r="A3736" t="s">
        <v>13</v>
      </c>
      <c r="B3736">
        <v>9</v>
      </c>
      <c r="C3736" t="s">
        <v>28862</v>
      </c>
      <c r="D3736" t="s">
        <v>2094</v>
      </c>
      <c r="E3736" s="1">
        <v>44400</v>
      </c>
      <c r="F3736" t="s">
        <v>75</v>
      </c>
      <c r="G3736" s="15">
        <v>29195</v>
      </c>
      <c r="J3736">
        <v>555781</v>
      </c>
      <c r="K3736" t="s">
        <v>28863</v>
      </c>
      <c r="L3736" t="s">
        <v>28864</v>
      </c>
      <c r="M3736">
        <v>90201</v>
      </c>
      <c r="N3736" s="1">
        <v>45444</v>
      </c>
    </row>
    <row r="3737" spans="1:14" x14ac:dyDescent="0.35">
      <c r="A3737" t="s">
        <v>13</v>
      </c>
      <c r="B3737">
        <v>9</v>
      </c>
      <c r="C3737" t="s">
        <v>28859</v>
      </c>
      <c r="D3737" t="s">
        <v>2094</v>
      </c>
      <c r="E3737" s="1">
        <v>44602</v>
      </c>
      <c r="F3737" t="s">
        <v>75</v>
      </c>
      <c r="G3737" s="15">
        <v>9311</v>
      </c>
      <c r="J3737">
        <v>555780</v>
      </c>
      <c r="K3737" t="s">
        <v>28860</v>
      </c>
      <c r="L3737" t="s">
        <v>28861</v>
      </c>
      <c r="M3737">
        <v>90201</v>
      </c>
      <c r="N3737" s="1">
        <v>45444</v>
      </c>
    </row>
    <row r="3738" spans="1:14" x14ac:dyDescent="0.35">
      <c r="A3738" t="s">
        <v>13</v>
      </c>
      <c r="B3738">
        <v>9</v>
      </c>
      <c r="C3738" t="s">
        <v>2292</v>
      </c>
      <c r="D3738" t="s">
        <v>1333</v>
      </c>
      <c r="E3738" s="1">
        <v>44438</v>
      </c>
      <c r="F3738" t="s">
        <v>75</v>
      </c>
      <c r="G3738" s="15">
        <v>655</v>
      </c>
      <c r="J3738" t="s">
        <v>32000</v>
      </c>
      <c r="K3738" t="s">
        <v>2293</v>
      </c>
      <c r="L3738" t="s">
        <v>2294</v>
      </c>
      <c r="M3738">
        <v>90650</v>
      </c>
      <c r="N3738" s="1">
        <v>45444</v>
      </c>
    </row>
    <row r="3739" spans="1:14" x14ac:dyDescent="0.35">
      <c r="A3739" t="s">
        <v>13</v>
      </c>
      <c r="B3739">
        <v>9</v>
      </c>
      <c r="C3739" t="s">
        <v>2292</v>
      </c>
      <c r="D3739" t="s">
        <v>1333</v>
      </c>
      <c r="E3739" s="1">
        <v>44529</v>
      </c>
      <c r="F3739" t="s">
        <v>75</v>
      </c>
      <c r="G3739" s="15">
        <v>983</v>
      </c>
      <c r="J3739" t="s">
        <v>32000</v>
      </c>
      <c r="K3739" t="s">
        <v>2293</v>
      </c>
      <c r="L3739" t="s">
        <v>2294</v>
      </c>
      <c r="M3739">
        <v>90650</v>
      </c>
      <c r="N3739" s="1">
        <v>45444</v>
      </c>
    </row>
    <row r="3740" spans="1:14" x14ac:dyDescent="0.35">
      <c r="A3740" t="s">
        <v>13</v>
      </c>
      <c r="B3740">
        <v>9</v>
      </c>
      <c r="C3740" t="s">
        <v>2292</v>
      </c>
      <c r="D3740" t="s">
        <v>1333</v>
      </c>
      <c r="E3740" s="1">
        <v>44543</v>
      </c>
      <c r="F3740" t="s">
        <v>75</v>
      </c>
      <c r="G3740" s="15">
        <v>1310</v>
      </c>
      <c r="J3740" t="s">
        <v>32000</v>
      </c>
      <c r="K3740" t="s">
        <v>2293</v>
      </c>
      <c r="L3740" t="s">
        <v>2294</v>
      </c>
      <c r="M3740">
        <v>90650</v>
      </c>
      <c r="N3740" s="1">
        <v>45444</v>
      </c>
    </row>
    <row r="3741" spans="1:14" x14ac:dyDescent="0.35">
      <c r="A3741" t="s">
        <v>13</v>
      </c>
      <c r="B3741">
        <v>9</v>
      </c>
      <c r="C3741" t="s">
        <v>2292</v>
      </c>
      <c r="D3741" t="s">
        <v>1333</v>
      </c>
      <c r="E3741" s="1">
        <v>44571</v>
      </c>
      <c r="F3741" t="s">
        <v>75</v>
      </c>
      <c r="G3741" s="15">
        <v>1638</v>
      </c>
      <c r="J3741" t="s">
        <v>32000</v>
      </c>
      <c r="K3741" t="s">
        <v>2293</v>
      </c>
      <c r="L3741" t="s">
        <v>2294</v>
      </c>
      <c r="M3741">
        <v>90650</v>
      </c>
      <c r="N3741" s="1">
        <v>45444</v>
      </c>
    </row>
    <row r="3742" spans="1:14" x14ac:dyDescent="0.35">
      <c r="A3742" t="s">
        <v>13</v>
      </c>
      <c r="B3742">
        <v>9</v>
      </c>
      <c r="C3742" t="s">
        <v>2292</v>
      </c>
      <c r="D3742" t="s">
        <v>1333</v>
      </c>
      <c r="E3742" s="1">
        <v>44974</v>
      </c>
      <c r="F3742" t="s">
        <v>75</v>
      </c>
      <c r="G3742" s="15">
        <v>13000</v>
      </c>
      <c r="J3742" t="s">
        <v>32000</v>
      </c>
      <c r="K3742" t="s">
        <v>2293</v>
      </c>
      <c r="L3742" t="s">
        <v>2294</v>
      </c>
      <c r="M3742">
        <v>90650</v>
      </c>
      <c r="N3742" s="1">
        <v>45444</v>
      </c>
    </row>
    <row r="3743" spans="1:14" x14ac:dyDescent="0.35">
      <c r="A3743" t="s">
        <v>13</v>
      </c>
      <c r="B3743">
        <v>9</v>
      </c>
      <c r="C3743" t="s">
        <v>2292</v>
      </c>
      <c r="D3743" t="s">
        <v>1333</v>
      </c>
      <c r="E3743" s="1">
        <v>45310</v>
      </c>
      <c r="F3743" t="s">
        <v>75</v>
      </c>
      <c r="G3743" s="15">
        <v>42120</v>
      </c>
      <c r="J3743" t="s">
        <v>32000</v>
      </c>
      <c r="K3743" t="s">
        <v>2293</v>
      </c>
      <c r="L3743" t="s">
        <v>2294</v>
      </c>
      <c r="M3743">
        <v>90650</v>
      </c>
      <c r="N3743" s="1">
        <v>45444</v>
      </c>
    </row>
    <row r="3744" spans="1:14" x14ac:dyDescent="0.35">
      <c r="A3744" t="s">
        <v>13</v>
      </c>
      <c r="B3744">
        <v>9</v>
      </c>
      <c r="C3744" t="s">
        <v>2292</v>
      </c>
      <c r="D3744" t="s">
        <v>1333</v>
      </c>
      <c r="E3744" s="1">
        <v>45310</v>
      </c>
      <c r="F3744" t="s">
        <v>102</v>
      </c>
      <c r="H3744">
        <v>3</v>
      </c>
      <c r="I3744" s="1">
        <v>45371</v>
      </c>
      <c r="J3744" t="s">
        <v>32000</v>
      </c>
      <c r="K3744" t="s">
        <v>2293</v>
      </c>
      <c r="L3744" t="s">
        <v>2294</v>
      </c>
      <c r="M3744">
        <v>90650</v>
      </c>
      <c r="N3744" s="1">
        <v>45444</v>
      </c>
    </row>
    <row r="3745" spans="1:14" x14ac:dyDescent="0.35">
      <c r="A3745" t="s">
        <v>13</v>
      </c>
      <c r="B3745">
        <v>9</v>
      </c>
      <c r="C3745" t="s">
        <v>28493</v>
      </c>
      <c r="D3745" t="s">
        <v>1418</v>
      </c>
      <c r="E3745" s="1">
        <v>44379</v>
      </c>
      <c r="F3745" t="s">
        <v>75</v>
      </c>
      <c r="G3745" s="15">
        <v>30000</v>
      </c>
      <c r="J3745">
        <v>555353</v>
      </c>
      <c r="K3745" t="s">
        <v>28494</v>
      </c>
      <c r="L3745" t="s">
        <v>28495</v>
      </c>
      <c r="M3745">
        <v>92503</v>
      </c>
      <c r="N3745" s="1">
        <v>45444</v>
      </c>
    </row>
    <row r="3746" spans="1:14" x14ac:dyDescent="0.35">
      <c r="A3746" t="s">
        <v>13</v>
      </c>
      <c r="B3746">
        <v>9</v>
      </c>
      <c r="C3746" t="s">
        <v>28493</v>
      </c>
      <c r="D3746" t="s">
        <v>1418</v>
      </c>
      <c r="E3746" s="1">
        <v>44379</v>
      </c>
      <c r="F3746" t="s">
        <v>102</v>
      </c>
      <c r="H3746">
        <v>16</v>
      </c>
      <c r="I3746" s="1">
        <v>44422</v>
      </c>
      <c r="J3746">
        <v>555353</v>
      </c>
      <c r="K3746" t="s">
        <v>28494</v>
      </c>
      <c r="L3746" t="s">
        <v>28495</v>
      </c>
      <c r="M3746">
        <v>92503</v>
      </c>
      <c r="N3746" s="1">
        <v>45444</v>
      </c>
    </row>
    <row r="3747" spans="1:14" x14ac:dyDescent="0.35">
      <c r="A3747" t="s">
        <v>13</v>
      </c>
      <c r="B3747">
        <v>9</v>
      </c>
      <c r="C3747" t="s">
        <v>28379</v>
      </c>
      <c r="D3747" t="s">
        <v>1349</v>
      </c>
      <c r="E3747" s="1">
        <v>44459</v>
      </c>
      <c r="F3747" t="s">
        <v>75</v>
      </c>
      <c r="G3747" s="15">
        <v>650</v>
      </c>
      <c r="J3747">
        <v>555227</v>
      </c>
      <c r="K3747" t="s">
        <v>28380</v>
      </c>
      <c r="L3747" t="s">
        <v>28381</v>
      </c>
      <c r="M3747">
        <v>94903</v>
      </c>
      <c r="N3747" s="1">
        <v>45444</v>
      </c>
    </row>
    <row r="3748" spans="1:14" x14ac:dyDescent="0.35">
      <c r="A3748" t="s">
        <v>13</v>
      </c>
      <c r="B3748">
        <v>9</v>
      </c>
      <c r="C3748" t="s">
        <v>28379</v>
      </c>
      <c r="D3748" t="s">
        <v>1349</v>
      </c>
      <c r="E3748" s="1">
        <v>45156</v>
      </c>
      <c r="F3748" t="s">
        <v>75</v>
      </c>
      <c r="G3748" s="15">
        <v>11450</v>
      </c>
      <c r="J3748">
        <v>555227</v>
      </c>
      <c r="K3748" t="s">
        <v>28380</v>
      </c>
      <c r="L3748" t="s">
        <v>28381</v>
      </c>
      <c r="M3748">
        <v>94903</v>
      </c>
      <c r="N3748" s="1">
        <v>45444</v>
      </c>
    </row>
    <row r="3749" spans="1:14" x14ac:dyDescent="0.35">
      <c r="A3749" t="s">
        <v>13</v>
      </c>
      <c r="B3749">
        <v>9</v>
      </c>
      <c r="C3749" t="s">
        <v>2415</v>
      </c>
      <c r="D3749" t="s">
        <v>665</v>
      </c>
      <c r="E3749" s="1">
        <v>44620</v>
      </c>
      <c r="F3749" t="s">
        <v>75</v>
      </c>
      <c r="G3749" s="15">
        <v>658</v>
      </c>
      <c r="J3749" t="s">
        <v>2416</v>
      </c>
      <c r="K3749" t="s">
        <v>2417</v>
      </c>
      <c r="L3749" t="s">
        <v>2418</v>
      </c>
      <c r="M3749">
        <v>94040</v>
      </c>
      <c r="N3749" s="1">
        <v>45444</v>
      </c>
    </row>
    <row r="3750" spans="1:14" x14ac:dyDescent="0.35">
      <c r="A3750" t="s">
        <v>13</v>
      </c>
      <c r="B3750">
        <v>9</v>
      </c>
      <c r="C3750" t="s">
        <v>28822</v>
      </c>
      <c r="D3750" t="s">
        <v>25874</v>
      </c>
      <c r="E3750" s="1">
        <v>44515</v>
      </c>
      <c r="F3750" t="s">
        <v>75</v>
      </c>
      <c r="G3750" s="15">
        <v>655</v>
      </c>
      <c r="J3750">
        <v>555754</v>
      </c>
      <c r="K3750" t="s">
        <v>28823</v>
      </c>
      <c r="L3750" t="s">
        <v>28824</v>
      </c>
      <c r="M3750">
        <v>92078</v>
      </c>
      <c r="N3750" s="1">
        <v>45444</v>
      </c>
    </row>
    <row r="3751" spans="1:14" x14ac:dyDescent="0.35">
      <c r="A3751" t="s">
        <v>13</v>
      </c>
      <c r="B3751">
        <v>9</v>
      </c>
      <c r="C3751" t="s">
        <v>28822</v>
      </c>
      <c r="D3751" t="s">
        <v>25874</v>
      </c>
      <c r="E3751" s="1">
        <v>44536</v>
      </c>
      <c r="F3751" t="s">
        <v>75</v>
      </c>
      <c r="G3751" s="15">
        <v>983</v>
      </c>
      <c r="J3751">
        <v>555754</v>
      </c>
      <c r="K3751" t="s">
        <v>28823</v>
      </c>
      <c r="L3751" t="s">
        <v>28824</v>
      </c>
      <c r="M3751">
        <v>92078</v>
      </c>
      <c r="N3751" s="1">
        <v>45444</v>
      </c>
    </row>
    <row r="3752" spans="1:14" x14ac:dyDescent="0.35">
      <c r="A3752" t="s">
        <v>13</v>
      </c>
      <c r="B3752">
        <v>9</v>
      </c>
      <c r="C3752" t="s">
        <v>28822</v>
      </c>
      <c r="D3752" t="s">
        <v>25874</v>
      </c>
      <c r="E3752" s="1">
        <v>44543</v>
      </c>
      <c r="F3752" t="s">
        <v>75</v>
      </c>
      <c r="G3752" s="15">
        <v>1310</v>
      </c>
      <c r="J3752">
        <v>555754</v>
      </c>
      <c r="K3752" t="s">
        <v>28823</v>
      </c>
      <c r="L3752" t="s">
        <v>28824</v>
      </c>
      <c r="M3752">
        <v>92078</v>
      </c>
      <c r="N3752" s="1">
        <v>45444</v>
      </c>
    </row>
    <row r="3753" spans="1:14" x14ac:dyDescent="0.35">
      <c r="A3753" t="s">
        <v>13</v>
      </c>
      <c r="B3753">
        <v>9</v>
      </c>
      <c r="C3753" t="s">
        <v>28822</v>
      </c>
      <c r="D3753" t="s">
        <v>25874</v>
      </c>
      <c r="E3753" s="1">
        <v>44557</v>
      </c>
      <c r="F3753" t="s">
        <v>75</v>
      </c>
      <c r="G3753" s="15">
        <v>1625</v>
      </c>
      <c r="J3753">
        <v>555754</v>
      </c>
      <c r="K3753" t="s">
        <v>28823</v>
      </c>
      <c r="L3753" t="s">
        <v>28824</v>
      </c>
      <c r="M3753">
        <v>92078</v>
      </c>
      <c r="N3753" s="1">
        <v>45444</v>
      </c>
    </row>
    <row r="3754" spans="1:14" x14ac:dyDescent="0.35">
      <c r="A3754" t="s">
        <v>13</v>
      </c>
      <c r="B3754">
        <v>9</v>
      </c>
      <c r="C3754" t="s">
        <v>28822</v>
      </c>
      <c r="D3754" t="s">
        <v>25874</v>
      </c>
      <c r="E3754" s="1">
        <v>44564</v>
      </c>
      <c r="F3754" t="s">
        <v>75</v>
      </c>
      <c r="G3754" s="15">
        <v>1965</v>
      </c>
      <c r="J3754">
        <v>555754</v>
      </c>
      <c r="K3754" t="s">
        <v>28823</v>
      </c>
      <c r="L3754" t="s">
        <v>28824</v>
      </c>
      <c r="M3754">
        <v>92078</v>
      </c>
      <c r="N3754" s="1">
        <v>45444</v>
      </c>
    </row>
    <row r="3755" spans="1:14" x14ac:dyDescent="0.35">
      <c r="A3755" t="s">
        <v>13</v>
      </c>
      <c r="B3755">
        <v>9</v>
      </c>
      <c r="C3755" t="s">
        <v>28822</v>
      </c>
      <c r="D3755" t="s">
        <v>25874</v>
      </c>
      <c r="E3755" s="1">
        <v>44571</v>
      </c>
      <c r="F3755" t="s">
        <v>75</v>
      </c>
      <c r="G3755" s="15">
        <v>2275</v>
      </c>
      <c r="J3755">
        <v>555754</v>
      </c>
      <c r="K3755" t="s">
        <v>28823</v>
      </c>
      <c r="L3755" t="s">
        <v>28824</v>
      </c>
      <c r="M3755">
        <v>92078</v>
      </c>
      <c r="N3755" s="1">
        <v>45444</v>
      </c>
    </row>
    <row r="3756" spans="1:14" x14ac:dyDescent="0.35">
      <c r="A3756" t="s">
        <v>13</v>
      </c>
      <c r="B3756">
        <v>9</v>
      </c>
      <c r="C3756" t="s">
        <v>28822</v>
      </c>
      <c r="D3756" t="s">
        <v>25874</v>
      </c>
      <c r="E3756" s="1">
        <v>44578</v>
      </c>
      <c r="F3756" t="s">
        <v>75</v>
      </c>
      <c r="G3756" s="15">
        <v>2652</v>
      </c>
      <c r="J3756">
        <v>555754</v>
      </c>
      <c r="K3756" t="s">
        <v>28823</v>
      </c>
      <c r="L3756" t="s">
        <v>28824</v>
      </c>
      <c r="M3756">
        <v>92078</v>
      </c>
      <c r="N3756" s="1">
        <v>45444</v>
      </c>
    </row>
    <row r="3757" spans="1:14" x14ac:dyDescent="0.35">
      <c r="A3757" t="s">
        <v>13</v>
      </c>
      <c r="B3757">
        <v>9</v>
      </c>
      <c r="C3757" t="s">
        <v>28822</v>
      </c>
      <c r="D3757" t="s">
        <v>25874</v>
      </c>
      <c r="E3757" s="1">
        <v>44585</v>
      </c>
      <c r="F3757" t="s">
        <v>75</v>
      </c>
      <c r="G3757" s="15">
        <v>2982</v>
      </c>
      <c r="J3757">
        <v>555754</v>
      </c>
      <c r="K3757" t="s">
        <v>28823</v>
      </c>
      <c r="L3757" t="s">
        <v>28824</v>
      </c>
      <c r="M3757">
        <v>92078</v>
      </c>
      <c r="N3757" s="1">
        <v>45444</v>
      </c>
    </row>
    <row r="3758" spans="1:14" x14ac:dyDescent="0.35">
      <c r="A3758" t="s">
        <v>13</v>
      </c>
      <c r="B3758">
        <v>9</v>
      </c>
      <c r="C3758" t="s">
        <v>34624</v>
      </c>
      <c r="D3758" t="s">
        <v>1705</v>
      </c>
      <c r="E3758" s="1">
        <v>44410</v>
      </c>
      <c r="F3758" t="s">
        <v>75</v>
      </c>
      <c r="G3758" s="15">
        <v>655</v>
      </c>
      <c r="J3758" t="s">
        <v>31763</v>
      </c>
      <c r="K3758" t="s">
        <v>1706</v>
      </c>
      <c r="L3758" t="s">
        <v>1707</v>
      </c>
      <c r="M3758">
        <v>93654</v>
      </c>
      <c r="N3758" s="1">
        <v>45444</v>
      </c>
    </row>
    <row r="3759" spans="1:14" x14ac:dyDescent="0.35">
      <c r="A3759" t="s">
        <v>13</v>
      </c>
      <c r="B3759">
        <v>9</v>
      </c>
      <c r="C3759" t="s">
        <v>34624</v>
      </c>
      <c r="D3759" t="s">
        <v>1705</v>
      </c>
      <c r="E3759" s="1">
        <v>44515</v>
      </c>
      <c r="F3759" t="s">
        <v>75</v>
      </c>
      <c r="G3759" s="15">
        <v>983</v>
      </c>
      <c r="J3759" t="s">
        <v>31763</v>
      </c>
      <c r="K3759" t="s">
        <v>1706</v>
      </c>
      <c r="L3759" t="s">
        <v>1707</v>
      </c>
      <c r="M3759">
        <v>93654</v>
      </c>
      <c r="N3759" s="1">
        <v>45444</v>
      </c>
    </row>
    <row r="3760" spans="1:14" x14ac:dyDescent="0.35">
      <c r="A3760" t="s">
        <v>13</v>
      </c>
      <c r="B3760">
        <v>9</v>
      </c>
      <c r="C3760" t="s">
        <v>34624</v>
      </c>
      <c r="D3760" t="s">
        <v>1705</v>
      </c>
      <c r="E3760" s="1">
        <v>44396</v>
      </c>
      <c r="F3760" t="s">
        <v>75</v>
      </c>
      <c r="G3760" s="15">
        <v>41058</v>
      </c>
      <c r="J3760" t="s">
        <v>31763</v>
      </c>
      <c r="K3760" t="s">
        <v>1706</v>
      </c>
      <c r="L3760" t="s">
        <v>1707</v>
      </c>
      <c r="M3760">
        <v>93654</v>
      </c>
      <c r="N3760" s="1">
        <v>45444</v>
      </c>
    </row>
    <row r="3761" spans="1:14" x14ac:dyDescent="0.35">
      <c r="A3761" t="s">
        <v>13</v>
      </c>
      <c r="B3761">
        <v>9</v>
      </c>
      <c r="C3761" t="s">
        <v>28273</v>
      </c>
      <c r="D3761" t="s">
        <v>1915</v>
      </c>
      <c r="E3761" s="1">
        <v>44578</v>
      </c>
      <c r="F3761" t="s">
        <v>75</v>
      </c>
      <c r="G3761" s="15">
        <v>663</v>
      </c>
      <c r="J3761">
        <v>555120</v>
      </c>
      <c r="K3761" t="s">
        <v>28274</v>
      </c>
      <c r="L3761" t="s">
        <v>28275</v>
      </c>
      <c r="M3761">
        <v>94954</v>
      </c>
      <c r="N3761" s="1">
        <v>45444</v>
      </c>
    </row>
    <row r="3762" spans="1:14" x14ac:dyDescent="0.35">
      <c r="A3762" t="s">
        <v>13</v>
      </c>
      <c r="B3762">
        <v>9</v>
      </c>
      <c r="C3762" t="s">
        <v>28273</v>
      </c>
      <c r="D3762" t="s">
        <v>1915</v>
      </c>
      <c r="E3762" s="1">
        <v>44585</v>
      </c>
      <c r="F3762" t="s">
        <v>75</v>
      </c>
      <c r="G3762" s="15">
        <v>994</v>
      </c>
      <c r="J3762">
        <v>555120</v>
      </c>
      <c r="K3762" t="s">
        <v>28274</v>
      </c>
      <c r="L3762" t="s">
        <v>28275</v>
      </c>
      <c r="M3762">
        <v>94954</v>
      </c>
      <c r="N3762" s="1">
        <v>45444</v>
      </c>
    </row>
    <row r="3763" spans="1:14" x14ac:dyDescent="0.35">
      <c r="A3763" t="s">
        <v>13</v>
      </c>
      <c r="B3763">
        <v>9</v>
      </c>
      <c r="C3763" t="s">
        <v>28273</v>
      </c>
      <c r="D3763" t="s">
        <v>1915</v>
      </c>
      <c r="E3763" s="1">
        <v>44592</v>
      </c>
      <c r="F3763" t="s">
        <v>75</v>
      </c>
      <c r="G3763" s="15">
        <v>1325</v>
      </c>
      <c r="J3763">
        <v>555120</v>
      </c>
      <c r="K3763" t="s">
        <v>28274</v>
      </c>
      <c r="L3763" t="s">
        <v>28275</v>
      </c>
      <c r="M3763">
        <v>94954</v>
      </c>
      <c r="N3763" s="1">
        <v>45444</v>
      </c>
    </row>
    <row r="3764" spans="1:14" x14ac:dyDescent="0.35">
      <c r="A3764" t="s">
        <v>13</v>
      </c>
      <c r="B3764">
        <v>9</v>
      </c>
      <c r="C3764" t="s">
        <v>28273</v>
      </c>
      <c r="D3764" t="s">
        <v>1915</v>
      </c>
      <c r="E3764" s="1">
        <v>44599</v>
      </c>
      <c r="F3764" t="s">
        <v>75</v>
      </c>
      <c r="G3764" s="15">
        <v>1657</v>
      </c>
      <c r="J3764">
        <v>555120</v>
      </c>
      <c r="K3764" t="s">
        <v>28274</v>
      </c>
      <c r="L3764" t="s">
        <v>28275</v>
      </c>
      <c r="M3764">
        <v>94954</v>
      </c>
      <c r="N3764" s="1">
        <v>45444</v>
      </c>
    </row>
    <row r="3765" spans="1:14" x14ac:dyDescent="0.35">
      <c r="A3765" t="s">
        <v>13</v>
      </c>
      <c r="B3765">
        <v>9</v>
      </c>
      <c r="C3765" t="s">
        <v>1449</v>
      </c>
      <c r="D3765" t="s">
        <v>1450</v>
      </c>
      <c r="E3765" s="1">
        <v>44529</v>
      </c>
      <c r="F3765" t="s">
        <v>75</v>
      </c>
      <c r="G3765" s="15">
        <v>983</v>
      </c>
      <c r="J3765" t="s">
        <v>31665</v>
      </c>
      <c r="K3765" t="s">
        <v>1451</v>
      </c>
      <c r="L3765" t="s">
        <v>1452</v>
      </c>
      <c r="M3765">
        <v>93625</v>
      </c>
      <c r="N3765" s="1">
        <v>45444</v>
      </c>
    </row>
    <row r="3766" spans="1:14" x14ac:dyDescent="0.35">
      <c r="A3766" t="s">
        <v>13</v>
      </c>
      <c r="B3766">
        <v>9</v>
      </c>
      <c r="C3766" t="s">
        <v>1449</v>
      </c>
      <c r="D3766" t="s">
        <v>1450</v>
      </c>
      <c r="E3766" s="1">
        <v>44865</v>
      </c>
      <c r="F3766" t="s">
        <v>75</v>
      </c>
      <c r="G3766" s="15">
        <v>5244</v>
      </c>
      <c r="J3766" t="s">
        <v>31665</v>
      </c>
      <c r="K3766" t="s">
        <v>1451</v>
      </c>
      <c r="L3766" t="s">
        <v>1452</v>
      </c>
      <c r="M3766">
        <v>93625</v>
      </c>
      <c r="N3766" s="1">
        <v>45444</v>
      </c>
    </row>
    <row r="3767" spans="1:14" x14ac:dyDescent="0.35">
      <c r="A3767" t="s">
        <v>13</v>
      </c>
      <c r="B3767">
        <v>9</v>
      </c>
      <c r="C3767" t="s">
        <v>1575</v>
      </c>
      <c r="D3767" t="s">
        <v>1576</v>
      </c>
      <c r="E3767" s="1">
        <v>44497</v>
      </c>
      <c r="F3767" t="s">
        <v>75</v>
      </c>
      <c r="G3767" s="15">
        <v>7615</v>
      </c>
      <c r="J3767" t="s">
        <v>31708</v>
      </c>
      <c r="K3767" t="s">
        <v>1577</v>
      </c>
      <c r="L3767" t="s">
        <v>1578</v>
      </c>
      <c r="M3767">
        <v>93292</v>
      </c>
      <c r="N3767" s="1">
        <v>45444</v>
      </c>
    </row>
    <row r="3768" spans="1:14" x14ac:dyDescent="0.35">
      <c r="A3768" t="s">
        <v>13</v>
      </c>
      <c r="B3768">
        <v>9</v>
      </c>
      <c r="C3768" t="s">
        <v>28943</v>
      </c>
      <c r="D3768" t="s">
        <v>1090</v>
      </c>
      <c r="E3768" s="1">
        <v>44410</v>
      </c>
      <c r="F3768" t="s">
        <v>75</v>
      </c>
      <c r="G3768" s="15">
        <v>655</v>
      </c>
      <c r="J3768">
        <v>555849</v>
      </c>
      <c r="K3768" t="s">
        <v>28944</v>
      </c>
      <c r="L3768" t="s">
        <v>28945</v>
      </c>
      <c r="M3768">
        <v>90066</v>
      </c>
      <c r="N3768" s="1">
        <v>45444</v>
      </c>
    </row>
    <row r="3769" spans="1:14" x14ac:dyDescent="0.35">
      <c r="A3769" t="s">
        <v>13</v>
      </c>
      <c r="B3769">
        <v>9</v>
      </c>
      <c r="C3769" t="s">
        <v>28943</v>
      </c>
      <c r="D3769" t="s">
        <v>1090</v>
      </c>
      <c r="E3769" s="1">
        <v>44417</v>
      </c>
      <c r="F3769" t="s">
        <v>75</v>
      </c>
      <c r="G3769" s="15">
        <v>983</v>
      </c>
      <c r="J3769">
        <v>555849</v>
      </c>
      <c r="K3769" t="s">
        <v>28944</v>
      </c>
      <c r="L3769" t="s">
        <v>28945</v>
      </c>
      <c r="M3769">
        <v>90066</v>
      </c>
      <c r="N3769" s="1">
        <v>45444</v>
      </c>
    </row>
    <row r="3770" spans="1:14" x14ac:dyDescent="0.35">
      <c r="A3770" t="s">
        <v>13</v>
      </c>
      <c r="B3770">
        <v>9</v>
      </c>
      <c r="C3770" t="s">
        <v>28943</v>
      </c>
      <c r="D3770" t="s">
        <v>1090</v>
      </c>
      <c r="E3770" s="1">
        <v>44662</v>
      </c>
      <c r="F3770" t="s">
        <v>75</v>
      </c>
      <c r="G3770" s="15">
        <v>1325</v>
      </c>
      <c r="J3770">
        <v>555849</v>
      </c>
      <c r="K3770" t="s">
        <v>28944</v>
      </c>
      <c r="L3770" t="s">
        <v>28945</v>
      </c>
      <c r="M3770">
        <v>90066</v>
      </c>
      <c r="N3770" s="1">
        <v>45444</v>
      </c>
    </row>
    <row r="3771" spans="1:14" x14ac:dyDescent="0.35">
      <c r="A3771" t="s">
        <v>13</v>
      </c>
      <c r="B3771">
        <v>9</v>
      </c>
      <c r="C3771" t="s">
        <v>28943</v>
      </c>
      <c r="D3771" t="s">
        <v>1090</v>
      </c>
      <c r="E3771" s="1">
        <v>45166</v>
      </c>
      <c r="F3771" t="s">
        <v>75</v>
      </c>
      <c r="G3771" s="15">
        <v>6351</v>
      </c>
      <c r="J3771">
        <v>555849</v>
      </c>
      <c r="K3771" t="s">
        <v>28944</v>
      </c>
      <c r="L3771" t="s">
        <v>28945</v>
      </c>
      <c r="M3771">
        <v>90066</v>
      </c>
      <c r="N3771" s="1">
        <v>45444</v>
      </c>
    </row>
    <row r="3772" spans="1:14" x14ac:dyDescent="0.35">
      <c r="A3772" t="s">
        <v>13</v>
      </c>
      <c r="B3772">
        <v>9</v>
      </c>
      <c r="C3772" t="s">
        <v>28943</v>
      </c>
      <c r="D3772" t="s">
        <v>1090</v>
      </c>
      <c r="E3772" s="1">
        <v>44659</v>
      </c>
      <c r="F3772" t="s">
        <v>75</v>
      </c>
      <c r="G3772" s="15">
        <v>13470</v>
      </c>
      <c r="J3772">
        <v>555849</v>
      </c>
      <c r="K3772" t="s">
        <v>28944</v>
      </c>
      <c r="L3772" t="s">
        <v>28945</v>
      </c>
      <c r="M3772">
        <v>90066</v>
      </c>
      <c r="N3772" s="1">
        <v>45444</v>
      </c>
    </row>
    <row r="3773" spans="1:14" x14ac:dyDescent="0.35">
      <c r="A3773" t="s">
        <v>13</v>
      </c>
      <c r="B3773">
        <v>9</v>
      </c>
      <c r="C3773" t="s">
        <v>34625</v>
      </c>
      <c r="D3773" t="s">
        <v>34626</v>
      </c>
      <c r="E3773" s="1">
        <v>45334</v>
      </c>
      <c r="F3773" t="s">
        <v>75</v>
      </c>
      <c r="G3773" s="15">
        <v>52611</v>
      </c>
      <c r="J3773" t="s">
        <v>34627</v>
      </c>
      <c r="K3773" t="s">
        <v>34628</v>
      </c>
      <c r="L3773" t="s">
        <v>34629</v>
      </c>
      <c r="M3773">
        <v>92509</v>
      </c>
      <c r="N3773" s="1">
        <v>45444</v>
      </c>
    </row>
    <row r="3774" spans="1:14" x14ac:dyDescent="0.35">
      <c r="A3774" t="s">
        <v>13</v>
      </c>
      <c r="B3774">
        <v>9</v>
      </c>
      <c r="C3774" t="s">
        <v>2352</v>
      </c>
      <c r="D3774" t="s">
        <v>1368</v>
      </c>
      <c r="E3774" s="1">
        <v>44585</v>
      </c>
      <c r="F3774" t="s">
        <v>75</v>
      </c>
      <c r="G3774" s="15">
        <v>658</v>
      </c>
      <c r="J3774" t="s">
        <v>32018</v>
      </c>
      <c r="K3774" t="s">
        <v>2353</v>
      </c>
      <c r="L3774" t="s">
        <v>2354</v>
      </c>
      <c r="M3774">
        <v>94541</v>
      </c>
      <c r="N3774" s="1">
        <v>45444</v>
      </c>
    </row>
    <row r="3775" spans="1:14" x14ac:dyDescent="0.35">
      <c r="A3775" t="s">
        <v>13</v>
      </c>
      <c r="B3775">
        <v>9</v>
      </c>
      <c r="C3775" t="s">
        <v>28594</v>
      </c>
      <c r="D3775" t="s">
        <v>1094</v>
      </c>
      <c r="E3775" s="1">
        <v>44540</v>
      </c>
      <c r="F3775" t="s">
        <v>75</v>
      </c>
      <c r="G3775" s="15">
        <v>32955</v>
      </c>
      <c r="J3775">
        <v>555470</v>
      </c>
      <c r="K3775" t="s">
        <v>28595</v>
      </c>
      <c r="L3775" t="s">
        <v>28596</v>
      </c>
      <c r="M3775">
        <v>95209</v>
      </c>
      <c r="N3775" s="1">
        <v>45444</v>
      </c>
    </row>
    <row r="3776" spans="1:14" x14ac:dyDescent="0.35">
      <c r="A3776" t="s">
        <v>13</v>
      </c>
      <c r="B3776">
        <v>9</v>
      </c>
      <c r="C3776" t="s">
        <v>2195</v>
      </c>
      <c r="D3776" t="s">
        <v>2196</v>
      </c>
      <c r="E3776" s="1">
        <v>44550</v>
      </c>
      <c r="F3776" t="s">
        <v>75</v>
      </c>
      <c r="G3776" s="15">
        <v>650</v>
      </c>
      <c r="J3776" t="s">
        <v>31960</v>
      </c>
      <c r="K3776" t="s">
        <v>2197</v>
      </c>
      <c r="L3776" t="s">
        <v>2198</v>
      </c>
      <c r="M3776">
        <v>94595</v>
      </c>
      <c r="N3776" s="1">
        <v>45444</v>
      </c>
    </row>
    <row r="3777" spans="1:14" x14ac:dyDescent="0.35">
      <c r="A3777" t="s">
        <v>13</v>
      </c>
      <c r="B3777">
        <v>9</v>
      </c>
      <c r="C3777" t="s">
        <v>1549</v>
      </c>
      <c r="D3777" t="s">
        <v>1550</v>
      </c>
      <c r="E3777" s="1">
        <v>44438</v>
      </c>
      <c r="F3777" t="s">
        <v>75</v>
      </c>
      <c r="G3777" s="15">
        <v>650</v>
      </c>
      <c r="J3777" t="s">
        <v>31701</v>
      </c>
      <c r="K3777" t="s">
        <v>1551</v>
      </c>
      <c r="L3777" t="s">
        <v>1552</v>
      </c>
      <c r="M3777">
        <v>92404</v>
      </c>
      <c r="N3777" s="1">
        <v>45444</v>
      </c>
    </row>
    <row r="3778" spans="1:14" x14ac:dyDescent="0.35">
      <c r="A3778" t="s">
        <v>13</v>
      </c>
      <c r="B3778">
        <v>9</v>
      </c>
      <c r="C3778" t="s">
        <v>1278</v>
      </c>
      <c r="D3778" t="s">
        <v>1279</v>
      </c>
      <c r="E3778" s="1">
        <v>44389</v>
      </c>
      <c r="F3778" t="s">
        <v>75</v>
      </c>
      <c r="G3778" s="15">
        <v>650</v>
      </c>
      <c r="J3778" t="s">
        <v>31605</v>
      </c>
      <c r="K3778" t="s">
        <v>1280</v>
      </c>
      <c r="L3778" t="s">
        <v>1281</v>
      </c>
      <c r="M3778">
        <v>95076</v>
      </c>
      <c r="N3778" s="1">
        <v>45444</v>
      </c>
    </row>
    <row r="3779" spans="1:14" x14ac:dyDescent="0.35">
      <c r="A3779" t="s">
        <v>13</v>
      </c>
      <c r="B3779">
        <v>9</v>
      </c>
      <c r="C3779" t="s">
        <v>1278</v>
      </c>
      <c r="D3779" t="s">
        <v>1279</v>
      </c>
      <c r="E3779" s="1">
        <v>44543</v>
      </c>
      <c r="F3779" t="s">
        <v>75</v>
      </c>
      <c r="G3779" s="15">
        <v>975</v>
      </c>
      <c r="J3779" t="s">
        <v>31605</v>
      </c>
      <c r="K3779" t="s">
        <v>1280</v>
      </c>
      <c r="L3779" t="s">
        <v>1281</v>
      </c>
      <c r="M3779">
        <v>95076</v>
      </c>
      <c r="N3779" s="1">
        <v>45444</v>
      </c>
    </row>
    <row r="3780" spans="1:14" x14ac:dyDescent="0.35">
      <c r="A3780" t="s">
        <v>13</v>
      </c>
      <c r="B3780">
        <v>9</v>
      </c>
      <c r="C3780" t="s">
        <v>1810</v>
      </c>
      <c r="D3780" t="s">
        <v>1279</v>
      </c>
      <c r="E3780" s="1">
        <v>44452</v>
      </c>
      <c r="F3780" t="s">
        <v>75</v>
      </c>
      <c r="G3780" s="15">
        <v>650</v>
      </c>
      <c r="J3780" t="s">
        <v>31800</v>
      </c>
      <c r="K3780" t="s">
        <v>1811</v>
      </c>
      <c r="L3780" t="s">
        <v>1812</v>
      </c>
      <c r="M3780">
        <v>95076</v>
      </c>
      <c r="N3780" s="1">
        <v>45444</v>
      </c>
    </row>
    <row r="3781" spans="1:14" x14ac:dyDescent="0.35">
      <c r="A3781" t="s">
        <v>13</v>
      </c>
      <c r="B3781">
        <v>9</v>
      </c>
      <c r="C3781" t="s">
        <v>29035</v>
      </c>
      <c r="D3781" t="s">
        <v>1368</v>
      </c>
      <c r="E3781" s="1">
        <v>44368</v>
      </c>
      <c r="F3781" t="s">
        <v>75</v>
      </c>
      <c r="G3781" s="15">
        <v>650</v>
      </c>
      <c r="J3781">
        <v>555914</v>
      </c>
      <c r="K3781" t="s">
        <v>29036</v>
      </c>
      <c r="L3781" t="s">
        <v>29037</v>
      </c>
      <c r="M3781">
        <v>94541</v>
      </c>
      <c r="N3781" s="1">
        <v>45444</v>
      </c>
    </row>
    <row r="3782" spans="1:14" x14ac:dyDescent="0.35">
      <c r="A3782" t="s">
        <v>13</v>
      </c>
      <c r="B3782">
        <v>9</v>
      </c>
      <c r="C3782" t="s">
        <v>1889</v>
      </c>
      <c r="D3782" t="s">
        <v>1345</v>
      </c>
      <c r="E3782" s="1">
        <v>44368</v>
      </c>
      <c r="F3782" t="s">
        <v>75</v>
      </c>
      <c r="G3782" s="15">
        <v>650</v>
      </c>
      <c r="J3782" t="s">
        <v>31823</v>
      </c>
      <c r="K3782" t="s">
        <v>1890</v>
      </c>
      <c r="L3782" t="s">
        <v>1891</v>
      </c>
      <c r="M3782">
        <v>93534</v>
      </c>
      <c r="N3782" s="1">
        <v>45444</v>
      </c>
    </row>
    <row r="3783" spans="1:14" x14ac:dyDescent="0.35">
      <c r="A3783" t="s">
        <v>13</v>
      </c>
      <c r="B3783">
        <v>9</v>
      </c>
      <c r="C3783" t="s">
        <v>1889</v>
      </c>
      <c r="D3783" t="s">
        <v>1345</v>
      </c>
      <c r="E3783" s="1">
        <v>44466</v>
      </c>
      <c r="F3783" t="s">
        <v>75</v>
      </c>
      <c r="G3783" s="15">
        <v>975</v>
      </c>
      <c r="J3783" t="s">
        <v>31823</v>
      </c>
      <c r="K3783" t="s">
        <v>1890</v>
      </c>
      <c r="L3783" t="s">
        <v>1891</v>
      </c>
      <c r="M3783">
        <v>93534</v>
      </c>
      <c r="N3783" s="1">
        <v>45444</v>
      </c>
    </row>
    <row r="3784" spans="1:14" x14ac:dyDescent="0.35">
      <c r="A3784" t="s">
        <v>13</v>
      </c>
      <c r="B3784">
        <v>9</v>
      </c>
      <c r="C3784" t="s">
        <v>1889</v>
      </c>
      <c r="D3784" t="s">
        <v>1345</v>
      </c>
      <c r="E3784" s="1">
        <v>44571</v>
      </c>
      <c r="F3784" t="s">
        <v>75</v>
      </c>
      <c r="G3784" s="15">
        <v>1300</v>
      </c>
      <c r="J3784" t="s">
        <v>31823</v>
      </c>
      <c r="K3784" t="s">
        <v>1890</v>
      </c>
      <c r="L3784" t="s">
        <v>1891</v>
      </c>
      <c r="M3784">
        <v>93534</v>
      </c>
      <c r="N3784" s="1">
        <v>45444</v>
      </c>
    </row>
    <row r="3785" spans="1:14" x14ac:dyDescent="0.35">
      <c r="A3785" t="s">
        <v>13</v>
      </c>
      <c r="B3785">
        <v>9</v>
      </c>
      <c r="C3785" t="s">
        <v>1889</v>
      </c>
      <c r="D3785" t="s">
        <v>1345</v>
      </c>
      <c r="E3785" s="1">
        <v>44946</v>
      </c>
      <c r="F3785" t="s">
        <v>75</v>
      </c>
      <c r="G3785" s="15">
        <v>19500</v>
      </c>
      <c r="J3785" t="s">
        <v>31823</v>
      </c>
      <c r="K3785" t="s">
        <v>1890</v>
      </c>
      <c r="L3785" t="s">
        <v>1891</v>
      </c>
      <c r="M3785">
        <v>93534</v>
      </c>
      <c r="N3785" s="1">
        <v>45444</v>
      </c>
    </row>
    <row r="3786" spans="1:14" x14ac:dyDescent="0.35">
      <c r="A3786" t="s">
        <v>13</v>
      </c>
      <c r="B3786">
        <v>9</v>
      </c>
      <c r="C3786" t="s">
        <v>28985</v>
      </c>
      <c r="D3786" t="s">
        <v>1832</v>
      </c>
      <c r="E3786" s="1">
        <v>45000</v>
      </c>
      <c r="F3786" t="s">
        <v>75</v>
      </c>
      <c r="G3786" s="15">
        <v>11445</v>
      </c>
      <c r="J3786">
        <v>555883</v>
      </c>
      <c r="K3786" t="s">
        <v>28986</v>
      </c>
      <c r="L3786" t="s">
        <v>28987</v>
      </c>
      <c r="M3786">
        <v>92804</v>
      </c>
      <c r="N3786" s="1">
        <v>45444</v>
      </c>
    </row>
    <row r="3787" spans="1:14" x14ac:dyDescent="0.35">
      <c r="A3787" t="s">
        <v>13</v>
      </c>
      <c r="B3787">
        <v>9</v>
      </c>
      <c r="C3787" t="s">
        <v>28985</v>
      </c>
      <c r="D3787" t="s">
        <v>1832</v>
      </c>
      <c r="E3787" s="1">
        <v>45000</v>
      </c>
      <c r="F3787" t="s">
        <v>102</v>
      </c>
      <c r="H3787">
        <v>27</v>
      </c>
      <c r="I3787" s="1">
        <v>45017</v>
      </c>
      <c r="J3787">
        <v>555883</v>
      </c>
      <c r="K3787" t="s">
        <v>28986</v>
      </c>
      <c r="L3787" t="s">
        <v>28987</v>
      </c>
      <c r="M3787">
        <v>92804</v>
      </c>
      <c r="N3787" s="1">
        <v>45444</v>
      </c>
    </row>
    <row r="3788" spans="1:14" x14ac:dyDescent="0.35">
      <c r="A3788" t="s">
        <v>13</v>
      </c>
      <c r="B3788">
        <v>9</v>
      </c>
      <c r="C3788" t="s">
        <v>1841</v>
      </c>
      <c r="D3788" t="s">
        <v>1842</v>
      </c>
      <c r="E3788" s="1">
        <v>44543</v>
      </c>
      <c r="F3788" t="s">
        <v>75</v>
      </c>
      <c r="G3788" s="15">
        <v>650</v>
      </c>
      <c r="J3788" t="s">
        <v>31809</v>
      </c>
      <c r="K3788" t="s">
        <v>1843</v>
      </c>
      <c r="L3788" t="s">
        <v>1844</v>
      </c>
      <c r="M3788">
        <v>91790</v>
      </c>
      <c r="N3788" s="1">
        <v>45444</v>
      </c>
    </row>
    <row r="3789" spans="1:14" x14ac:dyDescent="0.35">
      <c r="A3789" t="s">
        <v>13</v>
      </c>
      <c r="B3789">
        <v>9</v>
      </c>
      <c r="C3789" t="s">
        <v>1841</v>
      </c>
      <c r="D3789" t="s">
        <v>1842</v>
      </c>
      <c r="E3789" s="1">
        <v>44550</v>
      </c>
      <c r="F3789" t="s">
        <v>75</v>
      </c>
      <c r="G3789" s="15">
        <v>975</v>
      </c>
      <c r="J3789" t="s">
        <v>31809</v>
      </c>
      <c r="K3789" t="s">
        <v>1843</v>
      </c>
      <c r="L3789" t="s">
        <v>1844</v>
      </c>
      <c r="M3789">
        <v>91790</v>
      </c>
      <c r="N3789" s="1">
        <v>45444</v>
      </c>
    </row>
    <row r="3790" spans="1:14" x14ac:dyDescent="0.35">
      <c r="A3790" t="s">
        <v>13</v>
      </c>
      <c r="B3790">
        <v>9</v>
      </c>
      <c r="C3790" t="s">
        <v>1841</v>
      </c>
      <c r="D3790" t="s">
        <v>1842</v>
      </c>
      <c r="E3790" s="1">
        <v>44578</v>
      </c>
      <c r="F3790" t="s">
        <v>75</v>
      </c>
      <c r="G3790" s="15">
        <v>1316</v>
      </c>
      <c r="J3790" t="s">
        <v>31809</v>
      </c>
      <c r="K3790" t="s">
        <v>1843</v>
      </c>
      <c r="L3790" t="s">
        <v>1844</v>
      </c>
      <c r="M3790">
        <v>91790</v>
      </c>
      <c r="N3790" s="1">
        <v>45444</v>
      </c>
    </row>
    <row r="3791" spans="1:14" x14ac:dyDescent="0.35">
      <c r="A3791" t="s">
        <v>13</v>
      </c>
      <c r="B3791">
        <v>9</v>
      </c>
      <c r="C3791" t="s">
        <v>1841</v>
      </c>
      <c r="D3791" t="s">
        <v>1842</v>
      </c>
      <c r="E3791" s="1">
        <v>44620</v>
      </c>
      <c r="F3791" t="s">
        <v>75</v>
      </c>
      <c r="G3791" s="15">
        <v>1645</v>
      </c>
      <c r="J3791" t="s">
        <v>31809</v>
      </c>
      <c r="K3791" t="s">
        <v>1843</v>
      </c>
      <c r="L3791" t="s">
        <v>1844</v>
      </c>
      <c r="M3791">
        <v>91790</v>
      </c>
      <c r="N3791" s="1">
        <v>45444</v>
      </c>
    </row>
    <row r="3792" spans="1:14" x14ac:dyDescent="0.35">
      <c r="A3792" t="s">
        <v>13</v>
      </c>
      <c r="B3792">
        <v>9</v>
      </c>
      <c r="C3792" t="s">
        <v>1841</v>
      </c>
      <c r="D3792" t="s">
        <v>1842</v>
      </c>
      <c r="E3792" s="1">
        <v>45082</v>
      </c>
      <c r="F3792" t="s">
        <v>75</v>
      </c>
      <c r="G3792" s="15">
        <v>7342</v>
      </c>
      <c r="J3792" t="s">
        <v>31809</v>
      </c>
      <c r="K3792" t="s">
        <v>1843</v>
      </c>
      <c r="L3792" t="s">
        <v>1844</v>
      </c>
      <c r="M3792">
        <v>91790</v>
      </c>
      <c r="N3792" s="1">
        <v>45444</v>
      </c>
    </row>
    <row r="3793" spans="1:14" x14ac:dyDescent="0.35">
      <c r="A3793" t="s">
        <v>13</v>
      </c>
      <c r="B3793">
        <v>9</v>
      </c>
      <c r="C3793" t="s">
        <v>1841</v>
      </c>
      <c r="D3793" t="s">
        <v>1842</v>
      </c>
      <c r="E3793" s="1">
        <v>44700</v>
      </c>
      <c r="F3793" t="s">
        <v>75</v>
      </c>
      <c r="G3793" s="15">
        <v>7443</v>
      </c>
      <c r="J3793" t="s">
        <v>31809</v>
      </c>
      <c r="K3793" t="s">
        <v>1843</v>
      </c>
      <c r="L3793" t="s">
        <v>1844</v>
      </c>
      <c r="M3793">
        <v>91790</v>
      </c>
      <c r="N3793" s="1">
        <v>45444</v>
      </c>
    </row>
    <row r="3794" spans="1:14" x14ac:dyDescent="0.35">
      <c r="A3794" t="s">
        <v>13</v>
      </c>
      <c r="B3794">
        <v>9</v>
      </c>
      <c r="C3794" t="s">
        <v>1841</v>
      </c>
      <c r="D3794" t="s">
        <v>1842</v>
      </c>
      <c r="E3794" s="1">
        <v>45322</v>
      </c>
      <c r="F3794" t="s">
        <v>75</v>
      </c>
      <c r="G3794" s="15">
        <v>14211</v>
      </c>
      <c r="J3794" t="s">
        <v>31809</v>
      </c>
      <c r="K3794" t="s">
        <v>1843</v>
      </c>
      <c r="L3794" t="s">
        <v>1844</v>
      </c>
      <c r="M3794">
        <v>91790</v>
      </c>
      <c r="N3794" s="1">
        <v>45444</v>
      </c>
    </row>
    <row r="3795" spans="1:14" x14ac:dyDescent="0.35">
      <c r="A3795" t="s">
        <v>13</v>
      </c>
      <c r="B3795">
        <v>9</v>
      </c>
      <c r="C3795" t="s">
        <v>1841</v>
      </c>
      <c r="D3795" t="s">
        <v>1842</v>
      </c>
      <c r="E3795" s="1">
        <v>45212</v>
      </c>
      <c r="F3795" t="s">
        <v>75</v>
      </c>
      <c r="G3795" s="15">
        <v>34951</v>
      </c>
      <c r="J3795" t="s">
        <v>31809</v>
      </c>
      <c r="K3795" t="s">
        <v>1843</v>
      </c>
      <c r="L3795" t="s">
        <v>1844</v>
      </c>
      <c r="M3795">
        <v>91790</v>
      </c>
      <c r="N3795" s="1">
        <v>45444</v>
      </c>
    </row>
    <row r="3796" spans="1:14" x14ac:dyDescent="0.35">
      <c r="A3796" t="s">
        <v>13</v>
      </c>
      <c r="B3796">
        <v>9</v>
      </c>
      <c r="C3796" t="s">
        <v>1841</v>
      </c>
      <c r="D3796" t="s">
        <v>1842</v>
      </c>
      <c r="E3796" s="1">
        <v>45379</v>
      </c>
      <c r="F3796" t="s">
        <v>102</v>
      </c>
      <c r="H3796">
        <v>4</v>
      </c>
      <c r="I3796" s="1">
        <v>45408</v>
      </c>
      <c r="J3796" t="s">
        <v>31809</v>
      </c>
      <c r="K3796" t="s">
        <v>1843</v>
      </c>
      <c r="L3796" t="s">
        <v>1844</v>
      </c>
      <c r="M3796">
        <v>91790</v>
      </c>
      <c r="N3796" s="1">
        <v>45444</v>
      </c>
    </row>
    <row r="3797" spans="1:14" x14ac:dyDescent="0.35">
      <c r="A3797" t="s">
        <v>13</v>
      </c>
      <c r="B3797">
        <v>9</v>
      </c>
      <c r="C3797" t="s">
        <v>1841</v>
      </c>
      <c r="D3797" t="s">
        <v>1842</v>
      </c>
      <c r="E3797" s="1">
        <v>45212</v>
      </c>
      <c r="F3797" t="s">
        <v>102</v>
      </c>
      <c r="H3797">
        <v>6</v>
      </c>
      <c r="I3797" s="1">
        <v>45241</v>
      </c>
      <c r="J3797" t="s">
        <v>31809</v>
      </c>
      <c r="K3797" t="s">
        <v>1843</v>
      </c>
      <c r="L3797" t="s">
        <v>1844</v>
      </c>
      <c r="M3797">
        <v>91790</v>
      </c>
      <c r="N3797" s="1">
        <v>45444</v>
      </c>
    </row>
    <row r="3798" spans="1:14" x14ac:dyDescent="0.35">
      <c r="A3798" t="s">
        <v>13</v>
      </c>
      <c r="B3798">
        <v>9</v>
      </c>
      <c r="C3798" t="s">
        <v>28709</v>
      </c>
      <c r="D3798" t="s">
        <v>1842</v>
      </c>
      <c r="E3798" s="1">
        <v>45097</v>
      </c>
      <c r="F3798" t="s">
        <v>75</v>
      </c>
      <c r="G3798" s="15">
        <v>1764</v>
      </c>
      <c r="J3798">
        <v>555649</v>
      </c>
      <c r="K3798" t="s">
        <v>28710</v>
      </c>
      <c r="L3798" t="s">
        <v>28711</v>
      </c>
      <c r="M3798">
        <v>91790</v>
      </c>
      <c r="N3798" s="1">
        <v>45444</v>
      </c>
    </row>
    <row r="3799" spans="1:14" x14ac:dyDescent="0.35">
      <c r="A3799" t="s">
        <v>13</v>
      </c>
      <c r="B3799">
        <v>9</v>
      </c>
      <c r="C3799" t="s">
        <v>28709</v>
      </c>
      <c r="D3799" t="s">
        <v>1842</v>
      </c>
      <c r="E3799" s="1">
        <v>45103</v>
      </c>
      <c r="F3799" t="s">
        <v>75</v>
      </c>
      <c r="G3799" s="15">
        <v>2117</v>
      </c>
      <c r="J3799">
        <v>555649</v>
      </c>
      <c r="K3799" t="s">
        <v>28710</v>
      </c>
      <c r="L3799" t="s">
        <v>28711</v>
      </c>
      <c r="M3799">
        <v>91790</v>
      </c>
      <c r="N3799" s="1">
        <v>45444</v>
      </c>
    </row>
    <row r="3800" spans="1:14" x14ac:dyDescent="0.35">
      <c r="A3800" t="s">
        <v>13</v>
      </c>
      <c r="B3800">
        <v>9</v>
      </c>
      <c r="C3800" t="s">
        <v>28709</v>
      </c>
      <c r="D3800" t="s">
        <v>1842</v>
      </c>
      <c r="E3800" s="1">
        <v>45076</v>
      </c>
      <c r="F3800" t="s">
        <v>75</v>
      </c>
      <c r="G3800" s="15">
        <v>3145</v>
      </c>
      <c r="J3800">
        <v>555649</v>
      </c>
      <c r="K3800" t="s">
        <v>28710</v>
      </c>
      <c r="L3800" t="s">
        <v>28711</v>
      </c>
      <c r="M3800">
        <v>91790</v>
      </c>
      <c r="N3800" s="1">
        <v>45444</v>
      </c>
    </row>
    <row r="3801" spans="1:14" x14ac:dyDescent="0.35">
      <c r="A3801" t="s">
        <v>13</v>
      </c>
      <c r="B3801">
        <v>9</v>
      </c>
      <c r="C3801" t="s">
        <v>28709</v>
      </c>
      <c r="D3801" t="s">
        <v>1842</v>
      </c>
      <c r="E3801" s="1">
        <v>44683</v>
      </c>
      <c r="F3801" t="s">
        <v>75</v>
      </c>
      <c r="G3801" s="15">
        <v>7443</v>
      </c>
      <c r="J3801">
        <v>555649</v>
      </c>
      <c r="K3801" t="s">
        <v>28710</v>
      </c>
      <c r="L3801" t="s">
        <v>28711</v>
      </c>
      <c r="M3801">
        <v>91790</v>
      </c>
      <c r="N3801" s="1">
        <v>45444</v>
      </c>
    </row>
    <row r="3802" spans="1:14" x14ac:dyDescent="0.35">
      <c r="A3802" t="s">
        <v>13</v>
      </c>
      <c r="B3802">
        <v>9</v>
      </c>
      <c r="C3802" t="s">
        <v>34128</v>
      </c>
      <c r="D3802" t="s">
        <v>1124</v>
      </c>
      <c r="E3802" s="1">
        <v>44666</v>
      </c>
      <c r="F3802" t="s">
        <v>75</v>
      </c>
      <c r="G3802" s="15">
        <v>8190</v>
      </c>
      <c r="J3802">
        <v>555410</v>
      </c>
      <c r="K3802" t="s">
        <v>34129</v>
      </c>
      <c r="L3802" t="s">
        <v>34130</v>
      </c>
      <c r="M3802">
        <v>90248</v>
      </c>
      <c r="N3802" s="1">
        <v>45444</v>
      </c>
    </row>
    <row r="3803" spans="1:14" x14ac:dyDescent="0.35">
      <c r="A3803" t="s">
        <v>13</v>
      </c>
      <c r="B3803">
        <v>9</v>
      </c>
      <c r="C3803" t="s">
        <v>34128</v>
      </c>
      <c r="D3803" t="s">
        <v>1124</v>
      </c>
      <c r="E3803" s="1">
        <v>45200</v>
      </c>
      <c r="F3803" t="s">
        <v>75</v>
      </c>
      <c r="G3803" s="15">
        <v>12600</v>
      </c>
      <c r="J3803">
        <v>555410</v>
      </c>
      <c r="K3803" t="s">
        <v>34129</v>
      </c>
      <c r="L3803" t="s">
        <v>34130</v>
      </c>
      <c r="M3803">
        <v>90248</v>
      </c>
      <c r="N3803" s="1">
        <v>45444</v>
      </c>
    </row>
    <row r="3804" spans="1:14" x14ac:dyDescent="0.35">
      <c r="A3804" t="s">
        <v>13</v>
      </c>
      <c r="B3804">
        <v>9</v>
      </c>
      <c r="C3804" t="s">
        <v>34630</v>
      </c>
      <c r="D3804" t="s">
        <v>1938</v>
      </c>
      <c r="E3804" s="1">
        <v>44389</v>
      </c>
      <c r="F3804" t="s">
        <v>75</v>
      </c>
      <c r="G3804" s="15">
        <v>650</v>
      </c>
      <c r="J3804" t="s">
        <v>31868</v>
      </c>
      <c r="K3804" t="s">
        <v>1988</v>
      </c>
      <c r="L3804" t="s">
        <v>1989</v>
      </c>
      <c r="M3804">
        <v>91304</v>
      </c>
      <c r="N3804" s="1">
        <v>45444</v>
      </c>
    </row>
    <row r="3805" spans="1:14" x14ac:dyDescent="0.35">
      <c r="A3805" t="s">
        <v>13</v>
      </c>
      <c r="B3805">
        <v>9</v>
      </c>
      <c r="C3805" t="s">
        <v>34630</v>
      </c>
      <c r="D3805" t="s">
        <v>1938</v>
      </c>
      <c r="E3805" s="1">
        <v>44417</v>
      </c>
      <c r="F3805" t="s">
        <v>75</v>
      </c>
      <c r="G3805" s="15">
        <v>975</v>
      </c>
      <c r="J3805" t="s">
        <v>31868</v>
      </c>
      <c r="K3805" t="s">
        <v>1988</v>
      </c>
      <c r="L3805" t="s">
        <v>1989</v>
      </c>
      <c r="M3805">
        <v>91304</v>
      </c>
      <c r="N3805" s="1">
        <v>45444</v>
      </c>
    </row>
    <row r="3806" spans="1:14" x14ac:dyDescent="0.35">
      <c r="A3806" t="s">
        <v>13</v>
      </c>
      <c r="B3806">
        <v>9</v>
      </c>
      <c r="C3806" t="s">
        <v>34630</v>
      </c>
      <c r="D3806" t="s">
        <v>1938</v>
      </c>
      <c r="E3806" s="1">
        <v>44445</v>
      </c>
      <c r="F3806" t="s">
        <v>75</v>
      </c>
      <c r="G3806" s="15">
        <v>1310</v>
      </c>
      <c r="J3806" t="s">
        <v>31868</v>
      </c>
      <c r="K3806" t="s">
        <v>1988</v>
      </c>
      <c r="L3806" t="s">
        <v>1989</v>
      </c>
      <c r="M3806">
        <v>91304</v>
      </c>
      <c r="N3806" s="1">
        <v>45444</v>
      </c>
    </row>
    <row r="3807" spans="1:14" x14ac:dyDescent="0.35">
      <c r="A3807" t="s">
        <v>13</v>
      </c>
      <c r="B3807">
        <v>9</v>
      </c>
      <c r="C3807" t="s">
        <v>34630</v>
      </c>
      <c r="D3807" t="s">
        <v>1938</v>
      </c>
      <c r="E3807" s="1">
        <v>44765</v>
      </c>
      <c r="F3807" t="s">
        <v>75</v>
      </c>
      <c r="G3807" s="15">
        <v>6084</v>
      </c>
      <c r="J3807" t="s">
        <v>31868</v>
      </c>
      <c r="K3807" t="s">
        <v>1988</v>
      </c>
      <c r="L3807" t="s">
        <v>1989</v>
      </c>
      <c r="M3807">
        <v>91304</v>
      </c>
      <c r="N3807" s="1">
        <v>45444</v>
      </c>
    </row>
    <row r="3808" spans="1:14" x14ac:dyDescent="0.35">
      <c r="A3808" t="s">
        <v>13</v>
      </c>
      <c r="B3808">
        <v>9</v>
      </c>
      <c r="C3808" t="s">
        <v>34630</v>
      </c>
      <c r="D3808" t="s">
        <v>1938</v>
      </c>
      <c r="E3808" s="1">
        <v>45076</v>
      </c>
      <c r="F3808" t="s">
        <v>75</v>
      </c>
      <c r="G3808" s="15">
        <v>6293</v>
      </c>
      <c r="J3808" t="s">
        <v>31868</v>
      </c>
      <c r="K3808" t="s">
        <v>1988</v>
      </c>
      <c r="L3808" t="s">
        <v>1989</v>
      </c>
      <c r="M3808">
        <v>91304</v>
      </c>
      <c r="N3808" s="1">
        <v>45444</v>
      </c>
    </row>
    <row r="3809" spans="1:14" x14ac:dyDescent="0.35">
      <c r="A3809" t="s">
        <v>13</v>
      </c>
      <c r="B3809">
        <v>9</v>
      </c>
      <c r="C3809" t="s">
        <v>34630</v>
      </c>
      <c r="D3809" t="s">
        <v>1938</v>
      </c>
      <c r="E3809" s="1">
        <v>44659</v>
      </c>
      <c r="F3809" t="s">
        <v>75</v>
      </c>
      <c r="G3809" s="15">
        <v>9750</v>
      </c>
      <c r="J3809" t="s">
        <v>31868</v>
      </c>
      <c r="K3809" t="s">
        <v>1988</v>
      </c>
      <c r="L3809" t="s">
        <v>1989</v>
      </c>
      <c r="M3809">
        <v>91304</v>
      </c>
      <c r="N3809" s="1">
        <v>45444</v>
      </c>
    </row>
    <row r="3810" spans="1:14" x14ac:dyDescent="0.35">
      <c r="A3810" t="s">
        <v>13</v>
      </c>
      <c r="B3810">
        <v>9</v>
      </c>
      <c r="C3810" t="s">
        <v>34630</v>
      </c>
      <c r="D3810" t="s">
        <v>1938</v>
      </c>
      <c r="E3810" s="1">
        <v>44498</v>
      </c>
      <c r="F3810" t="s">
        <v>75</v>
      </c>
      <c r="G3810" s="15">
        <v>28880</v>
      </c>
      <c r="J3810" t="s">
        <v>31868</v>
      </c>
      <c r="K3810" t="s">
        <v>1988</v>
      </c>
      <c r="L3810" t="s">
        <v>1989</v>
      </c>
      <c r="M3810">
        <v>91304</v>
      </c>
      <c r="N3810" s="1">
        <v>45444</v>
      </c>
    </row>
    <row r="3811" spans="1:14" x14ac:dyDescent="0.35">
      <c r="A3811" t="s">
        <v>13</v>
      </c>
      <c r="B3811">
        <v>9</v>
      </c>
      <c r="C3811" t="s">
        <v>31737</v>
      </c>
      <c r="D3811" t="s">
        <v>1090</v>
      </c>
      <c r="E3811" s="1">
        <v>44396</v>
      </c>
      <c r="F3811" t="s">
        <v>75</v>
      </c>
      <c r="G3811" s="15">
        <v>655</v>
      </c>
      <c r="J3811" t="s">
        <v>31736</v>
      </c>
      <c r="K3811" t="s">
        <v>1650</v>
      </c>
      <c r="L3811" t="s">
        <v>1651</v>
      </c>
      <c r="M3811">
        <v>90046</v>
      </c>
      <c r="N3811" s="1">
        <v>45444</v>
      </c>
    </row>
    <row r="3812" spans="1:14" x14ac:dyDescent="0.35">
      <c r="A3812" t="s">
        <v>13</v>
      </c>
      <c r="B3812">
        <v>9</v>
      </c>
      <c r="C3812" t="s">
        <v>31737</v>
      </c>
      <c r="D3812" t="s">
        <v>1090</v>
      </c>
      <c r="E3812" s="1">
        <v>44424</v>
      </c>
      <c r="F3812" t="s">
        <v>75</v>
      </c>
      <c r="G3812" s="15">
        <v>983</v>
      </c>
      <c r="J3812" t="s">
        <v>31736</v>
      </c>
      <c r="K3812" t="s">
        <v>1650</v>
      </c>
      <c r="L3812" t="s">
        <v>1651</v>
      </c>
      <c r="M3812">
        <v>90046</v>
      </c>
      <c r="N3812" s="1">
        <v>45444</v>
      </c>
    </row>
    <row r="3813" spans="1:14" x14ac:dyDescent="0.35">
      <c r="A3813" t="s">
        <v>13</v>
      </c>
      <c r="B3813">
        <v>9</v>
      </c>
      <c r="C3813" t="s">
        <v>31737</v>
      </c>
      <c r="D3813" t="s">
        <v>1090</v>
      </c>
      <c r="E3813" s="1">
        <v>44564</v>
      </c>
      <c r="F3813" t="s">
        <v>75</v>
      </c>
      <c r="G3813" s="15">
        <v>1310</v>
      </c>
      <c r="J3813" t="s">
        <v>31736</v>
      </c>
      <c r="K3813" t="s">
        <v>1650</v>
      </c>
      <c r="L3813" t="s">
        <v>1651</v>
      </c>
      <c r="M3813">
        <v>90046</v>
      </c>
      <c r="N3813" s="1">
        <v>45444</v>
      </c>
    </row>
    <row r="3814" spans="1:14" x14ac:dyDescent="0.35">
      <c r="A3814" t="s">
        <v>13</v>
      </c>
      <c r="B3814">
        <v>9</v>
      </c>
      <c r="C3814" t="s">
        <v>31737</v>
      </c>
      <c r="D3814" t="s">
        <v>1090</v>
      </c>
      <c r="E3814" s="1">
        <v>44571</v>
      </c>
      <c r="F3814" t="s">
        <v>75</v>
      </c>
      <c r="G3814" s="15">
        <v>1638</v>
      </c>
      <c r="J3814" t="s">
        <v>31736</v>
      </c>
      <c r="K3814" t="s">
        <v>1650</v>
      </c>
      <c r="L3814" t="s">
        <v>1651</v>
      </c>
      <c r="M3814">
        <v>90046</v>
      </c>
      <c r="N3814" s="1">
        <v>45444</v>
      </c>
    </row>
    <row r="3815" spans="1:14" x14ac:dyDescent="0.35">
      <c r="A3815" t="s">
        <v>13</v>
      </c>
      <c r="B3815">
        <v>9</v>
      </c>
      <c r="C3815" t="s">
        <v>31737</v>
      </c>
      <c r="D3815" t="s">
        <v>1090</v>
      </c>
      <c r="E3815" s="1">
        <v>44887</v>
      </c>
      <c r="F3815" t="s">
        <v>75</v>
      </c>
      <c r="G3815" s="15">
        <v>15000</v>
      </c>
      <c r="J3815" t="s">
        <v>31736</v>
      </c>
      <c r="K3815" t="s">
        <v>1650</v>
      </c>
      <c r="L3815" t="s">
        <v>1651</v>
      </c>
      <c r="M3815">
        <v>90046</v>
      </c>
      <c r="N3815" s="1">
        <v>45444</v>
      </c>
    </row>
    <row r="3816" spans="1:14" x14ac:dyDescent="0.35">
      <c r="A3816" t="s">
        <v>13</v>
      </c>
      <c r="B3816">
        <v>9</v>
      </c>
      <c r="C3816" t="s">
        <v>31563</v>
      </c>
      <c r="D3816" t="s">
        <v>1090</v>
      </c>
      <c r="E3816" s="1">
        <v>45082</v>
      </c>
      <c r="F3816" t="s">
        <v>75</v>
      </c>
      <c r="G3816" s="15">
        <v>3174</v>
      </c>
      <c r="J3816" t="s">
        <v>31562</v>
      </c>
      <c r="K3816" t="s">
        <v>1171</v>
      </c>
      <c r="L3816" t="s">
        <v>1172</v>
      </c>
      <c r="M3816">
        <v>90035</v>
      </c>
      <c r="N3816" s="1">
        <v>45444</v>
      </c>
    </row>
    <row r="3817" spans="1:14" x14ac:dyDescent="0.35">
      <c r="A3817" t="s">
        <v>13</v>
      </c>
      <c r="B3817">
        <v>9</v>
      </c>
      <c r="C3817" t="s">
        <v>31563</v>
      </c>
      <c r="D3817" t="s">
        <v>1090</v>
      </c>
      <c r="E3817" s="1">
        <v>44995</v>
      </c>
      <c r="F3817" t="s">
        <v>75</v>
      </c>
      <c r="G3817" s="15">
        <v>15172</v>
      </c>
      <c r="J3817" t="s">
        <v>31562</v>
      </c>
      <c r="K3817" t="s">
        <v>1171</v>
      </c>
      <c r="L3817" t="s">
        <v>1172</v>
      </c>
      <c r="M3817">
        <v>90035</v>
      </c>
      <c r="N3817" s="1">
        <v>45444</v>
      </c>
    </row>
    <row r="3818" spans="1:14" x14ac:dyDescent="0.35">
      <c r="A3818" t="s">
        <v>13</v>
      </c>
      <c r="B3818">
        <v>9</v>
      </c>
      <c r="C3818" t="s">
        <v>1441</v>
      </c>
      <c r="D3818" t="s">
        <v>1442</v>
      </c>
      <c r="E3818" s="1">
        <v>44578</v>
      </c>
      <c r="F3818" t="s">
        <v>75</v>
      </c>
      <c r="G3818" s="15">
        <v>658</v>
      </c>
      <c r="J3818" t="s">
        <v>31663</v>
      </c>
      <c r="K3818" t="s">
        <v>1443</v>
      </c>
      <c r="L3818" t="s">
        <v>1444</v>
      </c>
      <c r="M3818">
        <v>91307</v>
      </c>
      <c r="N3818" s="1">
        <v>45444</v>
      </c>
    </row>
    <row r="3819" spans="1:14" x14ac:dyDescent="0.35">
      <c r="A3819" t="s">
        <v>13</v>
      </c>
      <c r="B3819">
        <v>9</v>
      </c>
      <c r="C3819" t="s">
        <v>1441</v>
      </c>
      <c r="D3819" t="s">
        <v>1442</v>
      </c>
      <c r="E3819" s="1">
        <v>45078</v>
      </c>
      <c r="F3819" t="s">
        <v>75</v>
      </c>
      <c r="G3819" s="15">
        <v>12335</v>
      </c>
      <c r="J3819" t="s">
        <v>31663</v>
      </c>
      <c r="K3819" t="s">
        <v>1443</v>
      </c>
      <c r="L3819" t="s">
        <v>1444</v>
      </c>
      <c r="M3819">
        <v>91307</v>
      </c>
      <c r="N3819" s="1">
        <v>45444</v>
      </c>
    </row>
    <row r="3820" spans="1:14" x14ac:dyDescent="0.35">
      <c r="A3820" t="s">
        <v>13</v>
      </c>
      <c r="B3820">
        <v>9</v>
      </c>
      <c r="C3820" t="s">
        <v>1441</v>
      </c>
      <c r="D3820" t="s">
        <v>1442</v>
      </c>
      <c r="E3820" s="1">
        <v>45301</v>
      </c>
      <c r="F3820" t="s">
        <v>75</v>
      </c>
      <c r="G3820" s="15">
        <v>72090</v>
      </c>
      <c r="J3820" t="s">
        <v>31663</v>
      </c>
      <c r="K3820" t="s">
        <v>1443</v>
      </c>
      <c r="L3820" t="s">
        <v>1444</v>
      </c>
      <c r="M3820">
        <v>91307</v>
      </c>
      <c r="N3820" s="1">
        <v>45444</v>
      </c>
    </row>
    <row r="3821" spans="1:14" x14ac:dyDescent="0.35">
      <c r="A3821" t="s">
        <v>13</v>
      </c>
      <c r="B3821">
        <v>9</v>
      </c>
      <c r="C3821" t="s">
        <v>1441</v>
      </c>
      <c r="D3821" t="s">
        <v>1442</v>
      </c>
      <c r="E3821" s="1">
        <v>45301</v>
      </c>
      <c r="F3821" t="s">
        <v>102</v>
      </c>
      <c r="H3821">
        <v>23</v>
      </c>
      <c r="I3821" s="1">
        <v>45343</v>
      </c>
      <c r="J3821" t="s">
        <v>31663</v>
      </c>
      <c r="K3821" t="s">
        <v>1443</v>
      </c>
      <c r="L3821" t="s">
        <v>1444</v>
      </c>
      <c r="M3821">
        <v>91307</v>
      </c>
      <c r="N3821" s="1">
        <v>45444</v>
      </c>
    </row>
    <row r="3822" spans="1:14" x14ac:dyDescent="0.35">
      <c r="A3822" t="s">
        <v>13</v>
      </c>
      <c r="B3822">
        <v>9</v>
      </c>
      <c r="C3822" t="s">
        <v>34151</v>
      </c>
      <c r="D3822" t="s">
        <v>1074</v>
      </c>
      <c r="E3822" s="1">
        <v>44936</v>
      </c>
      <c r="F3822" t="s">
        <v>75</v>
      </c>
      <c r="G3822" s="15">
        <v>9999</v>
      </c>
      <c r="J3822">
        <v>555716</v>
      </c>
      <c r="K3822" t="s">
        <v>34152</v>
      </c>
      <c r="L3822" t="s">
        <v>34153</v>
      </c>
      <c r="M3822">
        <v>91335</v>
      </c>
      <c r="N3822" s="1">
        <v>45444</v>
      </c>
    </row>
    <row r="3823" spans="1:14" x14ac:dyDescent="0.35">
      <c r="A3823" t="s">
        <v>13</v>
      </c>
      <c r="B3823">
        <v>9</v>
      </c>
      <c r="C3823" t="s">
        <v>34631</v>
      </c>
      <c r="D3823" t="s">
        <v>1090</v>
      </c>
      <c r="E3823" s="1">
        <v>44403</v>
      </c>
      <c r="F3823" t="s">
        <v>75</v>
      </c>
      <c r="G3823" s="15">
        <v>655</v>
      </c>
      <c r="J3823">
        <v>555069</v>
      </c>
      <c r="K3823" t="s">
        <v>28209</v>
      </c>
      <c r="L3823" t="s">
        <v>28210</v>
      </c>
      <c r="M3823">
        <v>90018</v>
      </c>
      <c r="N3823" s="1">
        <v>45444</v>
      </c>
    </row>
    <row r="3824" spans="1:14" x14ac:dyDescent="0.35">
      <c r="A3824" t="s">
        <v>13</v>
      </c>
      <c r="B3824">
        <v>9</v>
      </c>
      <c r="C3824" t="s">
        <v>2114</v>
      </c>
      <c r="D3824" t="s">
        <v>1482</v>
      </c>
      <c r="E3824" s="1">
        <v>45187</v>
      </c>
      <c r="F3824" t="s">
        <v>75</v>
      </c>
      <c r="G3824" s="15">
        <v>8412</v>
      </c>
      <c r="J3824" t="s">
        <v>31923</v>
      </c>
      <c r="K3824" t="s">
        <v>2115</v>
      </c>
      <c r="L3824" t="s">
        <v>2116</v>
      </c>
      <c r="M3824">
        <v>95667</v>
      </c>
      <c r="N3824" s="1">
        <v>45444</v>
      </c>
    </row>
    <row r="3825" spans="1:14" x14ac:dyDescent="0.35">
      <c r="A3825" t="s">
        <v>13</v>
      </c>
      <c r="B3825">
        <v>9</v>
      </c>
      <c r="C3825" t="s">
        <v>2114</v>
      </c>
      <c r="D3825" t="s">
        <v>1482</v>
      </c>
      <c r="E3825" s="1">
        <v>44357</v>
      </c>
      <c r="F3825" t="s">
        <v>75</v>
      </c>
      <c r="G3825" s="15">
        <v>11232</v>
      </c>
      <c r="J3825" t="s">
        <v>31923</v>
      </c>
      <c r="K3825" t="s">
        <v>2115</v>
      </c>
      <c r="L3825" t="s">
        <v>2116</v>
      </c>
      <c r="M3825">
        <v>95667</v>
      </c>
      <c r="N3825" s="1">
        <v>45444</v>
      </c>
    </row>
    <row r="3826" spans="1:14" x14ac:dyDescent="0.35">
      <c r="A3826" t="s">
        <v>13</v>
      </c>
      <c r="B3826">
        <v>9</v>
      </c>
      <c r="C3826" t="s">
        <v>31920</v>
      </c>
      <c r="D3826" t="s">
        <v>1090</v>
      </c>
      <c r="E3826" s="1">
        <v>44652</v>
      </c>
      <c r="F3826" t="s">
        <v>75</v>
      </c>
      <c r="G3826" s="15">
        <v>3250</v>
      </c>
      <c r="J3826" t="s">
        <v>31919</v>
      </c>
      <c r="K3826" t="s">
        <v>31921</v>
      </c>
      <c r="L3826" t="s">
        <v>31922</v>
      </c>
      <c r="M3826">
        <v>90057</v>
      </c>
      <c r="N3826" s="1">
        <v>45444</v>
      </c>
    </row>
    <row r="3827" spans="1:14" x14ac:dyDescent="0.35">
      <c r="A3827" t="s">
        <v>13</v>
      </c>
      <c r="B3827">
        <v>9</v>
      </c>
      <c r="C3827" t="s">
        <v>31920</v>
      </c>
      <c r="D3827" t="s">
        <v>1090</v>
      </c>
      <c r="E3827" s="1">
        <v>44987</v>
      </c>
      <c r="F3827" t="s">
        <v>75</v>
      </c>
      <c r="G3827" s="15">
        <v>9750</v>
      </c>
      <c r="J3827" t="s">
        <v>31919</v>
      </c>
      <c r="K3827" t="s">
        <v>31921</v>
      </c>
      <c r="L3827" t="s">
        <v>31922</v>
      </c>
      <c r="M3827">
        <v>90057</v>
      </c>
      <c r="N3827" s="1">
        <v>45444</v>
      </c>
    </row>
    <row r="3828" spans="1:14" x14ac:dyDescent="0.35">
      <c r="A3828" t="s">
        <v>13</v>
      </c>
      <c r="B3828">
        <v>9</v>
      </c>
      <c r="C3828" t="s">
        <v>28301</v>
      </c>
      <c r="D3828" t="s">
        <v>1817</v>
      </c>
      <c r="E3828" s="1">
        <v>44431</v>
      </c>
      <c r="F3828" t="s">
        <v>75</v>
      </c>
      <c r="G3828" s="15">
        <v>655</v>
      </c>
      <c r="J3828">
        <v>555143</v>
      </c>
      <c r="K3828" t="s">
        <v>28302</v>
      </c>
      <c r="L3828" t="s">
        <v>28303</v>
      </c>
      <c r="M3828">
        <v>93940</v>
      </c>
      <c r="N3828" s="1">
        <v>45444</v>
      </c>
    </row>
    <row r="3829" spans="1:14" x14ac:dyDescent="0.35">
      <c r="A3829" t="s">
        <v>13</v>
      </c>
      <c r="B3829">
        <v>9</v>
      </c>
      <c r="C3829" t="s">
        <v>1691</v>
      </c>
      <c r="D3829" t="s">
        <v>1692</v>
      </c>
      <c r="E3829" s="1">
        <v>44782</v>
      </c>
      <c r="F3829" t="s">
        <v>75</v>
      </c>
      <c r="G3829" s="15">
        <v>20210</v>
      </c>
      <c r="J3829" t="s">
        <v>31759</v>
      </c>
      <c r="K3829" t="s">
        <v>1693</v>
      </c>
      <c r="L3829" t="s">
        <v>1694</v>
      </c>
      <c r="M3829">
        <v>95602</v>
      </c>
      <c r="N3829" s="1">
        <v>45444</v>
      </c>
    </row>
    <row r="3830" spans="1:14" x14ac:dyDescent="0.35">
      <c r="A3830" t="s">
        <v>13</v>
      </c>
      <c r="B3830">
        <v>9</v>
      </c>
      <c r="C3830" t="s">
        <v>31541</v>
      </c>
      <c r="D3830" t="s">
        <v>1090</v>
      </c>
      <c r="E3830" s="1">
        <v>44368</v>
      </c>
      <c r="F3830" t="s">
        <v>75</v>
      </c>
      <c r="G3830" s="15">
        <v>655</v>
      </c>
      <c r="J3830" t="s">
        <v>31540</v>
      </c>
      <c r="K3830" t="s">
        <v>1117</v>
      </c>
      <c r="L3830" t="s">
        <v>1118</v>
      </c>
      <c r="M3830">
        <v>90025</v>
      </c>
      <c r="N3830" s="1">
        <v>45444</v>
      </c>
    </row>
    <row r="3831" spans="1:14" x14ac:dyDescent="0.35">
      <c r="A3831" t="s">
        <v>13</v>
      </c>
      <c r="B3831">
        <v>9</v>
      </c>
      <c r="C3831" t="s">
        <v>31541</v>
      </c>
      <c r="D3831" t="s">
        <v>1090</v>
      </c>
      <c r="E3831" s="1">
        <v>44403</v>
      </c>
      <c r="F3831" t="s">
        <v>75</v>
      </c>
      <c r="G3831" s="15">
        <v>983</v>
      </c>
      <c r="J3831" t="s">
        <v>31540</v>
      </c>
      <c r="K3831" t="s">
        <v>1117</v>
      </c>
      <c r="L3831" t="s">
        <v>1118</v>
      </c>
      <c r="M3831">
        <v>90025</v>
      </c>
      <c r="N3831" s="1">
        <v>45444</v>
      </c>
    </row>
    <row r="3832" spans="1:14" x14ac:dyDescent="0.35">
      <c r="A3832" t="s">
        <v>13</v>
      </c>
      <c r="B3832">
        <v>9</v>
      </c>
      <c r="C3832" t="s">
        <v>31541</v>
      </c>
      <c r="D3832" t="s">
        <v>1090</v>
      </c>
      <c r="E3832" s="1">
        <v>44536</v>
      </c>
      <c r="F3832" t="s">
        <v>75</v>
      </c>
      <c r="G3832" s="15">
        <v>1300</v>
      </c>
      <c r="J3832" t="s">
        <v>31540</v>
      </c>
      <c r="K3832" t="s">
        <v>1117</v>
      </c>
      <c r="L3832" t="s">
        <v>1118</v>
      </c>
      <c r="M3832">
        <v>90025</v>
      </c>
      <c r="N3832" s="1">
        <v>45444</v>
      </c>
    </row>
    <row r="3833" spans="1:14" x14ac:dyDescent="0.35">
      <c r="A3833" t="s">
        <v>13</v>
      </c>
      <c r="B3833">
        <v>9</v>
      </c>
      <c r="C3833" t="s">
        <v>34632</v>
      </c>
      <c r="D3833" t="s">
        <v>1353</v>
      </c>
      <c r="E3833" s="1">
        <v>45330</v>
      </c>
      <c r="F3833" t="s">
        <v>75</v>
      </c>
      <c r="G3833" s="15">
        <v>73427</v>
      </c>
      <c r="J3833">
        <v>555068</v>
      </c>
      <c r="K3833" t="s">
        <v>34633</v>
      </c>
      <c r="L3833" t="s">
        <v>34634</v>
      </c>
      <c r="M3833">
        <v>95128</v>
      </c>
      <c r="N3833" s="1">
        <v>45444</v>
      </c>
    </row>
    <row r="3834" spans="1:14" x14ac:dyDescent="0.35">
      <c r="A3834" t="s">
        <v>13</v>
      </c>
      <c r="B3834">
        <v>9</v>
      </c>
      <c r="C3834" t="s">
        <v>2270</v>
      </c>
      <c r="D3834" t="s">
        <v>1406</v>
      </c>
      <c r="E3834" s="1">
        <v>44764</v>
      </c>
      <c r="F3834" t="s">
        <v>75</v>
      </c>
      <c r="G3834" s="15">
        <v>3250</v>
      </c>
      <c r="J3834" t="s">
        <v>31993</v>
      </c>
      <c r="K3834" t="s">
        <v>2271</v>
      </c>
      <c r="L3834" t="s">
        <v>2272</v>
      </c>
      <c r="M3834">
        <v>95608</v>
      </c>
      <c r="N3834" s="1">
        <v>45444</v>
      </c>
    </row>
    <row r="3835" spans="1:14" x14ac:dyDescent="0.35">
      <c r="A3835" t="s">
        <v>13</v>
      </c>
      <c r="B3835">
        <v>9</v>
      </c>
      <c r="C3835" t="s">
        <v>28871</v>
      </c>
      <c r="D3835" t="s">
        <v>1215</v>
      </c>
      <c r="E3835" s="1">
        <v>44620</v>
      </c>
      <c r="F3835" t="s">
        <v>75</v>
      </c>
      <c r="G3835" s="15">
        <v>663</v>
      </c>
      <c r="J3835">
        <v>555787</v>
      </c>
      <c r="K3835" t="s">
        <v>28872</v>
      </c>
      <c r="L3835" t="s">
        <v>28873</v>
      </c>
      <c r="M3835">
        <v>90602</v>
      </c>
      <c r="N3835" s="1">
        <v>45444</v>
      </c>
    </row>
    <row r="3836" spans="1:14" x14ac:dyDescent="0.35">
      <c r="A3836" t="s">
        <v>13</v>
      </c>
      <c r="B3836">
        <v>9</v>
      </c>
      <c r="C3836" t="s">
        <v>34635</v>
      </c>
      <c r="D3836" t="s">
        <v>1215</v>
      </c>
      <c r="E3836" s="1">
        <v>45317</v>
      </c>
      <c r="F3836" t="s">
        <v>102</v>
      </c>
      <c r="H3836">
        <v>28</v>
      </c>
      <c r="I3836" s="1">
        <v>45377</v>
      </c>
      <c r="J3836" t="s">
        <v>34636</v>
      </c>
      <c r="K3836" t="s">
        <v>34637</v>
      </c>
      <c r="L3836" t="s">
        <v>34638</v>
      </c>
      <c r="M3836">
        <v>90602</v>
      </c>
      <c r="N3836" s="1">
        <v>45444</v>
      </c>
    </row>
    <row r="3837" spans="1:14" x14ac:dyDescent="0.35">
      <c r="A3837" t="s">
        <v>13</v>
      </c>
      <c r="B3837">
        <v>9</v>
      </c>
      <c r="C3837" t="s">
        <v>28712</v>
      </c>
      <c r="D3837" t="s">
        <v>2211</v>
      </c>
      <c r="E3837" s="1">
        <v>44396</v>
      </c>
      <c r="F3837" t="s">
        <v>75</v>
      </c>
      <c r="G3837" s="15">
        <v>650</v>
      </c>
      <c r="J3837">
        <v>555652</v>
      </c>
      <c r="K3837" t="s">
        <v>28713</v>
      </c>
      <c r="L3837" t="s">
        <v>28714</v>
      </c>
      <c r="M3837">
        <v>93611</v>
      </c>
      <c r="N3837" s="1">
        <v>45444</v>
      </c>
    </row>
    <row r="3838" spans="1:14" x14ac:dyDescent="0.35">
      <c r="A3838" t="s">
        <v>13</v>
      </c>
      <c r="B3838">
        <v>9</v>
      </c>
      <c r="C3838" t="s">
        <v>1282</v>
      </c>
      <c r="D3838" t="s">
        <v>1283</v>
      </c>
      <c r="E3838" s="1">
        <v>45076</v>
      </c>
      <c r="F3838" t="s">
        <v>75</v>
      </c>
      <c r="G3838" s="15">
        <v>3174</v>
      </c>
      <c r="J3838" t="s">
        <v>31606</v>
      </c>
      <c r="K3838" t="s">
        <v>1284</v>
      </c>
      <c r="L3838" t="s">
        <v>1285</v>
      </c>
      <c r="M3838">
        <v>94519</v>
      </c>
      <c r="N3838" s="1">
        <v>45444</v>
      </c>
    </row>
    <row r="3839" spans="1:14" x14ac:dyDescent="0.35">
      <c r="A3839" t="s">
        <v>13</v>
      </c>
      <c r="B3839">
        <v>9</v>
      </c>
      <c r="C3839" t="s">
        <v>1282</v>
      </c>
      <c r="D3839" t="s">
        <v>1283</v>
      </c>
      <c r="E3839" s="1">
        <v>44847</v>
      </c>
      <c r="F3839" t="s">
        <v>75</v>
      </c>
      <c r="G3839" s="15">
        <v>6500</v>
      </c>
      <c r="J3839" t="s">
        <v>31606</v>
      </c>
      <c r="K3839" t="s">
        <v>1284</v>
      </c>
      <c r="L3839" t="s">
        <v>1285</v>
      </c>
      <c r="M3839">
        <v>94519</v>
      </c>
      <c r="N3839" s="1">
        <v>45444</v>
      </c>
    </row>
    <row r="3840" spans="1:14" x14ac:dyDescent="0.35">
      <c r="A3840" t="s">
        <v>13</v>
      </c>
      <c r="B3840">
        <v>9</v>
      </c>
      <c r="C3840" t="s">
        <v>1282</v>
      </c>
      <c r="D3840" t="s">
        <v>1283</v>
      </c>
      <c r="E3840" s="1">
        <v>44656</v>
      </c>
      <c r="F3840" t="s">
        <v>75</v>
      </c>
      <c r="G3840" s="15">
        <v>7706</v>
      </c>
      <c r="J3840" t="s">
        <v>31606</v>
      </c>
      <c r="K3840" t="s">
        <v>1284</v>
      </c>
      <c r="L3840" t="s">
        <v>1285</v>
      </c>
      <c r="M3840">
        <v>94519</v>
      </c>
      <c r="N3840" s="1">
        <v>45444</v>
      </c>
    </row>
    <row r="3841" spans="1:14" x14ac:dyDescent="0.35">
      <c r="A3841" t="s">
        <v>13</v>
      </c>
      <c r="B3841">
        <v>9</v>
      </c>
      <c r="C3841" t="s">
        <v>1282</v>
      </c>
      <c r="D3841" t="s">
        <v>1283</v>
      </c>
      <c r="E3841" s="1">
        <v>44656</v>
      </c>
      <c r="F3841" t="s">
        <v>102</v>
      </c>
      <c r="H3841">
        <v>66</v>
      </c>
      <c r="I3841" s="1">
        <v>44747</v>
      </c>
      <c r="J3841" t="s">
        <v>31606</v>
      </c>
      <c r="K3841" t="s">
        <v>1284</v>
      </c>
      <c r="L3841" t="s">
        <v>1285</v>
      </c>
      <c r="M3841">
        <v>94519</v>
      </c>
      <c r="N3841" s="1">
        <v>45444</v>
      </c>
    </row>
    <row r="3842" spans="1:14" x14ac:dyDescent="0.35">
      <c r="A3842" t="s">
        <v>13</v>
      </c>
      <c r="B3842">
        <v>9</v>
      </c>
      <c r="C3842" t="s">
        <v>28307</v>
      </c>
      <c r="D3842" t="s">
        <v>28308</v>
      </c>
      <c r="E3842" s="1">
        <v>44547</v>
      </c>
      <c r="F3842" t="s">
        <v>75</v>
      </c>
      <c r="G3842" s="15">
        <v>3250</v>
      </c>
      <c r="J3842">
        <v>555151</v>
      </c>
      <c r="K3842" t="s">
        <v>28309</v>
      </c>
      <c r="L3842" t="s">
        <v>28310</v>
      </c>
      <c r="M3842">
        <v>95988</v>
      </c>
      <c r="N3842" s="1">
        <v>45444</v>
      </c>
    </row>
    <row r="3843" spans="1:14" x14ac:dyDescent="0.35">
      <c r="A3843" t="s">
        <v>13</v>
      </c>
      <c r="B3843">
        <v>9</v>
      </c>
      <c r="C3843" t="s">
        <v>2331</v>
      </c>
      <c r="D3843" t="s">
        <v>1090</v>
      </c>
      <c r="E3843" s="1">
        <v>44396</v>
      </c>
      <c r="F3843" t="s">
        <v>75</v>
      </c>
      <c r="G3843" s="15">
        <v>650</v>
      </c>
      <c r="J3843" t="s">
        <v>32012</v>
      </c>
      <c r="K3843" t="s">
        <v>2332</v>
      </c>
      <c r="L3843" t="s">
        <v>2333</v>
      </c>
      <c r="M3843">
        <v>90034</v>
      </c>
      <c r="N3843" s="1">
        <v>45444</v>
      </c>
    </row>
    <row r="3844" spans="1:14" x14ac:dyDescent="0.35">
      <c r="A3844" t="s">
        <v>13</v>
      </c>
      <c r="B3844">
        <v>9</v>
      </c>
      <c r="C3844" t="s">
        <v>2331</v>
      </c>
      <c r="D3844" t="s">
        <v>1090</v>
      </c>
      <c r="E3844" s="1">
        <v>44599</v>
      </c>
      <c r="F3844" t="s">
        <v>75</v>
      </c>
      <c r="G3844" s="15">
        <v>994</v>
      </c>
      <c r="J3844" t="s">
        <v>32012</v>
      </c>
      <c r="K3844" t="s">
        <v>2332</v>
      </c>
      <c r="L3844" t="s">
        <v>2333</v>
      </c>
      <c r="M3844">
        <v>90034</v>
      </c>
      <c r="N3844" s="1">
        <v>45444</v>
      </c>
    </row>
    <row r="3845" spans="1:14" x14ac:dyDescent="0.35">
      <c r="A3845" t="s">
        <v>13</v>
      </c>
      <c r="B3845">
        <v>9</v>
      </c>
      <c r="C3845" t="s">
        <v>2331</v>
      </c>
      <c r="D3845" t="s">
        <v>1090</v>
      </c>
      <c r="E3845" s="1">
        <v>44613</v>
      </c>
      <c r="F3845" t="s">
        <v>75</v>
      </c>
      <c r="G3845" s="15">
        <v>1325</v>
      </c>
      <c r="J3845" t="s">
        <v>32012</v>
      </c>
      <c r="K3845" t="s">
        <v>2332</v>
      </c>
      <c r="L3845" t="s">
        <v>2333</v>
      </c>
      <c r="M3845">
        <v>90034</v>
      </c>
      <c r="N3845" s="1">
        <v>45444</v>
      </c>
    </row>
    <row r="3846" spans="1:14" x14ac:dyDescent="0.35">
      <c r="A3846" t="s">
        <v>13</v>
      </c>
      <c r="B3846">
        <v>9</v>
      </c>
      <c r="C3846" t="s">
        <v>2331</v>
      </c>
      <c r="D3846" t="s">
        <v>1090</v>
      </c>
      <c r="E3846" s="1">
        <v>44620</v>
      </c>
      <c r="F3846" t="s">
        <v>75</v>
      </c>
      <c r="G3846" s="15">
        <v>1657</v>
      </c>
      <c r="J3846" t="s">
        <v>32012</v>
      </c>
      <c r="K3846" t="s">
        <v>2332</v>
      </c>
      <c r="L3846" t="s">
        <v>2333</v>
      </c>
      <c r="M3846">
        <v>90034</v>
      </c>
      <c r="N3846" s="1">
        <v>45444</v>
      </c>
    </row>
    <row r="3847" spans="1:14" x14ac:dyDescent="0.35">
      <c r="A3847" t="s">
        <v>13</v>
      </c>
      <c r="B3847">
        <v>9</v>
      </c>
      <c r="C3847" t="s">
        <v>2331</v>
      </c>
      <c r="D3847" t="s">
        <v>1090</v>
      </c>
      <c r="E3847" s="1">
        <v>44634</v>
      </c>
      <c r="F3847" t="s">
        <v>75</v>
      </c>
      <c r="G3847" s="15">
        <v>1973</v>
      </c>
      <c r="J3847" t="s">
        <v>32012</v>
      </c>
      <c r="K3847" t="s">
        <v>2332</v>
      </c>
      <c r="L3847" t="s">
        <v>2333</v>
      </c>
      <c r="M3847">
        <v>90034</v>
      </c>
      <c r="N3847" s="1">
        <v>45444</v>
      </c>
    </row>
    <row r="3848" spans="1:14" x14ac:dyDescent="0.35">
      <c r="A3848" t="s">
        <v>13</v>
      </c>
      <c r="B3848">
        <v>9</v>
      </c>
      <c r="C3848" t="s">
        <v>2331</v>
      </c>
      <c r="D3848" t="s">
        <v>1090</v>
      </c>
      <c r="E3848" s="1">
        <v>44872</v>
      </c>
      <c r="F3848" t="s">
        <v>75</v>
      </c>
      <c r="G3848" s="15">
        <v>3523</v>
      </c>
      <c r="J3848" t="s">
        <v>32012</v>
      </c>
      <c r="K3848" t="s">
        <v>2332</v>
      </c>
      <c r="L3848" t="s">
        <v>2333</v>
      </c>
      <c r="M3848">
        <v>90034</v>
      </c>
      <c r="N3848" s="1">
        <v>45444</v>
      </c>
    </row>
    <row r="3849" spans="1:14" x14ac:dyDescent="0.35">
      <c r="A3849" t="s">
        <v>13</v>
      </c>
      <c r="B3849">
        <v>9</v>
      </c>
      <c r="C3849" t="s">
        <v>2331</v>
      </c>
      <c r="D3849" t="s">
        <v>1090</v>
      </c>
      <c r="E3849" s="1">
        <v>44880</v>
      </c>
      <c r="F3849" t="s">
        <v>75</v>
      </c>
      <c r="G3849" s="15">
        <v>3875</v>
      </c>
      <c r="J3849" t="s">
        <v>32012</v>
      </c>
      <c r="K3849" t="s">
        <v>2332</v>
      </c>
      <c r="L3849" t="s">
        <v>2333</v>
      </c>
      <c r="M3849">
        <v>90034</v>
      </c>
      <c r="N3849" s="1">
        <v>45444</v>
      </c>
    </row>
    <row r="3850" spans="1:14" x14ac:dyDescent="0.35">
      <c r="A3850" t="s">
        <v>13</v>
      </c>
      <c r="B3850">
        <v>9</v>
      </c>
      <c r="C3850" t="s">
        <v>2331</v>
      </c>
      <c r="D3850" t="s">
        <v>1090</v>
      </c>
      <c r="E3850" s="1">
        <v>44886</v>
      </c>
      <c r="F3850" t="s">
        <v>75</v>
      </c>
      <c r="G3850" s="15">
        <v>4227</v>
      </c>
      <c r="J3850" t="s">
        <v>32012</v>
      </c>
      <c r="K3850" t="s">
        <v>2332</v>
      </c>
      <c r="L3850" t="s">
        <v>2333</v>
      </c>
      <c r="M3850">
        <v>90034</v>
      </c>
      <c r="N3850" s="1">
        <v>45444</v>
      </c>
    </row>
    <row r="3851" spans="1:14" x14ac:dyDescent="0.35">
      <c r="A3851" t="s">
        <v>13</v>
      </c>
      <c r="B3851">
        <v>9</v>
      </c>
      <c r="C3851" t="s">
        <v>2331</v>
      </c>
      <c r="D3851" t="s">
        <v>1090</v>
      </c>
      <c r="E3851" s="1">
        <v>44907</v>
      </c>
      <c r="F3851" t="s">
        <v>75</v>
      </c>
      <c r="G3851" s="15">
        <v>4545</v>
      </c>
      <c r="J3851" t="s">
        <v>32012</v>
      </c>
      <c r="K3851" t="s">
        <v>2332</v>
      </c>
      <c r="L3851" t="s">
        <v>2333</v>
      </c>
      <c r="M3851">
        <v>90034</v>
      </c>
      <c r="N3851" s="1">
        <v>45444</v>
      </c>
    </row>
    <row r="3852" spans="1:14" x14ac:dyDescent="0.35">
      <c r="A3852" t="s">
        <v>13</v>
      </c>
      <c r="B3852">
        <v>9</v>
      </c>
      <c r="C3852" t="s">
        <v>2331</v>
      </c>
      <c r="D3852" t="s">
        <v>1090</v>
      </c>
      <c r="E3852" s="1">
        <v>44900</v>
      </c>
      <c r="F3852" t="s">
        <v>75</v>
      </c>
      <c r="G3852" s="15">
        <v>4580</v>
      </c>
      <c r="J3852" t="s">
        <v>32012</v>
      </c>
      <c r="K3852" t="s">
        <v>2332</v>
      </c>
      <c r="L3852" t="s">
        <v>2333</v>
      </c>
      <c r="M3852">
        <v>90034</v>
      </c>
      <c r="N3852" s="1">
        <v>45444</v>
      </c>
    </row>
    <row r="3853" spans="1:14" x14ac:dyDescent="0.35">
      <c r="A3853" t="s">
        <v>13</v>
      </c>
      <c r="B3853">
        <v>9</v>
      </c>
      <c r="C3853" t="s">
        <v>2331</v>
      </c>
      <c r="D3853" t="s">
        <v>1090</v>
      </c>
      <c r="E3853" s="1">
        <v>44893</v>
      </c>
      <c r="F3853" t="s">
        <v>75</v>
      </c>
      <c r="G3853" s="15">
        <v>4580</v>
      </c>
      <c r="J3853" t="s">
        <v>32012</v>
      </c>
      <c r="K3853" t="s">
        <v>2332</v>
      </c>
      <c r="L3853" t="s">
        <v>2333</v>
      </c>
      <c r="M3853">
        <v>90034</v>
      </c>
      <c r="N3853" s="1">
        <v>45444</v>
      </c>
    </row>
    <row r="3854" spans="1:14" x14ac:dyDescent="0.35">
      <c r="A3854" t="s">
        <v>13</v>
      </c>
      <c r="B3854">
        <v>9</v>
      </c>
      <c r="C3854" t="s">
        <v>2331</v>
      </c>
      <c r="D3854" t="s">
        <v>1090</v>
      </c>
      <c r="E3854" s="1">
        <v>44851</v>
      </c>
      <c r="F3854" t="s">
        <v>75</v>
      </c>
      <c r="G3854" s="15">
        <v>8454</v>
      </c>
      <c r="J3854" t="s">
        <v>32012</v>
      </c>
      <c r="K3854" t="s">
        <v>2332</v>
      </c>
      <c r="L3854" t="s">
        <v>2333</v>
      </c>
      <c r="M3854">
        <v>90034</v>
      </c>
      <c r="N3854" s="1">
        <v>45444</v>
      </c>
    </row>
    <row r="3855" spans="1:14" x14ac:dyDescent="0.35">
      <c r="A3855" t="s">
        <v>13</v>
      </c>
      <c r="B3855">
        <v>9</v>
      </c>
      <c r="C3855" t="s">
        <v>2331</v>
      </c>
      <c r="D3855" t="s">
        <v>1090</v>
      </c>
      <c r="E3855" s="1">
        <v>44383</v>
      </c>
      <c r="F3855" t="s">
        <v>75</v>
      </c>
      <c r="G3855" s="15">
        <v>13845</v>
      </c>
      <c r="J3855" t="s">
        <v>32012</v>
      </c>
      <c r="K3855" t="s">
        <v>2332</v>
      </c>
      <c r="L3855" t="s">
        <v>2333</v>
      </c>
      <c r="M3855">
        <v>90034</v>
      </c>
      <c r="N3855" s="1">
        <v>45444</v>
      </c>
    </row>
    <row r="3856" spans="1:14" x14ac:dyDescent="0.35">
      <c r="A3856" t="s">
        <v>13</v>
      </c>
      <c r="B3856">
        <v>9</v>
      </c>
      <c r="C3856" t="s">
        <v>2331</v>
      </c>
      <c r="D3856" t="s">
        <v>1090</v>
      </c>
      <c r="E3856" s="1">
        <v>45002</v>
      </c>
      <c r="F3856" t="s">
        <v>75</v>
      </c>
      <c r="G3856" s="15">
        <v>18808</v>
      </c>
      <c r="J3856" t="s">
        <v>32012</v>
      </c>
      <c r="K3856" t="s">
        <v>2332</v>
      </c>
      <c r="L3856" t="s">
        <v>2333</v>
      </c>
      <c r="M3856">
        <v>90034</v>
      </c>
      <c r="N3856" s="1">
        <v>45444</v>
      </c>
    </row>
    <row r="3857" spans="1:14" x14ac:dyDescent="0.35">
      <c r="A3857" t="s">
        <v>13</v>
      </c>
      <c r="B3857">
        <v>9</v>
      </c>
      <c r="C3857" t="s">
        <v>28761</v>
      </c>
      <c r="D3857" t="s">
        <v>1330</v>
      </c>
      <c r="E3857" s="1">
        <v>44900</v>
      </c>
      <c r="F3857" t="s">
        <v>75</v>
      </c>
      <c r="G3857" s="15">
        <v>9750</v>
      </c>
      <c r="J3857">
        <v>555717</v>
      </c>
      <c r="K3857" t="s">
        <v>28762</v>
      </c>
      <c r="L3857" t="s">
        <v>28763</v>
      </c>
      <c r="M3857">
        <v>95838</v>
      </c>
      <c r="N3857" s="1">
        <v>45444</v>
      </c>
    </row>
    <row r="3858" spans="1:14" x14ac:dyDescent="0.35">
      <c r="A3858" t="s">
        <v>13</v>
      </c>
      <c r="B3858">
        <v>9</v>
      </c>
      <c r="C3858" t="s">
        <v>28761</v>
      </c>
      <c r="D3858" t="s">
        <v>1330</v>
      </c>
      <c r="E3858" s="1">
        <v>44866</v>
      </c>
      <c r="F3858" t="s">
        <v>75</v>
      </c>
      <c r="G3858" s="15">
        <v>9750</v>
      </c>
      <c r="J3858">
        <v>555717</v>
      </c>
      <c r="K3858" t="s">
        <v>28762</v>
      </c>
      <c r="L3858" t="s">
        <v>28763</v>
      </c>
      <c r="M3858">
        <v>95838</v>
      </c>
      <c r="N3858" s="1">
        <v>45444</v>
      </c>
    </row>
    <row r="3859" spans="1:14" x14ac:dyDescent="0.35">
      <c r="A3859" t="s">
        <v>13</v>
      </c>
      <c r="B3859">
        <v>9</v>
      </c>
      <c r="C3859" t="s">
        <v>28761</v>
      </c>
      <c r="D3859" t="s">
        <v>1330</v>
      </c>
      <c r="E3859" s="1">
        <v>44539</v>
      </c>
      <c r="F3859" t="s">
        <v>75</v>
      </c>
      <c r="G3859" s="15">
        <v>9750</v>
      </c>
      <c r="J3859">
        <v>555717</v>
      </c>
      <c r="K3859" t="s">
        <v>28762</v>
      </c>
      <c r="L3859" t="s">
        <v>28763</v>
      </c>
      <c r="M3859">
        <v>95838</v>
      </c>
      <c r="N3859" s="1">
        <v>45444</v>
      </c>
    </row>
    <row r="3860" spans="1:14" x14ac:dyDescent="0.35">
      <c r="A3860" t="s">
        <v>13</v>
      </c>
      <c r="B3860">
        <v>9</v>
      </c>
      <c r="C3860" t="s">
        <v>1845</v>
      </c>
      <c r="D3860" t="s">
        <v>1098</v>
      </c>
      <c r="E3860" s="1">
        <v>44909</v>
      </c>
      <c r="F3860" t="s">
        <v>75</v>
      </c>
      <c r="G3860" s="15">
        <v>9750</v>
      </c>
      <c r="J3860" t="s">
        <v>31810</v>
      </c>
      <c r="K3860" t="s">
        <v>1846</v>
      </c>
      <c r="L3860" t="s">
        <v>1847</v>
      </c>
      <c r="M3860">
        <v>90805</v>
      </c>
      <c r="N3860" s="1">
        <v>45444</v>
      </c>
    </row>
    <row r="3861" spans="1:14" x14ac:dyDescent="0.35">
      <c r="A3861" t="s">
        <v>13</v>
      </c>
      <c r="B3861">
        <v>9</v>
      </c>
      <c r="C3861" t="s">
        <v>1845</v>
      </c>
      <c r="D3861" t="s">
        <v>1098</v>
      </c>
      <c r="E3861" s="1">
        <v>44488</v>
      </c>
      <c r="F3861" t="s">
        <v>75</v>
      </c>
      <c r="G3861" s="15">
        <v>24795</v>
      </c>
      <c r="J3861" t="s">
        <v>31810</v>
      </c>
      <c r="K3861" t="s">
        <v>1846</v>
      </c>
      <c r="L3861" t="s">
        <v>1847</v>
      </c>
      <c r="M3861">
        <v>90805</v>
      </c>
      <c r="N3861" s="1">
        <v>45444</v>
      </c>
    </row>
    <row r="3862" spans="1:14" x14ac:dyDescent="0.35">
      <c r="A3862" t="s">
        <v>13</v>
      </c>
      <c r="B3862">
        <v>9</v>
      </c>
      <c r="C3862" t="s">
        <v>1764</v>
      </c>
      <c r="D3862" t="s">
        <v>1318</v>
      </c>
      <c r="E3862" s="1">
        <v>44529</v>
      </c>
      <c r="F3862" t="s">
        <v>75</v>
      </c>
      <c r="G3862" s="15">
        <v>650</v>
      </c>
      <c r="J3862" t="s">
        <v>31784</v>
      </c>
      <c r="K3862" t="s">
        <v>1765</v>
      </c>
      <c r="L3862" t="s">
        <v>1766</v>
      </c>
      <c r="M3862">
        <v>94536</v>
      </c>
      <c r="N3862" s="1">
        <v>45444</v>
      </c>
    </row>
    <row r="3863" spans="1:14" x14ac:dyDescent="0.35">
      <c r="A3863" t="s">
        <v>13</v>
      </c>
      <c r="B3863">
        <v>9</v>
      </c>
      <c r="C3863" t="s">
        <v>1764</v>
      </c>
      <c r="D3863" t="s">
        <v>1318</v>
      </c>
      <c r="E3863" s="1">
        <v>44627</v>
      </c>
      <c r="F3863" t="s">
        <v>75</v>
      </c>
      <c r="G3863" s="15">
        <v>994</v>
      </c>
      <c r="J3863" t="s">
        <v>31784</v>
      </c>
      <c r="K3863" t="s">
        <v>1765</v>
      </c>
      <c r="L3863" t="s">
        <v>1766</v>
      </c>
      <c r="M3863">
        <v>94536</v>
      </c>
      <c r="N3863" s="1">
        <v>45444</v>
      </c>
    </row>
    <row r="3864" spans="1:14" x14ac:dyDescent="0.35">
      <c r="A3864" t="s">
        <v>13</v>
      </c>
      <c r="B3864">
        <v>9</v>
      </c>
      <c r="C3864" t="s">
        <v>1764</v>
      </c>
      <c r="D3864" t="s">
        <v>1318</v>
      </c>
      <c r="E3864" s="1">
        <v>44641</v>
      </c>
      <c r="F3864" t="s">
        <v>75</v>
      </c>
      <c r="G3864" s="15">
        <v>1325</v>
      </c>
      <c r="J3864" t="s">
        <v>31784</v>
      </c>
      <c r="K3864" t="s">
        <v>1765</v>
      </c>
      <c r="L3864" t="s">
        <v>1766</v>
      </c>
      <c r="M3864">
        <v>94536</v>
      </c>
      <c r="N3864" s="1">
        <v>45444</v>
      </c>
    </row>
    <row r="3865" spans="1:14" x14ac:dyDescent="0.35">
      <c r="A3865" t="s">
        <v>13</v>
      </c>
      <c r="B3865">
        <v>9</v>
      </c>
      <c r="C3865" t="s">
        <v>2174</v>
      </c>
      <c r="D3865" t="s">
        <v>1418</v>
      </c>
      <c r="E3865" s="1">
        <v>44424</v>
      </c>
      <c r="F3865" t="s">
        <v>75</v>
      </c>
      <c r="G3865" s="15">
        <v>7615</v>
      </c>
      <c r="J3865" t="s">
        <v>31953</v>
      </c>
      <c r="K3865" t="s">
        <v>2175</v>
      </c>
      <c r="L3865" t="s">
        <v>2176</v>
      </c>
      <c r="M3865">
        <v>92503</v>
      </c>
      <c r="N3865" s="1">
        <v>45444</v>
      </c>
    </row>
    <row r="3866" spans="1:14" x14ac:dyDescent="0.35">
      <c r="A3866" t="s">
        <v>13</v>
      </c>
      <c r="B3866">
        <v>9</v>
      </c>
      <c r="C3866" t="s">
        <v>1405</v>
      </c>
      <c r="D3866" t="s">
        <v>1406</v>
      </c>
      <c r="E3866" s="1">
        <v>44410</v>
      </c>
      <c r="F3866" t="s">
        <v>75</v>
      </c>
      <c r="G3866" s="15">
        <v>655</v>
      </c>
      <c r="J3866" t="s">
        <v>31653</v>
      </c>
      <c r="K3866" t="s">
        <v>1407</v>
      </c>
      <c r="L3866" t="s">
        <v>1408</v>
      </c>
      <c r="M3866">
        <v>95608</v>
      </c>
      <c r="N3866" s="1">
        <v>45444</v>
      </c>
    </row>
    <row r="3867" spans="1:14" x14ac:dyDescent="0.35">
      <c r="A3867" t="s">
        <v>13</v>
      </c>
      <c r="B3867">
        <v>9</v>
      </c>
      <c r="C3867" t="s">
        <v>1405</v>
      </c>
      <c r="D3867" t="s">
        <v>1406</v>
      </c>
      <c r="E3867" s="1">
        <v>44424</v>
      </c>
      <c r="F3867" t="s">
        <v>75</v>
      </c>
      <c r="G3867" s="15">
        <v>983</v>
      </c>
      <c r="J3867" t="s">
        <v>31653</v>
      </c>
      <c r="K3867" t="s">
        <v>1407</v>
      </c>
      <c r="L3867" t="s">
        <v>1408</v>
      </c>
      <c r="M3867">
        <v>95608</v>
      </c>
      <c r="N3867" s="1">
        <v>45444</v>
      </c>
    </row>
    <row r="3868" spans="1:14" x14ac:dyDescent="0.35">
      <c r="A3868" t="s">
        <v>13</v>
      </c>
      <c r="B3868">
        <v>9</v>
      </c>
      <c r="C3868" t="s">
        <v>1405</v>
      </c>
      <c r="D3868" t="s">
        <v>1406</v>
      </c>
      <c r="E3868" s="1">
        <v>44515</v>
      </c>
      <c r="F3868" t="s">
        <v>75</v>
      </c>
      <c r="G3868" s="15">
        <v>1310</v>
      </c>
      <c r="J3868" t="s">
        <v>31653</v>
      </c>
      <c r="K3868" t="s">
        <v>1407</v>
      </c>
      <c r="L3868" t="s">
        <v>1408</v>
      </c>
      <c r="M3868">
        <v>95608</v>
      </c>
      <c r="N3868" s="1">
        <v>45444</v>
      </c>
    </row>
    <row r="3869" spans="1:14" x14ac:dyDescent="0.35">
      <c r="A3869" t="s">
        <v>13</v>
      </c>
      <c r="B3869">
        <v>9</v>
      </c>
      <c r="C3869" t="s">
        <v>1405</v>
      </c>
      <c r="D3869" t="s">
        <v>1406</v>
      </c>
      <c r="E3869" s="1">
        <v>44627</v>
      </c>
      <c r="F3869" t="s">
        <v>75</v>
      </c>
      <c r="G3869" s="15">
        <v>1657</v>
      </c>
      <c r="J3869" t="s">
        <v>31653</v>
      </c>
      <c r="K3869" t="s">
        <v>1407</v>
      </c>
      <c r="L3869" t="s">
        <v>1408</v>
      </c>
      <c r="M3869">
        <v>95608</v>
      </c>
      <c r="N3869" s="1">
        <v>45444</v>
      </c>
    </row>
    <row r="3870" spans="1:14" x14ac:dyDescent="0.35">
      <c r="A3870" t="s">
        <v>13</v>
      </c>
      <c r="B3870">
        <v>9</v>
      </c>
      <c r="C3870" t="s">
        <v>1405</v>
      </c>
      <c r="D3870" t="s">
        <v>1406</v>
      </c>
      <c r="E3870" s="1">
        <v>44641</v>
      </c>
      <c r="F3870" t="s">
        <v>75</v>
      </c>
      <c r="G3870" s="15">
        <v>1973</v>
      </c>
      <c r="J3870" t="s">
        <v>31653</v>
      </c>
      <c r="K3870" t="s">
        <v>1407</v>
      </c>
      <c r="L3870" t="s">
        <v>1408</v>
      </c>
      <c r="M3870">
        <v>95608</v>
      </c>
      <c r="N3870" s="1">
        <v>45444</v>
      </c>
    </row>
    <row r="3871" spans="1:14" x14ac:dyDescent="0.35">
      <c r="A3871" t="s">
        <v>13</v>
      </c>
      <c r="B3871">
        <v>9</v>
      </c>
      <c r="C3871" t="s">
        <v>1405</v>
      </c>
      <c r="D3871" t="s">
        <v>1406</v>
      </c>
      <c r="E3871" s="1">
        <v>44603</v>
      </c>
      <c r="F3871" t="s">
        <v>75</v>
      </c>
      <c r="G3871" s="15">
        <v>3250</v>
      </c>
      <c r="J3871" t="s">
        <v>31653</v>
      </c>
      <c r="K3871" t="s">
        <v>1407</v>
      </c>
      <c r="L3871" t="s">
        <v>1408</v>
      </c>
      <c r="M3871">
        <v>95608</v>
      </c>
      <c r="N3871" s="1">
        <v>45444</v>
      </c>
    </row>
    <row r="3872" spans="1:14" x14ac:dyDescent="0.35">
      <c r="A3872" t="s">
        <v>13</v>
      </c>
      <c r="B3872">
        <v>9</v>
      </c>
      <c r="C3872" t="s">
        <v>1405</v>
      </c>
      <c r="D3872" t="s">
        <v>1406</v>
      </c>
      <c r="E3872" s="1">
        <v>44635</v>
      </c>
      <c r="F3872" t="s">
        <v>75</v>
      </c>
      <c r="G3872" s="15">
        <v>7443</v>
      </c>
      <c r="J3872" t="s">
        <v>31653</v>
      </c>
      <c r="K3872" t="s">
        <v>1407</v>
      </c>
      <c r="L3872" t="s">
        <v>1408</v>
      </c>
      <c r="M3872">
        <v>95608</v>
      </c>
      <c r="N3872" s="1">
        <v>45444</v>
      </c>
    </row>
    <row r="3873" spans="1:14" x14ac:dyDescent="0.35">
      <c r="A3873" t="s">
        <v>13</v>
      </c>
      <c r="B3873">
        <v>9</v>
      </c>
      <c r="C3873" t="s">
        <v>1405</v>
      </c>
      <c r="D3873" t="s">
        <v>1406</v>
      </c>
      <c r="E3873" s="1">
        <v>44476</v>
      </c>
      <c r="F3873" t="s">
        <v>102</v>
      </c>
      <c r="H3873">
        <v>34</v>
      </c>
      <c r="I3873" s="1">
        <v>44568</v>
      </c>
      <c r="J3873" t="s">
        <v>31653</v>
      </c>
      <c r="K3873" t="s">
        <v>1407</v>
      </c>
      <c r="L3873" t="s">
        <v>1408</v>
      </c>
      <c r="M3873">
        <v>95608</v>
      </c>
      <c r="N3873" s="1">
        <v>45444</v>
      </c>
    </row>
    <row r="3874" spans="1:14" x14ac:dyDescent="0.35">
      <c r="A3874" t="s">
        <v>13</v>
      </c>
      <c r="B3874">
        <v>9</v>
      </c>
      <c r="C3874" t="s">
        <v>34639</v>
      </c>
      <c r="D3874" t="s">
        <v>34640</v>
      </c>
      <c r="E3874" s="1">
        <v>45338</v>
      </c>
      <c r="F3874" t="s">
        <v>75</v>
      </c>
      <c r="G3874" s="15">
        <v>13575</v>
      </c>
      <c r="J3874" t="s">
        <v>34641</v>
      </c>
      <c r="K3874" t="s">
        <v>34642</v>
      </c>
      <c r="L3874" t="s">
        <v>34643</v>
      </c>
      <c r="M3874">
        <v>95624</v>
      </c>
      <c r="N3874" s="1">
        <v>45444</v>
      </c>
    </row>
    <row r="3875" spans="1:14" x14ac:dyDescent="0.35">
      <c r="A3875" t="s">
        <v>13</v>
      </c>
      <c r="B3875">
        <v>9</v>
      </c>
      <c r="C3875" t="s">
        <v>1670</v>
      </c>
      <c r="D3875" t="s">
        <v>1094</v>
      </c>
      <c r="E3875" s="1">
        <v>44403</v>
      </c>
      <c r="F3875" t="s">
        <v>75</v>
      </c>
      <c r="G3875" s="15">
        <v>655</v>
      </c>
      <c r="J3875" t="s">
        <v>31747</v>
      </c>
      <c r="K3875" t="s">
        <v>1671</v>
      </c>
      <c r="L3875" t="s">
        <v>1672</v>
      </c>
      <c r="M3875">
        <v>95207</v>
      </c>
      <c r="N3875" s="1">
        <v>45444</v>
      </c>
    </row>
    <row r="3876" spans="1:14" x14ac:dyDescent="0.35">
      <c r="A3876" t="s">
        <v>13</v>
      </c>
      <c r="B3876">
        <v>9</v>
      </c>
      <c r="C3876" t="s">
        <v>1670</v>
      </c>
      <c r="D3876" t="s">
        <v>1094</v>
      </c>
      <c r="E3876" s="1">
        <v>44417</v>
      </c>
      <c r="F3876" t="s">
        <v>75</v>
      </c>
      <c r="G3876" s="15">
        <v>983</v>
      </c>
      <c r="J3876" t="s">
        <v>31747</v>
      </c>
      <c r="K3876" t="s">
        <v>1671</v>
      </c>
      <c r="L3876" t="s">
        <v>1672</v>
      </c>
      <c r="M3876">
        <v>95207</v>
      </c>
      <c r="N3876" s="1">
        <v>45444</v>
      </c>
    </row>
    <row r="3877" spans="1:14" x14ac:dyDescent="0.35">
      <c r="A3877" t="s">
        <v>13</v>
      </c>
      <c r="B3877">
        <v>9</v>
      </c>
      <c r="C3877" t="s">
        <v>1670</v>
      </c>
      <c r="D3877" t="s">
        <v>1094</v>
      </c>
      <c r="E3877" s="1">
        <v>44431</v>
      </c>
      <c r="F3877" t="s">
        <v>75</v>
      </c>
      <c r="G3877" s="15">
        <v>1310</v>
      </c>
      <c r="J3877" t="s">
        <v>31747</v>
      </c>
      <c r="K3877" t="s">
        <v>1671</v>
      </c>
      <c r="L3877" t="s">
        <v>1672</v>
      </c>
      <c r="M3877">
        <v>95207</v>
      </c>
      <c r="N3877" s="1">
        <v>45444</v>
      </c>
    </row>
    <row r="3878" spans="1:14" x14ac:dyDescent="0.35">
      <c r="A3878" t="s">
        <v>13</v>
      </c>
      <c r="B3878">
        <v>9</v>
      </c>
      <c r="C3878" t="s">
        <v>1670</v>
      </c>
      <c r="D3878" t="s">
        <v>1094</v>
      </c>
      <c r="E3878" s="1">
        <v>44599</v>
      </c>
      <c r="F3878" t="s">
        <v>75</v>
      </c>
      <c r="G3878" s="15">
        <v>1645</v>
      </c>
      <c r="J3878" t="s">
        <v>31747</v>
      </c>
      <c r="K3878" t="s">
        <v>1671</v>
      </c>
      <c r="L3878" t="s">
        <v>1672</v>
      </c>
      <c r="M3878">
        <v>95207</v>
      </c>
      <c r="N3878" s="1">
        <v>45444</v>
      </c>
    </row>
    <row r="3879" spans="1:14" x14ac:dyDescent="0.35">
      <c r="A3879" t="s">
        <v>13</v>
      </c>
      <c r="B3879">
        <v>9</v>
      </c>
      <c r="C3879" t="s">
        <v>1670</v>
      </c>
      <c r="D3879" t="s">
        <v>1094</v>
      </c>
      <c r="E3879" s="1">
        <v>44634</v>
      </c>
      <c r="F3879" t="s">
        <v>75</v>
      </c>
      <c r="G3879" s="15">
        <v>1988</v>
      </c>
      <c r="J3879" t="s">
        <v>31747</v>
      </c>
      <c r="K3879" t="s">
        <v>1671</v>
      </c>
      <c r="L3879" t="s">
        <v>1672</v>
      </c>
      <c r="M3879">
        <v>95207</v>
      </c>
      <c r="N3879" s="1">
        <v>45444</v>
      </c>
    </row>
    <row r="3880" spans="1:14" x14ac:dyDescent="0.35">
      <c r="A3880" t="s">
        <v>13</v>
      </c>
      <c r="B3880">
        <v>9</v>
      </c>
      <c r="C3880" t="s">
        <v>1800</v>
      </c>
      <c r="D3880" t="s">
        <v>1801</v>
      </c>
      <c r="E3880" s="1">
        <v>44445</v>
      </c>
      <c r="F3880" t="s">
        <v>75</v>
      </c>
      <c r="G3880" s="15">
        <v>650</v>
      </c>
      <c r="J3880" t="s">
        <v>31797</v>
      </c>
      <c r="K3880" t="s">
        <v>1802</v>
      </c>
      <c r="L3880" t="s">
        <v>1803</v>
      </c>
      <c r="M3880">
        <v>91950</v>
      </c>
      <c r="N3880" s="1">
        <v>45444</v>
      </c>
    </row>
    <row r="3881" spans="1:14" x14ac:dyDescent="0.35">
      <c r="A3881" t="s">
        <v>13</v>
      </c>
      <c r="B3881">
        <v>9</v>
      </c>
      <c r="C3881" t="s">
        <v>1800</v>
      </c>
      <c r="D3881" t="s">
        <v>1801</v>
      </c>
      <c r="E3881" s="1">
        <v>44823</v>
      </c>
      <c r="F3881" t="s">
        <v>75</v>
      </c>
      <c r="G3881" s="15">
        <v>11450</v>
      </c>
      <c r="J3881" t="s">
        <v>31797</v>
      </c>
      <c r="K3881" t="s">
        <v>1802</v>
      </c>
      <c r="L3881" t="s">
        <v>1803</v>
      </c>
      <c r="M3881">
        <v>91950</v>
      </c>
      <c r="N3881" s="1">
        <v>45444</v>
      </c>
    </row>
    <row r="3882" spans="1:14" x14ac:dyDescent="0.35">
      <c r="A3882" t="s">
        <v>13</v>
      </c>
      <c r="B3882">
        <v>9</v>
      </c>
      <c r="C3882" t="s">
        <v>2066</v>
      </c>
      <c r="D3882" t="s">
        <v>1090</v>
      </c>
      <c r="E3882" s="1">
        <v>44564</v>
      </c>
      <c r="F3882" t="s">
        <v>75</v>
      </c>
      <c r="G3882" s="15">
        <v>655</v>
      </c>
      <c r="J3882" t="s">
        <v>31893</v>
      </c>
      <c r="K3882" t="s">
        <v>2067</v>
      </c>
      <c r="L3882" t="s">
        <v>2068</v>
      </c>
      <c r="M3882">
        <v>90019</v>
      </c>
      <c r="N3882" s="1">
        <v>45444</v>
      </c>
    </row>
    <row r="3883" spans="1:14" x14ac:dyDescent="0.35">
      <c r="A3883" t="s">
        <v>13</v>
      </c>
      <c r="B3883">
        <v>9</v>
      </c>
      <c r="C3883" t="s">
        <v>2066</v>
      </c>
      <c r="D3883" t="s">
        <v>1090</v>
      </c>
      <c r="E3883" s="1">
        <v>45234</v>
      </c>
      <c r="F3883" t="s">
        <v>102</v>
      </c>
      <c r="H3883">
        <v>18</v>
      </c>
      <c r="I3883" s="1">
        <v>45275</v>
      </c>
      <c r="J3883" t="s">
        <v>31893</v>
      </c>
      <c r="K3883" t="s">
        <v>2067</v>
      </c>
      <c r="L3883" t="s">
        <v>2068</v>
      </c>
      <c r="M3883">
        <v>90019</v>
      </c>
      <c r="N3883" s="1">
        <v>45444</v>
      </c>
    </row>
    <row r="3884" spans="1:14" x14ac:dyDescent="0.35">
      <c r="A3884" t="s">
        <v>13</v>
      </c>
      <c r="B3884">
        <v>9</v>
      </c>
      <c r="C3884" t="s">
        <v>2189</v>
      </c>
      <c r="D3884" t="s">
        <v>1094</v>
      </c>
      <c r="E3884" s="1">
        <v>44375</v>
      </c>
      <c r="F3884" t="s">
        <v>75</v>
      </c>
      <c r="G3884" s="15">
        <v>655</v>
      </c>
      <c r="J3884" t="s">
        <v>31958</v>
      </c>
      <c r="K3884" t="s">
        <v>2190</v>
      </c>
      <c r="L3884" t="s">
        <v>2191</v>
      </c>
      <c r="M3884">
        <v>95204</v>
      </c>
      <c r="N3884" s="1">
        <v>45444</v>
      </c>
    </row>
    <row r="3885" spans="1:14" x14ac:dyDescent="0.35">
      <c r="A3885" t="s">
        <v>13</v>
      </c>
      <c r="B3885">
        <v>9</v>
      </c>
      <c r="C3885" t="s">
        <v>2189</v>
      </c>
      <c r="D3885" t="s">
        <v>1094</v>
      </c>
      <c r="E3885" s="1">
        <v>44641</v>
      </c>
      <c r="F3885" t="s">
        <v>75</v>
      </c>
      <c r="G3885" s="15">
        <v>987</v>
      </c>
      <c r="J3885" t="s">
        <v>31958</v>
      </c>
      <c r="K3885" t="s">
        <v>2190</v>
      </c>
      <c r="L3885" t="s">
        <v>2191</v>
      </c>
      <c r="M3885">
        <v>95204</v>
      </c>
      <c r="N3885" s="1">
        <v>45444</v>
      </c>
    </row>
    <row r="3886" spans="1:14" x14ac:dyDescent="0.35">
      <c r="A3886" t="s">
        <v>13</v>
      </c>
      <c r="B3886">
        <v>9</v>
      </c>
      <c r="C3886" t="s">
        <v>2355</v>
      </c>
      <c r="D3886" t="s">
        <v>2356</v>
      </c>
      <c r="E3886" s="1">
        <v>44543</v>
      </c>
      <c r="F3886" t="s">
        <v>75</v>
      </c>
      <c r="G3886" s="15">
        <v>655</v>
      </c>
      <c r="J3886" t="s">
        <v>32019</v>
      </c>
      <c r="K3886" t="s">
        <v>2357</v>
      </c>
      <c r="L3886" t="s">
        <v>2358</v>
      </c>
      <c r="M3886">
        <v>94523</v>
      </c>
      <c r="N3886" s="1">
        <v>45444</v>
      </c>
    </row>
    <row r="3887" spans="1:14" x14ac:dyDescent="0.35">
      <c r="A3887" t="s">
        <v>13</v>
      </c>
      <c r="B3887">
        <v>9</v>
      </c>
      <c r="C3887" t="s">
        <v>2355</v>
      </c>
      <c r="D3887" t="s">
        <v>2356</v>
      </c>
      <c r="E3887" s="1">
        <v>44904</v>
      </c>
      <c r="F3887" t="s">
        <v>75</v>
      </c>
      <c r="G3887" s="15">
        <v>7443</v>
      </c>
      <c r="J3887" t="s">
        <v>32019</v>
      </c>
      <c r="K3887" t="s">
        <v>2357</v>
      </c>
      <c r="L3887" t="s">
        <v>2358</v>
      </c>
      <c r="M3887">
        <v>94523</v>
      </c>
      <c r="N3887" s="1">
        <v>45444</v>
      </c>
    </row>
    <row r="3888" spans="1:14" x14ac:dyDescent="0.35">
      <c r="A3888" t="s">
        <v>13</v>
      </c>
      <c r="B3888">
        <v>9</v>
      </c>
      <c r="C3888" t="s">
        <v>28797</v>
      </c>
      <c r="D3888" t="s">
        <v>1995</v>
      </c>
      <c r="E3888" s="1">
        <v>44368</v>
      </c>
      <c r="F3888" t="s">
        <v>75</v>
      </c>
      <c r="G3888" s="15">
        <v>650</v>
      </c>
      <c r="J3888">
        <v>555738</v>
      </c>
      <c r="K3888" t="s">
        <v>28798</v>
      </c>
      <c r="L3888" t="s">
        <v>28799</v>
      </c>
      <c r="M3888">
        <v>91405</v>
      </c>
      <c r="N3888" s="1">
        <v>45444</v>
      </c>
    </row>
    <row r="3889" spans="1:14" x14ac:dyDescent="0.35">
      <c r="A3889" t="s">
        <v>13</v>
      </c>
      <c r="B3889">
        <v>9</v>
      </c>
      <c r="C3889" t="s">
        <v>28797</v>
      </c>
      <c r="D3889" t="s">
        <v>1995</v>
      </c>
      <c r="E3889" s="1">
        <v>45217</v>
      </c>
      <c r="F3889" t="s">
        <v>102</v>
      </c>
      <c r="H3889">
        <v>88</v>
      </c>
      <c r="I3889" s="1">
        <v>45246</v>
      </c>
      <c r="J3889">
        <v>555738</v>
      </c>
      <c r="K3889" t="s">
        <v>28798</v>
      </c>
      <c r="L3889" t="s">
        <v>28799</v>
      </c>
      <c r="M3889">
        <v>91405</v>
      </c>
      <c r="N3889" s="1">
        <v>45444</v>
      </c>
    </row>
    <row r="3890" spans="1:14" x14ac:dyDescent="0.35">
      <c r="A3890" t="s">
        <v>13</v>
      </c>
      <c r="B3890">
        <v>9</v>
      </c>
      <c r="C3890" t="s">
        <v>28204</v>
      </c>
      <c r="D3890" t="s">
        <v>1676</v>
      </c>
      <c r="E3890" s="1">
        <v>44414</v>
      </c>
      <c r="F3890" t="s">
        <v>75</v>
      </c>
      <c r="G3890" s="15">
        <v>15444</v>
      </c>
      <c r="J3890">
        <v>555060</v>
      </c>
      <c r="K3890" t="s">
        <v>28205</v>
      </c>
      <c r="L3890" t="s">
        <v>28206</v>
      </c>
      <c r="M3890">
        <v>93906</v>
      </c>
      <c r="N3890" s="1">
        <v>45444</v>
      </c>
    </row>
    <row r="3891" spans="1:14" x14ac:dyDescent="0.35">
      <c r="A3891" t="s">
        <v>13</v>
      </c>
      <c r="B3891">
        <v>9</v>
      </c>
      <c r="C3891" t="s">
        <v>28204</v>
      </c>
      <c r="D3891" t="s">
        <v>1676</v>
      </c>
      <c r="E3891" s="1">
        <v>44414</v>
      </c>
      <c r="F3891" t="s">
        <v>75</v>
      </c>
      <c r="G3891" s="15">
        <v>23595</v>
      </c>
      <c r="J3891">
        <v>555060</v>
      </c>
      <c r="K3891" t="s">
        <v>28205</v>
      </c>
      <c r="L3891" t="s">
        <v>28206</v>
      </c>
      <c r="M3891">
        <v>93906</v>
      </c>
      <c r="N3891" s="1">
        <v>45444</v>
      </c>
    </row>
    <row r="3892" spans="1:14" x14ac:dyDescent="0.35">
      <c r="A3892" t="s">
        <v>13</v>
      </c>
      <c r="B3892">
        <v>9</v>
      </c>
      <c r="C3892" t="s">
        <v>28204</v>
      </c>
      <c r="D3892" t="s">
        <v>1676</v>
      </c>
      <c r="E3892" s="1">
        <v>44414</v>
      </c>
      <c r="F3892" t="s">
        <v>102</v>
      </c>
      <c r="H3892">
        <v>7</v>
      </c>
      <c r="I3892" s="1">
        <v>44478</v>
      </c>
      <c r="J3892">
        <v>555060</v>
      </c>
      <c r="K3892" t="s">
        <v>28205</v>
      </c>
      <c r="L3892" t="s">
        <v>28206</v>
      </c>
      <c r="M3892">
        <v>93906</v>
      </c>
      <c r="N3892" s="1">
        <v>45444</v>
      </c>
    </row>
    <row r="3893" spans="1:14" x14ac:dyDescent="0.35">
      <c r="A3893" t="s">
        <v>13</v>
      </c>
      <c r="B3893">
        <v>9</v>
      </c>
      <c r="C3893" t="s">
        <v>2111</v>
      </c>
      <c r="D3893" t="s">
        <v>1270</v>
      </c>
      <c r="E3893" s="1">
        <v>44663</v>
      </c>
      <c r="F3893" t="s">
        <v>75</v>
      </c>
      <c r="G3893" s="15">
        <v>161100</v>
      </c>
      <c r="J3893" t="s">
        <v>31918</v>
      </c>
      <c r="K3893" t="s">
        <v>2112</v>
      </c>
      <c r="L3893" t="s">
        <v>2113</v>
      </c>
      <c r="M3893">
        <v>94589</v>
      </c>
      <c r="N3893" s="1">
        <v>45444</v>
      </c>
    </row>
    <row r="3894" spans="1:14" x14ac:dyDescent="0.35">
      <c r="A3894" t="s">
        <v>13</v>
      </c>
      <c r="B3894">
        <v>9</v>
      </c>
      <c r="C3894" t="s">
        <v>2111</v>
      </c>
      <c r="D3894" t="s">
        <v>1270</v>
      </c>
      <c r="E3894" s="1">
        <v>45239</v>
      </c>
      <c r="F3894" t="s">
        <v>102</v>
      </c>
      <c r="H3894">
        <v>21</v>
      </c>
      <c r="I3894" s="1">
        <v>45331</v>
      </c>
      <c r="J3894" t="s">
        <v>31918</v>
      </c>
      <c r="K3894" t="s">
        <v>2112</v>
      </c>
      <c r="L3894" t="s">
        <v>2113</v>
      </c>
      <c r="M3894">
        <v>94589</v>
      </c>
      <c r="N3894" s="1">
        <v>45444</v>
      </c>
    </row>
    <row r="3895" spans="1:14" x14ac:dyDescent="0.35">
      <c r="A3895" t="s">
        <v>13</v>
      </c>
      <c r="B3895">
        <v>9</v>
      </c>
      <c r="C3895" t="s">
        <v>2111</v>
      </c>
      <c r="D3895" t="s">
        <v>1270</v>
      </c>
      <c r="E3895" s="1">
        <v>44663</v>
      </c>
      <c r="F3895" t="s">
        <v>102</v>
      </c>
      <c r="H3895">
        <v>16</v>
      </c>
      <c r="I3895" s="1">
        <v>44754</v>
      </c>
      <c r="J3895" t="s">
        <v>31918</v>
      </c>
      <c r="K3895" t="s">
        <v>2112</v>
      </c>
      <c r="L3895" t="s">
        <v>2113</v>
      </c>
      <c r="M3895">
        <v>94589</v>
      </c>
      <c r="N3895" s="1">
        <v>45444</v>
      </c>
    </row>
    <row r="3896" spans="1:14" x14ac:dyDescent="0.35">
      <c r="A3896" t="s">
        <v>13</v>
      </c>
      <c r="B3896">
        <v>9</v>
      </c>
      <c r="C3896" t="s">
        <v>34644</v>
      </c>
      <c r="D3896" t="s">
        <v>1418</v>
      </c>
      <c r="E3896" s="1">
        <v>44529</v>
      </c>
      <c r="F3896" t="s">
        <v>75</v>
      </c>
      <c r="G3896" s="15">
        <v>650</v>
      </c>
      <c r="J3896" t="s">
        <v>31670</v>
      </c>
      <c r="K3896" t="s">
        <v>1465</v>
      </c>
      <c r="L3896" t="s">
        <v>1466</v>
      </c>
      <c r="M3896">
        <v>92504</v>
      </c>
      <c r="N3896" s="1">
        <v>45444</v>
      </c>
    </row>
    <row r="3897" spans="1:14" x14ac:dyDescent="0.35">
      <c r="A3897" t="s">
        <v>13</v>
      </c>
      <c r="B3897">
        <v>9</v>
      </c>
      <c r="C3897" t="s">
        <v>34644</v>
      </c>
      <c r="D3897" t="s">
        <v>1418</v>
      </c>
      <c r="E3897" s="1">
        <v>44463</v>
      </c>
      <c r="F3897" t="s">
        <v>75</v>
      </c>
      <c r="G3897" s="15">
        <v>15000</v>
      </c>
      <c r="J3897" t="s">
        <v>31670</v>
      </c>
      <c r="K3897" t="s">
        <v>1465</v>
      </c>
      <c r="L3897" t="s">
        <v>1466</v>
      </c>
      <c r="M3897">
        <v>92504</v>
      </c>
      <c r="N3897" s="1">
        <v>45444</v>
      </c>
    </row>
    <row r="3898" spans="1:14" x14ac:dyDescent="0.35">
      <c r="A3898" t="s">
        <v>13</v>
      </c>
      <c r="B3898">
        <v>9</v>
      </c>
      <c r="C3898" t="s">
        <v>34644</v>
      </c>
      <c r="D3898" t="s">
        <v>1418</v>
      </c>
      <c r="E3898" s="1">
        <v>44938</v>
      </c>
      <c r="F3898" t="s">
        <v>75</v>
      </c>
      <c r="G3898" s="15">
        <v>32396</v>
      </c>
      <c r="J3898" t="s">
        <v>31670</v>
      </c>
      <c r="K3898" t="s">
        <v>1465</v>
      </c>
      <c r="L3898" t="s">
        <v>1466</v>
      </c>
      <c r="M3898">
        <v>92504</v>
      </c>
      <c r="N3898" s="1">
        <v>45444</v>
      </c>
    </row>
    <row r="3899" spans="1:14" x14ac:dyDescent="0.35">
      <c r="A3899" t="s">
        <v>13</v>
      </c>
      <c r="B3899">
        <v>9</v>
      </c>
      <c r="C3899" t="s">
        <v>34645</v>
      </c>
      <c r="D3899" t="s">
        <v>1438</v>
      </c>
      <c r="E3899" s="1">
        <v>44431</v>
      </c>
      <c r="F3899" t="s">
        <v>75</v>
      </c>
      <c r="G3899" s="15">
        <v>650</v>
      </c>
      <c r="J3899" t="s">
        <v>31848</v>
      </c>
      <c r="K3899" t="s">
        <v>34646</v>
      </c>
      <c r="L3899" t="s">
        <v>34647</v>
      </c>
      <c r="M3899">
        <v>95695</v>
      </c>
      <c r="N3899" s="1">
        <v>45444</v>
      </c>
    </row>
    <row r="3900" spans="1:14" x14ac:dyDescent="0.35">
      <c r="A3900" t="s">
        <v>13</v>
      </c>
      <c r="B3900">
        <v>9</v>
      </c>
      <c r="C3900" t="s">
        <v>34645</v>
      </c>
      <c r="D3900" t="s">
        <v>1438</v>
      </c>
      <c r="E3900" s="1">
        <v>45054</v>
      </c>
      <c r="F3900" t="s">
        <v>75</v>
      </c>
      <c r="G3900" s="15">
        <v>3176</v>
      </c>
      <c r="J3900" t="s">
        <v>31848</v>
      </c>
      <c r="K3900" t="s">
        <v>34646</v>
      </c>
      <c r="L3900" t="s">
        <v>34647</v>
      </c>
      <c r="M3900">
        <v>95695</v>
      </c>
      <c r="N3900" s="1">
        <v>45444</v>
      </c>
    </row>
    <row r="3901" spans="1:14" x14ac:dyDescent="0.35">
      <c r="A3901" t="s">
        <v>13</v>
      </c>
      <c r="B3901">
        <v>9</v>
      </c>
      <c r="C3901" t="s">
        <v>34645</v>
      </c>
      <c r="D3901" t="s">
        <v>1438</v>
      </c>
      <c r="E3901" s="1">
        <v>44610</v>
      </c>
      <c r="F3901" t="s">
        <v>75</v>
      </c>
      <c r="G3901" s="15">
        <v>3306</v>
      </c>
      <c r="J3901" t="s">
        <v>31848</v>
      </c>
      <c r="K3901" t="s">
        <v>34646</v>
      </c>
      <c r="L3901" t="s">
        <v>34647</v>
      </c>
      <c r="M3901">
        <v>95695</v>
      </c>
      <c r="N3901" s="1">
        <v>45444</v>
      </c>
    </row>
    <row r="3902" spans="1:14" x14ac:dyDescent="0.35">
      <c r="A3902" t="s">
        <v>13</v>
      </c>
      <c r="B3902">
        <v>9</v>
      </c>
      <c r="C3902" t="s">
        <v>34645</v>
      </c>
      <c r="D3902" t="s">
        <v>1438</v>
      </c>
      <c r="E3902" s="1">
        <v>45061</v>
      </c>
      <c r="F3902" t="s">
        <v>75</v>
      </c>
      <c r="G3902" s="15">
        <v>3529</v>
      </c>
      <c r="J3902" t="s">
        <v>31848</v>
      </c>
      <c r="K3902" t="s">
        <v>34646</v>
      </c>
      <c r="L3902" t="s">
        <v>34647</v>
      </c>
      <c r="M3902">
        <v>95695</v>
      </c>
      <c r="N3902" s="1">
        <v>45444</v>
      </c>
    </row>
    <row r="3903" spans="1:14" x14ac:dyDescent="0.35">
      <c r="A3903" t="s">
        <v>13</v>
      </c>
      <c r="B3903">
        <v>9</v>
      </c>
      <c r="C3903" t="s">
        <v>34645</v>
      </c>
      <c r="D3903" t="s">
        <v>1438</v>
      </c>
      <c r="E3903" s="1">
        <v>45069</v>
      </c>
      <c r="F3903" t="s">
        <v>75</v>
      </c>
      <c r="G3903" s="15">
        <v>3882</v>
      </c>
      <c r="J3903" t="s">
        <v>31848</v>
      </c>
      <c r="K3903" t="s">
        <v>34646</v>
      </c>
      <c r="L3903" t="s">
        <v>34647</v>
      </c>
      <c r="M3903">
        <v>95695</v>
      </c>
      <c r="N3903" s="1">
        <v>45444</v>
      </c>
    </row>
    <row r="3904" spans="1:14" x14ac:dyDescent="0.35">
      <c r="A3904" t="s">
        <v>13</v>
      </c>
      <c r="B3904">
        <v>9</v>
      </c>
      <c r="C3904" t="s">
        <v>34645</v>
      </c>
      <c r="D3904" t="s">
        <v>1438</v>
      </c>
      <c r="E3904" s="1">
        <v>44991</v>
      </c>
      <c r="F3904" t="s">
        <v>75</v>
      </c>
      <c r="G3904" s="15">
        <v>4226</v>
      </c>
      <c r="J3904" t="s">
        <v>31848</v>
      </c>
      <c r="K3904" t="s">
        <v>34646</v>
      </c>
      <c r="L3904" t="s">
        <v>34647</v>
      </c>
      <c r="M3904">
        <v>95695</v>
      </c>
      <c r="N3904" s="1">
        <v>45444</v>
      </c>
    </row>
    <row r="3905" spans="1:14" x14ac:dyDescent="0.35">
      <c r="A3905" t="s">
        <v>13</v>
      </c>
      <c r="B3905">
        <v>9</v>
      </c>
      <c r="C3905" t="s">
        <v>34645</v>
      </c>
      <c r="D3905" t="s">
        <v>1438</v>
      </c>
      <c r="E3905" s="1">
        <v>45033</v>
      </c>
      <c r="F3905" t="s">
        <v>75</v>
      </c>
      <c r="G3905" s="15">
        <v>7410</v>
      </c>
      <c r="J3905" t="s">
        <v>31848</v>
      </c>
      <c r="K3905" t="s">
        <v>34646</v>
      </c>
      <c r="L3905" t="s">
        <v>34647</v>
      </c>
      <c r="M3905">
        <v>95695</v>
      </c>
      <c r="N3905" s="1">
        <v>45444</v>
      </c>
    </row>
    <row r="3906" spans="1:14" x14ac:dyDescent="0.35">
      <c r="A3906" t="s">
        <v>13</v>
      </c>
      <c r="B3906">
        <v>9</v>
      </c>
      <c r="C3906" t="s">
        <v>34645</v>
      </c>
      <c r="D3906" t="s">
        <v>1438</v>
      </c>
      <c r="E3906" s="1">
        <v>45313</v>
      </c>
      <c r="F3906" t="s">
        <v>75</v>
      </c>
      <c r="G3906" s="15">
        <v>14301</v>
      </c>
      <c r="J3906" t="s">
        <v>31848</v>
      </c>
      <c r="K3906" t="s">
        <v>34646</v>
      </c>
      <c r="L3906" t="s">
        <v>34647</v>
      </c>
      <c r="M3906">
        <v>95695</v>
      </c>
      <c r="N3906" s="1">
        <v>45444</v>
      </c>
    </row>
    <row r="3907" spans="1:14" x14ac:dyDescent="0.35">
      <c r="A3907" t="s">
        <v>13</v>
      </c>
      <c r="B3907">
        <v>9</v>
      </c>
      <c r="C3907" t="s">
        <v>1498</v>
      </c>
      <c r="D3907" t="s">
        <v>1499</v>
      </c>
      <c r="E3907" s="1">
        <v>44550</v>
      </c>
      <c r="F3907" t="s">
        <v>75</v>
      </c>
      <c r="G3907" s="15">
        <v>650</v>
      </c>
      <c r="J3907" t="s">
        <v>31682</v>
      </c>
      <c r="K3907" t="s">
        <v>1500</v>
      </c>
      <c r="L3907" t="s">
        <v>34648</v>
      </c>
      <c r="M3907">
        <v>95032</v>
      </c>
      <c r="N3907" s="1">
        <v>45444</v>
      </c>
    </row>
    <row r="3908" spans="1:14" x14ac:dyDescent="0.35">
      <c r="A3908" t="s">
        <v>13</v>
      </c>
      <c r="B3908">
        <v>9</v>
      </c>
      <c r="C3908" t="s">
        <v>34649</v>
      </c>
      <c r="D3908" t="s">
        <v>34650</v>
      </c>
      <c r="E3908" s="1">
        <v>45273</v>
      </c>
      <c r="F3908" t="s">
        <v>75</v>
      </c>
      <c r="G3908" s="15">
        <v>8190</v>
      </c>
      <c r="J3908" t="s">
        <v>34651</v>
      </c>
      <c r="K3908" t="s">
        <v>34652</v>
      </c>
      <c r="L3908" t="s">
        <v>34653</v>
      </c>
      <c r="M3908">
        <v>91750</v>
      </c>
      <c r="N3908" s="1">
        <v>45444</v>
      </c>
    </row>
    <row r="3909" spans="1:14" x14ac:dyDescent="0.35">
      <c r="A3909" t="s">
        <v>13</v>
      </c>
      <c r="B3909">
        <v>9</v>
      </c>
      <c r="C3909" t="s">
        <v>34649</v>
      </c>
      <c r="D3909" t="s">
        <v>34650</v>
      </c>
      <c r="E3909" s="1">
        <v>45362</v>
      </c>
      <c r="F3909" t="s">
        <v>102</v>
      </c>
      <c r="H3909">
        <v>13</v>
      </c>
      <c r="I3909" s="1">
        <v>45388</v>
      </c>
      <c r="J3909" t="s">
        <v>34651</v>
      </c>
      <c r="K3909" t="s">
        <v>34652</v>
      </c>
      <c r="L3909" t="s">
        <v>34653</v>
      </c>
      <c r="M3909">
        <v>91750</v>
      </c>
      <c r="N3909" s="1">
        <v>45444</v>
      </c>
    </row>
    <row r="3910" spans="1:14" x14ac:dyDescent="0.35">
      <c r="A3910" t="s">
        <v>13</v>
      </c>
      <c r="B3910">
        <v>9</v>
      </c>
      <c r="C3910" t="s">
        <v>1622</v>
      </c>
      <c r="D3910" t="s">
        <v>1090</v>
      </c>
      <c r="E3910" s="1">
        <v>44396</v>
      </c>
      <c r="F3910" t="s">
        <v>75</v>
      </c>
      <c r="G3910" s="15">
        <v>650</v>
      </c>
      <c r="J3910" t="s">
        <v>31725</v>
      </c>
      <c r="K3910" t="s">
        <v>1623</v>
      </c>
      <c r="L3910" t="s">
        <v>1624</v>
      </c>
      <c r="M3910">
        <v>90042</v>
      </c>
      <c r="N3910" s="1">
        <v>45444</v>
      </c>
    </row>
    <row r="3911" spans="1:14" x14ac:dyDescent="0.35">
      <c r="A3911" t="s">
        <v>13</v>
      </c>
      <c r="B3911">
        <v>9</v>
      </c>
      <c r="C3911" t="s">
        <v>1622</v>
      </c>
      <c r="D3911" t="s">
        <v>1090</v>
      </c>
      <c r="E3911" s="1">
        <v>44452</v>
      </c>
      <c r="F3911" t="s">
        <v>75</v>
      </c>
      <c r="G3911" s="15">
        <v>983</v>
      </c>
      <c r="J3911" t="s">
        <v>31725</v>
      </c>
      <c r="K3911" t="s">
        <v>1623</v>
      </c>
      <c r="L3911" t="s">
        <v>1624</v>
      </c>
      <c r="M3911">
        <v>90042</v>
      </c>
      <c r="N3911" s="1">
        <v>45444</v>
      </c>
    </row>
    <row r="3912" spans="1:14" x14ac:dyDescent="0.35">
      <c r="A3912" t="s">
        <v>13</v>
      </c>
      <c r="B3912">
        <v>9</v>
      </c>
      <c r="C3912" t="s">
        <v>1622</v>
      </c>
      <c r="D3912" t="s">
        <v>1090</v>
      </c>
      <c r="E3912" s="1">
        <v>44529</v>
      </c>
      <c r="F3912" t="s">
        <v>75</v>
      </c>
      <c r="G3912" s="15">
        <v>1310</v>
      </c>
      <c r="J3912" t="s">
        <v>31725</v>
      </c>
      <c r="K3912" t="s">
        <v>1623</v>
      </c>
      <c r="L3912" t="s">
        <v>1624</v>
      </c>
      <c r="M3912">
        <v>90042</v>
      </c>
      <c r="N3912" s="1">
        <v>45444</v>
      </c>
    </row>
    <row r="3913" spans="1:14" x14ac:dyDescent="0.35">
      <c r="A3913" t="s">
        <v>13</v>
      </c>
      <c r="B3913">
        <v>9</v>
      </c>
      <c r="C3913" t="s">
        <v>1622</v>
      </c>
      <c r="D3913" t="s">
        <v>1090</v>
      </c>
      <c r="E3913" s="1">
        <v>45267</v>
      </c>
      <c r="F3913" t="s">
        <v>75</v>
      </c>
      <c r="G3913" s="15">
        <v>99206</v>
      </c>
      <c r="J3913" t="s">
        <v>31725</v>
      </c>
      <c r="K3913" t="s">
        <v>1623</v>
      </c>
      <c r="L3913" t="s">
        <v>1624</v>
      </c>
      <c r="M3913">
        <v>90042</v>
      </c>
      <c r="N3913" s="1">
        <v>45444</v>
      </c>
    </row>
    <row r="3914" spans="1:14" x14ac:dyDescent="0.35">
      <c r="A3914" t="s">
        <v>13</v>
      </c>
      <c r="B3914">
        <v>9</v>
      </c>
      <c r="C3914" t="s">
        <v>1622</v>
      </c>
      <c r="D3914" t="s">
        <v>1090</v>
      </c>
      <c r="E3914" s="1">
        <v>45267</v>
      </c>
      <c r="F3914" t="s">
        <v>102</v>
      </c>
      <c r="H3914">
        <v>40</v>
      </c>
      <c r="I3914" s="1">
        <v>45296</v>
      </c>
      <c r="J3914" t="s">
        <v>31725</v>
      </c>
      <c r="K3914" t="s">
        <v>1623</v>
      </c>
      <c r="L3914" t="s">
        <v>1624</v>
      </c>
      <c r="M3914">
        <v>90042</v>
      </c>
      <c r="N3914" s="1">
        <v>45444</v>
      </c>
    </row>
    <row r="3915" spans="1:14" x14ac:dyDescent="0.35">
      <c r="A3915" t="s">
        <v>13</v>
      </c>
      <c r="B3915">
        <v>9</v>
      </c>
      <c r="C3915" t="s">
        <v>1147</v>
      </c>
      <c r="D3915" t="s">
        <v>1148</v>
      </c>
      <c r="E3915" s="1">
        <v>44483</v>
      </c>
      <c r="F3915" t="s">
        <v>75</v>
      </c>
      <c r="G3915" s="15">
        <v>9750</v>
      </c>
      <c r="J3915" t="s">
        <v>31555</v>
      </c>
      <c r="K3915" t="s">
        <v>1149</v>
      </c>
      <c r="L3915" t="s">
        <v>1150</v>
      </c>
      <c r="M3915">
        <v>95991</v>
      </c>
      <c r="N3915" s="1">
        <v>45444</v>
      </c>
    </row>
    <row r="3916" spans="1:14" x14ac:dyDescent="0.35">
      <c r="A3916" t="s">
        <v>13</v>
      </c>
      <c r="B3916">
        <v>9</v>
      </c>
      <c r="C3916" t="s">
        <v>31979</v>
      </c>
      <c r="D3916" t="s">
        <v>1535</v>
      </c>
      <c r="E3916" s="1">
        <v>44417</v>
      </c>
      <c r="F3916" t="s">
        <v>75</v>
      </c>
      <c r="G3916" s="15">
        <v>650</v>
      </c>
      <c r="J3916" t="s">
        <v>31978</v>
      </c>
      <c r="K3916" t="s">
        <v>2237</v>
      </c>
      <c r="L3916" t="s">
        <v>2238</v>
      </c>
      <c r="M3916">
        <v>92399</v>
      </c>
      <c r="N3916" s="1">
        <v>45444</v>
      </c>
    </row>
    <row r="3917" spans="1:14" x14ac:dyDescent="0.35">
      <c r="A3917" t="s">
        <v>13</v>
      </c>
      <c r="B3917">
        <v>9</v>
      </c>
      <c r="C3917" t="s">
        <v>28718</v>
      </c>
      <c r="D3917" t="s">
        <v>1219</v>
      </c>
      <c r="E3917" s="1">
        <v>44536</v>
      </c>
      <c r="F3917" t="s">
        <v>75</v>
      </c>
      <c r="G3917" s="15">
        <v>650</v>
      </c>
      <c r="J3917">
        <v>555660</v>
      </c>
      <c r="K3917" t="s">
        <v>28719</v>
      </c>
      <c r="L3917" t="s">
        <v>28720</v>
      </c>
      <c r="M3917">
        <v>94110</v>
      </c>
      <c r="N3917" s="1">
        <v>45444</v>
      </c>
    </row>
    <row r="3918" spans="1:14" x14ac:dyDescent="0.35">
      <c r="A3918" t="s">
        <v>14</v>
      </c>
      <c r="B3918">
        <v>8</v>
      </c>
      <c r="C3918" t="s">
        <v>2943</v>
      </c>
      <c r="D3918" t="s">
        <v>2534</v>
      </c>
      <c r="E3918" s="1">
        <v>44522</v>
      </c>
      <c r="F3918" t="s">
        <v>75</v>
      </c>
      <c r="G3918" s="15">
        <v>655</v>
      </c>
      <c r="J3918" t="s">
        <v>32211</v>
      </c>
      <c r="K3918" t="s">
        <v>2944</v>
      </c>
      <c r="L3918" t="s">
        <v>2945</v>
      </c>
      <c r="M3918">
        <v>80503</v>
      </c>
      <c r="N3918" s="1">
        <v>45444</v>
      </c>
    </row>
    <row r="3919" spans="1:14" x14ac:dyDescent="0.35">
      <c r="A3919" t="s">
        <v>14</v>
      </c>
      <c r="B3919">
        <v>8</v>
      </c>
      <c r="C3919" t="s">
        <v>2943</v>
      </c>
      <c r="D3919" t="s">
        <v>2534</v>
      </c>
      <c r="E3919" s="1">
        <v>44837</v>
      </c>
      <c r="F3919" t="s">
        <v>75</v>
      </c>
      <c r="G3919" s="15">
        <v>9653</v>
      </c>
      <c r="J3919" t="s">
        <v>32211</v>
      </c>
      <c r="K3919" t="s">
        <v>2944</v>
      </c>
      <c r="L3919" t="s">
        <v>2945</v>
      </c>
      <c r="M3919">
        <v>80503</v>
      </c>
      <c r="N3919" s="1">
        <v>45444</v>
      </c>
    </row>
    <row r="3920" spans="1:14" x14ac:dyDescent="0.35">
      <c r="A3920" t="s">
        <v>14</v>
      </c>
      <c r="B3920">
        <v>8</v>
      </c>
      <c r="C3920" t="s">
        <v>2943</v>
      </c>
      <c r="D3920" t="s">
        <v>2534</v>
      </c>
      <c r="E3920" s="1">
        <v>45000</v>
      </c>
      <c r="F3920" t="s">
        <v>75</v>
      </c>
      <c r="G3920" s="15">
        <v>17160</v>
      </c>
      <c r="J3920" t="s">
        <v>32211</v>
      </c>
      <c r="K3920" t="s">
        <v>2944</v>
      </c>
      <c r="L3920" t="s">
        <v>2945</v>
      </c>
      <c r="M3920">
        <v>80503</v>
      </c>
      <c r="N3920" s="1">
        <v>45444</v>
      </c>
    </row>
    <row r="3921" spans="1:14" x14ac:dyDescent="0.35">
      <c r="A3921" t="s">
        <v>14</v>
      </c>
      <c r="B3921">
        <v>8</v>
      </c>
      <c r="C3921" t="s">
        <v>2943</v>
      </c>
      <c r="D3921" t="s">
        <v>2534</v>
      </c>
      <c r="E3921" s="1">
        <v>45141</v>
      </c>
      <c r="F3921" t="s">
        <v>75</v>
      </c>
      <c r="G3921" s="15">
        <v>22640</v>
      </c>
      <c r="J3921" t="s">
        <v>32211</v>
      </c>
      <c r="K3921" t="s">
        <v>2944</v>
      </c>
      <c r="L3921" t="s">
        <v>2945</v>
      </c>
      <c r="M3921">
        <v>80503</v>
      </c>
      <c r="N3921" s="1">
        <v>45444</v>
      </c>
    </row>
    <row r="3922" spans="1:14" x14ac:dyDescent="0.35">
      <c r="A3922" t="s">
        <v>14</v>
      </c>
      <c r="B3922">
        <v>8</v>
      </c>
      <c r="C3922" t="s">
        <v>2943</v>
      </c>
      <c r="D3922" t="s">
        <v>2534</v>
      </c>
      <c r="E3922" s="1">
        <v>45287</v>
      </c>
      <c r="F3922" t="s">
        <v>75</v>
      </c>
      <c r="G3922" s="15">
        <v>22640</v>
      </c>
      <c r="J3922" t="s">
        <v>32211</v>
      </c>
      <c r="K3922" t="s">
        <v>2944</v>
      </c>
      <c r="L3922" t="s">
        <v>2945</v>
      </c>
      <c r="M3922">
        <v>80503</v>
      </c>
      <c r="N3922" s="1">
        <v>45444</v>
      </c>
    </row>
    <row r="3923" spans="1:14" x14ac:dyDescent="0.35">
      <c r="A3923" t="s">
        <v>14</v>
      </c>
      <c r="B3923">
        <v>8</v>
      </c>
      <c r="C3923" t="s">
        <v>2846</v>
      </c>
      <c r="D3923" t="s">
        <v>2847</v>
      </c>
      <c r="E3923" s="1">
        <v>44935</v>
      </c>
      <c r="F3923" t="s">
        <v>75</v>
      </c>
      <c r="G3923" s="15">
        <v>1748</v>
      </c>
      <c r="J3923" t="s">
        <v>32168</v>
      </c>
      <c r="K3923" t="s">
        <v>2848</v>
      </c>
      <c r="L3923" t="s">
        <v>2849</v>
      </c>
      <c r="M3923">
        <v>80020</v>
      </c>
      <c r="N3923" s="1">
        <v>45444</v>
      </c>
    </row>
    <row r="3924" spans="1:14" x14ac:dyDescent="0.35">
      <c r="A3924" t="s">
        <v>14</v>
      </c>
      <c r="B3924">
        <v>8</v>
      </c>
      <c r="C3924" t="s">
        <v>2846</v>
      </c>
      <c r="D3924" t="s">
        <v>2847</v>
      </c>
      <c r="E3924" s="1">
        <v>44943</v>
      </c>
      <c r="F3924" t="s">
        <v>75</v>
      </c>
      <c r="G3924" s="15">
        <v>2098</v>
      </c>
      <c r="J3924" t="s">
        <v>32168</v>
      </c>
      <c r="K3924" t="s">
        <v>2848</v>
      </c>
      <c r="L3924" t="s">
        <v>2849</v>
      </c>
      <c r="M3924">
        <v>80020</v>
      </c>
      <c r="N3924" s="1">
        <v>45444</v>
      </c>
    </row>
    <row r="3925" spans="1:14" x14ac:dyDescent="0.35">
      <c r="A3925" t="s">
        <v>14</v>
      </c>
      <c r="B3925">
        <v>8</v>
      </c>
      <c r="C3925" t="s">
        <v>2846</v>
      </c>
      <c r="D3925" t="s">
        <v>2847</v>
      </c>
      <c r="E3925" s="1">
        <v>44914</v>
      </c>
      <c r="F3925" t="s">
        <v>75</v>
      </c>
      <c r="G3925" s="15">
        <v>3145</v>
      </c>
      <c r="J3925" t="s">
        <v>32168</v>
      </c>
      <c r="K3925" t="s">
        <v>2848</v>
      </c>
      <c r="L3925" t="s">
        <v>2849</v>
      </c>
      <c r="M3925">
        <v>80020</v>
      </c>
      <c r="N3925" s="1">
        <v>45444</v>
      </c>
    </row>
    <row r="3926" spans="1:14" x14ac:dyDescent="0.35">
      <c r="A3926" t="s">
        <v>14</v>
      </c>
      <c r="B3926">
        <v>8</v>
      </c>
      <c r="C3926" t="s">
        <v>2846</v>
      </c>
      <c r="D3926" t="s">
        <v>2847</v>
      </c>
      <c r="E3926" s="1">
        <v>45076</v>
      </c>
      <c r="F3926" t="s">
        <v>75</v>
      </c>
      <c r="G3926" s="15">
        <v>8190</v>
      </c>
      <c r="J3926" t="s">
        <v>32168</v>
      </c>
      <c r="K3926" t="s">
        <v>2848</v>
      </c>
      <c r="L3926" t="s">
        <v>2849</v>
      </c>
      <c r="M3926">
        <v>80020</v>
      </c>
      <c r="N3926" s="1">
        <v>45444</v>
      </c>
    </row>
    <row r="3927" spans="1:14" x14ac:dyDescent="0.35">
      <c r="A3927" t="s">
        <v>14</v>
      </c>
      <c r="B3927">
        <v>8</v>
      </c>
      <c r="C3927" t="s">
        <v>2846</v>
      </c>
      <c r="D3927" t="s">
        <v>2847</v>
      </c>
      <c r="E3927" s="1">
        <v>45013</v>
      </c>
      <c r="F3927" t="s">
        <v>75</v>
      </c>
      <c r="G3927" s="15">
        <v>10059</v>
      </c>
      <c r="J3927" t="s">
        <v>32168</v>
      </c>
      <c r="K3927" t="s">
        <v>2848</v>
      </c>
      <c r="L3927" t="s">
        <v>2849</v>
      </c>
      <c r="M3927">
        <v>80020</v>
      </c>
      <c r="N3927" s="1">
        <v>45444</v>
      </c>
    </row>
    <row r="3928" spans="1:14" x14ac:dyDescent="0.35">
      <c r="A3928" t="s">
        <v>14</v>
      </c>
      <c r="B3928">
        <v>8</v>
      </c>
      <c r="C3928" t="s">
        <v>2846</v>
      </c>
      <c r="D3928" t="s">
        <v>2847</v>
      </c>
      <c r="E3928" s="1">
        <v>44904</v>
      </c>
      <c r="F3928" t="s">
        <v>75</v>
      </c>
      <c r="G3928" s="15">
        <v>12548</v>
      </c>
      <c r="J3928" t="s">
        <v>32168</v>
      </c>
      <c r="K3928" t="s">
        <v>2848</v>
      </c>
      <c r="L3928" t="s">
        <v>2849</v>
      </c>
      <c r="M3928">
        <v>80020</v>
      </c>
      <c r="N3928" s="1">
        <v>45444</v>
      </c>
    </row>
    <row r="3929" spans="1:14" x14ac:dyDescent="0.35">
      <c r="A3929" t="s">
        <v>14</v>
      </c>
      <c r="B3929">
        <v>8</v>
      </c>
      <c r="C3929" t="s">
        <v>2846</v>
      </c>
      <c r="D3929" t="s">
        <v>2847</v>
      </c>
      <c r="E3929" s="1">
        <v>45146</v>
      </c>
      <c r="F3929" t="s">
        <v>75</v>
      </c>
      <c r="G3929" s="15">
        <v>37638</v>
      </c>
      <c r="J3929" t="s">
        <v>32168</v>
      </c>
      <c r="K3929" t="s">
        <v>2848</v>
      </c>
      <c r="L3929" t="s">
        <v>2849</v>
      </c>
      <c r="M3929">
        <v>80020</v>
      </c>
      <c r="N3929" s="1">
        <v>45444</v>
      </c>
    </row>
    <row r="3930" spans="1:14" x14ac:dyDescent="0.35">
      <c r="A3930" t="s">
        <v>14</v>
      </c>
      <c r="B3930">
        <v>8</v>
      </c>
      <c r="C3930" t="s">
        <v>2846</v>
      </c>
      <c r="D3930" t="s">
        <v>2847</v>
      </c>
      <c r="E3930" s="1">
        <v>45146</v>
      </c>
      <c r="F3930" t="s">
        <v>102</v>
      </c>
      <c r="H3930">
        <v>2</v>
      </c>
      <c r="I3930" s="1">
        <v>45175</v>
      </c>
      <c r="J3930" t="s">
        <v>32168</v>
      </c>
      <c r="K3930" t="s">
        <v>2848</v>
      </c>
      <c r="L3930" t="s">
        <v>2849</v>
      </c>
      <c r="M3930">
        <v>80020</v>
      </c>
      <c r="N3930" s="1">
        <v>45444</v>
      </c>
    </row>
    <row r="3931" spans="1:14" x14ac:dyDescent="0.35">
      <c r="A3931" t="s">
        <v>14</v>
      </c>
      <c r="B3931">
        <v>8</v>
      </c>
      <c r="C3931" t="s">
        <v>2875</v>
      </c>
      <c r="D3931" t="s">
        <v>2424</v>
      </c>
      <c r="E3931" s="1">
        <v>45055</v>
      </c>
      <c r="F3931" t="s">
        <v>75</v>
      </c>
      <c r="G3931" s="15">
        <v>8746</v>
      </c>
      <c r="J3931" t="s">
        <v>32178</v>
      </c>
      <c r="K3931" t="s">
        <v>2876</v>
      </c>
      <c r="L3931" t="s">
        <v>2877</v>
      </c>
      <c r="M3931">
        <v>80012</v>
      </c>
      <c r="N3931" s="1">
        <v>45444</v>
      </c>
    </row>
    <row r="3932" spans="1:14" x14ac:dyDescent="0.35">
      <c r="A3932" t="s">
        <v>14</v>
      </c>
      <c r="B3932">
        <v>8</v>
      </c>
      <c r="C3932" t="s">
        <v>2907</v>
      </c>
      <c r="D3932" t="s">
        <v>2455</v>
      </c>
      <c r="E3932" s="1">
        <v>44522</v>
      </c>
      <c r="F3932" t="s">
        <v>75</v>
      </c>
      <c r="G3932" s="15">
        <v>650</v>
      </c>
      <c r="J3932" t="s">
        <v>32189</v>
      </c>
      <c r="K3932" t="s">
        <v>2908</v>
      </c>
      <c r="L3932" t="s">
        <v>2909</v>
      </c>
      <c r="M3932">
        <v>80910</v>
      </c>
      <c r="N3932" s="1">
        <v>45444</v>
      </c>
    </row>
    <row r="3933" spans="1:14" x14ac:dyDescent="0.35">
      <c r="A3933" t="s">
        <v>14</v>
      </c>
      <c r="B3933">
        <v>8</v>
      </c>
      <c r="C3933" t="s">
        <v>32219</v>
      </c>
      <c r="D3933" t="s">
        <v>2442</v>
      </c>
      <c r="E3933" s="1">
        <v>45103</v>
      </c>
      <c r="F3933" t="s">
        <v>75</v>
      </c>
      <c r="G3933" s="15">
        <v>1764</v>
      </c>
      <c r="J3933" t="s">
        <v>32218</v>
      </c>
      <c r="K3933" t="s">
        <v>32220</v>
      </c>
      <c r="L3933" t="s">
        <v>32221</v>
      </c>
      <c r="M3933">
        <v>80215</v>
      </c>
      <c r="N3933" s="1">
        <v>45444</v>
      </c>
    </row>
    <row r="3934" spans="1:14" x14ac:dyDescent="0.35">
      <c r="A3934" t="s">
        <v>14</v>
      </c>
      <c r="B3934">
        <v>8</v>
      </c>
      <c r="C3934" t="s">
        <v>32219</v>
      </c>
      <c r="D3934" t="s">
        <v>2442</v>
      </c>
      <c r="E3934" s="1">
        <v>45082</v>
      </c>
      <c r="F3934" t="s">
        <v>75</v>
      </c>
      <c r="G3934" s="15">
        <v>3174</v>
      </c>
      <c r="J3934" t="s">
        <v>32218</v>
      </c>
      <c r="K3934" t="s">
        <v>32220</v>
      </c>
      <c r="L3934" t="s">
        <v>32221</v>
      </c>
      <c r="M3934">
        <v>80215</v>
      </c>
      <c r="N3934" s="1">
        <v>45444</v>
      </c>
    </row>
    <row r="3935" spans="1:14" x14ac:dyDescent="0.35">
      <c r="A3935" t="s">
        <v>14</v>
      </c>
      <c r="B3935">
        <v>8</v>
      </c>
      <c r="C3935" t="s">
        <v>32219</v>
      </c>
      <c r="D3935" t="s">
        <v>2442</v>
      </c>
      <c r="E3935" s="1">
        <v>45145</v>
      </c>
      <c r="F3935" t="s">
        <v>75</v>
      </c>
      <c r="G3935" s="15">
        <v>3176</v>
      </c>
      <c r="J3935" t="s">
        <v>32218</v>
      </c>
      <c r="K3935" t="s">
        <v>32220</v>
      </c>
      <c r="L3935" t="s">
        <v>32221</v>
      </c>
      <c r="M3935">
        <v>80215</v>
      </c>
      <c r="N3935" s="1">
        <v>45444</v>
      </c>
    </row>
    <row r="3936" spans="1:14" x14ac:dyDescent="0.35">
      <c r="A3936" t="s">
        <v>14</v>
      </c>
      <c r="B3936">
        <v>8</v>
      </c>
      <c r="C3936" t="s">
        <v>32219</v>
      </c>
      <c r="D3936" t="s">
        <v>2442</v>
      </c>
      <c r="E3936" s="1">
        <v>45152</v>
      </c>
      <c r="F3936" t="s">
        <v>75</v>
      </c>
      <c r="G3936" s="15">
        <v>3496</v>
      </c>
      <c r="J3936" t="s">
        <v>32218</v>
      </c>
      <c r="K3936" t="s">
        <v>32220</v>
      </c>
      <c r="L3936" t="s">
        <v>32221</v>
      </c>
      <c r="M3936">
        <v>80215</v>
      </c>
      <c r="N3936" s="1">
        <v>45444</v>
      </c>
    </row>
    <row r="3937" spans="1:14" x14ac:dyDescent="0.35">
      <c r="A3937" t="s">
        <v>14</v>
      </c>
      <c r="B3937">
        <v>8</v>
      </c>
      <c r="C3937" t="s">
        <v>32219</v>
      </c>
      <c r="D3937" t="s">
        <v>2442</v>
      </c>
      <c r="E3937" s="1">
        <v>45159</v>
      </c>
      <c r="F3937" t="s">
        <v>75</v>
      </c>
      <c r="G3937" s="15">
        <v>3846</v>
      </c>
      <c r="J3937" t="s">
        <v>32218</v>
      </c>
      <c r="K3937" t="s">
        <v>32220</v>
      </c>
      <c r="L3937" t="s">
        <v>32221</v>
      </c>
      <c r="M3937">
        <v>80215</v>
      </c>
      <c r="N3937" s="1">
        <v>45444</v>
      </c>
    </row>
    <row r="3938" spans="1:14" x14ac:dyDescent="0.35">
      <c r="A3938" t="s">
        <v>14</v>
      </c>
      <c r="B3938">
        <v>8</v>
      </c>
      <c r="C3938" t="s">
        <v>32219</v>
      </c>
      <c r="D3938" t="s">
        <v>2442</v>
      </c>
      <c r="E3938" s="1">
        <v>45166</v>
      </c>
      <c r="F3938" t="s">
        <v>75</v>
      </c>
      <c r="G3938" s="15">
        <v>4235</v>
      </c>
      <c r="J3938" t="s">
        <v>32218</v>
      </c>
      <c r="K3938" t="s">
        <v>32220</v>
      </c>
      <c r="L3938" t="s">
        <v>32221</v>
      </c>
      <c r="M3938">
        <v>80215</v>
      </c>
      <c r="N3938" s="1">
        <v>45444</v>
      </c>
    </row>
    <row r="3939" spans="1:14" x14ac:dyDescent="0.35">
      <c r="A3939" t="s">
        <v>14</v>
      </c>
      <c r="B3939">
        <v>8</v>
      </c>
      <c r="C3939" t="s">
        <v>32219</v>
      </c>
      <c r="D3939" t="s">
        <v>2442</v>
      </c>
      <c r="E3939" s="1">
        <v>45236</v>
      </c>
      <c r="F3939" t="s">
        <v>75</v>
      </c>
      <c r="G3939" s="15">
        <v>4545</v>
      </c>
      <c r="J3939" t="s">
        <v>32218</v>
      </c>
      <c r="K3939" t="s">
        <v>32220</v>
      </c>
      <c r="L3939" t="s">
        <v>32221</v>
      </c>
      <c r="M3939">
        <v>80215</v>
      </c>
      <c r="N3939" s="1">
        <v>45444</v>
      </c>
    </row>
    <row r="3940" spans="1:14" x14ac:dyDescent="0.35">
      <c r="A3940" t="s">
        <v>14</v>
      </c>
      <c r="B3940">
        <v>8</v>
      </c>
      <c r="C3940" t="s">
        <v>32219</v>
      </c>
      <c r="D3940" t="s">
        <v>2442</v>
      </c>
      <c r="E3940" s="1">
        <v>45209</v>
      </c>
      <c r="F3940" t="s">
        <v>75</v>
      </c>
      <c r="G3940" s="15">
        <v>4545</v>
      </c>
      <c r="J3940" t="s">
        <v>32218</v>
      </c>
      <c r="K3940" t="s">
        <v>32220</v>
      </c>
      <c r="L3940" t="s">
        <v>32221</v>
      </c>
      <c r="M3940">
        <v>80215</v>
      </c>
      <c r="N3940" s="1">
        <v>45444</v>
      </c>
    </row>
    <row r="3941" spans="1:14" x14ac:dyDescent="0.35">
      <c r="A3941" t="s">
        <v>14</v>
      </c>
      <c r="B3941">
        <v>8</v>
      </c>
      <c r="C3941" t="s">
        <v>32219</v>
      </c>
      <c r="D3941" t="s">
        <v>2442</v>
      </c>
      <c r="E3941" s="1">
        <v>45216</v>
      </c>
      <c r="F3941" t="s">
        <v>75</v>
      </c>
      <c r="G3941" s="15">
        <v>4545</v>
      </c>
      <c r="J3941" t="s">
        <v>32218</v>
      </c>
      <c r="K3941" t="s">
        <v>32220</v>
      </c>
      <c r="L3941" t="s">
        <v>32221</v>
      </c>
      <c r="M3941">
        <v>80215</v>
      </c>
      <c r="N3941" s="1">
        <v>45444</v>
      </c>
    </row>
    <row r="3942" spans="1:14" x14ac:dyDescent="0.35">
      <c r="A3942" t="s">
        <v>14</v>
      </c>
      <c r="B3942">
        <v>8</v>
      </c>
      <c r="C3942" t="s">
        <v>32219</v>
      </c>
      <c r="D3942" t="s">
        <v>2442</v>
      </c>
      <c r="E3942" s="1">
        <v>45222</v>
      </c>
      <c r="F3942" t="s">
        <v>75</v>
      </c>
      <c r="G3942" s="15">
        <v>4545</v>
      </c>
      <c r="J3942" t="s">
        <v>32218</v>
      </c>
      <c r="K3942" t="s">
        <v>32220</v>
      </c>
      <c r="L3942" t="s">
        <v>32221</v>
      </c>
      <c r="M3942">
        <v>80215</v>
      </c>
      <c r="N3942" s="1">
        <v>45444</v>
      </c>
    </row>
    <row r="3943" spans="1:14" x14ac:dyDescent="0.35">
      <c r="A3943" t="s">
        <v>14</v>
      </c>
      <c r="B3943">
        <v>8</v>
      </c>
      <c r="C3943" t="s">
        <v>32219</v>
      </c>
      <c r="D3943" t="s">
        <v>2442</v>
      </c>
      <c r="E3943" s="1">
        <v>45201</v>
      </c>
      <c r="F3943" t="s">
        <v>75</v>
      </c>
      <c r="G3943" s="15">
        <v>4545</v>
      </c>
      <c r="J3943" t="s">
        <v>32218</v>
      </c>
      <c r="K3943" t="s">
        <v>32220</v>
      </c>
      <c r="L3943" t="s">
        <v>32221</v>
      </c>
      <c r="M3943">
        <v>80215</v>
      </c>
      <c r="N3943" s="1">
        <v>45444</v>
      </c>
    </row>
    <row r="3944" spans="1:14" x14ac:dyDescent="0.35">
      <c r="A3944" t="s">
        <v>14</v>
      </c>
      <c r="B3944">
        <v>8</v>
      </c>
      <c r="C3944" t="s">
        <v>32219</v>
      </c>
      <c r="D3944" t="s">
        <v>2442</v>
      </c>
      <c r="E3944" s="1">
        <v>45180</v>
      </c>
      <c r="F3944" t="s">
        <v>75</v>
      </c>
      <c r="G3944" s="15">
        <v>4545</v>
      </c>
      <c r="J3944" t="s">
        <v>32218</v>
      </c>
      <c r="K3944" t="s">
        <v>32220</v>
      </c>
      <c r="L3944" t="s">
        <v>32221</v>
      </c>
      <c r="M3944">
        <v>80215</v>
      </c>
      <c r="N3944" s="1">
        <v>45444</v>
      </c>
    </row>
    <row r="3945" spans="1:14" x14ac:dyDescent="0.35">
      <c r="A3945" t="s">
        <v>14</v>
      </c>
      <c r="B3945">
        <v>8</v>
      </c>
      <c r="C3945" t="s">
        <v>32219</v>
      </c>
      <c r="D3945" t="s">
        <v>2442</v>
      </c>
      <c r="E3945" s="1">
        <v>45229</v>
      </c>
      <c r="F3945" t="s">
        <v>75</v>
      </c>
      <c r="G3945" s="15">
        <v>4545</v>
      </c>
      <c r="J3945" t="s">
        <v>32218</v>
      </c>
      <c r="K3945" t="s">
        <v>32220</v>
      </c>
      <c r="L3945" t="s">
        <v>32221</v>
      </c>
      <c r="M3945">
        <v>80215</v>
      </c>
      <c r="N3945" s="1">
        <v>45444</v>
      </c>
    </row>
    <row r="3946" spans="1:14" x14ac:dyDescent="0.35">
      <c r="A3946" t="s">
        <v>14</v>
      </c>
      <c r="B3946">
        <v>8</v>
      </c>
      <c r="C3946" t="s">
        <v>32219</v>
      </c>
      <c r="D3946" t="s">
        <v>2442</v>
      </c>
      <c r="E3946" s="1">
        <v>45174</v>
      </c>
      <c r="F3946" t="s">
        <v>75</v>
      </c>
      <c r="G3946" s="15">
        <v>4545</v>
      </c>
      <c r="J3946" t="s">
        <v>32218</v>
      </c>
      <c r="K3946" t="s">
        <v>32220</v>
      </c>
      <c r="L3946" t="s">
        <v>32221</v>
      </c>
      <c r="M3946">
        <v>80215</v>
      </c>
      <c r="N3946" s="1">
        <v>45444</v>
      </c>
    </row>
    <row r="3947" spans="1:14" x14ac:dyDescent="0.35">
      <c r="A3947" t="s">
        <v>14</v>
      </c>
      <c r="B3947">
        <v>8</v>
      </c>
      <c r="C3947" t="s">
        <v>32219</v>
      </c>
      <c r="D3947" t="s">
        <v>2442</v>
      </c>
      <c r="E3947" s="1">
        <v>45194</v>
      </c>
      <c r="F3947" t="s">
        <v>75</v>
      </c>
      <c r="G3947" s="15">
        <v>4587</v>
      </c>
      <c r="J3947" t="s">
        <v>32218</v>
      </c>
      <c r="K3947" t="s">
        <v>32220</v>
      </c>
      <c r="L3947" t="s">
        <v>32221</v>
      </c>
      <c r="M3947">
        <v>80215</v>
      </c>
      <c r="N3947" s="1">
        <v>45444</v>
      </c>
    </row>
    <row r="3948" spans="1:14" x14ac:dyDescent="0.35">
      <c r="A3948" t="s">
        <v>14</v>
      </c>
      <c r="B3948">
        <v>8</v>
      </c>
      <c r="C3948" t="s">
        <v>32219</v>
      </c>
      <c r="D3948" t="s">
        <v>2442</v>
      </c>
      <c r="E3948" s="1">
        <v>45187</v>
      </c>
      <c r="F3948" t="s">
        <v>75</v>
      </c>
      <c r="G3948" s="15">
        <v>4587</v>
      </c>
      <c r="J3948" t="s">
        <v>32218</v>
      </c>
      <c r="K3948" t="s">
        <v>32220</v>
      </c>
      <c r="L3948" t="s">
        <v>32221</v>
      </c>
      <c r="M3948">
        <v>80215</v>
      </c>
      <c r="N3948" s="1">
        <v>45444</v>
      </c>
    </row>
    <row r="3949" spans="1:14" x14ac:dyDescent="0.35">
      <c r="A3949" t="s">
        <v>14</v>
      </c>
      <c r="B3949">
        <v>8</v>
      </c>
      <c r="C3949" t="s">
        <v>32219</v>
      </c>
      <c r="D3949" t="s">
        <v>2442</v>
      </c>
      <c r="E3949" s="1">
        <v>45124</v>
      </c>
      <c r="F3949" t="s">
        <v>75</v>
      </c>
      <c r="G3949" s="15">
        <v>7410</v>
      </c>
      <c r="J3949" t="s">
        <v>32218</v>
      </c>
      <c r="K3949" t="s">
        <v>32220</v>
      </c>
      <c r="L3949" t="s">
        <v>32221</v>
      </c>
      <c r="M3949">
        <v>80215</v>
      </c>
      <c r="N3949" s="1">
        <v>45444</v>
      </c>
    </row>
    <row r="3950" spans="1:14" x14ac:dyDescent="0.35">
      <c r="A3950" t="s">
        <v>14</v>
      </c>
      <c r="B3950">
        <v>8</v>
      </c>
      <c r="C3950" t="s">
        <v>2720</v>
      </c>
      <c r="D3950" t="s">
        <v>2442</v>
      </c>
      <c r="E3950" s="1">
        <v>44571</v>
      </c>
      <c r="F3950" t="s">
        <v>75</v>
      </c>
      <c r="G3950" s="15">
        <v>650</v>
      </c>
      <c r="J3950" t="s">
        <v>32129</v>
      </c>
      <c r="K3950" t="s">
        <v>2721</v>
      </c>
      <c r="L3950" t="s">
        <v>2722</v>
      </c>
      <c r="M3950">
        <v>80214</v>
      </c>
      <c r="N3950" s="1">
        <v>45444</v>
      </c>
    </row>
    <row r="3951" spans="1:14" x14ac:dyDescent="0.35">
      <c r="A3951" t="s">
        <v>14</v>
      </c>
      <c r="B3951">
        <v>8</v>
      </c>
      <c r="C3951" t="s">
        <v>2431</v>
      </c>
      <c r="D3951" t="s">
        <v>2426</v>
      </c>
      <c r="E3951" s="1">
        <v>44607</v>
      </c>
      <c r="F3951" t="s">
        <v>75</v>
      </c>
      <c r="G3951" s="15">
        <v>6029</v>
      </c>
      <c r="J3951" t="s">
        <v>32029</v>
      </c>
      <c r="K3951" t="s">
        <v>2432</v>
      </c>
      <c r="L3951" t="s">
        <v>2433</v>
      </c>
      <c r="M3951">
        <v>80222</v>
      </c>
      <c r="N3951" s="1">
        <v>45444</v>
      </c>
    </row>
    <row r="3952" spans="1:14" x14ac:dyDescent="0.35">
      <c r="A3952" t="s">
        <v>14</v>
      </c>
      <c r="B3952">
        <v>8</v>
      </c>
      <c r="C3952" t="s">
        <v>2771</v>
      </c>
      <c r="D3952" t="s">
        <v>2772</v>
      </c>
      <c r="E3952" s="1">
        <v>45082</v>
      </c>
      <c r="F3952" t="s">
        <v>75</v>
      </c>
      <c r="G3952" s="15">
        <v>3145</v>
      </c>
      <c r="J3952" t="s">
        <v>32145</v>
      </c>
      <c r="K3952" t="s">
        <v>2773</v>
      </c>
      <c r="L3952" t="s">
        <v>2774</v>
      </c>
      <c r="M3952">
        <v>80004</v>
      </c>
      <c r="N3952" s="1">
        <v>45444</v>
      </c>
    </row>
    <row r="3953" spans="1:14" x14ac:dyDescent="0.35">
      <c r="A3953" t="s">
        <v>14</v>
      </c>
      <c r="B3953">
        <v>8</v>
      </c>
      <c r="C3953" t="s">
        <v>2771</v>
      </c>
      <c r="D3953" t="s">
        <v>2772</v>
      </c>
      <c r="E3953" s="1">
        <v>45001</v>
      </c>
      <c r="F3953" t="s">
        <v>75</v>
      </c>
      <c r="G3953" s="15">
        <v>3754</v>
      </c>
      <c r="J3953" t="s">
        <v>32145</v>
      </c>
      <c r="K3953" t="s">
        <v>2773</v>
      </c>
      <c r="L3953" t="s">
        <v>2774</v>
      </c>
      <c r="M3953">
        <v>80004</v>
      </c>
      <c r="N3953" s="1">
        <v>45444</v>
      </c>
    </row>
    <row r="3954" spans="1:14" x14ac:dyDescent="0.35">
      <c r="A3954" t="s">
        <v>14</v>
      </c>
      <c r="B3954">
        <v>8</v>
      </c>
      <c r="C3954" t="s">
        <v>2771</v>
      </c>
      <c r="D3954" t="s">
        <v>2772</v>
      </c>
      <c r="E3954" s="1">
        <v>44505</v>
      </c>
      <c r="F3954" t="s">
        <v>75</v>
      </c>
      <c r="G3954" s="15">
        <v>5650</v>
      </c>
      <c r="J3954" t="s">
        <v>32145</v>
      </c>
      <c r="K3954" t="s">
        <v>2773</v>
      </c>
      <c r="L3954" t="s">
        <v>2774</v>
      </c>
      <c r="M3954">
        <v>80004</v>
      </c>
      <c r="N3954" s="1">
        <v>45444</v>
      </c>
    </row>
    <row r="3955" spans="1:14" x14ac:dyDescent="0.35">
      <c r="A3955" t="s">
        <v>14</v>
      </c>
      <c r="B3955">
        <v>8</v>
      </c>
      <c r="C3955" t="s">
        <v>2535</v>
      </c>
      <c r="D3955" t="s">
        <v>2448</v>
      </c>
      <c r="E3955" s="1">
        <v>44529</v>
      </c>
      <c r="F3955" t="s">
        <v>75</v>
      </c>
      <c r="G3955" s="15">
        <v>655</v>
      </c>
      <c r="J3955" t="s">
        <v>32068</v>
      </c>
      <c r="K3955" t="s">
        <v>2536</v>
      </c>
      <c r="L3955" t="s">
        <v>2537</v>
      </c>
      <c r="M3955">
        <v>80229</v>
      </c>
      <c r="N3955" s="1">
        <v>45444</v>
      </c>
    </row>
    <row r="3956" spans="1:14" x14ac:dyDescent="0.35">
      <c r="A3956" t="s">
        <v>14</v>
      </c>
      <c r="B3956">
        <v>8</v>
      </c>
      <c r="C3956" t="s">
        <v>2535</v>
      </c>
      <c r="D3956" t="s">
        <v>2448</v>
      </c>
      <c r="E3956" s="1">
        <v>44613</v>
      </c>
      <c r="F3956" t="s">
        <v>75</v>
      </c>
      <c r="G3956" s="15">
        <v>994</v>
      </c>
      <c r="J3956" t="s">
        <v>32068</v>
      </c>
      <c r="K3956" t="s">
        <v>2536</v>
      </c>
      <c r="L3956" t="s">
        <v>2537</v>
      </c>
      <c r="M3956">
        <v>80229</v>
      </c>
      <c r="N3956" s="1">
        <v>45444</v>
      </c>
    </row>
    <row r="3957" spans="1:14" x14ac:dyDescent="0.35">
      <c r="A3957" t="s">
        <v>14</v>
      </c>
      <c r="B3957">
        <v>8</v>
      </c>
      <c r="C3957" t="s">
        <v>2535</v>
      </c>
      <c r="D3957" t="s">
        <v>2448</v>
      </c>
      <c r="E3957" s="1">
        <v>45225</v>
      </c>
      <c r="F3957" t="s">
        <v>75</v>
      </c>
      <c r="G3957" s="15">
        <v>3679</v>
      </c>
      <c r="J3957" t="s">
        <v>32068</v>
      </c>
      <c r="K3957" t="s">
        <v>2536</v>
      </c>
      <c r="L3957" t="s">
        <v>2537</v>
      </c>
      <c r="M3957">
        <v>80229</v>
      </c>
      <c r="N3957" s="1">
        <v>45444</v>
      </c>
    </row>
    <row r="3958" spans="1:14" x14ac:dyDescent="0.35">
      <c r="A3958" t="s">
        <v>14</v>
      </c>
      <c r="B3958">
        <v>8</v>
      </c>
      <c r="C3958" t="s">
        <v>2535</v>
      </c>
      <c r="D3958" t="s">
        <v>2448</v>
      </c>
      <c r="E3958" s="1">
        <v>44886</v>
      </c>
      <c r="F3958" t="s">
        <v>75</v>
      </c>
      <c r="G3958" s="15">
        <v>13039</v>
      </c>
      <c r="J3958" t="s">
        <v>32068</v>
      </c>
      <c r="K3958" t="s">
        <v>2536</v>
      </c>
      <c r="L3958" t="s">
        <v>2537</v>
      </c>
      <c r="M3958">
        <v>80229</v>
      </c>
      <c r="N3958" s="1">
        <v>45444</v>
      </c>
    </row>
    <row r="3959" spans="1:14" x14ac:dyDescent="0.35">
      <c r="A3959" t="s">
        <v>14</v>
      </c>
      <c r="B3959">
        <v>8</v>
      </c>
      <c r="C3959" t="s">
        <v>2535</v>
      </c>
      <c r="D3959" t="s">
        <v>2448</v>
      </c>
      <c r="E3959" s="1">
        <v>44763</v>
      </c>
      <c r="F3959" t="s">
        <v>75</v>
      </c>
      <c r="G3959" s="15">
        <v>19936</v>
      </c>
      <c r="J3959" t="s">
        <v>32068</v>
      </c>
      <c r="K3959" t="s">
        <v>2536</v>
      </c>
      <c r="L3959" t="s">
        <v>2537</v>
      </c>
      <c r="M3959">
        <v>80229</v>
      </c>
      <c r="N3959" s="1">
        <v>45444</v>
      </c>
    </row>
    <row r="3960" spans="1:14" x14ac:dyDescent="0.35">
      <c r="A3960" t="s">
        <v>14</v>
      </c>
      <c r="B3960">
        <v>8</v>
      </c>
      <c r="C3960" t="s">
        <v>32088</v>
      </c>
      <c r="D3960" t="s">
        <v>2444</v>
      </c>
      <c r="E3960" s="1">
        <v>45232</v>
      </c>
      <c r="F3960" t="s">
        <v>75</v>
      </c>
      <c r="G3960" s="15">
        <v>39369</v>
      </c>
      <c r="J3960" t="s">
        <v>32087</v>
      </c>
      <c r="K3960" t="s">
        <v>2597</v>
      </c>
      <c r="L3960" t="s">
        <v>2598</v>
      </c>
      <c r="M3960">
        <v>81004</v>
      </c>
      <c r="N3960" s="1">
        <v>45444</v>
      </c>
    </row>
    <row r="3961" spans="1:14" x14ac:dyDescent="0.35">
      <c r="A3961" t="s">
        <v>14</v>
      </c>
      <c r="B3961">
        <v>8</v>
      </c>
      <c r="C3961" t="s">
        <v>32088</v>
      </c>
      <c r="D3961" t="s">
        <v>2444</v>
      </c>
      <c r="E3961" s="1">
        <v>44601</v>
      </c>
      <c r="F3961" t="s">
        <v>75</v>
      </c>
      <c r="G3961" s="15">
        <v>64360</v>
      </c>
      <c r="J3961" t="s">
        <v>32087</v>
      </c>
      <c r="K3961" t="s">
        <v>2597</v>
      </c>
      <c r="L3961" t="s">
        <v>2598</v>
      </c>
      <c r="M3961">
        <v>81004</v>
      </c>
      <c r="N3961" s="1">
        <v>45444</v>
      </c>
    </row>
    <row r="3962" spans="1:14" x14ac:dyDescent="0.35">
      <c r="A3962" t="s">
        <v>14</v>
      </c>
      <c r="B3962">
        <v>8</v>
      </c>
      <c r="C3962" t="s">
        <v>32088</v>
      </c>
      <c r="D3962" t="s">
        <v>2444</v>
      </c>
      <c r="E3962" s="1">
        <v>44385</v>
      </c>
      <c r="F3962" t="s">
        <v>75</v>
      </c>
      <c r="G3962" s="15">
        <v>70788</v>
      </c>
      <c r="J3962" t="s">
        <v>32087</v>
      </c>
      <c r="K3962" t="s">
        <v>2597</v>
      </c>
      <c r="L3962" t="s">
        <v>2598</v>
      </c>
      <c r="M3962">
        <v>81004</v>
      </c>
      <c r="N3962" s="1">
        <v>45444</v>
      </c>
    </row>
    <row r="3963" spans="1:14" x14ac:dyDescent="0.35">
      <c r="A3963" t="s">
        <v>14</v>
      </c>
      <c r="B3963">
        <v>8</v>
      </c>
      <c r="C3963" t="s">
        <v>32088</v>
      </c>
      <c r="D3963" t="s">
        <v>2444</v>
      </c>
      <c r="E3963" s="1">
        <v>44713</v>
      </c>
      <c r="F3963" t="s">
        <v>75</v>
      </c>
      <c r="G3963" s="15">
        <v>73645</v>
      </c>
      <c r="J3963" t="s">
        <v>32087</v>
      </c>
      <c r="K3963" t="s">
        <v>2597</v>
      </c>
      <c r="L3963" t="s">
        <v>2598</v>
      </c>
      <c r="M3963">
        <v>81004</v>
      </c>
      <c r="N3963" s="1">
        <v>45444</v>
      </c>
    </row>
    <row r="3964" spans="1:14" x14ac:dyDescent="0.35">
      <c r="A3964" t="s">
        <v>14</v>
      </c>
      <c r="B3964">
        <v>8</v>
      </c>
      <c r="C3964" t="s">
        <v>32088</v>
      </c>
      <c r="D3964" t="s">
        <v>2444</v>
      </c>
      <c r="E3964" s="1">
        <v>45040</v>
      </c>
      <c r="F3964" t="s">
        <v>75</v>
      </c>
      <c r="G3964" s="15">
        <v>79443</v>
      </c>
      <c r="J3964" t="s">
        <v>32087</v>
      </c>
      <c r="K3964" t="s">
        <v>2597</v>
      </c>
      <c r="L3964" t="s">
        <v>2598</v>
      </c>
      <c r="M3964">
        <v>81004</v>
      </c>
      <c r="N3964" s="1">
        <v>45444</v>
      </c>
    </row>
    <row r="3965" spans="1:14" x14ac:dyDescent="0.35">
      <c r="A3965" t="s">
        <v>14</v>
      </c>
      <c r="B3965">
        <v>8</v>
      </c>
      <c r="C3965" t="s">
        <v>32088</v>
      </c>
      <c r="D3965" t="s">
        <v>2444</v>
      </c>
      <c r="E3965" s="1">
        <v>45232</v>
      </c>
      <c r="F3965" t="s">
        <v>102</v>
      </c>
      <c r="H3965">
        <v>47</v>
      </c>
      <c r="I3965" s="1">
        <v>45262</v>
      </c>
      <c r="J3965" t="s">
        <v>32087</v>
      </c>
      <c r="K3965" t="s">
        <v>2597</v>
      </c>
      <c r="L3965" t="s">
        <v>2598</v>
      </c>
      <c r="M3965">
        <v>81004</v>
      </c>
      <c r="N3965" s="1">
        <v>45444</v>
      </c>
    </row>
    <row r="3966" spans="1:14" x14ac:dyDescent="0.35">
      <c r="A3966" t="s">
        <v>14</v>
      </c>
      <c r="B3966">
        <v>8</v>
      </c>
      <c r="C3966" t="s">
        <v>32088</v>
      </c>
      <c r="D3966" t="s">
        <v>2444</v>
      </c>
      <c r="E3966" s="1">
        <v>45040</v>
      </c>
      <c r="F3966" t="s">
        <v>102</v>
      </c>
      <c r="H3966">
        <v>34</v>
      </c>
      <c r="I3966" s="1">
        <v>45092</v>
      </c>
      <c r="J3966" t="s">
        <v>32087</v>
      </c>
      <c r="K3966" t="s">
        <v>2597</v>
      </c>
      <c r="L3966" t="s">
        <v>2598</v>
      </c>
      <c r="M3966">
        <v>81004</v>
      </c>
      <c r="N3966" s="1">
        <v>45444</v>
      </c>
    </row>
    <row r="3967" spans="1:14" x14ac:dyDescent="0.35">
      <c r="A3967" t="s">
        <v>14</v>
      </c>
      <c r="B3967">
        <v>8</v>
      </c>
      <c r="C3967" t="s">
        <v>32213</v>
      </c>
      <c r="D3967" t="s">
        <v>2424</v>
      </c>
      <c r="E3967" s="1">
        <v>45022</v>
      </c>
      <c r="F3967" t="s">
        <v>75</v>
      </c>
      <c r="G3967" s="15">
        <v>1521</v>
      </c>
      <c r="J3967" t="s">
        <v>32212</v>
      </c>
      <c r="K3967" t="s">
        <v>32214</v>
      </c>
      <c r="L3967" t="s">
        <v>32215</v>
      </c>
      <c r="M3967">
        <v>80045</v>
      </c>
      <c r="N3967" s="1">
        <v>45444</v>
      </c>
    </row>
    <row r="3968" spans="1:14" x14ac:dyDescent="0.35">
      <c r="A3968" t="s">
        <v>14</v>
      </c>
      <c r="B3968">
        <v>8</v>
      </c>
      <c r="C3968" t="s">
        <v>32213</v>
      </c>
      <c r="D3968" t="s">
        <v>2424</v>
      </c>
      <c r="E3968" s="1">
        <v>45138</v>
      </c>
      <c r="F3968" t="s">
        <v>75</v>
      </c>
      <c r="G3968" s="15">
        <v>7735</v>
      </c>
      <c r="J3968" t="s">
        <v>32212</v>
      </c>
      <c r="K3968" t="s">
        <v>32214</v>
      </c>
      <c r="L3968" t="s">
        <v>32215</v>
      </c>
      <c r="M3968">
        <v>80045</v>
      </c>
      <c r="N3968" s="1">
        <v>45444</v>
      </c>
    </row>
    <row r="3969" spans="1:14" x14ac:dyDescent="0.35">
      <c r="A3969" t="s">
        <v>14</v>
      </c>
      <c r="B3969">
        <v>8</v>
      </c>
      <c r="C3969" t="s">
        <v>2833</v>
      </c>
      <c r="D3969" t="s">
        <v>2455</v>
      </c>
      <c r="E3969" s="1">
        <v>44375</v>
      </c>
      <c r="F3969" t="s">
        <v>75</v>
      </c>
      <c r="G3969" s="15">
        <v>655</v>
      </c>
      <c r="J3969" t="s">
        <v>32164</v>
      </c>
      <c r="K3969" t="s">
        <v>2834</v>
      </c>
      <c r="L3969" t="s">
        <v>2835</v>
      </c>
      <c r="M3969">
        <v>80904</v>
      </c>
      <c r="N3969" s="1">
        <v>45444</v>
      </c>
    </row>
    <row r="3970" spans="1:14" x14ac:dyDescent="0.35">
      <c r="A3970" t="s">
        <v>14</v>
      </c>
      <c r="B3970">
        <v>8</v>
      </c>
      <c r="C3970" t="s">
        <v>2833</v>
      </c>
      <c r="D3970" t="s">
        <v>2455</v>
      </c>
      <c r="E3970" s="1">
        <v>44952</v>
      </c>
      <c r="F3970" t="s">
        <v>75</v>
      </c>
      <c r="G3970" s="15">
        <v>20075</v>
      </c>
      <c r="J3970" t="s">
        <v>32164</v>
      </c>
      <c r="K3970" t="s">
        <v>2834</v>
      </c>
      <c r="L3970" t="s">
        <v>2835</v>
      </c>
      <c r="M3970">
        <v>80904</v>
      </c>
      <c r="N3970" s="1">
        <v>45444</v>
      </c>
    </row>
    <row r="3971" spans="1:14" x14ac:dyDescent="0.35">
      <c r="A3971" t="s">
        <v>14</v>
      </c>
      <c r="B3971">
        <v>8</v>
      </c>
      <c r="C3971" t="s">
        <v>2833</v>
      </c>
      <c r="D3971" t="s">
        <v>2455</v>
      </c>
      <c r="E3971" s="1">
        <v>44504</v>
      </c>
      <c r="F3971" t="s">
        <v>75</v>
      </c>
      <c r="G3971" s="15">
        <v>29328</v>
      </c>
      <c r="J3971" t="s">
        <v>32164</v>
      </c>
      <c r="K3971" t="s">
        <v>2834</v>
      </c>
      <c r="L3971" t="s">
        <v>2835</v>
      </c>
      <c r="M3971">
        <v>80904</v>
      </c>
      <c r="N3971" s="1">
        <v>45444</v>
      </c>
    </row>
    <row r="3972" spans="1:14" x14ac:dyDescent="0.35">
      <c r="A3972" t="s">
        <v>14</v>
      </c>
      <c r="B3972">
        <v>8</v>
      </c>
      <c r="C3972" t="s">
        <v>2504</v>
      </c>
      <c r="D3972" t="s">
        <v>2444</v>
      </c>
      <c r="E3972" s="1">
        <v>44529</v>
      </c>
      <c r="F3972" t="s">
        <v>75</v>
      </c>
      <c r="G3972" s="15">
        <v>650</v>
      </c>
      <c r="J3972" t="s">
        <v>32059</v>
      </c>
      <c r="K3972" t="s">
        <v>2505</v>
      </c>
      <c r="L3972" t="s">
        <v>2506</v>
      </c>
      <c r="M3972">
        <v>81001</v>
      </c>
      <c r="N3972" s="1">
        <v>45444</v>
      </c>
    </row>
    <row r="3973" spans="1:14" x14ac:dyDescent="0.35">
      <c r="A3973" t="s">
        <v>14</v>
      </c>
      <c r="B3973">
        <v>8</v>
      </c>
      <c r="C3973" t="s">
        <v>2504</v>
      </c>
      <c r="D3973" t="s">
        <v>2444</v>
      </c>
      <c r="E3973" s="1">
        <v>44973</v>
      </c>
      <c r="F3973" t="s">
        <v>75</v>
      </c>
      <c r="G3973" s="15">
        <v>21876</v>
      </c>
      <c r="J3973" t="s">
        <v>32059</v>
      </c>
      <c r="K3973" t="s">
        <v>2505</v>
      </c>
      <c r="L3973" t="s">
        <v>2506</v>
      </c>
      <c r="M3973">
        <v>81001</v>
      </c>
      <c r="N3973" s="1">
        <v>45444</v>
      </c>
    </row>
    <row r="3974" spans="1:14" x14ac:dyDescent="0.35">
      <c r="A3974" t="s">
        <v>14</v>
      </c>
      <c r="B3974">
        <v>8</v>
      </c>
      <c r="C3974" t="s">
        <v>2504</v>
      </c>
      <c r="D3974" t="s">
        <v>2444</v>
      </c>
      <c r="E3974" s="1">
        <v>44749</v>
      </c>
      <c r="F3974" t="s">
        <v>75</v>
      </c>
      <c r="G3974" s="15">
        <v>29348</v>
      </c>
      <c r="J3974" t="s">
        <v>32059</v>
      </c>
      <c r="K3974" t="s">
        <v>2505</v>
      </c>
      <c r="L3974" t="s">
        <v>2506</v>
      </c>
      <c r="M3974">
        <v>81001</v>
      </c>
      <c r="N3974" s="1">
        <v>45444</v>
      </c>
    </row>
    <row r="3975" spans="1:14" x14ac:dyDescent="0.35">
      <c r="A3975" t="s">
        <v>14</v>
      </c>
      <c r="B3975">
        <v>8</v>
      </c>
      <c r="C3975" t="s">
        <v>2810</v>
      </c>
      <c r="D3975" t="s">
        <v>2811</v>
      </c>
      <c r="E3975" s="1">
        <v>45162</v>
      </c>
      <c r="F3975" t="s">
        <v>75</v>
      </c>
      <c r="G3975" s="15">
        <v>13442</v>
      </c>
      <c r="J3975" t="s">
        <v>32157</v>
      </c>
      <c r="K3975" t="s">
        <v>2812</v>
      </c>
      <c r="L3975" t="s">
        <v>2813</v>
      </c>
      <c r="M3975">
        <v>81054</v>
      </c>
      <c r="N3975" s="1">
        <v>45444</v>
      </c>
    </row>
    <row r="3976" spans="1:14" x14ac:dyDescent="0.35">
      <c r="A3976" t="s">
        <v>14</v>
      </c>
      <c r="B3976">
        <v>8</v>
      </c>
      <c r="C3976" t="s">
        <v>2581</v>
      </c>
      <c r="D3976" t="s">
        <v>2426</v>
      </c>
      <c r="E3976" s="1">
        <v>44354</v>
      </c>
      <c r="F3976" t="s">
        <v>75</v>
      </c>
      <c r="G3976" s="15">
        <v>650</v>
      </c>
      <c r="J3976" t="s">
        <v>32082</v>
      </c>
      <c r="K3976" t="s">
        <v>2582</v>
      </c>
      <c r="L3976" t="s">
        <v>2583</v>
      </c>
      <c r="M3976">
        <v>80224</v>
      </c>
      <c r="N3976" s="1">
        <v>45444</v>
      </c>
    </row>
    <row r="3977" spans="1:14" x14ac:dyDescent="0.35">
      <c r="A3977" t="s">
        <v>14</v>
      </c>
      <c r="B3977">
        <v>8</v>
      </c>
      <c r="C3977" t="s">
        <v>2581</v>
      </c>
      <c r="D3977" t="s">
        <v>2426</v>
      </c>
      <c r="E3977" s="1">
        <v>44375</v>
      </c>
      <c r="F3977" t="s">
        <v>75</v>
      </c>
      <c r="G3977" s="15">
        <v>983</v>
      </c>
      <c r="J3977" t="s">
        <v>32082</v>
      </c>
      <c r="K3977" t="s">
        <v>2582</v>
      </c>
      <c r="L3977" t="s">
        <v>2583</v>
      </c>
      <c r="M3977">
        <v>80224</v>
      </c>
      <c r="N3977" s="1">
        <v>45444</v>
      </c>
    </row>
    <row r="3978" spans="1:14" x14ac:dyDescent="0.35">
      <c r="A3978" t="s">
        <v>14</v>
      </c>
      <c r="B3978">
        <v>8</v>
      </c>
      <c r="C3978" t="s">
        <v>2581</v>
      </c>
      <c r="D3978" t="s">
        <v>2426</v>
      </c>
      <c r="E3978" s="1">
        <v>44431</v>
      </c>
      <c r="F3978" t="s">
        <v>75</v>
      </c>
      <c r="G3978" s="15">
        <v>1310</v>
      </c>
      <c r="J3978" t="s">
        <v>32082</v>
      </c>
      <c r="K3978" t="s">
        <v>2582</v>
      </c>
      <c r="L3978" t="s">
        <v>2583</v>
      </c>
      <c r="M3978">
        <v>80224</v>
      </c>
      <c r="N3978" s="1">
        <v>45444</v>
      </c>
    </row>
    <row r="3979" spans="1:14" x14ac:dyDescent="0.35">
      <c r="A3979" t="s">
        <v>14</v>
      </c>
      <c r="B3979">
        <v>8</v>
      </c>
      <c r="C3979" t="s">
        <v>2581</v>
      </c>
      <c r="D3979" t="s">
        <v>2426</v>
      </c>
      <c r="E3979" s="1">
        <v>45260</v>
      </c>
      <c r="F3979" t="s">
        <v>75</v>
      </c>
      <c r="G3979" s="15">
        <v>17160</v>
      </c>
      <c r="J3979" t="s">
        <v>32082</v>
      </c>
      <c r="K3979" t="s">
        <v>2582</v>
      </c>
      <c r="L3979" t="s">
        <v>2583</v>
      </c>
      <c r="M3979">
        <v>80224</v>
      </c>
      <c r="N3979" s="1">
        <v>45444</v>
      </c>
    </row>
    <row r="3980" spans="1:14" x14ac:dyDescent="0.35">
      <c r="A3980" t="s">
        <v>14</v>
      </c>
      <c r="B3980">
        <v>8</v>
      </c>
      <c r="C3980" t="s">
        <v>2581</v>
      </c>
      <c r="D3980" t="s">
        <v>2426</v>
      </c>
      <c r="E3980" s="1">
        <v>44784</v>
      </c>
      <c r="F3980" t="s">
        <v>75</v>
      </c>
      <c r="G3980" s="15">
        <v>19552</v>
      </c>
      <c r="J3980" t="s">
        <v>32082</v>
      </c>
      <c r="K3980" t="s">
        <v>2582</v>
      </c>
      <c r="L3980" t="s">
        <v>2583</v>
      </c>
      <c r="M3980">
        <v>80224</v>
      </c>
      <c r="N3980" s="1">
        <v>45444</v>
      </c>
    </row>
    <row r="3981" spans="1:14" x14ac:dyDescent="0.35">
      <c r="A3981" t="s">
        <v>14</v>
      </c>
      <c r="B3981">
        <v>8</v>
      </c>
      <c r="C3981" t="s">
        <v>2673</v>
      </c>
      <c r="D3981" t="s">
        <v>2674</v>
      </c>
      <c r="E3981" s="1">
        <v>44606</v>
      </c>
      <c r="F3981" t="s">
        <v>75</v>
      </c>
      <c r="G3981" s="15">
        <v>987</v>
      </c>
      <c r="J3981" t="s">
        <v>32113</v>
      </c>
      <c r="K3981" t="s">
        <v>2675</v>
      </c>
      <c r="L3981" t="s">
        <v>2676</v>
      </c>
      <c r="M3981">
        <v>80513</v>
      </c>
      <c r="N3981" s="1">
        <v>45444</v>
      </c>
    </row>
    <row r="3982" spans="1:14" x14ac:dyDescent="0.35">
      <c r="A3982" t="s">
        <v>14</v>
      </c>
      <c r="B3982">
        <v>8</v>
      </c>
      <c r="C3982" t="s">
        <v>2673</v>
      </c>
      <c r="D3982" t="s">
        <v>2674</v>
      </c>
      <c r="E3982" s="1">
        <v>44509</v>
      </c>
      <c r="F3982" t="s">
        <v>75</v>
      </c>
      <c r="G3982" s="15">
        <v>9750</v>
      </c>
      <c r="J3982" t="s">
        <v>32113</v>
      </c>
      <c r="K3982" t="s">
        <v>2675</v>
      </c>
      <c r="L3982" t="s">
        <v>2676</v>
      </c>
      <c r="M3982">
        <v>80513</v>
      </c>
      <c r="N3982" s="1">
        <v>45444</v>
      </c>
    </row>
    <row r="3983" spans="1:14" x14ac:dyDescent="0.35">
      <c r="A3983" t="s">
        <v>14</v>
      </c>
      <c r="B3983">
        <v>8</v>
      </c>
      <c r="C3983" t="s">
        <v>2673</v>
      </c>
      <c r="D3983" t="s">
        <v>2674</v>
      </c>
      <c r="E3983" s="1">
        <v>44973</v>
      </c>
      <c r="F3983" t="s">
        <v>75</v>
      </c>
      <c r="G3983" s="15">
        <v>13000</v>
      </c>
      <c r="J3983" t="s">
        <v>32113</v>
      </c>
      <c r="K3983" t="s">
        <v>2675</v>
      </c>
      <c r="L3983" t="s">
        <v>2676</v>
      </c>
      <c r="M3983">
        <v>80513</v>
      </c>
      <c r="N3983" s="1">
        <v>45444</v>
      </c>
    </row>
    <row r="3984" spans="1:14" x14ac:dyDescent="0.35">
      <c r="A3984" t="s">
        <v>14</v>
      </c>
      <c r="B3984">
        <v>8</v>
      </c>
      <c r="C3984" t="s">
        <v>2733</v>
      </c>
      <c r="D3984" t="s">
        <v>2424</v>
      </c>
      <c r="E3984" s="1">
        <v>44448</v>
      </c>
      <c r="F3984" t="s">
        <v>75</v>
      </c>
      <c r="G3984" s="15">
        <v>7345</v>
      </c>
      <c r="J3984" t="s">
        <v>32133</v>
      </c>
      <c r="K3984" t="s">
        <v>2734</v>
      </c>
      <c r="L3984" t="s">
        <v>2735</v>
      </c>
      <c r="M3984">
        <v>80015</v>
      </c>
      <c r="N3984" s="1">
        <v>45444</v>
      </c>
    </row>
    <row r="3985" spans="1:14" x14ac:dyDescent="0.35">
      <c r="A3985" t="s">
        <v>14</v>
      </c>
      <c r="B3985">
        <v>8</v>
      </c>
      <c r="C3985" t="s">
        <v>2578</v>
      </c>
      <c r="D3985" t="s">
        <v>2435</v>
      </c>
      <c r="E3985" s="1">
        <v>44868</v>
      </c>
      <c r="F3985" t="s">
        <v>75</v>
      </c>
      <c r="G3985" s="15">
        <v>5000</v>
      </c>
      <c r="J3985" t="s">
        <v>32081</v>
      </c>
      <c r="K3985" t="s">
        <v>2579</v>
      </c>
      <c r="L3985" t="s">
        <v>2580</v>
      </c>
      <c r="M3985">
        <v>80303</v>
      </c>
      <c r="N3985" s="1">
        <v>45444</v>
      </c>
    </row>
    <row r="3986" spans="1:14" x14ac:dyDescent="0.35">
      <c r="A3986" t="s">
        <v>14</v>
      </c>
      <c r="B3986">
        <v>8</v>
      </c>
      <c r="C3986" t="s">
        <v>2578</v>
      </c>
      <c r="D3986" t="s">
        <v>2435</v>
      </c>
      <c r="E3986" s="1">
        <v>44397</v>
      </c>
      <c r="F3986" t="s">
        <v>75</v>
      </c>
      <c r="G3986" s="15">
        <v>9750</v>
      </c>
      <c r="J3986" t="s">
        <v>32081</v>
      </c>
      <c r="K3986" t="s">
        <v>2579</v>
      </c>
      <c r="L3986" t="s">
        <v>2580</v>
      </c>
      <c r="M3986">
        <v>80303</v>
      </c>
      <c r="N3986" s="1">
        <v>45444</v>
      </c>
    </row>
    <row r="3987" spans="1:14" x14ac:dyDescent="0.35">
      <c r="A3987" t="s">
        <v>14</v>
      </c>
      <c r="B3987">
        <v>8</v>
      </c>
      <c r="C3987" t="s">
        <v>2434</v>
      </c>
      <c r="D3987" t="s">
        <v>2435</v>
      </c>
      <c r="E3987" s="1">
        <v>44896</v>
      </c>
      <c r="F3987" t="s">
        <v>75</v>
      </c>
      <c r="G3987" s="15">
        <v>6438</v>
      </c>
      <c r="J3987" t="s">
        <v>32030</v>
      </c>
      <c r="K3987" t="s">
        <v>2436</v>
      </c>
      <c r="L3987" t="s">
        <v>2437</v>
      </c>
      <c r="M3987">
        <v>80304</v>
      </c>
      <c r="N3987" s="1">
        <v>45444</v>
      </c>
    </row>
    <row r="3988" spans="1:14" x14ac:dyDescent="0.35">
      <c r="A3988" t="s">
        <v>14</v>
      </c>
      <c r="B3988">
        <v>8</v>
      </c>
      <c r="C3988" t="s">
        <v>2434</v>
      </c>
      <c r="D3988" t="s">
        <v>2435</v>
      </c>
      <c r="E3988" s="1">
        <v>44427</v>
      </c>
      <c r="F3988" t="s">
        <v>75</v>
      </c>
      <c r="G3988" s="15">
        <v>9750</v>
      </c>
      <c r="J3988" t="s">
        <v>32030</v>
      </c>
      <c r="K3988" t="s">
        <v>2436</v>
      </c>
      <c r="L3988" t="s">
        <v>2437</v>
      </c>
      <c r="M3988">
        <v>80304</v>
      </c>
      <c r="N3988" s="1">
        <v>45444</v>
      </c>
    </row>
    <row r="3989" spans="1:14" x14ac:dyDescent="0.35">
      <c r="A3989" t="s">
        <v>14</v>
      </c>
      <c r="B3989">
        <v>8</v>
      </c>
      <c r="C3989" t="s">
        <v>2656</v>
      </c>
      <c r="D3989" t="s">
        <v>2426</v>
      </c>
      <c r="E3989" s="1">
        <v>44515</v>
      </c>
      <c r="F3989" t="s">
        <v>75</v>
      </c>
      <c r="G3989" s="15">
        <v>650</v>
      </c>
      <c r="J3989" t="s">
        <v>32108</v>
      </c>
      <c r="K3989" t="s">
        <v>2657</v>
      </c>
      <c r="L3989" t="s">
        <v>2658</v>
      </c>
      <c r="M3989">
        <v>80206</v>
      </c>
      <c r="N3989" s="1">
        <v>45444</v>
      </c>
    </row>
    <row r="3990" spans="1:14" x14ac:dyDescent="0.35">
      <c r="A3990" t="s">
        <v>14</v>
      </c>
      <c r="B3990">
        <v>8</v>
      </c>
      <c r="C3990" t="s">
        <v>2656</v>
      </c>
      <c r="D3990" t="s">
        <v>2426</v>
      </c>
      <c r="E3990" s="1">
        <v>44635</v>
      </c>
      <c r="F3990" t="s">
        <v>75</v>
      </c>
      <c r="G3990" s="15">
        <v>32646</v>
      </c>
      <c r="J3990" t="s">
        <v>32108</v>
      </c>
      <c r="K3990" t="s">
        <v>2657</v>
      </c>
      <c r="L3990" t="s">
        <v>2658</v>
      </c>
      <c r="M3990">
        <v>80206</v>
      </c>
      <c r="N3990" s="1">
        <v>45444</v>
      </c>
    </row>
    <row r="3991" spans="1:14" x14ac:dyDescent="0.35">
      <c r="A3991" t="s">
        <v>14</v>
      </c>
      <c r="B3991">
        <v>8</v>
      </c>
      <c r="C3991" t="s">
        <v>2656</v>
      </c>
      <c r="D3991" t="s">
        <v>2426</v>
      </c>
      <c r="E3991" s="1">
        <v>45055</v>
      </c>
      <c r="F3991" t="s">
        <v>75</v>
      </c>
      <c r="G3991" s="15">
        <v>33852</v>
      </c>
      <c r="J3991" t="s">
        <v>32108</v>
      </c>
      <c r="K3991" t="s">
        <v>2657</v>
      </c>
      <c r="L3991" t="s">
        <v>2658</v>
      </c>
      <c r="M3991">
        <v>80206</v>
      </c>
      <c r="N3991" s="1">
        <v>45444</v>
      </c>
    </row>
    <row r="3992" spans="1:14" x14ac:dyDescent="0.35">
      <c r="A3992" t="s">
        <v>14</v>
      </c>
      <c r="B3992">
        <v>8</v>
      </c>
      <c r="C3992" t="s">
        <v>2616</v>
      </c>
      <c r="D3992" t="s">
        <v>2617</v>
      </c>
      <c r="E3992" s="1">
        <v>45106</v>
      </c>
      <c r="F3992" t="s">
        <v>75</v>
      </c>
      <c r="G3992" s="15">
        <v>21677</v>
      </c>
      <c r="J3992" t="s">
        <v>32094</v>
      </c>
      <c r="K3992" t="s">
        <v>2618</v>
      </c>
      <c r="L3992" t="s">
        <v>2619</v>
      </c>
      <c r="M3992">
        <v>80601</v>
      </c>
      <c r="N3992" s="1">
        <v>45444</v>
      </c>
    </row>
    <row r="3993" spans="1:14" x14ac:dyDescent="0.35">
      <c r="A3993" t="s">
        <v>14</v>
      </c>
      <c r="B3993">
        <v>8</v>
      </c>
      <c r="C3993" t="s">
        <v>2616</v>
      </c>
      <c r="D3993" t="s">
        <v>2617</v>
      </c>
      <c r="E3993" s="1">
        <v>44602</v>
      </c>
      <c r="F3993" t="s">
        <v>75</v>
      </c>
      <c r="G3993" s="15">
        <v>24382</v>
      </c>
      <c r="J3993" t="s">
        <v>32094</v>
      </c>
      <c r="K3993" t="s">
        <v>2618</v>
      </c>
      <c r="L3993" t="s">
        <v>2619</v>
      </c>
      <c r="M3993">
        <v>80601</v>
      </c>
      <c r="N3993" s="1">
        <v>45444</v>
      </c>
    </row>
    <row r="3994" spans="1:14" x14ac:dyDescent="0.35">
      <c r="A3994" t="s">
        <v>14</v>
      </c>
      <c r="B3994">
        <v>8</v>
      </c>
      <c r="C3994" t="s">
        <v>2568</v>
      </c>
      <c r="D3994" t="s">
        <v>2559</v>
      </c>
      <c r="E3994" s="1">
        <v>44452</v>
      </c>
      <c r="F3994" t="s">
        <v>75</v>
      </c>
      <c r="G3994" s="15">
        <v>655</v>
      </c>
      <c r="J3994" t="s">
        <v>32078</v>
      </c>
      <c r="K3994" t="s">
        <v>2569</v>
      </c>
      <c r="L3994" t="s">
        <v>2570</v>
      </c>
      <c r="M3994">
        <v>80634</v>
      </c>
      <c r="N3994" s="1">
        <v>45444</v>
      </c>
    </row>
    <row r="3995" spans="1:14" x14ac:dyDescent="0.35">
      <c r="A3995" t="s">
        <v>14</v>
      </c>
      <c r="B3995">
        <v>8</v>
      </c>
      <c r="C3995" t="s">
        <v>2568</v>
      </c>
      <c r="D3995" t="s">
        <v>2559</v>
      </c>
      <c r="E3995" s="1">
        <v>44459</v>
      </c>
      <c r="F3995" t="s">
        <v>75</v>
      </c>
      <c r="G3995" s="15">
        <v>975</v>
      </c>
      <c r="J3995" t="s">
        <v>32078</v>
      </c>
      <c r="K3995" t="s">
        <v>2569</v>
      </c>
      <c r="L3995" t="s">
        <v>2570</v>
      </c>
      <c r="M3995">
        <v>80634</v>
      </c>
      <c r="N3995" s="1">
        <v>45444</v>
      </c>
    </row>
    <row r="3996" spans="1:14" x14ac:dyDescent="0.35">
      <c r="A3996" t="s">
        <v>14</v>
      </c>
      <c r="B3996">
        <v>8</v>
      </c>
      <c r="C3996" t="s">
        <v>2568</v>
      </c>
      <c r="D3996" t="s">
        <v>2559</v>
      </c>
      <c r="E3996" s="1">
        <v>44882</v>
      </c>
      <c r="F3996" t="s">
        <v>75</v>
      </c>
      <c r="G3996" s="15">
        <v>3250</v>
      </c>
      <c r="J3996" t="s">
        <v>32078</v>
      </c>
      <c r="K3996" t="s">
        <v>2569</v>
      </c>
      <c r="L3996" t="s">
        <v>2570</v>
      </c>
      <c r="M3996">
        <v>80634</v>
      </c>
      <c r="N3996" s="1">
        <v>45444</v>
      </c>
    </row>
    <row r="3997" spans="1:14" x14ac:dyDescent="0.35">
      <c r="A3997" t="s">
        <v>14</v>
      </c>
      <c r="B3997">
        <v>8</v>
      </c>
      <c r="C3997" t="s">
        <v>2568</v>
      </c>
      <c r="D3997" t="s">
        <v>2559</v>
      </c>
      <c r="E3997" s="1">
        <v>44413</v>
      </c>
      <c r="F3997" t="s">
        <v>75</v>
      </c>
      <c r="G3997" s="15">
        <v>9750</v>
      </c>
      <c r="J3997" t="s">
        <v>32078</v>
      </c>
      <c r="K3997" t="s">
        <v>2569</v>
      </c>
      <c r="L3997" t="s">
        <v>2570</v>
      </c>
      <c r="M3997">
        <v>80634</v>
      </c>
      <c r="N3997" s="1">
        <v>45444</v>
      </c>
    </row>
    <row r="3998" spans="1:14" x14ac:dyDescent="0.35">
      <c r="A3998" t="s">
        <v>14</v>
      </c>
      <c r="B3998">
        <v>8</v>
      </c>
      <c r="C3998" t="s">
        <v>2568</v>
      </c>
      <c r="D3998" t="s">
        <v>2559</v>
      </c>
      <c r="E3998" s="1">
        <v>44608</v>
      </c>
      <c r="F3998" t="s">
        <v>75</v>
      </c>
      <c r="G3998" s="15">
        <v>34034</v>
      </c>
      <c r="J3998" t="s">
        <v>32078</v>
      </c>
      <c r="K3998" t="s">
        <v>2569</v>
      </c>
      <c r="L3998" t="s">
        <v>2570</v>
      </c>
      <c r="M3998">
        <v>80634</v>
      </c>
      <c r="N3998" s="1">
        <v>45444</v>
      </c>
    </row>
    <row r="3999" spans="1:14" x14ac:dyDescent="0.35">
      <c r="A3999" t="s">
        <v>14</v>
      </c>
      <c r="B3999">
        <v>8</v>
      </c>
      <c r="C3999" t="s">
        <v>2568</v>
      </c>
      <c r="D3999" t="s">
        <v>2559</v>
      </c>
      <c r="E3999" s="1">
        <v>45259</v>
      </c>
      <c r="F3999" t="s">
        <v>102</v>
      </c>
      <c r="H3999">
        <v>6</v>
      </c>
      <c r="I3999" s="1">
        <v>45288</v>
      </c>
      <c r="J3999" t="s">
        <v>32078</v>
      </c>
      <c r="K3999" t="s">
        <v>2569</v>
      </c>
      <c r="L3999" t="s">
        <v>2570</v>
      </c>
      <c r="M3999">
        <v>80634</v>
      </c>
      <c r="N3999" s="1">
        <v>45444</v>
      </c>
    </row>
    <row r="4000" spans="1:14" x14ac:dyDescent="0.35">
      <c r="A4000" t="s">
        <v>14</v>
      </c>
      <c r="B4000">
        <v>8</v>
      </c>
      <c r="C4000" t="s">
        <v>2836</v>
      </c>
      <c r="D4000" t="s">
        <v>2837</v>
      </c>
      <c r="E4000" s="1">
        <v>44669</v>
      </c>
      <c r="F4000" t="s">
        <v>75</v>
      </c>
      <c r="G4000" s="15">
        <v>658</v>
      </c>
      <c r="J4000" t="s">
        <v>32165</v>
      </c>
      <c r="K4000" t="s">
        <v>2838</v>
      </c>
      <c r="L4000" t="s">
        <v>2839</v>
      </c>
      <c r="M4000">
        <v>80111</v>
      </c>
      <c r="N4000" s="1">
        <v>45444</v>
      </c>
    </row>
    <row r="4001" spans="1:14" x14ac:dyDescent="0.35">
      <c r="A4001" t="s">
        <v>14</v>
      </c>
      <c r="B4001">
        <v>8</v>
      </c>
      <c r="C4001" t="s">
        <v>2857</v>
      </c>
      <c r="D4001" t="s">
        <v>2455</v>
      </c>
      <c r="E4001" s="1">
        <v>45071</v>
      </c>
      <c r="F4001" t="s">
        <v>75</v>
      </c>
      <c r="G4001" s="15">
        <v>1073</v>
      </c>
      <c r="J4001" t="s">
        <v>32171</v>
      </c>
      <c r="K4001" t="s">
        <v>2858</v>
      </c>
      <c r="L4001" t="s">
        <v>2859</v>
      </c>
      <c r="M4001">
        <v>80904</v>
      </c>
      <c r="N4001" s="1">
        <v>45444</v>
      </c>
    </row>
    <row r="4002" spans="1:14" x14ac:dyDescent="0.35">
      <c r="A4002" t="s">
        <v>14</v>
      </c>
      <c r="B4002">
        <v>8</v>
      </c>
      <c r="C4002" t="s">
        <v>2857</v>
      </c>
      <c r="D4002" t="s">
        <v>2455</v>
      </c>
      <c r="E4002" s="1">
        <v>44424</v>
      </c>
      <c r="F4002" t="s">
        <v>75</v>
      </c>
      <c r="G4002" s="15">
        <v>1625</v>
      </c>
      <c r="J4002" t="s">
        <v>32171</v>
      </c>
      <c r="K4002" t="s">
        <v>2858</v>
      </c>
      <c r="L4002" t="s">
        <v>2859</v>
      </c>
      <c r="M4002">
        <v>80904</v>
      </c>
      <c r="N4002" s="1">
        <v>45444</v>
      </c>
    </row>
    <row r="4003" spans="1:14" x14ac:dyDescent="0.35">
      <c r="A4003" t="s">
        <v>14</v>
      </c>
      <c r="B4003">
        <v>8</v>
      </c>
      <c r="C4003" t="s">
        <v>2857</v>
      </c>
      <c r="D4003" t="s">
        <v>2455</v>
      </c>
      <c r="E4003" s="1">
        <v>44734</v>
      </c>
      <c r="F4003" t="s">
        <v>75</v>
      </c>
      <c r="G4003" s="15">
        <v>36797</v>
      </c>
      <c r="J4003" t="s">
        <v>32171</v>
      </c>
      <c r="K4003" t="s">
        <v>2858</v>
      </c>
      <c r="L4003" t="s">
        <v>2859</v>
      </c>
      <c r="M4003">
        <v>80904</v>
      </c>
      <c r="N4003" s="1">
        <v>45444</v>
      </c>
    </row>
    <row r="4004" spans="1:14" x14ac:dyDescent="0.35">
      <c r="A4004" t="s">
        <v>14</v>
      </c>
      <c r="B4004">
        <v>8</v>
      </c>
      <c r="C4004" t="s">
        <v>2857</v>
      </c>
      <c r="D4004" t="s">
        <v>2455</v>
      </c>
      <c r="E4004" s="1">
        <v>44748</v>
      </c>
      <c r="F4004" t="s">
        <v>102</v>
      </c>
      <c r="H4004">
        <v>19</v>
      </c>
      <c r="I4004" s="1">
        <v>44840</v>
      </c>
      <c r="J4004" t="s">
        <v>32171</v>
      </c>
      <c r="K4004" t="s">
        <v>2858</v>
      </c>
      <c r="L4004" t="s">
        <v>2859</v>
      </c>
      <c r="M4004">
        <v>80904</v>
      </c>
      <c r="N4004" s="1">
        <v>45444</v>
      </c>
    </row>
    <row r="4005" spans="1:14" x14ac:dyDescent="0.35">
      <c r="A4005" t="s">
        <v>14</v>
      </c>
      <c r="B4005">
        <v>8</v>
      </c>
      <c r="C4005" t="s">
        <v>2622</v>
      </c>
      <c r="D4005" t="s">
        <v>2426</v>
      </c>
      <c r="E4005" s="1">
        <v>44529</v>
      </c>
      <c r="F4005" t="s">
        <v>75</v>
      </c>
      <c r="G4005" s="15">
        <v>650</v>
      </c>
      <c r="J4005" t="s">
        <v>32097</v>
      </c>
      <c r="K4005" t="s">
        <v>2623</v>
      </c>
      <c r="L4005" t="s">
        <v>2624</v>
      </c>
      <c r="M4005">
        <v>80222</v>
      </c>
      <c r="N4005" s="1">
        <v>45444</v>
      </c>
    </row>
    <row r="4006" spans="1:14" x14ac:dyDescent="0.35">
      <c r="A4006" t="s">
        <v>14</v>
      </c>
      <c r="B4006">
        <v>8</v>
      </c>
      <c r="C4006" t="s">
        <v>2622</v>
      </c>
      <c r="D4006" t="s">
        <v>2426</v>
      </c>
      <c r="E4006" s="1">
        <v>44833</v>
      </c>
      <c r="F4006" t="s">
        <v>75</v>
      </c>
      <c r="G4006" s="15">
        <v>8115</v>
      </c>
      <c r="J4006" t="s">
        <v>32097</v>
      </c>
      <c r="K4006" t="s">
        <v>2623</v>
      </c>
      <c r="L4006" t="s">
        <v>2624</v>
      </c>
      <c r="M4006">
        <v>80222</v>
      </c>
      <c r="N4006" s="1">
        <v>45444</v>
      </c>
    </row>
    <row r="4007" spans="1:14" x14ac:dyDescent="0.35">
      <c r="A4007" t="s">
        <v>14</v>
      </c>
      <c r="B4007">
        <v>8</v>
      </c>
      <c r="C4007" t="s">
        <v>2622</v>
      </c>
      <c r="D4007" t="s">
        <v>2426</v>
      </c>
      <c r="E4007" s="1">
        <v>45211</v>
      </c>
      <c r="F4007" t="s">
        <v>75</v>
      </c>
      <c r="G4007" s="15">
        <v>29075</v>
      </c>
      <c r="J4007" t="s">
        <v>32097</v>
      </c>
      <c r="K4007" t="s">
        <v>2623</v>
      </c>
      <c r="L4007" t="s">
        <v>2624</v>
      </c>
      <c r="M4007">
        <v>80222</v>
      </c>
      <c r="N4007" s="1">
        <v>45444</v>
      </c>
    </row>
    <row r="4008" spans="1:14" x14ac:dyDescent="0.35">
      <c r="A4008" t="s">
        <v>14</v>
      </c>
      <c r="B4008">
        <v>8</v>
      </c>
      <c r="C4008" t="s">
        <v>2622</v>
      </c>
      <c r="D4008" t="s">
        <v>2426</v>
      </c>
      <c r="E4008" s="1">
        <v>45211</v>
      </c>
      <c r="F4008" t="s">
        <v>102</v>
      </c>
      <c r="H4008">
        <v>12</v>
      </c>
      <c r="I4008" s="1">
        <v>45240</v>
      </c>
      <c r="J4008" t="s">
        <v>32097</v>
      </c>
      <c r="K4008" t="s">
        <v>2623</v>
      </c>
      <c r="L4008" t="s">
        <v>2624</v>
      </c>
      <c r="M4008">
        <v>80222</v>
      </c>
      <c r="N4008" s="1">
        <v>45444</v>
      </c>
    </row>
    <row r="4009" spans="1:14" x14ac:dyDescent="0.35">
      <c r="A4009" t="s">
        <v>14</v>
      </c>
      <c r="B4009">
        <v>8</v>
      </c>
      <c r="C4009" t="s">
        <v>2817</v>
      </c>
      <c r="D4009" t="s">
        <v>2705</v>
      </c>
      <c r="E4009" s="1">
        <v>44868</v>
      </c>
      <c r="F4009" t="s">
        <v>75</v>
      </c>
      <c r="G4009" s="15">
        <v>16153</v>
      </c>
      <c r="J4009" t="s">
        <v>32159</v>
      </c>
      <c r="K4009" t="s">
        <v>2818</v>
      </c>
      <c r="L4009" t="s">
        <v>2819</v>
      </c>
      <c r="M4009">
        <v>80104</v>
      </c>
      <c r="N4009" s="1">
        <v>45444</v>
      </c>
    </row>
    <row r="4010" spans="1:14" x14ac:dyDescent="0.35">
      <c r="A4010" t="s">
        <v>14</v>
      </c>
      <c r="B4010">
        <v>8</v>
      </c>
      <c r="C4010" t="s">
        <v>2782</v>
      </c>
      <c r="D4010" t="s">
        <v>2783</v>
      </c>
      <c r="E4010" s="1">
        <v>44382</v>
      </c>
      <c r="F4010" t="s">
        <v>75</v>
      </c>
      <c r="G4010" s="15">
        <v>975</v>
      </c>
      <c r="J4010" t="s">
        <v>32149</v>
      </c>
      <c r="K4010" t="s">
        <v>2784</v>
      </c>
      <c r="L4010" t="s">
        <v>2785</v>
      </c>
      <c r="M4010">
        <v>80487</v>
      </c>
      <c r="N4010" s="1">
        <v>45444</v>
      </c>
    </row>
    <row r="4011" spans="1:14" x14ac:dyDescent="0.35">
      <c r="A4011" t="s">
        <v>14</v>
      </c>
      <c r="B4011">
        <v>8</v>
      </c>
      <c r="C4011" t="s">
        <v>2782</v>
      </c>
      <c r="D4011" t="s">
        <v>2783</v>
      </c>
      <c r="E4011" s="1">
        <v>44389</v>
      </c>
      <c r="F4011" t="s">
        <v>75</v>
      </c>
      <c r="G4011" s="15">
        <v>1300</v>
      </c>
      <c r="J4011" t="s">
        <v>32149</v>
      </c>
      <c r="K4011" t="s">
        <v>2784</v>
      </c>
      <c r="L4011" t="s">
        <v>2785</v>
      </c>
      <c r="M4011">
        <v>80487</v>
      </c>
      <c r="N4011" s="1">
        <v>45444</v>
      </c>
    </row>
    <row r="4012" spans="1:14" x14ac:dyDescent="0.35">
      <c r="A4012" t="s">
        <v>14</v>
      </c>
      <c r="B4012">
        <v>8</v>
      </c>
      <c r="C4012" t="s">
        <v>2932</v>
      </c>
      <c r="D4012" t="s">
        <v>2933</v>
      </c>
      <c r="E4012" s="1">
        <v>44529</v>
      </c>
      <c r="F4012" t="s">
        <v>75</v>
      </c>
      <c r="G4012" s="15">
        <v>975</v>
      </c>
      <c r="J4012" t="s">
        <v>32203</v>
      </c>
      <c r="K4012" t="s">
        <v>2934</v>
      </c>
      <c r="L4012" t="s">
        <v>2935</v>
      </c>
      <c r="M4012">
        <v>81631</v>
      </c>
      <c r="N4012" s="1">
        <v>45444</v>
      </c>
    </row>
    <row r="4013" spans="1:14" x14ac:dyDescent="0.35">
      <c r="A4013" t="s">
        <v>14</v>
      </c>
      <c r="B4013">
        <v>8</v>
      </c>
      <c r="C4013" t="s">
        <v>2932</v>
      </c>
      <c r="D4013" t="s">
        <v>2933</v>
      </c>
      <c r="E4013" s="1">
        <v>44532</v>
      </c>
      <c r="F4013" t="s">
        <v>75</v>
      </c>
      <c r="G4013" s="15">
        <v>86024</v>
      </c>
      <c r="J4013" t="s">
        <v>32203</v>
      </c>
      <c r="K4013" t="s">
        <v>2934</v>
      </c>
      <c r="L4013" t="s">
        <v>2935</v>
      </c>
      <c r="M4013">
        <v>81631</v>
      </c>
      <c r="N4013" s="1">
        <v>45444</v>
      </c>
    </row>
    <row r="4014" spans="1:14" x14ac:dyDescent="0.35">
      <c r="A4014" t="s">
        <v>14</v>
      </c>
      <c r="B4014">
        <v>8</v>
      </c>
      <c r="C4014" t="s">
        <v>2932</v>
      </c>
      <c r="D4014" t="s">
        <v>2933</v>
      </c>
      <c r="E4014" s="1">
        <v>44361</v>
      </c>
      <c r="F4014" t="s">
        <v>75</v>
      </c>
      <c r="G4014" s="15">
        <v>144540</v>
      </c>
      <c r="J4014" t="s">
        <v>32203</v>
      </c>
      <c r="K4014" t="s">
        <v>2934</v>
      </c>
      <c r="L4014" t="s">
        <v>2935</v>
      </c>
      <c r="M4014">
        <v>81631</v>
      </c>
      <c r="N4014" s="1">
        <v>45444</v>
      </c>
    </row>
    <row r="4015" spans="1:14" x14ac:dyDescent="0.35">
      <c r="A4015" t="s">
        <v>14</v>
      </c>
      <c r="B4015">
        <v>8</v>
      </c>
      <c r="C4015" t="s">
        <v>2545</v>
      </c>
      <c r="D4015" t="s">
        <v>2442</v>
      </c>
      <c r="E4015" s="1">
        <v>44452</v>
      </c>
      <c r="F4015" t="s">
        <v>75</v>
      </c>
      <c r="G4015" s="15">
        <v>650</v>
      </c>
      <c r="J4015" t="s">
        <v>32071</v>
      </c>
      <c r="K4015" t="s">
        <v>2546</v>
      </c>
      <c r="L4015" t="s">
        <v>2547</v>
      </c>
      <c r="M4015">
        <v>80214</v>
      </c>
      <c r="N4015" s="1">
        <v>45444</v>
      </c>
    </row>
    <row r="4016" spans="1:14" x14ac:dyDescent="0.35">
      <c r="A4016" t="s">
        <v>14</v>
      </c>
      <c r="B4016">
        <v>8</v>
      </c>
      <c r="C4016" t="s">
        <v>2545</v>
      </c>
      <c r="D4016" t="s">
        <v>2442</v>
      </c>
      <c r="E4016" s="1">
        <v>44529</v>
      </c>
      <c r="F4016" t="s">
        <v>75</v>
      </c>
      <c r="G4016" s="15">
        <v>975</v>
      </c>
      <c r="J4016" t="s">
        <v>32071</v>
      </c>
      <c r="K4016" t="s">
        <v>2546</v>
      </c>
      <c r="L4016" t="s">
        <v>2547</v>
      </c>
      <c r="M4016">
        <v>80214</v>
      </c>
      <c r="N4016" s="1">
        <v>45444</v>
      </c>
    </row>
    <row r="4017" spans="1:14" x14ac:dyDescent="0.35">
      <c r="A4017" t="s">
        <v>14</v>
      </c>
      <c r="B4017">
        <v>8</v>
      </c>
      <c r="C4017" t="s">
        <v>2545</v>
      </c>
      <c r="D4017" t="s">
        <v>2442</v>
      </c>
      <c r="E4017" s="1">
        <v>44585</v>
      </c>
      <c r="F4017" t="s">
        <v>75</v>
      </c>
      <c r="G4017" s="15">
        <v>1316</v>
      </c>
      <c r="J4017" t="s">
        <v>32071</v>
      </c>
      <c r="K4017" t="s">
        <v>2546</v>
      </c>
      <c r="L4017" t="s">
        <v>2547</v>
      </c>
      <c r="M4017">
        <v>80214</v>
      </c>
      <c r="N4017" s="1">
        <v>45444</v>
      </c>
    </row>
    <row r="4018" spans="1:14" x14ac:dyDescent="0.35">
      <c r="A4018" t="s">
        <v>14</v>
      </c>
      <c r="B4018">
        <v>8</v>
      </c>
      <c r="C4018" t="s">
        <v>2545</v>
      </c>
      <c r="D4018" t="s">
        <v>2442</v>
      </c>
      <c r="E4018" s="1">
        <v>44655</v>
      </c>
      <c r="F4018" t="s">
        <v>75</v>
      </c>
      <c r="G4018" s="15">
        <v>1657</v>
      </c>
      <c r="J4018" t="s">
        <v>32071</v>
      </c>
      <c r="K4018" t="s">
        <v>2546</v>
      </c>
      <c r="L4018" t="s">
        <v>2547</v>
      </c>
      <c r="M4018">
        <v>80214</v>
      </c>
      <c r="N4018" s="1">
        <v>45444</v>
      </c>
    </row>
    <row r="4019" spans="1:14" x14ac:dyDescent="0.35">
      <c r="A4019" t="s">
        <v>14</v>
      </c>
      <c r="B4019">
        <v>8</v>
      </c>
      <c r="C4019" t="s">
        <v>2545</v>
      </c>
      <c r="D4019" t="s">
        <v>2442</v>
      </c>
      <c r="E4019" s="1">
        <v>44662</v>
      </c>
      <c r="F4019" t="s">
        <v>75</v>
      </c>
      <c r="G4019" s="15">
        <v>1988</v>
      </c>
      <c r="J4019" t="s">
        <v>32071</v>
      </c>
      <c r="K4019" t="s">
        <v>2546</v>
      </c>
      <c r="L4019" t="s">
        <v>2547</v>
      </c>
      <c r="M4019">
        <v>80214</v>
      </c>
      <c r="N4019" s="1">
        <v>45444</v>
      </c>
    </row>
    <row r="4020" spans="1:14" x14ac:dyDescent="0.35">
      <c r="A4020" t="s">
        <v>14</v>
      </c>
      <c r="B4020">
        <v>8</v>
      </c>
      <c r="C4020" t="s">
        <v>2545</v>
      </c>
      <c r="D4020" t="s">
        <v>2442</v>
      </c>
      <c r="E4020" s="1">
        <v>44896</v>
      </c>
      <c r="F4020" t="s">
        <v>75</v>
      </c>
      <c r="G4020" s="15">
        <v>9750</v>
      </c>
      <c r="J4020" t="s">
        <v>32071</v>
      </c>
      <c r="K4020" t="s">
        <v>2546</v>
      </c>
      <c r="L4020" t="s">
        <v>2547</v>
      </c>
      <c r="M4020">
        <v>80214</v>
      </c>
      <c r="N4020" s="1">
        <v>45444</v>
      </c>
    </row>
    <row r="4021" spans="1:14" x14ac:dyDescent="0.35">
      <c r="A4021" t="s">
        <v>14</v>
      </c>
      <c r="B4021">
        <v>8</v>
      </c>
      <c r="C4021" t="s">
        <v>2545</v>
      </c>
      <c r="D4021" t="s">
        <v>2442</v>
      </c>
      <c r="E4021" s="1">
        <v>45196</v>
      </c>
      <c r="F4021" t="s">
        <v>75</v>
      </c>
      <c r="G4021" s="15">
        <v>31005</v>
      </c>
      <c r="J4021" t="s">
        <v>32071</v>
      </c>
      <c r="K4021" t="s">
        <v>2546</v>
      </c>
      <c r="L4021" t="s">
        <v>2547</v>
      </c>
      <c r="M4021">
        <v>80214</v>
      </c>
      <c r="N4021" s="1">
        <v>45444</v>
      </c>
    </row>
    <row r="4022" spans="1:14" x14ac:dyDescent="0.35">
      <c r="A4022" t="s">
        <v>14</v>
      </c>
      <c r="B4022">
        <v>8</v>
      </c>
      <c r="C4022" t="s">
        <v>2545</v>
      </c>
      <c r="D4022" t="s">
        <v>2442</v>
      </c>
      <c r="E4022" s="1">
        <v>44426</v>
      </c>
      <c r="F4022" t="s">
        <v>75</v>
      </c>
      <c r="G4022" s="15">
        <v>41727</v>
      </c>
      <c r="J4022" t="s">
        <v>32071</v>
      </c>
      <c r="K4022" t="s">
        <v>2546</v>
      </c>
      <c r="L4022" t="s">
        <v>2547</v>
      </c>
      <c r="M4022">
        <v>80214</v>
      </c>
      <c r="N4022" s="1">
        <v>45444</v>
      </c>
    </row>
    <row r="4023" spans="1:14" x14ac:dyDescent="0.35">
      <c r="A4023" t="s">
        <v>14</v>
      </c>
      <c r="B4023">
        <v>8</v>
      </c>
      <c r="C4023" t="s">
        <v>2872</v>
      </c>
      <c r="D4023" t="s">
        <v>2455</v>
      </c>
      <c r="E4023" s="1">
        <v>44586</v>
      </c>
      <c r="F4023" t="s">
        <v>75</v>
      </c>
      <c r="G4023" s="15">
        <v>35311</v>
      </c>
      <c r="J4023" t="s">
        <v>32177</v>
      </c>
      <c r="K4023" t="s">
        <v>2873</v>
      </c>
      <c r="L4023" t="s">
        <v>2874</v>
      </c>
      <c r="M4023">
        <v>80907</v>
      </c>
      <c r="N4023" s="1">
        <v>45444</v>
      </c>
    </row>
    <row r="4024" spans="1:14" x14ac:dyDescent="0.35">
      <c r="A4024" t="s">
        <v>14</v>
      </c>
      <c r="B4024">
        <v>8</v>
      </c>
      <c r="C4024" t="s">
        <v>2946</v>
      </c>
      <c r="D4024" t="s">
        <v>2559</v>
      </c>
      <c r="E4024" s="1">
        <v>44896</v>
      </c>
      <c r="F4024" t="s">
        <v>75</v>
      </c>
      <c r="G4024" s="15">
        <v>5899</v>
      </c>
      <c r="J4024" t="s">
        <v>32216</v>
      </c>
      <c r="K4024" t="s">
        <v>2947</v>
      </c>
      <c r="L4024" t="s">
        <v>2948</v>
      </c>
      <c r="M4024">
        <v>80634</v>
      </c>
      <c r="N4024" s="1">
        <v>45444</v>
      </c>
    </row>
    <row r="4025" spans="1:14" x14ac:dyDescent="0.35">
      <c r="A4025" t="s">
        <v>14</v>
      </c>
      <c r="B4025">
        <v>8</v>
      </c>
      <c r="C4025" t="s">
        <v>2946</v>
      </c>
      <c r="D4025" t="s">
        <v>2559</v>
      </c>
      <c r="E4025" s="1">
        <v>44474</v>
      </c>
      <c r="F4025" t="s">
        <v>75</v>
      </c>
      <c r="G4025" s="15">
        <v>9282</v>
      </c>
      <c r="J4025" t="s">
        <v>32216</v>
      </c>
      <c r="K4025" t="s">
        <v>2947</v>
      </c>
      <c r="L4025" t="s">
        <v>2948</v>
      </c>
      <c r="M4025">
        <v>80634</v>
      </c>
      <c r="N4025" s="1">
        <v>45444</v>
      </c>
    </row>
    <row r="4026" spans="1:14" x14ac:dyDescent="0.35">
      <c r="A4026" t="s">
        <v>14</v>
      </c>
      <c r="B4026">
        <v>8</v>
      </c>
      <c r="C4026" t="s">
        <v>34654</v>
      </c>
      <c r="D4026" t="s">
        <v>2455</v>
      </c>
      <c r="E4026" s="1">
        <v>44431</v>
      </c>
      <c r="F4026" t="s">
        <v>75</v>
      </c>
      <c r="G4026" s="15">
        <v>975</v>
      </c>
      <c r="J4026" t="s">
        <v>32193</v>
      </c>
      <c r="K4026" t="s">
        <v>32194</v>
      </c>
      <c r="L4026" t="s">
        <v>32195</v>
      </c>
      <c r="M4026">
        <v>80924</v>
      </c>
      <c r="N4026" s="1">
        <v>45444</v>
      </c>
    </row>
    <row r="4027" spans="1:14" x14ac:dyDescent="0.35">
      <c r="A4027" t="s">
        <v>14</v>
      </c>
      <c r="B4027">
        <v>8</v>
      </c>
      <c r="C4027" t="s">
        <v>34654</v>
      </c>
      <c r="D4027" t="s">
        <v>2455</v>
      </c>
      <c r="E4027" s="1">
        <v>44403</v>
      </c>
      <c r="F4027" t="s">
        <v>75</v>
      </c>
      <c r="G4027" s="15">
        <v>28597</v>
      </c>
      <c r="J4027" t="s">
        <v>32193</v>
      </c>
      <c r="K4027" t="s">
        <v>32194</v>
      </c>
      <c r="L4027" t="s">
        <v>32195</v>
      </c>
      <c r="M4027">
        <v>80924</v>
      </c>
      <c r="N4027" s="1">
        <v>45444</v>
      </c>
    </row>
    <row r="4028" spans="1:14" x14ac:dyDescent="0.35">
      <c r="A4028" t="s">
        <v>14</v>
      </c>
      <c r="B4028">
        <v>8</v>
      </c>
      <c r="C4028" t="s">
        <v>2940</v>
      </c>
      <c r="D4028" t="s">
        <v>2451</v>
      </c>
      <c r="E4028" s="1">
        <v>44455</v>
      </c>
      <c r="F4028" t="s">
        <v>75</v>
      </c>
      <c r="G4028" s="15">
        <v>14697</v>
      </c>
      <c r="J4028" t="s">
        <v>32210</v>
      </c>
      <c r="K4028" t="s">
        <v>2941</v>
      </c>
      <c r="L4028" t="s">
        <v>2942</v>
      </c>
      <c r="M4028">
        <v>81505</v>
      </c>
      <c r="N4028" s="1">
        <v>45444</v>
      </c>
    </row>
    <row r="4029" spans="1:14" x14ac:dyDescent="0.35">
      <c r="A4029" t="s">
        <v>14</v>
      </c>
      <c r="B4029">
        <v>8</v>
      </c>
      <c r="C4029" t="s">
        <v>2929</v>
      </c>
      <c r="D4029" t="s">
        <v>2426</v>
      </c>
      <c r="E4029" s="1">
        <v>44606</v>
      </c>
      <c r="F4029" t="s">
        <v>75</v>
      </c>
      <c r="G4029" s="15">
        <v>658</v>
      </c>
      <c r="J4029" t="s">
        <v>32202</v>
      </c>
      <c r="K4029" t="s">
        <v>2930</v>
      </c>
      <c r="L4029" t="s">
        <v>2931</v>
      </c>
      <c r="M4029">
        <v>80230</v>
      </c>
      <c r="N4029" s="1">
        <v>45444</v>
      </c>
    </row>
    <row r="4030" spans="1:14" x14ac:dyDescent="0.35">
      <c r="A4030" t="s">
        <v>14</v>
      </c>
      <c r="B4030">
        <v>8</v>
      </c>
      <c r="C4030" t="s">
        <v>2929</v>
      </c>
      <c r="D4030" t="s">
        <v>2426</v>
      </c>
      <c r="E4030" s="1">
        <v>45345</v>
      </c>
      <c r="F4030" t="s">
        <v>75</v>
      </c>
      <c r="G4030" s="15">
        <v>12945</v>
      </c>
      <c r="J4030" t="s">
        <v>32202</v>
      </c>
      <c r="K4030" t="s">
        <v>2930</v>
      </c>
      <c r="L4030" t="s">
        <v>2931</v>
      </c>
      <c r="M4030">
        <v>80230</v>
      </c>
      <c r="N4030" s="1">
        <v>45444</v>
      </c>
    </row>
    <row r="4031" spans="1:14" x14ac:dyDescent="0.35">
      <c r="A4031" t="s">
        <v>14</v>
      </c>
      <c r="B4031">
        <v>8</v>
      </c>
      <c r="C4031" t="s">
        <v>2929</v>
      </c>
      <c r="D4031" t="s">
        <v>2426</v>
      </c>
      <c r="E4031" s="1">
        <v>44390</v>
      </c>
      <c r="F4031" t="s">
        <v>75</v>
      </c>
      <c r="G4031" s="15">
        <v>15000</v>
      </c>
      <c r="J4031" t="s">
        <v>32202</v>
      </c>
      <c r="K4031" t="s">
        <v>2930</v>
      </c>
      <c r="L4031" t="s">
        <v>2931</v>
      </c>
      <c r="M4031">
        <v>80230</v>
      </c>
      <c r="N4031" s="1">
        <v>45444</v>
      </c>
    </row>
    <row r="4032" spans="1:14" x14ac:dyDescent="0.35">
      <c r="A4032" t="s">
        <v>14</v>
      </c>
      <c r="B4032">
        <v>8</v>
      </c>
      <c r="C4032" t="s">
        <v>2923</v>
      </c>
      <c r="D4032" t="s">
        <v>2139</v>
      </c>
      <c r="E4032" s="1">
        <v>44445</v>
      </c>
      <c r="F4032" t="s">
        <v>75</v>
      </c>
      <c r="G4032" s="15">
        <v>975</v>
      </c>
      <c r="J4032" t="s">
        <v>32200</v>
      </c>
      <c r="K4032" t="s">
        <v>2924</v>
      </c>
      <c r="L4032" t="s">
        <v>2925</v>
      </c>
      <c r="M4032">
        <v>80234</v>
      </c>
      <c r="N4032" s="1">
        <v>45444</v>
      </c>
    </row>
    <row r="4033" spans="1:14" x14ac:dyDescent="0.35">
      <c r="A4033" t="s">
        <v>14</v>
      </c>
      <c r="B4033">
        <v>8</v>
      </c>
      <c r="C4033" t="s">
        <v>2923</v>
      </c>
      <c r="D4033" t="s">
        <v>2139</v>
      </c>
      <c r="E4033" s="1">
        <v>44543</v>
      </c>
      <c r="F4033" t="s">
        <v>75</v>
      </c>
      <c r="G4033" s="15">
        <v>1300</v>
      </c>
      <c r="J4033" t="s">
        <v>32200</v>
      </c>
      <c r="K4033" t="s">
        <v>2924</v>
      </c>
      <c r="L4033" t="s">
        <v>2925</v>
      </c>
      <c r="M4033">
        <v>80234</v>
      </c>
      <c r="N4033" s="1">
        <v>45444</v>
      </c>
    </row>
    <row r="4034" spans="1:14" x14ac:dyDescent="0.35">
      <c r="A4034" t="s">
        <v>14</v>
      </c>
      <c r="B4034">
        <v>8</v>
      </c>
      <c r="C4034" t="s">
        <v>2923</v>
      </c>
      <c r="D4034" t="s">
        <v>2139</v>
      </c>
      <c r="E4034" s="1">
        <v>44469</v>
      </c>
      <c r="F4034" t="s">
        <v>75</v>
      </c>
      <c r="G4034" s="15">
        <v>13000</v>
      </c>
      <c r="J4034" t="s">
        <v>32200</v>
      </c>
      <c r="K4034" t="s">
        <v>2924</v>
      </c>
      <c r="L4034" t="s">
        <v>2925</v>
      </c>
      <c r="M4034">
        <v>80234</v>
      </c>
      <c r="N4034" s="1">
        <v>45444</v>
      </c>
    </row>
    <row r="4035" spans="1:14" x14ac:dyDescent="0.35">
      <c r="A4035" t="s">
        <v>14</v>
      </c>
      <c r="B4035">
        <v>8</v>
      </c>
      <c r="C4035" t="s">
        <v>2937</v>
      </c>
      <c r="D4035" t="s">
        <v>2498</v>
      </c>
      <c r="E4035" s="1">
        <v>44627</v>
      </c>
      <c r="F4035" t="s">
        <v>75</v>
      </c>
      <c r="G4035" s="15">
        <v>8135</v>
      </c>
      <c r="J4035" t="s">
        <v>32204</v>
      </c>
      <c r="K4035" t="s">
        <v>2938</v>
      </c>
      <c r="L4035" t="s">
        <v>2939</v>
      </c>
      <c r="M4035">
        <v>80528</v>
      </c>
      <c r="N4035" s="1">
        <v>45444</v>
      </c>
    </row>
    <row r="4036" spans="1:14" x14ac:dyDescent="0.35">
      <c r="A4036" t="s">
        <v>14</v>
      </c>
      <c r="B4036">
        <v>8</v>
      </c>
      <c r="C4036" t="s">
        <v>2840</v>
      </c>
      <c r="D4036" t="s">
        <v>2498</v>
      </c>
      <c r="E4036" s="1">
        <v>45034</v>
      </c>
      <c r="F4036" t="s">
        <v>75</v>
      </c>
      <c r="G4036" s="15">
        <v>8044</v>
      </c>
      <c r="J4036" t="s">
        <v>32166</v>
      </c>
      <c r="K4036" t="s">
        <v>2841</v>
      </c>
      <c r="L4036" t="s">
        <v>2842</v>
      </c>
      <c r="M4036">
        <v>80526</v>
      </c>
      <c r="N4036" s="1">
        <v>45444</v>
      </c>
    </row>
    <row r="4037" spans="1:14" x14ac:dyDescent="0.35">
      <c r="A4037" t="s">
        <v>14</v>
      </c>
      <c r="B4037">
        <v>8</v>
      </c>
      <c r="C4037" t="s">
        <v>2840</v>
      </c>
      <c r="D4037" t="s">
        <v>2498</v>
      </c>
      <c r="E4037" s="1">
        <v>44601</v>
      </c>
      <c r="F4037" t="s">
        <v>75</v>
      </c>
      <c r="G4037" s="15">
        <v>42543</v>
      </c>
      <c r="J4037" t="s">
        <v>32166</v>
      </c>
      <c r="K4037" t="s">
        <v>2841</v>
      </c>
      <c r="L4037" t="s">
        <v>2842</v>
      </c>
      <c r="M4037">
        <v>80526</v>
      </c>
      <c r="N4037" s="1">
        <v>45444</v>
      </c>
    </row>
    <row r="4038" spans="1:14" x14ac:dyDescent="0.35">
      <c r="A4038" t="s">
        <v>14</v>
      </c>
      <c r="B4038">
        <v>8</v>
      </c>
      <c r="C4038" t="s">
        <v>2548</v>
      </c>
      <c r="D4038" t="s">
        <v>2549</v>
      </c>
      <c r="E4038" s="1">
        <v>44368</v>
      </c>
      <c r="F4038" t="s">
        <v>75</v>
      </c>
      <c r="G4038" s="15">
        <v>650</v>
      </c>
      <c r="J4038" t="s">
        <v>32072</v>
      </c>
      <c r="K4038" t="s">
        <v>2550</v>
      </c>
      <c r="L4038" t="s">
        <v>2551</v>
      </c>
      <c r="M4038">
        <v>80120</v>
      </c>
      <c r="N4038" s="1">
        <v>45444</v>
      </c>
    </row>
    <row r="4039" spans="1:14" x14ac:dyDescent="0.35">
      <c r="A4039" t="s">
        <v>14</v>
      </c>
      <c r="B4039">
        <v>8</v>
      </c>
      <c r="C4039" t="s">
        <v>2548</v>
      </c>
      <c r="D4039" t="s">
        <v>2549</v>
      </c>
      <c r="E4039" s="1">
        <v>44424</v>
      </c>
      <c r="F4039" t="s">
        <v>75</v>
      </c>
      <c r="G4039" s="15">
        <v>983</v>
      </c>
      <c r="J4039" t="s">
        <v>32072</v>
      </c>
      <c r="K4039" t="s">
        <v>2550</v>
      </c>
      <c r="L4039" t="s">
        <v>2551</v>
      </c>
      <c r="M4039">
        <v>80120</v>
      </c>
      <c r="N4039" s="1">
        <v>45444</v>
      </c>
    </row>
    <row r="4040" spans="1:14" x14ac:dyDescent="0.35">
      <c r="A4040" t="s">
        <v>14</v>
      </c>
      <c r="B4040">
        <v>8</v>
      </c>
      <c r="C4040" t="s">
        <v>2548</v>
      </c>
      <c r="D4040" t="s">
        <v>2549</v>
      </c>
      <c r="E4040" s="1">
        <v>44515</v>
      </c>
      <c r="F4040" t="s">
        <v>75</v>
      </c>
      <c r="G4040" s="15">
        <v>1300</v>
      </c>
      <c r="J4040" t="s">
        <v>32072</v>
      </c>
      <c r="K4040" t="s">
        <v>2550</v>
      </c>
      <c r="L4040" t="s">
        <v>2551</v>
      </c>
      <c r="M4040">
        <v>80120</v>
      </c>
      <c r="N4040" s="1">
        <v>45444</v>
      </c>
    </row>
    <row r="4041" spans="1:14" x14ac:dyDescent="0.35">
      <c r="A4041" t="s">
        <v>14</v>
      </c>
      <c r="B4041">
        <v>8</v>
      </c>
      <c r="C4041" t="s">
        <v>2548</v>
      </c>
      <c r="D4041" t="s">
        <v>2549</v>
      </c>
      <c r="E4041" s="1">
        <v>44522</v>
      </c>
      <c r="F4041" t="s">
        <v>75</v>
      </c>
      <c r="G4041" s="15">
        <v>1625</v>
      </c>
      <c r="J4041" t="s">
        <v>32072</v>
      </c>
      <c r="K4041" t="s">
        <v>2550</v>
      </c>
      <c r="L4041" t="s">
        <v>2551</v>
      </c>
      <c r="M4041">
        <v>80120</v>
      </c>
      <c r="N4041" s="1">
        <v>45444</v>
      </c>
    </row>
    <row r="4042" spans="1:14" x14ac:dyDescent="0.35">
      <c r="A4042" t="s">
        <v>14</v>
      </c>
      <c r="B4042">
        <v>8</v>
      </c>
      <c r="C4042" t="s">
        <v>2548</v>
      </c>
      <c r="D4042" t="s">
        <v>2549</v>
      </c>
      <c r="E4042" s="1">
        <v>44529</v>
      </c>
      <c r="F4042" t="s">
        <v>75</v>
      </c>
      <c r="G4042" s="15">
        <v>1965</v>
      </c>
      <c r="J4042" t="s">
        <v>32072</v>
      </c>
      <c r="K4042" t="s">
        <v>2550</v>
      </c>
      <c r="L4042" t="s">
        <v>2551</v>
      </c>
      <c r="M4042">
        <v>80120</v>
      </c>
      <c r="N4042" s="1">
        <v>45444</v>
      </c>
    </row>
    <row r="4043" spans="1:14" x14ac:dyDescent="0.35">
      <c r="A4043" t="s">
        <v>14</v>
      </c>
      <c r="B4043">
        <v>8</v>
      </c>
      <c r="C4043" t="s">
        <v>2548</v>
      </c>
      <c r="D4043" t="s">
        <v>2549</v>
      </c>
      <c r="E4043" s="1">
        <v>44536</v>
      </c>
      <c r="F4043" t="s">
        <v>75</v>
      </c>
      <c r="G4043" s="15">
        <v>2275</v>
      </c>
      <c r="J4043" t="s">
        <v>32072</v>
      </c>
      <c r="K4043" t="s">
        <v>2550</v>
      </c>
      <c r="L4043" t="s">
        <v>2551</v>
      </c>
      <c r="M4043">
        <v>80120</v>
      </c>
      <c r="N4043" s="1">
        <v>45444</v>
      </c>
    </row>
    <row r="4044" spans="1:14" x14ac:dyDescent="0.35">
      <c r="A4044" t="s">
        <v>14</v>
      </c>
      <c r="B4044">
        <v>8</v>
      </c>
      <c r="C4044" t="s">
        <v>2548</v>
      </c>
      <c r="D4044" t="s">
        <v>2549</v>
      </c>
      <c r="E4044" s="1">
        <v>44557</v>
      </c>
      <c r="F4044" t="s">
        <v>75</v>
      </c>
      <c r="G4044" s="15">
        <v>2620</v>
      </c>
      <c r="J4044" t="s">
        <v>32072</v>
      </c>
      <c r="K4044" t="s">
        <v>2550</v>
      </c>
      <c r="L4044" t="s">
        <v>2551</v>
      </c>
      <c r="M4044">
        <v>80120</v>
      </c>
      <c r="N4044" s="1">
        <v>45444</v>
      </c>
    </row>
    <row r="4045" spans="1:14" x14ac:dyDescent="0.35">
      <c r="A4045" t="s">
        <v>14</v>
      </c>
      <c r="B4045">
        <v>8</v>
      </c>
      <c r="C4045" t="s">
        <v>2548</v>
      </c>
      <c r="D4045" t="s">
        <v>2549</v>
      </c>
      <c r="E4045" s="1">
        <v>44564</v>
      </c>
      <c r="F4045" t="s">
        <v>75</v>
      </c>
      <c r="G4045" s="15">
        <v>2948</v>
      </c>
      <c r="J4045" t="s">
        <v>32072</v>
      </c>
      <c r="K4045" t="s">
        <v>2550</v>
      </c>
      <c r="L4045" t="s">
        <v>2551</v>
      </c>
      <c r="M4045">
        <v>80120</v>
      </c>
      <c r="N4045" s="1">
        <v>45444</v>
      </c>
    </row>
    <row r="4046" spans="1:14" x14ac:dyDescent="0.35">
      <c r="A4046" t="s">
        <v>14</v>
      </c>
      <c r="B4046">
        <v>8</v>
      </c>
      <c r="C4046" t="s">
        <v>2548</v>
      </c>
      <c r="D4046" t="s">
        <v>2549</v>
      </c>
      <c r="E4046" s="1">
        <v>44571</v>
      </c>
      <c r="F4046" t="s">
        <v>75</v>
      </c>
      <c r="G4046" s="15">
        <v>3250</v>
      </c>
      <c r="J4046" t="s">
        <v>32072</v>
      </c>
      <c r="K4046" t="s">
        <v>2550</v>
      </c>
      <c r="L4046" t="s">
        <v>2551</v>
      </c>
      <c r="M4046">
        <v>80120</v>
      </c>
      <c r="N4046" s="1">
        <v>45444</v>
      </c>
    </row>
    <row r="4047" spans="1:14" x14ac:dyDescent="0.35">
      <c r="A4047" t="s">
        <v>14</v>
      </c>
      <c r="B4047">
        <v>8</v>
      </c>
      <c r="C4047" t="s">
        <v>2548</v>
      </c>
      <c r="D4047" t="s">
        <v>2549</v>
      </c>
      <c r="E4047" s="1">
        <v>44578</v>
      </c>
      <c r="F4047" t="s">
        <v>75</v>
      </c>
      <c r="G4047" s="15">
        <v>3646</v>
      </c>
      <c r="J4047" t="s">
        <v>32072</v>
      </c>
      <c r="K4047" t="s">
        <v>2550</v>
      </c>
      <c r="L4047" t="s">
        <v>2551</v>
      </c>
      <c r="M4047">
        <v>80120</v>
      </c>
      <c r="N4047" s="1">
        <v>45444</v>
      </c>
    </row>
    <row r="4048" spans="1:14" x14ac:dyDescent="0.35">
      <c r="A4048" t="s">
        <v>14</v>
      </c>
      <c r="B4048">
        <v>8</v>
      </c>
      <c r="C4048" t="s">
        <v>2548</v>
      </c>
      <c r="D4048" t="s">
        <v>2549</v>
      </c>
      <c r="E4048" s="1">
        <v>44585</v>
      </c>
      <c r="F4048" t="s">
        <v>75</v>
      </c>
      <c r="G4048" s="15">
        <v>3976</v>
      </c>
      <c r="J4048" t="s">
        <v>32072</v>
      </c>
      <c r="K4048" t="s">
        <v>2550</v>
      </c>
      <c r="L4048" t="s">
        <v>2551</v>
      </c>
      <c r="M4048">
        <v>80120</v>
      </c>
      <c r="N4048" s="1">
        <v>45444</v>
      </c>
    </row>
    <row r="4049" spans="1:14" x14ac:dyDescent="0.35">
      <c r="A4049" t="s">
        <v>14</v>
      </c>
      <c r="B4049">
        <v>8</v>
      </c>
      <c r="C4049" t="s">
        <v>2548</v>
      </c>
      <c r="D4049" t="s">
        <v>2549</v>
      </c>
      <c r="E4049" s="1">
        <v>44497</v>
      </c>
      <c r="F4049" t="s">
        <v>75</v>
      </c>
      <c r="G4049" s="15">
        <v>9750</v>
      </c>
      <c r="J4049" t="s">
        <v>32072</v>
      </c>
      <c r="K4049" t="s">
        <v>2550</v>
      </c>
      <c r="L4049" t="s">
        <v>2551</v>
      </c>
      <c r="M4049">
        <v>80120</v>
      </c>
      <c r="N4049" s="1">
        <v>45444</v>
      </c>
    </row>
    <row r="4050" spans="1:14" x14ac:dyDescent="0.35">
      <c r="A4050" t="s">
        <v>14</v>
      </c>
      <c r="B4050">
        <v>8</v>
      </c>
      <c r="C4050" t="s">
        <v>2548</v>
      </c>
      <c r="D4050" t="s">
        <v>2549</v>
      </c>
      <c r="E4050" s="1">
        <v>44581</v>
      </c>
      <c r="F4050" t="s">
        <v>75</v>
      </c>
      <c r="G4050" s="15">
        <v>31320</v>
      </c>
      <c r="J4050" t="s">
        <v>32072</v>
      </c>
      <c r="K4050" t="s">
        <v>2550</v>
      </c>
      <c r="L4050" t="s">
        <v>2551</v>
      </c>
      <c r="M4050">
        <v>80120</v>
      </c>
      <c r="N4050" s="1">
        <v>45444</v>
      </c>
    </row>
    <row r="4051" spans="1:14" x14ac:dyDescent="0.35">
      <c r="A4051" t="s">
        <v>14</v>
      </c>
      <c r="B4051">
        <v>8</v>
      </c>
      <c r="C4051" t="s">
        <v>2548</v>
      </c>
      <c r="D4051" t="s">
        <v>2549</v>
      </c>
      <c r="E4051" s="1">
        <v>44648</v>
      </c>
      <c r="F4051" t="s">
        <v>75</v>
      </c>
      <c r="G4051" s="15">
        <v>33348</v>
      </c>
      <c r="J4051" t="s">
        <v>32072</v>
      </c>
      <c r="K4051" t="s">
        <v>2550</v>
      </c>
      <c r="L4051" t="s">
        <v>2551</v>
      </c>
      <c r="M4051">
        <v>80120</v>
      </c>
      <c r="N4051" s="1">
        <v>45444</v>
      </c>
    </row>
    <row r="4052" spans="1:14" x14ac:dyDescent="0.35">
      <c r="A4052" t="s">
        <v>14</v>
      </c>
      <c r="B4052">
        <v>8</v>
      </c>
      <c r="C4052" t="s">
        <v>2548</v>
      </c>
      <c r="D4052" t="s">
        <v>2549</v>
      </c>
      <c r="E4052" s="1">
        <v>44727</v>
      </c>
      <c r="F4052" t="s">
        <v>75</v>
      </c>
      <c r="G4052" s="15">
        <v>116357</v>
      </c>
      <c r="J4052" t="s">
        <v>32072</v>
      </c>
      <c r="K4052" t="s">
        <v>2550</v>
      </c>
      <c r="L4052" t="s">
        <v>2551</v>
      </c>
      <c r="M4052">
        <v>80120</v>
      </c>
      <c r="N4052" s="1">
        <v>45444</v>
      </c>
    </row>
    <row r="4053" spans="1:14" x14ac:dyDescent="0.35">
      <c r="A4053" t="s">
        <v>14</v>
      </c>
      <c r="B4053">
        <v>8</v>
      </c>
      <c r="C4053" t="s">
        <v>2971</v>
      </c>
      <c r="D4053" t="s">
        <v>2972</v>
      </c>
      <c r="E4053" s="1">
        <v>44368</v>
      </c>
      <c r="F4053" t="s">
        <v>75</v>
      </c>
      <c r="G4053" s="15">
        <v>975</v>
      </c>
      <c r="J4053" t="s">
        <v>2973</v>
      </c>
      <c r="K4053" t="s">
        <v>2974</v>
      </c>
      <c r="L4053" t="s">
        <v>2975</v>
      </c>
      <c r="M4053">
        <v>80810</v>
      </c>
      <c r="N4053" s="1">
        <v>45444</v>
      </c>
    </row>
    <row r="4054" spans="1:14" x14ac:dyDescent="0.35">
      <c r="A4054" t="s">
        <v>14</v>
      </c>
      <c r="B4054">
        <v>8</v>
      </c>
      <c r="C4054" t="s">
        <v>2971</v>
      </c>
      <c r="D4054" t="s">
        <v>2972</v>
      </c>
      <c r="E4054" s="1">
        <v>44375</v>
      </c>
      <c r="F4054" t="s">
        <v>75</v>
      </c>
      <c r="G4054" s="15">
        <v>1300</v>
      </c>
      <c r="J4054" t="s">
        <v>2973</v>
      </c>
      <c r="K4054" t="s">
        <v>2974</v>
      </c>
      <c r="L4054" t="s">
        <v>2975</v>
      </c>
      <c r="M4054">
        <v>80810</v>
      </c>
      <c r="N4054" s="1">
        <v>45444</v>
      </c>
    </row>
    <row r="4055" spans="1:14" x14ac:dyDescent="0.35">
      <c r="A4055" t="s">
        <v>14</v>
      </c>
      <c r="B4055">
        <v>8</v>
      </c>
      <c r="C4055" t="s">
        <v>2971</v>
      </c>
      <c r="D4055" t="s">
        <v>2972</v>
      </c>
      <c r="E4055" s="1">
        <v>44382</v>
      </c>
      <c r="F4055" t="s">
        <v>75</v>
      </c>
      <c r="G4055" s="15">
        <v>1625</v>
      </c>
      <c r="J4055" t="s">
        <v>2973</v>
      </c>
      <c r="K4055" t="s">
        <v>2974</v>
      </c>
      <c r="L4055" t="s">
        <v>2975</v>
      </c>
      <c r="M4055">
        <v>80810</v>
      </c>
      <c r="N4055" s="1">
        <v>45444</v>
      </c>
    </row>
    <row r="4056" spans="1:14" x14ac:dyDescent="0.35">
      <c r="A4056" t="s">
        <v>14</v>
      </c>
      <c r="B4056">
        <v>8</v>
      </c>
      <c r="C4056" t="s">
        <v>2971</v>
      </c>
      <c r="D4056" t="s">
        <v>2972</v>
      </c>
      <c r="E4056" s="1">
        <v>44916</v>
      </c>
      <c r="F4056" t="s">
        <v>75</v>
      </c>
      <c r="G4056" s="15">
        <v>15590</v>
      </c>
      <c r="J4056" t="s">
        <v>2973</v>
      </c>
      <c r="K4056" t="s">
        <v>2974</v>
      </c>
      <c r="L4056" t="s">
        <v>2975</v>
      </c>
      <c r="M4056">
        <v>80810</v>
      </c>
      <c r="N4056" s="1">
        <v>45444</v>
      </c>
    </row>
    <row r="4057" spans="1:14" x14ac:dyDescent="0.35">
      <c r="A4057" t="s">
        <v>14</v>
      </c>
      <c r="B4057">
        <v>8</v>
      </c>
      <c r="C4057" t="s">
        <v>2459</v>
      </c>
      <c r="D4057" t="s">
        <v>2139</v>
      </c>
      <c r="E4057" s="1">
        <v>44420</v>
      </c>
      <c r="F4057" t="s">
        <v>75</v>
      </c>
      <c r="G4057" s="15">
        <v>9295</v>
      </c>
      <c r="J4057" t="s">
        <v>32040</v>
      </c>
      <c r="K4057" t="s">
        <v>2460</v>
      </c>
      <c r="L4057" t="s">
        <v>2461</v>
      </c>
      <c r="M4057">
        <v>80030</v>
      </c>
      <c r="N4057" s="1">
        <v>45444</v>
      </c>
    </row>
    <row r="4058" spans="1:14" x14ac:dyDescent="0.35">
      <c r="A4058" t="s">
        <v>14</v>
      </c>
      <c r="B4058">
        <v>8</v>
      </c>
      <c r="C4058" t="s">
        <v>2459</v>
      </c>
      <c r="D4058" t="s">
        <v>2139</v>
      </c>
      <c r="E4058" s="1">
        <v>44896</v>
      </c>
      <c r="F4058" t="s">
        <v>75</v>
      </c>
      <c r="G4058" s="15">
        <v>9750</v>
      </c>
      <c r="J4058" t="s">
        <v>32040</v>
      </c>
      <c r="K4058" t="s">
        <v>2460</v>
      </c>
      <c r="L4058" t="s">
        <v>2461</v>
      </c>
      <c r="M4058">
        <v>80030</v>
      </c>
      <c r="N4058" s="1">
        <v>45444</v>
      </c>
    </row>
    <row r="4059" spans="1:14" x14ac:dyDescent="0.35">
      <c r="A4059" t="s">
        <v>14</v>
      </c>
      <c r="B4059">
        <v>8</v>
      </c>
      <c r="C4059" t="s">
        <v>32197</v>
      </c>
      <c r="D4059" t="s">
        <v>225</v>
      </c>
      <c r="E4059" s="1">
        <v>44578</v>
      </c>
      <c r="F4059" t="s">
        <v>75</v>
      </c>
      <c r="G4059" s="15">
        <v>658</v>
      </c>
      <c r="J4059" t="s">
        <v>32196</v>
      </c>
      <c r="K4059" t="s">
        <v>2919</v>
      </c>
      <c r="L4059" t="s">
        <v>2920</v>
      </c>
      <c r="M4059">
        <v>80026</v>
      </c>
      <c r="N4059" s="1">
        <v>45444</v>
      </c>
    </row>
    <row r="4060" spans="1:14" x14ac:dyDescent="0.35">
      <c r="A4060" t="s">
        <v>14</v>
      </c>
      <c r="B4060">
        <v>8</v>
      </c>
      <c r="C4060" t="s">
        <v>32197</v>
      </c>
      <c r="D4060" t="s">
        <v>225</v>
      </c>
      <c r="E4060" s="1">
        <v>44672</v>
      </c>
      <c r="F4060" t="s">
        <v>75</v>
      </c>
      <c r="G4060" s="15">
        <v>9750</v>
      </c>
      <c r="J4060" t="s">
        <v>32196</v>
      </c>
      <c r="K4060" t="s">
        <v>2919</v>
      </c>
      <c r="L4060" t="s">
        <v>2920</v>
      </c>
      <c r="M4060">
        <v>80026</v>
      </c>
      <c r="N4060" s="1">
        <v>45444</v>
      </c>
    </row>
    <row r="4061" spans="1:14" x14ac:dyDescent="0.35">
      <c r="A4061" t="s">
        <v>14</v>
      </c>
      <c r="B4061">
        <v>8</v>
      </c>
      <c r="C4061" t="s">
        <v>32197</v>
      </c>
      <c r="D4061" t="s">
        <v>225</v>
      </c>
      <c r="E4061" s="1">
        <v>44606</v>
      </c>
      <c r="F4061" t="s">
        <v>75</v>
      </c>
      <c r="G4061" s="15">
        <v>49322</v>
      </c>
      <c r="J4061" t="s">
        <v>32196</v>
      </c>
      <c r="K4061" t="s">
        <v>2919</v>
      </c>
      <c r="L4061" t="s">
        <v>2920</v>
      </c>
      <c r="M4061">
        <v>80026</v>
      </c>
      <c r="N4061" s="1">
        <v>45444</v>
      </c>
    </row>
    <row r="4062" spans="1:14" x14ac:dyDescent="0.35">
      <c r="A4062" t="s">
        <v>14</v>
      </c>
      <c r="B4062">
        <v>8</v>
      </c>
      <c r="C4062" t="s">
        <v>2584</v>
      </c>
      <c r="D4062" t="s">
        <v>2455</v>
      </c>
      <c r="E4062" s="1">
        <v>44518</v>
      </c>
      <c r="F4062" t="s">
        <v>75</v>
      </c>
      <c r="G4062" s="15">
        <v>23312</v>
      </c>
      <c r="J4062" t="s">
        <v>32083</v>
      </c>
      <c r="K4062" t="s">
        <v>2585</v>
      </c>
      <c r="L4062" t="s">
        <v>2586</v>
      </c>
      <c r="M4062">
        <v>80907</v>
      </c>
      <c r="N4062" s="1">
        <v>45444</v>
      </c>
    </row>
    <row r="4063" spans="1:14" x14ac:dyDescent="0.35">
      <c r="A4063" t="s">
        <v>14</v>
      </c>
      <c r="B4063">
        <v>8</v>
      </c>
      <c r="C4063" t="s">
        <v>2584</v>
      </c>
      <c r="D4063" t="s">
        <v>2455</v>
      </c>
      <c r="E4063" s="1">
        <v>44637</v>
      </c>
      <c r="F4063" t="s">
        <v>75</v>
      </c>
      <c r="G4063" s="15">
        <v>23319</v>
      </c>
      <c r="J4063" t="s">
        <v>32083</v>
      </c>
      <c r="K4063" t="s">
        <v>2585</v>
      </c>
      <c r="L4063" t="s">
        <v>2586</v>
      </c>
      <c r="M4063">
        <v>80907</v>
      </c>
      <c r="N4063" s="1">
        <v>45444</v>
      </c>
    </row>
    <row r="4064" spans="1:14" x14ac:dyDescent="0.35">
      <c r="A4064" t="s">
        <v>14</v>
      </c>
      <c r="B4064">
        <v>8</v>
      </c>
      <c r="C4064" t="s">
        <v>2584</v>
      </c>
      <c r="D4064" t="s">
        <v>2455</v>
      </c>
      <c r="E4064" s="1">
        <v>45169</v>
      </c>
      <c r="F4064" t="s">
        <v>75</v>
      </c>
      <c r="G4064" s="15">
        <v>24453</v>
      </c>
      <c r="J4064" t="s">
        <v>32083</v>
      </c>
      <c r="K4064" t="s">
        <v>2585</v>
      </c>
      <c r="L4064" t="s">
        <v>2586</v>
      </c>
      <c r="M4064">
        <v>80907</v>
      </c>
      <c r="N4064" s="1">
        <v>45444</v>
      </c>
    </row>
    <row r="4065" spans="1:14" x14ac:dyDescent="0.35">
      <c r="A4065" t="s">
        <v>14</v>
      </c>
      <c r="B4065">
        <v>8</v>
      </c>
      <c r="C4065" t="s">
        <v>2584</v>
      </c>
      <c r="D4065" t="s">
        <v>2455</v>
      </c>
      <c r="E4065" s="1">
        <v>45169</v>
      </c>
      <c r="F4065" t="s">
        <v>102</v>
      </c>
      <c r="H4065">
        <v>40</v>
      </c>
      <c r="I4065" s="1">
        <v>45198</v>
      </c>
      <c r="J4065" t="s">
        <v>32083</v>
      </c>
      <c r="K4065" t="s">
        <v>2585</v>
      </c>
      <c r="L4065" t="s">
        <v>2586</v>
      </c>
      <c r="M4065">
        <v>80907</v>
      </c>
      <c r="N4065" s="1">
        <v>45444</v>
      </c>
    </row>
    <row r="4066" spans="1:14" x14ac:dyDescent="0.35">
      <c r="A4066" t="s">
        <v>14</v>
      </c>
      <c r="B4066">
        <v>8</v>
      </c>
      <c r="C4066" t="s">
        <v>2863</v>
      </c>
      <c r="D4066" t="s">
        <v>2854</v>
      </c>
      <c r="E4066" s="1">
        <v>44606</v>
      </c>
      <c r="F4066" t="s">
        <v>75</v>
      </c>
      <c r="G4066" s="15">
        <v>7433</v>
      </c>
      <c r="J4066" t="s">
        <v>32174</v>
      </c>
      <c r="K4066" t="s">
        <v>2864</v>
      </c>
      <c r="L4066" t="s">
        <v>2865</v>
      </c>
      <c r="M4066">
        <v>81650</v>
      </c>
      <c r="N4066" s="1">
        <v>45444</v>
      </c>
    </row>
    <row r="4067" spans="1:14" x14ac:dyDescent="0.35">
      <c r="A4067" t="s">
        <v>14</v>
      </c>
      <c r="B4067">
        <v>8</v>
      </c>
      <c r="C4067" t="s">
        <v>2797</v>
      </c>
      <c r="D4067" t="s">
        <v>2798</v>
      </c>
      <c r="E4067" s="1">
        <v>44523</v>
      </c>
      <c r="F4067" t="s">
        <v>75</v>
      </c>
      <c r="G4067" s="15">
        <v>5415</v>
      </c>
      <c r="J4067" t="s">
        <v>32153</v>
      </c>
      <c r="K4067" t="s">
        <v>2799</v>
      </c>
      <c r="L4067" t="s">
        <v>2800</v>
      </c>
      <c r="M4067">
        <v>81425</v>
      </c>
      <c r="N4067" s="1">
        <v>45444</v>
      </c>
    </row>
    <row r="4068" spans="1:14" x14ac:dyDescent="0.35">
      <c r="A4068" t="s">
        <v>14</v>
      </c>
      <c r="B4068">
        <v>8</v>
      </c>
      <c r="C4068" t="s">
        <v>2797</v>
      </c>
      <c r="D4068" t="s">
        <v>2798</v>
      </c>
      <c r="E4068" s="1">
        <v>45131</v>
      </c>
      <c r="F4068" t="s">
        <v>75</v>
      </c>
      <c r="G4068" s="15">
        <v>10059</v>
      </c>
      <c r="J4068" t="s">
        <v>32153</v>
      </c>
      <c r="K4068" t="s">
        <v>2799</v>
      </c>
      <c r="L4068" t="s">
        <v>2800</v>
      </c>
      <c r="M4068">
        <v>81425</v>
      </c>
      <c r="N4068" s="1">
        <v>45444</v>
      </c>
    </row>
    <row r="4069" spans="1:14" x14ac:dyDescent="0.35">
      <c r="A4069" t="s">
        <v>14</v>
      </c>
      <c r="B4069">
        <v>8</v>
      </c>
      <c r="C4069" t="s">
        <v>2571</v>
      </c>
      <c r="D4069" t="s">
        <v>2572</v>
      </c>
      <c r="E4069" s="1">
        <v>44459</v>
      </c>
      <c r="F4069" t="s">
        <v>75</v>
      </c>
      <c r="G4069" s="15">
        <v>1300</v>
      </c>
      <c r="J4069" t="s">
        <v>32079</v>
      </c>
      <c r="K4069" t="s">
        <v>2573</v>
      </c>
      <c r="L4069" t="s">
        <v>2574</v>
      </c>
      <c r="M4069">
        <v>81201</v>
      </c>
      <c r="N4069" s="1">
        <v>45444</v>
      </c>
    </row>
    <row r="4070" spans="1:14" x14ac:dyDescent="0.35">
      <c r="A4070" t="s">
        <v>14</v>
      </c>
      <c r="B4070">
        <v>8</v>
      </c>
      <c r="C4070" t="s">
        <v>2633</v>
      </c>
      <c r="D4070" t="s">
        <v>2498</v>
      </c>
      <c r="E4070" s="1">
        <v>44578</v>
      </c>
      <c r="F4070" t="s">
        <v>75</v>
      </c>
      <c r="G4070" s="15">
        <v>658</v>
      </c>
      <c r="J4070" t="s">
        <v>32100</v>
      </c>
      <c r="K4070" t="s">
        <v>2634</v>
      </c>
      <c r="L4070" t="s">
        <v>2635</v>
      </c>
      <c r="M4070">
        <v>80526</v>
      </c>
      <c r="N4070" s="1">
        <v>45444</v>
      </c>
    </row>
    <row r="4071" spans="1:14" x14ac:dyDescent="0.35">
      <c r="A4071" t="s">
        <v>14</v>
      </c>
      <c r="B4071">
        <v>8</v>
      </c>
      <c r="C4071" t="s">
        <v>2913</v>
      </c>
      <c r="D4071" t="s">
        <v>2886</v>
      </c>
      <c r="E4071" s="1">
        <v>44403</v>
      </c>
      <c r="F4071" t="s">
        <v>75</v>
      </c>
      <c r="G4071" s="15">
        <v>983</v>
      </c>
      <c r="J4071" t="s">
        <v>32191</v>
      </c>
      <c r="K4071" t="s">
        <v>2914</v>
      </c>
      <c r="L4071" t="s">
        <v>2915</v>
      </c>
      <c r="M4071">
        <v>80129</v>
      </c>
      <c r="N4071" s="1">
        <v>45444</v>
      </c>
    </row>
    <row r="4072" spans="1:14" x14ac:dyDescent="0.35">
      <c r="A4072" t="s">
        <v>14</v>
      </c>
      <c r="B4072">
        <v>8</v>
      </c>
      <c r="C4072" t="s">
        <v>2913</v>
      </c>
      <c r="D4072" t="s">
        <v>2886</v>
      </c>
      <c r="E4072" s="1">
        <v>44620</v>
      </c>
      <c r="F4072" t="s">
        <v>75</v>
      </c>
      <c r="G4072" s="15">
        <v>1325</v>
      </c>
      <c r="J4072" t="s">
        <v>32191</v>
      </c>
      <c r="K4072" t="s">
        <v>2914</v>
      </c>
      <c r="L4072" t="s">
        <v>2915</v>
      </c>
      <c r="M4072">
        <v>80129</v>
      </c>
      <c r="N4072" s="1">
        <v>45444</v>
      </c>
    </row>
    <row r="4073" spans="1:14" x14ac:dyDescent="0.35">
      <c r="A4073" t="s">
        <v>14</v>
      </c>
      <c r="B4073">
        <v>8</v>
      </c>
      <c r="C4073" t="s">
        <v>2913</v>
      </c>
      <c r="D4073" t="s">
        <v>2886</v>
      </c>
      <c r="E4073" s="1">
        <v>44544</v>
      </c>
      <c r="F4073" t="s">
        <v>75</v>
      </c>
      <c r="G4073" s="15">
        <v>13000</v>
      </c>
      <c r="J4073" t="s">
        <v>32191</v>
      </c>
      <c r="K4073" t="s">
        <v>2914</v>
      </c>
      <c r="L4073" t="s">
        <v>2915</v>
      </c>
      <c r="M4073">
        <v>80129</v>
      </c>
      <c r="N4073" s="1">
        <v>45444</v>
      </c>
    </row>
    <row r="4074" spans="1:14" x14ac:dyDescent="0.35">
      <c r="A4074" t="s">
        <v>14</v>
      </c>
      <c r="B4074">
        <v>8</v>
      </c>
      <c r="C4074" t="s">
        <v>2916</v>
      </c>
      <c r="D4074" t="s">
        <v>2626</v>
      </c>
      <c r="E4074" s="1">
        <v>44658</v>
      </c>
      <c r="F4074" t="s">
        <v>75</v>
      </c>
      <c r="G4074" s="15">
        <v>4602</v>
      </c>
      <c r="J4074" t="s">
        <v>32192</v>
      </c>
      <c r="K4074" t="s">
        <v>2917</v>
      </c>
      <c r="L4074" t="s">
        <v>2918</v>
      </c>
      <c r="M4074">
        <v>81301</v>
      </c>
      <c r="N4074" s="1">
        <v>45444</v>
      </c>
    </row>
    <row r="4075" spans="1:14" x14ac:dyDescent="0.35">
      <c r="A4075" t="s">
        <v>14</v>
      </c>
      <c r="B4075">
        <v>8</v>
      </c>
      <c r="C4075" t="s">
        <v>2916</v>
      </c>
      <c r="D4075" t="s">
        <v>2626</v>
      </c>
      <c r="E4075" s="1">
        <v>45119</v>
      </c>
      <c r="F4075" t="s">
        <v>75</v>
      </c>
      <c r="G4075" s="15">
        <v>22152</v>
      </c>
      <c r="J4075" t="s">
        <v>32192</v>
      </c>
      <c r="K4075" t="s">
        <v>2917</v>
      </c>
      <c r="L4075" t="s">
        <v>2918</v>
      </c>
      <c r="M4075">
        <v>81301</v>
      </c>
      <c r="N4075" s="1">
        <v>45444</v>
      </c>
    </row>
    <row r="4076" spans="1:14" x14ac:dyDescent="0.35">
      <c r="A4076" t="s">
        <v>14</v>
      </c>
      <c r="B4076">
        <v>8</v>
      </c>
      <c r="C4076" t="s">
        <v>2575</v>
      </c>
      <c r="D4076" t="s">
        <v>2498</v>
      </c>
      <c r="E4076" s="1">
        <v>44452</v>
      </c>
      <c r="F4076" t="s">
        <v>75</v>
      </c>
      <c r="G4076" s="15">
        <v>650</v>
      </c>
      <c r="J4076" t="s">
        <v>32080</v>
      </c>
      <c r="K4076" t="s">
        <v>2576</v>
      </c>
      <c r="L4076" t="s">
        <v>2577</v>
      </c>
      <c r="M4076">
        <v>80525</v>
      </c>
      <c r="N4076" s="1">
        <v>45444</v>
      </c>
    </row>
    <row r="4077" spans="1:14" x14ac:dyDescent="0.35">
      <c r="A4077" t="s">
        <v>14</v>
      </c>
      <c r="B4077">
        <v>8</v>
      </c>
      <c r="C4077" t="s">
        <v>2575</v>
      </c>
      <c r="D4077" t="s">
        <v>2498</v>
      </c>
      <c r="E4077" s="1">
        <v>44459</v>
      </c>
      <c r="F4077" t="s">
        <v>75</v>
      </c>
      <c r="G4077" s="15">
        <v>983</v>
      </c>
      <c r="J4077" t="s">
        <v>32080</v>
      </c>
      <c r="K4077" t="s">
        <v>2576</v>
      </c>
      <c r="L4077" t="s">
        <v>2577</v>
      </c>
      <c r="M4077">
        <v>80525</v>
      </c>
      <c r="N4077" s="1">
        <v>45444</v>
      </c>
    </row>
    <row r="4078" spans="1:14" x14ac:dyDescent="0.35">
      <c r="A4078" t="s">
        <v>14</v>
      </c>
      <c r="B4078">
        <v>8</v>
      </c>
      <c r="C4078" t="s">
        <v>2575</v>
      </c>
      <c r="D4078" t="s">
        <v>2498</v>
      </c>
      <c r="E4078" s="1">
        <v>44606</v>
      </c>
      <c r="F4078" t="s">
        <v>75</v>
      </c>
      <c r="G4078" s="15">
        <v>1316</v>
      </c>
      <c r="J4078" t="s">
        <v>32080</v>
      </c>
      <c r="K4078" t="s">
        <v>2576</v>
      </c>
      <c r="L4078" t="s">
        <v>2577</v>
      </c>
      <c r="M4078">
        <v>80525</v>
      </c>
      <c r="N4078" s="1">
        <v>45444</v>
      </c>
    </row>
    <row r="4079" spans="1:14" x14ac:dyDescent="0.35">
      <c r="A4079" t="s">
        <v>14</v>
      </c>
      <c r="B4079">
        <v>8</v>
      </c>
      <c r="C4079" t="s">
        <v>2575</v>
      </c>
      <c r="D4079" t="s">
        <v>2498</v>
      </c>
      <c r="E4079" s="1">
        <v>44662</v>
      </c>
      <c r="F4079" t="s">
        <v>75</v>
      </c>
      <c r="G4079" s="15">
        <v>2320</v>
      </c>
      <c r="J4079" t="s">
        <v>32080</v>
      </c>
      <c r="K4079" t="s">
        <v>2576</v>
      </c>
      <c r="L4079" t="s">
        <v>2577</v>
      </c>
      <c r="M4079">
        <v>80525</v>
      </c>
      <c r="N4079" s="1">
        <v>45444</v>
      </c>
    </row>
    <row r="4080" spans="1:14" x14ac:dyDescent="0.35">
      <c r="A4080" t="s">
        <v>14</v>
      </c>
      <c r="B4080">
        <v>8</v>
      </c>
      <c r="C4080" t="s">
        <v>2575</v>
      </c>
      <c r="D4080" t="s">
        <v>2498</v>
      </c>
      <c r="E4080" s="1">
        <v>45236</v>
      </c>
      <c r="F4080" t="s">
        <v>75</v>
      </c>
      <c r="G4080" s="15">
        <v>3176</v>
      </c>
      <c r="J4080" t="s">
        <v>32080</v>
      </c>
      <c r="K4080" t="s">
        <v>2576</v>
      </c>
      <c r="L4080" t="s">
        <v>2577</v>
      </c>
      <c r="M4080">
        <v>80525</v>
      </c>
      <c r="N4080" s="1">
        <v>45444</v>
      </c>
    </row>
    <row r="4081" spans="1:14" x14ac:dyDescent="0.35">
      <c r="A4081" t="s">
        <v>14</v>
      </c>
      <c r="B4081">
        <v>8</v>
      </c>
      <c r="C4081" t="s">
        <v>2575</v>
      </c>
      <c r="D4081" t="s">
        <v>2498</v>
      </c>
      <c r="E4081" s="1">
        <v>45216</v>
      </c>
      <c r="F4081" t="s">
        <v>75</v>
      </c>
      <c r="G4081" s="15">
        <v>7410</v>
      </c>
      <c r="J4081" t="s">
        <v>32080</v>
      </c>
      <c r="K4081" t="s">
        <v>2576</v>
      </c>
      <c r="L4081" t="s">
        <v>2577</v>
      </c>
      <c r="M4081">
        <v>80525</v>
      </c>
      <c r="N4081" s="1">
        <v>45444</v>
      </c>
    </row>
    <row r="4082" spans="1:14" x14ac:dyDescent="0.35">
      <c r="A4082" t="s">
        <v>14</v>
      </c>
      <c r="B4082">
        <v>8</v>
      </c>
      <c r="C4082" t="s">
        <v>2575</v>
      </c>
      <c r="D4082" t="s">
        <v>2498</v>
      </c>
      <c r="E4082" s="1">
        <v>45279</v>
      </c>
      <c r="F4082" t="s">
        <v>75</v>
      </c>
      <c r="G4082" s="15">
        <v>8190</v>
      </c>
      <c r="J4082" t="s">
        <v>32080</v>
      </c>
      <c r="K4082" t="s">
        <v>2576</v>
      </c>
      <c r="L4082" t="s">
        <v>2577</v>
      </c>
      <c r="M4082">
        <v>80525</v>
      </c>
      <c r="N4082" s="1">
        <v>45444</v>
      </c>
    </row>
    <row r="4083" spans="1:14" x14ac:dyDescent="0.35">
      <c r="A4083" t="s">
        <v>14</v>
      </c>
      <c r="B4083">
        <v>8</v>
      </c>
      <c r="C4083" t="s">
        <v>2575</v>
      </c>
      <c r="D4083" t="s">
        <v>2498</v>
      </c>
      <c r="E4083" s="1">
        <v>44629</v>
      </c>
      <c r="F4083" t="s">
        <v>75</v>
      </c>
      <c r="G4083" s="15">
        <v>9750</v>
      </c>
      <c r="J4083" t="s">
        <v>32080</v>
      </c>
      <c r="K4083" t="s">
        <v>2576</v>
      </c>
      <c r="L4083" t="s">
        <v>2577</v>
      </c>
      <c r="M4083">
        <v>80525</v>
      </c>
      <c r="N4083" s="1">
        <v>45444</v>
      </c>
    </row>
    <row r="4084" spans="1:14" x14ac:dyDescent="0.35">
      <c r="A4084" t="s">
        <v>14</v>
      </c>
      <c r="B4084">
        <v>8</v>
      </c>
      <c r="C4084" t="s">
        <v>2575</v>
      </c>
      <c r="D4084" t="s">
        <v>2498</v>
      </c>
      <c r="E4084" s="1">
        <v>45000</v>
      </c>
      <c r="F4084" t="s">
        <v>75</v>
      </c>
      <c r="G4084" s="15">
        <v>27349</v>
      </c>
      <c r="J4084" t="s">
        <v>32080</v>
      </c>
      <c r="K4084" t="s">
        <v>2576</v>
      </c>
      <c r="L4084" t="s">
        <v>2577</v>
      </c>
      <c r="M4084">
        <v>80525</v>
      </c>
      <c r="N4084" s="1">
        <v>45444</v>
      </c>
    </row>
    <row r="4085" spans="1:14" x14ac:dyDescent="0.35">
      <c r="A4085" t="s">
        <v>14</v>
      </c>
      <c r="B4085">
        <v>8</v>
      </c>
      <c r="C4085" t="s">
        <v>2711</v>
      </c>
      <c r="D4085" t="s">
        <v>2426</v>
      </c>
      <c r="E4085" s="1">
        <v>44557</v>
      </c>
      <c r="F4085" t="s">
        <v>75</v>
      </c>
      <c r="G4085" s="15">
        <v>650</v>
      </c>
      <c r="J4085" t="s">
        <v>32126</v>
      </c>
      <c r="K4085" t="s">
        <v>2712</v>
      </c>
      <c r="L4085" t="s">
        <v>2713</v>
      </c>
      <c r="M4085">
        <v>80224</v>
      </c>
      <c r="N4085" s="1">
        <v>45444</v>
      </c>
    </row>
    <row r="4086" spans="1:14" x14ac:dyDescent="0.35">
      <c r="A4086" t="s">
        <v>14</v>
      </c>
      <c r="B4086">
        <v>8</v>
      </c>
      <c r="C4086" t="s">
        <v>2759</v>
      </c>
      <c r="D4086" t="s">
        <v>2426</v>
      </c>
      <c r="E4086" s="1">
        <v>44370</v>
      </c>
      <c r="F4086" t="s">
        <v>75</v>
      </c>
      <c r="G4086" s="15">
        <v>16497</v>
      </c>
      <c r="J4086" t="s">
        <v>32141</v>
      </c>
      <c r="K4086" t="s">
        <v>2760</v>
      </c>
      <c r="L4086" t="s">
        <v>2761</v>
      </c>
      <c r="M4086">
        <v>80205</v>
      </c>
      <c r="N4086" s="1">
        <v>45444</v>
      </c>
    </row>
    <row r="4087" spans="1:14" x14ac:dyDescent="0.35">
      <c r="A4087" t="s">
        <v>14</v>
      </c>
      <c r="B4087">
        <v>8</v>
      </c>
      <c r="C4087" t="s">
        <v>2594</v>
      </c>
      <c r="D4087" t="s">
        <v>2444</v>
      </c>
      <c r="E4087" s="1">
        <v>44994</v>
      </c>
      <c r="F4087" t="s">
        <v>75</v>
      </c>
      <c r="G4087" s="15">
        <v>18769</v>
      </c>
      <c r="J4087" t="s">
        <v>32086</v>
      </c>
      <c r="K4087" t="s">
        <v>2595</v>
      </c>
      <c r="L4087" t="s">
        <v>2596</v>
      </c>
      <c r="M4087">
        <v>81004</v>
      </c>
      <c r="N4087" s="1">
        <v>45444</v>
      </c>
    </row>
    <row r="4088" spans="1:14" x14ac:dyDescent="0.35">
      <c r="A4088" t="s">
        <v>14</v>
      </c>
      <c r="B4088">
        <v>8</v>
      </c>
      <c r="C4088" t="s">
        <v>34655</v>
      </c>
      <c r="D4088" t="s">
        <v>2484</v>
      </c>
      <c r="E4088" s="1">
        <v>44543</v>
      </c>
      <c r="F4088" t="s">
        <v>75</v>
      </c>
      <c r="G4088" s="15">
        <v>1310</v>
      </c>
      <c r="J4088" t="s">
        <v>32053</v>
      </c>
      <c r="K4088" t="s">
        <v>2485</v>
      </c>
      <c r="L4088" t="s">
        <v>2486</v>
      </c>
      <c r="M4088">
        <v>80751</v>
      </c>
      <c r="N4088" s="1">
        <v>45444</v>
      </c>
    </row>
    <row r="4089" spans="1:14" x14ac:dyDescent="0.35">
      <c r="A4089" t="s">
        <v>14</v>
      </c>
      <c r="B4089">
        <v>8</v>
      </c>
      <c r="C4089" t="s">
        <v>34655</v>
      </c>
      <c r="D4089" t="s">
        <v>2484</v>
      </c>
      <c r="E4089" s="1">
        <v>44550</v>
      </c>
      <c r="F4089" t="s">
        <v>75</v>
      </c>
      <c r="G4089" s="15">
        <v>1625</v>
      </c>
      <c r="J4089" t="s">
        <v>32053</v>
      </c>
      <c r="K4089" t="s">
        <v>2485</v>
      </c>
      <c r="L4089" t="s">
        <v>2486</v>
      </c>
      <c r="M4089">
        <v>80751</v>
      </c>
      <c r="N4089" s="1">
        <v>45444</v>
      </c>
    </row>
    <row r="4090" spans="1:14" x14ac:dyDescent="0.35">
      <c r="A4090" t="s">
        <v>14</v>
      </c>
      <c r="B4090">
        <v>8</v>
      </c>
      <c r="C4090" t="s">
        <v>34655</v>
      </c>
      <c r="D4090" t="s">
        <v>2484</v>
      </c>
      <c r="E4090" s="1">
        <v>44592</v>
      </c>
      <c r="F4090" t="s">
        <v>75</v>
      </c>
      <c r="G4090" s="15">
        <v>1973</v>
      </c>
      <c r="J4090" t="s">
        <v>32053</v>
      </c>
      <c r="K4090" t="s">
        <v>2485</v>
      </c>
      <c r="L4090" t="s">
        <v>2486</v>
      </c>
      <c r="M4090">
        <v>80751</v>
      </c>
      <c r="N4090" s="1">
        <v>45444</v>
      </c>
    </row>
    <row r="4091" spans="1:14" x14ac:dyDescent="0.35">
      <c r="A4091" t="s">
        <v>14</v>
      </c>
      <c r="B4091">
        <v>8</v>
      </c>
      <c r="C4091" t="s">
        <v>2708</v>
      </c>
      <c r="D4091" t="s">
        <v>2451</v>
      </c>
      <c r="E4091" s="1">
        <v>44615</v>
      </c>
      <c r="F4091" t="s">
        <v>75</v>
      </c>
      <c r="G4091" s="15">
        <v>3250</v>
      </c>
      <c r="J4091" t="s">
        <v>32125</v>
      </c>
      <c r="K4091" t="s">
        <v>2709</v>
      </c>
      <c r="L4091" t="s">
        <v>2710</v>
      </c>
      <c r="M4091">
        <v>81501</v>
      </c>
      <c r="N4091" s="1">
        <v>45444</v>
      </c>
    </row>
    <row r="4092" spans="1:14" x14ac:dyDescent="0.35">
      <c r="A4092" t="s">
        <v>14</v>
      </c>
      <c r="B4092">
        <v>8</v>
      </c>
      <c r="C4092" t="s">
        <v>2490</v>
      </c>
      <c r="D4092" t="s">
        <v>2491</v>
      </c>
      <c r="E4092" s="1">
        <v>44564</v>
      </c>
      <c r="F4092" t="s">
        <v>75</v>
      </c>
      <c r="G4092" s="15">
        <v>655</v>
      </c>
      <c r="J4092" t="s">
        <v>32055</v>
      </c>
      <c r="K4092" t="s">
        <v>2492</v>
      </c>
      <c r="L4092" t="s">
        <v>2493</v>
      </c>
      <c r="M4092">
        <v>80723</v>
      </c>
      <c r="N4092" s="1">
        <v>45444</v>
      </c>
    </row>
    <row r="4093" spans="1:14" x14ac:dyDescent="0.35">
      <c r="A4093" t="s">
        <v>14</v>
      </c>
      <c r="B4093">
        <v>8</v>
      </c>
      <c r="C4093" t="s">
        <v>2490</v>
      </c>
      <c r="D4093" t="s">
        <v>2491</v>
      </c>
      <c r="E4093" s="1">
        <v>44840</v>
      </c>
      <c r="F4093" t="s">
        <v>75</v>
      </c>
      <c r="G4093" s="15">
        <v>10059</v>
      </c>
      <c r="J4093" t="s">
        <v>32055</v>
      </c>
      <c r="K4093" t="s">
        <v>2492</v>
      </c>
      <c r="L4093" t="s">
        <v>2493</v>
      </c>
      <c r="M4093">
        <v>80723</v>
      </c>
      <c r="N4093" s="1">
        <v>45444</v>
      </c>
    </row>
    <row r="4094" spans="1:14" x14ac:dyDescent="0.35">
      <c r="A4094" t="s">
        <v>14</v>
      </c>
      <c r="B4094">
        <v>8</v>
      </c>
      <c r="C4094" t="s">
        <v>2490</v>
      </c>
      <c r="D4094" t="s">
        <v>2491</v>
      </c>
      <c r="E4094" s="1">
        <v>44518</v>
      </c>
      <c r="F4094" t="s">
        <v>75</v>
      </c>
      <c r="G4094" s="15">
        <v>25526</v>
      </c>
      <c r="J4094" t="s">
        <v>32055</v>
      </c>
      <c r="K4094" t="s">
        <v>2492</v>
      </c>
      <c r="L4094" t="s">
        <v>2493</v>
      </c>
      <c r="M4094">
        <v>80723</v>
      </c>
      <c r="N4094" s="1">
        <v>45444</v>
      </c>
    </row>
    <row r="4095" spans="1:14" x14ac:dyDescent="0.35">
      <c r="A4095" t="s">
        <v>14</v>
      </c>
      <c r="B4095">
        <v>8</v>
      </c>
      <c r="C4095" t="s">
        <v>2490</v>
      </c>
      <c r="D4095" t="s">
        <v>2491</v>
      </c>
      <c r="E4095" s="1">
        <v>44987</v>
      </c>
      <c r="F4095" t="s">
        <v>75</v>
      </c>
      <c r="G4095" s="15">
        <v>26832</v>
      </c>
      <c r="J4095" t="s">
        <v>32055</v>
      </c>
      <c r="K4095" t="s">
        <v>2492</v>
      </c>
      <c r="L4095" t="s">
        <v>2493</v>
      </c>
      <c r="M4095">
        <v>80723</v>
      </c>
      <c r="N4095" s="1">
        <v>45444</v>
      </c>
    </row>
    <row r="4096" spans="1:14" x14ac:dyDescent="0.35">
      <c r="A4096" t="s">
        <v>14</v>
      </c>
      <c r="B4096">
        <v>8</v>
      </c>
      <c r="C4096" t="s">
        <v>2552</v>
      </c>
      <c r="D4096" t="s">
        <v>2439</v>
      </c>
      <c r="E4096" s="1">
        <v>44515</v>
      </c>
      <c r="F4096" t="s">
        <v>75</v>
      </c>
      <c r="G4096" s="15">
        <v>655</v>
      </c>
      <c r="J4096" t="s">
        <v>32073</v>
      </c>
      <c r="K4096" t="s">
        <v>2553</v>
      </c>
      <c r="L4096" t="s">
        <v>2554</v>
      </c>
      <c r="M4096">
        <v>80113</v>
      </c>
      <c r="N4096" s="1">
        <v>45444</v>
      </c>
    </row>
    <row r="4097" spans="1:14" x14ac:dyDescent="0.35">
      <c r="A4097" t="s">
        <v>14</v>
      </c>
      <c r="B4097">
        <v>8</v>
      </c>
      <c r="C4097" t="s">
        <v>2552</v>
      </c>
      <c r="D4097" t="s">
        <v>2439</v>
      </c>
      <c r="E4097" s="1">
        <v>44411</v>
      </c>
      <c r="F4097" t="s">
        <v>75</v>
      </c>
      <c r="G4097" s="15">
        <v>9750</v>
      </c>
      <c r="J4097" t="s">
        <v>32073</v>
      </c>
      <c r="K4097" t="s">
        <v>2553</v>
      </c>
      <c r="L4097" t="s">
        <v>2554</v>
      </c>
      <c r="M4097">
        <v>80113</v>
      </c>
      <c r="N4097" s="1">
        <v>45444</v>
      </c>
    </row>
    <row r="4098" spans="1:14" x14ac:dyDescent="0.35">
      <c r="A4098" t="s">
        <v>14</v>
      </c>
      <c r="B4098">
        <v>8</v>
      </c>
      <c r="C4098" t="s">
        <v>2552</v>
      </c>
      <c r="D4098" t="s">
        <v>2439</v>
      </c>
      <c r="E4098" s="1">
        <v>44426</v>
      </c>
      <c r="F4098" t="s">
        <v>102</v>
      </c>
      <c r="H4098">
        <v>4</v>
      </c>
      <c r="I4098" s="1">
        <v>44518</v>
      </c>
      <c r="J4098" t="s">
        <v>32073</v>
      </c>
      <c r="K4098" t="s">
        <v>2553</v>
      </c>
      <c r="L4098" t="s">
        <v>2554</v>
      </c>
      <c r="M4098">
        <v>80113</v>
      </c>
      <c r="N4098" s="1">
        <v>45444</v>
      </c>
    </row>
    <row r="4099" spans="1:14" x14ac:dyDescent="0.35">
      <c r="A4099" t="s">
        <v>14</v>
      </c>
      <c r="B4099">
        <v>8</v>
      </c>
      <c r="C4099" t="s">
        <v>2552</v>
      </c>
      <c r="D4099" t="s">
        <v>2439</v>
      </c>
      <c r="E4099" s="1">
        <v>44411</v>
      </c>
      <c r="F4099" t="s">
        <v>102</v>
      </c>
      <c r="H4099">
        <v>1</v>
      </c>
      <c r="I4099" s="1">
        <v>44455</v>
      </c>
      <c r="J4099" t="s">
        <v>32073</v>
      </c>
      <c r="K4099" t="s">
        <v>2553</v>
      </c>
      <c r="L4099" t="s">
        <v>2554</v>
      </c>
      <c r="M4099">
        <v>80113</v>
      </c>
      <c r="N4099" s="1">
        <v>45444</v>
      </c>
    </row>
    <row r="4100" spans="1:14" x14ac:dyDescent="0.35">
      <c r="A4100" t="s">
        <v>14</v>
      </c>
      <c r="B4100">
        <v>8</v>
      </c>
      <c r="C4100" t="s">
        <v>2538</v>
      </c>
      <c r="D4100" t="s">
        <v>1177</v>
      </c>
      <c r="E4100" s="1">
        <v>44641</v>
      </c>
      <c r="F4100" t="s">
        <v>75</v>
      </c>
      <c r="G4100" s="15">
        <v>987</v>
      </c>
      <c r="J4100" t="s">
        <v>32069</v>
      </c>
      <c r="K4100" t="s">
        <v>2539</v>
      </c>
      <c r="L4100" t="s">
        <v>2540</v>
      </c>
      <c r="M4100">
        <v>81401</v>
      </c>
      <c r="N4100" s="1">
        <v>45444</v>
      </c>
    </row>
    <row r="4101" spans="1:14" x14ac:dyDescent="0.35">
      <c r="A4101" t="s">
        <v>14</v>
      </c>
      <c r="B4101">
        <v>8</v>
      </c>
      <c r="C4101" t="s">
        <v>2538</v>
      </c>
      <c r="D4101" t="s">
        <v>1177</v>
      </c>
      <c r="E4101" s="1">
        <v>44655</v>
      </c>
      <c r="F4101" t="s">
        <v>75</v>
      </c>
      <c r="G4101" s="15">
        <v>1316</v>
      </c>
      <c r="J4101" t="s">
        <v>32069</v>
      </c>
      <c r="K4101" t="s">
        <v>2539</v>
      </c>
      <c r="L4101" t="s">
        <v>2540</v>
      </c>
      <c r="M4101">
        <v>81401</v>
      </c>
      <c r="N4101" s="1">
        <v>45444</v>
      </c>
    </row>
    <row r="4102" spans="1:14" x14ac:dyDescent="0.35">
      <c r="A4102" t="s">
        <v>14</v>
      </c>
      <c r="B4102">
        <v>8</v>
      </c>
      <c r="C4102" t="s">
        <v>2538</v>
      </c>
      <c r="D4102" t="s">
        <v>1177</v>
      </c>
      <c r="E4102" s="1">
        <v>44648</v>
      </c>
      <c r="F4102" t="s">
        <v>75</v>
      </c>
      <c r="G4102" s="15">
        <v>1316</v>
      </c>
      <c r="J4102" t="s">
        <v>32069</v>
      </c>
      <c r="K4102" t="s">
        <v>2539</v>
      </c>
      <c r="L4102" t="s">
        <v>2540</v>
      </c>
      <c r="M4102">
        <v>81401</v>
      </c>
      <c r="N4102" s="1">
        <v>45444</v>
      </c>
    </row>
    <row r="4103" spans="1:14" x14ac:dyDescent="0.35">
      <c r="A4103" t="s">
        <v>14</v>
      </c>
      <c r="B4103">
        <v>8</v>
      </c>
      <c r="C4103" t="s">
        <v>2538</v>
      </c>
      <c r="D4103" t="s">
        <v>1177</v>
      </c>
      <c r="E4103" s="1">
        <v>44662</v>
      </c>
      <c r="F4103" t="s">
        <v>75</v>
      </c>
      <c r="G4103" s="15">
        <v>1657</v>
      </c>
      <c r="J4103" t="s">
        <v>32069</v>
      </c>
      <c r="K4103" t="s">
        <v>2539</v>
      </c>
      <c r="L4103" t="s">
        <v>2540</v>
      </c>
      <c r="M4103">
        <v>81401</v>
      </c>
      <c r="N4103" s="1">
        <v>45444</v>
      </c>
    </row>
    <row r="4104" spans="1:14" x14ac:dyDescent="0.35">
      <c r="A4104" t="s">
        <v>14</v>
      </c>
      <c r="B4104">
        <v>8</v>
      </c>
      <c r="C4104" t="s">
        <v>2538</v>
      </c>
      <c r="D4104" t="s">
        <v>1177</v>
      </c>
      <c r="E4104" s="1">
        <v>44669</v>
      </c>
      <c r="F4104" t="s">
        <v>75</v>
      </c>
      <c r="G4104" s="15">
        <v>1973</v>
      </c>
      <c r="J4104" t="s">
        <v>32069</v>
      </c>
      <c r="K4104" t="s">
        <v>2539</v>
      </c>
      <c r="L4104" t="s">
        <v>2540</v>
      </c>
      <c r="M4104">
        <v>81401</v>
      </c>
      <c r="N4104" s="1">
        <v>45444</v>
      </c>
    </row>
    <row r="4105" spans="1:14" x14ac:dyDescent="0.35">
      <c r="A4105" t="s">
        <v>14</v>
      </c>
      <c r="B4105">
        <v>8</v>
      </c>
      <c r="C4105" t="s">
        <v>2538</v>
      </c>
      <c r="D4105" t="s">
        <v>1177</v>
      </c>
      <c r="E4105" s="1">
        <v>44704</v>
      </c>
      <c r="F4105" t="s">
        <v>75</v>
      </c>
      <c r="G4105" s="15">
        <v>3496</v>
      </c>
      <c r="J4105" t="s">
        <v>32069</v>
      </c>
      <c r="K4105" t="s">
        <v>2539</v>
      </c>
      <c r="L4105" t="s">
        <v>2540</v>
      </c>
      <c r="M4105">
        <v>81401</v>
      </c>
      <c r="N4105" s="1">
        <v>45444</v>
      </c>
    </row>
    <row r="4106" spans="1:14" x14ac:dyDescent="0.35">
      <c r="A4106" t="s">
        <v>14</v>
      </c>
      <c r="B4106">
        <v>8</v>
      </c>
      <c r="C4106" t="s">
        <v>2538</v>
      </c>
      <c r="D4106" t="s">
        <v>1177</v>
      </c>
      <c r="E4106" s="1">
        <v>44711</v>
      </c>
      <c r="F4106" t="s">
        <v>75</v>
      </c>
      <c r="G4106" s="15">
        <v>3875</v>
      </c>
      <c r="J4106" t="s">
        <v>32069</v>
      </c>
      <c r="K4106" t="s">
        <v>2539</v>
      </c>
      <c r="L4106" t="s">
        <v>2540</v>
      </c>
      <c r="M4106">
        <v>81401</v>
      </c>
      <c r="N4106" s="1">
        <v>45444</v>
      </c>
    </row>
    <row r="4107" spans="1:14" x14ac:dyDescent="0.35">
      <c r="A4107" t="s">
        <v>14</v>
      </c>
      <c r="B4107">
        <v>8</v>
      </c>
      <c r="C4107" t="s">
        <v>2538</v>
      </c>
      <c r="D4107" t="s">
        <v>1177</v>
      </c>
      <c r="E4107" s="1">
        <v>45293</v>
      </c>
      <c r="F4107" t="s">
        <v>75</v>
      </c>
      <c r="G4107" s="15">
        <v>4545</v>
      </c>
      <c r="J4107" t="s">
        <v>32069</v>
      </c>
      <c r="K4107" t="s">
        <v>2539</v>
      </c>
      <c r="L4107" t="s">
        <v>2540</v>
      </c>
      <c r="M4107">
        <v>81401</v>
      </c>
      <c r="N4107" s="1">
        <v>45444</v>
      </c>
    </row>
    <row r="4108" spans="1:14" x14ac:dyDescent="0.35">
      <c r="A4108" t="s">
        <v>14</v>
      </c>
      <c r="B4108">
        <v>8</v>
      </c>
      <c r="C4108" t="s">
        <v>2538</v>
      </c>
      <c r="D4108" t="s">
        <v>1177</v>
      </c>
      <c r="E4108" s="1">
        <v>45250</v>
      </c>
      <c r="F4108" t="s">
        <v>75</v>
      </c>
      <c r="G4108" s="15">
        <v>4587</v>
      </c>
      <c r="J4108" t="s">
        <v>32069</v>
      </c>
      <c r="K4108" t="s">
        <v>2539</v>
      </c>
      <c r="L4108" t="s">
        <v>2540</v>
      </c>
      <c r="M4108">
        <v>81401</v>
      </c>
      <c r="N4108" s="1">
        <v>45444</v>
      </c>
    </row>
    <row r="4109" spans="1:14" x14ac:dyDescent="0.35">
      <c r="A4109" t="s">
        <v>14</v>
      </c>
      <c r="B4109">
        <v>8</v>
      </c>
      <c r="C4109" t="s">
        <v>2538</v>
      </c>
      <c r="D4109" t="s">
        <v>1177</v>
      </c>
      <c r="E4109" s="1">
        <v>45236</v>
      </c>
      <c r="F4109" t="s">
        <v>75</v>
      </c>
      <c r="G4109" s="15">
        <v>4587</v>
      </c>
      <c r="J4109" t="s">
        <v>32069</v>
      </c>
      <c r="K4109" t="s">
        <v>2539</v>
      </c>
      <c r="L4109" t="s">
        <v>2540</v>
      </c>
      <c r="M4109">
        <v>81401</v>
      </c>
      <c r="N4109" s="1">
        <v>45444</v>
      </c>
    </row>
    <row r="4110" spans="1:14" x14ac:dyDescent="0.35">
      <c r="A4110" t="s">
        <v>14</v>
      </c>
      <c r="B4110">
        <v>8</v>
      </c>
      <c r="C4110" t="s">
        <v>2538</v>
      </c>
      <c r="D4110" t="s">
        <v>1177</v>
      </c>
      <c r="E4110" s="1">
        <v>45243</v>
      </c>
      <c r="F4110" t="s">
        <v>75</v>
      </c>
      <c r="G4110" s="15">
        <v>4587</v>
      </c>
      <c r="J4110" t="s">
        <v>32069</v>
      </c>
      <c r="K4110" t="s">
        <v>2539</v>
      </c>
      <c r="L4110" t="s">
        <v>2540</v>
      </c>
      <c r="M4110">
        <v>81401</v>
      </c>
      <c r="N4110" s="1">
        <v>45444</v>
      </c>
    </row>
    <row r="4111" spans="1:14" x14ac:dyDescent="0.35">
      <c r="A4111" t="s">
        <v>14</v>
      </c>
      <c r="B4111">
        <v>8</v>
      </c>
      <c r="C4111" t="s">
        <v>2538</v>
      </c>
      <c r="D4111" t="s">
        <v>1177</v>
      </c>
      <c r="E4111" s="1">
        <v>45299</v>
      </c>
      <c r="F4111" t="s">
        <v>75</v>
      </c>
      <c r="G4111" s="15">
        <v>4893</v>
      </c>
      <c r="J4111" t="s">
        <v>32069</v>
      </c>
      <c r="K4111" t="s">
        <v>2539</v>
      </c>
      <c r="L4111" t="s">
        <v>2540</v>
      </c>
      <c r="M4111">
        <v>81401</v>
      </c>
      <c r="N4111" s="1">
        <v>45444</v>
      </c>
    </row>
    <row r="4112" spans="1:14" x14ac:dyDescent="0.35">
      <c r="A4112" t="s">
        <v>14</v>
      </c>
      <c r="B4112">
        <v>8</v>
      </c>
      <c r="C4112" t="s">
        <v>2538</v>
      </c>
      <c r="D4112" t="s">
        <v>1177</v>
      </c>
      <c r="E4112" s="1">
        <v>44683</v>
      </c>
      <c r="F4112" t="s">
        <v>75</v>
      </c>
      <c r="G4112" s="15">
        <v>8391</v>
      </c>
      <c r="J4112" t="s">
        <v>32069</v>
      </c>
      <c r="K4112" t="s">
        <v>2539</v>
      </c>
      <c r="L4112" t="s">
        <v>2540</v>
      </c>
      <c r="M4112">
        <v>81401</v>
      </c>
      <c r="N4112" s="1">
        <v>45444</v>
      </c>
    </row>
    <row r="4113" spans="1:14" x14ac:dyDescent="0.35">
      <c r="A4113" t="s">
        <v>14</v>
      </c>
      <c r="B4113">
        <v>8</v>
      </c>
      <c r="C4113" t="s">
        <v>2538</v>
      </c>
      <c r="D4113" t="s">
        <v>1177</v>
      </c>
      <c r="E4113" s="1">
        <v>45216</v>
      </c>
      <c r="F4113" t="s">
        <v>75</v>
      </c>
      <c r="G4113" s="15">
        <v>13410</v>
      </c>
      <c r="J4113" t="s">
        <v>32069</v>
      </c>
      <c r="K4113" t="s">
        <v>2539</v>
      </c>
      <c r="L4113" t="s">
        <v>2540</v>
      </c>
      <c r="M4113">
        <v>81401</v>
      </c>
      <c r="N4113" s="1">
        <v>45444</v>
      </c>
    </row>
    <row r="4114" spans="1:14" x14ac:dyDescent="0.35">
      <c r="A4114" t="s">
        <v>14</v>
      </c>
      <c r="B4114">
        <v>8</v>
      </c>
      <c r="C4114" t="s">
        <v>2538</v>
      </c>
      <c r="D4114" t="s">
        <v>1177</v>
      </c>
      <c r="E4114" s="1">
        <v>45271</v>
      </c>
      <c r="F4114" t="s">
        <v>75</v>
      </c>
      <c r="G4114" s="15">
        <v>13636</v>
      </c>
      <c r="J4114" t="s">
        <v>32069</v>
      </c>
      <c r="K4114" t="s">
        <v>2539</v>
      </c>
      <c r="L4114" t="s">
        <v>2540</v>
      </c>
      <c r="M4114">
        <v>81401</v>
      </c>
      <c r="N4114" s="1">
        <v>45444</v>
      </c>
    </row>
    <row r="4115" spans="1:14" x14ac:dyDescent="0.35">
      <c r="A4115" t="s">
        <v>14</v>
      </c>
      <c r="B4115">
        <v>8</v>
      </c>
      <c r="C4115" t="s">
        <v>2538</v>
      </c>
      <c r="D4115" t="s">
        <v>1177</v>
      </c>
      <c r="E4115" s="1">
        <v>45313</v>
      </c>
      <c r="F4115" t="s">
        <v>75</v>
      </c>
      <c r="G4115" s="15">
        <v>14678</v>
      </c>
      <c r="J4115" t="s">
        <v>32069</v>
      </c>
      <c r="K4115" t="s">
        <v>2539</v>
      </c>
      <c r="L4115" t="s">
        <v>2540</v>
      </c>
      <c r="M4115">
        <v>81401</v>
      </c>
      <c r="N4115" s="1">
        <v>45444</v>
      </c>
    </row>
    <row r="4116" spans="1:14" x14ac:dyDescent="0.35">
      <c r="A4116" t="s">
        <v>14</v>
      </c>
      <c r="B4116">
        <v>8</v>
      </c>
      <c r="C4116" t="s">
        <v>2538</v>
      </c>
      <c r="D4116" t="s">
        <v>1177</v>
      </c>
      <c r="E4116" s="1">
        <v>44644</v>
      </c>
      <c r="F4116" t="s">
        <v>75</v>
      </c>
      <c r="G4116" s="15">
        <v>44096</v>
      </c>
      <c r="J4116" t="s">
        <v>32069</v>
      </c>
      <c r="K4116" t="s">
        <v>2539</v>
      </c>
      <c r="L4116" t="s">
        <v>2540</v>
      </c>
      <c r="M4116">
        <v>81401</v>
      </c>
      <c r="N4116" s="1">
        <v>45444</v>
      </c>
    </row>
    <row r="4117" spans="1:14" x14ac:dyDescent="0.35">
      <c r="A4117" t="s">
        <v>14</v>
      </c>
      <c r="B4117">
        <v>8</v>
      </c>
      <c r="C4117" t="s">
        <v>2538</v>
      </c>
      <c r="D4117" t="s">
        <v>1177</v>
      </c>
      <c r="E4117" s="1">
        <v>44762</v>
      </c>
      <c r="F4117" t="s">
        <v>75</v>
      </c>
      <c r="G4117" s="15">
        <v>47775</v>
      </c>
      <c r="J4117" t="s">
        <v>32069</v>
      </c>
      <c r="K4117" t="s">
        <v>2539</v>
      </c>
      <c r="L4117" t="s">
        <v>2540</v>
      </c>
      <c r="M4117">
        <v>81401</v>
      </c>
      <c r="N4117" s="1">
        <v>45444</v>
      </c>
    </row>
    <row r="4118" spans="1:14" x14ac:dyDescent="0.35">
      <c r="A4118" t="s">
        <v>14</v>
      </c>
      <c r="B4118">
        <v>8</v>
      </c>
      <c r="C4118" t="s">
        <v>2438</v>
      </c>
      <c r="D4118" t="s">
        <v>2439</v>
      </c>
      <c r="E4118" s="1">
        <v>44369</v>
      </c>
      <c r="F4118" t="s">
        <v>75</v>
      </c>
      <c r="G4118" s="15">
        <v>14199</v>
      </c>
      <c r="J4118" t="s">
        <v>32031</v>
      </c>
      <c r="K4118" t="s">
        <v>2440</v>
      </c>
      <c r="L4118" t="s">
        <v>2441</v>
      </c>
      <c r="M4118">
        <v>80113</v>
      </c>
      <c r="N4118" s="1">
        <v>45444</v>
      </c>
    </row>
    <row r="4119" spans="1:14" x14ac:dyDescent="0.35">
      <c r="A4119" t="s">
        <v>14</v>
      </c>
      <c r="B4119">
        <v>8</v>
      </c>
      <c r="C4119" t="s">
        <v>2438</v>
      </c>
      <c r="D4119" t="s">
        <v>2439</v>
      </c>
      <c r="E4119" s="1">
        <v>45083</v>
      </c>
      <c r="F4119" t="s">
        <v>75</v>
      </c>
      <c r="G4119" s="15">
        <v>17696</v>
      </c>
      <c r="J4119" t="s">
        <v>32031</v>
      </c>
      <c r="K4119" t="s">
        <v>2440</v>
      </c>
      <c r="L4119" t="s">
        <v>2441</v>
      </c>
      <c r="M4119">
        <v>80113</v>
      </c>
      <c r="N4119" s="1">
        <v>45444</v>
      </c>
    </row>
    <row r="4120" spans="1:14" x14ac:dyDescent="0.35">
      <c r="A4120" t="s">
        <v>14</v>
      </c>
      <c r="B4120">
        <v>8</v>
      </c>
      <c r="C4120" t="s">
        <v>2558</v>
      </c>
      <c r="D4120" t="s">
        <v>2559</v>
      </c>
      <c r="E4120" s="1">
        <v>44354</v>
      </c>
      <c r="F4120" t="s">
        <v>75</v>
      </c>
      <c r="G4120" s="15">
        <v>650</v>
      </c>
      <c r="J4120" t="s">
        <v>32075</v>
      </c>
      <c r="K4120" t="s">
        <v>2560</v>
      </c>
      <c r="L4120" t="s">
        <v>2561</v>
      </c>
      <c r="M4120">
        <v>80631</v>
      </c>
      <c r="N4120" s="1">
        <v>45444</v>
      </c>
    </row>
    <row r="4121" spans="1:14" x14ac:dyDescent="0.35">
      <c r="A4121" t="s">
        <v>14</v>
      </c>
      <c r="B4121">
        <v>8</v>
      </c>
      <c r="C4121" t="s">
        <v>2501</v>
      </c>
      <c r="D4121" t="s">
        <v>2455</v>
      </c>
      <c r="E4121" s="1">
        <v>44515</v>
      </c>
      <c r="F4121" t="s">
        <v>75</v>
      </c>
      <c r="G4121" s="15">
        <v>655</v>
      </c>
      <c r="J4121" t="s">
        <v>32058</v>
      </c>
      <c r="K4121" t="s">
        <v>2502</v>
      </c>
      <c r="L4121" t="s">
        <v>2503</v>
      </c>
      <c r="M4121">
        <v>80910</v>
      </c>
      <c r="N4121" s="1">
        <v>45444</v>
      </c>
    </row>
    <row r="4122" spans="1:14" x14ac:dyDescent="0.35">
      <c r="A4122" t="s">
        <v>14</v>
      </c>
      <c r="B4122">
        <v>8</v>
      </c>
      <c r="C4122" t="s">
        <v>2501</v>
      </c>
      <c r="D4122" t="s">
        <v>2455</v>
      </c>
      <c r="E4122" s="1">
        <v>44522</v>
      </c>
      <c r="F4122" t="s">
        <v>75</v>
      </c>
      <c r="G4122" s="15">
        <v>983</v>
      </c>
      <c r="J4122" t="s">
        <v>32058</v>
      </c>
      <c r="K4122" t="s">
        <v>2502</v>
      </c>
      <c r="L4122" t="s">
        <v>2503</v>
      </c>
      <c r="M4122">
        <v>80910</v>
      </c>
      <c r="N4122" s="1">
        <v>45444</v>
      </c>
    </row>
    <row r="4123" spans="1:14" x14ac:dyDescent="0.35">
      <c r="A4123" t="s">
        <v>14</v>
      </c>
      <c r="B4123">
        <v>8</v>
      </c>
      <c r="C4123" t="s">
        <v>2501</v>
      </c>
      <c r="D4123" t="s">
        <v>2455</v>
      </c>
      <c r="E4123" s="1">
        <v>44529</v>
      </c>
      <c r="F4123" t="s">
        <v>75</v>
      </c>
      <c r="G4123" s="15">
        <v>1310</v>
      </c>
      <c r="J4123" t="s">
        <v>32058</v>
      </c>
      <c r="K4123" t="s">
        <v>2502</v>
      </c>
      <c r="L4123" t="s">
        <v>2503</v>
      </c>
      <c r="M4123">
        <v>80910</v>
      </c>
      <c r="N4123" s="1">
        <v>45444</v>
      </c>
    </row>
    <row r="4124" spans="1:14" x14ac:dyDescent="0.35">
      <c r="A4124" t="s">
        <v>14</v>
      </c>
      <c r="B4124">
        <v>8</v>
      </c>
      <c r="C4124" t="s">
        <v>2501</v>
      </c>
      <c r="D4124" t="s">
        <v>2455</v>
      </c>
      <c r="E4124" s="1">
        <v>44536</v>
      </c>
      <c r="F4124" t="s">
        <v>75</v>
      </c>
      <c r="G4124" s="15">
        <v>1638</v>
      </c>
      <c r="J4124" t="s">
        <v>32058</v>
      </c>
      <c r="K4124" t="s">
        <v>2502</v>
      </c>
      <c r="L4124" t="s">
        <v>2503</v>
      </c>
      <c r="M4124">
        <v>80910</v>
      </c>
      <c r="N4124" s="1">
        <v>45444</v>
      </c>
    </row>
    <row r="4125" spans="1:14" x14ac:dyDescent="0.35">
      <c r="A4125" t="s">
        <v>14</v>
      </c>
      <c r="B4125">
        <v>8</v>
      </c>
      <c r="C4125" t="s">
        <v>2501</v>
      </c>
      <c r="D4125" t="s">
        <v>2455</v>
      </c>
      <c r="E4125" s="1">
        <v>44543</v>
      </c>
      <c r="F4125" t="s">
        <v>75</v>
      </c>
      <c r="G4125" s="15">
        <v>1965</v>
      </c>
      <c r="J4125" t="s">
        <v>32058</v>
      </c>
      <c r="K4125" t="s">
        <v>2502</v>
      </c>
      <c r="L4125" t="s">
        <v>2503</v>
      </c>
      <c r="M4125">
        <v>80910</v>
      </c>
      <c r="N4125" s="1">
        <v>45444</v>
      </c>
    </row>
    <row r="4126" spans="1:14" x14ac:dyDescent="0.35">
      <c r="A4126" t="s">
        <v>14</v>
      </c>
      <c r="B4126">
        <v>8</v>
      </c>
      <c r="C4126" t="s">
        <v>2501</v>
      </c>
      <c r="D4126" t="s">
        <v>2455</v>
      </c>
      <c r="E4126" s="1">
        <v>44550</v>
      </c>
      <c r="F4126" t="s">
        <v>75</v>
      </c>
      <c r="G4126" s="15">
        <v>2293</v>
      </c>
      <c r="J4126" t="s">
        <v>32058</v>
      </c>
      <c r="K4126" t="s">
        <v>2502</v>
      </c>
      <c r="L4126" t="s">
        <v>2503</v>
      </c>
      <c r="M4126">
        <v>80910</v>
      </c>
      <c r="N4126" s="1">
        <v>45444</v>
      </c>
    </row>
    <row r="4127" spans="1:14" x14ac:dyDescent="0.35">
      <c r="A4127" t="s">
        <v>14</v>
      </c>
      <c r="B4127">
        <v>8</v>
      </c>
      <c r="C4127" t="s">
        <v>2501</v>
      </c>
      <c r="D4127" t="s">
        <v>2455</v>
      </c>
      <c r="E4127" s="1">
        <v>44557</v>
      </c>
      <c r="F4127" t="s">
        <v>75</v>
      </c>
      <c r="G4127" s="15">
        <v>2620</v>
      </c>
      <c r="J4127" t="s">
        <v>32058</v>
      </c>
      <c r="K4127" t="s">
        <v>2502</v>
      </c>
      <c r="L4127" t="s">
        <v>2503</v>
      </c>
      <c r="M4127">
        <v>80910</v>
      </c>
      <c r="N4127" s="1">
        <v>45444</v>
      </c>
    </row>
    <row r="4128" spans="1:14" x14ac:dyDescent="0.35">
      <c r="A4128" t="s">
        <v>14</v>
      </c>
      <c r="B4128">
        <v>8</v>
      </c>
      <c r="C4128" t="s">
        <v>2501</v>
      </c>
      <c r="D4128" t="s">
        <v>2455</v>
      </c>
      <c r="E4128" s="1">
        <v>44564</v>
      </c>
      <c r="F4128" t="s">
        <v>75</v>
      </c>
      <c r="G4128" s="15">
        <v>2925</v>
      </c>
      <c r="J4128" t="s">
        <v>32058</v>
      </c>
      <c r="K4128" t="s">
        <v>2502</v>
      </c>
      <c r="L4128" t="s">
        <v>2503</v>
      </c>
      <c r="M4128">
        <v>80910</v>
      </c>
      <c r="N4128" s="1">
        <v>45444</v>
      </c>
    </row>
    <row r="4129" spans="1:14" x14ac:dyDescent="0.35">
      <c r="A4129" t="s">
        <v>14</v>
      </c>
      <c r="B4129">
        <v>8</v>
      </c>
      <c r="C4129" t="s">
        <v>2501</v>
      </c>
      <c r="D4129" t="s">
        <v>2455</v>
      </c>
      <c r="E4129" s="1">
        <v>44571</v>
      </c>
      <c r="F4129" t="s">
        <v>75</v>
      </c>
      <c r="G4129" s="15">
        <v>3250</v>
      </c>
      <c r="J4129" t="s">
        <v>32058</v>
      </c>
      <c r="K4129" t="s">
        <v>2502</v>
      </c>
      <c r="L4129" t="s">
        <v>2503</v>
      </c>
      <c r="M4129">
        <v>80910</v>
      </c>
      <c r="N4129" s="1">
        <v>45444</v>
      </c>
    </row>
    <row r="4130" spans="1:14" x14ac:dyDescent="0.35">
      <c r="A4130" t="s">
        <v>14</v>
      </c>
      <c r="B4130">
        <v>8</v>
      </c>
      <c r="C4130" t="s">
        <v>2501</v>
      </c>
      <c r="D4130" t="s">
        <v>2455</v>
      </c>
      <c r="E4130" s="1">
        <v>44578</v>
      </c>
      <c r="F4130" t="s">
        <v>75</v>
      </c>
      <c r="G4130" s="15">
        <v>3618</v>
      </c>
      <c r="J4130" t="s">
        <v>32058</v>
      </c>
      <c r="K4130" t="s">
        <v>2502</v>
      </c>
      <c r="L4130" t="s">
        <v>2503</v>
      </c>
      <c r="M4130">
        <v>80910</v>
      </c>
      <c r="N4130" s="1">
        <v>45444</v>
      </c>
    </row>
    <row r="4131" spans="1:14" x14ac:dyDescent="0.35">
      <c r="A4131" t="s">
        <v>14</v>
      </c>
      <c r="B4131">
        <v>8</v>
      </c>
      <c r="C4131" t="s">
        <v>2501</v>
      </c>
      <c r="D4131" t="s">
        <v>2455</v>
      </c>
      <c r="E4131" s="1">
        <v>44585</v>
      </c>
      <c r="F4131" t="s">
        <v>75</v>
      </c>
      <c r="G4131" s="15">
        <v>3976</v>
      </c>
      <c r="J4131" t="s">
        <v>32058</v>
      </c>
      <c r="K4131" t="s">
        <v>2502</v>
      </c>
      <c r="L4131" t="s">
        <v>2503</v>
      </c>
      <c r="M4131">
        <v>80910</v>
      </c>
      <c r="N4131" s="1">
        <v>45444</v>
      </c>
    </row>
    <row r="4132" spans="1:14" x14ac:dyDescent="0.35">
      <c r="A4132" t="s">
        <v>14</v>
      </c>
      <c r="B4132">
        <v>8</v>
      </c>
      <c r="C4132" t="s">
        <v>2501</v>
      </c>
      <c r="D4132" t="s">
        <v>2455</v>
      </c>
      <c r="E4132" s="1">
        <v>44606</v>
      </c>
      <c r="F4132" t="s">
        <v>75</v>
      </c>
      <c r="G4132" s="15">
        <v>4225</v>
      </c>
      <c r="J4132" t="s">
        <v>32058</v>
      </c>
      <c r="K4132" t="s">
        <v>2502</v>
      </c>
      <c r="L4132" t="s">
        <v>2503</v>
      </c>
      <c r="M4132">
        <v>80910</v>
      </c>
      <c r="N4132" s="1">
        <v>45444</v>
      </c>
    </row>
    <row r="4133" spans="1:14" x14ac:dyDescent="0.35">
      <c r="A4133" t="s">
        <v>14</v>
      </c>
      <c r="B4133">
        <v>8</v>
      </c>
      <c r="C4133" t="s">
        <v>2501</v>
      </c>
      <c r="D4133" t="s">
        <v>2455</v>
      </c>
      <c r="E4133" s="1">
        <v>44669</v>
      </c>
      <c r="F4133" t="s">
        <v>75</v>
      </c>
      <c r="G4133" s="15">
        <v>4225</v>
      </c>
      <c r="J4133" t="s">
        <v>32058</v>
      </c>
      <c r="K4133" t="s">
        <v>2502</v>
      </c>
      <c r="L4133" t="s">
        <v>2503</v>
      </c>
      <c r="M4133">
        <v>80910</v>
      </c>
      <c r="N4133" s="1">
        <v>45444</v>
      </c>
    </row>
    <row r="4134" spans="1:14" x14ac:dyDescent="0.35">
      <c r="A4134" t="s">
        <v>14</v>
      </c>
      <c r="B4134">
        <v>8</v>
      </c>
      <c r="C4134" t="s">
        <v>2501</v>
      </c>
      <c r="D4134" t="s">
        <v>2455</v>
      </c>
      <c r="E4134" s="1">
        <v>44620</v>
      </c>
      <c r="F4134" t="s">
        <v>75</v>
      </c>
      <c r="G4134" s="15">
        <v>4225</v>
      </c>
      <c r="J4134" t="s">
        <v>32058</v>
      </c>
      <c r="K4134" t="s">
        <v>2502</v>
      </c>
      <c r="L4134" t="s">
        <v>2503</v>
      </c>
      <c r="M4134">
        <v>80910</v>
      </c>
      <c r="N4134" s="1">
        <v>45444</v>
      </c>
    </row>
    <row r="4135" spans="1:14" x14ac:dyDescent="0.35">
      <c r="A4135" t="s">
        <v>14</v>
      </c>
      <c r="B4135">
        <v>8</v>
      </c>
      <c r="C4135" t="s">
        <v>2501</v>
      </c>
      <c r="D4135" t="s">
        <v>2455</v>
      </c>
      <c r="E4135" s="1">
        <v>44613</v>
      </c>
      <c r="F4135" t="s">
        <v>75</v>
      </c>
      <c r="G4135" s="15">
        <v>4225</v>
      </c>
      <c r="J4135" t="s">
        <v>32058</v>
      </c>
      <c r="K4135" t="s">
        <v>2502</v>
      </c>
      <c r="L4135" t="s">
        <v>2503</v>
      </c>
      <c r="M4135">
        <v>80910</v>
      </c>
      <c r="N4135" s="1">
        <v>45444</v>
      </c>
    </row>
    <row r="4136" spans="1:14" x14ac:dyDescent="0.35">
      <c r="A4136" t="s">
        <v>14</v>
      </c>
      <c r="B4136">
        <v>8</v>
      </c>
      <c r="C4136" t="s">
        <v>2501</v>
      </c>
      <c r="D4136" t="s">
        <v>2455</v>
      </c>
      <c r="E4136" s="1">
        <v>44627</v>
      </c>
      <c r="F4136" t="s">
        <v>75</v>
      </c>
      <c r="G4136" s="15">
        <v>4257</v>
      </c>
      <c r="J4136" t="s">
        <v>32058</v>
      </c>
      <c r="K4136" t="s">
        <v>2502</v>
      </c>
      <c r="L4136" t="s">
        <v>2503</v>
      </c>
      <c r="M4136">
        <v>80910</v>
      </c>
      <c r="N4136" s="1">
        <v>45444</v>
      </c>
    </row>
    <row r="4137" spans="1:14" x14ac:dyDescent="0.35">
      <c r="A4137" t="s">
        <v>14</v>
      </c>
      <c r="B4137">
        <v>8</v>
      </c>
      <c r="C4137" t="s">
        <v>2501</v>
      </c>
      <c r="D4137" t="s">
        <v>2455</v>
      </c>
      <c r="E4137" s="1">
        <v>44599</v>
      </c>
      <c r="F4137" t="s">
        <v>75</v>
      </c>
      <c r="G4137" s="15">
        <v>4257</v>
      </c>
      <c r="J4137" t="s">
        <v>32058</v>
      </c>
      <c r="K4137" t="s">
        <v>2502</v>
      </c>
      <c r="L4137" t="s">
        <v>2503</v>
      </c>
      <c r="M4137">
        <v>80910</v>
      </c>
      <c r="N4137" s="1">
        <v>45444</v>
      </c>
    </row>
    <row r="4138" spans="1:14" x14ac:dyDescent="0.35">
      <c r="A4138" t="s">
        <v>14</v>
      </c>
      <c r="B4138">
        <v>8</v>
      </c>
      <c r="C4138" t="s">
        <v>2501</v>
      </c>
      <c r="D4138" t="s">
        <v>2455</v>
      </c>
      <c r="E4138" s="1">
        <v>44592</v>
      </c>
      <c r="F4138" t="s">
        <v>75</v>
      </c>
      <c r="G4138" s="15">
        <v>4257</v>
      </c>
      <c r="J4138" t="s">
        <v>32058</v>
      </c>
      <c r="K4138" t="s">
        <v>2502</v>
      </c>
      <c r="L4138" t="s">
        <v>2503</v>
      </c>
      <c r="M4138">
        <v>80910</v>
      </c>
      <c r="N4138" s="1">
        <v>45444</v>
      </c>
    </row>
    <row r="4139" spans="1:14" x14ac:dyDescent="0.35">
      <c r="A4139" t="s">
        <v>14</v>
      </c>
      <c r="B4139">
        <v>8</v>
      </c>
      <c r="C4139" t="s">
        <v>2501</v>
      </c>
      <c r="D4139" t="s">
        <v>2455</v>
      </c>
      <c r="E4139" s="1">
        <v>44518</v>
      </c>
      <c r="F4139" t="s">
        <v>75</v>
      </c>
      <c r="G4139" s="15">
        <v>46826</v>
      </c>
      <c r="J4139" t="s">
        <v>32058</v>
      </c>
      <c r="K4139" t="s">
        <v>2502</v>
      </c>
      <c r="L4139" t="s">
        <v>2503</v>
      </c>
      <c r="M4139">
        <v>80910</v>
      </c>
      <c r="N4139" s="1">
        <v>45444</v>
      </c>
    </row>
    <row r="4140" spans="1:14" x14ac:dyDescent="0.35">
      <c r="A4140" t="s">
        <v>14</v>
      </c>
      <c r="B4140">
        <v>8</v>
      </c>
      <c r="C4140" t="s">
        <v>2866</v>
      </c>
      <c r="D4140" t="s">
        <v>2426</v>
      </c>
      <c r="E4140" s="1">
        <v>44987</v>
      </c>
      <c r="F4140" t="s">
        <v>75</v>
      </c>
      <c r="G4140" s="15">
        <v>16055</v>
      </c>
      <c r="J4140" t="s">
        <v>32175</v>
      </c>
      <c r="K4140" t="s">
        <v>2867</v>
      </c>
      <c r="L4140" t="s">
        <v>2868</v>
      </c>
      <c r="M4140">
        <v>80207</v>
      </c>
      <c r="N4140" s="1">
        <v>45444</v>
      </c>
    </row>
    <row r="4141" spans="1:14" x14ac:dyDescent="0.35">
      <c r="A4141" t="s">
        <v>14</v>
      </c>
      <c r="B4141">
        <v>8</v>
      </c>
      <c r="C4141" t="s">
        <v>2513</v>
      </c>
      <c r="D4141" t="s">
        <v>2455</v>
      </c>
      <c r="E4141" s="1">
        <v>45055</v>
      </c>
      <c r="F4141" t="s">
        <v>75</v>
      </c>
      <c r="G4141" s="15">
        <v>12968</v>
      </c>
      <c r="J4141" t="s">
        <v>32062</v>
      </c>
      <c r="K4141" t="s">
        <v>2514</v>
      </c>
      <c r="L4141" t="s">
        <v>2515</v>
      </c>
      <c r="M4141">
        <v>80910</v>
      </c>
      <c r="N4141" s="1">
        <v>45444</v>
      </c>
    </row>
    <row r="4142" spans="1:14" x14ac:dyDescent="0.35">
      <c r="A4142" t="s">
        <v>14</v>
      </c>
      <c r="B4142">
        <v>8</v>
      </c>
      <c r="C4142" t="s">
        <v>2814</v>
      </c>
      <c r="D4142" t="s">
        <v>1450</v>
      </c>
      <c r="E4142" s="1">
        <v>44368</v>
      </c>
      <c r="F4142" t="s">
        <v>75</v>
      </c>
      <c r="G4142" s="15">
        <v>3275</v>
      </c>
      <c r="J4142" t="s">
        <v>32158</v>
      </c>
      <c r="K4142" t="s">
        <v>2815</v>
      </c>
      <c r="L4142" t="s">
        <v>2816</v>
      </c>
      <c r="M4142">
        <v>81039</v>
      </c>
      <c r="N4142" s="1">
        <v>45444</v>
      </c>
    </row>
    <row r="4143" spans="1:14" x14ac:dyDescent="0.35">
      <c r="A4143" t="s">
        <v>14</v>
      </c>
      <c r="B4143">
        <v>8</v>
      </c>
      <c r="C4143" t="s">
        <v>2814</v>
      </c>
      <c r="D4143" t="s">
        <v>1450</v>
      </c>
      <c r="E4143" s="1">
        <v>44375</v>
      </c>
      <c r="F4143" t="s">
        <v>75</v>
      </c>
      <c r="G4143" s="15">
        <v>3603</v>
      </c>
      <c r="J4143" t="s">
        <v>32158</v>
      </c>
      <c r="K4143" t="s">
        <v>2815</v>
      </c>
      <c r="L4143" t="s">
        <v>2816</v>
      </c>
      <c r="M4143">
        <v>81039</v>
      </c>
      <c r="N4143" s="1">
        <v>45444</v>
      </c>
    </row>
    <row r="4144" spans="1:14" x14ac:dyDescent="0.35">
      <c r="A4144" t="s">
        <v>14</v>
      </c>
      <c r="B4144">
        <v>8</v>
      </c>
      <c r="C4144" t="s">
        <v>2814</v>
      </c>
      <c r="D4144" t="s">
        <v>1450</v>
      </c>
      <c r="E4144" s="1">
        <v>44382</v>
      </c>
      <c r="F4144" t="s">
        <v>75</v>
      </c>
      <c r="G4144" s="15">
        <v>3930</v>
      </c>
      <c r="J4144" t="s">
        <v>32158</v>
      </c>
      <c r="K4144" t="s">
        <v>2815</v>
      </c>
      <c r="L4144" t="s">
        <v>2816</v>
      </c>
      <c r="M4144">
        <v>81039</v>
      </c>
      <c r="N4144" s="1">
        <v>45444</v>
      </c>
    </row>
    <row r="4145" spans="1:14" x14ac:dyDescent="0.35">
      <c r="A4145" t="s">
        <v>14</v>
      </c>
      <c r="B4145">
        <v>8</v>
      </c>
      <c r="C4145" t="s">
        <v>2814</v>
      </c>
      <c r="D4145" t="s">
        <v>1450</v>
      </c>
      <c r="E4145" s="1">
        <v>44396</v>
      </c>
      <c r="F4145" t="s">
        <v>75</v>
      </c>
      <c r="G4145" s="15">
        <v>4258</v>
      </c>
      <c r="J4145" t="s">
        <v>32158</v>
      </c>
      <c r="K4145" t="s">
        <v>2815</v>
      </c>
      <c r="L4145" t="s">
        <v>2816</v>
      </c>
      <c r="M4145">
        <v>81039</v>
      </c>
      <c r="N4145" s="1">
        <v>45444</v>
      </c>
    </row>
    <row r="4146" spans="1:14" x14ac:dyDescent="0.35">
      <c r="A4146" t="s">
        <v>14</v>
      </c>
      <c r="B4146">
        <v>8</v>
      </c>
      <c r="C4146" t="s">
        <v>2814</v>
      </c>
      <c r="D4146" t="s">
        <v>1450</v>
      </c>
      <c r="E4146" s="1">
        <v>44403</v>
      </c>
      <c r="F4146" t="s">
        <v>75</v>
      </c>
      <c r="G4146" s="15">
        <v>4258</v>
      </c>
      <c r="J4146" t="s">
        <v>32158</v>
      </c>
      <c r="K4146" t="s">
        <v>2815</v>
      </c>
      <c r="L4146" t="s">
        <v>2816</v>
      </c>
      <c r="M4146">
        <v>81039</v>
      </c>
      <c r="N4146" s="1">
        <v>45444</v>
      </c>
    </row>
    <row r="4147" spans="1:14" x14ac:dyDescent="0.35">
      <c r="A4147" t="s">
        <v>14</v>
      </c>
      <c r="B4147">
        <v>8</v>
      </c>
      <c r="C4147" t="s">
        <v>2814</v>
      </c>
      <c r="D4147" t="s">
        <v>1450</v>
      </c>
      <c r="E4147" s="1">
        <v>44389</v>
      </c>
      <c r="F4147" t="s">
        <v>75</v>
      </c>
      <c r="G4147" s="15">
        <v>4258</v>
      </c>
      <c r="J4147" t="s">
        <v>32158</v>
      </c>
      <c r="K4147" t="s">
        <v>2815</v>
      </c>
      <c r="L4147" t="s">
        <v>2816</v>
      </c>
      <c r="M4147">
        <v>81039</v>
      </c>
      <c r="N4147" s="1">
        <v>45444</v>
      </c>
    </row>
    <row r="4148" spans="1:14" x14ac:dyDescent="0.35">
      <c r="A4148" t="s">
        <v>14</v>
      </c>
      <c r="B4148">
        <v>8</v>
      </c>
      <c r="C4148" t="s">
        <v>2762</v>
      </c>
      <c r="D4148" t="s">
        <v>2435</v>
      </c>
      <c r="E4148" s="1">
        <v>44459</v>
      </c>
      <c r="F4148" t="s">
        <v>75</v>
      </c>
      <c r="G4148" s="15">
        <v>650</v>
      </c>
      <c r="J4148" t="s">
        <v>32142</v>
      </c>
      <c r="K4148" t="s">
        <v>2763</v>
      </c>
      <c r="L4148" t="s">
        <v>2764</v>
      </c>
      <c r="M4148">
        <v>80303</v>
      </c>
      <c r="N4148" s="1">
        <v>45444</v>
      </c>
    </row>
    <row r="4149" spans="1:14" x14ac:dyDescent="0.35">
      <c r="A4149" t="s">
        <v>14</v>
      </c>
      <c r="B4149">
        <v>8</v>
      </c>
      <c r="C4149" t="s">
        <v>2762</v>
      </c>
      <c r="D4149" t="s">
        <v>2435</v>
      </c>
      <c r="E4149" s="1">
        <v>44662</v>
      </c>
      <c r="F4149" t="s">
        <v>75</v>
      </c>
      <c r="G4149" s="15">
        <v>987</v>
      </c>
      <c r="J4149" t="s">
        <v>32142</v>
      </c>
      <c r="K4149" t="s">
        <v>2763</v>
      </c>
      <c r="L4149" t="s">
        <v>2764</v>
      </c>
      <c r="M4149">
        <v>80303</v>
      </c>
      <c r="N4149" s="1">
        <v>45444</v>
      </c>
    </row>
    <row r="4150" spans="1:14" x14ac:dyDescent="0.35">
      <c r="A4150" t="s">
        <v>14</v>
      </c>
      <c r="B4150">
        <v>8</v>
      </c>
      <c r="C4150" t="s">
        <v>2762</v>
      </c>
      <c r="D4150" t="s">
        <v>2435</v>
      </c>
      <c r="E4150" s="1">
        <v>44907</v>
      </c>
      <c r="F4150" t="s">
        <v>75</v>
      </c>
      <c r="G4150" s="15">
        <v>3523</v>
      </c>
      <c r="J4150" t="s">
        <v>32142</v>
      </c>
      <c r="K4150" t="s">
        <v>2763</v>
      </c>
      <c r="L4150" t="s">
        <v>2764</v>
      </c>
      <c r="M4150">
        <v>80303</v>
      </c>
      <c r="N4150" s="1">
        <v>45444</v>
      </c>
    </row>
    <row r="4151" spans="1:14" x14ac:dyDescent="0.35">
      <c r="A4151" t="s">
        <v>14</v>
      </c>
      <c r="B4151">
        <v>8</v>
      </c>
      <c r="C4151" t="s">
        <v>2762</v>
      </c>
      <c r="D4151" t="s">
        <v>2435</v>
      </c>
      <c r="E4151" s="1">
        <v>44914</v>
      </c>
      <c r="F4151" t="s">
        <v>75</v>
      </c>
      <c r="G4151" s="15">
        <v>3875</v>
      </c>
      <c r="J4151" t="s">
        <v>32142</v>
      </c>
      <c r="K4151" t="s">
        <v>2763</v>
      </c>
      <c r="L4151" t="s">
        <v>2764</v>
      </c>
      <c r="M4151">
        <v>80303</v>
      </c>
      <c r="N4151" s="1">
        <v>45444</v>
      </c>
    </row>
    <row r="4152" spans="1:14" x14ac:dyDescent="0.35">
      <c r="A4152" t="s">
        <v>14</v>
      </c>
      <c r="B4152">
        <v>8</v>
      </c>
      <c r="C4152" t="s">
        <v>2762</v>
      </c>
      <c r="D4152" t="s">
        <v>2435</v>
      </c>
      <c r="E4152" s="1">
        <v>44936</v>
      </c>
      <c r="F4152" t="s">
        <v>75</v>
      </c>
      <c r="G4152" s="15">
        <v>4183</v>
      </c>
      <c r="J4152" t="s">
        <v>32142</v>
      </c>
      <c r="K4152" t="s">
        <v>2763</v>
      </c>
      <c r="L4152" t="s">
        <v>2764</v>
      </c>
      <c r="M4152">
        <v>80303</v>
      </c>
      <c r="N4152" s="1">
        <v>45444</v>
      </c>
    </row>
    <row r="4153" spans="1:14" x14ac:dyDescent="0.35">
      <c r="A4153" t="s">
        <v>14</v>
      </c>
      <c r="B4153">
        <v>8</v>
      </c>
      <c r="C4153" t="s">
        <v>2762</v>
      </c>
      <c r="D4153" t="s">
        <v>2435</v>
      </c>
      <c r="E4153" s="1">
        <v>44922</v>
      </c>
      <c r="F4153" t="s">
        <v>75</v>
      </c>
      <c r="G4153" s="15">
        <v>4227</v>
      </c>
      <c r="J4153" t="s">
        <v>32142</v>
      </c>
      <c r="K4153" t="s">
        <v>2763</v>
      </c>
      <c r="L4153" t="s">
        <v>2764</v>
      </c>
      <c r="M4153">
        <v>80303</v>
      </c>
      <c r="N4153" s="1">
        <v>45444</v>
      </c>
    </row>
    <row r="4154" spans="1:14" x14ac:dyDescent="0.35">
      <c r="A4154" t="s">
        <v>14</v>
      </c>
      <c r="B4154">
        <v>8</v>
      </c>
      <c r="C4154" t="s">
        <v>2762</v>
      </c>
      <c r="D4154" t="s">
        <v>2435</v>
      </c>
      <c r="E4154" s="1">
        <v>44935</v>
      </c>
      <c r="F4154" t="s">
        <v>75</v>
      </c>
      <c r="G4154" s="15">
        <v>4580</v>
      </c>
      <c r="J4154" t="s">
        <v>32142</v>
      </c>
      <c r="K4154" t="s">
        <v>2763</v>
      </c>
      <c r="L4154" t="s">
        <v>2764</v>
      </c>
      <c r="M4154">
        <v>80303</v>
      </c>
      <c r="N4154" s="1">
        <v>45444</v>
      </c>
    </row>
    <row r="4155" spans="1:14" x14ac:dyDescent="0.35">
      <c r="A4155" t="s">
        <v>14</v>
      </c>
      <c r="B4155">
        <v>8</v>
      </c>
      <c r="C4155" t="s">
        <v>2762</v>
      </c>
      <c r="D4155" t="s">
        <v>2435</v>
      </c>
      <c r="E4155" s="1">
        <v>44929</v>
      </c>
      <c r="F4155" t="s">
        <v>75</v>
      </c>
      <c r="G4155" s="15">
        <v>4580</v>
      </c>
      <c r="J4155" t="s">
        <v>32142</v>
      </c>
      <c r="K4155" t="s">
        <v>2763</v>
      </c>
      <c r="L4155" t="s">
        <v>2764</v>
      </c>
      <c r="M4155">
        <v>80303</v>
      </c>
      <c r="N4155" s="1">
        <v>45444</v>
      </c>
    </row>
    <row r="4156" spans="1:14" x14ac:dyDescent="0.35">
      <c r="A4156" t="s">
        <v>14</v>
      </c>
      <c r="B4156">
        <v>8</v>
      </c>
      <c r="C4156" t="s">
        <v>2762</v>
      </c>
      <c r="D4156" t="s">
        <v>2435</v>
      </c>
      <c r="E4156" s="1">
        <v>44851</v>
      </c>
      <c r="F4156" t="s">
        <v>75</v>
      </c>
      <c r="G4156" s="15">
        <v>5283</v>
      </c>
      <c r="J4156" t="s">
        <v>32142</v>
      </c>
      <c r="K4156" t="s">
        <v>2763</v>
      </c>
      <c r="L4156" t="s">
        <v>2764</v>
      </c>
      <c r="M4156">
        <v>80303</v>
      </c>
      <c r="N4156" s="1">
        <v>45444</v>
      </c>
    </row>
    <row r="4157" spans="1:14" x14ac:dyDescent="0.35">
      <c r="A4157" t="s">
        <v>14</v>
      </c>
      <c r="B4157">
        <v>8</v>
      </c>
      <c r="C4157" t="s">
        <v>2762</v>
      </c>
      <c r="D4157" t="s">
        <v>2435</v>
      </c>
      <c r="E4157" s="1">
        <v>44886</v>
      </c>
      <c r="F4157" t="s">
        <v>75</v>
      </c>
      <c r="G4157" s="15">
        <v>8454</v>
      </c>
      <c r="J4157" t="s">
        <v>32142</v>
      </c>
      <c r="K4157" t="s">
        <v>2763</v>
      </c>
      <c r="L4157" t="s">
        <v>2764</v>
      </c>
      <c r="M4157">
        <v>80303</v>
      </c>
      <c r="N4157" s="1">
        <v>45444</v>
      </c>
    </row>
    <row r="4158" spans="1:14" x14ac:dyDescent="0.35">
      <c r="A4158" t="s">
        <v>14</v>
      </c>
      <c r="B4158">
        <v>8</v>
      </c>
      <c r="C4158" t="s">
        <v>2762</v>
      </c>
      <c r="D4158" t="s">
        <v>2435</v>
      </c>
      <c r="E4158" s="1">
        <v>45229</v>
      </c>
      <c r="F4158" t="s">
        <v>75</v>
      </c>
      <c r="G4158" s="15">
        <v>13762</v>
      </c>
      <c r="J4158" t="s">
        <v>32142</v>
      </c>
      <c r="K4158" t="s">
        <v>2763</v>
      </c>
      <c r="L4158" t="s">
        <v>2764</v>
      </c>
      <c r="M4158">
        <v>80303</v>
      </c>
      <c r="N4158" s="1">
        <v>45444</v>
      </c>
    </row>
    <row r="4159" spans="1:14" x14ac:dyDescent="0.35">
      <c r="A4159" t="s">
        <v>14</v>
      </c>
      <c r="B4159">
        <v>8</v>
      </c>
      <c r="C4159" t="s">
        <v>2762</v>
      </c>
      <c r="D4159" t="s">
        <v>2435</v>
      </c>
      <c r="E4159" s="1">
        <v>45180</v>
      </c>
      <c r="F4159" t="s">
        <v>75</v>
      </c>
      <c r="G4159" s="15">
        <v>13762</v>
      </c>
      <c r="J4159" t="s">
        <v>32142</v>
      </c>
      <c r="K4159" t="s">
        <v>2763</v>
      </c>
      <c r="L4159" t="s">
        <v>2764</v>
      </c>
      <c r="M4159">
        <v>80303</v>
      </c>
      <c r="N4159" s="1">
        <v>45444</v>
      </c>
    </row>
    <row r="4160" spans="1:14" x14ac:dyDescent="0.35">
      <c r="A4160" t="s">
        <v>14</v>
      </c>
      <c r="B4160">
        <v>8</v>
      </c>
      <c r="C4160" t="s">
        <v>2677</v>
      </c>
      <c r="D4160" t="s">
        <v>2424</v>
      </c>
      <c r="E4160" s="1">
        <v>44742</v>
      </c>
      <c r="F4160" t="s">
        <v>75</v>
      </c>
      <c r="G4160" s="15">
        <v>9750</v>
      </c>
      <c r="J4160" t="s">
        <v>32114</v>
      </c>
      <c r="K4160" t="s">
        <v>2678</v>
      </c>
      <c r="L4160" t="s">
        <v>2679</v>
      </c>
      <c r="M4160">
        <v>80012</v>
      </c>
      <c r="N4160" s="1">
        <v>45444</v>
      </c>
    </row>
    <row r="4161" spans="1:14" x14ac:dyDescent="0.35">
      <c r="A4161" t="s">
        <v>14</v>
      </c>
      <c r="B4161">
        <v>8</v>
      </c>
      <c r="C4161" t="s">
        <v>2629</v>
      </c>
      <c r="D4161" t="s">
        <v>2630</v>
      </c>
      <c r="E4161" s="1">
        <v>45174</v>
      </c>
      <c r="F4161" t="s">
        <v>75</v>
      </c>
      <c r="G4161" s="15">
        <v>5292</v>
      </c>
      <c r="J4161" t="s">
        <v>32099</v>
      </c>
      <c r="K4161" t="s">
        <v>2631</v>
      </c>
      <c r="L4161" t="s">
        <v>2632</v>
      </c>
      <c r="M4161">
        <v>81601</v>
      </c>
      <c r="N4161" s="1">
        <v>45444</v>
      </c>
    </row>
    <row r="4162" spans="1:14" x14ac:dyDescent="0.35">
      <c r="A4162" t="s">
        <v>14</v>
      </c>
      <c r="B4162">
        <v>8</v>
      </c>
      <c r="C4162" t="s">
        <v>2629</v>
      </c>
      <c r="D4162" t="s">
        <v>2630</v>
      </c>
      <c r="E4162" s="1">
        <v>44414</v>
      </c>
      <c r="F4162" t="s">
        <v>75</v>
      </c>
      <c r="G4162" s="15">
        <v>13748</v>
      </c>
      <c r="J4162" t="s">
        <v>32099</v>
      </c>
      <c r="K4162" t="s">
        <v>2631</v>
      </c>
      <c r="L4162" t="s">
        <v>2632</v>
      </c>
      <c r="M4162">
        <v>81601</v>
      </c>
      <c r="N4162" s="1">
        <v>45444</v>
      </c>
    </row>
    <row r="4163" spans="1:14" x14ac:dyDescent="0.35">
      <c r="A4163" t="s">
        <v>14</v>
      </c>
      <c r="B4163">
        <v>8</v>
      </c>
      <c r="C4163" t="s">
        <v>2629</v>
      </c>
      <c r="D4163" t="s">
        <v>2630</v>
      </c>
      <c r="E4163" s="1">
        <v>44572</v>
      </c>
      <c r="F4163" t="s">
        <v>75</v>
      </c>
      <c r="G4163" s="15">
        <v>24310</v>
      </c>
      <c r="J4163" t="s">
        <v>32099</v>
      </c>
      <c r="K4163" t="s">
        <v>2631</v>
      </c>
      <c r="L4163" t="s">
        <v>2632</v>
      </c>
      <c r="M4163">
        <v>81601</v>
      </c>
      <c r="N4163" s="1">
        <v>45444</v>
      </c>
    </row>
    <row r="4164" spans="1:14" x14ac:dyDescent="0.35">
      <c r="A4164" t="s">
        <v>14</v>
      </c>
      <c r="B4164">
        <v>8</v>
      </c>
      <c r="C4164" t="s">
        <v>2472</v>
      </c>
      <c r="D4164" t="s">
        <v>2469</v>
      </c>
      <c r="E4164" s="1">
        <v>44964</v>
      </c>
      <c r="F4164" t="s">
        <v>75</v>
      </c>
      <c r="G4164" s="15">
        <v>16624</v>
      </c>
      <c r="J4164" t="s">
        <v>32044</v>
      </c>
      <c r="K4164" t="s">
        <v>2473</v>
      </c>
      <c r="L4164" t="s">
        <v>2474</v>
      </c>
      <c r="M4164">
        <v>80537</v>
      </c>
      <c r="N4164" s="1">
        <v>45444</v>
      </c>
    </row>
    <row r="4165" spans="1:14" x14ac:dyDescent="0.35">
      <c r="A4165" t="s">
        <v>14</v>
      </c>
      <c r="B4165">
        <v>8</v>
      </c>
      <c r="C4165" t="s">
        <v>2472</v>
      </c>
      <c r="D4165" t="s">
        <v>2469</v>
      </c>
      <c r="E4165" s="1">
        <v>44518</v>
      </c>
      <c r="F4165" t="s">
        <v>75</v>
      </c>
      <c r="G4165" s="15">
        <v>31616</v>
      </c>
      <c r="J4165" t="s">
        <v>32044</v>
      </c>
      <c r="K4165" t="s">
        <v>2473</v>
      </c>
      <c r="L4165" t="s">
        <v>2474</v>
      </c>
      <c r="M4165">
        <v>80537</v>
      </c>
      <c r="N4165" s="1">
        <v>45444</v>
      </c>
    </row>
    <row r="4166" spans="1:14" x14ac:dyDescent="0.35">
      <c r="A4166" t="s">
        <v>14</v>
      </c>
      <c r="B4166">
        <v>8</v>
      </c>
      <c r="C4166" t="s">
        <v>2700</v>
      </c>
      <c r="D4166" t="s">
        <v>2701</v>
      </c>
      <c r="E4166" s="1">
        <v>44585</v>
      </c>
      <c r="F4166" t="s">
        <v>75</v>
      </c>
      <c r="G4166" s="15">
        <v>987</v>
      </c>
      <c r="J4166" t="s">
        <v>32123</v>
      </c>
      <c r="K4166" t="s">
        <v>2702</v>
      </c>
      <c r="L4166" t="s">
        <v>2703</v>
      </c>
      <c r="M4166">
        <v>80807</v>
      </c>
      <c r="N4166" s="1">
        <v>45444</v>
      </c>
    </row>
    <row r="4167" spans="1:14" x14ac:dyDescent="0.35">
      <c r="A4167" t="s">
        <v>14</v>
      </c>
      <c r="B4167">
        <v>8</v>
      </c>
      <c r="C4167" t="s">
        <v>2700</v>
      </c>
      <c r="D4167" t="s">
        <v>2701</v>
      </c>
      <c r="E4167" s="1">
        <v>45035</v>
      </c>
      <c r="F4167" t="s">
        <v>75</v>
      </c>
      <c r="G4167" s="15">
        <v>1609</v>
      </c>
      <c r="J4167" t="s">
        <v>32123</v>
      </c>
      <c r="K4167" t="s">
        <v>2702</v>
      </c>
      <c r="L4167" t="s">
        <v>2703</v>
      </c>
      <c r="M4167">
        <v>80807</v>
      </c>
      <c r="N4167" s="1">
        <v>45444</v>
      </c>
    </row>
    <row r="4168" spans="1:14" x14ac:dyDescent="0.35">
      <c r="A4168" t="s">
        <v>14</v>
      </c>
      <c r="B4168">
        <v>8</v>
      </c>
      <c r="C4168" t="s">
        <v>2700</v>
      </c>
      <c r="D4168" t="s">
        <v>2701</v>
      </c>
      <c r="E4168" s="1">
        <v>44937</v>
      </c>
      <c r="F4168" t="s">
        <v>75</v>
      </c>
      <c r="G4168" s="15">
        <v>3250</v>
      </c>
      <c r="J4168" t="s">
        <v>32123</v>
      </c>
      <c r="K4168" t="s">
        <v>2702</v>
      </c>
      <c r="L4168" t="s">
        <v>2703</v>
      </c>
      <c r="M4168">
        <v>80807</v>
      </c>
      <c r="N4168" s="1">
        <v>45444</v>
      </c>
    </row>
    <row r="4169" spans="1:14" x14ac:dyDescent="0.35">
      <c r="A4169" t="s">
        <v>14</v>
      </c>
      <c r="B4169">
        <v>8</v>
      </c>
      <c r="C4169" t="s">
        <v>2700</v>
      </c>
      <c r="D4169" t="s">
        <v>2701</v>
      </c>
      <c r="E4169" s="1">
        <v>44455</v>
      </c>
      <c r="F4169" t="s">
        <v>75</v>
      </c>
      <c r="G4169" s="15">
        <v>25526</v>
      </c>
      <c r="J4169" t="s">
        <v>32123</v>
      </c>
      <c r="K4169" t="s">
        <v>2702</v>
      </c>
      <c r="L4169" t="s">
        <v>2703</v>
      </c>
      <c r="M4169">
        <v>80807</v>
      </c>
      <c r="N4169" s="1">
        <v>45444</v>
      </c>
    </row>
    <row r="4170" spans="1:14" x14ac:dyDescent="0.35">
      <c r="A4170" t="s">
        <v>14</v>
      </c>
      <c r="B4170">
        <v>8</v>
      </c>
      <c r="C4170" t="s">
        <v>2853</v>
      </c>
      <c r="D4170" t="s">
        <v>2854</v>
      </c>
      <c r="E4170" s="1">
        <v>44431</v>
      </c>
      <c r="F4170" t="s">
        <v>75</v>
      </c>
      <c r="G4170" s="15">
        <v>1625</v>
      </c>
      <c r="J4170" t="s">
        <v>32170</v>
      </c>
      <c r="K4170" t="s">
        <v>2855</v>
      </c>
      <c r="L4170" t="s">
        <v>2856</v>
      </c>
      <c r="M4170">
        <v>81650</v>
      </c>
      <c r="N4170" s="1">
        <v>45444</v>
      </c>
    </row>
    <row r="4171" spans="1:14" x14ac:dyDescent="0.35">
      <c r="A4171" t="s">
        <v>14</v>
      </c>
      <c r="B4171">
        <v>8</v>
      </c>
      <c r="C4171" t="s">
        <v>34656</v>
      </c>
      <c r="D4171" t="s">
        <v>2469</v>
      </c>
      <c r="E4171" s="1">
        <v>45334</v>
      </c>
      <c r="F4171" t="s">
        <v>75</v>
      </c>
      <c r="G4171" s="15">
        <v>1882</v>
      </c>
      <c r="J4171" t="s">
        <v>34657</v>
      </c>
      <c r="K4171" t="s">
        <v>34658</v>
      </c>
      <c r="L4171" t="s">
        <v>34659</v>
      </c>
      <c r="M4171">
        <v>80537</v>
      </c>
      <c r="N4171" s="1">
        <v>45444</v>
      </c>
    </row>
    <row r="4172" spans="1:14" x14ac:dyDescent="0.35">
      <c r="A4172" t="s">
        <v>14</v>
      </c>
      <c r="B4172">
        <v>8</v>
      </c>
      <c r="C4172" t="s">
        <v>34656</v>
      </c>
      <c r="D4172" t="s">
        <v>2469</v>
      </c>
      <c r="E4172" s="1">
        <v>45342</v>
      </c>
      <c r="F4172" t="s">
        <v>75</v>
      </c>
      <c r="G4172" s="15">
        <v>2258</v>
      </c>
      <c r="J4172" t="s">
        <v>34657</v>
      </c>
      <c r="K4172" t="s">
        <v>34658</v>
      </c>
      <c r="L4172" t="s">
        <v>34659</v>
      </c>
      <c r="M4172">
        <v>80537</v>
      </c>
      <c r="N4172" s="1">
        <v>45444</v>
      </c>
    </row>
    <row r="4173" spans="1:14" x14ac:dyDescent="0.35">
      <c r="A4173" t="s">
        <v>14</v>
      </c>
      <c r="B4173">
        <v>8</v>
      </c>
      <c r="C4173" t="s">
        <v>34656</v>
      </c>
      <c r="D4173" t="s">
        <v>2469</v>
      </c>
      <c r="E4173" s="1">
        <v>45313</v>
      </c>
      <c r="F4173" t="s">
        <v>75</v>
      </c>
      <c r="G4173" s="15">
        <v>3387</v>
      </c>
      <c r="J4173" t="s">
        <v>34657</v>
      </c>
      <c r="K4173" t="s">
        <v>34658</v>
      </c>
      <c r="L4173" t="s">
        <v>34659</v>
      </c>
      <c r="M4173">
        <v>80537</v>
      </c>
      <c r="N4173" s="1">
        <v>45444</v>
      </c>
    </row>
    <row r="4174" spans="1:14" x14ac:dyDescent="0.35">
      <c r="A4174" t="s">
        <v>14</v>
      </c>
      <c r="B4174">
        <v>8</v>
      </c>
      <c r="C4174" t="s">
        <v>2475</v>
      </c>
      <c r="D4174" t="s">
        <v>2476</v>
      </c>
      <c r="E4174" s="1">
        <v>44354</v>
      </c>
      <c r="F4174" t="s">
        <v>75</v>
      </c>
      <c r="G4174" s="15">
        <v>650</v>
      </c>
      <c r="J4174" t="s">
        <v>32049</v>
      </c>
      <c r="K4174" t="s">
        <v>2477</v>
      </c>
      <c r="L4174" t="s">
        <v>2478</v>
      </c>
      <c r="M4174">
        <v>81230</v>
      </c>
      <c r="N4174" s="1">
        <v>45444</v>
      </c>
    </row>
    <row r="4175" spans="1:14" x14ac:dyDescent="0.35">
      <c r="A4175" t="s">
        <v>14</v>
      </c>
      <c r="B4175">
        <v>8</v>
      </c>
      <c r="C4175" t="s">
        <v>2475</v>
      </c>
      <c r="D4175" t="s">
        <v>2476</v>
      </c>
      <c r="E4175" s="1">
        <v>45222</v>
      </c>
      <c r="F4175" t="s">
        <v>75</v>
      </c>
      <c r="G4175" s="15">
        <v>4233</v>
      </c>
      <c r="J4175" t="s">
        <v>32049</v>
      </c>
      <c r="K4175" t="s">
        <v>2477</v>
      </c>
      <c r="L4175" t="s">
        <v>2478</v>
      </c>
      <c r="M4175">
        <v>81230</v>
      </c>
      <c r="N4175" s="1">
        <v>45444</v>
      </c>
    </row>
    <row r="4176" spans="1:14" x14ac:dyDescent="0.35">
      <c r="A4176" t="s">
        <v>14</v>
      </c>
      <c r="B4176">
        <v>8</v>
      </c>
      <c r="C4176" t="s">
        <v>2475</v>
      </c>
      <c r="D4176" t="s">
        <v>2476</v>
      </c>
      <c r="E4176" s="1">
        <v>45334</v>
      </c>
      <c r="F4176" t="s">
        <v>75</v>
      </c>
      <c r="G4176" s="15">
        <v>4516</v>
      </c>
      <c r="J4176" t="s">
        <v>32049</v>
      </c>
      <c r="K4176" t="s">
        <v>2477</v>
      </c>
      <c r="L4176" t="s">
        <v>2478</v>
      </c>
      <c r="M4176">
        <v>81230</v>
      </c>
      <c r="N4176" s="1">
        <v>45444</v>
      </c>
    </row>
    <row r="4177" spans="1:14" x14ac:dyDescent="0.35">
      <c r="A4177" t="s">
        <v>14</v>
      </c>
      <c r="B4177">
        <v>8</v>
      </c>
      <c r="C4177" t="s">
        <v>2475</v>
      </c>
      <c r="D4177" t="s">
        <v>2476</v>
      </c>
      <c r="E4177" s="1">
        <v>45342</v>
      </c>
      <c r="F4177" t="s">
        <v>75</v>
      </c>
      <c r="G4177" s="15">
        <v>4893</v>
      </c>
      <c r="J4177" t="s">
        <v>32049</v>
      </c>
      <c r="K4177" t="s">
        <v>2477</v>
      </c>
      <c r="L4177" t="s">
        <v>2478</v>
      </c>
      <c r="M4177">
        <v>81230</v>
      </c>
      <c r="N4177" s="1">
        <v>45444</v>
      </c>
    </row>
    <row r="4178" spans="1:14" x14ac:dyDescent="0.35">
      <c r="A4178" t="s">
        <v>14</v>
      </c>
      <c r="B4178">
        <v>8</v>
      </c>
      <c r="C4178" t="s">
        <v>2475</v>
      </c>
      <c r="D4178" t="s">
        <v>2476</v>
      </c>
      <c r="E4178" s="1">
        <v>45271</v>
      </c>
      <c r="F4178" t="s">
        <v>75</v>
      </c>
      <c r="G4178" s="15">
        <v>7342</v>
      </c>
      <c r="J4178" t="s">
        <v>32049</v>
      </c>
      <c r="K4178" t="s">
        <v>2477</v>
      </c>
      <c r="L4178" t="s">
        <v>2478</v>
      </c>
      <c r="M4178">
        <v>81230</v>
      </c>
      <c r="N4178" s="1">
        <v>45444</v>
      </c>
    </row>
    <row r="4179" spans="1:14" x14ac:dyDescent="0.35">
      <c r="A4179" t="s">
        <v>14</v>
      </c>
      <c r="B4179">
        <v>8</v>
      </c>
      <c r="C4179" t="s">
        <v>2475</v>
      </c>
      <c r="D4179" t="s">
        <v>2476</v>
      </c>
      <c r="E4179" s="1">
        <v>45313</v>
      </c>
      <c r="F4179" t="s">
        <v>75</v>
      </c>
      <c r="G4179" s="15">
        <v>11291</v>
      </c>
      <c r="J4179" t="s">
        <v>32049</v>
      </c>
      <c r="K4179" t="s">
        <v>2477</v>
      </c>
      <c r="L4179" t="s">
        <v>2478</v>
      </c>
      <c r="M4179">
        <v>81230</v>
      </c>
      <c r="N4179" s="1">
        <v>45444</v>
      </c>
    </row>
    <row r="4180" spans="1:14" x14ac:dyDescent="0.35">
      <c r="A4180" t="s">
        <v>14</v>
      </c>
      <c r="B4180">
        <v>8</v>
      </c>
      <c r="C4180" t="s">
        <v>2599</v>
      </c>
      <c r="D4180" t="s">
        <v>2426</v>
      </c>
      <c r="E4180" s="1">
        <v>44851</v>
      </c>
      <c r="F4180" t="s">
        <v>75</v>
      </c>
      <c r="G4180" s="15">
        <v>16614</v>
      </c>
      <c r="J4180" t="s">
        <v>32089</v>
      </c>
      <c r="K4180" t="s">
        <v>2600</v>
      </c>
      <c r="L4180" t="s">
        <v>2601</v>
      </c>
      <c r="M4180">
        <v>80236</v>
      </c>
      <c r="N4180" s="1">
        <v>45444</v>
      </c>
    </row>
    <row r="4181" spans="1:14" x14ac:dyDescent="0.35">
      <c r="A4181" t="s">
        <v>14</v>
      </c>
      <c r="B4181">
        <v>8</v>
      </c>
      <c r="C4181" t="s">
        <v>2479</v>
      </c>
      <c r="D4181" t="s">
        <v>2424</v>
      </c>
      <c r="E4181" s="1">
        <v>44799</v>
      </c>
      <c r="F4181" t="s">
        <v>75</v>
      </c>
      <c r="G4181" s="15">
        <v>5870</v>
      </c>
      <c r="J4181" t="s">
        <v>32050</v>
      </c>
      <c r="K4181" t="s">
        <v>2480</v>
      </c>
      <c r="L4181" t="s">
        <v>2481</v>
      </c>
      <c r="M4181">
        <v>80014</v>
      </c>
      <c r="N4181" s="1">
        <v>45444</v>
      </c>
    </row>
    <row r="4182" spans="1:14" x14ac:dyDescent="0.35">
      <c r="A4182" t="s">
        <v>14</v>
      </c>
      <c r="B4182">
        <v>8</v>
      </c>
      <c r="C4182" t="s">
        <v>2479</v>
      </c>
      <c r="D4182" t="s">
        <v>2424</v>
      </c>
      <c r="E4182" s="1">
        <v>44650</v>
      </c>
      <c r="F4182" t="s">
        <v>75</v>
      </c>
      <c r="G4182" s="15">
        <v>9750</v>
      </c>
      <c r="J4182" t="s">
        <v>32050</v>
      </c>
      <c r="K4182" t="s">
        <v>2480</v>
      </c>
      <c r="L4182" t="s">
        <v>2481</v>
      </c>
      <c r="M4182">
        <v>80014</v>
      </c>
      <c r="N4182" s="1">
        <v>45444</v>
      </c>
    </row>
    <row r="4183" spans="1:14" x14ac:dyDescent="0.35">
      <c r="A4183" t="s">
        <v>14</v>
      </c>
      <c r="B4183">
        <v>8</v>
      </c>
      <c r="C4183" t="s">
        <v>2479</v>
      </c>
      <c r="D4183" t="s">
        <v>2424</v>
      </c>
      <c r="E4183" s="1">
        <v>44593</v>
      </c>
      <c r="F4183" t="s">
        <v>75</v>
      </c>
      <c r="G4183" s="15">
        <v>47661</v>
      </c>
      <c r="J4183" t="s">
        <v>32050</v>
      </c>
      <c r="K4183" t="s">
        <v>2480</v>
      </c>
      <c r="L4183" t="s">
        <v>2481</v>
      </c>
      <c r="M4183">
        <v>80014</v>
      </c>
      <c r="N4183" s="1">
        <v>45444</v>
      </c>
    </row>
    <row r="4184" spans="1:14" x14ac:dyDescent="0.35">
      <c r="A4184" t="s">
        <v>14</v>
      </c>
      <c r="B4184">
        <v>8</v>
      </c>
      <c r="C4184" t="s">
        <v>2723</v>
      </c>
      <c r="D4184" t="s">
        <v>2442</v>
      </c>
      <c r="E4184" s="1">
        <v>45055</v>
      </c>
      <c r="F4184" t="s">
        <v>75</v>
      </c>
      <c r="G4184" s="15">
        <v>1547</v>
      </c>
      <c r="J4184" t="s">
        <v>32130</v>
      </c>
      <c r="K4184" t="s">
        <v>2724</v>
      </c>
      <c r="L4184" t="s">
        <v>2725</v>
      </c>
      <c r="M4184">
        <v>80214</v>
      </c>
      <c r="N4184" s="1">
        <v>45444</v>
      </c>
    </row>
    <row r="4185" spans="1:14" x14ac:dyDescent="0.35">
      <c r="A4185" t="s">
        <v>14</v>
      </c>
      <c r="B4185">
        <v>8</v>
      </c>
      <c r="C4185" t="s">
        <v>2723</v>
      </c>
      <c r="D4185" t="s">
        <v>2442</v>
      </c>
      <c r="E4185" s="1">
        <v>44599</v>
      </c>
      <c r="F4185" t="s">
        <v>75</v>
      </c>
      <c r="G4185" s="15">
        <v>18233</v>
      </c>
      <c r="J4185" t="s">
        <v>32130</v>
      </c>
      <c r="K4185" t="s">
        <v>2724</v>
      </c>
      <c r="L4185" t="s">
        <v>2725</v>
      </c>
      <c r="M4185">
        <v>80214</v>
      </c>
      <c r="N4185" s="1">
        <v>45444</v>
      </c>
    </row>
    <row r="4186" spans="1:14" x14ac:dyDescent="0.35">
      <c r="A4186" t="s">
        <v>14</v>
      </c>
      <c r="B4186">
        <v>8</v>
      </c>
      <c r="C4186" t="s">
        <v>2565</v>
      </c>
      <c r="D4186" t="s">
        <v>2426</v>
      </c>
      <c r="E4186" s="1">
        <v>44529</v>
      </c>
      <c r="F4186" t="s">
        <v>75</v>
      </c>
      <c r="G4186" s="15">
        <v>1965</v>
      </c>
      <c r="J4186" t="s">
        <v>32077</v>
      </c>
      <c r="K4186" t="s">
        <v>2566</v>
      </c>
      <c r="L4186" t="s">
        <v>2567</v>
      </c>
      <c r="M4186">
        <v>80218</v>
      </c>
      <c r="N4186" s="1">
        <v>45444</v>
      </c>
    </row>
    <row r="4187" spans="1:14" x14ac:dyDescent="0.35">
      <c r="A4187" t="s">
        <v>14</v>
      </c>
      <c r="B4187">
        <v>8</v>
      </c>
      <c r="C4187" t="s">
        <v>2565</v>
      </c>
      <c r="D4187" t="s">
        <v>2426</v>
      </c>
      <c r="E4187" s="1">
        <v>44536</v>
      </c>
      <c r="F4187" t="s">
        <v>75</v>
      </c>
      <c r="G4187" s="15">
        <v>2293</v>
      </c>
      <c r="J4187" t="s">
        <v>32077</v>
      </c>
      <c r="K4187" t="s">
        <v>2566</v>
      </c>
      <c r="L4187" t="s">
        <v>2567</v>
      </c>
      <c r="M4187">
        <v>80218</v>
      </c>
      <c r="N4187" s="1">
        <v>45444</v>
      </c>
    </row>
    <row r="4188" spans="1:14" x14ac:dyDescent="0.35">
      <c r="A4188" t="s">
        <v>14</v>
      </c>
      <c r="B4188">
        <v>8</v>
      </c>
      <c r="C4188" t="s">
        <v>2565</v>
      </c>
      <c r="D4188" t="s">
        <v>2426</v>
      </c>
      <c r="E4188" s="1">
        <v>44578</v>
      </c>
      <c r="F4188" t="s">
        <v>75</v>
      </c>
      <c r="G4188" s="15">
        <v>2320</v>
      </c>
      <c r="J4188" t="s">
        <v>32077</v>
      </c>
      <c r="K4188" t="s">
        <v>2566</v>
      </c>
      <c r="L4188" t="s">
        <v>2567</v>
      </c>
      <c r="M4188">
        <v>80218</v>
      </c>
      <c r="N4188" s="1">
        <v>45444</v>
      </c>
    </row>
    <row r="4189" spans="1:14" x14ac:dyDescent="0.35">
      <c r="A4189" t="s">
        <v>14</v>
      </c>
      <c r="B4189">
        <v>8</v>
      </c>
      <c r="C4189" t="s">
        <v>2565</v>
      </c>
      <c r="D4189" t="s">
        <v>2426</v>
      </c>
      <c r="E4189" s="1">
        <v>44543</v>
      </c>
      <c r="F4189" t="s">
        <v>75</v>
      </c>
      <c r="G4189" s="15">
        <v>2620</v>
      </c>
      <c r="J4189" t="s">
        <v>32077</v>
      </c>
      <c r="K4189" t="s">
        <v>2566</v>
      </c>
      <c r="L4189" t="s">
        <v>2567</v>
      </c>
      <c r="M4189">
        <v>80218</v>
      </c>
      <c r="N4189" s="1">
        <v>45444</v>
      </c>
    </row>
    <row r="4190" spans="1:14" x14ac:dyDescent="0.35">
      <c r="A4190" t="s">
        <v>14</v>
      </c>
      <c r="B4190">
        <v>8</v>
      </c>
      <c r="C4190" t="s">
        <v>2565</v>
      </c>
      <c r="D4190" t="s">
        <v>2426</v>
      </c>
      <c r="E4190" s="1">
        <v>44585</v>
      </c>
      <c r="F4190" t="s">
        <v>75</v>
      </c>
      <c r="G4190" s="15">
        <v>2651</v>
      </c>
      <c r="J4190" t="s">
        <v>32077</v>
      </c>
      <c r="K4190" t="s">
        <v>2566</v>
      </c>
      <c r="L4190" t="s">
        <v>2567</v>
      </c>
      <c r="M4190">
        <v>80218</v>
      </c>
      <c r="N4190" s="1">
        <v>45444</v>
      </c>
    </row>
    <row r="4191" spans="1:14" x14ac:dyDescent="0.35">
      <c r="A4191" t="s">
        <v>14</v>
      </c>
      <c r="B4191">
        <v>8</v>
      </c>
      <c r="C4191" t="s">
        <v>2565</v>
      </c>
      <c r="D4191" t="s">
        <v>2426</v>
      </c>
      <c r="E4191" s="1">
        <v>44592</v>
      </c>
      <c r="F4191" t="s">
        <v>75</v>
      </c>
      <c r="G4191" s="15">
        <v>2982</v>
      </c>
      <c r="J4191" t="s">
        <v>32077</v>
      </c>
      <c r="K4191" t="s">
        <v>2566</v>
      </c>
      <c r="L4191" t="s">
        <v>2567</v>
      </c>
      <c r="M4191">
        <v>80218</v>
      </c>
      <c r="N4191" s="1">
        <v>45444</v>
      </c>
    </row>
    <row r="4192" spans="1:14" x14ac:dyDescent="0.35">
      <c r="A4192" t="s">
        <v>14</v>
      </c>
      <c r="B4192">
        <v>8</v>
      </c>
      <c r="C4192" t="s">
        <v>2565</v>
      </c>
      <c r="D4192" t="s">
        <v>2426</v>
      </c>
      <c r="E4192" s="1">
        <v>44599</v>
      </c>
      <c r="F4192" t="s">
        <v>75</v>
      </c>
      <c r="G4192" s="15">
        <v>3314</v>
      </c>
      <c r="J4192" t="s">
        <v>32077</v>
      </c>
      <c r="K4192" t="s">
        <v>2566</v>
      </c>
      <c r="L4192" t="s">
        <v>2567</v>
      </c>
      <c r="M4192">
        <v>80218</v>
      </c>
      <c r="N4192" s="1">
        <v>45444</v>
      </c>
    </row>
    <row r="4193" spans="1:14" x14ac:dyDescent="0.35">
      <c r="A4193" t="s">
        <v>14</v>
      </c>
      <c r="B4193">
        <v>8</v>
      </c>
      <c r="C4193" t="s">
        <v>2565</v>
      </c>
      <c r="D4193" t="s">
        <v>2426</v>
      </c>
      <c r="E4193" s="1">
        <v>44606</v>
      </c>
      <c r="F4193" t="s">
        <v>75</v>
      </c>
      <c r="G4193" s="15">
        <v>3645</v>
      </c>
      <c r="J4193" t="s">
        <v>32077</v>
      </c>
      <c r="K4193" t="s">
        <v>2566</v>
      </c>
      <c r="L4193" t="s">
        <v>2567</v>
      </c>
      <c r="M4193">
        <v>80218</v>
      </c>
      <c r="N4193" s="1">
        <v>45444</v>
      </c>
    </row>
    <row r="4194" spans="1:14" x14ac:dyDescent="0.35">
      <c r="A4194" t="s">
        <v>14</v>
      </c>
      <c r="B4194">
        <v>8</v>
      </c>
      <c r="C4194" t="s">
        <v>2565</v>
      </c>
      <c r="D4194" t="s">
        <v>2426</v>
      </c>
      <c r="E4194" s="1">
        <v>44613</v>
      </c>
      <c r="F4194" t="s">
        <v>75</v>
      </c>
      <c r="G4194" s="15">
        <v>3976</v>
      </c>
      <c r="J4194" t="s">
        <v>32077</v>
      </c>
      <c r="K4194" t="s">
        <v>2566</v>
      </c>
      <c r="L4194" t="s">
        <v>2567</v>
      </c>
      <c r="M4194">
        <v>80218</v>
      </c>
      <c r="N4194" s="1">
        <v>45444</v>
      </c>
    </row>
    <row r="4195" spans="1:14" x14ac:dyDescent="0.35">
      <c r="A4195" t="s">
        <v>14</v>
      </c>
      <c r="B4195">
        <v>8</v>
      </c>
      <c r="C4195" t="s">
        <v>2565</v>
      </c>
      <c r="D4195" t="s">
        <v>2426</v>
      </c>
      <c r="E4195" s="1">
        <v>44634</v>
      </c>
      <c r="F4195" t="s">
        <v>75</v>
      </c>
      <c r="G4195" s="15">
        <v>4257</v>
      </c>
      <c r="J4195" t="s">
        <v>32077</v>
      </c>
      <c r="K4195" t="s">
        <v>2566</v>
      </c>
      <c r="L4195" t="s">
        <v>2567</v>
      </c>
      <c r="M4195">
        <v>80218</v>
      </c>
      <c r="N4195" s="1">
        <v>45444</v>
      </c>
    </row>
    <row r="4196" spans="1:14" x14ac:dyDescent="0.35">
      <c r="A4196" t="s">
        <v>14</v>
      </c>
      <c r="B4196">
        <v>8</v>
      </c>
      <c r="C4196" t="s">
        <v>2565</v>
      </c>
      <c r="D4196" t="s">
        <v>2426</v>
      </c>
      <c r="E4196" s="1">
        <v>45169</v>
      </c>
      <c r="F4196" t="s">
        <v>75</v>
      </c>
      <c r="G4196" s="15">
        <v>10082</v>
      </c>
      <c r="J4196" t="s">
        <v>32077</v>
      </c>
      <c r="K4196" t="s">
        <v>2566</v>
      </c>
      <c r="L4196" t="s">
        <v>2567</v>
      </c>
      <c r="M4196">
        <v>80218</v>
      </c>
      <c r="N4196" s="1">
        <v>45444</v>
      </c>
    </row>
    <row r="4197" spans="1:14" x14ac:dyDescent="0.35">
      <c r="A4197" t="s">
        <v>14</v>
      </c>
      <c r="B4197">
        <v>8</v>
      </c>
      <c r="C4197" t="s">
        <v>2565</v>
      </c>
      <c r="D4197" t="s">
        <v>2426</v>
      </c>
      <c r="E4197" s="1">
        <v>44868</v>
      </c>
      <c r="F4197" t="s">
        <v>75</v>
      </c>
      <c r="G4197" s="15">
        <v>27170</v>
      </c>
      <c r="J4197" t="s">
        <v>32077</v>
      </c>
      <c r="K4197" t="s">
        <v>2566</v>
      </c>
      <c r="L4197" t="s">
        <v>2567</v>
      </c>
      <c r="M4197">
        <v>80218</v>
      </c>
      <c r="N4197" s="1">
        <v>45444</v>
      </c>
    </row>
    <row r="4198" spans="1:14" x14ac:dyDescent="0.35">
      <c r="A4198" t="s">
        <v>14</v>
      </c>
      <c r="B4198">
        <v>8</v>
      </c>
      <c r="C4198" t="s">
        <v>2565</v>
      </c>
      <c r="D4198" t="s">
        <v>2426</v>
      </c>
      <c r="E4198" s="1">
        <v>45169</v>
      </c>
      <c r="F4198" t="s">
        <v>102</v>
      </c>
      <c r="H4198">
        <v>24</v>
      </c>
      <c r="I4198" s="1">
        <v>45198</v>
      </c>
      <c r="J4198" t="s">
        <v>32077</v>
      </c>
      <c r="K4198" t="s">
        <v>2566</v>
      </c>
      <c r="L4198" t="s">
        <v>2567</v>
      </c>
      <c r="M4198">
        <v>80218</v>
      </c>
      <c r="N4198" s="1">
        <v>45444</v>
      </c>
    </row>
    <row r="4199" spans="1:14" x14ac:dyDescent="0.35">
      <c r="A4199" t="s">
        <v>14</v>
      </c>
      <c r="B4199">
        <v>8</v>
      </c>
      <c r="C4199" t="s">
        <v>2926</v>
      </c>
      <c r="D4199" t="s">
        <v>2455</v>
      </c>
      <c r="E4199" s="1">
        <v>45238</v>
      </c>
      <c r="F4199" t="s">
        <v>75</v>
      </c>
      <c r="G4199" s="15">
        <v>77454</v>
      </c>
      <c r="J4199" t="s">
        <v>32201</v>
      </c>
      <c r="K4199" t="s">
        <v>2927</v>
      </c>
      <c r="L4199" t="s">
        <v>2928</v>
      </c>
      <c r="M4199">
        <v>80904</v>
      </c>
      <c r="N4199" s="1">
        <v>45444</v>
      </c>
    </row>
    <row r="4200" spans="1:14" x14ac:dyDescent="0.35">
      <c r="A4200" t="s">
        <v>14</v>
      </c>
      <c r="B4200">
        <v>8</v>
      </c>
      <c r="C4200" t="s">
        <v>34660</v>
      </c>
      <c r="D4200" t="s">
        <v>2426</v>
      </c>
      <c r="E4200" s="1">
        <v>45092</v>
      </c>
      <c r="F4200" t="s">
        <v>75</v>
      </c>
      <c r="G4200" s="15">
        <v>9506</v>
      </c>
      <c r="J4200" t="s">
        <v>34661</v>
      </c>
      <c r="K4200" t="s">
        <v>34662</v>
      </c>
      <c r="L4200" t="s">
        <v>34663</v>
      </c>
      <c r="M4200">
        <v>80236</v>
      </c>
      <c r="N4200" s="1">
        <v>45444</v>
      </c>
    </row>
    <row r="4201" spans="1:14" x14ac:dyDescent="0.35">
      <c r="A4201" t="s">
        <v>14</v>
      </c>
      <c r="B4201">
        <v>8</v>
      </c>
      <c r="C4201" t="s">
        <v>34660</v>
      </c>
      <c r="D4201" t="s">
        <v>2426</v>
      </c>
      <c r="E4201" s="1">
        <v>45302</v>
      </c>
      <c r="F4201" t="s">
        <v>75</v>
      </c>
      <c r="G4201" s="15">
        <v>60380</v>
      </c>
      <c r="J4201" t="s">
        <v>34661</v>
      </c>
      <c r="K4201" t="s">
        <v>34662</v>
      </c>
      <c r="L4201" t="s">
        <v>34663</v>
      </c>
      <c r="M4201">
        <v>80236</v>
      </c>
      <c r="N4201" s="1">
        <v>45444</v>
      </c>
    </row>
    <row r="4202" spans="1:14" x14ac:dyDescent="0.35">
      <c r="A4202" t="s">
        <v>14</v>
      </c>
      <c r="B4202">
        <v>8</v>
      </c>
      <c r="C4202" t="s">
        <v>34660</v>
      </c>
      <c r="D4202" t="s">
        <v>2426</v>
      </c>
      <c r="E4202" s="1">
        <v>45302</v>
      </c>
      <c r="F4202" t="s">
        <v>102</v>
      </c>
      <c r="H4202">
        <v>37</v>
      </c>
      <c r="I4202" s="1">
        <v>45332</v>
      </c>
      <c r="J4202" t="s">
        <v>34661</v>
      </c>
      <c r="K4202" t="s">
        <v>34662</v>
      </c>
      <c r="L4202" t="s">
        <v>34663</v>
      </c>
      <c r="M4202">
        <v>80236</v>
      </c>
      <c r="N4202" s="1">
        <v>45444</v>
      </c>
    </row>
    <row r="4203" spans="1:14" x14ac:dyDescent="0.35">
      <c r="A4203" t="s">
        <v>14</v>
      </c>
      <c r="B4203">
        <v>8</v>
      </c>
      <c r="C4203" t="s">
        <v>2606</v>
      </c>
      <c r="D4203" t="s">
        <v>2607</v>
      </c>
      <c r="E4203" s="1">
        <v>44966</v>
      </c>
      <c r="F4203" t="s">
        <v>75</v>
      </c>
      <c r="G4203" s="15">
        <v>7443</v>
      </c>
      <c r="J4203" t="s">
        <v>32091</v>
      </c>
      <c r="K4203" t="s">
        <v>2608</v>
      </c>
      <c r="L4203" t="s">
        <v>2609</v>
      </c>
      <c r="M4203">
        <v>81623</v>
      </c>
      <c r="N4203" s="1">
        <v>45444</v>
      </c>
    </row>
    <row r="4204" spans="1:14" x14ac:dyDescent="0.35">
      <c r="A4204" t="s">
        <v>14</v>
      </c>
      <c r="B4204">
        <v>8</v>
      </c>
      <c r="C4204" t="s">
        <v>2606</v>
      </c>
      <c r="D4204" t="s">
        <v>2607</v>
      </c>
      <c r="E4204" s="1">
        <v>45112</v>
      </c>
      <c r="F4204" t="s">
        <v>75</v>
      </c>
      <c r="G4204" s="15">
        <v>12375</v>
      </c>
      <c r="J4204" t="s">
        <v>32091</v>
      </c>
      <c r="K4204" t="s">
        <v>2608</v>
      </c>
      <c r="L4204" t="s">
        <v>2609</v>
      </c>
      <c r="M4204">
        <v>81623</v>
      </c>
      <c r="N4204" s="1">
        <v>45444</v>
      </c>
    </row>
    <row r="4205" spans="1:14" x14ac:dyDescent="0.35">
      <c r="A4205" t="s">
        <v>14</v>
      </c>
      <c r="B4205">
        <v>8</v>
      </c>
      <c r="C4205" t="s">
        <v>34664</v>
      </c>
      <c r="D4205" t="s">
        <v>2426</v>
      </c>
      <c r="E4205" s="1">
        <v>45302</v>
      </c>
      <c r="F4205" t="s">
        <v>102</v>
      </c>
      <c r="H4205">
        <v>31</v>
      </c>
      <c r="I4205" s="1">
        <v>45331</v>
      </c>
      <c r="J4205" t="s">
        <v>34665</v>
      </c>
      <c r="K4205" t="s">
        <v>34666</v>
      </c>
      <c r="L4205" t="s">
        <v>34667</v>
      </c>
      <c r="M4205">
        <v>80222</v>
      </c>
      <c r="N4205" s="1">
        <v>45444</v>
      </c>
    </row>
    <row r="4206" spans="1:14" x14ac:dyDescent="0.35">
      <c r="A4206" t="s">
        <v>14</v>
      </c>
      <c r="B4206">
        <v>8</v>
      </c>
      <c r="C4206" t="s">
        <v>2522</v>
      </c>
      <c r="D4206" t="s">
        <v>2523</v>
      </c>
      <c r="E4206" s="1">
        <v>45113</v>
      </c>
      <c r="F4206" t="s">
        <v>75</v>
      </c>
      <c r="G4206" s="15">
        <v>28958</v>
      </c>
      <c r="J4206" t="s">
        <v>32065</v>
      </c>
      <c r="K4206" t="s">
        <v>2524</v>
      </c>
      <c r="L4206" t="s">
        <v>2525</v>
      </c>
      <c r="M4206">
        <v>81212</v>
      </c>
      <c r="N4206" s="1">
        <v>45444</v>
      </c>
    </row>
    <row r="4207" spans="1:14" x14ac:dyDescent="0.35">
      <c r="A4207" t="s">
        <v>14</v>
      </c>
      <c r="B4207">
        <v>8</v>
      </c>
      <c r="C4207" t="s">
        <v>2522</v>
      </c>
      <c r="D4207" t="s">
        <v>2523</v>
      </c>
      <c r="E4207" s="1">
        <v>45113</v>
      </c>
      <c r="F4207" t="s">
        <v>102</v>
      </c>
      <c r="H4207">
        <v>24</v>
      </c>
      <c r="I4207" s="1">
        <v>45142</v>
      </c>
      <c r="J4207" t="s">
        <v>32065</v>
      </c>
      <c r="K4207" t="s">
        <v>2524</v>
      </c>
      <c r="L4207" t="s">
        <v>2525</v>
      </c>
      <c r="M4207">
        <v>81212</v>
      </c>
      <c r="N4207" s="1">
        <v>45444</v>
      </c>
    </row>
    <row r="4208" spans="1:14" x14ac:dyDescent="0.35">
      <c r="A4208" t="s">
        <v>14</v>
      </c>
      <c r="B4208">
        <v>8</v>
      </c>
      <c r="C4208" t="s">
        <v>2752</v>
      </c>
      <c r="D4208" t="s">
        <v>2753</v>
      </c>
      <c r="E4208" s="1">
        <v>44410</v>
      </c>
      <c r="F4208" t="s">
        <v>75</v>
      </c>
      <c r="G4208" s="15">
        <v>975</v>
      </c>
      <c r="J4208" t="s">
        <v>32139</v>
      </c>
      <c r="K4208" t="s">
        <v>2754</v>
      </c>
      <c r="L4208" t="s">
        <v>2755</v>
      </c>
      <c r="M4208">
        <v>80758</v>
      </c>
      <c r="N4208" s="1">
        <v>45444</v>
      </c>
    </row>
    <row r="4209" spans="1:14" x14ac:dyDescent="0.35">
      <c r="A4209" t="s">
        <v>14</v>
      </c>
      <c r="B4209">
        <v>8</v>
      </c>
      <c r="C4209" t="s">
        <v>2752</v>
      </c>
      <c r="D4209" t="s">
        <v>2753</v>
      </c>
      <c r="E4209" s="1">
        <v>44585</v>
      </c>
      <c r="F4209" t="s">
        <v>75</v>
      </c>
      <c r="G4209" s="15">
        <v>1316</v>
      </c>
      <c r="J4209" t="s">
        <v>32139</v>
      </c>
      <c r="K4209" t="s">
        <v>2754</v>
      </c>
      <c r="L4209" t="s">
        <v>2755</v>
      </c>
      <c r="M4209">
        <v>80758</v>
      </c>
      <c r="N4209" s="1">
        <v>45444</v>
      </c>
    </row>
    <row r="4210" spans="1:14" x14ac:dyDescent="0.35">
      <c r="A4210" t="s">
        <v>14</v>
      </c>
      <c r="B4210">
        <v>8</v>
      </c>
      <c r="C4210" t="s">
        <v>2752</v>
      </c>
      <c r="D4210" t="s">
        <v>2753</v>
      </c>
      <c r="E4210" s="1">
        <v>44669</v>
      </c>
      <c r="F4210" t="s">
        <v>75</v>
      </c>
      <c r="G4210" s="15">
        <v>1657</v>
      </c>
      <c r="J4210" t="s">
        <v>32139</v>
      </c>
      <c r="K4210" t="s">
        <v>2754</v>
      </c>
      <c r="L4210" t="s">
        <v>2755</v>
      </c>
      <c r="M4210">
        <v>80758</v>
      </c>
      <c r="N4210" s="1">
        <v>45444</v>
      </c>
    </row>
    <row r="4211" spans="1:14" x14ac:dyDescent="0.35">
      <c r="A4211" t="s">
        <v>14</v>
      </c>
      <c r="B4211">
        <v>8</v>
      </c>
      <c r="C4211" t="s">
        <v>2752</v>
      </c>
      <c r="D4211" t="s">
        <v>2753</v>
      </c>
      <c r="E4211" s="1">
        <v>44704</v>
      </c>
      <c r="F4211" t="s">
        <v>75</v>
      </c>
      <c r="G4211" s="15">
        <v>3170</v>
      </c>
      <c r="J4211" t="s">
        <v>32139</v>
      </c>
      <c r="K4211" t="s">
        <v>2754</v>
      </c>
      <c r="L4211" t="s">
        <v>2755</v>
      </c>
      <c r="M4211">
        <v>80758</v>
      </c>
      <c r="N4211" s="1">
        <v>45444</v>
      </c>
    </row>
    <row r="4212" spans="1:14" x14ac:dyDescent="0.35">
      <c r="A4212" t="s">
        <v>14</v>
      </c>
      <c r="B4212">
        <v>8</v>
      </c>
      <c r="C4212" t="s">
        <v>2752</v>
      </c>
      <c r="D4212" t="s">
        <v>2753</v>
      </c>
      <c r="E4212" s="1">
        <v>45174</v>
      </c>
      <c r="F4212" t="s">
        <v>75</v>
      </c>
      <c r="G4212" s="15">
        <v>4587</v>
      </c>
      <c r="J4212" t="s">
        <v>32139</v>
      </c>
      <c r="K4212" t="s">
        <v>2754</v>
      </c>
      <c r="L4212" t="s">
        <v>2755</v>
      </c>
      <c r="M4212">
        <v>80758</v>
      </c>
      <c r="N4212" s="1">
        <v>45444</v>
      </c>
    </row>
    <row r="4213" spans="1:14" x14ac:dyDescent="0.35">
      <c r="A4213" t="s">
        <v>14</v>
      </c>
      <c r="B4213">
        <v>8</v>
      </c>
      <c r="C4213" t="s">
        <v>2752</v>
      </c>
      <c r="D4213" t="s">
        <v>2753</v>
      </c>
      <c r="E4213" s="1">
        <v>45166</v>
      </c>
      <c r="F4213" t="s">
        <v>75</v>
      </c>
      <c r="G4213" s="15">
        <v>4587</v>
      </c>
      <c r="J4213" t="s">
        <v>32139</v>
      </c>
      <c r="K4213" t="s">
        <v>2754</v>
      </c>
      <c r="L4213" t="s">
        <v>2755</v>
      </c>
      <c r="M4213">
        <v>80758</v>
      </c>
      <c r="N4213" s="1">
        <v>45444</v>
      </c>
    </row>
    <row r="4214" spans="1:14" x14ac:dyDescent="0.35">
      <c r="A4214" t="s">
        <v>14</v>
      </c>
      <c r="B4214">
        <v>8</v>
      </c>
      <c r="C4214" t="s">
        <v>2752</v>
      </c>
      <c r="D4214" t="s">
        <v>2753</v>
      </c>
      <c r="E4214" s="1">
        <v>45152</v>
      </c>
      <c r="F4214" t="s">
        <v>75</v>
      </c>
      <c r="G4214" s="15">
        <v>4587</v>
      </c>
      <c r="J4214" t="s">
        <v>32139</v>
      </c>
      <c r="K4214" t="s">
        <v>2754</v>
      </c>
      <c r="L4214" t="s">
        <v>2755</v>
      </c>
      <c r="M4214">
        <v>80758</v>
      </c>
      <c r="N4214" s="1">
        <v>45444</v>
      </c>
    </row>
    <row r="4215" spans="1:14" x14ac:dyDescent="0.35">
      <c r="A4215" t="s">
        <v>14</v>
      </c>
      <c r="B4215">
        <v>8</v>
      </c>
      <c r="C4215" t="s">
        <v>2752</v>
      </c>
      <c r="D4215" t="s">
        <v>2753</v>
      </c>
      <c r="E4215" s="1">
        <v>45159</v>
      </c>
      <c r="F4215" t="s">
        <v>75</v>
      </c>
      <c r="G4215" s="15">
        <v>4587</v>
      </c>
      <c r="J4215" t="s">
        <v>32139</v>
      </c>
      <c r="K4215" t="s">
        <v>2754</v>
      </c>
      <c r="L4215" t="s">
        <v>2755</v>
      </c>
      <c r="M4215">
        <v>80758</v>
      </c>
      <c r="N4215" s="1">
        <v>45444</v>
      </c>
    </row>
    <row r="4216" spans="1:14" x14ac:dyDescent="0.35">
      <c r="A4216" t="s">
        <v>14</v>
      </c>
      <c r="B4216">
        <v>8</v>
      </c>
      <c r="C4216" t="s">
        <v>2752</v>
      </c>
      <c r="D4216" t="s">
        <v>2753</v>
      </c>
      <c r="E4216" s="1">
        <v>44546</v>
      </c>
      <c r="F4216" t="s">
        <v>75</v>
      </c>
      <c r="G4216" s="15">
        <v>5718</v>
      </c>
      <c r="J4216" t="s">
        <v>32139</v>
      </c>
      <c r="K4216" t="s">
        <v>2754</v>
      </c>
      <c r="L4216" t="s">
        <v>2755</v>
      </c>
      <c r="M4216">
        <v>80758</v>
      </c>
      <c r="N4216" s="1">
        <v>45444</v>
      </c>
    </row>
    <row r="4217" spans="1:14" x14ac:dyDescent="0.35">
      <c r="A4217" t="s">
        <v>14</v>
      </c>
      <c r="B4217">
        <v>8</v>
      </c>
      <c r="C4217" t="s">
        <v>2752</v>
      </c>
      <c r="D4217" t="s">
        <v>2753</v>
      </c>
      <c r="E4217" s="1">
        <v>44683</v>
      </c>
      <c r="F4217" t="s">
        <v>75</v>
      </c>
      <c r="G4217" s="15">
        <v>7397</v>
      </c>
      <c r="J4217" t="s">
        <v>32139</v>
      </c>
      <c r="K4217" t="s">
        <v>2754</v>
      </c>
      <c r="L4217" t="s">
        <v>2755</v>
      </c>
      <c r="M4217">
        <v>80758</v>
      </c>
      <c r="N4217" s="1">
        <v>45444</v>
      </c>
    </row>
    <row r="4218" spans="1:14" x14ac:dyDescent="0.35">
      <c r="A4218" t="s">
        <v>14</v>
      </c>
      <c r="B4218">
        <v>8</v>
      </c>
      <c r="C4218" t="s">
        <v>2752</v>
      </c>
      <c r="D4218" t="s">
        <v>2753</v>
      </c>
      <c r="E4218" s="1">
        <v>45131</v>
      </c>
      <c r="F4218" t="s">
        <v>75</v>
      </c>
      <c r="G4218" s="15">
        <v>11645</v>
      </c>
      <c r="J4218" t="s">
        <v>32139</v>
      </c>
      <c r="K4218" t="s">
        <v>2754</v>
      </c>
      <c r="L4218" t="s">
        <v>2755</v>
      </c>
      <c r="M4218">
        <v>80758</v>
      </c>
      <c r="N4218" s="1">
        <v>45444</v>
      </c>
    </row>
    <row r="4219" spans="1:14" x14ac:dyDescent="0.35">
      <c r="A4219" t="s">
        <v>14</v>
      </c>
      <c r="B4219">
        <v>8</v>
      </c>
      <c r="C4219" t="s">
        <v>2752</v>
      </c>
      <c r="D4219" t="s">
        <v>2753</v>
      </c>
      <c r="E4219" s="1">
        <v>45015</v>
      </c>
      <c r="F4219" t="s">
        <v>75</v>
      </c>
      <c r="G4219" s="15">
        <v>23979</v>
      </c>
      <c r="J4219" t="s">
        <v>32139</v>
      </c>
      <c r="K4219" t="s">
        <v>2754</v>
      </c>
      <c r="L4219" t="s">
        <v>2755</v>
      </c>
      <c r="M4219">
        <v>80758</v>
      </c>
      <c r="N4219" s="1">
        <v>45444</v>
      </c>
    </row>
    <row r="4220" spans="1:14" x14ac:dyDescent="0.35">
      <c r="A4220" t="s">
        <v>14</v>
      </c>
      <c r="B4220">
        <v>8</v>
      </c>
      <c r="C4220" t="s">
        <v>32096</v>
      </c>
      <c r="D4220" t="s">
        <v>2426</v>
      </c>
      <c r="E4220" s="1">
        <v>44410</v>
      </c>
      <c r="F4220" t="s">
        <v>75</v>
      </c>
      <c r="G4220" s="15">
        <v>655</v>
      </c>
      <c r="J4220" t="s">
        <v>32095</v>
      </c>
      <c r="K4220" t="s">
        <v>2620</v>
      </c>
      <c r="L4220" t="s">
        <v>2621</v>
      </c>
      <c r="M4220">
        <v>80224</v>
      </c>
      <c r="N4220" s="1">
        <v>45444</v>
      </c>
    </row>
    <row r="4221" spans="1:14" x14ac:dyDescent="0.35">
      <c r="A4221" t="s">
        <v>14</v>
      </c>
      <c r="B4221">
        <v>8</v>
      </c>
      <c r="C4221" t="s">
        <v>32096</v>
      </c>
      <c r="D4221" t="s">
        <v>2426</v>
      </c>
      <c r="E4221" s="1">
        <v>44515</v>
      </c>
      <c r="F4221" t="s">
        <v>75</v>
      </c>
      <c r="G4221" s="15">
        <v>975</v>
      </c>
      <c r="J4221" t="s">
        <v>32095</v>
      </c>
      <c r="K4221" t="s">
        <v>2620</v>
      </c>
      <c r="L4221" t="s">
        <v>2621</v>
      </c>
      <c r="M4221">
        <v>80224</v>
      </c>
      <c r="N4221" s="1">
        <v>45444</v>
      </c>
    </row>
    <row r="4222" spans="1:14" x14ac:dyDescent="0.35">
      <c r="A4222" t="s">
        <v>14</v>
      </c>
      <c r="B4222">
        <v>8</v>
      </c>
      <c r="C4222" t="s">
        <v>32096</v>
      </c>
      <c r="D4222" t="s">
        <v>2426</v>
      </c>
      <c r="E4222" s="1">
        <v>44522</v>
      </c>
      <c r="F4222" t="s">
        <v>75</v>
      </c>
      <c r="G4222" s="15">
        <v>1300</v>
      </c>
      <c r="J4222" t="s">
        <v>32095</v>
      </c>
      <c r="K4222" t="s">
        <v>2620</v>
      </c>
      <c r="L4222" t="s">
        <v>2621</v>
      </c>
      <c r="M4222">
        <v>80224</v>
      </c>
      <c r="N4222" s="1">
        <v>45444</v>
      </c>
    </row>
    <row r="4223" spans="1:14" x14ac:dyDescent="0.35">
      <c r="A4223" t="s">
        <v>14</v>
      </c>
      <c r="B4223">
        <v>8</v>
      </c>
      <c r="C4223" t="s">
        <v>32096</v>
      </c>
      <c r="D4223" t="s">
        <v>2426</v>
      </c>
      <c r="E4223" s="1">
        <v>44529</v>
      </c>
      <c r="F4223" t="s">
        <v>75</v>
      </c>
      <c r="G4223" s="15">
        <v>1625</v>
      </c>
      <c r="J4223" t="s">
        <v>32095</v>
      </c>
      <c r="K4223" t="s">
        <v>2620</v>
      </c>
      <c r="L4223" t="s">
        <v>2621</v>
      </c>
      <c r="M4223">
        <v>80224</v>
      </c>
      <c r="N4223" s="1">
        <v>45444</v>
      </c>
    </row>
    <row r="4224" spans="1:14" x14ac:dyDescent="0.35">
      <c r="A4224" t="s">
        <v>14</v>
      </c>
      <c r="B4224">
        <v>8</v>
      </c>
      <c r="C4224" t="s">
        <v>32096</v>
      </c>
      <c r="D4224" t="s">
        <v>2426</v>
      </c>
      <c r="E4224" s="1">
        <v>44536</v>
      </c>
      <c r="F4224" t="s">
        <v>75</v>
      </c>
      <c r="G4224" s="15">
        <v>1950</v>
      </c>
      <c r="J4224" t="s">
        <v>32095</v>
      </c>
      <c r="K4224" t="s">
        <v>2620</v>
      </c>
      <c r="L4224" t="s">
        <v>2621</v>
      </c>
      <c r="M4224">
        <v>80224</v>
      </c>
      <c r="N4224" s="1">
        <v>45444</v>
      </c>
    </row>
    <row r="4225" spans="1:14" x14ac:dyDescent="0.35">
      <c r="A4225" t="s">
        <v>14</v>
      </c>
      <c r="B4225">
        <v>8</v>
      </c>
      <c r="C4225" t="s">
        <v>32096</v>
      </c>
      <c r="D4225" t="s">
        <v>2426</v>
      </c>
      <c r="E4225" s="1">
        <v>44543</v>
      </c>
      <c r="F4225" t="s">
        <v>75</v>
      </c>
      <c r="G4225" s="15">
        <v>2275</v>
      </c>
      <c r="J4225" t="s">
        <v>32095</v>
      </c>
      <c r="K4225" t="s">
        <v>2620</v>
      </c>
      <c r="L4225" t="s">
        <v>2621</v>
      </c>
      <c r="M4225">
        <v>80224</v>
      </c>
      <c r="N4225" s="1">
        <v>45444</v>
      </c>
    </row>
    <row r="4226" spans="1:14" x14ac:dyDescent="0.35">
      <c r="A4226" t="s">
        <v>14</v>
      </c>
      <c r="B4226">
        <v>8</v>
      </c>
      <c r="C4226" t="s">
        <v>32096</v>
      </c>
      <c r="D4226" t="s">
        <v>2426</v>
      </c>
      <c r="E4226" s="1">
        <v>44550</v>
      </c>
      <c r="F4226" t="s">
        <v>75</v>
      </c>
      <c r="G4226" s="15">
        <v>2600</v>
      </c>
      <c r="J4226" t="s">
        <v>32095</v>
      </c>
      <c r="K4226" t="s">
        <v>2620</v>
      </c>
      <c r="L4226" t="s">
        <v>2621</v>
      </c>
      <c r="M4226">
        <v>80224</v>
      </c>
      <c r="N4226" s="1">
        <v>45444</v>
      </c>
    </row>
    <row r="4227" spans="1:14" x14ac:dyDescent="0.35">
      <c r="A4227" t="s">
        <v>14</v>
      </c>
      <c r="B4227">
        <v>8</v>
      </c>
      <c r="C4227" t="s">
        <v>32096</v>
      </c>
      <c r="D4227" t="s">
        <v>2426</v>
      </c>
      <c r="E4227" s="1">
        <v>44886</v>
      </c>
      <c r="F4227" t="s">
        <v>75</v>
      </c>
      <c r="G4227" s="15">
        <v>4196</v>
      </c>
      <c r="J4227" t="s">
        <v>32095</v>
      </c>
      <c r="K4227" t="s">
        <v>2620</v>
      </c>
      <c r="L4227" t="s">
        <v>2621</v>
      </c>
      <c r="M4227">
        <v>80224</v>
      </c>
      <c r="N4227" s="1">
        <v>45444</v>
      </c>
    </row>
    <row r="4228" spans="1:14" x14ac:dyDescent="0.35">
      <c r="A4228" t="s">
        <v>14</v>
      </c>
      <c r="B4228">
        <v>8</v>
      </c>
      <c r="C4228" t="s">
        <v>32096</v>
      </c>
      <c r="D4228" t="s">
        <v>2426</v>
      </c>
      <c r="E4228" s="1">
        <v>44970</v>
      </c>
      <c r="F4228" t="s">
        <v>75</v>
      </c>
      <c r="G4228" s="15">
        <v>4545</v>
      </c>
      <c r="J4228" t="s">
        <v>32095</v>
      </c>
      <c r="K4228" t="s">
        <v>2620</v>
      </c>
      <c r="L4228" t="s">
        <v>2621</v>
      </c>
      <c r="M4228">
        <v>80224</v>
      </c>
      <c r="N4228" s="1">
        <v>45444</v>
      </c>
    </row>
    <row r="4229" spans="1:14" x14ac:dyDescent="0.35">
      <c r="A4229" t="s">
        <v>14</v>
      </c>
      <c r="B4229">
        <v>8</v>
      </c>
      <c r="C4229" t="s">
        <v>32096</v>
      </c>
      <c r="D4229" t="s">
        <v>2426</v>
      </c>
      <c r="E4229" s="1">
        <v>44963</v>
      </c>
      <c r="F4229" t="s">
        <v>75</v>
      </c>
      <c r="G4229" s="15">
        <v>4545</v>
      </c>
      <c r="J4229" t="s">
        <v>32095</v>
      </c>
      <c r="K4229" t="s">
        <v>2620</v>
      </c>
      <c r="L4229" t="s">
        <v>2621</v>
      </c>
      <c r="M4229">
        <v>80224</v>
      </c>
      <c r="N4229" s="1">
        <v>45444</v>
      </c>
    </row>
    <row r="4230" spans="1:14" x14ac:dyDescent="0.35">
      <c r="A4230" t="s">
        <v>14</v>
      </c>
      <c r="B4230">
        <v>8</v>
      </c>
      <c r="C4230" t="s">
        <v>32096</v>
      </c>
      <c r="D4230" t="s">
        <v>2426</v>
      </c>
      <c r="E4230" s="1">
        <v>44949</v>
      </c>
      <c r="F4230" t="s">
        <v>75</v>
      </c>
      <c r="G4230" s="15">
        <v>4545</v>
      </c>
      <c r="J4230" t="s">
        <v>32095</v>
      </c>
      <c r="K4230" t="s">
        <v>2620</v>
      </c>
      <c r="L4230" t="s">
        <v>2621</v>
      </c>
      <c r="M4230">
        <v>80224</v>
      </c>
      <c r="N4230" s="1">
        <v>45444</v>
      </c>
    </row>
    <row r="4231" spans="1:14" x14ac:dyDescent="0.35">
      <c r="A4231" t="s">
        <v>14</v>
      </c>
      <c r="B4231">
        <v>8</v>
      </c>
      <c r="C4231" t="s">
        <v>32096</v>
      </c>
      <c r="D4231" t="s">
        <v>2426</v>
      </c>
      <c r="E4231" s="1">
        <v>44956</v>
      </c>
      <c r="F4231" t="s">
        <v>75</v>
      </c>
      <c r="G4231" s="15">
        <v>4545</v>
      </c>
      <c r="J4231" t="s">
        <v>32095</v>
      </c>
      <c r="K4231" t="s">
        <v>2620</v>
      </c>
      <c r="L4231" t="s">
        <v>2621</v>
      </c>
      <c r="M4231">
        <v>80224</v>
      </c>
      <c r="N4231" s="1">
        <v>45444</v>
      </c>
    </row>
    <row r="4232" spans="1:14" x14ac:dyDescent="0.35">
      <c r="A4232" t="s">
        <v>14</v>
      </c>
      <c r="B4232">
        <v>8</v>
      </c>
      <c r="C4232" t="s">
        <v>32096</v>
      </c>
      <c r="D4232" t="s">
        <v>2426</v>
      </c>
      <c r="E4232" s="1">
        <v>44935</v>
      </c>
      <c r="F4232" t="s">
        <v>75</v>
      </c>
      <c r="G4232" s="15">
        <v>4545</v>
      </c>
      <c r="J4232" t="s">
        <v>32095</v>
      </c>
      <c r="K4232" t="s">
        <v>2620</v>
      </c>
      <c r="L4232" t="s">
        <v>2621</v>
      </c>
      <c r="M4232">
        <v>80224</v>
      </c>
      <c r="N4232" s="1">
        <v>45444</v>
      </c>
    </row>
    <row r="4233" spans="1:14" x14ac:dyDescent="0.35">
      <c r="A4233" t="s">
        <v>14</v>
      </c>
      <c r="B4233">
        <v>8</v>
      </c>
      <c r="C4233" t="s">
        <v>32096</v>
      </c>
      <c r="D4233" t="s">
        <v>2426</v>
      </c>
      <c r="E4233" s="1">
        <v>44914</v>
      </c>
      <c r="F4233" t="s">
        <v>75</v>
      </c>
      <c r="G4233" s="15">
        <v>4545</v>
      </c>
      <c r="J4233" t="s">
        <v>32095</v>
      </c>
      <c r="K4233" t="s">
        <v>2620</v>
      </c>
      <c r="L4233" t="s">
        <v>2621</v>
      </c>
      <c r="M4233">
        <v>80224</v>
      </c>
      <c r="N4233" s="1">
        <v>45444</v>
      </c>
    </row>
    <row r="4234" spans="1:14" x14ac:dyDescent="0.35">
      <c r="A4234" t="s">
        <v>14</v>
      </c>
      <c r="B4234">
        <v>8</v>
      </c>
      <c r="C4234" t="s">
        <v>32096</v>
      </c>
      <c r="D4234" t="s">
        <v>2426</v>
      </c>
      <c r="E4234" s="1">
        <v>44922</v>
      </c>
      <c r="F4234" t="s">
        <v>75</v>
      </c>
      <c r="G4234" s="15">
        <v>4545</v>
      </c>
      <c r="J4234" t="s">
        <v>32095</v>
      </c>
      <c r="K4234" t="s">
        <v>2620</v>
      </c>
      <c r="L4234" t="s">
        <v>2621</v>
      </c>
      <c r="M4234">
        <v>80224</v>
      </c>
      <c r="N4234" s="1">
        <v>45444</v>
      </c>
    </row>
    <row r="4235" spans="1:14" x14ac:dyDescent="0.35">
      <c r="A4235" t="s">
        <v>14</v>
      </c>
      <c r="B4235">
        <v>8</v>
      </c>
      <c r="C4235" t="s">
        <v>32096</v>
      </c>
      <c r="D4235" t="s">
        <v>2426</v>
      </c>
      <c r="E4235" s="1">
        <v>44900</v>
      </c>
      <c r="F4235" t="s">
        <v>75</v>
      </c>
      <c r="G4235" s="15">
        <v>4545</v>
      </c>
      <c r="J4235" t="s">
        <v>32095</v>
      </c>
      <c r="K4235" t="s">
        <v>2620</v>
      </c>
      <c r="L4235" t="s">
        <v>2621</v>
      </c>
      <c r="M4235">
        <v>80224</v>
      </c>
      <c r="N4235" s="1">
        <v>45444</v>
      </c>
    </row>
    <row r="4236" spans="1:14" x14ac:dyDescent="0.35">
      <c r="A4236" t="s">
        <v>14</v>
      </c>
      <c r="B4236">
        <v>8</v>
      </c>
      <c r="C4236" t="s">
        <v>32096</v>
      </c>
      <c r="D4236" t="s">
        <v>2426</v>
      </c>
      <c r="E4236" s="1">
        <v>44907</v>
      </c>
      <c r="F4236" t="s">
        <v>75</v>
      </c>
      <c r="G4236" s="15">
        <v>4545</v>
      </c>
      <c r="J4236" t="s">
        <v>32095</v>
      </c>
      <c r="K4236" t="s">
        <v>2620</v>
      </c>
      <c r="L4236" t="s">
        <v>2621</v>
      </c>
      <c r="M4236">
        <v>80224</v>
      </c>
      <c r="N4236" s="1">
        <v>45444</v>
      </c>
    </row>
    <row r="4237" spans="1:14" x14ac:dyDescent="0.35">
      <c r="A4237" t="s">
        <v>14</v>
      </c>
      <c r="B4237">
        <v>8</v>
      </c>
      <c r="C4237" t="s">
        <v>32096</v>
      </c>
      <c r="D4237" t="s">
        <v>2426</v>
      </c>
      <c r="E4237" s="1">
        <v>44893</v>
      </c>
      <c r="F4237" t="s">
        <v>75</v>
      </c>
      <c r="G4237" s="15">
        <v>4545</v>
      </c>
      <c r="J4237" t="s">
        <v>32095</v>
      </c>
      <c r="K4237" t="s">
        <v>2620</v>
      </c>
      <c r="L4237" t="s">
        <v>2621</v>
      </c>
      <c r="M4237">
        <v>80224</v>
      </c>
      <c r="N4237" s="1">
        <v>45444</v>
      </c>
    </row>
    <row r="4238" spans="1:14" x14ac:dyDescent="0.35">
      <c r="A4238" t="s">
        <v>14</v>
      </c>
      <c r="B4238">
        <v>8</v>
      </c>
      <c r="C4238" t="s">
        <v>32096</v>
      </c>
      <c r="D4238" t="s">
        <v>2426</v>
      </c>
      <c r="E4238" s="1">
        <v>44943</v>
      </c>
      <c r="F4238" t="s">
        <v>75</v>
      </c>
      <c r="G4238" s="15">
        <v>4580</v>
      </c>
      <c r="J4238" t="s">
        <v>32095</v>
      </c>
      <c r="K4238" t="s">
        <v>2620</v>
      </c>
      <c r="L4238" t="s">
        <v>2621</v>
      </c>
      <c r="M4238">
        <v>80224</v>
      </c>
      <c r="N4238" s="1">
        <v>45444</v>
      </c>
    </row>
    <row r="4239" spans="1:14" x14ac:dyDescent="0.35">
      <c r="A4239" t="s">
        <v>14</v>
      </c>
      <c r="B4239">
        <v>8</v>
      </c>
      <c r="C4239" t="s">
        <v>32096</v>
      </c>
      <c r="D4239" t="s">
        <v>2426</v>
      </c>
      <c r="E4239" s="1">
        <v>44929</v>
      </c>
      <c r="F4239" t="s">
        <v>75</v>
      </c>
      <c r="G4239" s="15">
        <v>4580</v>
      </c>
      <c r="J4239" t="s">
        <v>32095</v>
      </c>
      <c r="K4239" t="s">
        <v>2620</v>
      </c>
      <c r="L4239" t="s">
        <v>2621</v>
      </c>
      <c r="M4239">
        <v>80224</v>
      </c>
      <c r="N4239" s="1">
        <v>45444</v>
      </c>
    </row>
    <row r="4240" spans="1:14" x14ac:dyDescent="0.35">
      <c r="A4240" t="s">
        <v>14</v>
      </c>
      <c r="B4240">
        <v>8</v>
      </c>
      <c r="C4240" t="s">
        <v>32096</v>
      </c>
      <c r="D4240" t="s">
        <v>2426</v>
      </c>
      <c r="E4240" s="1">
        <v>44865</v>
      </c>
      <c r="F4240" t="s">
        <v>75</v>
      </c>
      <c r="G4240" s="15">
        <v>10489</v>
      </c>
      <c r="J4240" t="s">
        <v>32095</v>
      </c>
      <c r="K4240" t="s">
        <v>2620</v>
      </c>
      <c r="L4240" t="s">
        <v>2621</v>
      </c>
      <c r="M4240">
        <v>80224</v>
      </c>
      <c r="N4240" s="1">
        <v>45444</v>
      </c>
    </row>
    <row r="4241" spans="1:14" x14ac:dyDescent="0.35">
      <c r="A4241" t="s">
        <v>14</v>
      </c>
      <c r="B4241">
        <v>8</v>
      </c>
      <c r="C4241" t="s">
        <v>32096</v>
      </c>
      <c r="D4241" t="s">
        <v>2426</v>
      </c>
      <c r="E4241" s="1">
        <v>44824</v>
      </c>
      <c r="F4241" t="s">
        <v>75</v>
      </c>
      <c r="G4241" s="15">
        <v>35162</v>
      </c>
      <c r="J4241" t="s">
        <v>32095</v>
      </c>
      <c r="K4241" t="s">
        <v>2620</v>
      </c>
      <c r="L4241" t="s">
        <v>2621</v>
      </c>
      <c r="M4241">
        <v>80224</v>
      </c>
      <c r="N4241" s="1">
        <v>45444</v>
      </c>
    </row>
    <row r="4242" spans="1:14" x14ac:dyDescent="0.35">
      <c r="A4242" t="s">
        <v>14</v>
      </c>
      <c r="B4242">
        <v>8</v>
      </c>
      <c r="C4242" t="s">
        <v>32096</v>
      </c>
      <c r="D4242" t="s">
        <v>2426</v>
      </c>
      <c r="E4242" s="1">
        <v>44616</v>
      </c>
      <c r="F4242" t="s">
        <v>75</v>
      </c>
      <c r="G4242" s="15">
        <v>43355</v>
      </c>
      <c r="J4242" t="s">
        <v>32095</v>
      </c>
      <c r="K4242" t="s">
        <v>2620</v>
      </c>
      <c r="L4242" t="s">
        <v>2621</v>
      </c>
      <c r="M4242">
        <v>80224</v>
      </c>
      <c r="N4242" s="1">
        <v>45444</v>
      </c>
    </row>
    <row r="4243" spans="1:14" x14ac:dyDescent="0.35">
      <c r="A4243" t="s">
        <v>14</v>
      </c>
      <c r="B4243">
        <v>8</v>
      </c>
      <c r="C4243" t="s">
        <v>32096</v>
      </c>
      <c r="D4243" t="s">
        <v>2426</v>
      </c>
      <c r="E4243" s="1">
        <v>44434</v>
      </c>
      <c r="F4243" t="s">
        <v>75</v>
      </c>
      <c r="G4243" s="15">
        <v>48165</v>
      </c>
      <c r="J4243" t="s">
        <v>32095</v>
      </c>
      <c r="K4243" t="s">
        <v>2620</v>
      </c>
      <c r="L4243" t="s">
        <v>2621</v>
      </c>
      <c r="M4243">
        <v>80224</v>
      </c>
      <c r="N4243" s="1">
        <v>45444</v>
      </c>
    </row>
    <row r="4244" spans="1:14" x14ac:dyDescent="0.35">
      <c r="A4244" t="s">
        <v>14</v>
      </c>
      <c r="B4244">
        <v>8</v>
      </c>
      <c r="C4244" t="s">
        <v>2465</v>
      </c>
      <c r="D4244" t="s">
        <v>2426</v>
      </c>
      <c r="E4244" s="1">
        <v>45092</v>
      </c>
      <c r="F4244" t="s">
        <v>75</v>
      </c>
      <c r="G4244" s="15">
        <v>6435</v>
      </c>
      <c r="J4244" t="s">
        <v>32042</v>
      </c>
      <c r="K4244" t="s">
        <v>2466</v>
      </c>
      <c r="L4244" t="s">
        <v>2467</v>
      </c>
      <c r="M4244">
        <v>80222</v>
      </c>
      <c r="N4244" s="1">
        <v>45444</v>
      </c>
    </row>
    <row r="4245" spans="1:14" x14ac:dyDescent="0.35">
      <c r="A4245" t="s">
        <v>14</v>
      </c>
      <c r="B4245">
        <v>8</v>
      </c>
      <c r="C4245" t="s">
        <v>2465</v>
      </c>
      <c r="D4245" t="s">
        <v>2426</v>
      </c>
      <c r="E4245" s="1">
        <v>44818</v>
      </c>
      <c r="F4245" t="s">
        <v>75</v>
      </c>
      <c r="G4245" s="15">
        <v>9506</v>
      </c>
      <c r="J4245" t="s">
        <v>32042</v>
      </c>
      <c r="K4245" t="s">
        <v>2466</v>
      </c>
      <c r="L4245" t="s">
        <v>2467</v>
      </c>
      <c r="M4245">
        <v>80222</v>
      </c>
      <c r="N4245" s="1">
        <v>45444</v>
      </c>
    </row>
    <row r="4246" spans="1:14" x14ac:dyDescent="0.35">
      <c r="A4246" t="s">
        <v>14</v>
      </c>
      <c r="B4246">
        <v>8</v>
      </c>
      <c r="C4246" t="s">
        <v>2662</v>
      </c>
      <c r="D4246" t="s">
        <v>2663</v>
      </c>
      <c r="E4246" s="1">
        <v>44368</v>
      </c>
      <c r="F4246" t="s">
        <v>75</v>
      </c>
      <c r="G4246" s="15">
        <v>650</v>
      </c>
      <c r="J4246" t="s">
        <v>32110</v>
      </c>
      <c r="K4246" t="s">
        <v>2664</v>
      </c>
      <c r="L4246" t="s">
        <v>2665</v>
      </c>
      <c r="M4246">
        <v>81418</v>
      </c>
      <c r="N4246" s="1">
        <v>45444</v>
      </c>
    </row>
    <row r="4247" spans="1:14" x14ac:dyDescent="0.35">
      <c r="A4247" t="s">
        <v>14</v>
      </c>
      <c r="B4247">
        <v>8</v>
      </c>
      <c r="C4247" t="s">
        <v>2662</v>
      </c>
      <c r="D4247" t="s">
        <v>2663</v>
      </c>
      <c r="E4247" s="1">
        <v>44375</v>
      </c>
      <c r="F4247" t="s">
        <v>75</v>
      </c>
      <c r="G4247" s="15">
        <v>975</v>
      </c>
      <c r="J4247" t="s">
        <v>32110</v>
      </c>
      <c r="K4247" t="s">
        <v>2664</v>
      </c>
      <c r="L4247" t="s">
        <v>2665</v>
      </c>
      <c r="M4247">
        <v>81418</v>
      </c>
      <c r="N4247" s="1">
        <v>45444</v>
      </c>
    </row>
    <row r="4248" spans="1:14" x14ac:dyDescent="0.35">
      <c r="A4248" t="s">
        <v>14</v>
      </c>
      <c r="B4248">
        <v>8</v>
      </c>
      <c r="C4248" t="s">
        <v>2662</v>
      </c>
      <c r="D4248" t="s">
        <v>2663</v>
      </c>
      <c r="E4248" s="1">
        <v>44382</v>
      </c>
      <c r="F4248" t="s">
        <v>75</v>
      </c>
      <c r="G4248" s="15">
        <v>1300</v>
      </c>
      <c r="J4248" t="s">
        <v>32110</v>
      </c>
      <c r="K4248" t="s">
        <v>2664</v>
      </c>
      <c r="L4248" t="s">
        <v>2665</v>
      </c>
      <c r="M4248">
        <v>81418</v>
      </c>
      <c r="N4248" s="1">
        <v>45444</v>
      </c>
    </row>
    <row r="4249" spans="1:14" x14ac:dyDescent="0.35">
      <c r="A4249" t="s">
        <v>14</v>
      </c>
      <c r="B4249">
        <v>8</v>
      </c>
      <c r="C4249" t="s">
        <v>2662</v>
      </c>
      <c r="D4249" t="s">
        <v>2663</v>
      </c>
      <c r="E4249" s="1">
        <v>45174</v>
      </c>
      <c r="F4249" t="s">
        <v>75</v>
      </c>
      <c r="G4249" s="15">
        <v>11180</v>
      </c>
      <c r="J4249" t="s">
        <v>32110</v>
      </c>
      <c r="K4249" t="s">
        <v>2664</v>
      </c>
      <c r="L4249" t="s">
        <v>2665</v>
      </c>
      <c r="M4249">
        <v>81418</v>
      </c>
      <c r="N4249" s="1">
        <v>45444</v>
      </c>
    </row>
    <row r="4250" spans="1:14" x14ac:dyDescent="0.35">
      <c r="A4250" t="s">
        <v>14</v>
      </c>
      <c r="B4250">
        <v>8</v>
      </c>
      <c r="C4250" t="s">
        <v>2662</v>
      </c>
      <c r="D4250" t="s">
        <v>2663</v>
      </c>
      <c r="E4250" s="1">
        <v>45029</v>
      </c>
      <c r="F4250" t="s">
        <v>75</v>
      </c>
      <c r="G4250" s="15">
        <v>22994</v>
      </c>
      <c r="J4250" t="s">
        <v>32110</v>
      </c>
      <c r="K4250" t="s">
        <v>2664</v>
      </c>
      <c r="L4250" t="s">
        <v>2665</v>
      </c>
      <c r="M4250">
        <v>81418</v>
      </c>
      <c r="N4250" s="1">
        <v>45444</v>
      </c>
    </row>
    <row r="4251" spans="1:14" x14ac:dyDescent="0.35">
      <c r="A4251" t="s">
        <v>14</v>
      </c>
      <c r="B4251">
        <v>8</v>
      </c>
      <c r="C4251" t="s">
        <v>2662</v>
      </c>
      <c r="D4251" t="s">
        <v>2663</v>
      </c>
      <c r="E4251" s="1">
        <v>44467</v>
      </c>
      <c r="F4251" t="s">
        <v>75</v>
      </c>
      <c r="G4251" s="15">
        <v>31161</v>
      </c>
      <c r="J4251" t="s">
        <v>32110</v>
      </c>
      <c r="K4251" t="s">
        <v>2664</v>
      </c>
      <c r="L4251" t="s">
        <v>2665</v>
      </c>
      <c r="M4251">
        <v>81418</v>
      </c>
      <c r="N4251" s="1">
        <v>45444</v>
      </c>
    </row>
    <row r="4252" spans="1:14" x14ac:dyDescent="0.35">
      <c r="A4252" t="s">
        <v>14</v>
      </c>
      <c r="B4252">
        <v>8</v>
      </c>
      <c r="C4252" t="s">
        <v>2662</v>
      </c>
      <c r="D4252" t="s">
        <v>2663</v>
      </c>
      <c r="E4252" s="1">
        <v>45174</v>
      </c>
      <c r="F4252" t="s">
        <v>102</v>
      </c>
      <c r="H4252">
        <v>2</v>
      </c>
      <c r="I4252" s="1">
        <v>45203</v>
      </c>
      <c r="J4252" t="s">
        <v>32110</v>
      </c>
      <c r="K4252" t="s">
        <v>2664</v>
      </c>
      <c r="L4252" t="s">
        <v>2665</v>
      </c>
      <c r="M4252">
        <v>81418</v>
      </c>
      <c r="N4252" s="1">
        <v>45444</v>
      </c>
    </row>
    <row r="4253" spans="1:14" x14ac:dyDescent="0.35">
      <c r="A4253" t="s">
        <v>14</v>
      </c>
      <c r="B4253">
        <v>8</v>
      </c>
      <c r="C4253" t="s">
        <v>2662</v>
      </c>
      <c r="D4253" t="s">
        <v>2663</v>
      </c>
      <c r="E4253" s="1">
        <v>44467</v>
      </c>
      <c r="F4253" t="s">
        <v>102</v>
      </c>
      <c r="H4253">
        <v>2</v>
      </c>
      <c r="I4253" s="1">
        <v>44498</v>
      </c>
      <c r="J4253" t="s">
        <v>32110</v>
      </c>
      <c r="K4253" t="s">
        <v>2664</v>
      </c>
      <c r="L4253" t="s">
        <v>2665</v>
      </c>
      <c r="M4253">
        <v>81418</v>
      </c>
      <c r="N4253" s="1">
        <v>45444</v>
      </c>
    </row>
    <row r="4254" spans="1:14" x14ac:dyDescent="0.35">
      <c r="A4254" t="s">
        <v>14</v>
      </c>
      <c r="B4254">
        <v>8</v>
      </c>
      <c r="C4254" t="s">
        <v>2756</v>
      </c>
      <c r="D4254" t="s">
        <v>2699</v>
      </c>
      <c r="E4254" s="1">
        <v>44805</v>
      </c>
      <c r="F4254" t="s">
        <v>75</v>
      </c>
      <c r="G4254" s="15">
        <v>9224</v>
      </c>
      <c r="J4254" t="s">
        <v>32140</v>
      </c>
      <c r="K4254" t="s">
        <v>2757</v>
      </c>
      <c r="L4254" t="s">
        <v>2758</v>
      </c>
      <c r="M4254">
        <v>80022</v>
      </c>
      <c r="N4254" s="1">
        <v>45444</v>
      </c>
    </row>
    <row r="4255" spans="1:14" x14ac:dyDescent="0.35">
      <c r="A4255" t="s">
        <v>14</v>
      </c>
      <c r="B4255">
        <v>8</v>
      </c>
      <c r="C4255" t="s">
        <v>2756</v>
      </c>
      <c r="D4255" t="s">
        <v>2699</v>
      </c>
      <c r="E4255" s="1">
        <v>45274</v>
      </c>
      <c r="F4255" t="s">
        <v>75</v>
      </c>
      <c r="G4255" s="15">
        <v>38025</v>
      </c>
      <c r="J4255" t="s">
        <v>32140</v>
      </c>
      <c r="K4255" t="s">
        <v>2757</v>
      </c>
      <c r="L4255" t="s">
        <v>2758</v>
      </c>
      <c r="M4255">
        <v>80022</v>
      </c>
      <c r="N4255" s="1">
        <v>45444</v>
      </c>
    </row>
    <row r="4256" spans="1:14" x14ac:dyDescent="0.35">
      <c r="A4256" t="s">
        <v>14</v>
      </c>
      <c r="B4256">
        <v>8</v>
      </c>
      <c r="C4256" t="s">
        <v>2756</v>
      </c>
      <c r="D4256" t="s">
        <v>2699</v>
      </c>
      <c r="E4256" s="1">
        <v>45274</v>
      </c>
      <c r="F4256" t="s">
        <v>102</v>
      </c>
      <c r="H4256">
        <v>32</v>
      </c>
      <c r="I4256" s="1">
        <v>45304</v>
      </c>
      <c r="J4256" t="s">
        <v>32140</v>
      </c>
      <c r="K4256" t="s">
        <v>2757</v>
      </c>
      <c r="L4256" t="s">
        <v>2758</v>
      </c>
      <c r="M4256">
        <v>80022</v>
      </c>
      <c r="N4256" s="1">
        <v>45444</v>
      </c>
    </row>
    <row r="4257" spans="1:14" x14ac:dyDescent="0.35">
      <c r="A4257" t="s">
        <v>14</v>
      </c>
      <c r="B4257">
        <v>8</v>
      </c>
      <c r="C4257" t="s">
        <v>2625</v>
      </c>
      <c r="D4257" t="s">
        <v>2626</v>
      </c>
      <c r="E4257" s="1">
        <v>44511</v>
      </c>
      <c r="F4257" t="s">
        <v>75</v>
      </c>
      <c r="G4257" s="15">
        <v>40560</v>
      </c>
      <c r="J4257" t="s">
        <v>32098</v>
      </c>
      <c r="K4257" t="s">
        <v>2627</v>
      </c>
      <c r="L4257" t="s">
        <v>2628</v>
      </c>
      <c r="M4257">
        <v>81301</v>
      </c>
      <c r="N4257" s="1">
        <v>45444</v>
      </c>
    </row>
    <row r="4258" spans="1:14" x14ac:dyDescent="0.35">
      <c r="A4258" t="s">
        <v>14</v>
      </c>
      <c r="B4258">
        <v>8</v>
      </c>
      <c r="C4258" t="s">
        <v>2768</v>
      </c>
      <c r="D4258" t="s">
        <v>2426</v>
      </c>
      <c r="E4258" s="1">
        <v>44382</v>
      </c>
      <c r="F4258" t="s">
        <v>75</v>
      </c>
      <c r="G4258" s="15">
        <v>650</v>
      </c>
      <c r="J4258" t="s">
        <v>32144</v>
      </c>
      <c r="K4258" t="s">
        <v>2769</v>
      </c>
      <c r="L4258" t="s">
        <v>2770</v>
      </c>
      <c r="M4258">
        <v>80211</v>
      </c>
      <c r="N4258" s="1">
        <v>45444</v>
      </c>
    </row>
    <row r="4259" spans="1:14" x14ac:dyDescent="0.35">
      <c r="A4259" t="s">
        <v>14</v>
      </c>
      <c r="B4259">
        <v>8</v>
      </c>
      <c r="C4259" t="s">
        <v>2768</v>
      </c>
      <c r="D4259" t="s">
        <v>2426</v>
      </c>
      <c r="E4259" s="1">
        <v>44389</v>
      </c>
      <c r="F4259" t="s">
        <v>75</v>
      </c>
      <c r="G4259" s="15">
        <v>983</v>
      </c>
      <c r="J4259" t="s">
        <v>32144</v>
      </c>
      <c r="K4259" t="s">
        <v>2769</v>
      </c>
      <c r="L4259" t="s">
        <v>2770</v>
      </c>
      <c r="M4259">
        <v>80211</v>
      </c>
      <c r="N4259" s="1">
        <v>45444</v>
      </c>
    </row>
    <row r="4260" spans="1:14" x14ac:dyDescent="0.35">
      <c r="A4260" t="s">
        <v>14</v>
      </c>
      <c r="B4260">
        <v>8</v>
      </c>
      <c r="C4260" t="s">
        <v>2768</v>
      </c>
      <c r="D4260" t="s">
        <v>2426</v>
      </c>
      <c r="E4260" s="1">
        <v>44459</v>
      </c>
      <c r="F4260" t="s">
        <v>75</v>
      </c>
      <c r="G4260" s="15">
        <v>1310</v>
      </c>
      <c r="J4260" t="s">
        <v>32144</v>
      </c>
      <c r="K4260" t="s">
        <v>2769</v>
      </c>
      <c r="L4260" t="s">
        <v>2770</v>
      </c>
      <c r="M4260">
        <v>80211</v>
      </c>
      <c r="N4260" s="1">
        <v>45444</v>
      </c>
    </row>
    <row r="4261" spans="1:14" x14ac:dyDescent="0.35">
      <c r="A4261" t="s">
        <v>14</v>
      </c>
      <c r="B4261">
        <v>8</v>
      </c>
      <c r="C4261" t="s">
        <v>2768</v>
      </c>
      <c r="D4261" t="s">
        <v>2426</v>
      </c>
      <c r="E4261" s="1">
        <v>45145</v>
      </c>
      <c r="F4261" t="s">
        <v>75</v>
      </c>
      <c r="G4261" s="15">
        <v>6351</v>
      </c>
      <c r="J4261" t="s">
        <v>32144</v>
      </c>
      <c r="K4261" t="s">
        <v>2769</v>
      </c>
      <c r="L4261" t="s">
        <v>2770</v>
      </c>
      <c r="M4261">
        <v>80211</v>
      </c>
      <c r="N4261" s="1">
        <v>45444</v>
      </c>
    </row>
    <row r="4262" spans="1:14" x14ac:dyDescent="0.35">
      <c r="A4262" t="s">
        <v>14</v>
      </c>
      <c r="B4262">
        <v>8</v>
      </c>
      <c r="C4262" t="s">
        <v>2768</v>
      </c>
      <c r="D4262" t="s">
        <v>2426</v>
      </c>
      <c r="E4262" s="1">
        <v>44956</v>
      </c>
      <c r="F4262" t="s">
        <v>75</v>
      </c>
      <c r="G4262" s="15">
        <v>19786</v>
      </c>
      <c r="J4262" t="s">
        <v>32144</v>
      </c>
      <c r="K4262" t="s">
        <v>2769</v>
      </c>
      <c r="L4262" t="s">
        <v>2770</v>
      </c>
      <c r="M4262">
        <v>80211</v>
      </c>
      <c r="N4262" s="1">
        <v>45444</v>
      </c>
    </row>
    <row r="4263" spans="1:14" x14ac:dyDescent="0.35">
      <c r="A4263" t="s">
        <v>14</v>
      </c>
      <c r="B4263">
        <v>8</v>
      </c>
      <c r="C4263" t="s">
        <v>2768</v>
      </c>
      <c r="D4263" t="s">
        <v>2426</v>
      </c>
      <c r="E4263" s="1">
        <v>45279</v>
      </c>
      <c r="F4263" t="s">
        <v>75</v>
      </c>
      <c r="G4263" s="15">
        <v>29670</v>
      </c>
      <c r="J4263" t="s">
        <v>32144</v>
      </c>
      <c r="K4263" t="s">
        <v>2769</v>
      </c>
      <c r="L4263" t="s">
        <v>2770</v>
      </c>
      <c r="M4263">
        <v>80211</v>
      </c>
      <c r="N4263" s="1">
        <v>45444</v>
      </c>
    </row>
    <row r="4264" spans="1:14" x14ac:dyDescent="0.35">
      <c r="A4264" t="s">
        <v>14</v>
      </c>
      <c r="B4264">
        <v>8</v>
      </c>
      <c r="C4264" t="s">
        <v>2949</v>
      </c>
      <c r="D4264" t="s">
        <v>2534</v>
      </c>
      <c r="E4264" s="1">
        <v>45243</v>
      </c>
      <c r="F4264" t="s">
        <v>75</v>
      </c>
      <c r="G4264" s="15">
        <v>2098</v>
      </c>
      <c r="J4264" t="s">
        <v>32217</v>
      </c>
      <c r="K4264" t="s">
        <v>2950</v>
      </c>
      <c r="L4264" t="s">
        <v>2951</v>
      </c>
      <c r="M4264">
        <v>80503</v>
      </c>
      <c r="N4264" s="1">
        <v>45444</v>
      </c>
    </row>
    <row r="4265" spans="1:14" x14ac:dyDescent="0.35">
      <c r="A4265" t="s">
        <v>14</v>
      </c>
      <c r="B4265">
        <v>8</v>
      </c>
      <c r="C4265" t="s">
        <v>2949</v>
      </c>
      <c r="D4265" t="s">
        <v>2534</v>
      </c>
      <c r="E4265" s="1">
        <v>45250</v>
      </c>
      <c r="F4265" t="s">
        <v>75</v>
      </c>
      <c r="G4265" s="15">
        <v>2447</v>
      </c>
      <c r="J4265" t="s">
        <v>32217</v>
      </c>
      <c r="K4265" t="s">
        <v>2950</v>
      </c>
      <c r="L4265" t="s">
        <v>2951</v>
      </c>
      <c r="M4265">
        <v>80503</v>
      </c>
      <c r="N4265" s="1">
        <v>45444</v>
      </c>
    </row>
    <row r="4266" spans="1:14" x14ac:dyDescent="0.35">
      <c r="A4266" t="s">
        <v>14</v>
      </c>
      <c r="B4266">
        <v>8</v>
      </c>
      <c r="C4266" t="s">
        <v>2949</v>
      </c>
      <c r="D4266" t="s">
        <v>2534</v>
      </c>
      <c r="E4266" s="1">
        <v>45293</v>
      </c>
      <c r="F4266" t="s">
        <v>75</v>
      </c>
      <c r="G4266" s="15">
        <v>3846</v>
      </c>
      <c r="J4266" t="s">
        <v>32217</v>
      </c>
      <c r="K4266" t="s">
        <v>2950</v>
      </c>
      <c r="L4266" t="s">
        <v>2951</v>
      </c>
      <c r="M4266">
        <v>80503</v>
      </c>
      <c r="N4266" s="1">
        <v>45444</v>
      </c>
    </row>
    <row r="4267" spans="1:14" x14ac:dyDescent="0.35">
      <c r="A4267" t="s">
        <v>14</v>
      </c>
      <c r="B4267">
        <v>8</v>
      </c>
      <c r="C4267" t="s">
        <v>2949</v>
      </c>
      <c r="D4267" t="s">
        <v>2534</v>
      </c>
      <c r="E4267" s="1">
        <v>45222</v>
      </c>
      <c r="F4267" t="s">
        <v>75</v>
      </c>
      <c r="G4267" s="15">
        <v>4194</v>
      </c>
      <c r="J4267" t="s">
        <v>32217</v>
      </c>
      <c r="K4267" t="s">
        <v>2950</v>
      </c>
      <c r="L4267" t="s">
        <v>2951</v>
      </c>
      <c r="M4267">
        <v>80503</v>
      </c>
      <c r="N4267" s="1">
        <v>45444</v>
      </c>
    </row>
    <row r="4268" spans="1:14" x14ac:dyDescent="0.35">
      <c r="A4268" t="s">
        <v>14</v>
      </c>
      <c r="B4268">
        <v>8</v>
      </c>
      <c r="C4268" t="s">
        <v>2949</v>
      </c>
      <c r="D4268" t="s">
        <v>2534</v>
      </c>
      <c r="E4268" s="1">
        <v>45271</v>
      </c>
      <c r="F4268" t="s">
        <v>75</v>
      </c>
      <c r="G4268" s="15">
        <v>9440</v>
      </c>
      <c r="J4268" t="s">
        <v>32217</v>
      </c>
      <c r="K4268" t="s">
        <v>2950</v>
      </c>
      <c r="L4268" t="s">
        <v>2951</v>
      </c>
      <c r="M4268">
        <v>80503</v>
      </c>
      <c r="N4268" s="1">
        <v>45444</v>
      </c>
    </row>
    <row r="4269" spans="1:14" x14ac:dyDescent="0.35">
      <c r="A4269" t="s">
        <v>14</v>
      </c>
      <c r="B4269">
        <v>8</v>
      </c>
      <c r="C4269" t="s">
        <v>2519</v>
      </c>
      <c r="D4269" t="s">
        <v>2455</v>
      </c>
      <c r="E4269" s="1">
        <v>44515</v>
      </c>
      <c r="F4269" t="s">
        <v>75</v>
      </c>
      <c r="G4269" s="15">
        <v>655</v>
      </c>
      <c r="J4269" t="s">
        <v>32064</v>
      </c>
      <c r="K4269" t="s">
        <v>2520</v>
      </c>
      <c r="L4269" t="s">
        <v>2521</v>
      </c>
      <c r="M4269">
        <v>80905</v>
      </c>
      <c r="N4269" s="1">
        <v>45444</v>
      </c>
    </row>
    <row r="4270" spans="1:14" x14ac:dyDescent="0.35">
      <c r="A4270" t="s">
        <v>14</v>
      </c>
      <c r="B4270">
        <v>8</v>
      </c>
      <c r="C4270" t="s">
        <v>2519</v>
      </c>
      <c r="D4270" t="s">
        <v>2455</v>
      </c>
      <c r="E4270" s="1">
        <v>44522</v>
      </c>
      <c r="F4270" t="s">
        <v>75</v>
      </c>
      <c r="G4270" s="15">
        <v>975</v>
      </c>
      <c r="J4270" t="s">
        <v>32064</v>
      </c>
      <c r="K4270" t="s">
        <v>2520</v>
      </c>
      <c r="L4270" t="s">
        <v>2521</v>
      </c>
      <c r="M4270">
        <v>80905</v>
      </c>
      <c r="N4270" s="1">
        <v>45444</v>
      </c>
    </row>
    <row r="4271" spans="1:14" x14ac:dyDescent="0.35">
      <c r="A4271" t="s">
        <v>14</v>
      </c>
      <c r="B4271">
        <v>8</v>
      </c>
      <c r="C4271" t="s">
        <v>2519</v>
      </c>
      <c r="D4271" t="s">
        <v>2455</v>
      </c>
      <c r="E4271" s="1">
        <v>44529</v>
      </c>
      <c r="F4271" t="s">
        <v>75</v>
      </c>
      <c r="G4271" s="15">
        <v>1310</v>
      </c>
      <c r="J4271" t="s">
        <v>32064</v>
      </c>
      <c r="K4271" t="s">
        <v>2520</v>
      </c>
      <c r="L4271" t="s">
        <v>2521</v>
      </c>
      <c r="M4271">
        <v>80905</v>
      </c>
      <c r="N4271" s="1">
        <v>45444</v>
      </c>
    </row>
    <row r="4272" spans="1:14" x14ac:dyDescent="0.35">
      <c r="A4272" t="s">
        <v>14</v>
      </c>
      <c r="B4272">
        <v>8</v>
      </c>
      <c r="C4272" t="s">
        <v>2519</v>
      </c>
      <c r="D4272" t="s">
        <v>2455</v>
      </c>
      <c r="E4272" s="1">
        <v>44536</v>
      </c>
      <c r="F4272" t="s">
        <v>75</v>
      </c>
      <c r="G4272" s="15">
        <v>1625</v>
      </c>
      <c r="J4272" t="s">
        <v>32064</v>
      </c>
      <c r="K4272" t="s">
        <v>2520</v>
      </c>
      <c r="L4272" t="s">
        <v>2521</v>
      </c>
      <c r="M4272">
        <v>80905</v>
      </c>
      <c r="N4272" s="1">
        <v>45444</v>
      </c>
    </row>
    <row r="4273" spans="1:14" x14ac:dyDescent="0.35">
      <c r="A4273" t="s">
        <v>14</v>
      </c>
      <c r="B4273">
        <v>8</v>
      </c>
      <c r="C4273" t="s">
        <v>2519</v>
      </c>
      <c r="D4273" t="s">
        <v>2455</v>
      </c>
      <c r="E4273" s="1">
        <v>44543</v>
      </c>
      <c r="F4273" t="s">
        <v>75</v>
      </c>
      <c r="G4273" s="15">
        <v>1950</v>
      </c>
      <c r="J4273" t="s">
        <v>32064</v>
      </c>
      <c r="K4273" t="s">
        <v>2520</v>
      </c>
      <c r="L4273" t="s">
        <v>2521</v>
      </c>
      <c r="M4273">
        <v>80905</v>
      </c>
      <c r="N4273" s="1">
        <v>45444</v>
      </c>
    </row>
    <row r="4274" spans="1:14" x14ac:dyDescent="0.35">
      <c r="A4274" t="s">
        <v>14</v>
      </c>
      <c r="B4274">
        <v>8</v>
      </c>
      <c r="C4274" t="s">
        <v>2519</v>
      </c>
      <c r="D4274" t="s">
        <v>2455</v>
      </c>
      <c r="E4274" s="1">
        <v>44550</v>
      </c>
      <c r="F4274" t="s">
        <v>75</v>
      </c>
      <c r="G4274" s="15">
        <v>2275</v>
      </c>
      <c r="J4274" t="s">
        <v>32064</v>
      </c>
      <c r="K4274" t="s">
        <v>2520</v>
      </c>
      <c r="L4274" t="s">
        <v>2521</v>
      </c>
      <c r="M4274">
        <v>80905</v>
      </c>
      <c r="N4274" s="1">
        <v>45444</v>
      </c>
    </row>
    <row r="4275" spans="1:14" x14ac:dyDescent="0.35">
      <c r="A4275" t="s">
        <v>14</v>
      </c>
      <c r="B4275">
        <v>8</v>
      </c>
      <c r="C4275" t="s">
        <v>2519</v>
      </c>
      <c r="D4275" t="s">
        <v>2455</v>
      </c>
      <c r="E4275" s="1">
        <v>44557</v>
      </c>
      <c r="F4275" t="s">
        <v>75</v>
      </c>
      <c r="G4275" s="15">
        <v>2600</v>
      </c>
      <c r="J4275" t="s">
        <v>32064</v>
      </c>
      <c r="K4275" t="s">
        <v>2520</v>
      </c>
      <c r="L4275" t="s">
        <v>2521</v>
      </c>
      <c r="M4275">
        <v>80905</v>
      </c>
      <c r="N4275" s="1">
        <v>45444</v>
      </c>
    </row>
    <row r="4276" spans="1:14" x14ac:dyDescent="0.35">
      <c r="A4276" t="s">
        <v>14</v>
      </c>
      <c r="B4276">
        <v>8</v>
      </c>
      <c r="C4276" t="s">
        <v>2519</v>
      </c>
      <c r="D4276" t="s">
        <v>2455</v>
      </c>
      <c r="E4276" s="1">
        <v>44564</v>
      </c>
      <c r="F4276" t="s">
        <v>75</v>
      </c>
      <c r="G4276" s="15">
        <v>2925</v>
      </c>
      <c r="J4276" t="s">
        <v>32064</v>
      </c>
      <c r="K4276" t="s">
        <v>2520</v>
      </c>
      <c r="L4276" t="s">
        <v>2521</v>
      </c>
      <c r="M4276">
        <v>80905</v>
      </c>
      <c r="N4276" s="1">
        <v>45444</v>
      </c>
    </row>
    <row r="4277" spans="1:14" x14ac:dyDescent="0.35">
      <c r="A4277" t="s">
        <v>14</v>
      </c>
      <c r="B4277">
        <v>8</v>
      </c>
      <c r="C4277" t="s">
        <v>2519</v>
      </c>
      <c r="D4277" t="s">
        <v>2455</v>
      </c>
      <c r="E4277" s="1">
        <v>44571</v>
      </c>
      <c r="F4277" t="s">
        <v>75</v>
      </c>
      <c r="G4277" s="15">
        <v>3250</v>
      </c>
      <c r="J4277" t="s">
        <v>32064</v>
      </c>
      <c r="K4277" t="s">
        <v>2520</v>
      </c>
      <c r="L4277" t="s">
        <v>2521</v>
      </c>
      <c r="M4277">
        <v>80905</v>
      </c>
      <c r="N4277" s="1">
        <v>45444</v>
      </c>
    </row>
    <row r="4278" spans="1:14" x14ac:dyDescent="0.35">
      <c r="A4278" t="s">
        <v>14</v>
      </c>
      <c r="B4278">
        <v>8</v>
      </c>
      <c r="C4278" t="s">
        <v>2519</v>
      </c>
      <c r="D4278" t="s">
        <v>2455</v>
      </c>
      <c r="E4278" s="1">
        <v>44578</v>
      </c>
      <c r="F4278" t="s">
        <v>75</v>
      </c>
      <c r="G4278" s="15">
        <v>3618</v>
      </c>
      <c r="J4278" t="s">
        <v>32064</v>
      </c>
      <c r="K4278" t="s">
        <v>2520</v>
      </c>
      <c r="L4278" t="s">
        <v>2521</v>
      </c>
      <c r="M4278">
        <v>80905</v>
      </c>
      <c r="N4278" s="1">
        <v>45444</v>
      </c>
    </row>
    <row r="4279" spans="1:14" x14ac:dyDescent="0.35">
      <c r="A4279" t="s">
        <v>14</v>
      </c>
      <c r="B4279">
        <v>8</v>
      </c>
      <c r="C4279" t="s">
        <v>2519</v>
      </c>
      <c r="D4279" t="s">
        <v>2455</v>
      </c>
      <c r="E4279" s="1">
        <v>44585</v>
      </c>
      <c r="F4279" t="s">
        <v>75</v>
      </c>
      <c r="G4279" s="15">
        <v>3947</v>
      </c>
      <c r="J4279" t="s">
        <v>32064</v>
      </c>
      <c r="K4279" t="s">
        <v>2520</v>
      </c>
      <c r="L4279" t="s">
        <v>2521</v>
      </c>
      <c r="M4279">
        <v>80905</v>
      </c>
      <c r="N4279" s="1">
        <v>45444</v>
      </c>
    </row>
    <row r="4280" spans="1:14" x14ac:dyDescent="0.35">
      <c r="A4280" t="s">
        <v>14</v>
      </c>
      <c r="B4280">
        <v>8</v>
      </c>
      <c r="C4280" t="s">
        <v>2519</v>
      </c>
      <c r="D4280" t="s">
        <v>2455</v>
      </c>
      <c r="E4280" s="1">
        <v>44613</v>
      </c>
      <c r="F4280" t="s">
        <v>75</v>
      </c>
      <c r="G4280" s="15">
        <v>4225</v>
      </c>
      <c r="J4280" t="s">
        <v>32064</v>
      </c>
      <c r="K4280" t="s">
        <v>2520</v>
      </c>
      <c r="L4280" t="s">
        <v>2521</v>
      </c>
      <c r="M4280">
        <v>80905</v>
      </c>
      <c r="N4280" s="1">
        <v>45444</v>
      </c>
    </row>
    <row r="4281" spans="1:14" x14ac:dyDescent="0.35">
      <c r="A4281" t="s">
        <v>14</v>
      </c>
      <c r="B4281">
        <v>8</v>
      </c>
      <c r="C4281" t="s">
        <v>2519</v>
      </c>
      <c r="D4281" t="s">
        <v>2455</v>
      </c>
      <c r="E4281" s="1">
        <v>44606</v>
      </c>
      <c r="F4281" t="s">
        <v>75</v>
      </c>
      <c r="G4281" s="15">
        <v>4225</v>
      </c>
      <c r="J4281" t="s">
        <v>32064</v>
      </c>
      <c r="K4281" t="s">
        <v>2520</v>
      </c>
      <c r="L4281" t="s">
        <v>2521</v>
      </c>
      <c r="M4281">
        <v>80905</v>
      </c>
      <c r="N4281" s="1">
        <v>45444</v>
      </c>
    </row>
    <row r="4282" spans="1:14" x14ac:dyDescent="0.35">
      <c r="A4282" t="s">
        <v>14</v>
      </c>
      <c r="B4282">
        <v>8</v>
      </c>
      <c r="C4282" t="s">
        <v>2519</v>
      </c>
      <c r="D4282" t="s">
        <v>2455</v>
      </c>
      <c r="E4282" s="1">
        <v>44599</v>
      </c>
      <c r="F4282" t="s">
        <v>75</v>
      </c>
      <c r="G4282" s="15">
        <v>4257</v>
      </c>
      <c r="J4282" t="s">
        <v>32064</v>
      </c>
      <c r="K4282" t="s">
        <v>2520</v>
      </c>
      <c r="L4282" t="s">
        <v>2521</v>
      </c>
      <c r="M4282">
        <v>80905</v>
      </c>
      <c r="N4282" s="1">
        <v>45444</v>
      </c>
    </row>
    <row r="4283" spans="1:14" x14ac:dyDescent="0.35">
      <c r="A4283" t="s">
        <v>14</v>
      </c>
      <c r="B4283">
        <v>8</v>
      </c>
      <c r="C4283" t="s">
        <v>2519</v>
      </c>
      <c r="D4283" t="s">
        <v>2455</v>
      </c>
      <c r="E4283" s="1">
        <v>44592</v>
      </c>
      <c r="F4283" t="s">
        <v>75</v>
      </c>
      <c r="G4283" s="15">
        <v>4257</v>
      </c>
      <c r="J4283" t="s">
        <v>32064</v>
      </c>
      <c r="K4283" t="s">
        <v>2520</v>
      </c>
      <c r="L4283" t="s">
        <v>2521</v>
      </c>
      <c r="M4283">
        <v>80905</v>
      </c>
      <c r="N4283" s="1">
        <v>45444</v>
      </c>
    </row>
    <row r="4284" spans="1:14" x14ac:dyDescent="0.35">
      <c r="A4284" t="s">
        <v>14</v>
      </c>
      <c r="B4284">
        <v>8</v>
      </c>
      <c r="C4284" t="s">
        <v>2519</v>
      </c>
      <c r="D4284" t="s">
        <v>2455</v>
      </c>
      <c r="E4284" s="1">
        <v>44364</v>
      </c>
      <c r="F4284" t="s">
        <v>75</v>
      </c>
      <c r="G4284" s="15">
        <v>9750</v>
      </c>
      <c r="J4284" t="s">
        <v>32064</v>
      </c>
      <c r="K4284" t="s">
        <v>2520</v>
      </c>
      <c r="L4284" t="s">
        <v>2521</v>
      </c>
      <c r="M4284">
        <v>80905</v>
      </c>
      <c r="N4284" s="1">
        <v>45444</v>
      </c>
    </row>
    <row r="4285" spans="1:14" x14ac:dyDescent="0.35">
      <c r="A4285" t="s">
        <v>14</v>
      </c>
      <c r="B4285">
        <v>8</v>
      </c>
      <c r="C4285" t="s">
        <v>2519</v>
      </c>
      <c r="D4285" t="s">
        <v>2455</v>
      </c>
      <c r="E4285" s="1">
        <v>44798</v>
      </c>
      <c r="F4285" t="s">
        <v>75</v>
      </c>
      <c r="G4285" s="15">
        <v>13000</v>
      </c>
      <c r="J4285" t="s">
        <v>32064</v>
      </c>
      <c r="K4285" t="s">
        <v>2520</v>
      </c>
      <c r="L4285" t="s">
        <v>2521</v>
      </c>
      <c r="M4285">
        <v>80905</v>
      </c>
      <c r="N4285" s="1">
        <v>45444</v>
      </c>
    </row>
    <row r="4286" spans="1:14" x14ac:dyDescent="0.35">
      <c r="A4286" t="s">
        <v>14</v>
      </c>
      <c r="B4286">
        <v>8</v>
      </c>
      <c r="C4286" t="s">
        <v>2519</v>
      </c>
      <c r="D4286" t="s">
        <v>2455</v>
      </c>
      <c r="E4286" s="1">
        <v>44908</v>
      </c>
      <c r="F4286" t="s">
        <v>75</v>
      </c>
      <c r="G4286" s="15">
        <v>13406</v>
      </c>
      <c r="J4286" t="s">
        <v>32064</v>
      </c>
      <c r="K4286" t="s">
        <v>2520</v>
      </c>
      <c r="L4286" t="s">
        <v>2521</v>
      </c>
      <c r="M4286">
        <v>80905</v>
      </c>
      <c r="N4286" s="1">
        <v>45444</v>
      </c>
    </row>
    <row r="4287" spans="1:14" x14ac:dyDescent="0.35">
      <c r="A4287" t="s">
        <v>14</v>
      </c>
      <c r="B4287">
        <v>8</v>
      </c>
      <c r="C4287" t="s">
        <v>2650</v>
      </c>
      <c r="D4287" t="s">
        <v>2451</v>
      </c>
      <c r="E4287" s="1">
        <v>45097</v>
      </c>
      <c r="F4287" t="s">
        <v>75</v>
      </c>
      <c r="G4287" s="15">
        <v>2117</v>
      </c>
      <c r="J4287" t="s">
        <v>32106</v>
      </c>
      <c r="K4287" t="s">
        <v>2651</v>
      </c>
      <c r="L4287" t="s">
        <v>2652</v>
      </c>
      <c r="M4287">
        <v>81501</v>
      </c>
      <c r="N4287" s="1">
        <v>45444</v>
      </c>
    </row>
    <row r="4288" spans="1:14" x14ac:dyDescent="0.35">
      <c r="A4288" t="s">
        <v>14</v>
      </c>
      <c r="B4288">
        <v>8</v>
      </c>
      <c r="C4288" t="s">
        <v>2650</v>
      </c>
      <c r="D4288" t="s">
        <v>2451</v>
      </c>
      <c r="E4288" s="1">
        <v>45076</v>
      </c>
      <c r="F4288" t="s">
        <v>75</v>
      </c>
      <c r="G4288" s="15">
        <v>4233</v>
      </c>
      <c r="J4288" t="s">
        <v>32106</v>
      </c>
      <c r="K4288" t="s">
        <v>2651</v>
      </c>
      <c r="L4288" t="s">
        <v>2652</v>
      </c>
      <c r="M4288">
        <v>81501</v>
      </c>
      <c r="N4288" s="1">
        <v>45444</v>
      </c>
    </row>
    <row r="4289" spans="1:14" x14ac:dyDescent="0.35">
      <c r="A4289" t="s">
        <v>14</v>
      </c>
      <c r="B4289">
        <v>8</v>
      </c>
      <c r="C4289" t="s">
        <v>2650</v>
      </c>
      <c r="D4289" t="s">
        <v>2451</v>
      </c>
      <c r="E4289" s="1">
        <v>45293</v>
      </c>
      <c r="F4289" t="s">
        <v>75</v>
      </c>
      <c r="G4289" s="15">
        <v>4545</v>
      </c>
      <c r="J4289" t="s">
        <v>32106</v>
      </c>
      <c r="K4289" t="s">
        <v>2651</v>
      </c>
      <c r="L4289" t="s">
        <v>2652</v>
      </c>
      <c r="M4289">
        <v>81501</v>
      </c>
      <c r="N4289" s="1">
        <v>45444</v>
      </c>
    </row>
    <row r="4290" spans="1:14" x14ac:dyDescent="0.35">
      <c r="A4290" t="s">
        <v>14</v>
      </c>
      <c r="B4290">
        <v>8</v>
      </c>
      <c r="C4290" t="s">
        <v>2650</v>
      </c>
      <c r="D4290" t="s">
        <v>2451</v>
      </c>
      <c r="E4290" s="1">
        <v>45180</v>
      </c>
      <c r="F4290" t="s">
        <v>75</v>
      </c>
      <c r="G4290" s="15">
        <v>8468</v>
      </c>
      <c r="J4290" t="s">
        <v>32106</v>
      </c>
      <c r="K4290" t="s">
        <v>2651</v>
      </c>
      <c r="L4290" t="s">
        <v>2652</v>
      </c>
      <c r="M4290">
        <v>81501</v>
      </c>
      <c r="N4290" s="1">
        <v>45444</v>
      </c>
    </row>
    <row r="4291" spans="1:14" x14ac:dyDescent="0.35">
      <c r="A4291" t="s">
        <v>14</v>
      </c>
      <c r="B4291">
        <v>8</v>
      </c>
      <c r="C4291" t="s">
        <v>2650</v>
      </c>
      <c r="D4291" t="s">
        <v>2451</v>
      </c>
      <c r="E4291" s="1">
        <v>44980</v>
      </c>
      <c r="F4291" t="s">
        <v>75</v>
      </c>
      <c r="G4291" s="15">
        <v>10059</v>
      </c>
      <c r="J4291" t="s">
        <v>32106</v>
      </c>
      <c r="K4291" t="s">
        <v>2651</v>
      </c>
      <c r="L4291" t="s">
        <v>2652</v>
      </c>
      <c r="M4291">
        <v>81501</v>
      </c>
      <c r="N4291" s="1">
        <v>45444</v>
      </c>
    </row>
    <row r="4292" spans="1:14" x14ac:dyDescent="0.35">
      <c r="A4292" t="s">
        <v>14</v>
      </c>
      <c r="B4292">
        <v>8</v>
      </c>
      <c r="C4292" t="s">
        <v>2650</v>
      </c>
      <c r="D4292" t="s">
        <v>2451</v>
      </c>
      <c r="E4292" s="1">
        <v>45271</v>
      </c>
      <c r="F4292" t="s">
        <v>75</v>
      </c>
      <c r="G4292" s="15">
        <v>11538</v>
      </c>
      <c r="J4292" t="s">
        <v>32106</v>
      </c>
      <c r="K4292" t="s">
        <v>2651</v>
      </c>
      <c r="L4292" t="s">
        <v>2652</v>
      </c>
      <c r="M4292">
        <v>81501</v>
      </c>
      <c r="N4292" s="1">
        <v>45444</v>
      </c>
    </row>
    <row r="4293" spans="1:14" x14ac:dyDescent="0.35">
      <c r="A4293" t="s">
        <v>14</v>
      </c>
      <c r="B4293">
        <v>8</v>
      </c>
      <c r="C4293" t="s">
        <v>2650</v>
      </c>
      <c r="D4293" t="s">
        <v>2451</v>
      </c>
      <c r="E4293" s="1">
        <v>44784</v>
      </c>
      <c r="F4293" t="s">
        <v>75</v>
      </c>
      <c r="G4293" s="15">
        <v>14450</v>
      </c>
      <c r="J4293" t="s">
        <v>32106</v>
      </c>
      <c r="K4293" t="s">
        <v>2651</v>
      </c>
      <c r="L4293" t="s">
        <v>2652</v>
      </c>
      <c r="M4293">
        <v>81501</v>
      </c>
      <c r="N4293" s="1">
        <v>45444</v>
      </c>
    </row>
    <row r="4294" spans="1:14" x14ac:dyDescent="0.35">
      <c r="A4294" t="s">
        <v>14</v>
      </c>
      <c r="B4294">
        <v>8</v>
      </c>
      <c r="C4294" t="s">
        <v>2650</v>
      </c>
      <c r="D4294" t="s">
        <v>2451</v>
      </c>
      <c r="E4294" s="1">
        <v>45246</v>
      </c>
      <c r="F4294" t="s">
        <v>75</v>
      </c>
      <c r="G4294" s="15">
        <v>32981</v>
      </c>
      <c r="J4294" t="s">
        <v>32106</v>
      </c>
      <c r="K4294" t="s">
        <v>2651</v>
      </c>
      <c r="L4294" t="s">
        <v>2652</v>
      </c>
      <c r="M4294">
        <v>81501</v>
      </c>
      <c r="N4294" s="1">
        <v>45444</v>
      </c>
    </row>
    <row r="4295" spans="1:14" x14ac:dyDescent="0.35">
      <c r="A4295" t="s">
        <v>14</v>
      </c>
      <c r="B4295">
        <v>8</v>
      </c>
      <c r="C4295" t="s">
        <v>2650</v>
      </c>
      <c r="D4295" t="s">
        <v>2451</v>
      </c>
      <c r="E4295" s="1">
        <v>45246</v>
      </c>
      <c r="F4295" t="s">
        <v>102</v>
      </c>
      <c r="H4295">
        <v>10</v>
      </c>
      <c r="I4295" s="1">
        <v>45276</v>
      </c>
      <c r="J4295" t="s">
        <v>32106</v>
      </c>
      <c r="K4295" t="s">
        <v>2651</v>
      </c>
      <c r="L4295" t="s">
        <v>2652</v>
      </c>
      <c r="M4295">
        <v>81501</v>
      </c>
      <c r="N4295" s="1">
        <v>45444</v>
      </c>
    </row>
    <row r="4296" spans="1:14" x14ac:dyDescent="0.35">
      <c r="A4296" t="s">
        <v>14</v>
      </c>
      <c r="B4296">
        <v>8</v>
      </c>
      <c r="C4296" t="s">
        <v>2685</v>
      </c>
      <c r="D4296" t="s">
        <v>2428</v>
      </c>
      <c r="E4296" s="1">
        <v>44481</v>
      </c>
      <c r="F4296" t="s">
        <v>75</v>
      </c>
      <c r="G4296" s="15">
        <v>7332</v>
      </c>
      <c r="J4296" t="s">
        <v>32118</v>
      </c>
      <c r="K4296" t="s">
        <v>2686</v>
      </c>
      <c r="L4296" t="s">
        <v>2687</v>
      </c>
      <c r="M4296">
        <v>80033</v>
      </c>
      <c r="N4296" s="1">
        <v>45444</v>
      </c>
    </row>
    <row r="4297" spans="1:14" x14ac:dyDescent="0.35">
      <c r="A4297" t="s">
        <v>14</v>
      </c>
      <c r="B4297">
        <v>8</v>
      </c>
      <c r="C4297" t="s">
        <v>32184</v>
      </c>
      <c r="D4297" t="s">
        <v>2442</v>
      </c>
      <c r="E4297" s="1">
        <v>44623</v>
      </c>
      <c r="F4297" t="s">
        <v>75</v>
      </c>
      <c r="G4297" s="15">
        <v>13000</v>
      </c>
      <c r="J4297" t="s">
        <v>32183</v>
      </c>
      <c r="K4297" t="s">
        <v>2893</v>
      </c>
      <c r="L4297" t="s">
        <v>2894</v>
      </c>
      <c r="M4297">
        <v>80227</v>
      </c>
      <c r="N4297" s="1">
        <v>45444</v>
      </c>
    </row>
    <row r="4298" spans="1:14" x14ac:dyDescent="0.35">
      <c r="A4298" t="s">
        <v>14</v>
      </c>
      <c r="B4298">
        <v>8</v>
      </c>
      <c r="C4298" t="s">
        <v>32184</v>
      </c>
      <c r="D4298" t="s">
        <v>2442</v>
      </c>
      <c r="E4298" s="1">
        <v>45035</v>
      </c>
      <c r="F4298" t="s">
        <v>75</v>
      </c>
      <c r="G4298" s="15">
        <v>16624</v>
      </c>
      <c r="J4298" t="s">
        <v>32183</v>
      </c>
      <c r="K4298" t="s">
        <v>2893</v>
      </c>
      <c r="L4298" t="s">
        <v>2894</v>
      </c>
      <c r="M4298">
        <v>80227</v>
      </c>
      <c r="N4298" s="1">
        <v>45444</v>
      </c>
    </row>
    <row r="4299" spans="1:14" x14ac:dyDescent="0.35">
      <c r="A4299" t="s">
        <v>14</v>
      </c>
      <c r="B4299">
        <v>8</v>
      </c>
      <c r="C4299" t="s">
        <v>32184</v>
      </c>
      <c r="D4299" t="s">
        <v>2442</v>
      </c>
      <c r="E4299" s="1">
        <v>45197</v>
      </c>
      <c r="F4299" t="s">
        <v>75</v>
      </c>
      <c r="G4299" s="15">
        <v>32513</v>
      </c>
      <c r="J4299" t="s">
        <v>32183</v>
      </c>
      <c r="K4299" t="s">
        <v>2893</v>
      </c>
      <c r="L4299" t="s">
        <v>2894</v>
      </c>
      <c r="M4299">
        <v>80227</v>
      </c>
      <c r="N4299" s="1">
        <v>45444</v>
      </c>
    </row>
    <row r="4300" spans="1:14" x14ac:dyDescent="0.35">
      <c r="A4300" t="s">
        <v>14</v>
      </c>
      <c r="B4300">
        <v>8</v>
      </c>
      <c r="C4300" t="s">
        <v>32184</v>
      </c>
      <c r="D4300" t="s">
        <v>2442</v>
      </c>
      <c r="E4300" s="1">
        <v>45197</v>
      </c>
      <c r="F4300" t="s">
        <v>102</v>
      </c>
      <c r="H4300">
        <v>53</v>
      </c>
      <c r="I4300" s="1">
        <v>45226</v>
      </c>
      <c r="J4300" t="s">
        <v>32183</v>
      </c>
      <c r="K4300" t="s">
        <v>2893</v>
      </c>
      <c r="L4300" t="s">
        <v>2894</v>
      </c>
      <c r="M4300">
        <v>80227</v>
      </c>
      <c r="N4300" s="1">
        <v>45444</v>
      </c>
    </row>
    <row r="4301" spans="1:14" x14ac:dyDescent="0.35">
      <c r="A4301" t="s">
        <v>14</v>
      </c>
      <c r="B4301">
        <v>8</v>
      </c>
      <c r="C4301" t="s">
        <v>2910</v>
      </c>
      <c r="D4301" t="s">
        <v>2442</v>
      </c>
      <c r="E4301" s="1">
        <v>44368</v>
      </c>
      <c r="F4301" t="s">
        <v>75</v>
      </c>
      <c r="G4301" s="15">
        <v>983</v>
      </c>
      <c r="J4301" t="s">
        <v>32190</v>
      </c>
      <c r="K4301" t="s">
        <v>2911</v>
      </c>
      <c r="L4301" t="s">
        <v>2912</v>
      </c>
      <c r="M4301">
        <v>80215</v>
      </c>
      <c r="N4301" s="1">
        <v>45444</v>
      </c>
    </row>
    <row r="4302" spans="1:14" x14ac:dyDescent="0.35">
      <c r="A4302" t="s">
        <v>14</v>
      </c>
      <c r="B4302">
        <v>8</v>
      </c>
      <c r="C4302" t="s">
        <v>2910</v>
      </c>
      <c r="D4302" t="s">
        <v>2442</v>
      </c>
      <c r="E4302" s="1">
        <v>44781</v>
      </c>
      <c r="F4302" t="s">
        <v>75</v>
      </c>
      <c r="G4302" s="15">
        <v>2466</v>
      </c>
      <c r="J4302" t="s">
        <v>32190</v>
      </c>
      <c r="K4302" t="s">
        <v>2911</v>
      </c>
      <c r="L4302" t="s">
        <v>2912</v>
      </c>
      <c r="M4302">
        <v>80215</v>
      </c>
      <c r="N4302" s="1">
        <v>45444</v>
      </c>
    </row>
    <row r="4303" spans="1:14" x14ac:dyDescent="0.35">
      <c r="A4303" t="s">
        <v>14</v>
      </c>
      <c r="B4303">
        <v>8</v>
      </c>
      <c r="C4303" t="s">
        <v>2910</v>
      </c>
      <c r="D4303" t="s">
        <v>2442</v>
      </c>
      <c r="E4303" s="1">
        <v>44789</v>
      </c>
      <c r="F4303" t="s">
        <v>75</v>
      </c>
      <c r="G4303" s="15">
        <v>2818</v>
      </c>
      <c r="J4303" t="s">
        <v>32190</v>
      </c>
      <c r="K4303" t="s">
        <v>2911</v>
      </c>
      <c r="L4303" t="s">
        <v>2912</v>
      </c>
      <c r="M4303">
        <v>80215</v>
      </c>
      <c r="N4303" s="1">
        <v>45444</v>
      </c>
    </row>
    <row r="4304" spans="1:14" x14ac:dyDescent="0.35">
      <c r="A4304" t="s">
        <v>14</v>
      </c>
      <c r="B4304">
        <v>8</v>
      </c>
      <c r="C4304" t="s">
        <v>2910</v>
      </c>
      <c r="D4304" t="s">
        <v>2442</v>
      </c>
      <c r="E4304" s="1">
        <v>44795</v>
      </c>
      <c r="F4304" t="s">
        <v>75</v>
      </c>
      <c r="G4304" s="15">
        <v>3170</v>
      </c>
      <c r="J4304" t="s">
        <v>32190</v>
      </c>
      <c r="K4304" t="s">
        <v>2911</v>
      </c>
      <c r="L4304" t="s">
        <v>2912</v>
      </c>
      <c r="M4304">
        <v>80215</v>
      </c>
      <c r="N4304" s="1">
        <v>45444</v>
      </c>
    </row>
    <row r="4305" spans="1:14" x14ac:dyDescent="0.35">
      <c r="A4305" t="s">
        <v>14</v>
      </c>
      <c r="B4305">
        <v>8</v>
      </c>
      <c r="C4305" t="s">
        <v>2910</v>
      </c>
      <c r="D4305" t="s">
        <v>2442</v>
      </c>
      <c r="E4305" s="1">
        <v>44978</v>
      </c>
      <c r="F4305" t="s">
        <v>75</v>
      </c>
      <c r="G4305" s="15">
        <v>4580</v>
      </c>
      <c r="J4305" t="s">
        <v>32190</v>
      </c>
      <c r="K4305" t="s">
        <v>2911</v>
      </c>
      <c r="L4305" t="s">
        <v>2912</v>
      </c>
      <c r="M4305">
        <v>80215</v>
      </c>
      <c r="N4305" s="1">
        <v>45444</v>
      </c>
    </row>
    <row r="4306" spans="1:14" x14ac:dyDescent="0.35">
      <c r="A4306" t="s">
        <v>14</v>
      </c>
      <c r="B4306">
        <v>8</v>
      </c>
      <c r="C4306" t="s">
        <v>2910</v>
      </c>
      <c r="D4306" t="s">
        <v>2442</v>
      </c>
      <c r="E4306" s="1">
        <v>44970</v>
      </c>
      <c r="F4306" t="s">
        <v>75</v>
      </c>
      <c r="G4306" s="15">
        <v>4580</v>
      </c>
      <c r="J4306" t="s">
        <v>32190</v>
      </c>
      <c r="K4306" t="s">
        <v>2911</v>
      </c>
      <c r="L4306" t="s">
        <v>2912</v>
      </c>
      <c r="M4306">
        <v>80215</v>
      </c>
      <c r="N4306" s="1">
        <v>45444</v>
      </c>
    </row>
    <row r="4307" spans="1:14" x14ac:dyDescent="0.35">
      <c r="A4307" t="s">
        <v>14</v>
      </c>
      <c r="B4307">
        <v>8</v>
      </c>
      <c r="C4307" t="s">
        <v>2910</v>
      </c>
      <c r="D4307" t="s">
        <v>2442</v>
      </c>
      <c r="E4307" s="1">
        <v>44929</v>
      </c>
      <c r="F4307" t="s">
        <v>75</v>
      </c>
      <c r="G4307" s="15">
        <v>4580</v>
      </c>
      <c r="J4307" t="s">
        <v>32190</v>
      </c>
      <c r="K4307" t="s">
        <v>2911</v>
      </c>
      <c r="L4307" t="s">
        <v>2912</v>
      </c>
      <c r="M4307">
        <v>80215</v>
      </c>
      <c r="N4307" s="1">
        <v>45444</v>
      </c>
    </row>
    <row r="4308" spans="1:14" x14ac:dyDescent="0.35">
      <c r="A4308" t="s">
        <v>14</v>
      </c>
      <c r="B4308">
        <v>8</v>
      </c>
      <c r="C4308" t="s">
        <v>2910</v>
      </c>
      <c r="D4308" t="s">
        <v>2442</v>
      </c>
      <c r="E4308" s="1">
        <v>44963</v>
      </c>
      <c r="F4308" t="s">
        <v>75</v>
      </c>
      <c r="G4308" s="15">
        <v>4580</v>
      </c>
      <c r="J4308" t="s">
        <v>32190</v>
      </c>
      <c r="K4308" t="s">
        <v>2911</v>
      </c>
      <c r="L4308" t="s">
        <v>2912</v>
      </c>
      <c r="M4308">
        <v>80215</v>
      </c>
      <c r="N4308" s="1">
        <v>45444</v>
      </c>
    </row>
    <row r="4309" spans="1:14" x14ac:dyDescent="0.35">
      <c r="A4309" t="s">
        <v>14</v>
      </c>
      <c r="B4309">
        <v>8</v>
      </c>
      <c r="C4309" t="s">
        <v>2910</v>
      </c>
      <c r="D4309" t="s">
        <v>2442</v>
      </c>
      <c r="E4309" s="1">
        <v>44943</v>
      </c>
      <c r="F4309" t="s">
        <v>75</v>
      </c>
      <c r="G4309" s="15">
        <v>4580</v>
      </c>
      <c r="J4309" t="s">
        <v>32190</v>
      </c>
      <c r="K4309" t="s">
        <v>2911</v>
      </c>
      <c r="L4309" t="s">
        <v>2912</v>
      </c>
      <c r="M4309">
        <v>80215</v>
      </c>
      <c r="N4309" s="1">
        <v>45444</v>
      </c>
    </row>
    <row r="4310" spans="1:14" x14ac:dyDescent="0.35">
      <c r="A4310" t="s">
        <v>14</v>
      </c>
      <c r="B4310">
        <v>8</v>
      </c>
      <c r="C4310" t="s">
        <v>2910</v>
      </c>
      <c r="D4310" t="s">
        <v>2442</v>
      </c>
      <c r="E4310" s="1">
        <v>44956</v>
      </c>
      <c r="F4310" t="s">
        <v>75</v>
      </c>
      <c r="G4310" s="15">
        <v>4580</v>
      </c>
      <c r="J4310" t="s">
        <v>32190</v>
      </c>
      <c r="K4310" t="s">
        <v>2911</v>
      </c>
      <c r="L4310" t="s">
        <v>2912</v>
      </c>
      <c r="M4310">
        <v>80215</v>
      </c>
      <c r="N4310" s="1">
        <v>45444</v>
      </c>
    </row>
    <row r="4311" spans="1:14" x14ac:dyDescent="0.35">
      <c r="A4311" t="s">
        <v>14</v>
      </c>
      <c r="B4311">
        <v>8</v>
      </c>
      <c r="C4311" t="s">
        <v>2910</v>
      </c>
      <c r="D4311" t="s">
        <v>2442</v>
      </c>
      <c r="E4311" s="1">
        <v>44935</v>
      </c>
      <c r="F4311" t="s">
        <v>75</v>
      </c>
      <c r="G4311" s="15">
        <v>4580</v>
      </c>
      <c r="J4311" t="s">
        <v>32190</v>
      </c>
      <c r="K4311" t="s">
        <v>2911</v>
      </c>
      <c r="L4311" t="s">
        <v>2912</v>
      </c>
      <c r="M4311">
        <v>80215</v>
      </c>
      <c r="N4311" s="1">
        <v>45444</v>
      </c>
    </row>
    <row r="4312" spans="1:14" x14ac:dyDescent="0.35">
      <c r="A4312" t="s">
        <v>14</v>
      </c>
      <c r="B4312">
        <v>8</v>
      </c>
      <c r="C4312" t="s">
        <v>2910</v>
      </c>
      <c r="D4312" t="s">
        <v>2442</v>
      </c>
      <c r="E4312" s="1">
        <v>44922</v>
      </c>
      <c r="F4312" t="s">
        <v>75</v>
      </c>
      <c r="G4312" s="15">
        <v>4580</v>
      </c>
      <c r="J4312" t="s">
        <v>32190</v>
      </c>
      <c r="K4312" t="s">
        <v>2911</v>
      </c>
      <c r="L4312" t="s">
        <v>2912</v>
      </c>
      <c r="M4312">
        <v>80215</v>
      </c>
      <c r="N4312" s="1">
        <v>45444</v>
      </c>
    </row>
    <row r="4313" spans="1:14" x14ac:dyDescent="0.35">
      <c r="A4313" t="s">
        <v>14</v>
      </c>
      <c r="B4313">
        <v>8</v>
      </c>
      <c r="C4313" t="s">
        <v>2910</v>
      </c>
      <c r="D4313" t="s">
        <v>2442</v>
      </c>
      <c r="E4313" s="1">
        <v>44949</v>
      </c>
      <c r="F4313" t="s">
        <v>75</v>
      </c>
      <c r="G4313" s="15">
        <v>4580</v>
      </c>
      <c r="J4313" t="s">
        <v>32190</v>
      </c>
      <c r="K4313" t="s">
        <v>2911</v>
      </c>
      <c r="L4313" t="s">
        <v>2912</v>
      </c>
      <c r="M4313">
        <v>80215</v>
      </c>
      <c r="N4313" s="1">
        <v>45444</v>
      </c>
    </row>
    <row r="4314" spans="1:14" x14ac:dyDescent="0.35">
      <c r="A4314" t="s">
        <v>14</v>
      </c>
      <c r="B4314">
        <v>8</v>
      </c>
      <c r="C4314" t="s">
        <v>2910</v>
      </c>
      <c r="D4314" t="s">
        <v>2442</v>
      </c>
      <c r="E4314" s="1">
        <v>44907</v>
      </c>
      <c r="F4314" t="s">
        <v>75</v>
      </c>
      <c r="G4314" s="15">
        <v>4580</v>
      </c>
      <c r="J4314" t="s">
        <v>32190</v>
      </c>
      <c r="K4314" t="s">
        <v>2911</v>
      </c>
      <c r="L4314" t="s">
        <v>2912</v>
      </c>
      <c r="M4314">
        <v>80215</v>
      </c>
      <c r="N4314" s="1">
        <v>45444</v>
      </c>
    </row>
    <row r="4315" spans="1:14" x14ac:dyDescent="0.35">
      <c r="A4315" t="s">
        <v>14</v>
      </c>
      <c r="B4315">
        <v>8</v>
      </c>
      <c r="C4315" t="s">
        <v>2910</v>
      </c>
      <c r="D4315" t="s">
        <v>2442</v>
      </c>
      <c r="E4315" s="1">
        <v>44893</v>
      </c>
      <c r="F4315" t="s">
        <v>75</v>
      </c>
      <c r="G4315" s="15">
        <v>4580</v>
      </c>
      <c r="J4315" t="s">
        <v>32190</v>
      </c>
      <c r="K4315" t="s">
        <v>2911</v>
      </c>
      <c r="L4315" t="s">
        <v>2912</v>
      </c>
      <c r="M4315">
        <v>80215</v>
      </c>
      <c r="N4315" s="1">
        <v>45444</v>
      </c>
    </row>
    <row r="4316" spans="1:14" x14ac:dyDescent="0.35">
      <c r="A4316" t="s">
        <v>14</v>
      </c>
      <c r="B4316">
        <v>8</v>
      </c>
      <c r="C4316" t="s">
        <v>2910</v>
      </c>
      <c r="D4316" t="s">
        <v>2442</v>
      </c>
      <c r="E4316" s="1">
        <v>44900</v>
      </c>
      <c r="F4316" t="s">
        <v>75</v>
      </c>
      <c r="G4316" s="15">
        <v>4580</v>
      </c>
      <c r="J4316" t="s">
        <v>32190</v>
      </c>
      <c r="K4316" t="s">
        <v>2911</v>
      </c>
      <c r="L4316" t="s">
        <v>2912</v>
      </c>
      <c r="M4316">
        <v>80215</v>
      </c>
      <c r="N4316" s="1">
        <v>45444</v>
      </c>
    </row>
    <row r="4317" spans="1:14" x14ac:dyDescent="0.35">
      <c r="A4317" t="s">
        <v>14</v>
      </c>
      <c r="B4317">
        <v>8</v>
      </c>
      <c r="C4317" t="s">
        <v>2910</v>
      </c>
      <c r="D4317" t="s">
        <v>2442</v>
      </c>
      <c r="E4317" s="1">
        <v>44914</v>
      </c>
      <c r="F4317" t="s">
        <v>75</v>
      </c>
      <c r="G4317" s="15">
        <v>4580</v>
      </c>
      <c r="J4317" t="s">
        <v>32190</v>
      </c>
      <c r="K4317" t="s">
        <v>2911</v>
      </c>
      <c r="L4317" t="s">
        <v>2912</v>
      </c>
      <c r="M4317">
        <v>80215</v>
      </c>
      <c r="N4317" s="1">
        <v>45444</v>
      </c>
    </row>
    <row r="4318" spans="1:14" x14ac:dyDescent="0.35">
      <c r="A4318" t="s">
        <v>14</v>
      </c>
      <c r="B4318">
        <v>8</v>
      </c>
      <c r="C4318" t="s">
        <v>2910</v>
      </c>
      <c r="D4318" t="s">
        <v>2442</v>
      </c>
      <c r="E4318" s="1">
        <v>44880</v>
      </c>
      <c r="F4318" t="s">
        <v>75</v>
      </c>
      <c r="G4318" s="15">
        <v>4580</v>
      </c>
      <c r="J4318" t="s">
        <v>32190</v>
      </c>
      <c r="K4318" t="s">
        <v>2911</v>
      </c>
      <c r="L4318" t="s">
        <v>2912</v>
      </c>
      <c r="M4318">
        <v>80215</v>
      </c>
      <c r="N4318" s="1">
        <v>45444</v>
      </c>
    </row>
    <row r="4319" spans="1:14" x14ac:dyDescent="0.35">
      <c r="A4319" t="s">
        <v>14</v>
      </c>
      <c r="B4319">
        <v>8</v>
      </c>
      <c r="C4319" t="s">
        <v>2910</v>
      </c>
      <c r="D4319" t="s">
        <v>2442</v>
      </c>
      <c r="E4319" s="1">
        <v>44886</v>
      </c>
      <c r="F4319" t="s">
        <v>75</v>
      </c>
      <c r="G4319" s="15">
        <v>4580</v>
      </c>
      <c r="J4319" t="s">
        <v>32190</v>
      </c>
      <c r="K4319" t="s">
        <v>2911</v>
      </c>
      <c r="L4319" t="s">
        <v>2912</v>
      </c>
      <c r="M4319">
        <v>80215</v>
      </c>
      <c r="N4319" s="1">
        <v>45444</v>
      </c>
    </row>
    <row r="4320" spans="1:14" x14ac:dyDescent="0.35">
      <c r="A4320" t="s">
        <v>14</v>
      </c>
      <c r="B4320">
        <v>8</v>
      </c>
      <c r="C4320" t="s">
        <v>2910</v>
      </c>
      <c r="D4320" t="s">
        <v>2442</v>
      </c>
      <c r="E4320" s="1">
        <v>44872</v>
      </c>
      <c r="F4320" t="s">
        <v>75</v>
      </c>
      <c r="G4320" s="15">
        <v>4580</v>
      </c>
      <c r="J4320" t="s">
        <v>32190</v>
      </c>
      <c r="K4320" t="s">
        <v>2911</v>
      </c>
      <c r="L4320" t="s">
        <v>2912</v>
      </c>
      <c r="M4320">
        <v>80215</v>
      </c>
      <c r="N4320" s="1">
        <v>45444</v>
      </c>
    </row>
    <row r="4321" spans="1:14" x14ac:dyDescent="0.35">
      <c r="A4321" t="s">
        <v>14</v>
      </c>
      <c r="B4321">
        <v>8</v>
      </c>
      <c r="C4321" t="s">
        <v>2910</v>
      </c>
      <c r="D4321" t="s">
        <v>2442</v>
      </c>
      <c r="E4321" s="1">
        <v>44760</v>
      </c>
      <c r="F4321" t="s">
        <v>75</v>
      </c>
      <c r="G4321" s="15">
        <v>5283</v>
      </c>
      <c r="J4321" t="s">
        <v>32190</v>
      </c>
      <c r="K4321" t="s">
        <v>2911</v>
      </c>
      <c r="L4321" t="s">
        <v>2912</v>
      </c>
      <c r="M4321">
        <v>80215</v>
      </c>
      <c r="N4321" s="1">
        <v>45444</v>
      </c>
    </row>
    <row r="4322" spans="1:14" x14ac:dyDescent="0.35">
      <c r="A4322" t="s">
        <v>14</v>
      </c>
      <c r="B4322">
        <v>8</v>
      </c>
      <c r="C4322" t="s">
        <v>2910</v>
      </c>
      <c r="D4322" t="s">
        <v>2442</v>
      </c>
      <c r="E4322" s="1">
        <v>44851</v>
      </c>
      <c r="F4322" t="s">
        <v>75</v>
      </c>
      <c r="G4322" s="15">
        <v>13386</v>
      </c>
      <c r="J4322" t="s">
        <v>32190</v>
      </c>
      <c r="K4322" t="s">
        <v>2911</v>
      </c>
      <c r="L4322" t="s">
        <v>2912</v>
      </c>
      <c r="M4322">
        <v>80215</v>
      </c>
      <c r="N4322" s="1">
        <v>45444</v>
      </c>
    </row>
    <row r="4323" spans="1:14" x14ac:dyDescent="0.35">
      <c r="A4323" t="s">
        <v>14</v>
      </c>
      <c r="B4323">
        <v>8</v>
      </c>
      <c r="C4323" t="s">
        <v>2910</v>
      </c>
      <c r="D4323" t="s">
        <v>2442</v>
      </c>
      <c r="E4323" s="1">
        <v>45124</v>
      </c>
      <c r="F4323" t="s">
        <v>75</v>
      </c>
      <c r="G4323" s="15">
        <v>23205</v>
      </c>
      <c r="J4323" t="s">
        <v>32190</v>
      </c>
      <c r="K4323" t="s">
        <v>2911</v>
      </c>
      <c r="L4323" t="s">
        <v>2912</v>
      </c>
      <c r="M4323">
        <v>80215</v>
      </c>
      <c r="N4323" s="1">
        <v>45444</v>
      </c>
    </row>
    <row r="4324" spans="1:14" x14ac:dyDescent="0.35">
      <c r="A4324" t="s">
        <v>14</v>
      </c>
      <c r="B4324">
        <v>8</v>
      </c>
      <c r="C4324" t="s">
        <v>2910</v>
      </c>
      <c r="D4324" t="s">
        <v>2442</v>
      </c>
      <c r="E4324" s="1">
        <v>45146</v>
      </c>
      <c r="F4324" t="s">
        <v>102</v>
      </c>
      <c r="H4324">
        <v>6</v>
      </c>
      <c r="I4324" s="1">
        <v>45238</v>
      </c>
      <c r="J4324" t="s">
        <v>32190</v>
      </c>
      <c r="K4324" t="s">
        <v>2911</v>
      </c>
      <c r="L4324" t="s">
        <v>2912</v>
      </c>
      <c r="M4324">
        <v>80215</v>
      </c>
      <c r="N4324" s="1">
        <v>45444</v>
      </c>
    </row>
    <row r="4325" spans="1:14" x14ac:dyDescent="0.35">
      <c r="A4325" t="s">
        <v>14</v>
      </c>
      <c r="B4325">
        <v>8</v>
      </c>
      <c r="C4325" t="s">
        <v>2775</v>
      </c>
      <c r="D4325" t="s">
        <v>2451</v>
      </c>
      <c r="E4325" s="1">
        <v>44817</v>
      </c>
      <c r="F4325" t="s">
        <v>75</v>
      </c>
      <c r="G4325" s="15">
        <v>8648</v>
      </c>
      <c r="J4325" t="s">
        <v>32146</v>
      </c>
      <c r="K4325" t="s">
        <v>2776</v>
      </c>
      <c r="L4325" t="s">
        <v>2777</v>
      </c>
      <c r="M4325">
        <v>81506</v>
      </c>
      <c r="N4325" s="1">
        <v>45444</v>
      </c>
    </row>
    <row r="4326" spans="1:14" x14ac:dyDescent="0.35">
      <c r="A4326" t="s">
        <v>14</v>
      </c>
      <c r="B4326">
        <v>8</v>
      </c>
      <c r="C4326" t="s">
        <v>2775</v>
      </c>
      <c r="D4326" t="s">
        <v>2451</v>
      </c>
      <c r="E4326" s="1">
        <v>45294</v>
      </c>
      <c r="F4326" t="s">
        <v>75</v>
      </c>
      <c r="G4326" s="15">
        <v>17200</v>
      </c>
      <c r="J4326" t="s">
        <v>32146</v>
      </c>
      <c r="K4326" t="s">
        <v>2776</v>
      </c>
      <c r="L4326" t="s">
        <v>2777</v>
      </c>
      <c r="M4326">
        <v>81506</v>
      </c>
      <c r="N4326" s="1">
        <v>45444</v>
      </c>
    </row>
    <row r="4327" spans="1:14" x14ac:dyDescent="0.35">
      <c r="A4327" t="s">
        <v>14</v>
      </c>
      <c r="B4327">
        <v>8</v>
      </c>
      <c r="C4327" t="s">
        <v>2775</v>
      </c>
      <c r="D4327" t="s">
        <v>2451</v>
      </c>
      <c r="E4327" s="1">
        <v>44434</v>
      </c>
      <c r="F4327" t="s">
        <v>75</v>
      </c>
      <c r="G4327" s="15">
        <v>24505</v>
      </c>
      <c r="J4327" t="s">
        <v>32146</v>
      </c>
      <c r="K4327" t="s">
        <v>2776</v>
      </c>
      <c r="L4327" t="s">
        <v>2777</v>
      </c>
      <c r="M4327">
        <v>81506</v>
      </c>
      <c r="N4327" s="1">
        <v>45444</v>
      </c>
    </row>
    <row r="4328" spans="1:14" x14ac:dyDescent="0.35">
      <c r="A4328" t="s">
        <v>14</v>
      </c>
      <c r="B4328">
        <v>8</v>
      </c>
      <c r="C4328" t="s">
        <v>2775</v>
      </c>
      <c r="D4328" t="s">
        <v>2451</v>
      </c>
      <c r="E4328" s="1">
        <v>44917</v>
      </c>
      <c r="F4328" t="s">
        <v>75</v>
      </c>
      <c r="G4328" s="15">
        <v>35802</v>
      </c>
      <c r="J4328" t="s">
        <v>32146</v>
      </c>
      <c r="K4328" t="s">
        <v>2776</v>
      </c>
      <c r="L4328" t="s">
        <v>2777</v>
      </c>
      <c r="M4328">
        <v>81506</v>
      </c>
      <c r="N4328" s="1">
        <v>45444</v>
      </c>
    </row>
    <row r="4329" spans="1:14" x14ac:dyDescent="0.35">
      <c r="A4329" t="s">
        <v>14</v>
      </c>
      <c r="B4329">
        <v>8</v>
      </c>
      <c r="C4329" t="s">
        <v>32046</v>
      </c>
      <c r="D4329" t="s">
        <v>2498</v>
      </c>
      <c r="E4329" s="1">
        <v>45133</v>
      </c>
      <c r="F4329" t="s">
        <v>75</v>
      </c>
      <c r="G4329" s="15">
        <v>7443</v>
      </c>
      <c r="J4329" t="s">
        <v>32045</v>
      </c>
      <c r="K4329" t="s">
        <v>32047</v>
      </c>
      <c r="L4329" t="s">
        <v>32048</v>
      </c>
      <c r="M4329">
        <v>80525</v>
      </c>
      <c r="N4329" s="1">
        <v>45444</v>
      </c>
    </row>
    <row r="4330" spans="1:14" x14ac:dyDescent="0.35">
      <c r="A4330" t="s">
        <v>14</v>
      </c>
      <c r="B4330">
        <v>8</v>
      </c>
      <c r="C4330" t="s">
        <v>2736</v>
      </c>
      <c r="D4330" t="s">
        <v>2455</v>
      </c>
      <c r="E4330" s="1">
        <v>44417</v>
      </c>
      <c r="F4330" t="s">
        <v>75</v>
      </c>
      <c r="G4330" s="15">
        <v>650</v>
      </c>
      <c r="J4330" t="s">
        <v>32134</v>
      </c>
      <c r="K4330" t="s">
        <v>2737</v>
      </c>
      <c r="L4330" t="s">
        <v>2738</v>
      </c>
      <c r="M4330">
        <v>80921</v>
      </c>
      <c r="N4330" s="1">
        <v>45444</v>
      </c>
    </row>
    <row r="4331" spans="1:14" x14ac:dyDescent="0.35">
      <c r="A4331" t="s">
        <v>14</v>
      </c>
      <c r="B4331">
        <v>8</v>
      </c>
      <c r="C4331" t="s">
        <v>2778</v>
      </c>
      <c r="D4331" t="s">
        <v>2424</v>
      </c>
      <c r="E4331" s="1">
        <v>44825</v>
      </c>
      <c r="F4331" t="s">
        <v>75</v>
      </c>
      <c r="G4331" s="15">
        <v>7443</v>
      </c>
      <c r="J4331" t="s">
        <v>32147</v>
      </c>
      <c r="K4331" t="s">
        <v>2779</v>
      </c>
      <c r="L4331" t="s">
        <v>2780</v>
      </c>
      <c r="M4331">
        <v>80014</v>
      </c>
      <c r="N4331" s="1">
        <v>45444</v>
      </c>
    </row>
    <row r="4332" spans="1:14" x14ac:dyDescent="0.35">
      <c r="A4332" t="s">
        <v>14</v>
      </c>
      <c r="B4332">
        <v>8</v>
      </c>
      <c r="C4332" t="s">
        <v>2778</v>
      </c>
      <c r="D4332" t="s">
        <v>2424</v>
      </c>
      <c r="E4332" s="1">
        <v>44896</v>
      </c>
      <c r="F4332" t="s">
        <v>75</v>
      </c>
      <c r="G4332" s="15">
        <v>8190</v>
      </c>
      <c r="J4332" t="s">
        <v>32147</v>
      </c>
      <c r="K4332" t="s">
        <v>2779</v>
      </c>
      <c r="L4332" t="s">
        <v>2780</v>
      </c>
      <c r="M4332">
        <v>80014</v>
      </c>
      <c r="N4332" s="1">
        <v>45444</v>
      </c>
    </row>
    <row r="4333" spans="1:14" x14ac:dyDescent="0.35">
      <c r="A4333" t="s">
        <v>14</v>
      </c>
      <c r="B4333">
        <v>8</v>
      </c>
      <c r="C4333" t="s">
        <v>2778</v>
      </c>
      <c r="D4333" t="s">
        <v>2424</v>
      </c>
      <c r="E4333" s="1">
        <v>45349</v>
      </c>
      <c r="F4333" t="s">
        <v>75</v>
      </c>
      <c r="G4333" s="15">
        <v>50325</v>
      </c>
      <c r="J4333" t="s">
        <v>32147</v>
      </c>
      <c r="K4333" t="s">
        <v>2779</v>
      </c>
      <c r="L4333" t="s">
        <v>2780</v>
      </c>
      <c r="M4333">
        <v>80014</v>
      </c>
      <c r="N4333" s="1">
        <v>45444</v>
      </c>
    </row>
    <row r="4334" spans="1:14" x14ac:dyDescent="0.35">
      <c r="A4334" t="s">
        <v>14</v>
      </c>
      <c r="B4334">
        <v>8</v>
      </c>
      <c r="C4334" t="s">
        <v>2804</v>
      </c>
      <c r="D4334" t="s">
        <v>2455</v>
      </c>
      <c r="E4334" s="1">
        <v>44483</v>
      </c>
      <c r="F4334" t="s">
        <v>75</v>
      </c>
      <c r="G4334" s="15">
        <v>13000</v>
      </c>
      <c r="J4334" t="s">
        <v>32155</v>
      </c>
      <c r="K4334" t="s">
        <v>2805</v>
      </c>
      <c r="L4334" t="s">
        <v>2806</v>
      </c>
      <c r="M4334">
        <v>80910</v>
      </c>
      <c r="N4334" s="1">
        <v>45444</v>
      </c>
    </row>
    <row r="4335" spans="1:14" x14ac:dyDescent="0.35">
      <c r="A4335" t="s">
        <v>14</v>
      </c>
      <c r="B4335">
        <v>8</v>
      </c>
      <c r="C4335" t="s">
        <v>2827</v>
      </c>
      <c r="D4335" t="s">
        <v>2559</v>
      </c>
      <c r="E4335" s="1">
        <v>44490</v>
      </c>
      <c r="F4335" t="s">
        <v>75</v>
      </c>
      <c r="G4335" s="15">
        <v>25526</v>
      </c>
      <c r="J4335" t="s">
        <v>32162</v>
      </c>
      <c r="K4335" t="s">
        <v>2828</v>
      </c>
      <c r="L4335" t="s">
        <v>2829</v>
      </c>
      <c r="M4335">
        <v>80634</v>
      </c>
      <c r="N4335" s="1">
        <v>45444</v>
      </c>
    </row>
    <row r="4336" spans="1:14" x14ac:dyDescent="0.35">
      <c r="A4336" t="s">
        <v>14</v>
      </c>
      <c r="B4336">
        <v>8</v>
      </c>
      <c r="C4336" t="s">
        <v>2830</v>
      </c>
      <c r="D4336" t="s">
        <v>2549</v>
      </c>
      <c r="E4336" s="1">
        <v>44760</v>
      </c>
      <c r="F4336" t="s">
        <v>75</v>
      </c>
      <c r="G4336" s="15">
        <v>7901</v>
      </c>
      <c r="J4336" t="s">
        <v>32163</v>
      </c>
      <c r="K4336" t="s">
        <v>2831</v>
      </c>
      <c r="L4336" t="s">
        <v>2832</v>
      </c>
      <c r="M4336">
        <v>80120</v>
      </c>
      <c r="N4336" s="1">
        <v>45444</v>
      </c>
    </row>
    <row r="4337" spans="1:14" x14ac:dyDescent="0.35">
      <c r="A4337" t="s">
        <v>14</v>
      </c>
      <c r="B4337">
        <v>8</v>
      </c>
      <c r="C4337" t="s">
        <v>2695</v>
      </c>
      <c r="D4337" t="s">
        <v>2534</v>
      </c>
      <c r="E4337" s="1">
        <v>44832</v>
      </c>
      <c r="F4337" t="s">
        <v>75</v>
      </c>
      <c r="G4337" s="15">
        <v>9750</v>
      </c>
      <c r="J4337" t="s">
        <v>32121</v>
      </c>
      <c r="K4337" t="s">
        <v>2696</v>
      </c>
      <c r="L4337" t="s">
        <v>2697</v>
      </c>
      <c r="M4337">
        <v>80501</v>
      </c>
      <c r="N4337" s="1">
        <v>45444</v>
      </c>
    </row>
    <row r="4338" spans="1:14" x14ac:dyDescent="0.35">
      <c r="A4338" t="s">
        <v>14</v>
      </c>
      <c r="B4338">
        <v>8</v>
      </c>
      <c r="C4338" t="s">
        <v>2895</v>
      </c>
      <c r="D4338" t="s">
        <v>2896</v>
      </c>
      <c r="E4338" s="1">
        <v>45334</v>
      </c>
      <c r="F4338" t="s">
        <v>75</v>
      </c>
      <c r="G4338" s="15">
        <v>4140</v>
      </c>
      <c r="J4338" t="s">
        <v>32185</v>
      </c>
      <c r="K4338" t="s">
        <v>2897</v>
      </c>
      <c r="L4338" t="s">
        <v>2898</v>
      </c>
      <c r="M4338">
        <v>80134</v>
      </c>
      <c r="N4338" s="1">
        <v>45444</v>
      </c>
    </row>
    <row r="4339" spans="1:14" x14ac:dyDescent="0.35">
      <c r="A4339" t="s">
        <v>14</v>
      </c>
      <c r="B4339">
        <v>8</v>
      </c>
      <c r="C4339" t="s">
        <v>2895</v>
      </c>
      <c r="D4339" t="s">
        <v>2896</v>
      </c>
      <c r="E4339" s="1">
        <v>45061</v>
      </c>
      <c r="F4339" t="s">
        <v>75</v>
      </c>
      <c r="G4339" s="15">
        <v>6293</v>
      </c>
      <c r="J4339" t="s">
        <v>32185</v>
      </c>
      <c r="K4339" t="s">
        <v>2897</v>
      </c>
      <c r="L4339" t="s">
        <v>2898</v>
      </c>
      <c r="M4339">
        <v>80134</v>
      </c>
      <c r="N4339" s="1">
        <v>45444</v>
      </c>
    </row>
    <row r="4340" spans="1:14" x14ac:dyDescent="0.35">
      <c r="A4340" t="s">
        <v>14</v>
      </c>
      <c r="B4340">
        <v>8</v>
      </c>
      <c r="C4340" t="s">
        <v>2895</v>
      </c>
      <c r="D4340" t="s">
        <v>2896</v>
      </c>
      <c r="E4340" s="1">
        <v>45313</v>
      </c>
      <c r="F4340" t="s">
        <v>75</v>
      </c>
      <c r="G4340" s="15">
        <v>10161</v>
      </c>
      <c r="J4340" t="s">
        <v>32185</v>
      </c>
      <c r="K4340" t="s">
        <v>2897</v>
      </c>
      <c r="L4340" t="s">
        <v>2898</v>
      </c>
      <c r="M4340">
        <v>80134</v>
      </c>
      <c r="N4340" s="1">
        <v>45444</v>
      </c>
    </row>
    <row r="4341" spans="1:14" x14ac:dyDescent="0.35">
      <c r="A4341" t="s">
        <v>14</v>
      </c>
      <c r="B4341">
        <v>8</v>
      </c>
      <c r="C4341" t="s">
        <v>2807</v>
      </c>
      <c r="D4341" t="s">
        <v>2139</v>
      </c>
      <c r="E4341" s="1">
        <v>44483</v>
      </c>
      <c r="F4341" t="s">
        <v>75</v>
      </c>
      <c r="G4341" s="15">
        <v>8037</v>
      </c>
      <c r="J4341" t="s">
        <v>32156</v>
      </c>
      <c r="K4341" t="s">
        <v>2808</v>
      </c>
      <c r="L4341" t="s">
        <v>2809</v>
      </c>
      <c r="M4341">
        <v>80030</v>
      </c>
      <c r="N4341" s="1">
        <v>45444</v>
      </c>
    </row>
    <row r="4342" spans="1:14" x14ac:dyDescent="0.35">
      <c r="A4342" t="s">
        <v>14</v>
      </c>
      <c r="B4342">
        <v>8</v>
      </c>
      <c r="C4342" t="s">
        <v>2807</v>
      </c>
      <c r="D4342" t="s">
        <v>2139</v>
      </c>
      <c r="E4342" s="1">
        <v>44693</v>
      </c>
      <c r="F4342" t="s">
        <v>75</v>
      </c>
      <c r="G4342" s="15">
        <v>34424</v>
      </c>
      <c r="J4342" t="s">
        <v>32156</v>
      </c>
      <c r="K4342" t="s">
        <v>2808</v>
      </c>
      <c r="L4342" t="s">
        <v>2809</v>
      </c>
      <c r="M4342">
        <v>80030</v>
      </c>
      <c r="N4342" s="1">
        <v>45444</v>
      </c>
    </row>
    <row r="4343" spans="1:14" x14ac:dyDescent="0.35">
      <c r="A4343" t="s">
        <v>14</v>
      </c>
      <c r="B4343">
        <v>8</v>
      </c>
      <c r="C4343" t="s">
        <v>34668</v>
      </c>
      <c r="D4343" t="s">
        <v>2529</v>
      </c>
      <c r="E4343" s="1">
        <v>45293</v>
      </c>
      <c r="F4343" t="s">
        <v>75</v>
      </c>
      <c r="G4343" s="15">
        <v>3147</v>
      </c>
      <c r="J4343" t="s">
        <v>34669</v>
      </c>
      <c r="K4343" t="s">
        <v>34670</v>
      </c>
      <c r="L4343" t="s">
        <v>34671</v>
      </c>
      <c r="M4343">
        <v>80821</v>
      </c>
      <c r="N4343" s="1">
        <v>45444</v>
      </c>
    </row>
    <row r="4344" spans="1:14" x14ac:dyDescent="0.35">
      <c r="A4344" t="s">
        <v>14</v>
      </c>
      <c r="B4344">
        <v>8</v>
      </c>
      <c r="C4344" t="s">
        <v>34668</v>
      </c>
      <c r="D4344" t="s">
        <v>2529</v>
      </c>
      <c r="E4344" s="1">
        <v>45299</v>
      </c>
      <c r="F4344" t="s">
        <v>75</v>
      </c>
      <c r="G4344" s="15">
        <v>3764</v>
      </c>
      <c r="J4344" t="s">
        <v>34669</v>
      </c>
      <c r="K4344" t="s">
        <v>34670</v>
      </c>
      <c r="L4344" t="s">
        <v>34671</v>
      </c>
      <c r="M4344">
        <v>80821</v>
      </c>
      <c r="N4344" s="1">
        <v>45444</v>
      </c>
    </row>
    <row r="4345" spans="1:14" x14ac:dyDescent="0.35">
      <c r="A4345" t="s">
        <v>14</v>
      </c>
      <c r="B4345">
        <v>8</v>
      </c>
      <c r="C4345" t="s">
        <v>34668</v>
      </c>
      <c r="D4345" t="s">
        <v>2529</v>
      </c>
      <c r="E4345" s="1">
        <v>45216</v>
      </c>
      <c r="F4345" t="s">
        <v>75</v>
      </c>
      <c r="G4345" s="15">
        <v>4233</v>
      </c>
      <c r="J4345" t="s">
        <v>34669</v>
      </c>
      <c r="K4345" t="s">
        <v>34670</v>
      </c>
      <c r="L4345" t="s">
        <v>34671</v>
      </c>
      <c r="M4345">
        <v>80821</v>
      </c>
      <c r="N4345" s="1">
        <v>45444</v>
      </c>
    </row>
    <row r="4346" spans="1:14" x14ac:dyDescent="0.35">
      <c r="A4346" t="s">
        <v>14</v>
      </c>
      <c r="B4346">
        <v>8</v>
      </c>
      <c r="C4346" t="s">
        <v>34668</v>
      </c>
      <c r="D4346" t="s">
        <v>2529</v>
      </c>
      <c r="E4346" s="1">
        <v>45334</v>
      </c>
      <c r="F4346" t="s">
        <v>75</v>
      </c>
      <c r="G4346" s="15">
        <v>4893</v>
      </c>
      <c r="J4346" t="s">
        <v>34669</v>
      </c>
      <c r="K4346" t="s">
        <v>34670</v>
      </c>
      <c r="L4346" t="s">
        <v>34671</v>
      </c>
      <c r="M4346">
        <v>80821</v>
      </c>
      <c r="N4346" s="1">
        <v>45444</v>
      </c>
    </row>
    <row r="4347" spans="1:14" x14ac:dyDescent="0.35">
      <c r="A4347" t="s">
        <v>14</v>
      </c>
      <c r="B4347">
        <v>8</v>
      </c>
      <c r="C4347" t="s">
        <v>34668</v>
      </c>
      <c r="D4347" t="s">
        <v>2529</v>
      </c>
      <c r="E4347" s="1">
        <v>45271</v>
      </c>
      <c r="F4347" t="s">
        <v>75</v>
      </c>
      <c r="G4347" s="15">
        <v>7342</v>
      </c>
      <c r="J4347" t="s">
        <v>34669</v>
      </c>
      <c r="K4347" t="s">
        <v>34670</v>
      </c>
      <c r="L4347" t="s">
        <v>34671</v>
      </c>
      <c r="M4347">
        <v>80821</v>
      </c>
      <c r="N4347" s="1">
        <v>45444</v>
      </c>
    </row>
    <row r="4348" spans="1:14" x14ac:dyDescent="0.35">
      <c r="A4348" t="s">
        <v>14</v>
      </c>
      <c r="B4348">
        <v>8</v>
      </c>
      <c r="C4348" t="s">
        <v>34668</v>
      </c>
      <c r="D4348" t="s">
        <v>2529</v>
      </c>
      <c r="E4348" s="1">
        <v>45313</v>
      </c>
      <c r="F4348" t="s">
        <v>75</v>
      </c>
      <c r="G4348" s="15">
        <v>13549</v>
      </c>
      <c r="J4348" t="s">
        <v>34669</v>
      </c>
      <c r="K4348" t="s">
        <v>34670</v>
      </c>
      <c r="L4348" t="s">
        <v>34671</v>
      </c>
      <c r="M4348">
        <v>80821</v>
      </c>
      <c r="N4348" s="1">
        <v>45444</v>
      </c>
    </row>
    <row r="4349" spans="1:14" x14ac:dyDescent="0.35">
      <c r="A4349" t="s">
        <v>14</v>
      </c>
      <c r="B4349">
        <v>8</v>
      </c>
      <c r="C4349" t="s">
        <v>2587</v>
      </c>
      <c r="D4349" t="s">
        <v>2534</v>
      </c>
      <c r="E4349" s="1">
        <v>44452</v>
      </c>
      <c r="F4349" t="s">
        <v>75</v>
      </c>
      <c r="G4349" s="15">
        <v>655</v>
      </c>
      <c r="J4349" t="s">
        <v>32084</v>
      </c>
      <c r="K4349" t="s">
        <v>2588</v>
      </c>
      <c r="L4349" t="s">
        <v>2589</v>
      </c>
      <c r="M4349">
        <v>80501</v>
      </c>
      <c r="N4349" s="1">
        <v>45444</v>
      </c>
    </row>
    <row r="4350" spans="1:14" x14ac:dyDescent="0.35">
      <c r="A4350" t="s">
        <v>14</v>
      </c>
      <c r="B4350">
        <v>8</v>
      </c>
      <c r="C4350" t="s">
        <v>2587</v>
      </c>
      <c r="D4350" t="s">
        <v>2534</v>
      </c>
      <c r="E4350" s="1">
        <v>44466</v>
      </c>
      <c r="F4350" t="s">
        <v>75</v>
      </c>
      <c r="G4350" s="15">
        <v>1300</v>
      </c>
      <c r="J4350" t="s">
        <v>32084</v>
      </c>
      <c r="K4350" t="s">
        <v>2588</v>
      </c>
      <c r="L4350" t="s">
        <v>2589</v>
      </c>
      <c r="M4350">
        <v>80501</v>
      </c>
      <c r="N4350" s="1">
        <v>45444</v>
      </c>
    </row>
    <row r="4351" spans="1:14" x14ac:dyDescent="0.35">
      <c r="A4351" t="s">
        <v>14</v>
      </c>
      <c r="B4351">
        <v>8</v>
      </c>
      <c r="C4351" t="s">
        <v>2587</v>
      </c>
      <c r="D4351" t="s">
        <v>2534</v>
      </c>
      <c r="E4351" s="1">
        <v>44613</v>
      </c>
      <c r="F4351" t="s">
        <v>75</v>
      </c>
      <c r="G4351" s="15">
        <v>1316</v>
      </c>
      <c r="J4351" t="s">
        <v>32084</v>
      </c>
      <c r="K4351" t="s">
        <v>2588</v>
      </c>
      <c r="L4351" t="s">
        <v>2589</v>
      </c>
      <c r="M4351">
        <v>80501</v>
      </c>
      <c r="N4351" s="1">
        <v>45444</v>
      </c>
    </row>
    <row r="4352" spans="1:14" x14ac:dyDescent="0.35">
      <c r="A4352" t="s">
        <v>14</v>
      </c>
      <c r="B4352">
        <v>8</v>
      </c>
      <c r="C4352" t="s">
        <v>2587</v>
      </c>
      <c r="D4352" t="s">
        <v>2534</v>
      </c>
      <c r="E4352" s="1">
        <v>44648</v>
      </c>
      <c r="F4352" t="s">
        <v>75</v>
      </c>
      <c r="G4352" s="15">
        <v>1645</v>
      </c>
      <c r="J4352" t="s">
        <v>32084</v>
      </c>
      <c r="K4352" t="s">
        <v>2588</v>
      </c>
      <c r="L4352" t="s">
        <v>2589</v>
      </c>
      <c r="M4352">
        <v>80501</v>
      </c>
      <c r="N4352" s="1">
        <v>45444</v>
      </c>
    </row>
    <row r="4353" spans="1:14" x14ac:dyDescent="0.35">
      <c r="A4353" t="s">
        <v>14</v>
      </c>
      <c r="B4353">
        <v>8</v>
      </c>
      <c r="C4353" t="s">
        <v>2587</v>
      </c>
      <c r="D4353" t="s">
        <v>2534</v>
      </c>
      <c r="E4353" s="1">
        <v>44882</v>
      </c>
      <c r="F4353" t="s">
        <v>75</v>
      </c>
      <c r="G4353" s="15">
        <v>17196</v>
      </c>
      <c r="J4353" t="s">
        <v>32084</v>
      </c>
      <c r="K4353" t="s">
        <v>2588</v>
      </c>
      <c r="L4353" t="s">
        <v>2589</v>
      </c>
      <c r="M4353">
        <v>80501</v>
      </c>
      <c r="N4353" s="1">
        <v>45444</v>
      </c>
    </row>
    <row r="4354" spans="1:14" x14ac:dyDescent="0.35">
      <c r="A4354" t="s">
        <v>14</v>
      </c>
      <c r="B4354">
        <v>8</v>
      </c>
      <c r="C4354" t="s">
        <v>2587</v>
      </c>
      <c r="D4354" t="s">
        <v>2534</v>
      </c>
      <c r="E4354" s="1">
        <v>44399</v>
      </c>
      <c r="F4354" t="s">
        <v>75</v>
      </c>
      <c r="G4354" s="15">
        <v>25025</v>
      </c>
      <c r="J4354" t="s">
        <v>32084</v>
      </c>
      <c r="K4354" t="s">
        <v>2588</v>
      </c>
      <c r="L4354" t="s">
        <v>2589</v>
      </c>
      <c r="M4354">
        <v>80501</v>
      </c>
      <c r="N4354" s="1">
        <v>45444</v>
      </c>
    </row>
    <row r="4355" spans="1:14" x14ac:dyDescent="0.35">
      <c r="A4355" t="s">
        <v>14</v>
      </c>
      <c r="B4355">
        <v>8</v>
      </c>
      <c r="C4355" t="s">
        <v>2423</v>
      </c>
      <c r="D4355" t="s">
        <v>2424</v>
      </c>
      <c r="E4355" s="1">
        <v>45034</v>
      </c>
      <c r="F4355" t="s">
        <v>75</v>
      </c>
      <c r="G4355" s="15">
        <v>1134</v>
      </c>
      <c r="J4355" t="s">
        <v>32026</v>
      </c>
      <c r="K4355" t="s">
        <v>34672</v>
      </c>
      <c r="L4355" t="s">
        <v>34673</v>
      </c>
      <c r="M4355">
        <v>80010</v>
      </c>
      <c r="N4355" s="1">
        <v>45444</v>
      </c>
    </row>
    <row r="4356" spans="1:14" x14ac:dyDescent="0.35">
      <c r="A4356" t="s">
        <v>14</v>
      </c>
      <c r="B4356">
        <v>8</v>
      </c>
      <c r="C4356" t="s">
        <v>2423</v>
      </c>
      <c r="D4356" t="s">
        <v>2424</v>
      </c>
      <c r="E4356" s="1">
        <v>44382</v>
      </c>
      <c r="F4356" t="s">
        <v>75</v>
      </c>
      <c r="G4356" s="15">
        <v>1625</v>
      </c>
      <c r="J4356" t="s">
        <v>32026</v>
      </c>
      <c r="K4356" t="s">
        <v>34672</v>
      </c>
      <c r="L4356" t="s">
        <v>34673</v>
      </c>
      <c r="M4356">
        <v>80010</v>
      </c>
      <c r="N4356" s="1">
        <v>45444</v>
      </c>
    </row>
    <row r="4357" spans="1:14" x14ac:dyDescent="0.35">
      <c r="A4357" t="s">
        <v>14</v>
      </c>
      <c r="B4357">
        <v>8</v>
      </c>
      <c r="C4357" t="s">
        <v>2423</v>
      </c>
      <c r="D4357" t="s">
        <v>2424</v>
      </c>
      <c r="E4357" s="1">
        <v>44389</v>
      </c>
      <c r="F4357" t="s">
        <v>75</v>
      </c>
      <c r="G4357" s="15">
        <v>1950</v>
      </c>
      <c r="J4357" t="s">
        <v>32026</v>
      </c>
      <c r="K4357" t="s">
        <v>34672</v>
      </c>
      <c r="L4357" t="s">
        <v>34673</v>
      </c>
      <c r="M4357">
        <v>80010</v>
      </c>
      <c r="N4357" s="1">
        <v>45444</v>
      </c>
    </row>
    <row r="4358" spans="1:14" x14ac:dyDescent="0.35">
      <c r="A4358" t="s">
        <v>14</v>
      </c>
      <c r="B4358">
        <v>8</v>
      </c>
      <c r="C4358" t="s">
        <v>2423</v>
      </c>
      <c r="D4358" t="s">
        <v>2424</v>
      </c>
      <c r="E4358" s="1">
        <v>44396</v>
      </c>
      <c r="F4358" t="s">
        <v>75</v>
      </c>
      <c r="G4358" s="15">
        <v>2275</v>
      </c>
      <c r="J4358" t="s">
        <v>32026</v>
      </c>
      <c r="K4358" t="s">
        <v>34672</v>
      </c>
      <c r="L4358" t="s">
        <v>34673</v>
      </c>
      <c r="M4358">
        <v>80010</v>
      </c>
      <c r="N4358" s="1">
        <v>45444</v>
      </c>
    </row>
    <row r="4359" spans="1:14" x14ac:dyDescent="0.35">
      <c r="A4359" t="s">
        <v>14</v>
      </c>
      <c r="B4359">
        <v>8</v>
      </c>
      <c r="C4359" t="s">
        <v>2423</v>
      </c>
      <c r="D4359" t="s">
        <v>2424</v>
      </c>
      <c r="E4359" s="1">
        <v>45266</v>
      </c>
      <c r="F4359" t="s">
        <v>75</v>
      </c>
      <c r="G4359" s="15">
        <v>2516</v>
      </c>
      <c r="J4359" t="s">
        <v>32026</v>
      </c>
      <c r="K4359" t="s">
        <v>34672</v>
      </c>
      <c r="L4359" t="s">
        <v>34673</v>
      </c>
      <c r="M4359">
        <v>80010</v>
      </c>
      <c r="N4359" s="1">
        <v>45444</v>
      </c>
    </row>
    <row r="4360" spans="1:14" x14ac:dyDescent="0.35">
      <c r="A4360" t="s">
        <v>14</v>
      </c>
      <c r="B4360">
        <v>8</v>
      </c>
      <c r="C4360" t="s">
        <v>2423</v>
      </c>
      <c r="D4360" t="s">
        <v>2424</v>
      </c>
      <c r="E4360" s="1">
        <v>44403</v>
      </c>
      <c r="F4360" t="s">
        <v>75</v>
      </c>
      <c r="G4360" s="15">
        <v>2621</v>
      </c>
      <c r="J4360" t="s">
        <v>32026</v>
      </c>
      <c r="K4360" t="s">
        <v>34672</v>
      </c>
      <c r="L4360" t="s">
        <v>34673</v>
      </c>
      <c r="M4360">
        <v>80010</v>
      </c>
      <c r="N4360" s="1">
        <v>45444</v>
      </c>
    </row>
    <row r="4361" spans="1:14" x14ac:dyDescent="0.35">
      <c r="A4361" t="s">
        <v>14</v>
      </c>
      <c r="B4361">
        <v>8</v>
      </c>
      <c r="C4361" t="s">
        <v>2423</v>
      </c>
      <c r="D4361" t="s">
        <v>2424</v>
      </c>
      <c r="E4361" s="1">
        <v>44410</v>
      </c>
      <c r="F4361" t="s">
        <v>75</v>
      </c>
      <c r="G4361" s="15">
        <v>2948</v>
      </c>
      <c r="J4361" t="s">
        <v>32026</v>
      </c>
      <c r="K4361" t="s">
        <v>34672</v>
      </c>
      <c r="L4361" t="s">
        <v>34673</v>
      </c>
      <c r="M4361">
        <v>80010</v>
      </c>
      <c r="N4361" s="1">
        <v>45444</v>
      </c>
    </row>
    <row r="4362" spans="1:14" x14ac:dyDescent="0.35">
      <c r="A4362" t="s">
        <v>14</v>
      </c>
      <c r="B4362">
        <v>8</v>
      </c>
      <c r="C4362" t="s">
        <v>2423</v>
      </c>
      <c r="D4362" t="s">
        <v>2424</v>
      </c>
      <c r="E4362" s="1">
        <v>44417</v>
      </c>
      <c r="F4362" t="s">
        <v>75</v>
      </c>
      <c r="G4362" s="15">
        <v>3276</v>
      </c>
      <c r="J4362" t="s">
        <v>32026</v>
      </c>
      <c r="K4362" t="s">
        <v>34672</v>
      </c>
      <c r="L4362" t="s">
        <v>34673</v>
      </c>
      <c r="M4362">
        <v>80010</v>
      </c>
      <c r="N4362" s="1">
        <v>45444</v>
      </c>
    </row>
    <row r="4363" spans="1:14" x14ac:dyDescent="0.35">
      <c r="A4363" t="s">
        <v>14</v>
      </c>
      <c r="B4363">
        <v>8</v>
      </c>
      <c r="C4363" t="s">
        <v>2423</v>
      </c>
      <c r="D4363" t="s">
        <v>2424</v>
      </c>
      <c r="E4363" s="1">
        <v>44424</v>
      </c>
      <c r="F4363" t="s">
        <v>75</v>
      </c>
      <c r="G4363" s="15">
        <v>3575</v>
      </c>
      <c r="J4363" t="s">
        <v>32026</v>
      </c>
      <c r="K4363" t="s">
        <v>34672</v>
      </c>
      <c r="L4363" t="s">
        <v>34673</v>
      </c>
      <c r="M4363">
        <v>80010</v>
      </c>
      <c r="N4363" s="1">
        <v>45444</v>
      </c>
    </row>
    <row r="4364" spans="1:14" x14ac:dyDescent="0.35">
      <c r="A4364" t="s">
        <v>14</v>
      </c>
      <c r="B4364">
        <v>8</v>
      </c>
      <c r="C4364" t="s">
        <v>2423</v>
      </c>
      <c r="D4364" t="s">
        <v>2424</v>
      </c>
      <c r="E4364" s="1">
        <v>44431</v>
      </c>
      <c r="F4364" t="s">
        <v>75</v>
      </c>
      <c r="G4364" s="15">
        <v>3900</v>
      </c>
      <c r="J4364" t="s">
        <v>32026</v>
      </c>
      <c r="K4364" t="s">
        <v>34672</v>
      </c>
      <c r="L4364" t="s">
        <v>34673</v>
      </c>
      <c r="M4364">
        <v>80010</v>
      </c>
      <c r="N4364" s="1">
        <v>45444</v>
      </c>
    </row>
    <row r="4365" spans="1:14" x14ac:dyDescent="0.35">
      <c r="A4365" t="s">
        <v>14</v>
      </c>
      <c r="B4365">
        <v>8</v>
      </c>
      <c r="C4365" t="s">
        <v>2423</v>
      </c>
      <c r="D4365" t="s">
        <v>2424</v>
      </c>
      <c r="E4365" s="1">
        <v>44529</v>
      </c>
      <c r="F4365" t="s">
        <v>75</v>
      </c>
      <c r="G4365" s="15">
        <v>4225</v>
      </c>
      <c r="J4365" t="s">
        <v>32026</v>
      </c>
      <c r="K4365" t="s">
        <v>34672</v>
      </c>
      <c r="L4365" t="s">
        <v>34673</v>
      </c>
      <c r="M4365">
        <v>80010</v>
      </c>
      <c r="N4365" s="1">
        <v>45444</v>
      </c>
    </row>
    <row r="4366" spans="1:14" x14ac:dyDescent="0.35">
      <c r="A4366" t="s">
        <v>14</v>
      </c>
      <c r="B4366">
        <v>8</v>
      </c>
      <c r="C4366" t="s">
        <v>2423</v>
      </c>
      <c r="D4366" t="s">
        <v>2424</v>
      </c>
      <c r="E4366" s="1">
        <v>44536</v>
      </c>
      <c r="F4366" t="s">
        <v>75</v>
      </c>
      <c r="G4366" s="15">
        <v>4225</v>
      </c>
      <c r="J4366" t="s">
        <v>32026</v>
      </c>
      <c r="K4366" t="s">
        <v>34672</v>
      </c>
      <c r="L4366" t="s">
        <v>34673</v>
      </c>
      <c r="M4366">
        <v>80010</v>
      </c>
      <c r="N4366" s="1">
        <v>45444</v>
      </c>
    </row>
    <row r="4367" spans="1:14" x14ac:dyDescent="0.35">
      <c r="A4367" t="s">
        <v>14</v>
      </c>
      <c r="B4367">
        <v>8</v>
      </c>
      <c r="C4367" t="s">
        <v>2423</v>
      </c>
      <c r="D4367" t="s">
        <v>2424</v>
      </c>
      <c r="E4367" s="1">
        <v>44543</v>
      </c>
      <c r="F4367" t="s">
        <v>75</v>
      </c>
      <c r="G4367" s="15">
        <v>4225</v>
      </c>
      <c r="J4367" t="s">
        <v>32026</v>
      </c>
      <c r="K4367" t="s">
        <v>34672</v>
      </c>
      <c r="L4367" t="s">
        <v>34673</v>
      </c>
      <c r="M4367">
        <v>80010</v>
      </c>
      <c r="N4367" s="1">
        <v>45444</v>
      </c>
    </row>
    <row r="4368" spans="1:14" x14ac:dyDescent="0.35">
      <c r="A4368" t="s">
        <v>14</v>
      </c>
      <c r="B4368">
        <v>8</v>
      </c>
      <c r="C4368" t="s">
        <v>2423</v>
      </c>
      <c r="D4368" t="s">
        <v>2424</v>
      </c>
      <c r="E4368" s="1">
        <v>44522</v>
      </c>
      <c r="F4368" t="s">
        <v>75</v>
      </c>
      <c r="G4368" s="15">
        <v>4258</v>
      </c>
      <c r="J4368" t="s">
        <v>32026</v>
      </c>
      <c r="K4368" t="s">
        <v>34672</v>
      </c>
      <c r="L4368" t="s">
        <v>34673</v>
      </c>
      <c r="M4368">
        <v>80010</v>
      </c>
      <c r="N4368" s="1">
        <v>45444</v>
      </c>
    </row>
    <row r="4369" spans="1:14" x14ac:dyDescent="0.35">
      <c r="A4369" t="s">
        <v>14</v>
      </c>
      <c r="B4369">
        <v>8</v>
      </c>
      <c r="C4369" t="s">
        <v>2423</v>
      </c>
      <c r="D4369" t="s">
        <v>2424</v>
      </c>
      <c r="E4369" s="1">
        <v>44952</v>
      </c>
      <c r="F4369" t="s">
        <v>75</v>
      </c>
      <c r="G4369" s="15">
        <v>9750</v>
      </c>
      <c r="J4369" t="s">
        <v>32026</v>
      </c>
      <c r="K4369" t="s">
        <v>34672</v>
      </c>
      <c r="L4369" t="s">
        <v>34673</v>
      </c>
      <c r="M4369">
        <v>80010</v>
      </c>
      <c r="N4369" s="1">
        <v>45444</v>
      </c>
    </row>
    <row r="4370" spans="1:14" x14ac:dyDescent="0.35">
      <c r="A4370" t="s">
        <v>14</v>
      </c>
      <c r="B4370">
        <v>8</v>
      </c>
      <c r="C4370" t="s">
        <v>2423</v>
      </c>
      <c r="D4370" t="s">
        <v>2424</v>
      </c>
      <c r="E4370" s="1">
        <v>44368</v>
      </c>
      <c r="F4370" t="s">
        <v>75</v>
      </c>
      <c r="G4370" s="15">
        <v>29153</v>
      </c>
      <c r="J4370" t="s">
        <v>32026</v>
      </c>
      <c r="K4370" t="s">
        <v>34672</v>
      </c>
      <c r="L4370" t="s">
        <v>34673</v>
      </c>
      <c r="M4370">
        <v>80010</v>
      </c>
      <c r="N4370" s="1">
        <v>45444</v>
      </c>
    </row>
    <row r="4371" spans="1:14" x14ac:dyDescent="0.35">
      <c r="A4371" t="s">
        <v>14</v>
      </c>
      <c r="B4371">
        <v>8</v>
      </c>
      <c r="C4371" t="s">
        <v>2423</v>
      </c>
      <c r="D4371" t="s">
        <v>2424</v>
      </c>
      <c r="E4371" s="1">
        <v>44483</v>
      </c>
      <c r="F4371" t="s">
        <v>75</v>
      </c>
      <c r="G4371" s="15">
        <v>214544</v>
      </c>
      <c r="J4371" t="s">
        <v>32026</v>
      </c>
      <c r="K4371" t="s">
        <v>34672</v>
      </c>
      <c r="L4371" t="s">
        <v>34673</v>
      </c>
      <c r="M4371">
        <v>80010</v>
      </c>
      <c r="N4371" s="1">
        <v>45444</v>
      </c>
    </row>
    <row r="4372" spans="1:14" x14ac:dyDescent="0.35">
      <c r="A4372" t="s">
        <v>14</v>
      </c>
      <c r="B4372">
        <v>8</v>
      </c>
      <c r="C4372" t="s">
        <v>2423</v>
      </c>
      <c r="D4372" t="s">
        <v>2424</v>
      </c>
      <c r="E4372" s="1">
        <v>44483</v>
      </c>
      <c r="F4372" t="s">
        <v>102</v>
      </c>
      <c r="H4372">
        <v>36</v>
      </c>
      <c r="I4372" s="1">
        <v>44531</v>
      </c>
      <c r="J4372" t="s">
        <v>32026</v>
      </c>
      <c r="K4372" t="s">
        <v>34672</v>
      </c>
      <c r="L4372" t="s">
        <v>34673</v>
      </c>
      <c r="M4372">
        <v>80010</v>
      </c>
      <c r="N4372" s="1">
        <v>45444</v>
      </c>
    </row>
    <row r="4373" spans="1:14" x14ac:dyDescent="0.35">
      <c r="A4373" t="s">
        <v>14</v>
      </c>
      <c r="B4373">
        <v>8</v>
      </c>
      <c r="C4373" t="s">
        <v>2541</v>
      </c>
      <c r="D4373" t="s">
        <v>2542</v>
      </c>
      <c r="E4373" s="1">
        <v>44368</v>
      </c>
      <c r="F4373" t="s">
        <v>75</v>
      </c>
      <c r="G4373" s="15">
        <v>650</v>
      </c>
      <c r="J4373" t="s">
        <v>32070</v>
      </c>
      <c r="K4373" t="s">
        <v>2543</v>
      </c>
      <c r="L4373" t="s">
        <v>2544</v>
      </c>
      <c r="M4373">
        <v>80233</v>
      </c>
      <c r="N4373" s="1">
        <v>45444</v>
      </c>
    </row>
    <row r="4374" spans="1:14" x14ac:dyDescent="0.35">
      <c r="A4374" t="s">
        <v>14</v>
      </c>
      <c r="B4374">
        <v>8</v>
      </c>
      <c r="C4374" t="s">
        <v>2541</v>
      </c>
      <c r="D4374" t="s">
        <v>2542</v>
      </c>
      <c r="E4374" s="1">
        <v>44375</v>
      </c>
      <c r="F4374" t="s">
        <v>75</v>
      </c>
      <c r="G4374" s="15">
        <v>975</v>
      </c>
      <c r="J4374" t="s">
        <v>32070</v>
      </c>
      <c r="K4374" t="s">
        <v>2543</v>
      </c>
      <c r="L4374" t="s">
        <v>2544</v>
      </c>
      <c r="M4374">
        <v>80233</v>
      </c>
      <c r="N4374" s="1">
        <v>45444</v>
      </c>
    </row>
    <row r="4375" spans="1:14" x14ac:dyDescent="0.35">
      <c r="A4375" t="s">
        <v>14</v>
      </c>
      <c r="B4375">
        <v>8</v>
      </c>
      <c r="C4375" t="s">
        <v>2541</v>
      </c>
      <c r="D4375" t="s">
        <v>2542</v>
      </c>
      <c r="E4375" s="1">
        <v>44914</v>
      </c>
      <c r="F4375" t="s">
        <v>75</v>
      </c>
      <c r="G4375" s="15">
        <v>5244</v>
      </c>
      <c r="J4375" t="s">
        <v>32070</v>
      </c>
      <c r="K4375" t="s">
        <v>2543</v>
      </c>
      <c r="L4375" t="s">
        <v>2544</v>
      </c>
      <c r="M4375">
        <v>80233</v>
      </c>
      <c r="N4375" s="1">
        <v>45444</v>
      </c>
    </row>
    <row r="4376" spans="1:14" x14ac:dyDescent="0.35">
      <c r="A4376" t="s">
        <v>14</v>
      </c>
      <c r="B4376">
        <v>8</v>
      </c>
      <c r="C4376" t="s">
        <v>2541</v>
      </c>
      <c r="D4376" t="s">
        <v>2542</v>
      </c>
      <c r="E4376" s="1">
        <v>45176</v>
      </c>
      <c r="F4376" t="s">
        <v>75</v>
      </c>
      <c r="G4376" s="15">
        <v>11180</v>
      </c>
      <c r="J4376" t="s">
        <v>32070</v>
      </c>
      <c r="K4376" t="s">
        <v>2543</v>
      </c>
      <c r="L4376" t="s">
        <v>2544</v>
      </c>
      <c r="M4376">
        <v>80233</v>
      </c>
      <c r="N4376" s="1">
        <v>45444</v>
      </c>
    </row>
    <row r="4377" spans="1:14" x14ac:dyDescent="0.35">
      <c r="A4377" t="s">
        <v>14</v>
      </c>
      <c r="B4377">
        <v>8</v>
      </c>
      <c r="C4377" t="s">
        <v>2541</v>
      </c>
      <c r="D4377" t="s">
        <v>2542</v>
      </c>
      <c r="E4377" s="1">
        <v>45015</v>
      </c>
      <c r="F4377" t="s">
        <v>75</v>
      </c>
      <c r="G4377" s="15">
        <v>20823</v>
      </c>
      <c r="J4377" t="s">
        <v>32070</v>
      </c>
      <c r="K4377" t="s">
        <v>2543</v>
      </c>
      <c r="L4377" t="s">
        <v>2544</v>
      </c>
      <c r="M4377">
        <v>80233</v>
      </c>
      <c r="N4377" s="1">
        <v>45444</v>
      </c>
    </row>
    <row r="4378" spans="1:14" x14ac:dyDescent="0.35">
      <c r="A4378" t="s">
        <v>14</v>
      </c>
      <c r="B4378">
        <v>8</v>
      </c>
      <c r="C4378" t="s">
        <v>2541</v>
      </c>
      <c r="D4378" t="s">
        <v>2542</v>
      </c>
      <c r="E4378" s="1">
        <v>44405</v>
      </c>
      <c r="F4378" t="s">
        <v>75</v>
      </c>
      <c r="G4378" s="15">
        <v>44294</v>
      </c>
      <c r="J4378" t="s">
        <v>32070</v>
      </c>
      <c r="K4378" t="s">
        <v>2543</v>
      </c>
      <c r="L4378" t="s">
        <v>2544</v>
      </c>
      <c r="M4378">
        <v>80233</v>
      </c>
      <c r="N4378" s="1">
        <v>45444</v>
      </c>
    </row>
    <row r="4379" spans="1:14" x14ac:dyDescent="0.35">
      <c r="A4379" t="s">
        <v>14</v>
      </c>
      <c r="B4379">
        <v>8</v>
      </c>
      <c r="C4379" t="s">
        <v>2541</v>
      </c>
      <c r="D4379" t="s">
        <v>2542</v>
      </c>
      <c r="E4379" s="1">
        <v>44644</v>
      </c>
      <c r="F4379" t="s">
        <v>75</v>
      </c>
      <c r="G4379" s="15">
        <v>50707</v>
      </c>
      <c r="J4379" t="s">
        <v>32070</v>
      </c>
      <c r="K4379" t="s">
        <v>2543</v>
      </c>
      <c r="L4379" t="s">
        <v>2544</v>
      </c>
      <c r="M4379">
        <v>80233</v>
      </c>
      <c r="N4379" s="1">
        <v>45444</v>
      </c>
    </row>
    <row r="4380" spans="1:14" x14ac:dyDescent="0.35">
      <c r="A4380" t="s">
        <v>14</v>
      </c>
      <c r="B4380">
        <v>8</v>
      </c>
      <c r="C4380" t="s">
        <v>2743</v>
      </c>
      <c r="D4380" t="s">
        <v>2451</v>
      </c>
      <c r="E4380" s="1">
        <v>44431</v>
      </c>
      <c r="F4380" t="s">
        <v>75</v>
      </c>
      <c r="G4380" s="15">
        <v>983</v>
      </c>
      <c r="J4380" t="s">
        <v>32136</v>
      </c>
      <c r="K4380" t="s">
        <v>2744</v>
      </c>
      <c r="L4380" t="s">
        <v>2745</v>
      </c>
      <c r="M4380">
        <v>81506</v>
      </c>
      <c r="N4380" s="1">
        <v>45444</v>
      </c>
    </row>
    <row r="4381" spans="1:14" x14ac:dyDescent="0.35">
      <c r="A4381" t="s">
        <v>14</v>
      </c>
      <c r="B4381">
        <v>8</v>
      </c>
      <c r="C4381" t="s">
        <v>2743</v>
      </c>
      <c r="D4381" t="s">
        <v>2451</v>
      </c>
      <c r="E4381" s="1">
        <v>45120</v>
      </c>
      <c r="F4381" t="s">
        <v>75</v>
      </c>
      <c r="G4381" s="15">
        <v>42543</v>
      </c>
      <c r="J4381" t="s">
        <v>32136</v>
      </c>
      <c r="K4381" t="s">
        <v>2744</v>
      </c>
      <c r="L4381" t="s">
        <v>2745</v>
      </c>
      <c r="M4381">
        <v>81506</v>
      </c>
      <c r="N4381" s="1">
        <v>45444</v>
      </c>
    </row>
    <row r="4382" spans="1:14" x14ac:dyDescent="0.35">
      <c r="A4382" t="s">
        <v>14</v>
      </c>
      <c r="B4382">
        <v>8</v>
      </c>
      <c r="C4382" t="s">
        <v>2743</v>
      </c>
      <c r="D4382" t="s">
        <v>2451</v>
      </c>
      <c r="E4382" s="1">
        <v>44642</v>
      </c>
      <c r="F4382" t="s">
        <v>75</v>
      </c>
      <c r="G4382" s="15">
        <v>52455</v>
      </c>
      <c r="J4382" t="s">
        <v>32136</v>
      </c>
      <c r="K4382" t="s">
        <v>2744</v>
      </c>
      <c r="L4382" t="s">
        <v>2745</v>
      </c>
      <c r="M4382">
        <v>81506</v>
      </c>
      <c r="N4382" s="1">
        <v>45444</v>
      </c>
    </row>
    <row r="4383" spans="1:14" x14ac:dyDescent="0.35">
      <c r="A4383" t="s">
        <v>14</v>
      </c>
      <c r="B4383">
        <v>8</v>
      </c>
      <c r="C4383" t="s">
        <v>2743</v>
      </c>
      <c r="D4383" t="s">
        <v>2451</v>
      </c>
      <c r="E4383" s="1">
        <v>44700</v>
      </c>
      <c r="F4383" t="s">
        <v>75</v>
      </c>
      <c r="G4383" s="15">
        <v>78679</v>
      </c>
      <c r="J4383" t="s">
        <v>32136</v>
      </c>
      <c r="K4383" t="s">
        <v>2744</v>
      </c>
      <c r="L4383" t="s">
        <v>2745</v>
      </c>
      <c r="M4383">
        <v>81506</v>
      </c>
      <c r="N4383" s="1">
        <v>45444</v>
      </c>
    </row>
    <row r="4384" spans="1:14" x14ac:dyDescent="0.35">
      <c r="A4384" t="s">
        <v>14</v>
      </c>
      <c r="B4384">
        <v>8</v>
      </c>
      <c r="C4384" t="s">
        <v>2743</v>
      </c>
      <c r="D4384" t="s">
        <v>2451</v>
      </c>
      <c r="E4384" s="1">
        <v>45120</v>
      </c>
      <c r="F4384" t="s">
        <v>102</v>
      </c>
      <c r="H4384">
        <v>4</v>
      </c>
      <c r="I4384" s="1">
        <v>45149</v>
      </c>
      <c r="J4384" t="s">
        <v>32136</v>
      </c>
      <c r="K4384" t="s">
        <v>2744</v>
      </c>
      <c r="L4384" t="s">
        <v>2745</v>
      </c>
      <c r="M4384">
        <v>81506</v>
      </c>
      <c r="N4384" s="1">
        <v>45444</v>
      </c>
    </row>
    <row r="4385" spans="1:14" x14ac:dyDescent="0.35">
      <c r="A4385" t="s">
        <v>14</v>
      </c>
      <c r="B4385">
        <v>8</v>
      </c>
      <c r="C4385" t="s">
        <v>2454</v>
      </c>
      <c r="D4385" t="s">
        <v>2455</v>
      </c>
      <c r="E4385" s="1">
        <v>44973</v>
      </c>
      <c r="F4385" t="s">
        <v>75</v>
      </c>
      <c r="G4385" s="15">
        <v>13406</v>
      </c>
      <c r="J4385" t="s">
        <v>32036</v>
      </c>
      <c r="K4385" t="s">
        <v>2456</v>
      </c>
      <c r="L4385" t="s">
        <v>2457</v>
      </c>
      <c r="M4385">
        <v>80909</v>
      </c>
      <c r="N4385" s="1">
        <v>45444</v>
      </c>
    </row>
    <row r="4386" spans="1:14" x14ac:dyDescent="0.35">
      <c r="A4386" t="s">
        <v>14</v>
      </c>
      <c r="B4386">
        <v>8</v>
      </c>
      <c r="C4386" t="s">
        <v>2454</v>
      </c>
      <c r="D4386" t="s">
        <v>2455</v>
      </c>
      <c r="E4386" s="1">
        <v>44490</v>
      </c>
      <c r="F4386" t="s">
        <v>75</v>
      </c>
      <c r="G4386" s="15">
        <v>19338</v>
      </c>
      <c r="J4386" t="s">
        <v>32036</v>
      </c>
      <c r="K4386" t="s">
        <v>2456</v>
      </c>
      <c r="L4386" t="s">
        <v>2457</v>
      </c>
      <c r="M4386">
        <v>80909</v>
      </c>
      <c r="N4386" s="1">
        <v>45444</v>
      </c>
    </row>
    <row r="4387" spans="1:14" x14ac:dyDescent="0.35">
      <c r="A4387" t="s">
        <v>14</v>
      </c>
      <c r="B4387">
        <v>8</v>
      </c>
      <c r="C4387" t="s">
        <v>2765</v>
      </c>
      <c r="D4387" t="s">
        <v>2455</v>
      </c>
      <c r="E4387" s="1">
        <v>44515</v>
      </c>
      <c r="F4387" t="s">
        <v>75</v>
      </c>
      <c r="G4387" s="15">
        <v>650</v>
      </c>
      <c r="J4387" t="s">
        <v>32143</v>
      </c>
      <c r="K4387" t="s">
        <v>2766</v>
      </c>
      <c r="L4387" t="s">
        <v>2767</v>
      </c>
      <c r="M4387">
        <v>80919</v>
      </c>
      <c r="N4387" s="1">
        <v>45444</v>
      </c>
    </row>
    <row r="4388" spans="1:14" x14ac:dyDescent="0.35">
      <c r="A4388" t="s">
        <v>14</v>
      </c>
      <c r="B4388">
        <v>8</v>
      </c>
      <c r="C4388" t="s">
        <v>2765</v>
      </c>
      <c r="D4388" t="s">
        <v>2455</v>
      </c>
      <c r="E4388" s="1">
        <v>44833</v>
      </c>
      <c r="F4388" t="s">
        <v>75</v>
      </c>
      <c r="G4388" s="15">
        <v>14521</v>
      </c>
      <c r="J4388" t="s">
        <v>32143</v>
      </c>
      <c r="K4388" t="s">
        <v>2766</v>
      </c>
      <c r="L4388" t="s">
        <v>2767</v>
      </c>
      <c r="M4388">
        <v>80919</v>
      </c>
      <c r="N4388" s="1">
        <v>45444</v>
      </c>
    </row>
    <row r="4389" spans="1:14" x14ac:dyDescent="0.35">
      <c r="A4389" t="s">
        <v>14</v>
      </c>
      <c r="B4389">
        <v>8</v>
      </c>
      <c r="C4389" t="s">
        <v>32052</v>
      </c>
      <c r="D4389" t="s">
        <v>2455</v>
      </c>
      <c r="E4389" s="1">
        <v>44987</v>
      </c>
      <c r="F4389" t="s">
        <v>75</v>
      </c>
      <c r="G4389" s="15">
        <v>9311</v>
      </c>
      <c r="J4389" t="s">
        <v>32051</v>
      </c>
      <c r="K4389" t="s">
        <v>2482</v>
      </c>
      <c r="L4389" t="s">
        <v>2483</v>
      </c>
      <c r="M4389">
        <v>80906</v>
      </c>
      <c r="N4389" s="1">
        <v>45444</v>
      </c>
    </row>
    <row r="4390" spans="1:14" x14ac:dyDescent="0.35">
      <c r="A4390" t="s">
        <v>14</v>
      </c>
      <c r="B4390">
        <v>8</v>
      </c>
      <c r="C4390" t="s">
        <v>32052</v>
      </c>
      <c r="D4390" t="s">
        <v>2455</v>
      </c>
      <c r="E4390" s="1">
        <v>45246</v>
      </c>
      <c r="F4390" t="s">
        <v>75</v>
      </c>
      <c r="G4390" s="15">
        <v>29224</v>
      </c>
      <c r="J4390" t="s">
        <v>32051</v>
      </c>
      <c r="K4390" t="s">
        <v>2482</v>
      </c>
      <c r="L4390" t="s">
        <v>2483</v>
      </c>
      <c r="M4390">
        <v>80906</v>
      </c>
      <c r="N4390" s="1">
        <v>45444</v>
      </c>
    </row>
    <row r="4391" spans="1:14" x14ac:dyDescent="0.35">
      <c r="A4391" t="s">
        <v>14</v>
      </c>
      <c r="B4391">
        <v>8</v>
      </c>
      <c r="C4391" t="s">
        <v>2427</v>
      </c>
      <c r="D4391" t="s">
        <v>2428</v>
      </c>
      <c r="E4391" s="1">
        <v>45231</v>
      </c>
      <c r="F4391" t="s">
        <v>75</v>
      </c>
      <c r="G4391" s="15">
        <v>8190</v>
      </c>
      <c r="J4391" t="s">
        <v>32028</v>
      </c>
      <c r="K4391" t="s">
        <v>2429</v>
      </c>
      <c r="L4391" t="s">
        <v>2430</v>
      </c>
      <c r="M4391">
        <v>80033</v>
      </c>
      <c r="N4391" s="1">
        <v>45444</v>
      </c>
    </row>
    <row r="4392" spans="1:14" x14ac:dyDescent="0.35">
      <c r="A4392" t="s">
        <v>14</v>
      </c>
      <c r="B4392">
        <v>8</v>
      </c>
      <c r="C4392" t="s">
        <v>2427</v>
      </c>
      <c r="D4392" t="s">
        <v>2428</v>
      </c>
      <c r="E4392" s="1">
        <v>44452</v>
      </c>
      <c r="F4392" t="s">
        <v>75</v>
      </c>
      <c r="G4392" s="15">
        <v>9750</v>
      </c>
      <c r="J4392" t="s">
        <v>32028</v>
      </c>
      <c r="K4392" t="s">
        <v>2429</v>
      </c>
      <c r="L4392" t="s">
        <v>2430</v>
      </c>
      <c r="M4392">
        <v>80033</v>
      </c>
      <c r="N4392" s="1">
        <v>45444</v>
      </c>
    </row>
    <row r="4393" spans="1:14" x14ac:dyDescent="0.35">
      <c r="A4393" t="s">
        <v>14</v>
      </c>
      <c r="B4393">
        <v>8</v>
      </c>
      <c r="C4393" t="s">
        <v>2427</v>
      </c>
      <c r="D4393" t="s">
        <v>2428</v>
      </c>
      <c r="E4393" s="1">
        <v>44643</v>
      </c>
      <c r="F4393" t="s">
        <v>75</v>
      </c>
      <c r="G4393" s="15">
        <v>31824</v>
      </c>
      <c r="J4393" t="s">
        <v>32028</v>
      </c>
      <c r="K4393" t="s">
        <v>2429</v>
      </c>
      <c r="L4393" t="s">
        <v>2430</v>
      </c>
      <c r="M4393">
        <v>80033</v>
      </c>
      <c r="N4393" s="1">
        <v>45444</v>
      </c>
    </row>
    <row r="4394" spans="1:14" x14ac:dyDescent="0.35">
      <c r="A4394" t="s">
        <v>14</v>
      </c>
      <c r="B4394">
        <v>8</v>
      </c>
      <c r="C4394" t="s">
        <v>2899</v>
      </c>
      <c r="D4394" t="s">
        <v>2549</v>
      </c>
      <c r="E4394" s="1">
        <v>44389</v>
      </c>
      <c r="F4394" t="s">
        <v>75</v>
      </c>
      <c r="G4394" s="15">
        <v>975</v>
      </c>
      <c r="J4394" t="s">
        <v>32186</v>
      </c>
      <c r="K4394" t="s">
        <v>2900</v>
      </c>
      <c r="L4394" t="s">
        <v>2901</v>
      </c>
      <c r="M4394">
        <v>80127</v>
      </c>
      <c r="N4394" s="1">
        <v>45444</v>
      </c>
    </row>
    <row r="4395" spans="1:14" x14ac:dyDescent="0.35">
      <c r="A4395" t="s">
        <v>14</v>
      </c>
      <c r="B4395">
        <v>8</v>
      </c>
      <c r="C4395" t="s">
        <v>2899</v>
      </c>
      <c r="D4395" t="s">
        <v>2549</v>
      </c>
      <c r="E4395" s="1">
        <v>45169</v>
      </c>
      <c r="F4395" t="s">
        <v>75</v>
      </c>
      <c r="G4395" s="15">
        <v>13406</v>
      </c>
      <c r="J4395" t="s">
        <v>32186</v>
      </c>
      <c r="K4395" t="s">
        <v>2900</v>
      </c>
      <c r="L4395" t="s">
        <v>2901</v>
      </c>
      <c r="M4395">
        <v>80127</v>
      </c>
      <c r="N4395" s="1">
        <v>45444</v>
      </c>
    </row>
    <row r="4396" spans="1:14" x14ac:dyDescent="0.35">
      <c r="A4396" t="s">
        <v>14</v>
      </c>
      <c r="B4396">
        <v>8</v>
      </c>
      <c r="C4396" t="s">
        <v>2899</v>
      </c>
      <c r="D4396" t="s">
        <v>2549</v>
      </c>
      <c r="E4396" s="1">
        <v>44501</v>
      </c>
      <c r="F4396" t="s">
        <v>75</v>
      </c>
      <c r="G4396" s="15">
        <v>16244</v>
      </c>
      <c r="J4396" t="s">
        <v>32186</v>
      </c>
      <c r="K4396" t="s">
        <v>2900</v>
      </c>
      <c r="L4396" t="s">
        <v>2901</v>
      </c>
      <c r="M4396">
        <v>80127</v>
      </c>
      <c r="N4396" s="1">
        <v>45444</v>
      </c>
    </row>
    <row r="4397" spans="1:14" x14ac:dyDescent="0.35">
      <c r="A4397" t="s">
        <v>14</v>
      </c>
      <c r="B4397">
        <v>8</v>
      </c>
      <c r="C4397" t="s">
        <v>2468</v>
      </c>
      <c r="D4397" t="s">
        <v>2469</v>
      </c>
      <c r="E4397" s="1">
        <v>44655</v>
      </c>
      <c r="F4397" t="s">
        <v>75</v>
      </c>
      <c r="G4397" s="15">
        <v>658</v>
      </c>
      <c r="J4397" t="s">
        <v>32043</v>
      </c>
      <c r="K4397" t="s">
        <v>2470</v>
      </c>
      <c r="L4397" t="s">
        <v>2471</v>
      </c>
      <c r="M4397">
        <v>80538</v>
      </c>
      <c r="N4397" s="1">
        <v>45444</v>
      </c>
    </row>
    <row r="4398" spans="1:14" x14ac:dyDescent="0.35">
      <c r="A4398" t="s">
        <v>14</v>
      </c>
      <c r="B4398">
        <v>8</v>
      </c>
      <c r="C4398" t="s">
        <v>2468</v>
      </c>
      <c r="D4398" t="s">
        <v>2469</v>
      </c>
      <c r="E4398" s="1">
        <v>45048</v>
      </c>
      <c r="F4398" t="s">
        <v>75</v>
      </c>
      <c r="G4398" s="15">
        <v>4233</v>
      </c>
      <c r="J4398" t="s">
        <v>32043</v>
      </c>
      <c r="K4398" t="s">
        <v>2470</v>
      </c>
      <c r="L4398" t="s">
        <v>2471</v>
      </c>
      <c r="M4398">
        <v>80538</v>
      </c>
      <c r="N4398" s="1">
        <v>45444</v>
      </c>
    </row>
    <row r="4399" spans="1:14" x14ac:dyDescent="0.35">
      <c r="A4399" t="s">
        <v>14</v>
      </c>
      <c r="B4399">
        <v>8</v>
      </c>
      <c r="C4399" t="s">
        <v>34674</v>
      </c>
      <c r="D4399" t="s">
        <v>2442</v>
      </c>
      <c r="E4399" s="1">
        <v>44368</v>
      </c>
      <c r="F4399" t="s">
        <v>75</v>
      </c>
      <c r="G4399" s="15">
        <v>1310</v>
      </c>
      <c r="J4399" t="s">
        <v>32102</v>
      </c>
      <c r="K4399" t="s">
        <v>34675</v>
      </c>
      <c r="L4399" t="s">
        <v>34676</v>
      </c>
      <c r="M4399">
        <v>80226</v>
      </c>
      <c r="N4399" s="1">
        <v>45444</v>
      </c>
    </row>
    <row r="4400" spans="1:14" x14ac:dyDescent="0.35">
      <c r="A4400" t="s">
        <v>14</v>
      </c>
      <c r="B4400">
        <v>8</v>
      </c>
      <c r="C4400" t="s">
        <v>34674</v>
      </c>
      <c r="D4400" t="s">
        <v>2442</v>
      </c>
      <c r="E4400" s="1">
        <v>45050</v>
      </c>
      <c r="F4400" t="s">
        <v>75</v>
      </c>
      <c r="G4400" s="15">
        <v>18652</v>
      </c>
      <c r="J4400" t="s">
        <v>32102</v>
      </c>
      <c r="K4400" t="s">
        <v>34675</v>
      </c>
      <c r="L4400" t="s">
        <v>34676</v>
      </c>
      <c r="M4400">
        <v>80226</v>
      </c>
      <c r="N4400" s="1">
        <v>45444</v>
      </c>
    </row>
    <row r="4401" spans="1:14" x14ac:dyDescent="0.35">
      <c r="A4401" t="s">
        <v>14</v>
      </c>
      <c r="B4401">
        <v>8</v>
      </c>
      <c r="C4401" t="s">
        <v>34674</v>
      </c>
      <c r="D4401" t="s">
        <v>2442</v>
      </c>
      <c r="E4401" s="1">
        <v>44882</v>
      </c>
      <c r="F4401" t="s">
        <v>75</v>
      </c>
      <c r="G4401" s="15">
        <v>35997</v>
      </c>
      <c r="J4401" t="s">
        <v>32102</v>
      </c>
      <c r="K4401" t="s">
        <v>34675</v>
      </c>
      <c r="L4401" t="s">
        <v>34676</v>
      </c>
      <c r="M4401">
        <v>80226</v>
      </c>
      <c r="N4401" s="1">
        <v>45444</v>
      </c>
    </row>
    <row r="4402" spans="1:14" x14ac:dyDescent="0.35">
      <c r="A4402" t="s">
        <v>14</v>
      </c>
      <c r="B4402">
        <v>8</v>
      </c>
      <c r="C4402" t="s">
        <v>34674</v>
      </c>
      <c r="D4402" t="s">
        <v>2442</v>
      </c>
      <c r="E4402" s="1">
        <v>44447</v>
      </c>
      <c r="F4402" t="s">
        <v>75</v>
      </c>
      <c r="G4402" s="15">
        <v>49306</v>
      </c>
      <c r="J4402" t="s">
        <v>32102</v>
      </c>
      <c r="K4402" t="s">
        <v>34675</v>
      </c>
      <c r="L4402" t="s">
        <v>34676</v>
      </c>
      <c r="M4402">
        <v>80226</v>
      </c>
      <c r="N4402" s="1">
        <v>45444</v>
      </c>
    </row>
    <row r="4403" spans="1:14" x14ac:dyDescent="0.35">
      <c r="A4403" t="s">
        <v>14</v>
      </c>
      <c r="B4403">
        <v>8</v>
      </c>
      <c r="C4403" t="s">
        <v>34674</v>
      </c>
      <c r="D4403" t="s">
        <v>2442</v>
      </c>
      <c r="E4403" s="1">
        <v>45208</v>
      </c>
      <c r="F4403" t="s">
        <v>75</v>
      </c>
      <c r="G4403" s="15">
        <v>107780</v>
      </c>
      <c r="J4403" t="s">
        <v>32102</v>
      </c>
      <c r="K4403" t="s">
        <v>34675</v>
      </c>
      <c r="L4403" t="s">
        <v>34676</v>
      </c>
      <c r="M4403">
        <v>80226</v>
      </c>
      <c r="N4403" s="1">
        <v>45444</v>
      </c>
    </row>
    <row r="4404" spans="1:14" x14ac:dyDescent="0.35">
      <c r="A4404" t="s">
        <v>14</v>
      </c>
      <c r="B4404">
        <v>8</v>
      </c>
      <c r="C4404" t="s">
        <v>34674</v>
      </c>
      <c r="D4404" t="s">
        <v>2442</v>
      </c>
      <c r="E4404" s="1">
        <v>45208</v>
      </c>
      <c r="F4404" t="s">
        <v>102</v>
      </c>
      <c r="H4404">
        <v>21</v>
      </c>
      <c r="I4404" s="1">
        <v>45237</v>
      </c>
      <c r="J4404" t="s">
        <v>32102</v>
      </c>
      <c r="K4404" t="s">
        <v>34675</v>
      </c>
      <c r="L4404" t="s">
        <v>34676</v>
      </c>
      <c r="M4404">
        <v>80226</v>
      </c>
      <c r="N4404" s="1">
        <v>45444</v>
      </c>
    </row>
    <row r="4405" spans="1:14" x14ac:dyDescent="0.35">
      <c r="A4405" t="s">
        <v>14</v>
      </c>
      <c r="B4405">
        <v>8</v>
      </c>
      <c r="C4405" t="s">
        <v>2666</v>
      </c>
      <c r="D4405" t="s">
        <v>2549</v>
      </c>
      <c r="E4405" s="1">
        <v>44417</v>
      </c>
      <c r="F4405" t="s">
        <v>75</v>
      </c>
      <c r="G4405" s="15">
        <v>975</v>
      </c>
      <c r="J4405" t="s">
        <v>32111</v>
      </c>
      <c r="K4405" t="s">
        <v>2667</v>
      </c>
      <c r="L4405" t="s">
        <v>2668</v>
      </c>
      <c r="M4405">
        <v>80121</v>
      </c>
      <c r="N4405" s="1">
        <v>45444</v>
      </c>
    </row>
    <row r="4406" spans="1:14" x14ac:dyDescent="0.35">
      <c r="A4406" t="s">
        <v>14</v>
      </c>
      <c r="B4406">
        <v>8</v>
      </c>
      <c r="C4406" t="s">
        <v>2666</v>
      </c>
      <c r="D4406" t="s">
        <v>2549</v>
      </c>
      <c r="E4406" s="1">
        <v>44550</v>
      </c>
      <c r="F4406" t="s">
        <v>75</v>
      </c>
      <c r="G4406" s="15">
        <v>1300</v>
      </c>
      <c r="J4406" t="s">
        <v>32111</v>
      </c>
      <c r="K4406" t="s">
        <v>2667</v>
      </c>
      <c r="L4406" t="s">
        <v>2668</v>
      </c>
      <c r="M4406">
        <v>80121</v>
      </c>
      <c r="N4406" s="1">
        <v>45444</v>
      </c>
    </row>
    <row r="4407" spans="1:14" x14ac:dyDescent="0.35">
      <c r="A4407" t="s">
        <v>14</v>
      </c>
      <c r="B4407">
        <v>8</v>
      </c>
      <c r="C4407" t="s">
        <v>2666</v>
      </c>
      <c r="D4407" t="s">
        <v>2549</v>
      </c>
      <c r="E4407" s="1">
        <v>44662</v>
      </c>
      <c r="F4407" t="s">
        <v>75</v>
      </c>
      <c r="G4407" s="15">
        <v>1645</v>
      </c>
      <c r="J4407" t="s">
        <v>32111</v>
      </c>
      <c r="K4407" t="s">
        <v>2667</v>
      </c>
      <c r="L4407" t="s">
        <v>2668</v>
      </c>
      <c r="M4407">
        <v>80121</v>
      </c>
      <c r="N4407" s="1">
        <v>45444</v>
      </c>
    </row>
    <row r="4408" spans="1:14" x14ac:dyDescent="0.35">
      <c r="A4408" t="s">
        <v>14</v>
      </c>
      <c r="B4408">
        <v>8</v>
      </c>
      <c r="C4408" t="s">
        <v>2590</v>
      </c>
      <c r="D4408" t="s">
        <v>2591</v>
      </c>
      <c r="E4408" s="1">
        <v>44592</v>
      </c>
      <c r="F4408" t="s">
        <v>75</v>
      </c>
      <c r="G4408" s="15">
        <v>658</v>
      </c>
      <c r="J4408" t="s">
        <v>32085</v>
      </c>
      <c r="K4408" t="s">
        <v>2592</v>
      </c>
      <c r="L4408" t="s">
        <v>2593</v>
      </c>
      <c r="M4408">
        <v>81526</v>
      </c>
      <c r="N4408" s="1">
        <v>45444</v>
      </c>
    </row>
    <row r="4409" spans="1:14" x14ac:dyDescent="0.35">
      <c r="A4409" t="s">
        <v>14</v>
      </c>
      <c r="B4409">
        <v>8</v>
      </c>
      <c r="C4409" t="s">
        <v>2590</v>
      </c>
      <c r="D4409" t="s">
        <v>2591</v>
      </c>
      <c r="E4409" s="1">
        <v>44599</v>
      </c>
      <c r="F4409" t="s">
        <v>75</v>
      </c>
      <c r="G4409" s="15">
        <v>994</v>
      </c>
      <c r="J4409" t="s">
        <v>32085</v>
      </c>
      <c r="K4409" t="s">
        <v>2592</v>
      </c>
      <c r="L4409" t="s">
        <v>2593</v>
      </c>
      <c r="M4409">
        <v>81526</v>
      </c>
      <c r="N4409" s="1">
        <v>45444</v>
      </c>
    </row>
    <row r="4410" spans="1:14" x14ac:dyDescent="0.35">
      <c r="A4410" t="s">
        <v>14</v>
      </c>
      <c r="B4410">
        <v>8</v>
      </c>
      <c r="C4410" t="s">
        <v>2590</v>
      </c>
      <c r="D4410" t="s">
        <v>2591</v>
      </c>
      <c r="E4410" s="1">
        <v>44893</v>
      </c>
      <c r="F4410" t="s">
        <v>75</v>
      </c>
      <c r="G4410" s="15">
        <v>2466</v>
      </c>
      <c r="J4410" t="s">
        <v>32085</v>
      </c>
      <c r="K4410" t="s">
        <v>2592</v>
      </c>
      <c r="L4410" t="s">
        <v>2593</v>
      </c>
      <c r="M4410">
        <v>81526</v>
      </c>
      <c r="N4410" s="1">
        <v>45444</v>
      </c>
    </row>
    <row r="4411" spans="1:14" x14ac:dyDescent="0.35">
      <c r="A4411" t="s">
        <v>14</v>
      </c>
      <c r="B4411">
        <v>8</v>
      </c>
      <c r="C4411" t="s">
        <v>2590</v>
      </c>
      <c r="D4411" t="s">
        <v>2591</v>
      </c>
      <c r="E4411" s="1">
        <v>44872</v>
      </c>
      <c r="F4411" t="s">
        <v>75</v>
      </c>
      <c r="G4411" s="15">
        <v>5283</v>
      </c>
      <c r="J4411" t="s">
        <v>32085</v>
      </c>
      <c r="K4411" t="s">
        <v>2592</v>
      </c>
      <c r="L4411" t="s">
        <v>2593</v>
      </c>
      <c r="M4411">
        <v>81526</v>
      </c>
      <c r="N4411" s="1">
        <v>45444</v>
      </c>
    </row>
    <row r="4412" spans="1:14" x14ac:dyDescent="0.35">
      <c r="A4412" t="s">
        <v>14</v>
      </c>
      <c r="B4412">
        <v>8</v>
      </c>
      <c r="C4412" t="s">
        <v>2590</v>
      </c>
      <c r="D4412" t="s">
        <v>2591</v>
      </c>
      <c r="E4412" s="1">
        <v>45162</v>
      </c>
      <c r="F4412" t="s">
        <v>75</v>
      </c>
      <c r="G4412" s="15">
        <v>16673</v>
      </c>
      <c r="J4412" t="s">
        <v>32085</v>
      </c>
      <c r="K4412" t="s">
        <v>2592</v>
      </c>
      <c r="L4412" t="s">
        <v>2593</v>
      </c>
      <c r="M4412">
        <v>81526</v>
      </c>
      <c r="N4412" s="1">
        <v>45444</v>
      </c>
    </row>
    <row r="4413" spans="1:14" x14ac:dyDescent="0.35">
      <c r="A4413" t="s">
        <v>14</v>
      </c>
      <c r="B4413">
        <v>8</v>
      </c>
      <c r="C4413" t="s">
        <v>2590</v>
      </c>
      <c r="D4413" t="s">
        <v>2591</v>
      </c>
      <c r="E4413" s="1">
        <v>44952</v>
      </c>
      <c r="F4413" t="s">
        <v>75</v>
      </c>
      <c r="G4413" s="15">
        <v>23465</v>
      </c>
      <c r="J4413" t="s">
        <v>32085</v>
      </c>
      <c r="K4413" t="s">
        <v>2592</v>
      </c>
      <c r="L4413" t="s">
        <v>2593</v>
      </c>
      <c r="M4413">
        <v>81526</v>
      </c>
      <c r="N4413" s="1">
        <v>45444</v>
      </c>
    </row>
    <row r="4414" spans="1:14" x14ac:dyDescent="0.35">
      <c r="A4414" t="s">
        <v>14</v>
      </c>
      <c r="B4414">
        <v>8</v>
      </c>
      <c r="C4414" t="s">
        <v>2646</v>
      </c>
      <c r="D4414" t="s">
        <v>2647</v>
      </c>
      <c r="E4414" s="1">
        <v>44445</v>
      </c>
      <c r="F4414" t="s">
        <v>75</v>
      </c>
      <c r="G4414" s="15">
        <v>975</v>
      </c>
      <c r="J4414" t="s">
        <v>32105</v>
      </c>
      <c r="K4414" t="s">
        <v>2648</v>
      </c>
      <c r="L4414" t="s">
        <v>2649</v>
      </c>
      <c r="M4414">
        <v>81428</v>
      </c>
      <c r="N4414" s="1">
        <v>45444</v>
      </c>
    </row>
    <row r="4415" spans="1:14" x14ac:dyDescent="0.35">
      <c r="A4415" t="s">
        <v>14</v>
      </c>
      <c r="B4415">
        <v>8</v>
      </c>
      <c r="C4415" t="s">
        <v>2646</v>
      </c>
      <c r="D4415" t="s">
        <v>2647</v>
      </c>
      <c r="E4415" s="1">
        <v>44522</v>
      </c>
      <c r="F4415" t="s">
        <v>75</v>
      </c>
      <c r="G4415" s="15">
        <v>1300</v>
      </c>
      <c r="J4415" t="s">
        <v>32105</v>
      </c>
      <c r="K4415" t="s">
        <v>2648</v>
      </c>
      <c r="L4415" t="s">
        <v>2649</v>
      </c>
      <c r="M4415">
        <v>81428</v>
      </c>
      <c r="N4415" s="1">
        <v>45444</v>
      </c>
    </row>
    <row r="4416" spans="1:14" x14ac:dyDescent="0.35">
      <c r="A4416" t="s">
        <v>14</v>
      </c>
      <c r="B4416">
        <v>8</v>
      </c>
      <c r="C4416" t="s">
        <v>2646</v>
      </c>
      <c r="D4416" t="s">
        <v>2647</v>
      </c>
      <c r="E4416" s="1">
        <v>44578</v>
      </c>
      <c r="F4416" t="s">
        <v>75</v>
      </c>
      <c r="G4416" s="15">
        <v>1645</v>
      </c>
      <c r="J4416" t="s">
        <v>32105</v>
      </c>
      <c r="K4416" t="s">
        <v>2648</v>
      </c>
      <c r="L4416" t="s">
        <v>2649</v>
      </c>
      <c r="M4416">
        <v>81428</v>
      </c>
      <c r="N4416" s="1">
        <v>45444</v>
      </c>
    </row>
    <row r="4417" spans="1:14" x14ac:dyDescent="0.35">
      <c r="A4417" t="s">
        <v>14</v>
      </c>
      <c r="B4417">
        <v>8</v>
      </c>
      <c r="C4417" t="s">
        <v>2646</v>
      </c>
      <c r="D4417" t="s">
        <v>2647</v>
      </c>
      <c r="E4417" s="1">
        <v>44655</v>
      </c>
      <c r="F4417" t="s">
        <v>75</v>
      </c>
      <c r="G4417" s="15">
        <v>1988</v>
      </c>
      <c r="J4417" t="s">
        <v>32105</v>
      </c>
      <c r="K4417" t="s">
        <v>2648</v>
      </c>
      <c r="L4417" t="s">
        <v>2649</v>
      </c>
      <c r="M4417">
        <v>81428</v>
      </c>
      <c r="N4417" s="1">
        <v>45444</v>
      </c>
    </row>
    <row r="4418" spans="1:14" x14ac:dyDescent="0.35">
      <c r="A4418" t="s">
        <v>14</v>
      </c>
      <c r="B4418">
        <v>8</v>
      </c>
      <c r="C4418" t="s">
        <v>2646</v>
      </c>
      <c r="D4418" t="s">
        <v>2647</v>
      </c>
      <c r="E4418" s="1">
        <v>44775</v>
      </c>
      <c r="F4418" t="s">
        <v>75</v>
      </c>
      <c r="G4418" s="15">
        <v>8454</v>
      </c>
      <c r="J4418" t="s">
        <v>32105</v>
      </c>
      <c r="K4418" t="s">
        <v>2648</v>
      </c>
      <c r="L4418" t="s">
        <v>2649</v>
      </c>
      <c r="M4418">
        <v>81428</v>
      </c>
      <c r="N4418" s="1">
        <v>45444</v>
      </c>
    </row>
    <row r="4419" spans="1:14" x14ac:dyDescent="0.35">
      <c r="A4419" t="s">
        <v>14</v>
      </c>
      <c r="B4419">
        <v>8</v>
      </c>
      <c r="C4419" t="s">
        <v>2646</v>
      </c>
      <c r="D4419" t="s">
        <v>2647</v>
      </c>
      <c r="E4419" s="1">
        <v>44629</v>
      </c>
      <c r="F4419" t="s">
        <v>75</v>
      </c>
      <c r="G4419" s="15">
        <v>9750</v>
      </c>
      <c r="J4419" t="s">
        <v>32105</v>
      </c>
      <c r="K4419" t="s">
        <v>2648</v>
      </c>
      <c r="L4419" t="s">
        <v>2649</v>
      </c>
      <c r="M4419">
        <v>81428</v>
      </c>
      <c r="N4419" s="1">
        <v>45444</v>
      </c>
    </row>
    <row r="4420" spans="1:14" x14ac:dyDescent="0.35">
      <c r="A4420" t="s">
        <v>14</v>
      </c>
      <c r="B4420">
        <v>8</v>
      </c>
      <c r="C4420" t="s">
        <v>2646</v>
      </c>
      <c r="D4420" t="s">
        <v>2647</v>
      </c>
      <c r="E4420" s="1">
        <v>44406</v>
      </c>
      <c r="F4420" t="s">
        <v>75</v>
      </c>
      <c r="G4420" s="15">
        <v>36127</v>
      </c>
      <c r="J4420" t="s">
        <v>32105</v>
      </c>
      <c r="K4420" t="s">
        <v>2648</v>
      </c>
      <c r="L4420" t="s">
        <v>2649</v>
      </c>
      <c r="M4420">
        <v>81428</v>
      </c>
      <c r="N4420" s="1">
        <v>45444</v>
      </c>
    </row>
    <row r="4421" spans="1:14" x14ac:dyDescent="0.35">
      <c r="A4421" t="s">
        <v>14</v>
      </c>
      <c r="B4421">
        <v>8</v>
      </c>
      <c r="C4421" t="s">
        <v>2646</v>
      </c>
      <c r="D4421" t="s">
        <v>2647</v>
      </c>
      <c r="E4421" s="1">
        <v>44727</v>
      </c>
      <c r="F4421" t="s">
        <v>75</v>
      </c>
      <c r="G4421" s="15">
        <v>87620</v>
      </c>
      <c r="J4421" t="s">
        <v>32105</v>
      </c>
      <c r="K4421" t="s">
        <v>2648</v>
      </c>
      <c r="L4421" t="s">
        <v>2649</v>
      </c>
      <c r="M4421">
        <v>81428</v>
      </c>
      <c r="N4421" s="1">
        <v>45444</v>
      </c>
    </row>
    <row r="4422" spans="1:14" x14ac:dyDescent="0.35">
      <c r="A4422" t="s">
        <v>14</v>
      </c>
      <c r="B4422">
        <v>8</v>
      </c>
      <c r="C4422" t="s">
        <v>2646</v>
      </c>
      <c r="D4422" t="s">
        <v>2647</v>
      </c>
      <c r="E4422" s="1">
        <v>44868</v>
      </c>
      <c r="F4422" t="s">
        <v>75</v>
      </c>
      <c r="G4422" s="15">
        <v>107845</v>
      </c>
      <c r="J4422" t="s">
        <v>32105</v>
      </c>
      <c r="K4422" t="s">
        <v>2648</v>
      </c>
      <c r="L4422" t="s">
        <v>2649</v>
      </c>
      <c r="M4422">
        <v>81428</v>
      </c>
      <c r="N4422" s="1">
        <v>45444</v>
      </c>
    </row>
    <row r="4423" spans="1:14" x14ac:dyDescent="0.35">
      <c r="A4423" t="s">
        <v>14</v>
      </c>
      <c r="B4423">
        <v>8</v>
      </c>
      <c r="C4423" t="s">
        <v>2952</v>
      </c>
      <c r="D4423" t="s">
        <v>2139</v>
      </c>
      <c r="E4423" s="1">
        <v>44796</v>
      </c>
      <c r="F4423" t="s">
        <v>75</v>
      </c>
      <c r="G4423" s="15">
        <v>9750</v>
      </c>
      <c r="J4423" t="s">
        <v>2953</v>
      </c>
      <c r="K4423" t="s">
        <v>2954</v>
      </c>
      <c r="L4423" t="s">
        <v>2955</v>
      </c>
      <c r="M4423">
        <v>80030</v>
      </c>
      <c r="N4423" s="1">
        <v>45444</v>
      </c>
    </row>
    <row r="4424" spans="1:14" x14ac:dyDescent="0.35">
      <c r="A4424" t="s">
        <v>14</v>
      </c>
      <c r="B4424">
        <v>8</v>
      </c>
      <c r="C4424" t="s">
        <v>2952</v>
      </c>
      <c r="D4424" t="s">
        <v>2139</v>
      </c>
      <c r="E4424" s="1">
        <v>44357</v>
      </c>
      <c r="F4424" t="s">
        <v>75</v>
      </c>
      <c r="G4424" s="15">
        <v>86635</v>
      </c>
      <c r="J4424" t="s">
        <v>2953</v>
      </c>
      <c r="K4424" t="s">
        <v>2954</v>
      </c>
      <c r="L4424" t="s">
        <v>2955</v>
      </c>
      <c r="M4424">
        <v>80030</v>
      </c>
      <c r="N4424" s="1">
        <v>45444</v>
      </c>
    </row>
    <row r="4425" spans="1:14" x14ac:dyDescent="0.35">
      <c r="A4425" t="s">
        <v>14</v>
      </c>
      <c r="B4425">
        <v>8</v>
      </c>
      <c r="C4425" t="s">
        <v>2952</v>
      </c>
      <c r="D4425" t="s">
        <v>2139</v>
      </c>
      <c r="E4425" s="1">
        <v>44796</v>
      </c>
      <c r="F4425" t="s">
        <v>102</v>
      </c>
      <c r="H4425">
        <v>38</v>
      </c>
      <c r="I4425" s="1">
        <v>44836</v>
      </c>
      <c r="J4425" t="s">
        <v>2953</v>
      </c>
      <c r="K4425" t="s">
        <v>2954</v>
      </c>
      <c r="L4425" t="s">
        <v>2955</v>
      </c>
      <c r="M4425">
        <v>80030</v>
      </c>
      <c r="N4425" s="1">
        <v>45444</v>
      </c>
    </row>
    <row r="4426" spans="1:14" x14ac:dyDescent="0.35">
      <c r="A4426" t="s">
        <v>14</v>
      </c>
      <c r="B4426">
        <v>8</v>
      </c>
      <c r="C4426" t="s">
        <v>2952</v>
      </c>
      <c r="D4426" t="s">
        <v>2139</v>
      </c>
      <c r="E4426" s="1">
        <v>44357</v>
      </c>
      <c r="F4426" t="s">
        <v>102</v>
      </c>
      <c r="H4426">
        <v>4</v>
      </c>
      <c r="I4426" s="1">
        <v>44400</v>
      </c>
      <c r="J4426" t="s">
        <v>2953</v>
      </c>
      <c r="K4426" t="s">
        <v>2954</v>
      </c>
      <c r="L4426" t="s">
        <v>2955</v>
      </c>
      <c r="M4426">
        <v>80030</v>
      </c>
      <c r="N4426" s="1">
        <v>45444</v>
      </c>
    </row>
    <row r="4427" spans="1:14" x14ac:dyDescent="0.35">
      <c r="A4427" t="s">
        <v>14</v>
      </c>
      <c r="B4427">
        <v>8</v>
      </c>
      <c r="C4427" t="s">
        <v>34677</v>
      </c>
      <c r="D4427" t="s">
        <v>2896</v>
      </c>
      <c r="E4427" s="1">
        <v>44396</v>
      </c>
      <c r="F4427" t="s">
        <v>75</v>
      </c>
      <c r="G4427" s="15">
        <v>655</v>
      </c>
      <c r="J4427" t="s">
        <v>32188</v>
      </c>
      <c r="K4427" t="s">
        <v>2905</v>
      </c>
      <c r="L4427" t="s">
        <v>2906</v>
      </c>
      <c r="M4427">
        <v>80138</v>
      </c>
      <c r="N4427" s="1">
        <v>45444</v>
      </c>
    </row>
    <row r="4428" spans="1:14" x14ac:dyDescent="0.35">
      <c r="A4428" t="s">
        <v>14</v>
      </c>
      <c r="B4428">
        <v>8</v>
      </c>
      <c r="C4428" t="s">
        <v>34677</v>
      </c>
      <c r="D4428" t="s">
        <v>2896</v>
      </c>
      <c r="E4428" s="1">
        <v>44417</v>
      </c>
      <c r="F4428" t="s">
        <v>75</v>
      </c>
      <c r="G4428" s="15">
        <v>983</v>
      </c>
      <c r="J4428" t="s">
        <v>32188</v>
      </c>
      <c r="K4428" t="s">
        <v>2905</v>
      </c>
      <c r="L4428" t="s">
        <v>2906</v>
      </c>
      <c r="M4428">
        <v>80138</v>
      </c>
      <c r="N4428" s="1">
        <v>45444</v>
      </c>
    </row>
    <row r="4429" spans="1:14" x14ac:dyDescent="0.35">
      <c r="A4429" t="s">
        <v>14</v>
      </c>
      <c r="B4429">
        <v>8</v>
      </c>
      <c r="C4429" t="s">
        <v>34677</v>
      </c>
      <c r="D4429" t="s">
        <v>2896</v>
      </c>
      <c r="E4429" s="1">
        <v>44907</v>
      </c>
      <c r="F4429" t="s">
        <v>75</v>
      </c>
      <c r="G4429" s="15">
        <v>5283</v>
      </c>
      <c r="J4429" t="s">
        <v>32188</v>
      </c>
      <c r="K4429" t="s">
        <v>2905</v>
      </c>
      <c r="L4429" t="s">
        <v>2906</v>
      </c>
      <c r="M4429">
        <v>80138</v>
      </c>
      <c r="N4429" s="1">
        <v>45444</v>
      </c>
    </row>
    <row r="4430" spans="1:14" x14ac:dyDescent="0.35">
      <c r="A4430" t="s">
        <v>14</v>
      </c>
      <c r="B4430">
        <v>8</v>
      </c>
      <c r="C4430" t="s">
        <v>34677</v>
      </c>
      <c r="D4430" t="s">
        <v>2896</v>
      </c>
      <c r="E4430" s="1">
        <v>44833</v>
      </c>
      <c r="F4430" t="s">
        <v>75</v>
      </c>
      <c r="G4430" s="15">
        <v>15438</v>
      </c>
      <c r="J4430" t="s">
        <v>32188</v>
      </c>
      <c r="K4430" t="s">
        <v>2905</v>
      </c>
      <c r="L4430" t="s">
        <v>2906</v>
      </c>
      <c r="M4430">
        <v>80138</v>
      </c>
      <c r="N4430" s="1">
        <v>45444</v>
      </c>
    </row>
    <row r="4431" spans="1:14" x14ac:dyDescent="0.35">
      <c r="A4431" t="s">
        <v>14</v>
      </c>
      <c r="B4431">
        <v>8</v>
      </c>
      <c r="C4431" t="s">
        <v>2726</v>
      </c>
      <c r="D4431" t="s">
        <v>2426</v>
      </c>
      <c r="E4431" s="1">
        <v>44411</v>
      </c>
      <c r="F4431" t="s">
        <v>75</v>
      </c>
      <c r="G4431" s="15">
        <v>6500</v>
      </c>
      <c r="J4431" t="s">
        <v>32131</v>
      </c>
      <c r="K4431" t="s">
        <v>2727</v>
      </c>
      <c r="L4431" t="s">
        <v>2728</v>
      </c>
      <c r="M4431">
        <v>80219</v>
      </c>
      <c r="N4431" s="1">
        <v>45444</v>
      </c>
    </row>
    <row r="4432" spans="1:14" x14ac:dyDescent="0.35">
      <c r="A4432" t="s">
        <v>14</v>
      </c>
      <c r="B4432">
        <v>8</v>
      </c>
      <c r="C4432" t="s">
        <v>2462</v>
      </c>
      <c r="D4432" t="s">
        <v>2444</v>
      </c>
      <c r="E4432" s="1">
        <v>44564</v>
      </c>
      <c r="F4432" t="s">
        <v>75</v>
      </c>
      <c r="G4432" s="15">
        <v>975</v>
      </c>
      <c r="J4432" t="s">
        <v>32041</v>
      </c>
      <c r="K4432" t="s">
        <v>2463</v>
      </c>
      <c r="L4432" t="s">
        <v>2464</v>
      </c>
      <c r="M4432">
        <v>81001</v>
      </c>
      <c r="N4432" s="1">
        <v>45444</v>
      </c>
    </row>
    <row r="4433" spans="1:14" x14ac:dyDescent="0.35">
      <c r="A4433" t="s">
        <v>14</v>
      </c>
      <c r="B4433">
        <v>8</v>
      </c>
      <c r="C4433" t="s">
        <v>2462</v>
      </c>
      <c r="D4433" t="s">
        <v>2444</v>
      </c>
      <c r="E4433" s="1">
        <v>44571</v>
      </c>
      <c r="F4433" t="s">
        <v>75</v>
      </c>
      <c r="G4433" s="15">
        <v>1300</v>
      </c>
      <c r="J4433" t="s">
        <v>32041</v>
      </c>
      <c r="K4433" t="s">
        <v>2463</v>
      </c>
      <c r="L4433" t="s">
        <v>2464</v>
      </c>
      <c r="M4433">
        <v>81001</v>
      </c>
      <c r="N4433" s="1">
        <v>45444</v>
      </c>
    </row>
    <row r="4434" spans="1:14" x14ac:dyDescent="0.35">
      <c r="A4434" t="s">
        <v>14</v>
      </c>
      <c r="B4434">
        <v>8</v>
      </c>
      <c r="C4434" t="s">
        <v>2462</v>
      </c>
      <c r="D4434" t="s">
        <v>2444</v>
      </c>
      <c r="E4434" s="1">
        <v>44585</v>
      </c>
      <c r="F4434" t="s">
        <v>75</v>
      </c>
      <c r="G4434" s="15">
        <v>1645</v>
      </c>
      <c r="J4434" t="s">
        <v>32041</v>
      </c>
      <c r="K4434" t="s">
        <v>2463</v>
      </c>
      <c r="L4434" t="s">
        <v>2464</v>
      </c>
      <c r="M4434">
        <v>81001</v>
      </c>
      <c r="N4434" s="1">
        <v>45444</v>
      </c>
    </row>
    <row r="4435" spans="1:14" x14ac:dyDescent="0.35">
      <c r="A4435" t="s">
        <v>14</v>
      </c>
      <c r="B4435">
        <v>8</v>
      </c>
      <c r="C4435" t="s">
        <v>2462</v>
      </c>
      <c r="D4435" t="s">
        <v>2444</v>
      </c>
      <c r="E4435" s="1">
        <v>44592</v>
      </c>
      <c r="F4435" t="s">
        <v>75</v>
      </c>
      <c r="G4435" s="15">
        <v>1988</v>
      </c>
      <c r="J4435" t="s">
        <v>32041</v>
      </c>
      <c r="K4435" t="s">
        <v>2463</v>
      </c>
      <c r="L4435" t="s">
        <v>2464</v>
      </c>
      <c r="M4435">
        <v>81001</v>
      </c>
      <c r="N4435" s="1">
        <v>45444</v>
      </c>
    </row>
    <row r="4436" spans="1:14" x14ac:dyDescent="0.35">
      <c r="A4436" t="s">
        <v>14</v>
      </c>
      <c r="B4436">
        <v>8</v>
      </c>
      <c r="C4436" t="s">
        <v>2462</v>
      </c>
      <c r="D4436" t="s">
        <v>2444</v>
      </c>
      <c r="E4436" s="1">
        <v>44599</v>
      </c>
      <c r="F4436" t="s">
        <v>75</v>
      </c>
      <c r="G4436" s="15">
        <v>2302</v>
      </c>
      <c r="J4436" t="s">
        <v>32041</v>
      </c>
      <c r="K4436" t="s">
        <v>2463</v>
      </c>
      <c r="L4436" t="s">
        <v>2464</v>
      </c>
      <c r="M4436">
        <v>81001</v>
      </c>
      <c r="N4436" s="1">
        <v>45444</v>
      </c>
    </row>
    <row r="4437" spans="1:14" x14ac:dyDescent="0.35">
      <c r="A4437" t="s">
        <v>14</v>
      </c>
      <c r="B4437">
        <v>8</v>
      </c>
      <c r="C4437" t="s">
        <v>2462</v>
      </c>
      <c r="D4437" t="s">
        <v>2444</v>
      </c>
      <c r="E4437" s="1">
        <v>44606</v>
      </c>
      <c r="F4437" t="s">
        <v>75</v>
      </c>
      <c r="G4437" s="15">
        <v>2631</v>
      </c>
      <c r="J4437" t="s">
        <v>32041</v>
      </c>
      <c r="K4437" t="s">
        <v>2463</v>
      </c>
      <c r="L4437" t="s">
        <v>2464</v>
      </c>
      <c r="M4437">
        <v>81001</v>
      </c>
      <c r="N4437" s="1">
        <v>45444</v>
      </c>
    </row>
    <row r="4438" spans="1:14" x14ac:dyDescent="0.35">
      <c r="A4438" t="s">
        <v>14</v>
      </c>
      <c r="B4438">
        <v>8</v>
      </c>
      <c r="C4438" t="s">
        <v>2462</v>
      </c>
      <c r="D4438" t="s">
        <v>2444</v>
      </c>
      <c r="E4438" s="1">
        <v>44613</v>
      </c>
      <c r="F4438" t="s">
        <v>75</v>
      </c>
      <c r="G4438" s="15">
        <v>2982</v>
      </c>
      <c r="J4438" t="s">
        <v>32041</v>
      </c>
      <c r="K4438" t="s">
        <v>2463</v>
      </c>
      <c r="L4438" t="s">
        <v>2464</v>
      </c>
      <c r="M4438">
        <v>81001</v>
      </c>
      <c r="N4438" s="1">
        <v>45444</v>
      </c>
    </row>
    <row r="4439" spans="1:14" x14ac:dyDescent="0.35">
      <c r="A4439" t="s">
        <v>14</v>
      </c>
      <c r="B4439">
        <v>8</v>
      </c>
      <c r="C4439" t="s">
        <v>2462</v>
      </c>
      <c r="D4439" t="s">
        <v>2444</v>
      </c>
      <c r="E4439" s="1">
        <v>44356</v>
      </c>
      <c r="F4439" t="s">
        <v>75</v>
      </c>
      <c r="G4439" s="15">
        <v>8509</v>
      </c>
      <c r="J4439" t="s">
        <v>32041</v>
      </c>
      <c r="K4439" t="s">
        <v>2463</v>
      </c>
      <c r="L4439" t="s">
        <v>2464</v>
      </c>
      <c r="M4439">
        <v>81001</v>
      </c>
      <c r="N4439" s="1">
        <v>45444</v>
      </c>
    </row>
    <row r="4440" spans="1:14" x14ac:dyDescent="0.35">
      <c r="A4440" t="s">
        <v>14</v>
      </c>
      <c r="B4440">
        <v>8</v>
      </c>
      <c r="C4440" t="s">
        <v>2462</v>
      </c>
      <c r="D4440" t="s">
        <v>2444</v>
      </c>
      <c r="E4440" s="1">
        <v>44805</v>
      </c>
      <c r="F4440" t="s">
        <v>75</v>
      </c>
      <c r="G4440" s="15">
        <v>25526</v>
      </c>
      <c r="J4440" t="s">
        <v>32041</v>
      </c>
      <c r="K4440" t="s">
        <v>2463</v>
      </c>
      <c r="L4440" t="s">
        <v>2464</v>
      </c>
      <c r="M4440">
        <v>81001</v>
      </c>
      <c r="N4440" s="1">
        <v>45444</v>
      </c>
    </row>
    <row r="4441" spans="1:14" x14ac:dyDescent="0.35">
      <c r="A4441" t="s">
        <v>14</v>
      </c>
      <c r="B4441">
        <v>8</v>
      </c>
      <c r="C4441" t="s">
        <v>2462</v>
      </c>
      <c r="D4441" t="s">
        <v>2444</v>
      </c>
      <c r="E4441" s="1">
        <v>45274</v>
      </c>
      <c r="F4441" t="s">
        <v>75</v>
      </c>
      <c r="G4441" s="15">
        <v>43865</v>
      </c>
      <c r="J4441" t="s">
        <v>32041</v>
      </c>
      <c r="K4441" t="s">
        <v>2463</v>
      </c>
      <c r="L4441" t="s">
        <v>2464</v>
      </c>
      <c r="M4441">
        <v>81001</v>
      </c>
      <c r="N4441" s="1">
        <v>45444</v>
      </c>
    </row>
    <row r="4442" spans="1:14" x14ac:dyDescent="0.35">
      <c r="A4442" t="s">
        <v>14</v>
      </c>
      <c r="B4442">
        <v>8</v>
      </c>
      <c r="C4442" t="s">
        <v>2691</v>
      </c>
      <c r="D4442" t="s">
        <v>2692</v>
      </c>
      <c r="E4442" s="1">
        <v>44452</v>
      </c>
      <c r="F4442" t="s">
        <v>75</v>
      </c>
      <c r="G4442" s="15">
        <v>655</v>
      </c>
      <c r="J4442" t="s">
        <v>32120</v>
      </c>
      <c r="K4442" t="s">
        <v>2693</v>
      </c>
      <c r="L4442" t="s">
        <v>2694</v>
      </c>
      <c r="M4442">
        <v>80550</v>
      </c>
      <c r="N4442" s="1">
        <v>45444</v>
      </c>
    </row>
    <row r="4443" spans="1:14" x14ac:dyDescent="0.35">
      <c r="A4443" t="s">
        <v>14</v>
      </c>
      <c r="B4443">
        <v>8</v>
      </c>
      <c r="C4443" t="s">
        <v>2691</v>
      </c>
      <c r="D4443" t="s">
        <v>2692</v>
      </c>
      <c r="E4443" s="1">
        <v>44536</v>
      </c>
      <c r="F4443" t="s">
        <v>75</v>
      </c>
      <c r="G4443" s="15">
        <v>975</v>
      </c>
      <c r="J4443" t="s">
        <v>32120</v>
      </c>
      <c r="K4443" t="s">
        <v>2693</v>
      </c>
      <c r="L4443" t="s">
        <v>2694</v>
      </c>
      <c r="M4443">
        <v>80550</v>
      </c>
      <c r="N4443" s="1">
        <v>45444</v>
      </c>
    </row>
    <row r="4444" spans="1:14" x14ac:dyDescent="0.35">
      <c r="A4444" t="s">
        <v>14</v>
      </c>
      <c r="B4444">
        <v>8</v>
      </c>
      <c r="C4444" t="s">
        <v>2691</v>
      </c>
      <c r="D4444" t="s">
        <v>2692</v>
      </c>
      <c r="E4444" s="1">
        <v>44543</v>
      </c>
      <c r="F4444" t="s">
        <v>75</v>
      </c>
      <c r="G4444" s="15">
        <v>1300</v>
      </c>
      <c r="J4444" t="s">
        <v>32120</v>
      </c>
      <c r="K4444" t="s">
        <v>2693</v>
      </c>
      <c r="L4444" t="s">
        <v>2694</v>
      </c>
      <c r="M4444">
        <v>80550</v>
      </c>
      <c r="N4444" s="1">
        <v>45444</v>
      </c>
    </row>
    <row r="4445" spans="1:14" x14ac:dyDescent="0.35">
      <c r="A4445" t="s">
        <v>14</v>
      </c>
      <c r="B4445">
        <v>8</v>
      </c>
      <c r="C4445" t="s">
        <v>2691</v>
      </c>
      <c r="D4445" t="s">
        <v>2692</v>
      </c>
      <c r="E4445" s="1">
        <v>44655</v>
      </c>
      <c r="F4445" t="s">
        <v>75</v>
      </c>
      <c r="G4445" s="15">
        <v>1657</v>
      </c>
      <c r="J4445" t="s">
        <v>32120</v>
      </c>
      <c r="K4445" t="s">
        <v>2693</v>
      </c>
      <c r="L4445" t="s">
        <v>2694</v>
      </c>
      <c r="M4445">
        <v>80550</v>
      </c>
      <c r="N4445" s="1">
        <v>45444</v>
      </c>
    </row>
    <row r="4446" spans="1:14" x14ac:dyDescent="0.35">
      <c r="A4446" t="s">
        <v>14</v>
      </c>
      <c r="B4446">
        <v>8</v>
      </c>
      <c r="C4446" t="s">
        <v>2691</v>
      </c>
      <c r="D4446" t="s">
        <v>2692</v>
      </c>
      <c r="E4446" s="1">
        <v>44662</v>
      </c>
      <c r="F4446" t="s">
        <v>75</v>
      </c>
      <c r="G4446" s="15">
        <v>1988</v>
      </c>
      <c r="J4446" t="s">
        <v>32120</v>
      </c>
      <c r="K4446" t="s">
        <v>2693</v>
      </c>
      <c r="L4446" t="s">
        <v>2694</v>
      </c>
      <c r="M4446">
        <v>80550</v>
      </c>
      <c r="N4446" s="1">
        <v>45444</v>
      </c>
    </row>
    <row r="4447" spans="1:14" x14ac:dyDescent="0.35">
      <c r="A4447" t="s">
        <v>14</v>
      </c>
      <c r="B4447">
        <v>8</v>
      </c>
      <c r="C4447" t="s">
        <v>2691</v>
      </c>
      <c r="D4447" t="s">
        <v>2692</v>
      </c>
      <c r="E4447" s="1">
        <v>45250</v>
      </c>
      <c r="F4447" t="s">
        <v>75</v>
      </c>
      <c r="G4447" s="15">
        <v>3529</v>
      </c>
      <c r="J4447" t="s">
        <v>32120</v>
      </c>
      <c r="K4447" t="s">
        <v>2693</v>
      </c>
      <c r="L4447" t="s">
        <v>2694</v>
      </c>
      <c r="M4447">
        <v>80550</v>
      </c>
      <c r="N4447" s="1">
        <v>45444</v>
      </c>
    </row>
    <row r="4448" spans="1:14" x14ac:dyDescent="0.35">
      <c r="A4448" t="s">
        <v>14</v>
      </c>
      <c r="B4448">
        <v>8</v>
      </c>
      <c r="C4448" t="s">
        <v>2691</v>
      </c>
      <c r="D4448" t="s">
        <v>2692</v>
      </c>
      <c r="E4448" s="1">
        <v>44614</v>
      </c>
      <c r="F4448" t="s">
        <v>75</v>
      </c>
      <c r="G4448" s="15">
        <v>8135</v>
      </c>
      <c r="J4448" t="s">
        <v>32120</v>
      </c>
      <c r="K4448" t="s">
        <v>2693</v>
      </c>
      <c r="L4448" t="s">
        <v>2694</v>
      </c>
      <c r="M4448">
        <v>80550</v>
      </c>
      <c r="N4448" s="1">
        <v>45444</v>
      </c>
    </row>
    <row r="4449" spans="1:14" x14ac:dyDescent="0.35">
      <c r="A4449" t="s">
        <v>14</v>
      </c>
      <c r="B4449">
        <v>8</v>
      </c>
      <c r="C4449" t="s">
        <v>2691</v>
      </c>
      <c r="D4449" t="s">
        <v>2692</v>
      </c>
      <c r="E4449" s="1">
        <v>45229</v>
      </c>
      <c r="F4449" t="s">
        <v>75</v>
      </c>
      <c r="G4449" s="15">
        <v>8468</v>
      </c>
      <c r="J4449" t="s">
        <v>32120</v>
      </c>
      <c r="K4449" t="s">
        <v>2693</v>
      </c>
      <c r="L4449" t="s">
        <v>2694</v>
      </c>
      <c r="M4449">
        <v>80550</v>
      </c>
      <c r="N4449" s="1">
        <v>45444</v>
      </c>
    </row>
    <row r="4450" spans="1:14" x14ac:dyDescent="0.35">
      <c r="A4450" t="s">
        <v>14</v>
      </c>
      <c r="B4450">
        <v>8</v>
      </c>
      <c r="C4450" t="s">
        <v>2691</v>
      </c>
      <c r="D4450" t="s">
        <v>2692</v>
      </c>
      <c r="E4450" s="1">
        <v>44406</v>
      </c>
      <c r="F4450" t="s">
        <v>75</v>
      </c>
      <c r="G4450" s="15">
        <v>9750</v>
      </c>
      <c r="J4450" t="s">
        <v>32120</v>
      </c>
      <c r="K4450" t="s">
        <v>2693</v>
      </c>
      <c r="L4450" t="s">
        <v>2694</v>
      </c>
      <c r="M4450">
        <v>80550</v>
      </c>
      <c r="N4450" s="1">
        <v>45444</v>
      </c>
    </row>
    <row r="4451" spans="1:14" x14ac:dyDescent="0.35">
      <c r="A4451" t="s">
        <v>14</v>
      </c>
      <c r="B4451">
        <v>8</v>
      </c>
      <c r="C4451" t="s">
        <v>2691</v>
      </c>
      <c r="D4451" t="s">
        <v>2692</v>
      </c>
      <c r="E4451" s="1">
        <v>44798</v>
      </c>
      <c r="F4451" t="s">
        <v>75</v>
      </c>
      <c r="G4451" s="15">
        <v>23465</v>
      </c>
      <c r="J4451" t="s">
        <v>32120</v>
      </c>
      <c r="K4451" t="s">
        <v>2693</v>
      </c>
      <c r="L4451" t="s">
        <v>2694</v>
      </c>
      <c r="M4451">
        <v>80550</v>
      </c>
      <c r="N4451" s="1">
        <v>45444</v>
      </c>
    </row>
    <row r="4452" spans="1:14" x14ac:dyDescent="0.35">
      <c r="A4452" t="s">
        <v>14</v>
      </c>
      <c r="B4452">
        <v>8</v>
      </c>
      <c r="C4452" t="s">
        <v>2691</v>
      </c>
      <c r="D4452" t="s">
        <v>2692</v>
      </c>
      <c r="E4452" s="1">
        <v>45271</v>
      </c>
      <c r="F4452" t="s">
        <v>75</v>
      </c>
      <c r="G4452" s="15">
        <v>30388</v>
      </c>
      <c r="J4452" t="s">
        <v>32120</v>
      </c>
      <c r="K4452" t="s">
        <v>2693</v>
      </c>
      <c r="L4452" t="s">
        <v>2694</v>
      </c>
      <c r="M4452">
        <v>80550</v>
      </c>
      <c r="N4452" s="1">
        <v>45444</v>
      </c>
    </row>
    <row r="4453" spans="1:14" x14ac:dyDescent="0.35">
      <c r="A4453" t="s">
        <v>14</v>
      </c>
      <c r="B4453">
        <v>8</v>
      </c>
      <c r="C4453" t="s">
        <v>2691</v>
      </c>
      <c r="D4453" t="s">
        <v>2692</v>
      </c>
      <c r="E4453" s="1">
        <v>44362</v>
      </c>
      <c r="F4453" t="s">
        <v>75</v>
      </c>
      <c r="G4453" s="15">
        <v>38025</v>
      </c>
      <c r="J4453" t="s">
        <v>32120</v>
      </c>
      <c r="K4453" t="s">
        <v>2693</v>
      </c>
      <c r="L4453" t="s">
        <v>2694</v>
      </c>
      <c r="M4453">
        <v>80550</v>
      </c>
      <c r="N4453" s="1">
        <v>45444</v>
      </c>
    </row>
    <row r="4454" spans="1:14" x14ac:dyDescent="0.35">
      <c r="A4454" t="s">
        <v>14</v>
      </c>
      <c r="B4454">
        <v>8</v>
      </c>
      <c r="C4454" t="s">
        <v>2691</v>
      </c>
      <c r="D4454" t="s">
        <v>2692</v>
      </c>
      <c r="E4454" s="1">
        <v>44614</v>
      </c>
      <c r="F4454" t="s">
        <v>102</v>
      </c>
      <c r="H4454">
        <v>29</v>
      </c>
      <c r="I4454" s="1">
        <v>44651</v>
      </c>
      <c r="J4454" t="s">
        <v>32120</v>
      </c>
      <c r="K4454" t="s">
        <v>2693</v>
      </c>
      <c r="L4454" t="s">
        <v>2694</v>
      </c>
      <c r="M4454">
        <v>80550</v>
      </c>
      <c r="N4454" s="1">
        <v>45444</v>
      </c>
    </row>
    <row r="4455" spans="1:14" x14ac:dyDescent="0.35">
      <c r="A4455" t="s">
        <v>14</v>
      </c>
      <c r="B4455">
        <v>8</v>
      </c>
      <c r="C4455" t="s">
        <v>32199</v>
      </c>
      <c r="D4455" t="s">
        <v>2455</v>
      </c>
      <c r="E4455" s="1">
        <v>44722</v>
      </c>
      <c r="F4455" t="s">
        <v>75</v>
      </c>
      <c r="G4455" s="15">
        <v>3250</v>
      </c>
      <c r="J4455" t="s">
        <v>32198</v>
      </c>
      <c r="K4455" t="s">
        <v>2921</v>
      </c>
      <c r="L4455" t="s">
        <v>2922</v>
      </c>
      <c r="M4455">
        <v>80909</v>
      </c>
      <c r="N4455" s="1">
        <v>45444</v>
      </c>
    </row>
    <row r="4456" spans="1:14" x14ac:dyDescent="0.35">
      <c r="A4456" t="s">
        <v>14</v>
      </c>
      <c r="B4456">
        <v>8</v>
      </c>
      <c r="C4456" t="s">
        <v>32199</v>
      </c>
      <c r="D4456" t="s">
        <v>2455</v>
      </c>
      <c r="E4456" s="1">
        <v>44853</v>
      </c>
      <c r="F4456" t="s">
        <v>75</v>
      </c>
      <c r="G4456" s="15">
        <v>25994</v>
      </c>
      <c r="J4456" t="s">
        <v>32198</v>
      </c>
      <c r="K4456" t="s">
        <v>2921</v>
      </c>
      <c r="L4456" t="s">
        <v>2922</v>
      </c>
      <c r="M4456">
        <v>80909</v>
      </c>
      <c r="N4456" s="1">
        <v>45444</v>
      </c>
    </row>
    <row r="4457" spans="1:14" x14ac:dyDescent="0.35">
      <c r="A4457" t="s">
        <v>14</v>
      </c>
      <c r="B4457">
        <v>8</v>
      </c>
      <c r="C4457" t="s">
        <v>32199</v>
      </c>
      <c r="D4457" t="s">
        <v>2455</v>
      </c>
      <c r="E4457" s="1">
        <v>45174</v>
      </c>
      <c r="F4457" t="s">
        <v>75</v>
      </c>
      <c r="G4457" s="15">
        <v>49400</v>
      </c>
      <c r="J4457" t="s">
        <v>32198</v>
      </c>
      <c r="K4457" t="s">
        <v>2921</v>
      </c>
      <c r="L4457" t="s">
        <v>2922</v>
      </c>
      <c r="M4457">
        <v>80909</v>
      </c>
      <c r="N4457" s="1">
        <v>45444</v>
      </c>
    </row>
    <row r="4458" spans="1:14" x14ac:dyDescent="0.35">
      <c r="A4458" t="s">
        <v>14</v>
      </c>
      <c r="B4458">
        <v>8</v>
      </c>
      <c r="C4458" t="s">
        <v>32199</v>
      </c>
      <c r="D4458" t="s">
        <v>2455</v>
      </c>
      <c r="E4458" s="1">
        <v>45174</v>
      </c>
      <c r="F4458" t="s">
        <v>102</v>
      </c>
      <c r="H4458">
        <v>63</v>
      </c>
      <c r="I4458" s="1">
        <v>45197</v>
      </c>
      <c r="J4458" t="s">
        <v>32198</v>
      </c>
      <c r="K4458" t="s">
        <v>2921</v>
      </c>
      <c r="L4458" t="s">
        <v>2922</v>
      </c>
      <c r="M4458">
        <v>80909</v>
      </c>
      <c r="N4458" s="1">
        <v>45444</v>
      </c>
    </row>
    <row r="4459" spans="1:14" x14ac:dyDescent="0.35">
      <c r="A4459" t="s">
        <v>14</v>
      </c>
      <c r="B4459">
        <v>8</v>
      </c>
      <c r="C4459" t="s">
        <v>2820</v>
      </c>
      <c r="D4459" t="s">
        <v>2821</v>
      </c>
      <c r="E4459" s="1">
        <v>45124</v>
      </c>
      <c r="F4459" t="s">
        <v>75</v>
      </c>
      <c r="G4459" s="15">
        <v>3145</v>
      </c>
      <c r="J4459" t="s">
        <v>32160</v>
      </c>
      <c r="K4459" t="s">
        <v>2822</v>
      </c>
      <c r="L4459" t="s">
        <v>2823</v>
      </c>
      <c r="M4459">
        <v>81147</v>
      </c>
      <c r="N4459" s="1">
        <v>45444</v>
      </c>
    </row>
    <row r="4460" spans="1:14" x14ac:dyDescent="0.35">
      <c r="A4460" t="s">
        <v>14</v>
      </c>
      <c r="B4460">
        <v>8</v>
      </c>
      <c r="C4460" t="s">
        <v>2820</v>
      </c>
      <c r="D4460" t="s">
        <v>2821</v>
      </c>
      <c r="E4460" s="1">
        <v>44819</v>
      </c>
      <c r="F4460" t="s">
        <v>75</v>
      </c>
      <c r="G4460" s="15">
        <v>21245</v>
      </c>
      <c r="J4460" t="s">
        <v>32160</v>
      </c>
      <c r="K4460" t="s">
        <v>2822</v>
      </c>
      <c r="L4460" t="s">
        <v>2823</v>
      </c>
      <c r="M4460">
        <v>81147</v>
      </c>
      <c r="N4460" s="1">
        <v>45444</v>
      </c>
    </row>
    <row r="4461" spans="1:14" x14ac:dyDescent="0.35">
      <c r="A4461" t="s">
        <v>14</v>
      </c>
      <c r="B4461">
        <v>8</v>
      </c>
      <c r="C4461" t="s">
        <v>2820</v>
      </c>
      <c r="D4461" t="s">
        <v>2821</v>
      </c>
      <c r="E4461" s="1">
        <v>44357</v>
      </c>
      <c r="F4461" t="s">
        <v>75</v>
      </c>
      <c r="G4461" s="15">
        <v>22913</v>
      </c>
      <c r="J4461" t="s">
        <v>32160</v>
      </c>
      <c r="K4461" t="s">
        <v>2822</v>
      </c>
      <c r="L4461" t="s">
        <v>2823</v>
      </c>
      <c r="M4461">
        <v>81147</v>
      </c>
      <c r="N4461" s="1">
        <v>45444</v>
      </c>
    </row>
    <row r="4462" spans="1:14" x14ac:dyDescent="0.35">
      <c r="A4462" t="s">
        <v>14</v>
      </c>
      <c r="B4462">
        <v>8</v>
      </c>
      <c r="C4462" t="s">
        <v>2602</v>
      </c>
      <c r="D4462" t="s">
        <v>2603</v>
      </c>
      <c r="E4462" s="1">
        <v>44781</v>
      </c>
      <c r="F4462" t="s">
        <v>75</v>
      </c>
      <c r="G4462" s="15">
        <v>2098</v>
      </c>
      <c r="J4462" t="s">
        <v>32090</v>
      </c>
      <c r="K4462" t="s">
        <v>2604</v>
      </c>
      <c r="L4462" t="s">
        <v>2605</v>
      </c>
      <c r="M4462">
        <v>81067</v>
      </c>
      <c r="N4462" s="1">
        <v>45444</v>
      </c>
    </row>
    <row r="4463" spans="1:14" x14ac:dyDescent="0.35">
      <c r="A4463" t="s">
        <v>14</v>
      </c>
      <c r="B4463">
        <v>8</v>
      </c>
      <c r="C4463" t="s">
        <v>2602</v>
      </c>
      <c r="D4463" t="s">
        <v>2603</v>
      </c>
      <c r="E4463" s="1">
        <v>44789</v>
      </c>
      <c r="F4463" t="s">
        <v>75</v>
      </c>
      <c r="G4463" s="15">
        <v>2466</v>
      </c>
      <c r="J4463" t="s">
        <v>32090</v>
      </c>
      <c r="K4463" t="s">
        <v>2604</v>
      </c>
      <c r="L4463" t="s">
        <v>2605</v>
      </c>
      <c r="M4463">
        <v>81067</v>
      </c>
      <c r="N4463" s="1">
        <v>45444</v>
      </c>
    </row>
    <row r="4464" spans="1:14" x14ac:dyDescent="0.35">
      <c r="A4464" t="s">
        <v>14</v>
      </c>
      <c r="B4464">
        <v>8</v>
      </c>
      <c r="C4464" t="s">
        <v>2602</v>
      </c>
      <c r="D4464" t="s">
        <v>2603</v>
      </c>
      <c r="E4464" s="1">
        <v>44795</v>
      </c>
      <c r="F4464" t="s">
        <v>75</v>
      </c>
      <c r="G4464" s="15">
        <v>2818</v>
      </c>
      <c r="J4464" t="s">
        <v>32090</v>
      </c>
      <c r="K4464" t="s">
        <v>2604</v>
      </c>
      <c r="L4464" t="s">
        <v>2605</v>
      </c>
      <c r="M4464">
        <v>81067</v>
      </c>
      <c r="N4464" s="1">
        <v>45444</v>
      </c>
    </row>
    <row r="4465" spans="1:14" x14ac:dyDescent="0.35">
      <c r="A4465" t="s">
        <v>14</v>
      </c>
      <c r="B4465">
        <v>8</v>
      </c>
      <c r="C4465" t="s">
        <v>2602</v>
      </c>
      <c r="D4465" t="s">
        <v>2603</v>
      </c>
      <c r="E4465" s="1">
        <v>44760</v>
      </c>
      <c r="F4465" t="s">
        <v>75</v>
      </c>
      <c r="G4465" s="15">
        <v>4226</v>
      </c>
      <c r="J4465" t="s">
        <v>32090</v>
      </c>
      <c r="K4465" t="s">
        <v>2604</v>
      </c>
      <c r="L4465" t="s">
        <v>2605</v>
      </c>
      <c r="M4465">
        <v>81067</v>
      </c>
      <c r="N4465" s="1">
        <v>45444</v>
      </c>
    </row>
    <row r="4466" spans="1:14" x14ac:dyDescent="0.35">
      <c r="A4466" t="s">
        <v>14</v>
      </c>
      <c r="B4466">
        <v>8</v>
      </c>
      <c r="C4466" t="s">
        <v>2602</v>
      </c>
      <c r="D4466" t="s">
        <v>2603</v>
      </c>
      <c r="E4466" s="1">
        <v>44985</v>
      </c>
      <c r="F4466" t="s">
        <v>75</v>
      </c>
      <c r="G4466" s="15">
        <v>4580</v>
      </c>
      <c r="J4466" t="s">
        <v>32090</v>
      </c>
      <c r="K4466" t="s">
        <v>2604</v>
      </c>
      <c r="L4466" t="s">
        <v>2605</v>
      </c>
      <c r="M4466">
        <v>81067</v>
      </c>
      <c r="N4466" s="1">
        <v>45444</v>
      </c>
    </row>
    <row r="4467" spans="1:14" x14ac:dyDescent="0.35">
      <c r="A4467" t="s">
        <v>14</v>
      </c>
      <c r="B4467">
        <v>8</v>
      </c>
      <c r="C4467" t="s">
        <v>2602</v>
      </c>
      <c r="D4467" t="s">
        <v>2603</v>
      </c>
      <c r="E4467" s="1">
        <v>44810</v>
      </c>
      <c r="F4467" t="s">
        <v>75</v>
      </c>
      <c r="G4467" s="15">
        <v>10568</v>
      </c>
      <c r="J4467" t="s">
        <v>32090</v>
      </c>
      <c r="K4467" t="s">
        <v>2604</v>
      </c>
      <c r="L4467" t="s">
        <v>2605</v>
      </c>
      <c r="M4467">
        <v>81067</v>
      </c>
      <c r="N4467" s="1">
        <v>45444</v>
      </c>
    </row>
    <row r="4468" spans="1:14" x14ac:dyDescent="0.35">
      <c r="A4468" t="s">
        <v>14</v>
      </c>
      <c r="B4468">
        <v>8</v>
      </c>
      <c r="C4468" t="s">
        <v>2602</v>
      </c>
      <c r="D4468" t="s">
        <v>2603</v>
      </c>
      <c r="E4468" s="1">
        <v>44963</v>
      </c>
      <c r="F4468" t="s">
        <v>75</v>
      </c>
      <c r="G4468" s="15">
        <v>13386</v>
      </c>
      <c r="J4468" t="s">
        <v>32090</v>
      </c>
      <c r="K4468" t="s">
        <v>2604</v>
      </c>
      <c r="L4468" t="s">
        <v>2605</v>
      </c>
      <c r="M4468">
        <v>81067</v>
      </c>
      <c r="N4468" s="1">
        <v>45444</v>
      </c>
    </row>
    <row r="4469" spans="1:14" x14ac:dyDescent="0.35">
      <c r="A4469" t="s">
        <v>14</v>
      </c>
      <c r="B4469">
        <v>8</v>
      </c>
      <c r="C4469" t="s">
        <v>2602</v>
      </c>
      <c r="D4469" t="s">
        <v>2603</v>
      </c>
      <c r="E4469" s="1">
        <v>44455</v>
      </c>
      <c r="F4469" t="s">
        <v>75</v>
      </c>
      <c r="G4469" s="15">
        <v>48916</v>
      </c>
      <c r="J4469" t="s">
        <v>32090</v>
      </c>
      <c r="K4469" t="s">
        <v>2604</v>
      </c>
      <c r="L4469" t="s">
        <v>2605</v>
      </c>
      <c r="M4469">
        <v>81067</v>
      </c>
      <c r="N4469" s="1">
        <v>45444</v>
      </c>
    </row>
    <row r="4470" spans="1:14" x14ac:dyDescent="0.35">
      <c r="A4470" t="s">
        <v>14</v>
      </c>
      <c r="B4470">
        <v>8</v>
      </c>
      <c r="C4470" t="s">
        <v>2497</v>
      </c>
      <c r="D4470" t="s">
        <v>2498</v>
      </c>
      <c r="E4470" s="1">
        <v>44515</v>
      </c>
      <c r="F4470" t="s">
        <v>75</v>
      </c>
      <c r="G4470" s="15">
        <v>650</v>
      </c>
      <c r="J4470" t="s">
        <v>32057</v>
      </c>
      <c r="K4470" t="s">
        <v>2499</v>
      </c>
      <c r="L4470" t="s">
        <v>2500</v>
      </c>
      <c r="M4470">
        <v>80524</v>
      </c>
      <c r="N4470" s="1">
        <v>45444</v>
      </c>
    </row>
    <row r="4471" spans="1:14" x14ac:dyDescent="0.35">
      <c r="A4471" t="s">
        <v>14</v>
      </c>
      <c r="B4471">
        <v>8</v>
      </c>
      <c r="C4471" t="s">
        <v>2497</v>
      </c>
      <c r="D4471" t="s">
        <v>2498</v>
      </c>
      <c r="E4471" s="1">
        <v>44529</v>
      </c>
      <c r="F4471" t="s">
        <v>75</v>
      </c>
      <c r="G4471" s="15">
        <v>983</v>
      </c>
      <c r="J4471" t="s">
        <v>32057</v>
      </c>
      <c r="K4471" t="s">
        <v>2499</v>
      </c>
      <c r="L4471" t="s">
        <v>2500</v>
      </c>
      <c r="M4471">
        <v>80524</v>
      </c>
      <c r="N4471" s="1">
        <v>45444</v>
      </c>
    </row>
    <row r="4472" spans="1:14" x14ac:dyDescent="0.35">
      <c r="A4472" t="s">
        <v>14</v>
      </c>
      <c r="B4472">
        <v>8</v>
      </c>
      <c r="C4472" t="s">
        <v>2497</v>
      </c>
      <c r="D4472" t="s">
        <v>2498</v>
      </c>
      <c r="E4472" s="1">
        <v>45120</v>
      </c>
      <c r="F4472" t="s">
        <v>75</v>
      </c>
      <c r="G4472" s="15">
        <v>7738</v>
      </c>
      <c r="J4472" t="s">
        <v>32057</v>
      </c>
      <c r="K4472" t="s">
        <v>2499</v>
      </c>
      <c r="L4472" t="s">
        <v>2500</v>
      </c>
      <c r="M4472">
        <v>80524</v>
      </c>
      <c r="N4472" s="1">
        <v>45444</v>
      </c>
    </row>
    <row r="4473" spans="1:14" x14ac:dyDescent="0.35">
      <c r="A4473" t="s">
        <v>14</v>
      </c>
      <c r="B4473">
        <v>8</v>
      </c>
      <c r="C4473" t="s">
        <v>2497</v>
      </c>
      <c r="D4473" t="s">
        <v>2498</v>
      </c>
      <c r="E4473" s="1">
        <v>44728</v>
      </c>
      <c r="F4473" t="s">
        <v>75</v>
      </c>
      <c r="G4473" s="15">
        <v>30352</v>
      </c>
      <c r="J4473" t="s">
        <v>32057</v>
      </c>
      <c r="K4473" t="s">
        <v>2499</v>
      </c>
      <c r="L4473" t="s">
        <v>2500</v>
      </c>
      <c r="M4473">
        <v>80524</v>
      </c>
      <c r="N4473" s="1">
        <v>45444</v>
      </c>
    </row>
    <row r="4474" spans="1:14" x14ac:dyDescent="0.35">
      <c r="A4474" t="s">
        <v>14</v>
      </c>
      <c r="B4474">
        <v>8</v>
      </c>
      <c r="C4474" t="s">
        <v>2497</v>
      </c>
      <c r="D4474" t="s">
        <v>2498</v>
      </c>
      <c r="E4474" s="1">
        <v>45140</v>
      </c>
      <c r="F4474" t="s">
        <v>102</v>
      </c>
      <c r="H4474">
        <v>20</v>
      </c>
      <c r="I4474" s="1">
        <v>45232</v>
      </c>
      <c r="J4474" t="s">
        <v>32057</v>
      </c>
      <c r="K4474" t="s">
        <v>2499</v>
      </c>
      <c r="L4474" t="s">
        <v>2500</v>
      </c>
      <c r="M4474">
        <v>80524</v>
      </c>
      <c r="N4474" s="1">
        <v>45444</v>
      </c>
    </row>
    <row r="4475" spans="1:14" x14ac:dyDescent="0.35">
      <c r="A4475" t="s">
        <v>14</v>
      </c>
      <c r="B4475">
        <v>8</v>
      </c>
      <c r="C4475" t="s">
        <v>2659</v>
      </c>
      <c r="D4475" t="s">
        <v>2498</v>
      </c>
      <c r="E4475" s="1">
        <v>45027</v>
      </c>
      <c r="F4475" t="s">
        <v>75</v>
      </c>
      <c r="G4475" s="15">
        <v>91200</v>
      </c>
      <c r="J4475" t="s">
        <v>32109</v>
      </c>
      <c r="K4475" t="s">
        <v>2660</v>
      </c>
      <c r="L4475" t="s">
        <v>2661</v>
      </c>
      <c r="M4475">
        <v>80524</v>
      </c>
      <c r="N4475" s="1">
        <v>45444</v>
      </c>
    </row>
    <row r="4476" spans="1:14" x14ac:dyDescent="0.35">
      <c r="A4476" t="s">
        <v>14</v>
      </c>
      <c r="B4476">
        <v>8</v>
      </c>
      <c r="C4476" t="s">
        <v>2530</v>
      </c>
      <c r="D4476" t="s">
        <v>2531</v>
      </c>
      <c r="E4476" s="1">
        <v>44378</v>
      </c>
      <c r="F4476" t="s">
        <v>75</v>
      </c>
      <c r="G4476" s="15">
        <v>13000</v>
      </c>
      <c r="J4476" t="s">
        <v>32067</v>
      </c>
      <c r="K4476" t="s">
        <v>2532</v>
      </c>
      <c r="L4476" t="s">
        <v>2533</v>
      </c>
      <c r="M4476">
        <v>80465</v>
      </c>
      <c r="N4476" s="1">
        <v>45444</v>
      </c>
    </row>
    <row r="4477" spans="1:14" x14ac:dyDescent="0.35">
      <c r="A4477" t="s">
        <v>14</v>
      </c>
      <c r="B4477">
        <v>8</v>
      </c>
      <c r="C4477" t="s">
        <v>2530</v>
      </c>
      <c r="D4477" t="s">
        <v>2531</v>
      </c>
      <c r="E4477" s="1">
        <v>45064</v>
      </c>
      <c r="F4477" t="s">
        <v>75</v>
      </c>
      <c r="G4477" s="15">
        <v>51600</v>
      </c>
      <c r="J4477" t="s">
        <v>32067</v>
      </c>
      <c r="K4477" t="s">
        <v>2532</v>
      </c>
      <c r="L4477" t="s">
        <v>2533</v>
      </c>
      <c r="M4477">
        <v>80465</v>
      </c>
      <c r="N4477" s="1">
        <v>45444</v>
      </c>
    </row>
    <row r="4478" spans="1:14" x14ac:dyDescent="0.35">
      <c r="A4478" t="s">
        <v>14</v>
      </c>
      <c r="B4478">
        <v>8</v>
      </c>
      <c r="C4478" t="s">
        <v>2530</v>
      </c>
      <c r="D4478" t="s">
        <v>2531</v>
      </c>
      <c r="E4478" s="1">
        <v>45190</v>
      </c>
      <c r="F4478" t="s">
        <v>75</v>
      </c>
      <c r="G4478" s="15">
        <v>51899</v>
      </c>
      <c r="J4478" t="s">
        <v>32067</v>
      </c>
      <c r="K4478" t="s">
        <v>2532</v>
      </c>
      <c r="L4478" t="s">
        <v>2533</v>
      </c>
      <c r="M4478">
        <v>80465</v>
      </c>
      <c r="N4478" s="1">
        <v>45444</v>
      </c>
    </row>
    <row r="4479" spans="1:14" x14ac:dyDescent="0.35">
      <c r="A4479" t="s">
        <v>14</v>
      </c>
      <c r="B4479">
        <v>8</v>
      </c>
      <c r="C4479" t="s">
        <v>2530</v>
      </c>
      <c r="D4479" t="s">
        <v>2531</v>
      </c>
      <c r="E4479" s="1">
        <v>44434</v>
      </c>
      <c r="F4479" t="s">
        <v>75</v>
      </c>
      <c r="G4479" s="15">
        <v>100841</v>
      </c>
      <c r="J4479" t="s">
        <v>32067</v>
      </c>
      <c r="K4479" t="s">
        <v>2532</v>
      </c>
      <c r="L4479" t="s">
        <v>2533</v>
      </c>
      <c r="M4479">
        <v>80465</v>
      </c>
      <c r="N4479" s="1">
        <v>45444</v>
      </c>
    </row>
    <row r="4480" spans="1:14" x14ac:dyDescent="0.35">
      <c r="A4480" t="s">
        <v>14</v>
      </c>
      <c r="B4480">
        <v>8</v>
      </c>
      <c r="C4480" t="s">
        <v>2530</v>
      </c>
      <c r="D4480" t="s">
        <v>2531</v>
      </c>
      <c r="E4480" s="1">
        <v>45190</v>
      </c>
      <c r="F4480" t="s">
        <v>102</v>
      </c>
      <c r="H4480">
        <v>26</v>
      </c>
      <c r="I4480" s="1">
        <v>45219</v>
      </c>
      <c r="J4480" t="s">
        <v>32067</v>
      </c>
      <c r="K4480" t="s">
        <v>2532</v>
      </c>
      <c r="L4480" t="s">
        <v>2533</v>
      </c>
      <c r="M4480">
        <v>80465</v>
      </c>
      <c r="N4480" s="1">
        <v>45444</v>
      </c>
    </row>
    <row r="4481" spans="1:14" x14ac:dyDescent="0.35">
      <c r="A4481" t="s">
        <v>14</v>
      </c>
      <c r="B4481">
        <v>8</v>
      </c>
      <c r="C4481" t="s">
        <v>2530</v>
      </c>
      <c r="D4481" t="s">
        <v>2531</v>
      </c>
      <c r="E4481" s="1">
        <v>44434</v>
      </c>
      <c r="F4481" t="s">
        <v>102</v>
      </c>
      <c r="H4481">
        <v>5</v>
      </c>
      <c r="I4481" s="1">
        <v>44478</v>
      </c>
      <c r="J4481" t="s">
        <v>32067</v>
      </c>
      <c r="K4481" t="s">
        <v>2532</v>
      </c>
      <c r="L4481" t="s">
        <v>2533</v>
      </c>
      <c r="M4481">
        <v>80465</v>
      </c>
      <c r="N4481" s="1">
        <v>45444</v>
      </c>
    </row>
    <row r="4482" spans="1:14" x14ac:dyDescent="0.35">
      <c r="A4482" t="s">
        <v>14</v>
      </c>
      <c r="B4482">
        <v>8</v>
      </c>
      <c r="C4482" t="s">
        <v>2526</v>
      </c>
      <c r="D4482" t="s">
        <v>2523</v>
      </c>
      <c r="E4482" s="1">
        <v>44459</v>
      </c>
      <c r="F4482" t="s">
        <v>75</v>
      </c>
      <c r="G4482" s="15">
        <v>650</v>
      </c>
      <c r="J4482" t="s">
        <v>32066</v>
      </c>
      <c r="K4482" t="s">
        <v>2527</v>
      </c>
      <c r="L4482" t="s">
        <v>2528</v>
      </c>
      <c r="M4482">
        <v>81212</v>
      </c>
      <c r="N4482" s="1">
        <v>45444</v>
      </c>
    </row>
    <row r="4483" spans="1:14" x14ac:dyDescent="0.35">
      <c r="A4483" t="s">
        <v>14</v>
      </c>
      <c r="B4483">
        <v>8</v>
      </c>
      <c r="C4483" t="s">
        <v>2526</v>
      </c>
      <c r="D4483" t="s">
        <v>2523</v>
      </c>
      <c r="E4483" s="1">
        <v>44557</v>
      </c>
      <c r="F4483" t="s">
        <v>75</v>
      </c>
      <c r="G4483" s="15">
        <v>975</v>
      </c>
      <c r="J4483" t="s">
        <v>32066</v>
      </c>
      <c r="K4483" t="s">
        <v>2527</v>
      </c>
      <c r="L4483" t="s">
        <v>2528</v>
      </c>
      <c r="M4483">
        <v>81212</v>
      </c>
      <c r="N4483" s="1">
        <v>45444</v>
      </c>
    </row>
    <row r="4484" spans="1:14" x14ac:dyDescent="0.35">
      <c r="A4484" t="s">
        <v>14</v>
      </c>
      <c r="B4484">
        <v>8</v>
      </c>
      <c r="C4484" t="s">
        <v>2526</v>
      </c>
      <c r="D4484" t="s">
        <v>2523</v>
      </c>
      <c r="E4484" s="1">
        <v>44564</v>
      </c>
      <c r="F4484" t="s">
        <v>75</v>
      </c>
      <c r="G4484" s="15">
        <v>1300</v>
      </c>
      <c r="J4484" t="s">
        <v>32066</v>
      </c>
      <c r="K4484" t="s">
        <v>2527</v>
      </c>
      <c r="L4484" t="s">
        <v>2528</v>
      </c>
      <c r="M4484">
        <v>81212</v>
      </c>
      <c r="N4484" s="1">
        <v>45444</v>
      </c>
    </row>
    <row r="4485" spans="1:14" x14ac:dyDescent="0.35">
      <c r="A4485" t="s">
        <v>14</v>
      </c>
      <c r="B4485">
        <v>8</v>
      </c>
      <c r="C4485" t="s">
        <v>2526</v>
      </c>
      <c r="D4485" t="s">
        <v>2523</v>
      </c>
      <c r="E4485" s="1">
        <v>44571</v>
      </c>
      <c r="F4485" t="s">
        <v>75</v>
      </c>
      <c r="G4485" s="15">
        <v>1638</v>
      </c>
      <c r="J4485" t="s">
        <v>32066</v>
      </c>
      <c r="K4485" t="s">
        <v>2527</v>
      </c>
      <c r="L4485" t="s">
        <v>2528</v>
      </c>
      <c r="M4485">
        <v>81212</v>
      </c>
      <c r="N4485" s="1">
        <v>45444</v>
      </c>
    </row>
    <row r="4486" spans="1:14" x14ac:dyDescent="0.35">
      <c r="A4486" t="s">
        <v>14</v>
      </c>
      <c r="B4486">
        <v>8</v>
      </c>
      <c r="C4486" t="s">
        <v>2526</v>
      </c>
      <c r="D4486" t="s">
        <v>2523</v>
      </c>
      <c r="E4486" s="1">
        <v>44567</v>
      </c>
      <c r="F4486" t="s">
        <v>75</v>
      </c>
      <c r="G4486" s="15">
        <v>6529</v>
      </c>
      <c r="J4486" t="s">
        <v>32066</v>
      </c>
      <c r="K4486" t="s">
        <v>2527</v>
      </c>
      <c r="L4486" t="s">
        <v>2528</v>
      </c>
      <c r="M4486">
        <v>81212</v>
      </c>
      <c r="N4486" s="1">
        <v>45444</v>
      </c>
    </row>
    <row r="4487" spans="1:14" x14ac:dyDescent="0.35">
      <c r="A4487" t="s">
        <v>14</v>
      </c>
      <c r="B4487">
        <v>8</v>
      </c>
      <c r="C4487" t="s">
        <v>32035</v>
      </c>
      <c r="D4487" t="s">
        <v>2451</v>
      </c>
      <c r="E4487" s="1">
        <v>44875</v>
      </c>
      <c r="F4487" t="s">
        <v>75</v>
      </c>
      <c r="G4487" s="15">
        <v>15593</v>
      </c>
      <c r="J4487" t="s">
        <v>32034</v>
      </c>
      <c r="K4487" t="s">
        <v>2452</v>
      </c>
      <c r="L4487" t="s">
        <v>2453</v>
      </c>
      <c r="M4487">
        <v>81506</v>
      </c>
      <c r="N4487" s="1">
        <v>45444</v>
      </c>
    </row>
    <row r="4488" spans="1:14" x14ac:dyDescent="0.35">
      <c r="A4488" t="s">
        <v>14</v>
      </c>
      <c r="B4488">
        <v>8</v>
      </c>
      <c r="C4488" t="s">
        <v>32035</v>
      </c>
      <c r="D4488" t="s">
        <v>2451</v>
      </c>
      <c r="E4488" s="1">
        <v>44770</v>
      </c>
      <c r="F4488" t="s">
        <v>75</v>
      </c>
      <c r="G4488" s="15">
        <v>48116</v>
      </c>
      <c r="J4488" t="s">
        <v>32034</v>
      </c>
      <c r="K4488" t="s">
        <v>2452</v>
      </c>
      <c r="L4488" t="s">
        <v>2453</v>
      </c>
      <c r="M4488">
        <v>81506</v>
      </c>
      <c r="N4488" s="1">
        <v>45444</v>
      </c>
    </row>
    <row r="4489" spans="1:14" x14ac:dyDescent="0.35">
      <c r="A4489" t="s">
        <v>14</v>
      </c>
      <c r="B4489">
        <v>8</v>
      </c>
      <c r="C4489" t="s">
        <v>32035</v>
      </c>
      <c r="D4489" t="s">
        <v>2451</v>
      </c>
      <c r="E4489" s="1">
        <v>44693</v>
      </c>
      <c r="F4489" t="s">
        <v>75</v>
      </c>
      <c r="G4489" s="15">
        <v>50573</v>
      </c>
      <c r="J4489" t="s">
        <v>32034</v>
      </c>
      <c r="K4489" t="s">
        <v>2452</v>
      </c>
      <c r="L4489" t="s">
        <v>2453</v>
      </c>
      <c r="M4489">
        <v>81506</v>
      </c>
      <c r="N4489" s="1">
        <v>45444</v>
      </c>
    </row>
    <row r="4490" spans="1:14" x14ac:dyDescent="0.35">
      <c r="A4490" t="s">
        <v>14</v>
      </c>
      <c r="B4490">
        <v>8</v>
      </c>
      <c r="C4490" t="s">
        <v>32035</v>
      </c>
      <c r="D4490" t="s">
        <v>2451</v>
      </c>
      <c r="E4490" s="1">
        <v>44770</v>
      </c>
      <c r="F4490" t="s">
        <v>102</v>
      </c>
      <c r="H4490">
        <v>1</v>
      </c>
      <c r="I4490" s="1">
        <v>44811</v>
      </c>
      <c r="J4490" t="s">
        <v>32034</v>
      </c>
      <c r="K4490" t="s">
        <v>2452</v>
      </c>
      <c r="L4490" t="s">
        <v>2453</v>
      </c>
      <c r="M4490">
        <v>81506</v>
      </c>
      <c r="N4490" s="1">
        <v>45444</v>
      </c>
    </row>
    <row r="4491" spans="1:14" x14ac:dyDescent="0.35">
      <c r="A4491" t="s">
        <v>14</v>
      </c>
      <c r="B4491">
        <v>8</v>
      </c>
      <c r="C4491" t="s">
        <v>2729</v>
      </c>
      <c r="D4491" t="s">
        <v>2730</v>
      </c>
      <c r="E4491" s="1">
        <v>44613</v>
      </c>
      <c r="F4491" t="s">
        <v>75</v>
      </c>
      <c r="G4491" s="15">
        <v>1657</v>
      </c>
      <c r="J4491" t="s">
        <v>32132</v>
      </c>
      <c r="K4491" t="s">
        <v>2731</v>
      </c>
      <c r="L4491" t="s">
        <v>2732</v>
      </c>
      <c r="M4491">
        <v>80734</v>
      </c>
      <c r="N4491" s="1">
        <v>45444</v>
      </c>
    </row>
    <row r="4492" spans="1:14" x14ac:dyDescent="0.35">
      <c r="A4492" t="s">
        <v>14</v>
      </c>
      <c r="B4492">
        <v>8</v>
      </c>
      <c r="C4492" t="s">
        <v>2729</v>
      </c>
      <c r="D4492" t="s">
        <v>2730</v>
      </c>
      <c r="E4492" s="1">
        <v>44620</v>
      </c>
      <c r="F4492" t="s">
        <v>75</v>
      </c>
      <c r="G4492" s="15">
        <v>1988</v>
      </c>
      <c r="J4492" t="s">
        <v>32132</v>
      </c>
      <c r="K4492" t="s">
        <v>2731</v>
      </c>
      <c r="L4492" t="s">
        <v>2732</v>
      </c>
      <c r="M4492">
        <v>80734</v>
      </c>
      <c r="N4492" s="1">
        <v>45444</v>
      </c>
    </row>
    <row r="4493" spans="1:14" x14ac:dyDescent="0.35">
      <c r="A4493" t="s">
        <v>14</v>
      </c>
      <c r="B4493">
        <v>8</v>
      </c>
      <c r="C4493" t="s">
        <v>2729</v>
      </c>
      <c r="D4493" t="s">
        <v>2730</v>
      </c>
      <c r="E4493" s="1">
        <v>45229</v>
      </c>
      <c r="F4493" t="s">
        <v>75</v>
      </c>
      <c r="G4493" s="15">
        <v>8468</v>
      </c>
      <c r="J4493" t="s">
        <v>32132</v>
      </c>
      <c r="K4493" t="s">
        <v>2731</v>
      </c>
      <c r="L4493" t="s">
        <v>2732</v>
      </c>
      <c r="M4493">
        <v>80734</v>
      </c>
      <c r="N4493" s="1">
        <v>45444</v>
      </c>
    </row>
    <row r="4494" spans="1:14" x14ac:dyDescent="0.35">
      <c r="A4494" t="s">
        <v>14</v>
      </c>
      <c r="B4494">
        <v>8</v>
      </c>
      <c r="C4494" t="s">
        <v>34678</v>
      </c>
      <c r="D4494" t="s">
        <v>2428</v>
      </c>
      <c r="E4494" s="1">
        <v>44937</v>
      </c>
      <c r="F4494" t="s">
        <v>75</v>
      </c>
      <c r="G4494" s="15">
        <v>3250</v>
      </c>
      <c r="J4494" t="s">
        <v>32128</v>
      </c>
      <c r="K4494" t="s">
        <v>2717</v>
      </c>
      <c r="L4494" t="s">
        <v>2718</v>
      </c>
      <c r="M4494">
        <v>80033</v>
      </c>
      <c r="N4494" s="1">
        <v>45444</v>
      </c>
    </row>
    <row r="4495" spans="1:14" x14ac:dyDescent="0.35">
      <c r="A4495" t="s">
        <v>14</v>
      </c>
      <c r="B4495">
        <v>8</v>
      </c>
      <c r="C4495" t="s">
        <v>34678</v>
      </c>
      <c r="D4495" t="s">
        <v>2428</v>
      </c>
      <c r="E4495" s="1">
        <v>44460</v>
      </c>
      <c r="F4495" t="s">
        <v>75</v>
      </c>
      <c r="G4495" s="15">
        <v>38675</v>
      </c>
      <c r="J4495" t="s">
        <v>32128</v>
      </c>
      <c r="K4495" t="s">
        <v>2717</v>
      </c>
      <c r="L4495" t="s">
        <v>2718</v>
      </c>
      <c r="M4495">
        <v>80033</v>
      </c>
      <c r="N4495" s="1">
        <v>45444</v>
      </c>
    </row>
    <row r="4496" spans="1:14" x14ac:dyDescent="0.35">
      <c r="A4496" t="s">
        <v>14</v>
      </c>
      <c r="B4496">
        <v>8</v>
      </c>
      <c r="C4496" t="s">
        <v>34678</v>
      </c>
      <c r="D4496" t="s">
        <v>2428</v>
      </c>
      <c r="E4496" s="1">
        <v>44460</v>
      </c>
      <c r="F4496" t="s">
        <v>102</v>
      </c>
      <c r="H4496">
        <v>6</v>
      </c>
      <c r="I4496" s="1">
        <v>44498</v>
      </c>
      <c r="J4496" t="s">
        <v>32128</v>
      </c>
      <c r="K4496" t="s">
        <v>2717</v>
      </c>
      <c r="L4496" t="s">
        <v>2718</v>
      </c>
      <c r="M4496">
        <v>80033</v>
      </c>
      <c r="N4496" s="1">
        <v>45444</v>
      </c>
    </row>
    <row r="4497" spans="1:14" x14ac:dyDescent="0.35">
      <c r="A4497" t="s">
        <v>14</v>
      </c>
      <c r="B4497">
        <v>8</v>
      </c>
      <c r="C4497" t="s">
        <v>2698</v>
      </c>
      <c r="D4497" t="s">
        <v>2699</v>
      </c>
      <c r="E4497" s="1">
        <v>44974</v>
      </c>
      <c r="F4497" t="s">
        <v>75</v>
      </c>
      <c r="G4497" s="15">
        <v>22256</v>
      </c>
      <c r="J4497" t="s">
        <v>32122</v>
      </c>
      <c r="K4497" t="s">
        <v>34679</v>
      </c>
      <c r="L4497" t="s">
        <v>34680</v>
      </c>
      <c r="M4497">
        <v>80022</v>
      </c>
      <c r="N4497" s="1">
        <v>45444</v>
      </c>
    </row>
    <row r="4498" spans="1:14" x14ac:dyDescent="0.35">
      <c r="A4498" t="s">
        <v>14</v>
      </c>
      <c r="B4498">
        <v>8</v>
      </c>
      <c r="C4498" t="s">
        <v>2698</v>
      </c>
      <c r="D4498" t="s">
        <v>2699</v>
      </c>
      <c r="E4498" s="1">
        <v>44579</v>
      </c>
      <c r="F4498" t="s">
        <v>75</v>
      </c>
      <c r="G4498" s="15">
        <v>51223</v>
      </c>
      <c r="J4498" t="s">
        <v>32122</v>
      </c>
      <c r="K4498" t="s">
        <v>34679</v>
      </c>
      <c r="L4498" t="s">
        <v>34680</v>
      </c>
      <c r="M4498">
        <v>80022</v>
      </c>
      <c r="N4498" s="1">
        <v>45444</v>
      </c>
    </row>
    <row r="4499" spans="1:14" x14ac:dyDescent="0.35">
      <c r="A4499" t="s">
        <v>14</v>
      </c>
      <c r="B4499">
        <v>8</v>
      </c>
      <c r="C4499" t="s">
        <v>2889</v>
      </c>
      <c r="D4499" t="s">
        <v>2890</v>
      </c>
      <c r="E4499" s="1">
        <v>44378</v>
      </c>
      <c r="F4499" t="s">
        <v>75</v>
      </c>
      <c r="G4499" s="15">
        <v>9750</v>
      </c>
      <c r="J4499" t="s">
        <v>32182</v>
      </c>
      <c r="K4499" t="s">
        <v>2891</v>
      </c>
      <c r="L4499" t="s">
        <v>2892</v>
      </c>
      <c r="M4499">
        <v>81140</v>
      </c>
      <c r="N4499" s="1">
        <v>45444</v>
      </c>
    </row>
    <row r="4500" spans="1:14" x14ac:dyDescent="0.35">
      <c r="A4500" t="s">
        <v>14</v>
      </c>
      <c r="B4500">
        <v>8</v>
      </c>
      <c r="C4500" t="s">
        <v>32206</v>
      </c>
      <c r="D4500" t="s">
        <v>32208</v>
      </c>
      <c r="E4500" s="1">
        <v>45120</v>
      </c>
      <c r="F4500" t="s">
        <v>75</v>
      </c>
      <c r="G4500" s="15">
        <v>14768</v>
      </c>
      <c r="J4500" t="s">
        <v>32205</v>
      </c>
      <c r="K4500" t="s">
        <v>32207</v>
      </c>
      <c r="L4500" t="s">
        <v>32209</v>
      </c>
      <c r="M4500">
        <v>81132</v>
      </c>
      <c r="N4500" s="1">
        <v>45444</v>
      </c>
    </row>
    <row r="4501" spans="1:14" x14ac:dyDescent="0.35">
      <c r="A4501" t="s">
        <v>14</v>
      </c>
      <c r="B4501">
        <v>8</v>
      </c>
      <c r="C4501" t="s">
        <v>2494</v>
      </c>
      <c r="D4501" t="s">
        <v>2469</v>
      </c>
      <c r="E4501" s="1">
        <v>44452</v>
      </c>
      <c r="F4501" t="s">
        <v>75</v>
      </c>
      <c r="G4501" s="15">
        <v>655</v>
      </c>
      <c r="J4501" t="s">
        <v>32056</v>
      </c>
      <c r="K4501" t="s">
        <v>2495</v>
      </c>
      <c r="L4501" t="s">
        <v>2496</v>
      </c>
      <c r="M4501">
        <v>80537</v>
      </c>
      <c r="N4501" s="1">
        <v>45444</v>
      </c>
    </row>
    <row r="4502" spans="1:14" x14ac:dyDescent="0.35">
      <c r="A4502" t="s">
        <v>14</v>
      </c>
      <c r="B4502">
        <v>8</v>
      </c>
      <c r="C4502" t="s">
        <v>2494</v>
      </c>
      <c r="D4502" t="s">
        <v>2469</v>
      </c>
      <c r="E4502" s="1">
        <v>44459</v>
      </c>
      <c r="F4502" t="s">
        <v>75</v>
      </c>
      <c r="G4502" s="15">
        <v>975</v>
      </c>
      <c r="J4502" t="s">
        <v>32056</v>
      </c>
      <c r="K4502" t="s">
        <v>2495</v>
      </c>
      <c r="L4502" t="s">
        <v>2496</v>
      </c>
      <c r="M4502">
        <v>80537</v>
      </c>
      <c r="N4502" s="1">
        <v>45444</v>
      </c>
    </row>
    <row r="4503" spans="1:14" x14ac:dyDescent="0.35">
      <c r="A4503" t="s">
        <v>14</v>
      </c>
      <c r="B4503">
        <v>8</v>
      </c>
      <c r="C4503" t="s">
        <v>2494</v>
      </c>
      <c r="D4503" t="s">
        <v>2469</v>
      </c>
      <c r="E4503" s="1">
        <v>44592</v>
      </c>
      <c r="F4503" t="s">
        <v>75</v>
      </c>
      <c r="G4503" s="15">
        <v>1316</v>
      </c>
      <c r="J4503" t="s">
        <v>32056</v>
      </c>
      <c r="K4503" t="s">
        <v>2495</v>
      </c>
      <c r="L4503" t="s">
        <v>2496</v>
      </c>
      <c r="M4503">
        <v>80537</v>
      </c>
      <c r="N4503" s="1">
        <v>45444</v>
      </c>
    </row>
    <row r="4504" spans="1:14" x14ac:dyDescent="0.35">
      <c r="A4504" t="s">
        <v>14</v>
      </c>
      <c r="B4504">
        <v>8</v>
      </c>
      <c r="C4504" t="s">
        <v>2494</v>
      </c>
      <c r="D4504" t="s">
        <v>2469</v>
      </c>
      <c r="E4504" s="1">
        <v>44966</v>
      </c>
      <c r="F4504" t="s">
        <v>75</v>
      </c>
      <c r="G4504" s="15">
        <v>13000</v>
      </c>
      <c r="J4504" t="s">
        <v>32056</v>
      </c>
      <c r="K4504" t="s">
        <v>2495</v>
      </c>
      <c r="L4504" t="s">
        <v>2496</v>
      </c>
      <c r="M4504">
        <v>80537</v>
      </c>
      <c r="N4504" s="1">
        <v>45444</v>
      </c>
    </row>
    <row r="4505" spans="1:14" x14ac:dyDescent="0.35">
      <c r="A4505" t="s">
        <v>14</v>
      </c>
      <c r="B4505">
        <v>8</v>
      </c>
      <c r="C4505" t="s">
        <v>2494</v>
      </c>
      <c r="D4505" t="s">
        <v>2469</v>
      </c>
      <c r="E4505" s="1">
        <v>44503</v>
      </c>
      <c r="F4505" t="s">
        <v>75</v>
      </c>
      <c r="G4505" s="15">
        <v>52189</v>
      </c>
      <c r="J4505" t="s">
        <v>32056</v>
      </c>
      <c r="K4505" t="s">
        <v>2495</v>
      </c>
      <c r="L4505" t="s">
        <v>2496</v>
      </c>
      <c r="M4505">
        <v>80537</v>
      </c>
      <c r="N4505" s="1">
        <v>45444</v>
      </c>
    </row>
    <row r="4506" spans="1:14" x14ac:dyDescent="0.35">
      <c r="A4506" t="s">
        <v>14</v>
      </c>
      <c r="B4506">
        <v>8</v>
      </c>
      <c r="C4506" t="s">
        <v>2843</v>
      </c>
      <c r="D4506" t="s">
        <v>2617</v>
      </c>
      <c r="E4506" s="1">
        <v>44557</v>
      </c>
      <c r="F4506" t="s">
        <v>75</v>
      </c>
      <c r="G4506" s="15">
        <v>650</v>
      </c>
      <c r="J4506" t="s">
        <v>32167</v>
      </c>
      <c r="K4506" t="s">
        <v>2844</v>
      </c>
      <c r="L4506" t="s">
        <v>2845</v>
      </c>
      <c r="M4506">
        <v>80601</v>
      </c>
      <c r="N4506" s="1">
        <v>45444</v>
      </c>
    </row>
    <row r="4507" spans="1:14" x14ac:dyDescent="0.35">
      <c r="A4507" t="s">
        <v>14</v>
      </c>
      <c r="B4507">
        <v>8</v>
      </c>
      <c r="C4507" t="s">
        <v>2443</v>
      </c>
      <c r="D4507" t="s">
        <v>2444</v>
      </c>
      <c r="E4507" s="1">
        <v>44740</v>
      </c>
      <c r="F4507" t="s">
        <v>75</v>
      </c>
      <c r="G4507" s="15">
        <v>11629</v>
      </c>
      <c r="J4507" t="s">
        <v>32032</v>
      </c>
      <c r="K4507" t="s">
        <v>2445</v>
      </c>
      <c r="L4507" t="s">
        <v>2446</v>
      </c>
      <c r="M4507">
        <v>81004</v>
      </c>
      <c r="N4507" s="1">
        <v>45444</v>
      </c>
    </row>
    <row r="4508" spans="1:14" x14ac:dyDescent="0.35">
      <c r="A4508" t="s">
        <v>14</v>
      </c>
      <c r="B4508">
        <v>8</v>
      </c>
      <c r="C4508" t="s">
        <v>2443</v>
      </c>
      <c r="D4508" t="s">
        <v>2444</v>
      </c>
      <c r="E4508" s="1">
        <v>44910</v>
      </c>
      <c r="F4508" t="s">
        <v>75</v>
      </c>
      <c r="G4508" s="15">
        <v>18792</v>
      </c>
      <c r="J4508" t="s">
        <v>32032</v>
      </c>
      <c r="K4508" t="s">
        <v>2445</v>
      </c>
      <c r="L4508" t="s">
        <v>2446</v>
      </c>
      <c r="M4508">
        <v>81004</v>
      </c>
      <c r="N4508" s="1">
        <v>45444</v>
      </c>
    </row>
    <row r="4509" spans="1:14" x14ac:dyDescent="0.35">
      <c r="A4509" t="s">
        <v>14</v>
      </c>
      <c r="B4509">
        <v>8</v>
      </c>
      <c r="C4509" t="s">
        <v>2443</v>
      </c>
      <c r="D4509" t="s">
        <v>2444</v>
      </c>
      <c r="E4509" s="1">
        <v>45148</v>
      </c>
      <c r="F4509" t="s">
        <v>75</v>
      </c>
      <c r="G4509" s="15">
        <v>22640</v>
      </c>
      <c r="J4509" t="s">
        <v>32032</v>
      </c>
      <c r="K4509" t="s">
        <v>2445</v>
      </c>
      <c r="L4509" t="s">
        <v>2446</v>
      </c>
      <c r="M4509">
        <v>81004</v>
      </c>
      <c r="N4509" s="1">
        <v>45444</v>
      </c>
    </row>
    <row r="4510" spans="1:14" x14ac:dyDescent="0.35">
      <c r="A4510" t="s">
        <v>14</v>
      </c>
      <c r="B4510">
        <v>8</v>
      </c>
      <c r="C4510" t="s">
        <v>34681</v>
      </c>
      <c r="D4510" t="s">
        <v>2714</v>
      </c>
      <c r="E4510" s="1">
        <v>44361</v>
      </c>
      <c r="F4510" t="s">
        <v>75</v>
      </c>
      <c r="G4510" s="15">
        <v>1300</v>
      </c>
      <c r="J4510" t="s">
        <v>32127</v>
      </c>
      <c r="K4510" t="s">
        <v>2715</v>
      </c>
      <c r="L4510" t="s">
        <v>2716</v>
      </c>
      <c r="M4510">
        <v>81144</v>
      </c>
      <c r="N4510" s="1">
        <v>45444</v>
      </c>
    </row>
    <row r="4511" spans="1:14" x14ac:dyDescent="0.35">
      <c r="A4511" t="s">
        <v>14</v>
      </c>
      <c r="B4511">
        <v>8</v>
      </c>
      <c r="C4511" t="s">
        <v>34681</v>
      </c>
      <c r="D4511" t="s">
        <v>2714</v>
      </c>
      <c r="E4511" s="1">
        <v>44368</v>
      </c>
      <c r="F4511" t="s">
        <v>75</v>
      </c>
      <c r="G4511" s="15">
        <v>1625</v>
      </c>
      <c r="J4511" t="s">
        <v>32127</v>
      </c>
      <c r="K4511" t="s">
        <v>2715</v>
      </c>
      <c r="L4511" t="s">
        <v>2716</v>
      </c>
      <c r="M4511">
        <v>81144</v>
      </c>
      <c r="N4511" s="1">
        <v>45444</v>
      </c>
    </row>
    <row r="4512" spans="1:14" x14ac:dyDescent="0.35">
      <c r="A4512" t="s">
        <v>14</v>
      </c>
      <c r="B4512">
        <v>8</v>
      </c>
      <c r="C4512" t="s">
        <v>34681</v>
      </c>
      <c r="D4512" t="s">
        <v>2714</v>
      </c>
      <c r="E4512" s="1">
        <v>44375</v>
      </c>
      <c r="F4512" t="s">
        <v>75</v>
      </c>
      <c r="G4512" s="15">
        <v>1965</v>
      </c>
      <c r="J4512" t="s">
        <v>32127</v>
      </c>
      <c r="K4512" t="s">
        <v>2715</v>
      </c>
      <c r="L4512" t="s">
        <v>2716</v>
      </c>
      <c r="M4512">
        <v>81144</v>
      </c>
      <c r="N4512" s="1">
        <v>45444</v>
      </c>
    </row>
    <row r="4513" spans="1:14" x14ac:dyDescent="0.35">
      <c r="A4513" t="s">
        <v>14</v>
      </c>
      <c r="B4513">
        <v>8</v>
      </c>
      <c r="C4513" t="s">
        <v>34681</v>
      </c>
      <c r="D4513" t="s">
        <v>2714</v>
      </c>
      <c r="E4513" s="1">
        <v>44382</v>
      </c>
      <c r="F4513" t="s">
        <v>75</v>
      </c>
      <c r="G4513" s="15">
        <v>2275</v>
      </c>
      <c r="J4513" t="s">
        <v>32127</v>
      </c>
      <c r="K4513" t="s">
        <v>2715</v>
      </c>
      <c r="L4513" t="s">
        <v>2716</v>
      </c>
      <c r="M4513">
        <v>81144</v>
      </c>
      <c r="N4513" s="1">
        <v>45444</v>
      </c>
    </row>
    <row r="4514" spans="1:14" x14ac:dyDescent="0.35">
      <c r="A4514" t="s">
        <v>14</v>
      </c>
      <c r="B4514">
        <v>8</v>
      </c>
      <c r="C4514" t="s">
        <v>34681</v>
      </c>
      <c r="D4514" t="s">
        <v>2714</v>
      </c>
      <c r="E4514" s="1">
        <v>44389</v>
      </c>
      <c r="F4514" t="s">
        <v>75</v>
      </c>
      <c r="G4514" s="15">
        <v>2600</v>
      </c>
      <c r="J4514" t="s">
        <v>32127</v>
      </c>
      <c r="K4514" t="s">
        <v>2715</v>
      </c>
      <c r="L4514" t="s">
        <v>2716</v>
      </c>
      <c r="M4514">
        <v>81144</v>
      </c>
      <c r="N4514" s="1">
        <v>45444</v>
      </c>
    </row>
    <row r="4515" spans="1:14" x14ac:dyDescent="0.35">
      <c r="A4515" t="s">
        <v>14</v>
      </c>
      <c r="B4515">
        <v>8</v>
      </c>
      <c r="C4515" t="s">
        <v>34681</v>
      </c>
      <c r="D4515" t="s">
        <v>2714</v>
      </c>
      <c r="E4515" s="1">
        <v>44459</v>
      </c>
      <c r="F4515" t="s">
        <v>75</v>
      </c>
      <c r="G4515" s="15">
        <v>2925</v>
      </c>
      <c r="J4515" t="s">
        <v>32127</v>
      </c>
      <c r="K4515" t="s">
        <v>2715</v>
      </c>
      <c r="L4515" t="s">
        <v>2716</v>
      </c>
      <c r="M4515">
        <v>81144</v>
      </c>
      <c r="N4515" s="1">
        <v>45444</v>
      </c>
    </row>
    <row r="4516" spans="1:14" x14ac:dyDescent="0.35">
      <c r="A4516" t="s">
        <v>14</v>
      </c>
      <c r="B4516">
        <v>8</v>
      </c>
      <c r="C4516" t="s">
        <v>34681</v>
      </c>
      <c r="D4516" t="s">
        <v>2714</v>
      </c>
      <c r="E4516" s="1">
        <v>44354</v>
      </c>
      <c r="F4516" t="s">
        <v>75</v>
      </c>
      <c r="G4516" s="15">
        <v>40199</v>
      </c>
      <c r="J4516" t="s">
        <v>32127</v>
      </c>
      <c r="K4516" t="s">
        <v>2715</v>
      </c>
      <c r="L4516" t="s">
        <v>2716</v>
      </c>
      <c r="M4516">
        <v>81144</v>
      </c>
      <c r="N4516" s="1">
        <v>45444</v>
      </c>
    </row>
    <row r="4517" spans="1:14" x14ac:dyDescent="0.35">
      <c r="A4517" t="s">
        <v>14</v>
      </c>
      <c r="B4517">
        <v>8</v>
      </c>
      <c r="C4517" t="s">
        <v>34681</v>
      </c>
      <c r="D4517" t="s">
        <v>2714</v>
      </c>
      <c r="E4517" s="1">
        <v>45330</v>
      </c>
      <c r="F4517" t="s">
        <v>75</v>
      </c>
      <c r="G4517" s="15">
        <v>42405</v>
      </c>
      <c r="J4517" t="s">
        <v>32127</v>
      </c>
      <c r="K4517" t="s">
        <v>2715</v>
      </c>
      <c r="L4517" t="s">
        <v>2716</v>
      </c>
      <c r="M4517">
        <v>81144</v>
      </c>
      <c r="N4517" s="1">
        <v>45444</v>
      </c>
    </row>
    <row r="4518" spans="1:14" x14ac:dyDescent="0.35">
      <c r="A4518" t="s">
        <v>14</v>
      </c>
      <c r="B4518">
        <v>8</v>
      </c>
      <c r="C4518" t="s">
        <v>34681</v>
      </c>
      <c r="D4518" t="s">
        <v>2714</v>
      </c>
      <c r="E4518" s="1">
        <v>44354</v>
      </c>
      <c r="F4518" t="s">
        <v>102</v>
      </c>
      <c r="H4518">
        <v>2</v>
      </c>
      <c r="I4518" s="1">
        <v>44394</v>
      </c>
      <c r="J4518" t="s">
        <v>32127</v>
      </c>
      <c r="K4518" t="s">
        <v>2715</v>
      </c>
      <c r="L4518" t="s">
        <v>2716</v>
      </c>
      <c r="M4518">
        <v>81144</v>
      </c>
      <c r="N4518" s="1">
        <v>45444</v>
      </c>
    </row>
    <row r="4519" spans="1:14" x14ac:dyDescent="0.35">
      <c r="A4519" t="s">
        <v>14</v>
      </c>
      <c r="B4519">
        <v>8</v>
      </c>
      <c r="C4519" t="s">
        <v>2612</v>
      </c>
      <c r="D4519" t="s">
        <v>2613</v>
      </c>
      <c r="E4519" s="1">
        <v>44452</v>
      </c>
      <c r="F4519" t="s">
        <v>75</v>
      </c>
      <c r="G4519" s="15">
        <v>655</v>
      </c>
      <c r="J4519" t="s">
        <v>32093</v>
      </c>
      <c r="K4519" t="s">
        <v>2614</v>
      </c>
      <c r="L4519" t="s">
        <v>2615</v>
      </c>
      <c r="M4519">
        <v>81101</v>
      </c>
      <c r="N4519" s="1">
        <v>45444</v>
      </c>
    </row>
    <row r="4520" spans="1:14" x14ac:dyDescent="0.35">
      <c r="A4520" t="s">
        <v>14</v>
      </c>
      <c r="B4520">
        <v>8</v>
      </c>
      <c r="C4520" t="s">
        <v>2612</v>
      </c>
      <c r="D4520" t="s">
        <v>2613</v>
      </c>
      <c r="E4520" s="1">
        <v>44459</v>
      </c>
      <c r="F4520" t="s">
        <v>75</v>
      </c>
      <c r="G4520" s="15">
        <v>983</v>
      </c>
      <c r="J4520" t="s">
        <v>32093</v>
      </c>
      <c r="K4520" t="s">
        <v>2614</v>
      </c>
      <c r="L4520" t="s">
        <v>2615</v>
      </c>
      <c r="M4520">
        <v>81101</v>
      </c>
      <c r="N4520" s="1">
        <v>45444</v>
      </c>
    </row>
    <row r="4521" spans="1:14" x14ac:dyDescent="0.35">
      <c r="A4521" t="s">
        <v>14</v>
      </c>
      <c r="B4521">
        <v>8</v>
      </c>
      <c r="C4521" t="s">
        <v>2612</v>
      </c>
      <c r="D4521" t="s">
        <v>2613</v>
      </c>
      <c r="E4521" s="1">
        <v>44466</v>
      </c>
      <c r="F4521" t="s">
        <v>75</v>
      </c>
      <c r="G4521" s="15">
        <v>1310</v>
      </c>
      <c r="J4521" t="s">
        <v>32093</v>
      </c>
      <c r="K4521" t="s">
        <v>2614</v>
      </c>
      <c r="L4521" t="s">
        <v>2615</v>
      </c>
      <c r="M4521">
        <v>81101</v>
      </c>
      <c r="N4521" s="1">
        <v>45444</v>
      </c>
    </row>
    <row r="4522" spans="1:14" x14ac:dyDescent="0.35">
      <c r="A4522" t="s">
        <v>14</v>
      </c>
      <c r="B4522">
        <v>8</v>
      </c>
      <c r="C4522" t="s">
        <v>2612</v>
      </c>
      <c r="D4522" t="s">
        <v>2613</v>
      </c>
      <c r="E4522" s="1">
        <v>44515</v>
      </c>
      <c r="F4522" t="s">
        <v>75</v>
      </c>
      <c r="G4522" s="15">
        <v>1638</v>
      </c>
      <c r="J4522" t="s">
        <v>32093</v>
      </c>
      <c r="K4522" t="s">
        <v>2614</v>
      </c>
      <c r="L4522" t="s">
        <v>2615</v>
      </c>
      <c r="M4522">
        <v>81101</v>
      </c>
      <c r="N4522" s="1">
        <v>45444</v>
      </c>
    </row>
    <row r="4523" spans="1:14" x14ac:dyDescent="0.35">
      <c r="A4523" t="s">
        <v>14</v>
      </c>
      <c r="B4523">
        <v>8</v>
      </c>
      <c r="C4523" t="s">
        <v>32173</v>
      </c>
      <c r="D4523" t="s">
        <v>2860</v>
      </c>
      <c r="E4523" s="1">
        <v>45092</v>
      </c>
      <c r="F4523" t="s">
        <v>75</v>
      </c>
      <c r="G4523" s="15">
        <v>26894</v>
      </c>
      <c r="J4523" t="s">
        <v>32172</v>
      </c>
      <c r="K4523" t="s">
        <v>2861</v>
      </c>
      <c r="L4523" t="s">
        <v>2862</v>
      </c>
      <c r="M4523">
        <v>81625</v>
      </c>
      <c r="N4523" s="1">
        <v>45444</v>
      </c>
    </row>
    <row r="4524" spans="1:14" x14ac:dyDescent="0.35">
      <c r="A4524" t="s">
        <v>14</v>
      </c>
      <c r="B4524">
        <v>8</v>
      </c>
      <c r="C4524" t="s">
        <v>32173</v>
      </c>
      <c r="D4524" t="s">
        <v>2860</v>
      </c>
      <c r="E4524" s="1">
        <v>45331</v>
      </c>
      <c r="F4524" t="s">
        <v>75</v>
      </c>
      <c r="G4524" s="15">
        <v>45100</v>
      </c>
      <c r="J4524" t="s">
        <v>32172</v>
      </c>
      <c r="K4524" t="s">
        <v>2861</v>
      </c>
      <c r="L4524" t="s">
        <v>2862</v>
      </c>
      <c r="M4524">
        <v>81625</v>
      </c>
      <c r="N4524" s="1">
        <v>45444</v>
      </c>
    </row>
    <row r="4525" spans="1:14" x14ac:dyDescent="0.35">
      <c r="A4525" t="s">
        <v>14</v>
      </c>
      <c r="B4525">
        <v>8</v>
      </c>
      <c r="C4525" t="s">
        <v>32173</v>
      </c>
      <c r="D4525" t="s">
        <v>2860</v>
      </c>
      <c r="E4525" s="1">
        <v>44672</v>
      </c>
      <c r="F4525" t="s">
        <v>75</v>
      </c>
      <c r="G4525" s="15">
        <v>78475</v>
      </c>
      <c r="J4525" t="s">
        <v>32172</v>
      </c>
      <c r="K4525" t="s">
        <v>2861</v>
      </c>
      <c r="L4525" t="s">
        <v>2862</v>
      </c>
      <c r="M4525">
        <v>81625</v>
      </c>
      <c r="N4525" s="1">
        <v>45444</v>
      </c>
    </row>
    <row r="4526" spans="1:14" x14ac:dyDescent="0.35">
      <c r="A4526" t="s">
        <v>14</v>
      </c>
      <c r="B4526">
        <v>8</v>
      </c>
      <c r="C4526" t="s">
        <v>2956</v>
      </c>
      <c r="D4526" t="s">
        <v>2957</v>
      </c>
      <c r="E4526" s="1">
        <v>44382</v>
      </c>
      <c r="F4526" t="s">
        <v>75</v>
      </c>
      <c r="G4526" s="15">
        <v>975</v>
      </c>
      <c r="J4526" t="s">
        <v>2958</v>
      </c>
      <c r="K4526" t="s">
        <v>2959</v>
      </c>
      <c r="L4526" t="s">
        <v>2960</v>
      </c>
      <c r="M4526">
        <v>80737</v>
      </c>
      <c r="N4526" s="1">
        <v>45444</v>
      </c>
    </row>
    <row r="4527" spans="1:14" x14ac:dyDescent="0.35">
      <c r="A4527" t="s">
        <v>14</v>
      </c>
      <c r="B4527">
        <v>8</v>
      </c>
      <c r="C4527" t="s">
        <v>2956</v>
      </c>
      <c r="D4527" t="s">
        <v>2957</v>
      </c>
      <c r="E4527" s="1">
        <v>44571</v>
      </c>
      <c r="F4527" t="s">
        <v>75</v>
      </c>
      <c r="G4527" s="15">
        <v>1300</v>
      </c>
      <c r="J4527" t="s">
        <v>2958</v>
      </c>
      <c r="K4527" t="s">
        <v>2959</v>
      </c>
      <c r="L4527" t="s">
        <v>2960</v>
      </c>
      <c r="M4527">
        <v>80737</v>
      </c>
      <c r="N4527" s="1">
        <v>45444</v>
      </c>
    </row>
    <row r="4528" spans="1:14" x14ac:dyDescent="0.35">
      <c r="A4528" t="s">
        <v>14</v>
      </c>
      <c r="B4528">
        <v>8</v>
      </c>
      <c r="C4528" t="s">
        <v>2956</v>
      </c>
      <c r="D4528" t="s">
        <v>2957</v>
      </c>
      <c r="E4528" s="1">
        <v>44592</v>
      </c>
      <c r="F4528" t="s">
        <v>75</v>
      </c>
      <c r="G4528" s="15">
        <v>1645</v>
      </c>
      <c r="J4528" t="s">
        <v>2958</v>
      </c>
      <c r="K4528" t="s">
        <v>2959</v>
      </c>
      <c r="L4528" t="s">
        <v>2960</v>
      </c>
      <c r="M4528">
        <v>80737</v>
      </c>
      <c r="N4528" s="1">
        <v>45444</v>
      </c>
    </row>
    <row r="4529" spans="1:14" x14ac:dyDescent="0.35">
      <c r="A4529" t="s">
        <v>14</v>
      </c>
      <c r="B4529">
        <v>8</v>
      </c>
      <c r="C4529" t="s">
        <v>2956</v>
      </c>
      <c r="D4529" t="s">
        <v>2957</v>
      </c>
      <c r="E4529" s="1">
        <v>44804</v>
      </c>
      <c r="F4529" t="s">
        <v>75</v>
      </c>
      <c r="G4529" s="15">
        <v>30352</v>
      </c>
      <c r="J4529" t="s">
        <v>2958</v>
      </c>
      <c r="K4529" t="s">
        <v>2959</v>
      </c>
      <c r="L4529" t="s">
        <v>2960</v>
      </c>
      <c r="M4529">
        <v>80737</v>
      </c>
      <c r="N4529" s="1">
        <v>45444</v>
      </c>
    </row>
    <row r="4530" spans="1:14" x14ac:dyDescent="0.35">
      <c r="A4530" t="s">
        <v>14</v>
      </c>
      <c r="B4530">
        <v>8</v>
      </c>
      <c r="C4530" t="s">
        <v>2956</v>
      </c>
      <c r="D4530" t="s">
        <v>2957</v>
      </c>
      <c r="E4530" s="1">
        <v>44824</v>
      </c>
      <c r="F4530" t="s">
        <v>102</v>
      </c>
      <c r="H4530">
        <v>20</v>
      </c>
      <c r="I4530" s="1">
        <v>44915</v>
      </c>
      <c r="J4530" t="s">
        <v>2958</v>
      </c>
      <c r="K4530" t="s">
        <v>2959</v>
      </c>
      <c r="L4530" t="s">
        <v>2960</v>
      </c>
      <c r="M4530">
        <v>80737</v>
      </c>
      <c r="N4530" s="1">
        <v>45444</v>
      </c>
    </row>
    <row r="4531" spans="1:14" x14ac:dyDescent="0.35">
      <c r="A4531" t="s">
        <v>14</v>
      </c>
      <c r="B4531">
        <v>8</v>
      </c>
      <c r="C4531" t="s">
        <v>2801</v>
      </c>
      <c r="D4531" t="s">
        <v>2444</v>
      </c>
      <c r="E4531" s="1">
        <v>44529</v>
      </c>
      <c r="F4531" t="s">
        <v>75</v>
      </c>
      <c r="G4531" s="15">
        <v>650</v>
      </c>
      <c r="J4531" t="s">
        <v>32154</v>
      </c>
      <c r="K4531" t="s">
        <v>2802</v>
      </c>
      <c r="L4531" t="s">
        <v>2803</v>
      </c>
      <c r="M4531">
        <v>81004</v>
      </c>
      <c r="N4531" s="1">
        <v>45444</v>
      </c>
    </row>
    <row r="4532" spans="1:14" x14ac:dyDescent="0.35">
      <c r="A4532" t="s">
        <v>14</v>
      </c>
      <c r="B4532">
        <v>8</v>
      </c>
      <c r="C4532" t="s">
        <v>2801</v>
      </c>
      <c r="D4532" t="s">
        <v>2444</v>
      </c>
      <c r="E4532" s="1">
        <v>45152</v>
      </c>
      <c r="F4532" t="s">
        <v>75</v>
      </c>
      <c r="G4532" s="15">
        <v>15106</v>
      </c>
      <c r="J4532" t="s">
        <v>32154</v>
      </c>
      <c r="K4532" t="s">
        <v>2802</v>
      </c>
      <c r="L4532" t="s">
        <v>2803</v>
      </c>
      <c r="M4532">
        <v>81004</v>
      </c>
      <c r="N4532" s="1">
        <v>45444</v>
      </c>
    </row>
    <row r="4533" spans="1:14" x14ac:dyDescent="0.35">
      <c r="A4533" t="s">
        <v>14</v>
      </c>
      <c r="B4533">
        <v>8</v>
      </c>
      <c r="C4533" t="s">
        <v>2682</v>
      </c>
      <c r="D4533" t="s">
        <v>2442</v>
      </c>
      <c r="E4533" s="1">
        <v>45050</v>
      </c>
      <c r="F4533" t="s">
        <v>75</v>
      </c>
      <c r="G4533" s="15">
        <v>2516</v>
      </c>
      <c r="J4533" t="s">
        <v>32117</v>
      </c>
      <c r="K4533" t="s">
        <v>2683</v>
      </c>
      <c r="L4533" t="s">
        <v>2684</v>
      </c>
      <c r="M4533">
        <v>80214</v>
      </c>
      <c r="N4533" s="1">
        <v>45444</v>
      </c>
    </row>
    <row r="4534" spans="1:14" x14ac:dyDescent="0.35">
      <c r="A4534" t="s">
        <v>14</v>
      </c>
      <c r="B4534">
        <v>8</v>
      </c>
      <c r="C4534" t="s">
        <v>2682</v>
      </c>
      <c r="D4534" t="s">
        <v>2442</v>
      </c>
      <c r="E4534" s="1">
        <v>44819</v>
      </c>
      <c r="F4534" t="s">
        <v>75</v>
      </c>
      <c r="G4534" s="15">
        <v>10758</v>
      </c>
      <c r="J4534" t="s">
        <v>32117</v>
      </c>
      <c r="K4534" t="s">
        <v>2683</v>
      </c>
      <c r="L4534" t="s">
        <v>2684</v>
      </c>
      <c r="M4534">
        <v>80214</v>
      </c>
      <c r="N4534" s="1">
        <v>45444</v>
      </c>
    </row>
    <row r="4535" spans="1:14" x14ac:dyDescent="0.35">
      <c r="A4535" t="s">
        <v>14</v>
      </c>
      <c r="B4535">
        <v>8</v>
      </c>
      <c r="C4535" t="s">
        <v>2682</v>
      </c>
      <c r="D4535" t="s">
        <v>2442</v>
      </c>
      <c r="E4535" s="1">
        <v>44357</v>
      </c>
      <c r="F4535" t="s">
        <v>75</v>
      </c>
      <c r="G4535" s="15">
        <v>22403</v>
      </c>
      <c r="J4535" t="s">
        <v>32117</v>
      </c>
      <c r="K4535" t="s">
        <v>2683</v>
      </c>
      <c r="L4535" t="s">
        <v>2684</v>
      </c>
      <c r="M4535">
        <v>80214</v>
      </c>
      <c r="N4535" s="1">
        <v>45444</v>
      </c>
    </row>
    <row r="4536" spans="1:14" x14ac:dyDescent="0.35">
      <c r="A4536" t="s">
        <v>14</v>
      </c>
      <c r="B4536">
        <v>8</v>
      </c>
      <c r="C4536" t="s">
        <v>2682</v>
      </c>
      <c r="D4536" t="s">
        <v>2442</v>
      </c>
      <c r="E4536" s="1">
        <v>45223</v>
      </c>
      <c r="F4536" t="s">
        <v>102</v>
      </c>
      <c r="H4536">
        <v>21</v>
      </c>
      <c r="I4536" s="1">
        <v>45252</v>
      </c>
      <c r="J4536" t="s">
        <v>32117</v>
      </c>
      <c r="K4536" t="s">
        <v>2683</v>
      </c>
      <c r="L4536" t="s">
        <v>2684</v>
      </c>
      <c r="M4536">
        <v>80214</v>
      </c>
      <c r="N4536" s="1">
        <v>45444</v>
      </c>
    </row>
    <row r="4537" spans="1:14" x14ac:dyDescent="0.35">
      <c r="A4537" t="s">
        <v>14</v>
      </c>
      <c r="B4537">
        <v>8</v>
      </c>
      <c r="C4537" t="s">
        <v>2704</v>
      </c>
      <c r="D4537" t="s">
        <v>2705</v>
      </c>
      <c r="E4537" s="1">
        <v>44354</v>
      </c>
      <c r="F4537" t="s">
        <v>75</v>
      </c>
      <c r="G4537" s="15">
        <v>1310</v>
      </c>
      <c r="J4537" t="s">
        <v>32124</v>
      </c>
      <c r="K4537" t="s">
        <v>2706</v>
      </c>
      <c r="L4537" t="s">
        <v>2707</v>
      </c>
      <c r="M4537">
        <v>80108</v>
      </c>
      <c r="N4537" s="1">
        <v>45444</v>
      </c>
    </row>
    <row r="4538" spans="1:14" x14ac:dyDescent="0.35">
      <c r="A4538" t="s">
        <v>14</v>
      </c>
      <c r="B4538">
        <v>8</v>
      </c>
      <c r="C4538" t="s">
        <v>2704</v>
      </c>
      <c r="D4538" t="s">
        <v>2705</v>
      </c>
      <c r="E4538" s="1">
        <v>44795</v>
      </c>
      <c r="F4538" t="s">
        <v>75</v>
      </c>
      <c r="G4538" s="15">
        <v>2818</v>
      </c>
      <c r="J4538" t="s">
        <v>32124</v>
      </c>
      <c r="K4538" t="s">
        <v>2706</v>
      </c>
      <c r="L4538" t="s">
        <v>2707</v>
      </c>
      <c r="M4538">
        <v>80108</v>
      </c>
      <c r="N4538" s="1">
        <v>45444</v>
      </c>
    </row>
    <row r="4539" spans="1:14" x14ac:dyDescent="0.35">
      <c r="A4539" t="s">
        <v>14</v>
      </c>
      <c r="B4539">
        <v>8</v>
      </c>
      <c r="C4539" t="s">
        <v>2704</v>
      </c>
      <c r="D4539" t="s">
        <v>2705</v>
      </c>
      <c r="E4539" s="1">
        <v>44939</v>
      </c>
      <c r="F4539" t="s">
        <v>75</v>
      </c>
      <c r="G4539" s="15">
        <v>3250</v>
      </c>
      <c r="J4539" t="s">
        <v>32124</v>
      </c>
      <c r="K4539" t="s">
        <v>2706</v>
      </c>
      <c r="L4539" t="s">
        <v>2707</v>
      </c>
      <c r="M4539">
        <v>80108</v>
      </c>
      <c r="N4539" s="1">
        <v>45444</v>
      </c>
    </row>
    <row r="4540" spans="1:14" x14ac:dyDescent="0.35">
      <c r="A4540" t="s">
        <v>14</v>
      </c>
      <c r="B4540">
        <v>8</v>
      </c>
      <c r="C4540" t="s">
        <v>2704</v>
      </c>
      <c r="D4540" t="s">
        <v>2705</v>
      </c>
      <c r="E4540" s="1">
        <v>44775</v>
      </c>
      <c r="F4540" t="s">
        <v>75</v>
      </c>
      <c r="G4540" s="15">
        <v>6340</v>
      </c>
      <c r="J4540" t="s">
        <v>32124</v>
      </c>
      <c r="K4540" t="s">
        <v>2706</v>
      </c>
      <c r="L4540" t="s">
        <v>2707</v>
      </c>
      <c r="M4540">
        <v>80108</v>
      </c>
      <c r="N4540" s="1">
        <v>45444</v>
      </c>
    </row>
    <row r="4541" spans="1:14" x14ac:dyDescent="0.35">
      <c r="A4541" t="s">
        <v>14</v>
      </c>
      <c r="B4541">
        <v>8</v>
      </c>
      <c r="C4541" t="s">
        <v>2704</v>
      </c>
      <c r="D4541" t="s">
        <v>2705</v>
      </c>
      <c r="E4541" s="1">
        <v>44595</v>
      </c>
      <c r="F4541" t="s">
        <v>75</v>
      </c>
      <c r="G4541" s="15">
        <v>39244</v>
      </c>
      <c r="J4541" t="s">
        <v>32124</v>
      </c>
      <c r="K4541" t="s">
        <v>2706</v>
      </c>
      <c r="L4541" t="s">
        <v>2707</v>
      </c>
      <c r="M4541">
        <v>80108</v>
      </c>
      <c r="N4541" s="1">
        <v>45444</v>
      </c>
    </row>
    <row r="4542" spans="1:14" x14ac:dyDescent="0.35">
      <c r="A4542" t="s">
        <v>14</v>
      </c>
      <c r="B4542">
        <v>8</v>
      </c>
      <c r="C4542" t="s">
        <v>34682</v>
      </c>
      <c r="D4542" t="s">
        <v>2448</v>
      </c>
      <c r="E4542" s="1">
        <v>44820</v>
      </c>
      <c r="F4542" t="s">
        <v>75</v>
      </c>
      <c r="G4542" s="15">
        <v>21567</v>
      </c>
      <c r="J4542" t="s">
        <v>32092</v>
      </c>
      <c r="K4542" t="s">
        <v>2610</v>
      </c>
      <c r="L4542" t="s">
        <v>2611</v>
      </c>
      <c r="M4542">
        <v>80241</v>
      </c>
      <c r="N4542" s="1">
        <v>45444</v>
      </c>
    </row>
    <row r="4543" spans="1:14" x14ac:dyDescent="0.35">
      <c r="A4543" t="s">
        <v>14</v>
      </c>
      <c r="B4543">
        <v>8</v>
      </c>
      <c r="C4543" t="s">
        <v>34682</v>
      </c>
      <c r="D4543" t="s">
        <v>2448</v>
      </c>
      <c r="E4543" s="1">
        <v>44678</v>
      </c>
      <c r="F4543" t="s">
        <v>75</v>
      </c>
      <c r="G4543" s="15">
        <v>23342</v>
      </c>
      <c r="J4543" t="s">
        <v>32092</v>
      </c>
      <c r="K4543" t="s">
        <v>2610</v>
      </c>
      <c r="L4543" t="s">
        <v>2611</v>
      </c>
      <c r="M4543">
        <v>80241</v>
      </c>
      <c r="N4543" s="1">
        <v>45444</v>
      </c>
    </row>
    <row r="4544" spans="1:14" x14ac:dyDescent="0.35">
      <c r="A4544" t="s">
        <v>14</v>
      </c>
      <c r="B4544">
        <v>8</v>
      </c>
      <c r="C4544" t="s">
        <v>34682</v>
      </c>
      <c r="D4544" t="s">
        <v>2448</v>
      </c>
      <c r="E4544" s="1">
        <v>44483</v>
      </c>
      <c r="F4544" t="s">
        <v>75</v>
      </c>
      <c r="G4544" s="15">
        <v>29328</v>
      </c>
      <c r="J4544" t="s">
        <v>32092</v>
      </c>
      <c r="K4544" t="s">
        <v>2610</v>
      </c>
      <c r="L4544" t="s">
        <v>2611</v>
      </c>
      <c r="M4544">
        <v>80241</v>
      </c>
      <c r="N4544" s="1">
        <v>45444</v>
      </c>
    </row>
    <row r="4545" spans="1:14" x14ac:dyDescent="0.35">
      <c r="A4545" t="s">
        <v>14</v>
      </c>
      <c r="B4545">
        <v>8</v>
      </c>
      <c r="C4545" t="s">
        <v>2643</v>
      </c>
      <c r="D4545" t="s">
        <v>2523</v>
      </c>
      <c r="E4545" s="1">
        <v>44459</v>
      </c>
      <c r="F4545" t="s">
        <v>75</v>
      </c>
      <c r="G4545" s="15">
        <v>650</v>
      </c>
      <c r="J4545" t="s">
        <v>32104</v>
      </c>
      <c r="K4545" t="s">
        <v>2644</v>
      </c>
      <c r="L4545" t="s">
        <v>2645</v>
      </c>
      <c r="M4545">
        <v>81212</v>
      </c>
      <c r="N4545" s="1">
        <v>45444</v>
      </c>
    </row>
    <row r="4546" spans="1:14" x14ac:dyDescent="0.35">
      <c r="A4546" t="s">
        <v>14</v>
      </c>
      <c r="B4546">
        <v>8</v>
      </c>
      <c r="C4546" t="s">
        <v>2643</v>
      </c>
      <c r="D4546" t="s">
        <v>2523</v>
      </c>
      <c r="E4546" s="1">
        <v>44557</v>
      </c>
      <c r="F4546" t="s">
        <v>75</v>
      </c>
      <c r="G4546" s="15">
        <v>975</v>
      </c>
      <c r="J4546" t="s">
        <v>32104</v>
      </c>
      <c r="K4546" t="s">
        <v>2644</v>
      </c>
      <c r="L4546" t="s">
        <v>2645</v>
      </c>
      <c r="M4546">
        <v>81212</v>
      </c>
      <c r="N4546" s="1">
        <v>45444</v>
      </c>
    </row>
    <row r="4547" spans="1:14" x14ac:dyDescent="0.35">
      <c r="A4547" t="s">
        <v>14</v>
      </c>
      <c r="B4547">
        <v>8</v>
      </c>
      <c r="C4547" t="s">
        <v>2643</v>
      </c>
      <c r="D4547" t="s">
        <v>2523</v>
      </c>
      <c r="E4547" s="1">
        <v>44637</v>
      </c>
      <c r="F4547" t="s">
        <v>75</v>
      </c>
      <c r="G4547" s="15">
        <v>26699</v>
      </c>
      <c r="J4547" t="s">
        <v>32104</v>
      </c>
      <c r="K4547" t="s">
        <v>2644</v>
      </c>
      <c r="L4547" t="s">
        <v>2645</v>
      </c>
      <c r="M4547">
        <v>81212</v>
      </c>
      <c r="N4547" s="1">
        <v>45444</v>
      </c>
    </row>
    <row r="4548" spans="1:14" x14ac:dyDescent="0.35">
      <c r="A4548" t="s">
        <v>14</v>
      </c>
      <c r="B4548">
        <v>8</v>
      </c>
      <c r="C4548" t="s">
        <v>2902</v>
      </c>
      <c r="D4548" t="s">
        <v>2426</v>
      </c>
      <c r="E4548" s="1">
        <v>44599</v>
      </c>
      <c r="F4548" t="s">
        <v>75</v>
      </c>
      <c r="G4548" s="15">
        <v>658</v>
      </c>
      <c r="J4548" t="s">
        <v>32187</v>
      </c>
      <c r="K4548" t="s">
        <v>2903</v>
      </c>
      <c r="L4548" t="s">
        <v>2904</v>
      </c>
      <c r="M4548">
        <v>80204</v>
      </c>
      <c r="N4548" s="1">
        <v>45444</v>
      </c>
    </row>
    <row r="4549" spans="1:14" x14ac:dyDescent="0.35">
      <c r="A4549" t="s">
        <v>14</v>
      </c>
      <c r="B4549">
        <v>8</v>
      </c>
      <c r="C4549" t="s">
        <v>2902</v>
      </c>
      <c r="D4549" t="s">
        <v>2426</v>
      </c>
      <c r="E4549" s="1">
        <v>44847</v>
      </c>
      <c r="F4549" t="s">
        <v>75</v>
      </c>
      <c r="G4549" s="15">
        <v>3250</v>
      </c>
      <c r="J4549" t="s">
        <v>32187</v>
      </c>
      <c r="K4549" t="s">
        <v>2903</v>
      </c>
      <c r="L4549" t="s">
        <v>2904</v>
      </c>
      <c r="M4549">
        <v>80204</v>
      </c>
      <c r="N4549" s="1">
        <v>45444</v>
      </c>
    </row>
    <row r="4550" spans="1:14" x14ac:dyDescent="0.35">
      <c r="A4550" t="s">
        <v>14</v>
      </c>
      <c r="B4550">
        <v>8</v>
      </c>
      <c r="C4550" t="s">
        <v>2902</v>
      </c>
      <c r="D4550" t="s">
        <v>2426</v>
      </c>
      <c r="E4550" s="1">
        <v>44775</v>
      </c>
      <c r="F4550" t="s">
        <v>75</v>
      </c>
      <c r="G4550" s="15">
        <v>10059</v>
      </c>
      <c r="J4550" t="s">
        <v>32187</v>
      </c>
      <c r="K4550" t="s">
        <v>2903</v>
      </c>
      <c r="L4550" t="s">
        <v>2904</v>
      </c>
      <c r="M4550">
        <v>80204</v>
      </c>
      <c r="N4550" s="1">
        <v>45444</v>
      </c>
    </row>
    <row r="4551" spans="1:14" x14ac:dyDescent="0.35">
      <c r="A4551" t="s">
        <v>14</v>
      </c>
      <c r="B4551">
        <v>8</v>
      </c>
      <c r="C4551" t="s">
        <v>2902</v>
      </c>
      <c r="D4551" t="s">
        <v>2426</v>
      </c>
      <c r="E4551" s="1">
        <v>44392</v>
      </c>
      <c r="F4551" t="s">
        <v>75</v>
      </c>
      <c r="G4551" s="15">
        <v>17455</v>
      </c>
      <c r="J4551" t="s">
        <v>32187</v>
      </c>
      <c r="K4551" t="s">
        <v>2903</v>
      </c>
      <c r="L4551" t="s">
        <v>2904</v>
      </c>
      <c r="M4551">
        <v>80204</v>
      </c>
      <c r="N4551" s="1">
        <v>45444</v>
      </c>
    </row>
    <row r="4552" spans="1:14" x14ac:dyDescent="0.35">
      <c r="A4552" t="s">
        <v>14</v>
      </c>
      <c r="B4552">
        <v>8</v>
      </c>
      <c r="C4552" t="s">
        <v>2507</v>
      </c>
      <c r="D4552" t="s">
        <v>2491</v>
      </c>
      <c r="E4552" s="1">
        <v>44515</v>
      </c>
      <c r="F4552" t="s">
        <v>75</v>
      </c>
      <c r="G4552" s="15">
        <v>650</v>
      </c>
      <c r="J4552" t="s">
        <v>32060</v>
      </c>
      <c r="K4552" t="s">
        <v>2508</v>
      </c>
      <c r="L4552" t="s">
        <v>2509</v>
      </c>
      <c r="M4552">
        <v>80723</v>
      </c>
      <c r="N4552" s="1">
        <v>45444</v>
      </c>
    </row>
    <row r="4553" spans="1:14" x14ac:dyDescent="0.35">
      <c r="A4553" t="s">
        <v>14</v>
      </c>
      <c r="B4553">
        <v>8</v>
      </c>
      <c r="C4553" t="s">
        <v>2507</v>
      </c>
      <c r="D4553" t="s">
        <v>2491</v>
      </c>
      <c r="E4553" s="1">
        <v>44522</v>
      </c>
      <c r="F4553" t="s">
        <v>75</v>
      </c>
      <c r="G4553" s="15">
        <v>983</v>
      </c>
      <c r="J4553" t="s">
        <v>32060</v>
      </c>
      <c r="K4553" t="s">
        <v>2508</v>
      </c>
      <c r="L4553" t="s">
        <v>2509</v>
      </c>
      <c r="M4553">
        <v>80723</v>
      </c>
      <c r="N4553" s="1">
        <v>45444</v>
      </c>
    </row>
    <row r="4554" spans="1:14" x14ac:dyDescent="0.35">
      <c r="A4554" t="s">
        <v>14</v>
      </c>
      <c r="B4554">
        <v>8</v>
      </c>
      <c r="C4554" t="s">
        <v>2507</v>
      </c>
      <c r="D4554" t="s">
        <v>2491</v>
      </c>
      <c r="E4554" s="1">
        <v>44529</v>
      </c>
      <c r="F4554" t="s">
        <v>75</v>
      </c>
      <c r="G4554" s="15">
        <v>1310</v>
      </c>
      <c r="J4554" t="s">
        <v>32060</v>
      </c>
      <c r="K4554" t="s">
        <v>2508</v>
      </c>
      <c r="L4554" t="s">
        <v>2509</v>
      </c>
      <c r="M4554">
        <v>80723</v>
      </c>
      <c r="N4554" s="1">
        <v>45444</v>
      </c>
    </row>
    <row r="4555" spans="1:14" x14ac:dyDescent="0.35">
      <c r="A4555" t="s">
        <v>14</v>
      </c>
      <c r="B4555">
        <v>8</v>
      </c>
      <c r="C4555" t="s">
        <v>2507</v>
      </c>
      <c r="D4555" t="s">
        <v>2491</v>
      </c>
      <c r="E4555" s="1">
        <v>44536</v>
      </c>
      <c r="F4555" t="s">
        <v>75</v>
      </c>
      <c r="G4555" s="15">
        <v>1638</v>
      </c>
      <c r="J4555" t="s">
        <v>32060</v>
      </c>
      <c r="K4555" t="s">
        <v>2508</v>
      </c>
      <c r="L4555" t="s">
        <v>2509</v>
      </c>
      <c r="M4555">
        <v>80723</v>
      </c>
      <c r="N4555" s="1">
        <v>45444</v>
      </c>
    </row>
    <row r="4556" spans="1:14" x14ac:dyDescent="0.35">
      <c r="A4556" t="s">
        <v>14</v>
      </c>
      <c r="B4556">
        <v>8</v>
      </c>
      <c r="C4556" t="s">
        <v>2507</v>
      </c>
      <c r="D4556" t="s">
        <v>2491</v>
      </c>
      <c r="E4556" s="1">
        <v>44543</v>
      </c>
      <c r="F4556" t="s">
        <v>75</v>
      </c>
      <c r="G4556" s="15">
        <v>1950</v>
      </c>
      <c r="J4556" t="s">
        <v>32060</v>
      </c>
      <c r="K4556" t="s">
        <v>2508</v>
      </c>
      <c r="L4556" t="s">
        <v>2509</v>
      </c>
      <c r="M4556">
        <v>80723</v>
      </c>
      <c r="N4556" s="1">
        <v>45444</v>
      </c>
    </row>
    <row r="4557" spans="1:14" x14ac:dyDescent="0.35">
      <c r="A4557" t="s">
        <v>14</v>
      </c>
      <c r="B4557">
        <v>8</v>
      </c>
      <c r="C4557" t="s">
        <v>2507</v>
      </c>
      <c r="D4557" t="s">
        <v>2491</v>
      </c>
      <c r="E4557" s="1">
        <v>44550</v>
      </c>
      <c r="F4557" t="s">
        <v>75</v>
      </c>
      <c r="G4557" s="15">
        <v>2293</v>
      </c>
      <c r="J4557" t="s">
        <v>32060</v>
      </c>
      <c r="K4557" t="s">
        <v>2508</v>
      </c>
      <c r="L4557" t="s">
        <v>2509</v>
      </c>
      <c r="M4557">
        <v>80723</v>
      </c>
      <c r="N4557" s="1">
        <v>45444</v>
      </c>
    </row>
    <row r="4558" spans="1:14" x14ac:dyDescent="0.35">
      <c r="A4558" t="s">
        <v>14</v>
      </c>
      <c r="B4558">
        <v>8</v>
      </c>
      <c r="C4558" t="s">
        <v>2507</v>
      </c>
      <c r="D4558" t="s">
        <v>2491</v>
      </c>
      <c r="E4558" s="1">
        <v>44557</v>
      </c>
      <c r="F4558" t="s">
        <v>75</v>
      </c>
      <c r="G4558" s="15">
        <v>2600</v>
      </c>
      <c r="J4558" t="s">
        <v>32060</v>
      </c>
      <c r="K4558" t="s">
        <v>2508</v>
      </c>
      <c r="L4558" t="s">
        <v>2509</v>
      </c>
      <c r="M4558">
        <v>80723</v>
      </c>
      <c r="N4558" s="1">
        <v>45444</v>
      </c>
    </row>
    <row r="4559" spans="1:14" x14ac:dyDescent="0.35">
      <c r="A4559" t="s">
        <v>14</v>
      </c>
      <c r="B4559">
        <v>8</v>
      </c>
      <c r="C4559" t="s">
        <v>2507</v>
      </c>
      <c r="D4559" t="s">
        <v>2491</v>
      </c>
      <c r="E4559" s="1">
        <v>44564</v>
      </c>
      <c r="F4559" t="s">
        <v>75</v>
      </c>
      <c r="G4559" s="15">
        <v>2925</v>
      </c>
      <c r="J4559" t="s">
        <v>32060</v>
      </c>
      <c r="K4559" t="s">
        <v>2508</v>
      </c>
      <c r="L4559" t="s">
        <v>2509</v>
      </c>
      <c r="M4559">
        <v>80723</v>
      </c>
      <c r="N4559" s="1">
        <v>45444</v>
      </c>
    </row>
    <row r="4560" spans="1:14" x14ac:dyDescent="0.35">
      <c r="A4560" t="s">
        <v>14</v>
      </c>
      <c r="B4560">
        <v>8</v>
      </c>
      <c r="C4560" t="s">
        <v>2507</v>
      </c>
      <c r="D4560" t="s">
        <v>2491</v>
      </c>
      <c r="E4560" s="1">
        <v>44571</v>
      </c>
      <c r="F4560" t="s">
        <v>75</v>
      </c>
      <c r="G4560" s="15">
        <v>3275</v>
      </c>
      <c r="J4560" t="s">
        <v>32060</v>
      </c>
      <c r="K4560" t="s">
        <v>2508</v>
      </c>
      <c r="L4560" t="s">
        <v>2509</v>
      </c>
      <c r="M4560">
        <v>80723</v>
      </c>
      <c r="N4560" s="1">
        <v>45444</v>
      </c>
    </row>
    <row r="4561" spans="1:14" x14ac:dyDescent="0.35">
      <c r="A4561" t="s">
        <v>14</v>
      </c>
      <c r="B4561">
        <v>8</v>
      </c>
      <c r="C4561" t="s">
        <v>2507</v>
      </c>
      <c r="D4561" t="s">
        <v>2491</v>
      </c>
      <c r="E4561" s="1">
        <v>44578</v>
      </c>
      <c r="F4561" t="s">
        <v>75</v>
      </c>
      <c r="G4561" s="15">
        <v>3618</v>
      </c>
      <c r="J4561" t="s">
        <v>32060</v>
      </c>
      <c r="K4561" t="s">
        <v>2508</v>
      </c>
      <c r="L4561" t="s">
        <v>2509</v>
      </c>
      <c r="M4561">
        <v>80723</v>
      </c>
      <c r="N4561" s="1">
        <v>45444</v>
      </c>
    </row>
    <row r="4562" spans="1:14" x14ac:dyDescent="0.35">
      <c r="A4562" t="s">
        <v>14</v>
      </c>
      <c r="B4562">
        <v>8</v>
      </c>
      <c r="C4562" t="s">
        <v>2507</v>
      </c>
      <c r="D4562" t="s">
        <v>2491</v>
      </c>
      <c r="E4562" s="1">
        <v>44585</v>
      </c>
      <c r="F4562" t="s">
        <v>75</v>
      </c>
      <c r="G4562" s="15">
        <v>3947</v>
      </c>
      <c r="J4562" t="s">
        <v>32060</v>
      </c>
      <c r="K4562" t="s">
        <v>2508</v>
      </c>
      <c r="L4562" t="s">
        <v>2509</v>
      </c>
      <c r="M4562">
        <v>80723</v>
      </c>
      <c r="N4562" s="1">
        <v>45444</v>
      </c>
    </row>
    <row r="4563" spans="1:14" x14ac:dyDescent="0.35">
      <c r="A4563" t="s">
        <v>14</v>
      </c>
      <c r="B4563">
        <v>8</v>
      </c>
      <c r="C4563" t="s">
        <v>2507</v>
      </c>
      <c r="D4563" t="s">
        <v>2491</v>
      </c>
      <c r="E4563" s="1">
        <v>44615</v>
      </c>
      <c r="F4563" t="s">
        <v>75</v>
      </c>
      <c r="G4563" s="15">
        <v>25168</v>
      </c>
      <c r="J4563" t="s">
        <v>32060</v>
      </c>
      <c r="K4563" t="s">
        <v>2508</v>
      </c>
      <c r="L4563" t="s">
        <v>2509</v>
      </c>
      <c r="M4563">
        <v>80723</v>
      </c>
      <c r="N4563" s="1">
        <v>45444</v>
      </c>
    </row>
    <row r="4564" spans="1:14" x14ac:dyDescent="0.35">
      <c r="A4564" t="s">
        <v>14</v>
      </c>
      <c r="B4564">
        <v>8</v>
      </c>
      <c r="C4564" t="s">
        <v>2966</v>
      </c>
      <c r="D4564" t="s">
        <v>2967</v>
      </c>
      <c r="E4564" s="1">
        <v>44655</v>
      </c>
      <c r="F4564" t="s">
        <v>75</v>
      </c>
      <c r="G4564" s="15">
        <v>658</v>
      </c>
      <c r="J4564" t="s">
        <v>2968</v>
      </c>
      <c r="K4564" t="s">
        <v>2969</v>
      </c>
      <c r="L4564" t="s">
        <v>2970</v>
      </c>
      <c r="M4564">
        <v>81073</v>
      </c>
      <c r="N4564" s="1">
        <v>45444</v>
      </c>
    </row>
    <row r="4565" spans="1:14" x14ac:dyDescent="0.35">
      <c r="A4565" t="s">
        <v>14</v>
      </c>
      <c r="B4565">
        <v>8</v>
      </c>
      <c r="C4565" t="s">
        <v>32223</v>
      </c>
      <c r="D4565" t="s">
        <v>32225</v>
      </c>
      <c r="E4565" s="1">
        <v>45097</v>
      </c>
      <c r="F4565" t="s">
        <v>75</v>
      </c>
      <c r="G4565" s="15">
        <v>1748</v>
      </c>
      <c r="J4565" t="s">
        <v>32222</v>
      </c>
      <c r="K4565" t="s">
        <v>32224</v>
      </c>
      <c r="L4565" t="s">
        <v>32226</v>
      </c>
      <c r="M4565">
        <v>81089</v>
      </c>
      <c r="N4565" s="1">
        <v>45444</v>
      </c>
    </row>
    <row r="4566" spans="1:14" x14ac:dyDescent="0.35">
      <c r="A4566" t="s">
        <v>14</v>
      </c>
      <c r="B4566">
        <v>8</v>
      </c>
      <c r="C4566" t="s">
        <v>32223</v>
      </c>
      <c r="D4566" t="s">
        <v>32225</v>
      </c>
      <c r="E4566" s="1">
        <v>45103</v>
      </c>
      <c r="F4566" t="s">
        <v>75</v>
      </c>
      <c r="G4566" s="15">
        <v>2098</v>
      </c>
      <c r="J4566" t="s">
        <v>32222</v>
      </c>
      <c r="K4566" t="s">
        <v>32224</v>
      </c>
      <c r="L4566" t="s">
        <v>32226</v>
      </c>
      <c r="M4566">
        <v>81089</v>
      </c>
      <c r="N4566" s="1">
        <v>45444</v>
      </c>
    </row>
    <row r="4567" spans="1:14" x14ac:dyDescent="0.35">
      <c r="A4567" t="s">
        <v>14</v>
      </c>
      <c r="B4567">
        <v>8</v>
      </c>
      <c r="C4567" t="s">
        <v>32223</v>
      </c>
      <c r="D4567" t="s">
        <v>32225</v>
      </c>
      <c r="E4567" s="1">
        <v>45076</v>
      </c>
      <c r="F4567" t="s">
        <v>75</v>
      </c>
      <c r="G4567" s="15">
        <v>3145</v>
      </c>
      <c r="J4567" t="s">
        <v>32222</v>
      </c>
      <c r="K4567" t="s">
        <v>32224</v>
      </c>
      <c r="L4567" t="s">
        <v>32226</v>
      </c>
      <c r="M4567">
        <v>81089</v>
      </c>
      <c r="N4567" s="1">
        <v>45444</v>
      </c>
    </row>
    <row r="4568" spans="1:14" x14ac:dyDescent="0.35">
      <c r="A4568" t="s">
        <v>14</v>
      </c>
      <c r="B4568">
        <v>8</v>
      </c>
      <c r="C4568" t="s">
        <v>2869</v>
      </c>
      <c r="D4568" t="s">
        <v>2424</v>
      </c>
      <c r="E4568" s="1">
        <v>44368</v>
      </c>
      <c r="F4568" t="s">
        <v>75</v>
      </c>
      <c r="G4568" s="15">
        <v>655</v>
      </c>
      <c r="J4568" t="s">
        <v>32176</v>
      </c>
      <c r="K4568" t="s">
        <v>2870</v>
      </c>
      <c r="L4568" t="s">
        <v>2871</v>
      </c>
      <c r="M4568">
        <v>80014</v>
      </c>
      <c r="N4568" s="1">
        <v>45444</v>
      </c>
    </row>
    <row r="4569" spans="1:14" x14ac:dyDescent="0.35">
      <c r="A4569" t="s">
        <v>14</v>
      </c>
      <c r="B4569">
        <v>8</v>
      </c>
      <c r="C4569" t="s">
        <v>2869</v>
      </c>
      <c r="D4569" t="s">
        <v>2424</v>
      </c>
      <c r="E4569" s="1">
        <v>44643</v>
      </c>
      <c r="F4569" t="s">
        <v>75</v>
      </c>
      <c r="G4569" s="15">
        <v>2984</v>
      </c>
      <c r="J4569" t="s">
        <v>32176</v>
      </c>
      <c r="K4569" t="s">
        <v>2870</v>
      </c>
      <c r="L4569" t="s">
        <v>2871</v>
      </c>
      <c r="M4569">
        <v>80014</v>
      </c>
      <c r="N4569" s="1">
        <v>45444</v>
      </c>
    </row>
    <row r="4570" spans="1:14" x14ac:dyDescent="0.35">
      <c r="A4570" t="s">
        <v>14</v>
      </c>
      <c r="B4570">
        <v>8</v>
      </c>
      <c r="C4570" t="s">
        <v>2869</v>
      </c>
      <c r="D4570" t="s">
        <v>2424</v>
      </c>
      <c r="E4570" s="1">
        <v>44791</v>
      </c>
      <c r="F4570" t="s">
        <v>75</v>
      </c>
      <c r="G4570" s="15">
        <v>7547</v>
      </c>
      <c r="J4570" t="s">
        <v>32176</v>
      </c>
      <c r="K4570" t="s">
        <v>2870</v>
      </c>
      <c r="L4570" t="s">
        <v>2871</v>
      </c>
      <c r="M4570">
        <v>80014</v>
      </c>
      <c r="N4570" s="1">
        <v>45444</v>
      </c>
    </row>
    <row r="4571" spans="1:14" x14ac:dyDescent="0.35">
      <c r="A4571" t="s">
        <v>14</v>
      </c>
      <c r="B4571">
        <v>8</v>
      </c>
      <c r="C4571" t="s">
        <v>2869</v>
      </c>
      <c r="D4571" t="s">
        <v>2424</v>
      </c>
      <c r="E4571" s="1">
        <v>44480</v>
      </c>
      <c r="F4571" t="s">
        <v>75</v>
      </c>
      <c r="G4571" s="15">
        <v>8037</v>
      </c>
      <c r="J4571" t="s">
        <v>32176</v>
      </c>
      <c r="K4571" t="s">
        <v>2870</v>
      </c>
      <c r="L4571" t="s">
        <v>2871</v>
      </c>
      <c r="M4571">
        <v>80014</v>
      </c>
      <c r="N4571" s="1">
        <v>45444</v>
      </c>
    </row>
    <row r="4572" spans="1:14" x14ac:dyDescent="0.35">
      <c r="A4572" t="s">
        <v>14</v>
      </c>
      <c r="B4572">
        <v>8</v>
      </c>
      <c r="C4572" t="s">
        <v>2869</v>
      </c>
      <c r="D4572" t="s">
        <v>2424</v>
      </c>
      <c r="E4572" s="1">
        <v>44432</v>
      </c>
      <c r="F4572" t="s">
        <v>75</v>
      </c>
      <c r="G4572" s="15">
        <v>23205</v>
      </c>
      <c r="J4572" t="s">
        <v>32176</v>
      </c>
      <c r="K4572" t="s">
        <v>2870</v>
      </c>
      <c r="L4572" t="s">
        <v>2871</v>
      </c>
      <c r="M4572">
        <v>80014</v>
      </c>
      <c r="N4572" s="1">
        <v>45444</v>
      </c>
    </row>
    <row r="4573" spans="1:14" x14ac:dyDescent="0.35">
      <c r="A4573" t="s">
        <v>14</v>
      </c>
      <c r="B4573">
        <v>8</v>
      </c>
      <c r="C4573" t="s">
        <v>2869</v>
      </c>
      <c r="D4573" t="s">
        <v>2424</v>
      </c>
      <c r="E4573" s="1">
        <v>44455</v>
      </c>
      <c r="F4573" t="s">
        <v>102</v>
      </c>
      <c r="H4573">
        <v>21</v>
      </c>
      <c r="I4573" s="1">
        <v>44546</v>
      </c>
      <c r="J4573" t="s">
        <v>32176</v>
      </c>
      <c r="K4573" t="s">
        <v>2870</v>
      </c>
      <c r="L4573" t="s">
        <v>2871</v>
      </c>
      <c r="M4573">
        <v>80014</v>
      </c>
      <c r="N4573" s="1">
        <v>45444</v>
      </c>
    </row>
    <row r="4574" spans="1:14" x14ac:dyDescent="0.35">
      <c r="A4574" t="s">
        <v>14</v>
      </c>
      <c r="B4574">
        <v>8</v>
      </c>
      <c r="C4574" t="s">
        <v>2636</v>
      </c>
      <c r="D4574" t="s">
        <v>2455</v>
      </c>
      <c r="E4574" s="1">
        <v>44438</v>
      </c>
      <c r="F4574" t="s">
        <v>75</v>
      </c>
      <c r="G4574" s="15">
        <v>650</v>
      </c>
      <c r="J4574" t="s">
        <v>32101</v>
      </c>
      <c r="K4574" t="s">
        <v>2637</v>
      </c>
      <c r="L4574" t="s">
        <v>2638</v>
      </c>
      <c r="M4574">
        <v>80907</v>
      </c>
      <c r="N4574" s="1">
        <v>45444</v>
      </c>
    </row>
    <row r="4575" spans="1:14" x14ac:dyDescent="0.35">
      <c r="A4575" t="s">
        <v>14</v>
      </c>
      <c r="B4575">
        <v>8</v>
      </c>
      <c r="C4575" t="s">
        <v>2636</v>
      </c>
      <c r="D4575" t="s">
        <v>2455</v>
      </c>
      <c r="E4575" s="1">
        <v>44445</v>
      </c>
      <c r="F4575" t="s">
        <v>75</v>
      </c>
      <c r="G4575" s="15">
        <v>983</v>
      </c>
      <c r="J4575" t="s">
        <v>32101</v>
      </c>
      <c r="K4575" t="s">
        <v>2637</v>
      </c>
      <c r="L4575" t="s">
        <v>2638</v>
      </c>
      <c r="M4575">
        <v>80907</v>
      </c>
      <c r="N4575" s="1">
        <v>45444</v>
      </c>
    </row>
    <row r="4576" spans="1:14" x14ac:dyDescent="0.35">
      <c r="A4576" t="s">
        <v>14</v>
      </c>
      <c r="B4576">
        <v>8</v>
      </c>
      <c r="C4576" t="s">
        <v>2636</v>
      </c>
      <c r="D4576" t="s">
        <v>2455</v>
      </c>
      <c r="E4576" s="1">
        <v>44557</v>
      </c>
      <c r="F4576" t="s">
        <v>75</v>
      </c>
      <c r="G4576" s="15">
        <v>1300</v>
      </c>
      <c r="J4576" t="s">
        <v>32101</v>
      </c>
      <c r="K4576" t="s">
        <v>2637</v>
      </c>
      <c r="L4576" t="s">
        <v>2638</v>
      </c>
      <c r="M4576">
        <v>80907</v>
      </c>
      <c r="N4576" s="1">
        <v>45444</v>
      </c>
    </row>
    <row r="4577" spans="1:14" x14ac:dyDescent="0.35">
      <c r="A4577" t="s">
        <v>14</v>
      </c>
      <c r="B4577">
        <v>8</v>
      </c>
      <c r="C4577" t="s">
        <v>2636</v>
      </c>
      <c r="D4577" t="s">
        <v>2455</v>
      </c>
      <c r="E4577" s="1">
        <v>44564</v>
      </c>
      <c r="F4577" t="s">
        <v>75</v>
      </c>
      <c r="G4577" s="15">
        <v>1625</v>
      </c>
      <c r="J4577" t="s">
        <v>32101</v>
      </c>
      <c r="K4577" t="s">
        <v>2637</v>
      </c>
      <c r="L4577" t="s">
        <v>2638</v>
      </c>
      <c r="M4577">
        <v>80907</v>
      </c>
      <c r="N4577" s="1">
        <v>45444</v>
      </c>
    </row>
    <row r="4578" spans="1:14" x14ac:dyDescent="0.35">
      <c r="A4578" t="s">
        <v>14</v>
      </c>
      <c r="B4578">
        <v>8</v>
      </c>
      <c r="C4578" t="s">
        <v>2636</v>
      </c>
      <c r="D4578" t="s">
        <v>2455</v>
      </c>
      <c r="E4578" s="1">
        <v>44606</v>
      </c>
      <c r="F4578" t="s">
        <v>75</v>
      </c>
      <c r="G4578" s="15">
        <v>1988</v>
      </c>
      <c r="J4578" t="s">
        <v>32101</v>
      </c>
      <c r="K4578" t="s">
        <v>2637</v>
      </c>
      <c r="L4578" t="s">
        <v>2638</v>
      </c>
      <c r="M4578">
        <v>80907</v>
      </c>
      <c r="N4578" s="1">
        <v>45444</v>
      </c>
    </row>
    <row r="4579" spans="1:14" x14ac:dyDescent="0.35">
      <c r="A4579" t="s">
        <v>14</v>
      </c>
      <c r="B4579">
        <v>8</v>
      </c>
      <c r="C4579" t="s">
        <v>2636</v>
      </c>
      <c r="D4579" t="s">
        <v>2455</v>
      </c>
      <c r="E4579" s="1">
        <v>44641</v>
      </c>
      <c r="F4579" t="s">
        <v>75</v>
      </c>
      <c r="G4579" s="15">
        <v>2320</v>
      </c>
      <c r="J4579" t="s">
        <v>32101</v>
      </c>
      <c r="K4579" t="s">
        <v>2637</v>
      </c>
      <c r="L4579" t="s">
        <v>2638</v>
      </c>
      <c r="M4579">
        <v>80907</v>
      </c>
      <c r="N4579" s="1">
        <v>45444</v>
      </c>
    </row>
    <row r="4580" spans="1:14" x14ac:dyDescent="0.35">
      <c r="A4580" t="s">
        <v>14</v>
      </c>
      <c r="B4580">
        <v>8</v>
      </c>
      <c r="C4580" t="s">
        <v>2636</v>
      </c>
      <c r="D4580" t="s">
        <v>2455</v>
      </c>
      <c r="E4580" s="1">
        <v>44648</v>
      </c>
      <c r="F4580" t="s">
        <v>75</v>
      </c>
      <c r="G4580" s="15">
        <v>2631</v>
      </c>
      <c r="J4580" t="s">
        <v>32101</v>
      </c>
      <c r="K4580" t="s">
        <v>2637</v>
      </c>
      <c r="L4580" t="s">
        <v>2638</v>
      </c>
      <c r="M4580">
        <v>80907</v>
      </c>
      <c r="N4580" s="1">
        <v>45444</v>
      </c>
    </row>
    <row r="4581" spans="1:14" x14ac:dyDescent="0.35">
      <c r="A4581" t="s">
        <v>14</v>
      </c>
      <c r="B4581">
        <v>8</v>
      </c>
      <c r="C4581" t="s">
        <v>2636</v>
      </c>
      <c r="D4581" t="s">
        <v>2455</v>
      </c>
      <c r="E4581" s="1">
        <v>44882</v>
      </c>
      <c r="F4581" t="s">
        <v>75</v>
      </c>
      <c r="G4581" s="15">
        <v>3250</v>
      </c>
      <c r="J4581" t="s">
        <v>32101</v>
      </c>
      <c r="K4581" t="s">
        <v>2637</v>
      </c>
      <c r="L4581" t="s">
        <v>2638</v>
      </c>
      <c r="M4581">
        <v>80907</v>
      </c>
      <c r="N4581" s="1">
        <v>45444</v>
      </c>
    </row>
    <row r="4582" spans="1:14" x14ac:dyDescent="0.35">
      <c r="A4582" t="s">
        <v>14</v>
      </c>
      <c r="B4582">
        <v>8</v>
      </c>
      <c r="C4582" t="s">
        <v>2636</v>
      </c>
      <c r="D4582" t="s">
        <v>2455</v>
      </c>
      <c r="E4582" s="1">
        <v>45293</v>
      </c>
      <c r="F4582" t="s">
        <v>75</v>
      </c>
      <c r="G4582" s="15">
        <v>4545</v>
      </c>
      <c r="J4582" t="s">
        <v>32101</v>
      </c>
      <c r="K4582" t="s">
        <v>2637</v>
      </c>
      <c r="L4582" t="s">
        <v>2638</v>
      </c>
      <c r="M4582">
        <v>80907</v>
      </c>
      <c r="N4582" s="1">
        <v>45444</v>
      </c>
    </row>
    <row r="4583" spans="1:14" x14ac:dyDescent="0.35">
      <c r="A4583" t="s">
        <v>14</v>
      </c>
      <c r="B4583">
        <v>8</v>
      </c>
      <c r="C4583" t="s">
        <v>2636</v>
      </c>
      <c r="D4583" t="s">
        <v>2455</v>
      </c>
      <c r="E4583" s="1">
        <v>45250</v>
      </c>
      <c r="F4583" t="s">
        <v>75</v>
      </c>
      <c r="G4583" s="15">
        <v>4545</v>
      </c>
      <c r="J4583" t="s">
        <v>32101</v>
      </c>
      <c r="K4583" t="s">
        <v>2637</v>
      </c>
      <c r="L4583" t="s">
        <v>2638</v>
      </c>
      <c r="M4583">
        <v>80907</v>
      </c>
      <c r="N4583" s="1">
        <v>45444</v>
      </c>
    </row>
    <row r="4584" spans="1:14" x14ac:dyDescent="0.35">
      <c r="A4584" t="s">
        <v>14</v>
      </c>
      <c r="B4584">
        <v>8</v>
      </c>
      <c r="C4584" t="s">
        <v>2636</v>
      </c>
      <c r="D4584" t="s">
        <v>2455</v>
      </c>
      <c r="E4584" s="1">
        <v>45243</v>
      </c>
      <c r="F4584" t="s">
        <v>75</v>
      </c>
      <c r="G4584" s="15">
        <v>4545</v>
      </c>
      <c r="J4584" t="s">
        <v>32101</v>
      </c>
      <c r="K4584" t="s">
        <v>2637</v>
      </c>
      <c r="L4584" t="s">
        <v>2638</v>
      </c>
      <c r="M4584">
        <v>80907</v>
      </c>
      <c r="N4584" s="1">
        <v>45444</v>
      </c>
    </row>
    <row r="4585" spans="1:14" x14ac:dyDescent="0.35">
      <c r="A4585" t="s">
        <v>14</v>
      </c>
      <c r="B4585">
        <v>8</v>
      </c>
      <c r="C4585" t="s">
        <v>2636</v>
      </c>
      <c r="D4585" t="s">
        <v>2455</v>
      </c>
      <c r="E4585" s="1">
        <v>45299</v>
      </c>
      <c r="F4585" t="s">
        <v>75</v>
      </c>
      <c r="G4585" s="15">
        <v>4893</v>
      </c>
      <c r="J4585" t="s">
        <v>32101</v>
      </c>
      <c r="K4585" t="s">
        <v>2637</v>
      </c>
      <c r="L4585" t="s">
        <v>2638</v>
      </c>
      <c r="M4585">
        <v>80907</v>
      </c>
      <c r="N4585" s="1">
        <v>45444</v>
      </c>
    </row>
    <row r="4586" spans="1:14" x14ac:dyDescent="0.35">
      <c r="A4586" t="s">
        <v>14</v>
      </c>
      <c r="B4586">
        <v>8</v>
      </c>
      <c r="C4586" t="s">
        <v>2636</v>
      </c>
      <c r="D4586" t="s">
        <v>2455</v>
      </c>
      <c r="E4586" s="1">
        <v>45271</v>
      </c>
      <c r="F4586" t="s">
        <v>75</v>
      </c>
      <c r="G4586" s="15">
        <v>13636</v>
      </c>
      <c r="J4586" t="s">
        <v>32101</v>
      </c>
      <c r="K4586" t="s">
        <v>2637</v>
      </c>
      <c r="L4586" t="s">
        <v>2638</v>
      </c>
      <c r="M4586">
        <v>80907</v>
      </c>
      <c r="N4586" s="1">
        <v>45444</v>
      </c>
    </row>
    <row r="4587" spans="1:14" x14ac:dyDescent="0.35">
      <c r="A4587" t="s">
        <v>14</v>
      </c>
      <c r="B4587">
        <v>8</v>
      </c>
      <c r="C4587" t="s">
        <v>2636</v>
      </c>
      <c r="D4587" t="s">
        <v>2455</v>
      </c>
      <c r="E4587" s="1">
        <v>45183</v>
      </c>
      <c r="F4587" t="s">
        <v>75</v>
      </c>
      <c r="G4587" s="15">
        <v>26845</v>
      </c>
      <c r="J4587" t="s">
        <v>32101</v>
      </c>
      <c r="K4587" t="s">
        <v>2637</v>
      </c>
      <c r="L4587" t="s">
        <v>2638</v>
      </c>
      <c r="M4587">
        <v>80907</v>
      </c>
      <c r="N4587" s="1">
        <v>45444</v>
      </c>
    </row>
    <row r="4588" spans="1:14" x14ac:dyDescent="0.35">
      <c r="A4588" t="s">
        <v>14</v>
      </c>
      <c r="B4588">
        <v>8</v>
      </c>
      <c r="C4588" t="s">
        <v>2636</v>
      </c>
      <c r="D4588" t="s">
        <v>2455</v>
      </c>
      <c r="E4588" s="1">
        <v>45183</v>
      </c>
      <c r="F4588" t="s">
        <v>102</v>
      </c>
      <c r="H4588">
        <v>6</v>
      </c>
      <c r="I4588" s="1">
        <v>45212</v>
      </c>
      <c r="J4588" t="s">
        <v>32101</v>
      </c>
      <c r="K4588" t="s">
        <v>2637</v>
      </c>
      <c r="L4588" t="s">
        <v>2638</v>
      </c>
      <c r="M4588">
        <v>80907</v>
      </c>
      <c r="N4588" s="1">
        <v>45444</v>
      </c>
    </row>
    <row r="4589" spans="1:14" x14ac:dyDescent="0.35">
      <c r="A4589" t="s">
        <v>14</v>
      </c>
      <c r="B4589">
        <v>8</v>
      </c>
      <c r="C4589" t="s">
        <v>2636</v>
      </c>
      <c r="D4589" t="s">
        <v>2455</v>
      </c>
      <c r="E4589" s="1">
        <v>44882</v>
      </c>
      <c r="F4589" t="s">
        <v>102</v>
      </c>
      <c r="H4589">
        <v>9</v>
      </c>
      <c r="I4589" s="1">
        <v>44942</v>
      </c>
      <c r="J4589" t="s">
        <v>32101</v>
      </c>
      <c r="K4589" t="s">
        <v>2637</v>
      </c>
      <c r="L4589" t="s">
        <v>2638</v>
      </c>
      <c r="M4589">
        <v>80907</v>
      </c>
      <c r="N4589" s="1">
        <v>45444</v>
      </c>
    </row>
    <row r="4590" spans="1:14" x14ac:dyDescent="0.35">
      <c r="A4590" t="s">
        <v>14</v>
      </c>
      <c r="B4590">
        <v>8</v>
      </c>
      <c r="C4590" t="s">
        <v>2425</v>
      </c>
      <c r="D4590" t="s">
        <v>2426</v>
      </c>
      <c r="E4590" s="1">
        <v>44756</v>
      </c>
      <c r="F4590" t="s">
        <v>75</v>
      </c>
      <c r="G4590" s="15">
        <v>9750</v>
      </c>
      <c r="J4590" t="s">
        <v>32027</v>
      </c>
      <c r="K4590" t="s">
        <v>34683</v>
      </c>
      <c r="L4590" t="s">
        <v>34684</v>
      </c>
      <c r="M4590">
        <v>80206</v>
      </c>
      <c r="N4590" s="1">
        <v>45444</v>
      </c>
    </row>
    <row r="4591" spans="1:14" x14ac:dyDescent="0.35">
      <c r="A4591" t="s">
        <v>14</v>
      </c>
      <c r="B4591">
        <v>8</v>
      </c>
      <c r="C4591" t="s">
        <v>2516</v>
      </c>
      <c r="D4591" t="s">
        <v>2484</v>
      </c>
      <c r="E4591" s="1">
        <v>44741</v>
      </c>
      <c r="F4591" t="s">
        <v>75</v>
      </c>
      <c r="G4591" s="15">
        <v>9030</v>
      </c>
      <c r="J4591" t="s">
        <v>32063</v>
      </c>
      <c r="K4591" t="s">
        <v>2517</v>
      </c>
      <c r="L4591" t="s">
        <v>2518</v>
      </c>
      <c r="M4591">
        <v>80751</v>
      </c>
      <c r="N4591" s="1">
        <v>45444</v>
      </c>
    </row>
    <row r="4592" spans="1:14" x14ac:dyDescent="0.35">
      <c r="A4592" t="s">
        <v>14</v>
      </c>
      <c r="B4592">
        <v>8</v>
      </c>
      <c r="C4592" t="s">
        <v>2516</v>
      </c>
      <c r="D4592" t="s">
        <v>2484</v>
      </c>
      <c r="E4592" s="1">
        <v>45197</v>
      </c>
      <c r="F4592" t="s">
        <v>75</v>
      </c>
      <c r="G4592" s="15">
        <v>30940</v>
      </c>
      <c r="J4592" t="s">
        <v>32063</v>
      </c>
      <c r="K4592" t="s">
        <v>2517</v>
      </c>
      <c r="L4592" t="s">
        <v>2518</v>
      </c>
      <c r="M4592">
        <v>80751</v>
      </c>
      <c r="N4592" s="1">
        <v>45444</v>
      </c>
    </row>
    <row r="4593" spans="1:14" x14ac:dyDescent="0.35">
      <c r="A4593" t="s">
        <v>14</v>
      </c>
      <c r="B4593">
        <v>8</v>
      </c>
      <c r="C4593" t="s">
        <v>2786</v>
      </c>
      <c r="D4593" t="s">
        <v>2426</v>
      </c>
      <c r="E4593" s="1">
        <v>44613</v>
      </c>
      <c r="F4593" t="s">
        <v>75</v>
      </c>
      <c r="G4593" s="15">
        <v>658</v>
      </c>
      <c r="J4593" t="s">
        <v>32150</v>
      </c>
      <c r="K4593" t="s">
        <v>2787</v>
      </c>
      <c r="L4593" t="s">
        <v>2788</v>
      </c>
      <c r="M4593">
        <v>80222</v>
      </c>
      <c r="N4593" s="1">
        <v>45444</v>
      </c>
    </row>
    <row r="4594" spans="1:14" x14ac:dyDescent="0.35">
      <c r="A4594" t="s">
        <v>14</v>
      </c>
      <c r="B4594">
        <v>8</v>
      </c>
      <c r="C4594" t="s">
        <v>2786</v>
      </c>
      <c r="D4594" t="s">
        <v>2426</v>
      </c>
      <c r="E4594" s="1">
        <v>44399</v>
      </c>
      <c r="F4594" t="s">
        <v>75</v>
      </c>
      <c r="G4594" s="15">
        <v>13000</v>
      </c>
      <c r="J4594" t="s">
        <v>32150</v>
      </c>
      <c r="K4594" t="s">
        <v>2787</v>
      </c>
      <c r="L4594" t="s">
        <v>2788</v>
      </c>
      <c r="M4594">
        <v>80222</v>
      </c>
      <c r="N4594" s="1">
        <v>45444</v>
      </c>
    </row>
    <row r="4595" spans="1:14" x14ac:dyDescent="0.35">
      <c r="A4595" t="s">
        <v>14</v>
      </c>
      <c r="B4595">
        <v>8</v>
      </c>
      <c r="C4595" t="s">
        <v>2786</v>
      </c>
      <c r="D4595" t="s">
        <v>2426</v>
      </c>
      <c r="E4595" s="1">
        <v>44819</v>
      </c>
      <c r="F4595" t="s">
        <v>75</v>
      </c>
      <c r="G4595" s="15">
        <v>15971</v>
      </c>
      <c r="J4595" t="s">
        <v>32150</v>
      </c>
      <c r="K4595" t="s">
        <v>2787</v>
      </c>
      <c r="L4595" t="s">
        <v>2788</v>
      </c>
      <c r="M4595">
        <v>80222</v>
      </c>
      <c r="N4595" s="1">
        <v>45444</v>
      </c>
    </row>
    <row r="4596" spans="1:14" x14ac:dyDescent="0.35">
      <c r="A4596" t="s">
        <v>14</v>
      </c>
      <c r="B4596">
        <v>8</v>
      </c>
      <c r="C4596" t="s">
        <v>2878</v>
      </c>
      <c r="D4596" t="s">
        <v>2790</v>
      </c>
      <c r="E4596" s="1">
        <v>44893</v>
      </c>
      <c r="F4596" t="s">
        <v>75</v>
      </c>
      <c r="G4596" s="15">
        <v>3145</v>
      </c>
      <c r="J4596" t="s">
        <v>32179</v>
      </c>
      <c r="K4596" t="s">
        <v>2879</v>
      </c>
      <c r="L4596" t="s">
        <v>2880</v>
      </c>
      <c r="M4596">
        <v>80121</v>
      </c>
      <c r="N4596" s="1">
        <v>45444</v>
      </c>
    </row>
    <row r="4597" spans="1:14" x14ac:dyDescent="0.35">
      <c r="A4597" t="s">
        <v>14</v>
      </c>
      <c r="B4597">
        <v>8</v>
      </c>
      <c r="C4597" t="s">
        <v>2878</v>
      </c>
      <c r="D4597" t="s">
        <v>2790</v>
      </c>
      <c r="E4597" s="1">
        <v>45138</v>
      </c>
      <c r="F4597" t="s">
        <v>75</v>
      </c>
      <c r="G4597" s="15">
        <v>20378</v>
      </c>
      <c r="J4597" t="s">
        <v>32179</v>
      </c>
      <c r="K4597" t="s">
        <v>2879</v>
      </c>
      <c r="L4597" t="s">
        <v>2880</v>
      </c>
      <c r="M4597">
        <v>80121</v>
      </c>
      <c r="N4597" s="1">
        <v>45444</v>
      </c>
    </row>
    <row r="4598" spans="1:14" x14ac:dyDescent="0.35">
      <c r="A4598" t="s">
        <v>14</v>
      </c>
      <c r="B4598">
        <v>8</v>
      </c>
      <c r="C4598" t="s">
        <v>2878</v>
      </c>
      <c r="D4598" t="s">
        <v>2790</v>
      </c>
      <c r="E4598" s="1">
        <v>44734</v>
      </c>
      <c r="F4598" t="s">
        <v>75</v>
      </c>
      <c r="G4598" s="15">
        <v>50476</v>
      </c>
      <c r="J4598" t="s">
        <v>32179</v>
      </c>
      <c r="K4598" t="s">
        <v>2879</v>
      </c>
      <c r="L4598" t="s">
        <v>2880</v>
      </c>
      <c r="M4598">
        <v>80121</v>
      </c>
      <c r="N4598" s="1">
        <v>45444</v>
      </c>
    </row>
    <row r="4599" spans="1:14" x14ac:dyDescent="0.35">
      <c r="A4599" t="s">
        <v>14</v>
      </c>
      <c r="B4599">
        <v>8</v>
      </c>
      <c r="C4599" t="s">
        <v>2878</v>
      </c>
      <c r="D4599" t="s">
        <v>2790</v>
      </c>
      <c r="E4599" s="1">
        <v>45138</v>
      </c>
      <c r="F4599" t="s">
        <v>102</v>
      </c>
      <c r="H4599">
        <v>8</v>
      </c>
      <c r="I4599" s="1">
        <v>45167</v>
      </c>
      <c r="J4599" t="s">
        <v>32179</v>
      </c>
      <c r="K4599" t="s">
        <v>2879</v>
      </c>
      <c r="L4599" t="s">
        <v>2880</v>
      </c>
      <c r="M4599">
        <v>80121</v>
      </c>
      <c r="N4599" s="1">
        <v>45444</v>
      </c>
    </row>
    <row r="4600" spans="1:14" x14ac:dyDescent="0.35">
      <c r="A4600" t="s">
        <v>14</v>
      </c>
      <c r="B4600">
        <v>8</v>
      </c>
      <c r="C4600" t="s">
        <v>2878</v>
      </c>
      <c r="D4600" t="s">
        <v>2790</v>
      </c>
      <c r="E4600" s="1">
        <v>44734</v>
      </c>
      <c r="F4600" t="s">
        <v>102</v>
      </c>
      <c r="H4600">
        <v>5</v>
      </c>
      <c r="I4600" s="1">
        <v>44771</v>
      </c>
      <c r="J4600" t="s">
        <v>32179</v>
      </c>
      <c r="K4600" t="s">
        <v>2879</v>
      </c>
      <c r="L4600" t="s">
        <v>2880</v>
      </c>
      <c r="M4600">
        <v>80121</v>
      </c>
      <c r="N4600" s="1">
        <v>45444</v>
      </c>
    </row>
    <row r="4601" spans="1:14" x14ac:dyDescent="0.35">
      <c r="A4601" t="s">
        <v>14</v>
      </c>
      <c r="B4601">
        <v>8</v>
      </c>
      <c r="C4601" t="s">
        <v>2789</v>
      </c>
      <c r="D4601" t="s">
        <v>2790</v>
      </c>
      <c r="E4601" s="1">
        <v>44382</v>
      </c>
      <c r="F4601" t="s">
        <v>75</v>
      </c>
      <c r="G4601" s="15">
        <v>650</v>
      </c>
      <c r="J4601" t="s">
        <v>32151</v>
      </c>
      <c r="K4601" t="s">
        <v>2791</v>
      </c>
      <c r="L4601" t="s">
        <v>2792</v>
      </c>
      <c r="M4601">
        <v>80122</v>
      </c>
      <c r="N4601" s="1">
        <v>45444</v>
      </c>
    </row>
    <row r="4602" spans="1:14" x14ac:dyDescent="0.35">
      <c r="A4602" t="s">
        <v>14</v>
      </c>
      <c r="B4602">
        <v>8</v>
      </c>
      <c r="C4602" t="s">
        <v>2789</v>
      </c>
      <c r="D4602" t="s">
        <v>2790</v>
      </c>
      <c r="E4602" s="1">
        <v>44896</v>
      </c>
      <c r="F4602" t="s">
        <v>75</v>
      </c>
      <c r="G4602" s="15">
        <v>20914</v>
      </c>
      <c r="J4602" t="s">
        <v>32151</v>
      </c>
      <c r="K4602" t="s">
        <v>2791</v>
      </c>
      <c r="L4602" t="s">
        <v>2792</v>
      </c>
      <c r="M4602">
        <v>80122</v>
      </c>
      <c r="N4602" s="1">
        <v>45444</v>
      </c>
    </row>
    <row r="4603" spans="1:14" x14ac:dyDescent="0.35">
      <c r="A4603" t="s">
        <v>14</v>
      </c>
      <c r="B4603">
        <v>8</v>
      </c>
      <c r="C4603" t="s">
        <v>34685</v>
      </c>
      <c r="D4603" t="s">
        <v>2424</v>
      </c>
      <c r="E4603" s="1">
        <v>45140</v>
      </c>
      <c r="F4603" t="s">
        <v>102</v>
      </c>
      <c r="H4603">
        <v>17</v>
      </c>
      <c r="I4603" s="1">
        <v>45266</v>
      </c>
      <c r="J4603" t="s">
        <v>34686</v>
      </c>
      <c r="K4603" t="s">
        <v>34687</v>
      </c>
      <c r="L4603" t="s">
        <v>34688</v>
      </c>
      <c r="M4603">
        <v>80010</v>
      </c>
      <c r="N4603" s="1">
        <v>45444</v>
      </c>
    </row>
    <row r="4604" spans="1:14" x14ac:dyDescent="0.35">
      <c r="A4604" t="s">
        <v>14</v>
      </c>
      <c r="B4604">
        <v>8</v>
      </c>
      <c r="C4604" t="s">
        <v>2487</v>
      </c>
      <c r="D4604" t="s">
        <v>2455</v>
      </c>
      <c r="E4604" s="1">
        <v>45104</v>
      </c>
      <c r="F4604" t="s">
        <v>75</v>
      </c>
      <c r="G4604" s="15">
        <v>35162</v>
      </c>
      <c r="J4604" t="s">
        <v>32054</v>
      </c>
      <c r="K4604" t="s">
        <v>2488</v>
      </c>
      <c r="L4604" t="s">
        <v>2489</v>
      </c>
      <c r="M4604">
        <v>80904</v>
      </c>
      <c r="N4604" s="1">
        <v>45444</v>
      </c>
    </row>
    <row r="4605" spans="1:14" x14ac:dyDescent="0.35">
      <c r="A4605" t="s">
        <v>14</v>
      </c>
      <c r="B4605">
        <v>8</v>
      </c>
      <c r="C4605" t="s">
        <v>2487</v>
      </c>
      <c r="D4605" t="s">
        <v>2455</v>
      </c>
      <c r="E4605" s="1">
        <v>44496</v>
      </c>
      <c r="F4605" t="s">
        <v>75</v>
      </c>
      <c r="G4605" s="15">
        <v>45009</v>
      </c>
      <c r="J4605" t="s">
        <v>32054</v>
      </c>
      <c r="K4605" t="s">
        <v>2488</v>
      </c>
      <c r="L4605" t="s">
        <v>2489</v>
      </c>
      <c r="M4605">
        <v>80904</v>
      </c>
      <c r="N4605" s="1">
        <v>45444</v>
      </c>
    </row>
    <row r="4606" spans="1:14" x14ac:dyDescent="0.35">
      <c r="A4606" t="s">
        <v>14</v>
      </c>
      <c r="B4606">
        <v>8</v>
      </c>
      <c r="C4606" t="s">
        <v>2487</v>
      </c>
      <c r="D4606" t="s">
        <v>2455</v>
      </c>
      <c r="E4606" s="1">
        <v>44614</v>
      </c>
      <c r="F4606" t="s">
        <v>75</v>
      </c>
      <c r="G4606" s="15">
        <v>90948</v>
      </c>
      <c r="J4606" t="s">
        <v>32054</v>
      </c>
      <c r="K4606" t="s">
        <v>2488</v>
      </c>
      <c r="L4606" t="s">
        <v>2489</v>
      </c>
      <c r="M4606">
        <v>80904</v>
      </c>
      <c r="N4606" s="1">
        <v>45444</v>
      </c>
    </row>
    <row r="4607" spans="1:14" x14ac:dyDescent="0.35">
      <c r="A4607" t="s">
        <v>14</v>
      </c>
      <c r="B4607">
        <v>8</v>
      </c>
      <c r="C4607" t="s">
        <v>2653</v>
      </c>
      <c r="D4607" t="s">
        <v>2455</v>
      </c>
      <c r="E4607" s="1">
        <v>44368</v>
      </c>
      <c r="F4607" t="s">
        <v>75</v>
      </c>
      <c r="G4607" s="15">
        <v>1300</v>
      </c>
      <c r="J4607" t="s">
        <v>32107</v>
      </c>
      <c r="K4607" t="s">
        <v>2654</v>
      </c>
      <c r="L4607" t="s">
        <v>2655</v>
      </c>
      <c r="M4607">
        <v>80909</v>
      </c>
      <c r="N4607" s="1">
        <v>45444</v>
      </c>
    </row>
    <row r="4608" spans="1:14" x14ac:dyDescent="0.35">
      <c r="A4608" t="s">
        <v>14</v>
      </c>
      <c r="B4608">
        <v>8</v>
      </c>
      <c r="C4608" t="s">
        <v>2653</v>
      </c>
      <c r="D4608" t="s">
        <v>2455</v>
      </c>
      <c r="E4608" s="1">
        <v>44375</v>
      </c>
      <c r="F4608" t="s">
        <v>75</v>
      </c>
      <c r="G4608" s="15">
        <v>1638</v>
      </c>
      <c r="J4608" t="s">
        <v>32107</v>
      </c>
      <c r="K4608" t="s">
        <v>2654</v>
      </c>
      <c r="L4608" t="s">
        <v>2655</v>
      </c>
      <c r="M4608">
        <v>80909</v>
      </c>
      <c r="N4608" s="1">
        <v>45444</v>
      </c>
    </row>
    <row r="4609" spans="1:14" x14ac:dyDescent="0.35">
      <c r="A4609" t="s">
        <v>14</v>
      </c>
      <c r="B4609">
        <v>8</v>
      </c>
      <c r="C4609" t="s">
        <v>2653</v>
      </c>
      <c r="D4609" t="s">
        <v>2455</v>
      </c>
      <c r="E4609" s="1">
        <v>44382</v>
      </c>
      <c r="F4609" t="s">
        <v>75</v>
      </c>
      <c r="G4609" s="15">
        <v>1950</v>
      </c>
      <c r="J4609" t="s">
        <v>32107</v>
      </c>
      <c r="K4609" t="s">
        <v>2654</v>
      </c>
      <c r="L4609" t="s">
        <v>2655</v>
      </c>
      <c r="M4609">
        <v>80909</v>
      </c>
      <c r="N4609" s="1">
        <v>45444</v>
      </c>
    </row>
    <row r="4610" spans="1:14" x14ac:dyDescent="0.35">
      <c r="A4610" t="s">
        <v>14</v>
      </c>
      <c r="B4610">
        <v>8</v>
      </c>
      <c r="C4610" t="s">
        <v>2653</v>
      </c>
      <c r="D4610" t="s">
        <v>2455</v>
      </c>
      <c r="E4610" s="1">
        <v>44543</v>
      </c>
      <c r="F4610" t="s">
        <v>75</v>
      </c>
      <c r="G4610" s="15">
        <v>2293</v>
      </c>
      <c r="J4610" t="s">
        <v>32107</v>
      </c>
      <c r="K4610" t="s">
        <v>2654</v>
      </c>
      <c r="L4610" t="s">
        <v>2655</v>
      </c>
      <c r="M4610">
        <v>80909</v>
      </c>
      <c r="N4610" s="1">
        <v>45444</v>
      </c>
    </row>
    <row r="4611" spans="1:14" x14ac:dyDescent="0.35">
      <c r="A4611" t="s">
        <v>14</v>
      </c>
      <c r="B4611">
        <v>8</v>
      </c>
      <c r="C4611" t="s">
        <v>2653</v>
      </c>
      <c r="D4611" t="s">
        <v>2455</v>
      </c>
      <c r="E4611" s="1">
        <v>44599</v>
      </c>
      <c r="F4611" t="s">
        <v>75</v>
      </c>
      <c r="G4611" s="15">
        <v>2651</v>
      </c>
      <c r="J4611" t="s">
        <v>32107</v>
      </c>
      <c r="K4611" t="s">
        <v>2654</v>
      </c>
      <c r="L4611" t="s">
        <v>2655</v>
      </c>
      <c r="M4611">
        <v>80909</v>
      </c>
      <c r="N4611" s="1">
        <v>45444</v>
      </c>
    </row>
    <row r="4612" spans="1:14" x14ac:dyDescent="0.35">
      <c r="A4612" t="s">
        <v>14</v>
      </c>
      <c r="B4612">
        <v>8</v>
      </c>
      <c r="C4612" t="s">
        <v>2653</v>
      </c>
      <c r="D4612" t="s">
        <v>2455</v>
      </c>
      <c r="E4612" s="1">
        <v>44641</v>
      </c>
      <c r="F4612" t="s">
        <v>75</v>
      </c>
      <c r="G4612" s="15">
        <v>2982</v>
      </c>
      <c r="J4612" t="s">
        <v>32107</v>
      </c>
      <c r="K4612" t="s">
        <v>2654</v>
      </c>
      <c r="L4612" t="s">
        <v>2655</v>
      </c>
      <c r="M4612">
        <v>80909</v>
      </c>
      <c r="N4612" s="1">
        <v>45444</v>
      </c>
    </row>
    <row r="4613" spans="1:14" x14ac:dyDescent="0.35">
      <c r="A4613" t="s">
        <v>14</v>
      </c>
      <c r="B4613">
        <v>8</v>
      </c>
      <c r="C4613" t="s">
        <v>2653</v>
      </c>
      <c r="D4613" t="s">
        <v>2455</v>
      </c>
      <c r="E4613" s="1">
        <v>44648</v>
      </c>
      <c r="F4613" t="s">
        <v>75</v>
      </c>
      <c r="G4613" s="15">
        <v>3289</v>
      </c>
      <c r="J4613" t="s">
        <v>32107</v>
      </c>
      <c r="K4613" t="s">
        <v>2654</v>
      </c>
      <c r="L4613" t="s">
        <v>2655</v>
      </c>
      <c r="M4613">
        <v>80909</v>
      </c>
      <c r="N4613" s="1">
        <v>45444</v>
      </c>
    </row>
    <row r="4614" spans="1:14" x14ac:dyDescent="0.35">
      <c r="A4614" t="s">
        <v>14</v>
      </c>
      <c r="B4614">
        <v>8</v>
      </c>
      <c r="C4614" t="s">
        <v>2653</v>
      </c>
      <c r="D4614" t="s">
        <v>2455</v>
      </c>
      <c r="E4614" s="1">
        <v>44655</v>
      </c>
      <c r="F4614" t="s">
        <v>75</v>
      </c>
      <c r="G4614" s="15">
        <v>3645</v>
      </c>
      <c r="J4614" t="s">
        <v>32107</v>
      </c>
      <c r="K4614" t="s">
        <v>2654</v>
      </c>
      <c r="L4614" t="s">
        <v>2655</v>
      </c>
      <c r="M4614">
        <v>80909</v>
      </c>
      <c r="N4614" s="1">
        <v>45444</v>
      </c>
    </row>
    <row r="4615" spans="1:14" x14ac:dyDescent="0.35">
      <c r="A4615" t="s">
        <v>14</v>
      </c>
      <c r="B4615">
        <v>8</v>
      </c>
      <c r="C4615" t="s">
        <v>2653</v>
      </c>
      <c r="D4615" t="s">
        <v>2455</v>
      </c>
      <c r="E4615" s="1">
        <v>44784</v>
      </c>
      <c r="F4615" t="s">
        <v>75</v>
      </c>
      <c r="G4615" s="15">
        <v>9750</v>
      </c>
      <c r="J4615" t="s">
        <v>32107</v>
      </c>
      <c r="K4615" t="s">
        <v>2654</v>
      </c>
      <c r="L4615" t="s">
        <v>2655</v>
      </c>
      <c r="M4615">
        <v>80909</v>
      </c>
      <c r="N4615" s="1">
        <v>45444</v>
      </c>
    </row>
    <row r="4616" spans="1:14" x14ac:dyDescent="0.35">
      <c r="A4616" t="s">
        <v>14</v>
      </c>
      <c r="B4616">
        <v>8</v>
      </c>
      <c r="C4616" t="s">
        <v>2881</v>
      </c>
      <c r="D4616" t="s">
        <v>2882</v>
      </c>
      <c r="E4616" s="1">
        <v>44581</v>
      </c>
      <c r="F4616" t="s">
        <v>75</v>
      </c>
      <c r="G4616" s="15">
        <v>21236</v>
      </c>
      <c r="J4616" t="s">
        <v>32180</v>
      </c>
      <c r="K4616" t="s">
        <v>2883</v>
      </c>
      <c r="L4616" t="s">
        <v>2884</v>
      </c>
      <c r="M4616">
        <v>81082</v>
      </c>
      <c r="N4616" s="1">
        <v>45444</v>
      </c>
    </row>
    <row r="4617" spans="1:14" x14ac:dyDescent="0.35">
      <c r="A4617" t="s">
        <v>14</v>
      </c>
      <c r="B4617">
        <v>8</v>
      </c>
      <c r="C4617" t="s">
        <v>2781</v>
      </c>
      <c r="D4617" t="s">
        <v>2424</v>
      </c>
      <c r="E4617" s="1">
        <v>44833</v>
      </c>
      <c r="F4617" t="s">
        <v>75</v>
      </c>
      <c r="G4617" s="15">
        <v>3679</v>
      </c>
      <c r="J4617" t="s">
        <v>32148</v>
      </c>
      <c r="K4617" t="s">
        <v>34689</v>
      </c>
      <c r="L4617" t="s">
        <v>34690</v>
      </c>
      <c r="M4617">
        <v>80011</v>
      </c>
      <c r="N4617" s="1">
        <v>45444</v>
      </c>
    </row>
    <row r="4618" spans="1:14" x14ac:dyDescent="0.35">
      <c r="A4618" t="s">
        <v>14</v>
      </c>
      <c r="B4618">
        <v>8</v>
      </c>
      <c r="C4618" t="s">
        <v>2781</v>
      </c>
      <c r="D4618" t="s">
        <v>2424</v>
      </c>
      <c r="E4618" s="1">
        <v>44369</v>
      </c>
      <c r="F4618" t="s">
        <v>75</v>
      </c>
      <c r="G4618" s="15">
        <v>4935</v>
      </c>
      <c r="J4618" t="s">
        <v>32148</v>
      </c>
      <c r="K4618" t="s">
        <v>34689</v>
      </c>
      <c r="L4618" t="s">
        <v>34690</v>
      </c>
      <c r="M4618">
        <v>80011</v>
      </c>
      <c r="N4618" s="1">
        <v>45444</v>
      </c>
    </row>
    <row r="4619" spans="1:14" x14ac:dyDescent="0.35">
      <c r="A4619" t="s">
        <v>14</v>
      </c>
      <c r="B4619">
        <v>8</v>
      </c>
      <c r="C4619" t="s">
        <v>2781</v>
      </c>
      <c r="D4619" t="s">
        <v>2424</v>
      </c>
      <c r="E4619" s="1">
        <v>45126</v>
      </c>
      <c r="F4619" t="s">
        <v>75</v>
      </c>
      <c r="G4619" s="15">
        <v>9315</v>
      </c>
      <c r="J4619" t="s">
        <v>32148</v>
      </c>
      <c r="K4619" t="s">
        <v>34689</v>
      </c>
      <c r="L4619" t="s">
        <v>34690</v>
      </c>
      <c r="M4619">
        <v>80011</v>
      </c>
      <c r="N4619" s="1">
        <v>45444</v>
      </c>
    </row>
    <row r="4620" spans="1:14" x14ac:dyDescent="0.35">
      <c r="A4620" t="s">
        <v>14</v>
      </c>
      <c r="B4620">
        <v>8</v>
      </c>
      <c r="C4620" t="s">
        <v>2781</v>
      </c>
      <c r="D4620" t="s">
        <v>2424</v>
      </c>
      <c r="E4620" s="1">
        <v>44421</v>
      </c>
      <c r="F4620" t="s">
        <v>75</v>
      </c>
      <c r="G4620" s="15">
        <v>9750</v>
      </c>
      <c r="J4620" t="s">
        <v>32148</v>
      </c>
      <c r="K4620" t="s">
        <v>34689</v>
      </c>
      <c r="L4620" t="s">
        <v>34690</v>
      </c>
      <c r="M4620">
        <v>80011</v>
      </c>
      <c r="N4620" s="1">
        <v>45444</v>
      </c>
    </row>
    <row r="4621" spans="1:14" x14ac:dyDescent="0.35">
      <c r="A4621" t="s">
        <v>14</v>
      </c>
      <c r="B4621">
        <v>8</v>
      </c>
      <c r="C4621" t="s">
        <v>34691</v>
      </c>
      <c r="D4621" t="s">
        <v>2444</v>
      </c>
      <c r="E4621" s="1">
        <v>45343</v>
      </c>
      <c r="F4621" t="s">
        <v>75</v>
      </c>
      <c r="G4621" s="15">
        <v>25300</v>
      </c>
      <c r="J4621" t="s">
        <v>34692</v>
      </c>
      <c r="K4621" t="s">
        <v>34693</v>
      </c>
      <c r="L4621" t="s">
        <v>34694</v>
      </c>
      <c r="M4621">
        <v>81001</v>
      </c>
      <c r="N4621" s="1">
        <v>45444</v>
      </c>
    </row>
    <row r="4622" spans="1:14" x14ac:dyDescent="0.35">
      <c r="A4622" t="s">
        <v>14</v>
      </c>
      <c r="B4622">
        <v>8</v>
      </c>
      <c r="C4622" t="s">
        <v>34691</v>
      </c>
      <c r="D4622" t="s">
        <v>2444</v>
      </c>
      <c r="E4622" s="1">
        <v>45299</v>
      </c>
      <c r="F4622" t="s">
        <v>102</v>
      </c>
      <c r="H4622">
        <v>15</v>
      </c>
      <c r="I4622" s="1">
        <v>45328</v>
      </c>
      <c r="J4622" t="s">
        <v>34692</v>
      </c>
      <c r="K4622" t="s">
        <v>34693</v>
      </c>
      <c r="L4622" t="s">
        <v>34694</v>
      </c>
      <c r="M4622">
        <v>81001</v>
      </c>
      <c r="N4622" s="1">
        <v>45444</v>
      </c>
    </row>
    <row r="4623" spans="1:14" x14ac:dyDescent="0.35">
      <c r="A4623" t="s">
        <v>14</v>
      </c>
      <c r="B4623">
        <v>8</v>
      </c>
      <c r="C4623" t="s">
        <v>2458</v>
      </c>
      <c r="D4623" t="s">
        <v>1177</v>
      </c>
      <c r="E4623" s="1">
        <v>45085</v>
      </c>
      <c r="F4623" t="s">
        <v>75</v>
      </c>
      <c r="G4623" s="15">
        <v>7163</v>
      </c>
      <c r="J4623" t="s">
        <v>32037</v>
      </c>
      <c r="K4623" t="s">
        <v>32038</v>
      </c>
      <c r="L4623" t="s">
        <v>32039</v>
      </c>
      <c r="M4623">
        <v>81401</v>
      </c>
      <c r="N4623" s="1">
        <v>45444</v>
      </c>
    </row>
    <row r="4624" spans="1:14" x14ac:dyDescent="0.35">
      <c r="A4624" t="s">
        <v>14</v>
      </c>
      <c r="B4624">
        <v>8</v>
      </c>
      <c r="C4624" t="s">
        <v>2458</v>
      </c>
      <c r="D4624" t="s">
        <v>1177</v>
      </c>
      <c r="E4624" s="1">
        <v>44882</v>
      </c>
      <c r="F4624" t="s">
        <v>75</v>
      </c>
      <c r="G4624" s="15">
        <v>23075</v>
      </c>
      <c r="J4624" t="s">
        <v>32037</v>
      </c>
      <c r="K4624" t="s">
        <v>32038</v>
      </c>
      <c r="L4624" t="s">
        <v>32039</v>
      </c>
      <c r="M4624">
        <v>81401</v>
      </c>
      <c r="N4624" s="1">
        <v>45444</v>
      </c>
    </row>
    <row r="4625" spans="1:14" x14ac:dyDescent="0.35">
      <c r="A4625" t="s">
        <v>14</v>
      </c>
      <c r="B4625">
        <v>8</v>
      </c>
      <c r="C4625" t="s">
        <v>2739</v>
      </c>
      <c r="D4625" t="s">
        <v>2740</v>
      </c>
      <c r="E4625" s="1">
        <v>44536</v>
      </c>
      <c r="F4625" t="s">
        <v>75</v>
      </c>
      <c r="G4625" s="15">
        <v>650</v>
      </c>
      <c r="J4625" t="s">
        <v>32135</v>
      </c>
      <c r="K4625" t="s">
        <v>2741</v>
      </c>
      <c r="L4625" t="s">
        <v>2742</v>
      </c>
      <c r="M4625">
        <v>81328</v>
      </c>
      <c r="N4625" s="1">
        <v>45444</v>
      </c>
    </row>
    <row r="4626" spans="1:14" x14ac:dyDescent="0.35">
      <c r="A4626" t="s">
        <v>14</v>
      </c>
      <c r="B4626">
        <v>8</v>
      </c>
      <c r="C4626" t="s">
        <v>2793</v>
      </c>
      <c r="D4626" t="s">
        <v>2523</v>
      </c>
      <c r="E4626" s="1">
        <v>44445</v>
      </c>
      <c r="F4626" t="s">
        <v>75</v>
      </c>
      <c r="G4626" s="15">
        <v>650</v>
      </c>
      <c r="J4626" t="s">
        <v>32152</v>
      </c>
      <c r="K4626" t="s">
        <v>2794</v>
      </c>
      <c r="L4626" t="s">
        <v>2795</v>
      </c>
      <c r="M4626">
        <v>81212</v>
      </c>
      <c r="N4626" s="1">
        <v>45444</v>
      </c>
    </row>
    <row r="4627" spans="1:14" x14ac:dyDescent="0.35">
      <c r="A4627" t="s">
        <v>14</v>
      </c>
      <c r="B4627">
        <v>8</v>
      </c>
      <c r="C4627" t="s">
        <v>2793</v>
      </c>
      <c r="D4627" t="s">
        <v>2523</v>
      </c>
      <c r="E4627" s="1">
        <v>44452</v>
      </c>
      <c r="F4627" t="s">
        <v>75</v>
      </c>
      <c r="G4627" s="15">
        <v>983</v>
      </c>
      <c r="J4627" t="s">
        <v>32152</v>
      </c>
      <c r="K4627" t="s">
        <v>2794</v>
      </c>
      <c r="L4627" t="s">
        <v>2795</v>
      </c>
      <c r="M4627">
        <v>81212</v>
      </c>
      <c r="N4627" s="1">
        <v>45444</v>
      </c>
    </row>
    <row r="4628" spans="1:14" x14ac:dyDescent="0.35">
      <c r="A4628" t="s">
        <v>14</v>
      </c>
      <c r="B4628">
        <v>8</v>
      </c>
      <c r="C4628" t="s">
        <v>2793</v>
      </c>
      <c r="D4628" t="s">
        <v>2523</v>
      </c>
      <c r="E4628" s="1">
        <v>44459</v>
      </c>
      <c r="F4628" t="s">
        <v>75</v>
      </c>
      <c r="G4628" s="15">
        <v>1310</v>
      </c>
      <c r="J4628" t="s">
        <v>32152</v>
      </c>
      <c r="K4628" t="s">
        <v>2794</v>
      </c>
      <c r="L4628" t="s">
        <v>2795</v>
      </c>
      <c r="M4628">
        <v>81212</v>
      </c>
      <c r="N4628" s="1">
        <v>45444</v>
      </c>
    </row>
    <row r="4629" spans="1:14" x14ac:dyDescent="0.35">
      <c r="A4629" t="s">
        <v>14</v>
      </c>
      <c r="B4629">
        <v>8</v>
      </c>
      <c r="C4629" t="s">
        <v>2793</v>
      </c>
      <c r="D4629" t="s">
        <v>2523</v>
      </c>
      <c r="E4629" s="1">
        <v>44606</v>
      </c>
      <c r="F4629" t="s">
        <v>75</v>
      </c>
      <c r="G4629" s="15">
        <v>1645</v>
      </c>
      <c r="J4629" t="s">
        <v>32152</v>
      </c>
      <c r="K4629" t="s">
        <v>2794</v>
      </c>
      <c r="L4629" t="s">
        <v>2795</v>
      </c>
      <c r="M4629">
        <v>81212</v>
      </c>
      <c r="N4629" s="1">
        <v>45444</v>
      </c>
    </row>
    <row r="4630" spans="1:14" x14ac:dyDescent="0.35">
      <c r="A4630" t="s">
        <v>14</v>
      </c>
      <c r="B4630">
        <v>8</v>
      </c>
      <c r="C4630" t="s">
        <v>2793</v>
      </c>
      <c r="D4630" t="s">
        <v>2523</v>
      </c>
      <c r="E4630" s="1">
        <v>44613</v>
      </c>
      <c r="F4630" t="s">
        <v>75</v>
      </c>
      <c r="G4630" s="15">
        <v>1973</v>
      </c>
      <c r="J4630" t="s">
        <v>32152</v>
      </c>
      <c r="K4630" t="s">
        <v>2794</v>
      </c>
      <c r="L4630" t="s">
        <v>2795</v>
      </c>
      <c r="M4630">
        <v>81212</v>
      </c>
      <c r="N4630" s="1">
        <v>45444</v>
      </c>
    </row>
    <row r="4631" spans="1:14" x14ac:dyDescent="0.35">
      <c r="A4631" t="s">
        <v>14</v>
      </c>
      <c r="B4631">
        <v>8</v>
      </c>
      <c r="C4631" t="s">
        <v>2793</v>
      </c>
      <c r="D4631" t="s">
        <v>2523</v>
      </c>
      <c r="E4631" s="1">
        <v>44662</v>
      </c>
      <c r="F4631" t="s">
        <v>75</v>
      </c>
      <c r="G4631" s="15">
        <v>2302</v>
      </c>
      <c r="J4631" t="s">
        <v>32152</v>
      </c>
      <c r="K4631" t="s">
        <v>2794</v>
      </c>
      <c r="L4631" t="s">
        <v>2795</v>
      </c>
      <c r="M4631">
        <v>81212</v>
      </c>
      <c r="N4631" s="1">
        <v>45444</v>
      </c>
    </row>
    <row r="4632" spans="1:14" x14ac:dyDescent="0.35">
      <c r="A4632" t="s">
        <v>14</v>
      </c>
      <c r="B4632">
        <v>8</v>
      </c>
      <c r="C4632" t="s">
        <v>2793</v>
      </c>
      <c r="D4632" t="s">
        <v>2523</v>
      </c>
      <c r="E4632" s="1">
        <v>45082</v>
      </c>
      <c r="F4632" t="s">
        <v>75</v>
      </c>
      <c r="G4632" s="15">
        <v>3882</v>
      </c>
      <c r="J4632" t="s">
        <v>32152</v>
      </c>
      <c r="K4632" t="s">
        <v>2794</v>
      </c>
      <c r="L4632" t="s">
        <v>2795</v>
      </c>
      <c r="M4632">
        <v>81212</v>
      </c>
      <c r="N4632" s="1">
        <v>45444</v>
      </c>
    </row>
    <row r="4633" spans="1:14" x14ac:dyDescent="0.35">
      <c r="A4633" t="s">
        <v>14</v>
      </c>
      <c r="B4633">
        <v>8</v>
      </c>
      <c r="C4633" t="s">
        <v>2793</v>
      </c>
      <c r="D4633" t="s">
        <v>2523</v>
      </c>
      <c r="E4633" s="1">
        <v>45061</v>
      </c>
      <c r="F4633" t="s">
        <v>75</v>
      </c>
      <c r="G4633" s="15">
        <v>9527</v>
      </c>
      <c r="J4633" t="s">
        <v>32152</v>
      </c>
      <c r="K4633" t="s">
        <v>2794</v>
      </c>
      <c r="L4633" t="s">
        <v>2795</v>
      </c>
      <c r="M4633">
        <v>81212</v>
      </c>
      <c r="N4633" s="1">
        <v>45444</v>
      </c>
    </row>
    <row r="4634" spans="1:14" x14ac:dyDescent="0.35">
      <c r="A4634" t="s">
        <v>14</v>
      </c>
      <c r="B4634">
        <v>8</v>
      </c>
      <c r="C4634" t="s">
        <v>2793</v>
      </c>
      <c r="D4634" t="s">
        <v>2523</v>
      </c>
      <c r="E4634" s="1">
        <v>44532</v>
      </c>
      <c r="F4634" t="s">
        <v>75</v>
      </c>
      <c r="G4634" s="15">
        <v>12376</v>
      </c>
      <c r="J4634" t="s">
        <v>32152</v>
      </c>
      <c r="K4634" t="s">
        <v>2794</v>
      </c>
      <c r="L4634" t="s">
        <v>2795</v>
      </c>
      <c r="M4634">
        <v>81212</v>
      </c>
      <c r="N4634" s="1">
        <v>45444</v>
      </c>
    </row>
    <row r="4635" spans="1:14" x14ac:dyDescent="0.35">
      <c r="A4635" t="s">
        <v>14</v>
      </c>
      <c r="B4635">
        <v>8</v>
      </c>
      <c r="C4635" t="s">
        <v>34695</v>
      </c>
      <c r="D4635" t="s">
        <v>34696</v>
      </c>
      <c r="E4635" s="1">
        <v>45155</v>
      </c>
      <c r="F4635" t="s">
        <v>75</v>
      </c>
      <c r="G4635" s="15">
        <v>7443</v>
      </c>
      <c r="J4635" t="s">
        <v>34697</v>
      </c>
      <c r="K4635" t="s">
        <v>34698</v>
      </c>
      <c r="L4635" t="s">
        <v>34699</v>
      </c>
      <c r="M4635">
        <v>80701</v>
      </c>
      <c r="N4635" s="1">
        <v>45444</v>
      </c>
    </row>
    <row r="4636" spans="1:14" x14ac:dyDescent="0.35">
      <c r="A4636" t="s">
        <v>14</v>
      </c>
      <c r="B4636">
        <v>8</v>
      </c>
      <c r="C4636" t="s">
        <v>2850</v>
      </c>
      <c r="D4636" t="s">
        <v>2424</v>
      </c>
      <c r="E4636" s="1">
        <v>44984</v>
      </c>
      <c r="F4636" t="s">
        <v>75</v>
      </c>
      <c r="G4636" s="15">
        <v>23927</v>
      </c>
      <c r="J4636" t="s">
        <v>32169</v>
      </c>
      <c r="K4636" t="s">
        <v>2851</v>
      </c>
      <c r="L4636" t="s">
        <v>2852</v>
      </c>
      <c r="M4636">
        <v>80045</v>
      </c>
      <c r="N4636" s="1">
        <v>45444</v>
      </c>
    </row>
    <row r="4637" spans="1:14" x14ac:dyDescent="0.35">
      <c r="A4637" t="s">
        <v>14</v>
      </c>
      <c r="B4637">
        <v>8</v>
      </c>
      <c r="C4637" t="s">
        <v>2850</v>
      </c>
      <c r="D4637" t="s">
        <v>2424</v>
      </c>
      <c r="E4637" s="1">
        <v>45135</v>
      </c>
      <c r="F4637" t="s">
        <v>75</v>
      </c>
      <c r="G4637" s="15">
        <v>34466</v>
      </c>
      <c r="J4637" t="s">
        <v>32169</v>
      </c>
      <c r="K4637" t="s">
        <v>2851</v>
      </c>
      <c r="L4637" t="s">
        <v>2852</v>
      </c>
      <c r="M4637">
        <v>80045</v>
      </c>
      <c r="N4637" s="1">
        <v>45444</v>
      </c>
    </row>
    <row r="4638" spans="1:14" x14ac:dyDescent="0.35">
      <c r="A4638" t="s">
        <v>14</v>
      </c>
      <c r="B4638">
        <v>8</v>
      </c>
      <c r="C4638" t="s">
        <v>2850</v>
      </c>
      <c r="D4638" t="s">
        <v>2424</v>
      </c>
      <c r="E4638" s="1">
        <v>45105</v>
      </c>
      <c r="F4638" t="s">
        <v>75</v>
      </c>
      <c r="G4638" s="15">
        <v>45000</v>
      </c>
      <c r="J4638" t="s">
        <v>32169</v>
      </c>
      <c r="K4638" t="s">
        <v>2851</v>
      </c>
      <c r="L4638" t="s">
        <v>2852</v>
      </c>
      <c r="M4638">
        <v>80045</v>
      </c>
      <c r="N4638" s="1">
        <v>45444</v>
      </c>
    </row>
    <row r="4639" spans="1:14" x14ac:dyDescent="0.35">
      <c r="A4639" t="s">
        <v>14</v>
      </c>
      <c r="B4639">
        <v>8</v>
      </c>
      <c r="C4639" t="s">
        <v>2885</v>
      </c>
      <c r="D4639" t="s">
        <v>2886</v>
      </c>
      <c r="E4639" s="1">
        <v>44382</v>
      </c>
      <c r="F4639" t="s">
        <v>75</v>
      </c>
      <c r="G4639" s="15">
        <v>650</v>
      </c>
      <c r="J4639" t="s">
        <v>32181</v>
      </c>
      <c r="K4639" t="s">
        <v>2887</v>
      </c>
      <c r="L4639" t="s">
        <v>2888</v>
      </c>
      <c r="M4639">
        <v>80126</v>
      </c>
      <c r="N4639" s="1">
        <v>45444</v>
      </c>
    </row>
    <row r="4640" spans="1:14" x14ac:dyDescent="0.35">
      <c r="A4640" t="s">
        <v>14</v>
      </c>
      <c r="B4640">
        <v>8</v>
      </c>
      <c r="C4640" t="s">
        <v>2824</v>
      </c>
      <c r="D4640" t="s">
        <v>2139</v>
      </c>
      <c r="E4640" s="1">
        <v>44424</v>
      </c>
      <c r="F4640" t="s">
        <v>75</v>
      </c>
      <c r="G4640" s="15">
        <v>655</v>
      </c>
      <c r="J4640" t="s">
        <v>32161</v>
      </c>
      <c r="K4640" t="s">
        <v>2825</v>
      </c>
      <c r="L4640" t="s">
        <v>2826</v>
      </c>
      <c r="M4640">
        <v>80021</v>
      </c>
      <c r="N4640" s="1">
        <v>45444</v>
      </c>
    </row>
    <row r="4641" spans="1:14" x14ac:dyDescent="0.35">
      <c r="A4641" t="s">
        <v>14</v>
      </c>
      <c r="B4641">
        <v>8</v>
      </c>
      <c r="C4641" t="s">
        <v>2824</v>
      </c>
      <c r="D4641" t="s">
        <v>2139</v>
      </c>
      <c r="E4641" s="1">
        <v>44985</v>
      </c>
      <c r="F4641" t="s">
        <v>75</v>
      </c>
      <c r="G4641" s="15">
        <v>23480</v>
      </c>
      <c r="J4641" t="s">
        <v>32161</v>
      </c>
      <c r="K4641" t="s">
        <v>2825</v>
      </c>
      <c r="L4641" t="s">
        <v>2826</v>
      </c>
      <c r="M4641">
        <v>80021</v>
      </c>
      <c r="N4641" s="1">
        <v>45444</v>
      </c>
    </row>
    <row r="4642" spans="1:14" x14ac:dyDescent="0.35">
      <c r="A4642" t="s">
        <v>14</v>
      </c>
      <c r="B4642">
        <v>8</v>
      </c>
      <c r="C4642" t="s">
        <v>2447</v>
      </c>
      <c r="D4642" t="s">
        <v>2448</v>
      </c>
      <c r="E4642" s="1">
        <v>44973</v>
      </c>
      <c r="F4642" t="s">
        <v>75</v>
      </c>
      <c r="G4642" s="15">
        <v>6500</v>
      </c>
      <c r="J4642" t="s">
        <v>32033</v>
      </c>
      <c r="K4642" t="s">
        <v>2449</v>
      </c>
      <c r="L4642" t="s">
        <v>2450</v>
      </c>
      <c r="M4642">
        <v>80233</v>
      </c>
      <c r="N4642" s="1">
        <v>45444</v>
      </c>
    </row>
    <row r="4643" spans="1:14" x14ac:dyDescent="0.35">
      <c r="A4643" t="s">
        <v>14</v>
      </c>
      <c r="B4643">
        <v>8</v>
      </c>
      <c r="C4643" t="s">
        <v>2447</v>
      </c>
      <c r="D4643" t="s">
        <v>2448</v>
      </c>
      <c r="E4643" s="1">
        <v>44663</v>
      </c>
      <c r="F4643" t="s">
        <v>75</v>
      </c>
      <c r="G4643" s="15">
        <v>13000</v>
      </c>
      <c r="J4643" t="s">
        <v>32033</v>
      </c>
      <c r="K4643" t="s">
        <v>2449</v>
      </c>
      <c r="L4643" t="s">
        <v>2450</v>
      </c>
      <c r="M4643">
        <v>80233</v>
      </c>
      <c r="N4643" s="1">
        <v>45444</v>
      </c>
    </row>
    <row r="4644" spans="1:14" x14ac:dyDescent="0.35">
      <c r="A4644" t="s">
        <v>14</v>
      </c>
      <c r="B4644">
        <v>8</v>
      </c>
      <c r="C4644" t="s">
        <v>2447</v>
      </c>
      <c r="D4644" t="s">
        <v>2448</v>
      </c>
      <c r="E4644" s="1">
        <v>44900</v>
      </c>
      <c r="F4644" t="s">
        <v>75</v>
      </c>
      <c r="G4644" s="15">
        <v>17290</v>
      </c>
      <c r="J4644" t="s">
        <v>32033</v>
      </c>
      <c r="K4644" t="s">
        <v>2449</v>
      </c>
      <c r="L4644" t="s">
        <v>2450</v>
      </c>
      <c r="M4644">
        <v>80233</v>
      </c>
      <c r="N4644" s="1">
        <v>45444</v>
      </c>
    </row>
    <row r="4645" spans="1:14" x14ac:dyDescent="0.35">
      <c r="A4645" t="s">
        <v>14</v>
      </c>
      <c r="B4645">
        <v>8</v>
      </c>
      <c r="C4645" t="s">
        <v>2669</v>
      </c>
      <c r="D4645" t="s">
        <v>2670</v>
      </c>
      <c r="E4645" s="1">
        <v>44410</v>
      </c>
      <c r="F4645" t="s">
        <v>75</v>
      </c>
      <c r="G4645" s="15">
        <v>983</v>
      </c>
      <c r="J4645" t="s">
        <v>32112</v>
      </c>
      <c r="K4645" t="s">
        <v>2671</v>
      </c>
      <c r="L4645" t="s">
        <v>2672</v>
      </c>
      <c r="M4645">
        <v>81641</v>
      </c>
      <c r="N4645" s="1">
        <v>45444</v>
      </c>
    </row>
    <row r="4646" spans="1:14" x14ac:dyDescent="0.35">
      <c r="A4646" t="s">
        <v>14</v>
      </c>
      <c r="B4646">
        <v>8</v>
      </c>
      <c r="C4646" t="s">
        <v>2669</v>
      </c>
      <c r="D4646" t="s">
        <v>2670</v>
      </c>
      <c r="E4646" s="1">
        <v>44536</v>
      </c>
      <c r="F4646" t="s">
        <v>75</v>
      </c>
      <c r="G4646" s="15">
        <v>1310</v>
      </c>
      <c r="J4646" t="s">
        <v>32112</v>
      </c>
      <c r="K4646" t="s">
        <v>2671</v>
      </c>
      <c r="L4646" t="s">
        <v>2672</v>
      </c>
      <c r="M4646">
        <v>81641</v>
      </c>
      <c r="N4646" s="1">
        <v>45444</v>
      </c>
    </row>
    <row r="4647" spans="1:14" x14ac:dyDescent="0.35">
      <c r="A4647" t="s">
        <v>14</v>
      </c>
      <c r="B4647">
        <v>8</v>
      </c>
      <c r="C4647" t="s">
        <v>2669</v>
      </c>
      <c r="D4647" t="s">
        <v>2670</v>
      </c>
      <c r="E4647" s="1">
        <v>44592</v>
      </c>
      <c r="F4647" t="s">
        <v>75</v>
      </c>
      <c r="G4647" s="15">
        <v>1657</v>
      </c>
      <c r="J4647" t="s">
        <v>32112</v>
      </c>
      <c r="K4647" t="s">
        <v>2671</v>
      </c>
      <c r="L4647" t="s">
        <v>2672</v>
      </c>
      <c r="M4647">
        <v>81641</v>
      </c>
      <c r="N4647" s="1">
        <v>45444</v>
      </c>
    </row>
    <row r="4648" spans="1:14" x14ac:dyDescent="0.35">
      <c r="A4648" t="s">
        <v>14</v>
      </c>
      <c r="B4648">
        <v>8</v>
      </c>
      <c r="C4648" t="s">
        <v>2669</v>
      </c>
      <c r="D4648" t="s">
        <v>2670</v>
      </c>
      <c r="E4648" s="1">
        <v>44798</v>
      </c>
      <c r="F4648" t="s">
        <v>75</v>
      </c>
      <c r="G4648" s="15">
        <v>22152</v>
      </c>
      <c r="J4648" t="s">
        <v>32112</v>
      </c>
      <c r="K4648" t="s">
        <v>2671</v>
      </c>
      <c r="L4648" t="s">
        <v>2672</v>
      </c>
      <c r="M4648">
        <v>81641</v>
      </c>
      <c r="N4648" s="1">
        <v>45444</v>
      </c>
    </row>
    <row r="4649" spans="1:14" x14ac:dyDescent="0.35">
      <c r="A4649" t="s">
        <v>14</v>
      </c>
      <c r="B4649">
        <v>8</v>
      </c>
      <c r="C4649" t="s">
        <v>2669</v>
      </c>
      <c r="D4649" t="s">
        <v>2670</v>
      </c>
      <c r="E4649" s="1">
        <v>45274</v>
      </c>
      <c r="F4649" t="s">
        <v>75</v>
      </c>
      <c r="G4649" s="15">
        <v>45280</v>
      </c>
      <c r="J4649" t="s">
        <v>32112</v>
      </c>
      <c r="K4649" t="s">
        <v>2671</v>
      </c>
      <c r="L4649" t="s">
        <v>2672</v>
      </c>
      <c r="M4649">
        <v>81641</v>
      </c>
      <c r="N4649" s="1">
        <v>45444</v>
      </c>
    </row>
    <row r="4650" spans="1:14" x14ac:dyDescent="0.35">
      <c r="A4650" t="s">
        <v>14</v>
      </c>
      <c r="B4650">
        <v>8</v>
      </c>
      <c r="C4650" t="s">
        <v>2961</v>
      </c>
      <c r="D4650" t="s">
        <v>2962</v>
      </c>
      <c r="E4650" s="1">
        <v>44606</v>
      </c>
      <c r="F4650" t="s">
        <v>75</v>
      </c>
      <c r="G4650" s="15">
        <v>658</v>
      </c>
      <c r="J4650" t="s">
        <v>2963</v>
      </c>
      <c r="K4650" t="s">
        <v>2964</v>
      </c>
      <c r="L4650" t="s">
        <v>2965</v>
      </c>
      <c r="M4650">
        <v>81090</v>
      </c>
      <c r="N4650" s="1">
        <v>45444</v>
      </c>
    </row>
    <row r="4651" spans="1:14" x14ac:dyDescent="0.35">
      <c r="A4651" t="s">
        <v>14</v>
      </c>
      <c r="B4651">
        <v>8</v>
      </c>
      <c r="C4651" t="s">
        <v>154</v>
      </c>
      <c r="D4651" t="s">
        <v>2749</v>
      </c>
      <c r="E4651" s="1">
        <v>45063</v>
      </c>
      <c r="F4651" t="s">
        <v>75</v>
      </c>
      <c r="G4651" s="15">
        <v>12168</v>
      </c>
      <c r="J4651" t="s">
        <v>32138</v>
      </c>
      <c r="K4651" t="s">
        <v>2750</v>
      </c>
      <c r="L4651" t="s">
        <v>2751</v>
      </c>
      <c r="M4651">
        <v>80720</v>
      </c>
      <c r="N4651" s="1">
        <v>45444</v>
      </c>
    </row>
    <row r="4652" spans="1:14" x14ac:dyDescent="0.35">
      <c r="A4652" t="s">
        <v>14</v>
      </c>
      <c r="B4652">
        <v>8</v>
      </c>
      <c r="C4652" t="s">
        <v>2555</v>
      </c>
      <c r="D4652" t="s">
        <v>2442</v>
      </c>
      <c r="E4652" s="1">
        <v>44550</v>
      </c>
      <c r="F4652" t="s">
        <v>75</v>
      </c>
      <c r="G4652" s="15">
        <v>650</v>
      </c>
      <c r="J4652" t="s">
        <v>32074</v>
      </c>
      <c r="K4652" t="s">
        <v>2556</v>
      </c>
      <c r="L4652" t="s">
        <v>2557</v>
      </c>
      <c r="M4652">
        <v>80214</v>
      </c>
      <c r="N4652" s="1">
        <v>45444</v>
      </c>
    </row>
    <row r="4653" spans="1:14" x14ac:dyDescent="0.35">
      <c r="A4653" t="s">
        <v>14</v>
      </c>
      <c r="B4653">
        <v>8</v>
      </c>
      <c r="C4653" t="s">
        <v>2555</v>
      </c>
      <c r="D4653" t="s">
        <v>2442</v>
      </c>
      <c r="E4653" s="1">
        <v>44557</v>
      </c>
      <c r="F4653" t="s">
        <v>75</v>
      </c>
      <c r="G4653" s="15">
        <v>975</v>
      </c>
      <c r="J4653" t="s">
        <v>32074</v>
      </c>
      <c r="K4653" t="s">
        <v>2556</v>
      </c>
      <c r="L4653" t="s">
        <v>2557</v>
      </c>
      <c r="M4653">
        <v>80214</v>
      </c>
      <c r="N4653" s="1">
        <v>45444</v>
      </c>
    </row>
    <row r="4654" spans="1:14" x14ac:dyDescent="0.35">
      <c r="A4654" t="s">
        <v>14</v>
      </c>
      <c r="B4654">
        <v>8</v>
      </c>
      <c r="C4654" t="s">
        <v>2555</v>
      </c>
      <c r="D4654" t="s">
        <v>2442</v>
      </c>
      <c r="E4654" s="1">
        <v>44390</v>
      </c>
      <c r="F4654" t="s">
        <v>75</v>
      </c>
      <c r="G4654" s="15">
        <v>15587</v>
      </c>
      <c r="J4654" t="s">
        <v>32074</v>
      </c>
      <c r="K4654" t="s">
        <v>2556</v>
      </c>
      <c r="L4654" t="s">
        <v>2557</v>
      </c>
      <c r="M4654">
        <v>80214</v>
      </c>
      <c r="N4654" s="1">
        <v>45444</v>
      </c>
    </row>
    <row r="4655" spans="1:14" x14ac:dyDescent="0.35">
      <c r="A4655" t="s">
        <v>14</v>
      </c>
      <c r="B4655">
        <v>8</v>
      </c>
      <c r="C4655" t="s">
        <v>2510</v>
      </c>
      <c r="D4655" t="s">
        <v>2442</v>
      </c>
      <c r="E4655" s="1">
        <v>44399</v>
      </c>
      <c r="F4655" t="s">
        <v>75</v>
      </c>
      <c r="G4655" s="15">
        <v>3250</v>
      </c>
      <c r="J4655" t="s">
        <v>32061</v>
      </c>
      <c r="K4655" t="s">
        <v>2511</v>
      </c>
      <c r="L4655" t="s">
        <v>2512</v>
      </c>
      <c r="M4655">
        <v>80214</v>
      </c>
      <c r="N4655" s="1">
        <v>45444</v>
      </c>
    </row>
    <row r="4656" spans="1:14" x14ac:dyDescent="0.35">
      <c r="A4656" t="s">
        <v>14</v>
      </c>
      <c r="B4656">
        <v>8</v>
      </c>
      <c r="C4656" t="s">
        <v>2562</v>
      </c>
      <c r="D4656" t="s">
        <v>2559</v>
      </c>
      <c r="E4656" s="1">
        <v>44469</v>
      </c>
      <c r="F4656" t="s">
        <v>102</v>
      </c>
      <c r="H4656">
        <v>1</v>
      </c>
      <c r="I4656" s="1">
        <v>44560</v>
      </c>
      <c r="J4656" t="s">
        <v>32076</v>
      </c>
      <c r="K4656" t="s">
        <v>2563</v>
      </c>
      <c r="L4656" t="s">
        <v>2564</v>
      </c>
      <c r="M4656">
        <v>80634</v>
      </c>
      <c r="N4656" s="1">
        <v>45444</v>
      </c>
    </row>
    <row r="4657" spans="1:14" x14ac:dyDescent="0.35">
      <c r="A4657" t="s">
        <v>14</v>
      </c>
      <c r="B4657">
        <v>8</v>
      </c>
      <c r="C4657" t="s">
        <v>2688</v>
      </c>
      <c r="D4657" t="s">
        <v>2426</v>
      </c>
      <c r="E4657" s="1">
        <v>44662</v>
      </c>
      <c r="F4657" t="s">
        <v>75</v>
      </c>
      <c r="G4657" s="15">
        <v>5870</v>
      </c>
      <c r="J4657" t="s">
        <v>32119</v>
      </c>
      <c r="K4657" t="s">
        <v>2689</v>
      </c>
      <c r="L4657" t="s">
        <v>2690</v>
      </c>
      <c r="M4657">
        <v>80219</v>
      </c>
      <c r="N4657" s="1">
        <v>45444</v>
      </c>
    </row>
    <row r="4658" spans="1:14" x14ac:dyDescent="0.35">
      <c r="A4658" t="s">
        <v>14</v>
      </c>
      <c r="B4658">
        <v>8</v>
      </c>
      <c r="C4658" t="s">
        <v>2688</v>
      </c>
      <c r="D4658" t="s">
        <v>2426</v>
      </c>
      <c r="E4658" s="1">
        <v>45197</v>
      </c>
      <c r="F4658" t="s">
        <v>75</v>
      </c>
      <c r="G4658" s="15">
        <v>12334</v>
      </c>
      <c r="J4658" t="s">
        <v>32119</v>
      </c>
      <c r="K4658" t="s">
        <v>2689</v>
      </c>
      <c r="L4658" t="s">
        <v>2690</v>
      </c>
      <c r="M4658">
        <v>80219</v>
      </c>
      <c r="N4658" s="1">
        <v>45444</v>
      </c>
    </row>
    <row r="4659" spans="1:14" x14ac:dyDescent="0.35">
      <c r="A4659" t="s">
        <v>14</v>
      </c>
      <c r="B4659">
        <v>8</v>
      </c>
      <c r="C4659" t="s">
        <v>2746</v>
      </c>
      <c r="D4659" t="s">
        <v>2428</v>
      </c>
      <c r="E4659" s="1">
        <v>44459</v>
      </c>
      <c r="F4659" t="s">
        <v>75</v>
      </c>
      <c r="G4659" s="15">
        <v>983</v>
      </c>
      <c r="J4659" t="s">
        <v>32137</v>
      </c>
      <c r="K4659" t="s">
        <v>2747</v>
      </c>
      <c r="L4659" t="s">
        <v>2748</v>
      </c>
      <c r="M4659">
        <v>80214</v>
      </c>
      <c r="N4659" s="1">
        <v>45444</v>
      </c>
    </row>
    <row r="4660" spans="1:14" x14ac:dyDescent="0.35">
      <c r="A4660" t="s">
        <v>14</v>
      </c>
      <c r="B4660">
        <v>8</v>
      </c>
      <c r="C4660" t="s">
        <v>2746</v>
      </c>
      <c r="D4660" t="s">
        <v>2428</v>
      </c>
      <c r="E4660" s="1">
        <v>44536</v>
      </c>
      <c r="F4660" t="s">
        <v>75</v>
      </c>
      <c r="G4660" s="15">
        <v>1310</v>
      </c>
      <c r="J4660" t="s">
        <v>32137</v>
      </c>
      <c r="K4660" t="s">
        <v>2747</v>
      </c>
      <c r="L4660" t="s">
        <v>2748</v>
      </c>
      <c r="M4660">
        <v>80214</v>
      </c>
      <c r="N4660" s="1">
        <v>45444</v>
      </c>
    </row>
    <row r="4661" spans="1:14" x14ac:dyDescent="0.35">
      <c r="A4661" t="s">
        <v>14</v>
      </c>
      <c r="B4661">
        <v>8</v>
      </c>
      <c r="C4661" t="s">
        <v>2746</v>
      </c>
      <c r="D4661" t="s">
        <v>2428</v>
      </c>
      <c r="E4661" s="1">
        <v>44543</v>
      </c>
      <c r="F4661" t="s">
        <v>75</v>
      </c>
      <c r="G4661" s="15">
        <v>1638</v>
      </c>
      <c r="J4661" t="s">
        <v>32137</v>
      </c>
      <c r="K4661" t="s">
        <v>2747</v>
      </c>
      <c r="L4661" t="s">
        <v>2748</v>
      </c>
      <c r="M4661">
        <v>80214</v>
      </c>
      <c r="N4661" s="1">
        <v>45444</v>
      </c>
    </row>
    <row r="4662" spans="1:14" x14ac:dyDescent="0.35">
      <c r="A4662" t="s">
        <v>14</v>
      </c>
      <c r="B4662">
        <v>8</v>
      </c>
      <c r="C4662" t="s">
        <v>2746</v>
      </c>
      <c r="D4662" t="s">
        <v>2428</v>
      </c>
      <c r="E4662" s="1">
        <v>44550</v>
      </c>
      <c r="F4662" t="s">
        <v>75</v>
      </c>
      <c r="G4662" s="15">
        <v>1965</v>
      </c>
      <c r="J4662" t="s">
        <v>32137</v>
      </c>
      <c r="K4662" t="s">
        <v>2747</v>
      </c>
      <c r="L4662" t="s">
        <v>2748</v>
      </c>
      <c r="M4662">
        <v>80214</v>
      </c>
      <c r="N4662" s="1">
        <v>45444</v>
      </c>
    </row>
    <row r="4663" spans="1:14" x14ac:dyDescent="0.35">
      <c r="A4663" t="s">
        <v>14</v>
      </c>
      <c r="B4663">
        <v>8</v>
      </c>
      <c r="C4663" t="s">
        <v>2746</v>
      </c>
      <c r="D4663" t="s">
        <v>2428</v>
      </c>
      <c r="E4663" s="1">
        <v>44564</v>
      </c>
      <c r="F4663" t="s">
        <v>75</v>
      </c>
      <c r="G4663" s="15">
        <v>2293</v>
      </c>
      <c r="J4663" t="s">
        <v>32137</v>
      </c>
      <c r="K4663" t="s">
        <v>2747</v>
      </c>
      <c r="L4663" t="s">
        <v>2748</v>
      </c>
      <c r="M4663">
        <v>80214</v>
      </c>
      <c r="N4663" s="1">
        <v>45444</v>
      </c>
    </row>
    <row r="4664" spans="1:14" x14ac:dyDescent="0.35">
      <c r="A4664" t="s">
        <v>14</v>
      </c>
      <c r="B4664">
        <v>8</v>
      </c>
      <c r="C4664" t="s">
        <v>2746</v>
      </c>
      <c r="D4664" t="s">
        <v>2428</v>
      </c>
      <c r="E4664" s="1">
        <v>44606</v>
      </c>
      <c r="F4664" t="s">
        <v>75</v>
      </c>
      <c r="G4664" s="15">
        <v>2631</v>
      </c>
      <c r="J4664" t="s">
        <v>32137</v>
      </c>
      <c r="K4664" t="s">
        <v>2747</v>
      </c>
      <c r="L4664" t="s">
        <v>2748</v>
      </c>
      <c r="M4664">
        <v>80214</v>
      </c>
      <c r="N4664" s="1">
        <v>45444</v>
      </c>
    </row>
    <row r="4665" spans="1:14" x14ac:dyDescent="0.35">
      <c r="A4665" t="s">
        <v>14</v>
      </c>
      <c r="B4665">
        <v>8</v>
      </c>
      <c r="C4665" t="s">
        <v>2746</v>
      </c>
      <c r="D4665" t="s">
        <v>2428</v>
      </c>
      <c r="E4665" s="1">
        <v>44627</v>
      </c>
      <c r="F4665" t="s">
        <v>75</v>
      </c>
      <c r="G4665" s="15">
        <v>2982</v>
      </c>
      <c r="J4665" t="s">
        <v>32137</v>
      </c>
      <c r="K4665" t="s">
        <v>2747</v>
      </c>
      <c r="L4665" t="s">
        <v>2748</v>
      </c>
      <c r="M4665">
        <v>80214</v>
      </c>
      <c r="N4665" s="1">
        <v>45444</v>
      </c>
    </row>
    <row r="4666" spans="1:14" x14ac:dyDescent="0.35">
      <c r="A4666" t="s">
        <v>14</v>
      </c>
      <c r="B4666">
        <v>8</v>
      </c>
      <c r="C4666" t="s">
        <v>2746</v>
      </c>
      <c r="D4666" t="s">
        <v>2428</v>
      </c>
      <c r="E4666" s="1">
        <v>45286</v>
      </c>
      <c r="F4666" t="s">
        <v>75</v>
      </c>
      <c r="G4666" s="15">
        <v>11859</v>
      </c>
      <c r="J4666" t="s">
        <v>32137</v>
      </c>
      <c r="K4666" t="s">
        <v>2747</v>
      </c>
      <c r="L4666" t="s">
        <v>2748</v>
      </c>
      <c r="M4666">
        <v>80214</v>
      </c>
      <c r="N4666" s="1">
        <v>45444</v>
      </c>
    </row>
    <row r="4667" spans="1:14" x14ac:dyDescent="0.35">
      <c r="A4667" t="s">
        <v>14</v>
      </c>
      <c r="B4667">
        <v>8</v>
      </c>
      <c r="C4667" t="s">
        <v>2746</v>
      </c>
      <c r="D4667" t="s">
        <v>2428</v>
      </c>
      <c r="E4667" s="1">
        <v>45056</v>
      </c>
      <c r="F4667" t="s">
        <v>75</v>
      </c>
      <c r="G4667" s="15">
        <v>12649</v>
      </c>
      <c r="J4667" t="s">
        <v>32137</v>
      </c>
      <c r="K4667" t="s">
        <v>2747</v>
      </c>
      <c r="L4667" t="s">
        <v>2748</v>
      </c>
      <c r="M4667">
        <v>80214</v>
      </c>
      <c r="N4667" s="1">
        <v>45444</v>
      </c>
    </row>
    <row r="4668" spans="1:14" x14ac:dyDescent="0.35">
      <c r="A4668" t="s">
        <v>14</v>
      </c>
      <c r="B4668">
        <v>8</v>
      </c>
      <c r="C4668" t="s">
        <v>2639</v>
      </c>
      <c r="D4668" t="s">
        <v>2640</v>
      </c>
      <c r="E4668" s="1">
        <v>44592</v>
      </c>
      <c r="F4668" t="s">
        <v>75</v>
      </c>
      <c r="G4668" s="15">
        <v>658</v>
      </c>
      <c r="J4668" t="s">
        <v>32103</v>
      </c>
      <c r="K4668" t="s">
        <v>2641</v>
      </c>
      <c r="L4668" t="s">
        <v>2642</v>
      </c>
      <c r="M4668">
        <v>81416</v>
      </c>
      <c r="N4668" s="1">
        <v>45444</v>
      </c>
    </row>
    <row r="4669" spans="1:14" x14ac:dyDescent="0.35">
      <c r="A4669" t="s">
        <v>14</v>
      </c>
      <c r="B4669">
        <v>8</v>
      </c>
      <c r="C4669" t="s">
        <v>2639</v>
      </c>
      <c r="D4669" t="s">
        <v>2640</v>
      </c>
      <c r="E4669" s="1">
        <v>44839</v>
      </c>
      <c r="F4669" t="s">
        <v>75</v>
      </c>
      <c r="G4669" s="15">
        <v>27294</v>
      </c>
      <c r="J4669" t="s">
        <v>32103</v>
      </c>
      <c r="K4669" t="s">
        <v>2641</v>
      </c>
      <c r="L4669" t="s">
        <v>2642</v>
      </c>
      <c r="M4669">
        <v>81416</v>
      </c>
      <c r="N4669" s="1">
        <v>45444</v>
      </c>
    </row>
    <row r="4670" spans="1:14" x14ac:dyDescent="0.35">
      <c r="A4670" t="s">
        <v>14</v>
      </c>
      <c r="B4670">
        <v>8</v>
      </c>
      <c r="C4670" t="s">
        <v>2639</v>
      </c>
      <c r="D4670" t="s">
        <v>2640</v>
      </c>
      <c r="E4670" s="1">
        <v>44839</v>
      </c>
      <c r="F4670" t="s">
        <v>102</v>
      </c>
      <c r="H4670">
        <v>31</v>
      </c>
      <c r="I4670" s="1">
        <v>44887</v>
      </c>
      <c r="J4670" t="s">
        <v>32103</v>
      </c>
      <c r="K4670" t="s">
        <v>2641</v>
      </c>
      <c r="L4670" t="s">
        <v>2642</v>
      </c>
      <c r="M4670">
        <v>81416</v>
      </c>
      <c r="N4670" s="1">
        <v>45444</v>
      </c>
    </row>
    <row r="4671" spans="1:14" x14ac:dyDescent="0.35">
      <c r="A4671" t="s">
        <v>14</v>
      </c>
      <c r="B4671">
        <v>8</v>
      </c>
      <c r="C4671" t="s">
        <v>32116</v>
      </c>
      <c r="D4671" t="s">
        <v>2435</v>
      </c>
      <c r="E4671" s="1">
        <v>44571</v>
      </c>
      <c r="F4671" t="s">
        <v>75</v>
      </c>
      <c r="G4671" s="15">
        <v>975</v>
      </c>
      <c r="J4671" t="s">
        <v>32115</v>
      </c>
      <c r="K4671" t="s">
        <v>2680</v>
      </c>
      <c r="L4671" t="s">
        <v>2681</v>
      </c>
      <c r="M4671">
        <v>80301</v>
      </c>
      <c r="N4671" s="1">
        <v>45444</v>
      </c>
    </row>
    <row r="4672" spans="1:14" x14ac:dyDescent="0.35">
      <c r="A4672" t="s">
        <v>14</v>
      </c>
      <c r="B4672">
        <v>8</v>
      </c>
      <c r="C4672" t="s">
        <v>32116</v>
      </c>
      <c r="D4672" t="s">
        <v>2435</v>
      </c>
      <c r="E4672" s="1">
        <v>44424</v>
      </c>
      <c r="F4672" t="s">
        <v>75</v>
      </c>
      <c r="G4672" s="15">
        <v>975</v>
      </c>
      <c r="J4672" t="s">
        <v>32115</v>
      </c>
      <c r="K4672" t="s">
        <v>2680</v>
      </c>
      <c r="L4672" t="s">
        <v>2681</v>
      </c>
      <c r="M4672">
        <v>80301</v>
      </c>
      <c r="N4672" s="1">
        <v>45444</v>
      </c>
    </row>
    <row r="4673" spans="1:14" x14ac:dyDescent="0.35">
      <c r="A4673" t="s">
        <v>14</v>
      </c>
      <c r="B4673">
        <v>8</v>
      </c>
      <c r="C4673" t="s">
        <v>32116</v>
      </c>
      <c r="D4673" t="s">
        <v>2435</v>
      </c>
      <c r="E4673" s="1">
        <v>45008</v>
      </c>
      <c r="F4673" t="s">
        <v>75</v>
      </c>
      <c r="G4673" s="15">
        <v>11170</v>
      </c>
      <c r="J4673" t="s">
        <v>32115</v>
      </c>
      <c r="K4673" t="s">
        <v>2680</v>
      </c>
      <c r="L4673" t="s">
        <v>2681</v>
      </c>
      <c r="M4673">
        <v>80301</v>
      </c>
      <c r="N4673" s="1">
        <v>45444</v>
      </c>
    </row>
    <row r="4674" spans="1:14" x14ac:dyDescent="0.35">
      <c r="A4674" t="s">
        <v>14</v>
      </c>
      <c r="B4674">
        <v>8</v>
      </c>
      <c r="C4674" t="s">
        <v>32116</v>
      </c>
      <c r="D4674" t="s">
        <v>2435</v>
      </c>
      <c r="E4674" s="1">
        <v>44551</v>
      </c>
      <c r="F4674" t="s">
        <v>75</v>
      </c>
      <c r="G4674" s="15">
        <v>51688</v>
      </c>
      <c r="J4674" t="s">
        <v>32115</v>
      </c>
      <c r="K4674" t="s">
        <v>2680</v>
      </c>
      <c r="L4674" t="s">
        <v>2681</v>
      </c>
      <c r="M4674">
        <v>80301</v>
      </c>
      <c r="N4674" s="1">
        <v>45444</v>
      </c>
    </row>
    <row r="4675" spans="1:14" x14ac:dyDescent="0.35">
      <c r="A4675" t="s">
        <v>14</v>
      </c>
      <c r="B4675">
        <v>8</v>
      </c>
      <c r="C4675" t="s">
        <v>32116</v>
      </c>
      <c r="D4675" t="s">
        <v>2435</v>
      </c>
      <c r="E4675" s="1">
        <v>44670</v>
      </c>
      <c r="F4675" t="s">
        <v>75</v>
      </c>
      <c r="G4675" s="15">
        <v>276539</v>
      </c>
      <c r="J4675" t="s">
        <v>32115</v>
      </c>
      <c r="K4675" t="s">
        <v>2680</v>
      </c>
      <c r="L4675" t="s">
        <v>2681</v>
      </c>
      <c r="M4675">
        <v>80301</v>
      </c>
      <c r="N4675" s="1">
        <v>45444</v>
      </c>
    </row>
    <row r="4676" spans="1:14" x14ac:dyDescent="0.35">
      <c r="A4676" t="s">
        <v>14</v>
      </c>
      <c r="B4676">
        <v>8</v>
      </c>
      <c r="C4676" t="s">
        <v>32116</v>
      </c>
      <c r="D4676" t="s">
        <v>2435</v>
      </c>
      <c r="E4676" s="1">
        <v>44670</v>
      </c>
      <c r="F4676" t="s">
        <v>102</v>
      </c>
      <c r="H4676">
        <v>27</v>
      </c>
      <c r="I4676" s="1">
        <v>44699</v>
      </c>
      <c r="J4676" t="s">
        <v>32115</v>
      </c>
      <c r="K4676" t="s">
        <v>2680</v>
      </c>
      <c r="L4676" t="s">
        <v>2681</v>
      </c>
      <c r="M4676">
        <v>80301</v>
      </c>
      <c r="N4676" s="1">
        <v>45444</v>
      </c>
    </row>
    <row r="4677" spans="1:14" x14ac:dyDescent="0.35">
      <c r="A4677" t="s">
        <v>15</v>
      </c>
      <c r="B4677">
        <v>1</v>
      </c>
      <c r="C4677" t="s">
        <v>34700</v>
      </c>
      <c r="D4677" t="s">
        <v>2988</v>
      </c>
      <c r="E4677" s="1">
        <v>45348</v>
      </c>
      <c r="F4677" t="s">
        <v>75</v>
      </c>
      <c r="G4677" s="15">
        <v>8018</v>
      </c>
      <c r="J4677" t="s">
        <v>34701</v>
      </c>
      <c r="K4677" t="s">
        <v>34702</v>
      </c>
      <c r="L4677" t="s">
        <v>34703</v>
      </c>
      <c r="M4677" t="s">
        <v>32234</v>
      </c>
      <c r="N4677" s="1">
        <v>45444</v>
      </c>
    </row>
    <row r="4678" spans="1:14" x14ac:dyDescent="0.35">
      <c r="A4678" t="s">
        <v>15</v>
      </c>
      <c r="B4678">
        <v>1</v>
      </c>
      <c r="C4678" t="s">
        <v>3233</v>
      </c>
      <c r="D4678" t="s">
        <v>3091</v>
      </c>
      <c r="E4678" s="1">
        <v>44930</v>
      </c>
      <c r="F4678" t="s">
        <v>75</v>
      </c>
      <c r="G4678" s="15">
        <v>7901</v>
      </c>
      <c r="J4678" t="s">
        <v>32382</v>
      </c>
      <c r="K4678" t="s">
        <v>34704</v>
      </c>
      <c r="L4678" t="s">
        <v>34705</v>
      </c>
      <c r="M4678" t="s">
        <v>32383</v>
      </c>
      <c r="N4678" s="1">
        <v>45444</v>
      </c>
    </row>
    <row r="4679" spans="1:14" x14ac:dyDescent="0.35">
      <c r="A4679" t="s">
        <v>15</v>
      </c>
      <c r="B4679">
        <v>1</v>
      </c>
      <c r="C4679" t="s">
        <v>3233</v>
      </c>
      <c r="D4679" t="s">
        <v>3091</v>
      </c>
      <c r="E4679" s="1">
        <v>44777</v>
      </c>
      <c r="F4679" t="s">
        <v>75</v>
      </c>
      <c r="G4679" s="15">
        <v>9750</v>
      </c>
      <c r="J4679" t="s">
        <v>32382</v>
      </c>
      <c r="K4679" t="s">
        <v>34704</v>
      </c>
      <c r="L4679" t="s">
        <v>34705</v>
      </c>
      <c r="M4679" t="s">
        <v>32383</v>
      </c>
      <c r="N4679" s="1">
        <v>45444</v>
      </c>
    </row>
    <row r="4680" spans="1:14" x14ac:dyDescent="0.35">
      <c r="A4680" t="s">
        <v>15</v>
      </c>
      <c r="B4680">
        <v>1</v>
      </c>
      <c r="C4680" t="s">
        <v>3233</v>
      </c>
      <c r="D4680" t="s">
        <v>3091</v>
      </c>
      <c r="E4680" s="1">
        <v>44546</v>
      </c>
      <c r="F4680" t="s">
        <v>75</v>
      </c>
      <c r="G4680" s="15">
        <v>11404</v>
      </c>
      <c r="J4680" t="s">
        <v>32382</v>
      </c>
      <c r="K4680" t="s">
        <v>34704</v>
      </c>
      <c r="L4680" t="s">
        <v>34705</v>
      </c>
      <c r="M4680" t="s">
        <v>32383</v>
      </c>
      <c r="N4680" s="1">
        <v>45444</v>
      </c>
    </row>
    <row r="4681" spans="1:14" x14ac:dyDescent="0.35">
      <c r="A4681" t="s">
        <v>15</v>
      </c>
      <c r="B4681">
        <v>1</v>
      </c>
      <c r="C4681" t="s">
        <v>3226</v>
      </c>
      <c r="D4681" t="s">
        <v>3155</v>
      </c>
      <c r="E4681" s="1">
        <v>44658</v>
      </c>
      <c r="F4681" t="s">
        <v>75</v>
      </c>
      <c r="G4681" s="15">
        <v>40724</v>
      </c>
      <c r="J4681" t="s">
        <v>32379</v>
      </c>
      <c r="K4681" t="s">
        <v>3227</v>
      </c>
      <c r="L4681" t="s">
        <v>3228</v>
      </c>
      <c r="M4681" t="s">
        <v>32380</v>
      </c>
      <c r="N4681" s="1">
        <v>45444</v>
      </c>
    </row>
    <row r="4682" spans="1:14" x14ac:dyDescent="0.35">
      <c r="A4682" t="s">
        <v>15</v>
      </c>
      <c r="B4682">
        <v>1</v>
      </c>
      <c r="C4682" t="s">
        <v>3226</v>
      </c>
      <c r="D4682" t="s">
        <v>3155</v>
      </c>
      <c r="E4682" s="1">
        <v>45091</v>
      </c>
      <c r="F4682" t="s">
        <v>75</v>
      </c>
      <c r="G4682" s="15">
        <v>53275</v>
      </c>
      <c r="J4682" t="s">
        <v>32379</v>
      </c>
      <c r="K4682" t="s">
        <v>3227</v>
      </c>
      <c r="L4682" t="s">
        <v>3228</v>
      </c>
      <c r="M4682" t="s">
        <v>32380</v>
      </c>
      <c r="N4682" s="1">
        <v>45444</v>
      </c>
    </row>
    <row r="4683" spans="1:14" x14ac:dyDescent="0.35">
      <c r="A4683" t="s">
        <v>15</v>
      </c>
      <c r="B4683">
        <v>1</v>
      </c>
      <c r="C4683" t="s">
        <v>3338</v>
      </c>
      <c r="D4683" t="s">
        <v>3339</v>
      </c>
      <c r="E4683" s="1">
        <v>44830</v>
      </c>
      <c r="F4683" t="s">
        <v>75</v>
      </c>
      <c r="G4683" s="15">
        <v>7443</v>
      </c>
      <c r="J4683" t="s">
        <v>32449</v>
      </c>
      <c r="K4683" t="s">
        <v>3340</v>
      </c>
      <c r="L4683" t="s">
        <v>3341</v>
      </c>
      <c r="M4683" t="s">
        <v>32333</v>
      </c>
      <c r="N4683" s="1">
        <v>45444</v>
      </c>
    </row>
    <row r="4684" spans="1:14" x14ac:dyDescent="0.35">
      <c r="A4684" t="s">
        <v>15</v>
      </c>
      <c r="B4684">
        <v>1</v>
      </c>
      <c r="C4684" t="s">
        <v>3338</v>
      </c>
      <c r="D4684" t="s">
        <v>3339</v>
      </c>
      <c r="E4684" s="1">
        <v>45014</v>
      </c>
      <c r="F4684" t="s">
        <v>75</v>
      </c>
      <c r="G4684" s="15">
        <v>10080</v>
      </c>
      <c r="J4684" t="s">
        <v>32449</v>
      </c>
      <c r="K4684" t="s">
        <v>3340</v>
      </c>
      <c r="L4684" t="s">
        <v>3341</v>
      </c>
      <c r="M4684" t="s">
        <v>32333</v>
      </c>
      <c r="N4684" s="1">
        <v>45444</v>
      </c>
    </row>
    <row r="4685" spans="1:14" x14ac:dyDescent="0.35">
      <c r="A4685" t="s">
        <v>15</v>
      </c>
      <c r="B4685">
        <v>1</v>
      </c>
      <c r="C4685" t="s">
        <v>3338</v>
      </c>
      <c r="D4685" t="s">
        <v>3339</v>
      </c>
      <c r="E4685" s="1">
        <v>45250</v>
      </c>
      <c r="F4685" t="s">
        <v>75</v>
      </c>
      <c r="G4685" s="15">
        <v>10839</v>
      </c>
      <c r="J4685" t="s">
        <v>32449</v>
      </c>
      <c r="K4685" t="s">
        <v>3340</v>
      </c>
      <c r="L4685" t="s">
        <v>3341</v>
      </c>
      <c r="M4685" t="s">
        <v>32333</v>
      </c>
      <c r="N4685" s="1">
        <v>45444</v>
      </c>
    </row>
    <row r="4686" spans="1:14" x14ac:dyDescent="0.35">
      <c r="A4686" t="s">
        <v>15</v>
      </c>
      <c r="B4686">
        <v>1</v>
      </c>
      <c r="C4686" t="s">
        <v>3289</v>
      </c>
      <c r="D4686" t="s">
        <v>3290</v>
      </c>
      <c r="E4686" s="1">
        <v>44375</v>
      </c>
      <c r="F4686" t="s">
        <v>75</v>
      </c>
      <c r="G4686" s="15">
        <v>650</v>
      </c>
      <c r="J4686" t="s">
        <v>32414</v>
      </c>
      <c r="K4686" t="s">
        <v>3291</v>
      </c>
      <c r="L4686" t="s">
        <v>3292</v>
      </c>
      <c r="M4686" t="s">
        <v>32415</v>
      </c>
      <c r="N4686" s="1">
        <v>45444</v>
      </c>
    </row>
    <row r="4687" spans="1:14" x14ac:dyDescent="0.35">
      <c r="A4687" t="s">
        <v>15</v>
      </c>
      <c r="B4687">
        <v>1</v>
      </c>
      <c r="C4687" t="s">
        <v>3289</v>
      </c>
      <c r="D4687" t="s">
        <v>3290</v>
      </c>
      <c r="E4687" s="1">
        <v>45349</v>
      </c>
      <c r="F4687" t="s">
        <v>75</v>
      </c>
      <c r="G4687" s="15">
        <v>47275</v>
      </c>
      <c r="J4687" t="s">
        <v>32414</v>
      </c>
      <c r="K4687" t="s">
        <v>3291</v>
      </c>
      <c r="L4687" t="s">
        <v>3292</v>
      </c>
      <c r="M4687" t="s">
        <v>32415</v>
      </c>
      <c r="N4687" s="1">
        <v>45444</v>
      </c>
    </row>
    <row r="4688" spans="1:14" x14ac:dyDescent="0.35">
      <c r="A4688" t="s">
        <v>15</v>
      </c>
      <c r="B4688">
        <v>1</v>
      </c>
      <c r="C4688" t="s">
        <v>32317</v>
      </c>
      <c r="D4688" t="s">
        <v>32319</v>
      </c>
      <c r="E4688" s="1">
        <v>45019</v>
      </c>
      <c r="F4688" t="s">
        <v>75</v>
      </c>
      <c r="G4688" s="15">
        <v>10517</v>
      </c>
      <c r="J4688" t="s">
        <v>32316</v>
      </c>
      <c r="K4688" t="s">
        <v>32318</v>
      </c>
      <c r="L4688" t="s">
        <v>32321</v>
      </c>
      <c r="M4688" t="s">
        <v>32320</v>
      </c>
      <c r="N4688" s="1">
        <v>45444</v>
      </c>
    </row>
    <row r="4689" spans="1:14" x14ac:dyDescent="0.35">
      <c r="A4689" t="s">
        <v>15</v>
      </c>
      <c r="B4689">
        <v>1</v>
      </c>
      <c r="C4689" t="s">
        <v>3277</v>
      </c>
      <c r="D4689" t="s">
        <v>3142</v>
      </c>
      <c r="E4689" s="1">
        <v>44558</v>
      </c>
      <c r="F4689" t="s">
        <v>75</v>
      </c>
      <c r="G4689" s="15">
        <v>7615</v>
      </c>
      <c r="J4689" t="s">
        <v>32409</v>
      </c>
      <c r="K4689" t="s">
        <v>3278</v>
      </c>
      <c r="L4689" t="s">
        <v>3279</v>
      </c>
      <c r="M4689" t="s">
        <v>32339</v>
      </c>
      <c r="N4689" s="1">
        <v>45444</v>
      </c>
    </row>
    <row r="4690" spans="1:14" x14ac:dyDescent="0.35">
      <c r="A4690" t="s">
        <v>15</v>
      </c>
      <c r="B4690">
        <v>1</v>
      </c>
      <c r="C4690" t="s">
        <v>3277</v>
      </c>
      <c r="D4690" t="s">
        <v>3142</v>
      </c>
      <c r="E4690" s="1">
        <v>44487</v>
      </c>
      <c r="F4690" t="s">
        <v>75</v>
      </c>
      <c r="G4690" s="15">
        <v>8658</v>
      </c>
      <c r="J4690" t="s">
        <v>32409</v>
      </c>
      <c r="K4690" t="s">
        <v>3278</v>
      </c>
      <c r="L4690" t="s">
        <v>3279</v>
      </c>
      <c r="M4690" t="s">
        <v>32339</v>
      </c>
      <c r="N4690" s="1">
        <v>45444</v>
      </c>
    </row>
    <row r="4691" spans="1:14" x14ac:dyDescent="0.35">
      <c r="A4691" t="s">
        <v>15</v>
      </c>
      <c r="B4691">
        <v>1</v>
      </c>
      <c r="C4691" t="s">
        <v>32417</v>
      </c>
      <c r="D4691" t="s">
        <v>3173</v>
      </c>
      <c r="E4691" s="1">
        <v>45020</v>
      </c>
      <c r="F4691" t="s">
        <v>75</v>
      </c>
      <c r="G4691" s="15">
        <v>17492</v>
      </c>
      <c r="J4691" t="s">
        <v>32416</v>
      </c>
      <c r="K4691" t="s">
        <v>32418</v>
      </c>
      <c r="L4691" t="s">
        <v>32419</v>
      </c>
      <c r="M4691" t="s">
        <v>32357</v>
      </c>
      <c r="N4691" s="1">
        <v>45444</v>
      </c>
    </row>
    <row r="4692" spans="1:14" x14ac:dyDescent="0.35">
      <c r="A4692" t="s">
        <v>15</v>
      </c>
      <c r="B4692">
        <v>1</v>
      </c>
      <c r="C4692" t="s">
        <v>3032</v>
      </c>
      <c r="D4692" t="s">
        <v>3033</v>
      </c>
      <c r="E4692" s="1">
        <v>44550</v>
      </c>
      <c r="F4692" t="s">
        <v>75</v>
      </c>
      <c r="G4692" s="15">
        <v>655</v>
      </c>
      <c r="J4692" t="s">
        <v>32262</v>
      </c>
      <c r="K4692" t="s">
        <v>3034</v>
      </c>
      <c r="L4692" t="s">
        <v>3035</v>
      </c>
      <c r="M4692" t="s">
        <v>32263</v>
      </c>
      <c r="N4692" s="1">
        <v>45444</v>
      </c>
    </row>
    <row r="4693" spans="1:14" x14ac:dyDescent="0.35">
      <c r="A4693" t="s">
        <v>15</v>
      </c>
      <c r="B4693">
        <v>1</v>
      </c>
      <c r="C4693" t="s">
        <v>3032</v>
      </c>
      <c r="D4693" t="s">
        <v>3033</v>
      </c>
      <c r="E4693" s="1">
        <v>44557</v>
      </c>
      <c r="F4693" t="s">
        <v>75</v>
      </c>
      <c r="G4693" s="15">
        <v>983</v>
      </c>
      <c r="J4693" t="s">
        <v>32262</v>
      </c>
      <c r="K4693" t="s">
        <v>3034</v>
      </c>
      <c r="L4693" t="s">
        <v>3035</v>
      </c>
      <c r="M4693" t="s">
        <v>32263</v>
      </c>
      <c r="N4693" s="1">
        <v>45444</v>
      </c>
    </row>
    <row r="4694" spans="1:14" x14ac:dyDescent="0.35">
      <c r="A4694" t="s">
        <v>15</v>
      </c>
      <c r="B4694">
        <v>1</v>
      </c>
      <c r="C4694" t="s">
        <v>3032</v>
      </c>
      <c r="D4694" t="s">
        <v>3033</v>
      </c>
      <c r="E4694" s="1">
        <v>44585</v>
      </c>
      <c r="F4694" t="s">
        <v>75</v>
      </c>
      <c r="G4694" s="15">
        <v>1325</v>
      </c>
      <c r="J4694" t="s">
        <v>32262</v>
      </c>
      <c r="K4694" t="s">
        <v>3034</v>
      </c>
      <c r="L4694" t="s">
        <v>3035</v>
      </c>
      <c r="M4694" t="s">
        <v>32263</v>
      </c>
      <c r="N4694" s="1">
        <v>45444</v>
      </c>
    </row>
    <row r="4695" spans="1:14" x14ac:dyDescent="0.35">
      <c r="A4695" t="s">
        <v>15</v>
      </c>
      <c r="B4695">
        <v>1</v>
      </c>
      <c r="C4695" t="s">
        <v>3032</v>
      </c>
      <c r="D4695" t="s">
        <v>3033</v>
      </c>
      <c r="E4695" s="1">
        <v>44753</v>
      </c>
      <c r="F4695" t="s">
        <v>75</v>
      </c>
      <c r="G4695" s="15">
        <v>2818</v>
      </c>
      <c r="J4695" t="s">
        <v>32262</v>
      </c>
      <c r="K4695" t="s">
        <v>3034</v>
      </c>
      <c r="L4695" t="s">
        <v>3035</v>
      </c>
      <c r="M4695" t="s">
        <v>32263</v>
      </c>
      <c r="N4695" s="1">
        <v>45444</v>
      </c>
    </row>
    <row r="4696" spans="1:14" x14ac:dyDescent="0.35">
      <c r="A4696" t="s">
        <v>15</v>
      </c>
      <c r="B4696">
        <v>1</v>
      </c>
      <c r="C4696" t="s">
        <v>3032</v>
      </c>
      <c r="D4696" t="s">
        <v>3033</v>
      </c>
      <c r="E4696" s="1">
        <v>44733</v>
      </c>
      <c r="F4696" t="s">
        <v>75</v>
      </c>
      <c r="G4696" s="15">
        <v>6293</v>
      </c>
      <c r="J4696" t="s">
        <v>32262</v>
      </c>
      <c r="K4696" t="s">
        <v>3034</v>
      </c>
      <c r="L4696" t="s">
        <v>3035</v>
      </c>
      <c r="M4696" t="s">
        <v>32263</v>
      </c>
      <c r="N4696" s="1">
        <v>45444</v>
      </c>
    </row>
    <row r="4697" spans="1:14" x14ac:dyDescent="0.35">
      <c r="A4697" t="s">
        <v>15</v>
      </c>
      <c r="B4697">
        <v>1</v>
      </c>
      <c r="C4697" t="s">
        <v>3199</v>
      </c>
      <c r="D4697" t="s">
        <v>3150</v>
      </c>
      <c r="E4697" s="1">
        <v>44644</v>
      </c>
      <c r="F4697" t="s">
        <v>75</v>
      </c>
      <c r="G4697" s="15">
        <v>9750</v>
      </c>
      <c r="J4697" t="s">
        <v>32368</v>
      </c>
      <c r="K4697" t="s">
        <v>3200</v>
      </c>
      <c r="L4697" t="s">
        <v>3201</v>
      </c>
      <c r="M4697" t="s">
        <v>32343</v>
      </c>
      <c r="N4697" s="1">
        <v>45444</v>
      </c>
    </row>
    <row r="4698" spans="1:14" x14ac:dyDescent="0.35">
      <c r="A4698" t="s">
        <v>15</v>
      </c>
      <c r="B4698">
        <v>1</v>
      </c>
      <c r="C4698" t="s">
        <v>3199</v>
      </c>
      <c r="D4698" t="s">
        <v>3150</v>
      </c>
      <c r="E4698" s="1">
        <v>44930</v>
      </c>
      <c r="F4698" t="s">
        <v>75</v>
      </c>
      <c r="G4698" s="15">
        <v>15269</v>
      </c>
      <c r="J4698" t="s">
        <v>32368</v>
      </c>
      <c r="K4698" t="s">
        <v>3200</v>
      </c>
      <c r="L4698" t="s">
        <v>3201</v>
      </c>
      <c r="M4698" t="s">
        <v>32343</v>
      </c>
      <c r="N4698" s="1">
        <v>45444</v>
      </c>
    </row>
    <row r="4699" spans="1:14" x14ac:dyDescent="0.35">
      <c r="A4699" t="s">
        <v>15</v>
      </c>
      <c r="B4699">
        <v>1</v>
      </c>
      <c r="C4699" t="s">
        <v>3199</v>
      </c>
      <c r="D4699" t="s">
        <v>3150</v>
      </c>
      <c r="E4699" s="1">
        <v>45279</v>
      </c>
      <c r="F4699" t="s">
        <v>75</v>
      </c>
      <c r="G4699" s="15">
        <v>16588</v>
      </c>
      <c r="J4699" t="s">
        <v>32368</v>
      </c>
      <c r="K4699" t="s">
        <v>3200</v>
      </c>
      <c r="L4699" t="s">
        <v>3201</v>
      </c>
      <c r="M4699" t="s">
        <v>32343</v>
      </c>
      <c r="N4699" s="1">
        <v>45444</v>
      </c>
    </row>
    <row r="4700" spans="1:14" x14ac:dyDescent="0.35">
      <c r="A4700" t="s">
        <v>15</v>
      </c>
      <c r="B4700">
        <v>1</v>
      </c>
      <c r="C4700" t="s">
        <v>3092</v>
      </c>
      <c r="D4700" t="s">
        <v>3093</v>
      </c>
      <c r="E4700" s="1">
        <v>45268</v>
      </c>
      <c r="F4700" t="s">
        <v>75</v>
      </c>
      <c r="G4700" s="15">
        <v>8190</v>
      </c>
      <c r="J4700" t="s">
        <v>32301</v>
      </c>
      <c r="K4700" t="s">
        <v>3094</v>
      </c>
      <c r="L4700" t="s">
        <v>3095</v>
      </c>
      <c r="M4700" t="s">
        <v>32302</v>
      </c>
      <c r="N4700" s="1">
        <v>45444</v>
      </c>
    </row>
    <row r="4701" spans="1:14" x14ac:dyDescent="0.35">
      <c r="A4701" t="s">
        <v>15</v>
      </c>
      <c r="B4701">
        <v>1</v>
      </c>
      <c r="C4701" t="s">
        <v>3092</v>
      </c>
      <c r="D4701" t="s">
        <v>3093</v>
      </c>
      <c r="E4701" s="1">
        <v>44496</v>
      </c>
      <c r="F4701" t="s">
        <v>75</v>
      </c>
      <c r="G4701" s="15">
        <v>9750</v>
      </c>
      <c r="J4701" t="s">
        <v>32301</v>
      </c>
      <c r="K4701" t="s">
        <v>3094</v>
      </c>
      <c r="L4701" t="s">
        <v>3095</v>
      </c>
      <c r="M4701" t="s">
        <v>32302</v>
      </c>
      <c r="N4701" s="1">
        <v>45444</v>
      </c>
    </row>
    <row r="4702" spans="1:14" x14ac:dyDescent="0.35">
      <c r="A4702" t="s">
        <v>15</v>
      </c>
      <c r="B4702">
        <v>1</v>
      </c>
      <c r="C4702" t="s">
        <v>3012</v>
      </c>
      <c r="D4702" t="s">
        <v>3013</v>
      </c>
      <c r="E4702" s="1">
        <v>44423</v>
      </c>
      <c r="F4702" t="s">
        <v>75</v>
      </c>
      <c r="G4702" s="15">
        <v>9750</v>
      </c>
      <c r="J4702" t="s">
        <v>32247</v>
      </c>
      <c r="K4702" t="s">
        <v>3014</v>
      </c>
      <c r="L4702" t="s">
        <v>3015</v>
      </c>
      <c r="M4702" t="s">
        <v>32248</v>
      </c>
      <c r="N4702" s="1">
        <v>45444</v>
      </c>
    </row>
    <row r="4703" spans="1:14" x14ac:dyDescent="0.35">
      <c r="A4703" t="s">
        <v>15</v>
      </c>
      <c r="B4703">
        <v>1</v>
      </c>
      <c r="C4703" t="s">
        <v>3012</v>
      </c>
      <c r="D4703" t="s">
        <v>3013</v>
      </c>
      <c r="E4703" s="1">
        <v>44747</v>
      </c>
      <c r="F4703" t="s">
        <v>75</v>
      </c>
      <c r="G4703" s="15">
        <v>93220</v>
      </c>
      <c r="J4703" t="s">
        <v>32247</v>
      </c>
      <c r="K4703" t="s">
        <v>3014</v>
      </c>
      <c r="L4703" t="s">
        <v>3015</v>
      </c>
      <c r="M4703" t="s">
        <v>32248</v>
      </c>
      <c r="N4703" s="1">
        <v>45444</v>
      </c>
    </row>
    <row r="4704" spans="1:14" x14ac:dyDescent="0.35">
      <c r="A4704" t="s">
        <v>15</v>
      </c>
      <c r="B4704">
        <v>1</v>
      </c>
      <c r="C4704" t="s">
        <v>3362</v>
      </c>
      <c r="D4704" t="s">
        <v>3363</v>
      </c>
      <c r="E4704" s="1">
        <v>45327</v>
      </c>
      <c r="F4704" t="s">
        <v>75</v>
      </c>
      <c r="G4704" s="15">
        <v>24715</v>
      </c>
      <c r="J4704" t="s">
        <v>32460</v>
      </c>
      <c r="K4704" t="s">
        <v>3364</v>
      </c>
      <c r="L4704" t="s">
        <v>3365</v>
      </c>
      <c r="M4704" t="s">
        <v>32461</v>
      </c>
      <c r="N4704" s="1">
        <v>45444</v>
      </c>
    </row>
    <row r="4705" spans="1:14" x14ac:dyDescent="0.35">
      <c r="A4705" t="s">
        <v>15</v>
      </c>
      <c r="B4705">
        <v>1</v>
      </c>
      <c r="C4705" t="s">
        <v>3362</v>
      </c>
      <c r="D4705" t="s">
        <v>3363</v>
      </c>
      <c r="E4705" s="1">
        <v>44816</v>
      </c>
      <c r="F4705" t="s">
        <v>75</v>
      </c>
      <c r="G4705" s="15">
        <v>118425</v>
      </c>
      <c r="J4705" t="s">
        <v>32460</v>
      </c>
      <c r="K4705" t="s">
        <v>3364</v>
      </c>
      <c r="L4705" t="s">
        <v>3365</v>
      </c>
      <c r="M4705" t="s">
        <v>32461</v>
      </c>
      <c r="N4705" s="1">
        <v>45444</v>
      </c>
    </row>
    <row r="4706" spans="1:14" x14ac:dyDescent="0.35">
      <c r="A4706" t="s">
        <v>15</v>
      </c>
      <c r="B4706">
        <v>1</v>
      </c>
      <c r="C4706" t="s">
        <v>3362</v>
      </c>
      <c r="D4706" t="s">
        <v>3363</v>
      </c>
      <c r="E4706" s="1">
        <v>44728</v>
      </c>
      <c r="F4706" t="s">
        <v>75</v>
      </c>
      <c r="G4706" s="15">
        <v>137368</v>
      </c>
      <c r="J4706" t="s">
        <v>32460</v>
      </c>
      <c r="K4706" t="s">
        <v>3364</v>
      </c>
      <c r="L4706" t="s">
        <v>3365</v>
      </c>
      <c r="M4706" t="s">
        <v>32461</v>
      </c>
      <c r="N4706" s="1">
        <v>45444</v>
      </c>
    </row>
    <row r="4707" spans="1:14" x14ac:dyDescent="0.35">
      <c r="A4707" t="s">
        <v>15</v>
      </c>
      <c r="B4707">
        <v>1</v>
      </c>
      <c r="C4707" t="s">
        <v>3059</v>
      </c>
      <c r="D4707" t="s">
        <v>3060</v>
      </c>
      <c r="E4707" s="1">
        <v>44767</v>
      </c>
      <c r="F4707" t="s">
        <v>75</v>
      </c>
      <c r="G4707" s="15">
        <v>7901</v>
      </c>
      <c r="J4707" t="s">
        <v>32282</v>
      </c>
      <c r="K4707" t="s">
        <v>3061</v>
      </c>
      <c r="L4707" t="s">
        <v>3062</v>
      </c>
      <c r="M4707" t="s">
        <v>32283</v>
      </c>
      <c r="N4707" s="1">
        <v>45444</v>
      </c>
    </row>
    <row r="4708" spans="1:14" x14ac:dyDescent="0.35">
      <c r="A4708" t="s">
        <v>15</v>
      </c>
      <c r="B4708">
        <v>1</v>
      </c>
      <c r="C4708" t="s">
        <v>3059</v>
      </c>
      <c r="D4708" t="s">
        <v>3060</v>
      </c>
      <c r="E4708" s="1">
        <v>44395</v>
      </c>
      <c r="F4708" t="s">
        <v>75</v>
      </c>
      <c r="G4708" s="15">
        <v>22750</v>
      </c>
      <c r="J4708" t="s">
        <v>32282</v>
      </c>
      <c r="K4708" t="s">
        <v>3061</v>
      </c>
      <c r="L4708" t="s">
        <v>3062</v>
      </c>
      <c r="M4708" t="s">
        <v>32283</v>
      </c>
      <c r="N4708" s="1">
        <v>45444</v>
      </c>
    </row>
    <row r="4709" spans="1:14" x14ac:dyDescent="0.35">
      <c r="A4709" t="s">
        <v>15</v>
      </c>
      <c r="B4709">
        <v>1</v>
      </c>
      <c r="C4709" t="s">
        <v>3312</v>
      </c>
      <c r="D4709" t="s">
        <v>3084</v>
      </c>
      <c r="E4709" s="1">
        <v>44489</v>
      </c>
      <c r="F4709" t="s">
        <v>75</v>
      </c>
      <c r="G4709" s="15">
        <v>10011</v>
      </c>
      <c r="J4709" t="s">
        <v>32431</v>
      </c>
      <c r="K4709" t="s">
        <v>3313</v>
      </c>
      <c r="L4709" t="s">
        <v>3314</v>
      </c>
      <c r="M4709" t="s">
        <v>32297</v>
      </c>
      <c r="N4709" s="1">
        <v>45444</v>
      </c>
    </row>
    <row r="4710" spans="1:14" x14ac:dyDescent="0.35">
      <c r="A4710" t="s">
        <v>15</v>
      </c>
      <c r="B4710">
        <v>1</v>
      </c>
      <c r="C4710" t="s">
        <v>3312</v>
      </c>
      <c r="D4710" t="s">
        <v>3084</v>
      </c>
      <c r="E4710" s="1">
        <v>44489</v>
      </c>
      <c r="F4710" t="s">
        <v>75</v>
      </c>
      <c r="G4710" s="15">
        <v>46452</v>
      </c>
      <c r="J4710" t="s">
        <v>32431</v>
      </c>
      <c r="K4710" t="s">
        <v>3313</v>
      </c>
      <c r="L4710" t="s">
        <v>3314</v>
      </c>
      <c r="M4710" t="s">
        <v>32297</v>
      </c>
      <c r="N4710" s="1">
        <v>45444</v>
      </c>
    </row>
    <row r="4711" spans="1:14" x14ac:dyDescent="0.35">
      <c r="A4711" t="s">
        <v>15</v>
      </c>
      <c r="B4711">
        <v>1</v>
      </c>
      <c r="C4711" t="s">
        <v>32310</v>
      </c>
      <c r="D4711" t="s">
        <v>3163</v>
      </c>
      <c r="E4711" s="1">
        <v>45063</v>
      </c>
      <c r="F4711" t="s">
        <v>75</v>
      </c>
      <c r="G4711" s="15">
        <v>9318</v>
      </c>
      <c r="J4711" t="s">
        <v>32309</v>
      </c>
      <c r="K4711" t="s">
        <v>32311</v>
      </c>
      <c r="L4711" t="s">
        <v>32313</v>
      </c>
      <c r="M4711" t="s">
        <v>32312</v>
      </c>
      <c r="N4711" s="1">
        <v>45444</v>
      </c>
    </row>
    <row r="4712" spans="1:14" x14ac:dyDescent="0.35">
      <c r="A4712" t="s">
        <v>15</v>
      </c>
      <c r="B4712">
        <v>1</v>
      </c>
      <c r="C4712" t="s">
        <v>32310</v>
      </c>
      <c r="D4712" t="s">
        <v>3163</v>
      </c>
      <c r="E4712" s="1">
        <v>45132</v>
      </c>
      <c r="F4712" t="s">
        <v>75</v>
      </c>
      <c r="G4712" s="15">
        <v>13397</v>
      </c>
      <c r="J4712" t="s">
        <v>32309</v>
      </c>
      <c r="K4712" t="s">
        <v>32311</v>
      </c>
      <c r="L4712" t="s">
        <v>32313</v>
      </c>
      <c r="M4712" t="s">
        <v>32312</v>
      </c>
      <c r="N4712" s="1">
        <v>45444</v>
      </c>
    </row>
    <row r="4713" spans="1:14" x14ac:dyDescent="0.35">
      <c r="A4713" t="s">
        <v>15</v>
      </c>
      <c r="B4713">
        <v>1</v>
      </c>
      <c r="C4713" t="s">
        <v>32310</v>
      </c>
      <c r="D4713" t="s">
        <v>3163</v>
      </c>
      <c r="E4713" s="1">
        <v>45350</v>
      </c>
      <c r="F4713" t="s">
        <v>75</v>
      </c>
      <c r="G4713" s="15">
        <v>24065</v>
      </c>
      <c r="J4713" t="s">
        <v>32309</v>
      </c>
      <c r="K4713" t="s">
        <v>32311</v>
      </c>
      <c r="L4713" t="s">
        <v>32313</v>
      </c>
      <c r="M4713" t="s">
        <v>32312</v>
      </c>
      <c r="N4713" s="1">
        <v>45444</v>
      </c>
    </row>
    <row r="4714" spans="1:14" x14ac:dyDescent="0.35">
      <c r="A4714" t="s">
        <v>15</v>
      </c>
      <c r="B4714">
        <v>1</v>
      </c>
      <c r="C4714" t="s">
        <v>32310</v>
      </c>
      <c r="D4714" t="s">
        <v>3163</v>
      </c>
      <c r="E4714" s="1">
        <v>45218</v>
      </c>
      <c r="F4714" t="s">
        <v>75</v>
      </c>
      <c r="G4714" s="15">
        <v>72189</v>
      </c>
      <c r="J4714" t="s">
        <v>32309</v>
      </c>
      <c r="K4714" t="s">
        <v>32311</v>
      </c>
      <c r="L4714" t="s">
        <v>32313</v>
      </c>
      <c r="M4714" t="s">
        <v>32312</v>
      </c>
      <c r="N4714" s="1">
        <v>45444</v>
      </c>
    </row>
    <row r="4715" spans="1:14" x14ac:dyDescent="0.35">
      <c r="A4715" t="s">
        <v>15</v>
      </c>
      <c r="B4715">
        <v>1</v>
      </c>
      <c r="C4715" t="s">
        <v>3335</v>
      </c>
      <c r="D4715" t="s">
        <v>3091</v>
      </c>
      <c r="E4715" s="1">
        <v>44459</v>
      </c>
      <c r="F4715" t="s">
        <v>75</v>
      </c>
      <c r="G4715" s="15">
        <v>1000</v>
      </c>
      <c r="J4715" t="s">
        <v>32447</v>
      </c>
      <c r="K4715" t="s">
        <v>3336</v>
      </c>
      <c r="L4715" t="s">
        <v>3337</v>
      </c>
      <c r="M4715" t="s">
        <v>32448</v>
      </c>
      <c r="N4715" s="1">
        <v>45444</v>
      </c>
    </row>
    <row r="4716" spans="1:14" x14ac:dyDescent="0.35">
      <c r="A4716" t="s">
        <v>15</v>
      </c>
      <c r="B4716">
        <v>1</v>
      </c>
      <c r="C4716" t="s">
        <v>3141</v>
      </c>
      <c r="D4716" t="s">
        <v>3142</v>
      </c>
      <c r="E4716" s="1">
        <v>44445</v>
      </c>
      <c r="F4716" t="s">
        <v>75</v>
      </c>
      <c r="G4716" s="15">
        <v>1000</v>
      </c>
      <c r="J4716" t="s">
        <v>32338</v>
      </c>
      <c r="K4716" t="s">
        <v>3143</v>
      </c>
      <c r="L4716" t="s">
        <v>3144</v>
      </c>
      <c r="M4716" t="s">
        <v>32339</v>
      </c>
      <c r="N4716" s="1">
        <v>45444</v>
      </c>
    </row>
    <row r="4717" spans="1:14" x14ac:dyDescent="0.35">
      <c r="A4717" t="s">
        <v>15</v>
      </c>
      <c r="B4717">
        <v>1</v>
      </c>
      <c r="C4717" t="s">
        <v>3141</v>
      </c>
      <c r="D4717" t="s">
        <v>3142</v>
      </c>
      <c r="E4717" s="1">
        <v>44659</v>
      </c>
      <c r="F4717" t="s">
        <v>75</v>
      </c>
      <c r="G4717" s="15">
        <v>9750</v>
      </c>
      <c r="J4717" t="s">
        <v>32338</v>
      </c>
      <c r="K4717" t="s">
        <v>3143</v>
      </c>
      <c r="L4717" t="s">
        <v>3144</v>
      </c>
      <c r="M4717" t="s">
        <v>32339</v>
      </c>
      <c r="N4717" s="1">
        <v>45444</v>
      </c>
    </row>
    <row r="4718" spans="1:14" x14ac:dyDescent="0.35">
      <c r="A4718" t="s">
        <v>15</v>
      </c>
      <c r="B4718">
        <v>1</v>
      </c>
      <c r="C4718" t="s">
        <v>34706</v>
      </c>
      <c r="D4718" t="s">
        <v>336</v>
      </c>
      <c r="E4718" s="1">
        <v>44391</v>
      </c>
      <c r="F4718" t="s">
        <v>75</v>
      </c>
      <c r="G4718" s="15">
        <v>3250</v>
      </c>
      <c r="J4718" t="s">
        <v>32433</v>
      </c>
      <c r="K4718" t="s">
        <v>3318</v>
      </c>
      <c r="L4718" t="s">
        <v>3319</v>
      </c>
      <c r="M4718" t="s">
        <v>32434</v>
      </c>
      <c r="N4718" s="1">
        <v>45444</v>
      </c>
    </row>
    <row r="4719" spans="1:14" x14ac:dyDescent="0.35">
      <c r="A4719" t="s">
        <v>15</v>
      </c>
      <c r="B4719">
        <v>1</v>
      </c>
      <c r="C4719" t="s">
        <v>34706</v>
      </c>
      <c r="D4719" t="s">
        <v>336</v>
      </c>
      <c r="E4719" s="1">
        <v>44725</v>
      </c>
      <c r="F4719" t="s">
        <v>75</v>
      </c>
      <c r="G4719" s="15">
        <v>7901</v>
      </c>
      <c r="J4719" t="s">
        <v>32433</v>
      </c>
      <c r="K4719" t="s">
        <v>3318</v>
      </c>
      <c r="L4719" t="s">
        <v>3319</v>
      </c>
      <c r="M4719" t="s">
        <v>32434</v>
      </c>
      <c r="N4719" s="1">
        <v>45444</v>
      </c>
    </row>
    <row r="4720" spans="1:14" x14ac:dyDescent="0.35">
      <c r="A4720" t="s">
        <v>15</v>
      </c>
      <c r="B4720">
        <v>1</v>
      </c>
      <c r="C4720" t="s">
        <v>34706</v>
      </c>
      <c r="D4720" t="s">
        <v>336</v>
      </c>
      <c r="E4720" s="1">
        <v>44670</v>
      </c>
      <c r="F4720" t="s">
        <v>75</v>
      </c>
      <c r="G4720" s="15">
        <v>9750</v>
      </c>
      <c r="J4720" t="s">
        <v>32433</v>
      </c>
      <c r="K4720" t="s">
        <v>3318</v>
      </c>
      <c r="L4720" t="s">
        <v>3319</v>
      </c>
      <c r="M4720" t="s">
        <v>32434</v>
      </c>
      <c r="N4720" s="1">
        <v>45444</v>
      </c>
    </row>
    <row r="4721" spans="1:14" x14ac:dyDescent="0.35">
      <c r="A4721" t="s">
        <v>15</v>
      </c>
      <c r="B4721">
        <v>1</v>
      </c>
      <c r="C4721" t="s">
        <v>34706</v>
      </c>
      <c r="D4721" t="s">
        <v>336</v>
      </c>
      <c r="E4721" s="1">
        <v>45196</v>
      </c>
      <c r="F4721" t="s">
        <v>75</v>
      </c>
      <c r="G4721" s="15">
        <v>15593</v>
      </c>
      <c r="J4721" t="s">
        <v>32433</v>
      </c>
      <c r="K4721" t="s">
        <v>3318</v>
      </c>
      <c r="L4721" t="s">
        <v>3319</v>
      </c>
      <c r="M4721" t="s">
        <v>32434</v>
      </c>
      <c r="N4721" s="1">
        <v>45444</v>
      </c>
    </row>
    <row r="4722" spans="1:14" x14ac:dyDescent="0.35">
      <c r="A4722" t="s">
        <v>15</v>
      </c>
      <c r="B4722">
        <v>1</v>
      </c>
      <c r="C4722" t="s">
        <v>3166</v>
      </c>
      <c r="D4722" t="s">
        <v>3064</v>
      </c>
      <c r="E4722" s="1">
        <v>44424</v>
      </c>
      <c r="F4722" t="s">
        <v>75</v>
      </c>
      <c r="G4722" s="15">
        <v>650</v>
      </c>
      <c r="J4722" t="s">
        <v>32353</v>
      </c>
      <c r="K4722" t="s">
        <v>3167</v>
      </c>
      <c r="L4722" t="s">
        <v>3168</v>
      </c>
      <c r="M4722" t="s">
        <v>32354</v>
      </c>
      <c r="N4722" s="1">
        <v>45444</v>
      </c>
    </row>
    <row r="4723" spans="1:14" x14ac:dyDescent="0.35">
      <c r="A4723" t="s">
        <v>15</v>
      </c>
      <c r="B4723">
        <v>1</v>
      </c>
      <c r="C4723" t="s">
        <v>34707</v>
      </c>
      <c r="D4723" t="s">
        <v>3204</v>
      </c>
      <c r="E4723" s="1">
        <v>44390</v>
      </c>
      <c r="F4723" t="s">
        <v>75</v>
      </c>
      <c r="G4723" s="15">
        <v>7345</v>
      </c>
      <c r="J4723" t="s">
        <v>32370</v>
      </c>
      <c r="K4723" t="s">
        <v>3205</v>
      </c>
      <c r="L4723" t="s">
        <v>3206</v>
      </c>
      <c r="M4723" t="s">
        <v>32371</v>
      </c>
      <c r="N4723" s="1">
        <v>45444</v>
      </c>
    </row>
    <row r="4724" spans="1:14" x14ac:dyDescent="0.35">
      <c r="A4724" t="s">
        <v>15</v>
      </c>
      <c r="B4724">
        <v>1</v>
      </c>
      <c r="C4724" t="s">
        <v>34708</v>
      </c>
      <c r="D4724" t="s">
        <v>3029</v>
      </c>
      <c r="E4724" s="1">
        <v>44482</v>
      </c>
      <c r="F4724" t="s">
        <v>75</v>
      </c>
      <c r="G4724" s="15">
        <v>9750</v>
      </c>
      <c r="J4724" t="s">
        <v>32435</v>
      </c>
      <c r="K4724" t="s">
        <v>3320</v>
      </c>
      <c r="L4724" t="s">
        <v>34709</v>
      </c>
      <c r="M4724" t="s">
        <v>34710</v>
      </c>
      <c r="N4724" s="1">
        <v>45444</v>
      </c>
    </row>
    <row r="4725" spans="1:14" x14ac:dyDescent="0.35">
      <c r="A4725" t="s">
        <v>15</v>
      </c>
      <c r="B4725">
        <v>1</v>
      </c>
      <c r="C4725" t="s">
        <v>34708</v>
      </c>
      <c r="D4725" t="s">
        <v>3029</v>
      </c>
      <c r="E4725" s="1">
        <v>45183</v>
      </c>
      <c r="F4725" t="s">
        <v>75</v>
      </c>
      <c r="G4725" s="15">
        <v>24453</v>
      </c>
      <c r="J4725" t="s">
        <v>32435</v>
      </c>
      <c r="K4725" t="s">
        <v>3320</v>
      </c>
      <c r="L4725" t="s">
        <v>34709</v>
      </c>
      <c r="M4725" t="s">
        <v>34710</v>
      </c>
      <c r="N4725" s="1">
        <v>45444</v>
      </c>
    </row>
    <row r="4726" spans="1:14" x14ac:dyDescent="0.35">
      <c r="A4726" t="s">
        <v>15</v>
      </c>
      <c r="B4726">
        <v>1</v>
      </c>
      <c r="C4726" t="s">
        <v>3009</v>
      </c>
      <c r="D4726" t="s">
        <v>321</v>
      </c>
      <c r="E4726" s="1">
        <v>45146</v>
      </c>
      <c r="F4726" t="s">
        <v>75</v>
      </c>
      <c r="G4726" s="15">
        <v>11911</v>
      </c>
      <c r="J4726" t="s">
        <v>32245</v>
      </c>
      <c r="K4726" t="s">
        <v>3010</v>
      </c>
      <c r="L4726" t="s">
        <v>3011</v>
      </c>
      <c r="M4726" t="s">
        <v>32246</v>
      </c>
      <c r="N4726" s="1">
        <v>45444</v>
      </c>
    </row>
    <row r="4727" spans="1:14" x14ac:dyDescent="0.35">
      <c r="A4727" t="s">
        <v>15</v>
      </c>
      <c r="B4727">
        <v>1</v>
      </c>
      <c r="C4727" t="s">
        <v>3009</v>
      </c>
      <c r="D4727" t="s">
        <v>321</v>
      </c>
      <c r="E4727" s="1">
        <v>45272</v>
      </c>
      <c r="F4727" t="s">
        <v>75</v>
      </c>
      <c r="G4727" s="15">
        <v>45065</v>
      </c>
      <c r="J4727" t="s">
        <v>32245</v>
      </c>
      <c r="K4727" t="s">
        <v>3010</v>
      </c>
      <c r="L4727" t="s">
        <v>3011</v>
      </c>
      <c r="M4727" t="s">
        <v>32246</v>
      </c>
      <c r="N4727" s="1">
        <v>45444</v>
      </c>
    </row>
    <row r="4728" spans="1:14" x14ac:dyDescent="0.35">
      <c r="A4728" t="s">
        <v>15</v>
      </c>
      <c r="B4728">
        <v>1</v>
      </c>
      <c r="C4728" t="s">
        <v>3196</v>
      </c>
      <c r="D4728" t="s">
        <v>3044</v>
      </c>
      <c r="E4728" s="1">
        <v>44495</v>
      </c>
      <c r="F4728" t="s">
        <v>75</v>
      </c>
      <c r="G4728" s="15">
        <v>14750</v>
      </c>
      <c r="J4728" t="s">
        <v>32367</v>
      </c>
      <c r="K4728" t="s">
        <v>3197</v>
      </c>
      <c r="L4728" t="s">
        <v>3198</v>
      </c>
      <c r="M4728" t="s">
        <v>32268</v>
      </c>
      <c r="N4728" s="1">
        <v>45444</v>
      </c>
    </row>
    <row r="4729" spans="1:14" x14ac:dyDescent="0.35">
      <c r="A4729" t="s">
        <v>15</v>
      </c>
      <c r="B4729">
        <v>1</v>
      </c>
      <c r="C4729" t="s">
        <v>3196</v>
      </c>
      <c r="D4729" t="s">
        <v>3044</v>
      </c>
      <c r="E4729" s="1">
        <v>44406</v>
      </c>
      <c r="F4729" t="s">
        <v>75</v>
      </c>
      <c r="G4729" s="15">
        <v>15503</v>
      </c>
      <c r="J4729" t="s">
        <v>32367</v>
      </c>
      <c r="K4729" t="s">
        <v>3197</v>
      </c>
      <c r="L4729" t="s">
        <v>3198</v>
      </c>
      <c r="M4729" t="s">
        <v>32268</v>
      </c>
      <c r="N4729" s="1">
        <v>45444</v>
      </c>
    </row>
    <row r="4730" spans="1:14" x14ac:dyDescent="0.35">
      <c r="A4730" t="s">
        <v>15</v>
      </c>
      <c r="B4730">
        <v>1</v>
      </c>
      <c r="C4730" t="s">
        <v>3196</v>
      </c>
      <c r="D4730" t="s">
        <v>3044</v>
      </c>
      <c r="E4730" s="1">
        <v>44741</v>
      </c>
      <c r="F4730" t="s">
        <v>75</v>
      </c>
      <c r="G4730" s="15">
        <v>26068</v>
      </c>
      <c r="J4730" t="s">
        <v>32367</v>
      </c>
      <c r="K4730" t="s">
        <v>3197</v>
      </c>
      <c r="L4730" t="s">
        <v>3198</v>
      </c>
      <c r="M4730" t="s">
        <v>32268</v>
      </c>
      <c r="N4730" s="1">
        <v>45444</v>
      </c>
    </row>
    <row r="4731" spans="1:14" x14ac:dyDescent="0.35">
      <c r="A4731" t="s">
        <v>15</v>
      </c>
      <c r="B4731">
        <v>1</v>
      </c>
      <c r="C4731" t="s">
        <v>3196</v>
      </c>
      <c r="D4731" t="s">
        <v>3044</v>
      </c>
      <c r="E4731" s="1">
        <v>44495</v>
      </c>
      <c r="F4731" t="s">
        <v>75</v>
      </c>
      <c r="G4731" s="15">
        <v>83463</v>
      </c>
      <c r="J4731" t="s">
        <v>32367</v>
      </c>
      <c r="K4731" t="s">
        <v>3197</v>
      </c>
      <c r="L4731" t="s">
        <v>3198</v>
      </c>
      <c r="M4731" t="s">
        <v>32268</v>
      </c>
      <c r="N4731" s="1">
        <v>45444</v>
      </c>
    </row>
    <row r="4732" spans="1:14" x14ac:dyDescent="0.35">
      <c r="A4732" t="s">
        <v>15</v>
      </c>
      <c r="B4732">
        <v>1</v>
      </c>
      <c r="C4732" t="s">
        <v>3293</v>
      </c>
      <c r="D4732" t="s">
        <v>3123</v>
      </c>
      <c r="E4732" s="1">
        <v>44550</v>
      </c>
      <c r="F4732" t="s">
        <v>75</v>
      </c>
      <c r="G4732" s="15">
        <v>16432</v>
      </c>
      <c r="J4732" t="s">
        <v>32420</v>
      </c>
      <c r="K4732" t="s">
        <v>3294</v>
      </c>
      <c r="L4732" t="s">
        <v>3295</v>
      </c>
      <c r="M4732" t="s">
        <v>32330</v>
      </c>
      <c r="N4732" s="1">
        <v>45444</v>
      </c>
    </row>
    <row r="4733" spans="1:14" x14ac:dyDescent="0.35">
      <c r="A4733" t="s">
        <v>15</v>
      </c>
      <c r="B4733">
        <v>1</v>
      </c>
      <c r="C4733" t="s">
        <v>3293</v>
      </c>
      <c r="D4733" t="s">
        <v>3123</v>
      </c>
      <c r="E4733" s="1">
        <v>44734</v>
      </c>
      <c r="F4733" t="s">
        <v>75</v>
      </c>
      <c r="G4733" s="15">
        <v>57943</v>
      </c>
      <c r="J4733" t="s">
        <v>32420</v>
      </c>
      <c r="K4733" t="s">
        <v>3294</v>
      </c>
      <c r="L4733" t="s">
        <v>3295</v>
      </c>
      <c r="M4733" t="s">
        <v>32330</v>
      </c>
      <c r="N4733" s="1">
        <v>45444</v>
      </c>
    </row>
    <row r="4734" spans="1:14" x14ac:dyDescent="0.35">
      <c r="A4734" t="s">
        <v>15</v>
      </c>
      <c r="B4734">
        <v>1</v>
      </c>
      <c r="C4734" t="s">
        <v>3216</v>
      </c>
      <c r="D4734" t="s">
        <v>3217</v>
      </c>
      <c r="E4734" s="1">
        <v>44761</v>
      </c>
      <c r="F4734" t="s">
        <v>75</v>
      </c>
      <c r="G4734" s="15">
        <v>12649</v>
      </c>
      <c r="J4734" t="s">
        <v>32375</v>
      </c>
      <c r="K4734" t="s">
        <v>3218</v>
      </c>
      <c r="L4734" t="s">
        <v>3219</v>
      </c>
      <c r="M4734" t="s">
        <v>32376</v>
      </c>
      <c r="N4734" s="1">
        <v>45444</v>
      </c>
    </row>
    <row r="4735" spans="1:14" x14ac:dyDescent="0.35">
      <c r="A4735" t="s">
        <v>15</v>
      </c>
      <c r="B4735">
        <v>1</v>
      </c>
      <c r="C4735" t="s">
        <v>32422</v>
      </c>
      <c r="D4735" t="s">
        <v>3158</v>
      </c>
      <c r="E4735" s="1">
        <v>44452</v>
      </c>
      <c r="F4735" t="s">
        <v>75</v>
      </c>
      <c r="G4735" s="15">
        <v>655</v>
      </c>
      <c r="J4735" t="s">
        <v>32421</v>
      </c>
      <c r="K4735" t="s">
        <v>3296</v>
      </c>
      <c r="L4735" t="s">
        <v>3297</v>
      </c>
      <c r="M4735" t="s">
        <v>32350</v>
      </c>
      <c r="N4735" s="1">
        <v>45444</v>
      </c>
    </row>
    <row r="4736" spans="1:14" x14ac:dyDescent="0.35">
      <c r="A4736" t="s">
        <v>15</v>
      </c>
      <c r="B4736">
        <v>1</v>
      </c>
      <c r="C4736" t="s">
        <v>32422</v>
      </c>
      <c r="D4736" t="s">
        <v>3158</v>
      </c>
      <c r="E4736" s="1">
        <v>44557</v>
      </c>
      <c r="F4736" t="s">
        <v>75</v>
      </c>
      <c r="G4736" s="15">
        <v>975</v>
      </c>
      <c r="J4736" t="s">
        <v>32421</v>
      </c>
      <c r="K4736" t="s">
        <v>3296</v>
      </c>
      <c r="L4736" t="s">
        <v>3297</v>
      </c>
      <c r="M4736" t="s">
        <v>32350</v>
      </c>
      <c r="N4736" s="1">
        <v>45444</v>
      </c>
    </row>
    <row r="4737" spans="1:14" x14ac:dyDescent="0.35">
      <c r="A4737" t="s">
        <v>15</v>
      </c>
      <c r="B4737">
        <v>1</v>
      </c>
      <c r="C4737" t="s">
        <v>32422</v>
      </c>
      <c r="D4737" t="s">
        <v>3158</v>
      </c>
      <c r="E4737" s="1">
        <v>44564</v>
      </c>
      <c r="F4737" t="s">
        <v>75</v>
      </c>
      <c r="G4737" s="15">
        <v>1300</v>
      </c>
      <c r="J4737" t="s">
        <v>32421</v>
      </c>
      <c r="K4737" t="s">
        <v>3296</v>
      </c>
      <c r="L4737" t="s">
        <v>3297</v>
      </c>
      <c r="M4737" t="s">
        <v>32350</v>
      </c>
      <c r="N4737" s="1">
        <v>45444</v>
      </c>
    </row>
    <row r="4738" spans="1:14" x14ac:dyDescent="0.35">
      <c r="A4738" t="s">
        <v>15</v>
      </c>
      <c r="B4738">
        <v>1</v>
      </c>
      <c r="C4738" t="s">
        <v>32422</v>
      </c>
      <c r="D4738" t="s">
        <v>3158</v>
      </c>
      <c r="E4738" s="1">
        <v>45345</v>
      </c>
      <c r="F4738" t="s">
        <v>75</v>
      </c>
      <c r="G4738" s="15">
        <v>13627</v>
      </c>
      <c r="J4738" t="s">
        <v>32421</v>
      </c>
      <c r="K4738" t="s">
        <v>3296</v>
      </c>
      <c r="L4738" t="s">
        <v>3297</v>
      </c>
      <c r="M4738" t="s">
        <v>32350</v>
      </c>
      <c r="N4738" s="1">
        <v>45444</v>
      </c>
    </row>
    <row r="4739" spans="1:14" x14ac:dyDescent="0.35">
      <c r="A4739" t="s">
        <v>15</v>
      </c>
      <c r="B4739">
        <v>1</v>
      </c>
      <c r="C4739" t="s">
        <v>3243</v>
      </c>
      <c r="D4739" t="s">
        <v>3244</v>
      </c>
      <c r="E4739" s="1">
        <v>44445</v>
      </c>
      <c r="F4739" t="s">
        <v>75</v>
      </c>
      <c r="G4739" s="15">
        <v>655</v>
      </c>
      <c r="J4739" t="s">
        <v>32389</v>
      </c>
      <c r="K4739" t="s">
        <v>3245</v>
      </c>
      <c r="L4739" t="s">
        <v>3246</v>
      </c>
      <c r="M4739" t="s">
        <v>32390</v>
      </c>
      <c r="N4739" s="1">
        <v>45444</v>
      </c>
    </row>
    <row r="4740" spans="1:14" x14ac:dyDescent="0.35">
      <c r="A4740" t="s">
        <v>15</v>
      </c>
      <c r="B4740">
        <v>1</v>
      </c>
      <c r="C4740" t="s">
        <v>3243</v>
      </c>
      <c r="D4740" t="s">
        <v>3244</v>
      </c>
      <c r="E4740" s="1">
        <v>44515</v>
      </c>
      <c r="F4740" t="s">
        <v>75</v>
      </c>
      <c r="G4740" s="15">
        <v>983</v>
      </c>
      <c r="J4740" t="s">
        <v>32389</v>
      </c>
      <c r="K4740" t="s">
        <v>3245</v>
      </c>
      <c r="L4740" t="s">
        <v>3246</v>
      </c>
      <c r="M4740" t="s">
        <v>32390</v>
      </c>
      <c r="N4740" s="1">
        <v>45444</v>
      </c>
    </row>
    <row r="4741" spans="1:14" x14ac:dyDescent="0.35">
      <c r="A4741" t="s">
        <v>15</v>
      </c>
      <c r="B4741">
        <v>1</v>
      </c>
      <c r="C4741" t="s">
        <v>3243</v>
      </c>
      <c r="D4741" t="s">
        <v>3244</v>
      </c>
      <c r="E4741" s="1">
        <v>44564</v>
      </c>
      <c r="F4741" t="s">
        <v>75</v>
      </c>
      <c r="G4741" s="15">
        <v>1310</v>
      </c>
      <c r="J4741" t="s">
        <v>32389</v>
      </c>
      <c r="K4741" t="s">
        <v>3245</v>
      </c>
      <c r="L4741" t="s">
        <v>3246</v>
      </c>
      <c r="M4741" t="s">
        <v>32390</v>
      </c>
      <c r="N4741" s="1">
        <v>45444</v>
      </c>
    </row>
    <row r="4742" spans="1:14" x14ac:dyDescent="0.35">
      <c r="A4742" t="s">
        <v>15</v>
      </c>
      <c r="B4742">
        <v>1</v>
      </c>
      <c r="C4742" t="s">
        <v>3243</v>
      </c>
      <c r="D4742" t="s">
        <v>3244</v>
      </c>
      <c r="E4742" s="1">
        <v>44571</v>
      </c>
      <c r="F4742" t="s">
        <v>75</v>
      </c>
      <c r="G4742" s="15">
        <v>1625</v>
      </c>
      <c r="J4742" t="s">
        <v>32389</v>
      </c>
      <c r="K4742" t="s">
        <v>3245</v>
      </c>
      <c r="L4742" t="s">
        <v>3246</v>
      </c>
      <c r="M4742" t="s">
        <v>32390</v>
      </c>
      <c r="N4742" s="1">
        <v>45444</v>
      </c>
    </row>
    <row r="4743" spans="1:14" x14ac:dyDescent="0.35">
      <c r="A4743" t="s">
        <v>15</v>
      </c>
      <c r="B4743">
        <v>1</v>
      </c>
      <c r="C4743" t="s">
        <v>3243</v>
      </c>
      <c r="D4743" t="s">
        <v>3244</v>
      </c>
      <c r="E4743" s="1">
        <v>44578</v>
      </c>
      <c r="F4743" t="s">
        <v>75</v>
      </c>
      <c r="G4743" s="15">
        <v>1989</v>
      </c>
      <c r="J4743" t="s">
        <v>32389</v>
      </c>
      <c r="K4743" t="s">
        <v>3245</v>
      </c>
      <c r="L4743" t="s">
        <v>3246</v>
      </c>
      <c r="M4743" t="s">
        <v>32390</v>
      </c>
      <c r="N4743" s="1">
        <v>45444</v>
      </c>
    </row>
    <row r="4744" spans="1:14" x14ac:dyDescent="0.35">
      <c r="A4744" t="s">
        <v>15</v>
      </c>
      <c r="B4744">
        <v>1</v>
      </c>
      <c r="C4744" t="s">
        <v>3243</v>
      </c>
      <c r="D4744" t="s">
        <v>3244</v>
      </c>
      <c r="E4744" s="1">
        <v>44599</v>
      </c>
      <c r="F4744" t="s">
        <v>75</v>
      </c>
      <c r="G4744" s="15">
        <v>2302</v>
      </c>
      <c r="J4744" t="s">
        <v>32389</v>
      </c>
      <c r="K4744" t="s">
        <v>3245</v>
      </c>
      <c r="L4744" t="s">
        <v>3246</v>
      </c>
      <c r="M4744" t="s">
        <v>32390</v>
      </c>
      <c r="N4744" s="1">
        <v>45444</v>
      </c>
    </row>
    <row r="4745" spans="1:14" x14ac:dyDescent="0.35">
      <c r="A4745" t="s">
        <v>15</v>
      </c>
      <c r="B4745">
        <v>1</v>
      </c>
      <c r="C4745" t="s">
        <v>3243</v>
      </c>
      <c r="D4745" t="s">
        <v>3244</v>
      </c>
      <c r="E4745" s="1">
        <v>44606</v>
      </c>
      <c r="F4745" t="s">
        <v>75</v>
      </c>
      <c r="G4745" s="15">
        <v>2651</v>
      </c>
      <c r="J4745" t="s">
        <v>32389</v>
      </c>
      <c r="K4745" t="s">
        <v>3245</v>
      </c>
      <c r="L4745" t="s">
        <v>3246</v>
      </c>
      <c r="M4745" t="s">
        <v>32390</v>
      </c>
      <c r="N4745" s="1">
        <v>45444</v>
      </c>
    </row>
    <row r="4746" spans="1:14" x14ac:dyDescent="0.35">
      <c r="A4746" t="s">
        <v>15</v>
      </c>
      <c r="B4746">
        <v>1</v>
      </c>
      <c r="C4746" t="s">
        <v>3243</v>
      </c>
      <c r="D4746" t="s">
        <v>3244</v>
      </c>
      <c r="E4746" s="1">
        <v>44669</v>
      </c>
      <c r="F4746" t="s">
        <v>75</v>
      </c>
      <c r="G4746" s="15">
        <v>2982</v>
      </c>
      <c r="J4746" t="s">
        <v>32389</v>
      </c>
      <c r="K4746" t="s">
        <v>3245</v>
      </c>
      <c r="L4746" t="s">
        <v>3246</v>
      </c>
      <c r="M4746" t="s">
        <v>32390</v>
      </c>
      <c r="N4746" s="1">
        <v>45444</v>
      </c>
    </row>
    <row r="4747" spans="1:14" x14ac:dyDescent="0.35">
      <c r="A4747" t="s">
        <v>15</v>
      </c>
      <c r="B4747">
        <v>1</v>
      </c>
      <c r="C4747" t="s">
        <v>3243</v>
      </c>
      <c r="D4747" t="s">
        <v>3244</v>
      </c>
      <c r="E4747" s="1">
        <v>44818</v>
      </c>
      <c r="F4747" t="s">
        <v>75</v>
      </c>
      <c r="G4747" s="15">
        <v>8413</v>
      </c>
      <c r="J4747" t="s">
        <v>32389</v>
      </c>
      <c r="K4747" t="s">
        <v>3245</v>
      </c>
      <c r="L4747" t="s">
        <v>3246</v>
      </c>
      <c r="M4747" t="s">
        <v>32390</v>
      </c>
      <c r="N4747" s="1">
        <v>45444</v>
      </c>
    </row>
    <row r="4748" spans="1:14" x14ac:dyDescent="0.35">
      <c r="A4748" t="s">
        <v>15</v>
      </c>
      <c r="B4748">
        <v>1</v>
      </c>
      <c r="C4748" t="s">
        <v>3243</v>
      </c>
      <c r="D4748" t="s">
        <v>3244</v>
      </c>
      <c r="E4748" s="1">
        <v>44636</v>
      </c>
      <c r="F4748" t="s">
        <v>75</v>
      </c>
      <c r="G4748" s="15">
        <v>10269</v>
      </c>
      <c r="J4748" t="s">
        <v>32389</v>
      </c>
      <c r="K4748" t="s">
        <v>3245</v>
      </c>
      <c r="L4748" t="s">
        <v>3246</v>
      </c>
      <c r="M4748" t="s">
        <v>32390</v>
      </c>
      <c r="N4748" s="1">
        <v>45444</v>
      </c>
    </row>
    <row r="4749" spans="1:14" x14ac:dyDescent="0.35">
      <c r="A4749" t="s">
        <v>15</v>
      </c>
      <c r="B4749">
        <v>1</v>
      </c>
      <c r="C4749" t="s">
        <v>3243</v>
      </c>
      <c r="D4749" t="s">
        <v>3244</v>
      </c>
      <c r="E4749" s="1">
        <v>44733</v>
      </c>
      <c r="F4749" t="s">
        <v>75</v>
      </c>
      <c r="G4749" s="15">
        <v>11625</v>
      </c>
      <c r="J4749" t="s">
        <v>32389</v>
      </c>
      <c r="K4749" t="s">
        <v>3245</v>
      </c>
      <c r="L4749" t="s">
        <v>3246</v>
      </c>
      <c r="M4749" t="s">
        <v>32390</v>
      </c>
      <c r="N4749" s="1">
        <v>45444</v>
      </c>
    </row>
    <row r="4750" spans="1:14" x14ac:dyDescent="0.35">
      <c r="A4750" t="s">
        <v>15</v>
      </c>
      <c r="B4750">
        <v>1</v>
      </c>
      <c r="C4750" t="s">
        <v>3243</v>
      </c>
      <c r="D4750" t="s">
        <v>3244</v>
      </c>
      <c r="E4750" s="1">
        <v>44558</v>
      </c>
      <c r="F4750" t="s">
        <v>75</v>
      </c>
      <c r="G4750" s="15">
        <v>21780</v>
      </c>
      <c r="J4750" t="s">
        <v>32389</v>
      </c>
      <c r="K4750" t="s">
        <v>3245</v>
      </c>
      <c r="L4750" t="s">
        <v>3246</v>
      </c>
      <c r="M4750" t="s">
        <v>32390</v>
      </c>
      <c r="N4750" s="1">
        <v>45444</v>
      </c>
    </row>
    <row r="4751" spans="1:14" x14ac:dyDescent="0.35">
      <c r="A4751" t="s">
        <v>15</v>
      </c>
      <c r="B4751">
        <v>1</v>
      </c>
      <c r="C4751" t="s">
        <v>32275</v>
      </c>
      <c r="D4751" t="s">
        <v>3176</v>
      </c>
      <c r="E4751" s="1">
        <v>45055</v>
      </c>
      <c r="F4751" t="s">
        <v>75</v>
      </c>
      <c r="G4751" s="15">
        <v>14521</v>
      </c>
      <c r="J4751" t="s">
        <v>32274</v>
      </c>
      <c r="K4751" t="s">
        <v>32276</v>
      </c>
      <c r="L4751" t="s">
        <v>32278</v>
      </c>
      <c r="M4751" t="s">
        <v>32277</v>
      </c>
      <c r="N4751" s="1">
        <v>45444</v>
      </c>
    </row>
    <row r="4752" spans="1:14" x14ac:dyDescent="0.35">
      <c r="A4752" t="s">
        <v>15</v>
      </c>
      <c r="B4752">
        <v>1</v>
      </c>
      <c r="C4752" t="s">
        <v>3193</v>
      </c>
      <c r="D4752" t="s">
        <v>1078</v>
      </c>
      <c r="E4752" s="1">
        <v>44866</v>
      </c>
      <c r="F4752" t="s">
        <v>75</v>
      </c>
      <c r="G4752" s="15">
        <v>7443</v>
      </c>
      <c r="J4752" t="s">
        <v>32365</v>
      </c>
      <c r="K4752" t="s">
        <v>3194</v>
      </c>
      <c r="L4752" t="s">
        <v>3195</v>
      </c>
      <c r="M4752" t="s">
        <v>32366</v>
      </c>
      <c r="N4752" s="1">
        <v>45444</v>
      </c>
    </row>
    <row r="4753" spans="1:14" x14ac:dyDescent="0.35">
      <c r="A4753" t="s">
        <v>15</v>
      </c>
      <c r="B4753">
        <v>1</v>
      </c>
      <c r="C4753" t="s">
        <v>2990</v>
      </c>
      <c r="D4753" t="s">
        <v>1078</v>
      </c>
      <c r="E4753" s="1">
        <v>44466</v>
      </c>
      <c r="F4753" t="s">
        <v>75</v>
      </c>
      <c r="G4753" s="15">
        <v>655</v>
      </c>
      <c r="J4753" t="s">
        <v>32235</v>
      </c>
      <c r="K4753" t="s">
        <v>2991</v>
      </c>
      <c r="L4753" t="s">
        <v>2992</v>
      </c>
      <c r="M4753" t="s">
        <v>32236</v>
      </c>
      <c r="N4753" s="1">
        <v>45444</v>
      </c>
    </row>
    <row r="4754" spans="1:14" x14ac:dyDescent="0.35">
      <c r="A4754" t="s">
        <v>15</v>
      </c>
      <c r="B4754">
        <v>1</v>
      </c>
      <c r="C4754" t="s">
        <v>2990</v>
      </c>
      <c r="D4754" t="s">
        <v>1078</v>
      </c>
      <c r="E4754" s="1">
        <v>44810</v>
      </c>
      <c r="F4754" t="s">
        <v>75</v>
      </c>
      <c r="G4754" s="15">
        <v>4226</v>
      </c>
      <c r="J4754" t="s">
        <v>32235</v>
      </c>
      <c r="K4754" t="s">
        <v>2991</v>
      </c>
      <c r="L4754" t="s">
        <v>2992</v>
      </c>
      <c r="M4754" t="s">
        <v>32236</v>
      </c>
      <c r="N4754" s="1">
        <v>45444</v>
      </c>
    </row>
    <row r="4755" spans="1:14" x14ac:dyDescent="0.35">
      <c r="A4755" t="s">
        <v>15</v>
      </c>
      <c r="B4755">
        <v>1</v>
      </c>
      <c r="C4755" t="s">
        <v>2990</v>
      </c>
      <c r="D4755" t="s">
        <v>1078</v>
      </c>
      <c r="E4755" s="1">
        <v>44964</v>
      </c>
      <c r="F4755" t="s">
        <v>75</v>
      </c>
      <c r="G4755" s="15">
        <v>15000</v>
      </c>
      <c r="J4755" t="s">
        <v>32235</v>
      </c>
      <c r="K4755" t="s">
        <v>2991</v>
      </c>
      <c r="L4755" t="s">
        <v>2992</v>
      </c>
      <c r="M4755" t="s">
        <v>32236</v>
      </c>
      <c r="N4755" s="1">
        <v>45444</v>
      </c>
    </row>
    <row r="4756" spans="1:14" x14ac:dyDescent="0.35">
      <c r="A4756" t="s">
        <v>15</v>
      </c>
      <c r="B4756">
        <v>1</v>
      </c>
      <c r="C4756" t="s">
        <v>34711</v>
      </c>
      <c r="D4756" t="s">
        <v>1333</v>
      </c>
      <c r="E4756" s="1">
        <v>45225</v>
      </c>
      <c r="F4756" t="s">
        <v>75</v>
      </c>
      <c r="G4756" s="15">
        <v>159803</v>
      </c>
      <c r="J4756" t="s">
        <v>34712</v>
      </c>
      <c r="K4756" t="s">
        <v>34713</v>
      </c>
      <c r="L4756" t="s">
        <v>34714</v>
      </c>
      <c r="M4756" t="s">
        <v>34715</v>
      </c>
      <c r="N4756" s="1">
        <v>45444</v>
      </c>
    </row>
    <row r="4757" spans="1:14" x14ac:dyDescent="0.35">
      <c r="A4757" t="s">
        <v>15</v>
      </c>
      <c r="B4757">
        <v>1</v>
      </c>
      <c r="C4757" t="s">
        <v>34711</v>
      </c>
      <c r="D4757" t="s">
        <v>1333</v>
      </c>
      <c r="E4757" s="1">
        <v>45225</v>
      </c>
      <c r="F4757" t="s">
        <v>102</v>
      </c>
      <c r="H4757">
        <v>27</v>
      </c>
      <c r="I4757" s="1">
        <v>45324</v>
      </c>
      <c r="J4757" t="s">
        <v>34712</v>
      </c>
      <c r="K4757" t="s">
        <v>34713</v>
      </c>
      <c r="L4757" t="s">
        <v>34714</v>
      </c>
      <c r="M4757" t="s">
        <v>34715</v>
      </c>
      <c r="N4757" s="1">
        <v>45444</v>
      </c>
    </row>
    <row r="4758" spans="1:14" x14ac:dyDescent="0.35">
      <c r="A4758" t="s">
        <v>15</v>
      </c>
      <c r="B4758">
        <v>1</v>
      </c>
      <c r="C4758" t="s">
        <v>3005</v>
      </c>
      <c r="D4758" t="s">
        <v>3006</v>
      </c>
      <c r="E4758" s="1">
        <v>44433</v>
      </c>
      <c r="F4758" t="s">
        <v>75</v>
      </c>
      <c r="G4758" s="15">
        <v>5349</v>
      </c>
      <c r="J4758" t="s">
        <v>32243</v>
      </c>
      <c r="K4758" t="s">
        <v>3007</v>
      </c>
      <c r="L4758" t="s">
        <v>3008</v>
      </c>
      <c r="M4758" t="s">
        <v>32244</v>
      </c>
      <c r="N4758" s="1">
        <v>45444</v>
      </c>
    </row>
    <row r="4759" spans="1:14" x14ac:dyDescent="0.35">
      <c r="A4759" t="s">
        <v>15</v>
      </c>
      <c r="B4759">
        <v>1</v>
      </c>
      <c r="C4759" t="s">
        <v>3005</v>
      </c>
      <c r="D4759" t="s">
        <v>3006</v>
      </c>
      <c r="E4759" s="1">
        <v>44715</v>
      </c>
      <c r="F4759" t="s">
        <v>75</v>
      </c>
      <c r="G4759" s="15">
        <v>16489</v>
      </c>
      <c r="J4759" t="s">
        <v>32243</v>
      </c>
      <c r="K4759" t="s">
        <v>3007</v>
      </c>
      <c r="L4759" t="s">
        <v>3008</v>
      </c>
      <c r="M4759" t="s">
        <v>32244</v>
      </c>
      <c r="N4759" s="1">
        <v>45444</v>
      </c>
    </row>
    <row r="4760" spans="1:14" x14ac:dyDescent="0.35">
      <c r="A4760" t="s">
        <v>15</v>
      </c>
      <c r="B4760">
        <v>1</v>
      </c>
      <c r="C4760" t="s">
        <v>3302</v>
      </c>
      <c r="D4760" t="s">
        <v>234</v>
      </c>
      <c r="E4760" s="1">
        <v>44355</v>
      </c>
      <c r="F4760" t="s">
        <v>75</v>
      </c>
      <c r="G4760" s="15">
        <v>24824</v>
      </c>
      <c r="J4760" t="s">
        <v>32425</v>
      </c>
      <c r="K4760" t="s">
        <v>3303</v>
      </c>
      <c r="L4760" t="s">
        <v>3304</v>
      </c>
      <c r="M4760" t="s">
        <v>32426</v>
      </c>
      <c r="N4760" s="1">
        <v>45444</v>
      </c>
    </row>
    <row r="4761" spans="1:14" x14ac:dyDescent="0.35">
      <c r="A4761" t="s">
        <v>15</v>
      </c>
      <c r="B4761">
        <v>1</v>
      </c>
      <c r="C4761" t="s">
        <v>3265</v>
      </c>
      <c r="D4761" t="s">
        <v>3091</v>
      </c>
      <c r="E4761" s="1">
        <v>44368</v>
      </c>
      <c r="F4761" t="s">
        <v>75</v>
      </c>
      <c r="G4761" s="15">
        <v>983</v>
      </c>
      <c r="J4761" t="s">
        <v>32399</v>
      </c>
      <c r="K4761" t="s">
        <v>3266</v>
      </c>
      <c r="L4761" t="s">
        <v>3267</v>
      </c>
      <c r="M4761" t="s">
        <v>32300</v>
      </c>
      <c r="N4761" s="1">
        <v>45444</v>
      </c>
    </row>
    <row r="4762" spans="1:14" x14ac:dyDescent="0.35">
      <c r="A4762" t="s">
        <v>15</v>
      </c>
      <c r="B4762">
        <v>1</v>
      </c>
      <c r="C4762" t="s">
        <v>3265</v>
      </c>
      <c r="D4762" t="s">
        <v>3091</v>
      </c>
      <c r="E4762" s="1">
        <v>44432</v>
      </c>
      <c r="F4762" t="s">
        <v>75</v>
      </c>
      <c r="G4762" s="15">
        <v>9750</v>
      </c>
      <c r="J4762" t="s">
        <v>32399</v>
      </c>
      <c r="K4762" t="s">
        <v>3266</v>
      </c>
      <c r="L4762" t="s">
        <v>3267</v>
      </c>
      <c r="M4762" t="s">
        <v>32300</v>
      </c>
      <c r="N4762" s="1">
        <v>45444</v>
      </c>
    </row>
    <row r="4763" spans="1:14" x14ac:dyDescent="0.35">
      <c r="A4763" t="s">
        <v>15</v>
      </c>
      <c r="B4763">
        <v>1</v>
      </c>
      <c r="C4763" t="s">
        <v>3265</v>
      </c>
      <c r="D4763" t="s">
        <v>3091</v>
      </c>
      <c r="E4763" s="1">
        <v>44379</v>
      </c>
      <c r="F4763" t="s">
        <v>75</v>
      </c>
      <c r="G4763" s="15">
        <v>47356</v>
      </c>
      <c r="J4763" t="s">
        <v>32399</v>
      </c>
      <c r="K4763" t="s">
        <v>3266</v>
      </c>
      <c r="L4763" t="s">
        <v>3267</v>
      </c>
      <c r="M4763" t="s">
        <v>32300</v>
      </c>
      <c r="N4763" s="1">
        <v>45444</v>
      </c>
    </row>
    <row r="4764" spans="1:14" x14ac:dyDescent="0.35">
      <c r="A4764" t="s">
        <v>15</v>
      </c>
      <c r="B4764">
        <v>1</v>
      </c>
      <c r="C4764" t="s">
        <v>34716</v>
      </c>
      <c r="D4764" t="s">
        <v>3102</v>
      </c>
      <c r="E4764" s="1">
        <v>44522</v>
      </c>
      <c r="F4764" t="s">
        <v>75</v>
      </c>
      <c r="G4764" s="15">
        <v>9750</v>
      </c>
      <c r="J4764" t="s">
        <v>32307</v>
      </c>
      <c r="K4764" t="s">
        <v>3103</v>
      </c>
      <c r="L4764" t="s">
        <v>3104</v>
      </c>
      <c r="M4764" t="s">
        <v>32308</v>
      </c>
      <c r="N4764" s="1">
        <v>45444</v>
      </c>
    </row>
    <row r="4765" spans="1:14" x14ac:dyDescent="0.35">
      <c r="A4765" t="s">
        <v>15</v>
      </c>
      <c r="B4765">
        <v>1</v>
      </c>
      <c r="C4765" t="s">
        <v>34716</v>
      </c>
      <c r="D4765" t="s">
        <v>3102</v>
      </c>
      <c r="E4765" s="1">
        <v>44830</v>
      </c>
      <c r="F4765" t="s">
        <v>75</v>
      </c>
      <c r="G4765" s="15">
        <v>9770</v>
      </c>
      <c r="J4765" t="s">
        <v>32307</v>
      </c>
      <c r="K4765" t="s">
        <v>3103</v>
      </c>
      <c r="L4765" t="s">
        <v>3104</v>
      </c>
      <c r="M4765" t="s">
        <v>32308</v>
      </c>
      <c r="N4765" s="1">
        <v>45444</v>
      </c>
    </row>
    <row r="4766" spans="1:14" x14ac:dyDescent="0.35">
      <c r="A4766" t="s">
        <v>15</v>
      </c>
      <c r="B4766">
        <v>1</v>
      </c>
      <c r="C4766" t="s">
        <v>34717</v>
      </c>
      <c r="D4766" t="s">
        <v>2989</v>
      </c>
      <c r="E4766" s="1">
        <v>44551</v>
      </c>
      <c r="F4766" t="s">
        <v>75</v>
      </c>
      <c r="G4766" s="15">
        <v>9750</v>
      </c>
      <c r="J4766" t="s">
        <v>32344</v>
      </c>
      <c r="K4766" t="s">
        <v>3153</v>
      </c>
      <c r="L4766" t="s">
        <v>3154</v>
      </c>
      <c r="M4766" t="s">
        <v>32345</v>
      </c>
      <c r="N4766" s="1">
        <v>45444</v>
      </c>
    </row>
    <row r="4767" spans="1:14" x14ac:dyDescent="0.35">
      <c r="A4767" t="s">
        <v>15</v>
      </c>
      <c r="B4767">
        <v>1</v>
      </c>
      <c r="C4767" t="s">
        <v>34717</v>
      </c>
      <c r="D4767" t="s">
        <v>2989</v>
      </c>
      <c r="E4767" s="1">
        <v>45000</v>
      </c>
      <c r="F4767" t="s">
        <v>75</v>
      </c>
      <c r="G4767" s="15">
        <v>13504</v>
      </c>
      <c r="J4767" t="s">
        <v>32344</v>
      </c>
      <c r="K4767" t="s">
        <v>3153</v>
      </c>
      <c r="L4767" t="s">
        <v>3154</v>
      </c>
      <c r="M4767" t="s">
        <v>32345</v>
      </c>
      <c r="N4767" s="1">
        <v>45444</v>
      </c>
    </row>
    <row r="4768" spans="1:14" x14ac:dyDescent="0.35">
      <c r="A4768" t="s">
        <v>15</v>
      </c>
      <c r="B4768">
        <v>1</v>
      </c>
      <c r="C4768" t="s">
        <v>34718</v>
      </c>
      <c r="D4768" t="s">
        <v>3096</v>
      </c>
      <c r="E4768" s="1">
        <v>44510</v>
      </c>
      <c r="F4768" t="s">
        <v>75</v>
      </c>
      <c r="G4768" s="15">
        <v>16248</v>
      </c>
      <c r="J4768" t="s">
        <v>32303</v>
      </c>
      <c r="K4768" t="s">
        <v>3097</v>
      </c>
      <c r="L4768" t="s">
        <v>3098</v>
      </c>
      <c r="M4768" t="s">
        <v>32304</v>
      </c>
      <c r="N4768" s="1">
        <v>45444</v>
      </c>
    </row>
    <row r="4769" spans="1:14" x14ac:dyDescent="0.35">
      <c r="A4769" t="s">
        <v>15</v>
      </c>
      <c r="B4769">
        <v>1</v>
      </c>
      <c r="C4769" t="s">
        <v>32349</v>
      </c>
      <c r="D4769" t="s">
        <v>3158</v>
      </c>
      <c r="E4769" s="1">
        <v>44578</v>
      </c>
      <c r="F4769" t="s">
        <v>75</v>
      </c>
      <c r="G4769" s="15">
        <v>1316</v>
      </c>
      <c r="J4769" t="s">
        <v>32348</v>
      </c>
      <c r="K4769" t="s">
        <v>3159</v>
      </c>
      <c r="L4769" t="s">
        <v>3160</v>
      </c>
      <c r="M4769" t="s">
        <v>32350</v>
      </c>
      <c r="N4769" s="1">
        <v>45444</v>
      </c>
    </row>
    <row r="4770" spans="1:14" x14ac:dyDescent="0.35">
      <c r="A4770" t="s">
        <v>15</v>
      </c>
      <c r="B4770">
        <v>1</v>
      </c>
      <c r="C4770" t="s">
        <v>32349</v>
      </c>
      <c r="D4770" t="s">
        <v>3158</v>
      </c>
      <c r="E4770" s="1">
        <v>44448</v>
      </c>
      <c r="F4770" t="s">
        <v>75</v>
      </c>
      <c r="G4770" s="15">
        <v>6923</v>
      </c>
      <c r="J4770" t="s">
        <v>32348</v>
      </c>
      <c r="K4770" t="s">
        <v>3159</v>
      </c>
      <c r="L4770" t="s">
        <v>3160</v>
      </c>
      <c r="M4770" t="s">
        <v>32350</v>
      </c>
      <c r="N4770" s="1">
        <v>45444</v>
      </c>
    </row>
    <row r="4771" spans="1:14" x14ac:dyDescent="0.35">
      <c r="A4771" t="s">
        <v>15</v>
      </c>
      <c r="B4771">
        <v>1</v>
      </c>
      <c r="C4771" t="s">
        <v>32349</v>
      </c>
      <c r="D4771" t="s">
        <v>3158</v>
      </c>
      <c r="E4771" s="1">
        <v>45272</v>
      </c>
      <c r="F4771" t="s">
        <v>75</v>
      </c>
      <c r="G4771" s="15">
        <v>11928</v>
      </c>
      <c r="J4771" t="s">
        <v>32348</v>
      </c>
      <c r="K4771" t="s">
        <v>3159</v>
      </c>
      <c r="L4771" t="s">
        <v>3160</v>
      </c>
      <c r="M4771" t="s">
        <v>32350</v>
      </c>
      <c r="N4771" s="1">
        <v>45444</v>
      </c>
    </row>
    <row r="4772" spans="1:14" x14ac:dyDescent="0.35">
      <c r="A4772" t="s">
        <v>15</v>
      </c>
      <c r="B4772">
        <v>1</v>
      </c>
      <c r="C4772" t="s">
        <v>34719</v>
      </c>
      <c r="D4772" t="s">
        <v>3096</v>
      </c>
      <c r="E4772" s="1">
        <v>44952</v>
      </c>
      <c r="F4772" t="s">
        <v>75</v>
      </c>
      <c r="G4772" s="15">
        <v>9750</v>
      </c>
      <c r="J4772" t="s">
        <v>32401</v>
      </c>
      <c r="K4772" t="s">
        <v>3271</v>
      </c>
      <c r="L4772" t="s">
        <v>3272</v>
      </c>
      <c r="M4772" t="s">
        <v>32304</v>
      </c>
      <c r="N4772" s="1">
        <v>45444</v>
      </c>
    </row>
    <row r="4773" spans="1:14" x14ac:dyDescent="0.35">
      <c r="A4773" t="s">
        <v>15</v>
      </c>
      <c r="B4773">
        <v>1</v>
      </c>
      <c r="C4773" t="s">
        <v>34719</v>
      </c>
      <c r="D4773" t="s">
        <v>3096</v>
      </c>
      <c r="E4773" s="1">
        <v>44412</v>
      </c>
      <c r="F4773" t="s">
        <v>75</v>
      </c>
      <c r="G4773" s="15">
        <v>31795</v>
      </c>
      <c r="J4773" t="s">
        <v>32401</v>
      </c>
      <c r="K4773" t="s">
        <v>3271</v>
      </c>
      <c r="L4773" t="s">
        <v>3272</v>
      </c>
      <c r="M4773" t="s">
        <v>32304</v>
      </c>
      <c r="N4773" s="1">
        <v>45444</v>
      </c>
    </row>
    <row r="4774" spans="1:14" x14ac:dyDescent="0.35">
      <c r="A4774" t="s">
        <v>15</v>
      </c>
      <c r="B4774">
        <v>1</v>
      </c>
      <c r="C4774" t="s">
        <v>3109</v>
      </c>
      <c r="D4774" t="s">
        <v>3110</v>
      </c>
      <c r="E4774" s="1">
        <v>44733</v>
      </c>
      <c r="F4774" t="s">
        <v>75</v>
      </c>
      <c r="G4774" s="15">
        <v>3145</v>
      </c>
      <c r="J4774" t="s">
        <v>32322</v>
      </c>
      <c r="K4774" t="s">
        <v>3111</v>
      </c>
      <c r="L4774" t="s">
        <v>3112</v>
      </c>
      <c r="M4774" t="s">
        <v>32323</v>
      </c>
      <c r="N4774" s="1">
        <v>45444</v>
      </c>
    </row>
    <row r="4775" spans="1:14" x14ac:dyDescent="0.35">
      <c r="A4775" t="s">
        <v>15</v>
      </c>
      <c r="B4775">
        <v>1</v>
      </c>
      <c r="C4775" t="s">
        <v>3109</v>
      </c>
      <c r="D4775" t="s">
        <v>3110</v>
      </c>
      <c r="E4775" s="1">
        <v>44627</v>
      </c>
      <c r="F4775" t="s">
        <v>75</v>
      </c>
      <c r="G4775" s="15">
        <v>25155</v>
      </c>
      <c r="J4775" t="s">
        <v>32322</v>
      </c>
      <c r="K4775" t="s">
        <v>3111</v>
      </c>
      <c r="L4775" t="s">
        <v>3112</v>
      </c>
      <c r="M4775" t="s">
        <v>32323</v>
      </c>
      <c r="N4775" s="1">
        <v>45444</v>
      </c>
    </row>
    <row r="4776" spans="1:14" x14ac:dyDescent="0.35">
      <c r="A4776" t="s">
        <v>15</v>
      </c>
      <c r="B4776">
        <v>1</v>
      </c>
      <c r="C4776" t="s">
        <v>32287</v>
      </c>
      <c r="D4776" t="s">
        <v>3067</v>
      </c>
      <c r="E4776" s="1">
        <v>45119</v>
      </c>
      <c r="F4776" t="s">
        <v>75</v>
      </c>
      <c r="G4776" s="15">
        <v>8648</v>
      </c>
      <c r="J4776" t="s">
        <v>32286</v>
      </c>
      <c r="K4776" t="s">
        <v>3068</v>
      </c>
      <c r="L4776" t="s">
        <v>3069</v>
      </c>
      <c r="M4776" t="s">
        <v>32288</v>
      </c>
      <c r="N4776" s="1">
        <v>45444</v>
      </c>
    </row>
    <row r="4777" spans="1:14" x14ac:dyDescent="0.35">
      <c r="A4777" t="s">
        <v>15</v>
      </c>
      <c r="B4777">
        <v>1</v>
      </c>
      <c r="C4777" t="s">
        <v>32287</v>
      </c>
      <c r="D4777" t="s">
        <v>3067</v>
      </c>
      <c r="E4777" s="1">
        <v>44859</v>
      </c>
      <c r="F4777" t="s">
        <v>75</v>
      </c>
      <c r="G4777" s="15">
        <v>9750</v>
      </c>
      <c r="J4777" t="s">
        <v>32286</v>
      </c>
      <c r="K4777" t="s">
        <v>3068</v>
      </c>
      <c r="L4777" t="s">
        <v>3069</v>
      </c>
      <c r="M4777" t="s">
        <v>32288</v>
      </c>
      <c r="N4777" s="1">
        <v>45444</v>
      </c>
    </row>
    <row r="4778" spans="1:14" x14ac:dyDescent="0.35">
      <c r="A4778" t="s">
        <v>15</v>
      </c>
      <c r="B4778">
        <v>1</v>
      </c>
      <c r="C4778" t="s">
        <v>32287</v>
      </c>
      <c r="D4778" t="s">
        <v>3067</v>
      </c>
      <c r="E4778" s="1">
        <v>44519</v>
      </c>
      <c r="F4778" t="s">
        <v>75</v>
      </c>
      <c r="G4778" s="15">
        <v>9750</v>
      </c>
      <c r="J4778" t="s">
        <v>32286</v>
      </c>
      <c r="K4778" t="s">
        <v>3068</v>
      </c>
      <c r="L4778" t="s">
        <v>3069</v>
      </c>
      <c r="M4778" t="s">
        <v>32288</v>
      </c>
      <c r="N4778" s="1">
        <v>45444</v>
      </c>
    </row>
    <row r="4779" spans="1:14" x14ac:dyDescent="0.35">
      <c r="A4779" t="s">
        <v>15</v>
      </c>
      <c r="B4779">
        <v>1</v>
      </c>
      <c r="C4779" t="s">
        <v>32287</v>
      </c>
      <c r="D4779" t="s">
        <v>3067</v>
      </c>
      <c r="E4779" s="1">
        <v>45351</v>
      </c>
      <c r="F4779" t="s">
        <v>75</v>
      </c>
      <c r="G4779" s="15">
        <v>16801</v>
      </c>
      <c r="J4779" t="s">
        <v>32286</v>
      </c>
      <c r="K4779" t="s">
        <v>3068</v>
      </c>
      <c r="L4779" t="s">
        <v>3069</v>
      </c>
      <c r="M4779" t="s">
        <v>32288</v>
      </c>
      <c r="N4779" s="1">
        <v>45444</v>
      </c>
    </row>
    <row r="4780" spans="1:14" x14ac:dyDescent="0.35">
      <c r="A4780" t="s">
        <v>15</v>
      </c>
      <c r="B4780">
        <v>1</v>
      </c>
      <c r="C4780" t="s">
        <v>34720</v>
      </c>
      <c r="D4780" t="s">
        <v>3123</v>
      </c>
      <c r="E4780" s="1">
        <v>44439</v>
      </c>
      <c r="F4780" t="s">
        <v>75</v>
      </c>
      <c r="G4780" s="15">
        <v>3250</v>
      </c>
      <c r="J4780" t="s">
        <v>32329</v>
      </c>
      <c r="K4780" t="s">
        <v>3124</v>
      </c>
      <c r="L4780" t="s">
        <v>3125</v>
      </c>
      <c r="M4780" t="s">
        <v>32330</v>
      </c>
      <c r="N4780" s="1">
        <v>45444</v>
      </c>
    </row>
    <row r="4781" spans="1:14" x14ac:dyDescent="0.35">
      <c r="A4781" t="s">
        <v>15</v>
      </c>
      <c r="B4781">
        <v>1</v>
      </c>
      <c r="C4781" t="s">
        <v>34720</v>
      </c>
      <c r="D4781" t="s">
        <v>3123</v>
      </c>
      <c r="E4781" s="1">
        <v>45120</v>
      </c>
      <c r="F4781" t="s">
        <v>75</v>
      </c>
      <c r="G4781" s="15">
        <v>21294</v>
      </c>
      <c r="J4781" t="s">
        <v>32329</v>
      </c>
      <c r="K4781" t="s">
        <v>3124</v>
      </c>
      <c r="L4781" t="s">
        <v>3125</v>
      </c>
      <c r="M4781" t="s">
        <v>32330</v>
      </c>
      <c r="N4781" s="1">
        <v>45444</v>
      </c>
    </row>
    <row r="4782" spans="1:14" x14ac:dyDescent="0.35">
      <c r="A4782" t="s">
        <v>15</v>
      </c>
      <c r="B4782">
        <v>1</v>
      </c>
      <c r="C4782" t="s">
        <v>3145</v>
      </c>
      <c r="D4782" t="s">
        <v>3146</v>
      </c>
      <c r="E4782" s="1">
        <v>44404</v>
      </c>
      <c r="F4782" t="s">
        <v>75</v>
      </c>
      <c r="G4782" s="15">
        <v>8037</v>
      </c>
      <c r="J4782" t="s">
        <v>32340</v>
      </c>
      <c r="K4782" t="s">
        <v>3147</v>
      </c>
      <c r="L4782" t="s">
        <v>3148</v>
      </c>
      <c r="M4782" t="s">
        <v>32341</v>
      </c>
      <c r="N4782" s="1">
        <v>45444</v>
      </c>
    </row>
    <row r="4783" spans="1:14" x14ac:dyDescent="0.35">
      <c r="A4783" t="s">
        <v>15</v>
      </c>
      <c r="B4783">
        <v>1</v>
      </c>
      <c r="C4783" t="s">
        <v>3145</v>
      </c>
      <c r="D4783" t="s">
        <v>3146</v>
      </c>
      <c r="E4783" s="1">
        <v>44519</v>
      </c>
      <c r="F4783" t="s">
        <v>75</v>
      </c>
      <c r="G4783" s="15">
        <v>12129</v>
      </c>
      <c r="J4783" t="s">
        <v>32340</v>
      </c>
      <c r="K4783" t="s">
        <v>3147</v>
      </c>
      <c r="L4783" t="s">
        <v>3148</v>
      </c>
      <c r="M4783" t="s">
        <v>32341</v>
      </c>
      <c r="N4783" s="1">
        <v>45444</v>
      </c>
    </row>
    <row r="4784" spans="1:14" x14ac:dyDescent="0.35">
      <c r="A4784" t="s">
        <v>15</v>
      </c>
      <c r="B4784">
        <v>1</v>
      </c>
      <c r="C4784" t="s">
        <v>34721</v>
      </c>
      <c r="D4784" t="s">
        <v>2692</v>
      </c>
      <c r="E4784" s="1">
        <v>44907</v>
      </c>
      <c r="F4784" t="s">
        <v>75</v>
      </c>
      <c r="G4784" s="15">
        <v>8278</v>
      </c>
      <c r="J4784" t="s">
        <v>32347</v>
      </c>
      <c r="K4784" t="s">
        <v>3156</v>
      </c>
      <c r="L4784" t="s">
        <v>3157</v>
      </c>
      <c r="M4784" t="s">
        <v>32230</v>
      </c>
      <c r="N4784" s="1">
        <v>45444</v>
      </c>
    </row>
    <row r="4785" spans="1:14" x14ac:dyDescent="0.35">
      <c r="A4785" t="s">
        <v>15</v>
      </c>
      <c r="B4785">
        <v>1</v>
      </c>
      <c r="C4785" t="s">
        <v>34721</v>
      </c>
      <c r="D4785" t="s">
        <v>2692</v>
      </c>
      <c r="E4785" s="1">
        <v>44707</v>
      </c>
      <c r="F4785" t="s">
        <v>75</v>
      </c>
      <c r="G4785" s="15">
        <v>125502</v>
      </c>
      <c r="J4785" t="s">
        <v>32347</v>
      </c>
      <c r="K4785" t="s">
        <v>3156</v>
      </c>
      <c r="L4785" t="s">
        <v>3157</v>
      </c>
      <c r="M4785" t="s">
        <v>32230</v>
      </c>
      <c r="N4785" s="1">
        <v>45444</v>
      </c>
    </row>
    <row r="4786" spans="1:14" x14ac:dyDescent="0.35">
      <c r="A4786" t="s">
        <v>15</v>
      </c>
      <c r="B4786">
        <v>1</v>
      </c>
      <c r="C4786" t="s">
        <v>34722</v>
      </c>
      <c r="D4786" t="s">
        <v>2692</v>
      </c>
      <c r="E4786" s="1">
        <v>44704</v>
      </c>
      <c r="F4786" t="s">
        <v>75</v>
      </c>
      <c r="G4786" s="15">
        <v>9750</v>
      </c>
      <c r="J4786" t="s">
        <v>32328</v>
      </c>
      <c r="K4786" t="s">
        <v>3121</v>
      </c>
      <c r="L4786" t="s">
        <v>3122</v>
      </c>
      <c r="M4786" t="s">
        <v>32230</v>
      </c>
      <c r="N4786" s="1">
        <v>45444</v>
      </c>
    </row>
    <row r="4787" spans="1:14" x14ac:dyDescent="0.35">
      <c r="A4787" t="s">
        <v>15</v>
      </c>
      <c r="B4787">
        <v>1</v>
      </c>
      <c r="C4787" t="s">
        <v>3070</v>
      </c>
      <c r="D4787" t="s">
        <v>3071</v>
      </c>
      <c r="E4787" s="1">
        <v>44494</v>
      </c>
      <c r="F4787" t="s">
        <v>75</v>
      </c>
      <c r="G4787" s="15">
        <v>8658</v>
      </c>
      <c r="J4787" t="s">
        <v>32289</v>
      </c>
      <c r="K4787" t="s">
        <v>3072</v>
      </c>
      <c r="L4787" t="s">
        <v>3073</v>
      </c>
      <c r="M4787" t="s">
        <v>32290</v>
      </c>
      <c r="N4787" s="1">
        <v>45444</v>
      </c>
    </row>
    <row r="4788" spans="1:14" x14ac:dyDescent="0.35">
      <c r="A4788" t="s">
        <v>15</v>
      </c>
      <c r="B4788">
        <v>1</v>
      </c>
      <c r="C4788" t="s">
        <v>32444</v>
      </c>
      <c r="D4788" t="s">
        <v>3230</v>
      </c>
      <c r="E4788" s="1">
        <v>45043</v>
      </c>
      <c r="F4788" t="s">
        <v>75</v>
      </c>
      <c r="G4788" s="15">
        <v>7443</v>
      </c>
      <c r="J4788" t="s">
        <v>32443</v>
      </c>
      <c r="K4788" t="s">
        <v>32445</v>
      </c>
      <c r="L4788" t="s">
        <v>32446</v>
      </c>
      <c r="M4788" t="s">
        <v>32293</v>
      </c>
      <c r="N4788" s="1">
        <v>45444</v>
      </c>
    </row>
    <row r="4789" spans="1:14" x14ac:dyDescent="0.35">
      <c r="A4789" t="s">
        <v>15</v>
      </c>
      <c r="B4789">
        <v>1</v>
      </c>
      <c r="C4789" t="s">
        <v>3345</v>
      </c>
      <c r="D4789" t="s">
        <v>3006</v>
      </c>
      <c r="E4789" s="1">
        <v>44613</v>
      </c>
      <c r="F4789" t="s">
        <v>75</v>
      </c>
      <c r="G4789" s="15">
        <v>663</v>
      </c>
      <c r="J4789" t="s">
        <v>32451</v>
      </c>
      <c r="K4789" t="s">
        <v>3346</v>
      </c>
      <c r="L4789" t="s">
        <v>3347</v>
      </c>
      <c r="M4789" t="s">
        <v>32244</v>
      </c>
      <c r="N4789" s="1">
        <v>45444</v>
      </c>
    </row>
    <row r="4790" spans="1:14" x14ac:dyDescent="0.35">
      <c r="A4790" t="s">
        <v>15</v>
      </c>
      <c r="B4790">
        <v>1</v>
      </c>
      <c r="C4790" t="s">
        <v>34723</v>
      </c>
      <c r="D4790" t="s">
        <v>3102</v>
      </c>
      <c r="E4790" s="1">
        <v>45257</v>
      </c>
      <c r="F4790" t="s">
        <v>75</v>
      </c>
      <c r="G4790" s="15">
        <v>8018</v>
      </c>
      <c r="J4790" t="s">
        <v>34724</v>
      </c>
      <c r="K4790" t="s">
        <v>34725</v>
      </c>
      <c r="L4790" t="s">
        <v>34726</v>
      </c>
      <c r="M4790" t="s">
        <v>32308</v>
      </c>
      <c r="N4790" s="1">
        <v>45444</v>
      </c>
    </row>
    <row r="4791" spans="1:14" x14ac:dyDescent="0.35">
      <c r="A4791" t="s">
        <v>15</v>
      </c>
      <c r="B4791">
        <v>1</v>
      </c>
      <c r="C4791" t="s">
        <v>3252</v>
      </c>
      <c r="D4791" t="s">
        <v>3253</v>
      </c>
      <c r="E4791" s="1">
        <v>44648</v>
      </c>
      <c r="F4791" t="s">
        <v>75</v>
      </c>
      <c r="G4791" s="15">
        <v>658</v>
      </c>
      <c r="J4791" t="s">
        <v>32393</v>
      </c>
      <c r="K4791" t="s">
        <v>3254</v>
      </c>
      <c r="L4791" t="s">
        <v>3255</v>
      </c>
      <c r="M4791" t="s">
        <v>32394</v>
      </c>
      <c r="N4791" s="1">
        <v>45444</v>
      </c>
    </row>
    <row r="4792" spans="1:14" x14ac:dyDescent="0.35">
      <c r="A4792" t="s">
        <v>15</v>
      </c>
      <c r="B4792">
        <v>1</v>
      </c>
      <c r="C4792" t="s">
        <v>3259</v>
      </c>
      <c r="D4792" t="s">
        <v>2994</v>
      </c>
      <c r="E4792" s="1">
        <v>44641</v>
      </c>
      <c r="F4792" t="s">
        <v>75</v>
      </c>
      <c r="G4792" s="15">
        <v>658</v>
      </c>
      <c r="J4792" t="s">
        <v>32396</v>
      </c>
      <c r="K4792" t="s">
        <v>3260</v>
      </c>
      <c r="L4792" t="s">
        <v>3261</v>
      </c>
      <c r="M4792" t="s">
        <v>32238</v>
      </c>
      <c r="N4792" s="1">
        <v>45444</v>
      </c>
    </row>
    <row r="4793" spans="1:14" x14ac:dyDescent="0.35">
      <c r="A4793" t="s">
        <v>15</v>
      </c>
      <c r="B4793">
        <v>1</v>
      </c>
      <c r="C4793" t="s">
        <v>3259</v>
      </c>
      <c r="D4793" t="s">
        <v>2994</v>
      </c>
      <c r="E4793" s="1">
        <v>45196</v>
      </c>
      <c r="F4793" t="s">
        <v>75</v>
      </c>
      <c r="G4793" s="15">
        <v>7446</v>
      </c>
      <c r="J4793" t="s">
        <v>32396</v>
      </c>
      <c r="K4793" t="s">
        <v>3260</v>
      </c>
      <c r="L4793" t="s">
        <v>3261</v>
      </c>
      <c r="M4793" t="s">
        <v>32238</v>
      </c>
      <c r="N4793" s="1">
        <v>45444</v>
      </c>
    </row>
    <row r="4794" spans="1:14" x14ac:dyDescent="0.35">
      <c r="A4794" t="s">
        <v>15</v>
      </c>
      <c r="B4794">
        <v>1</v>
      </c>
      <c r="C4794" t="s">
        <v>3087</v>
      </c>
      <c r="D4794" t="s">
        <v>3088</v>
      </c>
      <c r="E4794" s="1">
        <v>44515</v>
      </c>
      <c r="F4794" t="s">
        <v>75</v>
      </c>
      <c r="G4794" s="15">
        <v>1638</v>
      </c>
      <c r="J4794" t="s">
        <v>32298</v>
      </c>
      <c r="K4794" t="s">
        <v>3089</v>
      </c>
      <c r="L4794" t="s">
        <v>3090</v>
      </c>
      <c r="M4794" t="s">
        <v>32299</v>
      </c>
      <c r="N4794" s="1">
        <v>45444</v>
      </c>
    </row>
    <row r="4795" spans="1:14" x14ac:dyDescent="0.35">
      <c r="A4795" t="s">
        <v>15</v>
      </c>
      <c r="B4795">
        <v>1</v>
      </c>
      <c r="C4795" t="s">
        <v>3087</v>
      </c>
      <c r="D4795" t="s">
        <v>3088</v>
      </c>
      <c r="E4795" s="1">
        <v>44522</v>
      </c>
      <c r="F4795" t="s">
        <v>75</v>
      </c>
      <c r="G4795" s="15">
        <v>1965</v>
      </c>
      <c r="J4795" t="s">
        <v>32298</v>
      </c>
      <c r="K4795" t="s">
        <v>3089</v>
      </c>
      <c r="L4795" t="s">
        <v>3090</v>
      </c>
      <c r="M4795" t="s">
        <v>32299</v>
      </c>
      <c r="N4795" s="1">
        <v>45444</v>
      </c>
    </row>
    <row r="4796" spans="1:14" x14ac:dyDescent="0.35">
      <c r="A4796" t="s">
        <v>15</v>
      </c>
      <c r="B4796">
        <v>1</v>
      </c>
      <c r="C4796" t="s">
        <v>3087</v>
      </c>
      <c r="D4796" t="s">
        <v>3088</v>
      </c>
      <c r="E4796" s="1">
        <v>44529</v>
      </c>
      <c r="F4796" t="s">
        <v>75</v>
      </c>
      <c r="G4796" s="15">
        <v>2293</v>
      </c>
      <c r="J4796" t="s">
        <v>32298</v>
      </c>
      <c r="K4796" t="s">
        <v>3089</v>
      </c>
      <c r="L4796" t="s">
        <v>3090</v>
      </c>
      <c r="M4796" t="s">
        <v>32299</v>
      </c>
      <c r="N4796" s="1">
        <v>45444</v>
      </c>
    </row>
    <row r="4797" spans="1:14" x14ac:dyDescent="0.35">
      <c r="A4797" t="s">
        <v>15</v>
      </c>
      <c r="B4797">
        <v>1</v>
      </c>
      <c r="C4797" t="s">
        <v>3087</v>
      </c>
      <c r="D4797" t="s">
        <v>3088</v>
      </c>
      <c r="E4797" s="1">
        <v>44536</v>
      </c>
      <c r="F4797" t="s">
        <v>75</v>
      </c>
      <c r="G4797" s="15">
        <v>2620</v>
      </c>
      <c r="J4797" t="s">
        <v>32298</v>
      </c>
      <c r="K4797" t="s">
        <v>3089</v>
      </c>
      <c r="L4797" t="s">
        <v>3090</v>
      </c>
      <c r="M4797" t="s">
        <v>32299</v>
      </c>
      <c r="N4797" s="1">
        <v>45444</v>
      </c>
    </row>
    <row r="4798" spans="1:14" x14ac:dyDescent="0.35">
      <c r="A4798" t="s">
        <v>15</v>
      </c>
      <c r="B4798">
        <v>1</v>
      </c>
      <c r="C4798" t="s">
        <v>3087</v>
      </c>
      <c r="D4798" t="s">
        <v>3088</v>
      </c>
      <c r="E4798" s="1">
        <v>44543</v>
      </c>
      <c r="F4798" t="s">
        <v>75</v>
      </c>
      <c r="G4798" s="15">
        <v>2948</v>
      </c>
      <c r="J4798" t="s">
        <v>32298</v>
      </c>
      <c r="K4798" t="s">
        <v>3089</v>
      </c>
      <c r="L4798" t="s">
        <v>3090</v>
      </c>
      <c r="M4798" t="s">
        <v>32299</v>
      </c>
      <c r="N4798" s="1">
        <v>45444</v>
      </c>
    </row>
    <row r="4799" spans="1:14" x14ac:dyDescent="0.35">
      <c r="A4799" t="s">
        <v>15</v>
      </c>
      <c r="B4799">
        <v>1</v>
      </c>
      <c r="C4799" t="s">
        <v>3087</v>
      </c>
      <c r="D4799" t="s">
        <v>3088</v>
      </c>
      <c r="E4799" s="1">
        <v>44571</v>
      </c>
      <c r="F4799" t="s">
        <v>75</v>
      </c>
      <c r="G4799" s="15">
        <v>3275</v>
      </c>
      <c r="J4799" t="s">
        <v>32298</v>
      </c>
      <c r="K4799" t="s">
        <v>3089</v>
      </c>
      <c r="L4799" t="s">
        <v>3090</v>
      </c>
      <c r="M4799" t="s">
        <v>32299</v>
      </c>
      <c r="N4799" s="1">
        <v>45444</v>
      </c>
    </row>
    <row r="4800" spans="1:14" x14ac:dyDescent="0.35">
      <c r="A4800" t="s">
        <v>15</v>
      </c>
      <c r="B4800">
        <v>1</v>
      </c>
      <c r="C4800" t="s">
        <v>3087</v>
      </c>
      <c r="D4800" t="s">
        <v>3088</v>
      </c>
      <c r="E4800" s="1">
        <v>44578</v>
      </c>
      <c r="F4800" t="s">
        <v>75</v>
      </c>
      <c r="G4800" s="15">
        <v>3646</v>
      </c>
      <c r="J4800" t="s">
        <v>32298</v>
      </c>
      <c r="K4800" t="s">
        <v>3089</v>
      </c>
      <c r="L4800" t="s">
        <v>3090</v>
      </c>
      <c r="M4800" t="s">
        <v>32299</v>
      </c>
      <c r="N4800" s="1">
        <v>45444</v>
      </c>
    </row>
    <row r="4801" spans="1:14" x14ac:dyDescent="0.35">
      <c r="A4801" t="s">
        <v>15</v>
      </c>
      <c r="B4801">
        <v>1</v>
      </c>
      <c r="C4801" t="s">
        <v>3087</v>
      </c>
      <c r="D4801" t="s">
        <v>3088</v>
      </c>
      <c r="E4801" s="1">
        <v>44585</v>
      </c>
      <c r="F4801" t="s">
        <v>75</v>
      </c>
      <c r="G4801" s="15">
        <v>3976</v>
      </c>
      <c r="J4801" t="s">
        <v>32298</v>
      </c>
      <c r="K4801" t="s">
        <v>3089</v>
      </c>
      <c r="L4801" t="s">
        <v>3090</v>
      </c>
      <c r="M4801" t="s">
        <v>32299</v>
      </c>
      <c r="N4801" s="1">
        <v>45444</v>
      </c>
    </row>
    <row r="4802" spans="1:14" x14ac:dyDescent="0.35">
      <c r="A4802" t="s">
        <v>15</v>
      </c>
      <c r="B4802">
        <v>1</v>
      </c>
      <c r="C4802" t="s">
        <v>3087</v>
      </c>
      <c r="D4802" t="s">
        <v>3088</v>
      </c>
      <c r="E4802" s="1">
        <v>44662</v>
      </c>
      <c r="F4802" t="s">
        <v>75</v>
      </c>
      <c r="G4802" s="15">
        <v>4257</v>
      </c>
      <c r="J4802" t="s">
        <v>32298</v>
      </c>
      <c r="K4802" t="s">
        <v>3089</v>
      </c>
      <c r="L4802" t="s">
        <v>3090</v>
      </c>
      <c r="M4802" t="s">
        <v>32299</v>
      </c>
      <c r="N4802" s="1">
        <v>45444</v>
      </c>
    </row>
    <row r="4803" spans="1:14" x14ac:dyDescent="0.35">
      <c r="A4803" t="s">
        <v>15</v>
      </c>
      <c r="B4803">
        <v>1</v>
      </c>
      <c r="C4803" t="s">
        <v>3087</v>
      </c>
      <c r="D4803" t="s">
        <v>3088</v>
      </c>
      <c r="E4803" s="1">
        <v>44620</v>
      </c>
      <c r="F4803" t="s">
        <v>75</v>
      </c>
      <c r="G4803" s="15">
        <v>4257</v>
      </c>
      <c r="J4803" t="s">
        <v>32298</v>
      </c>
      <c r="K4803" t="s">
        <v>3089</v>
      </c>
      <c r="L4803" t="s">
        <v>3090</v>
      </c>
      <c r="M4803" t="s">
        <v>32299</v>
      </c>
      <c r="N4803" s="1">
        <v>45444</v>
      </c>
    </row>
    <row r="4804" spans="1:14" x14ac:dyDescent="0.35">
      <c r="A4804" t="s">
        <v>15</v>
      </c>
      <c r="B4804">
        <v>1</v>
      </c>
      <c r="C4804" t="s">
        <v>3087</v>
      </c>
      <c r="D4804" t="s">
        <v>3088</v>
      </c>
      <c r="E4804" s="1">
        <v>44655</v>
      </c>
      <c r="F4804" t="s">
        <v>75</v>
      </c>
      <c r="G4804" s="15">
        <v>4257</v>
      </c>
      <c r="J4804" t="s">
        <v>32298</v>
      </c>
      <c r="K4804" t="s">
        <v>3089</v>
      </c>
      <c r="L4804" t="s">
        <v>3090</v>
      </c>
      <c r="M4804" t="s">
        <v>32299</v>
      </c>
      <c r="N4804" s="1">
        <v>45444</v>
      </c>
    </row>
    <row r="4805" spans="1:14" x14ac:dyDescent="0.35">
      <c r="A4805" t="s">
        <v>15</v>
      </c>
      <c r="B4805">
        <v>1</v>
      </c>
      <c r="C4805" t="s">
        <v>3087</v>
      </c>
      <c r="D4805" t="s">
        <v>3088</v>
      </c>
      <c r="E4805" s="1">
        <v>44606</v>
      </c>
      <c r="F4805" t="s">
        <v>75</v>
      </c>
      <c r="G4805" s="15">
        <v>4257</v>
      </c>
      <c r="J4805" t="s">
        <v>32298</v>
      </c>
      <c r="K4805" t="s">
        <v>3089</v>
      </c>
      <c r="L4805" t="s">
        <v>3090</v>
      </c>
      <c r="M4805" t="s">
        <v>32299</v>
      </c>
      <c r="N4805" s="1">
        <v>45444</v>
      </c>
    </row>
    <row r="4806" spans="1:14" x14ac:dyDescent="0.35">
      <c r="A4806" t="s">
        <v>15</v>
      </c>
      <c r="B4806">
        <v>1</v>
      </c>
      <c r="C4806" t="s">
        <v>3087</v>
      </c>
      <c r="D4806" t="s">
        <v>3088</v>
      </c>
      <c r="E4806" s="1">
        <v>44613</v>
      </c>
      <c r="F4806" t="s">
        <v>75</v>
      </c>
      <c r="G4806" s="15">
        <v>4257</v>
      </c>
      <c r="J4806" t="s">
        <v>32298</v>
      </c>
      <c r="K4806" t="s">
        <v>3089</v>
      </c>
      <c r="L4806" t="s">
        <v>3090</v>
      </c>
      <c r="M4806" t="s">
        <v>32299</v>
      </c>
      <c r="N4806" s="1">
        <v>45444</v>
      </c>
    </row>
    <row r="4807" spans="1:14" x14ac:dyDescent="0.35">
      <c r="A4807" t="s">
        <v>15</v>
      </c>
      <c r="B4807">
        <v>1</v>
      </c>
      <c r="C4807" t="s">
        <v>3087</v>
      </c>
      <c r="D4807" t="s">
        <v>3088</v>
      </c>
      <c r="E4807" s="1">
        <v>44592</v>
      </c>
      <c r="F4807" t="s">
        <v>75</v>
      </c>
      <c r="G4807" s="15">
        <v>4257</v>
      </c>
      <c r="J4807" t="s">
        <v>32298</v>
      </c>
      <c r="K4807" t="s">
        <v>3089</v>
      </c>
      <c r="L4807" t="s">
        <v>3090</v>
      </c>
      <c r="M4807" t="s">
        <v>32299</v>
      </c>
      <c r="N4807" s="1">
        <v>45444</v>
      </c>
    </row>
    <row r="4808" spans="1:14" x14ac:dyDescent="0.35">
      <c r="A4808" t="s">
        <v>15</v>
      </c>
      <c r="B4808">
        <v>1</v>
      </c>
      <c r="C4808" t="s">
        <v>3087</v>
      </c>
      <c r="D4808" t="s">
        <v>3088</v>
      </c>
      <c r="E4808" s="1">
        <v>44669</v>
      </c>
      <c r="F4808" t="s">
        <v>75</v>
      </c>
      <c r="G4808" s="15">
        <v>4257</v>
      </c>
      <c r="J4808" t="s">
        <v>32298</v>
      </c>
      <c r="K4808" t="s">
        <v>3089</v>
      </c>
      <c r="L4808" t="s">
        <v>3090</v>
      </c>
      <c r="M4808" t="s">
        <v>32299</v>
      </c>
      <c r="N4808" s="1">
        <v>45444</v>
      </c>
    </row>
    <row r="4809" spans="1:14" x14ac:dyDescent="0.35">
      <c r="A4809" t="s">
        <v>15</v>
      </c>
      <c r="B4809">
        <v>1</v>
      </c>
      <c r="C4809" t="s">
        <v>3087</v>
      </c>
      <c r="D4809" t="s">
        <v>3088</v>
      </c>
      <c r="E4809" s="1">
        <v>44599</v>
      </c>
      <c r="F4809" t="s">
        <v>75</v>
      </c>
      <c r="G4809" s="15">
        <v>4257</v>
      </c>
      <c r="J4809" t="s">
        <v>32298</v>
      </c>
      <c r="K4809" t="s">
        <v>3089</v>
      </c>
      <c r="L4809" t="s">
        <v>3090</v>
      </c>
      <c r="M4809" t="s">
        <v>32299</v>
      </c>
      <c r="N4809" s="1">
        <v>45444</v>
      </c>
    </row>
    <row r="4810" spans="1:14" x14ac:dyDescent="0.35">
      <c r="A4810" t="s">
        <v>15</v>
      </c>
      <c r="B4810">
        <v>1</v>
      </c>
      <c r="C4810" t="s">
        <v>3087</v>
      </c>
      <c r="D4810" t="s">
        <v>3088</v>
      </c>
      <c r="E4810" s="1">
        <v>44711</v>
      </c>
      <c r="F4810" t="s">
        <v>75</v>
      </c>
      <c r="G4810" s="15">
        <v>4308</v>
      </c>
      <c r="J4810" t="s">
        <v>32298</v>
      </c>
      <c r="K4810" t="s">
        <v>3089</v>
      </c>
      <c r="L4810" t="s">
        <v>3090</v>
      </c>
      <c r="M4810" t="s">
        <v>32299</v>
      </c>
      <c r="N4810" s="1">
        <v>45444</v>
      </c>
    </row>
    <row r="4811" spans="1:14" x14ac:dyDescent="0.35">
      <c r="A4811" t="s">
        <v>15</v>
      </c>
      <c r="B4811">
        <v>1</v>
      </c>
      <c r="C4811" t="s">
        <v>3087</v>
      </c>
      <c r="D4811" t="s">
        <v>3088</v>
      </c>
      <c r="E4811" s="1">
        <v>44704</v>
      </c>
      <c r="F4811" t="s">
        <v>75</v>
      </c>
      <c r="G4811" s="15">
        <v>4308</v>
      </c>
      <c r="J4811" t="s">
        <v>32298</v>
      </c>
      <c r="K4811" t="s">
        <v>3089</v>
      </c>
      <c r="L4811" t="s">
        <v>3090</v>
      </c>
      <c r="M4811" t="s">
        <v>32299</v>
      </c>
      <c r="N4811" s="1">
        <v>45444</v>
      </c>
    </row>
    <row r="4812" spans="1:14" x14ac:dyDescent="0.35">
      <c r="A4812" t="s">
        <v>15</v>
      </c>
      <c r="B4812">
        <v>1</v>
      </c>
      <c r="C4812" t="s">
        <v>3087</v>
      </c>
      <c r="D4812" t="s">
        <v>3088</v>
      </c>
      <c r="E4812" s="1">
        <v>44900</v>
      </c>
      <c r="F4812" t="s">
        <v>75</v>
      </c>
      <c r="G4812" s="15">
        <v>4580</v>
      </c>
      <c r="J4812" t="s">
        <v>32298</v>
      </c>
      <c r="K4812" t="s">
        <v>3089</v>
      </c>
      <c r="L4812" t="s">
        <v>3090</v>
      </c>
      <c r="M4812" t="s">
        <v>32299</v>
      </c>
      <c r="N4812" s="1">
        <v>45444</v>
      </c>
    </row>
    <row r="4813" spans="1:14" x14ac:dyDescent="0.35">
      <c r="A4813" t="s">
        <v>15</v>
      </c>
      <c r="B4813">
        <v>1</v>
      </c>
      <c r="C4813" t="s">
        <v>3087</v>
      </c>
      <c r="D4813" t="s">
        <v>3088</v>
      </c>
      <c r="E4813" s="1">
        <v>44914</v>
      </c>
      <c r="F4813" t="s">
        <v>75</v>
      </c>
      <c r="G4813" s="15">
        <v>4580</v>
      </c>
      <c r="J4813" t="s">
        <v>32298</v>
      </c>
      <c r="K4813" t="s">
        <v>3089</v>
      </c>
      <c r="L4813" t="s">
        <v>3090</v>
      </c>
      <c r="M4813" t="s">
        <v>32299</v>
      </c>
      <c r="N4813" s="1">
        <v>45444</v>
      </c>
    </row>
    <row r="4814" spans="1:14" x14ac:dyDescent="0.35">
      <c r="A4814" t="s">
        <v>15</v>
      </c>
      <c r="B4814">
        <v>1</v>
      </c>
      <c r="C4814" t="s">
        <v>3087</v>
      </c>
      <c r="D4814" t="s">
        <v>3088</v>
      </c>
      <c r="E4814" s="1">
        <v>44929</v>
      </c>
      <c r="F4814" t="s">
        <v>75</v>
      </c>
      <c r="G4814" s="15">
        <v>4580</v>
      </c>
      <c r="J4814" t="s">
        <v>32298</v>
      </c>
      <c r="K4814" t="s">
        <v>3089</v>
      </c>
      <c r="L4814" t="s">
        <v>3090</v>
      </c>
      <c r="M4814" t="s">
        <v>32299</v>
      </c>
      <c r="N4814" s="1">
        <v>45444</v>
      </c>
    </row>
    <row r="4815" spans="1:14" x14ac:dyDescent="0.35">
      <c r="A4815" t="s">
        <v>15</v>
      </c>
      <c r="B4815">
        <v>1</v>
      </c>
      <c r="C4815" t="s">
        <v>3087</v>
      </c>
      <c r="D4815" t="s">
        <v>3088</v>
      </c>
      <c r="E4815" s="1">
        <v>44907</v>
      </c>
      <c r="F4815" t="s">
        <v>75</v>
      </c>
      <c r="G4815" s="15">
        <v>4580</v>
      </c>
      <c r="J4815" t="s">
        <v>32298</v>
      </c>
      <c r="K4815" t="s">
        <v>3089</v>
      </c>
      <c r="L4815" t="s">
        <v>3090</v>
      </c>
      <c r="M4815" t="s">
        <v>32299</v>
      </c>
      <c r="N4815" s="1">
        <v>45444</v>
      </c>
    </row>
    <row r="4816" spans="1:14" x14ac:dyDescent="0.35">
      <c r="A4816" t="s">
        <v>15</v>
      </c>
      <c r="B4816">
        <v>1</v>
      </c>
      <c r="C4816" t="s">
        <v>3087</v>
      </c>
      <c r="D4816" t="s">
        <v>3088</v>
      </c>
      <c r="E4816" s="1">
        <v>44880</v>
      </c>
      <c r="F4816" t="s">
        <v>75</v>
      </c>
      <c r="G4816" s="15">
        <v>4580</v>
      </c>
      <c r="J4816" t="s">
        <v>32298</v>
      </c>
      <c r="K4816" t="s">
        <v>3089</v>
      </c>
      <c r="L4816" t="s">
        <v>3090</v>
      </c>
      <c r="M4816" t="s">
        <v>32299</v>
      </c>
      <c r="N4816" s="1">
        <v>45444</v>
      </c>
    </row>
    <row r="4817" spans="1:14" x14ac:dyDescent="0.35">
      <c r="A4817" t="s">
        <v>15</v>
      </c>
      <c r="B4817">
        <v>1</v>
      </c>
      <c r="C4817" t="s">
        <v>3087</v>
      </c>
      <c r="D4817" t="s">
        <v>3088</v>
      </c>
      <c r="E4817" s="1">
        <v>44922</v>
      </c>
      <c r="F4817" t="s">
        <v>75</v>
      </c>
      <c r="G4817" s="15">
        <v>4580</v>
      </c>
      <c r="J4817" t="s">
        <v>32298</v>
      </c>
      <c r="K4817" t="s">
        <v>3089</v>
      </c>
      <c r="L4817" t="s">
        <v>3090</v>
      </c>
      <c r="M4817" t="s">
        <v>32299</v>
      </c>
      <c r="N4817" s="1">
        <v>45444</v>
      </c>
    </row>
    <row r="4818" spans="1:14" x14ac:dyDescent="0.35">
      <c r="A4818" t="s">
        <v>15</v>
      </c>
      <c r="B4818">
        <v>1</v>
      </c>
      <c r="C4818" t="s">
        <v>3087</v>
      </c>
      <c r="D4818" t="s">
        <v>3088</v>
      </c>
      <c r="E4818" s="1">
        <v>44795</v>
      </c>
      <c r="F4818" t="s">
        <v>75</v>
      </c>
      <c r="G4818" s="15">
        <v>4580</v>
      </c>
      <c r="J4818" t="s">
        <v>32298</v>
      </c>
      <c r="K4818" t="s">
        <v>3089</v>
      </c>
      <c r="L4818" t="s">
        <v>3090</v>
      </c>
      <c r="M4818" t="s">
        <v>32299</v>
      </c>
      <c r="N4818" s="1">
        <v>45444</v>
      </c>
    </row>
    <row r="4819" spans="1:14" x14ac:dyDescent="0.35">
      <c r="A4819" t="s">
        <v>15</v>
      </c>
      <c r="B4819">
        <v>1</v>
      </c>
      <c r="C4819" t="s">
        <v>3087</v>
      </c>
      <c r="D4819" t="s">
        <v>3088</v>
      </c>
      <c r="E4819" s="1">
        <v>44872</v>
      </c>
      <c r="F4819" t="s">
        <v>75</v>
      </c>
      <c r="G4819" s="15">
        <v>4580</v>
      </c>
      <c r="J4819" t="s">
        <v>32298</v>
      </c>
      <c r="K4819" t="s">
        <v>3089</v>
      </c>
      <c r="L4819" t="s">
        <v>3090</v>
      </c>
      <c r="M4819" t="s">
        <v>32299</v>
      </c>
      <c r="N4819" s="1">
        <v>45444</v>
      </c>
    </row>
    <row r="4820" spans="1:14" x14ac:dyDescent="0.35">
      <c r="A4820" t="s">
        <v>15</v>
      </c>
      <c r="B4820">
        <v>1</v>
      </c>
      <c r="C4820" t="s">
        <v>3087</v>
      </c>
      <c r="D4820" t="s">
        <v>3088</v>
      </c>
      <c r="E4820" s="1">
        <v>44893</v>
      </c>
      <c r="F4820" t="s">
        <v>75</v>
      </c>
      <c r="G4820" s="15">
        <v>4580</v>
      </c>
      <c r="J4820" t="s">
        <v>32298</v>
      </c>
      <c r="K4820" t="s">
        <v>3089</v>
      </c>
      <c r="L4820" t="s">
        <v>3090</v>
      </c>
      <c r="M4820" t="s">
        <v>32299</v>
      </c>
      <c r="N4820" s="1">
        <v>45444</v>
      </c>
    </row>
    <row r="4821" spans="1:14" x14ac:dyDescent="0.35">
      <c r="A4821" t="s">
        <v>15</v>
      </c>
      <c r="B4821">
        <v>1</v>
      </c>
      <c r="C4821" t="s">
        <v>3087</v>
      </c>
      <c r="D4821" t="s">
        <v>3088</v>
      </c>
      <c r="E4821" s="1">
        <v>44753</v>
      </c>
      <c r="F4821" t="s">
        <v>75</v>
      </c>
      <c r="G4821" s="15">
        <v>4580</v>
      </c>
      <c r="J4821" t="s">
        <v>32298</v>
      </c>
      <c r="K4821" t="s">
        <v>3089</v>
      </c>
      <c r="L4821" t="s">
        <v>3090</v>
      </c>
      <c r="M4821" t="s">
        <v>32299</v>
      </c>
      <c r="N4821" s="1">
        <v>45444</v>
      </c>
    </row>
    <row r="4822" spans="1:14" x14ac:dyDescent="0.35">
      <c r="A4822" t="s">
        <v>15</v>
      </c>
      <c r="B4822">
        <v>1</v>
      </c>
      <c r="C4822" t="s">
        <v>3087</v>
      </c>
      <c r="D4822" t="s">
        <v>3088</v>
      </c>
      <c r="E4822" s="1">
        <v>44886</v>
      </c>
      <c r="F4822" t="s">
        <v>75</v>
      </c>
      <c r="G4822" s="15">
        <v>4580</v>
      </c>
      <c r="J4822" t="s">
        <v>32298</v>
      </c>
      <c r="K4822" t="s">
        <v>3089</v>
      </c>
      <c r="L4822" t="s">
        <v>3090</v>
      </c>
      <c r="M4822" t="s">
        <v>32299</v>
      </c>
      <c r="N4822" s="1">
        <v>45444</v>
      </c>
    </row>
    <row r="4823" spans="1:14" x14ac:dyDescent="0.35">
      <c r="A4823" t="s">
        <v>15</v>
      </c>
      <c r="B4823">
        <v>1</v>
      </c>
      <c r="C4823" t="s">
        <v>3087</v>
      </c>
      <c r="D4823" t="s">
        <v>3088</v>
      </c>
      <c r="E4823" s="1">
        <v>44760</v>
      </c>
      <c r="F4823" t="s">
        <v>75</v>
      </c>
      <c r="G4823" s="15">
        <v>4580</v>
      </c>
      <c r="J4823" t="s">
        <v>32298</v>
      </c>
      <c r="K4823" t="s">
        <v>3089</v>
      </c>
      <c r="L4823" t="s">
        <v>3090</v>
      </c>
      <c r="M4823" t="s">
        <v>32299</v>
      </c>
      <c r="N4823" s="1">
        <v>45444</v>
      </c>
    </row>
    <row r="4824" spans="1:14" x14ac:dyDescent="0.35">
      <c r="A4824" t="s">
        <v>15</v>
      </c>
      <c r="B4824">
        <v>1</v>
      </c>
      <c r="C4824" t="s">
        <v>3087</v>
      </c>
      <c r="D4824" t="s">
        <v>3088</v>
      </c>
      <c r="E4824" s="1">
        <v>45334</v>
      </c>
      <c r="F4824" t="s">
        <v>75</v>
      </c>
      <c r="G4824" s="15">
        <v>4893</v>
      </c>
      <c r="J4824" t="s">
        <v>32298</v>
      </c>
      <c r="K4824" t="s">
        <v>3089</v>
      </c>
      <c r="L4824" t="s">
        <v>3090</v>
      </c>
      <c r="M4824" t="s">
        <v>32299</v>
      </c>
      <c r="N4824" s="1">
        <v>45444</v>
      </c>
    </row>
    <row r="4825" spans="1:14" x14ac:dyDescent="0.35">
      <c r="A4825" t="s">
        <v>15</v>
      </c>
      <c r="B4825">
        <v>1</v>
      </c>
      <c r="C4825" t="s">
        <v>3087</v>
      </c>
      <c r="D4825" t="s">
        <v>3088</v>
      </c>
      <c r="E4825" s="1">
        <v>45342</v>
      </c>
      <c r="F4825" t="s">
        <v>75</v>
      </c>
      <c r="G4825" s="15">
        <v>4893</v>
      </c>
      <c r="J4825" t="s">
        <v>32298</v>
      </c>
      <c r="K4825" t="s">
        <v>3089</v>
      </c>
      <c r="L4825" t="s">
        <v>3090</v>
      </c>
      <c r="M4825" t="s">
        <v>32299</v>
      </c>
      <c r="N4825" s="1">
        <v>45444</v>
      </c>
    </row>
    <row r="4826" spans="1:14" x14ac:dyDescent="0.35">
      <c r="A4826" t="s">
        <v>15</v>
      </c>
      <c r="B4826">
        <v>1</v>
      </c>
      <c r="C4826" t="s">
        <v>3087</v>
      </c>
      <c r="D4826" t="s">
        <v>3088</v>
      </c>
      <c r="E4826" s="1">
        <v>44683</v>
      </c>
      <c r="F4826" t="s">
        <v>75</v>
      </c>
      <c r="G4826" s="15">
        <v>12923</v>
      </c>
      <c r="J4826" t="s">
        <v>32298</v>
      </c>
      <c r="K4826" t="s">
        <v>3089</v>
      </c>
      <c r="L4826" t="s">
        <v>3090</v>
      </c>
      <c r="M4826" t="s">
        <v>32299</v>
      </c>
      <c r="N4826" s="1">
        <v>45444</v>
      </c>
    </row>
    <row r="4827" spans="1:14" x14ac:dyDescent="0.35">
      <c r="A4827" t="s">
        <v>15</v>
      </c>
      <c r="B4827">
        <v>1</v>
      </c>
      <c r="C4827" t="s">
        <v>3087</v>
      </c>
      <c r="D4827" t="s">
        <v>3088</v>
      </c>
      <c r="E4827" s="1">
        <v>44851</v>
      </c>
      <c r="F4827" t="s">
        <v>75</v>
      </c>
      <c r="G4827" s="15">
        <v>13636</v>
      </c>
      <c r="J4827" t="s">
        <v>32298</v>
      </c>
      <c r="K4827" t="s">
        <v>3089</v>
      </c>
      <c r="L4827" t="s">
        <v>3090</v>
      </c>
      <c r="M4827" t="s">
        <v>32299</v>
      </c>
      <c r="N4827" s="1">
        <v>45444</v>
      </c>
    </row>
    <row r="4828" spans="1:14" x14ac:dyDescent="0.35">
      <c r="A4828" t="s">
        <v>15</v>
      </c>
      <c r="B4828">
        <v>1</v>
      </c>
      <c r="C4828" t="s">
        <v>3087</v>
      </c>
      <c r="D4828" t="s">
        <v>3088</v>
      </c>
      <c r="E4828" s="1">
        <v>44733</v>
      </c>
      <c r="F4828" t="s">
        <v>75</v>
      </c>
      <c r="G4828" s="15">
        <v>13739</v>
      </c>
      <c r="J4828" t="s">
        <v>32298</v>
      </c>
      <c r="K4828" t="s">
        <v>3089</v>
      </c>
      <c r="L4828" t="s">
        <v>3090</v>
      </c>
      <c r="M4828" t="s">
        <v>32299</v>
      </c>
      <c r="N4828" s="1">
        <v>45444</v>
      </c>
    </row>
    <row r="4829" spans="1:14" x14ac:dyDescent="0.35">
      <c r="A4829" t="s">
        <v>15</v>
      </c>
      <c r="B4829">
        <v>1</v>
      </c>
      <c r="C4829" t="s">
        <v>3087</v>
      </c>
      <c r="D4829" t="s">
        <v>3088</v>
      </c>
      <c r="E4829" s="1">
        <v>44775</v>
      </c>
      <c r="F4829" t="s">
        <v>75</v>
      </c>
      <c r="G4829" s="15">
        <v>13739</v>
      </c>
      <c r="J4829" t="s">
        <v>32298</v>
      </c>
      <c r="K4829" t="s">
        <v>3089</v>
      </c>
      <c r="L4829" t="s">
        <v>3090</v>
      </c>
      <c r="M4829" t="s">
        <v>32299</v>
      </c>
      <c r="N4829" s="1">
        <v>45444</v>
      </c>
    </row>
    <row r="4830" spans="1:14" x14ac:dyDescent="0.35">
      <c r="A4830" t="s">
        <v>15</v>
      </c>
      <c r="B4830">
        <v>1</v>
      </c>
      <c r="C4830" t="s">
        <v>3087</v>
      </c>
      <c r="D4830" t="s">
        <v>3088</v>
      </c>
      <c r="E4830" s="1">
        <v>44810</v>
      </c>
      <c r="F4830" t="s">
        <v>75</v>
      </c>
      <c r="G4830" s="15">
        <v>13739</v>
      </c>
      <c r="J4830" t="s">
        <v>32298</v>
      </c>
      <c r="K4830" t="s">
        <v>3089</v>
      </c>
      <c r="L4830" t="s">
        <v>3090</v>
      </c>
      <c r="M4830" t="s">
        <v>32299</v>
      </c>
      <c r="N4830" s="1">
        <v>45444</v>
      </c>
    </row>
    <row r="4831" spans="1:14" x14ac:dyDescent="0.35">
      <c r="A4831" t="s">
        <v>15</v>
      </c>
      <c r="B4831">
        <v>1</v>
      </c>
      <c r="C4831" t="s">
        <v>3087</v>
      </c>
      <c r="D4831" t="s">
        <v>3088</v>
      </c>
      <c r="E4831" s="1">
        <v>45313</v>
      </c>
      <c r="F4831" t="s">
        <v>75</v>
      </c>
      <c r="G4831" s="15">
        <v>14678</v>
      </c>
      <c r="J4831" t="s">
        <v>32298</v>
      </c>
      <c r="K4831" t="s">
        <v>3089</v>
      </c>
      <c r="L4831" t="s">
        <v>3090</v>
      </c>
      <c r="M4831" t="s">
        <v>32299</v>
      </c>
      <c r="N4831" s="1">
        <v>45444</v>
      </c>
    </row>
    <row r="4832" spans="1:14" x14ac:dyDescent="0.35">
      <c r="A4832" t="s">
        <v>15</v>
      </c>
      <c r="B4832">
        <v>1</v>
      </c>
      <c r="C4832" t="s">
        <v>3183</v>
      </c>
      <c r="D4832" t="s">
        <v>3013</v>
      </c>
      <c r="E4832" s="1">
        <v>44854</v>
      </c>
      <c r="F4832" t="s">
        <v>75</v>
      </c>
      <c r="G4832" s="15">
        <v>11450</v>
      </c>
      <c r="J4832" t="s">
        <v>32362</v>
      </c>
      <c r="K4832" t="s">
        <v>3184</v>
      </c>
      <c r="L4832" t="s">
        <v>3185</v>
      </c>
      <c r="M4832" t="s">
        <v>32248</v>
      </c>
      <c r="N4832" s="1">
        <v>45444</v>
      </c>
    </row>
    <row r="4833" spans="1:14" x14ac:dyDescent="0.35">
      <c r="A4833" t="s">
        <v>15</v>
      </c>
      <c r="B4833">
        <v>1</v>
      </c>
      <c r="C4833" t="s">
        <v>3183</v>
      </c>
      <c r="D4833" t="s">
        <v>3013</v>
      </c>
      <c r="E4833" s="1">
        <v>44925</v>
      </c>
      <c r="F4833" t="s">
        <v>75</v>
      </c>
      <c r="G4833" s="15">
        <v>23989</v>
      </c>
      <c r="J4833" t="s">
        <v>32362</v>
      </c>
      <c r="K4833" t="s">
        <v>3184</v>
      </c>
      <c r="L4833" t="s">
        <v>3185</v>
      </c>
      <c r="M4833" t="s">
        <v>32248</v>
      </c>
      <c r="N4833" s="1">
        <v>45444</v>
      </c>
    </row>
    <row r="4834" spans="1:14" x14ac:dyDescent="0.35">
      <c r="A4834" t="s">
        <v>15</v>
      </c>
      <c r="B4834">
        <v>1</v>
      </c>
      <c r="C4834" t="s">
        <v>3186</v>
      </c>
      <c r="D4834" t="s">
        <v>3002</v>
      </c>
      <c r="E4834" s="1">
        <v>44453</v>
      </c>
      <c r="F4834" t="s">
        <v>75</v>
      </c>
      <c r="G4834" s="15">
        <v>9750</v>
      </c>
      <c r="J4834" t="s">
        <v>32363</v>
      </c>
      <c r="K4834" t="s">
        <v>3187</v>
      </c>
      <c r="L4834" t="s">
        <v>3188</v>
      </c>
      <c r="M4834" t="s">
        <v>32242</v>
      </c>
      <c r="N4834" s="1">
        <v>45444</v>
      </c>
    </row>
    <row r="4835" spans="1:14" x14ac:dyDescent="0.35">
      <c r="A4835" t="s">
        <v>15</v>
      </c>
      <c r="B4835">
        <v>1</v>
      </c>
      <c r="C4835" t="s">
        <v>3063</v>
      </c>
      <c r="D4835" t="s">
        <v>3064</v>
      </c>
      <c r="E4835" s="1">
        <v>44466</v>
      </c>
      <c r="F4835" t="s">
        <v>75</v>
      </c>
      <c r="G4835" s="15">
        <v>655</v>
      </c>
      <c r="J4835" t="s">
        <v>32284</v>
      </c>
      <c r="K4835" t="s">
        <v>3065</v>
      </c>
      <c r="L4835" t="s">
        <v>3066</v>
      </c>
      <c r="M4835" t="s">
        <v>32285</v>
      </c>
      <c r="N4835" s="1">
        <v>45444</v>
      </c>
    </row>
    <row r="4836" spans="1:14" x14ac:dyDescent="0.35">
      <c r="A4836" t="s">
        <v>15</v>
      </c>
      <c r="B4836">
        <v>1</v>
      </c>
      <c r="C4836" t="s">
        <v>3063</v>
      </c>
      <c r="D4836" t="s">
        <v>3064</v>
      </c>
      <c r="E4836" s="1">
        <v>44627</v>
      </c>
      <c r="F4836" t="s">
        <v>75</v>
      </c>
      <c r="G4836" s="15">
        <v>994</v>
      </c>
      <c r="J4836" t="s">
        <v>32284</v>
      </c>
      <c r="K4836" t="s">
        <v>3065</v>
      </c>
      <c r="L4836" t="s">
        <v>3066</v>
      </c>
      <c r="M4836" t="s">
        <v>32285</v>
      </c>
      <c r="N4836" s="1">
        <v>45444</v>
      </c>
    </row>
    <row r="4837" spans="1:14" x14ac:dyDescent="0.35">
      <c r="A4837" t="s">
        <v>15</v>
      </c>
      <c r="B4837">
        <v>1</v>
      </c>
      <c r="C4837" t="s">
        <v>3063</v>
      </c>
      <c r="D4837" t="s">
        <v>3064</v>
      </c>
      <c r="E4837" s="1">
        <v>44634</v>
      </c>
      <c r="F4837" t="s">
        <v>75</v>
      </c>
      <c r="G4837" s="15">
        <v>1325</v>
      </c>
      <c r="J4837" t="s">
        <v>32284</v>
      </c>
      <c r="K4837" t="s">
        <v>3065</v>
      </c>
      <c r="L4837" t="s">
        <v>3066</v>
      </c>
      <c r="M4837" t="s">
        <v>32285</v>
      </c>
      <c r="N4837" s="1">
        <v>45444</v>
      </c>
    </row>
    <row r="4838" spans="1:14" x14ac:dyDescent="0.35">
      <c r="A4838" t="s">
        <v>15</v>
      </c>
      <c r="B4838">
        <v>1</v>
      </c>
      <c r="C4838" t="s">
        <v>3063</v>
      </c>
      <c r="D4838" t="s">
        <v>3064</v>
      </c>
      <c r="E4838" s="1">
        <v>44872</v>
      </c>
      <c r="F4838" t="s">
        <v>75</v>
      </c>
      <c r="G4838" s="15">
        <v>2797</v>
      </c>
      <c r="J4838" t="s">
        <v>32284</v>
      </c>
      <c r="K4838" t="s">
        <v>3065</v>
      </c>
      <c r="L4838" t="s">
        <v>3066</v>
      </c>
      <c r="M4838" t="s">
        <v>32285</v>
      </c>
      <c r="N4838" s="1">
        <v>45444</v>
      </c>
    </row>
    <row r="4839" spans="1:14" x14ac:dyDescent="0.35">
      <c r="A4839" t="s">
        <v>15</v>
      </c>
      <c r="B4839">
        <v>1</v>
      </c>
      <c r="C4839" t="s">
        <v>3063</v>
      </c>
      <c r="D4839" t="s">
        <v>3064</v>
      </c>
      <c r="E4839" s="1">
        <v>44880</v>
      </c>
      <c r="F4839" t="s">
        <v>75</v>
      </c>
      <c r="G4839" s="15">
        <v>3170</v>
      </c>
      <c r="J4839" t="s">
        <v>32284</v>
      </c>
      <c r="K4839" t="s">
        <v>3065</v>
      </c>
      <c r="L4839" t="s">
        <v>3066</v>
      </c>
      <c r="M4839" t="s">
        <v>32285</v>
      </c>
      <c r="N4839" s="1">
        <v>45444</v>
      </c>
    </row>
    <row r="4840" spans="1:14" x14ac:dyDescent="0.35">
      <c r="A4840" t="s">
        <v>15</v>
      </c>
      <c r="B4840">
        <v>1</v>
      </c>
      <c r="C4840" t="s">
        <v>3063</v>
      </c>
      <c r="D4840" t="s">
        <v>3064</v>
      </c>
      <c r="E4840" s="1">
        <v>44886</v>
      </c>
      <c r="F4840" t="s">
        <v>75</v>
      </c>
      <c r="G4840" s="15">
        <v>3523</v>
      </c>
      <c r="J4840" t="s">
        <v>32284</v>
      </c>
      <c r="K4840" t="s">
        <v>3065</v>
      </c>
      <c r="L4840" t="s">
        <v>3066</v>
      </c>
      <c r="M4840" t="s">
        <v>32285</v>
      </c>
      <c r="N4840" s="1">
        <v>45444</v>
      </c>
    </row>
    <row r="4841" spans="1:14" x14ac:dyDescent="0.35">
      <c r="A4841" t="s">
        <v>15</v>
      </c>
      <c r="B4841">
        <v>1</v>
      </c>
      <c r="C4841" t="s">
        <v>3063</v>
      </c>
      <c r="D4841" t="s">
        <v>3064</v>
      </c>
      <c r="E4841" s="1">
        <v>44893</v>
      </c>
      <c r="F4841" t="s">
        <v>75</v>
      </c>
      <c r="G4841" s="15">
        <v>3846</v>
      </c>
      <c r="J4841" t="s">
        <v>32284</v>
      </c>
      <c r="K4841" t="s">
        <v>3065</v>
      </c>
      <c r="L4841" t="s">
        <v>3066</v>
      </c>
      <c r="M4841" t="s">
        <v>32285</v>
      </c>
      <c r="N4841" s="1">
        <v>45444</v>
      </c>
    </row>
    <row r="4842" spans="1:14" x14ac:dyDescent="0.35">
      <c r="A4842" t="s">
        <v>15</v>
      </c>
      <c r="B4842">
        <v>1</v>
      </c>
      <c r="C4842" t="s">
        <v>3063</v>
      </c>
      <c r="D4842" t="s">
        <v>3064</v>
      </c>
      <c r="E4842" s="1">
        <v>44900</v>
      </c>
      <c r="F4842" t="s">
        <v>75</v>
      </c>
      <c r="G4842" s="15">
        <v>4227</v>
      </c>
      <c r="J4842" t="s">
        <v>32284</v>
      </c>
      <c r="K4842" t="s">
        <v>3065</v>
      </c>
      <c r="L4842" t="s">
        <v>3066</v>
      </c>
      <c r="M4842" t="s">
        <v>32285</v>
      </c>
      <c r="N4842" s="1">
        <v>45444</v>
      </c>
    </row>
    <row r="4843" spans="1:14" x14ac:dyDescent="0.35">
      <c r="A4843" t="s">
        <v>15</v>
      </c>
      <c r="B4843">
        <v>1</v>
      </c>
      <c r="C4843" t="s">
        <v>3063</v>
      </c>
      <c r="D4843" t="s">
        <v>3064</v>
      </c>
      <c r="E4843" s="1">
        <v>44907</v>
      </c>
      <c r="F4843" t="s">
        <v>75</v>
      </c>
      <c r="G4843" s="15">
        <v>4545</v>
      </c>
      <c r="J4843" t="s">
        <v>32284</v>
      </c>
      <c r="K4843" t="s">
        <v>3065</v>
      </c>
      <c r="L4843" t="s">
        <v>3066</v>
      </c>
      <c r="M4843" t="s">
        <v>32285</v>
      </c>
      <c r="N4843" s="1">
        <v>45444</v>
      </c>
    </row>
    <row r="4844" spans="1:14" x14ac:dyDescent="0.35">
      <c r="A4844" t="s">
        <v>15</v>
      </c>
      <c r="B4844">
        <v>1</v>
      </c>
      <c r="C4844" t="s">
        <v>3063</v>
      </c>
      <c r="D4844" t="s">
        <v>3064</v>
      </c>
      <c r="E4844" s="1">
        <v>44922</v>
      </c>
      <c r="F4844" t="s">
        <v>75</v>
      </c>
      <c r="G4844" s="15">
        <v>4580</v>
      </c>
      <c r="J4844" t="s">
        <v>32284</v>
      </c>
      <c r="K4844" t="s">
        <v>3065</v>
      </c>
      <c r="L4844" t="s">
        <v>3066</v>
      </c>
      <c r="M4844" t="s">
        <v>32285</v>
      </c>
      <c r="N4844" s="1">
        <v>45444</v>
      </c>
    </row>
    <row r="4845" spans="1:14" x14ac:dyDescent="0.35">
      <c r="A4845" t="s">
        <v>15</v>
      </c>
      <c r="B4845">
        <v>1</v>
      </c>
      <c r="C4845" t="s">
        <v>3063</v>
      </c>
      <c r="D4845" t="s">
        <v>3064</v>
      </c>
      <c r="E4845" s="1">
        <v>44914</v>
      </c>
      <c r="F4845" t="s">
        <v>75</v>
      </c>
      <c r="G4845" s="15">
        <v>4580</v>
      </c>
      <c r="J4845" t="s">
        <v>32284</v>
      </c>
      <c r="K4845" t="s">
        <v>3065</v>
      </c>
      <c r="L4845" t="s">
        <v>3066</v>
      </c>
      <c r="M4845" t="s">
        <v>32285</v>
      </c>
      <c r="N4845" s="1">
        <v>45444</v>
      </c>
    </row>
    <row r="4846" spans="1:14" x14ac:dyDescent="0.35">
      <c r="A4846" t="s">
        <v>15</v>
      </c>
      <c r="B4846">
        <v>1</v>
      </c>
      <c r="C4846" t="s">
        <v>3063</v>
      </c>
      <c r="D4846" t="s">
        <v>3064</v>
      </c>
      <c r="E4846" s="1">
        <v>44851</v>
      </c>
      <c r="F4846" t="s">
        <v>75</v>
      </c>
      <c r="G4846" s="15">
        <v>6340</v>
      </c>
      <c r="J4846" t="s">
        <v>32284</v>
      </c>
      <c r="K4846" t="s">
        <v>3065</v>
      </c>
      <c r="L4846" t="s">
        <v>3066</v>
      </c>
      <c r="M4846" t="s">
        <v>32285</v>
      </c>
      <c r="N4846" s="1">
        <v>45444</v>
      </c>
    </row>
    <row r="4847" spans="1:14" x14ac:dyDescent="0.35">
      <c r="A4847" t="s">
        <v>15</v>
      </c>
      <c r="B4847">
        <v>1</v>
      </c>
      <c r="C4847" t="s">
        <v>3063</v>
      </c>
      <c r="D4847" t="s">
        <v>3064</v>
      </c>
      <c r="E4847" s="1">
        <v>45048</v>
      </c>
      <c r="F4847" t="s">
        <v>75</v>
      </c>
      <c r="G4847" s="15">
        <v>49003</v>
      </c>
      <c r="J4847" t="s">
        <v>32284</v>
      </c>
      <c r="K4847" t="s">
        <v>3065</v>
      </c>
      <c r="L4847" t="s">
        <v>3066</v>
      </c>
      <c r="M4847" t="s">
        <v>32285</v>
      </c>
      <c r="N4847" s="1">
        <v>45444</v>
      </c>
    </row>
    <row r="4848" spans="1:14" x14ac:dyDescent="0.35">
      <c r="A4848" t="s">
        <v>15</v>
      </c>
      <c r="B4848">
        <v>1</v>
      </c>
      <c r="C4848" t="s">
        <v>3063</v>
      </c>
      <c r="D4848" t="s">
        <v>3064</v>
      </c>
      <c r="E4848" s="1">
        <v>44795</v>
      </c>
      <c r="F4848" t="s">
        <v>75</v>
      </c>
      <c r="G4848" s="15">
        <v>56280</v>
      </c>
      <c r="J4848" t="s">
        <v>32284</v>
      </c>
      <c r="K4848" t="s">
        <v>3065</v>
      </c>
      <c r="L4848" t="s">
        <v>3066</v>
      </c>
      <c r="M4848" t="s">
        <v>32285</v>
      </c>
      <c r="N4848" s="1">
        <v>45444</v>
      </c>
    </row>
    <row r="4849" spans="1:14" x14ac:dyDescent="0.35">
      <c r="A4849" t="s">
        <v>15</v>
      </c>
      <c r="B4849">
        <v>1</v>
      </c>
      <c r="C4849" t="s">
        <v>3063</v>
      </c>
      <c r="D4849" t="s">
        <v>3064</v>
      </c>
      <c r="E4849" s="1">
        <v>45048</v>
      </c>
      <c r="F4849" t="s">
        <v>75</v>
      </c>
      <c r="G4849" s="15">
        <v>90324</v>
      </c>
      <c r="J4849" t="s">
        <v>32284</v>
      </c>
      <c r="K4849" t="s">
        <v>3065</v>
      </c>
      <c r="L4849" t="s">
        <v>3066</v>
      </c>
      <c r="M4849" t="s">
        <v>32285</v>
      </c>
      <c r="N4849" s="1">
        <v>45444</v>
      </c>
    </row>
    <row r="4850" spans="1:14" x14ac:dyDescent="0.35">
      <c r="A4850" t="s">
        <v>15</v>
      </c>
      <c r="B4850">
        <v>1</v>
      </c>
      <c r="C4850" t="s">
        <v>3063</v>
      </c>
      <c r="D4850" t="s">
        <v>3064</v>
      </c>
      <c r="E4850" s="1">
        <v>45239</v>
      </c>
      <c r="F4850" t="s">
        <v>75</v>
      </c>
      <c r="G4850" s="15">
        <v>148915</v>
      </c>
      <c r="J4850" t="s">
        <v>32284</v>
      </c>
      <c r="K4850" t="s">
        <v>3065</v>
      </c>
      <c r="L4850" t="s">
        <v>3066</v>
      </c>
      <c r="M4850" t="s">
        <v>32285</v>
      </c>
      <c r="N4850" s="1">
        <v>45444</v>
      </c>
    </row>
    <row r="4851" spans="1:14" x14ac:dyDescent="0.35">
      <c r="A4851" t="s">
        <v>15</v>
      </c>
      <c r="B4851">
        <v>1</v>
      </c>
      <c r="C4851" t="s">
        <v>3063</v>
      </c>
      <c r="D4851" t="s">
        <v>3064</v>
      </c>
      <c r="E4851" s="1">
        <v>44846</v>
      </c>
      <c r="F4851" t="s">
        <v>75</v>
      </c>
      <c r="G4851" s="15">
        <v>223091</v>
      </c>
      <c r="J4851" t="s">
        <v>32284</v>
      </c>
      <c r="K4851" t="s">
        <v>3065</v>
      </c>
      <c r="L4851" t="s">
        <v>3066</v>
      </c>
      <c r="M4851" t="s">
        <v>32285</v>
      </c>
      <c r="N4851" s="1">
        <v>45444</v>
      </c>
    </row>
    <row r="4852" spans="1:14" x14ac:dyDescent="0.35">
      <c r="A4852" t="s">
        <v>15</v>
      </c>
      <c r="B4852">
        <v>1</v>
      </c>
      <c r="C4852" t="s">
        <v>3063</v>
      </c>
      <c r="D4852" t="s">
        <v>3064</v>
      </c>
      <c r="E4852" s="1">
        <v>44453</v>
      </c>
      <c r="F4852" t="s">
        <v>75</v>
      </c>
      <c r="G4852" s="15">
        <v>338537</v>
      </c>
      <c r="J4852" t="s">
        <v>32284</v>
      </c>
      <c r="K4852" t="s">
        <v>3065</v>
      </c>
      <c r="L4852" t="s">
        <v>3066</v>
      </c>
      <c r="M4852" t="s">
        <v>32285</v>
      </c>
      <c r="N4852" s="1">
        <v>45444</v>
      </c>
    </row>
    <row r="4853" spans="1:14" x14ac:dyDescent="0.35">
      <c r="A4853" t="s">
        <v>15</v>
      </c>
      <c r="B4853">
        <v>1</v>
      </c>
      <c r="C4853" t="s">
        <v>3063</v>
      </c>
      <c r="D4853" t="s">
        <v>3064</v>
      </c>
      <c r="E4853" s="1">
        <v>45239</v>
      </c>
      <c r="F4853" t="s">
        <v>102</v>
      </c>
      <c r="H4853">
        <v>31</v>
      </c>
      <c r="I4853" s="1">
        <v>45308</v>
      </c>
      <c r="J4853" t="s">
        <v>32284</v>
      </c>
      <c r="K4853" t="s">
        <v>3065</v>
      </c>
      <c r="L4853" t="s">
        <v>3066</v>
      </c>
      <c r="M4853" t="s">
        <v>32285</v>
      </c>
      <c r="N4853" s="1">
        <v>45444</v>
      </c>
    </row>
    <row r="4854" spans="1:14" x14ac:dyDescent="0.35">
      <c r="A4854" t="s">
        <v>15</v>
      </c>
      <c r="B4854">
        <v>1</v>
      </c>
      <c r="C4854" t="s">
        <v>3043</v>
      </c>
      <c r="D4854" t="s">
        <v>3044</v>
      </c>
      <c r="E4854" s="1">
        <v>44368</v>
      </c>
      <c r="F4854" t="s">
        <v>75</v>
      </c>
      <c r="G4854" s="15">
        <v>655</v>
      </c>
      <c r="J4854" t="s">
        <v>32267</v>
      </c>
      <c r="K4854" t="s">
        <v>3045</v>
      </c>
      <c r="L4854" t="s">
        <v>3046</v>
      </c>
      <c r="M4854" t="s">
        <v>32268</v>
      </c>
      <c r="N4854" s="1">
        <v>45444</v>
      </c>
    </row>
    <row r="4855" spans="1:14" x14ac:dyDescent="0.35">
      <c r="A4855" t="s">
        <v>15</v>
      </c>
      <c r="B4855">
        <v>1</v>
      </c>
      <c r="C4855" t="s">
        <v>3043</v>
      </c>
      <c r="D4855" t="s">
        <v>3044</v>
      </c>
      <c r="E4855" s="1">
        <v>44375</v>
      </c>
      <c r="F4855" t="s">
        <v>75</v>
      </c>
      <c r="G4855" s="15">
        <v>983</v>
      </c>
      <c r="J4855" t="s">
        <v>32267</v>
      </c>
      <c r="K4855" t="s">
        <v>3045</v>
      </c>
      <c r="L4855" t="s">
        <v>3046</v>
      </c>
      <c r="M4855" t="s">
        <v>32268</v>
      </c>
      <c r="N4855" s="1">
        <v>45444</v>
      </c>
    </row>
    <row r="4856" spans="1:14" x14ac:dyDescent="0.35">
      <c r="A4856" t="s">
        <v>15</v>
      </c>
      <c r="B4856">
        <v>1</v>
      </c>
      <c r="C4856" t="s">
        <v>3043</v>
      </c>
      <c r="D4856" t="s">
        <v>3044</v>
      </c>
      <c r="E4856" s="1">
        <v>45007</v>
      </c>
      <c r="F4856" t="s">
        <v>75</v>
      </c>
      <c r="G4856" s="15">
        <v>19353</v>
      </c>
      <c r="J4856" t="s">
        <v>32267</v>
      </c>
      <c r="K4856" t="s">
        <v>3045</v>
      </c>
      <c r="L4856" t="s">
        <v>3046</v>
      </c>
      <c r="M4856" t="s">
        <v>32268</v>
      </c>
      <c r="N4856" s="1">
        <v>45444</v>
      </c>
    </row>
    <row r="4857" spans="1:14" x14ac:dyDescent="0.35">
      <c r="A4857" t="s">
        <v>15</v>
      </c>
      <c r="B4857">
        <v>1</v>
      </c>
      <c r="C4857" t="s">
        <v>3043</v>
      </c>
      <c r="D4857" t="s">
        <v>3044</v>
      </c>
      <c r="E4857" s="1">
        <v>45071</v>
      </c>
      <c r="F4857" t="s">
        <v>75</v>
      </c>
      <c r="G4857" s="15">
        <v>108349</v>
      </c>
      <c r="J4857" t="s">
        <v>32267</v>
      </c>
      <c r="K4857" t="s">
        <v>3045</v>
      </c>
      <c r="L4857" t="s">
        <v>3046</v>
      </c>
      <c r="M4857" t="s">
        <v>32268</v>
      </c>
      <c r="N4857" s="1">
        <v>45444</v>
      </c>
    </row>
    <row r="4858" spans="1:14" x14ac:dyDescent="0.35">
      <c r="A4858" t="s">
        <v>15</v>
      </c>
      <c r="B4858">
        <v>1</v>
      </c>
      <c r="C4858" t="s">
        <v>3177</v>
      </c>
      <c r="D4858" t="s">
        <v>3048</v>
      </c>
      <c r="E4858" s="1">
        <v>44382</v>
      </c>
      <c r="F4858" t="s">
        <v>75</v>
      </c>
      <c r="G4858" s="15">
        <v>650</v>
      </c>
      <c r="J4858" t="s">
        <v>32359</v>
      </c>
      <c r="K4858" t="s">
        <v>3178</v>
      </c>
      <c r="L4858" t="s">
        <v>3179</v>
      </c>
      <c r="M4858" t="s">
        <v>32360</v>
      </c>
      <c r="N4858" s="1">
        <v>45444</v>
      </c>
    </row>
    <row r="4859" spans="1:14" x14ac:dyDescent="0.35">
      <c r="A4859" t="s">
        <v>15</v>
      </c>
      <c r="B4859">
        <v>1</v>
      </c>
      <c r="C4859" t="s">
        <v>3113</v>
      </c>
      <c r="D4859" t="s">
        <v>3114</v>
      </c>
      <c r="E4859" s="1">
        <v>44564</v>
      </c>
      <c r="F4859" t="s">
        <v>75</v>
      </c>
      <c r="G4859" s="15">
        <v>655</v>
      </c>
      <c r="J4859" t="s">
        <v>32324</v>
      </c>
      <c r="K4859" t="s">
        <v>3115</v>
      </c>
      <c r="L4859" t="s">
        <v>3116</v>
      </c>
      <c r="M4859" t="s">
        <v>32325</v>
      </c>
      <c r="N4859" s="1">
        <v>45444</v>
      </c>
    </row>
    <row r="4860" spans="1:14" x14ac:dyDescent="0.35">
      <c r="A4860" t="s">
        <v>15</v>
      </c>
      <c r="B4860">
        <v>1</v>
      </c>
      <c r="C4860" t="s">
        <v>3113</v>
      </c>
      <c r="D4860" t="s">
        <v>3114</v>
      </c>
      <c r="E4860" s="1">
        <v>44854</v>
      </c>
      <c r="F4860" t="s">
        <v>75</v>
      </c>
      <c r="G4860" s="15">
        <v>9160</v>
      </c>
      <c r="J4860" t="s">
        <v>32324</v>
      </c>
      <c r="K4860" t="s">
        <v>3115</v>
      </c>
      <c r="L4860" t="s">
        <v>3116</v>
      </c>
      <c r="M4860" t="s">
        <v>32325</v>
      </c>
      <c r="N4860" s="1">
        <v>45444</v>
      </c>
    </row>
    <row r="4861" spans="1:14" x14ac:dyDescent="0.35">
      <c r="A4861" t="s">
        <v>15</v>
      </c>
      <c r="B4861">
        <v>1</v>
      </c>
      <c r="C4861" t="s">
        <v>3256</v>
      </c>
      <c r="D4861" t="s">
        <v>3163</v>
      </c>
      <c r="E4861" s="1">
        <v>44655</v>
      </c>
      <c r="F4861" t="s">
        <v>75</v>
      </c>
      <c r="G4861" s="15">
        <v>658</v>
      </c>
      <c r="J4861" t="s">
        <v>32395</v>
      </c>
      <c r="K4861" t="s">
        <v>3257</v>
      </c>
      <c r="L4861" t="s">
        <v>3258</v>
      </c>
      <c r="M4861" t="s">
        <v>32312</v>
      </c>
      <c r="N4861" s="1">
        <v>45444</v>
      </c>
    </row>
    <row r="4862" spans="1:14" x14ac:dyDescent="0.35">
      <c r="A4862" t="s">
        <v>15</v>
      </c>
      <c r="B4862">
        <v>1</v>
      </c>
      <c r="C4862" t="s">
        <v>3256</v>
      </c>
      <c r="D4862" t="s">
        <v>3163</v>
      </c>
      <c r="E4862" s="1">
        <v>44410</v>
      </c>
      <c r="F4862" t="s">
        <v>75</v>
      </c>
      <c r="G4862" s="15">
        <v>5307</v>
      </c>
      <c r="J4862" t="s">
        <v>32395</v>
      </c>
      <c r="K4862" t="s">
        <v>3257</v>
      </c>
      <c r="L4862" t="s">
        <v>3258</v>
      </c>
      <c r="M4862" t="s">
        <v>32312</v>
      </c>
      <c r="N4862" s="1">
        <v>45444</v>
      </c>
    </row>
    <row r="4863" spans="1:14" x14ac:dyDescent="0.35">
      <c r="A4863" t="s">
        <v>15</v>
      </c>
      <c r="B4863">
        <v>1</v>
      </c>
      <c r="C4863" t="s">
        <v>2993</v>
      </c>
      <c r="D4863" t="s">
        <v>2994</v>
      </c>
      <c r="E4863" s="1">
        <v>44950</v>
      </c>
      <c r="F4863" t="s">
        <v>75</v>
      </c>
      <c r="G4863" s="15">
        <v>9750</v>
      </c>
      <c r="J4863" t="s">
        <v>32237</v>
      </c>
      <c r="K4863" t="s">
        <v>2995</v>
      </c>
      <c r="L4863" t="s">
        <v>2996</v>
      </c>
      <c r="M4863" t="s">
        <v>32238</v>
      </c>
      <c r="N4863" s="1">
        <v>45444</v>
      </c>
    </row>
    <row r="4864" spans="1:14" x14ac:dyDescent="0.35">
      <c r="A4864" t="s">
        <v>15</v>
      </c>
      <c r="B4864">
        <v>1</v>
      </c>
      <c r="C4864" t="s">
        <v>32254</v>
      </c>
      <c r="D4864" t="s">
        <v>3029</v>
      </c>
      <c r="E4864" s="1">
        <v>45145</v>
      </c>
      <c r="F4864" t="s">
        <v>75</v>
      </c>
      <c r="G4864" s="15">
        <v>1764</v>
      </c>
      <c r="J4864" t="s">
        <v>32253</v>
      </c>
      <c r="K4864" t="s">
        <v>32255</v>
      </c>
      <c r="L4864" t="s">
        <v>32257</v>
      </c>
      <c r="M4864" t="s">
        <v>32256</v>
      </c>
      <c r="N4864" s="1">
        <v>45444</v>
      </c>
    </row>
    <row r="4865" spans="1:14" x14ac:dyDescent="0.35">
      <c r="A4865" t="s">
        <v>15</v>
      </c>
      <c r="B4865">
        <v>1</v>
      </c>
      <c r="C4865" t="s">
        <v>32254</v>
      </c>
      <c r="D4865" t="s">
        <v>3029</v>
      </c>
      <c r="E4865" s="1">
        <v>45152</v>
      </c>
      <c r="F4865" t="s">
        <v>75</v>
      </c>
      <c r="G4865" s="15">
        <v>2117</v>
      </c>
      <c r="J4865" t="s">
        <v>32253</v>
      </c>
      <c r="K4865" t="s">
        <v>32255</v>
      </c>
      <c r="L4865" t="s">
        <v>32257</v>
      </c>
      <c r="M4865" t="s">
        <v>32256</v>
      </c>
      <c r="N4865" s="1">
        <v>45444</v>
      </c>
    </row>
    <row r="4866" spans="1:14" x14ac:dyDescent="0.35">
      <c r="A4866" t="s">
        <v>15</v>
      </c>
      <c r="B4866">
        <v>1</v>
      </c>
      <c r="C4866" t="s">
        <v>32254</v>
      </c>
      <c r="D4866" t="s">
        <v>3029</v>
      </c>
      <c r="E4866" s="1">
        <v>45159</v>
      </c>
      <c r="F4866" t="s">
        <v>75</v>
      </c>
      <c r="G4866" s="15">
        <v>2470</v>
      </c>
      <c r="J4866" t="s">
        <v>32253</v>
      </c>
      <c r="K4866" t="s">
        <v>32255</v>
      </c>
      <c r="L4866" t="s">
        <v>32257</v>
      </c>
      <c r="M4866" t="s">
        <v>32256</v>
      </c>
      <c r="N4866" s="1">
        <v>45444</v>
      </c>
    </row>
    <row r="4867" spans="1:14" x14ac:dyDescent="0.35">
      <c r="A4867" t="s">
        <v>15</v>
      </c>
      <c r="B4867">
        <v>1</v>
      </c>
      <c r="C4867" t="s">
        <v>32254</v>
      </c>
      <c r="D4867" t="s">
        <v>3029</v>
      </c>
      <c r="E4867" s="1">
        <v>45166</v>
      </c>
      <c r="F4867" t="s">
        <v>75</v>
      </c>
      <c r="G4867" s="15">
        <v>2823</v>
      </c>
      <c r="J4867" t="s">
        <v>32253</v>
      </c>
      <c r="K4867" t="s">
        <v>32255</v>
      </c>
      <c r="L4867" t="s">
        <v>32257</v>
      </c>
      <c r="M4867" t="s">
        <v>32256</v>
      </c>
      <c r="N4867" s="1">
        <v>45444</v>
      </c>
    </row>
    <row r="4868" spans="1:14" x14ac:dyDescent="0.35">
      <c r="A4868" t="s">
        <v>15</v>
      </c>
      <c r="B4868">
        <v>1</v>
      </c>
      <c r="C4868" t="s">
        <v>32254</v>
      </c>
      <c r="D4868" t="s">
        <v>3029</v>
      </c>
      <c r="E4868" s="1">
        <v>45124</v>
      </c>
      <c r="F4868" t="s">
        <v>75</v>
      </c>
      <c r="G4868" s="15">
        <v>3174</v>
      </c>
      <c r="J4868" t="s">
        <v>32253</v>
      </c>
      <c r="K4868" t="s">
        <v>32255</v>
      </c>
      <c r="L4868" t="s">
        <v>32257</v>
      </c>
      <c r="M4868" t="s">
        <v>32256</v>
      </c>
      <c r="N4868" s="1">
        <v>45444</v>
      </c>
    </row>
    <row r="4869" spans="1:14" x14ac:dyDescent="0.35">
      <c r="A4869" t="s">
        <v>15</v>
      </c>
      <c r="B4869">
        <v>1</v>
      </c>
      <c r="C4869" t="s">
        <v>32254</v>
      </c>
      <c r="D4869" t="s">
        <v>3029</v>
      </c>
      <c r="E4869" s="1">
        <v>45174</v>
      </c>
      <c r="F4869" t="s">
        <v>75</v>
      </c>
      <c r="G4869" s="15">
        <v>3176</v>
      </c>
      <c r="J4869" t="s">
        <v>32253</v>
      </c>
      <c r="K4869" t="s">
        <v>32255</v>
      </c>
      <c r="L4869" t="s">
        <v>32257</v>
      </c>
      <c r="M4869" t="s">
        <v>32256</v>
      </c>
      <c r="N4869" s="1">
        <v>45444</v>
      </c>
    </row>
    <row r="4870" spans="1:14" x14ac:dyDescent="0.35">
      <c r="A4870" t="s">
        <v>15</v>
      </c>
      <c r="B4870">
        <v>1</v>
      </c>
      <c r="C4870" t="s">
        <v>32254</v>
      </c>
      <c r="D4870" t="s">
        <v>3029</v>
      </c>
      <c r="E4870" s="1">
        <v>45180</v>
      </c>
      <c r="F4870" t="s">
        <v>75</v>
      </c>
      <c r="G4870" s="15">
        <v>3529</v>
      </c>
      <c r="J4870" t="s">
        <v>32253</v>
      </c>
      <c r="K4870" t="s">
        <v>32255</v>
      </c>
      <c r="L4870" t="s">
        <v>32257</v>
      </c>
      <c r="M4870" t="s">
        <v>32256</v>
      </c>
      <c r="N4870" s="1">
        <v>45444</v>
      </c>
    </row>
    <row r="4871" spans="1:14" x14ac:dyDescent="0.35">
      <c r="A4871" t="s">
        <v>15</v>
      </c>
      <c r="B4871">
        <v>1</v>
      </c>
      <c r="C4871" t="s">
        <v>32254</v>
      </c>
      <c r="D4871" t="s">
        <v>3029</v>
      </c>
      <c r="E4871" s="1">
        <v>45187</v>
      </c>
      <c r="F4871" t="s">
        <v>75</v>
      </c>
      <c r="G4871" s="15">
        <v>3882</v>
      </c>
      <c r="J4871" t="s">
        <v>32253</v>
      </c>
      <c r="K4871" t="s">
        <v>32255</v>
      </c>
      <c r="L4871" t="s">
        <v>32257</v>
      </c>
      <c r="M4871" t="s">
        <v>32256</v>
      </c>
      <c r="N4871" s="1">
        <v>45444</v>
      </c>
    </row>
    <row r="4872" spans="1:14" x14ac:dyDescent="0.35">
      <c r="A4872" t="s">
        <v>15</v>
      </c>
      <c r="B4872">
        <v>1</v>
      </c>
      <c r="C4872" t="s">
        <v>32254</v>
      </c>
      <c r="D4872" t="s">
        <v>3029</v>
      </c>
      <c r="E4872" s="1">
        <v>45194</v>
      </c>
      <c r="F4872" t="s">
        <v>75</v>
      </c>
      <c r="G4872" s="15">
        <v>4235</v>
      </c>
      <c r="J4872" t="s">
        <v>32253</v>
      </c>
      <c r="K4872" t="s">
        <v>32255</v>
      </c>
      <c r="L4872" t="s">
        <v>32257</v>
      </c>
      <c r="M4872" t="s">
        <v>32256</v>
      </c>
      <c r="N4872" s="1">
        <v>45444</v>
      </c>
    </row>
    <row r="4873" spans="1:14" x14ac:dyDescent="0.35">
      <c r="A4873" t="s">
        <v>15</v>
      </c>
      <c r="B4873">
        <v>1</v>
      </c>
      <c r="C4873" t="s">
        <v>32254</v>
      </c>
      <c r="D4873" t="s">
        <v>3029</v>
      </c>
      <c r="E4873" s="1">
        <v>45293</v>
      </c>
      <c r="F4873" t="s">
        <v>75</v>
      </c>
      <c r="G4873" s="15">
        <v>4545</v>
      </c>
      <c r="J4873" t="s">
        <v>32253</v>
      </c>
      <c r="K4873" t="s">
        <v>32255</v>
      </c>
      <c r="L4873" t="s">
        <v>32257</v>
      </c>
      <c r="M4873" t="s">
        <v>32256</v>
      </c>
      <c r="N4873" s="1">
        <v>45444</v>
      </c>
    </row>
    <row r="4874" spans="1:14" x14ac:dyDescent="0.35">
      <c r="A4874" t="s">
        <v>15</v>
      </c>
      <c r="B4874">
        <v>1</v>
      </c>
      <c r="C4874" t="s">
        <v>32254</v>
      </c>
      <c r="D4874" t="s">
        <v>3029</v>
      </c>
      <c r="E4874" s="1">
        <v>45209</v>
      </c>
      <c r="F4874" t="s">
        <v>75</v>
      </c>
      <c r="G4874" s="15">
        <v>4587</v>
      </c>
      <c r="J4874" t="s">
        <v>32253</v>
      </c>
      <c r="K4874" t="s">
        <v>32255</v>
      </c>
      <c r="L4874" t="s">
        <v>32257</v>
      </c>
      <c r="M4874" t="s">
        <v>32256</v>
      </c>
      <c r="N4874" s="1">
        <v>45444</v>
      </c>
    </row>
    <row r="4875" spans="1:14" x14ac:dyDescent="0.35">
      <c r="A4875" t="s">
        <v>15</v>
      </c>
      <c r="B4875">
        <v>1</v>
      </c>
      <c r="C4875" t="s">
        <v>32254</v>
      </c>
      <c r="D4875" t="s">
        <v>3029</v>
      </c>
      <c r="E4875" s="1">
        <v>45236</v>
      </c>
      <c r="F4875" t="s">
        <v>75</v>
      </c>
      <c r="G4875" s="15">
        <v>4587</v>
      </c>
      <c r="J4875" t="s">
        <v>32253</v>
      </c>
      <c r="K4875" t="s">
        <v>32255</v>
      </c>
      <c r="L4875" t="s">
        <v>32257</v>
      </c>
      <c r="M4875" t="s">
        <v>32256</v>
      </c>
      <c r="N4875" s="1">
        <v>45444</v>
      </c>
    </row>
    <row r="4876" spans="1:14" x14ac:dyDescent="0.35">
      <c r="A4876" t="s">
        <v>15</v>
      </c>
      <c r="B4876">
        <v>1</v>
      </c>
      <c r="C4876" t="s">
        <v>32254</v>
      </c>
      <c r="D4876" t="s">
        <v>3029</v>
      </c>
      <c r="E4876" s="1">
        <v>45229</v>
      </c>
      <c r="F4876" t="s">
        <v>75</v>
      </c>
      <c r="G4876" s="15">
        <v>4587</v>
      </c>
      <c r="J4876" t="s">
        <v>32253</v>
      </c>
      <c r="K4876" t="s">
        <v>32255</v>
      </c>
      <c r="L4876" t="s">
        <v>32257</v>
      </c>
      <c r="M4876" t="s">
        <v>32256</v>
      </c>
      <c r="N4876" s="1">
        <v>45444</v>
      </c>
    </row>
    <row r="4877" spans="1:14" x14ac:dyDescent="0.35">
      <c r="A4877" t="s">
        <v>15</v>
      </c>
      <c r="B4877">
        <v>1</v>
      </c>
      <c r="C4877" t="s">
        <v>32254</v>
      </c>
      <c r="D4877" t="s">
        <v>3029</v>
      </c>
      <c r="E4877" s="1">
        <v>45243</v>
      </c>
      <c r="F4877" t="s">
        <v>75</v>
      </c>
      <c r="G4877" s="15">
        <v>4587</v>
      </c>
      <c r="J4877" t="s">
        <v>32253</v>
      </c>
      <c r="K4877" t="s">
        <v>32255</v>
      </c>
      <c r="L4877" t="s">
        <v>32257</v>
      </c>
      <c r="M4877" t="s">
        <v>32256</v>
      </c>
      <c r="N4877" s="1">
        <v>45444</v>
      </c>
    </row>
    <row r="4878" spans="1:14" x14ac:dyDescent="0.35">
      <c r="A4878" t="s">
        <v>15</v>
      </c>
      <c r="B4878">
        <v>1</v>
      </c>
      <c r="C4878" t="s">
        <v>32254</v>
      </c>
      <c r="D4878" t="s">
        <v>3029</v>
      </c>
      <c r="E4878" s="1">
        <v>45216</v>
      </c>
      <c r="F4878" t="s">
        <v>75</v>
      </c>
      <c r="G4878" s="15">
        <v>4587</v>
      </c>
      <c r="J4878" t="s">
        <v>32253</v>
      </c>
      <c r="K4878" t="s">
        <v>32255</v>
      </c>
      <c r="L4878" t="s">
        <v>32257</v>
      </c>
      <c r="M4878" t="s">
        <v>32256</v>
      </c>
      <c r="N4878" s="1">
        <v>45444</v>
      </c>
    </row>
    <row r="4879" spans="1:14" x14ac:dyDescent="0.35">
      <c r="A4879" t="s">
        <v>15</v>
      </c>
      <c r="B4879">
        <v>1</v>
      </c>
      <c r="C4879" t="s">
        <v>32254</v>
      </c>
      <c r="D4879" t="s">
        <v>3029</v>
      </c>
      <c r="E4879" s="1">
        <v>45201</v>
      </c>
      <c r="F4879" t="s">
        <v>75</v>
      </c>
      <c r="G4879" s="15">
        <v>4587</v>
      </c>
      <c r="J4879" t="s">
        <v>32253</v>
      </c>
      <c r="K4879" t="s">
        <v>32255</v>
      </c>
      <c r="L4879" t="s">
        <v>32257</v>
      </c>
      <c r="M4879" t="s">
        <v>32256</v>
      </c>
      <c r="N4879" s="1">
        <v>45444</v>
      </c>
    </row>
    <row r="4880" spans="1:14" x14ac:dyDescent="0.35">
      <c r="A4880" t="s">
        <v>15</v>
      </c>
      <c r="B4880">
        <v>1</v>
      </c>
      <c r="C4880" t="s">
        <v>32254</v>
      </c>
      <c r="D4880" t="s">
        <v>3029</v>
      </c>
      <c r="E4880" s="1">
        <v>45250</v>
      </c>
      <c r="F4880" t="s">
        <v>75</v>
      </c>
      <c r="G4880" s="15">
        <v>4587</v>
      </c>
      <c r="J4880" t="s">
        <v>32253</v>
      </c>
      <c r="K4880" t="s">
        <v>32255</v>
      </c>
      <c r="L4880" t="s">
        <v>32257</v>
      </c>
      <c r="M4880" t="s">
        <v>32256</v>
      </c>
      <c r="N4880" s="1">
        <v>45444</v>
      </c>
    </row>
    <row r="4881" spans="1:14" x14ac:dyDescent="0.35">
      <c r="A4881" t="s">
        <v>15</v>
      </c>
      <c r="B4881">
        <v>1</v>
      </c>
      <c r="C4881" t="s">
        <v>32254</v>
      </c>
      <c r="D4881" t="s">
        <v>3029</v>
      </c>
      <c r="E4881" s="1">
        <v>45222</v>
      </c>
      <c r="F4881" t="s">
        <v>75</v>
      </c>
      <c r="G4881" s="15">
        <v>4587</v>
      </c>
      <c r="J4881" t="s">
        <v>32253</v>
      </c>
      <c r="K4881" t="s">
        <v>32255</v>
      </c>
      <c r="L4881" t="s">
        <v>32257</v>
      </c>
      <c r="M4881" t="s">
        <v>32256</v>
      </c>
      <c r="N4881" s="1">
        <v>45444</v>
      </c>
    </row>
    <row r="4882" spans="1:14" x14ac:dyDescent="0.35">
      <c r="A4882" t="s">
        <v>15</v>
      </c>
      <c r="B4882">
        <v>1</v>
      </c>
      <c r="C4882" t="s">
        <v>32254</v>
      </c>
      <c r="D4882" t="s">
        <v>3029</v>
      </c>
      <c r="E4882" s="1">
        <v>45334</v>
      </c>
      <c r="F4882" t="s">
        <v>75</v>
      </c>
      <c r="G4882" s="15">
        <v>4893</v>
      </c>
      <c r="J4882" t="s">
        <v>32253</v>
      </c>
      <c r="K4882" t="s">
        <v>32255</v>
      </c>
      <c r="L4882" t="s">
        <v>32257</v>
      </c>
      <c r="M4882" t="s">
        <v>32256</v>
      </c>
      <c r="N4882" s="1">
        <v>45444</v>
      </c>
    </row>
    <row r="4883" spans="1:14" x14ac:dyDescent="0.35">
      <c r="A4883" t="s">
        <v>15</v>
      </c>
      <c r="B4883">
        <v>1</v>
      </c>
      <c r="C4883" t="s">
        <v>32254</v>
      </c>
      <c r="D4883" t="s">
        <v>3029</v>
      </c>
      <c r="E4883" s="1">
        <v>45342</v>
      </c>
      <c r="F4883" t="s">
        <v>75</v>
      </c>
      <c r="G4883" s="15">
        <v>4893</v>
      </c>
      <c r="J4883" t="s">
        <v>32253</v>
      </c>
      <c r="K4883" t="s">
        <v>32255</v>
      </c>
      <c r="L4883" t="s">
        <v>32257</v>
      </c>
      <c r="M4883" t="s">
        <v>32256</v>
      </c>
      <c r="N4883" s="1">
        <v>45444</v>
      </c>
    </row>
    <row r="4884" spans="1:14" x14ac:dyDescent="0.35">
      <c r="A4884" t="s">
        <v>15</v>
      </c>
      <c r="B4884">
        <v>1</v>
      </c>
      <c r="C4884" t="s">
        <v>32254</v>
      </c>
      <c r="D4884" t="s">
        <v>3029</v>
      </c>
      <c r="E4884" s="1">
        <v>45299</v>
      </c>
      <c r="F4884" t="s">
        <v>75</v>
      </c>
      <c r="G4884" s="15">
        <v>4893</v>
      </c>
      <c r="J4884" t="s">
        <v>32253</v>
      </c>
      <c r="K4884" t="s">
        <v>32255</v>
      </c>
      <c r="L4884" t="s">
        <v>32257</v>
      </c>
      <c r="M4884" t="s">
        <v>32256</v>
      </c>
      <c r="N4884" s="1">
        <v>45444</v>
      </c>
    </row>
    <row r="4885" spans="1:14" x14ac:dyDescent="0.35">
      <c r="A4885" t="s">
        <v>15</v>
      </c>
      <c r="B4885">
        <v>1</v>
      </c>
      <c r="C4885" t="s">
        <v>32254</v>
      </c>
      <c r="D4885" t="s">
        <v>3029</v>
      </c>
      <c r="E4885" s="1">
        <v>45271</v>
      </c>
      <c r="F4885" t="s">
        <v>75</v>
      </c>
      <c r="G4885" s="15">
        <v>13636</v>
      </c>
      <c r="J4885" t="s">
        <v>32253</v>
      </c>
      <c r="K4885" t="s">
        <v>32255</v>
      </c>
      <c r="L4885" t="s">
        <v>32257</v>
      </c>
      <c r="M4885" t="s">
        <v>32256</v>
      </c>
      <c r="N4885" s="1">
        <v>45444</v>
      </c>
    </row>
    <row r="4886" spans="1:14" x14ac:dyDescent="0.35">
      <c r="A4886" t="s">
        <v>15</v>
      </c>
      <c r="B4886">
        <v>1</v>
      </c>
      <c r="C4886" t="s">
        <v>32254</v>
      </c>
      <c r="D4886" t="s">
        <v>3029</v>
      </c>
      <c r="E4886" s="1">
        <v>45313</v>
      </c>
      <c r="F4886" t="s">
        <v>75</v>
      </c>
      <c r="G4886" s="15">
        <v>14678</v>
      </c>
      <c r="J4886" t="s">
        <v>32253</v>
      </c>
      <c r="K4886" t="s">
        <v>32255</v>
      </c>
      <c r="L4886" t="s">
        <v>32257</v>
      </c>
      <c r="M4886" t="s">
        <v>32256</v>
      </c>
      <c r="N4886" s="1">
        <v>45444</v>
      </c>
    </row>
    <row r="4887" spans="1:14" x14ac:dyDescent="0.35">
      <c r="A4887" t="s">
        <v>15</v>
      </c>
      <c r="B4887">
        <v>1</v>
      </c>
      <c r="C4887" t="s">
        <v>3169</v>
      </c>
      <c r="D4887" t="s">
        <v>3158</v>
      </c>
      <c r="E4887" s="1">
        <v>44383</v>
      </c>
      <c r="F4887" t="s">
        <v>75</v>
      </c>
      <c r="G4887" s="15">
        <v>5769</v>
      </c>
      <c r="J4887" t="s">
        <v>32355</v>
      </c>
      <c r="K4887" t="s">
        <v>3170</v>
      </c>
      <c r="L4887" t="s">
        <v>3171</v>
      </c>
      <c r="M4887" t="s">
        <v>32350</v>
      </c>
      <c r="N4887" s="1">
        <v>45444</v>
      </c>
    </row>
    <row r="4888" spans="1:14" x14ac:dyDescent="0.35">
      <c r="A4888" t="s">
        <v>15</v>
      </c>
      <c r="B4888">
        <v>1</v>
      </c>
      <c r="C4888" t="s">
        <v>3369</v>
      </c>
      <c r="D4888" t="s">
        <v>3093</v>
      </c>
      <c r="E4888" s="1">
        <v>44586</v>
      </c>
      <c r="F4888" t="s">
        <v>75</v>
      </c>
      <c r="G4888" s="15">
        <v>11908</v>
      </c>
      <c r="J4888" t="s">
        <v>32463</v>
      </c>
      <c r="K4888" t="s">
        <v>3370</v>
      </c>
      <c r="L4888" t="s">
        <v>3371</v>
      </c>
      <c r="M4888" t="s">
        <v>32302</v>
      </c>
      <c r="N4888" s="1">
        <v>45444</v>
      </c>
    </row>
    <row r="4889" spans="1:14" x14ac:dyDescent="0.35">
      <c r="A4889" t="s">
        <v>15</v>
      </c>
      <c r="B4889">
        <v>1</v>
      </c>
      <c r="C4889" t="s">
        <v>3298</v>
      </c>
      <c r="D4889" t="s">
        <v>3299</v>
      </c>
      <c r="E4889" s="1">
        <v>44581</v>
      </c>
      <c r="F4889" t="s">
        <v>75</v>
      </c>
      <c r="G4889" s="15">
        <v>10775</v>
      </c>
      <c r="J4889" t="s">
        <v>32423</v>
      </c>
      <c r="K4889" t="s">
        <v>3300</v>
      </c>
      <c r="L4889" t="s">
        <v>3301</v>
      </c>
      <c r="M4889" t="s">
        <v>32424</v>
      </c>
      <c r="N4889" s="1">
        <v>45444</v>
      </c>
    </row>
    <row r="4890" spans="1:14" x14ac:dyDescent="0.35">
      <c r="A4890" t="s">
        <v>15</v>
      </c>
      <c r="B4890">
        <v>1</v>
      </c>
      <c r="C4890" t="s">
        <v>3298</v>
      </c>
      <c r="D4890" t="s">
        <v>3299</v>
      </c>
      <c r="E4890" s="1">
        <v>44784</v>
      </c>
      <c r="F4890" t="s">
        <v>75</v>
      </c>
      <c r="G4890" s="15">
        <v>27788</v>
      </c>
      <c r="J4890" t="s">
        <v>32423</v>
      </c>
      <c r="K4890" t="s">
        <v>3300</v>
      </c>
      <c r="L4890" t="s">
        <v>3301</v>
      </c>
      <c r="M4890" t="s">
        <v>32424</v>
      </c>
      <c r="N4890" s="1">
        <v>45444</v>
      </c>
    </row>
    <row r="4891" spans="1:14" x14ac:dyDescent="0.35">
      <c r="A4891" t="s">
        <v>15</v>
      </c>
      <c r="B4891">
        <v>1</v>
      </c>
      <c r="C4891" t="s">
        <v>3105</v>
      </c>
      <c r="D4891" t="s">
        <v>3106</v>
      </c>
      <c r="E4891" s="1">
        <v>44368</v>
      </c>
      <c r="F4891" t="s">
        <v>75</v>
      </c>
      <c r="G4891" s="15">
        <v>655</v>
      </c>
      <c r="J4891" t="s">
        <v>32314</v>
      </c>
      <c r="K4891" t="s">
        <v>3107</v>
      </c>
      <c r="L4891" t="s">
        <v>3108</v>
      </c>
      <c r="M4891" t="s">
        <v>32315</v>
      </c>
      <c r="N4891" s="1">
        <v>45444</v>
      </c>
    </row>
    <row r="4892" spans="1:14" x14ac:dyDescent="0.35">
      <c r="A4892" t="s">
        <v>15</v>
      </c>
      <c r="B4892">
        <v>1</v>
      </c>
      <c r="C4892" t="s">
        <v>3105</v>
      </c>
      <c r="D4892" t="s">
        <v>3106</v>
      </c>
      <c r="E4892" s="1">
        <v>44536</v>
      </c>
      <c r="F4892" t="s">
        <v>75</v>
      </c>
      <c r="G4892" s="15">
        <v>1300</v>
      </c>
      <c r="J4892" t="s">
        <v>32314</v>
      </c>
      <c r="K4892" t="s">
        <v>3107</v>
      </c>
      <c r="L4892" t="s">
        <v>3108</v>
      </c>
      <c r="M4892" t="s">
        <v>32315</v>
      </c>
      <c r="N4892" s="1">
        <v>45444</v>
      </c>
    </row>
    <row r="4893" spans="1:14" x14ac:dyDescent="0.35">
      <c r="A4893" t="s">
        <v>15</v>
      </c>
      <c r="B4893">
        <v>1</v>
      </c>
      <c r="C4893" t="s">
        <v>3105</v>
      </c>
      <c r="D4893" t="s">
        <v>3106</v>
      </c>
      <c r="E4893" s="1">
        <v>44466</v>
      </c>
      <c r="F4893" t="s">
        <v>75</v>
      </c>
      <c r="G4893" s="15">
        <v>1500</v>
      </c>
      <c r="J4893" t="s">
        <v>32314</v>
      </c>
      <c r="K4893" t="s">
        <v>3107</v>
      </c>
      <c r="L4893" t="s">
        <v>3108</v>
      </c>
      <c r="M4893" t="s">
        <v>32315</v>
      </c>
      <c r="N4893" s="1">
        <v>45444</v>
      </c>
    </row>
    <row r="4894" spans="1:14" x14ac:dyDescent="0.35">
      <c r="A4894" t="s">
        <v>15</v>
      </c>
      <c r="B4894">
        <v>1</v>
      </c>
      <c r="C4894" t="s">
        <v>3105</v>
      </c>
      <c r="D4894" t="s">
        <v>3106</v>
      </c>
      <c r="E4894" s="1">
        <v>44592</v>
      </c>
      <c r="F4894" t="s">
        <v>75</v>
      </c>
      <c r="G4894" s="15">
        <v>1645</v>
      </c>
      <c r="J4894" t="s">
        <v>32314</v>
      </c>
      <c r="K4894" t="s">
        <v>3107</v>
      </c>
      <c r="L4894" t="s">
        <v>3108</v>
      </c>
      <c r="M4894" t="s">
        <v>32315</v>
      </c>
      <c r="N4894" s="1">
        <v>45444</v>
      </c>
    </row>
    <row r="4895" spans="1:14" x14ac:dyDescent="0.35">
      <c r="A4895" t="s">
        <v>15</v>
      </c>
      <c r="B4895">
        <v>1</v>
      </c>
      <c r="C4895" t="s">
        <v>3105</v>
      </c>
      <c r="D4895" t="s">
        <v>3106</v>
      </c>
      <c r="E4895" s="1">
        <v>44634</v>
      </c>
      <c r="F4895" t="s">
        <v>75</v>
      </c>
      <c r="G4895" s="15">
        <v>1973</v>
      </c>
      <c r="J4895" t="s">
        <v>32314</v>
      </c>
      <c r="K4895" t="s">
        <v>3107</v>
      </c>
      <c r="L4895" t="s">
        <v>3108</v>
      </c>
      <c r="M4895" t="s">
        <v>32315</v>
      </c>
      <c r="N4895" s="1">
        <v>45444</v>
      </c>
    </row>
    <row r="4896" spans="1:14" x14ac:dyDescent="0.35">
      <c r="A4896" t="s">
        <v>15</v>
      </c>
      <c r="B4896">
        <v>1</v>
      </c>
      <c r="C4896" t="s">
        <v>3321</v>
      </c>
      <c r="D4896" t="s">
        <v>3155</v>
      </c>
      <c r="E4896" s="1">
        <v>44648</v>
      </c>
      <c r="F4896" t="s">
        <v>75</v>
      </c>
      <c r="G4896" s="15">
        <v>658</v>
      </c>
      <c r="J4896" t="s">
        <v>32436</v>
      </c>
      <c r="K4896" t="s">
        <v>3322</v>
      </c>
      <c r="L4896" t="s">
        <v>3323</v>
      </c>
      <c r="M4896" t="s">
        <v>32346</v>
      </c>
      <c r="N4896" s="1">
        <v>45444</v>
      </c>
    </row>
    <row r="4897" spans="1:14" x14ac:dyDescent="0.35">
      <c r="A4897" t="s">
        <v>15</v>
      </c>
      <c r="B4897">
        <v>1</v>
      </c>
      <c r="C4897" t="s">
        <v>3321</v>
      </c>
      <c r="D4897" t="s">
        <v>3155</v>
      </c>
      <c r="E4897" s="1">
        <v>44733</v>
      </c>
      <c r="F4897" t="s">
        <v>75</v>
      </c>
      <c r="G4897" s="15">
        <v>4194</v>
      </c>
      <c r="J4897" t="s">
        <v>32436</v>
      </c>
      <c r="K4897" t="s">
        <v>3322</v>
      </c>
      <c r="L4897" t="s">
        <v>3323</v>
      </c>
      <c r="M4897" t="s">
        <v>32346</v>
      </c>
      <c r="N4897" s="1">
        <v>45444</v>
      </c>
    </row>
    <row r="4898" spans="1:14" x14ac:dyDescent="0.35">
      <c r="A4898" t="s">
        <v>15</v>
      </c>
      <c r="B4898">
        <v>1</v>
      </c>
      <c r="C4898" t="s">
        <v>3321</v>
      </c>
      <c r="D4898" t="s">
        <v>3155</v>
      </c>
      <c r="E4898" s="1">
        <v>44637</v>
      </c>
      <c r="F4898" t="s">
        <v>75</v>
      </c>
      <c r="G4898" s="15">
        <v>9302</v>
      </c>
      <c r="J4898" t="s">
        <v>32436</v>
      </c>
      <c r="K4898" t="s">
        <v>3322</v>
      </c>
      <c r="L4898" t="s">
        <v>3323</v>
      </c>
      <c r="M4898" t="s">
        <v>32346</v>
      </c>
      <c r="N4898" s="1">
        <v>45444</v>
      </c>
    </row>
    <row r="4899" spans="1:14" x14ac:dyDescent="0.35">
      <c r="A4899" t="s">
        <v>15</v>
      </c>
      <c r="B4899">
        <v>1</v>
      </c>
      <c r="C4899" t="s">
        <v>3321</v>
      </c>
      <c r="D4899" t="s">
        <v>3155</v>
      </c>
      <c r="E4899" s="1">
        <v>44637</v>
      </c>
      <c r="F4899" t="s">
        <v>102</v>
      </c>
      <c r="H4899">
        <v>8</v>
      </c>
      <c r="I4899" s="1">
        <v>44693</v>
      </c>
      <c r="J4899" t="s">
        <v>32436</v>
      </c>
      <c r="K4899" t="s">
        <v>3322</v>
      </c>
      <c r="L4899" t="s">
        <v>3323</v>
      </c>
      <c r="M4899" t="s">
        <v>32346</v>
      </c>
      <c r="N4899" s="1">
        <v>45444</v>
      </c>
    </row>
    <row r="4900" spans="1:14" x14ac:dyDescent="0.35">
      <c r="A4900" t="s">
        <v>15</v>
      </c>
      <c r="B4900">
        <v>1</v>
      </c>
      <c r="C4900" t="s">
        <v>3190</v>
      </c>
      <c r="D4900" t="s">
        <v>3037</v>
      </c>
      <c r="E4900" s="1">
        <v>45259</v>
      </c>
      <c r="F4900" t="s">
        <v>75</v>
      </c>
      <c r="G4900" s="15">
        <v>7901</v>
      </c>
      <c r="J4900" t="s">
        <v>32364</v>
      </c>
      <c r="K4900" t="s">
        <v>3191</v>
      </c>
      <c r="L4900" t="s">
        <v>3192</v>
      </c>
      <c r="M4900" t="s">
        <v>32265</v>
      </c>
      <c r="N4900" s="1">
        <v>45444</v>
      </c>
    </row>
    <row r="4901" spans="1:14" x14ac:dyDescent="0.35">
      <c r="A4901" t="s">
        <v>15</v>
      </c>
      <c r="B4901">
        <v>1</v>
      </c>
      <c r="C4901" t="s">
        <v>3190</v>
      </c>
      <c r="D4901" t="s">
        <v>3037</v>
      </c>
      <c r="E4901" s="1">
        <v>44537</v>
      </c>
      <c r="F4901" t="s">
        <v>75</v>
      </c>
      <c r="G4901" s="15">
        <v>19500</v>
      </c>
      <c r="J4901" t="s">
        <v>32364</v>
      </c>
      <c r="K4901" t="s">
        <v>3191</v>
      </c>
      <c r="L4901" t="s">
        <v>3192</v>
      </c>
      <c r="M4901" t="s">
        <v>32265</v>
      </c>
      <c r="N4901" s="1">
        <v>45444</v>
      </c>
    </row>
    <row r="4902" spans="1:14" x14ac:dyDescent="0.35">
      <c r="A4902" t="s">
        <v>15</v>
      </c>
      <c r="B4902">
        <v>1</v>
      </c>
      <c r="C4902" t="s">
        <v>3190</v>
      </c>
      <c r="D4902" t="s">
        <v>3037</v>
      </c>
      <c r="E4902" s="1">
        <v>44537</v>
      </c>
      <c r="F4902" t="s">
        <v>102</v>
      </c>
      <c r="H4902">
        <v>17</v>
      </c>
      <c r="I4902" s="1">
        <v>44612</v>
      </c>
      <c r="J4902" t="s">
        <v>32364</v>
      </c>
      <c r="K4902" t="s">
        <v>3191</v>
      </c>
      <c r="L4902" t="s">
        <v>3192</v>
      </c>
      <c r="M4902" t="s">
        <v>32265</v>
      </c>
      <c r="N4902" s="1">
        <v>45444</v>
      </c>
    </row>
    <row r="4903" spans="1:14" x14ac:dyDescent="0.35">
      <c r="A4903" t="s">
        <v>15</v>
      </c>
      <c r="B4903">
        <v>1</v>
      </c>
      <c r="C4903" t="s">
        <v>3273</v>
      </c>
      <c r="D4903" t="s">
        <v>3274</v>
      </c>
      <c r="E4903" s="1">
        <v>44515</v>
      </c>
      <c r="F4903" t="s">
        <v>75</v>
      </c>
      <c r="G4903" s="15">
        <v>650</v>
      </c>
      <c r="J4903" t="s">
        <v>32402</v>
      </c>
      <c r="K4903" t="s">
        <v>3275</v>
      </c>
      <c r="L4903" t="s">
        <v>3276</v>
      </c>
      <c r="M4903" t="s">
        <v>32403</v>
      </c>
      <c r="N4903" s="1">
        <v>45444</v>
      </c>
    </row>
    <row r="4904" spans="1:14" x14ac:dyDescent="0.35">
      <c r="A4904" t="s">
        <v>15</v>
      </c>
      <c r="B4904">
        <v>1</v>
      </c>
      <c r="C4904" t="s">
        <v>3273</v>
      </c>
      <c r="D4904" t="s">
        <v>3274</v>
      </c>
      <c r="E4904" s="1">
        <v>44497</v>
      </c>
      <c r="F4904" t="s">
        <v>75</v>
      </c>
      <c r="G4904" s="15">
        <v>6923</v>
      </c>
      <c r="J4904" t="s">
        <v>32402</v>
      </c>
      <c r="K4904" t="s">
        <v>3275</v>
      </c>
      <c r="L4904" t="s">
        <v>3276</v>
      </c>
      <c r="M4904" t="s">
        <v>32403</v>
      </c>
      <c r="N4904" s="1">
        <v>45444</v>
      </c>
    </row>
    <row r="4905" spans="1:14" x14ac:dyDescent="0.35">
      <c r="A4905" t="s">
        <v>15</v>
      </c>
      <c r="B4905">
        <v>1</v>
      </c>
      <c r="C4905" t="s">
        <v>3328</v>
      </c>
      <c r="D4905" t="s">
        <v>3329</v>
      </c>
      <c r="E4905" s="1">
        <v>44620</v>
      </c>
      <c r="F4905" t="s">
        <v>75</v>
      </c>
      <c r="G4905" s="15">
        <v>658</v>
      </c>
      <c r="J4905" t="s">
        <v>32439</v>
      </c>
      <c r="K4905" t="s">
        <v>3330</v>
      </c>
      <c r="L4905" t="s">
        <v>3331</v>
      </c>
      <c r="M4905" t="s">
        <v>32440</v>
      </c>
      <c r="N4905" s="1">
        <v>45444</v>
      </c>
    </row>
    <row r="4906" spans="1:14" x14ac:dyDescent="0.35">
      <c r="A4906" t="s">
        <v>15</v>
      </c>
      <c r="B4906">
        <v>1</v>
      </c>
      <c r="C4906" t="s">
        <v>3328</v>
      </c>
      <c r="D4906" t="s">
        <v>3329</v>
      </c>
      <c r="E4906" s="1">
        <v>44634</v>
      </c>
      <c r="F4906" t="s">
        <v>75</v>
      </c>
      <c r="G4906" s="15">
        <v>1518</v>
      </c>
      <c r="J4906" t="s">
        <v>32439</v>
      </c>
      <c r="K4906" t="s">
        <v>3330</v>
      </c>
      <c r="L4906" t="s">
        <v>3331</v>
      </c>
      <c r="M4906" t="s">
        <v>32440</v>
      </c>
      <c r="N4906" s="1">
        <v>45444</v>
      </c>
    </row>
    <row r="4907" spans="1:14" x14ac:dyDescent="0.35">
      <c r="A4907" t="s">
        <v>15</v>
      </c>
      <c r="B4907">
        <v>1</v>
      </c>
      <c r="C4907" t="s">
        <v>34727</v>
      </c>
      <c r="D4907" t="s">
        <v>3329</v>
      </c>
      <c r="E4907" s="1">
        <v>45282</v>
      </c>
      <c r="F4907" t="s">
        <v>75</v>
      </c>
      <c r="G4907" s="15">
        <v>7443</v>
      </c>
      <c r="J4907" t="s">
        <v>34728</v>
      </c>
      <c r="K4907" t="s">
        <v>3330</v>
      </c>
      <c r="L4907" t="s">
        <v>3331</v>
      </c>
      <c r="M4907" t="s">
        <v>32440</v>
      </c>
      <c r="N4907" s="1">
        <v>45444</v>
      </c>
    </row>
    <row r="4908" spans="1:14" x14ac:dyDescent="0.35">
      <c r="A4908" t="s">
        <v>15</v>
      </c>
      <c r="B4908">
        <v>1</v>
      </c>
      <c r="C4908" t="s">
        <v>3202</v>
      </c>
      <c r="D4908" t="s">
        <v>1078</v>
      </c>
      <c r="E4908" s="1">
        <v>44677</v>
      </c>
      <c r="F4908" t="s">
        <v>75</v>
      </c>
      <c r="G4908" s="15">
        <v>11908</v>
      </c>
      <c r="J4908" t="s">
        <v>32369</v>
      </c>
      <c r="K4908" t="s">
        <v>3203</v>
      </c>
      <c r="L4908" t="s">
        <v>34729</v>
      </c>
      <c r="M4908" t="s">
        <v>32366</v>
      </c>
      <c r="N4908" s="1">
        <v>45444</v>
      </c>
    </row>
    <row r="4909" spans="1:14" x14ac:dyDescent="0.35">
      <c r="A4909" t="s">
        <v>15</v>
      </c>
      <c r="B4909">
        <v>1</v>
      </c>
      <c r="C4909" t="s">
        <v>3262</v>
      </c>
      <c r="D4909" t="s">
        <v>3189</v>
      </c>
      <c r="E4909" s="1">
        <v>44397</v>
      </c>
      <c r="F4909" t="s">
        <v>75</v>
      </c>
      <c r="G4909" s="15">
        <v>3250</v>
      </c>
      <c r="J4909" t="s">
        <v>32397</v>
      </c>
      <c r="K4909" t="s">
        <v>3263</v>
      </c>
      <c r="L4909" t="s">
        <v>3264</v>
      </c>
      <c r="M4909" t="s">
        <v>32398</v>
      </c>
      <c r="N4909" s="1">
        <v>45444</v>
      </c>
    </row>
    <row r="4910" spans="1:14" x14ac:dyDescent="0.35">
      <c r="A4910" t="s">
        <v>15</v>
      </c>
      <c r="B4910">
        <v>1</v>
      </c>
      <c r="C4910" t="s">
        <v>3315</v>
      </c>
      <c r="D4910" t="s">
        <v>2977</v>
      </c>
      <c r="E4910" s="1">
        <v>44378</v>
      </c>
      <c r="F4910" t="s">
        <v>75</v>
      </c>
      <c r="G4910" s="15">
        <v>10609</v>
      </c>
      <c r="J4910" t="s">
        <v>32432</v>
      </c>
      <c r="K4910" t="s">
        <v>3316</v>
      </c>
      <c r="L4910" t="s">
        <v>3317</v>
      </c>
      <c r="M4910" t="s">
        <v>32228</v>
      </c>
      <c r="N4910" s="1">
        <v>45444</v>
      </c>
    </row>
    <row r="4911" spans="1:14" x14ac:dyDescent="0.35">
      <c r="A4911" t="s">
        <v>15</v>
      </c>
      <c r="B4911">
        <v>1</v>
      </c>
      <c r="C4911" t="s">
        <v>3210</v>
      </c>
      <c r="D4911" t="s">
        <v>2983</v>
      </c>
      <c r="E4911" s="1">
        <v>44592</v>
      </c>
      <c r="F4911" t="s">
        <v>75</v>
      </c>
      <c r="G4911" s="15">
        <v>658</v>
      </c>
      <c r="J4911" t="s">
        <v>32373</v>
      </c>
      <c r="K4911" t="s">
        <v>3211</v>
      </c>
      <c r="L4911" t="s">
        <v>3212</v>
      </c>
      <c r="M4911" t="s">
        <v>32231</v>
      </c>
      <c r="N4911" s="1">
        <v>45444</v>
      </c>
    </row>
    <row r="4912" spans="1:14" x14ac:dyDescent="0.35">
      <c r="A4912" t="s">
        <v>15</v>
      </c>
      <c r="B4912">
        <v>1</v>
      </c>
      <c r="C4912" t="s">
        <v>3308</v>
      </c>
      <c r="D4912" t="s">
        <v>3309</v>
      </c>
      <c r="E4912" s="1">
        <v>45027</v>
      </c>
      <c r="F4912" t="s">
        <v>75</v>
      </c>
      <c r="G4912" s="15">
        <v>9311</v>
      </c>
      <c r="J4912" t="s">
        <v>32429</v>
      </c>
      <c r="K4912" t="s">
        <v>3310</v>
      </c>
      <c r="L4912" t="s">
        <v>3311</v>
      </c>
      <c r="M4912" t="s">
        <v>32430</v>
      </c>
      <c r="N4912" s="1">
        <v>45444</v>
      </c>
    </row>
    <row r="4913" spans="1:14" x14ac:dyDescent="0.35">
      <c r="A4913" t="s">
        <v>15</v>
      </c>
      <c r="B4913">
        <v>1</v>
      </c>
      <c r="C4913" t="s">
        <v>3284</v>
      </c>
      <c r="D4913" t="s">
        <v>3285</v>
      </c>
      <c r="E4913" s="1">
        <v>44368</v>
      </c>
      <c r="F4913" t="s">
        <v>75</v>
      </c>
      <c r="G4913" s="15">
        <v>650</v>
      </c>
      <c r="J4913" t="s">
        <v>32412</v>
      </c>
      <c r="K4913" t="s">
        <v>3286</v>
      </c>
      <c r="L4913" t="s">
        <v>3287</v>
      </c>
      <c r="M4913" t="s">
        <v>32413</v>
      </c>
      <c r="N4913" s="1">
        <v>45444</v>
      </c>
    </row>
    <row r="4914" spans="1:14" x14ac:dyDescent="0.35">
      <c r="A4914" t="s">
        <v>15</v>
      </c>
      <c r="B4914">
        <v>1</v>
      </c>
      <c r="C4914" t="s">
        <v>3284</v>
      </c>
      <c r="D4914" t="s">
        <v>3285</v>
      </c>
      <c r="E4914" s="1">
        <v>45013</v>
      </c>
      <c r="F4914" t="s">
        <v>75</v>
      </c>
      <c r="G4914" s="15">
        <v>9311</v>
      </c>
      <c r="J4914" t="s">
        <v>32412</v>
      </c>
      <c r="K4914" t="s">
        <v>3286</v>
      </c>
      <c r="L4914" t="s">
        <v>3287</v>
      </c>
      <c r="M4914" t="s">
        <v>32413</v>
      </c>
      <c r="N4914" s="1">
        <v>45444</v>
      </c>
    </row>
    <row r="4915" spans="1:14" x14ac:dyDescent="0.35">
      <c r="A4915" t="s">
        <v>15</v>
      </c>
      <c r="B4915">
        <v>1</v>
      </c>
      <c r="C4915" t="s">
        <v>3284</v>
      </c>
      <c r="D4915" t="s">
        <v>3285</v>
      </c>
      <c r="E4915" s="1">
        <v>44440</v>
      </c>
      <c r="F4915" t="s">
        <v>75</v>
      </c>
      <c r="G4915" s="15">
        <v>15000</v>
      </c>
      <c r="J4915" t="s">
        <v>32412</v>
      </c>
      <c r="K4915" t="s">
        <v>3286</v>
      </c>
      <c r="L4915" t="s">
        <v>3287</v>
      </c>
      <c r="M4915" t="s">
        <v>32413</v>
      </c>
      <c r="N4915" s="1">
        <v>45444</v>
      </c>
    </row>
    <row r="4916" spans="1:14" x14ac:dyDescent="0.35">
      <c r="A4916" t="s">
        <v>15</v>
      </c>
      <c r="B4916">
        <v>1</v>
      </c>
      <c r="C4916" t="s">
        <v>3284</v>
      </c>
      <c r="D4916" t="s">
        <v>3285</v>
      </c>
      <c r="E4916" s="1">
        <v>45008</v>
      </c>
      <c r="F4916" t="s">
        <v>75</v>
      </c>
      <c r="G4916" s="15">
        <v>19416</v>
      </c>
      <c r="J4916" t="s">
        <v>32412</v>
      </c>
      <c r="K4916" t="s">
        <v>3286</v>
      </c>
      <c r="L4916" t="s">
        <v>3287</v>
      </c>
      <c r="M4916" t="s">
        <v>32413</v>
      </c>
      <c r="N4916" s="1">
        <v>45444</v>
      </c>
    </row>
    <row r="4917" spans="1:14" x14ac:dyDescent="0.35">
      <c r="A4917" t="s">
        <v>15</v>
      </c>
      <c r="B4917">
        <v>1</v>
      </c>
      <c r="C4917" t="s">
        <v>34730</v>
      </c>
      <c r="D4917" t="s">
        <v>3155</v>
      </c>
      <c r="E4917" s="1">
        <v>45231</v>
      </c>
      <c r="F4917" t="s">
        <v>75</v>
      </c>
      <c r="G4917" s="15">
        <v>7443</v>
      </c>
      <c r="J4917" t="s">
        <v>34731</v>
      </c>
      <c r="K4917" t="s">
        <v>34732</v>
      </c>
      <c r="L4917" t="s">
        <v>34733</v>
      </c>
      <c r="M4917" t="s">
        <v>32428</v>
      </c>
      <c r="N4917" s="1">
        <v>45444</v>
      </c>
    </row>
    <row r="4918" spans="1:14" x14ac:dyDescent="0.35">
      <c r="A4918" t="s">
        <v>15</v>
      </c>
      <c r="B4918">
        <v>1</v>
      </c>
      <c r="C4918" t="s">
        <v>3051</v>
      </c>
      <c r="D4918" t="s">
        <v>2998</v>
      </c>
      <c r="E4918" s="1">
        <v>44585</v>
      </c>
      <c r="F4918" t="s">
        <v>75</v>
      </c>
      <c r="G4918" s="15">
        <v>658</v>
      </c>
      <c r="J4918" t="s">
        <v>32271</v>
      </c>
      <c r="K4918" t="s">
        <v>32272</v>
      </c>
      <c r="L4918" t="s">
        <v>32273</v>
      </c>
      <c r="M4918" t="s">
        <v>32240</v>
      </c>
      <c r="N4918" s="1">
        <v>45444</v>
      </c>
    </row>
    <row r="4919" spans="1:14" x14ac:dyDescent="0.35">
      <c r="A4919" t="s">
        <v>15</v>
      </c>
      <c r="B4919">
        <v>1</v>
      </c>
      <c r="C4919" t="s">
        <v>3051</v>
      </c>
      <c r="D4919" t="s">
        <v>2998</v>
      </c>
      <c r="E4919" s="1">
        <v>44599</v>
      </c>
      <c r="F4919" t="s">
        <v>75</v>
      </c>
      <c r="G4919" s="15">
        <v>994</v>
      </c>
      <c r="J4919" t="s">
        <v>32271</v>
      </c>
      <c r="K4919" t="s">
        <v>32272</v>
      </c>
      <c r="L4919" t="s">
        <v>32273</v>
      </c>
      <c r="M4919" t="s">
        <v>32240</v>
      </c>
      <c r="N4919" s="1">
        <v>45444</v>
      </c>
    </row>
    <row r="4920" spans="1:14" x14ac:dyDescent="0.35">
      <c r="A4920" t="s">
        <v>15</v>
      </c>
      <c r="B4920">
        <v>1</v>
      </c>
      <c r="C4920" t="s">
        <v>3051</v>
      </c>
      <c r="D4920" t="s">
        <v>2998</v>
      </c>
      <c r="E4920" s="1">
        <v>44606</v>
      </c>
      <c r="F4920" t="s">
        <v>75</v>
      </c>
      <c r="G4920" s="15">
        <v>1316</v>
      </c>
      <c r="J4920" t="s">
        <v>32271</v>
      </c>
      <c r="K4920" t="s">
        <v>32272</v>
      </c>
      <c r="L4920" t="s">
        <v>32273</v>
      </c>
      <c r="M4920" t="s">
        <v>32240</v>
      </c>
      <c r="N4920" s="1">
        <v>45444</v>
      </c>
    </row>
    <row r="4921" spans="1:14" x14ac:dyDescent="0.35">
      <c r="A4921" t="s">
        <v>15</v>
      </c>
      <c r="B4921">
        <v>1</v>
      </c>
      <c r="C4921" t="s">
        <v>3051</v>
      </c>
      <c r="D4921" t="s">
        <v>2998</v>
      </c>
      <c r="E4921" s="1">
        <v>44613</v>
      </c>
      <c r="F4921" t="s">
        <v>75</v>
      </c>
      <c r="G4921" s="15">
        <v>1657</v>
      </c>
      <c r="J4921" t="s">
        <v>32271</v>
      </c>
      <c r="K4921" t="s">
        <v>32272</v>
      </c>
      <c r="L4921" t="s">
        <v>32273</v>
      </c>
      <c r="M4921" t="s">
        <v>32240</v>
      </c>
      <c r="N4921" s="1">
        <v>45444</v>
      </c>
    </row>
    <row r="4922" spans="1:14" x14ac:dyDescent="0.35">
      <c r="A4922" t="s">
        <v>15</v>
      </c>
      <c r="B4922">
        <v>1</v>
      </c>
      <c r="C4922" t="s">
        <v>3051</v>
      </c>
      <c r="D4922" t="s">
        <v>2998</v>
      </c>
      <c r="E4922" s="1">
        <v>44405</v>
      </c>
      <c r="F4922" t="s">
        <v>75</v>
      </c>
      <c r="G4922" s="15">
        <v>15000</v>
      </c>
      <c r="J4922" t="s">
        <v>32271</v>
      </c>
      <c r="K4922" t="s">
        <v>32272</v>
      </c>
      <c r="L4922" t="s">
        <v>32273</v>
      </c>
      <c r="M4922" t="s">
        <v>32240</v>
      </c>
      <c r="N4922" s="1">
        <v>45444</v>
      </c>
    </row>
    <row r="4923" spans="1:14" x14ac:dyDescent="0.35">
      <c r="A4923" t="s">
        <v>15</v>
      </c>
      <c r="B4923">
        <v>1</v>
      </c>
      <c r="C4923" t="s">
        <v>3051</v>
      </c>
      <c r="D4923" t="s">
        <v>2998</v>
      </c>
      <c r="E4923" s="1">
        <v>44700</v>
      </c>
      <c r="F4923" t="s">
        <v>75</v>
      </c>
      <c r="G4923" s="15">
        <v>23490</v>
      </c>
      <c r="J4923" t="s">
        <v>32271</v>
      </c>
      <c r="K4923" t="s">
        <v>32272</v>
      </c>
      <c r="L4923" t="s">
        <v>32273</v>
      </c>
      <c r="M4923" t="s">
        <v>32240</v>
      </c>
      <c r="N4923" s="1">
        <v>45444</v>
      </c>
    </row>
    <row r="4924" spans="1:14" x14ac:dyDescent="0.35">
      <c r="A4924" t="s">
        <v>15</v>
      </c>
      <c r="B4924">
        <v>1</v>
      </c>
      <c r="C4924" t="s">
        <v>34734</v>
      </c>
      <c r="D4924" t="s">
        <v>3091</v>
      </c>
      <c r="E4924" s="1">
        <v>44599</v>
      </c>
      <c r="F4924" t="s">
        <v>75</v>
      </c>
      <c r="G4924" s="15">
        <v>663</v>
      </c>
      <c r="J4924" t="s">
        <v>32458</v>
      </c>
      <c r="K4924" t="s">
        <v>3360</v>
      </c>
      <c r="L4924" t="s">
        <v>3361</v>
      </c>
      <c r="M4924" t="s">
        <v>32459</v>
      </c>
      <c r="N4924" s="1">
        <v>45444</v>
      </c>
    </row>
    <row r="4925" spans="1:14" x14ac:dyDescent="0.35">
      <c r="A4925" t="s">
        <v>15</v>
      </c>
      <c r="B4925">
        <v>1</v>
      </c>
      <c r="C4925" t="s">
        <v>34734</v>
      </c>
      <c r="D4925" t="s">
        <v>3091</v>
      </c>
      <c r="E4925" s="1">
        <v>45280</v>
      </c>
      <c r="F4925" t="s">
        <v>75</v>
      </c>
      <c r="G4925" s="15">
        <v>13397</v>
      </c>
      <c r="J4925" t="s">
        <v>32458</v>
      </c>
      <c r="K4925" t="s">
        <v>3360</v>
      </c>
      <c r="L4925" t="s">
        <v>3361</v>
      </c>
      <c r="M4925" t="s">
        <v>32459</v>
      </c>
      <c r="N4925" s="1">
        <v>45444</v>
      </c>
    </row>
    <row r="4926" spans="1:14" x14ac:dyDescent="0.35">
      <c r="A4926" t="s">
        <v>15</v>
      </c>
      <c r="B4926">
        <v>1</v>
      </c>
      <c r="C4926" t="s">
        <v>3324</v>
      </c>
      <c r="D4926" t="s">
        <v>3325</v>
      </c>
      <c r="E4926" s="1">
        <v>44655</v>
      </c>
      <c r="F4926" t="s">
        <v>75</v>
      </c>
      <c r="G4926" s="15">
        <v>658</v>
      </c>
      <c r="J4926" t="s">
        <v>32437</v>
      </c>
      <c r="K4926" t="s">
        <v>3326</v>
      </c>
      <c r="L4926" t="s">
        <v>3327</v>
      </c>
      <c r="M4926" t="s">
        <v>32438</v>
      </c>
      <c r="N4926" s="1">
        <v>45444</v>
      </c>
    </row>
    <row r="4927" spans="1:14" x14ac:dyDescent="0.35">
      <c r="A4927" t="s">
        <v>15</v>
      </c>
      <c r="B4927">
        <v>1</v>
      </c>
      <c r="C4927" t="s">
        <v>3324</v>
      </c>
      <c r="D4927" t="s">
        <v>3325</v>
      </c>
      <c r="E4927" s="1">
        <v>44621</v>
      </c>
      <c r="F4927" t="s">
        <v>75</v>
      </c>
      <c r="G4927" s="15">
        <v>7004</v>
      </c>
      <c r="J4927" t="s">
        <v>32437</v>
      </c>
      <c r="K4927" t="s">
        <v>3326</v>
      </c>
      <c r="L4927" t="s">
        <v>3327</v>
      </c>
      <c r="M4927" t="s">
        <v>32438</v>
      </c>
      <c r="N4927" s="1">
        <v>45444</v>
      </c>
    </row>
    <row r="4928" spans="1:14" x14ac:dyDescent="0.35">
      <c r="A4928" t="s">
        <v>15</v>
      </c>
      <c r="B4928">
        <v>1</v>
      </c>
      <c r="C4928" t="s">
        <v>34735</v>
      </c>
      <c r="D4928" t="s">
        <v>3071</v>
      </c>
      <c r="E4928" s="1">
        <v>44935</v>
      </c>
      <c r="F4928" t="s">
        <v>75</v>
      </c>
      <c r="G4928" s="15">
        <v>1761</v>
      </c>
      <c r="J4928" t="s">
        <v>32358</v>
      </c>
      <c r="K4928" t="s">
        <v>34736</v>
      </c>
      <c r="L4928" t="s">
        <v>34737</v>
      </c>
      <c r="M4928" t="s">
        <v>32290</v>
      </c>
      <c r="N4928" s="1">
        <v>45444</v>
      </c>
    </row>
    <row r="4929" spans="1:14" x14ac:dyDescent="0.35">
      <c r="A4929" t="s">
        <v>15</v>
      </c>
      <c r="B4929">
        <v>1</v>
      </c>
      <c r="C4929" t="s">
        <v>34735</v>
      </c>
      <c r="D4929" t="s">
        <v>3071</v>
      </c>
      <c r="E4929" s="1">
        <v>44914</v>
      </c>
      <c r="F4929" t="s">
        <v>75</v>
      </c>
      <c r="G4929" s="15">
        <v>3169</v>
      </c>
      <c r="J4929" t="s">
        <v>32358</v>
      </c>
      <c r="K4929" t="s">
        <v>34736</v>
      </c>
      <c r="L4929" t="s">
        <v>34737</v>
      </c>
      <c r="M4929" t="s">
        <v>32290</v>
      </c>
      <c r="N4929" s="1">
        <v>45444</v>
      </c>
    </row>
    <row r="4930" spans="1:14" x14ac:dyDescent="0.35">
      <c r="A4930" t="s">
        <v>15</v>
      </c>
      <c r="B4930">
        <v>1</v>
      </c>
      <c r="C4930" t="s">
        <v>34735</v>
      </c>
      <c r="D4930" t="s">
        <v>3071</v>
      </c>
      <c r="E4930" s="1">
        <v>44991</v>
      </c>
      <c r="F4930" t="s">
        <v>75</v>
      </c>
      <c r="G4930" s="15">
        <v>7397</v>
      </c>
      <c r="J4930" t="s">
        <v>32358</v>
      </c>
      <c r="K4930" t="s">
        <v>34736</v>
      </c>
      <c r="L4930" t="s">
        <v>34737</v>
      </c>
      <c r="M4930" t="s">
        <v>32290</v>
      </c>
      <c r="N4930" s="1">
        <v>45444</v>
      </c>
    </row>
    <row r="4931" spans="1:14" x14ac:dyDescent="0.35">
      <c r="A4931" t="s">
        <v>15</v>
      </c>
      <c r="B4931">
        <v>1</v>
      </c>
      <c r="C4931" t="s">
        <v>34735</v>
      </c>
      <c r="D4931" t="s">
        <v>3071</v>
      </c>
      <c r="E4931" s="1">
        <v>44644</v>
      </c>
      <c r="F4931" t="s">
        <v>75</v>
      </c>
      <c r="G4931" s="15">
        <v>7433</v>
      </c>
      <c r="J4931" t="s">
        <v>32358</v>
      </c>
      <c r="K4931" t="s">
        <v>34736</v>
      </c>
      <c r="L4931" t="s">
        <v>34737</v>
      </c>
      <c r="M4931" t="s">
        <v>32290</v>
      </c>
      <c r="N4931" s="1">
        <v>45444</v>
      </c>
    </row>
    <row r="4932" spans="1:14" x14ac:dyDescent="0.35">
      <c r="A4932" t="s">
        <v>15</v>
      </c>
      <c r="B4932">
        <v>1</v>
      </c>
      <c r="C4932" t="s">
        <v>3268</v>
      </c>
      <c r="D4932" t="s">
        <v>3064</v>
      </c>
      <c r="E4932" s="1">
        <v>44410</v>
      </c>
      <c r="F4932" t="s">
        <v>75</v>
      </c>
      <c r="G4932" s="15">
        <v>650</v>
      </c>
      <c r="J4932" t="s">
        <v>32400</v>
      </c>
      <c r="K4932" t="s">
        <v>3269</v>
      </c>
      <c r="L4932" t="s">
        <v>3270</v>
      </c>
      <c r="M4932" t="s">
        <v>32354</v>
      </c>
      <c r="N4932" s="1">
        <v>45444</v>
      </c>
    </row>
    <row r="4933" spans="1:14" x14ac:dyDescent="0.35">
      <c r="A4933" t="s">
        <v>15</v>
      </c>
      <c r="B4933">
        <v>1</v>
      </c>
      <c r="C4933" t="s">
        <v>3268</v>
      </c>
      <c r="D4933" t="s">
        <v>3064</v>
      </c>
      <c r="E4933" s="1">
        <v>44669</v>
      </c>
      <c r="F4933" t="s">
        <v>75</v>
      </c>
      <c r="G4933" s="15">
        <v>994</v>
      </c>
      <c r="J4933" t="s">
        <v>32400</v>
      </c>
      <c r="K4933" t="s">
        <v>3269</v>
      </c>
      <c r="L4933" t="s">
        <v>3270</v>
      </c>
      <c r="M4933" t="s">
        <v>32354</v>
      </c>
      <c r="N4933" s="1">
        <v>45444</v>
      </c>
    </row>
    <row r="4934" spans="1:14" x14ac:dyDescent="0.35">
      <c r="A4934" t="s">
        <v>15</v>
      </c>
      <c r="B4934">
        <v>1</v>
      </c>
      <c r="C4934" t="s">
        <v>3268</v>
      </c>
      <c r="D4934" t="s">
        <v>3064</v>
      </c>
      <c r="E4934" s="1">
        <v>45236</v>
      </c>
      <c r="F4934" t="s">
        <v>75</v>
      </c>
      <c r="G4934" s="15">
        <v>2470</v>
      </c>
      <c r="J4934" t="s">
        <v>32400</v>
      </c>
      <c r="K4934" t="s">
        <v>3269</v>
      </c>
      <c r="L4934" t="s">
        <v>3270</v>
      </c>
      <c r="M4934" t="s">
        <v>32354</v>
      </c>
      <c r="N4934" s="1">
        <v>45444</v>
      </c>
    </row>
    <row r="4935" spans="1:14" x14ac:dyDescent="0.35">
      <c r="A4935" t="s">
        <v>15</v>
      </c>
      <c r="B4935">
        <v>1</v>
      </c>
      <c r="C4935" t="s">
        <v>3268</v>
      </c>
      <c r="D4935" t="s">
        <v>3064</v>
      </c>
      <c r="E4935" s="1">
        <v>45243</v>
      </c>
      <c r="F4935" t="s">
        <v>75</v>
      </c>
      <c r="G4935" s="15">
        <v>2823</v>
      </c>
      <c r="J4935" t="s">
        <v>32400</v>
      </c>
      <c r="K4935" t="s">
        <v>3269</v>
      </c>
      <c r="L4935" t="s">
        <v>3270</v>
      </c>
      <c r="M4935" t="s">
        <v>32354</v>
      </c>
      <c r="N4935" s="1">
        <v>45444</v>
      </c>
    </row>
    <row r="4936" spans="1:14" x14ac:dyDescent="0.35">
      <c r="A4936" t="s">
        <v>15</v>
      </c>
      <c r="B4936">
        <v>1</v>
      </c>
      <c r="C4936" t="s">
        <v>3268</v>
      </c>
      <c r="D4936" t="s">
        <v>3064</v>
      </c>
      <c r="E4936" s="1">
        <v>45250</v>
      </c>
      <c r="F4936" t="s">
        <v>75</v>
      </c>
      <c r="G4936" s="15">
        <v>3176</v>
      </c>
      <c r="J4936" t="s">
        <v>32400</v>
      </c>
      <c r="K4936" t="s">
        <v>3269</v>
      </c>
      <c r="L4936" t="s">
        <v>3270</v>
      </c>
      <c r="M4936" t="s">
        <v>32354</v>
      </c>
      <c r="N4936" s="1">
        <v>45444</v>
      </c>
    </row>
    <row r="4937" spans="1:14" x14ac:dyDescent="0.35">
      <c r="A4937" t="s">
        <v>15</v>
      </c>
      <c r="B4937">
        <v>1</v>
      </c>
      <c r="C4937" t="s">
        <v>3268</v>
      </c>
      <c r="D4937" t="s">
        <v>3064</v>
      </c>
      <c r="E4937" s="1">
        <v>45216</v>
      </c>
      <c r="F4937" t="s">
        <v>75</v>
      </c>
      <c r="G4937" s="15">
        <v>5244</v>
      </c>
      <c r="J4937" t="s">
        <v>32400</v>
      </c>
      <c r="K4937" t="s">
        <v>3269</v>
      </c>
      <c r="L4937" t="s">
        <v>3270</v>
      </c>
      <c r="M4937" t="s">
        <v>32354</v>
      </c>
      <c r="N4937" s="1">
        <v>45444</v>
      </c>
    </row>
    <row r="4938" spans="1:14" x14ac:dyDescent="0.35">
      <c r="A4938" t="s">
        <v>15</v>
      </c>
      <c r="B4938">
        <v>1</v>
      </c>
      <c r="C4938" t="s">
        <v>2984</v>
      </c>
      <c r="D4938" t="s">
        <v>2985</v>
      </c>
      <c r="E4938" s="1">
        <v>44734</v>
      </c>
      <c r="F4938" t="s">
        <v>75</v>
      </c>
      <c r="G4938" s="15">
        <v>9102</v>
      </c>
      <c r="J4938" t="s">
        <v>32232</v>
      </c>
      <c r="K4938" t="s">
        <v>2986</v>
      </c>
      <c r="L4938" t="s">
        <v>2987</v>
      </c>
      <c r="M4938" t="s">
        <v>32233</v>
      </c>
      <c r="N4938" s="1">
        <v>45444</v>
      </c>
    </row>
    <row r="4939" spans="1:14" x14ac:dyDescent="0.35">
      <c r="A4939" t="s">
        <v>15</v>
      </c>
      <c r="B4939">
        <v>1</v>
      </c>
      <c r="C4939" t="s">
        <v>2984</v>
      </c>
      <c r="D4939" t="s">
        <v>2985</v>
      </c>
      <c r="E4939" s="1">
        <v>45084</v>
      </c>
      <c r="F4939" t="s">
        <v>75</v>
      </c>
      <c r="G4939" s="15">
        <v>9311</v>
      </c>
      <c r="J4939" t="s">
        <v>32232</v>
      </c>
      <c r="K4939" t="s">
        <v>2986</v>
      </c>
      <c r="L4939" t="s">
        <v>2987</v>
      </c>
      <c r="M4939" t="s">
        <v>32233</v>
      </c>
      <c r="N4939" s="1">
        <v>45444</v>
      </c>
    </row>
    <row r="4940" spans="1:14" x14ac:dyDescent="0.35">
      <c r="A4940" t="s">
        <v>15</v>
      </c>
      <c r="B4940">
        <v>1</v>
      </c>
      <c r="C4940" t="s">
        <v>2984</v>
      </c>
      <c r="D4940" t="s">
        <v>2985</v>
      </c>
      <c r="E4940" s="1">
        <v>44734</v>
      </c>
      <c r="F4940" t="s">
        <v>75</v>
      </c>
      <c r="G4940" s="15">
        <v>185548</v>
      </c>
      <c r="J4940" t="s">
        <v>32232</v>
      </c>
      <c r="K4940" t="s">
        <v>2986</v>
      </c>
      <c r="L4940" t="s">
        <v>2987</v>
      </c>
      <c r="M4940" t="s">
        <v>32233</v>
      </c>
      <c r="N4940" s="1">
        <v>45444</v>
      </c>
    </row>
    <row r="4941" spans="1:14" x14ac:dyDescent="0.35">
      <c r="A4941" t="s">
        <v>15</v>
      </c>
      <c r="B4941">
        <v>1</v>
      </c>
      <c r="C4941" t="s">
        <v>34738</v>
      </c>
      <c r="D4941" t="s">
        <v>325</v>
      </c>
      <c r="E4941" s="1">
        <v>45198</v>
      </c>
      <c r="F4941" t="s">
        <v>75</v>
      </c>
      <c r="G4941" s="15">
        <v>10062</v>
      </c>
      <c r="J4941" t="s">
        <v>32384</v>
      </c>
      <c r="K4941" t="s">
        <v>3234</v>
      </c>
      <c r="L4941" t="s">
        <v>3235</v>
      </c>
      <c r="M4941" t="s">
        <v>32385</v>
      </c>
      <c r="N4941" s="1">
        <v>45444</v>
      </c>
    </row>
    <row r="4942" spans="1:14" x14ac:dyDescent="0.35">
      <c r="A4942" t="s">
        <v>15</v>
      </c>
      <c r="B4942">
        <v>1</v>
      </c>
      <c r="C4942" t="s">
        <v>34738</v>
      </c>
      <c r="D4942" t="s">
        <v>325</v>
      </c>
      <c r="E4942" s="1">
        <v>44796</v>
      </c>
      <c r="F4942" t="s">
        <v>75</v>
      </c>
      <c r="G4942" s="15">
        <v>19460</v>
      </c>
      <c r="J4942" t="s">
        <v>32384</v>
      </c>
      <c r="K4942" t="s">
        <v>3234</v>
      </c>
      <c r="L4942" t="s">
        <v>3235</v>
      </c>
      <c r="M4942" t="s">
        <v>32385</v>
      </c>
      <c r="N4942" s="1">
        <v>45444</v>
      </c>
    </row>
    <row r="4943" spans="1:14" x14ac:dyDescent="0.35">
      <c r="A4943" t="s">
        <v>15</v>
      </c>
      <c r="B4943">
        <v>1</v>
      </c>
      <c r="C4943" t="s">
        <v>34738</v>
      </c>
      <c r="D4943" t="s">
        <v>325</v>
      </c>
      <c r="E4943" s="1">
        <v>45329</v>
      </c>
      <c r="F4943" t="s">
        <v>75</v>
      </c>
      <c r="G4943" s="15">
        <v>24065</v>
      </c>
      <c r="J4943" t="s">
        <v>32384</v>
      </c>
      <c r="K4943" t="s">
        <v>3234</v>
      </c>
      <c r="L4943" t="s">
        <v>3235</v>
      </c>
      <c r="M4943" t="s">
        <v>32385</v>
      </c>
      <c r="N4943" s="1">
        <v>45444</v>
      </c>
    </row>
    <row r="4944" spans="1:14" x14ac:dyDescent="0.35">
      <c r="A4944" t="s">
        <v>15</v>
      </c>
      <c r="B4944">
        <v>1</v>
      </c>
      <c r="C4944" t="s">
        <v>34738</v>
      </c>
      <c r="D4944" t="s">
        <v>325</v>
      </c>
      <c r="E4944" s="1">
        <v>45218</v>
      </c>
      <c r="F4944" t="s">
        <v>75</v>
      </c>
      <c r="G4944" s="15">
        <v>28409</v>
      </c>
      <c r="J4944" t="s">
        <v>32384</v>
      </c>
      <c r="K4944" t="s">
        <v>3234</v>
      </c>
      <c r="L4944" t="s">
        <v>3235</v>
      </c>
      <c r="M4944" t="s">
        <v>32385</v>
      </c>
      <c r="N4944" s="1">
        <v>45444</v>
      </c>
    </row>
    <row r="4945" spans="1:14" x14ac:dyDescent="0.35">
      <c r="A4945" t="s">
        <v>15</v>
      </c>
      <c r="B4945">
        <v>1</v>
      </c>
      <c r="C4945" t="s">
        <v>3149</v>
      </c>
      <c r="D4945" t="s">
        <v>3150</v>
      </c>
      <c r="E4945" s="1">
        <v>44594</v>
      </c>
      <c r="F4945" t="s">
        <v>75</v>
      </c>
      <c r="G4945" s="15">
        <v>14372</v>
      </c>
      <c r="J4945" t="s">
        <v>32342</v>
      </c>
      <c r="K4945" t="s">
        <v>3151</v>
      </c>
      <c r="L4945" t="s">
        <v>3152</v>
      </c>
      <c r="M4945" t="s">
        <v>32343</v>
      </c>
      <c r="N4945" s="1">
        <v>45444</v>
      </c>
    </row>
    <row r="4946" spans="1:14" x14ac:dyDescent="0.35">
      <c r="A4946" t="s">
        <v>15</v>
      </c>
      <c r="B4946">
        <v>1</v>
      </c>
      <c r="C4946" t="s">
        <v>3047</v>
      </c>
      <c r="D4946" t="s">
        <v>3048</v>
      </c>
      <c r="E4946" s="1">
        <v>44550</v>
      </c>
      <c r="F4946" t="s">
        <v>75</v>
      </c>
      <c r="G4946" s="15">
        <v>650</v>
      </c>
      <c r="J4946" t="s">
        <v>32269</v>
      </c>
      <c r="K4946" t="s">
        <v>3049</v>
      </c>
      <c r="L4946" t="s">
        <v>3050</v>
      </c>
      <c r="M4946" t="s">
        <v>32270</v>
      </c>
      <c r="N4946" s="1">
        <v>45444</v>
      </c>
    </row>
    <row r="4947" spans="1:14" x14ac:dyDescent="0.35">
      <c r="A4947" t="s">
        <v>15</v>
      </c>
      <c r="B4947">
        <v>1</v>
      </c>
      <c r="C4947" t="s">
        <v>3047</v>
      </c>
      <c r="D4947" t="s">
        <v>3048</v>
      </c>
      <c r="E4947" s="1">
        <v>45321</v>
      </c>
      <c r="F4947" t="s">
        <v>75</v>
      </c>
      <c r="G4947" s="15">
        <v>4516</v>
      </c>
      <c r="J4947" t="s">
        <v>32269</v>
      </c>
      <c r="K4947" t="s">
        <v>3049</v>
      </c>
      <c r="L4947" t="s">
        <v>3050</v>
      </c>
      <c r="M4947" t="s">
        <v>32270</v>
      </c>
      <c r="N4947" s="1">
        <v>45444</v>
      </c>
    </row>
    <row r="4948" spans="1:14" x14ac:dyDescent="0.35">
      <c r="A4948" t="s">
        <v>15</v>
      </c>
      <c r="B4948">
        <v>1</v>
      </c>
      <c r="C4948" t="s">
        <v>3047</v>
      </c>
      <c r="D4948" t="s">
        <v>3048</v>
      </c>
      <c r="E4948" s="1">
        <v>44629</v>
      </c>
      <c r="F4948" t="s">
        <v>75</v>
      </c>
      <c r="G4948" s="15">
        <v>11911</v>
      </c>
      <c r="J4948" t="s">
        <v>32269</v>
      </c>
      <c r="K4948" t="s">
        <v>3049</v>
      </c>
      <c r="L4948" t="s">
        <v>3050</v>
      </c>
      <c r="M4948" t="s">
        <v>32270</v>
      </c>
      <c r="N4948" s="1">
        <v>45444</v>
      </c>
    </row>
    <row r="4949" spans="1:14" x14ac:dyDescent="0.35">
      <c r="A4949" t="s">
        <v>15</v>
      </c>
      <c r="B4949">
        <v>1</v>
      </c>
      <c r="C4949" t="s">
        <v>3305</v>
      </c>
      <c r="D4949" t="s">
        <v>3155</v>
      </c>
      <c r="E4949" s="1">
        <v>44413</v>
      </c>
      <c r="F4949" t="s">
        <v>75</v>
      </c>
      <c r="G4949" s="15">
        <v>9750</v>
      </c>
      <c r="J4949" t="s">
        <v>32427</v>
      </c>
      <c r="K4949" t="s">
        <v>3306</v>
      </c>
      <c r="L4949" t="s">
        <v>3307</v>
      </c>
      <c r="M4949" t="s">
        <v>32428</v>
      </c>
      <c r="N4949" s="1">
        <v>45444</v>
      </c>
    </row>
    <row r="4950" spans="1:14" x14ac:dyDescent="0.35">
      <c r="A4950" t="s">
        <v>15</v>
      </c>
      <c r="B4950">
        <v>1</v>
      </c>
      <c r="C4950" t="s">
        <v>3305</v>
      </c>
      <c r="D4950" t="s">
        <v>3155</v>
      </c>
      <c r="E4950" s="1">
        <v>44678</v>
      </c>
      <c r="F4950" t="s">
        <v>75</v>
      </c>
      <c r="G4950" s="15">
        <v>51077</v>
      </c>
      <c r="J4950" t="s">
        <v>32427</v>
      </c>
      <c r="K4950" t="s">
        <v>3306</v>
      </c>
      <c r="L4950" t="s">
        <v>3307</v>
      </c>
      <c r="M4950" t="s">
        <v>32428</v>
      </c>
      <c r="N4950" s="1">
        <v>45444</v>
      </c>
    </row>
    <row r="4951" spans="1:14" x14ac:dyDescent="0.35">
      <c r="A4951" t="s">
        <v>15</v>
      </c>
      <c r="B4951">
        <v>1</v>
      </c>
      <c r="C4951" t="s">
        <v>3305</v>
      </c>
      <c r="D4951" t="s">
        <v>3155</v>
      </c>
      <c r="E4951" s="1">
        <v>44776</v>
      </c>
      <c r="F4951" t="s">
        <v>75</v>
      </c>
      <c r="G4951" s="15">
        <v>199306</v>
      </c>
      <c r="J4951" t="s">
        <v>32427</v>
      </c>
      <c r="K4951" t="s">
        <v>3306</v>
      </c>
      <c r="L4951" t="s">
        <v>3307</v>
      </c>
      <c r="M4951" t="s">
        <v>32428</v>
      </c>
      <c r="N4951" s="1">
        <v>45444</v>
      </c>
    </row>
    <row r="4952" spans="1:14" x14ac:dyDescent="0.35">
      <c r="A4952" t="s">
        <v>15</v>
      </c>
      <c r="B4952">
        <v>1</v>
      </c>
      <c r="C4952" t="s">
        <v>3056</v>
      </c>
      <c r="D4952" t="s">
        <v>3044</v>
      </c>
      <c r="E4952" s="1">
        <v>44662</v>
      </c>
      <c r="F4952" t="s">
        <v>75</v>
      </c>
      <c r="G4952" s="15">
        <v>658</v>
      </c>
      <c r="J4952" t="s">
        <v>32281</v>
      </c>
      <c r="K4952" t="s">
        <v>3057</v>
      </c>
      <c r="L4952" t="s">
        <v>3058</v>
      </c>
      <c r="M4952" t="s">
        <v>32268</v>
      </c>
      <c r="N4952" s="1">
        <v>45444</v>
      </c>
    </row>
    <row r="4953" spans="1:14" x14ac:dyDescent="0.35">
      <c r="A4953" t="s">
        <v>15</v>
      </c>
      <c r="B4953">
        <v>1</v>
      </c>
      <c r="C4953" t="s">
        <v>3056</v>
      </c>
      <c r="D4953" t="s">
        <v>3044</v>
      </c>
      <c r="E4953" s="1">
        <v>45145</v>
      </c>
      <c r="F4953" t="s">
        <v>75</v>
      </c>
      <c r="G4953" s="15">
        <v>2117</v>
      </c>
      <c r="J4953" t="s">
        <v>32281</v>
      </c>
      <c r="K4953" t="s">
        <v>3057</v>
      </c>
      <c r="L4953" t="s">
        <v>3058</v>
      </c>
      <c r="M4953" t="s">
        <v>32268</v>
      </c>
      <c r="N4953" s="1">
        <v>45444</v>
      </c>
    </row>
    <row r="4954" spans="1:14" x14ac:dyDescent="0.35">
      <c r="A4954" t="s">
        <v>15</v>
      </c>
      <c r="B4954">
        <v>1</v>
      </c>
      <c r="C4954" t="s">
        <v>3056</v>
      </c>
      <c r="D4954" t="s">
        <v>3044</v>
      </c>
      <c r="E4954" s="1">
        <v>45152</v>
      </c>
      <c r="F4954" t="s">
        <v>75</v>
      </c>
      <c r="G4954" s="15">
        <v>2470</v>
      </c>
      <c r="J4954" t="s">
        <v>32281</v>
      </c>
      <c r="K4954" t="s">
        <v>3057</v>
      </c>
      <c r="L4954" t="s">
        <v>3058</v>
      </c>
      <c r="M4954" t="s">
        <v>32268</v>
      </c>
      <c r="N4954" s="1">
        <v>45444</v>
      </c>
    </row>
    <row r="4955" spans="1:14" x14ac:dyDescent="0.35">
      <c r="A4955" t="s">
        <v>15</v>
      </c>
      <c r="B4955">
        <v>1</v>
      </c>
      <c r="C4955" t="s">
        <v>3056</v>
      </c>
      <c r="D4955" t="s">
        <v>3044</v>
      </c>
      <c r="E4955" s="1">
        <v>45124</v>
      </c>
      <c r="F4955" t="s">
        <v>75</v>
      </c>
      <c r="G4955" s="15">
        <v>4233</v>
      </c>
      <c r="J4955" t="s">
        <v>32281</v>
      </c>
      <c r="K4955" t="s">
        <v>3057</v>
      </c>
      <c r="L4955" t="s">
        <v>3058</v>
      </c>
      <c r="M4955" t="s">
        <v>32268</v>
      </c>
      <c r="N4955" s="1">
        <v>45444</v>
      </c>
    </row>
    <row r="4956" spans="1:14" x14ac:dyDescent="0.35">
      <c r="A4956" t="s">
        <v>15</v>
      </c>
      <c r="B4956">
        <v>1</v>
      </c>
      <c r="C4956" t="s">
        <v>3239</v>
      </c>
      <c r="D4956" t="s">
        <v>3240</v>
      </c>
      <c r="E4956" s="1">
        <v>44952</v>
      </c>
      <c r="F4956" t="s">
        <v>75</v>
      </c>
      <c r="G4956" s="15">
        <v>46960</v>
      </c>
      <c r="J4956" t="s">
        <v>32387</v>
      </c>
      <c r="K4956" t="s">
        <v>3241</v>
      </c>
      <c r="L4956" t="s">
        <v>3242</v>
      </c>
      <c r="M4956" t="s">
        <v>32388</v>
      </c>
      <c r="N4956" s="1">
        <v>45444</v>
      </c>
    </row>
    <row r="4957" spans="1:14" x14ac:dyDescent="0.35">
      <c r="A4957" t="s">
        <v>15</v>
      </c>
      <c r="B4957">
        <v>1</v>
      </c>
      <c r="C4957" t="s">
        <v>3239</v>
      </c>
      <c r="D4957" t="s">
        <v>3240</v>
      </c>
      <c r="E4957" s="1">
        <v>45006</v>
      </c>
      <c r="F4957" t="s">
        <v>75</v>
      </c>
      <c r="G4957" s="15">
        <v>84596</v>
      </c>
      <c r="J4957" t="s">
        <v>32387</v>
      </c>
      <c r="K4957" t="s">
        <v>3241</v>
      </c>
      <c r="L4957" t="s">
        <v>3242</v>
      </c>
      <c r="M4957" t="s">
        <v>32388</v>
      </c>
      <c r="N4957" s="1">
        <v>45444</v>
      </c>
    </row>
    <row r="4958" spans="1:14" x14ac:dyDescent="0.35">
      <c r="A4958" t="s">
        <v>15</v>
      </c>
      <c r="B4958">
        <v>1</v>
      </c>
      <c r="C4958" t="s">
        <v>3117</v>
      </c>
      <c r="D4958" t="s">
        <v>3118</v>
      </c>
      <c r="E4958" s="1">
        <v>44987</v>
      </c>
      <c r="F4958" t="s">
        <v>75</v>
      </c>
      <c r="G4958" s="15">
        <v>11180</v>
      </c>
      <c r="J4958" t="s">
        <v>32326</v>
      </c>
      <c r="K4958" t="s">
        <v>3119</v>
      </c>
      <c r="L4958" t="s">
        <v>3120</v>
      </c>
      <c r="M4958" t="s">
        <v>32327</v>
      </c>
      <c r="N4958" s="1">
        <v>45444</v>
      </c>
    </row>
    <row r="4959" spans="1:14" x14ac:dyDescent="0.35">
      <c r="A4959" t="s">
        <v>15</v>
      </c>
      <c r="B4959">
        <v>1</v>
      </c>
      <c r="C4959" t="s">
        <v>3117</v>
      </c>
      <c r="D4959" t="s">
        <v>3118</v>
      </c>
      <c r="E4959" s="1">
        <v>45082</v>
      </c>
      <c r="F4959" t="s">
        <v>75</v>
      </c>
      <c r="G4959" s="15">
        <v>11180</v>
      </c>
      <c r="J4959" t="s">
        <v>32326</v>
      </c>
      <c r="K4959" t="s">
        <v>3119</v>
      </c>
      <c r="L4959" t="s">
        <v>3120</v>
      </c>
      <c r="M4959" t="s">
        <v>32327</v>
      </c>
      <c r="N4959" s="1">
        <v>45444</v>
      </c>
    </row>
    <row r="4960" spans="1:14" x14ac:dyDescent="0.35">
      <c r="A4960" t="s">
        <v>15</v>
      </c>
      <c r="B4960">
        <v>1</v>
      </c>
      <c r="C4960" t="s">
        <v>3117</v>
      </c>
      <c r="D4960" t="s">
        <v>3118</v>
      </c>
      <c r="E4960" s="1">
        <v>44896</v>
      </c>
      <c r="F4960" t="s">
        <v>75</v>
      </c>
      <c r="G4960" s="15">
        <v>11638</v>
      </c>
      <c r="J4960" t="s">
        <v>32326</v>
      </c>
      <c r="K4960" t="s">
        <v>3119</v>
      </c>
      <c r="L4960" t="s">
        <v>3120</v>
      </c>
      <c r="M4960" t="s">
        <v>32327</v>
      </c>
      <c r="N4960" s="1">
        <v>45444</v>
      </c>
    </row>
    <row r="4961" spans="1:14" x14ac:dyDescent="0.35">
      <c r="A4961" t="s">
        <v>15</v>
      </c>
      <c r="B4961">
        <v>1</v>
      </c>
      <c r="C4961" t="s">
        <v>3117</v>
      </c>
      <c r="D4961" t="s">
        <v>3118</v>
      </c>
      <c r="E4961" s="1">
        <v>44410</v>
      </c>
      <c r="F4961" t="s">
        <v>75</v>
      </c>
      <c r="G4961" s="15">
        <v>14199</v>
      </c>
      <c r="J4961" t="s">
        <v>32326</v>
      </c>
      <c r="K4961" t="s">
        <v>3119</v>
      </c>
      <c r="L4961" t="s">
        <v>3120</v>
      </c>
      <c r="M4961" t="s">
        <v>32327</v>
      </c>
      <c r="N4961" s="1">
        <v>45444</v>
      </c>
    </row>
    <row r="4962" spans="1:14" x14ac:dyDescent="0.35">
      <c r="A4962" t="s">
        <v>15</v>
      </c>
      <c r="B4962">
        <v>1</v>
      </c>
      <c r="C4962" t="s">
        <v>3117</v>
      </c>
      <c r="D4962" t="s">
        <v>3118</v>
      </c>
      <c r="E4962" s="1">
        <v>44489</v>
      </c>
      <c r="F4962" t="s">
        <v>75</v>
      </c>
      <c r="G4962" s="15">
        <v>14508</v>
      </c>
      <c r="J4962" t="s">
        <v>32326</v>
      </c>
      <c r="K4962" t="s">
        <v>3119</v>
      </c>
      <c r="L4962" t="s">
        <v>3120</v>
      </c>
      <c r="M4962" t="s">
        <v>32327</v>
      </c>
      <c r="N4962" s="1">
        <v>45444</v>
      </c>
    </row>
    <row r="4963" spans="1:14" x14ac:dyDescent="0.35">
      <c r="A4963" t="s">
        <v>15</v>
      </c>
      <c r="B4963">
        <v>1</v>
      </c>
      <c r="C4963" t="s">
        <v>3332</v>
      </c>
      <c r="D4963" t="s">
        <v>325</v>
      </c>
      <c r="E4963" s="1">
        <v>44537</v>
      </c>
      <c r="F4963" t="s">
        <v>75</v>
      </c>
      <c r="G4963" s="15">
        <v>6923</v>
      </c>
      <c r="J4963" t="s">
        <v>32441</v>
      </c>
      <c r="K4963" t="s">
        <v>3333</v>
      </c>
      <c r="L4963" t="s">
        <v>3334</v>
      </c>
      <c r="M4963" t="s">
        <v>32442</v>
      </c>
      <c r="N4963" s="1">
        <v>45444</v>
      </c>
    </row>
    <row r="4964" spans="1:14" x14ac:dyDescent="0.35">
      <c r="A4964" t="s">
        <v>15</v>
      </c>
      <c r="B4964">
        <v>1</v>
      </c>
      <c r="C4964" t="s">
        <v>3332</v>
      </c>
      <c r="D4964" t="s">
        <v>325</v>
      </c>
      <c r="E4964" s="1">
        <v>44860</v>
      </c>
      <c r="F4964" t="s">
        <v>75</v>
      </c>
      <c r="G4964" s="15">
        <v>9150</v>
      </c>
      <c r="J4964" t="s">
        <v>32441</v>
      </c>
      <c r="K4964" t="s">
        <v>3333</v>
      </c>
      <c r="L4964" t="s">
        <v>3334</v>
      </c>
      <c r="M4964" t="s">
        <v>32442</v>
      </c>
      <c r="N4964" s="1">
        <v>45444</v>
      </c>
    </row>
    <row r="4965" spans="1:14" x14ac:dyDescent="0.35">
      <c r="A4965" t="s">
        <v>15</v>
      </c>
      <c r="B4965">
        <v>1</v>
      </c>
      <c r="C4965" t="s">
        <v>3020</v>
      </c>
      <c r="D4965" t="s">
        <v>3021</v>
      </c>
      <c r="E4965" s="1">
        <v>44375</v>
      </c>
      <c r="F4965" t="s">
        <v>75</v>
      </c>
      <c r="G4965" s="15">
        <v>650</v>
      </c>
      <c r="J4965" t="s">
        <v>32251</v>
      </c>
      <c r="K4965" t="s">
        <v>3022</v>
      </c>
      <c r="L4965" t="s">
        <v>3023</v>
      </c>
      <c r="M4965" t="s">
        <v>32252</v>
      </c>
      <c r="N4965" s="1">
        <v>45444</v>
      </c>
    </row>
    <row r="4966" spans="1:14" x14ac:dyDescent="0.35">
      <c r="A4966" t="s">
        <v>15</v>
      </c>
      <c r="B4966">
        <v>1</v>
      </c>
      <c r="C4966" t="s">
        <v>3074</v>
      </c>
      <c r="D4966" t="s">
        <v>3075</v>
      </c>
      <c r="E4966" s="1">
        <v>44433</v>
      </c>
      <c r="F4966" t="s">
        <v>75</v>
      </c>
      <c r="G4966" s="15">
        <v>3250</v>
      </c>
      <c r="J4966" t="s">
        <v>32291</v>
      </c>
      <c r="K4966" t="s">
        <v>3076</v>
      </c>
      <c r="L4966" t="s">
        <v>3077</v>
      </c>
      <c r="M4966" t="s">
        <v>32292</v>
      </c>
      <c r="N4966" s="1">
        <v>45444</v>
      </c>
    </row>
    <row r="4967" spans="1:14" x14ac:dyDescent="0.35">
      <c r="A4967" t="s">
        <v>15</v>
      </c>
      <c r="B4967">
        <v>1</v>
      </c>
      <c r="C4967" t="s">
        <v>3074</v>
      </c>
      <c r="D4967" t="s">
        <v>3075</v>
      </c>
      <c r="E4967" s="1">
        <v>45299</v>
      </c>
      <c r="F4967" t="s">
        <v>75</v>
      </c>
      <c r="G4967" s="15">
        <v>8018</v>
      </c>
      <c r="J4967" t="s">
        <v>32291</v>
      </c>
      <c r="K4967" t="s">
        <v>3076</v>
      </c>
      <c r="L4967" t="s">
        <v>3077</v>
      </c>
      <c r="M4967" t="s">
        <v>32292</v>
      </c>
      <c r="N4967" s="1">
        <v>45444</v>
      </c>
    </row>
    <row r="4968" spans="1:14" x14ac:dyDescent="0.35">
      <c r="A4968" t="s">
        <v>15</v>
      </c>
      <c r="B4968">
        <v>1</v>
      </c>
      <c r="C4968" t="s">
        <v>3074</v>
      </c>
      <c r="D4968" t="s">
        <v>3075</v>
      </c>
      <c r="E4968" s="1">
        <v>44596</v>
      </c>
      <c r="F4968" t="s">
        <v>75</v>
      </c>
      <c r="G4968" s="15">
        <v>9750</v>
      </c>
      <c r="J4968" t="s">
        <v>32291</v>
      </c>
      <c r="K4968" t="s">
        <v>3076</v>
      </c>
      <c r="L4968" t="s">
        <v>3077</v>
      </c>
      <c r="M4968" t="s">
        <v>32292</v>
      </c>
      <c r="N4968" s="1">
        <v>45444</v>
      </c>
    </row>
    <row r="4969" spans="1:14" x14ac:dyDescent="0.35">
      <c r="A4969" t="s">
        <v>15</v>
      </c>
      <c r="B4969">
        <v>1</v>
      </c>
      <c r="C4969" t="s">
        <v>3223</v>
      </c>
      <c r="D4969" t="s">
        <v>3150</v>
      </c>
      <c r="E4969" s="1">
        <v>44729</v>
      </c>
      <c r="F4969" t="s">
        <v>75</v>
      </c>
      <c r="G4969" s="15">
        <v>161535</v>
      </c>
      <c r="J4969" t="s">
        <v>32378</v>
      </c>
      <c r="K4969" t="s">
        <v>3224</v>
      </c>
      <c r="L4969" t="s">
        <v>3225</v>
      </c>
      <c r="M4969" t="s">
        <v>32343</v>
      </c>
      <c r="N4969" s="1">
        <v>45444</v>
      </c>
    </row>
    <row r="4970" spans="1:14" x14ac:dyDescent="0.35">
      <c r="A4970" t="s">
        <v>15</v>
      </c>
      <c r="B4970">
        <v>1</v>
      </c>
      <c r="C4970" t="s">
        <v>3126</v>
      </c>
      <c r="D4970" t="s">
        <v>3127</v>
      </c>
      <c r="E4970" s="1">
        <v>44907</v>
      </c>
      <c r="F4970" t="s">
        <v>75</v>
      </c>
      <c r="G4970" s="15">
        <v>1748</v>
      </c>
      <c r="J4970" t="s">
        <v>32331</v>
      </c>
      <c r="K4970" t="s">
        <v>3128</v>
      </c>
      <c r="L4970" t="s">
        <v>3129</v>
      </c>
      <c r="M4970" t="s">
        <v>32332</v>
      </c>
      <c r="N4970" s="1">
        <v>45444</v>
      </c>
    </row>
    <row r="4971" spans="1:14" x14ac:dyDescent="0.35">
      <c r="A4971" t="s">
        <v>15</v>
      </c>
      <c r="B4971">
        <v>1</v>
      </c>
      <c r="C4971" t="s">
        <v>3126</v>
      </c>
      <c r="D4971" t="s">
        <v>3127</v>
      </c>
      <c r="E4971" s="1">
        <v>44886</v>
      </c>
      <c r="F4971" t="s">
        <v>75</v>
      </c>
      <c r="G4971" s="15">
        <v>3169</v>
      </c>
      <c r="J4971" t="s">
        <v>32331</v>
      </c>
      <c r="K4971" t="s">
        <v>3128</v>
      </c>
      <c r="L4971" t="s">
        <v>3129</v>
      </c>
      <c r="M4971" t="s">
        <v>32332</v>
      </c>
      <c r="N4971" s="1">
        <v>45444</v>
      </c>
    </row>
    <row r="4972" spans="1:14" x14ac:dyDescent="0.35">
      <c r="A4972" t="s">
        <v>15</v>
      </c>
      <c r="B4972">
        <v>1</v>
      </c>
      <c r="C4972" t="s">
        <v>3138</v>
      </c>
      <c r="D4972" t="s">
        <v>2998</v>
      </c>
      <c r="E4972" s="1">
        <v>44404</v>
      </c>
      <c r="F4972" t="s">
        <v>75</v>
      </c>
      <c r="G4972" s="15">
        <v>9750</v>
      </c>
      <c r="J4972" t="s">
        <v>32337</v>
      </c>
      <c r="K4972" t="s">
        <v>3139</v>
      </c>
      <c r="L4972" t="s">
        <v>3140</v>
      </c>
      <c r="M4972" t="s">
        <v>32240</v>
      </c>
      <c r="N4972" s="1">
        <v>45444</v>
      </c>
    </row>
    <row r="4973" spans="1:14" x14ac:dyDescent="0.35">
      <c r="A4973" t="s">
        <v>15</v>
      </c>
      <c r="B4973">
        <v>1</v>
      </c>
      <c r="C4973" t="s">
        <v>3352</v>
      </c>
      <c r="D4973" t="s">
        <v>3353</v>
      </c>
      <c r="E4973" s="1">
        <v>44389</v>
      </c>
      <c r="F4973" t="s">
        <v>75</v>
      </c>
      <c r="G4973" s="15">
        <v>650</v>
      </c>
      <c r="J4973" t="s">
        <v>32454</v>
      </c>
      <c r="K4973" t="s">
        <v>3354</v>
      </c>
      <c r="L4973" t="s">
        <v>3355</v>
      </c>
      <c r="M4973" t="s">
        <v>32455</v>
      </c>
      <c r="N4973" s="1">
        <v>45444</v>
      </c>
    </row>
    <row r="4974" spans="1:14" x14ac:dyDescent="0.35">
      <c r="A4974" t="s">
        <v>15</v>
      </c>
      <c r="B4974">
        <v>1</v>
      </c>
      <c r="C4974" t="s">
        <v>3352</v>
      </c>
      <c r="D4974" t="s">
        <v>3353</v>
      </c>
      <c r="E4974" s="1">
        <v>44515</v>
      </c>
      <c r="F4974" t="s">
        <v>75</v>
      </c>
      <c r="G4974" s="15">
        <v>975</v>
      </c>
      <c r="J4974" t="s">
        <v>32454</v>
      </c>
      <c r="K4974" t="s">
        <v>3354</v>
      </c>
      <c r="L4974" t="s">
        <v>3355</v>
      </c>
      <c r="M4974" t="s">
        <v>32455</v>
      </c>
      <c r="N4974" s="1">
        <v>45444</v>
      </c>
    </row>
    <row r="4975" spans="1:14" x14ac:dyDescent="0.35">
      <c r="A4975" t="s">
        <v>15</v>
      </c>
      <c r="B4975">
        <v>1</v>
      </c>
      <c r="C4975" t="s">
        <v>3352</v>
      </c>
      <c r="D4975" t="s">
        <v>3353</v>
      </c>
      <c r="E4975" s="1">
        <v>44529</v>
      </c>
      <c r="F4975" t="s">
        <v>75</v>
      </c>
      <c r="G4975" s="15">
        <v>1300</v>
      </c>
      <c r="J4975" t="s">
        <v>32454</v>
      </c>
      <c r="K4975" t="s">
        <v>3354</v>
      </c>
      <c r="L4975" t="s">
        <v>3355</v>
      </c>
      <c r="M4975" t="s">
        <v>32455</v>
      </c>
      <c r="N4975" s="1">
        <v>45444</v>
      </c>
    </row>
    <row r="4976" spans="1:14" x14ac:dyDescent="0.35">
      <c r="A4976" t="s">
        <v>15</v>
      </c>
      <c r="B4976">
        <v>1</v>
      </c>
      <c r="C4976" t="s">
        <v>3133</v>
      </c>
      <c r="D4976" t="s">
        <v>3134</v>
      </c>
      <c r="E4976" s="1">
        <v>44435</v>
      </c>
      <c r="F4976" t="s">
        <v>75</v>
      </c>
      <c r="G4976" s="15">
        <v>9750</v>
      </c>
      <c r="J4976" t="s">
        <v>32335</v>
      </c>
      <c r="K4976" t="s">
        <v>3135</v>
      </c>
      <c r="L4976" t="s">
        <v>3136</v>
      </c>
      <c r="M4976" t="s">
        <v>32336</v>
      </c>
      <c r="N4976" s="1">
        <v>45444</v>
      </c>
    </row>
    <row r="4977" spans="1:14" x14ac:dyDescent="0.35">
      <c r="A4977" t="s">
        <v>15</v>
      </c>
      <c r="B4977">
        <v>1</v>
      </c>
      <c r="C4977" t="s">
        <v>3133</v>
      </c>
      <c r="D4977" t="s">
        <v>3134</v>
      </c>
      <c r="E4977" s="1">
        <v>45139</v>
      </c>
      <c r="F4977" t="s">
        <v>75</v>
      </c>
      <c r="G4977" s="15">
        <v>15269</v>
      </c>
      <c r="J4977" t="s">
        <v>32335</v>
      </c>
      <c r="K4977" t="s">
        <v>3135</v>
      </c>
      <c r="L4977" t="s">
        <v>3136</v>
      </c>
      <c r="M4977" t="s">
        <v>32336</v>
      </c>
      <c r="N4977" s="1">
        <v>45444</v>
      </c>
    </row>
    <row r="4978" spans="1:14" x14ac:dyDescent="0.35">
      <c r="A4978" t="s">
        <v>15</v>
      </c>
      <c r="B4978">
        <v>1</v>
      </c>
      <c r="C4978" t="s">
        <v>3133</v>
      </c>
      <c r="D4978" t="s">
        <v>3134</v>
      </c>
      <c r="E4978" s="1">
        <v>44966</v>
      </c>
      <c r="F4978" t="s">
        <v>75</v>
      </c>
      <c r="G4978" s="15">
        <v>32702</v>
      </c>
      <c r="J4978" t="s">
        <v>32335</v>
      </c>
      <c r="K4978" t="s">
        <v>3135</v>
      </c>
      <c r="L4978" t="s">
        <v>3136</v>
      </c>
      <c r="M4978" t="s">
        <v>32336</v>
      </c>
      <c r="N4978" s="1">
        <v>45444</v>
      </c>
    </row>
    <row r="4979" spans="1:14" x14ac:dyDescent="0.35">
      <c r="A4979" t="s">
        <v>15</v>
      </c>
      <c r="B4979">
        <v>1</v>
      </c>
      <c r="C4979" t="s">
        <v>3133</v>
      </c>
      <c r="D4979" t="s">
        <v>3134</v>
      </c>
      <c r="E4979" s="1">
        <v>45301</v>
      </c>
      <c r="F4979" t="s">
        <v>75</v>
      </c>
      <c r="G4979" s="15">
        <v>33410</v>
      </c>
      <c r="J4979" t="s">
        <v>32335</v>
      </c>
      <c r="K4979" t="s">
        <v>3135</v>
      </c>
      <c r="L4979" t="s">
        <v>3136</v>
      </c>
      <c r="M4979" t="s">
        <v>32336</v>
      </c>
      <c r="N4979" s="1">
        <v>45444</v>
      </c>
    </row>
    <row r="4980" spans="1:14" x14ac:dyDescent="0.35">
      <c r="A4980" t="s">
        <v>15</v>
      </c>
      <c r="B4980">
        <v>1</v>
      </c>
      <c r="C4980" t="s">
        <v>3236</v>
      </c>
      <c r="D4980" t="s">
        <v>2989</v>
      </c>
      <c r="E4980" s="1">
        <v>44762</v>
      </c>
      <c r="F4980" t="s">
        <v>75</v>
      </c>
      <c r="G4980" s="15">
        <v>15269</v>
      </c>
      <c r="J4980" t="s">
        <v>32386</v>
      </c>
      <c r="K4980" t="s">
        <v>3237</v>
      </c>
      <c r="L4980" t="s">
        <v>3238</v>
      </c>
      <c r="M4980" t="s">
        <v>32345</v>
      </c>
      <c r="N4980" s="1">
        <v>45444</v>
      </c>
    </row>
    <row r="4981" spans="1:14" x14ac:dyDescent="0.35">
      <c r="A4981" t="s">
        <v>15</v>
      </c>
      <c r="B4981">
        <v>1</v>
      </c>
      <c r="C4981" t="s">
        <v>3236</v>
      </c>
      <c r="D4981" t="s">
        <v>2989</v>
      </c>
      <c r="E4981" s="1">
        <v>45063</v>
      </c>
      <c r="F4981" t="s">
        <v>75</v>
      </c>
      <c r="G4981" s="15">
        <v>15593</v>
      </c>
      <c r="J4981" t="s">
        <v>32386</v>
      </c>
      <c r="K4981" t="s">
        <v>3237</v>
      </c>
      <c r="L4981" t="s">
        <v>3238</v>
      </c>
      <c r="M4981" t="s">
        <v>32345</v>
      </c>
      <c r="N4981" s="1">
        <v>45444</v>
      </c>
    </row>
    <row r="4982" spans="1:14" x14ac:dyDescent="0.35">
      <c r="A4982" t="s">
        <v>15</v>
      </c>
      <c r="B4982">
        <v>1</v>
      </c>
      <c r="C4982" t="s">
        <v>3236</v>
      </c>
      <c r="D4982" t="s">
        <v>2989</v>
      </c>
      <c r="E4982" s="1">
        <v>45063</v>
      </c>
      <c r="F4982" t="s">
        <v>75</v>
      </c>
      <c r="G4982" s="15">
        <v>45627</v>
      </c>
      <c r="J4982" t="s">
        <v>32386</v>
      </c>
      <c r="K4982" t="s">
        <v>3237</v>
      </c>
      <c r="L4982" t="s">
        <v>3238</v>
      </c>
      <c r="M4982" t="s">
        <v>32345</v>
      </c>
      <c r="N4982" s="1">
        <v>45444</v>
      </c>
    </row>
    <row r="4983" spans="1:14" x14ac:dyDescent="0.35">
      <c r="A4983" t="s">
        <v>15</v>
      </c>
      <c r="B4983">
        <v>1</v>
      </c>
      <c r="C4983" t="s">
        <v>3028</v>
      </c>
      <c r="D4983" t="s">
        <v>3029</v>
      </c>
      <c r="E4983" s="1">
        <v>44375</v>
      </c>
      <c r="F4983" t="s">
        <v>75</v>
      </c>
      <c r="G4983" s="15">
        <v>655</v>
      </c>
      <c r="J4983" t="s">
        <v>32260</v>
      </c>
      <c r="K4983" t="s">
        <v>3030</v>
      </c>
      <c r="L4983" t="s">
        <v>3031</v>
      </c>
      <c r="M4983" t="s">
        <v>32261</v>
      </c>
      <c r="N4983" s="1">
        <v>45444</v>
      </c>
    </row>
    <row r="4984" spans="1:14" x14ac:dyDescent="0.35">
      <c r="A4984" t="s">
        <v>15</v>
      </c>
      <c r="B4984">
        <v>1</v>
      </c>
      <c r="C4984" t="s">
        <v>3028</v>
      </c>
      <c r="D4984" t="s">
        <v>3029</v>
      </c>
      <c r="E4984" s="1">
        <v>44608</v>
      </c>
      <c r="F4984" t="s">
        <v>75</v>
      </c>
      <c r="G4984" s="15">
        <v>13480</v>
      </c>
      <c r="J4984" t="s">
        <v>32260</v>
      </c>
      <c r="K4984" t="s">
        <v>3030</v>
      </c>
      <c r="L4984" t="s">
        <v>3031</v>
      </c>
      <c r="M4984" t="s">
        <v>32261</v>
      </c>
      <c r="N4984" s="1">
        <v>45444</v>
      </c>
    </row>
    <row r="4985" spans="1:14" x14ac:dyDescent="0.35">
      <c r="A4985" t="s">
        <v>15</v>
      </c>
      <c r="B4985">
        <v>1</v>
      </c>
      <c r="C4985" t="s">
        <v>3001</v>
      </c>
      <c r="D4985" t="s">
        <v>3002</v>
      </c>
      <c r="E4985" s="1">
        <v>44896</v>
      </c>
      <c r="F4985" t="s">
        <v>75</v>
      </c>
      <c r="G4985" s="15">
        <v>8193</v>
      </c>
      <c r="J4985" t="s">
        <v>32241</v>
      </c>
      <c r="K4985" t="s">
        <v>3003</v>
      </c>
      <c r="L4985" t="s">
        <v>3004</v>
      </c>
      <c r="M4985" t="s">
        <v>32242</v>
      </c>
      <c r="N4985" s="1">
        <v>45444</v>
      </c>
    </row>
    <row r="4986" spans="1:14" x14ac:dyDescent="0.35">
      <c r="A4986" t="s">
        <v>15</v>
      </c>
      <c r="B4986">
        <v>1</v>
      </c>
      <c r="C4986" t="s">
        <v>3001</v>
      </c>
      <c r="D4986" t="s">
        <v>3002</v>
      </c>
      <c r="E4986" s="1">
        <v>45237</v>
      </c>
      <c r="F4986" t="s">
        <v>75</v>
      </c>
      <c r="G4986" s="15">
        <v>8824</v>
      </c>
      <c r="J4986" t="s">
        <v>32241</v>
      </c>
      <c r="K4986" t="s">
        <v>3003</v>
      </c>
      <c r="L4986" t="s">
        <v>3004</v>
      </c>
      <c r="M4986" t="s">
        <v>32242</v>
      </c>
      <c r="N4986" s="1">
        <v>45444</v>
      </c>
    </row>
    <row r="4987" spans="1:14" x14ac:dyDescent="0.35">
      <c r="A4987" t="s">
        <v>15</v>
      </c>
      <c r="B4987">
        <v>1</v>
      </c>
      <c r="C4987" t="s">
        <v>32405</v>
      </c>
      <c r="D4987" t="s">
        <v>11655</v>
      </c>
      <c r="E4987" s="1">
        <v>45054</v>
      </c>
      <c r="F4987" t="s">
        <v>75</v>
      </c>
      <c r="G4987" s="15">
        <v>155516</v>
      </c>
      <c r="J4987" t="s">
        <v>32404</v>
      </c>
      <c r="K4987" t="s">
        <v>32406</v>
      </c>
      <c r="L4987" t="s">
        <v>32408</v>
      </c>
      <c r="M4987" t="s">
        <v>32407</v>
      </c>
      <c r="N4987" s="1">
        <v>45444</v>
      </c>
    </row>
    <row r="4988" spans="1:14" x14ac:dyDescent="0.35">
      <c r="A4988" t="s">
        <v>15</v>
      </c>
      <c r="B4988">
        <v>1</v>
      </c>
      <c r="C4988" t="s">
        <v>3229</v>
      </c>
      <c r="D4988" t="s">
        <v>3230</v>
      </c>
      <c r="E4988" s="1">
        <v>44539</v>
      </c>
      <c r="F4988" t="s">
        <v>75</v>
      </c>
      <c r="G4988" s="15">
        <v>9081</v>
      </c>
      <c r="J4988" t="s">
        <v>32381</v>
      </c>
      <c r="K4988" t="s">
        <v>3231</v>
      </c>
      <c r="L4988" t="s">
        <v>3232</v>
      </c>
      <c r="M4988" t="s">
        <v>32293</v>
      </c>
      <c r="N4988" s="1">
        <v>45444</v>
      </c>
    </row>
    <row r="4989" spans="1:14" x14ac:dyDescent="0.35">
      <c r="A4989" t="s">
        <v>15</v>
      </c>
      <c r="B4989">
        <v>1</v>
      </c>
      <c r="C4989" t="s">
        <v>3229</v>
      </c>
      <c r="D4989" t="s">
        <v>3230</v>
      </c>
      <c r="E4989" s="1">
        <v>45016</v>
      </c>
      <c r="F4989" t="s">
        <v>75</v>
      </c>
      <c r="G4989" s="15">
        <v>27846</v>
      </c>
      <c r="J4989" t="s">
        <v>32381</v>
      </c>
      <c r="K4989" t="s">
        <v>3231</v>
      </c>
      <c r="L4989" t="s">
        <v>3232</v>
      </c>
      <c r="M4989" t="s">
        <v>32293</v>
      </c>
      <c r="N4989" s="1">
        <v>45444</v>
      </c>
    </row>
    <row r="4990" spans="1:14" x14ac:dyDescent="0.35">
      <c r="A4990" t="s">
        <v>15</v>
      </c>
      <c r="B4990">
        <v>1</v>
      </c>
      <c r="C4990" t="s">
        <v>3220</v>
      </c>
      <c r="D4990" t="s">
        <v>3071</v>
      </c>
      <c r="E4990" s="1">
        <v>44754</v>
      </c>
      <c r="F4990" t="s">
        <v>75</v>
      </c>
      <c r="G4990" s="15">
        <v>44220</v>
      </c>
      <c r="J4990" t="s">
        <v>32377</v>
      </c>
      <c r="K4990" t="s">
        <v>3221</v>
      </c>
      <c r="L4990" t="s">
        <v>3222</v>
      </c>
      <c r="M4990" t="s">
        <v>32290</v>
      </c>
      <c r="N4990" s="1">
        <v>45444</v>
      </c>
    </row>
    <row r="4991" spans="1:14" x14ac:dyDescent="0.35">
      <c r="A4991" t="s">
        <v>15</v>
      </c>
      <c r="B4991">
        <v>1</v>
      </c>
      <c r="C4991" t="s">
        <v>2997</v>
      </c>
      <c r="D4991" t="s">
        <v>2998</v>
      </c>
      <c r="E4991" s="1">
        <v>44467</v>
      </c>
      <c r="F4991" t="s">
        <v>75</v>
      </c>
      <c r="G4991" s="15">
        <v>74142</v>
      </c>
      <c r="J4991" t="s">
        <v>32239</v>
      </c>
      <c r="K4991" t="s">
        <v>2999</v>
      </c>
      <c r="L4991" t="s">
        <v>3000</v>
      </c>
      <c r="M4991" t="s">
        <v>32240</v>
      </c>
      <c r="N4991" s="1">
        <v>45444</v>
      </c>
    </row>
    <row r="4992" spans="1:14" x14ac:dyDescent="0.35">
      <c r="A4992" t="s">
        <v>15</v>
      </c>
      <c r="B4992">
        <v>1</v>
      </c>
      <c r="C4992" t="s">
        <v>3079</v>
      </c>
      <c r="D4992" t="s">
        <v>3080</v>
      </c>
      <c r="E4992" s="1">
        <v>44736</v>
      </c>
      <c r="F4992" t="s">
        <v>75</v>
      </c>
      <c r="G4992" s="15">
        <v>8648</v>
      </c>
      <c r="J4992" t="s">
        <v>32294</v>
      </c>
      <c r="K4992" t="s">
        <v>3081</v>
      </c>
      <c r="L4992" t="s">
        <v>3082</v>
      </c>
      <c r="M4992" t="s">
        <v>32295</v>
      </c>
      <c r="N4992" s="1">
        <v>45444</v>
      </c>
    </row>
    <row r="4993" spans="1:14" x14ac:dyDescent="0.35">
      <c r="A4993" t="s">
        <v>15</v>
      </c>
      <c r="B4993">
        <v>1</v>
      </c>
      <c r="C4993" t="s">
        <v>3366</v>
      </c>
      <c r="D4993" t="s">
        <v>3189</v>
      </c>
      <c r="E4993" s="1">
        <v>44655</v>
      </c>
      <c r="F4993" t="s">
        <v>75</v>
      </c>
      <c r="G4993" s="15">
        <v>663</v>
      </c>
      <c r="J4993" t="s">
        <v>32462</v>
      </c>
      <c r="K4993" t="s">
        <v>3367</v>
      </c>
      <c r="L4993" t="s">
        <v>3368</v>
      </c>
      <c r="M4993" t="s">
        <v>32398</v>
      </c>
      <c r="N4993" s="1">
        <v>45444</v>
      </c>
    </row>
    <row r="4994" spans="1:14" x14ac:dyDescent="0.35">
      <c r="A4994" t="s">
        <v>15</v>
      </c>
      <c r="B4994">
        <v>1</v>
      </c>
      <c r="C4994" t="s">
        <v>2976</v>
      </c>
      <c r="D4994" t="s">
        <v>2977</v>
      </c>
      <c r="E4994" s="1">
        <v>44755</v>
      </c>
      <c r="F4994" t="s">
        <v>75</v>
      </c>
      <c r="G4994" s="15">
        <v>15593</v>
      </c>
      <c r="J4994" t="s">
        <v>32227</v>
      </c>
      <c r="K4994" t="s">
        <v>2978</v>
      </c>
      <c r="L4994" t="s">
        <v>2979</v>
      </c>
      <c r="M4994" t="s">
        <v>32228</v>
      </c>
      <c r="N4994" s="1">
        <v>45444</v>
      </c>
    </row>
    <row r="4995" spans="1:14" x14ac:dyDescent="0.35">
      <c r="A4995" t="s">
        <v>15</v>
      </c>
      <c r="B4995">
        <v>1</v>
      </c>
      <c r="C4995" t="s">
        <v>3342</v>
      </c>
      <c r="D4995" t="s">
        <v>3274</v>
      </c>
      <c r="E4995" s="1">
        <v>44868</v>
      </c>
      <c r="F4995" t="s">
        <v>75</v>
      </c>
      <c r="G4995" s="15">
        <v>9467</v>
      </c>
      <c r="J4995" t="s">
        <v>32450</v>
      </c>
      <c r="K4995" t="s">
        <v>3343</v>
      </c>
      <c r="L4995" t="s">
        <v>3344</v>
      </c>
      <c r="M4995" t="s">
        <v>32403</v>
      </c>
      <c r="N4995" s="1">
        <v>45444</v>
      </c>
    </row>
    <row r="4996" spans="1:14" x14ac:dyDescent="0.35">
      <c r="A4996" t="s">
        <v>15</v>
      </c>
      <c r="B4996">
        <v>1</v>
      </c>
      <c r="C4996" t="s">
        <v>3342</v>
      </c>
      <c r="D4996" t="s">
        <v>3274</v>
      </c>
      <c r="E4996" s="1">
        <v>45029</v>
      </c>
      <c r="F4996" t="s">
        <v>75</v>
      </c>
      <c r="G4996" s="15">
        <v>21879</v>
      </c>
      <c r="J4996" t="s">
        <v>32450</v>
      </c>
      <c r="K4996" t="s">
        <v>3343</v>
      </c>
      <c r="L4996" t="s">
        <v>3344</v>
      </c>
      <c r="M4996" t="s">
        <v>32403</v>
      </c>
      <c r="N4996" s="1">
        <v>45444</v>
      </c>
    </row>
    <row r="4997" spans="1:14" x14ac:dyDescent="0.35">
      <c r="A4997" t="s">
        <v>15</v>
      </c>
      <c r="B4997">
        <v>1</v>
      </c>
      <c r="C4997" t="s">
        <v>3036</v>
      </c>
      <c r="D4997" t="s">
        <v>3037</v>
      </c>
      <c r="E4997" s="1">
        <v>44564</v>
      </c>
      <c r="F4997" t="s">
        <v>75</v>
      </c>
      <c r="G4997" s="15">
        <v>650</v>
      </c>
      <c r="J4997" t="s">
        <v>32264</v>
      </c>
      <c r="K4997" t="s">
        <v>3038</v>
      </c>
      <c r="L4997" t="s">
        <v>3039</v>
      </c>
      <c r="M4997" t="s">
        <v>32265</v>
      </c>
      <c r="N4997" s="1">
        <v>45444</v>
      </c>
    </row>
    <row r="4998" spans="1:14" x14ac:dyDescent="0.35">
      <c r="A4998" t="s">
        <v>15</v>
      </c>
      <c r="B4998">
        <v>1</v>
      </c>
      <c r="C4998" t="s">
        <v>3356</v>
      </c>
      <c r="D4998" t="s">
        <v>3357</v>
      </c>
      <c r="E4998" s="1">
        <v>44634</v>
      </c>
      <c r="F4998" t="s">
        <v>75</v>
      </c>
      <c r="G4998" s="15">
        <v>658</v>
      </c>
      <c r="J4998" t="s">
        <v>32456</v>
      </c>
      <c r="K4998" t="s">
        <v>3358</v>
      </c>
      <c r="L4998" t="s">
        <v>3359</v>
      </c>
      <c r="M4998" t="s">
        <v>32457</v>
      </c>
      <c r="N4998" s="1">
        <v>45444</v>
      </c>
    </row>
    <row r="4999" spans="1:14" x14ac:dyDescent="0.35">
      <c r="A4999" t="s">
        <v>15</v>
      </c>
      <c r="B4999">
        <v>1</v>
      </c>
      <c r="C4999" t="s">
        <v>3207</v>
      </c>
      <c r="D4999" t="s">
        <v>3037</v>
      </c>
      <c r="E4999" s="1">
        <v>44789</v>
      </c>
      <c r="F4999" t="s">
        <v>75</v>
      </c>
      <c r="G4999" s="15">
        <v>11450</v>
      </c>
      <c r="J4999" t="s">
        <v>32372</v>
      </c>
      <c r="K4999" t="s">
        <v>3208</v>
      </c>
      <c r="L4999" t="s">
        <v>3209</v>
      </c>
      <c r="M4999" t="s">
        <v>32265</v>
      </c>
      <c r="N4999" s="1">
        <v>45444</v>
      </c>
    </row>
    <row r="5000" spans="1:14" x14ac:dyDescent="0.35">
      <c r="A5000" t="s">
        <v>15</v>
      </c>
      <c r="B5000">
        <v>1</v>
      </c>
      <c r="C5000" t="s">
        <v>3348</v>
      </c>
      <c r="D5000" t="s">
        <v>3349</v>
      </c>
      <c r="E5000" s="1">
        <v>44445</v>
      </c>
      <c r="F5000" t="s">
        <v>75</v>
      </c>
      <c r="G5000" s="15">
        <v>1000</v>
      </c>
      <c r="J5000" t="s">
        <v>32452</v>
      </c>
      <c r="K5000" t="s">
        <v>3350</v>
      </c>
      <c r="L5000" t="s">
        <v>3351</v>
      </c>
      <c r="M5000" t="s">
        <v>32453</v>
      </c>
      <c r="N5000" s="1">
        <v>45444</v>
      </c>
    </row>
    <row r="5001" spans="1:14" x14ac:dyDescent="0.35">
      <c r="A5001" t="s">
        <v>15</v>
      </c>
      <c r="B5001">
        <v>1</v>
      </c>
      <c r="C5001" t="s">
        <v>3348</v>
      </c>
      <c r="D5001" t="s">
        <v>3349</v>
      </c>
      <c r="E5001" s="1">
        <v>44613</v>
      </c>
      <c r="F5001" t="s">
        <v>75</v>
      </c>
      <c r="G5001" s="15">
        <v>1518</v>
      </c>
      <c r="J5001" t="s">
        <v>32452</v>
      </c>
      <c r="K5001" t="s">
        <v>3350</v>
      </c>
      <c r="L5001" t="s">
        <v>3351</v>
      </c>
      <c r="M5001" t="s">
        <v>32453</v>
      </c>
      <c r="N5001" s="1">
        <v>45444</v>
      </c>
    </row>
    <row r="5002" spans="1:14" x14ac:dyDescent="0.35">
      <c r="A5002" t="s">
        <v>15</v>
      </c>
      <c r="B5002">
        <v>1</v>
      </c>
      <c r="C5002" t="s">
        <v>3348</v>
      </c>
      <c r="D5002" t="s">
        <v>3349</v>
      </c>
      <c r="E5002" s="1">
        <v>44859</v>
      </c>
      <c r="F5002" t="s">
        <v>75</v>
      </c>
      <c r="G5002" s="15">
        <v>8648</v>
      </c>
      <c r="J5002" t="s">
        <v>32452</v>
      </c>
      <c r="K5002" t="s">
        <v>3350</v>
      </c>
      <c r="L5002" t="s">
        <v>3351</v>
      </c>
      <c r="M5002" t="s">
        <v>32453</v>
      </c>
      <c r="N5002" s="1">
        <v>45444</v>
      </c>
    </row>
    <row r="5003" spans="1:14" x14ac:dyDescent="0.35">
      <c r="A5003" t="s">
        <v>15</v>
      </c>
      <c r="B5003">
        <v>1</v>
      </c>
      <c r="C5003" t="s">
        <v>3213</v>
      </c>
      <c r="D5003" t="s">
        <v>262</v>
      </c>
      <c r="E5003" s="1">
        <v>44578</v>
      </c>
      <c r="F5003" t="s">
        <v>75</v>
      </c>
      <c r="G5003" s="15">
        <v>658</v>
      </c>
      <c r="J5003" t="s">
        <v>32374</v>
      </c>
      <c r="K5003" t="s">
        <v>3214</v>
      </c>
      <c r="L5003" t="s">
        <v>3215</v>
      </c>
      <c r="M5003" t="s">
        <v>32288</v>
      </c>
      <c r="N5003" s="1">
        <v>45444</v>
      </c>
    </row>
    <row r="5004" spans="1:14" x14ac:dyDescent="0.35">
      <c r="A5004" t="s">
        <v>15</v>
      </c>
      <c r="B5004">
        <v>1</v>
      </c>
      <c r="C5004" t="s">
        <v>3053</v>
      </c>
      <c r="D5004" t="s">
        <v>3006</v>
      </c>
      <c r="E5004" s="1">
        <v>44907</v>
      </c>
      <c r="F5004" t="s">
        <v>75</v>
      </c>
      <c r="G5004" s="15">
        <v>9160</v>
      </c>
      <c r="J5004" t="s">
        <v>32279</v>
      </c>
      <c r="K5004" t="s">
        <v>3054</v>
      </c>
      <c r="L5004" t="s">
        <v>3055</v>
      </c>
      <c r="M5004" t="s">
        <v>32280</v>
      </c>
      <c r="N5004" s="1">
        <v>45444</v>
      </c>
    </row>
    <row r="5005" spans="1:14" x14ac:dyDescent="0.35">
      <c r="A5005" t="s">
        <v>15</v>
      </c>
      <c r="B5005">
        <v>1</v>
      </c>
      <c r="C5005" t="s">
        <v>3024</v>
      </c>
      <c r="D5005" t="s">
        <v>3025</v>
      </c>
      <c r="E5005" s="1">
        <v>44375</v>
      </c>
      <c r="F5005" t="s">
        <v>75</v>
      </c>
      <c r="G5005" s="15">
        <v>650</v>
      </c>
      <c r="J5005" t="s">
        <v>32258</v>
      </c>
      <c r="K5005" t="s">
        <v>3026</v>
      </c>
      <c r="L5005" t="s">
        <v>3027</v>
      </c>
      <c r="M5005" t="s">
        <v>32259</v>
      </c>
      <c r="N5005" s="1">
        <v>45444</v>
      </c>
    </row>
    <row r="5006" spans="1:14" x14ac:dyDescent="0.35">
      <c r="A5006" t="s">
        <v>15</v>
      </c>
      <c r="B5006">
        <v>1</v>
      </c>
      <c r="C5006" t="s">
        <v>3024</v>
      </c>
      <c r="D5006" t="s">
        <v>3025</v>
      </c>
      <c r="E5006" s="1">
        <v>44529</v>
      </c>
      <c r="F5006" t="s">
        <v>75</v>
      </c>
      <c r="G5006" s="15">
        <v>975</v>
      </c>
      <c r="J5006" t="s">
        <v>32258</v>
      </c>
      <c r="K5006" t="s">
        <v>3026</v>
      </c>
      <c r="L5006" t="s">
        <v>3027</v>
      </c>
      <c r="M5006" t="s">
        <v>32259</v>
      </c>
      <c r="N5006" s="1">
        <v>45444</v>
      </c>
    </row>
    <row r="5007" spans="1:14" x14ac:dyDescent="0.35">
      <c r="A5007" t="s">
        <v>15</v>
      </c>
      <c r="B5007">
        <v>1</v>
      </c>
      <c r="C5007" t="s">
        <v>3024</v>
      </c>
      <c r="D5007" t="s">
        <v>3025</v>
      </c>
      <c r="E5007" s="1">
        <v>44634</v>
      </c>
      <c r="F5007" t="s">
        <v>75</v>
      </c>
      <c r="G5007" s="15">
        <v>1316</v>
      </c>
      <c r="J5007" t="s">
        <v>32258</v>
      </c>
      <c r="K5007" t="s">
        <v>3026</v>
      </c>
      <c r="L5007" t="s">
        <v>3027</v>
      </c>
      <c r="M5007" t="s">
        <v>32259</v>
      </c>
      <c r="N5007" s="1">
        <v>45444</v>
      </c>
    </row>
    <row r="5008" spans="1:14" x14ac:dyDescent="0.35">
      <c r="A5008" t="s">
        <v>15</v>
      </c>
      <c r="B5008">
        <v>1</v>
      </c>
      <c r="C5008" t="s">
        <v>3024</v>
      </c>
      <c r="D5008" t="s">
        <v>3025</v>
      </c>
      <c r="E5008" s="1">
        <v>44418</v>
      </c>
      <c r="F5008" t="s">
        <v>75</v>
      </c>
      <c r="G5008" s="15">
        <v>10816</v>
      </c>
      <c r="J5008" t="s">
        <v>32258</v>
      </c>
      <c r="K5008" t="s">
        <v>3026</v>
      </c>
      <c r="L5008" t="s">
        <v>3027</v>
      </c>
      <c r="M5008" t="s">
        <v>32259</v>
      </c>
      <c r="N5008" s="1">
        <v>45444</v>
      </c>
    </row>
    <row r="5009" spans="1:14" x14ac:dyDescent="0.35">
      <c r="A5009" t="s">
        <v>15</v>
      </c>
      <c r="B5009">
        <v>1</v>
      </c>
      <c r="C5009" t="s">
        <v>3180</v>
      </c>
      <c r="D5009" t="s">
        <v>3033</v>
      </c>
      <c r="E5009" s="1">
        <v>45091</v>
      </c>
      <c r="F5009" t="s">
        <v>75</v>
      </c>
      <c r="G5009" s="15">
        <v>14528</v>
      </c>
      <c r="J5009" t="s">
        <v>32361</v>
      </c>
      <c r="K5009" t="s">
        <v>3181</v>
      </c>
      <c r="L5009" t="s">
        <v>3182</v>
      </c>
      <c r="M5009" t="s">
        <v>32263</v>
      </c>
      <c r="N5009" s="1">
        <v>45444</v>
      </c>
    </row>
    <row r="5010" spans="1:14" x14ac:dyDescent="0.35">
      <c r="A5010" t="s">
        <v>15</v>
      </c>
      <c r="B5010">
        <v>1</v>
      </c>
      <c r="C5010" t="s">
        <v>3180</v>
      </c>
      <c r="D5010" t="s">
        <v>3033</v>
      </c>
      <c r="E5010" s="1">
        <v>44510</v>
      </c>
      <c r="F5010" t="s">
        <v>75</v>
      </c>
      <c r="G5010" s="15">
        <v>22630</v>
      </c>
      <c r="J5010" t="s">
        <v>32361</v>
      </c>
      <c r="K5010" t="s">
        <v>3181</v>
      </c>
      <c r="L5010" t="s">
        <v>3182</v>
      </c>
      <c r="M5010" t="s">
        <v>32263</v>
      </c>
      <c r="N5010" s="1">
        <v>45444</v>
      </c>
    </row>
    <row r="5011" spans="1:14" x14ac:dyDescent="0.35">
      <c r="A5011" t="s">
        <v>15</v>
      </c>
      <c r="B5011">
        <v>1</v>
      </c>
      <c r="C5011" t="s">
        <v>3099</v>
      </c>
      <c r="D5011" t="s">
        <v>3091</v>
      </c>
      <c r="E5011" s="1">
        <v>44735</v>
      </c>
      <c r="F5011" t="s">
        <v>75</v>
      </c>
      <c r="G5011" s="15">
        <v>9750</v>
      </c>
      <c r="J5011" t="s">
        <v>32305</v>
      </c>
      <c r="K5011" t="s">
        <v>3100</v>
      </c>
      <c r="L5011" t="s">
        <v>3101</v>
      </c>
      <c r="M5011" t="s">
        <v>32306</v>
      </c>
      <c r="N5011" s="1">
        <v>45444</v>
      </c>
    </row>
    <row r="5012" spans="1:14" x14ac:dyDescent="0.35">
      <c r="A5012" t="s">
        <v>15</v>
      </c>
      <c r="B5012">
        <v>1</v>
      </c>
      <c r="C5012" t="s">
        <v>3248</v>
      </c>
      <c r="D5012" t="s">
        <v>3249</v>
      </c>
      <c r="E5012" s="1">
        <v>44417</v>
      </c>
      <c r="F5012" t="s">
        <v>75</v>
      </c>
      <c r="G5012" s="15">
        <v>650</v>
      </c>
      <c r="J5012" t="s">
        <v>32391</v>
      </c>
      <c r="K5012" t="s">
        <v>3250</v>
      </c>
      <c r="L5012" t="s">
        <v>3251</v>
      </c>
      <c r="M5012" t="s">
        <v>32392</v>
      </c>
      <c r="N5012" s="1">
        <v>45444</v>
      </c>
    </row>
    <row r="5013" spans="1:14" x14ac:dyDescent="0.35">
      <c r="A5013" t="s">
        <v>15</v>
      </c>
      <c r="B5013">
        <v>1</v>
      </c>
      <c r="C5013" t="s">
        <v>3083</v>
      </c>
      <c r="D5013" t="s">
        <v>3084</v>
      </c>
      <c r="E5013" s="1">
        <v>44824</v>
      </c>
      <c r="F5013" t="s">
        <v>75</v>
      </c>
      <c r="G5013" s="15">
        <v>6630</v>
      </c>
      <c r="J5013" t="s">
        <v>32296</v>
      </c>
      <c r="K5013" t="s">
        <v>3085</v>
      </c>
      <c r="L5013" t="s">
        <v>3086</v>
      </c>
      <c r="M5013" t="s">
        <v>32297</v>
      </c>
      <c r="N5013" s="1">
        <v>45444</v>
      </c>
    </row>
    <row r="5014" spans="1:14" x14ac:dyDescent="0.35">
      <c r="A5014" t="s">
        <v>15</v>
      </c>
      <c r="B5014">
        <v>1</v>
      </c>
      <c r="C5014" t="s">
        <v>3130</v>
      </c>
      <c r="D5014" t="s">
        <v>2983</v>
      </c>
      <c r="E5014" s="1">
        <v>44543</v>
      </c>
      <c r="F5014" t="s">
        <v>75</v>
      </c>
      <c r="G5014" s="15">
        <v>9905</v>
      </c>
      <c r="J5014" t="s">
        <v>32334</v>
      </c>
      <c r="K5014" t="s">
        <v>3131</v>
      </c>
      <c r="L5014" t="s">
        <v>3132</v>
      </c>
      <c r="M5014" t="s">
        <v>32231</v>
      </c>
      <c r="N5014" s="1">
        <v>45444</v>
      </c>
    </row>
    <row r="5015" spans="1:14" x14ac:dyDescent="0.35">
      <c r="A5015" t="s">
        <v>15</v>
      </c>
      <c r="B5015">
        <v>1</v>
      </c>
      <c r="C5015" t="s">
        <v>3130</v>
      </c>
      <c r="D5015" t="s">
        <v>2983</v>
      </c>
      <c r="E5015" s="1">
        <v>44959</v>
      </c>
      <c r="F5015" t="s">
        <v>75</v>
      </c>
      <c r="G5015" s="15">
        <v>187245</v>
      </c>
      <c r="J5015" t="s">
        <v>32334</v>
      </c>
      <c r="K5015" t="s">
        <v>3131</v>
      </c>
      <c r="L5015" t="s">
        <v>3132</v>
      </c>
      <c r="M5015" t="s">
        <v>32231</v>
      </c>
      <c r="N5015" s="1">
        <v>45444</v>
      </c>
    </row>
    <row r="5016" spans="1:14" x14ac:dyDescent="0.35">
      <c r="A5016" t="s">
        <v>15</v>
      </c>
      <c r="B5016">
        <v>1</v>
      </c>
      <c r="C5016" t="s">
        <v>3016</v>
      </c>
      <c r="D5016" t="s">
        <v>3017</v>
      </c>
      <c r="E5016" s="1">
        <v>44557</v>
      </c>
      <c r="F5016" t="s">
        <v>75</v>
      </c>
      <c r="G5016" s="15">
        <v>650</v>
      </c>
      <c r="J5016" t="s">
        <v>32249</v>
      </c>
      <c r="K5016" t="s">
        <v>3018</v>
      </c>
      <c r="L5016" t="s">
        <v>3019</v>
      </c>
      <c r="M5016" t="s">
        <v>32250</v>
      </c>
      <c r="N5016" s="1">
        <v>45444</v>
      </c>
    </row>
    <row r="5017" spans="1:14" x14ac:dyDescent="0.35">
      <c r="A5017" t="s">
        <v>15</v>
      </c>
      <c r="B5017">
        <v>1</v>
      </c>
      <c r="C5017" t="s">
        <v>3172</v>
      </c>
      <c r="D5017" t="s">
        <v>3173</v>
      </c>
      <c r="E5017" s="1">
        <v>44368</v>
      </c>
      <c r="F5017" t="s">
        <v>75</v>
      </c>
      <c r="G5017" s="15">
        <v>655</v>
      </c>
      <c r="J5017" t="s">
        <v>32356</v>
      </c>
      <c r="K5017" t="s">
        <v>3174</v>
      </c>
      <c r="L5017" t="s">
        <v>3175</v>
      </c>
      <c r="M5017" t="s">
        <v>32357</v>
      </c>
      <c r="N5017" s="1">
        <v>45444</v>
      </c>
    </row>
    <row r="5018" spans="1:14" x14ac:dyDescent="0.35">
      <c r="A5018" t="s">
        <v>15</v>
      </c>
      <c r="B5018">
        <v>1</v>
      </c>
      <c r="C5018" t="s">
        <v>3172</v>
      </c>
      <c r="D5018" t="s">
        <v>3173</v>
      </c>
      <c r="E5018" s="1">
        <v>44368</v>
      </c>
      <c r="F5018" t="s">
        <v>75</v>
      </c>
      <c r="G5018" s="15">
        <v>18972</v>
      </c>
      <c r="J5018" t="s">
        <v>32356</v>
      </c>
      <c r="K5018" t="s">
        <v>3174</v>
      </c>
      <c r="L5018" t="s">
        <v>3175</v>
      </c>
      <c r="M5018" t="s">
        <v>32357</v>
      </c>
      <c r="N5018" s="1">
        <v>45444</v>
      </c>
    </row>
    <row r="5019" spans="1:14" x14ac:dyDescent="0.35">
      <c r="A5019" t="s">
        <v>15</v>
      </c>
      <c r="B5019">
        <v>1</v>
      </c>
      <c r="C5019" t="s">
        <v>3162</v>
      </c>
      <c r="D5019" t="s">
        <v>3163</v>
      </c>
      <c r="E5019" s="1">
        <v>44882</v>
      </c>
      <c r="F5019" t="s">
        <v>75</v>
      </c>
      <c r="G5019" s="15">
        <v>12155</v>
      </c>
      <c r="J5019" t="s">
        <v>32351</v>
      </c>
      <c r="K5019" t="s">
        <v>3164</v>
      </c>
      <c r="L5019" t="s">
        <v>3165</v>
      </c>
      <c r="M5019" t="s">
        <v>32352</v>
      </c>
      <c r="N5019" s="1">
        <v>45444</v>
      </c>
    </row>
    <row r="5020" spans="1:14" x14ac:dyDescent="0.35">
      <c r="A5020" t="s">
        <v>15</v>
      </c>
      <c r="B5020">
        <v>1</v>
      </c>
      <c r="C5020" t="s">
        <v>2980</v>
      </c>
      <c r="D5020" t="s">
        <v>2692</v>
      </c>
      <c r="E5020" s="1">
        <v>44446</v>
      </c>
      <c r="F5020" t="s">
        <v>75</v>
      </c>
      <c r="G5020" s="15">
        <v>9750</v>
      </c>
      <c r="J5020" t="s">
        <v>32229</v>
      </c>
      <c r="K5020" t="s">
        <v>2981</v>
      </c>
      <c r="L5020" t="s">
        <v>2982</v>
      </c>
      <c r="M5020" t="s">
        <v>32230</v>
      </c>
      <c r="N5020" s="1">
        <v>45444</v>
      </c>
    </row>
    <row r="5021" spans="1:14" x14ac:dyDescent="0.35">
      <c r="A5021" t="s">
        <v>15</v>
      </c>
      <c r="B5021">
        <v>1</v>
      </c>
      <c r="C5021" t="s">
        <v>2980</v>
      </c>
      <c r="D5021" t="s">
        <v>2692</v>
      </c>
      <c r="E5021" s="1">
        <v>45041</v>
      </c>
      <c r="F5021" t="s">
        <v>75</v>
      </c>
      <c r="G5021" s="15">
        <v>9770</v>
      </c>
      <c r="J5021" t="s">
        <v>32229</v>
      </c>
      <c r="K5021" t="s">
        <v>2981</v>
      </c>
      <c r="L5021" t="s">
        <v>2982</v>
      </c>
      <c r="M5021" t="s">
        <v>32230</v>
      </c>
      <c r="N5021" s="1">
        <v>45444</v>
      </c>
    </row>
    <row r="5022" spans="1:14" x14ac:dyDescent="0.35">
      <c r="A5022" t="s">
        <v>15</v>
      </c>
      <c r="B5022">
        <v>1</v>
      </c>
      <c r="C5022" t="s">
        <v>2980</v>
      </c>
      <c r="D5022" t="s">
        <v>2692</v>
      </c>
      <c r="E5022" s="1">
        <v>44630</v>
      </c>
      <c r="F5022" t="s">
        <v>75</v>
      </c>
      <c r="G5022" s="15">
        <v>15337</v>
      </c>
      <c r="J5022" t="s">
        <v>32229</v>
      </c>
      <c r="K5022" t="s">
        <v>2981</v>
      </c>
      <c r="L5022" t="s">
        <v>2982</v>
      </c>
      <c r="M5022" t="s">
        <v>32230</v>
      </c>
      <c r="N5022" s="1">
        <v>45444</v>
      </c>
    </row>
    <row r="5023" spans="1:14" x14ac:dyDescent="0.35">
      <c r="A5023" t="s">
        <v>15</v>
      </c>
      <c r="B5023">
        <v>1</v>
      </c>
      <c r="C5023" t="s">
        <v>3040</v>
      </c>
      <c r="D5023" t="s">
        <v>3037</v>
      </c>
      <c r="E5023" s="1">
        <v>44459</v>
      </c>
      <c r="F5023" t="s">
        <v>75</v>
      </c>
      <c r="G5023" s="15">
        <v>650</v>
      </c>
      <c r="J5023" t="s">
        <v>32266</v>
      </c>
      <c r="K5023" t="s">
        <v>3041</v>
      </c>
      <c r="L5023" t="s">
        <v>3042</v>
      </c>
      <c r="M5023" t="s">
        <v>32265</v>
      </c>
      <c r="N5023" s="1">
        <v>45444</v>
      </c>
    </row>
    <row r="5024" spans="1:14" x14ac:dyDescent="0.35">
      <c r="A5024" t="s">
        <v>15</v>
      </c>
      <c r="B5024">
        <v>1</v>
      </c>
      <c r="C5024" t="s">
        <v>3040</v>
      </c>
      <c r="D5024" t="s">
        <v>3037</v>
      </c>
      <c r="E5024" s="1">
        <v>44466</v>
      </c>
      <c r="F5024" t="s">
        <v>75</v>
      </c>
      <c r="G5024" s="15">
        <v>975</v>
      </c>
      <c r="J5024" t="s">
        <v>32266</v>
      </c>
      <c r="K5024" t="s">
        <v>3041</v>
      </c>
      <c r="L5024" t="s">
        <v>3042</v>
      </c>
      <c r="M5024" t="s">
        <v>32265</v>
      </c>
      <c r="N5024" s="1">
        <v>45444</v>
      </c>
    </row>
    <row r="5025" spans="1:14" x14ac:dyDescent="0.35">
      <c r="A5025" t="s">
        <v>15</v>
      </c>
      <c r="B5025">
        <v>1</v>
      </c>
      <c r="C5025" t="s">
        <v>3040</v>
      </c>
      <c r="D5025" t="s">
        <v>3037</v>
      </c>
      <c r="E5025" s="1">
        <v>44838</v>
      </c>
      <c r="F5025" t="s">
        <v>75</v>
      </c>
      <c r="G5025" s="15">
        <v>9750</v>
      </c>
      <c r="J5025" t="s">
        <v>32266</v>
      </c>
      <c r="K5025" t="s">
        <v>3041</v>
      </c>
      <c r="L5025" t="s">
        <v>3042</v>
      </c>
      <c r="M5025" t="s">
        <v>32265</v>
      </c>
      <c r="N5025" s="1">
        <v>45444</v>
      </c>
    </row>
    <row r="5026" spans="1:14" x14ac:dyDescent="0.35">
      <c r="A5026" t="s">
        <v>15</v>
      </c>
      <c r="B5026">
        <v>1</v>
      </c>
      <c r="C5026" t="s">
        <v>3040</v>
      </c>
      <c r="D5026" t="s">
        <v>3037</v>
      </c>
      <c r="E5026" s="1">
        <v>44550</v>
      </c>
      <c r="F5026" t="s">
        <v>75</v>
      </c>
      <c r="G5026" s="15">
        <v>9750</v>
      </c>
      <c r="J5026" t="s">
        <v>32266</v>
      </c>
      <c r="K5026" t="s">
        <v>3041</v>
      </c>
      <c r="L5026" t="s">
        <v>3042</v>
      </c>
      <c r="M5026" t="s">
        <v>32265</v>
      </c>
      <c r="N5026" s="1">
        <v>45444</v>
      </c>
    </row>
    <row r="5027" spans="1:14" x14ac:dyDescent="0.35">
      <c r="A5027" t="s">
        <v>15</v>
      </c>
      <c r="B5027">
        <v>1</v>
      </c>
      <c r="C5027" t="s">
        <v>3040</v>
      </c>
      <c r="D5027" t="s">
        <v>3037</v>
      </c>
      <c r="E5027" s="1">
        <v>44903</v>
      </c>
      <c r="F5027" t="s">
        <v>75</v>
      </c>
      <c r="G5027" s="15">
        <v>22340</v>
      </c>
      <c r="J5027" t="s">
        <v>32266</v>
      </c>
      <c r="K5027" t="s">
        <v>3041</v>
      </c>
      <c r="L5027" t="s">
        <v>3042</v>
      </c>
      <c r="M5027" t="s">
        <v>32265</v>
      </c>
      <c r="N5027" s="1">
        <v>45444</v>
      </c>
    </row>
    <row r="5028" spans="1:14" x14ac:dyDescent="0.35">
      <c r="A5028" t="s">
        <v>15</v>
      </c>
      <c r="B5028">
        <v>1</v>
      </c>
      <c r="C5028" t="s">
        <v>3280</v>
      </c>
      <c r="D5028" t="s">
        <v>3281</v>
      </c>
      <c r="E5028" s="1">
        <v>44375</v>
      </c>
      <c r="F5028" t="s">
        <v>75</v>
      </c>
      <c r="G5028" s="15">
        <v>983</v>
      </c>
      <c r="J5028" t="s">
        <v>32410</v>
      </c>
      <c r="K5028" t="s">
        <v>3282</v>
      </c>
      <c r="L5028" t="s">
        <v>3283</v>
      </c>
      <c r="M5028" t="s">
        <v>32411</v>
      </c>
      <c r="N5028" s="1">
        <v>45444</v>
      </c>
    </row>
    <row r="5029" spans="1:14" x14ac:dyDescent="0.35">
      <c r="A5029" t="s">
        <v>15</v>
      </c>
      <c r="B5029">
        <v>1</v>
      </c>
      <c r="C5029" t="s">
        <v>3280</v>
      </c>
      <c r="D5029" t="s">
        <v>3281</v>
      </c>
      <c r="E5029" s="1">
        <v>44368</v>
      </c>
      <c r="F5029" t="s">
        <v>75</v>
      </c>
      <c r="G5029" s="15">
        <v>1000</v>
      </c>
      <c r="J5029" t="s">
        <v>32410</v>
      </c>
      <c r="K5029" t="s">
        <v>3282</v>
      </c>
      <c r="L5029" t="s">
        <v>3283</v>
      </c>
      <c r="M5029" t="s">
        <v>32411</v>
      </c>
      <c r="N5029" s="1">
        <v>45444</v>
      </c>
    </row>
    <row r="5030" spans="1:14" x14ac:dyDescent="0.35">
      <c r="A5030" t="s">
        <v>15</v>
      </c>
      <c r="B5030">
        <v>1</v>
      </c>
      <c r="C5030" t="s">
        <v>3280</v>
      </c>
      <c r="D5030" t="s">
        <v>3281</v>
      </c>
      <c r="E5030" s="1">
        <v>44445</v>
      </c>
      <c r="F5030" t="s">
        <v>75</v>
      </c>
      <c r="G5030" s="15">
        <v>1310</v>
      </c>
      <c r="J5030" t="s">
        <v>32410</v>
      </c>
      <c r="K5030" t="s">
        <v>3282</v>
      </c>
      <c r="L5030" t="s">
        <v>3283</v>
      </c>
      <c r="M5030" t="s">
        <v>32411</v>
      </c>
      <c r="N5030" s="1">
        <v>45444</v>
      </c>
    </row>
    <row r="5031" spans="1:14" x14ac:dyDescent="0.35">
      <c r="A5031" t="s">
        <v>15</v>
      </c>
      <c r="B5031">
        <v>1</v>
      </c>
      <c r="C5031" t="s">
        <v>3280</v>
      </c>
      <c r="D5031" t="s">
        <v>3281</v>
      </c>
      <c r="E5031" s="1">
        <v>44739</v>
      </c>
      <c r="F5031" t="s">
        <v>75</v>
      </c>
      <c r="G5031" s="15">
        <v>6340</v>
      </c>
      <c r="J5031" t="s">
        <v>32410</v>
      </c>
      <c r="K5031" t="s">
        <v>3282</v>
      </c>
      <c r="L5031" t="s">
        <v>3283</v>
      </c>
      <c r="M5031" t="s">
        <v>32411</v>
      </c>
      <c r="N5031" s="1">
        <v>45444</v>
      </c>
    </row>
    <row r="5032" spans="1:14" x14ac:dyDescent="0.35">
      <c r="A5032" t="s">
        <v>15</v>
      </c>
      <c r="B5032">
        <v>1</v>
      </c>
      <c r="C5032" t="s">
        <v>3280</v>
      </c>
      <c r="D5032" t="s">
        <v>3281</v>
      </c>
      <c r="E5032" s="1">
        <v>44454</v>
      </c>
      <c r="F5032" t="s">
        <v>75</v>
      </c>
      <c r="G5032" s="15">
        <v>27508</v>
      </c>
      <c r="J5032" t="s">
        <v>32410</v>
      </c>
      <c r="K5032" t="s">
        <v>3282</v>
      </c>
      <c r="L5032" t="s">
        <v>3283</v>
      </c>
      <c r="M5032" t="s">
        <v>32411</v>
      </c>
      <c r="N5032" s="1">
        <v>45444</v>
      </c>
    </row>
    <row r="5033" spans="1:14" x14ac:dyDescent="0.35">
      <c r="A5033" t="s">
        <v>17</v>
      </c>
      <c r="B5033">
        <v>3</v>
      </c>
      <c r="C5033" t="s">
        <v>3505</v>
      </c>
      <c r="D5033" t="s">
        <v>3472</v>
      </c>
      <c r="E5033" s="1">
        <v>44405</v>
      </c>
      <c r="F5033" t="s">
        <v>75</v>
      </c>
      <c r="G5033" s="15">
        <v>67665</v>
      </c>
      <c r="J5033" t="s">
        <v>32505</v>
      </c>
      <c r="K5033" t="s">
        <v>3506</v>
      </c>
      <c r="L5033" t="s">
        <v>3507</v>
      </c>
      <c r="M5033">
        <v>20017</v>
      </c>
      <c r="N5033" s="1">
        <v>45444</v>
      </c>
    </row>
    <row r="5034" spans="1:14" x14ac:dyDescent="0.35">
      <c r="A5034" t="s">
        <v>17</v>
      </c>
      <c r="B5034">
        <v>3</v>
      </c>
      <c r="C5034" t="s">
        <v>3505</v>
      </c>
      <c r="D5034" t="s">
        <v>3472</v>
      </c>
      <c r="E5034" s="1">
        <v>44881</v>
      </c>
      <c r="F5034" t="s">
        <v>75</v>
      </c>
      <c r="G5034" s="15">
        <v>128856</v>
      </c>
      <c r="J5034" t="s">
        <v>32505</v>
      </c>
      <c r="K5034" t="s">
        <v>3506</v>
      </c>
      <c r="L5034" t="s">
        <v>3507</v>
      </c>
      <c r="M5034">
        <v>20017</v>
      </c>
      <c r="N5034" s="1">
        <v>45444</v>
      </c>
    </row>
    <row r="5035" spans="1:14" x14ac:dyDescent="0.35">
      <c r="A5035" t="s">
        <v>17</v>
      </c>
      <c r="B5035">
        <v>3</v>
      </c>
      <c r="C5035" t="s">
        <v>3487</v>
      </c>
      <c r="D5035" t="s">
        <v>3472</v>
      </c>
      <c r="E5035" s="1">
        <v>44903</v>
      </c>
      <c r="F5035" t="s">
        <v>75</v>
      </c>
      <c r="G5035" s="15">
        <v>3250</v>
      </c>
      <c r="J5035" t="s">
        <v>32499</v>
      </c>
      <c r="K5035" t="s">
        <v>3488</v>
      </c>
      <c r="L5035" t="s">
        <v>3489</v>
      </c>
      <c r="M5035">
        <v>20032</v>
      </c>
      <c r="N5035" s="1">
        <v>45444</v>
      </c>
    </row>
    <row r="5036" spans="1:14" x14ac:dyDescent="0.35">
      <c r="A5036" t="s">
        <v>17</v>
      </c>
      <c r="B5036">
        <v>3</v>
      </c>
      <c r="C5036" t="s">
        <v>3487</v>
      </c>
      <c r="D5036" t="s">
        <v>3472</v>
      </c>
      <c r="E5036" s="1">
        <v>44988</v>
      </c>
      <c r="F5036" t="s">
        <v>75</v>
      </c>
      <c r="G5036" s="15">
        <v>10059</v>
      </c>
      <c r="J5036" t="s">
        <v>32499</v>
      </c>
      <c r="K5036" t="s">
        <v>3488</v>
      </c>
      <c r="L5036" t="s">
        <v>3489</v>
      </c>
      <c r="M5036">
        <v>20032</v>
      </c>
      <c r="N5036" s="1">
        <v>45444</v>
      </c>
    </row>
    <row r="5037" spans="1:14" x14ac:dyDescent="0.35">
      <c r="A5037" t="s">
        <v>17</v>
      </c>
      <c r="B5037">
        <v>3</v>
      </c>
      <c r="C5037" t="s">
        <v>3487</v>
      </c>
      <c r="D5037" t="s">
        <v>3472</v>
      </c>
      <c r="E5037" s="1">
        <v>44455</v>
      </c>
      <c r="F5037" t="s">
        <v>75</v>
      </c>
      <c r="G5037" s="15">
        <v>234669</v>
      </c>
      <c r="J5037" t="s">
        <v>32499</v>
      </c>
      <c r="K5037" t="s">
        <v>3488</v>
      </c>
      <c r="L5037" t="s">
        <v>3489</v>
      </c>
      <c r="M5037">
        <v>20032</v>
      </c>
      <c r="N5037" s="1">
        <v>45444</v>
      </c>
    </row>
    <row r="5038" spans="1:14" x14ac:dyDescent="0.35">
      <c r="A5038" t="s">
        <v>17</v>
      </c>
      <c r="B5038">
        <v>3</v>
      </c>
      <c r="C5038" t="s">
        <v>3487</v>
      </c>
      <c r="D5038" t="s">
        <v>3472</v>
      </c>
      <c r="E5038" s="1">
        <v>44455</v>
      </c>
      <c r="F5038" t="s">
        <v>102</v>
      </c>
      <c r="H5038">
        <v>55</v>
      </c>
      <c r="I5038" s="1">
        <v>44516</v>
      </c>
      <c r="J5038" t="s">
        <v>32499</v>
      </c>
      <c r="K5038" t="s">
        <v>3488</v>
      </c>
      <c r="L5038" t="s">
        <v>3489</v>
      </c>
      <c r="M5038">
        <v>20032</v>
      </c>
      <c r="N5038" s="1">
        <v>45444</v>
      </c>
    </row>
    <row r="5039" spans="1:14" x14ac:dyDescent="0.35">
      <c r="A5039" t="s">
        <v>17</v>
      </c>
      <c r="B5039">
        <v>3</v>
      </c>
      <c r="C5039" t="s">
        <v>3493</v>
      </c>
      <c r="D5039" t="s">
        <v>3472</v>
      </c>
      <c r="E5039" s="1">
        <v>44645</v>
      </c>
      <c r="F5039" t="s">
        <v>75</v>
      </c>
      <c r="G5039" s="15">
        <v>82371</v>
      </c>
      <c r="J5039" t="s">
        <v>32501</v>
      </c>
      <c r="K5039" t="s">
        <v>3494</v>
      </c>
      <c r="L5039" t="s">
        <v>3495</v>
      </c>
      <c r="M5039">
        <v>20002</v>
      </c>
      <c r="N5039" s="1">
        <v>45444</v>
      </c>
    </row>
    <row r="5040" spans="1:14" x14ac:dyDescent="0.35">
      <c r="A5040" t="s">
        <v>17</v>
      </c>
      <c r="B5040">
        <v>3</v>
      </c>
      <c r="C5040" t="s">
        <v>3484</v>
      </c>
      <c r="D5040" t="s">
        <v>3472</v>
      </c>
      <c r="E5040" s="1">
        <v>45163</v>
      </c>
      <c r="F5040" t="s">
        <v>75</v>
      </c>
      <c r="G5040" s="15">
        <v>14908</v>
      </c>
      <c r="J5040" t="s">
        <v>32498</v>
      </c>
      <c r="K5040" t="s">
        <v>3485</v>
      </c>
      <c r="L5040" t="s">
        <v>3486</v>
      </c>
      <c r="M5040">
        <v>20020</v>
      </c>
      <c r="N5040" s="1">
        <v>45444</v>
      </c>
    </row>
    <row r="5041" spans="1:14" x14ac:dyDescent="0.35">
      <c r="A5041" t="s">
        <v>17</v>
      </c>
      <c r="B5041">
        <v>3</v>
      </c>
      <c r="C5041" t="s">
        <v>3484</v>
      </c>
      <c r="D5041" t="s">
        <v>3472</v>
      </c>
      <c r="E5041" s="1">
        <v>44553</v>
      </c>
      <c r="F5041" t="s">
        <v>75</v>
      </c>
      <c r="G5041" s="15">
        <v>22750</v>
      </c>
      <c r="J5041" t="s">
        <v>32498</v>
      </c>
      <c r="K5041" t="s">
        <v>3485</v>
      </c>
      <c r="L5041" t="s">
        <v>3486</v>
      </c>
      <c r="M5041">
        <v>20020</v>
      </c>
      <c r="N5041" s="1">
        <v>45444</v>
      </c>
    </row>
    <row r="5042" spans="1:14" x14ac:dyDescent="0.35">
      <c r="A5042" t="s">
        <v>17</v>
      </c>
      <c r="B5042">
        <v>3</v>
      </c>
      <c r="C5042" t="s">
        <v>3484</v>
      </c>
      <c r="D5042" t="s">
        <v>3472</v>
      </c>
      <c r="E5042" s="1">
        <v>45163</v>
      </c>
      <c r="F5042" t="s">
        <v>75</v>
      </c>
      <c r="G5042" s="15">
        <v>47860</v>
      </c>
      <c r="J5042" t="s">
        <v>32498</v>
      </c>
      <c r="K5042" t="s">
        <v>3485</v>
      </c>
      <c r="L5042" t="s">
        <v>3486</v>
      </c>
      <c r="M5042">
        <v>20020</v>
      </c>
      <c r="N5042" s="1">
        <v>45444</v>
      </c>
    </row>
    <row r="5043" spans="1:14" x14ac:dyDescent="0.35">
      <c r="A5043" t="s">
        <v>17</v>
      </c>
      <c r="B5043">
        <v>3</v>
      </c>
      <c r="C5043" t="s">
        <v>3484</v>
      </c>
      <c r="D5043" t="s">
        <v>3472</v>
      </c>
      <c r="E5043" s="1">
        <v>44959</v>
      </c>
      <c r="F5043" t="s">
        <v>75</v>
      </c>
      <c r="G5043" s="15">
        <v>324246</v>
      </c>
      <c r="J5043" t="s">
        <v>32498</v>
      </c>
      <c r="K5043" t="s">
        <v>3485</v>
      </c>
      <c r="L5043" t="s">
        <v>3486</v>
      </c>
      <c r="M5043">
        <v>20020</v>
      </c>
      <c r="N5043" s="1">
        <v>45444</v>
      </c>
    </row>
    <row r="5044" spans="1:14" x14ac:dyDescent="0.35">
      <c r="A5044" t="s">
        <v>17</v>
      </c>
      <c r="B5044">
        <v>3</v>
      </c>
      <c r="C5044" t="s">
        <v>3484</v>
      </c>
      <c r="D5044" t="s">
        <v>3472</v>
      </c>
      <c r="E5044" s="1">
        <v>45163</v>
      </c>
      <c r="F5044" t="s">
        <v>102</v>
      </c>
      <c r="H5044">
        <v>17</v>
      </c>
      <c r="I5044" s="1">
        <v>45255</v>
      </c>
      <c r="J5044" t="s">
        <v>32498</v>
      </c>
      <c r="K5044" t="s">
        <v>3485</v>
      </c>
      <c r="L5044" t="s">
        <v>3486</v>
      </c>
      <c r="M5044">
        <v>20020</v>
      </c>
      <c r="N5044" s="1">
        <v>45444</v>
      </c>
    </row>
    <row r="5045" spans="1:14" x14ac:dyDescent="0.35">
      <c r="A5045" t="s">
        <v>17</v>
      </c>
      <c r="B5045">
        <v>3</v>
      </c>
      <c r="C5045" t="s">
        <v>3484</v>
      </c>
      <c r="D5045" t="s">
        <v>3472</v>
      </c>
      <c r="E5045" s="1">
        <v>44959</v>
      </c>
      <c r="F5045" t="s">
        <v>102</v>
      </c>
      <c r="H5045">
        <v>65</v>
      </c>
      <c r="I5045" s="1">
        <v>45048</v>
      </c>
      <c r="J5045" t="s">
        <v>32498</v>
      </c>
      <c r="K5045" t="s">
        <v>3485</v>
      </c>
      <c r="L5045" t="s">
        <v>3486</v>
      </c>
      <c r="M5045">
        <v>20020</v>
      </c>
      <c r="N5045" s="1">
        <v>45444</v>
      </c>
    </row>
    <row r="5046" spans="1:14" x14ac:dyDescent="0.35">
      <c r="A5046" t="s">
        <v>17</v>
      </c>
      <c r="B5046">
        <v>3</v>
      </c>
      <c r="C5046" t="s">
        <v>3484</v>
      </c>
      <c r="D5046" t="s">
        <v>3472</v>
      </c>
      <c r="E5046" s="1">
        <v>44553</v>
      </c>
      <c r="F5046" t="s">
        <v>102</v>
      </c>
      <c r="H5046">
        <v>14</v>
      </c>
      <c r="I5046" s="1">
        <v>44616</v>
      </c>
      <c r="J5046" t="s">
        <v>32498</v>
      </c>
      <c r="K5046" t="s">
        <v>3485</v>
      </c>
      <c r="L5046" t="s">
        <v>3486</v>
      </c>
      <c r="M5046">
        <v>20020</v>
      </c>
      <c r="N5046" s="1">
        <v>45444</v>
      </c>
    </row>
    <row r="5047" spans="1:14" x14ac:dyDescent="0.35">
      <c r="A5047" t="s">
        <v>17</v>
      </c>
      <c r="B5047">
        <v>3</v>
      </c>
      <c r="C5047" t="s">
        <v>3478</v>
      </c>
      <c r="D5047" t="s">
        <v>3472</v>
      </c>
      <c r="E5047" s="1">
        <v>44910</v>
      </c>
      <c r="F5047" t="s">
        <v>75</v>
      </c>
      <c r="G5047" s="15">
        <v>268619</v>
      </c>
      <c r="J5047" t="s">
        <v>32496</v>
      </c>
      <c r="K5047" t="s">
        <v>3479</v>
      </c>
      <c r="L5047" t="s">
        <v>3480</v>
      </c>
      <c r="M5047">
        <v>20019</v>
      </c>
      <c r="N5047" s="1">
        <v>45444</v>
      </c>
    </row>
    <row r="5048" spans="1:14" x14ac:dyDescent="0.35">
      <c r="A5048" t="s">
        <v>17</v>
      </c>
      <c r="B5048">
        <v>3</v>
      </c>
      <c r="C5048" t="s">
        <v>3478</v>
      </c>
      <c r="D5048" t="s">
        <v>3472</v>
      </c>
      <c r="E5048" s="1">
        <v>44671</v>
      </c>
      <c r="F5048" t="s">
        <v>75</v>
      </c>
      <c r="G5048" s="15">
        <v>367868</v>
      </c>
      <c r="J5048" t="s">
        <v>32496</v>
      </c>
      <c r="K5048" t="s">
        <v>3479</v>
      </c>
      <c r="L5048" t="s">
        <v>3480</v>
      </c>
      <c r="M5048">
        <v>20019</v>
      </c>
      <c r="N5048" s="1">
        <v>45444</v>
      </c>
    </row>
    <row r="5049" spans="1:14" x14ac:dyDescent="0.35">
      <c r="A5049" t="s">
        <v>17</v>
      </c>
      <c r="B5049">
        <v>3</v>
      </c>
      <c r="C5049" t="s">
        <v>3478</v>
      </c>
      <c r="D5049" t="s">
        <v>3472</v>
      </c>
      <c r="E5049" s="1">
        <v>44671</v>
      </c>
      <c r="F5049" t="s">
        <v>102</v>
      </c>
      <c r="H5049">
        <v>60</v>
      </c>
      <c r="I5049" s="1">
        <v>44751</v>
      </c>
      <c r="J5049" t="s">
        <v>32496</v>
      </c>
      <c r="K5049" t="s">
        <v>3479</v>
      </c>
      <c r="L5049" t="s">
        <v>3480</v>
      </c>
      <c r="M5049">
        <v>20019</v>
      </c>
      <c r="N5049" s="1">
        <v>45444</v>
      </c>
    </row>
    <row r="5050" spans="1:14" x14ac:dyDescent="0.35">
      <c r="A5050" t="s">
        <v>17</v>
      </c>
      <c r="B5050">
        <v>3</v>
      </c>
      <c r="C5050" t="s">
        <v>3511</v>
      </c>
      <c r="D5050" t="s">
        <v>3472</v>
      </c>
      <c r="E5050" s="1">
        <v>44617</v>
      </c>
      <c r="F5050" t="s">
        <v>75</v>
      </c>
      <c r="G5050" s="15">
        <v>3250</v>
      </c>
      <c r="J5050" t="s">
        <v>32507</v>
      </c>
      <c r="K5050" t="s">
        <v>3512</v>
      </c>
      <c r="L5050" t="s">
        <v>3513</v>
      </c>
      <c r="M5050">
        <v>20008</v>
      </c>
      <c r="N5050" s="1">
        <v>45444</v>
      </c>
    </row>
    <row r="5051" spans="1:14" x14ac:dyDescent="0.35">
      <c r="A5051" t="s">
        <v>17</v>
      </c>
      <c r="B5051">
        <v>3</v>
      </c>
      <c r="C5051" t="s">
        <v>3511</v>
      </c>
      <c r="D5051" t="s">
        <v>3472</v>
      </c>
      <c r="E5051" s="1">
        <v>45147</v>
      </c>
      <c r="F5051" t="s">
        <v>75</v>
      </c>
      <c r="G5051" s="15">
        <v>9311</v>
      </c>
      <c r="J5051" t="s">
        <v>32507</v>
      </c>
      <c r="K5051" t="s">
        <v>3512</v>
      </c>
      <c r="L5051" t="s">
        <v>3513</v>
      </c>
      <c r="M5051">
        <v>20008</v>
      </c>
      <c r="N5051" s="1">
        <v>45444</v>
      </c>
    </row>
    <row r="5052" spans="1:14" x14ac:dyDescent="0.35">
      <c r="A5052" t="s">
        <v>17</v>
      </c>
      <c r="B5052">
        <v>3</v>
      </c>
      <c r="C5052" t="s">
        <v>3511</v>
      </c>
      <c r="D5052" t="s">
        <v>3472</v>
      </c>
      <c r="E5052" s="1">
        <v>45147</v>
      </c>
      <c r="F5052" t="s">
        <v>102</v>
      </c>
      <c r="H5052">
        <v>11</v>
      </c>
      <c r="I5052" s="1">
        <v>45295</v>
      </c>
      <c r="J5052" t="s">
        <v>32507</v>
      </c>
      <c r="K5052" t="s">
        <v>3512</v>
      </c>
      <c r="L5052" t="s">
        <v>3513</v>
      </c>
      <c r="M5052">
        <v>20008</v>
      </c>
      <c r="N5052" s="1">
        <v>45444</v>
      </c>
    </row>
    <row r="5053" spans="1:14" x14ac:dyDescent="0.35">
      <c r="A5053" t="s">
        <v>17</v>
      </c>
      <c r="B5053">
        <v>3</v>
      </c>
      <c r="C5053" t="s">
        <v>3511</v>
      </c>
      <c r="D5053" t="s">
        <v>3472</v>
      </c>
      <c r="E5053" s="1">
        <v>44617</v>
      </c>
      <c r="F5053" t="s">
        <v>102</v>
      </c>
      <c r="H5053">
        <v>26</v>
      </c>
      <c r="I5053" s="1">
        <v>44661</v>
      </c>
      <c r="J5053" t="s">
        <v>32507</v>
      </c>
      <c r="K5053" t="s">
        <v>3512</v>
      </c>
      <c r="L5053" t="s">
        <v>3513</v>
      </c>
      <c r="M5053">
        <v>20008</v>
      </c>
      <c r="N5053" s="1">
        <v>45444</v>
      </c>
    </row>
    <row r="5054" spans="1:14" x14ac:dyDescent="0.35">
      <c r="A5054" t="s">
        <v>17</v>
      </c>
      <c r="B5054">
        <v>3</v>
      </c>
      <c r="C5054" t="s">
        <v>3496</v>
      </c>
      <c r="D5054" t="s">
        <v>3472</v>
      </c>
      <c r="E5054" s="1">
        <v>44557</v>
      </c>
      <c r="F5054" t="s">
        <v>75</v>
      </c>
      <c r="G5054" s="15">
        <v>983</v>
      </c>
      <c r="J5054" t="s">
        <v>32502</v>
      </c>
      <c r="K5054" t="s">
        <v>3497</v>
      </c>
      <c r="L5054" t="s">
        <v>3498</v>
      </c>
      <c r="M5054">
        <v>20015</v>
      </c>
      <c r="N5054" s="1">
        <v>45444</v>
      </c>
    </row>
    <row r="5055" spans="1:14" x14ac:dyDescent="0.35">
      <c r="A5055" t="s">
        <v>17</v>
      </c>
      <c r="B5055">
        <v>3</v>
      </c>
      <c r="C5055" t="s">
        <v>3496</v>
      </c>
      <c r="D5055" t="s">
        <v>3472</v>
      </c>
      <c r="E5055" s="1">
        <v>44564</v>
      </c>
      <c r="F5055" t="s">
        <v>75</v>
      </c>
      <c r="G5055" s="15">
        <v>1310</v>
      </c>
      <c r="J5055" t="s">
        <v>32502</v>
      </c>
      <c r="K5055" t="s">
        <v>3497</v>
      </c>
      <c r="L5055" t="s">
        <v>3498</v>
      </c>
      <c r="M5055">
        <v>20015</v>
      </c>
      <c r="N5055" s="1">
        <v>45444</v>
      </c>
    </row>
    <row r="5056" spans="1:14" x14ac:dyDescent="0.35">
      <c r="A5056" t="s">
        <v>17</v>
      </c>
      <c r="B5056">
        <v>3</v>
      </c>
      <c r="C5056" t="s">
        <v>3496</v>
      </c>
      <c r="D5056" t="s">
        <v>3472</v>
      </c>
      <c r="E5056" s="1">
        <v>44571</v>
      </c>
      <c r="F5056" t="s">
        <v>75</v>
      </c>
      <c r="G5056" s="15">
        <v>1638</v>
      </c>
      <c r="J5056" t="s">
        <v>32502</v>
      </c>
      <c r="K5056" t="s">
        <v>3497</v>
      </c>
      <c r="L5056" t="s">
        <v>3498</v>
      </c>
      <c r="M5056">
        <v>20015</v>
      </c>
      <c r="N5056" s="1">
        <v>45444</v>
      </c>
    </row>
    <row r="5057" spans="1:14" x14ac:dyDescent="0.35">
      <c r="A5057" t="s">
        <v>17</v>
      </c>
      <c r="B5057">
        <v>3</v>
      </c>
      <c r="C5057" t="s">
        <v>3496</v>
      </c>
      <c r="D5057" t="s">
        <v>3472</v>
      </c>
      <c r="E5057" s="1">
        <v>44606</v>
      </c>
      <c r="F5057" t="s">
        <v>75</v>
      </c>
      <c r="G5057" s="15">
        <v>1988</v>
      </c>
      <c r="J5057" t="s">
        <v>32502</v>
      </c>
      <c r="K5057" t="s">
        <v>3497</v>
      </c>
      <c r="L5057" t="s">
        <v>3498</v>
      </c>
      <c r="M5057">
        <v>20015</v>
      </c>
      <c r="N5057" s="1">
        <v>45444</v>
      </c>
    </row>
    <row r="5058" spans="1:14" x14ac:dyDescent="0.35">
      <c r="A5058" t="s">
        <v>17</v>
      </c>
      <c r="B5058">
        <v>3</v>
      </c>
      <c r="C5058" t="s">
        <v>3496</v>
      </c>
      <c r="D5058" t="s">
        <v>3472</v>
      </c>
      <c r="E5058" s="1">
        <v>44613</v>
      </c>
      <c r="F5058" t="s">
        <v>75</v>
      </c>
      <c r="G5058" s="15">
        <v>2320</v>
      </c>
      <c r="J5058" t="s">
        <v>32502</v>
      </c>
      <c r="K5058" t="s">
        <v>3497</v>
      </c>
      <c r="L5058" t="s">
        <v>3498</v>
      </c>
      <c r="M5058">
        <v>20015</v>
      </c>
      <c r="N5058" s="1">
        <v>45444</v>
      </c>
    </row>
    <row r="5059" spans="1:14" x14ac:dyDescent="0.35">
      <c r="A5059" t="s">
        <v>17</v>
      </c>
      <c r="B5059">
        <v>3</v>
      </c>
      <c r="C5059" t="s">
        <v>3496</v>
      </c>
      <c r="D5059" t="s">
        <v>3472</v>
      </c>
      <c r="E5059" s="1">
        <v>45268</v>
      </c>
      <c r="F5059" t="s">
        <v>75</v>
      </c>
      <c r="G5059" s="15">
        <v>24811</v>
      </c>
      <c r="J5059" t="s">
        <v>32502</v>
      </c>
      <c r="K5059" t="s">
        <v>3497</v>
      </c>
      <c r="L5059" t="s">
        <v>3498</v>
      </c>
      <c r="M5059">
        <v>20015</v>
      </c>
      <c r="N5059" s="1">
        <v>45444</v>
      </c>
    </row>
    <row r="5060" spans="1:14" x14ac:dyDescent="0.35">
      <c r="A5060" t="s">
        <v>17</v>
      </c>
      <c r="B5060">
        <v>3</v>
      </c>
      <c r="C5060" t="s">
        <v>3502</v>
      </c>
      <c r="D5060" t="s">
        <v>3472</v>
      </c>
      <c r="E5060" s="1">
        <v>44571</v>
      </c>
      <c r="F5060" t="s">
        <v>75</v>
      </c>
      <c r="G5060" s="15">
        <v>655</v>
      </c>
      <c r="J5060" t="s">
        <v>32504</v>
      </c>
      <c r="K5060" t="s">
        <v>3503</v>
      </c>
      <c r="L5060" t="s">
        <v>3504</v>
      </c>
      <c r="M5060">
        <v>20037</v>
      </c>
      <c r="N5060" s="1">
        <v>45444</v>
      </c>
    </row>
    <row r="5061" spans="1:14" x14ac:dyDescent="0.35">
      <c r="A5061" t="s">
        <v>17</v>
      </c>
      <c r="B5061">
        <v>3</v>
      </c>
      <c r="C5061" t="s">
        <v>3502</v>
      </c>
      <c r="D5061" t="s">
        <v>3472</v>
      </c>
      <c r="E5061" s="1">
        <v>44585</v>
      </c>
      <c r="F5061" t="s">
        <v>75</v>
      </c>
      <c r="G5061" s="15">
        <v>994</v>
      </c>
      <c r="J5061" t="s">
        <v>32504</v>
      </c>
      <c r="K5061" t="s">
        <v>3503</v>
      </c>
      <c r="L5061" t="s">
        <v>3504</v>
      </c>
      <c r="M5061">
        <v>20037</v>
      </c>
      <c r="N5061" s="1">
        <v>45444</v>
      </c>
    </row>
    <row r="5062" spans="1:14" x14ac:dyDescent="0.35">
      <c r="A5062" t="s">
        <v>17</v>
      </c>
      <c r="B5062">
        <v>3</v>
      </c>
      <c r="C5062" t="s">
        <v>3502</v>
      </c>
      <c r="D5062" t="s">
        <v>3472</v>
      </c>
      <c r="E5062" s="1">
        <v>45147</v>
      </c>
      <c r="F5062" t="s">
        <v>75</v>
      </c>
      <c r="G5062" s="15">
        <v>11921</v>
      </c>
      <c r="J5062" t="s">
        <v>32504</v>
      </c>
      <c r="K5062" t="s">
        <v>3503</v>
      </c>
      <c r="L5062" t="s">
        <v>3504</v>
      </c>
      <c r="M5062">
        <v>20037</v>
      </c>
      <c r="N5062" s="1">
        <v>45444</v>
      </c>
    </row>
    <row r="5063" spans="1:14" x14ac:dyDescent="0.35">
      <c r="A5063" t="s">
        <v>17</v>
      </c>
      <c r="B5063">
        <v>3</v>
      </c>
      <c r="C5063" t="s">
        <v>3502</v>
      </c>
      <c r="D5063" t="s">
        <v>3472</v>
      </c>
      <c r="E5063" s="1">
        <v>44778</v>
      </c>
      <c r="F5063" t="s">
        <v>75</v>
      </c>
      <c r="G5063" s="15">
        <v>15593</v>
      </c>
      <c r="J5063" t="s">
        <v>32504</v>
      </c>
      <c r="K5063" t="s">
        <v>3503</v>
      </c>
      <c r="L5063" t="s">
        <v>3504</v>
      </c>
      <c r="M5063">
        <v>20037</v>
      </c>
      <c r="N5063" s="1">
        <v>45444</v>
      </c>
    </row>
    <row r="5064" spans="1:14" x14ac:dyDescent="0.35">
      <c r="A5064" t="s">
        <v>17</v>
      </c>
      <c r="B5064">
        <v>3</v>
      </c>
      <c r="C5064" t="s">
        <v>3502</v>
      </c>
      <c r="D5064" t="s">
        <v>3472</v>
      </c>
      <c r="E5064" s="1">
        <v>44778</v>
      </c>
      <c r="F5064" t="s">
        <v>102</v>
      </c>
      <c r="H5064">
        <v>29</v>
      </c>
      <c r="I5064" s="1">
        <v>44868</v>
      </c>
      <c r="J5064" t="s">
        <v>32504</v>
      </c>
      <c r="K5064" t="s">
        <v>3503</v>
      </c>
      <c r="L5064" t="s">
        <v>3504</v>
      </c>
      <c r="M5064">
        <v>20037</v>
      </c>
      <c r="N5064" s="1">
        <v>45444</v>
      </c>
    </row>
    <row r="5065" spans="1:14" x14ac:dyDescent="0.35">
      <c r="A5065" t="s">
        <v>17</v>
      </c>
      <c r="B5065">
        <v>3</v>
      </c>
      <c r="C5065" t="s">
        <v>3490</v>
      </c>
      <c r="D5065" t="s">
        <v>3472</v>
      </c>
      <c r="E5065" s="1">
        <v>44515</v>
      </c>
      <c r="F5065" t="s">
        <v>75</v>
      </c>
      <c r="G5065" s="15">
        <v>650</v>
      </c>
      <c r="J5065" t="s">
        <v>32500</v>
      </c>
      <c r="K5065" t="s">
        <v>3491</v>
      </c>
      <c r="L5065" t="s">
        <v>3492</v>
      </c>
      <c r="M5065">
        <v>20015</v>
      </c>
      <c r="N5065" s="1">
        <v>45444</v>
      </c>
    </row>
    <row r="5066" spans="1:14" x14ac:dyDescent="0.35">
      <c r="A5066" t="s">
        <v>17</v>
      </c>
      <c r="B5066">
        <v>3</v>
      </c>
      <c r="C5066" t="s">
        <v>3490</v>
      </c>
      <c r="D5066" t="s">
        <v>3472</v>
      </c>
      <c r="E5066" s="1">
        <v>45042</v>
      </c>
      <c r="F5066" t="s">
        <v>102</v>
      </c>
      <c r="H5066">
        <v>40</v>
      </c>
      <c r="I5066" s="1">
        <v>45140</v>
      </c>
      <c r="J5066" t="s">
        <v>32500</v>
      </c>
      <c r="K5066" t="s">
        <v>3491</v>
      </c>
      <c r="L5066" t="s">
        <v>3492</v>
      </c>
      <c r="M5066">
        <v>20015</v>
      </c>
      <c r="N5066" s="1">
        <v>45444</v>
      </c>
    </row>
    <row r="5067" spans="1:14" x14ac:dyDescent="0.35">
      <c r="A5067" t="s">
        <v>17</v>
      </c>
      <c r="B5067">
        <v>3</v>
      </c>
      <c r="C5067" t="s">
        <v>3475</v>
      </c>
      <c r="D5067" t="s">
        <v>3472</v>
      </c>
      <c r="E5067" s="1">
        <v>44741</v>
      </c>
      <c r="F5067" t="s">
        <v>75</v>
      </c>
      <c r="G5067" s="15">
        <v>229041</v>
      </c>
      <c r="J5067" t="s">
        <v>32495</v>
      </c>
      <c r="K5067" t="s">
        <v>3476</v>
      </c>
      <c r="L5067" t="s">
        <v>3477</v>
      </c>
      <c r="M5067">
        <v>20032</v>
      </c>
      <c r="N5067" s="1">
        <v>45444</v>
      </c>
    </row>
    <row r="5068" spans="1:14" x14ac:dyDescent="0.35">
      <c r="A5068" t="s">
        <v>17</v>
      </c>
      <c r="B5068">
        <v>3</v>
      </c>
      <c r="C5068" t="s">
        <v>3475</v>
      </c>
      <c r="D5068" t="s">
        <v>3472</v>
      </c>
      <c r="E5068" s="1">
        <v>44741</v>
      </c>
      <c r="F5068" t="s">
        <v>102</v>
      </c>
      <c r="H5068">
        <v>43</v>
      </c>
      <c r="I5068" s="1">
        <v>44830</v>
      </c>
      <c r="J5068" t="s">
        <v>32495</v>
      </c>
      <c r="K5068" t="s">
        <v>3476</v>
      </c>
      <c r="L5068" t="s">
        <v>3477</v>
      </c>
      <c r="M5068">
        <v>20032</v>
      </c>
      <c r="N5068" s="1">
        <v>45444</v>
      </c>
    </row>
    <row r="5069" spans="1:14" x14ac:dyDescent="0.35">
      <c r="A5069" t="s">
        <v>17</v>
      </c>
      <c r="B5069">
        <v>3</v>
      </c>
      <c r="C5069" t="s">
        <v>3499</v>
      </c>
      <c r="D5069" t="s">
        <v>3472</v>
      </c>
      <c r="E5069" s="1">
        <v>44368</v>
      </c>
      <c r="F5069" t="s">
        <v>75</v>
      </c>
      <c r="G5069" s="15">
        <v>975</v>
      </c>
      <c r="J5069" t="s">
        <v>32503</v>
      </c>
      <c r="K5069" t="s">
        <v>3500</v>
      </c>
      <c r="L5069" t="s">
        <v>3501</v>
      </c>
      <c r="M5069">
        <v>20016</v>
      </c>
      <c r="N5069" s="1">
        <v>45444</v>
      </c>
    </row>
    <row r="5070" spans="1:14" x14ac:dyDescent="0.35">
      <c r="A5070" t="s">
        <v>17</v>
      </c>
      <c r="B5070">
        <v>3</v>
      </c>
      <c r="C5070" t="s">
        <v>3499</v>
      </c>
      <c r="D5070" t="s">
        <v>3472</v>
      </c>
      <c r="E5070" s="1">
        <v>44375</v>
      </c>
      <c r="F5070" t="s">
        <v>75</v>
      </c>
      <c r="G5070" s="15">
        <v>1310</v>
      </c>
      <c r="J5070" t="s">
        <v>32503</v>
      </c>
      <c r="K5070" t="s">
        <v>3500</v>
      </c>
      <c r="L5070" t="s">
        <v>3501</v>
      </c>
      <c r="M5070">
        <v>20016</v>
      </c>
      <c r="N5070" s="1">
        <v>45444</v>
      </c>
    </row>
    <row r="5071" spans="1:14" x14ac:dyDescent="0.35">
      <c r="A5071" t="s">
        <v>17</v>
      </c>
      <c r="B5071">
        <v>3</v>
      </c>
      <c r="C5071" t="s">
        <v>3499</v>
      </c>
      <c r="D5071" t="s">
        <v>3472</v>
      </c>
      <c r="E5071" s="1">
        <v>45328</v>
      </c>
      <c r="F5071" t="s">
        <v>75</v>
      </c>
      <c r="G5071" s="15">
        <v>8827</v>
      </c>
      <c r="J5071" t="s">
        <v>32503</v>
      </c>
      <c r="K5071" t="s">
        <v>3500</v>
      </c>
      <c r="L5071" t="s">
        <v>3501</v>
      </c>
      <c r="M5071">
        <v>20016</v>
      </c>
      <c r="N5071" s="1">
        <v>45444</v>
      </c>
    </row>
    <row r="5072" spans="1:14" x14ac:dyDescent="0.35">
      <c r="A5072" t="s">
        <v>17</v>
      </c>
      <c r="B5072">
        <v>3</v>
      </c>
      <c r="C5072" t="s">
        <v>3499</v>
      </c>
      <c r="D5072" t="s">
        <v>3472</v>
      </c>
      <c r="E5072" s="1">
        <v>44935</v>
      </c>
      <c r="F5072" t="s">
        <v>75</v>
      </c>
      <c r="G5072" s="15">
        <v>15000</v>
      </c>
      <c r="J5072" t="s">
        <v>32503</v>
      </c>
      <c r="K5072" t="s">
        <v>3500</v>
      </c>
      <c r="L5072" t="s">
        <v>3501</v>
      </c>
      <c r="M5072">
        <v>20016</v>
      </c>
      <c r="N5072" s="1">
        <v>45444</v>
      </c>
    </row>
    <row r="5073" spans="1:14" x14ac:dyDescent="0.35">
      <c r="A5073" t="s">
        <v>17</v>
      </c>
      <c r="B5073">
        <v>3</v>
      </c>
      <c r="C5073" t="s">
        <v>3481</v>
      </c>
      <c r="D5073" t="s">
        <v>3472</v>
      </c>
      <c r="E5073" s="1">
        <v>44564</v>
      </c>
      <c r="F5073" t="s">
        <v>75</v>
      </c>
      <c r="G5073" s="15">
        <v>975</v>
      </c>
      <c r="J5073" t="s">
        <v>32497</v>
      </c>
      <c r="K5073" t="s">
        <v>3482</v>
      </c>
      <c r="L5073" t="s">
        <v>3483</v>
      </c>
      <c r="M5073">
        <v>20010</v>
      </c>
      <c r="N5073" s="1">
        <v>45444</v>
      </c>
    </row>
    <row r="5074" spans="1:14" x14ac:dyDescent="0.35">
      <c r="A5074" t="s">
        <v>17</v>
      </c>
      <c r="B5074">
        <v>3</v>
      </c>
      <c r="C5074" t="s">
        <v>3481</v>
      </c>
      <c r="D5074" t="s">
        <v>3472</v>
      </c>
      <c r="E5074" s="1">
        <v>44571</v>
      </c>
      <c r="F5074" t="s">
        <v>75</v>
      </c>
      <c r="G5074" s="15">
        <v>1300</v>
      </c>
      <c r="J5074" t="s">
        <v>32497</v>
      </c>
      <c r="K5074" t="s">
        <v>3482</v>
      </c>
      <c r="L5074" t="s">
        <v>3483</v>
      </c>
      <c r="M5074">
        <v>20010</v>
      </c>
      <c r="N5074" s="1">
        <v>45444</v>
      </c>
    </row>
    <row r="5075" spans="1:14" x14ac:dyDescent="0.35">
      <c r="A5075" t="s">
        <v>17</v>
      </c>
      <c r="B5075">
        <v>3</v>
      </c>
      <c r="C5075" t="s">
        <v>3481</v>
      </c>
      <c r="D5075" t="s">
        <v>3472</v>
      </c>
      <c r="E5075" s="1">
        <v>44585</v>
      </c>
      <c r="F5075" t="s">
        <v>75</v>
      </c>
      <c r="G5075" s="15">
        <v>1645</v>
      </c>
      <c r="J5075" t="s">
        <v>32497</v>
      </c>
      <c r="K5075" t="s">
        <v>3482</v>
      </c>
      <c r="L5075" t="s">
        <v>3483</v>
      </c>
      <c r="M5075">
        <v>20010</v>
      </c>
      <c r="N5075" s="1">
        <v>45444</v>
      </c>
    </row>
    <row r="5076" spans="1:14" x14ac:dyDescent="0.35">
      <c r="A5076" t="s">
        <v>17</v>
      </c>
      <c r="B5076">
        <v>3</v>
      </c>
      <c r="C5076" t="s">
        <v>3481</v>
      </c>
      <c r="D5076" t="s">
        <v>3472</v>
      </c>
      <c r="E5076" s="1">
        <v>44874</v>
      </c>
      <c r="F5076" t="s">
        <v>75</v>
      </c>
      <c r="G5076" s="15">
        <v>121550</v>
      </c>
      <c r="J5076" t="s">
        <v>32497</v>
      </c>
      <c r="K5076" t="s">
        <v>3482</v>
      </c>
      <c r="L5076" t="s">
        <v>3483</v>
      </c>
      <c r="M5076">
        <v>20010</v>
      </c>
      <c r="N5076" s="1">
        <v>45444</v>
      </c>
    </row>
    <row r="5077" spans="1:14" x14ac:dyDescent="0.35">
      <c r="A5077" t="s">
        <v>17</v>
      </c>
      <c r="B5077">
        <v>3</v>
      </c>
      <c r="C5077" t="s">
        <v>3514</v>
      </c>
      <c r="D5077" t="s">
        <v>3472</v>
      </c>
      <c r="E5077" s="1">
        <v>44935</v>
      </c>
      <c r="F5077" t="s">
        <v>75</v>
      </c>
      <c r="G5077" s="15">
        <v>3169</v>
      </c>
      <c r="J5077" t="s">
        <v>32508</v>
      </c>
      <c r="K5077" t="s">
        <v>3515</v>
      </c>
      <c r="L5077" t="s">
        <v>3516</v>
      </c>
      <c r="M5077">
        <v>20017</v>
      </c>
      <c r="N5077" s="1">
        <v>45444</v>
      </c>
    </row>
    <row r="5078" spans="1:14" x14ac:dyDescent="0.35">
      <c r="A5078" t="s">
        <v>17</v>
      </c>
      <c r="B5078">
        <v>3</v>
      </c>
      <c r="C5078" t="s">
        <v>3508</v>
      </c>
      <c r="D5078" t="s">
        <v>3472</v>
      </c>
      <c r="E5078" s="1">
        <v>44571</v>
      </c>
      <c r="F5078" t="s">
        <v>75</v>
      </c>
      <c r="G5078" s="15">
        <v>650</v>
      </c>
      <c r="J5078" t="s">
        <v>32506</v>
      </c>
      <c r="K5078" t="s">
        <v>3509</v>
      </c>
      <c r="L5078" t="s">
        <v>3510</v>
      </c>
      <c r="M5078">
        <v>20001</v>
      </c>
      <c r="N5078" s="1">
        <v>45444</v>
      </c>
    </row>
    <row r="5079" spans="1:14" x14ac:dyDescent="0.35">
      <c r="A5079" t="s">
        <v>17</v>
      </c>
      <c r="B5079">
        <v>3</v>
      </c>
      <c r="C5079" t="s">
        <v>3508</v>
      </c>
      <c r="D5079" t="s">
        <v>3472</v>
      </c>
      <c r="E5079" s="1">
        <v>45041</v>
      </c>
      <c r="F5079" t="s">
        <v>75</v>
      </c>
      <c r="G5079" s="15">
        <v>13042</v>
      </c>
      <c r="J5079" t="s">
        <v>32506</v>
      </c>
      <c r="K5079" t="s">
        <v>3509</v>
      </c>
      <c r="L5079" t="s">
        <v>3510</v>
      </c>
      <c r="M5079">
        <v>20001</v>
      </c>
      <c r="N5079" s="1">
        <v>45444</v>
      </c>
    </row>
    <row r="5080" spans="1:14" x14ac:dyDescent="0.35">
      <c r="A5080" t="s">
        <v>17</v>
      </c>
      <c r="B5080">
        <v>3</v>
      </c>
      <c r="C5080" t="s">
        <v>3508</v>
      </c>
      <c r="D5080" t="s">
        <v>3472</v>
      </c>
      <c r="E5080" s="1">
        <v>44830</v>
      </c>
      <c r="F5080" t="s">
        <v>75</v>
      </c>
      <c r="G5080" s="15">
        <v>168695</v>
      </c>
      <c r="J5080" t="s">
        <v>32506</v>
      </c>
      <c r="K5080" t="s">
        <v>3509</v>
      </c>
      <c r="L5080" t="s">
        <v>3510</v>
      </c>
      <c r="M5080">
        <v>20001</v>
      </c>
      <c r="N5080" s="1">
        <v>45444</v>
      </c>
    </row>
    <row r="5081" spans="1:14" x14ac:dyDescent="0.35">
      <c r="A5081" t="s">
        <v>17</v>
      </c>
      <c r="B5081">
        <v>3</v>
      </c>
      <c r="C5081" t="s">
        <v>3508</v>
      </c>
      <c r="D5081" t="s">
        <v>3472</v>
      </c>
      <c r="E5081" s="1">
        <v>44830</v>
      </c>
      <c r="F5081" t="s">
        <v>102</v>
      </c>
      <c r="H5081">
        <v>51</v>
      </c>
      <c r="I5081" s="1">
        <v>44902</v>
      </c>
      <c r="J5081" t="s">
        <v>32506</v>
      </c>
      <c r="K5081" t="s">
        <v>3509</v>
      </c>
      <c r="L5081" t="s">
        <v>3510</v>
      </c>
      <c r="M5081">
        <v>20001</v>
      </c>
      <c r="N5081" s="1">
        <v>45444</v>
      </c>
    </row>
    <row r="5082" spans="1:14" x14ac:dyDescent="0.35">
      <c r="A5082" t="s">
        <v>17</v>
      </c>
      <c r="B5082">
        <v>3</v>
      </c>
      <c r="C5082" t="s">
        <v>3471</v>
      </c>
      <c r="D5082" t="s">
        <v>3472</v>
      </c>
      <c r="E5082" s="1">
        <v>44564</v>
      </c>
      <c r="F5082" t="s">
        <v>75</v>
      </c>
      <c r="G5082" s="15">
        <v>983</v>
      </c>
      <c r="J5082" t="s">
        <v>32494</v>
      </c>
      <c r="K5082" t="s">
        <v>3473</v>
      </c>
      <c r="L5082" t="s">
        <v>3474</v>
      </c>
      <c r="M5082">
        <v>20018</v>
      </c>
      <c r="N5082" s="1">
        <v>45444</v>
      </c>
    </row>
    <row r="5083" spans="1:14" x14ac:dyDescent="0.35">
      <c r="A5083" t="s">
        <v>17</v>
      </c>
      <c r="B5083">
        <v>3</v>
      </c>
      <c r="C5083" t="s">
        <v>3471</v>
      </c>
      <c r="D5083" t="s">
        <v>3472</v>
      </c>
      <c r="E5083" s="1">
        <v>44571</v>
      </c>
      <c r="F5083" t="s">
        <v>75</v>
      </c>
      <c r="G5083" s="15">
        <v>1310</v>
      </c>
      <c r="J5083" t="s">
        <v>32494</v>
      </c>
      <c r="K5083" t="s">
        <v>3473</v>
      </c>
      <c r="L5083" t="s">
        <v>3474</v>
      </c>
      <c r="M5083">
        <v>20018</v>
      </c>
      <c r="N5083" s="1">
        <v>45444</v>
      </c>
    </row>
    <row r="5084" spans="1:14" x14ac:dyDescent="0.35">
      <c r="A5084" t="s">
        <v>17</v>
      </c>
      <c r="B5084">
        <v>3</v>
      </c>
      <c r="C5084" t="s">
        <v>3471</v>
      </c>
      <c r="D5084" t="s">
        <v>3472</v>
      </c>
      <c r="E5084" s="1">
        <v>44578</v>
      </c>
      <c r="F5084" t="s">
        <v>75</v>
      </c>
      <c r="G5084" s="15">
        <v>1645</v>
      </c>
      <c r="J5084" t="s">
        <v>32494</v>
      </c>
      <c r="K5084" t="s">
        <v>3473</v>
      </c>
      <c r="L5084" t="s">
        <v>3474</v>
      </c>
      <c r="M5084">
        <v>20018</v>
      </c>
      <c r="N5084" s="1">
        <v>45444</v>
      </c>
    </row>
    <row r="5085" spans="1:14" x14ac:dyDescent="0.35">
      <c r="A5085" t="s">
        <v>17</v>
      </c>
      <c r="B5085">
        <v>3</v>
      </c>
      <c r="C5085" t="s">
        <v>3471</v>
      </c>
      <c r="D5085" t="s">
        <v>3472</v>
      </c>
      <c r="E5085" s="1">
        <v>44585</v>
      </c>
      <c r="F5085" t="s">
        <v>75</v>
      </c>
      <c r="G5085" s="15">
        <v>1988</v>
      </c>
      <c r="J5085" t="s">
        <v>32494</v>
      </c>
      <c r="K5085" t="s">
        <v>3473</v>
      </c>
      <c r="L5085" t="s">
        <v>3474</v>
      </c>
      <c r="M5085">
        <v>20018</v>
      </c>
      <c r="N5085" s="1">
        <v>45444</v>
      </c>
    </row>
    <row r="5086" spans="1:14" x14ac:dyDescent="0.35">
      <c r="A5086" t="s">
        <v>17</v>
      </c>
      <c r="B5086">
        <v>3</v>
      </c>
      <c r="C5086" t="s">
        <v>3471</v>
      </c>
      <c r="D5086" t="s">
        <v>3472</v>
      </c>
      <c r="E5086" s="1">
        <v>44592</v>
      </c>
      <c r="F5086" t="s">
        <v>75</v>
      </c>
      <c r="G5086" s="15">
        <v>2320</v>
      </c>
      <c r="J5086" t="s">
        <v>32494</v>
      </c>
      <c r="K5086" t="s">
        <v>3473</v>
      </c>
      <c r="L5086" t="s">
        <v>3474</v>
      </c>
      <c r="M5086">
        <v>20018</v>
      </c>
      <c r="N5086" s="1">
        <v>45444</v>
      </c>
    </row>
    <row r="5087" spans="1:14" x14ac:dyDescent="0.35">
      <c r="A5087" t="s">
        <v>17</v>
      </c>
      <c r="B5087">
        <v>3</v>
      </c>
      <c r="C5087" t="s">
        <v>3471</v>
      </c>
      <c r="D5087" t="s">
        <v>3472</v>
      </c>
      <c r="E5087" s="1">
        <v>44599</v>
      </c>
      <c r="F5087" t="s">
        <v>75</v>
      </c>
      <c r="G5087" s="15">
        <v>2651</v>
      </c>
      <c r="J5087" t="s">
        <v>32494</v>
      </c>
      <c r="K5087" t="s">
        <v>3473</v>
      </c>
      <c r="L5087" t="s">
        <v>3474</v>
      </c>
      <c r="M5087">
        <v>20018</v>
      </c>
      <c r="N5087" s="1">
        <v>45444</v>
      </c>
    </row>
    <row r="5088" spans="1:14" x14ac:dyDescent="0.35">
      <c r="A5088" t="s">
        <v>17</v>
      </c>
      <c r="B5088">
        <v>3</v>
      </c>
      <c r="C5088" t="s">
        <v>3471</v>
      </c>
      <c r="D5088" t="s">
        <v>3472</v>
      </c>
      <c r="E5088" s="1">
        <v>44606</v>
      </c>
      <c r="F5088" t="s">
        <v>75</v>
      </c>
      <c r="G5088" s="15">
        <v>2982</v>
      </c>
      <c r="J5088" t="s">
        <v>32494</v>
      </c>
      <c r="K5088" t="s">
        <v>3473</v>
      </c>
      <c r="L5088" t="s">
        <v>3474</v>
      </c>
      <c r="M5088">
        <v>20018</v>
      </c>
      <c r="N5088" s="1">
        <v>45444</v>
      </c>
    </row>
    <row r="5089" spans="1:14" x14ac:dyDescent="0.35">
      <c r="A5089" t="s">
        <v>17</v>
      </c>
      <c r="B5089">
        <v>3</v>
      </c>
      <c r="C5089" t="s">
        <v>3471</v>
      </c>
      <c r="D5089" t="s">
        <v>3472</v>
      </c>
      <c r="E5089" s="1">
        <v>44369</v>
      </c>
      <c r="F5089" t="s">
        <v>75</v>
      </c>
      <c r="G5089" s="15">
        <v>3333</v>
      </c>
      <c r="J5089" t="s">
        <v>32494</v>
      </c>
      <c r="K5089" t="s">
        <v>3473</v>
      </c>
      <c r="L5089" t="s">
        <v>3474</v>
      </c>
      <c r="M5089">
        <v>20018</v>
      </c>
      <c r="N5089" s="1">
        <v>45444</v>
      </c>
    </row>
    <row r="5090" spans="1:14" x14ac:dyDescent="0.35">
      <c r="A5090" t="s">
        <v>17</v>
      </c>
      <c r="B5090">
        <v>3</v>
      </c>
      <c r="C5090" t="s">
        <v>3471</v>
      </c>
      <c r="D5090" t="s">
        <v>3472</v>
      </c>
      <c r="E5090" s="1">
        <v>44904</v>
      </c>
      <c r="F5090" t="s">
        <v>75</v>
      </c>
      <c r="G5090" s="15">
        <v>38746</v>
      </c>
      <c r="J5090" t="s">
        <v>32494</v>
      </c>
      <c r="K5090" t="s">
        <v>3473</v>
      </c>
      <c r="L5090" t="s">
        <v>3474</v>
      </c>
      <c r="M5090">
        <v>20018</v>
      </c>
      <c r="N5090" s="1">
        <v>45444</v>
      </c>
    </row>
    <row r="5091" spans="1:14" x14ac:dyDescent="0.35">
      <c r="A5091" t="s">
        <v>17</v>
      </c>
      <c r="B5091">
        <v>3</v>
      </c>
      <c r="C5091" t="s">
        <v>3471</v>
      </c>
      <c r="D5091" t="s">
        <v>3472</v>
      </c>
      <c r="E5091" s="1">
        <v>45183</v>
      </c>
      <c r="F5091" t="s">
        <v>75</v>
      </c>
      <c r="G5091" s="15">
        <v>90750</v>
      </c>
      <c r="J5091" t="s">
        <v>32494</v>
      </c>
      <c r="K5091" t="s">
        <v>3473</v>
      </c>
      <c r="L5091" t="s">
        <v>3474</v>
      </c>
      <c r="M5091">
        <v>20018</v>
      </c>
      <c r="N5091" s="1">
        <v>45444</v>
      </c>
    </row>
    <row r="5092" spans="1:14" x14ac:dyDescent="0.35">
      <c r="A5092" t="s">
        <v>17</v>
      </c>
      <c r="B5092">
        <v>3</v>
      </c>
      <c r="C5092" t="s">
        <v>3471</v>
      </c>
      <c r="D5092" t="s">
        <v>3472</v>
      </c>
      <c r="E5092" s="1">
        <v>45183</v>
      </c>
      <c r="F5092" t="s">
        <v>102</v>
      </c>
      <c r="H5092">
        <v>37</v>
      </c>
      <c r="I5092" s="1">
        <v>45274</v>
      </c>
      <c r="J5092" t="s">
        <v>32494</v>
      </c>
      <c r="K5092" t="s">
        <v>3473</v>
      </c>
      <c r="L5092" t="s">
        <v>3474</v>
      </c>
      <c r="M5092">
        <v>20018</v>
      </c>
      <c r="N5092" s="1">
        <v>45444</v>
      </c>
    </row>
    <row r="5093" spans="1:14" x14ac:dyDescent="0.35">
      <c r="A5093" t="s">
        <v>17</v>
      </c>
      <c r="B5093">
        <v>3</v>
      </c>
      <c r="C5093" t="s">
        <v>3471</v>
      </c>
      <c r="D5093" t="s">
        <v>3472</v>
      </c>
      <c r="E5093" s="1">
        <v>44904</v>
      </c>
      <c r="F5093" t="s">
        <v>102</v>
      </c>
      <c r="H5093">
        <v>8</v>
      </c>
      <c r="I5093" s="1">
        <v>44994</v>
      </c>
      <c r="J5093" t="s">
        <v>32494</v>
      </c>
      <c r="K5093" t="s">
        <v>3473</v>
      </c>
      <c r="L5093" t="s">
        <v>3474</v>
      </c>
      <c r="M5093">
        <v>20018</v>
      </c>
      <c r="N5093" s="1">
        <v>45444</v>
      </c>
    </row>
    <row r="5094" spans="1:14" x14ac:dyDescent="0.35">
      <c r="A5094" t="s">
        <v>16</v>
      </c>
      <c r="B5094">
        <v>3</v>
      </c>
      <c r="C5094" t="s">
        <v>3435</v>
      </c>
      <c r="D5094" t="s">
        <v>3436</v>
      </c>
      <c r="E5094" s="1">
        <v>44469</v>
      </c>
      <c r="F5094" t="s">
        <v>75</v>
      </c>
      <c r="G5094" s="15">
        <v>3250</v>
      </c>
      <c r="J5094" t="s">
        <v>32484</v>
      </c>
      <c r="K5094" t="s">
        <v>3437</v>
      </c>
      <c r="L5094" t="s">
        <v>3438</v>
      </c>
      <c r="M5094">
        <v>19966</v>
      </c>
      <c r="N5094" s="1">
        <v>45444</v>
      </c>
    </row>
    <row r="5095" spans="1:14" x14ac:dyDescent="0.35">
      <c r="A5095" t="s">
        <v>16</v>
      </c>
      <c r="B5095">
        <v>3</v>
      </c>
      <c r="C5095" t="s">
        <v>34739</v>
      </c>
      <c r="D5095" t="s">
        <v>3432</v>
      </c>
      <c r="E5095" s="1">
        <v>44958</v>
      </c>
      <c r="F5095" t="s">
        <v>75</v>
      </c>
      <c r="G5095" s="15">
        <v>16180</v>
      </c>
      <c r="J5095" t="s">
        <v>32483</v>
      </c>
      <c r="K5095" t="s">
        <v>3433</v>
      </c>
      <c r="L5095" t="s">
        <v>3434</v>
      </c>
      <c r="M5095">
        <v>19958</v>
      </c>
      <c r="N5095" s="1">
        <v>45444</v>
      </c>
    </row>
    <row r="5096" spans="1:14" x14ac:dyDescent="0.35">
      <c r="A5096" t="s">
        <v>16</v>
      </c>
      <c r="B5096">
        <v>3</v>
      </c>
      <c r="C5096" t="s">
        <v>3458</v>
      </c>
      <c r="D5096" t="s">
        <v>3373</v>
      </c>
      <c r="E5096" s="1">
        <v>44980</v>
      </c>
      <c r="F5096" t="s">
        <v>75</v>
      </c>
      <c r="G5096" s="15">
        <v>104273</v>
      </c>
      <c r="J5096" t="s">
        <v>32491</v>
      </c>
      <c r="K5096" t="s">
        <v>3459</v>
      </c>
      <c r="L5096" t="s">
        <v>3460</v>
      </c>
      <c r="M5096">
        <v>19808</v>
      </c>
      <c r="N5096" s="1">
        <v>45444</v>
      </c>
    </row>
    <row r="5097" spans="1:14" x14ac:dyDescent="0.35">
      <c r="A5097" t="s">
        <v>16</v>
      </c>
      <c r="B5097">
        <v>3</v>
      </c>
      <c r="C5097" t="s">
        <v>3455</v>
      </c>
      <c r="D5097" t="s">
        <v>3436</v>
      </c>
      <c r="E5097" s="1">
        <v>44491</v>
      </c>
      <c r="F5097" t="s">
        <v>75</v>
      </c>
      <c r="G5097" s="15">
        <v>5000</v>
      </c>
      <c r="J5097" t="s">
        <v>32490</v>
      </c>
      <c r="K5097" t="s">
        <v>3456</v>
      </c>
      <c r="L5097" t="s">
        <v>3457</v>
      </c>
      <c r="M5097">
        <v>19966</v>
      </c>
      <c r="N5097" s="1">
        <v>45444</v>
      </c>
    </row>
    <row r="5098" spans="1:14" x14ac:dyDescent="0.35">
      <c r="A5098" t="s">
        <v>16</v>
      </c>
      <c r="B5098">
        <v>3</v>
      </c>
      <c r="C5098" t="s">
        <v>3461</v>
      </c>
      <c r="D5098" t="s">
        <v>3417</v>
      </c>
      <c r="E5098" s="1">
        <v>44760</v>
      </c>
      <c r="F5098" t="s">
        <v>75</v>
      </c>
      <c r="G5098" s="15">
        <v>3145</v>
      </c>
      <c r="J5098" t="s">
        <v>32492</v>
      </c>
      <c r="K5098" t="s">
        <v>3462</v>
      </c>
      <c r="L5098" t="s">
        <v>3463</v>
      </c>
      <c r="M5098">
        <v>19904</v>
      </c>
      <c r="N5098" s="1">
        <v>45444</v>
      </c>
    </row>
    <row r="5099" spans="1:14" x14ac:dyDescent="0.35">
      <c r="A5099" t="s">
        <v>16</v>
      </c>
      <c r="B5099">
        <v>3</v>
      </c>
      <c r="C5099" t="s">
        <v>3443</v>
      </c>
      <c r="D5099" t="s">
        <v>3386</v>
      </c>
      <c r="E5099" s="1">
        <v>44396</v>
      </c>
      <c r="F5099" t="s">
        <v>75</v>
      </c>
      <c r="G5099" s="15">
        <v>650</v>
      </c>
      <c r="J5099" t="s">
        <v>32486</v>
      </c>
      <c r="K5099" t="s">
        <v>3444</v>
      </c>
      <c r="L5099" t="s">
        <v>3445</v>
      </c>
      <c r="M5099">
        <v>19707</v>
      </c>
      <c r="N5099" s="1">
        <v>45444</v>
      </c>
    </row>
    <row r="5100" spans="1:14" x14ac:dyDescent="0.35">
      <c r="A5100" t="s">
        <v>16</v>
      </c>
      <c r="B5100">
        <v>3</v>
      </c>
      <c r="C5100" t="s">
        <v>3443</v>
      </c>
      <c r="D5100" t="s">
        <v>3386</v>
      </c>
      <c r="E5100" s="1">
        <v>45324</v>
      </c>
      <c r="F5100" t="s">
        <v>75</v>
      </c>
      <c r="G5100" s="15">
        <v>25847</v>
      </c>
      <c r="J5100" t="s">
        <v>32486</v>
      </c>
      <c r="K5100" t="s">
        <v>3444</v>
      </c>
      <c r="L5100" t="s">
        <v>3445</v>
      </c>
      <c r="M5100">
        <v>19707</v>
      </c>
      <c r="N5100" s="1">
        <v>45444</v>
      </c>
    </row>
    <row r="5101" spans="1:14" x14ac:dyDescent="0.35">
      <c r="A5101" t="s">
        <v>16</v>
      </c>
      <c r="B5101">
        <v>3</v>
      </c>
      <c r="C5101" t="s">
        <v>3443</v>
      </c>
      <c r="D5101" t="s">
        <v>3386</v>
      </c>
      <c r="E5101" s="1">
        <v>44767</v>
      </c>
      <c r="F5101" t="s">
        <v>75</v>
      </c>
      <c r="G5101" s="15">
        <v>67363</v>
      </c>
      <c r="J5101" t="s">
        <v>32486</v>
      </c>
      <c r="K5101" t="s">
        <v>3444</v>
      </c>
      <c r="L5101" t="s">
        <v>3445</v>
      </c>
      <c r="M5101">
        <v>19707</v>
      </c>
      <c r="N5101" s="1">
        <v>45444</v>
      </c>
    </row>
    <row r="5102" spans="1:14" x14ac:dyDescent="0.35">
      <c r="A5102" t="s">
        <v>16</v>
      </c>
      <c r="B5102">
        <v>3</v>
      </c>
      <c r="C5102" t="s">
        <v>3416</v>
      </c>
      <c r="D5102" t="s">
        <v>3417</v>
      </c>
      <c r="E5102" s="1">
        <v>44904</v>
      </c>
      <c r="F5102" t="s">
        <v>75</v>
      </c>
      <c r="G5102" s="15">
        <v>9770</v>
      </c>
      <c r="J5102" t="s">
        <v>32477</v>
      </c>
      <c r="K5102" t="s">
        <v>3418</v>
      </c>
      <c r="L5102" t="s">
        <v>3419</v>
      </c>
      <c r="M5102">
        <v>19904</v>
      </c>
      <c r="N5102" s="1">
        <v>45444</v>
      </c>
    </row>
    <row r="5103" spans="1:14" x14ac:dyDescent="0.35">
      <c r="A5103" t="s">
        <v>16</v>
      </c>
      <c r="B5103">
        <v>3</v>
      </c>
      <c r="C5103" t="s">
        <v>3452</v>
      </c>
      <c r="D5103" t="s">
        <v>3096</v>
      </c>
      <c r="E5103" s="1">
        <v>44431</v>
      </c>
      <c r="F5103" t="s">
        <v>75</v>
      </c>
      <c r="G5103" s="15">
        <v>650</v>
      </c>
      <c r="J5103" t="s">
        <v>32489</v>
      </c>
      <c r="K5103" t="s">
        <v>3453</v>
      </c>
      <c r="L5103" t="s">
        <v>3454</v>
      </c>
      <c r="M5103">
        <v>19963</v>
      </c>
      <c r="N5103" s="1">
        <v>45444</v>
      </c>
    </row>
    <row r="5104" spans="1:14" x14ac:dyDescent="0.35">
      <c r="A5104" t="s">
        <v>16</v>
      </c>
      <c r="B5104">
        <v>3</v>
      </c>
      <c r="C5104" t="s">
        <v>3452</v>
      </c>
      <c r="D5104" t="s">
        <v>3096</v>
      </c>
      <c r="E5104" s="1">
        <v>44438</v>
      </c>
      <c r="F5104" t="s">
        <v>75</v>
      </c>
      <c r="G5104" s="15">
        <v>983</v>
      </c>
      <c r="J5104" t="s">
        <v>32489</v>
      </c>
      <c r="K5104" t="s">
        <v>3453</v>
      </c>
      <c r="L5104" t="s">
        <v>3454</v>
      </c>
      <c r="M5104">
        <v>19963</v>
      </c>
      <c r="N5104" s="1">
        <v>45444</v>
      </c>
    </row>
    <row r="5105" spans="1:14" x14ac:dyDescent="0.35">
      <c r="A5105" t="s">
        <v>16</v>
      </c>
      <c r="B5105">
        <v>3</v>
      </c>
      <c r="C5105" t="s">
        <v>3439</v>
      </c>
      <c r="D5105" t="s">
        <v>3440</v>
      </c>
      <c r="E5105" s="1">
        <v>44599</v>
      </c>
      <c r="F5105" t="s">
        <v>75</v>
      </c>
      <c r="G5105" s="15">
        <v>658</v>
      </c>
      <c r="J5105" t="s">
        <v>32485</v>
      </c>
      <c r="K5105" t="s">
        <v>3441</v>
      </c>
      <c r="L5105" t="s">
        <v>3442</v>
      </c>
      <c r="M5105">
        <v>19940</v>
      </c>
      <c r="N5105" s="1">
        <v>45444</v>
      </c>
    </row>
    <row r="5106" spans="1:14" x14ac:dyDescent="0.35">
      <c r="A5106" t="s">
        <v>16</v>
      </c>
      <c r="B5106">
        <v>3</v>
      </c>
      <c r="C5106" t="s">
        <v>3439</v>
      </c>
      <c r="D5106" t="s">
        <v>3440</v>
      </c>
      <c r="E5106" s="1">
        <v>45205</v>
      </c>
      <c r="F5106" t="s">
        <v>75</v>
      </c>
      <c r="G5106" s="15">
        <v>23998</v>
      </c>
      <c r="J5106" t="s">
        <v>32485</v>
      </c>
      <c r="K5106" t="s">
        <v>3441</v>
      </c>
      <c r="L5106" t="s">
        <v>3442</v>
      </c>
      <c r="M5106">
        <v>19940</v>
      </c>
      <c r="N5106" s="1">
        <v>45444</v>
      </c>
    </row>
    <row r="5107" spans="1:14" x14ac:dyDescent="0.35">
      <c r="A5107" t="s">
        <v>16</v>
      </c>
      <c r="B5107">
        <v>3</v>
      </c>
      <c r="C5107" t="s">
        <v>3464</v>
      </c>
      <c r="D5107" t="s">
        <v>3373</v>
      </c>
      <c r="E5107" s="1">
        <v>44438</v>
      </c>
      <c r="F5107" t="s">
        <v>75</v>
      </c>
      <c r="G5107" s="15">
        <v>983</v>
      </c>
      <c r="J5107" t="s">
        <v>32493</v>
      </c>
      <c r="K5107" t="s">
        <v>3465</v>
      </c>
      <c r="L5107" t="s">
        <v>3466</v>
      </c>
      <c r="M5107">
        <v>19803</v>
      </c>
      <c r="N5107" s="1">
        <v>45444</v>
      </c>
    </row>
    <row r="5108" spans="1:14" x14ac:dyDescent="0.35">
      <c r="A5108" t="s">
        <v>16</v>
      </c>
      <c r="B5108">
        <v>3</v>
      </c>
      <c r="C5108" t="s">
        <v>3464</v>
      </c>
      <c r="D5108" t="s">
        <v>3373</v>
      </c>
      <c r="E5108" s="1">
        <v>44536</v>
      </c>
      <c r="F5108" t="s">
        <v>75</v>
      </c>
      <c r="G5108" s="15">
        <v>1310</v>
      </c>
      <c r="J5108" t="s">
        <v>32493</v>
      </c>
      <c r="K5108" t="s">
        <v>3465</v>
      </c>
      <c r="L5108" t="s">
        <v>3466</v>
      </c>
      <c r="M5108">
        <v>19803</v>
      </c>
      <c r="N5108" s="1">
        <v>45444</v>
      </c>
    </row>
    <row r="5109" spans="1:14" x14ac:dyDescent="0.35">
      <c r="A5109" t="s">
        <v>16</v>
      </c>
      <c r="B5109">
        <v>3</v>
      </c>
      <c r="C5109" t="s">
        <v>3464</v>
      </c>
      <c r="D5109" t="s">
        <v>3373</v>
      </c>
      <c r="E5109" s="1">
        <v>45076</v>
      </c>
      <c r="F5109" t="s">
        <v>75</v>
      </c>
      <c r="G5109" s="15">
        <v>6293</v>
      </c>
      <c r="J5109" t="s">
        <v>32493</v>
      </c>
      <c r="K5109" t="s">
        <v>3465</v>
      </c>
      <c r="L5109" t="s">
        <v>3466</v>
      </c>
      <c r="M5109">
        <v>19803</v>
      </c>
      <c r="N5109" s="1">
        <v>45444</v>
      </c>
    </row>
    <row r="5110" spans="1:14" x14ac:dyDescent="0.35">
      <c r="A5110" t="s">
        <v>16</v>
      </c>
      <c r="B5110">
        <v>3</v>
      </c>
      <c r="C5110" t="s">
        <v>3464</v>
      </c>
      <c r="D5110" t="s">
        <v>3373</v>
      </c>
      <c r="E5110" s="1">
        <v>45348</v>
      </c>
      <c r="F5110" t="s">
        <v>75</v>
      </c>
      <c r="G5110" s="15">
        <v>20837</v>
      </c>
      <c r="J5110" t="s">
        <v>32493</v>
      </c>
      <c r="K5110" t="s">
        <v>3465</v>
      </c>
      <c r="L5110" t="s">
        <v>3466</v>
      </c>
      <c r="M5110">
        <v>19803</v>
      </c>
      <c r="N5110" s="1">
        <v>45444</v>
      </c>
    </row>
    <row r="5111" spans="1:14" x14ac:dyDescent="0.35">
      <c r="A5111" t="s">
        <v>16</v>
      </c>
      <c r="B5111">
        <v>3</v>
      </c>
      <c r="C5111" t="s">
        <v>3449</v>
      </c>
      <c r="D5111" t="s">
        <v>3373</v>
      </c>
      <c r="E5111" s="1">
        <v>44770</v>
      </c>
      <c r="F5111" t="s">
        <v>75</v>
      </c>
      <c r="G5111" s="15">
        <v>61321</v>
      </c>
      <c r="J5111" t="s">
        <v>32488</v>
      </c>
      <c r="K5111" t="s">
        <v>3450</v>
      </c>
      <c r="L5111" t="s">
        <v>3451</v>
      </c>
      <c r="M5111">
        <v>19806</v>
      </c>
      <c r="N5111" s="1">
        <v>45444</v>
      </c>
    </row>
    <row r="5112" spans="1:14" x14ac:dyDescent="0.35">
      <c r="A5112" t="s">
        <v>16</v>
      </c>
      <c r="B5112">
        <v>3</v>
      </c>
      <c r="C5112" t="s">
        <v>3420</v>
      </c>
      <c r="D5112" t="s">
        <v>3421</v>
      </c>
      <c r="E5112" s="1">
        <v>44894</v>
      </c>
      <c r="F5112" t="s">
        <v>75</v>
      </c>
      <c r="G5112" s="15">
        <v>43758</v>
      </c>
      <c r="J5112" t="s">
        <v>32478</v>
      </c>
      <c r="K5112" t="s">
        <v>3422</v>
      </c>
      <c r="L5112" t="s">
        <v>3423</v>
      </c>
      <c r="M5112">
        <v>19947</v>
      </c>
      <c r="N5112" s="1">
        <v>45444</v>
      </c>
    </row>
    <row r="5113" spans="1:14" x14ac:dyDescent="0.35">
      <c r="A5113" t="s">
        <v>16</v>
      </c>
      <c r="B5113">
        <v>3</v>
      </c>
      <c r="C5113" t="s">
        <v>3372</v>
      </c>
      <c r="D5113" t="s">
        <v>3373</v>
      </c>
      <c r="E5113" s="1">
        <v>44445</v>
      </c>
      <c r="F5113" t="s">
        <v>75</v>
      </c>
      <c r="G5113" s="15">
        <v>650</v>
      </c>
      <c r="J5113" t="s">
        <v>32464</v>
      </c>
      <c r="K5113" t="s">
        <v>3374</v>
      </c>
      <c r="L5113" t="s">
        <v>3375</v>
      </c>
      <c r="M5113">
        <v>19806</v>
      </c>
      <c r="N5113" s="1">
        <v>45444</v>
      </c>
    </row>
    <row r="5114" spans="1:14" x14ac:dyDescent="0.35">
      <c r="A5114" t="s">
        <v>16</v>
      </c>
      <c r="B5114">
        <v>3</v>
      </c>
      <c r="C5114" t="s">
        <v>3372</v>
      </c>
      <c r="D5114" t="s">
        <v>3373</v>
      </c>
      <c r="E5114" s="1">
        <v>44434</v>
      </c>
      <c r="F5114" t="s">
        <v>75</v>
      </c>
      <c r="G5114" s="15">
        <v>6500</v>
      </c>
      <c r="J5114" t="s">
        <v>32464</v>
      </c>
      <c r="K5114" t="s">
        <v>3374</v>
      </c>
      <c r="L5114" t="s">
        <v>3375</v>
      </c>
      <c r="M5114">
        <v>19806</v>
      </c>
      <c r="N5114" s="1">
        <v>45444</v>
      </c>
    </row>
    <row r="5115" spans="1:14" x14ac:dyDescent="0.35">
      <c r="A5115" t="s">
        <v>16</v>
      </c>
      <c r="B5115">
        <v>3</v>
      </c>
      <c r="C5115" t="s">
        <v>3372</v>
      </c>
      <c r="D5115" t="s">
        <v>3373</v>
      </c>
      <c r="E5115" s="1">
        <v>44676</v>
      </c>
      <c r="F5115" t="s">
        <v>75</v>
      </c>
      <c r="G5115" s="15">
        <v>14372</v>
      </c>
      <c r="J5115" t="s">
        <v>32464</v>
      </c>
      <c r="K5115" t="s">
        <v>3374</v>
      </c>
      <c r="L5115" t="s">
        <v>3375</v>
      </c>
      <c r="M5115">
        <v>19806</v>
      </c>
      <c r="N5115" s="1">
        <v>45444</v>
      </c>
    </row>
    <row r="5116" spans="1:14" x14ac:dyDescent="0.35">
      <c r="A5116" t="s">
        <v>16</v>
      </c>
      <c r="B5116">
        <v>3</v>
      </c>
      <c r="C5116" t="s">
        <v>3372</v>
      </c>
      <c r="D5116" t="s">
        <v>3373</v>
      </c>
      <c r="E5116" s="1">
        <v>44539</v>
      </c>
      <c r="F5116" t="s">
        <v>75</v>
      </c>
      <c r="G5116" s="15">
        <v>42023</v>
      </c>
      <c r="J5116" t="s">
        <v>32464</v>
      </c>
      <c r="K5116" t="s">
        <v>3374</v>
      </c>
      <c r="L5116" t="s">
        <v>3375</v>
      </c>
      <c r="M5116">
        <v>19806</v>
      </c>
      <c r="N5116" s="1">
        <v>45444</v>
      </c>
    </row>
    <row r="5117" spans="1:14" x14ac:dyDescent="0.35">
      <c r="A5117" t="s">
        <v>16</v>
      </c>
      <c r="B5117">
        <v>3</v>
      </c>
      <c r="C5117" t="s">
        <v>3446</v>
      </c>
      <c r="D5117" t="s">
        <v>3373</v>
      </c>
      <c r="E5117" s="1">
        <v>44368</v>
      </c>
      <c r="F5117" t="s">
        <v>75</v>
      </c>
      <c r="G5117" s="15">
        <v>1300</v>
      </c>
      <c r="J5117" t="s">
        <v>32487</v>
      </c>
      <c r="K5117" t="s">
        <v>3447</v>
      </c>
      <c r="L5117" t="s">
        <v>3448</v>
      </c>
      <c r="M5117">
        <v>19809</v>
      </c>
      <c r="N5117" s="1">
        <v>45444</v>
      </c>
    </row>
    <row r="5118" spans="1:14" x14ac:dyDescent="0.35">
      <c r="A5118" t="s">
        <v>16</v>
      </c>
      <c r="B5118">
        <v>3</v>
      </c>
      <c r="C5118" t="s">
        <v>3446</v>
      </c>
      <c r="D5118" t="s">
        <v>3373</v>
      </c>
      <c r="E5118" s="1">
        <v>44375</v>
      </c>
      <c r="F5118" t="s">
        <v>75</v>
      </c>
      <c r="G5118" s="15">
        <v>1625</v>
      </c>
      <c r="J5118" t="s">
        <v>32487</v>
      </c>
      <c r="K5118" t="s">
        <v>3447</v>
      </c>
      <c r="L5118" t="s">
        <v>3448</v>
      </c>
      <c r="M5118">
        <v>19809</v>
      </c>
      <c r="N5118" s="1">
        <v>45444</v>
      </c>
    </row>
    <row r="5119" spans="1:14" x14ac:dyDescent="0.35">
      <c r="A5119" t="s">
        <v>16</v>
      </c>
      <c r="B5119">
        <v>3</v>
      </c>
      <c r="C5119" t="s">
        <v>3446</v>
      </c>
      <c r="D5119" t="s">
        <v>3373</v>
      </c>
      <c r="E5119" s="1">
        <v>44743</v>
      </c>
      <c r="F5119" t="s">
        <v>75</v>
      </c>
      <c r="G5119" s="15">
        <v>14521</v>
      </c>
      <c r="J5119" t="s">
        <v>32487</v>
      </c>
      <c r="K5119" t="s">
        <v>3447</v>
      </c>
      <c r="L5119" t="s">
        <v>3448</v>
      </c>
      <c r="M5119">
        <v>19809</v>
      </c>
      <c r="N5119" s="1">
        <v>45444</v>
      </c>
    </row>
    <row r="5120" spans="1:14" x14ac:dyDescent="0.35">
      <c r="A5120" t="s">
        <v>16</v>
      </c>
      <c r="B5120">
        <v>3</v>
      </c>
      <c r="C5120" t="s">
        <v>3446</v>
      </c>
      <c r="D5120" t="s">
        <v>3373</v>
      </c>
      <c r="E5120" s="1">
        <v>45338</v>
      </c>
      <c r="F5120" t="s">
        <v>75</v>
      </c>
      <c r="G5120" s="15">
        <v>53456</v>
      </c>
      <c r="J5120" t="s">
        <v>32487</v>
      </c>
      <c r="K5120" t="s">
        <v>3447</v>
      </c>
      <c r="L5120" t="s">
        <v>3448</v>
      </c>
      <c r="M5120">
        <v>19809</v>
      </c>
      <c r="N5120" s="1">
        <v>45444</v>
      </c>
    </row>
    <row r="5121" spans="1:14" x14ac:dyDescent="0.35">
      <c r="A5121" t="s">
        <v>16</v>
      </c>
      <c r="B5121">
        <v>3</v>
      </c>
      <c r="C5121" t="s">
        <v>3393</v>
      </c>
      <c r="D5121" t="s">
        <v>3096</v>
      </c>
      <c r="E5121" s="1">
        <v>45349</v>
      </c>
      <c r="F5121" t="s">
        <v>75</v>
      </c>
      <c r="G5121" s="15">
        <v>45084</v>
      </c>
      <c r="J5121" t="s">
        <v>32470</v>
      </c>
      <c r="K5121" t="s">
        <v>3394</v>
      </c>
      <c r="L5121" t="s">
        <v>3395</v>
      </c>
      <c r="M5121">
        <v>19963</v>
      </c>
      <c r="N5121" s="1">
        <v>45444</v>
      </c>
    </row>
    <row r="5122" spans="1:14" x14ac:dyDescent="0.35">
      <c r="A5122" t="s">
        <v>16</v>
      </c>
      <c r="B5122">
        <v>3</v>
      </c>
      <c r="C5122" t="s">
        <v>3393</v>
      </c>
      <c r="D5122" t="s">
        <v>3096</v>
      </c>
      <c r="E5122" s="1">
        <v>44740</v>
      </c>
      <c r="F5122" t="s">
        <v>75</v>
      </c>
      <c r="G5122" s="15">
        <v>68350</v>
      </c>
      <c r="J5122" t="s">
        <v>32470</v>
      </c>
      <c r="K5122" t="s">
        <v>3394</v>
      </c>
      <c r="L5122" t="s">
        <v>3395</v>
      </c>
      <c r="M5122">
        <v>19963</v>
      </c>
      <c r="N5122" s="1">
        <v>45444</v>
      </c>
    </row>
    <row r="5123" spans="1:14" x14ac:dyDescent="0.35">
      <c r="A5123" t="s">
        <v>16</v>
      </c>
      <c r="B5123">
        <v>3</v>
      </c>
      <c r="C5123" t="s">
        <v>3409</v>
      </c>
      <c r="D5123" t="s">
        <v>3410</v>
      </c>
      <c r="E5123" s="1">
        <v>44529</v>
      </c>
      <c r="F5123" t="s">
        <v>75</v>
      </c>
      <c r="G5123" s="15">
        <v>1638</v>
      </c>
      <c r="J5123" t="s">
        <v>32475</v>
      </c>
      <c r="K5123" t="s">
        <v>3411</v>
      </c>
      <c r="L5123" t="s">
        <v>3412</v>
      </c>
      <c r="M5123">
        <v>19711</v>
      </c>
      <c r="N5123" s="1">
        <v>45444</v>
      </c>
    </row>
    <row r="5124" spans="1:14" x14ac:dyDescent="0.35">
      <c r="A5124" t="s">
        <v>16</v>
      </c>
      <c r="B5124">
        <v>3</v>
      </c>
      <c r="C5124" t="s">
        <v>3409</v>
      </c>
      <c r="D5124" t="s">
        <v>3410</v>
      </c>
      <c r="E5124" s="1">
        <v>44452</v>
      </c>
      <c r="F5124" t="s">
        <v>75</v>
      </c>
      <c r="G5124" s="15">
        <v>9750</v>
      </c>
      <c r="J5124" t="s">
        <v>32475</v>
      </c>
      <c r="K5124" t="s">
        <v>3411</v>
      </c>
      <c r="L5124" t="s">
        <v>3412</v>
      </c>
      <c r="M5124">
        <v>19711</v>
      </c>
      <c r="N5124" s="1">
        <v>45444</v>
      </c>
    </row>
    <row r="5125" spans="1:14" x14ac:dyDescent="0.35">
      <c r="A5125" t="s">
        <v>16</v>
      </c>
      <c r="B5125">
        <v>3</v>
      </c>
      <c r="C5125" t="s">
        <v>3409</v>
      </c>
      <c r="D5125" t="s">
        <v>3410</v>
      </c>
      <c r="E5125" s="1">
        <v>44820</v>
      </c>
      <c r="F5125" t="s">
        <v>75</v>
      </c>
      <c r="G5125" s="15">
        <v>15802</v>
      </c>
      <c r="J5125" t="s">
        <v>32475</v>
      </c>
      <c r="K5125" t="s">
        <v>3411</v>
      </c>
      <c r="L5125" t="s">
        <v>3412</v>
      </c>
      <c r="M5125">
        <v>19711</v>
      </c>
      <c r="N5125" s="1">
        <v>45444</v>
      </c>
    </row>
    <row r="5126" spans="1:14" x14ac:dyDescent="0.35">
      <c r="A5126" t="s">
        <v>16</v>
      </c>
      <c r="B5126">
        <v>3</v>
      </c>
      <c r="C5126" t="s">
        <v>3467</v>
      </c>
      <c r="D5126" t="s">
        <v>3410</v>
      </c>
      <c r="E5126" s="1">
        <v>44368</v>
      </c>
      <c r="F5126" t="s">
        <v>75</v>
      </c>
      <c r="G5126" s="15">
        <v>975</v>
      </c>
      <c r="J5126" t="s">
        <v>3468</v>
      </c>
      <c r="K5126" t="s">
        <v>3469</v>
      </c>
      <c r="L5126" t="s">
        <v>3470</v>
      </c>
      <c r="M5126">
        <v>19711</v>
      </c>
      <c r="N5126" s="1">
        <v>45444</v>
      </c>
    </row>
    <row r="5127" spans="1:14" x14ac:dyDescent="0.35">
      <c r="A5127" t="s">
        <v>16</v>
      </c>
      <c r="B5127">
        <v>3</v>
      </c>
      <c r="C5127" t="s">
        <v>3376</v>
      </c>
      <c r="D5127" t="s">
        <v>3373</v>
      </c>
      <c r="E5127" s="1">
        <v>45352</v>
      </c>
      <c r="F5127" t="s">
        <v>75</v>
      </c>
      <c r="G5127" s="15">
        <v>53448</v>
      </c>
      <c r="J5127" t="s">
        <v>32465</v>
      </c>
      <c r="K5127" t="s">
        <v>3377</v>
      </c>
      <c r="L5127" t="s">
        <v>3378</v>
      </c>
      <c r="M5127">
        <v>19805</v>
      </c>
      <c r="N5127" s="1">
        <v>45444</v>
      </c>
    </row>
    <row r="5128" spans="1:14" x14ac:dyDescent="0.35">
      <c r="A5128" t="s">
        <v>16</v>
      </c>
      <c r="B5128">
        <v>3</v>
      </c>
      <c r="C5128" t="s">
        <v>32482</v>
      </c>
      <c r="D5128" t="s">
        <v>3373</v>
      </c>
      <c r="E5128" s="1">
        <v>44410</v>
      </c>
      <c r="F5128" t="s">
        <v>75</v>
      </c>
      <c r="G5128" s="15">
        <v>650</v>
      </c>
      <c r="J5128" t="s">
        <v>32481</v>
      </c>
      <c r="K5128" t="s">
        <v>3430</v>
      </c>
      <c r="L5128" t="s">
        <v>3431</v>
      </c>
      <c r="M5128">
        <v>19808</v>
      </c>
      <c r="N5128" s="1">
        <v>45444</v>
      </c>
    </row>
    <row r="5129" spans="1:14" x14ac:dyDescent="0.35">
      <c r="A5129" t="s">
        <v>16</v>
      </c>
      <c r="B5129">
        <v>3</v>
      </c>
      <c r="C5129" t="s">
        <v>32482</v>
      </c>
      <c r="D5129" t="s">
        <v>3373</v>
      </c>
      <c r="E5129" s="1">
        <v>44693</v>
      </c>
      <c r="F5129" t="s">
        <v>75</v>
      </c>
      <c r="G5129" s="15">
        <v>8405</v>
      </c>
      <c r="J5129" t="s">
        <v>32481</v>
      </c>
      <c r="K5129" t="s">
        <v>3430</v>
      </c>
      <c r="L5129" t="s">
        <v>3431</v>
      </c>
      <c r="M5129">
        <v>19808</v>
      </c>
      <c r="N5129" s="1">
        <v>45444</v>
      </c>
    </row>
    <row r="5130" spans="1:14" x14ac:dyDescent="0.35">
      <c r="A5130" t="s">
        <v>16</v>
      </c>
      <c r="B5130">
        <v>3</v>
      </c>
      <c r="C5130" t="s">
        <v>32482</v>
      </c>
      <c r="D5130" t="s">
        <v>3373</v>
      </c>
      <c r="E5130" s="1">
        <v>45194</v>
      </c>
      <c r="F5130" t="s">
        <v>75</v>
      </c>
      <c r="G5130" s="15">
        <v>263388</v>
      </c>
      <c r="J5130" t="s">
        <v>32481</v>
      </c>
      <c r="K5130" t="s">
        <v>3430</v>
      </c>
      <c r="L5130" t="s">
        <v>3431</v>
      </c>
      <c r="M5130">
        <v>19808</v>
      </c>
      <c r="N5130" s="1">
        <v>45444</v>
      </c>
    </row>
    <row r="5131" spans="1:14" x14ac:dyDescent="0.35">
      <c r="A5131" t="s">
        <v>16</v>
      </c>
      <c r="B5131">
        <v>3</v>
      </c>
      <c r="C5131" t="s">
        <v>32482</v>
      </c>
      <c r="D5131" t="s">
        <v>3373</v>
      </c>
      <c r="E5131" s="1">
        <v>45194</v>
      </c>
      <c r="F5131" t="s">
        <v>102</v>
      </c>
      <c r="H5131">
        <v>114</v>
      </c>
      <c r="I5131" s="1">
        <v>45244</v>
      </c>
      <c r="J5131" t="s">
        <v>32481</v>
      </c>
      <c r="K5131" t="s">
        <v>3430</v>
      </c>
      <c r="L5131" t="s">
        <v>3431</v>
      </c>
      <c r="M5131">
        <v>19808</v>
      </c>
      <c r="N5131" s="1">
        <v>45444</v>
      </c>
    </row>
    <row r="5132" spans="1:14" x14ac:dyDescent="0.35">
      <c r="A5132" t="s">
        <v>16</v>
      </c>
      <c r="B5132">
        <v>3</v>
      </c>
      <c r="C5132" t="s">
        <v>3405</v>
      </c>
      <c r="D5132" t="s">
        <v>3406</v>
      </c>
      <c r="E5132" s="1">
        <v>44403</v>
      </c>
      <c r="F5132" t="s">
        <v>75</v>
      </c>
      <c r="G5132" s="15">
        <v>655</v>
      </c>
      <c r="J5132" t="s">
        <v>32474</v>
      </c>
      <c r="K5132" t="s">
        <v>3407</v>
      </c>
      <c r="L5132" t="s">
        <v>3408</v>
      </c>
      <c r="M5132">
        <v>19977</v>
      </c>
      <c r="N5132" s="1">
        <v>45444</v>
      </c>
    </row>
    <row r="5133" spans="1:14" x14ac:dyDescent="0.35">
      <c r="A5133" t="s">
        <v>16</v>
      </c>
      <c r="B5133">
        <v>3</v>
      </c>
      <c r="C5133" t="s">
        <v>3405</v>
      </c>
      <c r="D5133" t="s">
        <v>3406</v>
      </c>
      <c r="E5133" s="1">
        <v>44916</v>
      </c>
      <c r="F5133" t="s">
        <v>75</v>
      </c>
      <c r="G5133" s="15">
        <v>15269</v>
      </c>
      <c r="J5133" t="s">
        <v>32474</v>
      </c>
      <c r="K5133" t="s">
        <v>3407</v>
      </c>
      <c r="L5133" t="s">
        <v>3408</v>
      </c>
      <c r="M5133">
        <v>19977</v>
      </c>
      <c r="N5133" s="1">
        <v>45444</v>
      </c>
    </row>
    <row r="5134" spans="1:14" x14ac:dyDescent="0.35">
      <c r="A5134" t="s">
        <v>16</v>
      </c>
      <c r="B5134">
        <v>3</v>
      </c>
      <c r="C5134" t="s">
        <v>3385</v>
      </c>
      <c r="D5134" t="s">
        <v>3386</v>
      </c>
      <c r="E5134" s="1">
        <v>44515</v>
      </c>
      <c r="F5134" t="s">
        <v>75</v>
      </c>
      <c r="G5134" s="15">
        <v>650</v>
      </c>
      <c r="J5134" t="s">
        <v>32468</v>
      </c>
      <c r="K5134" t="s">
        <v>3387</v>
      </c>
      <c r="L5134" t="s">
        <v>3388</v>
      </c>
      <c r="M5134">
        <v>19707</v>
      </c>
      <c r="N5134" s="1">
        <v>45444</v>
      </c>
    </row>
    <row r="5135" spans="1:14" x14ac:dyDescent="0.35">
      <c r="A5135" t="s">
        <v>16</v>
      </c>
      <c r="B5135">
        <v>3</v>
      </c>
      <c r="C5135" t="s">
        <v>3385</v>
      </c>
      <c r="D5135" t="s">
        <v>3386</v>
      </c>
      <c r="E5135" s="1">
        <v>44497</v>
      </c>
      <c r="F5135" t="s">
        <v>75</v>
      </c>
      <c r="G5135" s="15">
        <v>9750</v>
      </c>
      <c r="J5135" t="s">
        <v>32468</v>
      </c>
      <c r="K5135" t="s">
        <v>3387</v>
      </c>
      <c r="L5135" t="s">
        <v>3388</v>
      </c>
      <c r="M5135">
        <v>19707</v>
      </c>
      <c r="N5135" s="1">
        <v>45444</v>
      </c>
    </row>
    <row r="5136" spans="1:14" x14ac:dyDescent="0.35">
      <c r="A5136" t="s">
        <v>16</v>
      </c>
      <c r="B5136">
        <v>3</v>
      </c>
      <c r="C5136" t="s">
        <v>3385</v>
      </c>
      <c r="D5136" t="s">
        <v>3386</v>
      </c>
      <c r="E5136" s="1">
        <v>44601</v>
      </c>
      <c r="F5136" t="s">
        <v>75</v>
      </c>
      <c r="G5136" s="15">
        <v>38259</v>
      </c>
      <c r="J5136" t="s">
        <v>32468</v>
      </c>
      <c r="K5136" t="s">
        <v>3387</v>
      </c>
      <c r="L5136" t="s">
        <v>3388</v>
      </c>
      <c r="M5136">
        <v>19707</v>
      </c>
      <c r="N5136" s="1">
        <v>45444</v>
      </c>
    </row>
    <row r="5137" spans="1:14" x14ac:dyDescent="0.35">
      <c r="A5137" t="s">
        <v>16</v>
      </c>
      <c r="B5137">
        <v>3</v>
      </c>
      <c r="C5137" t="s">
        <v>3385</v>
      </c>
      <c r="D5137" t="s">
        <v>3386</v>
      </c>
      <c r="E5137" s="1">
        <v>45085</v>
      </c>
      <c r="F5137" t="s">
        <v>75</v>
      </c>
      <c r="G5137" s="15">
        <v>93262</v>
      </c>
      <c r="J5137" t="s">
        <v>32468</v>
      </c>
      <c r="K5137" t="s">
        <v>3387</v>
      </c>
      <c r="L5137" t="s">
        <v>3388</v>
      </c>
      <c r="M5137">
        <v>19707</v>
      </c>
      <c r="N5137" s="1">
        <v>45444</v>
      </c>
    </row>
    <row r="5138" spans="1:14" x14ac:dyDescent="0.35">
      <c r="A5138" t="s">
        <v>16</v>
      </c>
      <c r="B5138">
        <v>3</v>
      </c>
      <c r="C5138" t="s">
        <v>3396</v>
      </c>
      <c r="D5138" t="s">
        <v>3373</v>
      </c>
      <c r="E5138" s="1">
        <v>44648</v>
      </c>
      <c r="F5138" t="s">
        <v>75</v>
      </c>
      <c r="G5138" s="15">
        <v>658</v>
      </c>
      <c r="J5138" t="s">
        <v>32471</v>
      </c>
      <c r="K5138" t="s">
        <v>3397</v>
      </c>
      <c r="L5138" t="s">
        <v>3398</v>
      </c>
      <c r="M5138">
        <v>19806</v>
      </c>
      <c r="N5138" s="1">
        <v>45444</v>
      </c>
    </row>
    <row r="5139" spans="1:14" x14ac:dyDescent="0.35">
      <c r="A5139" t="s">
        <v>16</v>
      </c>
      <c r="B5139">
        <v>3</v>
      </c>
      <c r="C5139" t="s">
        <v>3396</v>
      </c>
      <c r="D5139" t="s">
        <v>3373</v>
      </c>
      <c r="E5139" s="1">
        <v>44883</v>
      </c>
      <c r="F5139" t="s">
        <v>75</v>
      </c>
      <c r="G5139" s="15">
        <v>15593</v>
      </c>
      <c r="J5139" t="s">
        <v>32471</v>
      </c>
      <c r="K5139" t="s">
        <v>3397</v>
      </c>
      <c r="L5139" t="s">
        <v>3398</v>
      </c>
      <c r="M5139">
        <v>19806</v>
      </c>
      <c r="N5139" s="1">
        <v>45444</v>
      </c>
    </row>
    <row r="5140" spans="1:14" x14ac:dyDescent="0.35">
      <c r="A5140" t="s">
        <v>16</v>
      </c>
      <c r="B5140">
        <v>3</v>
      </c>
      <c r="C5140" t="s">
        <v>3396</v>
      </c>
      <c r="D5140" t="s">
        <v>3373</v>
      </c>
      <c r="E5140" s="1">
        <v>45275</v>
      </c>
      <c r="F5140" t="s">
        <v>75</v>
      </c>
      <c r="G5140" s="15">
        <v>65832</v>
      </c>
      <c r="J5140" t="s">
        <v>32471</v>
      </c>
      <c r="K5140" t="s">
        <v>3397</v>
      </c>
      <c r="L5140" t="s">
        <v>3398</v>
      </c>
      <c r="M5140">
        <v>19806</v>
      </c>
      <c r="N5140" s="1">
        <v>45444</v>
      </c>
    </row>
    <row r="5141" spans="1:14" x14ac:dyDescent="0.35">
      <c r="A5141" t="s">
        <v>16</v>
      </c>
      <c r="B5141">
        <v>3</v>
      </c>
      <c r="C5141" t="s">
        <v>3396</v>
      </c>
      <c r="D5141" t="s">
        <v>3373</v>
      </c>
      <c r="E5141" s="1">
        <v>44586</v>
      </c>
      <c r="F5141" t="s">
        <v>75</v>
      </c>
      <c r="G5141" s="15">
        <v>84047</v>
      </c>
      <c r="J5141" t="s">
        <v>32471</v>
      </c>
      <c r="K5141" t="s">
        <v>3397</v>
      </c>
      <c r="L5141" t="s">
        <v>3398</v>
      </c>
      <c r="M5141">
        <v>19806</v>
      </c>
      <c r="N5141" s="1">
        <v>45444</v>
      </c>
    </row>
    <row r="5142" spans="1:14" x14ac:dyDescent="0.35">
      <c r="A5142" t="s">
        <v>16</v>
      </c>
      <c r="B5142">
        <v>3</v>
      </c>
      <c r="C5142" t="s">
        <v>3396</v>
      </c>
      <c r="D5142" t="s">
        <v>3373</v>
      </c>
      <c r="E5142" s="1">
        <v>45062</v>
      </c>
      <c r="F5142" t="s">
        <v>75</v>
      </c>
      <c r="G5142" s="15">
        <v>148604</v>
      </c>
      <c r="J5142" t="s">
        <v>32471</v>
      </c>
      <c r="K5142" t="s">
        <v>3397</v>
      </c>
      <c r="L5142" t="s">
        <v>3398</v>
      </c>
      <c r="M5142">
        <v>19806</v>
      </c>
      <c r="N5142" s="1">
        <v>45444</v>
      </c>
    </row>
    <row r="5143" spans="1:14" x14ac:dyDescent="0.35">
      <c r="A5143" t="s">
        <v>16</v>
      </c>
      <c r="B5143">
        <v>3</v>
      </c>
      <c r="C5143" t="s">
        <v>3399</v>
      </c>
      <c r="D5143" t="s">
        <v>3390</v>
      </c>
      <c r="E5143" s="1">
        <v>45176</v>
      </c>
      <c r="F5143" t="s">
        <v>75</v>
      </c>
      <c r="G5143" s="15">
        <v>158451</v>
      </c>
      <c r="J5143" t="s">
        <v>32472</v>
      </c>
      <c r="K5143" t="s">
        <v>3400</v>
      </c>
      <c r="L5143" t="s">
        <v>3401</v>
      </c>
      <c r="M5143">
        <v>19973</v>
      </c>
      <c r="N5143" s="1">
        <v>45444</v>
      </c>
    </row>
    <row r="5144" spans="1:14" x14ac:dyDescent="0.35">
      <c r="A5144" t="s">
        <v>16</v>
      </c>
      <c r="B5144">
        <v>3</v>
      </c>
      <c r="C5144" t="s">
        <v>3399</v>
      </c>
      <c r="D5144" t="s">
        <v>3390</v>
      </c>
      <c r="E5144" s="1">
        <v>45176</v>
      </c>
      <c r="F5144" t="s">
        <v>102</v>
      </c>
      <c r="H5144">
        <v>3</v>
      </c>
      <c r="I5144" s="1">
        <v>45276</v>
      </c>
      <c r="J5144" t="s">
        <v>32472</v>
      </c>
      <c r="K5144" t="s">
        <v>3400</v>
      </c>
      <c r="L5144" t="s">
        <v>3401</v>
      </c>
      <c r="M5144">
        <v>19973</v>
      </c>
      <c r="N5144" s="1">
        <v>45444</v>
      </c>
    </row>
    <row r="5145" spans="1:14" x14ac:dyDescent="0.35">
      <c r="A5145" t="s">
        <v>16</v>
      </c>
      <c r="B5145">
        <v>3</v>
      </c>
      <c r="C5145" t="s">
        <v>3424</v>
      </c>
      <c r="D5145" t="s">
        <v>3373</v>
      </c>
      <c r="E5145" s="1">
        <v>44515</v>
      </c>
      <c r="F5145" t="s">
        <v>75</v>
      </c>
      <c r="G5145" s="15">
        <v>983</v>
      </c>
      <c r="J5145" t="s">
        <v>32479</v>
      </c>
      <c r="K5145" t="s">
        <v>3425</v>
      </c>
      <c r="L5145" t="s">
        <v>3426</v>
      </c>
      <c r="M5145">
        <v>19810</v>
      </c>
      <c r="N5145" s="1">
        <v>45444</v>
      </c>
    </row>
    <row r="5146" spans="1:14" x14ac:dyDescent="0.35">
      <c r="A5146" t="s">
        <v>16</v>
      </c>
      <c r="B5146">
        <v>3</v>
      </c>
      <c r="C5146" t="s">
        <v>3424</v>
      </c>
      <c r="D5146" t="s">
        <v>3373</v>
      </c>
      <c r="E5146" s="1">
        <v>45299</v>
      </c>
      <c r="F5146" t="s">
        <v>75</v>
      </c>
      <c r="G5146" s="15">
        <v>15593</v>
      </c>
      <c r="J5146" t="s">
        <v>32479</v>
      </c>
      <c r="K5146" t="s">
        <v>3425</v>
      </c>
      <c r="L5146" t="s">
        <v>3426</v>
      </c>
      <c r="M5146">
        <v>19810</v>
      </c>
      <c r="N5146" s="1">
        <v>45444</v>
      </c>
    </row>
    <row r="5147" spans="1:14" x14ac:dyDescent="0.35">
      <c r="A5147" t="s">
        <v>16</v>
      </c>
      <c r="B5147">
        <v>3</v>
      </c>
      <c r="C5147" t="s">
        <v>3382</v>
      </c>
      <c r="D5147" t="s">
        <v>3373</v>
      </c>
      <c r="E5147" s="1">
        <v>45238</v>
      </c>
      <c r="F5147" t="s">
        <v>75</v>
      </c>
      <c r="G5147" s="15">
        <v>23035</v>
      </c>
      <c r="J5147" t="s">
        <v>32467</v>
      </c>
      <c r="K5147" t="s">
        <v>3383</v>
      </c>
      <c r="L5147" t="s">
        <v>3384</v>
      </c>
      <c r="M5147">
        <v>19808</v>
      </c>
      <c r="N5147" s="1">
        <v>45444</v>
      </c>
    </row>
    <row r="5148" spans="1:14" x14ac:dyDescent="0.35">
      <c r="A5148" t="s">
        <v>16</v>
      </c>
      <c r="B5148">
        <v>3</v>
      </c>
      <c r="C5148" t="s">
        <v>3413</v>
      </c>
      <c r="D5148" t="s">
        <v>219</v>
      </c>
      <c r="E5148" s="1">
        <v>44368</v>
      </c>
      <c r="F5148" t="s">
        <v>75</v>
      </c>
      <c r="G5148" s="15">
        <v>650</v>
      </c>
      <c r="J5148" t="s">
        <v>32476</v>
      </c>
      <c r="K5148" t="s">
        <v>3414</v>
      </c>
      <c r="L5148" t="s">
        <v>3415</v>
      </c>
      <c r="M5148">
        <v>19807</v>
      </c>
      <c r="N5148" s="1">
        <v>45444</v>
      </c>
    </row>
    <row r="5149" spans="1:14" x14ac:dyDescent="0.35">
      <c r="A5149" t="s">
        <v>16</v>
      </c>
      <c r="B5149">
        <v>3</v>
      </c>
      <c r="C5149" t="s">
        <v>3413</v>
      </c>
      <c r="D5149" t="s">
        <v>219</v>
      </c>
      <c r="E5149" s="1">
        <v>45265</v>
      </c>
      <c r="F5149" t="s">
        <v>75</v>
      </c>
      <c r="G5149" s="15">
        <v>60870</v>
      </c>
      <c r="J5149" t="s">
        <v>32476</v>
      </c>
      <c r="K5149" t="s">
        <v>3414</v>
      </c>
      <c r="L5149" t="s">
        <v>3415</v>
      </c>
      <c r="M5149">
        <v>19807</v>
      </c>
      <c r="N5149" s="1">
        <v>45444</v>
      </c>
    </row>
    <row r="5150" spans="1:14" x14ac:dyDescent="0.35">
      <c r="A5150" t="s">
        <v>16</v>
      </c>
      <c r="B5150">
        <v>3</v>
      </c>
      <c r="C5150" t="s">
        <v>3427</v>
      </c>
      <c r="D5150" t="s">
        <v>3417</v>
      </c>
      <c r="E5150" s="1">
        <v>44550</v>
      </c>
      <c r="F5150" t="s">
        <v>75</v>
      </c>
      <c r="G5150" s="15">
        <v>13970</v>
      </c>
      <c r="J5150" t="s">
        <v>32480</v>
      </c>
      <c r="K5150" t="s">
        <v>3428</v>
      </c>
      <c r="L5150" t="s">
        <v>3429</v>
      </c>
      <c r="M5150">
        <v>19904</v>
      </c>
      <c r="N5150" s="1">
        <v>45444</v>
      </c>
    </row>
    <row r="5151" spans="1:14" x14ac:dyDescent="0.35">
      <c r="A5151" t="s">
        <v>16</v>
      </c>
      <c r="B5151">
        <v>3</v>
      </c>
      <c r="C5151" t="s">
        <v>3427</v>
      </c>
      <c r="D5151" t="s">
        <v>3417</v>
      </c>
      <c r="E5151" s="1">
        <v>45231</v>
      </c>
      <c r="F5151" t="s">
        <v>75</v>
      </c>
      <c r="G5151" s="15">
        <v>15593</v>
      </c>
      <c r="J5151" t="s">
        <v>32480</v>
      </c>
      <c r="K5151" t="s">
        <v>3428</v>
      </c>
      <c r="L5151" t="s">
        <v>3429</v>
      </c>
      <c r="M5151">
        <v>19904</v>
      </c>
      <c r="N5151" s="1">
        <v>45444</v>
      </c>
    </row>
    <row r="5152" spans="1:14" x14ac:dyDescent="0.35">
      <c r="A5152" t="s">
        <v>16</v>
      </c>
      <c r="B5152">
        <v>3</v>
      </c>
      <c r="C5152" t="s">
        <v>3402</v>
      </c>
      <c r="D5152" t="s">
        <v>3386</v>
      </c>
      <c r="E5152" s="1">
        <v>44389</v>
      </c>
      <c r="F5152" t="s">
        <v>75</v>
      </c>
      <c r="G5152" s="15">
        <v>650</v>
      </c>
      <c r="J5152" t="s">
        <v>32473</v>
      </c>
      <c r="K5152" t="s">
        <v>3403</v>
      </c>
      <c r="L5152" t="s">
        <v>3404</v>
      </c>
      <c r="M5152">
        <v>19707</v>
      </c>
      <c r="N5152" s="1">
        <v>45444</v>
      </c>
    </row>
    <row r="5153" spans="1:14" x14ac:dyDescent="0.35">
      <c r="A5153" t="s">
        <v>16</v>
      </c>
      <c r="B5153">
        <v>3</v>
      </c>
      <c r="C5153" t="s">
        <v>3379</v>
      </c>
      <c r="D5153" t="s">
        <v>3373</v>
      </c>
      <c r="E5153" s="1">
        <v>44389</v>
      </c>
      <c r="F5153" t="s">
        <v>75</v>
      </c>
      <c r="G5153" s="15">
        <v>650</v>
      </c>
      <c r="J5153" t="s">
        <v>32466</v>
      </c>
      <c r="K5153" t="s">
        <v>3380</v>
      </c>
      <c r="L5153" t="s">
        <v>3381</v>
      </c>
      <c r="M5153">
        <v>19807</v>
      </c>
      <c r="N5153" s="1">
        <v>45444</v>
      </c>
    </row>
    <row r="5154" spans="1:14" x14ac:dyDescent="0.35">
      <c r="A5154" t="s">
        <v>16</v>
      </c>
      <c r="B5154">
        <v>3</v>
      </c>
      <c r="C5154" t="s">
        <v>3389</v>
      </c>
      <c r="D5154" t="s">
        <v>3390</v>
      </c>
      <c r="E5154" s="1">
        <v>44389</v>
      </c>
      <c r="F5154" t="s">
        <v>75</v>
      </c>
      <c r="G5154" s="15">
        <v>650</v>
      </c>
      <c r="J5154" t="s">
        <v>32469</v>
      </c>
      <c r="K5154" t="s">
        <v>3391</v>
      </c>
      <c r="L5154" t="s">
        <v>3392</v>
      </c>
      <c r="M5154">
        <v>19973</v>
      </c>
      <c r="N5154" s="1">
        <v>45444</v>
      </c>
    </row>
    <row r="5155" spans="1:14" x14ac:dyDescent="0.35">
      <c r="A5155" t="s">
        <v>16</v>
      </c>
      <c r="B5155">
        <v>3</v>
      </c>
      <c r="C5155" t="s">
        <v>3389</v>
      </c>
      <c r="D5155" t="s">
        <v>3390</v>
      </c>
      <c r="E5155" s="1">
        <v>44505</v>
      </c>
      <c r="F5155" t="s">
        <v>75</v>
      </c>
      <c r="G5155" s="15">
        <v>9081</v>
      </c>
      <c r="J5155" t="s">
        <v>32469</v>
      </c>
      <c r="K5155" t="s">
        <v>3391</v>
      </c>
      <c r="L5155" t="s">
        <v>3392</v>
      </c>
      <c r="M5155">
        <v>19973</v>
      </c>
      <c r="N5155" s="1">
        <v>45444</v>
      </c>
    </row>
    <row r="5156" spans="1:14" x14ac:dyDescent="0.35">
      <c r="A5156" t="s">
        <v>16</v>
      </c>
      <c r="B5156">
        <v>3</v>
      </c>
      <c r="C5156" t="s">
        <v>34740</v>
      </c>
      <c r="D5156" t="s">
        <v>3373</v>
      </c>
      <c r="E5156" s="1">
        <v>45148</v>
      </c>
      <c r="F5156" t="s">
        <v>75</v>
      </c>
      <c r="G5156" s="15">
        <v>176595</v>
      </c>
      <c r="J5156" t="s">
        <v>34741</v>
      </c>
      <c r="K5156" t="s">
        <v>34742</v>
      </c>
      <c r="L5156" t="s">
        <v>34743</v>
      </c>
      <c r="M5156">
        <v>19803</v>
      </c>
      <c r="N5156" s="1">
        <v>45444</v>
      </c>
    </row>
    <row r="5157" spans="1:14" x14ac:dyDescent="0.35">
      <c r="A5157" t="s">
        <v>16</v>
      </c>
      <c r="B5157">
        <v>3</v>
      </c>
      <c r="C5157" t="s">
        <v>34740</v>
      </c>
      <c r="D5157" t="s">
        <v>3373</v>
      </c>
      <c r="E5157" s="1">
        <v>45148</v>
      </c>
      <c r="F5157" t="s">
        <v>102</v>
      </c>
      <c r="H5157">
        <v>117</v>
      </c>
      <c r="I5157" s="1">
        <v>45205</v>
      </c>
      <c r="J5157" t="s">
        <v>34741</v>
      </c>
      <c r="K5157" t="s">
        <v>34742</v>
      </c>
      <c r="L5157" t="s">
        <v>34743</v>
      </c>
      <c r="M5157">
        <v>19803</v>
      </c>
      <c r="N5157" s="1">
        <v>45444</v>
      </c>
    </row>
    <row r="5158" spans="1:14" x14ac:dyDescent="0.35">
      <c r="A5158" t="s">
        <v>18</v>
      </c>
      <c r="B5158">
        <v>4</v>
      </c>
      <c r="C5158" t="s">
        <v>3771</v>
      </c>
      <c r="D5158" t="s">
        <v>3772</v>
      </c>
      <c r="E5158" s="1">
        <v>44522</v>
      </c>
      <c r="F5158" t="s">
        <v>75</v>
      </c>
      <c r="G5158" s="15">
        <v>655</v>
      </c>
      <c r="J5158">
        <v>105335</v>
      </c>
      <c r="K5158" t="s">
        <v>3773</v>
      </c>
      <c r="L5158" t="s">
        <v>3774</v>
      </c>
      <c r="M5158">
        <v>33445</v>
      </c>
      <c r="N5158" s="1">
        <v>45444</v>
      </c>
    </row>
    <row r="5159" spans="1:14" x14ac:dyDescent="0.35">
      <c r="A5159" t="s">
        <v>18</v>
      </c>
      <c r="B5159">
        <v>4</v>
      </c>
      <c r="C5159" t="s">
        <v>3771</v>
      </c>
      <c r="D5159" t="s">
        <v>3772</v>
      </c>
      <c r="E5159" s="1">
        <v>44550</v>
      </c>
      <c r="F5159" t="s">
        <v>75</v>
      </c>
      <c r="G5159" s="15">
        <v>975</v>
      </c>
      <c r="J5159">
        <v>105335</v>
      </c>
      <c r="K5159" t="s">
        <v>3773</v>
      </c>
      <c r="L5159" t="s">
        <v>3774</v>
      </c>
      <c r="M5159">
        <v>33445</v>
      </c>
      <c r="N5159" s="1">
        <v>45444</v>
      </c>
    </row>
    <row r="5160" spans="1:14" x14ac:dyDescent="0.35">
      <c r="A5160" t="s">
        <v>18</v>
      </c>
      <c r="B5160">
        <v>4</v>
      </c>
      <c r="C5160" t="s">
        <v>3771</v>
      </c>
      <c r="D5160" t="s">
        <v>3772</v>
      </c>
      <c r="E5160" s="1">
        <v>44592</v>
      </c>
      <c r="F5160" t="s">
        <v>75</v>
      </c>
      <c r="G5160" s="15">
        <v>1316</v>
      </c>
      <c r="J5160">
        <v>105335</v>
      </c>
      <c r="K5160" t="s">
        <v>3773</v>
      </c>
      <c r="L5160" t="s">
        <v>3774</v>
      </c>
      <c r="M5160">
        <v>33445</v>
      </c>
      <c r="N5160" s="1">
        <v>45444</v>
      </c>
    </row>
    <row r="5161" spans="1:14" x14ac:dyDescent="0.35">
      <c r="A5161" t="s">
        <v>18</v>
      </c>
      <c r="B5161">
        <v>4</v>
      </c>
      <c r="C5161" t="s">
        <v>3875</v>
      </c>
      <c r="D5161" t="s">
        <v>3772</v>
      </c>
      <c r="E5161" s="1">
        <v>44396</v>
      </c>
      <c r="F5161" t="s">
        <v>75</v>
      </c>
      <c r="G5161" s="15">
        <v>2275</v>
      </c>
      <c r="J5161">
        <v>105411</v>
      </c>
      <c r="K5161" t="s">
        <v>3876</v>
      </c>
      <c r="L5161" t="s">
        <v>3877</v>
      </c>
      <c r="M5161">
        <v>33445</v>
      </c>
      <c r="N5161" s="1">
        <v>45444</v>
      </c>
    </row>
    <row r="5162" spans="1:14" x14ac:dyDescent="0.35">
      <c r="A5162" t="s">
        <v>18</v>
      </c>
      <c r="B5162">
        <v>4</v>
      </c>
      <c r="C5162" t="s">
        <v>3875</v>
      </c>
      <c r="D5162" t="s">
        <v>3772</v>
      </c>
      <c r="E5162" s="1">
        <v>44648</v>
      </c>
      <c r="F5162" t="s">
        <v>75</v>
      </c>
      <c r="G5162" s="15">
        <v>2651</v>
      </c>
      <c r="J5162">
        <v>105411</v>
      </c>
      <c r="K5162" t="s">
        <v>3876</v>
      </c>
      <c r="L5162" t="s">
        <v>3877</v>
      </c>
      <c r="M5162">
        <v>33445</v>
      </c>
      <c r="N5162" s="1">
        <v>45444</v>
      </c>
    </row>
    <row r="5163" spans="1:14" x14ac:dyDescent="0.35">
      <c r="A5163" t="s">
        <v>18</v>
      </c>
      <c r="B5163">
        <v>4</v>
      </c>
      <c r="C5163" t="s">
        <v>3875</v>
      </c>
      <c r="D5163" t="s">
        <v>3772</v>
      </c>
      <c r="E5163" s="1">
        <v>45275</v>
      </c>
      <c r="F5163" t="s">
        <v>75</v>
      </c>
      <c r="G5163" s="15">
        <v>7635</v>
      </c>
      <c r="J5163">
        <v>105411</v>
      </c>
      <c r="K5163" t="s">
        <v>3876</v>
      </c>
      <c r="L5163" t="s">
        <v>3877</v>
      </c>
      <c r="M5163">
        <v>33445</v>
      </c>
      <c r="N5163" s="1">
        <v>45444</v>
      </c>
    </row>
    <row r="5164" spans="1:14" x14ac:dyDescent="0.35">
      <c r="A5164" t="s">
        <v>18</v>
      </c>
      <c r="B5164">
        <v>4</v>
      </c>
      <c r="C5164" t="s">
        <v>34744</v>
      </c>
      <c r="D5164" t="s">
        <v>3551</v>
      </c>
      <c r="E5164" s="1">
        <v>45315</v>
      </c>
      <c r="F5164" t="s">
        <v>75</v>
      </c>
      <c r="G5164" s="15">
        <v>129740</v>
      </c>
      <c r="J5164">
        <v>105749</v>
      </c>
      <c r="K5164" t="s">
        <v>34745</v>
      </c>
      <c r="L5164" t="s">
        <v>34746</v>
      </c>
      <c r="M5164">
        <v>33702</v>
      </c>
      <c r="N5164" s="1">
        <v>45444</v>
      </c>
    </row>
    <row r="5165" spans="1:14" x14ac:dyDescent="0.35">
      <c r="A5165" t="s">
        <v>18</v>
      </c>
      <c r="B5165">
        <v>4</v>
      </c>
      <c r="C5165" t="s">
        <v>34747</v>
      </c>
      <c r="D5165" t="s">
        <v>3702</v>
      </c>
      <c r="E5165" s="1">
        <v>44382</v>
      </c>
      <c r="F5165" t="s">
        <v>75</v>
      </c>
      <c r="G5165" s="15">
        <v>3603</v>
      </c>
      <c r="J5165">
        <v>105912</v>
      </c>
      <c r="K5165" t="s">
        <v>4517</v>
      </c>
      <c r="L5165" t="s">
        <v>4518</v>
      </c>
      <c r="M5165">
        <v>34689</v>
      </c>
      <c r="N5165" s="1">
        <v>45444</v>
      </c>
    </row>
    <row r="5166" spans="1:14" x14ac:dyDescent="0.35">
      <c r="A5166" t="s">
        <v>18</v>
      </c>
      <c r="B5166">
        <v>4</v>
      </c>
      <c r="C5166" t="s">
        <v>34747</v>
      </c>
      <c r="D5166" t="s">
        <v>3702</v>
      </c>
      <c r="E5166" s="1">
        <v>44396</v>
      </c>
      <c r="F5166" t="s">
        <v>75</v>
      </c>
      <c r="G5166" s="15">
        <v>3931</v>
      </c>
      <c r="J5166">
        <v>105912</v>
      </c>
      <c r="K5166" t="s">
        <v>4517</v>
      </c>
      <c r="L5166" t="s">
        <v>4518</v>
      </c>
      <c r="M5166">
        <v>34689</v>
      </c>
      <c r="N5166" s="1">
        <v>45444</v>
      </c>
    </row>
    <row r="5167" spans="1:14" x14ac:dyDescent="0.35">
      <c r="A5167" t="s">
        <v>18</v>
      </c>
      <c r="B5167">
        <v>4</v>
      </c>
      <c r="C5167" t="s">
        <v>34747</v>
      </c>
      <c r="D5167" t="s">
        <v>3702</v>
      </c>
      <c r="E5167" s="1">
        <v>44557</v>
      </c>
      <c r="F5167" t="s">
        <v>75</v>
      </c>
      <c r="G5167" s="15">
        <v>4258</v>
      </c>
      <c r="J5167">
        <v>105912</v>
      </c>
      <c r="K5167" t="s">
        <v>4517</v>
      </c>
      <c r="L5167" t="s">
        <v>4518</v>
      </c>
      <c r="M5167">
        <v>34689</v>
      </c>
      <c r="N5167" s="1">
        <v>45444</v>
      </c>
    </row>
    <row r="5168" spans="1:14" x14ac:dyDescent="0.35">
      <c r="A5168" t="s">
        <v>18</v>
      </c>
      <c r="B5168">
        <v>4</v>
      </c>
      <c r="C5168" t="s">
        <v>34747</v>
      </c>
      <c r="D5168" t="s">
        <v>3702</v>
      </c>
      <c r="E5168" s="1">
        <v>44522</v>
      </c>
      <c r="F5168" t="s">
        <v>75</v>
      </c>
      <c r="G5168" s="15">
        <v>4258</v>
      </c>
      <c r="J5168">
        <v>105912</v>
      </c>
      <c r="K5168" t="s">
        <v>4517</v>
      </c>
      <c r="L5168" t="s">
        <v>4518</v>
      </c>
      <c r="M5168">
        <v>34689</v>
      </c>
      <c r="N5168" s="1">
        <v>45444</v>
      </c>
    </row>
    <row r="5169" spans="1:14" x14ac:dyDescent="0.35">
      <c r="A5169" t="s">
        <v>18</v>
      </c>
      <c r="B5169">
        <v>4</v>
      </c>
      <c r="C5169" t="s">
        <v>34747</v>
      </c>
      <c r="D5169" t="s">
        <v>3702</v>
      </c>
      <c r="E5169" s="1">
        <v>44452</v>
      </c>
      <c r="F5169" t="s">
        <v>75</v>
      </c>
      <c r="G5169" s="15">
        <v>4258</v>
      </c>
      <c r="J5169">
        <v>105912</v>
      </c>
      <c r="K5169" t="s">
        <v>4517</v>
      </c>
      <c r="L5169" t="s">
        <v>4518</v>
      </c>
      <c r="M5169">
        <v>34689</v>
      </c>
      <c r="N5169" s="1">
        <v>45444</v>
      </c>
    </row>
    <row r="5170" spans="1:14" x14ac:dyDescent="0.35">
      <c r="A5170" t="s">
        <v>18</v>
      </c>
      <c r="B5170">
        <v>4</v>
      </c>
      <c r="C5170" t="s">
        <v>34747</v>
      </c>
      <c r="D5170" t="s">
        <v>3702</v>
      </c>
      <c r="E5170" s="1">
        <v>44431</v>
      </c>
      <c r="F5170" t="s">
        <v>75</v>
      </c>
      <c r="G5170" s="15">
        <v>4258</v>
      </c>
      <c r="J5170">
        <v>105912</v>
      </c>
      <c r="K5170" t="s">
        <v>4517</v>
      </c>
      <c r="L5170" t="s">
        <v>4518</v>
      </c>
      <c r="M5170">
        <v>34689</v>
      </c>
      <c r="N5170" s="1">
        <v>45444</v>
      </c>
    </row>
    <row r="5171" spans="1:14" x14ac:dyDescent="0.35">
      <c r="A5171" t="s">
        <v>18</v>
      </c>
      <c r="B5171">
        <v>4</v>
      </c>
      <c r="C5171" t="s">
        <v>34747</v>
      </c>
      <c r="D5171" t="s">
        <v>3702</v>
      </c>
      <c r="E5171" s="1">
        <v>44417</v>
      </c>
      <c r="F5171" t="s">
        <v>75</v>
      </c>
      <c r="G5171" s="15">
        <v>4258</v>
      </c>
      <c r="J5171">
        <v>105912</v>
      </c>
      <c r="K5171" t="s">
        <v>4517</v>
      </c>
      <c r="L5171" t="s">
        <v>4518</v>
      </c>
      <c r="M5171">
        <v>34689</v>
      </c>
      <c r="N5171" s="1">
        <v>45444</v>
      </c>
    </row>
    <row r="5172" spans="1:14" x14ac:dyDescent="0.35">
      <c r="A5172" t="s">
        <v>18</v>
      </c>
      <c r="B5172">
        <v>4</v>
      </c>
      <c r="C5172" t="s">
        <v>34747</v>
      </c>
      <c r="D5172" t="s">
        <v>3702</v>
      </c>
      <c r="E5172" s="1">
        <v>44438</v>
      </c>
      <c r="F5172" t="s">
        <v>75</v>
      </c>
      <c r="G5172" s="15">
        <v>4258</v>
      </c>
      <c r="J5172">
        <v>105912</v>
      </c>
      <c r="K5172" t="s">
        <v>4517</v>
      </c>
      <c r="L5172" t="s">
        <v>4518</v>
      </c>
      <c r="M5172">
        <v>34689</v>
      </c>
      <c r="N5172" s="1">
        <v>45444</v>
      </c>
    </row>
    <row r="5173" spans="1:14" x14ac:dyDescent="0.35">
      <c r="A5173" t="s">
        <v>18</v>
      </c>
      <c r="B5173">
        <v>4</v>
      </c>
      <c r="C5173" t="s">
        <v>34747</v>
      </c>
      <c r="D5173" t="s">
        <v>3702</v>
      </c>
      <c r="E5173" s="1">
        <v>45097</v>
      </c>
      <c r="F5173" t="s">
        <v>75</v>
      </c>
      <c r="G5173" s="15">
        <v>4587</v>
      </c>
      <c r="J5173">
        <v>105912</v>
      </c>
      <c r="K5173" t="s">
        <v>4517</v>
      </c>
      <c r="L5173" t="s">
        <v>4518</v>
      </c>
      <c r="M5173">
        <v>34689</v>
      </c>
      <c r="N5173" s="1">
        <v>45444</v>
      </c>
    </row>
    <row r="5174" spans="1:14" x14ac:dyDescent="0.35">
      <c r="A5174" t="s">
        <v>18</v>
      </c>
      <c r="B5174">
        <v>4</v>
      </c>
      <c r="C5174" t="s">
        <v>34747</v>
      </c>
      <c r="D5174" t="s">
        <v>3702</v>
      </c>
      <c r="E5174" s="1">
        <v>45089</v>
      </c>
      <c r="F5174" t="s">
        <v>75</v>
      </c>
      <c r="G5174" s="15">
        <v>4587</v>
      </c>
      <c r="J5174">
        <v>105912</v>
      </c>
      <c r="K5174" t="s">
        <v>4517</v>
      </c>
      <c r="L5174" t="s">
        <v>4518</v>
      </c>
      <c r="M5174">
        <v>34689</v>
      </c>
      <c r="N5174" s="1">
        <v>45444</v>
      </c>
    </row>
    <row r="5175" spans="1:14" x14ac:dyDescent="0.35">
      <c r="A5175" t="s">
        <v>18</v>
      </c>
      <c r="B5175">
        <v>4</v>
      </c>
      <c r="C5175" t="s">
        <v>34747</v>
      </c>
      <c r="D5175" t="s">
        <v>3702</v>
      </c>
      <c r="E5175" s="1">
        <v>45069</v>
      </c>
      <c r="F5175" t="s">
        <v>75</v>
      </c>
      <c r="G5175" s="15">
        <v>13762</v>
      </c>
      <c r="J5175">
        <v>105912</v>
      </c>
      <c r="K5175" t="s">
        <v>4517</v>
      </c>
      <c r="L5175" t="s">
        <v>4518</v>
      </c>
      <c r="M5175">
        <v>34689</v>
      </c>
      <c r="N5175" s="1">
        <v>45444</v>
      </c>
    </row>
    <row r="5176" spans="1:14" x14ac:dyDescent="0.35">
      <c r="A5176" t="s">
        <v>18</v>
      </c>
      <c r="B5176">
        <v>4</v>
      </c>
      <c r="C5176" t="s">
        <v>32566</v>
      </c>
      <c r="D5176" t="s">
        <v>3923</v>
      </c>
      <c r="E5176" s="1">
        <v>45123</v>
      </c>
      <c r="F5176" t="s">
        <v>75</v>
      </c>
      <c r="G5176" s="15">
        <v>123415</v>
      </c>
      <c r="J5176">
        <v>105955</v>
      </c>
      <c r="K5176" t="s">
        <v>32567</v>
      </c>
      <c r="L5176" t="s">
        <v>32568</v>
      </c>
      <c r="M5176">
        <v>34285</v>
      </c>
      <c r="N5176" s="1">
        <v>45444</v>
      </c>
    </row>
    <row r="5177" spans="1:14" x14ac:dyDescent="0.35">
      <c r="A5177" t="s">
        <v>18</v>
      </c>
      <c r="B5177">
        <v>4</v>
      </c>
      <c r="C5177" t="s">
        <v>32566</v>
      </c>
      <c r="D5177" t="s">
        <v>3923</v>
      </c>
      <c r="E5177" s="1">
        <v>45123</v>
      </c>
      <c r="F5177" t="s">
        <v>102</v>
      </c>
      <c r="H5177">
        <v>18</v>
      </c>
      <c r="I5177" s="1">
        <v>45206</v>
      </c>
      <c r="J5177">
        <v>105955</v>
      </c>
      <c r="K5177" t="s">
        <v>32567</v>
      </c>
      <c r="L5177" t="s">
        <v>32568</v>
      </c>
      <c r="M5177">
        <v>34285</v>
      </c>
      <c r="N5177" s="1">
        <v>45444</v>
      </c>
    </row>
    <row r="5178" spans="1:14" x14ac:dyDescent="0.35">
      <c r="A5178" t="s">
        <v>18</v>
      </c>
      <c r="B5178">
        <v>4</v>
      </c>
      <c r="C5178" t="s">
        <v>4559</v>
      </c>
      <c r="D5178" t="s">
        <v>3621</v>
      </c>
      <c r="E5178" s="1">
        <v>44749</v>
      </c>
      <c r="F5178" t="s">
        <v>75</v>
      </c>
      <c r="G5178" s="15">
        <v>17455</v>
      </c>
      <c r="J5178">
        <v>105995</v>
      </c>
      <c r="K5178" t="s">
        <v>4560</v>
      </c>
      <c r="L5178" t="s">
        <v>4561</v>
      </c>
      <c r="M5178">
        <v>34109</v>
      </c>
      <c r="N5178" s="1">
        <v>45444</v>
      </c>
    </row>
    <row r="5179" spans="1:14" x14ac:dyDescent="0.35">
      <c r="A5179" t="s">
        <v>18</v>
      </c>
      <c r="B5179">
        <v>4</v>
      </c>
      <c r="C5179" t="s">
        <v>4639</v>
      </c>
      <c r="D5179" t="s">
        <v>4640</v>
      </c>
      <c r="E5179" s="1">
        <v>44368</v>
      </c>
      <c r="F5179" t="s">
        <v>75</v>
      </c>
      <c r="G5179" s="15">
        <v>650</v>
      </c>
      <c r="J5179">
        <v>106038</v>
      </c>
      <c r="K5179" t="s">
        <v>4641</v>
      </c>
      <c r="L5179" t="s">
        <v>4642</v>
      </c>
      <c r="M5179">
        <v>33025</v>
      </c>
      <c r="N5179" s="1">
        <v>45444</v>
      </c>
    </row>
    <row r="5180" spans="1:14" x14ac:dyDescent="0.35">
      <c r="A5180" t="s">
        <v>18</v>
      </c>
      <c r="B5180">
        <v>4</v>
      </c>
      <c r="C5180" t="s">
        <v>4639</v>
      </c>
      <c r="D5180" t="s">
        <v>4640</v>
      </c>
      <c r="E5180" s="1">
        <v>44375</v>
      </c>
      <c r="F5180" t="s">
        <v>75</v>
      </c>
      <c r="G5180" s="15">
        <v>983</v>
      </c>
      <c r="J5180">
        <v>106038</v>
      </c>
      <c r="K5180" t="s">
        <v>4641</v>
      </c>
      <c r="L5180" t="s">
        <v>4642</v>
      </c>
      <c r="M5180">
        <v>33025</v>
      </c>
      <c r="N5180" s="1">
        <v>45444</v>
      </c>
    </row>
    <row r="5181" spans="1:14" x14ac:dyDescent="0.35">
      <c r="A5181" t="s">
        <v>18</v>
      </c>
      <c r="B5181">
        <v>4</v>
      </c>
      <c r="C5181" t="s">
        <v>4639</v>
      </c>
      <c r="D5181" t="s">
        <v>4640</v>
      </c>
      <c r="E5181" s="1">
        <v>44382</v>
      </c>
      <c r="F5181" t="s">
        <v>75</v>
      </c>
      <c r="G5181" s="15">
        <v>1310</v>
      </c>
      <c r="J5181">
        <v>106038</v>
      </c>
      <c r="K5181" t="s">
        <v>4641</v>
      </c>
      <c r="L5181" t="s">
        <v>4642</v>
      </c>
      <c r="M5181">
        <v>33025</v>
      </c>
      <c r="N5181" s="1">
        <v>45444</v>
      </c>
    </row>
    <row r="5182" spans="1:14" x14ac:dyDescent="0.35">
      <c r="A5182" t="s">
        <v>18</v>
      </c>
      <c r="B5182">
        <v>4</v>
      </c>
      <c r="C5182" t="s">
        <v>4639</v>
      </c>
      <c r="D5182" t="s">
        <v>4640</v>
      </c>
      <c r="E5182" s="1">
        <v>44389</v>
      </c>
      <c r="F5182" t="s">
        <v>75</v>
      </c>
      <c r="G5182" s="15">
        <v>1638</v>
      </c>
      <c r="J5182">
        <v>106038</v>
      </c>
      <c r="K5182" t="s">
        <v>4641</v>
      </c>
      <c r="L5182" t="s">
        <v>4642</v>
      </c>
      <c r="M5182">
        <v>33025</v>
      </c>
      <c r="N5182" s="1">
        <v>45444</v>
      </c>
    </row>
    <row r="5183" spans="1:14" x14ac:dyDescent="0.35">
      <c r="A5183" t="s">
        <v>18</v>
      </c>
      <c r="B5183">
        <v>4</v>
      </c>
      <c r="C5183" t="s">
        <v>4312</v>
      </c>
      <c r="D5183" t="s">
        <v>3551</v>
      </c>
      <c r="E5183" s="1">
        <v>44392</v>
      </c>
      <c r="F5183" t="s">
        <v>75</v>
      </c>
      <c r="G5183" s="15">
        <v>40020</v>
      </c>
      <c r="J5183">
        <v>105712</v>
      </c>
      <c r="K5183" t="s">
        <v>4313</v>
      </c>
      <c r="L5183" t="s">
        <v>4314</v>
      </c>
      <c r="M5183">
        <v>33710</v>
      </c>
      <c r="N5183" s="1">
        <v>45444</v>
      </c>
    </row>
    <row r="5184" spans="1:14" x14ac:dyDescent="0.35">
      <c r="A5184" t="s">
        <v>18</v>
      </c>
      <c r="B5184">
        <v>4</v>
      </c>
      <c r="C5184" t="s">
        <v>3785</v>
      </c>
      <c r="D5184" t="s">
        <v>3582</v>
      </c>
      <c r="E5184" s="1">
        <v>44417</v>
      </c>
      <c r="F5184" t="s">
        <v>75</v>
      </c>
      <c r="G5184" s="15">
        <v>650</v>
      </c>
      <c r="J5184">
        <v>105349</v>
      </c>
      <c r="K5184" t="s">
        <v>3786</v>
      </c>
      <c r="L5184" t="s">
        <v>3787</v>
      </c>
      <c r="M5184">
        <v>32720</v>
      </c>
      <c r="N5184" s="1">
        <v>45444</v>
      </c>
    </row>
    <row r="5185" spans="1:14" x14ac:dyDescent="0.35">
      <c r="A5185" t="s">
        <v>18</v>
      </c>
      <c r="B5185">
        <v>4</v>
      </c>
      <c r="C5185" t="s">
        <v>34748</v>
      </c>
      <c r="D5185" t="s">
        <v>3902</v>
      </c>
      <c r="E5185" s="1">
        <v>45293</v>
      </c>
      <c r="F5185" t="s">
        <v>75</v>
      </c>
      <c r="G5185" s="15">
        <v>1748</v>
      </c>
      <c r="J5185">
        <v>106151</v>
      </c>
      <c r="K5185" t="s">
        <v>34749</v>
      </c>
      <c r="L5185" t="s">
        <v>34750</v>
      </c>
      <c r="M5185">
        <v>32803</v>
      </c>
      <c r="N5185" s="1">
        <v>45444</v>
      </c>
    </row>
    <row r="5186" spans="1:14" x14ac:dyDescent="0.35">
      <c r="A5186" t="s">
        <v>18</v>
      </c>
      <c r="B5186">
        <v>4</v>
      </c>
      <c r="C5186" t="s">
        <v>34748</v>
      </c>
      <c r="D5186" t="s">
        <v>3902</v>
      </c>
      <c r="E5186" s="1">
        <v>45299</v>
      </c>
      <c r="F5186" t="s">
        <v>75</v>
      </c>
      <c r="G5186" s="15">
        <v>2258</v>
      </c>
      <c r="J5186">
        <v>106151</v>
      </c>
      <c r="K5186" t="s">
        <v>34749</v>
      </c>
      <c r="L5186" t="s">
        <v>34750</v>
      </c>
      <c r="M5186">
        <v>32803</v>
      </c>
      <c r="N5186" s="1">
        <v>45444</v>
      </c>
    </row>
    <row r="5187" spans="1:14" x14ac:dyDescent="0.35">
      <c r="A5187" t="s">
        <v>18</v>
      </c>
      <c r="B5187">
        <v>4</v>
      </c>
      <c r="C5187" t="s">
        <v>34748</v>
      </c>
      <c r="D5187" t="s">
        <v>3902</v>
      </c>
      <c r="E5187" s="1">
        <v>45271</v>
      </c>
      <c r="F5187" t="s">
        <v>75</v>
      </c>
      <c r="G5187" s="15">
        <v>3145</v>
      </c>
      <c r="J5187">
        <v>106151</v>
      </c>
      <c r="K5187" t="s">
        <v>34749</v>
      </c>
      <c r="L5187" t="s">
        <v>34750</v>
      </c>
      <c r="M5187">
        <v>32803</v>
      </c>
      <c r="N5187" s="1">
        <v>45444</v>
      </c>
    </row>
    <row r="5188" spans="1:14" x14ac:dyDescent="0.35">
      <c r="A5188" t="s">
        <v>18</v>
      </c>
      <c r="B5188">
        <v>4</v>
      </c>
      <c r="C5188" t="s">
        <v>34748</v>
      </c>
      <c r="D5188" t="s">
        <v>3902</v>
      </c>
      <c r="E5188" s="1">
        <v>45334</v>
      </c>
      <c r="F5188" t="s">
        <v>75</v>
      </c>
      <c r="G5188" s="15">
        <v>3764</v>
      </c>
      <c r="J5188">
        <v>106151</v>
      </c>
      <c r="K5188" t="s">
        <v>34749</v>
      </c>
      <c r="L5188" t="s">
        <v>34750</v>
      </c>
      <c r="M5188">
        <v>32803</v>
      </c>
      <c r="N5188" s="1">
        <v>45444</v>
      </c>
    </row>
    <row r="5189" spans="1:14" x14ac:dyDescent="0.35">
      <c r="A5189" t="s">
        <v>18</v>
      </c>
      <c r="B5189">
        <v>4</v>
      </c>
      <c r="C5189" t="s">
        <v>34748</v>
      </c>
      <c r="D5189" t="s">
        <v>3902</v>
      </c>
      <c r="E5189" s="1">
        <v>45342</v>
      </c>
      <c r="F5189" t="s">
        <v>75</v>
      </c>
      <c r="G5189" s="15">
        <v>4140</v>
      </c>
      <c r="J5189">
        <v>106151</v>
      </c>
      <c r="K5189" t="s">
        <v>34749</v>
      </c>
      <c r="L5189" t="s">
        <v>34750</v>
      </c>
      <c r="M5189">
        <v>32803</v>
      </c>
      <c r="N5189" s="1">
        <v>45444</v>
      </c>
    </row>
    <row r="5190" spans="1:14" x14ac:dyDescent="0.35">
      <c r="A5190" t="s">
        <v>18</v>
      </c>
      <c r="B5190">
        <v>4</v>
      </c>
      <c r="C5190" t="s">
        <v>34748</v>
      </c>
      <c r="D5190" t="s">
        <v>3902</v>
      </c>
      <c r="E5190" s="1">
        <v>45313</v>
      </c>
      <c r="F5190" t="s">
        <v>75</v>
      </c>
      <c r="G5190" s="15">
        <v>9032</v>
      </c>
      <c r="J5190">
        <v>106151</v>
      </c>
      <c r="K5190" t="s">
        <v>34749</v>
      </c>
      <c r="L5190" t="s">
        <v>34750</v>
      </c>
      <c r="M5190">
        <v>32803</v>
      </c>
      <c r="N5190" s="1">
        <v>45444</v>
      </c>
    </row>
    <row r="5191" spans="1:14" x14ac:dyDescent="0.35">
      <c r="A5191" t="s">
        <v>18</v>
      </c>
      <c r="B5191">
        <v>4</v>
      </c>
      <c r="C5191" t="s">
        <v>3835</v>
      </c>
      <c r="D5191" t="s">
        <v>3836</v>
      </c>
      <c r="E5191" s="1">
        <v>44914</v>
      </c>
      <c r="F5191" t="s">
        <v>75</v>
      </c>
      <c r="G5191" s="15">
        <v>1748</v>
      </c>
      <c r="J5191">
        <v>105387</v>
      </c>
      <c r="K5191" t="s">
        <v>3837</v>
      </c>
      <c r="L5191" t="s">
        <v>3838</v>
      </c>
      <c r="M5191">
        <v>33919</v>
      </c>
      <c r="N5191" s="1">
        <v>45444</v>
      </c>
    </row>
    <row r="5192" spans="1:14" x14ac:dyDescent="0.35">
      <c r="A5192" t="s">
        <v>18</v>
      </c>
      <c r="B5192">
        <v>4</v>
      </c>
      <c r="C5192" t="s">
        <v>3835</v>
      </c>
      <c r="D5192" t="s">
        <v>3836</v>
      </c>
      <c r="E5192" s="1">
        <v>44922</v>
      </c>
      <c r="F5192" t="s">
        <v>75</v>
      </c>
      <c r="G5192" s="15">
        <v>2098</v>
      </c>
      <c r="J5192">
        <v>105387</v>
      </c>
      <c r="K5192" t="s">
        <v>3837</v>
      </c>
      <c r="L5192" t="s">
        <v>3838</v>
      </c>
      <c r="M5192">
        <v>33919</v>
      </c>
      <c r="N5192" s="1">
        <v>45444</v>
      </c>
    </row>
    <row r="5193" spans="1:14" x14ac:dyDescent="0.35">
      <c r="A5193" t="s">
        <v>18</v>
      </c>
      <c r="B5193">
        <v>4</v>
      </c>
      <c r="C5193" t="s">
        <v>3835</v>
      </c>
      <c r="D5193" t="s">
        <v>3836</v>
      </c>
      <c r="E5193" s="1">
        <v>44929</v>
      </c>
      <c r="F5193" t="s">
        <v>75</v>
      </c>
      <c r="G5193" s="15">
        <v>2466</v>
      </c>
      <c r="J5193">
        <v>105387</v>
      </c>
      <c r="K5193" t="s">
        <v>3837</v>
      </c>
      <c r="L5193" t="s">
        <v>3838</v>
      </c>
      <c r="M5193">
        <v>33919</v>
      </c>
      <c r="N5193" s="1">
        <v>45444</v>
      </c>
    </row>
    <row r="5194" spans="1:14" x14ac:dyDescent="0.35">
      <c r="A5194" t="s">
        <v>18</v>
      </c>
      <c r="B5194">
        <v>4</v>
      </c>
      <c r="C5194" t="s">
        <v>3835</v>
      </c>
      <c r="D5194" t="s">
        <v>3836</v>
      </c>
      <c r="E5194" s="1">
        <v>44935</v>
      </c>
      <c r="F5194" t="s">
        <v>75</v>
      </c>
      <c r="G5194" s="15">
        <v>2797</v>
      </c>
      <c r="J5194">
        <v>105387</v>
      </c>
      <c r="K5194" t="s">
        <v>3837</v>
      </c>
      <c r="L5194" t="s">
        <v>3838</v>
      </c>
      <c r="M5194">
        <v>33919</v>
      </c>
      <c r="N5194" s="1">
        <v>45444</v>
      </c>
    </row>
    <row r="5195" spans="1:14" x14ac:dyDescent="0.35">
      <c r="A5195" t="s">
        <v>18</v>
      </c>
      <c r="B5195">
        <v>4</v>
      </c>
      <c r="C5195" t="s">
        <v>3835</v>
      </c>
      <c r="D5195" t="s">
        <v>3836</v>
      </c>
      <c r="E5195" s="1">
        <v>44893</v>
      </c>
      <c r="F5195" t="s">
        <v>75</v>
      </c>
      <c r="G5195" s="15">
        <v>3145</v>
      </c>
      <c r="J5195">
        <v>105387</v>
      </c>
      <c r="K5195" t="s">
        <v>3837</v>
      </c>
      <c r="L5195" t="s">
        <v>3838</v>
      </c>
      <c r="M5195">
        <v>33919</v>
      </c>
      <c r="N5195" s="1">
        <v>45444</v>
      </c>
    </row>
    <row r="5196" spans="1:14" x14ac:dyDescent="0.35">
      <c r="A5196" t="s">
        <v>18</v>
      </c>
      <c r="B5196">
        <v>4</v>
      </c>
      <c r="C5196" t="s">
        <v>3835</v>
      </c>
      <c r="D5196" t="s">
        <v>3836</v>
      </c>
      <c r="E5196" s="1">
        <v>44943</v>
      </c>
      <c r="F5196" t="s">
        <v>75</v>
      </c>
      <c r="G5196" s="15">
        <v>3147</v>
      </c>
      <c r="J5196">
        <v>105387</v>
      </c>
      <c r="K5196" t="s">
        <v>3837</v>
      </c>
      <c r="L5196" t="s">
        <v>3838</v>
      </c>
      <c r="M5196">
        <v>33919</v>
      </c>
      <c r="N5196" s="1">
        <v>45444</v>
      </c>
    </row>
    <row r="5197" spans="1:14" x14ac:dyDescent="0.35">
      <c r="A5197" t="s">
        <v>18</v>
      </c>
      <c r="B5197">
        <v>4</v>
      </c>
      <c r="C5197" t="s">
        <v>3835</v>
      </c>
      <c r="D5197" t="s">
        <v>3836</v>
      </c>
      <c r="E5197" s="1">
        <v>44949</v>
      </c>
      <c r="F5197" t="s">
        <v>75</v>
      </c>
      <c r="G5197" s="15">
        <v>3496</v>
      </c>
      <c r="J5197">
        <v>105387</v>
      </c>
      <c r="K5197" t="s">
        <v>3837</v>
      </c>
      <c r="L5197" t="s">
        <v>3838</v>
      </c>
      <c r="M5197">
        <v>33919</v>
      </c>
      <c r="N5197" s="1">
        <v>45444</v>
      </c>
    </row>
    <row r="5198" spans="1:14" x14ac:dyDescent="0.35">
      <c r="A5198" t="s">
        <v>18</v>
      </c>
      <c r="B5198">
        <v>4</v>
      </c>
      <c r="C5198" t="s">
        <v>3835</v>
      </c>
      <c r="D5198" t="s">
        <v>3836</v>
      </c>
      <c r="E5198" s="1">
        <v>44956</v>
      </c>
      <c r="F5198" t="s">
        <v>75</v>
      </c>
      <c r="G5198" s="15">
        <v>3846</v>
      </c>
      <c r="J5198">
        <v>105387</v>
      </c>
      <c r="K5198" t="s">
        <v>3837</v>
      </c>
      <c r="L5198" t="s">
        <v>3838</v>
      </c>
      <c r="M5198">
        <v>33919</v>
      </c>
      <c r="N5198" s="1">
        <v>45444</v>
      </c>
    </row>
    <row r="5199" spans="1:14" x14ac:dyDescent="0.35">
      <c r="A5199" t="s">
        <v>18</v>
      </c>
      <c r="B5199">
        <v>4</v>
      </c>
      <c r="C5199" t="s">
        <v>3835</v>
      </c>
      <c r="D5199" t="s">
        <v>3836</v>
      </c>
      <c r="E5199" s="1">
        <v>44963</v>
      </c>
      <c r="F5199" t="s">
        <v>75</v>
      </c>
      <c r="G5199" s="15">
        <v>4196</v>
      </c>
      <c r="J5199">
        <v>105387</v>
      </c>
      <c r="K5199" t="s">
        <v>3837</v>
      </c>
      <c r="L5199" t="s">
        <v>3838</v>
      </c>
      <c r="M5199">
        <v>33919</v>
      </c>
      <c r="N5199" s="1">
        <v>45444</v>
      </c>
    </row>
    <row r="5200" spans="1:14" x14ac:dyDescent="0.35">
      <c r="A5200" t="s">
        <v>18</v>
      </c>
      <c r="B5200">
        <v>4</v>
      </c>
      <c r="C5200" t="s">
        <v>3835</v>
      </c>
      <c r="D5200" t="s">
        <v>3836</v>
      </c>
      <c r="E5200" s="1">
        <v>44658</v>
      </c>
      <c r="F5200" t="s">
        <v>75</v>
      </c>
      <c r="G5200" s="15">
        <v>14680</v>
      </c>
      <c r="J5200">
        <v>105387</v>
      </c>
      <c r="K5200" t="s">
        <v>3837</v>
      </c>
      <c r="L5200" t="s">
        <v>3838</v>
      </c>
      <c r="M5200">
        <v>33919</v>
      </c>
      <c r="N5200" s="1">
        <v>45444</v>
      </c>
    </row>
    <row r="5201" spans="1:14" x14ac:dyDescent="0.35">
      <c r="A5201" t="s">
        <v>18</v>
      </c>
      <c r="B5201">
        <v>4</v>
      </c>
      <c r="C5201" t="s">
        <v>3954</v>
      </c>
      <c r="D5201" t="s">
        <v>3955</v>
      </c>
      <c r="E5201" s="1">
        <v>44631</v>
      </c>
      <c r="F5201" t="s">
        <v>75</v>
      </c>
      <c r="G5201" s="15">
        <v>9337</v>
      </c>
      <c r="J5201">
        <v>105464</v>
      </c>
      <c r="K5201" t="s">
        <v>3956</v>
      </c>
      <c r="L5201" t="s">
        <v>3957</v>
      </c>
      <c r="M5201">
        <v>32905</v>
      </c>
      <c r="N5201" s="1">
        <v>45444</v>
      </c>
    </row>
    <row r="5202" spans="1:14" x14ac:dyDescent="0.35">
      <c r="A5202" t="s">
        <v>18</v>
      </c>
      <c r="B5202">
        <v>4</v>
      </c>
      <c r="C5202" t="s">
        <v>3954</v>
      </c>
      <c r="D5202" t="s">
        <v>3955</v>
      </c>
      <c r="E5202" s="1">
        <v>44386</v>
      </c>
      <c r="F5202" t="s">
        <v>75</v>
      </c>
      <c r="G5202" s="15">
        <v>9354</v>
      </c>
      <c r="J5202">
        <v>105464</v>
      </c>
      <c r="K5202" t="s">
        <v>3956</v>
      </c>
      <c r="L5202" t="s">
        <v>3957</v>
      </c>
      <c r="M5202">
        <v>32905</v>
      </c>
      <c r="N5202" s="1">
        <v>45444</v>
      </c>
    </row>
    <row r="5203" spans="1:14" x14ac:dyDescent="0.35">
      <c r="A5203" t="s">
        <v>18</v>
      </c>
      <c r="B5203">
        <v>4</v>
      </c>
      <c r="C5203" t="s">
        <v>3630</v>
      </c>
      <c r="D5203" t="s">
        <v>3551</v>
      </c>
      <c r="E5203" s="1">
        <v>44354</v>
      </c>
      <c r="F5203" t="s">
        <v>75</v>
      </c>
      <c r="G5203" s="15">
        <v>1310</v>
      </c>
      <c r="J5203">
        <v>105202</v>
      </c>
      <c r="K5203" t="s">
        <v>3631</v>
      </c>
      <c r="L5203" t="s">
        <v>3632</v>
      </c>
      <c r="M5203">
        <v>33713</v>
      </c>
      <c r="N5203" s="1">
        <v>45444</v>
      </c>
    </row>
    <row r="5204" spans="1:14" x14ac:dyDescent="0.35">
      <c r="A5204" t="s">
        <v>18</v>
      </c>
      <c r="B5204">
        <v>4</v>
      </c>
      <c r="C5204" t="s">
        <v>3630</v>
      </c>
      <c r="D5204" t="s">
        <v>3551</v>
      </c>
      <c r="E5204" s="1">
        <v>44361</v>
      </c>
      <c r="F5204" t="s">
        <v>75</v>
      </c>
      <c r="G5204" s="15">
        <v>1638</v>
      </c>
      <c r="J5204">
        <v>105202</v>
      </c>
      <c r="K5204" t="s">
        <v>3631</v>
      </c>
      <c r="L5204" t="s">
        <v>3632</v>
      </c>
      <c r="M5204">
        <v>33713</v>
      </c>
      <c r="N5204" s="1">
        <v>45444</v>
      </c>
    </row>
    <row r="5205" spans="1:14" x14ac:dyDescent="0.35">
      <c r="A5205" t="s">
        <v>18</v>
      </c>
      <c r="B5205">
        <v>4</v>
      </c>
      <c r="C5205" t="s">
        <v>3630</v>
      </c>
      <c r="D5205" t="s">
        <v>3551</v>
      </c>
      <c r="E5205" s="1">
        <v>44368</v>
      </c>
      <c r="F5205" t="s">
        <v>75</v>
      </c>
      <c r="G5205" s="15">
        <v>1965</v>
      </c>
      <c r="J5205">
        <v>105202</v>
      </c>
      <c r="K5205" t="s">
        <v>3631</v>
      </c>
      <c r="L5205" t="s">
        <v>3632</v>
      </c>
      <c r="M5205">
        <v>33713</v>
      </c>
      <c r="N5205" s="1">
        <v>45444</v>
      </c>
    </row>
    <row r="5206" spans="1:14" x14ac:dyDescent="0.35">
      <c r="A5206" t="s">
        <v>18</v>
      </c>
      <c r="B5206">
        <v>4</v>
      </c>
      <c r="C5206" t="s">
        <v>3630</v>
      </c>
      <c r="D5206" t="s">
        <v>3551</v>
      </c>
      <c r="E5206" s="1">
        <v>44375</v>
      </c>
      <c r="F5206" t="s">
        <v>75</v>
      </c>
      <c r="G5206" s="15">
        <v>2293</v>
      </c>
      <c r="J5206">
        <v>105202</v>
      </c>
      <c r="K5206" t="s">
        <v>3631</v>
      </c>
      <c r="L5206" t="s">
        <v>3632</v>
      </c>
      <c r="M5206">
        <v>33713</v>
      </c>
      <c r="N5206" s="1">
        <v>45444</v>
      </c>
    </row>
    <row r="5207" spans="1:14" x14ac:dyDescent="0.35">
      <c r="A5207" t="s">
        <v>18</v>
      </c>
      <c r="B5207">
        <v>4</v>
      </c>
      <c r="C5207" t="s">
        <v>3630</v>
      </c>
      <c r="D5207" t="s">
        <v>3551</v>
      </c>
      <c r="E5207" s="1">
        <v>44382</v>
      </c>
      <c r="F5207" t="s">
        <v>75</v>
      </c>
      <c r="G5207" s="15">
        <v>2620</v>
      </c>
      <c r="J5207">
        <v>105202</v>
      </c>
      <c r="K5207" t="s">
        <v>3631</v>
      </c>
      <c r="L5207" t="s">
        <v>3632</v>
      </c>
      <c r="M5207">
        <v>33713</v>
      </c>
      <c r="N5207" s="1">
        <v>45444</v>
      </c>
    </row>
    <row r="5208" spans="1:14" x14ac:dyDescent="0.35">
      <c r="A5208" t="s">
        <v>18</v>
      </c>
      <c r="B5208">
        <v>4</v>
      </c>
      <c r="C5208" t="s">
        <v>3630</v>
      </c>
      <c r="D5208" t="s">
        <v>3551</v>
      </c>
      <c r="E5208" s="1">
        <v>44389</v>
      </c>
      <c r="F5208" t="s">
        <v>75</v>
      </c>
      <c r="G5208" s="15">
        <v>2948</v>
      </c>
      <c r="J5208">
        <v>105202</v>
      </c>
      <c r="K5208" t="s">
        <v>3631</v>
      </c>
      <c r="L5208" t="s">
        <v>3632</v>
      </c>
      <c r="M5208">
        <v>33713</v>
      </c>
      <c r="N5208" s="1">
        <v>45444</v>
      </c>
    </row>
    <row r="5209" spans="1:14" x14ac:dyDescent="0.35">
      <c r="A5209" t="s">
        <v>18</v>
      </c>
      <c r="B5209">
        <v>4</v>
      </c>
      <c r="C5209" t="s">
        <v>3630</v>
      </c>
      <c r="D5209" t="s">
        <v>3551</v>
      </c>
      <c r="E5209" s="1">
        <v>44396</v>
      </c>
      <c r="F5209" t="s">
        <v>75</v>
      </c>
      <c r="G5209" s="15">
        <v>3276</v>
      </c>
      <c r="J5209">
        <v>105202</v>
      </c>
      <c r="K5209" t="s">
        <v>3631</v>
      </c>
      <c r="L5209" t="s">
        <v>3632</v>
      </c>
      <c r="M5209">
        <v>33713</v>
      </c>
      <c r="N5209" s="1">
        <v>45444</v>
      </c>
    </row>
    <row r="5210" spans="1:14" x14ac:dyDescent="0.35">
      <c r="A5210" t="s">
        <v>18</v>
      </c>
      <c r="B5210">
        <v>4</v>
      </c>
      <c r="C5210" t="s">
        <v>3630</v>
      </c>
      <c r="D5210" t="s">
        <v>3551</v>
      </c>
      <c r="E5210" s="1">
        <v>44403</v>
      </c>
      <c r="F5210" t="s">
        <v>75</v>
      </c>
      <c r="G5210" s="15">
        <v>3603</v>
      </c>
      <c r="J5210">
        <v>105202</v>
      </c>
      <c r="K5210" t="s">
        <v>3631</v>
      </c>
      <c r="L5210" t="s">
        <v>3632</v>
      </c>
      <c r="M5210">
        <v>33713</v>
      </c>
      <c r="N5210" s="1">
        <v>45444</v>
      </c>
    </row>
    <row r="5211" spans="1:14" x14ac:dyDescent="0.35">
      <c r="A5211" t="s">
        <v>18</v>
      </c>
      <c r="B5211">
        <v>4</v>
      </c>
      <c r="C5211" t="s">
        <v>3630</v>
      </c>
      <c r="D5211" t="s">
        <v>3551</v>
      </c>
      <c r="E5211" s="1">
        <v>44410</v>
      </c>
      <c r="F5211" t="s">
        <v>75</v>
      </c>
      <c r="G5211" s="15">
        <v>3931</v>
      </c>
      <c r="J5211">
        <v>105202</v>
      </c>
      <c r="K5211" t="s">
        <v>3631</v>
      </c>
      <c r="L5211" t="s">
        <v>3632</v>
      </c>
      <c r="M5211">
        <v>33713</v>
      </c>
      <c r="N5211" s="1">
        <v>45444</v>
      </c>
    </row>
    <row r="5212" spans="1:14" x14ac:dyDescent="0.35">
      <c r="A5212" t="s">
        <v>18</v>
      </c>
      <c r="B5212">
        <v>4</v>
      </c>
      <c r="C5212" t="s">
        <v>3630</v>
      </c>
      <c r="D5212" t="s">
        <v>3551</v>
      </c>
      <c r="E5212" s="1">
        <v>44585</v>
      </c>
      <c r="F5212" t="s">
        <v>75</v>
      </c>
      <c r="G5212" s="15">
        <v>4257</v>
      </c>
      <c r="J5212">
        <v>105202</v>
      </c>
      <c r="K5212" t="s">
        <v>3631</v>
      </c>
      <c r="L5212" t="s">
        <v>3632</v>
      </c>
      <c r="M5212">
        <v>33713</v>
      </c>
      <c r="N5212" s="1">
        <v>45444</v>
      </c>
    </row>
    <row r="5213" spans="1:14" x14ac:dyDescent="0.35">
      <c r="A5213" t="s">
        <v>18</v>
      </c>
      <c r="B5213">
        <v>4</v>
      </c>
      <c r="C5213" t="s">
        <v>3630</v>
      </c>
      <c r="D5213" t="s">
        <v>3551</v>
      </c>
      <c r="E5213" s="1">
        <v>44578</v>
      </c>
      <c r="F5213" t="s">
        <v>75</v>
      </c>
      <c r="G5213" s="15">
        <v>4258</v>
      </c>
      <c r="J5213">
        <v>105202</v>
      </c>
      <c r="K5213" t="s">
        <v>3631</v>
      </c>
      <c r="L5213" t="s">
        <v>3632</v>
      </c>
      <c r="M5213">
        <v>33713</v>
      </c>
      <c r="N5213" s="1">
        <v>45444</v>
      </c>
    </row>
    <row r="5214" spans="1:14" x14ac:dyDescent="0.35">
      <c r="A5214" t="s">
        <v>18</v>
      </c>
      <c r="B5214">
        <v>4</v>
      </c>
      <c r="C5214" t="s">
        <v>3630</v>
      </c>
      <c r="D5214" t="s">
        <v>3551</v>
      </c>
      <c r="E5214" s="1">
        <v>44438</v>
      </c>
      <c r="F5214" t="s">
        <v>75</v>
      </c>
      <c r="G5214" s="15">
        <v>4258</v>
      </c>
      <c r="J5214">
        <v>105202</v>
      </c>
      <c r="K5214" t="s">
        <v>3631</v>
      </c>
      <c r="L5214" t="s">
        <v>3632</v>
      </c>
      <c r="M5214">
        <v>33713</v>
      </c>
      <c r="N5214" s="1">
        <v>45444</v>
      </c>
    </row>
    <row r="5215" spans="1:14" x14ac:dyDescent="0.35">
      <c r="A5215" t="s">
        <v>18</v>
      </c>
      <c r="B5215">
        <v>4</v>
      </c>
      <c r="C5215" t="s">
        <v>3630</v>
      </c>
      <c r="D5215" t="s">
        <v>3551</v>
      </c>
      <c r="E5215" s="1">
        <v>44431</v>
      </c>
      <c r="F5215" t="s">
        <v>75</v>
      </c>
      <c r="G5215" s="15">
        <v>4258</v>
      </c>
      <c r="J5215">
        <v>105202</v>
      </c>
      <c r="K5215" t="s">
        <v>3631</v>
      </c>
      <c r="L5215" t="s">
        <v>3632</v>
      </c>
      <c r="M5215">
        <v>33713</v>
      </c>
      <c r="N5215" s="1">
        <v>45444</v>
      </c>
    </row>
    <row r="5216" spans="1:14" x14ac:dyDescent="0.35">
      <c r="A5216" t="s">
        <v>18</v>
      </c>
      <c r="B5216">
        <v>4</v>
      </c>
      <c r="C5216" t="s">
        <v>3630</v>
      </c>
      <c r="D5216" t="s">
        <v>3551</v>
      </c>
      <c r="E5216" s="1">
        <v>44417</v>
      </c>
      <c r="F5216" t="s">
        <v>75</v>
      </c>
      <c r="G5216" s="15">
        <v>4258</v>
      </c>
      <c r="J5216">
        <v>105202</v>
      </c>
      <c r="K5216" t="s">
        <v>3631</v>
      </c>
      <c r="L5216" t="s">
        <v>3632</v>
      </c>
      <c r="M5216">
        <v>33713</v>
      </c>
      <c r="N5216" s="1">
        <v>45444</v>
      </c>
    </row>
    <row r="5217" spans="1:14" x14ac:dyDescent="0.35">
      <c r="A5217" t="s">
        <v>18</v>
      </c>
      <c r="B5217">
        <v>4</v>
      </c>
      <c r="C5217" t="s">
        <v>3630</v>
      </c>
      <c r="D5217" t="s">
        <v>3551</v>
      </c>
      <c r="E5217" s="1">
        <v>44445</v>
      </c>
      <c r="F5217" t="s">
        <v>75</v>
      </c>
      <c r="G5217" s="15">
        <v>4258</v>
      </c>
      <c r="J5217">
        <v>105202</v>
      </c>
      <c r="K5217" t="s">
        <v>3631</v>
      </c>
      <c r="L5217" t="s">
        <v>3632</v>
      </c>
      <c r="M5217">
        <v>33713</v>
      </c>
      <c r="N5217" s="1">
        <v>45444</v>
      </c>
    </row>
    <row r="5218" spans="1:14" x14ac:dyDescent="0.35">
      <c r="A5218" t="s">
        <v>18</v>
      </c>
      <c r="B5218">
        <v>4</v>
      </c>
      <c r="C5218" t="s">
        <v>3630</v>
      </c>
      <c r="D5218" t="s">
        <v>3551</v>
      </c>
      <c r="E5218" s="1">
        <v>44424</v>
      </c>
      <c r="F5218" t="s">
        <v>75</v>
      </c>
      <c r="G5218" s="15">
        <v>4258</v>
      </c>
      <c r="J5218">
        <v>105202</v>
      </c>
      <c r="K5218" t="s">
        <v>3631</v>
      </c>
      <c r="L5218" t="s">
        <v>3632</v>
      </c>
      <c r="M5218">
        <v>33713</v>
      </c>
      <c r="N5218" s="1">
        <v>45444</v>
      </c>
    </row>
    <row r="5219" spans="1:14" x14ac:dyDescent="0.35">
      <c r="A5219" t="s">
        <v>18</v>
      </c>
      <c r="B5219">
        <v>4</v>
      </c>
      <c r="C5219" t="s">
        <v>4802</v>
      </c>
      <c r="D5219" t="s">
        <v>4803</v>
      </c>
      <c r="E5219" s="1">
        <v>44798</v>
      </c>
      <c r="F5219" t="s">
        <v>75</v>
      </c>
      <c r="G5219" s="15">
        <v>314574</v>
      </c>
      <c r="J5219">
        <v>106144</v>
      </c>
      <c r="K5219" t="s">
        <v>4804</v>
      </c>
      <c r="L5219" t="s">
        <v>4805</v>
      </c>
      <c r="M5219">
        <v>32703</v>
      </c>
      <c r="N5219" s="1">
        <v>45444</v>
      </c>
    </row>
    <row r="5220" spans="1:14" x14ac:dyDescent="0.35">
      <c r="A5220" t="s">
        <v>18</v>
      </c>
      <c r="B5220">
        <v>4</v>
      </c>
      <c r="C5220" t="s">
        <v>4802</v>
      </c>
      <c r="D5220" t="s">
        <v>4803</v>
      </c>
      <c r="E5220" s="1">
        <v>44798</v>
      </c>
      <c r="F5220" t="s">
        <v>102</v>
      </c>
      <c r="H5220">
        <v>23</v>
      </c>
      <c r="I5220" s="1">
        <v>44863</v>
      </c>
      <c r="J5220">
        <v>106144</v>
      </c>
      <c r="K5220" t="s">
        <v>4804</v>
      </c>
      <c r="L5220" t="s">
        <v>4805</v>
      </c>
      <c r="M5220">
        <v>32703</v>
      </c>
      <c r="N5220" s="1">
        <v>45444</v>
      </c>
    </row>
    <row r="5221" spans="1:14" x14ac:dyDescent="0.35">
      <c r="A5221" t="s">
        <v>18</v>
      </c>
      <c r="B5221">
        <v>4</v>
      </c>
      <c r="C5221" t="s">
        <v>4298</v>
      </c>
      <c r="D5221" t="s">
        <v>3744</v>
      </c>
      <c r="E5221" s="1">
        <v>44445</v>
      </c>
      <c r="F5221" t="s">
        <v>75</v>
      </c>
      <c r="G5221" s="15">
        <v>650</v>
      </c>
      <c r="J5221">
        <v>105703</v>
      </c>
      <c r="K5221" t="s">
        <v>4299</v>
      </c>
      <c r="L5221" t="s">
        <v>4300</v>
      </c>
      <c r="M5221">
        <v>34453</v>
      </c>
      <c r="N5221" s="1">
        <v>45444</v>
      </c>
    </row>
    <row r="5222" spans="1:14" x14ac:dyDescent="0.35">
      <c r="A5222" t="s">
        <v>18</v>
      </c>
      <c r="B5222">
        <v>4</v>
      </c>
      <c r="C5222" t="s">
        <v>31201</v>
      </c>
      <c r="D5222" t="s">
        <v>3874</v>
      </c>
      <c r="E5222" s="1">
        <v>44985</v>
      </c>
      <c r="F5222" t="s">
        <v>75</v>
      </c>
      <c r="G5222" s="15">
        <v>3145</v>
      </c>
      <c r="J5222">
        <v>686128</v>
      </c>
      <c r="K5222" t="s">
        <v>31202</v>
      </c>
      <c r="L5222" t="s">
        <v>31203</v>
      </c>
      <c r="M5222">
        <v>34987</v>
      </c>
      <c r="N5222" s="1">
        <v>45444</v>
      </c>
    </row>
    <row r="5223" spans="1:14" x14ac:dyDescent="0.35">
      <c r="A5223" t="s">
        <v>18</v>
      </c>
      <c r="B5223">
        <v>4</v>
      </c>
      <c r="C5223" t="s">
        <v>3800</v>
      </c>
      <c r="D5223" t="s">
        <v>905</v>
      </c>
      <c r="E5223" s="1">
        <v>45246</v>
      </c>
      <c r="F5223" t="s">
        <v>75</v>
      </c>
      <c r="G5223" s="15">
        <v>5892</v>
      </c>
      <c r="J5223">
        <v>105358</v>
      </c>
      <c r="K5223" t="s">
        <v>3801</v>
      </c>
      <c r="L5223" t="s">
        <v>3802</v>
      </c>
      <c r="M5223">
        <v>32204</v>
      </c>
      <c r="N5223" s="1">
        <v>45444</v>
      </c>
    </row>
    <row r="5224" spans="1:14" x14ac:dyDescent="0.35">
      <c r="A5224" t="s">
        <v>18</v>
      </c>
      <c r="B5224">
        <v>4</v>
      </c>
      <c r="C5224" t="s">
        <v>3800</v>
      </c>
      <c r="D5224" t="s">
        <v>905</v>
      </c>
      <c r="E5224" s="1">
        <v>45246</v>
      </c>
      <c r="F5224" t="s">
        <v>75</v>
      </c>
      <c r="G5224" s="15">
        <v>11638</v>
      </c>
      <c r="J5224">
        <v>105358</v>
      </c>
      <c r="K5224" t="s">
        <v>3801</v>
      </c>
      <c r="L5224" t="s">
        <v>3802</v>
      </c>
      <c r="M5224">
        <v>32204</v>
      </c>
      <c r="N5224" s="1">
        <v>45444</v>
      </c>
    </row>
    <row r="5225" spans="1:14" x14ac:dyDescent="0.35">
      <c r="A5225" t="s">
        <v>18</v>
      </c>
      <c r="B5225">
        <v>4</v>
      </c>
      <c r="C5225" t="s">
        <v>3800</v>
      </c>
      <c r="D5225" t="s">
        <v>905</v>
      </c>
      <c r="E5225" s="1">
        <v>44425</v>
      </c>
      <c r="F5225" t="s">
        <v>75</v>
      </c>
      <c r="G5225" s="15">
        <v>14508</v>
      </c>
      <c r="J5225">
        <v>105358</v>
      </c>
      <c r="K5225" t="s">
        <v>3801</v>
      </c>
      <c r="L5225" t="s">
        <v>3802</v>
      </c>
      <c r="M5225">
        <v>32204</v>
      </c>
      <c r="N5225" s="1">
        <v>45444</v>
      </c>
    </row>
    <row r="5226" spans="1:14" x14ac:dyDescent="0.35">
      <c r="A5226" t="s">
        <v>18</v>
      </c>
      <c r="B5226">
        <v>4</v>
      </c>
      <c r="C5226" t="s">
        <v>3800</v>
      </c>
      <c r="D5226" t="s">
        <v>905</v>
      </c>
      <c r="E5226" s="1">
        <v>44909</v>
      </c>
      <c r="F5226" t="s">
        <v>75</v>
      </c>
      <c r="G5226" s="15">
        <v>19321</v>
      </c>
      <c r="J5226">
        <v>105358</v>
      </c>
      <c r="K5226" t="s">
        <v>3801</v>
      </c>
      <c r="L5226" t="s">
        <v>3802</v>
      </c>
      <c r="M5226">
        <v>32204</v>
      </c>
      <c r="N5226" s="1">
        <v>45444</v>
      </c>
    </row>
    <row r="5227" spans="1:14" x14ac:dyDescent="0.35">
      <c r="A5227" t="s">
        <v>18</v>
      </c>
      <c r="B5227">
        <v>4</v>
      </c>
      <c r="C5227" t="s">
        <v>34751</v>
      </c>
      <c r="D5227" t="s">
        <v>3627</v>
      </c>
      <c r="E5227" s="1">
        <v>44392</v>
      </c>
      <c r="F5227" t="s">
        <v>75</v>
      </c>
      <c r="G5227" s="15">
        <v>15000</v>
      </c>
      <c r="J5227">
        <v>105465</v>
      </c>
      <c r="K5227" t="s">
        <v>3958</v>
      </c>
      <c r="L5227" t="s">
        <v>3959</v>
      </c>
      <c r="M5227">
        <v>34471</v>
      </c>
      <c r="N5227" s="1">
        <v>45444</v>
      </c>
    </row>
    <row r="5228" spans="1:14" x14ac:dyDescent="0.35">
      <c r="A5228" t="s">
        <v>18</v>
      </c>
      <c r="B5228">
        <v>4</v>
      </c>
      <c r="C5228" t="s">
        <v>34751</v>
      </c>
      <c r="D5228" t="s">
        <v>3627</v>
      </c>
      <c r="E5228" s="1">
        <v>44392</v>
      </c>
      <c r="F5228" t="s">
        <v>75</v>
      </c>
      <c r="G5228" s="15">
        <v>30450</v>
      </c>
      <c r="J5228">
        <v>105465</v>
      </c>
      <c r="K5228" t="s">
        <v>3958</v>
      </c>
      <c r="L5228" t="s">
        <v>3959</v>
      </c>
      <c r="M5228">
        <v>34471</v>
      </c>
      <c r="N5228" s="1">
        <v>45444</v>
      </c>
    </row>
    <row r="5229" spans="1:14" x14ac:dyDescent="0.35">
      <c r="A5229" t="s">
        <v>18</v>
      </c>
      <c r="B5229">
        <v>4</v>
      </c>
      <c r="C5229" t="s">
        <v>34751</v>
      </c>
      <c r="D5229" t="s">
        <v>3627</v>
      </c>
      <c r="E5229" s="1">
        <v>44392</v>
      </c>
      <c r="F5229" t="s">
        <v>102</v>
      </c>
      <c r="H5229">
        <v>21</v>
      </c>
      <c r="I5229" s="1">
        <v>44442</v>
      </c>
      <c r="J5229">
        <v>105465</v>
      </c>
      <c r="K5229" t="s">
        <v>3958</v>
      </c>
      <c r="L5229" t="s">
        <v>3959</v>
      </c>
      <c r="M5229">
        <v>34471</v>
      </c>
      <c r="N5229" s="1">
        <v>45444</v>
      </c>
    </row>
    <row r="5230" spans="1:14" x14ac:dyDescent="0.35">
      <c r="A5230" t="s">
        <v>18</v>
      </c>
      <c r="B5230">
        <v>4</v>
      </c>
      <c r="C5230" t="s">
        <v>34752</v>
      </c>
      <c r="D5230" t="s">
        <v>3590</v>
      </c>
      <c r="E5230" s="1">
        <v>44613</v>
      </c>
      <c r="F5230" t="s">
        <v>75</v>
      </c>
      <c r="G5230" s="15">
        <v>658</v>
      </c>
      <c r="J5230">
        <v>105416</v>
      </c>
      <c r="K5230" t="s">
        <v>3880</v>
      </c>
      <c r="L5230" t="s">
        <v>3881</v>
      </c>
      <c r="M5230">
        <v>34232</v>
      </c>
      <c r="N5230" s="1">
        <v>45444</v>
      </c>
    </row>
    <row r="5231" spans="1:14" x14ac:dyDescent="0.35">
      <c r="A5231" t="s">
        <v>18</v>
      </c>
      <c r="B5231">
        <v>4</v>
      </c>
      <c r="C5231" t="s">
        <v>34752</v>
      </c>
      <c r="D5231" t="s">
        <v>3590</v>
      </c>
      <c r="E5231" s="1">
        <v>44620</v>
      </c>
      <c r="F5231" t="s">
        <v>75</v>
      </c>
      <c r="G5231" s="15">
        <v>987</v>
      </c>
      <c r="J5231">
        <v>105416</v>
      </c>
      <c r="K5231" t="s">
        <v>3880</v>
      </c>
      <c r="L5231" t="s">
        <v>3881</v>
      </c>
      <c r="M5231">
        <v>34232</v>
      </c>
      <c r="N5231" s="1">
        <v>45444</v>
      </c>
    </row>
    <row r="5232" spans="1:14" x14ac:dyDescent="0.35">
      <c r="A5232" t="s">
        <v>18</v>
      </c>
      <c r="B5232">
        <v>4</v>
      </c>
      <c r="C5232" t="s">
        <v>34752</v>
      </c>
      <c r="D5232" t="s">
        <v>3590</v>
      </c>
      <c r="E5232" s="1">
        <v>44627</v>
      </c>
      <c r="F5232" t="s">
        <v>75</v>
      </c>
      <c r="G5232" s="15">
        <v>1325</v>
      </c>
      <c r="J5232">
        <v>105416</v>
      </c>
      <c r="K5232" t="s">
        <v>3880</v>
      </c>
      <c r="L5232" t="s">
        <v>3881</v>
      </c>
      <c r="M5232">
        <v>34232</v>
      </c>
      <c r="N5232" s="1">
        <v>45444</v>
      </c>
    </row>
    <row r="5233" spans="1:14" x14ac:dyDescent="0.35">
      <c r="A5233" t="s">
        <v>18</v>
      </c>
      <c r="B5233">
        <v>4</v>
      </c>
      <c r="C5233" t="s">
        <v>34752</v>
      </c>
      <c r="D5233" t="s">
        <v>3590</v>
      </c>
      <c r="E5233" s="1">
        <v>44634</v>
      </c>
      <c r="F5233" t="s">
        <v>75</v>
      </c>
      <c r="G5233" s="15">
        <v>1645</v>
      </c>
      <c r="J5233">
        <v>105416</v>
      </c>
      <c r="K5233" t="s">
        <v>3880</v>
      </c>
      <c r="L5233" t="s">
        <v>3881</v>
      </c>
      <c r="M5233">
        <v>34232</v>
      </c>
      <c r="N5233" s="1">
        <v>45444</v>
      </c>
    </row>
    <row r="5234" spans="1:14" x14ac:dyDescent="0.35">
      <c r="A5234" t="s">
        <v>18</v>
      </c>
      <c r="B5234">
        <v>4</v>
      </c>
      <c r="C5234" t="s">
        <v>34752</v>
      </c>
      <c r="D5234" t="s">
        <v>3590</v>
      </c>
      <c r="E5234" s="1">
        <v>44641</v>
      </c>
      <c r="F5234" t="s">
        <v>75</v>
      </c>
      <c r="G5234" s="15">
        <v>1988</v>
      </c>
      <c r="J5234">
        <v>105416</v>
      </c>
      <c r="K5234" t="s">
        <v>3880</v>
      </c>
      <c r="L5234" t="s">
        <v>3881</v>
      </c>
      <c r="M5234">
        <v>34232</v>
      </c>
      <c r="N5234" s="1">
        <v>45444</v>
      </c>
    </row>
    <row r="5235" spans="1:14" x14ac:dyDescent="0.35">
      <c r="A5235" t="s">
        <v>18</v>
      </c>
      <c r="B5235">
        <v>4</v>
      </c>
      <c r="C5235" t="s">
        <v>34752</v>
      </c>
      <c r="D5235" t="s">
        <v>3590</v>
      </c>
      <c r="E5235" s="1">
        <v>44648</v>
      </c>
      <c r="F5235" t="s">
        <v>75</v>
      </c>
      <c r="G5235" s="15">
        <v>2302</v>
      </c>
      <c r="J5235">
        <v>105416</v>
      </c>
      <c r="K5235" t="s">
        <v>3880</v>
      </c>
      <c r="L5235" t="s">
        <v>3881</v>
      </c>
      <c r="M5235">
        <v>34232</v>
      </c>
      <c r="N5235" s="1">
        <v>45444</v>
      </c>
    </row>
    <row r="5236" spans="1:14" x14ac:dyDescent="0.35">
      <c r="A5236" t="s">
        <v>18</v>
      </c>
      <c r="B5236">
        <v>4</v>
      </c>
      <c r="C5236" t="s">
        <v>34752</v>
      </c>
      <c r="D5236" t="s">
        <v>3590</v>
      </c>
      <c r="E5236" s="1">
        <v>44655</v>
      </c>
      <c r="F5236" t="s">
        <v>75</v>
      </c>
      <c r="G5236" s="15">
        <v>2631</v>
      </c>
      <c r="J5236">
        <v>105416</v>
      </c>
      <c r="K5236" t="s">
        <v>3880</v>
      </c>
      <c r="L5236" t="s">
        <v>3881</v>
      </c>
      <c r="M5236">
        <v>34232</v>
      </c>
      <c r="N5236" s="1">
        <v>45444</v>
      </c>
    </row>
    <row r="5237" spans="1:14" x14ac:dyDescent="0.35">
      <c r="A5237" t="s">
        <v>18</v>
      </c>
      <c r="B5237">
        <v>4</v>
      </c>
      <c r="C5237" t="s">
        <v>34752</v>
      </c>
      <c r="D5237" t="s">
        <v>3590</v>
      </c>
      <c r="E5237" s="1">
        <v>44662</v>
      </c>
      <c r="F5237" t="s">
        <v>75</v>
      </c>
      <c r="G5237" s="15">
        <v>2982</v>
      </c>
      <c r="J5237">
        <v>105416</v>
      </c>
      <c r="K5237" t="s">
        <v>3880</v>
      </c>
      <c r="L5237" t="s">
        <v>3881</v>
      </c>
      <c r="M5237">
        <v>34232</v>
      </c>
      <c r="N5237" s="1">
        <v>45444</v>
      </c>
    </row>
    <row r="5238" spans="1:14" x14ac:dyDescent="0.35">
      <c r="A5238" t="s">
        <v>18</v>
      </c>
      <c r="B5238">
        <v>4</v>
      </c>
      <c r="C5238" t="s">
        <v>34752</v>
      </c>
      <c r="D5238" t="s">
        <v>3590</v>
      </c>
      <c r="E5238" s="1">
        <v>44669</v>
      </c>
      <c r="F5238" t="s">
        <v>75</v>
      </c>
      <c r="G5238" s="15">
        <v>3314</v>
      </c>
      <c r="J5238">
        <v>105416</v>
      </c>
      <c r="K5238" t="s">
        <v>3880</v>
      </c>
      <c r="L5238" t="s">
        <v>3881</v>
      </c>
      <c r="M5238">
        <v>34232</v>
      </c>
      <c r="N5238" s="1">
        <v>45444</v>
      </c>
    </row>
    <row r="5239" spans="1:14" x14ac:dyDescent="0.35">
      <c r="A5239" t="s">
        <v>18</v>
      </c>
      <c r="B5239">
        <v>4</v>
      </c>
      <c r="C5239" t="s">
        <v>34752</v>
      </c>
      <c r="D5239" t="s">
        <v>3590</v>
      </c>
      <c r="E5239" s="1">
        <v>44711</v>
      </c>
      <c r="F5239" t="s">
        <v>75</v>
      </c>
      <c r="G5239" s="15">
        <v>4308</v>
      </c>
      <c r="J5239">
        <v>105416</v>
      </c>
      <c r="K5239" t="s">
        <v>3880</v>
      </c>
      <c r="L5239" t="s">
        <v>3881</v>
      </c>
      <c r="M5239">
        <v>34232</v>
      </c>
      <c r="N5239" s="1">
        <v>45444</v>
      </c>
    </row>
    <row r="5240" spans="1:14" x14ac:dyDescent="0.35">
      <c r="A5240" t="s">
        <v>18</v>
      </c>
      <c r="B5240">
        <v>4</v>
      </c>
      <c r="C5240" t="s">
        <v>34752</v>
      </c>
      <c r="D5240" t="s">
        <v>3590</v>
      </c>
      <c r="E5240" s="1">
        <v>44704</v>
      </c>
      <c r="F5240" t="s">
        <v>75</v>
      </c>
      <c r="G5240" s="15">
        <v>4308</v>
      </c>
      <c r="J5240">
        <v>105416</v>
      </c>
      <c r="K5240" t="s">
        <v>3880</v>
      </c>
      <c r="L5240" t="s">
        <v>3881</v>
      </c>
      <c r="M5240">
        <v>34232</v>
      </c>
      <c r="N5240" s="1">
        <v>45444</v>
      </c>
    </row>
    <row r="5241" spans="1:14" x14ac:dyDescent="0.35">
      <c r="A5241" t="s">
        <v>18</v>
      </c>
      <c r="B5241">
        <v>4</v>
      </c>
      <c r="C5241" t="s">
        <v>34752</v>
      </c>
      <c r="D5241" t="s">
        <v>3590</v>
      </c>
      <c r="E5241" s="1">
        <v>44781</v>
      </c>
      <c r="F5241" t="s">
        <v>75</v>
      </c>
      <c r="G5241" s="15">
        <v>4545</v>
      </c>
      <c r="J5241">
        <v>105416</v>
      </c>
      <c r="K5241" t="s">
        <v>3880</v>
      </c>
      <c r="L5241" t="s">
        <v>3881</v>
      </c>
      <c r="M5241">
        <v>34232</v>
      </c>
      <c r="N5241" s="1">
        <v>45444</v>
      </c>
    </row>
    <row r="5242" spans="1:14" x14ac:dyDescent="0.35">
      <c r="A5242" t="s">
        <v>18</v>
      </c>
      <c r="B5242">
        <v>4</v>
      </c>
      <c r="C5242" t="s">
        <v>34752</v>
      </c>
      <c r="D5242" t="s">
        <v>3590</v>
      </c>
      <c r="E5242" s="1">
        <v>44753</v>
      </c>
      <c r="F5242" t="s">
        <v>75</v>
      </c>
      <c r="G5242" s="15">
        <v>4545</v>
      </c>
      <c r="J5242">
        <v>105416</v>
      </c>
      <c r="K5242" t="s">
        <v>3880</v>
      </c>
      <c r="L5242" t="s">
        <v>3881</v>
      </c>
      <c r="M5242">
        <v>34232</v>
      </c>
      <c r="N5242" s="1">
        <v>45444</v>
      </c>
    </row>
    <row r="5243" spans="1:14" x14ac:dyDescent="0.35">
      <c r="A5243" t="s">
        <v>18</v>
      </c>
      <c r="B5243">
        <v>4</v>
      </c>
      <c r="C5243" t="s">
        <v>34752</v>
      </c>
      <c r="D5243" t="s">
        <v>3590</v>
      </c>
      <c r="E5243" s="1">
        <v>44789</v>
      </c>
      <c r="F5243" t="s">
        <v>75</v>
      </c>
      <c r="G5243" s="15">
        <v>4580</v>
      </c>
      <c r="J5243">
        <v>105416</v>
      </c>
      <c r="K5243" t="s">
        <v>3880</v>
      </c>
      <c r="L5243" t="s">
        <v>3881</v>
      </c>
      <c r="M5243">
        <v>34232</v>
      </c>
      <c r="N5243" s="1">
        <v>45444</v>
      </c>
    </row>
    <row r="5244" spans="1:14" x14ac:dyDescent="0.35">
      <c r="A5244" t="s">
        <v>18</v>
      </c>
      <c r="B5244">
        <v>4</v>
      </c>
      <c r="C5244" t="s">
        <v>34752</v>
      </c>
      <c r="D5244" t="s">
        <v>3590</v>
      </c>
      <c r="E5244" s="1">
        <v>44775</v>
      </c>
      <c r="F5244" t="s">
        <v>75</v>
      </c>
      <c r="G5244" s="15">
        <v>4580</v>
      </c>
      <c r="J5244">
        <v>105416</v>
      </c>
      <c r="K5244" t="s">
        <v>3880</v>
      </c>
      <c r="L5244" t="s">
        <v>3881</v>
      </c>
      <c r="M5244">
        <v>34232</v>
      </c>
      <c r="N5244" s="1">
        <v>45444</v>
      </c>
    </row>
    <row r="5245" spans="1:14" x14ac:dyDescent="0.35">
      <c r="A5245" t="s">
        <v>18</v>
      </c>
      <c r="B5245">
        <v>4</v>
      </c>
      <c r="C5245" t="s">
        <v>34752</v>
      </c>
      <c r="D5245" t="s">
        <v>3590</v>
      </c>
      <c r="E5245" s="1">
        <v>44767</v>
      </c>
      <c r="F5245" t="s">
        <v>75</v>
      </c>
      <c r="G5245" s="15">
        <v>4580</v>
      </c>
      <c r="J5245">
        <v>105416</v>
      </c>
      <c r="K5245" t="s">
        <v>3880</v>
      </c>
      <c r="L5245" t="s">
        <v>3881</v>
      </c>
      <c r="M5245">
        <v>34232</v>
      </c>
      <c r="N5245" s="1">
        <v>45444</v>
      </c>
    </row>
    <row r="5246" spans="1:14" x14ac:dyDescent="0.35">
      <c r="A5246" t="s">
        <v>18</v>
      </c>
      <c r="B5246">
        <v>4</v>
      </c>
      <c r="C5246" t="s">
        <v>34752</v>
      </c>
      <c r="D5246" t="s">
        <v>3590</v>
      </c>
      <c r="E5246" s="1">
        <v>44760</v>
      </c>
      <c r="F5246" t="s">
        <v>75</v>
      </c>
      <c r="G5246" s="15">
        <v>4580</v>
      </c>
      <c r="J5246">
        <v>105416</v>
      </c>
      <c r="K5246" t="s">
        <v>3880</v>
      </c>
      <c r="L5246" t="s">
        <v>3881</v>
      </c>
      <c r="M5246">
        <v>34232</v>
      </c>
      <c r="N5246" s="1">
        <v>45444</v>
      </c>
    </row>
    <row r="5247" spans="1:14" x14ac:dyDescent="0.35">
      <c r="A5247" t="s">
        <v>18</v>
      </c>
      <c r="B5247">
        <v>4</v>
      </c>
      <c r="C5247" t="s">
        <v>34752</v>
      </c>
      <c r="D5247" t="s">
        <v>3590</v>
      </c>
      <c r="E5247" s="1">
        <v>44683</v>
      </c>
      <c r="F5247" t="s">
        <v>75</v>
      </c>
      <c r="G5247" s="15">
        <v>12410</v>
      </c>
      <c r="J5247">
        <v>105416</v>
      </c>
      <c r="K5247" t="s">
        <v>3880</v>
      </c>
      <c r="L5247" t="s">
        <v>3881</v>
      </c>
      <c r="M5247">
        <v>34232</v>
      </c>
      <c r="N5247" s="1">
        <v>45444</v>
      </c>
    </row>
    <row r="5248" spans="1:14" x14ac:dyDescent="0.35">
      <c r="A5248" t="s">
        <v>18</v>
      </c>
      <c r="B5248">
        <v>4</v>
      </c>
      <c r="C5248" t="s">
        <v>34752</v>
      </c>
      <c r="D5248" t="s">
        <v>3590</v>
      </c>
      <c r="E5248" s="1">
        <v>44733</v>
      </c>
      <c r="F5248" t="s">
        <v>75</v>
      </c>
      <c r="G5248" s="15">
        <v>13739</v>
      </c>
      <c r="J5248">
        <v>105416</v>
      </c>
      <c r="K5248" t="s">
        <v>3880</v>
      </c>
      <c r="L5248" t="s">
        <v>3881</v>
      </c>
      <c r="M5248">
        <v>34232</v>
      </c>
      <c r="N5248" s="1">
        <v>45444</v>
      </c>
    </row>
    <row r="5249" spans="1:14" x14ac:dyDescent="0.35">
      <c r="A5249" t="s">
        <v>18</v>
      </c>
      <c r="B5249">
        <v>4</v>
      </c>
      <c r="C5249" t="s">
        <v>34752</v>
      </c>
      <c r="D5249" t="s">
        <v>3590</v>
      </c>
      <c r="E5249" s="1">
        <v>44897</v>
      </c>
      <c r="F5249" t="s">
        <v>75</v>
      </c>
      <c r="G5249" s="15">
        <v>15593</v>
      </c>
      <c r="J5249">
        <v>105416</v>
      </c>
      <c r="K5249" t="s">
        <v>3880</v>
      </c>
      <c r="L5249" t="s">
        <v>3881</v>
      </c>
      <c r="M5249">
        <v>34232</v>
      </c>
      <c r="N5249" s="1">
        <v>45444</v>
      </c>
    </row>
    <row r="5250" spans="1:14" x14ac:dyDescent="0.35">
      <c r="A5250" t="s">
        <v>18</v>
      </c>
      <c r="B5250">
        <v>4</v>
      </c>
      <c r="C5250" t="s">
        <v>34752</v>
      </c>
      <c r="D5250" t="s">
        <v>3590</v>
      </c>
      <c r="E5250" s="1">
        <v>44351</v>
      </c>
      <c r="F5250" t="s">
        <v>75</v>
      </c>
      <c r="G5250" s="15">
        <v>25145</v>
      </c>
      <c r="J5250">
        <v>105416</v>
      </c>
      <c r="K5250" t="s">
        <v>3880</v>
      </c>
      <c r="L5250" t="s">
        <v>3881</v>
      </c>
      <c r="M5250">
        <v>34232</v>
      </c>
      <c r="N5250" s="1">
        <v>45444</v>
      </c>
    </row>
    <row r="5251" spans="1:14" x14ac:dyDescent="0.35">
      <c r="A5251" t="s">
        <v>18</v>
      </c>
      <c r="B5251">
        <v>4</v>
      </c>
      <c r="C5251" t="s">
        <v>34753</v>
      </c>
      <c r="D5251" t="s">
        <v>4199</v>
      </c>
      <c r="E5251" s="1">
        <v>44557</v>
      </c>
      <c r="F5251" t="s">
        <v>75</v>
      </c>
      <c r="G5251" s="15">
        <v>650</v>
      </c>
      <c r="J5251">
        <v>105631</v>
      </c>
      <c r="K5251" t="s">
        <v>4200</v>
      </c>
      <c r="L5251" t="s">
        <v>4201</v>
      </c>
      <c r="M5251">
        <v>32347</v>
      </c>
      <c r="N5251" s="1">
        <v>45444</v>
      </c>
    </row>
    <row r="5252" spans="1:14" x14ac:dyDescent="0.35">
      <c r="A5252" t="s">
        <v>18</v>
      </c>
      <c r="B5252">
        <v>4</v>
      </c>
      <c r="C5252" t="s">
        <v>34753</v>
      </c>
      <c r="D5252" t="s">
        <v>4199</v>
      </c>
      <c r="E5252" s="1">
        <v>44753</v>
      </c>
      <c r="F5252" t="s">
        <v>75</v>
      </c>
      <c r="G5252" s="15">
        <v>2113</v>
      </c>
      <c r="J5252">
        <v>105631</v>
      </c>
      <c r="K5252" t="s">
        <v>4200</v>
      </c>
      <c r="L5252" t="s">
        <v>4201</v>
      </c>
      <c r="M5252">
        <v>32347</v>
      </c>
      <c r="N5252" s="1">
        <v>45444</v>
      </c>
    </row>
    <row r="5253" spans="1:14" x14ac:dyDescent="0.35">
      <c r="A5253" t="s">
        <v>18</v>
      </c>
      <c r="B5253">
        <v>4</v>
      </c>
      <c r="C5253" t="s">
        <v>34753</v>
      </c>
      <c r="D5253" t="s">
        <v>4199</v>
      </c>
      <c r="E5253" s="1">
        <v>44733</v>
      </c>
      <c r="F5253" t="s">
        <v>75</v>
      </c>
      <c r="G5253" s="15">
        <v>4194</v>
      </c>
      <c r="J5253">
        <v>105631</v>
      </c>
      <c r="K5253" t="s">
        <v>4200</v>
      </c>
      <c r="L5253" t="s">
        <v>4201</v>
      </c>
      <c r="M5253">
        <v>32347</v>
      </c>
      <c r="N5253" s="1">
        <v>45444</v>
      </c>
    </row>
    <row r="5254" spans="1:14" x14ac:dyDescent="0.35">
      <c r="A5254" t="s">
        <v>18</v>
      </c>
      <c r="B5254">
        <v>4</v>
      </c>
      <c r="C5254" t="s">
        <v>34753</v>
      </c>
      <c r="D5254" t="s">
        <v>4199</v>
      </c>
      <c r="E5254" s="1">
        <v>44644</v>
      </c>
      <c r="F5254" t="s">
        <v>75</v>
      </c>
      <c r="G5254" s="15">
        <v>12288</v>
      </c>
      <c r="J5254">
        <v>105631</v>
      </c>
      <c r="K5254" t="s">
        <v>4200</v>
      </c>
      <c r="L5254" t="s">
        <v>4201</v>
      </c>
      <c r="M5254">
        <v>32347</v>
      </c>
      <c r="N5254" s="1">
        <v>45444</v>
      </c>
    </row>
    <row r="5255" spans="1:14" x14ac:dyDescent="0.35">
      <c r="A5255" t="s">
        <v>18</v>
      </c>
      <c r="B5255">
        <v>4</v>
      </c>
      <c r="C5255" t="s">
        <v>34754</v>
      </c>
      <c r="D5255" t="s">
        <v>3722</v>
      </c>
      <c r="E5255" s="1">
        <v>44880</v>
      </c>
      <c r="F5255" t="s">
        <v>75</v>
      </c>
      <c r="G5255" s="15">
        <v>1748</v>
      </c>
      <c r="J5255">
        <v>105413</v>
      </c>
      <c r="K5255" t="s">
        <v>3878</v>
      </c>
      <c r="L5255" t="s">
        <v>3879</v>
      </c>
      <c r="M5255">
        <v>34601</v>
      </c>
      <c r="N5255" s="1">
        <v>45444</v>
      </c>
    </row>
    <row r="5256" spans="1:14" x14ac:dyDescent="0.35">
      <c r="A5256" t="s">
        <v>18</v>
      </c>
      <c r="B5256">
        <v>4</v>
      </c>
      <c r="C5256" t="s">
        <v>34754</v>
      </c>
      <c r="D5256" t="s">
        <v>3722</v>
      </c>
      <c r="E5256" s="1">
        <v>44858</v>
      </c>
      <c r="F5256" t="s">
        <v>75</v>
      </c>
      <c r="G5256" s="15">
        <v>3169</v>
      </c>
      <c r="J5256">
        <v>105413</v>
      </c>
      <c r="K5256" t="s">
        <v>3878</v>
      </c>
      <c r="L5256" t="s">
        <v>3879</v>
      </c>
      <c r="M5256">
        <v>34601</v>
      </c>
      <c r="N5256" s="1">
        <v>45444</v>
      </c>
    </row>
    <row r="5257" spans="1:14" x14ac:dyDescent="0.35">
      <c r="A5257" t="s">
        <v>18</v>
      </c>
      <c r="B5257">
        <v>4</v>
      </c>
      <c r="C5257" t="s">
        <v>34754</v>
      </c>
      <c r="D5257" t="s">
        <v>3722</v>
      </c>
      <c r="E5257" s="1">
        <v>44477</v>
      </c>
      <c r="F5257" t="s">
        <v>75</v>
      </c>
      <c r="G5257" s="15">
        <v>13507</v>
      </c>
      <c r="J5257">
        <v>105413</v>
      </c>
      <c r="K5257" t="s">
        <v>3878</v>
      </c>
      <c r="L5257" t="s">
        <v>3879</v>
      </c>
      <c r="M5257">
        <v>34601</v>
      </c>
      <c r="N5257" s="1">
        <v>45444</v>
      </c>
    </row>
    <row r="5258" spans="1:14" x14ac:dyDescent="0.35">
      <c r="A5258" t="s">
        <v>18</v>
      </c>
      <c r="B5258">
        <v>4</v>
      </c>
      <c r="C5258" t="s">
        <v>34754</v>
      </c>
      <c r="D5258" t="s">
        <v>3722</v>
      </c>
      <c r="E5258" s="1">
        <v>45070</v>
      </c>
      <c r="F5258" t="s">
        <v>75</v>
      </c>
      <c r="G5258" s="15">
        <v>15269</v>
      </c>
      <c r="J5258">
        <v>105413</v>
      </c>
      <c r="K5258" t="s">
        <v>3878</v>
      </c>
      <c r="L5258" t="s">
        <v>3879</v>
      </c>
      <c r="M5258">
        <v>34601</v>
      </c>
      <c r="N5258" s="1">
        <v>45444</v>
      </c>
    </row>
    <row r="5259" spans="1:14" x14ac:dyDescent="0.35">
      <c r="A5259" t="s">
        <v>18</v>
      </c>
      <c r="B5259">
        <v>4</v>
      </c>
      <c r="C5259" t="s">
        <v>34754</v>
      </c>
      <c r="D5259" t="s">
        <v>3722</v>
      </c>
      <c r="E5259" s="1">
        <v>45134</v>
      </c>
      <c r="F5259" t="s">
        <v>75</v>
      </c>
      <c r="G5259" s="15">
        <v>39780</v>
      </c>
      <c r="J5259">
        <v>105413</v>
      </c>
      <c r="K5259" t="s">
        <v>3878</v>
      </c>
      <c r="L5259" t="s">
        <v>3879</v>
      </c>
      <c r="M5259">
        <v>34601</v>
      </c>
      <c r="N5259" s="1">
        <v>45444</v>
      </c>
    </row>
    <row r="5260" spans="1:14" x14ac:dyDescent="0.35">
      <c r="A5260" t="s">
        <v>18</v>
      </c>
      <c r="B5260">
        <v>4</v>
      </c>
      <c r="C5260" t="s">
        <v>34755</v>
      </c>
      <c r="D5260" t="s">
        <v>4321</v>
      </c>
      <c r="E5260" s="1">
        <v>44354</v>
      </c>
      <c r="F5260" t="s">
        <v>75</v>
      </c>
      <c r="G5260" s="15">
        <v>650</v>
      </c>
      <c r="J5260">
        <v>105718</v>
      </c>
      <c r="K5260" t="s">
        <v>4322</v>
      </c>
      <c r="L5260" t="s">
        <v>4323</v>
      </c>
      <c r="M5260">
        <v>33511</v>
      </c>
      <c r="N5260" s="1">
        <v>45444</v>
      </c>
    </row>
    <row r="5261" spans="1:14" x14ac:dyDescent="0.35">
      <c r="A5261" t="s">
        <v>18</v>
      </c>
      <c r="B5261">
        <v>4</v>
      </c>
      <c r="C5261" t="s">
        <v>34755</v>
      </c>
      <c r="D5261" t="s">
        <v>4321</v>
      </c>
      <c r="E5261" s="1">
        <v>44361</v>
      </c>
      <c r="F5261" t="s">
        <v>75</v>
      </c>
      <c r="G5261" s="15">
        <v>975</v>
      </c>
      <c r="J5261">
        <v>105718</v>
      </c>
      <c r="K5261" t="s">
        <v>4322</v>
      </c>
      <c r="L5261" t="s">
        <v>4323</v>
      </c>
      <c r="M5261">
        <v>33511</v>
      </c>
      <c r="N5261" s="1">
        <v>45444</v>
      </c>
    </row>
    <row r="5262" spans="1:14" x14ac:dyDescent="0.35">
      <c r="A5262" t="s">
        <v>18</v>
      </c>
      <c r="B5262">
        <v>4</v>
      </c>
      <c r="C5262" t="s">
        <v>34755</v>
      </c>
      <c r="D5262" t="s">
        <v>4321</v>
      </c>
      <c r="E5262" s="1">
        <v>44375</v>
      </c>
      <c r="F5262" t="s">
        <v>75</v>
      </c>
      <c r="G5262" s="15">
        <v>1300</v>
      </c>
      <c r="J5262">
        <v>105718</v>
      </c>
      <c r="K5262" t="s">
        <v>4322</v>
      </c>
      <c r="L5262" t="s">
        <v>4323</v>
      </c>
      <c r="M5262">
        <v>33511</v>
      </c>
      <c r="N5262" s="1">
        <v>45444</v>
      </c>
    </row>
    <row r="5263" spans="1:14" x14ac:dyDescent="0.35">
      <c r="A5263" t="s">
        <v>18</v>
      </c>
      <c r="B5263">
        <v>4</v>
      </c>
      <c r="C5263" t="s">
        <v>34755</v>
      </c>
      <c r="D5263" t="s">
        <v>4321</v>
      </c>
      <c r="E5263" s="1">
        <v>44382</v>
      </c>
      <c r="F5263" t="s">
        <v>75</v>
      </c>
      <c r="G5263" s="15">
        <v>1625</v>
      </c>
      <c r="J5263">
        <v>105718</v>
      </c>
      <c r="K5263" t="s">
        <v>4322</v>
      </c>
      <c r="L5263" t="s">
        <v>4323</v>
      </c>
      <c r="M5263">
        <v>33511</v>
      </c>
      <c r="N5263" s="1">
        <v>45444</v>
      </c>
    </row>
    <row r="5264" spans="1:14" x14ac:dyDescent="0.35">
      <c r="A5264" t="s">
        <v>18</v>
      </c>
      <c r="B5264">
        <v>4</v>
      </c>
      <c r="C5264" t="s">
        <v>34755</v>
      </c>
      <c r="D5264" t="s">
        <v>4321</v>
      </c>
      <c r="E5264" s="1">
        <v>44389</v>
      </c>
      <c r="F5264" t="s">
        <v>75</v>
      </c>
      <c r="G5264" s="15">
        <v>1950</v>
      </c>
      <c r="J5264">
        <v>105718</v>
      </c>
      <c r="K5264" t="s">
        <v>4322</v>
      </c>
      <c r="L5264" t="s">
        <v>4323</v>
      </c>
      <c r="M5264">
        <v>33511</v>
      </c>
      <c r="N5264" s="1">
        <v>45444</v>
      </c>
    </row>
    <row r="5265" spans="1:14" x14ac:dyDescent="0.35">
      <c r="A5265" t="s">
        <v>18</v>
      </c>
      <c r="B5265">
        <v>4</v>
      </c>
      <c r="C5265" t="s">
        <v>34755</v>
      </c>
      <c r="D5265" t="s">
        <v>4321</v>
      </c>
      <c r="E5265" s="1">
        <v>45166</v>
      </c>
      <c r="F5265" t="s">
        <v>75</v>
      </c>
      <c r="G5265" s="15">
        <v>7456</v>
      </c>
      <c r="J5265">
        <v>105718</v>
      </c>
      <c r="K5265" t="s">
        <v>4322</v>
      </c>
      <c r="L5265" t="s">
        <v>4323</v>
      </c>
      <c r="M5265">
        <v>33511</v>
      </c>
      <c r="N5265" s="1">
        <v>45444</v>
      </c>
    </row>
    <row r="5266" spans="1:14" x14ac:dyDescent="0.35">
      <c r="A5266" t="s">
        <v>18</v>
      </c>
      <c r="B5266">
        <v>4</v>
      </c>
      <c r="C5266" t="s">
        <v>34756</v>
      </c>
      <c r="D5266" t="s">
        <v>3975</v>
      </c>
      <c r="E5266" s="1">
        <v>44993</v>
      </c>
      <c r="F5266" t="s">
        <v>75</v>
      </c>
      <c r="G5266" s="15">
        <v>14924</v>
      </c>
      <c r="J5266">
        <v>105440</v>
      </c>
      <c r="K5266" t="s">
        <v>32531</v>
      </c>
      <c r="L5266" t="s">
        <v>32532</v>
      </c>
      <c r="M5266">
        <v>34787</v>
      </c>
      <c r="N5266" s="1">
        <v>45444</v>
      </c>
    </row>
    <row r="5267" spans="1:14" x14ac:dyDescent="0.35">
      <c r="A5267" t="s">
        <v>18</v>
      </c>
      <c r="B5267">
        <v>4</v>
      </c>
      <c r="C5267" t="s">
        <v>34757</v>
      </c>
      <c r="D5267" t="s">
        <v>3683</v>
      </c>
      <c r="E5267" s="1">
        <v>44760</v>
      </c>
      <c r="F5267" t="s">
        <v>75</v>
      </c>
      <c r="G5267" s="15">
        <v>3728</v>
      </c>
      <c r="J5267">
        <v>105795</v>
      </c>
      <c r="K5267" t="s">
        <v>4398</v>
      </c>
      <c r="L5267" t="s">
        <v>4399</v>
      </c>
      <c r="M5267">
        <v>33415</v>
      </c>
      <c r="N5267" s="1">
        <v>45444</v>
      </c>
    </row>
    <row r="5268" spans="1:14" x14ac:dyDescent="0.35">
      <c r="A5268" t="s">
        <v>18</v>
      </c>
      <c r="B5268">
        <v>4</v>
      </c>
      <c r="C5268" t="s">
        <v>34757</v>
      </c>
      <c r="D5268" t="s">
        <v>3683</v>
      </c>
      <c r="E5268" s="1">
        <v>45274</v>
      </c>
      <c r="F5268" t="s">
        <v>75</v>
      </c>
      <c r="G5268" s="15">
        <v>15030</v>
      </c>
      <c r="J5268">
        <v>105795</v>
      </c>
      <c r="K5268" t="s">
        <v>4398</v>
      </c>
      <c r="L5268" t="s">
        <v>4399</v>
      </c>
      <c r="M5268">
        <v>33415</v>
      </c>
      <c r="N5268" s="1">
        <v>45444</v>
      </c>
    </row>
    <row r="5269" spans="1:14" x14ac:dyDescent="0.35">
      <c r="A5269" t="s">
        <v>18</v>
      </c>
      <c r="B5269">
        <v>4</v>
      </c>
      <c r="C5269" t="s">
        <v>34758</v>
      </c>
      <c r="D5269" t="s">
        <v>3830</v>
      </c>
      <c r="E5269" s="1">
        <v>44572</v>
      </c>
      <c r="F5269" t="s">
        <v>75</v>
      </c>
      <c r="G5269" s="15">
        <v>3507</v>
      </c>
      <c r="J5269">
        <v>105587</v>
      </c>
      <c r="K5269" t="s">
        <v>4143</v>
      </c>
      <c r="L5269" t="s">
        <v>4144</v>
      </c>
      <c r="M5269">
        <v>34684</v>
      </c>
      <c r="N5269" s="1">
        <v>45444</v>
      </c>
    </row>
    <row r="5270" spans="1:14" x14ac:dyDescent="0.35">
      <c r="A5270" t="s">
        <v>18</v>
      </c>
      <c r="B5270">
        <v>4</v>
      </c>
      <c r="C5270" t="s">
        <v>34759</v>
      </c>
      <c r="D5270" t="s">
        <v>3593</v>
      </c>
      <c r="E5270" s="1">
        <v>44789</v>
      </c>
      <c r="F5270" t="s">
        <v>75</v>
      </c>
      <c r="G5270" s="15">
        <v>1761</v>
      </c>
      <c r="J5270">
        <v>105148</v>
      </c>
      <c r="K5270" t="s">
        <v>3594</v>
      </c>
      <c r="L5270" t="s">
        <v>3595</v>
      </c>
      <c r="M5270">
        <v>32404</v>
      </c>
      <c r="N5270" s="1">
        <v>45444</v>
      </c>
    </row>
    <row r="5271" spans="1:14" x14ac:dyDescent="0.35">
      <c r="A5271" t="s">
        <v>18</v>
      </c>
      <c r="B5271">
        <v>4</v>
      </c>
      <c r="C5271" t="s">
        <v>34759</v>
      </c>
      <c r="D5271" t="s">
        <v>3593</v>
      </c>
      <c r="E5271" s="1">
        <v>44767</v>
      </c>
      <c r="F5271" t="s">
        <v>75</v>
      </c>
      <c r="G5271" s="15">
        <v>3145</v>
      </c>
      <c r="J5271">
        <v>105148</v>
      </c>
      <c r="K5271" t="s">
        <v>3594</v>
      </c>
      <c r="L5271" t="s">
        <v>3595</v>
      </c>
      <c r="M5271">
        <v>32404</v>
      </c>
      <c r="N5271" s="1">
        <v>45444</v>
      </c>
    </row>
    <row r="5272" spans="1:14" x14ac:dyDescent="0.35">
      <c r="A5272" t="s">
        <v>18</v>
      </c>
      <c r="B5272">
        <v>4</v>
      </c>
      <c r="C5272" t="s">
        <v>34760</v>
      </c>
      <c r="D5272" t="s">
        <v>3578</v>
      </c>
      <c r="E5272" s="1">
        <v>44854</v>
      </c>
      <c r="F5272" t="s">
        <v>75</v>
      </c>
      <c r="G5272" s="15">
        <v>15593</v>
      </c>
      <c r="J5272">
        <v>105644</v>
      </c>
      <c r="K5272" t="s">
        <v>4221</v>
      </c>
      <c r="L5272" t="s">
        <v>4222</v>
      </c>
      <c r="M5272">
        <v>33612</v>
      </c>
      <c r="N5272" s="1">
        <v>45444</v>
      </c>
    </row>
    <row r="5273" spans="1:14" x14ac:dyDescent="0.35">
      <c r="A5273" t="s">
        <v>18</v>
      </c>
      <c r="B5273">
        <v>4</v>
      </c>
      <c r="C5273" t="s">
        <v>34760</v>
      </c>
      <c r="D5273" t="s">
        <v>3578</v>
      </c>
      <c r="E5273" s="1">
        <v>44672</v>
      </c>
      <c r="F5273" t="s">
        <v>75</v>
      </c>
      <c r="G5273" s="15">
        <v>18590</v>
      </c>
      <c r="J5273">
        <v>105644</v>
      </c>
      <c r="K5273" t="s">
        <v>4221</v>
      </c>
      <c r="L5273" t="s">
        <v>4222</v>
      </c>
      <c r="M5273">
        <v>33612</v>
      </c>
      <c r="N5273" s="1">
        <v>45444</v>
      </c>
    </row>
    <row r="5274" spans="1:14" x14ac:dyDescent="0.35">
      <c r="A5274" t="s">
        <v>18</v>
      </c>
      <c r="B5274">
        <v>4</v>
      </c>
      <c r="C5274" t="s">
        <v>34761</v>
      </c>
      <c r="D5274" t="s">
        <v>4530</v>
      </c>
      <c r="E5274" s="1">
        <v>44880</v>
      </c>
      <c r="F5274" t="s">
        <v>75</v>
      </c>
      <c r="G5274" s="15">
        <v>1748</v>
      </c>
      <c r="J5274">
        <v>105952</v>
      </c>
      <c r="K5274" t="s">
        <v>4531</v>
      </c>
      <c r="L5274" t="s">
        <v>4532</v>
      </c>
      <c r="M5274">
        <v>32137</v>
      </c>
      <c r="N5274" s="1">
        <v>45444</v>
      </c>
    </row>
    <row r="5275" spans="1:14" x14ac:dyDescent="0.35">
      <c r="A5275" t="s">
        <v>18</v>
      </c>
      <c r="B5275">
        <v>4</v>
      </c>
      <c r="C5275" t="s">
        <v>34761</v>
      </c>
      <c r="D5275" t="s">
        <v>4530</v>
      </c>
      <c r="E5275" s="1">
        <v>44858</v>
      </c>
      <c r="F5275" t="s">
        <v>75</v>
      </c>
      <c r="G5275" s="15">
        <v>3169</v>
      </c>
      <c r="J5275">
        <v>105952</v>
      </c>
      <c r="K5275" t="s">
        <v>4531</v>
      </c>
      <c r="L5275" t="s">
        <v>4532</v>
      </c>
      <c r="M5275">
        <v>32137</v>
      </c>
      <c r="N5275" s="1">
        <v>45444</v>
      </c>
    </row>
    <row r="5276" spans="1:14" x14ac:dyDescent="0.35">
      <c r="A5276" t="s">
        <v>18</v>
      </c>
      <c r="B5276">
        <v>4</v>
      </c>
      <c r="C5276" t="s">
        <v>34762</v>
      </c>
      <c r="D5276" t="s">
        <v>4246</v>
      </c>
      <c r="E5276" s="1">
        <v>44880</v>
      </c>
      <c r="F5276" t="s">
        <v>75</v>
      </c>
      <c r="G5276" s="15">
        <v>2098</v>
      </c>
      <c r="J5276">
        <v>105663</v>
      </c>
      <c r="K5276" t="s">
        <v>4247</v>
      </c>
      <c r="L5276" t="s">
        <v>4248</v>
      </c>
      <c r="M5276">
        <v>32043</v>
      </c>
      <c r="N5276" s="1">
        <v>45444</v>
      </c>
    </row>
    <row r="5277" spans="1:14" x14ac:dyDescent="0.35">
      <c r="A5277" t="s">
        <v>18</v>
      </c>
      <c r="B5277">
        <v>4</v>
      </c>
      <c r="C5277" t="s">
        <v>34762</v>
      </c>
      <c r="D5277" t="s">
        <v>4246</v>
      </c>
      <c r="E5277" s="1">
        <v>44858</v>
      </c>
      <c r="F5277" t="s">
        <v>75</v>
      </c>
      <c r="G5277" s="15">
        <v>4226</v>
      </c>
      <c r="J5277">
        <v>105663</v>
      </c>
      <c r="K5277" t="s">
        <v>4247</v>
      </c>
      <c r="L5277" t="s">
        <v>4248</v>
      </c>
      <c r="M5277">
        <v>32043</v>
      </c>
      <c r="N5277" s="1">
        <v>45444</v>
      </c>
    </row>
    <row r="5278" spans="1:14" x14ac:dyDescent="0.35">
      <c r="A5278" t="s">
        <v>18</v>
      </c>
      <c r="B5278">
        <v>4</v>
      </c>
      <c r="C5278" t="s">
        <v>34762</v>
      </c>
      <c r="D5278" t="s">
        <v>4246</v>
      </c>
      <c r="E5278" s="1">
        <v>44973</v>
      </c>
      <c r="F5278" t="s">
        <v>75</v>
      </c>
      <c r="G5278" s="15">
        <v>13039</v>
      </c>
      <c r="J5278">
        <v>105663</v>
      </c>
      <c r="K5278" t="s">
        <v>4247</v>
      </c>
      <c r="L5278" t="s">
        <v>4248</v>
      </c>
      <c r="M5278">
        <v>32043</v>
      </c>
      <c r="N5278" s="1">
        <v>45444</v>
      </c>
    </row>
    <row r="5279" spans="1:14" x14ac:dyDescent="0.35">
      <c r="A5279" t="s">
        <v>18</v>
      </c>
      <c r="B5279">
        <v>4</v>
      </c>
      <c r="C5279" t="s">
        <v>34763</v>
      </c>
      <c r="D5279" t="s">
        <v>4187</v>
      </c>
      <c r="E5279" s="1">
        <v>44543</v>
      </c>
      <c r="F5279" t="s">
        <v>75</v>
      </c>
      <c r="G5279" s="15">
        <v>650</v>
      </c>
      <c r="J5279">
        <v>105611</v>
      </c>
      <c r="K5279" t="s">
        <v>4188</v>
      </c>
      <c r="L5279" t="s">
        <v>4189</v>
      </c>
      <c r="M5279">
        <v>33415</v>
      </c>
      <c r="N5279" s="1">
        <v>45444</v>
      </c>
    </row>
    <row r="5280" spans="1:14" x14ac:dyDescent="0.35">
      <c r="A5280" t="s">
        <v>18</v>
      </c>
      <c r="B5280">
        <v>4</v>
      </c>
      <c r="C5280" t="s">
        <v>34763</v>
      </c>
      <c r="D5280" t="s">
        <v>4187</v>
      </c>
      <c r="E5280" s="1">
        <v>44897</v>
      </c>
      <c r="F5280" t="s">
        <v>75</v>
      </c>
      <c r="G5280" s="15">
        <v>3728</v>
      </c>
      <c r="J5280">
        <v>105611</v>
      </c>
      <c r="K5280" t="s">
        <v>4188</v>
      </c>
      <c r="L5280" t="s">
        <v>4189</v>
      </c>
      <c r="M5280">
        <v>33415</v>
      </c>
      <c r="N5280" s="1">
        <v>45444</v>
      </c>
    </row>
    <row r="5281" spans="1:14" x14ac:dyDescent="0.35">
      <c r="A5281" t="s">
        <v>18</v>
      </c>
      <c r="B5281">
        <v>4</v>
      </c>
      <c r="C5281" t="s">
        <v>34763</v>
      </c>
      <c r="D5281" t="s">
        <v>4187</v>
      </c>
      <c r="E5281" s="1">
        <v>45180</v>
      </c>
      <c r="F5281" t="s">
        <v>75</v>
      </c>
      <c r="G5281" s="15">
        <v>4194</v>
      </c>
      <c r="J5281">
        <v>105611</v>
      </c>
      <c r="K5281" t="s">
        <v>4188</v>
      </c>
      <c r="L5281" t="s">
        <v>4189</v>
      </c>
      <c r="M5281">
        <v>33415</v>
      </c>
      <c r="N5281" s="1">
        <v>45444</v>
      </c>
    </row>
    <row r="5282" spans="1:14" x14ac:dyDescent="0.35">
      <c r="A5282" t="s">
        <v>18</v>
      </c>
      <c r="B5282">
        <v>4</v>
      </c>
      <c r="C5282" t="s">
        <v>34764</v>
      </c>
      <c r="D5282" t="s">
        <v>905</v>
      </c>
      <c r="E5282" s="1">
        <v>45209</v>
      </c>
      <c r="F5282" t="s">
        <v>75</v>
      </c>
      <c r="G5282" s="15">
        <v>4778</v>
      </c>
      <c r="J5282">
        <v>105917</v>
      </c>
      <c r="K5282" t="s">
        <v>34765</v>
      </c>
      <c r="L5282" t="s">
        <v>34766</v>
      </c>
      <c r="M5282">
        <v>32216</v>
      </c>
      <c r="N5282" s="1">
        <v>45444</v>
      </c>
    </row>
    <row r="5283" spans="1:14" x14ac:dyDescent="0.35">
      <c r="A5283" t="s">
        <v>18</v>
      </c>
      <c r="B5283">
        <v>4</v>
      </c>
      <c r="C5283" t="s">
        <v>34767</v>
      </c>
      <c r="D5283" t="s">
        <v>3833</v>
      </c>
      <c r="E5283" s="1">
        <v>44543</v>
      </c>
      <c r="F5283" t="s">
        <v>75</v>
      </c>
      <c r="G5283" s="15">
        <v>650</v>
      </c>
      <c r="J5283">
        <v>106074</v>
      </c>
      <c r="K5283" t="s">
        <v>4689</v>
      </c>
      <c r="L5283" t="s">
        <v>4690</v>
      </c>
      <c r="M5283">
        <v>34741</v>
      </c>
      <c r="N5283" s="1">
        <v>45444</v>
      </c>
    </row>
    <row r="5284" spans="1:14" x14ac:dyDescent="0.35">
      <c r="A5284" t="s">
        <v>18</v>
      </c>
      <c r="B5284">
        <v>4</v>
      </c>
      <c r="C5284" t="s">
        <v>34767</v>
      </c>
      <c r="D5284" t="s">
        <v>3833</v>
      </c>
      <c r="E5284" s="1">
        <v>44606</v>
      </c>
      <c r="F5284" t="s">
        <v>75</v>
      </c>
      <c r="G5284" s="15">
        <v>994</v>
      </c>
      <c r="J5284">
        <v>106074</v>
      </c>
      <c r="K5284" t="s">
        <v>4689</v>
      </c>
      <c r="L5284" t="s">
        <v>4690</v>
      </c>
      <c r="M5284">
        <v>34741</v>
      </c>
      <c r="N5284" s="1">
        <v>45444</v>
      </c>
    </row>
    <row r="5285" spans="1:14" x14ac:dyDescent="0.35">
      <c r="A5285" t="s">
        <v>18</v>
      </c>
      <c r="B5285">
        <v>4</v>
      </c>
      <c r="C5285" t="s">
        <v>34767</v>
      </c>
      <c r="D5285" t="s">
        <v>3833</v>
      </c>
      <c r="E5285" s="1">
        <v>44613</v>
      </c>
      <c r="F5285" t="s">
        <v>75</v>
      </c>
      <c r="G5285" s="15">
        <v>1316</v>
      </c>
      <c r="J5285">
        <v>106074</v>
      </c>
      <c r="K5285" t="s">
        <v>4689</v>
      </c>
      <c r="L5285" t="s">
        <v>4690</v>
      </c>
      <c r="M5285">
        <v>34741</v>
      </c>
      <c r="N5285" s="1">
        <v>45444</v>
      </c>
    </row>
    <row r="5286" spans="1:14" x14ac:dyDescent="0.35">
      <c r="A5286" t="s">
        <v>18</v>
      </c>
      <c r="B5286">
        <v>4</v>
      </c>
      <c r="C5286" t="s">
        <v>34767</v>
      </c>
      <c r="D5286" t="s">
        <v>3833</v>
      </c>
      <c r="E5286" s="1">
        <v>44496</v>
      </c>
      <c r="F5286" t="s">
        <v>75</v>
      </c>
      <c r="G5286" s="15">
        <v>12256</v>
      </c>
      <c r="J5286">
        <v>106074</v>
      </c>
      <c r="K5286" t="s">
        <v>4689</v>
      </c>
      <c r="L5286" t="s">
        <v>4690</v>
      </c>
      <c r="M5286">
        <v>34741</v>
      </c>
      <c r="N5286" s="1">
        <v>45444</v>
      </c>
    </row>
    <row r="5287" spans="1:14" x14ac:dyDescent="0.35">
      <c r="A5287" t="s">
        <v>18</v>
      </c>
      <c r="B5287">
        <v>4</v>
      </c>
      <c r="C5287" t="s">
        <v>34767</v>
      </c>
      <c r="D5287" t="s">
        <v>3833</v>
      </c>
      <c r="E5287" s="1">
        <v>44965</v>
      </c>
      <c r="F5287" t="s">
        <v>75</v>
      </c>
      <c r="G5287" s="15">
        <v>13046</v>
      </c>
      <c r="J5287">
        <v>106074</v>
      </c>
      <c r="K5287" t="s">
        <v>4689</v>
      </c>
      <c r="L5287" t="s">
        <v>4690</v>
      </c>
      <c r="M5287">
        <v>34741</v>
      </c>
      <c r="N5287" s="1">
        <v>45444</v>
      </c>
    </row>
    <row r="5288" spans="1:14" x14ac:dyDescent="0.35">
      <c r="A5288" t="s">
        <v>18</v>
      </c>
      <c r="B5288">
        <v>4</v>
      </c>
      <c r="C5288" t="s">
        <v>34767</v>
      </c>
      <c r="D5288" t="s">
        <v>3833</v>
      </c>
      <c r="E5288" s="1">
        <v>44423</v>
      </c>
      <c r="F5288" t="s">
        <v>75</v>
      </c>
      <c r="G5288" s="15">
        <v>37674</v>
      </c>
      <c r="J5288">
        <v>106074</v>
      </c>
      <c r="K5288" t="s">
        <v>4689</v>
      </c>
      <c r="L5288" t="s">
        <v>4690</v>
      </c>
      <c r="M5288">
        <v>34741</v>
      </c>
      <c r="N5288" s="1">
        <v>45444</v>
      </c>
    </row>
    <row r="5289" spans="1:14" x14ac:dyDescent="0.35">
      <c r="A5289" t="s">
        <v>18</v>
      </c>
      <c r="B5289">
        <v>4</v>
      </c>
      <c r="C5289" t="s">
        <v>34768</v>
      </c>
      <c r="D5289" t="s">
        <v>4624</v>
      </c>
      <c r="E5289" s="1">
        <v>45023</v>
      </c>
      <c r="F5289" t="s">
        <v>75</v>
      </c>
      <c r="G5289" s="15">
        <v>192413</v>
      </c>
      <c r="J5289">
        <v>106029</v>
      </c>
      <c r="K5289" t="s">
        <v>4625</v>
      </c>
      <c r="L5289" t="s">
        <v>4626</v>
      </c>
      <c r="M5289">
        <v>32746</v>
      </c>
      <c r="N5289" s="1">
        <v>45444</v>
      </c>
    </row>
    <row r="5290" spans="1:14" x14ac:dyDescent="0.35">
      <c r="A5290" t="s">
        <v>18</v>
      </c>
      <c r="B5290">
        <v>4</v>
      </c>
      <c r="C5290" t="s">
        <v>34769</v>
      </c>
      <c r="D5290" t="s">
        <v>3568</v>
      </c>
      <c r="E5290" s="1">
        <v>44552</v>
      </c>
      <c r="F5290" t="s">
        <v>75</v>
      </c>
      <c r="G5290" s="15">
        <v>12695</v>
      </c>
      <c r="J5290">
        <v>105132</v>
      </c>
      <c r="K5290" t="s">
        <v>3569</v>
      </c>
      <c r="L5290" t="s">
        <v>3570</v>
      </c>
      <c r="M5290">
        <v>34698</v>
      </c>
      <c r="N5290" s="1">
        <v>45444</v>
      </c>
    </row>
    <row r="5291" spans="1:14" x14ac:dyDescent="0.35">
      <c r="A5291" t="s">
        <v>18</v>
      </c>
      <c r="B5291">
        <v>4</v>
      </c>
      <c r="C5291" t="s">
        <v>34770</v>
      </c>
      <c r="D5291" t="s">
        <v>3623</v>
      </c>
      <c r="E5291" s="1">
        <v>44595</v>
      </c>
      <c r="F5291" t="s">
        <v>75</v>
      </c>
      <c r="G5291" s="15">
        <v>4427</v>
      </c>
      <c r="J5291">
        <v>105460</v>
      </c>
      <c r="K5291" t="s">
        <v>3946</v>
      </c>
      <c r="L5291" t="s">
        <v>3947</v>
      </c>
      <c r="M5291">
        <v>32605</v>
      </c>
      <c r="N5291" s="1">
        <v>45444</v>
      </c>
    </row>
    <row r="5292" spans="1:14" x14ac:dyDescent="0.35">
      <c r="A5292" t="s">
        <v>18</v>
      </c>
      <c r="B5292">
        <v>4</v>
      </c>
      <c r="C5292" t="s">
        <v>34770</v>
      </c>
      <c r="D5292" t="s">
        <v>3623</v>
      </c>
      <c r="E5292" s="1">
        <v>45154</v>
      </c>
      <c r="F5292" t="s">
        <v>75</v>
      </c>
      <c r="G5292" s="15">
        <v>4973</v>
      </c>
      <c r="J5292">
        <v>105460</v>
      </c>
      <c r="K5292" t="s">
        <v>3946</v>
      </c>
      <c r="L5292" t="s">
        <v>3947</v>
      </c>
      <c r="M5292">
        <v>32605</v>
      </c>
      <c r="N5292" s="1">
        <v>45444</v>
      </c>
    </row>
    <row r="5293" spans="1:14" x14ac:dyDescent="0.35">
      <c r="A5293" t="s">
        <v>18</v>
      </c>
      <c r="B5293">
        <v>4</v>
      </c>
      <c r="C5293" t="s">
        <v>34771</v>
      </c>
      <c r="D5293" t="s">
        <v>4021</v>
      </c>
      <c r="E5293" s="1">
        <v>45271</v>
      </c>
      <c r="F5293" t="s">
        <v>75</v>
      </c>
      <c r="G5293" s="15">
        <v>3145</v>
      </c>
      <c r="J5293">
        <v>105507</v>
      </c>
      <c r="K5293" t="s">
        <v>4022</v>
      </c>
      <c r="L5293" t="s">
        <v>4023</v>
      </c>
      <c r="M5293">
        <v>33903</v>
      </c>
      <c r="N5293" s="1">
        <v>45444</v>
      </c>
    </row>
    <row r="5294" spans="1:14" x14ac:dyDescent="0.35">
      <c r="A5294" t="s">
        <v>18</v>
      </c>
      <c r="B5294">
        <v>4</v>
      </c>
      <c r="C5294" t="s">
        <v>34771</v>
      </c>
      <c r="D5294" t="s">
        <v>4021</v>
      </c>
      <c r="E5294" s="1">
        <v>44685</v>
      </c>
      <c r="F5294" t="s">
        <v>75</v>
      </c>
      <c r="G5294" s="15">
        <v>12386</v>
      </c>
      <c r="J5294">
        <v>105507</v>
      </c>
      <c r="K5294" t="s">
        <v>4022</v>
      </c>
      <c r="L5294" t="s">
        <v>4023</v>
      </c>
      <c r="M5294">
        <v>33903</v>
      </c>
      <c r="N5294" s="1">
        <v>45444</v>
      </c>
    </row>
    <row r="5295" spans="1:14" x14ac:dyDescent="0.35">
      <c r="A5295" t="s">
        <v>18</v>
      </c>
      <c r="B5295">
        <v>4</v>
      </c>
      <c r="C5295" t="s">
        <v>34772</v>
      </c>
      <c r="D5295" t="s">
        <v>4321</v>
      </c>
      <c r="E5295" s="1">
        <v>45328</v>
      </c>
      <c r="F5295" t="s">
        <v>75</v>
      </c>
      <c r="G5295" s="15">
        <v>3387</v>
      </c>
      <c r="J5295">
        <v>105951</v>
      </c>
      <c r="K5295" t="s">
        <v>4528</v>
      </c>
      <c r="L5295" t="s">
        <v>4529</v>
      </c>
      <c r="M5295">
        <v>33511</v>
      </c>
      <c r="N5295" s="1">
        <v>45444</v>
      </c>
    </row>
    <row r="5296" spans="1:14" x14ac:dyDescent="0.35">
      <c r="A5296" t="s">
        <v>18</v>
      </c>
      <c r="B5296">
        <v>4</v>
      </c>
      <c r="C5296" t="s">
        <v>34772</v>
      </c>
      <c r="D5296" t="s">
        <v>4321</v>
      </c>
      <c r="E5296" s="1">
        <v>44378</v>
      </c>
      <c r="F5296" t="s">
        <v>75</v>
      </c>
      <c r="G5296" s="15">
        <v>6221</v>
      </c>
      <c r="J5296">
        <v>105951</v>
      </c>
      <c r="K5296" t="s">
        <v>4528</v>
      </c>
      <c r="L5296" t="s">
        <v>4529</v>
      </c>
      <c r="M5296">
        <v>33511</v>
      </c>
      <c r="N5296" s="1">
        <v>45444</v>
      </c>
    </row>
    <row r="5297" spans="1:14" x14ac:dyDescent="0.35">
      <c r="A5297" t="s">
        <v>18</v>
      </c>
      <c r="B5297">
        <v>4</v>
      </c>
      <c r="C5297" t="s">
        <v>34772</v>
      </c>
      <c r="D5297" t="s">
        <v>4321</v>
      </c>
      <c r="E5297" s="1">
        <v>44994</v>
      </c>
      <c r="F5297" t="s">
        <v>75</v>
      </c>
      <c r="G5297" s="15">
        <v>9750</v>
      </c>
      <c r="J5297">
        <v>105951</v>
      </c>
      <c r="K5297" t="s">
        <v>4528</v>
      </c>
      <c r="L5297" t="s">
        <v>4529</v>
      </c>
      <c r="M5297">
        <v>33511</v>
      </c>
      <c r="N5297" s="1">
        <v>45444</v>
      </c>
    </row>
    <row r="5298" spans="1:14" x14ac:dyDescent="0.35">
      <c r="A5298" t="s">
        <v>18</v>
      </c>
      <c r="B5298">
        <v>4</v>
      </c>
      <c r="C5298" t="s">
        <v>34772</v>
      </c>
      <c r="D5298" t="s">
        <v>4321</v>
      </c>
      <c r="E5298" s="1">
        <v>45085</v>
      </c>
      <c r="F5298" t="s">
        <v>75</v>
      </c>
      <c r="G5298" s="15">
        <v>13894</v>
      </c>
      <c r="J5298">
        <v>105951</v>
      </c>
      <c r="K5298" t="s">
        <v>4528</v>
      </c>
      <c r="L5298" t="s">
        <v>4529</v>
      </c>
      <c r="M5298">
        <v>33511</v>
      </c>
      <c r="N5298" s="1">
        <v>45444</v>
      </c>
    </row>
    <row r="5299" spans="1:14" x14ac:dyDescent="0.35">
      <c r="A5299" t="s">
        <v>18</v>
      </c>
      <c r="B5299">
        <v>4</v>
      </c>
      <c r="C5299" t="s">
        <v>34772</v>
      </c>
      <c r="D5299" t="s">
        <v>4321</v>
      </c>
      <c r="E5299" s="1">
        <v>45310</v>
      </c>
      <c r="F5299" t="s">
        <v>75</v>
      </c>
      <c r="G5299" s="15">
        <v>25909</v>
      </c>
      <c r="J5299">
        <v>105951</v>
      </c>
      <c r="K5299" t="s">
        <v>4528</v>
      </c>
      <c r="L5299" t="s">
        <v>4529</v>
      </c>
      <c r="M5299">
        <v>33511</v>
      </c>
      <c r="N5299" s="1">
        <v>45444</v>
      </c>
    </row>
    <row r="5300" spans="1:14" x14ac:dyDescent="0.35">
      <c r="A5300" t="s">
        <v>18</v>
      </c>
      <c r="B5300">
        <v>4</v>
      </c>
      <c r="C5300" t="s">
        <v>34772</v>
      </c>
      <c r="D5300" t="s">
        <v>4321</v>
      </c>
      <c r="E5300" s="1">
        <v>45085</v>
      </c>
      <c r="F5300" t="s">
        <v>102</v>
      </c>
      <c r="H5300">
        <v>1</v>
      </c>
      <c r="I5300" s="1">
        <v>45177</v>
      </c>
      <c r="J5300">
        <v>105951</v>
      </c>
      <c r="K5300" t="s">
        <v>4528</v>
      </c>
      <c r="L5300" t="s">
        <v>4529</v>
      </c>
      <c r="M5300">
        <v>33511</v>
      </c>
      <c r="N5300" s="1">
        <v>45444</v>
      </c>
    </row>
    <row r="5301" spans="1:14" x14ac:dyDescent="0.35">
      <c r="A5301" t="s">
        <v>18</v>
      </c>
      <c r="B5301">
        <v>4</v>
      </c>
      <c r="C5301" t="s">
        <v>34773</v>
      </c>
      <c r="D5301" t="s">
        <v>3884</v>
      </c>
      <c r="E5301" s="1">
        <v>44543</v>
      </c>
      <c r="F5301" t="s">
        <v>75</v>
      </c>
      <c r="G5301" s="15">
        <v>655</v>
      </c>
      <c r="J5301">
        <v>105419</v>
      </c>
      <c r="K5301" t="s">
        <v>3885</v>
      </c>
      <c r="L5301" t="s">
        <v>3886</v>
      </c>
      <c r="M5301">
        <v>34677</v>
      </c>
      <c r="N5301" s="1">
        <v>45444</v>
      </c>
    </row>
    <row r="5302" spans="1:14" x14ac:dyDescent="0.35">
      <c r="A5302" t="s">
        <v>18</v>
      </c>
      <c r="B5302">
        <v>4</v>
      </c>
      <c r="C5302" t="s">
        <v>34773</v>
      </c>
      <c r="D5302" t="s">
        <v>3884</v>
      </c>
      <c r="E5302" s="1">
        <v>45169</v>
      </c>
      <c r="F5302" t="s">
        <v>75</v>
      </c>
      <c r="G5302" s="15">
        <v>13299</v>
      </c>
      <c r="J5302">
        <v>105419</v>
      </c>
      <c r="K5302" t="s">
        <v>3885</v>
      </c>
      <c r="L5302" t="s">
        <v>3886</v>
      </c>
      <c r="M5302">
        <v>34677</v>
      </c>
      <c r="N5302" s="1">
        <v>45444</v>
      </c>
    </row>
    <row r="5303" spans="1:14" x14ac:dyDescent="0.35">
      <c r="A5303" t="s">
        <v>18</v>
      </c>
      <c r="B5303">
        <v>4</v>
      </c>
      <c r="C5303" t="s">
        <v>34773</v>
      </c>
      <c r="D5303" t="s">
        <v>3884</v>
      </c>
      <c r="E5303" s="1">
        <v>44869</v>
      </c>
      <c r="F5303" t="s">
        <v>75</v>
      </c>
      <c r="G5303" s="15">
        <v>126770</v>
      </c>
      <c r="J5303">
        <v>105419</v>
      </c>
      <c r="K5303" t="s">
        <v>3885</v>
      </c>
      <c r="L5303" t="s">
        <v>3886</v>
      </c>
      <c r="M5303">
        <v>34677</v>
      </c>
      <c r="N5303" s="1">
        <v>45444</v>
      </c>
    </row>
    <row r="5304" spans="1:14" x14ac:dyDescent="0.35">
      <c r="A5304" t="s">
        <v>18</v>
      </c>
      <c r="B5304">
        <v>4</v>
      </c>
      <c r="C5304" t="s">
        <v>34774</v>
      </c>
      <c r="D5304" t="s">
        <v>3955</v>
      </c>
      <c r="E5304" s="1">
        <v>45236</v>
      </c>
      <c r="F5304" t="s">
        <v>75</v>
      </c>
      <c r="G5304" s="15">
        <v>1748</v>
      </c>
      <c r="J5304">
        <v>105985</v>
      </c>
      <c r="K5304" t="s">
        <v>4555</v>
      </c>
      <c r="L5304" t="s">
        <v>4556</v>
      </c>
      <c r="M5304">
        <v>32905</v>
      </c>
      <c r="N5304" s="1">
        <v>45444</v>
      </c>
    </row>
    <row r="5305" spans="1:14" x14ac:dyDescent="0.35">
      <c r="A5305" t="s">
        <v>18</v>
      </c>
      <c r="B5305">
        <v>4</v>
      </c>
      <c r="C5305" t="s">
        <v>34774</v>
      </c>
      <c r="D5305" t="s">
        <v>3955</v>
      </c>
      <c r="E5305" s="1">
        <v>45216</v>
      </c>
      <c r="F5305" t="s">
        <v>75</v>
      </c>
      <c r="G5305" s="15">
        <v>3145</v>
      </c>
      <c r="J5305">
        <v>105985</v>
      </c>
      <c r="K5305" t="s">
        <v>4555</v>
      </c>
      <c r="L5305" t="s">
        <v>4556</v>
      </c>
      <c r="M5305">
        <v>32905</v>
      </c>
      <c r="N5305" s="1">
        <v>45444</v>
      </c>
    </row>
    <row r="5306" spans="1:14" x14ac:dyDescent="0.35">
      <c r="A5306" t="s">
        <v>18</v>
      </c>
      <c r="B5306">
        <v>4</v>
      </c>
      <c r="C5306" t="s">
        <v>34774</v>
      </c>
      <c r="D5306" t="s">
        <v>3955</v>
      </c>
      <c r="E5306" s="1">
        <v>44777</v>
      </c>
      <c r="F5306" t="s">
        <v>75</v>
      </c>
      <c r="G5306" s="15">
        <v>24266</v>
      </c>
      <c r="J5306">
        <v>105985</v>
      </c>
      <c r="K5306" t="s">
        <v>4555</v>
      </c>
      <c r="L5306" t="s">
        <v>4556</v>
      </c>
      <c r="M5306">
        <v>32905</v>
      </c>
      <c r="N5306" s="1">
        <v>45444</v>
      </c>
    </row>
    <row r="5307" spans="1:14" x14ac:dyDescent="0.35">
      <c r="A5307" t="s">
        <v>18</v>
      </c>
      <c r="B5307">
        <v>4</v>
      </c>
      <c r="C5307" t="s">
        <v>34774</v>
      </c>
      <c r="D5307" t="s">
        <v>3955</v>
      </c>
      <c r="E5307" s="1">
        <v>44777</v>
      </c>
      <c r="F5307" t="s">
        <v>102</v>
      </c>
      <c r="H5307">
        <v>3</v>
      </c>
      <c r="I5307" s="1">
        <v>44830</v>
      </c>
      <c r="J5307">
        <v>105985</v>
      </c>
      <c r="K5307" t="s">
        <v>4555</v>
      </c>
      <c r="L5307" t="s">
        <v>4556</v>
      </c>
      <c r="M5307">
        <v>32905</v>
      </c>
      <c r="N5307" s="1">
        <v>45444</v>
      </c>
    </row>
    <row r="5308" spans="1:14" x14ac:dyDescent="0.35">
      <c r="A5308" t="s">
        <v>18</v>
      </c>
      <c r="B5308">
        <v>4</v>
      </c>
      <c r="C5308" t="s">
        <v>34775</v>
      </c>
      <c r="D5308" t="s">
        <v>3610</v>
      </c>
      <c r="E5308" s="1">
        <v>45293</v>
      </c>
      <c r="F5308" t="s">
        <v>75</v>
      </c>
      <c r="G5308" s="15">
        <v>1748</v>
      </c>
      <c r="J5308">
        <v>106017</v>
      </c>
      <c r="K5308" t="s">
        <v>4599</v>
      </c>
      <c r="L5308" t="s">
        <v>4600</v>
      </c>
      <c r="M5308">
        <v>34210</v>
      </c>
      <c r="N5308" s="1">
        <v>45444</v>
      </c>
    </row>
    <row r="5309" spans="1:14" x14ac:dyDescent="0.35">
      <c r="A5309" t="s">
        <v>18</v>
      </c>
      <c r="B5309">
        <v>4</v>
      </c>
      <c r="C5309" t="s">
        <v>34775</v>
      </c>
      <c r="D5309" t="s">
        <v>3610</v>
      </c>
      <c r="E5309" s="1">
        <v>45299</v>
      </c>
      <c r="F5309" t="s">
        <v>75</v>
      </c>
      <c r="G5309" s="15">
        <v>2258</v>
      </c>
      <c r="J5309">
        <v>106017</v>
      </c>
      <c r="K5309" t="s">
        <v>4599</v>
      </c>
      <c r="L5309" t="s">
        <v>4600</v>
      </c>
      <c r="M5309">
        <v>34210</v>
      </c>
      <c r="N5309" s="1">
        <v>45444</v>
      </c>
    </row>
    <row r="5310" spans="1:14" x14ac:dyDescent="0.35">
      <c r="A5310" t="s">
        <v>18</v>
      </c>
      <c r="B5310">
        <v>4</v>
      </c>
      <c r="C5310" t="s">
        <v>34775</v>
      </c>
      <c r="D5310" t="s">
        <v>3610</v>
      </c>
      <c r="E5310" s="1">
        <v>45271</v>
      </c>
      <c r="F5310" t="s">
        <v>75</v>
      </c>
      <c r="G5310" s="15">
        <v>3145</v>
      </c>
      <c r="J5310">
        <v>106017</v>
      </c>
      <c r="K5310" t="s">
        <v>4599</v>
      </c>
      <c r="L5310" t="s">
        <v>4600</v>
      </c>
      <c r="M5310">
        <v>34210</v>
      </c>
      <c r="N5310" s="1">
        <v>45444</v>
      </c>
    </row>
    <row r="5311" spans="1:14" x14ac:dyDescent="0.35">
      <c r="A5311" t="s">
        <v>18</v>
      </c>
      <c r="B5311">
        <v>4</v>
      </c>
      <c r="C5311" t="s">
        <v>34775</v>
      </c>
      <c r="D5311" t="s">
        <v>3610</v>
      </c>
      <c r="E5311" s="1">
        <v>44645</v>
      </c>
      <c r="F5311" t="s">
        <v>75</v>
      </c>
      <c r="G5311" s="15">
        <v>10940</v>
      </c>
      <c r="J5311">
        <v>106017</v>
      </c>
      <c r="K5311" t="s">
        <v>4599</v>
      </c>
      <c r="L5311" t="s">
        <v>4600</v>
      </c>
      <c r="M5311">
        <v>34210</v>
      </c>
      <c r="N5311" s="1">
        <v>45444</v>
      </c>
    </row>
    <row r="5312" spans="1:14" x14ac:dyDescent="0.35">
      <c r="A5312" t="s">
        <v>18</v>
      </c>
      <c r="B5312">
        <v>4</v>
      </c>
      <c r="C5312" t="s">
        <v>34776</v>
      </c>
      <c r="D5312" t="s">
        <v>3614</v>
      </c>
      <c r="E5312" s="1">
        <v>45119</v>
      </c>
      <c r="F5312" t="s">
        <v>75</v>
      </c>
      <c r="G5312" s="15">
        <v>7557</v>
      </c>
      <c r="J5312">
        <v>105438</v>
      </c>
      <c r="K5312" t="s">
        <v>32529</v>
      </c>
      <c r="L5312" t="s">
        <v>32530</v>
      </c>
      <c r="M5312">
        <v>34653</v>
      </c>
      <c r="N5312" s="1">
        <v>45444</v>
      </c>
    </row>
    <row r="5313" spans="1:14" x14ac:dyDescent="0.35">
      <c r="A5313" t="s">
        <v>18</v>
      </c>
      <c r="B5313">
        <v>4</v>
      </c>
      <c r="C5313" t="s">
        <v>34777</v>
      </c>
      <c r="D5313" t="s">
        <v>3902</v>
      </c>
      <c r="E5313" s="1">
        <v>44502</v>
      </c>
      <c r="F5313" t="s">
        <v>75</v>
      </c>
      <c r="G5313" s="15">
        <v>3465</v>
      </c>
      <c r="J5313">
        <v>105480</v>
      </c>
      <c r="K5313" t="s">
        <v>3978</v>
      </c>
      <c r="L5313" t="s">
        <v>3979</v>
      </c>
      <c r="M5313">
        <v>32808</v>
      </c>
      <c r="N5313" s="1">
        <v>45444</v>
      </c>
    </row>
    <row r="5314" spans="1:14" x14ac:dyDescent="0.35">
      <c r="A5314" t="s">
        <v>18</v>
      </c>
      <c r="B5314">
        <v>4</v>
      </c>
      <c r="C5314" t="s">
        <v>34777</v>
      </c>
      <c r="D5314" t="s">
        <v>3902</v>
      </c>
      <c r="E5314" s="1">
        <v>44855</v>
      </c>
      <c r="F5314" t="s">
        <v>75</v>
      </c>
      <c r="G5314" s="15">
        <v>163183</v>
      </c>
      <c r="J5314">
        <v>105480</v>
      </c>
      <c r="K5314" t="s">
        <v>3978</v>
      </c>
      <c r="L5314" t="s">
        <v>3979</v>
      </c>
      <c r="M5314">
        <v>32808</v>
      </c>
      <c r="N5314" s="1">
        <v>45444</v>
      </c>
    </row>
    <row r="5315" spans="1:14" x14ac:dyDescent="0.35">
      <c r="A5315" t="s">
        <v>18</v>
      </c>
      <c r="B5315">
        <v>4</v>
      </c>
      <c r="C5315" t="s">
        <v>34778</v>
      </c>
      <c r="D5315" t="s">
        <v>3666</v>
      </c>
      <c r="E5315" s="1">
        <v>44351</v>
      </c>
      <c r="F5315" t="s">
        <v>75</v>
      </c>
      <c r="G5315" s="15">
        <v>14365</v>
      </c>
      <c r="J5315">
        <v>105257</v>
      </c>
      <c r="K5315" t="s">
        <v>3667</v>
      </c>
      <c r="L5315" t="s">
        <v>3668</v>
      </c>
      <c r="M5315">
        <v>34950</v>
      </c>
      <c r="N5315" s="1">
        <v>45444</v>
      </c>
    </row>
    <row r="5316" spans="1:14" x14ac:dyDescent="0.35">
      <c r="A5316" t="s">
        <v>18</v>
      </c>
      <c r="B5316">
        <v>4</v>
      </c>
      <c r="C5316" t="s">
        <v>34779</v>
      </c>
      <c r="D5316" t="s">
        <v>905</v>
      </c>
      <c r="E5316" s="1">
        <v>44624</v>
      </c>
      <c r="F5316" t="s">
        <v>75</v>
      </c>
      <c r="G5316" s="15">
        <v>4485</v>
      </c>
      <c r="J5316">
        <v>105531</v>
      </c>
      <c r="K5316" t="s">
        <v>4065</v>
      </c>
      <c r="L5316" t="s">
        <v>4066</v>
      </c>
      <c r="M5316">
        <v>32257</v>
      </c>
      <c r="N5316" s="1">
        <v>45444</v>
      </c>
    </row>
    <row r="5317" spans="1:14" x14ac:dyDescent="0.35">
      <c r="A5317" t="s">
        <v>18</v>
      </c>
      <c r="B5317">
        <v>4</v>
      </c>
      <c r="C5317" t="s">
        <v>34779</v>
      </c>
      <c r="D5317" t="s">
        <v>905</v>
      </c>
      <c r="E5317" s="1">
        <v>44624</v>
      </c>
      <c r="F5317" t="s">
        <v>75</v>
      </c>
      <c r="G5317" s="15">
        <v>14372</v>
      </c>
      <c r="J5317">
        <v>105531</v>
      </c>
      <c r="K5317" t="s">
        <v>4065</v>
      </c>
      <c r="L5317" t="s">
        <v>4066</v>
      </c>
      <c r="M5317">
        <v>32257</v>
      </c>
      <c r="N5317" s="1">
        <v>45444</v>
      </c>
    </row>
    <row r="5318" spans="1:14" x14ac:dyDescent="0.35">
      <c r="A5318" t="s">
        <v>18</v>
      </c>
      <c r="B5318">
        <v>4</v>
      </c>
      <c r="C5318" t="s">
        <v>34779</v>
      </c>
      <c r="D5318" t="s">
        <v>905</v>
      </c>
      <c r="E5318" s="1">
        <v>44624</v>
      </c>
      <c r="F5318" t="s">
        <v>102</v>
      </c>
      <c r="H5318">
        <v>23</v>
      </c>
      <c r="I5318" s="1">
        <v>44685</v>
      </c>
      <c r="J5318">
        <v>105531</v>
      </c>
      <c r="K5318" t="s">
        <v>4065</v>
      </c>
      <c r="L5318" t="s">
        <v>4066</v>
      </c>
      <c r="M5318">
        <v>32257</v>
      </c>
      <c r="N5318" s="1">
        <v>45444</v>
      </c>
    </row>
    <row r="5319" spans="1:14" x14ac:dyDescent="0.35">
      <c r="A5319" t="s">
        <v>18</v>
      </c>
      <c r="B5319">
        <v>4</v>
      </c>
      <c r="C5319" t="s">
        <v>34780</v>
      </c>
      <c r="D5319" t="s">
        <v>3692</v>
      </c>
      <c r="E5319" s="1">
        <v>45064</v>
      </c>
      <c r="F5319" t="s">
        <v>75</v>
      </c>
      <c r="G5319" s="15">
        <v>11736</v>
      </c>
      <c r="J5319">
        <v>105373</v>
      </c>
      <c r="K5319" t="s">
        <v>3816</v>
      </c>
      <c r="L5319" t="s">
        <v>3817</v>
      </c>
      <c r="M5319">
        <v>33765</v>
      </c>
      <c r="N5319" s="1">
        <v>45444</v>
      </c>
    </row>
    <row r="5320" spans="1:14" x14ac:dyDescent="0.35">
      <c r="A5320" t="s">
        <v>18</v>
      </c>
      <c r="B5320">
        <v>4</v>
      </c>
      <c r="C5320" t="s">
        <v>34780</v>
      </c>
      <c r="D5320" t="s">
        <v>3692</v>
      </c>
      <c r="E5320" s="1">
        <v>44540</v>
      </c>
      <c r="F5320" t="s">
        <v>75</v>
      </c>
      <c r="G5320" s="15">
        <v>12647</v>
      </c>
      <c r="J5320">
        <v>105373</v>
      </c>
      <c r="K5320" t="s">
        <v>3816</v>
      </c>
      <c r="L5320" t="s">
        <v>3817</v>
      </c>
      <c r="M5320">
        <v>33765</v>
      </c>
      <c r="N5320" s="1">
        <v>45444</v>
      </c>
    </row>
    <row r="5321" spans="1:14" x14ac:dyDescent="0.35">
      <c r="A5321" t="s">
        <v>18</v>
      </c>
      <c r="B5321">
        <v>4</v>
      </c>
      <c r="C5321" t="s">
        <v>34780</v>
      </c>
      <c r="D5321" t="s">
        <v>3692</v>
      </c>
      <c r="E5321" s="1">
        <v>45230</v>
      </c>
      <c r="F5321" t="s">
        <v>75</v>
      </c>
      <c r="G5321" s="15">
        <v>163898</v>
      </c>
      <c r="J5321">
        <v>105373</v>
      </c>
      <c r="K5321" t="s">
        <v>3816</v>
      </c>
      <c r="L5321" t="s">
        <v>3817</v>
      </c>
      <c r="M5321">
        <v>33765</v>
      </c>
      <c r="N5321" s="1">
        <v>45444</v>
      </c>
    </row>
    <row r="5322" spans="1:14" x14ac:dyDescent="0.35">
      <c r="A5322" t="s">
        <v>18</v>
      </c>
      <c r="B5322">
        <v>4</v>
      </c>
      <c r="C5322" t="s">
        <v>34781</v>
      </c>
      <c r="D5322" t="s">
        <v>3590</v>
      </c>
      <c r="E5322" s="1">
        <v>45201</v>
      </c>
      <c r="F5322" t="s">
        <v>75</v>
      </c>
      <c r="G5322" s="15">
        <v>1748</v>
      </c>
      <c r="J5322">
        <v>106032</v>
      </c>
      <c r="K5322" t="s">
        <v>4630</v>
      </c>
      <c r="L5322" t="s">
        <v>4631</v>
      </c>
      <c r="M5322">
        <v>34239</v>
      </c>
      <c r="N5322" s="1">
        <v>45444</v>
      </c>
    </row>
    <row r="5323" spans="1:14" x14ac:dyDescent="0.35">
      <c r="A5323" t="s">
        <v>18</v>
      </c>
      <c r="B5323">
        <v>4</v>
      </c>
      <c r="C5323" t="s">
        <v>34781</v>
      </c>
      <c r="D5323" t="s">
        <v>3590</v>
      </c>
      <c r="E5323" s="1">
        <v>45209</v>
      </c>
      <c r="F5323" t="s">
        <v>75</v>
      </c>
      <c r="G5323" s="15">
        <v>2098</v>
      </c>
      <c r="J5323">
        <v>106032</v>
      </c>
      <c r="K5323" t="s">
        <v>4630</v>
      </c>
      <c r="L5323" t="s">
        <v>4631</v>
      </c>
      <c r="M5323">
        <v>34239</v>
      </c>
      <c r="N5323" s="1">
        <v>45444</v>
      </c>
    </row>
    <row r="5324" spans="1:14" x14ac:dyDescent="0.35">
      <c r="A5324" t="s">
        <v>18</v>
      </c>
      <c r="B5324">
        <v>4</v>
      </c>
      <c r="C5324" t="s">
        <v>34781</v>
      </c>
      <c r="D5324" t="s">
        <v>3590</v>
      </c>
      <c r="E5324" s="1">
        <v>45216</v>
      </c>
      <c r="F5324" t="s">
        <v>75</v>
      </c>
      <c r="G5324" s="15">
        <v>2470</v>
      </c>
      <c r="J5324">
        <v>106032</v>
      </c>
      <c r="K5324" t="s">
        <v>4630</v>
      </c>
      <c r="L5324" t="s">
        <v>4631</v>
      </c>
      <c r="M5324">
        <v>34239</v>
      </c>
      <c r="N5324" s="1">
        <v>45444</v>
      </c>
    </row>
    <row r="5325" spans="1:14" x14ac:dyDescent="0.35">
      <c r="A5325" t="s">
        <v>18</v>
      </c>
      <c r="B5325">
        <v>4</v>
      </c>
      <c r="C5325" t="s">
        <v>34781</v>
      </c>
      <c r="D5325" t="s">
        <v>3590</v>
      </c>
      <c r="E5325" s="1">
        <v>45180</v>
      </c>
      <c r="F5325" t="s">
        <v>75</v>
      </c>
      <c r="G5325" s="15">
        <v>3145</v>
      </c>
      <c r="J5325">
        <v>106032</v>
      </c>
      <c r="K5325" t="s">
        <v>4630</v>
      </c>
      <c r="L5325" t="s">
        <v>4631</v>
      </c>
      <c r="M5325">
        <v>34239</v>
      </c>
      <c r="N5325" s="1">
        <v>45444</v>
      </c>
    </row>
    <row r="5326" spans="1:14" x14ac:dyDescent="0.35">
      <c r="A5326" t="s">
        <v>18</v>
      </c>
      <c r="B5326">
        <v>4</v>
      </c>
      <c r="C5326" t="s">
        <v>34781</v>
      </c>
      <c r="D5326" t="s">
        <v>3590</v>
      </c>
      <c r="E5326" s="1">
        <v>45271</v>
      </c>
      <c r="F5326" t="s">
        <v>75</v>
      </c>
      <c r="G5326" s="15">
        <v>9440</v>
      </c>
      <c r="J5326">
        <v>106032</v>
      </c>
      <c r="K5326" t="s">
        <v>4630</v>
      </c>
      <c r="L5326" t="s">
        <v>4631</v>
      </c>
      <c r="M5326">
        <v>34239</v>
      </c>
      <c r="N5326" s="1">
        <v>45444</v>
      </c>
    </row>
    <row r="5327" spans="1:14" x14ac:dyDescent="0.35">
      <c r="A5327" t="s">
        <v>18</v>
      </c>
      <c r="B5327">
        <v>4</v>
      </c>
      <c r="C5327" t="s">
        <v>34781</v>
      </c>
      <c r="D5327" t="s">
        <v>3590</v>
      </c>
      <c r="E5327" s="1">
        <v>45008</v>
      </c>
      <c r="F5327" t="s">
        <v>75</v>
      </c>
      <c r="G5327" s="15">
        <v>22984</v>
      </c>
      <c r="J5327">
        <v>106032</v>
      </c>
      <c r="K5327" t="s">
        <v>4630</v>
      </c>
      <c r="L5327" t="s">
        <v>4631</v>
      </c>
      <c r="M5327">
        <v>34239</v>
      </c>
      <c r="N5327" s="1">
        <v>45444</v>
      </c>
    </row>
    <row r="5328" spans="1:14" x14ac:dyDescent="0.35">
      <c r="A5328" t="s">
        <v>18</v>
      </c>
      <c r="B5328">
        <v>4</v>
      </c>
      <c r="C5328" t="s">
        <v>34781</v>
      </c>
      <c r="D5328" t="s">
        <v>3590</v>
      </c>
      <c r="E5328" s="1">
        <v>44420</v>
      </c>
      <c r="F5328" t="s">
        <v>75</v>
      </c>
      <c r="G5328" s="15">
        <v>89895</v>
      </c>
      <c r="J5328">
        <v>106032</v>
      </c>
      <c r="K5328" t="s">
        <v>4630</v>
      </c>
      <c r="L5328" t="s">
        <v>4631</v>
      </c>
      <c r="M5328">
        <v>34239</v>
      </c>
      <c r="N5328" s="1">
        <v>45444</v>
      </c>
    </row>
    <row r="5329" spans="1:14" x14ac:dyDescent="0.35">
      <c r="A5329" t="s">
        <v>18</v>
      </c>
      <c r="B5329">
        <v>4</v>
      </c>
      <c r="C5329" t="s">
        <v>34781</v>
      </c>
      <c r="D5329" t="s">
        <v>3590</v>
      </c>
      <c r="E5329" s="1">
        <v>44420</v>
      </c>
      <c r="F5329" t="s">
        <v>102</v>
      </c>
      <c r="H5329">
        <v>38</v>
      </c>
      <c r="I5329" s="1">
        <v>44482</v>
      </c>
      <c r="J5329">
        <v>106032</v>
      </c>
      <c r="K5329" t="s">
        <v>4630</v>
      </c>
      <c r="L5329" t="s">
        <v>4631</v>
      </c>
      <c r="M5329">
        <v>34239</v>
      </c>
      <c r="N5329" s="1">
        <v>45444</v>
      </c>
    </row>
    <row r="5330" spans="1:14" x14ac:dyDescent="0.35">
      <c r="A5330" t="s">
        <v>18</v>
      </c>
      <c r="B5330">
        <v>4</v>
      </c>
      <c r="C5330" t="s">
        <v>34782</v>
      </c>
      <c r="D5330" t="s">
        <v>4506</v>
      </c>
      <c r="E5330" s="1">
        <v>44557</v>
      </c>
      <c r="F5330" t="s">
        <v>75</v>
      </c>
      <c r="G5330" s="15">
        <v>650</v>
      </c>
      <c r="J5330">
        <v>105895</v>
      </c>
      <c r="K5330" t="s">
        <v>4507</v>
      </c>
      <c r="L5330" t="s">
        <v>4508</v>
      </c>
      <c r="M5330">
        <v>33777</v>
      </c>
      <c r="N5330" s="1">
        <v>45444</v>
      </c>
    </row>
    <row r="5331" spans="1:14" x14ac:dyDescent="0.35">
      <c r="A5331" t="s">
        <v>18</v>
      </c>
      <c r="B5331">
        <v>4</v>
      </c>
      <c r="C5331" t="s">
        <v>34782</v>
      </c>
      <c r="D5331" t="s">
        <v>4506</v>
      </c>
      <c r="E5331" s="1">
        <v>45229</v>
      </c>
      <c r="F5331" t="s">
        <v>75</v>
      </c>
      <c r="G5331" s="15">
        <v>2117</v>
      </c>
      <c r="J5331">
        <v>105895</v>
      </c>
      <c r="K5331" t="s">
        <v>4507</v>
      </c>
      <c r="L5331" t="s">
        <v>4508</v>
      </c>
      <c r="M5331">
        <v>33777</v>
      </c>
      <c r="N5331" s="1">
        <v>45444</v>
      </c>
    </row>
    <row r="5332" spans="1:14" x14ac:dyDescent="0.35">
      <c r="A5332" t="s">
        <v>18</v>
      </c>
      <c r="B5332">
        <v>4</v>
      </c>
      <c r="C5332" t="s">
        <v>34782</v>
      </c>
      <c r="D5332" t="s">
        <v>4506</v>
      </c>
      <c r="E5332" s="1">
        <v>45236</v>
      </c>
      <c r="F5332" t="s">
        <v>75</v>
      </c>
      <c r="G5332" s="15">
        <v>2470</v>
      </c>
      <c r="J5332">
        <v>105895</v>
      </c>
      <c r="K5332" t="s">
        <v>4507</v>
      </c>
      <c r="L5332" t="s">
        <v>4508</v>
      </c>
      <c r="M5332">
        <v>33777</v>
      </c>
      <c r="N5332" s="1">
        <v>45444</v>
      </c>
    </row>
    <row r="5333" spans="1:14" x14ac:dyDescent="0.35">
      <c r="A5333" t="s">
        <v>18</v>
      </c>
      <c r="B5333">
        <v>4</v>
      </c>
      <c r="C5333" t="s">
        <v>34782</v>
      </c>
      <c r="D5333" t="s">
        <v>4506</v>
      </c>
      <c r="E5333" s="1">
        <v>45243</v>
      </c>
      <c r="F5333" t="s">
        <v>75</v>
      </c>
      <c r="G5333" s="15">
        <v>2823</v>
      </c>
      <c r="J5333">
        <v>105895</v>
      </c>
      <c r="K5333" t="s">
        <v>4507</v>
      </c>
      <c r="L5333" t="s">
        <v>4508</v>
      </c>
      <c r="M5333">
        <v>33777</v>
      </c>
      <c r="N5333" s="1">
        <v>45444</v>
      </c>
    </row>
    <row r="5334" spans="1:14" x14ac:dyDescent="0.35">
      <c r="A5334" t="s">
        <v>18</v>
      </c>
      <c r="B5334">
        <v>4</v>
      </c>
      <c r="C5334" t="s">
        <v>34782</v>
      </c>
      <c r="D5334" t="s">
        <v>4506</v>
      </c>
      <c r="E5334" s="1">
        <v>45250</v>
      </c>
      <c r="F5334" t="s">
        <v>75</v>
      </c>
      <c r="G5334" s="15">
        <v>3176</v>
      </c>
      <c r="J5334">
        <v>105895</v>
      </c>
      <c r="K5334" t="s">
        <v>4507</v>
      </c>
      <c r="L5334" t="s">
        <v>4508</v>
      </c>
      <c r="M5334">
        <v>33777</v>
      </c>
      <c r="N5334" s="1">
        <v>45444</v>
      </c>
    </row>
    <row r="5335" spans="1:14" x14ac:dyDescent="0.35">
      <c r="A5335" t="s">
        <v>18</v>
      </c>
      <c r="B5335">
        <v>4</v>
      </c>
      <c r="C5335" t="s">
        <v>34782</v>
      </c>
      <c r="D5335" t="s">
        <v>4506</v>
      </c>
      <c r="E5335" s="1">
        <v>45209</v>
      </c>
      <c r="F5335" t="s">
        <v>75</v>
      </c>
      <c r="G5335" s="15">
        <v>4233</v>
      </c>
      <c r="J5335">
        <v>105895</v>
      </c>
      <c r="K5335" t="s">
        <v>4507</v>
      </c>
      <c r="L5335" t="s">
        <v>4508</v>
      </c>
      <c r="M5335">
        <v>33777</v>
      </c>
      <c r="N5335" s="1">
        <v>45444</v>
      </c>
    </row>
    <row r="5336" spans="1:14" x14ac:dyDescent="0.35">
      <c r="A5336" t="s">
        <v>18</v>
      </c>
      <c r="B5336">
        <v>4</v>
      </c>
      <c r="C5336" t="s">
        <v>34782</v>
      </c>
      <c r="D5336" t="s">
        <v>4506</v>
      </c>
      <c r="E5336" s="1">
        <v>45293</v>
      </c>
      <c r="F5336" t="s">
        <v>75</v>
      </c>
      <c r="G5336" s="15">
        <v>4545</v>
      </c>
      <c r="J5336">
        <v>105895</v>
      </c>
      <c r="K5336" t="s">
        <v>4507</v>
      </c>
      <c r="L5336" t="s">
        <v>4508</v>
      </c>
      <c r="M5336">
        <v>33777</v>
      </c>
      <c r="N5336" s="1">
        <v>45444</v>
      </c>
    </row>
    <row r="5337" spans="1:14" x14ac:dyDescent="0.35">
      <c r="A5337" t="s">
        <v>18</v>
      </c>
      <c r="B5337">
        <v>4</v>
      </c>
      <c r="C5337" t="s">
        <v>34782</v>
      </c>
      <c r="D5337" t="s">
        <v>4506</v>
      </c>
      <c r="E5337" s="1">
        <v>45299</v>
      </c>
      <c r="F5337" t="s">
        <v>75</v>
      </c>
      <c r="G5337" s="15">
        <v>4893</v>
      </c>
      <c r="J5337">
        <v>105895</v>
      </c>
      <c r="K5337" t="s">
        <v>4507</v>
      </c>
      <c r="L5337" t="s">
        <v>4508</v>
      </c>
      <c r="M5337">
        <v>33777</v>
      </c>
      <c r="N5337" s="1">
        <v>45444</v>
      </c>
    </row>
    <row r="5338" spans="1:14" x14ac:dyDescent="0.35">
      <c r="A5338" t="s">
        <v>18</v>
      </c>
      <c r="B5338">
        <v>4</v>
      </c>
      <c r="C5338" t="s">
        <v>34782</v>
      </c>
      <c r="D5338" t="s">
        <v>4506</v>
      </c>
      <c r="E5338" s="1">
        <v>44575</v>
      </c>
      <c r="F5338" t="s">
        <v>75</v>
      </c>
      <c r="G5338" s="15">
        <v>7595</v>
      </c>
      <c r="J5338">
        <v>105895</v>
      </c>
      <c r="K5338" t="s">
        <v>4507</v>
      </c>
      <c r="L5338" t="s">
        <v>4508</v>
      </c>
      <c r="M5338">
        <v>33777</v>
      </c>
      <c r="N5338" s="1">
        <v>45444</v>
      </c>
    </row>
    <row r="5339" spans="1:14" x14ac:dyDescent="0.35">
      <c r="A5339" t="s">
        <v>18</v>
      </c>
      <c r="B5339">
        <v>4</v>
      </c>
      <c r="C5339" t="s">
        <v>34782</v>
      </c>
      <c r="D5339" t="s">
        <v>4506</v>
      </c>
      <c r="E5339" s="1">
        <v>45271</v>
      </c>
      <c r="F5339" t="s">
        <v>75</v>
      </c>
      <c r="G5339" s="15">
        <v>11538</v>
      </c>
      <c r="J5339">
        <v>105895</v>
      </c>
      <c r="K5339" t="s">
        <v>4507</v>
      </c>
      <c r="L5339" t="s">
        <v>4508</v>
      </c>
      <c r="M5339">
        <v>33777</v>
      </c>
      <c r="N5339" s="1">
        <v>45444</v>
      </c>
    </row>
    <row r="5340" spans="1:14" x14ac:dyDescent="0.35">
      <c r="A5340" t="s">
        <v>18</v>
      </c>
      <c r="B5340">
        <v>4</v>
      </c>
      <c r="C5340" t="s">
        <v>34783</v>
      </c>
      <c r="D5340" t="s">
        <v>4621</v>
      </c>
      <c r="E5340" s="1">
        <v>44641</v>
      </c>
      <c r="F5340" t="s">
        <v>75</v>
      </c>
      <c r="G5340" s="15">
        <v>663</v>
      </c>
      <c r="J5340">
        <v>106028</v>
      </c>
      <c r="K5340" t="s">
        <v>4622</v>
      </c>
      <c r="L5340" t="s">
        <v>4623</v>
      </c>
      <c r="M5340">
        <v>32539</v>
      </c>
      <c r="N5340" s="1">
        <v>45444</v>
      </c>
    </row>
    <row r="5341" spans="1:14" x14ac:dyDescent="0.35">
      <c r="A5341" t="s">
        <v>18</v>
      </c>
      <c r="B5341">
        <v>4</v>
      </c>
      <c r="C5341" t="s">
        <v>34783</v>
      </c>
      <c r="D5341" t="s">
        <v>4621</v>
      </c>
      <c r="E5341" s="1">
        <v>45061</v>
      </c>
      <c r="F5341" t="s">
        <v>75</v>
      </c>
      <c r="G5341" s="15">
        <v>102079</v>
      </c>
      <c r="J5341">
        <v>106028</v>
      </c>
      <c r="K5341" t="s">
        <v>4622</v>
      </c>
      <c r="L5341" t="s">
        <v>4623</v>
      </c>
      <c r="M5341">
        <v>32539</v>
      </c>
      <c r="N5341" s="1">
        <v>45444</v>
      </c>
    </row>
    <row r="5342" spans="1:14" x14ac:dyDescent="0.35">
      <c r="A5342" t="s">
        <v>18</v>
      </c>
      <c r="B5342">
        <v>4</v>
      </c>
      <c r="C5342" t="s">
        <v>34784</v>
      </c>
      <c r="D5342" t="s">
        <v>34785</v>
      </c>
      <c r="E5342" s="1">
        <v>45201</v>
      </c>
      <c r="F5342" t="s">
        <v>75</v>
      </c>
      <c r="G5342" s="15">
        <v>2098</v>
      </c>
      <c r="J5342">
        <v>105665</v>
      </c>
      <c r="K5342" t="s">
        <v>34786</v>
      </c>
      <c r="L5342" t="s">
        <v>34787</v>
      </c>
      <c r="M5342">
        <v>32119</v>
      </c>
      <c r="N5342" s="1">
        <v>45444</v>
      </c>
    </row>
    <row r="5343" spans="1:14" x14ac:dyDescent="0.35">
      <c r="A5343" t="s">
        <v>18</v>
      </c>
      <c r="B5343">
        <v>4</v>
      </c>
      <c r="C5343" t="s">
        <v>34784</v>
      </c>
      <c r="D5343" t="s">
        <v>34785</v>
      </c>
      <c r="E5343" s="1">
        <v>45209</v>
      </c>
      <c r="F5343" t="s">
        <v>75</v>
      </c>
      <c r="G5343" s="15">
        <v>2447</v>
      </c>
      <c r="J5343">
        <v>105665</v>
      </c>
      <c r="K5343" t="s">
        <v>34786</v>
      </c>
      <c r="L5343" t="s">
        <v>34787</v>
      </c>
      <c r="M5343">
        <v>32119</v>
      </c>
      <c r="N5343" s="1">
        <v>45444</v>
      </c>
    </row>
    <row r="5344" spans="1:14" x14ac:dyDescent="0.35">
      <c r="A5344" t="s">
        <v>18</v>
      </c>
      <c r="B5344">
        <v>4</v>
      </c>
      <c r="C5344" t="s">
        <v>34784</v>
      </c>
      <c r="D5344" t="s">
        <v>34785</v>
      </c>
      <c r="E5344" s="1">
        <v>45216</v>
      </c>
      <c r="F5344" t="s">
        <v>75</v>
      </c>
      <c r="G5344" s="15">
        <v>2823</v>
      </c>
      <c r="J5344">
        <v>105665</v>
      </c>
      <c r="K5344" t="s">
        <v>34786</v>
      </c>
      <c r="L5344" t="s">
        <v>34787</v>
      </c>
      <c r="M5344">
        <v>32119</v>
      </c>
      <c r="N5344" s="1">
        <v>45444</v>
      </c>
    </row>
    <row r="5345" spans="1:14" x14ac:dyDescent="0.35">
      <c r="A5345" t="s">
        <v>18</v>
      </c>
      <c r="B5345">
        <v>4</v>
      </c>
      <c r="C5345" t="s">
        <v>34784</v>
      </c>
      <c r="D5345" t="s">
        <v>34785</v>
      </c>
      <c r="E5345" s="1">
        <v>45222</v>
      </c>
      <c r="F5345" t="s">
        <v>75</v>
      </c>
      <c r="G5345" s="15">
        <v>3176</v>
      </c>
      <c r="J5345">
        <v>105665</v>
      </c>
      <c r="K5345" t="s">
        <v>34786</v>
      </c>
      <c r="L5345" t="s">
        <v>34787</v>
      </c>
      <c r="M5345">
        <v>32119</v>
      </c>
      <c r="N5345" s="1">
        <v>45444</v>
      </c>
    </row>
    <row r="5346" spans="1:14" x14ac:dyDescent="0.35">
      <c r="A5346" t="s">
        <v>18</v>
      </c>
      <c r="B5346">
        <v>4</v>
      </c>
      <c r="C5346" t="s">
        <v>34784</v>
      </c>
      <c r="D5346" t="s">
        <v>34785</v>
      </c>
      <c r="E5346" s="1">
        <v>45229</v>
      </c>
      <c r="F5346" t="s">
        <v>75</v>
      </c>
      <c r="G5346" s="15">
        <v>3529</v>
      </c>
      <c r="J5346">
        <v>105665</v>
      </c>
      <c r="K5346" t="s">
        <v>34786</v>
      </c>
      <c r="L5346" t="s">
        <v>34787</v>
      </c>
      <c r="M5346">
        <v>32119</v>
      </c>
      <c r="N5346" s="1">
        <v>45444</v>
      </c>
    </row>
    <row r="5347" spans="1:14" x14ac:dyDescent="0.35">
      <c r="A5347" t="s">
        <v>18</v>
      </c>
      <c r="B5347">
        <v>4</v>
      </c>
      <c r="C5347" t="s">
        <v>34784</v>
      </c>
      <c r="D5347" t="s">
        <v>34785</v>
      </c>
      <c r="E5347" s="1">
        <v>45180</v>
      </c>
      <c r="F5347" t="s">
        <v>75</v>
      </c>
      <c r="G5347" s="15">
        <v>4194</v>
      </c>
      <c r="J5347">
        <v>105665</v>
      </c>
      <c r="K5347" t="s">
        <v>34786</v>
      </c>
      <c r="L5347" t="s">
        <v>34787</v>
      </c>
      <c r="M5347">
        <v>32119</v>
      </c>
      <c r="N5347" s="1">
        <v>45444</v>
      </c>
    </row>
    <row r="5348" spans="1:14" x14ac:dyDescent="0.35">
      <c r="A5348" t="s">
        <v>18</v>
      </c>
      <c r="B5348">
        <v>4</v>
      </c>
      <c r="C5348" t="s">
        <v>34784</v>
      </c>
      <c r="D5348" t="s">
        <v>34785</v>
      </c>
      <c r="E5348" s="1">
        <v>45167</v>
      </c>
      <c r="F5348" t="s">
        <v>75</v>
      </c>
      <c r="G5348" s="15">
        <v>7456</v>
      </c>
      <c r="J5348">
        <v>105665</v>
      </c>
      <c r="K5348" t="s">
        <v>34786</v>
      </c>
      <c r="L5348" t="s">
        <v>34787</v>
      </c>
      <c r="M5348">
        <v>32119</v>
      </c>
      <c r="N5348" s="1">
        <v>45444</v>
      </c>
    </row>
    <row r="5349" spans="1:14" x14ac:dyDescent="0.35">
      <c r="A5349" t="s">
        <v>18</v>
      </c>
      <c r="B5349">
        <v>4</v>
      </c>
      <c r="C5349" t="s">
        <v>34788</v>
      </c>
      <c r="D5349" t="s">
        <v>3722</v>
      </c>
      <c r="E5349" s="1">
        <v>44805</v>
      </c>
      <c r="F5349" t="s">
        <v>75</v>
      </c>
      <c r="G5349" s="15">
        <v>78111</v>
      </c>
      <c r="J5349">
        <v>105996</v>
      </c>
      <c r="K5349" t="s">
        <v>4562</v>
      </c>
      <c r="L5349" t="s">
        <v>4563</v>
      </c>
      <c r="M5349">
        <v>34613</v>
      </c>
      <c r="N5349" s="1">
        <v>45444</v>
      </c>
    </row>
    <row r="5350" spans="1:14" x14ac:dyDescent="0.35">
      <c r="A5350" t="s">
        <v>18</v>
      </c>
      <c r="B5350">
        <v>4</v>
      </c>
      <c r="C5350" t="s">
        <v>34789</v>
      </c>
      <c r="D5350" t="s">
        <v>4057</v>
      </c>
      <c r="E5350" s="1">
        <v>44543</v>
      </c>
      <c r="F5350" t="s">
        <v>75</v>
      </c>
      <c r="G5350" s="15">
        <v>650</v>
      </c>
      <c r="J5350">
        <v>105888</v>
      </c>
      <c r="K5350" t="s">
        <v>4504</v>
      </c>
      <c r="L5350" t="s">
        <v>4505</v>
      </c>
      <c r="M5350">
        <v>34769</v>
      </c>
      <c r="N5350" s="1">
        <v>45444</v>
      </c>
    </row>
    <row r="5351" spans="1:14" x14ac:dyDescent="0.35">
      <c r="A5351" t="s">
        <v>18</v>
      </c>
      <c r="B5351">
        <v>4</v>
      </c>
      <c r="C5351" t="s">
        <v>34789</v>
      </c>
      <c r="D5351" t="s">
        <v>4057</v>
      </c>
      <c r="E5351" s="1">
        <v>44550</v>
      </c>
      <c r="F5351" t="s">
        <v>75</v>
      </c>
      <c r="G5351" s="15">
        <v>983</v>
      </c>
      <c r="J5351">
        <v>105888</v>
      </c>
      <c r="K5351" t="s">
        <v>4504</v>
      </c>
      <c r="L5351" t="s">
        <v>4505</v>
      </c>
      <c r="M5351">
        <v>34769</v>
      </c>
      <c r="N5351" s="1">
        <v>45444</v>
      </c>
    </row>
    <row r="5352" spans="1:14" x14ac:dyDescent="0.35">
      <c r="A5352" t="s">
        <v>18</v>
      </c>
      <c r="B5352">
        <v>4</v>
      </c>
      <c r="C5352" t="s">
        <v>34789</v>
      </c>
      <c r="D5352" t="s">
        <v>4057</v>
      </c>
      <c r="E5352" s="1">
        <v>44557</v>
      </c>
      <c r="F5352" t="s">
        <v>75</v>
      </c>
      <c r="G5352" s="15">
        <v>1310</v>
      </c>
      <c r="J5352">
        <v>105888</v>
      </c>
      <c r="K5352" t="s">
        <v>4504</v>
      </c>
      <c r="L5352" t="s">
        <v>4505</v>
      </c>
      <c r="M5352">
        <v>34769</v>
      </c>
      <c r="N5352" s="1">
        <v>45444</v>
      </c>
    </row>
    <row r="5353" spans="1:14" x14ac:dyDescent="0.35">
      <c r="A5353" t="s">
        <v>18</v>
      </c>
      <c r="B5353">
        <v>4</v>
      </c>
      <c r="C5353" t="s">
        <v>34789</v>
      </c>
      <c r="D5353" t="s">
        <v>4057</v>
      </c>
      <c r="E5353" s="1">
        <v>44564</v>
      </c>
      <c r="F5353" t="s">
        <v>75</v>
      </c>
      <c r="G5353" s="15">
        <v>1638</v>
      </c>
      <c r="J5353">
        <v>105888</v>
      </c>
      <c r="K5353" t="s">
        <v>4504</v>
      </c>
      <c r="L5353" t="s">
        <v>4505</v>
      </c>
      <c r="M5353">
        <v>34769</v>
      </c>
      <c r="N5353" s="1">
        <v>45444</v>
      </c>
    </row>
    <row r="5354" spans="1:14" x14ac:dyDescent="0.35">
      <c r="A5354" t="s">
        <v>18</v>
      </c>
      <c r="B5354">
        <v>4</v>
      </c>
      <c r="C5354" t="s">
        <v>34789</v>
      </c>
      <c r="D5354" t="s">
        <v>4057</v>
      </c>
      <c r="E5354" s="1">
        <v>45250</v>
      </c>
      <c r="F5354" t="s">
        <v>75</v>
      </c>
      <c r="G5354" s="15">
        <v>3176</v>
      </c>
      <c r="J5354">
        <v>105888</v>
      </c>
      <c r="K5354" t="s">
        <v>4504</v>
      </c>
      <c r="L5354" t="s">
        <v>4505</v>
      </c>
      <c r="M5354">
        <v>34769</v>
      </c>
      <c r="N5354" s="1">
        <v>45444</v>
      </c>
    </row>
    <row r="5355" spans="1:14" x14ac:dyDescent="0.35">
      <c r="A5355" t="s">
        <v>18</v>
      </c>
      <c r="B5355">
        <v>4</v>
      </c>
      <c r="C5355" t="s">
        <v>34789</v>
      </c>
      <c r="D5355" t="s">
        <v>4057</v>
      </c>
      <c r="E5355" s="1">
        <v>45293</v>
      </c>
      <c r="F5355" t="s">
        <v>75</v>
      </c>
      <c r="G5355" s="15">
        <v>4545</v>
      </c>
      <c r="J5355">
        <v>105888</v>
      </c>
      <c r="K5355" t="s">
        <v>4504</v>
      </c>
      <c r="L5355" t="s">
        <v>4505</v>
      </c>
      <c r="M5355">
        <v>34769</v>
      </c>
      <c r="N5355" s="1">
        <v>45444</v>
      </c>
    </row>
    <row r="5356" spans="1:14" x14ac:dyDescent="0.35">
      <c r="A5356" t="s">
        <v>18</v>
      </c>
      <c r="B5356">
        <v>4</v>
      </c>
      <c r="C5356" t="s">
        <v>34789</v>
      </c>
      <c r="D5356" t="s">
        <v>4057</v>
      </c>
      <c r="E5356" s="1">
        <v>45299</v>
      </c>
      <c r="F5356" t="s">
        <v>75</v>
      </c>
      <c r="G5356" s="15">
        <v>4893</v>
      </c>
      <c r="J5356">
        <v>105888</v>
      </c>
      <c r="K5356" t="s">
        <v>4504</v>
      </c>
      <c r="L5356" t="s">
        <v>4505</v>
      </c>
      <c r="M5356">
        <v>34769</v>
      </c>
      <c r="N5356" s="1">
        <v>45444</v>
      </c>
    </row>
    <row r="5357" spans="1:14" x14ac:dyDescent="0.35">
      <c r="A5357" t="s">
        <v>18</v>
      </c>
      <c r="B5357">
        <v>4</v>
      </c>
      <c r="C5357" t="s">
        <v>34789</v>
      </c>
      <c r="D5357" t="s">
        <v>4057</v>
      </c>
      <c r="E5357" s="1">
        <v>45229</v>
      </c>
      <c r="F5357" t="s">
        <v>75</v>
      </c>
      <c r="G5357" s="15">
        <v>7342</v>
      </c>
      <c r="J5357">
        <v>105888</v>
      </c>
      <c r="K5357" t="s">
        <v>4504</v>
      </c>
      <c r="L5357" t="s">
        <v>4505</v>
      </c>
      <c r="M5357">
        <v>34769</v>
      </c>
      <c r="N5357" s="1">
        <v>45444</v>
      </c>
    </row>
    <row r="5358" spans="1:14" x14ac:dyDescent="0.35">
      <c r="A5358" t="s">
        <v>18</v>
      </c>
      <c r="B5358">
        <v>4</v>
      </c>
      <c r="C5358" t="s">
        <v>34789</v>
      </c>
      <c r="D5358" t="s">
        <v>4057</v>
      </c>
      <c r="E5358" s="1">
        <v>45271</v>
      </c>
      <c r="F5358" t="s">
        <v>75</v>
      </c>
      <c r="G5358" s="15">
        <v>11538</v>
      </c>
      <c r="J5358">
        <v>105888</v>
      </c>
      <c r="K5358" t="s">
        <v>4504</v>
      </c>
      <c r="L5358" t="s">
        <v>4505</v>
      </c>
      <c r="M5358">
        <v>34769</v>
      </c>
      <c r="N5358" s="1">
        <v>45444</v>
      </c>
    </row>
    <row r="5359" spans="1:14" x14ac:dyDescent="0.35">
      <c r="A5359" t="s">
        <v>18</v>
      </c>
      <c r="B5359">
        <v>4</v>
      </c>
      <c r="C5359" t="s">
        <v>34789</v>
      </c>
      <c r="D5359" t="s">
        <v>4057</v>
      </c>
      <c r="E5359" s="1">
        <v>45064</v>
      </c>
      <c r="F5359" t="s">
        <v>75</v>
      </c>
      <c r="G5359" s="15">
        <v>11750</v>
      </c>
      <c r="J5359">
        <v>105888</v>
      </c>
      <c r="K5359" t="s">
        <v>4504</v>
      </c>
      <c r="L5359" t="s">
        <v>4505</v>
      </c>
      <c r="M5359">
        <v>34769</v>
      </c>
      <c r="N5359" s="1">
        <v>45444</v>
      </c>
    </row>
    <row r="5360" spans="1:14" x14ac:dyDescent="0.35">
      <c r="A5360" t="s">
        <v>18</v>
      </c>
      <c r="B5360">
        <v>4</v>
      </c>
      <c r="C5360" t="s">
        <v>34789</v>
      </c>
      <c r="D5360" t="s">
        <v>4057</v>
      </c>
      <c r="E5360" s="1">
        <v>44618</v>
      </c>
      <c r="F5360" t="s">
        <v>75</v>
      </c>
      <c r="G5360" s="15">
        <v>14372</v>
      </c>
      <c r="J5360">
        <v>105888</v>
      </c>
      <c r="K5360" t="s">
        <v>4504</v>
      </c>
      <c r="L5360" t="s">
        <v>4505</v>
      </c>
      <c r="M5360">
        <v>34769</v>
      </c>
      <c r="N5360" s="1">
        <v>45444</v>
      </c>
    </row>
    <row r="5361" spans="1:14" x14ac:dyDescent="0.35">
      <c r="A5361" t="s">
        <v>18</v>
      </c>
      <c r="B5361">
        <v>4</v>
      </c>
      <c r="C5361" t="s">
        <v>34789</v>
      </c>
      <c r="D5361" t="s">
        <v>4057</v>
      </c>
      <c r="E5361" s="1">
        <v>44981</v>
      </c>
      <c r="F5361" t="s">
        <v>75</v>
      </c>
      <c r="G5361" s="15">
        <v>62559</v>
      </c>
      <c r="J5361">
        <v>105888</v>
      </c>
      <c r="K5361" t="s">
        <v>4504</v>
      </c>
      <c r="L5361" t="s">
        <v>4505</v>
      </c>
      <c r="M5361">
        <v>34769</v>
      </c>
      <c r="N5361" s="1">
        <v>45444</v>
      </c>
    </row>
    <row r="5362" spans="1:14" x14ac:dyDescent="0.35">
      <c r="A5362" t="s">
        <v>18</v>
      </c>
      <c r="B5362">
        <v>4</v>
      </c>
      <c r="C5362" t="s">
        <v>34789</v>
      </c>
      <c r="D5362" t="s">
        <v>4057</v>
      </c>
      <c r="E5362" s="1">
        <v>44924</v>
      </c>
      <c r="F5362" t="s">
        <v>75</v>
      </c>
      <c r="G5362" s="15">
        <v>92836</v>
      </c>
      <c r="J5362">
        <v>105888</v>
      </c>
      <c r="K5362" t="s">
        <v>4504</v>
      </c>
      <c r="L5362" t="s">
        <v>4505</v>
      </c>
      <c r="M5362">
        <v>34769</v>
      </c>
      <c r="N5362" s="1">
        <v>45444</v>
      </c>
    </row>
    <row r="5363" spans="1:14" x14ac:dyDescent="0.35">
      <c r="A5363" t="s">
        <v>18</v>
      </c>
      <c r="B5363">
        <v>4</v>
      </c>
      <c r="C5363" t="s">
        <v>34790</v>
      </c>
      <c r="D5363" t="s">
        <v>3606</v>
      </c>
      <c r="E5363" s="1">
        <v>45009</v>
      </c>
      <c r="F5363" t="s">
        <v>75</v>
      </c>
      <c r="G5363" s="15">
        <v>3728</v>
      </c>
      <c r="J5363">
        <v>105433</v>
      </c>
      <c r="K5363" t="s">
        <v>3905</v>
      </c>
      <c r="L5363" t="s">
        <v>3906</v>
      </c>
      <c r="M5363">
        <v>32308</v>
      </c>
      <c r="N5363" s="1">
        <v>45444</v>
      </c>
    </row>
    <row r="5364" spans="1:14" x14ac:dyDescent="0.35">
      <c r="A5364" t="s">
        <v>18</v>
      </c>
      <c r="B5364">
        <v>4</v>
      </c>
      <c r="C5364" t="s">
        <v>34791</v>
      </c>
      <c r="D5364" t="s">
        <v>3578</v>
      </c>
      <c r="E5364" s="1">
        <v>44578</v>
      </c>
      <c r="F5364" t="s">
        <v>75</v>
      </c>
      <c r="G5364" s="15">
        <v>658</v>
      </c>
      <c r="J5364">
        <v>105417</v>
      </c>
      <c r="K5364" t="s">
        <v>3882</v>
      </c>
      <c r="L5364" t="s">
        <v>3883</v>
      </c>
      <c r="M5364">
        <v>33614</v>
      </c>
      <c r="N5364" s="1">
        <v>45444</v>
      </c>
    </row>
    <row r="5365" spans="1:14" x14ac:dyDescent="0.35">
      <c r="A5365" t="s">
        <v>18</v>
      </c>
      <c r="B5365">
        <v>4</v>
      </c>
      <c r="C5365" t="s">
        <v>34791</v>
      </c>
      <c r="D5365" t="s">
        <v>3578</v>
      </c>
      <c r="E5365" s="1">
        <v>44585</v>
      </c>
      <c r="F5365" t="s">
        <v>75</v>
      </c>
      <c r="G5365" s="15">
        <v>987</v>
      </c>
      <c r="J5365">
        <v>105417</v>
      </c>
      <c r="K5365" t="s">
        <v>3882</v>
      </c>
      <c r="L5365" t="s">
        <v>3883</v>
      </c>
      <c r="M5365">
        <v>33614</v>
      </c>
      <c r="N5365" s="1">
        <v>45444</v>
      </c>
    </row>
    <row r="5366" spans="1:14" x14ac:dyDescent="0.35">
      <c r="A5366" t="s">
        <v>18</v>
      </c>
      <c r="B5366">
        <v>4</v>
      </c>
      <c r="C5366" t="s">
        <v>34791</v>
      </c>
      <c r="D5366" t="s">
        <v>3578</v>
      </c>
      <c r="E5366" s="1">
        <v>44613</v>
      </c>
      <c r="F5366" t="s">
        <v>75</v>
      </c>
      <c r="G5366" s="15">
        <v>1316</v>
      </c>
      <c r="J5366">
        <v>105417</v>
      </c>
      <c r="K5366" t="s">
        <v>3882</v>
      </c>
      <c r="L5366" t="s">
        <v>3883</v>
      </c>
      <c r="M5366">
        <v>33614</v>
      </c>
      <c r="N5366" s="1">
        <v>45444</v>
      </c>
    </row>
    <row r="5367" spans="1:14" x14ac:dyDescent="0.35">
      <c r="A5367" t="s">
        <v>18</v>
      </c>
      <c r="B5367">
        <v>4</v>
      </c>
      <c r="C5367" t="s">
        <v>34791</v>
      </c>
      <c r="D5367" t="s">
        <v>3578</v>
      </c>
      <c r="E5367" s="1">
        <v>44620</v>
      </c>
      <c r="F5367" t="s">
        <v>75</v>
      </c>
      <c r="G5367" s="15">
        <v>1645</v>
      </c>
      <c r="J5367">
        <v>105417</v>
      </c>
      <c r="K5367" t="s">
        <v>3882</v>
      </c>
      <c r="L5367" t="s">
        <v>3883</v>
      </c>
      <c r="M5367">
        <v>33614</v>
      </c>
      <c r="N5367" s="1">
        <v>45444</v>
      </c>
    </row>
    <row r="5368" spans="1:14" x14ac:dyDescent="0.35">
      <c r="A5368" t="s">
        <v>18</v>
      </c>
      <c r="B5368">
        <v>4</v>
      </c>
      <c r="C5368" t="s">
        <v>34791</v>
      </c>
      <c r="D5368" t="s">
        <v>3578</v>
      </c>
      <c r="E5368" s="1">
        <v>44627</v>
      </c>
      <c r="F5368" t="s">
        <v>75</v>
      </c>
      <c r="G5368" s="15">
        <v>1973</v>
      </c>
      <c r="J5368">
        <v>105417</v>
      </c>
      <c r="K5368" t="s">
        <v>3882</v>
      </c>
      <c r="L5368" t="s">
        <v>3883</v>
      </c>
      <c r="M5368">
        <v>33614</v>
      </c>
      <c r="N5368" s="1">
        <v>45444</v>
      </c>
    </row>
    <row r="5369" spans="1:14" x14ac:dyDescent="0.35">
      <c r="A5369" t="s">
        <v>18</v>
      </c>
      <c r="B5369">
        <v>4</v>
      </c>
      <c r="C5369" t="s">
        <v>34791</v>
      </c>
      <c r="D5369" t="s">
        <v>3578</v>
      </c>
      <c r="E5369" s="1">
        <v>45209</v>
      </c>
      <c r="F5369" t="s">
        <v>75</v>
      </c>
      <c r="G5369" s="15">
        <v>4545</v>
      </c>
      <c r="J5369">
        <v>105417</v>
      </c>
      <c r="K5369" t="s">
        <v>3882</v>
      </c>
      <c r="L5369" t="s">
        <v>3883</v>
      </c>
      <c r="M5369">
        <v>33614</v>
      </c>
      <c r="N5369" s="1">
        <v>45444</v>
      </c>
    </row>
    <row r="5370" spans="1:14" x14ac:dyDescent="0.35">
      <c r="A5370" t="s">
        <v>18</v>
      </c>
      <c r="B5370">
        <v>4</v>
      </c>
      <c r="C5370" t="s">
        <v>34791</v>
      </c>
      <c r="D5370" t="s">
        <v>3578</v>
      </c>
      <c r="E5370" s="1">
        <v>45201</v>
      </c>
      <c r="F5370" t="s">
        <v>75</v>
      </c>
      <c r="G5370" s="15">
        <v>4545</v>
      </c>
      <c r="J5370">
        <v>105417</v>
      </c>
      <c r="K5370" t="s">
        <v>3882</v>
      </c>
      <c r="L5370" t="s">
        <v>3883</v>
      </c>
      <c r="M5370">
        <v>33614</v>
      </c>
      <c r="N5370" s="1">
        <v>45444</v>
      </c>
    </row>
    <row r="5371" spans="1:14" x14ac:dyDescent="0.35">
      <c r="A5371" t="s">
        <v>18</v>
      </c>
      <c r="B5371">
        <v>4</v>
      </c>
      <c r="C5371" t="s">
        <v>34791</v>
      </c>
      <c r="D5371" t="s">
        <v>3578</v>
      </c>
      <c r="E5371" s="1">
        <v>45293</v>
      </c>
      <c r="F5371" t="s">
        <v>75</v>
      </c>
      <c r="G5371" s="15">
        <v>4545</v>
      </c>
      <c r="J5371">
        <v>105417</v>
      </c>
      <c r="K5371" t="s">
        <v>3882</v>
      </c>
      <c r="L5371" t="s">
        <v>3883</v>
      </c>
      <c r="M5371">
        <v>33614</v>
      </c>
      <c r="N5371" s="1">
        <v>45444</v>
      </c>
    </row>
    <row r="5372" spans="1:14" x14ac:dyDescent="0.35">
      <c r="A5372" t="s">
        <v>18</v>
      </c>
      <c r="B5372">
        <v>4</v>
      </c>
      <c r="C5372" t="s">
        <v>34791</v>
      </c>
      <c r="D5372" t="s">
        <v>3578</v>
      </c>
      <c r="E5372" s="1">
        <v>45229</v>
      </c>
      <c r="F5372" t="s">
        <v>75</v>
      </c>
      <c r="G5372" s="15">
        <v>4587</v>
      </c>
      <c r="J5372">
        <v>105417</v>
      </c>
      <c r="K5372" t="s">
        <v>3882</v>
      </c>
      <c r="L5372" t="s">
        <v>3883</v>
      </c>
      <c r="M5372">
        <v>33614</v>
      </c>
      <c r="N5372" s="1">
        <v>45444</v>
      </c>
    </row>
    <row r="5373" spans="1:14" x14ac:dyDescent="0.35">
      <c r="A5373" t="s">
        <v>18</v>
      </c>
      <c r="B5373">
        <v>4</v>
      </c>
      <c r="C5373" t="s">
        <v>34791</v>
      </c>
      <c r="D5373" t="s">
        <v>3578</v>
      </c>
      <c r="E5373" s="1">
        <v>45222</v>
      </c>
      <c r="F5373" t="s">
        <v>75</v>
      </c>
      <c r="G5373" s="15">
        <v>4587</v>
      </c>
      <c r="J5373">
        <v>105417</v>
      </c>
      <c r="K5373" t="s">
        <v>3882</v>
      </c>
      <c r="L5373" t="s">
        <v>3883</v>
      </c>
      <c r="M5373">
        <v>33614</v>
      </c>
      <c r="N5373" s="1">
        <v>45444</v>
      </c>
    </row>
    <row r="5374" spans="1:14" x14ac:dyDescent="0.35">
      <c r="A5374" t="s">
        <v>18</v>
      </c>
      <c r="B5374">
        <v>4</v>
      </c>
      <c r="C5374" t="s">
        <v>34791</v>
      </c>
      <c r="D5374" t="s">
        <v>3578</v>
      </c>
      <c r="E5374" s="1">
        <v>45216</v>
      </c>
      <c r="F5374" t="s">
        <v>75</v>
      </c>
      <c r="G5374" s="15">
        <v>4587</v>
      </c>
      <c r="J5374">
        <v>105417</v>
      </c>
      <c r="K5374" t="s">
        <v>3882</v>
      </c>
      <c r="L5374" t="s">
        <v>3883</v>
      </c>
      <c r="M5374">
        <v>33614</v>
      </c>
      <c r="N5374" s="1">
        <v>45444</v>
      </c>
    </row>
    <row r="5375" spans="1:14" x14ac:dyDescent="0.35">
      <c r="A5375" t="s">
        <v>18</v>
      </c>
      <c r="B5375">
        <v>4</v>
      </c>
      <c r="C5375" t="s">
        <v>34791</v>
      </c>
      <c r="D5375" t="s">
        <v>3578</v>
      </c>
      <c r="E5375" s="1">
        <v>44803</v>
      </c>
      <c r="F5375" t="s">
        <v>75</v>
      </c>
      <c r="G5375" s="15">
        <v>7231</v>
      </c>
      <c r="J5375">
        <v>105417</v>
      </c>
      <c r="K5375" t="s">
        <v>3882</v>
      </c>
      <c r="L5375" t="s">
        <v>3883</v>
      </c>
      <c r="M5375">
        <v>33614</v>
      </c>
      <c r="N5375" s="1">
        <v>45444</v>
      </c>
    </row>
    <row r="5376" spans="1:14" x14ac:dyDescent="0.35">
      <c r="A5376" t="s">
        <v>18</v>
      </c>
      <c r="B5376">
        <v>4</v>
      </c>
      <c r="C5376" t="s">
        <v>34791</v>
      </c>
      <c r="D5376" t="s">
        <v>3578</v>
      </c>
      <c r="E5376" s="1">
        <v>44858</v>
      </c>
      <c r="F5376" t="s">
        <v>75</v>
      </c>
      <c r="G5376" s="15">
        <v>8454</v>
      </c>
      <c r="J5376">
        <v>105417</v>
      </c>
      <c r="K5376" t="s">
        <v>3882</v>
      </c>
      <c r="L5376" t="s">
        <v>3883</v>
      </c>
      <c r="M5376">
        <v>33614</v>
      </c>
      <c r="N5376" s="1">
        <v>45444</v>
      </c>
    </row>
    <row r="5377" spans="1:14" x14ac:dyDescent="0.35">
      <c r="A5377" t="s">
        <v>18</v>
      </c>
      <c r="B5377">
        <v>4</v>
      </c>
      <c r="C5377" t="s">
        <v>34791</v>
      </c>
      <c r="D5377" t="s">
        <v>3578</v>
      </c>
      <c r="E5377" s="1">
        <v>45180</v>
      </c>
      <c r="F5377" t="s">
        <v>75</v>
      </c>
      <c r="G5377" s="15">
        <v>11538</v>
      </c>
      <c r="J5377">
        <v>105417</v>
      </c>
      <c r="K5377" t="s">
        <v>3882</v>
      </c>
      <c r="L5377" t="s">
        <v>3883</v>
      </c>
      <c r="M5377">
        <v>33614</v>
      </c>
      <c r="N5377" s="1">
        <v>45444</v>
      </c>
    </row>
    <row r="5378" spans="1:14" x14ac:dyDescent="0.35">
      <c r="A5378" t="s">
        <v>18</v>
      </c>
      <c r="B5378">
        <v>4</v>
      </c>
      <c r="C5378" t="s">
        <v>34791</v>
      </c>
      <c r="D5378" t="s">
        <v>3578</v>
      </c>
      <c r="E5378" s="1">
        <v>45271</v>
      </c>
      <c r="F5378" t="s">
        <v>75</v>
      </c>
      <c r="G5378" s="15">
        <v>13636</v>
      </c>
      <c r="J5378">
        <v>105417</v>
      </c>
      <c r="K5378" t="s">
        <v>3882</v>
      </c>
      <c r="L5378" t="s">
        <v>3883</v>
      </c>
      <c r="M5378">
        <v>33614</v>
      </c>
      <c r="N5378" s="1">
        <v>45444</v>
      </c>
    </row>
    <row r="5379" spans="1:14" x14ac:dyDescent="0.35">
      <c r="A5379" t="s">
        <v>18</v>
      </c>
      <c r="B5379">
        <v>4</v>
      </c>
      <c r="C5379" t="s">
        <v>34791</v>
      </c>
      <c r="D5379" t="s">
        <v>3578</v>
      </c>
      <c r="E5379" s="1">
        <v>44652</v>
      </c>
      <c r="F5379" t="s">
        <v>75</v>
      </c>
      <c r="G5379" s="15">
        <v>26354</v>
      </c>
      <c r="J5379">
        <v>105417</v>
      </c>
      <c r="K5379" t="s">
        <v>3882</v>
      </c>
      <c r="L5379" t="s">
        <v>3883</v>
      </c>
      <c r="M5379">
        <v>33614</v>
      </c>
      <c r="N5379" s="1">
        <v>45444</v>
      </c>
    </row>
    <row r="5380" spans="1:14" x14ac:dyDescent="0.35">
      <c r="A5380" t="s">
        <v>18</v>
      </c>
      <c r="B5380">
        <v>4</v>
      </c>
      <c r="C5380" t="s">
        <v>34791</v>
      </c>
      <c r="D5380" t="s">
        <v>3578</v>
      </c>
      <c r="E5380" s="1">
        <v>45303</v>
      </c>
      <c r="F5380" t="s">
        <v>75</v>
      </c>
      <c r="G5380" s="15">
        <v>35373</v>
      </c>
      <c r="J5380">
        <v>105417</v>
      </c>
      <c r="K5380" t="s">
        <v>3882</v>
      </c>
      <c r="L5380" t="s">
        <v>3883</v>
      </c>
      <c r="M5380">
        <v>33614</v>
      </c>
      <c r="N5380" s="1">
        <v>45444</v>
      </c>
    </row>
    <row r="5381" spans="1:14" x14ac:dyDescent="0.35">
      <c r="A5381" t="s">
        <v>18</v>
      </c>
      <c r="B5381">
        <v>4</v>
      </c>
      <c r="C5381" t="s">
        <v>34791</v>
      </c>
      <c r="D5381" t="s">
        <v>3578</v>
      </c>
      <c r="E5381" s="1">
        <v>44413</v>
      </c>
      <c r="F5381" t="s">
        <v>75</v>
      </c>
      <c r="G5381" s="15">
        <v>44382</v>
      </c>
      <c r="J5381">
        <v>105417</v>
      </c>
      <c r="K5381" t="s">
        <v>3882</v>
      </c>
      <c r="L5381" t="s">
        <v>3883</v>
      </c>
      <c r="M5381">
        <v>33614</v>
      </c>
      <c r="N5381" s="1">
        <v>45444</v>
      </c>
    </row>
    <row r="5382" spans="1:14" x14ac:dyDescent="0.35">
      <c r="A5382" t="s">
        <v>18</v>
      </c>
      <c r="B5382">
        <v>4</v>
      </c>
      <c r="C5382" t="s">
        <v>34791</v>
      </c>
      <c r="D5382" t="s">
        <v>3578</v>
      </c>
      <c r="E5382" s="1">
        <v>44652</v>
      </c>
      <c r="F5382" t="s">
        <v>102</v>
      </c>
      <c r="H5382">
        <v>5</v>
      </c>
      <c r="I5382" s="1">
        <v>44702</v>
      </c>
      <c r="J5382">
        <v>105417</v>
      </c>
      <c r="K5382" t="s">
        <v>3882</v>
      </c>
      <c r="L5382" t="s">
        <v>3883</v>
      </c>
      <c r="M5382">
        <v>33614</v>
      </c>
      <c r="N5382" s="1">
        <v>45444</v>
      </c>
    </row>
    <row r="5383" spans="1:14" x14ac:dyDescent="0.35">
      <c r="A5383" t="s">
        <v>18</v>
      </c>
      <c r="B5383">
        <v>4</v>
      </c>
      <c r="C5383" t="s">
        <v>34792</v>
      </c>
      <c r="D5383" t="s">
        <v>3606</v>
      </c>
      <c r="E5383" s="1">
        <v>44669</v>
      </c>
      <c r="F5383" t="s">
        <v>75</v>
      </c>
      <c r="G5383" s="15">
        <v>994</v>
      </c>
      <c r="J5383">
        <v>105764</v>
      </c>
      <c r="K5383" t="s">
        <v>4378</v>
      </c>
      <c r="L5383" t="s">
        <v>4379</v>
      </c>
      <c r="M5383">
        <v>32308</v>
      </c>
      <c r="N5383" s="1">
        <v>45444</v>
      </c>
    </row>
    <row r="5384" spans="1:14" x14ac:dyDescent="0.35">
      <c r="A5384" t="s">
        <v>18</v>
      </c>
      <c r="B5384">
        <v>4</v>
      </c>
      <c r="C5384" t="s">
        <v>34792</v>
      </c>
      <c r="D5384" t="s">
        <v>3606</v>
      </c>
      <c r="E5384" s="1">
        <v>44683</v>
      </c>
      <c r="F5384" t="s">
        <v>75</v>
      </c>
      <c r="G5384" s="15">
        <v>4544</v>
      </c>
      <c r="J5384">
        <v>105764</v>
      </c>
      <c r="K5384" t="s">
        <v>4378</v>
      </c>
      <c r="L5384" t="s">
        <v>4379</v>
      </c>
      <c r="M5384">
        <v>32308</v>
      </c>
      <c r="N5384" s="1">
        <v>45444</v>
      </c>
    </row>
    <row r="5385" spans="1:14" x14ac:dyDescent="0.35">
      <c r="A5385" t="s">
        <v>18</v>
      </c>
      <c r="B5385">
        <v>4</v>
      </c>
      <c r="C5385" t="s">
        <v>34792</v>
      </c>
      <c r="D5385" t="s">
        <v>3606</v>
      </c>
      <c r="E5385" s="1">
        <v>44742</v>
      </c>
      <c r="F5385" t="s">
        <v>75</v>
      </c>
      <c r="G5385" s="15">
        <v>205101</v>
      </c>
      <c r="J5385">
        <v>105764</v>
      </c>
      <c r="K5385" t="s">
        <v>4378</v>
      </c>
      <c r="L5385" t="s">
        <v>4379</v>
      </c>
      <c r="M5385">
        <v>32308</v>
      </c>
      <c r="N5385" s="1">
        <v>45444</v>
      </c>
    </row>
    <row r="5386" spans="1:14" x14ac:dyDescent="0.35">
      <c r="A5386" t="s">
        <v>18</v>
      </c>
      <c r="B5386">
        <v>4</v>
      </c>
      <c r="C5386" t="s">
        <v>34793</v>
      </c>
      <c r="D5386" t="s">
        <v>4087</v>
      </c>
      <c r="E5386" s="1">
        <v>44742</v>
      </c>
      <c r="F5386" t="s">
        <v>75</v>
      </c>
      <c r="G5386" s="15">
        <v>9750</v>
      </c>
      <c r="J5386">
        <v>105549</v>
      </c>
      <c r="K5386" t="s">
        <v>4088</v>
      </c>
      <c r="L5386" t="s">
        <v>4089</v>
      </c>
      <c r="M5386">
        <v>34695</v>
      </c>
      <c r="N5386" s="1">
        <v>45444</v>
      </c>
    </row>
    <row r="5387" spans="1:14" x14ac:dyDescent="0.35">
      <c r="A5387" t="s">
        <v>18</v>
      </c>
      <c r="B5387">
        <v>4</v>
      </c>
      <c r="C5387" t="s">
        <v>34794</v>
      </c>
      <c r="D5387" t="s">
        <v>3830</v>
      </c>
      <c r="E5387" s="1">
        <v>44673</v>
      </c>
      <c r="F5387" t="s">
        <v>75</v>
      </c>
      <c r="G5387" s="15">
        <v>60795</v>
      </c>
      <c r="J5387">
        <v>105394</v>
      </c>
      <c r="K5387" t="s">
        <v>3844</v>
      </c>
      <c r="L5387" t="s">
        <v>3845</v>
      </c>
      <c r="M5387">
        <v>34684</v>
      </c>
      <c r="N5387" s="1">
        <v>45444</v>
      </c>
    </row>
    <row r="5388" spans="1:14" x14ac:dyDescent="0.35">
      <c r="A5388" t="s">
        <v>18</v>
      </c>
      <c r="B5388">
        <v>4</v>
      </c>
      <c r="C5388" t="s">
        <v>34794</v>
      </c>
      <c r="D5388" t="s">
        <v>3830</v>
      </c>
      <c r="E5388" s="1">
        <v>45008</v>
      </c>
      <c r="F5388" t="s">
        <v>75</v>
      </c>
      <c r="G5388" s="15">
        <v>433464</v>
      </c>
      <c r="J5388">
        <v>105394</v>
      </c>
      <c r="K5388" t="s">
        <v>3844</v>
      </c>
      <c r="L5388" t="s">
        <v>3845</v>
      </c>
      <c r="M5388">
        <v>34684</v>
      </c>
      <c r="N5388" s="1">
        <v>45444</v>
      </c>
    </row>
    <row r="5389" spans="1:14" x14ac:dyDescent="0.35">
      <c r="A5389" t="s">
        <v>18</v>
      </c>
      <c r="B5389">
        <v>4</v>
      </c>
      <c r="C5389" t="s">
        <v>34794</v>
      </c>
      <c r="D5389" t="s">
        <v>3830</v>
      </c>
      <c r="E5389" s="1">
        <v>44673</v>
      </c>
      <c r="F5389" t="s">
        <v>102</v>
      </c>
      <c r="H5389">
        <v>25</v>
      </c>
      <c r="I5389" s="1">
        <v>44736</v>
      </c>
      <c r="J5389">
        <v>105394</v>
      </c>
      <c r="K5389" t="s">
        <v>3844</v>
      </c>
      <c r="L5389" t="s">
        <v>3845</v>
      </c>
      <c r="M5389">
        <v>34684</v>
      </c>
      <c r="N5389" s="1">
        <v>45444</v>
      </c>
    </row>
    <row r="5390" spans="1:14" x14ac:dyDescent="0.35">
      <c r="A5390" t="s">
        <v>18</v>
      </c>
      <c r="B5390">
        <v>4</v>
      </c>
      <c r="C5390" t="s">
        <v>34795</v>
      </c>
      <c r="D5390" t="s">
        <v>3558</v>
      </c>
      <c r="E5390" s="1">
        <v>44991</v>
      </c>
      <c r="F5390" t="s">
        <v>75</v>
      </c>
      <c r="G5390" s="15">
        <v>1748</v>
      </c>
      <c r="J5390">
        <v>105578</v>
      </c>
      <c r="K5390" t="s">
        <v>4136</v>
      </c>
      <c r="L5390" t="s">
        <v>4137</v>
      </c>
      <c r="M5390">
        <v>33316</v>
      </c>
      <c r="N5390" s="1">
        <v>45444</v>
      </c>
    </row>
    <row r="5391" spans="1:14" x14ac:dyDescent="0.35">
      <c r="A5391" t="s">
        <v>18</v>
      </c>
      <c r="B5391">
        <v>4</v>
      </c>
      <c r="C5391" t="s">
        <v>34795</v>
      </c>
      <c r="D5391" t="s">
        <v>3558</v>
      </c>
      <c r="E5391" s="1">
        <v>44998</v>
      </c>
      <c r="F5391" t="s">
        <v>75</v>
      </c>
      <c r="G5391" s="15">
        <v>2113</v>
      </c>
      <c r="J5391">
        <v>105578</v>
      </c>
      <c r="K5391" t="s">
        <v>4136</v>
      </c>
      <c r="L5391" t="s">
        <v>4137</v>
      </c>
      <c r="M5391">
        <v>33316</v>
      </c>
      <c r="N5391" s="1">
        <v>45444</v>
      </c>
    </row>
    <row r="5392" spans="1:14" x14ac:dyDescent="0.35">
      <c r="A5392" t="s">
        <v>18</v>
      </c>
      <c r="B5392">
        <v>4</v>
      </c>
      <c r="C5392" t="s">
        <v>34795</v>
      </c>
      <c r="D5392" t="s">
        <v>3558</v>
      </c>
      <c r="E5392" s="1">
        <v>45005</v>
      </c>
      <c r="F5392" t="s">
        <v>75</v>
      </c>
      <c r="G5392" s="15">
        <v>2466</v>
      </c>
      <c r="J5392">
        <v>105578</v>
      </c>
      <c r="K5392" t="s">
        <v>4136</v>
      </c>
      <c r="L5392" t="s">
        <v>4137</v>
      </c>
      <c r="M5392">
        <v>33316</v>
      </c>
      <c r="N5392" s="1">
        <v>45444</v>
      </c>
    </row>
    <row r="5393" spans="1:14" x14ac:dyDescent="0.35">
      <c r="A5393" t="s">
        <v>18</v>
      </c>
      <c r="B5393">
        <v>4</v>
      </c>
      <c r="C5393" t="s">
        <v>34795</v>
      </c>
      <c r="D5393" t="s">
        <v>3558</v>
      </c>
      <c r="E5393" s="1">
        <v>44970</v>
      </c>
      <c r="F5393" t="s">
        <v>75</v>
      </c>
      <c r="G5393" s="15">
        <v>3145</v>
      </c>
      <c r="J5393">
        <v>105578</v>
      </c>
      <c r="K5393" t="s">
        <v>4136</v>
      </c>
      <c r="L5393" t="s">
        <v>4137</v>
      </c>
      <c r="M5393">
        <v>33316</v>
      </c>
      <c r="N5393" s="1">
        <v>45444</v>
      </c>
    </row>
    <row r="5394" spans="1:14" x14ac:dyDescent="0.35">
      <c r="A5394" t="s">
        <v>18</v>
      </c>
      <c r="B5394">
        <v>4</v>
      </c>
      <c r="C5394" t="s">
        <v>34795</v>
      </c>
      <c r="D5394" t="s">
        <v>3558</v>
      </c>
      <c r="E5394" s="1">
        <v>45054</v>
      </c>
      <c r="F5394" t="s">
        <v>75</v>
      </c>
      <c r="G5394" s="15">
        <v>3882</v>
      </c>
      <c r="J5394">
        <v>105578</v>
      </c>
      <c r="K5394" t="s">
        <v>4136</v>
      </c>
      <c r="L5394" t="s">
        <v>4137</v>
      </c>
      <c r="M5394">
        <v>33316</v>
      </c>
      <c r="N5394" s="1">
        <v>45444</v>
      </c>
    </row>
    <row r="5395" spans="1:14" x14ac:dyDescent="0.35">
      <c r="A5395" t="s">
        <v>18</v>
      </c>
      <c r="B5395">
        <v>4</v>
      </c>
      <c r="C5395" t="s">
        <v>34795</v>
      </c>
      <c r="D5395" t="s">
        <v>3558</v>
      </c>
      <c r="E5395" s="1">
        <v>45061</v>
      </c>
      <c r="F5395" t="s">
        <v>75</v>
      </c>
      <c r="G5395" s="15">
        <v>4196</v>
      </c>
      <c r="J5395">
        <v>105578</v>
      </c>
      <c r="K5395" t="s">
        <v>4136</v>
      </c>
      <c r="L5395" t="s">
        <v>4137</v>
      </c>
      <c r="M5395">
        <v>33316</v>
      </c>
      <c r="N5395" s="1">
        <v>45444</v>
      </c>
    </row>
    <row r="5396" spans="1:14" x14ac:dyDescent="0.35">
      <c r="A5396" t="s">
        <v>18</v>
      </c>
      <c r="B5396">
        <v>4</v>
      </c>
      <c r="C5396" t="s">
        <v>34795</v>
      </c>
      <c r="D5396" t="s">
        <v>3558</v>
      </c>
      <c r="E5396" s="1">
        <v>45069</v>
      </c>
      <c r="F5396" t="s">
        <v>75</v>
      </c>
      <c r="G5396" s="15">
        <v>4587</v>
      </c>
      <c r="J5396">
        <v>105578</v>
      </c>
      <c r="K5396" t="s">
        <v>4136</v>
      </c>
      <c r="L5396" t="s">
        <v>4137</v>
      </c>
      <c r="M5396">
        <v>33316</v>
      </c>
      <c r="N5396" s="1">
        <v>45444</v>
      </c>
    </row>
    <row r="5397" spans="1:14" x14ac:dyDescent="0.35">
      <c r="A5397" t="s">
        <v>18</v>
      </c>
      <c r="B5397">
        <v>4</v>
      </c>
      <c r="C5397" t="s">
        <v>34795</v>
      </c>
      <c r="D5397" t="s">
        <v>3558</v>
      </c>
      <c r="E5397" s="1">
        <v>44505</v>
      </c>
      <c r="F5397" t="s">
        <v>75</v>
      </c>
      <c r="G5397" s="15">
        <v>8661</v>
      </c>
      <c r="J5397">
        <v>105578</v>
      </c>
      <c r="K5397" t="s">
        <v>4136</v>
      </c>
      <c r="L5397" t="s">
        <v>4137</v>
      </c>
      <c r="M5397">
        <v>33316</v>
      </c>
      <c r="N5397" s="1">
        <v>45444</v>
      </c>
    </row>
    <row r="5398" spans="1:14" x14ac:dyDescent="0.35">
      <c r="A5398" t="s">
        <v>18</v>
      </c>
      <c r="B5398">
        <v>4</v>
      </c>
      <c r="C5398" t="s">
        <v>34795</v>
      </c>
      <c r="D5398" t="s">
        <v>3558</v>
      </c>
      <c r="E5398" s="1">
        <v>45033</v>
      </c>
      <c r="F5398" t="s">
        <v>75</v>
      </c>
      <c r="G5398" s="15">
        <v>9440</v>
      </c>
      <c r="J5398">
        <v>105578</v>
      </c>
      <c r="K5398" t="s">
        <v>4136</v>
      </c>
      <c r="L5398" t="s">
        <v>4137</v>
      </c>
      <c r="M5398">
        <v>33316</v>
      </c>
      <c r="N5398" s="1">
        <v>45444</v>
      </c>
    </row>
    <row r="5399" spans="1:14" x14ac:dyDescent="0.35">
      <c r="A5399" t="s">
        <v>18</v>
      </c>
      <c r="B5399">
        <v>4</v>
      </c>
      <c r="C5399" t="s">
        <v>34795</v>
      </c>
      <c r="D5399" t="s">
        <v>3558</v>
      </c>
      <c r="E5399" s="1">
        <v>44505</v>
      </c>
      <c r="F5399" t="s">
        <v>102</v>
      </c>
      <c r="H5399">
        <v>39</v>
      </c>
      <c r="I5399" s="1">
        <v>44533</v>
      </c>
      <c r="J5399">
        <v>105578</v>
      </c>
      <c r="K5399" t="s">
        <v>4136</v>
      </c>
      <c r="L5399" t="s">
        <v>4137</v>
      </c>
      <c r="M5399">
        <v>33316</v>
      </c>
      <c r="N5399" s="1">
        <v>45444</v>
      </c>
    </row>
    <row r="5400" spans="1:14" x14ac:dyDescent="0.35">
      <c r="A5400" t="s">
        <v>18</v>
      </c>
      <c r="B5400">
        <v>4</v>
      </c>
      <c r="C5400" t="s">
        <v>34796</v>
      </c>
      <c r="D5400" t="s">
        <v>3532</v>
      </c>
      <c r="E5400" s="1">
        <v>44592</v>
      </c>
      <c r="F5400" t="s">
        <v>75</v>
      </c>
      <c r="G5400" s="15">
        <v>658</v>
      </c>
      <c r="J5400">
        <v>105012</v>
      </c>
      <c r="K5400" t="s">
        <v>3533</v>
      </c>
      <c r="L5400" t="s">
        <v>3534</v>
      </c>
      <c r="M5400">
        <v>33707</v>
      </c>
      <c r="N5400" s="1">
        <v>45444</v>
      </c>
    </row>
    <row r="5401" spans="1:14" x14ac:dyDescent="0.35">
      <c r="A5401" t="s">
        <v>18</v>
      </c>
      <c r="B5401">
        <v>4</v>
      </c>
      <c r="C5401" t="s">
        <v>34796</v>
      </c>
      <c r="D5401" t="s">
        <v>3532</v>
      </c>
      <c r="E5401" s="1">
        <v>44599</v>
      </c>
      <c r="F5401" t="s">
        <v>75</v>
      </c>
      <c r="G5401" s="15">
        <v>987</v>
      </c>
      <c r="J5401">
        <v>105012</v>
      </c>
      <c r="K5401" t="s">
        <v>3533</v>
      </c>
      <c r="L5401" t="s">
        <v>3534</v>
      </c>
      <c r="M5401">
        <v>33707</v>
      </c>
      <c r="N5401" s="1">
        <v>45444</v>
      </c>
    </row>
    <row r="5402" spans="1:14" x14ac:dyDescent="0.35">
      <c r="A5402" t="s">
        <v>18</v>
      </c>
      <c r="B5402">
        <v>4</v>
      </c>
      <c r="C5402" t="s">
        <v>34796</v>
      </c>
      <c r="D5402" t="s">
        <v>3532</v>
      </c>
      <c r="E5402" s="1">
        <v>45145</v>
      </c>
      <c r="F5402" t="s">
        <v>75</v>
      </c>
      <c r="G5402" s="15">
        <v>2470</v>
      </c>
      <c r="J5402">
        <v>105012</v>
      </c>
      <c r="K5402" t="s">
        <v>3533</v>
      </c>
      <c r="L5402" t="s">
        <v>3534</v>
      </c>
      <c r="M5402">
        <v>33707</v>
      </c>
      <c r="N5402" s="1">
        <v>45444</v>
      </c>
    </row>
    <row r="5403" spans="1:14" x14ac:dyDescent="0.35">
      <c r="A5403" t="s">
        <v>18</v>
      </c>
      <c r="B5403">
        <v>4</v>
      </c>
      <c r="C5403" t="s">
        <v>34796</v>
      </c>
      <c r="D5403" t="s">
        <v>3532</v>
      </c>
      <c r="E5403" s="1">
        <v>45152</v>
      </c>
      <c r="F5403" t="s">
        <v>75</v>
      </c>
      <c r="G5403" s="15">
        <v>2823</v>
      </c>
      <c r="J5403">
        <v>105012</v>
      </c>
      <c r="K5403" t="s">
        <v>3533</v>
      </c>
      <c r="L5403" t="s">
        <v>3534</v>
      </c>
      <c r="M5403">
        <v>33707</v>
      </c>
      <c r="N5403" s="1">
        <v>45444</v>
      </c>
    </row>
    <row r="5404" spans="1:14" x14ac:dyDescent="0.35">
      <c r="A5404" t="s">
        <v>18</v>
      </c>
      <c r="B5404">
        <v>4</v>
      </c>
      <c r="C5404" t="s">
        <v>34796</v>
      </c>
      <c r="D5404" t="s">
        <v>3532</v>
      </c>
      <c r="E5404" s="1">
        <v>45159</v>
      </c>
      <c r="F5404" t="s">
        <v>75</v>
      </c>
      <c r="G5404" s="15">
        <v>3176</v>
      </c>
      <c r="J5404">
        <v>105012</v>
      </c>
      <c r="K5404" t="s">
        <v>3533</v>
      </c>
      <c r="L5404" t="s">
        <v>3534</v>
      </c>
      <c r="M5404">
        <v>33707</v>
      </c>
      <c r="N5404" s="1">
        <v>45444</v>
      </c>
    </row>
    <row r="5405" spans="1:14" x14ac:dyDescent="0.35">
      <c r="A5405" t="s">
        <v>18</v>
      </c>
      <c r="B5405">
        <v>4</v>
      </c>
      <c r="C5405" t="s">
        <v>34796</v>
      </c>
      <c r="D5405" t="s">
        <v>3532</v>
      </c>
      <c r="E5405" s="1">
        <v>45166</v>
      </c>
      <c r="F5405" t="s">
        <v>75</v>
      </c>
      <c r="G5405" s="15">
        <v>3529</v>
      </c>
      <c r="J5405">
        <v>105012</v>
      </c>
      <c r="K5405" t="s">
        <v>3533</v>
      </c>
      <c r="L5405" t="s">
        <v>3534</v>
      </c>
      <c r="M5405">
        <v>33707</v>
      </c>
      <c r="N5405" s="1">
        <v>45444</v>
      </c>
    </row>
    <row r="5406" spans="1:14" x14ac:dyDescent="0.35">
      <c r="A5406" t="s">
        <v>18</v>
      </c>
      <c r="B5406">
        <v>4</v>
      </c>
      <c r="C5406" t="s">
        <v>34796</v>
      </c>
      <c r="D5406" t="s">
        <v>3532</v>
      </c>
      <c r="E5406" s="1">
        <v>45209</v>
      </c>
      <c r="F5406" t="s">
        <v>75</v>
      </c>
      <c r="G5406" s="15">
        <v>4545</v>
      </c>
      <c r="J5406">
        <v>105012</v>
      </c>
      <c r="K5406" t="s">
        <v>3533</v>
      </c>
      <c r="L5406" t="s">
        <v>3534</v>
      </c>
      <c r="M5406">
        <v>33707</v>
      </c>
      <c r="N5406" s="1">
        <v>45444</v>
      </c>
    </row>
    <row r="5407" spans="1:14" x14ac:dyDescent="0.35">
      <c r="A5407" t="s">
        <v>18</v>
      </c>
      <c r="B5407">
        <v>4</v>
      </c>
      <c r="C5407" t="s">
        <v>34796</v>
      </c>
      <c r="D5407" t="s">
        <v>3532</v>
      </c>
      <c r="E5407" s="1">
        <v>45201</v>
      </c>
      <c r="F5407" t="s">
        <v>75</v>
      </c>
      <c r="G5407" s="15">
        <v>4545</v>
      </c>
      <c r="J5407">
        <v>105012</v>
      </c>
      <c r="K5407" t="s">
        <v>3533</v>
      </c>
      <c r="L5407" t="s">
        <v>3534</v>
      </c>
      <c r="M5407">
        <v>33707</v>
      </c>
      <c r="N5407" s="1">
        <v>45444</v>
      </c>
    </row>
    <row r="5408" spans="1:14" x14ac:dyDescent="0.35">
      <c r="A5408" t="s">
        <v>18</v>
      </c>
      <c r="B5408">
        <v>4</v>
      </c>
      <c r="C5408" t="s">
        <v>34796</v>
      </c>
      <c r="D5408" t="s">
        <v>3532</v>
      </c>
      <c r="E5408" s="1">
        <v>45250</v>
      </c>
      <c r="F5408" t="s">
        <v>75</v>
      </c>
      <c r="G5408" s="15">
        <v>4587</v>
      </c>
      <c r="J5408">
        <v>105012</v>
      </c>
      <c r="K5408" t="s">
        <v>3533</v>
      </c>
      <c r="L5408" t="s">
        <v>3534</v>
      </c>
      <c r="M5408">
        <v>33707</v>
      </c>
      <c r="N5408" s="1">
        <v>45444</v>
      </c>
    </row>
    <row r="5409" spans="1:14" x14ac:dyDescent="0.35">
      <c r="A5409" t="s">
        <v>18</v>
      </c>
      <c r="B5409">
        <v>4</v>
      </c>
      <c r="C5409" t="s">
        <v>34796</v>
      </c>
      <c r="D5409" t="s">
        <v>3532</v>
      </c>
      <c r="E5409" s="1">
        <v>45243</v>
      </c>
      <c r="F5409" t="s">
        <v>75</v>
      </c>
      <c r="G5409" s="15">
        <v>4587</v>
      </c>
      <c r="J5409">
        <v>105012</v>
      </c>
      <c r="K5409" t="s">
        <v>3533</v>
      </c>
      <c r="L5409" t="s">
        <v>3534</v>
      </c>
      <c r="M5409">
        <v>33707</v>
      </c>
      <c r="N5409" s="1">
        <v>45444</v>
      </c>
    </row>
    <row r="5410" spans="1:14" x14ac:dyDescent="0.35">
      <c r="A5410" t="s">
        <v>18</v>
      </c>
      <c r="B5410">
        <v>4</v>
      </c>
      <c r="C5410" t="s">
        <v>34796</v>
      </c>
      <c r="D5410" t="s">
        <v>3532</v>
      </c>
      <c r="E5410" s="1">
        <v>45236</v>
      </c>
      <c r="F5410" t="s">
        <v>75</v>
      </c>
      <c r="G5410" s="15">
        <v>4587</v>
      </c>
      <c r="J5410">
        <v>105012</v>
      </c>
      <c r="K5410" t="s">
        <v>3533</v>
      </c>
      <c r="L5410" t="s">
        <v>3534</v>
      </c>
      <c r="M5410">
        <v>33707</v>
      </c>
      <c r="N5410" s="1">
        <v>45444</v>
      </c>
    </row>
    <row r="5411" spans="1:14" x14ac:dyDescent="0.35">
      <c r="A5411" t="s">
        <v>18</v>
      </c>
      <c r="B5411">
        <v>4</v>
      </c>
      <c r="C5411" t="s">
        <v>34796</v>
      </c>
      <c r="D5411" t="s">
        <v>3532</v>
      </c>
      <c r="E5411" s="1">
        <v>45229</v>
      </c>
      <c r="F5411" t="s">
        <v>75</v>
      </c>
      <c r="G5411" s="15">
        <v>4587</v>
      </c>
      <c r="J5411">
        <v>105012</v>
      </c>
      <c r="K5411" t="s">
        <v>3533</v>
      </c>
      <c r="L5411" t="s">
        <v>3534</v>
      </c>
      <c r="M5411">
        <v>33707</v>
      </c>
      <c r="N5411" s="1">
        <v>45444</v>
      </c>
    </row>
    <row r="5412" spans="1:14" x14ac:dyDescent="0.35">
      <c r="A5412" t="s">
        <v>18</v>
      </c>
      <c r="B5412">
        <v>4</v>
      </c>
      <c r="C5412" t="s">
        <v>34796</v>
      </c>
      <c r="D5412" t="s">
        <v>3532</v>
      </c>
      <c r="E5412" s="1">
        <v>45216</v>
      </c>
      <c r="F5412" t="s">
        <v>75</v>
      </c>
      <c r="G5412" s="15">
        <v>4587</v>
      </c>
      <c r="J5412">
        <v>105012</v>
      </c>
      <c r="K5412" t="s">
        <v>3533</v>
      </c>
      <c r="L5412" t="s">
        <v>3534</v>
      </c>
      <c r="M5412">
        <v>33707</v>
      </c>
      <c r="N5412" s="1">
        <v>45444</v>
      </c>
    </row>
    <row r="5413" spans="1:14" x14ac:dyDescent="0.35">
      <c r="A5413" t="s">
        <v>18</v>
      </c>
      <c r="B5413">
        <v>4</v>
      </c>
      <c r="C5413" t="s">
        <v>34796</v>
      </c>
      <c r="D5413" t="s">
        <v>3532</v>
      </c>
      <c r="E5413" s="1">
        <v>45222</v>
      </c>
      <c r="F5413" t="s">
        <v>75</v>
      </c>
      <c r="G5413" s="15">
        <v>4587</v>
      </c>
      <c r="J5413">
        <v>105012</v>
      </c>
      <c r="K5413" t="s">
        <v>3533</v>
      </c>
      <c r="L5413" t="s">
        <v>3534</v>
      </c>
      <c r="M5413">
        <v>33707</v>
      </c>
      <c r="N5413" s="1">
        <v>45444</v>
      </c>
    </row>
    <row r="5414" spans="1:14" x14ac:dyDescent="0.35">
      <c r="A5414" t="s">
        <v>18</v>
      </c>
      <c r="B5414">
        <v>4</v>
      </c>
      <c r="C5414" t="s">
        <v>34796</v>
      </c>
      <c r="D5414" t="s">
        <v>3532</v>
      </c>
      <c r="E5414" s="1">
        <v>45124</v>
      </c>
      <c r="F5414" t="s">
        <v>75</v>
      </c>
      <c r="G5414" s="15">
        <v>5292</v>
      </c>
      <c r="J5414">
        <v>105012</v>
      </c>
      <c r="K5414" t="s">
        <v>3533</v>
      </c>
      <c r="L5414" t="s">
        <v>3534</v>
      </c>
      <c r="M5414">
        <v>33707</v>
      </c>
      <c r="N5414" s="1">
        <v>45444</v>
      </c>
    </row>
    <row r="5415" spans="1:14" x14ac:dyDescent="0.35">
      <c r="A5415" t="s">
        <v>18</v>
      </c>
      <c r="B5415">
        <v>4</v>
      </c>
      <c r="C5415" t="s">
        <v>34796</v>
      </c>
      <c r="D5415" t="s">
        <v>3532</v>
      </c>
      <c r="E5415" s="1">
        <v>45180</v>
      </c>
      <c r="F5415" t="s">
        <v>75</v>
      </c>
      <c r="G5415" s="15">
        <v>12587</v>
      </c>
      <c r="J5415">
        <v>105012</v>
      </c>
      <c r="K5415" t="s">
        <v>3533</v>
      </c>
      <c r="L5415" t="s">
        <v>3534</v>
      </c>
      <c r="M5415">
        <v>33707</v>
      </c>
      <c r="N5415" s="1">
        <v>45444</v>
      </c>
    </row>
    <row r="5416" spans="1:14" x14ac:dyDescent="0.35">
      <c r="A5416" t="s">
        <v>18</v>
      </c>
      <c r="B5416">
        <v>4</v>
      </c>
      <c r="C5416" t="s">
        <v>34796</v>
      </c>
      <c r="D5416" t="s">
        <v>3532</v>
      </c>
      <c r="E5416" s="1">
        <v>44370</v>
      </c>
      <c r="F5416" t="s">
        <v>75</v>
      </c>
      <c r="G5416" s="15">
        <v>12695</v>
      </c>
      <c r="J5416">
        <v>105012</v>
      </c>
      <c r="K5416" t="s">
        <v>3533</v>
      </c>
      <c r="L5416" t="s">
        <v>3534</v>
      </c>
      <c r="M5416">
        <v>33707</v>
      </c>
      <c r="N5416" s="1">
        <v>45444</v>
      </c>
    </row>
    <row r="5417" spans="1:14" x14ac:dyDescent="0.35">
      <c r="A5417" t="s">
        <v>18</v>
      </c>
      <c r="B5417">
        <v>4</v>
      </c>
      <c r="C5417" t="s">
        <v>34796</v>
      </c>
      <c r="D5417" t="s">
        <v>3532</v>
      </c>
      <c r="E5417" s="1">
        <v>45271</v>
      </c>
      <c r="F5417" t="s">
        <v>75</v>
      </c>
      <c r="G5417" s="15">
        <v>13636</v>
      </c>
      <c r="J5417">
        <v>105012</v>
      </c>
      <c r="K5417" t="s">
        <v>3533</v>
      </c>
      <c r="L5417" t="s">
        <v>3534</v>
      </c>
      <c r="M5417">
        <v>33707</v>
      </c>
      <c r="N5417" s="1">
        <v>45444</v>
      </c>
    </row>
    <row r="5418" spans="1:14" x14ac:dyDescent="0.35">
      <c r="A5418" t="s">
        <v>18</v>
      </c>
      <c r="B5418">
        <v>4</v>
      </c>
      <c r="C5418" t="s">
        <v>34797</v>
      </c>
      <c r="D5418" t="s">
        <v>3669</v>
      </c>
      <c r="E5418" s="1">
        <v>44427</v>
      </c>
      <c r="F5418" t="s">
        <v>75</v>
      </c>
      <c r="G5418" s="15">
        <v>12012</v>
      </c>
      <c r="J5418">
        <v>105258</v>
      </c>
      <c r="K5418" t="s">
        <v>3670</v>
      </c>
      <c r="L5418" t="s">
        <v>3671</v>
      </c>
      <c r="M5418">
        <v>33062</v>
      </c>
      <c r="N5418" s="1">
        <v>45444</v>
      </c>
    </row>
    <row r="5419" spans="1:14" x14ac:dyDescent="0.35">
      <c r="A5419" t="s">
        <v>18</v>
      </c>
      <c r="B5419">
        <v>4</v>
      </c>
      <c r="C5419" t="s">
        <v>34798</v>
      </c>
      <c r="D5419" t="s">
        <v>3925</v>
      </c>
      <c r="E5419" s="1">
        <v>44922</v>
      </c>
      <c r="F5419" t="s">
        <v>75</v>
      </c>
      <c r="G5419" s="15">
        <v>2818</v>
      </c>
      <c r="J5419">
        <v>105445</v>
      </c>
      <c r="K5419" t="s">
        <v>3928</v>
      </c>
      <c r="L5419" t="s">
        <v>3929</v>
      </c>
      <c r="M5419">
        <v>32514</v>
      </c>
      <c r="N5419" s="1">
        <v>45444</v>
      </c>
    </row>
    <row r="5420" spans="1:14" x14ac:dyDescent="0.35">
      <c r="A5420" t="s">
        <v>18</v>
      </c>
      <c r="B5420">
        <v>4</v>
      </c>
      <c r="C5420" t="s">
        <v>34798</v>
      </c>
      <c r="D5420" t="s">
        <v>3925</v>
      </c>
      <c r="E5420" s="1">
        <v>44858</v>
      </c>
      <c r="F5420" t="s">
        <v>75</v>
      </c>
      <c r="G5420" s="15">
        <v>3169</v>
      </c>
      <c r="J5420">
        <v>105445</v>
      </c>
      <c r="K5420" t="s">
        <v>3928</v>
      </c>
      <c r="L5420" t="s">
        <v>3929</v>
      </c>
      <c r="M5420">
        <v>32514</v>
      </c>
      <c r="N5420" s="1">
        <v>45444</v>
      </c>
    </row>
    <row r="5421" spans="1:14" x14ac:dyDescent="0.35">
      <c r="A5421" t="s">
        <v>18</v>
      </c>
      <c r="B5421">
        <v>4</v>
      </c>
      <c r="C5421" t="s">
        <v>34798</v>
      </c>
      <c r="D5421" t="s">
        <v>3925</v>
      </c>
      <c r="E5421" s="1">
        <v>45250</v>
      </c>
      <c r="F5421" t="s">
        <v>75</v>
      </c>
      <c r="G5421" s="15">
        <v>4235</v>
      </c>
      <c r="J5421">
        <v>105445</v>
      </c>
      <c r="K5421" t="s">
        <v>3928</v>
      </c>
      <c r="L5421" t="s">
        <v>3929</v>
      </c>
      <c r="M5421">
        <v>32514</v>
      </c>
      <c r="N5421" s="1">
        <v>45444</v>
      </c>
    </row>
    <row r="5422" spans="1:14" x14ac:dyDescent="0.35">
      <c r="A5422" t="s">
        <v>18</v>
      </c>
      <c r="B5422">
        <v>4</v>
      </c>
      <c r="C5422" t="s">
        <v>34798</v>
      </c>
      <c r="D5422" t="s">
        <v>3925</v>
      </c>
      <c r="E5422" s="1">
        <v>44900</v>
      </c>
      <c r="F5422" t="s">
        <v>75</v>
      </c>
      <c r="G5422" s="15">
        <v>6340</v>
      </c>
      <c r="J5422">
        <v>105445</v>
      </c>
      <c r="K5422" t="s">
        <v>3928</v>
      </c>
      <c r="L5422" t="s">
        <v>3929</v>
      </c>
      <c r="M5422">
        <v>32514</v>
      </c>
      <c r="N5422" s="1">
        <v>45444</v>
      </c>
    </row>
    <row r="5423" spans="1:14" x14ac:dyDescent="0.35">
      <c r="A5423" t="s">
        <v>18</v>
      </c>
      <c r="B5423">
        <v>4</v>
      </c>
      <c r="C5423" t="s">
        <v>34798</v>
      </c>
      <c r="D5423" t="s">
        <v>3925</v>
      </c>
      <c r="E5423" s="1">
        <v>45229</v>
      </c>
      <c r="F5423" t="s">
        <v>75</v>
      </c>
      <c r="G5423" s="15">
        <v>10489</v>
      </c>
      <c r="J5423">
        <v>105445</v>
      </c>
      <c r="K5423" t="s">
        <v>3928</v>
      </c>
      <c r="L5423" t="s">
        <v>3929</v>
      </c>
      <c r="M5423">
        <v>32514</v>
      </c>
      <c r="N5423" s="1">
        <v>45444</v>
      </c>
    </row>
    <row r="5424" spans="1:14" x14ac:dyDescent="0.35">
      <c r="A5424" t="s">
        <v>18</v>
      </c>
      <c r="B5424">
        <v>4</v>
      </c>
      <c r="C5424" t="s">
        <v>34798</v>
      </c>
      <c r="D5424" t="s">
        <v>3925</v>
      </c>
      <c r="E5424" s="1">
        <v>45022</v>
      </c>
      <c r="F5424" t="s">
        <v>75</v>
      </c>
      <c r="G5424" s="15">
        <v>11187</v>
      </c>
      <c r="J5424">
        <v>105445</v>
      </c>
      <c r="K5424" t="s">
        <v>3928</v>
      </c>
      <c r="L5424" t="s">
        <v>3929</v>
      </c>
      <c r="M5424">
        <v>32514</v>
      </c>
      <c r="N5424" s="1">
        <v>45444</v>
      </c>
    </row>
    <row r="5425" spans="1:14" x14ac:dyDescent="0.35">
      <c r="A5425" t="s">
        <v>18</v>
      </c>
      <c r="B5425">
        <v>4</v>
      </c>
      <c r="C5425" t="s">
        <v>34798</v>
      </c>
      <c r="D5425" t="s">
        <v>3925</v>
      </c>
      <c r="E5425" s="1">
        <v>45271</v>
      </c>
      <c r="F5425" t="s">
        <v>75</v>
      </c>
      <c r="G5425" s="15">
        <v>13636</v>
      </c>
      <c r="J5425">
        <v>105445</v>
      </c>
      <c r="K5425" t="s">
        <v>3928</v>
      </c>
      <c r="L5425" t="s">
        <v>3929</v>
      </c>
      <c r="M5425">
        <v>32514</v>
      </c>
      <c r="N5425" s="1">
        <v>45444</v>
      </c>
    </row>
    <row r="5426" spans="1:14" x14ac:dyDescent="0.35">
      <c r="A5426" t="s">
        <v>18</v>
      </c>
      <c r="B5426">
        <v>4</v>
      </c>
      <c r="C5426" t="s">
        <v>34798</v>
      </c>
      <c r="D5426" t="s">
        <v>3925</v>
      </c>
      <c r="E5426" s="1">
        <v>44917</v>
      </c>
      <c r="F5426" t="s">
        <v>75</v>
      </c>
      <c r="G5426" s="15">
        <v>23048</v>
      </c>
      <c r="J5426">
        <v>105445</v>
      </c>
      <c r="K5426" t="s">
        <v>3928</v>
      </c>
      <c r="L5426" t="s">
        <v>3929</v>
      </c>
      <c r="M5426">
        <v>32514</v>
      </c>
      <c r="N5426" s="1">
        <v>45444</v>
      </c>
    </row>
    <row r="5427" spans="1:14" x14ac:dyDescent="0.35">
      <c r="A5427" t="s">
        <v>18</v>
      </c>
      <c r="B5427">
        <v>4</v>
      </c>
      <c r="C5427" t="s">
        <v>34799</v>
      </c>
      <c r="D5427" t="s">
        <v>3683</v>
      </c>
      <c r="E5427" s="1">
        <v>45001</v>
      </c>
      <c r="F5427" t="s">
        <v>75</v>
      </c>
      <c r="G5427" s="15">
        <v>18249</v>
      </c>
      <c r="J5427">
        <v>105558</v>
      </c>
      <c r="K5427" t="s">
        <v>4108</v>
      </c>
      <c r="L5427" t="s">
        <v>4109</v>
      </c>
      <c r="M5427">
        <v>33415</v>
      </c>
      <c r="N5427" s="1">
        <v>45444</v>
      </c>
    </row>
    <row r="5428" spans="1:14" x14ac:dyDescent="0.35">
      <c r="A5428" t="s">
        <v>18</v>
      </c>
      <c r="B5428">
        <v>4</v>
      </c>
      <c r="C5428" t="s">
        <v>34800</v>
      </c>
      <c r="D5428" t="s">
        <v>3836</v>
      </c>
      <c r="E5428" s="1">
        <v>44543</v>
      </c>
      <c r="F5428" t="s">
        <v>75</v>
      </c>
      <c r="G5428" s="15">
        <v>1950</v>
      </c>
      <c r="J5428">
        <v>106000</v>
      </c>
      <c r="K5428" t="s">
        <v>4569</v>
      </c>
      <c r="L5428" t="s">
        <v>4570</v>
      </c>
      <c r="M5428">
        <v>33901</v>
      </c>
      <c r="N5428" s="1">
        <v>45444</v>
      </c>
    </row>
    <row r="5429" spans="1:14" x14ac:dyDescent="0.35">
      <c r="A5429" t="s">
        <v>18</v>
      </c>
      <c r="B5429">
        <v>4</v>
      </c>
      <c r="C5429" t="s">
        <v>34800</v>
      </c>
      <c r="D5429" t="s">
        <v>3836</v>
      </c>
      <c r="E5429" s="1">
        <v>44880</v>
      </c>
      <c r="F5429" t="s">
        <v>75</v>
      </c>
      <c r="G5429" s="15">
        <v>3496</v>
      </c>
      <c r="J5429">
        <v>106000</v>
      </c>
      <c r="K5429" t="s">
        <v>4569</v>
      </c>
      <c r="L5429" t="s">
        <v>4570</v>
      </c>
      <c r="M5429">
        <v>33901</v>
      </c>
      <c r="N5429" s="1">
        <v>45444</v>
      </c>
    </row>
    <row r="5430" spans="1:14" x14ac:dyDescent="0.35">
      <c r="A5430" t="s">
        <v>18</v>
      </c>
      <c r="B5430">
        <v>4</v>
      </c>
      <c r="C5430" t="s">
        <v>34800</v>
      </c>
      <c r="D5430" t="s">
        <v>3836</v>
      </c>
      <c r="E5430" s="1">
        <v>44858</v>
      </c>
      <c r="F5430" t="s">
        <v>75</v>
      </c>
      <c r="G5430" s="15">
        <v>8454</v>
      </c>
      <c r="J5430">
        <v>106000</v>
      </c>
      <c r="K5430" t="s">
        <v>4569</v>
      </c>
      <c r="L5430" t="s">
        <v>4570</v>
      </c>
      <c r="M5430">
        <v>33901</v>
      </c>
      <c r="N5430" s="1">
        <v>45444</v>
      </c>
    </row>
    <row r="5431" spans="1:14" x14ac:dyDescent="0.35">
      <c r="A5431" t="s">
        <v>18</v>
      </c>
      <c r="B5431">
        <v>4</v>
      </c>
      <c r="C5431" t="s">
        <v>34801</v>
      </c>
      <c r="D5431" t="s">
        <v>3779</v>
      </c>
      <c r="E5431" s="1">
        <v>44543</v>
      </c>
      <c r="F5431" t="s">
        <v>75</v>
      </c>
      <c r="G5431" s="15">
        <v>650</v>
      </c>
      <c r="J5431">
        <v>105588</v>
      </c>
      <c r="K5431" t="s">
        <v>4145</v>
      </c>
      <c r="L5431" t="s">
        <v>4146</v>
      </c>
      <c r="M5431">
        <v>33991</v>
      </c>
      <c r="N5431" s="1">
        <v>45444</v>
      </c>
    </row>
    <row r="5432" spans="1:14" x14ac:dyDescent="0.35">
      <c r="A5432" t="s">
        <v>18</v>
      </c>
      <c r="B5432">
        <v>4</v>
      </c>
      <c r="C5432" t="s">
        <v>34801</v>
      </c>
      <c r="D5432" t="s">
        <v>3779</v>
      </c>
      <c r="E5432" s="1">
        <v>44550</v>
      </c>
      <c r="F5432" t="s">
        <v>75</v>
      </c>
      <c r="G5432" s="15">
        <v>983</v>
      </c>
      <c r="J5432">
        <v>105588</v>
      </c>
      <c r="K5432" t="s">
        <v>4145</v>
      </c>
      <c r="L5432" t="s">
        <v>4146</v>
      </c>
      <c r="M5432">
        <v>33991</v>
      </c>
      <c r="N5432" s="1">
        <v>45444</v>
      </c>
    </row>
    <row r="5433" spans="1:14" x14ac:dyDescent="0.35">
      <c r="A5433" t="s">
        <v>18</v>
      </c>
      <c r="B5433">
        <v>4</v>
      </c>
      <c r="C5433" t="s">
        <v>34801</v>
      </c>
      <c r="D5433" t="s">
        <v>3779</v>
      </c>
      <c r="E5433" s="1">
        <v>45054</v>
      </c>
      <c r="F5433" t="s">
        <v>75</v>
      </c>
      <c r="G5433" s="15">
        <v>2470</v>
      </c>
      <c r="J5433">
        <v>105588</v>
      </c>
      <c r="K5433" t="s">
        <v>4145</v>
      </c>
      <c r="L5433" t="s">
        <v>4146</v>
      </c>
      <c r="M5433">
        <v>33991</v>
      </c>
      <c r="N5433" s="1">
        <v>45444</v>
      </c>
    </row>
    <row r="5434" spans="1:14" x14ac:dyDescent="0.35">
      <c r="A5434" t="s">
        <v>18</v>
      </c>
      <c r="B5434">
        <v>4</v>
      </c>
      <c r="C5434" t="s">
        <v>34801</v>
      </c>
      <c r="D5434" t="s">
        <v>3779</v>
      </c>
      <c r="E5434" s="1">
        <v>45061</v>
      </c>
      <c r="F5434" t="s">
        <v>75</v>
      </c>
      <c r="G5434" s="15">
        <v>2823</v>
      </c>
      <c r="J5434">
        <v>105588</v>
      </c>
      <c r="K5434" t="s">
        <v>4145</v>
      </c>
      <c r="L5434" t="s">
        <v>4146</v>
      </c>
      <c r="M5434">
        <v>33991</v>
      </c>
      <c r="N5434" s="1">
        <v>45444</v>
      </c>
    </row>
    <row r="5435" spans="1:14" x14ac:dyDescent="0.35">
      <c r="A5435" t="s">
        <v>18</v>
      </c>
      <c r="B5435">
        <v>4</v>
      </c>
      <c r="C5435" t="s">
        <v>34801</v>
      </c>
      <c r="D5435" t="s">
        <v>3779</v>
      </c>
      <c r="E5435" s="1">
        <v>45069</v>
      </c>
      <c r="F5435" t="s">
        <v>75</v>
      </c>
      <c r="G5435" s="15">
        <v>3176</v>
      </c>
      <c r="J5435">
        <v>105588</v>
      </c>
      <c r="K5435" t="s">
        <v>4145</v>
      </c>
      <c r="L5435" t="s">
        <v>4146</v>
      </c>
      <c r="M5435">
        <v>33991</v>
      </c>
      <c r="N5435" s="1">
        <v>45444</v>
      </c>
    </row>
    <row r="5436" spans="1:14" x14ac:dyDescent="0.35">
      <c r="A5436" t="s">
        <v>18</v>
      </c>
      <c r="B5436">
        <v>4</v>
      </c>
      <c r="C5436" t="s">
        <v>34801</v>
      </c>
      <c r="D5436" t="s">
        <v>3779</v>
      </c>
      <c r="E5436" s="1">
        <v>45076</v>
      </c>
      <c r="F5436" t="s">
        <v>75</v>
      </c>
      <c r="G5436" s="15">
        <v>3529</v>
      </c>
      <c r="J5436">
        <v>105588</v>
      </c>
      <c r="K5436" t="s">
        <v>4145</v>
      </c>
      <c r="L5436" t="s">
        <v>4146</v>
      </c>
      <c r="M5436">
        <v>33991</v>
      </c>
      <c r="N5436" s="1">
        <v>45444</v>
      </c>
    </row>
    <row r="5437" spans="1:14" x14ac:dyDescent="0.35">
      <c r="A5437" t="s">
        <v>18</v>
      </c>
      <c r="B5437">
        <v>4</v>
      </c>
      <c r="C5437" t="s">
        <v>34801</v>
      </c>
      <c r="D5437" t="s">
        <v>3779</v>
      </c>
      <c r="E5437" s="1">
        <v>45082</v>
      </c>
      <c r="F5437" t="s">
        <v>75</v>
      </c>
      <c r="G5437" s="15">
        <v>3846</v>
      </c>
      <c r="J5437">
        <v>105588</v>
      </c>
      <c r="K5437" t="s">
        <v>4145</v>
      </c>
      <c r="L5437" t="s">
        <v>4146</v>
      </c>
      <c r="M5437">
        <v>33991</v>
      </c>
      <c r="N5437" s="1">
        <v>45444</v>
      </c>
    </row>
    <row r="5438" spans="1:14" x14ac:dyDescent="0.35">
      <c r="A5438" t="s">
        <v>18</v>
      </c>
      <c r="B5438">
        <v>4</v>
      </c>
      <c r="C5438" t="s">
        <v>34801</v>
      </c>
      <c r="D5438" t="s">
        <v>3779</v>
      </c>
      <c r="E5438" s="1">
        <v>45033</v>
      </c>
      <c r="F5438" t="s">
        <v>75</v>
      </c>
      <c r="G5438" s="15">
        <v>5244</v>
      </c>
      <c r="J5438">
        <v>105588</v>
      </c>
      <c r="K5438" t="s">
        <v>4145</v>
      </c>
      <c r="L5438" t="s">
        <v>4146</v>
      </c>
      <c r="M5438">
        <v>33991</v>
      </c>
      <c r="N5438" s="1">
        <v>45444</v>
      </c>
    </row>
    <row r="5439" spans="1:14" x14ac:dyDescent="0.35">
      <c r="A5439" t="s">
        <v>18</v>
      </c>
      <c r="B5439">
        <v>4</v>
      </c>
      <c r="C5439" t="s">
        <v>34801</v>
      </c>
      <c r="D5439" t="s">
        <v>3779</v>
      </c>
      <c r="E5439" s="1">
        <v>44965</v>
      </c>
      <c r="F5439" t="s">
        <v>75</v>
      </c>
      <c r="G5439" s="15">
        <v>453895</v>
      </c>
      <c r="J5439">
        <v>105588</v>
      </c>
      <c r="K5439" t="s">
        <v>4145</v>
      </c>
      <c r="L5439" t="s">
        <v>4146</v>
      </c>
      <c r="M5439">
        <v>33991</v>
      </c>
      <c r="N5439" s="1">
        <v>45444</v>
      </c>
    </row>
    <row r="5440" spans="1:14" x14ac:dyDescent="0.35">
      <c r="A5440" t="s">
        <v>18</v>
      </c>
      <c r="B5440">
        <v>4</v>
      </c>
      <c r="C5440" t="s">
        <v>4702</v>
      </c>
      <c r="D5440" t="s">
        <v>3620</v>
      </c>
      <c r="E5440" s="1">
        <v>44596</v>
      </c>
      <c r="F5440" t="s">
        <v>75</v>
      </c>
      <c r="G5440" s="15">
        <v>14680</v>
      </c>
      <c r="J5440">
        <v>106086</v>
      </c>
      <c r="K5440" t="s">
        <v>4703</v>
      </c>
      <c r="L5440" t="s">
        <v>4704</v>
      </c>
      <c r="M5440">
        <v>33884</v>
      </c>
      <c r="N5440" s="1">
        <v>45444</v>
      </c>
    </row>
    <row r="5441" spans="1:14" x14ac:dyDescent="0.35">
      <c r="A5441" t="s">
        <v>18</v>
      </c>
      <c r="B5441">
        <v>4</v>
      </c>
      <c r="C5441" t="s">
        <v>32513</v>
      </c>
      <c r="D5441" t="s">
        <v>3582</v>
      </c>
      <c r="E5441" s="1">
        <v>45145</v>
      </c>
      <c r="F5441" t="s">
        <v>75</v>
      </c>
      <c r="G5441" s="15">
        <v>2823</v>
      </c>
      <c r="J5441">
        <v>105261</v>
      </c>
      <c r="K5441" t="s">
        <v>3673</v>
      </c>
      <c r="L5441" t="s">
        <v>3674</v>
      </c>
      <c r="M5441">
        <v>32720</v>
      </c>
      <c r="N5441" s="1">
        <v>45444</v>
      </c>
    </row>
    <row r="5442" spans="1:14" x14ac:dyDescent="0.35">
      <c r="A5442" t="s">
        <v>18</v>
      </c>
      <c r="B5442">
        <v>4</v>
      </c>
      <c r="C5442" t="s">
        <v>32513</v>
      </c>
      <c r="D5442" t="s">
        <v>3582</v>
      </c>
      <c r="E5442" s="1">
        <v>45152</v>
      </c>
      <c r="F5442" t="s">
        <v>75</v>
      </c>
      <c r="G5442" s="15">
        <v>3176</v>
      </c>
      <c r="J5442">
        <v>105261</v>
      </c>
      <c r="K5442" t="s">
        <v>3673</v>
      </c>
      <c r="L5442" t="s">
        <v>3674</v>
      </c>
      <c r="M5442">
        <v>32720</v>
      </c>
      <c r="N5442" s="1">
        <v>45444</v>
      </c>
    </row>
    <row r="5443" spans="1:14" x14ac:dyDescent="0.35">
      <c r="A5443" t="s">
        <v>18</v>
      </c>
      <c r="B5443">
        <v>4</v>
      </c>
      <c r="C5443" t="s">
        <v>32513</v>
      </c>
      <c r="D5443" t="s">
        <v>3582</v>
      </c>
      <c r="E5443" s="1">
        <v>45159</v>
      </c>
      <c r="F5443" t="s">
        <v>75</v>
      </c>
      <c r="G5443" s="15">
        <v>3529</v>
      </c>
      <c r="J5443">
        <v>105261</v>
      </c>
      <c r="K5443" t="s">
        <v>3673</v>
      </c>
      <c r="L5443" t="s">
        <v>3674</v>
      </c>
      <c r="M5443">
        <v>32720</v>
      </c>
      <c r="N5443" s="1">
        <v>45444</v>
      </c>
    </row>
    <row r="5444" spans="1:14" x14ac:dyDescent="0.35">
      <c r="A5444" t="s">
        <v>18</v>
      </c>
      <c r="B5444">
        <v>4</v>
      </c>
      <c r="C5444" t="s">
        <v>32513</v>
      </c>
      <c r="D5444" t="s">
        <v>3582</v>
      </c>
      <c r="E5444" s="1">
        <v>45201</v>
      </c>
      <c r="F5444" t="s">
        <v>75</v>
      </c>
      <c r="G5444" s="15">
        <v>4587</v>
      </c>
      <c r="J5444">
        <v>105261</v>
      </c>
      <c r="K5444" t="s">
        <v>3673</v>
      </c>
      <c r="L5444" t="s">
        <v>3674</v>
      </c>
      <c r="M5444">
        <v>32720</v>
      </c>
      <c r="N5444" s="1">
        <v>45444</v>
      </c>
    </row>
    <row r="5445" spans="1:14" x14ac:dyDescent="0.35">
      <c r="A5445" t="s">
        <v>18</v>
      </c>
      <c r="B5445">
        <v>4</v>
      </c>
      <c r="C5445" t="s">
        <v>32513</v>
      </c>
      <c r="D5445" t="s">
        <v>3582</v>
      </c>
      <c r="E5445" s="1">
        <v>45216</v>
      </c>
      <c r="F5445" t="s">
        <v>75</v>
      </c>
      <c r="G5445" s="15">
        <v>4587</v>
      </c>
      <c r="J5445">
        <v>105261</v>
      </c>
      <c r="K5445" t="s">
        <v>3673</v>
      </c>
      <c r="L5445" t="s">
        <v>3674</v>
      </c>
      <c r="M5445">
        <v>32720</v>
      </c>
      <c r="N5445" s="1">
        <v>45444</v>
      </c>
    </row>
    <row r="5446" spans="1:14" x14ac:dyDescent="0.35">
      <c r="A5446" t="s">
        <v>18</v>
      </c>
      <c r="B5446">
        <v>4</v>
      </c>
      <c r="C5446" t="s">
        <v>32513</v>
      </c>
      <c r="D5446" t="s">
        <v>3582</v>
      </c>
      <c r="E5446" s="1">
        <v>45209</v>
      </c>
      <c r="F5446" t="s">
        <v>75</v>
      </c>
      <c r="G5446" s="15">
        <v>4587</v>
      </c>
      <c r="J5446">
        <v>105261</v>
      </c>
      <c r="K5446" t="s">
        <v>3673</v>
      </c>
      <c r="L5446" t="s">
        <v>3674</v>
      </c>
      <c r="M5446">
        <v>32720</v>
      </c>
      <c r="N5446" s="1">
        <v>45444</v>
      </c>
    </row>
    <row r="5447" spans="1:14" x14ac:dyDescent="0.35">
      <c r="A5447" t="s">
        <v>18</v>
      </c>
      <c r="B5447">
        <v>4</v>
      </c>
      <c r="C5447" t="s">
        <v>32513</v>
      </c>
      <c r="D5447" t="s">
        <v>3582</v>
      </c>
      <c r="E5447" s="1">
        <v>45222</v>
      </c>
      <c r="F5447" t="s">
        <v>75</v>
      </c>
      <c r="G5447" s="15">
        <v>4587</v>
      </c>
      <c r="J5447">
        <v>105261</v>
      </c>
      <c r="K5447" t="s">
        <v>3673</v>
      </c>
      <c r="L5447" t="s">
        <v>3674</v>
      </c>
      <c r="M5447">
        <v>32720</v>
      </c>
      <c r="N5447" s="1">
        <v>45444</v>
      </c>
    </row>
    <row r="5448" spans="1:14" x14ac:dyDescent="0.35">
      <c r="A5448" t="s">
        <v>18</v>
      </c>
      <c r="B5448">
        <v>4</v>
      </c>
      <c r="C5448" t="s">
        <v>32513</v>
      </c>
      <c r="D5448" t="s">
        <v>3582</v>
      </c>
      <c r="E5448" s="1">
        <v>45124</v>
      </c>
      <c r="F5448" t="s">
        <v>75</v>
      </c>
      <c r="G5448" s="15">
        <v>6351</v>
      </c>
      <c r="J5448">
        <v>105261</v>
      </c>
      <c r="K5448" t="s">
        <v>3673</v>
      </c>
      <c r="L5448" t="s">
        <v>3674</v>
      </c>
      <c r="M5448">
        <v>32720</v>
      </c>
      <c r="N5448" s="1">
        <v>45444</v>
      </c>
    </row>
    <row r="5449" spans="1:14" x14ac:dyDescent="0.35">
      <c r="A5449" t="s">
        <v>18</v>
      </c>
      <c r="B5449">
        <v>4</v>
      </c>
      <c r="C5449" t="s">
        <v>32513</v>
      </c>
      <c r="D5449" t="s">
        <v>3582</v>
      </c>
      <c r="E5449" s="1">
        <v>45180</v>
      </c>
      <c r="F5449" t="s">
        <v>75</v>
      </c>
      <c r="G5449" s="15">
        <v>12704</v>
      </c>
      <c r="J5449">
        <v>105261</v>
      </c>
      <c r="K5449" t="s">
        <v>3673</v>
      </c>
      <c r="L5449" t="s">
        <v>3674</v>
      </c>
      <c r="M5449">
        <v>32720</v>
      </c>
      <c r="N5449" s="1">
        <v>45444</v>
      </c>
    </row>
    <row r="5450" spans="1:14" x14ac:dyDescent="0.35">
      <c r="A5450" t="s">
        <v>18</v>
      </c>
      <c r="B5450">
        <v>4</v>
      </c>
      <c r="C5450" t="s">
        <v>32513</v>
      </c>
      <c r="D5450" t="s">
        <v>3582</v>
      </c>
      <c r="E5450" s="1">
        <v>45313</v>
      </c>
      <c r="F5450" t="s">
        <v>75</v>
      </c>
      <c r="G5450" s="15">
        <v>14678</v>
      </c>
      <c r="J5450">
        <v>105261</v>
      </c>
      <c r="K5450" t="s">
        <v>3673</v>
      </c>
      <c r="L5450" t="s">
        <v>3674</v>
      </c>
      <c r="M5450">
        <v>32720</v>
      </c>
      <c r="N5450" s="1">
        <v>45444</v>
      </c>
    </row>
    <row r="5451" spans="1:14" x14ac:dyDescent="0.35">
      <c r="A5451" t="s">
        <v>18</v>
      </c>
      <c r="B5451">
        <v>4</v>
      </c>
      <c r="C5451" t="s">
        <v>4043</v>
      </c>
      <c r="D5451" t="s">
        <v>3797</v>
      </c>
      <c r="E5451" s="1">
        <v>44973</v>
      </c>
      <c r="F5451" t="s">
        <v>75</v>
      </c>
      <c r="G5451" s="15">
        <v>30495</v>
      </c>
      <c r="J5451">
        <v>105521</v>
      </c>
      <c r="K5451" t="s">
        <v>4044</v>
      </c>
      <c r="L5451" t="s">
        <v>4045</v>
      </c>
      <c r="M5451">
        <v>33486</v>
      </c>
      <c r="N5451" s="1">
        <v>45444</v>
      </c>
    </row>
    <row r="5452" spans="1:14" x14ac:dyDescent="0.35">
      <c r="A5452" t="s">
        <v>18</v>
      </c>
      <c r="B5452">
        <v>4</v>
      </c>
      <c r="C5452" t="s">
        <v>3813</v>
      </c>
      <c r="D5452" t="s">
        <v>3672</v>
      </c>
      <c r="E5452" s="1">
        <v>44841</v>
      </c>
      <c r="F5452" t="s">
        <v>75</v>
      </c>
      <c r="G5452" s="15">
        <v>9750</v>
      </c>
      <c r="J5452">
        <v>105372</v>
      </c>
      <c r="K5452" t="s">
        <v>3814</v>
      </c>
      <c r="L5452" t="s">
        <v>3815</v>
      </c>
      <c r="M5452">
        <v>33460</v>
      </c>
      <c r="N5452" s="1">
        <v>45444</v>
      </c>
    </row>
    <row r="5453" spans="1:14" x14ac:dyDescent="0.35">
      <c r="A5453" t="s">
        <v>18</v>
      </c>
      <c r="B5453">
        <v>4</v>
      </c>
      <c r="C5453" t="s">
        <v>3813</v>
      </c>
      <c r="D5453" t="s">
        <v>3672</v>
      </c>
      <c r="E5453" s="1">
        <v>44372</v>
      </c>
      <c r="F5453" t="s">
        <v>75</v>
      </c>
      <c r="G5453" s="15">
        <v>22320</v>
      </c>
      <c r="J5453">
        <v>105372</v>
      </c>
      <c r="K5453" t="s">
        <v>3814</v>
      </c>
      <c r="L5453" t="s">
        <v>3815</v>
      </c>
      <c r="M5453">
        <v>33460</v>
      </c>
      <c r="N5453" s="1">
        <v>45444</v>
      </c>
    </row>
    <row r="5454" spans="1:14" x14ac:dyDescent="0.35">
      <c r="A5454" t="s">
        <v>18</v>
      </c>
      <c r="B5454">
        <v>4</v>
      </c>
      <c r="C5454" t="s">
        <v>3736</v>
      </c>
      <c r="D5454" t="s">
        <v>3737</v>
      </c>
      <c r="E5454" s="1">
        <v>44557</v>
      </c>
      <c r="F5454" t="s">
        <v>75</v>
      </c>
      <c r="G5454" s="15">
        <v>650</v>
      </c>
      <c r="J5454">
        <v>105304</v>
      </c>
      <c r="K5454" t="s">
        <v>3738</v>
      </c>
      <c r="L5454" t="s">
        <v>3739</v>
      </c>
      <c r="M5454">
        <v>34748</v>
      </c>
      <c r="N5454" s="1">
        <v>45444</v>
      </c>
    </row>
    <row r="5455" spans="1:14" x14ac:dyDescent="0.35">
      <c r="A5455" t="s">
        <v>18</v>
      </c>
      <c r="B5455">
        <v>4</v>
      </c>
      <c r="C5455" t="s">
        <v>34802</v>
      </c>
      <c r="D5455" t="s">
        <v>3637</v>
      </c>
      <c r="E5455" s="1">
        <v>45247</v>
      </c>
      <c r="F5455" t="s">
        <v>75</v>
      </c>
      <c r="G5455" s="15">
        <v>41776</v>
      </c>
      <c r="J5455">
        <v>105671</v>
      </c>
      <c r="K5455" t="s">
        <v>34803</v>
      </c>
      <c r="L5455" t="s">
        <v>34804</v>
      </c>
      <c r="M5455">
        <v>32901</v>
      </c>
      <c r="N5455" s="1">
        <v>45444</v>
      </c>
    </row>
    <row r="5456" spans="1:14" x14ac:dyDescent="0.35">
      <c r="A5456" t="s">
        <v>18</v>
      </c>
      <c r="B5456">
        <v>4</v>
      </c>
      <c r="C5456" t="s">
        <v>34802</v>
      </c>
      <c r="D5456" t="s">
        <v>3637</v>
      </c>
      <c r="E5456" s="1">
        <v>45247</v>
      </c>
      <c r="F5456" t="s">
        <v>102</v>
      </c>
      <c r="H5456">
        <v>34</v>
      </c>
      <c r="I5456" s="1">
        <v>45288</v>
      </c>
      <c r="J5456">
        <v>105671</v>
      </c>
      <c r="K5456" t="s">
        <v>34803</v>
      </c>
      <c r="L5456" t="s">
        <v>34804</v>
      </c>
      <c r="M5456">
        <v>32901</v>
      </c>
      <c r="N5456" s="1">
        <v>45444</v>
      </c>
    </row>
    <row r="5457" spans="1:14" x14ac:dyDescent="0.35">
      <c r="A5457" t="s">
        <v>18</v>
      </c>
      <c r="B5457">
        <v>4</v>
      </c>
      <c r="C5457" t="s">
        <v>4699</v>
      </c>
      <c r="D5457" t="s">
        <v>3627</v>
      </c>
      <c r="E5457" s="1">
        <v>44594</v>
      </c>
      <c r="F5457" t="s">
        <v>75</v>
      </c>
      <c r="G5457" s="15">
        <v>32529</v>
      </c>
      <c r="J5457">
        <v>106084</v>
      </c>
      <c r="K5457" t="s">
        <v>4700</v>
      </c>
      <c r="L5457" t="s">
        <v>4701</v>
      </c>
      <c r="M5457">
        <v>34474</v>
      </c>
      <c r="N5457" s="1">
        <v>45444</v>
      </c>
    </row>
    <row r="5458" spans="1:14" x14ac:dyDescent="0.35">
      <c r="A5458" t="s">
        <v>18</v>
      </c>
      <c r="B5458">
        <v>4</v>
      </c>
      <c r="C5458" t="s">
        <v>4618</v>
      </c>
      <c r="D5458" t="s">
        <v>3902</v>
      </c>
      <c r="E5458" s="1">
        <v>44497</v>
      </c>
      <c r="F5458" t="s">
        <v>75</v>
      </c>
      <c r="G5458" s="15">
        <v>14274</v>
      </c>
      <c r="J5458">
        <v>106027</v>
      </c>
      <c r="K5458" t="s">
        <v>4619</v>
      </c>
      <c r="L5458" t="s">
        <v>4620</v>
      </c>
      <c r="M5458">
        <v>32807</v>
      </c>
      <c r="N5458" s="1">
        <v>45444</v>
      </c>
    </row>
    <row r="5459" spans="1:14" x14ac:dyDescent="0.35">
      <c r="A5459" t="s">
        <v>18</v>
      </c>
      <c r="B5459">
        <v>4</v>
      </c>
      <c r="C5459" t="s">
        <v>4252</v>
      </c>
      <c r="D5459" t="s">
        <v>4057</v>
      </c>
      <c r="E5459" s="1">
        <v>45050</v>
      </c>
      <c r="F5459" t="s">
        <v>75</v>
      </c>
      <c r="G5459" s="15">
        <v>5710</v>
      </c>
      <c r="J5459">
        <v>105670</v>
      </c>
      <c r="K5459" t="s">
        <v>4253</v>
      </c>
      <c r="L5459" t="s">
        <v>4254</v>
      </c>
      <c r="M5459">
        <v>34769</v>
      </c>
      <c r="N5459" s="1">
        <v>45444</v>
      </c>
    </row>
    <row r="5460" spans="1:14" x14ac:dyDescent="0.35">
      <c r="A5460" t="s">
        <v>18</v>
      </c>
      <c r="B5460">
        <v>4</v>
      </c>
      <c r="C5460" t="s">
        <v>4274</v>
      </c>
      <c r="D5460" t="s">
        <v>3551</v>
      </c>
      <c r="E5460" s="1">
        <v>45152</v>
      </c>
      <c r="F5460" t="s">
        <v>75</v>
      </c>
      <c r="G5460" s="15">
        <v>3174</v>
      </c>
      <c r="J5460">
        <v>105688</v>
      </c>
      <c r="K5460" t="s">
        <v>4275</v>
      </c>
      <c r="L5460" t="s">
        <v>4276</v>
      </c>
      <c r="M5460">
        <v>33716</v>
      </c>
      <c r="N5460" s="1">
        <v>45444</v>
      </c>
    </row>
    <row r="5461" spans="1:14" x14ac:dyDescent="0.35">
      <c r="A5461" t="s">
        <v>18</v>
      </c>
      <c r="B5461">
        <v>4</v>
      </c>
      <c r="C5461" t="s">
        <v>4274</v>
      </c>
      <c r="D5461" t="s">
        <v>3551</v>
      </c>
      <c r="E5461" s="1">
        <v>44406</v>
      </c>
      <c r="F5461" t="s">
        <v>75</v>
      </c>
      <c r="G5461" s="15">
        <v>4615</v>
      </c>
      <c r="J5461">
        <v>105688</v>
      </c>
      <c r="K5461" t="s">
        <v>4275</v>
      </c>
      <c r="L5461" t="s">
        <v>4276</v>
      </c>
      <c r="M5461">
        <v>33716</v>
      </c>
      <c r="N5461" s="1">
        <v>45444</v>
      </c>
    </row>
    <row r="5462" spans="1:14" x14ac:dyDescent="0.35">
      <c r="A5462" t="s">
        <v>18</v>
      </c>
      <c r="B5462">
        <v>4</v>
      </c>
      <c r="C5462" t="s">
        <v>4274</v>
      </c>
      <c r="D5462" t="s">
        <v>3551</v>
      </c>
      <c r="E5462" s="1">
        <v>44588</v>
      </c>
      <c r="F5462" t="s">
        <v>75</v>
      </c>
      <c r="G5462" s="15">
        <v>5450</v>
      </c>
      <c r="J5462">
        <v>105688</v>
      </c>
      <c r="K5462" t="s">
        <v>4275</v>
      </c>
      <c r="L5462" t="s">
        <v>4276</v>
      </c>
      <c r="M5462">
        <v>33716</v>
      </c>
      <c r="N5462" s="1">
        <v>45444</v>
      </c>
    </row>
    <row r="5463" spans="1:14" x14ac:dyDescent="0.35">
      <c r="A5463" t="s">
        <v>18</v>
      </c>
      <c r="B5463">
        <v>4</v>
      </c>
      <c r="C5463" t="s">
        <v>4274</v>
      </c>
      <c r="D5463" t="s">
        <v>3551</v>
      </c>
      <c r="E5463" s="1">
        <v>44911</v>
      </c>
      <c r="F5463" t="s">
        <v>75</v>
      </c>
      <c r="G5463" s="15">
        <v>298211</v>
      </c>
      <c r="J5463">
        <v>105688</v>
      </c>
      <c r="K5463" t="s">
        <v>4275</v>
      </c>
      <c r="L5463" t="s">
        <v>4276</v>
      </c>
      <c r="M5463">
        <v>33716</v>
      </c>
      <c r="N5463" s="1">
        <v>45444</v>
      </c>
    </row>
    <row r="5464" spans="1:14" x14ac:dyDescent="0.35">
      <c r="A5464" t="s">
        <v>18</v>
      </c>
      <c r="B5464">
        <v>4</v>
      </c>
      <c r="C5464" t="s">
        <v>3765</v>
      </c>
      <c r="D5464" t="s">
        <v>3565</v>
      </c>
      <c r="E5464" s="1">
        <v>44438</v>
      </c>
      <c r="F5464" t="s">
        <v>75</v>
      </c>
      <c r="G5464" s="15">
        <v>655</v>
      </c>
      <c r="J5464">
        <v>105331</v>
      </c>
      <c r="K5464" t="s">
        <v>3766</v>
      </c>
      <c r="L5464" t="s">
        <v>3767</v>
      </c>
      <c r="M5464">
        <v>33162</v>
      </c>
      <c r="N5464" s="1">
        <v>45444</v>
      </c>
    </row>
    <row r="5465" spans="1:14" x14ac:dyDescent="0.35">
      <c r="A5465" t="s">
        <v>18</v>
      </c>
      <c r="B5465">
        <v>4</v>
      </c>
      <c r="C5465" t="s">
        <v>4509</v>
      </c>
      <c r="D5465" t="s">
        <v>3536</v>
      </c>
      <c r="E5465" s="1">
        <v>44620</v>
      </c>
      <c r="F5465" t="s">
        <v>75</v>
      </c>
      <c r="G5465" s="15">
        <v>658</v>
      </c>
      <c r="J5465">
        <v>105903</v>
      </c>
      <c r="K5465" t="s">
        <v>4510</v>
      </c>
      <c r="L5465" t="s">
        <v>4511</v>
      </c>
      <c r="M5465">
        <v>33150</v>
      </c>
      <c r="N5465" s="1">
        <v>45444</v>
      </c>
    </row>
    <row r="5466" spans="1:14" x14ac:dyDescent="0.35">
      <c r="A5466" t="s">
        <v>18</v>
      </c>
      <c r="B5466">
        <v>4</v>
      </c>
      <c r="C5466" t="s">
        <v>4509</v>
      </c>
      <c r="D5466" t="s">
        <v>3536</v>
      </c>
      <c r="E5466" s="1">
        <v>44865</v>
      </c>
      <c r="F5466" t="s">
        <v>75</v>
      </c>
      <c r="G5466" s="15">
        <v>4194</v>
      </c>
      <c r="J5466">
        <v>105903</v>
      </c>
      <c r="K5466" t="s">
        <v>4510</v>
      </c>
      <c r="L5466" t="s">
        <v>4511</v>
      </c>
      <c r="M5466">
        <v>33150</v>
      </c>
      <c r="N5466" s="1">
        <v>45444</v>
      </c>
    </row>
    <row r="5467" spans="1:14" x14ac:dyDescent="0.35">
      <c r="A5467" t="s">
        <v>18</v>
      </c>
      <c r="B5467">
        <v>4</v>
      </c>
      <c r="C5467" t="s">
        <v>3841</v>
      </c>
      <c r="D5467" t="s">
        <v>3551</v>
      </c>
      <c r="E5467" s="1">
        <v>45151</v>
      </c>
      <c r="F5467" t="s">
        <v>75</v>
      </c>
      <c r="G5467" s="15">
        <v>15593</v>
      </c>
      <c r="J5467">
        <v>105390</v>
      </c>
      <c r="K5467" t="s">
        <v>3842</v>
      </c>
      <c r="L5467" t="s">
        <v>3843</v>
      </c>
      <c r="M5467">
        <v>33709</v>
      </c>
      <c r="N5467" s="1">
        <v>45444</v>
      </c>
    </row>
    <row r="5468" spans="1:14" x14ac:dyDescent="0.35">
      <c r="A5468" t="s">
        <v>18</v>
      </c>
      <c r="B5468">
        <v>4</v>
      </c>
      <c r="C5468" t="s">
        <v>3841</v>
      </c>
      <c r="D5468" t="s">
        <v>3551</v>
      </c>
      <c r="E5468" s="1">
        <v>44568</v>
      </c>
      <c r="F5468" t="s">
        <v>75</v>
      </c>
      <c r="G5468" s="15">
        <v>51792</v>
      </c>
      <c r="J5468">
        <v>105390</v>
      </c>
      <c r="K5468" t="s">
        <v>3842</v>
      </c>
      <c r="L5468" t="s">
        <v>3843</v>
      </c>
      <c r="M5468">
        <v>33709</v>
      </c>
      <c r="N5468" s="1">
        <v>45444</v>
      </c>
    </row>
    <row r="5469" spans="1:14" x14ac:dyDescent="0.35">
      <c r="A5469" t="s">
        <v>18</v>
      </c>
      <c r="B5469">
        <v>4</v>
      </c>
      <c r="C5469" t="s">
        <v>3841</v>
      </c>
      <c r="D5469" t="s">
        <v>3551</v>
      </c>
      <c r="E5469" s="1">
        <v>45336</v>
      </c>
      <c r="F5469" t="s">
        <v>75</v>
      </c>
      <c r="G5469" s="15">
        <v>98540</v>
      </c>
      <c r="J5469">
        <v>105390</v>
      </c>
      <c r="K5469" t="s">
        <v>3842</v>
      </c>
      <c r="L5469" t="s">
        <v>3843</v>
      </c>
      <c r="M5469">
        <v>33709</v>
      </c>
      <c r="N5469" s="1">
        <v>45444</v>
      </c>
    </row>
    <row r="5470" spans="1:14" x14ac:dyDescent="0.35">
      <c r="A5470" t="s">
        <v>18</v>
      </c>
      <c r="B5470">
        <v>4</v>
      </c>
      <c r="C5470" t="s">
        <v>3841</v>
      </c>
      <c r="D5470" t="s">
        <v>3551</v>
      </c>
      <c r="E5470" s="1">
        <v>44462</v>
      </c>
      <c r="F5470" t="s">
        <v>75</v>
      </c>
      <c r="G5470" s="15">
        <v>104221</v>
      </c>
      <c r="J5470">
        <v>105390</v>
      </c>
      <c r="K5470" t="s">
        <v>3842</v>
      </c>
      <c r="L5470" t="s">
        <v>3843</v>
      </c>
      <c r="M5470">
        <v>33709</v>
      </c>
      <c r="N5470" s="1">
        <v>45444</v>
      </c>
    </row>
    <row r="5471" spans="1:14" x14ac:dyDescent="0.35">
      <c r="A5471" t="s">
        <v>18</v>
      </c>
      <c r="B5471">
        <v>4</v>
      </c>
      <c r="C5471" t="s">
        <v>4768</v>
      </c>
      <c r="D5471" t="s">
        <v>3853</v>
      </c>
      <c r="E5471" s="1">
        <v>44634</v>
      </c>
      <c r="F5471" t="s">
        <v>75</v>
      </c>
      <c r="G5471" s="15">
        <v>658</v>
      </c>
      <c r="J5471">
        <v>106116</v>
      </c>
      <c r="K5471" t="s">
        <v>4769</v>
      </c>
      <c r="L5471" t="s">
        <v>4770</v>
      </c>
      <c r="M5471">
        <v>33777</v>
      </c>
      <c r="N5471" s="1">
        <v>45444</v>
      </c>
    </row>
    <row r="5472" spans="1:14" x14ac:dyDescent="0.35">
      <c r="A5472" t="s">
        <v>18</v>
      </c>
      <c r="B5472">
        <v>4</v>
      </c>
      <c r="C5472" t="s">
        <v>4768</v>
      </c>
      <c r="D5472" t="s">
        <v>3853</v>
      </c>
      <c r="E5472" s="1">
        <v>44641</v>
      </c>
      <c r="F5472" t="s">
        <v>75</v>
      </c>
      <c r="G5472" s="15">
        <v>994</v>
      </c>
      <c r="J5472">
        <v>106116</v>
      </c>
      <c r="K5472" t="s">
        <v>4769</v>
      </c>
      <c r="L5472" t="s">
        <v>4770</v>
      </c>
      <c r="M5472">
        <v>33777</v>
      </c>
      <c r="N5472" s="1">
        <v>45444</v>
      </c>
    </row>
    <row r="5473" spans="1:14" x14ac:dyDescent="0.35">
      <c r="A5473" t="s">
        <v>18</v>
      </c>
      <c r="B5473">
        <v>4</v>
      </c>
      <c r="C5473" t="s">
        <v>4768</v>
      </c>
      <c r="D5473" t="s">
        <v>3853</v>
      </c>
      <c r="E5473" s="1">
        <v>44648</v>
      </c>
      <c r="F5473" t="s">
        <v>75</v>
      </c>
      <c r="G5473" s="15">
        <v>1325</v>
      </c>
      <c r="J5473">
        <v>106116</v>
      </c>
      <c r="K5473" t="s">
        <v>4769</v>
      </c>
      <c r="L5473" t="s">
        <v>4770</v>
      </c>
      <c r="M5473">
        <v>33777</v>
      </c>
      <c r="N5473" s="1">
        <v>45444</v>
      </c>
    </row>
    <row r="5474" spans="1:14" x14ac:dyDescent="0.35">
      <c r="A5474" t="s">
        <v>18</v>
      </c>
      <c r="B5474">
        <v>4</v>
      </c>
      <c r="C5474" t="s">
        <v>4768</v>
      </c>
      <c r="D5474" t="s">
        <v>3853</v>
      </c>
      <c r="E5474" s="1">
        <v>44655</v>
      </c>
      <c r="F5474" t="s">
        <v>75</v>
      </c>
      <c r="G5474" s="15">
        <v>1657</v>
      </c>
      <c r="J5474">
        <v>106116</v>
      </c>
      <c r="K5474" t="s">
        <v>4769</v>
      </c>
      <c r="L5474" t="s">
        <v>4770</v>
      </c>
      <c r="M5474">
        <v>33777</v>
      </c>
      <c r="N5474" s="1">
        <v>45444</v>
      </c>
    </row>
    <row r="5475" spans="1:14" x14ac:dyDescent="0.35">
      <c r="A5475" t="s">
        <v>18</v>
      </c>
      <c r="B5475">
        <v>4</v>
      </c>
      <c r="C5475" t="s">
        <v>4768</v>
      </c>
      <c r="D5475" t="s">
        <v>3853</v>
      </c>
      <c r="E5475" s="1">
        <v>44662</v>
      </c>
      <c r="F5475" t="s">
        <v>75</v>
      </c>
      <c r="G5475" s="15">
        <v>1973</v>
      </c>
      <c r="J5475">
        <v>106116</v>
      </c>
      <c r="K5475" t="s">
        <v>4769</v>
      </c>
      <c r="L5475" t="s">
        <v>4770</v>
      </c>
      <c r="M5475">
        <v>33777</v>
      </c>
      <c r="N5475" s="1">
        <v>45444</v>
      </c>
    </row>
    <row r="5476" spans="1:14" x14ac:dyDescent="0.35">
      <c r="A5476" t="s">
        <v>18</v>
      </c>
      <c r="B5476">
        <v>4</v>
      </c>
      <c r="C5476" t="s">
        <v>4768</v>
      </c>
      <c r="D5476" t="s">
        <v>3853</v>
      </c>
      <c r="E5476" s="1">
        <v>44669</v>
      </c>
      <c r="F5476" t="s">
        <v>75</v>
      </c>
      <c r="G5476" s="15">
        <v>2320</v>
      </c>
      <c r="J5476">
        <v>106116</v>
      </c>
      <c r="K5476" t="s">
        <v>4769</v>
      </c>
      <c r="L5476" t="s">
        <v>4770</v>
      </c>
      <c r="M5476">
        <v>33777</v>
      </c>
      <c r="N5476" s="1">
        <v>45444</v>
      </c>
    </row>
    <row r="5477" spans="1:14" x14ac:dyDescent="0.35">
      <c r="A5477" t="s">
        <v>18</v>
      </c>
      <c r="B5477">
        <v>4</v>
      </c>
      <c r="C5477" t="s">
        <v>4768</v>
      </c>
      <c r="D5477" t="s">
        <v>3853</v>
      </c>
      <c r="E5477" s="1">
        <v>45216</v>
      </c>
      <c r="F5477" t="s">
        <v>75</v>
      </c>
      <c r="G5477" s="15">
        <v>3882</v>
      </c>
      <c r="J5477">
        <v>106116</v>
      </c>
      <c r="K5477" t="s">
        <v>4769</v>
      </c>
      <c r="L5477" t="s">
        <v>4770</v>
      </c>
      <c r="M5477">
        <v>33777</v>
      </c>
      <c r="N5477" s="1">
        <v>45444</v>
      </c>
    </row>
    <row r="5478" spans="1:14" x14ac:dyDescent="0.35">
      <c r="A5478" t="s">
        <v>18</v>
      </c>
      <c r="B5478">
        <v>4</v>
      </c>
      <c r="C5478" t="s">
        <v>4768</v>
      </c>
      <c r="D5478" t="s">
        <v>3853</v>
      </c>
      <c r="E5478" s="1">
        <v>45194</v>
      </c>
      <c r="F5478" t="s">
        <v>75</v>
      </c>
      <c r="G5478" s="15">
        <v>9440</v>
      </c>
      <c r="J5478">
        <v>106116</v>
      </c>
      <c r="K5478" t="s">
        <v>4769</v>
      </c>
      <c r="L5478" t="s">
        <v>4770</v>
      </c>
      <c r="M5478">
        <v>33777</v>
      </c>
      <c r="N5478" s="1">
        <v>45444</v>
      </c>
    </row>
    <row r="5479" spans="1:14" x14ac:dyDescent="0.35">
      <c r="A5479" t="s">
        <v>18</v>
      </c>
      <c r="B5479">
        <v>4</v>
      </c>
      <c r="C5479" t="s">
        <v>4768</v>
      </c>
      <c r="D5479" t="s">
        <v>3853</v>
      </c>
      <c r="E5479" s="1">
        <v>44743</v>
      </c>
      <c r="F5479" t="s">
        <v>75</v>
      </c>
      <c r="G5479" s="15">
        <v>11187</v>
      </c>
      <c r="J5479">
        <v>106116</v>
      </c>
      <c r="K5479" t="s">
        <v>4769</v>
      </c>
      <c r="L5479" t="s">
        <v>4770</v>
      </c>
      <c r="M5479">
        <v>33777</v>
      </c>
      <c r="N5479" s="1">
        <v>45444</v>
      </c>
    </row>
    <row r="5480" spans="1:14" x14ac:dyDescent="0.35">
      <c r="A5480" t="s">
        <v>18</v>
      </c>
      <c r="B5480">
        <v>4</v>
      </c>
      <c r="C5480" t="s">
        <v>3707</v>
      </c>
      <c r="D5480" t="s">
        <v>3708</v>
      </c>
      <c r="E5480" s="1">
        <v>44803</v>
      </c>
      <c r="F5480" t="s">
        <v>75</v>
      </c>
      <c r="G5480" s="15">
        <v>12871</v>
      </c>
      <c r="J5480">
        <v>105286</v>
      </c>
      <c r="K5480" t="s">
        <v>3709</v>
      </c>
      <c r="L5480" t="s">
        <v>3710</v>
      </c>
      <c r="M5480">
        <v>33830</v>
      </c>
      <c r="N5480" s="1">
        <v>45444</v>
      </c>
    </row>
    <row r="5481" spans="1:14" x14ac:dyDescent="0.35">
      <c r="A5481" t="s">
        <v>18</v>
      </c>
      <c r="B5481">
        <v>4</v>
      </c>
      <c r="C5481" t="s">
        <v>4223</v>
      </c>
      <c r="D5481" t="s">
        <v>905</v>
      </c>
      <c r="E5481" s="1">
        <v>44396</v>
      </c>
      <c r="F5481" t="s">
        <v>75</v>
      </c>
      <c r="G5481" s="15">
        <v>650</v>
      </c>
      <c r="J5481">
        <v>105645</v>
      </c>
      <c r="K5481" t="s">
        <v>4224</v>
      </c>
      <c r="L5481" t="s">
        <v>4225</v>
      </c>
      <c r="M5481">
        <v>32258</v>
      </c>
      <c r="N5481" s="1">
        <v>45444</v>
      </c>
    </row>
    <row r="5482" spans="1:14" x14ac:dyDescent="0.35">
      <c r="A5482" t="s">
        <v>18</v>
      </c>
      <c r="B5482">
        <v>4</v>
      </c>
      <c r="C5482" t="s">
        <v>4223</v>
      </c>
      <c r="D5482" t="s">
        <v>905</v>
      </c>
      <c r="E5482" s="1">
        <v>44613</v>
      </c>
      <c r="F5482" t="s">
        <v>75</v>
      </c>
      <c r="G5482" s="15">
        <v>987</v>
      </c>
      <c r="J5482">
        <v>105645</v>
      </c>
      <c r="K5482" t="s">
        <v>4224</v>
      </c>
      <c r="L5482" t="s">
        <v>4225</v>
      </c>
      <c r="M5482">
        <v>32258</v>
      </c>
      <c r="N5482" s="1">
        <v>45444</v>
      </c>
    </row>
    <row r="5483" spans="1:14" x14ac:dyDescent="0.35">
      <c r="A5483" t="s">
        <v>18</v>
      </c>
      <c r="B5483">
        <v>4</v>
      </c>
      <c r="C5483" t="s">
        <v>32559</v>
      </c>
      <c r="D5483" t="s">
        <v>4782</v>
      </c>
      <c r="E5483" s="1">
        <v>45114</v>
      </c>
      <c r="F5483" t="s">
        <v>75</v>
      </c>
      <c r="G5483" s="15">
        <v>157180</v>
      </c>
      <c r="J5483">
        <v>105846</v>
      </c>
      <c r="K5483" t="s">
        <v>32560</v>
      </c>
      <c r="L5483" t="s">
        <v>32561</v>
      </c>
      <c r="M5483">
        <v>32025</v>
      </c>
      <c r="N5483" s="1">
        <v>45444</v>
      </c>
    </row>
    <row r="5484" spans="1:14" x14ac:dyDescent="0.35">
      <c r="A5484" t="s">
        <v>18</v>
      </c>
      <c r="B5484">
        <v>4</v>
      </c>
      <c r="C5484" t="s">
        <v>4230</v>
      </c>
      <c r="D5484" t="s">
        <v>3578</v>
      </c>
      <c r="E5484" s="1">
        <v>44735</v>
      </c>
      <c r="F5484" t="s">
        <v>75</v>
      </c>
      <c r="G5484" s="15">
        <v>9640</v>
      </c>
      <c r="J5484">
        <v>105650</v>
      </c>
      <c r="K5484" t="s">
        <v>4231</v>
      </c>
      <c r="L5484" t="s">
        <v>4232</v>
      </c>
      <c r="M5484">
        <v>33611</v>
      </c>
      <c r="N5484" s="1">
        <v>45444</v>
      </c>
    </row>
    <row r="5485" spans="1:14" x14ac:dyDescent="0.35">
      <c r="A5485" t="s">
        <v>18</v>
      </c>
      <c r="B5485">
        <v>4</v>
      </c>
      <c r="C5485" t="s">
        <v>4230</v>
      </c>
      <c r="D5485" t="s">
        <v>3578</v>
      </c>
      <c r="E5485" s="1">
        <v>45118</v>
      </c>
      <c r="F5485" t="s">
        <v>75</v>
      </c>
      <c r="G5485" s="15">
        <v>23559</v>
      </c>
      <c r="J5485">
        <v>105650</v>
      </c>
      <c r="K5485" t="s">
        <v>4231</v>
      </c>
      <c r="L5485" t="s">
        <v>4232</v>
      </c>
      <c r="M5485">
        <v>33611</v>
      </c>
      <c r="N5485" s="1">
        <v>45444</v>
      </c>
    </row>
    <row r="5486" spans="1:14" x14ac:dyDescent="0.35">
      <c r="A5486" t="s">
        <v>18</v>
      </c>
      <c r="B5486">
        <v>4</v>
      </c>
      <c r="C5486" t="s">
        <v>3550</v>
      </c>
      <c r="D5486" t="s">
        <v>3551</v>
      </c>
      <c r="E5486" s="1">
        <v>44655</v>
      </c>
      <c r="F5486" t="s">
        <v>75</v>
      </c>
      <c r="G5486" s="15">
        <v>994</v>
      </c>
      <c r="J5486">
        <v>105071</v>
      </c>
      <c r="K5486" t="s">
        <v>3552</v>
      </c>
      <c r="L5486" t="s">
        <v>3553</v>
      </c>
      <c r="M5486">
        <v>33705</v>
      </c>
      <c r="N5486" s="1">
        <v>45444</v>
      </c>
    </row>
    <row r="5487" spans="1:14" x14ac:dyDescent="0.35">
      <c r="A5487" t="s">
        <v>18</v>
      </c>
      <c r="B5487">
        <v>4</v>
      </c>
      <c r="C5487" t="s">
        <v>3550</v>
      </c>
      <c r="D5487" t="s">
        <v>3551</v>
      </c>
      <c r="E5487" s="1">
        <v>45261</v>
      </c>
      <c r="F5487" t="s">
        <v>75</v>
      </c>
      <c r="G5487" s="15">
        <v>3728</v>
      </c>
      <c r="J5487">
        <v>105071</v>
      </c>
      <c r="K5487" t="s">
        <v>3552</v>
      </c>
      <c r="L5487" t="s">
        <v>3553</v>
      </c>
      <c r="M5487">
        <v>33705</v>
      </c>
      <c r="N5487" s="1">
        <v>45444</v>
      </c>
    </row>
    <row r="5488" spans="1:14" x14ac:dyDescent="0.35">
      <c r="A5488" t="s">
        <v>18</v>
      </c>
      <c r="B5488">
        <v>4</v>
      </c>
      <c r="C5488" t="s">
        <v>3550</v>
      </c>
      <c r="D5488" t="s">
        <v>3551</v>
      </c>
      <c r="E5488" s="1">
        <v>44518</v>
      </c>
      <c r="F5488" t="s">
        <v>75</v>
      </c>
      <c r="G5488" s="15">
        <v>5330</v>
      </c>
      <c r="J5488">
        <v>105071</v>
      </c>
      <c r="K5488" t="s">
        <v>3552</v>
      </c>
      <c r="L5488" t="s">
        <v>3553</v>
      </c>
      <c r="M5488">
        <v>33705</v>
      </c>
      <c r="N5488" s="1">
        <v>45444</v>
      </c>
    </row>
    <row r="5489" spans="1:14" x14ac:dyDescent="0.35">
      <c r="A5489" t="s">
        <v>18</v>
      </c>
      <c r="B5489">
        <v>4</v>
      </c>
      <c r="C5489" t="s">
        <v>3550</v>
      </c>
      <c r="D5489" t="s">
        <v>3551</v>
      </c>
      <c r="E5489" s="1">
        <v>44518</v>
      </c>
      <c r="F5489" t="s">
        <v>75</v>
      </c>
      <c r="G5489" s="15">
        <v>6006</v>
      </c>
      <c r="J5489">
        <v>105071</v>
      </c>
      <c r="K5489" t="s">
        <v>3552</v>
      </c>
      <c r="L5489" t="s">
        <v>3553</v>
      </c>
      <c r="M5489">
        <v>33705</v>
      </c>
      <c r="N5489" s="1">
        <v>45444</v>
      </c>
    </row>
    <row r="5490" spans="1:14" x14ac:dyDescent="0.35">
      <c r="A5490" t="s">
        <v>18</v>
      </c>
      <c r="B5490">
        <v>4</v>
      </c>
      <c r="C5490" t="s">
        <v>3550</v>
      </c>
      <c r="D5490" t="s">
        <v>3551</v>
      </c>
      <c r="E5490" s="1">
        <v>44518</v>
      </c>
      <c r="F5490" t="s">
        <v>102</v>
      </c>
      <c r="H5490">
        <v>20</v>
      </c>
      <c r="I5490" s="1">
        <v>44625</v>
      </c>
      <c r="J5490">
        <v>105071</v>
      </c>
      <c r="K5490" t="s">
        <v>3552</v>
      </c>
      <c r="L5490" t="s">
        <v>3553</v>
      </c>
      <c r="M5490">
        <v>33705</v>
      </c>
      <c r="N5490" s="1">
        <v>45444</v>
      </c>
    </row>
    <row r="5491" spans="1:14" x14ac:dyDescent="0.35">
      <c r="A5491" t="s">
        <v>18</v>
      </c>
      <c r="B5491">
        <v>4</v>
      </c>
      <c r="C5491" t="s">
        <v>3756</v>
      </c>
      <c r="D5491" t="s">
        <v>3517</v>
      </c>
      <c r="E5491" s="1">
        <v>44592</v>
      </c>
      <c r="F5491" t="s">
        <v>75</v>
      </c>
      <c r="G5491" s="15">
        <v>663</v>
      </c>
      <c r="J5491">
        <v>105324</v>
      </c>
      <c r="K5491" t="s">
        <v>3757</v>
      </c>
      <c r="L5491" t="s">
        <v>3758</v>
      </c>
      <c r="M5491">
        <v>32726</v>
      </c>
      <c r="N5491" s="1">
        <v>45444</v>
      </c>
    </row>
    <row r="5492" spans="1:14" x14ac:dyDescent="0.35">
      <c r="A5492" t="s">
        <v>18</v>
      </c>
      <c r="B5492">
        <v>4</v>
      </c>
      <c r="C5492" t="s">
        <v>3756</v>
      </c>
      <c r="D5492" t="s">
        <v>3517</v>
      </c>
      <c r="E5492" s="1">
        <v>44666</v>
      </c>
      <c r="F5492" t="s">
        <v>75</v>
      </c>
      <c r="G5492" s="15">
        <v>123020</v>
      </c>
      <c r="J5492">
        <v>105324</v>
      </c>
      <c r="K5492" t="s">
        <v>3757</v>
      </c>
      <c r="L5492" t="s">
        <v>3758</v>
      </c>
      <c r="M5492">
        <v>32726</v>
      </c>
      <c r="N5492" s="1">
        <v>45444</v>
      </c>
    </row>
    <row r="5493" spans="1:14" x14ac:dyDescent="0.35">
      <c r="A5493" t="s">
        <v>18</v>
      </c>
      <c r="B5493">
        <v>4</v>
      </c>
      <c r="C5493" t="s">
        <v>4002</v>
      </c>
      <c r="D5493" t="s">
        <v>3683</v>
      </c>
      <c r="E5493" s="1">
        <v>44578</v>
      </c>
      <c r="F5493" t="s">
        <v>75</v>
      </c>
      <c r="G5493" s="15">
        <v>658</v>
      </c>
      <c r="J5493">
        <v>105492</v>
      </c>
      <c r="K5493" t="s">
        <v>4003</v>
      </c>
      <c r="L5493" t="s">
        <v>4004</v>
      </c>
      <c r="M5493">
        <v>33406</v>
      </c>
      <c r="N5493" s="1">
        <v>45444</v>
      </c>
    </row>
    <row r="5494" spans="1:14" x14ac:dyDescent="0.35">
      <c r="A5494" t="s">
        <v>18</v>
      </c>
      <c r="B5494">
        <v>4</v>
      </c>
      <c r="C5494" t="s">
        <v>4002</v>
      </c>
      <c r="D5494" t="s">
        <v>3683</v>
      </c>
      <c r="E5494" s="1">
        <v>44585</v>
      </c>
      <c r="F5494" t="s">
        <v>75</v>
      </c>
      <c r="G5494" s="15">
        <v>987</v>
      </c>
      <c r="J5494">
        <v>105492</v>
      </c>
      <c r="K5494" t="s">
        <v>4003</v>
      </c>
      <c r="L5494" t="s">
        <v>4004</v>
      </c>
      <c r="M5494">
        <v>33406</v>
      </c>
      <c r="N5494" s="1">
        <v>45444</v>
      </c>
    </row>
    <row r="5495" spans="1:14" x14ac:dyDescent="0.35">
      <c r="A5495" t="s">
        <v>18</v>
      </c>
      <c r="B5495">
        <v>4</v>
      </c>
      <c r="C5495" t="s">
        <v>4002</v>
      </c>
      <c r="D5495" t="s">
        <v>3683</v>
      </c>
      <c r="E5495" s="1">
        <v>44592</v>
      </c>
      <c r="F5495" t="s">
        <v>75</v>
      </c>
      <c r="G5495" s="15">
        <v>1316</v>
      </c>
      <c r="J5495">
        <v>105492</v>
      </c>
      <c r="K5495" t="s">
        <v>4003</v>
      </c>
      <c r="L5495" t="s">
        <v>4004</v>
      </c>
      <c r="M5495">
        <v>33406</v>
      </c>
      <c r="N5495" s="1">
        <v>45444</v>
      </c>
    </row>
    <row r="5496" spans="1:14" x14ac:dyDescent="0.35">
      <c r="A5496" t="s">
        <v>18</v>
      </c>
      <c r="B5496">
        <v>4</v>
      </c>
      <c r="C5496" t="s">
        <v>4002</v>
      </c>
      <c r="D5496" t="s">
        <v>3683</v>
      </c>
      <c r="E5496" s="1">
        <v>44599</v>
      </c>
      <c r="F5496" t="s">
        <v>75</v>
      </c>
      <c r="G5496" s="15">
        <v>1645</v>
      </c>
      <c r="J5496">
        <v>105492</v>
      </c>
      <c r="K5496" t="s">
        <v>4003</v>
      </c>
      <c r="L5496" t="s">
        <v>4004</v>
      </c>
      <c r="M5496">
        <v>33406</v>
      </c>
      <c r="N5496" s="1">
        <v>45444</v>
      </c>
    </row>
    <row r="5497" spans="1:14" x14ac:dyDescent="0.35">
      <c r="A5497" t="s">
        <v>18</v>
      </c>
      <c r="B5497">
        <v>4</v>
      </c>
      <c r="C5497" t="s">
        <v>4002</v>
      </c>
      <c r="D5497" t="s">
        <v>3683</v>
      </c>
      <c r="E5497" s="1">
        <v>44606</v>
      </c>
      <c r="F5497" t="s">
        <v>75</v>
      </c>
      <c r="G5497" s="15">
        <v>1973</v>
      </c>
      <c r="J5497">
        <v>105492</v>
      </c>
      <c r="K5497" t="s">
        <v>4003</v>
      </c>
      <c r="L5497" t="s">
        <v>4004</v>
      </c>
      <c r="M5497">
        <v>33406</v>
      </c>
      <c r="N5497" s="1">
        <v>45444</v>
      </c>
    </row>
    <row r="5498" spans="1:14" x14ac:dyDescent="0.35">
      <c r="A5498" t="s">
        <v>18</v>
      </c>
      <c r="B5498">
        <v>4</v>
      </c>
      <c r="C5498" t="s">
        <v>4002</v>
      </c>
      <c r="D5498" t="s">
        <v>3683</v>
      </c>
      <c r="E5498" s="1">
        <v>44613</v>
      </c>
      <c r="F5498" t="s">
        <v>75</v>
      </c>
      <c r="G5498" s="15">
        <v>2302</v>
      </c>
      <c r="J5498">
        <v>105492</v>
      </c>
      <c r="K5498" t="s">
        <v>4003</v>
      </c>
      <c r="L5498" t="s">
        <v>4004</v>
      </c>
      <c r="M5498">
        <v>33406</v>
      </c>
      <c r="N5498" s="1">
        <v>45444</v>
      </c>
    </row>
    <row r="5499" spans="1:14" x14ac:dyDescent="0.35">
      <c r="A5499" t="s">
        <v>18</v>
      </c>
      <c r="B5499">
        <v>4</v>
      </c>
      <c r="C5499" t="s">
        <v>4002</v>
      </c>
      <c r="D5499" t="s">
        <v>3683</v>
      </c>
      <c r="E5499" s="1">
        <v>44620</v>
      </c>
      <c r="F5499" t="s">
        <v>75</v>
      </c>
      <c r="G5499" s="15">
        <v>2631</v>
      </c>
      <c r="J5499">
        <v>105492</v>
      </c>
      <c r="K5499" t="s">
        <v>4003</v>
      </c>
      <c r="L5499" t="s">
        <v>4004</v>
      </c>
      <c r="M5499">
        <v>33406</v>
      </c>
      <c r="N5499" s="1">
        <v>45444</v>
      </c>
    </row>
    <row r="5500" spans="1:14" x14ac:dyDescent="0.35">
      <c r="A5500" t="s">
        <v>18</v>
      </c>
      <c r="B5500">
        <v>4</v>
      </c>
      <c r="C5500" t="s">
        <v>4002</v>
      </c>
      <c r="D5500" t="s">
        <v>3683</v>
      </c>
      <c r="E5500" s="1">
        <v>44627</v>
      </c>
      <c r="F5500" t="s">
        <v>75</v>
      </c>
      <c r="G5500" s="15">
        <v>2960</v>
      </c>
      <c r="J5500">
        <v>105492</v>
      </c>
      <c r="K5500" t="s">
        <v>4003</v>
      </c>
      <c r="L5500" t="s">
        <v>4004</v>
      </c>
      <c r="M5500">
        <v>33406</v>
      </c>
      <c r="N5500" s="1">
        <v>45444</v>
      </c>
    </row>
    <row r="5501" spans="1:14" x14ac:dyDescent="0.35">
      <c r="A5501" t="s">
        <v>18</v>
      </c>
      <c r="B5501">
        <v>4</v>
      </c>
      <c r="C5501" t="s">
        <v>4002</v>
      </c>
      <c r="D5501" t="s">
        <v>3683</v>
      </c>
      <c r="E5501" s="1">
        <v>44634</v>
      </c>
      <c r="F5501" t="s">
        <v>75</v>
      </c>
      <c r="G5501" s="15">
        <v>3289</v>
      </c>
      <c r="J5501">
        <v>105492</v>
      </c>
      <c r="K5501" t="s">
        <v>4003</v>
      </c>
      <c r="L5501" t="s">
        <v>4004</v>
      </c>
      <c r="M5501">
        <v>33406</v>
      </c>
      <c r="N5501" s="1">
        <v>45444</v>
      </c>
    </row>
    <row r="5502" spans="1:14" x14ac:dyDescent="0.35">
      <c r="A5502" t="s">
        <v>18</v>
      </c>
      <c r="B5502">
        <v>4</v>
      </c>
      <c r="C5502" t="s">
        <v>4002</v>
      </c>
      <c r="D5502" t="s">
        <v>3683</v>
      </c>
      <c r="E5502" s="1">
        <v>44641</v>
      </c>
      <c r="F5502" t="s">
        <v>75</v>
      </c>
      <c r="G5502" s="15">
        <v>3645</v>
      </c>
      <c r="J5502">
        <v>105492</v>
      </c>
      <c r="K5502" t="s">
        <v>4003</v>
      </c>
      <c r="L5502" t="s">
        <v>4004</v>
      </c>
      <c r="M5502">
        <v>33406</v>
      </c>
      <c r="N5502" s="1">
        <v>45444</v>
      </c>
    </row>
    <row r="5503" spans="1:14" x14ac:dyDescent="0.35">
      <c r="A5503" t="s">
        <v>18</v>
      </c>
      <c r="B5503">
        <v>4</v>
      </c>
      <c r="C5503" t="s">
        <v>4002</v>
      </c>
      <c r="D5503" t="s">
        <v>3683</v>
      </c>
      <c r="E5503" s="1">
        <v>44648</v>
      </c>
      <c r="F5503" t="s">
        <v>75</v>
      </c>
      <c r="G5503" s="15">
        <v>3976</v>
      </c>
      <c r="J5503">
        <v>105492</v>
      </c>
      <c r="K5503" t="s">
        <v>4003</v>
      </c>
      <c r="L5503" t="s">
        <v>4004</v>
      </c>
      <c r="M5503">
        <v>33406</v>
      </c>
      <c r="N5503" s="1">
        <v>45444</v>
      </c>
    </row>
    <row r="5504" spans="1:14" x14ac:dyDescent="0.35">
      <c r="A5504" t="s">
        <v>18</v>
      </c>
      <c r="B5504">
        <v>4</v>
      </c>
      <c r="C5504" t="s">
        <v>4002</v>
      </c>
      <c r="D5504" t="s">
        <v>3683</v>
      </c>
      <c r="E5504" s="1">
        <v>44655</v>
      </c>
      <c r="F5504" t="s">
        <v>75</v>
      </c>
      <c r="G5504" s="15">
        <v>4257</v>
      </c>
      <c r="J5504">
        <v>105492</v>
      </c>
      <c r="K5504" t="s">
        <v>4003</v>
      </c>
      <c r="L5504" t="s">
        <v>4004</v>
      </c>
      <c r="M5504">
        <v>33406</v>
      </c>
      <c r="N5504" s="1">
        <v>45444</v>
      </c>
    </row>
    <row r="5505" spans="1:14" x14ac:dyDescent="0.35">
      <c r="A5505" t="s">
        <v>18</v>
      </c>
      <c r="B5505">
        <v>4</v>
      </c>
      <c r="C5505" t="s">
        <v>3520</v>
      </c>
      <c r="D5505" t="s">
        <v>3521</v>
      </c>
      <c r="E5505" s="1">
        <v>44396</v>
      </c>
      <c r="F5505" t="s">
        <v>75</v>
      </c>
      <c r="G5505" s="15">
        <v>650</v>
      </c>
      <c r="J5505">
        <v>105002</v>
      </c>
      <c r="K5505" t="s">
        <v>3522</v>
      </c>
      <c r="L5505" t="s">
        <v>3523</v>
      </c>
      <c r="M5505">
        <v>32114</v>
      </c>
      <c r="N5505" s="1">
        <v>45444</v>
      </c>
    </row>
    <row r="5506" spans="1:14" x14ac:dyDescent="0.35">
      <c r="A5506" t="s">
        <v>18</v>
      </c>
      <c r="B5506">
        <v>4</v>
      </c>
      <c r="C5506" t="s">
        <v>3543</v>
      </c>
      <c r="D5506" t="s">
        <v>3544</v>
      </c>
      <c r="E5506" s="1">
        <v>44431</v>
      </c>
      <c r="F5506" t="s">
        <v>75</v>
      </c>
      <c r="G5506" s="15">
        <v>650</v>
      </c>
      <c r="J5506">
        <v>105038</v>
      </c>
      <c r="K5506" t="s">
        <v>3545</v>
      </c>
      <c r="L5506" t="s">
        <v>3546</v>
      </c>
      <c r="M5506">
        <v>32169</v>
      </c>
      <c r="N5506" s="1">
        <v>45444</v>
      </c>
    </row>
    <row r="5507" spans="1:14" x14ac:dyDescent="0.35">
      <c r="A5507" t="s">
        <v>18</v>
      </c>
      <c r="B5507">
        <v>4</v>
      </c>
      <c r="C5507" t="s">
        <v>3543</v>
      </c>
      <c r="D5507" t="s">
        <v>3544</v>
      </c>
      <c r="E5507" s="1">
        <v>44963</v>
      </c>
      <c r="F5507" t="s">
        <v>75</v>
      </c>
      <c r="G5507" s="15">
        <v>4226</v>
      </c>
      <c r="J5507">
        <v>105038</v>
      </c>
      <c r="K5507" t="s">
        <v>3545</v>
      </c>
      <c r="L5507" t="s">
        <v>3546</v>
      </c>
      <c r="M5507">
        <v>32169</v>
      </c>
      <c r="N5507" s="1">
        <v>45444</v>
      </c>
    </row>
    <row r="5508" spans="1:14" x14ac:dyDescent="0.35">
      <c r="A5508" t="s">
        <v>18</v>
      </c>
      <c r="B5508">
        <v>4</v>
      </c>
      <c r="C5508" t="s">
        <v>32523</v>
      </c>
      <c r="D5508" t="s">
        <v>4082</v>
      </c>
      <c r="E5508" s="1">
        <v>45124</v>
      </c>
      <c r="F5508" t="s">
        <v>75</v>
      </c>
      <c r="G5508" s="15">
        <v>3145</v>
      </c>
      <c r="J5508">
        <v>105393</v>
      </c>
      <c r="K5508" t="s">
        <v>32524</v>
      </c>
      <c r="L5508" t="s">
        <v>32525</v>
      </c>
      <c r="M5508">
        <v>34667</v>
      </c>
      <c r="N5508" s="1">
        <v>45444</v>
      </c>
    </row>
    <row r="5509" spans="1:14" x14ac:dyDescent="0.35">
      <c r="A5509" t="s">
        <v>18</v>
      </c>
      <c r="B5509">
        <v>4</v>
      </c>
      <c r="C5509" t="s">
        <v>32523</v>
      </c>
      <c r="D5509" t="s">
        <v>4082</v>
      </c>
      <c r="E5509" s="1">
        <v>45226</v>
      </c>
      <c r="F5509" t="s">
        <v>75</v>
      </c>
      <c r="G5509" s="15">
        <v>34052</v>
      </c>
      <c r="J5509">
        <v>105393</v>
      </c>
      <c r="K5509" t="s">
        <v>32524</v>
      </c>
      <c r="L5509" t="s">
        <v>32525</v>
      </c>
      <c r="M5509">
        <v>34667</v>
      </c>
      <c r="N5509" s="1">
        <v>45444</v>
      </c>
    </row>
    <row r="5510" spans="1:14" x14ac:dyDescent="0.35">
      <c r="A5510" t="s">
        <v>18</v>
      </c>
      <c r="B5510">
        <v>4</v>
      </c>
      <c r="C5510" t="s">
        <v>34805</v>
      </c>
      <c r="D5510" t="s">
        <v>3759</v>
      </c>
      <c r="E5510" s="1">
        <v>45250</v>
      </c>
      <c r="F5510" t="s">
        <v>75</v>
      </c>
      <c r="G5510" s="15">
        <v>1764</v>
      </c>
      <c r="J5510">
        <v>105325</v>
      </c>
      <c r="K5510" t="s">
        <v>3760</v>
      </c>
      <c r="L5510" t="s">
        <v>3761</v>
      </c>
      <c r="M5510">
        <v>32953</v>
      </c>
      <c r="N5510" s="1">
        <v>45444</v>
      </c>
    </row>
    <row r="5511" spans="1:14" x14ac:dyDescent="0.35">
      <c r="A5511" t="s">
        <v>18</v>
      </c>
      <c r="B5511">
        <v>4</v>
      </c>
      <c r="C5511" t="s">
        <v>34805</v>
      </c>
      <c r="D5511" t="s">
        <v>3759</v>
      </c>
      <c r="E5511" s="1">
        <v>45229</v>
      </c>
      <c r="F5511" t="s">
        <v>75</v>
      </c>
      <c r="G5511" s="15">
        <v>3174</v>
      </c>
      <c r="J5511">
        <v>105325</v>
      </c>
      <c r="K5511" t="s">
        <v>3760</v>
      </c>
      <c r="L5511" t="s">
        <v>3761</v>
      </c>
      <c r="M5511">
        <v>32953</v>
      </c>
      <c r="N5511" s="1">
        <v>45444</v>
      </c>
    </row>
    <row r="5512" spans="1:14" x14ac:dyDescent="0.35">
      <c r="A5512" t="s">
        <v>18</v>
      </c>
      <c r="B5512">
        <v>4</v>
      </c>
      <c r="C5512" t="s">
        <v>34805</v>
      </c>
      <c r="D5512" t="s">
        <v>3759</v>
      </c>
      <c r="E5512" s="1">
        <v>45271</v>
      </c>
      <c r="F5512" t="s">
        <v>75</v>
      </c>
      <c r="G5512" s="15">
        <v>7342</v>
      </c>
      <c r="J5512">
        <v>105325</v>
      </c>
      <c r="K5512" t="s">
        <v>3760</v>
      </c>
      <c r="L5512" t="s">
        <v>3761</v>
      </c>
      <c r="M5512">
        <v>32953</v>
      </c>
      <c r="N5512" s="1">
        <v>45444</v>
      </c>
    </row>
    <row r="5513" spans="1:14" x14ac:dyDescent="0.35">
      <c r="A5513" t="s">
        <v>18</v>
      </c>
      <c r="B5513">
        <v>4</v>
      </c>
      <c r="C5513" t="s">
        <v>34805</v>
      </c>
      <c r="D5513" t="s">
        <v>3759</v>
      </c>
      <c r="E5513" s="1">
        <v>44679</v>
      </c>
      <c r="F5513" t="s">
        <v>75</v>
      </c>
      <c r="G5513" s="15">
        <v>148675</v>
      </c>
      <c r="J5513">
        <v>105325</v>
      </c>
      <c r="K5513" t="s">
        <v>3760</v>
      </c>
      <c r="L5513" t="s">
        <v>3761</v>
      </c>
      <c r="M5513">
        <v>32953</v>
      </c>
      <c r="N5513" s="1">
        <v>45444</v>
      </c>
    </row>
    <row r="5514" spans="1:14" x14ac:dyDescent="0.35">
      <c r="A5514" t="s">
        <v>18</v>
      </c>
      <c r="B5514">
        <v>4</v>
      </c>
      <c r="C5514" t="s">
        <v>34806</v>
      </c>
      <c r="D5514" t="s">
        <v>3517</v>
      </c>
      <c r="E5514" s="1">
        <v>44399</v>
      </c>
      <c r="F5514" t="s">
        <v>75</v>
      </c>
      <c r="G5514" s="15">
        <v>5000</v>
      </c>
      <c r="J5514">
        <v>105001</v>
      </c>
      <c r="K5514" t="s">
        <v>3518</v>
      </c>
      <c r="L5514" t="s">
        <v>3519</v>
      </c>
      <c r="M5514">
        <v>32726</v>
      </c>
      <c r="N5514" s="1">
        <v>45444</v>
      </c>
    </row>
    <row r="5515" spans="1:14" x14ac:dyDescent="0.35">
      <c r="A5515" t="s">
        <v>18</v>
      </c>
      <c r="B5515">
        <v>4</v>
      </c>
      <c r="C5515" t="s">
        <v>34806</v>
      </c>
      <c r="D5515" t="s">
        <v>4782</v>
      </c>
      <c r="E5515" s="1">
        <v>44733</v>
      </c>
      <c r="F5515" t="s">
        <v>75</v>
      </c>
      <c r="G5515" s="15">
        <v>4839</v>
      </c>
      <c r="J5515">
        <v>106126</v>
      </c>
      <c r="K5515" t="s">
        <v>4783</v>
      </c>
      <c r="L5515" t="s">
        <v>4784</v>
      </c>
      <c r="M5515">
        <v>32024</v>
      </c>
      <c r="N5515" s="1">
        <v>45444</v>
      </c>
    </row>
    <row r="5516" spans="1:14" x14ac:dyDescent="0.35">
      <c r="A5516" t="s">
        <v>18</v>
      </c>
      <c r="B5516">
        <v>4</v>
      </c>
      <c r="C5516" t="s">
        <v>3636</v>
      </c>
      <c r="D5516" t="s">
        <v>3637</v>
      </c>
      <c r="E5516" s="1">
        <v>45051</v>
      </c>
      <c r="F5516" t="s">
        <v>75</v>
      </c>
      <c r="G5516" s="15">
        <v>8648</v>
      </c>
      <c r="J5516">
        <v>105207</v>
      </c>
      <c r="K5516" t="s">
        <v>3638</v>
      </c>
      <c r="L5516" t="s">
        <v>3639</v>
      </c>
      <c r="M5516">
        <v>32901</v>
      </c>
      <c r="N5516" s="1">
        <v>45444</v>
      </c>
    </row>
    <row r="5517" spans="1:14" x14ac:dyDescent="0.35">
      <c r="A5517" t="s">
        <v>18</v>
      </c>
      <c r="B5517">
        <v>4</v>
      </c>
      <c r="C5517" t="s">
        <v>3636</v>
      </c>
      <c r="D5517" t="s">
        <v>3637</v>
      </c>
      <c r="E5517" s="1">
        <v>45051</v>
      </c>
      <c r="F5517" t="s">
        <v>75</v>
      </c>
      <c r="G5517" s="15">
        <v>10360</v>
      </c>
      <c r="J5517">
        <v>105207</v>
      </c>
      <c r="K5517" t="s">
        <v>3638</v>
      </c>
      <c r="L5517" t="s">
        <v>3639</v>
      </c>
      <c r="M5517">
        <v>32901</v>
      </c>
      <c r="N5517" s="1">
        <v>45444</v>
      </c>
    </row>
    <row r="5518" spans="1:14" x14ac:dyDescent="0.35">
      <c r="A5518" t="s">
        <v>18</v>
      </c>
      <c r="B5518">
        <v>4</v>
      </c>
      <c r="C5518" t="s">
        <v>34807</v>
      </c>
      <c r="D5518" t="s">
        <v>3902</v>
      </c>
      <c r="E5518" s="1">
        <v>44627</v>
      </c>
      <c r="F5518" t="s">
        <v>75</v>
      </c>
      <c r="G5518" s="15">
        <v>1973</v>
      </c>
      <c r="J5518">
        <v>105471</v>
      </c>
      <c r="K5518" t="s">
        <v>3966</v>
      </c>
      <c r="L5518" t="s">
        <v>3967</v>
      </c>
      <c r="M5518">
        <v>32837</v>
      </c>
      <c r="N5518" s="1">
        <v>45444</v>
      </c>
    </row>
    <row r="5519" spans="1:14" x14ac:dyDescent="0.35">
      <c r="A5519" t="s">
        <v>18</v>
      </c>
      <c r="B5519">
        <v>4</v>
      </c>
      <c r="C5519" t="s">
        <v>34807</v>
      </c>
      <c r="D5519" t="s">
        <v>3902</v>
      </c>
      <c r="E5519" s="1">
        <v>44662</v>
      </c>
      <c r="F5519" t="s">
        <v>75</v>
      </c>
      <c r="G5519" s="15">
        <v>2302</v>
      </c>
      <c r="J5519">
        <v>105471</v>
      </c>
      <c r="K5519" t="s">
        <v>3966</v>
      </c>
      <c r="L5519" t="s">
        <v>3967</v>
      </c>
      <c r="M5519">
        <v>32837</v>
      </c>
      <c r="N5519" s="1">
        <v>45444</v>
      </c>
    </row>
    <row r="5520" spans="1:14" x14ac:dyDescent="0.35">
      <c r="A5520" t="s">
        <v>18</v>
      </c>
      <c r="B5520">
        <v>4</v>
      </c>
      <c r="C5520" t="s">
        <v>34807</v>
      </c>
      <c r="D5520" t="s">
        <v>3902</v>
      </c>
      <c r="E5520" s="1">
        <v>44669</v>
      </c>
      <c r="F5520" t="s">
        <v>75</v>
      </c>
      <c r="G5520" s="15">
        <v>2631</v>
      </c>
      <c r="J5520">
        <v>105471</v>
      </c>
      <c r="K5520" t="s">
        <v>3966</v>
      </c>
      <c r="L5520" t="s">
        <v>3967</v>
      </c>
      <c r="M5520">
        <v>32837</v>
      </c>
      <c r="N5520" s="1">
        <v>45444</v>
      </c>
    </row>
    <row r="5521" spans="1:14" x14ac:dyDescent="0.35">
      <c r="A5521" t="s">
        <v>18</v>
      </c>
      <c r="B5521">
        <v>4</v>
      </c>
      <c r="C5521" t="s">
        <v>34807</v>
      </c>
      <c r="D5521" t="s">
        <v>3902</v>
      </c>
      <c r="E5521" s="1">
        <v>45209</v>
      </c>
      <c r="F5521" t="s">
        <v>75</v>
      </c>
      <c r="G5521" s="15">
        <v>4196</v>
      </c>
      <c r="J5521">
        <v>105471</v>
      </c>
      <c r="K5521" t="s">
        <v>3966</v>
      </c>
      <c r="L5521" t="s">
        <v>3967</v>
      </c>
      <c r="M5521">
        <v>32837</v>
      </c>
      <c r="N5521" s="1">
        <v>45444</v>
      </c>
    </row>
    <row r="5522" spans="1:14" x14ac:dyDescent="0.35">
      <c r="A5522" t="s">
        <v>18</v>
      </c>
      <c r="B5522">
        <v>4</v>
      </c>
      <c r="C5522" t="s">
        <v>34807</v>
      </c>
      <c r="D5522" t="s">
        <v>3902</v>
      </c>
      <c r="E5522" s="1">
        <v>45293</v>
      </c>
      <c r="F5522" t="s">
        <v>75</v>
      </c>
      <c r="G5522" s="15">
        <v>4545</v>
      </c>
      <c r="J5522">
        <v>105471</v>
      </c>
      <c r="K5522" t="s">
        <v>3966</v>
      </c>
      <c r="L5522" t="s">
        <v>3967</v>
      </c>
      <c r="M5522">
        <v>32837</v>
      </c>
      <c r="N5522" s="1">
        <v>45444</v>
      </c>
    </row>
    <row r="5523" spans="1:14" x14ac:dyDescent="0.35">
      <c r="A5523" t="s">
        <v>18</v>
      </c>
      <c r="B5523">
        <v>4</v>
      </c>
      <c r="C5523" t="s">
        <v>34807</v>
      </c>
      <c r="D5523" t="s">
        <v>3902</v>
      </c>
      <c r="E5523" s="1">
        <v>45236</v>
      </c>
      <c r="F5523" t="s">
        <v>75</v>
      </c>
      <c r="G5523" s="15">
        <v>4545</v>
      </c>
      <c r="J5523">
        <v>105471</v>
      </c>
      <c r="K5523" t="s">
        <v>3966</v>
      </c>
      <c r="L5523" t="s">
        <v>3967</v>
      </c>
      <c r="M5523">
        <v>32837</v>
      </c>
      <c r="N5523" s="1">
        <v>45444</v>
      </c>
    </row>
    <row r="5524" spans="1:14" x14ac:dyDescent="0.35">
      <c r="A5524" t="s">
        <v>18</v>
      </c>
      <c r="B5524">
        <v>4</v>
      </c>
      <c r="C5524" t="s">
        <v>34807</v>
      </c>
      <c r="D5524" t="s">
        <v>3902</v>
      </c>
      <c r="E5524" s="1">
        <v>45229</v>
      </c>
      <c r="F5524" t="s">
        <v>75</v>
      </c>
      <c r="G5524" s="15">
        <v>4545</v>
      </c>
      <c r="J5524">
        <v>105471</v>
      </c>
      <c r="K5524" t="s">
        <v>3966</v>
      </c>
      <c r="L5524" t="s">
        <v>3967</v>
      </c>
      <c r="M5524">
        <v>32837</v>
      </c>
      <c r="N5524" s="1">
        <v>45444</v>
      </c>
    </row>
    <row r="5525" spans="1:14" x14ac:dyDescent="0.35">
      <c r="A5525" t="s">
        <v>18</v>
      </c>
      <c r="B5525">
        <v>4</v>
      </c>
      <c r="C5525" t="s">
        <v>34807</v>
      </c>
      <c r="D5525" t="s">
        <v>3902</v>
      </c>
      <c r="E5525" s="1">
        <v>45250</v>
      </c>
      <c r="F5525" t="s">
        <v>75</v>
      </c>
      <c r="G5525" s="15">
        <v>4587</v>
      </c>
      <c r="J5525">
        <v>105471</v>
      </c>
      <c r="K5525" t="s">
        <v>3966</v>
      </c>
      <c r="L5525" t="s">
        <v>3967</v>
      </c>
      <c r="M5525">
        <v>32837</v>
      </c>
      <c r="N5525" s="1">
        <v>45444</v>
      </c>
    </row>
    <row r="5526" spans="1:14" x14ac:dyDescent="0.35">
      <c r="A5526" t="s">
        <v>18</v>
      </c>
      <c r="B5526">
        <v>4</v>
      </c>
      <c r="C5526" t="s">
        <v>34807</v>
      </c>
      <c r="D5526" t="s">
        <v>3902</v>
      </c>
      <c r="E5526" s="1">
        <v>45243</v>
      </c>
      <c r="F5526" t="s">
        <v>75</v>
      </c>
      <c r="G5526" s="15">
        <v>4587</v>
      </c>
      <c r="J5526">
        <v>105471</v>
      </c>
      <c r="K5526" t="s">
        <v>3966</v>
      </c>
      <c r="L5526" t="s">
        <v>3967</v>
      </c>
      <c r="M5526">
        <v>32837</v>
      </c>
      <c r="N5526" s="1">
        <v>45444</v>
      </c>
    </row>
    <row r="5527" spans="1:14" x14ac:dyDescent="0.35">
      <c r="A5527" t="s">
        <v>18</v>
      </c>
      <c r="B5527">
        <v>4</v>
      </c>
      <c r="C5527" t="s">
        <v>34807</v>
      </c>
      <c r="D5527" t="s">
        <v>3902</v>
      </c>
      <c r="E5527" s="1">
        <v>45222</v>
      </c>
      <c r="F5527" t="s">
        <v>75</v>
      </c>
      <c r="G5527" s="15">
        <v>4587</v>
      </c>
      <c r="J5527">
        <v>105471</v>
      </c>
      <c r="K5527" t="s">
        <v>3966</v>
      </c>
      <c r="L5527" t="s">
        <v>3967</v>
      </c>
      <c r="M5527">
        <v>32837</v>
      </c>
      <c r="N5527" s="1">
        <v>45444</v>
      </c>
    </row>
    <row r="5528" spans="1:14" x14ac:dyDescent="0.35">
      <c r="A5528" t="s">
        <v>18</v>
      </c>
      <c r="B5528">
        <v>4</v>
      </c>
      <c r="C5528" t="s">
        <v>34807</v>
      </c>
      <c r="D5528" t="s">
        <v>3902</v>
      </c>
      <c r="E5528" s="1">
        <v>45216</v>
      </c>
      <c r="F5528" t="s">
        <v>75</v>
      </c>
      <c r="G5528" s="15">
        <v>4587</v>
      </c>
      <c r="J5528">
        <v>105471</v>
      </c>
      <c r="K5528" t="s">
        <v>3966</v>
      </c>
      <c r="L5528" t="s">
        <v>3967</v>
      </c>
      <c r="M5528">
        <v>32837</v>
      </c>
      <c r="N5528" s="1">
        <v>45444</v>
      </c>
    </row>
    <row r="5529" spans="1:14" x14ac:dyDescent="0.35">
      <c r="A5529" t="s">
        <v>18</v>
      </c>
      <c r="B5529">
        <v>4</v>
      </c>
      <c r="C5529" t="s">
        <v>34807</v>
      </c>
      <c r="D5529" t="s">
        <v>3902</v>
      </c>
      <c r="E5529" s="1">
        <v>45342</v>
      </c>
      <c r="F5529" t="s">
        <v>75</v>
      </c>
      <c r="G5529" s="15">
        <v>4893</v>
      </c>
      <c r="J5529">
        <v>105471</v>
      </c>
      <c r="K5529" t="s">
        <v>3966</v>
      </c>
      <c r="L5529" t="s">
        <v>3967</v>
      </c>
      <c r="M5529">
        <v>32837</v>
      </c>
      <c r="N5529" s="1">
        <v>45444</v>
      </c>
    </row>
    <row r="5530" spans="1:14" x14ac:dyDescent="0.35">
      <c r="A5530" t="s">
        <v>18</v>
      </c>
      <c r="B5530">
        <v>4</v>
      </c>
      <c r="C5530" t="s">
        <v>34807</v>
      </c>
      <c r="D5530" t="s">
        <v>3902</v>
      </c>
      <c r="E5530" s="1">
        <v>45334</v>
      </c>
      <c r="F5530" t="s">
        <v>75</v>
      </c>
      <c r="G5530" s="15">
        <v>4893</v>
      </c>
      <c r="J5530">
        <v>105471</v>
      </c>
      <c r="K5530" t="s">
        <v>3966</v>
      </c>
      <c r="L5530" t="s">
        <v>3967</v>
      </c>
      <c r="M5530">
        <v>32837</v>
      </c>
      <c r="N5530" s="1">
        <v>45444</v>
      </c>
    </row>
    <row r="5531" spans="1:14" x14ac:dyDescent="0.35">
      <c r="A5531" t="s">
        <v>18</v>
      </c>
      <c r="B5531">
        <v>4</v>
      </c>
      <c r="C5531" t="s">
        <v>34807</v>
      </c>
      <c r="D5531" t="s">
        <v>3902</v>
      </c>
      <c r="E5531" s="1">
        <v>45299</v>
      </c>
      <c r="F5531" t="s">
        <v>75</v>
      </c>
      <c r="G5531" s="15">
        <v>4893</v>
      </c>
      <c r="J5531">
        <v>105471</v>
      </c>
      <c r="K5531" t="s">
        <v>3966</v>
      </c>
      <c r="L5531" t="s">
        <v>3967</v>
      </c>
      <c r="M5531">
        <v>32837</v>
      </c>
      <c r="N5531" s="1">
        <v>45444</v>
      </c>
    </row>
    <row r="5532" spans="1:14" x14ac:dyDescent="0.35">
      <c r="A5532" t="s">
        <v>18</v>
      </c>
      <c r="B5532">
        <v>4</v>
      </c>
      <c r="C5532" t="s">
        <v>34807</v>
      </c>
      <c r="D5532" t="s">
        <v>3902</v>
      </c>
      <c r="E5532" s="1">
        <v>45239</v>
      </c>
      <c r="F5532" t="s">
        <v>75</v>
      </c>
      <c r="G5532" s="15">
        <v>10065</v>
      </c>
      <c r="J5532">
        <v>105471</v>
      </c>
      <c r="K5532" t="s">
        <v>3966</v>
      </c>
      <c r="L5532" t="s">
        <v>3967</v>
      </c>
      <c r="M5532">
        <v>32837</v>
      </c>
      <c r="N5532" s="1">
        <v>45444</v>
      </c>
    </row>
    <row r="5533" spans="1:14" x14ac:dyDescent="0.35">
      <c r="A5533" t="s">
        <v>18</v>
      </c>
      <c r="B5533">
        <v>4</v>
      </c>
      <c r="C5533" t="s">
        <v>34807</v>
      </c>
      <c r="D5533" t="s">
        <v>3902</v>
      </c>
      <c r="E5533" s="1">
        <v>45187</v>
      </c>
      <c r="F5533" t="s">
        <v>75</v>
      </c>
      <c r="G5533" s="15">
        <v>10489</v>
      </c>
      <c r="J5533">
        <v>105471</v>
      </c>
      <c r="K5533" t="s">
        <v>3966</v>
      </c>
      <c r="L5533" t="s">
        <v>3967</v>
      </c>
      <c r="M5533">
        <v>32837</v>
      </c>
      <c r="N5533" s="1">
        <v>45444</v>
      </c>
    </row>
    <row r="5534" spans="1:14" x14ac:dyDescent="0.35">
      <c r="A5534" t="s">
        <v>18</v>
      </c>
      <c r="B5534">
        <v>4</v>
      </c>
      <c r="C5534" t="s">
        <v>34807</v>
      </c>
      <c r="D5534" t="s">
        <v>3902</v>
      </c>
      <c r="E5534" s="1">
        <v>45271</v>
      </c>
      <c r="F5534" t="s">
        <v>75</v>
      </c>
      <c r="G5534" s="15">
        <v>13636</v>
      </c>
      <c r="J5534">
        <v>105471</v>
      </c>
      <c r="K5534" t="s">
        <v>3966</v>
      </c>
      <c r="L5534" t="s">
        <v>3967</v>
      </c>
      <c r="M5534">
        <v>32837</v>
      </c>
      <c r="N5534" s="1">
        <v>45444</v>
      </c>
    </row>
    <row r="5535" spans="1:14" x14ac:dyDescent="0.35">
      <c r="A5535" t="s">
        <v>18</v>
      </c>
      <c r="B5535">
        <v>4</v>
      </c>
      <c r="C5535" t="s">
        <v>34807</v>
      </c>
      <c r="D5535" t="s">
        <v>3902</v>
      </c>
      <c r="E5535" s="1">
        <v>45313</v>
      </c>
      <c r="F5535" t="s">
        <v>75</v>
      </c>
      <c r="G5535" s="15">
        <v>14678</v>
      </c>
      <c r="J5535">
        <v>105471</v>
      </c>
      <c r="K5535" t="s">
        <v>3966</v>
      </c>
      <c r="L5535" t="s">
        <v>3967</v>
      </c>
      <c r="M5535">
        <v>32837</v>
      </c>
      <c r="N5535" s="1">
        <v>45444</v>
      </c>
    </row>
    <row r="5536" spans="1:14" x14ac:dyDescent="0.35">
      <c r="A5536" t="s">
        <v>18</v>
      </c>
      <c r="B5536">
        <v>4</v>
      </c>
      <c r="C5536" t="s">
        <v>34807</v>
      </c>
      <c r="D5536" t="s">
        <v>3902</v>
      </c>
      <c r="E5536" s="1">
        <v>45239</v>
      </c>
      <c r="F5536" t="s">
        <v>75</v>
      </c>
      <c r="G5536" s="15">
        <v>17245</v>
      </c>
      <c r="J5536">
        <v>105471</v>
      </c>
      <c r="K5536" t="s">
        <v>3966</v>
      </c>
      <c r="L5536" t="s">
        <v>3967</v>
      </c>
      <c r="M5536">
        <v>32837</v>
      </c>
      <c r="N5536" s="1">
        <v>45444</v>
      </c>
    </row>
    <row r="5537" spans="1:14" x14ac:dyDescent="0.35">
      <c r="A5537" t="s">
        <v>18</v>
      </c>
      <c r="B5537">
        <v>4</v>
      </c>
      <c r="C5537" t="s">
        <v>34807</v>
      </c>
      <c r="D5537" t="s">
        <v>3902</v>
      </c>
      <c r="E5537" s="1">
        <v>44651</v>
      </c>
      <c r="F5537" t="s">
        <v>75</v>
      </c>
      <c r="G5537" s="15">
        <v>29013</v>
      </c>
      <c r="J5537">
        <v>105471</v>
      </c>
      <c r="K5537" t="s">
        <v>3966</v>
      </c>
      <c r="L5537" t="s">
        <v>3967</v>
      </c>
      <c r="M5537">
        <v>32837</v>
      </c>
      <c r="N5537" s="1">
        <v>45444</v>
      </c>
    </row>
    <row r="5538" spans="1:14" x14ac:dyDescent="0.35">
      <c r="A5538" t="s">
        <v>18</v>
      </c>
      <c r="B5538">
        <v>4</v>
      </c>
      <c r="C5538" t="s">
        <v>34807</v>
      </c>
      <c r="D5538" t="s">
        <v>3902</v>
      </c>
      <c r="E5538" s="1">
        <v>45239</v>
      </c>
      <c r="F5538" t="s">
        <v>102</v>
      </c>
      <c r="H5538">
        <v>57</v>
      </c>
      <c r="I5538" s="1">
        <v>45280</v>
      </c>
      <c r="J5538">
        <v>105471</v>
      </c>
      <c r="K5538" t="s">
        <v>3966</v>
      </c>
      <c r="L5538" t="s">
        <v>3967</v>
      </c>
      <c r="M5538">
        <v>32837</v>
      </c>
      <c r="N5538" s="1">
        <v>45444</v>
      </c>
    </row>
    <row r="5539" spans="1:14" x14ac:dyDescent="0.35">
      <c r="A5539" t="s">
        <v>18</v>
      </c>
      <c r="B5539">
        <v>4</v>
      </c>
      <c r="C5539" t="s">
        <v>4190</v>
      </c>
      <c r="D5539" t="s">
        <v>4158</v>
      </c>
      <c r="E5539" s="1">
        <v>44985</v>
      </c>
      <c r="F5539" t="s">
        <v>75</v>
      </c>
      <c r="G5539" s="15">
        <v>4839</v>
      </c>
      <c r="J5539">
        <v>105613</v>
      </c>
      <c r="K5539" t="s">
        <v>4191</v>
      </c>
      <c r="L5539" t="s">
        <v>4192</v>
      </c>
      <c r="M5539">
        <v>32064</v>
      </c>
      <c r="N5539" s="1">
        <v>45444</v>
      </c>
    </row>
    <row r="5540" spans="1:14" x14ac:dyDescent="0.35">
      <c r="A5540" t="s">
        <v>18</v>
      </c>
      <c r="B5540">
        <v>4</v>
      </c>
      <c r="C5540" t="s">
        <v>4190</v>
      </c>
      <c r="D5540" t="s">
        <v>4158</v>
      </c>
      <c r="E5540" s="1">
        <v>45211</v>
      </c>
      <c r="F5540" t="s">
        <v>75</v>
      </c>
      <c r="G5540" s="15">
        <v>7465</v>
      </c>
      <c r="J5540">
        <v>105613</v>
      </c>
      <c r="K5540" t="s">
        <v>4191</v>
      </c>
      <c r="L5540" t="s">
        <v>4192</v>
      </c>
      <c r="M5540">
        <v>32064</v>
      </c>
      <c r="N5540" s="1">
        <v>45444</v>
      </c>
    </row>
    <row r="5541" spans="1:14" x14ac:dyDescent="0.35">
      <c r="A5541" t="s">
        <v>18</v>
      </c>
      <c r="B5541">
        <v>4</v>
      </c>
      <c r="C5541" t="s">
        <v>4190</v>
      </c>
      <c r="D5541" t="s">
        <v>4158</v>
      </c>
      <c r="E5541" s="1">
        <v>45065</v>
      </c>
      <c r="F5541" t="s">
        <v>75</v>
      </c>
      <c r="G5541" s="15">
        <v>19191</v>
      </c>
      <c r="J5541">
        <v>105613</v>
      </c>
      <c r="K5541" t="s">
        <v>4191</v>
      </c>
      <c r="L5541" t="s">
        <v>4192</v>
      </c>
      <c r="M5541">
        <v>32064</v>
      </c>
      <c r="N5541" s="1">
        <v>45444</v>
      </c>
    </row>
    <row r="5542" spans="1:14" x14ac:dyDescent="0.35">
      <c r="A5542" t="s">
        <v>18</v>
      </c>
      <c r="B5542">
        <v>4</v>
      </c>
      <c r="C5542" t="s">
        <v>4190</v>
      </c>
      <c r="D5542" t="s">
        <v>4158</v>
      </c>
      <c r="E5542" s="1">
        <v>44749</v>
      </c>
      <c r="F5542" t="s">
        <v>75</v>
      </c>
      <c r="G5542" s="15">
        <v>53126</v>
      </c>
      <c r="J5542">
        <v>105613</v>
      </c>
      <c r="K5542" t="s">
        <v>4191</v>
      </c>
      <c r="L5542" t="s">
        <v>4192</v>
      </c>
      <c r="M5542">
        <v>32064</v>
      </c>
      <c r="N5542" s="1">
        <v>45444</v>
      </c>
    </row>
    <row r="5543" spans="1:14" x14ac:dyDescent="0.35">
      <c r="A5543" t="s">
        <v>18</v>
      </c>
      <c r="B5543">
        <v>4</v>
      </c>
      <c r="C5543" t="s">
        <v>34808</v>
      </c>
      <c r="D5543" t="s">
        <v>3733</v>
      </c>
      <c r="E5543" s="1">
        <v>44627</v>
      </c>
      <c r="F5543" t="s">
        <v>75</v>
      </c>
      <c r="G5543" s="15">
        <v>1645</v>
      </c>
      <c r="J5543">
        <v>106002</v>
      </c>
      <c r="K5543" t="s">
        <v>4572</v>
      </c>
      <c r="L5543" t="s">
        <v>4573</v>
      </c>
      <c r="M5543">
        <v>33809</v>
      </c>
      <c r="N5543" s="1">
        <v>45444</v>
      </c>
    </row>
    <row r="5544" spans="1:14" x14ac:dyDescent="0.35">
      <c r="A5544" t="s">
        <v>18</v>
      </c>
      <c r="B5544">
        <v>4</v>
      </c>
      <c r="C5544" t="s">
        <v>34808</v>
      </c>
      <c r="D5544" t="s">
        <v>3733</v>
      </c>
      <c r="E5544" s="1">
        <v>44634</v>
      </c>
      <c r="F5544" t="s">
        <v>75</v>
      </c>
      <c r="G5544" s="15">
        <v>1973</v>
      </c>
      <c r="J5544">
        <v>106002</v>
      </c>
      <c r="K5544" t="s">
        <v>4572</v>
      </c>
      <c r="L5544" t="s">
        <v>4573</v>
      </c>
      <c r="M5544">
        <v>33809</v>
      </c>
      <c r="N5544" s="1">
        <v>45444</v>
      </c>
    </row>
    <row r="5545" spans="1:14" x14ac:dyDescent="0.35">
      <c r="A5545" t="s">
        <v>18</v>
      </c>
      <c r="B5545">
        <v>4</v>
      </c>
      <c r="C5545" t="s">
        <v>34808</v>
      </c>
      <c r="D5545" t="s">
        <v>3733</v>
      </c>
      <c r="E5545" s="1">
        <v>44641</v>
      </c>
      <c r="F5545" t="s">
        <v>75</v>
      </c>
      <c r="G5545" s="15">
        <v>2302</v>
      </c>
      <c r="J5545">
        <v>106002</v>
      </c>
      <c r="K5545" t="s">
        <v>4572</v>
      </c>
      <c r="L5545" t="s">
        <v>4573</v>
      </c>
      <c r="M5545">
        <v>33809</v>
      </c>
      <c r="N5545" s="1">
        <v>45444</v>
      </c>
    </row>
    <row r="5546" spans="1:14" x14ac:dyDescent="0.35">
      <c r="A5546" t="s">
        <v>18</v>
      </c>
      <c r="B5546">
        <v>4</v>
      </c>
      <c r="C5546" t="s">
        <v>34808</v>
      </c>
      <c r="D5546" t="s">
        <v>3733</v>
      </c>
      <c r="E5546" s="1">
        <v>44648</v>
      </c>
      <c r="F5546" t="s">
        <v>75</v>
      </c>
      <c r="G5546" s="15">
        <v>2631</v>
      </c>
      <c r="J5546">
        <v>106002</v>
      </c>
      <c r="K5546" t="s">
        <v>4572</v>
      </c>
      <c r="L5546" t="s">
        <v>4573</v>
      </c>
      <c r="M5546">
        <v>33809</v>
      </c>
      <c r="N5546" s="1">
        <v>45444</v>
      </c>
    </row>
    <row r="5547" spans="1:14" x14ac:dyDescent="0.35">
      <c r="A5547" t="s">
        <v>18</v>
      </c>
      <c r="B5547">
        <v>4</v>
      </c>
      <c r="C5547" t="s">
        <v>34808</v>
      </c>
      <c r="D5547" t="s">
        <v>3733</v>
      </c>
      <c r="E5547" s="1">
        <v>44655</v>
      </c>
      <c r="F5547" t="s">
        <v>75</v>
      </c>
      <c r="G5547" s="15">
        <v>2960</v>
      </c>
      <c r="J5547">
        <v>106002</v>
      </c>
      <c r="K5547" t="s">
        <v>4572</v>
      </c>
      <c r="L5547" t="s">
        <v>4573</v>
      </c>
      <c r="M5547">
        <v>33809</v>
      </c>
      <c r="N5547" s="1">
        <v>45444</v>
      </c>
    </row>
    <row r="5548" spans="1:14" x14ac:dyDescent="0.35">
      <c r="A5548" t="s">
        <v>18</v>
      </c>
      <c r="B5548">
        <v>4</v>
      </c>
      <c r="C5548" t="s">
        <v>34808</v>
      </c>
      <c r="D5548" t="s">
        <v>3733</v>
      </c>
      <c r="E5548" s="1">
        <v>44662</v>
      </c>
      <c r="F5548" t="s">
        <v>75</v>
      </c>
      <c r="G5548" s="15">
        <v>3289</v>
      </c>
      <c r="J5548">
        <v>106002</v>
      </c>
      <c r="K5548" t="s">
        <v>4572</v>
      </c>
      <c r="L5548" t="s">
        <v>4573</v>
      </c>
      <c r="M5548">
        <v>33809</v>
      </c>
      <c r="N5548" s="1">
        <v>45444</v>
      </c>
    </row>
    <row r="5549" spans="1:14" x14ac:dyDescent="0.35">
      <c r="A5549" t="s">
        <v>18</v>
      </c>
      <c r="B5549">
        <v>4</v>
      </c>
      <c r="C5549" t="s">
        <v>34808</v>
      </c>
      <c r="D5549" t="s">
        <v>3733</v>
      </c>
      <c r="E5549" s="1">
        <v>44669</v>
      </c>
      <c r="F5549" t="s">
        <v>75</v>
      </c>
      <c r="G5549" s="15">
        <v>3618</v>
      </c>
      <c r="J5549">
        <v>106002</v>
      </c>
      <c r="K5549" t="s">
        <v>4572</v>
      </c>
      <c r="L5549" t="s">
        <v>4573</v>
      </c>
      <c r="M5549">
        <v>33809</v>
      </c>
      <c r="N5549" s="1">
        <v>45444</v>
      </c>
    </row>
    <row r="5550" spans="1:14" x14ac:dyDescent="0.35">
      <c r="A5550" t="s">
        <v>18</v>
      </c>
      <c r="B5550">
        <v>4</v>
      </c>
      <c r="C5550" t="s">
        <v>34808</v>
      </c>
      <c r="D5550" t="s">
        <v>3733</v>
      </c>
      <c r="E5550" s="1">
        <v>44854</v>
      </c>
      <c r="F5550" t="s">
        <v>75</v>
      </c>
      <c r="G5550" s="15">
        <v>15593</v>
      </c>
      <c r="J5550">
        <v>106002</v>
      </c>
      <c r="K5550" t="s">
        <v>4572</v>
      </c>
      <c r="L5550" t="s">
        <v>4573</v>
      </c>
      <c r="M5550">
        <v>33809</v>
      </c>
      <c r="N5550" s="1">
        <v>45444</v>
      </c>
    </row>
    <row r="5551" spans="1:14" x14ac:dyDescent="0.35">
      <c r="A5551" t="s">
        <v>18</v>
      </c>
      <c r="B5551">
        <v>4</v>
      </c>
      <c r="C5551" t="s">
        <v>34809</v>
      </c>
      <c r="D5551" t="s">
        <v>3930</v>
      </c>
      <c r="E5551" s="1">
        <v>45145</v>
      </c>
      <c r="F5551" t="s">
        <v>75</v>
      </c>
      <c r="G5551" s="15">
        <v>2823</v>
      </c>
      <c r="J5551">
        <v>105447</v>
      </c>
      <c r="K5551" t="s">
        <v>3931</v>
      </c>
      <c r="L5551" t="s">
        <v>3932</v>
      </c>
      <c r="M5551">
        <v>32725</v>
      </c>
      <c r="N5551" s="1">
        <v>45444</v>
      </c>
    </row>
    <row r="5552" spans="1:14" x14ac:dyDescent="0.35">
      <c r="A5552" t="s">
        <v>18</v>
      </c>
      <c r="B5552">
        <v>4</v>
      </c>
      <c r="C5552" t="s">
        <v>34809</v>
      </c>
      <c r="D5552" t="s">
        <v>3930</v>
      </c>
      <c r="E5552" s="1">
        <v>44858</v>
      </c>
      <c r="F5552" t="s">
        <v>75</v>
      </c>
      <c r="G5552" s="15">
        <v>3169</v>
      </c>
      <c r="J5552">
        <v>105447</v>
      </c>
      <c r="K5552" t="s">
        <v>3931</v>
      </c>
      <c r="L5552" t="s">
        <v>3932</v>
      </c>
      <c r="M5552">
        <v>32725</v>
      </c>
      <c r="N5552" s="1">
        <v>45444</v>
      </c>
    </row>
    <row r="5553" spans="1:14" x14ac:dyDescent="0.35">
      <c r="A5553" t="s">
        <v>18</v>
      </c>
      <c r="B5553">
        <v>4</v>
      </c>
      <c r="C5553" t="s">
        <v>34809</v>
      </c>
      <c r="D5553" t="s">
        <v>3930</v>
      </c>
      <c r="E5553" s="1">
        <v>45152</v>
      </c>
      <c r="F5553" t="s">
        <v>75</v>
      </c>
      <c r="G5553" s="15">
        <v>3176</v>
      </c>
      <c r="J5553">
        <v>105447</v>
      </c>
      <c r="K5553" t="s">
        <v>3931</v>
      </c>
      <c r="L5553" t="s">
        <v>3932</v>
      </c>
      <c r="M5553">
        <v>32725</v>
      </c>
      <c r="N5553" s="1">
        <v>45444</v>
      </c>
    </row>
    <row r="5554" spans="1:14" x14ac:dyDescent="0.35">
      <c r="A5554" t="s">
        <v>18</v>
      </c>
      <c r="B5554">
        <v>4</v>
      </c>
      <c r="C5554" t="s">
        <v>34809</v>
      </c>
      <c r="D5554" t="s">
        <v>3930</v>
      </c>
      <c r="E5554" s="1">
        <v>45159</v>
      </c>
      <c r="F5554" t="s">
        <v>75</v>
      </c>
      <c r="G5554" s="15">
        <v>3529</v>
      </c>
      <c r="J5554">
        <v>105447</v>
      </c>
      <c r="K5554" t="s">
        <v>3931</v>
      </c>
      <c r="L5554" t="s">
        <v>3932</v>
      </c>
      <c r="M5554">
        <v>32725</v>
      </c>
      <c r="N5554" s="1">
        <v>45444</v>
      </c>
    </row>
    <row r="5555" spans="1:14" x14ac:dyDescent="0.35">
      <c r="A5555" t="s">
        <v>18</v>
      </c>
      <c r="B5555">
        <v>4</v>
      </c>
      <c r="C5555" t="s">
        <v>34809</v>
      </c>
      <c r="D5555" t="s">
        <v>3930</v>
      </c>
      <c r="E5555" s="1">
        <v>45166</v>
      </c>
      <c r="F5555" t="s">
        <v>75</v>
      </c>
      <c r="G5555" s="15">
        <v>3882</v>
      </c>
      <c r="J5555">
        <v>105447</v>
      </c>
      <c r="K5555" t="s">
        <v>3931</v>
      </c>
      <c r="L5555" t="s">
        <v>3932</v>
      </c>
      <c r="M5555">
        <v>32725</v>
      </c>
      <c r="N5555" s="1">
        <v>45444</v>
      </c>
    </row>
    <row r="5556" spans="1:14" x14ac:dyDescent="0.35">
      <c r="A5556" t="s">
        <v>18</v>
      </c>
      <c r="B5556">
        <v>4</v>
      </c>
      <c r="C5556" t="s">
        <v>34809</v>
      </c>
      <c r="D5556" t="s">
        <v>3930</v>
      </c>
      <c r="E5556" s="1">
        <v>45293</v>
      </c>
      <c r="F5556" t="s">
        <v>75</v>
      </c>
      <c r="G5556" s="15">
        <v>4545</v>
      </c>
      <c r="J5556">
        <v>105447</v>
      </c>
      <c r="K5556" t="s">
        <v>3931</v>
      </c>
      <c r="L5556" t="s">
        <v>3932</v>
      </c>
      <c r="M5556">
        <v>32725</v>
      </c>
      <c r="N5556" s="1">
        <v>45444</v>
      </c>
    </row>
    <row r="5557" spans="1:14" x14ac:dyDescent="0.35">
      <c r="A5557" t="s">
        <v>18</v>
      </c>
      <c r="B5557">
        <v>4</v>
      </c>
      <c r="C5557" t="s">
        <v>34809</v>
      </c>
      <c r="D5557" t="s">
        <v>3930</v>
      </c>
      <c r="E5557" s="1">
        <v>45243</v>
      </c>
      <c r="F5557" t="s">
        <v>75</v>
      </c>
      <c r="G5557" s="15">
        <v>4587</v>
      </c>
      <c r="J5557">
        <v>105447</v>
      </c>
      <c r="K5557" t="s">
        <v>3931</v>
      </c>
      <c r="L5557" t="s">
        <v>3932</v>
      </c>
      <c r="M5557">
        <v>32725</v>
      </c>
      <c r="N5557" s="1">
        <v>45444</v>
      </c>
    </row>
    <row r="5558" spans="1:14" x14ac:dyDescent="0.35">
      <c r="A5558" t="s">
        <v>18</v>
      </c>
      <c r="B5558">
        <v>4</v>
      </c>
      <c r="C5558" t="s">
        <v>34809</v>
      </c>
      <c r="D5558" t="s">
        <v>3930</v>
      </c>
      <c r="E5558" s="1">
        <v>45236</v>
      </c>
      <c r="F5558" t="s">
        <v>75</v>
      </c>
      <c r="G5558" s="15">
        <v>4587</v>
      </c>
      <c r="J5558">
        <v>105447</v>
      </c>
      <c r="K5558" t="s">
        <v>3931</v>
      </c>
      <c r="L5558" t="s">
        <v>3932</v>
      </c>
      <c r="M5558">
        <v>32725</v>
      </c>
      <c r="N5558" s="1">
        <v>45444</v>
      </c>
    </row>
    <row r="5559" spans="1:14" x14ac:dyDescent="0.35">
      <c r="A5559" t="s">
        <v>18</v>
      </c>
      <c r="B5559">
        <v>4</v>
      </c>
      <c r="C5559" t="s">
        <v>34809</v>
      </c>
      <c r="D5559" t="s">
        <v>3930</v>
      </c>
      <c r="E5559" s="1">
        <v>45229</v>
      </c>
      <c r="F5559" t="s">
        <v>75</v>
      </c>
      <c r="G5559" s="15">
        <v>4587</v>
      </c>
      <c r="J5559">
        <v>105447</v>
      </c>
      <c r="K5559" t="s">
        <v>3931</v>
      </c>
      <c r="L5559" t="s">
        <v>3932</v>
      </c>
      <c r="M5559">
        <v>32725</v>
      </c>
      <c r="N5559" s="1">
        <v>45444</v>
      </c>
    </row>
    <row r="5560" spans="1:14" x14ac:dyDescent="0.35">
      <c r="A5560" t="s">
        <v>18</v>
      </c>
      <c r="B5560">
        <v>4</v>
      </c>
      <c r="C5560" t="s">
        <v>34809</v>
      </c>
      <c r="D5560" t="s">
        <v>3930</v>
      </c>
      <c r="E5560" s="1">
        <v>45222</v>
      </c>
      <c r="F5560" t="s">
        <v>75</v>
      </c>
      <c r="G5560" s="15">
        <v>4587</v>
      </c>
      <c r="J5560">
        <v>105447</v>
      </c>
      <c r="K5560" t="s">
        <v>3931</v>
      </c>
      <c r="L5560" t="s">
        <v>3932</v>
      </c>
      <c r="M5560">
        <v>32725</v>
      </c>
      <c r="N5560" s="1">
        <v>45444</v>
      </c>
    </row>
    <row r="5561" spans="1:14" x14ac:dyDescent="0.35">
      <c r="A5561" t="s">
        <v>18</v>
      </c>
      <c r="B5561">
        <v>4</v>
      </c>
      <c r="C5561" t="s">
        <v>34809</v>
      </c>
      <c r="D5561" t="s">
        <v>3930</v>
      </c>
      <c r="E5561" s="1">
        <v>45216</v>
      </c>
      <c r="F5561" t="s">
        <v>75</v>
      </c>
      <c r="G5561" s="15">
        <v>4587</v>
      </c>
      <c r="J5561">
        <v>105447</v>
      </c>
      <c r="K5561" t="s">
        <v>3931</v>
      </c>
      <c r="L5561" t="s">
        <v>3932</v>
      </c>
      <c r="M5561">
        <v>32725</v>
      </c>
      <c r="N5561" s="1">
        <v>45444</v>
      </c>
    </row>
    <row r="5562" spans="1:14" x14ac:dyDescent="0.35">
      <c r="A5562" t="s">
        <v>18</v>
      </c>
      <c r="B5562">
        <v>4</v>
      </c>
      <c r="C5562" t="s">
        <v>34809</v>
      </c>
      <c r="D5562" t="s">
        <v>3930</v>
      </c>
      <c r="E5562" s="1">
        <v>45201</v>
      </c>
      <c r="F5562" t="s">
        <v>75</v>
      </c>
      <c r="G5562" s="15">
        <v>4587</v>
      </c>
      <c r="J5562">
        <v>105447</v>
      </c>
      <c r="K5562" t="s">
        <v>3931</v>
      </c>
      <c r="L5562" t="s">
        <v>3932</v>
      </c>
      <c r="M5562">
        <v>32725</v>
      </c>
      <c r="N5562" s="1">
        <v>45444</v>
      </c>
    </row>
    <row r="5563" spans="1:14" x14ac:dyDescent="0.35">
      <c r="A5563" t="s">
        <v>18</v>
      </c>
      <c r="B5563">
        <v>4</v>
      </c>
      <c r="C5563" t="s">
        <v>34809</v>
      </c>
      <c r="D5563" t="s">
        <v>3930</v>
      </c>
      <c r="E5563" s="1">
        <v>45209</v>
      </c>
      <c r="F5563" t="s">
        <v>75</v>
      </c>
      <c r="G5563" s="15">
        <v>4587</v>
      </c>
      <c r="J5563">
        <v>105447</v>
      </c>
      <c r="K5563" t="s">
        <v>3931</v>
      </c>
      <c r="L5563" t="s">
        <v>3932</v>
      </c>
      <c r="M5563">
        <v>32725</v>
      </c>
      <c r="N5563" s="1">
        <v>45444</v>
      </c>
    </row>
    <row r="5564" spans="1:14" x14ac:dyDescent="0.35">
      <c r="A5564" t="s">
        <v>18</v>
      </c>
      <c r="B5564">
        <v>4</v>
      </c>
      <c r="C5564" t="s">
        <v>34809</v>
      </c>
      <c r="D5564" t="s">
        <v>3930</v>
      </c>
      <c r="E5564" s="1">
        <v>45250</v>
      </c>
      <c r="F5564" t="s">
        <v>75</v>
      </c>
      <c r="G5564" s="15">
        <v>4587</v>
      </c>
      <c r="J5564">
        <v>105447</v>
      </c>
      <c r="K5564" t="s">
        <v>3931</v>
      </c>
      <c r="L5564" t="s">
        <v>3932</v>
      </c>
      <c r="M5564">
        <v>32725</v>
      </c>
      <c r="N5564" s="1">
        <v>45444</v>
      </c>
    </row>
    <row r="5565" spans="1:14" x14ac:dyDescent="0.35">
      <c r="A5565" t="s">
        <v>18</v>
      </c>
      <c r="B5565">
        <v>4</v>
      </c>
      <c r="C5565" t="s">
        <v>34809</v>
      </c>
      <c r="D5565" t="s">
        <v>3930</v>
      </c>
      <c r="E5565" s="1">
        <v>45124</v>
      </c>
      <c r="F5565" t="s">
        <v>75</v>
      </c>
      <c r="G5565" s="15">
        <v>6351</v>
      </c>
      <c r="J5565">
        <v>105447</v>
      </c>
      <c r="K5565" t="s">
        <v>3931</v>
      </c>
      <c r="L5565" t="s">
        <v>3932</v>
      </c>
      <c r="M5565">
        <v>32725</v>
      </c>
      <c r="N5565" s="1">
        <v>45444</v>
      </c>
    </row>
    <row r="5566" spans="1:14" x14ac:dyDescent="0.35">
      <c r="A5566" t="s">
        <v>18</v>
      </c>
      <c r="B5566">
        <v>4</v>
      </c>
      <c r="C5566" t="s">
        <v>34809</v>
      </c>
      <c r="D5566" t="s">
        <v>3930</v>
      </c>
      <c r="E5566" s="1">
        <v>45180</v>
      </c>
      <c r="F5566" t="s">
        <v>75</v>
      </c>
      <c r="G5566" s="15">
        <v>13410</v>
      </c>
      <c r="J5566">
        <v>105447</v>
      </c>
      <c r="K5566" t="s">
        <v>3931</v>
      </c>
      <c r="L5566" t="s">
        <v>3932</v>
      </c>
      <c r="M5566">
        <v>32725</v>
      </c>
      <c r="N5566" s="1">
        <v>45444</v>
      </c>
    </row>
    <row r="5567" spans="1:14" x14ac:dyDescent="0.35">
      <c r="A5567" t="s">
        <v>18</v>
      </c>
      <c r="B5567">
        <v>4</v>
      </c>
      <c r="C5567" t="s">
        <v>34809</v>
      </c>
      <c r="D5567" t="s">
        <v>3930</v>
      </c>
      <c r="E5567" s="1">
        <v>45271</v>
      </c>
      <c r="F5567" t="s">
        <v>75</v>
      </c>
      <c r="G5567" s="15">
        <v>13636</v>
      </c>
      <c r="J5567">
        <v>105447</v>
      </c>
      <c r="K5567" t="s">
        <v>3931</v>
      </c>
      <c r="L5567" t="s">
        <v>3932</v>
      </c>
      <c r="M5567">
        <v>32725</v>
      </c>
      <c r="N5567" s="1">
        <v>45444</v>
      </c>
    </row>
    <row r="5568" spans="1:14" x14ac:dyDescent="0.35">
      <c r="A5568" t="s">
        <v>18</v>
      </c>
      <c r="B5568">
        <v>4</v>
      </c>
      <c r="C5568" t="s">
        <v>34809</v>
      </c>
      <c r="D5568" t="s">
        <v>3930</v>
      </c>
      <c r="E5568" s="1">
        <v>44399</v>
      </c>
      <c r="F5568" t="s">
        <v>75</v>
      </c>
      <c r="G5568" s="15">
        <v>135428</v>
      </c>
      <c r="J5568">
        <v>105447</v>
      </c>
      <c r="K5568" t="s">
        <v>3931</v>
      </c>
      <c r="L5568" t="s">
        <v>3932</v>
      </c>
      <c r="M5568">
        <v>32725</v>
      </c>
      <c r="N5568" s="1">
        <v>45444</v>
      </c>
    </row>
    <row r="5569" spans="1:14" x14ac:dyDescent="0.35">
      <c r="A5569" t="s">
        <v>18</v>
      </c>
      <c r="B5569">
        <v>4</v>
      </c>
      <c r="C5569" t="s">
        <v>3898</v>
      </c>
      <c r="D5569" t="s">
        <v>3899</v>
      </c>
      <c r="E5569" s="1">
        <v>44854</v>
      </c>
      <c r="F5569" t="s">
        <v>75</v>
      </c>
      <c r="G5569" s="15">
        <v>8691</v>
      </c>
      <c r="J5569">
        <v>105430</v>
      </c>
      <c r="K5569" t="s">
        <v>3900</v>
      </c>
      <c r="L5569" t="s">
        <v>3901</v>
      </c>
      <c r="M5569">
        <v>32751</v>
      </c>
      <c r="N5569" s="1">
        <v>45444</v>
      </c>
    </row>
    <row r="5570" spans="1:14" x14ac:dyDescent="0.35">
      <c r="A5570" t="s">
        <v>18</v>
      </c>
      <c r="B5570">
        <v>4</v>
      </c>
      <c r="C5570" t="s">
        <v>3898</v>
      </c>
      <c r="D5570" t="s">
        <v>3899</v>
      </c>
      <c r="E5570" s="1">
        <v>44597</v>
      </c>
      <c r="F5570" t="s">
        <v>75</v>
      </c>
      <c r="G5570" s="15">
        <v>65933</v>
      </c>
      <c r="J5570">
        <v>105430</v>
      </c>
      <c r="K5570" t="s">
        <v>3900</v>
      </c>
      <c r="L5570" t="s">
        <v>3901</v>
      </c>
      <c r="M5570">
        <v>32751</v>
      </c>
      <c r="N5570" s="1">
        <v>45444</v>
      </c>
    </row>
    <row r="5571" spans="1:14" x14ac:dyDescent="0.35">
      <c r="A5571" t="s">
        <v>18</v>
      </c>
      <c r="B5571">
        <v>4</v>
      </c>
      <c r="C5571" t="s">
        <v>4205</v>
      </c>
      <c r="D5571" t="s">
        <v>3692</v>
      </c>
      <c r="E5571" s="1">
        <v>44396</v>
      </c>
      <c r="F5571" t="s">
        <v>75</v>
      </c>
      <c r="G5571" s="15">
        <v>650</v>
      </c>
      <c r="J5571">
        <v>105636</v>
      </c>
      <c r="K5571" t="s">
        <v>4206</v>
      </c>
      <c r="L5571" t="s">
        <v>4207</v>
      </c>
      <c r="M5571">
        <v>33756</v>
      </c>
      <c r="N5571" s="1">
        <v>45444</v>
      </c>
    </row>
    <row r="5572" spans="1:14" x14ac:dyDescent="0.35">
      <c r="A5572" t="s">
        <v>18</v>
      </c>
      <c r="B5572">
        <v>4</v>
      </c>
      <c r="C5572" t="s">
        <v>4670</v>
      </c>
      <c r="D5572" t="s">
        <v>3621</v>
      </c>
      <c r="E5572" s="1">
        <v>44368</v>
      </c>
      <c r="F5572" t="s">
        <v>75</v>
      </c>
      <c r="G5572" s="15">
        <v>650</v>
      </c>
      <c r="J5572">
        <v>106062</v>
      </c>
      <c r="K5572" t="s">
        <v>4671</v>
      </c>
      <c r="L5572" t="s">
        <v>4672</v>
      </c>
      <c r="M5572">
        <v>34110</v>
      </c>
      <c r="N5572" s="1">
        <v>45444</v>
      </c>
    </row>
    <row r="5573" spans="1:14" x14ac:dyDescent="0.35">
      <c r="A5573" t="s">
        <v>18</v>
      </c>
      <c r="B5573">
        <v>4</v>
      </c>
      <c r="C5573" t="s">
        <v>4670</v>
      </c>
      <c r="D5573" t="s">
        <v>3621</v>
      </c>
      <c r="E5573" s="1">
        <v>44557</v>
      </c>
      <c r="F5573" t="s">
        <v>75</v>
      </c>
      <c r="G5573" s="15">
        <v>975</v>
      </c>
      <c r="J5573">
        <v>106062</v>
      </c>
      <c r="K5573" t="s">
        <v>4671</v>
      </c>
      <c r="L5573" t="s">
        <v>4672</v>
      </c>
      <c r="M5573">
        <v>34110</v>
      </c>
      <c r="N5573" s="1">
        <v>45444</v>
      </c>
    </row>
    <row r="5574" spans="1:14" x14ac:dyDescent="0.35">
      <c r="A5574" t="s">
        <v>18</v>
      </c>
      <c r="B5574">
        <v>4</v>
      </c>
      <c r="C5574" t="s">
        <v>4670</v>
      </c>
      <c r="D5574" t="s">
        <v>3621</v>
      </c>
      <c r="E5574" s="1">
        <v>44599</v>
      </c>
      <c r="F5574" t="s">
        <v>75</v>
      </c>
      <c r="G5574" s="15">
        <v>1316</v>
      </c>
      <c r="J5574">
        <v>106062</v>
      </c>
      <c r="K5574" t="s">
        <v>4671</v>
      </c>
      <c r="L5574" t="s">
        <v>4672</v>
      </c>
      <c r="M5574">
        <v>34110</v>
      </c>
      <c r="N5574" s="1">
        <v>45444</v>
      </c>
    </row>
    <row r="5575" spans="1:14" x14ac:dyDescent="0.35">
      <c r="A5575" t="s">
        <v>18</v>
      </c>
      <c r="B5575">
        <v>4</v>
      </c>
      <c r="C5575" t="s">
        <v>4670</v>
      </c>
      <c r="D5575" t="s">
        <v>3621</v>
      </c>
      <c r="E5575" s="1">
        <v>44735</v>
      </c>
      <c r="F5575" t="s">
        <v>75</v>
      </c>
      <c r="G5575" s="15">
        <v>14521</v>
      </c>
      <c r="J5575">
        <v>106062</v>
      </c>
      <c r="K5575" t="s">
        <v>4671</v>
      </c>
      <c r="L5575" t="s">
        <v>4672</v>
      </c>
      <c r="M5575">
        <v>34110</v>
      </c>
      <c r="N5575" s="1">
        <v>45444</v>
      </c>
    </row>
    <row r="5576" spans="1:14" x14ac:dyDescent="0.35">
      <c r="A5576" t="s">
        <v>18</v>
      </c>
      <c r="B5576">
        <v>4</v>
      </c>
      <c r="C5576" t="s">
        <v>32519</v>
      </c>
      <c r="D5576" t="s">
        <v>3590</v>
      </c>
      <c r="E5576" s="1">
        <v>44585</v>
      </c>
      <c r="F5576" t="s">
        <v>75</v>
      </c>
      <c r="G5576" s="15">
        <v>658</v>
      </c>
      <c r="J5576">
        <v>105389</v>
      </c>
      <c r="K5576" t="s">
        <v>3839</v>
      </c>
      <c r="L5576" t="s">
        <v>3840</v>
      </c>
      <c r="M5576">
        <v>34237</v>
      </c>
      <c r="N5576" s="1">
        <v>45444</v>
      </c>
    </row>
    <row r="5577" spans="1:14" x14ac:dyDescent="0.35">
      <c r="A5577" t="s">
        <v>18</v>
      </c>
      <c r="B5577">
        <v>4</v>
      </c>
      <c r="C5577" t="s">
        <v>32519</v>
      </c>
      <c r="D5577" t="s">
        <v>3590</v>
      </c>
      <c r="E5577" s="1">
        <v>45155</v>
      </c>
      <c r="F5577" t="s">
        <v>75</v>
      </c>
      <c r="G5577" s="15">
        <v>49680</v>
      </c>
      <c r="J5577">
        <v>105389</v>
      </c>
      <c r="K5577" t="s">
        <v>3839</v>
      </c>
      <c r="L5577" t="s">
        <v>3840</v>
      </c>
      <c r="M5577">
        <v>34237</v>
      </c>
      <c r="N5577" s="1">
        <v>45444</v>
      </c>
    </row>
    <row r="5578" spans="1:14" x14ac:dyDescent="0.35">
      <c r="A5578" t="s">
        <v>18</v>
      </c>
      <c r="B5578">
        <v>4</v>
      </c>
      <c r="C5578" t="s">
        <v>32519</v>
      </c>
      <c r="D5578" t="s">
        <v>3590</v>
      </c>
      <c r="E5578" s="1">
        <v>44790</v>
      </c>
      <c r="F5578" t="s">
        <v>75</v>
      </c>
      <c r="G5578" s="15">
        <v>59768</v>
      </c>
      <c r="J5578">
        <v>105389</v>
      </c>
      <c r="K5578" t="s">
        <v>3839</v>
      </c>
      <c r="L5578" t="s">
        <v>3840</v>
      </c>
      <c r="M5578">
        <v>34237</v>
      </c>
      <c r="N5578" s="1">
        <v>45444</v>
      </c>
    </row>
    <row r="5579" spans="1:14" x14ac:dyDescent="0.35">
      <c r="A5579" t="s">
        <v>18</v>
      </c>
      <c r="B5579">
        <v>4</v>
      </c>
      <c r="C5579" t="s">
        <v>32519</v>
      </c>
      <c r="D5579" t="s">
        <v>3590</v>
      </c>
      <c r="E5579" s="1">
        <v>44790</v>
      </c>
      <c r="F5579" t="s">
        <v>102</v>
      </c>
      <c r="H5579">
        <v>1</v>
      </c>
      <c r="I5579" s="1">
        <v>44819</v>
      </c>
      <c r="J5579">
        <v>105389</v>
      </c>
      <c r="K5579" t="s">
        <v>3839</v>
      </c>
      <c r="L5579" t="s">
        <v>3840</v>
      </c>
      <c r="M5579">
        <v>34237</v>
      </c>
      <c r="N5579" s="1">
        <v>45444</v>
      </c>
    </row>
    <row r="5580" spans="1:14" x14ac:dyDescent="0.35">
      <c r="A5580" t="s">
        <v>18</v>
      </c>
      <c r="B5580">
        <v>4</v>
      </c>
      <c r="C5580" t="s">
        <v>3524</v>
      </c>
      <c r="D5580" t="s">
        <v>3525</v>
      </c>
      <c r="E5580" s="1">
        <v>44389</v>
      </c>
      <c r="F5580" t="s">
        <v>75</v>
      </c>
      <c r="G5580" s="15">
        <v>975</v>
      </c>
      <c r="J5580">
        <v>105008</v>
      </c>
      <c r="K5580" t="s">
        <v>3526</v>
      </c>
      <c r="L5580" t="s">
        <v>3527</v>
      </c>
      <c r="M5580">
        <v>33161</v>
      </c>
      <c r="N5580" s="1">
        <v>45444</v>
      </c>
    </row>
    <row r="5581" spans="1:14" x14ac:dyDescent="0.35">
      <c r="A5581" t="s">
        <v>18</v>
      </c>
      <c r="B5581">
        <v>4</v>
      </c>
      <c r="C5581" t="s">
        <v>3524</v>
      </c>
      <c r="D5581" t="s">
        <v>3525</v>
      </c>
      <c r="E5581" s="1">
        <v>44351</v>
      </c>
      <c r="F5581" t="s">
        <v>75</v>
      </c>
      <c r="G5581" s="15">
        <v>14508</v>
      </c>
      <c r="J5581">
        <v>105008</v>
      </c>
      <c r="K5581" t="s">
        <v>3526</v>
      </c>
      <c r="L5581" t="s">
        <v>3527</v>
      </c>
      <c r="M5581">
        <v>33161</v>
      </c>
      <c r="N5581" s="1">
        <v>45444</v>
      </c>
    </row>
    <row r="5582" spans="1:14" x14ac:dyDescent="0.35">
      <c r="A5582" t="s">
        <v>18</v>
      </c>
      <c r="B5582">
        <v>4</v>
      </c>
      <c r="C5582" t="s">
        <v>32581</v>
      </c>
      <c r="D5582" t="s">
        <v>32583</v>
      </c>
      <c r="E5582" s="1">
        <v>45043</v>
      </c>
      <c r="F5582" t="s">
        <v>75</v>
      </c>
      <c r="G5582" s="15">
        <v>10709</v>
      </c>
      <c r="J5582">
        <v>106147</v>
      </c>
      <c r="K5582" t="s">
        <v>32582</v>
      </c>
      <c r="L5582" t="s">
        <v>32584</v>
      </c>
      <c r="M5582">
        <v>33544</v>
      </c>
      <c r="N5582" s="1">
        <v>45444</v>
      </c>
    </row>
    <row r="5583" spans="1:14" x14ac:dyDescent="0.35">
      <c r="A5583" t="s">
        <v>18</v>
      </c>
      <c r="B5583">
        <v>4</v>
      </c>
      <c r="C5583" t="s">
        <v>3675</v>
      </c>
      <c r="D5583" t="s">
        <v>3582</v>
      </c>
      <c r="E5583" s="1">
        <v>44389</v>
      </c>
      <c r="F5583" t="s">
        <v>75</v>
      </c>
      <c r="G5583" s="15">
        <v>655</v>
      </c>
      <c r="J5583">
        <v>105262</v>
      </c>
      <c r="K5583" t="s">
        <v>3676</v>
      </c>
      <c r="L5583" t="s">
        <v>3677</v>
      </c>
      <c r="M5583">
        <v>32724</v>
      </c>
      <c r="N5583" s="1">
        <v>45444</v>
      </c>
    </row>
    <row r="5584" spans="1:14" x14ac:dyDescent="0.35">
      <c r="A5584" t="s">
        <v>18</v>
      </c>
      <c r="B5584">
        <v>4</v>
      </c>
      <c r="C5584" t="s">
        <v>3675</v>
      </c>
      <c r="D5584" t="s">
        <v>3582</v>
      </c>
      <c r="E5584" s="1">
        <v>45145</v>
      </c>
      <c r="F5584" t="s">
        <v>75</v>
      </c>
      <c r="G5584" s="15">
        <v>2117</v>
      </c>
      <c r="J5584">
        <v>105262</v>
      </c>
      <c r="K5584" t="s">
        <v>3676</v>
      </c>
      <c r="L5584" t="s">
        <v>3677</v>
      </c>
      <c r="M5584">
        <v>32724</v>
      </c>
      <c r="N5584" s="1">
        <v>45444</v>
      </c>
    </row>
    <row r="5585" spans="1:14" x14ac:dyDescent="0.35">
      <c r="A5585" t="s">
        <v>18</v>
      </c>
      <c r="B5585">
        <v>4</v>
      </c>
      <c r="C5585" t="s">
        <v>3675</v>
      </c>
      <c r="D5585" t="s">
        <v>3582</v>
      </c>
      <c r="E5585" s="1">
        <v>45152</v>
      </c>
      <c r="F5585" t="s">
        <v>75</v>
      </c>
      <c r="G5585" s="15">
        <v>2470</v>
      </c>
      <c r="J5585">
        <v>105262</v>
      </c>
      <c r="K5585" t="s">
        <v>3676</v>
      </c>
      <c r="L5585" t="s">
        <v>3677</v>
      </c>
      <c r="M5585">
        <v>32724</v>
      </c>
      <c r="N5585" s="1">
        <v>45444</v>
      </c>
    </row>
    <row r="5586" spans="1:14" x14ac:dyDescent="0.35">
      <c r="A5586" t="s">
        <v>18</v>
      </c>
      <c r="B5586">
        <v>4</v>
      </c>
      <c r="C5586" t="s">
        <v>3675</v>
      </c>
      <c r="D5586" t="s">
        <v>3582</v>
      </c>
      <c r="E5586" s="1">
        <v>45159</v>
      </c>
      <c r="F5586" t="s">
        <v>75</v>
      </c>
      <c r="G5586" s="15">
        <v>2823</v>
      </c>
      <c r="J5586">
        <v>105262</v>
      </c>
      <c r="K5586" t="s">
        <v>3676</v>
      </c>
      <c r="L5586" t="s">
        <v>3677</v>
      </c>
      <c r="M5586">
        <v>32724</v>
      </c>
      <c r="N5586" s="1">
        <v>45444</v>
      </c>
    </row>
    <row r="5587" spans="1:14" x14ac:dyDescent="0.35">
      <c r="A5587" t="s">
        <v>18</v>
      </c>
      <c r="B5587">
        <v>4</v>
      </c>
      <c r="C5587" t="s">
        <v>3675</v>
      </c>
      <c r="D5587" t="s">
        <v>3582</v>
      </c>
      <c r="E5587" s="1">
        <v>45166</v>
      </c>
      <c r="F5587" t="s">
        <v>75</v>
      </c>
      <c r="G5587" s="15">
        <v>3176</v>
      </c>
      <c r="J5587">
        <v>105262</v>
      </c>
      <c r="K5587" t="s">
        <v>3676</v>
      </c>
      <c r="L5587" t="s">
        <v>3677</v>
      </c>
      <c r="M5587">
        <v>32724</v>
      </c>
      <c r="N5587" s="1">
        <v>45444</v>
      </c>
    </row>
    <row r="5588" spans="1:14" x14ac:dyDescent="0.35">
      <c r="A5588" t="s">
        <v>18</v>
      </c>
      <c r="B5588">
        <v>4</v>
      </c>
      <c r="C5588" t="s">
        <v>3675</v>
      </c>
      <c r="D5588" t="s">
        <v>3582</v>
      </c>
      <c r="E5588" s="1">
        <v>45124</v>
      </c>
      <c r="F5588" t="s">
        <v>75</v>
      </c>
      <c r="G5588" s="15">
        <v>4233</v>
      </c>
      <c r="J5588">
        <v>105262</v>
      </c>
      <c r="K5588" t="s">
        <v>3676</v>
      </c>
      <c r="L5588" t="s">
        <v>3677</v>
      </c>
      <c r="M5588">
        <v>32724</v>
      </c>
      <c r="N5588" s="1">
        <v>45444</v>
      </c>
    </row>
    <row r="5589" spans="1:14" x14ac:dyDescent="0.35">
      <c r="A5589" t="s">
        <v>18</v>
      </c>
      <c r="B5589">
        <v>4</v>
      </c>
      <c r="C5589" t="s">
        <v>3675</v>
      </c>
      <c r="D5589" t="s">
        <v>3582</v>
      </c>
      <c r="E5589" s="1">
        <v>45229</v>
      </c>
      <c r="F5589" t="s">
        <v>75</v>
      </c>
      <c r="G5589" s="15">
        <v>4587</v>
      </c>
      <c r="J5589">
        <v>105262</v>
      </c>
      <c r="K5589" t="s">
        <v>3676</v>
      </c>
      <c r="L5589" t="s">
        <v>3677</v>
      </c>
      <c r="M5589">
        <v>32724</v>
      </c>
      <c r="N5589" s="1">
        <v>45444</v>
      </c>
    </row>
    <row r="5590" spans="1:14" x14ac:dyDescent="0.35">
      <c r="A5590" t="s">
        <v>18</v>
      </c>
      <c r="B5590">
        <v>4</v>
      </c>
      <c r="C5590" t="s">
        <v>3675</v>
      </c>
      <c r="D5590" t="s">
        <v>3582</v>
      </c>
      <c r="E5590" s="1">
        <v>45243</v>
      </c>
      <c r="F5590" t="s">
        <v>75</v>
      </c>
      <c r="G5590" s="15">
        <v>4587</v>
      </c>
      <c r="J5590">
        <v>105262</v>
      </c>
      <c r="K5590" t="s">
        <v>3676</v>
      </c>
      <c r="L5590" t="s">
        <v>3677</v>
      </c>
      <c r="M5590">
        <v>32724</v>
      </c>
      <c r="N5590" s="1">
        <v>45444</v>
      </c>
    </row>
    <row r="5591" spans="1:14" x14ac:dyDescent="0.35">
      <c r="A5591" t="s">
        <v>18</v>
      </c>
      <c r="B5591">
        <v>4</v>
      </c>
      <c r="C5591" t="s">
        <v>3675</v>
      </c>
      <c r="D5591" t="s">
        <v>3582</v>
      </c>
      <c r="E5591" s="1">
        <v>45236</v>
      </c>
      <c r="F5591" t="s">
        <v>75</v>
      </c>
      <c r="G5591" s="15">
        <v>4587</v>
      </c>
      <c r="J5591">
        <v>105262</v>
      </c>
      <c r="K5591" t="s">
        <v>3676</v>
      </c>
      <c r="L5591" t="s">
        <v>3677</v>
      </c>
      <c r="M5591">
        <v>32724</v>
      </c>
      <c r="N5591" s="1">
        <v>45444</v>
      </c>
    </row>
    <row r="5592" spans="1:14" x14ac:dyDescent="0.35">
      <c r="A5592" t="s">
        <v>18</v>
      </c>
      <c r="B5592">
        <v>4</v>
      </c>
      <c r="C5592" t="s">
        <v>3675</v>
      </c>
      <c r="D5592" t="s">
        <v>3582</v>
      </c>
      <c r="E5592" s="1">
        <v>45250</v>
      </c>
      <c r="F5592" t="s">
        <v>75</v>
      </c>
      <c r="G5592" s="15">
        <v>4587</v>
      </c>
      <c r="J5592">
        <v>105262</v>
      </c>
      <c r="K5592" t="s">
        <v>3676</v>
      </c>
      <c r="L5592" t="s">
        <v>3677</v>
      </c>
      <c r="M5592">
        <v>32724</v>
      </c>
      <c r="N5592" s="1">
        <v>45444</v>
      </c>
    </row>
    <row r="5593" spans="1:14" x14ac:dyDescent="0.35">
      <c r="A5593" t="s">
        <v>18</v>
      </c>
      <c r="B5593">
        <v>4</v>
      </c>
      <c r="C5593" t="s">
        <v>3675</v>
      </c>
      <c r="D5593" t="s">
        <v>3582</v>
      </c>
      <c r="E5593" s="1">
        <v>45222</v>
      </c>
      <c r="F5593" t="s">
        <v>75</v>
      </c>
      <c r="G5593" s="15">
        <v>4587</v>
      </c>
      <c r="J5593">
        <v>105262</v>
      </c>
      <c r="K5593" t="s">
        <v>3676</v>
      </c>
      <c r="L5593" t="s">
        <v>3677</v>
      </c>
      <c r="M5593">
        <v>32724</v>
      </c>
      <c r="N5593" s="1">
        <v>45444</v>
      </c>
    </row>
    <row r="5594" spans="1:14" x14ac:dyDescent="0.35">
      <c r="A5594" t="s">
        <v>18</v>
      </c>
      <c r="B5594">
        <v>4</v>
      </c>
      <c r="C5594" t="s">
        <v>3675</v>
      </c>
      <c r="D5594" t="s">
        <v>3582</v>
      </c>
      <c r="E5594" s="1">
        <v>45216</v>
      </c>
      <c r="F5594" t="s">
        <v>75</v>
      </c>
      <c r="G5594" s="15">
        <v>4587</v>
      </c>
      <c r="J5594">
        <v>105262</v>
      </c>
      <c r="K5594" t="s">
        <v>3676</v>
      </c>
      <c r="L5594" t="s">
        <v>3677</v>
      </c>
      <c r="M5594">
        <v>32724</v>
      </c>
      <c r="N5594" s="1">
        <v>45444</v>
      </c>
    </row>
    <row r="5595" spans="1:14" x14ac:dyDescent="0.35">
      <c r="A5595" t="s">
        <v>18</v>
      </c>
      <c r="B5595">
        <v>4</v>
      </c>
      <c r="C5595" t="s">
        <v>3675</v>
      </c>
      <c r="D5595" t="s">
        <v>3582</v>
      </c>
      <c r="E5595" s="1">
        <v>45209</v>
      </c>
      <c r="F5595" t="s">
        <v>75</v>
      </c>
      <c r="G5595" s="15">
        <v>4587</v>
      </c>
      <c r="J5595">
        <v>105262</v>
      </c>
      <c r="K5595" t="s">
        <v>3676</v>
      </c>
      <c r="L5595" t="s">
        <v>3677</v>
      </c>
      <c r="M5595">
        <v>32724</v>
      </c>
      <c r="N5595" s="1">
        <v>45444</v>
      </c>
    </row>
    <row r="5596" spans="1:14" x14ac:dyDescent="0.35">
      <c r="A5596" t="s">
        <v>18</v>
      </c>
      <c r="B5596">
        <v>4</v>
      </c>
      <c r="C5596" t="s">
        <v>3675</v>
      </c>
      <c r="D5596" t="s">
        <v>3582</v>
      </c>
      <c r="E5596" s="1">
        <v>45201</v>
      </c>
      <c r="F5596" t="s">
        <v>75</v>
      </c>
      <c r="G5596" s="15">
        <v>4587</v>
      </c>
      <c r="J5596">
        <v>105262</v>
      </c>
      <c r="K5596" t="s">
        <v>3676</v>
      </c>
      <c r="L5596" t="s">
        <v>3677</v>
      </c>
      <c r="M5596">
        <v>32724</v>
      </c>
      <c r="N5596" s="1">
        <v>45444</v>
      </c>
    </row>
    <row r="5597" spans="1:14" x14ac:dyDescent="0.35">
      <c r="A5597" t="s">
        <v>18</v>
      </c>
      <c r="B5597">
        <v>4</v>
      </c>
      <c r="C5597" t="s">
        <v>3675</v>
      </c>
      <c r="D5597" t="s">
        <v>3582</v>
      </c>
      <c r="E5597" s="1">
        <v>45299</v>
      </c>
      <c r="F5597" t="s">
        <v>75</v>
      </c>
      <c r="G5597" s="15">
        <v>4893</v>
      </c>
      <c r="J5597">
        <v>105262</v>
      </c>
      <c r="K5597" t="s">
        <v>3676</v>
      </c>
      <c r="L5597" t="s">
        <v>3677</v>
      </c>
      <c r="M5597">
        <v>32724</v>
      </c>
      <c r="N5597" s="1">
        <v>45444</v>
      </c>
    </row>
    <row r="5598" spans="1:14" x14ac:dyDescent="0.35">
      <c r="A5598" t="s">
        <v>18</v>
      </c>
      <c r="B5598">
        <v>4</v>
      </c>
      <c r="C5598" t="s">
        <v>3675</v>
      </c>
      <c r="D5598" t="s">
        <v>3582</v>
      </c>
      <c r="E5598" s="1">
        <v>45180</v>
      </c>
      <c r="F5598" t="s">
        <v>75</v>
      </c>
      <c r="G5598" s="15">
        <v>11645</v>
      </c>
      <c r="J5598">
        <v>105262</v>
      </c>
      <c r="K5598" t="s">
        <v>3676</v>
      </c>
      <c r="L5598" t="s">
        <v>3677</v>
      </c>
      <c r="M5598">
        <v>32724</v>
      </c>
      <c r="N5598" s="1">
        <v>45444</v>
      </c>
    </row>
    <row r="5599" spans="1:14" x14ac:dyDescent="0.35">
      <c r="A5599" t="s">
        <v>18</v>
      </c>
      <c r="B5599">
        <v>4</v>
      </c>
      <c r="C5599" t="s">
        <v>3675</v>
      </c>
      <c r="D5599" t="s">
        <v>3582</v>
      </c>
      <c r="E5599" s="1">
        <v>45271</v>
      </c>
      <c r="F5599" t="s">
        <v>75</v>
      </c>
      <c r="G5599" s="15">
        <v>13636</v>
      </c>
      <c r="J5599">
        <v>105262</v>
      </c>
      <c r="K5599" t="s">
        <v>3676</v>
      </c>
      <c r="L5599" t="s">
        <v>3677</v>
      </c>
      <c r="M5599">
        <v>32724</v>
      </c>
      <c r="N5599" s="1">
        <v>45444</v>
      </c>
    </row>
    <row r="5600" spans="1:14" x14ac:dyDescent="0.35">
      <c r="A5600" t="s">
        <v>18</v>
      </c>
      <c r="B5600">
        <v>4</v>
      </c>
      <c r="C5600" t="s">
        <v>3675</v>
      </c>
      <c r="D5600" t="s">
        <v>3582</v>
      </c>
      <c r="E5600" s="1">
        <v>45313</v>
      </c>
      <c r="F5600" t="s">
        <v>75</v>
      </c>
      <c r="G5600" s="15">
        <v>14678</v>
      </c>
      <c r="J5600">
        <v>105262</v>
      </c>
      <c r="K5600" t="s">
        <v>3676</v>
      </c>
      <c r="L5600" t="s">
        <v>3677</v>
      </c>
      <c r="M5600">
        <v>32724</v>
      </c>
      <c r="N5600" s="1">
        <v>45444</v>
      </c>
    </row>
    <row r="5601" spans="1:14" x14ac:dyDescent="0.35">
      <c r="A5601" t="s">
        <v>18</v>
      </c>
      <c r="B5601">
        <v>4</v>
      </c>
      <c r="C5601" t="s">
        <v>32563</v>
      </c>
      <c r="D5601" t="s">
        <v>3582</v>
      </c>
      <c r="E5601" s="1">
        <v>45099</v>
      </c>
      <c r="F5601" t="s">
        <v>75</v>
      </c>
      <c r="G5601" s="15">
        <v>7456</v>
      </c>
      <c r="J5601">
        <v>105937</v>
      </c>
      <c r="K5601" t="s">
        <v>32564</v>
      </c>
      <c r="L5601" t="s">
        <v>32565</v>
      </c>
      <c r="M5601">
        <v>32724</v>
      </c>
      <c r="N5601" s="1">
        <v>45444</v>
      </c>
    </row>
    <row r="5602" spans="1:14" x14ac:dyDescent="0.35">
      <c r="A5602" t="s">
        <v>18</v>
      </c>
      <c r="B5602">
        <v>4</v>
      </c>
      <c r="C5602" t="s">
        <v>32535</v>
      </c>
      <c r="D5602" t="s">
        <v>3797</v>
      </c>
      <c r="E5602" s="1">
        <v>44389</v>
      </c>
      <c r="F5602" t="s">
        <v>75</v>
      </c>
      <c r="G5602" s="15">
        <v>650</v>
      </c>
      <c r="J5602">
        <v>105481</v>
      </c>
      <c r="K5602" t="s">
        <v>3980</v>
      </c>
      <c r="L5602" t="s">
        <v>3981</v>
      </c>
      <c r="M5602">
        <v>33431</v>
      </c>
      <c r="N5602" s="1">
        <v>45444</v>
      </c>
    </row>
    <row r="5603" spans="1:14" x14ac:dyDescent="0.35">
      <c r="A5603" t="s">
        <v>18</v>
      </c>
      <c r="B5603">
        <v>4</v>
      </c>
      <c r="C5603" t="s">
        <v>32535</v>
      </c>
      <c r="D5603" t="s">
        <v>3797</v>
      </c>
      <c r="E5603" s="1">
        <v>44574</v>
      </c>
      <c r="F5603" t="s">
        <v>75</v>
      </c>
      <c r="G5603" s="15">
        <v>14917</v>
      </c>
      <c r="J5603">
        <v>105481</v>
      </c>
      <c r="K5603" t="s">
        <v>3980</v>
      </c>
      <c r="L5603" t="s">
        <v>3981</v>
      </c>
      <c r="M5603">
        <v>33431</v>
      </c>
      <c r="N5603" s="1">
        <v>45444</v>
      </c>
    </row>
    <row r="5604" spans="1:14" x14ac:dyDescent="0.35">
      <c r="A5604" t="s">
        <v>18</v>
      </c>
      <c r="B5604">
        <v>4</v>
      </c>
      <c r="C5604" t="s">
        <v>3982</v>
      </c>
      <c r="D5604" t="s">
        <v>3733</v>
      </c>
      <c r="E5604" s="1">
        <v>44627</v>
      </c>
      <c r="F5604" t="s">
        <v>75</v>
      </c>
      <c r="G5604" s="15">
        <v>1316</v>
      </c>
      <c r="J5604">
        <v>105482</v>
      </c>
      <c r="K5604" t="s">
        <v>3983</v>
      </c>
      <c r="L5604" t="s">
        <v>3984</v>
      </c>
      <c r="M5604">
        <v>33809</v>
      </c>
      <c r="N5604" s="1">
        <v>45444</v>
      </c>
    </row>
    <row r="5605" spans="1:14" x14ac:dyDescent="0.35">
      <c r="A5605" t="s">
        <v>18</v>
      </c>
      <c r="B5605">
        <v>4</v>
      </c>
      <c r="C5605" t="s">
        <v>3982</v>
      </c>
      <c r="D5605" t="s">
        <v>3733</v>
      </c>
      <c r="E5605" s="1">
        <v>45124</v>
      </c>
      <c r="F5605" t="s">
        <v>75</v>
      </c>
      <c r="G5605" s="15">
        <v>6351</v>
      </c>
      <c r="J5605">
        <v>105482</v>
      </c>
      <c r="K5605" t="s">
        <v>3983</v>
      </c>
      <c r="L5605" t="s">
        <v>3984</v>
      </c>
      <c r="M5605">
        <v>33809</v>
      </c>
      <c r="N5605" s="1">
        <v>45444</v>
      </c>
    </row>
    <row r="5606" spans="1:14" x14ac:dyDescent="0.35">
      <c r="A5606" t="s">
        <v>18</v>
      </c>
      <c r="B5606">
        <v>4</v>
      </c>
      <c r="C5606" t="s">
        <v>3860</v>
      </c>
      <c r="D5606" t="s">
        <v>3861</v>
      </c>
      <c r="E5606" s="1">
        <v>44459</v>
      </c>
      <c r="F5606" t="s">
        <v>75</v>
      </c>
      <c r="G5606" s="15">
        <v>650</v>
      </c>
      <c r="J5606">
        <v>105402</v>
      </c>
      <c r="K5606" t="s">
        <v>3862</v>
      </c>
      <c r="L5606" t="s">
        <v>3863</v>
      </c>
      <c r="M5606">
        <v>32174</v>
      </c>
      <c r="N5606" s="1">
        <v>45444</v>
      </c>
    </row>
    <row r="5607" spans="1:14" x14ac:dyDescent="0.35">
      <c r="A5607" t="s">
        <v>18</v>
      </c>
      <c r="B5607">
        <v>4</v>
      </c>
      <c r="C5607" t="s">
        <v>3860</v>
      </c>
      <c r="D5607" t="s">
        <v>3861</v>
      </c>
      <c r="E5607" s="1">
        <v>44578</v>
      </c>
      <c r="F5607" t="s">
        <v>75</v>
      </c>
      <c r="G5607" s="15">
        <v>987</v>
      </c>
      <c r="J5607">
        <v>105402</v>
      </c>
      <c r="K5607" t="s">
        <v>3862</v>
      </c>
      <c r="L5607" t="s">
        <v>3863</v>
      </c>
      <c r="M5607">
        <v>32174</v>
      </c>
      <c r="N5607" s="1">
        <v>45444</v>
      </c>
    </row>
    <row r="5608" spans="1:14" x14ac:dyDescent="0.35">
      <c r="A5608" t="s">
        <v>18</v>
      </c>
      <c r="B5608">
        <v>4</v>
      </c>
      <c r="C5608" t="s">
        <v>4799</v>
      </c>
      <c r="D5608" t="s">
        <v>3733</v>
      </c>
      <c r="E5608" s="1">
        <v>44459</v>
      </c>
      <c r="F5608" t="s">
        <v>75</v>
      </c>
      <c r="G5608" s="15">
        <v>1965</v>
      </c>
      <c r="J5608">
        <v>106138</v>
      </c>
      <c r="K5608" t="s">
        <v>4800</v>
      </c>
      <c r="L5608" t="s">
        <v>4801</v>
      </c>
      <c r="M5608">
        <v>33803</v>
      </c>
      <c r="N5608" s="1">
        <v>45444</v>
      </c>
    </row>
    <row r="5609" spans="1:14" x14ac:dyDescent="0.35">
      <c r="A5609" t="s">
        <v>18</v>
      </c>
      <c r="B5609">
        <v>4</v>
      </c>
      <c r="C5609" t="s">
        <v>4799</v>
      </c>
      <c r="D5609" t="s">
        <v>3733</v>
      </c>
      <c r="E5609" s="1">
        <v>44466</v>
      </c>
      <c r="F5609" t="s">
        <v>75</v>
      </c>
      <c r="G5609" s="15">
        <v>2293</v>
      </c>
      <c r="J5609">
        <v>106138</v>
      </c>
      <c r="K5609" t="s">
        <v>4800</v>
      </c>
      <c r="L5609" t="s">
        <v>4801</v>
      </c>
      <c r="M5609">
        <v>33803</v>
      </c>
      <c r="N5609" s="1">
        <v>45444</v>
      </c>
    </row>
    <row r="5610" spans="1:14" x14ac:dyDescent="0.35">
      <c r="A5610" t="s">
        <v>18</v>
      </c>
      <c r="B5610">
        <v>4</v>
      </c>
      <c r="C5610" t="s">
        <v>4799</v>
      </c>
      <c r="D5610" t="s">
        <v>3733</v>
      </c>
      <c r="E5610" s="1">
        <v>44627</v>
      </c>
      <c r="F5610" t="s">
        <v>75</v>
      </c>
      <c r="G5610" s="15">
        <v>2651</v>
      </c>
      <c r="J5610">
        <v>106138</v>
      </c>
      <c r="K5610" t="s">
        <v>4800</v>
      </c>
      <c r="L5610" t="s">
        <v>4801</v>
      </c>
      <c r="M5610">
        <v>33803</v>
      </c>
      <c r="N5610" s="1">
        <v>45444</v>
      </c>
    </row>
    <row r="5611" spans="1:14" x14ac:dyDescent="0.35">
      <c r="A5611" t="s">
        <v>18</v>
      </c>
      <c r="B5611">
        <v>4</v>
      </c>
      <c r="C5611" t="s">
        <v>4799</v>
      </c>
      <c r="D5611" t="s">
        <v>3733</v>
      </c>
      <c r="E5611" s="1">
        <v>44634</v>
      </c>
      <c r="F5611" t="s">
        <v>75</v>
      </c>
      <c r="G5611" s="15">
        <v>2982</v>
      </c>
      <c r="J5611">
        <v>106138</v>
      </c>
      <c r="K5611" t="s">
        <v>4800</v>
      </c>
      <c r="L5611" t="s">
        <v>4801</v>
      </c>
      <c r="M5611">
        <v>33803</v>
      </c>
      <c r="N5611" s="1">
        <v>45444</v>
      </c>
    </row>
    <row r="5612" spans="1:14" x14ac:dyDescent="0.35">
      <c r="A5612" t="s">
        <v>18</v>
      </c>
      <c r="B5612">
        <v>4</v>
      </c>
      <c r="C5612" t="s">
        <v>4799</v>
      </c>
      <c r="D5612" t="s">
        <v>3733</v>
      </c>
      <c r="E5612" s="1">
        <v>44641</v>
      </c>
      <c r="F5612" t="s">
        <v>75</v>
      </c>
      <c r="G5612" s="15">
        <v>3314</v>
      </c>
      <c r="J5612">
        <v>106138</v>
      </c>
      <c r="K5612" t="s">
        <v>4800</v>
      </c>
      <c r="L5612" t="s">
        <v>4801</v>
      </c>
      <c r="M5612">
        <v>33803</v>
      </c>
      <c r="N5612" s="1">
        <v>45444</v>
      </c>
    </row>
    <row r="5613" spans="1:14" x14ac:dyDescent="0.35">
      <c r="A5613" t="s">
        <v>18</v>
      </c>
      <c r="B5613">
        <v>4</v>
      </c>
      <c r="C5613" t="s">
        <v>4799</v>
      </c>
      <c r="D5613" t="s">
        <v>3733</v>
      </c>
      <c r="E5613" s="1">
        <v>45222</v>
      </c>
      <c r="F5613" t="s">
        <v>75</v>
      </c>
      <c r="G5613" s="15">
        <v>4545</v>
      </c>
      <c r="J5613">
        <v>106138</v>
      </c>
      <c r="K5613" t="s">
        <v>4800</v>
      </c>
      <c r="L5613" t="s">
        <v>4801</v>
      </c>
      <c r="M5613">
        <v>33803</v>
      </c>
      <c r="N5613" s="1">
        <v>45444</v>
      </c>
    </row>
    <row r="5614" spans="1:14" x14ac:dyDescent="0.35">
      <c r="A5614" t="s">
        <v>18</v>
      </c>
      <c r="B5614">
        <v>4</v>
      </c>
      <c r="C5614" t="s">
        <v>4799</v>
      </c>
      <c r="D5614" t="s">
        <v>3733</v>
      </c>
      <c r="E5614" s="1">
        <v>44873</v>
      </c>
      <c r="F5614" t="s">
        <v>75</v>
      </c>
      <c r="G5614" s="15">
        <v>8283</v>
      </c>
      <c r="J5614">
        <v>106138</v>
      </c>
      <c r="K5614" t="s">
        <v>4800</v>
      </c>
      <c r="L5614" t="s">
        <v>4801</v>
      </c>
      <c r="M5614">
        <v>33803</v>
      </c>
      <c r="N5614" s="1">
        <v>45444</v>
      </c>
    </row>
    <row r="5615" spans="1:14" x14ac:dyDescent="0.35">
      <c r="A5615" t="s">
        <v>18</v>
      </c>
      <c r="B5615">
        <v>4</v>
      </c>
      <c r="C5615" t="s">
        <v>4799</v>
      </c>
      <c r="D5615" t="s">
        <v>3733</v>
      </c>
      <c r="E5615" s="1">
        <v>44533</v>
      </c>
      <c r="F5615" t="s">
        <v>75</v>
      </c>
      <c r="G5615" s="15">
        <v>9380</v>
      </c>
      <c r="J5615">
        <v>106138</v>
      </c>
      <c r="K5615" t="s">
        <v>4800</v>
      </c>
      <c r="L5615" t="s">
        <v>4801</v>
      </c>
      <c r="M5615">
        <v>33803</v>
      </c>
      <c r="N5615" s="1">
        <v>45444</v>
      </c>
    </row>
    <row r="5616" spans="1:14" x14ac:dyDescent="0.35">
      <c r="A5616" t="s">
        <v>18</v>
      </c>
      <c r="B5616">
        <v>4</v>
      </c>
      <c r="C5616" t="s">
        <v>4799</v>
      </c>
      <c r="D5616" t="s">
        <v>3733</v>
      </c>
      <c r="E5616" s="1">
        <v>44697</v>
      </c>
      <c r="F5616" t="s">
        <v>75</v>
      </c>
      <c r="G5616" s="15">
        <v>12318</v>
      </c>
      <c r="J5616">
        <v>106138</v>
      </c>
      <c r="K5616" t="s">
        <v>4800</v>
      </c>
      <c r="L5616" t="s">
        <v>4801</v>
      </c>
      <c r="M5616">
        <v>33803</v>
      </c>
      <c r="N5616" s="1">
        <v>45444</v>
      </c>
    </row>
    <row r="5617" spans="1:14" x14ac:dyDescent="0.35">
      <c r="A5617" t="s">
        <v>18</v>
      </c>
      <c r="B5617">
        <v>4</v>
      </c>
      <c r="C5617" t="s">
        <v>4799</v>
      </c>
      <c r="D5617" t="s">
        <v>3733</v>
      </c>
      <c r="E5617" s="1">
        <v>45201</v>
      </c>
      <c r="F5617" t="s">
        <v>75</v>
      </c>
      <c r="G5617" s="15">
        <v>13762</v>
      </c>
      <c r="J5617">
        <v>106138</v>
      </c>
      <c r="K5617" t="s">
        <v>4800</v>
      </c>
      <c r="L5617" t="s">
        <v>4801</v>
      </c>
      <c r="M5617">
        <v>33803</v>
      </c>
      <c r="N5617" s="1">
        <v>45444</v>
      </c>
    </row>
    <row r="5618" spans="1:14" x14ac:dyDescent="0.35">
      <c r="A5618" t="s">
        <v>18</v>
      </c>
      <c r="B5618">
        <v>4</v>
      </c>
      <c r="C5618" t="s">
        <v>4799</v>
      </c>
      <c r="D5618" t="s">
        <v>3733</v>
      </c>
      <c r="E5618" s="1">
        <v>45210</v>
      </c>
      <c r="F5618" t="s">
        <v>75</v>
      </c>
      <c r="G5618" s="15">
        <v>163093</v>
      </c>
      <c r="J5618">
        <v>106138</v>
      </c>
      <c r="K5618" t="s">
        <v>4800</v>
      </c>
      <c r="L5618" t="s">
        <v>4801</v>
      </c>
      <c r="M5618">
        <v>33803</v>
      </c>
      <c r="N5618" s="1">
        <v>45444</v>
      </c>
    </row>
    <row r="5619" spans="1:14" x14ac:dyDescent="0.35">
      <c r="A5619" t="s">
        <v>18</v>
      </c>
      <c r="B5619">
        <v>4</v>
      </c>
      <c r="C5619" t="s">
        <v>4765</v>
      </c>
      <c r="D5619" t="s">
        <v>3627</v>
      </c>
      <c r="E5619" s="1">
        <v>44540</v>
      </c>
      <c r="F5619" t="s">
        <v>75</v>
      </c>
      <c r="G5619" s="15">
        <v>234985</v>
      </c>
      <c r="J5619">
        <v>106115</v>
      </c>
      <c r="K5619" t="s">
        <v>4766</v>
      </c>
      <c r="L5619" t="s">
        <v>4767</v>
      </c>
      <c r="M5619">
        <v>34481</v>
      </c>
      <c r="N5619" s="1">
        <v>45444</v>
      </c>
    </row>
    <row r="5620" spans="1:14" x14ac:dyDescent="0.35">
      <c r="A5620" t="s">
        <v>18</v>
      </c>
      <c r="B5620">
        <v>4</v>
      </c>
      <c r="C5620" t="s">
        <v>4613</v>
      </c>
      <c r="D5620" t="s">
        <v>3590</v>
      </c>
      <c r="E5620" s="1">
        <v>44449</v>
      </c>
      <c r="F5620" t="s">
        <v>75</v>
      </c>
      <c r="G5620" s="15">
        <v>3295</v>
      </c>
      <c r="J5620">
        <v>106022</v>
      </c>
      <c r="K5620" t="s">
        <v>4614</v>
      </c>
      <c r="L5620" t="s">
        <v>4615</v>
      </c>
      <c r="M5620">
        <v>34238</v>
      </c>
      <c r="N5620" s="1">
        <v>45444</v>
      </c>
    </row>
    <row r="5621" spans="1:14" x14ac:dyDescent="0.35">
      <c r="A5621" t="s">
        <v>18</v>
      </c>
      <c r="B5621">
        <v>4</v>
      </c>
      <c r="C5621" t="s">
        <v>4613</v>
      </c>
      <c r="D5621" t="s">
        <v>3590</v>
      </c>
      <c r="E5621" s="1">
        <v>45057</v>
      </c>
      <c r="F5621" t="s">
        <v>75</v>
      </c>
      <c r="G5621" s="15">
        <v>8366</v>
      </c>
      <c r="J5621">
        <v>106022</v>
      </c>
      <c r="K5621" t="s">
        <v>4614</v>
      </c>
      <c r="L5621" t="s">
        <v>4615</v>
      </c>
      <c r="M5621">
        <v>34238</v>
      </c>
      <c r="N5621" s="1">
        <v>45444</v>
      </c>
    </row>
    <row r="5622" spans="1:14" x14ac:dyDescent="0.35">
      <c r="A5622" t="s">
        <v>18</v>
      </c>
      <c r="B5622">
        <v>4</v>
      </c>
      <c r="C5622" t="s">
        <v>4613</v>
      </c>
      <c r="D5622" t="s">
        <v>3590</v>
      </c>
      <c r="E5622" s="1">
        <v>45057</v>
      </c>
      <c r="F5622" t="s">
        <v>75</v>
      </c>
      <c r="G5622" s="15">
        <v>15593</v>
      </c>
      <c r="J5622">
        <v>106022</v>
      </c>
      <c r="K5622" t="s">
        <v>4614</v>
      </c>
      <c r="L5622" t="s">
        <v>4615</v>
      </c>
      <c r="M5622">
        <v>34238</v>
      </c>
      <c r="N5622" s="1">
        <v>45444</v>
      </c>
    </row>
    <row r="5623" spans="1:14" x14ac:dyDescent="0.35">
      <c r="A5623" t="s">
        <v>18</v>
      </c>
      <c r="B5623">
        <v>4</v>
      </c>
      <c r="C5623" t="s">
        <v>4613</v>
      </c>
      <c r="D5623" t="s">
        <v>3590</v>
      </c>
      <c r="E5623" s="1">
        <v>44974</v>
      </c>
      <c r="F5623" t="s">
        <v>75</v>
      </c>
      <c r="G5623" s="15">
        <v>176046</v>
      </c>
      <c r="J5623">
        <v>106022</v>
      </c>
      <c r="K5623" t="s">
        <v>4614</v>
      </c>
      <c r="L5623" t="s">
        <v>4615</v>
      </c>
      <c r="M5623">
        <v>34238</v>
      </c>
      <c r="N5623" s="1">
        <v>45444</v>
      </c>
    </row>
    <row r="5624" spans="1:14" x14ac:dyDescent="0.35">
      <c r="A5624" t="s">
        <v>18</v>
      </c>
      <c r="B5624">
        <v>4</v>
      </c>
      <c r="C5624" t="s">
        <v>4613</v>
      </c>
      <c r="D5624" t="s">
        <v>3590</v>
      </c>
      <c r="E5624" s="1">
        <v>45057</v>
      </c>
      <c r="F5624" t="s">
        <v>102</v>
      </c>
      <c r="H5624">
        <v>46</v>
      </c>
      <c r="I5624" s="1">
        <v>45115</v>
      </c>
      <c r="J5624">
        <v>106022</v>
      </c>
      <c r="K5624" t="s">
        <v>4614</v>
      </c>
      <c r="L5624" t="s">
        <v>4615</v>
      </c>
      <c r="M5624">
        <v>34238</v>
      </c>
      <c r="N5624" s="1">
        <v>45444</v>
      </c>
    </row>
    <row r="5625" spans="1:14" x14ac:dyDescent="0.35">
      <c r="A5625" t="s">
        <v>18</v>
      </c>
      <c r="B5625">
        <v>4</v>
      </c>
      <c r="C5625" t="s">
        <v>3721</v>
      </c>
      <c r="D5625" t="s">
        <v>3722</v>
      </c>
      <c r="E5625" s="1">
        <v>44459</v>
      </c>
      <c r="F5625" t="s">
        <v>75</v>
      </c>
      <c r="G5625" s="15">
        <v>650</v>
      </c>
      <c r="J5625">
        <v>105297</v>
      </c>
      <c r="K5625" t="s">
        <v>3723</v>
      </c>
      <c r="L5625" t="s">
        <v>3724</v>
      </c>
      <c r="M5625">
        <v>34601</v>
      </c>
      <c r="N5625" s="1">
        <v>45444</v>
      </c>
    </row>
    <row r="5626" spans="1:14" x14ac:dyDescent="0.35">
      <c r="A5626" t="s">
        <v>18</v>
      </c>
      <c r="B5626">
        <v>4</v>
      </c>
      <c r="C5626" t="s">
        <v>3721</v>
      </c>
      <c r="D5626" t="s">
        <v>3722</v>
      </c>
      <c r="E5626" s="1">
        <v>44466</v>
      </c>
      <c r="F5626" t="s">
        <v>75</v>
      </c>
      <c r="G5626" s="15">
        <v>975</v>
      </c>
      <c r="J5626">
        <v>105297</v>
      </c>
      <c r="K5626" t="s">
        <v>3723</v>
      </c>
      <c r="L5626" t="s">
        <v>3724</v>
      </c>
      <c r="M5626">
        <v>34601</v>
      </c>
      <c r="N5626" s="1">
        <v>45444</v>
      </c>
    </row>
    <row r="5627" spans="1:14" x14ac:dyDescent="0.35">
      <c r="A5627" t="s">
        <v>18</v>
      </c>
      <c r="B5627">
        <v>4</v>
      </c>
      <c r="C5627" t="s">
        <v>3721</v>
      </c>
      <c r="D5627" t="s">
        <v>3722</v>
      </c>
      <c r="E5627" s="1">
        <v>45191</v>
      </c>
      <c r="F5627" t="s">
        <v>75</v>
      </c>
      <c r="G5627" s="15">
        <v>37811</v>
      </c>
      <c r="J5627">
        <v>105297</v>
      </c>
      <c r="K5627" t="s">
        <v>3723</v>
      </c>
      <c r="L5627" t="s">
        <v>3724</v>
      </c>
      <c r="M5627">
        <v>34601</v>
      </c>
      <c r="N5627" s="1">
        <v>45444</v>
      </c>
    </row>
    <row r="5628" spans="1:14" x14ac:dyDescent="0.35">
      <c r="A5628" t="s">
        <v>18</v>
      </c>
      <c r="B5628">
        <v>4</v>
      </c>
      <c r="C5628" t="s">
        <v>3721</v>
      </c>
      <c r="D5628" t="s">
        <v>3722</v>
      </c>
      <c r="E5628" s="1">
        <v>45191</v>
      </c>
      <c r="F5628" t="s">
        <v>102</v>
      </c>
      <c r="H5628">
        <v>9</v>
      </c>
      <c r="I5628" s="1">
        <v>45241</v>
      </c>
      <c r="J5628">
        <v>105297</v>
      </c>
      <c r="K5628" t="s">
        <v>3723</v>
      </c>
      <c r="L5628" t="s">
        <v>3724</v>
      </c>
      <c r="M5628">
        <v>34601</v>
      </c>
      <c r="N5628" s="1">
        <v>45444</v>
      </c>
    </row>
    <row r="5629" spans="1:14" x14ac:dyDescent="0.35">
      <c r="A5629" t="s">
        <v>18</v>
      </c>
      <c r="B5629">
        <v>4</v>
      </c>
      <c r="C5629" t="s">
        <v>4090</v>
      </c>
      <c r="D5629" t="s">
        <v>4091</v>
      </c>
      <c r="E5629" s="1">
        <v>44910</v>
      </c>
      <c r="F5629" t="s">
        <v>75</v>
      </c>
      <c r="G5629" s="15">
        <v>9750</v>
      </c>
      <c r="J5629">
        <v>105550</v>
      </c>
      <c r="K5629" t="s">
        <v>4092</v>
      </c>
      <c r="L5629" t="s">
        <v>4093</v>
      </c>
      <c r="M5629">
        <v>33035</v>
      </c>
      <c r="N5629" s="1">
        <v>45444</v>
      </c>
    </row>
    <row r="5630" spans="1:14" x14ac:dyDescent="0.35">
      <c r="A5630" t="s">
        <v>18</v>
      </c>
      <c r="B5630">
        <v>4</v>
      </c>
      <c r="C5630" t="s">
        <v>4762</v>
      </c>
      <c r="D5630" t="s">
        <v>4696</v>
      </c>
      <c r="E5630" s="1">
        <v>44911</v>
      </c>
      <c r="F5630" t="s">
        <v>75</v>
      </c>
      <c r="G5630" s="15">
        <v>186212</v>
      </c>
      <c r="J5630">
        <v>106114</v>
      </c>
      <c r="K5630" t="s">
        <v>4763</v>
      </c>
      <c r="L5630" t="s">
        <v>4764</v>
      </c>
      <c r="M5630">
        <v>32162</v>
      </c>
      <c r="N5630" s="1">
        <v>45444</v>
      </c>
    </row>
    <row r="5631" spans="1:14" x14ac:dyDescent="0.35">
      <c r="A5631" t="s">
        <v>18</v>
      </c>
      <c r="B5631">
        <v>4</v>
      </c>
      <c r="C5631" t="s">
        <v>32569</v>
      </c>
      <c r="D5631" t="s">
        <v>3923</v>
      </c>
      <c r="E5631" s="1">
        <v>45023</v>
      </c>
      <c r="F5631" t="s">
        <v>75</v>
      </c>
      <c r="G5631" s="15">
        <v>207340</v>
      </c>
      <c r="J5631">
        <v>105965</v>
      </c>
      <c r="K5631" t="s">
        <v>4540</v>
      </c>
      <c r="L5631" t="s">
        <v>4541</v>
      </c>
      <c r="M5631">
        <v>34292</v>
      </c>
      <c r="N5631" s="1">
        <v>45444</v>
      </c>
    </row>
    <row r="5632" spans="1:14" x14ac:dyDescent="0.35">
      <c r="A5632" t="s">
        <v>18</v>
      </c>
      <c r="B5632">
        <v>4</v>
      </c>
      <c r="C5632" t="s">
        <v>32569</v>
      </c>
      <c r="D5632" t="s">
        <v>3923</v>
      </c>
      <c r="E5632" s="1">
        <v>44774</v>
      </c>
      <c r="F5632" t="s">
        <v>75</v>
      </c>
      <c r="G5632" s="15">
        <v>248570</v>
      </c>
      <c r="J5632">
        <v>105965</v>
      </c>
      <c r="K5632" t="s">
        <v>4540</v>
      </c>
      <c r="L5632" t="s">
        <v>4541</v>
      </c>
      <c r="M5632">
        <v>34292</v>
      </c>
      <c r="N5632" s="1">
        <v>45444</v>
      </c>
    </row>
    <row r="5633" spans="1:14" x14ac:dyDescent="0.35">
      <c r="A5633" t="s">
        <v>18</v>
      </c>
      <c r="B5633">
        <v>4</v>
      </c>
      <c r="C5633" t="s">
        <v>4140</v>
      </c>
      <c r="D5633" t="s">
        <v>3521</v>
      </c>
      <c r="E5633" s="1">
        <v>44522</v>
      </c>
      <c r="F5633" t="s">
        <v>75</v>
      </c>
      <c r="G5633" s="15">
        <v>650</v>
      </c>
      <c r="J5633">
        <v>105580</v>
      </c>
      <c r="K5633" t="s">
        <v>4141</v>
      </c>
      <c r="L5633" t="s">
        <v>4142</v>
      </c>
      <c r="M5633">
        <v>32114</v>
      </c>
      <c r="N5633" s="1">
        <v>45444</v>
      </c>
    </row>
    <row r="5634" spans="1:14" x14ac:dyDescent="0.35">
      <c r="A5634" t="s">
        <v>18</v>
      </c>
      <c r="B5634">
        <v>4</v>
      </c>
      <c r="C5634" t="s">
        <v>4140</v>
      </c>
      <c r="D5634" t="s">
        <v>3521</v>
      </c>
      <c r="E5634" s="1">
        <v>44529</v>
      </c>
      <c r="F5634" t="s">
        <v>75</v>
      </c>
      <c r="G5634" s="15">
        <v>975</v>
      </c>
      <c r="J5634">
        <v>105580</v>
      </c>
      <c r="K5634" t="s">
        <v>4141</v>
      </c>
      <c r="L5634" t="s">
        <v>4142</v>
      </c>
      <c r="M5634">
        <v>32114</v>
      </c>
      <c r="N5634" s="1">
        <v>45444</v>
      </c>
    </row>
    <row r="5635" spans="1:14" x14ac:dyDescent="0.35">
      <c r="A5635" t="s">
        <v>18</v>
      </c>
      <c r="B5635">
        <v>4</v>
      </c>
      <c r="C5635" t="s">
        <v>4140</v>
      </c>
      <c r="D5635" t="s">
        <v>3521</v>
      </c>
      <c r="E5635" s="1">
        <v>44550</v>
      </c>
      <c r="F5635" t="s">
        <v>75</v>
      </c>
      <c r="G5635" s="15">
        <v>1300</v>
      </c>
      <c r="J5635">
        <v>105580</v>
      </c>
      <c r="K5635" t="s">
        <v>4141</v>
      </c>
      <c r="L5635" t="s">
        <v>4142</v>
      </c>
      <c r="M5635">
        <v>32114</v>
      </c>
      <c r="N5635" s="1">
        <v>45444</v>
      </c>
    </row>
    <row r="5636" spans="1:14" x14ac:dyDescent="0.35">
      <c r="A5636" t="s">
        <v>18</v>
      </c>
      <c r="B5636">
        <v>4</v>
      </c>
      <c r="C5636" t="s">
        <v>4098</v>
      </c>
      <c r="D5636" t="s">
        <v>3578</v>
      </c>
      <c r="E5636" s="1">
        <v>44818</v>
      </c>
      <c r="F5636" t="s">
        <v>75</v>
      </c>
      <c r="G5636" s="15">
        <v>9694</v>
      </c>
      <c r="J5636">
        <v>105553</v>
      </c>
      <c r="K5636" t="s">
        <v>4099</v>
      </c>
      <c r="L5636" t="s">
        <v>4100</v>
      </c>
      <c r="M5636">
        <v>33625</v>
      </c>
      <c r="N5636" s="1">
        <v>45444</v>
      </c>
    </row>
    <row r="5637" spans="1:14" x14ac:dyDescent="0.35">
      <c r="A5637" t="s">
        <v>18</v>
      </c>
      <c r="B5637">
        <v>4</v>
      </c>
      <c r="C5637" t="s">
        <v>4098</v>
      </c>
      <c r="D5637" t="s">
        <v>3578</v>
      </c>
      <c r="E5637" s="1">
        <v>44980</v>
      </c>
      <c r="F5637" t="s">
        <v>75</v>
      </c>
      <c r="G5637" s="15">
        <v>62126</v>
      </c>
      <c r="J5637">
        <v>105553</v>
      </c>
      <c r="K5637" t="s">
        <v>4099</v>
      </c>
      <c r="L5637" t="s">
        <v>4100</v>
      </c>
      <c r="M5637">
        <v>33625</v>
      </c>
      <c r="N5637" s="1">
        <v>45444</v>
      </c>
    </row>
    <row r="5638" spans="1:14" x14ac:dyDescent="0.35">
      <c r="A5638" t="s">
        <v>18</v>
      </c>
      <c r="B5638">
        <v>4</v>
      </c>
      <c r="C5638" t="s">
        <v>4098</v>
      </c>
      <c r="D5638" t="s">
        <v>3578</v>
      </c>
      <c r="E5638" s="1">
        <v>44818</v>
      </c>
      <c r="F5638" t="s">
        <v>102</v>
      </c>
      <c r="H5638">
        <v>3</v>
      </c>
      <c r="I5638" s="1">
        <v>44909</v>
      </c>
      <c r="J5638">
        <v>105553</v>
      </c>
      <c r="K5638" t="s">
        <v>4099</v>
      </c>
      <c r="L5638" t="s">
        <v>4100</v>
      </c>
      <c r="M5638">
        <v>33625</v>
      </c>
      <c r="N5638" s="1">
        <v>45444</v>
      </c>
    </row>
    <row r="5639" spans="1:14" x14ac:dyDescent="0.35">
      <c r="A5639" t="s">
        <v>18</v>
      </c>
      <c r="B5639">
        <v>4</v>
      </c>
      <c r="C5639" t="s">
        <v>3762</v>
      </c>
      <c r="D5639" t="s">
        <v>3610</v>
      </c>
      <c r="E5639" s="1">
        <v>45324</v>
      </c>
      <c r="F5639" t="s">
        <v>75</v>
      </c>
      <c r="G5639" s="15">
        <v>103388</v>
      </c>
      <c r="J5639">
        <v>105327</v>
      </c>
      <c r="K5639" t="s">
        <v>3763</v>
      </c>
      <c r="L5639" t="s">
        <v>3764</v>
      </c>
      <c r="M5639">
        <v>34209</v>
      </c>
      <c r="N5639" s="1">
        <v>45444</v>
      </c>
    </row>
    <row r="5640" spans="1:14" x14ac:dyDescent="0.35">
      <c r="A5640" t="s">
        <v>18</v>
      </c>
      <c r="B5640">
        <v>4</v>
      </c>
      <c r="C5640" t="s">
        <v>34810</v>
      </c>
      <c r="D5640" t="s">
        <v>3836</v>
      </c>
      <c r="E5640" s="1">
        <v>44747</v>
      </c>
      <c r="F5640" t="s">
        <v>75</v>
      </c>
      <c r="G5640" s="15">
        <v>3145</v>
      </c>
      <c r="J5640">
        <v>105723</v>
      </c>
      <c r="K5640" t="s">
        <v>4330</v>
      </c>
      <c r="L5640" t="s">
        <v>4331</v>
      </c>
      <c r="M5640">
        <v>33907</v>
      </c>
      <c r="N5640" s="1">
        <v>45444</v>
      </c>
    </row>
    <row r="5641" spans="1:14" x14ac:dyDescent="0.35">
      <c r="A5641" t="s">
        <v>18</v>
      </c>
      <c r="B5641">
        <v>4</v>
      </c>
      <c r="C5641" t="s">
        <v>34810</v>
      </c>
      <c r="D5641" t="s">
        <v>3836</v>
      </c>
      <c r="E5641" s="1">
        <v>44651</v>
      </c>
      <c r="F5641" t="s">
        <v>75</v>
      </c>
      <c r="G5641" s="15">
        <v>11520</v>
      </c>
      <c r="J5641">
        <v>105723</v>
      </c>
      <c r="K5641" t="s">
        <v>4330</v>
      </c>
      <c r="L5641" t="s">
        <v>4331</v>
      </c>
      <c r="M5641">
        <v>33907</v>
      </c>
      <c r="N5641" s="1">
        <v>45444</v>
      </c>
    </row>
    <row r="5642" spans="1:14" x14ac:dyDescent="0.35">
      <c r="A5642" t="s">
        <v>18</v>
      </c>
      <c r="B5642">
        <v>4</v>
      </c>
      <c r="C5642" t="s">
        <v>4118</v>
      </c>
      <c r="D5642" t="s">
        <v>3606</v>
      </c>
      <c r="E5642" s="1">
        <v>44655</v>
      </c>
      <c r="F5642" t="s">
        <v>75</v>
      </c>
      <c r="G5642" s="15">
        <v>658</v>
      </c>
      <c r="J5642">
        <v>105563</v>
      </c>
      <c r="K5642" t="s">
        <v>4119</v>
      </c>
      <c r="L5642" t="s">
        <v>4120</v>
      </c>
      <c r="M5642">
        <v>32308</v>
      </c>
      <c r="N5642" s="1">
        <v>45444</v>
      </c>
    </row>
    <row r="5643" spans="1:14" x14ac:dyDescent="0.35">
      <c r="A5643" t="s">
        <v>18</v>
      </c>
      <c r="B5643">
        <v>4</v>
      </c>
      <c r="C5643" t="s">
        <v>4466</v>
      </c>
      <c r="D5643" t="s">
        <v>4467</v>
      </c>
      <c r="E5643" s="1">
        <v>44368</v>
      </c>
      <c r="F5643" t="s">
        <v>75</v>
      </c>
      <c r="G5643" s="15">
        <v>650</v>
      </c>
      <c r="J5643">
        <v>105860</v>
      </c>
      <c r="K5643" t="s">
        <v>4468</v>
      </c>
      <c r="L5643" t="s">
        <v>4469</v>
      </c>
      <c r="M5643">
        <v>32535</v>
      </c>
      <c r="N5643" s="1">
        <v>45444</v>
      </c>
    </row>
    <row r="5644" spans="1:14" x14ac:dyDescent="0.35">
      <c r="A5644" t="s">
        <v>18</v>
      </c>
      <c r="B5644">
        <v>4</v>
      </c>
      <c r="C5644" t="s">
        <v>3806</v>
      </c>
      <c r="D5644" t="s">
        <v>3807</v>
      </c>
      <c r="E5644" s="1">
        <v>44368</v>
      </c>
      <c r="F5644" t="s">
        <v>75</v>
      </c>
      <c r="G5644" s="15">
        <v>650</v>
      </c>
      <c r="J5644">
        <v>105363</v>
      </c>
      <c r="K5644" t="s">
        <v>3808</v>
      </c>
      <c r="L5644" t="s">
        <v>3809</v>
      </c>
      <c r="M5644">
        <v>33952</v>
      </c>
      <c r="N5644" s="1">
        <v>45444</v>
      </c>
    </row>
    <row r="5645" spans="1:14" x14ac:dyDescent="0.35">
      <c r="A5645" t="s">
        <v>18</v>
      </c>
      <c r="B5645">
        <v>4</v>
      </c>
      <c r="C5645" t="s">
        <v>4283</v>
      </c>
      <c r="D5645" t="s">
        <v>3733</v>
      </c>
      <c r="E5645" s="1">
        <v>44522</v>
      </c>
      <c r="F5645" t="s">
        <v>75</v>
      </c>
      <c r="G5645" s="15">
        <v>650</v>
      </c>
      <c r="J5645">
        <v>105693</v>
      </c>
      <c r="K5645" t="s">
        <v>4284</v>
      </c>
      <c r="L5645" t="s">
        <v>4285</v>
      </c>
      <c r="M5645">
        <v>33805</v>
      </c>
      <c r="N5645" s="1">
        <v>45444</v>
      </c>
    </row>
    <row r="5646" spans="1:14" x14ac:dyDescent="0.35">
      <c r="A5646" t="s">
        <v>18</v>
      </c>
      <c r="B5646">
        <v>4</v>
      </c>
      <c r="C5646" t="s">
        <v>4283</v>
      </c>
      <c r="D5646" t="s">
        <v>3733</v>
      </c>
      <c r="E5646" s="1">
        <v>44536</v>
      </c>
      <c r="F5646" t="s">
        <v>75</v>
      </c>
      <c r="G5646" s="15">
        <v>1300</v>
      </c>
      <c r="J5646">
        <v>105693</v>
      </c>
      <c r="K5646" t="s">
        <v>4284</v>
      </c>
      <c r="L5646" t="s">
        <v>4285</v>
      </c>
      <c r="M5646">
        <v>33805</v>
      </c>
      <c r="N5646" s="1">
        <v>45444</v>
      </c>
    </row>
    <row r="5647" spans="1:14" x14ac:dyDescent="0.35">
      <c r="A5647" t="s">
        <v>18</v>
      </c>
      <c r="B5647">
        <v>4</v>
      </c>
      <c r="C5647" t="s">
        <v>4283</v>
      </c>
      <c r="D5647" t="s">
        <v>3733</v>
      </c>
      <c r="E5647" s="1">
        <v>44543</v>
      </c>
      <c r="F5647" t="s">
        <v>75</v>
      </c>
      <c r="G5647" s="15">
        <v>1625</v>
      </c>
      <c r="J5647">
        <v>105693</v>
      </c>
      <c r="K5647" t="s">
        <v>4284</v>
      </c>
      <c r="L5647" t="s">
        <v>4285</v>
      </c>
      <c r="M5647">
        <v>33805</v>
      </c>
      <c r="N5647" s="1">
        <v>45444</v>
      </c>
    </row>
    <row r="5648" spans="1:14" x14ac:dyDescent="0.35">
      <c r="A5648" t="s">
        <v>18</v>
      </c>
      <c r="B5648">
        <v>4</v>
      </c>
      <c r="C5648" t="s">
        <v>4283</v>
      </c>
      <c r="D5648" t="s">
        <v>3733</v>
      </c>
      <c r="E5648" s="1">
        <v>44550</v>
      </c>
      <c r="F5648" t="s">
        <v>75</v>
      </c>
      <c r="G5648" s="15">
        <v>1950</v>
      </c>
      <c r="J5648">
        <v>105693</v>
      </c>
      <c r="K5648" t="s">
        <v>4284</v>
      </c>
      <c r="L5648" t="s">
        <v>4285</v>
      </c>
      <c r="M5648">
        <v>33805</v>
      </c>
      <c r="N5648" s="1">
        <v>45444</v>
      </c>
    </row>
    <row r="5649" spans="1:14" x14ac:dyDescent="0.35">
      <c r="A5649" t="s">
        <v>18</v>
      </c>
      <c r="B5649">
        <v>4</v>
      </c>
      <c r="C5649" t="s">
        <v>4283</v>
      </c>
      <c r="D5649" t="s">
        <v>3733</v>
      </c>
      <c r="E5649" s="1">
        <v>44557</v>
      </c>
      <c r="F5649" t="s">
        <v>75</v>
      </c>
      <c r="G5649" s="15">
        <v>2275</v>
      </c>
      <c r="J5649">
        <v>105693</v>
      </c>
      <c r="K5649" t="s">
        <v>4284</v>
      </c>
      <c r="L5649" t="s">
        <v>4285</v>
      </c>
      <c r="M5649">
        <v>33805</v>
      </c>
      <c r="N5649" s="1">
        <v>45444</v>
      </c>
    </row>
    <row r="5650" spans="1:14" x14ac:dyDescent="0.35">
      <c r="A5650" t="s">
        <v>18</v>
      </c>
      <c r="B5650">
        <v>4</v>
      </c>
      <c r="C5650" t="s">
        <v>4283</v>
      </c>
      <c r="D5650" t="s">
        <v>3733</v>
      </c>
      <c r="E5650" s="1">
        <v>44599</v>
      </c>
      <c r="F5650" t="s">
        <v>75</v>
      </c>
      <c r="G5650" s="15">
        <v>2320</v>
      </c>
      <c r="J5650">
        <v>105693</v>
      </c>
      <c r="K5650" t="s">
        <v>4284</v>
      </c>
      <c r="L5650" t="s">
        <v>4285</v>
      </c>
      <c r="M5650">
        <v>33805</v>
      </c>
      <c r="N5650" s="1">
        <v>45444</v>
      </c>
    </row>
    <row r="5651" spans="1:14" x14ac:dyDescent="0.35">
      <c r="A5651" t="s">
        <v>18</v>
      </c>
      <c r="B5651">
        <v>4</v>
      </c>
      <c r="C5651" t="s">
        <v>4283</v>
      </c>
      <c r="D5651" t="s">
        <v>3733</v>
      </c>
      <c r="E5651" s="1">
        <v>44606</v>
      </c>
      <c r="F5651" t="s">
        <v>75</v>
      </c>
      <c r="G5651" s="15">
        <v>2651</v>
      </c>
      <c r="J5651">
        <v>105693</v>
      </c>
      <c r="K5651" t="s">
        <v>4284</v>
      </c>
      <c r="L5651" t="s">
        <v>4285</v>
      </c>
      <c r="M5651">
        <v>33805</v>
      </c>
      <c r="N5651" s="1">
        <v>45444</v>
      </c>
    </row>
    <row r="5652" spans="1:14" x14ac:dyDescent="0.35">
      <c r="A5652" t="s">
        <v>18</v>
      </c>
      <c r="B5652">
        <v>4</v>
      </c>
      <c r="C5652" t="s">
        <v>4283</v>
      </c>
      <c r="D5652" t="s">
        <v>3733</v>
      </c>
      <c r="E5652" s="1">
        <v>44613</v>
      </c>
      <c r="F5652" t="s">
        <v>75</v>
      </c>
      <c r="G5652" s="15">
        <v>2960</v>
      </c>
      <c r="J5652">
        <v>105693</v>
      </c>
      <c r="K5652" t="s">
        <v>4284</v>
      </c>
      <c r="L5652" t="s">
        <v>4285</v>
      </c>
      <c r="M5652">
        <v>33805</v>
      </c>
      <c r="N5652" s="1">
        <v>45444</v>
      </c>
    </row>
    <row r="5653" spans="1:14" x14ac:dyDescent="0.35">
      <c r="A5653" t="s">
        <v>18</v>
      </c>
      <c r="B5653">
        <v>4</v>
      </c>
      <c r="C5653" t="s">
        <v>4283</v>
      </c>
      <c r="D5653" t="s">
        <v>3733</v>
      </c>
      <c r="E5653" s="1">
        <v>44421</v>
      </c>
      <c r="F5653" t="s">
        <v>75</v>
      </c>
      <c r="G5653" s="15">
        <v>3250</v>
      </c>
      <c r="J5653">
        <v>105693</v>
      </c>
      <c r="K5653" t="s">
        <v>4284</v>
      </c>
      <c r="L5653" t="s">
        <v>4285</v>
      </c>
      <c r="M5653">
        <v>33805</v>
      </c>
      <c r="N5653" s="1">
        <v>45444</v>
      </c>
    </row>
    <row r="5654" spans="1:14" x14ac:dyDescent="0.35">
      <c r="A5654" t="s">
        <v>18</v>
      </c>
      <c r="B5654">
        <v>4</v>
      </c>
      <c r="C5654" t="s">
        <v>4283</v>
      </c>
      <c r="D5654" t="s">
        <v>3733</v>
      </c>
      <c r="E5654" s="1">
        <v>44620</v>
      </c>
      <c r="F5654" t="s">
        <v>75</v>
      </c>
      <c r="G5654" s="15">
        <v>3289</v>
      </c>
      <c r="J5654">
        <v>105693</v>
      </c>
      <c r="K5654" t="s">
        <v>4284</v>
      </c>
      <c r="L5654" t="s">
        <v>4285</v>
      </c>
      <c r="M5654">
        <v>33805</v>
      </c>
      <c r="N5654" s="1">
        <v>45444</v>
      </c>
    </row>
    <row r="5655" spans="1:14" x14ac:dyDescent="0.35">
      <c r="A5655" t="s">
        <v>18</v>
      </c>
      <c r="B5655">
        <v>4</v>
      </c>
      <c r="C5655" t="s">
        <v>4283</v>
      </c>
      <c r="D5655" t="s">
        <v>3733</v>
      </c>
      <c r="E5655" s="1">
        <v>44923</v>
      </c>
      <c r="F5655" t="s">
        <v>75</v>
      </c>
      <c r="G5655" s="15">
        <v>12446</v>
      </c>
      <c r="J5655">
        <v>105693</v>
      </c>
      <c r="K5655" t="s">
        <v>4284</v>
      </c>
      <c r="L5655" t="s">
        <v>4285</v>
      </c>
      <c r="M5655">
        <v>33805</v>
      </c>
      <c r="N5655" s="1">
        <v>45444</v>
      </c>
    </row>
    <row r="5656" spans="1:14" x14ac:dyDescent="0.35">
      <c r="A5656" t="s">
        <v>18</v>
      </c>
      <c r="B5656">
        <v>4</v>
      </c>
      <c r="C5656" t="s">
        <v>4283</v>
      </c>
      <c r="D5656" t="s">
        <v>3733</v>
      </c>
      <c r="E5656" s="1">
        <v>45071</v>
      </c>
      <c r="F5656" t="s">
        <v>75</v>
      </c>
      <c r="G5656" s="15">
        <v>58256</v>
      </c>
      <c r="J5656">
        <v>105693</v>
      </c>
      <c r="K5656" t="s">
        <v>4284</v>
      </c>
      <c r="L5656" t="s">
        <v>4285</v>
      </c>
      <c r="M5656">
        <v>33805</v>
      </c>
      <c r="N5656" s="1">
        <v>45444</v>
      </c>
    </row>
    <row r="5657" spans="1:14" x14ac:dyDescent="0.35">
      <c r="A5657" t="s">
        <v>18</v>
      </c>
      <c r="B5657">
        <v>4</v>
      </c>
      <c r="C5657" t="s">
        <v>3849</v>
      </c>
      <c r="D5657" t="s">
        <v>3621</v>
      </c>
      <c r="E5657" s="1">
        <v>44578</v>
      </c>
      <c r="F5657" t="s">
        <v>75</v>
      </c>
      <c r="G5657" s="15">
        <v>658</v>
      </c>
      <c r="J5657">
        <v>105396</v>
      </c>
      <c r="K5657" t="s">
        <v>3850</v>
      </c>
      <c r="L5657" t="s">
        <v>3851</v>
      </c>
      <c r="M5657">
        <v>34105</v>
      </c>
      <c r="N5657" s="1">
        <v>45444</v>
      </c>
    </row>
    <row r="5658" spans="1:14" x14ac:dyDescent="0.35">
      <c r="A5658" t="s">
        <v>18</v>
      </c>
      <c r="B5658">
        <v>4</v>
      </c>
      <c r="C5658" t="s">
        <v>4756</v>
      </c>
      <c r="D5658" t="s">
        <v>3669</v>
      </c>
      <c r="E5658" s="1">
        <v>44389</v>
      </c>
      <c r="F5658" t="s">
        <v>75</v>
      </c>
      <c r="G5658" s="15">
        <v>975</v>
      </c>
      <c r="J5658">
        <v>106110</v>
      </c>
      <c r="K5658" t="s">
        <v>4757</v>
      </c>
      <c r="L5658" t="s">
        <v>4758</v>
      </c>
      <c r="M5658">
        <v>33060</v>
      </c>
      <c r="N5658" s="1">
        <v>45444</v>
      </c>
    </row>
    <row r="5659" spans="1:14" x14ac:dyDescent="0.35">
      <c r="A5659" t="s">
        <v>18</v>
      </c>
      <c r="B5659">
        <v>4</v>
      </c>
      <c r="C5659" t="s">
        <v>4756</v>
      </c>
      <c r="D5659" t="s">
        <v>3669</v>
      </c>
      <c r="E5659" s="1">
        <v>44795</v>
      </c>
      <c r="F5659" t="s">
        <v>75</v>
      </c>
      <c r="G5659" s="15">
        <v>2466</v>
      </c>
      <c r="J5659">
        <v>106110</v>
      </c>
      <c r="K5659" t="s">
        <v>4757</v>
      </c>
      <c r="L5659" t="s">
        <v>4758</v>
      </c>
      <c r="M5659">
        <v>33060</v>
      </c>
      <c r="N5659" s="1">
        <v>45444</v>
      </c>
    </row>
    <row r="5660" spans="1:14" x14ac:dyDescent="0.35">
      <c r="A5660" t="s">
        <v>18</v>
      </c>
      <c r="B5660">
        <v>4</v>
      </c>
      <c r="C5660" t="s">
        <v>4756</v>
      </c>
      <c r="D5660" t="s">
        <v>3669</v>
      </c>
      <c r="E5660" s="1">
        <v>45076</v>
      </c>
      <c r="F5660" t="s">
        <v>75</v>
      </c>
      <c r="G5660" s="15">
        <v>4545</v>
      </c>
      <c r="J5660">
        <v>106110</v>
      </c>
      <c r="K5660" t="s">
        <v>4757</v>
      </c>
      <c r="L5660" t="s">
        <v>4758</v>
      </c>
      <c r="M5660">
        <v>33060</v>
      </c>
      <c r="N5660" s="1">
        <v>45444</v>
      </c>
    </row>
    <row r="5661" spans="1:14" x14ac:dyDescent="0.35">
      <c r="A5661" t="s">
        <v>18</v>
      </c>
      <c r="B5661">
        <v>4</v>
      </c>
      <c r="C5661" t="s">
        <v>4756</v>
      </c>
      <c r="D5661" t="s">
        <v>3669</v>
      </c>
      <c r="E5661" s="1">
        <v>45061</v>
      </c>
      <c r="F5661" t="s">
        <v>75</v>
      </c>
      <c r="G5661" s="15">
        <v>4545</v>
      </c>
      <c r="J5661">
        <v>106110</v>
      </c>
      <c r="K5661" t="s">
        <v>4757</v>
      </c>
      <c r="L5661" t="s">
        <v>4758</v>
      </c>
      <c r="M5661">
        <v>33060</v>
      </c>
      <c r="N5661" s="1">
        <v>45444</v>
      </c>
    </row>
    <row r="5662" spans="1:14" x14ac:dyDescent="0.35">
      <c r="A5662" t="s">
        <v>18</v>
      </c>
      <c r="B5662">
        <v>4</v>
      </c>
      <c r="C5662" t="s">
        <v>4756</v>
      </c>
      <c r="D5662" t="s">
        <v>3669</v>
      </c>
      <c r="E5662" s="1">
        <v>44970</v>
      </c>
      <c r="F5662" t="s">
        <v>75</v>
      </c>
      <c r="G5662" s="15">
        <v>4545</v>
      </c>
      <c r="J5662">
        <v>106110</v>
      </c>
      <c r="K5662" t="s">
        <v>4757</v>
      </c>
      <c r="L5662" t="s">
        <v>4758</v>
      </c>
      <c r="M5662">
        <v>33060</v>
      </c>
      <c r="N5662" s="1">
        <v>45444</v>
      </c>
    </row>
    <row r="5663" spans="1:14" x14ac:dyDescent="0.35">
      <c r="A5663" t="s">
        <v>18</v>
      </c>
      <c r="B5663">
        <v>4</v>
      </c>
      <c r="C5663" t="s">
        <v>4756</v>
      </c>
      <c r="D5663" t="s">
        <v>3669</v>
      </c>
      <c r="E5663" s="1">
        <v>44956</v>
      </c>
      <c r="F5663" t="s">
        <v>75</v>
      </c>
      <c r="G5663" s="15">
        <v>4545</v>
      </c>
      <c r="J5663">
        <v>106110</v>
      </c>
      <c r="K5663" t="s">
        <v>4757</v>
      </c>
      <c r="L5663" t="s">
        <v>4758</v>
      </c>
      <c r="M5663">
        <v>33060</v>
      </c>
      <c r="N5663" s="1">
        <v>45444</v>
      </c>
    </row>
    <row r="5664" spans="1:14" x14ac:dyDescent="0.35">
      <c r="A5664" t="s">
        <v>18</v>
      </c>
      <c r="B5664">
        <v>4</v>
      </c>
      <c r="C5664" t="s">
        <v>4756</v>
      </c>
      <c r="D5664" t="s">
        <v>3669</v>
      </c>
      <c r="E5664" s="1">
        <v>44935</v>
      </c>
      <c r="F5664" t="s">
        <v>75</v>
      </c>
      <c r="G5664" s="15">
        <v>4545</v>
      </c>
      <c r="J5664">
        <v>106110</v>
      </c>
      <c r="K5664" t="s">
        <v>4757</v>
      </c>
      <c r="L5664" t="s">
        <v>4758</v>
      </c>
      <c r="M5664">
        <v>33060</v>
      </c>
      <c r="N5664" s="1">
        <v>45444</v>
      </c>
    </row>
    <row r="5665" spans="1:14" x14ac:dyDescent="0.35">
      <c r="A5665" t="s">
        <v>18</v>
      </c>
      <c r="B5665">
        <v>4</v>
      </c>
      <c r="C5665" t="s">
        <v>4756</v>
      </c>
      <c r="D5665" t="s">
        <v>3669</v>
      </c>
      <c r="E5665" s="1">
        <v>44922</v>
      </c>
      <c r="F5665" t="s">
        <v>75</v>
      </c>
      <c r="G5665" s="15">
        <v>4545</v>
      </c>
      <c r="J5665">
        <v>106110</v>
      </c>
      <c r="K5665" t="s">
        <v>4757</v>
      </c>
      <c r="L5665" t="s">
        <v>4758</v>
      </c>
      <c r="M5665">
        <v>33060</v>
      </c>
      <c r="N5665" s="1">
        <v>45444</v>
      </c>
    </row>
    <row r="5666" spans="1:14" x14ac:dyDescent="0.35">
      <c r="A5666" t="s">
        <v>18</v>
      </c>
      <c r="B5666">
        <v>4</v>
      </c>
      <c r="C5666" t="s">
        <v>4756</v>
      </c>
      <c r="D5666" t="s">
        <v>3669</v>
      </c>
      <c r="E5666" s="1">
        <v>45005</v>
      </c>
      <c r="F5666" t="s">
        <v>75</v>
      </c>
      <c r="G5666" s="15">
        <v>4580</v>
      </c>
      <c r="J5666">
        <v>106110</v>
      </c>
      <c r="K5666" t="s">
        <v>4757</v>
      </c>
      <c r="L5666" t="s">
        <v>4758</v>
      </c>
      <c r="M5666">
        <v>33060</v>
      </c>
      <c r="N5666" s="1">
        <v>45444</v>
      </c>
    </row>
    <row r="5667" spans="1:14" x14ac:dyDescent="0.35">
      <c r="A5667" t="s">
        <v>18</v>
      </c>
      <c r="B5667">
        <v>4</v>
      </c>
      <c r="C5667" t="s">
        <v>4756</v>
      </c>
      <c r="D5667" t="s">
        <v>3669</v>
      </c>
      <c r="E5667" s="1">
        <v>44998</v>
      </c>
      <c r="F5667" t="s">
        <v>75</v>
      </c>
      <c r="G5667" s="15">
        <v>4580</v>
      </c>
      <c r="J5667">
        <v>106110</v>
      </c>
      <c r="K5667" t="s">
        <v>4757</v>
      </c>
      <c r="L5667" t="s">
        <v>4758</v>
      </c>
      <c r="M5667">
        <v>33060</v>
      </c>
      <c r="N5667" s="1">
        <v>45444</v>
      </c>
    </row>
    <row r="5668" spans="1:14" x14ac:dyDescent="0.35">
      <c r="A5668" t="s">
        <v>18</v>
      </c>
      <c r="B5668">
        <v>4</v>
      </c>
      <c r="C5668" t="s">
        <v>4756</v>
      </c>
      <c r="D5668" t="s">
        <v>3669</v>
      </c>
      <c r="E5668" s="1">
        <v>44991</v>
      </c>
      <c r="F5668" t="s">
        <v>75</v>
      </c>
      <c r="G5668" s="15">
        <v>4580</v>
      </c>
      <c r="J5668">
        <v>106110</v>
      </c>
      <c r="K5668" t="s">
        <v>4757</v>
      </c>
      <c r="L5668" t="s">
        <v>4758</v>
      </c>
      <c r="M5668">
        <v>33060</v>
      </c>
      <c r="N5668" s="1">
        <v>45444</v>
      </c>
    </row>
    <row r="5669" spans="1:14" x14ac:dyDescent="0.35">
      <c r="A5669" t="s">
        <v>18</v>
      </c>
      <c r="B5669">
        <v>4</v>
      </c>
      <c r="C5669" t="s">
        <v>4756</v>
      </c>
      <c r="D5669" t="s">
        <v>3669</v>
      </c>
      <c r="E5669" s="1">
        <v>44985</v>
      </c>
      <c r="F5669" t="s">
        <v>75</v>
      </c>
      <c r="G5669" s="15">
        <v>4580</v>
      </c>
      <c r="J5669">
        <v>106110</v>
      </c>
      <c r="K5669" t="s">
        <v>4757</v>
      </c>
      <c r="L5669" t="s">
        <v>4758</v>
      </c>
      <c r="M5669">
        <v>33060</v>
      </c>
      <c r="N5669" s="1">
        <v>45444</v>
      </c>
    </row>
    <row r="5670" spans="1:14" x14ac:dyDescent="0.35">
      <c r="A5670" t="s">
        <v>18</v>
      </c>
      <c r="B5670">
        <v>4</v>
      </c>
      <c r="C5670" t="s">
        <v>4756</v>
      </c>
      <c r="D5670" t="s">
        <v>3669</v>
      </c>
      <c r="E5670" s="1">
        <v>44978</v>
      </c>
      <c r="F5670" t="s">
        <v>75</v>
      </c>
      <c r="G5670" s="15">
        <v>4580</v>
      </c>
      <c r="J5670">
        <v>106110</v>
      </c>
      <c r="K5670" t="s">
        <v>4757</v>
      </c>
      <c r="L5670" t="s">
        <v>4758</v>
      </c>
      <c r="M5670">
        <v>33060</v>
      </c>
      <c r="N5670" s="1">
        <v>45444</v>
      </c>
    </row>
    <row r="5671" spans="1:14" x14ac:dyDescent="0.35">
      <c r="A5671" t="s">
        <v>18</v>
      </c>
      <c r="B5671">
        <v>4</v>
      </c>
      <c r="C5671" t="s">
        <v>4756</v>
      </c>
      <c r="D5671" t="s">
        <v>3669</v>
      </c>
      <c r="E5671" s="1">
        <v>44963</v>
      </c>
      <c r="F5671" t="s">
        <v>75</v>
      </c>
      <c r="G5671" s="15">
        <v>4580</v>
      </c>
      <c r="J5671">
        <v>106110</v>
      </c>
      <c r="K5671" t="s">
        <v>4757</v>
      </c>
      <c r="L5671" t="s">
        <v>4758</v>
      </c>
      <c r="M5671">
        <v>33060</v>
      </c>
      <c r="N5671" s="1">
        <v>45444</v>
      </c>
    </row>
    <row r="5672" spans="1:14" x14ac:dyDescent="0.35">
      <c r="A5672" t="s">
        <v>18</v>
      </c>
      <c r="B5672">
        <v>4</v>
      </c>
      <c r="C5672" t="s">
        <v>4756</v>
      </c>
      <c r="D5672" t="s">
        <v>3669</v>
      </c>
      <c r="E5672" s="1">
        <v>44949</v>
      </c>
      <c r="F5672" t="s">
        <v>75</v>
      </c>
      <c r="G5672" s="15">
        <v>4580</v>
      </c>
      <c r="J5672">
        <v>106110</v>
      </c>
      <c r="K5672" t="s">
        <v>4757</v>
      </c>
      <c r="L5672" t="s">
        <v>4758</v>
      </c>
      <c r="M5672">
        <v>33060</v>
      </c>
      <c r="N5672" s="1">
        <v>45444</v>
      </c>
    </row>
    <row r="5673" spans="1:14" x14ac:dyDescent="0.35">
      <c r="A5673" t="s">
        <v>18</v>
      </c>
      <c r="B5673">
        <v>4</v>
      </c>
      <c r="C5673" t="s">
        <v>4756</v>
      </c>
      <c r="D5673" t="s">
        <v>3669</v>
      </c>
      <c r="E5673" s="1">
        <v>44943</v>
      </c>
      <c r="F5673" t="s">
        <v>75</v>
      </c>
      <c r="G5673" s="15">
        <v>4580</v>
      </c>
      <c r="J5673">
        <v>106110</v>
      </c>
      <c r="K5673" t="s">
        <v>4757</v>
      </c>
      <c r="L5673" t="s">
        <v>4758</v>
      </c>
      <c r="M5673">
        <v>33060</v>
      </c>
      <c r="N5673" s="1">
        <v>45444</v>
      </c>
    </row>
    <row r="5674" spans="1:14" x14ac:dyDescent="0.35">
      <c r="A5674" t="s">
        <v>18</v>
      </c>
      <c r="B5674">
        <v>4</v>
      </c>
      <c r="C5674" t="s">
        <v>4756</v>
      </c>
      <c r="D5674" t="s">
        <v>3669</v>
      </c>
      <c r="E5674" s="1">
        <v>44929</v>
      </c>
      <c r="F5674" t="s">
        <v>75</v>
      </c>
      <c r="G5674" s="15">
        <v>4580</v>
      </c>
      <c r="J5674">
        <v>106110</v>
      </c>
      <c r="K5674" t="s">
        <v>4757</v>
      </c>
      <c r="L5674" t="s">
        <v>4758</v>
      </c>
      <c r="M5674">
        <v>33060</v>
      </c>
      <c r="N5674" s="1">
        <v>45444</v>
      </c>
    </row>
    <row r="5675" spans="1:14" x14ac:dyDescent="0.35">
      <c r="A5675" t="s">
        <v>18</v>
      </c>
      <c r="B5675">
        <v>4</v>
      </c>
      <c r="C5675" t="s">
        <v>4756</v>
      </c>
      <c r="D5675" t="s">
        <v>3669</v>
      </c>
      <c r="E5675" s="1">
        <v>44914</v>
      </c>
      <c r="F5675" t="s">
        <v>75</v>
      </c>
      <c r="G5675" s="15">
        <v>4580</v>
      </c>
      <c r="J5675">
        <v>106110</v>
      </c>
      <c r="K5675" t="s">
        <v>4757</v>
      </c>
      <c r="L5675" t="s">
        <v>4758</v>
      </c>
      <c r="M5675">
        <v>33060</v>
      </c>
      <c r="N5675" s="1">
        <v>45444</v>
      </c>
    </row>
    <row r="5676" spans="1:14" x14ac:dyDescent="0.35">
      <c r="A5676" t="s">
        <v>18</v>
      </c>
      <c r="B5676">
        <v>4</v>
      </c>
      <c r="C5676" t="s">
        <v>4756</v>
      </c>
      <c r="D5676" t="s">
        <v>3669</v>
      </c>
      <c r="E5676" s="1">
        <v>44907</v>
      </c>
      <c r="F5676" t="s">
        <v>75</v>
      </c>
      <c r="G5676" s="15">
        <v>4580</v>
      </c>
      <c r="J5676">
        <v>106110</v>
      </c>
      <c r="K5676" t="s">
        <v>4757</v>
      </c>
      <c r="L5676" t="s">
        <v>4758</v>
      </c>
      <c r="M5676">
        <v>33060</v>
      </c>
      <c r="N5676" s="1">
        <v>45444</v>
      </c>
    </row>
    <row r="5677" spans="1:14" x14ac:dyDescent="0.35">
      <c r="A5677" t="s">
        <v>18</v>
      </c>
      <c r="B5677">
        <v>4</v>
      </c>
      <c r="C5677" t="s">
        <v>4756</v>
      </c>
      <c r="D5677" t="s">
        <v>3669</v>
      </c>
      <c r="E5677" s="1">
        <v>44900</v>
      </c>
      <c r="F5677" t="s">
        <v>75</v>
      </c>
      <c r="G5677" s="15">
        <v>4580</v>
      </c>
      <c r="J5677">
        <v>106110</v>
      </c>
      <c r="K5677" t="s">
        <v>4757</v>
      </c>
      <c r="L5677" t="s">
        <v>4758</v>
      </c>
      <c r="M5677">
        <v>33060</v>
      </c>
      <c r="N5677" s="1">
        <v>45444</v>
      </c>
    </row>
    <row r="5678" spans="1:14" x14ac:dyDescent="0.35">
      <c r="A5678" t="s">
        <v>18</v>
      </c>
      <c r="B5678">
        <v>4</v>
      </c>
      <c r="C5678" t="s">
        <v>4756</v>
      </c>
      <c r="D5678" t="s">
        <v>3669</v>
      </c>
      <c r="E5678" s="1">
        <v>44893</v>
      </c>
      <c r="F5678" t="s">
        <v>75</v>
      </c>
      <c r="G5678" s="15">
        <v>4580</v>
      </c>
      <c r="J5678">
        <v>106110</v>
      </c>
      <c r="K5678" t="s">
        <v>4757</v>
      </c>
      <c r="L5678" t="s">
        <v>4758</v>
      </c>
      <c r="M5678">
        <v>33060</v>
      </c>
      <c r="N5678" s="1">
        <v>45444</v>
      </c>
    </row>
    <row r="5679" spans="1:14" x14ac:dyDescent="0.35">
      <c r="A5679" t="s">
        <v>18</v>
      </c>
      <c r="B5679">
        <v>4</v>
      </c>
      <c r="C5679" t="s">
        <v>4756</v>
      </c>
      <c r="D5679" t="s">
        <v>3669</v>
      </c>
      <c r="E5679" s="1">
        <v>44886</v>
      </c>
      <c r="F5679" t="s">
        <v>75</v>
      </c>
      <c r="G5679" s="15">
        <v>4580</v>
      </c>
      <c r="J5679">
        <v>106110</v>
      </c>
      <c r="K5679" t="s">
        <v>4757</v>
      </c>
      <c r="L5679" t="s">
        <v>4758</v>
      </c>
      <c r="M5679">
        <v>33060</v>
      </c>
      <c r="N5679" s="1">
        <v>45444</v>
      </c>
    </row>
    <row r="5680" spans="1:14" x14ac:dyDescent="0.35">
      <c r="A5680" t="s">
        <v>18</v>
      </c>
      <c r="B5680">
        <v>4</v>
      </c>
      <c r="C5680" t="s">
        <v>4756</v>
      </c>
      <c r="D5680" t="s">
        <v>3669</v>
      </c>
      <c r="E5680" s="1">
        <v>44880</v>
      </c>
      <c r="F5680" t="s">
        <v>75</v>
      </c>
      <c r="G5680" s="15">
        <v>4580</v>
      </c>
      <c r="J5680">
        <v>106110</v>
      </c>
      <c r="K5680" t="s">
        <v>4757</v>
      </c>
      <c r="L5680" t="s">
        <v>4758</v>
      </c>
      <c r="M5680">
        <v>33060</v>
      </c>
      <c r="N5680" s="1">
        <v>45444</v>
      </c>
    </row>
    <row r="5681" spans="1:14" x14ac:dyDescent="0.35">
      <c r="A5681" t="s">
        <v>18</v>
      </c>
      <c r="B5681">
        <v>4</v>
      </c>
      <c r="C5681" t="s">
        <v>4756</v>
      </c>
      <c r="D5681" t="s">
        <v>3669</v>
      </c>
      <c r="E5681" s="1">
        <v>45069</v>
      </c>
      <c r="F5681" t="s">
        <v>75</v>
      </c>
      <c r="G5681" s="15">
        <v>4587</v>
      </c>
      <c r="J5681">
        <v>106110</v>
      </c>
      <c r="K5681" t="s">
        <v>4757</v>
      </c>
      <c r="L5681" t="s">
        <v>4758</v>
      </c>
      <c r="M5681">
        <v>33060</v>
      </c>
      <c r="N5681" s="1">
        <v>45444</v>
      </c>
    </row>
    <row r="5682" spans="1:14" x14ac:dyDescent="0.35">
      <c r="A5682" t="s">
        <v>18</v>
      </c>
      <c r="B5682">
        <v>4</v>
      </c>
      <c r="C5682" t="s">
        <v>4756</v>
      </c>
      <c r="D5682" t="s">
        <v>3669</v>
      </c>
      <c r="E5682" s="1">
        <v>45054</v>
      </c>
      <c r="F5682" t="s">
        <v>75</v>
      </c>
      <c r="G5682" s="15">
        <v>4587</v>
      </c>
      <c r="J5682">
        <v>106110</v>
      </c>
      <c r="K5682" t="s">
        <v>4757</v>
      </c>
      <c r="L5682" t="s">
        <v>4758</v>
      </c>
      <c r="M5682">
        <v>33060</v>
      </c>
      <c r="N5682" s="1">
        <v>45444</v>
      </c>
    </row>
    <row r="5683" spans="1:14" x14ac:dyDescent="0.35">
      <c r="A5683" t="s">
        <v>18</v>
      </c>
      <c r="B5683">
        <v>4</v>
      </c>
      <c r="C5683" t="s">
        <v>4756</v>
      </c>
      <c r="D5683" t="s">
        <v>3669</v>
      </c>
      <c r="E5683" s="1">
        <v>44775</v>
      </c>
      <c r="F5683" t="s">
        <v>75</v>
      </c>
      <c r="G5683" s="15">
        <v>5283</v>
      </c>
      <c r="J5683">
        <v>106110</v>
      </c>
      <c r="K5683" t="s">
        <v>4757</v>
      </c>
      <c r="L5683" t="s">
        <v>4758</v>
      </c>
      <c r="M5683">
        <v>33060</v>
      </c>
      <c r="N5683" s="1">
        <v>45444</v>
      </c>
    </row>
    <row r="5684" spans="1:14" x14ac:dyDescent="0.35">
      <c r="A5684" t="s">
        <v>18</v>
      </c>
      <c r="B5684">
        <v>4</v>
      </c>
      <c r="C5684" t="s">
        <v>4756</v>
      </c>
      <c r="D5684" t="s">
        <v>3669</v>
      </c>
      <c r="E5684" s="1">
        <v>44810</v>
      </c>
      <c r="F5684" t="s">
        <v>75</v>
      </c>
      <c r="G5684" s="15">
        <v>9511</v>
      </c>
      <c r="J5684">
        <v>106110</v>
      </c>
      <c r="K5684" t="s">
        <v>4757</v>
      </c>
      <c r="L5684" t="s">
        <v>4758</v>
      </c>
      <c r="M5684">
        <v>33060</v>
      </c>
      <c r="N5684" s="1">
        <v>45444</v>
      </c>
    </row>
    <row r="5685" spans="1:14" x14ac:dyDescent="0.35">
      <c r="A5685" t="s">
        <v>18</v>
      </c>
      <c r="B5685">
        <v>4</v>
      </c>
      <c r="C5685" t="s">
        <v>4756</v>
      </c>
      <c r="D5685" t="s">
        <v>3669</v>
      </c>
      <c r="E5685" s="1">
        <v>44715</v>
      </c>
      <c r="F5685" t="s">
        <v>75</v>
      </c>
      <c r="G5685" s="15">
        <v>11470</v>
      </c>
      <c r="J5685">
        <v>106110</v>
      </c>
      <c r="K5685" t="s">
        <v>4757</v>
      </c>
      <c r="L5685" t="s">
        <v>4758</v>
      </c>
      <c r="M5685">
        <v>33060</v>
      </c>
      <c r="N5685" s="1">
        <v>45444</v>
      </c>
    </row>
    <row r="5686" spans="1:14" x14ac:dyDescent="0.35">
      <c r="A5686" t="s">
        <v>18</v>
      </c>
      <c r="B5686">
        <v>4</v>
      </c>
      <c r="C5686" t="s">
        <v>4756</v>
      </c>
      <c r="D5686" t="s">
        <v>3669</v>
      </c>
      <c r="E5686" s="1">
        <v>44858</v>
      </c>
      <c r="F5686" t="s">
        <v>75</v>
      </c>
      <c r="G5686" s="15">
        <v>12682</v>
      </c>
      <c r="J5686">
        <v>106110</v>
      </c>
      <c r="K5686" t="s">
        <v>4757</v>
      </c>
      <c r="L5686" t="s">
        <v>4758</v>
      </c>
      <c r="M5686">
        <v>33060</v>
      </c>
      <c r="N5686" s="1">
        <v>45444</v>
      </c>
    </row>
    <row r="5687" spans="1:14" x14ac:dyDescent="0.35">
      <c r="A5687" t="s">
        <v>18</v>
      </c>
      <c r="B5687">
        <v>4</v>
      </c>
      <c r="C5687" t="s">
        <v>4756</v>
      </c>
      <c r="D5687" t="s">
        <v>3669</v>
      </c>
      <c r="E5687" s="1">
        <v>45033</v>
      </c>
      <c r="F5687" t="s">
        <v>75</v>
      </c>
      <c r="G5687" s="15">
        <v>13636</v>
      </c>
      <c r="J5687">
        <v>106110</v>
      </c>
      <c r="K5687" t="s">
        <v>4757</v>
      </c>
      <c r="L5687" t="s">
        <v>4758</v>
      </c>
      <c r="M5687">
        <v>33060</v>
      </c>
      <c r="N5687" s="1">
        <v>45444</v>
      </c>
    </row>
    <row r="5688" spans="1:14" x14ac:dyDescent="0.35">
      <c r="A5688" t="s">
        <v>18</v>
      </c>
      <c r="B5688">
        <v>4</v>
      </c>
      <c r="C5688" t="s">
        <v>4756</v>
      </c>
      <c r="D5688" t="s">
        <v>3669</v>
      </c>
      <c r="E5688" s="1">
        <v>44715</v>
      </c>
      <c r="F5688" t="s">
        <v>102</v>
      </c>
      <c r="H5688">
        <v>5</v>
      </c>
      <c r="I5688" s="1">
        <v>44807</v>
      </c>
      <c r="J5688">
        <v>106110</v>
      </c>
      <c r="K5688" t="s">
        <v>4757</v>
      </c>
      <c r="L5688" t="s">
        <v>4758</v>
      </c>
      <c r="M5688">
        <v>33060</v>
      </c>
      <c r="N5688" s="1">
        <v>45444</v>
      </c>
    </row>
    <row r="5689" spans="1:14" x14ac:dyDescent="0.35">
      <c r="A5689" t="s">
        <v>18</v>
      </c>
      <c r="B5689">
        <v>4</v>
      </c>
      <c r="C5689" t="s">
        <v>4463</v>
      </c>
      <c r="D5689" t="s">
        <v>3744</v>
      </c>
      <c r="E5689" s="1">
        <v>44620</v>
      </c>
      <c r="F5689" t="s">
        <v>75</v>
      </c>
      <c r="G5689" s="15">
        <v>663</v>
      </c>
      <c r="J5689">
        <v>105858</v>
      </c>
      <c r="K5689" t="s">
        <v>4464</v>
      </c>
      <c r="L5689" t="s">
        <v>4465</v>
      </c>
      <c r="M5689">
        <v>34452</v>
      </c>
      <c r="N5689" s="1">
        <v>45444</v>
      </c>
    </row>
    <row r="5690" spans="1:14" x14ac:dyDescent="0.35">
      <c r="A5690" t="s">
        <v>18</v>
      </c>
      <c r="B5690">
        <v>4</v>
      </c>
      <c r="C5690" t="s">
        <v>4463</v>
      </c>
      <c r="D5690" t="s">
        <v>3744</v>
      </c>
      <c r="E5690" s="1">
        <v>44627</v>
      </c>
      <c r="F5690" t="s">
        <v>75</v>
      </c>
      <c r="G5690" s="15">
        <v>994</v>
      </c>
      <c r="J5690">
        <v>105858</v>
      </c>
      <c r="K5690" t="s">
        <v>4464</v>
      </c>
      <c r="L5690" t="s">
        <v>4465</v>
      </c>
      <c r="M5690">
        <v>34452</v>
      </c>
      <c r="N5690" s="1">
        <v>45444</v>
      </c>
    </row>
    <row r="5691" spans="1:14" x14ac:dyDescent="0.35">
      <c r="A5691" t="s">
        <v>18</v>
      </c>
      <c r="B5691">
        <v>4</v>
      </c>
      <c r="C5691" t="s">
        <v>4463</v>
      </c>
      <c r="D5691" t="s">
        <v>3744</v>
      </c>
      <c r="E5691" s="1">
        <v>44964</v>
      </c>
      <c r="F5691" t="s">
        <v>75</v>
      </c>
      <c r="G5691" s="15">
        <v>23989</v>
      </c>
      <c r="J5691">
        <v>105858</v>
      </c>
      <c r="K5691" t="s">
        <v>4464</v>
      </c>
      <c r="L5691" t="s">
        <v>4465</v>
      </c>
      <c r="M5691">
        <v>34452</v>
      </c>
      <c r="N5691" s="1">
        <v>45444</v>
      </c>
    </row>
    <row r="5692" spans="1:14" x14ac:dyDescent="0.35">
      <c r="A5692" t="s">
        <v>18</v>
      </c>
      <c r="B5692">
        <v>4</v>
      </c>
      <c r="C5692" t="s">
        <v>4463</v>
      </c>
      <c r="D5692" t="s">
        <v>3744</v>
      </c>
      <c r="E5692" s="1">
        <v>44820</v>
      </c>
      <c r="F5692" t="s">
        <v>75</v>
      </c>
      <c r="G5692" s="15">
        <v>160608</v>
      </c>
      <c r="J5692">
        <v>105858</v>
      </c>
      <c r="K5692" t="s">
        <v>4464</v>
      </c>
      <c r="L5692" t="s">
        <v>4465</v>
      </c>
      <c r="M5692">
        <v>34452</v>
      </c>
      <c r="N5692" s="1">
        <v>45444</v>
      </c>
    </row>
    <row r="5693" spans="1:14" x14ac:dyDescent="0.35">
      <c r="A5693" t="s">
        <v>18</v>
      </c>
      <c r="B5693">
        <v>4</v>
      </c>
      <c r="C5693" t="s">
        <v>3691</v>
      </c>
      <c r="D5693" t="s">
        <v>3692</v>
      </c>
      <c r="E5693" s="1">
        <v>44820</v>
      </c>
      <c r="F5693" t="s">
        <v>75</v>
      </c>
      <c r="G5693" s="15">
        <v>14985</v>
      </c>
      <c r="J5693">
        <v>105274</v>
      </c>
      <c r="K5693" t="s">
        <v>3693</v>
      </c>
      <c r="L5693" t="s">
        <v>3694</v>
      </c>
      <c r="M5693">
        <v>33756</v>
      </c>
      <c r="N5693" s="1">
        <v>45444</v>
      </c>
    </row>
    <row r="5694" spans="1:14" x14ac:dyDescent="0.35">
      <c r="A5694" t="s">
        <v>18</v>
      </c>
      <c r="B5694">
        <v>4</v>
      </c>
      <c r="C5694" t="s">
        <v>3691</v>
      </c>
      <c r="D5694" t="s">
        <v>3692</v>
      </c>
      <c r="E5694" s="1">
        <v>45343</v>
      </c>
      <c r="F5694" t="s">
        <v>75</v>
      </c>
      <c r="G5694" s="15">
        <v>105105</v>
      </c>
      <c r="J5694">
        <v>105274</v>
      </c>
      <c r="K5694" t="s">
        <v>3693</v>
      </c>
      <c r="L5694" t="s">
        <v>3694</v>
      </c>
      <c r="M5694">
        <v>33756</v>
      </c>
      <c r="N5694" s="1">
        <v>45444</v>
      </c>
    </row>
    <row r="5695" spans="1:14" x14ac:dyDescent="0.35">
      <c r="A5695" t="s">
        <v>18</v>
      </c>
      <c r="B5695">
        <v>4</v>
      </c>
      <c r="C5695" t="s">
        <v>3948</v>
      </c>
      <c r="D5695" t="s">
        <v>3949</v>
      </c>
      <c r="E5695" s="1">
        <v>44431</v>
      </c>
      <c r="F5695" t="s">
        <v>75</v>
      </c>
      <c r="G5695" s="15">
        <v>650</v>
      </c>
      <c r="J5695">
        <v>105462</v>
      </c>
      <c r="K5695" t="s">
        <v>3950</v>
      </c>
      <c r="L5695" t="s">
        <v>3951</v>
      </c>
      <c r="M5695">
        <v>33440</v>
      </c>
      <c r="N5695" s="1">
        <v>45444</v>
      </c>
    </row>
    <row r="5696" spans="1:14" x14ac:dyDescent="0.35">
      <c r="A5696" t="s">
        <v>18</v>
      </c>
      <c r="B5696">
        <v>4</v>
      </c>
      <c r="C5696" t="s">
        <v>3948</v>
      </c>
      <c r="D5696" t="s">
        <v>3949</v>
      </c>
      <c r="E5696" s="1">
        <v>44756</v>
      </c>
      <c r="F5696" t="s">
        <v>75</v>
      </c>
      <c r="G5696" s="15">
        <v>4475</v>
      </c>
      <c r="J5696">
        <v>105462</v>
      </c>
      <c r="K5696" t="s">
        <v>3950</v>
      </c>
      <c r="L5696" t="s">
        <v>3951</v>
      </c>
      <c r="M5696">
        <v>33440</v>
      </c>
      <c r="N5696" s="1">
        <v>45444</v>
      </c>
    </row>
    <row r="5697" spans="1:14" x14ac:dyDescent="0.35">
      <c r="A5697" t="s">
        <v>18</v>
      </c>
      <c r="B5697">
        <v>4</v>
      </c>
      <c r="C5697" t="s">
        <v>3948</v>
      </c>
      <c r="D5697" t="s">
        <v>3949</v>
      </c>
      <c r="E5697" s="1">
        <v>45006</v>
      </c>
      <c r="F5697" t="s">
        <v>75</v>
      </c>
      <c r="G5697" s="15">
        <v>7443</v>
      </c>
      <c r="J5697">
        <v>105462</v>
      </c>
      <c r="K5697" t="s">
        <v>3950</v>
      </c>
      <c r="L5697" t="s">
        <v>3951</v>
      </c>
      <c r="M5697">
        <v>33440</v>
      </c>
      <c r="N5697" s="1">
        <v>45444</v>
      </c>
    </row>
    <row r="5698" spans="1:14" x14ac:dyDescent="0.35">
      <c r="A5698" t="s">
        <v>18</v>
      </c>
      <c r="B5698">
        <v>4</v>
      </c>
      <c r="C5698" t="s">
        <v>4728</v>
      </c>
      <c r="D5698" t="s">
        <v>4696</v>
      </c>
      <c r="E5698" s="1">
        <v>44459</v>
      </c>
      <c r="F5698" t="s">
        <v>75</v>
      </c>
      <c r="G5698" s="15">
        <v>1310</v>
      </c>
      <c r="J5698">
        <v>106095</v>
      </c>
      <c r="K5698" t="s">
        <v>4729</v>
      </c>
      <c r="L5698" t="s">
        <v>4730</v>
      </c>
      <c r="M5698">
        <v>32162</v>
      </c>
      <c r="N5698" s="1">
        <v>45444</v>
      </c>
    </row>
    <row r="5699" spans="1:14" x14ac:dyDescent="0.35">
      <c r="A5699" t="s">
        <v>18</v>
      </c>
      <c r="B5699">
        <v>4</v>
      </c>
      <c r="C5699" t="s">
        <v>4728</v>
      </c>
      <c r="D5699" t="s">
        <v>4696</v>
      </c>
      <c r="E5699" s="1">
        <v>44466</v>
      </c>
      <c r="F5699" t="s">
        <v>75</v>
      </c>
      <c r="G5699" s="15">
        <v>1638</v>
      </c>
      <c r="J5699">
        <v>106095</v>
      </c>
      <c r="K5699" t="s">
        <v>4729</v>
      </c>
      <c r="L5699" t="s">
        <v>4730</v>
      </c>
      <c r="M5699">
        <v>32162</v>
      </c>
      <c r="N5699" s="1">
        <v>45444</v>
      </c>
    </row>
    <row r="5700" spans="1:14" x14ac:dyDescent="0.35">
      <c r="A5700" t="s">
        <v>18</v>
      </c>
      <c r="B5700">
        <v>4</v>
      </c>
      <c r="C5700" t="s">
        <v>4728</v>
      </c>
      <c r="D5700" t="s">
        <v>4696</v>
      </c>
      <c r="E5700" s="1">
        <v>44543</v>
      </c>
      <c r="F5700" t="s">
        <v>75</v>
      </c>
      <c r="G5700" s="15">
        <v>1950</v>
      </c>
      <c r="J5700">
        <v>106095</v>
      </c>
      <c r="K5700" t="s">
        <v>4729</v>
      </c>
      <c r="L5700" t="s">
        <v>4730</v>
      </c>
      <c r="M5700">
        <v>32162</v>
      </c>
      <c r="N5700" s="1">
        <v>45444</v>
      </c>
    </row>
    <row r="5701" spans="1:14" x14ac:dyDescent="0.35">
      <c r="A5701" t="s">
        <v>18</v>
      </c>
      <c r="B5701">
        <v>4</v>
      </c>
      <c r="C5701" t="s">
        <v>4705</v>
      </c>
      <c r="D5701" t="s">
        <v>3746</v>
      </c>
      <c r="E5701" s="1">
        <v>44515</v>
      </c>
      <c r="F5701" t="s">
        <v>75</v>
      </c>
      <c r="G5701" s="15">
        <v>2275</v>
      </c>
      <c r="J5701">
        <v>106088</v>
      </c>
      <c r="K5701" t="s">
        <v>4706</v>
      </c>
      <c r="L5701" t="s">
        <v>4707</v>
      </c>
      <c r="M5701">
        <v>32092</v>
      </c>
      <c r="N5701" s="1">
        <v>45444</v>
      </c>
    </row>
    <row r="5702" spans="1:14" x14ac:dyDescent="0.35">
      <c r="A5702" t="s">
        <v>18</v>
      </c>
      <c r="B5702">
        <v>4</v>
      </c>
      <c r="C5702" t="s">
        <v>4486</v>
      </c>
      <c r="D5702" t="s">
        <v>3683</v>
      </c>
      <c r="E5702" s="1">
        <v>44431</v>
      </c>
      <c r="F5702" t="s">
        <v>75</v>
      </c>
      <c r="G5702" s="15">
        <v>975</v>
      </c>
      <c r="J5702">
        <v>105875</v>
      </c>
      <c r="K5702" t="s">
        <v>4487</v>
      </c>
      <c r="L5702" t="s">
        <v>4488</v>
      </c>
      <c r="M5702">
        <v>33401</v>
      </c>
      <c r="N5702" s="1">
        <v>45444</v>
      </c>
    </row>
    <row r="5703" spans="1:14" x14ac:dyDescent="0.35">
      <c r="A5703" t="s">
        <v>18</v>
      </c>
      <c r="B5703">
        <v>4</v>
      </c>
      <c r="C5703" t="s">
        <v>4486</v>
      </c>
      <c r="D5703" t="s">
        <v>3683</v>
      </c>
      <c r="E5703" s="1">
        <v>44536</v>
      </c>
      <c r="F5703" t="s">
        <v>75</v>
      </c>
      <c r="G5703" s="15">
        <v>2275</v>
      </c>
      <c r="J5703">
        <v>105875</v>
      </c>
      <c r="K5703" t="s">
        <v>4487</v>
      </c>
      <c r="L5703" t="s">
        <v>4488</v>
      </c>
      <c r="M5703">
        <v>33401</v>
      </c>
      <c r="N5703" s="1">
        <v>45444</v>
      </c>
    </row>
    <row r="5704" spans="1:14" x14ac:dyDescent="0.35">
      <c r="A5704" t="s">
        <v>18</v>
      </c>
      <c r="B5704">
        <v>4</v>
      </c>
      <c r="C5704" t="s">
        <v>4486</v>
      </c>
      <c r="D5704" t="s">
        <v>3683</v>
      </c>
      <c r="E5704" s="1">
        <v>45323</v>
      </c>
      <c r="F5704" t="s">
        <v>75</v>
      </c>
      <c r="G5704" s="15">
        <v>6180</v>
      </c>
      <c r="J5704">
        <v>105875</v>
      </c>
      <c r="K5704" t="s">
        <v>4487</v>
      </c>
      <c r="L5704" t="s">
        <v>4488</v>
      </c>
      <c r="M5704">
        <v>33401</v>
      </c>
      <c r="N5704" s="1">
        <v>45444</v>
      </c>
    </row>
    <row r="5705" spans="1:14" x14ac:dyDescent="0.35">
      <c r="A5705" t="s">
        <v>18</v>
      </c>
      <c r="B5705">
        <v>4</v>
      </c>
      <c r="C5705" t="s">
        <v>32509</v>
      </c>
      <c r="D5705" t="s">
        <v>4033</v>
      </c>
      <c r="E5705" s="1">
        <v>45126</v>
      </c>
      <c r="F5705" t="s">
        <v>75</v>
      </c>
      <c r="G5705" s="15">
        <v>4536</v>
      </c>
      <c r="J5705">
        <v>105029</v>
      </c>
      <c r="K5705" t="s">
        <v>32510</v>
      </c>
      <c r="L5705" t="s">
        <v>32511</v>
      </c>
      <c r="M5705">
        <v>33563</v>
      </c>
      <c r="N5705" s="1">
        <v>45444</v>
      </c>
    </row>
    <row r="5706" spans="1:14" x14ac:dyDescent="0.35">
      <c r="A5706" t="s">
        <v>18</v>
      </c>
      <c r="B5706">
        <v>4</v>
      </c>
      <c r="C5706" t="s">
        <v>3788</v>
      </c>
      <c r="D5706" t="s">
        <v>3578</v>
      </c>
      <c r="E5706" s="1">
        <v>44438</v>
      </c>
      <c r="F5706" t="s">
        <v>75</v>
      </c>
      <c r="G5706" s="15">
        <v>650</v>
      </c>
      <c r="J5706">
        <v>105351</v>
      </c>
      <c r="K5706" t="s">
        <v>3789</v>
      </c>
      <c r="L5706" t="s">
        <v>3790</v>
      </c>
      <c r="M5706">
        <v>33613</v>
      </c>
      <c r="N5706" s="1">
        <v>45444</v>
      </c>
    </row>
    <row r="5707" spans="1:14" x14ac:dyDescent="0.35">
      <c r="A5707" t="s">
        <v>18</v>
      </c>
      <c r="B5707">
        <v>4</v>
      </c>
      <c r="C5707" t="s">
        <v>3788</v>
      </c>
      <c r="D5707" t="s">
        <v>3578</v>
      </c>
      <c r="E5707" s="1">
        <v>44676</v>
      </c>
      <c r="F5707" t="s">
        <v>75</v>
      </c>
      <c r="G5707" s="15">
        <v>14164</v>
      </c>
      <c r="J5707">
        <v>105351</v>
      </c>
      <c r="K5707" t="s">
        <v>3789</v>
      </c>
      <c r="L5707" t="s">
        <v>3790</v>
      </c>
      <c r="M5707">
        <v>33613</v>
      </c>
      <c r="N5707" s="1">
        <v>45444</v>
      </c>
    </row>
    <row r="5708" spans="1:14" x14ac:dyDescent="0.35">
      <c r="A5708" t="s">
        <v>18</v>
      </c>
      <c r="B5708">
        <v>4</v>
      </c>
      <c r="C5708" t="s">
        <v>3788</v>
      </c>
      <c r="D5708" t="s">
        <v>3578</v>
      </c>
      <c r="E5708" s="1">
        <v>44435</v>
      </c>
      <c r="F5708" t="s">
        <v>75</v>
      </c>
      <c r="G5708" s="15">
        <v>18825</v>
      </c>
      <c r="J5708">
        <v>105351</v>
      </c>
      <c r="K5708" t="s">
        <v>3789</v>
      </c>
      <c r="L5708" t="s">
        <v>3790</v>
      </c>
      <c r="M5708">
        <v>33613</v>
      </c>
      <c r="N5708" s="1">
        <v>45444</v>
      </c>
    </row>
    <row r="5709" spans="1:14" x14ac:dyDescent="0.35">
      <c r="A5709" t="s">
        <v>18</v>
      </c>
      <c r="B5709">
        <v>4</v>
      </c>
      <c r="C5709" t="s">
        <v>4658</v>
      </c>
      <c r="D5709" t="s">
        <v>3925</v>
      </c>
      <c r="E5709" s="1">
        <v>44606</v>
      </c>
      <c r="F5709" t="s">
        <v>75</v>
      </c>
      <c r="G5709" s="15">
        <v>663</v>
      </c>
      <c r="J5709">
        <v>106051</v>
      </c>
      <c r="K5709" t="s">
        <v>4659</v>
      </c>
      <c r="L5709" t="s">
        <v>4660</v>
      </c>
      <c r="M5709">
        <v>32502</v>
      </c>
      <c r="N5709" s="1">
        <v>45444</v>
      </c>
    </row>
    <row r="5710" spans="1:14" x14ac:dyDescent="0.35">
      <c r="A5710" t="s">
        <v>18</v>
      </c>
      <c r="B5710">
        <v>4</v>
      </c>
      <c r="C5710" t="s">
        <v>4512</v>
      </c>
      <c r="D5710" t="s">
        <v>3536</v>
      </c>
      <c r="E5710" s="1">
        <v>44368</v>
      </c>
      <c r="F5710" t="s">
        <v>75</v>
      </c>
      <c r="G5710" s="15">
        <v>650</v>
      </c>
      <c r="J5710">
        <v>105910</v>
      </c>
      <c r="K5710" t="s">
        <v>4513</v>
      </c>
      <c r="L5710" t="s">
        <v>4514</v>
      </c>
      <c r="M5710">
        <v>33157</v>
      </c>
      <c r="N5710" s="1">
        <v>45444</v>
      </c>
    </row>
    <row r="5711" spans="1:14" x14ac:dyDescent="0.35">
      <c r="A5711" t="s">
        <v>18</v>
      </c>
      <c r="B5711">
        <v>4</v>
      </c>
      <c r="C5711" t="s">
        <v>4512</v>
      </c>
      <c r="D5711" t="s">
        <v>3536</v>
      </c>
      <c r="E5711" s="1">
        <v>44491</v>
      </c>
      <c r="F5711" t="s">
        <v>75</v>
      </c>
      <c r="G5711" s="15">
        <v>249618</v>
      </c>
      <c r="J5711">
        <v>105910</v>
      </c>
      <c r="K5711" t="s">
        <v>4513</v>
      </c>
      <c r="L5711" t="s">
        <v>4514</v>
      </c>
      <c r="M5711">
        <v>33157</v>
      </c>
      <c r="N5711" s="1">
        <v>45444</v>
      </c>
    </row>
    <row r="5712" spans="1:14" x14ac:dyDescent="0.35">
      <c r="A5712" t="s">
        <v>18</v>
      </c>
      <c r="B5712">
        <v>4</v>
      </c>
      <c r="C5712" t="s">
        <v>34811</v>
      </c>
      <c r="D5712" t="s">
        <v>3902</v>
      </c>
      <c r="E5712" s="1">
        <v>44627</v>
      </c>
      <c r="F5712" t="s">
        <v>75</v>
      </c>
      <c r="G5712" s="15">
        <v>663</v>
      </c>
      <c r="J5712">
        <v>105431</v>
      </c>
      <c r="K5712" t="s">
        <v>3903</v>
      </c>
      <c r="L5712" t="s">
        <v>3904</v>
      </c>
      <c r="M5712">
        <v>32808</v>
      </c>
      <c r="N5712" s="1">
        <v>45444</v>
      </c>
    </row>
    <row r="5713" spans="1:14" x14ac:dyDescent="0.35">
      <c r="A5713" t="s">
        <v>18</v>
      </c>
      <c r="B5713">
        <v>4</v>
      </c>
      <c r="C5713" t="s">
        <v>34811</v>
      </c>
      <c r="D5713" t="s">
        <v>3902</v>
      </c>
      <c r="E5713" s="1">
        <v>45072</v>
      </c>
      <c r="F5713" t="s">
        <v>75</v>
      </c>
      <c r="G5713" s="15">
        <v>15764</v>
      </c>
      <c r="J5713">
        <v>105431</v>
      </c>
      <c r="K5713" t="s">
        <v>3903</v>
      </c>
      <c r="L5713" t="s">
        <v>3904</v>
      </c>
      <c r="M5713">
        <v>32808</v>
      </c>
      <c r="N5713" s="1">
        <v>45444</v>
      </c>
    </row>
    <row r="5714" spans="1:14" x14ac:dyDescent="0.35">
      <c r="A5714" t="s">
        <v>18</v>
      </c>
      <c r="B5714">
        <v>4</v>
      </c>
      <c r="C5714" t="s">
        <v>34811</v>
      </c>
      <c r="D5714" t="s">
        <v>3902</v>
      </c>
      <c r="E5714" s="1">
        <v>44700</v>
      </c>
      <c r="F5714" t="s">
        <v>75</v>
      </c>
      <c r="G5714" s="15">
        <v>21424</v>
      </c>
      <c r="J5714">
        <v>105431</v>
      </c>
      <c r="K5714" t="s">
        <v>3903</v>
      </c>
      <c r="L5714" t="s">
        <v>3904</v>
      </c>
      <c r="M5714">
        <v>32808</v>
      </c>
      <c r="N5714" s="1">
        <v>45444</v>
      </c>
    </row>
    <row r="5715" spans="1:14" x14ac:dyDescent="0.35">
      <c r="A5715" t="s">
        <v>18</v>
      </c>
      <c r="B5715">
        <v>4</v>
      </c>
      <c r="C5715" t="s">
        <v>4586</v>
      </c>
      <c r="D5715" t="s">
        <v>4587</v>
      </c>
      <c r="E5715" s="1">
        <v>44966</v>
      </c>
      <c r="F5715" t="s">
        <v>75</v>
      </c>
      <c r="G5715" s="15">
        <v>3250</v>
      </c>
      <c r="J5715">
        <v>106009</v>
      </c>
      <c r="K5715" t="s">
        <v>4588</v>
      </c>
      <c r="L5715" t="s">
        <v>4589</v>
      </c>
      <c r="M5715">
        <v>32628</v>
      </c>
      <c r="N5715" s="1">
        <v>45444</v>
      </c>
    </row>
    <row r="5716" spans="1:14" x14ac:dyDescent="0.35">
      <c r="A5716" t="s">
        <v>18</v>
      </c>
      <c r="B5716">
        <v>4</v>
      </c>
      <c r="C5716" t="s">
        <v>4716</v>
      </c>
      <c r="D5716" t="s">
        <v>4717</v>
      </c>
      <c r="E5716" s="1">
        <v>44658</v>
      </c>
      <c r="F5716" t="s">
        <v>75</v>
      </c>
      <c r="G5716" s="15">
        <v>12379</v>
      </c>
      <c r="J5716">
        <v>106092</v>
      </c>
      <c r="K5716" t="s">
        <v>4718</v>
      </c>
      <c r="L5716" t="s">
        <v>4719</v>
      </c>
      <c r="M5716">
        <v>33070</v>
      </c>
      <c r="N5716" s="1">
        <v>45444</v>
      </c>
    </row>
    <row r="5717" spans="1:14" x14ac:dyDescent="0.35">
      <c r="A5717" t="s">
        <v>18</v>
      </c>
      <c r="B5717">
        <v>4</v>
      </c>
      <c r="C5717" t="s">
        <v>4226</v>
      </c>
      <c r="D5717" t="s">
        <v>4227</v>
      </c>
      <c r="E5717" s="1">
        <v>44368</v>
      </c>
      <c r="F5717" t="s">
        <v>75</v>
      </c>
      <c r="G5717" s="15">
        <v>655</v>
      </c>
      <c r="J5717">
        <v>105649</v>
      </c>
      <c r="K5717" t="s">
        <v>4228</v>
      </c>
      <c r="L5717" t="s">
        <v>4229</v>
      </c>
      <c r="M5717">
        <v>34785</v>
      </c>
      <c r="N5717" s="1">
        <v>45444</v>
      </c>
    </row>
    <row r="5718" spans="1:14" x14ac:dyDescent="0.35">
      <c r="A5718" t="s">
        <v>18</v>
      </c>
      <c r="B5718">
        <v>4</v>
      </c>
      <c r="C5718" t="s">
        <v>4226</v>
      </c>
      <c r="D5718" t="s">
        <v>4227</v>
      </c>
      <c r="E5718" s="1">
        <v>44375</v>
      </c>
      <c r="F5718" t="s">
        <v>75</v>
      </c>
      <c r="G5718" s="15">
        <v>975</v>
      </c>
      <c r="J5718">
        <v>105649</v>
      </c>
      <c r="K5718" t="s">
        <v>4228</v>
      </c>
      <c r="L5718" t="s">
        <v>4229</v>
      </c>
      <c r="M5718">
        <v>34785</v>
      </c>
      <c r="N5718" s="1">
        <v>45444</v>
      </c>
    </row>
    <row r="5719" spans="1:14" x14ac:dyDescent="0.35">
      <c r="A5719" t="s">
        <v>18</v>
      </c>
      <c r="B5719">
        <v>4</v>
      </c>
      <c r="C5719" t="s">
        <v>4226</v>
      </c>
      <c r="D5719" t="s">
        <v>4227</v>
      </c>
      <c r="E5719" s="1">
        <v>44382</v>
      </c>
      <c r="F5719" t="s">
        <v>75</v>
      </c>
      <c r="G5719" s="15">
        <v>1310</v>
      </c>
      <c r="J5719">
        <v>105649</v>
      </c>
      <c r="K5719" t="s">
        <v>4228</v>
      </c>
      <c r="L5719" t="s">
        <v>4229</v>
      </c>
      <c r="M5719">
        <v>34785</v>
      </c>
      <c r="N5719" s="1">
        <v>45444</v>
      </c>
    </row>
    <row r="5720" spans="1:14" x14ac:dyDescent="0.35">
      <c r="A5720" t="s">
        <v>18</v>
      </c>
      <c r="B5720">
        <v>4</v>
      </c>
      <c r="C5720" t="s">
        <v>4226</v>
      </c>
      <c r="D5720" t="s">
        <v>4227</v>
      </c>
      <c r="E5720" s="1">
        <v>44389</v>
      </c>
      <c r="F5720" t="s">
        <v>75</v>
      </c>
      <c r="G5720" s="15">
        <v>1638</v>
      </c>
      <c r="J5720">
        <v>105649</v>
      </c>
      <c r="K5720" t="s">
        <v>4228</v>
      </c>
      <c r="L5720" t="s">
        <v>4229</v>
      </c>
      <c r="M5720">
        <v>34785</v>
      </c>
      <c r="N5720" s="1">
        <v>45444</v>
      </c>
    </row>
    <row r="5721" spans="1:14" x14ac:dyDescent="0.35">
      <c r="A5721" t="s">
        <v>18</v>
      </c>
      <c r="B5721">
        <v>4</v>
      </c>
      <c r="C5721" t="s">
        <v>4226</v>
      </c>
      <c r="D5721" t="s">
        <v>4227</v>
      </c>
      <c r="E5721" s="1">
        <v>44735</v>
      </c>
      <c r="F5721" t="s">
        <v>75</v>
      </c>
      <c r="G5721" s="15">
        <v>6500</v>
      </c>
      <c r="J5721">
        <v>105649</v>
      </c>
      <c r="K5721" t="s">
        <v>4228</v>
      </c>
      <c r="L5721" t="s">
        <v>4229</v>
      </c>
      <c r="M5721">
        <v>34785</v>
      </c>
      <c r="N5721" s="1">
        <v>45444</v>
      </c>
    </row>
    <row r="5722" spans="1:14" x14ac:dyDescent="0.35">
      <c r="A5722" t="s">
        <v>18</v>
      </c>
      <c r="B5722">
        <v>4</v>
      </c>
      <c r="C5722" t="s">
        <v>4226</v>
      </c>
      <c r="D5722" t="s">
        <v>4227</v>
      </c>
      <c r="E5722" s="1">
        <v>45054</v>
      </c>
      <c r="F5722" t="s">
        <v>75</v>
      </c>
      <c r="G5722" s="15">
        <v>12361</v>
      </c>
      <c r="J5722">
        <v>105649</v>
      </c>
      <c r="K5722" t="s">
        <v>4228</v>
      </c>
      <c r="L5722" t="s">
        <v>4229</v>
      </c>
      <c r="M5722">
        <v>34785</v>
      </c>
      <c r="N5722" s="1">
        <v>45444</v>
      </c>
    </row>
    <row r="5723" spans="1:14" x14ac:dyDescent="0.35">
      <c r="A5723" t="s">
        <v>18</v>
      </c>
      <c r="B5723">
        <v>4</v>
      </c>
      <c r="C5723" t="s">
        <v>4364</v>
      </c>
      <c r="D5723" t="s">
        <v>905</v>
      </c>
      <c r="E5723" s="1">
        <v>44578</v>
      </c>
      <c r="F5723" t="s">
        <v>75</v>
      </c>
      <c r="G5723" s="15">
        <v>663</v>
      </c>
      <c r="J5723">
        <v>105745</v>
      </c>
      <c r="K5723" t="s">
        <v>4365</v>
      </c>
      <c r="L5723" t="s">
        <v>4366</v>
      </c>
      <c r="M5723">
        <v>32224</v>
      </c>
      <c r="N5723" s="1">
        <v>45444</v>
      </c>
    </row>
    <row r="5724" spans="1:14" x14ac:dyDescent="0.35">
      <c r="A5724" t="s">
        <v>18</v>
      </c>
      <c r="B5724">
        <v>4</v>
      </c>
      <c r="C5724" t="s">
        <v>4364</v>
      </c>
      <c r="D5724" t="s">
        <v>905</v>
      </c>
      <c r="E5724" s="1">
        <v>45145</v>
      </c>
      <c r="F5724" t="s">
        <v>75</v>
      </c>
      <c r="G5724" s="15">
        <v>2117</v>
      </c>
      <c r="J5724">
        <v>105745</v>
      </c>
      <c r="K5724" t="s">
        <v>4365</v>
      </c>
      <c r="L5724" t="s">
        <v>4366</v>
      </c>
      <c r="M5724">
        <v>32224</v>
      </c>
      <c r="N5724" s="1">
        <v>45444</v>
      </c>
    </row>
    <row r="5725" spans="1:14" x14ac:dyDescent="0.35">
      <c r="A5725" t="s">
        <v>18</v>
      </c>
      <c r="B5725">
        <v>4</v>
      </c>
      <c r="C5725" t="s">
        <v>4364</v>
      </c>
      <c r="D5725" t="s">
        <v>905</v>
      </c>
      <c r="E5725" s="1">
        <v>45152</v>
      </c>
      <c r="F5725" t="s">
        <v>75</v>
      </c>
      <c r="G5725" s="15">
        <v>2447</v>
      </c>
      <c r="J5725">
        <v>105745</v>
      </c>
      <c r="K5725" t="s">
        <v>4365</v>
      </c>
      <c r="L5725" t="s">
        <v>4366</v>
      </c>
      <c r="M5725">
        <v>32224</v>
      </c>
      <c r="N5725" s="1">
        <v>45444</v>
      </c>
    </row>
    <row r="5726" spans="1:14" x14ac:dyDescent="0.35">
      <c r="A5726" t="s">
        <v>18</v>
      </c>
      <c r="B5726">
        <v>4</v>
      </c>
      <c r="C5726" t="s">
        <v>4364</v>
      </c>
      <c r="D5726" t="s">
        <v>905</v>
      </c>
      <c r="E5726" s="1">
        <v>45124</v>
      </c>
      <c r="F5726" t="s">
        <v>75</v>
      </c>
      <c r="G5726" s="15">
        <v>4233</v>
      </c>
      <c r="J5726">
        <v>105745</v>
      </c>
      <c r="K5726" t="s">
        <v>4365</v>
      </c>
      <c r="L5726" t="s">
        <v>4366</v>
      </c>
      <c r="M5726">
        <v>32224</v>
      </c>
      <c r="N5726" s="1">
        <v>45444</v>
      </c>
    </row>
    <row r="5727" spans="1:14" x14ac:dyDescent="0.35">
      <c r="A5727" t="s">
        <v>18</v>
      </c>
      <c r="B5727">
        <v>4</v>
      </c>
      <c r="C5727" t="s">
        <v>4364</v>
      </c>
      <c r="D5727" t="s">
        <v>905</v>
      </c>
      <c r="E5727" s="1">
        <v>45209</v>
      </c>
      <c r="F5727" t="s">
        <v>75</v>
      </c>
      <c r="G5727" s="15">
        <v>9527</v>
      </c>
      <c r="J5727">
        <v>105745</v>
      </c>
      <c r="K5727" t="s">
        <v>4365</v>
      </c>
      <c r="L5727" t="s">
        <v>4366</v>
      </c>
      <c r="M5727">
        <v>32224</v>
      </c>
      <c r="N5727" s="1">
        <v>45444</v>
      </c>
    </row>
    <row r="5728" spans="1:14" x14ac:dyDescent="0.35">
      <c r="A5728" t="s">
        <v>18</v>
      </c>
      <c r="B5728">
        <v>4</v>
      </c>
      <c r="C5728" t="s">
        <v>3749</v>
      </c>
      <c r="D5728" t="s">
        <v>3750</v>
      </c>
      <c r="E5728" s="1">
        <v>44690</v>
      </c>
      <c r="F5728" t="s">
        <v>75</v>
      </c>
      <c r="G5728" s="15">
        <v>11629</v>
      </c>
      <c r="J5728">
        <v>105320</v>
      </c>
      <c r="K5728" t="s">
        <v>3751</v>
      </c>
      <c r="L5728" t="s">
        <v>3752</v>
      </c>
      <c r="M5728">
        <v>33525</v>
      </c>
      <c r="N5728" s="1">
        <v>45444</v>
      </c>
    </row>
    <row r="5729" spans="1:14" x14ac:dyDescent="0.35">
      <c r="A5729" t="s">
        <v>18</v>
      </c>
      <c r="B5729">
        <v>4</v>
      </c>
      <c r="C5729" t="s">
        <v>3749</v>
      </c>
      <c r="D5729" t="s">
        <v>3750</v>
      </c>
      <c r="E5729" s="1">
        <v>45205</v>
      </c>
      <c r="F5729" t="s">
        <v>75</v>
      </c>
      <c r="G5729" s="15">
        <v>39270</v>
      </c>
      <c r="J5729">
        <v>105320</v>
      </c>
      <c r="K5729" t="s">
        <v>3751</v>
      </c>
      <c r="L5729" t="s">
        <v>3752</v>
      </c>
      <c r="M5729">
        <v>33525</v>
      </c>
      <c r="N5729" s="1">
        <v>45444</v>
      </c>
    </row>
    <row r="5730" spans="1:14" x14ac:dyDescent="0.35">
      <c r="A5730" t="s">
        <v>18</v>
      </c>
      <c r="B5730">
        <v>4</v>
      </c>
      <c r="C5730" t="s">
        <v>3749</v>
      </c>
      <c r="D5730" t="s">
        <v>3750</v>
      </c>
      <c r="E5730" s="1">
        <v>45205</v>
      </c>
      <c r="F5730" t="s">
        <v>102</v>
      </c>
      <c r="H5730">
        <v>26</v>
      </c>
      <c r="I5730" s="1">
        <v>45247</v>
      </c>
      <c r="J5730">
        <v>105320</v>
      </c>
      <c r="K5730" t="s">
        <v>3751</v>
      </c>
      <c r="L5730" t="s">
        <v>3752</v>
      </c>
      <c r="M5730">
        <v>33525</v>
      </c>
      <c r="N5730" s="1">
        <v>45444</v>
      </c>
    </row>
    <row r="5731" spans="1:14" x14ac:dyDescent="0.35">
      <c r="A5731" t="s">
        <v>18</v>
      </c>
      <c r="B5731">
        <v>4</v>
      </c>
      <c r="C5731" t="s">
        <v>3749</v>
      </c>
      <c r="D5731" t="s">
        <v>3750</v>
      </c>
      <c r="E5731" s="1">
        <v>44690</v>
      </c>
      <c r="F5731" t="s">
        <v>102</v>
      </c>
      <c r="H5731">
        <v>38</v>
      </c>
      <c r="I5731" s="1">
        <v>44730</v>
      </c>
      <c r="J5731">
        <v>105320</v>
      </c>
      <c r="K5731" t="s">
        <v>3751</v>
      </c>
      <c r="L5731" t="s">
        <v>3752</v>
      </c>
      <c r="M5731">
        <v>33525</v>
      </c>
      <c r="N5731" s="1">
        <v>45444</v>
      </c>
    </row>
    <row r="5732" spans="1:14" x14ac:dyDescent="0.35">
      <c r="A5732" t="s">
        <v>18</v>
      </c>
      <c r="B5732">
        <v>4</v>
      </c>
      <c r="C5732" t="s">
        <v>3717</v>
      </c>
      <c r="D5732" t="s">
        <v>3718</v>
      </c>
      <c r="E5732" s="1">
        <v>44445</v>
      </c>
      <c r="F5732" t="s">
        <v>75</v>
      </c>
      <c r="G5732" s="15">
        <v>650</v>
      </c>
      <c r="J5732">
        <v>105296</v>
      </c>
      <c r="K5732" t="s">
        <v>3719</v>
      </c>
      <c r="L5732" t="s">
        <v>3720</v>
      </c>
      <c r="M5732">
        <v>33004</v>
      </c>
      <c r="N5732" s="1">
        <v>45444</v>
      </c>
    </row>
    <row r="5733" spans="1:14" x14ac:dyDescent="0.35">
      <c r="A5733" t="s">
        <v>18</v>
      </c>
      <c r="B5733">
        <v>4</v>
      </c>
      <c r="C5733" t="s">
        <v>3717</v>
      </c>
      <c r="D5733" t="s">
        <v>3718</v>
      </c>
      <c r="E5733" s="1">
        <v>45056</v>
      </c>
      <c r="F5733" t="s">
        <v>75</v>
      </c>
      <c r="G5733" s="15">
        <v>14521</v>
      </c>
      <c r="J5733">
        <v>105296</v>
      </c>
      <c r="K5733" t="s">
        <v>3719</v>
      </c>
      <c r="L5733" t="s">
        <v>3720</v>
      </c>
      <c r="M5733">
        <v>33004</v>
      </c>
      <c r="N5733" s="1">
        <v>45444</v>
      </c>
    </row>
    <row r="5734" spans="1:14" x14ac:dyDescent="0.35">
      <c r="A5734" t="s">
        <v>18</v>
      </c>
      <c r="B5734">
        <v>4</v>
      </c>
      <c r="C5734" t="s">
        <v>4034</v>
      </c>
      <c r="D5734" t="s">
        <v>3683</v>
      </c>
      <c r="E5734" s="1">
        <v>44403</v>
      </c>
      <c r="F5734" t="s">
        <v>75</v>
      </c>
      <c r="G5734" s="15">
        <v>655</v>
      </c>
      <c r="J5734">
        <v>105516</v>
      </c>
      <c r="K5734" t="s">
        <v>4035</v>
      </c>
      <c r="L5734" t="s">
        <v>4036</v>
      </c>
      <c r="M5734">
        <v>33409</v>
      </c>
      <c r="N5734" s="1">
        <v>45444</v>
      </c>
    </row>
    <row r="5735" spans="1:14" x14ac:dyDescent="0.35">
      <c r="A5735" t="s">
        <v>18</v>
      </c>
      <c r="B5735">
        <v>4</v>
      </c>
      <c r="C5735" t="s">
        <v>4034</v>
      </c>
      <c r="D5735" t="s">
        <v>3683</v>
      </c>
      <c r="E5735" s="1">
        <v>44662</v>
      </c>
      <c r="F5735" t="s">
        <v>75</v>
      </c>
      <c r="G5735" s="15">
        <v>64970</v>
      </c>
      <c r="J5735">
        <v>105516</v>
      </c>
      <c r="K5735" t="s">
        <v>4035</v>
      </c>
      <c r="L5735" t="s">
        <v>4036</v>
      </c>
      <c r="M5735">
        <v>33409</v>
      </c>
      <c r="N5735" s="1">
        <v>45444</v>
      </c>
    </row>
    <row r="5736" spans="1:14" x14ac:dyDescent="0.35">
      <c r="A5736" t="s">
        <v>18</v>
      </c>
      <c r="B5736">
        <v>4</v>
      </c>
      <c r="C5736" t="s">
        <v>34812</v>
      </c>
      <c r="D5736" t="s">
        <v>8536</v>
      </c>
      <c r="E5736" s="1">
        <v>45203</v>
      </c>
      <c r="F5736" t="s">
        <v>75</v>
      </c>
      <c r="G5736" s="15">
        <v>12415</v>
      </c>
      <c r="J5736">
        <v>105777</v>
      </c>
      <c r="K5736" t="s">
        <v>34813</v>
      </c>
      <c r="L5736" t="s">
        <v>34814</v>
      </c>
      <c r="M5736">
        <v>33837</v>
      </c>
      <c r="N5736" s="1">
        <v>45444</v>
      </c>
    </row>
    <row r="5737" spans="1:14" x14ac:dyDescent="0.35">
      <c r="A5737" t="s">
        <v>18</v>
      </c>
      <c r="B5737">
        <v>4</v>
      </c>
      <c r="C5737" t="s">
        <v>32514</v>
      </c>
      <c r="D5737" t="s">
        <v>3521</v>
      </c>
      <c r="E5737" s="1">
        <v>45029</v>
      </c>
      <c r="F5737" t="s">
        <v>75</v>
      </c>
      <c r="G5737" s="15">
        <v>261550</v>
      </c>
      <c r="J5737">
        <v>105311</v>
      </c>
      <c r="K5737" t="s">
        <v>32515</v>
      </c>
      <c r="L5737" t="s">
        <v>32516</v>
      </c>
      <c r="M5737">
        <v>32117</v>
      </c>
      <c r="N5737" s="1">
        <v>45444</v>
      </c>
    </row>
    <row r="5738" spans="1:14" x14ac:dyDescent="0.35">
      <c r="A5738" t="s">
        <v>18</v>
      </c>
      <c r="B5738">
        <v>4</v>
      </c>
      <c r="C5738" t="s">
        <v>4196</v>
      </c>
      <c r="D5738" t="s">
        <v>3669</v>
      </c>
      <c r="E5738" s="1">
        <v>45239</v>
      </c>
      <c r="F5738" t="s">
        <v>75</v>
      </c>
      <c r="G5738" s="15">
        <v>35500</v>
      </c>
      <c r="J5738">
        <v>105622</v>
      </c>
      <c r="K5738" t="s">
        <v>4197</v>
      </c>
      <c r="L5738" t="s">
        <v>4198</v>
      </c>
      <c r="M5738">
        <v>33064</v>
      </c>
      <c r="N5738" s="1">
        <v>45444</v>
      </c>
    </row>
    <row r="5739" spans="1:14" x14ac:dyDescent="0.35">
      <c r="A5739" t="s">
        <v>18</v>
      </c>
      <c r="B5739">
        <v>4</v>
      </c>
      <c r="C5739" t="s">
        <v>4392</v>
      </c>
      <c r="D5739" t="s">
        <v>3902</v>
      </c>
      <c r="E5739" s="1">
        <v>44988</v>
      </c>
      <c r="F5739" t="s">
        <v>75</v>
      </c>
      <c r="G5739" s="15">
        <v>57818</v>
      </c>
      <c r="J5739">
        <v>105791</v>
      </c>
      <c r="K5739" t="s">
        <v>4393</v>
      </c>
      <c r="L5739" t="s">
        <v>4394</v>
      </c>
      <c r="M5739">
        <v>32806</v>
      </c>
      <c r="N5739" s="1">
        <v>45444</v>
      </c>
    </row>
    <row r="5740" spans="1:14" x14ac:dyDescent="0.35">
      <c r="A5740" t="s">
        <v>18</v>
      </c>
      <c r="B5740">
        <v>4</v>
      </c>
      <c r="C5740" t="s">
        <v>4686</v>
      </c>
      <c r="D5740" t="s">
        <v>1394</v>
      </c>
      <c r="E5740" s="1">
        <v>44536</v>
      </c>
      <c r="F5740" t="s">
        <v>75</v>
      </c>
      <c r="G5740" s="15">
        <v>650</v>
      </c>
      <c r="J5740">
        <v>106070</v>
      </c>
      <c r="K5740" t="s">
        <v>4687</v>
      </c>
      <c r="L5740" t="s">
        <v>4688</v>
      </c>
      <c r="M5740">
        <v>34266</v>
      </c>
      <c r="N5740" s="1">
        <v>45444</v>
      </c>
    </row>
    <row r="5741" spans="1:14" x14ac:dyDescent="0.35">
      <c r="A5741" t="s">
        <v>18</v>
      </c>
      <c r="B5741">
        <v>4</v>
      </c>
      <c r="C5741" t="s">
        <v>4686</v>
      </c>
      <c r="D5741" t="s">
        <v>1394</v>
      </c>
      <c r="E5741" s="1">
        <v>44588</v>
      </c>
      <c r="F5741" t="s">
        <v>75</v>
      </c>
      <c r="G5741" s="15">
        <v>14680</v>
      </c>
      <c r="J5741">
        <v>106070</v>
      </c>
      <c r="K5741" t="s">
        <v>4687</v>
      </c>
      <c r="L5741" t="s">
        <v>4688</v>
      </c>
      <c r="M5741">
        <v>34266</v>
      </c>
      <c r="N5741" s="1">
        <v>45444</v>
      </c>
    </row>
    <row r="5742" spans="1:14" x14ac:dyDescent="0.35">
      <c r="A5742" t="s">
        <v>18</v>
      </c>
      <c r="B5742">
        <v>4</v>
      </c>
      <c r="C5742" t="s">
        <v>4237</v>
      </c>
      <c r="D5742" t="s">
        <v>4238</v>
      </c>
      <c r="E5742" s="1">
        <v>44396</v>
      </c>
      <c r="F5742" t="s">
        <v>75</v>
      </c>
      <c r="G5742" s="15">
        <v>655</v>
      </c>
      <c r="J5742">
        <v>105657</v>
      </c>
      <c r="K5742" t="s">
        <v>4239</v>
      </c>
      <c r="L5742" t="s">
        <v>4240</v>
      </c>
      <c r="M5742">
        <v>34461</v>
      </c>
      <c r="N5742" s="1">
        <v>45444</v>
      </c>
    </row>
    <row r="5743" spans="1:14" x14ac:dyDescent="0.35">
      <c r="A5743" t="s">
        <v>18</v>
      </c>
      <c r="B5743">
        <v>4</v>
      </c>
      <c r="C5743" t="s">
        <v>4667</v>
      </c>
      <c r="D5743" t="s">
        <v>3807</v>
      </c>
      <c r="E5743" s="1">
        <v>44564</v>
      </c>
      <c r="F5743" t="s">
        <v>75</v>
      </c>
      <c r="G5743" s="15">
        <v>650</v>
      </c>
      <c r="J5743">
        <v>106059</v>
      </c>
      <c r="K5743" t="s">
        <v>4668</v>
      </c>
      <c r="L5743" t="s">
        <v>4669</v>
      </c>
      <c r="M5743">
        <v>33954</v>
      </c>
      <c r="N5743" s="1">
        <v>45444</v>
      </c>
    </row>
    <row r="5744" spans="1:14" x14ac:dyDescent="0.35">
      <c r="A5744" t="s">
        <v>18</v>
      </c>
      <c r="B5744">
        <v>4</v>
      </c>
      <c r="C5744" t="s">
        <v>4667</v>
      </c>
      <c r="D5744" t="s">
        <v>3807</v>
      </c>
      <c r="E5744" s="1">
        <v>44578</v>
      </c>
      <c r="F5744" t="s">
        <v>75</v>
      </c>
      <c r="G5744" s="15">
        <v>994</v>
      </c>
      <c r="J5744">
        <v>106059</v>
      </c>
      <c r="K5744" t="s">
        <v>4668</v>
      </c>
      <c r="L5744" t="s">
        <v>4669</v>
      </c>
      <c r="M5744">
        <v>33954</v>
      </c>
      <c r="N5744" s="1">
        <v>45444</v>
      </c>
    </row>
    <row r="5745" spans="1:14" x14ac:dyDescent="0.35">
      <c r="A5745" t="s">
        <v>18</v>
      </c>
      <c r="B5745">
        <v>4</v>
      </c>
      <c r="C5745" t="s">
        <v>4667</v>
      </c>
      <c r="D5745" t="s">
        <v>3807</v>
      </c>
      <c r="E5745" s="1">
        <v>44606</v>
      </c>
      <c r="F5745" t="s">
        <v>75</v>
      </c>
      <c r="G5745" s="15">
        <v>1316</v>
      </c>
      <c r="J5745">
        <v>106059</v>
      </c>
      <c r="K5745" t="s">
        <v>4668</v>
      </c>
      <c r="L5745" t="s">
        <v>4669</v>
      </c>
      <c r="M5745">
        <v>33954</v>
      </c>
      <c r="N5745" s="1">
        <v>45444</v>
      </c>
    </row>
    <row r="5746" spans="1:14" x14ac:dyDescent="0.35">
      <c r="A5746" t="s">
        <v>18</v>
      </c>
      <c r="B5746">
        <v>4</v>
      </c>
      <c r="C5746" t="s">
        <v>4667</v>
      </c>
      <c r="D5746" t="s">
        <v>3807</v>
      </c>
      <c r="E5746" s="1">
        <v>44613</v>
      </c>
      <c r="F5746" t="s">
        <v>75</v>
      </c>
      <c r="G5746" s="15">
        <v>1645</v>
      </c>
      <c r="J5746">
        <v>106059</v>
      </c>
      <c r="K5746" t="s">
        <v>4668</v>
      </c>
      <c r="L5746" t="s">
        <v>4669</v>
      </c>
      <c r="M5746">
        <v>33954</v>
      </c>
      <c r="N5746" s="1">
        <v>45444</v>
      </c>
    </row>
    <row r="5747" spans="1:14" x14ac:dyDescent="0.35">
      <c r="A5747" t="s">
        <v>18</v>
      </c>
      <c r="B5747">
        <v>4</v>
      </c>
      <c r="C5747" t="s">
        <v>4667</v>
      </c>
      <c r="D5747" t="s">
        <v>3807</v>
      </c>
      <c r="E5747" s="1">
        <v>45079</v>
      </c>
      <c r="F5747" t="s">
        <v>75</v>
      </c>
      <c r="G5747" s="15">
        <v>7027</v>
      </c>
      <c r="J5747">
        <v>106059</v>
      </c>
      <c r="K5747" t="s">
        <v>4668</v>
      </c>
      <c r="L5747" t="s">
        <v>4669</v>
      </c>
      <c r="M5747">
        <v>33954</v>
      </c>
      <c r="N5747" s="1">
        <v>45444</v>
      </c>
    </row>
    <row r="5748" spans="1:14" x14ac:dyDescent="0.35">
      <c r="A5748" t="s">
        <v>18</v>
      </c>
      <c r="B5748">
        <v>4</v>
      </c>
      <c r="C5748" t="s">
        <v>4667</v>
      </c>
      <c r="D5748" t="s">
        <v>3807</v>
      </c>
      <c r="E5748" s="1">
        <v>45079</v>
      </c>
      <c r="F5748" t="s">
        <v>75</v>
      </c>
      <c r="G5748" s="15">
        <v>7901</v>
      </c>
      <c r="J5748">
        <v>106059</v>
      </c>
      <c r="K5748" t="s">
        <v>4668</v>
      </c>
      <c r="L5748" t="s">
        <v>4669</v>
      </c>
      <c r="M5748">
        <v>33954</v>
      </c>
      <c r="N5748" s="1">
        <v>45444</v>
      </c>
    </row>
    <row r="5749" spans="1:14" x14ac:dyDescent="0.35">
      <c r="A5749" t="s">
        <v>18</v>
      </c>
      <c r="B5749">
        <v>4</v>
      </c>
      <c r="C5749" t="s">
        <v>4667</v>
      </c>
      <c r="D5749" t="s">
        <v>3807</v>
      </c>
      <c r="E5749" s="1">
        <v>45079</v>
      </c>
      <c r="F5749" t="s">
        <v>102</v>
      </c>
      <c r="H5749">
        <v>4</v>
      </c>
      <c r="I5749" s="1">
        <v>45164</v>
      </c>
      <c r="J5749">
        <v>106059</v>
      </c>
      <c r="K5749" t="s">
        <v>4668</v>
      </c>
      <c r="L5749" t="s">
        <v>4669</v>
      </c>
      <c r="M5749">
        <v>33954</v>
      </c>
      <c r="N5749" s="1">
        <v>45444</v>
      </c>
    </row>
    <row r="5750" spans="1:14" x14ac:dyDescent="0.35">
      <c r="A5750" t="s">
        <v>18</v>
      </c>
      <c r="B5750">
        <v>4</v>
      </c>
      <c r="C5750" t="s">
        <v>34815</v>
      </c>
      <c r="D5750" t="s">
        <v>3568</v>
      </c>
      <c r="E5750" s="1">
        <v>45344</v>
      </c>
      <c r="F5750" t="s">
        <v>75</v>
      </c>
      <c r="G5750" s="15">
        <v>25847</v>
      </c>
      <c r="J5750">
        <v>105350</v>
      </c>
      <c r="K5750" t="s">
        <v>34816</v>
      </c>
      <c r="L5750" t="s">
        <v>34817</v>
      </c>
      <c r="M5750">
        <v>34698</v>
      </c>
      <c r="N5750" s="1">
        <v>45444</v>
      </c>
    </row>
    <row r="5751" spans="1:14" x14ac:dyDescent="0.35">
      <c r="A5751" t="s">
        <v>18</v>
      </c>
      <c r="B5751">
        <v>4</v>
      </c>
      <c r="C5751" t="s">
        <v>3711</v>
      </c>
      <c r="D5751" t="s">
        <v>3551</v>
      </c>
      <c r="E5751" s="1">
        <v>44403</v>
      </c>
      <c r="F5751" t="s">
        <v>75</v>
      </c>
      <c r="G5751" s="15">
        <v>1310</v>
      </c>
      <c r="J5751">
        <v>105292</v>
      </c>
      <c r="K5751" t="s">
        <v>3712</v>
      </c>
      <c r="L5751" t="s">
        <v>3713</v>
      </c>
      <c r="M5751">
        <v>33710</v>
      </c>
      <c r="N5751" s="1">
        <v>45444</v>
      </c>
    </row>
    <row r="5752" spans="1:14" x14ac:dyDescent="0.35">
      <c r="A5752" t="s">
        <v>18</v>
      </c>
      <c r="B5752">
        <v>4</v>
      </c>
      <c r="C5752" t="s">
        <v>3711</v>
      </c>
      <c r="D5752" t="s">
        <v>3551</v>
      </c>
      <c r="E5752" s="1">
        <v>44981</v>
      </c>
      <c r="F5752" t="s">
        <v>75</v>
      </c>
      <c r="G5752" s="15">
        <v>9672</v>
      </c>
      <c r="J5752">
        <v>105292</v>
      </c>
      <c r="K5752" t="s">
        <v>3712</v>
      </c>
      <c r="L5752" t="s">
        <v>3713</v>
      </c>
      <c r="M5752">
        <v>33710</v>
      </c>
      <c r="N5752" s="1">
        <v>45444</v>
      </c>
    </row>
    <row r="5753" spans="1:14" x14ac:dyDescent="0.35">
      <c r="A5753" t="s">
        <v>18</v>
      </c>
      <c r="B5753">
        <v>4</v>
      </c>
      <c r="C5753" t="s">
        <v>3711</v>
      </c>
      <c r="D5753" t="s">
        <v>3551</v>
      </c>
      <c r="E5753" s="1">
        <v>45232</v>
      </c>
      <c r="F5753" t="s">
        <v>75</v>
      </c>
      <c r="G5753" s="15">
        <v>157114</v>
      </c>
      <c r="J5753">
        <v>105292</v>
      </c>
      <c r="K5753" t="s">
        <v>3712</v>
      </c>
      <c r="L5753" t="s">
        <v>3713</v>
      </c>
      <c r="M5753">
        <v>33710</v>
      </c>
      <c r="N5753" s="1">
        <v>45444</v>
      </c>
    </row>
    <row r="5754" spans="1:14" x14ac:dyDescent="0.35">
      <c r="A5754" t="s">
        <v>18</v>
      </c>
      <c r="B5754">
        <v>4</v>
      </c>
      <c r="C5754" t="s">
        <v>34818</v>
      </c>
      <c r="D5754" t="s">
        <v>3836</v>
      </c>
      <c r="E5754" s="1">
        <v>44522</v>
      </c>
      <c r="F5754" t="s">
        <v>75</v>
      </c>
      <c r="G5754" s="15">
        <v>5379</v>
      </c>
      <c r="J5754">
        <v>106020</v>
      </c>
      <c r="K5754" t="s">
        <v>4608</v>
      </c>
      <c r="L5754" t="s">
        <v>4609</v>
      </c>
      <c r="M5754">
        <v>33912</v>
      </c>
      <c r="N5754" s="1">
        <v>45444</v>
      </c>
    </row>
    <row r="5755" spans="1:14" x14ac:dyDescent="0.35">
      <c r="A5755" t="s">
        <v>18</v>
      </c>
      <c r="B5755">
        <v>4</v>
      </c>
      <c r="C5755" t="s">
        <v>34818</v>
      </c>
      <c r="D5755" t="s">
        <v>3836</v>
      </c>
      <c r="E5755" s="1">
        <v>44644</v>
      </c>
      <c r="F5755" t="s">
        <v>75</v>
      </c>
      <c r="G5755" s="15">
        <v>23051</v>
      </c>
      <c r="J5755">
        <v>106020</v>
      </c>
      <c r="K5755" t="s">
        <v>4608</v>
      </c>
      <c r="L5755" t="s">
        <v>4609</v>
      </c>
      <c r="M5755">
        <v>33912</v>
      </c>
      <c r="N5755" s="1">
        <v>45444</v>
      </c>
    </row>
    <row r="5756" spans="1:14" x14ac:dyDescent="0.35">
      <c r="A5756" t="s">
        <v>18</v>
      </c>
      <c r="B5756">
        <v>4</v>
      </c>
      <c r="C5756" t="s">
        <v>34818</v>
      </c>
      <c r="D5756" t="s">
        <v>3836</v>
      </c>
      <c r="E5756" s="1">
        <v>45267</v>
      </c>
      <c r="F5756" t="s">
        <v>75</v>
      </c>
      <c r="G5756" s="15">
        <v>28974</v>
      </c>
      <c r="J5756">
        <v>106020</v>
      </c>
      <c r="K5756" t="s">
        <v>4608</v>
      </c>
      <c r="L5756" t="s">
        <v>4609</v>
      </c>
      <c r="M5756">
        <v>33912</v>
      </c>
      <c r="N5756" s="1">
        <v>45444</v>
      </c>
    </row>
    <row r="5757" spans="1:14" x14ac:dyDescent="0.35">
      <c r="A5757" t="s">
        <v>18</v>
      </c>
      <c r="B5757">
        <v>4</v>
      </c>
      <c r="C5757" t="s">
        <v>4292</v>
      </c>
      <c r="D5757" t="s">
        <v>3692</v>
      </c>
      <c r="E5757" s="1">
        <v>44536</v>
      </c>
      <c r="F5757" t="s">
        <v>75</v>
      </c>
      <c r="G5757" s="15">
        <v>650</v>
      </c>
      <c r="J5757">
        <v>105697</v>
      </c>
      <c r="K5757" t="s">
        <v>4293</v>
      </c>
      <c r="L5757" t="s">
        <v>4294</v>
      </c>
      <c r="M5757">
        <v>33764</v>
      </c>
      <c r="N5757" s="1">
        <v>45444</v>
      </c>
    </row>
    <row r="5758" spans="1:14" x14ac:dyDescent="0.35">
      <c r="A5758" t="s">
        <v>18</v>
      </c>
      <c r="B5758">
        <v>4</v>
      </c>
      <c r="C5758" t="s">
        <v>4024</v>
      </c>
      <c r="D5758" t="s">
        <v>3663</v>
      </c>
      <c r="E5758" s="1">
        <v>44375</v>
      </c>
      <c r="F5758" t="s">
        <v>75</v>
      </c>
      <c r="G5758" s="15">
        <v>1300</v>
      </c>
      <c r="J5758">
        <v>105508</v>
      </c>
      <c r="K5758" t="s">
        <v>4025</v>
      </c>
      <c r="L5758" t="s">
        <v>4026</v>
      </c>
      <c r="M5758">
        <v>33157</v>
      </c>
      <c r="N5758" s="1">
        <v>45444</v>
      </c>
    </row>
    <row r="5759" spans="1:14" x14ac:dyDescent="0.35">
      <c r="A5759" t="s">
        <v>18</v>
      </c>
      <c r="B5759">
        <v>4</v>
      </c>
      <c r="C5759" t="s">
        <v>4024</v>
      </c>
      <c r="D5759" t="s">
        <v>3663</v>
      </c>
      <c r="E5759" s="1">
        <v>44452</v>
      </c>
      <c r="F5759" t="s">
        <v>75</v>
      </c>
      <c r="G5759" s="15">
        <v>1638</v>
      </c>
      <c r="J5759">
        <v>105508</v>
      </c>
      <c r="K5759" t="s">
        <v>4025</v>
      </c>
      <c r="L5759" t="s">
        <v>4026</v>
      </c>
      <c r="M5759">
        <v>33157</v>
      </c>
      <c r="N5759" s="1">
        <v>45444</v>
      </c>
    </row>
    <row r="5760" spans="1:14" x14ac:dyDescent="0.35">
      <c r="A5760" t="s">
        <v>18</v>
      </c>
      <c r="B5760">
        <v>4</v>
      </c>
      <c r="C5760" t="s">
        <v>4024</v>
      </c>
      <c r="D5760" t="s">
        <v>3663</v>
      </c>
      <c r="E5760" s="1">
        <v>44578</v>
      </c>
      <c r="F5760" t="s">
        <v>75</v>
      </c>
      <c r="G5760" s="15">
        <v>1989</v>
      </c>
      <c r="J5760">
        <v>105508</v>
      </c>
      <c r="K5760" t="s">
        <v>4025</v>
      </c>
      <c r="L5760" t="s">
        <v>4026</v>
      </c>
      <c r="M5760">
        <v>33157</v>
      </c>
      <c r="N5760" s="1">
        <v>45444</v>
      </c>
    </row>
    <row r="5761" spans="1:14" x14ac:dyDescent="0.35">
      <c r="A5761" t="s">
        <v>18</v>
      </c>
      <c r="B5761">
        <v>4</v>
      </c>
      <c r="C5761" t="s">
        <v>4024</v>
      </c>
      <c r="D5761" t="s">
        <v>3663</v>
      </c>
      <c r="E5761" s="1">
        <v>44648</v>
      </c>
      <c r="F5761" t="s">
        <v>75</v>
      </c>
      <c r="G5761" s="15">
        <v>2320</v>
      </c>
      <c r="J5761">
        <v>105508</v>
      </c>
      <c r="K5761" t="s">
        <v>4025</v>
      </c>
      <c r="L5761" t="s">
        <v>4026</v>
      </c>
      <c r="M5761">
        <v>33157</v>
      </c>
      <c r="N5761" s="1">
        <v>45444</v>
      </c>
    </row>
    <row r="5762" spans="1:14" x14ac:dyDescent="0.35">
      <c r="A5762" t="s">
        <v>18</v>
      </c>
      <c r="B5762">
        <v>4</v>
      </c>
      <c r="C5762" t="s">
        <v>4024</v>
      </c>
      <c r="D5762" t="s">
        <v>3663</v>
      </c>
      <c r="E5762" s="1">
        <v>44655</v>
      </c>
      <c r="F5762" t="s">
        <v>75</v>
      </c>
      <c r="G5762" s="15">
        <v>2631</v>
      </c>
      <c r="J5762">
        <v>105508</v>
      </c>
      <c r="K5762" t="s">
        <v>4025</v>
      </c>
      <c r="L5762" t="s">
        <v>4026</v>
      </c>
      <c r="M5762">
        <v>33157</v>
      </c>
      <c r="N5762" s="1">
        <v>45444</v>
      </c>
    </row>
    <row r="5763" spans="1:14" x14ac:dyDescent="0.35">
      <c r="A5763" t="s">
        <v>18</v>
      </c>
      <c r="B5763">
        <v>4</v>
      </c>
      <c r="C5763" t="s">
        <v>4024</v>
      </c>
      <c r="D5763" t="s">
        <v>3663</v>
      </c>
      <c r="E5763" s="1">
        <v>44662</v>
      </c>
      <c r="F5763" t="s">
        <v>75</v>
      </c>
      <c r="G5763" s="15">
        <v>2982</v>
      </c>
      <c r="J5763">
        <v>105508</v>
      </c>
      <c r="K5763" t="s">
        <v>4025</v>
      </c>
      <c r="L5763" t="s">
        <v>4026</v>
      </c>
      <c r="M5763">
        <v>33157</v>
      </c>
      <c r="N5763" s="1">
        <v>45444</v>
      </c>
    </row>
    <row r="5764" spans="1:14" x14ac:dyDescent="0.35">
      <c r="A5764" t="s">
        <v>18</v>
      </c>
      <c r="B5764">
        <v>4</v>
      </c>
      <c r="C5764" t="s">
        <v>3703</v>
      </c>
      <c r="D5764" t="s">
        <v>3704</v>
      </c>
      <c r="E5764" s="1">
        <v>44578</v>
      </c>
      <c r="F5764" t="s">
        <v>75</v>
      </c>
      <c r="G5764" s="15">
        <v>663</v>
      </c>
      <c r="J5764">
        <v>105282</v>
      </c>
      <c r="K5764" t="s">
        <v>3705</v>
      </c>
      <c r="L5764" t="s">
        <v>3706</v>
      </c>
      <c r="M5764">
        <v>32326</v>
      </c>
      <c r="N5764" s="1">
        <v>45444</v>
      </c>
    </row>
    <row r="5765" spans="1:14" x14ac:dyDescent="0.35">
      <c r="A5765" t="s">
        <v>18</v>
      </c>
      <c r="B5765">
        <v>4</v>
      </c>
      <c r="C5765" t="s">
        <v>3703</v>
      </c>
      <c r="D5765" t="s">
        <v>3704</v>
      </c>
      <c r="E5765" s="1">
        <v>45293</v>
      </c>
      <c r="F5765" t="s">
        <v>75</v>
      </c>
      <c r="G5765" s="15">
        <v>2098</v>
      </c>
      <c r="J5765">
        <v>105282</v>
      </c>
      <c r="K5765" t="s">
        <v>3705</v>
      </c>
      <c r="L5765" t="s">
        <v>3706</v>
      </c>
      <c r="M5765">
        <v>32326</v>
      </c>
      <c r="N5765" s="1">
        <v>45444</v>
      </c>
    </row>
    <row r="5766" spans="1:14" x14ac:dyDescent="0.35">
      <c r="A5766" t="s">
        <v>18</v>
      </c>
      <c r="B5766">
        <v>4</v>
      </c>
      <c r="C5766" t="s">
        <v>3703</v>
      </c>
      <c r="D5766" t="s">
        <v>3704</v>
      </c>
      <c r="E5766" s="1">
        <v>45299</v>
      </c>
      <c r="F5766" t="s">
        <v>75</v>
      </c>
      <c r="G5766" s="15">
        <v>2634</v>
      </c>
      <c r="J5766">
        <v>105282</v>
      </c>
      <c r="K5766" t="s">
        <v>3705</v>
      </c>
      <c r="L5766" t="s">
        <v>3706</v>
      </c>
      <c r="M5766">
        <v>32326</v>
      </c>
      <c r="N5766" s="1">
        <v>45444</v>
      </c>
    </row>
    <row r="5767" spans="1:14" x14ac:dyDescent="0.35">
      <c r="A5767" t="s">
        <v>18</v>
      </c>
      <c r="B5767">
        <v>4</v>
      </c>
      <c r="C5767" t="s">
        <v>3703</v>
      </c>
      <c r="D5767" t="s">
        <v>3704</v>
      </c>
      <c r="E5767" s="1">
        <v>45271</v>
      </c>
      <c r="F5767" t="s">
        <v>75</v>
      </c>
      <c r="G5767" s="15">
        <v>4194</v>
      </c>
      <c r="J5767">
        <v>105282</v>
      </c>
      <c r="K5767" t="s">
        <v>3705</v>
      </c>
      <c r="L5767" t="s">
        <v>3706</v>
      </c>
      <c r="M5767">
        <v>32326</v>
      </c>
      <c r="N5767" s="1">
        <v>45444</v>
      </c>
    </row>
    <row r="5768" spans="1:14" x14ac:dyDescent="0.35">
      <c r="A5768" t="s">
        <v>18</v>
      </c>
      <c r="B5768">
        <v>4</v>
      </c>
      <c r="C5768" t="s">
        <v>3703</v>
      </c>
      <c r="D5768" t="s">
        <v>3704</v>
      </c>
      <c r="E5768" s="1">
        <v>45313</v>
      </c>
      <c r="F5768" t="s">
        <v>75</v>
      </c>
      <c r="G5768" s="15">
        <v>10161</v>
      </c>
      <c r="J5768">
        <v>105282</v>
      </c>
      <c r="K5768" t="s">
        <v>3705</v>
      </c>
      <c r="L5768" t="s">
        <v>3706</v>
      </c>
      <c r="M5768">
        <v>32326</v>
      </c>
      <c r="N5768" s="1">
        <v>45444</v>
      </c>
    </row>
    <row r="5769" spans="1:14" x14ac:dyDescent="0.35">
      <c r="A5769" t="s">
        <v>18</v>
      </c>
      <c r="B5769">
        <v>4</v>
      </c>
      <c r="C5769" t="s">
        <v>4449</v>
      </c>
      <c r="D5769" t="s">
        <v>4450</v>
      </c>
      <c r="E5769" s="1">
        <v>44375</v>
      </c>
      <c r="F5769" t="s">
        <v>75</v>
      </c>
      <c r="G5769" s="15">
        <v>655</v>
      </c>
      <c r="J5769">
        <v>105838</v>
      </c>
      <c r="K5769" t="s">
        <v>4451</v>
      </c>
      <c r="L5769" t="s">
        <v>4452</v>
      </c>
      <c r="M5769">
        <v>33418</v>
      </c>
      <c r="N5769" s="1">
        <v>45444</v>
      </c>
    </row>
    <row r="5770" spans="1:14" x14ac:dyDescent="0.35">
      <c r="A5770" t="s">
        <v>18</v>
      </c>
      <c r="B5770">
        <v>4</v>
      </c>
      <c r="C5770" t="s">
        <v>4243</v>
      </c>
      <c r="D5770" t="s">
        <v>3672</v>
      </c>
      <c r="E5770" s="1">
        <v>44641</v>
      </c>
      <c r="F5770" t="s">
        <v>75</v>
      </c>
      <c r="G5770" s="15">
        <v>663</v>
      </c>
      <c r="J5770">
        <v>105659</v>
      </c>
      <c r="K5770" t="s">
        <v>4244</v>
      </c>
      <c r="L5770" t="s">
        <v>4245</v>
      </c>
      <c r="M5770">
        <v>33460</v>
      </c>
      <c r="N5770" s="1">
        <v>45444</v>
      </c>
    </row>
    <row r="5771" spans="1:14" x14ac:dyDescent="0.35">
      <c r="A5771" t="s">
        <v>18</v>
      </c>
      <c r="B5771">
        <v>4</v>
      </c>
      <c r="C5771" t="s">
        <v>4243</v>
      </c>
      <c r="D5771" t="s">
        <v>3672</v>
      </c>
      <c r="E5771" s="1">
        <v>44648</v>
      </c>
      <c r="F5771" t="s">
        <v>75</v>
      </c>
      <c r="G5771" s="15">
        <v>994</v>
      </c>
      <c r="J5771">
        <v>105659</v>
      </c>
      <c r="K5771" t="s">
        <v>4244</v>
      </c>
      <c r="L5771" t="s">
        <v>4245</v>
      </c>
      <c r="M5771">
        <v>33460</v>
      </c>
      <c r="N5771" s="1">
        <v>45444</v>
      </c>
    </row>
    <row r="5772" spans="1:14" x14ac:dyDescent="0.35">
      <c r="A5772" t="s">
        <v>18</v>
      </c>
      <c r="B5772">
        <v>4</v>
      </c>
      <c r="C5772" t="s">
        <v>4243</v>
      </c>
      <c r="D5772" t="s">
        <v>3672</v>
      </c>
      <c r="E5772" s="1">
        <v>44655</v>
      </c>
      <c r="F5772" t="s">
        <v>75</v>
      </c>
      <c r="G5772" s="15">
        <v>1325</v>
      </c>
      <c r="J5772">
        <v>105659</v>
      </c>
      <c r="K5772" t="s">
        <v>4244</v>
      </c>
      <c r="L5772" t="s">
        <v>4245</v>
      </c>
      <c r="M5772">
        <v>33460</v>
      </c>
      <c r="N5772" s="1">
        <v>45444</v>
      </c>
    </row>
    <row r="5773" spans="1:14" x14ac:dyDescent="0.35">
      <c r="A5773" t="s">
        <v>18</v>
      </c>
      <c r="B5773">
        <v>4</v>
      </c>
      <c r="C5773" t="s">
        <v>4243</v>
      </c>
      <c r="D5773" t="s">
        <v>3672</v>
      </c>
      <c r="E5773" s="1">
        <v>44662</v>
      </c>
      <c r="F5773" t="s">
        <v>75</v>
      </c>
      <c r="G5773" s="15">
        <v>1645</v>
      </c>
      <c r="J5773">
        <v>105659</v>
      </c>
      <c r="K5773" t="s">
        <v>4244</v>
      </c>
      <c r="L5773" t="s">
        <v>4245</v>
      </c>
      <c r="M5773">
        <v>33460</v>
      </c>
      <c r="N5773" s="1">
        <v>45444</v>
      </c>
    </row>
    <row r="5774" spans="1:14" x14ac:dyDescent="0.35">
      <c r="A5774" t="s">
        <v>18</v>
      </c>
      <c r="B5774">
        <v>4</v>
      </c>
      <c r="C5774" t="s">
        <v>4243</v>
      </c>
      <c r="D5774" t="s">
        <v>3672</v>
      </c>
      <c r="E5774" s="1">
        <v>44669</v>
      </c>
      <c r="F5774" t="s">
        <v>75</v>
      </c>
      <c r="G5774" s="15">
        <v>1988</v>
      </c>
      <c r="J5774">
        <v>105659</v>
      </c>
      <c r="K5774" t="s">
        <v>4244</v>
      </c>
      <c r="L5774" t="s">
        <v>4245</v>
      </c>
      <c r="M5774">
        <v>33460</v>
      </c>
      <c r="N5774" s="1">
        <v>45444</v>
      </c>
    </row>
    <row r="5775" spans="1:14" x14ac:dyDescent="0.35">
      <c r="A5775" t="s">
        <v>18</v>
      </c>
      <c r="B5775">
        <v>4</v>
      </c>
      <c r="C5775" t="s">
        <v>4243</v>
      </c>
      <c r="D5775" t="s">
        <v>3672</v>
      </c>
      <c r="E5775" s="1">
        <v>45079</v>
      </c>
      <c r="F5775" t="s">
        <v>75</v>
      </c>
      <c r="G5775" s="15">
        <v>9318</v>
      </c>
      <c r="J5775">
        <v>105659</v>
      </c>
      <c r="K5775" t="s">
        <v>4244</v>
      </c>
      <c r="L5775" t="s">
        <v>4245</v>
      </c>
      <c r="M5775">
        <v>33460</v>
      </c>
      <c r="N5775" s="1">
        <v>45444</v>
      </c>
    </row>
    <row r="5776" spans="1:14" x14ac:dyDescent="0.35">
      <c r="A5776" t="s">
        <v>18</v>
      </c>
      <c r="B5776">
        <v>4</v>
      </c>
      <c r="C5776" t="s">
        <v>3678</v>
      </c>
      <c r="D5776" t="s">
        <v>3679</v>
      </c>
      <c r="E5776" s="1">
        <v>44581</v>
      </c>
      <c r="F5776" t="s">
        <v>75</v>
      </c>
      <c r="G5776" s="15">
        <v>143716</v>
      </c>
      <c r="J5776">
        <v>105265</v>
      </c>
      <c r="K5776" t="s">
        <v>3680</v>
      </c>
      <c r="L5776" t="s">
        <v>3681</v>
      </c>
      <c r="M5776">
        <v>32548</v>
      </c>
      <c r="N5776" s="1">
        <v>45444</v>
      </c>
    </row>
    <row r="5777" spans="1:14" x14ac:dyDescent="0.35">
      <c r="A5777" t="s">
        <v>18</v>
      </c>
      <c r="B5777">
        <v>4</v>
      </c>
      <c r="C5777" t="s">
        <v>34819</v>
      </c>
      <c r="D5777" t="s">
        <v>3529</v>
      </c>
      <c r="E5777" s="1">
        <v>45201</v>
      </c>
      <c r="F5777" t="s">
        <v>75</v>
      </c>
      <c r="G5777" s="15">
        <v>2823</v>
      </c>
      <c r="J5777">
        <v>105495</v>
      </c>
      <c r="K5777" t="s">
        <v>4009</v>
      </c>
      <c r="L5777" t="s">
        <v>4010</v>
      </c>
      <c r="M5777">
        <v>33021</v>
      </c>
      <c r="N5777" s="1">
        <v>45444</v>
      </c>
    </row>
    <row r="5778" spans="1:14" x14ac:dyDescent="0.35">
      <c r="A5778" t="s">
        <v>18</v>
      </c>
      <c r="B5778">
        <v>4</v>
      </c>
      <c r="C5778" t="s">
        <v>34819</v>
      </c>
      <c r="D5778" t="s">
        <v>3529</v>
      </c>
      <c r="E5778" s="1">
        <v>45209</v>
      </c>
      <c r="F5778" t="s">
        <v>75</v>
      </c>
      <c r="G5778" s="15">
        <v>3147</v>
      </c>
      <c r="J5778">
        <v>105495</v>
      </c>
      <c r="K5778" t="s">
        <v>4009</v>
      </c>
      <c r="L5778" t="s">
        <v>4010</v>
      </c>
      <c r="M5778">
        <v>33021</v>
      </c>
      <c r="N5778" s="1">
        <v>45444</v>
      </c>
    </row>
    <row r="5779" spans="1:14" x14ac:dyDescent="0.35">
      <c r="A5779" t="s">
        <v>18</v>
      </c>
      <c r="B5779">
        <v>4</v>
      </c>
      <c r="C5779" t="s">
        <v>34819</v>
      </c>
      <c r="D5779" t="s">
        <v>3529</v>
      </c>
      <c r="E5779" s="1">
        <v>45040</v>
      </c>
      <c r="F5779" t="s">
        <v>75</v>
      </c>
      <c r="G5779" s="15">
        <v>3174</v>
      </c>
      <c r="J5779">
        <v>105495</v>
      </c>
      <c r="K5779" t="s">
        <v>4009</v>
      </c>
      <c r="L5779" t="s">
        <v>4010</v>
      </c>
      <c r="M5779">
        <v>33021</v>
      </c>
      <c r="N5779" s="1">
        <v>45444</v>
      </c>
    </row>
    <row r="5780" spans="1:14" x14ac:dyDescent="0.35">
      <c r="A5780" t="s">
        <v>18</v>
      </c>
      <c r="B5780">
        <v>4</v>
      </c>
      <c r="C5780" t="s">
        <v>34819</v>
      </c>
      <c r="D5780" t="s">
        <v>3529</v>
      </c>
      <c r="E5780" s="1">
        <v>45293</v>
      </c>
      <c r="F5780" t="s">
        <v>75</v>
      </c>
      <c r="G5780" s="15">
        <v>4545</v>
      </c>
      <c r="J5780">
        <v>105495</v>
      </c>
      <c r="K5780" t="s">
        <v>4009</v>
      </c>
      <c r="L5780" t="s">
        <v>4010</v>
      </c>
      <c r="M5780">
        <v>33021</v>
      </c>
      <c r="N5780" s="1">
        <v>45444</v>
      </c>
    </row>
    <row r="5781" spans="1:14" x14ac:dyDescent="0.35">
      <c r="A5781" t="s">
        <v>18</v>
      </c>
      <c r="B5781">
        <v>4</v>
      </c>
      <c r="C5781" t="s">
        <v>34819</v>
      </c>
      <c r="D5781" t="s">
        <v>3529</v>
      </c>
      <c r="E5781" s="1">
        <v>45342</v>
      </c>
      <c r="F5781" t="s">
        <v>75</v>
      </c>
      <c r="G5781" s="15">
        <v>4893</v>
      </c>
      <c r="J5781">
        <v>105495</v>
      </c>
      <c r="K5781" t="s">
        <v>4009</v>
      </c>
      <c r="L5781" t="s">
        <v>4010</v>
      </c>
      <c r="M5781">
        <v>33021</v>
      </c>
      <c r="N5781" s="1">
        <v>45444</v>
      </c>
    </row>
    <row r="5782" spans="1:14" x14ac:dyDescent="0.35">
      <c r="A5782" t="s">
        <v>18</v>
      </c>
      <c r="B5782">
        <v>4</v>
      </c>
      <c r="C5782" t="s">
        <v>34819</v>
      </c>
      <c r="D5782" t="s">
        <v>3529</v>
      </c>
      <c r="E5782" s="1">
        <v>45334</v>
      </c>
      <c r="F5782" t="s">
        <v>75</v>
      </c>
      <c r="G5782" s="15">
        <v>4893</v>
      </c>
      <c r="J5782">
        <v>105495</v>
      </c>
      <c r="K5782" t="s">
        <v>4009</v>
      </c>
      <c r="L5782" t="s">
        <v>4010</v>
      </c>
      <c r="M5782">
        <v>33021</v>
      </c>
      <c r="N5782" s="1">
        <v>45444</v>
      </c>
    </row>
    <row r="5783" spans="1:14" x14ac:dyDescent="0.35">
      <c r="A5783" t="s">
        <v>18</v>
      </c>
      <c r="B5783">
        <v>4</v>
      </c>
      <c r="C5783" t="s">
        <v>34819</v>
      </c>
      <c r="D5783" t="s">
        <v>3529</v>
      </c>
      <c r="E5783" s="1">
        <v>45299</v>
      </c>
      <c r="F5783" t="s">
        <v>75</v>
      </c>
      <c r="G5783" s="15">
        <v>4893</v>
      </c>
      <c r="J5783">
        <v>105495</v>
      </c>
      <c r="K5783" t="s">
        <v>4009</v>
      </c>
      <c r="L5783" t="s">
        <v>4010</v>
      </c>
      <c r="M5783">
        <v>33021</v>
      </c>
      <c r="N5783" s="1">
        <v>45444</v>
      </c>
    </row>
    <row r="5784" spans="1:14" x14ac:dyDescent="0.35">
      <c r="A5784" t="s">
        <v>18</v>
      </c>
      <c r="B5784">
        <v>4</v>
      </c>
      <c r="C5784" t="s">
        <v>34819</v>
      </c>
      <c r="D5784" t="s">
        <v>3529</v>
      </c>
      <c r="E5784" s="1">
        <v>45180</v>
      </c>
      <c r="F5784" t="s">
        <v>75</v>
      </c>
      <c r="G5784" s="15">
        <v>6351</v>
      </c>
      <c r="J5784">
        <v>105495</v>
      </c>
      <c r="K5784" t="s">
        <v>4009</v>
      </c>
      <c r="L5784" t="s">
        <v>4010</v>
      </c>
      <c r="M5784">
        <v>33021</v>
      </c>
      <c r="N5784" s="1">
        <v>45444</v>
      </c>
    </row>
    <row r="5785" spans="1:14" x14ac:dyDescent="0.35">
      <c r="A5785" t="s">
        <v>18</v>
      </c>
      <c r="B5785">
        <v>4</v>
      </c>
      <c r="C5785" t="s">
        <v>34819</v>
      </c>
      <c r="D5785" t="s">
        <v>3529</v>
      </c>
      <c r="E5785" s="1">
        <v>45236</v>
      </c>
      <c r="F5785" t="s">
        <v>75</v>
      </c>
      <c r="G5785" s="15">
        <v>11645</v>
      </c>
      <c r="J5785">
        <v>105495</v>
      </c>
      <c r="K5785" t="s">
        <v>4009</v>
      </c>
      <c r="L5785" t="s">
        <v>4010</v>
      </c>
      <c r="M5785">
        <v>33021</v>
      </c>
      <c r="N5785" s="1">
        <v>45444</v>
      </c>
    </row>
    <row r="5786" spans="1:14" x14ac:dyDescent="0.35">
      <c r="A5786" t="s">
        <v>18</v>
      </c>
      <c r="B5786">
        <v>4</v>
      </c>
      <c r="C5786" t="s">
        <v>34819</v>
      </c>
      <c r="D5786" t="s">
        <v>3529</v>
      </c>
      <c r="E5786" s="1">
        <v>45271</v>
      </c>
      <c r="F5786" t="s">
        <v>75</v>
      </c>
      <c r="G5786" s="15">
        <v>13636</v>
      </c>
      <c r="J5786">
        <v>105495</v>
      </c>
      <c r="K5786" t="s">
        <v>4009</v>
      </c>
      <c r="L5786" t="s">
        <v>4010</v>
      </c>
      <c r="M5786">
        <v>33021</v>
      </c>
      <c r="N5786" s="1">
        <v>45444</v>
      </c>
    </row>
    <row r="5787" spans="1:14" x14ac:dyDescent="0.35">
      <c r="A5787" t="s">
        <v>18</v>
      </c>
      <c r="B5787">
        <v>4</v>
      </c>
      <c r="C5787" t="s">
        <v>34819</v>
      </c>
      <c r="D5787" t="s">
        <v>3529</v>
      </c>
      <c r="E5787" s="1">
        <v>44929</v>
      </c>
      <c r="F5787" t="s">
        <v>75</v>
      </c>
      <c r="G5787" s="15">
        <v>14521</v>
      </c>
      <c r="J5787">
        <v>105495</v>
      </c>
      <c r="K5787" t="s">
        <v>4009</v>
      </c>
      <c r="L5787" t="s">
        <v>4010</v>
      </c>
      <c r="M5787">
        <v>33021</v>
      </c>
      <c r="N5787" s="1">
        <v>45444</v>
      </c>
    </row>
    <row r="5788" spans="1:14" x14ac:dyDescent="0.35">
      <c r="A5788" t="s">
        <v>18</v>
      </c>
      <c r="B5788">
        <v>4</v>
      </c>
      <c r="C5788" t="s">
        <v>34819</v>
      </c>
      <c r="D5788" t="s">
        <v>3529</v>
      </c>
      <c r="E5788" s="1">
        <v>45313</v>
      </c>
      <c r="F5788" t="s">
        <v>75</v>
      </c>
      <c r="G5788" s="15">
        <v>14678</v>
      </c>
      <c r="J5788">
        <v>105495</v>
      </c>
      <c r="K5788" t="s">
        <v>4009</v>
      </c>
      <c r="L5788" t="s">
        <v>4010</v>
      </c>
      <c r="M5788">
        <v>33021</v>
      </c>
      <c r="N5788" s="1">
        <v>45444</v>
      </c>
    </row>
    <row r="5789" spans="1:14" x14ac:dyDescent="0.35">
      <c r="A5789" t="s">
        <v>18</v>
      </c>
      <c r="B5789">
        <v>4</v>
      </c>
      <c r="C5789" t="s">
        <v>4453</v>
      </c>
      <c r="D5789" t="s">
        <v>3521</v>
      </c>
      <c r="E5789" s="1">
        <v>44515</v>
      </c>
      <c r="F5789" t="s">
        <v>75</v>
      </c>
      <c r="G5789" s="15">
        <v>655</v>
      </c>
      <c r="J5789">
        <v>105840</v>
      </c>
      <c r="K5789" t="s">
        <v>4454</v>
      </c>
      <c r="L5789" t="s">
        <v>4455</v>
      </c>
      <c r="M5789">
        <v>32117</v>
      </c>
      <c r="N5789" s="1">
        <v>45444</v>
      </c>
    </row>
    <row r="5790" spans="1:14" x14ac:dyDescent="0.35">
      <c r="A5790" t="s">
        <v>18</v>
      </c>
      <c r="B5790">
        <v>4</v>
      </c>
      <c r="C5790" t="s">
        <v>4018</v>
      </c>
      <c r="D5790" t="s">
        <v>3797</v>
      </c>
      <c r="E5790" s="1">
        <v>44452</v>
      </c>
      <c r="F5790" t="s">
        <v>75</v>
      </c>
      <c r="G5790" s="15">
        <v>650</v>
      </c>
      <c r="J5790">
        <v>105506</v>
      </c>
      <c r="K5790" t="s">
        <v>4019</v>
      </c>
      <c r="L5790" t="s">
        <v>4020</v>
      </c>
      <c r="M5790">
        <v>33433</v>
      </c>
      <c r="N5790" s="1">
        <v>45444</v>
      </c>
    </row>
    <row r="5791" spans="1:14" x14ac:dyDescent="0.35">
      <c r="A5791" t="s">
        <v>18</v>
      </c>
      <c r="B5791">
        <v>4</v>
      </c>
      <c r="C5791" t="s">
        <v>4494</v>
      </c>
      <c r="D5791" t="s">
        <v>3578</v>
      </c>
      <c r="E5791" s="1">
        <v>44557</v>
      </c>
      <c r="F5791" t="s">
        <v>75</v>
      </c>
      <c r="G5791" s="15">
        <v>655</v>
      </c>
      <c r="J5791">
        <v>105884</v>
      </c>
      <c r="K5791" t="s">
        <v>4495</v>
      </c>
      <c r="L5791" t="s">
        <v>4496</v>
      </c>
      <c r="M5791">
        <v>33612</v>
      </c>
      <c r="N5791" s="1">
        <v>45444</v>
      </c>
    </row>
    <row r="5792" spans="1:14" x14ac:dyDescent="0.35">
      <c r="A5792" t="s">
        <v>18</v>
      </c>
      <c r="B5792">
        <v>4</v>
      </c>
      <c r="C5792" t="s">
        <v>4494</v>
      </c>
      <c r="D5792" t="s">
        <v>3578</v>
      </c>
      <c r="E5792" s="1">
        <v>44616</v>
      </c>
      <c r="F5792" t="s">
        <v>75</v>
      </c>
      <c r="G5792" s="15">
        <v>154096</v>
      </c>
      <c r="J5792">
        <v>105884</v>
      </c>
      <c r="K5792" t="s">
        <v>4495</v>
      </c>
      <c r="L5792" t="s">
        <v>4496</v>
      </c>
      <c r="M5792">
        <v>33612</v>
      </c>
      <c r="N5792" s="1">
        <v>45444</v>
      </c>
    </row>
    <row r="5793" spans="1:14" x14ac:dyDescent="0.35">
      <c r="A5793" t="s">
        <v>18</v>
      </c>
      <c r="B5793">
        <v>4</v>
      </c>
      <c r="C5793" t="s">
        <v>34820</v>
      </c>
      <c r="D5793" t="s">
        <v>3672</v>
      </c>
      <c r="E5793" s="1">
        <v>45232</v>
      </c>
      <c r="F5793" t="s">
        <v>75</v>
      </c>
      <c r="G5793" s="15">
        <v>9471</v>
      </c>
      <c r="J5793">
        <v>105827</v>
      </c>
      <c r="K5793" t="s">
        <v>34821</v>
      </c>
      <c r="L5793" t="s">
        <v>34822</v>
      </c>
      <c r="M5793">
        <v>33461</v>
      </c>
      <c r="N5793" s="1">
        <v>45444</v>
      </c>
    </row>
    <row r="5794" spans="1:14" x14ac:dyDescent="0.35">
      <c r="A5794" t="s">
        <v>18</v>
      </c>
      <c r="B5794">
        <v>4</v>
      </c>
      <c r="C5794" t="s">
        <v>4525</v>
      </c>
      <c r="D5794" t="s">
        <v>3733</v>
      </c>
      <c r="E5794" s="1">
        <v>44529</v>
      </c>
      <c r="F5794" t="s">
        <v>75</v>
      </c>
      <c r="G5794" s="15">
        <v>650</v>
      </c>
      <c r="J5794">
        <v>105949</v>
      </c>
      <c r="K5794" t="s">
        <v>4526</v>
      </c>
      <c r="L5794" t="s">
        <v>4527</v>
      </c>
      <c r="M5794">
        <v>33803</v>
      </c>
      <c r="N5794" s="1">
        <v>45444</v>
      </c>
    </row>
    <row r="5795" spans="1:14" x14ac:dyDescent="0.35">
      <c r="A5795" t="s">
        <v>18</v>
      </c>
      <c r="B5795">
        <v>4</v>
      </c>
      <c r="C5795" t="s">
        <v>4579</v>
      </c>
      <c r="D5795" t="s">
        <v>3536</v>
      </c>
      <c r="E5795" s="1">
        <v>44634</v>
      </c>
      <c r="F5795" t="s">
        <v>75</v>
      </c>
      <c r="G5795" s="15">
        <v>658</v>
      </c>
      <c r="J5795">
        <v>106007</v>
      </c>
      <c r="K5795" t="s">
        <v>4580</v>
      </c>
      <c r="L5795" t="s">
        <v>4581</v>
      </c>
      <c r="M5795">
        <v>33125</v>
      </c>
      <c r="N5795" s="1">
        <v>45444</v>
      </c>
    </row>
    <row r="5796" spans="1:14" x14ac:dyDescent="0.35">
      <c r="A5796" t="s">
        <v>18</v>
      </c>
      <c r="B5796">
        <v>4</v>
      </c>
      <c r="C5796" t="s">
        <v>4579</v>
      </c>
      <c r="D5796" t="s">
        <v>3536</v>
      </c>
      <c r="E5796" s="1">
        <v>44669</v>
      </c>
      <c r="F5796" t="s">
        <v>75</v>
      </c>
      <c r="G5796" s="15">
        <v>994</v>
      </c>
      <c r="J5796">
        <v>106007</v>
      </c>
      <c r="K5796" t="s">
        <v>4580</v>
      </c>
      <c r="L5796" t="s">
        <v>4581</v>
      </c>
      <c r="M5796">
        <v>33125</v>
      </c>
      <c r="N5796" s="1">
        <v>45444</v>
      </c>
    </row>
    <row r="5797" spans="1:14" x14ac:dyDescent="0.35">
      <c r="A5797" t="s">
        <v>18</v>
      </c>
      <c r="B5797">
        <v>4</v>
      </c>
      <c r="C5797" t="s">
        <v>4579</v>
      </c>
      <c r="D5797" t="s">
        <v>3536</v>
      </c>
      <c r="E5797" s="1">
        <v>45089</v>
      </c>
      <c r="F5797" t="s">
        <v>75</v>
      </c>
      <c r="G5797" s="15">
        <v>2470</v>
      </c>
      <c r="J5797">
        <v>106007</v>
      </c>
      <c r="K5797" t="s">
        <v>4580</v>
      </c>
      <c r="L5797" t="s">
        <v>4581</v>
      </c>
      <c r="M5797">
        <v>33125</v>
      </c>
      <c r="N5797" s="1">
        <v>45444</v>
      </c>
    </row>
    <row r="5798" spans="1:14" x14ac:dyDescent="0.35">
      <c r="A5798" t="s">
        <v>18</v>
      </c>
      <c r="B5798">
        <v>4</v>
      </c>
      <c r="C5798" t="s">
        <v>4579</v>
      </c>
      <c r="D5798" t="s">
        <v>3536</v>
      </c>
      <c r="E5798" s="1">
        <v>45097</v>
      </c>
      <c r="F5798" t="s">
        <v>75</v>
      </c>
      <c r="G5798" s="15">
        <v>2823</v>
      </c>
      <c r="J5798">
        <v>106007</v>
      </c>
      <c r="K5798" t="s">
        <v>4580</v>
      </c>
      <c r="L5798" t="s">
        <v>4581</v>
      </c>
      <c r="M5798">
        <v>33125</v>
      </c>
      <c r="N5798" s="1">
        <v>45444</v>
      </c>
    </row>
    <row r="5799" spans="1:14" x14ac:dyDescent="0.35">
      <c r="A5799" t="s">
        <v>18</v>
      </c>
      <c r="B5799">
        <v>4</v>
      </c>
      <c r="C5799" t="s">
        <v>4579</v>
      </c>
      <c r="D5799" t="s">
        <v>3536</v>
      </c>
      <c r="E5799" s="1">
        <v>45103</v>
      </c>
      <c r="F5799" t="s">
        <v>75</v>
      </c>
      <c r="G5799" s="15">
        <v>3176</v>
      </c>
      <c r="J5799">
        <v>106007</v>
      </c>
      <c r="K5799" t="s">
        <v>4580</v>
      </c>
      <c r="L5799" t="s">
        <v>4581</v>
      </c>
      <c r="M5799">
        <v>33125</v>
      </c>
      <c r="N5799" s="1">
        <v>45444</v>
      </c>
    </row>
    <row r="5800" spans="1:14" x14ac:dyDescent="0.35">
      <c r="A5800" t="s">
        <v>18</v>
      </c>
      <c r="B5800">
        <v>4</v>
      </c>
      <c r="C5800" t="s">
        <v>4579</v>
      </c>
      <c r="D5800" t="s">
        <v>3536</v>
      </c>
      <c r="E5800" s="1">
        <v>45069</v>
      </c>
      <c r="F5800" t="s">
        <v>75</v>
      </c>
      <c r="G5800" s="15">
        <v>5244</v>
      </c>
      <c r="J5800">
        <v>106007</v>
      </c>
      <c r="K5800" t="s">
        <v>4580</v>
      </c>
      <c r="L5800" t="s">
        <v>4581</v>
      </c>
      <c r="M5800">
        <v>33125</v>
      </c>
      <c r="N5800" s="1">
        <v>45444</v>
      </c>
    </row>
    <row r="5801" spans="1:14" x14ac:dyDescent="0.35">
      <c r="A5801" t="s">
        <v>18</v>
      </c>
      <c r="B5801">
        <v>4</v>
      </c>
      <c r="C5801" t="s">
        <v>3893</v>
      </c>
      <c r="D5801" t="s">
        <v>3836</v>
      </c>
      <c r="E5801" s="1">
        <v>44655</v>
      </c>
      <c r="F5801" t="s">
        <v>75</v>
      </c>
      <c r="G5801" s="15">
        <v>987</v>
      </c>
      <c r="J5801">
        <v>105427</v>
      </c>
      <c r="K5801" t="s">
        <v>3894</v>
      </c>
      <c r="L5801" t="s">
        <v>3895</v>
      </c>
      <c r="M5801">
        <v>33907</v>
      </c>
      <c r="N5801" s="1">
        <v>45444</v>
      </c>
    </row>
    <row r="5802" spans="1:14" x14ac:dyDescent="0.35">
      <c r="A5802" t="s">
        <v>18</v>
      </c>
      <c r="B5802">
        <v>4</v>
      </c>
      <c r="C5802" t="s">
        <v>3893</v>
      </c>
      <c r="D5802" t="s">
        <v>3836</v>
      </c>
      <c r="E5802" s="1">
        <v>44791</v>
      </c>
      <c r="F5802" t="s">
        <v>75</v>
      </c>
      <c r="G5802" s="15">
        <v>5710</v>
      </c>
      <c r="J5802">
        <v>105427</v>
      </c>
      <c r="K5802" t="s">
        <v>3894</v>
      </c>
      <c r="L5802" t="s">
        <v>3895</v>
      </c>
      <c r="M5802">
        <v>33907</v>
      </c>
      <c r="N5802" s="1">
        <v>45444</v>
      </c>
    </row>
    <row r="5803" spans="1:14" x14ac:dyDescent="0.35">
      <c r="A5803" t="s">
        <v>18</v>
      </c>
      <c r="B5803">
        <v>4</v>
      </c>
      <c r="C5803" t="s">
        <v>3714</v>
      </c>
      <c r="D5803" t="s">
        <v>3679</v>
      </c>
      <c r="E5803" s="1">
        <v>44440</v>
      </c>
      <c r="F5803" t="s">
        <v>75</v>
      </c>
      <c r="G5803" s="15">
        <v>7345</v>
      </c>
      <c r="J5803">
        <v>105295</v>
      </c>
      <c r="K5803" t="s">
        <v>3715</v>
      </c>
      <c r="L5803" t="s">
        <v>3716</v>
      </c>
      <c r="M5803">
        <v>32547</v>
      </c>
      <c r="N5803" s="1">
        <v>45444</v>
      </c>
    </row>
    <row r="5804" spans="1:14" x14ac:dyDescent="0.35">
      <c r="A5804" t="s">
        <v>18</v>
      </c>
      <c r="B5804">
        <v>4</v>
      </c>
      <c r="C5804" t="s">
        <v>3617</v>
      </c>
      <c r="D5804" t="s">
        <v>3525</v>
      </c>
      <c r="E5804" s="1">
        <v>44368</v>
      </c>
      <c r="F5804" t="s">
        <v>75</v>
      </c>
      <c r="G5804" s="15">
        <v>650</v>
      </c>
      <c r="J5804">
        <v>105172</v>
      </c>
      <c r="K5804" t="s">
        <v>3618</v>
      </c>
      <c r="L5804" t="s">
        <v>3619</v>
      </c>
      <c r="M5804">
        <v>33161</v>
      </c>
      <c r="N5804" s="1">
        <v>45444</v>
      </c>
    </row>
    <row r="5805" spans="1:14" x14ac:dyDescent="0.35">
      <c r="A5805" t="s">
        <v>18</v>
      </c>
      <c r="B5805">
        <v>4</v>
      </c>
      <c r="C5805" t="s">
        <v>3617</v>
      </c>
      <c r="D5805" t="s">
        <v>3525</v>
      </c>
      <c r="E5805" s="1">
        <v>44707</v>
      </c>
      <c r="F5805" t="s">
        <v>75</v>
      </c>
      <c r="G5805" s="15">
        <v>9750</v>
      </c>
      <c r="J5805">
        <v>105172</v>
      </c>
      <c r="K5805" t="s">
        <v>3618</v>
      </c>
      <c r="L5805" t="s">
        <v>3619</v>
      </c>
      <c r="M5805">
        <v>33161</v>
      </c>
      <c r="N5805" s="1">
        <v>45444</v>
      </c>
    </row>
    <row r="5806" spans="1:14" x14ac:dyDescent="0.35">
      <c r="A5806" t="s">
        <v>18</v>
      </c>
      <c r="B5806">
        <v>4</v>
      </c>
      <c r="C5806" t="s">
        <v>3617</v>
      </c>
      <c r="D5806" t="s">
        <v>3525</v>
      </c>
      <c r="E5806" s="1">
        <v>44524</v>
      </c>
      <c r="F5806" t="s">
        <v>75</v>
      </c>
      <c r="G5806" s="15">
        <v>102739</v>
      </c>
      <c r="J5806">
        <v>105172</v>
      </c>
      <c r="K5806" t="s">
        <v>3618</v>
      </c>
      <c r="L5806" t="s">
        <v>3619</v>
      </c>
      <c r="M5806">
        <v>33161</v>
      </c>
      <c r="N5806" s="1">
        <v>45444</v>
      </c>
    </row>
    <row r="5807" spans="1:14" x14ac:dyDescent="0.35">
      <c r="A5807" t="s">
        <v>18</v>
      </c>
      <c r="B5807">
        <v>4</v>
      </c>
      <c r="C5807" t="s">
        <v>4304</v>
      </c>
      <c r="D5807" t="s">
        <v>905</v>
      </c>
      <c r="E5807" s="1">
        <v>44396</v>
      </c>
      <c r="F5807" t="s">
        <v>75</v>
      </c>
      <c r="G5807" s="15">
        <v>975</v>
      </c>
      <c r="J5807">
        <v>105707</v>
      </c>
      <c r="K5807" t="s">
        <v>4305</v>
      </c>
      <c r="L5807" t="s">
        <v>4306</v>
      </c>
      <c r="M5807">
        <v>32221</v>
      </c>
      <c r="N5807" s="1">
        <v>45444</v>
      </c>
    </row>
    <row r="5808" spans="1:14" x14ac:dyDescent="0.35">
      <c r="A5808" t="s">
        <v>18</v>
      </c>
      <c r="B5808">
        <v>4</v>
      </c>
      <c r="C5808" t="s">
        <v>4304</v>
      </c>
      <c r="D5808" t="s">
        <v>905</v>
      </c>
      <c r="E5808" s="1">
        <v>44393</v>
      </c>
      <c r="F5808" t="s">
        <v>75</v>
      </c>
      <c r="G5808" s="15">
        <v>65783</v>
      </c>
      <c r="J5808">
        <v>105707</v>
      </c>
      <c r="K5808" t="s">
        <v>4305</v>
      </c>
      <c r="L5808" t="s">
        <v>4306</v>
      </c>
      <c r="M5808">
        <v>32221</v>
      </c>
      <c r="N5808" s="1">
        <v>45444</v>
      </c>
    </row>
    <row r="5809" spans="1:14" x14ac:dyDescent="0.35">
      <c r="A5809" t="s">
        <v>18</v>
      </c>
      <c r="B5809">
        <v>4</v>
      </c>
      <c r="C5809" t="s">
        <v>4695</v>
      </c>
      <c r="D5809" t="s">
        <v>4696</v>
      </c>
      <c r="E5809" s="1">
        <v>44515</v>
      </c>
      <c r="F5809" t="s">
        <v>75</v>
      </c>
      <c r="G5809" s="15">
        <v>650</v>
      </c>
      <c r="J5809">
        <v>106083</v>
      </c>
      <c r="K5809" t="s">
        <v>4697</v>
      </c>
      <c r="L5809" t="s">
        <v>4698</v>
      </c>
      <c r="M5809">
        <v>32159</v>
      </c>
      <c r="N5809" s="1">
        <v>45444</v>
      </c>
    </row>
    <row r="5810" spans="1:14" x14ac:dyDescent="0.35">
      <c r="A5810" t="s">
        <v>18</v>
      </c>
      <c r="B5810">
        <v>4</v>
      </c>
      <c r="C5810" t="s">
        <v>4249</v>
      </c>
      <c r="D5810" t="s">
        <v>3623</v>
      </c>
      <c r="E5810" s="1">
        <v>45299</v>
      </c>
      <c r="F5810" t="s">
        <v>75</v>
      </c>
      <c r="G5810" s="15">
        <v>1882</v>
      </c>
      <c r="J5810">
        <v>105664</v>
      </c>
      <c r="K5810" t="s">
        <v>4250</v>
      </c>
      <c r="L5810" t="s">
        <v>4251</v>
      </c>
      <c r="M5810">
        <v>32607</v>
      </c>
      <c r="N5810" s="1">
        <v>45444</v>
      </c>
    </row>
    <row r="5811" spans="1:14" x14ac:dyDescent="0.35">
      <c r="A5811" t="s">
        <v>18</v>
      </c>
      <c r="B5811">
        <v>4</v>
      </c>
      <c r="C5811" t="s">
        <v>4249</v>
      </c>
      <c r="D5811" t="s">
        <v>3623</v>
      </c>
      <c r="E5811" s="1">
        <v>45278</v>
      </c>
      <c r="F5811" t="s">
        <v>75</v>
      </c>
      <c r="G5811" s="15">
        <v>3145</v>
      </c>
      <c r="J5811">
        <v>105664</v>
      </c>
      <c r="K5811" t="s">
        <v>4250</v>
      </c>
      <c r="L5811" t="s">
        <v>4251</v>
      </c>
      <c r="M5811">
        <v>32607</v>
      </c>
      <c r="N5811" s="1">
        <v>45444</v>
      </c>
    </row>
    <row r="5812" spans="1:14" x14ac:dyDescent="0.35">
      <c r="A5812" t="s">
        <v>18</v>
      </c>
      <c r="B5812">
        <v>4</v>
      </c>
      <c r="C5812" t="s">
        <v>4249</v>
      </c>
      <c r="D5812" t="s">
        <v>3623</v>
      </c>
      <c r="E5812" s="1">
        <v>44756</v>
      </c>
      <c r="F5812" t="s">
        <v>75</v>
      </c>
      <c r="G5812" s="15">
        <v>4527</v>
      </c>
      <c r="J5812">
        <v>105664</v>
      </c>
      <c r="K5812" t="s">
        <v>4250</v>
      </c>
      <c r="L5812" t="s">
        <v>4251</v>
      </c>
      <c r="M5812">
        <v>32607</v>
      </c>
      <c r="N5812" s="1">
        <v>45444</v>
      </c>
    </row>
    <row r="5813" spans="1:14" x14ac:dyDescent="0.35">
      <c r="A5813" t="s">
        <v>18</v>
      </c>
      <c r="B5813">
        <v>4</v>
      </c>
      <c r="C5813" t="s">
        <v>4249</v>
      </c>
      <c r="D5813" t="s">
        <v>3623</v>
      </c>
      <c r="E5813" s="1">
        <v>45328</v>
      </c>
      <c r="F5813" t="s">
        <v>75</v>
      </c>
      <c r="G5813" s="15">
        <v>7903</v>
      </c>
      <c r="J5813">
        <v>105664</v>
      </c>
      <c r="K5813" t="s">
        <v>4250</v>
      </c>
      <c r="L5813" t="s">
        <v>4251</v>
      </c>
      <c r="M5813">
        <v>32607</v>
      </c>
      <c r="N5813" s="1">
        <v>45444</v>
      </c>
    </row>
    <row r="5814" spans="1:14" x14ac:dyDescent="0.35">
      <c r="A5814" t="s">
        <v>18</v>
      </c>
      <c r="B5814">
        <v>4</v>
      </c>
      <c r="C5814" t="s">
        <v>4249</v>
      </c>
      <c r="D5814" t="s">
        <v>3623</v>
      </c>
      <c r="E5814" s="1">
        <v>44756</v>
      </c>
      <c r="F5814" t="s">
        <v>102</v>
      </c>
      <c r="H5814">
        <v>23</v>
      </c>
      <c r="I5814" s="1">
        <v>44815</v>
      </c>
      <c r="J5814">
        <v>105664</v>
      </c>
      <c r="K5814" t="s">
        <v>4250</v>
      </c>
      <c r="L5814" t="s">
        <v>4251</v>
      </c>
      <c r="M5814">
        <v>32607</v>
      </c>
      <c r="N5814" s="1">
        <v>45444</v>
      </c>
    </row>
    <row r="5815" spans="1:14" x14ac:dyDescent="0.35">
      <c r="A5815" t="s">
        <v>18</v>
      </c>
      <c r="B5815">
        <v>4</v>
      </c>
      <c r="C5815" t="s">
        <v>3999</v>
      </c>
      <c r="D5815" t="s">
        <v>3578</v>
      </c>
      <c r="E5815" s="1">
        <v>44543</v>
      </c>
      <c r="F5815" t="s">
        <v>75</v>
      </c>
      <c r="G5815" s="15">
        <v>650</v>
      </c>
      <c r="J5815">
        <v>105491</v>
      </c>
      <c r="K5815" t="s">
        <v>4000</v>
      </c>
      <c r="L5815" t="s">
        <v>4001</v>
      </c>
      <c r="M5815">
        <v>33611</v>
      </c>
      <c r="N5815" s="1">
        <v>45444</v>
      </c>
    </row>
    <row r="5816" spans="1:14" x14ac:dyDescent="0.35">
      <c r="A5816" t="s">
        <v>18</v>
      </c>
      <c r="B5816">
        <v>4</v>
      </c>
      <c r="C5816" t="s">
        <v>3999</v>
      </c>
      <c r="D5816" t="s">
        <v>3578</v>
      </c>
      <c r="E5816" s="1">
        <v>44868</v>
      </c>
      <c r="F5816" t="s">
        <v>75</v>
      </c>
      <c r="G5816" s="15">
        <v>9165</v>
      </c>
      <c r="J5816">
        <v>105491</v>
      </c>
      <c r="K5816" t="s">
        <v>4000</v>
      </c>
      <c r="L5816" t="s">
        <v>4001</v>
      </c>
      <c r="M5816">
        <v>33611</v>
      </c>
      <c r="N5816" s="1">
        <v>45444</v>
      </c>
    </row>
    <row r="5817" spans="1:14" x14ac:dyDescent="0.35">
      <c r="A5817" t="s">
        <v>18</v>
      </c>
      <c r="B5817">
        <v>4</v>
      </c>
      <c r="C5817" t="s">
        <v>3999</v>
      </c>
      <c r="D5817" t="s">
        <v>3578</v>
      </c>
      <c r="E5817" s="1">
        <v>44868</v>
      </c>
      <c r="F5817" t="s">
        <v>75</v>
      </c>
      <c r="G5817" s="15">
        <v>13166</v>
      </c>
      <c r="J5817">
        <v>105491</v>
      </c>
      <c r="K5817" t="s">
        <v>4000</v>
      </c>
      <c r="L5817" t="s">
        <v>4001</v>
      </c>
      <c r="M5817">
        <v>33611</v>
      </c>
      <c r="N5817" s="1">
        <v>45444</v>
      </c>
    </row>
    <row r="5818" spans="1:14" x14ac:dyDescent="0.35">
      <c r="A5818" t="s">
        <v>18</v>
      </c>
      <c r="B5818">
        <v>4</v>
      </c>
      <c r="C5818" t="s">
        <v>3999</v>
      </c>
      <c r="D5818" t="s">
        <v>3578</v>
      </c>
      <c r="E5818" s="1">
        <v>44515</v>
      </c>
      <c r="F5818" t="s">
        <v>75</v>
      </c>
      <c r="G5818" s="15">
        <v>230910</v>
      </c>
      <c r="J5818">
        <v>105491</v>
      </c>
      <c r="K5818" t="s">
        <v>4000</v>
      </c>
      <c r="L5818" t="s">
        <v>4001</v>
      </c>
      <c r="M5818">
        <v>33611</v>
      </c>
      <c r="N5818" s="1">
        <v>45444</v>
      </c>
    </row>
    <row r="5819" spans="1:14" x14ac:dyDescent="0.35">
      <c r="A5819" t="s">
        <v>18</v>
      </c>
      <c r="B5819">
        <v>4</v>
      </c>
      <c r="C5819" t="s">
        <v>3999</v>
      </c>
      <c r="D5819" t="s">
        <v>3578</v>
      </c>
      <c r="E5819" s="1">
        <v>44868</v>
      </c>
      <c r="F5819" t="s">
        <v>102</v>
      </c>
      <c r="H5819">
        <v>62</v>
      </c>
      <c r="I5819" s="1">
        <v>44960</v>
      </c>
      <c r="J5819">
        <v>105491</v>
      </c>
      <c r="K5819" t="s">
        <v>4000</v>
      </c>
      <c r="L5819" t="s">
        <v>4001</v>
      </c>
      <c r="M5819">
        <v>33611</v>
      </c>
      <c r="N5819" s="1">
        <v>45444</v>
      </c>
    </row>
    <row r="5820" spans="1:14" x14ac:dyDescent="0.35">
      <c r="A5820" t="s">
        <v>18</v>
      </c>
      <c r="B5820">
        <v>4</v>
      </c>
      <c r="C5820" t="s">
        <v>4691</v>
      </c>
      <c r="D5820" t="s">
        <v>3857</v>
      </c>
      <c r="E5820" s="1">
        <v>44748</v>
      </c>
      <c r="F5820" t="s">
        <v>75</v>
      </c>
      <c r="G5820" s="15">
        <v>20765</v>
      </c>
      <c r="J5820">
        <v>106075</v>
      </c>
      <c r="K5820" t="s">
        <v>4692</v>
      </c>
      <c r="L5820" t="s">
        <v>4693</v>
      </c>
      <c r="M5820">
        <v>32960</v>
      </c>
      <c r="N5820" s="1">
        <v>45444</v>
      </c>
    </row>
    <row r="5821" spans="1:14" x14ac:dyDescent="0.35">
      <c r="A5821" t="s">
        <v>18</v>
      </c>
      <c r="B5821">
        <v>4</v>
      </c>
      <c r="C5821" t="s">
        <v>4380</v>
      </c>
      <c r="D5821" t="s">
        <v>3536</v>
      </c>
      <c r="E5821" s="1">
        <v>45202</v>
      </c>
      <c r="F5821" t="s">
        <v>75</v>
      </c>
      <c r="G5821" s="15">
        <v>11794</v>
      </c>
      <c r="J5821">
        <v>105765</v>
      </c>
      <c r="K5821" t="s">
        <v>4381</v>
      </c>
      <c r="L5821" t="s">
        <v>4382</v>
      </c>
      <c r="M5821">
        <v>33161</v>
      </c>
      <c r="N5821" s="1">
        <v>45444</v>
      </c>
    </row>
    <row r="5822" spans="1:14" x14ac:dyDescent="0.35">
      <c r="A5822" t="s">
        <v>18</v>
      </c>
      <c r="B5822">
        <v>4</v>
      </c>
      <c r="C5822" t="s">
        <v>4380</v>
      </c>
      <c r="D5822" t="s">
        <v>3536</v>
      </c>
      <c r="E5822" s="1">
        <v>45065</v>
      </c>
      <c r="F5822" t="s">
        <v>75</v>
      </c>
      <c r="G5822" s="15">
        <v>13229</v>
      </c>
      <c r="J5822">
        <v>105765</v>
      </c>
      <c r="K5822" t="s">
        <v>4381</v>
      </c>
      <c r="L5822" t="s">
        <v>4382</v>
      </c>
      <c r="M5822">
        <v>33161</v>
      </c>
      <c r="N5822" s="1">
        <v>45444</v>
      </c>
    </row>
    <row r="5823" spans="1:14" x14ac:dyDescent="0.35">
      <c r="A5823" t="s">
        <v>18</v>
      </c>
      <c r="B5823">
        <v>4</v>
      </c>
      <c r="C5823" t="s">
        <v>4380</v>
      </c>
      <c r="D5823" t="s">
        <v>3536</v>
      </c>
      <c r="E5823" s="1">
        <v>44438</v>
      </c>
      <c r="F5823" t="s">
        <v>75</v>
      </c>
      <c r="G5823" s="15">
        <v>60314</v>
      </c>
      <c r="J5823">
        <v>105765</v>
      </c>
      <c r="K5823" t="s">
        <v>4381</v>
      </c>
      <c r="L5823" t="s">
        <v>4382</v>
      </c>
      <c r="M5823">
        <v>33161</v>
      </c>
      <c r="N5823" s="1">
        <v>45444</v>
      </c>
    </row>
    <row r="5824" spans="1:14" x14ac:dyDescent="0.35">
      <c r="A5824" t="s">
        <v>18</v>
      </c>
      <c r="B5824">
        <v>4</v>
      </c>
      <c r="C5824" t="s">
        <v>34823</v>
      </c>
      <c r="D5824" t="s">
        <v>3890</v>
      </c>
      <c r="E5824" s="1">
        <v>44389</v>
      </c>
      <c r="F5824" t="s">
        <v>75</v>
      </c>
      <c r="G5824" s="15">
        <v>655</v>
      </c>
      <c r="J5824">
        <v>105486</v>
      </c>
      <c r="K5824" t="s">
        <v>3990</v>
      </c>
      <c r="L5824" t="s">
        <v>3991</v>
      </c>
      <c r="M5824">
        <v>33782</v>
      </c>
      <c r="N5824" s="1">
        <v>45444</v>
      </c>
    </row>
    <row r="5825" spans="1:14" x14ac:dyDescent="0.35">
      <c r="A5825" t="s">
        <v>18</v>
      </c>
      <c r="B5825">
        <v>4</v>
      </c>
      <c r="C5825" t="s">
        <v>4601</v>
      </c>
      <c r="D5825" t="s">
        <v>4602</v>
      </c>
      <c r="E5825" s="1">
        <v>44529</v>
      </c>
      <c r="F5825" t="s">
        <v>75</v>
      </c>
      <c r="G5825" s="15">
        <v>650</v>
      </c>
      <c r="J5825">
        <v>106018</v>
      </c>
      <c r="K5825" t="s">
        <v>4603</v>
      </c>
      <c r="L5825" t="s">
        <v>4604</v>
      </c>
      <c r="M5825">
        <v>33476</v>
      </c>
      <c r="N5825" s="1">
        <v>45444</v>
      </c>
    </row>
    <row r="5826" spans="1:14" x14ac:dyDescent="0.35">
      <c r="A5826" t="s">
        <v>18</v>
      </c>
      <c r="B5826">
        <v>4</v>
      </c>
      <c r="C5826" t="s">
        <v>4601</v>
      </c>
      <c r="D5826" t="s">
        <v>4602</v>
      </c>
      <c r="E5826" s="1">
        <v>44571</v>
      </c>
      <c r="F5826" t="s">
        <v>75</v>
      </c>
      <c r="G5826" s="15">
        <v>975</v>
      </c>
      <c r="J5826">
        <v>106018</v>
      </c>
      <c r="K5826" t="s">
        <v>4603</v>
      </c>
      <c r="L5826" t="s">
        <v>4604</v>
      </c>
      <c r="M5826">
        <v>33476</v>
      </c>
      <c r="N5826" s="1">
        <v>45444</v>
      </c>
    </row>
    <row r="5827" spans="1:14" x14ac:dyDescent="0.35">
      <c r="A5827" t="s">
        <v>18</v>
      </c>
      <c r="B5827">
        <v>4</v>
      </c>
      <c r="C5827" t="s">
        <v>3528</v>
      </c>
      <c r="D5827" t="s">
        <v>3529</v>
      </c>
      <c r="E5827" s="1">
        <v>44368</v>
      </c>
      <c r="F5827" t="s">
        <v>75</v>
      </c>
      <c r="G5827" s="15">
        <v>975</v>
      </c>
      <c r="J5827">
        <v>105009</v>
      </c>
      <c r="K5827" t="s">
        <v>3530</v>
      </c>
      <c r="L5827" t="s">
        <v>3531</v>
      </c>
      <c r="M5827">
        <v>33020</v>
      </c>
      <c r="N5827" s="1">
        <v>45444</v>
      </c>
    </row>
    <row r="5828" spans="1:14" x14ac:dyDescent="0.35">
      <c r="A5828" t="s">
        <v>18</v>
      </c>
      <c r="B5828">
        <v>4</v>
      </c>
      <c r="C5828" t="s">
        <v>3528</v>
      </c>
      <c r="D5828" t="s">
        <v>3529</v>
      </c>
      <c r="E5828" s="1">
        <v>44559</v>
      </c>
      <c r="F5828" t="s">
        <v>75</v>
      </c>
      <c r="G5828" s="15">
        <v>8661</v>
      </c>
      <c r="J5828">
        <v>105009</v>
      </c>
      <c r="K5828" t="s">
        <v>3530</v>
      </c>
      <c r="L5828" t="s">
        <v>3531</v>
      </c>
      <c r="M5828">
        <v>33020</v>
      </c>
      <c r="N5828" s="1">
        <v>45444</v>
      </c>
    </row>
    <row r="5829" spans="1:14" x14ac:dyDescent="0.35">
      <c r="A5829" t="s">
        <v>18</v>
      </c>
      <c r="B5829">
        <v>4</v>
      </c>
      <c r="C5829" t="s">
        <v>3871</v>
      </c>
      <c r="D5829" t="s">
        <v>3551</v>
      </c>
      <c r="E5829" s="1">
        <v>45054</v>
      </c>
      <c r="F5829" t="s">
        <v>75</v>
      </c>
      <c r="G5829" s="15">
        <v>1764</v>
      </c>
      <c r="J5829">
        <v>105409</v>
      </c>
      <c r="K5829" t="s">
        <v>3872</v>
      </c>
      <c r="L5829" t="s">
        <v>3873</v>
      </c>
      <c r="M5829">
        <v>33713</v>
      </c>
      <c r="N5829" s="1">
        <v>45444</v>
      </c>
    </row>
    <row r="5830" spans="1:14" x14ac:dyDescent="0.35">
      <c r="A5830" t="s">
        <v>18</v>
      </c>
      <c r="B5830">
        <v>4</v>
      </c>
      <c r="C5830" t="s">
        <v>3871</v>
      </c>
      <c r="D5830" t="s">
        <v>3551</v>
      </c>
      <c r="E5830" s="1">
        <v>45061</v>
      </c>
      <c r="F5830" t="s">
        <v>75</v>
      </c>
      <c r="G5830" s="15">
        <v>2117</v>
      </c>
      <c r="J5830">
        <v>105409</v>
      </c>
      <c r="K5830" t="s">
        <v>3872</v>
      </c>
      <c r="L5830" t="s">
        <v>3873</v>
      </c>
      <c r="M5830">
        <v>33713</v>
      </c>
      <c r="N5830" s="1">
        <v>45444</v>
      </c>
    </row>
    <row r="5831" spans="1:14" x14ac:dyDescent="0.35">
      <c r="A5831" t="s">
        <v>18</v>
      </c>
      <c r="B5831">
        <v>4</v>
      </c>
      <c r="C5831" t="s">
        <v>3871</v>
      </c>
      <c r="D5831" t="s">
        <v>3551</v>
      </c>
      <c r="E5831" s="1">
        <v>45069</v>
      </c>
      <c r="F5831" t="s">
        <v>75</v>
      </c>
      <c r="G5831" s="15">
        <v>2470</v>
      </c>
      <c r="J5831">
        <v>105409</v>
      </c>
      <c r="K5831" t="s">
        <v>3872</v>
      </c>
      <c r="L5831" t="s">
        <v>3873</v>
      </c>
      <c r="M5831">
        <v>33713</v>
      </c>
      <c r="N5831" s="1">
        <v>45444</v>
      </c>
    </row>
    <row r="5832" spans="1:14" x14ac:dyDescent="0.35">
      <c r="A5832" t="s">
        <v>18</v>
      </c>
      <c r="B5832">
        <v>4</v>
      </c>
      <c r="C5832" t="s">
        <v>3871</v>
      </c>
      <c r="D5832" t="s">
        <v>3551</v>
      </c>
      <c r="E5832" s="1">
        <v>45076</v>
      </c>
      <c r="F5832" t="s">
        <v>75</v>
      </c>
      <c r="G5832" s="15">
        <v>2823</v>
      </c>
      <c r="J5832">
        <v>105409</v>
      </c>
      <c r="K5832" t="s">
        <v>3872</v>
      </c>
      <c r="L5832" t="s">
        <v>3873</v>
      </c>
      <c r="M5832">
        <v>33713</v>
      </c>
      <c r="N5832" s="1">
        <v>45444</v>
      </c>
    </row>
    <row r="5833" spans="1:14" x14ac:dyDescent="0.35">
      <c r="A5833" t="s">
        <v>18</v>
      </c>
      <c r="B5833">
        <v>4</v>
      </c>
      <c r="C5833" t="s">
        <v>3871</v>
      </c>
      <c r="D5833" t="s">
        <v>3551</v>
      </c>
      <c r="E5833" s="1">
        <v>45033</v>
      </c>
      <c r="F5833" t="s">
        <v>75</v>
      </c>
      <c r="G5833" s="15">
        <v>3174</v>
      </c>
      <c r="J5833">
        <v>105409</v>
      </c>
      <c r="K5833" t="s">
        <v>3872</v>
      </c>
      <c r="L5833" t="s">
        <v>3873</v>
      </c>
      <c r="M5833">
        <v>33713</v>
      </c>
      <c r="N5833" s="1">
        <v>45444</v>
      </c>
    </row>
    <row r="5834" spans="1:14" x14ac:dyDescent="0.35">
      <c r="A5834" t="s">
        <v>18</v>
      </c>
      <c r="B5834">
        <v>4</v>
      </c>
      <c r="C5834" t="s">
        <v>3871</v>
      </c>
      <c r="D5834" t="s">
        <v>3551</v>
      </c>
      <c r="E5834" s="1">
        <v>45082</v>
      </c>
      <c r="F5834" t="s">
        <v>75</v>
      </c>
      <c r="G5834" s="15">
        <v>3176</v>
      </c>
      <c r="J5834">
        <v>105409</v>
      </c>
      <c r="K5834" t="s">
        <v>3872</v>
      </c>
      <c r="L5834" t="s">
        <v>3873</v>
      </c>
      <c r="M5834">
        <v>33713</v>
      </c>
      <c r="N5834" s="1">
        <v>45444</v>
      </c>
    </row>
    <row r="5835" spans="1:14" x14ac:dyDescent="0.35">
      <c r="A5835" t="s">
        <v>18</v>
      </c>
      <c r="B5835">
        <v>4</v>
      </c>
      <c r="C5835" t="s">
        <v>3871</v>
      </c>
      <c r="D5835" t="s">
        <v>3551</v>
      </c>
      <c r="E5835" s="1">
        <v>45089</v>
      </c>
      <c r="F5835" t="s">
        <v>75</v>
      </c>
      <c r="G5835" s="15">
        <v>3496</v>
      </c>
      <c r="J5835">
        <v>105409</v>
      </c>
      <c r="K5835" t="s">
        <v>3872</v>
      </c>
      <c r="L5835" t="s">
        <v>3873</v>
      </c>
      <c r="M5835">
        <v>33713</v>
      </c>
      <c r="N5835" s="1">
        <v>45444</v>
      </c>
    </row>
    <row r="5836" spans="1:14" x14ac:dyDescent="0.35">
      <c r="A5836" t="s">
        <v>18</v>
      </c>
      <c r="B5836">
        <v>4</v>
      </c>
      <c r="C5836" t="s">
        <v>3871</v>
      </c>
      <c r="D5836" t="s">
        <v>3551</v>
      </c>
      <c r="E5836" s="1">
        <v>45097</v>
      </c>
      <c r="F5836" t="s">
        <v>75</v>
      </c>
      <c r="G5836" s="15">
        <v>3882</v>
      </c>
      <c r="J5836">
        <v>105409</v>
      </c>
      <c r="K5836" t="s">
        <v>3872</v>
      </c>
      <c r="L5836" t="s">
        <v>3873</v>
      </c>
      <c r="M5836">
        <v>33713</v>
      </c>
      <c r="N5836" s="1">
        <v>45444</v>
      </c>
    </row>
    <row r="5837" spans="1:14" x14ac:dyDescent="0.35">
      <c r="A5837" t="s">
        <v>18</v>
      </c>
      <c r="B5837">
        <v>4</v>
      </c>
      <c r="C5837" t="s">
        <v>3871</v>
      </c>
      <c r="D5837" t="s">
        <v>3551</v>
      </c>
      <c r="E5837" s="1">
        <v>45103</v>
      </c>
      <c r="F5837" t="s">
        <v>75</v>
      </c>
      <c r="G5837" s="15">
        <v>4196</v>
      </c>
      <c r="J5837">
        <v>105409</v>
      </c>
      <c r="K5837" t="s">
        <v>3872</v>
      </c>
      <c r="L5837" t="s">
        <v>3873</v>
      </c>
      <c r="M5837">
        <v>33713</v>
      </c>
      <c r="N5837" s="1">
        <v>45444</v>
      </c>
    </row>
    <row r="5838" spans="1:14" x14ac:dyDescent="0.35">
      <c r="A5838" t="s">
        <v>18</v>
      </c>
      <c r="B5838">
        <v>4</v>
      </c>
      <c r="C5838" t="s">
        <v>3871</v>
      </c>
      <c r="D5838" t="s">
        <v>3551</v>
      </c>
      <c r="E5838" s="1">
        <v>45209</v>
      </c>
      <c r="F5838" t="s">
        <v>75</v>
      </c>
      <c r="G5838" s="15">
        <v>4545</v>
      </c>
      <c r="J5838">
        <v>105409</v>
      </c>
      <c r="K5838" t="s">
        <v>3872</v>
      </c>
      <c r="L5838" t="s">
        <v>3873</v>
      </c>
      <c r="M5838">
        <v>33713</v>
      </c>
      <c r="N5838" s="1">
        <v>45444</v>
      </c>
    </row>
    <row r="5839" spans="1:14" x14ac:dyDescent="0.35">
      <c r="A5839" t="s">
        <v>18</v>
      </c>
      <c r="B5839">
        <v>4</v>
      </c>
      <c r="C5839" t="s">
        <v>3871</v>
      </c>
      <c r="D5839" t="s">
        <v>3551</v>
      </c>
      <c r="E5839" s="1">
        <v>45166</v>
      </c>
      <c r="F5839" t="s">
        <v>75</v>
      </c>
      <c r="G5839" s="15">
        <v>4545</v>
      </c>
      <c r="J5839">
        <v>105409</v>
      </c>
      <c r="K5839" t="s">
        <v>3872</v>
      </c>
      <c r="L5839" t="s">
        <v>3873</v>
      </c>
      <c r="M5839">
        <v>33713</v>
      </c>
      <c r="N5839" s="1">
        <v>45444</v>
      </c>
    </row>
    <row r="5840" spans="1:14" x14ac:dyDescent="0.35">
      <c r="A5840" t="s">
        <v>18</v>
      </c>
      <c r="B5840">
        <v>4</v>
      </c>
      <c r="C5840" t="s">
        <v>3871</v>
      </c>
      <c r="D5840" t="s">
        <v>3551</v>
      </c>
      <c r="E5840" s="1">
        <v>45159</v>
      </c>
      <c r="F5840" t="s">
        <v>75</v>
      </c>
      <c r="G5840" s="15">
        <v>4545</v>
      </c>
      <c r="J5840">
        <v>105409</v>
      </c>
      <c r="K5840" t="s">
        <v>3872</v>
      </c>
      <c r="L5840" t="s">
        <v>3873</v>
      </c>
      <c r="M5840">
        <v>33713</v>
      </c>
      <c r="N5840" s="1">
        <v>45444</v>
      </c>
    </row>
    <row r="5841" spans="1:14" x14ac:dyDescent="0.35">
      <c r="A5841" t="s">
        <v>18</v>
      </c>
      <c r="B5841">
        <v>4</v>
      </c>
      <c r="C5841" t="s">
        <v>3871</v>
      </c>
      <c r="D5841" t="s">
        <v>3551</v>
      </c>
      <c r="E5841" s="1">
        <v>45201</v>
      </c>
      <c r="F5841" t="s">
        <v>75</v>
      </c>
      <c r="G5841" s="15">
        <v>4545</v>
      </c>
      <c r="J5841">
        <v>105409</v>
      </c>
      <c r="K5841" t="s">
        <v>3872</v>
      </c>
      <c r="L5841" t="s">
        <v>3873</v>
      </c>
      <c r="M5841">
        <v>33713</v>
      </c>
      <c r="N5841" s="1">
        <v>45444</v>
      </c>
    </row>
    <row r="5842" spans="1:14" x14ac:dyDescent="0.35">
      <c r="A5842" t="s">
        <v>18</v>
      </c>
      <c r="B5842">
        <v>4</v>
      </c>
      <c r="C5842" t="s">
        <v>3871</v>
      </c>
      <c r="D5842" t="s">
        <v>3551</v>
      </c>
      <c r="E5842" s="1">
        <v>45180</v>
      </c>
      <c r="F5842" t="s">
        <v>75</v>
      </c>
      <c r="G5842" s="15">
        <v>13636</v>
      </c>
      <c r="J5842">
        <v>105409</v>
      </c>
      <c r="K5842" t="s">
        <v>3872</v>
      </c>
      <c r="L5842" t="s">
        <v>3873</v>
      </c>
      <c r="M5842">
        <v>33713</v>
      </c>
      <c r="N5842" s="1">
        <v>45444</v>
      </c>
    </row>
    <row r="5843" spans="1:14" x14ac:dyDescent="0.35">
      <c r="A5843" t="s">
        <v>18</v>
      </c>
      <c r="B5843">
        <v>4</v>
      </c>
      <c r="C5843" t="s">
        <v>3871</v>
      </c>
      <c r="D5843" t="s">
        <v>3551</v>
      </c>
      <c r="E5843" s="1">
        <v>45138</v>
      </c>
      <c r="F5843" t="s">
        <v>75</v>
      </c>
      <c r="G5843" s="15">
        <v>13762</v>
      </c>
      <c r="J5843">
        <v>105409</v>
      </c>
      <c r="K5843" t="s">
        <v>3872</v>
      </c>
      <c r="L5843" t="s">
        <v>3873</v>
      </c>
      <c r="M5843">
        <v>33713</v>
      </c>
      <c r="N5843" s="1">
        <v>45444</v>
      </c>
    </row>
    <row r="5844" spans="1:14" x14ac:dyDescent="0.35">
      <c r="A5844" t="s">
        <v>18</v>
      </c>
      <c r="B5844">
        <v>4</v>
      </c>
      <c r="C5844" t="s">
        <v>3871</v>
      </c>
      <c r="D5844" t="s">
        <v>3551</v>
      </c>
      <c r="E5844" s="1">
        <v>44762</v>
      </c>
      <c r="F5844" t="s">
        <v>75</v>
      </c>
      <c r="G5844" s="15">
        <v>27891</v>
      </c>
      <c r="J5844">
        <v>105409</v>
      </c>
      <c r="K5844" t="s">
        <v>3872</v>
      </c>
      <c r="L5844" t="s">
        <v>3873</v>
      </c>
      <c r="M5844">
        <v>33713</v>
      </c>
      <c r="N5844" s="1">
        <v>45444</v>
      </c>
    </row>
    <row r="5845" spans="1:14" x14ac:dyDescent="0.35">
      <c r="A5845" t="s">
        <v>18</v>
      </c>
      <c r="B5845">
        <v>4</v>
      </c>
      <c r="C5845" t="s">
        <v>4415</v>
      </c>
      <c r="D5845" t="s">
        <v>4158</v>
      </c>
      <c r="E5845" s="1">
        <v>44882</v>
      </c>
      <c r="F5845" t="s">
        <v>75</v>
      </c>
      <c r="G5845" s="15">
        <v>12155</v>
      </c>
      <c r="J5845">
        <v>105809</v>
      </c>
      <c r="K5845" t="s">
        <v>4416</v>
      </c>
      <c r="L5845" t="s">
        <v>4417</v>
      </c>
      <c r="M5845">
        <v>32060</v>
      </c>
      <c r="N5845" s="1">
        <v>45444</v>
      </c>
    </row>
    <row r="5846" spans="1:14" x14ac:dyDescent="0.35">
      <c r="A5846" t="s">
        <v>18</v>
      </c>
      <c r="B5846">
        <v>4</v>
      </c>
      <c r="C5846" t="s">
        <v>3609</v>
      </c>
      <c r="D5846" t="s">
        <v>3610</v>
      </c>
      <c r="E5846" s="1">
        <v>44858</v>
      </c>
      <c r="F5846" t="s">
        <v>75</v>
      </c>
      <c r="G5846" s="15">
        <v>6340</v>
      </c>
      <c r="J5846">
        <v>105159</v>
      </c>
      <c r="K5846" t="s">
        <v>3611</v>
      </c>
      <c r="L5846" t="s">
        <v>3612</v>
      </c>
      <c r="M5846">
        <v>34205</v>
      </c>
      <c r="N5846" s="1">
        <v>45444</v>
      </c>
    </row>
    <row r="5847" spans="1:14" x14ac:dyDescent="0.35">
      <c r="A5847" t="s">
        <v>18</v>
      </c>
      <c r="B5847">
        <v>4</v>
      </c>
      <c r="C5847" t="s">
        <v>3609</v>
      </c>
      <c r="D5847" t="s">
        <v>3610</v>
      </c>
      <c r="E5847" s="1">
        <v>44991</v>
      </c>
      <c r="F5847" t="s">
        <v>75</v>
      </c>
      <c r="G5847" s="15">
        <v>9511</v>
      </c>
      <c r="J5847">
        <v>105159</v>
      </c>
      <c r="K5847" t="s">
        <v>3611</v>
      </c>
      <c r="L5847" t="s">
        <v>3612</v>
      </c>
      <c r="M5847">
        <v>34205</v>
      </c>
      <c r="N5847" s="1">
        <v>45444</v>
      </c>
    </row>
    <row r="5848" spans="1:14" x14ac:dyDescent="0.35">
      <c r="A5848" t="s">
        <v>18</v>
      </c>
      <c r="B5848">
        <v>4</v>
      </c>
      <c r="C5848" t="s">
        <v>3609</v>
      </c>
      <c r="D5848" t="s">
        <v>3610</v>
      </c>
      <c r="E5848" s="1">
        <v>44601</v>
      </c>
      <c r="F5848" t="s">
        <v>75</v>
      </c>
      <c r="G5848" s="15">
        <v>11623</v>
      </c>
      <c r="J5848">
        <v>105159</v>
      </c>
      <c r="K5848" t="s">
        <v>3611</v>
      </c>
      <c r="L5848" t="s">
        <v>3612</v>
      </c>
      <c r="M5848">
        <v>34205</v>
      </c>
      <c r="N5848" s="1">
        <v>45444</v>
      </c>
    </row>
    <row r="5849" spans="1:14" x14ac:dyDescent="0.35">
      <c r="A5849" t="s">
        <v>18</v>
      </c>
      <c r="B5849">
        <v>4</v>
      </c>
      <c r="C5849" t="s">
        <v>3609</v>
      </c>
      <c r="D5849" t="s">
        <v>3610</v>
      </c>
      <c r="E5849" s="1">
        <v>45033</v>
      </c>
      <c r="F5849" t="s">
        <v>75</v>
      </c>
      <c r="G5849" s="15">
        <v>12587</v>
      </c>
      <c r="J5849">
        <v>105159</v>
      </c>
      <c r="K5849" t="s">
        <v>3611</v>
      </c>
      <c r="L5849" t="s">
        <v>3612</v>
      </c>
      <c r="M5849">
        <v>34205</v>
      </c>
      <c r="N5849" s="1">
        <v>45444</v>
      </c>
    </row>
    <row r="5850" spans="1:14" x14ac:dyDescent="0.35">
      <c r="A5850" t="s">
        <v>18</v>
      </c>
      <c r="B5850">
        <v>4</v>
      </c>
      <c r="C5850" t="s">
        <v>3609</v>
      </c>
      <c r="D5850" t="s">
        <v>3610</v>
      </c>
      <c r="E5850" s="1">
        <v>44400</v>
      </c>
      <c r="F5850" t="s">
        <v>75</v>
      </c>
      <c r="G5850" s="15">
        <v>14200</v>
      </c>
      <c r="J5850">
        <v>105159</v>
      </c>
      <c r="K5850" t="s">
        <v>3611</v>
      </c>
      <c r="L5850" t="s">
        <v>3612</v>
      </c>
      <c r="M5850">
        <v>34205</v>
      </c>
      <c r="N5850" s="1">
        <v>45444</v>
      </c>
    </row>
    <row r="5851" spans="1:14" x14ac:dyDescent="0.35">
      <c r="A5851" t="s">
        <v>18</v>
      </c>
      <c r="B5851">
        <v>4</v>
      </c>
      <c r="C5851" t="s">
        <v>4433</v>
      </c>
      <c r="D5851" t="s">
        <v>219</v>
      </c>
      <c r="E5851" s="1">
        <v>44970</v>
      </c>
      <c r="F5851" t="s">
        <v>75</v>
      </c>
      <c r="G5851" s="15">
        <v>6435</v>
      </c>
      <c r="J5851">
        <v>105824</v>
      </c>
      <c r="K5851" t="s">
        <v>4434</v>
      </c>
      <c r="L5851" t="s">
        <v>4435</v>
      </c>
      <c r="M5851">
        <v>32331</v>
      </c>
      <c r="N5851" s="1">
        <v>45444</v>
      </c>
    </row>
    <row r="5852" spans="1:14" x14ac:dyDescent="0.35">
      <c r="A5852" t="s">
        <v>18</v>
      </c>
      <c r="B5852">
        <v>4</v>
      </c>
      <c r="C5852" t="s">
        <v>4433</v>
      </c>
      <c r="D5852" t="s">
        <v>219</v>
      </c>
      <c r="E5852" s="1">
        <v>45029</v>
      </c>
      <c r="F5852" t="s">
        <v>75</v>
      </c>
      <c r="G5852" s="15">
        <v>198878</v>
      </c>
      <c r="J5852">
        <v>105824</v>
      </c>
      <c r="K5852" t="s">
        <v>4434</v>
      </c>
      <c r="L5852" t="s">
        <v>4435</v>
      </c>
      <c r="M5852">
        <v>32331</v>
      </c>
      <c r="N5852" s="1">
        <v>45444</v>
      </c>
    </row>
    <row r="5853" spans="1:14" x14ac:dyDescent="0.35">
      <c r="A5853" t="s">
        <v>18</v>
      </c>
      <c r="B5853">
        <v>4</v>
      </c>
      <c r="C5853" t="s">
        <v>4635</v>
      </c>
      <c r="D5853" t="s">
        <v>4636</v>
      </c>
      <c r="E5853" s="1">
        <v>44403</v>
      </c>
      <c r="F5853" t="s">
        <v>75</v>
      </c>
      <c r="G5853" s="15">
        <v>655</v>
      </c>
      <c r="J5853">
        <v>106036</v>
      </c>
      <c r="K5853" t="s">
        <v>4637</v>
      </c>
      <c r="L5853" t="s">
        <v>4638</v>
      </c>
      <c r="M5853">
        <v>34442</v>
      </c>
      <c r="N5853" s="1">
        <v>45444</v>
      </c>
    </row>
    <row r="5854" spans="1:14" x14ac:dyDescent="0.35">
      <c r="A5854" t="s">
        <v>18</v>
      </c>
      <c r="B5854">
        <v>4</v>
      </c>
      <c r="C5854" t="s">
        <v>4635</v>
      </c>
      <c r="D5854" t="s">
        <v>4636</v>
      </c>
      <c r="E5854" s="1">
        <v>44417</v>
      </c>
      <c r="F5854" t="s">
        <v>75</v>
      </c>
      <c r="G5854" s="15">
        <v>975</v>
      </c>
      <c r="J5854">
        <v>106036</v>
      </c>
      <c r="K5854" t="s">
        <v>4637</v>
      </c>
      <c r="L5854" t="s">
        <v>4638</v>
      </c>
      <c r="M5854">
        <v>34442</v>
      </c>
      <c r="N5854" s="1">
        <v>45444</v>
      </c>
    </row>
    <row r="5855" spans="1:14" x14ac:dyDescent="0.35">
      <c r="A5855" t="s">
        <v>18</v>
      </c>
      <c r="B5855">
        <v>4</v>
      </c>
      <c r="C5855" t="s">
        <v>4635</v>
      </c>
      <c r="D5855" t="s">
        <v>4636</v>
      </c>
      <c r="E5855" s="1">
        <v>44883</v>
      </c>
      <c r="F5855" t="s">
        <v>75</v>
      </c>
      <c r="G5855" s="15">
        <v>3250</v>
      </c>
      <c r="J5855">
        <v>106036</v>
      </c>
      <c r="K5855" t="s">
        <v>4637</v>
      </c>
      <c r="L5855" t="s">
        <v>4638</v>
      </c>
      <c r="M5855">
        <v>34442</v>
      </c>
      <c r="N5855" s="1">
        <v>45444</v>
      </c>
    </row>
    <row r="5856" spans="1:14" x14ac:dyDescent="0.35">
      <c r="A5856" t="s">
        <v>18</v>
      </c>
      <c r="B5856">
        <v>4</v>
      </c>
      <c r="C5856" t="s">
        <v>3686</v>
      </c>
      <c r="D5856" t="s">
        <v>3687</v>
      </c>
      <c r="E5856" s="1">
        <v>44588</v>
      </c>
      <c r="F5856" t="s">
        <v>75</v>
      </c>
      <c r="G5856" s="15">
        <v>8017</v>
      </c>
      <c r="J5856">
        <v>105269</v>
      </c>
      <c r="K5856" t="s">
        <v>3688</v>
      </c>
      <c r="L5856" t="s">
        <v>3689</v>
      </c>
      <c r="M5856">
        <v>33853</v>
      </c>
      <c r="N5856" s="1">
        <v>45444</v>
      </c>
    </row>
    <row r="5857" spans="1:14" x14ac:dyDescent="0.35">
      <c r="A5857" t="s">
        <v>18</v>
      </c>
      <c r="B5857">
        <v>4</v>
      </c>
      <c r="C5857" t="s">
        <v>3686</v>
      </c>
      <c r="D5857" t="s">
        <v>3687</v>
      </c>
      <c r="E5857" s="1">
        <v>44707</v>
      </c>
      <c r="F5857" t="s">
        <v>75</v>
      </c>
      <c r="G5857" s="15">
        <v>72576</v>
      </c>
      <c r="J5857">
        <v>105269</v>
      </c>
      <c r="K5857" t="s">
        <v>3688</v>
      </c>
      <c r="L5857" t="s">
        <v>3689</v>
      </c>
      <c r="M5857">
        <v>33853</v>
      </c>
      <c r="N5857" s="1">
        <v>45444</v>
      </c>
    </row>
    <row r="5858" spans="1:14" x14ac:dyDescent="0.35">
      <c r="A5858" t="s">
        <v>18</v>
      </c>
      <c r="B5858">
        <v>4</v>
      </c>
      <c r="C5858" t="s">
        <v>3686</v>
      </c>
      <c r="D5858" t="s">
        <v>3687</v>
      </c>
      <c r="E5858" s="1">
        <v>45303</v>
      </c>
      <c r="F5858" t="s">
        <v>75</v>
      </c>
      <c r="G5858" s="15">
        <v>160303</v>
      </c>
      <c r="J5858">
        <v>105269</v>
      </c>
      <c r="K5858" t="s">
        <v>3688</v>
      </c>
      <c r="L5858" t="s">
        <v>3689</v>
      </c>
      <c r="M5858">
        <v>33853</v>
      </c>
      <c r="N5858" s="1">
        <v>45444</v>
      </c>
    </row>
    <row r="5859" spans="1:14" x14ac:dyDescent="0.35">
      <c r="A5859" t="s">
        <v>18</v>
      </c>
      <c r="B5859">
        <v>4</v>
      </c>
      <c r="C5859" t="s">
        <v>4400</v>
      </c>
      <c r="D5859" t="s">
        <v>3902</v>
      </c>
      <c r="E5859" s="1">
        <v>44368</v>
      </c>
      <c r="F5859" t="s">
        <v>75</v>
      </c>
      <c r="G5859" s="15">
        <v>650</v>
      </c>
      <c r="J5859">
        <v>105797</v>
      </c>
      <c r="K5859" t="s">
        <v>4401</v>
      </c>
      <c r="L5859" t="s">
        <v>4402</v>
      </c>
      <c r="M5859">
        <v>32805</v>
      </c>
      <c r="N5859" s="1">
        <v>45444</v>
      </c>
    </row>
    <row r="5860" spans="1:14" x14ac:dyDescent="0.35">
      <c r="A5860" t="s">
        <v>18</v>
      </c>
      <c r="B5860">
        <v>4</v>
      </c>
      <c r="C5860" t="s">
        <v>4400</v>
      </c>
      <c r="D5860" t="s">
        <v>3902</v>
      </c>
      <c r="E5860" s="1">
        <v>44375</v>
      </c>
      <c r="F5860" t="s">
        <v>75</v>
      </c>
      <c r="G5860" s="15">
        <v>975</v>
      </c>
      <c r="J5860">
        <v>105797</v>
      </c>
      <c r="K5860" t="s">
        <v>4401</v>
      </c>
      <c r="L5860" t="s">
        <v>4402</v>
      </c>
      <c r="M5860">
        <v>32805</v>
      </c>
      <c r="N5860" s="1">
        <v>45444</v>
      </c>
    </row>
    <row r="5861" spans="1:14" x14ac:dyDescent="0.35">
      <c r="A5861" t="s">
        <v>18</v>
      </c>
      <c r="B5861">
        <v>4</v>
      </c>
      <c r="C5861" t="s">
        <v>4400</v>
      </c>
      <c r="D5861" t="s">
        <v>3902</v>
      </c>
      <c r="E5861" s="1">
        <v>45136</v>
      </c>
      <c r="F5861" t="s">
        <v>75</v>
      </c>
      <c r="G5861" s="15">
        <v>15737</v>
      </c>
      <c r="J5861">
        <v>105797</v>
      </c>
      <c r="K5861" t="s">
        <v>4401</v>
      </c>
      <c r="L5861" t="s">
        <v>4402</v>
      </c>
      <c r="M5861">
        <v>32805</v>
      </c>
      <c r="N5861" s="1">
        <v>45444</v>
      </c>
    </row>
    <row r="5862" spans="1:14" x14ac:dyDescent="0.35">
      <c r="A5862" t="s">
        <v>18</v>
      </c>
      <c r="B5862">
        <v>4</v>
      </c>
      <c r="C5862" t="s">
        <v>34824</v>
      </c>
      <c r="D5862" t="s">
        <v>3836</v>
      </c>
      <c r="E5862" s="1">
        <v>45225</v>
      </c>
      <c r="F5862" t="s">
        <v>75</v>
      </c>
      <c r="G5862" s="15">
        <v>14521</v>
      </c>
      <c r="J5862">
        <v>106122</v>
      </c>
      <c r="K5862" t="s">
        <v>34825</v>
      </c>
      <c r="L5862" t="s">
        <v>34826</v>
      </c>
      <c r="M5862">
        <v>33912</v>
      </c>
      <c r="N5862" s="1">
        <v>45444</v>
      </c>
    </row>
    <row r="5863" spans="1:14" x14ac:dyDescent="0.35">
      <c r="A5863" t="s">
        <v>18</v>
      </c>
      <c r="B5863">
        <v>4</v>
      </c>
      <c r="C5863" t="s">
        <v>4255</v>
      </c>
      <c r="D5863" t="s">
        <v>3779</v>
      </c>
      <c r="E5863" s="1">
        <v>44363</v>
      </c>
      <c r="F5863" t="s">
        <v>75</v>
      </c>
      <c r="G5863" s="15">
        <v>8037</v>
      </c>
      <c r="J5863">
        <v>105672</v>
      </c>
      <c r="K5863" t="s">
        <v>4256</v>
      </c>
      <c r="L5863" t="s">
        <v>4257</v>
      </c>
      <c r="M5863">
        <v>33991</v>
      </c>
      <c r="N5863" s="1">
        <v>45444</v>
      </c>
    </row>
    <row r="5864" spans="1:14" x14ac:dyDescent="0.35">
      <c r="A5864" t="s">
        <v>18</v>
      </c>
      <c r="B5864">
        <v>4</v>
      </c>
      <c r="C5864" t="s">
        <v>4255</v>
      </c>
      <c r="D5864" t="s">
        <v>3779</v>
      </c>
      <c r="E5864" s="1">
        <v>45034</v>
      </c>
      <c r="F5864" t="s">
        <v>75</v>
      </c>
      <c r="G5864" s="15">
        <v>78846</v>
      </c>
      <c r="J5864">
        <v>105672</v>
      </c>
      <c r="K5864" t="s">
        <v>4256</v>
      </c>
      <c r="L5864" t="s">
        <v>4257</v>
      </c>
      <c r="M5864">
        <v>33991</v>
      </c>
      <c r="N5864" s="1">
        <v>45444</v>
      </c>
    </row>
    <row r="5865" spans="1:14" x14ac:dyDescent="0.35">
      <c r="A5865" t="s">
        <v>18</v>
      </c>
      <c r="B5865">
        <v>4</v>
      </c>
      <c r="C5865" t="s">
        <v>4255</v>
      </c>
      <c r="D5865" t="s">
        <v>3779</v>
      </c>
      <c r="E5865" s="1">
        <v>44363</v>
      </c>
      <c r="F5865" t="s">
        <v>75</v>
      </c>
      <c r="G5865" s="15">
        <v>208060</v>
      </c>
      <c r="J5865">
        <v>105672</v>
      </c>
      <c r="K5865" t="s">
        <v>4256</v>
      </c>
      <c r="L5865" t="s">
        <v>4257</v>
      </c>
      <c r="M5865">
        <v>33991</v>
      </c>
      <c r="N5865" s="1">
        <v>45444</v>
      </c>
    </row>
    <row r="5866" spans="1:14" x14ac:dyDescent="0.35">
      <c r="A5866" t="s">
        <v>18</v>
      </c>
      <c r="B5866">
        <v>4</v>
      </c>
      <c r="C5866" t="s">
        <v>4255</v>
      </c>
      <c r="D5866" t="s">
        <v>3779</v>
      </c>
      <c r="E5866" s="1">
        <v>44882</v>
      </c>
      <c r="F5866" t="s">
        <v>75</v>
      </c>
      <c r="G5866" s="15">
        <v>277692</v>
      </c>
      <c r="J5866">
        <v>105672</v>
      </c>
      <c r="K5866" t="s">
        <v>4256</v>
      </c>
      <c r="L5866" t="s">
        <v>4257</v>
      </c>
      <c r="M5866">
        <v>33991</v>
      </c>
      <c r="N5866" s="1">
        <v>45444</v>
      </c>
    </row>
    <row r="5867" spans="1:14" x14ac:dyDescent="0.35">
      <c r="A5867" t="s">
        <v>18</v>
      </c>
      <c r="B5867">
        <v>4</v>
      </c>
      <c r="C5867" t="s">
        <v>4255</v>
      </c>
      <c r="D5867" t="s">
        <v>3779</v>
      </c>
      <c r="E5867" s="1">
        <v>44363</v>
      </c>
      <c r="F5867" t="s">
        <v>102</v>
      </c>
      <c r="H5867">
        <v>59</v>
      </c>
      <c r="I5867" s="1">
        <v>44446</v>
      </c>
      <c r="J5867">
        <v>105672</v>
      </c>
      <c r="K5867" t="s">
        <v>4256</v>
      </c>
      <c r="L5867" t="s">
        <v>4257</v>
      </c>
      <c r="M5867">
        <v>33991</v>
      </c>
      <c r="N5867" s="1">
        <v>45444</v>
      </c>
    </row>
    <row r="5868" spans="1:14" x14ac:dyDescent="0.35">
      <c r="A5868" t="s">
        <v>18</v>
      </c>
      <c r="B5868">
        <v>4</v>
      </c>
      <c r="C5868" t="s">
        <v>4546</v>
      </c>
      <c r="D5868" t="s">
        <v>3890</v>
      </c>
      <c r="E5868" s="1">
        <v>44442</v>
      </c>
      <c r="F5868" t="s">
        <v>75</v>
      </c>
      <c r="G5868" s="15">
        <v>15660</v>
      </c>
      <c r="J5868">
        <v>105978</v>
      </c>
      <c r="K5868" t="s">
        <v>4547</v>
      </c>
      <c r="L5868" t="s">
        <v>4548</v>
      </c>
      <c r="M5868">
        <v>33782</v>
      </c>
      <c r="N5868" s="1">
        <v>45444</v>
      </c>
    </row>
    <row r="5869" spans="1:14" x14ac:dyDescent="0.35">
      <c r="A5869" t="s">
        <v>18</v>
      </c>
      <c r="B5869">
        <v>4</v>
      </c>
      <c r="C5869" t="s">
        <v>34827</v>
      </c>
      <c r="D5869" t="s">
        <v>34828</v>
      </c>
      <c r="E5869" s="1">
        <v>45324</v>
      </c>
      <c r="F5869" t="s">
        <v>75</v>
      </c>
      <c r="G5869" s="15">
        <v>94450</v>
      </c>
      <c r="J5869">
        <v>105435</v>
      </c>
      <c r="K5869" t="s">
        <v>34829</v>
      </c>
      <c r="L5869" t="s">
        <v>34830</v>
      </c>
      <c r="M5869">
        <v>32456</v>
      </c>
      <c r="N5869" s="1">
        <v>45444</v>
      </c>
    </row>
    <row r="5870" spans="1:14" x14ac:dyDescent="0.35">
      <c r="A5870" t="s">
        <v>18</v>
      </c>
      <c r="B5870">
        <v>4</v>
      </c>
      <c r="C5870" t="s">
        <v>4739</v>
      </c>
      <c r="D5870" t="s">
        <v>1372</v>
      </c>
      <c r="E5870" s="1">
        <v>44368</v>
      </c>
      <c r="F5870" t="s">
        <v>75</v>
      </c>
      <c r="G5870" s="15">
        <v>975</v>
      </c>
      <c r="J5870">
        <v>106103</v>
      </c>
      <c r="K5870" t="s">
        <v>4740</v>
      </c>
      <c r="L5870" t="s">
        <v>4741</v>
      </c>
      <c r="M5870">
        <v>33707</v>
      </c>
      <c r="N5870" s="1">
        <v>45444</v>
      </c>
    </row>
    <row r="5871" spans="1:14" x14ac:dyDescent="0.35">
      <c r="A5871" t="s">
        <v>18</v>
      </c>
      <c r="B5871">
        <v>4</v>
      </c>
      <c r="C5871" t="s">
        <v>4739</v>
      </c>
      <c r="D5871" t="s">
        <v>1372</v>
      </c>
      <c r="E5871" s="1">
        <v>45145</v>
      </c>
      <c r="F5871" t="s">
        <v>75</v>
      </c>
      <c r="G5871" s="15">
        <v>2470</v>
      </c>
      <c r="J5871">
        <v>106103</v>
      </c>
      <c r="K5871" t="s">
        <v>4740</v>
      </c>
      <c r="L5871" t="s">
        <v>4741</v>
      </c>
      <c r="M5871">
        <v>33707</v>
      </c>
      <c r="N5871" s="1">
        <v>45444</v>
      </c>
    </row>
    <row r="5872" spans="1:14" x14ac:dyDescent="0.35">
      <c r="A5872" t="s">
        <v>18</v>
      </c>
      <c r="B5872">
        <v>4</v>
      </c>
      <c r="C5872" t="s">
        <v>4739</v>
      </c>
      <c r="D5872" t="s">
        <v>1372</v>
      </c>
      <c r="E5872" s="1">
        <v>45152</v>
      </c>
      <c r="F5872" t="s">
        <v>75</v>
      </c>
      <c r="G5872" s="15">
        <v>2823</v>
      </c>
      <c r="J5872">
        <v>106103</v>
      </c>
      <c r="K5872" t="s">
        <v>4740</v>
      </c>
      <c r="L5872" t="s">
        <v>4741</v>
      </c>
      <c r="M5872">
        <v>33707</v>
      </c>
      <c r="N5872" s="1">
        <v>45444</v>
      </c>
    </row>
    <row r="5873" spans="1:14" x14ac:dyDescent="0.35">
      <c r="A5873" t="s">
        <v>18</v>
      </c>
      <c r="B5873">
        <v>4</v>
      </c>
      <c r="C5873" t="s">
        <v>4739</v>
      </c>
      <c r="D5873" t="s">
        <v>1372</v>
      </c>
      <c r="E5873" s="1">
        <v>45159</v>
      </c>
      <c r="F5873" t="s">
        <v>75</v>
      </c>
      <c r="G5873" s="15">
        <v>3176</v>
      </c>
      <c r="J5873">
        <v>106103</v>
      </c>
      <c r="K5873" t="s">
        <v>4740</v>
      </c>
      <c r="L5873" t="s">
        <v>4741</v>
      </c>
      <c r="M5873">
        <v>33707</v>
      </c>
      <c r="N5873" s="1">
        <v>45444</v>
      </c>
    </row>
    <row r="5874" spans="1:14" x14ac:dyDescent="0.35">
      <c r="A5874" t="s">
        <v>18</v>
      </c>
      <c r="B5874">
        <v>4</v>
      </c>
      <c r="C5874" t="s">
        <v>4739</v>
      </c>
      <c r="D5874" t="s">
        <v>1372</v>
      </c>
      <c r="E5874" s="1">
        <v>45166</v>
      </c>
      <c r="F5874" t="s">
        <v>75</v>
      </c>
      <c r="G5874" s="15">
        <v>3529</v>
      </c>
      <c r="J5874">
        <v>106103</v>
      </c>
      <c r="K5874" t="s">
        <v>4740</v>
      </c>
      <c r="L5874" t="s">
        <v>4741</v>
      </c>
      <c r="M5874">
        <v>33707</v>
      </c>
      <c r="N5874" s="1">
        <v>45444</v>
      </c>
    </row>
    <row r="5875" spans="1:14" x14ac:dyDescent="0.35">
      <c r="A5875" t="s">
        <v>18</v>
      </c>
      <c r="B5875">
        <v>4</v>
      </c>
      <c r="C5875" t="s">
        <v>4739</v>
      </c>
      <c r="D5875" t="s">
        <v>1372</v>
      </c>
      <c r="E5875" s="1">
        <v>45124</v>
      </c>
      <c r="F5875" t="s">
        <v>75</v>
      </c>
      <c r="G5875" s="15">
        <v>5292</v>
      </c>
      <c r="J5875">
        <v>106103</v>
      </c>
      <c r="K5875" t="s">
        <v>4740</v>
      </c>
      <c r="L5875" t="s">
        <v>4741</v>
      </c>
      <c r="M5875">
        <v>33707</v>
      </c>
      <c r="N5875" s="1">
        <v>45444</v>
      </c>
    </row>
    <row r="5876" spans="1:14" x14ac:dyDescent="0.35">
      <c r="A5876" t="s">
        <v>18</v>
      </c>
      <c r="B5876">
        <v>4</v>
      </c>
      <c r="C5876" t="s">
        <v>4739</v>
      </c>
      <c r="D5876" t="s">
        <v>1372</v>
      </c>
      <c r="E5876" s="1">
        <v>45015</v>
      </c>
      <c r="F5876" t="s">
        <v>75</v>
      </c>
      <c r="G5876" s="15">
        <v>486733</v>
      </c>
      <c r="J5876">
        <v>106103</v>
      </c>
      <c r="K5876" t="s">
        <v>4740</v>
      </c>
      <c r="L5876" t="s">
        <v>4741</v>
      </c>
      <c r="M5876">
        <v>33707</v>
      </c>
      <c r="N5876" s="1">
        <v>45444</v>
      </c>
    </row>
    <row r="5877" spans="1:14" x14ac:dyDescent="0.35">
      <c r="A5877" t="s">
        <v>18</v>
      </c>
      <c r="B5877">
        <v>4</v>
      </c>
      <c r="C5877" t="s">
        <v>4202</v>
      </c>
      <c r="D5877" t="s">
        <v>3692</v>
      </c>
      <c r="E5877" s="1">
        <v>44627</v>
      </c>
      <c r="F5877" t="s">
        <v>75</v>
      </c>
      <c r="G5877" s="15">
        <v>1316</v>
      </c>
      <c r="J5877">
        <v>105634</v>
      </c>
      <c r="K5877" t="s">
        <v>4203</v>
      </c>
      <c r="L5877" t="s">
        <v>4204</v>
      </c>
      <c r="M5877">
        <v>33756</v>
      </c>
      <c r="N5877" s="1">
        <v>45444</v>
      </c>
    </row>
    <row r="5878" spans="1:14" x14ac:dyDescent="0.35">
      <c r="A5878" t="s">
        <v>18</v>
      </c>
      <c r="B5878">
        <v>4</v>
      </c>
      <c r="C5878" t="s">
        <v>4202</v>
      </c>
      <c r="D5878" t="s">
        <v>3692</v>
      </c>
      <c r="E5878" s="1">
        <v>44634</v>
      </c>
      <c r="F5878" t="s">
        <v>75</v>
      </c>
      <c r="G5878" s="15">
        <v>1645</v>
      </c>
      <c r="J5878">
        <v>105634</v>
      </c>
      <c r="K5878" t="s">
        <v>4203</v>
      </c>
      <c r="L5878" t="s">
        <v>4204</v>
      </c>
      <c r="M5878">
        <v>33756</v>
      </c>
      <c r="N5878" s="1">
        <v>45444</v>
      </c>
    </row>
    <row r="5879" spans="1:14" x14ac:dyDescent="0.35">
      <c r="A5879" t="s">
        <v>18</v>
      </c>
      <c r="B5879">
        <v>4</v>
      </c>
      <c r="C5879" t="s">
        <v>4202</v>
      </c>
      <c r="D5879" t="s">
        <v>3692</v>
      </c>
      <c r="E5879" s="1">
        <v>44985</v>
      </c>
      <c r="F5879" t="s">
        <v>75</v>
      </c>
      <c r="G5879" s="15">
        <v>3147</v>
      </c>
      <c r="J5879">
        <v>105634</v>
      </c>
      <c r="K5879" t="s">
        <v>4203</v>
      </c>
      <c r="L5879" t="s">
        <v>4204</v>
      </c>
      <c r="M5879">
        <v>33756</v>
      </c>
      <c r="N5879" s="1">
        <v>45444</v>
      </c>
    </row>
    <row r="5880" spans="1:14" x14ac:dyDescent="0.35">
      <c r="A5880" t="s">
        <v>18</v>
      </c>
      <c r="B5880">
        <v>4</v>
      </c>
      <c r="C5880" t="s">
        <v>4202</v>
      </c>
      <c r="D5880" t="s">
        <v>3692</v>
      </c>
      <c r="E5880" s="1">
        <v>45103</v>
      </c>
      <c r="F5880" t="s">
        <v>75</v>
      </c>
      <c r="G5880" s="15">
        <v>4545</v>
      </c>
      <c r="J5880">
        <v>105634</v>
      </c>
      <c r="K5880" t="s">
        <v>4203</v>
      </c>
      <c r="L5880" t="s">
        <v>4204</v>
      </c>
      <c r="M5880">
        <v>33756</v>
      </c>
      <c r="N5880" s="1">
        <v>45444</v>
      </c>
    </row>
    <row r="5881" spans="1:14" x14ac:dyDescent="0.35">
      <c r="A5881" t="s">
        <v>18</v>
      </c>
      <c r="B5881">
        <v>4</v>
      </c>
      <c r="C5881" t="s">
        <v>4202</v>
      </c>
      <c r="D5881" t="s">
        <v>3692</v>
      </c>
      <c r="E5881" s="1">
        <v>45061</v>
      </c>
      <c r="F5881" t="s">
        <v>75</v>
      </c>
      <c r="G5881" s="15">
        <v>4545</v>
      </c>
      <c r="J5881">
        <v>105634</v>
      </c>
      <c r="K5881" t="s">
        <v>4203</v>
      </c>
      <c r="L5881" t="s">
        <v>4204</v>
      </c>
      <c r="M5881">
        <v>33756</v>
      </c>
      <c r="N5881" s="1">
        <v>45444</v>
      </c>
    </row>
    <row r="5882" spans="1:14" x14ac:dyDescent="0.35">
      <c r="A5882" t="s">
        <v>18</v>
      </c>
      <c r="B5882">
        <v>4</v>
      </c>
      <c r="C5882" t="s">
        <v>4202</v>
      </c>
      <c r="D5882" t="s">
        <v>3692</v>
      </c>
      <c r="E5882" s="1">
        <v>45097</v>
      </c>
      <c r="F5882" t="s">
        <v>75</v>
      </c>
      <c r="G5882" s="15">
        <v>4587</v>
      </c>
      <c r="J5882">
        <v>105634</v>
      </c>
      <c r="K5882" t="s">
        <v>4203</v>
      </c>
      <c r="L5882" t="s">
        <v>4204</v>
      </c>
      <c r="M5882">
        <v>33756</v>
      </c>
      <c r="N5882" s="1">
        <v>45444</v>
      </c>
    </row>
    <row r="5883" spans="1:14" x14ac:dyDescent="0.35">
      <c r="A5883" t="s">
        <v>18</v>
      </c>
      <c r="B5883">
        <v>4</v>
      </c>
      <c r="C5883" t="s">
        <v>4202</v>
      </c>
      <c r="D5883" t="s">
        <v>3692</v>
      </c>
      <c r="E5883" s="1">
        <v>45069</v>
      </c>
      <c r="F5883" t="s">
        <v>75</v>
      </c>
      <c r="G5883" s="15">
        <v>4587</v>
      </c>
      <c r="J5883">
        <v>105634</v>
      </c>
      <c r="K5883" t="s">
        <v>4203</v>
      </c>
      <c r="L5883" t="s">
        <v>4204</v>
      </c>
      <c r="M5883">
        <v>33756</v>
      </c>
      <c r="N5883" s="1">
        <v>45444</v>
      </c>
    </row>
    <row r="5884" spans="1:14" x14ac:dyDescent="0.35">
      <c r="A5884" t="s">
        <v>18</v>
      </c>
      <c r="B5884">
        <v>4</v>
      </c>
      <c r="C5884" t="s">
        <v>4202</v>
      </c>
      <c r="D5884" t="s">
        <v>3692</v>
      </c>
      <c r="E5884" s="1">
        <v>45076</v>
      </c>
      <c r="F5884" t="s">
        <v>75</v>
      </c>
      <c r="G5884" s="15">
        <v>4587</v>
      </c>
      <c r="J5884">
        <v>105634</v>
      </c>
      <c r="K5884" t="s">
        <v>4203</v>
      </c>
      <c r="L5884" t="s">
        <v>4204</v>
      </c>
      <c r="M5884">
        <v>33756</v>
      </c>
      <c r="N5884" s="1">
        <v>45444</v>
      </c>
    </row>
    <row r="5885" spans="1:14" x14ac:dyDescent="0.35">
      <c r="A5885" t="s">
        <v>18</v>
      </c>
      <c r="B5885">
        <v>4</v>
      </c>
      <c r="C5885" t="s">
        <v>4202</v>
      </c>
      <c r="D5885" t="s">
        <v>3692</v>
      </c>
      <c r="E5885" s="1">
        <v>45089</v>
      </c>
      <c r="F5885" t="s">
        <v>75</v>
      </c>
      <c r="G5885" s="15">
        <v>4587</v>
      </c>
      <c r="J5885">
        <v>105634</v>
      </c>
      <c r="K5885" t="s">
        <v>4203</v>
      </c>
      <c r="L5885" t="s">
        <v>4204</v>
      </c>
      <c r="M5885">
        <v>33756</v>
      </c>
      <c r="N5885" s="1">
        <v>45444</v>
      </c>
    </row>
    <row r="5886" spans="1:14" x14ac:dyDescent="0.35">
      <c r="A5886" t="s">
        <v>18</v>
      </c>
      <c r="B5886">
        <v>4</v>
      </c>
      <c r="C5886" t="s">
        <v>4202</v>
      </c>
      <c r="D5886" t="s">
        <v>3692</v>
      </c>
      <c r="E5886" s="1">
        <v>45309</v>
      </c>
      <c r="F5886" t="s">
        <v>75</v>
      </c>
      <c r="G5886" s="15">
        <v>6180</v>
      </c>
      <c r="J5886">
        <v>105634</v>
      </c>
      <c r="K5886" t="s">
        <v>4203</v>
      </c>
      <c r="L5886" t="s">
        <v>4204</v>
      </c>
      <c r="M5886">
        <v>33756</v>
      </c>
      <c r="N5886" s="1">
        <v>45444</v>
      </c>
    </row>
    <row r="5887" spans="1:14" x14ac:dyDescent="0.35">
      <c r="A5887" t="s">
        <v>18</v>
      </c>
      <c r="B5887">
        <v>4</v>
      </c>
      <c r="C5887" t="s">
        <v>4202</v>
      </c>
      <c r="D5887" t="s">
        <v>3692</v>
      </c>
      <c r="E5887" s="1">
        <v>44963</v>
      </c>
      <c r="F5887" t="s">
        <v>75</v>
      </c>
      <c r="G5887" s="15">
        <v>7342</v>
      </c>
      <c r="J5887">
        <v>105634</v>
      </c>
      <c r="K5887" t="s">
        <v>4203</v>
      </c>
      <c r="L5887" t="s">
        <v>4204</v>
      </c>
      <c r="M5887">
        <v>33756</v>
      </c>
      <c r="N5887" s="1">
        <v>45444</v>
      </c>
    </row>
    <row r="5888" spans="1:14" x14ac:dyDescent="0.35">
      <c r="A5888" t="s">
        <v>18</v>
      </c>
      <c r="B5888">
        <v>4</v>
      </c>
      <c r="C5888" t="s">
        <v>4202</v>
      </c>
      <c r="D5888" t="s">
        <v>3692</v>
      </c>
      <c r="E5888" s="1">
        <v>45091</v>
      </c>
      <c r="F5888" t="s">
        <v>75</v>
      </c>
      <c r="G5888" s="15">
        <v>11183</v>
      </c>
      <c r="J5888">
        <v>105634</v>
      </c>
      <c r="K5888" t="s">
        <v>4203</v>
      </c>
      <c r="L5888" t="s">
        <v>4204</v>
      </c>
      <c r="M5888">
        <v>33756</v>
      </c>
      <c r="N5888" s="1">
        <v>45444</v>
      </c>
    </row>
    <row r="5889" spans="1:14" x14ac:dyDescent="0.35">
      <c r="A5889" t="s">
        <v>18</v>
      </c>
      <c r="B5889">
        <v>4</v>
      </c>
      <c r="C5889" t="s">
        <v>4202</v>
      </c>
      <c r="D5889" t="s">
        <v>3692</v>
      </c>
      <c r="E5889" s="1">
        <v>45091</v>
      </c>
      <c r="F5889" t="s">
        <v>102</v>
      </c>
      <c r="H5889">
        <v>3</v>
      </c>
      <c r="I5889" s="1">
        <v>45183</v>
      </c>
      <c r="J5889">
        <v>105634</v>
      </c>
      <c r="K5889" t="s">
        <v>4203</v>
      </c>
      <c r="L5889" t="s">
        <v>4204</v>
      </c>
      <c r="M5889">
        <v>33756</v>
      </c>
      <c r="N5889" s="1">
        <v>45444</v>
      </c>
    </row>
    <row r="5890" spans="1:14" x14ac:dyDescent="0.35">
      <c r="A5890" t="s">
        <v>18</v>
      </c>
      <c r="B5890">
        <v>4</v>
      </c>
      <c r="C5890" t="s">
        <v>3919</v>
      </c>
      <c r="D5890" t="s">
        <v>3920</v>
      </c>
      <c r="E5890" s="1">
        <v>44354</v>
      </c>
      <c r="F5890" t="s">
        <v>75</v>
      </c>
      <c r="G5890" s="15">
        <v>983</v>
      </c>
      <c r="J5890">
        <v>105442</v>
      </c>
      <c r="K5890" t="s">
        <v>3921</v>
      </c>
      <c r="L5890" t="s">
        <v>3922</v>
      </c>
      <c r="M5890">
        <v>33844</v>
      </c>
      <c r="N5890" s="1">
        <v>45444</v>
      </c>
    </row>
    <row r="5891" spans="1:14" x14ac:dyDescent="0.35">
      <c r="A5891" t="s">
        <v>18</v>
      </c>
      <c r="B5891">
        <v>4</v>
      </c>
      <c r="C5891" t="s">
        <v>3919</v>
      </c>
      <c r="D5891" t="s">
        <v>3920</v>
      </c>
      <c r="E5891" s="1">
        <v>44410</v>
      </c>
      <c r="F5891" t="s">
        <v>75</v>
      </c>
      <c r="G5891" s="15">
        <v>1300</v>
      </c>
      <c r="J5891">
        <v>105442</v>
      </c>
      <c r="K5891" t="s">
        <v>3921</v>
      </c>
      <c r="L5891" t="s">
        <v>3922</v>
      </c>
      <c r="M5891">
        <v>33844</v>
      </c>
      <c r="N5891" s="1">
        <v>45444</v>
      </c>
    </row>
    <row r="5892" spans="1:14" x14ac:dyDescent="0.35">
      <c r="A5892" t="s">
        <v>18</v>
      </c>
      <c r="B5892">
        <v>4</v>
      </c>
      <c r="C5892" t="s">
        <v>3919</v>
      </c>
      <c r="D5892" t="s">
        <v>3920</v>
      </c>
      <c r="E5892" s="1">
        <v>44361</v>
      </c>
      <c r="F5892" t="s">
        <v>75</v>
      </c>
      <c r="G5892" s="15">
        <v>1310</v>
      </c>
      <c r="J5892">
        <v>105442</v>
      </c>
      <c r="K5892" t="s">
        <v>3921</v>
      </c>
      <c r="L5892" t="s">
        <v>3922</v>
      </c>
      <c r="M5892">
        <v>33844</v>
      </c>
      <c r="N5892" s="1">
        <v>45444</v>
      </c>
    </row>
    <row r="5893" spans="1:14" x14ac:dyDescent="0.35">
      <c r="A5893" t="s">
        <v>18</v>
      </c>
      <c r="B5893">
        <v>4</v>
      </c>
      <c r="C5893" t="s">
        <v>3919</v>
      </c>
      <c r="D5893" t="s">
        <v>3920</v>
      </c>
      <c r="E5893" s="1">
        <v>44641</v>
      </c>
      <c r="F5893" t="s">
        <v>75</v>
      </c>
      <c r="G5893" s="15">
        <v>1645</v>
      </c>
      <c r="J5893">
        <v>105442</v>
      </c>
      <c r="K5893" t="s">
        <v>3921</v>
      </c>
      <c r="L5893" t="s">
        <v>3922</v>
      </c>
      <c r="M5893">
        <v>33844</v>
      </c>
      <c r="N5893" s="1">
        <v>45444</v>
      </c>
    </row>
    <row r="5894" spans="1:14" x14ac:dyDescent="0.35">
      <c r="A5894" t="s">
        <v>18</v>
      </c>
      <c r="B5894">
        <v>4</v>
      </c>
      <c r="C5894" t="s">
        <v>4315</v>
      </c>
      <c r="D5894" t="s">
        <v>3565</v>
      </c>
      <c r="E5894" s="1">
        <v>44578</v>
      </c>
      <c r="F5894" t="s">
        <v>75</v>
      </c>
      <c r="G5894" s="15">
        <v>658</v>
      </c>
      <c r="J5894">
        <v>105715</v>
      </c>
      <c r="K5894" t="s">
        <v>4316</v>
      </c>
      <c r="L5894" t="s">
        <v>4317</v>
      </c>
      <c r="M5894">
        <v>33169</v>
      </c>
      <c r="N5894" s="1">
        <v>45444</v>
      </c>
    </row>
    <row r="5895" spans="1:14" x14ac:dyDescent="0.35">
      <c r="A5895" t="s">
        <v>18</v>
      </c>
      <c r="B5895">
        <v>4</v>
      </c>
      <c r="C5895" t="s">
        <v>4070</v>
      </c>
      <c r="D5895" t="s">
        <v>3807</v>
      </c>
      <c r="E5895" s="1">
        <v>44630</v>
      </c>
      <c r="F5895" t="s">
        <v>75</v>
      </c>
      <c r="G5895" s="15">
        <v>9305</v>
      </c>
      <c r="J5895">
        <v>105538</v>
      </c>
      <c r="K5895" t="s">
        <v>4071</v>
      </c>
      <c r="L5895" t="s">
        <v>4072</v>
      </c>
      <c r="M5895">
        <v>33980</v>
      </c>
      <c r="N5895" s="1">
        <v>45444</v>
      </c>
    </row>
    <row r="5896" spans="1:14" x14ac:dyDescent="0.35">
      <c r="A5896" t="s">
        <v>18</v>
      </c>
      <c r="B5896">
        <v>4</v>
      </c>
      <c r="C5896" t="s">
        <v>4161</v>
      </c>
      <c r="D5896" t="s">
        <v>3772</v>
      </c>
      <c r="E5896" s="1">
        <v>44648</v>
      </c>
      <c r="F5896" t="s">
        <v>75</v>
      </c>
      <c r="G5896" s="15">
        <v>1657</v>
      </c>
      <c r="J5896">
        <v>105598</v>
      </c>
      <c r="K5896" t="s">
        <v>4162</v>
      </c>
      <c r="L5896" t="s">
        <v>4163</v>
      </c>
      <c r="M5896">
        <v>33483</v>
      </c>
      <c r="N5896" s="1">
        <v>45444</v>
      </c>
    </row>
    <row r="5897" spans="1:14" x14ac:dyDescent="0.35">
      <c r="A5897" t="s">
        <v>18</v>
      </c>
      <c r="B5897">
        <v>4</v>
      </c>
      <c r="C5897" t="s">
        <v>34831</v>
      </c>
      <c r="D5897" t="s">
        <v>3692</v>
      </c>
      <c r="E5897" s="1">
        <v>44620</v>
      </c>
      <c r="F5897" t="s">
        <v>75</v>
      </c>
      <c r="G5897" s="15">
        <v>1645</v>
      </c>
      <c r="J5897">
        <v>106041</v>
      </c>
      <c r="K5897" t="s">
        <v>4643</v>
      </c>
      <c r="L5897" t="s">
        <v>4644</v>
      </c>
      <c r="M5897">
        <v>33759</v>
      </c>
      <c r="N5897" s="1">
        <v>45444</v>
      </c>
    </row>
    <row r="5898" spans="1:14" x14ac:dyDescent="0.35">
      <c r="A5898" t="s">
        <v>18</v>
      </c>
      <c r="B5898">
        <v>4</v>
      </c>
      <c r="C5898" t="s">
        <v>34831</v>
      </c>
      <c r="D5898" t="s">
        <v>3692</v>
      </c>
      <c r="E5898" s="1">
        <v>44627</v>
      </c>
      <c r="F5898" t="s">
        <v>75</v>
      </c>
      <c r="G5898" s="15">
        <v>1973</v>
      </c>
      <c r="J5898">
        <v>106041</v>
      </c>
      <c r="K5898" t="s">
        <v>4643</v>
      </c>
      <c r="L5898" t="s">
        <v>4644</v>
      </c>
      <c r="M5898">
        <v>33759</v>
      </c>
      <c r="N5898" s="1">
        <v>45444</v>
      </c>
    </row>
    <row r="5899" spans="1:14" x14ac:dyDescent="0.35">
      <c r="A5899" t="s">
        <v>18</v>
      </c>
      <c r="B5899">
        <v>4</v>
      </c>
      <c r="C5899" t="s">
        <v>34831</v>
      </c>
      <c r="D5899" t="s">
        <v>3692</v>
      </c>
      <c r="E5899" s="1">
        <v>44634</v>
      </c>
      <c r="F5899" t="s">
        <v>75</v>
      </c>
      <c r="G5899" s="15">
        <v>2302</v>
      </c>
      <c r="J5899">
        <v>106041</v>
      </c>
      <c r="K5899" t="s">
        <v>4643</v>
      </c>
      <c r="L5899" t="s">
        <v>4644</v>
      </c>
      <c r="M5899">
        <v>33759</v>
      </c>
      <c r="N5899" s="1">
        <v>45444</v>
      </c>
    </row>
    <row r="5900" spans="1:14" x14ac:dyDescent="0.35">
      <c r="A5900" t="s">
        <v>18</v>
      </c>
      <c r="B5900">
        <v>4</v>
      </c>
      <c r="C5900" t="s">
        <v>34831</v>
      </c>
      <c r="D5900" t="s">
        <v>3692</v>
      </c>
      <c r="E5900" s="1">
        <v>44641</v>
      </c>
      <c r="F5900" t="s">
        <v>75</v>
      </c>
      <c r="G5900" s="15">
        <v>2631</v>
      </c>
      <c r="J5900">
        <v>106041</v>
      </c>
      <c r="K5900" t="s">
        <v>4643</v>
      </c>
      <c r="L5900" t="s">
        <v>4644</v>
      </c>
      <c r="M5900">
        <v>33759</v>
      </c>
      <c r="N5900" s="1">
        <v>45444</v>
      </c>
    </row>
    <row r="5901" spans="1:14" x14ac:dyDescent="0.35">
      <c r="A5901" t="s">
        <v>18</v>
      </c>
      <c r="B5901">
        <v>4</v>
      </c>
      <c r="C5901" t="s">
        <v>34831</v>
      </c>
      <c r="D5901" t="s">
        <v>3692</v>
      </c>
      <c r="E5901" s="1">
        <v>45271</v>
      </c>
      <c r="F5901" t="s">
        <v>75</v>
      </c>
      <c r="G5901" s="15">
        <v>13370</v>
      </c>
      <c r="J5901">
        <v>106041</v>
      </c>
      <c r="K5901" t="s">
        <v>4643</v>
      </c>
      <c r="L5901" t="s">
        <v>4644</v>
      </c>
      <c r="M5901">
        <v>33759</v>
      </c>
      <c r="N5901" s="1">
        <v>45444</v>
      </c>
    </row>
    <row r="5902" spans="1:14" x14ac:dyDescent="0.35">
      <c r="A5902" t="s">
        <v>18</v>
      </c>
      <c r="B5902">
        <v>4</v>
      </c>
      <c r="C5902" t="s">
        <v>31198</v>
      </c>
      <c r="D5902" t="s">
        <v>3536</v>
      </c>
      <c r="E5902" s="1">
        <v>44669</v>
      </c>
      <c r="F5902" t="s">
        <v>75</v>
      </c>
      <c r="G5902" s="15">
        <v>663</v>
      </c>
      <c r="J5902">
        <v>686124</v>
      </c>
      <c r="K5902" t="s">
        <v>31199</v>
      </c>
      <c r="L5902" t="s">
        <v>31200</v>
      </c>
      <c r="M5902">
        <v>33176</v>
      </c>
      <c r="N5902" s="1">
        <v>45444</v>
      </c>
    </row>
    <row r="5903" spans="1:14" x14ac:dyDescent="0.35">
      <c r="A5903" t="s">
        <v>18</v>
      </c>
      <c r="B5903">
        <v>4</v>
      </c>
      <c r="C5903" t="s">
        <v>4170</v>
      </c>
      <c r="D5903" t="s">
        <v>3627</v>
      </c>
      <c r="E5903" s="1">
        <v>44368</v>
      </c>
      <c r="F5903" t="s">
        <v>75</v>
      </c>
      <c r="G5903" s="15">
        <v>650</v>
      </c>
      <c r="J5903">
        <v>105602</v>
      </c>
      <c r="K5903" t="s">
        <v>4171</v>
      </c>
      <c r="L5903" t="s">
        <v>4172</v>
      </c>
      <c r="M5903">
        <v>34474</v>
      </c>
      <c r="N5903" s="1">
        <v>45444</v>
      </c>
    </row>
    <row r="5904" spans="1:14" x14ac:dyDescent="0.35">
      <c r="A5904" t="s">
        <v>18</v>
      </c>
      <c r="B5904">
        <v>4</v>
      </c>
      <c r="C5904" t="s">
        <v>4170</v>
      </c>
      <c r="D5904" t="s">
        <v>4321</v>
      </c>
      <c r="E5904" s="1">
        <v>44375</v>
      </c>
      <c r="F5904" t="s">
        <v>75</v>
      </c>
      <c r="G5904" s="15">
        <v>1300</v>
      </c>
      <c r="J5904">
        <v>105881</v>
      </c>
      <c r="K5904" t="s">
        <v>4492</v>
      </c>
      <c r="L5904" t="s">
        <v>4493</v>
      </c>
      <c r="M5904">
        <v>33511</v>
      </c>
      <c r="N5904" s="1">
        <v>45444</v>
      </c>
    </row>
    <row r="5905" spans="1:14" x14ac:dyDescent="0.35">
      <c r="A5905" t="s">
        <v>18</v>
      </c>
      <c r="B5905">
        <v>4</v>
      </c>
      <c r="C5905" t="s">
        <v>4170</v>
      </c>
      <c r="D5905" t="s">
        <v>4321</v>
      </c>
      <c r="E5905" s="1">
        <v>44382</v>
      </c>
      <c r="F5905" t="s">
        <v>75</v>
      </c>
      <c r="G5905" s="15">
        <v>1625</v>
      </c>
      <c r="J5905">
        <v>105881</v>
      </c>
      <c r="K5905" t="s">
        <v>4492</v>
      </c>
      <c r="L5905" t="s">
        <v>4493</v>
      </c>
      <c r="M5905">
        <v>33511</v>
      </c>
      <c r="N5905" s="1">
        <v>45444</v>
      </c>
    </row>
    <row r="5906" spans="1:14" x14ac:dyDescent="0.35">
      <c r="A5906" t="s">
        <v>18</v>
      </c>
      <c r="B5906">
        <v>4</v>
      </c>
      <c r="C5906" t="s">
        <v>4170</v>
      </c>
      <c r="D5906" t="s">
        <v>4321</v>
      </c>
      <c r="E5906" s="1">
        <v>44424</v>
      </c>
      <c r="F5906" t="s">
        <v>75</v>
      </c>
      <c r="G5906" s="15">
        <v>1950</v>
      </c>
      <c r="J5906">
        <v>105881</v>
      </c>
      <c r="K5906" t="s">
        <v>4492</v>
      </c>
      <c r="L5906" t="s">
        <v>4493</v>
      </c>
      <c r="M5906">
        <v>33511</v>
      </c>
      <c r="N5906" s="1">
        <v>45444</v>
      </c>
    </row>
    <row r="5907" spans="1:14" x14ac:dyDescent="0.35">
      <c r="A5907" t="s">
        <v>18</v>
      </c>
      <c r="B5907">
        <v>4</v>
      </c>
      <c r="C5907" t="s">
        <v>4170</v>
      </c>
      <c r="D5907" t="s">
        <v>4321</v>
      </c>
      <c r="E5907" s="1">
        <v>44540</v>
      </c>
      <c r="F5907" t="s">
        <v>75</v>
      </c>
      <c r="G5907" s="15">
        <v>240776</v>
      </c>
      <c r="J5907">
        <v>105881</v>
      </c>
      <c r="K5907" t="s">
        <v>4492</v>
      </c>
      <c r="L5907" t="s">
        <v>4493</v>
      </c>
      <c r="M5907">
        <v>33511</v>
      </c>
      <c r="N5907" s="1">
        <v>45444</v>
      </c>
    </row>
    <row r="5908" spans="1:14" x14ac:dyDescent="0.35">
      <c r="A5908" t="s">
        <v>18</v>
      </c>
      <c r="B5908">
        <v>4</v>
      </c>
      <c r="C5908" t="s">
        <v>4759</v>
      </c>
      <c r="D5908" t="s">
        <v>3797</v>
      </c>
      <c r="E5908" s="1">
        <v>44417</v>
      </c>
      <c r="F5908" t="s">
        <v>75</v>
      </c>
      <c r="G5908" s="15">
        <v>1625</v>
      </c>
      <c r="J5908">
        <v>106111</v>
      </c>
      <c r="K5908" t="s">
        <v>4760</v>
      </c>
      <c r="L5908" t="s">
        <v>4761</v>
      </c>
      <c r="M5908">
        <v>33428</v>
      </c>
      <c r="N5908" s="1">
        <v>45444</v>
      </c>
    </row>
    <row r="5909" spans="1:14" x14ac:dyDescent="0.35">
      <c r="A5909" t="s">
        <v>18</v>
      </c>
      <c r="B5909">
        <v>4</v>
      </c>
      <c r="C5909" t="s">
        <v>4759</v>
      </c>
      <c r="D5909" t="s">
        <v>3797</v>
      </c>
      <c r="E5909" s="1">
        <v>44424</v>
      </c>
      <c r="F5909" t="s">
        <v>75</v>
      </c>
      <c r="G5909" s="15">
        <v>1965</v>
      </c>
      <c r="J5909">
        <v>106111</v>
      </c>
      <c r="K5909" t="s">
        <v>4760</v>
      </c>
      <c r="L5909" t="s">
        <v>4761</v>
      </c>
      <c r="M5909">
        <v>33428</v>
      </c>
      <c r="N5909" s="1">
        <v>45444</v>
      </c>
    </row>
    <row r="5910" spans="1:14" x14ac:dyDescent="0.35">
      <c r="A5910" t="s">
        <v>18</v>
      </c>
      <c r="B5910">
        <v>4</v>
      </c>
      <c r="C5910" t="s">
        <v>4759</v>
      </c>
      <c r="D5910" t="s">
        <v>3797</v>
      </c>
      <c r="E5910" s="1">
        <v>44515</v>
      </c>
      <c r="F5910" t="s">
        <v>75</v>
      </c>
      <c r="G5910" s="15">
        <v>2293</v>
      </c>
      <c r="J5910">
        <v>106111</v>
      </c>
      <c r="K5910" t="s">
        <v>4760</v>
      </c>
      <c r="L5910" t="s">
        <v>4761</v>
      </c>
      <c r="M5910">
        <v>33428</v>
      </c>
      <c r="N5910" s="1">
        <v>45444</v>
      </c>
    </row>
    <row r="5911" spans="1:14" x14ac:dyDescent="0.35">
      <c r="A5911" t="s">
        <v>18</v>
      </c>
      <c r="B5911">
        <v>4</v>
      </c>
      <c r="C5911" t="s">
        <v>4759</v>
      </c>
      <c r="D5911" t="s">
        <v>3797</v>
      </c>
      <c r="E5911" s="1">
        <v>44522</v>
      </c>
      <c r="F5911" t="s">
        <v>75</v>
      </c>
      <c r="G5911" s="15">
        <v>2620</v>
      </c>
      <c r="J5911">
        <v>106111</v>
      </c>
      <c r="K5911" t="s">
        <v>4760</v>
      </c>
      <c r="L5911" t="s">
        <v>4761</v>
      </c>
      <c r="M5911">
        <v>33428</v>
      </c>
      <c r="N5911" s="1">
        <v>45444</v>
      </c>
    </row>
    <row r="5912" spans="1:14" x14ac:dyDescent="0.35">
      <c r="A5912" t="s">
        <v>18</v>
      </c>
      <c r="B5912">
        <v>4</v>
      </c>
      <c r="C5912" t="s">
        <v>4759</v>
      </c>
      <c r="D5912" t="s">
        <v>3797</v>
      </c>
      <c r="E5912" s="1">
        <v>44529</v>
      </c>
      <c r="F5912" t="s">
        <v>75</v>
      </c>
      <c r="G5912" s="15">
        <v>2948</v>
      </c>
      <c r="J5912">
        <v>106111</v>
      </c>
      <c r="K5912" t="s">
        <v>4760</v>
      </c>
      <c r="L5912" t="s">
        <v>4761</v>
      </c>
      <c r="M5912">
        <v>33428</v>
      </c>
      <c r="N5912" s="1">
        <v>45444</v>
      </c>
    </row>
    <row r="5913" spans="1:14" x14ac:dyDescent="0.35">
      <c r="A5913" t="s">
        <v>18</v>
      </c>
      <c r="B5913">
        <v>4</v>
      </c>
      <c r="C5913" t="s">
        <v>4759</v>
      </c>
      <c r="D5913" t="s">
        <v>3797</v>
      </c>
      <c r="E5913" s="1">
        <v>44536</v>
      </c>
      <c r="F5913" t="s">
        <v>75</v>
      </c>
      <c r="G5913" s="15">
        <v>3275</v>
      </c>
      <c r="J5913">
        <v>106111</v>
      </c>
      <c r="K5913" t="s">
        <v>4760</v>
      </c>
      <c r="L5913" t="s">
        <v>4761</v>
      </c>
      <c r="M5913">
        <v>33428</v>
      </c>
      <c r="N5913" s="1">
        <v>45444</v>
      </c>
    </row>
    <row r="5914" spans="1:14" x14ac:dyDescent="0.35">
      <c r="A5914" t="s">
        <v>18</v>
      </c>
      <c r="B5914">
        <v>4</v>
      </c>
      <c r="C5914" t="s">
        <v>4759</v>
      </c>
      <c r="D5914" t="s">
        <v>3797</v>
      </c>
      <c r="E5914" s="1">
        <v>44606</v>
      </c>
      <c r="F5914" t="s">
        <v>75</v>
      </c>
      <c r="G5914" s="15">
        <v>3645</v>
      </c>
      <c r="J5914">
        <v>106111</v>
      </c>
      <c r="K5914" t="s">
        <v>4760</v>
      </c>
      <c r="L5914" t="s">
        <v>4761</v>
      </c>
      <c r="M5914">
        <v>33428</v>
      </c>
      <c r="N5914" s="1">
        <v>45444</v>
      </c>
    </row>
    <row r="5915" spans="1:14" x14ac:dyDescent="0.35">
      <c r="A5915" t="s">
        <v>18</v>
      </c>
      <c r="B5915">
        <v>4</v>
      </c>
      <c r="C5915" t="s">
        <v>4759</v>
      </c>
      <c r="D5915" t="s">
        <v>3797</v>
      </c>
      <c r="E5915" s="1">
        <v>44613</v>
      </c>
      <c r="F5915" t="s">
        <v>75</v>
      </c>
      <c r="G5915" s="15">
        <v>3976</v>
      </c>
      <c r="J5915">
        <v>106111</v>
      </c>
      <c r="K5915" t="s">
        <v>4760</v>
      </c>
      <c r="L5915" t="s">
        <v>4761</v>
      </c>
      <c r="M5915">
        <v>33428</v>
      </c>
      <c r="N5915" s="1">
        <v>45444</v>
      </c>
    </row>
    <row r="5916" spans="1:14" x14ac:dyDescent="0.35">
      <c r="A5916" t="s">
        <v>18</v>
      </c>
      <c r="B5916">
        <v>4</v>
      </c>
      <c r="C5916" t="s">
        <v>4759</v>
      </c>
      <c r="D5916" t="s">
        <v>3797</v>
      </c>
      <c r="E5916" s="1">
        <v>44669</v>
      </c>
      <c r="F5916" t="s">
        <v>75</v>
      </c>
      <c r="G5916" s="15">
        <v>4257</v>
      </c>
      <c r="J5916">
        <v>106111</v>
      </c>
      <c r="K5916" t="s">
        <v>4760</v>
      </c>
      <c r="L5916" t="s">
        <v>4761</v>
      </c>
      <c r="M5916">
        <v>33428</v>
      </c>
      <c r="N5916" s="1">
        <v>45444</v>
      </c>
    </row>
    <row r="5917" spans="1:14" x14ac:dyDescent="0.35">
      <c r="A5917" t="s">
        <v>18</v>
      </c>
      <c r="B5917">
        <v>4</v>
      </c>
      <c r="C5917" t="s">
        <v>4759</v>
      </c>
      <c r="D5917" t="s">
        <v>3797</v>
      </c>
      <c r="E5917" s="1">
        <v>44662</v>
      </c>
      <c r="F5917" t="s">
        <v>75</v>
      </c>
      <c r="G5917" s="15">
        <v>4257</v>
      </c>
      <c r="J5917">
        <v>106111</v>
      </c>
      <c r="K5917" t="s">
        <v>4760</v>
      </c>
      <c r="L5917" t="s">
        <v>4761</v>
      </c>
      <c r="M5917">
        <v>33428</v>
      </c>
      <c r="N5917" s="1">
        <v>45444</v>
      </c>
    </row>
    <row r="5918" spans="1:14" x14ac:dyDescent="0.35">
      <c r="A5918" t="s">
        <v>18</v>
      </c>
      <c r="B5918">
        <v>4</v>
      </c>
      <c r="C5918" t="s">
        <v>4759</v>
      </c>
      <c r="D5918" t="s">
        <v>3797</v>
      </c>
      <c r="E5918" s="1">
        <v>44655</v>
      </c>
      <c r="F5918" t="s">
        <v>75</v>
      </c>
      <c r="G5918" s="15">
        <v>4257</v>
      </c>
      <c r="J5918">
        <v>106111</v>
      </c>
      <c r="K5918" t="s">
        <v>4760</v>
      </c>
      <c r="L5918" t="s">
        <v>4761</v>
      </c>
      <c r="M5918">
        <v>33428</v>
      </c>
      <c r="N5918" s="1">
        <v>45444</v>
      </c>
    </row>
    <row r="5919" spans="1:14" x14ac:dyDescent="0.35">
      <c r="A5919" t="s">
        <v>18</v>
      </c>
      <c r="B5919">
        <v>4</v>
      </c>
      <c r="C5919" t="s">
        <v>4759</v>
      </c>
      <c r="D5919" t="s">
        <v>3797</v>
      </c>
      <c r="E5919" s="1">
        <v>44648</v>
      </c>
      <c r="F5919" t="s">
        <v>75</v>
      </c>
      <c r="G5919" s="15">
        <v>4257</v>
      </c>
      <c r="J5919">
        <v>106111</v>
      </c>
      <c r="K5919" t="s">
        <v>4760</v>
      </c>
      <c r="L5919" t="s">
        <v>4761</v>
      </c>
      <c r="M5919">
        <v>33428</v>
      </c>
      <c r="N5919" s="1">
        <v>45444</v>
      </c>
    </row>
    <row r="5920" spans="1:14" x14ac:dyDescent="0.35">
      <c r="A5920" t="s">
        <v>18</v>
      </c>
      <c r="B5920">
        <v>4</v>
      </c>
      <c r="C5920" t="s">
        <v>4759</v>
      </c>
      <c r="D5920" t="s">
        <v>3797</v>
      </c>
      <c r="E5920" s="1">
        <v>44641</v>
      </c>
      <c r="F5920" t="s">
        <v>75</v>
      </c>
      <c r="G5920" s="15">
        <v>4257</v>
      </c>
      <c r="J5920">
        <v>106111</v>
      </c>
      <c r="K5920" t="s">
        <v>4760</v>
      </c>
      <c r="L5920" t="s">
        <v>4761</v>
      </c>
      <c r="M5920">
        <v>33428</v>
      </c>
      <c r="N5920" s="1">
        <v>45444</v>
      </c>
    </row>
    <row r="5921" spans="1:14" x14ac:dyDescent="0.35">
      <c r="A5921" t="s">
        <v>18</v>
      </c>
      <c r="B5921">
        <v>4</v>
      </c>
      <c r="C5921" t="s">
        <v>4759</v>
      </c>
      <c r="D5921" t="s">
        <v>3797</v>
      </c>
      <c r="E5921" s="1">
        <v>44634</v>
      </c>
      <c r="F5921" t="s">
        <v>75</v>
      </c>
      <c r="G5921" s="15">
        <v>4257</v>
      </c>
      <c r="J5921">
        <v>106111</v>
      </c>
      <c r="K5921" t="s">
        <v>4760</v>
      </c>
      <c r="L5921" t="s">
        <v>4761</v>
      </c>
      <c r="M5921">
        <v>33428</v>
      </c>
      <c r="N5921" s="1">
        <v>45444</v>
      </c>
    </row>
    <row r="5922" spans="1:14" x14ac:dyDescent="0.35">
      <c r="A5922" t="s">
        <v>18</v>
      </c>
      <c r="B5922">
        <v>4</v>
      </c>
      <c r="C5922" t="s">
        <v>4759</v>
      </c>
      <c r="D5922" t="s">
        <v>3797</v>
      </c>
      <c r="E5922" s="1">
        <v>44620</v>
      </c>
      <c r="F5922" t="s">
        <v>75</v>
      </c>
      <c r="G5922" s="15">
        <v>4257</v>
      </c>
      <c r="J5922">
        <v>106111</v>
      </c>
      <c r="K5922" t="s">
        <v>4760</v>
      </c>
      <c r="L5922" t="s">
        <v>4761</v>
      </c>
      <c r="M5922">
        <v>33428</v>
      </c>
      <c r="N5922" s="1">
        <v>45444</v>
      </c>
    </row>
    <row r="5923" spans="1:14" x14ac:dyDescent="0.35">
      <c r="A5923" t="s">
        <v>18</v>
      </c>
      <c r="B5923">
        <v>4</v>
      </c>
      <c r="C5923" t="s">
        <v>4759</v>
      </c>
      <c r="D5923" t="s">
        <v>3797</v>
      </c>
      <c r="E5923" s="1">
        <v>44627</v>
      </c>
      <c r="F5923" t="s">
        <v>75</v>
      </c>
      <c r="G5923" s="15">
        <v>4257</v>
      </c>
      <c r="J5923">
        <v>106111</v>
      </c>
      <c r="K5923" t="s">
        <v>4760</v>
      </c>
      <c r="L5923" t="s">
        <v>4761</v>
      </c>
      <c r="M5923">
        <v>33428</v>
      </c>
      <c r="N5923" s="1">
        <v>45444</v>
      </c>
    </row>
    <row r="5924" spans="1:14" x14ac:dyDescent="0.35">
      <c r="A5924" t="s">
        <v>18</v>
      </c>
      <c r="B5924">
        <v>4</v>
      </c>
      <c r="C5924" t="s">
        <v>4759</v>
      </c>
      <c r="D5924" t="s">
        <v>3797</v>
      </c>
      <c r="E5924" s="1">
        <v>44711</v>
      </c>
      <c r="F5924" t="s">
        <v>75</v>
      </c>
      <c r="G5924" s="15">
        <v>4308</v>
      </c>
      <c r="J5924">
        <v>106111</v>
      </c>
      <c r="K5924" t="s">
        <v>4760</v>
      </c>
      <c r="L5924" t="s">
        <v>4761</v>
      </c>
      <c r="M5924">
        <v>33428</v>
      </c>
      <c r="N5924" s="1">
        <v>45444</v>
      </c>
    </row>
    <row r="5925" spans="1:14" x14ac:dyDescent="0.35">
      <c r="A5925" t="s">
        <v>18</v>
      </c>
      <c r="B5925">
        <v>4</v>
      </c>
      <c r="C5925" t="s">
        <v>4759</v>
      </c>
      <c r="D5925" t="s">
        <v>3797</v>
      </c>
      <c r="E5925" s="1">
        <v>44704</v>
      </c>
      <c r="F5925" t="s">
        <v>75</v>
      </c>
      <c r="G5925" s="15">
        <v>4308</v>
      </c>
      <c r="J5925">
        <v>106111</v>
      </c>
      <c r="K5925" t="s">
        <v>4760</v>
      </c>
      <c r="L5925" t="s">
        <v>4761</v>
      </c>
      <c r="M5925">
        <v>33428</v>
      </c>
      <c r="N5925" s="1">
        <v>45444</v>
      </c>
    </row>
    <row r="5926" spans="1:14" x14ac:dyDescent="0.35">
      <c r="A5926" t="s">
        <v>18</v>
      </c>
      <c r="B5926">
        <v>4</v>
      </c>
      <c r="C5926" t="s">
        <v>4759</v>
      </c>
      <c r="D5926" t="s">
        <v>3797</v>
      </c>
      <c r="E5926" s="1">
        <v>44795</v>
      </c>
      <c r="F5926" t="s">
        <v>75</v>
      </c>
      <c r="G5926" s="15">
        <v>4580</v>
      </c>
      <c r="J5926">
        <v>106111</v>
      </c>
      <c r="K5926" t="s">
        <v>4760</v>
      </c>
      <c r="L5926" t="s">
        <v>4761</v>
      </c>
      <c r="M5926">
        <v>33428</v>
      </c>
      <c r="N5926" s="1">
        <v>45444</v>
      </c>
    </row>
    <row r="5927" spans="1:14" x14ac:dyDescent="0.35">
      <c r="A5927" t="s">
        <v>18</v>
      </c>
      <c r="B5927">
        <v>4</v>
      </c>
      <c r="C5927" t="s">
        <v>4759</v>
      </c>
      <c r="D5927" t="s">
        <v>3797</v>
      </c>
      <c r="E5927" s="1">
        <v>44753</v>
      </c>
      <c r="F5927" t="s">
        <v>75</v>
      </c>
      <c r="G5927" s="15">
        <v>4580</v>
      </c>
      <c r="J5927">
        <v>106111</v>
      </c>
      <c r="K5927" t="s">
        <v>4760</v>
      </c>
      <c r="L5927" t="s">
        <v>4761</v>
      </c>
      <c r="M5927">
        <v>33428</v>
      </c>
      <c r="N5927" s="1">
        <v>45444</v>
      </c>
    </row>
    <row r="5928" spans="1:14" x14ac:dyDescent="0.35">
      <c r="A5928" t="s">
        <v>18</v>
      </c>
      <c r="B5928">
        <v>4</v>
      </c>
      <c r="C5928" t="s">
        <v>4759</v>
      </c>
      <c r="D5928" t="s">
        <v>3797</v>
      </c>
      <c r="E5928" s="1">
        <v>44775</v>
      </c>
      <c r="F5928" t="s">
        <v>75</v>
      </c>
      <c r="G5928" s="15">
        <v>4580</v>
      </c>
      <c r="J5928">
        <v>106111</v>
      </c>
      <c r="K5928" t="s">
        <v>4760</v>
      </c>
      <c r="L5928" t="s">
        <v>4761</v>
      </c>
      <c r="M5928">
        <v>33428</v>
      </c>
      <c r="N5928" s="1">
        <v>45444</v>
      </c>
    </row>
    <row r="5929" spans="1:14" x14ac:dyDescent="0.35">
      <c r="A5929" t="s">
        <v>18</v>
      </c>
      <c r="B5929">
        <v>4</v>
      </c>
      <c r="C5929" t="s">
        <v>4759</v>
      </c>
      <c r="D5929" t="s">
        <v>3797</v>
      </c>
      <c r="E5929" s="1">
        <v>44767</v>
      </c>
      <c r="F5929" t="s">
        <v>75</v>
      </c>
      <c r="G5929" s="15">
        <v>4580</v>
      </c>
      <c r="J5929">
        <v>106111</v>
      </c>
      <c r="K5929" t="s">
        <v>4760</v>
      </c>
      <c r="L5929" t="s">
        <v>4761</v>
      </c>
      <c r="M5929">
        <v>33428</v>
      </c>
      <c r="N5929" s="1">
        <v>45444</v>
      </c>
    </row>
    <row r="5930" spans="1:14" x14ac:dyDescent="0.35">
      <c r="A5930" t="s">
        <v>18</v>
      </c>
      <c r="B5930">
        <v>4</v>
      </c>
      <c r="C5930" t="s">
        <v>4759</v>
      </c>
      <c r="D5930" t="s">
        <v>3797</v>
      </c>
      <c r="E5930" s="1">
        <v>44789</v>
      </c>
      <c r="F5930" t="s">
        <v>75</v>
      </c>
      <c r="G5930" s="15">
        <v>4580</v>
      </c>
      <c r="J5930">
        <v>106111</v>
      </c>
      <c r="K5930" t="s">
        <v>4760</v>
      </c>
      <c r="L5930" t="s">
        <v>4761</v>
      </c>
      <c r="M5930">
        <v>33428</v>
      </c>
      <c r="N5930" s="1">
        <v>45444</v>
      </c>
    </row>
    <row r="5931" spans="1:14" x14ac:dyDescent="0.35">
      <c r="A5931" t="s">
        <v>18</v>
      </c>
      <c r="B5931">
        <v>4</v>
      </c>
      <c r="C5931" t="s">
        <v>4759</v>
      </c>
      <c r="D5931" t="s">
        <v>3797</v>
      </c>
      <c r="E5931" s="1">
        <v>44760</v>
      </c>
      <c r="F5931" t="s">
        <v>75</v>
      </c>
      <c r="G5931" s="15">
        <v>4580</v>
      </c>
      <c r="J5931">
        <v>106111</v>
      </c>
      <c r="K5931" t="s">
        <v>4760</v>
      </c>
      <c r="L5931" t="s">
        <v>4761</v>
      </c>
      <c r="M5931">
        <v>33428</v>
      </c>
      <c r="N5931" s="1">
        <v>45444</v>
      </c>
    </row>
    <row r="5932" spans="1:14" x14ac:dyDescent="0.35">
      <c r="A5932" t="s">
        <v>18</v>
      </c>
      <c r="B5932">
        <v>4</v>
      </c>
      <c r="C5932" t="s">
        <v>4759</v>
      </c>
      <c r="D5932" t="s">
        <v>3797</v>
      </c>
      <c r="E5932" s="1">
        <v>44781</v>
      </c>
      <c r="F5932" t="s">
        <v>75</v>
      </c>
      <c r="G5932" s="15">
        <v>4580</v>
      </c>
      <c r="J5932">
        <v>106111</v>
      </c>
      <c r="K5932" t="s">
        <v>4760</v>
      </c>
      <c r="L5932" t="s">
        <v>4761</v>
      </c>
      <c r="M5932">
        <v>33428</v>
      </c>
      <c r="N5932" s="1">
        <v>45444</v>
      </c>
    </row>
    <row r="5933" spans="1:14" x14ac:dyDescent="0.35">
      <c r="A5933" t="s">
        <v>18</v>
      </c>
      <c r="B5933">
        <v>4</v>
      </c>
      <c r="C5933" t="s">
        <v>4759</v>
      </c>
      <c r="D5933" t="s">
        <v>3797</v>
      </c>
      <c r="E5933" s="1">
        <v>44683</v>
      </c>
      <c r="F5933" t="s">
        <v>75</v>
      </c>
      <c r="G5933" s="15">
        <v>12923</v>
      </c>
      <c r="J5933">
        <v>106111</v>
      </c>
      <c r="K5933" t="s">
        <v>4760</v>
      </c>
      <c r="L5933" t="s">
        <v>4761</v>
      </c>
      <c r="M5933">
        <v>33428</v>
      </c>
      <c r="N5933" s="1">
        <v>45444</v>
      </c>
    </row>
    <row r="5934" spans="1:14" x14ac:dyDescent="0.35">
      <c r="A5934" t="s">
        <v>18</v>
      </c>
      <c r="B5934">
        <v>4</v>
      </c>
      <c r="C5934" t="s">
        <v>4759</v>
      </c>
      <c r="D5934" t="s">
        <v>3797</v>
      </c>
      <c r="E5934" s="1">
        <v>44810</v>
      </c>
      <c r="F5934" t="s">
        <v>75</v>
      </c>
      <c r="G5934" s="15">
        <v>13739</v>
      </c>
      <c r="J5934">
        <v>106111</v>
      </c>
      <c r="K5934" t="s">
        <v>4760</v>
      </c>
      <c r="L5934" t="s">
        <v>4761</v>
      </c>
      <c r="M5934">
        <v>33428</v>
      </c>
      <c r="N5934" s="1">
        <v>45444</v>
      </c>
    </row>
    <row r="5935" spans="1:14" x14ac:dyDescent="0.35">
      <c r="A5935" t="s">
        <v>18</v>
      </c>
      <c r="B5935">
        <v>4</v>
      </c>
      <c r="C5935" t="s">
        <v>4759</v>
      </c>
      <c r="D5935" t="s">
        <v>3797</v>
      </c>
      <c r="E5935" s="1">
        <v>44858</v>
      </c>
      <c r="F5935" t="s">
        <v>75</v>
      </c>
      <c r="G5935" s="15">
        <v>13739</v>
      </c>
      <c r="J5935">
        <v>106111</v>
      </c>
      <c r="K5935" t="s">
        <v>4760</v>
      </c>
      <c r="L5935" t="s">
        <v>4761</v>
      </c>
      <c r="M5935">
        <v>33428</v>
      </c>
      <c r="N5935" s="1">
        <v>45444</v>
      </c>
    </row>
    <row r="5936" spans="1:14" x14ac:dyDescent="0.35">
      <c r="A5936" t="s">
        <v>18</v>
      </c>
      <c r="B5936">
        <v>4</v>
      </c>
      <c r="C5936" t="s">
        <v>4759</v>
      </c>
      <c r="D5936" t="s">
        <v>3797</v>
      </c>
      <c r="E5936" s="1">
        <v>44733</v>
      </c>
      <c r="F5936" t="s">
        <v>75</v>
      </c>
      <c r="G5936" s="15">
        <v>13739</v>
      </c>
      <c r="J5936">
        <v>106111</v>
      </c>
      <c r="K5936" t="s">
        <v>4760</v>
      </c>
      <c r="L5936" t="s">
        <v>4761</v>
      </c>
      <c r="M5936">
        <v>33428</v>
      </c>
      <c r="N5936" s="1">
        <v>45444</v>
      </c>
    </row>
    <row r="5937" spans="1:14" x14ac:dyDescent="0.35">
      <c r="A5937" t="s">
        <v>18</v>
      </c>
      <c r="B5937">
        <v>4</v>
      </c>
      <c r="C5937" t="s">
        <v>3974</v>
      </c>
      <c r="D5937" t="s">
        <v>3975</v>
      </c>
      <c r="E5937" s="1">
        <v>44389</v>
      </c>
      <c r="F5937" t="s">
        <v>75</v>
      </c>
      <c r="G5937" s="15">
        <v>650</v>
      </c>
      <c r="J5937">
        <v>105479</v>
      </c>
      <c r="K5937" t="s">
        <v>3976</v>
      </c>
      <c r="L5937" t="s">
        <v>3977</v>
      </c>
      <c r="M5937">
        <v>34787</v>
      </c>
      <c r="N5937" s="1">
        <v>45444</v>
      </c>
    </row>
    <row r="5938" spans="1:14" x14ac:dyDescent="0.35">
      <c r="A5938" t="s">
        <v>18</v>
      </c>
      <c r="B5938">
        <v>4</v>
      </c>
      <c r="C5938" t="s">
        <v>3974</v>
      </c>
      <c r="D5938" t="s">
        <v>3975</v>
      </c>
      <c r="E5938" s="1">
        <v>45183</v>
      </c>
      <c r="F5938" t="s">
        <v>75</v>
      </c>
      <c r="G5938" s="15">
        <v>57145</v>
      </c>
      <c r="J5938">
        <v>105479</v>
      </c>
      <c r="K5938" t="s">
        <v>3976</v>
      </c>
      <c r="L5938" t="s">
        <v>3977</v>
      </c>
      <c r="M5938">
        <v>34787</v>
      </c>
      <c r="N5938" s="1">
        <v>45444</v>
      </c>
    </row>
    <row r="5939" spans="1:14" x14ac:dyDescent="0.35">
      <c r="A5939" t="s">
        <v>18</v>
      </c>
      <c r="B5939">
        <v>4</v>
      </c>
      <c r="C5939" t="s">
        <v>3974</v>
      </c>
      <c r="D5939" t="s">
        <v>3975</v>
      </c>
      <c r="E5939" s="1">
        <v>45183</v>
      </c>
      <c r="F5939" t="s">
        <v>102</v>
      </c>
      <c r="H5939">
        <v>5</v>
      </c>
      <c r="I5939" s="1">
        <v>45241</v>
      </c>
      <c r="J5939">
        <v>105479</v>
      </c>
      <c r="K5939" t="s">
        <v>3976</v>
      </c>
      <c r="L5939" t="s">
        <v>3977</v>
      </c>
      <c r="M5939">
        <v>34787</v>
      </c>
      <c r="N5939" s="1">
        <v>45444</v>
      </c>
    </row>
    <row r="5940" spans="1:14" x14ac:dyDescent="0.35">
      <c r="A5940" t="s">
        <v>18</v>
      </c>
      <c r="B5940">
        <v>4</v>
      </c>
      <c r="C5940" t="s">
        <v>4073</v>
      </c>
      <c r="D5940" t="s">
        <v>4074</v>
      </c>
      <c r="E5940" s="1">
        <v>44915</v>
      </c>
      <c r="F5940" t="s">
        <v>75</v>
      </c>
      <c r="G5940" s="15">
        <v>224524</v>
      </c>
      <c r="J5940">
        <v>105539</v>
      </c>
      <c r="K5940" t="s">
        <v>4075</v>
      </c>
      <c r="L5940" t="s">
        <v>4076</v>
      </c>
      <c r="M5940">
        <v>32771</v>
      </c>
      <c r="N5940" s="1">
        <v>45444</v>
      </c>
    </row>
    <row r="5941" spans="1:14" x14ac:dyDescent="0.35">
      <c r="A5941" t="s">
        <v>18</v>
      </c>
      <c r="B5941">
        <v>4</v>
      </c>
      <c r="C5941" t="s">
        <v>32557</v>
      </c>
      <c r="D5941" t="s">
        <v>3586</v>
      </c>
      <c r="E5941" s="1">
        <v>44459</v>
      </c>
      <c r="F5941" t="s">
        <v>75</v>
      </c>
      <c r="G5941" s="15">
        <v>650</v>
      </c>
      <c r="J5941">
        <v>105755</v>
      </c>
      <c r="K5941" t="s">
        <v>4367</v>
      </c>
      <c r="L5941" t="s">
        <v>4368</v>
      </c>
      <c r="M5941">
        <v>33436</v>
      </c>
      <c r="N5941" s="1">
        <v>45444</v>
      </c>
    </row>
    <row r="5942" spans="1:14" x14ac:dyDescent="0.35">
      <c r="A5942" t="s">
        <v>18</v>
      </c>
      <c r="B5942">
        <v>4</v>
      </c>
      <c r="C5942" t="s">
        <v>3782</v>
      </c>
      <c r="D5942" t="s">
        <v>3614</v>
      </c>
      <c r="E5942" s="1">
        <v>44636</v>
      </c>
      <c r="F5942" t="s">
        <v>75</v>
      </c>
      <c r="G5942" s="15">
        <v>4670</v>
      </c>
      <c r="J5942">
        <v>105343</v>
      </c>
      <c r="K5942" t="s">
        <v>3783</v>
      </c>
      <c r="L5942" t="s">
        <v>3784</v>
      </c>
      <c r="M5942">
        <v>34653</v>
      </c>
      <c r="N5942" s="1">
        <v>45444</v>
      </c>
    </row>
    <row r="5943" spans="1:14" x14ac:dyDescent="0.35">
      <c r="A5943" t="s">
        <v>18</v>
      </c>
      <c r="B5943">
        <v>4</v>
      </c>
      <c r="C5943" t="s">
        <v>28615</v>
      </c>
      <c r="D5943" t="s">
        <v>3610</v>
      </c>
      <c r="E5943" s="1">
        <v>45218</v>
      </c>
      <c r="F5943" t="s">
        <v>75</v>
      </c>
      <c r="G5943" s="15">
        <v>4475</v>
      </c>
      <c r="J5943">
        <v>105529</v>
      </c>
      <c r="K5943" t="s">
        <v>4060</v>
      </c>
      <c r="L5943" t="s">
        <v>4061</v>
      </c>
      <c r="M5943">
        <v>34209</v>
      </c>
      <c r="N5943" s="1">
        <v>45444</v>
      </c>
    </row>
    <row r="5944" spans="1:14" x14ac:dyDescent="0.35">
      <c r="A5944" t="s">
        <v>18</v>
      </c>
      <c r="B5944">
        <v>4</v>
      </c>
      <c r="C5944" t="s">
        <v>28615</v>
      </c>
      <c r="D5944" t="s">
        <v>3610</v>
      </c>
      <c r="E5944" s="1">
        <v>44749</v>
      </c>
      <c r="F5944" t="s">
        <v>75</v>
      </c>
      <c r="G5944" s="15">
        <v>9318</v>
      </c>
      <c r="J5944">
        <v>105529</v>
      </c>
      <c r="K5944" t="s">
        <v>4060</v>
      </c>
      <c r="L5944" t="s">
        <v>4061</v>
      </c>
      <c r="M5944">
        <v>34209</v>
      </c>
      <c r="N5944" s="1">
        <v>45444</v>
      </c>
    </row>
    <row r="5945" spans="1:14" x14ac:dyDescent="0.35">
      <c r="A5945" t="s">
        <v>18</v>
      </c>
      <c r="B5945">
        <v>4</v>
      </c>
      <c r="C5945" t="s">
        <v>28615</v>
      </c>
      <c r="D5945" t="s">
        <v>3610</v>
      </c>
      <c r="E5945" s="1">
        <v>44547</v>
      </c>
      <c r="F5945" t="s">
        <v>75</v>
      </c>
      <c r="G5945" s="15">
        <v>14489</v>
      </c>
      <c r="J5945">
        <v>105529</v>
      </c>
      <c r="K5945" t="s">
        <v>4060</v>
      </c>
      <c r="L5945" t="s">
        <v>4061</v>
      </c>
      <c r="M5945">
        <v>34209</v>
      </c>
      <c r="N5945" s="1">
        <v>45444</v>
      </c>
    </row>
    <row r="5946" spans="1:14" x14ac:dyDescent="0.35">
      <c r="A5946" t="s">
        <v>18</v>
      </c>
      <c r="B5946">
        <v>4</v>
      </c>
      <c r="C5946" t="s">
        <v>4731</v>
      </c>
      <c r="D5946" t="s">
        <v>3857</v>
      </c>
      <c r="E5946" s="1">
        <v>44606</v>
      </c>
      <c r="F5946" t="s">
        <v>75</v>
      </c>
      <c r="G5946" s="15">
        <v>658</v>
      </c>
      <c r="J5946">
        <v>106097</v>
      </c>
      <c r="K5946" t="s">
        <v>4732</v>
      </c>
      <c r="L5946" t="s">
        <v>4733</v>
      </c>
      <c r="M5946">
        <v>32960</v>
      </c>
      <c r="N5946" s="1">
        <v>45444</v>
      </c>
    </row>
    <row r="5947" spans="1:14" x14ac:dyDescent="0.35">
      <c r="A5947" t="s">
        <v>18</v>
      </c>
      <c r="B5947">
        <v>4</v>
      </c>
      <c r="C5947" t="s">
        <v>4277</v>
      </c>
      <c r="D5947" t="s">
        <v>3692</v>
      </c>
      <c r="E5947" s="1">
        <v>45238</v>
      </c>
      <c r="F5947" t="s">
        <v>75</v>
      </c>
      <c r="G5947" s="15">
        <v>13728</v>
      </c>
      <c r="J5947">
        <v>105690</v>
      </c>
      <c r="K5947" t="s">
        <v>4278</v>
      </c>
      <c r="L5947" t="s">
        <v>4279</v>
      </c>
      <c r="M5947">
        <v>33756</v>
      </c>
      <c r="N5947" s="1">
        <v>45444</v>
      </c>
    </row>
    <row r="5948" spans="1:14" x14ac:dyDescent="0.35">
      <c r="A5948" t="s">
        <v>18</v>
      </c>
      <c r="B5948">
        <v>4</v>
      </c>
      <c r="C5948" t="s">
        <v>4277</v>
      </c>
      <c r="D5948" t="s">
        <v>3692</v>
      </c>
      <c r="E5948" s="1">
        <v>45043</v>
      </c>
      <c r="F5948" t="s">
        <v>75</v>
      </c>
      <c r="G5948" s="15">
        <v>75842</v>
      </c>
      <c r="J5948">
        <v>105690</v>
      </c>
      <c r="K5948" t="s">
        <v>4278</v>
      </c>
      <c r="L5948" t="s">
        <v>4279</v>
      </c>
      <c r="M5948">
        <v>33756</v>
      </c>
      <c r="N5948" s="1">
        <v>45444</v>
      </c>
    </row>
    <row r="5949" spans="1:14" x14ac:dyDescent="0.35">
      <c r="A5949" t="s">
        <v>18</v>
      </c>
      <c r="B5949">
        <v>4</v>
      </c>
      <c r="C5949" t="s">
        <v>32549</v>
      </c>
      <c r="D5949" t="s">
        <v>3733</v>
      </c>
      <c r="E5949" s="1">
        <v>44935</v>
      </c>
      <c r="F5949" t="s">
        <v>75</v>
      </c>
      <c r="G5949" s="15">
        <v>3793</v>
      </c>
      <c r="J5949">
        <v>105620</v>
      </c>
      <c r="K5949" t="s">
        <v>32550</v>
      </c>
      <c r="L5949" t="s">
        <v>32551</v>
      </c>
      <c r="M5949">
        <v>33813</v>
      </c>
      <c r="N5949" s="1">
        <v>45444</v>
      </c>
    </row>
    <row r="5950" spans="1:14" x14ac:dyDescent="0.35">
      <c r="A5950" t="s">
        <v>18</v>
      </c>
      <c r="B5950">
        <v>4</v>
      </c>
      <c r="C5950" t="s">
        <v>4335</v>
      </c>
      <c r="D5950" t="s">
        <v>3578</v>
      </c>
      <c r="E5950" s="1">
        <v>44683</v>
      </c>
      <c r="F5950" t="s">
        <v>75</v>
      </c>
      <c r="G5950" s="15">
        <v>3145</v>
      </c>
      <c r="J5950">
        <v>105725</v>
      </c>
      <c r="K5950" t="s">
        <v>4336</v>
      </c>
      <c r="L5950" t="s">
        <v>4337</v>
      </c>
      <c r="M5950">
        <v>33605</v>
      </c>
      <c r="N5950" s="1">
        <v>45444</v>
      </c>
    </row>
    <row r="5951" spans="1:14" x14ac:dyDescent="0.35">
      <c r="A5951" t="s">
        <v>18</v>
      </c>
      <c r="B5951">
        <v>4</v>
      </c>
      <c r="C5951" t="s">
        <v>4335</v>
      </c>
      <c r="D5951" t="s">
        <v>3578</v>
      </c>
      <c r="E5951" s="1">
        <v>45281</v>
      </c>
      <c r="F5951" t="s">
        <v>75</v>
      </c>
      <c r="G5951" s="15">
        <v>3728</v>
      </c>
      <c r="J5951">
        <v>105725</v>
      </c>
      <c r="K5951" t="s">
        <v>4336</v>
      </c>
      <c r="L5951" t="s">
        <v>4337</v>
      </c>
      <c r="M5951">
        <v>33605</v>
      </c>
      <c r="N5951" s="1">
        <v>45444</v>
      </c>
    </row>
    <row r="5952" spans="1:14" x14ac:dyDescent="0.35">
      <c r="A5952" t="s">
        <v>18</v>
      </c>
      <c r="B5952">
        <v>4</v>
      </c>
      <c r="C5952" t="s">
        <v>4335</v>
      </c>
      <c r="D5952" t="s">
        <v>3578</v>
      </c>
      <c r="E5952" s="1">
        <v>45271</v>
      </c>
      <c r="F5952" t="s">
        <v>75</v>
      </c>
      <c r="G5952" s="15">
        <v>6293</v>
      </c>
      <c r="J5952">
        <v>105725</v>
      </c>
      <c r="K5952" t="s">
        <v>4336</v>
      </c>
      <c r="L5952" t="s">
        <v>4337</v>
      </c>
      <c r="M5952">
        <v>33605</v>
      </c>
      <c r="N5952" s="1">
        <v>45444</v>
      </c>
    </row>
    <row r="5953" spans="1:14" x14ac:dyDescent="0.35">
      <c r="A5953" t="s">
        <v>18</v>
      </c>
      <c r="B5953">
        <v>4</v>
      </c>
      <c r="C5953" t="s">
        <v>4258</v>
      </c>
      <c r="D5953" t="s">
        <v>3822</v>
      </c>
      <c r="E5953" s="1">
        <v>44460</v>
      </c>
      <c r="F5953" t="s">
        <v>75</v>
      </c>
      <c r="G5953" s="15">
        <v>8661</v>
      </c>
      <c r="J5953">
        <v>105673</v>
      </c>
      <c r="K5953" t="s">
        <v>4259</v>
      </c>
      <c r="L5953" t="s">
        <v>4260</v>
      </c>
      <c r="M5953">
        <v>32904</v>
      </c>
      <c r="N5953" s="1">
        <v>45444</v>
      </c>
    </row>
    <row r="5954" spans="1:14" x14ac:dyDescent="0.35">
      <c r="A5954" t="s">
        <v>18</v>
      </c>
      <c r="B5954">
        <v>4</v>
      </c>
      <c r="C5954" t="s">
        <v>4258</v>
      </c>
      <c r="D5954" t="s">
        <v>3822</v>
      </c>
      <c r="E5954" s="1">
        <v>44546</v>
      </c>
      <c r="F5954" t="s">
        <v>75</v>
      </c>
      <c r="G5954" s="15">
        <v>53682</v>
      </c>
      <c r="J5954">
        <v>105673</v>
      </c>
      <c r="K5954" t="s">
        <v>4259</v>
      </c>
      <c r="L5954" t="s">
        <v>4260</v>
      </c>
      <c r="M5954">
        <v>32904</v>
      </c>
      <c r="N5954" s="1">
        <v>45444</v>
      </c>
    </row>
    <row r="5955" spans="1:14" x14ac:dyDescent="0.35">
      <c r="A5955" t="s">
        <v>18</v>
      </c>
      <c r="B5955">
        <v>4</v>
      </c>
      <c r="C5955" t="s">
        <v>4127</v>
      </c>
      <c r="D5955" t="s">
        <v>3521</v>
      </c>
      <c r="E5955" s="1">
        <v>45029</v>
      </c>
      <c r="F5955" t="s">
        <v>75</v>
      </c>
      <c r="G5955" s="15">
        <v>44889</v>
      </c>
      <c r="J5955">
        <v>105570</v>
      </c>
      <c r="K5955" t="s">
        <v>4128</v>
      </c>
      <c r="L5955" t="s">
        <v>4129</v>
      </c>
      <c r="M5955">
        <v>32114</v>
      </c>
      <c r="N5955" s="1">
        <v>45444</v>
      </c>
    </row>
    <row r="5956" spans="1:14" x14ac:dyDescent="0.35">
      <c r="A5956" t="s">
        <v>18</v>
      </c>
      <c r="B5956">
        <v>4</v>
      </c>
      <c r="C5956" t="s">
        <v>4127</v>
      </c>
      <c r="D5956" t="s">
        <v>3521</v>
      </c>
      <c r="E5956" s="1">
        <v>45029</v>
      </c>
      <c r="F5956" t="s">
        <v>102</v>
      </c>
      <c r="H5956">
        <v>13</v>
      </c>
      <c r="I5956" s="1">
        <v>45099</v>
      </c>
      <c r="J5956">
        <v>105570</v>
      </c>
      <c r="K5956" t="s">
        <v>4128</v>
      </c>
      <c r="L5956" t="s">
        <v>4129</v>
      </c>
      <c r="M5956">
        <v>32114</v>
      </c>
      <c r="N5956" s="1">
        <v>45444</v>
      </c>
    </row>
    <row r="5957" spans="1:14" x14ac:dyDescent="0.35">
      <c r="A5957" t="s">
        <v>18</v>
      </c>
      <c r="B5957">
        <v>4</v>
      </c>
      <c r="C5957" t="s">
        <v>4234</v>
      </c>
      <c r="D5957" t="s">
        <v>3610</v>
      </c>
      <c r="E5957" s="1">
        <v>44896</v>
      </c>
      <c r="F5957" t="s">
        <v>75</v>
      </c>
      <c r="G5957" s="15">
        <v>7901</v>
      </c>
      <c r="J5957">
        <v>105655</v>
      </c>
      <c r="K5957" t="s">
        <v>4235</v>
      </c>
      <c r="L5957" t="s">
        <v>4236</v>
      </c>
      <c r="M5957">
        <v>34209</v>
      </c>
      <c r="N5957" s="1">
        <v>45444</v>
      </c>
    </row>
    <row r="5958" spans="1:14" x14ac:dyDescent="0.35">
      <c r="A5958" t="s">
        <v>18</v>
      </c>
      <c r="B5958">
        <v>4</v>
      </c>
      <c r="C5958" t="s">
        <v>4218</v>
      </c>
      <c r="D5958" t="s">
        <v>3826</v>
      </c>
      <c r="E5958" s="1">
        <v>44648</v>
      </c>
      <c r="F5958" t="s">
        <v>75</v>
      </c>
      <c r="G5958" s="15">
        <v>663</v>
      </c>
      <c r="J5958">
        <v>105643</v>
      </c>
      <c r="K5958" t="s">
        <v>4219</v>
      </c>
      <c r="L5958" t="s">
        <v>4220</v>
      </c>
      <c r="M5958">
        <v>32750</v>
      </c>
      <c r="N5958" s="1">
        <v>45444</v>
      </c>
    </row>
    <row r="5959" spans="1:14" x14ac:dyDescent="0.35">
      <c r="A5959" t="s">
        <v>18</v>
      </c>
      <c r="B5959">
        <v>4</v>
      </c>
      <c r="C5959" t="s">
        <v>4676</v>
      </c>
      <c r="D5959" t="s">
        <v>3834</v>
      </c>
      <c r="E5959" s="1">
        <v>44459</v>
      </c>
      <c r="F5959" t="s">
        <v>75</v>
      </c>
      <c r="G5959" s="15">
        <v>655</v>
      </c>
      <c r="J5959">
        <v>106065</v>
      </c>
      <c r="K5959" t="s">
        <v>4677</v>
      </c>
      <c r="L5959" t="s">
        <v>4678</v>
      </c>
      <c r="M5959">
        <v>32003</v>
      </c>
      <c r="N5959" s="1">
        <v>45444</v>
      </c>
    </row>
    <row r="5960" spans="1:14" x14ac:dyDescent="0.35">
      <c r="A5960" t="s">
        <v>18</v>
      </c>
      <c r="B5960">
        <v>4</v>
      </c>
      <c r="C5960" t="s">
        <v>32520</v>
      </c>
      <c r="D5960" t="s">
        <v>3536</v>
      </c>
      <c r="E5960" s="1">
        <v>45000</v>
      </c>
      <c r="F5960" t="s">
        <v>75</v>
      </c>
      <c r="G5960" s="15">
        <v>7901</v>
      </c>
      <c r="J5960">
        <v>105392</v>
      </c>
      <c r="K5960" t="s">
        <v>32521</v>
      </c>
      <c r="L5960" t="s">
        <v>32522</v>
      </c>
      <c r="M5960">
        <v>33142</v>
      </c>
      <c r="N5960" s="1">
        <v>45444</v>
      </c>
    </row>
    <row r="5961" spans="1:14" x14ac:dyDescent="0.35">
      <c r="A5961" t="s">
        <v>18</v>
      </c>
      <c r="B5961">
        <v>4</v>
      </c>
      <c r="C5961" t="s">
        <v>3662</v>
      </c>
      <c r="D5961" t="s">
        <v>3663</v>
      </c>
      <c r="E5961" s="1">
        <v>44445</v>
      </c>
      <c r="F5961" t="s">
        <v>75</v>
      </c>
      <c r="G5961" s="15">
        <v>650</v>
      </c>
      <c r="J5961">
        <v>105252</v>
      </c>
      <c r="K5961" t="s">
        <v>3664</v>
      </c>
      <c r="L5961" t="s">
        <v>3665</v>
      </c>
      <c r="M5961">
        <v>33157</v>
      </c>
      <c r="N5961" s="1">
        <v>45444</v>
      </c>
    </row>
    <row r="5962" spans="1:14" x14ac:dyDescent="0.35">
      <c r="A5962" t="s">
        <v>18</v>
      </c>
      <c r="B5962">
        <v>4</v>
      </c>
      <c r="C5962" t="s">
        <v>3574</v>
      </c>
      <c r="D5962" t="s">
        <v>905</v>
      </c>
      <c r="E5962" s="1">
        <v>44368</v>
      </c>
      <c r="F5962" t="s">
        <v>75</v>
      </c>
      <c r="G5962" s="15">
        <v>1300</v>
      </c>
      <c r="J5962">
        <v>105138</v>
      </c>
      <c r="K5962" t="s">
        <v>3575</v>
      </c>
      <c r="L5962" t="s">
        <v>3576</v>
      </c>
      <c r="M5962">
        <v>32209</v>
      </c>
      <c r="N5962" s="1">
        <v>45444</v>
      </c>
    </row>
    <row r="5963" spans="1:14" x14ac:dyDescent="0.35">
      <c r="A5963" t="s">
        <v>18</v>
      </c>
      <c r="B5963">
        <v>4</v>
      </c>
      <c r="C5963" t="s">
        <v>3574</v>
      </c>
      <c r="D5963" t="s">
        <v>905</v>
      </c>
      <c r="E5963" s="1">
        <v>44414</v>
      </c>
      <c r="F5963" t="s">
        <v>75</v>
      </c>
      <c r="G5963" s="15">
        <v>106083</v>
      </c>
      <c r="J5963">
        <v>105138</v>
      </c>
      <c r="K5963" t="s">
        <v>3575</v>
      </c>
      <c r="L5963" t="s">
        <v>3576</v>
      </c>
      <c r="M5963">
        <v>32209</v>
      </c>
      <c r="N5963" s="1">
        <v>45444</v>
      </c>
    </row>
    <row r="5964" spans="1:14" x14ac:dyDescent="0.35">
      <c r="A5964" t="s">
        <v>18</v>
      </c>
      <c r="B5964">
        <v>4</v>
      </c>
      <c r="C5964" t="s">
        <v>4104</v>
      </c>
      <c r="D5964" t="s">
        <v>4105</v>
      </c>
      <c r="E5964" s="1">
        <v>44564</v>
      </c>
      <c r="F5964" t="s">
        <v>75</v>
      </c>
      <c r="G5964" s="15">
        <v>655</v>
      </c>
      <c r="J5964">
        <v>105555</v>
      </c>
      <c r="K5964" t="s">
        <v>4106</v>
      </c>
      <c r="L5964" t="s">
        <v>4107</v>
      </c>
      <c r="M5964">
        <v>33458</v>
      </c>
      <c r="N5964" s="1">
        <v>45444</v>
      </c>
    </row>
    <row r="5965" spans="1:14" x14ac:dyDescent="0.35">
      <c r="A5965" t="s">
        <v>18</v>
      </c>
      <c r="B5965">
        <v>4</v>
      </c>
      <c r="C5965" t="s">
        <v>4104</v>
      </c>
      <c r="D5965" t="s">
        <v>4105</v>
      </c>
      <c r="E5965" s="1">
        <v>44571</v>
      </c>
      <c r="F5965" t="s">
        <v>75</v>
      </c>
      <c r="G5965" s="15">
        <v>983</v>
      </c>
      <c r="J5965">
        <v>105555</v>
      </c>
      <c r="K5965" t="s">
        <v>4106</v>
      </c>
      <c r="L5965" t="s">
        <v>4107</v>
      </c>
      <c r="M5965">
        <v>33458</v>
      </c>
      <c r="N5965" s="1">
        <v>45444</v>
      </c>
    </row>
    <row r="5966" spans="1:14" x14ac:dyDescent="0.35">
      <c r="A5966" t="s">
        <v>18</v>
      </c>
      <c r="B5966">
        <v>4</v>
      </c>
      <c r="C5966" t="s">
        <v>4104</v>
      </c>
      <c r="D5966" t="s">
        <v>4105</v>
      </c>
      <c r="E5966" s="1">
        <v>44578</v>
      </c>
      <c r="F5966" t="s">
        <v>75</v>
      </c>
      <c r="G5966" s="15">
        <v>1326</v>
      </c>
      <c r="J5966">
        <v>105555</v>
      </c>
      <c r="K5966" t="s">
        <v>4106</v>
      </c>
      <c r="L5966" t="s">
        <v>4107</v>
      </c>
      <c r="M5966">
        <v>33458</v>
      </c>
      <c r="N5966" s="1">
        <v>45444</v>
      </c>
    </row>
    <row r="5967" spans="1:14" x14ac:dyDescent="0.35">
      <c r="A5967" t="s">
        <v>18</v>
      </c>
      <c r="B5967">
        <v>4</v>
      </c>
      <c r="C5967" t="s">
        <v>4104</v>
      </c>
      <c r="D5967" t="s">
        <v>4105</v>
      </c>
      <c r="E5967" s="1">
        <v>44592</v>
      </c>
      <c r="F5967" t="s">
        <v>75</v>
      </c>
      <c r="G5967" s="15">
        <v>1657</v>
      </c>
      <c r="J5967">
        <v>105555</v>
      </c>
      <c r="K5967" t="s">
        <v>4106</v>
      </c>
      <c r="L5967" t="s">
        <v>4107</v>
      </c>
      <c r="M5967">
        <v>33458</v>
      </c>
      <c r="N5967" s="1">
        <v>45444</v>
      </c>
    </row>
    <row r="5968" spans="1:14" x14ac:dyDescent="0.35">
      <c r="A5968" t="s">
        <v>18</v>
      </c>
      <c r="B5968">
        <v>4</v>
      </c>
      <c r="C5968" t="s">
        <v>4104</v>
      </c>
      <c r="D5968" t="s">
        <v>4105</v>
      </c>
      <c r="E5968" s="1">
        <v>44648</v>
      </c>
      <c r="F5968" t="s">
        <v>75</v>
      </c>
      <c r="G5968" s="15">
        <v>1988</v>
      </c>
      <c r="J5968">
        <v>105555</v>
      </c>
      <c r="K5968" t="s">
        <v>4106</v>
      </c>
      <c r="L5968" t="s">
        <v>4107</v>
      </c>
      <c r="M5968">
        <v>33458</v>
      </c>
      <c r="N5968" s="1">
        <v>45444</v>
      </c>
    </row>
    <row r="5969" spans="1:14" x14ac:dyDescent="0.35">
      <c r="A5969" t="s">
        <v>18</v>
      </c>
      <c r="B5969">
        <v>4</v>
      </c>
      <c r="C5969" t="s">
        <v>4104</v>
      </c>
      <c r="D5969" t="s">
        <v>4105</v>
      </c>
      <c r="E5969" s="1">
        <v>44775</v>
      </c>
      <c r="F5969" t="s">
        <v>75</v>
      </c>
      <c r="G5969" s="15">
        <v>3523</v>
      </c>
      <c r="J5969">
        <v>105555</v>
      </c>
      <c r="K5969" t="s">
        <v>4106</v>
      </c>
      <c r="L5969" t="s">
        <v>4107</v>
      </c>
      <c r="M5969">
        <v>33458</v>
      </c>
      <c r="N5969" s="1">
        <v>45444</v>
      </c>
    </row>
    <row r="5970" spans="1:14" x14ac:dyDescent="0.35">
      <c r="A5970" t="s">
        <v>18</v>
      </c>
      <c r="B5970">
        <v>4</v>
      </c>
      <c r="C5970" t="s">
        <v>4104</v>
      </c>
      <c r="D5970" t="s">
        <v>4105</v>
      </c>
      <c r="E5970" s="1">
        <v>44753</v>
      </c>
      <c r="F5970" t="s">
        <v>75</v>
      </c>
      <c r="G5970" s="15">
        <v>8454</v>
      </c>
      <c r="J5970">
        <v>105555</v>
      </c>
      <c r="K5970" t="s">
        <v>4106</v>
      </c>
      <c r="L5970" t="s">
        <v>4107</v>
      </c>
      <c r="M5970">
        <v>33458</v>
      </c>
      <c r="N5970" s="1">
        <v>45444</v>
      </c>
    </row>
    <row r="5971" spans="1:14" x14ac:dyDescent="0.35">
      <c r="A5971" t="s">
        <v>18</v>
      </c>
      <c r="B5971">
        <v>4</v>
      </c>
      <c r="C5971" t="s">
        <v>3936</v>
      </c>
      <c r="D5971" t="s">
        <v>3692</v>
      </c>
      <c r="E5971" s="1">
        <v>44361</v>
      </c>
      <c r="F5971" t="s">
        <v>75</v>
      </c>
      <c r="G5971" s="15">
        <v>655</v>
      </c>
      <c r="J5971">
        <v>105453</v>
      </c>
      <c r="K5971" t="s">
        <v>3937</v>
      </c>
      <c r="L5971" t="s">
        <v>3938</v>
      </c>
      <c r="M5971">
        <v>33758</v>
      </c>
      <c r="N5971" s="1">
        <v>45444</v>
      </c>
    </row>
    <row r="5972" spans="1:14" x14ac:dyDescent="0.35">
      <c r="A5972" t="s">
        <v>18</v>
      </c>
      <c r="B5972">
        <v>4</v>
      </c>
      <c r="C5972" t="s">
        <v>3936</v>
      </c>
      <c r="D5972" t="s">
        <v>3692</v>
      </c>
      <c r="E5972" s="1">
        <v>44665</v>
      </c>
      <c r="F5972" t="s">
        <v>75</v>
      </c>
      <c r="G5972" s="15">
        <v>15000</v>
      </c>
      <c r="J5972">
        <v>105453</v>
      </c>
      <c r="K5972" t="s">
        <v>3937</v>
      </c>
      <c r="L5972" t="s">
        <v>3938</v>
      </c>
      <c r="M5972">
        <v>33758</v>
      </c>
      <c r="N5972" s="1">
        <v>45444</v>
      </c>
    </row>
    <row r="5973" spans="1:14" x14ac:dyDescent="0.35">
      <c r="A5973" t="s">
        <v>18</v>
      </c>
      <c r="B5973">
        <v>4</v>
      </c>
      <c r="C5973" t="s">
        <v>4753</v>
      </c>
      <c r="D5973" t="s">
        <v>3529</v>
      </c>
      <c r="E5973" s="1">
        <v>44368</v>
      </c>
      <c r="F5973" t="s">
        <v>75</v>
      </c>
      <c r="G5973" s="15">
        <v>975</v>
      </c>
      <c r="J5973">
        <v>106109</v>
      </c>
      <c r="K5973" t="s">
        <v>4754</v>
      </c>
      <c r="L5973" t="s">
        <v>4755</v>
      </c>
      <c r="M5973">
        <v>33020</v>
      </c>
      <c r="N5973" s="1">
        <v>45444</v>
      </c>
    </row>
    <row r="5974" spans="1:14" x14ac:dyDescent="0.35">
      <c r="A5974" t="s">
        <v>18</v>
      </c>
      <c r="B5974">
        <v>4</v>
      </c>
      <c r="C5974" t="s">
        <v>4753</v>
      </c>
      <c r="D5974" t="s">
        <v>3529</v>
      </c>
      <c r="E5974" s="1">
        <v>44375</v>
      </c>
      <c r="F5974" t="s">
        <v>75</v>
      </c>
      <c r="G5974" s="15">
        <v>1310</v>
      </c>
      <c r="J5974">
        <v>106109</v>
      </c>
      <c r="K5974" t="s">
        <v>4754</v>
      </c>
      <c r="L5974" t="s">
        <v>4755</v>
      </c>
      <c r="M5974">
        <v>33020</v>
      </c>
      <c r="N5974" s="1">
        <v>45444</v>
      </c>
    </row>
    <row r="5975" spans="1:14" x14ac:dyDescent="0.35">
      <c r="A5975" t="s">
        <v>18</v>
      </c>
      <c r="B5975">
        <v>4</v>
      </c>
      <c r="C5975" t="s">
        <v>4753</v>
      </c>
      <c r="D5975" t="s">
        <v>3529</v>
      </c>
      <c r="E5975" s="1">
        <v>44515</v>
      </c>
      <c r="F5975" t="s">
        <v>75</v>
      </c>
      <c r="G5975" s="15">
        <v>1625</v>
      </c>
      <c r="J5975">
        <v>106109</v>
      </c>
      <c r="K5975" t="s">
        <v>4754</v>
      </c>
      <c r="L5975" t="s">
        <v>4755</v>
      </c>
      <c r="M5975">
        <v>33020</v>
      </c>
      <c r="N5975" s="1">
        <v>45444</v>
      </c>
    </row>
    <row r="5976" spans="1:14" x14ac:dyDescent="0.35">
      <c r="A5976" t="s">
        <v>18</v>
      </c>
      <c r="B5976">
        <v>4</v>
      </c>
      <c r="C5976" t="s">
        <v>4590</v>
      </c>
      <c r="D5976" t="s">
        <v>3833</v>
      </c>
      <c r="E5976" s="1">
        <v>45082</v>
      </c>
      <c r="F5976" t="s">
        <v>75</v>
      </c>
      <c r="G5976" s="15">
        <v>3174</v>
      </c>
      <c r="J5976">
        <v>106011</v>
      </c>
      <c r="K5976" t="s">
        <v>4591</v>
      </c>
      <c r="L5976" t="s">
        <v>4592</v>
      </c>
      <c r="M5976">
        <v>34741</v>
      </c>
      <c r="N5976" s="1">
        <v>45444</v>
      </c>
    </row>
    <row r="5977" spans="1:14" x14ac:dyDescent="0.35">
      <c r="A5977" t="s">
        <v>18</v>
      </c>
      <c r="B5977">
        <v>4</v>
      </c>
      <c r="C5977" t="s">
        <v>4590</v>
      </c>
      <c r="D5977" t="s">
        <v>3833</v>
      </c>
      <c r="E5977" s="1">
        <v>44483</v>
      </c>
      <c r="F5977" t="s">
        <v>75</v>
      </c>
      <c r="G5977" s="15">
        <v>8037</v>
      </c>
      <c r="J5977">
        <v>106011</v>
      </c>
      <c r="K5977" t="s">
        <v>4591</v>
      </c>
      <c r="L5977" t="s">
        <v>4592</v>
      </c>
      <c r="M5977">
        <v>34741</v>
      </c>
      <c r="N5977" s="1">
        <v>45444</v>
      </c>
    </row>
    <row r="5978" spans="1:14" x14ac:dyDescent="0.35">
      <c r="A5978" t="s">
        <v>18</v>
      </c>
      <c r="B5978">
        <v>4</v>
      </c>
      <c r="C5978" t="s">
        <v>4590</v>
      </c>
      <c r="D5978" t="s">
        <v>3833</v>
      </c>
      <c r="E5978" s="1">
        <v>45086</v>
      </c>
      <c r="F5978" t="s">
        <v>75</v>
      </c>
      <c r="G5978" s="15">
        <v>326085</v>
      </c>
      <c r="J5978">
        <v>106011</v>
      </c>
      <c r="K5978" t="s">
        <v>4591</v>
      </c>
      <c r="L5978" t="s">
        <v>4592</v>
      </c>
      <c r="M5978">
        <v>34741</v>
      </c>
      <c r="N5978" s="1">
        <v>45444</v>
      </c>
    </row>
    <row r="5979" spans="1:14" x14ac:dyDescent="0.35">
      <c r="A5979" t="s">
        <v>18</v>
      </c>
      <c r="B5979">
        <v>4</v>
      </c>
      <c r="C5979" t="s">
        <v>4533</v>
      </c>
      <c r="D5979" t="s">
        <v>3551</v>
      </c>
      <c r="E5979" s="1">
        <v>44622</v>
      </c>
      <c r="F5979" t="s">
        <v>75</v>
      </c>
      <c r="G5979" s="15">
        <v>5395</v>
      </c>
      <c r="J5979">
        <v>105959</v>
      </c>
      <c r="K5979" t="s">
        <v>4534</v>
      </c>
      <c r="L5979" t="s">
        <v>4535</v>
      </c>
      <c r="M5979">
        <v>33711</v>
      </c>
      <c r="N5979" s="1">
        <v>45444</v>
      </c>
    </row>
    <row r="5980" spans="1:14" x14ac:dyDescent="0.35">
      <c r="A5980" t="s">
        <v>18</v>
      </c>
      <c r="B5980">
        <v>4</v>
      </c>
      <c r="C5980" t="s">
        <v>34832</v>
      </c>
      <c r="D5980" t="s">
        <v>4574</v>
      </c>
      <c r="E5980" s="1">
        <v>44994</v>
      </c>
      <c r="F5980" t="s">
        <v>75</v>
      </c>
      <c r="G5980" s="15">
        <v>13970</v>
      </c>
      <c r="J5980">
        <v>106003</v>
      </c>
      <c r="K5980" t="s">
        <v>4575</v>
      </c>
      <c r="L5980" t="s">
        <v>4576</v>
      </c>
      <c r="M5980">
        <v>32159</v>
      </c>
      <c r="N5980" s="1">
        <v>45444</v>
      </c>
    </row>
    <row r="5981" spans="1:14" x14ac:dyDescent="0.35">
      <c r="A5981" t="s">
        <v>18</v>
      </c>
      <c r="B5981">
        <v>4</v>
      </c>
      <c r="C5981" t="s">
        <v>4536</v>
      </c>
      <c r="D5981" t="s">
        <v>4537</v>
      </c>
      <c r="E5981" s="1">
        <v>44648</v>
      </c>
      <c r="F5981" t="s">
        <v>75</v>
      </c>
      <c r="G5981" s="15">
        <v>663</v>
      </c>
      <c r="J5981">
        <v>105963</v>
      </c>
      <c r="K5981" t="s">
        <v>4538</v>
      </c>
      <c r="L5981" t="s">
        <v>4539</v>
      </c>
      <c r="M5981">
        <v>32066</v>
      </c>
      <c r="N5981" s="1">
        <v>45444</v>
      </c>
    </row>
    <row r="5982" spans="1:14" x14ac:dyDescent="0.35">
      <c r="A5982" t="s">
        <v>18</v>
      </c>
      <c r="B5982">
        <v>4</v>
      </c>
      <c r="C5982" t="s">
        <v>32527</v>
      </c>
      <c r="D5982" t="s">
        <v>3620</v>
      </c>
      <c r="E5982" s="1">
        <v>44634</v>
      </c>
      <c r="F5982" t="s">
        <v>75</v>
      </c>
      <c r="G5982" s="15">
        <v>1325</v>
      </c>
      <c r="J5982">
        <v>105428</v>
      </c>
      <c r="K5982" t="s">
        <v>3896</v>
      </c>
      <c r="L5982" t="s">
        <v>3897</v>
      </c>
      <c r="M5982">
        <v>33884</v>
      </c>
      <c r="N5982" s="1">
        <v>45444</v>
      </c>
    </row>
    <row r="5983" spans="1:14" x14ac:dyDescent="0.35">
      <c r="A5983" t="s">
        <v>18</v>
      </c>
      <c r="B5983">
        <v>4</v>
      </c>
      <c r="C5983" t="s">
        <v>32527</v>
      </c>
      <c r="D5983" t="s">
        <v>3620</v>
      </c>
      <c r="E5983" s="1">
        <v>44477</v>
      </c>
      <c r="F5983" t="s">
        <v>75</v>
      </c>
      <c r="G5983" s="15">
        <v>5200</v>
      </c>
      <c r="J5983">
        <v>105428</v>
      </c>
      <c r="K5983" t="s">
        <v>3896</v>
      </c>
      <c r="L5983" t="s">
        <v>3897</v>
      </c>
      <c r="M5983">
        <v>33884</v>
      </c>
      <c r="N5983" s="1">
        <v>45444</v>
      </c>
    </row>
    <row r="5984" spans="1:14" x14ac:dyDescent="0.35">
      <c r="A5984" t="s">
        <v>18</v>
      </c>
      <c r="B5984">
        <v>4</v>
      </c>
      <c r="C5984" t="s">
        <v>32527</v>
      </c>
      <c r="D5984" t="s">
        <v>3620</v>
      </c>
      <c r="E5984" s="1">
        <v>44840</v>
      </c>
      <c r="F5984" t="s">
        <v>75</v>
      </c>
      <c r="G5984" s="15">
        <v>15593</v>
      </c>
      <c r="J5984">
        <v>105428</v>
      </c>
      <c r="K5984" t="s">
        <v>3896</v>
      </c>
      <c r="L5984" t="s">
        <v>3897</v>
      </c>
      <c r="M5984">
        <v>33884</v>
      </c>
      <c r="N5984" s="1">
        <v>45444</v>
      </c>
    </row>
    <row r="5985" spans="1:14" x14ac:dyDescent="0.35">
      <c r="A5985" t="s">
        <v>18</v>
      </c>
      <c r="B5985">
        <v>4</v>
      </c>
      <c r="C5985" t="s">
        <v>32527</v>
      </c>
      <c r="D5985" t="s">
        <v>3620</v>
      </c>
      <c r="E5985" s="1">
        <v>45156</v>
      </c>
      <c r="F5985" t="s">
        <v>75</v>
      </c>
      <c r="G5985" s="15">
        <v>31603</v>
      </c>
      <c r="J5985">
        <v>105428</v>
      </c>
      <c r="K5985" t="s">
        <v>3896</v>
      </c>
      <c r="L5985" t="s">
        <v>3897</v>
      </c>
      <c r="M5985">
        <v>33884</v>
      </c>
      <c r="N5985" s="1">
        <v>45444</v>
      </c>
    </row>
    <row r="5986" spans="1:14" x14ac:dyDescent="0.35">
      <c r="A5986" t="s">
        <v>18</v>
      </c>
      <c r="B5986">
        <v>4</v>
      </c>
      <c r="C5986" t="s">
        <v>3939</v>
      </c>
      <c r="D5986" t="s">
        <v>3940</v>
      </c>
      <c r="E5986" s="1">
        <v>44382</v>
      </c>
      <c r="F5986" t="s">
        <v>75</v>
      </c>
      <c r="G5986" s="15">
        <v>650</v>
      </c>
      <c r="J5986">
        <v>105455</v>
      </c>
      <c r="K5986" t="s">
        <v>3941</v>
      </c>
      <c r="L5986" t="s">
        <v>3942</v>
      </c>
      <c r="M5986">
        <v>33852</v>
      </c>
      <c r="N5986" s="1">
        <v>45444</v>
      </c>
    </row>
    <row r="5987" spans="1:14" x14ac:dyDescent="0.35">
      <c r="A5987" t="s">
        <v>18</v>
      </c>
      <c r="B5987">
        <v>4</v>
      </c>
      <c r="C5987" t="s">
        <v>3939</v>
      </c>
      <c r="D5987" t="s">
        <v>3940</v>
      </c>
      <c r="E5987" s="1">
        <v>44351</v>
      </c>
      <c r="F5987" t="s">
        <v>75</v>
      </c>
      <c r="G5987" s="15">
        <v>9230</v>
      </c>
      <c r="J5987">
        <v>105455</v>
      </c>
      <c r="K5987" t="s">
        <v>3941</v>
      </c>
      <c r="L5987" t="s">
        <v>3942</v>
      </c>
      <c r="M5987">
        <v>33852</v>
      </c>
      <c r="N5987" s="1">
        <v>45444</v>
      </c>
    </row>
    <row r="5988" spans="1:14" x14ac:dyDescent="0.35">
      <c r="A5988" t="s">
        <v>18</v>
      </c>
      <c r="B5988">
        <v>4</v>
      </c>
      <c r="C5988" t="s">
        <v>34833</v>
      </c>
      <c r="D5988" t="s">
        <v>3737</v>
      </c>
      <c r="E5988" s="1">
        <v>44515</v>
      </c>
      <c r="F5988" t="s">
        <v>75</v>
      </c>
      <c r="G5988" s="15">
        <v>650</v>
      </c>
      <c r="J5988">
        <v>105705</v>
      </c>
      <c r="K5988" t="s">
        <v>4301</v>
      </c>
      <c r="L5988" t="s">
        <v>4302</v>
      </c>
      <c r="M5988">
        <v>34748</v>
      </c>
      <c r="N5988" s="1">
        <v>45444</v>
      </c>
    </row>
    <row r="5989" spans="1:14" x14ac:dyDescent="0.35">
      <c r="A5989" t="s">
        <v>18</v>
      </c>
      <c r="B5989">
        <v>4</v>
      </c>
      <c r="C5989" t="s">
        <v>34833</v>
      </c>
      <c r="D5989" t="s">
        <v>3737</v>
      </c>
      <c r="E5989" s="1">
        <v>44522</v>
      </c>
      <c r="F5989" t="s">
        <v>75</v>
      </c>
      <c r="G5989" s="15">
        <v>975</v>
      </c>
      <c r="J5989">
        <v>105705</v>
      </c>
      <c r="K5989" t="s">
        <v>4301</v>
      </c>
      <c r="L5989" t="s">
        <v>4302</v>
      </c>
      <c r="M5989">
        <v>34748</v>
      </c>
      <c r="N5989" s="1">
        <v>45444</v>
      </c>
    </row>
    <row r="5990" spans="1:14" x14ac:dyDescent="0.35">
      <c r="A5990" t="s">
        <v>18</v>
      </c>
      <c r="B5990">
        <v>4</v>
      </c>
      <c r="C5990" t="s">
        <v>34833</v>
      </c>
      <c r="D5990" t="s">
        <v>3737</v>
      </c>
      <c r="E5990" s="1">
        <v>44529</v>
      </c>
      <c r="F5990" t="s">
        <v>75</v>
      </c>
      <c r="G5990" s="15">
        <v>1300</v>
      </c>
      <c r="J5990">
        <v>105705</v>
      </c>
      <c r="K5990" t="s">
        <v>4301</v>
      </c>
      <c r="L5990" t="s">
        <v>4302</v>
      </c>
      <c r="M5990">
        <v>34748</v>
      </c>
      <c r="N5990" s="1">
        <v>45444</v>
      </c>
    </row>
    <row r="5991" spans="1:14" x14ac:dyDescent="0.35">
      <c r="A5991" t="s">
        <v>18</v>
      </c>
      <c r="B5991">
        <v>4</v>
      </c>
      <c r="C5991" t="s">
        <v>34833</v>
      </c>
      <c r="D5991" t="s">
        <v>3737</v>
      </c>
      <c r="E5991" s="1">
        <v>44687</v>
      </c>
      <c r="F5991" t="s">
        <v>75</v>
      </c>
      <c r="G5991" s="15">
        <v>225540</v>
      </c>
      <c r="J5991">
        <v>105705</v>
      </c>
      <c r="K5991" t="s">
        <v>4301</v>
      </c>
      <c r="L5991" t="s">
        <v>4302</v>
      </c>
      <c r="M5991">
        <v>34748</v>
      </c>
      <c r="N5991" s="1">
        <v>45444</v>
      </c>
    </row>
    <row r="5992" spans="1:14" x14ac:dyDescent="0.35">
      <c r="A5992" t="s">
        <v>18</v>
      </c>
      <c r="B5992">
        <v>4</v>
      </c>
      <c r="C5992" t="s">
        <v>4683</v>
      </c>
      <c r="D5992" t="s">
        <v>3687</v>
      </c>
      <c r="E5992" s="1">
        <v>44784</v>
      </c>
      <c r="F5992" t="s">
        <v>75</v>
      </c>
      <c r="G5992" s="15">
        <v>19358</v>
      </c>
      <c r="J5992">
        <v>106069</v>
      </c>
      <c r="K5992" t="s">
        <v>4684</v>
      </c>
      <c r="L5992" t="s">
        <v>4685</v>
      </c>
      <c r="M5992">
        <v>33853</v>
      </c>
      <c r="N5992" s="1">
        <v>45444</v>
      </c>
    </row>
    <row r="5993" spans="1:14" x14ac:dyDescent="0.35">
      <c r="A5993" t="s">
        <v>18</v>
      </c>
      <c r="B5993">
        <v>4</v>
      </c>
      <c r="C5993" t="s">
        <v>4683</v>
      </c>
      <c r="D5993" t="s">
        <v>3687</v>
      </c>
      <c r="E5993" s="1">
        <v>44631</v>
      </c>
      <c r="F5993" t="s">
        <v>75</v>
      </c>
      <c r="G5993" s="15">
        <v>297093</v>
      </c>
      <c r="J5993">
        <v>106069</v>
      </c>
      <c r="K5993" t="s">
        <v>4684</v>
      </c>
      <c r="L5993" t="s">
        <v>4685</v>
      </c>
      <c r="M5993">
        <v>33853</v>
      </c>
      <c r="N5993" s="1">
        <v>45444</v>
      </c>
    </row>
    <row r="5994" spans="1:14" x14ac:dyDescent="0.35">
      <c r="A5994" t="s">
        <v>18</v>
      </c>
      <c r="B5994">
        <v>4</v>
      </c>
      <c r="C5994" t="s">
        <v>3793</v>
      </c>
      <c r="D5994" t="s">
        <v>3733</v>
      </c>
      <c r="E5994" s="1">
        <v>44368</v>
      </c>
      <c r="F5994" t="s">
        <v>75</v>
      </c>
      <c r="G5994" s="15">
        <v>975</v>
      </c>
      <c r="J5994">
        <v>105354</v>
      </c>
      <c r="K5994" t="s">
        <v>3794</v>
      </c>
      <c r="L5994" t="s">
        <v>3795</v>
      </c>
      <c r="M5994">
        <v>33805</v>
      </c>
      <c r="N5994" s="1">
        <v>45444</v>
      </c>
    </row>
    <row r="5995" spans="1:14" x14ac:dyDescent="0.35">
      <c r="A5995" t="s">
        <v>18</v>
      </c>
      <c r="B5995">
        <v>4</v>
      </c>
      <c r="C5995" t="s">
        <v>3793</v>
      </c>
      <c r="D5995" t="s">
        <v>3733</v>
      </c>
      <c r="E5995" s="1">
        <v>44438</v>
      </c>
      <c r="F5995" t="s">
        <v>75</v>
      </c>
      <c r="G5995" s="15">
        <v>1300</v>
      </c>
      <c r="J5995">
        <v>105354</v>
      </c>
      <c r="K5995" t="s">
        <v>3794</v>
      </c>
      <c r="L5995" t="s">
        <v>3795</v>
      </c>
      <c r="M5995">
        <v>33805</v>
      </c>
      <c r="N5995" s="1">
        <v>45444</v>
      </c>
    </row>
    <row r="5996" spans="1:14" x14ac:dyDescent="0.35">
      <c r="A5996" t="s">
        <v>18</v>
      </c>
      <c r="B5996">
        <v>4</v>
      </c>
      <c r="C5996" t="s">
        <v>3793</v>
      </c>
      <c r="D5996" t="s">
        <v>3733</v>
      </c>
      <c r="E5996" s="1">
        <v>45103</v>
      </c>
      <c r="F5996" t="s">
        <v>75</v>
      </c>
      <c r="G5996" s="15">
        <v>2823</v>
      </c>
      <c r="J5996">
        <v>105354</v>
      </c>
      <c r="K5996" t="s">
        <v>3794</v>
      </c>
      <c r="L5996" t="s">
        <v>3795</v>
      </c>
      <c r="M5996">
        <v>33805</v>
      </c>
      <c r="N5996" s="1">
        <v>45444</v>
      </c>
    </row>
    <row r="5997" spans="1:14" x14ac:dyDescent="0.35">
      <c r="A5997" t="s">
        <v>18</v>
      </c>
      <c r="B5997">
        <v>4</v>
      </c>
      <c r="C5997" t="s">
        <v>3793</v>
      </c>
      <c r="D5997" t="s">
        <v>3733</v>
      </c>
      <c r="E5997" s="1">
        <v>45145</v>
      </c>
      <c r="F5997" t="s">
        <v>75</v>
      </c>
      <c r="G5997" s="15">
        <v>4235</v>
      </c>
      <c r="J5997">
        <v>105354</v>
      </c>
      <c r="K5997" t="s">
        <v>3794</v>
      </c>
      <c r="L5997" t="s">
        <v>3795</v>
      </c>
      <c r="M5997">
        <v>33805</v>
      </c>
      <c r="N5997" s="1">
        <v>45444</v>
      </c>
    </row>
    <row r="5998" spans="1:14" x14ac:dyDescent="0.35">
      <c r="A5998" t="s">
        <v>18</v>
      </c>
      <c r="B5998">
        <v>4</v>
      </c>
      <c r="C5998" t="s">
        <v>3793</v>
      </c>
      <c r="D5998" t="s">
        <v>3733</v>
      </c>
      <c r="E5998" s="1">
        <v>45236</v>
      </c>
      <c r="F5998" t="s">
        <v>75</v>
      </c>
      <c r="G5998" s="15">
        <v>4587</v>
      </c>
      <c r="J5998">
        <v>105354</v>
      </c>
      <c r="K5998" t="s">
        <v>3794</v>
      </c>
      <c r="L5998" t="s">
        <v>3795</v>
      </c>
      <c r="M5998">
        <v>33805</v>
      </c>
      <c r="N5998" s="1">
        <v>45444</v>
      </c>
    </row>
    <row r="5999" spans="1:14" x14ac:dyDescent="0.35">
      <c r="A5999" t="s">
        <v>18</v>
      </c>
      <c r="B5999">
        <v>4</v>
      </c>
      <c r="C5999" t="s">
        <v>3793</v>
      </c>
      <c r="D5999" t="s">
        <v>3733</v>
      </c>
      <c r="E5999" s="1">
        <v>45229</v>
      </c>
      <c r="F5999" t="s">
        <v>75</v>
      </c>
      <c r="G5999" s="15">
        <v>4587</v>
      </c>
      <c r="J5999">
        <v>105354</v>
      </c>
      <c r="K5999" t="s">
        <v>3794</v>
      </c>
      <c r="L5999" t="s">
        <v>3795</v>
      </c>
      <c r="M5999">
        <v>33805</v>
      </c>
      <c r="N5999" s="1">
        <v>45444</v>
      </c>
    </row>
    <row r="6000" spans="1:14" x14ac:dyDescent="0.35">
      <c r="A6000" t="s">
        <v>18</v>
      </c>
      <c r="B6000">
        <v>4</v>
      </c>
      <c r="C6000" t="s">
        <v>3793</v>
      </c>
      <c r="D6000" t="s">
        <v>3733</v>
      </c>
      <c r="E6000" s="1">
        <v>45222</v>
      </c>
      <c r="F6000" t="s">
        <v>75</v>
      </c>
      <c r="G6000" s="15">
        <v>4587</v>
      </c>
      <c r="J6000">
        <v>105354</v>
      </c>
      <c r="K6000" t="s">
        <v>3794</v>
      </c>
      <c r="L6000" t="s">
        <v>3795</v>
      </c>
      <c r="M6000">
        <v>33805</v>
      </c>
      <c r="N6000" s="1">
        <v>45444</v>
      </c>
    </row>
    <row r="6001" spans="1:14" x14ac:dyDescent="0.35">
      <c r="A6001" t="s">
        <v>18</v>
      </c>
      <c r="B6001">
        <v>4</v>
      </c>
      <c r="C6001" t="s">
        <v>3793</v>
      </c>
      <c r="D6001" t="s">
        <v>3733</v>
      </c>
      <c r="E6001" s="1">
        <v>45243</v>
      </c>
      <c r="F6001" t="s">
        <v>75</v>
      </c>
      <c r="G6001" s="15">
        <v>4587</v>
      </c>
      <c r="J6001">
        <v>105354</v>
      </c>
      <c r="K6001" t="s">
        <v>3794</v>
      </c>
      <c r="L6001" t="s">
        <v>3795</v>
      </c>
      <c r="M6001">
        <v>33805</v>
      </c>
      <c r="N6001" s="1">
        <v>45444</v>
      </c>
    </row>
    <row r="6002" spans="1:14" x14ac:dyDescent="0.35">
      <c r="A6002" t="s">
        <v>18</v>
      </c>
      <c r="B6002">
        <v>4</v>
      </c>
      <c r="C6002" t="s">
        <v>3793</v>
      </c>
      <c r="D6002" t="s">
        <v>3733</v>
      </c>
      <c r="E6002" s="1">
        <v>45201</v>
      </c>
      <c r="F6002" t="s">
        <v>75</v>
      </c>
      <c r="G6002" s="15">
        <v>4587</v>
      </c>
      <c r="J6002">
        <v>105354</v>
      </c>
      <c r="K6002" t="s">
        <v>3794</v>
      </c>
      <c r="L6002" t="s">
        <v>3795</v>
      </c>
      <c r="M6002">
        <v>33805</v>
      </c>
      <c r="N6002" s="1">
        <v>45444</v>
      </c>
    </row>
    <row r="6003" spans="1:14" x14ac:dyDescent="0.35">
      <c r="A6003" t="s">
        <v>18</v>
      </c>
      <c r="B6003">
        <v>4</v>
      </c>
      <c r="C6003" t="s">
        <v>3793</v>
      </c>
      <c r="D6003" t="s">
        <v>3733</v>
      </c>
      <c r="E6003" s="1">
        <v>45166</v>
      </c>
      <c r="F6003" t="s">
        <v>75</v>
      </c>
      <c r="G6003" s="15">
        <v>4587</v>
      </c>
      <c r="J6003">
        <v>105354</v>
      </c>
      <c r="K6003" t="s">
        <v>3794</v>
      </c>
      <c r="L6003" t="s">
        <v>3795</v>
      </c>
      <c r="M6003">
        <v>33805</v>
      </c>
      <c r="N6003" s="1">
        <v>45444</v>
      </c>
    </row>
    <row r="6004" spans="1:14" x14ac:dyDescent="0.35">
      <c r="A6004" t="s">
        <v>18</v>
      </c>
      <c r="B6004">
        <v>4</v>
      </c>
      <c r="C6004" t="s">
        <v>3793</v>
      </c>
      <c r="D6004" t="s">
        <v>3733</v>
      </c>
      <c r="E6004" s="1">
        <v>45209</v>
      </c>
      <c r="F6004" t="s">
        <v>75</v>
      </c>
      <c r="G6004" s="15">
        <v>4587</v>
      </c>
      <c r="J6004">
        <v>105354</v>
      </c>
      <c r="K6004" t="s">
        <v>3794</v>
      </c>
      <c r="L6004" t="s">
        <v>3795</v>
      </c>
      <c r="M6004">
        <v>33805</v>
      </c>
      <c r="N6004" s="1">
        <v>45444</v>
      </c>
    </row>
    <row r="6005" spans="1:14" x14ac:dyDescent="0.35">
      <c r="A6005" t="s">
        <v>18</v>
      </c>
      <c r="B6005">
        <v>4</v>
      </c>
      <c r="C6005" t="s">
        <v>3793</v>
      </c>
      <c r="D6005" t="s">
        <v>3733</v>
      </c>
      <c r="E6005" s="1">
        <v>45159</v>
      </c>
      <c r="F6005" t="s">
        <v>75</v>
      </c>
      <c r="G6005" s="15">
        <v>4587</v>
      </c>
      <c r="J6005">
        <v>105354</v>
      </c>
      <c r="K6005" t="s">
        <v>3794</v>
      </c>
      <c r="L6005" t="s">
        <v>3795</v>
      </c>
      <c r="M6005">
        <v>33805</v>
      </c>
      <c r="N6005" s="1">
        <v>45444</v>
      </c>
    </row>
    <row r="6006" spans="1:14" x14ac:dyDescent="0.35">
      <c r="A6006" t="s">
        <v>18</v>
      </c>
      <c r="B6006">
        <v>4</v>
      </c>
      <c r="C6006" t="s">
        <v>3793</v>
      </c>
      <c r="D6006" t="s">
        <v>3733</v>
      </c>
      <c r="E6006" s="1">
        <v>45152</v>
      </c>
      <c r="F6006" t="s">
        <v>75</v>
      </c>
      <c r="G6006" s="15">
        <v>4587</v>
      </c>
      <c r="J6006">
        <v>105354</v>
      </c>
      <c r="K6006" t="s">
        <v>3794</v>
      </c>
      <c r="L6006" t="s">
        <v>3795</v>
      </c>
      <c r="M6006">
        <v>33805</v>
      </c>
      <c r="N6006" s="1">
        <v>45444</v>
      </c>
    </row>
    <row r="6007" spans="1:14" x14ac:dyDescent="0.35">
      <c r="A6007" t="s">
        <v>18</v>
      </c>
      <c r="B6007">
        <v>4</v>
      </c>
      <c r="C6007" t="s">
        <v>3793</v>
      </c>
      <c r="D6007" t="s">
        <v>3733</v>
      </c>
      <c r="E6007" s="1">
        <v>45082</v>
      </c>
      <c r="F6007" t="s">
        <v>75</v>
      </c>
      <c r="G6007" s="15">
        <v>6351</v>
      </c>
      <c r="J6007">
        <v>105354</v>
      </c>
      <c r="K6007" t="s">
        <v>3794</v>
      </c>
      <c r="L6007" t="s">
        <v>3795</v>
      </c>
      <c r="M6007">
        <v>33805</v>
      </c>
      <c r="N6007" s="1">
        <v>45444</v>
      </c>
    </row>
    <row r="6008" spans="1:14" x14ac:dyDescent="0.35">
      <c r="A6008" t="s">
        <v>18</v>
      </c>
      <c r="B6008">
        <v>4</v>
      </c>
      <c r="C6008" t="s">
        <v>3793</v>
      </c>
      <c r="D6008" t="s">
        <v>3733</v>
      </c>
      <c r="E6008" s="1">
        <v>45124</v>
      </c>
      <c r="F6008" t="s">
        <v>75</v>
      </c>
      <c r="G6008" s="15">
        <v>10586</v>
      </c>
      <c r="J6008">
        <v>105354</v>
      </c>
      <c r="K6008" t="s">
        <v>3794</v>
      </c>
      <c r="L6008" t="s">
        <v>3795</v>
      </c>
      <c r="M6008">
        <v>33805</v>
      </c>
      <c r="N6008" s="1">
        <v>45444</v>
      </c>
    </row>
    <row r="6009" spans="1:14" x14ac:dyDescent="0.35">
      <c r="A6009" t="s">
        <v>18</v>
      </c>
      <c r="B6009">
        <v>4</v>
      </c>
      <c r="C6009" t="s">
        <v>3793</v>
      </c>
      <c r="D6009" t="s">
        <v>3733</v>
      </c>
      <c r="E6009" s="1">
        <v>45180</v>
      </c>
      <c r="F6009" t="s">
        <v>75</v>
      </c>
      <c r="G6009" s="15">
        <v>13762</v>
      </c>
      <c r="J6009">
        <v>105354</v>
      </c>
      <c r="K6009" t="s">
        <v>3794</v>
      </c>
      <c r="L6009" t="s">
        <v>3795</v>
      </c>
      <c r="M6009">
        <v>33805</v>
      </c>
      <c r="N6009" s="1">
        <v>45444</v>
      </c>
    </row>
    <row r="6010" spans="1:14" x14ac:dyDescent="0.35">
      <c r="A6010" t="s">
        <v>18</v>
      </c>
      <c r="B6010">
        <v>4</v>
      </c>
      <c r="C6010" t="s">
        <v>4796</v>
      </c>
      <c r="D6010" t="s">
        <v>4747</v>
      </c>
      <c r="E6010" s="1">
        <v>44445</v>
      </c>
      <c r="F6010" t="s">
        <v>75</v>
      </c>
      <c r="G6010" s="15">
        <v>650</v>
      </c>
      <c r="J6010">
        <v>106134</v>
      </c>
      <c r="K6010" t="s">
        <v>4797</v>
      </c>
      <c r="L6010" t="s">
        <v>4798</v>
      </c>
      <c r="M6010">
        <v>34711</v>
      </c>
      <c r="N6010" s="1">
        <v>45444</v>
      </c>
    </row>
    <row r="6011" spans="1:14" x14ac:dyDescent="0.35">
      <c r="A6011" t="s">
        <v>18</v>
      </c>
      <c r="B6011">
        <v>4</v>
      </c>
      <c r="C6011" t="s">
        <v>4796</v>
      </c>
      <c r="D6011" t="s">
        <v>4747</v>
      </c>
      <c r="E6011" s="1">
        <v>44452</v>
      </c>
      <c r="F6011" t="s">
        <v>75</v>
      </c>
      <c r="G6011" s="15">
        <v>975</v>
      </c>
      <c r="J6011">
        <v>106134</v>
      </c>
      <c r="K6011" t="s">
        <v>4797</v>
      </c>
      <c r="L6011" t="s">
        <v>4798</v>
      </c>
      <c r="M6011">
        <v>34711</v>
      </c>
      <c r="N6011" s="1">
        <v>45444</v>
      </c>
    </row>
    <row r="6012" spans="1:14" x14ac:dyDescent="0.35">
      <c r="A6012" t="s">
        <v>18</v>
      </c>
      <c r="B6012">
        <v>4</v>
      </c>
      <c r="C6012" t="s">
        <v>4796</v>
      </c>
      <c r="D6012" t="s">
        <v>4747</v>
      </c>
      <c r="E6012" s="1">
        <v>44567</v>
      </c>
      <c r="F6012" t="s">
        <v>75</v>
      </c>
      <c r="G6012" s="15">
        <v>8177</v>
      </c>
      <c r="J6012">
        <v>106134</v>
      </c>
      <c r="K6012" t="s">
        <v>4797</v>
      </c>
      <c r="L6012" t="s">
        <v>4798</v>
      </c>
      <c r="M6012">
        <v>34711</v>
      </c>
      <c r="N6012" s="1">
        <v>45444</v>
      </c>
    </row>
    <row r="6013" spans="1:14" x14ac:dyDescent="0.35">
      <c r="A6013" t="s">
        <v>18</v>
      </c>
      <c r="B6013">
        <v>4</v>
      </c>
      <c r="C6013" t="s">
        <v>4796</v>
      </c>
      <c r="D6013" t="s">
        <v>4747</v>
      </c>
      <c r="E6013" s="1">
        <v>45219</v>
      </c>
      <c r="F6013" t="s">
        <v>75</v>
      </c>
      <c r="G6013" s="15">
        <v>14335</v>
      </c>
      <c r="J6013">
        <v>106134</v>
      </c>
      <c r="K6013" t="s">
        <v>4797</v>
      </c>
      <c r="L6013" t="s">
        <v>4798</v>
      </c>
      <c r="M6013">
        <v>34711</v>
      </c>
      <c r="N6013" s="1">
        <v>45444</v>
      </c>
    </row>
    <row r="6014" spans="1:14" x14ac:dyDescent="0.35">
      <c r="A6014" t="s">
        <v>18</v>
      </c>
      <c r="B6014">
        <v>4</v>
      </c>
      <c r="C6014" t="s">
        <v>4549</v>
      </c>
      <c r="D6014" t="s">
        <v>905</v>
      </c>
      <c r="E6014" s="1">
        <v>44396</v>
      </c>
      <c r="F6014" t="s">
        <v>75</v>
      </c>
      <c r="G6014" s="15">
        <v>650</v>
      </c>
      <c r="J6014">
        <v>105980</v>
      </c>
      <c r="K6014" t="s">
        <v>4550</v>
      </c>
      <c r="L6014" t="s">
        <v>4551</v>
      </c>
      <c r="M6014">
        <v>32218</v>
      </c>
      <c r="N6014" s="1">
        <v>45444</v>
      </c>
    </row>
    <row r="6015" spans="1:14" x14ac:dyDescent="0.35">
      <c r="A6015" t="s">
        <v>18</v>
      </c>
      <c r="B6015">
        <v>4</v>
      </c>
      <c r="C6015" t="s">
        <v>4549</v>
      </c>
      <c r="D6015" t="s">
        <v>905</v>
      </c>
      <c r="E6015" s="1">
        <v>44887</v>
      </c>
      <c r="F6015" t="s">
        <v>75</v>
      </c>
      <c r="G6015" s="15">
        <v>14521</v>
      </c>
      <c r="J6015">
        <v>105980</v>
      </c>
      <c r="K6015" t="s">
        <v>4550</v>
      </c>
      <c r="L6015" t="s">
        <v>4551</v>
      </c>
      <c r="M6015">
        <v>32218</v>
      </c>
      <c r="N6015" s="1">
        <v>45444</v>
      </c>
    </row>
    <row r="6016" spans="1:14" x14ac:dyDescent="0.35">
      <c r="A6016" t="s">
        <v>18</v>
      </c>
      <c r="B6016">
        <v>4</v>
      </c>
      <c r="C6016" t="s">
        <v>3682</v>
      </c>
      <c r="D6016" t="s">
        <v>3683</v>
      </c>
      <c r="E6016" s="1">
        <v>44599</v>
      </c>
      <c r="F6016" t="s">
        <v>75</v>
      </c>
      <c r="G6016" s="15">
        <v>658</v>
      </c>
      <c r="J6016">
        <v>105268</v>
      </c>
      <c r="K6016" t="s">
        <v>3684</v>
      </c>
      <c r="L6016" t="s">
        <v>3685</v>
      </c>
      <c r="M6016">
        <v>33407</v>
      </c>
      <c r="N6016" s="1">
        <v>45444</v>
      </c>
    </row>
    <row r="6017" spans="1:14" x14ac:dyDescent="0.35">
      <c r="A6017" t="s">
        <v>18</v>
      </c>
      <c r="B6017">
        <v>4</v>
      </c>
      <c r="C6017" t="s">
        <v>4661</v>
      </c>
      <c r="D6017" t="s">
        <v>3803</v>
      </c>
      <c r="E6017" s="1">
        <v>44368</v>
      </c>
      <c r="F6017" t="s">
        <v>75</v>
      </c>
      <c r="G6017" s="15">
        <v>650</v>
      </c>
      <c r="J6017">
        <v>106054</v>
      </c>
      <c r="K6017" t="s">
        <v>4662</v>
      </c>
      <c r="L6017" t="s">
        <v>4663</v>
      </c>
      <c r="M6017">
        <v>33873</v>
      </c>
      <c r="N6017" s="1">
        <v>45444</v>
      </c>
    </row>
    <row r="6018" spans="1:14" x14ac:dyDescent="0.35">
      <c r="A6018" t="s">
        <v>18</v>
      </c>
      <c r="B6018">
        <v>4</v>
      </c>
      <c r="C6018" t="s">
        <v>4679</v>
      </c>
      <c r="D6018" t="s">
        <v>4680</v>
      </c>
      <c r="E6018" s="1">
        <v>45001</v>
      </c>
      <c r="F6018" t="s">
        <v>75</v>
      </c>
      <c r="G6018" s="15">
        <v>6201</v>
      </c>
      <c r="J6018">
        <v>106068</v>
      </c>
      <c r="K6018" t="s">
        <v>4681</v>
      </c>
      <c r="L6018" t="s">
        <v>4682</v>
      </c>
      <c r="M6018">
        <v>32702</v>
      </c>
      <c r="N6018" s="1">
        <v>45444</v>
      </c>
    </row>
    <row r="6019" spans="1:14" x14ac:dyDescent="0.35">
      <c r="A6019" t="s">
        <v>18</v>
      </c>
      <c r="B6019">
        <v>4</v>
      </c>
      <c r="C6019" t="s">
        <v>4542</v>
      </c>
      <c r="D6019" t="s">
        <v>3836</v>
      </c>
      <c r="E6019" s="1">
        <v>44515</v>
      </c>
      <c r="F6019" t="s">
        <v>75</v>
      </c>
      <c r="G6019" s="15">
        <v>650</v>
      </c>
      <c r="J6019">
        <v>105966</v>
      </c>
      <c r="K6019" t="s">
        <v>4543</v>
      </c>
      <c r="L6019" t="s">
        <v>4544</v>
      </c>
      <c r="M6019">
        <v>33908</v>
      </c>
      <c r="N6019" s="1">
        <v>45444</v>
      </c>
    </row>
    <row r="6020" spans="1:14" x14ac:dyDescent="0.35">
      <c r="A6020" t="s">
        <v>18</v>
      </c>
      <c r="B6020">
        <v>4</v>
      </c>
      <c r="C6020" t="s">
        <v>4542</v>
      </c>
      <c r="D6020" t="s">
        <v>3836</v>
      </c>
      <c r="E6020" s="1">
        <v>44578</v>
      </c>
      <c r="F6020" t="s">
        <v>75</v>
      </c>
      <c r="G6020" s="15">
        <v>987</v>
      </c>
      <c r="J6020">
        <v>105966</v>
      </c>
      <c r="K6020" t="s">
        <v>4543</v>
      </c>
      <c r="L6020" t="s">
        <v>4544</v>
      </c>
      <c r="M6020">
        <v>33908</v>
      </c>
      <c r="N6020" s="1">
        <v>45444</v>
      </c>
    </row>
    <row r="6021" spans="1:14" x14ac:dyDescent="0.35">
      <c r="A6021" t="s">
        <v>18</v>
      </c>
      <c r="B6021">
        <v>4</v>
      </c>
      <c r="C6021" t="s">
        <v>4542</v>
      </c>
      <c r="D6021" t="s">
        <v>3836</v>
      </c>
      <c r="E6021" s="1">
        <v>44767</v>
      </c>
      <c r="F6021" t="s">
        <v>75</v>
      </c>
      <c r="G6021" s="15">
        <v>5244</v>
      </c>
      <c r="J6021">
        <v>105966</v>
      </c>
      <c r="K6021" t="s">
        <v>4543</v>
      </c>
      <c r="L6021" t="s">
        <v>4544</v>
      </c>
      <c r="M6021">
        <v>33908</v>
      </c>
      <c r="N6021" s="1">
        <v>45444</v>
      </c>
    </row>
    <row r="6022" spans="1:14" x14ac:dyDescent="0.35">
      <c r="A6022" t="s">
        <v>18</v>
      </c>
      <c r="B6022">
        <v>4</v>
      </c>
      <c r="C6022" t="s">
        <v>4542</v>
      </c>
      <c r="D6022" t="s">
        <v>3836</v>
      </c>
      <c r="E6022" s="1">
        <v>45001</v>
      </c>
      <c r="F6022" t="s">
        <v>75</v>
      </c>
      <c r="G6022" s="15">
        <v>28512</v>
      </c>
      <c r="J6022">
        <v>105966</v>
      </c>
      <c r="K6022" t="s">
        <v>4543</v>
      </c>
      <c r="L6022" t="s">
        <v>4544</v>
      </c>
      <c r="M6022">
        <v>33908</v>
      </c>
      <c r="N6022" s="1">
        <v>45444</v>
      </c>
    </row>
    <row r="6023" spans="1:14" x14ac:dyDescent="0.35">
      <c r="A6023" t="s">
        <v>18</v>
      </c>
      <c r="B6023">
        <v>4</v>
      </c>
      <c r="C6023" t="s">
        <v>34834</v>
      </c>
      <c r="D6023" t="s">
        <v>3551</v>
      </c>
      <c r="E6023" s="1">
        <v>44368</v>
      </c>
      <c r="F6023" t="s">
        <v>75</v>
      </c>
      <c r="G6023" s="15">
        <v>983</v>
      </c>
      <c r="J6023">
        <v>105228</v>
      </c>
      <c r="K6023" t="s">
        <v>3643</v>
      </c>
      <c r="L6023" t="s">
        <v>3644</v>
      </c>
      <c r="M6023">
        <v>33714</v>
      </c>
      <c r="N6023" s="1">
        <v>45444</v>
      </c>
    </row>
    <row r="6024" spans="1:14" x14ac:dyDescent="0.35">
      <c r="A6024" t="s">
        <v>18</v>
      </c>
      <c r="B6024">
        <v>4</v>
      </c>
      <c r="C6024" t="s">
        <v>34834</v>
      </c>
      <c r="D6024" t="s">
        <v>3551</v>
      </c>
      <c r="E6024" s="1">
        <v>44557</v>
      </c>
      <c r="F6024" t="s">
        <v>75</v>
      </c>
      <c r="G6024" s="15">
        <v>1310</v>
      </c>
      <c r="J6024">
        <v>105228</v>
      </c>
      <c r="K6024" t="s">
        <v>3643</v>
      </c>
      <c r="L6024" t="s">
        <v>3644</v>
      </c>
      <c r="M6024">
        <v>33714</v>
      </c>
      <c r="N6024" s="1">
        <v>45444</v>
      </c>
    </row>
    <row r="6025" spans="1:14" x14ac:dyDescent="0.35">
      <c r="A6025" t="s">
        <v>18</v>
      </c>
      <c r="B6025">
        <v>4</v>
      </c>
      <c r="C6025" t="s">
        <v>34834</v>
      </c>
      <c r="D6025" t="s">
        <v>3551</v>
      </c>
      <c r="E6025" s="1">
        <v>45182</v>
      </c>
      <c r="F6025" t="s">
        <v>75</v>
      </c>
      <c r="G6025" s="15">
        <v>37316</v>
      </c>
      <c r="J6025">
        <v>105228</v>
      </c>
      <c r="K6025" t="s">
        <v>3643</v>
      </c>
      <c r="L6025" t="s">
        <v>3644</v>
      </c>
      <c r="M6025">
        <v>33714</v>
      </c>
      <c r="N6025" s="1">
        <v>45444</v>
      </c>
    </row>
    <row r="6026" spans="1:14" x14ac:dyDescent="0.35">
      <c r="A6026" t="s">
        <v>18</v>
      </c>
      <c r="B6026">
        <v>4</v>
      </c>
      <c r="C6026" t="s">
        <v>32539</v>
      </c>
      <c r="D6026" t="s">
        <v>4046</v>
      </c>
      <c r="E6026" s="1">
        <v>44368</v>
      </c>
      <c r="F6026" t="s">
        <v>75</v>
      </c>
      <c r="G6026" s="15">
        <v>983</v>
      </c>
      <c r="J6026">
        <v>105522</v>
      </c>
      <c r="K6026" t="s">
        <v>4047</v>
      </c>
      <c r="L6026" t="s">
        <v>4048</v>
      </c>
      <c r="M6026">
        <v>33936</v>
      </c>
      <c r="N6026" s="1">
        <v>45444</v>
      </c>
    </row>
    <row r="6027" spans="1:14" x14ac:dyDescent="0.35">
      <c r="A6027" t="s">
        <v>18</v>
      </c>
      <c r="B6027">
        <v>4</v>
      </c>
      <c r="C6027" t="s">
        <v>32539</v>
      </c>
      <c r="D6027" t="s">
        <v>4046</v>
      </c>
      <c r="E6027" s="1">
        <v>44375</v>
      </c>
      <c r="F6027" t="s">
        <v>75</v>
      </c>
      <c r="G6027" s="15">
        <v>1310</v>
      </c>
      <c r="J6027">
        <v>105522</v>
      </c>
      <c r="K6027" t="s">
        <v>4047</v>
      </c>
      <c r="L6027" t="s">
        <v>4048</v>
      </c>
      <c r="M6027">
        <v>33936</v>
      </c>
      <c r="N6027" s="1">
        <v>45444</v>
      </c>
    </row>
    <row r="6028" spans="1:14" x14ac:dyDescent="0.35">
      <c r="A6028" t="s">
        <v>18</v>
      </c>
      <c r="B6028">
        <v>4</v>
      </c>
      <c r="C6028" t="s">
        <v>32539</v>
      </c>
      <c r="D6028" t="s">
        <v>4046</v>
      </c>
      <c r="E6028" s="1">
        <v>44602</v>
      </c>
      <c r="F6028" t="s">
        <v>75</v>
      </c>
      <c r="G6028" s="15">
        <v>14328</v>
      </c>
      <c r="J6028">
        <v>105522</v>
      </c>
      <c r="K6028" t="s">
        <v>4047</v>
      </c>
      <c r="L6028" t="s">
        <v>4048</v>
      </c>
      <c r="M6028">
        <v>33936</v>
      </c>
      <c r="N6028" s="1">
        <v>45444</v>
      </c>
    </row>
    <row r="6029" spans="1:14" x14ac:dyDescent="0.35">
      <c r="A6029" t="s">
        <v>18</v>
      </c>
      <c r="B6029">
        <v>4</v>
      </c>
      <c r="C6029" t="s">
        <v>32539</v>
      </c>
      <c r="D6029" t="s">
        <v>4046</v>
      </c>
      <c r="E6029" s="1">
        <v>44602</v>
      </c>
      <c r="F6029" t="s">
        <v>75</v>
      </c>
      <c r="G6029" s="15">
        <v>52763</v>
      </c>
      <c r="J6029">
        <v>105522</v>
      </c>
      <c r="K6029" t="s">
        <v>4047</v>
      </c>
      <c r="L6029" t="s">
        <v>4048</v>
      </c>
      <c r="M6029">
        <v>33936</v>
      </c>
      <c r="N6029" s="1">
        <v>45444</v>
      </c>
    </row>
    <row r="6030" spans="1:14" x14ac:dyDescent="0.35">
      <c r="A6030" t="s">
        <v>18</v>
      </c>
      <c r="B6030">
        <v>4</v>
      </c>
      <c r="C6030" t="s">
        <v>32539</v>
      </c>
      <c r="D6030" t="s">
        <v>4046</v>
      </c>
      <c r="E6030" s="1">
        <v>44602</v>
      </c>
      <c r="F6030" t="s">
        <v>102</v>
      </c>
      <c r="H6030">
        <v>16</v>
      </c>
      <c r="I6030" s="1">
        <v>44765</v>
      </c>
      <c r="J6030">
        <v>105522</v>
      </c>
      <c r="K6030" t="s">
        <v>4047</v>
      </c>
      <c r="L6030" t="s">
        <v>4048</v>
      </c>
      <c r="M6030">
        <v>33936</v>
      </c>
      <c r="N6030" s="1">
        <v>45444</v>
      </c>
    </row>
    <row r="6031" spans="1:14" x14ac:dyDescent="0.35">
      <c r="A6031" t="s">
        <v>18</v>
      </c>
      <c r="B6031">
        <v>4</v>
      </c>
      <c r="C6031" t="s">
        <v>3554</v>
      </c>
      <c r="D6031" t="s">
        <v>3551</v>
      </c>
      <c r="E6031" s="1">
        <v>44354</v>
      </c>
      <c r="F6031" t="s">
        <v>75</v>
      </c>
      <c r="G6031" s="15">
        <v>655</v>
      </c>
      <c r="J6031">
        <v>105072</v>
      </c>
      <c r="K6031" t="s">
        <v>3555</v>
      </c>
      <c r="L6031" t="s">
        <v>3556</v>
      </c>
      <c r="M6031">
        <v>33709</v>
      </c>
      <c r="N6031" s="1">
        <v>45444</v>
      </c>
    </row>
    <row r="6032" spans="1:14" x14ac:dyDescent="0.35">
      <c r="A6032" t="s">
        <v>18</v>
      </c>
      <c r="B6032">
        <v>4</v>
      </c>
      <c r="C6032" t="s">
        <v>3554</v>
      </c>
      <c r="D6032" t="s">
        <v>3551</v>
      </c>
      <c r="E6032" s="1">
        <v>44368</v>
      </c>
      <c r="F6032" t="s">
        <v>75</v>
      </c>
      <c r="G6032" s="15">
        <v>983</v>
      </c>
      <c r="J6032">
        <v>105072</v>
      </c>
      <c r="K6032" t="s">
        <v>3555</v>
      </c>
      <c r="L6032" t="s">
        <v>3556</v>
      </c>
      <c r="M6032">
        <v>33709</v>
      </c>
      <c r="N6032" s="1">
        <v>45444</v>
      </c>
    </row>
    <row r="6033" spans="1:14" x14ac:dyDescent="0.35">
      <c r="A6033" t="s">
        <v>18</v>
      </c>
      <c r="B6033">
        <v>4</v>
      </c>
      <c r="C6033" t="s">
        <v>3554</v>
      </c>
      <c r="D6033" t="s">
        <v>3551</v>
      </c>
      <c r="E6033" s="1">
        <v>44375</v>
      </c>
      <c r="F6033" t="s">
        <v>75</v>
      </c>
      <c r="G6033" s="15">
        <v>1310</v>
      </c>
      <c r="J6033">
        <v>105072</v>
      </c>
      <c r="K6033" t="s">
        <v>3555</v>
      </c>
      <c r="L6033" t="s">
        <v>3556</v>
      </c>
      <c r="M6033">
        <v>33709</v>
      </c>
      <c r="N6033" s="1">
        <v>45444</v>
      </c>
    </row>
    <row r="6034" spans="1:14" x14ac:dyDescent="0.35">
      <c r="A6034" t="s">
        <v>18</v>
      </c>
      <c r="B6034">
        <v>4</v>
      </c>
      <c r="C6034" t="s">
        <v>3554</v>
      </c>
      <c r="D6034" t="s">
        <v>3551</v>
      </c>
      <c r="E6034" s="1">
        <v>44382</v>
      </c>
      <c r="F6034" t="s">
        <v>75</v>
      </c>
      <c r="G6034" s="15">
        <v>1638</v>
      </c>
      <c r="J6034">
        <v>105072</v>
      </c>
      <c r="K6034" t="s">
        <v>3555</v>
      </c>
      <c r="L6034" t="s">
        <v>3556</v>
      </c>
      <c r="M6034">
        <v>33709</v>
      </c>
      <c r="N6034" s="1">
        <v>45444</v>
      </c>
    </row>
    <row r="6035" spans="1:14" x14ac:dyDescent="0.35">
      <c r="A6035" t="s">
        <v>18</v>
      </c>
      <c r="B6035">
        <v>4</v>
      </c>
      <c r="C6035" t="s">
        <v>3554</v>
      </c>
      <c r="D6035" t="s">
        <v>3551</v>
      </c>
      <c r="E6035" s="1">
        <v>44515</v>
      </c>
      <c r="F6035" t="s">
        <v>75</v>
      </c>
      <c r="G6035" s="15">
        <v>1950</v>
      </c>
      <c r="J6035">
        <v>105072</v>
      </c>
      <c r="K6035" t="s">
        <v>3555</v>
      </c>
      <c r="L6035" t="s">
        <v>3556</v>
      </c>
      <c r="M6035">
        <v>33709</v>
      </c>
      <c r="N6035" s="1">
        <v>45444</v>
      </c>
    </row>
    <row r="6036" spans="1:14" x14ac:dyDescent="0.35">
      <c r="A6036" t="s">
        <v>18</v>
      </c>
      <c r="B6036">
        <v>4</v>
      </c>
      <c r="C6036" t="s">
        <v>3554</v>
      </c>
      <c r="D6036" t="s">
        <v>3551</v>
      </c>
      <c r="E6036" s="1">
        <v>44522</v>
      </c>
      <c r="F6036" t="s">
        <v>75</v>
      </c>
      <c r="G6036" s="15">
        <v>2275</v>
      </c>
      <c r="J6036">
        <v>105072</v>
      </c>
      <c r="K6036" t="s">
        <v>3555</v>
      </c>
      <c r="L6036" t="s">
        <v>3556</v>
      </c>
      <c r="M6036">
        <v>33709</v>
      </c>
      <c r="N6036" s="1">
        <v>45444</v>
      </c>
    </row>
    <row r="6037" spans="1:14" x14ac:dyDescent="0.35">
      <c r="A6037" t="s">
        <v>18</v>
      </c>
      <c r="B6037">
        <v>4</v>
      </c>
      <c r="C6037" t="s">
        <v>3554</v>
      </c>
      <c r="D6037" t="s">
        <v>3551</v>
      </c>
      <c r="E6037" s="1">
        <v>44529</v>
      </c>
      <c r="F6037" t="s">
        <v>75</v>
      </c>
      <c r="G6037" s="15">
        <v>2620</v>
      </c>
      <c r="J6037">
        <v>105072</v>
      </c>
      <c r="K6037" t="s">
        <v>3555</v>
      </c>
      <c r="L6037" t="s">
        <v>3556</v>
      </c>
      <c r="M6037">
        <v>33709</v>
      </c>
      <c r="N6037" s="1">
        <v>45444</v>
      </c>
    </row>
    <row r="6038" spans="1:14" x14ac:dyDescent="0.35">
      <c r="A6038" t="s">
        <v>18</v>
      </c>
      <c r="B6038">
        <v>4</v>
      </c>
      <c r="C6038" t="s">
        <v>3554</v>
      </c>
      <c r="D6038" t="s">
        <v>3551</v>
      </c>
      <c r="E6038" s="1">
        <v>44655</v>
      </c>
      <c r="F6038" t="s">
        <v>75</v>
      </c>
      <c r="G6038" s="15">
        <v>10790</v>
      </c>
      <c r="J6038">
        <v>105072</v>
      </c>
      <c r="K6038" t="s">
        <v>3555</v>
      </c>
      <c r="L6038" t="s">
        <v>3556</v>
      </c>
      <c r="M6038">
        <v>33709</v>
      </c>
      <c r="N6038" s="1">
        <v>45444</v>
      </c>
    </row>
    <row r="6039" spans="1:14" x14ac:dyDescent="0.35">
      <c r="A6039" t="s">
        <v>18</v>
      </c>
      <c r="B6039">
        <v>4</v>
      </c>
      <c r="C6039" t="s">
        <v>3554</v>
      </c>
      <c r="D6039" t="s">
        <v>3551</v>
      </c>
      <c r="E6039" s="1">
        <v>44407</v>
      </c>
      <c r="F6039" t="s">
        <v>75</v>
      </c>
      <c r="G6039" s="15">
        <v>15000</v>
      </c>
      <c r="J6039">
        <v>105072</v>
      </c>
      <c r="K6039" t="s">
        <v>3555</v>
      </c>
      <c r="L6039" t="s">
        <v>3556</v>
      </c>
      <c r="M6039">
        <v>33709</v>
      </c>
      <c r="N6039" s="1">
        <v>45444</v>
      </c>
    </row>
    <row r="6040" spans="1:14" x14ac:dyDescent="0.35">
      <c r="A6040" t="s">
        <v>18</v>
      </c>
      <c r="B6040">
        <v>4</v>
      </c>
      <c r="C6040" t="s">
        <v>4652</v>
      </c>
      <c r="D6040" t="s">
        <v>4262</v>
      </c>
      <c r="E6040" s="1">
        <v>44474</v>
      </c>
      <c r="F6040" t="s">
        <v>75</v>
      </c>
      <c r="G6040" s="15">
        <v>3679</v>
      </c>
      <c r="J6040">
        <v>106047</v>
      </c>
      <c r="K6040" t="s">
        <v>4653</v>
      </c>
      <c r="L6040" t="s">
        <v>4654</v>
      </c>
      <c r="M6040">
        <v>33319</v>
      </c>
      <c r="N6040" s="1">
        <v>45444</v>
      </c>
    </row>
    <row r="6041" spans="1:14" x14ac:dyDescent="0.35">
      <c r="A6041" t="s">
        <v>18</v>
      </c>
      <c r="B6041">
        <v>4</v>
      </c>
      <c r="C6041" t="s">
        <v>34835</v>
      </c>
      <c r="D6041" t="s">
        <v>4457</v>
      </c>
      <c r="E6041" s="1">
        <v>45156</v>
      </c>
      <c r="F6041" t="s">
        <v>75</v>
      </c>
      <c r="G6041" s="15">
        <v>83493</v>
      </c>
      <c r="J6041">
        <v>105365</v>
      </c>
      <c r="K6041" t="s">
        <v>34836</v>
      </c>
      <c r="L6041" t="s">
        <v>34837</v>
      </c>
      <c r="M6041">
        <v>32701</v>
      </c>
      <c r="N6041" s="1">
        <v>45444</v>
      </c>
    </row>
    <row r="6042" spans="1:14" x14ac:dyDescent="0.35">
      <c r="A6042" t="s">
        <v>18</v>
      </c>
      <c r="B6042">
        <v>4</v>
      </c>
      <c r="C6042" t="s">
        <v>34835</v>
      </c>
      <c r="D6042" t="s">
        <v>4457</v>
      </c>
      <c r="E6042" s="1">
        <v>45156</v>
      </c>
      <c r="F6042" t="s">
        <v>102</v>
      </c>
      <c r="H6042">
        <v>32</v>
      </c>
      <c r="I6042" s="1">
        <v>45232</v>
      </c>
      <c r="J6042">
        <v>105365</v>
      </c>
      <c r="K6042" t="s">
        <v>34836</v>
      </c>
      <c r="L6042" t="s">
        <v>34837</v>
      </c>
      <c r="M6042">
        <v>32701</v>
      </c>
      <c r="N6042" s="1">
        <v>45444</v>
      </c>
    </row>
    <row r="6043" spans="1:14" x14ac:dyDescent="0.35">
      <c r="A6043" t="s">
        <v>18</v>
      </c>
      <c r="B6043">
        <v>4</v>
      </c>
      <c r="C6043" t="s">
        <v>4479</v>
      </c>
      <c r="D6043" t="s">
        <v>4238</v>
      </c>
      <c r="E6043" s="1">
        <v>45058</v>
      </c>
      <c r="F6043" t="s">
        <v>75</v>
      </c>
      <c r="G6043" s="15">
        <v>125040</v>
      </c>
      <c r="J6043">
        <v>105870</v>
      </c>
      <c r="K6043" t="s">
        <v>4480</v>
      </c>
      <c r="L6043" t="s">
        <v>4481</v>
      </c>
      <c r="M6043">
        <v>34461</v>
      </c>
      <c r="N6043" s="1">
        <v>45444</v>
      </c>
    </row>
    <row r="6044" spans="1:14" x14ac:dyDescent="0.35">
      <c r="A6044" t="s">
        <v>18</v>
      </c>
      <c r="B6044">
        <v>4</v>
      </c>
      <c r="C6044" t="s">
        <v>4673</v>
      </c>
      <c r="D6044" t="s">
        <v>905</v>
      </c>
      <c r="E6044" s="1">
        <v>44482</v>
      </c>
      <c r="F6044" t="s">
        <v>75</v>
      </c>
      <c r="G6044" s="15">
        <v>347535</v>
      </c>
      <c r="J6044">
        <v>106064</v>
      </c>
      <c r="K6044" t="s">
        <v>4674</v>
      </c>
      <c r="L6044" t="s">
        <v>4675</v>
      </c>
      <c r="M6044">
        <v>32216</v>
      </c>
      <c r="N6044" s="1">
        <v>45444</v>
      </c>
    </row>
    <row r="6045" spans="1:14" x14ac:dyDescent="0.35">
      <c r="A6045" t="s">
        <v>18</v>
      </c>
      <c r="B6045">
        <v>4</v>
      </c>
      <c r="C6045" t="s">
        <v>4655</v>
      </c>
      <c r="D6045" t="s">
        <v>3614</v>
      </c>
      <c r="E6045" s="1">
        <v>44392</v>
      </c>
      <c r="F6045" t="s">
        <v>75</v>
      </c>
      <c r="G6045" s="15">
        <v>44363</v>
      </c>
      <c r="J6045">
        <v>106049</v>
      </c>
      <c r="K6045" t="s">
        <v>4656</v>
      </c>
      <c r="L6045" t="s">
        <v>4657</v>
      </c>
      <c r="M6045">
        <v>34653</v>
      </c>
      <c r="N6045" s="1">
        <v>45444</v>
      </c>
    </row>
    <row r="6046" spans="1:14" x14ac:dyDescent="0.35">
      <c r="A6046" t="s">
        <v>18</v>
      </c>
      <c r="B6046">
        <v>4</v>
      </c>
      <c r="C6046" t="s">
        <v>4566</v>
      </c>
      <c r="D6046" t="s">
        <v>3627</v>
      </c>
      <c r="E6046" s="1">
        <v>44483</v>
      </c>
      <c r="F6046" t="s">
        <v>75</v>
      </c>
      <c r="G6046" s="15">
        <v>5000</v>
      </c>
      <c r="J6046">
        <v>105999</v>
      </c>
      <c r="K6046" t="s">
        <v>4567</v>
      </c>
      <c r="L6046" t="s">
        <v>4568</v>
      </c>
      <c r="M6046">
        <v>34474</v>
      </c>
      <c r="N6046" s="1">
        <v>45444</v>
      </c>
    </row>
    <row r="6047" spans="1:14" x14ac:dyDescent="0.35">
      <c r="A6047" t="s">
        <v>18</v>
      </c>
      <c r="B6047">
        <v>4</v>
      </c>
      <c r="C6047" t="s">
        <v>32571</v>
      </c>
      <c r="D6047" t="s">
        <v>3955</v>
      </c>
      <c r="E6047" s="1">
        <v>45036</v>
      </c>
      <c r="F6047" t="s">
        <v>75</v>
      </c>
      <c r="G6047" s="15">
        <v>51600</v>
      </c>
      <c r="J6047">
        <v>106060</v>
      </c>
      <c r="K6047" t="s">
        <v>32572</v>
      </c>
      <c r="L6047" t="s">
        <v>32573</v>
      </c>
      <c r="M6047">
        <v>32907</v>
      </c>
      <c r="N6047" s="1">
        <v>45444</v>
      </c>
    </row>
    <row r="6048" spans="1:14" x14ac:dyDescent="0.35">
      <c r="A6048" t="s">
        <v>18</v>
      </c>
      <c r="B6048">
        <v>4</v>
      </c>
      <c r="C6048" t="s">
        <v>4593</v>
      </c>
      <c r="D6048" t="s">
        <v>3874</v>
      </c>
      <c r="E6048" s="1">
        <v>44571</v>
      </c>
      <c r="F6048" t="s">
        <v>75</v>
      </c>
      <c r="G6048" s="15">
        <v>650</v>
      </c>
      <c r="J6048">
        <v>106012</v>
      </c>
      <c r="K6048" t="s">
        <v>4594</v>
      </c>
      <c r="L6048" t="s">
        <v>4595</v>
      </c>
      <c r="M6048">
        <v>34952</v>
      </c>
      <c r="N6048" s="1">
        <v>45444</v>
      </c>
    </row>
    <row r="6049" spans="1:14" x14ac:dyDescent="0.35">
      <c r="A6049" t="s">
        <v>18</v>
      </c>
      <c r="B6049">
        <v>4</v>
      </c>
      <c r="C6049" t="s">
        <v>4593</v>
      </c>
      <c r="D6049" t="s">
        <v>3874</v>
      </c>
      <c r="E6049" s="1">
        <v>44578</v>
      </c>
      <c r="F6049" t="s">
        <v>75</v>
      </c>
      <c r="G6049" s="15">
        <v>987</v>
      </c>
      <c r="J6049">
        <v>106012</v>
      </c>
      <c r="K6049" t="s">
        <v>4594</v>
      </c>
      <c r="L6049" t="s">
        <v>4595</v>
      </c>
      <c r="M6049">
        <v>34952</v>
      </c>
      <c r="N6049" s="1">
        <v>45444</v>
      </c>
    </row>
    <row r="6050" spans="1:14" x14ac:dyDescent="0.35">
      <c r="A6050" t="s">
        <v>18</v>
      </c>
      <c r="B6050">
        <v>4</v>
      </c>
      <c r="C6050" t="s">
        <v>4593</v>
      </c>
      <c r="D6050" t="s">
        <v>3874</v>
      </c>
      <c r="E6050" s="1">
        <v>44615</v>
      </c>
      <c r="F6050" t="s">
        <v>75</v>
      </c>
      <c r="G6050" s="15">
        <v>9750</v>
      </c>
      <c r="J6050">
        <v>106012</v>
      </c>
      <c r="K6050" t="s">
        <v>4594</v>
      </c>
      <c r="L6050" t="s">
        <v>4595</v>
      </c>
      <c r="M6050">
        <v>34952</v>
      </c>
      <c r="N6050" s="1">
        <v>45444</v>
      </c>
    </row>
    <row r="6051" spans="1:14" x14ac:dyDescent="0.35">
      <c r="A6051" t="s">
        <v>18</v>
      </c>
      <c r="B6051">
        <v>4</v>
      </c>
      <c r="C6051" t="s">
        <v>4424</v>
      </c>
      <c r="D6051" t="s">
        <v>3746</v>
      </c>
      <c r="E6051" s="1">
        <v>44400</v>
      </c>
      <c r="F6051" t="s">
        <v>75</v>
      </c>
      <c r="G6051" s="15">
        <v>47398</v>
      </c>
      <c r="J6051">
        <v>105816</v>
      </c>
      <c r="K6051" t="s">
        <v>4425</v>
      </c>
      <c r="L6051" t="s">
        <v>4426</v>
      </c>
      <c r="M6051">
        <v>32084</v>
      </c>
      <c r="N6051" s="1">
        <v>45444</v>
      </c>
    </row>
    <row r="6052" spans="1:14" x14ac:dyDescent="0.35">
      <c r="A6052" t="s">
        <v>18</v>
      </c>
      <c r="B6052">
        <v>4</v>
      </c>
      <c r="C6052" t="s">
        <v>4424</v>
      </c>
      <c r="D6052" t="s">
        <v>3746</v>
      </c>
      <c r="E6052" s="1">
        <v>45190</v>
      </c>
      <c r="F6052" t="s">
        <v>75</v>
      </c>
      <c r="G6052" s="15">
        <v>108553</v>
      </c>
      <c r="J6052">
        <v>105816</v>
      </c>
      <c r="K6052" t="s">
        <v>4425</v>
      </c>
      <c r="L6052" t="s">
        <v>4426</v>
      </c>
      <c r="M6052">
        <v>32084</v>
      </c>
      <c r="N6052" s="1">
        <v>45444</v>
      </c>
    </row>
    <row r="6053" spans="1:14" x14ac:dyDescent="0.35">
      <c r="A6053" t="s">
        <v>18</v>
      </c>
      <c r="B6053">
        <v>4</v>
      </c>
      <c r="C6053" t="s">
        <v>4605</v>
      </c>
      <c r="D6053" t="s">
        <v>3836</v>
      </c>
      <c r="E6053" s="1">
        <v>44662</v>
      </c>
      <c r="F6053" t="s">
        <v>75</v>
      </c>
      <c r="G6053" s="15">
        <v>3314</v>
      </c>
      <c r="J6053">
        <v>106019</v>
      </c>
      <c r="K6053" t="s">
        <v>4606</v>
      </c>
      <c r="L6053" t="s">
        <v>4607</v>
      </c>
      <c r="M6053">
        <v>33908</v>
      </c>
      <c r="N6053" s="1">
        <v>45444</v>
      </c>
    </row>
    <row r="6054" spans="1:14" x14ac:dyDescent="0.35">
      <c r="A6054" t="s">
        <v>18</v>
      </c>
      <c r="B6054">
        <v>4</v>
      </c>
      <c r="C6054" t="s">
        <v>4605</v>
      </c>
      <c r="D6054" t="s">
        <v>3836</v>
      </c>
      <c r="E6054" s="1">
        <v>44810</v>
      </c>
      <c r="F6054" t="s">
        <v>75</v>
      </c>
      <c r="G6054" s="15">
        <v>12682</v>
      </c>
      <c r="J6054">
        <v>106019</v>
      </c>
      <c r="K6054" t="s">
        <v>4606</v>
      </c>
      <c r="L6054" t="s">
        <v>4607</v>
      </c>
      <c r="M6054">
        <v>33908</v>
      </c>
      <c r="N6054" s="1">
        <v>45444</v>
      </c>
    </row>
    <row r="6055" spans="1:14" x14ac:dyDescent="0.35">
      <c r="A6055" t="s">
        <v>18</v>
      </c>
      <c r="B6055">
        <v>4</v>
      </c>
      <c r="C6055" t="s">
        <v>3825</v>
      </c>
      <c r="D6055" t="s">
        <v>3826</v>
      </c>
      <c r="E6055" s="1">
        <v>44649</v>
      </c>
      <c r="F6055" t="s">
        <v>75</v>
      </c>
      <c r="G6055" s="15">
        <v>22978</v>
      </c>
      <c r="J6055">
        <v>105377</v>
      </c>
      <c r="K6055" t="s">
        <v>3827</v>
      </c>
      <c r="L6055" t="s">
        <v>3828</v>
      </c>
      <c r="M6055">
        <v>32750</v>
      </c>
      <c r="N6055" s="1">
        <v>45444</v>
      </c>
    </row>
    <row r="6056" spans="1:14" x14ac:dyDescent="0.35">
      <c r="A6056" t="s">
        <v>18</v>
      </c>
      <c r="B6056">
        <v>4</v>
      </c>
      <c r="C6056" t="s">
        <v>3825</v>
      </c>
      <c r="D6056" t="s">
        <v>3826</v>
      </c>
      <c r="E6056" s="1">
        <v>44989</v>
      </c>
      <c r="F6056" t="s">
        <v>75</v>
      </c>
      <c r="G6056" s="15">
        <v>61997</v>
      </c>
      <c r="J6056">
        <v>105377</v>
      </c>
      <c r="K6056" t="s">
        <v>3827</v>
      </c>
      <c r="L6056" t="s">
        <v>3828</v>
      </c>
      <c r="M6056">
        <v>32750</v>
      </c>
      <c r="N6056" s="1">
        <v>45444</v>
      </c>
    </row>
    <row r="6057" spans="1:14" x14ac:dyDescent="0.35">
      <c r="A6057" t="s">
        <v>18</v>
      </c>
      <c r="B6057">
        <v>4</v>
      </c>
      <c r="C6057" t="s">
        <v>4812</v>
      </c>
      <c r="D6057" t="s">
        <v>4105</v>
      </c>
      <c r="E6057" s="1">
        <v>44515</v>
      </c>
      <c r="F6057" t="s">
        <v>75</v>
      </c>
      <c r="G6057" s="15">
        <v>655</v>
      </c>
      <c r="J6057">
        <v>106148</v>
      </c>
      <c r="K6057" t="s">
        <v>4813</v>
      </c>
      <c r="L6057" t="s">
        <v>4814</v>
      </c>
      <c r="M6057">
        <v>33458</v>
      </c>
      <c r="N6057" s="1">
        <v>45444</v>
      </c>
    </row>
    <row r="6058" spans="1:14" x14ac:dyDescent="0.35">
      <c r="A6058" t="s">
        <v>18</v>
      </c>
      <c r="B6058">
        <v>4</v>
      </c>
      <c r="C6058" t="s">
        <v>4812</v>
      </c>
      <c r="D6058" t="s">
        <v>4105</v>
      </c>
      <c r="E6058" s="1">
        <v>44522</v>
      </c>
      <c r="F6058" t="s">
        <v>75</v>
      </c>
      <c r="G6058" s="15">
        <v>983</v>
      </c>
      <c r="J6058">
        <v>106148</v>
      </c>
      <c r="K6058" t="s">
        <v>4813</v>
      </c>
      <c r="L6058" t="s">
        <v>4814</v>
      </c>
      <c r="M6058">
        <v>33458</v>
      </c>
      <c r="N6058" s="1">
        <v>45444</v>
      </c>
    </row>
    <row r="6059" spans="1:14" x14ac:dyDescent="0.35">
      <c r="A6059" t="s">
        <v>18</v>
      </c>
      <c r="B6059">
        <v>4</v>
      </c>
      <c r="C6059" t="s">
        <v>4812</v>
      </c>
      <c r="D6059" t="s">
        <v>4105</v>
      </c>
      <c r="E6059" s="1">
        <v>44529</v>
      </c>
      <c r="F6059" t="s">
        <v>75</v>
      </c>
      <c r="G6059" s="15">
        <v>1310</v>
      </c>
      <c r="J6059">
        <v>106148</v>
      </c>
      <c r="K6059" t="s">
        <v>4813</v>
      </c>
      <c r="L6059" t="s">
        <v>4814</v>
      </c>
      <c r="M6059">
        <v>33458</v>
      </c>
      <c r="N6059" s="1">
        <v>45444</v>
      </c>
    </row>
    <row r="6060" spans="1:14" x14ac:dyDescent="0.35">
      <c r="A6060" t="s">
        <v>18</v>
      </c>
      <c r="B6060">
        <v>4</v>
      </c>
      <c r="C6060" t="s">
        <v>4812</v>
      </c>
      <c r="D6060" t="s">
        <v>4105</v>
      </c>
      <c r="E6060" s="1">
        <v>44536</v>
      </c>
      <c r="F6060" t="s">
        <v>75</v>
      </c>
      <c r="G6060" s="15">
        <v>1638</v>
      </c>
      <c r="J6060">
        <v>106148</v>
      </c>
      <c r="K6060" t="s">
        <v>4813</v>
      </c>
      <c r="L6060" t="s">
        <v>4814</v>
      </c>
      <c r="M6060">
        <v>33458</v>
      </c>
      <c r="N6060" s="1">
        <v>45444</v>
      </c>
    </row>
    <row r="6061" spans="1:14" x14ac:dyDescent="0.35">
      <c r="A6061" t="s">
        <v>18</v>
      </c>
      <c r="B6061">
        <v>4</v>
      </c>
      <c r="C6061" t="s">
        <v>4812</v>
      </c>
      <c r="D6061" t="s">
        <v>4105</v>
      </c>
      <c r="E6061" s="1">
        <v>44543</v>
      </c>
      <c r="F6061" t="s">
        <v>75</v>
      </c>
      <c r="G6061" s="15">
        <v>1965</v>
      </c>
      <c r="J6061">
        <v>106148</v>
      </c>
      <c r="K6061" t="s">
        <v>4813</v>
      </c>
      <c r="L6061" t="s">
        <v>4814</v>
      </c>
      <c r="M6061">
        <v>33458</v>
      </c>
      <c r="N6061" s="1">
        <v>45444</v>
      </c>
    </row>
    <row r="6062" spans="1:14" x14ac:dyDescent="0.35">
      <c r="A6062" t="s">
        <v>18</v>
      </c>
      <c r="B6062">
        <v>4</v>
      </c>
      <c r="C6062" t="s">
        <v>4812</v>
      </c>
      <c r="D6062" t="s">
        <v>4105</v>
      </c>
      <c r="E6062" s="1">
        <v>44550</v>
      </c>
      <c r="F6062" t="s">
        <v>75</v>
      </c>
      <c r="G6062" s="15">
        <v>2293</v>
      </c>
      <c r="J6062">
        <v>106148</v>
      </c>
      <c r="K6062" t="s">
        <v>4813</v>
      </c>
      <c r="L6062" t="s">
        <v>4814</v>
      </c>
      <c r="M6062">
        <v>33458</v>
      </c>
      <c r="N6062" s="1">
        <v>45444</v>
      </c>
    </row>
    <row r="6063" spans="1:14" x14ac:dyDescent="0.35">
      <c r="A6063" t="s">
        <v>18</v>
      </c>
      <c r="B6063">
        <v>4</v>
      </c>
      <c r="C6063" t="s">
        <v>4812</v>
      </c>
      <c r="D6063" t="s">
        <v>4105</v>
      </c>
      <c r="E6063" s="1">
        <v>44557</v>
      </c>
      <c r="F6063" t="s">
        <v>75</v>
      </c>
      <c r="G6063" s="15">
        <v>2620</v>
      </c>
      <c r="J6063">
        <v>106148</v>
      </c>
      <c r="K6063" t="s">
        <v>4813</v>
      </c>
      <c r="L6063" t="s">
        <v>4814</v>
      </c>
      <c r="M6063">
        <v>33458</v>
      </c>
      <c r="N6063" s="1">
        <v>45444</v>
      </c>
    </row>
    <row r="6064" spans="1:14" x14ac:dyDescent="0.35">
      <c r="A6064" t="s">
        <v>18</v>
      </c>
      <c r="B6064">
        <v>4</v>
      </c>
      <c r="C6064" t="s">
        <v>4812</v>
      </c>
      <c r="D6064" t="s">
        <v>4105</v>
      </c>
      <c r="E6064" s="1">
        <v>44564</v>
      </c>
      <c r="F6064" t="s">
        <v>75</v>
      </c>
      <c r="G6064" s="15">
        <v>2948</v>
      </c>
      <c r="J6064">
        <v>106148</v>
      </c>
      <c r="K6064" t="s">
        <v>4813</v>
      </c>
      <c r="L6064" t="s">
        <v>4814</v>
      </c>
      <c r="M6064">
        <v>33458</v>
      </c>
      <c r="N6064" s="1">
        <v>45444</v>
      </c>
    </row>
    <row r="6065" spans="1:14" x14ac:dyDescent="0.35">
      <c r="A6065" t="s">
        <v>18</v>
      </c>
      <c r="B6065">
        <v>4</v>
      </c>
      <c r="C6065" t="s">
        <v>4812</v>
      </c>
      <c r="D6065" t="s">
        <v>4105</v>
      </c>
      <c r="E6065" s="1">
        <v>44571</v>
      </c>
      <c r="F6065" t="s">
        <v>75</v>
      </c>
      <c r="G6065" s="15">
        <v>3275</v>
      </c>
      <c r="J6065">
        <v>106148</v>
      </c>
      <c r="K6065" t="s">
        <v>4813</v>
      </c>
      <c r="L6065" t="s">
        <v>4814</v>
      </c>
      <c r="M6065">
        <v>33458</v>
      </c>
      <c r="N6065" s="1">
        <v>45444</v>
      </c>
    </row>
    <row r="6066" spans="1:14" x14ac:dyDescent="0.35">
      <c r="A6066" t="s">
        <v>18</v>
      </c>
      <c r="B6066">
        <v>4</v>
      </c>
      <c r="C6066" t="s">
        <v>4812</v>
      </c>
      <c r="D6066" t="s">
        <v>4105</v>
      </c>
      <c r="E6066" s="1">
        <v>44578</v>
      </c>
      <c r="F6066" t="s">
        <v>75</v>
      </c>
      <c r="G6066" s="15">
        <v>3646</v>
      </c>
      <c r="J6066">
        <v>106148</v>
      </c>
      <c r="K6066" t="s">
        <v>4813</v>
      </c>
      <c r="L6066" t="s">
        <v>4814</v>
      </c>
      <c r="M6066">
        <v>33458</v>
      </c>
      <c r="N6066" s="1">
        <v>45444</v>
      </c>
    </row>
    <row r="6067" spans="1:14" x14ac:dyDescent="0.35">
      <c r="A6067" t="s">
        <v>18</v>
      </c>
      <c r="B6067">
        <v>4</v>
      </c>
      <c r="C6067" t="s">
        <v>4812</v>
      </c>
      <c r="D6067" t="s">
        <v>4105</v>
      </c>
      <c r="E6067" s="1">
        <v>44585</v>
      </c>
      <c r="F6067" t="s">
        <v>75</v>
      </c>
      <c r="G6067" s="15">
        <v>3976</v>
      </c>
      <c r="J6067">
        <v>106148</v>
      </c>
      <c r="K6067" t="s">
        <v>4813</v>
      </c>
      <c r="L6067" t="s">
        <v>4814</v>
      </c>
      <c r="M6067">
        <v>33458</v>
      </c>
      <c r="N6067" s="1">
        <v>45444</v>
      </c>
    </row>
    <row r="6068" spans="1:14" x14ac:dyDescent="0.35">
      <c r="A6068" t="s">
        <v>18</v>
      </c>
      <c r="B6068">
        <v>4</v>
      </c>
      <c r="C6068" t="s">
        <v>4812</v>
      </c>
      <c r="D6068" t="s">
        <v>4105</v>
      </c>
      <c r="E6068" s="1">
        <v>44648</v>
      </c>
      <c r="F6068" t="s">
        <v>75</v>
      </c>
      <c r="G6068" s="15">
        <v>4225</v>
      </c>
      <c r="J6068">
        <v>106148</v>
      </c>
      <c r="K6068" t="s">
        <v>4813</v>
      </c>
      <c r="L6068" t="s">
        <v>4814</v>
      </c>
      <c r="M6068">
        <v>33458</v>
      </c>
      <c r="N6068" s="1">
        <v>45444</v>
      </c>
    </row>
    <row r="6069" spans="1:14" x14ac:dyDescent="0.35">
      <c r="A6069" t="s">
        <v>18</v>
      </c>
      <c r="B6069">
        <v>4</v>
      </c>
      <c r="C6069" t="s">
        <v>4812</v>
      </c>
      <c r="D6069" t="s">
        <v>4105</v>
      </c>
      <c r="E6069" s="1">
        <v>44641</v>
      </c>
      <c r="F6069" t="s">
        <v>75</v>
      </c>
      <c r="G6069" s="15">
        <v>4225</v>
      </c>
      <c r="J6069">
        <v>106148</v>
      </c>
      <c r="K6069" t="s">
        <v>4813</v>
      </c>
      <c r="L6069" t="s">
        <v>4814</v>
      </c>
      <c r="M6069">
        <v>33458</v>
      </c>
      <c r="N6069" s="1">
        <v>45444</v>
      </c>
    </row>
    <row r="6070" spans="1:14" x14ac:dyDescent="0.35">
      <c r="A6070" t="s">
        <v>18</v>
      </c>
      <c r="B6070">
        <v>4</v>
      </c>
      <c r="C6070" t="s">
        <v>4812</v>
      </c>
      <c r="D6070" t="s">
        <v>4105</v>
      </c>
      <c r="E6070" s="1">
        <v>44599</v>
      </c>
      <c r="F6070" t="s">
        <v>75</v>
      </c>
      <c r="G6070" s="15">
        <v>4225</v>
      </c>
      <c r="J6070">
        <v>106148</v>
      </c>
      <c r="K6070" t="s">
        <v>4813</v>
      </c>
      <c r="L6070" t="s">
        <v>4814</v>
      </c>
      <c r="M6070">
        <v>33458</v>
      </c>
      <c r="N6070" s="1">
        <v>45444</v>
      </c>
    </row>
    <row r="6071" spans="1:14" x14ac:dyDescent="0.35">
      <c r="A6071" t="s">
        <v>18</v>
      </c>
      <c r="B6071">
        <v>4</v>
      </c>
      <c r="C6071" t="s">
        <v>4812</v>
      </c>
      <c r="D6071" t="s">
        <v>4105</v>
      </c>
      <c r="E6071" s="1">
        <v>44634</v>
      </c>
      <c r="F6071" t="s">
        <v>75</v>
      </c>
      <c r="G6071" s="15">
        <v>4257</v>
      </c>
      <c r="J6071">
        <v>106148</v>
      </c>
      <c r="K6071" t="s">
        <v>4813</v>
      </c>
      <c r="L6071" t="s">
        <v>4814</v>
      </c>
      <c r="M6071">
        <v>33458</v>
      </c>
      <c r="N6071" s="1">
        <v>45444</v>
      </c>
    </row>
    <row r="6072" spans="1:14" x14ac:dyDescent="0.35">
      <c r="A6072" t="s">
        <v>18</v>
      </c>
      <c r="B6072">
        <v>4</v>
      </c>
      <c r="C6072" t="s">
        <v>4812</v>
      </c>
      <c r="D6072" t="s">
        <v>4105</v>
      </c>
      <c r="E6072" s="1">
        <v>44627</v>
      </c>
      <c r="F6072" t="s">
        <v>75</v>
      </c>
      <c r="G6072" s="15">
        <v>4257</v>
      </c>
      <c r="J6072">
        <v>106148</v>
      </c>
      <c r="K6072" t="s">
        <v>4813</v>
      </c>
      <c r="L6072" t="s">
        <v>4814</v>
      </c>
      <c r="M6072">
        <v>33458</v>
      </c>
      <c r="N6072" s="1">
        <v>45444</v>
      </c>
    </row>
    <row r="6073" spans="1:14" x14ac:dyDescent="0.35">
      <c r="A6073" t="s">
        <v>18</v>
      </c>
      <c r="B6073">
        <v>4</v>
      </c>
      <c r="C6073" t="s">
        <v>4812</v>
      </c>
      <c r="D6073" t="s">
        <v>4105</v>
      </c>
      <c r="E6073" s="1">
        <v>44620</v>
      </c>
      <c r="F6073" t="s">
        <v>75</v>
      </c>
      <c r="G6073" s="15">
        <v>4257</v>
      </c>
      <c r="J6073">
        <v>106148</v>
      </c>
      <c r="K6073" t="s">
        <v>4813</v>
      </c>
      <c r="L6073" t="s">
        <v>4814</v>
      </c>
      <c r="M6073">
        <v>33458</v>
      </c>
      <c r="N6073" s="1">
        <v>45444</v>
      </c>
    </row>
    <row r="6074" spans="1:14" x14ac:dyDescent="0.35">
      <c r="A6074" t="s">
        <v>18</v>
      </c>
      <c r="B6074">
        <v>4</v>
      </c>
      <c r="C6074" t="s">
        <v>4812</v>
      </c>
      <c r="D6074" t="s">
        <v>4105</v>
      </c>
      <c r="E6074" s="1">
        <v>44613</v>
      </c>
      <c r="F6074" t="s">
        <v>75</v>
      </c>
      <c r="G6074" s="15">
        <v>4257</v>
      </c>
      <c r="J6074">
        <v>106148</v>
      </c>
      <c r="K6074" t="s">
        <v>4813</v>
      </c>
      <c r="L6074" t="s">
        <v>4814</v>
      </c>
      <c r="M6074">
        <v>33458</v>
      </c>
      <c r="N6074" s="1">
        <v>45444</v>
      </c>
    </row>
    <row r="6075" spans="1:14" x14ac:dyDescent="0.35">
      <c r="A6075" t="s">
        <v>18</v>
      </c>
      <c r="B6075">
        <v>4</v>
      </c>
      <c r="C6075" t="s">
        <v>4812</v>
      </c>
      <c r="D6075" t="s">
        <v>4105</v>
      </c>
      <c r="E6075" s="1">
        <v>44606</v>
      </c>
      <c r="F6075" t="s">
        <v>75</v>
      </c>
      <c r="G6075" s="15">
        <v>4257</v>
      </c>
      <c r="J6075">
        <v>106148</v>
      </c>
      <c r="K6075" t="s">
        <v>4813</v>
      </c>
      <c r="L6075" t="s">
        <v>4814</v>
      </c>
      <c r="M6075">
        <v>33458</v>
      </c>
      <c r="N6075" s="1">
        <v>45444</v>
      </c>
    </row>
    <row r="6076" spans="1:14" x14ac:dyDescent="0.35">
      <c r="A6076" t="s">
        <v>18</v>
      </c>
      <c r="B6076">
        <v>4</v>
      </c>
      <c r="C6076" t="s">
        <v>4812</v>
      </c>
      <c r="D6076" t="s">
        <v>4105</v>
      </c>
      <c r="E6076" s="1">
        <v>44592</v>
      </c>
      <c r="F6076" t="s">
        <v>75</v>
      </c>
      <c r="G6076" s="15">
        <v>4257</v>
      </c>
      <c r="J6076">
        <v>106148</v>
      </c>
      <c r="K6076" t="s">
        <v>4813</v>
      </c>
      <c r="L6076" t="s">
        <v>4814</v>
      </c>
      <c r="M6076">
        <v>33458</v>
      </c>
      <c r="N6076" s="1">
        <v>45444</v>
      </c>
    </row>
    <row r="6077" spans="1:14" x14ac:dyDescent="0.35">
      <c r="A6077" t="s">
        <v>18</v>
      </c>
      <c r="B6077">
        <v>4</v>
      </c>
      <c r="C6077" t="s">
        <v>4812</v>
      </c>
      <c r="D6077" t="s">
        <v>4105</v>
      </c>
      <c r="E6077" s="1">
        <v>45267</v>
      </c>
      <c r="F6077" t="s">
        <v>75</v>
      </c>
      <c r="G6077" s="15">
        <v>7456</v>
      </c>
      <c r="J6077">
        <v>106148</v>
      </c>
      <c r="K6077" t="s">
        <v>4813</v>
      </c>
      <c r="L6077" t="s">
        <v>4814</v>
      </c>
      <c r="M6077">
        <v>33458</v>
      </c>
      <c r="N6077" s="1">
        <v>45444</v>
      </c>
    </row>
    <row r="6078" spans="1:14" x14ac:dyDescent="0.35">
      <c r="A6078" t="s">
        <v>18</v>
      </c>
      <c r="B6078">
        <v>4</v>
      </c>
      <c r="C6078" t="s">
        <v>4720</v>
      </c>
      <c r="D6078" t="s">
        <v>4721</v>
      </c>
      <c r="E6078" s="1">
        <v>44571</v>
      </c>
      <c r="F6078" t="s">
        <v>75</v>
      </c>
      <c r="G6078" s="15">
        <v>650</v>
      </c>
      <c r="J6078">
        <v>106093</v>
      </c>
      <c r="K6078" t="s">
        <v>4722</v>
      </c>
      <c r="L6078" t="s">
        <v>4723</v>
      </c>
      <c r="M6078">
        <v>33548</v>
      </c>
      <c r="N6078" s="1">
        <v>45444</v>
      </c>
    </row>
    <row r="6079" spans="1:14" x14ac:dyDescent="0.35">
      <c r="A6079" t="s">
        <v>18</v>
      </c>
      <c r="B6079">
        <v>4</v>
      </c>
      <c r="C6079" t="s">
        <v>4720</v>
      </c>
      <c r="D6079" t="s">
        <v>4721</v>
      </c>
      <c r="E6079" s="1">
        <v>44585</v>
      </c>
      <c r="F6079" t="s">
        <v>75</v>
      </c>
      <c r="G6079" s="15">
        <v>994</v>
      </c>
      <c r="J6079">
        <v>106093</v>
      </c>
      <c r="K6079" t="s">
        <v>4722</v>
      </c>
      <c r="L6079" t="s">
        <v>4723</v>
      </c>
      <c r="M6079">
        <v>33548</v>
      </c>
      <c r="N6079" s="1">
        <v>45444</v>
      </c>
    </row>
    <row r="6080" spans="1:14" x14ac:dyDescent="0.35">
      <c r="A6080" t="s">
        <v>18</v>
      </c>
      <c r="B6080">
        <v>4</v>
      </c>
      <c r="C6080" t="s">
        <v>4720</v>
      </c>
      <c r="D6080" t="s">
        <v>4721</v>
      </c>
      <c r="E6080" s="1">
        <v>44592</v>
      </c>
      <c r="F6080" t="s">
        <v>75</v>
      </c>
      <c r="G6080" s="15">
        <v>1325</v>
      </c>
      <c r="J6080">
        <v>106093</v>
      </c>
      <c r="K6080" t="s">
        <v>4722</v>
      </c>
      <c r="L6080" t="s">
        <v>4723</v>
      </c>
      <c r="M6080">
        <v>33548</v>
      </c>
      <c r="N6080" s="1">
        <v>45444</v>
      </c>
    </row>
    <row r="6081" spans="1:14" x14ac:dyDescent="0.35">
      <c r="A6081" t="s">
        <v>18</v>
      </c>
      <c r="B6081">
        <v>4</v>
      </c>
      <c r="C6081" t="s">
        <v>4720</v>
      </c>
      <c r="D6081" t="s">
        <v>4721</v>
      </c>
      <c r="E6081" s="1">
        <v>44627</v>
      </c>
      <c r="F6081" t="s">
        <v>75</v>
      </c>
      <c r="G6081" s="15">
        <v>1645</v>
      </c>
      <c r="J6081">
        <v>106093</v>
      </c>
      <c r="K6081" t="s">
        <v>4722</v>
      </c>
      <c r="L6081" t="s">
        <v>4723</v>
      </c>
      <c r="M6081">
        <v>33548</v>
      </c>
      <c r="N6081" s="1">
        <v>45444</v>
      </c>
    </row>
    <row r="6082" spans="1:14" x14ac:dyDescent="0.35">
      <c r="A6082" t="s">
        <v>18</v>
      </c>
      <c r="B6082">
        <v>4</v>
      </c>
      <c r="C6082" t="s">
        <v>4720</v>
      </c>
      <c r="D6082" t="s">
        <v>4721</v>
      </c>
      <c r="E6082" s="1">
        <v>44706</v>
      </c>
      <c r="F6082" t="s">
        <v>75</v>
      </c>
      <c r="G6082" s="15">
        <v>3250</v>
      </c>
      <c r="J6082">
        <v>106093</v>
      </c>
      <c r="K6082" t="s">
        <v>4722</v>
      </c>
      <c r="L6082" t="s">
        <v>4723</v>
      </c>
      <c r="M6082">
        <v>33548</v>
      </c>
      <c r="N6082" s="1">
        <v>45444</v>
      </c>
    </row>
    <row r="6083" spans="1:14" x14ac:dyDescent="0.35">
      <c r="A6083" t="s">
        <v>18</v>
      </c>
      <c r="B6083">
        <v>4</v>
      </c>
      <c r="C6083" t="s">
        <v>4720</v>
      </c>
      <c r="D6083" t="s">
        <v>4721</v>
      </c>
      <c r="E6083" s="1">
        <v>44544</v>
      </c>
      <c r="F6083" t="s">
        <v>75</v>
      </c>
      <c r="G6083" s="15">
        <v>11551</v>
      </c>
      <c r="J6083">
        <v>106093</v>
      </c>
      <c r="K6083" t="s">
        <v>4722</v>
      </c>
      <c r="L6083" t="s">
        <v>4723</v>
      </c>
      <c r="M6083">
        <v>33548</v>
      </c>
      <c r="N6083" s="1">
        <v>45444</v>
      </c>
    </row>
    <row r="6084" spans="1:14" x14ac:dyDescent="0.35">
      <c r="A6084" t="s">
        <v>18</v>
      </c>
      <c r="B6084">
        <v>4</v>
      </c>
      <c r="C6084" t="s">
        <v>4712</v>
      </c>
      <c r="D6084" t="s">
        <v>4713</v>
      </c>
      <c r="E6084" s="1">
        <v>44375</v>
      </c>
      <c r="F6084" t="s">
        <v>75</v>
      </c>
      <c r="G6084" s="15">
        <v>983</v>
      </c>
      <c r="J6084">
        <v>106091</v>
      </c>
      <c r="K6084" t="s">
        <v>4714</v>
      </c>
      <c r="L6084" t="s">
        <v>4715</v>
      </c>
      <c r="M6084">
        <v>33414</v>
      </c>
      <c r="N6084" s="1">
        <v>45444</v>
      </c>
    </row>
    <row r="6085" spans="1:14" x14ac:dyDescent="0.35">
      <c r="A6085" t="s">
        <v>18</v>
      </c>
      <c r="B6085">
        <v>4</v>
      </c>
      <c r="C6085" t="s">
        <v>4712</v>
      </c>
      <c r="D6085" t="s">
        <v>4713</v>
      </c>
      <c r="E6085" s="1">
        <v>44536</v>
      </c>
      <c r="F6085" t="s">
        <v>75</v>
      </c>
      <c r="G6085" s="15">
        <v>1310</v>
      </c>
      <c r="J6085">
        <v>106091</v>
      </c>
      <c r="K6085" t="s">
        <v>4714</v>
      </c>
      <c r="L6085" t="s">
        <v>4715</v>
      </c>
      <c r="M6085">
        <v>33414</v>
      </c>
      <c r="N6085" s="1">
        <v>45444</v>
      </c>
    </row>
    <row r="6086" spans="1:14" x14ac:dyDescent="0.35">
      <c r="A6086" t="s">
        <v>18</v>
      </c>
      <c r="B6086">
        <v>4</v>
      </c>
      <c r="C6086" t="s">
        <v>4712</v>
      </c>
      <c r="D6086" t="s">
        <v>4713</v>
      </c>
      <c r="E6086" s="1">
        <v>44543</v>
      </c>
      <c r="F6086" t="s">
        <v>75</v>
      </c>
      <c r="G6086" s="15">
        <v>1638</v>
      </c>
      <c r="J6086">
        <v>106091</v>
      </c>
      <c r="K6086" t="s">
        <v>4714</v>
      </c>
      <c r="L6086" t="s">
        <v>4715</v>
      </c>
      <c r="M6086">
        <v>33414</v>
      </c>
      <c r="N6086" s="1">
        <v>45444</v>
      </c>
    </row>
    <row r="6087" spans="1:14" x14ac:dyDescent="0.35">
      <c r="A6087" t="s">
        <v>18</v>
      </c>
      <c r="B6087">
        <v>4</v>
      </c>
      <c r="C6087" t="s">
        <v>4712</v>
      </c>
      <c r="D6087" t="s">
        <v>4713</v>
      </c>
      <c r="E6087" s="1">
        <v>44585</v>
      </c>
      <c r="F6087" t="s">
        <v>75</v>
      </c>
      <c r="G6087" s="15">
        <v>1988</v>
      </c>
      <c r="J6087">
        <v>106091</v>
      </c>
      <c r="K6087" t="s">
        <v>4714</v>
      </c>
      <c r="L6087" t="s">
        <v>4715</v>
      </c>
      <c r="M6087">
        <v>33414</v>
      </c>
      <c r="N6087" s="1">
        <v>45444</v>
      </c>
    </row>
    <row r="6088" spans="1:14" x14ac:dyDescent="0.35">
      <c r="A6088" t="s">
        <v>18</v>
      </c>
      <c r="B6088">
        <v>4</v>
      </c>
      <c r="C6088" t="s">
        <v>4712</v>
      </c>
      <c r="D6088" t="s">
        <v>4713</v>
      </c>
      <c r="E6088" s="1">
        <v>44592</v>
      </c>
      <c r="F6088" t="s">
        <v>75</v>
      </c>
      <c r="G6088" s="15">
        <v>2320</v>
      </c>
      <c r="J6088">
        <v>106091</v>
      </c>
      <c r="K6088" t="s">
        <v>4714</v>
      </c>
      <c r="L6088" t="s">
        <v>4715</v>
      </c>
      <c r="M6088">
        <v>33414</v>
      </c>
      <c r="N6088" s="1">
        <v>45444</v>
      </c>
    </row>
    <row r="6089" spans="1:14" x14ac:dyDescent="0.35">
      <c r="A6089" t="s">
        <v>18</v>
      </c>
      <c r="B6089">
        <v>4</v>
      </c>
      <c r="C6089" t="s">
        <v>4712</v>
      </c>
      <c r="D6089" t="s">
        <v>4713</v>
      </c>
      <c r="E6089" s="1">
        <v>44599</v>
      </c>
      <c r="F6089" t="s">
        <v>75</v>
      </c>
      <c r="G6089" s="15">
        <v>2651</v>
      </c>
      <c r="J6089">
        <v>106091</v>
      </c>
      <c r="K6089" t="s">
        <v>4714</v>
      </c>
      <c r="L6089" t="s">
        <v>4715</v>
      </c>
      <c r="M6089">
        <v>33414</v>
      </c>
      <c r="N6089" s="1">
        <v>45444</v>
      </c>
    </row>
    <row r="6090" spans="1:14" x14ac:dyDescent="0.35">
      <c r="A6090" t="s">
        <v>18</v>
      </c>
      <c r="B6090">
        <v>4</v>
      </c>
      <c r="C6090" t="s">
        <v>4712</v>
      </c>
      <c r="D6090" t="s">
        <v>4713</v>
      </c>
      <c r="E6090" s="1">
        <v>44606</v>
      </c>
      <c r="F6090" t="s">
        <v>75</v>
      </c>
      <c r="G6090" s="15">
        <v>2982</v>
      </c>
      <c r="J6090">
        <v>106091</v>
      </c>
      <c r="K6090" t="s">
        <v>4714</v>
      </c>
      <c r="L6090" t="s">
        <v>4715</v>
      </c>
      <c r="M6090">
        <v>33414</v>
      </c>
      <c r="N6090" s="1">
        <v>45444</v>
      </c>
    </row>
    <row r="6091" spans="1:14" x14ac:dyDescent="0.35">
      <c r="A6091" t="s">
        <v>18</v>
      </c>
      <c r="B6091">
        <v>4</v>
      </c>
      <c r="C6091" t="s">
        <v>4712</v>
      </c>
      <c r="D6091" t="s">
        <v>4713</v>
      </c>
      <c r="E6091" s="1">
        <v>44620</v>
      </c>
      <c r="F6091" t="s">
        <v>75</v>
      </c>
      <c r="G6091" s="15">
        <v>3314</v>
      </c>
      <c r="J6091">
        <v>106091</v>
      </c>
      <c r="K6091" t="s">
        <v>4714</v>
      </c>
      <c r="L6091" t="s">
        <v>4715</v>
      </c>
      <c r="M6091">
        <v>33414</v>
      </c>
      <c r="N6091" s="1">
        <v>45444</v>
      </c>
    </row>
    <row r="6092" spans="1:14" x14ac:dyDescent="0.35">
      <c r="A6092" t="s">
        <v>18</v>
      </c>
      <c r="B6092">
        <v>4</v>
      </c>
      <c r="C6092" t="s">
        <v>4712</v>
      </c>
      <c r="D6092" t="s">
        <v>4713</v>
      </c>
      <c r="E6092" s="1">
        <v>44634</v>
      </c>
      <c r="F6092" t="s">
        <v>75</v>
      </c>
      <c r="G6092" s="15">
        <v>3645</v>
      </c>
      <c r="J6092">
        <v>106091</v>
      </c>
      <c r="K6092" t="s">
        <v>4714</v>
      </c>
      <c r="L6092" t="s">
        <v>4715</v>
      </c>
      <c r="M6092">
        <v>33414</v>
      </c>
      <c r="N6092" s="1">
        <v>45444</v>
      </c>
    </row>
    <row r="6093" spans="1:14" x14ac:dyDescent="0.35">
      <c r="A6093" t="s">
        <v>18</v>
      </c>
      <c r="B6093">
        <v>4</v>
      </c>
      <c r="C6093" t="s">
        <v>4712</v>
      </c>
      <c r="D6093" t="s">
        <v>4713</v>
      </c>
      <c r="E6093" s="1">
        <v>44641</v>
      </c>
      <c r="F6093" t="s">
        <v>75</v>
      </c>
      <c r="G6093" s="15">
        <v>3976</v>
      </c>
      <c r="J6093">
        <v>106091</v>
      </c>
      <c r="K6093" t="s">
        <v>4714</v>
      </c>
      <c r="L6093" t="s">
        <v>4715</v>
      </c>
      <c r="M6093">
        <v>33414</v>
      </c>
      <c r="N6093" s="1">
        <v>45444</v>
      </c>
    </row>
    <row r="6094" spans="1:14" x14ac:dyDescent="0.35">
      <c r="A6094" t="s">
        <v>18</v>
      </c>
      <c r="B6094">
        <v>4</v>
      </c>
      <c r="C6094" t="s">
        <v>4712</v>
      </c>
      <c r="D6094" t="s">
        <v>4713</v>
      </c>
      <c r="E6094" s="1">
        <v>44655</v>
      </c>
      <c r="F6094" t="s">
        <v>75</v>
      </c>
      <c r="G6094" s="15">
        <v>4225</v>
      </c>
      <c r="J6094">
        <v>106091</v>
      </c>
      <c r="K6094" t="s">
        <v>4714</v>
      </c>
      <c r="L6094" t="s">
        <v>4715</v>
      </c>
      <c r="M6094">
        <v>33414</v>
      </c>
      <c r="N6094" s="1">
        <v>45444</v>
      </c>
    </row>
    <row r="6095" spans="1:14" x14ac:dyDescent="0.35">
      <c r="A6095" t="s">
        <v>18</v>
      </c>
      <c r="B6095">
        <v>4</v>
      </c>
      <c r="C6095" t="s">
        <v>4712</v>
      </c>
      <c r="D6095" t="s">
        <v>4713</v>
      </c>
      <c r="E6095" s="1">
        <v>44648</v>
      </c>
      <c r="F6095" t="s">
        <v>75</v>
      </c>
      <c r="G6095" s="15">
        <v>4257</v>
      </c>
      <c r="J6095">
        <v>106091</v>
      </c>
      <c r="K6095" t="s">
        <v>4714</v>
      </c>
      <c r="L6095" t="s">
        <v>4715</v>
      </c>
      <c r="M6095">
        <v>33414</v>
      </c>
      <c r="N6095" s="1">
        <v>45444</v>
      </c>
    </row>
    <row r="6096" spans="1:14" x14ac:dyDescent="0.35">
      <c r="A6096" t="s">
        <v>18</v>
      </c>
      <c r="B6096">
        <v>4</v>
      </c>
      <c r="C6096" t="s">
        <v>3613</v>
      </c>
      <c r="D6096" t="s">
        <v>3614</v>
      </c>
      <c r="E6096" s="1">
        <v>44417</v>
      </c>
      <c r="F6096" t="s">
        <v>75</v>
      </c>
      <c r="G6096" s="15">
        <v>655</v>
      </c>
      <c r="J6096">
        <v>105166</v>
      </c>
      <c r="K6096" t="s">
        <v>3615</v>
      </c>
      <c r="L6096" t="s">
        <v>3616</v>
      </c>
      <c r="M6096">
        <v>34653</v>
      </c>
      <c r="N6096" s="1">
        <v>45444</v>
      </c>
    </row>
    <row r="6097" spans="1:14" x14ac:dyDescent="0.35">
      <c r="A6097" t="s">
        <v>18</v>
      </c>
      <c r="B6097">
        <v>4</v>
      </c>
      <c r="C6097" t="s">
        <v>3613</v>
      </c>
      <c r="D6097" t="s">
        <v>3614</v>
      </c>
      <c r="E6097" s="1">
        <v>44424</v>
      </c>
      <c r="F6097" t="s">
        <v>75</v>
      </c>
      <c r="G6097" s="15">
        <v>983</v>
      </c>
      <c r="J6097">
        <v>105166</v>
      </c>
      <c r="K6097" t="s">
        <v>3615</v>
      </c>
      <c r="L6097" t="s">
        <v>3616</v>
      </c>
      <c r="M6097">
        <v>34653</v>
      </c>
      <c r="N6097" s="1">
        <v>45444</v>
      </c>
    </row>
    <row r="6098" spans="1:14" x14ac:dyDescent="0.35">
      <c r="A6098" t="s">
        <v>18</v>
      </c>
      <c r="B6098">
        <v>4</v>
      </c>
      <c r="C6098" t="s">
        <v>4815</v>
      </c>
      <c r="D6098" t="s">
        <v>3623</v>
      </c>
      <c r="E6098" s="1">
        <v>44810</v>
      </c>
      <c r="F6098" t="s">
        <v>75</v>
      </c>
      <c r="G6098" s="15">
        <v>3145</v>
      </c>
      <c r="J6098">
        <v>106149</v>
      </c>
      <c r="K6098" t="s">
        <v>4816</v>
      </c>
      <c r="L6098" t="s">
        <v>4817</v>
      </c>
      <c r="M6098">
        <v>32606</v>
      </c>
      <c r="N6098" s="1">
        <v>45444</v>
      </c>
    </row>
    <row r="6099" spans="1:14" x14ac:dyDescent="0.35">
      <c r="A6099" t="s">
        <v>18</v>
      </c>
      <c r="B6099">
        <v>4</v>
      </c>
      <c r="C6099" t="s">
        <v>4815</v>
      </c>
      <c r="D6099" t="s">
        <v>3623</v>
      </c>
      <c r="E6099" s="1">
        <v>45162</v>
      </c>
      <c r="F6099" t="s">
        <v>75</v>
      </c>
      <c r="G6099" s="15">
        <v>5597</v>
      </c>
      <c r="J6099">
        <v>106149</v>
      </c>
      <c r="K6099" t="s">
        <v>4816</v>
      </c>
      <c r="L6099" t="s">
        <v>4817</v>
      </c>
      <c r="M6099">
        <v>32606</v>
      </c>
      <c r="N6099" s="1">
        <v>45444</v>
      </c>
    </row>
    <row r="6100" spans="1:14" x14ac:dyDescent="0.35">
      <c r="A6100" t="s">
        <v>18</v>
      </c>
      <c r="B6100">
        <v>4</v>
      </c>
      <c r="C6100" t="s">
        <v>4049</v>
      </c>
      <c r="D6100" t="s">
        <v>3610</v>
      </c>
      <c r="E6100" s="1">
        <v>44515</v>
      </c>
      <c r="F6100" t="s">
        <v>75</v>
      </c>
      <c r="G6100" s="15">
        <v>650</v>
      </c>
      <c r="J6100">
        <v>105525</v>
      </c>
      <c r="K6100" t="s">
        <v>4050</v>
      </c>
      <c r="L6100" t="s">
        <v>4051</v>
      </c>
      <c r="M6100">
        <v>34203</v>
      </c>
      <c r="N6100" s="1">
        <v>45444</v>
      </c>
    </row>
    <row r="6101" spans="1:14" x14ac:dyDescent="0.35">
      <c r="A6101" t="s">
        <v>18</v>
      </c>
      <c r="B6101">
        <v>4</v>
      </c>
      <c r="C6101" t="s">
        <v>4049</v>
      </c>
      <c r="D6101" t="s">
        <v>3610</v>
      </c>
      <c r="E6101" s="1">
        <v>44522</v>
      </c>
      <c r="F6101" t="s">
        <v>75</v>
      </c>
      <c r="G6101" s="15">
        <v>975</v>
      </c>
      <c r="J6101">
        <v>105525</v>
      </c>
      <c r="K6101" t="s">
        <v>4050</v>
      </c>
      <c r="L6101" t="s">
        <v>4051</v>
      </c>
      <c r="M6101">
        <v>34203</v>
      </c>
      <c r="N6101" s="1">
        <v>45444</v>
      </c>
    </row>
    <row r="6102" spans="1:14" x14ac:dyDescent="0.35">
      <c r="A6102" t="s">
        <v>18</v>
      </c>
      <c r="B6102">
        <v>4</v>
      </c>
      <c r="C6102" t="s">
        <v>4015</v>
      </c>
      <c r="D6102" t="s">
        <v>3551</v>
      </c>
      <c r="E6102" s="1">
        <v>44382</v>
      </c>
      <c r="F6102" t="s">
        <v>75</v>
      </c>
      <c r="G6102" s="15">
        <v>650</v>
      </c>
      <c r="J6102">
        <v>105504</v>
      </c>
      <c r="K6102" t="s">
        <v>4016</v>
      </c>
      <c r="L6102" t="s">
        <v>4017</v>
      </c>
      <c r="M6102">
        <v>33710</v>
      </c>
      <c r="N6102" s="1">
        <v>45444</v>
      </c>
    </row>
    <row r="6103" spans="1:14" x14ac:dyDescent="0.35">
      <c r="A6103" t="s">
        <v>18</v>
      </c>
      <c r="B6103">
        <v>4</v>
      </c>
      <c r="C6103" t="s">
        <v>4015</v>
      </c>
      <c r="D6103" t="s">
        <v>3551</v>
      </c>
      <c r="E6103" s="1">
        <v>44522</v>
      </c>
      <c r="F6103" t="s">
        <v>75</v>
      </c>
      <c r="G6103" s="15">
        <v>975</v>
      </c>
      <c r="J6103">
        <v>105504</v>
      </c>
      <c r="K6103" t="s">
        <v>4016</v>
      </c>
      <c r="L6103" t="s">
        <v>4017</v>
      </c>
      <c r="M6103">
        <v>33710</v>
      </c>
      <c r="N6103" s="1">
        <v>45444</v>
      </c>
    </row>
    <row r="6104" spans="1:14" x14ac:dyDescent="0.35">
      <c r="A6104" t="s">
        <v>18</v>
      </c>
      <c r="B6104">
        <v>4</v>
      </c>
      <c r="C6104" t="s">
        <v>4015</v>
      </c>
      <c r="D6104" t="s">
        <v>3551</v>
      </c>
      <c r="E6104" s="1">
        <v>44634</v>
      </c>
      <c r="F6104" t="s">
        <v>75</v>
      </c>
      <c r="G6104" s="15">
        <v>1316</v>
      </c>
      <c r="J6104">
        <v>105504</v>
      </c>
      <c r="K6104" t="s">
        <v>4016</v>
      </c>
      <c r="L6104" t="s">
        <v>4017</v>
      </c>
      <c r="M6104">
        <v>33710</v>
      </c>
      <c r="N6104" s="1">
        <v>45444</v>
      </c>
    </row>
    <row r="6105" spans="1:14" x14ac:dyDescent="0.35">
      <c r="A6105" t="s">
        <v>18</v>
      </c>
      <c r="B6105">
        <v>4</v>
      </c>
      <c r="C6105" t="s">
        <v>4015</v>
      </c>
      <c r="D6105" t="s">
        <v>3551</v>
      </c>
      <c r="E6105" s="1">
        <v>44641</v>
      </c>
      <c r="F6105" t="s">
        <v>75</v>
      </c>
      <c r="G6105" s="15">
        <v>1645</v>
      </c>
      <c r="J6105">
        <v>105504</v>
      </c>
      <c r="K6105" t="s">
        <v>4016</v>
      </c>
      <c r="L6105" t="s">
        <v>4017</v>
      </c>
      <c r="M6105">
        <v>33710</v>
      </c>
      <c r="N6105" s="1">
        <v>45444</v>
      </c>
    </row>
    <row r="6106" spans="1:14" x14ac:dyDescent="0.35">
      <c r="A6106" t="s">
        <v>18</v>
      </c>
      <c r="B6106">
        <v>4</v>
      </c>
      <c r="C6106" t="s">
        <v>3728</v>
      </c>
      <c r="D6106" t="s">
        <v>3729</v>
      </c>
      <c r="E6106" s="1">
        <v>44368</v>
      </c>
      <c r="F6106" t="s">
        <v>75</v>
      </c>
      <c r="G6106" s="15">
        <v>650</v>
      </c>
      <c r="J6106">
        <v>105300</v>
      </c>
      <c r="K6106" t="s">
        <v>3730</v>
      </c>
      <c r="L6106" t="s">
        <v>3731</v>
      </c>
      <c r="M6106">
        <v>33455</v>
      </c>
      <c r="N6106" s="1">
        <v>45444</v>
      </c>
    </row>
    <row r="6107" spans="1:14" x14ac:dyDescent="0.35">
      <c r="A6107" t="s">
        <v>18</v>
      </c>
      <c r="B6107">
        <v>4</v>
      </c>
      <c r="C6107" t="s">
        <v>3728</v>
      </c>
      <c r="D6107" t="s">
        <v>3729</v>
      </c>
      <c r="E6107" s="1">
        <v>44672</v>
      </c>
      <c r="F6107" t="s">
        <v>75</v>
      </c>
      <c r="G6107" s="15">
        <v>8085</v>
      </c>
      <c r="J6107">
        <v>105300</v>
      </c>
      <c r="K6107" t="s">
        <v>3730</v>
      </c>
      <c r="L6107" t="s">
        <v>3731</v>
      </c>
      <c r="M6107">
        <v>33455</v>
      </c>
      <c r="N6107" s="1">
        <v>45444</v>
      </c>
    </row>
    <row r="6108" spans="1:14" x14ac:dyDescent="0.35">
      <c r="A6108" t="s">
        <v>18</v>
      </c>
      <c r="B6108">
        <v>4</v>
      </c>
      <c r="C6108" t="s">
        <v>3728</v>
      </c>
      <c r="D6108" t="s">
        <v>3729</v>
      </c>
      <c r="E6108" s="1">
        <v>44672</v>
      </c>
      <c r="F6108" t="s">
        <v>75</v>
      </c>
      <c r="G6108" s="15">
        <v>22918</v>
      </c>
      <c r="J6108">
        <v>105300</v>
      </c>
      <c r="K6108" t="s">
        <v>3730</v>
      </c>
      <c r="L6108" t="s">
        <v>3731</v>
      </c>
      <c r="M6108">
        <v>33455</v>
      </c>
      <c r="N6108" s="1">
        <v>45444</v>
      </c>
    </row>
    <row r="6109" spans="1:14" x14ac:dyDescent="0.35">
      <c r="A6109" t="s">
        <v>18</v>
      </c>
      <c r="B6109">
        <v>4</v>
      </c>
      <c r="C6109" t="s">
        <v>4324</v>
      </c>
      <c r="D6109" t="s">
        <v>3741</v>
      </c>
      <c r="E6109" s="1">
        <v>44452</v>
      </c>
      <c r="F6109" t="s">
        <v>75</v>
      </c>
      <c r="G6109" s="15">
        <v>655</v>
      </c>
      <c r="J6109">
        <v>105720</v>
      </c>
      <c r="K6109" t="s">
        <v>4325</v>
      </c>
      <c r="L6109" t="s">
        <v>4326</v>
      </c>
      <c r="M6109">
        <v>32792</v>
      </c>
      <c r="N6109" s="1">
        <v>45444</v>
      </c>
    </row>
    <row r="6110" spans="1:14" x14ac:dyDescent="0.35">
      <c r="A6110" t="s">
        <v>18</v>
      </c>
      <c r="B6110">
        <v>4</v>
      </c>
      <c r="C6110" t="s">
        <v>32528</v>
      </c>
      <c r="D6110" t="s">
        <v>3568</v>
      </c>
      <c r="E6110" s="1">
        <v>44447</v>
      </c>
      <c r="F6110" t="s">
        <v>75</v>
      </c>
      <c r="G6110" s="15">
        <v>3465</v>
      </c>
      <c r="J6110">
        <v>105436</v>
      </c>
      <c r="K6110" t="s">
        <v>3910</v>
      </c>
      <c r="L6110" t="s">
        <v>3911</v>
      </c>
      <c r="M6110">
        <v>34698</v>
      </c>
      <c r="N6110" s="1">
        <v>45444</v>
      </c>
    </row>
    <row r="6111" spans="1:14" x14ac:dyDescent="0.35">
      <c r="A6111" t="s">
        <v>18</v>
      </c>
      <c r="B6111">
        <v>4</v>
      </c>
      <c r="C6111" t="s">
        <v>32528</v>
      </c>
      <c r="D6111" t="s">
        <v>3568</v>
      </c>
      <c r="E6111" s="1">
        <v>45036</v>
      </c>
      <c r="F6111" t="s">
        <v>75</v>
      </c>
      <c r="G6111" s="15">
        <v>72858</v>
      </c>
      <c r="J6111">
        <v>105436</v>
      </c>
      <c r="K6111" t="s">
        <v>3910</v>
      </c>
      <c r="L6111" t="s">
        <v>3911</v>
      </c>
      <c r="M6111">
        <v>34698</v>
      </c>
      <c r="N6111" s="1">
        <v>45444</v>
      </c>
    </row>
    <row r="6112" spans="1:14" x14ac:dyDescent="0.35">
      <c r="A6112" t="s">
        <v>18</v>
      </c>
      <c r="B6112">
        <v>4</v>
      </c>
      <c r="C6112" t="s">
        <v>4295</v>
      </c>
      <c r="D6112" t="s">
        <v>3590</v>
      </c>
      <c r="E6112" s="1">
        <v>44417</v>
      </c>
      <c r="F6112" t="s">
        <v>75</v>
      </c>
      <c r="G6112" s="15">
        <v>975</v>
      </c>
      <c r="J6112">
        <v>105702</v>
      </c>
      <c r="K6112" t="s">
        <v>4296</v>
      </c>
      <c r="L6112" t="s">
        <v>4297</v>
      </c>
      <c r="M6112">
        <v>34235</v>
      </c>
      <c r="N6112" s="1">
        <v>45444</v>
      </c>
    </row>
    <row r="6113" spans="1:14" x14ac:dyDescent="0.35">
      <c r="A6113" t="s">
        <v>18</v>
      </c>
      <c r="B6113">
        <v>4</v>
      </c>
      <c r="C6113" t="s">
        <v>4295</v>
      </c>
      <c r="D6113" t="s">
        <v>3590</v>
      </c>
      <c r="E6113" s="1">
        <v>45100</v>
      </c>
      <c r="F6113" t="s">
        <v>75</v>
      </c>
      <c r="G6113" s="15">
        <v>50076</v>
      </c>
      <c r="J6113">
        <v>105702</v>
      </c>
      <c r="K6113" t="s">
        <v>4296</v>
      </c>
      <c r="L6113" t="s">
        <v>4297</v>
      </c>
      <c r="M6113">
        <v>34235</v>
      </c>
      <c r="N6113" s="1">
        <v>45444</v>
      </c>
    </row>
    <row r="6114" spans="1:14" x14ac:dyDescent="0.35">
      <c r="A6114" t="s">
        <v>18</v>
      </c>
      <c r="B6114">
        <v>4</v>
      </c>
      <c r="C6114" t="s">
        <v>4295</v>
      </c>
      <c r="D6114" t="s">
        <v>3590</v>
      </c>
      <c r="E6114" s="1">
        <v>44951</v>
      </c>
      <c r="F6114" t="s">
        <v>75</v>
      </c>
      <c r="G6114" s="15">
        <v>597316</v>
      </c>
      <c r="J6114">
        <v>105702</v>
      </c>
      <c r="K6114" t="s">
        <v>4296</v>
      </c>
      <c r="L6114" t="s">
        <v>4297</v>
      </c>
      <c r="M6114">
        <v>34235</v>
      </c>
      <c r="N6114" s="1">
        <v>45444</v>
      </c>
    </row>
    <row r="6115" spans="1:14" x14ac:dyDescent="0.35">
      <c r="A6115" t="s">
        <v>18</v>
      </c>
      <c r="B6115">
        <v>4</v>
      </c>
      <c r="C6115" t="s">
        <v>4268</v>
      </c>
      <c r="D6115" t="s">
        <v>3797</v>
      </c>
      <c r="E6115" s="1">
        <v>44375</v>
      </c>
      <c r="F6115" t="s">
        <v>75</v>
      </c>
      <c r="G6115" s="15">
        <v>655</v>
      </c>
      <c r="J6115">
        <v>105685</v>
      </c>
      <c r="K6115" t="s">
        <v>4269</v>
      </c>
      <c r="L6115" t="s">
        <v>4270</v>
      </c>
      <c r="M6115">
        <v>33428</v>
      </c>
      <c r="N6115" s="1">
        <v>45444</v>
      </c>
    </row>
    <row r="6116" spans="1:14" x14ac:dyDescent="0.35">
      <c r="A6116" t="s">
        <v>18</v>
      </c>
      <c r="B6116">
        <v>4</v>
      </c>
      <c r="C6116" t="s">
        <v>4476</v>
      </c>
      <c r="D6116" t="s">
        <v>3902</v>
      </c>
      <c r="E6116" s="1">
        <v>44389</v>
      </c>
      <c r="F6116" t="s">
        <v>75</v>
      </c>
      <c r="G6116" s="15">
        <v>650</v>
      </c>
      <c r="J6116">
        <v>105868</v>
      </c>
      <c r="K6116" t="s">
        <v>4477</v>
      </c>
      <c r="L6116" t="s">
        <v>4478</v>
      </c>
      <c r="M6116">
        <v>32825</v>
      </c>
      <c r="N6116" s="1">
        <v>45444</v>
      </c>
    </row>
    <row r="6117" spans="1:14" x14ac:dyDescent="0.35">
      <c r="A6117" t="s">
        <v>18</v>
      </c>
      <c r="B6117">
        <v>4</v>
      </c>
      <c r="C6117" t="s">
        <v>4476</v>
      </c>
      <c r="D6117" t="s">
        <v>3902</v>
      </c>
      <c r="E6117" s="1">
        <v>44693</v>
      </c>
      <c r="F6117" t="s">
        <v>75</v>
      </c>
      <c r="G6117" s="15">
        <v>8084</v>
      </c>
      <c r="J6117">
        <v>105868</v>
      </c>
      <c r="K6117" t="s">
        <v>4477</v>
      </c>
      <c r="L6117" t="s">
        <v>4478</v>
      </c>
      <c r="M6117">
        <v>32825</v>
      </c>
      <c r="N6117" s="1">
        <v>45444</v>
      </c>
    </row>
    <row r="6118" spans="1:14" x14ac:dyDescent="0.35">
      <c r="A6118" t="s">
        <v>18</v>
      </c>
      <c r="B6118">
        <v>4</v>
      </c>
      <c r="C6118" t="s">
        <v>3535</v>
      </c>
      <c r="D6118" t="s">
        <v>3536</v>
      </c>
      <c r="E6118" s="1">
        <v>45028</v>
      </c>
      <c r="F6118" t="s">
        <v>75</v>
      </c>
      <c r="G6118" s="15">
        <v>15593</v>
      </c>
      <c r="J6118">
        <v>105030</v>
      </c>
      <c r="K6118" t="s">
        <v>3537</v>
      </c>
      <c r="L6118" t="s">
        <v>3538</v>
      </c>
      <c r="M6118">
        <v>33137</v>
      </c>
      <c r="N6118" s="1">
        <v>45444</v>
      </c>
    </row>
    <row r="6119" spans="1:14" x14ac:dyDescent="0.35">
      <c r="A6119" t="s">
        <v>18</v>
      </c>
      <c r="B6119">
        <v>4</v>
      </c>
      <c r="C6119" t="s">
        <v>4418</v>
      </c>
      <c r="D6119" t="s">
        <v>3606</v>
      </c>
      <c r="E6119" s="1">
        <v>44434</v>
      </c>
      <c r="F6119" t="s">
        <v>75</v>
      </c>
      <c r="G6119" s="15">
        <v>84223</v>
      </c>
      <c r="J6119">
        <v>105810</v>
      </c>
      <c r="K6119" t="s">
        <v>4419</v>
      </c>
      <c r="L6119" t="s">
        <v>4420</v>
      </c>
      <c r="M6119">
        <v>32304</v>
      </c>
      <c r="N6119" s="1">
        <v>45444</v>
      </c>
    </row>
    <row r="6120" spans="1:14" x14ac:dyDescent="0.35">
      <c r="A6120" t="s">
        <v>18</v>
      </c>
      <c r="B6120">
        <v>4</v>
      </c>
      <c r="C6120" t="s">
        <v>3912</v>
      </c>
      <c r="D6120" t="s">
        <v>3621</v>
      </c>
      <c r="E6120" s="1">
        <v>44700</v>
      </c>
      <c r="F6120" t="s">
        <v>75</v>
      </c>
      <c r="G6120" s="15">
        <v>23478</v>
      </c>
      <c r="J6120">
        <v>105439</v>
      </c>
      <c r="K6120" t="s">
        <v>3913</v>
      </c>
      <c r="L6120" t="s">
        <v>3914</v>
      </c>
      <c r="M6120">
        <v>34103</v>
      </c>
      <c r="N6120" s="1">
        <v>45444</v>
      </c>
    </row>
    <row r="6121" spans="1:14" x14ac:dyDescent="0.35">
      <c r="A6121" t="s">
        <v>18</v>
      </c>
      <c r="B6121">
        <v>4</v>
      </c>
      <c r="C6121" t="s">
        <v>3912</v>
      </c>
      <c r="D6121" t="s">
        <v>3621</v>
      </c>
      <c r="E6121" s="1">
        <v>45163</v>
      </c>
      <c r="F6121" t="s">
        <v>75</v>
      </c>
      <c r="G6121" s="15">
        <v>118000</v>
      </c>
      <c r="J6121">
        <v>105439</v>
      </c>
      <c r="K6121" t="s">
        <v>3913</v>
      </c>
      <c r="L6121" t="s">
        <v>3914</v>
      </c>
      <c r="M6121">
        <v>34103</v>
      </c>
      <c r="N6121" s="1">
        <v>45444</v>
      </c>
    </row>
    <row r="6122" spans="1:14" x14ac:dyDescent="0.35">
      <c r="A6122" t="s">
        <v>18</v>
      </c>
      <c r="B6122">
        <v>4</v>
      </c>
      <c r="C6122" t="s">
        <v>4446</v>
      </c>
      <c r="D6122" t="s">
        <v>905</v>
      </c>
      <c r="E6122" s="1">
        <v>44515</v>
      </c>
      <c r="F6122" t="s">
        <v>75</v>
      </c>
      <c r="G6122" s="15">
        <v>983</v>
      </c>
      <c r="J6122">
        <v>105834</v>
      </c>
      <c r="K6122" t="s">
        <v>4447</v>
      </c>
      <c r="L6122" t="s">
        <v>4448</v>
      </c>
      <c r="M6122">
        <v>32202</v>
      </c>
      <c r="N6122" s="1">
        <v>45444</v>
      </c>
    </row>
    <row r="6123" spans="1:14" x14ac:dyDescent="0.35">
      <c r="A6123" t="s">
        <v>18</v>
      </c>
      <c r="B6123">
        <v>4</v>
      </c>
      <c r="C6123" t="s">
        <v>3640</v>
      </c>
      <c r="D6123" t="s">
        <v>3565</v>
      </c>
      <c r="E6123" s="1">
        <v>44798</v>
      </c>
      <c r="F6123" t="s">
        <v>75</v>
      </c>
      <c r="G6123" s="15">
        <v>9750</v>
      </c>
      <c r="J6123">
        <v>105217</v>
      </c>
      <c r="K6123" t="s">
        <v>3641</v>
      </c>
      <c r="L6123" t="s">
        <v>3642</v>
      </c>
      <c r="M6123">
        <v>33160</v>
      </c>
      <c r="N6123" s="1">
        <v>45444</v>
      </c>
    </row>
    <row r="6124" spans="1:14" x14ac:dyDescent="0.35">
      <c r="A6124" t="s">
        <v>18</v>
      </c>
      <c r="B6124">
        <v>4</v>
      </c>
      <c r="C6124" t="s">
        <v>3640</v>
      </c>
      <c r="D6124" t="s">
        <v>3565</v>
      </c>
      <c r="E6124" s="1">
        <v>45015</v>
      </c>
      <c r="F6124" t="s">
        <v>75</v>
      </c>
      <c r="G6124" s="15">
        <v>13046</v>
      </c>
      <c r="J6124">
        <v>105217</v>
      </c>
      <c r="K6124" t="s">
        <v>3641</v>
      </c>
      <c r="L6124" t="s">
        <v>3642</v>
      </c>
      <c r="M6124">
        <v>33160</v>
      </c>
      <c r="N6124" s="1">
        <v>45444</v>
      </c>
    </row>
    <row r="6125" spans="1:14" x14ac:dyDescent="0.35">
      <c r="A6125" t="s">
        <v>18</v>
      </c>
      <c r="B6125">
        <v>4</v>
      </c>
      <c r="C6125" t="s">
        <v>3640</v>
      </c>
      <c r="D6125" t="s">
        <v>3565</v>
      </c>
      <c r="E6125" s="1">
        <v>45323</v>
      </c>
      <c r="F6125" t="s">
        <v>75</v>
      </c>
      <c r="G6125" s="15">
        <v>104283</v>
      </c>
      <c r="J6125">
        <v>105217</v>
      </c>
      <c r="K6125" t="s">
        <v>3641</v>
      </c>
      <c r="L6125" t="s">
        <v>3642</v>
      </c>
      <c r="M6125">
        <v>33160</v>
      </c>
      <c r="N6125" s="1">
        <v>45444</v>
      </c>
    </row>
    <row r="6126" spans="1:14" x14ac:dyDescent="0.35">
      <c r="A6126" t="s">
        <v>18</v>
      </c>
      <c r="B6126">
        <v>4</v>
      </c>
      <c r="C6126" t="s">
        <v>3640</v>
      </c>
      <c r="D6126" t="s">
        <v>3565</v>
      </c>
      <c r="E6126" s="1">
        <v>44462</v>
      </c>
      <c r="F6126" t="s">
        <v>75</v>
      </c>
      <c r="G6126" s="15">
        <v>179930</v>
      </c>
      <c r="J6126">
        <v>105217</v>
      </c>
      <c r="K6126" t="s">
        <v>3641</v>
      </c>
      <c r="L6126" t="s">
        <v>3642</v>
      </c>
      <c r="M6126">
        <v>33160</v>
      </c>
      <c r="N6126" s="1">
        <v>45444</v>
      </c>
    </row>
    <row r="6127" spans="1:14" x14ac:dyDescent="0.35">
      <c r="A6127" t="s">
        <v>18</v>
      </c>
      <c r="B6127">
        <v>4</v>
      </c>
      <c r="C6127" t="s">
        <v>4793</v>
      </c>
      <c r="D6127" t="s">
        <v>3525</v>
      </c>
      <c r="E6127" s="1">
        <v>44557</v>
      </c>
      <c r="F6127" t="s">
        <v>75</v>
      </c>
      <c r="G6127" s="15">
        <v>650</v>
      </c>
      <c r="J6127">
        <v>106133</v>
      </c>
      <c r="K6127" t="s">
        <v>4794</v>
      </c>
      <c r="L6127" t="s">
        <v>4795</v>
      </c>
      <c r="M6127">
        <v>33161</v>
      </c>
      <c r="N6127" s="1">
        <v>45444</v>
      </c>
    </row>
    <row r="6128" spans="1:14" x14ac:dyDescent="0.35">
      <c r="A6128" t="s">
        <v>18</v>
      </c>
      <c r="B6128">
        <v>4</v>
      </c>
      <c r="C6128" t="s">
        <v>4793</v>
      </c>
      <c r="D6128" t="s">
        <v>3525</v>
      </c>
      <c r="E6128" s="1">
        <v>45189</v>
      </c>
      <c r="F6128" t="s">
        <v>75</v>
      </c>
      <c r="G6128" s="15">
        <v>8648</v>
      </c>
      <c r="J6128">
        <v>106133</v>
      </c>
      <c r="K6128" t="s">
        <v>4794</v>
      </c>
      <c r="L6128" t="s">
        <v>4795</v>
      </c>
      <c r="M6128">
        <v>33161</v>
      </c>
      <c r="N6128" s="1">
        <v>45444</v>
      </c>
    </row>
    <row r="6129" spans="1:14" x14ac:dyDescent="0.35">
      <c r="A6129" t="s">
        <v>18</v>
      </c>
      <c r="B6129">
        <v>4</v>
      </c>
      <c r="C6129" t="s">
        <v>4793</v>
      </c>
      <c r="D6129" t="s">
        <v>3525</v>
      </c>
      <c r="E6129" s="1">
        <v>45009</v>
      </c>
      <c r="F6129" t="s">
        <v>75</v>
      </c>
      <c r="G6129" s="15">
        <v>13787</v>
      </c>
      <c r="J6129">
        <v>106133</v>
      </c>
      <c r="K6129" t="s">
        <v>4794</v>
      </c>
      <c r="L6129" t="s">
        <v>4795</v>
      </c>
      <c r="M6129">
        <v>33161</v>
      </c>
      <c r="N6129" s="1">
        <v>45444</v>
      </c>
    </row>
    <row r="6130" spans="1:14" x14ac:dyDescent="0.35">
      <c r="A6130" t="s">
        <v>18</v>
      </c>
      <c r="B6130">
        <v>4</v>
      </c>
      <c r="C6130" t="s">
        <v>3596</v>
      </c>
      <c r="D6130" t="s">
        <v>3551</v>
      </c>
      <c r="E6130" s="1">
        <v>44361</v>
      </c>
      <c r="F6130" t="s">
        <v>75</v>
      </c>
      <c r="G6130" s="15">
        <v>650</v>
      </c>
      <c r="J6130">
        <v>105149</v>
      </c>
      <c r="K6130" t="s">
        <v>3597</v>
      </c>
      <c r="L6130" t="s">
        <v>3598</v>
      </c>
      <c r="M6130">
        <v>33705</v>
      </c>
      <c r="N6130" s="1">
        <v>45444</v>
      </c>
    </row>
    <row r="6131" spans="1:14" x14ac:dyDescent="0.35">
      <c r="A6131" t="s">
        <v>18</v>
      </c>
      <c r="B6131">
        <v>4</v>
      </c>
      <c r="C6131" t="s">
        <v>4210</v>
      </c>
      <c r="D6131" t="s">
        <v>4211</v>
      </c>
      <c r="E6131" s="1">
        <v>44550</v>
      </c>
      <c r="F6131" t="s">
        <v>75</v>
      </c>
      <c r="G6131" s="15">
        <v>655</v>
      </c>
      <c r="J6131">
        <v>105640</v>
      </c>
      <c r="K6131" t="s">
        <v>4212</v>
      </c>
      <c r="L6131" t="s">
        <v>4213</v>
      </c>
      <c r="M6131">
        <v>33403</v>
      </c>
      <c r="N6131" s="1">
        <v>45444</v>
      </c>
    </row>
    <row r="6132" spans="1:14" x14ac:dyDescent="0.35">
      <c r="A6132" t="s">
        <v>18</v>
      </c>
      <c r="B6132">
        <v>4</v>
      </c>
      <c r="C6132" t="s">
        <v>4210</v>
      </c>
      <c r="D6132" t="s">
        <v>4211</v>
      </c>
      <c r="E6132" s="1">
        <v>44518</v>
      </c>
      <c r="F6132" t="s">
        <v>75</v>
      </c>
      <c r="G6132" s="15">
        <v>9750</v>
      </c>
      <c r="J6132">
        <v>105640</v>
      </c>
      <c r="K6132" t="s">
        <v>4212</v>
      </c>
      <c r="L6132" t="s">
        <v>4213</v>
      </c>
      <c r="M6132">
        <v>33403</v>
      </c>
      <c r="N6132" s="1">
        <v>45444</v>
      </c>
    </row>
    <row r="6133" spans="1:14" x14ac:dyDescent="0.35">
      <c r="A6133" t="s">
        <v>18</v>
      </c>
      <c r="B6133">
        <v>4</v>
      </c>
      <c r="C6133" t="s">
        <v>32540</v>
      </c>
      <c r="D6133" t="s">
        <v>32542</v>
      </c>
      <c r="E6133" s="1">
        <v>45016</v>
      </c>
      <c r="F6133" t="s">
        <v>75</v>
      </c>
      <c r="G6133" s="15">
        <v>5286</v>
      </c>
      <c r="J6133">
        <v>105523</v>
      </c>
      <c r="K6133" t="s">
        <v>32541</v>
      </c>
      <c r="L6133" t="s">
        <v>32543</v>
      </c>
      <c r="M6133">
        <v>34287</v>
      </c>
      <c r="N6133" s="1">
        <v>45444</v>
      </c>
    </row>
    <row r="6134" spans="1:14" x14ac:dyDescent="0.35">
      <c r="A6134" t="s">
        <v>18</v>
      </c>
      <c r="B6134">
        <v>4</v>
      </c>
      <c r="C6134" t="s">
        <v>32540</v>
      </c>
      <c r="D6134" t="s">
        <v>32542</v>
      </c>
      <c r="E6134" s="1">
        <v>45217</v>
      </c>
      <c r="F6134" t="s">
        <v>75</v>
      </c>
      <c r="G6134" s="15">
        <v>14211</v>
      </c>
      <c r="J6134">
        <v>105523</v>
      </c>
      <c r="K6134" t="s">
        <v>32541</v>
      </c>
      <c r="L6134" t="s">
        <v>32543</v>
      </c>
      <c r="M6134">
        <v>34287</v>
      </c>
      <c r="N6134" s="1">
        <v>45444</v>
      </c>
    </row>
    <row r="6135" spans="1:14" x14ac:dyDescent="0.35">
      <c r="A6135" t="s">
        <v>18</v>
      </c>
      <c r="B6135">
        <v>4</v>
      </c>
      <c r="C6135" t="s">
        <v>4177</v>
      </c>
      <c r="D6135" t="s">
        <v>3722</v>
      </c>
      <c r="E6135" s="1">
        <v>44571</v>
      </c>
      <c r="F6135" t="s">
        <v>75</v>
      </c>
      <c r="G6135" s="15">
        <v>975</v>
      </c>
      <c r="J6135">
        <v>105606</v>
      </c>
      <c r="K6135" t="s">
        <v>4178</v>
      </c>
      <c r="L6135" t="s">
        <v>4179</v>
      </c>
      <c r="M6135">
        <v>34601</v>
      </c>
      <c r="N6135" s="1">
        <v>45444</v>
      </c>
    </row>
    <row r="6136" spans="1:14" x14ac:dyDescent="0.35">
      <c r="A6136" t="s">
        <v>18</v>
      </c>
      <c r="B6136">
        <v>4</v>
      </c>
      <c r="C6136" t="s">
        <v>4177</v>
      </c>
      <c r="D6136" t="s">
        <v>3722</v>
      </c>
      <c r="E6136" s="1">
        <v>44664</v>
      </c>
      <c r="F6136" t="s">
        <v>75</v>
      </c>
      <c r="G6136" s="15">
        <v>8769</v>
      </c>
      <c r="J6136">
        <v>105606</v>
      </c>
      <c r="K6136" t="s">
        <v>4178</v>
      </c>
      <c r="L6136" t="s">
        <v>4179</v>
      </c>
      <c r="M6136">
        <v>34601</v>
      </c>
      <c r="N6136" s="1">
        <v>45444</v>
      </c>
    </row>
    <row r="6137" spans="1:14" x14ac:dyDescent="0.35">
      <c r="A6137" t="s">
        <v>18</v>
      </c>
      <c r="B6137">
        <v>4</v>
      </c>
      <c r="C6137" t="s">
        <v>4214</v>
      </c>
      <c r="D6137" t="s">
        <v>4215</v>
      </c>
      <c r="E6137" s="1">
        <v>44641</v>
      </c>
      <c r="F6137" t="s">
        <v>75</v>
      </c>
      <c r="G6137" s="15">
        <v>663</v>
      </c>
      <c r="J6137">
        <v>105641</v>
      </c>
      <c r="K6137" t="s">
        <v>4216</v>
      </c>
      <c r="L6137" t="s">
        <v>4217</v>
      </c>
      <c r="M6137">
        <v>33186</v>
      </c>
      <c r="N6137" s="1">
        <v>45444</v>
      </c>
    </row>
    <row r="6138" spans="1:14" x14ac:dyDescent="0.35">
      <c r="A6138" t="s">
        <v>18</v>
      </c>
      <c r="B6138">
        <v>4</v>
      </c>
      <c r="C6138" t="s">
        <v>4214</v>
      </c>
      <c r="D6138" t="s">
        <v>4215</v>
      </c>
      <c r="E6138" s="1">
        <v>44880</v>
      </c>
      <c r="F6138" t="s">
        <v>75</v>
      </c>
      <c r="G6138" s="15">
        <v>2098</v>
      </c>
      <c r="J6138">
        <v>105641</v>
      </c>
      <c r="K6138" t="s">
        <v>4216</v>
      </c>
      <c r="L6138" t="s">
        <v>4217</v>
      </c>
      <c r="M6138">
        <v>33186</v>
      </c>
      <c r="N6138" s="1">
        <v>45444</v>
      </c>
    </row>
    <row r="6139" spans="1:14" x14ac:dyDescent="0.35">
      <c r="A6139" t="s">
        <v>18</v>
      </c>
      <c r="B6139">
        <v>4</v>
      </c>
      <c r="C6139" t="s">
        <v>4214</v>
      </c>
      <c r="D6139" t="s">
        <v>4215</v>
      </c>
      <c r="E6139" s="1">
        <v>44886</v>
      </c>
      <c r="F6139" t="s">
        <v>75</v>
      </c>
      <c r="G6139" s="15">
        <v>2447</v>
      </c>
      <c r="J6139">
        <v>105641</v>
      </c>
      <c r="K6139" t="s">
        <v>4216</v>
      </c>
      <c r="L6139" t="s">
        <v>4217</v>
      </c>
      <c r="M6139">
        <v>33186</v>
      </c>
      <c r="N6139" s="1">
        <v>45444</v>
      </c>
    </row>
    <row r="6140" spans="1:14" x14ac:dyDescent="0.35">
      <c r="A6140" t="s">
        <v>18</v>
      </c>
      <c r="B6140">
        <v>4</v>
      </c>
      <c r="C6140" t="s">
        <v>4214</v>
      </c>
      <c r="D6140" t="s">
        <v>4215</v>
      </c>
      <c r="E6140" s="1">
        <v>44893</v>
      </c>
      <c r="F6140" t="s">
        <v>75</v>
      </c>
      <c r="G6140" s="15">
        <v>2797</v>
      </c>
      <c r="J6140">
        <v>105641</v>
      </c>
      <c r="K6140" t="s">
        <v>4216</v>
      </c>
      <c r="L6140" t="s">
        <v>4217</v>
      </c>
      <c r="M6140">
        <v>33186</v>
      </c>
      <c r="N6140" s="1">
        <v>45444</v>
      </c>
    </row>
    <row r="6141" spans="1:14" x14ac:dyDescent="0.35">
      <c r="A6141" t="s">
        <v>18</v>
      </c>
      <c r="B6141">
        <v>4</v>
      </c>
      <c r="C6141" t="s">
        <v>4214</v>
      </c>
      <c r="D6141" t="s">
        <v>4215</v>
      </c>
      <c r="E6141" s="1">
        <v>44900</v>
      </c>
      <c r="F6141" t="s">
        <v>75</v>
      </c>
      <c r="G6141" s="15">
        <v>3147</v>
      </c>
      <c r="J6141">
        <v>105641</v>
      </c>
      <c r="K6141" t="s">
        <v>4216</v>
      </c>
      <c r="L6141" t="s">
        <v>4217</v>
      </c>
      <c r="M6141">
        <v>33186</v>
      </c>
      <c r="N6141" s="1">
        <v>45444</v>
      </c>
    </row>
    <row r="6142" spans="1:14" x14ac:dyDescent="0.35">
      <c r="A6142" t="s">
        <v>18</v>
      </c>
      <c r="B6142">
        <v>4</v>
      </c>
      <c r="C6142" t="s">
        <v>4214</v>
      </c>
      <c r="D6142" t="s">
        <v>4215</v>
      </c>
      <c r="E6142" s="1">
        <v>44907</v>
      </c>
      <c r="F6142" t="s">
        <v>75</v>
      </c>
      <c r="G6142" s="15">
        <v>3496</v>
      </c>
      <c r="J6142">
        <v>105641</v>
      </c>
      <c r="K6142" t="s">
        <v>4216</v>
      </c>
      <c r="L6142" t="s">
        <v>4217</v>
      </c>
      <c r="M6142">
        <v>33186</v>
      </c>
      <c r="N6142" s="1">
        <v>45444</v>
      </c>
    </row>
    <row r="6143" spans="1:14" x14ac:dyDescent="0.35">
      <c r="A6143" t="s">
        <v>18</v>
      </c>
      <c r="B6143">
        <v>4</v>
      </c>
      <c r="C6143" t="s">
        <v>4214</v>
      </c>
      <c r="D6143" t="s">
        <v>4215</v>
      </c>
      <c r="E6143" s="1">
        <v>44914</v>
      </c>
      <c r="F6143" t="s">
        <v>75</v>
      </c>
      <c r="G6143" s="15">
        <v>3846</v>
      </c>
      <c r="J6143">
        <v>105641</v>
      </c>
      <c r="K6143" t="s">
        <v>4216</v>
      </c>
      <c r="L6143" t="s">
        <v>4217</v>
      </c>
      <c r="M6143">
        <v>33186</v>
      </c>
      <c r="N6143" s="1">
        <v>45444</v>
      </c>
    </row>
    <row r="6144" spans="1:14" x14ac:dyDescent="0.35">
      <c r="A6144" t="s">
        <v>18</v>
      </c>
      <c r="B6144">
        <v>4</v>
      </c>
      <c r="C6144" t="s">
        <v>4214</v>
      </c>
      <c r="D6144" t="s">
        <v>4215</v>
      </c>
      <c r="E6144" s="1">
        <v>44858</v>
      </c>
      <c r="F6144" t="s">
        <v>75</v>
      </c>
      <c r="G6144" s="15">
        <v>4194</v>
      </c>
      <c r="J6144">
        <v>105641</v>
      </c>
      <c r="K6144" t="s">
        <v>4216</v>
      </c>
      <c r="L6144" t="s">
        <v>4217</v>
      </c>
      <c r="M6144">
        <v>33186</v>
      </c>
      <c r="N6144" s="1">
        <v>45444</v>
      </c>
    </row>
    <row r="6145" spans="1:14" x14ac:dyDescent="0.35">
      <c r="A6145" t="s">
        <v>18</v>
      </c>
      <c r="B6145">
        <v>4</v>
      </c>
      <c r="C6145" t="s">
        <v>4214</v>
      </c>
      <c r="D6145" t="s">
        <v>4215</v>
      </c>
      <c r="E6145" s="1">
        <v>44922</v>
      </c>
      <c r="F6145" t="s">
        <v>75</v>
      </c>
      <c r="G6145" s="15">
        <v>4196</v>
      </c>
      <c r="J6145">
        <v>105641</v>
      </c>
      <c r="K6145" t="s">
        <v>4216</v>
      </c>
      <c r="L6145" t="s">
        <v>4217</v>
      </c>
      <c r="M6145">
        <v>33186</v>
      </c>
      <c r="N6145" s="1">
        <v>45444</v>
      </c>
    </row>
    <row r="6146" spans="1:14" x14ac:dyDescent="0.35">
      <c r="A6146" t="s">
        <v>18</v>
      </c>
      <c r="B6146">
        <v>4</v>
      </c>
      <c r="C6146" t="s">
        <v>4214</v>
      </c>
      <c r="D6146" t="s">
        <v>4215</v>
      </c>
      <c r="E6146" s="1">
        <v>44929</v>
      </c>
      <c r="F6146" t="s">
        <v>75</v>
      </c>
      <c r="G6146" s="15">
        <v>4545</v>
      </c>
      <c r="J6146">
        <v>105641</v>
      </c>
      <c r="K6146" t="s">
        <v>4216</v>
      </c>
      <c r="L6146" t="s">
        <v>4217</v>
      </c>
      <c r="M6146">
        <v>33186</v>
      </c>
      <c r="N6146" s="1">
        <v>45444</v>
      </c>
    </row>
    <row r="6147" spans="1:14" x14ac:dyDescent="0.35">
      <c r="A6147" t="s">
        <v>18</v>
      </c>
      <c r="B6147">
        <v>4</v>
      </c>
      <c r="C6147" t="s">
        <v>4214</v>
      </c>
      <c r="D6147" t="s">
        <v>4215</v>
      </c>
      <c r="E6147" s="1">
        <v>45124</v>
      </c>
      <c r="F6147" t="s">
        <v>75</v>
      </c>
      <c r="G6147" s="15">
        <v>13762</v>
      </c>
      <c r="J6147">
        <v>105641</v>
      </c>
      <c r="K6147" t="s">
        <v>4216</v>
      </c>
      <c r="L6147" t="s">
        <v>4217</v>
      </c>
      <c r="M6147">
        <v>33186</v>
      </c>
      <c r="N6147" s="1">
        <v>45444</v>
      </c>
    </row>
    <row r="6148" spans="1:14" x14ac:dyDescent="0.35">
      <c r="A6148" t="s">
        <v>18</v>
      </c>
      <c r="B6148">
        <v>4</v>
      </c>
      <c r="C6148" t="s">
        <v>4214</v>
      </c>
      <c r="D6148" t="s">
        <v>4215</v>
      </c>
      <c r="E6148" s="1">
        <v>45047</v>
      </c>
      <c r="F6148" t="s">
        <v>75</v>
      </c>
      <c r="G6148" s="15">
        <v>15593</v>
      </c>
      <c r="J6148">
        <v>105641</v>
      </c>
      <c r="K6148" t="s">
        <v>4216</v>
      </c>
      <c r="L6148" t="s">
        <v>4217</v>
      </c>
      <c r="M6148">
        <v>33186</v>
      </c>
      <c r="N6148" s="1">
        <v>45444</v>
      </c>
    </row>
    <row r="6149" spans="1:14" x14ac:dyDescent="0.35">
      <c r="A6149" t="s">
        <v>18</v>
      </c>
      <c r="B6149">
        <v>4</v>
      </c>
      <c r="C6149" t="s">
        <v>4261</v>
      </c>
      <c r="D6149" t="s">
        <v>4262</v>
      </c>
      <c r="E6149" s="1">
        <v>44375</v>
      </c>
      <c r="F6149" t="s">
        <v>75</v>
      </c>
      <c r="G6149" s="15">
        <v>983</v>
      </c>
      <c r="J6149">
        <v>105680</v>
      </c>
      <c r="K6149" t="s">
        <v>4263</v>
      </c>
      <c r="L6149" t="s">
        <v>4264</v>
      </c>
      <c r="M6149">
        <v>33313</v>
      </c>
      <c r="N6149" s="1">
        <v>45444</v>
      </c>
    </row>
    <row r="6150" spans="1:14" x14ac:dyDescent="0.35">
      <c r="A6150" t="s">
        <v>18</v>
      </c>
      <c r="B6150">
        <v>4</v>
      </c>
      <c r="C6150" t="s">
        <v>4261</v>
      </c>
      <c r="D6150" t="s">
        <v>4262</v>
      </c>
      <c r="E6150" s="1">
        <v>44382</v>
      </c>
      <c r="F6150" t="s">
        <v>75</v>
      </c>
      <c r="G6150" s="15">
        <v>1310</v>
      </c>
      <c r="J6150">
        <v>105680</v>
      </c>
      <c r="K6150" t="s">
        <v>4263</v>
      </c>
      <c r="L6150" t="s">
        <v>4264</v>
      </c>
      <c r="M6150">
        <v>33313</v>
      </c>
      <c r="N6150" s="1">
        <v>45444</v>
      </c>
    </row>
    <row r="6151" spans="1:14" x14ac:dyDescent="0.35">
      <c r="A6151" t="s">
        <v>18</v>
      </c>
      <c r="B6151">
        <v>4</v>
      </c>
      <c r="C6151" t="s">
        <v>4040</v>
      </c>
      <c r="D6151" t="s">
        <v>3652</v>
      </c>
      <c r="E6151" s="1">
        <v>45229</v>
      </c>
      <c r="F6151" t="s">
        <v>75</v>
      </c>
      <c r="G6151" s="15">
        <v>2117</v>
      </c>
      <c r="J6151">
        <v>105519</v>
      </c>
      <c r="K6151" t="s">
        <v>4041</v>
      </c>
      <c r="L6151" t="s">
        <v>4042</v>
      </c>
      <c r="M6151">
        <v>33313</v>
      </c>
      <c r="N6151" s="1">
        <v>45444</v>
      </c>
    </row>
    <row r="6152" spans="1:14" x14ac:dyDescent="0.35">
      <c r="A6152" t="s">
        <v>18</v>
      </c>
      <c r="B6152">
        <v>4</v>
      </c>
      <c r="C6152" t="s">
        <v>4040</v>
      </c>
      <c r="D6152" t="s">
        <v>3652</v>
      </c>
      <c r="E6152" s="1">
        <v>45236</v>
      </c>
      <c r="F6152" t="s">
        <v>75</v>
      </c>
      <c r="G6152" s="15">
        <v>2470</v>
      </c>
      <c r="J6152">
        <v>105519</v>
      </c>
      <c r="K6152" t="s">
        <v>4041</v>
      </c>
      <c r="L6152" t="s">
        <v>4042</v>
      </c>
      <c r="M6152">
        <v>33313</v>
      </c>
      <c r="N6152" s="1">
        <v>45444</v>
      </c>
    </row>
    <row r="6153" spans="1:14" x14ac:dyDescent="0.35">
      <c r="A6153" t="s">
        <v>18</v>
      </c>
      <c r="B6153">
        <v>4</v>
      </c>
      <c r="C6153" t="s">
        <v>4040</v>
      </c>
      <c r="D6153" t="s">
        <v>3652</v>
      </c>
      <c r="E6153" s="1">
        <v>45243</v>
      </c>
      <c r="F6153" t="s">
        <v>75</v>
      </c>
      <c r="G6153" s="15">
        <v>2823</v>
      </c>
      <c r="J6153">
        <v>105519</v>
      </c>
      <c r="K6153" t="s">
        <v>4041</v>
      </c>
      <c r="L6153" t="s">
        <v>4042</v>
      </c>
      <c r="M6153">
        <v>33313</v>
      </c>
      <c r="N6153" s="1">
        <v>45444</v>
      </c>
    </row>
    <row r="6154" spans="1:14" x14ac:dyDescent="0.35">
      <c r="A6154" t="s">
        <v>18</v>
      </c>
      <c r="B6154">
        <v>4</v>
      </c>
      <c r="C6154" t="s">
        <v>4040</v>
      </c>
      <c r="D6154" t="s">
        <v>3652</v>
      </c>
      <c r="E6154" s="1">
        <v>45250</v>
      </c>
      <c r="F6154" t="s">
        <v>75</v>
      </c>
      <c r="G6154" s="15">
        <v>3176</v>
      </c>
      <c r="J6154">
        <v>105519</v>
      </c>
      <c r="K6154" t="s">
        <v>4041</v>
      </c>
      <c r="L6154" t="s">
        <v>4042</v>
      </c>
      <c r="M6154">
        <v>33313</v>
      </c>
      <c r="N6154" s="1">
        <v>45444</v>
      </c>
    </row>
    <row r="6155" spans="1:14" x14ac:dyDescent="0.35">
      <c r="A6155" t="s">
        <v>18</v>
      </c>
      <c r="B6155">
        <v>4</v>
      </c>
      <c r="C6155" t="s">
        <v>4040</v>
      </c>
      <c r="D6155" t="s">
        <v>3652</v>
      </c>
      <c r="E6155" s="1">
        <v>45209</v>
      </c>
      <c r="F6155" t="s">
        <v>75</v>
      </c>
      <c r="G6155" s="15">
        <v>4233</v>
      </c>
      <c r="J6155">
        <v>105519</v>
      </c>
      <c r="K6155" t="s">
        <v>4041</v>
      </c>
      <c r="L6155" t="s">
        <v>4042</v>
      </c>
      <c r="M6155">
        <v>33313</v>
      </c>
      <c r="N6155" s="1">
        <v>45444</v>
      </c>
    </row>
    <row r="6156" spans="1:14" x14ac:dyDescent="0.35">
      <c r="A6156" t="s">
        <v>18</v>
      </c>
      <c r="B6156">
        <v>4</v>
      </c>
      <c r="C6156" t="s">
        <v>4040</v>
      </c>
      <c r="D6156" t="s">
        <v>3652</v>
      </c>
      <c r="E6156" s="1">
        <v>45293</v>
      </c>
      <c r="F6156" t="s">
        <v>75</v>
      </c>
      <c r="G6156" s="15">
        <v>4545</v>
      </c>
      <c r="J6156">
        <v>105519</v>
      </c>
      <c r="K6156" t="s">
        <v>4041</v>
      </c>
      <c r="L6156" t="s">
        <v>4042</v>
      </c>
      <c r="M6156">
        <v>33313</v>
      </c>
      <c r="N6156" s="1">
        <v>45444</v>
      </c>
    </row>
    <row r="6157" spans="1:14" x14ac:dyDescent="0.35">
      <c r="A6157" t="s">
        <v>18</v>
      </c>
      <c r="B6157">
        <v>4</v>
      </c>
      <c r="C6157" t="s">
        <v>4040</v>
      </c>
      <c r="D6157" t="s">
        <v>3652</v>
      </c>
      <c r="E6157" s="1">
        <v>45299</v>
      </c>
      <c r="F6157" t="s">
        <v>75</v>
      </c>
      <c r="G6157" s="15">
        <v>4893</v>
      </c>
      <c r="J6157">
        <v>105519</v>
      </c>
      <c r="K6157" t="s">
        <v>4041</v>
      </c>
      <c r="L6157" t="s">
        <v>4042</v>
      </c>
      <c r="M6157">
        <v>33313</v>
      </c>
      <c r="N6157" s="1">
        <v>45444</v>
      </c>
    </row>
    <row r="6158" spans="1:14" x14ac:dyDescent="0.35">
      <c r="A6158" t="s">
        <v>18</v>
      </c>
      <c r="B6158">
        <v>4</v>
      </c>
      <c r="C6158" t="s">
        <v>4040</v>
      </c>
      <c r="D6158" t="s">
        <v>3652</v>
      </c>
      <c r="E6158" s="1">
        <v>44503</v>
      </c>
      <c r="F6158" t="s">
        <v>75</v>
      </c>
      <c r="G6158" s="15">
        <v>6929</v>
      </c>
      <c r="J6158">
        <v>105519</v>
      </c>
      <c r="K6158" t="s">
        <v>4041</v>
      </c>
      <c r="L6158" t="s">
        <v>4042</v>
      </c>
      <c r="M6158">
        <v>33313</v>
      </c>
      <c r="N6158" s="1">
        <v>45444</v>
      </c>
    </row>
    <row r="6159" spans="1:14" x14ac:dyDescent="0.35">
      <c r="A6159" t="s">
        <v>18</v>
      </c>
      <c r="B6159">
        <v>4</v>
      </c>
      <c r="C6159" t="s">
        <v>4040</v>
      </c>
      <c r="D6159" t="s">
        <v>3652</v>
      </c>
      <c r="E6159" s="1">
        <v>45271</v>
      </c>
      <c r="F6159" t="s">
        <v>75</v>
      </c>
      <c r="G6159" s="15">
        <v>11538</v>
      </c>
      <c r="J6159">
        <v>105519</v>
      </c>
      <c r="K6159" t="s">
        <v>4041</v>
      </c>
      <c r="L6159" t="s">
        <v>4042</v>
      </c>
      <c r="M6159">
        <v>33313</v>
      </c>
      <c r="N6159" s="1">
        <v>45444</v>
      </c>
    </row>
    <row r="6160" spans="1:14" x14ac:dyDescent="0.35">
      <c r="A6160" t="s">
        <v>18</v>
      </c>
      <c r="B6160">
        <v>4</v>
      </c>
      <c r="C6160" t="s">
        <v>4180</v>
      </c>
      <c r="D6160" t="s">
        <v>4181</v>
      </c>
      <c r="E6160" s="1">
        <v>44382</v>
      </c>
      <c r="F6160" t="s">
        <v>75</v>
      </c>
      <c r="G6160" s="15">
        <v>650</v>
      </c>
      <c r="J6160">
        <v>105609</v>
      </c>
      <c r="K6160" t="s">
        <v>4182</v>
      </c>
      <c r="L6160" t="s">
        <v>4183</v>
      </c>
      <c r="M6160">
        <v>33321</v>
      </c>
      <c r="N6160" s="1">
        <v>45444</v>
      </c>
    </row>
    <row r="6161" spans="1:14" x14ac:dyDescent="0.35">
      <c r="A6161" t="s">
        <v>18</v>
      </c>
      <c r="B6161">
        <v>4</v>
      </c>
      <c r="C6161" t="s">
        <v>4386</v>
      </c>
      <c r="D6161" t="s">
        <v>4082</v>
      </c>
      <c r="E6161" s="1">
        <v>44648</v>
      </c>
      <c r="F6161" t="s">
        <v>75</v>
      </c>
      <c r="G6161" s="15">
        <v>658</v>
      </c>
      <c r="J6161">
        <v>105786</v>
      </c>
      <c r="K6161" t="s">
        <v>4387</v>
      </c>
      <c r="L6161" t="s">
        <v>4388</v>
      </c>
      <c r="M6161">
        <v>34667</v>
      </c>
      <c r="N6161" s="1">
        <v>45444</v>
      </c>
    </row>
    <row r="6162" spans="1:14" x14ac:dyDescent="0.35">
      <c r="A6162" t="s">
        <v>18</v>
      </c>
      <c r="B6162">
        <v>4</v>
      </c>
      <c r="C6162" t="s">
        <v>4386</v>
      </c>
      <c r="D6162" t="s">
        <v>4082</v>
      </c>
      <c r="E6162" s="1">
        <v>44536</v>
      </c>
      <c r="F6162" t="s">
        <v>75</v>
      </c>
      <c r="G6162" s="15">
        <v>8661</v>
      </c>
      <c r="J6162">
        <v>105786</v>
      </c>
      <c r="K6162" t="s">
        <v>4387</v>
      </c>
      <c r="L6162" t="s">
        <v>4388</v>
      </c>
      <c r="M6162">
        <v>34667</v>
      </c>
      <c r="N6162" s="1">
        <v>45444</v>
      </c>
    </row>
    <row r="6163" spans="1:14" x14ac:dyDescent="0.35">
      <c r="A6163" t="s">
        <v>18</v>
      </c>
      <c r="B6163">
        <v>4</v>
      </c>
      <c r="C6163" t="s">
        <v>4386</v>
      </c>
      <c r="D6163" t="s">
        <v>4082</v>
      </c>
      <c r="E6163" s="1">
        <v>44721</v>
      </c>
      <c r="F6163" t="s">
        <v>75</v>
      </c>
      <c r="G6163" s="15">
        <v>18574</v>
      </c>
      <c r="J6163">
        <v>105786</v>
      </c>
      <c r="K6163" t="s">
        <v>4387</v>
      </c>
      <c r="L6163" t="s">
        <v>4388</v>
      </c>
      <c r="M6163">
        <v>34667</v>
      </c>
      <c r="N6163" s="1">
        <v>45444</v>
      </c>
    </row>
    <row r="6164" spans="1:14" x14ac:dyDescent="0.35">
      <c r="A6164" t="s">
        <v>18</v>
      </c>
      <c r="B6164">
        <v>4</v>
      </c>
      <c r="C6164" t="s">
        <v>4470</v>
      </c>
      <c r="D6164" t="s">
        <v>3637</v>
      </c>
      <c r="E6164" s="1">
        <v>45145</v>
      </c>
      <c r="F6164" t="s">
        <v>75</v>
      </c>
      <c r="G6164" s="15">
        <v>2797</v>
      </c>
      <c r="J6164">
        <v>105861</v>
      </c>
      <c r="K6164" t="s">
        <v>4471</v>
      </c>
      <c r="L6164" t="s">
        <v>4472</v>
      </c>
      <c r="M6164">
        <v>32934</v>
      </c>
      <c r="N6164" s="1">
        <v>45444</v>
      </c>
    </row>
    <row r="6165" spans="1:14" x14ac:dyDescent="0.35">
      <c r="A6165" t="s">
        <v>18</v>
      </c>
      <c r="B6165">
        <v>4</v>
      </c>
      <c r="C6165" t="s">
        <v>4470</v>
      </c>
      <c r="D6165" t="s">
        <v>3637</v>
      </c>
      <c r="E6165" s="1">
        <v>45069</v>
      </c>
      <c r="F6165" t="s">
        <v>75</v>
      </c>
      <c r="G6165" s="15">
        <v>3145</v>
      </c>
      <c r="J6165">
        <v>105861</v>
      </c>
      <c r="K6165" t="s">
        <v>4471</v>
      </c>
      <c r="L6165" t="s">
        <v>4472</v>
      </c>
      <c r="M6165">
        <v>32934</v>
      </c>
      <c r="N6165" s="1">
        <v>45444</v>
      </c>
    </row>
    <row r="6166" spans="1:14" x14ac:dyDescent="0.35">
      <c r="A6166" t="s">
        <v>18</v>
      </c>
      <c r="B6166">
        <v>4</v>
      </c>
      <c r="C6166" t="s">
        <v>4470</v>
      </c>
      <c r="D6166" t="s">
        <v>3637</v>
      </c>
      <c r="E6166" s="1">
        <v>45152</v>
      </c>
      <c r="F6166" t="s">
        <v>75</v>
      </c>
      <c r="G6166" s="15">
        <v>3147</v>
      </c>
      <c r="J6166">
        <v>105861</v>
      </c>
      <c r="K6166" t="s">
        <v>4471</v>
      </c>
      <c r="L6166" t="s">
        <v>4472</v>
      </c>
      <c r="M6166">
        <v>32934</v>
      </c>
      <c r="N6166" s="1">
        <v>45444</v>
      </c>
    </row>
    <row r="6167" spans="1:14" x14ac:dyDescent="0.35">
      <c r="A6167" t="s">
        <v>18</v>
      </c>
      <c r="B6167">
        <v>4</v>
      </c>
      <c r="C6167" t="s">
        <v>4470</v>
      </c>
      <c r="D6167" t="s">
        <v>3637</v>
      </c>
      <c r="E6167" s="1">
        <v>45124</v>
      </c>
      <c r="F6167" t="s">
        <v>75</v>
      </c>
      <c r="G6167" s="15">
        <v>6293</v>
      </c>
      <c r="J6167">
        <v>105861</v>
      </c>
      <c r="K6167" t="s">
        <v>4471</v>
      </c>
      <c r="L6167" t="s">
        <v>4472</v>
      </c>
      <c r="M6167">
        <v>32934</v>
      </c>
      <c r="N6167" s="1">
        <v>45444</v>
      </c>
    </row>
    <row r="6168" spans="1:14" x14ac:dyDescent="0.35">
      <c r="A6168" t="s">
        <v>18</v>
      </c>
      <c r="B6168">
        <v>4</v>
      </c>
      <c r="C6168" t="s">
        <v>4470</v>
      </c>
      <c r="D6168" t="s">
        <v>3637</v>
      </c>
      <c r="E6168" s="1">
        <v>45232</v>
      </c>
      <c r="F6168" t="s">
        <v>75</v>
      </c>
      <c r="G6168" s="15">
        <v>6949</v>
      </c>
      <c r="J6168">
        <v>105861</v>
      </c>
      <c r="K6168" t="s">
        <v>4471</v>
      </c>
      <c r="L6168" t="s">
        <v>4472</v>
      </c>
      <c r="M6168">
        <v>32934</v>
      </c>
      <c r="N6168" s="1">
        <v>45444</v>
      </c>
    </row>
    <row r="6169" spans="1:14" x14ac:dyDescent="0.35">
      <c r="A6169" t="s">
        <v>18</v>
      </c>
      <c r="B6169">
        <v>4</v>
      </c>
      <c r="C6169" t="s">
        <v>4470</v>
      </c>
      <c r="D6169" t="s">
        <v>3637</v>
      </c>
      <c r="E6169" s="1">
        <v>44705</v>
      </c>
      <c r="F6169" t="s">
        <v>75</v>
      </c>
      <c r="G6169" s="15">
        <v>8648</v>
      </c>
      <c r="J6169">
        <v>105861</v>
      </c>
      <c r="K6169" t="s">
        <v>4471</v>
      </c>
      <c r="L6169" t="s">
        <v>4472</v>
      </c>
      <c r="M6169">
        <v>32934</v>
      </c>
      <c r="N6169" s="1">
        <v>45444</v>
      </c>
    </row>
    <row r="6170" spans="1:14" x14ac:dyDescent="0.35">
      <c r="A6170" t="s">
        <v>18</v>
      </c>
      <c r="B6170">
        <v>4</v>
      </c>
      <c r="C6170" t="s">
        <v>3943</v>
      </c>
      <c r="D6170" t="s">
        <v>3614</v>
      </c>
      <c r="E6170" s="1">
        <v>44641</v>
      </c>
      <c r="F6170" t="s">
        <v>75</v>
      </c>
      <c r="G6170" s="15">
        <v>663</v>
      </c>
      <c r="J6170">
        <v>105459</v>
      </c>
      <c r="K6170" t="s">
        <v>3944</v>
      </c>
      <c r="L6170" t="s">
        <v>3945</v>
      </c>
      <c r="M6170">
        <v>34653</v>
      </c>
      <c r="N6170" s="1">
        <v>45444</v>
      </c>
    </row>
    <row r="6171" spans="1:14" x14ac:dyDescent="0.35">
      <c r="A6171" t="s">
        <v>18</v>
      </c>
      <c r="B6171">
        <v>4</v>
      </c>
      <c r="C6171" t="s">
        <v>3943</v>
      </c>
      <c r="D6171" t="s">
        <v>3614</v>
      </c>
      <c r="E6171" s="1">
        <v>45029</v>
      </c>
      <c r="F6171" t="s">
        <v>75</v>
      </c>
      <c r="G6171" s="15">
        <v>5735</v>
      </c>
      <c r="J6171">
        <v>105459</v>
      </c>
      <c r="K6171" t="s">
        <v>3944</v>
      </c>
      <c r="L6171" t="s">
        <v>3945</v>
      </c>
      <c r="M6171">
        <v>34653</v>
      </c>
      <c r="N6171" s="1">
        <v>45444</v>
      </c>
    </row>
    <row r="6172" spans="1:14" x14ac:dyDescent="0.35">
      <c r="A6172" t="s">
        <v>18</v>
      </c>
      <c r="B6172">
        <v>4</v>
      </c>
      <c r="C6172" t="s">
        <v>4806</v>
      </c>
      <c r="D6172" t="s">
        <v>3722</v>
      </c>
      <c r="E6172" s="1">
        <v>44382</v>
      </c>
      <c r="F6172" t="s">
        <v>75</v>
      </c>
      <c r="G6172" s="15">
        <v>650</v>
      </c>
      <c r="J6172">
        <v>106145</v>
      </c>
      <c r="K6172" t="s">
        <v>4807</v>
      </c>
      <c r="L6172" t="s">
        <v>4808</v>
      </c>
      <c r="M6172">
        <v>34613</v>
      </c>
      <c r="N6172" s="1">
        <v>45444</v>
      </c>
    </row>
    <row r="6173" spans="1:14" x14ac:dyDescent="0.35">
      <c r="A6173" t="s">
        <v>18</v>
      </c>
      <c r="B6173">
        <v>4</v>
      </c>
      <c r="C6173" t="s">
        <v>32556</v>
      </c>
      <c r="D6173" t="s">
        <v>3830</v>
      </c>
      <c r="E6173" s="1">
        <v>44421</v>
      </c>
      <c r="F6173" t="s">
        <v>75</v>
      </c>
      <c r="G6173" s="15">
        <v>3250</v>
      </c>
      <c r="J6173">
        <v>105708</v>
      </c>
      <c r="K6173" t="s">
        <v>4307</v>
      </c>
      <c r="L6173" t="s">
        <v>4308</v>
      </c>
      <c r="M6173">
        <v>34684</v>
      </c>
      <c r="N6173" s="1">
        <v>45444</v>
      </c>
    </row>
    <row r="6174" spans="1:14" x14ac:dyDescent="0.35">
      <c r="A6174" t="s">
        <v>18</v>
      </c>
      <c r="B6174">
        <v>4</v>
      </c>
      <c r="C6174" t="s">
        <v>3753</v>
      </c>
      <c r="D6174" t="s">
        <v>3692</v>
      </c>
      <c r="E6174" s="1">
        <v>44375</v>
      </c>
      <c r="F6174" t="s">
        <v>75</v>
      </c>
      <c r="G6174" s="15">
        <v>650</v>
      </c>
      <c r="J6174">
        <v>105323</v>
      </c>
      <c r="K6174" t="s">
        <v>3754</v>
      </c>
      <c r="L6174" t="s">
        <v>3755</v>
      </c>
      <c r="M6174">
        <v>33756</v>
      </c>
      <c r="N6174" s="1">
        <v>45444</v>
      </c>
    </row>
    <row r="6175" spans="1:14" x14ac:dyDescent="0.35">
      <c r="A6175" t="s">
        <v>18</v>
      </c>
      <c r="B6175">
        <v>4</v>
      </c>
      <c r="C6175" t="s">
        <v>3753</v>
      </c>
      <c r="D6175" t="s">
        <v>3692</v>
      </c>
      <c r="E6175" s="1">
        <v>44452</v>
      </c>
      <c r="F6175" t="s">
        <v>75</v>
      </c>
      <c r="G6175" s="15">
        <v>975</v>
      </c>
      <c r="J6175">
        <v>105323</v>
      </c>
      <c r="K6175" t="s">
        <v>3754</v>
      </c>
      <c r="L6175" t="s">
        <v>3755</v>
      </c>
      <c r="M6175">
        <v>33756</v>
      </c>
      <c r="N6175" s="1">
        <v>45444</v>
      </c>
    </row>
    <row r="6176" spans="1:14" x14ac:dyDescent="0.35">
      <c r="A6176" t="s">
        <v>18</v>
      </c>
      <c r="B6176">
        <v>4</v>
      </c>
      <c r="C6176" t="s">
        <v>3753</v>
      </c>
      <c r="D6176" t="s">
        <v>3692</v>
      </c>
      <c r="E6176" s="1">
        <v>44459</v>
      </c>
      <c r="F6176" t="s">
        <v>75</v>
      </c>
      <c r="G6176" s="15">
        <v>1300</v>
      </c>
      <c r="J6176">
        <v>105323</v>
      </c>
      <c r="K6176" t="s">
        <v>3754</v>
      </c>
      <c r="L6176" t="s">
        <v>3755</v>
      </c>
      <c r="M6176">
        <v>33756</v>
      </c>
      <c r="N6176" s="1">
        <v>45444</v>
      </c>
    </row>
    <row r="6177" spans="1:14" x14ac:dyDescent="0.35">
      <c r="A6177" t="s">
        <v>18</v>
      </c>
      <c r="B6177">
        <v>4</v>
      </c>
      <c r="C6177" t="s">
        <v>3753</v>
      </c>
      <c r="D6177" t="s">
        <v>3692</v>
      </c>
      <c r="E6177" s="1">
        <v>44466</v>
      </c>
      <c r="F6177" t="s">
        <v>75</v>
      </c>
      <c r="G6177" s="15">
        <v>1625</v>
      </c>
      <c r="J6177">
        <v>105323</v>
      </c>
      <c r="K6177" t="s">
        <v>3754</v>
      </c>
      <c r="L6177" t="s">
        <v>3755</v>
      </c>
      <c r="M6177">
        <v>33756</v>
      </c>
      <c r="N6177" s="1">
        <v>45444</v>
      </c>
    </row>
    <row r="6178" spans="1:14" x14ac:dyDescent="0.35">
      <c r="A6178" t="s">
        <v>18</v>
      </c>
      <c r="B6178">
        <v>4</v>
      </c>
      <c r="C6178" t="s">
        <v>3753</v>
      </c>
      <c r="D6178" t="s">
        <v>3692</v>
      </c>
      <c r="E6178" s="1">
        <v>45061</v>
      </c>
      <c r="F6178" t="s">
        <v>75</v>
      </c>
      <c r="G6178" s="15">
        <v>7410</v>
      </c>
      <c r="J6178">
        <v>105323</v>
      </c>
      <c r="K6178" t="s">
        <v>3754</v>
      </c>
      <c r="L6178" t="s">
        <v>3755</v>
      </c>
      <c r="M6178">
        <v>33756</v>
      </c>
      <c r="N6178" s="1">
        <v>45444</v>
      </c>
    </row>
    <row r="6179" spans="1:14" x14ac:dyDescent="0.35">
      <c r="A6179" t="s">
        <v>18</v>
      </c>
      <c r="B6179">
        <v>4</v>
      </c>
      <c r="C6179" t="s">
        <v>4750</v>
      </c>
      <c r="D6179" t="s">
        <v>3621</v>
      </c>
      <c r="E6179" s="1">
        <v>44368</v>
      </c>
      <c r="F6179" t="s">
        <v>75</v>
      </c>
      <c r="G6179" s="15">
        <v>650</v>
      </c>
      <c r="J6179">
        <v>106108</v>
      </c>
      <c r="K6179" t="s">
        <v>4751</v>
      </c>
      <c r="L6179" t="s">
        <v>4752</v>
      </c>
      <c r="M6179">
        <v>34113</v>
      </c>
      <c r="N6179" s="1">
        <v>45444</v>
      </c>
    </row>
    <row r="6180" spans="1:14" x14ac:dyDescent="0.35">
      <c r="A6180" t="s">
        <v>18</v>
      </c>
      <c r="B6180">
        <v>4</v>
      </c>
      <c r="C6180" t="s">
        <v>4750</v>
      </c>
      <c r="D6180" t="s">
        <v>3621</v>
      </c>
      <c r="E6180" s="1">
        <v>44375</v>
      </c>
      <c r="F6180" t="s">
        <v>75</v>
      </c>
      <c r="G6180" s="15">
        <v>975</v>
      </c>
      <c r="J6180">
        <v>106108</v>
      </c>
      <c r="K6180" t="s">
        <v>4751</v>
      </c>
      <c r="L6180" t="s">
        <v>4752</v>
      </c>
      <c r="M6180">
        <v>34113</v>
      </c>
      <c r="N6180" s="1">
        <v>45444</v>
      </c>
    </row>
    <row r="6181" spans="1:14" x14ac:dyDescent="0.35">
      <c r="A6181" t="s">
        <v>18</v>
      </c>
      <c r="B6181">
        <v>4</v>
      </c>
      <c r="C6181" t="s">
        <v>4750</v>
      </c>
      <c r="D6181" t="s">
        <v>3621</v>
      </c>
      <c r="E6181" s="1">
        <v>44389</v>
      </c>
      <c r="F6181" t="s">
        <v>75</v>
      </c>
      <c r="G6181" s="15">
        <v>1300</v>
      </c>
      <c r="J6181">
        <v>106108</v>
      </c>
      <c r="K6181" t="s">
        <v>4751</v>
      </c>
      <c r="L6181" t="s">
        <v>4752</v>
      </c>
      <c r="M6181">
        <v>34113</v>
      </c>
      <c r="N6181" s="1">
        <v>45444</v>
      </c>
    </row>
    <row r="6182" spans="1:14" x14ac:dyDescent="0.35">
      <c r="A6182" t="s">
        <v>18</v>
      </c>
      <c r="B6182">
        <v>4</v>
      </c>
      <c r="C6182" t="s">
        <v>4750</v>
      </c>
      <c r="D6182" t="s">
        <v>3621</v>
      </c>
      <c r="E6182" s="1">
        <v>45036</v>
      </c>
      <c r="F6182" t="s">
        <v>75</v>
      </c>
      <c r="G6182" s="15">
        <v>3728</v>
      </c>
      <c r="J6182">
        <v>106108</v>
      </c>
      <c r="K6182" t="s">
        <v>4751</v>
      </c>
      <c r="L6182" t="s">
        <v>4752</v>
      </c>
      <c r="M6182">
        <v>34113</v>
      </c>
      <c r="N6182" s="1">
        <v>45444</v>
      </c>
    </row>
    <row r="6183" spans="1:14" x14ac:dyDescent="0.35">
      <c r="A6183" t="s">
        <v>18</v>
      </c>
      <c r="B6183">
        <v>4</v>
      </c>
      <c r="C6183" t="s">
        <v>4750</v>
      </c>
      <c r="D6183" t="s">
        <v>3621</v>
      </c>
      <c r="E6183" s="1">
        <v>44427</v>
      </c>
      <c r="F6183" t="s">
        <v>75</v>
      </c>
      <c r="G6183" s="15">
        <v>5616</v>
      </c>
      <c r="J6183">
        <v>106108</v>
      </c>
      <c r="K6183" t="s">
        <v>4751</v>
      </c>
      <c r="L6183" t="s">
        <v>4752</v>
      </c>
      <c r="M6183">
        <v>34113</v>
      </c>
      <c r="N6183" s="1">
        <v>45444</v>
      </c>
    </row>
    <row r="6184" spans="1:14" x14ac:dyDescent="0.35">
      <c r="A6184" t="s">
        <v>18</v>
      </c>
      <c r="B6184">
        <v>4</v>
      </c>
      <c r="C6184" t="s">
        <v>4750</v>
      </c>
      <c r="D6184" t="s">
        <v>3621</v>
      </c>
      <c r="E6184" s="1">
        <v>45347</v>
      </c>
      <c r="F6184" t="s">
        <v>75</v>
      </c>
      <c r="G6184" s="15">
        <v>261900</v>
      </c>
      <c r="J6184">
        <v>106108</v>
      </c>
      <c r="K6184" t="s">
        <v>4751</v>
      </c>
      <c r="L6184" t="s">
        <v>4752</v>
      </c>
      <c r="M6184">
        <v>34113</v>
      </c>
      <c r="N6184" s="1">
        <v>45444</v>
      </c>
    </row>
    <row r="6185" spans="1:14" x14ac:dyDescent="0.35">
      <c r="A6185" t="s">
        <v>18</v>
      </c>
      <c r="B6185">
        <v>4</v>
      </c>
      <c r="C6185" t="s">
        <v>4332</v>
      </c>
      <c r="D6185" t="s">
        <v>3627</v>
      </c>
      <c r="E6185" s="1">
        <v>44371</v>
      </c>
      <c r="F6185" t="s">
        <v>75</v>
      </c>
      <c r="G6185" s="15">
        <v>6715</v>
      </c>
      <c r="J6185">
        <v>105724</v>
      </c>
      <c r="K6185" t="s">
        <v>4333</v>
      </c>
      <c r="L6185" t="s">
        <v>4334</v>
      </c>
      <c r="M6185">
        <v>34470</v>
      </c>
      <c r="N6185" s="1">
        <v>45444</v>
      </c>
    </row>
    <row r="6186" spans="1:14" x14ac:dyDescent="0.35">
      <c r="A6186" t="s">
        <v>18</v>
      </c>
      <c r="B6186">
        <v>4</v>
      </c>
      <c r="C6186" t="s">
        <v>4332</v>
      </c>
      <c r="D6186" t="s">
        <v>3627</v>
      </c>
      <c r="E6186" s="1">
        <v>44938</v>
      </c>
      <c r="F6186" t="s">
        <v>75</v>
      </c>
      <c r="G6186" s="15">
        <v>9750</v>
      </c>
      <c r="J6186">
        <v>105724</v>
      </c>
      <c r="K6186" t="s">
        <v>4333</v>
      </c>
      <c r="L6186" t="s">
        <v>4334</v>
      </c>
      <c r="M6186">
        <v>34470</v>
      </c>
      <c r="N6186" s="1">
        <v>45444</v>
      </c>
    </row>
    <row r="6187" spans="1:14" x14ac:dyDescent="0.35">
      <c r="A6187" t="s">
        <v>18</v>
      </c>
      <c r="B6187">
        <v>4</v>
      </c>
      <c r="C6187" t="s">
        <v>3985</v>
      </c>
      <c r="D6187" t="s">
        <v>3986</v>
      </c>
      <c r="E6187" s="1">
        <v>44564</v>
      </c>
      <c r="F6187" t="s">
        <v>75</v>
      </c>
      <c r="G6187" s="15">
        <v>655</v>
      </c>
      <c r="J6187">
        <v>105484</v>
      </c>
      <c r="K6187" t="s">
        <v>3987</v>
      </c>
      <c r="L6187" t="s">
        <v>3988</v>
      </c>
      <c r="M6187">
        <v>34972</v>
      </c>
      <c r="N6187" s="1">
        <v>45444</v>
      </c>
    </row>
    <row r="6188" spans="1:14" x14ac:dyDescent="0.35">
      <c r="A6188" t="s">
        <v>18</v>
      </c>
      <c r="B6188">
        <v>4</v>
      </c>
      <c r="C6188" t="s">
        <v>34838</v>
      </c>
      <c r="D6188" t="s">
        <v>3925</v>
      </c>
      <c r="E6188" s="1">
        <v>44364</v>
      </c>
      <c r="F6188" t="s">
        <v>75</v>
      </c>
      <c r="G6188" s="15">
        <v>9982</v>
      </c>
      <c r="J6188">
        <v>106117</v>
      </c>
      <c r="K6188" t="s">
        <v>4771</v>
      </c>
      <c r="L6188" t="s">
        <v>4772</v>
      </c>
      <c r="M6188">
        <v>32514</v>
      </c>
      <c r="N6188" s="1">
        <v>45444</v>
      </c>
    </row>
    <row r="6189" spans="1:14" x14ac:dyDescent="0.35">
      <c r="A6189" t="s">
        <v>18</v>
      </c>
      <c r="B6189">
        <v>4</v>
      </c>
      <c r="C6189" t="s">
        <v>4342</v>
      </c>
      <c r="D6189" t="s">
        <v>3902</v>
      </c>
      <c r="E6189" s="1">
        <v>44686</v>
      </c>
      <c r="F6189" t="s">
        <v>75</v>
      </c>
      <c r="G6189" s="15">
        <v>6344</v>
      </c>
      <c r="J6189">
        <v>105728</v>
      </c>
      <c r="K6189" t="s">
        <v>4343</v>
      </c>
      <c r="L6189" t="s">
        <v>4344</v>
      </c>
      <c r="M6189">
        <v>32805</v>
      </c>
      <c r="N6189" s="1">
        <v>45444</v>
      </c>
    </row>
    <row r="6190" spans="1:14" x14ac:dyDescent="0.35">
      <c r="A6190" t="s">
        <v>18</v>
      </c>
      <c r="B6190">
        <v>4</v>
      </c>
      <c r="C6190" t="s">
        <v>4342</v>
      </c>
      <c r="D6190" t="s">
        <v>3902</v>
      </c>
      <c r="E6190" s="1">
        <v>44858</v>
      </c>
      <c r="F6190" t="s">
        <v>75</v>
      </c>
      <c r="G6190" s="15">
        <v>63811</v>
      </c>
      <c r="J6190">
        <v>105728</v>
      </c>
      <c r="K6190" t="s">
        <v>4343</v>
      </c>
      <c r="L6190" t="s">
        <v>4344</v>
      </c>
      <c r="M6190">
        <v>32805</v>
      </c>
      <c r="N6190" s="1">
        <v>45444</v>
      </c>
    </row>
    <row r="6191" spans="1:14" x14ac:dyDescent="0.35">
      <c r="A6191" t="s">
        <v>18</v>
      </c>
      <c r="B6191">
        <v>4</v>
      </c>
      <c r="C6191" t="s">
        <v>4787</v>
      </c>
      <c r="D6191" t="s">
        <v>4303</v>
      </c>
      <c r="E6191" s="1">
        <v>44389</v>
      </c>
      <c r="F6191" t="s">
        <v>75</v>
      </c>
      <c r="G6191" s="15">
        <v>655</v>
      </c>
      <c r="J6191">
        <v>106130</v>
      </c>
      <c r="K6191" t="s">
        <v>4788</v>
      </c>
      <c r="L6191" t="s">
        <v>4789</v>
      </c>
      <c r="M6191">
        <v>34761</v>
      </c>
      <c r="N6191" s="1">
        <v>45444</v>
      </c>
    </row>
    <row r="6192" spans="1:14" x14ac:dyDescent="0.35">
      <c r="A6192" t="s">
        <v>18</v>
      </c>
      <c r="B6192">
        <v>4</v>
      </c>
      <c r="C6192" t="s">
        <v>4787</v>
      </c>
      <c r="D6192" t="s">
        <v>4303</v>
      </c>
      <c r="E6192" s="1">
        <v>44655</v>
      </c>
      <c r="F6192" t="s">
        <v>75</v>
      </c>
      <c r="G6192" s="15">
        <v>987</v>
      </c>
      <c r="J6192">
        <v>106130</v>
      </c>
      <c r="K6192" t="s">
        <v>4788</v>
      </c>
      <c r="L6192" t="s">
        <v>4789</v>
      </c>
      <c r="M6192">
        <v>34761</v>
      </c>
      <c r="N6192" s="1">
        <v>45444</v>
      </c>
    </row>
    <row r="6193" spans="1:14" x14ac:dyDescent="0.35">
      <c r="A6193" t="s">
        <v>18</v>
      </c>
      <c r="B6193">
        <v>4</v>
      </c>
      <c r="C6193" t="s">
        <v>4787</v>
      </c>
      <c r="D6193" t="s">
        <v>4303</v>
      </c>
      <c r="E6193" s="1">
        <v>44729</v>
      </c>
      <c r="F6193" t="s">
        <v>75</v>
      </c>
      <c r="G6193" s="15">
        <v>322640</v>
      </c>
      <c r="J6193">
        <v>106130</v>
      </c>
      <c r="K6193" t="s">
        <v>4788</v>
      </c>
      <c r="L6193" t="s">
        <v>4789</v>
      </c>
      <c r="M6193">
        <v>34761</v>
      </c>
      <c r="N6193" s="1">
        <v>45444</v>
      </c>
    </row>
    <row r="6194" spans="1:14" x14ac:dyDescent="0.35">
      <c r="A6194" t="s">
        <v>18</v>
      </c>
      <c r="B6194">
        <v>4</v>
      </c>
      <c r="C6194" t="s">
        <v>4582</v>
      </c>
      <c r="D6194" t="s">
        <v>4583</v>
      </c>
      <c r="E6194" s="1">
        <v>44543</v>
      </c>
      <c r="F6194" t="s">
        <v>75</v>
      </c>
      <c r="G6194" s="15">
        <v>650</v>
      </c>
      <c r="J6194">
        <v>106008</v>
      </c>
      <c r="K6194" t="s">
        <v>4584</v>
      </c>
      <c r="L6194" t="s">
        <v>4585</v>
      </c>
      <c r="M6194">
        <v>33513</v>
      </c>
      <c r="N6194" s="1">
        <v>45444</v>
      </c>
    </row>
    <row r="6195" spans="1:14" x14ac:dyDescent="0.35">
      <c r="A6195" t="s">
        <v>18</v>
      </c>
      <c r="B6195">
        <v>4</v>
      </c>
      <c r="C6195" t="s">
        <v>4473</v>
      </c>
      <c r="D6195" t="s">
        <v>3836</v>
      </c>
      <c r="E6195" s="1">
        <v>44606</v>
      </c>
      <c r="F6195" t="s">
        <v>75</v>
      </c>
      <c r="G6195" s="15">
        <v>658</v>
      </c>
      <c r="J6195">
        <v>105864</v>
      </c>
      <c r="K6195" t="s">
        <v>4474</v>
      </c>
      <c r="L6195" t="s">
        <v>4475</v>
      </c>
      <c r="M6195">
        <v>33907</v>
      </c>
      <c r="N6195" s="1">
        <v>45444</v>
      </c>
    </row>
    <row r="6196" spans="1:14" x14ac:dyDescent="0.35">
      <c r="A6196" t="s">
        <v>18</v>
      </c>
      <c r="B6196">
        <v>4</v>
      </c>
      <c r="C6196" t="s">
        <v>4473</v>
      </c>
      <c r="D6196" t="s">
        <v>3836</v>
      </c>
      <c r="E6196" s="1">
        <v>44613</v>
      </c>
      <c r="F6196" t="s">
        <v>75</v>
      </c>
      <c r="G6196" s="15">
        <v>987</v>
      </c>
      <c r="J6196">
        <v>105864</v>
      </c>
      <c r="K6196" t="s">
        <v>4474</v>
      </c>
      <c r="L6196" t="s">
        <v>4475</v>
      </c>
      <c r="M6196">
        <v>33907</v>
      </c>
      <c r="N6196" s="1">
        <v>45444</v>
      </c>
    </row>
    <row r="6197" spans="1:14" x14ac:dyDescent="0.35">
      <c r="A6197" t="s">
        <v>18</v>
      </c>
      <c r="B6197">
        <v>4</v>
      </c>
      <c r="C6197" t="s">
        <v>4473</v>
      </c>
      <c r="D6197" t="s">
        <v>3836</v>
      </c>
      <c r="E6197" s="1">
        <v>44620</v>
      </c>
      <c r="F6197" t="s">
        <v>75</v>
      </c>
      <c r="G6197" s="15">
        <v>1316</v>
      </c>
      <c r="J6197">
        <v>105864</v>
      </c>
      <c r="K6197" t="s">
        <v>4474</v>
      </c>
      <c r="L6197" t="s">
        <v>4475</v>
      </c>
      <c r="M6197">
        <v>33907</v>
      </c>
      <c r="N6197" s="1">
        <v>45444</v>
      </c>
    </row>
    <row r="6198" spans="1:14" x14ac:dyDescent="0.35">
      <c r="A6198" t="s">
        <v>18</v>
      </c>
      <c r="B6198">
        <v>4</v>
      </c>
      <c r="C6198" t="s">
        <v>4473</v>
      </c>
      <c r="D6198" t="s">
        <v>3836</v>
      </c>
      <c r="E6198" s="1">
        <v>44627</v>
      </c>
      <c r="F6198" t="s">
        <v>75</v>
      </c>
      <c r="G6198" s="15">
        <v>1645</v>
      </c>
      <c r="J6198">
        <v>105864</v>
      </c>
      <c r="K6198" t="s">
        <v>4474</v>
      </c>
      <c r="L6198" t="s">
        <v>4475</v>
      </c>
      <c r="M6198">
        <v>33907</v>
      </c>
      <c r="N6198" s="1">
        <v>45444</v>
      </c>
    </row>
    <row r="6199" spans="1:14" x14ac:dyDescent="0.35">
      <c r="A6199" t="s">
        <v>18</v>
      </c>
      <c r="B6199">
        <v>4</v>
      </c>
      <c r="C6199" t="s">
        <v>4473</v>
      </c>
      <c r="D6199" t="s">
        <v>3836</v>
      </c>
      <c r="E6199" s="1">
        <v>44634</v>
      </c>
      <c r="F6199" t="s">
        <v>75</v>
      </c>
      <c r="G6199" s="15">
        <v>1973</v>
      </c>
      <c r="J6199">
        <v>105864</v>
      </c>
      <c r="K6199" t="s">
        <v>4474</v>
      </c>
      <c r="L6199" t="s">
        <v>4475</v>
      </c>
      <c r="M6199">
        <v>33907</v>
      </c>
      <c r="N6199" s="1">
        <v>45444</v>
      </c>
    </row>
    <row r="6200" spans="1:14" x14ac:dyDescent="0.35">
      <c r="A6200" t="s">
        <v>18</v>
      </c>
      <c r="B6200">
        <v>4</v>
      </c>
      <c r="C6200" t="s">
        <v>4473</v>
      </c>
      <c r="D6200" t="s">
        <v>3836</v>
      </c>
      <c r="E6200" s="1">
        <v>44648</v>
      </c>
      <c r="F6200" t="s">
        <v>75</v>
      </c>
      <c r="G6200" s="15">
        <v>2631</v>
      </c>
      <c r="J6200">
        <v>105864</v>
      </c>
      <c r="K6200" t="s">
        <v>4474</v>
      </c>
      <c r="L6200" t="s">
        <v>4475</v>
      </c>
      <c r="M6200">
        <v>33907</v>
      </c>
      <c r="N6200" s="1">
        <v>45444</v>
      </c>
    </row>
    <row r="6201" spans="1:14" x14ac:dyDescent="0.35">
      <c r="A6201" t="s">
        <v>18</v>
      </c>
      <c r="B6201">
        <v>4</v>
      </c>
      <c r="C6201" t="s">
        <v>4473</v>
      </c>
      <c r="D6201" t="s">
        <v>3836</v>
      </c>
      <c r="E6201" s="1">
        <v>44655</v>
      </c>
      <c r="F6201" t="s">
        <v>75</v>
      </c>
      <c r="G6201" s="15">
        <v>2960</v>
      </c>
      <c r="J6201">
        <v>105864</v>
      </c>
      <c r="K6201" t="s">
        <v>4474</v>
      </c>
      <c r="L6201" t="s">
        <v>4475</v>
      </c>
      <c r="M6201">
        <v>33907</v>
      </c>
      <c r="N6201" s="1">
        <v>45444</v>
      </c>
    </row>
    <row r="6202" spans="1:14" x14ac:dyDescent="0.35">
      <c r="A6202" t="s">
        <v>18</v>
      </c>
      <c r="B6202">
        <v>4</v>
      </c>
      <c r="C6202" t="s">
        <v>4473</v>
      </c>
      <c r="D6202" t="s">
        <v>3836</v>
      </c>
      <c r="E6202" s="1">
        <v>44662</v>
      </c>
      <c r="F6202" t="s">
        <v>75</v>
      </c>
      <c r="G6202" s="15">
        <v>3289</v>
      </c>
      <c r="J6202">
        <v>105864</v>
      </c>
      <c r="K6202" t="s">
        <v>4474</v>
      </c>
      <c r="L6202" t="s">
        <v>4475</v>
      </c>
      <c r="M6202">
        <v>33907</v>
      </c>
      <c r="N6202" s="1">
        <v>45444</v>
      </c>
    </row>
    <row r="6203" spans="1:14" x14ac:dyDescent="0.35">
      <c r="A6203" t="s">
        <v>18</v>
      </c>
      <c r="B6203">
        <v>4</v>
      </c>
      <c r="C6203" t="s">
        <v>4473</v>
      </c>
      <c r="D6203" t="s">
        <v>3836</v>
      </c>
      <c r="E6203" s="1">
        <v>44641</v>
      </c>
      <c r="F6203" t="s">
        <v>75</v>
      </c>
      <c r="G6203" s="15">
        <v>3542</v>
      </c>
      <c r="J6203">
        <v>105864</v>
      </c>
      <c r="K6203" t="s">
        <v>4474</v>
      </c>
      <c r="L6203" t="s">
        <v>4475</v>
      </c>
      <c r="M6203">
        <v>33907</v>
      </c>
      <c r="N6203" s="1">
        <v>45444</v>
      </c>
    </row>
    <row r="6204" spans="1:14" x14ac:dyDescent="0.35">
      <c r="A6204" t="s">
        <v>18</v>
      </c>
      <c r="B6204">
        <v>4</v>
      </c>
      <c r="C6204" t="s">
        <v>4473</v>
      </c>
      <c r="D6204" t="s">
        <v>3836</v>
      </c>
      <c r="E6204" s="1">
        <v>44669</v>
      </c>
      <c r="F6204" t="s">
        <v>75</v>
      </c>
      <c r="G6204" s="15">
        <v>3618</v>
      </c>
      <c r="J6204">
        <v>105864</v>
      </c>
      <c r="K6204" t="s">
        <v>4474</v>
      </c>
      <c r="L6204" t="s">
        <v>4475</v>
      </c>
      <c r="M6204">
        <v>33907</v>
      </c>
      <c r="N6204" s="1">
        <v>45444</v>
      </c>
    </row>
    <row r="6205" spans="1:14" x14ac:dyDescent="0.35">
      <c r="A6205" t="s">
        <v>18</v>
      </c>
      <c r="B6205">
        <v>4</v>
      </c>
      <c r="C6205" t="s">
        <v>4473</v>
      </c>
      <c r="D6205" t="s">
        <v>3836</v>
      </c>
      <c r="E6205" s="1">
        <v>45134</v>
      </c>
      <c r="F6205" t="s">
        <v>75</v>
      </c>
      <c r="G6205" s="15">
        <v>33348</v>
      </c>
      <c r="J6205">
        <v>105864</v>
      </c>
      <c r="K6205" t="s">
        <v>4474</v>
      </c>
      <c r="L6205" t="s">
        <v>4475</v>
      </c>
      <c r="M6205">
        <v>33907</v>
      </c>
      <c r="N6205" s="1">
        <v>45444</v>
      </c>
    </row>
    <row r="6206" spans="1:14" x14ac:dyDescent="0.35">
      <c r="A6206" t="s">
        <v>18</v>
      </c>
      <c r="B6206">
        <v>4</v>
      </c>
      <c r="C6206" t="s">
        <v>3960</v>
      </c>
      <c r="D6206" t="s">
        <v>3672</v>
      </c>
      <c r="E6206" s="1">
        <v>44880</v>
      </c>
      <c r="F6206" t="s">
        <v>75</v>
      </c>
      <c r="G6206" s="15">
        <v>1761</v>
      </c>
      <c r="J6206">
        <v>105466</v>
      </c>
      <c r="K6206" t="s">
        <v>3961</v>
      </c>
      <c r="L6206" t="s">
        <v>3962</v>
      </c>
      <c r="M6206">
        <v>33461</v>
      </c>
      <c r="N6206" s="1">
        <v>45444</v>
      </c>
    </row>
    <row r="6207" spans="1:14" x14ac:dyDescent="0.35">
      <c r="A6207" t="s">
        <v>18</v>
      </c>
      <c r="B6207">
        <v>4</v>
      </c>
      <c r="C6207" t="s">
        <v>3960</v>
      </c>
      <c r="D6207" t="s">
        <v>3672</v>
      </c>
      <c r="E6207" s="1">
        <v>44886</v>
      </c>
      <c r="F6207" t="s">
        <v>75</v>
      </c>
      <c r="G6207" s="15">
        <v>2113</v>
      </c>
      <c r="J6207">
        <v>105466</v>
      </c>
      <c r="K6207" t="s">
        <v>3961</v>
      </c>
      <c r="L6207" t="s">
        <v>3962</v>
      </c>
      <c r="M6207">
        <v>33461</v>
      </c>
      <c r="N6207" s="1">
        <v>45444</v>
      </c>
    </row>
    <row r="6208" spans="1:14" x14ac:dyDescent="0.35">
      <c r="A6208" t="s">
        <v>18</v>
      </c>
      <c r="B6208">
        <v>4</v>
      </c>
      <c r="C6208" t="s">
        <v>3960</v>
      </c>
      <c r="D6208" t="s">
        <v>3672</v>
      </c>
      <c r="E6208" s="1">
        <v>44893</v>
      </c>
      <c r="F6208" t="s">
        <v>75</v>
      </c>
      <c r="G6208" s="15">
        <v>2447</v>
      </c>
      <c r="J6208">
        <v>105466</v>
      </c>
      <c r="K6208" t="s">
        <v>3961</v>
      </c>
      <c r="L6208" t="s">
        <v>3962</v>
      </c>
      <c r="M6208">
        <v>33461</v>
      </c>
      <c r="N6208" s="1">
        <v>45444</v>
      </c>
    </row>
    <row r="6209" spans="1:14" x14ac:dyDescent="0.35">
      <c r="A6209" t="s">
        <v>18</v>
      </c>
      <c r="B6209">
        <v>4</v>
      </c>
      <c r="C6209" t="s">
        <v>3960</v>
      </c>
      <c r="D6209" t="s">
        <v>3672</v>
      </c>
      <c r="E6209" s="1">
        <v>44900</v>
      </c>
      <c r="F6209" t="s">
        <v>75</v>
      </c>
      <c r="G6209" s="15">
        <v>2818</v>
      </c>
      <c r="J6209">
        <v>105466</v>
      </c>
      <c r="K6209" t="s">
        <v>3961</v>
      </c>
      <c r="L6209" t="s">
        <v>3962</v>
      </c>
      <c r="M6209">
        <v>33461</v>
      </c>
      <c r="N6209" s="1">
        <v>45444</v>
      </c>
    </row>
    <row r="6210" spans="1:14" x14ac:dyDescent="0.35">
      <c r="A6210" t="s">
        <v>18</v>
      </c>
      <c r="B6210">
        <v>4</v>
      </c>
      <c r="C6210" t="s">
        <v>3960</v>
      </c>
      <c r="D6210" t="s">
        <v>3672</v>
      </c>
      <c r="E6210" s="1">
        <v>44858</v>
      </c>
      <c r="F6210" t="s">
        <v>75</v>
      </c>
      <c r="G6210" s="15">
        <v>3169</v>
      </c>
      <c r="J6210">
        <v>105466</v>
      </c>
      <c r="K6210" t="s">
        <v>3961</v>
      </c>
      <c r="L6210" t="s">
        <v>3962</v>
      </c>
      <c r="M6210">
        <v>33461</v>
      </c>
      <c r="N6210" s="1">
        <v>45444</v>
      </c>
    </row>
    <row r="6211" spans="1:14" x14ac:dyDescent="0.35">
      <c r="A6211" t="s">
        <v>18</v>
      </c>
      <c r="B6211">
        <v>4</v>
      </c>
      <c r="C6211" t="s">
        <v>3960</v>
      </c>
      <c r="D6211" t="s">
        <v>3672</v>
      </c>
      <c r="E6211" s="1">
        <v>44907</v>
      </c>
      <c r="F6211" t="s">
        <v>75</v>
      </c>
      <c r="G6211" s="15">
        <v>3170</v>
      </c>
      <c r="J6211">
        <v>105466</v>
      </c>
      <c r="K6211" t="s">
        <v>3961</v>
      </c>
      <c r="L6211" t="s">
        <v>3962</v>
      </c>
      <c r="M6211">
        <v>33461</v>
      </c>
      <c r="N6211" s="1">
        <v>45444</v>
      </c>
    </row>
    <row r="6212" spans="1:14" x14ac:dyDescent="0.35">
      <c r="A6212" t="s">
        <v>18</v>
      </c>
      <c r="B6212">
        <v>4</v>
      </c>
      <c r="C6212" t="s">
        <v>3960</v>
      </c>
      <c r="D6212" t="s">
        <v>3672</v>
      </c>
      <c r="E6212" s="1">
        <v>44914</v>
      </c>
      <c r="F6212" t="s">
        <v>75</v>
      </c>
      <c r="G6212" s="15">
        <v>3523</v>
      </c>
      <c r="J6212">
        <v>105466</v>
      </c>
      <c r="K6212" t="s">
        <v>3961</v>
      </c>
      <c r="L6212" t="s">
        <v>3962</v>
      </c>
      <c r="M6212">
        <v>33461</v>
      </c>
      <c r="N6212" s="1">
        <v>45444</v>
      </c>
    </row>
    <row r="6213" spans="1:14" x14ac:dyDescent="0.35">
      <c r="A6213" t="s">
        <v>18</v>
      </c>
      <c r="B6213">
        <v>4</v>
      </c>
      <c r="C6213" t="s">
        <v>3960</v>
      </c>
      <c r="D6213" t="s">
        <v>3672</v>
      </c>
      <c r="E6213" s="1">
        <v>45159</v>
      </c>
      <c r="F6213" t="s">
        <v>75</v>
      </c>
      <c r="G6213" s="15">
        <v>4545</v>
      </c>
      <c r="J6213">
        <v>105466</v>
      </c>
      <c r="K6213" t="s">
        <v>3961</v>
      </c>
      <c r="L6213" t="s">
        <v>3962</v>
      </c>
      <c r="M6213">
        <v>33461</v>
      </c>
      <c r="N6213" s="1">
        <v>45444</v>
      </c>
    </row>
    <row r="6214" spans="1:14" x14ac:dyDescent="0.35">
      <c r="A6214" t="s">
        <v>18</v>
      </c>
      <c r="B6214">
        <v>4</v>
      </c>
      <c r="C6214" t="s">
        <v>3960</v>
      </c>
      <c r="D6214" t="s">
        <v>3672</v>
      </c>
      <c r="E6214" s="1">
        <v>45222</v>
      </c>
      <c r="F6214" t="s">
        <v>75</v>
      </c>
      <c r="G6214" s="15">
        <v>4587</v>
      </c>
      <c r="J6214">
        <v>105466</v>
      </c>
      <c r="K6214" t="s">
        <v>3961</v>
      </c>
      <c r="L6214" t="s">
        <v>3962</v>
      </c>
      <c r="M6214">
        <v>33461</v>
      </c>
      <c r="N6214" s="1">
        <v>45444</v>
      </c>
    </row>
    <row r="6215" spans="1:14" x14ac:dyDescent="0.35">
      <c r="A6215" t="s">
        <v>18</v>
      </c>
      <c r="B6215">
        <v>4</v>
      </c>
      <c r="C6215" t="s">
        <v>3960</v>
      </c>
      <c r="D6215" t="s">
        <v>3672</v>
      </c>
      <c r="E6215" s="1">
        <v>45152</v>
      </c>
      <c r="F6215" t="s">
        <v>75</v>
      </c>
      <c r="G6215" s="15">
        <v>4587</v>
      </c>
      <c r="J6215">
        <v>105466</v>
      </c>
      <c r="K6215" t="s">
        <v>3961</v>
      </c>
      <c r="L6215" t="s">
        <v>3962</v>
      </c>
      <c r="M6215">
        <v>33461</v>
      </c>
      <c r="N6215" s="1">
        <v>45444</v>
      </c>
    </row>
    <row r="6216" spans="1:14" x14ac:dyDescent="0.35">
      <c r="A6216" t="s">
        <v>18</v>
      </c>
      <c r="B6216">
        <v>4</v>
      </c>
      <c r="C6216" t="s">
        <v>3960</v>
      </c>
      <c r="D6216" t="s">
        <v>3672</v>
      </c>
      <c r="E6216" s="1">
        <v>45145</v>
      </c>
      <c r="F6216" t="s">
        <v>75</v>
      </c>
      <c r="G6216" s="15">
        <v>4587</v>
      </c>
      <c r="J6216">
        <v>105466</v>
      </c>
      <c r="K6216" t="s">
        <v>3961</v>
      </c>
      <c r="L6216" t="s">
        <v>3962</v>
      </c>
      <c r="M6216">
        <v>33461</v>
      </c>
      <c r="N6216" s="1">
        <v>45444</v>
      </c>
    </row>
    <row r="6217" spans="1:14" x14ac:dyDescent="0.35">
      <c r="A6217" t="s">
        <v>18</v>
      </c>
      <c r="B6217">
        <v>4</v>
      </c>
      <c r="C6217" t="s">
        <v>3960</v>
      </c>
      <c r="D6217" t="s">
        <v>3672</v>
      </c>
      <c r="E6217" s="1">
        <v>44588</v>
      </c>
      <c r="F6217" t="s">
        <v>75</v>
      </c>
      <c r="G6217" s="15">
        <v>8265</v>
      </c>
      <c r="J6217">
        <v>105466</v>
      </c>
      <c r="K6217" t="s">
        <v>3961</v>
      </c>
      <c r="L6217" t="s">
        <v>3962</v>
      </c>
      <c r="M6217">
        <v>33461</v>
      </c>
      <c r="N6217" s="1">
        <v>45444</v>
      </c>
    </row>
    <row r="6218" spans="1:14" x14ac:dyDescent="0.35">
      <c r="A6218" t="s">
        <v>18</v>
      </c>
      <c r="B6218">
        <v>4</v>
      </c>
      <c r="C6218" t="s">
        <v>3960</v>
      </c>
      <c r="D6218" t="s">
        <v>3672</v>
      </c>
      <c r="E6218" s="1">
        <v>45124</v>
      </c>
      <c r="F6218" t="s">
        <v>75</v>
      </c>
      <c r="G6218" s="15">
        <v>12704</v>
      </c>
      <c r="J6218">
        <v>105466</v>
      </c>
      <c r="K6218" t="s">
        <v>3961</v>
      </c>
      <c r="L6218" t="s">
        <v>3962</v>
      </c>
      <c r="M6218">
        <v>33461</v>
      </c>
      <c r="N6218" s="1">
        <v>45444</v>
      </c>
    </row>
    <row r="6219" spans="1:14" x14ac:dyDescent="0.35">
      <c r="A6219" t="s">
        <v>18</v>
      </c>
      <c r="B6219">
        <v>4</v>
      </c>
      <c r="C6219" t="s">
        <v>3960</v>
      </c>
      <c r="D6219" t="s">
        <v>3672</v>
      </c>
      <c r="E6219" s="1">
        <v>45201</v>
      </c>
      <c r="F6219" t="s">
        <v>75</v>
      </c>
      <c r="G6219" s="15">
        <v>13762</v>
      </c>
      <c r="J6219">
        <v>105466</v>
      </c>
      <c r="K6219" t="s">
        <v>3961</v>
      </c>
      <c r="L6219" t="s">
        <v>3962</v>
      </c>
      <c r="M6219">
        <v>33461</v>
      </c>
      <c r="N6219" s="1">
        <v>45444</v>
      </c>
    </row>
    <row r="6220" spans="1:14" x14ac:dyDescent="0.35">
      <c r="A6220" t="s">
        <v>18</v>
      </c>
      <c r="B6220">
        <v>4</v>
      </c>
      <c r="C6220" t="s">
        <v>3960</v>
      </c>
      <c r="D6220" t="s">
        <v>3672</v>
      </c>
      <c r="E6220" s="1">
        <v>44378</v>
      </c>
      <c r="F6220" t="s">
        <v>75</v>
      </c>
      <c r="G6220" s="15">
        <v>50619</v>
      </c>
      <c r="J6220">
        <v>105466</v>
      </c>
      <c r="K6220" t="s">
        <v>3961</v>
      </c>
      <c r="L6220" t="s">
        <v>3962</v>
      </c>
      <c r="M6220">
        <v>33461</v>
      </c>
      <c r="N6220" s="1">
        <v>45444</v>
      </c>
    </row>
    <row r="6221" spans="1:14" x14ac:dyDescent="0.35">
      <c r="A6221" t="s">
        <v>18</v>
      </c>
      <c r="B6221">
        <v>4</v>
      </c>
      <c r="C6221" t="s">
        <v>4184</v>
      </c>
      <c r="D6221" t="s">
        <v>3565</v>
      </c>
      <c r="E6221" s="1">
        <v>44466</v>
      </c>
      <c r="F6221" t="s">
        <v>75</v>
      </c>
      <c r="G6221" s="15">
        <v>655</v>
      </c>
      <c r="J6221">
        <v>105610</v>
      </c>
      <c r="K6221" t="s">
        <v>4185</v>
      </c>
      <c r="L6221" t="s">
        <v>4186</v>
      </c>
      <c r="M6221">
        <v>33180</v>
      </c>
      <c r="N6221" s="1">
        <v>45444</v>
      </c>
    </row>
    <row r="6222" spans="1:14" x14ac:dyDescent="0.35">
      <c r="A6222" t="s">
        <v>18</v>
      </c>
      <c r="B6222">
        <v>4</v>
      </c>
      <c r="C6222" t="s">
        <v>4184</v>
      </c>
      <c r="D6222" t="s">
        <v>3565</v>
      </c>
      <c r="E6222" s="1">
        <v>44862</v>
      </c>
      <c r="F6222" t="s">
        <v>75</v>
      </c>
      <c r="G6222" s="15">
        <v>15030</v>
      </c>
      <c r="J6222">
        <v>105610</v>
      </c>
      <c r="K6222" t="s">
        <v>4185</v>
      </c>
      <c r="L6222" t="s">
        <v>4186</v>
      </c>
      <c r="M6222">
        <v>33180</v>
      </c>
      <c r="N6222" s="1">
        <v>45444</v>
      </c>
    </row>
    <row r="6223" spans="1:14" x14ac:dyDescent="0.35">
      <c r="A6223" t="s">
        <v>18</v>
      </c>
      <c r="B6223">
        <v>4</v>
      </c>
      <c r="C6223" t="s">
        <v>4265</v>
      </c>
      <c r="D6223" t="s">
        <v>905</v>
      </c>
      <c r="E6223" s="1">
        <v>44515</v>
      </c>
      <c r="F6223" t="s">
        <v>75</v>
      </c>
      <c r="G6223" s="15">
        <v>1625</v>
      </c>
      <c r="J6223">
        <v>105682</v>
      </c>
      <c r="K6223" t="s">
        <v>4266</v>
      </c>
      <c r="L6223" t="s">
        <v>4267</v>
      </c>
      <c r="M6223">
        <v>32216</v>
      </c>
      <c r="N6223" s="1">
        <v>45444</v>
      </c>
    </row>
    <row r="6224" spans="1:14" x14ac:dyDescent="0.35">
      <c r="A6224" t="s">
        <v>18</v>
      </c>
      <c r="B6224">
        <v>4</v>
      </c>
      <c r="C6224" t="s">
        <v>4265</v>
      </c>
      <c r="D6224" t="s">
        <v>905</v>
      </c>
      <c r="E6224" s="1">
        <v>44519</v>
      </c>
      <c r="F6224" t="s">
        <v>75</v>
      </c>
      <c r="G6224" s="15">
        <v>149578</v>
      </c>
      <c r="J6224">
        <v>105682</v>
      </c>
      <c r="K6224" t="s">
        <v>4266</v>
      </c>
      <c r="L6224" t="s">
        <v>4267</v>
      </c>
      <c r="M6224">
        <v>32216</v>
      </c>
      <c r="N6224" s="1">
        <v>45444</v>
      </c>
    </row>
    <row r="6225" spans="1:14" x14ac:dyDescent="0.35">
      <c r="A6225" t="s">
        <v>18</v>
      </c>
      <c r="B6225">
        <v>4</v>
      </c>
      <c r="C6225" t="s">
        <v>4265</v>
      </c>
      <c r="D6225" t="s">
        <v>905</v>
      </c>
      <c r="E6225" s="1">
        <v>44519</v>
      </c>
      <c r="F6225" t="s">
        <v>102</v>
      </c>
      <c r="H6225">
        <v>51</v>
      </c>
      <c r="I6225" s="1">
        <v>44566</v>
      </c>
      <c r="J6225">
        <v>105682</v>
      </c>
      <c r="K6225" t="s">
        <v>4266</v>
      </c>
      <c r="L6225" t="s">
        <v>4267</v>
      </c>
      <c r="M6225">
        <v>32216</v>
      </c>
      <c r="N6225" s="1">
        <v>45444</v>
      </c>
    </row>
    <row r="6226" spans="1:14" x14ac:dyDescent="0.35">
      <c r="A6226" t="s">
        <v>18</v>
      </c>
      <c r="B6226">
        <v>4</v>
      </c>
      <c r="C6226" t="s">
        <v>4130</v>
      </c>
      <c r="D6226" t="s">
        <v>3853</v>
      </c>
      <c r="E6226" s="1">
        <v>44540</v>
      </c>
      <c r="F6226" t="s">
        <v>75</v>
      </c>
      <c r="G6226" s="15">
        <v>4615</v>
      </c>
      <c r="J6226">
        <v>105574</v>
      </c>
      <c r="K6226" t="s">
        <v>4131</v>
      </c>
      <c r="L6226" t="s">
        <v>4132</v>
      </c>
      <c r="M6226">
        <v>33777</v>
      </c>
      <c r="N6226" s="1">
        <v>45444</v>
      </c>
    </row>
    <row r="6227" spans="1:14" x14ac:dyDescent="0.35">
      <c r="A6227" t="s">
        <v>18</v>
      </c>
      <c r="B6227">
        <v>4</v>
      </c>
      <c r="C6227" t="s">
        <v>4115</v>
      </c>
      <c r="D6227" t="s">
        <v>3627</v>
      </c>
      <c r="E6227" s="1">
        <v>44613</v>
      </c>
      <c r="F6227" t="s">
        <v>75</v>
      </c>
      <c r="G6227" s="15">
        <v>987</v>
      </c>
      <c r="J6227">
        <v>105562</v>
      </c>
      <c r="K6227" t="s">
        <v>4116</v>
      </c>
      <c r="L6227" t="s">
        <v>4117</v>
      </c>
      <c r="M6227">
        <v>34474</v>
      </c>
      <c r="N6227" s="1">
        <v>45444</v>
      </c>
    </row>
    <row r="6228" spans="1:14" x14ac:dyDescent="0.35">
      <c r="A6228" t="s">
        <v>18</v>
      </c>
      <c r="B6228">
        <v>4</v>
      </c>
      <c r="C6228" t="s">
        <v>4115</v>
      </c>
      <c r="D6228" t="s">
        <v>3627</v>
      </c>
      <c r="E6228" s="1">
        <v>44620</v>
      </c>
      <c r="F6228" t="s">
        <v>75</v>
      </c>
      <c r="G6228" s="15">
        <v>1316</v>
      </c>
      <c r="J6228">
        <v>105562</v>
      </c>
      <c r="K6228" t="s">
        <v>4116</v>
      </c>
      <c r="L6228" t="s">
        <v>4117</v>
      </c>
      <c r="M6228">
        <v>34474</v>
      </c>
      <c r="N6228" s="1">
        <v>45444</v>
      </c>
    </row>
    <row r="6229" spans="1:14" x14ac:dyDescent="0.35">
      <c r="A6229" t="s">
        <v>18</v>
      </c>
      <c r="B6229">
        <v>4</v>
      </c>
      <c r="C6229" t="s">
        <v>4133</v>
      </c>
      <c r="D6229" t="s">
        <v>3902</v>
      </c>
      <c r="E6229" s="1">
        <v>44691</v>
      </c>
      <c r="F6229" t="s">
        <v>75</v>
      </c>
      <c r="G6229" s="15">
        <v>4709</v>
      </c>
      <c r="J6229">
        <v>105577</v>
      </c>
      <c r="K6229" t="s">
        <v>4134</v>
      </c>
      <c r="L6229" t="s">
        <v>4135</v>
      </c>
      <c r="M6229">
        <v>32825</v>
      </c>
      <c r="N6229" s="1">
        <v>45444</v>
      </c>
    </row>
    <row r="6230" spans="1:14" x14ac:dyDescent="0.35">
      <c r="A6230" t="s">
        <v>18</v>
      </c>
      <c r="B6230">
        <v>4</v>
      </c>
      <c r="C6230" t="s">
        <v>4351</v>
      </c>
      <c r="D6230" t="s">
        <v>3853</v>
      </c>
      <c r="E6230" s="1">
        <v>44378</v>
      </c>
      <c r="F6230" t="s">
        <v>75</v>
      </c>
      <c r="G6230" s="15">
        <v>43610</v>
      </c>
      <c r="J6230">
        <v>105733</v>
      </c>
      <c r="K6230" t="s">
        <v>4352</v>
      </c>
      <c r="L6230" t="s">
        <v>4353</v>
      </c>
      <c r="M6230">
        <v>34641</v>
      </c>
      <c r="N6230" s="1">
        <v>45444</v>
      </c>
    </row>
    <row r="6231" spans="1:14" x14ac:dyDescent="0.35">
      <c r="A6231" t="s">
        <v>18</v>
      </c>
      <c r="B6231">
        <v>4</v>
      </c>
      <c r="C6231" t="s">
        <v>4167</v>
      </c>
      <c r="D6231" t="s">
        <v>3874</v>
      </c>
      <c r="E6231" s="1">
        <v>44536</v>
      </c>
      <c r="F6231" t="s">
        <v>75</v>
      </c>
      <c r="G6231" s="15">
        <v>650</v>
      </c>
      <c r="J6231">
        <v>105600</v>
      </c>
      <c r="K6231" t="s">
        <v>4168</v>
      </c>
      <c r="L6231" t="s">
        <v>4169</v>
      </c>
      <c r="M6231">
        <v>34952</v>
      </c>
      <c r="N6231" s="1">
        <v>45444</v>
      </c>
    </row>
    <row r="6232" spans="1:14" x14ac:dyDescent="0.35">
      <c r="A6232" t="s">
        <v>18</v>
      </c>
      <c r="B6232">
        <v>4</v>
      </c>
      <c r="C6232" t="s">
        <v>4357</v>
      </c>
      <c r="D6232" t="s">
        <v>4358</v>
      </c>
      <c r="E6232" s="1">
        <v>44571</v>
      </c>
      <c r="F6232" t="s">
        <v>75</v>
      </c>
      <c r="G6232" s="15">
        <v>650</v>
      </c>
      <c r="J6232">
        <v>105736</v>
      </c>
      <c r="K6232" t="s">
        <v>4359</v>
      </c>
      <c r="L6232" t="s">
        <v>4360</v>
      </c>
      <c r="M6232">
        <v>33573</v>
      </c>
      <c r="N6232" s="1">
        <v>45444</v>
      </c>
    </row>
    <row r="6233" spans="1:14" x14ac:dyDescent="0.35">
      <c r="A6233" t="s">
        <v>18</v>
      </c>
      <c r="B6233">
        <v>4</v>
      </c>
      <c r="C6233" t="s">
        <v>4147</v>
      </c>
      <c r="D6233" t="s">
        <v>3578</v>
      </c>
      <c r="E6233" s="1">
        <v>44462</v>
      </c>
      <c r="F6233" t="s">
        <v>75</v>
      </c>
      <c r="G6233" s="15">
        <v>6929</v>
      </c>
      <c r="J6233">
        <v>105591</v>
      </c>
      <c r="K6233" t="s">
        <v>4148</v>
      </c>
      <c r="L6233" t="s">
        <v>4149</v>
      </c>
      <c r="M6233">
        <v>33613</v>
      </c>
      <c r="N6233" s="1">
        <v>45444</v>
      </c>
    </row>
    <row r="6234" spans="1:14" x14ac:dyDescent="0.35">
      <c r="A6234" t="s">
        <v>18</v>
      </c>
      <c r="B6234">
        <v>4</v>
      </c>
      <c r="C6234" t="s">
        <v>4708</v>
      </c>
      <c r="D6234" t="s">
        <v>4709</v>
      </c>
      <c r="E6234" s="1">
        <v>44819</v>
      </c>
      <c r="F6234" t="s">
        <v>75</v>
      </c>
      <c r="G6234" s="15">
        <v>10559</v>
      </c>
      <c r="J6234">
        <v>106089</v>
      </c>
      <c r="K6234" t="s">
        <v>4710</v>
      </c>
      <c r="L6234" t="s">
        <v>4711</v>
      </c>
      <c r="M6234">
        <v>33040</v>
      </c>
      <c r="N6234" s="1">
        <v>45444</v>
      </c>
    </row>
    <row r="6235" spans="1:14" x14ac:dyDescent="0.35">
      <c r="A6235" t="s">
        <v>18</v>
      </c>
      <c r="B6235">
        <v>4</v>
      </c>
      <c r="C6235" t="s">
        <v>4708</v>
      </c>
      <c r="D6235" t="s">
        <v>4709</v>
      </c>
      <c r="E6235" s="1">
        <v>45340</v>
      </c>
      <c r="F6235" t="s">
        <v>75</v>
      </c>
      <c r="G6235" s="15">
        <v>21975</v>
      </c>
      <c r="J6235">
        <v>106089</v>
      </c>
      <c r="K6235" t="s">
        <v>4710</v>
      </c>
      <c r="L6235" t="s">
        <v>4711</v>
      </c>
      <c r="M6235">
        <v>33040</v>
      </c>
      <c r="N6235" s="1">
        <v>45444</v>
      </c>
    </row>
    <row r="6236" spans="1:14" x14ac:dyDescent="0.35">
      <c r="A6236" t="s">
        <v>18</v>
      </c>
      <c r="B6236">
        <v>4</v>
      </c>
      <c r="C6236" t="s">
        <v>4708</v>
      </c>
      <c r="D6236" t="s">
        <v>4709</v>
      </c>
      <c r="E6236" s="1">
        <v>45225</v>
      </c>
      <c r="F6236" t="s">
        <v>75</v>
      </c>
      <c r="G6236" s="15">
        <v>180786</v>
      </c>
      <c r="J6236">
        <v>106089</v>
      </c>
      <c r="K6236" t="s">
        <v>4710</v>
      </c>
      <c r="L6236" t="s">
        <v>4711</v>
      </c>
      <c r="M6236">
        <v>33040</v>
      </c>
      <c r="N6236" s="1">
        <v>45444</v>
      </c>
    </row>
    <row r="6237" spans="1:14" x14ac:dyDescent="0.35">
      <c r="A6237" t="s">
        <v>18</v>
      </c>
      <c r="B6237">
        <v>4</v>
      </c>
      <c r="C6237" t="s">
        <v>34839</v>
      </c>
      <c r="D6237" t="s">
        <v>3775</v>
      </c>
      <c r="E6237" s="1">
        <v>44354</v>
      </c>
      <c r="F6237" t="s">
        <v>75</v>
      </c>
      <c r="G6237" s="15">
        <v>650</v>
      </c>
      <c r="J6237">
        <v>105336</v>
      </c>
      <c r="K6237" t="s">
        <v>3776</v>
      </c>
      <c r="L6237" t="s">
        <v>3777</v>
      </c>
      <c r="M6237">
        <v>33319</v>
      </c>
      <c r="N6237" s="1">
        <v>45444</v>
      </c>
    </row>
    <row r="6238" spans="1:14" x14ac:dyDescent="0.35">
      <c r="A6238" t="s">
        <v>18</v>
      </c>
      <c r="B6238">
        <v>4</v>
      </c>
      <c r="C6238" t="s">
        <v>34839</v>
      </c>
      <c r="D6238" t="s">
        <v>3775</v>
      </c>
      <c r="E6238" s="1">
        <v>44713</v>
      </c>
      <c r="F6238" t="s">
        <v>75</v>
      </c>
      <c r="G6238" s="15">
        <v>5831</v>
      </c>
      <c r="J6238">
        <v>105336</v>
      </c>
      <c r="K6238" t="s">
        <v>3776</v>
      </c>
      <c r="L6238" t="s">
        <v>3777</v>
      </c>
      <c r="M6238">
        <v>33319</v>
      </c>
      <c r="N6238" s="1">
        <v>45444</v>
      </c>
    </row>
    <row r="6239" spans="1:14" x14ac:dyDescent="0.35">
      <c r="A6239" t="s">
        <v>18</v>
      </c>
      <c r="B6239">
        <v>4</v>
      </c>
      <c r="C6239" t="s">
        <v>3539</v>
      </c>
      <c r="D6239" t="s">
        <v>3540</v>
      </c>
      <c r="E6239" s="1">
        <v>44627</v>
      </c>
      <c r="F6239" t="s">
        <v>75</v>
      </c>
      <c r="G6239" s="15">
        <v>658</v>
      </c>
      <c r="J6239">
        <v>105037</v>
      </c>
      <c r="K6239" t="s">
        <v>3541</v>
      </c>
      <c r="L6239" t="s">
        <v>3542</v>
      </c>
      <c r="M6239">
        <v>33870</v>
      </c>
      <c r="N6239" s="1">
        <v>45444</v>
      </c>
    </row>
    <row r="6240" spans="1:14" x14ac:dyDescent="0.35">
      <c r="A6240" t="s">
        <v>18</v>
      </c>
      <c r="B6240">
        <v>4</v>
      </c>
      <c r="C6240" t="s">
        <v>3622</v>
      </c>
      <c r="D6240" t="s">
        <v>3623</v>
      </c>
      <c r="E6240" s="1">
        <v>44382</v>
      </c>
      <c r="F6240" t="s">
        <v>75</v>
      </c>
      <c r="G6240" s="15">
        <v>1965</v>
      </c>
      <c r="J6240">
        <v>105193</v>
      </c>
      <c r="K6240" t="s">
        <v>3624</v>
      </c>
      <c r="L6240" t="s">
        <v>3625</v>
      </c>
      <c r="M6240">
        <v>32608</v>
      </c>
      <c r="N6240" s="1">
        <v>45444</v>
      </c>
    </row>
    <row r="6241" spans="1:14" x14ac:dyDescent="0.35">
      <c r="A6241" t="s">
        <v>18</v>
      </c>
      <c r="B6241">
        <v>4</v>
      </c>
      <c r="C6241" t="s">
        <v>3622</v>
      </c>
      <c r="D6241" t="s">
        <v>3623</v>
      </c>
      <c r="E6241" s="1">
        <v>44452</v>
      </c>
      <c r="F6241" t="s">
        <v>75</v>
      </c>
      <c r="G6241" s="15">
        <v>2293</v>
      </c>
      <c r="J6241">
        <v>105193</v>
      </c>
      <c r="K6241" t="s">
        <v>3624</v>
      </c>
      <c r="L6241" t="s">
        <v>3625</v>
      </c>
      <c r="M6241">
        <v>32608</v>
      </c>
      <c r="N6241" s="1">
        <v>45444</v>
      </c>
    </row>
    <row r="6242" spans="1:14" x14ac:dyDescent="0.35">
      <c r="A6242" t="s">
        <v>18</v>
      </c>
      <c r="B6242">
        <v>4</v>
      </c>
      <c r="C6242" t="s">
        <v>3622</v>
      </c>
      <c r="D6242" t="s">
        <v>3623</v>
      </c>
      <c r="E6242" s="1">
        <v>44571</v>
      </c>
      <c r="F6242" t="s">
        <v>75</v>
      </c>
      <c r="G6242" s="15">
        <v>2600</v>
      </c>
      <c r="J6242">
        <v>105193</v>
      </c>
      <c r="K6242" t="s">
        <v>3624</v>
      </c>
      <c r="L6242" t="s">
        <v>3625</v>
      </c>
      <c r="M6242">
        <v>32608</v>
      </c>
      <c r="N6242" s="1">
        <v>45444</v>
      </c>
    </row>
    <row r="6243" spans="1:14" x14ac:dyDescent="0.35">
      <c r="A6243" t="s">
        <v>18</v>
      </c>
      <c r="B6243">
        <v>4</v>
      </c>
      <c r="C6243" t="s">
        <v>3622</v>
      </c>
      <c r="D6243" t="s">
        <v>3623</v>
      </c>
      <c r="E6243" s="1">
        <v>44497</v>
      </c>
      <c r="F6243" t="s">
        <v>75</v>
      </c>
      <c r="G6243" s="15">
        <v>5060</v>
      </c>
      <c r="J6243">
        <v>105193</v>
      </c>
      <c r="K6243" t="s">
        <v>3624</v>
      </c>
      <c r="L6243" t="s">
        <v>3625</v>
      </c>
      <c r="M6243">
        <v>32608</v>
      </c>
      <c r="N6243" s="1">
        <v>45444</v>
      </c>
    </row>
    <row r="6244" spans="1:14" x14ac:dyDescent="0.35">
      <c r="A6244" t="s">
        <v>18</v>
      </c>
      <c r="B6244">
        <v>4</v>
      </c>
      <c r="C6244" t="s">
        <v>3622</v>
      </c>
      <c r="D6244" t="s">
        <v>3623</v>
      </c>
      <c r="E6244" s="1">
        <v>44610</v>
      </c>
      <c r="F6244" t="s">
        <v>75</v>
      </c>
      <c r="G6244" s="15">
        <v>34100</v>
      </c>
      <c r="J6244">
        <v>105193</v>
      </c>
      <c r="K6244" t="s">
        <v>3624</v>
      </c>
      <c r="L6244" t="s">
        <v>3625</v>
      </c>
      <c r="M6244">
        <v>32608</v>
      </c>
      <c r="N6244" s="1">
        <v>45444</v>
      </c>
    </row>
    <row r="6245" spans="1:14" x14ac:dyDescent="0.35">
      <c r="A6245" t="s">
        <v>18</v>
      </c>
      <c r="B6245">
        <v>4</v>
      </c>
      <c r="C6245" t="s">
        <v>3622</v>
      </c>
      <c r="D6245" t="s">
        <v>3623</v>
      </c>
      <c r="E6245" s="1">
        <v>45106</v>
      </c>
      <c r="F6245" t="s">
        <v>75</v>
      </c>
      <c r="G6245" s="15">
        <v>167486</v>
      </c>
      <c r="J6245">
        <v>105193</v>
      </c>
      <c r="K6245" t="s">
        <v>3624</v>
      </c>
      <c r="L6245" t="s">
        <v>3625</v>
      </c>
      <c r="M6245">
        <v>32608</v>
      </c>
      <c r="N6245" s="1">
        <v>45444</v>
      </c>
    </row>
    <row r="6246" spans="1:14" x14ac:dyDescent="0.35">
      <c r="A6246" t="s">
        <v>18</v>
      </c>
      <c r="B6246">
        <v>4</v>
      </c>
      <c r="C6246" t="s">
        <v>4421</v>
      </c>
      <c r="D6246" t="s">
        <v>905</v>
      </c>
      <c r="E6246" s="1">
        <v>44585</v>
      </c>
      <c r="F6246" t="s">
        <v>75</v>
      </c>
      <c r="G6246" s="15">
        <v>994</v>
      </c>
      <c r="J6246">
        <v>105813</v>
      </c>
      <c r="K6246" t="s">
        <v>4422</v>
      </c>
      <c r="L6246" t="s">
        <v>4423</v>
      </c>
      <c r="M6246">
        <v>32204</v>
      </c>
      <c r="N6246" s="1">
        <v>45444</v>
      </c>
    </row>
    <row r="6247" spans="1:14" x14ac:dyDescent="0.35">
      <c r="A6247" t="s">
        <v>18</v>
      </c>
      <c r="B6247">
        <v>4</v>
      </c>
      <c r="C6247" t="s">
        <v>4421</v>
      </c>
      <c r="D6247" t="s">
        <v>905</v>
      </c>
      <c r="E6247" s="1">
        <v>44669</v>
      </c>
      <c r="F6247" t="s">
        <v>75</v>
      </c>
      <c r="G6247" s="15">
        <v>1316</v>
      </c>
      <c r="J6247">
        <v>105813</v>
      </c>
      <c r="K6247" t="s">
        <v>4422</v>
      </c>
      <c r="L6247" t="s">
        <v>4423</v>
      </c>
      <c r="M6247">
        <v>32204</v>
      </c>
      <c r="N6247" s="1">
        <v>45444</v>
      </c>
    </row>
    <row r="6248" spans="1:14" x14ac:dyDescent="0.35">
      <c r="A6248" t="s">
        <v>18</v>
      </c>
      <c r="B6248">
        <v>4</v>
      </c>
      <c r="C6248" t="s">
        <v>34840</v>
      </c>
      <c r="D6248" t="s">
        <v>3623</v>
      </c>
      <c r="E6248" s="1">
        <v>44428</v>
      </c>
      <c r="F6248" t="s">
        <v>75</v>
      </c>
      <c r="G6248" s="15">
        <v>84299</v>
      </c>
      <c r="J6248">
        <v>105638</v>
      </c>
      <c r="K6248" t="s">
        <v>4208</v>
      </c>
      <c r="L6248" t="s">
        <v>4209</v>
      </c>
      <c r="M6248">
        <v>32601</v>
      </c>
      <c r="N6248" s="1">
        <v>45444</v>
      </c>
    </row>
    <row r="6249" spans="1:14" x14ac:dyDescent="0.35">
      <c r="A6249" t="s">
        <v>18</v>
      </c>
      <c r="B6249">
        <v>4</v>
      </c>
      <c r="C6249" t="s">
        <v>3581</v>
      </c>
      <c r="D6249" t="s">
        <v>3582</v>
      </c>
      <c r="E6249" s="1">
        <v>44592</v>
      </c>
      <c r="F6249" t="s">
        <v>75</v>
      </c>
      <c r="G6249" s="15">
        <v>663</v>
      </c>
      <c r="J6249">
        <v>105145</v>
      </c>
      <c r="K6249" t="s">
        <v>3583</v>
      </c>
      <c r="L6249" t="s">
        <v>3584</v>
      </c>
      <c r="M6249">
        <v>32720</v>
      </c>
      <c r="N6249" s="1">
        <v>45444</v>
      </c>
    </row>
    <row r="6250" spans="1:14" x14ac:dyDescent="0.35">
      <c r="A6250" t="s">
        <v>18</v>
      </c>
      <c r="B6250">
        <v>4</v>
      </c>
      <c r="C6250" t="s">
        <v>3581</v>
      </c>
      <c r="D6250" t="s">
        <v>3582</v>
      </c>
      <c r="E6250" s="1">
        <v>44482</v>
      </c>
      <c r="F6250" t="s">
        <v>75</v>
      </c>
      <c r="G6250" s="15">
        <v>11300</v>
      </c>
      <c r="J6250">
        <v>105145</v>
      </c>
      <c r="K6250" t="s">
        <v>3583</v>
      </c>
      <c r="L6250" t="s">
        <v>3584</v>
      </c>
      <c r="M6250">
        <v>32720</v>
      </c>
      <c r="N6250" s="1">
        <v>45444</v>
      </c>
    </row>
    <row r="6251" spans="1:14" x14ac:dyDescent="0.35">
      <c r="A6251" t="s">
        <v>18</v>
      </c>
      <c r="B6251">
        <v>4</v>
      </c>
      <c r="C6251" t="s">
        <v>3740</v>
      </c>
      <c r="D6251" t="s">
        <v>3741</v>
      </c>
      <c r="E6251" s="1">
        <v>44765</v>
      </c>
      <c r="F6251" t="s">
        <v>75</v>
      </c>
      <c r="G6251" s="15">
        <v>20569</v>
      </c>
      <c r="J6251">
        <v>105307</v>
      </c>
      <c r="K6251" t="s">
        <v>3742</v>
      </c>
      <c r="L6251" t="s">
        <v>3743</v>
      </c>
      <c r="M6251">
        <v>32792</v>
      </c>
      <c r="N6251" s="1">
        <v>45444</v>
      </c>
    </row>
    <row r="6252" spans="1:14" x14ac:dyDescent="0.35">
      <c r="A6252" t="s">
        <v>18</v>
      </c>
      <c r="B6252">
        <v>4</v>
      </c>
      <c r="C6252" t="s">
        <v>3740</v>
      </c>
      <c r="D6252" t="s">
        <v>3741</v>
      </c>
      <c r="E6252" s="1">
        <v>44398</v>
      </c>
      <c r="F6252" t="s">
        <v>75</v>
      </c>
      <c r="G6252" s="15">
        <v>28548</v>
      </c>
      <c r="J6252">
        <v>105307</v>
      </c>
      <c r="K6252" t="s">
        <v>3742</v>
      </c>
      <c r="L6252" t="s">
        <v>3743</v>
      </c>
      <c r="M6252">
        <v>32792</v>
      </c>
      <c r="N6252" s="1">
        <v>45444</v>
      </c>
    </row>
    <row r="6253" spans="1:14" x14ac:dyDescent="0.35">
      <c r="A6253" t="s">
        <v>18</v>
      </c>
      <c r="B6253">
        <v>4</v>
      </c>
      <c r="C6253" t="s">
        <v>4439</v>
      </c>
      <c r="D6253" t="s">
        <v>905</v>
      </c>
      <c r="E6253" s="1">
        <v>44354</v>
      </c>
      <c r="F6253" t="s">
        <v>75</v>
      </c>
      <c r="G6253" s="15">
        <v>650</v>
      </c>
      <c r="J6253">
        <v>105826</v>
      </c>
      <c r="K6253" t="s">
        <v>4440</v>
      </c>
      <c r="L6253" t="s">
        <v>4441</v>
      </c>
      <c r="M6253">
        <v>32218</v>
      </c>
      <c r="N6253" s="1">
        <v>45444</v>
      </c>
    </row>
    <row r="6254" spans="1:14" x14ac:dyDescent="0.35">
      <c r="A6254" t="s">
        <v>18</v>
      </c>
      <c r="B6254">
        <v>4</v>
      </c>
      <c r="C6254" t="s">
        <v>3557</v>
      </c>
      <c r="D6254" t="s">
        <v>3558</v>
      </c>
      <c r="E6254" s="1">
        <v>44679</v>
      </c>
      <c r="F6254" t="s">
        <v>75</v>
      </c>
      <c r="G6254" s="15">
        <v>13400</v>
      </c>
      <c r="J6254">
        <v>105089</v>
      </c>
      <c r="K6254" t="s">
        <v>3559</v>
      </c>
      <c r="L6254" t="s">
        <v>3560</v>
      </c>
      <c r="M6254">
        <v>33305</v>
      </c>
      <c r="N6254" s="1">
        <v>45444</v>
      </c>
    </row>
    <row r="6255" spans="1:14" x14ac:dyDescent="0.35">
      <c r="A6255" t="s">
        <v>18</v>
      </c>
      <c r="B6255">
        <v>4</v>
      </c>
      <c r="C6255" t="s">
        <v>3557</v>
      </c>
      <c r="D6255" t="s">
        <v>3558</v>
      </c>
      <c r="E6255" s="1">
        <v>45169</v>
      </c>
      <c r="F6255" t="s">
        <v>75</v>
      </c>
      <c r="G6255" s="15">
        <v>34937</v>
      </c>
      <c r="J6255">
        <v>105089</v>
      </c>
      <c r="K6255" t="s">
        <v>3559</v>
      </c>
      <c r="L6255" t="s">
        <v>3560</v>
      </c>
      <c r="M6255">
        <v>33305</v>
      </c>
      <c r="N6255" s="1">
        <v>45444</v>
      </c>
    </row>
    <row r="6256" spans="1:14" x14ac:dyDescent="0.35">
      <c r="A6256" t="s">
        <v>18</v>
      </c>
      <c r="B6256">
        <v>4</v>
      </c>
      <c r="C6256" t="s">
        <v>32533</v>
      </c>
      <c r="D6256" t="s">
        <v>3702</v>
      </c>
      <c r="E6256" s="1">
        <v>44571</v>
      </c>
      <c r="F6256" t="s">
        <v>75</v>
      </c>
      <c r="G6256" s="15">
        <v>650</v>
      </c>
      <c r="J6256">
        <v>105451</v>
      </c>
      <c r="K6256" t="s">
        <v>3934</v>
      </c>
      <c r="L6256" t="s">
        <v>3935</v>
      </c>
      <c r="M6256">
        <v>34689</v>
      </c>
      <c r="N6256" s="1">
        <v>45444</v>
      </c>
    </row>
    <row r="6257" spans="1:14" x14ac:dyDescent="0.35">
      <c r="A6257" t="s">
        <v>18</v>
      </c>
      <c r="B6257">
        <v>4</v>
      </c>
      <c r="C6257" t="s">
        <v>32533</v>
      </c>
      <c r="D6257" t="s">
        <v>3702</v>
      </c>
      <c r="E6257" s="1">
        <v>45145</v>
      </c>
      <c r="F6257" t="s">
        <v>75</v>
      </c>
      <c r="G6257" s="15">
        <v>2117</v>
      </c>
      <c r="J6257">
        <v>105451</v>
      </c>
      <c r="K6257" t="s">
        <v>3934</v>
      </c>
      <c r="L6257" t="s">
        <v>3935</v>
      </c>
      <c r="M6257">
        <v>34689</v>
      </c>
      <c r="N6257" s="1">
        <v>45444</v>
      </c>
    </row>
    <row r="6258" spans="1:14" x14ac:dyDescent="0.35">
      <c r="A6258" t="s">
        <v>18</v>
      </c>
      <c r="B6258">
        <v>4</v>
      </c>
      <c r="C6258" t="s">
        <v>32533</v>
      </c>
      <c r="D6258" t="s">
        <v>3702</v>
      </c>
      <c r="E6258" s="1">
        <v>45152</v>
      </c>
      <c r="F6258" t="s">
        <v>75</v>
      </c>
      <c r="G6258" s="15">
        <v>2470</v>
      </c>
      <c r="J6258">
        <v>105451</v>
      </c>
      <c r="K6258" t="s">
        <v>3934</v>
      </c>
      <c r="L6258" t="s">
        <v>3935</v>
      </c>
      <c r="M6258">
        <v>34689</v>
      </c>
      <c r="N6258" s="1">
        <v>45444</v>
      </c>
    </row>
    <row r="6259" spans="1:14" x14ac:dyDescent="0.35">
      <c r="A6259" t="s">
        <v>18</v>
      </c>
      <c r="B6259">
        <v>4</v>
      </c>
      <c r="C6259" t="s">
        <v>32533</v>
      </c>
      <c r="D6259" t="s">
        <v>3702</v>
      </c>
      <c r="E6259" s="1">
        <v>45159</v>
      </c>
      <c r="F6259" t="s">
        <v>75</v>
      </c>
      <c r="G6259" s="15">
        <v>2823</v>
      </c>
      <c r="J6259">
        <v>105451</v>
      </c>
      <c r="K6259" t="s">
        <v>3934</v>
      </c>
      <c r="L6259" t="s">
        <v>3935</v>
      </c>
      <c r="M6259">
        <v>34689</v>
      </c>
      <c r="N6259" s="1">
        <v>45444</v>
      </c>
    </row>
    <row r="6260" spans="1:14" x14ac:dyDescent="0.35">
      <c r="A6260" t="s">
        <v>18</v>
      </c>
      <c r="B6260">
        <v>4</v>
      </c>
      <c r="C6260" t="s">
        <v>32533</v>
      </c>
      <c r="D6260" t="s">
        <v>3702</v>
      </c>
      <c r="E6260" s="1">
        <v>45166</v>
      </c>
      <c r="F6260" t="s">
        <v>75</v>
      </c>
      <c r="G6260" s="15">
        <v>3176</v>
      </c>
      <c r="J6260">
        <v>105451</v>
      </c>
      <c r="K6260" t="s">
        <v>3934</v>
      </c>
      <c r="L6260" t="s">
        <v>3935</v>
      </c>
      <c r="M6260">
        <v>34689</v>
      </c>
      <c r="N6260" s="1">
        <v>45444</v>
      </c>
    </row>
    <row r="6261" spans="1:14" x14ac:dyDescent="0.35">
      <c r="A6261" t="s">
        <v>18</v>
      </c>
      <c r="B6261">
        <v>4</v>
      </c>
      <c r="C6261" t="s">
        <v>32533</v>
      </c>
      <c r="D6261" t="s">
        <v>3702</v>
      </c>
      <c r="E6261" s="1">
        <v>45124</v>
      </c>
      <c r="F6261" t="s">
        <v>75</v>
      </c>
      <c r="G6261" s="15">
        <v>4233</v>
      </c>
      <c r="J6261">
        <v>105451</v>
      </c>
      <c r="K6261" t="s">
        <v>3934</v>
      </c>
      <c r="L6261" t="s">
        <v>3935</v>
      </c>
      <c r="M6261">
        <v>34689</v>
      </c>
      <c r="N6261" s="1">
        <v>45444</v>
      </c>
    </row>
    <row r="6262" spans="1:14" x14ac:dyDescent="0.35">
      <c r="A6262" t="s">
        <v>18</v>
      </c>
      <c r="B6262">
        <v>4</v>
      </c>
      <c r="C6262" t="s">
        <v>32533</v>
      </c>
      <c r="D6262" t="s">
        <v>3702</v>
      </c>
      <c r="E6262" s="1">
        <v>45201</v>
      </c>
      <c r="F6262" t="s">
        <v>75</v>
      </c>
      <c r="G6262" s="15">
        <v>4587</v>
      </c>
      <c r="J6262">
        <v>105451</v>
      </c>
      <c r="K6262" t="s">
        <v>3934</v>
      </c>
      <c r="L6262" t="s">
        <v>3935</v>
      </c>
      <c r="M6262">
        <v>34689</v>
      </c>
      <c r="N6262" s="1">
        <v>45444</v>
      </c>
    </row>
    <row r="6263" spans="1:14" x14ac:dyDescent="0.35">
      <c r="A6263" t="s">
        <v>18</v>
      </c>
      <c r="B6263">
        <v>4</v>
      </c>
      <c r="C6263" t="s">
        <v>32533</v>
      </c>
      <c r="D6263" t="s">
        <v>3702</v>
      </c>
      <c r="E6263" s="1">
        <v>45180</v>
      </c>
      <c r="F6263" t="s">
        <v>75</v>
      </c>
      <c r="G6263" s="15">
        <v>11645</v>
      </c>
      <c r="J6263">
        <v>105451</v>
      </c>
      <c r="K6263" t="s">
        <v>3934</v>
      </c>
      <c r="L6263" t="s">
        <v>3935</v>
      </c>
      <c r="M6263">
        <v>34689</v>
      </c>
      <c r="N6263" s="1">
        <v>45444</v>
      </c>
    </row>
    <row r="6264" spans="1:14" x14ac:dyDescent="0.35">
      <c r="A6264" t="s">
        <v>18</v>
      </c>
      <c r="B6264">
        <v>4</v>
      </c>
      <c r="C6264" t="s">
        <v>32533</v>
      </c>
      <c r="D6264" t="s">
        <v>3702</v>
      </c>
      <c r="E6264" s="1">
        <v>45051</v>
      </c>
      <c r="F6264" t="s">
        <v>75</v>
      </c>
      <c r="G6264" s="15">
        <v>138045</v>
      </c>
      <c r="J6264">
        <v>105451</v>
      </c>
      <c r="K6264" t="s">
        <v>3934</v>
      </c>
      <c r="L6264" t="s">
        <v>3935</v>
      </c>
      <c r="M6264">
        <v>34689</v>
      </c>
      <c r="N6264" s="1">
        <v>45444</v>
      </c>
    </row>
    <row r="6265" spans="1:14" x14ac:dyDescent="0.35">
      <c r="A6265" t="s">
        <v>18</v>
      </c>
      <c r="B6265">
        <v>4</v>
      </c>
      <c r="C6265" t="s">
        <v>4522</v>
      </c>
      <c r="D6265" t="s">
        <v>3925</v>
      </c>
      <c r="E6265" s="1">
        <v>44669</v>
      </c>
      <c r="F6265" t="s">
        <v>75</v>
      </c>
      <c r="G6265" s="15">
        <v>663</v>
      </c>
      <c r="J6265">
        <v>105935</v>
      </c>
      <c r="K6265" t="s">
        <v>4523</v>
      </c>
      <c r="L6265" t="s">
        <v>4524</v>
      </c>
      <c r="M6265">
        <v>32505</v>
      </c>
      <c r="N6265" s="1">
        <v>45444</v>
      </c>
    </row>
    <row r="6266" spans="1:14" x14ac:dyDescent="0.35">
      <c r="A6266" t="s">
        <v>18</v>
      </c>
      <c r="B6266">
        <v>4</v>
      </c>
      <c r="C6266" t="s">
        <v>4522</v>
      </c>
      <c r="D6266" t="s">
        <v>3925</v>
      </c>
      <c r="E6266" s="1">
        <v>44700</v>
      </c>
      <c r="F6266" t="s">
        <v>75</v>
      </c>
      <c r="G6266" s="15">
        <v>13783</v>
      </c>
      <c r="J6266">
        <v>105935</v>
      </c>
      <c r="K6266" t="s">
        <v>4523</v>
      </c>
      <c r="L6266" t="s">
        <v>4524</v>
      </c>
      <c r="M6266">
        <v>32505</v>
      </c>
      <c r="N6266" s="1">
        <v>45444</v>
      </c>
    </row>
    <row r="6267" spans="1:14" x14ac:dyDescent="0.35">
      <c r="A6267" t="s">
        <v>18</v>
      </c>
      <c r="B6267">
        <v>4</v>
      </c>
      <c r="C6267" t="s">
        <v>4522</v>
      </c>
      <c r="D6267" t="s">
        <v>3925</v>
      </c>
      <c r="E6267" s="1">
        <v>45036</v>
      </c>
      <c r="F6267" t="s">
        <v>75</v>
      </c>
      <c r="G6267" s="15">
        <v>47013</v>
      </c>
      <c r="J6267">
        <v>105935</v>
      </c>
      <c r="K6267" t="s">
        <v>4523</v>
      </c>
      <c r="L6267" t="s">
        <v>4524</v>
      </c>
      <c r="M6267">
        <v>32505</v>
      </c>
      <c r="N6267" s="1">
        <v>45444</v>
      </c>
    </row>
    <row r="6268" spans="1:14" x14ac:dyDescent="0.35">
      <c r="A6268" t="s">
        <v>18</v>
      </c>
      <c r="B6268">
        <v>4</v>
      </c>
      <c r="C6268" t="s">
        <v>3599</v>
      </c>
      <c r="D6268" t="s">
        <v>3525</v>
      </c>
      <c r="E6268" s="1">
        <v>44868</v>
      </c>
      <c r="F6268" t="s">
        <v>75</v>
      </c>
      <c r="G6268" s="15">
        <v>3250</v>
      </c>
      <c r="J6268">
        <v>105153</v>
      </c>
      <c r="K6268" t="s">
        <v>3600</v>
      </c>
      <c r="L6268" t="s">
        <v>3601</v>
      </c>
      <c r="M6268">
        <v>33161</v>
      </c>
      <c r="N6268" s="1">
        <v>45444</v>
      </c>
    </row>
    <row r="6269" spans="1:14" x14ac:dyDescent="0.35">
      <c r="A6269" t="s">
        <v>18</v>
      </c>
      <c r="B6269">
        <v>4</v>
      </c>
      <c r="C6269" t="s">
        <v>3599</v>
      </c>
      <c r="D6269" t="s">
        <v>3525</v>
      </c>
      <c r="E6269" s="1">
        <v>45211</v>
      </c>
      <c r="F6269" t="s">
        <v>75</v>
      </c>
      <c r="G6269" s="15">
        <v>27593</v>
      </c>
      <c r="J6269">
        <v>105153</v>
      </c>
      <c r="K6269" t="s">
        <v>3600</v>
      </c>
      <c r="L6269" t="s">
        <v>3601</v>
      </c>
      <c r="M6269">
        <v>33161</v>
      </c>
      <c r="N6269" s="1">
        <v>45444</v>
      </c>
    </row>
    <row r="6270" spans="1:14" x14ac:dyDescent="0.35">
      <c r="A6270" t="s">
        <v>18</v>
      </c>
      <c r="B6270">
        <v>4</v>
      </c>
      <c r="C6270" t="s">
        <v>3889</v>
      </c>
      <c r="D6270" t="s">
        <v>3890</v>
      </c>
      <c r="E6270" s="1">
        <v>44368</v>
      </c>
      <c r="F6270" t="s">
        <v>75</v>
      </c>
      <c r="G6270" s="15">
        <v>655</v>
      </c>
      <c r="J6270">
        <v>105422</v>
      </c>
      <c r="K6270" t="s">
        <v>3891</v>
      </c>
      <c r="L6270" t="s">
        <v>3892</v>
      </c>
      <c r="M6270">
        <v>33782</v>
      </c>
      <c r="N6270" s="1">
        <v>45444</v>
      </c>
    </row>
    <row r="6271" spans="1:14" x14ac:dyDescent="0.35">
      <c r="A6271" t="s">
        <v>18</v>
      </c>
      <c r="B6271">
        <v>4</v>
      </c>
      <c r="C6271" t="s">
        <v>3889</v>
      </c>
      <c r="D6271" t="s">
        <v>3890</v>
      </c>
      <c r="E6271" s="1">
        <v>44375</v>
      </c>
      <c r="F6271" t="s">
        <v>75</v>
      </c>
      <c r="G6271" s="15">
        <v>983</v>
      </c>
      <c r="J6271">
        <v>105422</v>
      </c>
      <c r="K6271" t="s">
        <v>3891</v>
      </c>
      <c r="L6271" t="s">
        <v>3892</v>
      </c>
      <c r="M6271">
        <v>33782</v>
      </c>
      <c r="N6271" s="1">
        <v>45444</v>
      </c>
    </row>
    <row r="6272" spans="1:14" x14ac:dyDescent="0.35">
      <c r="A6272" t="s">
        <v>18</v>
      </c>
      <c r="B6272">
        <v>4</v>
      </c>
      <c r="C6272" t="s">
        <v>3889</v>
      </c>
      <c r="D6272" t="s">
        <v>3890</v>
      </c>
      <c r="E6272" s="1">
        <v>44382</v>
      </c>
      <c r="F6272" t="s">
        <v>75</v>
      </c>
      <c r="G6272" s="15">
        <v>1310</v>
      </c>
      <c r="J6272">
        <v>105422</v>
      </c>
      <c r="K6272" t="s">
        <v>3891</v>
      </c>
      <c r="L6272" t="s">
        <v>3892</v>
      </c>
      <c r="M6272">
        <v>33782</v>
      </c>
      <c r="N6272" s="1">
        <v>45444</v>
      </c>
    </row>
    <row r="6273" spans="1:14" x14ac:dyDescent="0.35">
      <c r="A6273" t="s">
        <v>18</v>
      </c>
      <c r="B6273">
        <v>4</v>
      </c>
      <c r="C6273" t="s">
        <v>3889</v>
      </c>
      <c r="D6273" t="s">
        <v>3890</v>
      </c>
      <c r="E6273" s="1">
        <v>44389</v>
      </c>
      <c r="F6273" t="s">
        <v>75</v>
      </c>
      <c r="G6273" s="15">
        <v>1638</v>
      </c>
      <c r="J6273">
        <v>105422</v>
      </c>
      <c r="K6273" t="s">
        <v>3891</v>
      </c>
      <c r="L6273" t="s">
        <v>3892</v>
      </c>
      <c r="M6273">
        <v>33782</v>
      </c>
      <c r="N6273" s="1">
        <v>45444</v>
      </c>
    </row>
    <row r="6274" spans="1:14" x14ac:dyDescent="0.35">
      <c r="A6274" t="s">
        <v>18</v>
      </c>
      <c r="B6274">
        <v>4</v>
      </c>
      <c r="C6274" t="s">
        <v>3889</v>
      </c>
      <c r="D6274" t="s">
        <v>3890</v>
      </c>
      <c r="E6274" s="1">
        <v>44417</v>
      </c>
      <c r="F6274" t="s">
        <v>75</v>
      </c>
      <c r="G6274" s="15">
        <v>1965</v>
      </c>
      <c r="J6274">
        <v>105422</v>
      </c>
      <c r="K6274" t="s">
        <v>3891</v>
      </c>
      <c r="L6274" t="s">
        <v>3892</v>
      </c>
      <c r="M6274">
        <v>33782</v>
      </c>
      <c r="N6274" s="1">
        <v>45444</v>
      </c>
    </row>
    <row r="6275" spans="1:14" x14ac:dyDescent="0.35">
      <c r="A6275" t="s">
        <v>18</v>
      </c>
      <c r="B6275">
        <v>4</v>
      </c>
      <c r="C6275" t="s">
        <v>3889</v>
      </c>
      <c r="D6275" t="s">
        <v>3890</v>
      </c>
      <c r="E6275" s="1">
        <v>44424</v>
      </c>
      <c r="F6275" t="s">
        <v>75</v>
      </c>
      <c r="G6275" s="15">
        <v>2293</v>
      </c>
      <c r="J6275">
        <v>105422</v>
      </c>
      <c r="K6275" t="s">
        <v>3891</v>
      </c>
      <c r="L6275" t="s">
        <v>3892</v>
      </c>
      <c r="M6275">
        <v>33782</v>
      </c>
      <c r="N6275" s="1">
        <v>45444</v>
      </c>
    </row>
    <row r="6276" spans="1:14" x14ac:dyDescent="0.35">
      <c r="A6276" t="s">
        <v>18</v>
      </c>
      <c r="B6276">
        <v>4</v>
      </c>
      <c r="C6276" t="s">
        <v>3889</v>
      </c>
      <c r="D6276" t="s">
        <v>3890</v>
      </c>
      <c r="E6276" s="1">
        <v>44431</v>
      </c>
      <c r="F6276" t="s">
        <v>75</v>
      </c>
      <c r="G6276" s="15">
        <v>2621</v>
      </c>
      <c r="J6276">
        <v>105422</v>
      </c>
      <c r="K6276" t="s">
        <v>3891</v>
      </c>
      <c r="L6276" t="s">
        <v>3892</v>
      </c>
      <c r="M6276">
        <v>33782</v>
      </c>
      <c r="N6276" s="1">
        <v>45444</v>
      </c>
    </row>
    <row r="6277" spans="1:14" x14ac:dyDescent="0.35">
      <c r="A6277" t="s">
        <v>18</v>
      </c>
      <c r="B6277">
        <v>4</v>
      </c>
      <c r="C6277" t="s">
        <v>3889</v>
      </c>
      <c r="D6277" t="s">
        <v>3890</v>
      </c>
      <c r="E6277" s="1">
        <v>44438</v>
      </c>
      <c r="F6277" t="s">
        <v>75</v>
      </c>
      <c r="G6277" s="15">
        <v>2948</v>
      </c>
      <c r="J6277">
        <v>105422</v>
      </c>
      <c r="K6277" t="s">
        <v>3891</v>
      </c>
      <c r="L6277" t="s">
        <v>3892</v>
      </c>
      <c r="M6277">
        <v>33782</v>
      </c>
      <c r="N6277" s="1">
        <v>45444</v>
      </c>
    </row>
    <row r="6278" spans="1:14" x14ac:dyDescent="0.35">
      <c r="A6278" t="s">
        <v>18</v>
      </c>
      <c r="B6278">
        <v>4</v>
      </c>
      <c r="C6278" t="s">
        <v>3889</v>
      </c>
      <c r="D6278" t="s">
        <v>3890</v>
      </c>
      <c r="E6278" s="1">
        <v>44599</v>
      </c>
      <c r="F6278" t="s">
        <v>75</v>
      </c>
      <c r="G6278" s="15">
        <v>3314</v>
      </c>
      <c r="J6278">
        <v>105422</v>
      </c>
      <c r="K6278" t="s">
        <v>3891</v>
      </c>
      <c r="L6278" t="s">
        <v>3892</v>
      </c>
      <c r="M6278">
        <v>33782</v>
      </c>
      <c r="N6278" s="1">
        <v>45444</v>
      </c>
    </row>
    <row r="6279" spans="1:14" x14ac:dyDescent="0.35">
      <c r="A6279" t="s">
        <v>18</v>
      </c>
      <c r="B6279">
        <v>4</v>
      </c>
      <c r="C6279" t="s">
        <v>3889</v>
      </c>
      <c r="D6279" t="s">
        <v>3890</v>
      </c>
      <c r="E6279" s="1">
        <v>44620</v>
      </c>
      <c r="F6279" t="s">
        <v>75</v>
      </c>
      <c r="G6279" s="15">
        <v>3618</v>
      </c>
      <c r="J6279">
        <v>105422</v>
      </c>
      <c r="K6279" t="s">
        <v>3891</v>
      </c>
      <c r="L6279" t="s">
        <v>3892</v>
      </c>
      <c r="M6279">
        <v>33782</v>
      </c>
      <c r="N6279" s="1">
        <v>45444</v>
      </c>
    </row>
    <row r="6280" spans="1:14" x14ac:dyDescent="0.35">
      <c r="A6280" t="s">
        <v>18</v>
      </c>
      <c r="B6280">
        <v>4</v>
      </c>
      <c r="C6280" t="s">
        <v>3889</v>
      </c>
      <c r="D6280" t="s">
        <v>3890</v>
      </c>
      <c r="E6280" s="1">
        <v>44750</v>
      </c>
      <c r="F6280" t="s">
        <v>75</v>
      </c>
      <c r="G6280" s="15">
        <v>14914</v>
      </c>
      <c r="J6280">
        <v>105422</v>
      </c>
      <c r="K6280" t="s">
        <v>3891</v>
      </c>
      <c r="L6280" t="s">
        <v>3892</v>
      </c>
      <c r="M6280">
        <v>33782</v>
      </c>
      <c r="N6280" s="1">
        <v>45444</v>
      </c>
    </row>
    <row r="6281" spans="1:14" x14ac:dyDescent="0.35">
      <c r="A6281" t="s">
        <v>18</v>
      </c>
      <c r="B6281">
        <v>4</v>
      </c>
      <c r="C6281" t="s">
        <v>3889</v>
      </c>
      <c r="D6281" t="s">
        <v>3890</v>
      </c>
      <c r="E6281" s="1">
        <v>45198</v>
      </c>
      <c r="F6281" t="s">
        <v>75</v>
      </c>
      <c r="G6281" s="15">
        <v>19733</v>
      </c>
      <c r="J6281">
        <v>105422</v>
      </c>
      <c r="K6281" t="s">
        <v>3891</v>
      </c>
      <c r="L6281" t="s">
        <v>3892</v>
      </c>
      <c r="M6281">
        <v>33782</v>
      </c>
      <c r="N6281" s="1">
        <v>45444</v>
      </c>
    </row>
    <row r="6282" spans="1:14" x14ac:dyDescent="0.35">
      <c r="A6282" t="s">
        <v>18</v>
      </c>
      <c r="B6282">
        <v>4</v>
      </c>
      <c r="C6282" t="s">
        <v>3547</v>
      </c>
      <c r="D6282" t="s">
        <v>3536</v>
      </c>
      <c r="E6282" s="1">
        <v>44375</v>
      </c>
      <c r="F6282" t="s">
        <v>75</v>
      </c>
      <c r="G6282" s="15">
        <v>650</v>
      </c>
      <c r="J6282">
        <v>105057</v>
      </c>
      <c r="K6282" t="s">
        <v>3548</v>
      </c>
      <c r="L6282" t="s">
        <v>3549</v>
      </c>
      <c r="M6282">
        <v>33161</v>
      </c>
      <c r="N6282" s="1">
        <v>45444</v>
      </c>
    </row>
    <row r="6283" spans="1:14" x14ac:dyDescent="0.35">
      <c r="A6283" t="s">
        <v>18</v>
      </c>
      <c r="B6283">
        <v>4</v>
      </c>
      <c r="C6283" t="s">
        <v>3547</v>
      </c>
      <c r="D6283" t="s">
        <v>3536</v>
      </c>
      <c r="E6283" s="1">
        <v>44613</v>
      </c>
      <c r="F6283" t="s">
        <v>75</v>
      </c>
      <c r="G6283" s="15">
        <v>987</v>
      </c>
      <c r="J6283">
        <v>105057</v>
      </c>
      <c r="K6283" t="s">
        <v>3548</v>
      </c>
      <c r="L6283" t="s">
        <v>3549</v>
      </c>
      <c r="M6283">
        <v>33161</v>
      </c>
      <c r="N6283" s="1">
        <v>45444</v>
      </c>
    </row>
    <row r="6284" spans="1:14" x14ac:dyDescent="0.35">
      <c r="A6284" t="s">
        <v>18</v>
      </c>
      <c r="B6284">
        <v>4</v>
      </c>
      <c r="C6284" t="s">
        <v>3547</v>
      </c>
      <c r="D6284" t="s">
        <v>3536</v>
      </c>
      <c r="E6284" s="1">
        <v>44627</v>
      </c>
      <c r="F6284" t="s">
        <v>75</v>
      </c>
      <c r="G6284" s="15">
        <v>1645</v>
      </c>
      <c r="J6284">
        <v>105057</v>
      </c>
      <c r="K6284" t="s">
        <v>3548</v>
      </c>
      <c r="L6284" t="s">
        <v>3549</v>
      </c>
      <c r="M6284">
        <v>33161</v>
      </c>
      <c r="N6284" s="1">
        <v>45444</v>
      </c>
    </row>
    <row r="6285" spans="1:14" x14ac:dyDescent="0.35">
      <c r="A6285" t="s">
        <v>18</v>
      </c>
      <c r="B6285">
        <v>4</v>
      </c>
      <c r="C6285" t="s">
        <v>3547</v>
      </c>
      <c r="D6285" t="s">
        <v>3536</v>
      </c>
      <c r="E6285" s="1">
        <v>44662</v>
      </c>
      <c r="F6285" t="s">
        <v>75</v>
      </c>
      <c r="G6285" s="15">
        <v>1657</v>
      </c>
      <c r="J6285">
        <v>105057</v>
      </c>
      <c r="K6285" t="s">
        <v>3548</v>
      </c>
      <c r="L6285" t="s">
        <v>3549</v>
      </c>
      <c r="M6285">
        <v>33161</v>
      </c>
      <c r="N6285" s="1">
        <v>45444</v>
      </c>
    </row>
    <row r="6286" spans="1:14" x14ac:dyDescent="0.35">
      <c r="A6286" t="s">
        <v>18</v>
      </c>
      <c r="B6286">
        <v>4</v>
      </c>
      <c r="C6286" t="s">
        <v>3547</v>
      </c>
      <c r="D6286" t="s">
        <v>3536</v>
      </c>
      <c r="E6286" s="1">
        <v>45114</v>
      </c>
      <c r="F6286" t="s">
        <v>75</v>
      </c>
      <c r="G6286" s="15">
        <v>11187</v>
      </c>
      <c r="J6286">
        <v>105057</v>
      </c>
      <c r="K6286" t="s">
        <v>3548</v>
      </c>
      <c r="L6286" t="s">
        <v>3549</v>
      </c>
      <c r="M6286">
        <v>33161</v>
      </c>
      <c r="N6286" s="1">
        <v>45444</v>
      </c>
    </row>
    <row r="6287" spans="1:14" x14ac:dyDescent="0.35">
      <c r="A6287" t="s">
        <v>18</v>
      </c>
      <c r="B6287">
        <v>4</v>
      </c>
      <c r="C6287" t="s">
        <v>3547</v>
      </c>
      <c r="D6287" t="s">
        <v>3536</v>
      </c>
      <c r="E6287" s="1">
        <v>44817</v>
      </c>
      <c r="F6287" t="s">
        <v>75</v>
      </c>
      <c r="G6287" s="15">
        <v>216138</v>
      </c>
      <c r="J6287">
        <v>105057</v>
      </c>
      <c r="K6287" t="s">
        <v>3548</v>
      </c>
      <c r="L6287" t="s">
        <v>3549</v>
      </c>
      <c r="M6287">
        <v>33161</v>
      </c>
      <c r="N6287" s="1">
        <v>45444</v>
      </c>
    </row>
    <row r="6288" spans="1:14" x14ac:dyDescent="0.35">
      <c r="A6288" t="s">
        <v>18</v>
      </c>
      <c r="B6288">
        <v>4</v>
      </c>
      <c r="C6288" t="s">
        <v>3589</v>
      </c>
      <c r="D6288" t="s">
        <v>3590</v>
      </c>
      <c r="E6288" s="1">
        <v>44368</v>
      </c>
      <c r="F6288" t="s">
        <v>75</v>
      </c>
      <c r="G6288" s="15">
        <v>1310</v>
      </c>
      <c r="J6288">
        <v>105147</v>
      </c>
      <c r="K6288" t="s">
        <v>3591</v>
      </c>
      <c r="L6288" t="s">
        <v>3592</v>
      </c>
      <c r="M6288">
        <v>34236</v>
      </c>
      <c r="N6288" s="1">
        <v>45444</v>
      </c>
    </row>
    <row r="6289" spans="1:14" x14ac:dyDescent="0.35">
      <c r="A6289" t="s">
        <v>18</v>
      </c>
      <c r="B6289">
        <v>4</v>
      </c>
      <c r="C6289" t="s">
        <v>3907</v>
      </c>
      <c r="D6289" t="s">
        <v>3623</v>
      </c>
      <c r="E6289" s="1">
        <v>44424</v>
      </c>
      <c r="F6289" t="s">
        <v>75</v>
      </c>
      <c r="G6289" s="15">
        <v>655</v>
      </c>
      <c r="J6289">
        <v>105434</v>
      </c>
      <c r="K6289" t="s">
        <v>3908</v>
      </c>
      <c r="L6289" t="s">
        <v>3909</v>
      </c>
      <c r="M6289">
        <v>32608</v>
      </c>
      <c r="N6289" s="1">
        <v>45444</v>
      </c>
    </row>
    <row r="6290" spans="1:14" x14ac:dyDescent="0.35">
      <c r="A6290" t="s">
        <v>18</v>
      </c>
      <c r="B6290">
        <v>4</v>
      </c>
      <c r="C6290" t="s">
        <v>3907</v>
      </c>
      <c r="D6290" t="s">
        <v>3623</v>
      </c>
      <c r="E6290" s="1">
        <v>44515</v>
      </c>
      <c r="F6290" t="s">
        <v>75</v>
      </c>
      <c r="G6290" s="15">
        <v>983</v>
      </c>
      <c r="J6290">
        <v>105434</v>
      </c>
      <c r="K6290" t="s">
        <v>3908</v>
      </c>
      <c r="L6290" t="s">
        <v>3909</v>
      </c>
      <c r="M6290">
        <v>32608</v>
      </c>
      <c r="N6290" s="1">
        <v>45444</v>
      </c>
    </row>
    <row r="6291" spans="1:14" x14ac:dyDescent="0.35">
      <c r="A6291" t="s">
        <v>18</v>
      </c>
      <c r="B6291">
        <v>4</v>
      </c>
      <c r="C6291" t="s">
        <v>3907</v>
      </c>
      <c r="D6291" t="s">
        <v>3623</v>
      </c>
      <c r="E6291" s="1">
        <v>44742</v>
      </c>
      <c r="F6291" t="s">
        <v>75</v>
      </c>
      <c r="G6291" s="15">
        <v>13046</v>
      </c>
      <c r="J6291">
        <v>105434</v>
      </c>
      <c r="K6291" t="s">
        <v>3908</v>
      </c>
      <c r="L6291" t="s">
        <v>3909</v>
      </c>
      <c r="M6291">
        <v>32608</v>
      </c>
      <c r="N6291" s="1">
        <v>45444</v>
      </c>
    </row>
    <row r="6292" spans="1:14" x14ac:dyDescent="0.35">
      <c r="A6292" t="s">
        <v>18</v>
      </c>
      <c r="B6292">
        <v>4</v>
      </c>
      <c r="C6292" t="s">
        <v>32545</v>
      </c>
      <c r="D6292" t="s">
        <v>3669</v>
      </c>
      <c r="E6292" s="1">
        <v>45050</v>
      </c>
      <c r="F6292" t="s">
        <v>75</v>
      </c>
      <c r="G6292" s="15">
        <v>4963</v>
      </c>
      <c r="J6292">
        <v>105572</v>
      </c>
      <c r="K6292" t="s">
        <v>32546</v>
      </c>
      <c r="L6292" t="s">
        <v>32547</v>
      </c>
      <c r="M6292">
        <v>33064</v>
      </c>
      <c r="N6292" s="1">
        <v>45444</v>
      </c>
    </row>
    <row r="6293" spans="1:14" x14ac:dyDescent="0.35">
      <c r="A6293" t="s">
        <v>18</v>
      </c>
      <c r="B6293">
        <v>4</v>
      </c>
      <c r="C6293" t="s">
        <v>4610</v>
      </c>
      <c r="D6293" t="s">
        <v>3536</v>
      </c>
      <c r="E6293" s="1">
        <v>44368</v>
      </c>
      <c r="F6293" t="s">
        <v>75</v>
      </c>
      <c r="G6293" s="15">
        <v>650</v>
      </c>
      <c r="J6293">
        <v>106021</v>
      </c>
      <c r="K6293" t="s">
        <v>4611</v>
      </c>
      <c r="L6293" t="s">
        <v>4612</v>
      </c>
      <c r="M6293">
        <v>33130</v>
      </c>
      <c r="N6293" s="1">
        <v>45444</v>
      </c>
    </row>
    <row r="6294" spans="1:14" x14ac:dyDescent="0.35">
      <c r="A6294" t="s">
        <v>18</v>
      </c>
      <c r="B6294">
        <v>4</v>
      </c>
      <c r="C6294" t="s">
        <v>4610</v>
      </c>
      <c r="D6294" t="s">
        <v>3536</v>
      </c>
      <c r="E6294" s="1">
        <v>44515</v>
      </c>
      <c r="F6294" t="s">
        <v>75</v>
      </c>
      <c r="G6294" s="15">
        <v>975</v>
      </c>
      <c r="J6294">
        <v>106021</v>
      </c>
      <c r="K6294" t="s">
        <v>4611</v>
      </c>
      <c r="L6294" t="s">
        <v>4612</v>
      </c>
      <c r="M6294">
        <v>33130</v>
      </c>
      <c r="N6294" s="1">
        <v>45444</v>
      </c>
    </row>
    <row r="6295" spans="1:14" x14ac:dyDescent="0.35">
      <c r="A6295" t="s">
        <v>18</v>
      </c>
      <c r="B6295">
        <v>4</v>
      </c>
      <c r="C6295" t="s">
        <v>3963</v>
      </c>
      <c r="D6295" t="s">
        <v>3746</v>
      </c>
      <c r="E6295" s="1">
        <v>44368</v>
      </c>
      <c r="F6295" t="s">
        <v>75</v>
      </c>
      <c r="G6295" s="15">
        <v>655</v>
      </c>
      <c r="J6295">
        <v>105468</v>
      </c>
      <c r="K6295" t="s">
        <v>3964</v>
      </c>
      <c r="L6295" t="s">
        <v>3965</v>
      </c>
      <c r="M6295">
        <v>32086</v>
      </c>
      <c r="N6295" s="1">
        <v>45444</v>
      </c>
    </row>
    <row r="6296" spans="1:14" x14ac:dyDescent="0.35">
      <c r="A6296" t="s">
        <v>18</v>
      </c>
      <c r="B6296">
        <v>4</v>
      </c>
      <c r="C6296" t="s">
        <v>3963</v>
      </c>
      <c r="D6296" t="s">
        <v>3746</v>
      </c>
      <c r="E6296" s="1">
        <v>44375</v>
      </c>
      <c r="F6296" t="s">
        <v>75</v>
      </c>
      <c r="G6296" s="15">
        <v>983</v>
      </c>
      <c r="J6296">
        <v>105468</v>
      </c>
      <c r="K6296" t="s">
        <v>3964</v>
      </c>
      <c r="L6296" t="s">
        <v>3965</v>
      </c>
      <c r="M6296">
        <v>32086</v>
      </c>
      <c r="N6296" s="1">
        <v>45444</v>
      </c>
    </row>
    <row r="6297" spans="1:14" x14ac:dyDescent="0.35">
      <c r="A6297" t="s">
        <v>18</v>
      </c>
      <c r="B6297">
        <v>4</v>
      </c>
      <c r="C6297" t="s">
        <v>3963</v>
      </c>
      <c r="D6297" t="s">
        <v>3746</v>
      </c>
      <c r="E6297" s="1">
        <v>44382</v>
      </c>
      <c r="F6297" t="s">
        <v>75</v>
      </c>
      <c r="G6297" s="15">
        <v>1310</v>
      </c>
      <c r="J6297">
        <v>105468</v>
      </c>
      <c r="K6297" t="s">
        <v>3964</v>
      </c>
      <c r="L6297" t="s">
        <v>3965</v>
      </c>
      <c r="M6297">
        <v>32086</v>
      </c>
      <c r="N6297" s="1">
        <v>45444</v>
      </c>
    </row>
    <row r="6298" spans="1:14" x14ac:dyDescent="0.35">
      <c r="A6298" t="s">
        <v>18</v>
      </c>
      <c r="B6298">
        <v>4</v>
      </c>
      <c r="C6298" t="s">
        <v>3963</v>
      </c>
      <c r="D6298" t="s">
        <v>3746</v>
      </c>
      <c r="E6298" s="1">
        <v>44459</v>
      </c>
      <c r="F6298" t="s">
        <v>75</v>
      </c>
      <c r="G6298" s="15">
        <v>1638</v>
      </c>
      <c r="J6298">
        <v>105468</v>
      </c>
      <c r="K6298" t="s">
        <v>3964</v>
      </c>
      <c r="L6298" t="s">
        <v>3965</v>
      </c>
      <c r="M6298">
        <v>32086</v>
      </c>
      <c r="N6298" s="1">
        <v>45444</v>
      </c>
    </row>
    <row r="6299" spans="1:14" x14ac:dyDescent="0.35">
      <c r="A6299" t="s">
        <v>18</v>
      </c>
      <c r="B6299">
        <v>4</v>
      </c>
      <c r="C6299" t="s">
        <v>3963</v>
      </c>
      <c r="D6299" t="s">
        <v>3746</v>
      </c>
      <c r="E6299" s="1">
        <v>44592</v>
      </c>
      <c r="F6299" t="s">
        <v>75</v>
      </c>
      <c r="G6299" s="15">
        <v>1988</v>
      </c>
      <c r="J6299">
        <v>105468</v>
      </c>
      <c r="K6299" t="s">
        <v>3964</v>
      </c>
      <c r="L6299" t="s">
        <v>3965</v>
      </c>
      <c r="M6299">
        <v>32086</v>
      </c>
      <c r="N6299" s="1">
        <v>45444</v>
      </c>
    </row>
    <row r="6300" spans="1:14" x14ac:dyDescent="0.35">
      <c r="A6300" t="s">
        <v>18</v>
      </c>
      <c r="B6300">
        <v>4</v>
      </c>
      <c r="C6300" t="s">
        <v>3963</v>
      </c>
      <c r="D6300" t="s">
        <v>3746</v>
      </c>
      <c r="E6300" s="1">
        <v>44599</v>
      </c>
      <c r="F6300" t="s">
        <v>75</v>
      </c>
      <c r="G6300" s="15">
        <v>2320</v>
      </c>
      <c r="J6300">
        <v>105468</v>
      </c>
      <c r="K6300" t="s">
        <v>3964</v>
      </c>
      <c r="L6300" t="s">
        <v>3965</v>
      </c>
      <c r="M6300">
        <v>32086</v>
      </c>
      <c r="N6300" s="1">
        <v>45444</v>
      </c>
    </row>
    <row r="6301" spans="1:14" x14ac:dyDescent="0.35">
      <c r="A6301" t="s">
        <v>18</v>
      </c>
      <c r="B6301">
        <v>4</v>
      </c>
      <c r="C6301" t="s">
        <v>3963</v>
      </c>
      <c r="D6301" t="s">
        <v>3746</v>
      </c>
      <c r="E6301" s="1">
        <v>44606</v>
      </c>
      <c r="F6301" t="s">
        <v>75</v>
      </c>
      <c r="G6301" s="15">
        <v>2651</v>
      </c>
      <c r="J6301">
        <v>105468</v>
      </c>
      <c r="K6301" t="s">
        <v>3964</v>
      </c>
      <c r="L6301" t="s">
        <v>3965</v>
      </c>
      <c r="M6301">
        <v>32086</v>
      </c>
      <c r="N6301" s="1">
        <v>45444</v>
      </c>
    </row>
    <row r="6302" spans="1:14" x14ac:dyDescent="0.35">
      <c r="A6302" t="s">
        <v>18</v>
      </c>
      <c r="B6302">
        <v>4</v>
      </c>
      <c r="C6302" t="s">
        <v>3963</v>
      </c>
      <c r="D6302" t="s">
        <v>3746</v>
      </c>
      <c r="E6302" s="1">
        <v>44613</v>
      </c>
      <c r="F6302" t="s">
        <v>75</v>
      </c>
      <c r="G6302" s="15">
        <v>2982</v>
      </c>
      <c r="J6302">
        <v>105468</v>
      </c>
      <c r="K6302" t="s">
        <v>3964</v>
      </c>
      <c r="L6302" t="s">
        <v>3965</v>
      </c>
      <c r="M6302">
        <v>32086</v>
      </c>
      <c r="N6302" s="1">
        <v>45444</v>
      </c>
    </row>
    <row r="6303" spans="1:14" x14ac:dyDescent="0.35">
      <c r="A6303" t="s">
        <v>18</v>
      </c>
      <c r="B6303">
        <v>4</v>
      </c>
      <c r="C6303" t="s">
        <v>3963</v>
      </c>
      <c r="D6303" t="s">
        <v>3746</v>
      </c>
      <c r="E6303" s="1">
        <v>44620</v>
      </c>
      <c r="F6303" t="s">
        <v>75</v>
      </c>
      <c r="G6303" s="15">
        <v>3314</v>
      </c>
      <c r="J6303">
        <v>105468</v>
      </c>
      <c r="K6303" t="s">
        <v>3964</v>
      </c>
      <c r="L6303" t="s">
        <v>3965</v>
      </c>
      <c r="M6303">
        <v>32086</v>
      </c>
      <c r="N6303" s="1">
        <v>45444</v>
      </c>
    </row>
    <row r="6304" spans="1:14" x14ac:dyDescent="0.35">
      <c r="A6304" t="s">
        <v>18</v>
      </c>
      <c r="B6304">
        <v>4</v>
      </c>
      <c r="C6304" t="s">
        <v>3963</v>
      </c>
      <c r="D6304" t="s">
        <v>3746</v>
      </c>
      <c r="E6304" s="1">
        <v>44627</v>
      </c>
      <c r="F6304" t="s">
        <v>75</v>
      </c>
      <c r="G6304" s="15">
        <v>3645</v>
      </c>
      <c r="J6304">
        <v>105468</v>
      </c>
      <c r="K6304" t="s">
        <v>3964</v>
      </c>
      <c r="L6304" t="s">
        <v>3965</v>
      </c>
      <c r="M6304">
        <v>32086</v>
      </c>
      <c r="N6304" s="1">
        <v>45444</v>
      </c>
    </row>
    <row r="6305" spans="1:14" x14ac:dyDescent="0.35">
      <c r="A6305" t="s">
        <v>18</v>
      </c>
      <c r="B6305">
        <v>4</v>
      </c>
      <c r="C6305" t="s">
        <v>3963</v>
      </c>
      <c r="D6305" t="s">
        <v>3746</v>
      </c>
      <c r="E6305" s="1">
        <v>44634</v>
      </c>
      <c r="F6305" t="s">
        <v>75</v>
      </c>
      <c r="G6305" s="15">
        <v>3976</v>
      </c>
      <c r="J6305">
        <v>105468</v>
      </c>
      <c r="K6305" t="s">
        <v>3964</v>
      </c>
      <c r="L6305" t="s">
        <v>3965</v>
      </c>
      <c r="M6305">
        <v>32086</v>
      </c>
      <c r="N6305" s="1">
        <v>45444</v>
      </c>
    </row>
    <row r="6306" spans="1:14" x14ac:dyDescent="0.35">
      <c r="A6306" t="s">
        <v>18</v>
      </c>
      <c r="B6306">
        <v>4</v>
      </c>
      <c r="C6306" t="s">
        <v>3963</v>
      </c>
      <c r="D6306" t="s">
        <v>3746</v>
      </c>
      <c r="E6306" s="1">
        <v>44648</v>
      </c>
      <c r="F6306" t="s">
        <v>75</v>
      </c>
      <c r="G6306" s="15">
        <v>4225</v>
      </c>
      <c r="J6306">
        <v>105468</v>
      </c>
      <c r="K6306" t="s">
        <v>3964</v>
      </c>
      <c r="L6306" t="s">
        <v>3965</v>
      </c>
      <c r="M6306">
        <v>32086</v>
      </c>
      <c r="N6306" s="1">
        <v>45444</v>
      </c>
    </row>
    <row r="6307" spans="1:14" x14ac:dyDescent="0.35">
      <c r="A6307" t="s">
        <v>18</v>
      </c>
      <c r="B6307">
        <v>4</v>
      </c>
      <c r="C6307" t="s">
        <v>4012</v>
      </c>
      <c r="D6307" t="s">
        <v>3621</v>
      </c>
      <c r="E6307" s="1">
        <v>44368</v>
      </c>
      <c r="F6307" t="s">
        <v>75</v>
      </c>
      <c r="G6307" s="15">
        <v>650</v>
      </c>
      <c r="J6307">
        <v>105499</v>
      </c>
      <c r="K6307" t="s">
        <v>4013</v>
      </c>
      <c r="L6307" t="s">
        <v>4014</v>
      </c>
      <c r="M6307">
        <v>34113</v>
      </c>
      <c r="N6307" s="1">
        <v>45444</v>
      </c>
    </row>
    <row r="6308" spans="1:14" x14ac:dyDescent="0.35">
      <c r="A6308" t="s">
        <v>18</v>
      </c>
      <c r="B6308">
        <v>4</v>
      </c>
      <c r="C6308" t="s">
        <v>4012</v>
      </c>
      <c r="D6308" t="s">
        <v>3621</v>
      </c>
      <c r="E6308" s="1">
        <v>45083</v>
      </c>
      <c r="F6308" t="s">
        <v>75</v>
      </c>
      <c r="G6308" s="15">
        <v>9318</v>
      </c>
      <c r="J6308">
        <v>105499</v>
      </c>
      <c r="K6308" t="s">
        <v>4013</v>
      </c>
      <c r="L6308" t="s">
        <v>4014</v>
      </c>
      <c r="M6308">
        <v>34113</v>
      </c>
      <c r="N6308" s="1">
        <v>45444</v>
      </c>
    </row>
    <row r="6309" spans="1:14" x14ac:dyDescent="0.35">
      <c r="A6309" t="s">
        <v>18</v>
      </c>
      <c r="B6309">
        <v>4</v>
      </c>
      <c r="C6309" t="s">
        <v>32548</v>
      </c>
      <c r="D6309" t="s">
        <v>4164</v>
      </c>
      <c r="E6309" s="1">
        <v>44543</v>
      </c>
      <c r="F6309" t="s">
        <v>75</v>
      </c>
      <c r="G6309" s="15">
        <v>650</v>
      </c>
      <c r="J6309">
        <v>105599</v>
      </c>
      <c r="K6309" t="s">
        <v>4165</v>
      </c>
      <c r="L6309" t="s">
        <v>4166</v>
      </c>
      <c r="M6309">
        <v>33540</v>
      </c>
      <c r="N6309" s="1">
        <v>45444</v>
      </c>
    </row>
    <row r="6310" spans="1:14" x14ac:dyDescent="0.35">
      <c r="A6310" t="s">
        <v>18</v>
      </c>
      <c r="B6310">
        <v>4</v>
      </c>
      <c r="C6310" t="s">
        <v>32548</v>
      </c>
      <c r="D6310" t="s">
        <v>4164</v>
      </c>
      <c r="E6310" s="1">
        <v>44550</v>
      </c>
      <c r="F6310" t="s">
        <v>75</v>
      </c>
      <c r="G6310" s="15">
        <v>975</v>
      </c>
      <c r="J6310">
        <v>105599</v>
      </c>
      <c r="K6310" t="s">
        <v>4165</v>
      </c>
      <c r="L6310" t="s">
        <v>4166</v>
      </c>
      <c r="M6310">
        <v>33540</v>
      </c>
      <c r="N6310" s="1">
        <v>45444</v>
      </c>
    </row>
    <row r="6311" spans="1:14" x14ac:dyDescent="0.35">
      <c r="A6311" t="s">
        <v>18</v>
      </c>
      <c r="B6311">
        <v>4</v>
      </c>
      <c r="C6311" t="s">
        <v>32548</v>
      </c>
      <c r="D6311" t="s">
        <v>4164</v>
      </c>
      <c r="E6311" s="1">
        <v>44571</v>
      </c>
      <c r="F6311" t="s">
        <v>75</v>
      </c>
      <c r="G6311" s="15">
        <v>1310</v>
      </c>
      <c r="J6311">
        <v>105599</v>
      </c>
      <c r="K6311" t="s">
        <v>4165</v>
      </c>
      <c r="L6311" t="s">
        <v>4166</v>
      </c>
      <c r="M6311">
        <v>33540</v>
      </c>
      <c r="N6311" s="1">
        <v>45444</v>
      </c>
    </row>
    <row r="6312" spans="1:14" x14ac:dyDescent="0.35">
      <c r="A6312" t="s">
        <v>18</v>
      </c>
      <c r="B6312">
        <v>4</v>
      </c>
      <c r="C6312" t="s">
        <v>32548</v>
      </c>
      <c r="D6312" t="s">
        <v>4164</v>
      </c>
      <c r="E6312" s="1">
        <v>45154</v>
      </c>
      <c r="F6312" t="s">
        <v>75</v>
      </c>
      <c r="G6312" s="15">
        <v>3728</v>
      </c>
      <c r="J6312">
        <v>105599</v>
      </c>
      <c r="K6312" t="s">
        <v>4165</v>
      </c>
      <c r="L6312" t="s">
        <v>4166</v>
      </c>
      <c r="M6312">
        <v>33540</v>
      </c>
      <c r="N6312" s="1">
        <v>45444</v>
      </c>
    </row>
    <row r="6313" spans="1:14" x14ac:dyDescent="0.35">
      <c r="A6313" t="s">
        <v>18</v>
      </c>
      <c r="B6313">
        <v>4</v>
      </c>
      <c r="C6313" t="s">
        <v>32548</v>
      </c>
      <c r="D6313" t="s">
        <v>4164</v>
      </c>
      <c r="E6313" s="1">
        <v>44433</v>
      </c>
      <c r="F6313" t="s">
        <v>75</v>
      </c>
      <c r="G6313" s="15">
        <v>7865</v>
      </c>
      <c r="J6313">
        <v>105599</v>
      </c>
      <c r="K6313" t="s">
        <v>4165</v>
      </c>
      <c r="L6313" t="s">
        <v>4166</v>
      </c>
      <c r="M6313">
        <v>33540</v>
      </c>
      <c r="N6313" s="1">
        <v>45444</v>
      </c>
    </row>
    <row r="6314" spans="1:14" x14ac:dyDescent="0.35">
      <c r="A6314" t="s">
        <v>18</v>
      </c>
      <c r="B6314">
        <v>4</v>
      </c>
      <c r="C6314" t="s">
        <v>32548</v>
      </c>
      <c r="D6314" t="s">
        <v>4164</v>
      </c>
      <c r="E6314" s="1">
        <v>44433</v>
      </c>
      <c r="F6314" t="s">
        <v>75</v>
      </c>
      <c r="G6314" s="15">
        <v>19949</v>
      </c>
      <c r="J6314">
        <v>105599</v>
      </c>
      <c r="K6314" t="s">
        <v>4165</v>
      </c>
      <c r="L6314" t="s">
        <v>4166</v>
      </c>
      <c r="M6314">
        <v>33540</v>
      </c>
      <c r="N6314" s="1">
        <v>45444</v>
      </c>
    </row>
    <row r="6315" spans="1:14" x14ac:dyDescent="0.35">
      <c r="A6315" t="s">
        <v>18</v>
      </c>
      <c r="B6315">
        <v>4</v>
      </c>
      <c r="C6315" t="s">
        <v>32548</v>
      </c>
      <c r="D6315" t="s">
        <v>4164</v>
      </c>
      <c r="E6315" s="1">
        <v>44433</v>
      </c>
      <c r="F6315" t="s">
        <v>102</v>
      </c>
      <c r="H6315">
        <v>34</v>
      </c>
      <c r="I6315" s="1">
        <v>44493</v>
      </c>
      <c r="J6315">
        <v>105599</v>
      </c>
      <c r="K6315" t="s">
        <v>4165</v>
      </c>
      <c r="L6315" t="s">
        <v>4166</v>
      </c>
      <c r="M6315">
        <v>33540</v>
      </c>
      <c r="N6315" s="1">
        <v>45444</v>
      </c>
    </row>
    <row r="6316" spans="1:14" x14ac:dyDescent="0.35">
      <c r="A6316" t="s">
        <v>18</v>
      </c>
      <c r="B6316">
        <v>4</v>
      </c>
      <c r="C6316" t="s">
        <v>32558</v>
      </c>
      <c r="D6316" t="s">
        <v>4375</v>
      </c>
      <c r="E6316" s="1">
        <v>44641</v>
      </c>
      <c r="F6316" t="s">
        <v>75</v>
      </c>
      <c r="G6316" s="15">
        <v>658</v>
      </c>
      <c r="J6316">
        <v>105762</v>
      </c>
      <c r="K6316" t="s">
        <v>4376</v>
      </c>
      <c r="L6316" t="s">
        <v>4377</v>
      </c>
      <c r="M6316">
        <v>33410</v>
      </c>
      <c r="N6316" s="1">
        <v>45444</v>
      </c>
    </row>
    <row r="6317" spans="1:14" x14ac:dyDescent="0.35">
      <c r="A6317" t="s">
        <v>18</v>
      </c>
      <c r="B6317">
        <v>4</v>
      </c>
      <c r="C6317" t="s">
        <v>32558</v>
      </c>
      <c r="D6317" t="s">
        <v>4375</v>
      </c>
      <c r="E6317" s="1">
        <v>44932</v>
      </c>
      <c r="F6317" t="s">
        <v>75</v>
      </c>
      <c r="G6317" s="15">
        <v>10120</v>
      </c>
      <c r="J6317">
        <v>105762</v>
      </c>
      <c r="K6317" t="s">
        <v>4376</v>
      </c>
      <c r="L6317" t="s">
        <v>4377</v>
      </c>
      <c r="M6317">
        <v>33410</v>
      </c>
      <c r="N6317" s="1">
        <v>45444</v>
      </c>
    </row>
    <row r="6318" spans="1:14" x14ac:dyDescent="0.35">
      <c r="A6318" t="s">
        <v>18</v>
      </c>
      <c r="B6318">
        <v>4</v>
      </c>
      <c r="C6318" t="s">
        <v>32558</v>
      </c>
      <c r="D6318" t="s">
        <v>4375</v>
      </c>
      <c r="E6318" s="1">
        <v>44986</v>
      </c>
      <c r="F6318" t="s">
        <v>75</v>
      </c>
      <c r="G6318" s="15">
        <v>12595</v>
      </c>
      <c r="J6318">
        <v>105762</v>
      </c>
      <c r="K6318" t="s">
        <v>4376</v>
      </c>
      <c r="L6318" t="s">
        <v>4377</v>
      </c>
      <c r="M6318">
        <v>33410</v>
      </c>
      <c r="N6318" s="1">
        <v>45444</v>
      </c>
    </row>
    <row r="6319" spans="1:14" x14ac:dyDescent="0.35">
      <c r="A6319" t="s">
        <v>18</v>
      </c>
      <c r="B6319">
        <v>4</v>
      </c>
      <c r="C6319" t="s">
        <v>34841</v>
      </c>
      <c r="D6319" t="s">
        <v>4721</v>
      </c>
      <c r="E6319" s="1">
        <v>45201</v>
      </c>
      <c r="F6319" t="s">
        <v>75</v>
      </c>
      <c r="G6319" s="15">
        <v>1764</v>
      </c>
      <c r="J6319">
        <v>106150</v>
      </c>
      <c r="K6319" t="s">
        <v>34842</v>
      </c>
      <c r="L6319" t="s">
        <v>34843</v>
      </c>
      <c r="M6319">
        <v>33558</v>
      </c>
      <c r="N6319" s="1">
        <v>45444</v>
      </c>
    </row>
    <row r="6320" spans="1:14" x14ac:dyDescent="0.35">
      <c r="A6320" t="s">
        <v>18</v>
      </c>
      <c r="B6320">
        <v>4</v>
      </c>
      <c r="C6320" t="s">
        <v>34841</v>
      </c>
      <c r="D6320" t="s">
        <v>4721</v>
      </c>
      <c r="E6320" s="1">
        <v>45209</v>
      </c>
      <c r="F6320" t="s">
        <v>75</v>
      </c>
      <c r="G6320" s="15">
        <v>2117</v>
      </c>
      <c r="J6320">
        <v>106150</v>
      </c>
      <c r="K6320" t="s">
        <v>34842</v>
      </c>
      <c r="L6320" t="s">
        <v>34843</v>
      </c>
      <c r="M6320">
        <v>33558</v>
      </c>
      <c r="N6320" s="1">
        <v>45444</v>
      </c>
    </row>
    <row r="6321" spans="1:14" x14ac:dyDescent="0.35">
      <c r="A6321" t="s">
        <v>18</v>
      </c>
      <c r="B6321">
        <v>4</v>
      </c>
      <c r="C6321" t="s">
        <v>34841</v>
      </c>
      <c r="D6321" t="s">
        <v>4721</v>
      </c>
      <c r="E6321" s="1">
        <v>45216</v>
      </c>
      <c r="F6321" t="s">
        <v>75</v>
      </c>
      <c r="G6321" s="15">
        <v>2470</v>
      </c>
      <c r="J6321">
        <v>106150</v>
      </c>
      <c r="K6321" t="s">
        <v>34842</v>
      </c>
      <c r="L6321" t="s">
        <v>34843</v>
      </c>
      <c r="M6321">
        <v>33558</v>
      </c>
      <c r="N6321" s="1">
        <v>45444</v>
      </c>
    </row>
    <row r="6322" spans="1:14" x14ac:dyDescent="0.35">
      <c r="A6322" t="s">
        <v>18</v>
      </c>
      <c r="B6322">
        <v>4</v>
      </c>
      <c r="C6322" t="s">
        <v>34841</v>
      </c>
      <c r="D6322" t="s">
        <v>4721</v>
      </c>
      <c r="E6322" s="1">
        <v>45180</v>
      </c>
      <c r="F6322" t="s">
        <v>75</v>
      </c>
      <c r="G6322" s="15">
        <v>3174</v>
      </c>
      <c r="J6322">
        <v>106150</v>
      </c>
      <c r="K6322" t="s">
        <v>34842</v>
      </c>
      <c r="L6322" t="s">
        <v>34843</v>
      </c>
      <c r="M6322">
        <v>33558</v>
      </c>
      <c r="N6322" s="1">
        <v>45444</v>
      </c>
    </row>
    <row r="6323" spans="1:14" x14ac:dyDescent="0.35">
      <c r="A6323" t="s">
        <v>18</v>
      </c>
      <c r="B6323">
        <v>4</v>
      </c>
      <c r="C6323" t="s">
        <v>4408</v>
      </c>
      <c r="D6323" t="s">
        <v>4233</v>
      </c>
      <c r="E6323" s="1">
        <v>44368</v>
      </c>
      <c r="F6323" t="s">
        <v>75</v>
      </c>
      <c r="G6323" s="15">
        <v>650</v>
      </c>
      <c r="J6323">
        <v>105805</v>
      </c>
      <c r="K6323" t="s">
        <v>4409</v>
      </c>
      <c r="L6323" t="s">
        <v>4410</v>
      </c>
      <c r="M6323">
        <v>32177</v>
      </c>
      <c r="N6323" s="1">
        <v>45444</v>
      </c>
    </row>
    <row r="6324" spans="1:14" x14ac:dyDescent="0.35">
      <c r="A6324" t="s">
        <v>18</v>
      </c>
      <c r="B6324">
        <v>4</v>
      </c>
      <c r="C6324" t="s">
        <v>4408</v>
      </c>
      <c r="D6324" t="s">
        <v>4233</v>
      </c>
      <c r="E6324" s="1">
        <v>44375</v>
      </c>
      <c r="F6324" t="s">
        <v>75</v>
      </c>
      <c r="G6324" s="15">
        <v>975</v>
      </c>
      <c r="J6324">
        <v>105805</v>
      </c>
      <c r="K6324" t="s">
        <v>4409</v>
      </c>
      <c r="L6324" t="s">
        <v>4410</v>
      </c>
      <c r="M6324">
        <v>32177</v>
      </c>
      <c r="N6324" s="1">
        <v>45444</v>
      </c>
    </row>
    <row r="6325" spans="1:14" x14ac:dyDescent="0.35">
      <c r="A6325" t="s">
        <v>18</v>
      </c>
      <c r="B6325">
        <v>4</v>
      </c>
      <c r="C6325" t="s">
        <v>4408</v>
      </c>
      <c r="D6325" t="s">
        <v>4233</v>
      </c>
      <c r="E6325" s="1">
        <v>44410</v>
      </c>
      <c r="F6325" t="s">
        <v>75</v>
      </c>
      <c r="G6325" s="15">
        <v>1300</v>
      </c>
      <c r="J6325">
        <v>105805</v>
      </c>
      <c r="K6325" t="s">
        <v>4409</v>
      </c>
      <c r="L6325" t="s">
        <v>4410</v>
      </c>
      <c r="M6325">
        <v>32177</v>
      </c>
      <c r="N6325" s="1">
        <v>45444</v>
      </c>
    </row>
    <row r="6326" spans="1:14" x14ac:dyDescent="0.35">
      <c r="A6326" t="s">
        <v>18</v>
      </c>
      <c r="B6326">
        <v>4</v>
      </c>
      <c r="C6326" t="s">
        <v>4408</v>
      </c>
      <c r="D6326" t="s">
        <v>4233</v>
      </c>
      <c r="E6326" s="1">
        <v>44417</v>
      </c>
      <c r="F6326" t="s">
        <v>75</v>
      </c>
      <c r="G6326" s="15">
        <v>1638</v>
      </c>
      <c r="J6326">
        <v>105805</v>
      </c>
      <c r="K6326" t="s">
        <v>4409</v>
      </c>
      <c r="L6326" t="s">
        <v>4410</v>
      </c>
      <c r="M6326">
        <v>32177</v>
      </c>
      <c r="N6326" s="1">
        <v>45444</v>
      </c>
    </row>
    <row r="6327" spans="1:14" x14ac:dyDescent="0.35">
      <c r="A6327" t="s">
        <v>18</v>
      </c>
      <c r="B6327">
        <v>4</v>
      </c>
      <c r="C6327" t="s">
        <v>4408</v>
      </c>
      <c r="D6327" t="s">
        <v>4233</v>
      </c>
      <c r="E6327" s="1">
        <v>44424</v>
      </c>
      <c r="F6327" t="s">
        <v>75</v>
      </c>
      <c r="G6327" s="15">
        <v>1950</v>
      </c>
      <c r="J6327">
        <v>105805</v>
      </c>
      <c r="K6327" t="s">
        <v>4409</v>
      </c>
      <c r="L6327" t="s">
        <v>4410</v>
      </c>
      <c r="M6327">
        <v>32177</v>
      </c>
      <c r="N6327" s="1">
        <v>45444</v>
      </c>
    </row>
    <row r="6328" spans="1:14" x14ac:dyDescent="0.35">
      <c r="A6328" t="s">
        <v>18</v>
      </c>
      <c r="B6328">
        <v>4</v>
      </c>
      <c r="C6328" t="s">
        <v>4361</v>
      </c>
      <c r="D6328" t="s">
        <v>3692</v>
      </c>
      <c r="E6328" s="1">
        <v>44897</v>
      </c>
      <c r="F6328" t="s">
        <v>75</v>
      </c>
      <c r="G6328" s="15">
        <v>58468</v>
      </c>
      <c r="J6328">
        <v>105744</v>
      </c>
      <c r="K6328" t="s">
        <v>4362</v>
      </c>
      <c r="L6328" t="s">
        <v>4363</v>
      </c>
      <c r="M6328">
        <v>33759</v>
      </c>
      <c r="N6328" s="1">
        <v>45444</v>
      </c>
    </row>
    <row r="6329" spans="1:14" x14ac:dyDescent="0.35">
      <c r="A6329" t="s">
        <v>18</v>
      </c>
      <c r="B6329">
        <v>4</v>
      </c>
      <c r="C6329" t="s">
        <v>4153</v>
      </c>
      <c r="D6329" t="s">
        <v>4154</v>
      </c>
      <c r="E6329" s="1">
        <v>44368</v>
      </c>
      <c r="F6329" t="s">
        <v>75</v>
      </c>
      <c r="G6329" s="15">
        <v>650</v>
      </c>
      <c r="J6329">
        <v>105596</v>
      </c>
      <c r="K6329" t="s">
        <v>4155</v>
      </c>
      <c r="L6329" t="s">
        <v>4156</v>
      </c>
      <c r="M6329">
        <v>33180</v>
      </c>
      <c r="N6329" s="1">
        <v>45444</v>
      </c>
    </row>
    <row r="6330" spans="1:14" x14ac:dyDescent="0.35">
      <c r="A6330" t="s">
        <v>18</v>
      </c>
      <c r="B6330">
        <v>4</v>
      </c>
      <c r="C6330" t="s">
        <v>4153</v>
      </c>
      <c r="D6330" t="s">
        <v>4154</v>
      </c>
      <c r="E6330" s="1">
        <v>44578</v>
      </c>
      <c r="F6330" t="s">
        <v>75</v>
      </c>
      <c r="G6330" s="15">
        <v>994</v>
      </c>
      <c r="J6330">
        <v>105596</v>
      </c>
      <c r="K6330" t="s">
        <v>4155</v>
      </c>
      <c r="L6330" t="s">
        <v>4156</v>
      </c>
      <c r="M6330">
        <v>33180</v>
      </c>
      <c r="N6330" s="1">
        <v>45444</v>
      </c>
    </row>
    <row r="6331" spans="1:14" x14ac:dyDescent="0.35">
      <c r="A6331" t="s">
        <v>18</v>
      </c>
      <c r="B6331">
        <v>4</v>
      </c>
      <c r="C6331" t="s">
        <v>4153</v>
      </c>
      <c r="D6331" t="s">
        <v>4154</v>
      </c>
      <c r="E6331" s="1">
        <v>44585</v>
      </c>
      <c r="F6331" t="s">
        <v>75</v>
      </c>
      <c r="G6331" s="15">
        <v>1325</v>
      </c>
      <c r="J6331">
        <v>105596</v>
      </c>
      <c r="K6331" t="s">
        <v>4155</v>
      </c>
      <c r="L6331" t="s">
        <v>4156</v>
      </c>
      <c r="M6331">
        <v>33180</v>
      </c>
      <c r="N6331" s="1">
        <v>45444</v>
      </c>
    </row>
    <row r="6332" spans="1:14" x14ac:dyDescent="0.35">
      <c r="A6332" t="s">
        <v>18</v>
      </c>
      <c r="B6332">
        <v>4</v>
      </c>
      <c r="C6332" t="s">
        <v>4153</v>
      </c>
      <c r="D6332" t="s">
        <v>4154</v>
      </c>
      <c r="E6332" s="1">
        <v>44505</v>
      </c>
      <c r="F6332" t="s">
        <v>75</v>
      </c>
      <c r="G6332" s="15">
        <v>14508</v>
      </c>
      <c r="J6332">
        <v>105596</v>
      </c>
      <c r="K6332" t="s">
        <v>4155</v>
      </c>
      <c r="L6332" t="s">
        <v>4156</v>
      </c>
      <c r="M6332">
        <v>33180</v>
      </c>
      <c r="N6332" s="1">
        <v>45444</v>
      </c>
    </row>
    <row r="6333" spans="1:14" x14ac:dyDescent="0.35">
      <c r="A6333" t="s">
        <v>18</v>
      </c>
      <c r="B6333">
        <v>4</v>
      </c>
      <c r="C6333" t="s">
        <v>4067</v>
      </c>
      <c r="D6333" t="s">
        <v>905</v>
      </c>
      <c r="E6333" s="1">
        <v>44421</v>
      </c>
      <c r="F6333" t="s">
        <v>75</v>
      </c>
      <c r="G6333" s="15">
        <v>37337</v>
      </c>
      <c r="J6333">
        <v>105533</v>
      </c>
      <c r="K6333" t="s">
        <v>4068</v>
      </c>
      <c r="L6333" t="s">
        <v>4069</v>
      </c>
      <c r="M6333">
        <v>32256</v>
      </c>
      <c r="N6333" s="1">
        <v>45444</v>
      </c>
    </row>
    <row r="6334" spans="1:14" x14ac:dyDescent="0.35">
      <c r="A6334" t="s">
        <v>18</v>
      </c>
      <c r="B6334">
        <v>4</v>
      </c>
      <c r="C6334" t="s">
        <v>4193</v>
      </c>
      <c r="D6334" t="s">
        <v>3741</v>
      </c>
      <c r="E6334" s="1">
        <v>44950</v>
      </c>
      <c r="F6334" t="s">
        <v>75</v>
      </c>
      <c r="G6334" s="15">
        <v>12668</v>
      </c>
      <c r="J6334">
        <v>105618</v>
      </c>
      <c r="K6334" t="s">
        <v>4194</v>
      </c>
      <c r="L6334" t="s">
        <v>4195</v>
      </c>
      <c r="M6334">
        <v>32792</v>
      </c>
      <c r="N6334" s="1">
        <v>45444</v>
      </c>
    </row>
    <row r="6335" spans="1:14" x14ac:dyDescent="0.35">
      <c r="A6335" t="s">
        <v>18</v>
      </c>
      <c r="B6335">
        <v>4</v>
      </c>
      <c r="C6335" t="s">
        <v>4193</v>
      </c>
      <c r="D6335" t="s">
        <v>3741</v>
      </c>
      <c r="E6335" s="1">
        <v>45001</v>
      </c>
      <c r="F6335" t="s">
        <v>75</v>
      </c>
      <c r="G6335" s="15">
        <v>31197</v>
      </c>
      <c r="J6335">
        <v>105618</v>
      </c>
      <c r="K6335" t="s">
        <v>4194</v>
      </c>
      <c r="L6335" t="s">
        <v>4195</v>
      </c>
      <c r="M6335">
        <v>32792</v>
      </c>
      <c r="N6335" s="1">
        <v>45444</v>
      </c>
    </row>
    <row r="6336" spans="1:14" x14ac:dyDescent="0.35">
      <c r="A6336" t="s">
        <v>18</v>
      </c>
      <c r="B6336">
        <v>4</v>
      </c>
      <c r="C6336" t="s">
        <v>3778</v>
      </c>
      <c r="D6336" t="s">
        <v>3779</v>
      </c>
      <c r="E6336" s="1">
        <v>44939</v>
      </c>
      <c r="F6336" t="s">
        <v>75</v>
      </c>
      <c r="G6336" s="15">
        <v>8958</v>
      </c>
      <c r="J6336">
        <v>105342</v>
      </c>
      <c r="K6336" t="s">
        <v>3780</v>
      </c>
      <c r="L6336" t="s">
        <v>3781</v>
      </c>
      <c r="M6336">
        <v>33904</v>
      </c>
      <c r="N6336" s="1">
        <v>45444</v>
      </c>
    </row>
    <row r="6337" spans="1:14" x14ac:dyDescent="0.35">
      <c r="A6337" t="s">
        <v>18</v>
      </c>
      <c r="B6337">
        <v>4</v>
      </c>
      <c r="C6337" t="s">
        <v>3778</v>
      </c>
      <c r="D6337" t="s">
        <v>3779</v>
      </c>
      <c r="E6337" s="1">
        <v>44939</v>
      </c>
      <c r="F6337" t="s">
        <v>75</v>
      </c>
      <c r="G6337" s="15">
        <v>15823</v>
      </c>
      <c r="J6337">
        <v>105342</v>
      </c>
      <c r="K6337" t="s">
        <v>3780</v>
      </c>
      <c r="L6337" t="s">
        <v>3781</v>
      </c>
      <c r="M6337">
        <v>33904</v>
      </c>
      <c r="N6337" s="1">
        <v>45444</v>
      </c>
    </row>
    <row r="6338" spans="1:14" x14ac:dyDescent="0.35">
      <c r="A6338" t="s">
        <v>18</v>
      </c>
      <c r="B6338">
        <v>4</v>
      </c>
      <c r="C6338" t="s">
        <v>3778</v>
      </c>
      <c r="D6338" t="s">
        <v>3779</v>
      </c>
      <c r="E6338" s="1">
        <v>44939</v>
      </c>
      <c r="F6338" t="s">
        <v>102</v>
      </c>
      <c r="H6338">
        <v>4</v>
      </c>
      <c r="I6338" s="1">
        <v>45003</v>
      </c>
      <c r="J6338">
        <v>105342</v>
      </c>
      <c r="K6338" t="s">
        <v>3780</v>
      </c>
      <c r="L6338" t="s">
        <v>3781</v>
      </c>
      <c r="M6338">
        <v>33904</v>
      </c>
      <c r="N6338" s="1">
        <v>45444</v>
      </c>
    </row>
    <row r="6339" spans="1:14" x14ac:dyDescent="0.35">
      <c r="A6339" t="s">
        <v>18</v>
      </c>
      <c r="B6339">
        <v>4</v>
      </c>
      <c r="C6339" t="s">
        <v>3648</v>
      </c>
      <c r="D6339" t="s">
        <v>3578</v>
      </c>
      <c r="E6339" s="1">
        <v>44880</v>
      </c>
      <c r="F6339" t="s">
        <v>75</v>
      </c>
      <c r="G6339" s="15">
        <v>27341</v>
      </c>
      <c r="J6339">
        <v>105234</v>
      </c>
      <c r="K6339" t="s">
        <v>3649</v>
      </c>
      <c r="L6339" t="s">
        <v>3650</v>
      </c>
      <c r="M6339">
        <v>33614</v>
      </c>
      <c r="N6339" s="1">
        <v>45444</v>
      </c>
    </row>
    <row r="6340" spans="1:14" x14ac:dyDescent="0.35">
      <c r="A6340" t="s">
        <v>18</v>
      </c>
      <c r="B6340">
        <v>4</v>
      </c>
      <c r="C6340" t="s">
        <v>3648</v>
      </c>
      <c r="D6340" t="s">
        <v>3578</v>
      </c>
      <c r="E6340" s="1">
        <v>45274</v>
      </c>
      <c r="F6340" t="s">
        <v>75</v>
      </c>
      <c r="G6340" s="15">
        <v>216522</v>
      </c>
      <c r="J6340">
        <v>105234</v>
      </c>
      <c r="K6340" t="s">
        <v>3649</v>
      </c>
      <c r="L6340" t="s">
        <v>3650</v>
      </c>
      <c r="M6340">
        <v>33614</v>
      </c>
      <c r="N6340" s="1">
        <v>45444</v>
      </c>
    </row>
    <row r="6341" spans="1:14" x14ac:dyDescent="0.35">
      <c r="A6341" t="s">
        <v>18</v>
      </c>
      <c r="B6341">
        <v>4</v>
      </c>
      <c r="C6341" t="s">
        <v>4742</v>
      </c>
      <c r="D6341" t="s">
        <v>4743</v>
      </c>
      <c r="E6341" s="1">
        <v>44557</v>
      </c>
      <c r="F6341" t="s">
        <v>75</v>
      </c>
      <c r="G6341" s="15">
        <v>650</v>
      </c>
      <c r="J6341">
        <v>106104</v>
      </c>
      <c r="K6341" t="s">
        <v>4744</v>
      </c>
      <c r="L6341" t="s">
        <v>4745</v>
      </c>
      <c r="M6341">
        <v>34135</v>
      </c>
      <c r="N6341" s="1">
        <v>45444</v>
      </c>
    </row>
    <row r="6342" spans="1:14" x14ac:dyDescent="0.35">
      <c r="A6342" t="s">
        <v>18</v>
      </c>
      <c r="B6342">
        <v>4</v>
      </c>
      <c r="C6342" t="s">
        <v>4121</v>
      </c>
      <c r="D6342" t="s">
        <v>3902</v>
      </c>
      <c r="E6342" s="1">
        <v>45286</v>
      </c>
      <c r="F6342" t="s">
        <v>75</v>
      </c>
      <c r="G6342" s="15">
        <v>3253</v>
      </c>
      <c r="J6342">
        <v>105564</v>
      </c>
      <c r="K6342" t="s">
        <v>4122</v>
      </c>
      <c r="L6342" t="s">
        <v>4123</v>
      </c>
      <c r="M6342">
        <v>32822</v>
      </c>
      <c r="N6342" s="1">
        <v>45444</v>
      </c>
    </row>
    <row r="6343" spans="1:14" x14ac:dyDescent="0.35">
      <c r="A6343" t="s">
        <v>18</v>
      </c>
      <c r="B6343">
        <v>4</v>
      </c>
      <c r="C6343" t="s">
        <v>4121</v>
      </c>
      <c r="D6343" t="s">
        <v>3902</v>
      </c>
      <c r="E6343" s="1">
        <v>44455</v>
      </c>
      <c r="F6343" t="s">
        <v>75</v>
      </c>
      <c r="G6343" s="15">
        <v>14731</v>
      </c>
      <c r="J6343">
        <v>105564</v>
      </c>
      <c r="K6343" t="s">
        <v>4122</v>
      </c>
      <c r="L6343" t="s">
        <v>4123</v>
      </c>
      <c r="M6343">
        <v>32822</v>
      </c>
      <c r="N6343" s="1">
        <v>45444</v>
      </c>
    </row>
    <row r="6344" spans="1:14" x14ac:dyDescent="0.35">
      <c r="A6344" t="s">
        <v>18</v>
      </c>
      <c r="B6344">
        <v>4</v>
      </c>
      <c r="C6344" t="s">
        <v>4121</v>
      </c>
      <c r="D6344" t="s">
        <v>3902</v>
      </c>
      <c r="E6344" s="1">
        <v>44988</v>
      </c>
      <c r="F6344" t="s">
        <v>75</v>
      </c>
      <c r="G6344" s="15">
        <v>15593</v>
      </c>
      <c r="J6344">
        <v>105564</v>
      </c>
      <c r="K6344" t="s">
        <v>4122</v>
      </c>
      <c r="L6344" t="s">
        <v>4123</v>
      </c>
      <c r="M6344">
        <v>32822</v>
      </c>
      <c r="N6344" s="1">
        <v>45444</v>
      </c>
    </row>
    <row r="6345" spans="1:14" x14ac:dyDescent="0.35">
      <c r="A6345" t="s">
        <v>18</v>
      </c>
      <c r="B6345">
        <v>4</v>
      </c>
      <c r="C6345" t="s">
        <v>4121</v>
      </c>
      <c r="D6345" t="s">
        <v>3902</v>
      </c>
      <c r="E6345" s="1">
        <v>44799</v>
      </c>
      <c r="F6345" t="s">
        <v>75</v>
      </c>
      <c r="G6345" s="15">
        <v>23494</v>
      </c>
      <c r="J6345">
        <v>105564</v>
      </c>
      <c r="K6345" t="s">
        <v>4122</v>
      </c>
      <c r="L6345" t="s">
        <v>4123</v>
      </c>
      <c r="M6345">
        <v>32822</v>
      </c>
      <c r="N6345" s="1">
        <v>45444</v>
      </c>
    </row>
    <row r="6346" spans="1:14" x14ac:dyDescent="0.35">
      <c r="A6346" t="s">
        <v>18</v>
      </c>
      <c r="B6346">
        <v>4</v>
      </c>
      <c r="C6346" t="s">
        <v>4121</v>
      </c>
      <c r="D6346" t="s">
        <v>3902</v>
      </c>
      <c r="E6346" s="1">
        <v>44799</v>
      </c>
      <c r="F6346" t="s">
        <v>102</v>
      </c>
      <c r="H6346">
        <v>25</v>
      </c>
      <c r="I6346" s="1">
        <v>44847</v>
      </c>
      <c r="J6346">
        <v>105564</v>
      </c>
      <c r="K6346" t="s">
        <v>4122</v>
      </c>
      <c r="L6346" t="s">
        <v>4123</v>
      </c>
      <c r="M6346">
        <v>32822</v>
      </c>
      <c r="N6346" s="1">
        <v>45444</v>
      </c>
    </row>
    <row r="6347" spans="1:14" x14ac:dyDescent="0.35">
      <c r="A6347" t="s">
        <v>18</v>
      </c>
      <c r="B6347">
        <v>4</v>
      </c>
      <c r="C6347" t="s">
        <v>4645</v>
      </c>
      <c r="D6347" t="s">
        <v>4646</v>
      </c>
      <c r="E6347" s="1">
        <v>44368</v>
      </c>
      <c r="F6347" t="s">
        <v>75</v>
      </c>
      <c r="G6347" s="15">
        <v>975</v>
      </c>
      <c r="J6347">
        <v>106043</v>
      </c>
      <c r="K6347" t="s">
        <v>4647</v>
      </c>
      <c r="L6347" t="s">
        <v>4648</v>
      </c>
      <c r="M6347">
        <v>32351</v>
      </c>
      <c r="N6347" s="1">
        <v>45444</v>
      </c>
    </row>
    <row r="6348" spans="1:14" x14ac:dyDescent="0.35">
      <c r="A6348" t="s">
        <v>18</v>
      </c>
      <c r="B6348">
        <v>4</v>
      </c>
      <c r="C6348" t="s">
        <v>4645</v>
      </c>
      <c r="D6348" t="s">
        <v>4646</v>
      </c>
      <c r="E6348" s="1">
        <v>44431</v>
      </c>
      <c r="F6348" t="s">
        <v>75</v>
      </c>
      <c r="G6348" s="15">
        <v>1300</v>
      </c>
      <c r="J6348">
        <v>106043</v>
      </c>
      <c r="K6348" t="s">
        <v>4647</v>
      </c>
      <c r="L6348" t="s">
        <v>4648</v>
      </c>
      <c r="M6348">
        <v>32351</v>
      </c>
      <c r="N6348" s="1">
        <v>45444</v>
      </c>
    </row>
    <row r="6349" spans="1:14" x14ac:dyDescent="0.35">
      <c r="A6349" t="s">
        <v>18</v>
      </c>
      <c r="B6349">
        <v>4</v>
      </c>
      <c r="C6349" t="s">
        <v>4645</v>
      </c>
      <c r="D6349" t="s">
        <v>4646</v>
      </c>
      <c r="E6349" s="1">
        <v>44599</v>
      </c>
      <c r="F6349" t="s">
        <v>75</v>
      </c>
      <c r="G6349" s="15">
        <v>1645</v>
      </c>
      <c r="J6349">
        <v>106043</v>
      </c>
      <c r="K6349" t="s">
        <v>4647</v>
      </c>
      <c r="L6349" t="s">
        <v>4648</v>
      </c>
      <c r="M6349">
        <v>32351</v>
      </c>
      <c r="N6349" s="1">
        <v>45444</v>
      </c>
    </row>
    <row r="6350" spans="1:14" x14ac:dyDescent="0.35">
      <c r="A6350" t="s">
        <v>18</v>
      </c>
      <c r="B6350">
        <v>4</v>
      </c>
      <c r="C6350" t="s">
        <v>4645</v>
      </c>
      <c r="D6350" t="s">
        <v>4646</v>
      </c>
      <c r="E6350" s="1">
        <v>44707</v>
      </c>
      <c r="F6350" t="s">
        <v>75</v>
      </c>
      <c r="G6350" s="15">
        <v>23696</v>
      </c>
      <c r="J6350">
        <v>106043</v>
      </c>
      <c r="K6350" t="s">
        <v>4647</v>
      </c>
      <c r="L6350" t="s">
        <v>4648</v>
      </c>
      <c r="M6350">
        <v>32351</v>
      </c>
      <c r="N6350" s="1">
        <v>45444</v>
      </c>
    </row>
    <row r="6351" spans="1:14" x14ac:dyDescent="0.35">
      <c r="A6351" t="s">
        <v>18</v>
      </c>
      <c r="B6351">
        <v>4</v>
      </c>
      <c r="C6351" t="s">
        <v>3571</v>
      </c>
      <c r="D6351" t="s">
        <v>905</v>
      </c>
      <c r="E6351" s="1">
        <v>44950</v>
      </c>
      <c r="F6351" t="s">
        <v>75</v>
      </c>
      <c r="G6351" s="15">
        <v>8554</v>
      </c>
      <c r="J6351">
        <v>105135</v>
      </c>
      <c r="K6351" t="s">
        <v>3572</v>
      </c>
      <c r="L6351" t="s">
        <v>3573</v>
      </c>
      <c r="M6351">
        <v>32216</v>
      </c>
      <c r="N6351" s="1">
        <v>45444</v>
      </c>
    </row>
    <row r="6352" spans="1:14" x14ac:dyDescent="0.35">
      <c r="A6352" t="s">
        <v>18</v>
      </c>
      <c r="B6352">
        <v>4</v>
      </c>
      <c r="C6352" t="s">
        <v>3571</v>
      </c>
      <c r="D6352" t="s">
        <v>905</v>
      </c>
      <c r="E6352" s="1">
        <v>44950</v>
      </c>
      <c r="F6352" t="s">
        <v>75</v>
      </c>
      <c r="G6352" s="15">
        <v>14521</v>
      </c>
      <c r="J6352">
        <v>105135</v>
      </c>
      <c r="K6352" t="s">
        <v>3572</v>
      </c>
      <c r="L6352" t="s">
        <v>3573</v>
      </c>
      <c r="M6352">
        <v>32216</v>
      </c>
      <c r="N6352" s="1">
        <v>45444</v>
      </c>
    </row>
    <row r="6353" spans="1:14" x14ac:dyDescent="0.35">
      <c r="A6353" t="s">
        <v>18</v>
      </c>
      <c r="B6353">
        <v>4</v>
      </c>
      <c r="C6353" t="s">
        <v>3992</v>
      </c>
      <c r="D6353" t="s">
        <v>3993</v>
      </c>
      <c r="E6353" s="1">
        <v>44959</v>
      </c>
      <c r="F6353" t="s">
        <v>75</v>
      </c>
      <c r="G6353" s="15">
        <v>3250</v>
      </c>
      <c r="J6353">
        <v>105488</v>
      </c>
      <c r="K6353" t="s">
        <v>3994</v>
      </c>
      <c r="L6353" t="s">
        <v>3995</v>
      </c>
      <c r="M6353">
        <v>32091</v>
      </c>
      <c r="N6353" s="1">
        <v>45444</v>
      </c>
    </row>
    <row r="6354" spans="1:14" x14ac:dyDescent="0.35">
      <c r="A6354" t="s">
        <v>18</v>
      </c>
      <c r="B6354">
        <v>4</v>
      </c>
      <c r="C6354" t="s">
        <v>3992</v>
      </c>
      <c r="D6354" t="s">
        <v>3993</v>
      </c>
      <c r="E6354" s="1">
        <v>45133</v>
      </c>
      <c r="F6354" t="s">
        <v>75</v>
      </c>
      <c r="G6354" s="15">
        <v>17036</v>
      </c>
      <c r="J6354">
        <v>105488</v>
      </c>
      <c r="K6354" t="s">
        <v>3994</v>
      </c>
      <c r="L6354" t="s">
        <v>3995</v>
      </c>
      <c r="M6354">
        <v>32091</v>
      </c>
      <c r="N6354" s="1">
        <v>45444</v>
      </c>
    </row>
    <row r="6355" spans="1:14" x14ac:dyDescent="0.35">
      <c r="A6355" t="s">
        <v>18</v>
      </c>
      <c r="B6355">
        <v>4</v>
      </c>
      <c r="C6355" t="s">
        <v>4724</v>
      </c>
      <c r="D6355" t="s">
        <v>4725</v>
      </c>
      <c r="E6355" s="1">
        <v>44375</v>
      </c>
      <c r="F6355" t="s">
        <v>75</v>
      </c>
      <c r="G6355" s="15">
        <v>650</v>
      </c>
      <c r="J6355">
        <v>106094</v>
      </c>
      <c r="K6355" t="s">
        <v>4726</v>
      </c>
      <c r="L6355" t="s">
        <v>4727</v>
      </c>
      <c r="M6355">
        <v>33156</v>
      </c>
      <c r="N6355" s="1">
        <v>45444</v>
      </c>
    </row>
    <row r="6356" spans="1:14" x14ac:dyDescent="0.35">
      <c r="A6356" t="s">
        <v>18</v>
      </c>
      <c r="B6356">
        <v>4</v>
      </c>
      <c r="C6356" t="s">
        <v>4173</v>
      </c>
      <c r="D6356" t="s">
        <v>4174</v>
      </c>
      <c r="E6356" s="1">
        <v>44839</v>
      </c>
      <c r="F6356" t="s">
        <v>75</v>
      </c>
      <c r="G6356" s="15">
        <v>13611</v>
      </c>
      <c r="J6356">
        <v>105603</v>
      </c>
      <c r="K6356" t="s">
        <v>4175</v>
      </c>
      <c r="L6356" t="s">
        <v>4176</v>
      </c>
      <c r="M6356">
        <v>34221</v>
      </c>
      <c r="N6356" s="1">
        <v>45444</v>
      </c>
    </row>
    <row r="6357" spans="1:14" x14ac:dyDescent="0.35">
      <c r="A6357" t="s">
        <v>18</v>
      </c>
      <c r="B6357">
        <v>4</v>
      </c>
      <c r="C6357" t="s">
        <v>3659</v>
      </c>
      <c r="D6357" t="s">
        <v>3656</v>
      </c>
      <c r="E6357" s="1">
        <v>44354</v>
      </c>
      <c r="F6357" t="s">
        <v>75</v>
      </c>
      <c r="G6357" s="15">
        <v>2620</v>
      </c>
      <c r="J6357">
        <v>105251</v>
      </c>
      <c r="K6357" t="s">
        <v>3660</v>
      </c>
      <c r="L6357" t="s">
        <v>3661</v>
      </c>
      <c r="M6357">
        <v>32955</v>
      </c>
      <c r="N6357" s="1">
        <v>45444</v>
      </c>
    </row>
    <row r="6358" spans="1:14" x14ac:dyDescent="0.35">
      <c r="A6358" t="s">
        <v>18</v>
      </c>
      <c r="B6358">
        <v>4</v>
      </c>
      <c r="C6358" t="s">
        <v>3659</v>
      </c>
      <c r="D6358" t="s">
        <v>3656</v>
      </c>
      <c r="E6358" s="1">
        <v>44361</v>
      </c>
      <c r="F6358" t="s">
        <v>75</v>
      </c>
      <c r="G6358" s="15">
        <v>2925</v>
      </c>
      <c r="J6358">
        <v>105251</v>
      </c>
      <c r="K6358" t="s">
        <v>3660</v>
      </c>
      <c r="L6358" t="s">
        <v>3661</v>
      </c>
      <c r="M6358">
        <v>32955</v>
      </c>
      <c r="N6358" s="1">
        <v>45444</v>
      </c>
    </row>
    <row r="6359" spans="1:14" x14ac:dyDescent="0.35">
      <c r="A6359" t="s">
        <v>18</v>
      </c>
      <c r="B6359">
        <v>4</v>
      </c>
      <c r="C6359" t="s">
        <v>3659</v>
      </c>
      <c r="D6359" t="s">
        <v>3656</v>
      </c>
      <c r="E6359" s="1">
        <v>44368</v>
      </c>
      <c r="F6359" t="s">
        <v>75</v>
      </c>
      <c r="G6359" s="15">
        <v>3275</v>
      </c>
      <c r="J6359">
        <v>105251</v>
      </c>
      <c r="K6359" t="s">
        <v>3660</v>
      </c>
      <c r="L6359" t="s">
        <v>3661</v>
      </c>
      <c r="M6359">
        <v>32955</v>
      </c>
      <c r="N6359" s="1">
        <v>45444</v>
      </c>
    </row>
    <row r="6360" spans="1:14" x14ac:dyDescent="0.35">
      <c r="A6360" t="s">
        <v>18</v>
      </c>
      <c r="B6360">
        <v>4</v>
      </c>
      <c r="C6360" t="s">
        <v>3659</v>
      </c>
      <c r="D6360" t="s">
        <v>3656</v>
      </c>
      <c r="E6360" s="1">
        <v>44375</v>
      </c>
      <c r="F6360" t="s">
        <v>75</v>
      </c>
      <c r="G6360" s="15">
        <v>3603</v>
      </c>
      <c r="J6360">
        <v>105251</v>
      </c>
      <c r="K6360" t="s">
        <v>3660</v>
      </c>
      <c r="L6360" t="s">
        <v>3661</v>
      </c>
      <c r="M6360">
        <v>32955</v>
      </c>
      <c r="N6360" s="1">
        <v>45444</v>
      </c>
    </row>
    <row r="6361" spans="1:14" x14ac:dyDescent="0.35">
      <c r="A6361" t="s">
        <v>18</v>
      </c>
      <c r="B6361">
        <v>4</v>
      </c>
      <c r="C6361" t="s">
        <v>3659</v>
      </c>
      <c r="D6361" t="s">
        <v>3656</v>
      </c>
      <c r="E6361" s="1">
        <v>44382</v>
      </c>
      <c r="F6361" t="s">
        <v>75</v>
      </c>
      <c r="G6361" s="15">
        <v>3930</v>
      </c>
      <c r="J6361">
        <v>105251</v>
      </c>
      <c r="K6361" t="s">
        <v>3660</v>
      </c>
      <c r="L6361" t="s">
        <v>3661</v>
      </c>
      <c r="M6361">
        <v>32955</v>
      </c>
      <c r="N6361" s="1">
        <v>45444</v>
      </c>
    </row>
    <row r="6362" spans="1:14" x14ac:dyDescent="0.35">
      <c r="A6362" t="s">
        <v>18</v>
      </c>
      <c r="B6362">
        <v>4</v>
      </c>
      <c r="C6362" t="s">
        <v>3659</v>
      </c>
      <c r="D6362" t="s">
        <v>3656</v>
      </c>
      <c r="E6362" s="1">
        <v>44585</v>
      </c>
      <c r="F6362" t="s">
        <v>75</v>
      </c>
      <c r="G6362" s="15">
        <v>4225</v>
      </c>
      <c r="J6362">
        <v>105251</v>
      </c>
      <c r="K6362" t="s">
        <v>3660</v>
      </c>
      <c r="L6362" t="s">
        <v>3661</v>
      </c>
      <c r="M6362">
        <v>32955</v>
      </c>
      <c r="N6362" s="1">
        <v>45444</v>
      </c>
    </row>
    <row r="6363" spans="1:14" x14ac:dyDescent="0.35">
      <c r="A6363" t="s">
        <v>18</v>
      </c>
      <c r="B6363">
        <v>4</v>
      </c>
      <c r="C6363" t="s">
        <v>3659</v>
      </c>
      <c r="D6363" t="s">
        <v>3656</v>
      </c>
      <c r="E6363" s="1">
        <v>44655</v>
      </c>
      <c r="F6363" t="s">
        <v>75</v>
      </c>
      <c r="G6363" s="15">
        <v>4225</v>
      </c>
      <c r="J6363">
        <v>105251</v>
      </c>
      <c r="K6363" t="s">
        <v>3660</v>
      </c>
      <c r="L6363" t="s">
        <v>3661</v>
      </c>
      <c r="M6363">
        <v>32955</v>
      </c>
      <c r="N6363" s="1">
        <v>45444</v>
      </c>
    </row>
    <row r="6364" spans="1:14" x14ac:dyDescent="0.35">
      <c r="A6364" t="s">
        <v>18</v>
      </c>
      <c r="B6364">
        <v>4</v>
      </c>
      <c r="C6364" t="s">
        <v>3659</v>
      </c>
      <c r="D6364" t="s">
        <v>3656</v>
      </c>
      <c r="E6364" s="1">
        <v>44550</v>
      </c>
      <c r="F6364" t="s">
        <v>75</v>
      </c>
      <c r="G6364" s="15">
        <v>4225</v>
      </c>
      <c r="J6364">
        <v>105251</v>
      </c>
      <c r="K6364" t="s">
        <v>3660</v>
      </c>
      <c r="L6364" t="s">
        <v>3661</v>
      </c>
      <c r="M6364">
        <v>32955</v>
      </c>
      <c r="N6364" s="1">
        <v>45444</v>
      </c>
    </row>
    <row r="6365" spans="1:14" x14ac:dyDescent="0.35">
      <c r="A6365" t="s">
        <v>18</v>
      </c>
      <c r="B6365">
        <v>4</v>
      </c>
      <c r="C6365" t="s">
        <v>3659</v>
      </c>
      <c r="D6365" t="s">
        <v>3656</v>
      </c>
      <c r="E6365" s="1">
        <v>44417</v>
      </c>
      <c r="F6365" t="s">
        <v>75</v>
      </c>
      <c r="G6365" s="15">
        <v>4258</v>
      </c>
      <c r="J6365">
        <v>105251</v>
      </c>
      <c r="K6365" t="s">
        <v>3660</v>
      </c>
      <c r="L6365" t="s">
        <v>3661</v>
      </c>
      <c r="M6365">
        <v>32955</v>
      </c>
      <c r="N6365" s="1">
        <v>45444</v>
      </c>
    </row>
    <row r="6366" spans="1:14" x14ac:dyDescent="0.35">
      <c r="A6366" t="s">
        <v>18</v>
      </c>
      <c r="B6366">
        <v>4</v>
      </c>
      <c r="C6366" t="s">
        <v>3659</v>
      </c>
      <c r="D6366" t="s">
        <v>3656</v>
      </c>
      <c r="E6366" s="1">
        <v>44459</v>
      </c>
      <c r="F6366" t="s">
        <v>75</v>
      </c>
      <c r="G6366" s="15">
        <v>4258</v>
      </c>
      <c r="J6366">
        <v>105251</v>
      </c>
      <c r="K6366" t="s">
        <v>3660</v>
      </c>
      <c r="L6366" t="s">
        <v>3661</v>
      </c>
      <c r="M6366">
        <v>32955</v>
      </c>
      <c r="N6366" s="1">
        <v>45444</v>
      </c>
    </row>
    <row r="6367" spans="1:14" x14ac:dyDescent="0.35">
      <c r="A6367" t="s">
        <v>18</v>
      </c>
      <c r="B6367">
        <v>4</v>
      </c>
      <c r="C6367" t="s">
        <v>3659</v>
      </c>
      <c r="D6367" t="s">
        <v>3656</v>
      </c>
      <c r="E6367" s="1">
        <v>44410</v>
      </c>
      <c r="F6367" t="s">
        <v>75</v>
      </c>
      <c r="G6367" s="15">
        <v>4258</v>
      </c>
      <c r="J6367">
        <v>105251</v>
      </c>
      <c r="K6367" t="s">
        <v>3660</v>
      </c>
      <c r="L6367" t="s">
        <v>3661</v>
      </c>
      <c r="M6367">
        <v>32955</v>
      </c>
      <c r="N6367" s="1">
        <v>45444</v>
      </c>
    </row>
    <row r="6368" spans="1:14" x14ac:dyDescent="0.35">
      <c r="A6368" t="s">
        <v>18</v>
      </c>
      <c r="B6368">
        <v>4</v>
      </c>
      <c r="C6368" t="s">
        <v>3659</v>
      </c>
      <c r="D6368" t="s">
        <v>3656</v>
      </c>
      <c r="E6368" s="1">
        <v>44403</v>
      </c>
      <c r="F6368" t="s">
        <v>75</v>
      </c>
      <c r="G6368" s="15">
        <v>4258</v>
      </c>
      <c r="J6368">
        <v>105251</v>
      </c>
      <c r="K6368" t="s">
        <v>3660</v>
      </c>
      <c r="L6368" t="s">
        <v>3661</v>
      </c>
      <c r="M6368">
        <v>32955</v>
      </c>
      <c r="N6368" s="1">
        <v>45444</v>
      </c>
    </row>
    <row r="6369" spans="1:14" x14ac:dyDescent="0.35">
      <c r="A6369" t="s">
        <v>18</v>
      </c>
      <c r="B6369">
        <v>4</v>
      </c>
      <c r="C6369" t="s">
        <v>3659</v>
      </c>
      <c r="D6369" t="s">
        <v>3656</v>
      </c>
      <c r="E6369" s="1">
        <v>44396</v>
      </c>
      <c r="F6369" t="s">
        <v>75</v>
      </c>
      <c r="G6369" s="15">
        <v>4258</v>
      </c>
      <c r="J6369">
        <v>105251</v>
      </c>
      <c r="K6369" t="s">
        <v>3660</v>
      </c>
      <c r="L6369" t="s">
        <v>3661</v>
      </c>
      <c r="M6369">
        <v>32955</v>
      </c>
      <c r="N6369" s="1">
        <v>45444</v>
      </c>
    </row>
    <row r="6370" spans="1:14" x14ac:dyDescent="0.35">
      <c r="A6370" t="s">
        <v>18</v>
      </c>
      <c r="B6370">
        <v>4</v>
      </c>
      <c r="C6370" t="s">
        <v>3659</v>
      </c>
      <c r="D6370" t="s">
        <v>3656</v>
      </c>
      <c r="E6370" s="1">
        <v>44389</v>
      </c>
      <c r="F6370" t="s">
        <v>75</v>
      </c>
      <c r="G6370" s="15">
        <v>4258</v>
      </c>
      <c r="J6370">
        <v>105251</v>
      </c>
      <c r="K6370" t="s">
        <v>3660</v>
      </c>
      <c r="L6370" t="s">
        <v>3661</v>
      </c>
      <c r="M6370">
        <v>32955</v>
      </c>
      <c r="N6370" s="1">
        <v>45444</v>
      </c>
    </row>
    <row r="6371" spans="1:14" x14ac:dyDescent="0.35">
      <c r="A6371" t="s">
        <v>18</v>
      </c>
      <c r="B6371">
        <v>4</v>
      </c>
      <c r="C6371" t="s">
        <v>3659</v>
      </c>
      <c r="D6371" t="s">
        <v>3656</v>
      </c>
      <c r="E6371" s="1">
        <v>44643</v>
      </c>
      <c r="F6371" t="s">
        <v>75</v>
      </c>
      <c r="G6371" s="15">
        <v>43866</v>
      </c>
      <c r="J6371">
        <v>105251</v>
      </c>
      <c r="K6371" t="s">
        <v>3660</v>
      </c>
      <c r="L6371" t="s">
        <v>3661</v>
      </c>
      <c r="M6371">
        <v>32955</v>
      </c>
      <c r="N6371" s="1">
        <v>45444</v>
      </c>
    </row>
    <row r="6372" spans="1:14" x14ac:dyDescent="0.35">
      <c r="A6372" t="s">
        <v>18</v>
      </c>
      <c r="B6372">
        <v>4</v>
      </c>
      <c r="C6372" t="s">
        <v>3659</v>
      </c>
      <c r="D6372" t="s">
        <v>3656</v>
      </c>
      <c r="E6372" s="1">
        <v>44503</v>
      </c>
      <c r="F6372" t="s">
        <v>75</v>
      </c>
      <c r="G6372" s="15">
        <v>87093</v>
      </c>
      <c r="J6372">
        <v>105251</v>
      </c>
      <c r="K6372" t="s">
        <v>3660</v>
      </c>
      <c r="L6372" t="s">
        <v>3661</v>
      </c>
      <c r="M6372">
        <v>32955</v>
      </c>
      <c r="N6372" s="1">
        <v>45444</v>
      </c>
    </row>
    <row r="6373" spans="1:14" x14ac:dyDescent="0.35">
      <c r="A6373" t="s">
        <v>18</v>
      </c>
      <c r="B6373">
        <v>4</v>
      </c>
      <c r="C6373" t="s">
        <v>4430</v>
      </c>
      <c r="D6373" t="s">
        <v>3708</v>
      </c>
      <c r="E6373" s="1">
        <v>44368</v>
      </c>
      <c r="F6373" t="s">
        <v>75</v>
      </c>
      <c r="G6373" s="15">
        <v>650</v>
      </c>
      <c r="J6373">
        <v>105823</v>
      </c>
      <c r="K6373" t="s">
        <v>4431</v>
      </c>
      <c r="L6373" t="s">
        <v>4432</v>
      </c>
      <c r="M6373">
        <v>33830</v>
      </c>
      <c r="N6373" s="1">
        <v>45444</v>
      </c>
    </row>
    <row r="6374" spans="1:14" x14ac:dyDescent="0.35">
      <c r="A6374" t="s">
        <v>18</v>
      </c>
      <c r="B6374">
        <v>4</v>
      </c>
      <c r="C6374" t="s">
        <v>4395</v>
      </c>
      <c r="D6374" t="s">
        <v>3933</v>
      </c>
      <c r="E6374" s="1">
        <v>44536</v>
      </c>
      <c r="F6374" t="s">
        <v>75</v>
      </c>
      <c r="G6374" s="15">
        <v>650</v>
      </c>
      <c r="J6374">
        <v>105793</v>
      </c>
      <c r="K6374" t="s">
        <v>4396</v>
      </c>
      <c r="L6374" t="s">
        <v>4397</v>
      </c>
      <c r="M6374">
        <v>32780</v>
      </c>
      <c r="N6374" s="1">
        <v>45444</v>
      </c>
    </row>
    <row r="6375" spans="1:14" x14ac:dyDescent="0.35">
      <c r="A6375" t="s">
        <v>18</v>
      </c>
      <c r="B6375">
        <v>4</v>
      </c>
      <c r="C6375" t="s">
        <v>4395</v>
      </c>
      <c r="D6375" t="s">
        <v>3933</v>
      </c>
      <c r="E6375" s="1">
        <v>44826</v>
      </c>
      <c r="F6375" t="s">
        <v>75</v>
      </c>
      <c r="G6375" s="15">
        <v>14521</v>
      </c>
      <c r="J6375">
        <v>105793</v>
      </c>
      <c r="K6375" t="s">
        <v>4396</v>
      </c>
      <c r="L6375" t="s">
        <v>4397</v>
      </c>
      <c r="M6375">
        <v>32780</v>
      </c>
      <c r="N6375" s="1">
        <v>45444</v>
      </c>
    </row>
    <row r="6376" spans="1:14" x14ac:dyDescent="0.35">
      <c r="A6376" t="s">
        <v>18</v>
      </c>
      <c r="B6376">
        <v>4</v>
      </c>
      <c r="C6376" t="s">
        <v>4005</v>
      </c>
      <c r="D6376" t="s">
        <v>4006</v>
      </c>
      <c r="E6376" s="1">
        <v>44827</v>
      </c>
      <c r="F6376" t="s">
        <v>75</v>
      </c>
      <c r="G6376" s="15">
        <v>3728</v>
      </c>
      <c r="J6376">
        <v>105494</v>
      </c>
      <c r="K6376" t="s">
        <v>4007</v>
      </c>
      <c r="L6376" t="s">
        <v>4008</v>
      </c>
      <c r="M6376">
        <v>33411</v>
      </c>
      <c r="N6376" s="1">
        <v>45444</v>
      </c>
    </row>
    <row r="6377" spans="1:14" x14ac:dyDescent="0.35">
      <c r="A6377" t="s">
        <v>18</v>
      </c>
      <c r="B6377">
        <v>4</v>
      </c>
      <c r="C6377" t="s">
        <v>4460</v>
      </c>
      <c r="D6377" t="s">
        <v>3517</v>
      </c>
      <c r="E6377" s="1">
        <v>44564</v>
      </c>
      <c r="F6377" t="s">
        <v>75</v>
      </c>
      <c r="G6377" s="15">
        <v>655</v>
      </c>
      <c r="J6377">
        <v>105855</v>
      </c>
      <c r="K6377" t="s">
        <v>4461</v>
      </c>
      <c r="L6377" t="s">
        <v>4462</v>
      </c>
      <c r="M6377">
        <v>32726</v>
      </c>
      <c r="N6377" s="1">
        <v>45444</v>
      </c>
    </row>
    <row r="6378" spans="1:14" x14ac:dyDescent="0.35">
      <c r="A6378" t="s">
        <v>18</v>
      </c>
      <c r="B6378">
        <v>4</v>
      </c>
      <c r="C6378" t="s">
        <v>4460</v>
      </c>
      <c r="D6378" t="s">
        <v>3517</v>
      </c>
      <c r="E6378" s="1">
        <v>45266</v>
      </c>
      <c r="F6378" t="s">
        <v>75</v>
      </c>
      <c r="G6378" s="15">
        <v>15269</v>
      </c>
      <c r="J6378">
        <v>105855</v>
      </c>
      <c r="K6378" t="s">
        <v>4461</v>
      </c>
      <c r="L6378" t="s">
        <v>4462</v>
      </c>
      <c r="M6378">
        <v>32726</v>
      </c>
      <c r="N6378" s="1">
        <v>45444</v>
      </c>
    </row>
    <row r="6379" spans="1:14" x14ac:dyDescent="0.35">
      <c r="A6379" t="s">
        <v>18</v>
      </c>
      <c r="B6379">
        <v>4</v>
      </c>
      <c r="C6379" t="s">
        <v>4286</v>
      </c>
      <c r="D6379" t="s">
        <v>3853</v>
      </c>
      <c r="E6379" s="1">
        <v>44517</v>
      </c>
      <c r="F6379" t="s">
        <v>75</v>
      </c>
      <c r="G6379" s="15">
        <v>5379</v>
      </c>
      <c r="J6379">
        <v>105694</v>
      </c>
      <c r="K6379" t="s">
        <v>4287</v>
      </c>
      <c r="L6379" t="s">
        <v>4288</v>
      </c>
      <c r="M6379">
        <v>33771</v>
      </c>
      <c r="N6379" s="1">
        <v>45444</v>
      </c>
    </row>
    <row r="6380" spans="1:14" x14ac:dyDescent="0.35">
      <c r="A6380" t="s">
        <v>18</v>
      </c>
      <c r="B6380">
        <v>4</v>
      </c>
      <c r="C6380" t="s">
        <v>4286</v>
      </c>
      <c r="D6380" t="s">
        <v>3853</v>
      </c>
      <c r="E6380" s="1">
        <v>44720</v>
      </c>
      <c r="F6380" t="s">
        <v>75</v>
      </c>
      <c r="G6380" s="15">
        <v>11629</v>
      </c>
      <c r="J6380">
        <v>105694</v>
      </c>
      <c r="K6380" t="s">
        <v>4287</v>
      </c>
      <c r="L6380" t="s">
        <v>4288</v>
      </c>
      <c r="M6380">
        <v>33771</v>
      </c>
      <c r="N6380" s="1">
        <v>45444</v>
      </c>
    </row>
    <row r="6381" spans="1:14" x14ac:dyDescent="0.35">
      <c r="A6381" t="s">
        <v>18</v>
      </c>
      <c r="B6381">
        <v>4</v>
      </c>
      <c r="C6381" t="s">
        <v>4286</v>
      </c>
      <c r="D6381" t="s">
        <v>3853</v>
      </c>
      <c r="E6381" s="1">
        <v>44720</v>
      </c>
      <c r="F6381" t="s">
        <v>75</v>
      </c>
      <c r="G6381" s="15">
        <v>98400</v>
      </c>
      <c r="J6381">
        <v>105694</v>
      </c>
      <c r="K6381" t="s">
        <v>4287</v>
      </c>
      <c r="L6381" t="s">
        <v>4288</v>
      </c>
      <c r="M6381">
        <v>33771</v>
      </c>
      <c r="N6381" s="1">
        <v>45444</v>
      </c>
    </row>
    <row r="6382" spans="1:14" x14ac:dyDescent="0.35">
      <c r="A6382" t="s">
        <v>18</v>
      </c>
      <c r="B6382">
        <v>4</v>
      </c>
      <c r="C6382" t="s">
        <v>4286</v>
      </c>
      <c r="D6382" t="s">
        <v>3853</v>
      </c>
      <c r="E6382" s="1">
        <v>44720</v>
      </c>
      <c r="F6382" t="s">
        <v>102</v>
      </c>
      <c r="H6382">
        <v>30</v>
      </c>
      <c r="I6382" s="1">
        <v>44847</v>
      </c>
      <c r="J6382">
        <v>105694</v>
      </c>
      <c r="K6382" t="s">
        <v>4287</v>
      </c>
      <c r="L6382" t="s">
        <v>4288</v>
      </c>
      <c r="M6382">
        <v>33771</v>
      </c>
      <c r="N6382" s="1">
        <v>45444</v>
      </c>
    </row>
    <row r="6383" spans="1:14" x14ac:dyDescent="0.35">
      <c r="A6383" t="s">
        <v>18</v>
      </c>
      <c r="B6383">
        <v>4</v>
      </c>
      <c r="C6383" t="s">
        <v>4327</v>
      </c>
      <c r="D6383" t="s">
        <v>905</v>
      </c>
      <c r="E6383" s="1">
        <v>45286</v>
      </c>
      <c r="F6383" t="s">
        <v>75</v>
      </c>
      <c r="G6383" s="15">
        <v>4328</v>
      </c>
      <c r="J6383">
        <v>105721</v>
      </c>
      <c r="K6383" t="s">
        <v>4328</v>
      </c>
      <c r="L6383" t="s">
        <v>4329</v>
      </c>
      <c r="M6383">
        <v>32244</v>
      </c>
      <c r="N6383" s="1">
        <v>45444</v>
      </c>
    </row>
    <row r="6384" spans="1:14" x14ac:dyDescent="0.35">
      <c r="A6384" t="s">
        <v>18</v>
      </c>
      <c r="B6384">
        <v>4</v>
      </c>
      <c r="C6384" t="s">
        <v>4327</v>
      </c>
      <c r="D6384" t="s">
        <v>905</v>
      </c>
      <c r="E6384" s="1">
        <v>45216</v>
      </c>
      <c r="F6384" t="s">
        <v>75</v>
      </c>
      <c r="G6384" s="15">
        <v>17553</v>
      </c>
      <c r="J6384">
        <v>105721</v>
      </c>
      <c r="K6384" t="s">
        <v>4328</v>
      </c>
      <c r="L6384" t="s">
        <v>4329</v>
      </c>
      <c r="M6384">
        <v>32244</v>
      </c>
      <c r="N6384" s="1">
        <v>45444</v>
      </c>
    </row>
    <row r="6385" spans="1:14" x14ac:dyDescent="0.35">
      <c r="A6385" t="s">
        <v>18</v>
      </c>
      <c r="B6385">
        <v>4</v>
      </c>
      <c r="C6385" t="s">
        <v>4094</v>
      </c>
      <c r="D6385" t="s">
        <v>4095</v>
      </c>
      <c r="E6385" s="1">
        <v>45049</v>
      </c>
      <c r="F6385" t="s">
        <v>75</v>
      </c>
      <c r="G6385" s="15">
        <v>14521</v>
      </c>
      <c r="J6385">
        <v>105552</v>
      </c>
      <c r="K6385" t="s">
        <v>4096</v>
      </c>
      <c r="L6385" t="s">
        <v>4097</v>
      </c>
      <c r="M6385">
        <v>32570</v>
      </c>
      <c r="N6385" s="1">
        <v>45444</v>
      </c>
    </row>
    <row r="6386" spans="1:14" x14ac:dyDescent="0.35">
      <c r="A6386" t="s">
        <v>18</v>
      </c>
      <c r="B6386">
        <v>4</v>
      </c>
      <c r="C6386" t="s">
        <v>4552</v>
      </c>
      <c r="D6386" t="s">
        <v>3590</v>
      </c>
      <c r="E6386" s="1">
        <v>44858</v>
      </c>
      <c r="F6386" t="s">
        <v>75</v>
      </c>
      <c r="G6386" s="15">
        <v>3145</v>
      </c>
      <c r="J6386">
        <v>105983</v>
      </c>
      <c r="K6386" t="s">
        <v>4553</v>
      </c>
      <c r="L6386" t="s">
        <v>4554</v>
      </c>
      <c r="M6386">
        <v>34232</v>
      </c>
      <c r="N6386" s="1">
        <v>45444</v>
      </c>
    </row>
    <row r="6387" spans="1:14" x14ac:dyDescent="0.35">
      <c r="A6387" t="s">
        <v>18</v>
      </c>
      <c r="B6387">
        <v>4</v>
      </c>
      <c r="C6387" t="s">
        <v>3602</v>
      </c>
      <c r="D6387" t="s">
        <v>3590</v>
      </c>
      <c r="E6387" s="1">
        <v>45316</v>
      </c>
      <c r="F6387" t="s">
        <v>75</v>
      </c>
      <c r="G6387" s="15">
        <v>70950</v>
      </c>
      <c r="J6387">
        <v>105155</v>
      </c>
      <c r="K6387" t="s">
        <v>3603</v>
      </c>
      <c r="L6387" t="s">
        <v>3604</v>
      </c>
      <c r="M6387">
        <v>34239</v>
      </c>
      <c r="N6387" s="1">
        <v>45444</v>
      </c>
    </row>
    <row r="6388" spans="1:14" x14ac:dyDescent="0.35">
      <c r="A6388" t="s">
        <v>18</v>
      </c>
      <c r="B6388">
        <v>4</v>
      </c>
      <c r="C6388" t="s">
        <v>3602</v>
      </c>
      <c r="D6388" t="s">
        <v>3590</v>
      </c>
      <c r="E6388" s="1">
        <v>44674</v>
      </c>
      <c r="F6388" t="s">
        <v>75</v>
      </c>
      <c r="G6388" s="15">
        <v>194492</v>
      </c>
      <c r="J6388">
        <v>105155</v>
      </c>
      <c r="K6388" t="s">
        <v>3603</v>
      </c>
      <c r="L6388" t="s">
        <v>3604</v>
      </c>
      <c r="M6388">
        <v>34239</v>
      </c>
      <c r="N6388" s="1">
        <v>45444</v>
      </c>
    </row>
    <row r="6389" spans="1:14" x14ac:dyDescent="0.35">
      <c r="A6389" t="s">
        <v>18</v>
      </c>
      <c r="B6389">
        <v>4</v>
      </c>
      <c r="C6389" t="s">
        <v>4736</v>
      </c>
      <c r="D6389" t="s">
        <v>3590</v>
      </c>
      <c r="E6389" s="1">
        <v>44805</v>
      </c>
      <c r="F6389" t="s">
        <v>75</v>
      </c>
      <c r="G6389" s="15">
        <v>7901</v>
      </c>
      <c r="J6389">
        <v>106102</v>
      </c>
      <c r="K6389" t="s">
        <v>4737</v>
      </c>
      <c r="L6389" t="s">
        <v>4738</v>
      </c>
      <c r="M6389">
        <v>34237</v>
      </c>
      <c r="N6389" s="1">
        <v>45444</v>
      </c>
    </row>
    <row r="6390" spans="1:14" x14ac:dyDescent="0.35">
      <c r="A6390" t="s">
        <v>18</v>
      </c>
      <c r="B6390">
        <v>4</v>
      </c>
      <c r="C6390" t="s">
        <v>4736</v>
      </c>
      <c r="D6390" t="s">
        <v>3590</v>
      </c>
      <c r="E6390" s="1">
        <v>45005</v>
      </c>
      <c r="F6390" t="s">
        <v>75</v>
      </c>
      <c r="G6390" s="15">
        <v>8648</v>
      </c>
      <c r="J6390">
        <v>106102</v>
      </c>
      <c r="K6390" t="s">
        <v>4737</v>
      </c>
      <c r="L6390" t="s">
        <v>4738</v>
      </c>
      <c r="M6390">
        <v>34237</v>
      </c>
      <c r="N6390" s="1">
        <v>45444</v>
      </c>
    </row>
    <row r="6391" spans="1:14" x14ac:dyDescent="0.35">
      <c r="A6391" t="s">
        <v>18</v>
      </c>
      <c r="B6391">
        <v>4</v>
      </c>
      <c r="C6391" t="s">
        <v>4501</v>
      </c>
      <c r="D6391" t="s">
        <v>3899</v>
      </c>
      <c r="E6391" s="1">
        <v>44564</v>
      </c>
      <c r="F6391" t="s">
        <v>75</v>
      </c>
      <c r="G6391" s="15">
        <v>655</v>
      </c>
      <c r="J6391">
        <v>105886</v>
      </c>
      <c r="K6391" t="s">
        <v>4502</v>
      </c>
      <c r="L6391" t="s">
        <v>4503</v>
      </c>
      <c r="M6391">
        <v>32751</v>
      </c>
      <c r="N6391" s="1">
        <v>45444</v>
      </c>
    </row>
    <row r="6392" spans="1:14" x14ac:dyDescent="0.35">
      <c r="A6392" t="s">
        <v>18</v>
      </c>
      <c r="B6392">
        <v>4</v>
      </c>
      <c r="C6392" t="s">
        <v>4501</v>
      </c>
      <c r="D6392" t="s">
        <v>3899</v>
      </c>
      <c r="E6392" s="1">
        <v>44571</v>
      </c>
      <c r="F6392" t="s">
        <v>75</v>
      </c>
      <c r="G6392" s="15">
        <v>983</v>
      </c>
      <c r="J6392">
        <v>105886</v>
      </c>
      <c r="K6392" t="s">
        <v>4502</v>
      </c>
      <c r="L6392" t="s">
        <v>4503</v>
      </c>
      <c r="M6392">
        <v>32751</v>
      </c>
      <c r="N6392" s="1">
        <v>45444</v>
      </c>
    </row>
    <row r="6393" spans="1:14" x14ac:dyDescent="0.35">
      <c r="A6393" t="s">
        <v>18</v>
      </c>
      <c r="B6393">
        <v>4</v>
      </c>
      <c r="C6393" t="s">
        <v>4501</v>
      </c>
      <c r="D6393" t="s">
        <v>3899</v>
      </c>
      <c r="E6393" s="1">
        <v>44662</v>
      </c>
      <c r="F6393" t="s">
        <v>75</v>
      </c>
      <c r="G6393" s="15">
        <v>1325</v>
      </c>
      <c r="J6393">
        <v>105886</v>
      </c>
      <c r="K6393" t="s">
        <v>4502</v>
      </c>
      <c r="L6393" t="s">
        <v>4503</v>
      </c>
      <c r="M6393">
        <v>32751</v>
      </c>
      <c r="N6393" s="1">
        <v>45444</v>
      </c>
    </row>
    <row r="6394" spans="1:14" x14ac:dyDescent="0.35">
      <c r="A6394" t="s">
        <v>18</v>
      </c>
      <c r="B6394">
        <v>4</v>
      </c>
      <c r="C6394" t="s">
        <v>4501</v>
      </c>
      <c r="D6394" t="s">
        <v>3899</v>
      </c>
      <c r="E6394" s="1">
        <v>44978</v>
      </c>
      <c r="F6394" t="s">
        <v>75</v>
      </c>
      <c r="G6394" s="15">
        <v>2818</v>
      </c>
      <c r="J6394">
        <v>105886</v>
      </c>
      <c r="K6394" t="s">
        <v>4502</v>
      </c>
      <c r="L6394" t="s">
        <v>4503</v>
      </c>
      <c r="M6394">
        <v>32751</v>
      </c>
      <c r="N6394" s="1">
        <v>45444</v>
      </c>
    </row>
    <row r="6395" spans="1:14" x14ac:dyDescent="0.35">
      <c r="A6395" t="s">
        <v>18</v>
      </c>
      <c r="B6395">
        <v>4</v>
      </c>
      <c r="C6395" t="s">
        <v>4501</v>
      </c>
      <c r="D6395" t="s">
        <v>3899</v>
      </c>
      <c r="E6395" s="1">
        <v>44985</v>
      </c>
      <c r="F6395" t="s">
        <v>75</v>
      </c>
      <c r="G6395" s="15">
        <v>3170</v>
      </c>
      <c r="J6395">
        <v>105886</v>
      </c>
      <c r="K6395" t="s">
        <v>4502</v>
      </c>
      <c r="L6395" t="s">
        <v>4503</v>
      </c>
      <c r="M6395">
        <v>32751</v>
      </c>
      <c r="N6395" s="1">
        <v>45444</v>
      </c>
    </row>
    <row r="6396" spans="1:14" x14ac:dyDescent="0.35">
      <c r="A6396" t="s">
        <v>18</v>
      </c>
      <c r="B6396">
        <v>4</v>
      </c>
      <c r="C6396" t="s">
        <v>4501</v>
      </c>
      <c r="D6396" t="s">
        <v>3899</v>
      </c>
      <c r="E6396" s="1">
        <v>44991</v>
      </c>
      <c r="F6396" t="s">
        <v>75</v>
      </c>
      <c r="G6396" s="15">
        <v>3523</v>
      </c>
      <c r="J6396">
        <v>105886</v>
      </c>
      <c r="K6396" t="s">
        <v>4502</v>
      </c>
      <c r="L6396" t="s">
        <v>4503</v>
      </c>
      <c r="M6396">
        <v>32751</v>
      </c>
      <c r="N6396" s="1">
        <v>45444</v>
      </c>
    </row>
    <row r="6397" spans="1:14" x14ac:dyDescent="0.35">
      <c r="A6397" t="s">
        <v>18</v>
      </c>
      <c r="B6397">
        <v>4</v>
      </c>
      <c r="C6397" t="s">
        <v>4501</v>
      </c>
      <c r="D6397" t="s">
        <v>3899</v>
      </c>
      <c r="E6397" s="1">
        <v>44998</v>
      </c>
      <c r="F6397" t="s">
        <v>75</v>
      </c>
      <c r="G6397" s="15">
        <v>3875</v>
      </c>
      <c r="J6397">
        <v>105886</v>
      </c>
      <c r="K6397" t="s">
        <v>4502</v>
      </c>
      <c r="L6397" t="s">
        <v>4503</v>
      </c>
      <c r="M6397">
        <v>32751</v>
      </c>
      <c r="N6397" s="1">
        <v>45444</v>
      </c>
    </row>
    <row r="6398" spans="1:14" x14ac:dyDescent="0.35">
      <c r="A6398" t="s">
        <v>18</v>
      </c>
      <c r="B6398">
        <v>4</v>
      </c>
      <c r="C6398" t="s">
        <v>4501</v>
      </c>
      <c r="D6398" t="s">
        <v>3899</v>
      </c>
      <c r="E6398" s="1">
        <v>44956</v>
      </c>
      <c r="F6398" t="s">
        <v>75</v>
      </c>
      <c r="G6398" s="15">
        <v>6293</v>
      </c>
      <c r="J6398">
        <v>105886</v>
      </c>
      <c r="K6398" t="s">
        <v>4502</v>
      </c>
      <c r="L6398" t="s">
        <v>4503</v>
      </c>
      <c r="M6398">
        <v>32751</v>
      </c>
      <c r="N6398" s="1">
        <v>45444</v>
      </c>
    </row>
    <row r="6399" spans="1:14" x14ac:dyDescent="0.35">
      <c r="A6399" t="s">
        <v>18</v>
      </c>
      <c r="B6399">
        <v>4</v>
      </c>
      <c r="C6399" t="s">
        <v>4501</v>
      </c>
      <c r="D6399" t="s">
        <v>3899</v>
      </c>
      <c r="E6399" s="1">
        <v>45001</v>
      </c>
      <c r="F6399" t="s">
        <v>75</v>
      </c>
      <c r="G6399" s="15">
        <v>20008</v>
      </c>
      <c r="J6399">
        <v>105886</v>
      </c>
      <c r="K6399" t="s">
        <v>4502</v>
      </c>
      <c r="L6399" t="s">
        <v>4503</v>
      </c>
      <c r="M6399">
        <v>32751</v>
      </c>
      <c r="N6399" s="1">
        <v>45444</v>
      </c>
    </row>
    <row r="6400" spans="1:14" x14ac:dyDescent="0.35">
      <c r="A6400" t="s">
        <v>18</v>
      </c>
      <c r="B6400">
        <v>4</v>
      </c>
      <c r="C6400" t="s">
        <v>34844</v>
      </c>
      <c r="D6400" t="s">
        <v>3874</v>
      </c>
      <c r="E6400" s="1">
        <v>44484</v>
      </c>
      <c r="F6400" t="s">
        <v>75</v>
      </c>
      <c r="G6400" s="15">
        <v>5330</v>
      </c>
      <c r="J6400">
        <v>105579</v>
      </c>
      <c r="K6400" t="s">
        <v>4138</v>
      </c>
      <c r="L6400" t="s">
        <v>4139</v>
      </c>
      <c r="M6400">
        <v>34952</v>
      </c>
      <c r="N6400" s="1">
        <v>45444</v>
      </c>
    </row>
    <row r="6401" spans="1:14" x14ac:dyDescent="0.35">
      <c r="A6401" t="s">
        <v>18</v>
      </c>
      <c r="B6401">
        <v>4</v>
      </c>
      <c r="C6401" t="s">
        <v>3633</v>
      </c>
      <c r="D6401" t="s">
        <v>3558</v>
      </c>
      <c r="E6401" s="1">
        <v>44515</v>
      </c>
      <c r="F6401" t="s">
        <v>75</v>
      </c>
      <c r="G6401" s="15">
        <v>983</v>
      </c>
      <c r="J6401">
        <v>105205</v>
      </c>
      <c r="K6401" t="s">
        <v>3634</v>
      </c>
      <c r="L6401" t="s">
        <v>3635</v>
      </c>
      <c r="M6401">
        <v>33308</v>
      </c>
      <c r="N6401" s="1">
        <v>45444</v>
      </c>
    </row>
    <row r="6402" spans="1:14" x14ac:dyDescent="0.35">
      <c r="A6402" t="s">
        <v>18</v>
      </c>
      <c r="B6402">
        <v>4</v>
      </c>
      <c r="C6402" t="s">
        <v>4776</v>
      </c>
      <c r="D6402" t="s">
        <v>3733</v>
      </c>
      <c r="E6402" s="1">
        <v>44469</v>
      </c>
      <c r="F6402" t="s">
        <v>75</v>
      </c>
      <c r="G6402" s="15">
        <v>9230</v>
      </c>
      <c r="J6402">
        <v>106120</v>
      </c>
      <c r="K6402" t="s">
        <v>4777</v>
      </c>
      <c r="L6402" t="s">
        <v>4778</v>
      </c>
      <c r="M6402">
        <v>33813</v>
      </c>
      <c r="N6402" s="1">
        <v>45444</v>
      </c>
    </row>
    <row r="6403" spans="1:14" x14ac:dyDescent="0.35">
      <c r="A6403" t="s">
        <v>18</v>
      </c>
      <c r="B6403">
        <v>4</v>
      </c>
      <c r="C6403" t="s">
        <v>4776</v>
      </c>
      <c r="D6403" t="s">
        <v>3733</v>
      </c>
      <c r="E6403" s="1">
        <v>45159</v>
      </c>
      <c r="F6403" t="s">
        <v>75</v>
      </c>
      <c r="G6403" s="15">
        <v>11638</v>
      </c>
      <c r="J6403">
        <v>106120</v>
      </c>
      <c r="K6403" t="s">
        <v>4777</v>
      </c>
      <c r="L6403" t="s">
        <v>4778</v>
      </c>
      <c r="M6403">
        <v>33813</v>
      </c>
      <c r="N6403" s="1">
        <v>45444</v>
      </c>
    </row>
    <row r="6404" spans="1:14" x14ac:dyDescent="0.35">
      <c r="A6404" t="s">
        <v>18</v>
      </c>
      <c r="B6404">
        <v>4</v>
      </c>
      <c r="C6404" t="s">
        <v>4776</v>
      </c>
      <c r="D6404" t="s">
        <v>3733</v>
      </c>
      <c r="E6404" s="1">
        <v>45065</v>
      </c>
      <c r="F6404" t="s">
        <v>75</v>
      </c>
      <c r="G6404" s="15">
        <v>15593</v>
      </c>
      <c r="J6404">
        <v>106120</v>
      </c>
      <c r="K6404" t="s">
        <v>4777</v>
      </c>
      <c r="L6404" t="s">
        <v>4778</v>
      </c>
      <c r="M6404">
        <v>33813</v>
      </c>
      <c r="N6404" s="1">
        <v>45444</v>
      </c>
    </row>
    <row r="6405" spans="1:14" x14ac:dyDescent="0.35">
      <c r="A6405" t="s">
        <v>18</v>
      </c>
      <c r="B6405">
        <v>4</v>
      </c>
      <c r="C6405" t="s">
        <v>3856</v>
      </c>
      <c r="D6405" t="s">
        <v>3857</v>
      </c>
      <c r="E6405" s="1">
        <v>44536</v>
      </c>
      <c r="F6405" t="s">
        <v>75</v>
      </c>
      <c r="G6405" s="15">
        <v>650</v>
      </c>
      <c r="J6405">
        <v>105399</v>
      </c>
      <c r="K6405" t="s">
        <v>3858</v>
      </c>
      <c r="L6405" t="s">
        <v>3859</v>
      </c>
      <c r="M6405">
        <v>32960</v>
      </c>
      <c r="N6405" s="1">
        <v>45444</v>
      </c>
    </row>
    <row r="6406" spans="1:14" x14ac:dyDescent="0.35">
      <c r="A6406" t="s">
        <v>18</v>
      </c>
      <c r="B6406">
        <v>4</v>
      </c>
      <c r="C6406" t="s">
        <v>3856</v>
      </c>
      <c r="D6406" t="s">
        <v>3857</v>
      </c>
      <c r="E6406" s="1">
        <v>44543</v>
      </c>
      <c r="F6406" t="s">
        <v>75</v>
      </c>
      <c r="G6406" s="15">
        <v>975</v>
      </c>
      <c r="J6406">
        <v>105399</v>
      </c>
      <c r="K6406" t="s">
        <v>3858</v>
      </c>
      <c r="L6406" t="s">
        <v>3859</v>
      </c>
      <c r="M6406">
        <v>32960</v>
      </c>
      <c r="N6406" s="1">
        <v>45444</v>
      </c>
    </row>
    <row r="6407" spans="1:14" x14ac:dyDescent="0.35">
      <c r="A6407" t="s">
        <v>18</v>
      </c>
      <c r="B6407">
        <v>4</v>
      </c>
      <c r="C6407" t="s">
        <v>3856</v>
      </c>
      <c r="D6407" t="s">
        <v>3857</v>
      </c>
      <c r="E6407" s="1">
        <v>45008</v>
      </c>
      <c r="F6407" t="s">
        <v>75</v>
      </c>
      <c r="G6407" s="15">
        <v>7456</v>
      </c>
      <c r="J6407">
        <v>105399</v>
      </c>
      <c r="K6407" t="s">
        <v>3858</v>
      </c>
      <c r="L6407" t="s">
        <v>3859</v>
      </c>
      <c r="M6407">
        <v>32960</v>
      </c>
      <c r="N6407" s="1">
        <v>45444</v>
      </c>
    </row>
    <row r="6408" spans="1:14" x14ac:dyDescent="0.35">
      <c r="A6408" t="s">
        <v>18</v>
      </c>
      <c r="B6408">
        <v>4</v>
      </c>
      <c r="C6408" t="s">
        <v>4027</v>
      </c>
      <c r="D6408" t="s">
        <v>3699</v>
      </c>
      <c r="E6408" s="1">
        <v>44557</v>
      </c>
      <c r="F6408" t="s">
        <v>75</v>
      </c>
      <c r="G6408" s="15">
        <v>650</v>
      </c>
      <c r="J6408">
        <v>105509</v>
      </c>
      <c r="K6408" t="s">
        <v>4028</v>
      </c>
      <c r="L6408" t="s">
        <v>4029</v>
      </c>
      <c r="M6408">
        <v>34997</v>
      </c>
      <c r="N6408" s="1">
        <v>45444</v>
      </c>
    </row>
    <row r="6409" spans="1:14" x14ac:dyDescent="0.35">
      <c r="A6409" t="s">
        <v>18</v>
      </c>
      <c r="B6409">
        <v>4</v>
      </c>
      <c r="C6409" t="s">
        <v>32512</v>
      </c>
      <c r="D6409" t="s">
        <v>3565</v>
      </c>
      <c r="E6409" s="1">
        <v>44424</v>
      </c>
      <c r="F6409" t="s">
        <v>75</v>
      </c>
      <c r="G6409" s="15">
        <v>650</v>
      </c>
      <c r="J6409">
        <v>105120</v>
      </c>
      <c r="K6409" t="s">
        <v>3566</v>
      </c>
      <c r="L6409" t="s">
        <v>3567</v>
      </c>
      <c r="M6409">
        <v>33160</v>
      </c>
      <c r="N6409" s="1">
        <v>45444</v>
      </c>
    </row>
    <row r="6410" spans="1:14" x14ac:dyDescent="0.35">
      <c r="A6410" t="s">
        <v>18</v>
      </c>
      <c r="B6410">
        <v>4</v>
      </c>
      <c r="C6410" t="s">
        <v>32512</v>
      </c>
      <c r="D6410" t="s">
        <v>3565</v>
      </c>
      <c r="E6410" s="1">
        <v>44435</v>
      </c>
      <c r="F6410" t="s">
        <v>75</v>
      </c>
      <c r="G6410" s="15">
        <v>9750</v>
      </c>
      <c r="J6410">
        <v>105120</v>
      </c>
      <c r="K6410" t="s">
        <v>3566</v>
      </c>
      <c r="L6410" t="s">
        <v>3567</v>
      </c>
      <c r="M6410">
        <v>33160</v>
      </c>
      <c r="N6410" s="1">
        <v>45444</v>
      </c>
    </row>
    <row r="6411" spans="1:14" x14ac:dyDescent="0.35">
      <c r="A6411" t="s">
        <v>18</v>
      </c>
      <c r="B6411">
        <v>4</v>
      </c>
      <c r="C6411" t="s">
        <v>32512</v>
      </c>
      <c r="D6411" t="s">
        <v>3565</v>
      </c>
      <c r="E6411" s="1">
        <v>45056</v>
      </c>
      <c r="F6411" t="s">
        <v>75</v>
      </c>
      <c r="G6411" s="15">
        <v>46569</v>
      </c>
      <c r="J6411">
        <v>105120</v>
      </c>
      <c r="K6411" t="s">
        <v>3566</v>
      </c>
      <c r="L6411" t="s">
        <v>3567</v>
      </c>
      <c r="M6411">
        <v>33160</v>
      </c>
      <c r="N6411" s="1">
        <v>45444</v>
      </c>
    </row>
    <row r="6412" spans="1:14" x14ac:dyDescent="0.35">
      <c r="A6412" t="s">
        <v>18</v>
      </c>
      <c r="B6412">
        <v>4</v>
      </c>
      <c r="C6412" t="s">
        <v>4309</v>
      </c>
      <c r="D6412" t="s">
        <v>3536</v>
      </c>
      <c r="E6412" s="1">
        <v>44917</v>
      </c>
      <c r="F6412" t="s">
        <v>75</v>
      </c>
      <c r="G6412" s="15">
        <v>13663</v>
      </c>
      <c r="J6412">
        <v>105711</v>
      </c>
      <c r="K6412" t="s">
        <v>4310</v>
      </c>
      <c r="L6412" t="s">
        <v>4311</v>
      </c>
      <c r="M6412">
        <v>33161</v>
      </c>
      <c r="N6412" s="1">
        <v>45444</v>
      </c>
    </row>
    <row r="6413" spans="1:14" x14ac:dyDescent="0.35">
      <c r="A6413" t="s">
        <v>18</v>
      </c>
      <c r="B6413">
        <v>4</v>
      </c>
      <c r="C6413" t="s">
        <v>4790</v>
      </c>
      <c r="D6413" t="s">
        <v>3536</v>
      </c>
      <c r="E6413" s="1">
        <v>44571</v>
      </c>
      <c r="F6413" t="s">
        <v>75</v>
      </c>
      <c r="G6413" s="15">
        <v>650</v>
      </c>
      <c r="J6413">
        <v>106131</v>
      </c>
      <c r="K6413" t="s">
        <v>4791</v>
      </c>
      <c r="L6413" t="s">
        <v>4792</v>
      </c>
      <c r="M6413">
        <v>33179</v>
      </c>
      <c r="N6413" s="1">
        <v>45444</v>
      </c>
    </row>
    <row r="6414" spans="1:14" x14ac:dyDescent="0.35">
      <c r="A6414" t="s">
        <v>18</v>
      </c>
      <c r="B6414">
        <v>4</v>
      </c>
      <c r="C6414" t="s">
        <v>4790</v>
      </c>
      <c r="D6414" t="s">
        <v>3536</v>
      </c>
      <c r="E6414" s="1">
        <v>44578</v>
      </c>
      <c r="F6414" t="s">
        <v>75</v>
      </c>
      <c r="G6414" s="15">
        <v>994</v>
      </c>
      <c r="J6414">
        <v>106131</v>
      </c>
      <c r="K6414" t="s">
        <v>4791</v>
      </c>
      <c r="L6414" t="s">
        <v>4792</v>
      </c>
      <c r="M6414">
        <v>33179</v>
      </c>
      <c r="N6414" s="1">
        <v>45444</v>
      </c>
    </row>
    <row r="6415" spans="1:14" x14ac:dyDescent="0.35">
      <c r="A6415" t="s">
        <v>18</v>
      </c>
      <c r="B6415">
        <v>4</v>
      </c>
      <c r="C6415" t="s">
        <v>3864</v>
      </c>
      <c r="D6415" t="s">
        <v>3590</v>
      </c>
      <c r="E6415" s="1">
        <v>44903</v>
      </c>
      <c r="F6415" t="s">
        <v>75</v>
      </c>
      <c r="G6415" s="15">
        <v>15593</v>
      </c>
      <c r="J6415">
        <v>105407</v>
      </c>
      <c r="K6415" t="s">
        <v>3865</v>
      </c>
      <c r="L6415" t="s">
        <v>3866</v>
      </c>
      <c r="M6415">
        <v>34234</v>
      </c>
      <c r="N6415" s="1">
        <v>45444</v>
      </c>
    </row>
    <row r="6416" spans="1:14" x14ac:dyDescent="0.35">
      <c r="A6416" t="s">
        <v>18</v>
      </c>
      <c r="B6416">
        <v>4</v>
      </c>
      <c r="C6416" t="s">
        <v>3864</v>
      </c>
      <c r="D6416" t="s">
        <v>3590</v>
      </c>
      <c r="E6416" s="1">
        <v>44417</v>
      </c>
      <c r="F6416" t="s">
        <v>75</v>
      </c>
      <c r="G6416" s="15">
        <v>102356</v>
      </c>
      <c r="J6416">
        <v>105407</v>
      </c>
      <c r="K6416" t="s">
        <v>3865</v>
      </c>
      <c r="L6416" t="s">
        <v>3866</v>
      </c>
      <c r="M6416">
        <v>34234</v>
      </c>
      <c r="N6416" s="1">
        <v>45444</v>
      </c>
    </row>
    <row r="6417" spans="1:14" x14ac:dyDescent="0.35">
      <c r="A6417" t="s">
        <v>18</v>
      </c>
      <c r="B6417">
        <v>4</v>
      </c>
      <c r="C6417" t="s">
        <v>3864</v>
      </c>
      <c r="D6417" t="s">
        <v>3590</v>
      </c>
      <c r="E6417" s="1">
        <v>45144</v>
      </c>
      <c r="F6417" t="s">
        <v>75</v>
      </c>
      <c r="G6417" s="15">
        <v>317977</v>
      </c>
      <c r="J6417">
        <v>105407</v>
      </c>
      <c r="K6417" t="s">
        <v>3865</v>
      </c>
      <c r="L6417" t="s">
        <v>3866</v>
      </c>
      <c r="M6417">
        <v>34234</v>
      </c>
      <c r="N6417" s="1">
        <v>45444</v>
      </c>
    </row>
    <row r="6418" spans="1:14" x14ac:dyDescent="0.35">
      <c r="A6418" t="s">
        <v>18</v>
      </c>
      <c r="B6418">
        <v>4</v>
      </c>
      <c r="C6418" t="s">
        <v>3864</v>
      </c>
      <c r="D6418" t="s">
        <v>3590</v>
      </c>
      <c r="E6418" s="1">
        <v>44903</v>
      </c>
      <c r="F6418" t="s">
        <v>75</v>
      </c>
      <c r="G6418" s="15">
        <v>799880</v>
      </c>
      <c r="J6418">
        <v>105407</v>
      </c>
      <c r="K6418" t="s">
        <v>3865</v>
      </c>
      <c r="L6418" t="s">
        <v>3866</v>
      </c>
      <c r="M6418">
        <v>34234</v>
      </c>
      <c r="N6418" s="1">
        <v>45444</v>
      </c>
    </row>
    <row r="6419" spans="1:14" x14ac:dyDescent="0.35">
      <c r="A6419" t="s">
        <v>18</v>
      </c>
      <c r="B6419">
        <v>4</v>
      </c>
      <c r="C6419" t="s">
        <v>3864</v>
      </c>
      <c r="D6419" t="s">
        <v>3590</v>
      </c>
      <c r="E6419" s="1">
        <v>45144</v>
      </c>
      <c r="F6419" t="s">
        <v>102</v>
      </c>
      <c r="H6419">
        <v>93</v>
      </c>
      <c r="I6419" s="1">
        <v>45164</v>
      </c>
      <c r="J6419">
        <v>105407</v>
      </c>
      <c r="K6419" t="s">
        <v>3865</v>
      </c>
      <c r="L6419" t="s">
        <v>3866</v>
      </c>
      <c r="M6419">
        <v>34234</v>
      </c>
      <c r="N6419" s="1">
        <v>45444</v>
      </c>
    </row>
    <row r="6420" spans="1:14" x14ac:dyDescent="0.35">
      <c r="A6420" t="s">
        <v>18</v>
      </c>
      <c r="B6420">
        <v>4</v>
      </c>
      <c r="C6420" t="s">
        <v>3864</v>
      </c>
      <c r="D6420" t="s">
        <v>3590</v>
      </c>
      <c r="E6420" s="1">
        <v>44903</v>
      </c>
      <c r="F6420" t="s">
        <v>102</v>
      </c>
      <c r="H6420">
        <v>92</v>
      </c>
      <c r="I6420" s="1">
        <v>44975</v>
      </c>
      <c r="J6420">
        <v>105407</v>
      </c>
      <c r="K6420" t="s">
        <v>3865</v>
      </c>
      <c r="L6420" t="s">
        <v>3866</v>
      </c>
      <c r="M6420">
        <v>34234</v>
      </c>
      <c r="N6420" s="1">
        <v>45444</v>
      </c>
    </row>
    <row r="6421" spans="1:14" x14ac:dyDescent="0.35">
      <c r="A6421" t="s">
        <v>18</v>
      </c>
      <c r="B6421">
        <v>4</v>
      </c>
      <c r="C6421" t="s">
        <v>4746</v>
      </c>
      <c r="D6421" t="s">
        <v>4747</v>
      </c>
      <c r="E6421" s="1">
        <v>44368</v>
      </c>
      <c r="F6421" t="s">
        <v>75</v>
      </c>
      <c r="G6421" s="15">
        <v>1300</v>
      </c>
      <c r="J6421">
        <v>106105</v>
      </c>
      <c r="K6421" t="s">
        <v>4748</v>
      </c>
      <c r="L6421" t="s">
        <v>4749</v>
      </c>
      <c r="M6421">
        <v>34711</v>
      </c>
      <c r="N6421" s="1">
        <v>45444</v>
      </c>
    </row>
    <row r="6422" spans="1:14" x14ac:dyDescent="0.35">
      <c r="A6422" t="s">
        <v>18</v>
      </c>
      <c r="B6422">
        <v>4</v>
      </c>
      <c r="C6422" t="s">
        <v>4081</v>
      </c>
      <c r="D6422" t="s">
        <v>4082</v>
      </c>
      <c r="E6422" s="1">
        <v>44899</v>
      </c>
      <c r="F6422" t="s">
        <v>75</v>
      </c>
      <c r="G6422" s="15">
        <v>244296</v>
      </c>
      <c r="J6422">
        <v>105544</v>
      </c>
      <c r="K6422" t="s">
        <v>4083</v>
      </c>
      <c r="L6422" t="s">
        <v>4084</v>
      </c>
      <c r="M6422">
        <v>34667</v>
      </c>
      <c r="N6422" s="1">
        <v>45444</v>
      </c>
    </row>
    <row r="6423" spans="1:14" x14ac:dyDescent="0.35">
      <c r="A6423" t="s">
        <v>18</v>
      </c>
      <c r="B6423">
        <v>4</v>
      </c>
      <c r="C6423" t="s">
        <v>34845</v>
      </c>
      <c r="D6423" t="s">
        <v>3833</v>
      </c>
      <c r="E6423" s="1">
        <v>44491</v>
      </c>
      <c r="F6423" t="s">
        <v>75</v>
      </c>
      <c r="G6423" s="15">
        <v>12126</v>
      </c>
      <c r="J6423">
        <v>106127</v>
      </c>
      <c r="K6423" t="s">
        <v>4785</v>
      </c>
      <c r="L6423" t="s">
        <v>4786</v>
      </c>
      <c r="M6423">
        <v>34747</v>
      </c>
      <c r="N6423" s="1">
        <v>45444</v>
      </c>
    </row>
    <row r="6424" spans="1:14" x14ac:dyDescent="0.35">
      <c r="A6424" t="s">
        <v>18</v>
      </c>
      <c r="B6424">
        <v>4</v>
      </c>
      <c r="C6424" t="s">
        <v>34846</v>
      </c>
      <c r="D6424" t="s">
        <v>3902</v>
      </c>
      <c r="E6424" s="1">
        <v>44571</v>
      </c>
      <c r="F6424" t="s">
        <v>75</v>
      </c>
      <c r="G6424" s="15">
        <v>650</v>
      </c>
      <c r="J6424">
        <v>106024</v>
      </c>
      <c r="K6424" t="s">
        <v>4616</v>
      </c>
      <c r="L6424" t="s">
        <v>4617</v>
      </c>
      <c r="M6424">
        <v>32804</v>
      </c>
      <c r="N6424" s="1">
        <v>45444</v>
      </c>
    </row>
    <row r="6425" spans="1:14" x14ac:dyDescent="0.35">
      <c r="A6425" t="s">
        <v>18</v>
      </c>
      <c r="B6425">
        <v>4</v>
      </c>
      <c r="C6425" t="s">
        <v>34846</v>
      </c>
      <c r="D6425" t="s">
        <v>3902</v>
      </c>
      <c r="E6425" s="1">
        <v>44599</v>
      </c>
      <c r="F6425" t="s">
        <v>75</v>
      </c>
      <c r="G6425" s="15">
        <v>987</v>
      </c>
      <c r="J6425">
        <v>106024</v>
      </c>
      <c r="K6425" t="s">
        <v>4616</v>
      </c>
      <c r="L6425" t="s">
        <v>4617</v>
      </c>
      <c r="M6425">
        <v>32804</v>
      </c>
      <c r="N6425" s="1">
        <v>45444</v>
      </c>
    </row>
    <row r="6426" spans="1:14" x14ac:dyDescent="0.35">
      <c r="A6426" t="s">
        <v>18</v>
      </c>
      <c r="B6426">
        <v>4</v>
      </c>
      <c r="C6426" t="s">
        <v>34846</v>
      </c>
      <c r="D6426" t="s">
        <v>3902</v>
      </c>
      <c r="E6426" s="1">
        <v>45183</v>
      </c>
      <c r="F6426" t="s">
        <v>75</v>
      </c>
      <c r="G6426" s="15">
        <v>30352</v>
      </c>
      <c r="J6426">
        <v>106024</v>
      </c>
      <c r="K6426" t="s">
        <v>4616</v>
      </c>
      <c r="L6426" t="s">
        <v>4617</v>
      </c>
      <c r="M6426">
        <v>32804</v>
      </c>
      <c r="N6426" s="1">
        <v>45444</v>
      </c>
    </row>
    <row r="6427" spans="1:14" x14ac:dyDescent="0.35">
      <c r="A6427" t="s">
        <v>18</v>
      </c>
      <c r="B6427">
        <v>4</v>
      </c>
      <c r="C6427" t="s">
        <v>34847</v>
      </c>
      <c r="D6427" t="s">
        <v>4803</v>
      </c>
      <c r="E6427" s="1">
        <v>45126</v>
      </c>
      <c r="F6427" t="s">
        <v>75</v>
      </c>
      <c r="G6427" s="15">
        <v>15269</v>
      </c>
      <c r="J6427">
        <v>105353</v>
      </c>
      <c r="K6427" t="s">
        <v>32517</v>
      </c>
      <c r="L6427" t="s">
        <v>32518</v>
      </c>
      <c r="M6427">
        <v>32703</v>
      </c>
      <c r="N6427" s="1">
        <v>45444</v>
      </c>
    </row>
    <row r="6428" spans="1:14" x14ac:dyDescent="0.35">
      <c r="A6428" t="s">
        <v>18</v>
      </c>
      <c r="B6428">
        <v>4</v>
      </c>
      <c r="C6428" t="s">
        <v>32552</v>
      </c>
      <c r="D6428" t="s">
        <v>4164</v>
      </c>
      <c r="E6428" s="1">
        <v>44564</v>
      </c>
      <c r="F6428" t="s">
        <v>75</v>
      </c>
      <c r="G6428" s="15">
        <v>975</v>
      </c>
      <c r="J6428">
        <v>105658</v>
      </c>
      <c r="K6428" t="s">
        <v>4241</v>
      </c>
      <c r="L6428" t="s">
        <v>4242</v>
      </c>
      <c r="M6428">
        <v>33542</v>
      </c>
      <c r="N6428" s="1">
        <v>45444</v>
      </c>
    </row>
    <row r="6429" spans="1:14" x14ac:dyDescent="0.35">
      <c r="A6429" t="s">
        <v>18</v>
      </c>
      <c r="B6429">
        <v>4</v>
      </c>
      <c r="C6429" t="s">
        <v>4354</v>
      </c>
      <c r="D6429" t="s">
        <v>4057</v>
      </c>
      <c r="E6429" s="1">
        <v>44583</v>
      </c>
      <c r="F6429" t="s">
        <v>75</v>
      </c>
      <c r="G6429" s="15">
        <v>14014</v>
      </c>
      <c r="J6429">
        <v>105734</v>
      </c>
      <c r="K6429" t="s">
        <v>4355</v>
      </c>
      <c r="L6429" t="s">
        <v>4356</v>
      </c>
      <c r="M6429">
        <v>34772</v>
      </c>
      <c r="N6429" s="1">
        <v>45444</v>
      </c>
    </row>
    <row r="6430" spans="1:14" x14ac:dyDescent="0.35">
      <c r="A6430" t="s">
        <v>18</v>
      </c>
      <c r="B6430">
        <v>4</v>
      </c>
      <c r="C6430" t="s">
        <v>32553</v>
      </c>
      <c r="D6430" t="s">
        <v>3699</v>
      </c>
      <c r="E6430" s="1">
        <v>45009</v>
      </c>
      <c r="F6430" t="s">
        <v>75</v>
      </c>
      <c r="G6430" s="15">
        <v>9318</v>
      </c>
      <c r="J6430">
        <v>105687</v>
      </c>
      <c r="K6430" t="s">
        <v>32554</v>
      </c>
      <c r="L6430" t="s">
        <v>32555</v>
      </c>
      <c r="M6430">
        <v>34994</v>
      </c>
      <c r="N6430" s="1">
        <v>45444</v>
      </c>
    </row>
    <row r="6431" spans="1:14" x14ac:dyDescent="0.35">
      <c r="A6431" t="s">
        <v>18</v>
      </c>
      <c r="B6431">
        <v>4</v>
      </c>
      <c r="C6431" t="s">
        <v>4112</v>
      </c>
      <c r="D6431" t="s">
        <v>3925</v>
      </c>
      <c r="E6431" s="1">
        <v>44939</v>
      </c>
      <c r="F6431" t="s">
        <v>75</v>
      </c>
      <c r="G6431" s="15">
        <v>9318</v>
      </c>
      <c r="J6431">
        <v>105561</v>
      </c>
      <c r="K6431" t="s">
        <v>4113</v>
      </c>
      <c r="L6431" t="s">
        <v>4114</v>
      </c>
      <c r="M6431">
        <v>32514</v>
      </c>
      <c r="N6431" s="1">
        <v>45444</v>
      </c>
    </row>
    <row r="6432" spans="1:14" x14ac:dyDescent="0.35">
      <c r="A6432" t="s">
        <v>18</v>
      </c>
      <c r="B6432">
        <v>4</v>
      </c>
      <c r="C6432" t="s">
        <v>32574</v>
      </c>
      <c r="D6432" t="s">
        <v>4773</v>
      </c>
      <c r="E6432" s="1">
        <v>44368</v>
      </c>
      <c r="F6432" t="s">
        <v>75</v>
      </c>
      <c r="G6432" s="15">
        <v>655</v>
      </c>
      <c r="J6432">
        <v>106119</v>
      </c>
      <c r="K6432" t="s">
        <v>4774</v>
      </c>
      <c r="L6432" t="s">
        <v>4775</v>
      </c>
      <c r="M6432">
        <v>32778</v>
      </c>
      <c r="N6432" s="1">
        <v>45444</v>
      </c>
    </row>
    <row r="6433" spans="1:14" x14ac:dyDescent="0.35">
      <c r="A6433" t="s">
        <v>18</v>
      </c>
      <c r="B6433">
        <v>4</v>
      </c>
      <c r="C6433" t="s">
        <v>34848</v>
      </c>
      <c r="D6433" t="s">
        <v>4164</v>
      </c>
      <c r="E6433" s="1">
        <v>44438</v>
      </c>
      <c r="F6433" t="s">
        <v>75</v>
      </c>
      <c r="G6433" s="15">
        <v>650</v>
      </c>
      <c r="J6433">
        <v>105986</v>
      </c>
      <c r="K6433" t="s">
        <v>4557</v>
      </c>
      <c r="L6433" t="s">
        <v>4558</v>
      </c>
      <c r="M6433">
        <v>33540</v>
      </c>
      <c r="N6433" s="1">
        <v>45444</v>
      </c>
    </row>
    <row r="6434" spans="1:14" x14ac:dyDescent="0.35">
      <c r="A6434" t="s">
        <v>18</v>
      </c>
      <c r="B6434">
        <v>4</v>
      </c>
      <c r="C6434" t="s">
        <v>34848</v>
      </c>
      <c r="D6434" t="s">
        <v>4164</v>
      </c>
      <c r="E6434" s="1">
        <v>44522</v>
      </c>
      <c r="F6434" t="s">
        <v>75</v>
      </c>
      <c r="G6434" s="15">
        <v>975</v>
      </c>
      <c r="J6434">
        <v>105986</v>
      </c>
      <c r="K6434" t="s">
        <v>4557</v>
      </c>
      <c r="L6434" t="s">
        <v>4558</v>
      </c>
      <c r="M6434">
        <v>33540</v>
      </c>
      <c r="N6434" s="1">
        <v>45444</v>
      </c>
    </row>
    <row r="6435" spans="1:14" x14ac:dyDescent="0.35">
      <c r="A6435" t="s">
        <v>18</v>
      </c>
      <c r="B6435">
        <v>4</v>
      </c>
      <c r="C6435" t="s">
        <v>34848</v>
      </c>
      <c r="D6435" t="s">
        <v>4164</v>
      </c>
      <c r="E6435" s="1">
        <v>44529</v>
      </c>
      <c r="F6435" t="s">
        <v>75</v>
      </c>
      <c r="G6435" s="15">
        <v>1300</v>
      </c>
      <c r="J6435">
        <v>105986</v>
      </c>
      <c r="K6435" t="s">
        <v>4557</v>
      </c>
      <c r="L6435" t="s">
        <v>4558</v>
      </c>
      <c r="M6435">
        <v>33540</v>
      </c>
      <c r="N6435" s="1">
        <v>45444</v>
      </c>
    </row>
    <row r="6436" spans="1:14" x14ac:dyDescent="0.35">
      <c r="A6436" t="s">
        <v>18</v>
      </c>
      <c r="B6436">
        <v>4</v>
      </c>
      <c r="C6436" t="s">
        <v>4389</v>
      </c>
      <c r="D6436" t="s">
        <v>3621</v>
      </c>
      <c r="E6436" s="1">
        <v>44866</v>
      </c>
      <c r="F6436" t="s">
        <v>75</v>
      </c>
      <c r="G6436" s="15">
        <v>7901</v>
      </c>
      <c r="J6436">
        <v>105790</v>
      </c>
      <c r="K6436" t="s">
        <v>4390</v>
      </c>
      <c r="L6436" t="s">
        <v>4391</v>
      </c>
      <c r="M6436">
        <v>34109</v>
      </c>
      <c r="N6436" s="1">
        <v>45444</v>
      </c>
    </row>
    <row r="6437" spans="1:14" x14ac:dyDescent="0.35">
      <c r="A6437" t="s">
        <v>18</v>
      </c>
      <c r="B6437">
        <v>4</v>
      </c>
      <c r="C6437" t="s">
        <v>3818</v>
      </c>
      <c r="D6437" t="s">
        <v>3737</v>
      </c>
      <c r="E6437" s="1">
        <v>44564</v>
      </c>
      <c r="F6437" t="s">
        <v>75</v>
      </c>
      <c r="G6437" s="15">
        <v>1300</v>
      </c>
      <c r="J6437">
        <v>105375</v>
      </c>
      <c r="K6437" t="s">
        <v>3819</v>
      </c>
      <c r="L6437" t="s">
        <v>3820</v>
      </c>
      <c r="M6437">
        <v>34748</v>
      </c>
      <c r="N6437" s="1">
        <v>45444</v>
      </c>
    </row>
    <row r="6438" spans="1:14" x14ac:dyDescent="0.35">
      <c r="A6438" t="s">
        <v>18</v>
      </c>
      <c r="B6438">
        <v>4</v>
      </c>
      <c r="C6438" t="s">
        <v>3818</v>
      </c>
      <c r="D6438" t="s">
        <v>3737</v>
      </c>
      <c r="E6438" s="1">
        <v>44739</v>
      </c>
      <c r="F6438" t="s">
        <v>75</v>
      </c>
      <c r="G6438" s="15">
        <v>6340</v>
      </c>
      <c r="J6438">
        <v>105375</v>
      </c>
      <c r="K6438" t="s">
        <v>3819</v>
      </c>
      <c r="L6438" t="s">
        <v>3820</v>
      </c>
      <c r="M6438">
        <v>34748</v>
      </c>
      <c r="N6438" s="1">
        <v>45444</v>
      </c>
    </row>
    <row r="6439" spans="1:14" x14ac:dyDescent="0.35">
      <c r="A6439" t="s">
        <v>18</v>
      </c>
      <c r="B6439">
        <v>4</v>
      </c>
      <c r="C6439" t="s">
        <v>32575</v>
      </c>
      <c r="D6439" t="s">
        <v>3536</v>
      </c>
      <c r="E6439" s="1">
        <v>44994</v>
      </c>
      <c r="F6439" t="s">
        <v>75</v>
      </c>
      <c r="G6439" s="15">
        <v>40270</v>
      </c>
      <c r="J6439">
        <v>106132</v>
      </c>
      <c r="K6439" t="s">
        <v>32576</v>
      </c>
      <c r="L6439" t="s">
        <v>32577</v>
      </c>
      <c r="M6439">
        <v>33157</v>
      </c>
      <c r="N6439" s="1">
        <v>45444</v>
      </c>
    </row>
    <row r="6440" spans="1:14" x14ac:dyDescent="0.35">
      <c r="A6440" t="s">
        <v>18</v>
      </c>
      <c r="B6440">
        <v>4</v>
      </c>
      <c r="C6440" t="s">
        <v>34849</v>
      </c>
      <c r="D6440" t="s">
        <v>3902</v>
      </c>
      <c r="E6440" s="1">
        <v>44558</v>
      </c>
      <c r="F6440" t="s">
        <v>75</v>
      </c>
      <c r="G6440" s="15">
        <v>9354</v>
      </c>
      <c r="J6440">
        <v>105546</v>
      </c>
      <c r="K6440" t="s">
        <v>4085</v>
      </c>
      <c r="L6440" t="s">
        <v>4086</v>
      </c>
      <c r="M6440">
        <v>32806</v>
      </c>
      <c r="N6440" s="1">
        <v>45444</v>
      </c>
    </row>
    <row r="6441" spans="1:14" x14ac:dyDescent="0.35">
      <c r="A6441" t="s">
        <v>18</v>
      </c>
      <c r="B6441">
        <v>4</v>
      </c>
      <c r="C6441" t="s">
        <v>34849</v>
      </c>
      <c r="D6441" t="s">
        <v>3902</v>
      </c>
      <c r="E6441" s="1">
        <v>44831</v>
      </c>
      <c r="F6441" t="s">
        <v>75</v>
      </c>
      <c r="G6441" s="15">
        <v>67858</v>
      </c>
      <c r="J6441">
        <v>105546</v>
      </c>
      <c r="K6441" t="s">
        <v>4085</v>
      </c>
      <c r="L6441" t="s">
        <v>4086</v>
      </c>
      <c r="M6441">
        <v>32806</v>
      </c>
      <c r="N6441" s="1">
        <v>45444</v>
      </c>
    </row>
    <row r="6442" spans="1:14" x14ac:dyDescent="0.35">
      <c r="A6442" t="s">
        <v>18</v>
      </c>
      <c r="B6442">
        <v>4</v>
      </c>
      <c r="C6442" t="s">
        <v>34849</v>
      </c>
      <c r="D6442" t="s">
        <v>3902</v>
      </c>
      <c r="E6442" s="1">
        <v>44831</v>
      </c>
      <c r="F6442" t="s">
        <v>102</v>
      </c>
      <c r="H6442">
        <v>25</v>
      </c>
      <c r="I6442" s="1">
        <v>44877</v>
      </c>
      <c r="J6442">
        <v>105546</v>
      </c>
      <c r="K6442" t="s">
        <v>4085</v>
      </c>
      <c r="L6442" t="s">
        <v>4086</v>
      </c>
      <c r="M6442">
        <v>32806</v>
      </c>
      <c r="N6442" s="1">
        <v>45444</v>
      </c>
    </row>
    <row r="6443" spans="1:14" x14ac:dyDescent="0.35">
      <c r="A6443" t="s">
        <v>18</v>
      </c>
      <c r="B6443">
        <v>4</v>
      </c>
      <c r="C6443" t="s">
        <v>3695</v>
      </c>
      <c r="D6443" t="s">
        <v>3614</v>
      </c>
      <c r="E6443" s="1">
        <v>44396</v>
      </c>
      <c r="F6443" t="s">
        <v>75</v>
      </c>
      <c r="G6443" s="15">
        <v>650</v>
      </c>
      <c r="J6443">
        <v>105275</v>
      </c>
      <c r="K6443" t="s">
        <v>3696</v>
      </c>
      <c r="L6443" t="s">
        <v>3697</v>
      </c>
      <c r="M6443">
        <v>34653</v>
      </c>
      <c r="N6443" s="1">
        <v>45444</v>
      </c>
    </row>
    <row r="6444" spans="1:14" x14ac:dyDescent="0.35">
      <c r="A6444" t="s">
        <v>18</v>
      </c>
      <c r="B6444">
        <v>4</v>
      </c>
      <c r="C6444" t="s">
        <v>3695</v>
      </c>
      <c r="D6444" t="s">
        <v>3614</v>
      </c>
      <c r="E6444" s="1">
        <v>44403</v>
      </c>
      <c r="F6444" t="s">
        <v>75</v>
      </c>
      <c r="G6444" s="15">
        <v>983</v>
      </c>
      <c r="J6444">
        <v>105275</v>
      </c>
      <c r="K6444" t="s">
        <v>3696</v>
      </c>
      <c r="L6444" t="s">
        <v>3697</v>
      </c>
      <c r="M6444">
        <v>34653</v>
      </c>
      <c r="N6444" s="1">
        <v>45444</v>
      </c>
    </row>
    <row r="6445" spans="1:14" x14ac:dyDescent="0.35">
      <c r="A6445" t="s">
        <v>18</v>
      </c>
      <c r="B6445">
        <v>4</v>
      </c>
      <c r="C6445" t="s">
        <v>3695</v>
      </c>
      <c r="D6445" t="s">
        <v>3614</v>
      </c>
      <c r="E6445" s="1">
        <v>45034</v>
      </c>
      <c r="F6445" t="s">
        <v>75</v>
      </c>
      <c r="G6445" s="15">
        <v>15593</v>
      </c>
      <c r="J6445">
        <v>105275</v>
      </c>
      <c r="K6445" t="s">
        <v>3696</v>
      </c>
      <c r="L6445" t="s">
        <v>3697</v>
      </c>
      <c r="M6445">
        <v>34653</v>
      </c>
      <c r="N6445" s="1">
        <v>45444</v>
      </c>
    </row>
    <row r="6446" spans="1:14" x14ac:dyDescent="0.35">
      <c r="A6446" t="s">
        <v>18</v>
      </c>
      <c r="B6446">
        <v>4</v>
      </c>
      <c r="C6446" t="s">
        <v>4345</v>
      </c>
      <c r="D6446" t="s">
        <v>3620</v>
      </c>
      <c r="E6446" s="1">
        <v>44674</v>
      </c>
      <c r="F6446" t="s">
        <v>75</v>
      </c>
      <c r="G6446" s="15">
        <v>21030</v>
      </c>
      <c r="J6446">
        <v>105730</v>
      </c>
      <c r="K6446" t="s">
        <v>4346</v>
      </c>
      <c r="L6446" t="s">
        <v>4347</v>
      </c>
      <c r="M6446">
        <v>33881</v>
      </c>
      <c r="N6446" s="1">
        <v>45444</v>
      </c>
    </row>
    <row r="6447" spans="1:14" x14ac:dyDescent="0.35">
      <c r="A6447" t="s">
        <v>18</v>
      </c>
      <c r="B6447">
        <v>4</v>
      </c>
      <c r="C6447" t="s">
        <v>34850</v>
      </c>
      <c r="D6447" t="s">
        <v>3590</v>
      </c>
      <c r="E6447" s="1">
        <v>45229</v>
      </c>
      <c r="F6447" t="s">
        <v>75</v>
      </c>
      <c r="G6447" s="15">
        <v>1748</v>
      </c>
      <c r="J6447">
        <v>105567</v>
      </c>
      <c r="K6447" t="s">
        <v>34851</v>
      </c>
      <c r="L6447" t="s">
        <v>34852</v>
      </c>
      <c r="M6447">
        <v>34231</v>
      </c>
      <c r="N6447" s="1">
        <v>45444</v>
      </c>
    </row>
    <row r="6448" spans="1:14" x14ac:dyDescent="0.35">
      <c r="A6448" t="s">
        <v>18</v>
      </c>
      <c r="B6448">
        <v>4</v>
      </c>
      <c r="C6448" t="s">
        <v>34850</v>
      </c>
      <c r="D6448" t="s">
        <v>3590</v>
      </c>
      <c r="E6448" s="1">
        <v>45209</v>
      </c>
      <c r="F6448" t="s">
        <v>75</v>
      </c>
      <c r="G6448" s="15">
        <v>3145</v>
      </c>
      <c r="J6448">
        <v>105567</v>
      </c>
      <c r="K6448" t="s">
        <v>34851</v>
      </c>
      <c r="L6448" t="s">
        <v>34852</v>
      </c>
      <c r="M6448">
        <v>34231</v>
      </c>
      <c r="N6448" s="1">
        <v>45444</v>
      </c>
    </row>
    <row r="6449" spans="1:14" x14ac:dyDescent="0.35">
      <c r="A6449" t="s">
        <v>18</v>
      </c>
      <c r="B6449">
        <v>4</v>
      </c>
      <c r="C6449" t="s">
        <v>34850</v>
      </c>
      <c r="D6449" t="s">
        <v>3590</v>
      </c>
      <c r="E6449" s="1">
        <v>45274</v>
      </c>
      <c r="F6449" t="s">
        <v>75</v>
      </c>
      <c r="G6449" s="15">
        <v>12190</v>
      </c>
      <c r="J6449">
        <v>105567</v>
      </c>
      <c r="K6449" t="s">
        <v>34851</v>
      </c>
      <c r="L6449" t="s">
        <v>34852</v>
      </c>
      <c r="M6449">
        <v>34231</v>
      </c>
      <c r="N6449" s="1">
        <v>45444</v>
      </c>
    </row>
    <row r="6450" spans="1:14" x14ac:dyDescent="0.35">
      <c r="A6450" t="s">
        <v>18</v>
      </c>
      <c r="B6450">
        <v>4</v>
      </c>
      <c r="C6450" t="s">
        <v>4271</v>
      </c>
      <c r="D6450" t="s">
        <v>3916</v>
      </c>
      <c r="E6450" s="1">
        <v>44648</v>
      </c>
      <c r="F6450" t="s">
        <v>75</v>
      </c>
      <c r="G6450" s="15">
        <v>987</v>
      </c>
      <c r="J6450">
        <v>105686</v>
      </c>
      <c r="K6450" t="s">
        <v>4272</v>
      </c>
      <c r="L6450" t="s">
        <v>4273</v>
      </c>
      <c r="M6450">
        <v>33351</v>
      </c>
      <c r="N6450" s="1">
        <v>45444</v>
      </c>
    </row>
    <row r="6451" spans="1:14" x14ac:dyDescent="0.35">
      <c r="A6451" t="s">
        <v>18</v>
      </c>
      <c r="B6451">
        <v>4</v>
      </c>
      <c r="C6451" t="s">
        <v>4077</v>
      </c>
      <c r="D6451" t="s">
        <v>4078</v>
      </c>
      <c r="E6451" s="1">
        <v>44466</v>
      </c>
      <c r="F6451" t="s">
        <v>75</v>
      </c>
      <c r="G6451" s="15">
        <v>655</v>
      </c>
      <c r="J6451">
        <v>105543</v>
      </c>
      <c r="K6451" t="s">
        <v>4079</v>
      </c>
      <c r="L6451" t="s">
        <v>4080</v>
      </c>
      <c r="M6451">
        <v>32405</v>
      </c>
      <c r="N6451" s="1">
        <v>45444</v>
      </c>
    </row>
    <row r="6452" spans="1:14" x14ac:dyDescent="0.35">
      <c r="A6452" t="s">
        <v>18</v>
      </c>
      <c r="B6452">
        <v>4</v>
      </c>
      <c r="C6452" t="s">
        <v>4077</v>
      </c>
      <c r="D6452" t="s">
        <v>4078</v>
      </c>
      <c r="E6452" s="1">
        <v>44515</v>
      </c>
      <c r="F6452" t="s">
        <v>75</v>
      </c>
      <c r="G6452" s="15">
        <v>975</v>
      </c>
      <c r="J6452">
        <v>105543</v>
      </c>
      <c r="K6452" t="s">
        <v>4079</v>
      </c>
      <c r="L6452" t="s">
        <v>4080</v>
      </c>
      <c r="M6452">
        <v>32405</v>
      </c>
      <c r="N6452" s="1">
        <v>45444</v>
      </c>
    </row>
    <row r="6453" spans="1:14" x14ac:dyDescent="0.35">
      <c r="A6453" t="s">
        <v>18</v>
      </c>
      <c r="B6453">
        <v>4</v>
      </c>
      <c r="C6453" t="s">
        <v>4077</v>
      </c>
      <c r="D6453" t="s">
        <v>4078</v>
      </c>
      <c r="E6453" s="1">
        <v>44868</v>
      </c>
      <c r="F6453" t="s">
        <v>75</v>
      </c>
      <c r="G6453" s="15">
        <v>22940</v>
      </c>
      <c r="J6453">
        <v>105543</v>
      </c>
      <c r="K6453" t="s">
        <v>4079</v>
      </c>
      <c r="L6453" t="s">
        <v>4080</v>
      </c>
      <c r="M6453">
        <v>32405</v>
      </c>
      <c r="N6453" s="1">
        <v>45444</v>
      </c>
    </row>
    <row r="6454" spans="1:14" x14ac:dyDescent="0.35">
      <c r="A6454" t="s">
        <v>18</v>
      </c>
      <c r="B6454">
        <v>4</v>
      </c>
      <c r="C6454" t="s">
        <v>34853</v>
      </c>
      <c r="D6454" t="s">
        <v>3536</v>
      </c>
      <c r="E6454" s="1">
        <v>45239</v>
      </c>
      <c r="F6454" t="s">
        <v>75</v>
      </c>
      <c r="G6454" s="15">
        <v>7456</v>
      </c>
      <c r="J6454">
        <v>105560</v>
      </c>
      <c r="K6454" t="s">
        <v>34854</v>
      </c>
      <c r="L6454" t="s">
        <v>34855</v>
      </c>
      <c r="M6454">
        <v>33177</v>
      </c>
      <c r="N6454" s="1">
        <v>45444</v>
      </c>
    </row>
    <row r="6455" spans="1:14" x14ac:dyDescent="0.35">
      <c r="A6455" t="s">
        <v>18</v>
      </c>
      <c r="B6455">
        <v>4</v>
      </c>
      <c r="C6455" t="s">
        <v>3745</v>
      </c>
      <c r="D6455" t="s">
        <v>3746</v>
      </c>
      <c r="E6455" s="1">
        <v>44529</v>
      </c>
      <c r="F6455" t="s">
        <v>75</v>
      </c>
      <c r="G6455" s="15">
        <v>650</v>
      </c>
      <c r="J6455">
        <v>105315</v>
      </c>
      <c r="K6455" t="s">
        <v>3747</v>
      </c>
      <c r="L6455" t="s">
        <v>3748</v>
      </c>
      <c r="M6455">
        <v>32084</v>
      </c>
      <c r="N6455" s="1">
        <v>45444</v>
      </c>
    </row>
    <row r="6456" spans="1:14" x14ac:dyDescent="0.35">
      <c r="A6456" t="s">
        <v>18</v>
      </c>
      <c r="B6456">
        <v>4</v>
      </c>
      <c r="C6456" t="s">
        <v>3745</v>
      </c>
      <c r="D6456" t="s">
        <v>3746</v>
      </c>
      <c r="E6456" s="1">
        <v>44536</v>
      </c>
      <c r="F6456" t="s">
        <v>75</v>
      </c>
      <c r="G6456" s="15">
        <v>975</v>
      </c>
      <c r="J6456">
        <v>105315</v>
      </c>
      <c r="K6456" t="s">
        <v>3747</v>
      </c>
      <c r="L6456" t="s">
        <v>3748</v>
      </c>
      <c r="M6456">
        <v>32084</v>
      </c>
      <c r="N6456" s="1">
        <v>45444</v>
      </c>
    </row>
    <row r="6457" spans="1:14" x14ac:dyDescent="0.35">
      <c r="A6457" t="s">
        <v>18</v>
      </c>
      <c r="B6457">
        <v>4</v>
      </c>
      <c r="C6457" t="s">
        <v>3745</v>
      </c>
      <c r="D6457" t="s">
        <v>3746</v>
      </c>
      <c r="E6457" s="1">
        <v>44543</v>
      </c>
      <c r="F6457" t="s">
        <v>75</v>
      </c>
      <c r="G6457" s="15">
        <v>1300</v>
      </c>
      <c r="J6457">
        <v>105315</v>
      </c>
      <c r="K6457" t="s">
        <v>3747</v>
      </c>
      <c r="L6457" t="s">
        <v>3748</v>
      </c>
      <c r="M6457">
        <v>32084</v>
      </c>
      <c r="N6457" s="1">
        <v>45444</v>
      </c>
    </row>
    <row r="6458" spans="1:14" x14ac:dyDescent="0.35">
      <c r="A6458" t="s">
        <v>18</v>
      </c>
      <c r="B6458">
        <v>4</v>
      </c>
      <c r="C6458" t="s">
        <v>34856</v>
      </c>
      <c r="D6458" t="s">
        <v>3775</v>
      </c>
      <c r="E6458" s="1">
        <v>45190</v>
      </c>
      <c r="F6458" t="s">
        <v>75</v>
      </c>
      <c r="G6458" s="15">
        <v>25155</v>
      </c>
      <c r="J6458">
        <v>105371</v>
      </c>
      <c r="K6458" t="s">
        <v>34857</v>
      </c>
      <c r="L6458" t="s">
        <v>34858</v>
      </c>
      <c r="M6458">
        <v>33311</v>
      </c>
      <c r="N6458" s="1">
        <v>45444</v>
      </c>
    </row>
    <row r="6459" spans="1:14" x14ac:dyDescent="0.35">
      <c r="A6459" t="s">
        <v>18</v>
      </c>
      <c r="B6459">
        <v>4</v>
      </c>
      <c r="C6459" t="s">
        <v>3829</v>
      </c>
      <c r="D6459" t="s">
        <v>3830</v>
      </c>
      <c r="E6459" s="1">
        <v>44368</v>
      </c>
      <c r="F6459" t="s">
        <v>75</v>
      </c>
      <c r="G6459" s="15">
        <v>650</v>
      </c>
      <c r="J6459">
        <v>105378</v>
      </c>
      <c r="K6459" t="s">
        <v>3831</v>
      </c>
      <c r="L6459" t="s">
        <v>3832</v>
      </c>
      <c r="M6459">
        <v>34684</v>
      </c>
      <c r="N6459" s="1">
        <v>45444</v>
      </c>
    </row>
    <row r="6460" spans="1:14" x14ac:dyDescent="0.35">
      <c r="A6460" t="s">
        <v>18</v>
      </c>
      <c r="B6460">
        <v>4</v>
      </c>
      <c r="C6460" t="s">
        <v>3829</v>
      </c>
      <c r="D6460" t="s">
        <v>3830</v>
      </c>
      <c r="E6460" s="1">
        <v>44557</v>
      </c>
      <c r="F6460" t="s">
        <v>75</v>
      </c>
      <c r="G6460" s="15">
        <v>975</v>
      </c>
      <c r="J6460">
        <v>105378</v>
      </c>
      <c r="K6460" t="s">
        <v>3831</v>
      </c>
      <c r="L6460" t="s">
        <v>3832</v>
      </c>
      <c r="M6460">
        <v>34684</v>
      </c>
      <c r="N6460" s="1">
        <v>45444</v>
      </c>
    </row>
    <row r="6461" spans="1:14" x14ac:dyDescent="0.35">
      <c r="A6461" t="s">
        <v>18</v>
      </c>
      <c r="B6461">
        <v>4</v>
      </c>
      <c r="C6461" t="s">
        <v>4632</v>
      </c>
      <c r="D6461" t="s">
        <v>3551</v>
      </c>
      <c r="E6461" s="1">
        <v>44662</v>
      </c>
      <c r="F6461" t="s">
        <v>75</v>
      </c>
      <c r="G6461" s="15">
        <v>1645</v>
      </c>
      <c r="J6461">
        <v>106033</v>
      </c>
      <c r="K6461" t="s">
        <v>4633</v>
      </c>
      <c r="L6461" t="s">
        <v>4634</v>
      </c>
      <c r="M6461">
        <v>33702</v>
      </c>
      <c r="N6461" s="1">
        <v>45444</v>
      </c>
    </row>
    <row r="6462" spans="1:14" x14ac:dyDescent="0.35">
      <c r="A6462" t="s">
        <v>18</v>
      </c>
      <c r="B6462">
        <v>4</v>
      </c>
      <c r="C6462" t="s">
        <v>4632</v>
      </c>
      <c r="D6462" t="s">
        <v>3551</v>
      </c>
      <c r="E6462" s="1">
        <v>44669</v>
      </c>
      <c r="F6462" t="s">
        <v>75</v>
      </c>
      <c r="G6462" s="15">
        <v>1988</v>
      </c>
      <c r="J6462">
        <v>106033</v>
      </c>
      <c r="K6462" t="s">
        <v>4633</v>
      </c>
      <c r="L6462" t="s">
        <v>4634</v>
      </c>
      <c r="M6462">
        <v>33702</v>
      </c>
      <c r="N6462" s="1">
        <v>45444</v>
      </c>
    </row>
    <row r="6463" spans="1:14" x14ac:dyDescent="0.35">
      <c r="A6463" t="s">
        <v>18</v>
      </c>
      <c r="B6463">
        <v>4</v>
      </c>
      <c r="C6463" t="s">
        <v>4632</v>
      </c>
      <c r="D6463" t="s">
        <v>3551</v>
      </c>
      <c r="E6463" s="1">
        <v>44973</v>
      </c>
      <c r="F6463" t="s">
        <v>75</v>
      </c>
      <c r="G6463" s="15">
        <v>142574</v>
      </c>
      <c r="J6463">
        <v>106033</v>
      </c>
      <c r="K6463" t="s">
        <v>4633</v>
      </c>
      <c r="L6463" t="s">
        <v>4634</v>
      </c>
      <c r="M6463">
        <v>33702</v>
      </c>
      <c r="N6463" s="1">
        <v>45444</v>
      </c>
    </row>
    <row r="6464" spans="1:14" x14ac:dyDescent="0.35">
      <c r="A6464" t="s">
        <v>18</v>
      </c>
      <c r="B6464">
        <v>4</v>
      </c>
      <c r="C6464" t="s">
        <v>4596</v>
      </c>
      <c r="D6464" t="s">
        <v>3578</v>
      </c>
      <c r="E6464" s="1">
        <v>44368</v>
      </c>
      <c r="F6464" t="s">
        <v>75</v>
      </c>
      <c r="G6464" s="15">
        <v>655</v>
      </c>
      <c r="J6464">
        <v>106015</v>
      </c>
      <c r="K6464" t="s">
        <v>4597</v>
      </c>
      <c r="L6464" t="s">
        <v>4598</v>
      </c>
      <c r="M6464">
        <v>33618</v>
      </c>
      <c r="N6464" s="1">
        <v>45444</v>
      </c>
    </row>
    <row r="6465" spans="1:14" x14ac:dyDescent="0.35">
      <c r="A6465" t="s">
        <v>18</v>
      </c>
      <c r="B6465">
        <v>4</v>
      </c>
      <c r="C6465" t="s">
        <v>4596</v>
      </c>
      <c r="D6465" t="s">
        <v>3578</v>
      </c>
      <c r="E6465" s="1">
        <v>44403</v>
      </c>
      <c r="F6465" t="s">
        <v>75</v>
      </c>
      <c r="G6465" s="15">
        <v>983</v>
      </c>
      <c r="J6465">
        <v>106015</v>
      </c>
      <c r="K6465" t="s">
        <v>4597</v>
      </c>
      <c r="L6465" t="s">
        <v>4598</v>
      </c>
      <c r="M6465">
        <v>33618</v>
      </c>
      <c r="N6465" s="1">
        <v>45444</v>
      </c>
    </row>
    <row r="6466" spans="1:14" x14ac:dyDescent="0.35">
      <c r="A6466" t="s">
        <v>18</v>
      </c>
      <c r="B6466">
        <v>4</v>
      </c>
      <c r="C6466" t="s">
        <v>4596</v>
      </c>
      <c r="D6466" t="s">
        <v>3578</v>
      </c>
      <c r="E6466" s="1">
        <v>44410</v>
      </c>
      <c r="F6466" t="s">
        <v>75</v>
      </c>
      <c r="G6466" s="15">
        <v>1300</v>
      </c>
      <c r="J6466">
        <v>106015</v>
      </c>
      <c r="K6466" t="s">
        <v>4597</v>
      </c>
      <c r="L6466" t="s">
        <v>4598</v>
      </c>
      <c r="M6466">
        <v>33618</v>
      </c>
      <c r="N6466" s="1">
        <v>45444</v>
      </c>
    </row>
    <row r="6467" spans="1:14" x14ac:dyDescent="0.35">
      <c r="A6467" t="s">
        <v>18</v>
      </c>
      <c r="B6467">
        <v>4</v>
      </c>
      <c r="C6467" t="s">
        <v>4596</v>
      </c>
      <c r="D6467" t="s">
        <v>3578</v>
      </c>
      <c r="E6467" s="1">
        <v>44417</v>
      </c>
      <c r="F6467" t="s">
        <v>75</v>
      </c>
      <c r="G6467" s="15">
        <v>1625</v>
      </c>
      <c r="J6467">
        <v>106015</v>
      </c>
      <c r="K6467" t="s">
        <v>4597</v>
      </c>
      <c r="L6467" t="s">
        <v>4598</v>
      </c>
      <c r="M6467">
        <v>33618</v>
      </c>
      <c r="N6467" s="1">
        <v>45444</v>
      </c>
    </row>
    <row r="6468" spans="1:14" x14ac:dyDescent="0.35">
      <c r="A6468" t="s">
        <v>18</v>
      </c>
      <c r="B6468">
        <v>4</v>
      </c>
      <c r="C6468" t="s">
        <v>4596</v>
      </c>
      <c r="D6468" t="s">
        <v>3578</v>
      </c>
      <c r="E6468" s="1">
        <v>44424</v>
      </c>
      <c r="F6468" t="s">
        <v>75</v>
      </c>
      <c r="G6468" s="15">
        <v>1950</v>
      </c>
      <c r="J6468">
        <v>106015</v>
      </c>
      <c r="K6468" t="s">
        <v>4597</v>
      </c>
      <c r="L6468" t="s">
        <v>4598</v>
      </c>
      <c r="M6468">
        <v>33618</v>
      </c>
      <c r="N6468" s="1">
        <v>45444</v>
      </c>
    </row>
    <row r="6469" spans="1:14" x14ac:dyDescent="0.35">
      <c r="A6469" t="s">
        <v>18</v>
      </c>
      <c r="B6469">
        <v>4</v>
      </c>
      <c r="C6469" t="s">
        <v>4596</v>
      </c>
      <c r="D6469" t="s">
        <v>3578</v>
      </c>
      <c r="E6469" s="1">
        <v>44431</v>
      </c>
      <c r="F6469" t="s">
        <v>75</v>
      </c>
      <c r="G6469" s="15">
        <v>2275</v>
      </c>
      <c r="J6469">
        <v>106015</v>
      </c>
      <c r="K6469" t="s">
        <v>4597</v>
      </c>
      <c r="L6469" t="s">
        <v>4598</v>
      </c>
      <c r="M6469">
        <v>33618</v>
      </c>
      <c r="N6469" s="1">
        <v>45444</v>
      </c>
    </row>
    <row r="6470" spans="1:14" x14ac:dyDescent="0.35">
      <c r="A6470" t="s">
        <v>18</v>
      </c>
      <c r="B6470">
        <v>4</v>
      </c>
      <c r="C6470" t="s">
        <v>4596</v>
      </c>
      <c r="D6470" t="s">
        <v>3578</v>
      </c>
      <c r="E6470" s="1">
        <v>44438</v>
      </c>
      <c r="F6470" t="s">
        <v>75</v>
      </c>
      <c r="G6470" s="15">
        <v>2600</v>
      </c>
      <c r="J6470">
        <v>106015</v>
      </c>
      <c r="K6470" t="s">
        <v>4597</v>
      </c>
      <c r="L6470" t="s">
        <v>4598</v>
      </c>
      <c r="M6470">
        <v>33618</v>
      </c>
      <c r="N6470" s="1">
        <v>45444</v>
      </c>
    </row>
    <row r="6471" spans="1:14" x14ac:dyDescent="0.35">
      <c r="A6471" t="s">
        <v>18</v>
      </c>
      <c r="B6471">
        <v>4</v>
      </c>
      <c r="C6471" t="s">
        <v>4596</v>
      </c>
      <c r="D6471" t="s">
        <v>3578</v>
      </c>
      <c r="E6471" s="1">
        <v>44445</v>
      </c>
      <c r="F6471" t="s">
        <v>75</v>
      </c>
      <c r="G6471" s="15">
        <v>2925</v>
      </c>
      <c r="J6471">
        <v>106015</v>
      </c>
      <c r="K6471" t="s">
        <v>4597</v>
      </c>
      <c r="L6471" t="s">
        <v>4598</v>
      </c>
      <c r="M6471">
        <v>33618</v>
      </c>
      <c r="N6471" s="1">
        <v>45444</v>
      </c>
    </row>
    <row r="6472" spans="1:14" x14ac:dyDescent="0.35">
      <c r="A6472" t="s">
        <v>18</v>
      </c>
      <c r="B6472">
        <v>4</v>
      </c>
      <c r="C6472" t="s">
        <v>4596</v>
      </c>
      <c r="D6472" t="s">
        <v>3578</v>
      </c>
      <c r="E6472" s="1">
        <v>44452</v>
      </c>
      <c r="F6472" t="s">
        <v>75</v>
      </c>
      <c r="G6472" s="15">
        <v>3250</v>
      </c>
      <c r="J6472">
        <v>106015</v>
      </c>
      <c r="K6472" t="s">
        <v>4597</v>
      </c>
      <c r="L6472" t="s">
        <v>4598</v>
      </c>
      <c r="M6472">
        <v>33618</v>
      </c>
      <c r="N6472" s="1">
        <v>45444</v>
      </c>
    </row>
    <row r="6473" spans="1:14" x14ac:dyDescent="0.35">
      <c r="A6473" t="s">
        <v>18</v>
      </c>
      <c r="B6473">
        <v>4</v>
      </c>
      <c r="C6473" t="s">
        <v>4596</v>
      </c>
      <c r="D6473" t="s">
        <v>3578</v>
      </c>
      <c r="E6473" s="1">
        <v>44468</v>
      </c>
      <c r="F6473" t="s">
        <v>75</v>
      </c>
      <c r="G6473" s="15">
        <v>7100</v>
      </c>
      <c r="J6473">
        <v>106015</v>
      </c>
      <c r="K6473" t="s">
        <v>4597</v>
      </c>
      <c r="L6473" t="s">
        <v>4598</v>
      </c>
      <c r="M6473">
        <v>33618</v>
      </c>
      <c r="N6473" s="1">
        <v>45444</v>
      </c>
    </row>
    <row r="6474" spans="1:14" x14ac:dyDescent="0.35">
      <c r="A6474" t="s">
        <v>18</v>
      </c>
      <c r="B6474">
        <v>4</v>
      </c>
      <c r="C6474" t="s">
        <v>3698</v>
      </c>
      <c r="D6474" t="s">
        <v>3699</v>
      </c>
      <c r="E6474" s="1">
        <v>44368</v>
      </c>
      <c r="F6474" t="s">
        <v>75</v>
      </c>
      <c r="G6474" s="15">
        <v>655</v>
      </c>
      <c r="J6474">
        <v>105277</v>
      </c>
      <c r="K6474" t="s">
        <v>3700</v>
      </c>
      <c r="L6474" t="s">
        <v>3701</v>
      </c>
      <c r="M6474">
        <v>34994</v>
      </c>
      <c r="N6474" s="1">
        <v>45444</v>
      </c>
    </row>
    <row r="6475" spans="1:14" x14ac:dyDescent="0.35">
      <c r="A6475" t="s">
        <v>18</v>
      </c>
      <c r="B6475">
        <v>4</v>
      </c>
      <c r="C6475" t="s">
        <v>3915</v>
      </c>
      <c r="D6475" t="s">
        <v>3916</v>
      </c>
      <c r="E6475" s="1">
        <v>44498</v>
      </c>
      <c r="F6475" t="s">
        <v>75</v>
      </c>
      <c r="G6475" s="15">
        <v>13325</v>
      </c>
      <c r="J6475">
        <v>105441</v>
      </c>
      <c r="K6475" t="s">
        <v>3917</v>
      </c>
      <c r="L6475" t="s">
        <v>3918</v>
      </c>
      <c r="M6475">
        <v>33351</v>
      </c>
      <c r="N6475" s="1">
        <v>45444</v>
      </c>
    </row>
    <row r="6476" spans="1:14" x14ac:dyDescent="0.35">
      <c r="A6476" t="s">
        <v>18</v>
      </c>
      <c r="B6476">
        <v>4</v>
      </c>
      <c r="C6476" t="s">
        <v>3915</v>
      </c>
      <c r="D6476" t="s">
        <v>3916</v>
      </c>
      <c r="E6476" s="1">
        <v>45028</v>
      </c>
      <c r="F6476" t="s">
        <v>75</v>
      </c>
      <c r="G6476" s="15">
        <v>28008</v>
      </c>
      <c r="J6476">
        <v>105441</v>
      </c>
      <c r="K6476" t="s">
        <v>3917</v>
      </c>
      <c r="L6476" t="s">
        <v>3918</v>
      </c>
      <c r="M6476">
        <v>33351</v>
      </c>
      <c r="N6476" s="1">
        <v>45444</v>
      </c>
    </row>
    <row r="6477" spans="1:14" x14ac:dyDescent="0.35">
      <c r="A6477" t="s">
        <v>18</v>
      </c>
      <c r="B6477">
        <v>4</v>
      </c>
      <c r="C6477" t="s">
        <v>3655</v>
      </c>
      <c r="D6477" t="s">
        <v>3656</v>
      </c>
      <c r="E6477" s="1">
        <v>45171</v>
      </c>
      <c r="F6477" t="s">
        <v>75</v>
      </c>
      <c r="G6477" s="15">
        <v>189747</v>
      </c>
      <c r="J6477">
        <v>105250</v>
      </c>
      <c r="K6477" t="s">
        <v>3657</v>
      </c>
      <c r="L6477" t="s">
        <v>3658</v>
      </c>
      <c r="M6477">
        <v>32955</v>
      </c>
      <c r="N6477" s="1">
        <v>45444</v>
      </c>
    </row>
    <row r="6478" spans="1:14" x14ac:dyDescent="0.35">
      <c r="A6478" t="s">
        <v>18</v>
      </c>
      <c r="B6478">
        <v>4</v>
      </c>
      <c r="C6478" t="s">
        <v>3655</v>
      </c>
      <c r="D6478" t="s">
        <v>3656</v>
      </c>
      <c r="E6478" s="1">
        <v>44754</v>
      </c>
      <c r="F6478" t="s">
        <v>75</v>
      </c>
      <c r="G6478" s="15">
        <v>265320</v>
      </c>
      <c r="J6478">
        <v>105250</v>
      </c>
      <c r="K6478" t="s">
        <v>3657</v>
      </c>
      <c r="L6478" t="s">
        <v>3658</v>
      </c>
      <c r="M6478">
        <v>32955</v>
      </c>
      <c r="N6478" s="1">
        <v>45444</v>
      </c>
    </row>
    <row r="6479" spans="1:14" x14ac:dyDescent="0.35">
      <c r="A6479" t="s">
        <v>18</v>
      </c>
      <c r="B6479">
        <v>4</v>
      </c>
      <c r="C6479" t="s">
        <v>4372</v>
      </c>
      <c r="D6479" t="s">
        <v>3923</v>
      </c>
      <c r="E6479" s="1">
        <v>44424</v>
      </c>
      <c r="F6479" t="s">
        <v>75</v>
      </c>
      <c r="G6479" s="15">
        <v>1310</v>
      </c>
      <c r="J6479">
        <v>105761</v>
      </c>
      <c r="K6479" t="s">
        <v>4373</v>
      </c>
      <c r="L6479" t="s">
        <v>4374</v>
      </c>
      <c r="M6479">
        <v>34292</v>
      </c>
      <c r="N6479" s="1">
        <v>45444</v>
      </c>
    </row>
    <row r="6480" spans="1:14" x14ac:dyDescent="0.35">
      <c r="A6480" t="s">
        <v>18</v>
      </c>
      <c r="B6480">
        <v>4</v>
      </c>
      <c r="C6480" t="s">
        <v>4372</v>
      </c>
      <c r="D6480" t="s">
        <v>3923</v>
      </c>
      <c r="E6480" s="1">
        <v>44431</v>
      </c>
      <c r="F6480" t="s">
        <v>75</v>
      </c>
      <c r="G6480" s="15">
        <v>1638</v>
      </c>
      <c r="J6480">
        <v>105761</v>
      </c>
      <c r="K6480" t="s">
        <v>4373</v>
      </c>
      <c r="L6480" t="s">
        <v>4374</v>
      </c>
      <c r="M6480">
        <v>34292</v>
      </c>
      <c r="N6480" s="1">
        <v>45444</v>
      </c>
    </row>
    <row r="6481" spans="1:14" x14ac:dyDescent="0.35">
      <c r="A6481" t="s">
        <v>18</v>
      </c>
      <c r="B6481">
        <v>4</v>
      </c>
      <c r="C6481" t="s">
        <v>4372</v>
      </c>
      <c r="D6481" t="s">
        <v>3923</v>
      </c>
      <c r="E6481" s="1">
        <v>44438</v>
      </c>
      <c r="F6481" t="s">
        <v>75</v>
      </c>
      <c r="G6481" s="15">
        <v>1965</v>
      </c>
      <c r="J6481">
        <v>105761</v>
      </c>
      <c r="K6481" t="s">
        <v>4373</v>
      </c>
      <c r="L6481" t="s">
        <v>4374</v>
      </c>
      <c r="M6481">
        <v>34292</v>
      </c>
      <c r="N6481" s="1">
        <v>45444</v>
      </c>
    </row>
    <row r="6482" spans="1:14" x14ac:dyDescent="0.35">
      <c r="A6482" t="s">
        <v>18</v>
      </c>
      <c r="B6482">
        <v>4</v>
      </c>
      <c r="C6482" t="s">
        <v>4372</v>
      </c>
      <c r="D6482" t="s">
        <v>3923</v>
      </c>
      <c r="E6482" s="1">
        <v>44400</v>
      </c>
      <c r="F6482" t="s">
        <v>75</v>
      </c>
      <c r="G6482" s="15">
        <v>5384</v>
      </c>
      <c r="J6482">
        <v>105761</v>
      </c>
      <c r="K6482" t="s">
        <v>4373</v>
      </c>
      <c r="L6482" t="s">
        <v>4374</v>
      </c>
      <c r="M6482">
        <v>34292</v>
      </c>
      <c r="N6482" s="1">
        <v>45444</v>
      </c>
    </row>
    <row r="6483" spans="1:14" x14ac:dyDescent="0.35">
      <c r="A6483" t="s">
        <v>18</v>
      </c>
      <c r="B6483">
        <v>4</v>
      </c>
      <c r="C6483" t="s">
        <v>4372</v>
      </c>
      <c r="D6483" t="s">
        <v>3923</v>
      </c>
      <c r="E6483" s="1">
        <v>44775</v>
      </c>
      <c r="F6483" t="s">
        <v>75</v>
      </c>
      <c r="G6483" s="15">
        <v>8391</v>
      </c>
      <c r="J6483">
        <v>105761</v>
      </c>
      <c r="K6483" t="s">
        <v>4373</v>
      </c>
      <c r="L6483" t="s">
        <v>4374</v>
      </c>
      <c r="M6483">
        <v>34292</v>
      </c>
      <c r="N6483" s="1">
        <v>45444</v>
      </c>
    </row>
    <row r="6484" spans="1:14" x14ac:dyDescent="0.35">
      <c r="A6484" t="s">
        <v>18</v>
      </c>
      <c r="B6484">
        <v>4</v>
      </c>
      <c r="C6484" t="s">
        <v>4372</v>
      </c>
      <c r="D6484" t="s">
        <v>3923</v>
      </c>
      <c r="E6484" s="1">
        <v>44994</v>
      </c>
      <c r="F6484" t="s">
        <v>75</v>
      </c>
      <c r="G6484" s="15">
        <v>45988</v>
      </c>
      <c r="J6484">
        <v>105761</v>
      </c>
      <c r="K6484" t="s">
        <v>4373</v>
      </c>
      <c r="L6484" t="s">
        <v>4374</v>
      </c>
      <c r="M6484">
        <v>34292</v>
      </c>
      <c r="N6484" s="1">
        <v>45444</v>
      </c>
    </row>
    <row r="6485" spans="1:14" x14ac:dyDescent="0.35">
      <c r="A6485" t="s">
        <v>18</v>
      </c>
      <c r="B6485">
        <v>4</v>
      </c>
      <c r="C6485" t="s">
        <v>4157</v>
      </c>
      <c r="D6485" t="s">
        <v>4158</v>
      </c>
      <c r="E6485" s="1">
        <v>44449</v>
      </c>
      <c r="F6485" t="s">
        <v>75</v>
      </c>
      <c r="G6485" s="15">
        <v>9982</v>
      </c>
      <c r="J6485">
        <v>105597</v>
      </c>
      <c r="K6485" t="s">
        <v>4159</v>
      </c>
      <c r="L6485" t="s">
        <v>4160</v>
      </c>
      <c r="M6485">
        <v>32064</v>
      </c>
      <c r="N6485" s="1">
        <v>45444</v>
      </c>
    </row>
    <row r="6486" spans="1:14" x14ac:dyDescent="0.35">
      <c r="A6486" t="s">
        <v>18</v>
      </c>
      <c r="B6486">
        <v>4</v>
      </c>
      <c r="C6486" t="s">
        <v>4157</v>
      </c>
      <c r="D6486" t="s">
        <v>4158</v>
      </c>
      <c r="E6486" s="1">
        <v>44988</v>
      </c>
      <c r="F6486" t="s">
        <v>75</v>
      </c>
      <c r="G6486" s="15">
        <v>65816</v>
      </c>
      <c r="J6486">
        <v>105597</v>
      </c>
      <c r="K6486" t="s">
        <v>4159</v>
      </c>
      <c r="L6486" t="s">
        <v>4160</v>
      </c>
      <c r="M6486">
        <v>32064</v>
      </c>
      <c r="N6486" s="1">
        <v>45444</v>
      </c>
    </row>
    <row r="6487" spans="1:14" x14ac:dyDescent="0.35">
      <c r="A6487" t="s">
        <v>18</v>
      </c>
      <c r="B6487">
        <v>4</v>
      </c>
      <c r="C6487" t="s">
        <v>4436</v>
      </c>
      <c r="D6487" t="s">
        <v>144</v>
      </c>
      <c r="E6487" s="1">
        <v>44403</v>
      </c>
      <c r="F6487" t="s">
        <v>75</v>
      </c>
      <c r="G6487" s="15">
        <v>655</v>
      </c>
      <c r="J6487">
        <v>105825</v>
      </c>
      <c r="K6487" t="s">
        <v>4437</v>
      </c>
      <c r="L6487" t="s">
        <v>4438</v>
      </c>
      <c r="M6487">
        <v>32052</v>
      </c>
      <c r="N6487" s="1">
        <v>45444</v>
      </c>
    </row>
    <row r="6488" spans="1:14" x14ac:dyDescent="0.35">
      <c r="A6488" t="s">
        <v>18</v>
      </c>
      <c r="B6488">
        <v>4</v>
      </c>
      <c r="C6488" t="s">
        <v>4436</v>
      </c>
      <c r="D6488" t="s">
        <v>144</v>
      </c>
      <c r="E6488" s="1">
        <v>44515</v>
      </c>
      <c r="F6488" t="s">
        <v>75</v>
      </c>
      <c r="G6488" s="15">
        <v>983</v>
      </c>
      <c r="J6488">
        <v>105825</v>
      </c>
      <c r="K6488" t="s">
        <v>4437</v>
      </c>
      <c r="L6488" t="s">
        <v>4438</v>
      </c>
      <c r="M6488">
        <v>32052</v>
      </c>
      <c r="N6488" s="1">
        <v>45444</v>
      </c>
    </row>
    <row r="6489" spans="1:14" x14ac:dyDescent="0.35">
      <c r="A6489" t="s">
        <v>18</v>
      </c>
      <c r="B6489">
        <v>4</v>
      </c>
      <c r="C6489" t="s">
        <v>4436</v>
      </c>
      <c r="D6489" t="s">
        <v>144</v>
      </c>
      <c r="E6489" s="1">
        <v>44564</v>
      </c>
      <c r="F6489" t="s">
        <v>75</v>
      </c>
      <c r="G6489" s="15">
        <v>1300</v>
      </c>
      <c r="J6489">
        <v>105825</v>
      </c>
      <c r="K6489" t="s">
        <v>4437</v>
      </c>
      <c r="L6489" t="s">
        <v>4438</v>
      </c>
      <c r="M6489">
        <v>32052</v>
      </c>
      <c r="N6489" s="1">
        <v>45444</v>
      </c>
    </row>
    <row r="6490" spans="1:14" x14ac:dyDescent="0.35">
      <c r="A6490" t="s">
        <v>18</v>
      </c>
      <c r="B6490">
        <v>4</v>
      </c>
      <c r="C6490" t="s">
        <v>4436</v>
      </c>
      <c r="D6490" t="s">
        <v>144</v>
      </c>
      <c r="E6490" s="1">
        <v>44571</v>
      </c>
      <c r="F6490" t="s">
        <v>75</v>
      </c>
      <c r="G6490" s="15">
        <v>1625</v>
      </c>
      <c r="J6490">
        <v>105825</v>
      </c>
      <c r="K6490" t="s">
        <v>4437</v>
      </c>
      <c r="L6490" t="s">
        <v>4438</v>
      </c>
      <c r="M6490">
        <v>32052</v>
      </c>
      <c r="N6490" s="1">
        <v>45444</v>
      </c>
    </row>
    <row r="6491" spans="1:14" x14ac:dyDescent="0.35">
      <c r="A6491" t="s">
        <v>18</v>
      </c>
      <c r="B6491">
        <v>4</v>
      </c>
      <c r="C6491" t="s">
        <v>4436</v>
      </c>
      <c r="D6491" t="s">
        <v>144</v>
      </c>
      <c r="E6491" s="1">
        <v>44592</v>
      </c>
      <c r="F6491" t="s">
        <v>75</v>
      </c>
      <c r="G6491" s="15">
        <v>1973</v>
      </c>
      <c r="J6491">
        <v>105825</v>
      </c>
      <c r="K6491" t="s">
        <v>4437</v>
      </c>
      <c r="L6491" t="s">
        <v>4438</v>
      </c>
      <c r="M6491">
        <v>32052</v>
      </c>
      <c r="N6491" s="1">
        <v>45444</v>
      </c>
    </row>
    <row r="6492" spans="1:14" x14ac:dyDescent="0.35">
      <c r="A6492" t="s">
        <v>18</v>
      </c>
      <c r="B6492">
        <v>4</v>
      </c>
      <c r="C6492" t="s">
        <v>4436</v>
      </c>
      <c r="D6492" t="s">
        <v>144</v>
      </c>
      <c r="E6492" s="1">
        <v>44606</v>
      </c>
      <c r="F6492" t="s">
        <v>75</v>
      </c>
      <c r="G6492" s="15">
        <v>2302</v>
      </c>
      <c r="J6492">
        <v>105825</v>
      </c>
      <c r="K6492" t="s">
        <v>4437</v>
      </c>
      <c r="L6492" t="s">
        <v>4438</v>
      </c>
      <c r="M6492">
        <v>32052</v>
      </c>
      <c r="N6492" s="1">
        <v>45444</v>
      </c>
    </row>
    <row r="6493" spans="1:14" x14ac:dyDescent="0.35">
      <c r="A6493" t="s">
        <v>18</v>
      </c>
      <c r="B6493">
        <v>4</v>
      </c>
      <c r="C6493" t="s">
        <v>4436</v>
      </c>
      <c r="D6493" t="s">
        <v>144</v>
      </c>
      <c r="E6493" s="1">
        <v>44620</v>
      </c>
      <c r="F6493" t="s">
        <v>75</v>
      </c>
      <c r="G6493" s="15">
        <v>2631</v>
      </c>
      <c r="J6493">
        <v>105825</v>
      </c>
      <c r="K6493" t="s">
        <v>4437</v>
      </c>
      <c r="L6493" t="s">
        <v>4438</v>
      </c>
      <c r="M6493">
        <v>32052</v>
      </c>
      <c r="N6493" s="1">
        <v>45444</v>
      </c>
    </row>
    <row r="6494" spans="1:14" x14ac:dyDescent="0.35">
      <c r="A6494" t="s">
        <v>18</v>
      </c>
      <c r="B6494">
        <v>4</v>
      </c>
      <c r="C6494" t="s">
        <v>4436</v>
      </c>
      <c r="D6494" t="s">
        <v>144</v>
      </c>
      <c r="E6494" s="1">
        <v>44627</v>
      </c>
      <c r="F6494" t="s">
        <v>75</v>
      </c>
      <c r="G6494" s="15">
        <v>2960</v>
      </c>
      <c r="J6494">
        <v>105825</v>
      </c>
      <c r="K6494" t="s">
        <v>4437</v>
      </c>
      <c r="L6494" t="s">
        <v>4438</v>
      </c>
      <c r="M6494">
        <v>32052</v>
      </c>
      <c r="N6494" s="1">
        <v>45444</v>
      </c>
    </row>
    <row r="6495" spans="1:14" x14ac:dyDescent="0.35">
      <c r="A6495" t="s">
        <v>18</v>
      </c>
      <c r="B6495">
        <v>4</v>
      </c>
      <c r="C6495" t="s">
        <v>4436</v>
      </c>
      <c r="D6495" t="s">
        <v>144</v>
      </c>
      <c r="E6495" s="1">
        <v>44634</v>
      </c>
      <c r="F6495" t="s">
        <v>75</v>
      </c>
      <c r="G6495" s="15">
        <v>3289</v>
      </c>
      <c r="J6495">
        <v>105825</v>
      </c>
      <c r="K6495" t="s">
        <v>4437</v>
      </c>
      <c r="L6495" t="s">
        <v>4438</v>
      </c>
      <c r="M6495">
        <v>32052</v>
      </c>
      <c r="N6495" s="1">
        <v>45444</v>
      </c>
    </row>
    <row r="6496" spans="1:14" x14ac:dyDescent="0.35">
      <c r="A6496" t="s">
        <v>18</v>
      </c>
      <c r="B6496">
        <v>4</v>
      </c>
      <c r="C6496" t="s">
        <v>4436</v>
      </c>
      <c r="D6496" t="s">
        <v>144</v>
      </c>
      <c r="E6496" s="1">
        <v>44641</v>
      </c>
      <c r="F6496" t="s">
        <v>75</v>
      </c>
      <c r="G6496" s="15">
        <v>3618</v>
      </c>
      <c r="J6496">
        <v>105825</v>
      </c>
      <c r="K6496" t="s">
        <v>4437</v>
      </c>
      <c r="L6496" t="s">
        <v>4438</v>
      </c>
      <c r="M6496">
        <v>32052</v>
      </c>
      <c r="N6496" s="1">
        <v>45444</v>
      </c>
    </row>
    <row r="6497" spans="1:14" x14ac:dyDescent="0.35">
      <c r="A6497" t="s">
        <v>18</v>
      </c>
      <c r="B6497">
        <v>4</v>
      </c>
      <c r="C6497" t="s">
        <v>4436</v>
      </c>
      <c r="D6497" t="s">
        <v>144</v>
      </c>
      <c r="E6497" s="1">
        <v>44648</v>
      </c>
      <c r="F6497" t="s">
        <v>75</v>
      </c>
      <c r="G6497" s="15">
        <v>3947</v>
      </c>
      <c r="J6497">
        <v>105825</v>
      </c>
      <c r="K6497" t="s">
        <v>4437</v>
      </c>
      <c r="L6497" t="s">
        <v>4438</v>
      </c>
      <c r="M6497">
        <v>32052</v>
      </c>
      <c r="N6497" s="1">
        <v>45444</v>
      </c>
    </row>
    <row r="6498" spans="1:14" x14ac:dyDescent="0.35">
      <c r="A6498" t="s">
        <v>18</v>
      </c>
      <c r="B6498">
        <v>4</v>
      </c>
      <c r="C6498" t="s">
        <v>4436</v>
      </c>
      <c r="D6498" t="s">
        <v>144</v>
      </c>
      <c r="E6498" s="1">
        <v>44669</v>
      </c>
      <c r="F6498" t="s">
        <v>75</v>
      </c>
      <c r="G6498" s="15">
        <v>4225</v>
      </c>
      <c r="J6498">
        <v>105825</v>
      </c>
      <c r="K6498" t="s">
        <v>4437</v>
      </c>
      <c r="L6498" t="s">
        <v>4438</v>
      </c>
      <c r="M6498">
        <v>32052</v>
      </c>
      <c r="N6498" s="1">
        <v>45444</v>
      </c>
    </row>
    <row r="6499" spans="1:14" x14ac:dyDescent="0.35">
      <c r="A6499" t="s">
        <v>18</v>
      </c>
      <c r="B6499">
        <v>4</v>
      </c>
      <c r="C6499" t="s">
        <v>4436</v>
      </c>
      <c r="D6499" t="s">
        <v>144</v>
      </c>
      <c r="E6499" s="1">
        <v>44662</v>
      </c>
      <c r="F6499" t="s">
        <v>75</v>
      </c>
      <c r="G6499" s="15">
        <v>4225</v>
      </c>
      <c r="J6499">
        <v>105825</v>
      </c>
      <c r="K6499" t="s">
        <v>4437</v>
      </c>
      <c r="L6499" t="s">
        <v>4438</v>
      </c>
      <c r="M6499">
        <v>32052</v>
      </c>
      <c r="N6499" s="1">
        <v>45444</v>
      </c>
    </row>
    <row r="6500" spans="1:14" x14ac:dyDescent="0.35">
      <c r="A6500" t="s">
        <v>18</v>
      </c>
      <c r="B6500">
        <v>4</v>
      </c>
      <c r="C6500" t="s">
        <v>3605</v>
      </c>
      <c r="D6500" t="s">
        <v>3606</v>
      </c>
      <c r="E6500" s="1">
        <v>44361</v>
      </c>
      <c r="F6500" t="s">
        <v>75</v>
      </c>
      <c r="G6500" s="15">
        <v>650</v>
      </c>
      <c r="J6500">
        <v>105158</v>
      </c>
      <c r="K6500" t="s">
        <v>3607</v>
      </c>
      <c r="L6500" t="s">
        <v>3608</v>
      </c>
      <c r="M6500">
        <v>32308</v>
      </c>
      <c r="N6500" s="1">
        <v>45444</v>
      </c>
    </row>
    <row r="6501" spans="1:14" x14ac:dyDescent="0.35">
      <c r="A6501" t="s">
        <v>18</v>
      </c>
      <c r="B6501">
        <v>4</v>
      </c>
      <c r="C6501" t="s">
        <v>3605</v>
      </c>
      <c r="D6501" t="s">
        <v>3606</v>
      </c>
      <c r="E6501" s="1">
        <v>45349</v>
      </c>
      <c r="F6501" t="s">
        <v>75</v>
      </c>
      <c r="G6501" s="15">
        <v>8018</v>
      </c>
      <c r="J6501">
        <v>105158</v>
      </c>
      <c r="K6501" t="s">
        <v>3607</v>
      </c>
      <c r="L6501" t="s">
        <v>3608</v>
      </c>
      <c r="M6501">
        <v>32308</v>
      </c>
      <c r="N6501" s="1">
        <v>45444</v>
      </c>
    </row>
    <row r="6502" spans="1:14" x14ac:dyDescent="0.35">
      <c r="A6502" t="s">
        <v>18</v>
      </c>
      <c r="B6502">
        <v>4</v>
      </c>
      <c r="C6502" t="s">
        <v>4052</v>
      </c>
      <c r="D6502" t="s">
        <v>4053</v>
      </c>
      <c r="E6502" s="1">
        <v>44431</v>
      </c>
      <c r="F6502" t="s">
        <v>75</v>
      </c>
      <c r="G6502" s="15">
        <v>983</v>
      </c>
      <c r="J6502">
        <v>105526</v>
      </c>
      <c r="K6502" t="s">
        <v>4054</v>
      </c>
      <c r="L6502" t="s">
        <v>4055</v>
      </c>
      <c r="M6502">
        <v>32117</v>
      </c>
      <c r="N6502" s="1">
        <v>45444</v>
      </c>
    </row>
    <row r="6503" spans="1:14" x14ac:dyDescent="0.35">
      <c r="A6503" t="s">
        <v>18</v>
      </c>
      <c r="B6503">
        <v>4</v>
      </c>
      <c r="C6503" t="s">
        <v>4649</v>
      </c>
      <c r="D6503" t="s">
        <v>3623</v>
      </c>
      <c r="E6503" s="1">
        <v>45313</v>
      </c>
      <c r="F6503" t="s">
        <v>75</v>
      </c>
      <c r="G6503" s="15">
        <v>13549</v>
      </c>
      <c r="J6503">
        <v>106046</v>
      </c>
      <c r="K6503" t="s">
        <v>4650</v>
      </c>
      <c r="L6503" t="s">
        <v>4651</v>
      </c>
      <c r="M6503">
        <v>32608</v>
      </c>
      <c r="N6503" s="1">
        <v>45444</v>
      </c>
    </row>
    <row r="6504" spans="1:14" x14ac:dyDescent="0.35">
      <c r="A6504" t="s">
        <v>18</v>
      </c>
      <c r="B6504">
        <v>4</v>
      </c>
      <c r="C6504" t="s">
        <v>4649</v>
      </c>
      <c r="D6504" t="s">
        <v>3623</v>
      </c>
      <c r="E6504" s="1">
        <v>44582</v>
      </c>
      <c r="F6504" t="s">
        <v>75</v>
      </c>
      <c r="G6504" s="15">
        <v>315502</v>
      </c>
      <c r="J6504">
        <v>106046</v>
      </c>
      <c r="K6504" t="s">
        <v>4650</v>
      </c>
      <c r="L6504" t="s">
        <v>4651</v>
      </c>
      <c r="M6504">
        <v>32608</v>
      </c>
      <c r="N6504" s="1">
        <v>45444</v>
      </c>
    </row>
    <row r="6505" spans="1:14" x14ac:dyDescent="0.35">
      <c r="A6505" t="s">
        <v>18</v>
      </c>
      <c r="B6505">
        <v>4</v>
      </c>
      <c r="C6505" t="s">
        <v>4649</v>
      </c>
      <c r="D6505" t="s">
        <v>3623</v>
      </c>
      <c r="E6505" s="1">
        <v>44582</v>
      </c>
      <c r="F6505" t="s">
        <v>102</v>
      </c>
      <c r="H6505">
        <v>19</v>
      </c>
      <c r="I6505" s="1">
        <v>44657</v>
      </c>
      <c r="J6505">
        <v>106046</v>
      </c>
      <c r="K6505" t="s">
        <v>4650</v>
      </c>
      <c r="L6505" t="s">
        <v>4651</v>
      </c>
      <c r="M6505">
        <v>32608</v>
      </c>
      <c r="N6505" s="1">
        <v>45444</v>
      </c>
    </row>
    <row r="6506" spans="1:14" x14ac:dyDescent="0.35">
      <c r="A6506" t="s">
        <v>18</v>
      </c>
      <c r="B6506">
        <v>4</v>
      </c>
      <c r="C6506" t="s">
        <v>3971</v>
      </c>
      <c r="D6506" t="s">
        <v>3772</v>
      </c>
      <c r="E6506" s="1">
        <v>44704</v>
      </c>
      <c r="F6506" t="s">
        <v>75</v>
      </c>
      <c r="G6506" s="15">
        <v>1748</v>
      </c>
      <c r="J6506">
        <v>105475</v>
      </c>
      <c r="K6506" t="s">
        <v>3972</v>
      </c>
      <c r="L6506" t="s">
        <v>3973</v>
      </c>
      <c r="M6506">
        <v>33484</v>
      </c>
      <c r="N6506" s="1">
        <v>45444</v>
      </c>
    </row>
    <row r="6507" spans="1:14" x14ac:dyDescent="0.35">
      <c r="A6507" t="s">
        <v>18</v>
      </c>
      <c r="B6507">
        <v>4</v>
      </c>
      <c r="C6507" t="s">
        <v>3971</v>
      </c>
      <c r="D6507" t="s">
        <v>3772</v>
      </c>
      <c r="E6507" s="1">
        <v>44711</v>
      </c>
      <c r="F6507" t="s">
        <v>75</v>
      </c>
      <c r="G6507" s="15">
        <v>2113</v>
      </c>
      <c r="J6507">
        <v>105475</v>
      </c>
      <c r="K6507" t="s">
        <v>3972</v>
      </c>
      <c r="L6507" t="s">
        <v>3973</v>
      </c>
      <c r="M6507">
        <v>33484</v>
      </c>
      <c r="N6507" s="1">
        <v>45444</v>
      </c>
    </row>
    <row r="6508" spans="1:14" x14ac:dyDescent="0.35">
      <c r="A6508" t="s">
        <v>18</v>
      </c>
      <c r="B6508">
        <v>4</v>
      </c>
      <c r="C6508" t="s">
        <v>3971</v>
      </c>
      <c r="D6508" t="s">
        <v>3772</v>
      </c>
      <c r="E6508" s="1">
        <v>44683</v>
      </c>
      <c r="F6508" t="s">
        <v>75</v>
      </c>
      <c r="G6508" s="15">
        <v>3145</v>
      </c>
      <c r="J6508">
        <v>105475</v>
      </c>
      <c r="K6508" t="s">
        <v>3972</v>
      </c>
      <c r="L6508" t="s">
        <v>3973</v>
      </c>
      <c r="M6508">
        <v>33484</v>
      </c>
      <c r="N6508" s="1">
        <v>45444</v>
      </c>
    </row>
    <row r="6509" spans="1:14" x14ac:dyDescent="0.35">
      <c r="A6509" t="s">
        <v>18</v>
      </c>
      <c r="B6509">
        <v>4</v>
      </c>
      <c r="C6509" t="s">
        <v>3971</v>
      </c>
      <c r="D6509" t="s">
        <v>3772</v>
      </c>
      <c r="E6509" s="1">
        <v>44708</v>
      </c>
      <c r="F6509" t="s">
        <v>75</v>
      </c>
      <c r="G6509" s="15">
        <v>9318</v>
      </c>
      <c r="J6509">
        <v>105475</v>
      </c>
      <c r="K6509" t="s">
        <v>3972</v>
      </c>
      <c r="L6509" t="s">
        <v>3973</v>
      </c>
      <c r="M6509">
        <v>33484</v>
      </c>
      <c r="N6509" s="1">
        <v>45444</v>
      </c>
    </row>
    <row r="6510" spans="1:14" x14ac:dyDescent="0.35">
      <c r="A6510" t="s">
        <v>18</v>
      </c>
      <c r="B6510">
        <v>4</v>
      </c>
      <c r="C6510" t="s">
        <v>4403</v>
      </c>
      <c r="D6510" t="s">
        <v>4011</v>
      </c>
      <c r="E6510" s="1">
        <v>44592</v>
      </c>
      <c r="F6510" t="s">
        <v>75</v>
      </c>
      <c r="G6510" s="15">
        <v>987</v>
      </c>
      <c r="J6510">
        <v>105803</v>
      </c>
      <c r="K6510" t="s">
        <v>4404</v>
      </c>
      <c r="L6510" t="s">
        <v>4405</v>
      </c>
      <c r="M6510">
        <v>33010</v>
      </c>
      <c r="N6510" s="1">
        <v>45444</v>
      </c>
    </row>
    <row r="6511" spans="1:14" x14ac:dyDescent="0.35">
      <c r="A6511" t="s">
        <v>18</v>
      </c>
      <c r="B6511">
        <v>4</v>
      </c>
      <c r="C6511" t="s">
        <v>4403</v>
      </c>
      <c r="D6511" t="s">
        <v>4011</v>
      </c>
      <c r="E6511" s="1">
        <v>44599</v>
      </c>
      <c r="F6511" t="s">
        <v>75</v>
      </c>
      <c r="G6511" s="15">
        <v>1316</v>
      </c>
      <c r="J6511">
        <v>105803</v>
      </c>
      <c r="K6511" t="s">
        <v>4404</v>
      </c>
      <c r="L6511" t="s">
        <v>4405</v>
      </c>
      <c r="M6511">
        <v>33010</v>
      </c>
      <c r="N6511" s="1">
        <v>45444</v>
      </c>
    </row>
    <row r="6512" spans="1:14" x14ac:dyDescent="0.35">
      <c r="A6512" t="s">
        <v>18</v>
      </c>
      <c r="B6512">
        <v>4</v>
      </c>
      <c r="C6512" t="s">
        <v>4056</v>
      </c>
      <c r="D6512" t="s">
        <v>4057</v>
      </c>
      <c r="E6512" s="1">
        <v>44368</v>
      </c>
      <c r="F6512" t="s">
        <v>75</v>
      </c>
      <c r="G6512" s="15">
        <v>650</v>
      </c>
      <c r="J6512">
        <v>105528</v>
      </c>
      <c r="K6512" t="s">
        <v>4058</v>
      </c>
      <c r="L6512" t="s">
        <v>4059</v>
      </c>
      <c r="M6512">
        <v>34769</v>
      </c>
      <c r="N6512" s="1">
        <v>45444</v>
      </c>
    </row>
    <row r="6513" spans="1:14" x14ac:dyDescent="0.35">
      <c r="A6513" t="s">
        <v>18</v>
      </c>
      <c r="B6513">
        <v>4</v>
      </c>
      <c r="C6513" t="s">
        <v>4056</v>
      </c>
      <c r="D6513" t="s">
        <v>4057</v>
      </c>
      <c r="E6513" s="1">
        <v>44539</v>
      </c>
      <c r="F6513" t="s">
        <v>75</v>
      </c>
      <c r="G6513" s="15">
        <v>8733</v>
      </c>
      <c r="J6513">
        <v>105528</v>
      </c>
      <c r="K6513" t="s">
        <v>4058</v>
      </c>
      <c r="L6513" t="s">
        <v>4059</v>
      </c>
      <c r="M6513">
        <v>34769</v>
      </c>
      <c r="N6513" s="1">
        <v>45444</v>
      </c>
    </row>
    <row r="6514" spans="1:14" x14ac:dyDescent="0.35">
      <c r="A6514" t="s">
        <v>18</v>
      </c>
      <c r="B6514">
        <v>4</v>
      </c>
      <c r="C6514" t="s">
        <v>3577</v>
      </c>
      <c r="D6514" t="s">
        <v>3578</v>
      </c>
      <c r="E6514" s="1">
        <v>44922</v>
      </c>
      <c r="F6514" t="s">
        <v>75</v>
      </c>
      <c r="G6514" s="15">
        <v>3145</v>
      </c>
      <c r="J6514">
        <v>105140</v>
      </c>
      <c r="K6514" t="s">
        <v>3579</v>
      </c>
      <c r="L6514" t="s">
        <v>3580</v>
      </c>
      <c r="M6514">
        <v>33612</v>
      </c>
      <c r="N6514" s="1">
        <v>45444</v>
      </c>
    </row>
    <row r="6515" spans="1:14" x14ac:dyDescent="0.35">
      <c r="A6515" t="s">
        <v>18</v>
      </c>
      <c r="B6515">
        <v>4</v>
      </c>
      <c r="C6515" t="s">
        <v>3577</v>
      </c>
      <c r="D6515" t="s">
        <v>3578</v>
      </c>
      <c r="E6515" s="1">
        <v>44666</v>
      </c>
      <c r="F6515" t="s">
        <v>75</v>
      </c>
      <c r="G6515" s="15">
        <v>14034</v>
      </c>
      <c r="J6515">
        <v>105140</v>
      </c>
      <c r="K6515" t="s">
        <v>3579</v>
      </c>
      <c r="L6515" t="s">
        <v>3580</v>
      </c>
      <c r="M6515">
        <v>33612</v>
      </c>
      <c r="N6515" s="1">
        <v>45444</v>
      </c>
    </row>
    <row r="6516" spans="1:14" x14ac:dyDescent="0.35">
      <c r="A6516" t="s">
        <v>18</v>
      </c>
      <c r="B6516">
        <v>4</v>
      </c>
      <c r="C6516" t="s">
        <v>3577</v>
      </c>
      <c r="D6516" t="s">
        <v>3578</v>
      </c>
      <c r="E6516" s="1">
        <v>45051</v>
      </c>
      <c r="F6516" t="s">
        <v>75</v>
      </c>
      <c r="G6516" s="15">
        <v>39582</v>
      </c>
      <c r="J6516">
        <v>105140</v>
      </c>
      <c r="K6516" t="s">
        <v>3579</v>
      </c>
      <c r="L6516" t="s">
        <v>3580</v>
      </c>
      <c r="M6516">
        <v>33612</v>
      </c>
      <c r="N6516" s="1">
        <v>45444</v>
      </c>
    </row>
    <row r="6517" spans="1:14" x14ac:dyDescent="0.35">
      <c r="A6517" t="s">
        <v>18</v>
      </c>
      <c r="B6517">
        <v>4</v>
      </c>
      <c r="C6517" t="s">
        <v>3577</v>
      </c>
      <c r="D6517" t="s">
        <v>3578</v>
      </c>
      <c r="E6517" s="1">
        <v>45261</v>
      </c>
      <c r="F6517" t="s">
        <v>75</v>
      </c>
      <c r="G6517" s="15">
        <v>130689</v>
      </c>
      <c r="J6517">
        <v>105140</v>
      </c>
      <c r="K6517" t="s">
        <v>3579</v>
      </c>
      <c r="L6517" t="s">
        <v>3580</v>
      </c>
      <c r="M6517">
        <v>33612</v>
      </c>
      <c r="N6517" s="1">
        <v>45444</v>
      </c>
    </row>
    <row r="6518" spans="1:14" x14ac:dyDescent="0.35">
      <c r="A6518" t="s">
        <v>18</v>
      </c>
      <c r="B6518">
        <v>4</v>
      </c>
      <c r="C6518" t="s">
        <v>4348</v>
      </c>
      <c r="D6518" t="s">
        <v>3568</v>
      </c>
      <c r="E6518" s="1">
        <v>44368</v>
      </c>
      <c r="F6518" t="s">
        <v>75</v>
      </c>
      <c r="G6518" s="15">
        <v>2000</v>
      </c>
      <c r="J6518">
        <v>105732</v>
      </c>
      <c r="K6518" t="s">
        <v>4349</v>
      </c>
      <c r="L6518" t="s">
        <v>4350</v>
      </c>
      <c r="M6518">
        <v>34698</v>
      </c>
      <c r="N6518" s="1">
        <v>45444</v>
      </c>
    </row>
    <row r="6519" spans="1:14" x14ac:dyDescent="0.35">
      <c r="A6519" t="s">
        <v>18</v>
      </c>
      <c r="B6519">
        <v>4</v>
      </c>
      <c r="C6519" t="s">
        <v>4348</v>
      </c>
      <c r="D6519" t="s">
        <v>3568</v>
      </c>
      <c r="E6519" s="1">
        <v>44791</v>
      </c>
      <c r="F6519" t="s">
        <v>75</v>
      </c>
      <c r="G6519" s="15">
        <v>7901</v>
      </c>
      <c r="J6519">
        <v>105732</v>
      </c>
      <c r="K6519" t="s">
        <v>4349</v>
      </c>
      <c r="L6519" t="s">
        <v>4350</v>
      </c>
      <c r="M6519">
        <v>34698</v>
      </c>
      <c r="N6519" s="1">
        <v>45444</v>
      </c>
    </row>
    <row r="6520" spans="1:14" x14ac:dyDescent="0.35">
      <c r="A6520" t="s">
        <v>18</v>
      </c>
      <c r="B6520">
        <v>4</v>
      </c>
      <c r="C6520" t="s">
        <v>4809</v>
      </c>
      <c r="D6520" t="s">
        <v>3733</v>
      </c>
      <c r="E6520" s="1">
        <v>44417</v>
      </c>
      <c r="F6520" t="s">
        <v>75</v>
      </c>
      <c r="G6520" s="15">
        <v>655</v>
      </c>
      <c r="J6520">
        <v>106146</v>
      </c>
      <c r="K6520" t="s">
        <v>4810</v>
      </c>
      <c r="L6520" t="s">
        <v>4811</v>
      </c>
      <c r="M6520">
        <v>33809</v>
      </c>
      <c r="N6520" s="1">
        <v>45444</v>
      </c>
    </row>
    <row r="6521" spans="1:14" x14ac:dyDescent="0.35">
      <c r="A6521" t="s">
        <v>18</v>
      </c>
      <c r="B6521">
        <v>4</v>
      </c>
      <c r="C6521" t="s">
        <v>4809</v>
      </c>
      <c r="D6521" t="s">
        <v>3733</v>
      </c>
      <c r="E6521" s="1">
        <v>44897</v>
      </c>
      <c r="F6521" t="s">
        <v>75</v>
      </c>
      <c r="G6521" s="15">
        <v>13935</v>
      </c>
      <c r="J6521">
        <v>106146</v>
      </c>
      <c r="K6521" t="s">
        <v>4810</v>
      </c>
      <c r="L6521" t="s">
        <v>4811</v>
      </c>
      <c r="M6521">
        <v>33809</v>
      </c>
      <c r="N6521" s="1">
        <v>45444</v>
      </c>
    </row>
    <row r="6522" spans="1:14" x14ac:dyDescent="0.35">
      <c r="A6522" t="s">
        <v>18</v>
      </c>
      <c r="B6522">
        <v>4</v>
      </c>
      <c r="C6522" t="s">
        <v>4383</v>
      </c>
      <c r="D6522" t="s">
        <v>3741</v>
      </c>
      <c r="E6522" s="1">
        <v>44368</v>
      </c>
      <c r="F6522" t="s">
        <v>75</v>
      </c>
      <c r="G6522" s="15">
        <v>650</v>
      </c>
      <c r="J6522">
        <v>105785</v>
      </c>
      <c r="K6522" t="s">
        <v>4384</v>
      </c>
      <c r="L6522" t="s">
        <v>4385</v>
      </c>
      <c r="M6522">
        <v>32789</v>
      </c>
      <c r="N6522" s="1">
        <v>45444</v>
      </c>
    </row>
    <row r="6523" spans="1:14" x14ac:dyDescent="0.35">
      <c r="A6523" t="s">
        <v>18</v>
      </c>
      <c r="B6523">
        <v>4</v>
      </c>
      <c r="C6523" t="s">
        <v>4383</v>
      </c>
      <c r="D6523" t="s">
        <v>3741</v>
      </c>
      <c r="E6523" s="1">
        <v>44396</v>
      </c>
      <c r="F6523" t="s">
        <v>75</v>
      </c>
      <c r="G6523" s="15">
        <v>975</v>
      </c>
      <c r="J6523">
        <v>105785</v>
      </c>
      <c r="K6523" t="s">
        <v>4384</v>
      </c>
      <c r="L6523" t="s">
        <v>4385</v>
      </c>
      <c r="M6523">
        <v>32789</v>
      </c>
      <c r="N6523" s="1">
        <v>45444</v>
      </c>
    </row>
    <row r="6524" spans="1:14" x14ac:dyDescent="0.35">
      <c r="A6524" t="s">
        <v>18</v>
      </c>
      <c r="B6524">
        <v>4</v>
      </c>
      <c r="C6524" t="s">
        <v>4383</v>
      </c>
      <c r="D6524" t="s">
        <v>3741</v>
      </c>
      <c r="E6524" s="1">
        <v>44403</v>
      </c>
      <c r="F6524" t="s">
        <v>75</v>
      </c>
      <c r="G6524" s="15">
        <v>1310</v>
      </c>
      <c r="J6524">
        <v>105785</v>
      </c>
      <c r="K6524" t="s">
        <v>4384</v>
      </c>
      <c r="L6524" t="s">
        <v>4385</v>
      </c>
      <c r="M6524">
        <v>32789</v>
      </c>
      <c r="N6524" s="1">
        <v>45444</v>
      </c>
    </row>
    <row r="6525" spans="1:14" x14ac:dyDescent="0.35">
      <c r="A6525" t="s">
        <v>18</v>
      </c>
      <c r="B6525">
        <v>4</v>
      </c>
      <c r="C6525" t="s">
        <v>4383</v>
      </c>
      <c r="D6525" t="s">
        <v>3741</v>
      </c>
      <c r="E6525" s="1">
        <v>44410</v>
      </c>
      <c r="F6525" t="s">
        <v>75</v>
      </c>
      <c r="G6525" s="15">
        <v>1625</v>
      </c>
      <c r="J6525">
        <v>105785</v>
      </c>
      <c r="K6525" t="s">
        <v>4384</v>
      </c>
      <c r="L6525" t="s">
        <v>4385</v>
      </c>
      <c r="M6525">
        <v>32789</v>
      </c>
      <c r="N6525" s="1">
        <v>45444</v>
      </c>
    </row>
    <row r="6526" spans="1:14" x14ac:dyDescent="0.35">
      <c r="A6526" t="s">
        <v>18</v>
      </c>
      <c r="B6526">
        <v>4</v>
      </c>
      <c r="C6526" t="s">
        <v>4383</v>
      </c>
      <c r="D6526" t="s">
        <v>3741</v>
      </c>
      <c r="E6526" s="1">
        <v>44417</v>
      </c>
      <c r="F6526" t="s">
        <v>75</v>
      </c>
      <c r="G6526" s="15">
        <v>1950</v>
      </c>
      <c r="J6526">
        <v>105785</v>
      </c>
      <c r="K6526" t="s">
        <v>4384</v>
      </c>
      <c r="L6526" t="s">
        <v>4385</v>
      </c>
      <c r="M6526">
        <v>32789</v>
      </c>
      <c r="N6526" s="1">
        <v>45444</v>
      </c>
    </row>
    <row r="6527" spans="1:14" x14ac:dyDescent="0.35">
      <c r="A6527" t="s">
        <v>18</v>
      </c>
      <c r="B6527">
        <v>4</v>
      </c>
      <c r="C6527" t="s">
        <v>4383</v>
      </c>
      <c r="D6527" t="s">
        <v>3741</v>
      </c>
      <c r="E6527" s="1">
        <v>44424</v>
      </c>
      <c r="F6527" t="s">
        <v>75</v>
      </c>
      <c r="G6527" s="15">
        <v>2275</v>
      </c>
      <c r="J6527">
        <v>105785</v>
      </c>
      <c r="K6527" t="s">
        <v>4384</v>
      </c>
      <c r="L6527" t="s">
        <v>4385</v>
      </c>
      <c r="M6527">
        <v>32789</v>
      </c>
      <c r="N6527" s="1">
        <v>45444</v>
      </c>
    </row>
    <row r="6528" spans="1:14" x14ac:dyDescent="0.35">
      <c r="A6528" t="s">
        <v>18</v>
      </c>
      <c r="B6528">
        <v>4</v>
      </c>
      <c r="C6528" t="s">
        <v>4383</v>
      </c>
      <c r="D6528" t="s">
        <v>3741</v>
      </c>
      <c r="E6528" s="1">
        <v>44431</v>
      </c>
      <c r="F6528" t="s">
        <v>75</v>
      </c>
      <c r="G6528" s="15">
        <v>2600</v>
      </c>
      <c r="J6528">
        <v>105785</v>
      </c>
      <c r="K6528" t="s">
        <v>4384</v>
      </c>
      <c r="L6528" t="s">
        <v>4385</v>
      </c>
      <c r="M6528">
        <v>32789</v>
      </c>
      <c r="N6528" s="1">
        <v>45444</v>
      </c>
    </row>
    <row r="6529" spans="1:14" x14ac:dyDescent="0.35">
      <c r="A6529" t="s">
        <v>18</v>
      </c>
      <c r="B6529">
        <v>4</v>
      </c>
      <c r="C6529" t="s">
        <v>4383</v>
      </c>
      <c r="D6529" t="s">
        <v>3741</v>
      </c>
      <c r="E6529" s="1">
        <v>44887</v>
      </c>
      <c r="F6529" t="s">
        <v>75</v>
      </c>
      <c r="G6529" s="15">
        <v>14521</v>
      </c>
      <c r="J6529">
        <v>105785</v>
      </c>
      <c r="K6529" t="s">
        <v>4384</v>
      </c>
      <c r="L6529" t="s">
        <v>4385</v>
      </c>
      <c r="M6529">
        <v>32789</v>
      </c>
      <c r="N6529" s="1">
        <v>45444</v>
      </c>
    </row>
    <row r="6530" spans="1:14" x14ac:dyDescent="0.35">
      <c r="A6530" t="s">
        <v>18</v>
      </c>
      <c r="B6530">
        <v>4</v>
      </c>
      <c r="C6530" t="s">
        <v>34859</v>
      </c>
      <c r="D6530" t="s">
        <v>3833</v>
      </c>
      <c r="E6530" s="1">
        <v>45240</v>
      </c>
      <c r="F6530" t="s">
        <v>75</v>
      </c>
      <c r="G6530" s="15">
        <v>11629</v>
      </c>
      <c r="J6530">
        <v>105559</v>
      </c>
      <c r="K6530" t="s">
        <v>4110</v>
      </c>
      <c r="L6530" t="s">
        <v>4111</v>
      </c>
      <c r="M6530">
        <v>34746</v>
      </c>
      <c r="N6530" s="1">
        <v>45444</v>
      </c>
    </row>
    <row r="6531" spans="1:14" x14ac:dyDescent="0.35">
      <c r="A6531" t="s">
        <v>18</v>
      </c>
      <c r="B6531">
        <v>4</v>
      </c>
      <c r="C6531" t="s">
        <v>34859</v>
      </c>
      <c r="D6531" t="s">
        <v>3833</v>
      </c>
      <c r="E6531" s="1">
        <v>44644</v>
      </c>
      <c r="F6531" t="s">
        <v>75</v>
      </c>
      <c r="G6531" s="15">
        <v>11685</v>
      </c>
      <c r="J6531">
        <v>105559</v>
      </c>
      <c r="K6531" t="s">
        <v>4110</v>
      </c>
      <c r="L6531" t="s">
        <v>4111</v>
      </c>
      <c r="M6531">
        <v>34746</v>
      </c>
      <c r="N6531" s="1">
        <v>45444</v>
      </c>
    </row>
    <row r="6532" spans="1:14" x14ac:dyDescent="0.35">
      <c r="A6532" t="s">
        <v>18</v>
      </c>
      <c r="B6532">
        <v>4</v>
      </c>
      <c r="C6532" t="s">
        <v>34859</v>
      </c>
      <c r="D6532" t="s">
        <v>3833</v>
      </c>
      <c r="E6532" s="1">
        <v>44882</v>
      </c>
      <c r="F6532" t="s">
        <v>75</v>
      </c>
      <c r="G6532" s="15">
        <v>23490</v>
      </c>
      <c r="J6532">
        <v>105559</v>
      </c>
      <c r="K6532" t="s">
        <v>4110</v>
      </c>
      <c r="L6532" t="s">
        <v>4111</v>
      </c>
      <c r="M6532">
        <v>34746</v>
      </c>
      <c r="N6532" s="1">
        <v>45444</v>
      </c>
    </row>
    <row r="6533" spans="1:14" x14ac:dyDescent="0.35">
      <c r="A6533" t="s">
        <v>18</v>
      </c>
      <c r="B6533">
        <v>4</v>
      </c>
      <c r="C6533" t="s">
        <v>34859</v>
      </c>
      <c r="D6533" t="s">
        <v>3833</v>
      </c>
      <c r="E6533" s="1">
        <v>45076</v>
      </c>
      <c r="F6533" t="s">
        <v>75</v>
      </c>
      <c r="G6533" s="15">
        <v>30186</v>
      </c>
      <c r="J6533">
        <v>105559</v>
      </c>
      <c r="K6533" t="s">
        <v>4110</v>
      </c>
      <c r="L6533" t="s">
        <v>4111</v>
      </c>
      <c r="M6533">
        <v>34746</v>
      </c>
      <c r="N6533" s="1">
        <v>45444</v>
      </c>
    </row>
    <row r="6534" spans="1:14" x14ac:dyDescent="0.35">
      <c r="A6534" t="s">
        <v>18</v>
      </c>
      <c r="B6534">
        <v>4</v>
      </c>
      <c r="C6534" t="s">
        <v>34859</v>
      </c>
      <c r="D6534" t="s">
        <v>3833</v>
      </c>
      <c r="E6534" s="1">
        <v>44445</v>
      </c>
      <c r="F6534" t="s">
        <v>75</v>
      </c>
      <c r="G6534" s="15">
        <v>104657</v>
      </c>
      <c r="J6534">
        <v>105559</v>
      </c>
      <c r="K6534" t="s">
        <v>4110</v>
      </c>
      <c r="L6534" t="s">
        <v>4111</v>
      </c>
      <c r="M6534">
        <v>34746</v>
      </c>
      <c r="N6534" s="1">
        <v>45444</v>
      </c>
    </row>
    <row r="6535" spans="1:14" x14ac:dyDescent="0.35">
      <c r="A6535" t="s">
        <v>18</v>
      </c>
      <c r="B6535">
        <v>4</v>
      </c>
      <c r="C6535" t="s">
        <v>34859</v>
      </c>
      <c r="D6535" t="s">
        <v>3833</v>
      </c>
      <c r="E6535" s="1">
        <v>45148</v>
      </c>
      <c r="F6535" t="s">
        <v>75</v>
      </c>
      <c r="G6535" s="15">
        <v>234504</v>
      </c>
      <c r="J6535">
        <v>105559</v>
      </c>
      <c r="K6535" t="s">
        <v>4110</v>
      </c>
      <c r="L6535" t="s">
        <v>4111</v>
      </c>
      <c r="M6535">
        <v>34746</v>
      </c>
      <c r="N6535" s="1">
        <v>45444</v>
      </c>
    </row>
    <row r="6536" spans="1:14" x14ac:dyDescent="0.35">
      <c r="A6536" t="s">
        <v>18</v>
      </c>
      <c r="B6536">
        <v>4</v>
      </c>
      <c r="C6536" t="s">
        <v>34287</v>
      </c>
      <c r="D6536" t="s">
        <v>3525</v>
      </c>
      <c r="E6536" s="1">
        <v>45083</v>
      </c>
      <c r="F6536" t="s">
        <v>75</v>
      </c>
      <c r="G6536" s="15">
        <v>7446</v>
      </c>
      <c r="J6536">
        <v>686125</v>
      </c>
      <c r="K6536" t="s">
        <v>34288</v>
      </c>
      <c r="L6536" t="s">
        <v>34289</v>
      </c>
      <c r="M6536">
        <v>33161</v>
      </c>
      <c r="N6536" s="1">
        <v>45444</v>
      </c>
    </row>
    <row r="6537" spans="1:14" x14ac:dyDescent="0.35">
      <c r="A6537" t="s">
        <v>18</v>
      </c>
      <c r="B6537">
        <v>4</v>
      </c>
      <c r="C6537" t="s">
        <v>34287</v>
      </c>
      <c r="D6537" t="s">
        <v>3525</v>
      </c>
      <c r="E6537" s="1">
        <v>45183</v>
      </c>
      <c r="F6537" t="s">
        <v>75</v>
      </c>
      <c r="G6537" s="15">
        <v>35500</v>
      </c>
      <c r="J6537">
        <v>686125</v>
      </c>
      <c r="K6537" t="s">
        <v>34288</v>
      </c>
      <c r="L6537" t="s">
        <v>34289</v>
      </c>
      <c r="M6537">
        <v>33161</v>
      </c>
      <c r="N6537" s="1">
        <v>45444</v>
      </c>
    </row>
    <row r="6538" spans="1:14" x14ac:dyDescent="0.35">
      <c r="A6538" t="s">
        <v>18</v>
      </c>
      <c r="B6538">
        <v>4</v>
      </c>
      <c r="C6538" t="s">
        <v>3626</v>
      </c>
      <c r="D6538" t="s">
        <v>3627</v>
      </c>
      <c r="E6538" s="1">
        <v>44438</v>
      </c>
      <c r="F6538" t="s">
        <v>75</v>
      </c>
      <c r="G6538" s="15">
        <v>650</v>
      </c>
      <c r="J6538">
        <v>105196</v>
      </c>
      <c r="K6538" t="s">
        <v>3628</v>
      </c>
      <c r="L6538" t="s">
        <v>3629</v>
      </c>
      <c r="M6538">
        <v>34471</v>
      </c>
      <c r="N6538" s="1">
        <v>45444</v>
      </c>
    </row>
    <row r="6539" spans="1:14" x14ac:dyDescent="0.35">
      <c r="A6539" t="s">
        <v>18</v>
      </c>
      <c r="B6539">
        <v>4</v>
      </c>
      <c r="C6539" t="s">
        <v>3626</v>
      </c>
      <c r="D6539" t="s">
        <v>3627</v>
      </c>
      <c r="E6539" s="1">
        <v>44445</v>
      </c>
      <c r="F6539" t="s">
        <v>75</v>
      </c>
      <c r="G6539" s="15">
        <v>983</v>
      </c>
      <c r="J6539">
        <v>105196</v>
      </c>
      <c r="K6539" t="s">
        <v>3628</v>
      </c>
      <c r="L6539" t="s">
        <v>3629</v>
      </c>
      <c r="M6539">
        <v>34471</v>
      </c>
      <c r="N6539" s="1">
        <v>45444</v>
      </c>
    </row>
    <row r="6540" spans="1:14" x14ac:dyDescent="0.35">
      <c r="A6540" t="s">
        <v>18</v>
      </c>
      <c r="B6540">
        <v>4</v>
      </c>
      <c r="C6540" t="s">
        <v>3626</v>
      </c>
      <c r="D6540" t="s">
        <v>3627</v>
      </c>
      <c r="E6540" s="1">
        <v>44452</v>
      </c>
      <c r="F6540" t="s">
        <v>75</v>
      </c>
      <c r="G6540" s="15">
        <v>1310</v>
      </c>
      <c r="J6540">
        <v>105196</v>
      </c>
      <c r="K6540" t="s">
        <v>3628</v>
      </c>
      <c r="L6540" t="s">
        <v>3629</v>
      </c>
      <c r="M6540">
        <v>34471</v>
      </c>
      <c r="N6540" s="1">
        <v>45444</v>
      </c>
    </row>
    <row r="6541" spans="1:14" x14ac:dyDescent="0.35">
      <c r="A6541" t="s">
        <v>18</v>
      </c>
      <c r="B6541">
        <v>4</v>
      </c>
      <c r="C6541" t="s">
        <v>3626</v>
      </c>
      <c r="D6541" t="s">
        <v>3627</v>
      </c>
      <c r="E6541" s="1">
        <v>44459</v>
      </c>
      <c r="F6541" t="s">
        <v>75</v>
      </c>
      <c r="G6541" s="15">
        <v>1638</v>
      </c>
      <c r="J6541">
        <v>105196</v>
      </c>
      <c r="K6541" t="s">
        <v>3628</v>
      </c>
      <c r="L6541" t="s">
        <v>3629</v>
      </c>
      <c r="M6541">
        <v>34471</v>
      </c>
      <c r="N6541" s="1">
        <v>45444</v>
      </c>
    </row>
    <row r="6542" spans="1:14" x14ac:dyDescent="0.35">
      <c r="A6542" t="s">
        <v>18</v>
      </c>
      <c r="B6542">
        <v>4</v>
      </c>
      <c r="C6542" t="s">
        <v>3626</v>
      </c>
      <c r="D6542" t="s">
        <v>3627</v>
      </c>
      <c r="E6542" s="1">
        <v>44466</v>
      </c>
      <c r="F6542" t="s">
        <v>75</v>
      </c>
      <c r="G6542" s="15">
        <v>1965</v>
      </c>
      <c r="J6542">
        <v>105196</v>
      </c>
      <c r="K6542" t="s">
        <v>3628</v>
      </c>
      <c r="L6542" t="s">
        <v>3629</v>
      </c>
      <c r="M6542">
        <v>34471</v>
      </c>
      <c r="N6542" s="1">
        <v>45444</v>
      </c>
    </row>
    <row r="6543" spans="1:14" x14ac:dyDescent="0.35">
      <c r="A6543" t="s">
        <v>18</v>
      </c>
      <c r="B6543">
        <v>4</v>
      </c>
      <c r="C6543" t="s">
        <v>3626</v>
      </c>
      <c r="D6543" t="s">
        <v>3627</v>
      </c>
      <c r="E6543" s="1">
        <v>44706</v>
      </c>
      <c r="F6543" t="s">
        <v>75</v>
      </c>
      <c r="G6543" s="15">
        <v>16001</v>
      </c>
      <c r="J6543">
        <v>105196</v>
      </c>
      <c r="K6543" t="s">
        <v>3628</v>
      </c>
      <c r="L6543" t="s">
        <v>3629</v>
      </c>
      <c r="M6543">
        <v>34471</v>
      </c>
      <c r="N6543" s="1">
        <v>45444</v>
      </c>
    </row>
    <row r="6544" spans="1:14" x14ac:dyDescent="0.35">
      <c r="A6544" t="s">
        <v>18</v>
      </c>
      <c r="B6544">
        <v>4</v>
      </c>
      <c r="C6544" t="s">
        <v>4411</v>
      </c>
      <c r="D6544" t="s">
        <v>4412</v>
      </c>
      <c r="E6544" s="1">
        <v>44368</v>
      </c>
      <c r="F6544" t="s">
        <v>75</v>
      </c>
      <c r="G6544" s="15">
        <v>975</v>
      </c>
      <c r="J6544">
        <v>105808</v>
      </c>
      <c r="K6544" t="s">
        <v>4413</v>
      </c>
      <c r="L6544" t="s">
        <v>4414</v>
      </c>
      <c r="M6544">
        <v>32112</v>
      </c>
      <c r="N6544" s="1">
        <v>45444</v>
      </c>
    </row>
    <row r="6545" spans="1:14" x14ac:dyDescent="0.35">
      <c r="A6545" t="s">
        <v>18</v>
      </c>
      <c r="B6545">
        <v>4</v>
      </c>
      <c r="C6545" t="s">
        <v>4411</v>
      </c>
      <c r="D6545" t="s">
        <v>4412</v>
      </c>
      <c r="E6545" s="1">
        <v>44375</v>
      </c>
      <c r="F6545" t="s">
        <v>75</v>
      </c>
      <c r="G6545" s="15">
        <v>1300</v>
      </c>
      <c r="J6545">
        <v>105808</v>
      </c>
      <c r="K6545" t="s">
        <v>4413</v>
      </c>
      <c r="L6545" t="s">
        <v>4414</v>
      </c>
      <c r="M6545">
        <v>32112</v>
      </c>
      <c r="N6545" s="1">
        <v>45444</v>
      </c>
    </row>
    <row r="6546" spans="1:14" x14ac:dyDescent="0.35">
      <c r="A6546" t="s">
        <v>18</v>
      </c>
      <c r="B6546">
        <v>4</v>
      </c>
      <c r="C6546" t="s">
        <v>4411</v>
      </c>
      <c r="D6546" t="s">
        <v>4412</v>
      </c>
      <c r="E6546" s="1">
        <v>44424</v>
      </c>
      <c r="F6546" t="s">
        <v>75</v>
      </c>
      <c r="G6546" s="15">
        <v>1625</v>
      </c>
      <c r="J6546">
        <v>105808</v>
      </c>
      <c r="K6546" t="s">
        <v>4413</v>
      </c>
      <c r="L6546" t="s">
        <v>4414</v>
      </c>
      <c r="M6546">
        <v>32112</v>
      </c>
      <c r="N6546" s="1">
        <v>45444</v>
      </c>
    </row>
    <row r="6547" spans="1:14" x14ac:dyDescent="0.35">
      <c r="A6547" t="s">
        <v>18</v>
      </c>
      <c r="B6547">
        <v>4</v>
      </c>
      <c r="C6547" t="s">
        <v>4411</v>
      </c>
      <c r="D6547" t="s">
        <v>4412</v>
      </c>
      <c r="E6547" s="1">
        <v>45008</v>
      </c>
      <c r="F6547" t="s">
        <v>75</v>
      </c>
      <c r="G6547" s="15">
        <v>13150</v>
      </c>
      <c r="J6547">
        <v>105808</v>
      </c>
      <c r="K6547" t="s">
        <v>4413</v>
      </c>
      <c r="L6547" t="s">
        <v>4414</v>
      </c>
      <c r="M6547">
        <v>32112</v>
      </c>
      <c r="N6547" s="1">
        <v>45444</v>
      </c>
    </row>
    <row r="6548" spans="1:14" x14ac:dyDescent="0.35">
      <c r="A6548" t="s">
        <v>18</v>
      </c>
      <c r="B6548">
        <v>4</v>
      </c>
      <c r="C6548" t="s">
        <v>32578</v>
      </c>
      <c r="D6548" t="s">
        <v>3836</v>
      </c>
      <c r="E6548" s="1">
        <v>45077</v>
      </c>
      <c r="F6548" t="s">
        <v>75</v>
      </c>
      <c r="G6548" s="15">
        <v>25155</v>
      </c>
      <c r="J6548">
        <v>106137</v>
      </c>
      <c r="K6548" t="s">
        <v>32579</v>
      </c>
      <c r="L6548" t="s">
        <v>32580</v>
      </c>
      <c r="M6548">
        <v>33912</v>
      </c>
      <c r="N6548" s="1">
        <v>45444</v>
      </c>
    </row>
    <row r="6549" spans="1:14" x14ac:dyDescent="0.35">
      <c r="A6549" t="s">
        <v>18</v>
      </c>
      <c r="B6549">
        <v>4</v>
      </c>
      <c r="C6549" t="s">
        <v>32534</v>
      </c>
      <c r="D6549" t="s">
        <v>3759</v>
      </c>
      <c r="E6549" s="1">
        <v>44431</v>
      </c>
      <c r="F6549" t="s">
        <v>75</v>
      </c>
      <c r="G6549" s="15">
        <v>983</v>
      </c>
      <c r="J6549">
        <v>105463</v>
      </c>
      <c r="K6549" t="s">
        <v>3952</v>
      </c>
      <c r="L6549" t="s">
        <v>3953</v>
      </c>
      <c r="M6549">
        <v>32952</v>
      </c>
      <c r="N6549" s="1">
        <v>45444</v>
      </c>
    </row>
    <row r="6550" spans="1:14" x14ac:dyDescent="0.35">
      <c r="A6550" t="s">
        <v>18</v>
      </c>
      <c r="B6550">
        <v>4</v>
      </c>
      <c r="C6550" t="s">
        <v>32534</v>
      </c>
      <c r="D6550" t="s">
        <v>3759</v>
      </c>
      <c r="E6550" s="1">
        <v>44463</v>
      </c>
      <c r="F6550" t="s">
        <v>75</v>
      </c>
      <c r="G6550" s="15">
        <v>3803</v>
      </c>
      <c r="J6550">
        <v>105463</v>
      </c>
      <c r="K6550" t="s">
        <v>3952</v>
      </c>
      <c r="L6550" t="s">
        <v>3953</v>
      </c>
      <c r="M6550">
        <v>32952</v>
      </c>
      <c r="N6550" s="1">
        <v>45444</v>
      </c>
    </row>
    <row r="6551" spans="1:14" x14ac:dyDescent="0.35">
      <c r="A6551" t="s">
        <v>18</v>
      </c>
      <c r="B6551">
        <v>4</v>
      </c>
      <c r="C6551" t="s">
        <v>32534</v>
      </c>
      <c r="D6551" t="s">
        <v>3759</v>
      </c>
      <c r="E6551" s="1">
        <v>44463</v>
      </c>
      <c r="F6551" t="s">
        <v>75</v>
      </c>
      <c r="G6551" s="15">
        <v>14508</v>
      </c>
      <c r="J6551">
        <v>105463</v>
      </c>
      <c r="K6551" t="s">
        <v>3952</v>
      </c>
      <c r="L6551" t="s">
        <v>3953</v>
      </c>
      <c r="M6551">
        <v>32952</v>
      </c>
      <c r="N6551" s="1">
        <v>45444</v>
      </c>
    </row>
    <row r="6552" spans="1:14" x14ac:dyDescent="0.35">
      <c r="A6552" t="s">
        <v>18</v>
      </c>
      <c r="B6552">
        <v>4</v>
      </c>
      <c r="C6552" t="s">
        <v>32534</v>
      </c>
      <c r="D6552" t="s">
        <v>3759</v>
      </c>
      <c r="E6552" s="1">
        <v>44874</v>
      </c>
      <c r="F6552" t="s">
        <v>75</v>
      </c>
      <c r="G6552" s="15">
        <v>184009</v>
      </c>
      <c r="J6552">
        <v>105463</v>
      </c>
      <c r="K6552" t="s">
        <v>3952</v>
      </c>
      <c r="L6552" t="s">
        <v>3953</v>
      </c>
      <c r="M6552">
        <v>32952</v>
      </c>
      <c r="N6552" s="1">
        <v>45444</v>
      </c>
    </row>
    <row r="6553" spans="1:14" x14ac:dyDescent="0.35">
      <c r="A6553" t="s">
        <v>18</v>
      </c>
      <c r="B6553">
        <v>4</v>
      </c>
      <c r="C6553" t="s">
        <v>3852</v>
      </c>
      <c r="D6553" t="s">
        <v>3853</v>
      </c>
      <c r="E6553" s="1">
        <v>44903</v>
      </c>
      <c r="F6553" t="s">
        <v>75</v>
      </c>
      <c r="G6553" s="15">
        <v>18915</v>
      </c>
      <c r="J6553">
        <v>105398</v>
      </c>
      <c r="K6553" t="s">
        <v>3854</v>
      </c>
      <c r="L6553" t="s">
        <v>3855</v>
      </c>
      <c r="M6553">
        <v>33771</v>
      </c>
      <c r="N6553" s="1">
        <v>45444</v>
      </c>
    </row>
    <row r="6554" spans="1:14" x14ac:dyDescent="0.35">
      <c r="A6554" t="s">
        <v>18</v>
      </c>
      <c r="B6554">
        <v>4</v>
      </c>
      <c r="C6554" t="s">
        <v>3852</v>
      </c>
      <c r="D6554" t="s">
        <v>3853</v>
      </c>
      <c r="E6554" s="1">
        <v>44903</v>
      </c>
      <c r="F6554" t="s">
        <v>102</v>
      </c>
      <c r="H6554">
        <v>15</v>
      </c>
      <c r="I6554" s="1">
        <v>44948</v>
      </c>
      <c r="J6554">
        <v>105398</v>
      </c>
      <c r="K6554" t="s">
        <v>3854</v>
      </c>
      <c r="L6554" t="s">
        <v>3855</v>
      </c>
      <c r="M6554">
        <v>33771</v>
      </c>
      <c r="N6554" s="1">
        <v>45444</v>
      </c>
    </row>
    <row r="6555" spans="1:14" x14ac:dyDescent="0.35">
      <c r="A6555" t="s">
        <v>18</v>
      </c>
      <c r="B6555">
        <v>4</v>
      </c>
      <c r="C6555" t="s">
        <v>4318</v>
      </c>
      <c r="D6555" t="s">
        <v>3627</v>
      </c>
      <c r="E6555" s="1">
        <v>44532</v>
      </c>
      <c r="F6555" t="s">
        <v>75</v>
      </c>
      <c r="G6555" s="15">
        <v>5000</v>
      </c>
      <c r="J6555">
        <v>105717</v>
      </c>
      <c r="K6555" t="s">
        <v>4319</v>
      </c>
      <c r="L6555" t="s">
        <v>4320</v>
      </c>
      <c r="M6555">
        <v>34481</v>
      </c>
      <c r="N6555" s="1">
        <v>45444</v>
      </c>
    </row>
    <row r="6556" spans="1:14" x14ac:dyDescent="0.35">
      <c r="A6556" t="s">
        <v>18</v>
      </c>
      <c r="B6556">
        <v>4</v>
      </c>
      <c r="C6556" t="s">
        <v>4318</v>
      </c>
      <c r="D6556" t="s">
        <v>3627</v>
      </c>
      <c r="E6556" s="1">
        <v>45310</v>
      </c>
      <c r="F6556" t="s">
        <v>75</v>
      </c>
      <c r="G6556" s="15">
        <v>119636</v>
      </c>
      <c r="J6556">
        <v>105717</v>
      </c>
      <c r="K6556" t="s">
        <v>4319</v>
      </c>
      <c r="L6556" t="s">
        <v>4320</v>
      </c>
      <c r="M6556">
        <v>34481</v>
      </c>
      <c r="N6556" s="1">
        <v>45444</v>
      </c>
    </row>
    <row r="6557" spans="1:14" x14ac:dyDescent="0.35">
      <c r="A6557" t="s">
        <v>18</v>
      </c>
      <c r="B6557">
        <v>4</v>
      </c>
      <c r="C6557" t="s">
        <v>3867</v>
      </c>
      <c r="D6557" t="s">
        <v>3868</v>
      </c>
      <c r="E6557" s="1">
        <v>44383</v>
      </c>
      <c r="F6557" t="s">
        <v>75</v>
      </c>
      <c r="G6557" s="15">
        <v>3250</v>
      </c>
      <c r="J6557">
        <v>105408</v>
      </c>
      <c r="K6557" t="s">
        <v>3869</v>
      </c>
      <c r="L6557" t="s">
        <v>3870</v>
      </c>
      <c r="M6557">
        <v>33141</v>
      </c>
      <c r="N6557" s="1">
        <v>45444</v>
      </c>
    </row>
    <row r="6558" spans="1:14" x14ac:dyDescent="0.35">
      <c r="A6558" t="s">
        <v>18</v>
      </c>
      <c r="B6558">
        <v>4</v>
      </c>
      <c r="C6558" t="s">
        <v>4482</v>
      </c>
      <c r="D6558" t="s">
        <v>4483</v>
      </c>
      <c r="E6558" s="1">
        <v>44466</v>
      </c>
      <c r="F6558" t="s">
        <v>75</v>
      </c>
      <c r="G6558" s="15">
        <v>650</v>
      </c>
      <c r="J6558">
        <v>105872</v>
      </c>
      <c r="K6558" t="s">
        <v>4484</v>
      </c>
      <c r="L6558" t="s">
        <v>4485</v>
      </c>
      <c r="M6558">
        <v>32708</v>
      </c>
      <c r="N6558" s="1">
        <v>45444</v>
      </c>
    </row>
    <row r="6559" spans="1:14" x14ac:dyDescent="0.35">
      <c r="A6559" t="s">
        <v>18</v>
      </c>
      <c r="B6559">
        <v>4</v>
      </c>
      <c r="C6559" t="s">
        <v>4482</v>
      </c>
      <c r="D6559" t="s">
        <v>4483</v>
      </c>
      <c r="E6559" s="1">
        <v>44778</v>
      </c>
      <c r="F6559" t="s">
        <v>75</v>
      </c>
      <c r="G6559" s="15">
        <v>15412</v>
      </c>
      <c r="J6559">
        <v>105872</v>
      </c>
      <c r="K6559" t="s">
        <v>4484</v>
      </c>
      <c r="L6559" t="s">
        <v>4485</v>
      </c>
      <c r="M6559">
        <v>32708</v>
      </c>
      <c r="N6559" s="1">
        <v>45444</v>
      </c>
    </row>
    <row r="6560" spans="1:14" x14ac:dyDescent="0.35">
      <c r="A6560" t="s">
        <v>18</v>
      </c>
      <c r="B6560">
        <v>4</v>
      </c>
      <c r="C6560" t="s">
        <v>4482</v>
      </c>
      <c r="D6560" t="s">
        <v>4483</v>
      </c>
      <c r="E6560" s="1">
        <v>45058</v>
      </c>
      <c r="F6560" t="s">
        <v>75</v>
      </c>
      <c r="G6560" s="15">
        <v>16104</v>
      </c>
      <c r="J6560">
        <v>105872</v>
      </c>
      <c r="K6560" t="s">
        <v>4484</v>
      </c>
      <c r="L6560" t="s">
        <v>4485</v>
      </c>
      <c r="M6560">
        <v>32708</v>
      </c>
      <c r="N6560" s="1">
        <v>45444</v>
      </c>
    </row>
    <row r="6561" spans="1:14" x14ac:dyDescent="0.35">
      <c r="A6561" t="s">
        <v>18</v>
      </c>
      <c r="B6561">
        <v>4</v>
      </c>
      <c r="C6561" t="s">
        <v>4030</v>
      </c>
      <c r="D6561" t="s">
        <v>3536</v>
      </c>
      <c r="E6561" s="1">
        <v>44530</v>
      </c>
      <c r="F6561" t="s">
        <v>75</v>
      </c>
      <c r="G6561" s="15">
        <v>22560</v>
      </c>
      <c r="J6561">
        <v>105510</v>
      </c>
      <c r="K6561" t="s">
        <v>4031</v>
      </c>
      <c r="L6561" t="s">
        <v>4032</v>
      </c>
      <c r="M6561">
        <v>33142</v>
      </c>
      <c r="N6561" s="1">
        <v>45444</v>
      </c>
    </row>
    <row r="6562" spans="1:14" x14ac:dyDescent="0.35">
      <c r="A6562" t="s">
        <v>18</v>
      </c>
      <c r="B6562">
        <v>4</v>
      </c>
      <c r="C6562" t="s">
        <v>4427</v>
      </c>
      <c r="D6562" t="s">
        <v>905</v>
      </c>
      <c r="E6562" s="1">
        <v>44662</v>
      </c>
      <c r="F6562" t="s">
        <v>75</v>
      </c>
      <c r="G6562" s="15">
        <v>658</v>
      </c>
      <c r="J6562">
        <v>105820</v>
      </c>
      <c r="K6562" t="s">
        <v>4428</v>
      </c>
      <c r="L6562" t="s">
        <v>4429</v>
      </c>
      <c r="M6562">
        <v>32216</v>
      </c>
      <c r="N6562" s="1">
        <v>45444</v>
      </c>
    </row>
    <row r="6563" spans="1:14" x14ac:dyDescent="0.35">
      <c r="A6563" t="s">
        <v>18</v>
      </c>
      <c r="B6563">
        <v>4</v>
      </c>
      <c r="C6563" t="s">
        <v>3732</v>
      </c>
      <c r="D6563" t="s">
        <v>3733</v>
      </c>
      <c r="E6563" s="1">
        <v>44564</v>
      </c>
      <c r="F6563" t="s">
        <v>75</v>
      </c>
      <c r="G6563" s="15">
        <v>650</v>
      </c>
      <c r="J6563">
        <v>105301</v>
      </c>
      <c r="K6563" t="s">
        <v>3734</v>
      </c>
      <c r="L6563" t="s">
        <v>3735</v>
      </c>
      <c r="M6563">
        <v>33810</v>
      </c>
      <c r="N6563" s="1">
        <v>45444</v>
      </c>
    </row>
    <row r="6564" spans="1:14" x14ac:dyDescent="0.35">
      <c r="A6564" t="s">
        <v>18</v>
      </c>
      <c r="B6564">
        <v>4</v>
      </c>
      <c r="C6564" t="s">
        <v>32536</v>
      </c>
      <c r="D6564" t="s">
        <v>3923</v>
      </c>
      <c r="E6564" s="1">
        <v>45084</v>
      </c>
      <c r="F6564" t="s">
        <v>75</v>
      </c>
      <c r="G6564" s="15">
        <v>17185</v>
      </c>
      <c r="J6564">
        <v>105497</v>
      </c>
      <c r="K6564" t="s">
        <v>32537</v>
      </c>
      <c r="L6564" t="s">
        <v>32538</v>
      </c>
      <c r="M6564">
        <v>34292</v>
      </c>
      <c r="N6564" s="1">
        <v>45444</v>
      </c>
    </row>
    <row r="6565" spans="1:14" x14ac:dyDescent="0.35">
      <c r="A6565" t="s">
        <v>18</v>
      </c>
      <c r="B6565">
        <v>4</v>
      </c>
      <c r="C6565" t="s">
        <v>3585</v>
      </c>
      <c r="D6565" t="s">
        <v>3586</v>
      </c>
      <c r="E6565" s="1">
        <v>44798</v>
      </c>
      <c r="F6565" t="s">
        <v>75</v>
      </c>
      <c r="G6565" s="15">
        <v>12370</v>
      </c>
      <c r="J6565">
        <v>105146</v>
      </c>
      <c r="K6565" t="s">
        <v>3587</v>
      </c>
      <c r="L6565" t="s">
        <v>3588</v>
      </c>
      <c r="M6565">
        <v>33437</v>
      </c>
      <c r="N6565" s="1">
        <v>45444</v>
      </c>
    </row>
    <row r="6566" spans="1:14" x14ac:dyDescent="0.35">
      <c r="A6566" t="s">
        <v>18</v>
      </c>
      <c r="B6566">
        <v>4</v>
      </c>
      <c r="C6566" t="s">
        <v>3585</v>
      </c>
      <c r="D6566" t="s">
        <v>3586</v>
      </c>
      <c r="E6566" s="1">
        <v>44930</v>
      </c>
      <c r="F6566" t="s">
        <v>75</v>
      </c>
      <c r="G6566" s="15">
        <v>15593</v>
      </c>
      <c r="J6566">
        <v>105146</v>
      </c>
      <c r="K6566" t="s">
        <v>3587</v>
      </c>
      <c r="L6566" t="s">
        <v>3588</v>
      </c>
      <c r="M6566">
        <v>33437</v>
      </c>
      <c r="N6566" s="1">
        <v>45444</v>
      </c>
    </row>
    <row r="6567" spans="1:14" x14ac:dyDescent="0.35">
      <c r="A6567" t="s">
        <v>18</v>
      </c>
      <c r="B6567">
        <v>4</v>
      </c>
      <c r="C6567" t="s">
        <v>3585</v>
      </c>
      <c r="D6567" t="s">
        <v>3586</v>
      </c>
      <c r="E6567" s="1">
        <v>44386</v>
      </c>
      <c r="F6567" t="s">
        <v>75</v>
      </c>
      <c r="G6567" s="15">
        <v>46080</v>
      </c>
      <c r="J6567">
        <v>105146</v>
      </c>
      <c r="K6567" t="s">
        <v>3587</v>
      </c>
      <c r="L6567" t="s">
        <v>3588</v>
      </c>
      <c r="M6567">
        <v>33437</v>
      </c>
      <c r="N6567" s="1">
        <v>45444</v>
      </c>
    </row>
    <row r="6568" spans="1:14" x14ac:dyDescent="0.35">
      <c r="A6568" t="s">
        <v>18</v>
      </c>
      <c r="B6568">
        <v>4</v>
      </c>
      <c r="C6568" t="s">
        <v>3585</v>
      </c>
      <c r="D6568" t="s">
        <v>3586</v>
      </c>
      <c r="E6568" s="1">
        <v>44386</v>
      </c>
      <c r="F6568" t="s">
        <v>102</v>
      </c>
      <c r="H6568">
        <v>35</v>
      </c>
      <c r="I6568" s="1">
        <v>44434</v>
      </c>
      <c r="J6568">
        <v>105146</v>
      </c>
      <c r="K6568" t="s">
        <v>3587</v>
      </c>
      <c r="L6568" t="s">
        <v>3588</v>
      </c>
      <c r="M6568">
        <v>33437</v>
      </c>
      <c r="N6568" s="1">
        <v>45444</v>
      </c>
    </row>
    <row r="6569" spans="1:14" x14ac:dyDescent="0.35">
      <c r="A6569" t="s">
        <v>18</v>
      </c>
      <c r="B6569">
        <v>4</v>
      </c>
      <c r="C6569" t="s">
        <v>3968</v>
      </c>
      <c r="D6569" t="s">
        <v>3857</v>
      </c>
      <c r="E6569" s="1">
        <v>45120</v>
      </c>
      <c r="F6569" t="s">
        <v>75</v>
      </c>
      <c r="G6569" s="15">
        <v>15774</v>
      </c>
      <c r="J6569">
        <v>105474</v>
      </c>
      <c r="K6569" t="s">
        <v>3969</v>
      </c>
      <c r="L6569" t="s">
        <v>3970</v>
      </c>
      <c r="M6569">
        <v>32960</v>
      </c>
      <c r="N6569" s="1">
        <v>45444</v>
      </c>
    </row>
    <row r="6570" spans="1:14" x14ac:dyDescent="0.35">
      <c r="A6570" t="s">
        <v>18</v>
      </c>
      <c r="B6570">
        <v>4</v>
      </c>
      <c r="C6570" t="s">
        <v>4545</v>
      </c>
      <c r="D6570" t="s">
        <v>3989</v>
      </c>
      <c r="E6570" s="1">
        <v>44375</v>
      </c>
      <c r="F6570" t="s">
        <v>75</v>
      </c>
      <c r="G6570" s="15">
        <v>650</v>
      </c>
      <c r="J6570">
        <v>105968</v>
      </c>
      <c r="K6570" t="s">
        <v>34860</v>
      </c>
      <c r="L6570" t="s">
        <v>34861</v>
      </c>
      <c r="M6570">
        <v>33462</v>
      </c>
      <c r="N6570" s="1">
        <v>45444</v>
      </c>
    </row>
    <row r="6571" spans="1:14" x14ac:dyDescent="0.35">
      <c r="A6571" t="s">
        <v>18</v>
      </c>
      <c r="B6571">
        <v>4</v>
      </c>
      <c r="C6571" t="s">
        <v>4779</v>
      </c>
      <c r="D6571" t="s">
        <v>4498</v>
      </c>
      <c r="E6571" s="1">
        <v>44756</v>
      </c>
      <c r="F6571" t="s">
        <v>75</v>
      </c>
      <c r="G6571" s="15">
        <v>8190</v>
      </c>
      <c r="J6571">
        <v>106123</v>
      </c>
      <c r="K6571" t="s">
        <v>4780</v>
      </c>
      <c r="L6571" t="s">
        <v>4781</v>
      </c>
      <c r="M6571">
        <v>32940</v>
      </c>
      <c r="N6571" s="1">
        <v>45444</v>
      </c>
    </row>
    <row r="6572" spans="1:14" x14ac:dyDescent="0.35">
      <c r="A6572" t="s">
        <v>18</v>
      </c>
      <c r="B6572">
        <v>4</v>
      </c>
      <c r="C6572" t="s">
        <v>4779</v>
      </c>
      <c r="D6572" t="s">
        <v>4498</v>
      </c>
      <c r="E6572" s="1">
        <v>44552</v>
      </c>
      <c r="F6572" t="s">
        <v>75</v>
      </c>
      <c r="G6572" s="15">
        <v>13635</v>
      </c>
      <c r="J6572">
        <v>106123</v>
      </c>
      <c r="K6572" t="s">
        <v>4780</v>
      </c>
      <c r="L6572" t="s">
        <v>4781</v>
      </c>
      <c r="M6572">
        <v>32940</v>
      </c>
      <c r="N6572" s="1">
        <v>45444</v>
      </c>
    </row>
    <row r="6573" spans="1:14" x14ac:dyDescent="0.35">
      <c r="A6573" t="s">
        <v>18</v>
      </c>
      <c r="B6573">
        <v>4</v>
      </c>
      <c r="C6573" t="s">
        <v>4779</v>
      </c>
      <c r="D6573" t="s">
        <v>4498</v>
      </c>
      <c r="E6573" s="1">
        <v>45125</v>
      </c>
      <c r="F6573" t="s">
        <v>75</v>
      </c>
      <c r="G6573" s="15">
        <v>39650</v>
      </c>
      <c r="J6573">
        <v>106123</v>
      </c>
      <c r="K6573" t="s">
        <v>4780</v>
      </c>
      <c r="L6573" t="s">
        <v>4781</v>
      </c>
      <c r="M6573">
        <v>32940</v>
      </c>
      <c r="N6573" s="1">
        <v>45444</v>
      </c>
    </row>
    <row r="6574" spans="1:14" x14ac:dyDescent="0.35">
      <c r="A6574" t="s">
        <v>18</v>
      </c>
      <c r="B6574">
        <v>4</v>
      </c>
      <c r="C6574" t="s">
        <v>4497</v>
      </c>
      <c r="D6574" t="s">
        <v>4498</v>
      </c>
      <c r="E6574" s="1">
        <v>44742</v>
      </c>
      <c r="F6574" t="s">
        <v>75</v>
      </c>
      <c r="G6574" s="15">
        <v>18553</v>
      </c>
      <c r="J6574">
        <v>105885</v>
      </c>
      <c r="K6574" t="s">
        <v>4499</v>
      </c>
      <c r="L6574" t="s">
        <v>4500</v>
      </c>
      <c r="M6574">
        <v>32940</v>
      </c>
      <c r="N6574" s="1">
        <v>45444</v>
      </c>
    </row>
    <row r="6575" spans="1:14" x14ac:dyDescent="0.35">
      <c r="A6575" t="s">
        <v>18</v>
      </c>
      <c r="B6575">
        <v>4</v>
      </c>
      <c r="C6575" t="s">
        <v>3645</v>
      </c>
      <c r="D6575" t="s">
        <v>3525</v>
      </c>
      <c r="E6575" s="1">
        <v>44896</v>
      </c>
      <c r="F6575" t="s">
        <v>75</v>
      </c>
      <c r="G6575" s="15">
        <v>9750</v>
      </c>
      <c r="J6575">
        <v>105232</v>
      </c>
      <c r="K6575" t="s">
        <v>3646</v>
      </c>
      <c r="L6575" t="s">
        <v>3647</v>
      </c>
      <c r="M6575">
        <v>33161</v>
      </c>
      <c r="N6575" s="1">
        <v>45444</v>
      </c>
    </row>
    <row r="6576" spans="1:14" x14ac:dyDescent="0.35">
      <c r="A6576" t="s">
        <v>18</v>
      </c>
      <c r="B6576">
        <v>4</v>
      </c>
      <c r="C6576" t="s">
        <v>34862</v>
      </c>
      <c r="D6576" t="s">
        <v>4574</v>
      </c>
      <c r="E6576" s="1">
        <v>44552</v>
      </c>
      <c r="F6576" t="s">
        <v>75</v>
      </c>
      <c r="G6576" s="15">
        <v>10100</v>
      </c>
      <c r="J6576">
        <v>106099</v>
      </c>
      <c r="K6576" t="s">
        <v>4734</v>
      </c>
      <c r="L6576" t="s">
        <v>4735</v>
      </c>
      <c r="M6576">
        <v>32159</v>
      </c>
      <c r="N6576" s="1">
        <v>45444</v>
      </c>
    </row>
    <row r="6577" spans="1:14" x14ac:dyDescent="0.35">
      <c r="A6577" t="s">
        <v>18</v>
      </c>
      <c r="B6577">
        <v>4</v>
      </c>
      <c r="C6577" t="s">
        <v>4062</v>
      </c>
      <c r="D6577" t="s">
        <v>3933</v>
      </c>
      <c r="E6577" s="1">
        <v>44786</v>
      </c>
      <c r="F6577" t="s">
        <v>75</v>
      </c>
      <c r="G6577" s="15">
        <v>15593</v>
      </c>
      <c r="J6577">
        <v>105530</v>
      </c>
      <c r="K6577" t="s">
        <v>4063</v>
      </c>
      <c r="L6577" t="s">
        <v>4064</v>
      </c>
      <c r="M6577">
        <v>32796</v>
      </c>
      <c r="N6577" s="1">
        <v>45444</v>
      </c>
    </row>
    <row r="6578" spans="1:14" x14ac:dyDescent="0.35">
      <c r="A6578" t="s">
        <v>18</v>
      </c>
      <c r="B6578">
        <v>4</v>
      </c>
      <c r="C6578" t="s">
        <v>4062</v>
      </c>
      <c r="D6578" t="s">
        <v>3933</v>
      </c>
      <c r="E6578" s="1">
        <v>44456</v>
      </c>
      <c r="F6578" t="s">
        <v>75</v>
      </c>
      <c r="G6578" s="15">
        <v>72154</v>
      </c>
      <c r="J6578">
        <v>105530</v>
      </c>
      <c r="K6578" t="s">
        <v>4063</v>
      </c>
      <c r="L6578" t="s">
        <v>4064</v>
      </c>
      <c r="M6578">
        <v>32796</v>
      </c>
      <c r="N6578" s="1">
        <v>45444</v>
      </c>
    </row>
    <row r="6579" spans="1:14" x14ac:dyDescent="0.35">
      <c r="A6579" t="s">
        <v>18</v>
      </c>
      <c r="B6579">
        <v>4</v>
      </c>
      <c r="C6579" t="s">
        <v>34863</v>
      </c>
      <c r="D6579" t="s">
        <v>3666</v>
      </c>
      <c r="E6579" s="1">
        <v>44368</v>
      </c>
      <c r="F6579" t="s">
        <v>75</v>
      </c>
      <c r="G6579" s="15">
        <v>1310</v>
      </c>
      <c r="J6579">
        <v>105804</v>
      </c>
      <c r="K6579" t="s">
        <v>4406</v>
      </c>
      <c r="L6579" t="s">
        <v>4407</v>
      </c>
      <c r="M6579">
        <v>34947</v>
      </c>
      <c r="N6579" s="1">
        <v>45444</v>
      </c>
    </row>
    <row r="6580" spans="1:14" x14ac:dyDescent="0.35">
      <c r="A6580" t="s">
        <v>18</v>
      </c>
      <c r="B6580">
        <v>4</v>
      </c>
      <c r="C6580" t="s">
        <v>34863</v>
      </c>
      <c r="D6580" t="s">
        <v>3666</v>
      </c>
      <c r="E6580" s="1">
        <v>44375</v>
      </c>
      <c r="F6580" t="s">
        <v>75</v>
      </c>
      <c r="G6580" s="15">
        <v>1638</v>
      </c>
      <c r="J6580">
        <v>105804</v>
      </c>
      <c r="K6580" t="s">
        <v>4406</v>
      </c>
      <c r="L6580" t="s">
        <v>4407</v>
      </c>
      <c r="M6580">
        <v>34947</v>
      </c>
      <c r="N6580" s="1">
        <v>45444</v>
      </c>
    </row>
    <row r="6581" spans="1:14" x14ac:dyDescent="0.35">
      <c r="A6581" t="s">
        <v>18</v>
      </c>
      <c r="B6581">
        <v>4</v>
      </c>
      <c r="C6581" t="s">
        <v>34863</v>
      </c>
      <c r="D6581" t="s">
        <v>3666</v>
      </c>
      <c r="E6581" s="1">
        <v>44364</v>
      </c>
      <c r="F6581" t="s">
        <v>75</v>
      </c>
      <c r="G6581" s="15">
        <v>10688</v>
      </c>
      <c r="J6581">
        <v>105804</v>
      </c>
      <c r="K6581" t="s">
        <v>4406</v>
      </c>
      <c r="L6581" t="s">
        <v>4407</v>
      </c>
      <c r="M6581">
        <v>34947</v>
      </c>
      <c r="N6581" s="1">
        <v>45444</v>
      </c>
    </row>
    <row r="6582" spans="1:14" x14ac:dyDescent="0.35">
      <c r="A6582" t="s">
        <v>18</v>
      </c>
      <c r="B6582">
        <v>4</v>
      </c>
      <c r="C6582" t="s">
        <v>4280</v>
      </c>
      <c r="D6582" t="s">
        <v>3834</v>
      </c>
      <c r="E6582" s="1">
        <v>44557</v>
      </c>
      <c r="F6582" t="s">
        <v>75</v>
      </c>
      <c r="G6582" s="15">
        <v>650</v>
      </c>
      <c r="J6582">
        <v>105692</v>
      </c>
      <c r="K6582" t="s">
        <v>4281</v>
      </c>
      <c r="L6582" t="s">
        <v>4282</v>
      </c>
      <c r="M6582">
        <v>32073</v>
      </c>
      <c r="N6582" s="1">
        <v>45444</v>
      </c>
    </row>
    <row r="6583" spans="1:14" x14ac:dyDescent="0.35">
      <c r="A6583" t="s">
        <v>18</v>
      </c>
      <c r="B6583">
        <v>4</v>
      </c>
      <c r="C6583" t="s">
        <v>4280</v>
      </c>
      <c r="D6583" t="s">
        <v>3834</v>
      </c>
      <c r="E6583" s="1">
        <v>44585</v>
      </c>
      <c r="F6583" t="s">
        <v>75</v>
      </c>
      <c r="G6583" s="15">
        <v>987</v>
      </c>
      <c r="J6583">
        <v>105692</v>
      </c>
      <c r="K6583" t="s">
        <v>4281</v>
      </c>
      <c r="L6583" t="s">
        <v>4282</v>
      </c>
      <c r="M6583">
        <v>32073</v>
      </c>
      <c r="N6583" s="1">
        <v>45444</v>
      </c>
    </row>
    <row r="6584" spans="1:14" x14ac:dyDescent="0.35">
      <c r="A6584" t="s">
        <v>18</v>
      </c>
      <c r="B6584">
        <v>4</v>
      </c>
      <c r="C6584" t="s">
        <v>34864</v>
      </c>
      <c r="D6584" t="s">
        <v>3540</v>
      </c>
      <c r="E6584" s="1">
        <v>44368</v>
      </c>
      <c r="F6584" t="s">
        <v>75</v>
      </c>
      <c r="G6584" s="15">
        <v>983</v>
      </c>
      <c r="J6584">
        <v>105352</v>
      </c>
      <c r="K6584" t="s">
        <v>3791</v>
      </c>
      <c r="L6584" t="s">
        <v>3792</v>
      </c>
      <c r="M6584">
        <v>33870</v>
      </c>
      <c r="N6584" s="1">
        <v>45444</v>
      </c>
    </row>
    <row r="6585" spans="1:14" x14ac:dyDescent="0.35">
      <c r="A6585" t="s">
        <v>18</v>
      </c>
      <c r="B6585">
        <v>4</v>
      </c>
      <c r="C6585" t="s">
        <v>34864</v>
      </c>
      <c r="D6585" t="s">
        <v>3540</v>
      </c>
      <c r="E6585" s="1">
        <v>44431</v>
      </c>
      <c r="F6585" t="s">
        <v>75</v>
      </c>
      <c r="G6585" s="15">
        <v>1300</v>
      </c>
      <c r="J6585">
        <v>105352</v>
      </c>
      <c r="K6585" t="s">
        <v>3791</v>
      </c>
      <c r="L6585" t="s">
        <v>3792</v>
      </c>
      <c r="M6585">
        <v>33870</v>
      </c>
      <c r="N6585" s="1">
        <v>45444</v>
      </c>
    </row>
    <row r="6586" spans="1:14" x14ac:dyDescent="0.35">
      <c r="A6586" t="s">
        <v>18</v>
      </c>
      <c r="B6586">
        <v>4</v>
      </c>
      <c r="C6586" t="s">
        <v>3810</v>
      </c>
      <c r="D6586" t="s">
        <v>905</v>
      </c>
      <c r="E6586" s="1">
        <v>44810</v>
      </c>
      <c r="F6586" t="s">
        <v>75</v>
      </c>
      <c r="G6586" s="15">
        <v>3169</v>
      </c>
      <c r="J6586">
        <v>105366</v>
      </c>
      <c r="K6586" t="s">
        <v>3811</v>
      </c>
      <c r="L6586" t="s">
        <v>3812</v>
      </c>
      <c r="M6586">
        <v>32216</v>
      </c>
      <c r="N6586" s="1">
        <v>45444</v>
      </c>
    </row>
    <row r="6587" spans="1:14" x14ac:dyDescent="0.35">
      <c r="A6587" t="s">
        <v>18</v>
      </c>
      <c r="B6587">
        <v>4</v>
      </c>
      <c r="C6587" t="s">
        <v>34865</v>
      </c>
      <c r="D6587" t="s">
        <v>3803</v>
      </c>
      <c r="E6587" s="1">
        <v>44880</v>
      </c>
      <c r="F6587" t="s">
        <v>75</v>
      </c>
      <c r="G6587" s="15">
        <v>10000</v>
      </c>
      <c r="J6587">
        <v>105362</v>
      </c>
      <c r="K6587" t="s">
        <v>3804</v>
      </c>
      <c r="L6587" t="s">
        <v>3805</v>
      </c>
      <c r="M6587">
        <v>33873</v>
      </c>
      <c r="N6587" s="1">
        <v>45444</v>
      </c>
    </row>
    <row r="6588" spans="1:14" x14ac:dyDescent="0.35">
      <c r="A6588" t="s">
        <v>18</v>
      </c>
      <c r="B6588">
        <v>4</v>
      </c>
      <c r="C6588" t="s">
        <v>34865</v>
      </c>
      <c r="D6588" t="s">
        <v>3803</v>
      </c>
      <c r="E6588" s="1">
        <v>44880</v>
      </c>
      <c r="F6588" t="s">
        <v>75</v>
      </c>
      <c r="G6588" s="15">
        <v>22432</v>
      </c>
      <c r="J6588">
        <v>105362</v>
      </c>
      <c r="K6588" t="s">
        <v>3804</v>
      </c>
      <c r="L6588" t="s">
        <v>3805</v>
      </c>
      <c r="M6588">
        <v>33873</v>
      </c>
      <c r="N6588" s="1">
        <v>45444</v>
      </c>
    </row>
    <row r="6589" spans="1:14" x14ac:dyDescent="0.35">
      <c r="A6589" t="s">
        <v>18</v>
      </c>
      <c r="B6589">
        <v>4</v>
      </c>
      <c r="C6589" t="s">
        <v>34866</v>
      </c>
      <c r="D6589" t="s">
        <v>3620</v>
      </c>
      <c r="E6589" s="1">
        <v>44620</v>
      </c>
      <c r="F6589" t="s">
        <v>75</v>
      </c>
      <c r="G6589" s="15">
        <v>994</v>
      </c>
      <c r="J6589">
        <v>105998</v>
      </c>
      <c r="K6589" t="s">
        <v>4564</v>
      </c>
      <c r="L6589" t="s">
        <v>4565</v>
      </c>
      <c r="M6589">
        <v>33881</v>
      </c>
      <c r="N6589" s="1">
        <v>45444</v>
      </c>
    </row>
    <row r="6590" spans="1:14" x14ac:dyDescent="0.35">
      <c r="A6590" t="s">
        <v>18</v>
      </c>
      <c r="B6590">
        <v>4</v>
      </c>
      <c r="C6590" t="s">
        <v>34866</v>
      </c>
      <c r="D6590" t="s">
        <v>3620</v>
      </c>
      <c r="E6590" s="1">
        <v>44627</v>
      </c>
      <c r="F6590" t="s">
        <v>75</v>
      </c>
      <c r="G6590" s="15">
        <v>2043</v>
      </c>
      <c r="J6590">
        <v>105998</v>
      </c>
      <c r="K6590" t="s">
        <v>4564</v>
      </c>
      <c r="L6590" t="s">
        <v>4565</v>
      </c>
      <c r="M6590">
        <v>33881</v>
      </c>
      <c r="N6590" s="1">
        <v>45444</v>
      </c>
    </row>
    <row r="6591" spans="1:14" x14ac:dyDescent="0.35">
      <c r="A6591" t="s">
        <v>18</v>
      </c>
      <c r="B6591">
        <v>4</v>
      </c>
      <c r="C6591" t="s">
        <v>34866</v>
      </c>
      <c r="D6591" t="s">
        <v>3620</v>
      </c>
      <c r="E6591" s="1">
        <v>44880</v>
      </c>
      <c r="F6591" t="s">
        <v>75</v>
      </c>
      <c r="G6591" s="15">
        <v>2818</v>
      </c>
      <c r="J6591">
        <v>105998</v>
      </c>
      <c r="K6591" t="s">
        <v>4564</v>
      </c>
      <c r="L6591" t="s">
        <v>4565</v>
      </c>
      <c r="M6591">
        <v>33881</v>
      </c>
      <c r="N6591" s="1">
        <v>45444</v>
      </c>
    </row>
    <row r="6592" spans="1:14" x14ac:dyDescent="0.35">
      <c r="A6592" t="s">
        <v>18</v>
      </c>
      <c r="B6592">
        <v>4</v>
      </c>
      <c r="C6592" t="s">
        <v>34866</v>
      </c>
      <c r="D6592" t="s">
        <v>3620</v>
      </c>
      <c r="E6592" s="1">
        <v>44858</v>
      </c>
      <c r="F6592" t="s">
        <v>75</v>
      </c>
      <c r="G6592" s="15">
        <v>6293</v>
      </c>
      <c r="J6592">
        <v>105998</v>
      </c>
      <c r="K6592" t="s">
        <v>4564</v>
      </c>
      <c r="L6592" t="s">
        <v>4565</v>
      </c>
      <c r="M6592">
        <v>33881</v>
      </c>
      <c r="N6592" s="1">
        <v>45444</v>
      </c>
    </row>
    <row r="6593" spans="1:14" x14ac:dyDescent="0.35">
      <c r="A6593" t="s">
        <v>18</v>
      </c>
      <c r="B6593">
        <v>4</v>
      </c>
      <c r="C6593" t="s">
        <v>34866</v>
      </c>
      <c r="D6593" t="s">
        <v>3620</v>
      </c>
      <c r="E6593" s="1">
        <v>44378</v>
      </c>
      <c r="F6593" t="s">
        <v>75</v>
      </c>
      <c r="G6593" s="15">
        <v>10394</v>
      </c>
      <c r="J6593">
        <v>105998</v>
      </c>
      <c r="K6593" t="s">
        <v>4564</v>
      </c>
      <c r="L6593" t="s">
        <v>4565</v>
      </c>
      <c r="M6593">
        <v>33881</v>
      </c>
      <c r="N6593" s="1">
        <v>45444</v>
      </c>
    </row>
    <row r="6594" spans="1:14" x14ac:dyDescent="0.35">
      <c r="A6594" t="s">
        <v>18</v>
      </c>
      <c r="B6594">
        <v>4</v>
      </c>
      <c r="C6594" t="s">
        <v>4338</v>
      </c>
      <c r="D6594" t="s">
        <v>4339</v>
      </c>
      <c r="E6594" s="1">
        <v>44896</v>
      </c>
      <c r="F6594" t="s">
        <v>75</v>
      </c>
      <c r="G6594" s="15">
        <v>11183</v>
      </c>
      <c r="J6594">
        <v>105727</v>
      </c>
      <c r="K6594" t="s">
        <v>4340</v>
      </c>
      <c r="L6594" t="s">
        <v>4341</v>
      </c>
      <c r="M6594">
        <v>32428</v>
      </c>
      <c r="N6594" s="1">
        <v>45444</v>
      </c>
    </row>
    <row r="6595" spans="1:14" x14ac:dyDescent="0.35">
      <c r="A6595" t="s">
        <v>18</v>
      </c>
      <c r="B6595">
        <v>4</v>
      </c>
      <c r="C6595" t="s">
        <v>32544</v>
      </c>
      <c r="D6595" t="s">
        <v>4101</v>
      </c>
      <c r="E6595" s="1">
        <v>44574</v>
      </c>
      <c r="F6595" t="s">
        <v>75</v>
      </c>
      <c r="G6595" s="15">
        <v>13257</v>
      </c>
      <c r="J6595">
        <v>105554</v>
      </c>
      <c r="K6595" t="s">
        <v>4102</v>
      </c>
      <c r="L6595" t="s">
        <v>4103</v>
      </c>
      <c r="M6595">
        <v>33016</v>
      </c>
      <c r="N6595" s="1">
        <v>45444</v>
      </c>
    </row>
    <row r="6596" spans="1:14" x14ac:dyDescent="0.35">
      <c r="A6596" t="s">
        <v>18</v>
      </c>
      <c r="B6596">
        <v>4</v>
      </c>
      <c r="C6596" t="s">
        <v>32544</v>
      </c>
      <c r="D6596" t="s">
        <v>4101</v>
      </c>
      <c r="E6596" s="1">
        <v>44407</v>
      </c>
      <c r="F6596" t="s">
        <v>75</v>
      </c>
      <c r="G6596" s="15">
        <v>15840</v>
      </c>
      <c r="J6596">
        <v>105554</v>
      </c>
      <c r="K6596" t="s">
        <v>4102</v>
      </c>
      <c r="L6596" t="s">
        <v>4103</v>
      </c>
      <c r="M6596">
        <v>33016</v>
      </c>
      <c r="N6596" s="1">
        <v>45444</v>
      </c>
    </row>
    <row r="6597" spans="1:14" x14ac:dyDescent="0.35">
      <c r="A6597" t="s">
        <v>18</v>
      </c>
      <c r="B6597">
        <v>4</v>
      </c>
      <c r="C6597" t="s">
        <v>4442</v>
      </c>
      <c r="D6597" t="s">
        <v>4443</v>
      </c>
      <c r="E6597" s="1">
        <v>44550</v>
      </c>
      <c r="F6597" t="s">
        <v>75</v>
      </c>
      <c r="G6597" s="15">
        <v>975</v>
      </c>
      <c r="J6597">
        <v>105828</v>
      </c>
      <c r="K6597" t="s">
        <v>4444</v>
      </c>
      <c r="L6597" t="s">
        <v>4445</v>
      </c>
      <c r="M6597">
        <v>34990</v>
      </c>
      <c r="N6597" s="1">
        <v>45444</v>
      </c>
    </row>
    <row r="6598" spans="1:14" x14ac:dyDescent="0.35">
      <c r="A6598" t="s">
        <v>18</v>
      </c>
      <c r="B6598">
        <v>4</v>
      </c>
      <c r="C6598" t="s">
        <v>4442</v>
      </c>
      <c r="D6598" t="s">
        <v>4443</v>
      </c>
      <c r="E6598" s="1">
        <v>44634</v>
      </c>
      <c r="F6598" t="s">
        <v>75</v>
      </c>
      <c r="G6598" s="15">
        <v>1316</v>
      </c>
      <c r="J6598">
        <v>105828</v>
      </c>
      <c r="K6598" t="s">
        <v>4444</v>
      </c>
      <c r="L6598" t="s">
        <v>4445</v>
      </c>
      <c r="M6598">
        <v>34990</v>
      </c>
      <c r="N6598" s="1">
        <v>45444</v>
      </c>
    </row>
    <row r="6599" spans="1:14" x14ac:dyDescent="0.35">
      <c r="A6599" t="s">
        <v>18</v>
      </c>
      <c r="B6599">
        <v>4</v>
      </c>
      <c r="C6599" t="s">
        <v>4456</v>
      </c>
      <c r="D6599" t="s">
        <v>4457</v>
      </c>
      <c r="E6599" s="1">
        <v>44789</v>
      </c>
      <c r="F6599" t="s">
        <v>75</v>
      </c>
      <c r="G6599" s="15">
        <v>15395</v>
      </c>
      <c r="J6599">
        <v>105843</v>
      </c>
      <c r="K6599" t="s">
        <v>4458</v>
      </c>
      <c r="L6599" t="s">
        <v>4459</v>
      </c>
      <c r="M6599">
        <v>32714</v>
      </c>
      <c r="N6599" s="1">
        <v>45444</v>
      </c>
    </row>
    <row r="6600" spans="1:14" x14ac:dyDescent="0.35">
      <c r="A6600" t="s">
        <v>18</v>
      </c>
      <c r="B6600">
        <v>4</v>
      </c>
      <c r="C6600" t="s">
        <v>4456</v>
      </c>
      <c r="D6600" t="s">
        <v>4457</v>
      </c>
      <c r="E6600" s="1">
        <v>44994</v>
      </c>
      <c r="F6600" t="s">
        <v>75</v>
      </c>
      <c r="G6600" s="15">
        <v>35802</v>
      </c>
      <c r="J6600">
        <v>105843</v>
      </c>
      <c r="K6600" t="s">
        <v>4458</v>
      </c>
      <c r="L6600" t="s">
        <v>4459</v>
      </c>
      <c r="M6600">
        <v>32714</v>
      </c>
      <c r="N6600" s="1">
        <v>45444</v>
      </c>
    </row>
    <row r="6601" spans="1:14" x14ac:dyDescent="0.35">
      <c r="A6601" t="s">
        <v>18</v>
      </c>
      <c r="B6601">
        <v>4</v>
      </c>
      <c r="C6601" t="s">
        <v>3651</v>
      </c>
      <c r="D6601" t="s">
        <v>3652</v>
      </c>
      <c r="E6601" s="1">
        <v>44434</v>
      </c>
      <c r="F6601" t="s">
        <v>75</v>
      </c>
      <c r="G6601" s="15">
        <v>9750</v>
      </c>
      <c r="J6601">
        <v>105237</v>
      </c>
      <c r="K6601" t="s">
        <v>3653</v>
      </c>
      <c r="L6601" t="s">
        <v>3654</v>
      </c>
      <c r="M6601">
        <v>33324</v>
      </c>
      <c r="N6601" s="1">
        <v>45444</v>
      </c>
    </row>
    <row r="6602" spans="1:14" x14ac:dyDescent="0.35">
      <c r="A6602" t="s">
        <v>18</v>
      </c>
      <c r="B6602">
        <v>4</v>
      </c>
      <c r="C6602" t="s">
        <v>32570</v>
      </c>
      <c r="D6602" t="s">
        <v>3772</v>
      </c>
      <c r="E6602" s="1">
        <v>44515</v>
      </c>
      <c r="F6602" t="s">
        <v>75</v>
      </c>
      <c r="G6602" s="15">
        <v>650</v>
      </c>
      <c r="J6602">
        <v>106005</v>
      </c>
      <c r="K6602" t="s">
        <v>4577</v>
      </c>
      <c r="L6602" t="s">
        <v>4578</v>
      </c>
      <c r="M6602">
        <v>33446</v>
      </c>
      <c r="N6602" s="1">
        <v>45444</v>
      </c>
    </row>
    <row r="6603" spans="1:14" x14ac:dyDescent="0.35">
      <c r="A6603" t="s">
        <v>18</v>
      </c>
      <c r="B6603">
        <v>4</v>
      </c>
      <c r="C6603" t="s">
        <v>32570</v>
      </c>
      <c r="D6603" t="s">
        <v>3772</v>
      </c>
      <c r="E6603" s="1">
        <v>44578</v>
      </c>
      <c r="F6603" t="s">
        <v>75</v>
      </c>
      <c r="G6603" s="15">
        <v>987</v>
      </c>
      <c r="J6603">
        <v>106005</v>
      </c>
      <c r="K6603" t="s">
        <v>4577</v>
      </c>
      <c r="L6603" t="s">
        <v>4578</v>
      </c>
      <c r="M6603">
        <v>33446</v>
      </c>
      <c r="N6603" s="1">
        <v>45444</v>
      </c>
    </row>
    <row r="6604" spans="1:14" x14ac:dyDescent="0.35">
      <c r="A6604" t="s">
        <v>18</v>
      </c>
      <c r="B6604">
        <v>4</v>
      </c>
      <c r="C6604" t="s">
        <v>32570</v>
      </c>
      <c r="D6604" t="s">
        <v>3772</v>
      </c>
      <c r="E6604" s="1">
        <v>44585</v>
      </c>
      <c r="F6604" t="s">
        <v>75</v>
      </c>
      <c r="G6604" s="15">
        <v>1316</v>
      </c>
      <c r="J6604">
        <v>106005</v>
      </c>
      <c r="K6604" t="s">
        <v>4577</v>
      </c>
      <c r="L6604" t="s">
        <v>4578</v>
      </c>
      <c r="M6604">
        <v>33446</v>
      </c>
      <c r="N6604" s="1">
        <v>45444</v>
      </c>
    </row>
    <row r="6605" spans="1:14" x14ac:dyDescent="0.35">
      <c r="A6605" t="s">
        <v>18</v>
      </c>
      <c r="B6605">
        <v>4</v>
      </c>
      <c r="C6605" t="s">
        <v>32570</v>
      </c>
      <c r="D6605" t="s">
        <v>3772</v>
      </c>
      <c r="E6605" s="1">
        <v>45260</v>
      </c>
      <c r="F6605" t="s">
        <v>75</v>
      </c>
      <c r="G6605" s="15">
        <v>30352</v>
      </c>
      <c r="J6605">
        <v>106005</v>
      </c>
      <c r="K6605" t="s">
        <v>4577</v>
      </c>
      <c r="L6605" t="s">
        <v>4578</v>
      </c>
      <c r="M6605">
        <v>33446</v>
      </c>
      <c r="N6605" s="1">
        <v>45444</v>
      </c>
    </row>
    <row r="6606" spans="1:14" x14ac:dyDescent="0.35">
      <c r="A6606" t="s">
        <v>18</v>
      </c>
      <c r="B6606">
        <v>4</v>
      </c>
      <c r="C6606" t="s">
        <v>3821</v>
      </c>
      <c r="D6606" t="s">
        <v>3822</v>
      </c>
      <c r="E6606" s="1">
        <v>45028</v>
      </c>
      <c r="F6606" t="s">
        <v>75</v>
      </c>
      <c r="G6606" s="15">
        <v>8648</v>
      </c>
      <c r="J6606">
        <v>105376</v>
      </c>
      <c r="K6606" t="s">
        <v>3823</v>
      </c>
      <c r="L6606" t="s">
        <v>3824</v>
      </c>
      <c r="M6606">
        <v>32904</v>
      </c>
      <c r="N6606" s="1">
        <v>45444</v>
      </c>
    </row>
    <row r="6607" spans="1:14" x14ac:dyDescent="0.35">
      <c r="A6607" t="s">
        <v>18</v>
      </c>
      <c r="B6607">
        <v>4</v>
      </c>
      <c r="C6607" t="s">
        <v>32562</v>
      </c>
      <c r="D6607" t="s">
        <v>3683</v>
      </c>
      <c r="E6607" s="1">
        <v>44442</v>
      </c>
      <c r="F6607" t="s">
        <v>75</v>
      </c>
      <c r="G6607" s="15">
        <v>3280</v>
      </c>
      <c r="J6607">
        <v>105911</v>
      </c>
      <c r="K6607" t="s">
        <v>4515</v>
      </c>
      <c r="L6607" t="s">
        <v>4516</v>
      </c>
      <c r="M6607">
        <v>33409</v>
      </c>
      <c r="N6607" s="1">
        <v>45444</v>
      </c>
    </row>
    <row r="6608" spans="1:14" x14ac:dyDescent="0.35">
      <c r="A6608" t="s">
        <v>18</v>
      </c>
      <c r="B6608">
        <v>4</v>
      </c>
      <c r="C6608" t="s">
        <v>4627</v>
      </c>
      <c r="D6608" t="s">
        <v>3610</v>
      </c>
      <c r="E6608" s="1">
        <v>44599</v>
      </c>
      <c r="F6608" t="s">
        <v>75</v>
      </c>
      <c r="G6608" s="15">
        <v>663</v>
      </c>
      <c r="J6608">
        <v>106030</v>
      </c>
      <c r="K6608" t="s">
        <v>4628</v>
      </c>
      <c r="L6608" t="s">
        <v>4629</v>
      </c>
      <c r="M6608">
        <v>34205</v>
      </c>
      <c r="N6608" s="1">
        <v>45444</v>
      </c>
    </row>
    <row r="6609" spans="1:14" x14ac:dyDescent="0.35">
      <c r="A6609" t="s">
        <v>18</v>
      </c>
      <c r="B6609">
        <v>4</v>
      </c>
      <c r="C6609" t="s">
        <v>4519</v>
      </c>
      <c r="D6609" t="s">
        <v>3551</v>
      </c>
      <c r="E6609" s="1">
        <v>44375</v>
      </c>
      <c r="F6609" t="s">
        <v>75</v>
      </c>
      <c r="G6609" s="15">
        <v>1300</v>
      </c>
      <c r="J6609">
        <v>105926</v>
      </c>
      <c r="K6609" t="s">
        <v>4520</v>
      </c>
      <c r="L6609" t="s">
        <v>4521</v>
      </c>
      <c r="M6609">
        <v>33705</v>
      </c>
      <c r="N6609" s="1">
        <v>45444</v>
      </c>
    </row>
    <row r="6610" spans="1:14" x14ac:dyDescent="0.35">
      <c r="A6610" t="s">
        <v>18</v>
      </c>
      <c r="B6610">
        <v>4</v>
      </c>
      <c r="C6610" t="s">
        <v>4369</v>
      </c>
      <c r="D6610" t="s">
        <v>3902</v>
      </c>
      <c r="E6610" s="1">
        <v>44403</v>
      </c>
      <c r="F6610" t="s">
        <v>75</v>
      </c>
      <c r="G6610" s="15">
        <v>655</v>
      </c>
      <c r="J6610">
        <v>105757</v>
      </c>
      <c r="K6610" t="s">
        <v>4370</v>
      </c>
      <c r="L6610" t="s">
        <v>4371</v>
      </c>
      <c r="M6610">
        <v>32801</v>
      </c>
      <c r="N6610" s="1">
        <v>45444</v>
      </c>
    </row>
    <row r="6611" spans="1:14" x14ac:dyDescent="0.35">
      <c r="A6611" t="s">
        <v>18</v>
      </c>
      <c r="B6611">
        <v>4</v>
      </c>
      <c r="C6611" t="s">
        <v>4369</v>
      </c>
      <c r="D6611" t="s">
        <v>3902</v>
      </c>
      <c r="E6611" s="1">
        <v>44529</v>
      </c>
      <c r="F6611" t="s">
        <v>75</v>
      </c>
      <c r="G6611" s="15">
        <v>975</v>
      </c>
      <c r="J6611">
        <v>105757</v>
      </c>
      <c r="K6611" t="s">
        <v>4370</v>
      </c>
      <c r="L6611" t="s">
        <v>4371</v>
      </c>
      <c r="M6611">
        <v>32801</v>
      </c>
      <c r="N6611" s="1">
        <v>45444</v>
      </c>
    </row>
    <row r="6612" spans="1:14" x14ac:dyDescent="0.35">
      <c r="A6612" t="s">
        <v>18</v>
      </c>
      <c r="B6612">
        <v>4</v>
      </c>
      <c r="C6612" t="s">
        <v>4489</v>
      </c>
      <c r="D6612" t="s">
        <v>3741</v>
      </c>
      <c r="E6612" s="1">
        <v>44957</v>
      </c>
      <c r="F6612" t="s">
        <v>75</v>
      </c>
      <c r="G6612" s="15">
        <v>8648</v>
      </c>
      <c r="J6612">
        <v>105879</v>
      </c>
      <c r="K6612" t="s">
        <v>4490</v>
      </c>
      <c r="L6612" t="s">
        <v>4491</v>
      </c>
      <c r="M6612">
        <v>32792</v>
      </c>
      <c r="N6612" s="1">
        <v>45444</v>
      </c>
    </row>
    <row r="6613" spans="1:14" x14ac:dyDescent="0.35">
      <c r="A6613" t="s">
        <v>18</v>
      </c>
      <c r="B6613">
        <v>4</v>
      </c>
      <c r="C6613" t="s">
        <v>4489</v>
      </c>
      <c r="D6613" t="s">
        <v>3741</v>
      </c>
      <c r="E6613" s="1">
        <v>45065</v>
      </c>
      <c r="F6613" t="s">
        <v>75</v>
      </c>
      <c r="G6613" s="15">
        <v>15593</v>
      </c>
      <c r="J6613">
        <v>105879</v>
      </c>
      <c r="K6613" t="s">
        <v>4490</v>
      </c>
      <c r="L6613" t="s">
        <v>4491</v>
      </c>
      <c r="M6613">
        <v>32792</v>
      </c>
      <c r="N6613" s="1">
        <v>45444</v>
      </c>
    </row>
    <row r="6614" spans="1:14" x14ac:dyDescent="0.35">
      <c r="A6614" t="s">
        <v>18</v>
      </c>
      <c r="B6614">
        <v>4</v>
      </c>
      <c r="C6614" t="s">
        <v>3846</v>
      </c>
      <c r="D6614" t="s">
        <v>3679</v>
      </c>
      <c r="E6614" s="1">
        <v>44466</v>
      </c>
      <c r="F6614" t="s">
        <v>75</v>
      </c>
      <c r="G6614" s="15">
        <v>655</v>
      </c>
      <c r="J6614">
        <v>105395</v>
      </c>
      <c r="K6614" t="s">
        <v>3847</v>
      </c>
      <c r="L6614" t="s">
        <v>3848</v>
      </c>
      <c r="M6614">
        <v>32547</v>
      </c>
      <c r="N6614" s="1">
        <v>45444</v>
      </c>
    </row>
    <row r="6615" spans="1:14" x14ac:dyDescent="0.35">
      <c r="A6615" t="s">
        <v>18</v>
      </c>
      <c r="B6615">
        <v>4</v>
      </c>
      <c r="C6615" t="s">
        <v>3725</v>
      </c>
      <c r="D6615" t="s">
        <v>3578</v>
      </c>
      <c r="E6615" s="1">
        <v>44958</v>
      </c>
      <c r="F6615" t="s">
        <v>75</v>
      </c>
      <c r="G6615" s="15">
        <v>57437</v>
      </c>
      <c r="J6615">
        <v>105299</v>
      </c>
      <c r="K6615" t="s">
        <v>3726</v>
      </c>
      <c r="L6615" t="s">
        <v>3727</v>
      </c>
      <c r="M6615">
        <v>33610</v>
      </c>
      <c r="N6615" s="1">
        <v>45444</v>
      </c>
    </row>
    <row r="6616" spans="1:14" x14ac:dyDescent="0.35">
      <c r="A6616" t="s">
        <v>18</v>
      </c>
      <c r="B6616">
        <v>4</v>
      </c>
      <c r="C6616" t="s">
        <v>34867</v>
      </c>
      <c r="D6616" t="s">
        <v>19707</v>
      </c>
      <c r="E6616" s="1">
        <v>45238</v>
      </c>
      <c r="F6616" t="s">
        <v>75</v>
      </c>
      <c r="G6616" s="15">
        <v>15593</v>
      </c>
      <c r="J6616">
        <v>105467</v>
      </c>
      <c r="K6616" t="s">
        <v>34868</v>
      </c>
      <c r="L6616" t="s">
        <v>34869</v>
      </c>
      <c r="M6616">
        <v>32696</v>
      </c>
      <c r="N6616" s="1">
        <v>45444</v>
      </c>
    </row>
    <row r="6617" spans="1:14" x14ac:dyDescent="0.35">
      <c r="A6617" t="s">
        <v>18</v>
      </c>
      <c r="B6617">
        <v>4</v>
      </c>
      <c r="C6617" t="s">
        <v>3924</v>
      </c>
      <c r="D6617" t="s">
        <v>3925</v>
      </c>
      <c r="E6617" s="1">
        <v>44389</v>
      </c>
      <c r="F6617" t="s">
        <v>75</v>
      </c>
      <c r="G6617" s="15">
        <v>650</v>
      </c>
      <c r="J6617">
        <v>105444</v>
      </c>
      <c r="K6617" t="s">
        <v>3926</v>
      </c>
      <c r="L6617" t="s">
        <v>3927</v>
      </c>
      <c r="M6617">
        <v>32514</v>
      </c>
      <c r="N6617" s="1">
        <v>45444</v>
      </c>
    </row>
    <row r="6618" spans="1:14" x14ac:dyDescent="0.35">
      <c r="A6618" t="s">
        <v>18</v>
      </c>
      <c r="B6618">
        <v>4</v>
      </c>
      <c r="C6618" t="s">
        <v>3924</v>
      </c>
      <c r="D6618" t="s">
        <v>3925</v>
      </c>
      <c r="E6618" s="1">
        <v>44659</v>
      </c>
      <c r="F6618" t="s">
        <v>75</v>
      </c>
      <c r="G6618" s="15">
        <v>277550</v>
      </c>
      <c r="J6618">
        <v>105444</v>
      </c>
      <c r="K6618" t="s">
        <v>3926</v>
      </c>
      <c r="L6618" t="s">
        <v>3927</v>
      </c>
      <c r="M6618">
        <v>32514</v>
      </c>
      <c r="N6618" s="1">
        <v>45444</v>
      </c>
    </row>
    <row r="6619" spans="1:14" x14ac:dyDescent="0.35">
      <c r="A6619" t="s">
        <v>18</v>
      </c>
      <c r="B6619">
        <v>4</v>
      </c>
      <c r="C6619" t="s">
        <v>4150</v>
      </c>
      <c r="D6619" t="s">
        <v>3857</v>
      </c>
      <c r="E6619" s="1">
        <v>44389</v>
      </c>
      <c r="F6619" t="s">
        <v>75</v>
      </c>
      <c r="G6619" s="15">
        <v>650</v>
      </c>
      <c r="J6619">
        <v>105593</v>
      </c>
      <c r="K6619" t="s">
        <v>4151</v>
      </c>
      <c r="L6619" t="s">
        <v>4152</v>
      </c>
      <c r="M6619">
        <v>32966</v>
      </c>
      <c r="N6619" s="1">
        <v>45444</v>
      </c>
    </row>
    <row r="6620" spans="1:14" x14ac:dyDescent="0.35">
      <c r="A6620" t="s">
        <v>18</v>
      </c>
      <c r="B6620">
        <v>4</v>
      </c>
      <c r="C6620" t="s">
        <v>4150</v>
      </c>
      <c r="D6620" t="s">
        <v>3857</v>
      </c>
      <c r="E6620" s="1">
        <v>45141</v>
      </c>
      <c r="F6620" t="s">
        <v>75</v>
      </c>
      <c r="G6620" s="15">
        <v>18330</v>
      </c>
      <c r="J6620">
        <v>105593</v>
      </c>
      <c r="K6620" t="s">
        <v>4151</v>
      </c>
      <c r="L6620" t="s">
        <v>4152</v>
      </c>
      <c r="M6620">
        <v>32966</v>
      </c>
      <c r="N6620" s="1">
        <v>45444</v>
      </c>
    </row>
    <row r="6621" spans="1:14" x14ac:dyDescent="0.35">
      <c r="A6621" t="s">
        <v>18</v>
      </c>
      <c r="B6621">
        <v>4</v>
      </c>
      <c r="C6621" t="s">
        <v>3796</v>
      </c>
      <c r="D6621" t="s">
        <v>3797</v>
      </c>
      <c r="E6621" s="1">
        <v>44389</v>
      </c>
      <c r="F6621" t="s">
        <v>75</v>
      </c>
      <c r="G6621" s="15">
        <v>650</v>
      </c>
      <c r="J6621">
        <v>105355</v>
      </c>
      <c r="K6621" t="s">
        <v>3798</v>
      </c>
      <c r="L6621" t="s">
        <v>3799</v>
      </c>
      <c r="M6621">
        <v>33433</v>
      </c>
      <c r="N6621" s="1">
        <v>45444</v>
      </c>
    </row>
    <row r="6622" spans="1:14" x14ac:dyDescent="0.35">
      <c r="A6622" t="s">
        <v>18</v>
      </c>
      <c r="B6622">
        <v>4</v>
      </c>
      <c r="C6622" t="s">
        <v>3996</v>
      </c>
      <c r="D6622" t="s">
        <v>3797</v>
      </c>
      <c r="E6622" s="1">
        <v>44389</v>
      </c>
      <c r="F6622" t="s">
        <v>75</v>
      </c>
      <c r="G6622" s="15">
        <v>650</v>
      </c>
      <c r="J6622">
        <v>105489</v>
      </c>
      <c r="K6622" t="s">
        <v>3997</v>
      </c>
      <c r="L6622" t="s">
        <v>3998</v>
      </c>
      <c r="M6622">
        <v>33433</v>
      </c>
      <c r="N6622" s="1">
        <v>45444</v>
      </c>
    </row>
    <row r="6623" spans="1:14" x14ac:dyDescent="0.35">
      <c r="A6623" t="s">
        <v>18</v>
      </c>
      <c r="B6623">
        <v>4</v>
      </c>
      <c r="C6623" t="s">
        <v>3561</v>
      </c>
      <c r="D6623" t="s">
        <v>3562</v>
      </c>
      <c r="E6623" s="1">
        <v>44599</v>
      </c>
      <c r="F6623" t="s">
        <v>75</v>
      </c>
      <c r="G6623" s="15">
        <v>987</v>
      </c>
      <c r="J6623">
        <v>105119</v>
      </c>
      <c r="K6623" t="s">
        <v>3563</v>
      </c>
      <c r="L6623" t="s">
        <v>3564</v>
      </c>
      <c r="M6623">
        <v>33311</v>
      </c>
      <c r="N6623" s="1">
        <v>45444</v>
      </c>
    </row>
    <row r="6624" spans="1:14" x14ac:dyDescent="0.35">
      <c r="A6624" t="s">
        <v>18</v>
      </c>
      <c r="B6624">
        <v>4</v>
      </c>
      <c r="C6624" t="s">
        <v>3561</v>
      </c>
      <c r="D6624" t="s">
        <v>3562</v>
      </c>
      <c r="E6624" s="1">
        <v>44606</v>
      </c>
      <c r="F6624" t="s">
        <v>75</v>
      </c>
      <c r="G6624" s="15">
        <v>1316</v>
      </c>
      <c r="J6624">
        <v>105119</v>
      </c>
      <c r="K6624" t="s">
        <v>3563</v>
      </c>
      <c r="L6624" t="s">
        <v>3564</v>
      </c>
      <c r="M6624">
        <v>33311</v>
      </c>
      <c r="N6624" s="1">
        <v>45444</v>
      </c>
    </row>
    <row r="6625" spans="1:14" x14ac:dyDescent="0.35">
      <c r="A6625" t="s">
        <v>18</v>
      </c>
      <c r="B6625">
        <v>4</v>
      </c>
      <c r="C6625" t="s">
        <v>4289</v>
      </c>
      <c r="D6625" t="s">
        <v>3993</v>
      </c>
      <c r="E6625" s="1">
        <v>44368</v>
      </c>
      <c r="F6625" t="s">
        <v>75</v>
      </c>
      <c r="G6625" s="15">
        <v>655</v>
      </c>
      <c r="J6625">
        <v>105696</v>
      </c>
      <c r="K6625" t="s">
        <v>4290</v>
      </c>
      <c r="L6625" t="s">
        <v>4291</v>
      </c>
      <c r="M6625">
        <v>32091</v>
      </c>
      <c r="N6625" s="1">
        <v>45444</v>
      </c>
    </row>
    <row r="6626" spans="1:14" x14ac:dyDescent="0.35">
      <c r="A6626" t="s">
        <v>18</v>
      </c>
      <c r="B6626">
        <v>4</v>
      </c>
      <c r="C6626" t="s">
        <v>4289</v>
      </c>
      <c r="D6626" t="s">
        <v>3993</v>
      </c>
      <c r="E6626" s="1">
        <v>44659</v>
      </c>
      <c r="F6626" t="s">
        <v>75</v>
      </c>
      <c r="G6626" s="15">
        <v>22828</v>
      </c>
      <c r="J6626">
        <v>105696</v>
      </c>
      <c r="K6626" t="s">
        <v>4290</v>
      </c>
      <c r="L6626" t="s">
        <v>4291</v>
      </c>
      <c r="M6626">
        <v>32091</v>
      </c>
      <c r="N6626" s="1">
        <v>45444</v>
      </c>
    </row>
    <row r="6627" spans="1:14" x14ac:dyDescent="0.35">
      <c r="A6627" t="s">
        <v>18</v>
      </c>
      <c r="B6627">
        <v>4</v>
      </c>
      <c r="C6627" t="s">
        <v>4124</v>
      </c>
      <c r="D6627" t="s">
        <v>4082</v>
      </c>
      <c r="E6627" s="1">
        <v>44777</v>
      </c>
      <c r="F6627" t="s">
        <v>75</v>
      </c>
      <c r="G6627" s="15">
        <v>16027</v>
      </c>
      <c r="J6627">
        <v>105568</v>
      </c>
      <c r="K6627" t="s">
        <v>4125</v>
      </c>
      <c r="L6627" t="s">
        <v>4126</v>
      </c>
      <c r="M6627">
        <v>34667</v>
      </c>
      <c r="N6627" s="1">
        <v>45444</v>
      </c>
    </row>
    <row r="6628" spans="1:14" x14ac:dyDescent="0.35">
      <c r="A6628" t="s">
        <v>18</v>
      </c>
      <c r="B6628">
        <v>4</v>
      </c>
      <c r="C6628" t="s">
        <v>34870</v>
      </c>
      <c r="D6628" t="s">
        <v>3836</v>
      </c>
      <c r="E6628" s="1">
        <v>45338</v>
      </c>
      <c r="F6628" t="s">
        <v>75</v>
      </c>
      <c r="G6628" s="15">
        <v>271935</v>
      </c>
      <c r="J6628">
        <v>105882</v>
      </c>
      <c r="K6628" t="s">
        <v>34871</v>
      </c>
      <c r="L6628" t="s">
        <v>34872</v>
      </c>
      <c r="M6628">
        <v>33916</v>
      </c>
      <c r="N6628" s="1">
        <v>45444</v>
      </c>
    </row>
    <row r="6629" spans="1:14" x14ac:dyDescent="0.35">
      <c r="A6629" t="s">
        <v>18</v>
      </c>
      <c r="B6629">
        <v>4</v>
      </c>
      <c r="C6629" t="s">
        <v>4037</v>
      </c>
      <c r="D6629" t="s">
        <v>3975</v>
      </c>
      <c r="E6629" s="1">
        <v>44361</v>
      </c>
      <c r="F6629" t="s">
        <v>75</v>
      </c>
      <c r="G6629" s="15">
        <v>650</v>
      </c>
      <c r="J6629">
        <v>105518</v>
      </c>
      <c r="K6629" t="s">
        <v>4038</v>
      </c>
      <c r="L6629" t="s">
        <v>4039</v>
      </c>
      <c r="M6629">
        <v>34787</v>
      </c>
      <c r="N6629" s="1">
        <v>45444</v>
      </c>
    </row>
    <row r="6630" spans="1:14" x14ac:dyDescent="0.35">
      <c r="A6630" t="s">
        <v>18</v>
      </c>
      <c r="B6630">
        <v>4</v>
      </c>
      <c r="C6630" t="s">
        <v>4037</v>
      </c>
      <c r="D6630" t="s">
        <v>3975</v>
      </c>
      <c r="E6630" s="1">
        <v>44445</v>
      </c>
      <c r="F6630" t="s">
        <v>75</v>
      </c>
      <c r="G6630" s="15">
        <v>983</v>
      </c>
      <c r="J6630">
        <v>105518</v>
      </c>
      <c r="K6630" t="s">
        <v>4038</v>
      </c>
      <c r="L6630" t="s">
        <v>4039</v>
      </c>
      <c r="M6630">
        <v>34787</v>
      </c>
      <c r="N6630" s="1">
        <v>45444</v>
      </c>
    </row>
    <row r="6631" spans="1:14" x14ac:dyDescent="0.35">
      <c r="A6631" t="s">
        <v>18</v>
      </c>
      <c r="B6631">
        <v>4</v>
      </c>
      <c r="C6631" t="s">
        <v>4037</v>
      </c>
      <c r="D6631" t="s">
        <v>3975</v>
      </c>
      <c r="E6631" s="1">
        <v>44907</v>
      </c>
      <c r="F6631" t="s">
        <v>75</v>
      </c>
      <c r="G6631" s="15">
        <v>7901</v>
      </c>
      <c r="J6631">
        <v>105518</v>
      </c>
      <c r="K6631" t="s">
        <v>4038</v>
      </c>
      <c r="L6631" t="s">
        <v>4039</v>
      </c>
      <c r="M6631">
        <v>34787</v>
      </c>
      <c r="N6631" s="1">
        <v>45444</v>
      </c>
    </row>
    <row r="6632" spans="1:14" x14ac:dyDescent="0.35">
      <c r="A6632" t="s">
        <v>18</v>
      </c>
      <c r="B6632">
        <v>4</v>
      </c>
      <c r="C6632" t="s">
        <v>34873</v>
      </c>
      <c r="D6632" t="s">
        <v>3620</v>
      </c>
      <c r="E6632" s="1">
        <v>45315</v>
      </c>
      <c r="F6632" t="s">
        <v>75</v>
      </c>
      <c r="G6632" s="15">
        <v>6108</v>
      </c>
      <c r="J6632">
        <v>105176</v>
      </c>
      <c r="K6632" t="s">
        <v>34874</v>
      </c>
      <c r="L6632" t="s">
        <v>34875</v>
      </c>
      <c r="M6632">
        <v>33880</v>
      </c>
      <c r="N6632" s="1">
        <v>45444</v>
      </c>
    </row>
    <row r="6633" spans="1:14" x14ac:dyDescent="0.35">
      <c r="A6633" t="s">
        <v>18</v>
      </c>
      <c r="B6633">
        <v>4</v>
      </c>
      <c r="C6633" t="s">
        <v>3768</v>
      </c>
      <c r="D6633" t="s">
        <v>3741</v>
      </c>
      <c r="E6633" s="1">
        <v>44974</v>
      </c>
      <c r="F6633" t="s">
        <v>75</v>
      </c>
      <c r="G6633" s="15">
        <v>58588</v>
      </c>
      <c r="J6633">
        <v>105332</v>
      </c>
      <c r="K6633" t="s">
        <v>3769</v>
      </c>
      <c r="L6633" t="s">
        <v>3770</v>
      </c>
      <c r="M6633">
        <v>32792</v>
      </c>
      <c r="N6633" s="1">
        <v>45444</v>
      </c>
    </row>
    <row r="6634" spans="1:14" x14ac:dyDescent="0.35">
      <c r="A6634" t="s">
        <v>18</v>
      </c>
      <c r="B6634">
        <v>4</v>
      </c>
      <c r="C6634" t="s">
        <v>3768</v>
      </c>
      <c r="D6634" t="s">
        <v>3741</v>
      </c>
      <c r="E6634" s="1">
        <v>45339</v>
      </c>
      <c r="F6634" t="s">
        <v>75</v>
      </c>
      <c r="G6634" s="15">
        <v>112250</v>
      </c>
      <c r="J6634">
        <v>105332</v>
      </c>
      <c r="K6634" t="s">
        <v>3769</v>
      </c>
      <c r="L6634" t="s">
        <v>3770</v>
      </c>
      <c r="M6634">
        <v>32792</v>
      </c>
      <c r="N6634" s="1">
        <v>45444</v>
      </c>
    </row>
    <row r="6635" spans="1:14" x14ac:dyDescent="0.35">
      <c r="A6635" t="s">
        <v>18</v>
      </c>
      <c r="B6635">
        <v>4</v>
      </c>
      <c r="C6635" t="s">
        <v>34876</v>
      </c>
      <c r="D6635" t="s">
        <v>3578</v>
      </c>
      <c r="E6635" s="1">
        <v>45201</v>
      </c>
      <c r="F6635" t="s">
        <v>75</v>
      </c>
      <c r="G6635" s="15">
        <v>1764</v>
      </c>
      <c r="J6635">
        <v>105426</v>
      </c>
      <c r="K6635" t="s">
        <v>34877</v>
      </c>
      <c r="L6635" t="s">
        <v>34878</v>
      </c>
      <c r="M6635">
        <v>33615</v>
      </c>
      <c r="N6635" s="1">
        <v>45444</v>
      </c>
    </row>
    <row r="6636" spans="1:14" x14ac:dyDescent="0.35">
      <c r="A6636" t="s">
        <v>18</v>
      </c>
      <c r="B6636">
        <v>4</v>
      </c>
      <c r="C6636" t="s">
        <v>34876</v>
      </c>
      <c r="D6636" t="s">
        <v>3578</v>
      </c>
      <c r="E6636" s="1">
        <v>45180</v>
      </c>
      <c r="F6636" t="s">
        <v>75</v>
      </c>
      <c r="G6636" s="15">
        <v>3174</v>
      </c>
      <c r="J6636">
        <v>105426</v>
      </c>
      <c r="K6636" t="s">
        <v>34877</v>
      </c>
      <c r="L6636" t="s">
        <v>34878</v>
      </c>
      <c r="M6636">
        <v>33615</v>
      </c>
      <c r="N6636" s="1">
        <v>45444</v>
      </c>
    </row>
    <row r="6637" spans="1:14" x14ac:dyDescent="0.35">
      <c r="A6637" t="s">
        <v>18</v>
      </c>
      <c r="B6637">
        <v>4</v>
      </c>
      <c r="C6637" t="s">
        <v>4664</v>
      </c>
      <c r="D6637" t="s">
        <v>905</v>
      </c>
      <c r="E6637" s="1">
        <v>44368</v>
      </c>
      <c r="F6637" t="s">
        <v>75</v>
      </c>
      <c r="G6637" s="15">
        <v>655</v>
      </c>
      <c r="J6637">
        <v>106058</v>
      </c>
      <c r="K6637" t="s">
        <v>4665</v>
      </c>
      <c r="L6637" t="s">
        <v>4666</v>
      </c>
      <c r="M6637">
        <v>32216</v>
      </c>
      <c r="N6637" s="1">
        <v>45444</v>
      </c>
    </row>
    <row r="6638" spans="1:14" x14ac:dyDescent="0.35">
      <c r="A6638" t="s">
        <v>18</v>
      </c>
      <c r="B6638">
        <v>4</v>
      </c>
      <c r="C6638" t="s">
        <v>4664</v>
      </c>
      <c r="D6638" t="s">
        <v>905</v>
      </c>
      <c r="E6638" s="1">
        <v>44375</v>
      </c>
      <c r="F6638" t="s">
        <v>75</v>
      </c>
      <c r="G6638" s="15">
        <v>975</v>
      </c>
      <c r="J6638">
        <v>106058</v>
      </c>
      <c r="K6638" t="s">
        <v>4665</v>
      </c>
      <c r="L6638" t="s">
        <v>4666</v>
      </c>
      <c r="M6638">
        <v>32216</v>
      </c>
      <c r="N6638" s="1">
        <v>45444</v>
      </c>
    </row>
    <row r="6639" spans="1:14" x14ac:dyDescent="0.35">
      <c r="A6639" t="s">
        <v>18</v>
      </c>
      <c r="B6639">
        <v>4</v>
      </c>
      <c r="C6639" t="s">
        <v>4664</v>
      </c>
      <c r="D6639" t="s">
        <v>905</v>
      </c>
      <c r="E6639" s="1">
        <v>44529</v>
      </c>
      <c r="F6639" t="s">
        <v>75</v>
      </c>
      <c r="G6639" s="15">
        <v>1300</v>
      </c>
      <c r="J6639">
        <v>106058</v>
      </c>
      <c r="K6639" t="s">
        <v>4665</v>
      </c>
      <c r="L6639" t="s">
        <v>4666</v>
      </c>
      <c r="M6639">
        <v>32216</v>
      </c>
      <c r="N6639" s="1">
        <v>45444</v>
      </c>
    </row>
    <row r="6640" spans="1:14" x14ac:dyDescent="0.35">
      <c r="A6640" t="s">
        <v>18</v>
      </c>
      <c r="B6640">
        <v>4</v>
      </c>
      <c r="C6640" t="s">
        <v>4664</v>
      </c>
      <c r="D6640" t="s">
        <v>905</v>
      </c>
      <c r="E6640" s="1">
        <v>44648</v>
      </c>
      <c r="F6640" t="s">
        <v>75</v>
      </c>
      <c r="G6640" s="15">
        <v>1645</v>
      </c>
      <c r="J6640">
        <v>106058</v>
      </c>
      <c r="K6640" t="s">
        <v>4665</v>
      </c>
      <c r="L6640" t="s">
        <v>4666</v>
      </c>
      <c r="M6640">
        <v>32216</v>
      </c>
      <c r="N6640" s="1">
        <v>45444</v>
      </c>
    </row>
    <row r="6641" spans="1:14" x14ac:dyDescent="0.35">
      <c r="A6641" t="s">
        <v>18</v>
      </c>
      <c r="B6641">
        <v>4</v>
      </c>
      <c r="C6641" t="s">
        <v>32526</v>
      </c>
      <c r="D6641" t="s">
        <v>3621</v>
      </c>
      <c r="E6641" s="1">
        <v>44812</v>
      </c>
      <c r="F6641" t="s">
        <v>75</v>
      </c>
      <c r="G6641" s="15">
        <v>10517</v>
      </c>
      <c r="J6641">
        <v>105421</v>
      </c>
      <c r="K6641" t="s">
        <v>3887</v>
      </c>
      <c r="L6641" t="s">
        <v>3888</v>
      </c>
      <c r="M6641">
        <v>34112</v>
      </c>
      <c r="N6641" s="1">
        <v>45444</v>
      </c>
    </row>
    <row r="6642" spans="1:14" x14ac:dyDescent="0.35">
      <c r="A6642" t="s">
        <v>18</v>
      </c>
      <c r="B6642">
        <v>4</v>
      </c>
      <c r="C6642" t="s">
        <v>32526</v>
      </c>
      <c r="D6642" t="s">
        <v>3621</v>
      </c>
      <c r="E6642" s="1">
        <v>44655</v>
      </c>
      <c r="F6642" t="s">
        <v>75</v>
      </c>
      <c r="G6642" s="15">
        <v>10940</v>
      </c>
      <c r="J6642">
        <v>105421</v>
      </c>
      <c r="K6642" t="s">
        <v>3887</v>
      </c>
      <c r="L6642" t="s">
        <v>3888</v>
      </c>
      <c r="M6642">
        <v>34112</v>
      </c>
      <c r="N6642" s="1">
        <v>45444</v>
      </c>
    </row>
    <row r="6643" spans="1:14" x14ac:dyDescent="0.35">
      <c r="A6643" t="s">
        <v>18</v>
      </c>
      <c r="B6643">
        <v>4</v>
      </c>
      <c r="C6643" t="s">
        <v>32526</v>
      </c>
      <c r="D6643" t="s">
        <v>3621</v>
      </c>
      <c r="E6643" s="1">
        <v>44438</v>
      </c>
      <c r="F6643" t="s">
        <v>75</v>
      </c>
      <c r="G6643" s="15">
        <v>32890</v>
      </c>
      <c r="J6643">
        <v>105421</v>
      </c>
      <c r="K6643" t="s">
        <v>3887</v>
      </c>
      <c r="L6643" t="s">
        <v>3888</v>
      </c>
      <c r="M6643">
        <v>34112</v>
      </c>
      <c r="N6643" s="1">
        <v>45444</v>
      </c>
    </row>
    <row r="6644" spans="1:14" x14ac:dyDescent="0.35">
      <c r="A6644" t="s">
        <v>19</v>
      </c>
      <c r="B6644">
        <v>4</v>
      </c>
      <c r="C6644" t="s">
        <v>4818</v>
      </c>
      <c r="D6644" t="s">
        <v>4819</v>
      </c>
      <c r="E6644" s="1">
        <v>44459</v>
      </c>
      <c r="F6644" t="s">
        <v>75</v>
      </c>
      <c r="G6644" s="15">
        <v>650</v>
      </c>
      <c r="J6644">
        <v>115002</v>
      </c>
      <c r="K6644" t="s">
        <v>4820</v>
      </c>
      <c r="L6644" t="s">
        <v>4821</v>
      </c>
      <c r="M6644">
        <v>30329</v>
      </c>
      <c r="N6644" s="1">
        <v>45444</v>
      </c>
    </row>
    <row r="6645" spans="1:14" x14ac:dyDescent="0.35">
      <c r="A6645" t="s">
        <v>19</v>
      </c>
      <c r="B6645">
        <v>4</v>
      </c>
      <c r="C6645" t="s">
        <v>4818</v>
      </c>
      <c r="D6645" t="s">
        <v>4819</v>
      </c>
      <c r="E6645" s="1">
        <v>44700</v>
      </c>
      <c r="F6645" t="s">
        <v>75</v>
      </c>
      <c r="G6645" s="15">
        <v>13478</v>
      </c>
      <c r="J6645">
        <v>115002</v>
      </c>
      <c r="K6645" t="s">
        <v>4820</v>
      </c>
      <c r="L6645" t="s">
        <v>4821</v>
      </c>
      <c r="M6645">
        <v>30329</v>
      </c>
      <c r="N6645" s="1">
        <v>45444</v>
      </c>
    </row>
    <row r="6646" spans="1:14" x14ac:dyDescent="0.35">
      <c r="A6646" t="s">
        <v>19</v>
      </c>
      <c r="B6646">
        <v>4</v>
      </c>
      <c r="C6646" t="s">
        <v>5135</v>
      </c>
      <c r="D6646" t="s">
        <v>4856</v>
      </c>
      <c r="E6646" s="1">
        <v>44706</v>
      </c>
      <c r="F6646" t="s">
        <v>75</v>
      </c>
      <c r="G6646" s="15">
        <v>185470</v>
      </c>
      <c r="J6646">
        <v>115521</v>
      </c>
      <c r="K6646" t="s">
        <v>5136</v>
      </c>
      <c r="L6646" t="s">
        <v>5137</v>
      </c>
      <c r="M6646">
        <v>30067</v>
      </c>
      <c r="N6646" s="1">
        <v>45444</v>
      </c>
    </row>
    <row r="6647" spans="1:14" x14ac:dyDescent="0.35">
      <c r="A6647" t="s">
        <v>19</v>
      </c>
      <c r="B6647">
        <v>4</v>
      </c>
      <c r="C6647" t="s">
        <v>4865</v>
      </c>
      <c r="D6647" t="s">
        <v>4866</v>
      </c>
      <c r="E6647" s="1">
        <v>44459</v>
      </c>
      <c r="F6647" t="s">
        <v>75</v>
      </c>
      <c r="G6647" s="15">
        <v>656</v>
      </c>
      <c r="J6647">
        <v>115132</v>
      </c>
      <c r="K6647" t="s">
        <v>4867</v>
      </c>
      <c r="L6647" t="s">
        <v>4868</v>
      </c>
      <c r="M6647">
        <v>31419</v>
      </c>
      <c r="N6647" s="1">
        <v>45444</v>
      </c>
    </row>
    <row r="6648" spans="1:14" x14ac:dyDescent="0.35">
      <c r="A6648" t="s">
        <v>19</v>
      </c>
      <c r="B6648">
        <v>4</v>
      </c>
      <c r="C6648" t="s">
        <v>4865</v>
      </c>
      <c r="D6648" t="s">
        <v>4866</v>
      </c>
      <c r="E6648" s="1">
        <v>44466</v>
      </c>
      <c r="F6648" t="s">
        <v>75</v>
      </c>
      <c r="G6648" s="15">
        <v>982</v>
      </c>
      <c r="J6648">
        <v>115132</v>
      </c>
      <c r="K6648" t="s">
        <v>4867</v>
      </c>
      <c r="L6648" t="s">
        <v>4868</v>
      </c>
      <c r="M6648">
        <v>31419</v>
      </c>
      <c r="N6648" s="1">
        <v>45444</v>
      </c>
    </row>
    <row r="6649" spans="1:14" x14ac:dyDescent="0.35">
      <c r="A6649" t="s">
        <v>19</v>
      </c>
      <c r="B6649">
        <v>4</v>
      </c>
      <c r="C6649" t="s">
        <v>4885</v>
      </c>
      <c r="D6649" t="s">
        <v>4886</v>
      </c>
      <c r="E6649" s="1">
        <v>44417</v>
      </c>
      <c r="F6649" t="s">
        <v>75</v>
      </c>
      <c r="G6649" s="15">
        <v>650</v>
      </c>
      <c r="J6649">
        <v>115262</v>
      </c>
      <c r="K6649" t="s">
        <v>4887</v>
      </c>
      <c r="L6649" t="s">
        <v>4888</v>
      </c>
      <c r="M6649">
        <v>31513</v>
      </c>
      <c r="N6649" s="1">
        <v>45444</v>
      </c>
    </row>
    <row r="6650" spans="1:14" x14ac:dyDescent="0.35">
      <c r="A6650" t="s">
        <v>19</v>
      </c>
      <c r="B6650">
        <v>4</v>
      </c>
      <c r="C6650" t="s">
        <v>32586</v>
      </c>
      <c r="D6650" t="s">
        <v>4897</v>
      </c>
      <c r="E6650" s="1">
        <v>44601</v>
      </c>
      <c r="F6650" t="s">
        <v>75</v>
      </c>
      <c r="G6650" s="15">
        <v>5000</v>
      </c>
      <c r="J6650">
        <v>115266</v>
      </c>
      <c r="K6650" t="s">
        <v>4898</v>
      </c>
      <c r="L6650" t="s">
        <v>4899</v>
      </c>
      <c r="M6650">
        <v>31730</v>
      </c>
      <c r="N6650" s="1">
        <v>45444</v>
      </c>
    </row>
    <row r="6651" spans="1:14" x14ac:dyDescent="0.35">
      <c r="A6651" t="s">
        <v>19</v>
      </c>
      <c r="B6651">
        <v>4</v>
      </c>
      <c r="C6651" t="s">
        <v>32586</v>
      </c>
      <c r="D6651" t="s">
        <v>4897</v>
      </c>
      <c r="E6651" s="1">
        <v>45057</v>
      </c>
      <c r="F6651" t="s">
        <v>75</v>
      </c>
      <c r="G6651" s="15">
        <v>7901</v>
      </c>
      <c r="J6651">
        <v>115266</v>
      </c>
      <c r="K6651" t="s">
        <v>4898</v>
      </c>
      <c r="L6651" t="s">
        <v>4899</v>
      </c>
      <c r="M6651">
        <v>31730</v>
      </c>
      <c r="N6651" s="1">
        <v>45444</v>
      </c>
    </row>
    <row r="6652" spans="1:14" x14ac:dyDescent="0.35">
      <c r="A6652" t="s">
        <v>19</v>
      </c>
      <c r="B6652">
        <v>4</v>
      </c>
      <c r="C6652" t="s">
        <v>5418</v>
      </c>
      <c r="D6652" t="s">
        <v>4986</v>
      </c>
      <c r="E6652" s="1">
        <v>44529</v>
      </c>
      <c r="F6652" t="s">
        <v>75</v>
      </c>
      <c r="G6652" s="15">
        <v>650</v>
      </c>
      <c r="J6652">
        <v>115728</v>
      </c>
      <c r="K6652" t="s">
        <v>5419</v>
      </c>
      <c r="L6652" t="s">
        <v>5420</v>
      </c>
      <c r="M6652">
        <v>31206</v>
      </c>
      <c r="N6652" s="1">
        <v>45444</v>
      </c>
    </row>
    <row r="6653" spans="1:14" x14ac:dyDescent="0.35">
      <c r="A6653" t="s">
        <v>19</v>
      </c>
      <c r="B6653">
        <v>4</v>
      </c>
      <c r="C6653" t="s">
        <v>5308</v>
      </c>
      <c r="D6653" t="s">
        <v>5089</v>
      </c>
      <c r="E6653" s="1">
        <v>44396</v>
      </c>
      <c r="F6653" t="s">
        <v>75</v>
      </c>
      <c r="G6653" s="15">
        <v>1950</v>
      </c>
      <c r="J6653">
        <v>115649</v>
      </c>
      <c r="K6653" t="s">
        <v>5309</v>
      </c>
      <c r="L6653" t="s">
        <v>5310</v>
      </c>
      <c r="M6653">
        <v>31061</v>
      </c>
      <c r="N6653" s="1">
        <v>45444</v>
      </c>
    </row>
    <row r="6654" spans="1:14" x14ac:dyDescent="0.35">
      <c r="A6654" t="s">
        <v>19</v>
      </c>
      <c r="B6654">
        <v>4</v>
      </c>
      <c r="C6654" t="s">
        <v>5229</v>
      </c>
      <c r="D6654" t="s">
        <v>4856</v>
      </c>
      <c r="E6654" s="1">
        <v>44368</v>
      </c>
      <c r="F6654" t="s">
        <v>75</v>
      </c>
      <c r="G6654" s="15">
        <v>655</v>
      </c>
      <c r="J6654">
        <v>115580</v>
      </c>
      <c r="K6654" t="s">
        <v>5230</v>
      </c>
      <c r="L6654" t="s">
        <v>5231</v>
      </c>
      <c r="M6654">
        <v>30008</v>
      </c>
      <c r="N6654" s="1">
        <v>45444</v>
      </c>
    </row>
    <row r="6655" spans="1:14" x14ac:dyDescent="0.35">
      <c r="A6655" t="s">
        <v>19</v>
      </c>
      <c r="B6655">
        <v>4</v>
      </c>
      <c r="C6655" t="s">
        <v>5229</v>
      </c>
      <c r="D6655" t="s">
        <v>4856</v>
      </c>
      <c r="E6655" s="1">
        <v>44879</v>
      </c>
      <c r="F6655" t="s">
        <v>75</v>
      </c>
      <c r="G6655" s="15">
        <v>52785</v>
      </c>
      <c r="J6655">
        <v>115580</v>
      </c>
      <c r="K6655" t="s">
        <v>5230</v>
      </c>
      <c r="L6655" t="s">
        <v>5231</v>
      </c>
      <c r="M6655">
        <v>30008</v>
      </c>
      <c r="N6655" s="1">
        <v>45444</v>
      </c>
    </row>
    <row r="6656" spans="1:14" x14ac:dyDescent="0.35">
      <c r="A6656" t="s">
        <v>19</v>
      </c>
      <c r="B6656">
        <v>4</v>
      </c>
      <c r="C6656" t="s">
        <v>34879</v>
      </c>
      <c r="D6656" t="s">
        <v>4870</v>
      </c>
      <c r="E6656" s="1">
        <v>45205</v>
      </c>
      <c r="F6656" t="s">
        <v>75</v>
      </c>
      <c r="G6656" s="15">
        <v>5735</v>
      </c>
      <c r="J6656">
        <v>115528</v>
      </c>
      <c r="K6656" t="s">
        <v>34880</v>
      </c>
      <c r="L6656" t="s">
        <v>34881</v>
      </c>
      <c r="M6656">
        <v>30263</v>
      </c>
      <c r="N6656" s="1">
        <v>45444</v>
      </c>
    </row>
    <row r="6657" spans="1:14" x14ac:dyDescent="0.35">
      <c r="A6657" t="s">
        <v>19</v>
      </c>
      <c r="B6657">
        <v>4</v>
      </c>
      <c r="C6657" t="s">
        <v>4844</v>
      </c>
      <c r="D6657" t="s">
        <v>4845</v>
      </c>
      <c r="E6657" s="1">
        <v>44648</v>
      </c>
      <c r="F6657" t="s">
        <v>75</v>
      </c>
      <c r="G6657" s="15">
        <v>658</v>
      </c>
      <c r="J6657">
        <v>115044</v>
      </c>
      <c r="K6657" t="s">
        <v>4846</v>
      </c>
      <c r="L6657" t="s">
        <v>4847</v>
      </c>
      <c r="M6657">
        <v>30904</v>
      </c>
      <c r="N6657" s="1">
        <v>45444</v>
      </c>
    </row>
    <row r="6658" spans="1:14" x14ac:dyDescent="0.35">
      <c r="A6658" t="s">
        <v>19</v>
      </c>
      <c r="B6658">
        <v>4</v>
      </c>
      <c r="C6658" t="s">
        <v>5150</v>
      </c>
      <c r="D6658" t="s">
        <v>4866</v>
      </c>
      <c r="E6658" s="1">
        <v>44578</v>
      </c>
      <c r="F6658" t="s">
        <v>75</v>
      </c>
      <c r="G6658" s="15">
        <v>658</v>
      </c>
      <c r="J6658">
        <v>115534</v>
      </c>
      <c r="K6658" t="s">
        <v>5151</v>
      </c>
      <c r="L6658" t="s">
        <v>5152</v>
      </c>
      <c r="M6658">
        <v>31406</v>
      </c>
      <c r="N6658" s="1">
        <v>45444</v>
      </c>
    </row>
    <row r="6659" spans="1:14" x14ac:dyDescent="0.35">
      <c r="A6659" t="s">
        <v>19</v>
      </c>
      <c r="B6659">
        <v>4</v>
      </c>
      <c r="C6659" t="s">
        <v>5276</v>
      </c>
      <c r="D6659" t="s">
        <v>4894</v>
      </c>
      <c r="E6659" s="1">
        <v>44820</v>
      </c>
      <c r="F6659" t="s">
        <v>75</v>
      </c>
      <c r="G6659" s="15">
        <v>7901</v>
      </c>
      <c r="J6659">
        <v>115615</v>
      </c>
      <c r="K6659" t="s">
        <v>5277</v>
      </c>
      <c r="L6659" t="s">
        <v>5278</v>
      </c>
      <c r="M6659">
        <v>31502</v>
      </c>
      <c r="N6659" s="1">
        <v>45444</v>
      </c>
    </row>
    <row r="6660" spans="1:14" x14ac:dyDescent="0.35">
      <c r="A6660" t="s">
        <v>19</v>
      </c>
      <c r="B6660">
        <v>4</v>
      </c>
      <c r="C6660" t="s">
        <v>5276</v>
      </c>
      <c r="D6660" t="s">
        <v>4894</v>
      </c>
      <c r="E6660" s="1">
        <v>45043</v>
      </c>
      <c r="F6660" t="s">
        <v>75</v>
      </c>
      <c r="G6660" s="15">
        <v>9540</v>
      </c>
      <c r="J6660">
        <v>115615</v>
      </c>
      <c r="K6660" t="s">
        <v>5277</v>
      </c>
      <c r="L6660" t="s">
        <v>5278</v>
      </c>
      <c r="M6660">
        <v>31502</v>
      </c>
      <c r="N6660" s="1">
        <v>45444</v>
      </c>
    </row>
    <row r="6661" spans="1:14" x14ac:dyDescent="0.35">
      <c r="A6661" t="s">
        <v>19</v>
      </c>
      <c r="B6661">
        <v>4</v>
      </c>
      <c r="C6661" t="s">
        <v>5240</v>
      </c>
      <c r="D6661" t="s">
        <v>5241</v>
      </c>
      <c r="E6661" s="1">
        <v>44445</v>
      </c>
      <c r="F6661" t="s">
        <v>75</v>
      </c>
      <c r="G6661" s="15">
        <v>650</v>
      </c>
      <c r="J6661">
        <v>115593</v>
      </c>
      <c r="K6661" t="s">
        <v>5242</v>
      </c>
      <c r="L6661" t="s">
        <v>5243</v>
      </c>
      <c r="M6661">
        <v>31553</v>
      </c>
      <c r="N6661" s="1">
        <v>45444</v>
      </c>
    </row>
    <row r="6662" spans="1:14" x14ac:dyDescent="0.35">
      <c r="A6662" t="s">
        <v>19</v>
      </c>
      <c r="B6662">
        <v>4</v>
      </c>
      <c r="C6662" t="s">
        <v>5240</v>
      </c>
      <c r="D6662" t="s">
        <v>5241</v>
      </c>
      <c r="E6662" s="1">
        <v>44476</v>
      </c>
      <c r="F6662" t="s">
        <v>75</v>
      </c>
      <c r="G6662" s="15">
        <v>3250</v>
      </c>
      <c r="J6662">
        <v>115593</v>
      </c>
      <c r="K6662" t="s">
        <v>5242</v>
      </c>
      <c r="L6662" t="s">
        <v>5243</v>
      </c>
      <c r="M6662">
        <v>31553</v>
      </c>
      <c r="N6662" s="1">
        <v>45444</v>
      </c>
    </row>
    <row r="6663" spans="1:14" x14ac:dyDescent="0.35">
      <c r="A6663" t="s">
        <v>19</v>
      </c>
      <c r="B6663">
        <v>4</v>
      </c>
      <c r="C6663" t="s">
        <v>4830</v>
      </c>
      <c r="D6663" t="s">
        <v>3623</v>
      </c>
      <c r="E6663" s="1">
        <v>44571</v>
      </c>
      <c r="F6663" t="s">
        <v>75</v>
      </c>
      <c r="G6663" s="15">
        <v>650</v>
      </c>
      <c r="J6663">
        <v>115020</v>
      </c>
      <c r="K6663" t="s">
        <v>4831</v>
      </c>
      <c r="L6663" t="s">
        <v>4832</v>
      </c>
      <c r="M6663">
        <v>30507</v>
      </c>
      <c r="N6663" s="1">
        <v>45444</v>
      </c>
    </row>
    <row r="6664" spans="1:14" x14ac:dyDescent="0.35">
      <c r="A6664" t="s">
        <v>19</v>
      </c>
      <c r="B6664">
        <v>4</v>
      </c>
      <c r="C6664" t="s">
        <v>4830</v>
      </c>
      <c r="D6664" t="s">
        <v>3623</v>
      </c>
      <c r="E6664" s="1">
        <v>45328</v>
      </c>
      <c r="F6664" t="s">
        <v>75</v>
      </c>
      <c r="G6664" s="15">
        <v>4516</v>
      </c>
      <c r="J6664">
        <v>115020</v>
      </c>
      <c r="K6664" t="s">
        <v>4831</v>
      </c>
      <c r="L6664" t="s">
        <v>4832</v>
      </c>
      <c r="M6664">
        <v>30507</v>
      </c>
      <c r="N6664" s="1">
        <v>45444</v>
      </c>
    </row>
    <row r="6665" spans="1:14" x14ac:dyDescent="0.35">
      <c r="A6665" t="s">
        <v>19</v>
      </c>
      <c r="B6665">
        <v>4</v>
      </c>
      <c r="C6665" t="s">
        <v>34882</v>
      </c>
      <c r="D6665" t="s">
        <v>4986</v>
      </c>
      <c r="E6665" s="1">
        <v>45326</v>
      </c>
      <c r="F6665" t="s">
        <v>75</v>
      </c>
      <c r="G6665" s="15">
        <v>16801</v>
      </c>
      <c r="J6665">
        <v>115346</v>
      </c>
      <c r="K6665" t="s">
        <v>34883</v>
      </c>
      <c r="L6665" t="s">
        <v>34884</v>
      </c>
      <c r="M6665">
        <v>31210</v>
      </c>
      <c r="N6665" s="1">
        <v>45444</v>
      </c>
    </row>
    <row r="6666" spans="1:14" x14ac:dyDescent="0.35">
      <c r="A6666" t="s">
        <v>19</v>
      </c>
      <c r="B6666">
        <v>4</v>
      </c>
      <c r="C6666" t="s">
        <v>34882</v>
      </c>
      <c r="D6666" t="s">
        <v>4986</v>
      </c>
      <c r="E6666" s="1">
        <v>45326</v>
      </c>
      <c r="F6666" t="s">
        <v>102</v>
      </c>
      <c r="H6666">
        <v>27</v>
      </c>
      <c r="I6666" s="1">
        <v>45352</v>
      </c>
      <c r="J6666">
        <v>115346</v>
      </c>
      <c r="K6666" t="s">
        <v>34883</v>
      </c>
      <c r="L6666" t="s">
        <v>34884</v>
      </c>
      <c r="M6666">
        <v>31210</v>
      </c>
      <c r="N6666" s="1">
        <v>45444</v>
      </c>
    </row>
    <row r="6667" spans="1:14" x14ac:dyDescent="0.35">
      <c r="A6667" t="s">
        <v>19</v>
      </c>
      <c r="B6667">
        <v>4</v>
      </c>
      <c r="C6667" t="s">
        <v>5186</v>
      </c>
      <c r="D6667" t="s">
        <v>5187</v>
      </c>
      <c r="E6667" s="1">
        <v>44368</v>
      </c>
      <c r="F6667" t="s">
        <v>75</v>
      </c>
      <c r="G6667" s="15">
        <v>1310</v>
      </c>
      <c r="J6667">
        <v>115555</v>
      </c>
      <c r="K6667" t="s">
        <v>5188</v>
      </c>
      <c r="L6667" t="s">
        <v>5189</v>
      </c>
      <c r="M6667">
        <v>30344</v>
      </c>
      <c r="N6667" s="1">
        <v>45444</v>
      </c>
    </row>
    <row r="6668" spans="1:14" x14ac:dyDescent="0.35">
      <c r="A6668" t="s">
        <v>19</v>
      </c>
      <c r="B6668">
        <v>4</v>
      </c>
      <c r="C6668" t="s">
        <v>5186</v>
      </c>
      <c r="D6668" t="s">
        <v>5187</v>
      </c>
      <c r="E6668" s="1">
        <v>44375</v>
      </c>
      <c r="F6668" t="s">
        <v>75</v>
      </c>
      <c r="G6668" s="15">
        <v>1638</v>
      </c>
      <c r="J6668">
        <v>115555</v>
      </c>
      <c r="K6668" t="s">
        <v>5188</v>
      </c>
      <c r="L6668" t="s">
        <v>5189</v>
      </c>
      <c r="M6668">
        <v>30344</v>
      </c>
      <c r="N6668" s="1">
        <v>45444</v>
      </c>
    </row>
    <row r="6669" spans="1:14" x14ac:dyDescent="0.35">
      <c r="A6669" t="s">
        <v>19</v>
      </c>
      <c r="B6669">
        <v>4</v>
      </c>
      <c r="C6669" t="s">
        <v>5186</v>
      </c>
      <c r="D6669" t="s">
        <v>5187</v>
      </c>
      <c r="E6669" s="1">
        <v>44753</v>
      </c>
      <c r="F6669" t="s">
        <v>75</v>
      </c>
      <c r="G6669" s="15">
        <v>3170</v>
      </c>
      <c r="J6669">
        <v>115555</v>
      </c>
      <c r="K6669" t="s">
        <v>5188</v>
      </c>
      <c r="L6669" t="s">
        <v>5189</v>
      </c>
      <c r="M6669">
        <v>30344</v>
      </c>
      <c r="N6669" s="1">
        <v>45444</v>
      </c>
    </row>
    <row r="6670" spans="1:14" x14ac:dyDescent="0.35">
      <c r="A6670" t="s">
        <v>19</v>
      </c>
      <c r="B6670">
        <v>4</v>
      </c>
      <c r="C6670" t="s">
        <v>5186</v>
      </c>
      <c r="D6670" t="s">
        <v>5187</v>
      </c>
      <c r="E6670" s="1">
        <v>44760</v>
      </c>
      <c r="F6670" t="s">
        <v>75</v>
      </c>
      <c r="G6670" s="15">
        <v>3523</v>
      </c>
      <c r="J6670">
        <v>115555</v>
      </c>
      <c r="K6670" t="s">
        <v>5188</v>
      </c>
      <c r="L6670" t="s">
        <v>5189</v>
      </c>
      <c r="M6670">
        <v>30344</v>
      </c>
      <c r="N6670" s="1">
        <v>45444</v>
      </c>
    </row>
    <row r="6671" spans="1:14" x14ac:dyDescent="0.35">
      <c r="A6671" t="s">
        <v>19</v>
      </c>
      <c r="B6671">
        <v>4</v>
      </c>
      <c r="C6671" t="s">
        <v>5186</v>
      </c>
      <c r="D6671" t="s">
        <v>5187</v>
      </c>
      <c r="E6671" s="1">
        <v>44767</v>
      </c>
      <c r="F6671" t="s">
        <v>75</v>
      </c>
      <c r="G6671" s="15">
        <v>3875</v>
      </c>
      <c r="J6671">
        <v>115555</v>
      </c>
      <c r="K6671" t="s">
        <v>5188</v>
      </c>
      <c r="L6671" t="s">
        <v>5189</v>
      </c>
      <c r="M6671">
        <v>30344</v>
      </c>
      <c r="N6671" s="1">
        <v>45444</v>
      </c>
    </row>
    <row r="6672" spans="1:14" x14ac:dyDescent="0.35">
      <c r="A6672" t="s">
        <v>19</v>
      </c>
      <c r="B6672">
        <v>4</v>
      </c>
      <c r="C6672" t="s">
        <v>5186</v>
      </c>
      <c r="D6672" t="s">
        <v>5187</v>
      </c>
      <c r="E6672" s="1">
        <v>44775</v>
      </c>
      <c r="F6672" t="s">
        <v>75</v>
      </c>
      <c r="G6672" s="15">
        <v>4227</v>
      </c>
      <c r="J6672">
        <v>115555</v>
      </c>
      <c r="K6672" t="s">
        <v>5188</v>
      </c>
      <c r="L6672" t="s">
        <v>5189</v>
      </c>
      <c r="M6672">
        <v>30344</v>
      </c>
      <c r="N6672" s="1">
        <v>45444</v>
      </c>
    </row>
    <row r="6673" spans="1:14" x14ac:dyDescent="0.35">
      <c r="A6673" t="s">
        <v>19</v>
      </c>
      <c r="B6673">
        <v>4</v>
      </c>
      <c r="C6673" t="s">
        <v>5186</v>
      </c>
      <c r="D6673" t="s">
        <v>5187</v>
      </c>
      <c r="E6673" s="1">
        <v>44789</v>
      </c>
      <c r="F6673" t="s">
        <v>75</v>
      </c>
      <c r="G6673" s="15">
        <v>4580</v>
      </c>
      <c r="J6673">
        <v>115555</v>
      </c>
      <c r="K6673" t="s">
        <v>5188</v>
      </c>
      <c r="L6673" t="s">
        <v>5189</v>
      </c>
      <c r="M6673">
        <v>30344</v>
      </c>
      <c r="N6673" s="1">
        <v>45444</v>
      </c>
    </row>
    <row r="6674" spans="1:14" x14ac:dyDescent="0.35">
      <c r="A6674" t="s">
        <v>19</v>
      </c>
      <c r="B6674">
        <v>4</v>
      </c>
      <c r="C6674" t="s">
        <v>5186</v>
      </c>
      <c r="D6674" t="s">
        <v>5187</v>
      </c>
      <c r="E6674" s="1">
        <v>44781</v>
      </c>
      <c r="F6674" t="s">
        <v>75</v>
      </c>
      <c r="G6674" s="15">
        <v>4580</v>
      </c>
      <c r="J6674">
        <v>115555</v>
      </c>
      <c r="K6674" t="s">
        <v>5188</v>
      </c>
      <c r="L6674" t="s">
        <v>5189</v>
      </c>
      <c r="M6674">
        <v>30344</v>
      </c>
      <c r="N6674" s="1">
        <v>45444</v>
      </c>
    </row>
    <row r="6675" spans="1:14" x14ac:dyDescent="0.35">
      <c r="A6675" t="s">
        <v>19</v>
      </c>
      <c r="B6675">
        <v>4</v>
      </c>
      <c r="C6675" t="s">
        <v>5186</v>
      </c>
      <c r="D6675" t="s">
        <v>5187</v>
      </c>
      <c r="E6675" s="1">
        <v>45250</v>
      </c>
      <c r="F6675" t="s">
        <v>75</v>
      </c>
      <c r="G6675" s="15">
        <v>4587</v>
      </c>
      <c r="J6675">
        <v>115555</v>
      </c>
      <c r="K6675" t="s">
        <v>5188</v>
      </c>
      <c r="L6675" t="s">
        <v>5189</v>
      </c>
      <c r="M6675">
        <v>30344</v>
      </c>
      <c r="N6675" s="1">
        <v>45444</v>
      </c>
    </row>
    <row r="6676" spans="1:14" x14ac:dyDescent="0.35">
      <c r="A6676" t="s">
        <v>19</v>
      </c>
      <c r="B6676">
        <v>4</v>
      </c>
      <c r="C6676" t="s">
        <v>5186</v>
      </c>
      <c r="D6676" t="s">
        <v>5187</v>
      </c>
      <c r="E6676" s="1">
        <v>45243</v>
      </c>
      <c r="F6676" t="s">
        <v>75</v>
      </c>
      <c r="G6676" s="15">
        <v>4587</v>
      </c>
      <c r="J6676">
        <v>115555</v>
      </c>
      <c r="K6676" t="s">
        <v>5188</v>
      </c>
      <c r="L6676" t="s">
        <v>5189</v>
      </c>
      <c r="M6676">
        <v>30344</v>
      </c>
      <c r="N6676" s="1">
        <v>45444</v>
      </c>
    </row>
    <row r="6677" spans="1:14" x14ac:dyDescent="0.35">
      <c r="A6677" t="s">
        <v>19</v>
      </c>
      <c r="B6677">
        <v>4</v>
      </c>
      <c r="C6677" t="s">
        <v>5186</v>
      </c>
      <c r="D6677" t="s">
        <v>5187</v>
      </c>
      <c r="E6677" s="1">
        <v>44733</v>
      </c>
      <c r="F6677" t="s">
        <v>75</v>
      </c>
      <c r="G6677" s="15">
        <v>7397</v>
      </c>
      <c r="J6677">
        <v>115555</v>
      </c>
      <c r="K6677" t="s">
        <v>5188</v>
      </c>
      <c r="L6677" t="s">
        <v>5189</v>
      </c>
      <c r="M6677">
        <v>30344</v>
      </c>
      <c r="N6677" s="1">
        <v>45444</v>
      </c>
    </row>
    <row r="6678" spans="1:14" x14ac:dyDescent="0.35">
      <c r="A6678" t="s">
        <v>19</v>
      </c>
      <c r="B6678">
        <v>4</v>
      </c>
      <c r="C6678" t="s">
        <v>5186</v>
      </c>
      <c r="D6678" t="s">
        <v>5187</v>
      </c>
      <c r="E6678" s="1">
        <v>45154</v>
      </c>
      <c r="F6678" t="s">
        <v>75</v>
      </c>
      <c r="G6678" s="15">
        <v>7443</v>
      </c>
      <c r="J6678">
        <v>115555</v>
      </c>
      <c r="K6678" t="s">
        <v>5188</v>
      </c>
      <c r="L6678" t="s">
        <v>5189</v>
      </c>
      <c r="M6678">
        <v>30344</v>
      </c>
      <c r="N6678" s="1">
        <v>45444</v>
      </c>
    </row>
    <row r="6679" spans="1:14" x14ac:dyDescent="0.35">
      <c r="A6679" t="s">
        <v>19</v>
      </c>
      <c r="B6679">
        <v>4</v>
      </c>
      <c r="C6679" t="s">
        <v>5186</v>
      </c>
      <c r="D6679" t="s">
        <v>5187</v>
      </c>
      <c r="E6679" s="1">
        <v>45222</v>
      </c>
      <c r="F6679" t="s">
        <v>75</v>
      </c>
      <c r="G6679" s="15">
        <v>13762</v>
      </c>
      <c r="J6679">
        <v>115555</v>
      </c>
      <c r="K6679" t="s">
        <v>5188</v>
      </c>
      <c r="L6679" t="s">
        <v>5189</v>
      </c>
      <c r="M6679">
        <v>30344</v>
      </c>
      <c r="N6679" s="1">
        <v>45444</v>
      </c>
    </row>
    <row r="6680" spans="1:14" x14ac:dyDescent="0.35">
      <c r="A6680" t="s">
        <v>19</v>
      </c>
      <c r="B6680">
        <v>4</v>
      </c>
      <c r="C6680" t="s">
        <v>5423</v>
      </c>
      <c r="D6680" t="s">
        <v>5089</v>
      </c>
      <c r="E6680" s="1">
        <v>44368</v>
      </c>
      <c r="F6680" t="s">
        <v>75</v>
      </c>
      <c r="G6680" s="15">
        <v>655</v>
      </c>
      <c r="J6680">
        <v>115732</v>
      </c>
      <c r="K6680" t="s">
        <v>5424</v>
      </c>
      <c r="L6680" t="s">
        <v>5425</v>
      </c>
      <c r="M6680">
        <v>31061</v>
      </c>
      <c r="N6680" s="1">
        <v>45444</v>
      </c>
    </row>
    <row r="6681" spans="1:14" x14ac:dyDescent="0.35">
      <c r="A6681" t="s">
        <v>19</v>
      </c>
      <c r="B6681">
        <v>4</v>
      </c>
      <c r="C6681" t="s">
        <v>5423</v>
      </c>
      <c r="D6681" t="s">
        <v>5089</v>
      </c>
      <c r="E6681" s="1">
        <v>44375</v>
      </c>
      <c r="F6681" t="s">
        <v>75</v>
      </c>
      <c r="G6681" s="15">
        <v>983</v>
      </c>
      <c r="J6681">
        <v>115732</v>
      </c>
      <c r="K6681" t="s">
        <v>5424</v>
      </c>
      <c r="L6681" t="s">
        <v>5425</v>
      </c>
      <c r="M6681">
        <v>31061</v>
      </c>
      <c r="N6681" s="1">
        <v>45444</v>
      </c>
    </row>
    <row r="6682" spans="1:14" x14ac:dyDescent="0.35">
      <c r="A6682" t="s">
        <v>19</v>
      </c>
      <c r="B6682">
        <v>4</v>
      </c>
      <c r="C6682" t="s">
        <v>5423</v>
      </c>
      <c r="D6682" t="s">
        <v>5089</v>
      </c>
      <c r="E6682" s="1">
        <v>44382</v>
      </c>
      <c r="F6682" t="s">
        <v>75</v>
      </c>
      <c r="G6682" s="15">
        <v>1310</v>
      </c>
      <c r="J6682">
        <v>115732</v>
      </c>
      <c r="K6682" t="s">
        <v>5424</v>
      </c>
      <c r="L6682" t="s">
        <v>5425</v>
      </c>
      <c r="M6682">
        <v>31061</v>
      </c>
      <c r="N6682" s="1">
        <v>45444</v>
      </c>
    </row>
    <row r="6683" spans="1:14" x14ac:dyDescent="0.35">
      <c r="A6683" t="s">
        <v>19</v>
      </c>
      <c r="B6683">
        <v>4</v>
      </c>
      <c r="C6683" t="s">
        <v>5423</v>
      </c>
      <c r="D6683" t="s">
        <v>5089</v>
      </c>
      <c r="E6683" s="1">
        <v>44389</v>
      </c>
      <c r="F6683" t="s">
        <v>75</v>
      </c>
      <c r="G6683" s="15">
        <v>1638</v>
      </c>
      <c r="J6683">
        <v>115732</v>
      </c>
      <c r="K6683" t="s">
        <v>5424</v>
      </c>
      <c r="L6683" t="s">
        <v>5425</v>
      </c>
      <c r="M6683">
        <v>31061</v>
      </c>
      <c r="N6683" s="1">
        <v>45444</v>
      </c>
    </row>
    <row r="6684" spans="1:14" x14ac:dyDescent="0.35">
      <c r="A6684" t="s">
        <v>19</v>
      </c>
      <c r="B6684">
        <v>4</v>
      </c>
      <c r="C6684" t="s">
        <v>5423</v>
      </c>
      <c r="D6684" t="s">
        <v>5089</v>
      </c>
      <c r="E6684" s="1">
        <v>45047</v>
      </c>
      <c r="F6684" t="s">
        <v>75</v>
      </c>
      <c r="G6684" s="15">
        <v>510828</v>
      </c>
      <c r="J6684">
        <v>115732</v>
      </c>
      <c r="K6684" t="s">
        <v>5424</v>
      </c>
      <c r="L6684" t="s">
        <v>5425</v>
      </c>
      <c r="M6684">
        <v>31061</v>
      </c>
      <c r="N6684" s="1">
        <v>45444</v>
      </c>
    </row>
    <row r="6685" spans="1:14" x14ac:dyDescent="0.35">
      <c r="A6685" t="s">
        <v>19</v>
      </c>
      <c r="B6685">
        <v>4</v>
      </c>
      <c r="C6685" t="s">
        <v>5423</v>
      </c>
      <c r="D6685" t="s">
        <v>5089</v>
      </c>
      <c r="E6685" s="1">
        <v>45047</v>
      </c>
      <c r="F6685" t="s">
        <v>102</v>
      </c>
      <c r="H6685">
        <v>73</v>
      </c>
      <c r="I6685" s="1">
        <v>45051</v>
      </c>
      <c r="J6685">
        <v>115732</v>
      </c>
      <c r="K6685" t="s">
        <v>5424</v>
      </c>
      <c r="L6685" t="s">
        <v>5425</v>
      </c>
      <c r="M6685">
        <v>31061</v>
      </c>
      <c r="N6685" s="1">
        <v>45444</v>
      </c>
    </row>
    <row r="6686" spans="1:14" x14ac:dyDescent="0.35">
      <c r="A6686" t="s">
        <v>19</v>
      </c>
      <c r="B6686">
        <v>4</v>
      </c>
      <c r="C6686" t="s">
        <v>4945</v>
      </c>
      <c r="D6686" t="s">
        <v>4946</v>
      </c>
      <c r="E6686" s="1">
        <v>44648</v>
      </c>
      <c r="F6686" t="s">
        <v>75</v>
      </c>
      <c r="G6686" s="15">
        <v>658</v>
      </c>
      <c r="J6686">
        <v>115322</v>
      </c>
      <c r="K6686" t="s">
        <v>4947</v>
      </c>
      <c r="L6686" t="s">
        <v>4948</v>
      </c>
      <c r="M6686">
        <v>30084</v>
      </c>
      <c r="N6686" s="1">
        <v>45444</v>
      </c>
    </row>
    <row r="6687" spans="1:14" x14ac:dyDescent="0.35">
      <c r="A6687" t="s">
        <v>19</v>
      </c>
      <c r="B6687">
        <v>4</v>
      </c>
      <c r="C6687" t="s">
        <v>5190</v>
      </c>
      <c r="D6687" t="s">
        <v>5160</v>
      </c>
      <c r="E6687" s="1">
        <v>44613</v>
      </c>
      <c r="F6687" t="s">
        <v>75</v>
      </c>
      <c r="G6687" s="15">
        <v>658</v>
      </c>
      <c r="J6687">
        <v>115556</v>
      </c>
      <c r="K6687" t="s">
        <v>5191</v>
      </c>
      <c r="L6687" t="s">
        <v>5192</v>
      </c>
      <c r="M6687">
        <v>30223</v>
      </c>
      <c r="N6687" s="1">
        <v>45444</v>
      </c>
    </row>
    <row r="6688" spans="1:14" x14ac:dyDescent="0.35">
      <c r="A6688" t="s">
        <v>19</v>
      </c>
      <c r="B6688">
        <v>4</v>
      </c>
      <c r="C6688" t="s">
        <v>5190</v>
      </c>
      <c r="D6688" t="s">
        <v>5160</v>
      </c>
      <c r="E6688" s="1">
        <v>44655</v>
      </c>
      <c r="F6688" t="s">
        <v>75</v>
      </c>
      <c r="G6688" s="15">
        <v>987</v>
      </c>
      <c r="J6688">
        <v>115556</v>
      </c>
      <c r="K6688" t="s">
        <v>5191</v>
      </c>
      <c r="L6688" t="s">
        <v>5192</v>
      </c>
      <c r="M6688">
        <v>30223</v>
      </c>
      <c r="N6688" s="1">
        <v>45444</v>
      </c>
    </row>
    <row r="6689" spans="1:14" x14ac:dyDescent="0.35">
      <c r="A6689" t="s">
        <v>19</v>
      </c>
      <c r="B6689">
        <v>4</v>
      </c>
      <c r="C6689" t="s">
        <v>5190</v>
      </c>
      <c r="D6689" t="s">
        <v>5160</v>
      </c>
      <c r="E6689" s="1">
        <v>44662</v>
      </c>
      <c r="F6689" t="s">
        <v>75</v>
      </c>
      <c r="G6689" s="15">
        <v>1316</v>
      </c>
      <c r="J6689">
        <v>115556</v>
      </c>
      <c r="K6689" t="s">
        <v>5191</v>
      </c>
      <c r="L6689" t="s">
        <v>5192</v>
      </c>
      <c r="M6689">
        <v>30223</v>
      </c>
      <c r="N6689" s="1">
        <v>45444</v>
      </c>
    </row>
    <row r="6690" spans="1:14" x14ac:dyDescent="0.35">
      <c r="A6690" t="s">
        <v>19</v>
      </c>
      <c r="B6690">
        <v>4</v>
      </c>
      <c r="C6690" t="s">
        <v>5190</v>
      </c>
      <c r="D6690" t="s">
        <v>5160</v>
      </c>
      <c r="E6690" s="1">
        <v>44669</v>
      </c>
      <c r="F6690" t="s">
        <v>75</v>
      </c>
      <c r="G6690" s="15">
        <v>1645</v>
      </c>
      <c r="J6690">
        <v>115556</v>
      </c>
      <c r="K6690" t="s">
        <v>5191</v>
      </c>
      <c r="L6690" t="s">
        <v>5192</v>
      </c>
      <c r="M6690">
        <v>30223</v>
      </c>
      <c r="N6690" s="1">
        <v>45444</v>
      </c>
    </row>
    <row r="6691" spans="1:14" x14ac:dyDescent="0.35">
      <c r="A6691" t="s">
        <v>19</v>
      </c>
      <c r="B6691">
        <v>4</v>
      </c>
      <c r="C6691" t="s">
        <v>4849</v>
      </c>
      <c r="D6691" t="s">
        <v>4850</v>
      </c>
      <c r="E6691" s="1">
        <v>44389</v>
      </c>
      <c r="F6691" t="s">
        <v>75</v>
      </c>
      <c r="G6691" s="15">
        <v>650</v>
      </c>
      <c r="J6691">
        <v>115090</v>
      </c>
      <c r="K6691" t="s">
        <v>4851</v>
      </c>
      <c r="L6691" t="s">
        <v>4852</v>
      </c>
      <c r="M6691">
        <v>30662</v>
      </c>
      <c r="N6691" s="1">
        <v>45444</v>
      </c>
    </row>
    <row r="6692" spans="1:14" x14ac:dyDescent="0.35">
      <c r="A6692" t="s">
        <v>19</v>
      </c>
      <c r="B6692">
        <v>4</v>
      </c>
      <c r="C6692" t="s">
        <v>4849</v>
      </c>
      <c r="D6692" t="s">
        <v>4850</v>
      </c>
      <c r="E6692" s="1">
        <v>44438</v>
      </c>
      <c r="F6692" t="s">
        <v>75</v>
      </c>
      <c r="G6692" s="15">
        <v>975</v>
      </c>
      <c r="J6692">
        <v>115090</v>
      </c>
      <c r="K6692" t="s">
        <v>4851</v>
      </c>
      <c r="L6692" t="s">
        <v>4852</v>
      </c>
      <c r="M6692">
        <v>30662</v>
      </c>
      <c r="N6692" s="1">
        <v>45444</v>
      </c>
    </row>
    <row r="6693" spans="1:14" x14ac:dyDescent="0.35">
      <c r="A6693" t="s">
        <v>19</v>
      </c>
      <c r="B6693">
        <v>4</v>
      </c>
      <c r="C6693" t="s">
        <v>5258</v>
      </c>
      <c r="D6693" t="s">
        <v>5246</v>
      </c>
      <c r="E6693" s="1">
        <v>44648</v>
      </c>
      <c r="F6693" t="s">
        <v>75</v>
      </c>
      <c r="G6693" s="15">
        <v>994</v>
      </c>
      <c r="J6693">
        <v>115604</v>
      </c>
      <c r="K6693" t="s">
        <v>5259</v>
      </c>
      <c r="L6693" t="s">
        <v>5260</v>
      </c>
      <c r="M6693">
        <v>30458</v>
      </c>
      <c r="N6693" s="1">
        <v>45444</v>
      </c>
    </row>
    <row r="6694" spans="1:14" x14ac:dyDescent="0.35">
      <c r="A6694" t="s">
        <v>19</v>
      </c>
      <c r="B6694">
        <v>4</v>
      </c>
      <c r="C6694" t="s">
        <v>5258</v>
      </c>
      <c r="D6694" t="s">
        <v>5246</v>
      </c>
      <c r="E6694" s="1">
        <v>44655</v>
      </c>
      <c r="F6694" t="s">
        <v>75</v>
      </c>
      <c r="G6694" s="15">
        <v>1325</v>
      </c>
      <c r="J6694">
        <v>115604</v>
      </c>
      <c r="K6694" t="s">
        <v>5259</v>
      </c>
      <c r="L6694" t="s">
        <v>5260</v>
      </c>
      <c r="M6694">
        <v>30458</v>
      </c>
      <c r="N6694" s="1">
        <v>45444</v>
      </c>
    </row>
    <row r="6695" spans="1:14" x14ac:dyDescent="0.35">
      <c r="A6695" t="s">
        <v>19</v>
      </c>
      <c r="B6695">
        <v>4</v>
      </c>
      <c r="C6695" t="s">
        <v>5092</v>
      </c>
      <c r="D6695" t="s">
        <v>5093</v>
      </c>
      <c r="E6695" s="1">
        <v>44606</v>
      </c>
      <c r="F6695" t="s">
        <v>75</v>
      </c>
      <c r="G6695" s="15">
        <v>663</v>
      </c>
      <c r="J6695">
        <v>115479</v>
      </c>
      <c r="K6695" t="s">
        <v>5094</v>
      </c>
      <c r="L6695" t="s">
        <v>5095</v>
      </c>
      <c r="M6695">
        <v>31014</v>
      </c>
      <c r="N6695" s="1">
        <v>45444</v>
      </c>
    </row>
    <row r="6696" spans="1:14" x14ac:dyDescent="0.35">
      <c r="A6696" t="s">
        <v>19</v>
      </c>
      <c r="B6696">
        <v>4</v>
      </c>
      <c r="C6696" t="s">
        <v>5092</v>
      </c>
      <c r="D6696" t="s">
        <v>5093</v>
      </c>
      <c r="E6696" s="1">
        <v>44634</v>
      </c>
      <c r="F6696" t="s">
        <v>75</v>
      </c>
      <c r="G6696" s="15">
        <v>994</v>
      </c>
      <c r="J6696">
        <v>115479</v>
      </c>
      <c r="K6696" t="s">
        <v>5094</v>
      </c>
      <c r="L6696" t="s">
        <v>5095</v>
      </c>
      <c r="M6696">
        <v>31014</v>
      </c>
      <c r="N6696" s="1">
        <v>45444</v>
      </c>
    </row>
    <row r="6697" spans="1:14" x14ac:dyDescent="0.35">
      <c r="A6697" t="s">
        <v>19</v>
      </c>
      <c r="B6697">
        <v>4</v>
      </c>
      <c r="C6697" t="s">
        <v>5092</v>
      </c>
      <c r="D6697" t="s">
        <v>5093</v>
      </c>
      <c r="E6697" s="1">
        <v>44641</v>
      </c>
      <c r="F6697" t="s">
        <v>75</v>
      </c>
      <c r="G6697" s="15">
        <v>1325</v>
      </c>
      <c r="J6697">
        <v>115479</v>
      </c>
      <c r="K6697" t="s">
        <v>5094</v>
      </c>
      <c r="L6697" t="s">
        <v>5095</v>
      </c>
      <c r="M6697">
        <v>31014</v>
      </c>
      <c r="N6697" s="1">
        <v>45444</v>
      </c>
    </row>
    <row r="6698" spans="1:14" x14ac:dyDescent="0.35">
      <c r="A6698" t="s">
        <v>19</v>
      </c>
      <c r="B6698">
        <v>4</v>
      </c>
      <c r="C6698" t="s">
        <v>5092</v>
      </c>
      <c r="D6698" t="s">
        <v>5093</v>
      </c>
      <c r="E6698" s="1">
        <v>44648</v>
      </c>
      <c r="F6698" t="s">
        <v>75</v>
      </c>
      <c r="G6698" s="15">
        <v>1657</v>
      </c>
      <c r="J6698">
        <v>115479</v>
      </c>
      <c r="K6698" t="s">
        <v>5094</v>
      </c>
      <c r="L6698" t="s">
        <v>5095</v>
      </c>
      <c r="M6698">
        <v>31014</v>
      </c>
      <c r="N6698" s="1">
        <v>45444</v>
      </c>
    </row>
    <row r="6699" spans="1:14" x14ac:dyDescent="0.35">
      <c r="A6699" t="s">
        <v>19</v>
      </c>
      <c r="B6699">
        <v>4</v>
      </c>
      <c r="C6699" t="s">
        <v>5092</v>
      </c>
      <c r="D6699" t="s">
        <v>5093</v>
      </c>
      <c r="E6699" s="1">
        <v>44655</v>
      </c>
      <c r="F6699" t="s">
        <v>75</v>
      </c>
      <c r="G6699" s="15">
        <v>1988</v>
      </c>
      <c r="J6699">
        <v>115479</v>
      </c>
      <c r="K6699" t="s">
        <v>5094</v>
      </c>
      <c r="L6699" t="s">
        <v>5095</v>
      </c>
      <c r="M6699">
        <v>31014</v>
      </c>
      <c r="N6699" s="1">
        <v>45444</v>
      </c>
    </row>
    <row r="6700" spans="1:14" x14ac:dyDescent="0.35">
      <c r="A6700" t="s">
        <v>19</v>
      </c>
      <c r="B6700">
        <v>4</v>
      </c>
      <c r="C6700" t="s">
        <v>5092</v>
      </c>
      <c r="D6700" t="s">
        <v>5093</v>
      </c>
      <c r="E6700" s="1">
        <v>44662</v>
      </c>
      <c r="F6700" t="s">
        <v>75</v>
      </c>
      <c r="G6700" s="15">
        <v>2320</v>
      </c>
      <c r="J6700">
        <v>115479</v>
      </c>
      <c r="K6700" t="s">
        <v>5094</v>
      </c>
      <c r="L6700" t="s">
        <v>5095</v>
      </c>
      <c r="M6700">
        <v>31014</v>
      </c>
      <c r="N6700" s="1">
        <v>45444</v>
      </c>
    </row>
    <row r="6701" spans="1:14" x14ac:dyDescent="0.35">
      <c r="A6701" t="s">
        <v>19</v>
      </c>
      <c r="B6701">
        <v>4</v>
      </c>
      <c r="C6701" t="s">
        <v>5092</v>
      </c>
      <c r="D6701" t="s">
        <v>5093</v>
      </c>
      <c r="E6701" s="1">
        <v>44669</v>
      </c>
      <c r="F6701" t="s">
        <v>75</v>
      </c>
      <c r="G6701" s="15">
        <v>2651</v>
      </c>
      <c r="J6701">
        <v>115479</v>
      </c>
      <c r="K6701" t="s">
        <v>5094</v>
      </c>
      <c r="L6701" t="s">
        <v>5095</v>
      </c>
      <c r="M6701">
        <v>31014</v>
      </c>
      <c r="N6701" s="1">
        <v>45444</v>
      </c>
    </row>
    <row r="6702" spans="1:14" x14ac:dyDescent="0.35">
      <c r="A6702" t="s">
        <v>19</v>
      </c>
      <c r="B6702">
        <v>4</v>
      </c>
      <c r="C6702" t="s">
        <v>5092</v>
      </c>
      <c r="D6702" t="s">
        <v>5093</v>
      </c>
      <c r="E6702" s="1">
        <v>44518</v>
      </c>
      <c r="F6702" t="s">
        <v>75</v>
      </c>
      <c r="G6702" s="15">
        <v>3275</v>
      </c>
      <c r="J6702">
        <v>115479</v>
      </c>
      <c r="K6702" t="s">
        <v>5094</v>
      </c>
      <c r="L6702" t="s">
        <v>5095</v>
      </c>
      <c r="M6702">
        <v>31014</v>
      </c>
      <c r="N6702" s="1">
        <v>45444</v>
      </c>
    </row>
    <row r="6703" spans="1:14" x14ac:dyDescent="0.35">
      <c r="A6703" t="s">
        <v>19</v>
      </c>
      <c r="B6703">
        <v>4</v>
      </c>
      <c r="C6703" t="s">
        <v>5092</v>
      </c>
      <c r="D6703" t="s">
        <v>5093</v>
      </c>
      <c r="E6703" s="1">
        <v>44704</v>
      </c>
      <c r="F6703" t="s">
        <v>75</v>
      </c>
      <c r="G6703" s="15">
        <v>4227</v>
      </c>
      <c r="J6703">
        <v>115479</v>
      </c>
      <c r="K6703" t="s">
        <v>5094</v>
      </c>
      <c r="L6703" t="s">
        <v>5095</v>
      </c>
      <c r="M6703">
        <v>31014</v>
      </c>
      <c r="N6703" s="1">
        <v>45444</v>
      </c>
    </row>
    <row r="6704" spans="1:14" x14ac:dyDescent="0.35">
      <c r="A6704" t="s">
        <v>19</v>
      </c>
      <c r="B6704">
        <v>4</v>
      </c>
      <c r="C6704" t="s">
        <v>5092</v>
      </c>
      <c r="D6704" t="s">
        <v>5093</v>
      </c>
      <c r="E6704" s="1">
        <v>44711</v>
      </c>
      <c r="F6704" t="s">
        <v>75</v>
      </c>
      <c r="G6704" s="15">
        <v>4308</v>
      </c>
      <c r="J6704">
        <v>115479</v>
      </c>
      <c r="K6704" t="s">
        <v>5094</v>
      </c>
      <c r="L6704" t="s">
        <v>5095</v>
      </c>
      <c r="M6704">
        <v>31014</v>
      </c>
      <c r="N6704" s="1">
        <v>45444</v>
      </c>
    </row>
    <row r="6705" spans="1:14" x14ac:dyDescent="0.35">
      <c r="A6705" t="s">
        <v>19</v>
      </c>
      <c r="B6705">
        <v>4</v>
      </c>
      <c r="C6705" t="s">
        <v>5092</v>
      </c>
      <c r="D6705" t="s">
        <v>5093</v>
      </c>
      <c r="E6705" s="1">
        <v>44683</v>
      </c>
      <c r="F6705" t="s">
        <v>75</v>
      </c>
      <c r="G6705" s="15">
        <v>10568</v>
      </c>
      <c r="J6705">
        <v>115479</v>
      </c>
      <c r="K6705" t="s">
        <v>5094</v>
      </c>
      <c r="L6705" t="s">
        <v>5095</v>
      </c>
      <c r="M6705">
        <v>31014</v>
      </c>
      <c r="N6705" s="1">
        <v>45444</v>
      </c>
    </row>
    <row r="6706" spans="1:14" x14ac:dyDescent="0.35">
      <c r="A6706" t="s">
        <v>19</v>
      </c>
      <c r="B6706">
        <v>4</v>
      </c>
      <c r="C6706" t="s">
        <v>4853</v>
      </c>
      <c r="D6706" t="s">
        <v>4819</v>
      </c>
      <c r="E6706" s="1">
        <v>45127</v>
      </c>
      <c r="F6706" t="s">
        <v>75</v>
      </c>
      <c r="G6706" s="15">
        <v>19321</v>
      </c>
      <c r="J6706">
        <v>115110</v>
      </c>
      <c r="K6706" t="s">
        <v>4854</v>
      </c>
      <c r="L6706" t="s">
        <v>4855</v>
      </c>
      <c r="M6706">
        <v>30309</v>
      </c>
      <c r="N6706" s="1">
        <v>45444</v>
      </c>
    </row>
    <row r="6707" spans="1:14" x14ac:dyDescent="0.35">
      <c r="A6707" t="s">
        <v>19</v>
      </c>
      <c r="B6707">
        <v>4</v>
      </c>
      <c r="C6707" t="s">
        <v>4853</v>
      </c>
      <c r="D6707" t="s">
        <v>4819</v>
      </c>
      <c r="E6707" s="1">
        <v>45127</v>
      </c>
      <c r="F6707" t="s">
        <v>102</v>
      </c>
      <c r="H6707">
        <v>44</v>
      </c>
      <c r="I6707" s="1">
        <v>45160</v>
      </c>
      <c r="J6707">
        <v>115110</v>
      </c>
      <c r="K6707" t="s">
        <v>4854</v>
      </c>
      <c r="L6707" t="s">
        <v>4855</v>
      </c>
      <c r="M6707">
        <v>30309</v>
      </c>
      <c r="N6707" s="1">
        <v>45444</v>
      </c>
    </row>
    <row r="6708" spans="1:14" x14ac:dyDescent="0.35">
      <c r="A6708" t="s">
        <v>19</v>
      </c>
      <c r="B6708">
        <v>4</v>
      </c>
      <c r="C6708" t="s">
        <v>4963</v>
      </c>
      <c r="D6708" t="s">
        <v>4964</v>
      </c>
      <c r="E6708" s="1">
        <v>44585</v>
      </c>
      <c r="F6708" t="s">
        <v>75</v>
      </c>
      <c r="G6708" s="15">
        <v>663</v>
      </c>
      <c r="J6708">
        <v>115340</v>
      </c>
      <c r="K6708" t="s">
        <v>4965</v>
      </c>
      <c r="L6708" t="s">
        <v>4966</v>
      </c>
      <c r="M6708">
        <v>30701</v>
      </c>
      <c r="N6708" s="1">
        <v>45444</v>
      </c>
    </row>
    <row r="6709" spans="1:14" x14ac:dyDescent="0.35">
      <c r="A6709" t="s">
        <v>19</v>
      </c>
      <c r="B6709">
        <v>4</v>
      </c>
      <c r="C6709" t="s">
        <v>4963</v>
      </c>
      <c r="D6709" t="s">
        <v>4964</v>
      </c>
      <c r="E6709" s="1">
        <v>44655</v>
      </c>
      <c r="F6709" t="s">
        <v>75</v>
      </c>
      <c r="G6709" s="15">
        <v>987</v>
      </c>
      <c r="J6709">
        <v>115340</v>
      </c>
      <c r="K6709" t="s">
        <v>4965</v>
      </c>
      <c r="L6709" t="s">
        <v>4966</v>
      </c>
      <c r="M6709">
        <v>30701</v>
      </c>
      <c r="N6709" s="1">
        <v>45444</v>
      </c>
    </row>
    <row r="6710" spans="1:14" x14ac:dyDescent="0.35">
      <c r="A6710" t="s">
        <v>19</v>
      </c>
      <c r="B6710">
        <v>4</v>
      </c>
      <c r="C6710" t="s">
        <v>4963</v>
      </c>
      <c r="D6710" t="s">
        <v>4964</v>
      </c>
      <c r="E6710" s="1">
        <v>44662</v>
      </c>
      <c r="F6710" t="s">
        <v>75</v>
      </c>
      <c r="G6710" s="15">
        <v>1316</v>
      </c>
      <c r="J6710">
        <v>115340</v>
      </c>
      <c r="K6710" t="s">
        <v>4965</v>
      </c>
      <c r="L6710" t="s">
        <v>4966</v>
      </c>
      <c r="M6710">
        <v>30701</v>
      </c>
      <c r="N6710" s="1">
        <v>45444</v>
      </c>
    </row>
    <row r="6711" spans="1:14" x14ac:dyDescent="0.35">
      <c r="A6711" t="s">
        <v>19</v>
      </c>
      <c r="B6711">
        <v>4</v>
      </c>
      <c r="C6711" t="s">
        <v>4963</v>
      </c>
      <c r="D6711" t="s">
        <v>4964</v>
      </c>
      <c r="E6711" s="1">
        <v>44669</v>
      </c>
      <c r="F6711" t="s">
        <v>75</v>
      </c>
      <c r="G6711" s="15">
        <v>1657</v>
      </c>
      <c r="J6711">
        <v>115340</v>
      </c>
      <c r="K6711" t="s">
        <v>4965</v>
      </c>
      <c r="L6711" t="s">
        <v>4966</v>
      </c>
      <c r="M6711">
        <v>30701</v>
      </c>
      <c r="N6711" s="1">
        <v>45444</v>
      </c>
    </row>
    <row r="6712" spans="1:14" x14ac:dyDescent="0.35">
      <c r="A6712" t="s">
        <v>19</v>
      </c>
      <c r="B6712">
        <v>4</v>
      </c>
      <c r="C6712" t="s">
        <v>4963</v>
      </c>
      <c r="D6712" t="s">
        <v>4964</v>
      </c>
      <c r="E6712" s="1">
        <v>45293</v>
      </c>
      <c r="F6712" t="s">
        <v>75</v>
      </c>
      <c r="G6712" s="15">
        <v>3147</v>
      </c>
      <c r="J6712">
        <v>115340</v>
      </c>
      <c r="K6712" t="s">
        <v>4965</v>
      </c>
      <c r="L6712" t="s">
        <v>4966</v>
      </c>
      <c r="M6712">
        <v>30701</v>
      </c>
      <c r="N6712" s="1">
        <v>45444</v>
      </c>
    </row>
    <row r="6713" spans="1:14" x14ac:dyDescent="0.35">
      <c r="A6713" t="s">
        <v>19</v>
      </c>
      <c r="B6713">
        <v>4</v>
      </c>
      <c r="C6713" t="s">
        <v>4963</v>
      </c>
      <c r="D6713" t="s">
        <v>4964</v>
      </c>
      <c r="E6713" s="1">
        <v>45299</v>
      </c>
      <c r="F6713" t="s">
        <v>75</v>
      </c>
      <c r="G6713" s="15">
        <v>3764</v>
      </c>
      <c r="J6713">
        <v>115340</v>
      </c>
      <c r="K6713" t="s">
        <v>4965</v>
      </c>
      <c r="L6713" t="s">
        <v>4966</v>
      </c>
      <c r="M6713">
        <v>30701</v>
      </c>
      <c r="N6713" s="1">
        <v>45444</v>
      </c>
    </row>
    <row r="6714" spans="1:14" x14ac:dyDescent="0.35">
      <c r="A6714" t="s">
        <v>19</v>
      </c>
      <c r="B6714">
        <v>4</v>
      </c>
      <c r="C6714" t="s">
        <v>4963</v>
      </c>
      <c r="D6714" t="s">
        <v>4964</v>
      </c>
      <c r="E6714" s="1">
        <v>45334</v>
      </c>
      <c r="F6714" t="s">
        <v>75</v>
      </c>
      <c r="G6714" s="15">
        <v>4893</v>
      </c>
      <c r="J6714">
        <v>115340</v>
      </c>
      <c r="K6714" t="s">
        <v>4965</v>
      </c>
      <c r="L6714" t="s">
        <v>4966</v>
      </c>
      <c r="M6714">
        <v>30701</v>
      </c>
      <c r="N6714" s="1">
        <v>45444</v>
      </c>
    </row>
    <row r="6715" spans="1:14" x14ac:dyDescent="0.35">
      <c r="A6715" t="s">
        <v>19</v>
      </c>
      <c r="B6715">
        <v>4</v>
      </c>
      <c r="C6715" t="s">
        <v>4963</v>
      </c>
      <c r="D6715" t="s">
        <v>4964</v>
      </c>
      <c r="E6715" s="1">
        <v>45342</v>
      </c>
      <c r="F6715" t="s">
        <v>75</v>
      </c>
      <c r="G6715" s="15">
        <v>4893</v>
      </c>
      <c r="J6715">
        <v>115340</v>
      </c>
      <c r="K6715" t="s">
        <v>4965</v>
      </c>
      <c r="L6715" t="s">
        <v>4966</v>
      </c>
      <c r="M6715">
        <v>30701</v>
      </c>
      <c r="N6715" s="1">
        <v>45444</v>
      </c>
    </row>
    <row r="6716" spans="1:14" x14ac:dyDescent="0.35">
      <c r="A6716" t="s">
        <v>19</v>
      </c>
      <c r="B6716">
        <v>4</v>
      </c>
      <c r="C6716" t="s">
        <v>4963</v>
      </c>
      <c r="D6716" t="s">
        <v>4964</v>
      </c>
      <c r="E6716" s="1">
        <v>45271</v>
      </c>
      <c r="F6716" t="s">
        <v>75</v>
      </c>
      <c r="G6716" s="15">
        <v>7342</v>
      </c>
      <c r="J6716">
        <v>115340</v>
      </c>
      <c r="K6716" t="s">
        <v>4965</v>
      </c>
      <c r="L6716" t="s">
        <v>4966</v>
      </c>
      <c r="M6716">
        <v>30701</v>
      </c>
      <c r="N6716" s="1">
        <v>45444</v>
      </c>
    </row>
    <row r="6717" spans="1:14" x14ac:dyDescent="0.35">
      <c r="A6717" t="s">
        <v>19</v>
      </c>
      <c r="B6717">
        <v>4</v>
      </c>
      <c r="C6717" t="s">
        <v>4963</v>
      </c>
      <c r="D6717" t="s">
        <v>4964</v>
      </c>
      <c r="E6717" s="1">
        <v>45313</v>
      </c>
      <c r="F6717" t="s">
        <v>75</v>
      </c>
      <c r="G6717" s="15">
        <v>13549</v>
      </c>
      <c r="J6717">
        <v>115340</v>
      </c>
      <c r="K6717" t="s">
        <v>4965</v>
      </c>
      <c r="L6717" t="s">
        <v>4966</v>
      </c>
      <c r="M6717">
        <v>30701</v>
      </c>
      <c r="N6717" s="1">
        <v>45444</v>
      </c>
    </row>
    <row r="6718" spans="1:14" x14ac:dyDescent="0.35">
      <c r="A6718" t="s">
        <v>19</v>
      </c>
      <c r="B6718">
        <v>4</v>
      </c>
      <c r="C6718" t="s">
        <v>4963</v>
      </c>
      <c r="D6718" t="s">
        <v>4964</v>
      </c>
      <c r="E6718" s="1">
        <v>45001</v>
      </c>
      <c r="F6718" t="s">
        <v>75</v>
      </c>
      <c r="G6718" s="15">
        <v>27801</v>
      </c>
      <c r="J6718">
        <v>115340</v>
      </c>
      <c r="K6718" t="s">
        <v>4965</v>
      </c>
      <c r="L6718" t="s">
        <v>4966</v>
      </c>
      <c r="M6718">
        <v>30701</v>
      </c>
      <c r="N6718" s="1">
        <v>45444</v>
      </c>
    </row>
    <row r="6719" spans="1:14" x14ac:dyDescent="0.35">
      <c r="A6719" t="s">
        <v>19</v>
      </c>
      <c r="B6719">
        <v>4</v>
      </c>
      <c r="C6719" t="s">
        <v>4889</v>
      </c>
      <c r="D6719" t="s">
        <v>4890</v>
      </c>
      <c r="E6719" s="1">
        <v>44582</v>
      </c>
      <c r="F6719" t="s">
        <v>75</v>
      </c>
      <c r="G6719" s="15">
        <v>7433</v>
      </c>
      <c r="J6719">
        <v>115264</v>
      </c>
      <c r="K6719" t="s">
        <v>4891</v>
      </c>
      <c r="L6719" t="s">
        <v>4892</v>
      </c>
      <c r="M6719">
        <v>39846</v>
      </c>
      <c r="N6719" s="1">
        <v>45444</v>
      </c>
    </row>
    <row r="6720" spans="1:14" x14ac:dyDescent="0.35">
      <c r="A6720" t="s">
        <v>19</v>
      </c>
      <c r="B6720">
        <v>4</v>
      </c>
      <c r="C6720" t="s">
        <v>5430</v>
      </c>
      <c r="D6720" t="s">
        <v>5305</v>
      </c>
      <c r="E6720" s="1">
        <v>44368</v>
      </c>
      <c r="F6720" t="s">
        <v>75</v>
      </c>
      <c r="G6720" s="15">
        <v>655</v>
      </c>
      <c r="J6720">
        <v>115771</v>
      </c>
      <c r="K6720" t="s">
        <v>5431</v>
      </c>
      <c r="L6720" t="s">
        <v>5432</v>
      </c>
      <c r="M6720">
        <v>30078</v>
      </c>
      <c r="N6720" s="1">
        <v>45444</v>
      </c>
    </row>
    <row r="6721" spans="1:14" x14ac:dyDescent="0.35">
      <c r="A6721" t="s">
        <v>19</v>
      </c>
      <c r="B6721">
        <v>4</v>
      </c>
      <c r="C6721" t="s">
        <v>5430</v>
      </c>
      <c r="D6721" t="s">
        <v>5305</v>
      </c>
      <c r="E6721" s="1">
        <v>45236</v>
      </c>
      <c r="F6721" t="s">
        <v>75</v>
      </c>
      <c r="G6721" s="15">
        <v>2447</v>
      </c>
      <c r="J6721">
        <v>115771</v>
      </c>
      <c r="K6721" t="s">
        <v>5431</v>
      </c>
      <c r="L6721" t="s">
        <v>5432</v>
      </c>
      <c r="M6721">
        <v>30078</v>
      </c>
      <c r="N6721" s="1">
        <v>45444</v>
      </c>
    </row>
    <row r="6722" spans="1:14" x14ac:dyDescent="0.35">
      <c r="A6722" t="s">
        <v>19</v>
      </c>
      <c r="B6722">
        <v>4</v>
      </c>
      <c r="C6722" t="s">
        <v>5430</v>
      </c>
      <c r="D6722" t="s">
        <v>5305</v>
      </c>
      <c r="E6722" s="1">
        <v>45243</v>
      </c>
      <c r="F6722" t="s">
        <v>75</v>
      </c>
      <c r="G6722" s="15">
        <v>2797</v>
      </c>
      <c r="J6722">
        <v>115771</v>
      </c>
      <c r="K6722" t="s">
        <v>5431</v>
      </c>
      <c r="L6722" t="s">
        <v>5432</v>
      </c>
      <c r="M6722">
        <v>30078</v>
      </c>
      <c r="N6722" s="1">
        <v>45444</v>
      </c>
    </row>
    <row r="6723" spans="1:14" x14ac:dyDescent="0.35">
      <c r="A6723" t="s">
        <v>19</v>
      </c>
      <c r="B6723">
        <v>4</v>
      </c>
      <c r="C6723" t="s">
        <v>5430</v>
      </c>
      <c r="D6723" t="s">
        <v>5305</v>
      </c>
      <c r="E6723" s="1">
        <v>45250</v>
      </c>
      <c r="F6723" t="s">
        <v>75</v>
      </c>
      <c r="G6723" s="15">
        <v>3147</v>
      </c>
      <c r="J6723">
        <v>115771</v>
      </c>
      <c r="K6723" t="s">
        <v>5431</v>
      </c>
      <c r="L6723" t="s">
        <v>5432</v>
      </c>
      <c r="M6723">
        <v>30078</v>
      </c>
      <c r="N6723" s="1">
        <v>45444</v>
      </c>
    </row>
    <row r="6724" spans="1:14" x14ac:dyDescent="0.35">
      <c r="A6724" t="s">
        <v>19</v>
      </c>
      <c r="B6724">
        <v>4</v>
      </c>
      <c r="C6724" t="s">
        <v>5430</v>
      </c>
      <c r="D6724" t="s">
        <v>5305</v>
      </c>
      <c r="E6724" s="1">
        <v>45209</v>
      </c>
      <c r="F6724" t="s">
        <v>75</v>
      </c>
      <c r="G6724" s="15">
        <v>4233</v>
      </c>
      <c r="J6724">
        <v>115771</v>
      </c>
      <c r="K6724" t="s">
        <v>5431</v>
      </c>
      <c r="L6724" t="s">
        <v>5432</v>
      </c>
      <c r="M6724">
        <v>30078</v>
      </c>
      <c r="N6724" s="1">
        <v>45444</v>
      </c>
    </row>
    <row r="6725" spans="1:14" x14ac:dyDescent="0.35">
      <c r="A6725" t="s">
        <v>19</v>
      </c>
      <c r="B6725">
        <v>4</v>
      </c>
      <c r="C6725" t="s">
        <v>5430</v>
      </c>
      <c r="D6725" t="s">
        <v>5305</v>
      </c>
      <c r="E6725" s="1">
        <v>45271</v>
      </c>
      <c r="F6725" t="s">
        <v>75</v>
      </c>
      <c r="G6725" s="15">
        <v>11538</v>
      </c>
      <c r="J6725">
        <v>115771</v>
      </c>
      <c r="K6725" t="s">
        <v>5431</v>
      </c>
      <c r="L6725" t="s">
        <v>5432</v>
      </c>
      <c r="M6725">
        <v>30078</v>
      </c>
      <c r="N6725" s="1">
        <v>45444</v>
      </c>
    </row>
    <row r="6726" spans="1:14" x14ac:dyDescent="0.35">
      <c r="A6726" t="s">
        <v>19</v>
      </c>
      <c r="B6726">
        <v>4</v>
      </c>
      <c r="C6726" t="s">
        <v>5247</v>
      </c>
      <c r="D6726" t="s">
        <v>5248</v>
      </c>
      <c r="E6726" s="1">
        <v>44522</v>
      </c>
      <c r="F6726" t="s">
        <v>75</v>
      </c>
      <c r="G6726" s="15">
        <v>650</v>
      </c>
      <c r="J6726">
        <v>115598</v>
      </c>
      <c r="K6726" t="s">
        <v>5249</v>
      </c>
      <c r="L6726" t="s">
        <v>5250</v>
      </c>
      <c r="M6726">
        <v>30417</v>
      </c>
      <c r="N6726" s="1">
        <v>45444</v>
      </c>
    </row>
    <row r="6727" spans="1:14" x14ac:dyDescent="0.35">
      <c r="A6727" t="s">
        <v>19</v>
      </c>
      <c r="B6727">
        <v>4</v>
      </c>
      <c r="C6727" t="s">
        <v>5247</v>
      </c>
      <c r="D6727" t="s">
        <v>5248</v>
      </c>
      <c r="E6727" s="1">
        <v>44987</v>
      </c>
      <c r="F6727" t="s">
        <v>75</v>
      </c>
      <c r="G6727" s="15">
        <v>6201</v>
      </c>
      <c r="J6727">
        <v>115598</v>
      </c>
      <c r="K6727" t="s">
        <v>5249</v>
      </c>
      <c r="L6727" t="s">
        <v>5250</v>
      </c>
      <c r="M6727">
        <v>30417</v>
      </c>
      <c r="N6727" s="1">
        <v>45444</v>
      </c>
    </row>
    <row r="6728" spans="1:14" x14ac:dyDescent="0.35">
      <c r="A6728" t="s">
        <v>19</v>
      </c>
      <c r="B6728">
        <v>4</v>
      </c>
      <c r="C6728" t="s">
        <v>5264</v>
      </c>
      <c r="D6728" t="s">
        <v>5265</v>
      </c>
      <c r="E6728" s="1">
        <v>44557</v>
      </c>
      <c r="F6728" t="s">
        <v>75</v>
      </c>
      <c r="G6728" s="15">
        <v>650</v>
      </c>
      <c r="J6728">
        <v>115606</v>
      </c>
      <c r="K6728" t="s">
        <v>5266</v>
      </c>
      <c r="L6728" t="s">
        <v>5267</v>
      </c>
      <c r="M6728">
        <v>30114</v>
      </c>
      <c r="N6728" s="1">
        <v>45444</v>
      </c>
    </row>
    <row r="6729" spans="1:14" x14ac:dyDescent="0.35">
      <c r="A6729" t="s">
        <v>19</v>
      </c>
      <c r="B6729">
        <v>4</v>
      </c>
      <c r="C6729" t="s">
        <v>5264</v>
      </c>
      <c r="D6729" t="s">
        <v>5265</v>
      </c>
      <c r="E6729" s="1">
        <v>44739</v>
      </c>
      <c r="F6729" t="s">
        <v>75</v>
      </c>
      <c r="G6729" s="15">
        <v>4194</v>
      </c>
      <c r="J6729">
        <v>115606</v>
      </c>
      <c r="K6729" t="s">
        <v>5266</v>
      </c>
      <c r="L6729" t="s">
        <v>5267</v>
      </c>
      <c r="M6729">
        <v>30114</v>
      </c>
      <c r="N6729" s="1">
        <v>45444</v>
      </c>
    </row>
    <row r="6730" spans="1:14" x14ac:dyDescent="0.35">
      <c r="A6730" t="s">
        <v>19</v>
      </c>
      <c r="B6730">
        <v>4</v>
      </c>
      <c r="C6730" t="s">
        <v>5298</v>
      </c>
      <c r="D6730" t="s">
        <v>4990</v>
      </c>
      <c r="E6730" s="1">
        <v>44375</v>
      </c>
      <c r="F6730" t="s">
        <v>75</v>
      </c>
      <c r="G6730" s="15">
        <v>655</v>
      </c>
      <c r="J6730">
        <v>115638</v>
      </c>
      <c r="K6730" t="s">
        <v>5299</v>
      </c>
      <c r="L6730" t="s">
        <v>5300</v>
      </c>
      <c r="M6730">
        <v>30117</v>
      </c>
      <c r="N6730" s="1">
        <v>45444</v>
      </c>
    </row>
    <row r="6731" spans="1:14" x14ac:dyDescent="0.35">
      <c r="A6731" t="s">
        <v>19</v>
      </c>
      <c r="B6731">
        <v>4</v>
      </c>
      <c r="C6731" t="s">
        <v>5298</v>
      </c>
      <c r="D6731" t="s">
        <v>4990</v>
      </c>
      <c r="E6731" s="1">
        <v>44529</v>
      </c>
      <c r="F6731" t="s">
        <v>75</v>
      </c>
      <c r="G6731" s="15">
        <v>983</v>
      </c>
      <c r="J6731">
        <v>115638</v>
      </c>
      <c r="K6731" t="s">
        <v>5299</v>
      </c>
      <c r="L6731" t="s">
        <v>5300</v>
      </c>
      <c r="M6731">
        <v>30117</v>
      </c>
      <c r="N6731" s="1">
        <v>45444</v>
      </c>
    </row>
    <row r="6732" spans="1:14" x14ac:dyDescent="0.35">
      <c r="A6732" t="s">
        <v>19</v>
      </c>
      <c r="B6732">
        <v>4</v>
      </c>
      <c r="C6732" t="s">
        <v>5298</v>
      </c>
      <c r="D6732" t="s">
        <v>4990</v>
      </c>
      <c r="E6732" s="1">
        <v>44536</v>
      </c>
      <c r="F6732" t="s">
        <v>75</v>
      </c>
      <c r="G6732" s="15">
        <v>1310</v>
      </c>
      <c r="J6732">
        <v>115638</v>
      </c>
      <c r="K6732" t="s">
        <v>5299</v>
      </c>
      <c r="L6732" t="s">
        <v>5300</v>
      </c>
      <c r="M6732">
        <v>30117</v>
      </c>
      <c r="N6732" s="1">
        <v>45444</v>
      </c>
    </row>
    <row r="6733" spans="1:14" x14ac:dyDescent="0.35">
      <c r="A6733" t="s">
        <v>19</v>
      </c>
      <c r="B6733">
        <v>4</v>
      </c>
      <c r="C6733" t="s">
        <v>5298</v>
      </c>
      <c r="D6733" t="s">
        <v>4990</v>
      </c>
      <c r="E6733" s="1">
        <v>44987</v>
      </c>
      <c r="F6733" t="s">
        <v>75</v>
      </c>
      <c r="G6733" s="15">
        <v>10000</v>
      </c>
      <c r="J6733">
        <v>115638</v>
      </c>
      <c r="K6733" t="s">
        <v>5299</v>
      </c>
      <c r="L6733" t="s">
        <v>5300</v>
      </c>
      <c r="M6733">
        <v>30117</v>
      </c>
      <c r="N6733" s="1">
        <v>45444</v>
      </c>
    </row>
    <row r="6734" spans="1:14" x14ac:dyDescent="0.35">
      <c r="A6734" t="s">
        <v>19</v>
      </c>
      <c r="B6734">
        <v>4</v>
      </c>
      <c r="C6734" t="s">
        <v>4989</v>
      </c>
      <c r="D6734" t="s">
        <v>4990</v>
      </c>
      <c r="E6734" s="1">
        <v>45267</v>
      </c>
      <c r="F6734" t="s">
        <v>75</v>
      </c>
      <c r="G6734" s="15">
        <v>3728</v>
      </c>
      <c r="J6734">
        <v>115368</v>
      </c>
      <c r="K6734" t="s">
        <v>4991</v>
      </c>
      <c r="L6734" t="s">
        <v>4992</v>
      </c>
      <c r="M6734">
        <v>30117</v>
      </c>
      <c r="N6734" s="1">
        <v>45444</v>
      </c>
    </row>
    <row r="6735" spans="1:14" x14ac:dyDescent="0.35">
      <c r="A6735" t="s">
        <v>19</v>
      </c>
      <c r="B6735">
        <v>4</v>
      </c>
      <c r="C6735" t="s">
        <v>4989</v>
      </c>
      <c r="D6735" t="s">
        <v>4990</v>
      </c>
      <c r="E6735" s="1">
        <v>44651</v>
      </c>
      <c r="F6735" t="s">
        <v>75</v>
      </c>
      <c r="G6735" s="15">
        <v>35699</v>
      </c>
      <c r="J6735">
        <v>115368</v>
      </c>
      <c r="K6735" t="s">
        <v>4991</v>
      </c>
      <c r="L6735" t="s">
        <v>4992</v>
      </c>
      <c r="M6735">
        <v>30117</v>
      </c>
      <c r="N6735" s="1">
        <v>45444</v>
      </c>
    </row>
    <row r="6736" spans="1:14" x14ac:dyDescent="0.35">
      <c r="A6736" t="s">
        <v>19</v>
      </c>
      <c r="B6736">
        <v>4</v>
      </c>
      <c r="C6736" t="s">
        <v>5214</v>
      </c>
      <c r="D6736" t="s">
        <v>5074</v>
      </c>
      <c r="E6736" s="1">
        <v>44375</v>
      </c>
      <c r="F6736" t="s">
        <v>75</v>
      </c>
      <c r="G6736" s="15">
        <v>650</v>
      </c>
      <c r="J6736">
        <v>115571</v>
      </c>
      <c r="K6736" t="s">
        <v>5215</v>
      </c>
      <c r="L6736" t="s">
        <v>5216</v>
      </c>
      <c r="M6736">
        <v>30120</v>
      </c>
      <c r="N6736" s="1">
        <v>45444</v>
      </c>
    </row>
    <row r="6737" spans="1:14" x14ac:dyDescent="0.35">
      <c r="A6737" t="s">
        <v>19</v>
      </c>
      <c r="B6737">
        <v>4</v>
      </c>
      <c r="C6737" t="s">
        <v>4840</v>
      </c>
      <c r="D6737" t="s">
        <v>4841</v>
      </c>
      <c r="E6737" s="1">
        <v>44361</v>
      </c>
      <c r="F6737" t="s">
        <v>75</v>
      </c>
      <c r="G6737" s="15">
        <v>975</v>
      </c>
      <c r="J6737">
        <v>115040</v>
      </c>
      <c r="K6737" t="s">
        <v>4842</v>
      </c>
      <c r="L6737" t="s">
        <v>4843</v>
      </c>
      <c r="M6737">
        <v>30741</v>
      </c>
      <c r="N6737" s="1">
        <v>45444</v>
      </c>
    </row>
    <row r="6738" spans="1:14" x14ac:dyDescent="0.35">
      <c r="A6738" t="s">
        <v>19</v>
      </c>
      <c r="B6738">
        <v>4</v>
      </c>
      <c r="C6738" t="s">
        <v>4840</v>
      </c>
      <c r="D6738" t="s">
        <v>4841</v>
      </c>
      <c r="E6738" s="1">
        <v>44368</v>
      </c>
      <c r="F6738" t="s">
        <v>75</v>
      </c>
      <c r="G6738" s="15">
        <v>1300</v>
      </c>
      <c r="J6738">
        <v>115040</v>
      </c>
      <c r="K6738" t="s">
        <v>4842</v>
      </c>
      <c r="L6738" t="s">
        <v>4843</v>
      </c>
      <c r="M6738">
        <v>30741</v>
      </c>
      <c r="N6738" s="1">
        <v>45444</v>
      </c>
    </row>
    <row r="6739" spans="1:14" x14ac:dyDescent="0.35">
      <c r="A6739" t="s">
        <v>19</v>
      </c>
      <c r="B6739">
        <v>4</v>
      </c>
      <c r="C6739" t="s">
        <v>4840</v>
      </c>
      <c r="D6739" t="s">
        <v>4841</v>
      </c>
      <c r="E6739" s="1">
        <v>44389</v>
      </c>
      <c r="F6739" t="s">
        <v>75</v>
      </c>
      <c r="G6739" s="15">
        <v>1625</v>
      </c>
      <c r="J6739">
        <v>115040</v>
      </c>
      <c r="K6739" t="s">
        <v>4842</v>
      </c>
      <c r="L6739" t="s">
        <v>4843</v>
      </c>
      <c r="M6739">
        <v>30741</v>
      </c>
      <c r="N6739" s="1">
        <v>45444</v>
      </c>
    </row>
    <row r="6740" spans="1:14" x14ac:dyDescent="0.35">
      <c r="A6740" t="s">
        <v>19</v>
      </c>
      <c r="B6740">
        <v>4</v>
      </c>
      <c r="C6740" t="s">
        <v>4840</v>
      </c>
      <c r="D6740" t="s">
        <v>4841</v>
      </c>
      <c r="E6740" s="1">
        <v>44396</v>
      </c>
      <c r="F6740" t="s">
        <v>75</v>
      </c>
      <c r="G6740" s="15">
        <v>1950</v>
      </c>
      <c r="J6740">
        <v>115040</v>
      </c>
      <c r="K6740" t="s">
        <v>4842</v>
      </c>
      <c r="L6740" t="s">
        <v>4843</v>
      </c>
      <c r="M6740">
        <v>30741</v>
      </c>
      <c r="N6740" s="1">
        <v>45444</v>
      </c>
    </row>
    <row r="6741" spans="1:14" x14ac:dyDescent="0.35">
      <c r="A6741" t="s">
        <v>19</v>
      </c>
      <c r="B6741">
        <v>4</v>
      </c>
      <c r="C6741" t="s">
        <v>4840</v>
      </c>
      <c r="D6741" t="s">
        <v>4841</v>
      </c>
      <c r="E6741" s="1">
        <v>44454</v>
      </c>
      <c r="F6741" t="s">
        <v>75</v>
      </c>
      <c r="G6741" s="15">
        <v>323954</v>
      </c>
      <c r="J6741">
        <v>115040</v>
      </c>
      <c r="K6741" t="s">
        <v>4842</v>
      </c>
      <c r="L6741" t="s">
        <v>4843</v>
      </c>
      <c r="M6741">
        <v>30741</v>
      </c>
      <c r="N6741" s="1">
        <v>45444</v>
      </c>
    </row>
    <row r="6742" spans="1:14" x14ac:dyDescent="0.35">
      <c r="A6742" t="s">
        <v>19</v>
      </c>
      <c r="B6742">
        <v>4</v>
      </c>
      <c r="C6742" t="s">
        <v>4840</v>
      </c>
      <c r="D6742" t="s">
        <v>4841</v>
      </c>
      <c r="E6742" s="1">
        <v>44454</v>
      </c>
      <c r="F6742" t="s">
        <v>102</v>
      </c>
      <c r="H6742">
        <v>48</v>
      </c>
      <c r="I6742" s="1">
        <v>44457</v>
      </c>
      <c r="J6742">
        <v>115040</v>
      </c>
      <c r="K6742" t="s">
        <v>4842</v>
      </c>
      <c r="L6742" t="s">
        <v>4843</v>
      </c>
      <c r="M6742">
        <v>30741</v>
      </c>
      <c r="N6742" s="1">
        <v>45444</v>
      </c>
    </row>
    <row r="6743" spans="1:14" x14ac:dyDescent="0.35">
      <c r="A6743" t="s">
        <v>19</v>
      </c>
      <c r="B6743">
        <v>4</v>
      </c>
      <c r="C6743" t="s">
        <v>5088</v>
      </c>
      <c r="D6743" t="s">
        <v>5089</v>
      </c>
      <c r="E6743" s="1">
        <v>44368</v>
      </c>
      <c r="F6743" t="s">
        <v>75</v>
      </c>
      <c r="G6743" s="15">
        <v>975</v>
      </c>
      <c r="J6743">
        <v>115477</v>
      </c>
      <c r="K6743" t="s">
        <v>5090</v>
      </c>
      <c r="L6743" t="s">
        <v>5091</v>
      </c>
      <c r="M6743">
        <v>31061</v>
      </c>
      <c r="N6743" s="1">
        <v>45444</v>
      </c>
    </row>
    <row r="6744" spans="1:14" x14ac:dyDescent="0.35">
      <c r="A6744" t="s">
        <v>19</v>
      </c>
      <c r="B6744">
        <v>4</v>
      </c>
      <c r="C6744" t="s">
        <v>5088</v>
      </c>
      <c r="D6744" t="s">
        <v>5089</v>
      </c>
      <c r="E6744" s="1">
        <v>44707</v>
      </c>
      <c r="F6744" t="s">
        <v>75</v>
      </c>
      <c r="G6744" s="15">
        <v>3250</v>
      </c>
      <c r="J6744">
        <v>115477</v>
      </c>
      <c r="K6744" t="s">
        <v>5090</v>
      </c>
      <c r="L6744" t="s">
        <v>5091</v>
      </c>
      <c r="M6744">
        <v>31061</v>
      </c>
      <c r="N6744" s="1">
        <v>45444</v>
      </c>
    </row>
    <row r="6745" spans="1:14" x14ac:dyDescent="0.35">
      <c r="A6745" t="s">
        <v>19</v>
      </c>
      <c r="B6745">
        <v>4</v>
      </c>
      <c r="C6745" t="s">
        <v>5088</v>
      </c>
      <c r="D6745" t="s">
        <v>5089</v>
      </c>
      <c r="E6745" s="1">
        <v>45186</v>
      </c>
      <c r="F6745" t="s">
        <v>75</v>
      </c>
      <c r="G6745" s="15">
        <v>7901</v>
      </c>
      <c r="J6745">
        <v>115477</v>
      </c>
      <c r="K6745" t="s">
        <v>5090</v>
      </c>
      <c r="L6745" t="s">
        <v>5091</v>
      </c>
      <c r="M6745">
        <v>31061</v>
      </c>
      <c r="N6745" s="1">
        <v>45444</v>
      </c>
    </row>
    <row r="6746" spans="1:14" x14ac:dyDescent="0.35">
      <c r="A6746" t="s">
        <v>19</v>
      </c>
      <c r="B6746">
        <v>4</v>
      </c>
      <c r="C6746" t="s">
        <v>4907</v>
      </c>
      <c r="D6746" t="s">
        <v>4908</v>
      </c>
      <c r="E6746" s="1">
        <v>44452</v>
      </c>
      <c r="F6746" t="s">
        <v>75</v>
      </c>
      <c r="G6746" s="15">
        <v>655</v>
      </c>
      <c r="J6746">
        <v>115280</v>
      </c>
      <c r="K6746" t="s">
        <v>4909</v>
      </c>
      <c r="L6746" t="s">
        <v>4910</v>
      </c>
      <c r="M6746">
        <v>30705</v>
      </c>
      <c r="N6746" s="1">
        <v>45444</v>
      </c>
    </row>
    <row r="6747" spans="1:14" x14ac:dyDescent="0.35">
      <c r="A6747" t="s">
        <v>19</v>
      </c>
      <c r="B6747">
        <v>4</v>
      </c>
      <c r="C6747" t="s">
        <v>4907</v>
      </c>
      <c r="D6747" t="s">
        <v>4908</v>
      </c>
      <c r="E6747" s="1">
        <v>44599</v>
      </c>
      <c r="F6747" t="s">
        <v>75</v>
      </c>
      <c r="G6747" s="15">
        <v>994</v>
      </c>
      <c r="J6747">
        <v>115280</v>
      </c>
      <c r="K6747" t="s">
        <v>4909</v>
      </c>
      <c r="L6747" t="s">
        <v>4910</v>
      </c>
      <c r="M6747">
        <v>30705</v>
      </c>
      <c r="N6747" s="1">
        <v>45444</v>
      </c>
    </row>
    <row r="6748" spans="1:14" x14ac:dyDescent="0.35">
      <c r="A6748" t="s">
        <v>19</v>
      </c>
      <c r="B6748">
        <v>4</v>
      </c>
      <c r="C6748" t="s">
        <v>34885</v>
      </c>
      <c r="D6748" t="s">
        <v>5265</v>
      </c>
      <c r="E6748" s="1">
        <v>45265</v>
      </c>
      <c r="F6748" t="s">
        <v>75</v>
      </c>
      <c r="G6748" s="15">
        <v>185650</v>
      </c>
      <c r="J6748">
        <v>115508</v>
      </c>
      <c r="K6748" t="s">
        <v>34886</v>
      </c>
      <c r="L6748" t="s">
        <v>34887</v>
      </c>
      <c r="M6748">
        <v>30114</v>
      </c>
      <c r="N6748" s="1">
        <v>45444</v>
      </c>
    </row>
    <row r="6749" spans="1:14" x14ac:dyDescent="0.35">
      <c r="A6749" t="s">
        <v>19</v>
      </c>
      <c r="B6749">
        <v>4</v>
      </c>
      <c r="C6749" t="s">
        <v>34885</v>
      </c>
      <c r="D6749" t="s">
        <v>5265</v>
      </c>
      <c r="E6749" s="1">
        <v>45265</v>
      </c>
      <c r="F6749" t="s">
        <v>102</v>
      </c>
      <c r="H6749">
        <v>46</v>
      </c>
      <c r="I6749" s="1">
        <v>45269</v>
      </c>
      <c r="J6749">
        <v>115508</v>
      </c>
      <c r="K6749" t="s">
        <v>34886</v>
      </c>
      <c r="L6749" t="s">
        <v>34887</v>
      </c>
      <c r="M6749">
        <v>30114</v>
      </c>
      <c r="N6749" s="1">
        <v>45444</v>
      </c>
    </row>
    <row r="6750" spans="1:14" x14ac:dyDescent="0.35">
      <c r="A6750" t="s">
        <v>19</v>
      </c>
      <c r="B6750">
        <v>4</v>
      </c>
      <c r="C6750" t="s">
        <v>5046</v>
      </c>
      <c r="D6750" t="s">
        <v>5047</v>
      </c>
      <c r="E6750" s="1">
        <v>44641</v>
      </c>
      <c r="F6750" t="s">
        <v>75</v>
      </c>
      <c r="G6750" s="15">
        <v>1973</v>
      </c>
      <c r="J6750">
        <v>115423</v>
      </c>
      <c r="K6750" t="s">
        <v>5048</v>
      </c>
      <c r="L6750" t="s">
        <v>5049</v>
      </c>
      <c r="M6750">
        <v>30040</v>
      </c>
      <c r="N6750" s="1">
        <v>45444</v>
      </c>
    </row>
    <row r="6751" spans="1:14" x14ac:dyDescent="0.35">
      <c r="A6751" t="s">
        <v>19</v>
      </c>
      <c r="B6751">
        <v>4</v>
      </c>
      <c r="C6751" t="s">
        <v>5046</v>
      </c>
      <c r="D6751" t="s">
        <v>5047</v>
      </c>
      <c r="E6751" s="1">
        <v>45049</v>
      </c>
      <c r="F6751" t="s">
        <v>75</v>
      </c>
      <c r="G6751" s="15">
        <v>15593</v>
      </c>
      <c r="J6751">
        <v>115423</v>
      </c>
      <c r="K6751" t="s">
        <v>5048</v>
      </c>
      <c r="L6751" t="s">
        <v>5049</v>
      </c>
      <c r="M6751">
        <v>30040</v>
      </c>
      <c r="N6751" s="1">
        <v>45444</v>
      </c>
    </row>
    <row r="6752" spans="1:14" x14ac:dyDescent="0.35">
      <c r="A6752" t="s">
        <v>19</v>
      </c>
      <c r="B6752">
        <v>4</v>
      </c>
      <c r="C6752" t="s">
        <v>4911</v>
      </c>
      <c r="D6752" t="s">
        <v>4912</v>
      </c>
      <c r="E6752" s="1">
        <v>44522</v>
      </c>
      <c r="F6752" t="s">
        <v>75</v>
      </c>
      <c r="G6752" s="15">
        <v>650</v>
      </c>
      <c r="J6752">
        <v>115287</v>
      </c>
      <c r="K6752" t="s">
        <v>4913</v>
      </c>
      <c r="L6752" t="s">
        <v>4914</v>
      </c>
      <c r="M6752">
        <v>30161</v>
      </c>
      <c r="N6752" s="1">
        <v>45444</v>
      </c>
    </row>
    <row r="6753" spans="1:14" x14ac:dyDescent="0.35">
      <c r="A6753" t="s">
        <v>19</v>
      </c>
      <c r="B6753">
        <v>4</v>
      </c>
      <c r="C6753" t="s">
        <v>4911</v>
      </c>
      <c r="D6753" t="s">
        <v>4912</v>
      </c>
      <c r="E6753" s="1">
        <v>44529</v>
      </c>
      <c r="F6753" t="s">
        <v>75</v>
      </c>
      <c r="G6753" s="15">
        <v>975</v>
      </c>
      <c r="J6753">
        <v>115287</v>
      </c>
      <c r="K6753" t="s">
        <v>4913</v>
      </c>
      <c r="L6753" t="s">
        <v>4914</v>
      </c>
      <c r="M6753">
        <v>30161</v>
      </c>
      <c r="N6753" s="1">
        <v>45444</v>
      </c>
    </row>
    <row r="6754" spans="1:14" x14ac:dyDescent="0.35">
      <c r="A6754" t="s">
        <v>19</v>
      </c>
      <c r="B6754">
        <v>4</v>
      </c>
      <c r="C6754" t="s">
        <v>4911</v>
      </c>
      <c r="D6754" t="s">
        <v>4912</v>
      </c>
      <c r="E6754" s="1">
        <v>44511</v>
      </c>
      <c r="F6754" t="s">
        <v>75</v>
      </c>
      <c r="G6754" s="15">
        <v>376561</v>
      </c>
      <c r="J6754">
        <v>115287</v>
      </c>
      <c r="K6754" t="s">
        <v>4913</v>
      </c>
      <c r="L6754" t="s">
        <v>4914</v>
      </c>
      <c r="M6754">
        <v>30161</v>
      </c>
      <c r="N6754" s="1">
        <v>45444</v>
      </c>
    </row>
    <row r="6755" spans="1:14" x14ac:dyDescent="0.35">
      <c r="A6755" t="s">
        <v>19</v>
      </c>
      <c r="B6755">
        <v>4</v>
      </c>
      <c r="C6755" t="s">
        <v>4911</v>
      </c>
      <c r="D6755" t="s">
        <v>4912</v>
      </c>
      <c r="E6755" s="1">
        <v>44511</v>
      </c>
      <c r="F6755" t="s">
        <v>102</v>
      </c>
      <c r="H6755">
        <v>43</v>
      </c>
      <c r="I6755" s="1">
        <v>44514</v>
      </c>
      <c r="J6755">
        <v>115287</v>
      </c>
      <c r="K6755" t="s">
        <v>4913</v>
      </c>
      <c r="L6755" t="s">
        <v>4914</v>
      </c>
      <c r="M6755">
        <v>30161</v>
      </c>
      <c r="N6755" s="1">
        <v>45444</v>
      </c>
    </row>
    <row r="6756" spans="1:14" x14ac:dyDescent="0.35">
      <c r="A6756" t="s">
        <v>19</v>
      </c>
      <c r="B6756">
        <v>4</v>
      </c>
      <c r="C6756" t="s">
        <v>5386</v>
      </c>
      <c r="D6756" t="s">
        <v>5387</v>
      </c>
      <c r="E6756" s="1">
        <v>44585</v>
      </c>
      <c r="F6756" t="s">
        <v>75</v>
      </c>
      <c r="G6756" s="15">
        <v>658</v>
      </c>
      <c r="J6756">
        <v>115708</v>
      </c>
      <c r="K6756" t="s">
        <v>5388</v>
      </c>
      <c r="L6756" t="s">
        <v>5389</v>
      </c>
      <c r="M6756">
        <v>31030</v>
      </c>
      <c r="N6756" s="1">
        <v>45444</v>
      </c>
    </row>
    <row r="6757" spans="1:14" x14ac:dyDescent="0.35">
      <c r="A6757" t="s">
        <v>19</v>
      </c>
      <c r="B6757">
        <v>4</v>
      </c>
      <c r="C6757" t="s">
        <v>11183</v>
      </c>
      <c r="D6757" t="s">
        <v>32625</v>
      </c>
      <c r="E6757" s="1">
        <v>44995</v>
      </c>
      <c r="F6757" t="s">
        <v>75</v>
      </c>
      <c r="G6757" s="15">
        <v>15971</v>
      </c>
      <c r="J6757">
        <v>115665</v>
      </c>
      <c r="K6757" t="s">
        <v>32624</v>
      </c>
      <c r="L6757" t="s">
        <v>32626</v>
      </c>
      <c r="M6757">
        <v>31316</v>
      </c>
      <c r="N6757" s="1">
        <v>45444</v>
      </c>
    </row>
    <row r="6758" spans="1:14" x14ac:dyDescent="0.35">
      <c r="A6758" t="s">
        <v>19</v>
      </c>
      <c r="B6758">
        <v>4</v>
      </c>
      <c r="C6758" t="s">
        <v>11183</v>
      </c>
      <c r="D6758" t="s">
        <v>32625</v>
      </c>
      <c r="E6758" s="1">
        <v>44995</v>
      </c>
      <c r="F6758" t="s">
        <v>102</v>
      </c>
      <c r="H6758">
        <v>47</v>
      </c>
      <c r="I6758" s="1">
        <v>45036</v>
      </c>
      <c r="J6758">
        <v>115665</v>
      </c>
      <c r="K6758" t="s">
        <v>32624</v>
      </c>
      <c r="L6758" t="s">
        <v>32626</v>
      </c>
      <c r="M6758">
        <v>31316</v>
      </c>
      <c r="N6758" s="1">
        <v>45444</v>
      </c>
    </row>
    <row r="6759" spans="1:14" x14ac:dyDescent="0.35">
      <c r="A6759" t="s">
        <v>19</v>
      </c>
      <c r="B6759">
        <v>4</v>
      </c>
      <c r="C6759" t="s">
        <v>4915</v>
      </c>
      <c r="D6759" t="s">
        <v>4916</v>
      </c>
      <c r="E6759" s="1">
        <v>44452</v>
      </c>
      <c r="F6759" t="s">
        <v>75</v>
      </c>
      <c r="G6759" s="15">
        <v>650</v>
      </c>
      <c r="J6759">
        <v>115289</v>
      </c>
      <c r="K6759" t="s">
        <v>4917</v>
      </c>
      <c r="L6759" t="s">
        <v>4918</v>
      </c>
      <c r="M6759">
        <v>30629</v>
      </c>
      <c r="N6759" s="1">
        <v>45444</v>
      </c>
    </row>
    <row r="6760" spans="1:14" x14ac:dyDescent="0.35">
      <c r="A6760" t="s">
        <v>19</v>
      </c>
      <c r="B6760">
        <v>4</v>
      </c>
      <c r="C6760" t="s">
        <v>5337</v>
      </c>
      <c r="D6760" t="s">
        <v>5338</v>
      </c>
      <c r="E6760" s="1">
        <v>44424</v>
      </c>
      <c r="F6760" t="s">
        <v>75</v>
      </c>
      <c r="G6760" s="15">
        <v>655</v>
      </c>
      <c r="J6760">
        <v>115679</v>
      </c>
      <c r="K6760" t="s">
        <v>5339</v>
      </c>
      <c r="L6760" t="s">
        <v>5340</v>
      </c>
      <c r="M6760">
        <v>30477</v>
      </c>
      <c r="N6760" s="1">
        <v>45444</v>
      </c>
    </row>
    <row r="6761" spans="1:14" x14ac:dyDescent="0.35">
      <c r="A6761" t="s">
        <v>19</v>
      </c>
      <c r="B6761">
        <v>4</v>
      </c>
      <c r="C6761" t="s">
        <v>5337</v>
      </c>
      <c r="D6761" t="s">
        <v>5338</v>
      </c>
      <c r="E6761" s="1">
        <v>44959</v>
      </c>
      <c r="F6761" t="s">
        <v>75</v>
      </c>
      <c r="G6761" s="15">
        <v>5030</v>
      </c>
      <c r="J6761">
        <v>115679</v>
      </c>
      <c r="K6761" t="s">
        <v>5339</v>
      </c>
      <c r="L6761" t="s">
        <v>5340</v>
      </c>
      <c r="M6761">
        <v>30477</v>
      </c>
      <c r="N6761" s="1">
        <v>45444</v>
      </c>
    </row>
    <row r="6762" spans="1:14" x14ac:dyDescent="0.35">
      <c r="A6762" t="s">
        <v>19</v>
      </c>
      <c r="B6762">
        <v>4</v>
      </c>
      <c r="C6762" t="s">
        <v>5052</v>
      </c>
      <c r="D6762" t="s">
        <v>5053</v>
      </c>
      <c r="E6762" s="1">
        <v>44515</v>
      </c>
      <c r="F6762" t="s">
        <v>75</v>
      </c>
      <c r="G6762" s="15">
        <v>975</v>
      </c>
      <c r="J6762">
        <v>115429</v>
      </c>
      <c r="K6762" t="s">
        <v>5054</v>
      </c>
      <c r="L6762" t="s">
        <v>5055</v>
      </c>
      <c r="M6762">
        <v>31015</v>
      </c>
      <c r="N6762" s="1">
        <v>45444</v>
      </c>
    </row>
    <row r="6763" spans="1:14" x14ac:dyDescent="0.35">
      <c r="A6763" t="s">
        <v>19</v>
      </c>
      <c r="B6763">
        <v>4</v>
      </c>
      <c r="C6763" t="s">
        <v>5052</v>
      </c>
      <c r="D6763" t="s">
        <v>5053</v>
      </c>
      <c r="E6763" s="1">
        <v>44522</v>
      </c>
      <c r="F6763" t="s">
        <v>75</v>
      </c>
      <c r="G6763" s="15">
        <v>1300</v>
      </c>
      <c r="J6763">
        <v>115429</v>
      </c>
      <c r="K6763" t="s">
        <v>5054</v>
      </c>
      <c r="L6763" t="s">
        <v>5055</v>
      </c>
      <c r="M6763">
        <v>31015</v>
      </c>
      <c r="N6763" s="1">
        <v>45444</v>
      </c>
    </row>
    <row r="6764" spans="1:14" x14ac:dyDescent="0.35">
      <c r="A6764" t="s">
        <v>19</v>
      </c>
      <c r="B6764">
        <v>4</v>
      </c>
      <c r="C6764" t="s">
        <v>5237</v>
      </c>
      <c r="D6764" t="s">
        <v>5236</v>
      </c>
      <c r="E6764" s="1">
        <v>44613</v>
      </c>
      <c r="F6764" t="s">
        <v>75</v>
      </c>
      <c r="G6764" s="15">
        <v>994</v>
      </c>
      <c r="J6764">
        <v>115592</v>
      </c>
      <c r="K6764" t="s">
        <v>5238</v>
      </c>
      <c r="L6764" t="s">
        <v>5239</v>
      </c>
      <c r="M6764">
        <v>30113</v>
      </c>
      <c r="N6764" s="1">
        <v>45444</v>
      </c>
    </row>
    <row r="6765" spans="1:14" x14ac:dyDescent="0.35">
      <c r="A6765" t="s">
        <v>19</v>
      </c>
      <c r="B6765">
        <v>4</v>
      </c>
      <c r="C6765" t="s">
        <v>5237</v>
      </c>
      <c r="D6765" t="s">
        <v>5236</v>
      </c>
      <c r="E6765" s="1">
        <v>44620</v>
      </c>
      <c r="F6765" t="s">
        <v>75</v>
      </c>
      <c r="G6765" s="15">
        <v>1325</v>
      </c>
      <c r="J6765">
        <v>115592</v>
      </c>
      <c r="K6765" t="s">
        <v>5238</v>
      </c>
      <c r="L6765" t="s">
        <v>5239</v>
      </c>
      <c r="M6765">
        <v>30113</v>
      </c>
      <c r="N6765" s="1">
        <v>45444</v>
      </c>
    </row>
    <row r="6766" spans="1:14" x14ac:dyDescent="0.35">
      <c r="A6766" t="s">
        <v>19</v>
      </c>
      <c r="B6766">
        <v>4</v>
      </c>
      <c r="C6766" t="s">
        <v>5237</v>
      </c>
      <c r="D6766" t="s">
        <v>5236</v>
      </c>
      <c r="E6766" s="1">
        <v>44627</v>
      </c>
      <c r="F6766" t="s">
        <v>75</v>
      </c>
      <c r="G6766" s="15">
        <v>1657</v>
      </c>
      <c r="J6766">
        <v>115592</v>
      </c>
      <c r="K6766" t="s">
        <v>5238</v>
      </c>
      <c r="L6766" t="s">
        <v>5239</v>
      </c>
      <c r="M6766">
        <v>30113</v>
      </c>
      <c r="N6766" s="1">
        <v>45444</v>
      </c>
    </row>
    <row r="6767" spans="1:14" x14ac:dyDescent="0.35">
      <c r="A6767" t="s">
        <v>19</v>
      </c>
      <c r="B6767">
        <v>4</v>
      </c>
      <c r="C6767" t="s">
        <v>5237</v>
      </c>
      <c r="D6767" t="s">
        <v>5236</v>
      </c>
      <c r="E6767" s="1">
        <v>44634</v>
      </c>
      <c r="F6767" t="s">
        <v>75</v>
      </c>
      <c r="G6767" s="15">
        <v>1988</v>
      </c>
      <c r="J6767">
        <v>115592</v>
      </c>
      <c r="K6767" t="s">
        <v>5238</v>
      </c>
      <c r="L6767" t="s">
        <v>5239</v>
      </c>
      <c r="M6767">
        <v>30113</v>
      </c>
      <c r="N6767" s="1">
        <v>45444</v>
      </c>
    </row>
    <row r="6768" spans="1:14" x14ac:dyDescent="0.35">
      <c r="A6768" t="s">
        <v>19</v>
      </c>
      <c r="B6768">
        <v>4</v>
      </c>
      <c r="C6768" t="s">
        <v>5237</v>
      </c>
      <c r="D6768" t="s">
        <v>5236</v>
      </c>
      <c r="E6768" s="1">
        <v>44641</v>
      </c>
      <c r="F6768" t="s">
        <v>75</v>
      </c>
      <c r="G6768" s="15">
        <v>2320</v>
      </c>
      <c r="J6768">
        <v>115592</v>
      </c>
      <c r="K6768" t="s">
        <v>5238</v>
      </c>
      <c r="L6768" t="s">
        <v>5239</v>
      </c>
      <c r="M6768">
        <v>30113</v>
      </c>
      <c r="N6768" s="1">
        <v>45444</v>
      </c>
    </row>
    <row r="6769" spans="1:14" x14ac:dyDescent="0.35">
      <c r="A6769" t="s">
        <v>19</v>
      </c>
      <c r="B6769">
        <v>4</v>
      </c>
      <c r="C6769" t="s">
        <v>5237</v>
      </c>
      <c r="D6769" t="s">
        <v>5236</v>
      </c>
      <c r="E6769" s="1">
        <v>44648</v>
      </c>
      <c r="F6769" t="s">
        <v>75</v>
      </c>
      <c r="G6769" s="15">
        <v>2651</v>
      </c>
      <c r="J6769">
        <v>115592</v>
      </c>
      <c r="K6769" t="s">
        <v>5238</v>
      </c>
      <c r="L6769" t="s">
        <v>5239</v>
      </c>
      <c r="M6769">
        <v>30113</v>
      </c>
      <c r="N6769" s="1">
        <v>45444</v>
      </c>
    </row>
    <row r="6770" spans="1:14" x14ac:dyDescent="0.35">
      <c r="A6770" t="s">
        <v>19</v>
      </c>
      <c r="B6770">
        <v>4</v>
      </c>
      <c r="C6770" t="s">
        <v>5237</v>
      </c>
      <c r="D6770" t="s">
        <v>5236</v>
      </c>
      <c r="E6770" s="1">
        <v>44655</v>
      </c>
      <c r="F6770" t="s">
        <v>75</v>
      </c>
      <c r="G6770" s="15">
        <v>2982</v>
      </c>
      <c r="J6770">
        <v>115592</v>
      </c>
      <c r="K6770" t="s">
        <v>5238</v>
      </c>
      <c r="L6770" t="s">
        <v>5239</v>
      </c>
      <c r="M6770">
        <v>30113</v>
      </c>
      <c r="N6770" s="1">
        <v>45444</v>
      </c>
    </row>
    <row r="6771" spans="1:14" x14ac:dyDescent="0.35">
      <c r="A6771" t="s">
        <v>19</v>
      </c>
      <c r="B6771">
        <v>4</v>
      </c>
      <c r="C6771" t="s">
        <v>5237</v>
      </c>
      <c r="D6771" t="s">
        <v>5236</v>
      </c>
      <c r="E6771" s="1">
        <v>44662</v>
      </c>
      <c r="F6771" t="s">
        <v>75</v>
      </c>
      <c r="G6771" s="15">
        <v>3314</v>
      </c>
      <c r="J6771">
        <v>115592</v>
      </c>
      <c r="K6771" t="s">
        <v>5238</v>
      </c>
      <c r="L6771" t="s">
        <v>5239</v>
      </c>
      <c r="M6771">
        <v>30113</v>
      </c>
      <c r="N6771" s="1">
        <v>45444</v>
      </c>
    </row>
    <row r="6772" spans="1:14" x14ac:dyDescent="0.35">
      <c r="A6772" t="s">
        <v>19</v>
      </c>
      <c r="B6772">
        <v>4</v>
      </c>
      <c r="C6772" t="s">
        <v>5237</v>
      </c>
      <c r="D6772" t="s">
        <v>5236</v>
      </c>
      <c r="E6772" s="1">
        <v>44669</v>
      </c>
      <c r="F6772" t="s">
        <v>75</v>
      </c>
      <c r="G6772" s="15">
        <v>3645</v>
      </c>
      <c r="J6772">
        <v>115592</v>
      </c>
      <c r="K6772" t="s">
        <v>5238</v>
      </c>
      <c r="L6772" t="s">
        <v>5239</v>
      </c>
      <c r="M6772">
        <v>30113</v>
      </c>
      <c r="N6772" s="1">
        <v>45444</v>
      </c>
    </row>
    <row r="6773" spans="1:14" x14ac:dyDescent="0.35">
      <c r="A6773" t="s">
        <v>19</v>
      </c>
      <c r="B6773">
        <v>4</v>
      </c>
      <c r="C6773" t="s">
        <v>5237</v>
      </c>
      <c r="D6773" t="s">
        <v>5236</v>
      </c>
      <c r="E6773" s="1">
        <v>44711</v>
      </c>
      <c r="F6773" t="s">
        <v>75</v>
      </c>
      <c r="G6773" s="15">
        <v>4308</v>
      </c>
      <c r="J6773">
        <v>115592</v>
      </c>
      <c r="K6773" t="s">
        <v>5238</v>
      </c>
      <c r="L6773" t="s">
        <v>5239</v>
      </c>
      <c r="M6773">
        <v>30113</v>
      </c>
      <c r="N6773" s="1">
        <v>45444</v>
      </c>
    </row>
    <row r="6774" spans="1:14" x14ac:dyDescent="0.35">
      <c r="A6774" t="s">
        <v>19</v>
      </c>
      <c r="B6774">
        <v>4</v>
      </c>
      <c r="C6774" t="s">
        <v>5237</v>
      </c>
      <c r="D6774" t="s">
        <v>5236</v>
      </c>
      <c r="E6774" s="1">
        <v>44704</v>
      </c>
      <c r="F6774" t="s">
        <v>75</v>
      </c>
      <c r="G6774" s="15">
        <v>4308</v>
      </c>
      <c r="J6774">
        <v>115592</v>
      </c>
      <c r="K6774" t="s">
        <v>5238</v>
      </c>
      <c r="L6774" t="s">
        <v>5239</v>
      </c>
      <c r="M6774">
        <v>30113</v>
      </c>
      <c r="N6774" s="1">
        <v>45444</v>
      </c>
    </row>
    <row r="6775" spans="1:14" x14ac:dyDescent="0.35">
      <c r="A6775" t="s">
        <v>19</v>
      </c>
      <c r="B6775">
        <v>4</v>
      </c>
      <c r="C6775" t="s">
        <v>5237</v>
      </c>
      <c r="D6775" t="s">
        <v>5236</v>
      </c>
      <c r="E6775" s="1">
        <v>44441</v>
      </c>
      <c r="F6775" t="s">
        <v>75</v>
      </c>
      <c r="G6775" s="15">
        <v>9945</v>
      </c>
      <c r="J6775">
        <v>115592</v>
      </c>
      <c r="K6775" t="s">
        <v>5238</v>
      </c>
      <c r="L6775" t="s">
        <v>5239</v>
      </c>
      <c r="M6775">
        <v>30113</v>
      </c>
      <c r="N6775" s="1">
        <v>45444</v>
      </c>
    </row>
    <row r="6776" spans="1:14" x14ac:dyDescent="0.35">
      <c r="A6776" t="s">
        <v>19</v>
      </c>
      <c r="B6776">
        <v>4</v>
      </c>
      <c r="C6776" t="s">
        <v>5237</v>
      </c>
      <c r="D6776" t="s">
        <v>5236</v>
      </c>
      <c r="E6776" s="1">
        <v>44683</v>
      </c>
      <c r="F6776" t="s">
        <v>75</v>
      </c>
      <c r="G6776" s="15">
        <v>12843</v>
      </c>
      <c r="J6776">
        <v>115592</v>
      </c>
      <c r="K6776" t="s">
        <v>5238</v>
      </c>
      <c r="L6776" t="s">
        <v>5239</v>
      </c>
      <c r="M6776">
        <v>30113</v>
      </c>
      <c r="N6776" s="1">
        <v>45444</v>
      </c>
    </row>
    <row r="6777" spans="1:14" x14ac:dyDescent="0.35">
      <c r="A6777" t="s">
        <v>19</v>
      </c>
      <c r="B6777">
        <v>4</v>
      </c>
      <c r="C6777" t="s">
        <v>5237</v>
      </c>
      <c r="D6777" t="s">
        <v>5236</v>
      </c>
      <c r="E6777" s="1">
        <v>44733</v>
      </c>
      <c r="F6777" t="s">
        <v>75</v>
      </c>
      <c r="G6777" s="15">
        <v>13739</v>
      </c>
      <c r="J6777">
        <v>115592</v>
      </c>
      <c r="K6777" t="s">
        <v>5238</v>
      </c>
      <c r="L6777" t="s">
        <v>5239</v>
      </c>
      <c r="M6777">
        <v>30113</v>
      </c>
      <c r="N6777" s="1">
        <v>45444</v>
      </c>
    </row>
    <row r="6778" spans="1:14" x14ac:dyDescent="0.35">
      <c r="A6778" t="s">
        <v>19</v>
      </c>
      <c r="B6778">
        <v>4</v>
      </c>
      <c r="C6778" t="s">
        <v>5140</v>
      </c>
      <c r="D6778" t="s">
        <v>4819</v>
      </c>
      <c r="E6778" s="1">
        <v>44368</v>
      </c>
      <c r="F6778" t="s">
        <v>75</v>
      </c>
      <c r="G6778" s="15">
        <v>975</v>
      </c>
      <c r="J6778">
        <v>115525</v>
      </c>
      <c r="K6778" t="s">
        <v>5141</v>
      </c>
      <c r="L6778" t="s">
        <v>5142</v>
      </c>
      <c r="M6778">
        <v>30315</v>
      </c>
      <c r="N6778" s="1">
        <v>45444</v>
      </c>
    </row>
    <row r="6779" spans="1:14" x14ac:dyDescent="0.35">
      <c r="A6779" t="s">
        <v>19</v>
      </c>
      <c r="B6779">
        <v>4</v>
      </c>
      <c r="C6779" t="s">
        <v>5140</v>
      </c>
      <c r="D6779" t="s">
        <v>4819</v>
      </c>
      <c r="E6779" s="1">
        <v>44375</v>
      </c>
      <c r="F6779" t="s">
        <v>75</v>
      </c>
      <c r="G6779" s="15">
        <v>1310</v>
      </c>
      <c r="J6779">
        <v>115525</v>
      </c>
      <c r="K6779" t="s">
        <v>5141</v>
      </c>
      <c r="L6779" t="s">
        <v>5142</v>
      </c>
      <c r="M6779">
        <v>30315</v>
      </c>
      <c r="N6779" s="1">
        <v>45444</v>
      </c>
    </row>
    <row r="6780" spans="1:14" x14ac:dyDescent="0.35">
      <c r="A6780" t="s">
        <v>19</v>
      </c>
      <c r="B6780">
        <v>4</v>
      </c>
      <c r="C6780" t="s">
        <v>5208</v>
      </c>
      <c r="D6780" t="s">
        <v>5053</v>
      </c>
      <c r="E6780" s="1">
        <v>44396</v>
      </c>
      <c r="F6780" t="s">
        <v>75</v>
      </c>
      <c r="G6780" s="15">
        <v>655</v>
      </c>
      <c r="J6780">
        <v>115568</v>
      </c>
      <c r="K6780" t="s">
        <v>5209</v>
      </c>
      <c r="L6780" t="s">
        <v>5210</v>
      </c>
      <c r="M6780">
        <v>31015</v>
      </c>
      <c r="N6780" s="1">
        <v>45444</v>
      </c>
    </row>
    <row r="6781" spans="1:14" x14ac:dyDescent="0.35">
      <c r="A6781" t="s">
        <v>19</v>
      </c>
      <c r="B6781">
        <v>4</v>
      </c>
      <c r="C6781" t="s">
        <v>5208</v>
      </c>
      <c r="D6781" t="s">
        <v>5053</v>
      </c>
      <c r="E6781" s="1">
        <v>44417</v>
      </c>
      <c r="F6781" t="s">
        <v>75</v>
      </c>
      <c r="G6781" s="15">
        <v>975</v>
      </c>
      <c r="J6781">
        <v>115568</v>
      </c>
      <c r="K6781" t="s">
        <v>5209</v>
      </c>
      <c r="L6781" t="s">
        <v>5210</v>
      </c>
      <c r="M6781">
        <v>31015</v>
      </c>
      <c r="N6781" s="1">
        <v>45444</v>
      </c>
    </row>
    <row r="6782" spans="1:14" x14ac:dyDescent="0.35">
      <c r="A6782" t="s">
        <v>19</v>
      </c>
      <c r="B6782">
        <v>4</v>
      </c>
      <c r="C6782" t="s">
        <v>5208</v>
      </c>
      <c r="D6782" t="s">
        <v>5053</v>
      </c>
      <c r="E6782" s="1">
        <v>44424</v>
      </c>
      <c r="F6782" t="s">
        <v>75</v>
      </c>
      <c r="G6782" s="15">
        <v>1310</v>
      </c>
      <c r="J6782">
        <v>115568</v>
      </c>
      <c r="K6782" t="s">
        <v>5209</v>
      </c>
      <c r="L6782" t="s">
        <v>5210</v>
      </c>
      <c r="M6782">
        <v>31015</v>
      </c>
      <c r="N6782" s="1">
        <v>45444</v>
      </c>
    </row>
    <row r="6783" spans="1:14" x14ac:dyDescent="0.35">
      <c r="A6783" t="s">
        <v>19</v>
      </c>
      <c r="B6783">
        <v>4</v>
      </c>
      <c r="C6783" t="s">
        <v>5208</v>
      </c>
      <c r="D6783" t="s">
        <v>5053</v>
      </c>
      <c r="E6783" s="1">
        <v>44606</v>
      </c>
      <c r="F6783" t="s">
        <v>75</v>
      </c>
      <c r="G6783" s="15">
        <v>1657</v>
      </c>
      <c r="J6783">
        <v>115568</v>
      </c>
      <c r="K6783" t="s">
        <v>5209</v>
      </c>
      <c r="L6783" t="s">
        <v>5210</v>
      </c>
      <c r="M6783">
        <v>31015</v>
      </c>
      <c r="N6783" s="1">
        <v>45444</v>
      </c>
    </row>
    <row r="6784" spans="1:14" x14ac:dyDescent="0.35">
      <c r="A6784" t="s">
        <v>19</v>
      </c>
      <c r="B6784">
        <v>4</v>
      </c>
      <c r="C6784" t="s">
        <v>5208</v>
      </c>
      <c r="D6784" t="s">
        <v>5053</v>
      </c>
      <c r="E6784" s="1">
        <v>45090</v>
      </c>
      <c r="F6784" t="s">
        <v>75</v>
      </c>
      <c r="G6784" s="15">
        <v>15593</v>
      </c>
      <c r="J6784">
        <v>115568</v>
      </c>
      <c r="K6784" t="s">
        <v>5209</v>
      </c>
      <c r="L6784" t="s">
        <v>5210</v>
      </c>
      <c r="M6784">
        <v>31015</v>
      </c>
      <c r="N6784" s="1">
        <v>45444</v>
      </c>
    </row>
    <row r="6785" spans="1:14" x14ac:dyDescent="0.35">
      <c r="A6785" t="s">
        <v>19</v>
      </c>
      <c r="B6785">
        <v>4</v>
      </c>
      <c r="C6785" t="s">
        <v>5171</v>
      </c>
      <c r="D6785" t="s">
        <v>5172</v>
      </c>
      <c r="E6785" s="1">
        <v>44529</v>
      </c>
      <c r="F6785" t="s">
        <v>75</v>
      </c>
      <c r="G6785" s="15">
        <v>2620</v>
      </c>
      <c r="J6785">
        <v>115541</v>
      </c>
      <c r="K6785" t="s">
        <v>5173</v>
      </c>
      <c r="L6785" t="s">
        <v>5174</v>
      </c>
      <c r="M6785">
        <v>31071</v>
      </c>
      <c r="N6785" s="1">
        <v>45444</v>
      </c>
    </row>
    <row r="6786" spans="1:14" x14ac:dyDescent="0.35">
      <c r="A6786" t="s">
        <v>19</v>
      </c>
      <c r="B6786">
        <v>4</v>
      </c>
      <c r="C6786" t="s">
        <v>5171</v>
      </c>
      <c r="D6786" t="s">
        <v>5172</v>
      </c>
      <c r="E6786" s="1">
        <v>44557</v>
      </c>
      <c r="F6786" t="s">
        <v>75</v>
      </c>
      <c r="G6786" s="15">
        <v>2948</v>
      </c>
      <c r="J6786">
        <v>115541</v>
      </c>
      <c r="K6786" t="s">
        <v>5173</v>
      </c>
      <c r="L6786" t="s">
        <v>5174</v>
      </c>
      <c r="M6786">
        <v>31071</v>
      </c>
      <c r="N6786" s="1">
        <v>45444</v>
      </c>
    </row>
    <row r="6787" spans="1:14" x14ac:dyDescent="0.35">
      <c r="A6787" t="s">
        <v>19</v>
      </c>
      <c r="B6787">
        <v>4</v>
      </c>
      <c r="C6787" t="s">
        <v>5171</v>
      </c>
      <c r="D6787" t="s">
        <v>5172</v>
      </c>
      <c r="E6787" s="1">
        <v>44592</v>
      </c>
      <c r="F6787" t="s">
        <v>75</v>
      </c>
      <c r="G6787" s="15">
        <v>3314</v>
      </c>
      <c r="J6787">
        <v>115541</v>
      </c>
      <c r="K6787" t="s">
        <v>5173</v>
      </c>
      <c r="L6787" t="s">
        <v>5174</v>
      </c>
      <c r="M6787">
        <v>31071</v>
      </c>
      <c r="N6787" s="1">
        <v>45444</v>
      </c>
    </row>
    <row r="6788" spans="1:14" x14ac:dyDescent="0.35">
      <c r="A6788" t="s">
        <v>19</v>
      </c>
      <c r="B6788">
        <v>4</v>
      </c>
      <c r="C6788" t="s">
        <v>5171</v>
      </c>
      <c r="D6788" t="s">
        <v>5172</v>
      </c>
      <c r="E6788" s="1">
        <v>44613</v>
      </c>
      <c r="F6788" t="s">
        <v>75</v>
      </c>
      <c r="G6788" s="15">
        <v>3645</v>
      </c>
      <c r="J6788">
        <v>115541</v>
      </c>
      <c r="K6788" t="s">
        <v>5173</v>
      </c>
      <c r="L6788" t="s">
        <v>5174</v>
      </c>
      <c r="M6788">
        <v>31071</v>
      </c>
      <c r="N6788" s="1">
        <v>45444</v>
      </c>
    </row>
    <row r="6789" spans="1:14" x14ac:dyDescent="0.35">
      <c r="A6789" t="s">
        <v>19</v>
      </c>
      <c r="B6789">
        <v>4</v>
      </c>
      <c r="C6789" t="s">
        <v>5171</v>
      </c>
      <c r="D6789" t="s">
        <v>5172</v>
      </c>
      <c r="E6789" s="1">
        <v>44620</v>
      </c>
      <c r="F6789" t="s">
        <v>75</v>
      </c>
      <c r="G6789" s="15">
        <v>3976</v>
      </c>
      <c r="J6789">
        <v>115541</v>
      </c>
      <c r="K6789" t="s">
        <v>5173</v>
      </c>
      <c r="L6789" t="s">
        <v>5174</v>
      </c>
      <c r="M6789">
        <v>31071</v>
      </c>
      <c r="N6789" s="1">
        <v>45444</v>
      </c>
    </row>
    <row r="6790" spans="1:14" x14ac:dyDescent="0.35">
      <c r="A6790" t="s">
        <v>19</v>
      </c>
      <c r="B6790">
        <v>4</v>
      </c>
      <c r="C6790" t="s">
        <v>5171</v>
      </c>
      <c r="D6790" t="s">
        <v>5172</v>
      </c>
      <c r="E6790" s="1">
        <v>44669</v>
      </c>
      <c r="F6790" t="s">
        <v>75</v>
      </c>
      <c r="G6790" s="15">
        <v>4257</v>
      </c>
      <c r="J6790">
        <v>115541</v>
      </c>
      <c r="K6790" t="s">
        <v>5173</v>
      </c>
      <c r="L6790" t="s">
        <v>5174</v>
      </c>
      <c r="M6790">
        <v>31071</v>
      </c>
      <c r="N6790" s="1">
        <v>45444</v>
      </c>
    </row>
    <row r="6791" spans="1:14" x14ac:dyDescent="0.35">
      <c r="A6791" t="s">
        <v>19</v>
      </c>
      <c r="B6791">
        <v>4</v>
      </c>
      <c r="C6791" t="s">
        <v>5171</v>
      </c>
      <c r="D6791" t="s">
        <v>5172</v>
      </c>
      <c r="E6791" s="1">
        <v>44662</v>
      </c>
      <c r="F6791" t="s">
        <v>75</v>
      </c>
      <c r="G6791" s="15">
        <v>4257</v>
      </c>
      <c r="J6791">
        <v>115541</v>
      </c>
      <c r="K6791" t="s">
        <v>5173</v>
      </c>
      <c r="L6791" t="s">
        <v>5174</v>
      </c>
      <c r="M6791">
        <v>31071</v>
      </c>
      <c r="N6791" s="1">
        <v>45444</v>
      </c>
    </row>
    <row r="6792" spans="1:14" x14ac:dyDescent="0.35">
      <c r="A6792" t="s">
        <v>19</v>
      </c>
      <c r="B6792">
        <v>4</v>
      </c>
      <c r="C6792" t="s">
        <v>5171</v>
      </c>
      <c r="D6792" t="s">
        <v>5172</v>
      </c>
      <c r="E6792" s="1">
        <v>44655</v>
      </c>
      <c r="F6792" t="s">
        <v>75</v>
      </c>
      <c r="G6792" s="15">
        <v>4257</v>
      </c>
      <c r="J6792">
        <v>115541</v>
      </c>
      <c r="K6792" t="s">
        <v>5173</v>
      </c>
      <c r="L6792" t="s">
        <v>5174</v>
      </c>
      <c r="M6792">
        <v>31071</v>
      </c>
      <c r="N6792" s="1">
        <v>45444</v>
      </c>
    </row>
    <row r="6793" spans="1:14" x14ac:dyDescent="0.35">
      <c r="A6793" t="s">
        <v>19</v>
      </c>
      <c r="B6793">
        <v>4</v>
      </c>
      <c r="C6793" t="s">
        <v>5171</v>
      </c>
      <c r="D6793" t="s">
        <v>5172</v>
      </c>
      <c r="E6793" s="1">
        <v>44648</v>
      </c>
      <c r="F6793" t="s">
        <v>75</v>
      </c>
      <c r="G6793" s="15">
        <v>4257</v>
      </c>
      <c r="J6793">
        <v>115541</v>
      </c>
      <c r="K6793" t="s">
        <v>5173</v>
      </c>
      <c r="L6793" t="s">
        <v>5174</v>
      </c>
      <c r="M6793">
        <v>31071</v>
      </c>
      <c r="N6793" s="1">
        <v>45444</v>
      </c>
    </row>
    <row r="6794" spans="1:14" x14ac:dyDescent="0.35">
      <c r="A6794" t="s">
        <v>19</v>
      </c>
      <c r="B6794">
        <v>4</v>
      </c>
      <c r="C6794" t="s">
        <v>5171</v>
      </c>
      <c r="D6794" t="s">
        <v>5172</v>
      </c>
      <c r="E6794" s="1">
        <v>44641</v>
      </c>
      <c r="F6794" t="s">
        <v>75</v>
      </c>
      <c r="G6794" s="15">
        <v>4257</v>
      </c>
      <c r="J6794">
        <v>115541</v>
      </c>
      <c r="K6794" t="s">
        <v>5173</v>
      </c>
      <c r="L6794" t="s">
        <v>5174</v>
      </c>
      <c r="M6794">
        <v>31071</v>
      </c>
      <c r="N6794" s="1">
        <v>45444</v>
      </c>
    </row>
    <row r="6795" spans="1:14" x14ac:dyDescent="0.35">
      <c r="A6795" t="s">
        <v>19</v>
      </c>
      <c r="B6795">
        <v>4</v>
      </c>
      <c r="C6795" t="s">
        <v>5171</v>
      </c>
      <c r="D6795" t="s">
        <v>5172</v>
      </c>
      <c r="E6795" s="1">
        <v>44634</v>
      </c>
      <c r="F6795" t="s">
        <v>75</v>
      </c>
      <c r="G6795" s="15">
        <v>4257</v>
      </c>
      <c r="J6795">
        <v>115541</v>
      </c>
      <c r="K6795" t="s">
        <v>5173</v>
      </c>
      <c r="L6795" t="s">
        <v>5174</v>
      </c>
      <c r="M6795">
        <v>31071</v>
      </c>
      <c r="N6795" s="1">
        <v>45444</v>
      </c>
    </row>
    <row r="6796" spans="1:14" x14ac:dyDescent="0.35">
      <c r="A6796" t="s">
        <v>19</v>
      </c>
      <c r="B6796">
        <v>4</v>
      </c>
      <c r="C6796" t="s">
        <v>5171</v>
      </c>
      <c r="D6796" t="s">
        <v>5172</v>
      </c>
      <c r="E6796" s="1">
        <v>44627</v>
      </c>
      <c r="F6796" t="s">
        <v>75</v>
      </c>
      <c r="G6796" s="15">
        <v>4257</v>
      </c>
      <c r="J6796">
        <v>115541</v>
      </c>
      <c r="K6796" t="s">
        <v>5173</v>
      </c>
      <c r="L6796" t="s">
        <v>5174</v>
      </c>
      <c r="M6796">
        <v>31071</v>
      </c>
      <c r="N6796" s="1">
        <v>45444</v>
      </c>
    </row>
    <row r="6797" spans="1:14" x14ac:dyDescent="0.35">
      <c r="A6797" t="s">
        <v>19</v>
      </c>
      <c r="B6797">
        <v>4</v>
      </c>
      <c r="C6797" t="s">
        <v>5171</v>
      </c>
      <c r="D6797" t="s">
        <v>5172</v>
      </c>
      <c r="E6797" s="1">
        <v>44760</v>
      </c>
      <c r="F6797" t="s">
        <v>75</v>
      </c>
      <c r="G6797" s="15">
        <v>4580</v>
      </c>
      <c r="J6797">
        <v>115541</v>
      </c>
      <c r="K6797" t="s">
        <v>5173</v>
      </c>
      <c r="L6797" t="s">
        <v>5174</v>
      </c>
      <c r="M6797">
        <v>31071</v>
      </c>
      <c r="N6797" s="1">
        <v>45444</v>
      </c>
    </row>
    <row r="6798" spans="1:14" x14ac:dyDescent="0.35">
      <c r="A6798" t="s">
        <v>19</v>
      </c>
      <c r="B6798">
        <v>4</v>
      </c>
      <c r="C6798" t="s">
        <v>5171</v>
      </c>
      <c r="D6798" t="s">
        <v>5172</v>
      </c>
      <c r="E6798" s="1">
        <v>44753</v>
      </c>
      <c r="F6798" t="s">
        <v>75</v>
      </c>
      <c r="G6798" s="15">
        <v>4580</v>
      </c>
      <c r="J6798">
        <v>115541</v>
      </c>
      <c r="K6798" t="s">
        <v>5173</v>
      </c>
      <c r="L6798" t="s">
        <v>5174</v>
      </c>
      <c r="M6798">
        <v>31071</v>
      </c>
      <c r="N6798" s="1">
        <v>45444</v>
      </c>
    </row>
    <row r="6799" spans="1:14" x14ac:dyDescent="0.35">
      <c r="A6799" t="s">
        <v>19</v>
      </c>
      <c r="B6799">
        <v>4</v>
      </c>
      <c r="C6799" t="s">
        <v>5171</v>
      </c>
      <c r="D6799" t="s">
        <v>5172</v>
      </c>
      <c r="E6799" s="1">
        <v>44697</v>
      </c>
      <c r="F6799" t="s">
        <v>75</v>
      </c>
      <c r="G6799" s="15">
        <v>12923</v>
      </c>
      <c r="J6799">
        <v>115541</v>
      </c>
      <c r="K6799" t="s">
        <v>5173</v>
      </c>
      <c r="L6799" t="s">
        <v>5174</v>
      </c>
      <c r="M6799">
        <v>31071</v>
      </c>
      <c r="N6799" s="1">
        <v>45444</v>
      </c>
    </row>
    <row r="6800" spans="1:14" x14ac:dyDescent="0.35">
      <c r="A6800" t="s">
        <v>19</v>
      </c>
      <c r="B6800">
        <v>4</v>
      </c>
      <c r="C6800" t="s">
        <v>5171</v>
      </c>
      <c r="D6800" t="s">
        <v>5172</v>
      </c>
      <c r="E6800" s="1">
        <v>44733</v>
      </c>
      <c r="F6800" t="s">
        <v>75</v>
      </c>
      <c r="G6800" s="15">
        <v>13739</v>
      </c>
      <c r="J6800">
        <v>115541</v>
      </c>
      <c r="K6800" t="s">
        <v>5173</v>
      </c>
      <c r="L6800" t="s">
        <v>5174</v>
      </c>
      <c r="M6800">
        <v>31071</v>
      </c>
      <c r="N6800" s="1">
        <v>45444</v>
      </c>
    </row>
    <row r="6801" spans="1:14" x14ac:dyDescent="0.35">
      <c r="A6801" t="s">
        <v>19</v>
      </c>
      <c r="B6801">
        <v>4</v>
      </c>
      <c r="C6801" t="s">
        <v>5171</v>
      </c>
      <c r="D6801" t="s">
        <v>5172</v>
      </c>
      <c r="E6801" s="1">
        <v>44432</v>
      </c>
      <c r="F6801" t="s">
        <v>75</v>
      </c>
      <c r="G6801" s="15">
        <v>179757</v>
      </c>
      <c r="J6801">
        <v>115541</v>
      </c>
      <c r="K6801" t="s">
        <v>5173</v>
      </c>
      <c r="L6801" t="s">
        <v>5174</v>
      </c>
      <c r="M6801">
        <v>31071</v>
      </c>
      <c r="N6801" s="1">
        <v>45444</v>
      </c>
    </row>
    <row r="6802" spans="1:14" x14ac:dyDescent="0.35">
      <c r="A6802" t="s">
        <v>19</v>
      </c>
      <c r="B6802">
        <v>4</v>
      </c>
      <c r="C6802" t="s">
        <v>5359</v>
      </c>
      <c r="D6802" t="s">
        <v>5360</v>
      </c>
      <c r="E6802" s="1">
        <v>44354</v>
      </c>
      <c r="F6802" t="s">
        <v>75</v>
      </c>
      <c r="G6802" s="15">
        <v>4225</v>
      </c>
      <c r="J6802">
        <v>115690</v>
      </c>
      <c r="K6802" t="s">
        <v>5361</v>
      </c>
      <c r="L6802" t="s">
        <v>5362</v>
      </c>
      <c r="M6802">
        <v>30024</v>
      </c>
      <c r="N6802" s="1">
        <v>45444</v>
      </c>
    </row>
    <row r="6803" spans="1:14" x14ac:dyDescent="0.35">
      <c r="A6803" t="s">
        <v>19</v>
      </c>
      <c r="B6803">
        <v>4</v>
      </c>
      <c r="C6803" t="s">
        <v>5359</v>
      </c>
      <c r="D6803" t="s">
        <v>5360</v>
      </c>
      <c r="E6803" s="1">
        <v>44389</v>
      </c>
      <c r="F6803" t="s">
        <v>75</v>
      </c>
      <c r="G6803" s="15">
        <v>4225</v>
      </c>
      <c r="J6803">
        <v>115690</v>
      </c>
      <c r="K6803" t="s">
        <v>5361</v>
      </c>
      <c r="L6803" t="s">
        <v>5362</v>
      </c>
      <c r="M6803">
        <v>30024</v>
      </c>
      <c r="N6803" s="1">
        <v>45444</v>
      </c>
    </row>
    <row r="6804" spans="1:14" x14ac:dyDescent="0.35">
      <c r="A6804" t="s">
        <v>19</v>
      </c>
      <c r="B6804">
        <v>4</v>
      </c>
      <c r="C6804" t="s">
        <v>5359</v>
      </c>
      <c r="D6804" t="s">
        <v>5360</v>
      </c>
      <c r="E6804" s="1">
        <v>44375</v>
      </c>
      <c r="F6804" t="s">
        <v>75</v>
      </c>
      <c r="G6804" s="15">
        <v>4258</v>
      </c>
      <c r="J6804">
        <v>115690</v>
      </c>
      <c r="K6804" t="s">
        <v>5361</v>
      </c>
      <c r="L6804" t="s">
        <v>5362</v>
      </c>
      <c r="M6804">
        <v>30024</v>
      </c>
      <c r="N6804" s="1">
        <v>45444</v>
      </c>
    </row>
    <row r="6805" spans="1:14" x14ac:dyDescent="0.35">
      <c r="A6805" t="s">
        <v>19</v>
      </c>
      <c r="B6805">
        <v>4</v>
      </c>
      <c r="C6805" t="s">
        <v>5359</v>
      </c>
      <c r="D6805" t="s">
        <v>5360</v>
      </c>
      <c r="E6805" s="1">
        <v>44382</v>
      </c>
      <c r="F6805" t="s">
        <v>75</v>
      </c>
      <c r="G6805" s="15">
        <v>4258</v>
      </c>
      <c r="J6805">
        <v>115690</v>
      </c>
      <c r="K6805" t="s">
        <v>5361</v>
      </c>
      <c r="L6805" t="s">
        <v>5362</v>
      </c>
      <c r="M6805">
        <v>30024</v>
      </c>
      <c r="N6805" s="1">
        <v>45444</v>
      </c>
    </row>
    <row r="6806" spans="1:14" x14ac:dyDescent="0.35">
      <c r="A6806" t="s">
        <v>19</v>
      </c>
      <c r="B6806">
        <v>4</v>
      </c>
      <c r="C6806" t="s">
        <v>4882</v>
      </c>
      <c r="D6806" t="s">
        <v>140</v>
      </c>
      <c r="E6806" s="1">
        <v>44490</v>
      </c>
      <c r="F6806" t="s">
        <v>75</v>
      </c>
      <c r="G6806" s="15">
        <v>3250</v>
      </c>
      <c r="J6806">
        <v>115246</v>
      </c>
      <c r="K6806" t="s">
        <v>4883</v>
      </c>
      <c r="L6806" t="s">
        <v>4884</v>
      </c>
      <c r="M6806">
        <v>30033</v>
      </c>
      <c r="N6806" s="1">
        <v>45444</v>
      </c>
    </row>
    <row r="6807" spans="1:14" x14ac:dyDescent="0.35">
      <c r="A6807" t="s">
        <v>19</v>
      </c>
      <c r="B6807">
        <v>4</v>
      </c>
      <c r="C6807" t="s">
        <v>4953</v>
      </c>
      <c r="D6807" t="s">
        <v>3406</v>
      </c>
      <c r="E6807" s="1">
        <v>45148</v>
      </c>
      <c r="F6807" t="s">
        <v>75</v>
      </c>
      <c r="G6807" s="15">
        <v>23537</v>
      </c>
      <c r="J6807">
        <v>115330</v>
      </c>
      <c r="K6807" t="s">
        <v>4954</v>
      </c>
      <c r="L6807" t="s">
        <v>4955</v>
      </c>
      <c r="M6807">
        <v>30082</v>
      </c>
      <c r="N6807" s="1">
        <v>45444</v>
      </c>
    </row>
    <row r="6808" spans="1:14" x14ac:dyDescent="0.35">
      <c r="A6808" t="s">
        <v>19</v>
      </c>
      <c r="B6808">
        <v>4</v>
      </c>
      <c r="C6808" t="s">
        <v>4953</v>
      </c>
      <c r="D6808" t="s">
        <v>3406</v>
      </c>
      <c r="E6808" s="1">
        <v>45148</v>
      </c>
      <c r="F6808" t="s">
        <v>102</v>
      </c>
      <c r="H6808">
        <v>16</v>
      </c>
      <c r="I6808" s="1">
        <v>45181</v>
      </c>
      <c r="J6808">
        <v>115330</v>
      </c>
      <c r="K6808" t="s">
        <v>4954</v>
      </c>
      <c r="L6808" t="s">
        <v>4955</v>
      </c>
      <c r="M6808">
        <v>30082</v>
      </c>
      <c r="N6808" s="1">
        <v>45444</v>
      </c>
    </row>
    <row r="6809" spans="1:14" x14ac:dyDescent="0.35">
      <c r="A6809" t="s">
        <v>19</v>
      </c>
      <c r="B6809">
        <v>4</v>
      </c>
      <c r="C6809" t="s">
        <v>4903</v>
      </c>
      <c r="D6809" t="s">
        <v>4904</v>
      </c>
      <c r="E6809" s="1">
        <v>44396</v>
      </c>
      <c r="F6809" t="s">
        <v>75</v>
      </c>
      <c r="G6809" s="15">
        <v>650</v>
      </c>
      <c r="J6809">
        <v>115273</v>
      </c>
      <c r="K6809" t="s">
        <v>4905</v>
      </c>
      <c r="L6809" t="s">
        <v>4906</v>
      </c>
      <c r="M6809">
        <v>30135</v>
      </c>
      <c r="N6809" s="1">
        <v>45444</v>
      </c>
    </row>
    <row r="6810" spans="1:14" x14ac:dyDescent="0.35">
      <c r="A6810" t="s">
        <v>19</v>
      </c>
      <c r="B6810">
        <v>4</v>
      </c>
      <c r="C6810" t="s">
        <v>4903</v>
      </c>
      <c r="D6810" t="s">
        <v>4904</v>
      </c>
      <c r="E6810" s="1">
        <v>45330</v>
      </c>
      <c r="F6810" t="s">
        <v>75</v>
      </c>
      <c r="G6810" s="15">
        <v>6180</v>
      </c>
      <c r="J6810">
        <v>115273</v>
      </c>
      <c r="K6810" t="s">
        <v>4905</v>
      </c>
      <c r="L6810" t="s">
        <v>4906</v>
      </c>
      <c r="M6810">
        <v>30135</v>
      </c>
      <c r="N6810" s="1">
        <v>45444</v>
      </c>
    </row>
    <row r="6811" spans="1:14" x14ac:dyDescent="0.35">
      <c r="A6811" t="s">
        <v>19</v>
      </c>
      <c r="B6811">
        <v>4</v>
      </c>
      <c r="C6811" t="s">
        <v>4903</v>
      </c>
      <c r="D6811" t="s">
        <v>4904</v>
      </c>
      <c r="E6811" s="1">
        <v>45202</v>
      </c>
      <c r="F6811" t="s">
        <v>75</v>
      </c>
      <c r="G6811" s="15">
        <v>9770</v>
      </c>
      <c r="J6811">
        <v>115273</v>
      </c>
      <c r="K6811" t="s">
        <v>4905</v>
      </c>
      <c r="L6811" t="s">
        <v>4906</v>
      </c>
      <c r="M6811">
        <v>30135</v>
      </c>
      <c r="N6811" s="1">
        <v>45444</v>
      </c>
    </row>
    <row r="6812" spans="1:14" x14ac:dyDescent="0.35">
      <c r="A6812" t="s">
        <v>19</v>
      </c>
      <c r="B6812">
        <v>4</v>
      </c>
      <c r="C6812" t="s">
        <v>4978</v>
      </c>
      <c r="D6812" t="s">
        <v>4979</v>
      </c>
      <c r="E6812" s="1">
        <v>44931</v>
      </c>
      <c r="F6812" t="s">
        <v>75</v>
      </c>
      <c r="G6812" s="15">
        <v>11651</v>
      </c>
      <c r="J6812">
        <v>115356</v>
      </c>
      <c r="K6812" t="s">
        <v>4980</v>
      </c>
      <c r="L6812" t="s">
        <v>4981</v>
      </c>
      <c r="M6812">
        <v>31021</v>
      </c>
      <c r="N6812" s="1">
        <v>45444</v>
      </c>
    </row>
    <row r="6813" spans="1:14" x14ac:dyDescent="0.35">
      <c r="A6813" t="s">
        <v>19</v>
      </c>
      <c r="B6813">
        <v>4</v>
      </c>
      <c r="C6813" t="s">
        <v>34888</v>
      </c>
      <c r="D6813" t="s">
        <v>34889</v>
      </c>
      <c r="E6813" s="1">
        <v>45160</v>
      </c>
      <c r="F6813" t="s">
        <v>75</v>
      </c>
      <c r="G6813" s="15">
        <v>172985</v>
      </c>
      <c r="J6813">
        <v>115271</v>
      </c>
      <c r="K6813" t="s">
        <v>34890</v>
      </c>
      <c r="L6813" t="s">
        <v>34891</v>
      </c>
      <c r="M6813">
        <v>39823</v>
      </c>
      <c r="N6813" s="1">
        <v>45444</v>
      </c>
    </row>
    <row r="6814" spans="1:14" x14ac:dyDescent="0.35">
      <c r="A6814" t="s">
        <v>19</v>
      </c>
      <c r="B6814">
        <v>4</v>
      </c>
      <c r="C6814" t="s">
        <v>5096</v>
      </c>
      <c r="D6814" t="s">
        <v>140</v>
      </c>
      <c r="E6814" s="1">
        <v>44522</v>
      </c>
      <c r="F6814" t="s">
        <v>75</v>
      </c>
      <c r="G6814" s="15">
        <v>1638</v>
      </c>
      <c r="J6814">
        <v>115482</v>
      </c>
      <c r="K6814" t="s">
        <v>5097</v>
      </c>
      <c r="L6814" t="s">
        <v>5098</v>
      </c>
      <c r="M6814">
        <v>30030</v>
      </c>
      <c r="N6814" s="1">
        <v>45444</v>
      </c>
    </row>
    <row r="6815" spans="1:14" x14ac:dyDescent="0.35">
      <c r="A6815" t="s">
        <v>19</v>
      </c>
      <c r="B6815">
        <v>4</v>
      </c>
      <c r="C6815" t="s">
        <v>5096</v>
      </c>
      <c r="D6815" t="s">
        <v>140</v>
      </c>
      <c r="E6815" s="1">
        <v>44543</v>
      </c>
      <c r="F6815" t="s">
        <v>75</v>
      </c>
      <c r="G6815" s="15">
        <v>2293</v>
      </c>
      <c r="J6815">
        <v>115482</v>
      </c>
      <c r="K6815" t="s">
        <v>5097</v>
      </c>
      <c r="L6815" t="s">
        <v>5098</v>
      </c>
      <c r="M6815">
        <v>30030</v>
      </c>
      <c r="N6815" s="1">
        <v>45444</v>
      </c>
    </row>
    <row r="6816" spans="1:14" x14ac:dyDescent="0.35">
      <c r="A6816" t="s">
        <v>19</v>
      </c>
      <c r="B6816">
        <v>4</v>
      </c>
      <c r="C6816" t="s">
        <v>5096</v>
      </c>
      <c r="D6816" t="s">
        <v>140</v>
      </c>
      <c r="E6816" s="1">
        <v>44536</v>
      </c>
      <c r="F6816" t="s">
        <v>75</v>
      </c>
      <c r="G6816" s="15">
        <v>2293</v>
      </c>
      <c r="J6816">
        <v>115482</v>
      </c>
      <c r="K6816" t="s">
        <v>5097</v>
      </c>
      <c r="L6816" t="s">
        <v>5098</v>
      </c>
      <c r="M6816">
        <v>30030</v>
      </c>
      <c r="N6816" s="1">
        <v>45444</v>
      </c>
    </row>
    <row r="6817" spans="1:14" x14ac:dyDescent="0.35">
      <c r="A6817" t="s">
        <v>19</v>
      </c>
      <c r="B6817">
        <v>4</v>
      </c>
      <c r="C6817" t="s">
        <v>5096</v>
      </c>
      <c r="D6817" t="s">
        <v>140</v>
      </c>
      <c r="E6817" s="1">
        <v>45342</v>
      </c>
      <c r="F6817" t="s">
        <v>75</v>
      </c>
      <c r="G6817" s="15">
        <v>3764</v>
      </c>
      <c r="J6817">
        <v>115482</v>
      </c>
      <c r="K6817" t="s">
        <v>5097</v>
      </c>
      <c r="L6817" t="s">
        <v>5098</v>
      </c>
      <c r="M6817">
        <v>30030</v>
      </c>
      <c r="N6817" s="1">
        <v>45444</v>
      </c>
    </row>
    <row r="6818" spans="1:14" x14ac:dyDescent="0.35">
      <c r="A6818" t="s">
        <v>19</v>
      </c>
      <c r="B6818">
        <v>4</v>
      </c>
      <c r="C6818" t="s">
        <v>5096</v>
      </c>
      <c r="D6818" t="s">
        <v>140</v>
      </c>
      <c r="E6818" s="1">
        <v>44538</v>
      </c>
      <c r="F6818" t="s">
        <v>75</v>
      </c>
      <c r="G6818" s="15">
        <v>8875</v>
      </c>
      <c r="J6818">
        <v>115482</v>
      </c>
      <c r="K6818" t="s">
        <v>5097</v>
      </c>
      <c r="L6818" t="s">
        <v>5098</v>
      </c>
      <c r="M6818">
        <v>30030</v>
      </c>
      <c r="N6818" s="1">
        <v>45444</v>
      </c>
    </row>
    <row r="6819" spans="1:14" x14ac:dyDescent="0.35">
      <c r="A6819" t="s">
        <v>19</v>
      </c>
      <c r="B6819">
        <v>4</v>
      </c>
      <c r="C6819" t="s">
        <v>5096</v>
      </c>
      <c r="D6819" t="s">
        <v>140</v>
      </c>
      <c r="E6819" s="1">
        <v>45321</v>
      </c>
      <c r="F6819" t="s">
        <v>75</v>
      </c>
      <c r="G6819" s="15">
        <v>9032</v>
      </c>
      <c r="J6819">
        <v>115482</v>
      </c>
      <c r="K6819" t="s">
        <v>5097</v>
      </c>
      <c r="L6819" t="s">
        <v>5098</v>
      </c>
      <c r="M6819">
        <v>30030</v>
      </c>
      <c r="N6819" s="1">
        <v>45444</v>
      </c>
    </row>
    <row r="6820" spans="1:14" x14ac:dyDescent="0.35">
      <c r="A6820" t="s">
        <v>19</v>
      </c>
      <c r="B6820">
        <v>4</v>
      </c>
      <c r="C6820" t="s">
        <v>5096</v>
      </c>
      <c r="D6820" t="s">
        <v>140</v>
      </c>
      <c r="E6820" s="1">
        <v>45203</v>
      </c>
      <c r="F6820" t="s">
        <v>75</v>
      </c>
      <c r="G6820" s="15">
        <v>40651</v>
      </c>
      <c r="J6820">
        <v>115482</v>
      </c>
      <c r="K6820" t="s">
        <v>5097</v>
      </c>
      <c r="L6820" t="s">
        <v>5098</v>
      </c>
      <c r="M6820">
        <v>30030</v>
      </c>
      <c r="N6820" s="1">
        <v>45444</v>
      </c>
    </row>
    <row r="6821" spans="1:14" x14ac:dyDescent="0.35">
      <c r="A6821" t="s">
        <v>19</v>
      </c>
      <c r="B6821">
        <v>4</v>
      </c>
      <c r="C6821" t="s">
        <v>34892</v>
      </c>
      <c r="D6821" t="s">
        <v>34893</v>
      </c>
      <c r="E6821" s="1">
        <v>45053</v>
      </c>
      <c r="F6821" t="s">
        <v>75</v>
      </c>
      <c r="G6821" s="15">
        <v>19105</v>
      </c>
      <c r="J6821">
        <v>115622</v>
      </c>
      <c r="K6821" t="s">
        <v>34894</v>
      </c>
      <c r="L6821" t="s">
        <v>34895</v>
      </c>
      <c r="M6821">
        <v>31023</v>
      </c>
      <c r="N6821" s="1">
        <v>45444</v>
      </c>
    </row>
    <row r="6822" spans="1:14" x14ac:dyDescent="0.35">
      <c r="A6822" t="s">
        <v>19</v>
      </c>
      <c r="B6822">
        <v>4</v>
      </c>
      <c r="C6822" t="s">
        <v>5315</v>
      </c>
      <c r="D6822" t="s">
        <v>4986</v>
      </c>
      <c r="E6822" s="1">
        <v>44375</v>
      </c>
      <c r="F6822" t="s">
        <v>75</v>
      </c>
      <c r="G6822" s="15">
        <v>975</v>
      </c>
      <c r="J6822">
        <v>115656</v>
      </c>
      <c r="K6822" t="s">
        <v>5316</v>
      </c>
      <c r="L6822" t="s">
        <v>5317</v>
      </c>
      <c r="M6822">
        <v>31217</v>
      </c>
      <c r="N6822" s="1">
        <v>45444</v>
      </c>
    </row>
    <row r="6823" spans="1:14" x14ac:dyDescent="0.35">
      <c r="A6823" t="s">
        <v>19</v>
      </c>
      <c r="B6823">
        <v>4</v>
      </c>
      <c r="C6823" t="s">
        <v>5380</v>
      </c>
      <c r="D6823" t="s">
        <v>5381</v>
      </c>
      <c r="E6823" s="1">
        <v>44536</v>
      </c>
      <c r="F6823" t="s">
        <v>75</v>
      </c>
      <c r="G6823" s="15">
        <v>650</v>
      </c>
      <c r="J6823">
        <v>115704</v>
      </c>
      <c r="K6823" t="s">
        <v>5382</v>
      </c>
      <c r="L6823" t="s">
        <v>5383</v>
      </c>
      <c r="M6823">
        <v>30401</v>
      </c>
      <c r="N6823" s="1">
        <v>45444</v>
      </c>
    </row>
    <row r="6824" spans="1:14" x14ac:dyDescent="0.35">
      <c r="A6824" t="s">
        <v>19</v>
      </c>
      <c r="B6824">
        <v>4</v>
      </c>
      <c r="C6824" t="s">
        <v>5380</v>
      </c>
      <c r="D6824" t="s">
        <v>5381</v>
      </c>
      <c r="E6824" s="1">
        <v>44441</v>
      </c>
      <c r="F6824" t="s">
        <v>75</v>
      </c>
      <c r="G6824" s="15">
        <v>8875</v>
      </c>
      <c r="J6824">
        <v>115704</v>
      </c>
      <c r="K6824" t="s">
        <v>5382</v>
      </c>
      <c r="L6824" t="s">
        <v>5383</v>
      </c>
      <c r="M6824">
        <v>30401</v>
      </c>
      <c r="N6824" s="1">
        <v>45444</v>
      </c>
    </row>
    <row r="6825" spans="1:14" x14ac:dyDescent="0.35">
      <c r="A6825" t="s">
        <v>19</v>
      </c>
      <c r="B6825">
        <v>4</v>
      </c>
      <c r="C6825" t="s">
        <v>4972</v>
      </c>
      <c r="D6825" t="s">
        <v>4912</v>
      </c>
      <c r="E6825" s="1">
        <v>44459</v>
      </c>
      <c r="F6825" t="s">
        <v>75</v>
      </c>
      <c r="G6825" s="15">
        <v>983</v>
      </c>
      <c r="J6825">
        <v>115348</v>
      </c>
      <c r="K6825" t="s">
        <v>4973</v>
      </c>
      <c r="L6825" t="s">
        <v>4974</v>
      </c>
      <c r="M6825">
        <v>30161</v>
      </c>
      <c r="N6825" s="1">
        <v>45444</v>
      </c>
    </row>
    <row r="6826" spans="1:14" x14ac:dyDescent="0.35">
      <c r="A6826" t="s">
        <v>19</v>
      </c>
      <c r="B6826">
        <v>4</v>
      </c>
      <c r="C6826" t="s">
        <v>4972</v>
      </c>
      <c r="D6826" t="s">
        <v>4912</v>
      </c>
      <c r="E6826" s="1">
        <v>44466</v>
      </c>
      <c r="F6826" t="s">
        <v>75</v>
      </c>
      <c r="G6826" s="15">
        <v>1310</v>
      </c>
      <c r="J6826">
        <v>115348</v>
      </c>
      <c r="K6826" t="s">
        <v>4973</v>
      </c>
      <c r="L6826" t="s">
        <v>4974</v>
      </c>
      <c r="M6826">
        <v>30161</v>
      </c>
      <c r="N6826" s="1">
        <v>45444</v>
      </c>
    </row>
    <row r="6827" spans="1:14" x14ac:dyDescent="0.35">
      <c r="A6827" t="s">
        <v>19</v>
      </c>
      <c r="B6827">
        <v>4</v>
      </c>
      <c r="C6827" t="s">
        <v>4972</v>
      </c>
      <c r="D6827" t="s">
        <v>4912</v>
      </c>
      <c r="E6827" s="1">
        <v>45334</v>
      </c>
      <c r="F6827" t="s">
        <v>75</v>
      </c>
      <c r="G6827" s="15">
        <v>88205</v>
      </c>
      <c r="J6827">
        <v>115348</v>
      </c>
      <c r="K6827" t="s">
        <v>4973</v>
      </c>
      <c r="L6827" t="s">
        <v>4974</v>
      </c>
      <c r="M6827">
        <v>30161</v>
      </c>
      <c r="N6827" s="1">
        <v>45444</v>
      </c>
    </row>
    <row r="6828" spans="1:14" x14ac:dyDescent="0.35">
      <c r="A6828" t="s">
        <v>19</v>
      </c>
      <c r="B6828">
        <v>4</v>
      </c>
      <c r="C6828" t="s">
        <v>4972</v>
      </c>
      <c r="D6828" t="s">
        <v>4912</v>
      </c>
      <c r="E6828" s="1">
        <v>45334</v>
      </c>
      <c r="F6828" t="s">
        <v>102</v>
      </c>
      <c r="H6828">
        <v>35</v>
      </c>
      <c r="I6828" s="1">
        <v>45338</v>
      </c>
      <c r="J6828">
        <v>115348</v>
      </c>
      <c r="K6828" t="s">
        <v>4973</v>
      </c>
      <c r="L6828" t="s">
        <v>4974</v>
      </c>
      <c r="M6828">
        <v>30161</v>
      </c>
      <c r="N6828" s="1">
        <v>45444</v>
      </c>
    </row>
    <row r="6829" spans="1:14" x14ac:dyDescent="0.35">
      <c r="A6829" t="s">
        <v>19</v>
      </c>
      <c r="B6829">
        <v>4</v>
      </c>
      <c r="C6829" t="s">
        <v>32591</v>
      </c>
      <c r="D6829" t="s">
        <v>32593</v>
      </c>
      <c r="E6829" s="1">
        <v>44910</v>
      </c>
      <c r="F6829" t="s">
        <v>75</v>
      </c>
      <c r="G6829" s="15">
        <v>12155</v>
      </c>
      <c r="J6829">
        <v>115298</v>
      </c>
      <c r="K6829" t="s">
        <v>32592</v>
      </c>
      <c r="L6829" t="s">
        <v>32594</v>
      </c>
      <c r="M6829">
        <v>30213</v>
      </c>
      <c r="N6829" s="1">
        <v>45444</v>
      </c>
    </row>
    <row r="6830" spans="1:14" x14ac:dyDescent="0.35">
      <c r="A6830" t="s">
        <v>19</v>
      </c>
      <c r="B6830">
        <v>4</v>
      </c>
      <c r="C6830" t="s">
        <v>4982</v>
      </c>
      <c r="D6830" t="s">
        <v>638</v>
      </c>
      <c r="E6830" s="1">
        <v>44382</v>
      </c>
      <c r="F6830" t="s">
        <v>75</v>
      </c>
      <c r="G6830" s="15">
        <v>650</v>
      </c>
      <c r="J6830">
        <v>115360</v>
      </c>
      <c r="K6830" t="s">
        <v>4983</v>
      </c>
      <c r="L6830" t="s">
        <v>4984</v>
      </c>
      <c r="M6830">
        <v>30214</v>
      </c>
      <c r="N6830" s="1">
        <v>45444</v>
      </c>
    </row>
    <row r="6831" spans="1:14" x14ac:dyDescent="0.35">
      <c r="A6831" t="s">
        <v>19</v>
      </c>
      <c r="B6831">
        <v>4</v>
      </c>
      <c r="C6831" t="s">
        <v>4982</v>
      </c>
      <c r="D6831" t="s">
        <v>638</v>
      </c>
      <c r="E6831" s="1">
        <v>44389</v>
      </c>
      <c r="F6831" t="s">
        <v>75</v>
      </c>
      <c r="G6831" s="15">
        <v>975</v>
      </c>
      <c r="J6831">
        <v>115360</v>
      </c>
      <c r="K6831" t="s">
        <v>4983</v>
      </c>
      <c r="L6831" t="s">
        <v>4984</v>
      </c>
      <c r="M6831">
        <v>30214</v>
      </c>
      <c r="N6831" s="1">
        <v>45444</v>
      </c>
    </row>
    <row r="6832" spans="1:14" x14ac:dyDescent="0.35">
      <c r="A6832" t="s">
        <v>19</v>
      </c>
      <c r="B6832">
        <v>4</v>
      </c>
      <c r="C6832" t="s">
        <v>4982</v>
      </c>
      <c r="D6832" t="s">
        <v>638</v>
      </c>
      <c r="E6832" s="1">
        <v>44396</v>
      </c>
      <c r="F6832" t="s">
        <v>75</v>
      </c>
      <c r="G6832" s="15">
        <v>1300</v>
      </c>
      <c r="J6832">
        <v>115360</v>
      </c>
      <c r="K6832" t="s">
        <v>4983</v>
      </c>
      <c r="L6832" t="s">
        <v>4984</v>
      </c>
      <c r="M6832">
        <v>30214</v>
      </c>
      <c r="N6832" s="1">
        <v>45444</v>
      </c>
    </row>
    <row r="6833" spans="1:14" x14ac:dyDescent="0.35">
      <c r="A6833" t="s">
        <v>19</v>
      </c>
      <c r="B6833">
        <v>4</v>
      </c>
      <c r="C6833" t="s">
        <v>4982</v>
      </c>
      <c r="D6833" t="s">
        <v>638</v>
      </c>
      <c r="E6833" s="1">
        <v>45239</v>
      </c>
      <c r="F6833" t="s">
        <v>75</v>
      </c>
      <c r="G6833" s="15">
        <v>17185</v>
      </c>
      <c r="J6833">
        <v>115360</v>
      </c>
      <c r="K6833" t="s">
        <v>4983</v>
      </c>
      <c r="L6833" t="s">
        <v>4984</v>
      </c>
      <c r="M6833">
        <v>30214</v>
      </c>
      <c r="N6833" s="1">
        <v>45444</v>
      </c>
    </row>
    <row r="6834" spans="1:14" x14ac:dyDescent="0.35">
      <c r="A6834" t="s">
        <v>19</v>
      </c>
      <c r="B6834">
        <v>4</v>
      </c>
      <c r="C6834" t="s">
        <v>4938</v>
      </c>
      <c r="D6834" t="s">
        <v>4912</v>
      </c>
      <c r="E6834" s="1">
        <v>44515</v>
      </c>
      <c r="F6834" t="s">
        <v>75</v>
      </c>
      <c r="G6834" s="15">
        <v>655</v>
      </c>
      <c r="J6834">
        <v>115319</v>
      </c>
      <c r="K6834" t="s">
        <v>4939</v>
      </c>
      <c r="L6834" t="s">
        <v>4940</v>
      </c>
      <c r="M6834">
        <v>30165</v>
      </c>
      <c r="N6834" s="1">
        <v>45444</v>
      </c>
    </row>
    <row r="6835" spans="1:14" x14ac:dyDescent="0.35">
      <c r="A6835" t="s">
        <v>19</v>
      </c>
      <c r="B6835">
        <v>4</v>
      </c>
      <c r="C6835" t="s">
        <v>4938</v>
      </c>
      <c r="D6835" t="s">
        <v>4912</v>
      </c>
      <c r="E6835" s="1">
        <v>44885</v>
      </c>
      <c r="F6835" t="s">
        <v>75</v>
      </c>
      <c r="G6835" s="15">
        <v>9540</v>
      </c>
      <c r="J6835">
        <v>115319</v>
      </c>
      <c r="K6835" t="s">
        <v>4939</v>
      </c>
      <c r="L6835" t="s">
        <v>4940</v>
      </c>
      <c r="M6835">
        <v>30165</v>
      </c>
      <c r="N6835" s="1">
        <v>45444</v>
      </c>
    </row>
    <row r="6836" spans="1:14" x14ac:dyDescent="0.35">
      <c r="A6836" t="s">
        <v>19</v>
      </c>
      <c r="B6836">
        <v>4</v>
      </c>
      <c r="C6836" t="s">
        <v>5284</v>
      </c>
      <c r="D6836" t="s">
        <v>5285</v>
      </c>
      <c r="E6836" s="1">
        <v>44368</v>
      </c>
      <c r="F6836" t="s">
        <v>75</v>
      </c>
      <c r="G6836" s="15">
        <v>983</v>
      </c>
      <c r="J6836">
        <v>115630</v>
      </c>
      <c r="K6836" t="s">
        <v>5286</v>
      </c>
      <c r="L6836" t="s">
        <v>5287</v>
      </c>
      <c r="M6836">
        <v>31537</v>
      </c>
      <c r="N6836" s="1">
        <v>45444</v>
      </c>
    </row>
    <row r="6837" spans="1:14" x14ac:dyDescent="0.35">
      <c r="A6837" t="s">
        <v>19</v>
      </c>
      <c r="B6837">
        <v>4</v>
      </c>
      <c r="C6837" t="s">
        <v>5284</v>
      </c>
      <c r="D6837" t="s">
        <v>5285</v>
      </c>
      <c r="E6837" s="1">
        <v>44375</v>
      </c>
      <c r="F6837" t="s">
        <v>75</v>
      </c>
      <c r="G6837" s="15">
        <v>1310</v>
      </c>
      <c r="J6837">
        <v>115630</v>
      </c>
      <c r="K6837" t="s">
        <v>5286</v>
      </c>
      <c r="L6837" t="s">
        <v>5287</v>
      </c>
      <c r="M6837">
        <v>31537</v>
      </c>
      <c r="N6837" s="1">
        <v>45444</v>
      </c>
    </row>
    <row r="6838" spans="1:14" x14ac:dyDescent="0.35">
      <c r="A6838" t="s">
        <v>19</v>
      </c>
      <c r="B6838">
        <v>4</v>
      </c>
      <c r="C6838" t="s">
        <v>5284</v>
      </c>
      <c r="D6838" t="s">
        <v>5285</v>
      </c>
      <c r="E6838" s="1">
        <v>44382</v>
      </c>
      <c r="F6838" t="s">
        <v>75</v>
      </c>
      <c r="G6838" s="15">
        <v>1638</v>
      </c>
      <c r="J6838">
        <v>115630</v>
      </c>
      <c r="K6838" t="s">
        <v>5286</v>
      </c>
      <c r="L6838" t="s">
        <v>5287</v>
      </c>
      <c r="M6838">
        <v>31537</v>
      </c>
      <c r="N6838" s="1">
        <v>45444</v>
      </c>
    </row>
    <row r="6839" spans="1:14" x14ac:dyDescent="0.35">
      <c r="A6839" t="s">
        <v>19</v>
      </c>
      <c r="B6839">
        <v>4</v>
      </c>
      <c r="C6839" t="s">
        <v>5284</v>
      </c>
      <c r="D6839" t="s">
        <v>5285</v>
      </c>
      <c r="E6839" s="1">
        <v>44389</v>
      </c>
      <c r="F6839" t="s">
        <v>75</v>
      </c>
      <c r="G6839" s="15">
        <v>1965</v>
      </c>
      <c r="J6839">
        <v>115630</v>
      </c>
      <c r="K6839" t="s">
        <v>5286</v>
      </c>
      <c r="L6839" t="s">
        <v>5287</v>
      </c>
      <c r="M6839">
        <v>31537</v>
      </c>
      <c r="N6839" s="1">
        <v>45444</v>
      </c>
    </row>
    <row r="6840" spans="1:14" x14ac:dyDescent="0.35">
      <c r="A6840" t="s">
        <v>19</v>
      </c>
      <c r="B6840">
        <v>4</v>
      </c>
      <c r="C6840" t="s">
        <v>5284</v>
      </c>
      <c r="D6840" t="s">
        <v>5285</v>
      </c>
      <c r="E6840" s="1">
        <v>44396</v>
      </c>
      <c r="F6840" t="s">
        <v>75</v>
      </c>
      <c r="G6840" s="15">
        <v>2293</v>
      </c>
      <c r="J6840">
        <v>115630</v>
      </c>
      <c r="K6840" t="s">
        <v>5286</v>
      </c>
      <c r="L6840" t="s">
        <v>5287</v>
      </c>
      <c r="M6840">
        <v>31537</v>
      </c>
      <c r="N6840" s="1">
        <v>45444</v>
      </c>
    </row>
    <row r="6841" spans="1:14" x14ac:dyDescent="0.35">
      <c r="A6841" t="s">
        <v>19</v>
      </c>
      <c r="B6841">
        <v>4</v>
      </c>
      <c r="C6841" t="s">
        <v>5284</v>
      </c>
      <c r="D6841" t="s">
        <v>5285</v>
      </c>
      <c r="E6841" s="1">
        <v>44403</v>
      </c>
      <c r="F6841" t="s">
        <v>75</v>
      </c>
      <c r="G6841" s="15">
        <v>2621</v>
      </c>
      <c r="J6841">
        <v>115630</v>
      </c>
      <c r="K6841" t="s">
        <v>5286</v>
      </c>
      <c r="L6841" t="s">
        <v>5287</v>
      </c>
      <c r="M6841">
        <v>31537</v>
      </c>
      <c r="N6841" s="1">
        <v>45444</v>
      </c>
    </row>
    <row r="6842" spans="1:14" x14ac:dyDescent="0.35">
      <c r="A6842" t="s">
        <v>19</v>
      </c>
      <c r="B6842">
        <v>4</v>
      </c>
      <c r="C6842" t="s">
        <v>5284</v>
      </c>
      <c r="D6842" t="s">
        <v>5285</v>
      </c>
      <c r="E6842" s="1">
        <v>44410</v>
      </c>
      <c r="F6842" t="s">
        <v>75</v>
      </c>
      <c r="G6842" s="15">
        <v>2948</v>
      </c>
      <c r="J6842">
        <v>115630</v>
      </c>
      <c r="K6842" t="s">
        <v>5286</v>
      </c>
      <c r="L6842" t="s">
        <v>5287</v>
      </c>
      <c r="M6842">
        <v>31537</v>
      </c>
      <c r="N6842" s="1">
        <v>45444</v>
      </c>
    </row>
    <row r="6843" spans="1:14" x14ac:dyDescent="0.35">
      <c r="A6843" t="s">
        <v>19</v>
      </c>
      <c r="B6843">
        <v>4</v>
      </c>
      <c r="C6843" t="s">
        <v>5284</v>
      </c>
      <c r="D6843" t="s">
        <v>5285</v>
      </c>
      <c r="E6843" s="1">
        <v>44417</v>
      </c>
      <c r="F6843" t="s">
        <v>75</v>
      </c>
      <c r="G6843" s="15">
        <v>3276</v>
      </c>
      <c r="J6843">
        <v>115630</v>
      </c>
      <c r="K6843" t="s">
        <v>5286</v>
      </c>
      <c r="L6843" t="s">
        <v>5287</v>
      </c>
      <c r="M6843">
        <v>31537</v>
      </c>
      <c r="N6843" s="1">
        <v>45444</v>
      </c>
    </row>
    <row r="6844" spans="1:14" x14ac:dyDescent="0.35">
      <c r="A6844" t="s">
        <v>19</v>
      </c>
      <c r="B6844">
        <v>4</v>
      </c>
      <c r="C6844" t="s">
        <v>5284</v>
      </c>
      <c r="D6844" t="s">
        <v>5285</v>
      </c>
      <c r="E6844" s="1">
        <v>44438</v>
      </c>
      <c r="F6844" t="s">
        <v>75</v>
      </c>
      <c r="G6844" s="15">
        <v>3603</v>
      </c>
      <c r="J6844">
        <v>115630</v>
      </c>
      <c r="K6844" t="s">
        <v>5286</v>
      </c>
      <c r="L6844" t="s">
        <v>5287</v>
      </c>
      <c r="M6844">
        <v>31537</v>
      </c>
      <c r="N6844" s="1">
        <v>45444</v>
      </c>
    </row>
    <row r="6845" spans="1:14" x14ac:dyDescent="0.35">
      <c r="A6845" t="s">
        <v>19</v>
      </c>
      <c r="B6845">
        <v>4</v>
      </c>
      <c r="C6845" t="s">
        <v>5284</v>
      </c>
      <c r="D6845" t="s">
        <v>5285</v>
      </c>
      <c r="E6845" s="1">
        <v>44536</v>
      </c>
      <c r="F6845" t="s">
        <v>75</v>
      </c>
      <c r="G6845" s="15">
        <v>3930</v>
      </c>
      <c r="J6845">
        <v>115630</v>
      </c>
      <c r="K6845" t="s">
        <v>5286</v>
      </c>
      <c r="L6845" t="s">
        <v>5287</v>
      </c>
      <c r="M6845">
        <v>31537</v>
      </c>
      <c r="N6845" s="1">
        <v>45444</v>
      </c>
    </row>
    <row r="6846" spans="1:14" x14ac:dyDescent="0.35">
      <c r="A6846" t="s">
        <v>19</v>
      </c>
      <c r="B6846">
        <v>4</v>
      </c>
      <c r="C6846" t="s">
        <v>5284</v>
      </c>
      <c r="D6846" t="s">
        <v>5285</v>
      </c>
      <c r="E6846" s="1">
        <v>44557</v>
      </c>
      <c r="F6846" t="s">
        <v>75</v>
      </c>
      <c r="G6846" s="15">
        <v>4258</v>
      </c>
      <c r="J6846">
        <v>115630</v>
      </c>
      <c r="K6846" t="s">
        <v>5286</v>
      </c>
      <c r="L6846" t="s">
        <v>5287</v>
      </c>
      <c r="M6846">
        <v>31537</v>
      </c>
      <c r="N6846" s="1">
        <v>45444</v>
      </c>
    </row>
    <row r="6847" spans="1:14" x14ac:dyDescent="0.35">
      <c r="A6847" t="s">
        <v>19</v>
      </c>
      <c r="B6847">
        <v>4</v>
      </c>
      <c r="C6847" t="s">
        <v>5284</v>
      </c>
      <c r="D6847" t="s">
        <v>5285</v>
      </c>
      <c r="E6847" s="1">
        <v>44550</v>
      </c>
      <c r="F6847" t="s">
        <v>75</v>
      </c>
      <c r="G6847" s="15">
        <v>4258</v>
      </c>
      <c r="J6847">
        <v>115630</v>
      </c>
      <c r="K6847" t="s">
        <v>5286</v>
      </c>
      <c r="L6847" t="s">
        <v>5287</v>
      </c>
      <c r="M6847">
        <v>31537</v>
      </c>
      <c r="N6847" s="1">
        <v>45444</v>
      </c>
    </row>
    <row r="6848" spans="1:14" x14ac:dyDescent="0.35">
      <c r="A6848" t="s">
        <v>19</v>
      </c>
      <c r="B6848">
        <v>4</v>
      </c>
      <c r="C6848" t="s">
        <v>5284</v>
      </c>
      <c r="D6848" t="s">
        <v>5285</v>
      </c>
      <c r="E6848" s="1">
        <v>44543</v>
      </c>
      <c r="F6848" t="s">
        <v>75</v>
      </c>
      <c r="G6848" s="15">
        <v>4258</v>
      </c>
      <c r="J6848">
        <v>115630</v>
      </c>
      <c r="K6848" t="s">
        <v>5286</v>
      </c>
      <c r="L6848" t="s">
        <v>5287</v>
      </c>
      <c r="M6848">
        <v>31537</v>
      </c>
      <c r="N6848" s="1">
        <v>45444</v>
      </c>
    </row>
    <row r="6849" spans="1:14" x14ac:dyDescent="0.35">
      <c r="A6849" t="s">
        <v>19</v>
      </c>
      <c r="B6849">
        <v>4</v>
      </c>
      <c r="C6849" t="s">
        <v>5284</v>
      </c>
      <c r="D6849" t="s">
        <v>5285</v>
      </c>
      <c r="E6849" s="1">
        <v>44839</v>
      </c>
      <c r="F6849" t="s">
        <v>75</v>
      </c>
      <c r="G6849" s="15">
        <v>7597</v>
      </c>
      <c r="J6849">
        <v>115630</v>
      </c>
      <c r="K6849" t="s">
        <v>5286</v>
      </c>
      <c r="L6849" t="s">
        <v>5287</v>
      </c>
      <c r="M6849">
        <v>31537</v>
      </c>
      <c r="N6849" s="1">
        <v>45444</v>
      </c>
    </row>
    <row r="6850" spans="1:14" x14ac:dyDescent="0.35">
      <c r="A6850" t="s">
        <v>19</v>
      </c>
      <c r="B6850">
        <v>4</v>
      </c>
      <c r="C6850" t="s">
        <v>5284</v>
      </c>
      <c r="D6850" t="s">
        <v>5285</v>
      </c>
      <c r="E6850" s="1">
        <v>44934</v>
      </c>
      <c r="F6850" t="s">
        <v>75</v>
      </c>
      <c r="G6850" s="15">
        <v>8929</v>
      </c>
      <c r="J6850">
        <v>115630</v>
      </c>
      <c r="K6850" t="s">
        <v>5286</v>
      </c>
      <c r="L6850" t="s">
        <v>5287</v>
      </c>
      <c r="M6850">
        <v>31537</v>
      </c>
      <c r="N6850" s="1">
        <v>45444</v>
      </c>
    </row>
    <row r="6851" spans="1:14" x14ac:dyDescent="0.35">
      <c r="A6851" t="s">
        <v>19</v>
      </c>
      <c r="B6851">
        <v>4</v>
      </c>
      <c r="C6851" t="s">
        <v>5295</v>
      </c>
      <c r="D6851" t="s">
        <v>4986</v>
      </c>
      <c r="E6851" s="1">
        <v>45105</v>
      </c>
      <c r="F6851" t="s">
        <v>75</v>
      </c>
      <c r="G6851" s="15">
        <v>8201</v>
      </c>
      <c r="J6851">
        <v>115636</v>
      </c>
      <c r="K6851" t="s">
        <v>5296</v>
      </c>
      <c r="L6851" t="s">
        <v>5297</v>
      </c>
      <c r="M6851">
        <v>31216</v>
      </c>
      <c r="N6851" s="1">
        <v>45444</v>
      </c>
    </row>
    <row r="6852" spans="1:14" x14ac:dyDescent="0.35">
      <c r="A6852" t="s">
        <v>19</v>
      </c>
      <c r="B6852">
        <v>4</v>
      </c>
      <c r="C6852" t="s">
        <v>5295</v>
      </c>
      <c r="D6852" t="s">
        <v>4986</v>
      </c>
      <c r="E6852" s="1">
        <v>45105</v>
      </c>
      <c r="F6852" t="s">
        <v>75</v>
      </c>
      <c r="G6852" s="15">
        <v>28253</v>
      </c>
      <c r="J6852">
        <v>115636</v>
      </c>
      <c r="K6852" t="s">
        <v>5296</v>
      </c>
      <c r="L6852" t="s">
        <v>5297</v>
      </c>
      <c r="M6852">
        <v>31216</v>
      </c>
      <c r="N6852" s="1">
        <v>45444</v>
      </c>
    </row>
    <row r="6853" spans="1:14" x14ac:dyDescent="0.35">
      <c r="A6853" t="s">
        <v>19</v>
      </c>
      <c r="B6853">
        <v>4</v>
      </c>
      <c r="C6853" t="s">
        <v>5295</v>
      </c>
      <c r="D6853" t="s">
        <v>4986</v>
      </c>
      <c r="E6853" s="1">
        <v>45105</v>
      </c>
      <c r="F6853" t="s">
        <v>102</v>
      </c>
      <c r="H6853">
        <v>61</v>
      </c>
      <c r="I6853" s="1">
        <v>45199</v>
      </c>
      <c r="J6853">
        <v>115636</v>
      </c>
      <c r="K6853" t="s">
        <v>5296</v>
      </c>
      <c r="L6853" t="s">
        <v>5297</v>
      </c>
      <c r="M6853">
        <v>31216</v>
      </c>
      <c r="N6853" s="1">
        <v>45444</v>
      </c>
    </row>
    <row r="6854" spans="1:14" x14ac:dyDescent="0.35">
      <c r="A6854" t="s">
        <v>19</v>
      </c>
      <c r="B6854">
        <v>4</v>
      </c>
      <c r="C6854" t="s">
        <v>34896</v>
      </c>
      <c r="D6854" t="s">
        <v>4819</v>
      </c>
      <c r="E6854" s="1">
        <v>45309</v>
      </c>
      <c r="F6854" t="s">
        <v>75</v>
      </c>
      <c r="G6854" s="15">
        <v>12035</v>
      </c>
      <c r="J6854">
        <v>115697</v>
      </c>
      <c r="K6854" t="s">
        <v>34897</v>
      </c>
      <c r="L6854" t="s">
        <v>34898</v>
      </c>
      <c r="M6854">
        <v>30329</v>
      </c>
      <c r="N6854" s="1">
        <v>45444</v>
      </c>
    </row>
    <row r="6855" spans="1:14" x14ac:dyDescent="0.35">
      <c r="A6855" t="s">
        <v>19</v>
      </c>
      <c r="B6855">
        <v>4</v>
      </c>
      <c r="C6855" t="s">
        <v>34896</v>
      </c>
      <c r="D6855" t="s">
        <v>4819</v>
      </c>
      <c r="E6855" s="1">
        <v>45309</v>
      </c>
      <c r="F6855" t="s">
        <v>102</v>
      </c>
      <c r="H6855">
        <v>7</v>
      </c>
      <c r="I6855" s="1">
        <v>45342</v>
      </c>
      <c r="J6855">
        <v>115697</v>
      </c>
      <c r="K6855" t="s">
        <v>34897</v>
      </c>
      <c r="L6855" t="s">
        <v>34898</v>
      </c>
      <c r="M6855">
        <v>30329</v>
      </c>
      <c r="N6855" s="1">
        <v>45444</v>
      </c>
    </row>
    <row r="6856" spans="1:14" x14ac:dyDescent="0.35">
      <c r="A6856" t="s">
        <v>19</v>
      </c>
      <c r="B6856">
        <v>4</v>
      </c>
      <c r="C6856" t="s">
        <v>5211</v>
      </c>
      <c r="D6856" t="s">
        <v>4819</v>
      </c>
      <c r="E6856" s="1">
        <v>45218</v>
      </c>
      <c r="F6856" t="s">
        <v>75</v>
      </c>
      <c r="G6856" s="15">
        <v>105368</v>
      </c>
      <c r="J6856">
        <v>115569</v>
      </c>
      <c r="K6856" t="s">
        <v>5212</v>
      </c>
      <c r="L6856" t="s">
        <v>5213</v>
      </c>
      <c r="M6856">
        <v>30315</v>
      </c>
      <c r="N6856" s="1">
        <v>45444</v>
      </c>
    </row>
    <row r="6857" spans="1:14" x14ac:dyDescent="0.35">
      <c r="A6857" t="s">
        <v>19</v>
      </c>
      <c r="B6857">
        <v>4</v>
      </c>
      <c r="C6857" t="s">
        <v>5194</v>
      </c>
      <c r="D6857" t="s">
        <v>5195</v>
      </c>
      <c r="E6857" s="1">
        <v>44648</v>
      </c>
      <c r="F6857" t="s">
        <v>75</v>
      </c>
      <c r="G6857" s="15">
        <v>994</v>
      </c>
      <c r="J6857">
        <v>115560</v>
      </c>
      <c r="K6857" t="s">
        <v>5196</v>
      </c>
      <c r="L6857" t="s">
        <v>5197</v>
      </c>
      <c r="M6857">
        <v>30528</v>
      </c>
      <c r="N6857" s="1">
        <v>45444</v>
      </c>
    </row>
    <row r="6858" spans="1:14" x14ac:dyDescent="0.35">
      <c r="A6858" t="s">
        <v>19</v>
      </c>
      <c r="B6858">
        <v>4</v>
      </c>
      <c r="C6858" t="s">
        <v>5194</v>
      </c>
      <c r="D6858" t="s">
        <v>5195</v>
      </c>
      <c r="E6858" s="1">
        <v>44662</v>
      </c>
      <c r="F6858" t="s">
        <v>75</v>
      </c>
      <c r="G6858" s="15">
        <v>1325</v>
      </c>
      <c r="J6858">
        <v>115560</v>
      </c>
      <c r="K6858" t="s">
        <v>5196</v>
      </c>
      <c r="L6858" t="s">
        <v>5197</v>
      </c>
      <c r="M6858">
        <v>30528</v>
      </c>
      <c r="N6858" s="1">
        <v>45444</v>
      </c>
    </row>
    <row r="6859" spans="1:14" x14ac:dyDescent="0.35">
      <c r="A6859" t="s">
        <v>19</v>
      </c>
      <c r="B6859">
        <v>4</v>
      </c>
      <c r="C6859" t="s">
        <v>5194</v>
      </c>
      <c r="D6859" t="s">
        <v>5195</v>
      </c>
      <c r="E6859" s="1">
        <v>44690</v>
      </c>
      <c r="F6859" t="s">
        <v>75</v>
      </c>
      <c r="G6859" s="15">
        <v>6340</v>
      </c>
      <c r="J6859">
        <v>115560</v>
      </c>
      <c r="K6859" t="s">
        <v>5196</v>
      </c>
      <c r="L6859" t="s">
        <v>5197</v>
      </c>
      <c r="M6859">
        <v>30528</v>
      </c>
      <c r="N6859" s="1">
        <v>45444</v>
      </c>
    </row>
    <row r="6860" spans="1:14" x14ac:dyDescent="0.35">
      <c r="A6860" t="s">
        <v>19</v>
      </c>
      <c r="B6860">
        <v>4</v>
      </c>
      <c r="C6860" t="s">
        <v>5194</v>
      </c>
      <c r="D6860" t="s">
        <v>5195</v>
      </c>
      <c r="E6860" s="1">
        <v>44858</v>
      </c>
      <c r="F6860" t="s">
        <v>75</v>
      </c>
      <c r="G6860" s="15">
        <v>9511</v>
      </c>
      <c r="J6860">
        <v>115560</v>
      </c>
      <c r="K6860" t="s">
        <v>5196</v>
      </c>
      <c r="L6860" t="s">
        <v>5197</v>
      </c>
      <c r="M6860">
        <v>30528</v>
      </c>
      <c r="N6860" s="1">
        <v>45444</v>
      </c>
    </row>
    <row r="6861" spans="1:14" x14ac:dyDescent="0.35">
      <c r="A6861" t="s">
        <v>19</v>
      </c>
      <c r="B6861">
        <v>4</v>
      </c>
      <c r="C6861" t="s">
        <v>5446</v>
      </c>
      <c r="D6861" t="s">
        <v>140</v>
      </c>
      <c r="E6861" s="1">
        <v>44529</v>
      </c>
      <c r="F6861" t="s">
        <v>75</v>
      </c>
      <c r="G6861" s="15">
        <v>650</v>
      </c>
      <c r="J6861" t="s">
        <v>5447</v>
      </c>
      <c r="K6861" t="s">
        <v>5448</v>
      </c>
      <c r="L6861" t="s">
        <v>5449</v>
      </c>
      <c r="M6861">
        <v>30034</v>
      </c>
      <c r="N6861" s="1">
        <v>45444</v>
      </c>
    </row>
    <row r="6862" spans="1:14" x14ac:dyDescent="0.35">
      <c r="A6862" t="s">
        <v>19</v>
      </c>
      <c r="B6862">
        <v>4</v>
      </c>
      <c r="C6862" t="s">
        <v>5446</v>
      </c>
      <c r="D6862" t="s">
        <v>140</v>
      </c>
      <c r="E6862" s="1">
        <v>44557</v>
      </c>
      <c r="F6862" t="s">
        <v>75</v>
      </c>
      <c r="G6862" s="15">
        <v>975</v>
      </c>
      <c r="J6862" t="s">
        <v>5447</v>
      </c>
      <c r="K6862" t="s">
        <v>5448</v>
      </c>
      <c r="L6862" t="s">
        <v>5449</v>
      </c>
      <c r="M6862">
        <v>30034</v>
      </c>
      <c r="N6862" s="1">
        <v>45444</v>
      </c>
    </row>
    <row r="6863" spans="1:14" x14ac:dyDescent="0.35">
      <c r="A6863" t="s">
        <v>19</v>
      </c>
      <c r="B6863">
        <v>4</v>
      </c>
      <c r="C6863" t="s">
        <v>5446</v>
      </c>
      <c r="D6863" t="s">
        <v>140</v>
      </c>
      <c r="E6863" s="1">
        <v>44564</v>
      </c>
      <c r="F6863" t="s">
        <v>75</v>
      </c>
      <c r="G6863" s="15">
        <v>1300</v>
      </c>
      <c r="J6863" t="s">
        <v>5447</v>
      </c>
      <c r="K6863" t="s">
        <v>5448</v>
      </c>
      <c r="L6863" t="s">
        <v>5449</v>
      </c>
      <c r="M6863">
        <v>30034</v>
      </c>
      <c r="N6863" s="1">
        <v>45444</v>
      </c>
    </row>
    <row r="6864" spans="1:14" x14ac:dyDescent="0.35">
      <c r="A6864" t="s">
        <v>19</v>
      </c>
      <c r="B6864">
        <v>4</v>
      </c>
      <c r="C6864" t="s">
        <v>5446</v>
      </c>
      <c r="D6864" t="s">
        <v>140</v>
      </c>
      <c r="E6864" s="1">
        <v>44571</v>
      </c>
      <c r="F6864" t="s">
        <v>75</v>
      </c>
      <c r="G6864" s="15">
        <v>1625</v>
      </c>
      <c r="J6864" t="s">
        <v>5447</v>
      </c>
      <c r="K6864" t="s">
        <v>5448</v>
      </c>
      <c r="L6864" t="s">
        <v>5449</v>
      </c>
      <c r="M6864">
        <v>30034</v>
      </c>
      <c r="N6864" s="1">
        <v>45444</v>
      </c>
    </row>
    <row r="6865" spans="1:14" x14ac:dyDescent="0.35">
      <c r="A6865" t="s">
        <v>19</v>
      </c>
      <c r="B6865">
        <v>4</v>
      </c>
      <c r="C6865" t="s">
        <v>5446</v>
      </c>
      <c r="D6865" t="s">
        <v>140</v>
      </c>
      <c r="E6865" s="1">
        <v>44578</v>
      </c>
      <c r="F6865" t="s">
        <v>75</v>
      </c>
      <c r="G6865" s="15">
        <v>1973</v>
      </c>
      <c r="J6865" t="s">
        <v>5447</v>
      </c>
      <c r="K6865" t="s">
        <v>5448</v>
      </c>
      <c r="L6865" t="s">
        <v>5449</v>
      </c>
      <c r="M6865">
        <v>30034</v>
      </c>
      <c r="N6865" s="1">
        <v>45444</v>
      </c>
    </row>
    <row r="6866" spans="1:14" x14ac:dyDescent="0.35">
      <c r="A6866" t="s">
        <v>19</v>
      </c>
      <c r="B6866">
        <v>4</v>
      </c>
      <c r="C6866" t="s">
        <v>5446</v>
      </c>
      <c r="D6866" t="s">
        <v>140</v>
      </c>
      <c r="E6866" s="1">
        <v>44585</v>
      </c>
      <c r="F6866" t="s">
        <v>75</v>
      </c>
      <c r="G6866" s="15">
        <v>2302</v>
      </c>
      <c r="J6866" t="s">
        <v>5447</v>
      </c>
      <c r="K6866" t="s">
        <v>5448</v>
      </c>
      <c r="L6866" t="s">
        <v>5449</v>
      </c>
      <c r="M6866">
        <v>30034</v>
      </c>
      <c r="N6866" s="1">
        <v>45444</v>
      </c>
    </row>
    <row r="6867" spans="1:14" x14ac:dyDescent="0.35">
      <c r="A6867" t="s">
        <v>19</v>
      </c>
      <c r="B6867">
        <v>4</v>
      </c>
      <c r="C6867" t="s">
        <v>5446</v>
      </c>
      <c r="D6867" t="s">
        <v>140</v>
      </c>
      <c r="E6867" s="1">
        <v>44592</v>
      </c>
      <c r="F6867" t="s">
        <v>75</v>
      </c>
      <c r="G6867" s="15">
        <v>2631</v>
      </c>
      <c r="J6867" t="s">
        <v>5447</v>
      </c>
      <c r="K6867" t="s">
        <v>5448</v>
      </c>
      <c r="L6867" t="s">
        <v>5449</v>
      </c>
      <c r="M6867">
        <v>30034</v>
      </c>
      <c r="N6867" s="1">
        <v>45444</v>
      </c>
    </row>
    <row r="6868" spans="1:14" x14ac:dyDescent="0.35">
      <c r="A6868" t="s">
        <v>19</v>
      </c>
      <c r="B6868">
        <v>4</v>
      </c>
      <c r="C6868" t="s">
        <v>34899</v>
      </c>
      <c r="D6868" t="s">
        <v>32622</v>
      </c>
      <c r="E6868" s="1">
        <v>45293</v>
      </c>
      <c r="F6868" t="s">
        <v>75</v>
      </c>
      <c r="G6868" s="15">
        <v>1748</v>
      </c>
      <c r="J6868">
        <v>115613</v>
      </c>
      <c r="K6868" t="s">
        <v>32621</v>
      </c>
      <c r="L6868" t="s">
        <v>32623</v>
      </c>
      <c r="M6868">
        <v>30810</v>
      </c>
      <c r="N6868" s="1">
        <v>45444</v>
      </c>
    </row>
    <row r="6869" spans="1:14" x14ac:dyDescent="0.35">
      <c r="A6869" t="s">
        <v>19</v>
      </c>
      <c r="B6869">
        <v>4</v>
      </c>
      <c r="C6869" t="s">
        <v>34899</v>
      </c>
      <c r="D6869" t="s">
        <v>32622</v>
      </c>
      <c r="E6869" s="1">
        <v>45299</v>
      </c>
      <c r="F6869" t="s">
        <v>75</v>
      </c>
      <c r="G6869" s="15">
        <v>2258</v>
      </c>
      <c r="J6869">
        <v>115613</v>
      </c>
      <c r="K6869" t="s">
        <v>32621</v>
      </c>
      <c r="L6869" t="s">
        <v>32623</v>
      </c>
      <c r="M6869">
        <v>30810</v>
      </c>
      <c r="N6869" s="1">
        <v>45444</v>
      </c>
    </row>
    <row r="6870" spans="1:14" x14ac:dyDescent="0.35">
      <c r="A6870" t="s">
        <v>19</v>
      </c>
      <c r="B6870">
        <v>4</v>
      </c>
      <c r="C6870" t="s">
        <v>34899</v>
      </c>
      <c r="D6870" t="s">
        <v>32622</v>
      </c>
      <c r="E6870" s="1">
        <v>45271</v>
      </c>
      <c r="F6870" t="s">
        <v>75</v>
      </c>
      <c r="G6870" s="15">
        <v>3145</v>
      </c>
      <c r="J6870">
        <v>115613</v>
      </c>
      <c r="K6870" t="s">
        <v>32621</v>
      </c>
      <c r="L6870" t="s">
        <v>32623</v>
      </c>
      <c r="M6870">
        <v>30810</v>
      </c>
      <c r="N6870" s="1">
        <v>45444</v>
      </c>
    </row>
    <row r="6871" spans="1:14" x14ac:dyDescent="0.35">
      <c r="A6871" t="s">
        <v>19</v>
      </c>
      <c r="B6871">
        <v>4</v>
      </c>
      <c r="C6871" t="s">
        <v>34899</v>
      </c>
      <c r="D6871" t="s">
        <v>32622</v>
      </c>
      <c r="E6871" s="1">
        <v>45141</v>
      </c>
      <c r="F6871" t="s">
        <v>75</v>
      </c>
      <c r="G6871" s="15">
        <v>7446</v>
      </c>
      <c r="J6871">
        <v>115613</v>
      </c>
      <c r="K6871" t="s">
        <v>32621</v>
      </c>
      <c r="L6871" t="s">
        <v>32623</v>
      </c>
      <c r="M6871">
        <v>30810</v>
      </c>
      <c r="N6871" s="1">
        <v>45444</v>
      </c>
    </row>
    <row r="6872" spans="1:14" x14ac:dyDescent="0.35">
      <c r="A6872" t="s">
        <v>19</v>
      </c>
      <c r="B6872">
        <v>4</v>
      </c>
      <c r="C6872" t="s">
        <v>5426</v>
      </c>
      <c r="D6872" t="s">
        <v>5427</v>
      </c>
      <c r="E6872" s="1">
        <v>44868</v>
      </c>
      <c r="F6872" t="s">
        <v>75</v>
      </c>
      <c r="G6872" s="15">
        <v>7901</v>
      </c>
      <c r="J6872">
        <v>115733</v>
      </c>
      <c r="K6872" t="s">
        <v>5428</v>
      </c>
      <c r="L6872" t="s">
        <v>5429</v>
      </c>
      <c r="M6872">
        <v>31001</v>
      </c>
      <c r="N6872" s="1">
        <v>45444</v>
      </c>
    </row>
    <row r="6873" spans="1:14" x14ac:dyDescent="0.35">
      <c r="A6873" t="s">
        <v>19</v>
      </c>
      <c r="B6873">
        <v>4</v>
      </c>
      <c r="C6873" t="s">
        <v>5426</v>
      </c>
      <c r="D6873" t="s">
        <v>5427</v>
      </c>
      <c r="E6873" s="1">
        <v>44428</v>
      </c>
      <c r="F6873" t="s">
        <v>75</v>
      </c>
      <c r="G6873" s="15">
        <v>8942</v>
      </c>
      <c r="J6873">
        <v>115733</v>
      </c>
      <c r="K6873" t="s">
        <v>5428</v>
      </c>
      <c r="L6873" t="s">
        <v>5429</v>
      </c>
      <c r="M6873">
        <v>31001</v>
      </c>
      <c r="N6873" s="1">
        <v>45444</v>
      </c>
    </row>
    <row r="6874" spans="1:14" x14ac:dyDescent="0.35">
      <c r="A6874" t="s">
        <v>19</v>
      </c>
      <c r="B6874">
        <v>4</v>
      </c>
      <c r="C6874" t="s">
        <v>5426</v>
      </c>
      <c r="D6874" t="s">
        <v>5427</v>
      </c>
      <c r="E6874" s="1">
        <v>44952</v>
      </c>
      <c r="F6874" t="s">
        <v>75</v>
      </c>
      <c r="G6874" s="15">
        <v>18597</v>
      </c>
      <c r="J6874">
        <v>115733</v>
      </c>
      <c r="K6874" t="s">
        <v>5428</v>
      </c>
      <c r="L6874" t="s">
        <v>5429</v>
      </c>
      <c r="M6874">
        <v>31001</v>
      </c>
      <c r="N6874" s="1">
        <v>45444</v>
      </c>
    </row>
    <row r="6875" spans="1:14" x14ac:dyDescent="0.35">
      <c r="A6875" t="s">
        <v>19</v>
      </c>
      <c r="B6875">
        <v>4</v>
      </c>
      <c r="C6875" t="s">
        <v>5426</v>
      </c>
      <c r="D6875" t="s">
        <v>5427</v>
      </c>
      <c r="E6875" s="1">
        <v>44952</v>
      </c>
      <c r="F6875" t="s">
        <v>102</v>
      </c>
      <c r="H6875">
        <v>35</v>
      </c>
      <c r="I6875" s="1">
        <v>45027</v>
      </c>
      <c r="J6875">
        <v>115733</v>
      </c>
      <c r="K6875" t="s">
        <v>5428</v>
      </c>
      <c r="L6875" t="s">
        <v>5429</v>
      </c>
      <c r="M6875">
        <v>31001</v>
      </c>
      <c r="N6875" s="1">
        <v>45444</v>
      </c>
    </row>
    <row r="6876" spans="1:14" x14ac:dyDescent="0.35">
      <c r="A6876" t="s">
        <v>19</v>
      </c>
      <c r="B6876">
        <v>4</v>
      </c>
      <c r="C6876" t="s">
        <v>5279</v>
      </c>
      <c r="D6876" t="s">
        <v>5280</v>
      </c>
      <c r="E6876" s="1">
        <v>45152</v>
      </c>
      <c r="F6876" t="s">
        <v>75</v>
      </c>
      <c r="G6876" s="15">
        <v>1748</v>
      </c>
      <c r="J6876">
        <v>115619</v>
      </c>
      <c r="K6876" t="s">
        <v>5281</v>
      </c>
      <c r="L6876" t="s">
        <v>5282</v>
      </c>
      <c r="M6876">
        <v>30427</v>
      </c>
      <c r="N6876" s="1">
        <v>45444</v>
      </c>
    </row>
    <row r="6877" spans="1:14" x14ac:dyDescent="0.35">
      <c r="A6877" t="s">
        <v>19</v>
      </c>
      <c r="B6877">
        <v>4</v>
      </c>
      <c r="C6877" t="s">
        <v>5279</v>
      </c>
      <c r="D6877" t="s">
        <v>5280</v>
      </c>
      <c r="E6877" s="1">
        <v>45131</v>
      </c>
      <c r="F6877" t="s">
        <v>75</v>
      </c>
      <c r="G6877" s="15">
        <v>3145</v>
      </c>
      <c r="J6877">
        <v>115619</v>
      </c>
      <c r="K6877" t="s">
        <v>5281</v>
      </c>
      <c r="L6877" t="s">
        <v>5282</v>
      </c>
      <c r="M6877">
        <v>30427</v>
      </c>
      <c r="N6877" s="1">
        <v>45444</v>
      </c>
    </row>
    <row r="6878" spans="1:14" x14ac:dyDescent="0.35">
      <c r="A6878" t="s">
        <v>19</v>
      </c>
      <c r="B6878">
        <v>4</v>
      </c>
      <c r="C6878" t="s">
        <v>5279</v>
      </c>
      <c r="D6878" t="s">
        <v>5280</v>
      </c>
      <c r="E6878" s="1">
        <v>44384</v>
      </c>
      <c r="F6878" t="s">
        <v>75</v>
      </c>
      <c r="G6878" s="15">
        <v>7402</v>
      </c>
      <c r="J6878">
        <v>115619</v>
      </c>
      <c r="K6878" t="s">
        <v>5281</v>
      </c>
      <c r="L6878" t="s">
        <v>5282</v>
      </c>
      <c r="M6878">
        <v>30427</v>
      </c>
      <c r="N6878" s="1">
        <v>45444</v>
      </c>
    </row>
    <row r="6879" spans="1:14" x14ac:dyDescent="0.35">
      <c r="A6879" t="s">
        <v>19</v>
      </c>
      <c r="B6879">
        <v>4</v>
      </c>
      <c r="C6879" t="s">
        <v>5377</v>
      </c>
      <c r="D6879" t="s">
        <v>947</v>
      </c>
      <c r="E6879" s="1">
        <v>44354</v>
      </c>
      <c r="F6879" t="s">
        <v>75</v>
      </c>
      <c r="G6879" s="15">
        <v>655</v>
      </c>
      <c r="J6879">
        <v>115703</v>
      </c>
      <c r="K6879" t="s">
        <v>5378</v>
      </c>
      <c r="L6879" t="s">
        <v>5379</v>
      </c>
      <c r="M6879">
        <v>30428</v>
      </c>
      <c r="N6879" s="1">
        <v>45444</v>
      </c>
    </row>
    <row r="6880" spans="1:14" x14ac:dyDescent="0.35">
      <c r="A6880" t="s">
        <v>19</v>
      </c>
      <c r="B6880">
        <v>4</v>
      </c>
      <c r="C6880" t="s">
        <v>5377</v>
      </c>
      <c r="D6880" t="s">
        <v>947</v>
      </c>
      <c r="E6880" s="1">
        <v>44711</v>
      </c>
      <c r="F6880" t="s">
        <v>75</v>
      </c>
      <c r="G6880" s="15">
        <v>2113</v>
      </c>
      <c r="J6880">
        <v>115703</v>
      </c>
      <c r="K6880" t="s">
        <v>5378</v>
      </c>
      <c r="L6880" t="s">
        <v>5379</v>
      </c>
      <c r="M6880">
        <v>30428</v>
      </c>
      <c r="N6880" s="1">
        <v>45444</v>
      </c>
    </row>
    <row r="6881" spans="1:14" x14ac:dyDescent="0.35">
      <c r="A6881" t="s">
        <v>19</v>
      </c>
      <c r="B6881">
        <v>4</v>
      </c>
      <c r="C6881" t="s">
        <v>5377</v>
      </c>
      <c r="D6881" t="s">
        <v>947</v>
      </c>
      <c r="E6881" s="1">
        <v>44753</v>
      </c>
      <c r="F6881" t="s">
        <v>75</v>
      </c>
      <c r="G6881" s="15">
        <v>3523</v>
      </c>
      <c r="J6881">
        <v>115703</v>
      </c>
      <c r="K6881" t="s">
        <v>5378</v>
      </c>
      <c r="L6881" t="s">
        <v>5379</v>
      </c>
      <c r="M6881">
        <v>30428</v>
      </c>
      <c r="N6881" s="1">
        <v>45444</v>
      </c>
    </row>
    <row r="6882" spans="1:14" x14ac:dyDescent="0.35">
      <c r="A6882" t="s">
        <v>19</v>
      </c>
      <c r="B6882">
        <v>4</v>
      </c>
      <c r="C6882" t="s">
        <v>5377</v>
      </c>
      <c r="D6882" t="s">
        <v>947</v>
      </c>
      <c r="E6882" s="1">
        <v>44760</v>
      </c>
      <c r="F6882" t="s">
        <v>75</v>
      </c>
      <c r="G6882" s="15">
        <v>3875</v>
      </c>
      <c r="J6882">
        <v>115703</v>
      </c>
      <c r="K6882" t="s">
        <v>5378</v>
      </c>
      <c r="L6882" t="s">
        <v>5379</v>
      </c>
      <c r="M6882">
        <v>30428</v>
      </c>
      <c r="N6882" s="1">
        <v>45444</v>
      </c>
    </row>
    <row r="6883" spans="1:14" x14ac:dyDescent="0.35">
      <c r="A6883" t="s">
        <v>19</v>
      </c>
      <c r="B6883">
        <v>4</v>
      </c>
      <c r="C6883" t="s">
        <v>5377</v>
      </c>
      <c r="D6883" t="s">
        <v>947</v>
      </c>
      <c r="E6883" s="1">
        <v>44690</v>
      </c>
      <c r="F6883" t="s">
        <v>75</v>
      </c>
      <c r="G6883" s="15">
        <v>4226</v>
      </c>
      <c r="J6883">
        <v>115703</v>
      </c>
      <c r="K6883" t="s">
        <v>5378</v>
      </c>
      <c r="L6883" t="s">
        <v>5379</v>
      </c>
      <c r="M6883">
        <v>30428</v>
      </c>
      <c r="N6883" s="1">
        <v>45444</v>
      </c>
    </row>
    <row r="6884" spans="1:14" x14ac:dyDescent="0.35">
      <c r="A6884" t="s">
        <v>19</v>
      </c>
      <c r="B6884">
        <v>4</v>
      </c>
      <c r="C6884" t="s">
        <v>5377</v>
      </c>
      <c r="D6884" t="s">
        <v>947</v>
      </c>
      <c r="E6884" s="1">
        <v>44767</v>
      </c>
      <c r="F6884" t="s">
        <v>75</v>
      </c>
      <c r="G6884" s="15">
        <v>4227</v>
      </c>
      <c r="J6884">
        <v>115703</v>
      </c>
      <c r="K6884" t="s">
        <v>5378</v>
      </c>
      <c r="L6884" t="s">
        <v>5379</v>
      </c>
      <c r="M6884">
        <v>30428</v>
      </c>
      <c r="N6884" s="1">
        <v>45444</v>
      </c>
    </row>
    <row r="6885" spans="1:14" x14ac:dyDescent="0.35">
      <c r="A6885" t="s">
        <v>19</v>
      </c>
      <c r="B6885">
        <v>4</v>
      </c>
      <c r="C6885" t="s">
        <v>5377</v>
      </c>
      <c r="D6885" t="s">
        <v>947</v>
      </c>
      <c r="E6885" s="1">
        <v>44775</v>
      </c>
      <c r="F6885" t="s">
        <v>75</v>
      </c>
      <c r="G6885" s="15">
        <v>4580</v>
      </c>
      <c r="J6885">
        <v>115703</v>
      </c>
      <c r="K6885" t="s">
        <v>5378</v>
      </c>
      <c r="L6885" t="s">
        <v>5379</v>
      </c>
      <c r="M6885">
        <v>30428</v>
      </c>
      <c r="N6885" s="1">
        <v>45444</v>
      </c>
    </row>
    <row r="6886" spans="1:14" x14ac:dyDescent="0.35">
      <c r="A6886" t="s">
        <v>19</v>
      </c>
      <c r="B6886">
        <v>4</v>
      </c>
      <c r="C6886" t="s">
        <v>5377</v>
      </c>
      <c r="D6886" t="s">
        <v>947</v>
      </c>
      <c r="E6886" s="1">
        <v>44733</v>
      </c>
      <c r="F6886" t="s">
        <v>75</v>
      </c>
      <c r="G6886" s="15">
        <v>8454</v>
      </c>
      <c r="J6886">
        <v>115703</v>
      </c>
      <c r="K6886" t="s">
        <v>5378</v>
      </c>
      <c r="L6886" t="s">
        <v>5379</v>
      </c>
      <c r="M6886">
        <v>30428</v>
      </c>
      <c r="N6886" s="1">
        <v>45444</v>
      </c>
    </row>
    <row r="6887" spans="1:14" x14ac:dyDescent="0.35">
      <c r="A6887" t="s">
        <v>19</v>
      </c>
      <c r="B6887">
        <v>4</v>
      </c>
      <c r="C6887" t="s">
        <v>5377</v>
      </c>
      <c r="D6887" t="s">
        <v>947</v>
      </c>
      <c r="E6887" s="1">
        <v>45130</v>
      </c>
      <c r="F6887" t="s">
        <v>75</v>
      </c>
      <c r="G6887" s="15">
        <v>12155</v>
      </c>
      <c r="J6887">
        <v>115703</v>
      </c>
      <c r="K6887" t="s">
        <v>5378</v>
      </c>
      <c r="L6887" t="s">
        <v>5379</v>
      </c>
      <c r="M6887">
        <v>30428</v>
      </c>
      <c r="N6887" s="1">
        <v>45444</v>
      </c>
    </row>
    <row r="6888" spans="1:14" x14ac:dyDescent="0.35">
      <c r="A6888" t="s">
        <v>19</v>
      </c>
      <c r="B6888">
        <v>4</v>
      </c>
      <c r="C6888" t="s">
        <v>5355</v>
      </c>
      <c r="D6888" t="s">
        <v>5356</v>
      </c>
      <c r="E6888" s="1">
        <v>44426</v>
      </c>
      <c r="F6888" t="s">
        <v>75</v>
      </c>
      <c r="G6888" s="15">
        <v>3322</v>
      </c>
      <c r="J6888">
        <v>115689</v>
      </c>
      <c r="K6888" t="s">
        <v>5357</v>
      </c>
      <c r="L6888" t="s">
        <v>5358</v>
      </c>
      <c r="M6888">
        <v>30533</v>
      </c>
      <c r="N6888" s="1">
        <v>45444</v>
      </c>
    </row>
    <row r="6889" spans="1:14" x14ac:dyDescent="0.35">
      <c r="A6889" t="s">
        <v>19</v>
      </c>
      <c r="B6889">
        <v>4</v>
      </c>
      <c r="C6889" t="s">
        <v>5355</v>
      </c>
      <c r="D6889" t="s">
        <v>5356</v>
      </c>
      <c r="E6889" s="1">
        <v>44959</v>
      </c>
      <c r="F6889" t="s">
        <v>75</v>
      </c>
      <c r="G6889" s="15">
        <v>5000</v>
      </c>
      <c r="J6889">
        <v>115689</v>
      </c>
      <c r="K6889" t="s">
        <v>5357</v>
      </c>
      <c r="L6889" t="s">
        <v>5358</v>
      </c>
      <c r="M6889">
        <v>30533</v>
      </c>
      <c r="N6889" s="1">
        <v>45444</v>
      </c>
    </row>
    <row r="6890" spans="1:14" x14ac:dyDescent="0.35">
      <c r="A6890" t="s">
        <v>19</v>
      </c>
      <c r="B6890">
        <v>4</v>
      </c>
      <c r="C6890" t="s">
        <v>5355</v>
      </c>
      <c r="D6890" t="s">
        <v>5356</v>
      </c>
      <c r="E6890" s="1">
        <v>44820</v>
      </c>
      <c r="F6890" t="s">
        <v>75</v>
      </c>
      <c r="G6890" s="15">
        <v>15800</v>
      </c>
      <c r="J6890">
        <v>115689</v>
      </c>
      <c r="K6890" t="s">
        <v>5357</v>
      </c>
      <c r="L6890" t="s">
        <v>5358</v>
      </c>
      <c r="M6890">
        <v>30533</v>
      </c>
      <c r="N6890" s="1">
        <v>45444</v>
      </c>
    </row>
    <row r="6891" spans="1:14" x14ac:dyDescent="0.35">
      <c r="A6891" t="s">
        <v>19</v>
      </c>
      <c r="B6891">
        <v>4</v>
      </c>
      <c r="C6891" t="s">
        <v>5118</v>
      </c>
      <c r="D6891" t="s">
        <v>144</v>
      </c>
      <c r="E6891" s="1">
        <v>44466</v>
      </c>
      <c r="F6891" t="s">
        <v>75</v>
      </c>
      <c r="G6891" s="15">
        <v>655</v>
      </c>
      <c r="J6891">
        <v>115502</v>
      </c>
      <c r="K6891" t="s">
        <v>5119</v>
      </c>
      <c r="L6891" t="s">
        <v>5120</v>
      </c>
      <c r="M6891">
        <v>30143</v>
      </c>
      <c r="N6891" s="1">
        <v>45444</v>
      </c>
    </row>
    <row r="6892" spans="1:14" x14ac:dyDescent="0.35">
      <c r="A6892" t="s">
        <v>19</v>
      </c>
      <c r="B6892">
        <v>4</v>
      </c>
      <c r="C6892" t="s">
        <v>5118</v>
      </c>
      <c r="D6892" t="s">
        <v>144</v>
      </c>
      <c r="E6892" s="1">
        <v>45222</v>
      </c>
      <c r="F6892" t="s">
        <v>75</v>
      </c>
      <c r="G6892" s="15">
        <v>4233</v>
      </c>
      <c r="J6892">
        <v>115502</v>
      </c>
      <c r="K6892" t="s">
        <v>5119</v>
      </c>
      <c r="L6892" t="s">
        <v>5120</v>
      </c>
      <c r="M6892">
        <v>30143</v>
      </c>
      <c r="N6892" s="1">
        <v>45444</v>
      </c>
    </row>
    <row r="6893" spans="1:14" x14ac:dyDescent="0.35">
      <c r="A6893" t="s">
        <v>19</v>
      </c>
      <c r="B6893">
        <v>4</v>
      </c>
      <c r="C6893" t="s">
        <v>5118</v>
      </c>
      <c r="D6893" t="s">
        <v>144</v>
      </c>
      <c r="E6893" s="1">
        <v>44703</v>
      </c>
      <c r="F6893" t="s">
        <v>75</v>
      </c>
      <c r="G6893" s="15">
        <v>7901</v>
      </c>
      <c r="J6893">
        <v>115502</v>
      </c>
      <c r="K6893" t="s">
        <v>5119</v>
      </c>
      <c r="L6893" t="s">
        <v>5120</v>
      </c>
      <c r="M6893">
        <v>30143</v>
      </c>
      <c r="N6893" s="1">
        <v>45444</v>
      </c>
    </row>
    <row r="6894" spans="1:14" x14ac:dyDescent="0.35">
      <c r="A6894" t="s">
        <v>19</v>
      </c>
      <c r="B6894">
        <v>4</v>
      </c>
      <c r="C6894" t="s">
        <v>32613</v>
      </c>
      <c r="D6894" t="s">
        <v>5089</v>
      </c>
      <c r="E6894" s="1">
        <v>44850</v>
      </c>
      <c r="F6894" t="s">
        <v>75</v>
      </c>
      <c r="G6894" s="15">
        <v>13370</v>
      </c>
      <c r="J6894">
        <v>115578</v>
      </c>
      <c r="K6894" t="s">
        <v>32614</v>
      </c>
      <c r="L6894" t="s">
        <v>32615</v>
      </c>
      <c r="M6894">
        <v>31061</v>
      </c>
      <c r="N6894" s="1">
        <v>45444</v>
      </c>
    </row>
    <row r="6895" spans="1:14" x14ac:dyDescent="0.35">
      <c r="A6895" t="s">
        <v>19</v>
      </c>
      <c r="B6895">
        <v>4</v>
      </c>
      <c r="C6895" t="s">
        <v>5102</v>
      </c>
      <c r="D6895" t="s">
        <v>5103</v>
      </c>
      <c r="E6895" s="1">
        <v>44438</v>
      </c>
      <c r="F6895" t="s">
        <v>75</v>
      </c>
      <c r="G6895" s="15">
        <v>650</v>
      </c>
      <c r="J6895">
        <v>115488</v>
      </c>
      <c r="K6895" t="s">
        <v>5104</v>
      </c>
      <c r="L6895" t="s">
        <v>5105</v>
      </c>
      <c r="M6895">
        <v>30669</v>
      </c>
      <c r="N6895" s="1">
        <v>45444</v>
      </c>
    </row>
    <row r="6896" spans="1:14" x14ac:dyDescent="0.35">
      <c r="A6896" t="s">
        <v>19</v>
      </c>
      <c r="B6896">
        <v>4</v>
      </c>
      <c r="C6896" t="s">
        <v>5059</v>
      </c>
      <c r="D6896" t="s">
        <v>5060</v>
      </c>
      <c r="E6896" s="1">
        <v>44763</v>
      </c>
      <c r="F6896" t="s">
        <v>75</v>
      </c>
      <c r="G6896" s="15">
        <v>73512</v>
      </c>
      <c r="J6896">
        <v>115431</v>
      </c>
      <c r="K6896" t="s">
        <v>5061</v>
      </c>
      <c r="L6896" t="s">
        <v>5062</v>
      </c>
      <c r="M6896">
        <v>30110</v>
      </c>
      <c r="N6896" s="1">
        <v>45444</v>
      </c>
    </row>
    <row r="6897" spans="1:14" x14ac:dyDescent="0.35">
      <c r="A6897" t="s">
        <v>19</v>
      </c>
      <c r="B6897">
        <v>4</v>
      </c>
      <c r="C6897" t="s">
        <v>4827</v>
      </c>
      <c r="D6897" t="s">
        <v>140</v>
      </c>
      <c r="E6897" s="1">
        <v>44648</v>
      </c>
      <c r="F6897" t="s">
        <v>75</v>
      </c>
      <c r="G6897" s="15">
        <v>658</v>
      </c>
      <c r="J6897">
        <v>115012</v>
      </c>
      <c r="K6897" t="s">
        <v>4828</v>
      </c>
      <c r="L6897" t="s">
        <v>4829</v>
      </c>
      <c r="M6897">
        <v>30033</v>
      </c>
      <c r="N6897" s="1">
        <v>45444</v>
      </c>
    </row>
    <row r="6898" spans="1:14" x14ac:dyDescent="0.35">
      <c r="A6898" t="s">
        <v>19</v>
      </c>
      <c r="B6898">
        <v>4</v>
      </c>
      <c r="C6898" t="s">
        <v>4827</v>
      </c>
      <c r="D6898" t="s">
        <v>140</v>
      </c>
      <c r="E6898" s="1">
        <v>45293</v>
      </c>
      <c r="F6898" t="s">
        <v>75</v>
      </c>
      <c r="G6898" s="15">
        <v>2098</v>
      </c>
      <c r="J6898">
        <v>115012</v>
      </c>
      <c r="K6898" t="s">
        <v>4828</v>
      </c>
      <c r="L6898" t="s">
        <v>4829</v>
      </c>
      <c r="M6898">
        <v>30033</v>
      </c>
      <c r="N6898" s="1">
        <v>45444</v>
      </c>
    </row>
    <row r="6899" spans="1:14" x14ac:dyDescent="0.35">
      <c r="A6899" t="s">
        <v>19</v>
      </c>
      <c r="B6899">
        <v>4</v>
      </c>
      <c r="C6899" t="s">
        <v>4827</v>
      </c>
      <c r="D6899" t="s">
        <v>140</v>
      </c>
      <c r="E6899" s="1">
        <v>45271</v>
      </c>
      <c r="F6899" t="s">
        <v>75</v>
      </c>
      <c r="G6899" s="15">
        <v>4194</v>
      </c>
      <c r="J6899">
        <v>115012</v>
      </c>
      <c r="K6899" t="s">
        <v>4828</v>
      </c>
      <c r="L6899" t="s">
        <v>4829</v>
      </c>
      <c r="M6899">
        <v>30033</v>
      </c>
      <c r="N6899" s="1">
        <v>45444</v>
      </c>
    </row>
    <row r="6900" spans="1:14" x14ac:dyDescent="0.35">
      <c r="A6900" t="s">
        <v>19</v>
      </c>
      <c r="B6900">
        <v>4</v>
      </c>
      <c r="C6900" t="s">
        <v>4922</v>
      </c>
      <c r="D6900" t="s">
        <v>4845</v>
      </c>
      <c r="E6900" s="1">
        <v>44648</v>
      </c>
      <c r="F6900" t="s">
        <v>75</v>
      </c>
      <c r="G6900" s="15">
        <v>658</v>
      </c>
      <c r="J6900">
        <v>115291</v>
      </c>
      <c r="K6900" t="s">
        <v>4923</v>
      </c>
      <c r="L6900" t="s">
        <v>4924</v>
      </c>
      <c r="M6900">
        <v>30909</v>
      </c>
      <c r="N6900" s="1">
        <v>45444</v>
      </c>
    </row>
    <row r="6901" spans="1:14" x14ac:dyDescent="0.35">
      <c r="A6901" t="s">
        <v>19</v>
      </c>
      <c r="B6901">
        <v>4</v>
      </c>
      <c r="C6901" t="s">
        <v>4922</v>
      </c>
      <c r="D6901" t="s">
        <v>4845</v>
      </c>
      <c r="E6901" s="1">
        <v>44655</v>
      </c>
      <c r="F6901" t="s">
        <v>75</v>
      </c>
      <c r="G6901" s="15">
        <v>994</v>
      </c>
      <c r="J6901">
        <v>115291</v>
      </c>
      <c r="K6901" t="s">
        <v>4923</v>
      </c>
      <c r="L6901" t="s">
        <v>4924</v>
      </c>
      <c r="M6901">
        <v>30909</v>
      </c>
      <c r="N6901" s="1">
        <v>45444</v>
      </c>
    </row>
    <row r="6902" spans="1:14" x14ac:dyDescent="0.35">
      <c r="A6902" t="s">
        <v>19</v>
      </c>
      <c r="B6902">
        <v>4</v>
      </c>
      <c r="C6902" t="s">
        <v>4949</v>
      </c>
      <c r="D6902" t="s">
        <v>4950</v>
      </c>
      <c r="E6902" s="1">
        <v>44382</v>
      </c>
      <c r="F6902" t="s">
        <v>75</v>
      </c>
      <c r="G6902" s="15">
        <v>2925</v>
      </c>
      <c r="J6902">
        <v>115329</v>
      </c>
      <c r="K6902" t="s">
        <v>4951</v>
      </c>
      <c r="L6902" t="s">
        <v>4952</v>
      </c>
      <c r="M6902">
        <v>30286</v>
      </c>
      <c r="N6902" s="1">
        <v>45444</v>
      </c>
    </row>
    <row r="6903" spans="1:14" x14ac:dyDescent="0.35">
      <c r="A6903" t="s">
        <v>19</v>
      </c>
      <c r="B6903">
        <v>4</v>
      </c>
      <c r="C6903" t="s">
        <v>4949</v>
      </c>
      <c r="D6903" t="s">
        <v>4950</v>
      </c>
      <c r="E6903" s="1">
        <v>44389</v>
      </c>
      <c r="F6903" t="s">
        <v>75</v>
      </c>
      <c r="G6903" s="15">
        <v>3250</v>
      </c>
      <c r="J6903">
        <v>115329</v>
      </c>
      <c r="K6903" t="s">
        <v>4951</v>
      </c>
      <c r="L6903" t="s">
        <v>4952</v>
      </c>
      <c r="M6903">
        <v>30286</v>
      </c>
      <c r="N6903" s="1">
        <v>45444</v>
      </c>
    </row>
    <row r="6904" spans="1:14" x14ac:dyDescent="0.35">
      <c r="A6904" t="s">
        <v>19</v>
      </c>
      <c r="B6904">
        <v>4</v>
      </c>
      <c r="C6904" t="s">
        <v>4949</v>
      </c>
      <c r="D6904" t="s">
        <v>4950</v>
      </c>
      <c r="E6904" s="1">
        <v>44396</v>
      </c>
      <c r="F6904" t="s">
        <v>75</v>
      </c>
      <c r="G6904" s="15">
        <v>3575</v>
      </c>
      <c r="J6904">
        <v>115329</v>
      </c>
      <c r="K6904" t="s">
        <v>4951</v>
      </c>
      <c r="L6904" t="s">
        <v>4952</v>
      </c>
      <c r="M6904">
        <v>30286</v>
      </c>
      <c r="N6904" s="1">
        <v>45444</v>
      </c>
    </row>
    <row r="6905" spans="1:14" x14ac:dyDescent="0.35">
      <c r="A6905" t="s">
        <v>19</v>
      </c>
      <c r="B6905">
        <v>4</v>
      </c>
      <c r="C6905" t="s">
        <v>4949</v>
      </c>
      <c r="D6905" t="s">
        <v>4950</v>
      </c>
      <c r="E6905" s="1">
        <v>44403</v>
      </c>
      <c r="F6905" t="s">
        <v>75</v>
      </c>
      <c r="G6905" s="15">
        <v>3931</v>
      </c>
      <c r="J6905">
        <v>115329</v>
      </c>
      <c r="K6905" t="s">
        <v>4951</v>
      </c>
      <c r="L6905" t="s">
        <v>4952</v>
      </c>
      <c r="M6905">
        <v>30286</v>
      </c>
      <c r="N6905" s="1">
        <v>45444</v>
      </c>
    </row>
    <row r="6906" spans="1:14" x14ac:dyDescent="0.35">
      <c r="A6906" t="s">
        <v>19</v>
      </c>
      <c r="B6906">
        <v>4</v>
      </c>
      <c r="C6906" t="s">
        <v>4949</v>
      </c>
      <c r="D6906" t="s">
        <v>4950</v>
      </c>
      <c r="E6906" s="1">
        <v>44634</v>
      </c>
      <c r="F6906" t="s">
        <v>75</v>
      </c>
      <c r="G6906" s="15">
        <v>4225</v>
      </c>
      <c r="J6906">
        <v>115329</v>
      </c>
      <c r="K6906" t="s">
        <v>4951</v>
      </c>
      <c r="L6906" t="s">
        <v>4952</v>
      </c>
      <c r="M6906">
        <v>30286</v>
      </c>
      <c r="N6906" s="1">
        <v>45444</v>
      </c>
    </row>
    <row r="6907" spans="1:14" x14ac:dyDescent="0.35">
      <c r="A6907" t="s">
        <v>19</v>
      </c>
      <c r="B6907">
        <v>4</v>
      </c>
      <c r="C6907" t="s">
        <v>4949</v>
      </c>
      <c r="D6907" t="s">
        <v>4950</v>
      </c>
      <c r="E6907" s="1">
        <v>44452</v>
      </c>
      <c r="F6907" t="s">
        <v>75</v>
      </c>
      <c r="G6907" s="15">
        <v>4225</v>
      </c>
      <c r="J6907">
        <v>115329</v>
      </c>
      <c r="K6907" t="s">
        <v>4951</v>
      </c>
      <c r="L6907" t="s">
        <v>4952</v>
      </c>
      <c r="M6907">
        <v>30286</v>
      </c>
      <c r="N6907" s="1">
        <v>45444</v>
      </c>
    </row>
    <row r="6908" spans="1:14" x14ac:dyDescent="0.35">
      <c r="A6908" t="s">
        <v>19</v>
      </c>
      <c r="B6908">
        <v>4</v>
      </c>
      <c r="C6908" t="s">
        <v>4949</v>
      </c>
      <c r="D6908" t="s">
        <v>4950</v>
      </c>
      <c r="E6908" s="1">
        <v>44571</v>
      </c>
      <c r="F6908" t="s">
        <v>75</v>
      </c>
      <c r="G6908" s="15">
        <v>4258</v>
      </c>
      <c r="J6908">
        <v>115329</v>
      </c>
      <c r="K6908" t="s">
        <v>4951</v>
      </c>
      <c r="L6908" t="s">
        <v>4952</v>
      </c>
      <c r="M6908">
        <v>30286</v>
      </c>
      <c r="N6908" s="1">
        <v>45444</v>
      </c>
    </row>
    <row r="6909" spans="1:14" x14ac:dyDescent="0.35">
      <c r="A6909" t="s">
        <v>19</v>
      </c>
      <c r="B6909">
        <v>4</v>
      </c>
      <c r="C6909" t="s">
        <v>4949</v>
      </c>
      <c r="D6909" t="s">
        <v>4950</v>
      </c>
      <c r="E6909" s="1">
        <v>44550</v>
      </c>
      <c r="F6909" t="s">
        <v>75</v>
      </c>
      <c r="G6909" s="15">
        <v>4258</v>
      </c>
      <c r="J6909">
        <v>115329</v>
      </c>
      <c r="K6909" t="s">
        <v>4951</v>
      </c>
      <c r="L6909" t="s">
        <v>4952</v>
      </c>
      <c r="M6909">
        <v>30286</v>
      </c>
      <c r="N6909" s="1">
        <v>45444</v>
      </c>
    </row>
    <row r="6910" spans="1:14" x14ac:dyDescent="0.35">
      <c r="A6910" t="s">
        <v>19</v>
      </c>
      <c r="B6910">
        <v>4</v>
      </c>
      <c r="C6910" t="s">
        <v>4893</v>
      </c>
      <c r="D6910" t="s">
        <v>4894</v>
      </c>
      <c r="E6910" s="1">
        <v>44971</v>
      </c>
      <c r="F6910" t="s">
        <v>75</v>
      </c>
      <c r="G6910" s="15">
        <v>19080</v>
      </c>
      <c r="J6910">
        <v>115265</v>
      </c>
      <c r="K6910" t="s">
        <v>4895</v>
      </c>
      <c r="L6910" t="s">
        <v>4896</v>
      </c>
      <c r="M6910">
        <v>31501</v>
      </c>
      <c r="N6910" s="1">
        <v>45444</v>
      </c>
    </row>
    <row r="6911" spans="1:14" x14ac:dyDescent="0.35">
      <c r="A6911" t="s">
        <v>19</v>
      </c>
      <c r="B6911">
        <v>4</v>
      </c>
      <c r="C6911" t="s">
        <v>34900</v>
      </c>
      <c r="D6911" t="s">
        <v>254</v>
      </c>
      <c r="E6911" s="1">
        <v>45134</v>
      </c>
      <c r="F6911" t="s">
        <v>75</v>
      </c>
      <c r="G6911" s="15">
        <v>9540</v>
      </c>
      <c r="J6911">
        <v>115501</v>
      </c>
      <c r="K6911" t="s">
        <v>34901</v>
      </c>
      <c r="L6911" t="s">
        <v>34902</v>
      </c>
      <c r="M6911">
        <v>31792</v>
      </c>
      <c r="N6911" s="1">
        <v>45444</v>
      </c>
    </row>
    <row r="6912" spans="1:14" x14ac:dyDescent="0.35">
      <c r="A6912" t="s">
        <v>19</v>
      </c>
      <c r="B6912">
        <v>4</v>
      </c>
      <c r="C6912" t="s">
        <v>5031</v>
      </c>
      <c r="D6912" t="s">
        <v>5032</v>
      </c>
      <c r="E6912" s="1">
        <v>44941</v>
      </c>
      <c r="F6912" t="s">
        <v>75</v>
      </c>
      <c r="G6912" s="15">
        <v>18111</v>
      </c>
      <c r="J6912">
        <v>115412</v>
      </c>
      <c r="K6912" t="s">
        <v>5033</v>
      </c>
      <c r="L6912" t="s">
        <v>5034</v>
      </c>
      <c r="M6912">
        <v>31794</v>
      </c>
      <c r="N6912" s="1">
        <v>45444</v>
      </c>
    </row>
    <row r="6913" spans="1:14" x14ac:dyDescent="0.35">
      <c r="A6913" t="s">
        <v>19</v>
      </c>
      <c r="B6913">
        <v>4</v>
      </c>
      <c r="C6913" t="s">
        <v>5031</v>
      </c>
      <c r="D6913" t="s">
        <v>5032</v>
      </c>
      <c r="E6913" s="1">
        <v>44941</v>
      </c>
      <c r="F6913" t="s">
        <v>102</v>
      </c>
      <c r="H6913">
        <v>16</v>
      </c>
      <c r="I6913" s="1">
        <v>45014</v>
      </c>
      <c r="J6913">
        <v>115412</v>
      </c>
      <c r="K6913" t="s">
        <v>5033</v>
      </c>
      <c r="L6913" t="s">
        <v>5034</v>
      </c>
      <c r="M6913">
        <v>31794</v>
      </c>
      <c r="N6913" s="1">
        <v>45444</v>
      </c>
    </row>
    <row r="6914" spans="1:14" x14ac:dyDescent="0.35">
      <c r="A6914" t="s">
        <v>19</v>
      </c>
      <c r="B6914">
        <v>4</v>
      </c>
      <c r="C6914" t="s">
        <v>32634</v>
      </c>
      <c r="D6914" t="s">
        <v>4845</v>
      </c>
      <c r="E6914" s="1">
        <v>45022</v>
      </c>
      <c r="F6914" t="s">
        <v>75</v>
      </c>
      <c r="G6914" s="15">
        <v>168457</v>
      </c>
      <c r="J6914">
        <v>115725</v>
      </c>
      <c r="K6914" t="s">
        <v>32635</v>
      </c>
      <c r="L6914" t="s">
        <v>32636</v>
      </c>
      <c r="M6914">
        <v>30907</v>
      </c>
      <c r="N6914" s="1">
        <v>45444</v>
      </c>
    </row>
    <row r="6915" spans="1:14" x14ac:dyDescent="0.35">
      <c r="A6915" t="s">
        <v>19</v>
      </c>
      <c r="B6915">
        <v>4</v>
      </c>
      <c r="C6915" t="s">
        <v>32634</v>
      </c>
      <c r="D6915" t="s">
        <v>4845</v>
      </c>
      <c r="E6915" s="1">
        <v>45022</v>
      </c>
      <c r="F6915" t="s">
        <v>102</v>
      </c>
      <c r="H6915">
        <v>12</v>
      </c>
      <c r="I6915" s="1">
        <v>45028</v>
      </c>
      <c r="J6915">
        <v>115725</v>
      </c>
      <c r="K6915" t="s">
        <v>32635</v>
      </c>
      <c r="L6915" t="s">
        <v>32636</v>
      </c>
      <c r="M6915">
        <v>30907</v>
      </c>
      <c r="N6915" s="1">
        <v>45444</v>
      </c>
    </row>
    <row r="6916" spans="1:14" x14ac:dyDescent="0.35">
      <c r="A6916" t="s">
        <v>19</v>
      </c>
      <c r="B6916">
        <v>4</v>
      </c>
      <c r="C6916" t="s">
        <v>5225</v>
      </c>
      <c r="D6916" t="s">
        <v>5226</v>
      </c>
      <c r="E6916" s="1">
        <v>44368</v>
      </c>
      <c r="F6916" t="s">
        <v>75</v>
      </c>
      <c r="G6916" s="15">
        <v>655</v>
      </c>
      <c r="J6916">
        <v>115579</v>
      </c>
      <c r="K6916" t="s">
        <v>5227</v>
      </c>
      <c r="L6916" t="s">
        <v>5228</v>
      </c>
      <c r="M6916">
        <v>30337</v>
      </c>
      <c r="N6916" s="1">
        <v>45444</v>
      </c>
    </row>
    <row r="6917" spans="1:14" x14ac:dyDescent="0.35">
      <c r="A6917" t="s">
        <v>19</v>
      </c>
      <c r="B6917">
        <v>4</v>
      </c>
      <c r="C6917" t="s">
        <v>5225</v>
      </c>
      <c r="D6917" t="s">
        <v>5226</v>
      </c>
      <c r="E6917" s="1">
        <v>44620</v>
      </c>
      <c r="F6917" t="s">
        <v>75</v>
      </c>
      <c r="G6917" s="15">
        <v>994</v>
      </c>
      <c r="J6917">
        <v>115579</v>
      </c>
      <c r="K6917" t="s">
        <v>5227</v>
      </c>
      <c r="L6917" t="s">
        <v>5228</v>
      </c>
      <c r="M6917">
        <v>30337</v>
      </c>
      <c r="N6917" s="1">
        <v>45444</v>
      </c>
    </row>
    <row r="6918" spans="1:14" x14ac:dyDescent="0.35">
      <c r="A6918" t="s">
        <v>19</v>
      </c>
      <c r="B6918">
        <v>4</v>
      </c>
      <c r="C6918" t="s">
        <v>5225</v>
      </c>
      <c r="D6918" t="s">
        <v>5226</v>
      </c>
      <c r="E6918" s="1">
        <v>44627</v>
      </c>
      <c r="F6918" t="s">
        <v>75</v>
      </c>
      <c r="G6918" s="15">
        <v>1325</v>
      </c>
      <c r="J6918">
        <v>115579</v>
      </c>
      <c r="K6918" t="s">
        <v>5227</v>
      </c>
      <c r="L6918" t="s">
        <v>5228</v>
      </c>
      <c r="M6918">
        <v>30337</v>
      </c>
      <c r="N6918" s="1">
        <v>45444</v>
      </c>
    </row>
    <row r="6919" spans="1:14" x14ac:dyDescent="0.35">
      <c r="A6919" t="s">
        <v>19</v>
      </c>
      <c r="B6919">
        <v>4</v>
      </c>
      <c r="C6919" t="s">
        <v>5225</v>
      </c>
      <c r="D6919" t="s">
        <v>5226</v>
      </c>
      <c r="E6919" s="1">
        <v>44655</v>
      </c>
      <c r="F6919" t="s">
        <v>75</v>
      </c>
      <c r="G6919" s="15">
        <v>1657</v>
      </c>
      <c r="J6919">
        <v>115579</v>
      </c>
      <c r="K6919" t="s">
        <v>5227</v>
      </c>
      <c r="L6919" t="s">
        <v>5228</v>
      </c>
      <c r="M6919">
        <v>30337</v>
      </c>
      <c r="N6919" s="1">
        <v>45444</v>
      </c>
    </row>
    <row r="6920" spans="1:14" x14ac:dyDescent="0.35">
      <c r="A6920" t="s">
        <v>19</v>
      </c>
      <c r="B6920">
        <v>4</v>
      </c>
      <c r="C6920" t="s">
        <v>5225</v>
      </c>
      <c r="D6920" t="s">
        <v>5226</v>
      </c>
      <c r="E6920" s="1">
        <v>44662</v>
      </c>
      <c r="F6920" t="s">
        <v>75</v>
      </c>
      <c r="G6920" s="15">
        <v>1988</v>
      </c>
      <c r="J6920">
        <v>115579</v>
      </c>
      <c r="K6920" t="s">
        <v>5227</v>
      </c>
      <c r="L6920" t="s">
        <v>5228</v>
      </c>
      <c r="M6920">
        <v>30337</v>
      </c>
      <c r="N6920" s="1">
        <v>45444</v>
      </c>
    </row>
    <row r="6921" spans="1:14" x14ac:dyDescent="0.35">
      <c r="A6921" t="s">
        <v>19</v>
      </c>
      <c r="B6921">
        <v>4</v>
      </c>
      <c r="C6921" t="s">
        <v>5225</v>
      </c>
      <c r="D6921" t="s">
        <v>5226</v>
      </c>
      <c r="E6921" s="1">
        <v>44669</v>
      </c>
      <c r="F6921" t="s">
        <v>75</v>
      </c>
      <c r="G6921" s="15">
        <v>2320</v>
      </c>
      <c r="J6921">
        <v>115579</v>
      </c>
      <c r="K6921" t="s">
        <v>5227</v>
      </c>
      <c r="L6921" t="s">
        <v>5228</v>
      </c>
      <c r="M6921">
        <v>30337</v>
      </c>
      <c r="N6921" s="1">
        <v>45444</v>
      </c>
    </row>
    <row r="6922" spans="1:14" x14ac:dyDescent="0.35">
      <c r="A6922" t="s">
        <v>19</v>
      </c>
      <c r="B6922">
        <v>4</v>
      </c>
      <c r="C6922" t="s">
        <v>5225</v>
      </c>
      <c r="D6922" t="s">
        <v>5226</v>
      </c>
      <c r="E6922" s="1">
        <v>44704</v>
      </c>
      <c r="F6922" t="s">
        <v>75</v>
      </c>
      <c r="G6922" s="15">
        <v>3875</v>
      </c>
      <c r="J6922">
        <v>115579</v>
      </c>
      <c r="K6922" t="s">
        <v>5227</v>
      </c>
      <c r="L6922" t="s">
        <v>5228</v>
      </c>
      <c r="M6922">
        <v>30337</v>
      </c>
      <c r="N6922" s="1">
        <v>45444</v>
      </c>
    </row>
    <row r="6923" spans="1:14" x14ac:dyDescent="0.35">
      <c r="A6923" t="s">
        <v>19</v>
      </c>
      <c r="B6923">
        <v>4</v>
      </c>
      <c r="C6923" t="s">
        <v>5225</v>
      </c>
      <c r="D6923" t="s">
        <v>5226</v>
      </c>
      <c r="E6923" s="1">
        <v>44711</v>
      </c>
      <c r="F6923" t="s">
        <v>75</v>
      </c>
      <c r="G6923" s="15">
        <v>4227</v>
      </c>
      <c r="J6923">
        <v>115579</v>
      </c>
      <c r="K6923" t="s">
        <v>5227</v>
      </c>
      <c r="L6923" t="s">
        <v>5228</v>
      </c>
      <c r="M6923">
        <v>30337</v>
      </c>
      <c r="N6923" s="1">
        <v>45444</v>
      </c>
    </row>
    <row r="6924" spans="1:14" x14ac:dyDescent="0.35">
      <c r="A6924" t="s">
        <v>19</v>
      </c>
      <c r="B6924">
        <v>4</v>
      </c>
      <c r="C6924" t="s">
        <v>5225</v>
      </c>
      <c r="D6924" t="s">
        <v>5226</v>
      </c>
      <c r="E6924" s="1">
        <v>44683</v>
      </c>
      <c r="F6924" t="s">
        <v>75</v>
      </c>
      <c r="G6924" s="15">
        <v>9511</v>
      </c>
      <c r="J6924">
        <v>115579</v>
      </c>
      <c r="K6924" t="s">
        <v>5227</v>
      </c>
      <c r="L6924" t="s">
        <v>5228</v>
      </c>
      <c r="M6924">
        <v>30337</v>
      </c>
      <c r="N6924" s="1">
        <v>45444</v>
      </c>
    </row>
    <row r="6925" spans="1:14" x14ac:dyDescent="0.35">
      <c r="A6925" t="s">
        <v>19</v>
      </c>
      <c r="B6925">
        <v>4</v>
      </c>
      <c r="C6925" t="s">
        <v>5225</v>
      </c>
      <c r="D6925" t="s">
        <v>5226</v>
      </c>
      <c r="E6925" s="1">
        <v>44649</v>
      </c>
      <c r="F6925" t="s">
        <v>75</v>
      </c>
      <c r="G6925" s="15">
        <v>386272</v>
      </c>
      <c r="J6925">
        <v>115579</v>
      </c>
      <c r="K6925" t="s">
        <v>5227</v>
      </c>
      <c r="L6925" t="s">
        <v>5228</v>
      </c>
      <c r="M6925">
        <v>30337</v>
      </c>
      <c r="N6925" s="1">
        <v>45444</v>
      </c>
    </row>
    <row r="6926" spans="1:14" x14ac:dyDescent="0.35">
      <c r="A6926" t="s">
        <v>19</v>
      </c>
      <c r="B6926">
        <v>4</v>
      </c>
      <c r="C6926" t="s">
        <v>5225</v>
      </c>
      <c r="D6926" t="s">
        <v>5226</v>
      </c>
      <c r="E6926" s="1">
        <v>44649</v>
      </c>
      <c r="F6926" t="s">
        <v>102</v>
      </c>
      <c r="H6926">
        <v>32</v>
      </c>
      <c r="I6926" s="1">
        <v>44695</v>
      </c>
      <c r="J6926">
        <v>115579</v>
      </c>
      <c r="K6926" t="s">
        <v>5227</v>
      </c>
      <c r="L6926" t="s">
        <v>5228</v>
      </c>
      <c r="M6926">
        <v>30337</v>
      </c>
      <c r="N6926" s="1">
        <v>45444</v>
      </c>
    </row>
    <row r="6927" spans="1:14" x14ac:dyDescent="0.35">
      <c r="A6927" t="s">
        <v>19</v>
      </c>
      <c r="B6927">
        <v>4</v>
      </c>
      <c r="C6927" t="s">
        <v>5345</v>
      </c>
      <c r="D6927" t="s">
        <v>5023</v>
      </c>
      <c r="E6927" s="1">
        <v>44648</v>
      </c>
      <c r="F6927" t="s">
        <v>75</v>
      </c>
      <c r="G6927" s="15">
        <v>663</v>
      </c>
      <c r="J6927">
        <v>115685</v>
      </c>
      <c r="K6927" t="s">
        <v>5346</v>
      </c>
      <c r="L6927" t="s">
        <v>5347</v>
      </c>
      <c r="M6927">
        <v>30635</v>
      </c>
      <c r="N6927" s="1">
        <v>45444</v>
      </c>
    </row>
    <row r="6928" spans="1:14" x14ac:dyDescent="0.35">
      <c r="A6928" t="s">
        <v>19</v>
      </c>
      <c r="B6928">
        <v>4</v>
      </c>
      <c r="C6928" t="s">
        <v>5345</v>
      </c>
      <c r="D6928" t="s">
        <v>5023</v>
      </c>
      <c r="E6928" s="1">
        <v>44655</v>
      </c>
      <c r="F6928" t="s">
        <v>75</v>
      </c>
      <c r="G6928" s="15">
        <v>994</v>
      </c>
      <c r="J6928">
        <v>115685</v>
      </c>
      <c r="K6928" t="s">
        <v>5346</v>
      </c>
      <c r="L6928" t="s">
        <v>5347</v>
      </c>
      <c r="M6928">
        <v>30635</v>
      </c>
      <c r="N6928" s="1">
        <v>45444</v>
      </c>
    </row>
    <row r="6929" spans="1:14" x14ac:dyDescent="0.35">
      <c r="A6929" t="s">
        <v>19</v>
      </c>
      <c r="B6929">
        <v>4</v>
      </c>
      <c r="C6929" t="s">
        <v>5345</v>
      </c>
      <c r="D6929" t="s">
        <v>5023</v>
      </c>
      <c r="E6929" s="1">
        <v>44662</v>
      </c>
      <c r="F6929" t="s">
        <v>75</v>
      </c>
      <c r="G6929" s="15">
        <v>1325</v>
      </c>
      <c r="J6929">
        <v>115685</v>
      </c>
      <c r="K6929" t="s">
        <v>5346</v>
      </c>
      <c r="L6929" t="s">
        <v>5347</v>
      </c>
      <c r="M6929">
        <v>30635</v>
      </c>
      <c r="N6929" s="1">
        <v>45444</v>
      </c>
    </row>
    <row r="6930" spans="1:14" x14ac:dyDescent="0.35">
      <c r="A6930" t="s">
        <v>19</v>
      </c>
      <c r="B6930">
        <v>4</v>
      </c>
      <c r="C6930" t="s">
        <v>5345</v>
      </c>
      <c r="D6930" t="s">
        <v>5023</v>
      </c>
      <c r="E6930" s="1">
        <v>44505</v>
      </c>
      <c r="F6930" t="s">
        <v>75</v>
      </c>
      <c r="G6930" s="15">
        <v>9852</v>
      </c>
      <c r="J6930">
        <v>115685</v>
      </c>
      <c r="K6930" t="s">
        <v>5346</v>
      </c>
      <c r="L6930" t="s">
        <v>5347</v>
      </c>
      <c r="M6930">
        <v>30635</v>
      </c>
      <c r="N6930" s="1">
        <v>45444</v>
      </c>
    </row>
    <row r="6931" spans="1:14" x14ac:dyDescent="0.35">
      <c r="A6931" t="s">
        <v>19</v>
      </c>
      <c r="B6931">
        <v>4</v>
      </c>
      <c r="C6931" t="s">
        <v>5390</v>
      </c>
      <c r="D6931" t="s">
        <v>5391</v>
      </c>
      <c r="E6931" s="1">
        <v>44417</v>
      </c>
      <c r="F6931" t="s">
        <v>75</v>
      </c>
      <c r="G6931" s="15">
        <v>650</v>
      </c>
      <c r="J6931">
        <v>115710</v>
      </c>
      <c r="K6931" t="s">
        <v>5392</v>
      </c>
      <c r="L6931" t="s">
        <v>5393</v>
      </c>
      <c r="M6931">
        <v>30529</v>
      </c>
      <c r="N6931" s="1">
        <v>45444</v>
      </c>
    </row>
    <row r="6932" spans="1:14" x14ac:dyDescent="0.35">
      <c r="A6932" t="s">
        <v>19</v>
      </c>
      <c r="B6932">
        <v>4</v>
      </c>
      <c r="C6932" t="s">
        <v>5390</v>
      </c>
      <c r="D6932" t="s">
        <v>5391</v>
      </c>
      <c r="E6932" s="1">
        <v>45138</v>
      </c>
      <c r="F6932" t="s">
        <v>75</v>
      </c>
      <c r="G6932" s="15">
        <v>4194</v>
      </c>
      <c r="J6932">
        <v>115710</v>
      </c>
      <c r="K6932" t="s">
        <v>5392</v>
      </c>
      <c r="L6932" t="s">
        <v>5393</v>
      </c>
      <c r="M6932">
        <v>30529</v>
      </c>
      <c r="N6932" s="1">
        <v>45444</v>
      </c>
    </row>
    <row r="6933" spans="1:14" x14ac:dyDescent="0.35">
      <c r="A6933" t="s">
        <v>19</v>
      </c>
      <c r="B6933">
        <v>4</v>
      </c>
      <c r="C6933" t="s">
        <v>5390</v>
      </c>
      <c r="D6933" t="s">
        <v>5391</v>
      </c>
      <c r="E6933" s="1">
        <v>44849</v>
      </c>
      <c r="F6933" t="s">
        <v>75</v>
      </c>
      <c r="G6933" s="15">
        <v>5735</v>
      </c>
      <c r="J6933">
        <v>115710</v>
      </c>
      <c r="K6933" t="s">
        <v>5392</v>
      </c>
      <c r="L6933" t="s">
        <v>5393</v>
      </c>
      <c r="M6933">
        <v>30529</v>
      </c>
      <c r="N6933" s="1">
        <v>45444</v>
      </c>
    </row>
    <row r="6934" spans="1:14" x14ac:dyDescent="0.35">
      <c r="A6934" t="s">
        <v>19</v>
      </c>
      <c r="B6934">
        <v>4</v>
      </c>
      <c r="C6934" t="s">
        <v>34903</v>
      </c>
      <c r="D6934" t="s">
        <v>5415</v>
      </c>
      <c r="E6934" s="1">
        <v>44431</v>
      </c>
      <c r="F6934" t="s">
        <v>75</v>
      </c>
      <c r="G6934" s="15">
        <v>655</v>
      </c>
      <c r="J6934">
        <v>115727</v>
      </c>
      <c r="K6934" t="s">
        <v>5416</v>
      </c>
      <c r="L6934" t="s">
        <v>5417</v>
      </c>
      <c r="M6934">
        <v>31044</v>
      </c>
      <c r="N6934" s="1">
        <v>45444</v>
      </c>
    </row>
    <row r="6935" spans="1:14" x14ac:dyDescent="0.35">
      <c r="A6935" t="s">
        <v>19</v>
      </c>
      <c r="B6935">
        <v>4</v>
      </c>
      <c r="C6935" t="s">
        <v>34903</v>
      </c>
      <c r="D6935" t="s">
        <v>5415</v>
      </c>
      <c r="E6935" s="1">
        <v>45162</v>
      </c>
      <c r="F6935" t="s">
        <v>75</v>
      </c>
      <c r="G6935" s="15">
        <v>5735</v>
      </c>
      <c r="J6935">
        <v>115727</v>
      </c>
      <c r="K6935" t="s">
        <v>5416</v>
      </c>
      <c r="L6935" t="s">
        <v>5417</v>
      </c>
      <c r="M6935">
        <v>31044</v>
      </c>
      <c r="N6935" s="1">
        <v>45444</v>
      </c>
    </row>
    <row r="6936" spans="1:14" x14ac:dyDescent="0.35">
      <c r="A6936" t="s">
        <v>19</v>
      </c>
      <c r="B6936">
        <v>4</v>
      </c>
      <c r="C6936" t="s">
        <v>5121</v>
      </c>
      <c r="D6936" t="s">
        <v>5122</v>
      </c>
      <c r="E6936" s="1">
        <v>44452</v>
      </c>
      <c r="F6936" t="s">
        <v>75</v>
      </c>
      <c r="G6936" s="15">
        <v>655</v>
      </c>
      <c r="J6936">
        <v>115503</v>
      </c>
      <c r="K6936" t="s">
        <v>5123</v>
      </c>
      <c r="L6936" t="s">
        <v>5124</v>
      </c>
      <c r="M6936">
        <v>31545</v>
      </c>
      <c r="N6936" s="1">
        <v>45444</v>
      </c>
    </row>
    <row r="6937" spans="1:14" x14ac:dyDescent="0.35">
      <c r="A6937" t="s">
        <v>19</v>
      </c>
      <c r="B6937">
        <v>4</v>
      </c>
      <c r="C6937" t="s">
        <v>32587</v>
      </c>
      <c r="D6937" t="s">
        <v>32589</v>
      </c>
      <c r="E6937" s="1">
        <v>45043</v>
      </c>
      <c r="F6937" t="s">
        <v>75</v>
      </c>
      <c r="G6937" s="15">
        <v>11629</v>
      </c>
      <c r="J6937">
        <v>115272</v>
      </c>
      <c r="K6937" t="s">
        <v>32588</v>
      </c>
      <c r="L6937" t="s">
        <v>32590</v>
      </c>
      <c r="M6937">
        <v>39840</v>
      </c>
      <c r="N6937" s="1">
        <v>45444</v>
      </c>
    </row>
    <row r="6938" spans="1:14" x14ac:dyDescent="0.35">
      <c r="A6938" t="s">
        <v>19</v>
      </c>
      <c r="B6938">
        <v>4</v>
      </c>
      <c r="C6938" t="s">
        <v>5175</v>
      </c>
      <c r="D6938" t="s">
        <v>642</v>
      </c>
      <c r="E6938" s="1">
        <v>44403</v>
      </c>
      <c r="F6938" t="s">
        <v>75</v>
      </c>
      <c r="G6938" s="15">
        <v>655</v>
      </c>
      <c r="J6938">
        <v>115545</v>
      </c>
      <c r="K6938" t="s">
        <v>5176</v>
      </c>
      <c r="L6938" t="s">
        <v>5177</v>
      </c>
      <c r="M6938">
        <v>30236</v>
      </c>
      <c r="N6938" s="1">
        <v>45444</v>
      </c>
    </row>
    <row r="6939" spans="1:14" x14ac:dyDescent="0.35">
      <c r="A6939" t="s">
        <v>19</v>
      </c>
      <c r="B6939">
        <v>4</v>
      </c>
      <c r="C6939" t="s">
        <v>5175</v>
      </c>
      <c r="D6939" t="s">
        <v>642</v>
      </c>
      <c r="E6939" s="1">
        <v>45225</v>
      </c>
      <c r="F6939" t="s">
        <v>75</v>
      </c>
      <c r="G6939" s="15">
        <v>25847</v>
      </c>
      <c r="J6939">
        <v>115545</v>
      </c>
      <c r="K6939" t="s">
        <v>5176</v>
      </c>
      <c r="L6939" t="s">
        <v>5177</v>
      </c>
      <c r="M6939">
        <v>30236</v>
      </c>
      <c r="N6939" s="1">
        <v>45444</v>
      </c>
    </row>
    <row r="6940" spans="1:14" x14ac:dyDescent="0.35">
      <c r="A6940" t="s">
        <v>19</v>
      </c>
      <c r="B6940">
        <v>4</v>
      </c>
      <c r="C6940" t="s">
        <v>5175</v>
      </c>
      <c r="D6940" t="s">
        <v>642</v>
      </c>
      <c r="E6940" s="1">
        <v>45225</v>
      </c>
      <c r="F6940" t="s">
        <v>102</v>
      </c>
      <c r="H6940">
        <v>29</v>
      </c>
      <c r="I6940" s="1">
        <v>45309</v>
      </c>
      <c r="J6940">
        <v>115545</v>
      </c>
      <c r="K6940" t="s">
        <v>5176</v>
      </c>
      <c r="L6940" t="s">
        <v>5177</v>
      </c>
      <c r="M6940">
        <v>30236</v>
      </c>
      <c r="N6940" s="1">
        <v>45444</v>
      </c>
    </row>
    <row r="6941" spans="1:14" x14ac:dyDescent="0.35">
      <c r="A6941" t="s">
        <v>19</v>
      </c>
      <c r="B6941">
        <v>4</v>
      </c>
      <c r="C6941" t="s">
        <v>34904</v>
      </c>
      <c r="D6941" t="s">
        <v>4975</v>
      </c>
      <c r="E6941" s="1">
        <v>44931</v>
      </c>
      <c r="F6941" t="s">
        <v>75</v>
      </c>
      <c r="G6941" s="15">
        <v>5000</v>
      </c>
      <c r="J6941">
        <v>115354</v>
      </c>
      <c r="K6941" t="s">
        <v>4976</v>
      </c>
      <c r="L6941" t="s">
        <v>4977</v>
      </c>
      <c r="M6941">
        <v>30240</v>
      </c>
      <c r="N6941" s="1">
        <v>45444</v>
      </c>
    </row>
    <row r="6942" spans="1:14" x14ac:dyDescent="0.35">
      <c r="A6942" t="s">
        <v>19</v>
      </c>
      <c r="B6942">
        <v>4</v>
      </c>
      <c r="C6942" t="s">
        <v>5153</v>
      </c>
      <c r="D6942" t="s">
        <v>4782</v>
      </c>
      <c r="E6942" s="1">
        <v>44834</v>
      </c>
      <c r="F6942" t="s">
        <v>75</v>
      </c>
      <c r="G6942" s="15">
        <v>7901</v>
      </c>
      <c r="J6942">
        <v>115535</v>
      </c>
      <c r="K6942" t="s">
        <v>5154</v>
      </c>
      <c r="L6942" t="s">
        <v>5155</v>
      </c>
      <c r="M6942">
        <v>30260</v>
      </c>
      <c r="N6942" s="1">
        <v>45444</v>
      </c>
    </row>
    <row r="6943" spans="1:14" x14ac:dyDescent="0.35">
      <c r="A6943" t="s">
        <v>19</v>
      </c>
      <c r="B6943">
        <v>4</v>
      </c>
      <c r="C6943" t="s">
        <v>34905</v>
      </c>
      <c r="D6943" t="s">
        <v>34906</v>
      </c>
      <c r="E6943" s="1">
        <v>45250</v>
      </c>
      <c r="F6943" t="s">
        <v>75</v>
      </c>
      <c r="G6943" s="15">
        <v>1764</v>
      </c>
      <c r="J6943">
        <v>115424</v>
      </c>
      <c r="K6943" t="s">
        <v>34907</v>
      </c>
      <c r="L6943" t="s">
        <v>34908</v>
      </c>
      <c r="M6943">
        <v>30802</v>
      </c>
      <c r="N6943" s="1">
        <v>45444</v>
      </c>
    </row>
    <row r="6944" spans="1:14" x14ac:dyDescent="0.35">
      <c r="A6944" t="s">
        <v>19</v>
      </c>
      <c r="B6944">
        <v>4</v>
      </c>
      <c r="C6944" t="s">
        <v>34905</v>
      </c>
      <c r="D6944" t="s">
        <v>34906</v>
      </c>
      <c r="E6944" s="1">
        <v>45293</v>
      </c>
      <c r="F6944" t="s">
        <v>75</v>
      </c>
      <c r="G6944" s="15">
        <v>3147</v>
      </c>
      <c r="J6944">
        <v>115424</v>
      </c>
      <c r="K6944" t="s">
        <v>34907</v>
      </c>
      <c r="L6944" t="s">
        <v>34908</v>
      </c>
      <c r="M6944">
        <v>30802</v>
      </c>
      <c r="N6944" s="1">
        <v>45444</v>
      </c>
    </row>
    <row r="6945" spans="1:14" x14ac:dyDescent="0.35">
      <c r="A6945" t="s">
        <v>19</v>
      </c>
      <c r="B6945">
        <v>4</v>
      </c>
      <c r="C6945" t="s">
        <v>34905</v>
      </c>
      <c r="D6945" t="s">
        <v>34906</v>
      </c>
      <c r="E6945" s="1">
        <v>45229</v>
      </c>
      <c r="F6945" t="s">
        <v>75</v>
      </c>
      <c r="G6945" s="15">
        <v>3174</v>
      </c>
      <c r="J6945">
        <v>115424</v>
      </c>
      <c r="K6945" t="s">
        <v>34907</v>
      </c>
      <c r="L6945" t="s">
        <v>34908</v>
      </c>
      <c r="M6945">
        <v>30802</v>
      </c>
      <c r="N6945" s="1">
        <v>45444</v>
      </c>
    </row>
    <row r="6946" spans="1:14" x14ac:dyDescent="0.35">
      <c r="A6946" t="s">
        <v>19</v>
      </c>
      <c r="B6946">
        <v>4</v>
      </c>
      <c r="C6946" t="s">
        <v>34905</v>
      </c>
      <c r="D6946" t="s">
        <v>34906</v>
      </c>
      <c r="E6946" s="1">
        <v>45299</v>
      </c>
      <c r="F6946" t="s">
        <v>75</v>
      </c>
      <c r="G6946" s="15">
        <v>3764</v>
      </c>
      <c r="J6946">
        <v>115424</v>
      </c>
      <c r="K6946" t="s">
        <v>34907</v>
      </c>
      <c r="L6946" t="s">
        <v>34908</v>
      </c>
      <c r="M6946">
        <v>30802</v>
      </c>
      <c r="N6946" s="1">
        <v>45444</v>
      </c>
    </row>
    <row r="6947" spans="1:14" x14ac:dyDescent="0.35">
      <c r="A6947" t="s">
        <v>19</v>
      </c>
      <c r="B6947">
        <v>4</v>
      </c>
      <c r="C6947" t="s">
        <v>34905</v>
      </c>
      <c r="D6947" t="s">
        <v>34906</v>
      </c>
      <c r="E6947" s="1">
        <v>45271</v>
      </c>
      <c r="F6947" t="s">
        <v>75</v>
      </c>
      <c r="G6947" s="15">
        <v>7342</v>
      </c>
      <c r="J6947">
        <v>115424</v>
      </c>
      <c r="K6947" t="s">
        <v>34907</v>
      </c>
      <c r="L6947" t="s">
        <v>34908</v>
      </c>
      <c r="M6947">
        <v>30802</v>
      </c>
      <c r="N6947" s="1">
        <v>45444</v>
      </c>
    </row>
    <row r="6948" spans="1:14" x14ac:dyDescent="0.35">
      <c r="A6948" t="s">
        <v>19</v>
      </c>
      <c r="B6948">
        <v>4</v>
      </c>
      <c r="C6948" t="s">
        <v>5233</v>
      </c>
      <c r="D6948" t="s">
        <v>4819</v>
      </c>
      <c r="E6948" s="1">
        <v>44368</v>
      </c>
      <c r="F6948" t="s">
        <v>75</v>
      </c>
      <c r="G6948" s="15">
        <v>655</v>
      </c>
      <c r="J6948">
        <v>115585</v>
      </c>
      <c r="K6948" t="s">
        <v>5234</v>
      </c>
      <c r="L6948" t="s">
        <v>5235</v>
      </c>
      <c r="M6948">
        <v>30312</v>
      </c>
      <c r="N6948" s="1">
        <v>45444</v>
      </c>
    </row>
    <row r="6949" spans="1:14" x14ac:dyDescent="0.35">
      <c r="A6949" t="s">
        <v>19</v>
      </c>
      <c r="B6949">
        <v>4</v>
      </c>
      <c r="C6949" t="s">
        <v>5233</v>
      </c>
      <c r="D6949" t="s">
        <v>4819</v>
      </c>
      <c r="E6949" s="1">
        <v>45145</v>
      </c>
      <c r="F6949" t="s">
        <v>75</v>
      </c>
      <c r="G6949" s="15">
        <v>2117</v>
      </c>
      <c r="J6949">
        <v>115585</v>
      </c>
      <c r="K6949" t="s">
        <v>5234</v>
      </c>
      <c r="L6949" t="s">
        <v>5235</v>
      </c>
      <c r="M6949">
        <v>30312</v>
      </c>
      <c r="N6949" s="1">
        <v>45444</v>
      </c>
    </row>
    <row r="6950" spans="1:14" x14ac:dyDescent="0.35">
      <c r="A6950" t="s">
        <v>19</v>
      </c>
      <c r="B6950">
        <v>4</v>
      </c>
      <c r="C6950" t="s">
        <v>5233</v>
      </c>
      <c r="D6950" t="s">
        <v>4819</v>
      </c>
      <c r="E6950" s="1">
        <v>45152</v>
      </c>
      <c r="F6950" t="s">
        <v>75</v>
      </c>
      <c r="G6950" s="15">
        <v>2470</v>
      </c>
      <c r="J6950">
        <v>115585</v>
      </c>
      <c r="K6950" t="s">
        <v>5234</v>
      </c>
      <c r="L6950" t="s">
        <v>5235</v>
      </c>
      <c r="M6950">
        <v>30312</v>
      </c>
      <c r="N6950" s="1">
        <v>45444</v>
      </c>
    </row>
    <row r="6951" spans="1:14" x14ac:dyDescent="0.35">
      <c r="A6951" t="s">
        <v>19</v>
      </c>
      <c r="B6951">
        <v>4</v>
      </c>
      <c r="C6951" t="s">
        <v>5233</v>
      </c>
      <c r="D6951" t="s">
        <v>4819</v>
      </c>
      <c r="E6951" s="1">
        <v>45159</v>
      </c>
      <c r="F6951" t="s">
        <v>75</v>
      </c>
      <c r="G6951" s="15">
        <v>2823</v>
      </c>
      <c r="J6951">
        <v>115585</v>
      </c>
      <c r="K6951" t="s">
        <v>5234</v>
      </c>
      <c r="L6951" t="s">
        <v>5235</v>
      </c>
      <c r="M6951">
        <v>30312</v>
      </c>
      <c r="N6951" s="1">
        <v>45444</v>
      </c>
    </row>
    <row r="6952" spans="1:14" x14ac:dyDescent="0.35">
      <c r="A6952" t="s">
        <v>19</v>
      </c>
      <c r="B6952">
        <v>4</v>
      </c>
      <c r="C6952" t="s">
        <v>5233</v>
      </c>
      <c r="D6952" t="s">
        <v>4819</v>
      </c>
      <c r="E6952" s="1">
        <v>45166</v>
      </c>
      <c r="F6952" t="s">
        <v>75</v>
      </c>
      <c r="G6952" s="15">
        <v>3176</v>
      </c>
      <c r="J6952">
        <v>115585</v>
      </c>
      <c r="K6952" t="s">
        <v>5234</v>
      </c>
      <c r="L6952" t="s">
        <v>5235</v>
      </c>
      <c r="M6952">
        <v>30312</v>
      </c>
      <c r="N6952" s="1">
        <v>45444</v>
      </c>
    </row>
    <row r="6953" spans="1:14" x14ac:dyDescent="0.35">
      <c r="A6953" t="s">
        <v>19</v>
      </c>
      <c r="B6953">
        <v>4</v>
      </c>
      <c r="C6953" t="s">
        <v>5233</v>
      </c>
      <c r="D6953" t="s">
        <v>4819</v>
      </c>
      <c r="E6953" s="1">
        <v>45124</v>
      </c>
      <c r="F6953" t="s">
        <v>75</v>
      </c>
      <c r="G6953" s="15">
        <v>4233</v>
      </c>
      <c r="J6953">
        <v>115585</v>
      </c>
      <c r="K6953" t="s">
        <v>5234</v>
      </c>
      <c r="L6953" t="s">
        <v>5235</v>
      </c>
      <c r="M6953">
        <v>30312</v>
      </c>
      <c r="N6953" s="1">
        <v>45444</v>
      </c>
    </row>
    <row r="6954" spans="1:14" x14ac:dyDescent="0.35">
      <c r="A6954" t="s">
        <v>19</v>
      </c>
      <c r="B6954">
        <v>4</v>
      </c>
      <c r="C6954" t="s">
        <v>5233</v>
      </c>
      <c r="D6954" t="s">
        <v>4819</v>
      </c>
      <c r="E6954" s="1">
        <v>45093</v>
      </c>
      <c r="F6954" t="s">
        <v>75</v>
      </c>
      <c r="G6954" s="15">
        <v>9926</v>
      </c>
      <c r="J6954">
        <v>115585</v>
      </c>
      <c r="K6954" t="s">
        <v>5234</v>
      </c>
      <c r="L6954" t="s">
        <v>5235</v>
      </c>
      <c r="M6954">
        <v>30312</v>
      </c>
      <c r="N6954" s="1">
        <v>45444</v>
      </c>
    </row>
    <row r="6955" spans="1:14" x14ac:dyDescent="0.35">
      <c r="A6955" t="s">
        <v>19</v>
      </c>
      <c r="B6955">
        <v>4</v>
      </c>
      <c r="C6955" t="s">
        <v>5233</v>
      </c>
      <c r="D6955" t="s">
        <v>4819</v>
      </c>
      <c r="E6955" s="1">
        <v>44828</v>
      </c>
      <c r="F6955" t="s">
        <v>75</v>
      </c>
      <c r="G6955" s="15">
        <v>58143</v>
      </c>
      <c r="J6955">
        <v>115585</v>
      </c>
      <c r="K6955" t="s">
        <v>5234</v>
      </c>
      <c r="L6955" t="s">
        <v>5235</v>
      </c>
      <c r="M6955">
        <v>30312</v>
      </c>
      <c r="N6955" s="1">
        <v>45444</v>
      </c>
    </row>
    <row r="6956" spans="1:14" x14ac:dyDescent="0.35">
      <c r="A6956" t="s">
        <v>19</v>
      </c>
      <c r="B6956">
        <v>4</v>
      </c>
      <c r="C6956" t="s">
        <v>5233</v>
      </c>
      <c r="D6956" t="s">
        <v>4819</v>
      </c>
      <c r="E6956" s="1">
        <v>44400</v>
      </c>
      <c r="F6956" t="s">
        <v>75</v>
      </c>
      <c r="G6956" s="15">
        <v>136861</v>
      </c>
      <c r="J6956">
        <v>115585</v>
      </c>
      <c r="K6956" t="s">
        <v>5234</v>
      </c>
      <c r="L6956" t="s">
        <v>5235</v>
      </c>
      <c r="M6956">
        <v>30312</v>
      </c>
      <c r="N6956" s="1">
        <v>45444</v>
      </c>
    </row>
    <row r="6957" spans="1:14" x14ac:dyDescent="0.35">
      <c r="A6957" t="s">
        <v>19</v>
      </c>
      <c r="B6957">
        <v>4</v>
      </c>
      <c r="C6957" t="s">
        <v>5311</v>
      </c>
      <c r="D6957" t="s">
        <v>5312</v>
      </c>
      <c r="E6957" s="1">
        <v>44648</v>
      </c>
      <c r="F6957" t="s">
        <v>75</v>
      </c>
      <c r="G6957" s="15">
        <v>3314</v>
      </c>
      <c r="J6957">
        <v>115654</v>
      </c>
      <c r="K6957" t="s">
        <v>5313</v>
      </c>
      <c r="L6957" t="s">
        <v>5314</v>
      </c>
      <c r="M6957">
        <v>31750</v>
      </c>
      <c r="N6957" s="1">
        <v>45444</v>
      </c>
    </row>
    <row r="6958" spans="1:14" x14ac:dyDescent="0.35">
      <c r="A6958" t="s">
        <v>19</v>
      </c>
      <c r="B6958">
        <v>4</v>
      </c>
      <c r="C6958" t="s">
        <v>5311</v>
      </c>
      <c r="D6958" t="s">
        <v>5312</v>
      </c>
      <c r="E6958" s="1">
        <v>44655</v>
      </c>
      <c r="F6958" t="s">
        <v>75</v>
      </c>
      <c r="G6958" s="15">
        <v>3645</v>
      </c>
      <c r="J6958">
        <v>115654</v>
      </c>
      <c r="K6958" t="s">
        <v>5313</v>
      </c>
      <c r="L6958" t="s">
        <v>5314</v>
      </c>
      <c r="M6958">
        <v>31750</v>
      </c>
      <c r="N6958" s="1">
        <v>45444</v>
      </c>
    </row>
    <row r="6959" spans="1:14" x14ac:dyDescent="0.35">
      <c r="A6959" t="s">
        <v>19</v>
      </c>
      <c r="B6959">
        <v>4</v>
      </c>
      <c r="C6959" t="s">
        <v>5311</v>
      </c>
      <c r="D6959" t="s">
        <v>5312</v>
      </c>
      <c r="E6959" s="1">
        <v>44662</v>
      </c>
      <c r="F6959" t="s">
        <v>75</v>
      </c>
      <c r="G6959" s="15">
        <v>3976</v>
      </c>
      <c r="J6959">
        <v>115654</v>
      </c>
      <c r="K6959" t="s">
        <v>5313</v>
      </c>
      <c r="L6959" t="s">
        <v>5314</v>
      </c>
      <c r="M6959">
        <v>31750</v>
      </c>
      <c r="N6959" s="1">
        <v>45444</v>
      </c>
    </row>
    <row r="6960" spans="1:14" x14ac:dyDescent="0.35">
      <c r="A6960" t="s">
        <v>19</v>
      </c>
      <c r="B6960">
        <v>4</v>
      </c>
      <c r="C6960" t="s">
        <v>5311</v>
      </c>
      <c r="D6960" t="s">
        <v>5312</v>
      </c>
      <c r="E6960" s="1">
        <v>44741</v>
      </c>
      <c r="F6960" t="s">
        <v>75</v>
      </c>
      <c r="G6960" s="15">
        <v>429122</v>
      </c>
      <c r="J6960">
        <v>115654</v>
      </c>
      <c r="K6960" t="s">
        <v>5313</v>
      </c>
      <c r="L6960" t="s">
        <v>5314</v>
      </c>
      <c r="M6960">
        <v>31750</v>
      </c>
      <c r="N6960" s="1">
        <v>45444</v>
      </c>
    </row>
    <row r="6961" spans="1:14" x14ac:dyDescent="0.35">
      <c r="A6961" t="s">
        <v>19</v>
      </c>
      <c r="B6961">
        <v>4</v>
      </c>
      <c r="C6961" t="s">
        <v>5311</v>
      </c>
      <c r="D6961" t="s">
        <v>5312</v>
      </c>
      <c r="E6961" s="1">
        <v>44741</v>
      </c>
      <c r="F6961" t="s">
        <v>102</v>
      </c>
      <c r="H6961">
        <v>36</v>
      </c>
      <c r="I6961" s="1">
        <v>44813</v>
      </c>
      <c r="J6961">
        <v>115654</v>
      </c>
      <c r="K6961" t="s">
        <v>5313</v>
      </c>
      <c r="L6961" t="s">
        <v>5314</v>
      </c>
      <c r="M6961">
        <v>31750</v>
      </c>
      <c r="N6961" s="1">
        <v>45444</v>
      </c>
    </row>
    <row r="6962" spans="1:14" x14ac:dyDescent="0.35">
      <c r="A6962" t="s">
        <v>19</v>
      </c>
      <c r="B6962">
        <v>4</v>
      </c>
      <c r="C6962" t="s">
        <v>34909</v>
      </c>
      <c r="D6962" t="s">
        <v>5434</v>
      </c>
      <c r="E6962" s="1">
        <v>45155</v>
      </c>
      <c r="F6962" t="s">
        <v>75</v>
      </c>
      <c r="G6962" s="15">
        <v>167336</v>
      </c>
      <c r="J6962">
        <v>115659</v>
      </c>
      <c r="K6962" t="s">
        <v>34910</v>
      </c>
      <c r="L6962" t="s">
        <v>34911</v>
      </c>
      <c r="M6962">
        <v>30045</v>
      </c>
      <c r="N6962" s="1">
        <v>45444</v>
      </c>
    </row>
    <row r="6963" spans="1:14" x14ac:dyDescent="0.35">
      <c r="A6963" t="s">
        <v>19</v>
      </c>
      <c r="B6963">
        <v>4</v>
      </c>
      <c r="C6963" t="s">
        <v>34909</v>
      </c>
      <c r="D6963" t="s">
        <v>5434</v>
      </c>
      <c r="E6963" s="1">
        <v>45155</v>
      </c>
      <c r="F6963" t="s">
        <v>102</v>
      </c>
      <c r="H6963">
        <v>41</v>
      </c>
      <c r="I6963" s="1">
        <v>45158</v>
      </c>
      <c r="J6963">
        <v>115659</v>
      </c>
      <c r="K6963" t="s">
        <v>34910</v>
      </c>
      <c r="L6963" t="s">
        <v>34911</v>
      </c>
      <c r="M6963">
        <v>30045</v>
      </c>
      <c r="N6963" s="1">
        <v>45444</v>
      </c>
    </row>
    <row r="6964" spans="1:14" x14ac:dyDescent="0.35">
      <c r="A6964" t="s">
        <v>19</v>
      </c>
      <c r="B6964">
        <v>4</v>
      </c>
      <c r="C6964" t="s">
        <v>5178</v>
      </c>
      <c r="D6964" t="s">
        <v>5179</v>
      </c>
      <c r="E6964" s="1">
        <v>44368</v>
      </c>
      <c r="F6964" t="s">
        <v>75</v>
      </c>
      <c r="G6964" s="15">
        <v>650</v>
      </c>
      <c r="J6964">
        <v>115550</v>
      </c>
      <c r="K6964" t="s">
        <v>5180</v>
      </c>
      <c r="L6964" t="s">
        <v>5181</v>
      </c>
      <c r="M6964">
        <v>31780</v>
      </c>
      <c r="N6964" s="1">
        <v>45444</v>
      </c>
    </row>
    <row r="6965" spans="1:14" x14ac:dyDescent="0.35">
      <c r="A6965" t="s">
        <v>19</v>
      </c>
      <c r="B6965">
        <v>4</v>
      </c>
      <c r="C6965" t="s">
        <v>34912</v>
      </c>
      <c r="D6965" t="s">
        <v>5026</v>
      </c>
      <c r="E6965" s="1">
        <v>44361</v>
      </c>
      <c r="F6965" t="s">
        <v>75</v>
      </c>
      <c r="G6965" s="15">
        <v>983</v>
      </c>
      <c r="J6965">
        <v>115404</v>
      </c>
      <c r="K6965" t="s">
        <v>34913</v>
      </c>
      <c r="L6965" t="s">
        <v>34914</v>
      </c>
      <c r="M6965">
        <v>31549</v>
      </c>
      <c r="N6965" s="1">
        <v>45444</v>
      </c>
    </row>
    <row r="6966" spans="1:14" x14ac:dyDescent="0.35">
      <c r="A6966" t="s">
        <v>19</v>
      </c>
      <c r="B6966">
        <v>4</v>
      </c>
      <c r="C6966" t="s">
        <v>34912</v>
      </c>
      <c r="D6966" t="s">
        <v>5026</v>
      </c>
      <c r="E6966" s="1">
        <v>44368</v>
      </c>
      <c r="F6966" t="s">
        <v>75</v>
      </c>
      <c r="G6966" s="15">
        <v>1310</v>
      </c>
      <c r="J6966">
        <v>115404</v>
      </c>
      <c r="K6966" t="s">
        <v>34913</v>
      </c>
      <c r="L6966" t="s">
        <v>34914</v>
      </c>
      <c r="M6966">
        <v>31549</v>
      </c>
      <c r="N6966" s="1">
        <v>45444</v>
      </c>
    </row>
    <row r="6967" spans="1:14" x14ac:dyDescent="0.35">
      <c r="A6967" t="s">
        <v>19</v>
      </c>
      <c r="B6967">
        <v>4</v>
      </c>
      <c r="C6967" t="s">
        <v>34912</v>
      </c>
      <c r="D6967" t="s">
        <v>5026</v>
      </c>
      <c r="E6967" s="1">
        <v>44375</v>
      </c>
      <c r="F6967" t="s">
        <v>75</v>
      </c>
      <c r="G6967" s="15">
        <v>1638</v>
      </c>
      <c r="J6967">
        <v>115404</v>
      </c>
      <c r="K6967" t="s">
        <v>34913</v>
      </c>
      <c r="L6967" t="s">
        <v>34914</v>
      </c>
      <c r="M6967">
        <v>31549</v>
      </c>
      <c r="N6967" s="1">
        <v>45444</v>
      </c>
    </row>
    <row r="6968" spans="1:14" x14ac:dyDescent="0.35">
      <c r="A6968" t="s">
        <v>19</v>
      </c>
      <c r="B6968">
        <v>4</v>
      </c>
      <c r="C6968" t="s">
        <v>34912</v>
      </c>
      <c r="D6968" t="s">
        <v>5026</v>
      </c>
      <c r="E6968" s="1">
        <v>44550</v>
      </c>
      <c r="F6968" t="s">
        <v>75</v>
      </c>
      <c r="G6968" s="15">
        <v>1965</v>
      </c>
      <c r="J6968">
        <v>115404</v>
      </c>
      <c r="K6968" t="s">
        <v>34913</v>
      </c>
      <c r="L6968" t="s">
        <v>34914</v>
      </c>
      <c r="M6968">
        <v>31549</v>
      </c>
      <c r="N6968" s="1">
        <v>45444</v>
      </c>
    </row>
    <row r="6969" spans="1:14" x14ac:dyDescent="0.35">
      <c r="A6969" t="s">
        <v>19</v>
      </c>
      <c r="B6969">
        <v>4</v>
      </c>
      <c r="C6969" t="s">
        <v>34912</v>
      </c>
      <c r="D6969" t="s">
        <v>5026</v>
      </c>
      <c r="E6969" s="1">
        <v>44557</v>
      </c>
      <c r="F6969" t="s">
        <v>75</v>
      </c>
      <c r="G6969" s="15">
        <v>2293</v>
      </c>
      <c r="J6969">
        <v>115404</v>
      </c>
      <c r="K6969" t="s">
        <v>34913</v>
      </c>
      <c r="L6969" t="s">
        <v>34914</v>
      </c>
      <c r="M6969">
        <v>31549</v>
      </c>
      <c r="N6969" s="1">
        <v>45444</v>
      </c>
    </row>
    <row r="6970" spans="1:14" x14ac:dyDescent="0.35">
      <c r="A6970" t="s">
        <v>19</v>
      </c>
      <c r="B6970">
        <v>4</v>
      </c>
      <c r="C6970" t="s">
        <v>34912</v>
      </c>
      <c r="D6970" t="s">
        <v>5026</v>
      </c>
      <c r="E6970" s="1">
        <v>44564</v>
      </c>
      <c r="F6970" t="s">
        <v>75</v>
      </c>
      <c r="G6970" s="15">
        <v>2620</v>
      </c>
      <c r="J6970">
        <v>115404</v>
      </c>
      <c r="K6970" t="s">
        <v>34913</v>
      </c>
      <c r="L6970" t="s">
        <v>34914</v>
      </c>
      <c r="M6970">
        <v>31549</v>
      </c>
      <c r="N6970" s="1">
        <v>45444</v>
      </c>
    </row>
    <row r="6971" spans="1:14" x14ac:dyDescent="0.35">
      <c r="A6971" t="s">
        <v>19</v>
      </c>
      <c r="B6971">
        <v>4</v>
      </c>
      <c r="C6971" t="s">
        <v>34912</v>
      </c>
      <c r="D6971" t="s">
        <v>5026</v>
      </c>
      <c r="E6971" s="1">
        <v>44733</v>
      </c>
      <c r="F6971" t="s">
        <v>75</v>
      </c>
      <c r="G6971" s="15">
        <v>10568</v>
      </c>
      <c r="J6971">
        <v>115404</v>
      </c>
      <c r="K6971" t="s">
        <v>34913</v>
      </c>
      <c r="L6971" t="s">
        <v>34914</v>
      </c>
      <c r="M6971">
        <v>31549</v>
      </c>
      <c r="N6971" s="1">
        <v>45444</v>
      </c>
    </row>
    <row r="6972" spans="1:14" x14ac:dyDescent="0.35">
      <c r="A6972" t="s">
        <v>19</v>
      </c>
      <c r="B6972">
        <v>4</v>
      </c>
      <c r="C6972" t="s">
        <v>34912</v>
      </c>
      <c r="D6972" t="s">
        <v>5026</v>
      </c>
      <c r="E6972" s="1">
        <v>44651</v>
      </c>
      <c r="F6972" t="s">
        <v>75</v>
      </c>
      <c r="G6972" s="15">
        <v>11168</v>
      </c>
      <c r="J6972">
        <v>115404</v>
      </c>
      <c r="K6972" t="s">
        <v>34913</v>
      </c>
      <c r="L6972" t="s">
        <v>34914</v>
      </c>
      <c r="M6972">
        <v>31549</v>
      </c>
      <c r="N6972" s="1">
        <v>45444</v>
      </c>
    </row>
    <row r="6973" spans="1:14" x14ac:dyDescent="0.35">
      <c r="A6973" t="s">
        <v>19</v>
      </c>
      <c r="B6973">
        <v>4</v>
      </c>
      <c r="C6973" t="s">
        <v>4985</v>
      </c>
      <c r="D6973" t="s">
        <v>4986</v>
      </c>
      <c r="E6973" s="1">
        <v>45082</v>
      </c>
      <c r="F6973" t="s">
        <v>75</v>
      </c>
      <c r="G6973" s="15">
        <v>1764</v>
      </c>
      <c r="J6973">
        <v>115362</v>
      </c>
      <c r="K6973" t="s">
        <v>4987</v>
      </c>
      <c r="L6973" t="s">
        <v>4988</v>
      </c>
      <c r="M6973">
        <v>31217</v>
      </c>
      <c r="N6973" s="1">
        <v>45444</v>
      </c>
    </row>
    <row r="6974" spans="1:14" x14ac:dyDescent="0.35">
      <c r="A6974" t="s">
        <v>19</v>
      </c>
      <c r="B6974">
        <v>4</v>
      </c>
      <c r="C6974" t="s">
        <v>4985</v>
      </c>
      <c r="D6974" t="s">
        <v>4986</v>
      </c>
      <c r="E6974" s="1">
        <v>45089</v>
      </c>
      <c r="F6974" t="s">
        <v>75</v>
      </c>
      <c r="G6974" s="15">
        <v>2117</v>
      </c>
      <c r="J6974">
        <v>115362</v>
      </c>
      <c r="K6974" t="s">
        <v>4987</v>
      </c>
      <c r="L6974" t="s">
        <v>4988</v>
      </c>
      <c r="M6974">
        <v>31217</v>
      </c>
      <c r="N6974" s="1">
        <v>45444</v>
      </c>
    </row>
    <row r="6975" spans="1:14" x14ac:dyDescent="0.35">
      <c r="A6975" t="s">
        <v>19</v>
      </c>
      <c r="B6975">
        <v>4</v>
      </c>
      <c r="C6975" t="s">
        <v>4985</v>
      </c>
      <c r="D6975" t="s">
        <v>4986</v>
      </c>
      <c r="E6975" s="1">
        <v>45061</v>
      </c>
      <c r="F6975" t="s">
        <v>75</v>
      </c>
      <c r="G6975" s="15">
        <v>3174</v>
      </c>
      <c r="J6975">
        <v>115362</v>
      </c>
      <c r="K6975" t="s">
        <v>4987</v>
      </c>
      <c r="L6975" t="s">
        <v>4988</v>
      </c>
      <c r="M6975">
        <v>31217</v>
      </c>
      <c r="N6975" s="1">
        <v>45444</v>
      </c>
    </row>
    <row r="6976" spans="1:14" x14ac:dyDescent="0.35">
      <c r="A6976" t="s">
        <v>19</v>
      </c>
      <c r="B6976">
        <v>4</v>
      </c>
      <c r="C6976" t="s">
        <v>4985</v>
      </c>
      <c r="D6976" t="s">
        <v>4986</v>
      </c>
      <c r="E6976" s="1">
        <v>45145</v>
      </c>
      <c r="F6976" t="s">
        <v>75</v>
      </c>
      <c r="G6976" s="15">
        <v>3529</v>
      </c>
      <c r="J6976">
        <v>115362</v>
      </c>
      <c r="K6976" t="s">
        <v>4987</v>
      </c>
      <c r="L6976" t="s">
        <v>4988</v>
      </c>
      <c r="M6976">
        <v>31217</v>
      </c>
      <c r="N6976" s="1">
        <v>45444</v>
      </c>
    </row>
    <row r="6977" spans="1:14" x14ac:dyDescent="0.35">
      <c r="A6977" t="s">
        <v>19</v>
      </c>
      <c r="B6977">
        <v>4</v>
      </c>
      <c r="C6977" t="s">
        <v>4985</v>
      </c>
      <c r="D6977" t="s">
        <v>4986</v>
      </c>
      <c r="E6977" s="1">
        <v>45152</v>
      </c>
      <c r="F6977" t="s">
        <v>75</v>
      </c>
      <c r="G6977" s="15">
        <v>3882</v>
      </c>
      <c r="J6977">
        <v>115362</v>
      </c>
      <c r="K6977" t="s">
        <v>4987</v>
      </c>
      <c r="L6977" t="s">
        <v>4988</v>
      </c>
      <c r="M6977">
        <v>31217</v>
      </c>
      <c r="N6977" s="1">
        <v>45444</v>
      </c>
    </row>
    <row r="6978" spans="1:14" x14ac:dyDescent="0.35">
      <c r="A6978" t="s">
        <v>19</v>
      </c>
      <c r="B6978">
        <v>4</v>
      </c>
      <c r="C6978" t="s">
        <v>4985</v>
      </c>
      <c r="D6978" t="s">
        <v>4986</v>
      </c>
      <c r="E6978" s="1">
        <v>45159</v>
      </c>
      <c r="F6978" t="s">
        <v>75</v>
      </c>
      <c r="G6978" s="15">
        <v>4235</v>
      </c>
      <c r="J6978">
        <v>115362</v>
      </c>
      <c r="K6978" t="s">
        <v>4987</v>
      </c>
      <c r="L6978" t="s">
        <v>4988</v>
      </c>
      <c r="M6978">
        <v>31217</v>
      </c>
      <c r="N6978" s="1">
        <v>45444</v>
      </c>
    </row>
    <row r="6979" spans="1:14" x14ac:dyDescent="0.35">
      <c r="A6979" t="s">
        <v>19</v>
      </c>
      <c r="B6979">
        <v>4</v>
      </c>
      <c r="C6979" t="s">
        <v>4985</v>
      </c>
      <c r="D6979" t="s">
        <v>4986</v>
      </c>
      <c r="E6979" s="1">
        <v>45166</v>
      </c>
      <c r="F6979" t="s">
        <v>75</v>
      </c>
      <c r="G6979" s="15">
        <v>4587</v>
      </c>
      <c r="J6979">
        <v>115362</v>
      </c>
      <c r="K6979" t="s">
        <v>4987</v>
      </c>
      <c r="L6979" t="s">
        <v>4988</v>
      </c>
      <c r="M6979">
        <v>31217</v>
      </c>
      <c r="N6979" s="1">
        <v>45444</v>
      </c>
    </row>
    <row r="6980" spans="1:14" x14ac:dyDescent="0.35">
      <c r="A6980" t="s">
        <v>19</v>
      </c>
      <c r="B6980">
        <v>4</v>
      </c>
      <c r="C6980" t="s">
        <v>4985</v>
      </c>
      <c r="D6980" t="s">
        <v>4986</v>
      </c>
      <c r="E6980" s="1">
        <v>44648</v>
      </c>
      <c r="F6980" t="s">
        <v>75</v>
      </c>
      <c r="G6980" s="15">
        <v>8135</v>
      </c>
      <c r="J6980">
        <v>115362</v>
      </c>
      <c r="K6980" t="s">
        <v>4987</v>
      </c>
      <c r="L6980" t="s">
        <v>4988</v>
      </c>
      <c r="M6980">
        <v>31217</v>
      </c>
      <c r="N6980" s="1">
        <v>45444</v>
      </c>
    </row>
    <row r="6981" spans="1:14" x14ac:dyDescent="0.35">
      <c r="A6981" t="s">
        <v>19</v>
      </c>
      <c r="B6981">
        <v>4</v>
      </c>
      <c r="C6981" t="s">
        <v>4985</v>
      </c>
      <c r="D6981" t="s">
        <v>4986</v>
      </c>
      <c r="E6981" s="1">
        <v>45124</v>
      </c>
      <c r="F6981" t="s">
        <v>75</v>
      </c>
      <c r="G6981" s="15">
        <v>8468</v>
      </c>
      <c r="J6981">
        <v>115362</v>
      </c>
      <c r="K6981" t="s">
        <v>4987</v>
      </c>
      <c r="L6981" t="s">
        <v>4988</v>
      </c>
      <c r="M6981">
        <v>31217</v>
      </c>
      <c r="N6981" s="1">
        <v>45444</v>
      </c>
    </row>
    <row r="6982" spans="1:14" x14ac:dyDescent="0.35">
      <c r="A6982" t="s">
        <v>19</v>
      </c>
      <c r="B6982">
        <v>4</v>
      </c>
      <c r="C6982" t="s">
        <v>5066</v>
      </c>
      <c r="D6982" t="s">
        <v>336</v>
      </c>
      <c r="E6982" s="1">
        <v>44375</v>
      </c>
      <c r="F6982" t="s">
        <v>75</v>
      </c>
      <c r="G6982" s="15">
        <v>650</v>
      </c>
      <c r="J6982">
        <v>115457</v>
      </c>
      <c r="K6982" t="s">
        <v>5067</v>
      </c>
      <c r="L6982" t="s">
        <v>5068</v>
      </c>
      <c r="M6982">
        <v>30650</v>
      </c>
      <c r="N6982" s="1">
        <v>45444</v>
      </c>
    </row>
    <row r="6983" spans="1:14" x14ac:dyDescent="0.35">
      <c r="A6983" t="s">
        <v>19</v>
      </c>
      <c r="B6983">
        <v>4</v>
      </c>
      <c r="C6983" t="s">
        <v>4822</v>
      </c>
      <c r="D6983" t="s">
        <v>4823</v>
      </c>
      <c r="E6983" s="1">
        <v>44396</v>
      </c>
      <c r="F6983" t="s">
        <v>75</v>
      </c>
      <c r="G6983" s="15">
        <v>975</v>
      </c>
      <c r="J6983">
        <v>115004</v>
      </c>
      <c r="K6983" t="s">
        <v>4824</v>
      </c>
      <c r="L6983" t="s">
        <v>4825</v>
      </c>
      <c r="M6983">
        <v>31709</v>
      </c>
      <c r="N6983" s="1">
        <v>45444</v>
      </c>
    </row>
    <row r="6984" spans="1:14" x14ac:dyDescent="0.35">
      <c r="A6984" t="s">
        <v>19</v>
      </c>
      <c r="B6984">
        <v>4</v>
      </c>
      <c r="C6984" t="s">
        <v>4859</v>
      </c>
      <c r="D6984" t="s">
        <v>4848</v>
      </c>
      <c r="E6984" s="1">
        <v>44529</v>
      </c>
      <c r="F6984" t="s">
        <v>75</v>
      </c>
      <c r="G6984" s="15">
        <v>650</v>
      </c>
      <c r="J6984">
        <v>115124</v>
      </c>
      <c r="K6984" t="s">
        <v>4860</v>
      </c>
      <c r="L6984" t="s">
        <v>4861</v>
      </c>
      <c r="M6984">
        <v>31904</v>
      </c>
      <c r="N6984" s="1">
        <v>45444</v>
      </c>
    </row>
    <row r="6985" spans="1:14" x14ac:dyDescent="0.35">
      <c r="A6985" t="s">
        <v>19</v>
      </c>
      <c r="B6985">
        <v>4</v>
      </c>
      <c r="C6985" t="s">
        <v>4859</v>
      </c>
      <c r="D6985" t="s">
        <v>4848</v>
      </c>
      <c r="E6985" s="1">
        <v>44578</v>
      </c>
      <c r="F6985" t="s">
        <v>75</v>
      </c>
      <c r="G6985" s="15">
        <v>987</v>
      </c>
      <c r="J6985">
        <v>115124</v>
      </c>
      <c r="K6985" t="s">
        <v>4860</v>
      </c>
      <c r="L6985" t="s">
        <v>4861</v>
      </c>
      <c r="M6985">
        <v>31904</v>
      </c>
      <c r="N6985" s="1">
        <v>45444</v>
      </c>
    </row>
    <row r="6986" spans="1:14" x14ac:dyDescent="0.35">
      <c r="A6986" t="s">
        <v>19</v>
      </c>
      <c r="B6986">
        <v>4</v>
      </c>
      <c r="C6986" t="s">
        <v>4859</v>
      </c>
      <c r="D6986" t="s">
        <v>4848</v>
      </c>
      <c r="E6986" s="1">
        <v>44599</v>
      </c>
      <c r="F6986" t="s">
        <v>75</v>
      </c>
      <c r="G6986" s="15">
        <v>11435</v>
      </c>
      <c r="J6986">
        <v>115124</v>
      </c>
      <c r="K6986" t="s">
        <v>4860</v>
      </c>
      <c r="L6986" t="s">
        <v>4861</v>
      </c>
      <c r="M6986">
        <v>31904</v>
      </c>
      <c r="N6986" s="1">
        <v>45444</v>
      </c>
    </row>
    <row r="6987" spans="1:14" x14ac:dyDescent="0.35">
      <c r="A6987" t="s">
        <v>19</v>
      </c>
      <c r="B6987">
        <v>4</v>
      </c>
      <c r="C6987" t="s">
        <v>5182</v>
      </c>
      <c r="D6987" t="s">
        <v>5183</v>
      </c>
      <c r="E6987" s="1">
        <v>44438</v>
      </c>
      <c r="F6987" t="s">
        <v>75</v>
      </c>
      <c r="G6987" s="15">
        <v>650</v>
      </c>
      <c r="J6987">
        <v>115553</v>
      </c>
      <c r="K6987" t="s">
        <v>5184</v>
      </c>
      <c r="L6987" t="s">
        <v>5185</v>
      </c>
      <c r="M6987">
        <v>31320</v>
      </c>
      <c r="N6987" s="1">
        <v>45444</v>
      </c>
    </row>
    <row r="6988" spans="1:14" x14ac:dyDescent="0.35">
      <c r="A6988" t="s">
        <v>19</v>
      </c>
      <c r="B6988">
        <v>4</v>
      </c>
      <c r="C6988" t="s">
        <v>5182</v>
      </c>
      <c r="D6988" t="s">
        <v>5183</v>
      </c>
      <c r="E6988" s="1">
        <v>44564</v>
      </c>
      <c r="F6988" t="s">
        <v>75</v>
      </c>
      <c r="G6988" s="15">
        <v>975</v>
      </c>
      <c r="J6988">
        <v>115553</v>
      </c>
      <c r="K6988" t="s">
        <v>5184</v>
      </c>
      <c r="L6988" t="s">
        <v>5185</v>
      </c>
      <c r="M6988">
        <v>31320</v>
      </c>
      <c r="N6988" s="1">
        <v>45444</v>
      </c>
    </row>
    <row r="6989" spans="1:14" x14ac:dyDescent="0.35">
      <c r="A6989" t="s">
        <v>19</v>
      </c>
      <c r="B6989">
        <v>4</v>
      </c>
      <c r="C6989" t="s">
        <v>5440</v>
      </c>
      <c r="D6989" t="s">
        <v>4912</v>
      </c>
      <c r="E6989" s="1">
        <v>44403</v>
      </c>
      <c r="F6989" t="s">
        <v>75</v>
      </c>
      <c r="G6989" s="15">
        <v>655</v>
      </c>
      <c r="J6989">
        <v>115774</v>
      </c>
      <c r="K6989" t="s">
        <v>5441</v>
      </c>
      <c r="L6989" t="s">
        <v>5442</v>
      </c>
      <c r="M6989">
        <v>30165</v>
      </c>
      <c r="N6989" s="1">
        <v>45444</v>
      </c>
    </row>
    <row r="6990" spans="1:14" x14ac:dyDescent="0.35">
      <c r="A6990" t="s">
        <v>19</v>
      </c>
      <c r="B6990">
        <v>4</v>
      </c>
      <c r="C6990" t="s">
        <v>5440</v>
      </c>
      <c r="D6990" t="s">
        <v>4912</v>
      </c>
      <c r="E6990" s="1">
        <v>44417</v>
      </c>
      <c r="F6990" t="s">
        <v>75</v>
      </c>
      <c r="G6990" s="15">
        <v>983</v>
      </c>
      <c r="J6990">
        <v>115774</v>
      </c>
      <c r="K6990" t="s">
        <v>5441</v>
      </c>
      <c r="L6990" t="s">
        <v>5442</v>
      </c>
      <c r="M6990">
        <v>30165</v>
      </c>
      <c r="N6990" s="1">
        <v>45444</v>
      </c>
    </row>
    <row r="6991" spans="1:14" x14ac:dyDescent="0.35">
      <c r="A6991" t="s">
        <v>19</v>
      </c>
      <c r="B6991">
        <v>4</v>
      </c>
      <c r="C6991" t="s">
        <v>5440</v>
      </c>
      <c r="D6991" t="s">
        <v>4912</v>
      </c>
      <c r="E6991" s="1">
        <v>44515</v>
      </c>
      <c r="F6991" t="s">
        <v>75</v>
      </c>
      <c r="G6991" s="15">
        <v>1300</v>
      </c>
      <c r="J6991">
        <v>115774</v>
      </c>
      <c r="K6991" t="s">
        <v>5441</v>
      </c>
      <c r="L6991" t="s">
        <v>5442</v>
      </c>
      <c r="M6991">
        <v>30165</v>
      </c>
      <c r="N6991" s="1">
        <v>45444</v>
      </c>
    </row>
    <row r="6992" spans="1:14" x14ac:dyDescent="0.35">
      <c r="A6992" t="s">
        <v>19</v>
      </c>
      <c r="B6992">
        <v>4</v>
      </c>
      <c r="C6992" t="s">
        <v>4879</v>
      </c>
      <c r="D6992" t="s">
        <v>4856</v>
      </c>
      <c r="E6992" s="1">
        <v>44463</v>
      </c>
      <c r="F6992" t="s">
        <v>75</v>
      </c>
      <c r="G6992" s="15">
        <v>3250</v>
      </c>
      <c r="J6992">
        <v>115206</v>
      </c>
      <c r="K6992" t="s">
        <v>4880</v>
      </c>
      <c r="L6992" t="s">
        <v>4881</v>
      </c>
      <c r="M6992">
        <v>30060</v>
      </c>
      <c r="N6992" s="1">
        <v>45444</v>
      </c>
    </row>
    <row r="6993" spans="1:14" x14ac:dyDescent="0.35">
      <c r="A6993" t="s">
        <v>19</v>
      </c>
      <c r="B6993">
        <v>4</v>
      </c>
      <c r="C6993" t="s">
        <v>4879</v>
      </c>
      <c r="D6993" t="s">
        <v>4856</v>
      </c>
      <c r="E6993" s="1">
        <v>45218</v>
      </c>
      <c r="F6993" t="s">
        <v>75</v>
      </c>
      <c r="G6993" s="15">
        <v>7901</v>
      </c>
      <c r="J6993">
        <v>115206</v>
      </c>
      <c r="K6993" t="s">
        <v>4880</v>
      </c>
      <c r="L6993" t="s">
        <v>4881</v>
      </c>
      <c r="M6993">
        <v>30060</v>
      </c>
      <c r="N6993" s="1">
        <v>45444</v>
      </c>
    </row>
    <row r="6994" spans="1:14" x14ac:dyDescent="0.35">
      <c r="A6994" t="s">
        <v>19</v>
      </c>
      <c r="B6994">
        <v>4</v>
      </c>
      <c r="C6994" t="s">
        <v>32631</v>
      </c>
      <c r="D6994" t="s">
        <v>5232</v>
      </c>
      <c r="E6994" s="1">
        <v>44955</v>
      </c>
      <c r="F6994" t="s">
        <v>75</v>
      </c>
      <c r="G6994" s="15">
        <v>4588</v>
      </c>
      <c r="J6994">
        <v>115718</v>
      </c>
      <c r="K6994" t="s">
        <v>32632</v>
      </c>
      <c r="L6994" t="s">
        <v>32633</v>
      </c>
      <c r="M6994">
        <v>31522</v>
      </c>
      <c r="N6994" s="1">
        <v>45444</v>
      </c>
    </row>
    <row r="6995" spans="1:14" x14ac:dyDescent="0.35">
      <c r="A6995" t="s">
        <v>19</v>
      </c>
      <c r="B6995">
        <v>4</v>
      </c>
      <c r="C6995" t="s">
        <v>5114</v>
      </c>
      <c r="D6995" t="s">
        <v>5115</v>
      </c>
      <c r="E6995" s="1">
        <v>44368</v>
      </c>
      <c r="F6995" t="s">
        <v>75</v>
      </c>
      <c r="G6995" s="15">
        <v>655</v>
      </c>
      <c r="J6995">
        <v>115494</v>
      </c>
      <c r="K6995" t="s">
        <v>5116</v>
      </c>
      <c r="L6995" t="s">
        <v>5117</v>
      </c>
      <c r="M6995">
        <v>31055</v>
      </c>
      <c r="N6995" s="1">
        <v>45444</v>
      </c>
    </row>
    <row r="6996" spans="1:14" x14ac:dyDescent="0.35">
      <c r="A6996" t="s">
        <v>19</v>
      </c>
      <c r="B6996">
        <v>4</v>
      </c>
      <c r="C6996" t="s">
        <v>5114</v>
      </c>
      <c r="D6996" t="s">
        <v>5115</v>
      </c>
      <c r="E6996" s="1">
        <v>44872</v>
      </c>
      <c r="F6996" t="s">
        <v>75</v>
      </c>
      <c r="G6996" s="15">
        <v>2113</v>
      </c>
      <c r="J6996">
        <v>115494</v>
      </c>
      <c r="K6996" t="s">
        <v>5116</v>
      </c>
      <c r="L6996" t="s">
        <v>5117</v>
      </c>
      <c r="M6996">
        <v>31055</v>
      </c>
      <c r="N6996" s="1">
        <v>45444</v>
      </c>
    </row>
    <row r="6997" spans="1:14" x14ac:dyDescent="0.35">
      <c r="A6997" t="s">
        <v>19</v>
      </c>
      <c r="B6997">
        <v>4</v>
      </c>
      <c r="C6997" t="s">
        <v>5114</v>
      </c>
      <c r="D6997" t="s">
        <v>5115</v>
      </c>
      <c r="E6997" s="1">
        <v>44880</v>
      </c>
      <c r="F6997" t="s">
        <v>75</v>
      </c>
      <c r="G6997" s="15">
        <v>2466</v>
      </c>
      <c r="J6997">
        <v>115494</v>
      </c>
      <c r="K6997" t="s">
        <v>5116</v>
      </c>
      <c r="L6997" t="s">
        <v>5117</v>
      </c>
      <c r="M6997">
        <v>31055</v>
      </c>
      <c r="N6997" s="1">
        <v>45444</v>
      </c>
    </row>
    <row r="6998" spans="1:14" x14ac:dyDescent="0.35">
      <c r="A6998" t="s">
        <v>19</v>
      </c>
      <c r="B6998">
        <v>4</v>
      </c>
      <c r="C6998" t="s">
        <v>5114</v>
      </c>
      <c r="D6998" t="s">
        <v>5115</v>
      </c>
      <c r="E6998" s="1">
        <v>44886</v>
      </c>
      <c r="F6998" t="s">
        <v>75</v>
      </c>
      <c r="G6998" s="15">
        <v>2818</v>
      </c>
      <c r="J6998">
        <v>115494</v>
      </c>
      <c r="K6998" t="s">
        <v>5116</v>
      </c>
      <c r="L6998" t="s">
        <v>5117</v>
      </c>
      <c r="M6998">
        <v>31055</v>
      </c>
      <c r="N6998" s="1">
        <v>45444</v>
      </c>
    </row>
    <row r="6999" spans="1:14" x14ac:dyDescent="0.35">
      <c r="A6999" t="s">
        <v>19</v>
      </c>
      <c r="B6999">
        <v>4</v>
      </c>
      <c r="C6999" t="s">
        <v>5114</v>
      </c>
      <c r="D6999" t="s">
        <v>5115</v>
      </c>
      <c r="E6999" s="1">
        <v>44893</v>
      </c>
      <c r="F6999" t="s">
        <v>75</v>
      </c>
      <c r="G6999" s="15">
        <v>3170</v>
      </c>
      <c r="J6999">
        <v>115494</v>
      </c>
      <c r="K6999" t="s">
        <v>5116</v>
      </c>
      <c r="L6999" t="s">
        <v>5117</v>
      </c>
      <c r="M6999">
        <v>31055</v>
      </c>
      <c r="N6999" s="1">
        <v>45444</v>
      </c>
    </row>
    <row r="7000" spans="1:14" x14ac:dyDescent="0.35">
      <c r="A7000" t="s">
        <v>19</v>
      </c>
      <c r="B7000">
        <v>4</v>
      </c>
      <c r="C7000" t="s">
        <v>5114</v>
      </c>
      <c r="D7000" t="s">
        <v>5115</v>
      </c>
      <c r="E7000" s="1">
        <v>44900</v>
      </c>
      <c r="F7000" t="s">
        <v>75</v>
      </c>
      <c r="G7000" s="15">
        <v>3523</v>
      </c>
      <c r="J7000">
        <v>115494</v>
      </c>
      <c r="K7000" t="s">
        <v>5116</v>
      </c>
      <c r="L7000" t="s">
        <v>5117</v>
      </c>
      <c r="M7000">
        <v>31055</v>
      </c>
      <c r="N7000" s="1">
        <v>45444</v>
      </c>
    </row>
    <row r="7001" spans="1:14" x14ac:dyDescent="0.35">
      <c r="A7001" t="s">
        <v>19</v>
      </c>
      <c r="B7001">
        <v>4</v>
      </c>
      <c r="C7001" t="s">
        <v>5114</v>
      </c>
      <c r="D7001" t="s">
        <v>5115</v>
      </c>
      <c r="E7001" s="1">
        <v>44907</v>
      </c>
      <c r="F7001" t="s">
        <v>75</v>
      </c>
      <c r="G7001" s="15">
        <v>3846</v>
      </c>
      <c r="J7001">
        <v>115494</v>
      </c>
      <c r="K7001" t="s">
        <v>5116</v>
      </c>
      <c r="L7001" t="s">
        <v>5117</v>
      </c>
      <c r="M7001">
        <v>31055</v>
      </c>
      <c r="N7001" s="1">
        <v>45444</v>
      </c>
    </row>
    <row r="7002" spans="1:14" x14ac:dyDescent="0.35">
      <c r="A7002" t="s">
        <v>19</v>
      </c>
      <c r="B7002">
        <v>4</v>
      </c>
      <c r="C7002" t="s">
        <v>5114</v>
      </c>
      <c r="D7002" t="s">
        <v>5115</v>
      </c>
      <c r="E7002" s="1">
        <v>44914</v>
      </c>
      <c r="F7002" t="s">
        <v>75</v>
      </c>
      <c r="G7002" s="15">
        <v>4196</v>
      </c>
      <c r="J7002">
        <v>115494</v>
      </c>
      <c r="K7002" t="s">
        <v>5116</v>
      </c>
      <c r="L7002" t="s">
        <v>5117</v>
      </c>
      <c r="M7002">
        <v>31055</v>
      </c>
      <c r="N7002" s="1">
        <v>45444</v>
      </c>
    </row>
    <row r="7003" spans="1:14" x14ac:dyDescent="0.35">
      <c r="A7003" t="s">
        <v>19</v>
      </c>
      <c r="B7003">
        <v>4</v>
      </c>
      <c r="C7003" t="s">
        <v>5114</v>
      </c>
      <c r="D7003" t="s">
        <v>5115</v>
      </c>
      <c r="E7003" s="1">
        <v>44851</v>
      </c>
      <c r="F7003" t="s">
        <v>75</v>
      </c>
      <c r="G7003" s="15">
        <v>4226</v>
      </c>
      <c r="J7003">
        <v>115494</v>
      </c>
      <c r="K7003" t="s">
        <v>5116</v>
      </c>
      <c r="L7003" t="s">
        <v>5117</v>
      </c>
      <c r="M7003">
        <v>31055</v>
      </c>
      <c r="N7003" s="1">
        <v>45444</v>
      </c>
    </row>
    <row r="7004" spans="1:14" x14ac:dyDescent="0.35">
      <c r="A7004" t="s">
        <v>19</v>
      </c>
      <c r="B7004">
        <v>4</v>
      </c>
      <c r="C7004" t="s">
        <v>5114</v>
      </c>
      <c r="D7004" t="s">
        <v>5115</v>
      </c>
      <c r="E7004" s="1">
        <v>45069</v>
      </c>
      <c r="F7004" t="s">
        <v>75</v>
      </c>
      <c r="G7004" s="15">
        <v>4545</v>
      </c>
      <c r="J7004">
        <v>115494</v>
      </c>
      <c r="K7004" t="s">
        <v>5116</v>
      </c>
      <c r="L7004" t="s">
        <v>5117</v>
      </c>
      <c r="M7004">
        <v>31055</v>
      </c>
      <c r="N7004" s="1">
        <v>45444</v>
      </c>
    </row>
    <row r="7005" spans="1:14" x14ac:dyDescent="0.35">
      <c r="A7005" t="s">
        <v>19</v>
      </c>
      <c r="B7005">
        <v>4</v>
      </c>
      <c r="C7005" t="s">
        <v>5114</v>
      </c>
      <c r="D7005" t="s">
        <v>5115</v>
      </c>
      <c r="E7005" s="1">
        <v>45061</v>
      </c>
      <c r="F7005" t="s">
        <v>75</v>
      </c>
      <c r="G7005" s="15">
        <v>4545</v>
      </c>
      <c r="J7005">
        <v>115494</v>
      </c>
      <c r="K7005" t="s">
        <v>5116</v>
      </c>
      <c r="L7005" t="s">
        <v>5117</v>
      </c>
      <c r="M7005">
        <v>31055</v>
      </c>
      <c r="N7005" s="1">
        <v>45444</v>
      </c>
    </row>
    <row r="7006" spans="1:14" x14ac:dyDescent="0.35">
      <c r="A7006" t="s">
        <v>19</v>
      </c>
      <c r="B7006">
        <v>4</v>
      </c>
      <c r="C7006" t="s">
        <v>5114</v>
      </c>
      <c r="D7006" t="s">
        <v>5115</v>
      </c>
      <c r="E7006" s="1">
        <v>45054</v>
      </c>
      <c r="F7006" t="s">
        <v>75</v>
      </c>
      <c r="G7006" s="15">
        <v>4545</v>
      </c>
      <c r="J7006">
        <v>115494</v>
      </c>
      <c r="K7006" t="s">
        <v>5116</v>
      </c>
      <c r="L7006" t="s">
        <v>5117</v>
      </c>
      <c r="M7006">
        <v>31055</v>
      </c>
      <c r="N7006" s="1">
        <v>45444</v>
      </c>
    </row>
    <row r="7007" spans="1:14" x14ac:dyDescent="0.35">
      <c r="A7007" t="s">
        <v>19</v>
      </c>
      <c r="B7007">
        <v>4</v>
      </c>
      <c r="C7007" t="s">
        <v>5114</v>
      </c>
      <c r="D7007" t="s">
        <v>5115</v>
      </c>
      <c r="E7007" s="1">
        <v>45005</v>
      </c>
      <c r="F7007" t="s">
        <v>75</v>
      </c>
      <c r="G7007" s="15">
        <v>4545</v>
      </c>
      <c r="J7007">
        <v>115494</v>
      </c>
      <c r="K7007" t="s">
        <v>5116</v>
      </c>
      <c r="L7007" t="s">
        <v>5117</v>
      </c>
      <c r="M7007">
        <v>31055</v>
      </c>
      <c r="N7007" s="1">
        <v>45444</v>
      </c>
    </row>
    <row r="7008" spans="1:14" x14ac:dyDescent="0.35">
      <c r="A7008" t="s">
        <v>19</v>
      </c>
      <c r="B7008">
        <v>4</v>
      </c>
      <c r="C7008" t="s">
        <v>5114</v>
      </c>
      <c r="D7008" t="s">
        <v>5115</v>
      </c>
      <c r="E7008" s="1">
        <v>44935</v>
      </c>
      <c r="F7008" t="s">
        <v>75</v>
      </c>
      <c r="G7008" s="15">
        <v>4545</v>
      </c>
      <c r="J7008">
        <v>115494</v>
      </c>
      <c r="K7008" t="s">
        <v>5116</v>
      </c>
      <c r="L7008" t="s">
        <v>5117</v>
      </c>
      <c r="M7008">
        <v>31055</v>
      </c>
      <c r="N7008" s="1">
        <v>45444</v>
      </c>
    </row>
    <row r="7009" spans="1:14" x14ac:dyDescent="0.35">
      <c r="A7009" t="s">
        <v>19</v>
      </c>
      <c r="B7009">
        <v>4</v>
      </c>
      <c r="C7009" t="s">
        <v>5114</v>
      </c>
      <c r="D7009" t="s">
        <v>5115</v>
      </c>
      <c r="E7009" s="1">
        <v>44929</v>
      </c>
      <c r="F7009" t="s">
        <v>75</v>
      </c>
      <c r="G7009" s="15">
        <v>4545</v>
      </c>
      <c r="J7009">
        <v>115494</v>
      </c>
      <c r="K7009" t="s">
        <v>5116</v>
      </c>
      <c r="L7009" t="s">
        <v>5117</v>
      </c>
      <c r="M7009">
        <v>31055</v>
      </c>
      <c r="N7009" s="1">
        <v>45444</v>
      </c>
    </row>
    <row r="7010" spans="1:14" x14ac:dyDescent="0.35">
      <c r="A7010" t="s">
        <v>19</v>
      </c>
      <c r="B7010">
        <v>4</v>
      </c>
      <c r="C7010" t="s">
        <v>5114</v>
      </c>
      <c r="D7010" t="s">
        <v>5115</v>
      </c>
      <c r="E7010" s="1">
        <v>44922</v>
      </c>
      <c r="F7010" t="s">
        <v>75</v>
      </c>
      <c r="G7010" s="15">
        <v>4545</v>
      </c>
      <c r="J7010">
        <v>115494</v>
      </c>
      <c r="K7010" t="s">
        <v>5116</v>
      </c>
      <c r="L7010" t="s">
        <v>5117</v>
      </c>
      <c r="M7010">
        <v>31055</v>
      </c>
      <c r="N7010" s="1">
        <v>45444</v>
      </c>
    </row>
    <row r="7011" spans="1:14" x14ac:dyDescent="0.35">
      <c r="A7011" t="s">
        <v>19</v>
      </c>
      <c r="B7011">
        <v>4</v>
      </c>
      <c r="C7011" t="s">
        <v>5114</v>
      </c>
      <c r="D7011" t="s">
        <v>5115</v>
      </c>
      <c r="E7011" s="1">
        <v>45033</v>
      </c>
      <c r="F7011" t="s">
        <v>75</v>
      </c>
      <c r="G7011" s="15">
        <v>13636</v>
      </c>
      <c r="J7011">
        <v>115494</v>
      </c>
      <c r="K7011" t="s">
        <v>5116</v>
      </c>
      <c r="L7011" t="s">
        <v>5117</v>
      </c>
      <c r="M7011">
        <v>31055</v>
      </c>
      <c r="N7011" s="1">
        <v>45444</v>
      </c>
    </row>
    <row r="7012" spans="1:14" x14ac:dyDescent="0.35">
      <c r="A7012" t="s">
        <v>19</v>
      </c>
      <c r="B7012">
        <v>4</v>
      </c>
      <c r="C7012" t="s">
        <v>5114</v>
      </c>
      <c r="D7012" t="s">
        <v>5115</v>
      </c>
      <c r="E7012" s="1">
        <v>44985</v>
      </c>
      <c r="F7012" t="s">
        <v>75</v>
      </c>
      <c r="G7012" s="15">
        <v>13636</v>
      </c>
      <c r="J7012">
        <v>115494</v>
      </c>
      <c r="K7012" t="s">
        <v>5116</v>
      </c>
      <c r="L7012" t="s">
        <v>5117</v>
      </c>
      <c r="M7012">
        <v>31055</v>
      </c>
      <c r="N7012" s="1">
        <v>45444</v>
      </c>
    </row>
    <row r="7013" spans="1:14" x14ac:dyDescent="0.35">
      <c r="A7013" t="s">
        <v>19</v>
      </c>
      <c r="B7013">
        <v>4</v>
      </c>
      <c r="C7013" t="s">
        <v>5114</v>
      </c>
      <c r="D7013" t="s">
        <v>5115</v>
      </c>
      <c r="E7013" s="1">
        <v>44949</v>
      </c>
      <c r="F7013" t="s">
        <v>75</v>
      </c>
      <c r="G7013" s="15">
        <v>13636</v>
      </c>
      <c r="J7013">
        <v>115494</v>
      </c>
      <c r="K7013" t="s">
        <v>5116</v>
      </c>
      <c r="L7013" t="s">
        <v>5117</v>
      </c>
      <c r="M7013">
        <v>31055</v>
      </c>
      <c r="N7013" s="1">
        <v>45444</v>
      </c>
    </row>
    <row r="7014" spans="1:14" x14ac:dyDescent="0.35">
      <c r="A7014" t="s">
        <v>19</v>
      </c>
      <c r="B7014">
        <v>4</v>
      </c>
      <c r="C7014" t="s">
        <v>5198</v>
      </c>
      <c r="D7014" t="s">
        <v>4946</v>
      </c>
      <c r="E7014" s="1">
        <v>44596</v>
      </c>
      <c r="F7014" t="s">
        <v>75</v>
      </c>
      <c r="G7014" s="15">
        <v>14680</v>
      </c>
      <c r="J7014">
        <v>115561</v>
      </c>
      <c r="K7014" t="s">
        <v>5199</v>
      </c>
      <c r="L7014" t="s">
        <v>5200</v>
      </c>
      <c r="M7014">
        <v>30084</v>
      </c>
      <c r="N7014" s="1">
        <v>45444</v>
      </c>
    </row>
    <row r="7015" spans="1:14" x14ac:dyDescent="0.35">
      <c r="A7015" t="s">
        <v>19</v>
      </c>
      <c r="B7015">
        <v>4</v>
      </c>
      <c r="C7015" t="s">
        <v>5198</v>
      </c>
      <c r="D7015" t="s">
        <v>4946</v>
      </c>
      <c r="E7015" s="1">
        <v>45155</v>
      </c>
      <c r="F7015" t="s">
        <v>75</v>
      </c>
      <c r="G7015" s="15">
        <v>71640</v>
      </c>
      <c r="J7015">
        <v>115561</v>
      </c>
      <c r="K7015" t="s">
        <v>5199</v>
      </c>
      <c r="L7015" t="s">
        <v>5200</v>
      </c>
      <c r="M7015">
        <v>30084</v>
      </c>
      <c r="N7015" s="1">
        <v>45444</v>
      </c>
    </row>
    <row r="7016" spans="1:14" x14ac:dyDescent="0.35">
      <c r="A7016" t="s">
        <v>19</v>
      </c>
      <c r="B7016">
        <v>4</v>
      </c>
      <c r="C7016" t="s">
        <v>5394</v>
      </c>
      <c r="D7016" t="s">
        <v>5395</v>
      </c>
      <c r="E7016" s="1">
        <v>44368</v>
      </c>
      <c r="F7016" t="s">
        <v>75</v>
      </c>
      <c r="G7016" s="15">
        <v>1625</v>
      </c>
      <c r="J7016">
        <v>115711</v>
      </c>
      <c r="K7016" t="s">
        <v>5396</v>
      </c>
      <c r="L7016" t="s">
        <v>5397</v>
      </c>
      <c r="M7016">
        <v>39819</v>
      </c>
      <c r="N7016" s="1">
        <v>45444</v>
      </c>
    </row>
    <row r="7017" spans="1:14" x14ac:dyDescent="0.35">
      <c r="A7017" t="s">
        <v>19</v>
      </c>
      <c r="B7017">
        <v>4</v>
      </c>
      <c r="C7017" t="s">
        <v>5394</v>
      </c>
      <c r="D7017" t="s">
        <v>5395</v>
      </c>
      <c r="E7017" s="1">
        <v>44375</v>
      </c>
      <c r="F7017" t="s">
        <v>75</v>
      </c>
      <c r="G7017" s="15">
        <v>1950</v>
      </c>
      <c r="J7017">
        <v>115711</v>
      </c>
      <c r="K7017" t="s">
        <v>5396</v>
      </c>
      <c r="L7017" t="s">
        <v>5397</v>
      </c>
      <c r="M7017">
        <v>39819</v>
      </c>
      <c r="N7017" s="1">
        <v>45444</v>
      </c>
    </row>
    <row r="7018" spans="1:14" x14ac:dyDescent="0.35">
      <c r="A7018" t="s">
        <v>19</v>
      </c>
      <c r="B7018">
        <v>4</v>
      </c>
      <c r="C7018" t="s">
        <v>5433</v>
      </c>
      <c r="D7018" t="s">
        <v>5434</v>
      </c>
      <c r="E7018" s="1">
        <v>44368</v>
      </c>
      <c r="F7018" t="s">
        <v>75</v>
      </c>
      <c r="G7018" s="15">
        <v>3930</v>
      </c>
      <c r="J7018">
        <v>115772</v>
      </c>
      <c r="K7018" t="s">
        <v>5435</v>
      </c>
      <c r="L7018" t="s">
        <v>5436</v>
      </c>
      <c r="M7018">
        <v>30046</v>
      </c>
      <c r="N7018" s="1">
        <v>45444</v>
      </c>
    </row>
    <row r="7019" spans="1:14" x14ac:dyDescent="0.35">
      <c r="A7019" t="s">
        <v>19</v>
      </c>
      <c r="B7019">
        <v>4</v>
      </c>
      <c r="C7019" t="s">
        <v>5433</v>
      </c>
      <c r="D7019" t="s">
        <v>5434</v>
      </c>
      <c r="E7019" s="1">
        <v>44655</v>
      </c>
      <c r="F7019" t="s">
        <v>75</v>
      </c>
      <c r="G7019" s="15">
        <v>4257</v>
      </c>
      <c r="J7019">
        <v>115772</v>
      </c>
      <c r="K7019" t="s">
        <v>5435</v>
      </c>
      <c r="L7019" t="s">
        <v>5436</v>
      </c>
      <c r="M7019">
        <v>30046</v>
      </c>
      <c r="N7019" s="1">
        <v>45444</v>
      </c>
    </row>
    <row r="7020" spans="1:14" x14ac:dyDescent="0.35">
      <c r="A7020" t="s">
        <v>19</v>
      </c>
      <c r="B7020">
        <v>4</v>
      </c>
      <c r="C7020" t="s">
        <v>5433</v>
      </c>
      <c r="D7020" t="s">
        <v>5434</v>
      </c>
      <c r="E7020" s="1">
        <v>44648</v>
      </c>
      <c r="F7020" t="s">
        <v>75</v>
      </c>
      <c r="G7020" s="15">
        <v>4257</v>
      </c>
      <c r="J7020">
        <v>115772</v>
      </c>
      <c r="K7020" t="s">
        <v>5435</v>
      </c>
      <c r="L7020" t="s">
        <v>5436</v>
      </c>
      <c r="M7020">
        <v>30046</v>
      </c>
      <c r="N7020" s="1">
        <v>45444</v>
      </c>
    </row>
    <row r="7021" spans="1:14" x14ac:dyDescent="0.35">
      <c r="A7021" t="s">
        <v>19</v>
      </c>
      <c r="B7021">
        <v>4</v>
      </c>
      <c r="C7021" t="s">
        <v>5433</v>
      </c>
      <c r="D7021" t="s">
        <v>5434</v>
      </c>
      <c r="E7021" s="1">
        <v>44662</v>
      </c>
      <c r="F7021" t="s">
        <v>75</v>
      </c>
      <c r="G7021" s="15">
        <v>4257</v>
      </c>
      <c r="J7021">
        <v>115772</v>
      </c>
      <c r="K7021" t="s">
        <v>5435</v>
      </c>
      <c r="L7021" t="s">
        <v>5436</v>
      </c>
      <c r="M7021">
        <v>30046</v>
      </c>
      <c r="N7021" s="1">
        <v>45444</v>
      </c>
    </row>
    <row r="7022" spans="1:14" x14ac:dyDescent="0.35">
      <c r="A7022" t="s">
        <v>19</v>
      </c>
      <c r="B7022">
        <v>4</v>
      </c>
      <c r="C7022" t="s">
        <v>5433</v>
      </c>
      <c r="D7022" t="s">
        <v>5434</v>
      </c>
      <c r="E7022" s="1">
        <v>44669</v>
      </c>
      <c r="F7022" t="s">
        <v>75</v>
      </c>
      <c r="G7022" s="15">
        <v>4257</v>
      </c>
      <c r="J7022">
        <v>115772</v>
      </c>
      <c r="K7022" t="s">
        <v>5435</v>
      </c>
      <c r="L7022" t="s">
        <v>5436</v>
      </c>
      <c r="M7022">
        <v>30046</v>
      </c>
      <c r="N7022" s="1">
        <v>45444</v>
      </c>
    </row>
    <row r="7023" spans="1:14" x14ac:dyDescent="0.35">
      <c r="A7023" t="s">
        <v>19</v>
      </c>
      <c r="B7023">
        <v>4</v>
      </c>
      <c r="C7023" t="s">
        <v>5433</v>
      </c>
      <c r="D7023" t="s">
        <v>5434</v>
      </c>
      <c r="E7023" s="1">
        <v>44634</v>
      </c>
      <c r="F7023" t="s">
        <v>75</v>
      </c>
      <c r="G7023" s="15">
        <v>4257</v>
      </c>
      <c r="J7023">
        <v>115772</v>
      </c>
      <c r="K7023" t="s">
        <v>5435</v>
      </c>
      <c r="L7023" t="s">
        <v>5436</v>
      </c>
      <c r="M7023">
        <v>30046</v>
      </c>
      <c r="N7023" s="1">
        <v>45444</v>
      </c>
    </row>
    <row r="7024" spans="1:14" x14ac:dyDescent="0.35">
      <c r="A7024" t="s">
        <v>19</v>
      </c>
      <c r="B7024">
        <v>4</v>
      </c>
      <c r="C7024" t="s">
        <v>5433</v>
      </c>
      <c r="D7024" t="s">
        <v>5434</v>
      </c>
      <c r="E7024" s="1">
        <v>44627</v>
      </c>
      <c r="F7024" t="s">
        <v>75</v>
      </c>
      <c r="G7024" s="15">
        <v>4257</v>
      </c>
      <c r="J7024">
        <v>115772</v>
      </c>
      <c r="K7024" t="s">
        <v>5435</v>
      </c>
      <c r="L7024" t="s">
        <v>5436</v>
      </c>
      <c r="M7024">
        <v>30046</v>
      </c>
      <c r="N7024" s="1">
        <v>45444</v>
      </c>
    </row>
    <row r="7025" spans="1:14" x14ac:dyDescent="0.35">
      <c r="A7025" t="s">
        <v>19</v>
      </c>
      <c r="B7025">
        <v>4</v>
      </c>
      <c r="C7025" t="s">
        <v>5433</v>
      </c>
      <c r="D7025" t="s">
        <v>5434</v>
      </c>
      <c r="E7025" s="1">
        <v>44620</v>
      </c>
      <c r="F7025" t="s">
        <v>75</v>
      </c>
      <c r="G7025" s="15">
        <v>4257</v>
      </c>
      <c r="J7025">
        <v>115772</v>
      </c>
      <c r="K7025" t="s">
        <v>5435</v>
      </c>
      <c r="L7025" t="s">
        <v>5436</v>
      </c>
      <c r="M7025">
        <v>30046</v>
      </c>
      <c r="N7025" s="1">
        <v>45444</v>
      </c>
    </row>
    <row r="7026" spans="1:14" x14ac:dyDescent="0.35">
      <c r="A7026" t="s">
        <v>19</v>
      </c>
      <c r="B7026">
        <v>4</v>
      </c>
      <c r="C7026" t="s">
        <v>5433</v>
      </c>
      <c r="D7026" t="s">
        <v>5434</v>
      </c>
      <c r="E7026" s="1">
        <v>44613</v>
      </c>
      <c r="F7026" t="s">
        <v>75</v>
      </c>
      <c r="G7026" s="15">
        <v>4257</v>
      </c>
      <c r="J7026">
        <v>115772</v>
      </c>
      <c r="K7026" t="s">
        <v>5435</v>
      </c>
      <c r="L7026" t="s">
        <v>5436</v>
      </c>
      <c r="M7026">
        <v>30046</v>
      </c>
      <c r="N7026" s="1">
        <v>45444</v>
      </c>
    </row>
    <row r="7027" spans="1:14" x14ac:dyDescent="0.35">
      <c r="A7027" t="s">
        <v>19</v>
      </c>
      <c r="B7027">
        <v>4</v>
      </c>
      <c r="C7027" t="s">
        <v>5433</v>
      </c>
      <c r="D7027" t="s">
        <v>5434</v>
      </c>
      <c r="E7027" s="1">
        <v>44641</v>
      </c>
      <c r="F7027" t="s">
        <v>75</v>
      </c>
      <c r="G7027" s="15">
        <v>4257</v>
      </c>
      <c r="J7027">
        <v>115772</v>
      </c>
      <c r="K7027" t="s">
        <v>5435</v>
      </c>
      <c r="L7027" t="s">
        <v>5436</v>
      </c>
      <c r="M7027">
        <v>30046</v>
      </c>
      <c r="N7027" s="1">
        <v>45444</v>
      </c>
    </row>
    <row r="7028" spans="1:14" x14ac:dyDescent="0.35">
      <c r="A7028" t="s">
        <v>19</v>
      </c>
      <c r="B7028">
        <v>4</v>
      </c>
      <c r="C7028" t="s">
        <v>5433</v>
      </c>
      <c r="D7028" t="s">
        <v>5434</v>
      </c>
      <c r="E7028" s="1">
        <v>44606</v>
      </c>
      <c r="F7028" t="s">
        <v>75</v>
      </c>
      <c r="G7028" s="15">
        <v>4257</v>
      </c>
      <c r="J7028">
        <v>115772</v>
      </c>
      <c r="K7028" t="s">
        <v>5435</v>
      </c>
      <c r="L7028" t="s">
        <v>5436</v>
      </c>
      <c r="M7028">
        <v>30046</v>
      </c>
      <c r="N7028" s="1">
        <v>45444</v>
      </c>
    </row>
    <row r="7029" spans="1:14" x14ac:dyDescent="0.35">
      <c r="A7029" t="s">
        <v>19</v>
      </c>
      <c r="B7029">
        <v>4</v>
      </c>
      <c r="C7029" t="s">
        <v>5433</v>
      </c>
      <c r="D7029" t="s">
        <v>5434</v>
      </c>
      <c r="E7029" s="1">
        <v>44599</v>
      </c>
      <c r="F7029" t="s">
        <v>75</v>
      </c>
      <c r="G7029" s="15">
        <v>4257</v>
      </c>
      <c r="J7029">
        <v>115772</v>
      </c>
      <c r="K7029" t="s">
        <v>5435</v>
      </c>
      <c r="L7029" t="s">
        <v>5436</v>
      </c>
      <c r="M7029">
        <v>30046</v>
      </c>
      <c r="N7029" s="1">
        <v>45444</v>
      </c>
    </row>
    <row r="7030" spans="1:14" x14ac:dyDescent="0.35">
      <c r="A7030" t="s">
        <v>19</v>
      </c>
      <c r="B7030">
        <v>4</v>
      </c>
      <c r="C7030" t="s">
        <v>5433</v>
      </c>
      <c r="D7030" t="s">
        <v>5434</v>
      </c>
      <c r="E7030" s="1">
        <v>44396</v>
      </c>
      <c r="F7030" t="s">
        <v>75</v>
      </c>
      <c r="G7030" s="15">
        <v>4258</v>
      </c>
      <c r="J7030">
        <v>115772</v>
      </c>
      <c r="K7030" t="s">
        <v>5435</v>
      </c>
      <c r="L7030" t="s">
        <v>5436</v>
      </c>
      <c r="M7030">
        <v>30046</v>
      </c>
      <c r="N7030" s="1">
        <v>45444</v>
      </c>
    </row>
    <row r="7031" spans="1:14" x14ac:dyDescent="0.35">
      <c r="A7031" t="s">
        <v>19</v>
      </c>
      <c r="B7031">
        <v>4</v>
      </c>
      <c r="C7031" t="s">
        <v>5433</v>
      </c>
      <c r="D7031" t="s">
        <v>5434</v>
      </c>
      <c r="E7031" s="1">
        <v>44389</v>
      </c>
      <c r="F7031" t="s">
        <v>75</v>
      </c>
      <c r="G7031" s="15">
        <v>4258</v>
      </c>
      <c r="J7031">
        <v>115772</v>
      </c>
      <c r="K7031" t="s">
        <v>5435</v>
      </c>
      <c r="L7031" t="s">
        <v>5436</v>
      </c>
      <c r="M7031">
        <v>30046</v>
      </c>
      <c r="N7031" s="1">
        <v>45444</v>
      </c>
    </row>
    <row r="7032" spans="1:14" x14ac:dyDescent="0.35">
      <c r="A7032" t="s">
        <v>19</v>
      </c>
      <c r="B7032">
        <v>4</v>
      </c>
      <c r="C7032" t="s">
        <v>5433</v>
      </c>
      <c r="D7032" t="s">
        <v>5434</v>
      </c>
      <c r="E7032" s="1">
        <v>44382</v>
      </c>
      <c r="F7032" t="s">
        <v>75</v>
      </c>
      <c r="G7032" s="15">
        <v>4258</v>
      </c>
      <c r="J7032">
        <v>115772</v>
      </c>
      <c r="K7032" t="s">
        <v>5435</v>
      </c>
      <c r="L7032" t="s">
        <v>5436</v>
      </c>
      <c r="M7032">
        <v>30046</v>
      </c>
      <c r="N7032" s="1">
        <v>45444</v>
      </c>
    </row>
    <row r="7033" spans="1:14" x14ac:dyDescent="0.35">
      <c r="A7033" t="s">
        <v>19</v>
      </c>
      <c r="B7033">
        <v>4</v>
      </c>
      <c r="C7033" t="s">
        <v>5433</v>
      </c>
      <c r="D7033" t="s">
        <v>5434</v>
      </c>
      <c r="E7033" s="1">
        <v>44375</v>
      </c>
      <c r="F7033" t="s">
        <v>75</v>
      </c>
      <c r="G7033" s="15">
        <v>4258</v>
      </c>
      <c r="J7033">
        <v>115772</v>
      </c>
      <c r="K7033" t="s">
        <v>5435</v>
      </c>
      <c r="L7033" t="s">
        <v>5436</v>
      </c>
      <c r="M7033">
        <v>30046</v>
      </c>
      <c r="N7033" s="1">
        <v>45444</v>
      </c>
    </row>
    <row r="7034" spans="1:14" x14ac:dyDescent="0.35">
      <c r="A7034" t="s">
        <v>19</v>
      </c>
      <c r="B7034">
        <v>4</v>
      </c>
      <c r="C7034" t="s">
        <v>5433</v>
      </c>
      <c r="D7034" t="s">
        <v>5434</v>
      </c>
      <c r="E7034" s="1">
        <v>44711</v>
      </c>
      <c r="F7034" t="s">
        <v>75</v>
      </c>
      <c r="G7034" s="15">
        <v>4308</v>
      </c>
      <c r="J7034">
        <v>115772</v>
      </c>
      <c r="K7034" t="s">
        <v>5435</v>
      </c>
      <c r="L7034" t="s">
        <v>5436</v>
      </c>
      <c r="M7034">
        <v>30046</v>
      </c>
      <c r="N7034" s="1">
        <v>45444</v>
      </c>
    </row>
    <row r="7035" spans="1:14" x14ac:dyDescent="0.35">
      <c r="A7035" t="s">
        <v>19</v>
      </c>
      <c r="B7035">
        <v>4</v>
      </c>
      <c r="C7035" t="s">
        <v>5433</v>
      </c>
      <c r="D7035" t="s">
        <v>5434</v>
      </c>
      <c r="E7035" s="1">
        <v>44704</v>
      </c>
      <c r="F7035" t="s">
        <v>75</v>
      </c>
      <c r="G7035" s="15">
        <v>4308</v>
      </c>
      <c r="J7035">
        <v>115772</v>
      </c>
      <c r="K7035" t="s">
        <v>5435</v>
      </c>
      <c r="L7035" t="s">
        <v>5436</v>
      </c>
      <c r="M7035">
        <v>30046</v>
      </c>
      <c r="N7035" s="1">
        <v>45444</v>
      </c>
    </row>
    <row r="7036" spans="1:14" x14ac:dyDescent="0.35">
      <c r="A7036" t="s">
        <v>19</v>
      </c>
      <c r="B7036">
        <v>4</v>
      </c>
      <c r="C7036" t="s">
        <v>5433</v>
      </c>
      <c r="D7036" t="s">
        <v>5434</v>
      </c>
      <c r="E7036" s="1">
        <v>44753</v>
      </c>
      <c r="F7036" t="s">
        <v>75</v>
      </c>
      <c r="G7036" s="15">
        <v>4545</v>
      </c>
      <c r="J7036">
        <v>115772</v>
      </c>
      <c r="K7036" t="s">
        <v>5435</v>
      </c>
      <c r="L7036" t="s">
        <v>5436</v>
      </c>
      <c r="M7036">
        <v>30046</v>
      </c>
      <c r="N7036" s="1">
        <v>45444</v>
      </c>
    </row>
    <row r="7037" spans="1:14" x14ac:dyDescent="0.35">
      <c r="A7037" t="s">
        <v>19</v>
      </c>
      <c r="B7037">
        <v>4</v>
      </c>
      <c r="C7037" t="s">
        <v>5433</v>
      </c>
      <c r="D7037" t="s">
        <v>5434</v>
      </c>
      <c r="E7037" s="1">
        <v>44781</v>
      </c>
      <c r="F7037" t="s">
        <v>75</v>
      </c>
      <c r="G7037" s="15">
        <v>4580</v>
      </c>
      <c r="J7037">
        <v>115772</v>
      </c>
      <c r="K7037" t="s">
        <v>5435</v>
      </c>
      <c r="L7037" t="s">
        <v>5436</v>
      </c>
      <c r="M7037">
        <v>30046</v>
      </c>
      <c r="N7037" s="1">
        <v>45444</v>
      </c>
    </row>
    <row r="7038" spans="1:14" x14ac:dyDescent="0.35">
      <c r="A7038" t="s">
        <v>19</v>
      </c>
      <c r="B7038">
        <v>4</v>
      </c>
      <c r="C7038" t="s">
        <v>5433</v>
      </c>
      <c r="D7038" t="s">
        <v>5434</v>
      </c>
      <c r="E7038" s="1">
        <v>44775</v>
      </c>
      <c r="F7038" t="s">
        <v>75</v>
      </c>
      <c r="G7038" s="15">
        <v>4580</v>
      </c>
      <c r="J7038">
        <v>115772</v>
      </c>
      <c r="K7038" t="s">
        <v>5435</v>
      </c>
      <c r="L7038" t="s">
        <v>5436</v>
      </c>
      <c r="M7038">
        <v>30046</v>
      </c>
      <c r="N7038" s="1">
        <v>45444</v>
      </c>
    </row>
    <row r="7039" spans="1:14" x14ac:dyDescent="0.35">
      <c r="A7039" t="s">
        <v>19</v>
      </c>
      <c r="B7039">
        <v>4</v>
      </c>
      <c r="C7039" t="s">
        <v>5433</v>
      </c>
      <c r="D7039" t="s">
        <v>5434</v>
      </c>
      <c r="E7039" s="1">
        <v>44767</v>
      </c>
      <c r="F7039" t="s">
        <v>75</v>
      </c>
      <c r="G7039" s="15">
        <v>4580</v>
      </c>
      <c r="J7039">
        <v>115772</v>
      </c>
      <c r="K7039" t="s">
        <v>5435</v>
      </c>
      <c r="L7039" t="s">
        <v>5436</v>
      </c>
      <c r="M7039">
        <v>30046</v>
      </c>
      <c r="N7039" s="1">
        <v>45444</v>
      </c>
    </row>
    <row r="7040" spans="1:14" x14ac:dyDescent="0.35">
      <c r="A7040" t="s">
        <v>19</v>
      </c>
      <c r="B7040">
        <v>4</v>
      </c>
      <c r="C7040" t="s">
        <v>5433</v>
      </c>
      <c r="D7040" t="s">
        <v>5434</v>
      </c>
      <c r="E7040" s="1">
        <v>44760</v>
      </c>
      <c r="F7040" t="s">
        <v>75</v>
      </c>
      <c r="G7040" s="15">
        <v>4580</v>
      </c>
      <c r="J7040">
        <v>115772</v>
      </c>
      <c r="K7040" t="s">
        <v>5435</v>
      </c>
      <c r="L7040" t="s">
        <v>5436</v>
      </c>
      <c r="M7040">
        <v>30046</v>
      </c>
      <c r="N7040" s="1">
        <v>45444</v>
      </c>
    </row>
    <row r="7041" spans="1:14" x14ac:dyDescent="0.35">
      <c r="A7041" t="s">
        <v>19</v>
      </c>
      <c r="B7041">
        <v>4</v>
      </c>
      <c r="C7041" t="s">
        <v>5433</v>
      </c>
      <c r="D7041" t="s">
        <v>5434</v>
      </c>
      <c r="E7041" s="1">
        <v>44683</v>
      </c>
      <c r="F7041" t="s">
        <v>75</v>
      </c>
      <c r="G7041" s="15">
        <v>12923</v>
      </c>
      <c r="J7041">
        <v>115772</v>
      </c>
      <c r="K7041" t="s">
        <v>5435</v>
      </c>
      <c r="L7041" t="s">
        <v>5436</v>
      </c>
      <c r="M7041">
        <v>30046</v>
      </c>
      <c r="N7041" s="1">
        <v>45444</v>
      </c>
    </row>
    <row r="7042" spans="1:14" x14ac:dyDescent="0.35">
      <c r="A7042" t="s">
        <v>19</v>
      </c>
      <c r="B7042">
        <v>4</v>
      </c>
      <c r="C7042" t="s">
        <v>5433</v>
      </c>
      <c r="D7042" t="s">
        <v>5434</v>
      </c>
      <c r="E7042" s="1">
        <v>44733</v>
      </c>
      <c r="F7042" t="s">
        <v>75</v>
      </c>
      <c r="G7042" s="15">
        <v>13739</v>
      </c>
      <c r="J7042">
        <v>115772</v>
      </c>
      <c r="K7042" t="s">
        <v>5435</v>
      </c>
      <c r="L7042" t="s">
        <v>5436</v>
      </c>
      <c r="M7042">
        <v>30046</v>
      </c>
      <c r="N7042" s="1">
        <v>45444</v>
      </c>
    </row>
    <row r="7043" spans="1:14" x14ac:dyDescent="0.35">
      <c r="A7043" t="s">
        <v>19</v>
      </c>
      <c r="B7043">
        <v>4</v>
      </c>
      <c r="C7043" t="s">
        <v>32599</v>
      </c>
      <c r="D7043" t="s">
        <v>26316</v>
      </c>
      <c r="E7043" s="1">
        <v>45061</v>
      </c>
      <c r="F7043" t="s">
        <v>75</v>
      </c>
      <c r="G7043" s="15">
        <v>3145</v>
      </c>
      <c r="J7043">
        <v>115361</v>
      </c>
      <c r="K7043" t="s">
        <v>32600</v>
      </c>
      <c r="L7043" t="s">
        <v>32601</v>
      </c>
      <c r="M7043">
        <v>30830</v>
      </c>
      <c r="N7043" s="1">
        <v>45444</v>
      </c>
    </row>
    <row r="7044" spans="1:14" x14ac:dyDescent="0.35">
      <c r="A7044" t="s">
        <v>19</v>
      </c>
      <c r="B7044">
        <v>4</v>
      </c>
      <c r="C7044" t="s">
        <v>4836</v>
      </c>
      <c r="D7044" t="s">
        <v>4837</v>
      </c>
      <c r="E7044" s="1">
        <v>44424</v>
      </c>
      <c r="F7044" t="s">
        <v>75</v>
      </c>
      <c r="G7044" s="15">
        <v>655</v>
      </c>
      <c r="J7044">
        <v>115039</v>
      </c>
      <c r="K7044" t="s">
        <v>4838</v>
      </c>
      <c r="L7044" t="s">
        <v>4839</v>
      </c>
      <c r="M7044">
        <v>39837</v>
      </c>
      <c r="N7044" s="1">
        <v>45444</v>
      </c>
    </row>
    <row r="7045" spans="1:14" x14ac:dyDescent="0.35">
      <c r="A7045" t="s">
        <v>19</v>
      </c>
      <c r="B7045">
        <v>4</v>
      </c>
      <c r="C7045" t="s">
        <v>34915</v>
      </c>
      <c r="D7045" t="s">
        <v>9988</v>
      </c>
      <c r="E7045" s="1">
        <v>45109</v>
      </c>
      <c r="F7045" t="s">
        <v>75</v>
      </c>
      <c r="G7045" s="15">
        <v>8691</v>
      </c>
      <c r="J7045">
        <v>115364</v>
      </c>
      <c r="K7045" t="s">
        <v>34916</v>
      </c>
      <c r="L7045" t="s">
        <v>34917</v>
      </c>
      <c r="M7045">
        <v>31063</v>
      </c>
      <c r="N7045" s="1">
        <v>45444</v>
      </c>
    </row>
    <row r="7046" spans="1:14" x14ac:dyDescent="0.35">
      <c r="A7046" t="s">
        <v>19</v>
      </c>
      <c r="B7046">
        <v>4</v>
      </c>
      <c r="C7046" t="s">
        <v>34915</v>
      </c>
      <c r="D7046" t="s">
        <v>9988</v>
      </c>
      <c r="E7046" s="1">
        <v>45260</v>
      </c>
      <c r="F7046" t="s">
        <v>75</v>
      </c>
      <c r="G7046" s="15">
        <v>23989</v>
      </c>
      <c r="J7046">
        <v>115364</v>
      </c>
      <c r="K7046" t="s">
        <v>34916</v>
      </c>
      <c r="L7046" t="s">
        <v>34917</v>
      </c>
      <c r="M7046">
        <v>31063</v>
      </c>
      <c r="N7046" s="1">
        <v>45444</v>
      </c>
    </row>
    <row r="7047" spans="1:14" x14ac:dyDescent="0.35">
      <c r="A7047" t="s">
        <v>19</v>
      </c>
      <c r="B7047">
        <v>4</v>
      </c>
      <c r="C7047" t="s">
        <v>5351</v>
      </c>
      <c r="D7047" t="s">
        <v>5352</v>
      </c>
      <c r="E7047" s="1">
        <v>44813</v>
      </c>
      <c r="F7047" t="s">
        <v>75</v>
      </c>
      <c r="G7047" s="15">
        <v>9872</v>
      </c>
      <c r="J7047">
        <v>115688</v>
      </c>
      <c r="K7047" t="s">
        <v>5353</v>
      </c>
      <c r="L7047" t="s">
        <v>5354</v>
      </c>
      <c r="M7047">
        <v>30525</v>
      </c>
      <c r="N7047" s="1">
        <v>45444</v>
      </c>
    </row>
    <row r="7048" spans="1:14" x14ac:dyDescent="0.35">
      <c r="A7048" t="s">
        <v>19</v>
      </c>
      <c r="B7048">
        <v>4</v>
      </c>
      <c r="C7048" t="s">
        <v>34918</v>
      </c>
      <c r="D7048" t="s">
        <v>5023</v>
      </c>
      <c r="E7048" s="1">
        <v>44368</v>
      </c>
      <c r="F7048" t="s">
        <v>75</v>
      </c>
      <c r="G7048" s="15">
        <v>655</v>
      </c>
      <c r="J7048">
        <v>115686</v>
      </c>
      <c r="K7048" t="s">
        <v>34919</v>
      </c>
      <c r="L7048" t="s">
        <v>34920</v>
      </c>
      <c r="M7048">
        <v>30635</v>
      </c>
      <c r="N7048" s="1">
        <v>45444</v>
      </c>
    </row>
    <row r="7049" spans="1:14" x14ac:dyDescent="0.35">
      <c r="A7049" t="s">
        <v>19</v>
      </c>
      <c r="B7049">
        <v>4</v>
      </c>
      <c r="C7049" t="s">
        <v>34918</v>
      </c>
      <c r="D7049" t="s">
        <v>5023</v>
      </c>
      <c r="E7049" s="1">
        <v>45128</v>
      </c>
      <c r="F7049" t="s">
        <v>75</v>
      </c>
      <c r="G7049" s="15">
        <v>15593</v>
      </c>
      <c r="J7049">
        <v>115686</v>
      </c>
      <c r="K7049" t="s">
        <v>34919</v>
      </c>
      <c r="L7049" t="s">
        <v>34920</v>
      </c>
      <c r="M7049">
        <v>30635</v>
      </c>
      <c r="N7049" s="1">
        <v>45444</v>
      </c>
    </row>
    <row r="7050" spans="1:14" x14ac:dyDescent="0.35">
      <c r="A7050" t="s">
        <v>19</v>
      </c>
      <c r="B7050">
        <v>4</v>
      </c>
      <c r="C7050" t="s">
        <v>34918</v>
      </c>
      <c r="D7050" t="s">
        <v>5023</v>
      </c>
      <c r="E7050" s="1">
        <v>45351</v>
      </c>
      <c r="F7050" t="s">
        <v>75</v>
      </c>
      <c r="G7050" s="15">
        <v>22640</v>
      </c>
      <c r="J7050">
        <v>115686</v>
      </c>
      <c r="K7050" t="s">
        <v>34919</v>
      </c>
      <c r="L7050" t="s">
        <v>34920</v>
      </c>
      <c r="M7050">
        <v>30635</v>
      </c>
      <c r="N7050" s="1">
        <v>45444</v>
      </c>
    </row>
    <row r="7051" spans="1:14" x14ac:dyDescent="0.35">
      <c r="A7051" t="s">
        <v>19</v>
      </c>
      <c r="B7051">
        <v>4</v>
      </c>
      <c r="C7051" t="s">
        <v>4869</v>
      </c>
      <c r="D7051" t="s">
        <v>4870</v>
      </c>
      <c r="E7051" s="1">
        <v>44585</v>
      </c>
      <c r="F7051" t="s">
        <v>75</v>
      </c>
      <c r="G7051" s="15">
        <v>658</v>
      </c>
      <c r="J7051">
        <v>115138</v>
      </c>
      <c r="K7051" t="s">
        <v>4871</v>
      </c>
      <c r="L7051" t="s">
        <v>4872</v>
      </c>
      <c r="M7051">
        <v>30263</v>
      </c>
      <c r="N7051" s="1">
        <v>45444</v>
      </c>
    </row>
    <row r="7052" spans="1:14" x14ac:dyDescent="0.35">
      <c r="A7052" t="s">
        <v>19</v>
      </c>
      <c r="B7052">
        <v>4</v>
      </c>
      <c r="C7052" t="s">
        <v>5110</v>
      </c>
      <c r="D7052" t="s">
        <v>5111</v>
      </c>
      <c r="E7052" s="1">
        <v>44557</v>
      </c>
      <c r="F7052" t="s">
        <v>75</v>
      </c>
      <c r="G7052" s="15">
        <v>650</v>
      </c>
      <c r="J7052">
        <v>115492</v>
      </c>
      <c r="K7052" t="s">
        <v>5112</v>
      </c>
      <c r="L7052" t="s">
        <v>5113</v>
      </c>
      <c r="M7052">
        <v>30742</v>
      </c>
      <c r="N7052" s="1">
        <v>45444</v>
      </c>
    </row>
    <row r="7053" spans="1:14" x14ac:dyDescent="0.35">
      <c r="A7053" t="s">
        <v>19</v>
      </c>
      <c r="B7053">
        <v>4</v>
      </c>
      <c r="C7053" t="s">
        <v>4862</v>
      </c>
      <c r="D7053" t="s">
        <v>4819</v>
      </c>
      <c r="E7053" s="1">
        <v>44550</v>
      </c>
      <c r="F7053" t="s">
        <v>75</v>
      </c>
      <c r="G7053" s="15">
        <v>650</v>
      </c>
      <c r="J7053">
        <v>115129</v>
      </c>
      <c r="K7053" t="s">
        <v>4863</v>
      </c>
      <c r="L7053" t="s">
        <v>4864</v>
      </c>
      <c r="M7053">
        <v>30305</v>
      </c>
      <c r="N7053" s="1">
        <v>45444</v>
      </c>
    </row>
    <row r="7054" spans="1:14" x14ac:dyDescent="0.35">
      <c r="A7054" t="s">
        <v>19</v>
      </c>
      <c r="B7054">
        <v>4</v>
      </c>
      <c r="C7054" t="s">
        <v>4862</v>
      </c>
      <c r="D7054" t="s">
        <v>4819</v>
      </c>
      <c r="E7054" s="1">
        <v>45334</v>
      </c>
      <c r="F7054" t="s">
        <v>75</v>
      </c>
      <c r="G7054" s="15">
        <v>2258</v>
      </c>
      <c r="J7054">
        <v>115129</v>
      </c>
      <c r="K7054" t="s">
        <v>4863</v>
      </c>
      <c r="L7054" t="s">
        <v>4864</v>
      </c>
      <c r="M7054">
        <v>30305</v>
      </c>
      <c r="N7054" s="1">
        <v>45444</v>
      </c>
    </row>
    <row r="7055" spans="1:14" x14ac:dyDescent="0.35">
      <c r="A7055" t="s">
        <v>19</v>
      </c>
      <c r="B7055">
        <v>4</v>
      </c>
      <c r="C7055" t="s">
        <v>4862</v>
      </c>
      <c r="D7055" t="s">
        <v>4819</v>
      </c>
      <c r="E7055" s="1">
        <v>45342</v>
      </c>
      <c r="F7055" t="s">
        <v>75</v>
      </c>
      <c r="G7055" s="15">
        <v>2634</v>
      </c>
      <c r="J7055">
        <v>115129</v>
      </c>
      <c r="K7055" t="s">
        <v>4863</v>
      </c>
      <c r="L7055" t="s">
        <v>4864</v>
      </c>
      <c r="M7055">
        <v>30305</v>
      </c>
      <c r="N7055" s="1">
        <v>45444</v>
      </c>
    </row>
    <row r="7056" spans="1:14" x14ac:dyDescent="0.35">
      <c r="A7056" t="s">
        <v>19</v>
      </c>
      <c r="B7056">
        <v>4</v>
      </c>
      <c r="C7056" t="s">
        <v>4862</v>
      </c>
      <c r="D7056" t="s">
        <v>4819</v>
      </c>
      <c r="E7056" s="1">
        <v>45313</v>
      </c>
      <c r="F7056" t="s">
        <v>75</v>
      </c>
      <c r="G7056" s="15">
        <v>4516</v>
      </c>
      <c r="J7056">
        <v>115129</v>
      </c>
      <c r="K7056" t="s">
        <v>4863</v>
      </c>
      <c r="L7056" t="s">
        <v>4864</v>
      </c>
      <c r="M7056">
        <v>30305</v>
      </c>
      <c r="N7056" s="1">
        <v>45444</v>
      </c>
    </row>
    <row r="7057" spans="1:14" x14ac:dyDescent="0.35">
      <c r="A7057" t="s">
        <v>19</v>
      </c>
      <c r="B7057">
        <v>4</v>
      </c>
      <c r="C7057" t="s">
        <v>5221</v>
      </c>
      <c r="D7057" t="s">
        <v>5222</v>
      </c>
      <c r="E7057" s="1">
        <v>44578</v>
      </c>
      <c r="F7057" t="s">
        <v>75</v>
      </c>
      <c r="G7057" s="15">
        <v>987</v>
      </c>
      <c r="J7057">
        <v>115576</v>
      </c>
      <c r="K7057" t="s">
        <v>5223</v>
      </c>
      <c r="L7057" t="s">
        <v>5224</v>
      </c>
      <c r="M7057">
        <v>31831</v>
      </c>
      <c r="N7057" s="1">
        <v>45444</v>
      </c>
    </row>
    <row r="7058" spans="1:14" x14ac:dyDescent="0.35">
      <c r="A7058" t="s">
        <v>19</v>
      </c>
      <c r="B7058">
        <v>4</v>
      </c>
      <c r="C7058" t="s">
        <v>5038</v>
      </c>
      <c r="D7058" t="s">
        <v>5039</v>
      </c>
      <c r="E7058" s="1">
        <v>44722</v>
      </c>
      <c r="F7058" t="s">
        <v>75</v>
      </c>
      <c r="G7058" s="15">
        <v>3250</v>
      </c>
      <c r="J7058">
        <v>115419</v>
      </c>
      <c r="K7058" t="s">
        <v>5040</v>
      </c>
      <c r="L7058" t="s">
        <v>5041</v>
      </c>
      <c r="M7058">
        <v>30607</v>
      </c>
      <c r="N7058" s="1">
        <v>45444</v>
      </c>
    </row>
    <row r="7059" spans="1:14" x14ac:dyDescent="0.35">
      <c r="A7059" t="s">
        <v>19</v>
      </c>
      <c r="B7059">
        <v>4</v>
      </c>
      <c r="C7059" t="s">
        <v>5402</v>
      </c>
      <c r="D7059" t="s">
        <v>4866</v>
      </c>
      <c r="E7059" s="1">
        <v>44536</v>
      </c>
      <c r="F7059" t="s">
        <v>75</v>
      </c>
      <c r="G7059" s="15">
        <v>650</v>
      </c>
      <c r="J7059">
        <v>115715</v>
      </c>
      <c r="K7059" t="s">
        <v>5403</v>
      </c>
      <c r="L7059" t="s">
        <v>5404</v>
      </c>
      <c r="M7059">
        <v>31411</v>
      </c>
      <c r="N7059" s="1">
        <v>45444</v>
      </c>
    </row>
    <row r="7060" spans="1:14" x14ac:dyDescent="0.35">
      <c r="A7060" t="s">
        <v>19</v>
      </c>
      <c r="B7060">
        <v>4</v>
      </c>
      <c r="C7060" t="s">
        <v>34921</v>
      </c>
      <c r="D7060" t="s">
        <v>5288</v>
      </c>
      <c r="E7060" s="1">
        <v>44606</v>
      </c>
      <c r="F7060" t="s">
        <v>75</v>
      </c>
      <c r="G7060" s="15">
        <v>994</v>
      </c>
      <c r="J7060">
        <v>115730</v>
      </c>
      <c r="K7060" t="s">
        <v>5421</v>
      </c>
      <c r="L7060" t="s">
        <v>5422</v>
      </c>
      <c r="M7060">
        <v>31328</v>
      </c>
      <c r="N7060" s="1">
        <v>45444</v>
      </c>
    </row>
    <row r="7061" spans="1:14" x14ac:dyDescent="0.35">
      <c r="A7061" t="s">
        <v>19</v>
      </c>
      <c r="B7061">
        <v>4</v>
      </c>
      <c r="C7061" t="s">
        <v>34922</v>
      </c>
      <c r="D7061" t="s">
        <v>5273</v>
      </c>
      <c r="E7061" s="1">
        <v>45293</v>
      </c>
      <c r="F7061" t="s">
        <v>75</v>
      </c>
      <c r="G7061" s="15">
        <v>1748</v>
      </c>
      <c r="J7061">
        <v>115713</v>
      </c>
      <c r="K7061" t="s">
        <v>34923</v>
      </c>
      <c r="L7061" t="s">
        <v>34924</v>
      </c>
      <c r="M7061">
        <v>31774</v>
      </c>
      <c r="N7061" s="1">
        <v>45444</v>
      </c>
    </row>
    <row r="7062" spans="1:14" x14ac:dyDescent="0.35">
      <c r="A7062" t="s">
        <v>19</v>
      </c>
      <c r="B7062">
        <v>4</v>
      </c>
      <c r="C7062" t="s">
        <v>34922</v>
      </c>
      <c r="D7062" t="s">
        <v>5273</v>
      </c>
      <c r="E7062" s="1">
        <v>45299</v>
      </c>
      <c r="F7062" t="s">
        <v>75</v>
      </c>
      <c r="G7062" s="15">
        <v>2258</v>
      </c>
      <c r="J7062">
        <v>115713</v>
      </c>
      <c r="K7062" t="s">
        <v>34923</v>
      </c>
      <c r="L7062" t="s">
        <v>34924</v>
      </c>
      <c r="M7062">
        <v>31774</v>
      </c>
      <c r="N7062" s="1">
        <v>45444</v>
      </c>
    </row>
    <row r="7063" spans="1:14" x14ac:dyDescent="0.35">
      <c r="A7063" t="s">
        <v>19</v>
      </c>
      <c r="B7063">
        <v>4</v>
      </c>
      <c r="C7063" t="s">
        <v>34922</v>
      </c>
      <c r="D7063" t="s">
        <v>5273</v>
      </c>
      <c r="E7063" s="1">
        <v>45271</v>
      </c>
      <c r="F7063" t="s">
        <v>75</v>
      </c>
      <c r="G7063" s="15">
        <v>3145</v>
      </c>
      <c r="J7063">
        <v>115713</v>
      </c>
      <c r="K7063" t="s">
        <v>34923</v>
      </c>
      <c r="L7063" t="s">
        <v>34924</v>
      </c>
      <c r="M7063">
        <v>31774</v>
      </c>
      <c r="N7063" s="1">
        <v>45444</v>
      </c>
    </row>
    <row r="7064" spans="1:14" x14ac:dyDescent="0.35">
      <c r="A7064" t="s">
        <v>19</v>
      </c>
      <c r="B7064">
        <v>4</v>
      </c>
      <c r="C7064" t="s">
        <v>34922</v>
      </c>
      <c r="D7064" t="s">
        <v>5273</v>
      </c>
      <c r="E7064" s="1">
        <v>45334</v>
      </c>
      <c r="F7064" t="s">
        <v>75</v>
      </c>
      <c r="G7064" s="15">
        <v>3764</v>
      </c>
      <c r="J7064">
        <v>115713</v>
      </c>
      <c r="K7064" t="s">
        <v>34923</v>
      </c>
      <c r="L7064" t="s">
        <v>34924</v>
      </c>
      <c r="M7064">
        <v>31774</v>
      </c>
      <c r="N7064" s="1">
        <v>45444</v>
      </c>
    </row>
    <row r="7065" spans="1:14" x14ac:dyDescent="0.35">
      <c r="A7065" t="s">
        <v>19</v>
      </c>
      <c r="B7065">
        <v>4</v>
      </c>
      <c r="C7065" t="s">
        <v>34922</v>
      </c>
      <c r="D7065" t="s">
        <v>5273</v>
      </c>
      <c r="E7065" s="1">
        <v>45342</v>
      </c>
      <c r="F7065" t="s">
        <v>75</v>
      </c>
      <c r="G7065" s="15">
        <v>4140</v>
      </c>
      <c r="J7065">
        <v>115713</v>
      </c>
      <c r="K7065" t="s">
        <v>34923</v>
      </c>
      <c r="L7065" t="s">
        <v>34924</v>
      </c>
      <c r="M7065">
        <v>31774</v>
      </c>
      <c r="N7065" s="1">
        <v>45444</v>
      </c>
    </row>
    <row r="7066" spans="1:14" x14ac:dyDescent="0.35">
      <c r="A7066" t="s">
        <v>19</v>
      </c>
      <c r="B7066">
        <v>4</v>
      </c>
      <c r="C7066" t="s">
        <v>34922</v>
      </c>
      <c r="D7066" t="s">
        <v>5273</v>
      </c>
      <c r="E7066" s="1">
        <v>45313</v>
      </c>
      <c r="F7066" t="s">
        <v>75</v>
      </c>
      <c r="G7066" s="15">
        <v>9032</v>
      </c>
      <c r="J7066">
        <v>115713</v>
      </c>
      <c r="K7066" t="s">
        <v>34923</v>
      </c>
      <c r="L7066" t="s">
        <v>34924</v>
      </c>
      <c r="M7066">
        <v>31774</v>
      </c>
      <c r="N7066" s="1">
        <v>45444</v>
      </c>
    </row>
    <row r="7067" spans="1:14" x14ac:dyDescent="0.35">
      <c r="A7067" t="s">
        <v>19</v>
      </c>
      <c r="B7067">
        <v>4</v>
      </c>
      <c r="C7067" t="s">
        <v>5341</v>
      </c>
      <c r="D7067" t="s">
        <v>5342</v>
      </c>
      <c r="E7067" s="1">
        <v>44592</v>
      </c>
      <c r="F7067" t="s">
        <v>75</v>
      </c>
      <c r="G7067" s="15">
        <v>2651</v>
      </c>
      <c r="J7067">
        <v>115683</v>
      </c>
      <c r="K7067" t="s">
        <v>5343</v>
      </c>
      <c r="L7067" t="s">
        <v>5344</v>
      </c>
      <c r="M7067">
        <v>30540</v>
      </c>
      <c r="N7067" s="1">
        <v>45444</v>
      </c>
    </row>
    <row r="7068" spans="1:14" x14ac:dyDescent="0.35">
      <c r="A7068" t="s">
        <v>19</v>
      </c>
      <c r="B7068">
        <v>4</v>
      </c>
      <c r="C7068" t="s">
        <v>5341</v>
      </c>
      <c r="D7068" t="s">
        <v>5342</v>
      </c>
      <c r="E7068" s="1">
        <v>45046</v>
      </c>
      <c r="F7068" t="s">
        <v>75</v>
      </c>
      <c r="G7068" s="15">
        <v>15593</v>
      </c>
      <c r="J7068">
        <v>115683</v>
      </c>
      <c r="K7068" t="s">
        <v>5343</v>
      </c>
      <c r="L7068" t="s">
        <v>5344</v>
      </c>
      <c r="M7068">
        <v>30540</v>
      </c>
      <c r="N7068" s="1">
        <v>45444</v>
      </c>
    </row>
    <row r="7069" spans="1:14" x14ac:dyDescent="0.35">
      <c r="A7069" t="s">
        <v>19</v>
      </c>
      <c r="B7069">
        <v>4</v>
      </c>
      <c r="C7069" t="s">
        <v>5304</v>
      </c>
      <c r="D7069" t="s">
        <v>5305</v>
      </c>
      <c r="E7069" s="1">
        <v>44452</v>
      </c>
      <c r="F7069" t="s">
        <v>75</v>
      </c>
      <c r="G7069" s="15">
        <v>655</v>
      </c>
      <c r="J7069">
        <v>115643</v>
      </c>
      <c r="K7069" t="s">
        <v>5306</v>
      </c>
      <c r="L7069" t="s">
        <v>5307</v>
      </c>
      <c r="M7069">
        <v>30078</v>
      </c>
      <c r="N7069" s="1">
        <v>45444</v>
      </c>
    </row>
    <row r="7070" spans="1:14" x14ac:dyDescent="0.35">
      <c r="A7070" t="s">
        <v>19</v>
      </c>
      <c r="B7070">
        <v>4</v>
      </c>
      <c r="C7070" t="s">
        <v>5304</v>
      </c>
      <c r="D7070" t="s">
        <v>5305</v>
      </c>
      <c r="E7070" s="1">
        <v>44613</v>
      </c>
      <c r="F7070" t="s">
        <v>75</v>
      </c>
      <c r="G7070" s="15">
        <v>994</v>
      </c>
      <c r="J7070">
        <v>115643</v>
      </c>
      <c r="K7070" t="s">
        <v>5306</v>
      </c>
      <c r="L7070" t="s">
        <v>5307</v>
      </c>
      <c r="M7070">
        <v>30078</v>
      </c>
      <c r="N7070" s="1">
        <v>45444</v>
      </c>
    </row>
    <row r="7071" spans="1:14" x14ac:dyDescent="0.35">
      <c r="A7071" t="s">
        <v>19</v>
      </c>
      <c r="B7071">
        <v>4</v>
      </c>
      <c r="C7071" t="s">
        <v>34925</v>
      </c>
      <c r="D7071" t="s">
        <v>4959</v>
      </c>
      <c r="E7071" s="1">
        <v>44588</v>
      </c>
      <c r="F7071" t="s">
        <v>75</v>
      </c>
      <c r="G7071" s="15">
        <v>7004</v>
      </c>
      <c r="J7071">
        <v>115524</v>
      </c>
      <c r="K7071" t="s">
        <v>5138</v>
      </c>
      <c r="L7071" t="s">
        <v>5139</v>
      </c>
      <c r="M7071">
        <v>30809</v>
      </c>
      <c r="N7071" s="1">
        <v>45444</v>
      </c>
    </row>
    <row r="7072" spans="1:14" x14ac:dyDescent="0.35">
      <c r="A7072" t="s">
        <v>19</v>
      </c>
      <c r="B7072">
        <v>4</v>
      </c>
      <c r="C7072" t="s">
        <v>5367</v>
      </c>
      <c r="D7072" t="s">
        <v>5202</v>
      </c>
      <c r="E7072" s="1">
        <v>44368</v>
      </c>
      <c r="F7072" t="s">
        <v>75</v>
      </c>
      <c r="G7072" s="15">
        <v>1950</v>
      </c>
      <c r="J7072">
        <v>115694</v>
      </c>
      <c r="K7072" t="s">
        <v>5368</v>
      </c>
      <c r="L7072" t="s">
        <v>5369</v>
      </c>
      <c r="M7072">
        <v>30087</v>
      </c>
      <c r="N7072" s="1">
        <v>45444</v>
      </c>
    </row>
    <row r="7073" spans="1:14" x14ac:dyDescent="0.35">
      <c r="A7073" t="s">
        <v>19</v>
      </c>
      <c r="B7073">
        <v>4</v>
      </c>
      <c r="C7073" t="s">
        <v>5367</v>
      </c>
      <c r="D7073" t="s">
        <v>5202</v>
      </c>
      <c r="E7073" s="1">
        <v>44375</v>
      </c>
      <c r="F7073" t="s">
        <v>75</v>
      </c>
      <c r="G7073" s="15">
        <v>2275</v>
      </c>
      <c r="J7073">
        <v>115694</v>
      </c>
      <c r="K7073" t="s">
        <v>5368</v>
      </c>
      <c r="L7073" t="s">
        <v>5369</v>
      </c>
      <c r="M7073">
        <v>30087</v>
      </c>
      <c r="N7073" s="1">
        <v>45444</v>
      </c>
    </row>
    <row r="7074" spans="1:14" x14ac:dyDescent="0.35">
      <c r="A7074" t="s">
        <v>19</v>
      </c>
      <c r="B7074">
        <v>4</v>
      </c>
      <c r="C7074" t="s">
        <v>5367</v>
      </c>
      <c r="D7074" t="s">
        <v>5202</v>
      </c>
      <c r="E7074" s="1">
        <v>45145</v>
      </c>
      <c r="F7074" t="s">
        <v>75</v>
      </c>
      <c r="G7074" s="15">
        <v>4235</v>
      </c>
      <c r="J7074">
        <v>115694</v>
      </c>
      <c r="K7074" t="s">
        <v>5368</v>
      </c>
      <c r="L7074" t="s">
        <v>5369</v>
      </c>
      <c r="M7074">
        <v>30087</v>
      </c>
      <c r="N7074" s="1">
        <v>45444</v>
      </c>
    </row>
    <row r="7075" spans="1:14" x14ac:dyDescent="0.35">
      <c r="A7075" t="s">
        <v>19</v>
      </c>
      <c r="B7075">
        <v>4</v>
      </c>
      <c r="C7075" t="s">
        <v>5367</v>
      </c>
      <c r="D7075" t="s">
        <v>5202</v>
      </c>
      <c r="E7075" s="1">
        <v>44382</v>
      </c>
      <c r="F7075" t="s">
        <v>75</v>
      </c>
      <c r="G7075" s="15">
        <v>4295</v>
      </c>
      <c r="J7075">
        <v>115694</v>
      </c>
      <c r="K7075" t="s">
        <v>5368</v>
      </c>
      <c r="L7075" t="s">
        <v>5369</v>
      </c>
      <c r="M7075">
        <v>30087</v>
      </c>
      <c r="N7075" s="1">
        <v>45444</v>
      </c>
    </row>
    <row r="7076" spans="1:14" x14ac:dyDescent="0.35">
      <c r="A7076" t="s">
        <v>19</v>
      </c>
      <c r="B7076">
        <v>4</v>
      </c>
      <c r="C7076" t="s">
        <v>5367</v>
      </c>
      <c r="D7076" t="s">
        <v>5202</v>
      </c>
      <c r="E7076" s="1">
        <v>45152</v>
      </c>
      <c r="F7076" t="s">
        <v>75</v>
      </c>
      <c r="G7076" s="15">
        <v>4587</v>
      </c>
      <c r="J7076">
        <v>115694</v>
      </c>
      <c r="K7076" t="s">
        <v>5368</v>
      </c>
      <c r="L7076" t="s">
        <v>5369</v>
      </c>
      <c r="M7076">
        <v>30087</v>
      </c>
      <c r="N7076" s="1">
        <v>45444</v>
      </c>
    </row>
    <row r="7077" spans="1:14" x14ac:dyDescent="0.35">
      <c r="A7077" t="s">
        <v>19</v>
      </c>
      <c r="B7077">
        <v>4</v>
      </c>
      <c r="C7077" t="s">
        <v>5367</v>
      </c>
      <c r="D7077" t="s">
        <v>5202</v>
      </c>
      <c r="E7077" s="1">
        <v>45124</v>
      </c>
      <c r="F7077" t="s">
        <v>75</v>
      </c>
      <c r="G7077" s="15">
        <v>10586</v>
      </c>
      <c r="J7077">
        <v>115694</v>
      </c>
      <c r="K7077" t="s">
        <v>5368</v>
      </c>
      <c r="L7077" t="s">
        <v>5369</v>
      </c>
      <c r="M7077">
        <v>30087</v>
      </c>
      <c r="N7077" s="1">
        <v>45444</v>
      </c>
    </row>
    <row r="7078" spans="1:14" x14ac:dyDescent="0.35">
      <c r="A7078" t="s">
        <v>19</v>
      </c>
      <c r="B7078">
        <v>4</v>
      </c>
      <c r="C7078" t="s">
        <v>4900</v>
      </c>
      <c r="D7078" t="s">
        <v>4819</v>
      </c>
      <c r="E7078" s="1">
        <v>44648</v>
      </c>
      <c r="F7078" t="s">
        <v>75</v>
      </c>
      <c r="G7078" s="15">
        <v>658</v>
      </c>
      <c r="J7078">
        <v>115270</v>
      </c>
      <c r="K7078" t="s">
        <v>4901</v>
      </c>
      <c r="L7078" t="s">
        <v>4902</v>
      </c>
      <c r="M7078">
        <v>30342</v>
      </c>
      <c r="N7078" s="1">
        <v>45444</v>
      </c>
    </row>
    <row r="7079" spans="1:14" x14ac:dyDescent="0.35">
      <c r="A7079" t="s">
        <v>19</v>
      </c>
      <c r="B7079">
        <v>4</v>
      </c>
      <c r="C7079" t="s">
        <v>4900</v>
      </c>
      <c r="D7079" t="s">
        <v>4819</v>
      </c>
      <c r="E7079" s="1">
        <v>44655</v>
      </c>
      <c r="F7079" t="s">
        <v>75</v>
      </c>
      <c r="G7079" s="15">
        <v>994</v>
      </c>
      <c r="J7079">
        <v>115270</v>
      </c>
      <c r="K7079" t="s">
        <v>4901</v>
      </c>
      <c r="L7079" t="s">
        <v>4902</v>
      </c>
      <c r="M7079">
        <v>30342</v>
      </c>
      <c r="N7079" s="1">
        <v>45444</v>
      </c>
    </row>
    <row r="7080" spans="1:14" x14ac:dyDescent="0.35">
      <c r="A7080" t="s">
        <v>19</v>
      </c>
      <c r="B7080">
        <v>4</v>
      </c>
      <c r="C7080" t="s">
        <v>5063</v>
      </c>
      <c r="D7080" t="s">
        <v>4990</v>
      </c>
      <c r="E7080" s="1">
        <v>44389</v>
      </c>
      <c r="F7080" t="s">
        <v>75</v>
      </c>
      <c r="G7080" s="15">
        <v>983</v>
      </c>
      <c r="J7080">
        <v>115443</v>
      </c>
      <c r="K7080" t="s">
        <v>5064</v>
      </c>
      <c r="L7080" t="s">
        <v>5065</v>
      </c>
      <c r="M7080">
        <v>30117</v>
      </c>
      <c r="N7080" s="1">
        <v>45444</v>
      </c>
    </row>
    <row r="7081" spans="1:14" x14ac:dyDescent="0.35">
      <c r="A7081" t="s">
        <v>19</v>
      </c>
      <c r="B7081">
        <v>4</v>
      </c>
      <c r="C7081" t="s">
        <v>5063</v>
      </c>
      <c r="D7081" t="s">
        <v>4990</v>
      </c>
      <c r="E7081" s="1">
        <v>45089</v>
      </c>
      <c r="F7081" t="s">
        <v>75</v>
      </c>
      <c r="G7081" s="15">
        <v>5244</v>
      </c>
      <c r="J7081">
        <v>115443</v>
      </c>
      <c r="K7081" t="s">
        <v>5064</v>
      </c>
      <c r="L7081" t="s">
        <v>5065</v>
      </c>
      <c r="M7081">
        <v>30117</v>
      </c>
      <c r="N7081" s="1">
        <v>45444</v>
      </c>
    </row>
    <row r="7082" spans="1:14" x14ac:dyDescent="0.35">
      <c r="A7082" t="s">
        <v>19</v>
      </c>
      <c r="B7082">
        <v>4</v>
      </c>
      <c r="C7082" t="s">
        <v>5063</v>
      </c>
      <c r="D7082" t="s">
        <v>4990</v>
      </c>
      <c r="E7082" s="1">
        <v>44469</v>
      </c>
      <c r="F7082" t="s">
        <v>75</v>
      </c>
      <c r="G7082" s="15">
        <v>12961</v>
      </c>
      <c r="J7082">
        <v>115443</v>
      </c>
      <c r="K7082" t="s">
        <v>5064</v>
      </c>
      <c r="L7082" t="s">
        <v>5065</v>
      </c>
      <c r="M7082">
        <v>30117</v>
      </c>
      <c r="N7082" s="1">
        <v>45444</v>
      </c>
    </row>
    <row r="7083" spans="1:14" x14ac:dyDescent="0.35">
      <c r="A7083" t="s">
        <v>19</v>
      </c>
      <c r="B7083">
        <v>4</v>
      </c>
      <c r="C7083" t="s">
        <v>5063</v>
      </c>
      <c r="D7083" t="s">
        <v>4990</v>
      </c>
      <c r="E7083" s="1">
        <v>44959</v>
      </c>
      <c r="F7083" t="s">
        <v>75</v>
      </c>
      <c r="G7083" s="15">
        <v>15000</v>
      </c>
      <c r="J7083">
        <v>115443</v>
      </c>
      <c r="K7083" t="s">
        <v>5064</v>
      </c>
      <c r="L7083" t="s">
        <v>5065</v>
      </c>
      <c r="M7083">
        <v>30117</v>
      </c>
      <c r="N7083" s="1">
        <v>45444</v>
      </c>
    </row>
    <row r="7084" spans="1:14" x14ac:dyDescent="0.35">
      <c r="A7084" t="s">
        <v>19</v>
      </c>
      <c r="B7084">
        <v>4</v>
      </c>
      <c r="C7084" t="s">
        <v>5063</v>
      </c>
      <c r="D7084" t="s">
        <v>4990</v>
      </c>
      <c r="E7084" s="1">
        <v>44469</v>
      </c>
      <c r="F7084" t="s">
        <v>102</v>
      </c>
      <c r="H7084">
        <v>21</v>
      </c>
      <c r="I7084" s="1">
        <v>44529</v>
      </c>
      <c r="J7084">
        <v>115443</v>
      </c>
      <c r="K7084" t="s">
        <v>5064</v>
      </c>
      <c r="L7084" t="s">
        <v>5065</v>
      </c>
      <c r="M7084">
        <v>30117</v>
      </c>
      <c r="N7084" s="1">
        <v>45444</v>
      </c>
    </row>
    <row r="7085" spans="1:14" x14ac:dyDescent="0.35">
      <c r="A7085" t="s">
        <v>19</v>
      </c>
      <c r="B7085">
        <v>4</v>
      </c>
      <c r="C7085" t="s">
        <v>32616</v>
      </c>
      <c r="D7085" t="s">
        <v>32618</v>
      </c>
      <c r="E7085" s="1">
        <v>44861</v>
      </c>
      <c r="F7085" t="s">
        <v>75</v>
      </c>
      <c r="G7085" s="15">
        <v>12402</v>
      </c>
      <c r="J7085">
        <v>115586</v>
      </c>
      <c r="K7085" t="s">
        <v>32617</v>
      </c>
      <c r="L7085" t="s">
        <v>32619</v>
      </c>
      <c r="M7085">
        <v>31036</v>
      </c>
      <c r="N7085" s="1">
        <v>45444</v>
      </c>
    </row>
    <row r="7086" spans="1:14" x14ac:dyDescent="0.35">
      <c r="A7086" t="s">
        <v>19</v>
      </c>
      <c r="B7086">
        <v>4</v>
      </c>
      <c r="C7086" t="s">
        <v>5268</v>
      </c>
      <c r="D7086" t="s">
        <v>5269</v>
      </c>
      <c r="E7086" s="1">
        <v>44403</v>
      </c>
      <c r="F7086" t="s">
        <v>75</v>
      </c>
      <c r="G7086" s="15">
        <v>655</v>
      </c>
      <c r="J7086">
        <v>115607</v>
      </c>
      <c r="K7086" t="s">
        <v>5270</v>
      </c>
      <c r="L7086" t="s">
        <v>5271</v>
      </c>
      <c r="M7086">
        <v>39897</v>
      </c>
      <c r="N7086" s="1">
        <v>45444</v>
      </c>
    </row>
    <row r="7087" spans="1:14" x14ac:dyDescent="0.35">
      <c r="A7087" t="s">
        <v>19</v>
      </c>
      <c r="B7087">
        <v>4</v>
      </c>
      <c r="C7087" t="s">
        <v>5268</v>
      </c>
      <c r="D7087" t="s">
        <v>5269</v>
      </c>
      <c r="E7087" s="1">
        <v>45229</v>
      </c>
      <c r="F7087" t="s">
        <v>75</v>
      </c>
      <c r="G7087" s="15">
        <v>4233</v>
      </c>
      <c r="J7087">
        <v>115607</v>
      </c>
      <c r="K7087" t="s">
        <v>5270</v>
      </c>
      <c r="L7087" t="s">
        <v>5271</v>
      </c>
      <c r="M7087">
        <v>39897</v>
      </c>
      <c r="N7087" s="1">
        <v>45444</v>
      </c>
    </row>
    <row r="7088" spans="1:14" x14ac:dyDescent="0.35">
      <c r="A7088" t="s">
        <v>19</v>
      </c>
      <c r="B7088">
        <v>4</v>
      </c>
      <c r="C7088" t="s">
        <v>4919</v>
      </c>
      <c r="D7088" t="s">
        <v>4845</v>
      </c>
      <c r="E7088" s="1">
        <v>44361</v>
      </c>
      <c r="F7088" t="s">
        <v>75</v>
      </c>
      <c r="G7088" s="15">
        <v>650</v>
      </c>
      <c r="J7088">
        <v>115290</v>
      </c>
      <c r="K7088" t="s">
        <v>4920</v>
      </c>
      <c r="L7088" t="s">
        <v>4921</v>
      </c>
      <c r="M7088">
        <v>30906</v>
      </c>
      <c r="N7088" s="1">
        <v>45444</v>
      </c>
    </row>
    <row r="7089" spans="1:14" x14ac:dyDescent="0.35">
      <c r="A7089" t="s">
        <v>19</v>
      </c>
      <c r="B7089">
        <v>4</v>
      </c>
      <c r="C7089" t="s">
        <v>4919</v>
      </c>
      <c r="D7089" t="s">
        <v>4845</v>
      </c>
      <c r="E7089" s="1">
        <v>45141</v>
      </c>
      <c r="F7089" t="s">
        <v>75</v>
      </c>
      <c r="G7089" s="15">
        <v>11470</v>
      </c>
      <c r="J7089">
        <v>115290</v>
      </c>
      <c r="K7089" t="s">
        <v>4920</v>
      </c>
      <c r="L7089" t="s">
        <v>4921</v>
      </c>
      <c r="M7089">
        <v>30906</v>
      </c>
      <c r="N7089" s="1">
        <v>45444</v>
      </c>
    </row>
    <row r="7090" spans="1:14" x14ac:dyDescent="0.35">
      <c r="A7090" t="s">
        <v>19</v>
      </c>
      <c r="B7090">
        <v>4</v>
      </c>
      <c r="C7090" t="s">
        <v>4932</v>
      </c>
      <c r="D7090" t="s">
        <v>4845</v>
      </c>
      <c r="E7090" s="1">
        <v>44599</v>
      </c>
      <c r="F7090" t="s">
        <v>75</v>
      </c>
      <c r="G7090" s="15">
        <v>987</v>
      </c>
      <c r="J7090">
        <v>115308</v>
      </c>
      <c r="K7090" t="s">
        <v>4933</v>
      </c>
      <c r="L7090" t="s">
        <v>4934</v>
      </c>
      <c r="M7090">
        <v>30907</v>
      </c>
      <c r="N7090" s="1">
        <v>45444</v>
      </c>
    </row>
    <row r="7091" spans="1:14" x14ac:dyDescent="0.35">
      <c r="A7091" t="s">
        <v>19</v>
      </c>
      <c r="B7091">
        <v>4</v>
      </c>
      <c r="C7091" t="s">
        <v>5027</v>
      </c>
      <c r="D7091" t="s">
        <v>5028</v>
      </c>
      <c r="E7091" s="1">
        <v>44368</v>
      </c>
      <c r="F7091" t="s">
        <v>75</v>
      </c>
      <c r="G7091" s="15">
        <v>1638</v>
      </c>
      <c r="J7091">
        <v>115411</v>
      </c>
      <c r="K7091" t="s">
        <v>5029</v>
      </c>
      <c r="L7091" t="s">
        <v>5030</v>
      </c>
      <c r="M7091">
        <v>30439</v>
      </c>
      <c r="N7091" s="1">
        <v>45444</v>
      </c>
    </row>
    <row r="7092" spans="1:14" x14ac:dyDescent="0.35">
      <c r="A7092" t="s">
        <v>19</v>
      </c>
      <c r="B7092">
        <v>4</v>
      </c>
      <c r="C7092" t="s">
        <v>5027</v>
      </c>
      <c r="D7092" t="s">
        <v>5028</v>
      </c>
      <c r="E7092" s="1">
        <v>44389</v>
      </c>
      <c r="F7092" t="s">
        <v>75</v>
      </c>
      <c r="G7092" s="15">
        <v>1950</v>
      </c>
      <c r="J7092">
        <v>115411</v>
      </c>
      <c r="K7092" t="s">
        <v>5029</v>
      </c>
      <c r="L7092" t="s">
        <v>5030</v>
      </c>
      <c r="M7092">
        <v>30439</v>
      </c>
      <c r="N7092" s="1">
        <v>45444</v>
      </c>
    </row>
    <row r="7093" spans="1:14" x14ac:dyDescent="0.35">
      <c r="A7093" t="s">
        <v>19</v>
      </c>
      <c r="B7093">
        <v>4</v>
      </c>
      <c r="C7093" t="s">
        <v>5027</v>
      </c>
      <c r="D7093" t="s">
        <v>5028</v>
      </c>
      <c r="E7093" s="1">
        <v>44410</v>
      </c>
      <c r="F7093" t="s">
        <v>75</v>
      </c>
      <c r="G7093" s="15">
        <v>2275</v>
      </c>
      <c r="J7093">
        <v>115411</v>
      </c>
      <c r="K7093" t="s">
        <v>5029</v>
      </c>
      <c r="L7093" t="s">
        <v>5030</v>
      </c>
      <c r="M7093">
        <v>30439</v>
      </c>
      <c r="N7093" s="1">
        <v>45444</v>
      </c>
    </row>
    <row r="7094" spans="1:14" x14ac:dyDescent="0.35">
      <c r="A7094" t="s">
        <v>19</v>
      </c>
      <c r="B7094">
        <v>4</v>
      </c>
      <c r="C7094" t="s">
        <v>5027</v>
      </c>
      <c r="D7094" t="s">
        <v>5028</v>
      </c>
      <c r="E7094" s="1">
        <v>44627</v>
      </c>
      <c r="F7094" t="s">
        <v>75</v>
      </c>
      <c r="G7094" s="15">
        <v>2651</v>
      </c>
      <c r="J7094">
        <v>115411</v>
      </c>
      <c r="K7094" t="s">
        <v>5029</v>
      </c>
      <c r="L7094" t="s">
        <v>5030</v>
      </c>
      <c r="M7094">
        <v>30439</v>
      </c>
      <c r="N7094" s="1">
        <v>45444</v>
      </c>
    </row>
    <row r="7095" spans="1:14" x14ac:dyDescent="0.35">
      <c r="A7095" t="s">
        <v>19</v>
      </c>
      <c r="B7095">
        <v>4</v>
      </c>
      <c r="C7095" t="s">
        <v>5027</v>
      </c>
      <c r="D7095" t="s">
        <v>5028</v>
      </c>
      <c r="E7095" s="1">
        <v>44634</v>
      </c>
      <c r="F7095" t="s">
        <v>75</v>
      </c>
      <c r="G7095" s="15">
        <v>2982</v>
      </c>
      <c r="J7095">
        <v>115411</v>
      </c>
      <c r="K7095" t="s">
        <v>5029</v>
      </c>
      <c r="L7095" t="s">
        <v>5030</v>
      </c>
      <c r="M7095">
        <v>30439</v>
      </c>
      <c r="N7095" s="1">
        <v>45444</v>
      </c>
    </row>
    <row r="7096" spans="1:14" x14ac:dyDescent="0.35">
      <c r="A7096" t="s">
        <v>19</v>
      </c>
      <c r="B7096">
        <v>4</v>
      </c>
      <c r="C7096" t="s">
        <v>5027</v>
      </c>
      <c r="D7096" t="s">
        <v>5028</v>
      </c>
      <c r="E7096" s="1">
        <v>44760</v>
      </c>
      <c r="F7096" t="s">
        <v>75</v>
      </c>
      <c r="G7096" s="15">
        <v>4580</v>
      </c>
      <c r="J7096">
        <v>115411</v>
      </c>
      <c r="K7096" t="s">
        <v>5029</v>
      </c>
      <c r="L7096" t="s">
        <v>5030</v>
      </c>
      <c r="M7096">
        <v>30439</v>
      </c>
      <c r="N7096" s="1">
        <v>45444</v>
      </c>
    </row>
    <row r="7097" spans="1:14" x14ac:dyDescent="0.35">
      <c r="A7097" t="s">
        <v>19</v>
      </c>
      <c r="B7097">
        <v>4</v>
      </c>
      <c r="C7097" t="s">
        <v>5027</v>
      </c>
      <c r="D7097" t="s">
        <v>5028</v>
      </c>
      <c r="E7097" s="1">
        <v>44767</v>
      </c>
      <c r="F7097" t="s">
        <v>75</v>
      </c>
      <c r="G7097" s="15">
        <v>4580</v>
      </c>
      <c r="J7097">
        <v>115411</v>
      </c>
      <c r="K7097" t="s">
        <v>5029</v>
      </c>
      <c r="L7097" t="s">
        <v>5030</v>
      </c>
      <c r="M7097">
        <v>30439</v>
      </c>
      <c r="N7097" s="1">
        <v>45444</v>
      </c>
    </row>
    <row r="7098" spans="1:14" x14ac:dyDescent="0.35">
      <c r="A7098" t="s">
        <v>19</v>
      </c>
      <c r="B7098">
        <v>4</v>
      </c>
      <c r="C7098" t="s">
        <v>5027</v>
      </c>
      <c r="D7098" t="s">
        <v>5028</v>
      </c>
      <c r="E7098" s="1">
        <v>44753</v>
      </c>
      <c r="F7098" t="s">
        <v>75</v>
      </c>
      <c r="G7098" s="15">
        <v>4580</v>
      </c>
      <c r="J7098">
        <v>115411</v>
      </c>
      <c r="K7098" t="s">
        <v>5029</v>
      </c>
      <c r="L7098" t="s">
        <v>5030</v>
      </c>
      <c r="M7098">
        <v>30439</v>
      </c>
      <c r="N7098" s="1">
        <v>45444</v>
      </c>
    </row>
    <row r="7099" spans="1:14" x14ac:dyDescent="0.35">
      <c r="A7099" t="s">
        <v>19</v>
      </c>
      <c r="B7099">
        <v>4</v>
      </c>
      <c r="C7099" t="s">
        <v>5027</v>
      </c>
      <c r="D7099" t="s">
        <v>5028</v>
      </c>
      <c r="E7099" s="1">
        <v>44546</v>
      </c>
      <c r="F7099" t="s">
        <v>75</v>
      </c>
      <c r="G7099" s="15">
        <v>5045</v>
      </c>
      <c r="J7099">
        <v>115411</v>
      </c>
      <c r="K7099" t="s">
        <v>5029</v>
      </c>
      <c r="L7099" t="s">
        <v>5030</v>
      </c>
      <c r="M7099">
        <v>30439</v>
      </c>
      <c r="N7099" s="1">
        <v>45444</v>
      </c>
    </row>
    <row r="7100" spans="1:14" x14ac:dyDescent="0.35">
      <c r="A7100" t="s">
        <v>19</v>
      </c>
      <c r="B7100">
        <v>4</v>
      </c>
      <c r="C7100" t="s">
        <v>5027</v>
      </c>
      <c r="D7100" t="s">
        <v>5028</v>
      </c>
      <c r="E7100" s="1">
        <v>44697</v>
      </c>
      <c r="F7100" t="s">
        <v>75</v>
      </c>
      <c r="G7100" s="15">
        <v>11625</v>
      </c>
      <c r="J7100">
        <v>115411</v>
      </c>
      <c r="K7100" t="s">
        <v>5029</v>
      </c>
      <c r="L7100" t="s">
        <v>5030</v>
      </c>
      <c r="M7100">
        <v>30439</v>
      </c>
      <c r="N7100" s="1">
        <v>45444</v>
      </c>
    </row>
    <row r="7101" spans="1:14" x14ac:dyDescent="0.35">
      <c r="A7101" t="s">
        <v>19</v>
      </c>
      <c r="B7101">
        <v>4</v>
      </c>
      <c r="C7101" t="s">
        <v>5027</v>
      </c>
      <c r="D7101" t="s">
        <v>5028</v>
      </c>
      <c r="E7101" s="1">
        <v>44733</v>
      </c>
      <c r="F7101" t="s">
        <v>75</v>
      </c>
      <c r="G7101" s="15">
        <v>13739</v>
      </c>
      <c r="J7101">
        <v>115411</v>
      </c>
      <c r="K7101" t="s">
        <v>5029</v>
      </c>
      <c r="L7101" t="s">
        <v>5030</v>
      </c>
      <c r="M7101">
        <v>30439</v>
      </c>
      <c r="N7101" s="1">
        <v>45444</v>
      </c>
    </row>
    <row r="7102" spans="1:14" x14ac:dyDescent="0.35">
      <c r="A7102" t="s">
        <v>19</v>
      </c>
      <c r="B7102">
        <v>4</v>
      </c>
      <c r="C7102" t="s">
        <v>5027</v>
      </c>
      <c r="D7102" t="s">
        <v>5028</v>
      </c>
      <c r="E7102" s="1">
        <v>44824</v>
      </c>
      <c r="F7102" t="s">
        <v>75</v>
      </c>
      <c r="G7102" s="15">
        <v>44046</v>
      </c>
      <c r="J7102">
        <v>115411</v>
      </c>
      <c r="K7102" t="s">
        <v>5029</v>
      </c>
      <c r="L7102" t="s">
        <v>5030</v>
      </c>
      <c r="M7102">
        <v>30439</v>
      </c>
      <c r="N7102" s="1">
        <v>45444</v>
      </c>
    </row>
    <row r="7103" spans="1:14" x14ac:dyDescent="0.35">
      <c r="A7103" t="s">
        <v>19</v>
      </c>
      <c r="B7103">
        <v>4</v>
      </c>
      <c r="C7103" t="s">
        <v>5163</v>
      </c>
      <c r="D7103" t="s">
        <v>5164</v>
      </c>
      <c r="E7103" s="1">
        <v>44389</v>
      </c>
      <c r="F7103" t="s">
        <v>75</v>
      </c>
      <c r="G7103" s="15">
        <v>650</v>
      </c>
      <c r="J7103">
        <v>115538</v>
      </c>
      <c r="K7103" t="s">
        <v>5165</v>
      </c>
      <c r="L7103" t="s">
        <v>5166</v>
      </c>
      <c r="M7103">
        <v>30127</v>
      </c>
      <c r="N7103" s="1">
        <v>45444</v>
      </c>
    </row>
    <row r="7104" spans="1:14" x14ac:dyDescent="0.35">
      <c r="A7104" t="s">
        <v>19</v>
      </c>
      <c r="B7104">
        <v>4</v>
      </c>
      <c r="C7104" t="s">
        <v>34926</v>
      </c>
      <c r="D7104" t="s">
        <v>4979</v>
      </c>
      <c r="E7104" s="1">
        <v>45260</v>
      </c>
      <c r="F7104" t="s">
        <v>75</v>
      </c>
      <c r="G7104" s="15">
        <v>4963</v>
      </c>
      <c r="J7104">
        <v>115495</v>
      </c>
      <c r="K7104" t="s">
        <v>34927</v>
      </c>
      <c r="L7104" t="s">
        <v>34928</v>
      </c>
      <c r="M7104">
        <v>31021</v>
      </c>
      <c r="N7104" s="1">
        <v>45444</v>
      </c>
    </row>
    <row r="7105" spans="1:14" x14ac:dyDescent="0.35">
      <c r="A7105" t="s">
        <v>19</v>
      </c>
      <c r="B7105">
        <v>4</v>
      </c>
      <c r="C7105" t="s">
        <v>34926</v>
      </c>
      <c r="D7105" t="s">
        <v>4979</v>
      </c>
      <c r="E7105" s="1">
        <v>45260</v>
      </c>
      <c r="F7105" t="s">
        <v>102</v>
      </c>
      <c r="H7105">
        <v>13</v>
      </c>
      <c r="I7105" s="1">
        <v>45342</v>
      </c>
      <c r="J7105">
        <v>115495</v>
      </c>
      <c r="K7105" t="s">
        <v>34927</v>
      </c>
      <c r="L7105" t="s">
        <v>34928</v>
      </c>
      <c r="M7105">
        <v>31021</v>
      </c>
      <c r="N7105" s="1">
        <v>45444</v>
      </c>
    </row>
    <row r="7106" spans="1:14" x14ac:dyDescent="0.35">
      <c r="A7106" t="s">
        <v>19</v>
      </c>
      <c r="B7106">
        <v>4</v>
      </c>
      <c r="C7106" t="s">
        <v>5106</v>
      </c>
      <c r="D7106" t="s">
        <v>5107</v>
      </c>
      <c r="E7106" s="1">
        <v>44431</v>
      </c>
      <c r="F7106" t="s">
        <v>75</v>
      </c>
      <c r="G7106" s="15">
        <v>650</v>
      </c>
      <c r="J7106">
        <v>115490</v>
      </c>
      <c r="K7106" t="s">
        <v>5108</v>
      </c>
      <c r="L7106" t="s">
        <v>5109</v>
      </c>
      <c r="M7106">
        <v>30106</v>
      </c>
      <c r="N7106" s="1">
        <v>45444</v>
      </c>
    </row>
    <row r="7107" spans="1:14" x14ac:dyDescent="0.35">
      <c r="A7107" t="s">
        <v>19</v>
      </c>
      <c r="B7107">
        <v>4</v>
      </c>
      <c r="C7107" t="s">
        <v>5443</v>
      </c>
      <c r="D7107" t="s">
        <v>5039</v>
      </c>
      <c r="E7107" s="1">
        <v>44515</v>
      </c>
      <c r="F7107" t="s">
        <v>75</v>
      </c>
      <c r="G7107" s="15">
        <v>650</v>
      </c>
      <c r="J7107">
        <v>115775</v>
      </c>
      <c r="K7107" t="s">
        <v>5444</v>
      </c>
      <c r="L7107" t="s">
        <v>5445</v>
      </c>
      <c r="M7107">
        <v>30606</v>
      </c>
      <c r="N7107" s="1">
        <v>45444</v>
      </c>
    </row>
    <row r="7108" spans="1:14" x14ac:dyDescent="0.35">
      <c r="A7108" t="s">
        <v>19</v>
      </c>
      <c r="B7108">
        <v>4</v>
      </c>
      <c r="C7108" t="s">
        <v>5443</v>
      </c>
      <c r="D7108" t="s">
        <v>5039</v>
      </c>
      <c r="E7108" s="1">
        <v>44522</v>
      </c>
      <c r="F7108" t="s">
        <v>75</v>
      </c>
      <c r="G7108" s="15">
        <v>975</v>
      </c>
      <c r="J7108">
        <v>115775</v>
      </c>
      <c r="K7108" t="s">
        <v>5444</v>
      </c>
      <c r="L7108" t="s">
        <v>5445</v>
      </c>
      <c r="M7108">
        <v>30606</v>
      </c>
      <c r="N7108" s="1">
        <v>45444</v>
      </c>
    </row>
    <row r="7109" spans="1:14" x14ac:dyDescent="0.35">
      <c r="A7109" t="s">
        <v>19</v>
      </c>
      <c r="B7109">
        <v>4</v>
      </c>
      <c r="C7109" t="s">
        <v>5443</v>
      </c>
      <c r="D7109" t="s">
        <v>5039</v>
      </c>
      <c r="E7109" s="1">
        <v>44592</v>
      </c>
      <c r="F7109" t="s">
        <v>75</v>
      </c>
      <c r="G7109" s="15">
        <v>1316</v>
      </c>
      <c r="J7109">
        <v>115775</v>
      </c>
      <c r="K7109" t="s">
        <v>5444</v>
      </c>
      <c r="L7109" t="s">
        <v>5445</v>
      </c>
      <c r="M7109">
        <v>30606</v>
      </c>
      <c r="N7109" s="1">
        <v>45444</v>
      </c>
    </row>
    <row r="7110" spans="1:14" x14ac:dyDescent="0.35">
      <c r="A7110" t="s">
        <v>19</v>
      </c>
      <c r="B7110">
        <v>4</v>
      </c>
      <c r="C7110" t="s">
        <v>5443</v>
      </c>
      <c r="D7110" t="s">
        <v>5039</v>
      </c>
      <c r="E7110" s="1">
        <v>44599</v>
      </c>
      <c r="F7110" t="s">
        <v>75</v>
      </c>
      <c r="G7110" s="15">
        <v>1645</v>
      </c>
      <c r="J7110">
        <v>115775</v>
      </c>
      <c r="K7110" t="s">
        <v>5444</v>
      </c>
      <c r="L7110" t="s">
        <v>5445</v>
      </c>
      <c r="M7110">
        <v>30606</v>
      </c>
      <c r="N7110" s="1">
        <v>45444</v>
      </c>
    </row>
    <row r="7111" spans="1:14" x14ac:dyDescent="0.35">
      <c r="A7111" t="s">
        <v>19</v>
      </c>
      <c r="B7111">
        <v>4</v>
      </c>
      <c r="C7111" t="s">
        <v>5443</v>
      </c>
      <c r="D7111" t="s">
        <v>5039</v>
      </c>
      <c r="E7111" s="1">
        <v>44606</v>
      </c>
      <c r="F7111" t="s">
        <v>75</v>
      </c>
      <c r="G7111" s="15">
        <v>1973</v>
      </c>
      <c r="J7111">
        <v>115775</v>
      </c>
      <c r="K7111" t="s">
        <v>5444</v>
      </c>
      <c r="L7111" t="s">
        <v>5445</v>
      </c>
      <c r="M7111">
        <v>30606</v>
      </c>
      <c r="N7111" s="1">
        <v>45444</v>
      </c>
    </row>
    <row r="7112" spans="1:14" x14ac:dyDescent="0.35">
      <c r="A7112" t="s">
        <v>19</v>
      </c>
      <c r="B7112">
        <v>4</v>
      </c>
      <c r="C7112" t="s">
        <v>5443</v>
      </c>
      <c r="D7112" t="s">
        <v>5039</v>
      </c>
      <c r="E7112" s="1">
        <v>44613</v>
      </c>
      <c r="F7112" t="s">
        <v>75</v>
      </c>
      <c r="G7112" s="15">
        <v>2302</v>
      </c>
      <c r="J7112">
        <v>115775</v>
      </c>
      <c r="K7112" t="s">
        <v>5444</v>
      </c>
      <c r="L7112" t="s">
        <v>5445</v>
      </c>
      <c r="M7112">
        <v>30606</v>
      </c>
      <c r="N7112" s="1">
        <v>45444</v>
      </c>
    </row>
    <row r="7113" spans="1:14" x14ac:dyDescent="0.35">
      <c r="A7113" t="s">
        <v>19</v>
      </c>
      <c r="B7113">
        <v>4</v>
      </c>
      <c r="C7113" t="s">
        <v>5443</v>
      </c>
      <c r="D7113" t="s">
        <v>5039</v>
      </c>
      <c r="E7113" s="1">
        <v>44620</v>
      </c>
      <c r="F7113" t="s">
        <v>75</v>
      </c>
      <c r="G7113" s="15">
        <v>2651</v>
      </c>
      <c r="J7113">
        <v>115775</v>
      </c>
      <c r="K7113" t="s">
        <v>5444</v>
      </c>
      <c r="L7113" t="s">
        <v>5445</v>
      </c>
      <c r="M7113">
        <v>30606</v>
      </c>
      <c r="N7113" s="1">
        <v>45444</v>
      </c>
    </row>
    <row r="7114" spans="1:14" x14ac:dyDescent="0.35">
      <c r="A7114" t="s">
        <v>19</v>
      </c>
      <c r="B7114">
        <v>4</v>
      </c>
      <c r="C7114" t="s">
        <v>5443</v>
      </c>
      <c r="D7114" t="s">
        <v>5039</v>
      </c>
      <c r="E7114" s="1">
        <v>44627</v>
      </c>
      <c r="F7114" t="s">
        <v>75</v>
      </c>
      <c r="G7114" s="15">
        <v>2960</v>
      </c>
      <c r="J7114">
        <v>115775</v>
      </c>
      <c r="K7114" t="s">
        <v>5444</v>
      </c>
      <c r="L7114" t="s">
        <v>5445</v>
      </c>
      <c r="M7114">
        <v>30606</v>
      </c>
      <c r="N7114" s="1">
        <v>45444</v>
      </c>
    </row>
    <row r="7115" spans="1:14" x14ac:dyDescent="0.35">
      <c r="A7115" t="s">
        <v>19</v>
      </c>
      <c r="B7115">
        <v>4</v>
      </c>
      <c r="C7115" t="s">
        <v>5443</v>
      </c>
      <c r="D7115" t="s">
        <v>5039</v>
      </c>
      <c r="E7115" s="1">
        <v>44634</v>
      </c>
      <c r="F7115" t="s">
        <v>75</v>
      </c>
      <c r="G7115" s="15">
        <v>3314</v>
      </c>
      <c r="J7115">
        <v>115775</v>
      </c>
      <c r="K7115" t="s">
        <v>5444</v>
      </c>
      <c r="L7115" t="s">
        <v>5445</v>
      </c>
      <c r="M7115">
        <v>30606</v>
      </c>
      <c r="N7115" s="1">
        <v>45444</v>
      </c>
    </row>
    <row r="7116" spans="1:14" x14ac:dyDescent="0.35">
      <c r="A7116" t="s">
        <v>19</v>
      </c>
      <c r="B7116">
        <v>4</v>
      </c>
      <c r="C7116" t="s">
        <v>5443</v>
      </c>
      <c r="D7116" t="s">
        <v>5039</v>
      </c>
      <c r="E7116" s="1">
        <v>44641</v>
      </c>
      <c r="F7116" t="s">
        <v>75</v>
      </c>
      <c r="G7116" s="15">
        <v>3645</v>
      </c>
      <c r="J7116">
        <v>115775</v>
      </c>
      <c r="K7116" t="s">
        <v>5444</v>
      </c>
      <c r="L7116" t="s">
        <v>5445</v>
      </c>
      <c r="M7116">
        <v>30606</v>
      </c>
      <c r="N7116" s="1">
        <v>45444</v>
      </c>
    </row>
    <row r="7117" spans="1:14" x14ac:dyDescent="0.35">
      <c r="A7117" t="s">
        <v>19</v>
      </c>
      <c r="B7117">
        <v>4</v>
      </c>
      <c r="C7117" t="s">
        <v>5443</v>
      </c>
      <c r="D7117" t="s">
        <v>5039</v>
      </c>
      <c r="E7117" s="1">
        <v>44648</v>
      </c>
      <c r="F7117" t="s">
        <v>75</v>
      </c>
      <c r="G7117" s="15">
        <v>3976</v>
      </c>
      <c r="J7117">
        <v>115775</v>
      </c>
      <c r="K7117" t="s">
        <v>5444</v>
      </c>
      <c r="L7117" t="s">
        <v>5445</v>
      </c>
      <c r="M7117">
        <v>30606</v>
      </c>
      <c r="N7117" s="1">
        <v>45444</v>
      </c>
    </row>
    <row r="7118" spans="1:14" x14ac:dyDescent="0.35">
      <c r="A7118" t="s">
        <v>19</v>
      </c>
      <c r="B7118">
        <v>4</v>
      </c>
      <c r="C7118" t="s">
        <v>5443</v>
      </c>
      <c r="D7118" t="s">
        <v>5039</v>
      </c>
      <c r="E7118" s="1">
        <v>44655</v>
      </c>
      <c r="F7118" t="s">
        <v>75</v>
      </c>
      <c r="G7118" s="15">
        <v>4257</v>
      </c>
      <c r="J7118">
        <v>115775</v>
      </c>
      <c r="K7118" t="s">
        <v>5444</v>
      </c>
      <c r="L7118" t="s">
        <v>5445</v>
      </c>
      <c r="M7118">
        <v>30606</v>
      </c>
      <c r="N7118" s="1">
        <v>45444</v>
      </c>
    </row>
    <row r="7119" spans="1:14" x14ac:dyDescent="0.35">
      <c r="A7119" t="s">
        <v>19</v>
      </c>
      <c r="B7119">
        <v>4</v>
      </c>
      <c r="C7119" t="s">
        <v>5099</v>
      </c>
      <c r="D7119" t="s">
        <v>4950</v>
      </c>
      <c r="E7119" s="1">
        <v>44389</v>
      </c>
      <c r="F7119" t="s">
        <v>75</v>
      </c>
      <c r="G7119" s="15">
        <v>3275</v>
      </c>
      <c r="J7119">
        <v>115484</v>
      </c>
      <c r="K7119" t="s">
        <v>5100</v>
      </c>
      <c r="L7119" t="s">
        <v>5101</v>
      </c>
      <c r="M7119">
        <v>30286</v>
      </c>
      <c r="N7119" s="1">
        <v>45444</v>
      </c>
    </row>
    <row r="7120" spans="1:14" x14ac:dyDescent="0.35">
      <c r="A7120" t="s">
        <v>19</v>
      </c>
      <c r="B7120">
        <v>4</v>
      </c>
      <c r="C7120" t="s">
        <v>5099</v>
      </c>
      <c r="D7120" t="s">
        <v>4950</v>
      </c>
      <c r="E7120" s="1">
        <v>44396</v>
      </c>
      <c r="F7120" t="s">
        <v>75</v>
      </c>
      <c r="G7120" s="15">
        <v>3603</v>
      </c>
      <c r="J7120">
        <v>115484</v>
      </c>
      <c r="K7120" t="s">
        <v>5100</v>
      </c>
      <c r="L7120" t="s">
        <v>5101</v>
      </c>
      <c r="M7120">
        <v>30286</v>
      </c>
      <c r="N7120" s="1">
        <v>45444</v>
      </c>
    </row>
    <row r="7121" spans="1:14" x14ac:dyDescent="0.35">
      <c r="A7121" t="s">
        <v>19</v>
      </c>
      <c r="B7121">
        <v>4</v>
      </c>
      <c r="C7121" t="s">
        <v>5099</v>
      </c>
      <c r="D7121" t="s">
        <v>4950</v>
      </c>
      <c r="E7121" s="1">
        <v>44403</v>
      </c>
      <c r="F7121" t="s">
        <v>75</v>
      </c>
      <c r="G7121" s="15">
        <v>3931</v>
      </c>
      <c r="J7121">
        <v>115484</v>
      </c>
      <c r="K7121" t="s">
        <v>5100</v>
      </c>
      <c r="L7121" t="s">
        <v>5101</v>
      </c>
      <c r="M7121">
        <v>30286</v>
      </c>
      <c r="N7121" s="1">
        <v>45444</v>
      </c>
    </row>
    <row r="7122" spans="1:14" x14ac:dyDescent="0.35">
      <c r="A7122" t="s">
        <v>19</v>
      </c>
      <c r="B7122">
        <v>4</v>
      </c>
      <c r="C7122" t="s">
        <v>5099</v>
      </c>
      <c r="D7122" t="s">
        <v>4950</v>
      </c>
      <c r="E7122" s="1">
        <v>44662</v>
      </c>
      <c r="F7122" t="s">
        <v>75</v>
      </c>
      <c r="G7122" s="15">
        <v>4257</v>
      </c>
      <c r="J7122">
        <v>115484</v>
      </c>
      <c r="K7122" t="s">
        <v>5100</v>
      </c>
      <c r="L7122" t="s">
        <v>5101</v>
      </c>
      <c r="M7122">
        <v>30286</v>
      </c>
      <c r="N7122" s="1">
        <v>45444</v>
      </c>
    </row>
    <row r="7123" spans="1:14" x14ac:dyDescent="0.35">
      <c r="A7123" t="s">
        <v>19</v>
      </c>
      <c r="B7123">
        <v>4</v>
      </c>
      <c r="C7123" t="s">
        <v>5099</v>
      </c>
      <c r="D7123" t="s">
        <v>4950</v>
      </c>
      <c r="E7123" s="1">
        <v>44655</v>
      </c>
      <c r="F7123" t="s">
        <v>75</v>
      </c>
      <c r="G7123" s="15">
        <v>4257</v>
      </c>
      <c r="J7123">
        <v>115484</v>
      </c>
      <c r="K7123" t="s">
        <v>5100</v>
      </c>
      <c r="L7123" t="s">
        <v>5101</v>
      </c>
      <c r="M7123">
        <v>30286</v>
      </c>
      <c r="N7123" s="1">
        <v>45444</v>
      </c>
    </row>
    <row r="7124" spans="1:14" x14ac:dyDescent="0.35">
      <c r="A7124" t="s">
        <v>19</v>
      </c>
      <c r="B7124">
        <v>4</v>
      </c>
      <c r="C7124" t="s">
        <v>5099</v>
      </c>
      <c r="D7124" t="s">
        <v>4950</v>
      </c>
      <c r="E7124" s="1">
        <v>44648</v>
      </c>
      <c r="F7124" t="s">
        <v>75</v>
      </c>
      <c r="G7124" s="15">
        <v>4257</v>
      </c>
      <c r="J7124">
        <v>115484</v>
      </c>
      <c r="K7124" t="s">
        <v>5100</v>
      </c>
      <c r="L7124" t="s">
        <v>5101</v>
      </c>
      <c r="M7124">
        <v>30286</v>
      </c>
      <c r="N7124" s="1">
        <v>45444</v>
      </c>
    </row>
    <row r="7125" spans="1:14" x14ac:dyDescent="0.35">
      <c r="A7125" t="s">
        <v>19</v>
      </c>
      <c r="B7125">
        <v>4</v>
      </c>
      <c r="C7125" t="s">
        <v>5099</v>
      </c>
      <c r="D7125" t="s">
        <v>4950</v>
      </c>
      <c r="E7125" s="1">
        <v>44669</v>
      </c>
      <c r="F7125" t="s">
        <v>75</v>
      </c>
      <c r="G7125" s="15">
        <v>4257</v>
      </c>
      <c r="J7125">
        <v>115484</v>
      </c>
      <c r="K7125" t="s">
        <v>5100</v>
      </c>
      <c r="L7125" t="s">
        <v>5101</v>
      </c>
      <c r="M7125">
        <v>30286</v>
      </c>
      <c r="N7125" s="1">
        <v>45444</v>
      </c>
    </row>
    <row r="7126" spans="1:14" x14ac:dyDescent="0.35">
      <c r="A7126" t="s">
        <v>19</v>
      </c>
      <c r="B7126">
        <v>4</v>
      </c>
      <c r="C7126" t="s">
        <v>5099</v>
      </c>
      <c r="D7126" t="s">
        <v>4950</v>
      </c>
      <c r="E7126" s="1">
        <v>44438</v>
      </c>
      <c r="F7126" t="s">
        <v>75</v>
      </c>
      <c r="G7126" s="15">
        <v>4258</v>
      </c>
      <c r="J7126">
        <v>115484</v>
      </c>
      <c r="K7126" t="s">
        <v>5100</v>
      </c>
      <c r="L7126" t="s">
        <v>5101</v>
      </c>
      <c r="M7126">
        <v>30286</v>
      </c>
      <c r="N7126" s="1">
        <v>45444</v>
      </c>
    </row>
    <row r="7127" spans="1:14" x14ac:dyDescent="0.35">
      <c r="A7127" t="s">
        <v>19</v>
      </c>
      <c r="B7127">
        <v>4</v>
      </c>
      <c r="C7127" t="s">
        <v>5099</v>
      </c>
      <c r="D7127" t="s">
        <v>4950</v>
      </c>
      <c r="E7127" s="1">
        <v>44431</v>
      </c>
      <c r="F7127" t="s">
        <v>75</v>
      </c>
      <c r="G7127" s="15">
        <v>4258</v>
      </c>
      <c r="J7127">
        <v>115484</v>
      </c>
      <c r="K7127" t="s">
        <v>5100</v>
      </c>
      <c r="L7127" t="s">
        <v>5101</v>
      </c>
      <c r="M7127">
        <v>30286</v>
      </c>
      <c r="N7127" s="1">
        <v>45444</v>
      </c>
    </row>
    <row r="7128" spans="1:14" x14ac:dyDescent="0.35">
      <c r="A7128" t="s">
        <v>19</v>
      </c>
      <c r="B7128">
        <v>4</v>
      </c>
      <c r="C7128" t="s">
        <v>5099</v>
      </c>
      <c r="D7128" t="s">
        <v>4950</v>
      </c>
      <c r="E7128" s="1">
        <v>44424</v>
      </c>
      <c r="F7128" t="s">
        <v>75</v>
      </c>
      <c r="G7128" s="15">
        <v>4258</v>
      </c>
      <c r="J7128">
        <v>115484</v>
      </c>
      <c r="K7128" t="s">
        <v>5100</v>
      </c>
      <c r="L7128" t="s">
        <v>5101</v>
      </c>
      <c r="M7128">
        <v>30286</v>
      </c>
      <c r="N7128" s="1">
        <v>45444</v>
      </c>
    </row>
    <row r="7129" spans="1:14" x14ac:dyDescent="0.35">
      <c r="A7129" t="s">
        <v>19</v>
      </c>
      <c r="B7129">
        <v>4</v>
      </c>
      <c r="C7129" t="s">
        <v>5099</v>
      </c>
      <c r="D7129" t="s">
        <v>4950</v>
      </c>
      <c r="E7129" s="1">
        <v>44417</v>
      </c>
      <c r="F7129" t="s">
        <v>75</v>
      </c>
      <c r="G7129" s="15">
        <v>4258</v>
      </c>
      <c r="J7129">
        <v>115484</v>
      </c>
      <c r="K7129" t="s">
        <v>5100</v>
      </c>
      <c r="L7129" t="s">
        <v>5101</v>
      </c>
      <c r="M7129">
        <v>30286</v>
      </c>
      <c r="N7129" s="1">
        <v>45444</v>
      </c>
    </row>
    <row r="7130" spans="1:14" x14ac:dyDescent="0.35">
      <c r="A7130" t="s">
        <v>19</v>
      </c>
      <c r="B7130">
        <v>4</v>
      </c>
      <c r="C7130" t="s">
        <v>5099</v>
      </c>
      <c r="D7130" t="s">
        <v>4950</v>
      </c>
      <c r="E7130" s="1">
        <v>44410</v>
      </c>
      <c r="F7130" t="s">
        <v>75</v>
      </c>
      <c r="G7130" s="15">
        <v>4258</v>
      </c>
      <c r="J7130">
        <v>115484</v>
      </c>
      <c r="K7130" t="s">
        <v>5100</v>
      </c>
      <c r="L7130" t="s">
        <v>5101</v>
      </c>
      <c r="M7130">
        <v>30286</v>
      </c>
      <c r="N7130" s="1">
        <v>45444</v>
      </c>
    </row>
    <row r="7131" spans="1:14" x14ac:dyDescent="0.35">
      <c r="A7131" t="s">
        <v>19</v>
      </c>
      <c r="B7131">
        <v>4</v>
      </c>
      <c r="C7131" t="s">
        <v>5099</v>
      </c>
      <c r="D7131" t="s">
        <v>4950</v>
      </c>
      <c r="E7131" s="1">
        <v>44452</v>
      </c>
      <c r="F7131" t="s">
        <v>75</v>
      </c>
      <c r="G7131" s="15">
        <v>4258</v>
      </c>
      <c r="J7131">
        <v>115484</v>
      </c>
      <c r="K7131" t="s">
        <v>5100</v>
      </c>
      <c r="L7131" t="s">
        <v>5101</v>
      </c>
      <c r="M7131">
        <v>30286</v>
      </c>
      <c r="N7131" s="1">
        <v>45444</v>
      </c>
    </row>
    <row r="7132" spans="1:14" x14ac:dyDescent="0.35">
      <c r="A7132" t="s">
        <v>19</v>
      </c>
      <c r="B7132">
        <v>4</v>
      </c>
      <c r="C7132" t="s">
        <v>5099</v>
      </c>
      <c r="D7132" t="s">
        <v>4950</v>
      </c>
      <c r="E7132" s="1">
        <v>44711</v>
      </c>
      <c r="F7132" t="s">
        <v>75</v>
      </c>
      <c r="G7132" s="15">
        <v>4308</v>
      </c>
      <c r="J7132">
        <v>115484</v>
      </c>
      <c r="K7132" t="s">
        <v>5100</v>
      </c>
      <c r="L7132" t="s">
        <v>5101</v>
      </c>
      <c r="M7132">
        <v>30286</v>
      </c>
      <c r="N7132" s="1">
        <v>45444</v>
      </c>
    </row>
    <row r="7133" spans="1:14" x14ac:dyDescent="0.35">
      <c r="A7133" t="s">
        <v>19</v>
      </c>
      <c r="B7133">
        <v>4</v>
      </c>
      <c r="C7133" t="s">
        <v>5099</v>
      </c>
      <c r="D7133" t="s">
        <v>4950</v>
      </c>
      <c r="E7133" s="1">
        <v>44704</v>
      </c>
      <c r="F7133" t="s">
        <v>75</v>
      </c>
      <c r="G7133" s="15">
        <v>4308</v>
      </c>
      <c r="J7133">
        <v>115484</v>
      </c>
      <c r="K7133" t="s">
        <v>5100</v>
      </c>
      <c r="L7133" t="s">
        <v>5101</v>
      </c>
      <c r="M7133">
        <v>30286</v>
      </c>
      <c r="N7133" s="1">
        <v>45444</v>
      </c>
    </row>
    <row r="7134" spans="1:14" x14ac:dyDescent="0.35">
      <c r="A7134" t="s">
        <v>19</v>
      </c>
      <c r="B7134">
        <v>4</v>
      </c>
      <c r="C7134" t="s">
        <v>5099</v>
      </c>
      <c r="D7134" t="s">
        <v>4950</v>
      </c>
      <c r="E7134" s="1">
        <v>44781</v>
      </c>
      <c r="F7134" t="s">
        <v>75</v>
      </c>
      <c r="G7134" s="15">
        <v>4580</v>
      </c>
      <c r="J7134">
        <v>115484</v>
      </c>
      <c r="K7134" t="s">
        <v>5100</v>
      </c>
      <c r="L7134" t="s">
        <v>5101</v>
      </c>
      <c r="M7134">
        <v>30286</v>
      </c>
      <c r="N7134" s="1">
        <v>45444</v>
      </c>
    </row>
    <row r="7135" spans="1:14" x14ac:dyDescent="0.35">
      <c r="A7135" t="s">
        <v>19</v>
      </c>
      <c r="B7135">
        <v>4</v>
      </c>
      <c r="C7135" t="s">
        <v>5099</v>
      </c>
      <c r="D7135" t="s">
        <v>4950</v>
      </c>
      <c r="E7135" s="1">
        <v>44775</v>
      </c>
      <c r="F7135" t="s">
        <v>75</v>
      </c>
      <c r="G7135" s="15">
        <v>4580</v>
      </c>
      <c r="J7135">
        <v>115484</v>
      </c>
      <c r="K7135" t="s">
        <v>5100</v>
      </c>
      <c r="L7135" t="s">
        <v>5101</v>
      </c>
      <c r="M7135">
        <v>30286</v>
      </c>
      <c r="N7135" s="1">
        <v>45444</v>
      </c>
    </row>
    <row r="7136" spans="1:14" x14ac:dyDescent="0.35">
      <c r="A7136" t="s">
        <v>19</v>
      </c>
      <c r="B7136">
        <v>4</v>
      </c>
      <c r="C7136" t="s">
        <v>5099</v>
      </c>
      <c r="D7136" t="s">
        <v>4950</v>
      </c>
      <c r="E7136" s="1">
        <v>44767</v>
      </c>
      <c r="F7136" t="s">
        <v>75</v>
      </c>
      <c r="G7136" s="15">
        <v>4580</v>
      </c>
      <c r="J7136">
        <v>115484</v>
      </c>
      <c r="K7136" t="s">
        <v>5100</v>
      </c>
      <c r="L7136" t="s">
        <v>5101</v>
      </c>
      <c r="M7136">
        <v>30286</v>
      </c>
      <c r="N7136" s="1">
        <v>45444</v>
      </c>
    </row>
    <row r="7137" spans="1:14" x14ac:dyDescent="0.35">
      <c r="A7137" t="s">
        <v>19</v>
      </c>
      <c r="B7137">
        <v>4</v>
      </c>
      <c r="C7137" t="s">
        <v>5099</v>
      </c>
      <c r="D7137" t="s">
        <v>4950</v>
      </c>
      <c r="E7137" s="1">
        <v>44760</v>
      </c>
      <c r="F7137" t="s">
        <v>75</v>
      </c>
      <c r="G7137" s="15">
        <v>4580</v>
      </c>
      <c r="J7137">
        <v>115484</v>
      </c>
      <c r="K7137" t="s">
        <v>5100</v>
      </c>
      <c r="L7137" t="s">
        <v>5101</v>
      </c>
      <c r="M7137">
        <v>30286</v>
      </c>
      <c r="N7137" s="1">
        <v>45444</v>
      </c>
    </row>
    <row r="7138" spans="1:14" x14ac:dyDescent="0.35">
      <c r="A7138" t="s">
        <v>19</v>
      </c>
      <c r="B7138">
        <v>4</v>
      </c>
      <c r="C7138" t="s">
        <v>5099</v>
      </c>
      <c r="D7138" t="s">
        <v>4950</v>
      </c>
      <c r="E7138" s="1">
        <v>44753</v>
      </c>
      <c r="F7138" t="s">
        <v>75</v>
      </c>
      <c r="G7138" s="15">
        <v>4580</v>
      </c>
      <c r="J7138">
        <v>115484</v>
      </c>
      <c r="K7138" t="s">
        <v>5100</v>
      </c>
      <c r="L7138" t="s">
        <v>5101</v>
      </c>
      <c r="M7138">
        <v>30286</v>
      </c>
      <c r="N7138" s="1">
        <v>45444</v>
      </c>
    </row>
    <row r="7139" spans="1:14" x14ac:dyDescent="0.35">
      <c r="A7139" t="s">
        <v>19</v>
      </c>
      <c r="B7139">
        <v>4</v>
      </c>
      <c r="C7139" t="s">
        <v>5099</v>
      </c>
      <c r="D7139" t="s">
        <v>4950</v>
      </c>
      <c r="E7139" s="1">
        <v>44683</v>
      </c>
      <c r="F7139" t="s">
        <v>75</v>
      </c>
      <c r="G7139" s="15">
        <v>12923</v>
      </c>
      <c r="J7139">
        <v>115484</v>
      </c>
      <c r="K7139" t="s">
        <v>5100</v>
      </c>
      <c r="L7139" t="s">
        <v>5101</v>
      </c>
      <c r="M7139">
        <v>30286</v>
      </c>
      <c r="N7139" s="1">
        <v>45444</v>
      </c>
    </row>
    <row r="7140" spans="1:14" x14ac:dyDescent="0.35">
      <c r="A7140" t="s">
        <v>19</v>
      </c>
      <c r="B7140">
        <v>4</v>
      </c>
      <c r="C7140" t="s">
        <v>5099</v>
      </c>
      <c r="D7140" t="s">
        <v>4950</v>
      </c>
      <c r="E7140" s="1">
        <v>44733</v>
      </c>
      <c r="F7140" t="s">
        <v>75</v>
      </c>
      <c r="G7140" s="15">
        <v>13739</v>
      </c>
      <c r="J7140">
        <v>115484</v>
      </c>
      <c r="K7140" t="s">
        <v>5100</v>
      </c>
      <c r="L7140" t="s">
        <v>5101</v>
      </c>
      <c r="M7140">
        <v>30286</v>
      </c>
      <c r="N7140" s="1">
        <v>45444</v>
      </c>
    </row>
    <row r="7141" spans="1:14" x14ac:dyDescent="0.35">
      <c r="A7141" t="s">
        <v>19</v>
      </c>
      <c r="B7141">
        <v>4</v>
      </c>
      <c r="C7141" t="s">
        <v>5099</v>
      </c>
      <c r="D7141" t="s">
        <v>4950</v>
      </c>
      <c r="E7141" s="1">
        <v>44516</v>
      </c>
      <c r="F7141" t="s">
        <v>75</v>
      </c>
      <c r="G7141" s="15">
        <v>288171</v>
      </c>
      <c r="J7141">
        <v>115484</v>
      </c>
      <c r="K7141" t="s">
        <v>5100</v>
      </c>
      <c r="L7141" t="s">
        <v>5101</v>
      </c>
      <c r="M7141">
        <v>30286</v>
      </c>
      <c r="N7141" s="1">
        <v>45444</v>
      </c>
    </row>
    <row r="7142" spans="1:14" x14ac:dyDescent="0.35">
      <c r="A7142" t="s">
        <v>19</v>
      </c>
      <c r="B7142">
        <v>4</v>
      </c>
      <c r="C7142" t="s">
        <v>5019</v>
      </c>
      <c r="D7142" t="s">
        <v>5006</v>
      </c>
      <c r="E7142" s="1">
        <v>44602</v>
      </c>
      <c r="F7142" t="s">
        <v>75</v>
      </c>
      <c r="G7142" s="15">
        <v>4670</v>
      </c>
      <c r="J7142">
        <v>115397</v>
      </c>
      <c r="K7142" t="s">
        <v>5020</v>
      </c>
      <c r="L7142" t="s">
        <v>5021</v>
      </c>
      <c r="M7142">
        <v>31087</v>
      </c>
      <c r="N7142" s="1">
        <v>45444</v>
      </c>
    </row>
    <row r="7143" spans="1:14" x14ac:dyDescent="0.35">
      <c r="A7143" t="s">
        <v>19</v>
      </c>
      <c r="B7143">
        <v>4</v>
      </c>
      <c r="C7143" t="s">
        <v>5125</v>
      </c>
      <c r="D7143" t="s">
        <v>5039</v>
      </c>
      <c r="E7143" s="1">
        <v>44398</v>
      </c>
      <c r="F7143" t="s">
        <v>75</v>
      </c>
      <c r="G7143" s="15">
        <v>7345</v>
      </c>
      <c r="J7143">
        <v>115509</v>
      </c>
      <c r="K7143" t="s">
        <v>5126</v>
      </c>
      <c r="L7143" t="s">
        <v>5127</v>
      </c>
      <c r="M7143">
        <v>30606</v>
      </c>
      <c r="N7143" s="1">
        <v>45444</v>
      </c>
    </row>
    <row r="7144" spans="1:14" x14ac:dyDescent="0.35">
      <c r="A7144" t="s">
        <v>19</v>
      </c>
      <c r="B7144">
        <v>4</v>
      </c>
      <c r="C7144" t="s">
        <v>5125</v>
      </c>
      <c r="D7144" t="s">
        <v>5039</v>
      </c>
      <c r="E7144" s="1">
        <v>45300</v>
      </c>
      <c r="F7144" t="s">
        <v>75</v>
      </c>
      <c r="G7144" s="15">
        <v>16801</v>
      </c>
      <c r="J7144">
        <v>115509</v>
      </c>
      <c r="K7144" t="s">
        <v>5126</v>
      </c>
      <c r="L7144" t="s">
        <v>5127</v>
      </c>
      <c r="M7144">
        <v>30606</v>
      </c>
      <c r="N7144" s="1">
        <v>45444</v>
      </c>
    </row>
    <row r="7145" spans="1:14" x14ac:dyDescent="0.35">
      <c r="A7145" t="s">
        <v>19</v>
      </c>
      <c r="B7145">
        <v>4</v>
      </c>
      <c r="C7145" t="s">
        <v>4956</v>
      </c>
      <c r="D7145" t="s">
        <v>4845</v>
      </c>
      <c r="E7145" s="1">
        <v>45302</v>
      </c>
      <c r="F7145" t="s">
        <v>75</v>
      </c>
      <c r="G7145" s="15">
        <v>22744</v>
      </c>
      <c r="J7145">
        <v>115334</v>
      </c>
      <c r="K7145" t="s">
        <v>4957</v>
      </c>
      <c r="L7145" t="s">
        <v>4958</v>
      </c>
      <c r="M7145">
        <v>30904</v>
      </c>
      <c r="N7145" s="1">
        <v>45444</v>
      </c>
    </row>
    <row r="7146" spans="1:14" x14ac:dyDescent="0.35">
      <c r="A7146" t="s">
        <v>19</v>
      </c>
      <c r="B7146">
        <v>4</v>
      </c>
      <c r="C7146" t="s">
        <v>4956</v>
      </c>
      <c r="D7146" t="s">
        <v>4845</v>
      </c>
      <c r="E7146" s="1">
        <v>44785</v>
      </c>
      <c r="F7146" t="s">
        <v>75</v>
      </c>
      <c r="G7146" s="15">
        <v>23211</v>
      </c>
      <c r="J7146">
        <v>115334</v>
      </c>
      <c r="K7146" t="s">
        <v>4957</v>
      </c>
      <c r="L7146" t="s">
        <v>4958</v>
      </c>
      <c r="M7146">
        <v>30904</v>
      </c>
      <c r="N7146" s="1">
        <v>45444</v>
      </c>
    </row>
    <row r="7147" spans="1:14" x14ac:dyDescent="0.35">
      <c r="A7147" t="s">
        <v>19</v>
      </c>
      <c r="B7147">
        <v>4</v>
      </c>
      <c r="C7147" t="s">
        <v>4956</v>
      </c>
      <c r="D7147" t="s">
        <v>4845</v>
      </c>
      <c r="E7147" s="1">
        <v>44785</v>
      </c>
      <c r="F7147" t="s">
        <v>102</v>
      </c>
      <c r="H7147">
        <v>12</v>
      </c>
      <c r="I7147" s="1">
        <v>44857</v>
      </c>
      <c r="J7147">
        <v>115334</v>
      </c>
      <c r="K7147" t="s">
        <v>4957</v>
      </c>
      <c r="L7147" t="s">
        <v>4958</v>
      </c>
      <c r="M7147">
        <v>30904</v>
      </c>
      <c r="N7147" s="1">
        <v>45444</v>
      </c>
    </row>
    <row r="7148" spans="1:14" x14ac:dyDescent="0.35">
      <c r="A7148" t="s">
        <v>19</v>
      </c>
      <c r="B7148">
        <v>4</v>
      </c>
      <c r="C7148" t="s">
        <v>34929</v>
      </c>
      <c r="D7148" t="s">
        <v>4845</v>
      </c>
      <c r="E7148" s="1">
        <v>45092</v>
      </c>
      <c r="F7148" t="s">
        <v>75</v>
      </c>
      <c r="G7148" s="15">
        <v>6201</v>
      </c>
      <c r="J7148">
        <v>115672</v>
      </c>
      <c r="K7148" t="s">
        <v>34930</v>
      </c>
      <c r="L7148" t="s">
        <v>34931</v>
      </c>
      <c r="M7148">
        <v>30904</v>
      </c>
      <c r="N7148" s="1">
        <v>45444</v>
      </c>
    </row>
    <row r="7149" spans="1:14" x14ac:dyDescent="0.35">
      <c r="A7149" t="s">
        <v>19</v>
      </c>
      <c r="B7149">
        <v>4</v>
      </c>
      <c r="C7149" t="s">
        <v>34932</v>
      </c>
      <c r="D7149" t="s">
        <v>34933</v>
      </c>
      <c r="E7149" s="1">
        <v>44966</v>
      </c>
      <c r="F7149" t="s">
        <v>75</v>
      </c>
      <c r="G7149" s="15">
        <v>9540</v>
      </c>
      <c r="J7149">
        <v>115468</v>
      </c>
      <c r="K7149" t="s">
        <v>34934</v>
      </c>
      <c r="L7149" t="s">
        <v>34935</v>
      </c>
      <c r="M7149">
        <v>30513</v>
      </c>
      <c r="N7149" s="1">
        <v>45444</v>
      </c>
    </row>
    <row r="7150" spans="1:14" x14ac:dyDescent="0.35">
      <c r="A7150" t="s">
        <v>19</v>
      </c>
      <c r="B7150">
        <v>4</v>
      </c>
      <c r="C7150" t="s">
        <v>4935</v>
      </c>
      <c r="D7150" t="s">
        <v>4819</v>
      </c>
      <c r="E7150" s="1">
        <v>44469</v>
      </c>
      <c r="F7150" t="s">
        <v>75</v>
      </c>
      <c r="G7150" s="15">
        <v>8661</v>
      </c>
      <c r="J7150">
        <v>115313</v>
      </c>
      <c r="K7150" t="s">
        <v>4936</v>
      </c>
      <c r="L7150" t="s">
        <v>4937</v>
      </c>
      <c r="M7150">
        <v>30319</v>
      </c>
      <c r="N7150" s="1">
        <v>45444</v>
      </c>
    </row>
    <row r="7151" spans="1:14" x14ac:dyDescent="0.35">
      <c r="A7151" t="s">
        <v>19</v>
      </c>
      <c r="B7151">
        <v>4</v>
      </c>
      <c r="C7151" t="s">
        <v>4935</v>
      </c>
      <c r="D7151" t="s">
        <v>4819</v>
      </c>
      <c r="E7151" s="1">
        <v>45144</v>
      </c>
      <c r="F7151" t="s">
        <v>75</v>
      </c>
      <c r="G7151" s="15">
        <v>15269</v>
      </c>
      <c r="J7151">
        <v>115313</v>
      </c>
      <c r="K7151" t="s">
        <v>4936</v>
      </c>
      <c r="L7151" t="s">
        <v>4937</v>
      </c>
      <c r="M7151">
        <v>30319</v>
      </c>
      <c r="N7151" s="1">
        <v>45444</v>
      </c>
    </row>
    <row r="7152" spans="1:14" x14ac:dyDescent="0.35">
      <c r="A7152" t="s">
        <v>19</v>
      </c>
      <c r="B7152">
        <v>4</v>
      </c>
      <c r="C7152" t="s">
        <v>5009</v>
      </c>
      <c r="D7152" t="s">
        <v>4986</v>
      </c>
      <c r="E7152" s="1">
        <v>44581</v>
      </c>
      <c r="F7152" t="s">
        <v>75</v>
      </c>
      <c r="G7152" s="15">
        <v>8762</v>
      </c>
      <c r="J7152">
        <v>115391</v>
      </c>
      <c r="K7152" t="s">
        <v>5010</v>
      </c>
      <c r="L7152" t="s">
        <v>5011</v>
      </c>
      <c r="M7152">
        <v>31217</v>
      </c>
      <c r="N7152" s="1">
        <v>45444</v>
      </c>
    </row>
    <row r="7153" spans="1:14" x14ac:dyDescent="0.35">
      <c r="A7153" t="s">
        <v>19</v>
      </c>
      <c r="B7153">
        <v>4</v>
      </c>
      <c r="C7153" t="s">
        <v>5009</v>
      </c>
      <c r="D7153" t="s">
        <v>4986</v>
      </c>
      <c r="E7153" s="1">
        <v>44581</v>
      </c>
      <c r="F7153" t="s">
        <v>102</v>
      </c>
      <c r="H7153">
        <v>43</v>
      </c>
      <c r="I7153" s="1">
        <v>44638</v>
      </c>
      <c r="J7153">
        <v>115391</v>
      </c>
      <c r="K7153" t="s">
        <v>5010</v>
      </c>
      <c r="L7153" t="s">
        <v>5011</v>
      </c>
      <c r="M7153">
        <v>31217</v>
      </c>
      <c r="N7153" s="1">
        <v>45444</v>
      </c>
    </row>
    <row r="7154" spans="1:14" x14ac:dyDescent="0.35">
      <c r="A7154" t="s">
        <v>19</v>
      </c>
      <c r="B7154">
        <v>4</v>
      </c>
      <c r="C7154" t="s">
        <v>32595</v>
      </c>
      <c r="D7154" t="s">
        <v>4959</v>
      </c>
      <c r="E7154" s="1">
        <v>44794</v>
      </c>
      <c r="F7154" t="s">
        <v>75</v>
      </c>
      <c r="G7154" s="15">
        <v>65579</v>
      </c>
      <c r="J7154">
        <v>115336</v>
      </c>
      <c r="K7154" t="s">
        <v>34936</v>
      </c>
      <c r="L7154" t="s">
        <v>34937</v>
      </c>
      <c r="M7154">
        <v>30809</v>
      </c>
      <c r="N7154" s="1">
        <v>45444</v>
      </c>
    </row>
    <row r="7155" spans="1:14" x14ac:dyDescent="0.35">
      <c r="A7155" t="s">
        <v>19</v>
      </c>
      <c r="B7155">
        <v>4</v>
      </c>
      <c r="C7155" t="s">
        <v>5035</v>
      </c>
      <c r="D7155" t="s">
        <v>5002</v>
      </c>
      <c r="E7155" s="1">
        <v>44651</v>
      </c>
      <c r="F7155" t="s">
        <v>75</v>
      </c>
      <c r="G7155" s="15">
        <v>9750</v>
      </c>
      <c r="J7155">
        <v>115418</v>
      </c>
      <c r="K7155" t="s">
        <v>5036</v>
      </c>
      <c r="L7155" t="s">
        <v>5037</v>
      </c>
      <c r="M7155">
        <v>31029</v>
      </c>
      <c r="N7155" s="1">
        <v>45444</v>
      </c>
    </row>
    <row r="7156" spans="1:14" x14ac:dyDescent="0.35">
      <c r="A7156" t="s">
        <v>19</v>
      </c>
      <c r="B7156">
        <v>4</v>
      </c>
      <c r="C7156" t="s">
        <v>32606</v>
      </c>
      <c r="D7156" t="s">
        <v>5111</v>
      </c>
      <c r="E7156" s="1">
        <v>44938</v>
      </c>
      <c r="F7156" t="s">
        <v>75</v>
      </c>
      <c r="G7156" s="15">
        <v>9770</v>
      </c>
      <c r="J7156">
        <v>115409</v>
      </c>
      <c r="K7156" t="s">
        <v>32607</v>
      </c>
      <c r="L7156" t="s">
        <v>32608</v>
      </c>
      <c r="M7156">
        <v>30742</v>
      </c>
      <c r="N7156" s="1">
        <v>45444</v>
      </c>
    </row>
    <row r="7157" spans="1:14" x14ac:dyDescent="0.35">
      <c r="A7157" t="s">
        <v>19</v>
      </c>
      <c r="B7157">
        <v>4</v>
      </c>
      <c r="C7157" t="s">
        <v>34938</v>
      </c>
      <c r="D7157" t="s">
        <v>225</v>
      </c>
      <c r="E7157" s="1">
        <v>45274</v>
      </c>
      <c r="F7157" t="s">
        <v>75</v>
      </c>
      <c r="G7157" s="15">
        <v>4963</v>
      </c>
      <c r="J7157">
        <v>115304</v>
      </c>
      <c r="K7157" t="s">
        <v>34939</v>
      </c>
      <c r="L7157" t="s">
        <v>34940</v>
      </c>
      <c r="M7157">
        <v>30728</v>
      </c>
      <c r="N7157" s="1">
        <v>45444</v>
      </c>
    </row>
    <row r="7158" spans="1:14" x14ac:dyDescent="0.35">
      <c r="A7158" t="s">
        <v>19</v>
      </c>
      <c r="B7158">
        <v>4</v>
      </c>
      <c r="C7158" t="s">
        <v>5251</v>
      </c>
      <c r="D7158" t="s">
        <v>5252</v>
      </c>
      <c r="E7158" s="1">
        <v>45015</v>
      </c>
      <c r="F7158" t="s">
        <v>75</v>
      </c>
      <c r="G7158" s="15">
        <v>3728</v>
      </c>
      <c r="J7158">
        <v>115600</v>
      </c>
      <c r="K7158" t="s">
        <v>5253</v>
      </c>
      <c r="L7158" t="s">
        <v>5254</v>
      </c>
      <c r="M7158">
        <v>30518</v>
      </c>
      <c r="N7158" s="1">
        <v>45444</v>
      </c>
    </row>
    <row r="7159" spans="1:14" x14ac:dyDescent="0.35">
      <c r="A7159" t="s">
        <v>19</v>
      </c>
      <c r="B7159">
        <v>4</v>
      </c>
      <c r="C7159" t="s">
        <v>34941</v>
      </c>
      <c r="D7159" t="s">
        <v>34942</v>
      </c>
      <c r="E7159" s="1">
        <v>45187</v>
      </c>
      <c r="F7159" t="s">
        <v>75</v>
      </c>
      <c r="G7159" s="15">
        <v>59423</v>
      </c>
      <c r="J7159">
        <v>115516</v>
      </c>
      <c r="K7159" t="s">
        <v>34943</v>
      </c>
      <c r="L7159" t="s">
        <v>34944</v>
      </c>
      <c r="M7159">
        <v>30047</v>
      </c>
      <c r="N7159" s="1">
        <v>45444</v>
      </c>
    </row>
    <row r="7160" spans="1:14" x14ac:dyDescent="0.35">
      <c r="A7160" t="s">
        <v>19</v>
      </c>
      <c r="B7160">
        <v>4</v>
      </c>
      <c r="C7160" t="s">
        <v>34941</v>
      </c>
      <c r="D7160" t="s">
        <v>34942</v>
      </c>
      <c r="E7160" s="1">
        <v>45187</v>
      </c>
      <c r="F7160" t="s">
        <v>102</v>
      </c>
      <c r="H7160">
        <v>56</v>
      </c>
      <c r="I7160" s="1">
        <v>45191</v>
      </c>
      <c r="J7160">
        <v>115516</v>
      </c>
      <c r="K7160" t="s">
        <v>34943</v>
      </c>
      <c r="L7160" t="s">
        <v>34944</v>
      </c>
      <c r="M7160">
        <v>30047</v>
      </c>
      <c r="N7160" s="1">
        <v>45444</v>
      </c>
    </row>
    <row r="7161" spans="1:14" x14ac:dyDescent="0.35">
      <c r="A7161" t="s">
        <v>19</v>
      </c>
      <c r="B7161">
        <v>4</v>
      </c>
      <c r="C7161" t="s">
        <v>5001</v>
      </c>
      <c r="D7161" t="s">
        <v>5002</v>
      </c>
      <c r="E7161" s="1">
        <v>44838</v>
      </c>
      <c r="F7161" t="s">
        <v>75</v>
      </c>
      <c r="G7161" s="15">
        <v>18649</v>
      </c>
      <c r="J7161">
        <v>115379</v>
      </c>
      <c r="K7161" t="s">
        <v>5003</v>
      </c>
      <c r="L7161" t="s">
        <v>5004</v>
      </c>
      <c r="M7161">
        <v>31029</v>
      </c>
      <c r="N7161" s="1">
        <v>45444</v>
      </c>
    </row>
    <row r="7162" spans="1:14" x14ac:dyDescent="0.35">
      <c r="A7162" t="s">
        <v>19</v>
      </c>
      <c r="B7162">
        <v>4</v>
      </c>
      <c r="C7162" t="s">
        <v>5272</v>
      </c>
      <c r="D7162" t="s">
        <v>5273</v>
      </c>
      <c r="E7162" s="1">
        <v>44357</v>
      </c>
      <c r="F7162" t="s">
        <v>75</v>
      </c>
      <c r="G7162" s="15">
        <v>3328</v>
      </c>
      <c r="J7162">
        <v>115608</v>
      </c>
      <c r="K7162" t="s">
        <v>5274</v>
      </c>
      <c r="L7162" t="s">
        <v>5275</v>
      </c>
      <c r="M7162">
        <v>31774</v>
      </c>
      <c r="N7162" s="1">
        <v>45444</v>
      </c>
    </row>
    <row r="7163" spans="1:14" x14ac:dyDescent="0.35">
      <c r="A7163" t="s">
        <v>19</v>
      </c>
      <c r="B7163">
        <v>4</v>
      </c>
      <c r="C7163" t="s">
        <v>32585</v>
      </c>
      <c r="D7163" t="s">
        <v>4845</v>
      </c>
      <c r="E7163" s="1">
        <v>44417</v>
      </c>
      <c r="F7163" t="s">
        <v>75</v>
      </c>
      <c r="G7163" s="15">
        <v>655</v>
      </c>
      <c r="J7163">
        <v>115147</v>
      </c>
      <c r="K7163" t="s">
        <v>4877</v>
      </c>
      <c r="L7163" t="s">
        <v>4878</v>
      </c>
      <c r="M7163">
        <v>30909</v>
      </c>
      <c r="N7163" s="1">
        <v>45444</v>
      </c>
    </row>
    <row r="7164" spans="1:14" x14ac:dyDescent="0.35">
      <c r="A7164" t="s">
        <v>19</v>
      </c>
      <c r="B7164">
        <v>4</v>
      </c>
      <c r="C7164" t="s">
        <v>32585</v>
      </c>
      <c r="D7164" t="s">
        <v>4845</v>
      </c>
      <c r="E7164" s="1">
        <v>44424</v>
      </c>
      <c r="F7164" t="s">
        <v>75</v>
      </c>
      <c r="G7164" s="15">
        <v>983</v>
      </c>
      <c r="J7164">
        <v>115147</v>
      </c>
      <c r="K7164" t="s">
        <v>4877</v>
      </c>
      <c r="L7164" t="s">
        <v>4878</v>
      </c>
      <c r="M7164">
        <v>30909</v>
      </c>
      <c r="N7164" s="1">
        <v>45444</v>
      </c>
    </row>
    <row r="7165" spans="1:14" x14ac:dyDescent="0.35">
      <c r="A7165" t="s">
        <v>19</v>
      </c>
      <c r="B7165">
        <v>4</v>
      </c>
      <c r="C7165" t="s">
        <v>32585</v>
      </c>
      <c r="D7165" t="s">
        <v>4845</v>
      </c>
      <c r="E7165" s="1">
        <v>44431</v>
      </c>
      <c r="F7165" t="s">
        <v>75</v>
      </c>
      <c r="G7165" s="15">
        <v>1310</v>
      </c>
      <c r="J7165">
        <v>115147</v>
      </c>
      <c r="K7165" t="s">
        <v>4877</v>
      </c>
      <c r="L7165" t="s">
        <v>4878</v>
      </c>
      <c r="M7165">
        <v>30909</v>
      </c>
      <c r="N7165" s="1">
        <v>45444</v>
      </c>
    </row>
    <row r="7166" spans="1:14" x14ac:dyDescent="0.35">
      <c r="A7166" t="s">
        <v>19</v>
      </c>
      <c r="B7166">
        <v>4</v>
      </c>
      <c r="C7166" t="s">
        <v>32585</v>
      </c>
      <c r="D7166" t="s">
        <v>4845</v>
      </c>
      <c r="E7166" s="1">
        <v>44704</v>
      </c>
      <c r="F7166" t="s">
        <v>75</v>
      </c>
      <c r="G7166" s="15">
        <v>2818</v>
      </c>
      <c r="J7166">
        <v>115147</v>
      </c>
      <c r="K7166" t="s">
        <v>4877</v>
      </c>
      <c r="L7166" t="s">
        <v>4878</v>
      </c>
      <c r="M7166">
        <v>30909</v>
      </c>
      <c r="N7166" s="1">
        <v>45444</v>
      </c>
    </row>
    <row r="7167" spans="1:14" x14ac:dyDescent="0.35">
      <c r="A7167" t="s">
        <v>19</v>
      </c>
      <c r="B7167">
        <v>4</v>
      </c>
      <c r="C7167" t="s">
        <v>32585</v>
      </c>
      <c r="D7167" t="s">
        <v>4845</v>
      </c>
      <c r="E7167" s="1">
        <v>44683</v>
      </c>
      <c r="F7167" t="s">
        <v>75</v>
      </c>
      <c r="G7167" s="15">
        <v>6340</v>
      </c>
      <c r="J7167">
        <v>115147</v>
      </c>
      <c r="K7167" t="s">
        <v>4877</v>
      </c>
      <c r="L7167" t="s">
        <v>4878</v>
      </c>
      <c r="M7167">
        <v>30909</v>
      </c>
      <c r="N7167" s="1">
        <v>45444</v>
      </c>
    </row>
    <row r="7168" spans="1:14" x14ac:dyDescent="0.35">
      <c r="A7168" t="s">
        <v>19</v>
      </c>
      <c r="B7168">
        <v>4</v>
      </c>
      <c r="C7168" t="s">
        <v>5408</v>
      </c>
      <c r="D7168" t="s">
        <v>4912</v>
      </c>
      <c r="E7168" s="1">
        <v>44483</v>
      </c>
      <c r="F7168" t="s">
        <v>75</v>
      </c>
      <c r="G7168" s="15">
        <v>3465</v>
      </c>
      <c r="J7168">
        <v>115719</v>
      </c>
      <c r="K7168" t="s">
        <v>5409</v>
      </c>
      <c r="L7168" t="s">
        <v>5410</v>
      </c>
      <c r="M7168">
        <v>30165</v>
      </c>
      <c r="N7168" s="1">
        <v>45444</v>
      </c>
    </row>
    <row r="7169" spans="1:14" x14ac:dyDescent="0.35">
      <c r="A7169" t="s">
        <v>19</v>
      </c>
      <c r="B7169">
        <v>4</v>
      </c>
      <c r="C7169" t="s">
        <v>4960</v>
      </c>
      <c r="D7169" t="s">
        <v>4866</v>
      </c>
      <c r="E7169" s="1">
        <v>45309</v>
      </c>
      <c r="F7169" t="s">
        <v>75</v>
      </c>
      <c r="G7169" s="15">
        <v>4963</v>
      </c>
      <c r="J7169">
        <v>115339</v>
      </c>
      <c r="K7169" t="s">
        <v>4961</v>
      </c>
      <c r="L7169" t="s">
        <v>4962</v>
      </c>
      <c r="M7169">
        <v>31419</v>
      </c>
      <c r="N7169" s="1">
        <v>45444</v>
      </c>
    </row>
    <row r="7170" spans="1:14" x14ac:dyDescent="0.35">
      <c r="A7170" t="s">
        <v>19</v>
      </c>
      <c r="B7170">
        <v>4</v>
      </c>
      <c r="C7170" t="s">
        <v>4960</v>
      </c>
      <c r="D7170" t="s">
        <v>4866</v>
      </c>
      <c r="E7170" s="1">
        <v>44749</v>
      </c>
      <c r="F7170" t="s">
        <v>75</v>
      </c>
      <c r="G7170" s="15">
        <v>9926</v>
      </c>
      <c r="J7170">
        <v>115339</v>
      </c>
      <c r="K7170" t="s">
        <v>4961</v>
      </c>
      <c r="L7170" t="s">
        <v>4962</v>
      </c>
      <c r="M7170">
        <v>31419</v>
      </c>
      <c r="N7170" s="1">
        <v>45444</v>
      </c>
    </row>
    <row r="7171" spans="1:14" x14ac:dyDescent="0.35">
      <c r="A7171" t="s">
        <v>19</v>
      </c>
      <c r="B7171">
        <v>4</v>
      </c>
      <c r="C7171" t="s">
        <v>5022</v>
      </c>
      <c r="D7171" t="s">
        <v>5023</v>
      </c>
      <c r="E7171" s="1">
        <v>44854</v>
      </c>
      <c r="F7171" t="s">
        <v>75</v>
      </c>
      <c r="G7171" s="15">
        <v>10228</v>
      </c>
      <c r="J7171">
        <v>115401</v>
      </c>
      <c r="K7171" t="s">
        <v>5024</v>
      </c>
      <c r="L7171" t="s">
        <v>5025</v>
      </c>
      <c r="M7171">
        <v>30635</v>
      </c>
      <c r="N7171" s="1">
        <v>45444</v>
      </c>
    </row>
    <row r="7172" spans="1:14" x14ac:dyDescent="0.35">
      <c r="A7172" t="s">
        <v>19</v>
      </c>
      <c r="B7172">
        <v>4</v>
      </c>
      <c r="C7172" t="s">
        <v>5022</v>
      </c>
      <c r="D7172" t="s">
        <v>5023</v>
      </c>
      <c r="E7172" s="1">
        <v>44854</v>
      </c>
      <c r="F7172" t="s">
        <v>102</v>
      </c>
      <c r="H7172">
        <v>21</v>
      </c>
      <c r="I7172" s="1">
        <v>44918</v>
      </c>
      <c r="J7172">
        <v>115401</v>
      </c>
      <c r="K7172" t="s">
        <v>5024</v>
      </c>
      <c r="L7172" t="s">
        <v>5025</v>
      </c>
      <c r="M7172">
        <v>30635</v>
      </c>
      <c r="N7172" s="1">
        <v>45444</v>
      </c>
    </row>
    <row r="7173" spans="1:14" x14ac:dyDescent="0.35">
      <c r="A7173" t="s">
        <v>19</v>
      </c>
      <c r="B7173">
        <v>4</v>
      </c>
      <c r="C7173" t="s">
        <v>4968</v>
      </c>
      <c r="D7173" t="s">
        <v>4969</v>
      </c>
      <c r="E7173" s="1">
        <v>44952</v>
      </c>
      <c r="F7173" t="s">
        <v>75</v>
      </c>
      <c r="G7173" s="15">
        <v>10057</v>
      </c>
      <c r="J7173">
        <v>115345</v>
      </c>
      <c r="K7173" t="s">
        <v>4970</v>
      </c>
      <c r="L7173" t="s">
        <v>4971</v>
      </c>
      <c r="M7173">
        <v>30577</v>
      </c>
      <c r="N7173" s="1">
        <v>45444</v>
      </c>
    </row>
    <row r="7174" spans="1:14" x14ac:dyDescent="0.35">
      <c r="A7174" t="s">
        <v>19</v>
      </c>
      <c r="B7174">
        <v>4</v>
      </c>
      <c r="C7174" t="s">
        <v>4997</v>
      </c>
      <c r="D7174" t="s">
        <v>4998</v>
      </c>
      <c r="E7174" s="1">
        <v>44603</v>
      </c>
      <c r="F7174" t="s">
        <v>75</v>
      </c>
      <c r="G7174" s="15">
        <v>3317</v>
      </c>
      <c r="J7174">
        <v>115377</v>
      </c>
      <c r="K7174" t="s">
        <v>4999</v>
      </c>
      <c r="L7174" t="s">
        <v>5000</v>
      </c>
      <c r="M7174">
        <v>31602</v>
      </c>
      <c r="N7174" s="1">
        <v>45444</v>
      </c>
    </row>
    <row r="7175" spans="1:14" x14ac:dyDescent="0.35">
      <c r="A7175" t="s">
        <v>19</v>
      </c>
      <c r="B7175">
        <v>4</v>
      </c>
      <c r="C7175" t="s">
        <v>5143</v>
      </c>
      <c r="D7175" t="s">
        <v>4819</v>
      </c>
      <c r="E7175" s="1">
        <v>44728</v>
      </c>
      <c r="F7175" t="s">
        <v>75</v>
      </c>
      <c r="G7175" s="15">
        <v>15593</v>
      </c>
      <c r="J7175">
        <v>115531</v>
      </c>
      <c r="K7175" t="s">
        <v>5144</v>
      </c>
      <c r="L7175" t="s">
        <v>5145</v>
      </c>
      <c r="M7175">
        <v>30306</v>
      </c>
      <c r="N7175" s="1">
        <v>45444</v>
      </c>
    </row>
    <row r="7176" spans="1:14" x14ac:dyDescent="0.35">
      <c r="A7176" t="s">
        <v>19</v>
      </c>
      <c r="B7176">
        <v>4</v>
      </c>
      <c r="C7176" t="s">
        <v>34945</v>
      </c>
      <c r="D7176" t="s">
        <v>4819</v>
      </c>
      <c r="E7176" s="1">
        <v>45100</v>
      </c>
      <c r="F7176" t="s">
        <v>75</v>
      </c>
      <c r="G7176" s="15">
        <v>12370</v>
      </c>
      <c r="J7176">
        <v>115512</v>
      </c>
      <c r="K7176" t="s">
        <v>34946</v>
      </c>
      <c r="L7176" t="s">
        <v>34947</v>
      </c>
      <c r="M7176">
        <v>30318</v>
      </c>
      <c r="N7176" s="1">
        <v>45444</v>
      </c>
    </row>
    <row r="7177" spans="1:14" x14ac:dyDescent="0.35">
      <c r="A7177" t="s">
        <v>19</v>
      </c>
      <c r="B7177">
        <v>4</v>
      </c>
      <c r="C7177" t="s">
        <v>34945</v>
      </c>
      <c r="D7177" t="s">
        <v>4819</v>
      </c>
      <c r="E7177" s="1">
        <v>45100</v>
      </c>
      <c r="F7177" t="s">
        <v>102</v>
      </c>
      <c r="H7177">
        <v>62</v>
      </c>
      <c r="I7177" s="1">
        <v>45185</v>
      </c>
      <c r="J7177">
        <v>115512</v>
      </c>
      <c r="K7177" t="s">
        <v>34946</v>
      </c>
      <c r="L7177" t="s">
        <v>34947</v>
      </c>
      <c r="M7177">
        <v>30318</v>
      </c>
      <c r="N7177" s="1">
        <v>45444</v>
      </c>
    </row>
    <row r="7178" spans="1:14" x14ac:dyDescent="0.35">
      <c r="A7178" t="s">
        <v>19</v>
      </c>
      <c r="B7178">
        <v>4</v>
      </c>
      <c r="C7178" t="s">
        <v>5015</v>
      </c>
      <c r="D7178" t="s">
        <v>5016</v>
      </c>
      <c r="E7178" s="1">
        <v>44368</v>
      </c>
      <c r="F7178" t="s">
        <v>75</v>
      </c>
      <c r="G7178" s="15">
        <v>1310</v>
      </c>
      <c r="J7178">
        <v>115396</v>
      </c>
      <c r="K7178" t="s">
        <v>5017</v>
      </c>
      <c r="L7178" t="s">
        <v>5018</v>
      </c>
      <c r="M7178">
        <v>30630</v>
      </c>
      <c r="N7178" s="1">
        <v>45444</v>
      </c>
    </row>
    <row r="7179" spans="1:14" x14ac:dyDescent="0.35">
      <c r="A7179" t="s">
        <v>19</v>
      </c>
      <c r="B7179">
        <v>4</v>
      </c>
      <c r="C7179" t="s">
        <v>5322</v>
      </c>
      <c r="D7179" t="s">
        <v>4967</v>
      </c>
      <c r="E7179" s="1">
        <v>44368</v>
      </c>
      <c r="F7179" t="s">
        <v>75</v>
      </c>
      <c r="G7179" s="15">
        <v>650</v>
      </c>
      <c r="J7179">
        <v>115663</v>
      </c>
      <c r="K7179" t="s">
        <v>5323</v>
      </c>
      <c r="L7179" t="s">
        <v>5324</v>
      </c>
      <c r="M7179">
        <v>30720</v>
      </c>
      <c r="N7179" s="1">
        <v>45444</v>
      </c>
    </row>
    <row r="7180" spans="1:14" x14ac:dyDescent="0.35">
      <c r="A7180" t="s">
        <v>19</v>
      </c>
      <c r="B7180">
        <v>4</v>
      </c>
      <c r="C7180" t="s">
        <v>5334</v>
      </c>
      <c r="D7180" t="s">
        <v>5032</v>
      </c>
      <c r="E7180" s="1">
        <v>44838</v>
      </c>
      <c r="F7180" t="s">
        <v>75</v>
      </c>
      <c r="G7180" s="15">
        <v>12155</v>
      </c>
      <c r="J7180">
        <v>115676</v>
      </c>
      <c r="K7180" t="s">
        <v>5335</v>
      </c>
      <c r="L7180" t="s">
        <v>5336</v>
      </c>
      <c r="M7180">
        <v>31794</v>
      </c>
      <c r="N7180" s="1">
        <v>45444</v>
      </c>
    </row>
    <row r="7181" spans="1:14" x14ac:dyDescent="0.35">
      <c r="A7181" t="s">
        <v>19</v>
      </c>
      <c r="B7181">
        <v>4</v>
      </c>
      <c r="C7181" t="s">
        <v>5405</v>
      </c>
      <c r="D7181" t="s">
        <v>4819</v>
      </c>
      <c r="E7181" s="1">
        <v>44368</v>
      </c>
      <c r="F7181" t="s">
        <v>75</v>
      </c>
      <c r="G7181" s="15">
        <v>650</v>
      </c>
      <c r="J7181">
        <v>115717</v>
      </c>
      <c r="K7181" t="s">
        <v>5406</v>
      </c>
      <c r="L7181" t="s">
        <v>5407</v>
      </c>
      <c r="M7181">
        <v>30310</v>
      </c>
      <c r="N7181" s="1">
        <v>45444</v>
      </c>
    </row>
    <row r="7182" spans="1:14" x14ac:dyDescent="0.35">
      <c r="A7182" t="s">
        <v>19</v>
      </c>
      <c r="B7182">
        <v>4</v>
      </c>
      <c r="C7182" t="s">
        <v>5405</v>
      </c>
      <c r="D7182" t="s">
        <v>4819</v>
      </c>
      <c r="E7182" s="1">
        <v>44375</v>
      </c>
      <c r="F7182" t="s">
        <v>75</v>
      </c>
      <c r="G7182" s="15">
        <v>975</v>
      </c>
      <c r="J7182">
        <v>115717</v>
      </c>
      <c r="K7182" t="s">
        <v>5406</v>
      </c>
      <c r="L7182" t="s">
        <v>5407</v>
      </c>
      <c r="M7182">
        <v>30310</v>
      </c>
      <c r="N7182" s="1">
        <v>45444</v>
      </c>
    </row>
    <row r="7183" spans="1:14" x14ac:dyDescent="0.35">
      <c r="A7183" t="s">
        <v>19</v>
      </c>
      <c r="B7183">
        <v>4</v>
      </c>
      <c r="C7183" t="s">
        <v>5405</v>
      </c>
      <c r="D7183" t="s">
        <v>4819</v>
      </c>
      <c r="E7183" s="1">
        <v>44389</v>
      </c>
      <c r="F7183" t="s">
        <v>75</v>
      </c>
      <c r="G7183" s="15">
        <v>1310</v>
      </c>
      <c r="J7183">
        <v>115717</v>
      </c>
      <c r="K7183" t="s">
        <v>5406</v>
      </c>
      <c r="L7183" t="s">
        <v>5407</v>
      </c>
      <c r="M7183">
        <v>30310</v>
      </c>
      <c r="N7183" s="1">
        <v>45444</v>
      </c>
    </row>
    <row r="7184" spans="1:14" x14ac:dyDescent="0.35">
      <c r="A7184" t="s">
        <v>19</v>
      </c>
      <c r="B7184">
        <v>4</v>
      </c>
      <c r="C7184" t="s">
        <v>5405</v>
      </c>
      <c r="D7184" t="s">
        <v>4819</v>
      </c>
      <c r="E7184" s="1">
        <v>44396</v>
      </c>
      <c r="F7184" t="s">
        <v>75</v>
      </c>
      <c r="G7184" s="15">
        <v>1625</v>
      </c>
      <c r="J7184">
        <v>115717</v>
      </c>
      <c r="K7184" t="s">
        <v>5406</v>
      </c>
      <c r="L7184" t="s">
        <v>5407</v>
      </c>
      <c r="M7184">
        <v>30310</v>
      </c>
      <c r="N7184" s="1">
        <v>45444</v>
      </c>
    </row>
    <row r="7185" spans="1:14" x14ac:dyDescent="0.35">
      <c r="A7185" t="s">
        <v>19</v>
      </c>
      <c r="B7185">
        <v>4</v>
      </c>
      <c r="C7185" t="s">
        <v>4925</v>
      </c>
      <c r="D7185" t="s">
        <v>4926</v>
      </c>
      <c r="E7185" s="1">
        <v>44354</v>
      </c>
      <c r="F7185" t="s">
        <v>75</v>
      </c>
      <c r="G7185" s="15">
        <v>650</v>
      </c>
      <c r="J7185">
        <v>115293</v>
      </c>
      <c r="K7185" t="s">
        <v>4927</v>
      </c>
      <c r="L7185" t="s">
        <v>4928</v>
      </c>
      <c r="M7185">
        <v>31322</v>
      </c>
      <c r="N7185" s="1">
        <v>45444</v>
      </c>
    </row>
    <row r="7186" spans="1:14" x14ac:dyDescent="0.35">
      <c r="A7186" t="s">
        <v>19</v>
      </c>
      <c r="B7186">
        <v>4</v>
      </c>
      <c r="C7186" t="s">
        <v>4925</v>
      </c>
      <c r="D7186" t="s">
        <v>4926</v>
      </c>
      <c r="E7186" s="1">
        <v>44550</v>
      </c>
      <c r="F7186" t="s">
        <v>75</v>
      </c>
      <c r="G7186" s="15">
        <v>983</v>
      </c>
      <c r="J7186">
        <v>115293</v>
      </c>
      <c r="K7186" t="s">
        <v>4927</v>
      </c>
      <c r="L7186" t="s">
        <v>4928</v>
      </c>
      <c r="M7186">
        <v>31322</v>
      </c>
      <c r="N7186" s="1">
        <v>45444</v>
      </c>
    </row>
    <row r="7187" spans="1:14" x14ac:dyDescent="0.35">
      <c r="A7187" t="s">
        <v>19</v>
      </c>
      <c r="B7187">
        <v>4</v>
      </c>
      <c r="C7187" t="s">
        <v>4925</v>
      </c>
      <c r="D7187" t="s">
        <v>4926</v>
      </c>
      <c r="E7187" s="1">
        <v>44623</v>
      </c>
      <c r="F7187" t="s">
        <v>75</v>
      </c>
      <c r="G7187" s="15">
        <v>5000</v>
      </c>
      <c r="J7187">
        <v>115293</v>
      </c>
      <c r="K7187" t="s">
        <v>4927</v>
      </c>
      <c r="L7187" t="s">
        <v>4928</v>
      </c>
      <c r="M7187">
        <v>31322</v>
      </c>
      <c r="N7187" s="1">
        <v>45444</v>
      </c>
    </row>
    <row r="7188" spans="1:14" x14ac:dyDescent="0.35">
      <c r="A7188" t="s">
        <v>19</v>
      </c>
      <c r="B7188">
        <v>4</v>
      </c>
      <c r="C7188" t="s">
        <v>5331</v>
      </c>
      <c r="D7188" t="s">
        <v>700</v>
      </c>
      <c r="E7188" s="1">
        <v>44375</v>
      </c>
      <c r="F7188" t="s">
        <v>75</v>
      </c>
      <c r="G7188" s="15">
        <v>650</v>
      </c>
      <c r="J7188">
        <v>115675</v>
      </c>
      <c r="K7188" t="s">
        <v>5332</v>
      </c>
      <c r="L7188" t="s">
        <v>5333</v>
      </c>
      <c r="M7188">
        <v>31064</v>
      </c>
      <c r="N7188" s="1">
        <v>45444</v>
      </c>
    </row>
    <row r="7189" spans="1:14" x14ac:dyDescent="0.35">
      <c r="A7189" t="s">
        <v>19</v>
      </c>
      <c r="B7189">
        <v>4</v>
      </c>
      <c r="C7189" t="s">
        <v>5331</v>
      </c>
      <c r="D7189" t="s">
        <v>700</v>
      </c>
      <c r="E7189" s="1">
        <v>45072</v>
      </c>
      <c r="F7189" t="s">
        <v>75</v>
      </c>
      <c r="G7189" s="15">
        <v>15269</v>
      </c>
      <c r="J7189">
        <v>115675</v>
      </c>
      <c r="K7189" t="s">
        <v>5332</v>
      </c>
      <c r="L7189" t="s">
        <v>5333</v>
      </c>
      <c r="M7189">
        <v>31064</v>
      </c>
      <c r="N7189" s="1">
        <v>45444</v>
      </c>
    </row>
    <row r="7190" spans="1:14" x14ac:dyDescent="0.35">
      <c r="A7190" t="s">
        <v>19</v>
      </c>
      <c r="B7190">
        <v>4</v>
      </c>
      <c r="C7190" t="s">
        <v>5291</v>
      </c>
      <c r="D7190" t="s">
        <v>5292</v>
      </c>
      <c r="E7190" s="1">
        <v>44536</v>
      </c>
      <c r="F7190" t="s">
        <v>75</v>
      </c>
      <c r="G7190" s="15">
        <v>655</v>
      </c>
      <c r="J7190">
        <v>115635</v>
      </c>
      <c r="K7190" t="s">
        <v>5293</v>
      </c>
      <c r="L7190" t="s">
        <v>5294</v>
      </c>
      <c r="M7190">
        <v>31634</v>
      </c>
      <c r="N7190" s="1">
        <v>45444</v>
      </c>
    </row>
    <row r="7191" spans="1:14" x14ac:dyDescent="0.35">
      <c r="A7191" t="s">
        <v>19</v>
      </c>
      <c r="B7191">
        <v>4</v>
      </c>
      <c r="C7191" t="s">
        <v>5291</v>
      </c>
      <c r="D7191" t="s">
        <v>5292</v>
      </c>
      <c r="E7191" s="1">
        <v>44543</v>
      </c>
      <c r="F7191" t="s">
        <v>75</v>
      </c>
      <c r="G7191" s="15">
        <v>983</v>
      </c>
      <c r="J7191">
        <v>115635</v>
      </c>
      <c r="K7191" t="s">
        <v>5293</v>
      </c>
      <c r="L7191" t="s">
        <v>5294</v>
      </c>
      <c r="M7191">
        <v>31634</v>
      </c>
      <c r="N7191" s="1">
        <v>45444</v>
      </c>
    </row>
    <row r="7192" spans="1:14" x14ac:dyDescent="0.35">
      <c r="A7192" t="s">
        <v>19</v>
      </c>
      <c r="B7192">
        <v>4</v>
      </c>
      <c r="C7192" t="s">
        <v>5291</v>
      </c>
      <c r="D7192" t="s">
        <v>5292</v>
      </c>
      <c r="E7192" s="1">
        <v>44564</v>
      </c>
      <c r="F7192" t="s">
        <v>75</v>
      </c>
      <c r="G7192" s="15">
        <v>1310</v>
      </c>
      <c r="J7192">
        <v>115635</v>
      </c>
      <c r="K7192" t="s">
        <v>5293</v>
      </c>
      <c r="L7192" t="s">
        <v>5294</v>
      </c>
      <c r="M7192">
        <v>31634</v>
      </c>
      <c r="N7192" s="1">
        <v>45444</v>
      </c>
    </row>
    <row r="7193" spans="1:14" x14ac:dyDescent="0.35">
      <c r="A7193" t="s">
        <v>19</v>
      </c>
      <c r="B7193">
        <v>4</v>
      </c>
      <c r="C7193" t="s">
        <v>5291</v>
      </c>
      <c r="D7193" t="s">
        <v>5292</v>
      </c>
      <c r="E7193" s="1">
        <v>44571</v>
      </c>
      <c r="F7193" t="s">
        <v>75</v>
      </c>
      <c r="G7193" s="15">
        <v>1638</v>
      </c>
      <c r="J7193">
        <v>115635</v>
      </c>
      <c r="K7193" t="s">
        <v>5293</v>
      </c>
      <c r="L7193" t="s">
        <v>5294</v>
      </c>
      <c r="M7193">
        <v>31634</v>
      </c>
      <c r="N7193" s="1">
        <v>45444</v>
      </c>
    </row>
    <row r="7194" spans="1:14" x14ac:dyDescent="0.35">
      <c r="A7194" t="s">
        <v>19</v>
      </c>
      <c r="B7194">
        <v>4</v>
      </c>
      <c r="C7194" t="s">
        <v>5291</v>
      </c>
      <c r="D7194" t="s">
        <v>5292</v>
      </c>
      <c r="E7194" s="1">
        <v>44578</v>
      </c>
      <c r="F7194" t="s">
        <v>75</v>
      </c>
      <c r="G7194" s="15">
        <v>1989</v>
      </c>
      <c r="J7194">
        <v>115635</v>
      </c>
      <c r="K7194" t="s">
        <v>5293</v>
      </c>
      <c r="L7194" t="s">
        <v>5294</v>
      </c>
      <c r="M7194">
        <v>31634</v>
      </c>
      <c r="N7194" s="1">
        <v>45444</v>
      </c>
    </row>
    <row r="7195" spans="1:14" x14ac:dyDescent="0.35">
      <c r="A7195" t="s">
        <v>19</v>
      </c>
      <c r="B7195">
        <v>4</v>
      </c>
      <c r="C7195" t="s">
        <v>5291</v>
      </c>
      <c r="D7195" t="s">
        <v>5292</v>
      </c>
      <c r="E7195" s="1">
        <v>44585</v>
      </c>
      <c r="F7195" t="s">
        <v>75</v>
      </c>
      <c r="G7195" s="15">
        <v>2320</v>
      </c>
      <c r="J7195">
        <v>115635</v>
      </c>
      <c r="K7195" t="s">
        <v>5293</v>
      </c>
      <c r="L7195" t="s">
        <v>5294</v>
      </c>
      <c r="M7195">
        <v>31634</v>
      </c>
      <c r="N7195" s="1">
        <v>45444</v>
      </c>
    </row>
    <row r="7196" spans="1:14" x14ac:dyDescent="0.35">
      <c r="A7196" t="s">
        <v>19</v>
      </c>
      <c r="B7196">
        <v>4</v>
      </c>
      <c r="C7196" t="s">
        <v>5291</v>
      </c>
      <c r="D7196" t="s">
        <v>5292</v>
      </c>
      <c r="E7196" s="1">
        <v>44606</v>
      </c>
      <c r="F7196" t="s">
        <v>75</v>
      </c>
      <c r="G7196" s="15">
        <v>2651</v>
      </c>
      <c r="J7196">
        <v>115635</v>
      </c>
      <c r="K7196" t="s">
        <v>5293</v>
      </c>
      <c r="L7196" t="s">
        <v>5294</v>
      </c>
      <c r="M7196">
        <v>31634</v>
      </c>
      <c r="N7196" s="1">
        <v>45444</v>
      </c>
    </row>
    <row r="7197" spans="1:14" x14ac:dyDescent="0.35">
      <c r="A7197" t="s">
        <v>19</v>
      </c>
      <c r="B7197">
        <v>4</v>
      </c>
      <c r="C7197" t="s">
        <v>5291</v>
      </c>
      <c r="D7197" t="s">
        <v>5292</v>
      </c>
      <c r="E7197" s="1">
        <v>44613</v>
      </c>
      <c r="F7197" t="s">
        <v>75</v>
      </c>
      <c r="G7197" s="15">
        <v>2982</v>
      </c>
      <c r="J7197">
        <v>115635</v>
      </c>
      <c r="K7197" t="s">
        <v>5293</v>
      </c>
      <c r="L7197" t="s">
        <v>5294</v>
      </c>
      <c r="M7197">
        <v>31634</v>
      </c>
      <c r="N7197" s="1">
        <v>45444</v>
      </c>
    </row>
    <row r="7198" spans="1:14" x14ac:dyDescent="0.35">
      <c r="A7198" t="s">
        <v>19</v>
      </c>
      <c r="B7198">
        <v>4</v>
      </c>
      <c r="C7198" t="s">
        <v>5291</v>
      </c>
      <c r="D7198" t="s">
        <v>5292</v>
      </c>
      <c r="E7198" s="1">
        <v>44620</v>
      </c>
      <c r="F7198" t="s">
        <v>75</v>
      </c>
      <c r="G7198" s="15">
        <v>3314</v>
      </c>
      <c r="J7198">
        <v>115635</v>
      </c>
      <c r="K7198" t="s">
        <v>5293</v>
      </c>
      <c r="L7198" t="s">
        <v>5294</v>
      </c>
      <c r="M7198">
        <v>31634</v>
      </c>
      <c r="N7198" s="1">
        <v>45444</v>
      </c>
    </row>
    <row r="7199" spans="1:14" x14ac:dyDescent="0.35">
      <c r="A7199" t="s">
        <v>19</v>
      </c>
      <c r="B7199">
        <v>4</v>
      </c>
      <c r="C7199" t="s">
        <v>5291</v>
      </c>
      <c r="D7199" t="s">
        <v>5292</v>
      </c>
      <c r="E7199" s="1">
        <v>44627</v>
      </c>
      <c r="F7199" t="s">
        <v>75</v>
      </c>
      <c r="G7199" s="15">
        <v>3645</v>
      </c>
      <c r="J7199">
        <v>115635</v>
      </c>
      <c r="K7199" t="s">
        <v>5293</v>
      </c>
      <c r="L7199" t="s">
        <v>5294</v>
      </c>
      <c r="M7199">
        <v>31634</v>
      </c>
      <c r="N7199" s="1">
        <v>45444</v>
      </c>
    </row>
    <row r="7200" spans="1:14" x14ac:dyDescent="0.35">
      <c r="A7200" t="s">
        <v>19</v>
      </c>
      <c r="B7200">
        <v>4</v>
      </c>
      <c r="C7200" t="s">
        <v>5291</v>
      </c>
      <c r="D7200" t="s">
        <v>5292</v>
      </c>
      <c r="E7200" s="1">
        <v>44634</v>
      </c>
      <c r="F7200" t="s">
        <v>75</v>
      </c>
      <c r="G7200" s="15">
        <v>3976</v>
      </c>
      <c r="J7200">
        <v>115635</v>
      </c>
      <c r="K7200" t="s">
        <v>5293</v>
      </c>
      <c r="L7200" t="s">
        <v>5294</v>
      </c>
      <c r="M7200">
        <v>31634</v>
      </c>
      <c r="N7200" s="1">
        <v>45444</v>
      </c>
    </row>
    <row r="7201" spans="1:14" x14ac:dyDescent="0.35">
      <c r="A7201" t="s">
        <v>19</v>
      </c>
      <c r="B7201">
        <v>4</v>
      </c>
      <c r="C7201" t="s">
        <v>5291</v>
      </c>
      <c r="D7201" t="s">
        <v>5292</v>
      </c>
      <c r="E7201" s="1">
        <v>44641</v>
      </c>
      <c r="F7201" t="s">
        <v>75</v>
      </c>
      <c r="G7201" s="15">
        <v>4225</v>
      </c>
      <c r="J7201">
        <v>115635</v>
      </c>
      <c r="K7201" t="s">
        <v>5293</v>
      </c>
      <c r="L7201" t="s">
        <v>5294</v>
      </c>
      <c r="M7201">
        <v>31634</v>
      </c>
      <c r="N7201" s="1">
        <v>45444</v>
      </c>
    </row>
    <row r="7202" spans="1:14" x14ac:dyDescent="0.35">
      <c r="A7202" t="s">
        <v>19</v>
      </c>
      <c r="B7202">
        <v>4</v>
      </c>
      <c r="C7202" t="s">
        <v>5291</v>
      </c>
      <c r="D7202" t="s">
        <v>5292</v>
      </c>
      <c r="E7202" s="1">
        <v>44669</v>
      </c>
      <c r="F7202" t="s">
        <v>75</v>
      </c>
      <c r="G7202" s="15">
        <v>4257</v>
      </c>
      <c r="J7202">
        <v>115635</v>
      </c>
      <c r="K7202" t="s">
        <v>5293</v>
      </c>
      <c r="L7202" t="s">
        <v>5294</v>
      </c>
      <c r="M7202">
        <v>31634</v>
      </c>
      <c r="N7202" s="1">
        <v>45444</v>
      </c>
    </row>
    <row r="7203" spans="1:14" x14ac:dyDescent="0.35">
      <c r="A7203" t="s">
        <v>19</v>
      </c>
      <c r="B7203">
        <v>4</v>
      </c>
      <c r="C7203" t="s">
        <v>5291</v>
      </c>
      <c r="D7203" t="s">
        <v>5292</v>
      </c>
      <c r="E7203" s="1">
        <v>44662</v>
      </c>
      <c r="F7203" t="s">
        <v>75</v>
      </c>
      <c r="G7203" s="15">
        <v>4257</v>
      </c>
      <c r="J7203">
        <v>115635</v>
      </c>
      <c r="K7203" t="s">
        <v>5293</v>
      </c>
      <c r="L7203" t="s">
        <v>5294</v>
      </c>
      <c r="M7203">
        <v>31634</v>
      </c>
      <c r="N7203" s="1">
        <v>45444</v>
      </c>
    </row>
    <row r="7204" spans="1:14" x14ac:dyDescent="0.35">
      <c r="A7204" t="s">
        <v>19</v>
      </c>
      <c r="B7204">
        <v>4</v>
      </c>
      <c r="C7204" t="s">
        <v>5291</v>
      </c>
      <c r="D7204" t="s">
        <v>5292</v>
      </c>
      <c r="E7204" s="1">
        <v>44655</v>
      </c>
      <c r="F7204" t="s">
        <v>75</v>
      </c>
      <c r="G7204" s="15">
        <v>4257</v>
      </c>
      <c r="J7204">
        <v>115635</v>
      </c>
      <c r="K7204" t="s">
        <v>5293</v>
      </c>
      <c r="L7204" t="s">
        <v>5294</v>
      </c>
      <c r="M7204">
        <v>31634</v>
      </c>
      <c r="N7204" s="1">
        <v>45444</v>
      </c>
    </row>
    <row r="7205" spans="1:14" x14ac:dyDescent="0.35">
      <c r="A7205" t="s">
        <v>19</v>
      </c>
      <c r="B7205">
        <v>4</v>
      </c>
      <c r="C7205" t="s">
        <v>5291</v>
      </c>
      <c r="D7205" t="s">
        <v>5292</v>
      </c>
      <c r="E7205" s="1">
        <v>44648</v>
      </c>
      <c r="F7205" t="s">
        <v>75</v>
      </c>
      <c r="G7205" s="15">
        <v>4257</v>
      </c>
      <c r="J7205">
        <v>115635</v>
      </c>
      <c r="K7205" t="s">
        <v>5293</v>
      </c>
      <c r="L7205" t="s">
        <v>5294</v>
      </c>
      <c r="M7205">
        <v>31634</v>
      </c>
      <c r="N7205" s="1">
        <v>45444</v>
      </c>
    </row>
    <row r="7206" spans="1:14" x14ac:dyDescent="0.35">
      <c r="A7206" t="s">
        <v>19</v>
      </c>
      <c r="B7206">
        <v>4</v>
      </c>
      <c r="C7206" t="s">
        <v>5291</v>
      </c>
      <c r="D7206" t="s">
        <v>5292</v>
      </c>
      <c r="E7206" s="1">
        <v>44760</v>
      </c>
      <c r="F7206" t="s">
        <v>75</v>
      </c>
      <c r="G7206" s="15">
        <v>4580</v>
      </c>
      <c r="J7206">
        <v>115635</v>
      </c>
      <c r="K7206" t="s">
        <v>5293</v>
      </c>
      <c r="L7206" t="s">
        <v>5294</v>
      </c>
      <c r="M7206">
        <v>31634</v>
      </c>
      <c r="N7206" s="1">
        <v>45444</v>
      </c>
    </row>
    <row r="7207" spans="1:14" x14ac:dyDescent="0.35">
      <c r="A7207" t="s">
        <v>19</v>
      </c>
      <c r="B7207">
        <v>4</v>
      </c>
      <c r="C7207" t="s">
        <v>5291</v>
      </c>
      <c r="D7207" t="s">
        <v>5292</v>
      </c>
      <c r="E7207" s="1">
        <v>44767</v>
      </c>
      <c r="F7207" t="s">
        <v>75</v>
      </c>
      <c r="G7207" s="15">
        <v>4580</v>
      </c>
      <c r="J7207">
        <v>115635</v>
      </c>
      <c r="K7207" t="s">
        <v>5293</v>
      </c>
      <c r="L7207" t="s">
        <v>5294</v>
      </c>
      <c r="M7207">
        <v>31634</v>
      </c>
      <c r="N7207" s="1">
        <v>45444</v>
      </c>
    </row>
    <row r="7208" spans="1:14" x14ac:dyDescent="0.35">
      <c r="A7208" t="s">
        <v>19</v>
      </c>
      <c r="B7208">
        <v>4</v>
      </c>
      <c r="C7208" t="s">
        <v>5291</v>
      </c>
      <c r="D7208" t="s">
        <v>5292</v>
      </c>
      <c r="E7208" s="1">
        <v>44739</v>
      </c>
      <c r="F7208" t="s">
        <v>75</v>
      </c>
      <c r="G7208" s="15">
        <v>13739</v>
      </c>
      <c r="J7208">
        <v>115635</v>
      </c>
      <c r="K7208" t="s">
        <v>5293</v>
      </c>
      <c r="L7208" t="s">
        <v>5294</v>
      </c>
      <c r="M7208">
        <v>31634</v>
      </c>
      <c r="N7208" s="1">
        <v>45444</v>
      </c>
    </row>
    <row r="7209" spans="1:14" x14ac:dyDescent="0.35">
      <c r="A7209" t="s">
        <v>19</v>
      </c>
      <c r="B7209">
        <v>4</v>
      </c>
      <c r="C7209" t="s">
        <v>5205</v>
      </c>
      <c r="D7209" t="s">
        <v>4848</v>
      </c>
      <c r="E7209" s="1">
        <v>44648</v>
      </c>
      <c r="F7209" t="s">
        <v>75</v>
      </c>
      <c r="G7209" s="15">
        <v>1988</v>
      </c>
      <c r="J7209">
        <v>115566</v>
      </c>
      <c r="K7209" t="s">
        <v>5206</v>
      </c>
      <c r="L7209" t="s">
        <v>5207</v>
      </c>
      <c r="M7209">
        <v>31909</v>
      </c>
      <c r="N7209" s="1">
        <v>45444</v>
      </c>
    </row>
    <row r="7210" spans="1:14" x14ac:dyDescent="0.35">
      <c r="A7210" t="s">
        <v>19</v>
      </c>
      <c r="B7210">
        <v>4</v>
      </c>
      <c r="C7210" t="s">
        <v>5205</v>
      </c>
      <c r="D7210" t="s">
        <v>4848</v>
      </c>
      <c r="E7210" s="1">
        <v>44662</v>
      </c>
      <c r="F7210" t="s">
        <v>75</v>
      </c>
      <c r="G7210" s="15">
        <v>2320</v>
      </c>
      <c r="J7210">
        <v>115566</v>
      </c>
      <c r="K7210" t="s">
        <v>5206</v>
      </c>
      <c r="L7210" t="s">
        <v>5207</v>
      </c>
      <c r="M7210">
        <v>31909</v>
      </c>
      <c r="N7210" s="1">
        <v>45444</v>
      </c>
    </row>
    <row r="7211" spans="1:14" x14ac:dyDescent="0.35">
      <c r="A7211" t="s">
        <v>19</v>
      </c>
      <c r="B7211">
        <v>4</v>
      </c>
      <c r="C7211" t="s">
        <v>5205</v>
      </c>
      <c r="D7211" t="s">
        <v>4848</v>
      </c>
      <c r="E7211" s="1">
        <v>44669</v>
      </c>
      <c r="F7211" t="s">
        <v>75</v>
      </c>
      <c r="G7211" s="15">
        <v>2651</v>
      </c>
      <c r="J7211">
        <v>115566</v>
      </c>
      <c r="K7211" t="s">
        <v>5206</v>
      </c>
      <c r="L7211" t="s">
        <v>5207</v>
      </c>
      <c r="M7211">
        <v>31909</v>
      </c>
      <c r="N7211" s="1">
        <v>45444</v>
      </c>
    </row>
    <row r="7212" spans="1:14" x14ac:dyDescent="0.35">
      <c r="A7212" t="s">
        <v>19</v>
      </c>
      <c r="B7212">
        <v>4</v>
      </c>
      <c r="C7212" t="s">
        <v>5205</v>
      </c>
      <c r="D7212" t="s">
        <v>4848</v>
      </c>
      <c r="E7212" s="1">
        <v>44753</v>
      </c>
      <c r="F7212" t="s">
        <v>75</v>
      </c>
      <c r="G7212" s="15">
        <v>4227</v>
      </c>
      <c r="J7212">
        <v>115566</v>
      </c>
      <c r="K7212" t="s">
        <v>5206</v>
      </c>
      <c r="L7212" t="s">
        <v>5207</v>
      </c>
      <c r="M7212">
        <v>31909</v>
      </c>
      <c r="N7212" s="1">
        <v>45444</v>
      </c>
    </row>
    <row r="7213" spans="1:14" x14ac:dyDescent="0.35">
      <c r="A7213" t="s">
        <v>19</v>
      </c>
      <c r="B7213">
        <v>4</v>
      </c>
      <c r="C7213" t="s">
        <v>5205</v>
      </c>
      <c r="D7213" t="s">
        <v>4848</v>
      </c>
      <c r="E7213" s="1">
        <v>44907</v>
      </c>
      <c r="F7213" t="s">
        <v>75</v>
      </c>
      <c r="G7213" s="15">
        <v>4580</v>
      </c>
      <c r="J7213">
        <v>115566</v>
      </c>
      <c r="K7213" t="s">
        <v>5206</v>
      </c>
      <c r="L7213" t="s">
        <v>5207</v>
      </c>
      <c r="M7213">
        <v>31909</v>
      </c>
      <c r="N7213" s="1">
        <v>45444</v>
      </c>
    </row>
    <row r="7214" spans="1:14" x14ac:dyDescent="0.35">
      <c r="A7214" t="s">
        <v>19</v>
      </c>
      <c r="B7214">
        <v>4</v>
      </c>
      <c r="C7214" t="s">
        <v>5205</v>
      </c>
      <c r="D7214" t="s">
        <v>4848</v>
      </c>
      <c r="E7214" s="1">
        <v>44900</v>
      </c>
      <c r="F7214" t="s">
        <v>75</v>
      </c>
      <c r="G7214" s="15">
        <v>4580</v>
      </c>
      <c r="J7214">
        <v>115566</v>
      </c>
      <c r="K7214" t="s">
        <v>5206</v>
      </c>
      <c r="L7214" t="s">
        <v>5207</v>
      </c>
      <c r="M7214">
        <v>31909</v>
      </c>
      <c r="N7214" s="1">
        <v>45444</v>
      </c>
    </row>
    <row r="7215" spans="1:14" x14ac:dyDescent="0.35">
      <c r="A7215" t="s">
        <v>19</v>
      </c>
      <c r="B7215">
        <v>4</v>
      </c>
      <c r="C7215" t="s">
        <v>5205</v>
      </c>
      <c r="D7215" t="s">
        <v>4848</v>
      </c>
      <c r="E7215" s="1">
        <v>44893</v>
      </c>
      <c r="F7215" t="s">
        <v>75</v>
      </c>
      <c r="G7215" s="15">
        <v>4580</v>
      </c>
      <c r="J7215">
        <v>115566</v>
      </c>
      <c r="K7215" t="s">
        <v>5206</v>
      </c>
      <c r="L7215" t="s">
        <v>5207</v>
      </c>
      <c r="M7215">
        <v>31909</v>
      </c>
      <c r="N7215" s="1">
        <v>45444</v>
      </c>
    </row>
    <row r="7216" spans="1:14" x14ac:dyDescent="0.35">
      <c r="A7216" t="s">
        <v>19</v>
      </c>
      <c r="B7216">
        <v>4</v>
      </c>
      <c r="C7216" t="s">
        <v>5205</v>
      </c>
      <c r="D7216" t="s">
        <v>4848</v>
      </c>
      <c r="E7216" s="1">
        <v>44886</v>
      </c>
      <c r="F7216" t="s">
        <v>75</v>
      </c>
      <c r="G7216" s="15">
        <v>4580</v>
      </c>
      <c r="J7216">
        <v>115566</v>
      </c>
      <c r="K7216" t="s">
        <v>5206</v>
      </c>
      <c r="L7216" t="s">
        <v>5207</v>
      </c>
      <c r="M7216">
        <v>31909</v>
      </c>
      <c r="N7216" s="1">
        <v>45444</v>
      </c>
    </row>
    <row r="7217" spans="1:14" x14ac:dyDescent="0.35">
      <c r="A7217" t="s">
        <v>19</v>
      </c>
      <c r="B7217">
        <v>4</v>
      </c>
      <c r="C7217" t="s">
        <v>5205</v>
      </c>
      <c r="D7217" t="s">
        <v>4848</v>
      </c>
      <c r="E7217" s="1">
        <v>44880</v>
      </c>
      <c r="F7217" t="s">
        <v>75</v>
      </c>
      <c r="G7217" s="15">
        <v>4580</v>
      </c>
      <c r="J7217">
        <v>115566</v>
      </c>
      <c r="K7217" t="s">
        <v>5206</v>
      </c>
      <c r="L7217" t="s">
        <v>5207</v>
      </c>
      <c r="M7217">
        <v>31909</v>
      </c>
      <c r="N7217" s="1">
        <v>45444</v>
      </c>
    </row>
    <row r="7218" spans="1:14" x14ac:dyDescent="0.35">
      <c r="A7218" t="s">
        <v>19</v>
      </c>
      <c r="B7218">
        <v>4</v>
      </c>
      <c r="C7218" t="s">
        <v>5205</v>
      </c>
      <c r="D7218" t="s">
        <v>4848</v>
      </c>
      <c r="E7218" s="1">
        <v>44795</v>
      </c>
      <c r="F7218" t="s">
        <v>75</v>
      </c>
      <c r="G7218" s="15">
        <v>4580</v>
      </c>
      <c r="J7218">
        <v>115566</v>
      </c>
      <c r="K7218" t="s">
        <v>5206</v>
      </c>
      <c r="L7218" t="s">
        <v>5207</v>
      </c>
      <c r="M7218">
        <v>31909</v>
      </c>
      <c r="N7218" s="1">
        <v>45444</v>
      </c>
    </row>
    <row r="7219" spans="1:14" x14ac:dyDescent="0.35">
      <c r="A7219" t="s">
        <v>19</v>
      </c>
      <c r="B7219">
        <v>4</v>
      </c>
      <c r="C7219" t="s">
        <v>5205</v>
      </c>
      <c r="D7219" t="s">
        <v>4848</v>
      </c>
      <c r="E7219" s="1">
        <v>44872</v>
      </c>
      <c r="F7219" t="s">
        <v>75</v>
      </c>
      <c r="G7219" s="15">
        <v>4580</v>
      </c>
      <c r="J7219">
        <v>115566</v>
      </c>
      <c r="K7219" t="s">
        <v>5206</v>
      </c>
      <c r="L7219" t="s">
        <v>5207</v>
      </c>
      <c r="M7219">
        <v>31909</v>
      </c>
      <c r="N7219" s="1">
        <v>45444</v>
      </c>
    </row>
    <row r="7220" spans="1:14" x14ac:dyDescent="0.35">
      <c r="A7220" t="s">
        <v>19</v>
      </c>
      <c r="B7220">
        <v>4</v>
      </c>
      <c r="C7220" t="s">
        <v>5205</v>
      </c>
      <c r="D7220" t="s">
        <v>4848</v>
      </c>
      <c r="E7220" s="1">
        <v>44733</v>
      </c>
      <c r="F7220" t="s">
        <v>75</v>
      </c>
      <c r="G7220" s="15">
        <v>10568</v>
      </c>
      <c r="J7220">
        <v>115566</v>
      </c>
      <c r="K7220" t="s">
        <v>5206</v>
      </c>
      <c r="L7220" t="s">
        <v>5207</v>
      </c>
      <c r="M7220">
        <v>31909</v>
      </c>
      <c r="N7220" s="1">
        <v>45444</v>
      </c>
    </row>
    <row r="7221" spans="1:14" x14ac:dyDescent="0.35">
      <c r="A7221" t="s">
        <v>19</v>
      </c>
      <c r="B7221">
        <v>4</v>
      </c>
      <c r="C7221" t="s">
        <v>5205</v>
      </c>
      <c r="D7221" t="s">
        <v>4848</v>
      </c>
      <c r="E7221" s="1">
        <v>44851</v>
      </c>
      <c r="F7221" t="s">
        <v>75</v>
      </c>
      <c r="G7221" s="15">
        <v>13739</v>
      </c>
      <c r="J7221">
        <v>115566</v>
      </c>
      <c r="K7221" t="s">
        <v>5206</v>
      </c>
      <c r="L7221" t="s">
        <v>5207</v>
      </c>
      <c r="M7221">
        <v>31909</v>
      </c>
      <c r="N7221" s="1">
        <v>45444</v>
      </c>
    </row>
    <row r="7222" spans="1:14" x14ac:dyDescent="0.35">
      <c r="A7222" t="s">
        <v>19</v>
      </c>
      <c r="B7222">
        <v>4</v>
      </c>
      <c r="C7222" t="s">
        <v>5205</v>
      </c>
      <c r="D7222" t="s">
        <v>4848</v>
      </c>
      <c r="E7222" s="1">
        <v>44810</v>
      </c>
      <c r="F7222" t="s">
        <v>75</v>
      </c>
      <c r="G7222" s="15">
        <v>13739</v>
      </c>
      <c r="J7222">
        <v>115566</v>
      </c>
      <c r="K7222" t="s">
        <v>5206</v>
      </c>
      <c r="L7222" t="s">
        <v>5207</v>
      </c>
      <c r="M7222">
        <v>31909</v>
      </c>
      <c r="N7222" s="1">
        <v>45444</v>
      </c>
    </row>
    <row r="7223" spans="1:14" x14ac:dyDescent="0.35">
      <c r="A7223" t="s">
        <v>19</v>
      </c>
      <c r="B7223">
        <v>4</v>
      </c>
      <c r="C7223" t="s">
        <v>5205</v>
      </c>
      <c r="D7223" t="s">
        <v>4848</v>
      </c>
      <c r="E7223" s="1">
        <v>44775</v>
      </c>
      <c r="F7223" t="s">
        <v>75</v>
      </c>
      <c r="G7223" s="15">
        <v>13739</v>
      </c>
      <c r="J7223">
        <v>115566</v>
      </c>
      <c r="K7223" t="s">
        <v>5206</v>
      </c>
      <c r="L7223" t="s">
        <v>5207</v>
      </c>
      <c r="M7223">
        <v>31909</v>
      </c>
      <c r="N7223" s="1">
        <v>45444</v>
      </c>
    </row>
    <row r="7224" spans="1:14" x14ac:dyDescent="0.35">
      <c r="A7224" t="s">
        <v>19</v>
      </c>
      <c r="B7224">
        <v>4</v>
      </c>
      <c r="C7224" t="s">
        <v>5205</v>
      </c>
      <c r="D7224" t="s">
        <v>4848</v>
      </c>
      <c r="E7224" s="1">
        <v>45211</v>
      </c>
      <c r="F7224" t="s">
        <v>75</v>
      </c>
      <c r="G7224" s="15">
        <v>24387</v>
      </c>
      <c r="J7224">
        <v>115566</v>
      </c>
      <c r="K7224" t="s">
        <v>5206</v>
      </c>
      <c r="L7224" t="s">
        <v>5207</v>
      </c>
      <c r="M7224">
        <v>31909</v>
      </c>
      <c r="N7224" s="1">
        <v>45444</v>
      </c>
    </row>
    <row r="7225" spans="1:14" x14ac:dyDescent="0.35">
      <c r="A7225" t="s">
        <v>19</v>
      </c>
      <c r="B7225">
        <v>4</v>
      </c>
      <c r="C7225" t="s">
        <v>4873</v>
      </c>
      <c r="D7225" t="s">
        <v>4874</v>
      </c>
      <c r="E7225" s="1">
        <v>44368</v>
      </c>
      <c r="F7225" t="s">
        <v>75</v>
      </c>
      <c r="G7225" s="15">
        <v>655</v>
      </c>
      <c r="J7225">
        <v>115144</v>
      </c>
      <c r="K7225" t="s">
        <v>4875</v>
      </c>
      <c r="L7225" t="s">
        <v>4876</v>
      </c>
      <c r="M7225">
        <v>30274</v>
      </c>
      <c r="N7225" s="1">
        <v>45444</v>
      </c>
    </row>
    <row r="7226" spans="1:14" x14ac:dyDescent="0.35">
      <c r="A7226" t="s">
        <v>19</v>
      </c>
      <c r="B7226">
        <v>4</v>
      </c>
      <c r="C7226" t="s">
        <v>4873</v>
      </c>
      <c r="D7226" t="s">
        <v>4874</v>
      </c>
      <c r="E7226" s="1">
        <v>44382</v>
      </c>
      <c r="F7226" t="s">
        <v>75</v>
      </c>
      <c r="G7226" s="15">
        <v>983</v>
      </c>
      <c r="J7226">
        <v>115144</v>
      </c>
      <c r="K7226" t="s">
        <v>4875</v>
      </c>
      <c r="L7226" t="s">
        <v>4876</v>
      </c>
      <c r="M7226">
        <v>30274</v>
      </c>
      <c r="N7226" s="1">
        <v>45444</v>
      </c>
    </row>
    <row r="7227" spans="1:14" x14ac:dyDescent="0.35">
      <c r="A7227" t="s">
        <v>19</v>
      </c>
      <c r="B7227">
        <v>4</v>
      </c>
      <c r="C7227" t="s">
        <v>4873</v>
      </c>
      <c r="D7227" t="s">
        <v>4874</v>
      </c>
      <c r="E7227" s="1">
        <v>44389</v>
      </c>
      <c r="F7227" t="s">
        <v>75</v>
      </c>
      <c r="G7227" s="15">
        <v>1300</v>
      </c>
      <c r="J7227">
        <v>115144</v>
      </c>
      <c r="K7227" t="s">
        <v>4875</v>
      </c>
      <c r="L7227" t="s">
        <v>4876</v>
      </c>
      <c r="M7227">
        <v>30274</v>
      </c>
      <c r="N7227" s="1">
        <v>45444</v>
      </c>
    </row>
    <row r="7228" spans="1:14" x14ac:dyDescent="0.35">
      <c r="A7228" t="s">
        <v>19</v>
      </c>
      <c r="B7228">
        <v>4</v>
      </c>
      <c r="C7228" t="s">
        <v>4873</v>
      </c>
      <c r="D7228" t="s">
        <v>4874</v>
      </c>
      <c r="E7228" s="1">
        <v>44637</v>
      </c>
      <c r="F7228" t="s">
        <v>75</v>
      </c>
      <c r="G7228" s="15">
        <v>3250</v>
      </c>
      <c r="J7228">
        <v>115144</v>
      </c>
      <c r="K7228" t="s">
        <v>4875</v>
      </c>
      <c r="L7228" t="s">
        <v>4876</v>
      </c>
      <c r="M7228">
        <v>30274</v>
      </c>
      <c r="N7228" s="1">
        <v>45444</v>
      </c>
    </row>
    <row r="7229" spans="1:14" x14ac:dyDescent="0.35">
      <c r="A7229" t="s">
        <v>19</v>
      </c>
      <c r="B7229">
        <v>4</v>
      </c>
      <c r="C7229" t="s">
        <v>4873</v>
      </c>
      <c r="D7229" t="s">
        <v>4874</v>
      </c>
      <c r="E7229" s="1">
        <v>45330</v>
      </c>
      <c r="F7229" t="s">
        <v>75</v>
      </c>
      <c r="G7229" s="15">
        <v>15460</v>
      </c>
      <c r="J7229">
        <v>115144</v>
      </c>
      <c r="K7229" t="s">
        <v>4875</v>
      </c>
      <c r="L7229" t="s">
        <v>4876</v>
      </c>
      <c r="M7229">
        <v>30274</v>
      </c>
      <c r="N7229" s="1">
        <v>45444</v>
      </c>
    </row>
    <row r="7230" spans="1:14" x14ac:dyDescent="0.35">
      <c r="A7230" t="s">
        <v>19</v>
      </c>
      <c r="B7230">
        <v>4</v>
      </c>
      <c r="C7230" t="s">
        <v>32596</v>
      </c>
      <c r="D7230" t="s">
        <v>4950</v>
      </c>
      <c r="E7230" s="1">
        <v>44925</v>
      </c>
      <c r="F7230" t="s">
        <v>75</v>
      </c>
      <c r="G7230" s="15">
        <v>15593</v>
      </c>
      <c r="J7230">
        <v>115353</v>
      </c>
      <c r="K7230" t="s">
        <v>32597</v>
      </c>
      <c r="L7230" t="s">
        <v>32598</v>
      </c>
      <c r="M7230">
        <v>30286</v>
      </c>
      <c r="N7230" s="1">
        <v>45444</v>
      </c>
    </row>
    <row r="7231" spans="1:14" x14ac:dyDescent="0.35">
      <c r="A7231" t="s">
        <v>19</v>
      </c>
      <c r="B7231">
        <v>4</v>
      </c>
      <c r="C7231" t="s">
        <v>4993</v>
      </c>
      <c r="D7231" t="s">
        <v>4994</v>
      </c>
      <c r="E7231" s="1">
        <v>44564</v>
      </c>
      <c r="F7231" t="s">
        <v>75</v>
      </c>
      <c r="G7231" s="15">
        <v>650</v>
      </c>
      <c r="J7231">
        <v>115375</v>
      </c>
      <c r="K7231" t="s">
        <v>4995</v>
      </c>
      <c r="L7231" t="s">
        <v>4996</v>
      </c>
      <c r="M7231">
        <v>30014</v>
      </c>
      <c r="N7231" s="1">
        <v>45444</v>
      </c>
    </row>
    <row r="7232" spans="1:14" x14ac:dyDescent="0.35">
      <c r="A7232" t="s">
        <v>19</v>
      </c>
      <c r="B7232">
        <v>4</v>
      </c>
      <c r="C7232" t="s">
        <v>4993</v>
      </c>
      <c r="D7232" t="s">
        <v>4994</v>
      </c>
      <c r="E7232" s="1">
        <v>44945</v>
      </c>
      <c r="F7232" t="s">
        <v>75</v>
      </c>
      <c r="G7232" s="15">
        <v>13000</v>
      </c>
      <c r="J7232">
        <v>115375</v>
      </c>
      <c r="K7232" t="s">
        <v>4995</v>
      </c>
      <c r="L7232" t="s">
        <v>4996</v>
      </c>
      <c r="M7232">
        <v>30014</v>
      </c>
      <c r="N7232" s="1">
        <v>45444</v>
      </c>
    </row>
    <row r="7233" spans="1:14" x14ac:dyDescent="0.35">
      <c r="A7233" t="s">
        <v>19</v>
      </c>
      <c r="B7233">
        <v>4</v>
      </c>
      <c r="C7233" t="s">
        <v>4993</v>
      </c>
      <c r="D7233" t="s">
        <v>4994</v>
      </c>
      <c r="E7233" s="1">
        <v>44492</v>
      </c>
      <c r="F7233" t="s">
        <v>75</v>
      </c>
      <c r="G7233" s="15">
        <v>14741</v>
      </c>
      <c r="J7233">
        <v>115375</v>
      </c>
      <c r="K7233" t="s">
        <v>4995</v>
      </c>
      <c r="L7233" t="s">
        <v>4996</v>
      </c>
      <c r="M7233">
        <v>30014</v>
      </c>
      <c r="N7233" s="1">
        <v>45444</v>
      </c>
    </row>
    <row r="7234" spans="1:14" x14ac:dyDescent="0.35">
      <c r="A7234" t="s">
        <v>19</v>
      </c>
      <c r="B7234">
        <v>4</v>
      </c>
      <c r="C7234" t="s">
        <v>5301</v>
      </c>
      <c r="D7234" t="s">
        <v>4866</v>
      </c>
      <c r="E7234" s="1">
        <v>44438</v>
      </c>
      <c r="F7234" t="s">
        <v>75</v>
      </c>
      <c r="G7234" s="15">
        <v>650</v>
      </c>
      <c r="J7234">
        <v>115641</v>
      </c>
      <c r="K7234" t="s">
        <v>5302</v>
      </c>
      <c r="L7234" t="s">
        <v>5303</v>
      </c>
      <c r="M7234">
        <v>31406</v>
      </c>
      <c r="N7234" s="1">
        <v>45444</v>
      </c>
    </row>
    <row r="7235" spans="1:14" x14ac:dyDescent="0.35">
      <c r="A7235" t="s">
        <v>19</v>
      </c>
      <c r="B7235">
        <v>4</v>
      </c>
      <c r="C7235" t="s">
        <v>5301</v>
      </c>
      <c r="D7235" t="s">
        <v>4866</v>
      </c>
      <c r="E7235" s="1">
        <v>44620</v>
      </c>
      <c r="F7235" t="s">
        <v>75</v>
      </c>
      <c r="G7235" s="15">
        <v>987</v>
      </c>
      <c r="J7235">
        <v>115641</v>
      </c>
      <c r="K7235" t="s">
        <v>5302</v>
      </c>
      <c r="L7235" t="s">
        <v>5303</v>
      </c>
      <c r="M7235">
        <v>31406</v>
      </c>
      <c r="N7235" s="1">
        <v>45444</v>
      </c>
    </row>
    <row r="7236" spans="1:14" x14ac:dyDescent="0.35">
      <c r="A7236" t="s">
        <v>19</v>
      </c>
      <c r="B7236">
        <v>4</v>
      </c>
      <c r="C7236" t="s">
        <v>5301</v>
      </c>
      <c r="D7236" t="s">
        <v>4866</v>
      </c>
      <c r="E7236" s="1">
        <v>44627</v>
      </c>
      <c r="F7236" t="s">
        <v>75</v>
      </c>
      <c r="G7236" s="15">
        <v>1316</v>
      </c>
      <c r="J7236">
        <v>115641</v>
      </c>
      <c r="K7236" t="s">
        <v>5302</v>
      </c>
      <c r="L7236" t="s">
        <v>5303</v>
      </c>
      <c r="M7236">
        <v>31406</v>
      </c>
      <c r="N7236" s="1">
        <v>45444</v>
      </c>
    </row>
    <row r="7237" spans="1:14" x14ac:dyDescent="0.35">
      <c r="A7237" t="s">
        <v>19</v>
      </c>
      <c r="B7237">
        <v>4</v>
      </c>
      <c r="C7237" t="s">
        <v>5325</v>
      </c>
      <c r="D7237" t="s">
        <v>5085</v>
      </c>
      <c r="E7237" s="1">
        <v>44368</v>
      </c>
      <c r="F7237" t="s">
        <v>75</v>
      </c>
      <c r="G7237" s="15">
        <v>655</v>
      </c>
      <c r="J7237">
        <v>115670</v>
      </c>
      <c r="K7237" t="s">
        <v>5326</v>
      </c>
      <c r="L7237" t="s">
        <v>5327</v>
      </c>
      <c r="M7237">
        <v>30012</v>
      </c>
      <c r="N7237" s="1">
        <v>45444</v>
      </c>
    </row>
    <row r="7238" spans="1:14" x14ac:dyDescent="0.35">
      <c r="A7238" t="s">
        <v>19</v>
      </c>
      <c r="B7238">
        <v>4</v>
      </c>
      <c r="C7238" t="s">
        <v>5325</v>
      </c>
      <c r="D7238" t="s">
        <v>5085</v>
      </c>
      <c r="E7238" s="1">
        <v>45102</v>
      </c>
      <c r="F7238" t="s">
        <v>75</v>
      </c>
      <c r="G7238" s="15">
        <v>24570</v>
      </c>
      <c r="J7238">
        <v>115670</v>
      </c>
      <c r="K7238" t="s">
        <v>5326</v>
      </c>
      <c r="L7238" t="s">
        <v>5327</v>
      </c>
      <c r="M7238">
        <v>30012</v>
      </c>
      <c r="N7238" s="1">
        <v>45444</v>
      </c>
    </row>
    <row r="7239" spans="1:14" x14ac:dyDescent="0.35">
      <c r="A7239" t="s">
        <v>19</v>
      </c>
      <c r="B7239">
        <v>4</v>
      </c>
      <c r="C7239" t="s">
        <v>5319</v>
      </c>
      <c r="D7239" t="s">
        <v>4856</v>
      </c>
      <c r="E7239" s="1">
        <v>44648</v>
      </c>
      <c r="F7239" t="s">
        <v>75</v>
      </c>
      <c r="G7239" s="15">
        <v>658</v>
      </c>
      <c r="J7239">
        <v>115660</v>
      </c>
      <c r="K7239" t="s">
        <v>5320</v>
      </c>
      <c r="L7239" t="s">
        <v>5321</v>
      </c>
      <c r="M7239">
        <v>30060</v>
      </c>
      <c r="N7239" s="1">
        <v>45444</v>
      </c>
    </row>
    <row r="7240" spans="1:14" x14ac:dyDescent="0.35">
      <c r="A7240" t="s">
        <v>19</v>
      </c>
      <c r="B7240">
        <v>4</v>
      </c>
      <c r="C7240" t="s">
        <v>5319</v>
      </c>
      <c r="D7240" t="s">
        <v>4856</v>
      </c>
      <c r="E7240" s="1">
        <v>44655</v>
      </c>
      <c r="F7240" t="s">
        <v>75</v>
      </c>
      <c r="G7240" s="15">
        <v>994</v>
      </c>
      <c r="J7240">
        <v>115660</v>
      </c>
      <c r="K7240" t="s">
        <v>5320</v>
      </c>
      <c r="L7240" t="s">
        <v>5321</v>
      </c>
      <c r="M7240">
        <v>30060</v>
      </c>
      <c r="N7240" s="1">
        <v>45444</v>
      </c>
    </row>
    <row r="7241" spans="1:14" x14ac:dyDescent="0.35">
      <c r="A7241" t="s">
        <v>19</v>
      </c>
      <c r="B7241">
        <v>4</v>
      </c>
      <c r="C7241" t="s">
        <v>5319</v>
      </c>
      <c r="D7241" t="s">
        <v>4856</v>
      </c>
      <c r="E7241" s="1">
        <v>44575</v>
      </c>
      <c r="F7241" t="s">
        <v>75</v>
      </c>
      <c r="G7241" s="15">
        <v>11544</v>
      </c>
      <c r="J7241">
        <v>115660</v>
      </c>
      <c r="K7241" t="s">
        <v>5320</v>
      </c>
      <c r="L7241" t="s">
        <v>5321</v>
      </c>
      <c r="M7241">
        <v>30060</v>
      </c>
      <c r="N7241" s="1">
        <v>45444</v>
      </c>
    </row>
    <row r="7242" spans="1:14" x14ac:dyDescent="0.35">
      <c r="A7242" t="s">
        <v>19</v>
      </c>
      <c r="B7242">
        <v>4</v>
      </c>
      <c r="C7242" t="s">
        <v>5319</v>
      </c>
      <c r="D7242" t="s">
        <v>4856</v>
      </c>
      <c r="E7242" s="1">
        <v>45079</v>
      </c>
      <c r="F7242" t="s">
        <v>75</v>
      </c>
      <c r="G7242" s="15">
        <v>79560</v>
      </c>
      <c r="J7242">
        <v>115660</v>
      </c>
      <c r="K7242" t="s">
        <v>5320</v>
      </c>
      <c r="L7242" t="s">
        <v>5321</v>
      </c>
      <c r="M7242">
        <v>30060</v>
      </c>
      <c r="N7242" s="1">
        <v>45444</v>
      </c>
    </row>
    <row r="7243" spans="1:14" x14ac:dyDescent="0.35">
      <c r="A7243" t="s">
        <v>19</v>
      </c>
      <c r="B7243">
        <v>4</v>
      </c>
      <c r="C7243" t="s">
        <v>5319</v>
      </c>
      <c r="D7243" t="s">
        <v>4856</v>
      </c>
      <c r="E7243" s="1">
        <v>45079</v>
      </c>
      <c r="F7243" t="s">
        <v>102</v>
      </c>
      <c r="H7243">
        <v>7</v>
      </c>
      <c r="I7243" s="1">
        <v>45112</v>
      </c>
      <c r="J7243">
        <v>115660</v>
      </c>
      <c r="K7243" t="s">
        <v>5320</v>
      </c>
      <c r="L7243" t="s">
        <v>5321</v>
      </c>
      <c r="M7243">
        <v>30060</v>
      </c>
      <c r="N7243" s="1">
        <v>45444</v>
      </c>
    </row>
    <row r="7244" spans="1:14" x14ac:dyDescent="0.35">
      <c r="A7244" t="s">
        <v>19</v>
      </c>
      <c r="B7244">
        <v>4</v>
      </c>
      <c r="C7244" t="s">
        <v>5201</v>
      </c>
      <c r="D7244" t="s">
        <v>5202</v>
      </c>
      <c r="E7244" s="1">
        <v>44662</v>
      </c>
      <c r="F7244" t="s">
        <v>75</v>
      </c>
      <c r="G7244" s="15">
        <v>1316</v>
      </c>
      <c r="J7244">
        <v>115565</v>
      </c>
      <c r="K7244" t="s">
        <v>5203</v>
      </c>
      <c r="L7244" t="s">
        <v>5204</v>
      </c>
      <c r="M7244">
        <v>30083</v>
      </c>
      <c r="N7244" s="1">
        <v>45444</v>
      </c>
    </row>
    <row r="7245" spans="1:14" x14ac:dyDescent="0.35">
      <c r="A7245" t="s">
        <v>19</v>
      </c>
      <c r="B7245">
        <v>4</v>
      </c>
      <c r="C7245" t="s">
        <v>34948</v>
      </c>
      <c r="D7245" t="s">
        <v>17596</v>
      </c>
      <c r="E7245" s="1">
        <v>44994</v>
      </c>
      <c r="F7245" t="s">
        <v>75</v>
      </c>
      <c r="G7245" s="15">
        <v>9750</v>
      </c>
      <c r="J7245">
        <v>115422</v>
      </c>
      <c r="K7245" t="s">
        <v>34949</v>
      </c>
      <c r="L7245" t="s">
        <v>34950</v>
      </c>
      <c r="M7245">
        <v>30075</v>
      </c>
      <c r="N7245" s="1">
        <v>45444</v>
      </c>
    </row>
    <row r="7246" spans="1:14" x14ac:dyDescent="0.35">
      <c r="A7246" t="s">
        <v>19</v>
      </c>
      <c r="B7246">
        <v>4</v>
      </c>
      <c r="C7246" t="s">
        <v>32609</v>
      </c>
      <c r="D7246" t="s">
        <v>4819</v>
      </c>
      <c r="E7246" s="1">
        <v>45053</v>
      </c>
      <c r="F7246" t="s">
        <v>75</v>
      </c>
      <c r="G7246" s="15">
        <v>23989</v>
      </c>
      <c r="J7246">
        <v>115504</v>
      </c>
      <c r="K7246" t="s">
        <v>32610</v>
      </c>
      <c r="L7246" t="s">
        <v>32611</v>
      </c>
      <c r="M7246">
        <v>30319</v>
      </c>
      <c r="N7246" s="1">
        <v>45444</v>
      </c>
    </row>
    <row r="7247" spans="1:14" x14ac:dyDescent="0.35">
      <c r="A7247" t="s">
        <v>19</v>
      </c>
      <c r="B7247">
        <v>4</v>
      </c>
      <c r="C7247" t="s">
        <v>32609</v>
      </c>
      <c r="D7247" t="s">
        <v>4819</v>
      </c>
      <c r="E7247" s="1">
        <v>45053</v>
      </c>
      <c r="F7247" t="s">
        <v>102</v>
      </c>
      <c r="H7247">
        <v>11</v>
      </c>
      <c r="I7247" s="1">
        <v>45085</v>
      </c>
      <c r="J7247">
        <v>115504</v>
      </c>
      <c r="K7247" t="s">
        <v>32610</v>
      </c>
      <c r="L7247" t="s">
        <v>32611</v>
      </c>
      <c r="M7247">
        <v>30319</v>
      </c>
      <c r="N7247" s="1">
        <v>45444</v>
      </c>
    </row>
    <row r="7248" spans="1:14" x14ac:dyDescent="0.35">
      <c r="A7248" t="s">
        <v>19</v>
      </c>
      <c r="B7248">
        <v>4</v>
      </c>
      <c r="C7248" t="s">
        <v>5131</v>
      </c>
      <c r="D7248" t="s">
        <v>5132</v>
      </c>
      <c r="E7248" s="1">
        <v>44431</v>
      </c>
      <c r="F7248" t="s">
        <v>75</v>
      </c>
      <c r="G7248" s="15">
        <v>650</v>
      </c>
      <c r="J7248">
        <v>115520</v>
      </c>
      <c r="K7248" t="s">
        <v>5133</v>
      </c>
      <c r="L7248" t="s">
        <v>5134</v>
      </c>
      <c r="M7248">
        <v>31521</v>
      </c>
      <c r="N7248" s="1">
        <v>45444</v>
      </c>
    </row>
    <row r="7249" spans="1:14" x14ac:dyDescent="0.35">
      <c r="A7249" t="s">
        <v>19</v>
      </c>
      <c r="B7249">
        <v>4</v>
      </c>
      <c r="C7249" t="s">
        <v>5131</v>
      </c>
      <c r="D7249" t="s">
        <v>5132</v>
      </c>
      <c r="E7249" s="1">
        <v>44438</v>
      </c>
      <c r="F7249" t="s">
        <v>75</v>
      </c>
      <c r="G7249" s="15">
        <v>975</v>
      </c>
      <c r="J7249">
        <v>115520</v>
      </c>
      <c r="K7249" t="s">
        <v>5133</v>
      </c>
      <c r="L7249" t="s">
        <v>5134</v>
      </c>
      <c r="M7249">
        <v>31521</v>
      </c>
      <c r="N7249" s="1">
        <v>45444</v>
      </c>
    </row>
    <row r="7250" spans="1:14" x14ac:dyDescent="0.35">
      <c r="A7250" t="s">
        <v>19</v>
      </c>
      <c r="B7250">
        <v>4</v>
      </c>
      <c r="C7250" t="s">
        <v>5131</v>
      </c>
      <c r="D7250" t="s">
        <v>5132</v>
      </c>
      <c r="E7250" s="1">
        <v>45106</v>
      </c>
      <c r="F7250" t="s">
        <v>75</v>
      </c>
      <c r="G7250" s="15">
        <v>19105</v>
      </c>
      <c r="J7250">
        <v>115520</v>
      </c>
      <c r="K7250" t="s">
        <v>5133</v>
      </c>
      <c r="L7250" t="s">
        <v>5134</v>
      </c>
      <c r="M7250">
        <v>31521</v>
      </c>
      <c r="N7250" s="1">
        <v>45444</v>
      </c>
    </row>
    <row r="7251" spans="1:14" x14ac:dyDescent="0.35">
      <c r="A7251" t="s">
        <v>19</v>
      </c>
      <c r="B7251">
        <v>4</v>
      </c>
      <c r="C7251" t="s">
        <v>5398</v>
      </c>
      <c r="D7251" t="s">
        <v>5399</v>
      </c>
      <c r="E7251" s="1">
        <v>44368</v>
      </c>
      <c r="F7251" t="s">
        <v>75</v>
      </c>
      <c r="G7251" s="15">
        <v>650</v>
      </c>
      <c r="J7251">
        <v>115712</v>
      </c>
      <c r="K7251" t="s">
        <v>5400</v>
      </c>
      <c r="L7251" t="s">
        <v>5401</v>
      </c>
      <c r="M7251">
        <v>39845</v>
      </c>
      <c r="N7251" s="1">
        <v>45444</v>
      </c>
    </row>
    <row r="7252" spans="1:14" x14ac:dyDescent="0.35">
      <c r="A7252" t="s">
        <v>19</v>
      </c>
      <c r="B7252">
        <v>4</v>
      </c>
      <c r="C7252" t="s">
        <v>5412</v>
      </c>
      <c r="D7252" t="s">
        <v>5132</v>
      </c>
      <c r="E7252" s="1">
        <v>44368</v>
      </c>
      <c r="F7252" t="s">
        <v>75</v>
      </c>
      <c r="G7252" s="15">
        <v>975</v>
      </c>
      <c r="J7252">
        <v>115721</v>
      </c>
      <c r="K7252" t="s">
        <v>5413</v>
      </c>
      <c r="L7252" t="s">
        <v>5414</v>
      </c>
      <c r="M7252">
        <v>31520</v>
      </c>
      <c r="N7252" s="1">
        <v>45444</v>
      </c>
    </row>
    <row r="7253" spans="1:14" x14ac:dyDescent="0.35">
      <c r="A7253" t="s">
        <v>19</v>
      </c>
      <c r="B7253">
        <v>4</v>
      </c>
      <c r="C7253" t="s">
        <v>5412</v>
      </c>
      <c r="D7253" t="s">
        <v>5132</v>
      </c>
      <c r="E7253" s="1">
        <v>44375</v>
      </c>
      <c r="F7253" t="s">
        <v>75</v>
      </c>
      <c r="G7253" s="15">
        <v>1300</v>
      </c>
      <c r="J7253">
        <v>115721</v>
      </c>
      <c r="K7253" t="s">
        <v>5413</v>
      </c>
      <c r="L7253" t="s">
        <v>5414</v>
      </c>
      <c r="M7253">
        <v>31520</v>
      </c>
      <c r="N7253" s="1">
        <v>45444</v>
      </c>
    </row>
    <row r="7254" spans="1:14" x14ac:dyDescent="0.35">
      <c r="A7254" t="s">
        <v>19</v>
      </c>
      <c r="B7254">
        <v>4</v>
      </c>
      <c r="C7254" t="s">
        <v>34951</v>
      </c>
      <c r="D7254" t="s">
        <v>3733</v>
      </c>
      <c r="E7254" s="1">
        <v>44421</v>
      </c>
      <c r="F7254" t="s">
        <v>75</v>
      </c>
      <c r="G7254" s="15">
        <v>9081</v>
      </c>
      <c r="J7254">
        <v>115707</v>
      </c>
      <c r="K7254" t="s">
        <v>5384</v>
      </c>
      <c r="L7254" t="s">
        <v>5385</v>
      </c>
      <c r="M7254">
        <v>31635</v>
      </c>
      <c r="N7254" s="1">
        <v>45444</v>
      </c>
    </row>
    <row r="7255" spans="1:14" x14ac:dyDescent="0.35">
      <c r="A7255" t="s">
        <v>19</v>
      </c>
      <c r="B7255">
        <v>4</v>
      </c>
      <c r="C7255" t="s">
        <v>5363</v>
      </c>
      <c r="D7255" t="s">
        <v>5364</v>
      </c>
      <c r="E7255" s="1">
        <v>44578</v>
      </c>
      <c r="F7255" t="s">
        <v>75</v>
      </c>
      <c r="G7255" s="15">
        <v>1645</v>
      </c>
      <c r="J7255">
        <v>115691</v>
      </c>
      <c r="K7255" t="s">
        <v>5365</v>
      </c>
      <c r="L7255" t="s">
        <v>5366</v>
      </c>
      <c r="M7255">
        <v>31082</v>
      </c>
      <c r="N7255" s="1">
        <v>45444</v>
      </c>
    </row>
    <row r="7256" spans="1:14" x14ac:dyDescent="0.35">
      <c r="A7256" t="s">
        <v>19</v>
      </c>
      <c r="B7256">
        <v>4</v>
      </c>
      <c r="C7256" t="s">
        <v>5363</v>
      </c>
      <c r="D7256" t="s">
        <v>5364</v>
      </c>
      <c r="E7256" s="1">
        <v>44957</v>
      </c>
      <c r="F7256" t="s">
        <v>75</v>
      </c>
      <c r="G7256" s="15">
        <v>35439</v>
      </c>
      <c r="J7256">
        <v>115691</v>
      </c>
      <c r="K7256" t="s">
        <v>5365</v>
      </c>
      <c r="L7256" t="s">
        <v>5366</v>
      </c>
      <c r="M7256">
        <v>31082</v>
      </c>
      <c r="N7256" s="1">
        <v>45444</v>
      </c>
    </row>
    <row r="7257" spans="1:14" x14ac:dyDescent="0.35">
      <c r="A7257" t="s">
        <v>19</v>
      </c>
      <c r="B7257">
        <v>4</v>
      </c>
      <c r="C7257" t="s">
        <v>5146</v>
      </c>
      <c r="D7257" t="s">
        <v>5147</v>
      </c>
      <c r="E7257" s="1">
        <v>44410</v>
      </c>
      <c r="F7257" t="s">
        <v>75</v>
      </c>
      <c r="G7257" s="15">
        <v>650</v>
      </c>
      <c r="J7257">
        <v>115532</v>
      </c>
      <c r="K7257" t="s">
        <v>5148</v>
      </c>
      <c r="L7257" t="s">
        <v>5149</v>
      </c>
      <c r="M7257">
        <v>30025</v>
      </c>
      <c r="N7257" s="1">
        <v>45444</v>
      </c>
    </row>
    <row r="7258" spans="1:14" x14ac:dyDescent="0.35">
      <c r="A7258" t="s">
        <v>19</v>
      </c>
      <c r="B7258">
        <v>4</v>
      </c>
      <c r="C7258" t="s">
        <v>5069</v>
      </c>
      <c r="D7258" t="s">
        <v>5070</v>
      </c>
      <c r="E7258" s="1">
        <v>44564</v>
      </c>
      <c r="F7258" t="s">
        <v>75</v>
      </c>
      <c r="G7258" s="15">
        <v>650</v>
      </c>
      <c r="J7258">
        <v>115460</v>
      </c>
      <c r="K7258" t="s">
        <v>5071</v>
      </c>
      <c r="L7258" t="s">
        <v>5072</v>
      </c>
      <c r="M7258">
        <v>30269</v>
      </c>
      <c r="N7258" s="1">
        <v>45444</v>
      </c>
    </row>
    <row r="7259" spans="1:14" x14ac:dyDescent="0.35">
      <c r="A7259" t="s">
        <v>19</v>
      </c>
      <c r="B7259">
        <v>4</v>
      </c>
      <c r="C7259" t="s">
        <v>32612</v>
      </c>
      <c r="D7259" t="s">
        <v>5160</v>
      </c>
      <c r="E7259" s="1">
        <v>44602</v>
      </c>
      <c r="F7259" t="s">
        <v>75</v>
      </c>
      <c r="G7259" s="15">
        <v>14680</v>
      </c>
      <c r="J7259">
        <v>115537</v>
      </c>
      <c r="K7259" t="s">
        <v>5161</v>
      </c>
      <c r="L7259" t="s">
        <v>5162</v>
      </c>
      <c r="M7259">
        <v>30224</v>
      </c>
      <c r="N7259" s="1">
        <v>45444</v>
      </c>
    </row>
    <row r="7260" spans="1:14" x14ac:dyDescent="0.35">
      <c r="A7260" t="s">
        <v>19</v>
      </c>
      <c r="B7260">
        <v>4</v>
      </c>
      <c r="C7260" t="s">
        <v>5005</v>
      </c>
      <c r="D7260" t="s">
        <v>5006</v>
      </c>
      <c r="E7260" s="1">
        <v>44368</v>
      </c>
      <c r="F7260" t="s">
        <v>75</v>
      </c>
      <c r="G7260" s="15">
        <v>650</v>
      </c>
      <c r="J7260">
        <v>115382</v>
      </c>
      <c r="K7260" t="s">
        <v>5007</v>
      </c>
      <c r="L7260" t="s">
        <v>5008</v>
      </c>
      <c r="M7260">
        <v>31087</v>
      </c>
      <c r="N7260" s="1">
        <v>45444</v>
      </c>
    </row>
    <row r="7261" spans="1:14" x14ac:dyDescent="0.35">
      <c r="A7261" t="s">
        <v>19</v>
      </c>
      <c r="B7261">
        <v>4</v>
      </c>
      <c r="C7261" t="s">
        <v>4929</v>
      </c>
      <c r="D7261" t="s">
        <v>4845</v>
      </c>
      <c r="E7261" s="1">
        <v>44375</v>
      </c>
      <c r="F7261" t="s">
        <v>75</v>
      </c>
      <c r="G7261" s="15">
        <v>650</v>
      </c>
      <c r="J7261">
        <v>115294</v>
      </c>
      <c r="K7261" t="s">
        <v>4930</v>
      </c>
      <c r="L7261" t="s">
        <v>4931</v>
      </c>
      <c r="M7261">
        <v>30907</v>
      </c>
      <c r="N7261" s="1">
        <v>45444</v>
      </c>
    </row>
    <row r="7262" spans="1:14" x14ac:dyDescent="0.35">
      <c r="A7262" t="s">
        <v>19</v>
      </c>
      <c r="B7262">
        <v>4</v>
      </c>
      <c r="C7262" t="s">
        <v>5056</v>
      </c>
      <c r="D7262" t="s">
        <v>4199</v>
      </c>
      <c r="E7262" s="1">
        <v>44382</v>
      </c>
      <c r="F7262" t="s">
        <v>75</v>
      </c>
      <c r="G7262" s="15">
        <v>975</v>
      </c>
      <c r="J7262">
        <v>115430</v>
      </c>
      <c r="K7262" t="s">
        <v>5057</v>
      </c>
      <c r="L7262" t="s">
        <v>5058</v>
      </c>
      <c r="M7262">
        <v>31069</v>
      </c>
      <c r="N7262" s="1">
        <v>45444</v>
      </c>
    </row>
    <row r="7263" spans="1:14" x14ac:dyDescent="0.35">
      <c r="A7263" t="s">
        <v>19</v>
      </c>
      <c r="B7263">
        <v>4</v>
      </c>
      <c r="C7263" t="s">
        <v>5056</v>
      </c>
      <c r="D7263" t="s">
        <v>4199</v>
      </c>
      <c r="E7263" s="1">
        <v>44662</v>
      </c>
      <c r="F7263" t="s">
        <v>75</v>
      </c>
      <c r="G7263" s="15">
        <v>1316</v>
      </c>
      <c r="J7263">
        <v>115430</v>
      </c>
      <c r="K7263" t="s">
        <v>5057</v>
      </c>
      <c r="L7263" t="s">
        <v>5058</v>
      </c>
      <c r="M7263">
        <v>31069</v>
      </c>
      <c r="N7263" s="1">
        <v>45444</v>
      </c>
    </row>
    <row r="7264" spans="1:14" x14ac:dyDescent="0.35">
      <c r="A7264" t="s">
        <v>19</v>
      </c>
      <c r="B7264">
        <v>4</v>
      </c>
      <c r="C7264" t="s">
        <v>5056</v>
      </c>
      <c r="D7264" t="s">
        <v>4199</v>
      </c>
      <c r="E7264" s="1">
        <v>45166</v>
      </c>
      <c r="F7264" t="s">
        <v>75</v>
      </c>
      <c r="G7264" s="15">
        <v>12155</v>
      </c>
      <c r="J7264">
        <v>115430</v>
      </c>
      <c r="K7264" t="s">
        <v>5057</v>
      </c>
      <c r="L7264" t="s">
        <v>5058</v>
      </c>
      <c r="M7264">
        <v>31069</v>
      </c>
      <c r="N7264" s="1">
        <v>45444</v>
      </c>
    </row>
    <row r="7265" spans="1:14" x14ac:dyDescent="0.35">
      <c r="A7265" t="s">
        <v>19</v>
      </c>
      <c r="B7265">
        <v>4</v>
      </c>
      <c r="C7265" t="s">
        <v>5217</v>
      </c>
      <c r="D7265" t="s">
        <v>5218</v>
      </c>
      <c r="E7265" s="1">
        <v>44389</v>
      </c>
      <c r="F7265" t="s">
        <v>75</v>
      </c>
      <c r="G7265" s="15">
        <v>1965</v>
      </c>
      <c r="J7265">
        <v>115575</v>
      </c>
      <c r="K7265" t="s">
        <v>5219</v>
      </c>
      <c r="L7265" t="s">
        <v>5220</v>
      </c>
      <c r="M7265">
        <v>30453</v>
      </c>
      <c r="N7265" s="1">
        <v>45444</v>
      </c>
    </row>
    <row r="7266" spans="1:14" x14ac:dyDescent="0.35">
      <c r="A7266" t="s">
        <v>19</v>
      </c>
      <c r="B7266">
        <v>4</v>
      </c>
      <c r="C7266" t="s">
        <v>5217</v>
      </c>
      <c r="D7266" t="s">
        <v>5218</v>
      </c>
      <c r="E7266" s="1">
        <v>44396</v>
      </c>
      <c r="F7266" t="s">
        <v>75</v>
      </c>
      <c r="G7266" s="15">
        <v>2293</v>
      </c>
      <c r="J7266">
        <v>115575</v>
      </c>
      <c r="K7266" t="s">
        <v>5219</v>
      </c>
      <c r="L7266" t="s">
        <v>5220</v>
      </c>
      <c r="M7266">
        <v>30453</v>
      </c>
      <c r="N7266" s="1">
        <v>45444</v>
      </c>
    </row>
    <row r="7267" spans="1:14" x14ac:dyDescent="0.35">
      <c r="A7267" t="s">
        <v>19</v>
      </c>
      <c r="B7267">
        <v>4</v>
      </c>
      <c r="C7267" t="s">
        <v>5217</v>
      </c>
      <c r="D7267" t="s">
        <v>5218</v>
      </c>
      <c r="E7267" s="1">
        <v>44417</v>
      </c>
      <c r="F7267" t="s">
        <v>75</v>
      </c>
      <c r="G7267" s="15">
        <v>2621</v>
      </c>
      <c r="J7267">
        <v>115575</v>
      </c>
      <c r="K7267" t="s">
        <v>5219</v>
      </c>
      <c r="L7267" t="s">
        <v>5220</v>
      </c>
      <c r="M7267">
        <v>30453</v>
      </c>
      <c r="N7267" s="1">
        <v>45444</v>
      </c>
    </row>
    <row r="7268" spans="1:14" x14ac:dyDescent="0.35">
      <c r="A7268" t="s">
        <v>19</v>
      </c>
      <c r="B7268">
        <v>4</v>
      </c>
      <c r="C7268" t="s">
        <v>5217</v>
      </c>
      <c r="D7268" t="s">
        <v>5218</v>
      </c>
      <c r="E7268" s="1">
        <v>44424</v>
      </c>
      <c r="F7268" t="s">
        <v>75</v>
      </c>
      <c r="G7268" s="15">
        <v>2948</v>
      </c>
      <c r="J7268">
        <v>115575</v>
      </c>
      <c r="K7268" t="s">
        <v>5219</v>
      </c>
      <c r="L7268" t="s">
        <v>5220</v>
      </c>
      <c r="M7268">
        <v>30453</v>
      </c>
      <c r="N7268" s="1">
        <v>45444</v>
      </c>
    </row>
    <row r="7269" spans="1:14" x14ac:dyDescent="0.35">
      <c r="A7269" t="s">
        <v>19</v>
      </c>
      <c r="B7269">
        <v>4</v>
      </c>
      <c r="C7269" t="s">
        <v>5217</v>
      </c>
      <c r="D7269" t="s">
        <v>5218</v>
      </c>
      <c r="E7269" s="1">
        <v>44431</v>
      </c>
      <c r="F7269" t="s">
        <v>75</v>
      </c>
      <c r="G7269" s="15">
        <v>3276</v>
      </c>
      <c r="J7269">
        <v>115575</v>
      </c>
      <c r="K7269" t="s">
        <v>5219</v>
      </c>
      <c r="L7269" t="s">
        <v>5220</v>
      </c>
      <c r="M7269">
        <v>30453</v>
      </c>
      <c r="N7269" s="1">
        <v>45444</v>
      </c>
    </row>
    <row r="7270" spans="1:14" x14ac:dyDescent="0.35">
      <c r="A7270" t="s">
        <v>19</v>
      </c>
      <c r="B7270">
        <v>4</v>
      </c>
      <c r="C7270" t="s">
        <v>5217</v>
      </c>
      <c r="D7270" t="s">
        <v>5218</v>
      </c>
      <c r="E7270" s="1">
        <v>44438</v>
      </c>
      <c r="F7270" t="s">
        <v>75</v>
      </c>
      <c r="G7270" s="15">
        <v>3603</v>
      </c>
      <c r="J7270">
        <v>115575</v>
      </c>
      <c r="K7270" t="s">
        <v>5219</v>
      </c>
      <c r="L7270" t="s">
        <v>5220</v>
      </c>
      <c r="M7270">
        <v>30453</v>
      </c>
      <c r="N7270" s="1">
        <v>45444</v>
      </c>
    </row>
    <row r="7271" spans="1:14" x14ac:dyDescent="0.35">
      <c r="A7271" t="s">
        <v>19</v>
      </c>
      <c r="B7271">
        <v>4</v>
      </c>
      <c r="C7271" t="s">
        <v>5437</v>
      </c>
      <c r="D7271" t="s">
        <v>4819</v>
      </c>
      <c r="E7271" s="1">
        <v>44354</v>
      </c>
      <c r="F7271" t="s">
        <v>75</v>
      </c>
      <c r="G7271" s="15">
        <v>2275</v>
      </c>
      <c r="J7271">
        <v>115773</v>
      </c>
      <c r="K7271" t="s">
        <v>5438</v>
      </c>
      <c r="L7271" t="s">
        <v>5439</v>
      </c>
      <c r="M7271">
        <v>30305</v>
      </c>
      <c r="N7271" s="1">
        <v>45444</v>
      </c>
    </row>
    <row r="7272" spans="1:14" x14ac:dyDescent="0.35">
      <c r="A7272" t="s">
        <v>19</v>
      </c>
      <c r="B7272">
        <v>4</v>
      </c>
      <c r="C7272" t="s">
        <v>5437</v>
      </c>
      <c r="D7272" t="s">
        <v>4819</v>
      </c>
      <c r="E7272" s="1">
        <v>44368</v>
      </c>
      <c r="F7272" t="s">
        <v>75</v>
      </c>
      <c r="G7272" s="15">
        <v>2600</v>
      </c>
      <c r="J7272">
        <v>115773</v>
      </c>
      <c r="K7272" t="s">
        <v>5438</v>
      </c>
      <c r="L7272" t="s">
        <v>5439</v>
      </c>
      <c r="M7272">
        <v>30305</v>
      </c>
      <c r="N7272" s="1">
        <v>45444</v>
      </c>
    </row>
    <row r="7273" spans="1:14" x14ac:dyDescent="0.35">
      <c r="A7273" t="s">
        <v>19</v>
      </c>
      <c r="B7273">
        <v>4</v>
      </c>
      <c r="C7273" t="s">
        <v>5437</v>
      </c>
      <c r="D7273" t="s">
        <v>4819</v>
      </c>
      <c r="E7273" s="1">
        <v>44361</v>
      </c>
      <c r="F7273" t="s">
        <v>75</v>
      </c>
      <c r="G7273" s="15">
        <v>2600</v>
      </c>
      <c r="J7273">
        <v>115773</v>
      </c>
      <c r="K7273" t="s">
        <v>5438</v>
      </c>
      <c r="L7273" t="s">
        <v>5439</v>
      </c>
      <c r="M7273">
        <v>30305</v>
      </c>
      <c r="N7273" s="1">
        <v>45444</v>
      </c>
    </row>
    <row r="7274" spans="1:14" x14ac:dyDescent="0.35">
      <c r="A7274" t="s">
        <v>19</v>
      </c>
      <c r="B7274">
        <v>4</v>
      </c>
      <c r="C7274" t="s">
        <v>5437</v>
      </c>
      <c r="D7274" t="s">
        <v>4819</v>
      </c>
      <c r="E7274" s="1">
        <v>44375</v>
      </c>
      <c r="F7274" t="s">
        <v>75</v>
      </c>
      <c r="G7274" s="15">
        <v>2925</v>
      </c>
      <c r="J7274">
        <v>115773</v>
      </c>
      <c r="K7274" t="s">
        <v>5438</v>
      </c>
      <c r="L7274" t="s">
        <v>5439</v>
      </c>
      <c r="M7274">
        <v>30305</v>
      </c>
      <c r="N7274" s="1">
        <v>45444</v>
      </c>
    </row>
    <row r="7275" spans="1:14" x14ac:dyDescent="0.35">
      <c r="A7275" t="s">
        <v>19</v>
      </c>
      <c r="B7275">
        <v>4</v>
      </c>
      <c r="C7275" t="s">
        <v>5437</v>
      </c>
      <c r="D7275" t="s">
        <v>4819</v>
      </c>
      <c r="E7275" s="1">
        <v>44382</v>
      </c>
      <c r="F7275" t="s">
        <v>75</v>
      </c>
      <c r="G7275" s="15">
        <v>3250</v>
      </c>
      <c r="J7275">
        <v>115773</v>
      </c>
      <c r="K7275" t="s">
        <v>5438</v>
      </c>
      <c r="L7275" t="s">
        <v>5439</v>
      </c>
      <c r="M7275">
        <v>30305</v>
      </c>
      <c r="N7275" s="1">
        <v>45444</v>
      </c>
    </row>
    <row r="7276" spans="1:14" x14ac:dyDescent="0.35">
      <c r="A7276" t="s">
        <v>19</v>
      </c>
      <c r="B7276">
        <v>4</v>
      </c>
      <c r="C7276" t="s">
        <v>5437</v>
      </c>
      <c r="D7276" t="s">
        <v>4819</v>
      </c>
      <c r="E7276" s="1">
        <v>44389</v>
      </c>
      <c r="F7276" t="s">
        <v>75</v>
      </c>
      <c r="G7276" s="15">
        <v>3575</v>
      </c>
      <c r="J7276">
        <v>115773</v>
      </c>
      <c r="K7276" t="s">
        <v>5438</v>
      </c>
      <c r="L7276" t="s">
        <v>5439</v>
      </c>
      <c r="M7276">
        <v>30305</v>
      </c>
      <c r="N7276" s="1">
        <v>45444</v>
      </c>
    </row>
    <row r="7277" spans="1:14" x14ac:dyDescent="0.35">
      <c r="A7277" t="s">
        <v>19</v>
      </c>
      <c r="B7277">
        <v>4</v>
      </c>
      <c r="C7277" t="s">
        <v>5437</v>
      </c>
      <c r="D7277" t="s">
        <v>4819</v>
      </c>
      <c r="E7277" s="1">
        <v>44396</v>
      </c>
      <c r="F7277" t="s">
        <v>75</v>
      </c>
      <c r="G7277" s="15">
        <v>3900</v>
      </c>
      <c r="J7277">
        <v>115773</v>
      </c>
      <c r="K7277" t="s">
        <v>5438</v>
      </c>
      <c r="L7277" t="s">
        <v>5439</v>
      </c>
      <c r="M7277">
        <v>30305</v>
      </c>
      <c r="N7277" s="1">
        <v>45444</v>
      </c>
    </row>
    <row r="7278" spans="1:14" x14ac:dyDescent="0.35">
      <c r="A7278" t="s">
        <v>19</v>
      </c>
      <c r="B7278">
        <v>4</v>
      </c>
      <c r="C7278" t="s">
        <v>5437</v>
      </c>
      <c r="D7278" t="s">
        <v>4819</v>
      </c>
      <c r="E7278" s="1">
        <v>44613</v>
      </c>
      <c r="F7278" t="s">
        <v>75</v>
      </c>
      <c r="G7278" s="15">
        <v>4225</v>
      </c>
      <c r="J7278">
        <v>115773</v>
      </c>
      <c r="K7278" t="s">
        <v>5438</v>
      </c>
      <c r="L7278" t="s">
        <v>5439</v>
      </c>
      <c r="M7278">
        <v>30305</v>
      </c>
      <c r="N7278" s="1">
        <v>45444</v>
      </c>
    </row>
    <row r="7279" spans="1:14" x14ac:dyDescent="0.35">
      <c r="A7279" t="s">
        <v>19</v>
      </c>
      <c r="B7279">
        <v>4</v>
      </c>
      <c r="C7279" t="s">
        <v>5437</v>
      </c>
      <c r="D7279" t="s">
        <v>4819</v>
      </c>
      <c r="E7279" s="1">
        <v>44606</v>
      </c>
      <c r="F7279" t="s">
        <v>75</v>
      </c>
      <c r="G7279" s="15">
        <v>4225</v>
      </c>
      <c r="J7279">
        <v>115773</v>
      </c>
      <c r="K7279" t="s">
        <v>5438</v>
      </c>
      <c r="L7279" t="s">
        <v>5439</v>
      </c>
      <c r="M7279">
        <v>30305</v>
      </c>
      <c r="N7279" s="1">
        <v>45444</v>
      </c>
    </row>
    <row r="7280" spans="1:14" x14ac:dyDescent="0.35">
      <c r="A7280" t="s">
        <v>19</v>
      </c>
      <c r="B7280">
        <v>4</v>
      </c>
      <c r="C7280" t="s">
        <v>5437</v>
      </c>
      <c r="D7280" t="s">
        <v>4819</v>
      </c>
      <c r="E7280" s="1">
        <v>44592</v>
      </c>
      <c r="F7280" t="s">
        <v>75</v>
      </c>
      <c r="G7280" s="15">
        <v>4225</v>
      </c>
      <c r="J7280">
        <v>115773</v>
      </c>
      <c r="K7280" t="s">
        <v>5438</v>
      </c>
      <c r="L7280" t="s">
        <v>5439</v>
      </c>
      <c r="M7280">
        <v>30305</v>
      </c>
      <c r="N7280" s="1">
        <v>45444</v>
      </c>
    </row>
    <row r="7281" spans="1:14" x14ac:dyDescent="0.35">
      <c r="A7281" t="s">
        <v>19</v>
      </c>
      <c r="B7281">
        <v>4</v>
      </c>
      <c r="C7281" t="s">
        <v>5437</v>
      </c>
      <c r="D7281" t="s">
        <v>4819</v>
      </c>
      <c r="E7281" s="1">
        <v>44585</v>
      </c>
      <c r="F7281" t="s">
        <v>75</v>
      </c>
      <c r="G7281" s="15">
        <v>4225</v>
      </c>
      <c r="J7281">
        <v>115773</v>
      </c>
      <c r="K7281" t="s">
        <v>5438</v>
      </c>
      <c r="L7281" t="s">
        <v>5439</v>
      </c>
      <c r="M7281">
        <v>30305</v>
      </c>
      <c r="N7281" s="1">
        <v>45444</v>
      </c>
    </row>
    <row r="7282" spans="1:14" x14ac:dyDescent="0.35">
      <c r="A7282" t="s">
        <v>19</v>
      </c>
      <c r="B7282">
        <v>4</v>
      </c>
      <c r="C7282" t="s">
        <v>5437</v>
      </c>
      <c r="D7282" t="s">
        <v>4819</v>
      </c>
      <c r="E7282" s="1">
        <v>44599</v>
      </c>
      <c r="F7282" t="s">
        <v>75</v>
      </c>
      <c r="G7282" s="15">
        <v>4257</v>
      </c>
      <c r="J7282">
        <v>115773</v>
      </c>
      <c r="K7282" t="s">
        <v>5438</v>
      </c>
      <c r="L7282" t="s">
        <v>5439</v>
      </c>
      <c r="M7282">
        <v>30305</v>
      </c>
      <c r="N7282" s="1">
        <v>45444</v>
      </c>
    </row>
    <row r="7283" spans="1:14" x14ac:dyDescent="0.35">
      <c r="A7283" t="s">
        <v>19</v>
      </c>
      <c r="B7283">
        <v>4</v>
      </c>
      <c r="C7283" t="s">
        <v>34952</v>
      </c>
      <c r="D7283" t="s">
        <v>254</v>
      </c>
      <c r="E7283" s="1">
        <v>44780</v>
      </c>
      <c r="F7283" t="s">
        <v>75</v>
      </c>
      <c r="G7283" s="15">
        <v>3728</v>
      </c>
      <c r="J7283">
        <v>115427</v>
      </c>
      <c r="K7283" t="s">
        <v>5050</v>
      </c>
      <c r="L7283" t="s">
        <v>5051</v>
      </c>
      <c r="M7283">
        <v>31757</v>
      </c>
      <c r="N7283" s="1">
        <v>45444</v>
      </c>
    </row>
    <row r="7284" spans="1:14" x14ac:dyDescent="0.35">
      <c r="A7284" t="s">
        <v>19</v>
      </c>
      <c r="B7284">
        <v>4</v>
      </c>
      <c r="C7284" t="s">
        <v>32602</v>
      </c>
      <c r="D7284" t="s">
        <v>32604</v>
      </c>
      <c r="E7284" s="1">
        <v>44957</v>
      </c>
      <c r="F7284" t="s">
        <v>75</v>
      </c>
      <c r="G7284" s="15">
        <v>12346</v>
      </c>
      <c r="J7284">
        <v>115365</v>
      </c>
      <c r="K7284" t="s">
        <v>32603</v>
      </c>
      <c r="L7284" t="s">
        <v>32605</v>
      </c>
      <c r="M7284">
        <v>30824</v>
      </c>
      <c r="N7284" s="1">
        <v>45444</v>
      </c>
    </row>
    <row r="7285" spans="1:14" x14ac:dyDescent="0.35">
      <c r="A7285" t="s">
        <v>19</v>
      </c>
      <c r="B7285">
        <v>4</v>
      </c>
      <c r="C7285" t="s">
        <v>34953</v>
      </c>
      <c r="D7285" t="s">
        <v>4866</v>
      </c>
      <c r="E7285" s="1">
        <v>44354</v>
      </c>
      <c r="F7285" t="s">
        <v>75</v>
      </c>
      <c r="G7285" s="15">
        <v>1638</v>
      </c>
      <c r="J7285">
        <v>115624</v>
      </c>
      <c r="K7285" t="s">
        <v>5283</v>
      </c>
      <c r="L7285" t="s">
        <v>34954</v>
      </c>
      <c r="M7285">
        <v>31404</v>
      </c>
      <c r="N7285" s="1">
        <v>45444</v>
      </c>
    </row>
    <row r="7286" spans="1:14" x14ac:dyDescent="0.35">
      <c r="A7286" t="s">
        <v>19</v>
      </c>
      <c r="B7286">
        <v>4</v>
      </c>
      <c r="C7286" t="s">
        <v>34953</v>
      </c>
      <c r="D7286" t="s">
        <v>4866</v>
      </c>
      <c r="E7286" s="1">
        <v>44361</v>
      </c>
      <c r="F7286" t="s">
        <v>75</v>
      </c>
      <c r="G7286" s="15">
        <v>1950</v>
      </c>
      <c r="J7286">
        <v>115624</v>
      </c>
      <c r="K7286" t="s">
        <v>5283</v>
      </c>
      <c r="L7286" t="s">
        <v>34954</v>
      </c>
      <c r="M7286">
        <v>31404</v>
      </c>
      <c r="N7286" s="1">
        <v>45444</v>
      </c>
    </row>
    <row r="7287" spans="1:14" x14ac:dyDescent="0.35">
      <c r="A7287" t="s">
        <v>19</v>
      </c>
      <c r="B7287">
        <v>4</v>
      </c>
      <c r="C7287" t="s">
        <v>34953</v>
      </c>
      <c r="D7287" t="s">
        <v>4866</v>
      </c>
      <c r="E7287" s="1">
        <v>44368</v>
      </c>
      <c r="F7287" t="s">
        <v>75</v>
      </c>
      <c r="G7287" s="15">
        <v>2293</v>
      </c>
      <c r="J7287">
        <v>115624</v>
      </c>
      <c r="K7287" t="s">
        <v>5283</v>
      </c>
      <c r="L7287" t="s">
        <v>34954</v>
      </c>
      <c r="M7287">
        <v>31404</v>
      </c>
      <c r="N7287" s="1">
        <v>45444</v>
      </c>
    </row>
    <row r="7288" spans="1:14" x14ac:dyDescent="0.35">
      <c r="A7288" t="s">
        <v>19</v>
      </c>
      <c r="B7288">
        <v>4</v>
      </c>
      <c r="C7288" t="s">
        <v>34953</v>
      </c>
      <c r="D7288" t="s">
        <v>4866</v>
      </c>
      <c r="E7288" s="1">
        <v>44375</v>
      </c>
      <c r="F7288" t="s">
        <v>75</v>
      </c>
      <c r="G7288" s="15">
        <v>2620</v>
      </c>
      <c r="J7288">
        <v>115624</v>
      </c>
      <c r="K7288" t="s">
        <v>5283</v>
      </c>
      <c r="L7288" t="s">
        <v>34954</v>
      </c>
      <c r="M7288">
        <v>31404</v>
      </c>
      <c r="N7288" s="1">
        <v>45444</v>
      </c>
    </row>
    <row r="7289" spans="1:14" x14ac:dyDescent="0.35">
      <c r="A7289" t="s">
        <v>19</v>
      </c>
      <c r="B7289">
        <v>4</v>
      </c>
      <c r="C7289" t="s">
        <v>34953</v>
      </c>
      <c r="D7289" t="s">
        <v>4866</v>
      </c>
      <c r="E7289" s="1">
        <v>44382</v>
      </c>
      <c r="F7289" t="s">
        <v>75</v>
      </c>
      <c r="G7289" s="15">
        <v>2948</v>
      </c>
      <c r="J7289">
        <v>115624</v>
      </c>
      <c r="K7289" t="s">
        <v>5283</v>
      </c>
      <c r="L7289" t="s">
        <v>34954</v>
      </c>
      <c r="M7289">
        <v>31404</v>
      </c>
      <c r="N7289" s="1">
        <v>45444</v>
      </c>
    </row>
    <row r="7290" spans="1:14" x14ac:dyDescent="0.35">
      <c r="A7290" t="s">
        <v>19</v>
      </c>
      <c r="B7290">
        <v>4</v>
      </c>
      <c r="C7290" t="s">
        <v>34953</v>
      </c>
      <c r="D7290" t="s">
        <v>4866</v>
      </c>
      <c r="E7290" s="1">
        <v>44389</v>
      </c>
      <c r="F7290" t="s">
        <v>75</v>
      </c>
      <c r="G7290" s="15">
        <v>3275</v>
      </c>
      <c r="J7290">
        <v>115624</v>
      </c>
      <c r="K7290" t="s">
        <v>5283</v>
      </c>
      <c r="L7290" t="s">
        <v>34954</v>
      </c>
      <c r="M7290">
        <v>31404</v>
      </c>
      <c r="N7290" s="1">
        <v>45444</v>
      </c>
    </row>
    <row r="7291" spans="1:14" x14ac:dyDescent="0.35">
      <c r="A7291" t="s">
        <v>19</v>
      </c>
      <c r="B7291">
        <v>4</v>
      </c>
      <c r="C7291" t="s">
        <v>34953</v>
      </c>
      <c r="D7291" t="s">
        <v>4866</v>
      </c>
      <c r="E7291" s="1">
        <v>44396</v>
      </c>
      <c r="F7291" t="s">
        <v>75</v>
      </c>
      <c r="G7291" s="15">
        <v>3603</v>
      </c>
      <c r="J7291">
        <v>115624</v>
      </c>
      <c r="K7291" t="s">
        <v>5283</v>
      </c>
      <c r="L7291" t="s">
        <v>34954</v>
      </c>
      <c r="M7291">
        <v>31404</v>
      </c>
      <c r="N7291" s="1">
        <v>45444</v>
      </c>
    </row>
    <row r="7292" spans="1:14" x14ac:dyDescent="0.35">
      <c r="A7292" t="s">
        <v>19</v>
      </c>
      <c r="B7292">
        <v>4</v>
      </c>
      <c r="C7292" t="s">
        <v>34953</v>
      </c>
      <c r="D7292" t="s">
        <v>4866</v>
      </c>
      <c r="E7292" s="1">
        <v>44403</v>
      </c>
      <c r="F7292" t="s">
        <v>75</v>
      </c>
      <c r="G7292" s="15">
        <v>3931</v>
      </c>
      <c r="J7292">
        <v>115624</v>
      </c>
      <c r="K7292" t="s">
        <v>5283</v>
      </c>
      <c r="L7292" t="s">
        <v>34954</v>
      </c>
      <c r="M7292">
        <v>31404</v>
      </c>
      <c r="N7292" s="1">
        <v>45444</v>
      </c>
    </row>
    <row r="7293" spans="1:14" x14ac:dyDescent="0.35">
      <c r="A7293" t="s">
        <v>19</v>
      </c>
      <c r="B7293">
        <v>4</v>
      </c>
      <c r="C7293" t="s">
        <v>34953</v>
      </c>
      <c r="D7293" t="s">
        <v>4866</v>
      </c>
      <c r="E7293" s="1">
        <v>44417</v>
      </c>
      <c r="F7293" t="s">
        <v>75</v>
      </c>
      <c r="G7293" s="15">
        <v>4225</v>
      </c>
      <c r="J7293">
        <v>115624</v>
      </c>
      <c r="K7293" t="s">
        <v>5283</v>
      </c>
      <c r="L7293" t="s">
        <v>34954</v>
      </c>
      <c r="M7293">
        <v>31404</v>
      </c>
      <c r="N7293" s="1">
        <v>45444</v>
      </c>
    </row>
    <row r="7294" spans="1:14" x14ac:dyDescent="0.35">
      <c r="A7294" t="s">
        <v>19</v>
      </c>
      <c r="B7294">
        <v>4</v>
      </c>
      <c r="C7294" t="s">
        <v>34953</v>
      </c>
      <c r="D7294" t="s">
        <v>4866</v>
      </c>
      <c r="E7294" s="1">
        <v>44466</v>
      </c>
      <c r="F7294" t="s">
        <v>75</v>
      </c>
      <c r="G7294" s="15">
        <v>4258</v>
      </c>
      <c r="J7294">
        <v>115624</v>
      </c>
      <c r="K7294" t="s">
        <v>5283</v>
      </c>
      <c r="L7294" t="s">
        <v>34954</v>
      </c>
      <c r="M7294">
        <v>31404</v>
      </c>
      <c r="N7294" s="1">
        <v>45444</v>
      </c>
    </row>
    <row r="7295" spans="1:14" x14ac:dyDescent="0.35">
      <c r="A7295" t="s">
        <v>19</v>
      </c>
      <c r="B7295">
        <v>4</v>
      </c>
      <c r="C7295" t="s">
        <v>34953</v>
      </c>
      <c r="D7295" t="s">
        <v>4866</v>
      </c>
      <c r="E7295" s="1">
        <v>44459</v>
      </c>
      <c r="F7295" t="s">
        <v>75</v>
      </c>
      <c r="G7295" s="15">
        <v>4258</v>
      </c>
      <c r="J7295">
        <v>115624</v>
      </c>
      <c r="K7295" t="s">
        <v>5283</v>
      </c>
      <c r="L7295" t="s">
        <v>34954</v>
      </c>
      <c r="M7295">
        <v>31404</v>
      </c>
      <c r="N7295" s="1">
        <v>45444</v>
      </c>
    </row>
    <row r="7296" spans="1:14" x14ac:dyDescent="0.35">
      <c r="A7296" t="s">
        <v>19</v>
      </c>
      <c r="B7296">
        <v>4</v>
      </c>
      <c r="C7296" t="s">
        <v>34953</v>
      </c>
      <c r="D7296" t="s">
        <v>4866</v>
      </c>
      <c r="E7296" s="1">
        <v>44452</v>
      </c>
      <c r="F7296" t="s">
        <v>75</v>
      </c>
      <c r="G7296" s="15">
        <v>4258</v>
      </c>
      <c r="J7296">
        <v>115624</v>
      </c>
      <c r="K7296" t="s">
        <v>5283</v>
      </c>
      <c r="L7296" t="s">
        <v>34954</v>
      </c>
      <c r="M7296">
        <v>31404</v>
      </c>
      <c r="N7296" s="1">
        <v>45444</v>
      </c>
    </row>
    <row r="7297" spans="1:14" x14ac:dyDescent="0.35">
      <c r="A7297" t="s">
        <v>19</v>
      </c>
      <c r="B7297">
        <v>4</v>
      </c>
      <c r="C7297" t="s">
        <v>34953</v>
      </c>
      <c r="D7297" t="s">
        <v>4866</v>
      </c>
      <c r="E7297" s="1">
        <v>44445</v>
      </c>
      <c r="F7297" t="s">
        <v>75</v>
      </c>
      <c r="G7297" s="15">
        <v>4258</v>
      </c>
      <c r="J7297">
        <v>115624</v>
      </c>
      <c r="K7297" t="s">
        <v>5283</v>
      </c>
      <c r="L7297" t="s">
        <v>34954</v>
      </c>
      <c r="M7297">
        <v>31404</v>
      </c>
      <c r="N7297" s="1">
        <v>45444</v>
      </c>
    </row>
    <row r="7298" spans="1:14" x14ac:dyDescent="0.35">
      <c r="A7298" t="s">
        <v>19</v>
      </c>
      <c r="B7298">
        <v>4</v>
      </c>
      <c r="C7298" t="s">
        <v>34953</v>
      </c>
      <c r="D7298" t="s">
        <v>4866</v>
      </c>
      <c r="E7298" s="1">
        <v>44438</v>
      </c>
      <c r="F7298" t="s">
        <v>75</v>
      </c>
      <c r="G7298" s="15">
        <v>4258</v>
      </c>
      <c r="J7298">
        <v>115624</v>
      </c>
      <c r="K7298" t="s">
        <v>5283</v>
      </c>
      <c r="L7298" t="s">
        <v>34954</v>
      </c>
      <c r="M7298">
        <v>31404</v>
      </c>
      <c r="N7298" s="1">
        <v>45444</v>
      </c>
    </row>
    <row r="7299" spans="1:14" x14ac:dyDescent="0.35">
      <c r="A7299" t="s">
        <v>19</v>
      </c>
      <c r="B7299">
        <v>4</v>
      </c>
      <c r="C7299" t="s">
        <v>34953</v>
      </c>
      <c r="D7299" t="s">
        <v>4866</v>
      </c>
      <c r="E7299" s="1">
        <v>44424</v>
      </c>
      <c r="F7299" t="s">
        <v>75</v>
      </c>
      <c r="G7299" s="15">
        <v>4258</v>
      </c>
      <c r="J7299">
        <v>115624</v>
      </c>
      <c r="K7299" t="s">
        <v>5283</v>
      </c>
      <c r="L7299" t="s">
        <v>34954</v>
      </c>
      <c r="M7299">
        <v>31404</v>
      </c>
      <c r="N7299" s="1">
        <v>45444</v>
      </c>
    </row>
    <row r="7300" spans="1:14" x14ac:dyDescent="0.35">
      <c r="A7300" t="s">
        <v>19</v>
      </c>
      <c r="B7300">
        <v>4</v>
      </c>
      <c r="C7300" t="s">
        <v>34953</v>
      </c>
      <c r="D7300" t="s">
        <v>4866</v>
      </c>
      <c r="E7300" s="1">
        <v>44431</v>
      </c>
      <c r="F7300" t="s">
        <v>75</v>
      </c>
      <c r="G7300" s="15">
        <v>4258</v>
      </c>
      <c r="J7300">
        <v>115624</v>
      </c>
      <c r="K7300" t="s">
        <v>5283</v>
      </c>
      <c r="L7300" t="s">
        <v>34954</v>
      </c>
      <c r="M7300">
        <v>31404</v>
      </c>
      <c r="N7300" s="1">
        <v>45444</v>
      </c>
    </row>
    <row r="7301" spans="1:14" x14ac:dyDescent="0.35">
      <c r="A7301" t="s">
        <v>19</v>
      </c>
      <c r="B7301">
        <v>4</v>
      </c>
      <c r="C7301" t="s">
        <v>34953</v>
      </c>
      <c r="D7301" t="s">
        <v>4866</v>
      </c>
      <c r="E7301" s="1">
        <v>44410</v>
      </c>
      <c r="F7301" t="s">
        <v>75</v>
      </c>
      <c r="G7301" s="15">
        <v>4258</v>
      </c>
      <c r="J7301">
        <v>115624</v>
      </c>
      <c r="K7301" t="s">
        <v>5283</v>
      </c>
      <c r="L7301" t="s">
        <v>34954</v>
      </c>
      <c r="M7301">
        <v>31404</v>
      </c>
      <c r="N7301" s="1">
        <v>45444</v>
      </c>
    </row>
    <row r="7302" spans="1:14" x14ac:dyDescent="0.35">
      <c r="A7302" t="s">
        <v>19</v>
      </c>
      <c r="B7302">
        <v>4</v>
      </c>
      <c r="C7302" t="s">
        <v>34953</v>
      </c>
      <c r="D7302" t="s">
        <v>4866</v>
      </c>
      <c r="E7302" s="1">
        <v>45034</v>
      </c>
      <c r="F7302" t="s">
        <v>75</v>
      </c>
      <c r="G7302" s="15">
        <v>15186</v>
      </c>
      <c r="J7302">
        <v>115624</v>
      </c>
      <c r="K7302" t="s">
        <v>5283</v>
      </c>
      <c r="L7302" t="s">
        <v>34954</v>
      </c>
      <c r="M7302">
        <v>31404</v>
      </c>
      <c r="N7302" s="1">
        <v>45444</v>
      </c>
    </row>
    <row r="7303" spans="1:14" x14ac:dyDescent="0.35">
      <c r="A7303" t="s">
        <v>19</v>
      </c>
      <c r="B7303">
        <v>4</v>
      </c>
      <c r="C7303" t="s">
        <v>34955</v>
      </c>
      <c r="D7303" t="s">
        <v>4856</v>
      </c>
      <c r="E7303" s="1">
        <v>44819</v>
      </c>
      <c r="F7303" t="s">
        <v>75</v>
      </c>
      <c r="G7303" s="15">
        <v>7901</v>
      </c>
      <c r="J7303">
        <v>115115</v>
      </c>
      <c r="K7303" t="s">
        <v>4857</v>
      </c>
      <c r="L7303" t="s">
        <v>4858</v>
      </c>
      <c r="M7303">
        <v>30060</v>
      </c>
      <c r="N7303" s="1">
        <v>45444</v>
      </c>
    </row>
    <row r="7304" spans="1:14" x14ac:dyDescent="0.35">
      <c r="A7304" t="s">
        <v>19</v>
      </c>
      <c r="B7304">
        <v>4</v>
      </c>
      <c r="C7304" t="s">
        <v>34955</v>
      </c>
      <c r="D7304" t="s">
        <v>4856</v>
      </c>
      <c r="E7304" s="1">
        <v>44944</v>
      </c>
      <c r="F7304" t="s">
        <v>75</v>
      </c>
      <c r="G7304" s="15">
        <v>15593</v>
      </c>
      <c r="J7304">
        <v>115115</v>
      </c>
      <c r="K7304" t="s">
        <v>4857</v>
      </c>
      <c r="L7304" t="s">
        <v>4858</v>
      </c>
      <c r="M7304">
        <v>30060</v>
      </c>
      <c r="N7304" s="1">
        <v>45444</v>
      </c>
    </row>
    <row r="7305" spans="1:14" x14ac:dyDescent="0.35">
      <c r="A7305" t="s">
        <v>19</v>
      </c>
      <c r="B7305">
        <v>4</v>
      </c>
      <c r="C7305" t="s">
        <v>5073</v>
      </c>
      <c r="D7305" t="s">
        <v>5074</v>
      </c>
      <c r="E7305" s="1">
        <v>44578</v>
      </c>
      <c r="F7305" t="s">
        <v>75</v>
      </c>
      <c r="G7305" s="15">
        <v>658</v>
      </c>
      <c r="J7305">
        <v>115461</v>
      </c>
      <c r="K7305" t="s">
        <v>5075</v>
      </c>
      <c r="L7305" t="s">
        <v>5076</v>
      </c>
      <c r="M7305">
        <v>30120</v>
      </c>
      <c r="N7305" s="1">
        <v>45444</v>
      </c>
    </row>
    <row r="7306" spans="1:14" x14ac:dyDescent="0.35">
      <c r="A7306" t="s">
        <v>19</v>
      </c>
      <c r="B7306">
        <v>4</v>
      </c>
      <c r="C7306" t="s">
        <v>32620</v>
      </c>
      <c r="D7306" t="s">
        <v>4946</v>
      </c>
      <c r="E7306" s="1">
        <v>44445</v>
      </c>
      <c r="F7306" t="s">
        <v>75</v>
      </c>
      <c r="G7306" s="15">
        <v>650</v>
      </c>
      <c r="J7306">
        <v>115596</v>
      </c>
      <c r="K7306" t="s">
        <v>5244</v>
      </c>
      <c r="L7306" t="s">
        <v>5245</v>
      </c>
      <c r="M7306">
        <v>30084</v>
      </c>
      <c r="N7306" s="1">
        <v>45444</v>
      </c>
    </row>
    <row r="7307" spans="1:14" x14ac:dyDescent="0.35">
      <c r="A7307" t="s">
        <v>19</v>
      </c>
      <c r="B7307">
        <v>4</v>
      </c>
      <c r="C7307" t="s">
        <v>32620</v>
      </c>
      <c r="D7307" t="s">
        <v>4946</v>
      </c>
      <c r="E7307" s="1">
        <v>44452</v>
      </c>
      <c r="F7307" t="s">
        <v>75</v>
      </c>
      <c r="G7307" s="15">
        <v>975</v>
      </c>
      <c r="J7307">
        <v>115596</v>
      </c>
      <c r="K7307" t="s">
        <v>5244</v>
      </c>
      <c r="L7307" t="s">
        <v>5245</v>
      </c>
      <c r="M7307">
        <v>30084</v>
      </c>
      <c r="N7307" s="1">
        <v>45444</v>
      </c>
    </row>
    <row r="7308" spans="1:14" x14ac:dyDescent="0.35">
      <c r="A7308" t="s">
        <v>19</v>
      </c>
      <c r="B7308">
        <v>4</v>
      </c>
      <c r="C7308" t="s">
        <v>32620</v>
      </c>
      <c r="D7308" t="s">
        <v>4946</v>
      </c>
      <c r="E7308" s="1">
        <v>45233</v>
      </c>
      <c r="F7308" t="s">
        <v>75</v>
      </c>
      <c r="G7308" s="15">
        <v>149130</v>
      </c>
      <c r="J7308">
        <v>115596</v>
      </c>
      <c r="K7308" t="s">
        <v>5244</v>
      </c>
      <c r="L7308" t="s">
        <v>5245</v>
      </c>
      <c r="M7308">
        <v>30084</v>
      </c>
      <c r="N7308" s="1">
        <v>45444</v>
      </c>
    </row>
    <row r="7309" spans="1:14" x14ac:dyDescent="0.35">
      <c r="A7309" t="s">
        <v>19</v>
      </c>
      <c r="B7309">
        <v>4</v>
      </c>
      <c r="C7309" t="s">
        <v>5128</v>
      </c>
      <c r="D7309" t="s">
        <v>886</v>
      </c>
      <c r="E7309" s="1">
        <v>44431</v>
      </c>
      <c r="F7309" t="s">
        <v>75</v>
      </c>
      <c r="G7309" s="15">
        <v>650</v>
      </c>
      <c r="J7309">
        <v>115513</v>
      </c>
      <c r="K7309" t="s">
        <v>5129</v>
      </c>
      <c r="L7309" t="s">
        <v>5130</v>
      </c>
      <c r="M7309">
        <v>31510</v>
      </c>
      <c r="N7309" s="1">
        <v>45444</v>
      </c>
    </row>
    <row r="7310" spans="1:14" x14ac:dyDescent="0.35">
      <c r="A7310" t="s">
        <v>19</v>
      </c>
      <c r="B7310">
        <v>4</v>
      </c>
      <c r="C7310" t="s">
        <v>5128</v>
      </c>
      <c r="D7310" t="s">
        <v>886</v>
      </c>
      <c r="E7310" s="1">
        <v>44963</v>
      </c>
      <c r="F7310" t="s">
        <v>75</v>
      </c>
      <c r="G7310" s="15">
        <v>4194</v>
      </c>
      <c r="J7310">
        <v>115513</v>
      </c>
      <c r="K7310" t="s">
        <v>5129</v>
      </c>
      <c r="L7310" t="s">
        <v>5130</v>
      </c>
      <c r="M7310">
        <v>31510</v>
      </c>
      <c r="N7310" s="1">
        <v>45444</v>
      </c>
    </row>
    <row r="7311" spans="1:14" x14ac:dyDescent="0.35">
      <c r="A7311" t="s">
        <v>19</v>
      </c>
      <c r="B7311">
        <v>4</v>
      </c>
      <c r="C7311" t="s">
        <v>5167</v>
      </c>
      <c r="D7311" t="s">
        <v>5168</v>
      </c>
      <c r="E7311" s="1">
        <v>44445</v>
      </c>
      <c r="F7311" t="s">
        <v>75</v>
      </c>
      <c r="G7311" s="15">
        <v>655</v>
      </c>
      <c r="J7311">
        <v>115540</v>
      </c>
      <c r="K7311" t="s">
        <v>5169</v>
      </c>
      <c r="L7311" t="s">
        <v>5170</v>
      </c>
      <c r="M7311">
        <v>30471</v>
      </c>
      <c r="N7311" s="1">
        <v>45444</v>
      </c>
    </row>
    <row r="7312" spans="1:14" x14ac:dyDescent="0.35">
      <c r="A7312" t="s">
        <v>19</v>
      </c>
      <c r="B7312">
        <v>4</v>
      </c>
      <c r="C7312" t="s">
        <v>34956</v>
      </c>
      <c r="D7312" t="s">
        <v>5288</v>
      </c>
      <c r="E7312" s="1">
        <v>44582</v>
      </c>
      <c r="F7312" t="s">
        <v>75</v>
      </c>
      <c r="G7312" s="15">
        <v>45195</v>
      </c>
      <c r="J7312">
        <v>115633</v>
      </c>
      <c r="K7312" t="s">
        <v>5289</v>
      </c>
      <c r="L7312" t="s">
        <v>5290</v>
      </c>
      <c r="M7312">
        <v>31328</v>
      </c>
      <c r="N7312" s="1">
        <v>45444</v>
      </c>
    </row>
    <row r="7313" spans="1:14" x14ac:dyDescent="0.35">
      <c r="A7313" t="s">
        <v>19</v>
      </c>
      <c r="B7313">
        <v>4</v>
      </c>
      <c r="C7313" t="s">
        <v>5370</v>
      </c>
      <c r="D7313" t="s">
        <v>5371</v>
      </c>
      <c r="E7313" s="1">
        <v>44389</v>
      </c>
      <c r="F7313" t="s">
        <v>75</v>
      </c>
      <c r="G7313" s="15">
        <v>650</v>
      </c>
      <c r="J7313">
        <v>115695</v>
      </c>
      <c r="K7313" t="s">
        <v>5372</v>
      </c>
      <c r="L7313" t="s">
        <v>5373</v>
      </c>
      <c r="M7313">
        <v>30512</v>
      </c>
      <c r="N7313" s="1">
        <v>45444</v>
      </c>
    </row>
    <row r="7314" spans="1:14" x14ac:dyDescent="0.35">
      <c r="A7314" t="s">
        <v>19</v>
      </c>
      <c r="B7314">
        <v>4</v>
      </c>
      <c r="C7314" t="s">
        <v>5081</v>
      </c>
      <c r="D7314" t="s">
        <v>5039</v>
      </c>
      <c r="E7314" s="1">
        <v>44599</v>
      </c>
      <c r="F7314" t="s">
        <v>75</v>
      </c>
      <c r="G7314" s="15">
        <v>658</v>
      </c>
      <c r="J7314">
        <v>115467</v>
      </c>
      <c r="K7314" t="s">
        <v>5082</v>
      </c>
      <c r="L7314" t="s">
        <v>5083</v>
      </c>
      <c r="M7314">
        <v>30606</v>
      </c>
      <c r="N7314" s="1">
        <v>45444</v>
      </c>
    </row>
    <row r="7315" spans="1:14" x14ac:dyDescent="0.35">
      <c r="A7315" t="s">
        <v>19</v>
      </c>
      <c r="B7315">
        <v>4</v>
      </c>
      <c r="C7315" t="s">
        <v>5081</v>
      </c>
      <c r="D7315" t="s">
        <v>5039</v>
      </c>
      <c r="E7315" s="1">
        <v>44627</v>
      </c>
      <c r="F7315" t="s">
        <v>75</v>
      </c>
      <c r="G7315" s="15">
        <v>994</v>
      </c>
      <c r="J7315">
        <v>115467</v>
      </c>
      <c r="K7315" t="s">
        <v>5082</v>
      </c>
      <c r="L7315" t="s">
        <v>5083</v>
      </c>
      <c r="M7315">
        <v>30606</v>
      </c>
      <c r="N7315" s="1">
        <v>45444</v>
      </c>
    </row>
    <row r="7316" spans="1:14" x14ac:dyDescent="0.35">
      <c r="A7316" t="s">
        <v>19</v>
      </c>
      <c r="B7316">
        <v>4</v>
      </c>
      <c r="C7316" t="s">
        <v>5081</v>
      </c>
      <c r="D7316" t="s">
        <v>5039</v>
      </c>
      <c r="E7316" s="1">
        <v>44732</v>
      </c>
      <c r="F7316" t="s">
        <v>75</v>
      </c>
      <c r="G7316" s="15">
        <v>102360</v>
      </c>
      <c r="J7316">
        <v>115467</v>
      </c>
      <c r="K7316" t="s">
        <v>5082</v>
      </c>
      <c r="L7316" t="s">
        <v>5083</v>
      </c>
      <c r="M7316">
        <v>30606</v>
      </c>
      <c r="N7316" s="1">
        <v>45444</v>
      </c>
    </row>
    <row r="7317" spans="1:14" x14ac:dyDescent="0.35">
      <c r="A7317" t="s">
        <v>19</v>
      </c>
      <c r="B7317">
        <v>4</v>
      </c>
      <c r="C7317" t="s">
        <v>4941</v>
      </c>
      <c r="D7317" t="s">
        <v>4942</v>
      </c>
      <c r="E7317" s="1">
        <v>44375</v>
      </c>
      <c r="F7317" t="s">
        <v>75</v>
      </c>
      <c r="G7317" s="15">
        <v>655</v>
      </c>
      <c r="J7317">
        <v>115321</v>
      </c>
      <c r="K7317" t="s">
        <v>4943</v>
      </c>
      <c r="L7317" t="s">
        <v>4944</v>
      </c>
      <c r="M7317">
        <v>30828</v>
      </c>
      <c r="N7317" s="1">
        <v>45444</v>
      </c>
    </row>
    <row r="7318" spans="1:14" x14ac:dyDescent="0.35">
      <c r="A7318" t="s">
        <v>19</v>
      </c>
      <c r="B7318">
        <v>4</v>
      </c>
      <c r="C7318" t="s">
        <v>4941</v>
      </c>
      <c r="D7318" t="s">
        <v>4942</v>
      </c>
      <c r="E7318" s="1">
        <v>44382</v>
      </c>
      <c r="F7318" t="s">
        <v>75</v>
      </c>
      <c r="G7318" s="15">
        <v>983</v>
      </c>
      <c r="J7318">
        <v>115321</v>
      </c>
      <c r="K7318" t="s">
        <v>4943</v>
      </c>
      <c r="L7318" t="s">
        <v>4944</v>
      </c>
      <c r="M7318">
        <v>30828</v>
      </c>
      <c r="N7318" s="1">
        <v>45444</v>
      </c>
    </row>
    <row r="7319" spans="1:14" x14ac:dyDescent="0.35">
      <c r="A7319" t="s">
        <v>19</v>
      </c>
      <c r="B7319">
        <v>4</v>
      </c>
      <c r="C7319" t="s">
        <v>5374</v>
      </c>
      <c r="D7319" t="s">
        <v>5364</v>
      </c>
      <c r="E7319" s="1">
        <v>44382</v>
      </c>
      <c r="F7319" t="s">
        <v>75</v>
      </c>
      <c r="G7319" s="15">
        <v>1300</v>
      </c>
      <c r="J7319">
        <v>115702</v>
      </c>
      <c r="K7319" t="s">
        <v>5375</v>
      </c>
      <c r="L7319" t="s">
        <v>5376</v>
      </c>
      <c r="M7319">
        <v>31082</v>
      </c>
      <c r="N7319" s="1">
        <v>45444</v>
      </c>
    </row>
    <row r="7320" spans="1:14" x14ac:dyDescent="0.35">
      <c r="A7320" t="s">
        <v>19</v>
      </c>
      <c r="B7320">
        <v>4</v>
      </c>
      <c r="C7320" t="s">
        <v>5261</v>
      </c>
      <c r="D7320" t="s">
        <v>4894</v>
      </c>
      <c r="E7320" s="1">
        <v>44913</v>
      </c>
      <c r="F7320" t="s">
        <v>75</v>
      </c>
      <c r="G7320" s="15">
        <v>23878</v>
      </c>
      <c r="J7320">
        <v>115605</v>
      </c>
      <c r="K7320" t="s">
        <v>5262</v>
      </c>
      <c r="L7320" t="s">
        <v>5263</v>
      </c>
      <c r="M7320">
        <v>31501</v>
      </c>
      <c r="N7320" s="1">
        <v>45444</v>
      </c>
    </row>
    <row r="7321" spans="1:14" x14ac:dyDescent="0.35">
      <c r="A7321" t="s">
        <v>19</v>
      </c>
      <c r="B7321">
        <v>4</v>
      </c>
      <c r="C7321" t="s">
        <v>5084</v>
      </c>
      <c r="D7321" t="s">
        <v>5085</v>
      </c>
      <c r="E7321" s="1">
        <v>44382</v>
      </c>
      <c r="F7321" t="s">
        <v>75</v>
      </c>
      <c r="G7321" s="15">
        <v>2925</v>
      </c>
      <c r="J7321">
        <v>115469</v>
      </c>
      <c r="K7321" t="s">
        <v>5086</v>
      </c>
      <c r="L7321" t="s">
        <v>5087</v>
      </c>
      <c r="M7321">
        <v>30012</v>
      </c>
      <c r="N7321" s="1">
        <v>45444</v>
      </c>
    </row>
    <row r="7322" spans="1:14" x14ac:dyDescent="0.35">
      <c r="A7322" t="s">
        <v>19</v>
      </c>
      <c r="B7322">
        <v>4</v>
      </c>
      <c r="C7322" t="s">
        <v>5084</v>
      </c>
      <c r="D7322" t="s">
        <v>5085</v>
      </c>
      <c r="E7322" s="1">
        <v>44417</v>
      </c>
      <c r="F7322" t="s">
        <v>75</v>
      </c>
      <c r="G7322" s="15">
        <v>3250</v>
      </c>
      <c r="J7322">
        <v>115469</v>
      </c>
      <c r="K7322" t="s">
        <v>5086</v>
      </c>
      <c r="L7322" t="s">
        <v>5087</v>
      </c>
      <c r="M7322">
        <v>30012</v>
      </c>
      <c r="N7322" s="1">
        <v>45444</v>
      </c>
    </row>
    <row r="7323" spans="1:14" x14ac:dyDescent="0.35">
      <c r="A7323" t="s">
        <v>19</v>
      </c>
      <c r="B7323">
        <v>4</v>
      </c>
      <c r="C7323" t="s">
        <v>5084</v>
      </c>
      <c r="D7323" t="s">
        <v>5085</v>
      </c>
      <c r="E7323" s="1">
        <v>44424</v>
      </c>
      <c r="F7323" t="s">
        <v>75</v>
      </c>
      <c r="G7323" s="15">
        <v>3575</v>
      </c>
      <c r="J7323">
        <v>115469</v>
      </c>
      <c r="K7323" t="s">
        <v>5086</v>
      </c>
      <c r="L7323" t="s">
        <v>5087</v>
      </c>
      <c r="M7323">
        <v>30012</v>
      </c>
      <c r="N7323" s="1">
        <v>45444</v>
      </c>
    </row>
    <row r="7324" spans="1:14" x14ac:dyDescent="0.35">
      <c r="A7324" t="s">
        <v>19</v>
      </c>
      <c r="B7324">
        <v>4</v>
      </c>
      <c r="C7324" t="s">
        <v>5077</v>
      </c>
      <c r="D7324" t="s">
        <v>5078</v>
      </c>
      <c r="E7324" s="1">
        <v>44389</v>
      </c>
      <c r="F7324" t="s">
        <v>75</v>
      </c>
      <c r="G7324" s="15">
        <v>655</v>
      </c>
      <c r="J7324">
        <v>115463</v>
      </c>
      <c r="K7324" t="s">
        <v>5079</v>
      </c>
      <c r="L7324" t="s">
        <v>5080</v>
      </c>
      <c r="M7324">
        <v>30253</v>
      </c>
      <c r="N7324" s="1">
        <v>45444</v>
      </c>
    </row>
    <row r="7325" spans="1:14" x14ac:dyDescent="0.35">
      <c r="A7325" t="s">
        <v>19</v>
      </c>
      <c r="B7325">
        <v>4</v>
      </c>
      <c r="C7325" t="s">
        <v>5077</v>
      </c>
      <c r="D7325" t="s">
        <v>5078</v>
      </c>
      <c r="E7325" s="1">
        <v>44417</v>
      </c>
      <c r="F7325" t="s">
        <v>75</v>
      </c>
      <c r="G7325" s="15">
        <v>975</v>
      </c>
      <c r="J7325">
        <v>115463</v>
      </c>
      <c r="K7325" t="s">
        <v>5079</v>
      </c>
      <c r="L7325" t="s">
        <v>5080</v>
      </c>
      <c r="M7325">
        <v>30253</v>
      </c>
      <c r="N7325" s="1">
        <v>45444</v>
      </c>
    </row>
    <row r="7326" spans="1:14" x14ac:dyDescent="0.35">
      <c r="A7326" t="s">
        <v>19</v>
      </c>
      <c r="B7326">
        <v>4</v>
      </c>
      <c r="C7326" t="s">
        <v>5077</v>
      </c>
      <c r="D7326" t="s">
        <v>5078</v>
      </c>
      <c r="E7326" s="1">
        <v>44424</v>
      </c>
      <c r="F7326" t="s">
        <v>75</v>
      </c>
      <c r="G7326" s="15">
        <v>1310</v>
      </c>
      <c r="J7326">
        <v>115463</v>
      </c>
      <c r="K7326" t="s">
        <v>5079</v>
      </c>
      <c r="L7326" t="s">
        <v>5080</v>
      </c>
      <c r="M7326">
        <v>30253</v>
      </c>
      <c r="N7326" s="1">
        <v>45444</v>
      </c>
    </row>
    <row r="7327" spans="1:14" x14ac:dyDescent="0.35">
      <c r="A7327" t="s">
        <v>19</v>
      </c>
      <c r="B7327">
        <v>4</v>
      </c>
      <c r="C7327" t="s">
        <v>5077</v>
      </c>
      <c r="D7327" t="s">
        <v>5078</v>
      </c>
      <c r="E7327" s="1">
        <v>44431</v>
      </c>
      <c r="F7327" t="s">
        <v>75</v>
      </c>
      <c r="G7327" s="15">
        <v>1625</v>
      </c>
      <c r="J7327">
        <v>115463</v>
      </c>
      <c r="K7327" t="s">
        <v>5079</v>
      </c>
      <c r="L7327" t="s">
        <v>5080</v>
      </c>
      <c r="M7327">
        <v>30253</v>
      </c>
      <c r="N7327" s="1">
        <v>45444</v>
      </c>
    </row>
    <row r="7328" spans="1:14" x14ac:dyDescent="0.35">
      <c r="A7328" t="s">
        <v>19</v>
      </c>
      <c r="B7328">
        <v>4</v>
      </c>
      <c r="C7328" t="s">
        <v>5077</v>
      </c>
      <c r="D7328" t="s">
        <v>5078</v>
      </c>
      <c r="E7328" s="1">
        <v>44438</v>
      </c>
      <c r="F7328" t="s">
        <v>75</v>
      </c>
      <c r="G7328" s="15">
        <v>1950</v>
      </c>
      <c r="J7328">
        <v>115463</v>
      </c>
      <c r="K7328" t="s">
        <v>5079</v>
      </c>
      <c r="L7328" t="s">
        <v>5080</v>
      </c>
      <c r="M7328">
        <v>30253</v>
      </c>
      <c r="N7328" s="1">
        <v>45444</v>
      </c>
    </row>
    <row r="7329" spans="1:14" x14ac:dyDescent="0.35">
      <c r="A7329" t="s">
        <v>19</v>
      </c>
      <c r="B7329">
        <v>4</v>
      </c>
      <c r="C7329" t="s">
        <v>5077</v>
      </c>
      <c r="D7329" t="s">
        <v>5078</v>
      </c>
      <c r="E7329" s="1">
        <v>44459</v>
      </c>
      <c r="F7329" t="s">
        <v>75</v>
      </c>
      <c r="G7329" s="15">
        <v>2293</v>
      </c>
      <c r="J7329">
        <v>115463</v>
      </c>
      <c r="K7329" t="s">
        <v>5079</v>
      </c>
      <c r="L7329" t="s">
        <v>5080</v>
      </c>
      <c r="M7329">
        <v>30253</v>
      </c>
      <c r="N7329" s="1">
        <v>45444</v>
      </c>
    </row>
    <row r="7330" spans="1:14" x14ac:dyDescent="0.35">
      <c r="A7330" t="s">
        <v>19</v>
      </c>
      <c r="B7330">
        <v>4</v>
      </c>
      <c r="C7330" t="s">
        <v>5077</v>
      </c>
      <c r="D7330" t="s">
        <v>5078</v>
      </c>
      <c r="E7330" s="1">
        <v>44635</v>
      </c>
      <c r="F7330" t="s">
        <v>75</v>
      </c>
      <c r="G7330" s="15">
        <v>7815</v>
      </c>
      <c r="J7330">
        <v>115463</v>
      </c>
      <c r="K7330" t="s">
        <v>5079</v>
      </c>
      <c r="L7330" t="s">
        <v>5080</v>
      </c>
      <c r="M7330">
        <v>30253</v>
      </c>
      <c r="N7330" s="1">
        <v>45444</v>
      </c>
    </row>
    <row r="7331" spans="1:14" x14ac:dyDescent="0.35">
      <c r="A7331" t="s">
        <v>19</v>
      </c>
      <c r="B7331">
        <v>4</v>
      </c>
      <c r="C7331" t="s">
        <v>5328</v>
      </c>
      <c r="D7331" t="s">
        <v>4819</v>
      </c>
      <c r="E7331" s="1">
        <v>44795</v>
      </c>
      <c r="F7331" t="s">
        <v>75</v>
      </c>
      <c r="G7331" s="15">
        <v>1409</v>
      </c>
      <c r="J7331">
        <v>115674</v>
      </c>
      <c r="K7331" t="s">
        <v>5329</v>
      </c>
      <c r="L7331" t="s">
        <v>5330</v>
      </c>
      <c r="M7331">
        <v>30308</v>
      </c>
      <c r="N7331" s="1">
        <v>45444</v>
      </c>
    </row>
    <row r="7332" spans="1:14" x14ac:dyDescent="0.35">
      <c r="A7332" t="s">
        <v>19</v>
      </c>
      <c r="B7332">
        <v>4</v>
      </c>
      <c r="C7332" t="s">
        <v>5328</v>
      </c>
      <c r="D7332" t="s">
        <v>4819</v>
      </c>
      <c r="E7332" s="1">
        <v>44789</v>
      </c>
      <c r="F7332" t="s">
        <v>75</v>
      </c>
      <c r="G7332" s="15">
        <v>2113</v>
      </c>
      <c r="J7332">
        <v>115674</v>
      </c>
      <c r="K7332" t="s">
        <v>5329</v>
      </c>
      <c r="L7332" t="s">
        <v>5330</v>
      </c>
      <c r="M7332">
        <v>30308</v>
      </c>
      <c r="N7332" s="1">
        <v>45444</v>
      </c>
    </row>
    <row r="7333" spans="1:14" x14ac:dyDescent="0.35">
      <c r="A7333" t="s">
        <v>19</v>
      </c>
      <c r="B7333">
        <v>4</v>
      </c>
      <c r="C7333" t="s">
        <v>5328</v>
      </c>
      <c r="D7333" t="s">
        <v>4819</v>
      </c>
      <c r="E7333" s="1">
        <v>44810</v>
      </c>
      <c r="F7333" t="s">
        <v>75</v>
      </c>
      <c r="G7333" s="15">
        <v>6293</v>
      </c>
      <c r="J7333">
        <v>115674</v>
      </c>
      <c r="K7333" t="s">
        <v>5329</v>
      </c>
      <c r="L7333" t="s">
        <v>5330</v>
      </c>
      <c r="M7333">
        <v>30308</v>
      </c>
      <c r="N7333" s="1">
        <v>45444</v>
      </c>
    </row>
    <row r="7334" spans="1:14" x14ac:dyDescent="0.35">
      <c r="A7334" t="s">
        <v>19</v>
      </c>
      <c r="B7334">
        <v>4</v>
      </c>
      <c r="C7334" t="s">
        <v>5328</v>
      </c>
      <c r="D7334" t="s">
        <v>4819</v>
      </c>
      <c r="E7334" s="1">
        <v>45286</v>
      </c>
      <c r="F7334" t="s">
        <v>75</v>
      </c>
      <c r="G7334" s="15">
        <v>9707</v>
      </c>
      <c r="J7334">
        <v>115674</v>
      </c>
      <c r="K7334" t="s">
        <v>5329</v>
      </c>
      <c r="L7334" t="s">
        <v>5330</v>
      </c>
      <c r="M7334">
        <v>30308</v>
      </c>
      <c r="N7334" s="1">
        <v>45444</v>
      </c>
    </row>
    <row r="7335" spans="1:14" x14ac:dyDescent="0.35">
      <c r="A7335" t="s">
        <v>19</v>
      </c>
      <c r="B7335">
        <v>4</v>
      </c>
      <c r="C7335" t="s">
        <v>5328</v>
      </c>
      <c r="D7335" t="s">
        <v>4819</v>
      </c>
      <c r="E7335" s="1">
        <v>45313</v>
      </c>
      <c r="F7335" t="s">
        <v>75</v>
      </c>
      <c r="G7335" s="15">
        <v>13549</v>
      </c>
      <c r="J7335">
        <v>115674</v>
      </c>
      <c r="K7335" t="s">
        <v>5329</v>
      </c>
      <c r="L7335" t="s">
        <v>5330</v>
      </c>
      <c r="M7335">
        <v>30308</v>
      </c>
      <c r="N7335" s="1">
        <v>45444</v>
      </c>
    </row>
    <row r="7336" spans="1:14" x14ac:dyDescent="0.35">
      <c r="A7336" t="s">
        <v>19</v>
      </c>
      <c r="B7336">
        <v>4</v>
      </c>
      <c r="C7336" t="s">
        <v>5255</v>
      </c>
      <c r="D7336" t="s">
        <v>5246</v>
      </c>
      <c r="E7336" s="1">
        <v>44515</v>
      </c>
      <c r="F7336" t="s">
        <v>75</v>
      </c>
      <c r="G7336" s="15">
        <v>1310</v>
      </c>
      <c r="J7336">
        <v>115601</v>
      </c>
      <c r="K7336" t="s">
        <v>5256</v>
      </c>
      <c r="L7336" t="s">
        <v>5257</v>
      </c>
      <c r="M7336">
        <v>30458</v>
      </c>
      <c r="N7336" s="1">
        <v>45444</v>
      </c>
    </row>
    <row r="7337" spans="1:14" x14ac:dyDescent="0.35">
      <c r="A7337" t="s">
        <v>19</v>
      </c>
      <c r="B7337">
        <v>4</v>
      </c>
      <c r="C7337" t="s">
        <v>5255</v>
      </c>
      <c r="D7337" t="s">
        <v>5246</v>
      </c>
      <c r="E7337" s="1">
        <v>44536</v>
      </c>
      <c r="F7337" t="s">
        <v>75</v>
      </c>
      <c r="G7337" s="15">
        <v>1638</v>
      </c>
      <c r="J7337">
        <v>115601</v>
      </c>
      <c r="K7337" t="s">
        <v>5256</v>
      </c>
      <c r="L7337" t="s">
        <v>5257</v>
      </c>
      <c r="M7337">
        <v>30458</v>
      </c>
      <c r="N7337" s="1">
        <v>45444</v>
      </c>
    </row>
    <row r="7338" spans="1:14" x14ac:dyDescent="0.35">
      <c r="A7338" t="s">
        <v>19</v>
      </c>
      <c r="B7338">
        <v>4</v>
      </c>
      <c r="C7338" t="s">
        <v>5255</v>
      </c>
      <c r="D7338" t="s">
        <v>5246</v>
      </c>
      <c r="E7338" s="1">
        <v>44543</v>
      </c>
      <c r="F7338" t="s">
        <v>75</v>
      </c>
      <c r="G7338" s="15">
        <v>1965</v>
      </c>
      <c r="J7338">
        <v>115601</v>
      </c>
      <c r="K7338" t="s">
        <v>5256</v>
      </c>
      <c r="L7338" t="s">
        <v>5257</v>
      </c>
      <c r="M7338">
        <v>30458</v>
      </c>
      <c r="N7338" s="1">
        <v>45444</v>
      </c>
    </row>
    <row r="7339" spans="1:14" x14ac:dyDescent="0.35">
      <c r="A7339" t="s">
        <v>19</v>
      </c>
      <c r="B7339">
        <v>4</v>
      </c>
      <c r="C7339" t="s">
        <v>5255</v>
      </c>
      <c r="D7339" t="s">
        <v>5246</v>
      </c>
      <c r="E7339" s="1">
        <v>44655</v>
      </c>
      <c r="F7339" t="s">
        <v>75</v>
      </c>
      <c r="G7339" s="15">
        <v>2320</v>
      </c>
      <c r="J7339">
        <v>115601</v>
      </c>
      <c r="K7339" t="s">
        <v>5256</v>
      </c>
      <c r="L7339" t="s">
        <v>5257</v>
      </c>
      <c r="M7339">
        <v>30458</v>
      </c>
      <c r="N7339" s="1">
        <v>45444</v>
      </c>
    </row>
    <row r="7340" spans="1:14" x14ac:dyDescent="0.35">
      <c r="A7340" t="s">
        <v>19</v>
      </c>
      <c r="B7340">
        <v>4</v>
      </c>
      <c r="C7340" t="s">
        <v>5255</v>
      </c>
      <c r="D7340" t="s">
        <v>5246</v>
      </c>
      <c r="E7340" s="1">
        <v>44753</v>
      </c>
      <c r="F7340" t="s">
        <v>75</v>
      </c>
      <c r="G7340" s="15">
        <v>3875</v>
      </c>
      <c r="J7340">
        <v>115601</v>
      </c>
      <c r="K7340" t="s">
        <v>5256</v>
      </c>
      <c r="L7340" t="s">
        <v>5257</v>
      </c>
      <c r="M7340">
        <v>30458</v>
      </c>
      <c r="N7340" s="1">
        <v>45444</v>
      </c>
    </row>
    <row r="7341" spans="1:14" x14ac:dyDescent="0.35">
      <c r="A7341" t="s">
        <v>19</v>
      </c>
      <c r="B7341">
        <v>4</v>
      </c>
      <c r="C7341" t="s">
        <v>5255</v>
      </c>
      <c r="D7341" t="s">
        <v>5246</v>
      </c>
      <c r="E7341" s="1">
        <v>44760</v>
      </c>
      <c r="F7341" t="s">
        <v>75</v>
      </c>
      <c r="G7341" s="15">
        <v>4227</v>
      </c>
      <c r="J7341">
        <v>115601</v>
      </c>
      <c r="K7341" t="s">
        <v>5256</v>
      </c>
      <c r="L7341" t="s">
        <v>5257</v>
      </c>
      <c r="M7341">
        <v>30458</v>
      </c>
      <c r="N7341" s="1">
        <v>45444</v>
      </c>
    </row>
    <row r="7342" spans="1:14" x14ac:dyDescent="0.35">
      <c r="A7342" t="s">
        <v>19</v>
      </c>
      <c r="B7342">
        <v>4</v>
      </c>
      <c r="C7342" t="s">
        <v>5255</v>
      </c>
      <c r="D7342" t="s">
        <v>5246</v>
      </c>
      <c r="E7342" s="1">
        <v>44775</v>
      </c>
      <c r="F7342" t="s">
        <v>75</v>
      </c>
      <c r="G7342" s="15">
        <v>4580</v>
      </c>
      <c r="J7342">
        <v>115601</v>
      </c>
      <c r="K7342" t="s">
        <v>5256</v>
      </c>
      <c r="L7342" t="s">
        <v>5257</v>
      </c>
      <c r="M7342">
        <v>30458</v>
      </c>
      <c r="N7342" s="1">
        <v>45444</v>
      </c>
    </row>
    <row r="7343" spans="1:14" x14ac:dyDescent="0.35">
      <c r="A7343" t="s">
        <v>19</v>
      </c>
      <c r="B7343">
        <v>4</v>
      </c>
      <c r="C7343" t="s">
        <v>5255</v>
      </c>
      <c r="D7343" t="s">
        <v>5246</v>
      </c>
      <c r="E7343" s="1">
        <v>44767</v>
      </c>
      <c r="F7343" t="s">
        <v>75</v>
      </c>
      <c r="G7343" s="15">
        <v>4580</v>
      </c>
      <c r="J7343">
        <v>115601</v>
      </c>
      <c r="K7343" t="s">
        <v>5256</v>
      </c>
      <c r="L7343" t="s">
        <v>5257</v>
      </c>
      <c r="M7343">
        <v>30458</v>
      </c>
      <c r="N7343" s="1">
        <v>45444</v>
      </c>
    </row>
    <row r="7344" spans="1:14" x14ac:dyDescent="0.35">
      <c r="A7344" t="s">
        <v>19</v>
      </c>
      <c r="B7344">
        <v>4</v>
      </c>
      <c r="C7344" t="s">
        <v>5255</v>
      </c>
      <c r="D7344" t="s">
        <v>5246</v>
      </c>
      <c r="E7344" s="1">
        <v>44390</v>
      </c>
      <c r="F7344" t="s">
        <v>75</v>
      </c>
      <c r="G7344" s="15">
        <v>5081</v>
      </c>
      <c r="J7344">
        <v>115601</v>
      </c>
      <c r="K7344" t="s">
        <v>5256</v>
      </c>
      <c r="L7344" t="s">
        <v>5257</v>
      </c>
      <c r="M7344">
        <v>30458</v>
      </c>
      <c r="N7344" s="1">
        <v>45444</v>
      </c>
    </row>
    <row r="7345" spans="1:14" x14ac:dyDescent="0.35">
      <c r="A7345" t="s">
        <v>19</v>
      </c>
      <c r="B7345">
        <v>4</v>
      </c>
      <c r="C7345" t="s">
        <v>5255</v>
      </c>
      <c r="D7345" t="s">
        <v>5246</v>
      </c>
      <c r="E7345" s="1">
        <v>45018</v>
      </c>
      <c r="F7345" t="s">
        <v>75</v>
      </c>
      <c r="G7345" s="15">
        <v>5735</v>
      </c>
      <c r="J7345">
        <v>115601</v>
      </c>
      <c r="K7345" t="s">
        <v>5256</v>
      </c>
      <c r="L7345" t="s">
        <v>5257</v>
      </c>
      <c r="M7345">
        <v>30458</v>
      </c>
      <c r="N7345" s="1">
        <v>45444</v>
      </c>
    </row>
    <row r="7346" spans="1:14" x14ac:dyDescent="0.35">
      <c r="A7346" t="s">
        <v>19</v>
      </c>
      <c r="B7346">
        <v>4</v>
      </c>
      <c r="C7346" t="s">
        <v>5255</v>
      </c>
      <c r="D7346" t="s">
        <v>5246</v>
      </c>
      <c r="E7346" s="1">
        <v>44733</v>
      </c>
      <c r="F7346" t="s">
        <v>75</v>
      </c>
      <c r="G7346" s="15">
        <v>9511</v>
      </c>
      <c r="J7346">
        <v>115601</v>
      </c>
      <c r="K7346" t="s">
        <v>5256</v>
      </c>
      <c r="L7346" t="s">
        <v>5257</v>
      </c>
      <c r="M7346">
        <v>30458</v>
      </c>
      <c r="N7346" s="1">
        <v>45444</v>
      </c>
    </row>
    <row r="7347" spans="1:14" x14ac:dyDescent="0.35">
      <c r="A7347" t="s">
        <v>19</v>
      </c>
      <c r="B7347">
        <v>4</v>
      </c>
      <c r="C7347" t="s">
        <v>32627</v>
      </c>
      <c r="D7347" t="s">
        <v>32629</v>
      </c>
      <c r="E7347" s="1">
        <v>45145</v>
      </c>
      <c r="F7347" t="s">
        <v>75</v>
      </c>
      <c r="G7347" s="15">
        <v>1764</v>
      </c>
      <c r="J7347">
        <v>115706</v>
      </c>
      <c r="K7347" t="s">
        <v>32628</v>
      </c>
      <c r="L7347" t="s">
        <v>32630</v>
      </c>
      <c r="M7347">
        <v>30175</v>
      </c>
      <c r="N7347" s="1">
        <v>45444</v>
      </c>
    </row>
    <row r="7348" spans="1:14" x14ac:dyDescent="0.35">
      <c r="A7348" t="s">
        <v>19</v>
      </c>
      <c r="B7348">
        <v>4</v>
      </c>
      <c r="C7348" t="s">
        <v>32627</v>
      </c>
      <c r="D7348" t="s">
        <v>32629</v>
      </c>
      <c r="E7348" s="1">
        <v>45124</v>
      </c>
      <c r="F7348" t="s">
        <v>75</v>
      </c>
      <c r="G7348" s="15">
        <v>3174</v>
      </c>
      <c r="J7348">
        <v>115706</v>
      </c>
      <c r="K7348" t="s">
        <v>32628</v>
      </c>
      <c r="L7348" t="s">
        <v>32630</v>
      </c>
      <c r="M7348">
        <v>30175</v>
      </c>
      <c r="N7348" s="1">
        <v>45444</v>
      </c>
    </row>
    <row r="7349" spans="1:14" x14ac:dyDescent="0.35">
      <c r="A7349" t="s">
        <v>19</v>
      </c>
      <c r="B7349">
        <v>4</v>
      </c>
      <c r="C7349" t="s">
        <v>32627</v>
      </c>
      <c r="D7349" t="s">
        <v>32629</v>
      </c>
      <c r="E7349" s="1">
        <v>45155</v>
      </c>
      <c r="F7349" t="s">
        <v>75</v>
      </c>
      <c r="G7349" s="15">
        <v>3728</v>
      </c>
      <c r="J7349">
        <v>115706</v>
      </c>
      <c r="K7349" t="s">
        <v>32628</v>
      </c>
      <c r="L7349" t="s">
        <v>32630</v>
      </c>
      <c r="M7349">
        <v>30175</v>
      </c>
      <c r="N7349" s="1">
        <v>45444</v>
      </c>
    </row>
    <row r="7350" spans="1:14" x14ac:dyDescent="0.35">
      <c r="A7350" t="s">
        <v>19</v>
      </c>
      <c r="B7350">
        <v>4</v>
      </c>
      <c r="C7350" t="s">
        <v>4833</v>
      </c>
      <c r="D7350" t="s">
        <v>4819</v>
      </c>
      <c r="E7350" s="1">
        <v>44557</v>
      </c>
      <c r="F7350" t="s">
        <v>75</v>
      </c>
      <c r="G7350" s="15">
        <v>1000</v>
      </c>
      <c r="J7350">
        <v>115022</v>
      </c>
      <c r="K7350" t="s">
        <v>4834</v>
      </c>
      <c r="L7350" t="s">
        <v>4835</v>
      </c>
      <c r="M7350">
        <v>30327</v>
      </c>
      <c r="N7350" s="1">
        <v>45444</v>
      </c>
    </row>
    <row r="7351" spans="1:14" x14ac:dyDescent="0.35">
      <c r="A7351" t="s">
        <v>19</v>
      </c>
      <c r="B7351">
        <v>4</v>
      </c>
      <c r="C7351" t="s">
        <v>5348</v>
      </c>
      <c r="D7351" t="s">
        <v>3623</v>
      </c>
      <c r="E7351" s="1">
        <v>44389</v>
      </c>
      <c r="F7351" t="s">
        <v>75</v>
      </c>
      <c r="G7351" s="15">
        <v>650</v>
      </c>
      <c r="J7351">
        <v>115687</v>
      </c>
      <c r="K7351" t="s">
        <v>5349</v>
      </c>
      <c r="L7351" t="s">
        <v>5350</v>
      </c>
      <c r="M7351">
        <v>30506</v>
      </c>
      <c r="N7351" s="1">
        <v>45444</v>
      </c>
    </row>
    <row r="7352" spans="1:14" x14ac:dyDescent="0.35">
      <c r="A7352" t="s">
        <v>19</v>
      </c>
      <c r="B7352">
        <v>4</v>
      </c>
      <c r="C7352" t="s">
        <v>5156</v>
      </c>
      <c r="D7352" t="s">
        <v>5157</v>
      </c>
      <c r="E7352" s="1">
        <v>44403</v>
      </c>
      <c r="F7352" t="s">
        <v>75</v>
      </c>
      <c r="G7352" s="15">
        <v>655</v>
      </c>
      <c r="J7352">
        <v>115536</v>
      </c>
      <c r="K7352" t="s">
        <v>5158</v>
      </c>
      <c r="L7352" t="s">
        <v>5159</v>
      </c>
      <c r="M7352">
        <v>30680</v>
      </c>
      <c r="N7352" s="1">
        <v>45444</v>
      </c>
    </row>
    <row r="7353" spans="1:14" x14ac:dyDescent="0.35">
      <c r="A7353" t="s">
        <v>19</v>
      </c>
      <c r="B7353">
        <v>4</v>
      </c>
      <c r="C7353" t="s">
        <v>5156</v>
      </c>
      <c r="D7353" t="s">
        <v>5157</v>
      </c>
      <c r="E7353" s="1">
        <v>44903</v>
      </c>
      <c r="F7353" t="s">
        <v>75</v>
      </c>
      <c r="G7353" s="15">
        <v>14521</v>
      </c>
      <c r="J7353">
        <v>115536</v>
      </c>
      <c r="K7353" t="s">
        <v>5158</v>
      </c>
      <c r="L7353" t="s">
        <v>5159</v>
      </c>
      <c r="M7353">
        <v>30680</v>
      </c>
      <c r="N7353" s="1">
        <v>45444</v>
      </c>
    </row>
    <row r="7354" spans="1:14" x14ac:dyDescent="0.35">
      <c r="A7354" t="s">
        <v>19</v>
      </c>
      <c r="B7354">
        <v>4</v>
      </c>
      <c r="C7354" t="s">
        <v>5012</v>
      </c>
      <c r="D7354" t="s">
        <v>4912</v>
      </c>
      <c r="E7354" s="1">
        <v>44697</v>
      </c>
      <c r="F7354" t="s">
        <v>75</v>
      </c>
      <c r="G7354" s="15">
        <v>48230</v>
      </c>
      <c r="J7354">
        <v>115395</v>
      </c>
      <c r="K7354" t="s">
        <v>5013</v>
      </c>
      <c r="L7354" t="s">
        <v>5014</v>
      </c>
      <c r="M7354">
        <v>30161</v>
      </c>
      <c r="N7354" s="1">
        <v>45444</v>
      </c>
    </row>
    <row r="7355" spans="1:14" x14ac:dyDescent="0.35">
      <c r="A7355" t="s">
        <v>19</v>
      </c>
      <c r="B7355">
        <v>4</v>
      </c>
      <c r="C7355" t="s">
        <v>5042</v>
      </c>
      <c r="D7355" t="s">
        <v>5043</v>
      </c>
      <c r="E7355" s="1">
        <v>44685</v>
      </c>
      <c r="F7355" t="s">
        <v>75</v>
      </c>
      <c r="G7355" s="15">
        <v>24349</v>
      </c>
      <c r="J7355">
        <v>115421</v>
      </c>
      <c r="K7355" t="s">
        <v>5044</v>
      </c>
      <c r="L7355" t="s">
        <v>5045</v>
      </c>
      <c r="M7355">
        <v>30188</v>
      </c>
      <c r="N7355" s="1">
        <v>45444</v>
      </c>
    </row>
    <row r="7356" spans="1:14" x14ac:dyDescent="0.35">
      <c r="A7356" t="s">
        <v>19</v>
      </c>
      <c r="B7356">
        <v>4</v>
      </c>
      <c r="C7356" t="s">
        <v>5042</v>
      </c>
      <c r="D7356" t="s">
        <v>5043</v>
      </c>
      <c r="E7356" s="1">
        <v>44685</v>
      </c>
      <c r="F7356" t="s">
        <v>102</v>
      </c>
      <c r="H7356">
        <v>1</v>
      </c>
      <c r="I7356" s="1">
        <v>44735</v>
      </c>
      <c r="J7356">
        <v>115421</v>
      </c>
      <c r="K7356" t="s">
        <v>5044</v>
      </c>
      <c r="L7356" t="s">
        <v>5045</v>
      </c>
      <c r="M7356">
        <v>30188</v>
      </c>
      <c r="N7356" s="1">
        <v>45444</v>
      </c>
    </row>
    <row r="7357" spans="1:14" x14ac:dyDescent="0.35">
      <c r="A7357" t="s">
        <v>19</v>
      </c>
      <c r="B7357">
        <v>4</v>
      </c>
      <c r="C7357" t="s">
        <v>34957</v>
      </c>
      <c r="D7357" t="s">
        <v>34958</v>
      </c>
      <c r="E7357" s="1">
        <v>45207</v>
      </c>
      <c r="F7357" t="s">
        <v>75</v>
      </c>
      <c r="G7357" s="15">
        <v>15275</v>
      </c>
      <c r="J7357">
        <v>115406</v>
      </c>
      <c r="K7357" t="s">
        <v>34959</v>
      </c>
      <c r="L7357" t="s">
        <v>34960</v>
      </c>
      <c r="M7357">
        <v>31096</v>
      </c>
      <c r="N7357" s="1">
        <v>45444</v>
      </c>
    </row>
    <row r="7358" spans="1:14" x14ac:dyDescent="0.35">
      <c r="A7358" t="s">
        <v>72</v>
      </c>
      <c r="B7358">
        <v>9</v>
      </c>
      <c r="C7358" t="s">
        <v>29065</v>
      </c>
      <c r="D7358" t="s">
        <v>29066</v>
      </c>
      <c r="E7358" s="1">
        <v>44529</v>
      </c>
      <c r="F7358" t="s">
        <v>75</v>
      </c>
      <c r="G7358" s="15">
        <v>650</v>
      </c>
      <c r="J7358">
        <v>655000</v>
      </c>
      <c r="K7358" t="s">
        <v>29067</v>
      </c>
      <c r="L7358" t="s">
        <v>29068</v>
      </c>
      <c r="M7358">
        <v>96913</v>
      </c>
      <c r="N7358" s="1">
        <v>45444</v>
      </c>
    </row>
    <row r="7359" spans="1:14" x14ac:dyDescent="0.35">
      <c r="A7359" t="s">
        <v>72</v>
      </c>
      <c r="B7359">
        <v>9</v>
      </c>
      <c r="C7359" t="s">
        <v>29065</v>
      </c>
      <c r="D7359" t="s">
        <v>29066</v>
      </c>
      <c r="E7359" s="1">
        <v>44449</v>
      </c>
      <c r="F7359" t="s">
        <v>75</v>
      </c>
      <c r="G7359" s="15">
        <v>3250</v>
      </c>
      <c r="J7359">
        <v>655000</v>
      </c>
      <c r="K7359" t="s">
        <v>29067</v>
      </c>
      <c r="L7359" t="s">
        <v>29068</v>
      </c>
      <c r="M7359">
        <v>96913</v>
      </c>
      <c r="N7359" s="1">
        <v>45444</v>
      </c>
    </row>
    <row r="7360" spans="1:14" x14ac:dyDescent="0.35">
      <c r="A7360" t="s">
        <v>20</v>
      </c>
      <c r="B7360">
        <v>9</v>
      </c>
      <c r="C7360" t="s">
        <v>5488</v>
      </c>
      <c r="D7360" t="s">
        <v>5489</v>
      </c>
      <c r="E7360" s="1">
        <v>44420</v>
      </c>
      <c r="F7360" t="s">
        <v>75</v>
      </c>
      <c r="G7360" s="15">
        <v>9750</v>
      </c>
      <c r="J7360">
        <v>125038</v>
      </c>
      <c r="K7360" t="s">
        <v>5490</v>
      </c>
      <c r="L7360" t="s">
        <v>5491</v>
      </c>
      <c r="M7360">
        <v>96744</v>
      </c>
      <c r="N7360" s="1">
        <v>45444</v>
      </c>
    </row>
    <row r="7361" spans="1:14" x14ac:dyDescent="0.35">
      <c r="A7361" t="s">
        <v>20</v>
      </c>
      <c r="B7361">
        <v>9</v>
      </c>
      <c r="C7361" t="s">
        <v>5488</v>
      </c>
      <c r="D7361" t="s">
        <v>5489</v>
      </c>
      <c r="E7361" s="1">
        <v>45162</v>
      </c>
      <c r="F7361" t="s">
        <v>75</v>
      </c>
      <c r="G7361" s="15">
        <v>36296</v>
      </c>
      <c r="J7361">
        <v>125038</v>
      </c>
      <c r="K7361" t="s">
        <v>5490</v>
      </c>
      <c r="L7361" t="s">
        <v>5491</v>
      </c>
      <c r="M7361">
        <v>96744</v>
      </c>
      <c r="N7361" s="1">
        <v>45444</v>
      </c>
    </row>
    <row r="7362" spans="1:14" x14ac:dyDescent="0.35">
      <c r="A7362" t="s">
        <v>20</v>
      </c>
      <c r="B7362">
        <v>9</v>
      </c>
      <c r="C7362" t="s">
        <v>5488</v>
      </c>
      <c r="D7362" t="s">
        <v>5489</v>
      </c>
      <c r="E7362" s="1">
        <v>44806</v>
      </c>
      <c r="F7362" t="s">
        <v>75</v>
      </c>
      <c r="G7362" s="15">
        <v>62738</v>
      </c>
      <c r="J7362">
        <v>125038</v>
      </c>
      <c r="K7362" t="s">
        <v>5490</v>
      </c>
      <c r="L7362" t="s">
        <v>5491</v>
      </c>
      <c r="M7362">
        <v>96744</v>
      </c>
      <c r="N7362" s="1">
        <v>45444</v>
      </c>
    </row>
    <row r="7363" spans="1:14" x14ac:dyDescent="0.35">
      <c r="A7363" t="s">
        <v>20</v>
      </c>
      <c r="B7363">
        <v>9</v>
      </c>
      <c r="C7363" t="s">
        <v>5488</v>
      </c>
      <c r="D7363" t="s">
        <v>5489</v>
      </c>
      <c r="E7363" s="1">
        <v>44420</v>
      </c>
      <c r="F7363" t="s">
        <v>75</v>
      </c>
      <c r="G7363" s="15">
        <v>118495</v>
      </c>
      <c r="J7363">
        <v>125038</v>
      </c>
      <c r="K7363" t="s">
        <v>5490</v>
      </c>
      <c r="L7363" t="s">
        <v>5491</v>
      </c>
      <c r="M7363">
        <v>96744</v>
      </c>
      <c r="N7363" s="1">
        <v>45444</v>
      </c>
    </row>
    <row r="7364" spans="1:14" x14ac:dyDescent="0.35">
      <c r="A7364" t="s">
        <v>20</v>
      </c>
      <c r="B7364">
        <v>9</v>
      </c>
      <c r="C7364" t="s">
        <v>5488</v>
      </c>
      <c r="D7364" t="s">
        <v>5489</v>
      </c>
      <c r="E7364" s="1">
        <v>44806</v>
      </c>
      <c r="F7364" t="s">
        <v>102</v>
      </c>
      <c r="H7364">
        <v>34</v>
      </c>
      <c r="I7364" s="1">
        <v>44861</v>
      </c>
      <c r="J7364">
        <v>125038</v>
      </c>
      <c r="K7364" t="s">
        <v>5490</v>
      </c>
      <c r="L7364" t="s">
        <v>5491</v>
      </c>
      <c r="M7364">
        <v>96744</v>
      </c>
      <c r="N7364" s="1">
        <v>45444</v>
      </c>
    </row>
    <row r="7365" spans="1:14" x14ac:dyDescent="0.35">
      <c r="A7365" t="s">
        <v>20</v>
      </c>
      <c r="B7365">
        <v>9</v>
      </c>
      <c r="C7365" t="s">
        <v>5488</v>
      </c>
      <c r="D7365" t="s">
        <v>5489</v>
      </c>
      <c r="E7365" s="1">
        <v>44420</v>
      </c>
      <c r="F7365" t="s">
        <v>102</v>
      </c>
      <c r="H7365">
        <v>72</v>
      </c>
      <c r="I7365" s="1">
        <v>44506</v>
      </c>
      <c r="J7365">
        <v>125038</v>
      </c>
      <c r="K7365" t="s">
        <v>5490</v>
      </c>
      <c r="L7365" t="s">
        <v>5491</v>
      </c>
      <c r="M7365">
        <v>96744</v>
      </c>
      <c r="N7365" s="1">
        <v>45444</v>
      </c>
    </row>
    <row r="7366" spans="1:14" x14ac:dyDescent="0.35">
      <c r="A7366" t="s">
        <v>20</v>
      </c>
      <c r="B7366">
        <v>9</v>
      </c>
      <c r="C7366" t="s">
        <v>5509</v>
      </c>
      <c r="D7366" t="s">
        <v>5489</v>
      </c>
      <c r="E7366" s="1">
        <v>44988</v>
      </c>
      <c r="F7366" t="s">
        <v>75</v>
      </c>
      <c r="G7366" s="15">
        <v>15593</v>
      </c>
      <c r="J7366">
        <v>125048</v>
      </c>
      <c r="K7366" t="s">
        <v>5510</v>
      </c>
      <c r="L7366" t="s">
        <v>5511</v>
      </c>
      <c r="M7366">
        <v>96744</v>
      </c>
      <c r="N7366" s="1">
        <v>45444</v>
      </c>
    </row>
    <row r="7367" spans="1:14" x14ac:dyDescent="0.35">
      <c r="A7367" t="s">
        <v>20</v>
      </c>
      <c r="B7367">
        <v>9</v>
      </c>
      <c r="C7367" t="s">
        <v>5509</v>
      </c>
      <c r="D7367" t="s">
        <v>5489</v>
      </c>
      <c r="E7367" s="1">
        <v>44631</v>
      </c>
      <c r="F7367" t="s">
        <v>75</v>
      </c>
      <c r="G7367" s="15">
        <v>55068</v>
      </c>
      <c r="J7367">
        <v>125048</v>
      </c>
      <c r="K7367" t="s">
        <v>5510</v>
      </c>
      <c r="L7367" t="s">
        <v>5511</v>
      </c>
      <c r="M7367">
        <v>96744</v>
      </c>
      <c r="N7367" s="1">
        <v>45444</v>
      </c>
    </row>
    <row r="7368" spans="1:14" x14ac:dyDescent="0.35">
      <c r="A7368" t="s">
        <v>20</v>
      </c>
      <c r="B7368">
        <v>9</v>
      </c>
      <c r="C7368" t="s">
        <v>5465</v>
      </c>
      <c r="D7368" t="s">
        <v>5458</v>
      </c>
      <c r="E7368" s="1">
        <v>45233</v>
      </c>
      <c r="F7368" t="s">
        <v>75</v>
      </c>
      <c r="G7368" s="15">
        <v>12854</v>
      </c>
      <c r="J7368">
        <v>125014</v>
      </c>
      <c r="K7368" t="s">
        <v>5466</v>
      </c>
      <c r="L7368" t="s">
        <v>5467</v>
      </c>
      <c r="M7368">
        <v>96822</v>
      </c>
      <c r="N7368" s="1">
        <v>45444</v>
      </c>
    </row>
    <row r="7369" spans="1:14" x14ac:dyDescent="0.35">
      <c r="A7369" t="s">
        <v>20</v>
      </c>
      <c r="B7369">
        <v>9</v>
      </c>
      <c r="C7369" t="s">
        <v>5465</v>
      </c>
      <c r="D7369" t="s">
        <v>5458</v>
      </c>
      <c r="E7369" s="1">
        <v>44917</v>
      </c>
      <c r="F7369" t="s">
        <v>75</v>
      </c>
      <c r="G7369" s="15">
        <v>20810</v>
      </c>
      <c r="J7369">
        <v>125014</v>
      </c>
      <c r="K7369" t="s">
        <v>5466</v>
      </c>
      <c r="L7369" t="s">
        <v>5467</v>
      </c>
      <c r="M7369">
        <v>96822</v>
      </c>
      <c r="N7369" s="1">
        <v>45444</v>
      </c>
    </row>
    <row r="7370" spans="1:14" x14ac:dyDescent="0.35">
      <c r="A7370" t="s">
        <v>20</v>
      </c>
      <c r="B7370">
        <v>9</v>
      </c>
      <c r="C7370" t="s">
        <v>5471</v>
      </c>
      <c r="D7370" t="s">
        <v>5458</v>
      </c>
      <c r="E7370" s="1">
        <v>44497</v>
      </c>
      <c r="F7370" t="s">
        <v>75</v>
      </c>
      <c r="G7370" s="15">
        <v>7004</v>
      </c>
      <c r="J7370">
        <v>125020</v>
      </c>
      <c r="K7370" t="s">
        <v>5472</v>
      </c>
      <c r="L7370" t="s">
        <v>5473</v>
      </c>
      <c r="M7370">
        <v>96819</v>
      </c>
      <c r="N7370" s="1">
        <v>45444</v>
      </c>
    </row>
    <row r="7371" spans="1:14" x14ac:dyDescent="0.35">
      <c r="A7371" t="s">
        <v>20</v>
      </c>
      <c r="B7371">
        <v>9</v>
      </c>
      <c r="C7371" t="s">
        <v>5471</v>
      </c>
      <c r="D7371" t="s">
        <v>5458</v>
      </c>
      <c r="E7371" s="1">
        <v>45002</v>
      </c>
      <c r="F7371" t="s">
        <v>75</v>
      </c>
      <c r="G7371" s="15">
        <v>12838</v>
      </c>
      <c r="J7371">
        <v>125020</v>
      </c>
      <c r="K7371" t="s">
        <v>5472</v>
      </c>
      <c r="L7371" t="s">
        <v>5473</v>
      </c>
      <c r="M7371">
        <v>96819</v>
      </c>
      <c r="N7371" s="1">
        <v>45444</v>
      </c>
    </row>
    <row r="7372" spans="1:14" x14ac:dyDescent="0.35">
      <c r="A7372" t="s">
        <v>20</v>
      </c>
      <c r="B7372">
        <v>9</v>
      </c>
      <c r="C7372" t="s">
        <v>5471</v>
      </c>
      <c r="D7372" t="s">
        <v>5458</v>
      </c>
      <c r="E7372" s="1">
        <v>44764</v>
      </c>
      <c r="F7372" t="s">
        <v>75</v>
      </c>
      <c r="G7372" s="15">
        <v>17160</v>
      </c>
      <c r="J7372">
        <v>125020</v>
      </c>
      <c r="K7372" t="s">
        <v>5472</v>
      </c>
      <c r="L7372" t="s">
        <v>5473</v>
      </c>
      <c r="M7372">
        <v>96819</v>
      </c>
      <c r="N7372" s="1">
        <v>45444</v>
      </c>
    </row>
    <row r="7373" spans="1:14" x14ac:dyDescent="0.35">
      <c r="A7373" t="s">
        <v>20</v>
      </c>
      <c r="B7373">
        <v>9</v>
      </c>
      <c r="C7373" t="s">
        <v>5532</v>
      </c>
      <c r="D7373" t="s">
        <v>5458</v>
      </c>
      <c r="E7373" s="1">
        <v>44847</v>
      </c>
      <c r="F7373" t="s">
        <v>75</v>
      </c>
      <c r="G7373" s="15">
        <v>11408</v>
      </c>
      <c r="J7373">
        <v>125064</v>
      </c>
      <c r="K7373" t="s">
        <v>5533</v>
      </c>
      <c r="L7373" t="s">
        <v>5534</v>
      </c>
      <c r="M7373">
        <v>96817</v>
      </c>
      <c r="N7373" s="1">
        <v>45444</v>
      </c>
    </row>
    <row r="7374" spans="1:14" x14ac:dyDescent="0.35">
      <c r="A7374" t="s">
        <v>20</v>
      </c>
      <c r="B7374">
        <v>9</v>
      </c>
      <c r="C7374" t="s">
        <v>5502</v>
      </c>
      <c r="D7374" t="s">
        <v>5451</v>
      </c>
      <c r="E7374" s="1">
        <v>44536</v>
      </c>
      <c r="F7374" t="s">
        <v>75</v>
      </c>
      <c r="G7374" s="15">
        <v>650</v>
      </c>
      <c r="J7374">
        <v>125045</v>
      </c>
      <c r="K7374" t="s">
        <v>5503</v>
      </c>
      <c r="L7374" t="s">
        <v>5504</v>
      </c>
      <c r="M7374">
        <v>96720</v>
      </c>
      <c r="N7374" s="1">
        <v>45444</v>
      </c>
    </row>
    <row r="7375" spans="1:14" x14ac:dyDescent="0.35">
      <c r="A7375" t="s">
        <v>20</v>
      </c>
      <c r="B7375">
        <v>9</v>
      </c>
      <c r="C7375" t="s">
        <v>5502</v>
      </c>
      <c r="D7375" t="s">
        <v>5451</v>
      </c>
      <c r="E7375" s="1">
        <v>44777</v>
      </c>
      <c r="F7375" t="s">
        <v>75</v>
      </c>
      <c r="G7375" s="15">
        <v>11180</v>
      </c>
      <c r="J7375">
        <v>125045</v>
      </c>
      <c r="K7375" t="s">
        <v>5503</v>
      </c>
      <c r="L7375" t="s">
        <v>5504</v>
      </c>
      <c r="M7375">
        <v>96720</v>
      </c>
      <c r="N7375" s="1">
        <v>45444</v>
      </c>
    </row>
    <row r="7376" spans="1:14" x14ac:dyDescent="0.35">
      <c r="A7376" t="s">
        <v>20</v>
      </c>
      <c r="B7376">
        <v>9</v>
      </c>
      <c r="C7376" t="s">
        <v>5502</v>
      </c>
      <c r="D7376" t="s">
        <v>5451</v>
      </c>
      <c r="E7376" s="1">
        <v>44393</v>
      </c>
      <c r="F7376" t="s">
        <v>75</v>
      </c>
      <c r="G7376" s="15">
        <v>30628</v>
      </c>
      <c r="J7376">
        <v>125045</v>
      </c>
      <c r="K7376" t="s">
        <v>5503</v>
      </c>
      <c r="L7376" t="s">
        <v>5504</v>
      </c>
      <c r="M7376">
        <v>96720</v>
      </c>
      <c r="N7376" s="1">
        <v>45444</v>
      </c>
    </row>
    <row r="7377" spans="1:14" x14ac:dyDescent="0.35">
      <c r="A7377" t="s">
        <v>20</v>
      </c>
      <c r="B7377">
        <v>9</v>
      </c>
      <c r="C7377" t="s">
        <v>5484</v>
      </c>
      <c r="D7377" t="s">
        <v>5485</v>
      </c>
      <c r="E7377" s="1">
        <v>44417</v>
      </c>
      <c r="F7377" t="s">
        <v>75</v>
      </c>
      <c r="G7377" s="15">
        <v>650</v>
      </c>
      <c r="J7377">
        <v>125032</v>
      </c>
      <c r="K7377" t="s">
        <v>5486</v>
      </c>
      <c r="L7377" t="s">
        <v>5487</v>
      </c>
      <c r="M7377">
        <v>96727</v>
      </c>
      <c r="N7377" s="1">
        <v>45444</v>
      </c>
    </row>
    <row r="7378" spans="1:14" x14ac:dyDescent="0.35">
      <c r="A7378" t="s">
        <v>20</v>
      </c>
      <c r="B7378">
        <v>9</v>
      </c>
      <c r="C7378" t="s">
        <v>5484</v>
      </c>
      <c r="D7378" t="s">
        <v>5485</v>
      </c>
      <c r="E7378" s="1">
        <v>45000</v>
      </c>
      <c r="F7378" t="s">
        <v>75</v>
      </c>
      <c r="G7378" s="15">
        <v>17111</v>
      </c>
      <c r="J7378">
        <v>125032</v>
      </c>
      <c r="K7378" t="s">
        <v>5486</v>
      </c>
      <c r="L7378" t="s">
        <v>5487</v>
      </c>
      <c r="M7378">
        <v>96727</v>
      </c>
      <c r="N7378" s="1">
        <v>45444</v>
      </c>
    </row>
    <row r="7379" spans="1:14" x14ac:dyDescent="0.35">
      <c r="A7379" t="s">
        <v>20</v>
      </c>
      <c r="B7379">
        <v>9</v>
      </c>
      <c r="C7379" t="s">
        <v>5454</v>
      </c>
      <c r="D7379" t="s">
        <v>5455</v>
      </c>
      <c r="E7379" s="1">
        <v>44403</v>
      </c>
      <c r="F7379" t="s">
        <v>75</v>
      </c>
      <c r="G7379" s="15">
        <v>655</v>
      </c>
      <c r="J7379">
        <v>125007</v>
      </c>
      <c r="K7379" t="s">
        <v>5456</v>
      </c>
      <c r="L7379" t="s">
        <v>5457</v>
      </c>
      <c r="M7379">
        <v>96732</v>
      </c>
      <c r="N7379" s="1">
        <v>45444</v>
      </c>
    </row>
    <row r="7380" spans="1:14" x14ac:dyDescent="0.35">
      <c r="A7380" t="s">
        <v>20</v>
      </c>
      <c r="B7380">
        <v>9</v>
      </c>
      <c r="C7380" t="s">
        <v>5454</v>
      </c>
      <c r="D7380" t="s">
        <v>5455</v>
      </c>
      <c r="E7380" s="1">
        <v>44904</v>
      </c>
      <c r="F7380" t="s">
        <v>75</v>
      </c>
      <c r="G7380" s="15">
        <v>9311</v>
      </c>
      <c r="J7380">
        <v>125007</v>
      </c>
      <c r="K7380" t="s">
        <v>5456</v>
      </c>
      <c r="L7380" t="s">
        <v>5457</v>
      </c>
      <c r="M7380">
        <v>96732</v>
      </c>
      <c r="N7380" s="1">
        <v>45444</v>
      </c>
    </row>
    <row r="7381" spans="1:14" x14ac:dyDescent="0.35">
      <c r="A7381" t="s">
        <v>20</v>
      </c>
      <c r="B7381">
        <v>9</v>
      </c>
      <c r="C7381" t="s">
        <v>5454</v>
      </c>
      <c r="D7381" t="s">
        <v>5455</v>
      </c>
      <c r="E7381" s="1">
        <v>44826</v>
      </c>
      <c r="F7381" t="s">
        <v>75</v>
      </c>
      <c r="G7381" s="15">
        <v>25994</v>
      </c>
      <c r="J7381">
        <v>125007</v>
      </c>
      <c r="K7381" t="s">
        <v>5456</v>
      </c>
      <c r="L7381" t="s">
        <v>5457</v>
      </c>
      <c r="M7381">
        <v>96732</v>
      </c>
      <c r="N7381" s="1">
        <v>45444</v>
      </c>
    </row>
    <row r="7382" spans="1:14" x14ac:dyDescent="0.35">
      <c r="A7382" t="s">
        <v>20</v>
      </c>
      <c r="B7382">
        <v>9</v>
      </c>
      <c r="C7382" t="s">
        <v>5454</v>
      </c>
      <c r="D7382" t="s">
        <v>5455</v>
      </c>
      <c r="E7382" s="1">
        <v>44587</v>
      </c>
      <c r="F7382" t="s">
        <v>75</v>
      </c>
      <c r="G7382" s="15">
        <v>57307</v>
      </c>
      <c r="J7382">
        <v>125007</v>
      </c>
      <c r="K7382" t="s">
        <v>5456</v>
      </c>
      <c r="L7382" t="s">
        <v>5457</v>
      </c>
      <c r="M7382">
        <v>96732</v>
      </c>
      <c r="N7382" s="1">
        <v>45444</v>
      </c>
    </row>
    <row r="7383" spans="1:14" x14ac:dyDescent="0.35">
      <c r="A7383" t="s">
        <v>20</v>
      </c>
      <c r="B7383">
        <v>9</v>
      </c>
      <c r="C7383" t="s">
        <v>5454</v>
      </c>
      <c r="D7383" t="s">
        <v>5455</v>
      </c>
      <c r="E7383" s="1">
        <v>45218</v>
      </c>
      <c r="F7383" t="s">
        <v>75</v>
      </c>
      <c r="G7383" s="15">
        <v>129433</v>
      </c>
      <c r="J7383">
        <v>125007</v>
      </c>
      <c r="K7383" t="s">
        <v>5456</v>
      </c>
      <c r="L7383" t="s">
        <v>5457</v>
      </c>
      <c r="M7383">
        <v>96732</v>
      </c>
      <c r="N7383" s="1">
        <v>45444</v>
      </c>
    </row>
    <row r="7384" spans="1:14" x14ac:dyDescent="0.35">
      <c r="A7384" t="s">
        <v>20</v>
      </c>
      <c r="B7384">
        <v>9</v>
      </c>
      <c r="C7384" t="s">
        <v>5519</v>
      </c>
      <c r="D7384" t="s">
        <v>5520</v>
      </c>
      <c r="E7384" s="1">
        <v>45058</v>
      </c>
      <c r="F7384" t="s">
        <v>75</v>
      </c>
      <c r="G7384" s="15">
        <v>22887</v>
      </c>
      <c r="J7384">
        <v>125056</v>
      </c>
      <c r="K7384" t="s">
        <v>5521</v>
      </c>
      <c r="L7384" t="s">
        <v>5522</v>
      </c>
      <c r="M7384">
        <v>96793</v>
      </c>
      <c r="N7384" s="1">
        <v>45444</v>
      </c>
    </row>
    <row r="7385" spans="1:14" x14ac:dyDescent="0.35">
      <c r="A7385" t="s">
        <v>20</v>
      </c>
      <c r="B7385">
        <v>9</v>
      </c>
      <c r="C7385" t="s">
        <v>5519</v>
      </c>
      <c r="D7385" t="s">
        <v>5520</v>
      </c>
      <c r="E7385" s="1">
        <v>44701</v>
      </c>
      <c r="F7385" t="s">
        <v>75</v>
      </c>
      <c r="G7385" s="15">
        <v>66908</v>
      </c>
      <c r="J7385">
        <v>125056</v>
      </c>
      <c r="K7385" t="s">
        <v>5521</v>
      </c>
      <c r="L7385" t="s">
        <v>5522</v>
      </c>
      <c r="M7385">
        <v>96793</v>
      </c>
      <c r="N7385" s="1">
        <v>45444</v>
      </c>
    </row>
    <row r="7386" spans="1:14" x14ac:dyDescent="0.35">
      <c r="A7386" t="s">
        <v>20</v>
      </c>
      <c r="B7386">
        <v>9</v>
      </c>
      <c r="C7386" t="s">
        <v>5519</v>
      </c>
      <c r="D7386" t="s">
        <v>5520</v>
      </c>
      <c r="E7386" s="1">
        <v>44701</v>
      </c>
      <c r="F7386" t="s">
        <v>102</v>
      </c>
      <c r="H7386">
        <v>3</v>
      </c>
      <c r="I7386" s="1">
        <v>44793</v>
      </c>
      <c r="J7386">
        <v>125056</v>
      </c>
      <c r="K7386" t="s">
        <v>5521</v>
      </c>
      <c r="L7386" t="s">
        <v>5522</v>
      </c>
      <c r="M7386">
        <v>96793</v>
      </c>
      <c r="N7386" s="1">
        <v>45444</v>
      </c>
    </row>
    <row r="7387" spans="1:14" x14ac:dyDescent="0.35">
      <c r="A7387" t="s">
        <v>20</v>
      </c>
      <c r="B7387">
        <v>9</v>
      </c>
      <c r="C7387" t="s">
        <v>5512</v>
      </c>
      <c r="D7387" t="s">
        <v>5458</v>
      </c>
      <c r="E7387" s="1">
        <v>44351</v>
      </c>
      <c r="F7387" t="s">
        <v>75</v>
      </c>
      <c r="G7387" s="15">
        <v>8875</v>
      </c>
      <c r="J7387">
        <v>125050</v>
      </c>
      <c r="K7387" t="s">
        <v>5513</v>
      </c>
      <c r="L7387" t="s">
        <v>5514</v>
      </c>
      <c r="M7387">
        <v>96821</v>
      </c>
      <c r="N7387" s="1">
        <v>45444</v>
      </c>
    </row>
    <row r="7388" spans="1:14" x14ac:dyDescent="0.35">
      <c r="A7388" t="s">
        <v>20</v>
      </c>
      <c r="B7388">
        <v>9</v>
      </c>
      <c r="C7388" t="s">
        <v>5512</v>
      </c>
      <c r="D7388" t="s">
        <v>5458</v>
      </c>
      <c r="E7388" s="1">
        <v>45184</v>
      </c>
      <c r="F7388" t="s">
        <v>75</v>
      </c>
      <c r="G7388" s="15">
        <v>14888</v>
      </c>
      <c r="J7388">
        <v>125050</v>
      </c>
      <c r="K7388" t="s">
        <v>5513</v>
      </c>
      <c r="L7388" t="s">
        <v>5514</v>
      </c>
      <c r="M7388">
        <v>96821</v>
      </c>
      <c r="N7388" s="1">
        <v>45444</v>
      </c>
    </row>
    <row r="7389" spans="1:14" x14ac:dyDescent="0.35">
      <c r="A7389" t="s">
        <v>20</v>
      </c>
      <c r="B7389">
        <v>9</v>
      </c>
      <c r="C7389" t="s">
        <v>5462</v>
      </c>
      <c r="D7389" t="s">
        <v>5458</v>
      </c>
      <c r="E7389" s="1">
        <v>44368</v>
      </c>
      <c r="F7389" t="s">
        <v>75</v>
      </c>
      <c r="G7389" s="15">
        <v>11538</v>
      </c>
      <c r="J7389">
        <v>125011</v>
      </c>
      <c r="K7389" t="s">
        <v>5463</v>
      </c>
      <c r="L7389" t="s">
        <v>5464</v>
      </c>
      <c r="M7389">
        <v>96822</v>
      </c>
      <c r="N7389" s="1">
        <v>45444</v>
      </c>
    </row>
    <row r="7390" spans="1:14" x14ac:dyDescent="0.35">
      <c r="A7390" t="s">
        <v>20</v>
      </c>
      <c r="B7390">
        <v>9</v>
      </c>
      <c r="C7390" t="s">
        <v>5541</v>
      </c>
      <c r="D7390" t="s">
        <v>5542</v>
      </c>
      <c r="E7390" s="1">
        <v>44949</v>
      </c>
      <c r="F7390" t="s">
        <v>75</v>
      </c>
      <c r="G7390" s="15">
        <v>1761</v>
      </c>
      <c r="J7390">
        <v>125069</v>
      </c>
      <c r="K7390" t="s">
        <v>5543</v>
      </c>
      <c r="L7390" t="s">
        <v>5544</v>
      </c>
      <c r="M7390">
        <v>96826</v>
      </c>
      <c r="N7390" s="1">
        <v>45444</v>
      </c>
    </row>
    <row r="7391" spans="1:14" x14ac:dyDescent="0.35">
      <c r="A7391" t="s">
        <v>20</v>
      </c>
      <c r="B7391">
        <v>9</v>
      </c>
      <c r="C7391" t="s">
        <v>5541</v>
      </c>
      <c r="D7391" t="s">
        <v>5542</v>
      </c>
      <c r="E7391" s="1">
        <v>44956</v>
      </c>
      <c r="F7391" t="s">
        <v>75</v>
      </c>
      <c r="G7391" s="15">
        <v>2113</v>
      </c>
      <c r="J7391">
        <v>125069</v>
      </c>
      <c r="K7391" t="s">
        <v>5543</v>
      </c>
      <c r="L7391" t="s">
        <v>5544</v>
      </c>
      <c r="M7391">
        <v>96826</v>
      </c>
      <c r="N7391" s="1">
        <v>45444</v>
      </c>
    </row>
    <row r="7392" spans="1:14" x14ac:dyDescent="0.35">
      <c r="A7392" t="s">
        <v>20</v>
      </c>
      <c r="B7392">
        <v>9</v>
      </c>
      <c r="C7392" t="s">
        <v>5541</v>
      </c>
      <c r="D7392" t="s">
        <v>5542</v>
      </c>
      <c r="E7392" s="1">
        <v>44963</v>
      </c>
      <c r="F7392" t="s">
        <v>75</v>
      </c>
      <c r="G7392" s="15">
        <v>2466</v>
      </c>
      <c r="J7392">
        <v>125069</v>
      </c>
      <c r="K7392" t="s">
        <v>5543</v>
      </c>
      <c r="L7392" t="s">
        <v>5544</v>
      </c>
      <c r="M7392">
        <v>96826</v>
      </c>
      <c r="N7392" s="1">
        <v>45444</v>
      </c>
    </row>
    <row r="7393" spans="1:14" x14ac:dyDescent="0.35">
      <c r="A7393" t="s">
        <v>20</v>
      </c>
      <c r="B7393">
        <v>9</v>
      </c>
      <c r="C7393" t="s">
        <v>5541</v>
      </c>
      <c r="D7393" t="s">
        <v>5542</v>
      </c>
      <c r="E7393" s="1">
        <v>44970</v>
      </c>
      <c r="F7393" t="s">
        <v>75</v>
      </c>
      <c r="G7393" s="15">
        <v>2818</v>
      </c>
      <c r="J7393">
        <v>125069</v>
      </c>
      <c r="K7393" t="s">
        <v>5543</v>
      </c>
      <c r="L7393" t="s">
        <v>5544</v>
      </c>
      <c r="M7393">
        <v>96826</v>
      </c>
      <c r="N7393" s="1">
        <v>45444</v>
      </c>
    </row>
    <row r="7394" spans="1:14" x14ac:dyDescent="0.35">
      <c r="A7394" t="s">
        <v>20</v>
      </c>
      <c r="B7394">
        <v>9</v>
      </c>
      <c r="C7394" t="s">
        <v>5541</v>
      </c>
      <c r="D7394" t="s">
        <v>5542</v>
      </c>
      <c r="E7394" s="1">
        <v>44929</v>
      </c>
      <c r="F7394" t="s">
        <v>75</v>
      </c>
      <c r="G7394" s="15">
        <v>3169</v>
      </c>
      <c r="J7394">
        <v>125069</v>
      </c>
      <c r="K7394" t="s">
        <v>5543</v>
      </c>
      <c r="L7394" t="s">
        <v>5544</v>
      </c>
      <c r="M7394">
        <v>96826</v>
      </c>
      <c r="N7394" s="1">
        <v>45444</v>
      </c>
    </row>
    <row r="7395" spans="1:14" x14ac:dyDescent="0.35">
      <c r="A7395" t="s">
        <v>20</v>
      </c>
      <c r="B7395">
        <v>9</v>
      </c>
      <c r="C7395" t="s">
        <v>5541</v>
      </c>
      <c r="D7395" t="s">
        <v>5542</v>
      </c>
      <c r="E7395" s="1">
        <v>44978</v>
      </c>
      <c r="F7395" t="s">
        <v>75</v>
      </c>
      <c r="G7395" s="15">
        <v>3170</v>
      </c>
      <c r="J7395">
        <v>125069</v>
      </c>
      <c r="K7395" t="s">
        <v>5543</v>
      </c>
      <c r="L7395" t="s">
        <v>5544</v>
      </c>
      <c r="M7395">
        <v>96826</v>
      </c>
      <c r="N7395" s="1">
        <v>45444</v>
      </c>
    </row>
    <row r="7396" spans="1:14" x14ac:dyDescent="0.35">
      <c r="A7396" t="s">
        <v>20</v>
      </c>
      <c r="B7396">
        <v>9</v>
      </c>
      <c r="C7396" t="s">
        <v>5450</v>
      </c>
      <c r="D7396" t="s">
        <v>5451</v>
      </c>
      <c r="E7396" s="1">
        <v>44497</v>
      </c>
      <c r="F7396" t="s">
        <v>75</v>
      </c>
      <c r="G7396" s="15">
        <v>11855</v>
      </c>
      <c r="J7396">
        <v>125002</v>
      </c>
      <c r="K7396" t="s">
        <v>5452</v>
      </c>
      <c r="L7396" t="s">
        <v>5453</v>
      </c>
      <c r="M7396">
        <v>96720</v>
      </c>
      <c r="N7396" s="1">
        <v>45444</v>
      </c>
    </row>
    <row r="7397" spans="1:14" x14ac:dyDescent="0.35">
      <c r="A7397" t="s">
        <v>20</v>
      </c>
      <c r="B7397">
        <v>9</v>
      </c>
      <c r="C7397" t="s">
        <v>5450</v>
      </c>
      <c r="D7397" t="s">
        <v>5451</v>
      </c>
      <c r="E7397" s="1">
        <v>44858</v>
      </c>
      <c r="F7397" t="s">
        <v>75</v>
      </c>
      <c r="G7397" s="15">
        <v>11928</v>
      </c>
      <c r="J7397">
        <v>125002</v>
      </c>
      <c r="K7397" t="s">
        <v>5452</v>
      </c>
      <c r="L7397" t="s">
        <v>5453</v>
      </c>
      <c r="M7397">
        <v>96720</v>
      </c>
      <c r="N7397" s="1">
        <v>45444</v>
      </c>
    </row>
    <row r="7398" spans="1:14" x14ac:dyDescent="0.35">
      <c r="A7398" t="s">
        <v>20</v>
      </c>
      <c r="B7398">
        <v>9</v>
      </c>
      <c r="C7398" t="s">
        <v>5538</v>
      </c>
      <c r="D7398" t="s">
        <v>5458</v>
      </c>
      <c r="E7398" s="1">
        <v>44557</v>
      </c>
      <c r="F7398" t="s">
        <v>75</v>
      </c>
      <c r="G7398" s="15">
        <v>4225</v>
      </c>
      <c r="J7398">
        <v>125067</v>
      </c>
      <c r="K7398" t="s">
        <v>5539</v>
      </c>
      <c r="L7398" t="s">
        <v>5540</v>
      </c>
      <c r="M7398">
        <v>96826</v>
      </c>
      <c r="N7398" s="1">
        <v>45444</v>
      </c>
    </row>
    <row r="7399" spans="1:14" x14ac:dyDescent="0.35">
      <c r="A7399" t="s">
        <v>20</v>
      </c>
      <c r="B7399">
        <v>9</v>
      </c>
      <c r="C7399" t="s">
        <v>5538</v>
      </c>
      <c r="D7399" t="s">
        <v>5458</v>
      </c>
      <c r="E7399" s="1">
        <v>44599</v>
      </c>
      <c r="F7399" t="s">
        <v>75</v>
      </c>
      <c r="G7399" s="15">
        <v>4257</v>
      </c>
      <c r="J7399">
        <v>125067</v>
      </c>
      <c r="K7399" t="s">
        <v>5539</v>
      </c>
      <c r="L7399" t="s">
        <v>5540</v>
      </c>
      <c r="M7399">
        <v>96826</v>
      </c>
      <c r="N7399" s="1">
        <v>45444</v>
      </c>
    </row>
    <row r="7400" spans="1:14" x14ac:dyDescent="0.35">
      <c r="A7400" t="s">
        <v>20</v>
      </c>
      <c r="B7400">
        <v>9</v>
      </c>
      <c r="C7400" t="s">
        <v>5538</v>
      </c>
      <c r="D7400" t="s">
        <v>5458</v>
      </c>
      <c r="E7400" s="1">
        <v>44354</v>
      </c>
      <c r="F7400" t="s">
        <v>75</v>
      </c>
      <c r="G7400" s="15">
        <v>4258</v>
      </c>
      <c r="J7400">
        <v>125067</v>
      </c>
      <c r="K7400" t="s">
        <v>5539</v>
      </c>
      <c r="L7400" t="s">
        <v>5540</v>
      </c>
      <c r="M7400">
        <v>96826</v>
      </c>
      <c r="N7400" s="1">
        <v>45444</v>
      </c>
    </row>
    <row r="7401" spans="1:14" x14ac:dyDescent="0.35">
      <c r="A7401" t="s">
        <v>20</v>
      </c>
      <c r="B7401">
        <v>9</v>
      </c>
      <c r="C7401" t="s">
        <v>5538</v>
      </c>
      <c r="D7401" t="s">
        <v>5458</v>
      </c>
      <c r="E7401" s="1">
        <v>44694</v>
      </c>
      <c r="F7401" t="s">
        <v>75</v>
      </c>
      <c r="G7401" s="15">
        <v>11450</v>
      </c>
      <c r="J7401">
        <v>125067</v>
      </c>
      <c r="K7401" t="s">
        <v>5539</v>
      </c>
      <c r="L7401" t="s">
        <v>5540</v>
      </c>
      <c r="M7401">
        <v>96826</v>
      </c>
      <c r="N7401" s="1">
        <v>45444</v>
      </c>
    </row>
    <row r="7402" spans="1:14" x14ac:dyDescent="0.35">
      <c r="A7402" t="s">
        <v>20</v>
      </c>
      <c r="B7402">
        <v>9</v>
      </c>
      <c r="C7402" t="s">
        <v>5538</v>
      </c>
      <c r="D7402" t="s">
        <v>5458</v>
      </c>
      <c r="E7402" s="1">
        <v>44694</v>
      </c>
      <c r="F7402" t="s">
        <v>102</v>
      </c>
      <c r="H7402">
        <v>84</v>
      </c>
      <c r="I7402" s="1">
        <v>44751</v>
      </c>
      <c r="J7402">
        <v>125067</v>
      </c>
      <c r="K7402" t="s">
        <v>5539</v>
      </c>
      <c r="L7402" t="s">
        <v>5540</v>
      </c>
      <c r="M7402">
        <v>96826</v>
      </c>
      <c r="N7402" s="1">
        <v>45444</v>
      </c>
    </row>
    <row r="7403" spans="1:14" x14ac:dyDescent="0.35">
      <c r="A7403" t="s">
        <v>20</v>
      </c>
      <c r="B7403">
        <v>9</v>
      </c>
      <c r="C7403" t="s">
        <v>5535</v>
      </c>
      <c r="D7403" t="s">
        <v>5458</v>
      </c>
      <c r="E7403" s="1">
        <v>44970</v>
      </c>
      <c r="F7403" t="s">
        <v>75</v>
      </c>
      <c r="G7403" s="15">
        <v>1748</v>
      </c>
      <c r="J7403">
        <v>125066</v>
      </c>
      <c r="K7403" t="s">
        <v>5536</v>
      </c>
      <c r="L7403" t="s">
        <v>5537</v>
      </c>
      <c r="M7403">
        <v>96826</v>
      </c>
      <c r="N7403" s="1">
        <v>45444</v>
      </c>
    </row>
    <row r="7404" spans="1:14" x14ac:dyDescent="0.35">
      <c r="A7404" t="s">
        <v>20</v>
      </c>
      <c r="B7404">
        <v>9</v>
      </c>
      <c r="C7404" t="s">
        <v>5535</v>
      </c>
      <c r="D7404" t="s">
        <v>5458</v>
      </c>
      <c r="E7404" s="1">
        <v>44949</v>
      </c>
      <c r="F7404" t="s">
        <v>75</v>
      </c>
      <c r="G7404" s="15">
        <v>3145</v>
      </c>
      <c r="J7404">
        <v>125066</v>
      </c>
      <c r="K7404" t="s">
        <v>5536</v>
      </c>
      <c r="L7404" t="s">
        <v>5537</v>
      </c>
      <c r="M7404">
        <v>96826</v>
      </c>
      <c r="N7404" s="1">
        <v>45444</v>
      </c>
    </row>
    <row r="7405" spans="1:14" x14ac:dyDescent="0.35">
      <c r="A7405" t="s">
        <v>20</v>
      </c>
      <c r="B7405">
        <v>9</v>
      </c>
      <c r="C7405" t="s">
        <v>5535</v>
      </c>
      <c r="D7405" t="s">
        <v>5458</v>
      </c>
      <c r="E7405" s="1">
        <v>44708</v>
      </c>
      <c r="F7405" t="s">
        <v>75</v>
      </c>
      <c r="G7405" s="15">
        <v>31950</v>
      </c>
      <c r="J7405">
        <v>125066</v>
      </c>
      <c r="K7405" t="s">
        <v>5536</v>
      </c>
      <c r="L7405" t="s">
        <v>5537</v>
      </c>
      <c r="M7405">
        <v>96826</v>
      </c>
      <c r="N7405" s="1">
        <v>45444</v>
      </c>
    </row>
    <row r="7406" spans="1:14" x14ac:dyDescent="0.35">
      <c r="A7406" t="s">
        <v>20</v>
      </c>
      <c r="B7406">
        <v>9</v>
      </c>
      <c r="C7406" t="s">
        <v>5535</v>
      </c>
      <c r="D7406" t="s">
        <v>5458</v>
      </c>
      <c r="E7406" s="1">
        <v>44708</v>
      </c>
      <c r="F7406" t="s">
        <v>75</v>
      </c>
      <c r="G7406" s="15">
        <v>32675</v>
      </c>
      <c r="J7406">
        <v>125066</v>
      </c>
      <c r="K7406" t="s">
        <v>5536</v>
      </c>
      <c r="L7406" t="s">
        <v>5537</v>
      </c>
      <c r="M7406">
        <v>96826</v>
      </c>
      <c r="N7406" s="1">
        <v>45444</v>
      </c>
    </row>
    <row r="7407" spans="1:14" x14ac:dyDescent="0.35">
      <c r="A7407" t="s">
        <v>20</v>
      </c>
      <c r="B7407">
        <v>9</v>
      </c>
      <c r="C7407" t="s">
        <v>5535</v>
      </c>
      <c r="D7407" t="s">
        <v>5458</v>
      </c>
      <c r="E7407" s="1">
        <v>44708</v>
      </c>
      <c r="F7407" t="s">
        <v>102</v>
      </c>
      <c r="H7407">
        <v>46</v>
      </c>
      <c r="I7407" s="1">
        <v>44782</v>
      </c>
      <c r="J7407">
        <v>125066</v>
      </c>
      <c r="K7407" t="s">
        <v>5536</v>
      </c>
      <c r="L7407" t="s">
        <v>5537</v>
      </c>
      <c r="M7407">
        <v>96826</v>
      </c>
      <c r="N7407" s="1">
        <v>45444</v>
      </c>
    </row>
    <row r="7408" spans="1:14" x14ac:dyDescent="0.35">
      <c r="A7408" t="s">
        <v>20</v>
      </c>
      <c r="B7408">
        <v>9</v>
      </c>
      <c r="C7408" t="s">
        <v>5529</v>
      </c>
      <c r="D7408" t="s">
        <v>5475</v>
      </c>
      <c r="E7408" s="1">
        <v>44515</v>
      </c>
      <c r="F7408" t="s">
        <v>75</v>
      </c>
      <c r="G7408" s="15">
        <v>650</v>
      </c>
      <c r="J7408">
        <v>125061</v>
      </c>
      <c r="K7408" t="s">
        <v>5530</v>
      </c>
      <c r="L7408" t="s">
        <v>5531</v>
      </c>
      <c r="M7408">
        <v>96796</v>
      </c>
      <c r="N7408" s="1">
        <v>45444</v>
      </c>
    </row>
    <row r="7409" spans="1:14" x14ac:dyDescent="0.35">
      <c r="A7409" t="s">
        <v>20</v>
      </c>
      <c r="B7409">
        <v>9</v>
      </c>
      <c r="C7409" t="s">
        <v>5529</v>
      </c>
      <c r="D7409" t="s">
        <v>5475</v>
      </c>
      <c r="E7409" s="1">
        <v>44522</v>
      </c>
      <c r="F7409" t="s">
        <v>75</v>
      </c>
      <c r="G7409" s="15">
        <v>975</v>
      </c>
      <c r="J7409">
        <v>125061</v>
      </c>
      <c r="K7409" t="s">
        <v>5530</v>
      </c>
      <c r="L7409" t="s">
        <v>5531</v>
      </c>
      <c r="M7409">
        <v>96796</v>
      </c>
      <c r="N7409" s="1">
        <v>45444</v>
      </c>
    </row>
    <row r="7410" spans="1:14" x14ac:dyDescent="0.35">
      <c r="A7410" t="s">
        <v>20</v>
      </c>
      <c r="B7410">
        <v>9</v>
      </c>
      <c r="C7410" t="s">
        <v>5529</v>
      </c>
      <c r="D7410" t="s">
        <v>5475</v>
      </c>
      <c r="E7410" s="1">
        <v>44701</v>
      </c>
      <c r="F7410" t="s">
        <v>75</v>
      </c>
      <c r="G7410" s="15">
        <v>33966</v>
      </c>
      <c r="J7410">
        <v>125061</v>
      </c>
      <c r="K7410" t="s">
        <v>5530</v>
      </c>
      <c r="L7410" t="s">
        <v>5531</v>
      </c>
      <c r="M7410">
        <v>96796</v>
      </c>
      <c r="N7410" s="1">
        <v>45444</v>
      </c>
    </row>
    <row r="7411" spans="1:14" x14ac:dyDescent="0.35">
      <c r="A7411" t="s">
        <v>20</v>
      </c>
      <c r="B7411">
        <v>9</v>
      </c>
      <c r="C7411" t="s">
        <v>5529</v>
      </c>
      <c r="D7411" t="s">
        <v>5475</v>
      </c>
      <c r="E7411" s="1">
        <v>44701</v>
      </c>
      <c r="F7411" t="s">
        <v>102</v>
      </c>
      <c r="H7411">
        <v>8</v>
      </c>
      <c r="I7411" s="1">
        <v>44740</v>
      </c>
      <c r="J7411">
        <v>125061</v>
      </c>
      <c r="K7411" t="s">
        <v>5530</v>
      </c>
      <c r="L7411" t="s">
        <v>5531</v>
      </c>
      <c r="M7411">
        <v>96796</v>
      </c>
      <c r="N7411" s="1">
        <v>45444</v>
      </c>
    </row>
    <row r="7412" spans="1:14" x14ac:dyDescent="0.35">
      <c r="A7412" t="s">
        <v>20</v>
      </c>
      <c r="B7412">
        <v>9</v>
      </c>
      <c r="C7412" t="s">
        <v>5474</v>
      </c>
      <c r="D7412" t="s">
        <v>5475</v>
      </c>
      <c r="E7412" s="1">
        <v>44431</v>
      </c>
      <c r="F7412" t="s">
        <v>75</v>
      </c>
      <c r="G7412" s="15">
        <v>975</v>
      </c>
      <c r="J7412">
        <v>125021</v>
      </c>
      <c r="K7412" t="s">
        <v>5476</v>
      </c>
      <c r="L7412" t="s">
        <v>5477</v>
      </c>
      <c r="M7412">
        <v>96796</v>
      </c>
      <c r="N7412" s="1">
        <v>45444</v>
      </c>
    </row>
    <row r="7413" spans="1:14" x14ac:dyDescent="0.35">
      <c r="A7413" t="s">
        <v>20</v>
      </c>
      <c r="B7413">
        <v>9</v>
      </c>
      <c r="C7413" t="s">
        <v>5474</v>
      </c>
      <c r="D7413" t="s">
        <v>5475</v>
      </c>
      <c r="E7413" s="1">
        <v>44592</v>
      </c>
      <c r="F7413" t="s">
        <v>75</v>
      </c>
      <c r="G7413" s="15">
        <v>1316</v>
      </c>
      <c r="J7413">
        <v>125021</v>
      </c>
      <c r="K7413" t="s">
        <v>5476</v>
      </c>
      <c r="L7413" t="s">
        <v>5477</v>
      </c>
      <c r="M7413">
        <v>96796</v>
      </c>
      <c r="N7413" s="1">
        <v>45444</v>
      </c>
    </row>
    <row r="7414" spans="1:14" x14ac:dyDescent="0.35">
      <c r="A7414" t="s">
        <v>20</v>
      </c>
      <c r="B7414">
        <v>9</v>
      </c>
      <c r="C7414" t="s">
        <v>5474</v>
      </c>
      <c r="D7414" t="s">
        <v>5475</v>
      </c>
      <c r="E7414" s="1">
        <v>44599</v>
      </c>
      <c r="F7414" t="s">
        <v>75</v>
      </c>
      <c r="G7414" s="15">
        <v>1657</v>
      </c>
      <c r="J7414">
        <v>125021</v>
      </c>
      <c r="K7414" t="s">
        <v>5476</v>
      </c>
      <c r="L7414" t="s">
        <v>5477</v>
      </c>
      <c r="M7414">
        <v>96796</v>
      </c>
      <c r="N7414" s="1">
        <v>45444</v>
      </c>
    </row>
    <row r="7415" spans="1:14" x14ac:dyDescent="0.35">
      <c r="A7415" t="s">
        <v>20</v>
      </c>
      <c r="B7415">
        <v>9</v>
      </c>
      <c r="C7415" t="s">
        <v>5474</v>
      </c>
      <c r="D7415" t="s">
        <v>5475</v>
      </c>
      <c r="E7415" s="1">
        <v>44806</v>
      </c>
      <c r="F7415" t="s">
        <v>75</v>
      </c>
      <c r="G7415" s="15">
        <v>9311</v>
      </c>
      <c r="J7415">
        <v>125021</v>
      </c>
      <c r="K7415" t="s">
        <v>5476</v>
      </c>
      <c r="L7415" t="s">
        <v>5477</v>
      </c>
      <c r="M7415">
        <v>96796</v>
      </c>
      <c r="N7415" s="1">
        <v>45444</v>
      </c>
    </row>
    <row r="7416" spans="1:14" x14ac:dyDescent="0.35">
      <c r="A7416" t="s">
        <v>20</v>
      </c>
      <c r="B7416">
        <v>9</v>
      </c>
      <c r="C7416" t="s">
        <v>5481</v>
      </c>
      <c r="D7416" t="s">
        <v>5458</v>
      </c>
      <c r="E7416" s="1">
        <v>44810</v>
      </c>
      <c r="F7416" t="s">
        <v>75</v>
      </c>
      <c r="G7416" s="15">
        <v>3169</v>
      </c>
      <c r="J7416">
        <v>125026</v>
      </c>
      <c r="K7416" t="s">
        <v>5482</v>
      </c>
      <c r="L7416" t="s">
        <v>5483</v>
      </c>
      <c r="M7416">
        <v>96817</v>
      </c>
      <c r="N7416" s="1">
        <v>45444</v>
      </c>
    </row>
    <row r="7417" spans="1:14" x14ac:dyDescent="0.35">
      <c r="A7417" t="s">
        <v>20</v>
      </c>
      <c r="B7417">
        <v>9</v>
      </c>
      <c r="C7417" t="s">
        <v>5481</v>
      </c>
      <c r="D7417" t="s">
        <v>5458</v>
      </c>
      <c r="E7417" s="1">
        <v>44939</v>
      </c>
      <c r="F7417" t="s">
        <v>75</v>
      </c>
      <c r="G7417" s="15">
        <v>34314</v>
      </c>
      <c r="J7417">
        <v>125026</v>
      </c>
      <c r="K7417" t="s">
        <v>5482</v>
      </c>
      <c r="L7417" t="s">
        <v>5483</v>
      </c>
      <c r="M7417">
        <v>96817</v>
      </c>
      <c r="N7417" s="1">
        <v>45444</v>
      </c>
    </row>
    <row r="7418" spans="1:14" x14ac:dyDescent="0.35">
      <c r="A7418" t="s">
        <v>20</v>
      </c>
      <c r="B7418">
        <v>9</v>
      </c>
      <c r="C7418" t="s">
        <v>5481</v>
      </c>
      <c r="D7418" t="s">
        <v>5458</v>
      </c>
      <c r="E7418" s="1">
        <v>44939</v>
      </c>
      <c r="F7418" t="s">
        <v>102</v>
      </c>
      <c r="H7418">
        <v>6</v>
      </c>
      <c r="I7418" s="1">
        <v>45029</v>
      </c>
      <c r="J7418">
        <v>125026</v>
      </c>
      <c r="K7418" t="s">
        <v>5482</v>
      </c>
      <c r="L7418" t="s">
        <v>5483</v>
      </c>
      <c r="M7418">
        <v>96817</v>
      </c>
      <c r="N7418" s="1">
        <v>45444</v>
      </c>
    </row>
    <row r="7419" spans="1:14" x14ac:dyDescent="0.35">
      <c r="A7419" t="s">
        <v>20</v>
      </c>
      <c r="B7419">
        <v>9</v>
      </c>
      <c r="C7419" t="s">
        <v>5459</v>
      </c>
      <c r="D7419" t="s">
        <v>5458</v>
      </c>
      <c r="E7419" s="1">
        <v>44459</v>
      </c>
      <c r="F7419" t="s">
        <v>75</v>
      </c>
      <c r="G7419" s="15">
        <v>55900</v>
      </c>
      <c r="J7419">
        <v>125010</v>
      </c>
      <c r="K7419" t="s">
        <v>5460</v>
      </c>
      <c r="L7419" t="s">
        <v>5461</v>
      </c>
      <c r="M7419">
        <v>96816</v>
      </c>
      <c r="N7419" s="1">
        <v>45444</v>
      </c>
    </row>
    <row r="7420" spans="1:14" x14ac:dyDescent="0.35">
      <c r="A7420" t="s">
        <v>20</v>
      </c>
      <c r="B7420">
        <v>9</v>
      </c>
      <c r="C7420" t="s">
        <v>5515</v>
      </c>
      <c r="D7420" t="s">
        <v>5516</v>
      </c>
      <c r="E7420" s="1">
        <v>44615</v>
      </c>
      <c r="F7420" t="s">
        <v>75</v>
      </c>
      <c r="G7420" s="15">
        <v>14008</v>
      </c>
      <c r="J7420">
        <v>125052</v>
      </c>
      <c r="K7420" t="s">
        <v>5517</v>
      </c>
      <c r="L7420" t="s">
        <v>5518</v>
      </c>
      <c r="M7420">
        <v>96740</v>
      </c>
      <c r="N7420" s="1">
        <v>45444</v>
      </c>
    </row>
    <row r="7421" spans="1:14" x14ac:dyDescent="0.35">
      <c r="A7421" t="s">
        <v>20</v>
      </c>
      <c r="B7421">
        <v>9</v>
      </c>
      <c r="C7421" t="s">
        <v>5515</v>
      </c>
      <c r="D7421" t="s">
        <v>5516</v>
      </c>
      <c r="E7421" s="1">
        <v>45190</v>
      </c>
      <c r="F7421" t="s">
        <v>75</v>
      </c>
      <c r="G7421" s="15">
        <v>27612</v>
      </c>
      <c r="J7421">
        <v>125052</v>
      </c>
      <c r="K7421" t="s">
        <v>5517</v>
      </c>
      <c r="L7421" t="s">
        <v>5518</v>
      </c>
      <c r="M7421">
        <v>96740</v>
      </c>
      <c r="N7421" s="1">
        <v>45444</v>
      </c>
    </row>
    <row r="7422" spans="1:14" x14ac:dyDescent="0.35">
      <c r="A7422" t="s">
        <v>20</v>
      </c>
      <c r="B7422">
        <v>9</v>
      </c>
      <c r="C7422" t="s">
        <v>5492</v>
      </c>
      <c r="D7422" t="s">
        <v>5458</v>
      </c>
      <c r="E7422" s="1">
        <v>44571</v>
      </c>
      <c r="F7422" t="s">
        <v>75</v>
      </c>
      <c r="G7422" s="15">
        <v>975</v>
      </c>
      <c r="J7422">
        <v>125041</v>
      </c>
      <c r="K7422" t="s">
        <v>5493</v>
      </c>
      <c r="L7422" t="s">
        <v>5494</v>
      </c>
      <c r="M7422">
        <v>96817</v>
      </c>
      <c r="N7422" s="1">
        <v>45444</v>
      </c>
    </row>
    <row r="7423" spans="1:14" x14ac:dyDescent="0.35">
      <c r="A7423" t="s">
        <v>20</v>
      </c>
      <c r="B7423">
        <v>9</v>
      </c>
      <c r="C7423" t="s">
        <v>5492</v>
      </c>
      <c r="D7423" t="s">
        <v>5458</v>
      </c>
      <c r="E7423" s="1">
        <v>44578</v>
      </c>
      <c r="F7423" t="s">
        <v>75</v>
      </c>
      <c r="G7423" s="15">
        <v>1316</v>
      </c>
      <c r="J7423">
        <v>125041</v>
      </c>
      <c r="K7423" t="s">
        <v>5493</v>
      </c>
      <c r="L7423" t="s">
        <v>5494</v>
      </c>
      <c r="M7423">
        <v>96817</v>
      </c>
      <c r="N7423" s="1">
        <v>45444</v>
      </c>
    </row>
    <row r="7424" spans="1:14" x14ac:dyDescent="0.35">
      <c r="A7424" t="s">
        <v>20</v>
      </c>
      <c r="B7424">
        <v>9</v>
      </c>
      <c r="C7424" t="s">
        <v>5492</v>
      </c>
      <c r="D7424" t="s">
        <v>5458</v>
      </c>
      <c r="E7424" s="1">
        <v>45107</v>
      </c>
      <c r="F7424" t="s">
        <v>75</v>
      </c>
      <c r="G7424" s="15">
        <v>11170</v>
      </c>
      <c r="J7424">
        <v>125041</v>
      </c>
      <c r="K7424" t="s">
        <v>5493</v>
      </c>
      <c r="L7424" t="s">
        <v>5494</v>
      </c>
      <c r="M7424">
        <v>96817</v>
      </c>
      <c r="N7424" s="1">
        <v>45444</v>
      </c>
    </row>
    <row r="7425" spans="1:14" x14ac:dyDescent="0.35">
      <c r="A7425" t="s">
        <v>20</v>
      </c>
      <c r="B7425">
        <v>9</v>
      </c>
      <c r="C7425" t="s">
        <v>5492</v>
      </c>
      <c r="D7425" t="s">
        <v>5458</v>
      </c>
      <c r="E7425" s="1">
        <v>44392</v>
      </c>
      <c r="F7425" t="s">
        <v>75</v>
      </c>
      <c r="G7425" s="15">
        <v>13878</v>
      </c>
      <c r="J7425">
        <v>125041</v>
      </c>
      <c r="K7425" t="s">
        <v>5493</v>
      </c>
      <c r="L7425" t="s">
        <v>5494</v>
      </c>
      <c r="M7425">
        <v>96817</v>
      </c>
      <c r="N7425" s="1">
        <v>45444</v>
      </c>
    </row>
    <row r="7426" spans="1:14" x14ac:dyDescent="0.35">
      <c r="A7426" t="s">
        <v>20</v>
      </c>
      <c r="B7426">
        <v>9</v>
      </c>
      <c r="C7426" t="s">
        <v>5492</v>
      </c>
      <c r="D7426" t="s">
        <v>5458</v>
      </c>
      <c r="E7426" s="1">
        <v>44880</v>
      </c>
      <c r="F7426" t="s">
        <v>75</v>
      </c>
      <c r="G7426" s="15">
        <v>147105</v>
      </c>
      <c r="J7426">
        <v>125041</v>
      </c>
      <c r="K7426" t="s">
        <v>5493</v>
      </c>
      <c r="L7426" t="s">
        <v>5494</v>
      </c>
      <c r="M7426">
        <v>96817</v>
      </c>
      <c r="N7426" s="1">
        <v>45444</v>
      </c>
    </row>
    <row r="7427" spans="1:14" x14ac:dyDescent="0.35">
      <c r="A7427" t="s">
        <v>20</v>
      </c>
      <c r="B7427">
        <v>9</v>
      </c>
      <c r="C7427" t="s">
        <v>5492</v>
      </c>
      <c r="D7427" t="s">
        <v>5458</v>
      </c>
      <c r="E7427" s="1">
        <v>44880</v>
      </c>
      <c r="F7427" t="s">
        <v>102</v>
      </c>
      <c r="H7427">
        <v>113</v>
      </c>
      <c r="I7427" s="1">
        <v>44944</v>
      </c>
      <c r="J7427">
        <v>125041</v>
      </c>
      <c r="K7427" t="s">
        <v>5493</v>
      </c>
      <c r="L7427" t="s">
        <v>5494</v>
      </c>
      <c r="M7427">
        <v>96817</v>
      </c>
      <c r="N7427" s="1">
        <v>45444</v>
      </c>
    </row>
    <row r="7428" spans="1:14" x14ac:dyDescent="0.35">
      <c r="A7428" t="s">
        <v>20</v>
      </c>
      <c r="B7428">
        <v>9</v>
      </c>
      <c r="C7428" t="s">
        <v>5478</v>
      </c>
      <c r="D7428" t="s">
        <v>5458</v>
      </c>
      <c r="E7428" s="1">
        <v>44917</v>
      </c>
      <c r="F7428" t="s">
        <v>75</v>
      </c>
      <c r="G7428" s="15">
        <v>8190</v>
      </c>
      <c r="J7428">
        <v>125024</v>
      </c>
      <c r="K7428" t="s">
        <v>5479</v>
      </c>
      <c r="L7428" t="s">
        <v>5480</v>
      </c>
      <c r="M7428">
        <v>96817</v>
      </c>
      <c r="N7428" s="1">
        <v>45444</v>
      </c>
    </row>
    <row r="7429" spans="1:14" x14ac:dyDescent="0.35">
      <c r="A7429" t="s">
        <v>20</v>
      </c>
      <c r="B7429">
        <v>9</v>
      </c>
      <c r="C7429" t="s">
        <v>5478</v>
      </c>
      <c r="D7429" t="s">
        <v>5458</v>
      </c>
      <c r="E7429" s="1">
        <v>44425</v>
      </c>
      <c r="F7429" t="s">
        <v>75</v>
      </c>
      <c r="G7429" s="15">
        <v>14014</v>
      </c>
      <c r="J7429">
        <v>125024</v>
      </c>
      <c r="K7429" t="s">
        <v>5479</v>
      </c>
      <c r="L7429" t="s">
        <v>5480</v>
      </c>
      <c r="M7429">
        <v>96817</v>
      </c>
      <c r="N7429" s="1">
        <v>45444</v>
      </c>
    </row>
    <row r="7430" spans="1:14" x14ac:dyDescent="0.35">
      <c r="A7430" t="s">
        <v>20</v>
      </c>
      <c r="B7430">
        <v>9</v>
      </c>
      <c r="C7430" t="s">
        <v>5478</v>
      </c>
      <c r="D7430" t="s">
        <v>5458</v>
      </c>
      <c r="E7430" s="1">
        <v>45317</v>
      </c>
      <c r="F7430" t="s">
        <v>75</v>
      </c>
      <c r="G7430" s="15">
        <v>41250</v>
      </c>
      <c r="J7430">
        <v>125024</v>
      </c>
      <c r="K7430" t="s">
        <v>5479</v>
      </c>
      <c r="L7430" t="s">
        <v>5480</v>
      </c>
      <c r="M7430">
        <v>96817</v>
      </c>
      <c r="N7430" s="1">
        <v>45444</v>
      </c>
    </row>
    <row r="7431" spans="1:14" x14ac:dyDescent="0.35">
      <c r="A7431" t="s">
        <v>20</v>
      </c>
      <c r="B7431">
        <v>9</v>
      </c>
      <c r="C7431" t="s">
        <v>5478</v>
      </c>
      <c r="D7431" t="s">
        <v>5458</v>
      </c>
      <c r="E7431" s="1">
        <v>44917</v>
      </c>
      <c r="F7431" t="s">
        <v>75</v>
      </c>
      <c r="G7431" s="15">
        <v>60275</v>
      </c>
      <c r="J7431">
        <v>125024</v>
      </c>
      <c r="K7431" t="s">
        <v>5479</v>
      </c>
      <c r="L7431" t="s">
        <v>5480</v>
      </c>
      <c r="M7431">
        <v>96817</v>
      </c>
      <c r="N7431" s="1">
        <v>45444</v>
      </c>
    </row>
    <row r="7432" spans="1:14" x14ac:dyDescent="0.35">
      <c r="A7432" t="s">
        <v>20</v>
      </c>
      <c r="B7432">
        <v>9</v>
      </c>
      <c r="C7432" t="s">
        <v>5478</v>
      </c>
      <c r="D7432" t="s">
        <v>5458</v>
      </c>
      <c r="E7432" s="1">
        <v>44917</v>
      </c>
      <c r="F7432" t="s">
        <v>102</v>
      </c>
      <c r="H7432">
        <v>16</v>
      </c>
      <c r="I7432" s="1">
        <v>45007</v>
      </c>
      <c r="J7432">
        <v>125024</v>
      </c>
      <c r="K7432" t="s">
        <v>5479</v>
      </c>
      <c r="L7432" t="s">
        <v>5480</v>
      </c>
      <c r="M7432">
        <v>96817</v>
      </c>
      <c r="N7432" s="1">
        <v>45444</v>
      </c>
    </row>
    <row r="7433" spans="1:14" x14ac:dyDescent="0.35">
      <c r="A7433" t="s">
        <v>20</v>
      </c>
      <c r="B7433">
        <v>9</v>
      </c>
      <c r="C7433" t="s">
        <v>5495</v>
      </c>
      <c r="D7433" t="s">
        <v>5458</v>
      </c>
      <c r="E7433" s="1">
        <v>44382</v>
      </c>
      <c r="F7433" t="s">
        <v>75</v>
      </c>
      <c r="G7433" s="15">
        <v>650</v>
      </c>
      <c r="J7433">
        <v>125042</v>
      </c>
      <c r="K7433" t="s">
        <v>5496</v>
      </c>
      <c r="L7433" t="s">
        <v>5497</v>
      </c>
      <c r="M7433">
        <v>96826</v>
      </c>
      <c r="N7433" s="1">
        <v>45444</v>
      </c>
    </row>
    <row r="7434" spans="1:14" x14ac:dyDescent="0.35">
      <c r="A7434" t="s">
        <v>20</v>
      </c>
      <c r="B7434">
        <v>9</v>
      </c>
      <c r="C7434" t="s">
        <v>5526</v>
      </c>
      <c r="D7434" t="s">
        <v>5458</v>
      </c>
      <c r="E7434" s="1">
        <v>44627</v>
      </c>
      <c r="F7434" t="s">
        <v>75</v>
      </c>
      <c r="G7434" s="15">
        <v>994</v>
      </c>
      <c r="J7434">
        <v>125059</v>
      </c>
      <c r="K7434" t="s">
        <v>5527</v>
      </c>
      <c r="L7434" t="s">
        <v>5528</v>
      </c>
      <c r="M7434">
        <v>96816</v>
      </c>
      <c r="N7434" s="1">
        <v>45444</v>
      </c>
    </row>
    <row r="7435" spans="1:14" x14ac:dyDescent="0.35">
      <c r="A7435" t="s">
        <v>20</v>
      </c>
      <c r="B7435">
        <v>9</v>
      </c>
      <c r="C7435" t="s">
        <v>5498</v>
      </c>
      <c r="D7435" t="s">
        <v>5499</v>
      </c>
      <c r="E7435" s="1">
        <v>44729</v>
      </c>
      <c r="F7435" t="s">
        <v>75</v>
      </c>
      <c r="G7435" s="15">
        <v>57226</v>
      </c>
      <c r="J7435">
        <v>125043</v>
      </c>
      <c r="K7435" t="s">
        <v>5500</v>
      </c>
      <c r="L7435" t="s">
        <v>5501</v>
      </c>
      <c r="M7435">
        <v>96782</v>
      </c>
      <c r="N7435" s="1">
        <v>45444</v>
      </c>
    </row>
    <row r="7436" spans="1:14" x14ac:dyDescent="0.35">
      <c r="A7436" t="s">
        <v>20</v>
      </c>
      <c r="B7436">
        <v>9</v>
      </c>
      <c r="C7436" t="s">
        <v>5505</v>
      </c>
      <c r="D7436" t="s">
        <v>5506</v>
      </c>
      <c r="E7436" s="1">
        <v>45135</v>
      </c>
      <c r="F7436" t="s">
        <v>75</v>
      </c>
      <c r="G7436" s="15">
        <v>65455</v>
      </c>
      <c r="J7436">
        <v>125046</v>
      </c>
      <c r="K7436" t="s">
        <v>5507</v>
      </c>
      <c r="L7436" t="s">
        <v>5508</v>
      </c>
      <c r="M7436">
        <v>96792</v>
      </c>
      <c r="N7436" s="1">
        <v>45444</v>
      </c>
    </row>
    <row r="7437" spans="1:14" x14ac:dyDescent="0.35">
      <c r="A7437" t="s">
        <v>20</v>
      </c>
      <c r="B7437">
        <v>9</v>
      </c>
      <c r="C7437" t="s">
        <v>5505</v>
      </c>
      <c r="D7437" t="s">
        <v>5506</v>
      </c>
      <c r="E7437" s="1">
        <v>45135</v>
      </c>
      <c r="F7437" t="s">
        <v>102</v>
      </c>
      <c r="H7437">
        <v>11</v>
      </c>
      <c r="I7437" s="1">
        <v>45227</v>
      </c>
      <c r="J7437">
        <v>125046</v>
      </c>
      <c r="K7437" t="s">
        <v>5507</v>
      </c>
      <c r="L7437" t="s">
        <v>5508</v>
      </c>
      <c r="M7437">
        <v>96792</v>
      </c>
      <c r="N7437" s="1">
        <v>45444</v>
      </c>
    </row>
    <row r="7438" spans="1:14" x14ac:dyDescent="0.35">
      <c r="A7438" t="s">
        <v>20</v>
      </c>
      <c r="B7438">
        <v>9</v>
      </c>
      <c r="C7438" t="s">
        <v>5468</v>
      </c>
      <c r="D7438" t="s">
        <v>5458</v>
      </c>
      <c r="E7438" s="1">
        <v>44785</v>
      </c>
      <c r="F7438" t="s">
        <v>75</v>
      </c>
      <c r="G7438" s="15">
        <v>12000</v>
      </c>
      <c r="J7438">
        <v>125019</v>
      </c>
      <c r="K7438" t="s">
        <v>5469</v>
      </c>
      <c r="L7438" t="s">
        <v>5470</v>
      </c>
      <c r="M7438">
        <v>96817</v>
      </c>
      <c r="N7438" s="1">
        <v>45444</v>
      </c>
    </row>
    <row r="7439" spans="1:14" x14ac:dyDescent="0.35">
      <c r="A7439" t="s">
        <v>20</v>
      </c>
      <c r="B7439">
        <v>9</v>
      </c>
      <c r="C7439" t="s">
        <v>5468</v>
      </c>
      <c r="D7439" t="s">
        <v>5458</v>
      </c>
      <c r="E7439" s="1">
        <v>44473</v>
      </c>
      <c r="F7439" t="s">
        <v>75</v>
      </c>
      <c r="G7439" s="15">
        <v>15000</v>
      </c>
      <c r="J7439">
        <v>125019</v>
      </c>
      <c r="K7439" t="s">
        <v>5469</v>
      </c>
      <c r="L7439" t="s">
        <v>5470</v>
      </c>
      <c r="M7439">
        <v>96817</v>
      </c>
      <c r="N7439" s="1">
        <v>45444</v>
      </c>
    </row>
    <row r="7440" spans="1:14" x14ac:dyDescent="0.35">
      <c r="A7440" t="s">
        <v>20</v>
      </c>
      <c r="B7440">
        <v>9</v>
      </c>
      <c r="C7440" t="s">
        <v>5468</v>
      </c>
      <c r="D7440" t="s">
        <v>5458</v>
      </c>
      <c r="E7440" s="1">
        <v>44785</v>
      </c>
      <c r="F7440" t="s">
        <v>102</v>
      </c>
      <c r="H7440">
        <v>26</v>
      </c>
      <c r="I7440" s="1">
        <v>44829</v>
      </c>
      <c r="J7440">
        <v>125019</v>
      </c>
      <c r="K7440" t="s">
        <v>5469</v>
      </c>
      <c r="L7440" t="s">
        <v>5470</v>
      </c>
      <c r="M7440">
        <v>96817</v>
      </c>
      <c r="N7440" s="1">
        <v>45444</v>
      </c>
    </row>
    <row r="7441" spans="1:14" x14ac:dyDescent="0.35">
      <c r="A7441" t="s">
        <v>20</v>
      </c>
      <c r="B7441">
        <v>9</v>
      </c>
      <c r="C7441" t="s">
        <v>5468</v>
      </c>
      <c r="D7441" t="s">
        <v>5458</v>
      </c>
      <c r="E7441" s="1">
        <v>44473</v>
      </c>
      <c r="F7441" t="s">
        <v>102</v>
      </c>
      <c r="H7441">
        <v>75</v>
      </c>
      <c r="I7441" s="1">
        <v>44528</v>
      </c>
      <c r="J7441">
        <v>125019</v>
      </c>
      <c r="K7441" t="s">
        <v>5469</v>
      </c>
      <c r="L7441" t="s">
        <v>5470</v>
      </c>
      <c r="M7441">
        <v>96817</v>
      </c>
      <c r="N7441" s="1">
        <v>45444</v>
      </c>
    </row>
    <row r="7442" spans="1:14" x14ac:dyDescent="0.35">
      <c r="A7442" t="s">
        <v>20</v>
      </c>
      <c r="B7442">
        <v>9</v>
      </c>
      <c r="C7442" t="s">
        <v>5523</v>
      </c>
      <c r="D7442" t="s">
        <v>5451</v>
      </c>
      <c r="E7442" s="1">
        <v>45229</v>
      </c>
      <c r="F7442" t="s">
        <v>75</v>
      </c>
      <c r="G7442" s="15">
        <v>13049</v>
      </c>
      <c r="J7442">
        <v>125058</v>
      </c>
      <c r="K7442" t="s">
        <v>5524</v>
      </c>
      <c r="L7442" t="s">
        <v>5525</v>
      </c>
      <c r="M7442">
        <v>96720</v>
      </c>
      <c r="N7442" s="1">
        <v>45444</v>
      </c>
    </row>
    <row r="7443" spans="1:14" x14ac:dyDescent="0.35">
      <c r="A7443" t="s">
        <v>20</v>
      </c>
      <c r="B7443">
        <v>9</v>
      </c>
      <c r="C7443" t="s">
        <v>5523</v>
      </c>
      <c r="D7443" t="s">
        <v>5451</v>
      </c>
      <c r="E7443" s="1">
        <v>44848</v>
      </c>
      <c r="F7443" t="s">
        <v>75</v>
      </c>
      <c r="G7443" s="15">
        <v>84318</v>
      </c>
      <c r="J7443">
        <v>125058</v>
      </c>
      <c r="K7443" t="s">
        <v>5524</v>
      </c>
      <c r="L7443" t="s">
        <v>5525</v>
      </c>
      <c r="M7443">
        <v>96720</v>
      </c>
      <c r="N7443" s="1">
        <v>45444</v>
      </c>
    </row>
    <row r="7444" spans="1:14" x14ac:dyDescent="0.35">
      <c r="A7444" t="s">
        <v>24</v>
      </c>
      <c r="B7444">
        <v>7</v>
      </c>
      <c r="C7444" t="s">
        <v>8624</v>
      </c>
      <c r="D7444" t="s">
        <v>8625</v>
      </c>
      <c r="E7444" s="1">
        <v>44564</v>
      </c>
      <c r="F7444" t="s">
        <v>75</v>
      </c>
      <c r="G7444" s="15">
        <v>650</v>
      </c>
      <c r="J7444">
        <v>165178</v>
      </c>
      <c r="K7444" t="s">
        <v>8626</v>
      </c>
      <c r="L7444" t="s">
        <v>8627</v>
      </c>
      <c r="M7444">
        <v>52101</v>
      </c>
      <c r="N7444" s="1">
        <v>45444</v>
      </c>
    </row>
    <row r="7445" spans="1:14" x14ac:dyDescent="0.35">
      <c r="A7445" t="s">
        <v>24</v>
      </c>
      <c r="B7445">
        <v>7</v>
      </c>
      <c r="C7445" t="s">
        <v>8624</v>
      </c>
      <c r="D7445" t="s">
        <v>8625</v>
      </c>
      <c r="E7445" s="1">
        <v>44571</v>
      </c>
      <c r="F7445" t="s">
        <v>75</v>
      </c>
      <c r="G7445" s="15">
        <v>975</v>
      </c>
      <c r="J7445">
        <v>165178</v>
      </c>
      <c r="K7445" t="s">
        <v>8626</v>
      </c>
      <c r="L7445" t="s">
        <v>8627</v>
      </c>
      <c r="M7445">
        <v>52101</v>
      </c>
      <c r="N7445" s="1">
        <v>45444</v>
      </c>
    </row>
    <row r="7446" spans="1:14" x14ac:dyDescent="0.35">
      <c r="A7446" t="s">
        <v>24</v>
      </c>
      <c r="B7446">
        <v>7</v>
      </c>
      <c r="C7446" t="s">
        <v>8624</v>
      </c>
      <c r="D7446" t="s">
        <v>8625</v>
      </c>
      <c r="E7446" s="1">
        <v>44578</v>
      </c>
      <c r="F7446" t="s">
        <v>75</v>
      </c>
      <c r="G7446" s="15">
        <v>1316</v>
      </c>
      <c r="J7446">
        <v>165178</v>
      </c>
      <c r="K7446" t="s">
        <v>8626</v>
      </c>
      <c r="L7446" t="s">
        <v>8627</v>
      </c>
      <c r="M7446">
        <v>52101</v>
      </c>
      <c r="N7446" s="1">
        <v>45444</v>
      </c>
    </row>
    <row r="7447" spans="1:14" x14ac:dyDescent="0.35">
      <c r="A7447" t="s">
        <v>24</v>
      </c>
      <c r="B7447">
        <v>7</v>
      </c>
      <c r="C7447" t="s">
        <v>8624</v>
      </c>
      <c r="D7447" t="s">
        <v>8625</v>
      </c>
      <c r="E7447" s="1">
        <v>44606</v>
      </c>
      <c r="F7447" t="s">
        <v>75</v>
      </c>
      <c r="G7447" s="15">
        <v>1645</v>
      </c>
      <c r="J7447">
        <v>165178</v>
      </c>
      <c r="K7447" t="s">
        <v>8626</v>
      </c>
      <c r="L7447" t="s">
        <v>8627</v>
      </c>
      <c r="M7447">
        <v>52101</v>
      </c>
      <c r="N7447" s="1">
        <v>45444</v>
      </c>
    </row>
    <row r="7448" spans="1:14" x14ac:dyDescent="0.35">
      <c r="A7448" t="s">
        <v>24</v>
      </c>
      <c r="B7448">
        <v>7</v>
      </c>
      <c r="C7448" t="s">
        <v>8624</v>
      </c>
      <c r="D7448" t="s">
        <v>8625</v>
      </c>
      <c r="E7448" s="1">
        <v>44634</v>
      </c>
      <c r="F7448" t="s">
        <v>75</v>
      </c>
      <c r="G7448" s="15">
        <v>1973</v>
      </c>
      <c r="J7448">
        <v>165178</v>
      </c>
      <c r="K7448" t="s">
        <v>8626</v>
      </c>
      <c r="L7448" t="s">
        <v>8627</v>
      </c>
      <c r="M7448">
        <v>52101</v>
      </c>
      <c r="N7448" s="1">
        <v>45444</v>
      </c>
    </row>
    <row r="7449" spans="1:14" x14ac:dyDescent="0.35">
      <c r="A7449" t="s">
        <v>24</v>
      </c>
      <c r="B7449">
        <v>7</v>
      </c>
      <c r="C7449" t="s">
        <v>8624</v>
      </c>
      <c r="D7449" t="s">
        <v>8625</v>
      </c>
      <c r="E7449" s="1">
        <v>45118</v>
      </c>
      <c r="F7449" t="s">
        <v>75</v>
      </c>
      <c r="G7449" s="15">
        <v>59839</v>
      </c>
      <c r="J7449">
        <v>165178</v>
      </c>
      <c r="K7449" t="s">
        <v>8626</v>
      </c>
      <c r="L7449" t="s">
        <v>8627</v>
      </c>
      <c r="M7449">
        <v>52101</v>
      </c>
      <c r="N7449" s="1">
        <v>45444</v>
      </c>
    </row>
    <row r="7450" spans="1:14" x14ac:dyDescent="0.35">
      <c r="A7450" t="s">
        <v>24</v>
      </c>
      <c r="B7450">
        <v>7</v>
      </c>
      <c r="C7450" t="s">
        <v>8624</v>
      </c>
      <c r="D7450" t="s">
        <v>8625</v>
      </c>
      <c r="E7450" s="1">
        <v>44623</v>
      </c>
      <c r="F7450" t="s">
        <v>102</v>
      </c>
      <c r="H7450">
        <v>5</v>
      </c>
      <c r="I7450" s="1">
        <v>44652</v>
      </c>
      <c r="J7450">
        <v>165178</v>
      </c>
      <c r="K7450" t="s">
        <v>8626</v>
      </c>
      <c r="L7450" t="s">
        <v>8627</v>
      </c>
      <c r="M7450">
        <v>52101</v>
      </c>
      <c r="N7450" s="1">
        <v>45444</v>
      </c>
    </row>
    <row r="7451" spans="1:14" x14ac:dyDescent="0.35">
      <c r="A7451" t="s">
        <v>24</v>
      </c>
      <c r="B7451">
        <v>7</v>
      </c>
      <c r="C7451" t="s">
        <v>8836</v>
      </c>
      <c r="D7451" t="s">
        <v>8837</v>
      </c>
      <c r="E7451" s="1">
        <v>45299</v>
      </c>
      <c r="F7451" t="s">
        <v>75</v>
      </c>
      <c r="G7451" s="15">
        <v>20965</v>
      </c>
      <c r="J7451">
        <v>165303</v>
      </c>
      <c r="K7451" t="s">
        <v>8838</v>
      </c>
      <c r="L7451" t="s">
        <v>8839</v>
      </c>
      <c r="M7451">
        <v>50644</v>
      </c>
      <c r="N7451" s="1">
        <v>45444</v>
      </c>
    </row>
    <row r="7452" spans="1:14" x14ac:dyDescent="0.35">
      <c r="A7452" t="s">
        <v>24</v>
      </c>
      <c r="B7452">
        <v>7</v>
      </c>
      <c r="C7452" t="s">
        <v>8836</v>
      </c>
      <c r="D7452" t="s">
        <v>8837</v>
      </c>
      <c r="E7452" s="1">
        <v>45299</v>
      </c>
      <c r="F7452" t="s">
        <v>102</v>
      </c>
      <c r="H7452">
        <v>8</v>
      </c>
      <c r="I7452" s="1">
        <v>45322</v>
      </c>
      <c r="J7452">
        <v>165303</v>
      </c>
      <c r="K7452" t="s">
        <v>8838</v>
      </c>
      <c r="L7452" t="s">
        <v>8839</v>
      </c>
      <c r="M7452">
        <v>50644</v>
      </c>
      <c r="N7452" s="1">
        <v>45444</v>
      </c>
    </row>
    <row r="7453" spans="1:14" x14ac:dyDescent="0.35">
      <c r="A7453" t="s">
        <v>24</v>
      </c>
      <c r="B7453">
        <v>7</v>
      </c>
      <c r="C7453" t="s">
        <v>9061</v>
      </c>
      <c r="D7453" t="s">
        <v>9062</v>
      </c>
      <c r="E7453" s="1">
        <v>44616</v>
      </c>
      <c r="F7453" t="s">
        <v>75</v>
      </c>
      <c r="G7453" s="15">
        <v>17255</v>
      </c>
      <c r="J7453">
        <v>165423</v>
      </c>
      <c r="K7453" t="s">
        <v>9063</v>
      </c>
      <c r="L7453" t="s">
        <v>9064</v>
      </c>
      <c r="M7453">
        <v>50010</v>
      </c>
      <c r="N7453" s="1">
        <v>45444</v>
      </c>
    </row>
    <row r="7454" spans="1:14" x14ac:dyDescent="0.35">
      <c r="A7454" t="s">
        <v>24</v>
      </c>
      <c r="B7454">
        <v>7</v>
      </c>
      <c r="C7454" t="s">
        <v>9061</v>
      </c>
      <c r="D7454" t="s">
        <v>9062</v>
      </c>
      <c r="E7454" s="1">
        <v>44452</v>
      </c>
      <c r="F7454" t="s">
        <v>75</v>
      </c>
      <c r="G7454" s="15">
        <v>33423</v>
      </c>
      <c r="J7454">
        <v>165423</v>
      </c>
      <c r="K7454" t="s">
        <v>9063</v>
      </c>
      <c r="L7454" t="s">
        <v>9064</v>
      </c>
      <c r="M7454">
        <v>50010</v>
      </c>
      <c r="N7454" s="1">
        <v>45444</v>
      </c>
    </row>
    <row r="7455" spans="1:14" x14ac:dyDescent="0.35">
      <c r="A7455" t="s">
        <v>24</v>
      </c>
      <c r="B7455">
        <v>7</v>
      </c>
      <c r="C7455" t="s">
        <v>9061</v>
      </c>
      <c r="D7455" t="s">
        <v>9062</v>
      </c>
      <c r="E7455" s="1">
        <v>44952</v>
      </c>
      <c r="F7455" t="s">
        <v>75</v>
      </c>
      <c r="G7455" s="15">
        <v>40381</v>
      </c>
      <c r="J7455">
        <v>165423</v>
      </c>
      <c r="K7455" t="s">
        <v>9063</v>
      </c>
      <c r="L7455" t="s">
        <v>9064</v>
      </c>
      <c r="M7455">
        <v>50010</v>
      </c>
      <c r="N7455" s="1">
        <v>45444</v>
      </c>
    </row>
    <row r="7456" spans="1:14" x14ac:dyDescent="0.35">
      <c r="A7456" t="s">
        <v>24</v>
      </c>
      <c r="B7456">
        <v>7</v>
      </c>
      <c r="C7456" t="s">
        <v>9061</v>
      </c>
      <c r="D7456" t="s">
        <v>9062</v>
      </c>
      <c r="E7456" s="1">
        <v>44952</v>
      </c>
      <c r="F7456" t="s">
        <v>102</v>
      </c>
      <c r="H7456">
        <v>10</v>
      </c>
      <c r="I7456" s="1">
        <v>44974</v>
      </c>
      <c r="J7456">
        <v>165423</v>
      </c>
      <c r="K7456" t="s">
        <v>9063</v>
      </c>
      <c r="L7456" t="s">
        <v>9064</v>
      </c>
      <c r="M7456">
        <v>50010</v>
      </c>
      <c r="N7456" s="1">
        <v>45444</v>
      </c>
    </row>
    <row r="7457" spans="1:14" x14ac:dyDescent="0.35">
      <c r="A7457" t="s">
        <v>24</v>
      </c>
      <c r="B7457">
        <v>7</v>
      </c>
      <c r="C7457" t="s">
        <v>9151</v>
      </c>
      <c r="D7457" t="s">
        <v>8711</v>
      </c>
      <c r="E7457" s="1">
        <v>44578</v>
      </c>
      <c r="F7457" t="s">
        <v>75</v>
      </c>
      <c r="G7457" s="15">
        <v>2983</v>
      </c>
      <c r="J7457">
        <v>165455</v>
      </c>
      <c r="K7457" t="s">
        <v>9152</v>
      </c>
      <c r="L7457" t="s">
        <v>9153</v>
      </c>
      <c r="M7457">
        <v>51401</v>
      </c>
      <c r="N7457" s="1">
        <v>45444</v>
      </c>
    </row>
    <row r="7458" spans="1:14" x14ac:dyDescent="0.35">
      <c r="A7458" t="s">
        <v>24</v>
      </c>
      <c r="B7458">
        <v>7</v>
      </c>
      <c r="C7458" t="s">
        <v>9151</v>
      </c>
      <c r="D7458" t="s">
        <v>8711</v>
      </c>
      <c r="E7458" s="1">
        <v>44490</v>
      </c>
      <c r="F7458" t="s">
        <v>75</v>
      </c>
      <c r="G7458" s="15">
        <v>3250</v>
      </c>
      <c r="J7458">
        <v>165455</v>
      </c>
      <c r="K7458" t="s">
        <v>9152</v>
      </c>
      <c r="L7458" t="s">
        <v>9153</v>
      </c>
      <c r="M7458">
        <v>51401</v>
      </c>
      <c r="N7458" s="1">
        <v>45444</v>
      </c>
    </row>
    <row r="7459" spans="1:14" x14ac:dyDescent="0.35">
      <c r="A7459" t="s">
        <v>24</v>
      </c>
      <c r="B7459">
        <v>7</v>
      </c>
      <c r="C7459" t="s">
        <v>9151</v>
      </c>
      <c r="D7459" t="s">
        <v>8711</v>
      </c>
      <c r="E7459" s="1">
        <v>44987</v>
      </c>
      <c r="F7459" t="s">
        <v>75</v>
      </c>
      <c r="G7459" s="15">
        <v>9750</v>
      </c>
      <c r="J7459">
        <v>165455</v>
      </c>
      <c r="K7459" t="s">
        <v>9152</v>
      </c>
      <c r="L7459" t="s">
        <v>9153</v>
      </c>
      <c r="M7459">
        <v>51401</v>
      </c>
      <c r="N7459" s="1">
        <v>45444</v>
      </c>
    </row>
    <row r="7460" spans="1:14" x14ac:dyDescent="0.35">
      <c r="A7460" t="s">
        <v>24</v>
      </c>
      <c r="B7460">
        <v>7</v>
      </c>
      <c r="C7460" t="s">
        <v>9204</v>
      </c>
      <c r="D7460" t="s">
        <v>9205</v>
      </c>
      <c r="E7460" s="1">
        <v>44515</v>
      </c>
      <c r="F7460" t="s">
        <v>75</v>
      </c>
      <c r="G7460" s="15">
        <v>650</v>
      </c>
      <c r="J7460">
        <v>165490</v>
      </c>
      <c r="K7460" t="s">
        <v>9206</v>
      </c>
      <c r="L7460" t="s">
        <v>9207</v>
      </c>
      <c r="M7460">
        <v>52136</v>
      </c>
      <c r="N7460" s="1">
        <v>45444</v>
      </c>
    </row>
    <row r="7461" spans="1:14" x14ac:dyDescent="0.35">
      <c r="A7461" t="s">
        <v>24</v>
      </c>
      <c r="B7461">
        <v>7</v>
      </c>
      <c r="C7461" t="s">
        <v>9204</v>
      </c>
      <c r="D7461" t="s">
        <v>9205</v>
      </c>
      <c r="E7461" s="1">
        <v>44476</v>
      </c>
      <c r="F7461" t="s">
        <v>75</v>
      </c>
      <c r="G7461" s="15">
        <v>28645</v>
      </c>
      <c r="J7461">
        <v>165490</v>
      </c>
      <c r="K7461" t="s">
        <v>9206</v>
      </c>
      <c r="L7461" t="s">
        <v>9207</v>
      </c>
      <c r="M7461">
        <v>52136</v>
      </c>
      <c r="N7461" s="1">
        <v>45444</v>
      </c>
    </row>
    <row r="7462" spans="1:14" x14ac:dyDescent="0.35">
      <c r="A7462" t="s">
        <v>24</v>
      </c>
      <c r="B7462">
        <v>7</v>
      </c>
      <c r="C7462" t="s">
        <v>9204</v>
      </c>
      <c r="D7462" t="s">
        <v>9205</v>
      </c>
      <c r="E7462" s="1">
        <v>44476</v>
      </c>
      <c r="F7462" t="s">
        <v>102</v>
      </c>
      <c r="H7462">
        <v>46</v>
      </c>
      <c r="I7462" s="1">
        <v>44506</v>
      </c>
      <c r="J7462">
        <v>165490</v>
      </c>
      <c r="K7462" t="s">
        <v>9206</v>
      </c>
      <c r="L7462" t="s">
        <v>9207</v>
      </c>
      <c r="M7462">
        <v>52136</v>
      </c>
      <c r="N7462" s="1">
        <v>45444</v>
      </c>
    </row>
    <row r="7463" spans="1:14" x14ac:dyDescent="0.35">
      <c r="A7463" t="s">
        <v>24</v>
      </c>
      <c r="B7463">
        <v>7</v>
      </c>
      <c r="C7463" t="s">
        <v>8999</v>
      </c>
      <c r="D7463" t="s">
        <v>6511</v>
      </c>
      <c r="E7463" s="1">
        <v>44515</v>
      </c>
      <c r="F7463" t="s">
        <v>75</v>
      </c>
      <c r="G7463" s="15">
        <v>975</v>
      </c>
      <c r="J7463">
        <v>165382</v>
      </c>
      <c r="K7463" t="s">
        <v>9000</v>
      </c>
      <c r="L7463" t="s">
        <v>9001</v>
      </c>
      <c r="M7463">
        <v>50138</v>
      </c>
      <c r="N7463" s="1">
        <v>45444</v>
      </c>
    </row>
    <row r="7464" spans="1:14" x14ac:dyDescent="0.35">
      <c r="A7464" t="s">
        <v>24</v>
      </c>
      <c r="B7464">
        <v>7</v>
      </c>
      <c r="C7464" t="s">
        <v>8999</v>
      </c>
      <c r="D7464" t="s">
        <v>6511</v>
      </c>
      <c r="E7464" s="1">
        <v>44441</v>
      </c>
      <c r="F7464" t="s">
        <v>75</v>
      </c>
      <c r="G7464" s="15">
        <v>51909</v>
      </c>
      <c r="J7464">
        <v>165382</v>
      </c>
      <c r="K7464" t="s">
        <v>9000</v>
      </c>
      <c r="L7464" t="s">
        <v>9001</v>
      </c>
      <c r="M7464">
        <v>50138</v>
      </c>
      <c r="N7464" s="1">
        <v>45444</v>
      </c>
    </row>
    <row r="7465" spans="1:14" x14ac:dyDescent="0.35">
      <c r="A7465" t="s">
        <v>24</v>
      </c>
      <c r="B7465">
        <v>7</v>
      </c>
      <c r="C7465" t="s">
        <v>32726</v>
      </c>
      <c r="D7465" t="s">
        <v>4782</v>
      </c>
      <c r="E7465" s="1">
        <v>45183</v>
      </c>
      <c r="F7465" t="s">
        <v>75</v>
      </c>
      <c r="G7465" s="15">
        <v>4950</v>
      </c>
      <c r="J7465">
        <v>165082</v>
      </c>
      <c r="K7465" t="s">
        <v>8548</v>
      </c>
      <c r="L7465" t="s">
        <v>8549</v>
      </c>
      <c r="M7465">
        <v>51449</v>
      </c>
      <c r="N7465" s="1">
        <v>45444</v>
      </c>
    </row>
    <row r="7466" spans="1:14" x14ac:dyDescent="0.35">
      <c r="A7466" t="s">
        <v>24</v>
      </c>
      <c r="B7466">
        <v>7</v>
      </c>
      <c r="C7466" t="s">
        <v>32726</v>
      </c>
      <c r="D7466" t="s">
        <v>4782</v>
      </c>
      <c r="E7466" s="1">
        <v>44966</v>
      </c>
      <c r="F7466" t="s">
        <v>75</v>
      </c>
      <c r="G7466" s="15">
        <v>20092</v>
      </c>
      <c r="J7466">
        <v>165082</v>
      </c>
      <c r="K7466" t="s">
        <v>8548</v>
      </c>
      <c r="L7466" t="s">
        <v>8549</v>
      </c>
      <c r="M7466">
        <v>51449</v>
      </c>
      <c r="N7466" s="1">
        <v>45444</v>
      </c>
    </row>
    <row r="7467" spans="1:14" x14ac:dyDescent="0.35">
      <c r="A7467" t="s">
        <v>24</v>
      </c>
      <c r="B7467">
        <v>7</v>
      </c>
      <c r="C7467" t="s">
        <v>32726</v>
      </c>
      <c r="D7467" t="s">
        <v>4782</v>
      </c>
      <c r="E7467" s="1">
        <v>44966</v>
      </c>
      <c r="F7467" t="s">
        <v>102</v>
      </c>
      <c r="H7467">
        <v>24</v>
      </c>
      <c r="I7467" s="1">
        <v>44999</v>
      </c>
      <c r="J7467">
        <v>165082</v>
      </c>
      <c r="K7467" t="s">
        <v>8548</v>
      </c>
      <c r="L7467" t="s">
        <v>8549</v>
      </c>
      <c r="M7467">
        <v>51449</v>
      </c>
      <c r="N7467" s="1">
        <v>45444</v>
      </c>
    </row>
    <row r="7468" spans="1:14" x14ac:dyDescent="0.35">
      <c r="A7468" t="s">
        <v>24</v>
      </c>
      <c r="B7468">
        <v>7</v>
      </c>
      <c r="C7468" t="s">
        <v>8862</v>
      </c>
      <c r="D7468" t="s">
        <v>8863</v>
      </c>
      <c r="E7468" s="1">
        <v>44550</v>
      </c>
      <c r="F7468" t="s">
        <v>75</v>
      </c>
      <c r="G7468" s="15">
        <v>650</v>
      </c>
      <c r="J7468">
        <v>165311</v>
      </c>
      <c r="K7468" t="s">
        <v>8864</v>
      </c>
      <c r="L7468" t="s">
        <v>8865</v>
      </c>
      <c r="M7468">
        <v>51031</v>
      </c>
      <c r="N7468" s="1">
        <v>45444</v>
      </c>
    </row>
    <row r="7469" spans="1:14" x14ac:dyDescent="0.35">
      <c r="A7469" t="s">
        <v>24</v>
      </c>
      <c r="B7469">
        <v>7</v>
      </c>
      <c r="C7469" t="s">
        <v>8862</v>
      </c>
      <c r="D7469" t="s">
        <v>8863</v>
      </c>
      <c r="E7469" s="1">
        <v>44818</v>
      </c>
      <c r="F7469" t="s">
        <v>75</v>
      </c>
      <c r="G7469" s="15">
        <v>11921</v>
      </c>
      <c r="J7469">
        <v>165311</v>
      </c>
      <c r="K7469" t="s">
        <v>8864</v>
      </c>
      <c r="L7469" t="s">
        <v>8865</v>
      </c>
      <c r="M7469">
        <v>51031</v>
      </c>
      <c r="N7469" s="1">
        <v>45444</v>
      </c>
    </row>
    <row r="7470" spans="1:14" x14ac:dyDescent="0.35">
      <c r="A7470" t="s">
        <v>24</v>
      </c>
      <c r="B7470">
        <v>7</v>
      </c>
      <c r="C7470" t="s">
        <v>9141</v>
      </c>
      <c r="D7470" t="s">
        <v>9010</v>
      </c>
      <c r="E7470" s="1">
        <v>45232</v>
      </c>
      <c r="F7470" t="s">
        <v>75</v>
      </c>
      <c r="G7470" s="15">
        <v>14385</v>
      </c>
      <c r="J7470">
        <v>165451</v>
      </c>
      <c r="K7470" t="s">
        <v>9142</v>
      </c>
      <c r="L7470" t="s">
        <v>9143</v>
      </c>
      <c r="M7470">
        <v>50158</v>
      </c>
      <c r="N7470" s="1">
        <v>45444</v>
      </c>
    </row>
    <row r="7471" spans="1:14" x14ac:dyDescent="0.35">
      <c r="A7471" t="s">
        <v>24</v>
      </c>
      <c r="B7471">
        <v>7</v>
      </c>
      <c r="C7471" t="s">
        <v>9141</v>
      </c>
      <c r="D7471" t="s">
        <v>9010</v>
      </c>
      <c r="E7471" s="1">
        <v>45232</v>
      </c>
      <c r="F7471" t="s">
        <v>102</v>
      </c>
      <c r="H7471">
        <v>7</v>
      </c>
      <c r="I7471" s="1">
        <v>45258</v>
      </c>
      <c r="J7471">
        <v>165451</v>
      </c>
      <c r="K7471" t="s">
        <v>9142</v>
      </c>
      <c r="L7471" t="s">
        <v>9143</v>
      </c>
      <c r="M7471">
        <v>50158</v>
      </c>
      <c r="N7471" s="1">
        <v>45444</v>
      </c>
    </row>
    <row r="7472" spans="1:14" x14ac:dyDescent="0.35">
      <c r="A7472" t="s">
        <v>24</v>
      </c>
      <c r="B7472">
        <v>7</v>
      </c>
      <c r="C7472" t="s">
        <v>9058</v>
      </c>
      <c r="D7472" t="s">
        <v>6735</v>
      </c>
      <c r="E7472" s="1">
        <v>44945</v>
      </c>
      <c r="F7472" t="s">
        <v>75</v>
      </c>
      <c r="G7472" s="15">
        <v>9750</v>
      </c>
      <c r="J7472">
        <v>165421</v>
      </c>
      <c r="K7472" t="s">
        <v>9059</v>
      </c>
      <c r="L7472" t="s">
        <v>9060</v>
      </c>
      <c r="M7472">
        <v>50208</v>
      </c>
      <c r="N7472" s="1">
        <v>45444</v>
      </c>
    </row>
    <row r="7473" spans="1:14" x14ac:dyDescent="0.35">
      <c r="A7473" t="s">
        <v>24</v>
      </c>
      <c r="B7473">
        <v>7</v>
      </c>
      <c r="C7473" t="s">
        <v>9058</v>
      </c>
      <c r="D7473" t="s">
        <v>6735</v>
      </c>
      <c r="E7473" s="1">
        <v>44539</v>
      </c>
      <c r="F7473" t="s">
        <v>102</v>
      </c>
      <c r="H7473">
        <v>49</v>
      </c>
      <c r="I7473" s="1">
        <v>44588</v>
      </c>
      <c r="J7473">
        <v>165421</v>
      </c>
      <c r="K7473" t="s">
        <v>9059</v>
      </c>
      <c r="L7473" t="s">
        <v>9060</v>
      </c>
      <c r="M7473">
        <v>50208</v>
      </c>
      <c r="N7473" s="1">
        <v>45444</v>
      </c>
    </row>
    <row r="7474" spans="1:14" x14ac:dyDescent="0.35">
      <c r="A7474" t="s">
        <v>24</v>
      </c>
      <c r="B7474">
        <v>7</v>
      </c>
      <c r="C7474" t="s">
        <v>9089</v>
      </c>
      <c r="D7474" t="s">
        <v>9090</v>
      </c>
      <c r="E7474" s="1">
        <v>44706</v>
      </c>
      <c r="F7474" t="s">
        <v>75</v>
      </c>
      <c r="G7474" s="15">
        <v>3250</v>
      </c>
      <c r="J7474">
        <v>165434</v>
      </c>
      <c r="K7474" t="s">
        <v>9091</v>
      </c>
      <c r="L7474" t="s">
        <v>9092</v>
      </c>
      <c r="M7474">
        <v>50212</v>
      </c>
      <c r="N7474" s="1">
        <v>45444</v>
      </c>
    </row>
    <row r="7475" spans="1:14" x14ac:dyDescent="0.35">
      <c r="A7475" t="s">
        <v>24</v>
      </c>
      <c r="B7475">
        <v>7</v>
      </c>
      <c r="C7475" t="s">
        <v>9089</v>
      </c>
      <c r="D7475" t="s">
        <v>9090</v>
      </c>
      <c r="E7475" s="1">
        <v>44706</v>
      </c>
      <c r="F7475" t="s">
        <v>102</v>
      </c>
      <c r="H7475">
        <v>9</v>
      </c>
      <c r="I7475" s="1">
        <v>44759</v>
      </c>
      <c r="J7475">
        <v>165434</v>
      </c>
      <c r="K7475" t="s">
        <v>9091</v>
      </c>
      <c r="L7475" t="s">
        <v>9092</v>
      </c>
      <c r="M7475">
        <v>50212</v>
      </c>
      <c r="N7475" s="1">
        <v>45444</v>
      </c>
    </row>
    <row r="7476" spans="1:14" x14ac:dyDescent="0.35">
      <c r="A7476" t="s">
        <v>24</v>
      </c>
      <c r="B7476">
        <v>7</v>
      </c>
      <c r="C7476" t="s">
        <v>8893</v>
      </c>
      <c r="D7476" t="s">
        <v>8894</v>
      </c>
      <c r="E7476" s="1">
        <v>44831</v>
      </c>
      <c r="F7476" t="s">
        <v>75</v>
      </c>
      <c r="G7476" s="15">
        <v>16088</v>
      </c>
      <c r="J7476">
        <v>165324</v>
      </c>
      <c r="K7476" t="s">
        <v>8895</v>
      </c>
      <c r="L7476" t="s">
        <v>8896</v>
      </c>
      <c r="M7476">
        <v>50225</v>
      </c>
      <c r="N7476" s="1">
        <v>45444</v>
      </c>
    </row>
    <row r="7477" spans="1:14" x14ac:dyDescent="0.35">
      <c r="A7477" t="s">
        <v>24</v>
      </c>
      <c r="B7477">
        <v>7</v>
      </c>
      <c r="C7477" t="s">
        <v>8893</v>
      </c>
      <c r="D7477" t="s">
        <v>8894</v>
      </c>
      <c r="E7477" s="1">
        <v>44567</v>
      </c>
      <c r="F7477" t="s">
        <v>75</v>
      </c>
      <c r="G7477" s="15">
        <v>21180</v>
      </c>
      <c r="J7477">
        <v>165324</v>
      </c>
      <c r="K7477" t="s">
        <v>8895</v>
      </c>
      <c r="L7477" t="s">
        <v>8896</v>
      </c>
      <c r="M7477">
        <v>50225</v>
      </c>
      <c r="N7477" s="1">
        <v>45444</v>
      </c>
    </row>
    <row r="7478" spans="1:14" x14ac:dyDescent="0.35">
      <c r="A7478" t="s">
        <v>24</v>
      </c>
      <c r="B7478">
        <v>7</v>
      </c>
      <c r="C7478" t="s">
        <v>8893</v>
      </c>
      <c r="D7478" t="s">
        <v>8894</v>
      </c>
      <c r="E7478" s="1">
        <v>44698</v>
      </c>
      <c r="F7478" t="s">
        <v>75</v>
      </c>
      <c r="G7478" s="15">
        <v>77573</v>
      </c>
      <c r="J7478">
        <v>165324</v>
      </c>
      <c r="K7478" t="s">
        <v>8895</v>
      </c>
      <c r="L7478" t="s">
        <v>8896</v>
      </c>
      <c r="M7478">
        <v>50225</v>
      </c>
      <c r="N7478" s="1">
        <v>45444</v>
      </c>
    </row>
    <row r="7479" spans="1:14" x14ac:dyDescent="0.35">
      <c r="A7479" t="s">
        <v>24</v>
      </c>
      <c r="B7479">
        <v>7</v>
      </c>
      <c r="C7479" t="s">
        <v>8893</v>
      </c>
      <c r="D7479" t="s">
        <v>8894</v>
      </c>
      <c r="E7479" s="1">
        <v>45078</v>
      </c>
      <c r="F7479" t="s">
        <v>75</v>
      </c>
      <c r="G7479" s="15">
        <v>92326</v>
      </c>
      <c r="J7479">
        <v>165324</v>
      </c>
      <c r="K7479" t="s">
        <v>8895</v>
      </c>
      <c r="L7479" t="s">
        <v>8896</v>
      </c>
      <c r="M7479">
        <v>50225</v>
      </c>
      <c r="N7479" s="1">
        <v>45444</v>
      </c>
    </row>
    <row r="7480" spans="1:14" x14ac:dyDescent="0.35">
      <c r="A7480" t="s">
        <v>24</v>
      </c>
      <c r="B7480">
        <v>7</v>
      </c>
      <c r="C7480" t="s">
        <v>8893</v>
      </c>
      <c r="D7480" t="s">
        <v>8894</v>
      </c>
      <c r="E7480" s="1">
        <v>45078</v>
      </c>
      <c r="F7480" t="s">
        <v>102</v>
      </c>
      <c r="H7480">
        <v>27</v>
      </c>
      <c r="I7480" s="1">
        <v>45113</v>
      </c>
      <c r="J7480">
        <v>165324</v>
      </c>
      <c r="K7480" t="s">
        <v>8895</v>
      </c>
      <c r="L7480" t="s">
        <v>8896</v>
      </c>
      <c r="M7480">
        <v>50225</v>
      </c>
      <c r="N7480" s="1">
        <v>45444</v>
      </c>
    </row>
    <row r="7481" spans="1:14" x14ac:dyDescent="0.35">
      <c r="A7481" t="s">
        <v>24</v>
      </c>
      <c r="B7481">
        <v>7</v>
      </c>
      <c r="C7481" t="s">
        <v>9050</v>
      </c>
      <c r="D7481" t="s">
        <v>9051</v>
      </c>
      <c r="E7481" s="1">
        <v>44466</v>
      </c>
      <c r="F7481" t="s">
        <v>75</v>
      </c>
      <c r="G7481" s="15">
        <v>650</v>
      </c>
      <c r="J7481">
        <v>165414</v>
      </c>
      <c r="K7481" t="s">
        <v>9052</v>
      </c>
      <c r="L7481" t="s">
        <v>9053</v>
      </c>
      <c r="M7481">
        <v>50575</v>
      </c>
      <c r="N7481" s="1">
        <v>45444</v>
      </c>
    </row>
    <row r="7482" spans="1:14" x14ac:dyDescent="0.35">
      <c r="A7482" t="s">
        <v>24</v>
      </c>
      <c r="B7482">
        <v>7</v>
      </c>
      <c r="C7482" t="s">
        <v>9050</v>
      </c>
      <c r="D7482" t="s">
        <v>9051</v>
      </c>
      <c r="E7482" s="1">
        <v>44536</v>
      </c>
      <c r="F7482" t="s">
        <v>75</v>
      </c>
      <c r="G7482" s="15">
        <v>975</v>
      </c>
      <c r="J7482">
        <v>165414</v>
      </c>
      <c r="K7482" t="s">
        <v>9052</v>
      </c>
      <c r="L7482" t="s">
        <v>9053</v>
      </c>
      <c r="M7482">
        <v>50575</v>
      </c>
      <c r="N7482" s="1">
        <v>45444</v>
      </c>
    </row>
    <row r="7483" spans="1:14" x14ac:dyDescent="0.35">
      <c r="A7483" t="s">
        <v>24</v>
      </c>
      <c r="B7483">
        <v>7</v>
      </c>
      <c r="C7483" t="s">
        <v>9271</v>
      </c>
      <c r="D7483" t="s">
        <v>9272</v>
      </c>
      <c r="E7483" s="1">
        <v>44651</v>
      </c>
      <c r="F7483" t="s">
        <v>75</v>
      </c>
      <c r="G7483" s="15">
        <v>3250</v>
      </c>
      <c r="J7483">
        <v>165529</v>
      </c>
      <c r="K7483" t="s">
        <v>9273</v>
      </c>
      <c r="L7483" t="s">
        <v>9274</v>
      </c>
      <c r="M7483">
        <v>51601</v>
      </c>
      <c r="N7483" s="1">
        <v>45444</v>
      </c>
    </row>
    <row r="7484" spans="1:14" x14ac:dyDescent="0.35">
      <c r="A7484" t="s">
        <v>24</v>
      </c>
      <c r="B7484">
        <v>7</v>
      </c>
      <c r="C7484" t="s">
        <v>9271</v>
      </c>
      <c r="D7484" t="s">
        <v>9272</v>
      </c>
      <c r="E7484" s="1">
        <v>45266</v>
      </c>
      <c r="F7484" t="s">
        <v>75</v>
      </c>
      <c r="G7484" s="15">
        <v>8317</v>
      </c>
      <c r="J7484">
        <v>165529</v>
      </c>
      <c r="K7484" t="s">
        <v>9273</v>
      </c>
      <c r="L7484" t="s">
        <v>9274</v>
      </c>
      <c r="M7484">
        <v>51601</v>
      </c>
      <c r="N7484" s="1">
        <v>45444</v>
      </c>
    </row>
    <row r="7485" spans="1:14" x14ac:dyDescent="0.35">
      <c r="A7485" t="s">
        <v>24</v>
      </c>
      <c r="B7485">
        <v>7</v>
      </c>
      <c r="C7485" t="s">
        <v>9271</v>
      </c>
      <c r="D7485" t="s">
        <v>9272</v>
      </c>
      <c r="E7485" s="1">
        <v>45106</v>
      </c>
      <c r="F7485" t="s">
        <v>102</v>
      </c>
      <c r="H7485">
        <v>6</v>
      </c>
      <c r="I7485" s="1">
        <v>45134</v>
      </c>
      <c r="J7485">
        <v>165529</v>
      </c>
      <c r="K7485" t="s">
        <v>9273</v>
      </c>
      <c r="L7485" t="s">
        <v>9274</v>
      </c>
      <c r="M7485">
        <v>51601</v>
      </c>
      <c r="N7485" s="1">
        <v>45444</v>
      </c>
    </row>
    <row r="7486" spans="1:14" x14ac:dyDescent="0.35">
      <c r="A7486" t="s">
        <v>24</v>
      </c>
      <c r="B7486">
        <v>7</v>
      </c>
      <c r="C7486" t="s">
        <v>9093</v>
      </c>
      <c r="D7486" t="s">
        <v>8596</v>
      </c>
      <c r="E7486" s="1">
        <v>44550</v>
      </c>
      <c r="F7486" t="s">
        <v>75</v>
      </c>
      <c r="G7486" s="15">
        <v>650</v>
      </c>
      <c r="J7486">
        <v>165435</v>
      </c>
      <c r="K7486" t="s">
        <v>9094</v>
      </c>
      <c r="L7486" t="s">
        <v>9095</v>
      </c>
      <c r="M7486">
        <v>51104</v>
      </c>
      <c r="N7486" s="1">
        <v>45444</v>
      </c>
    </row>
    <row r="7487" spans="1:14" x14ac:dyDescent="0.35">
      <c r="A7487" t="s">
        <v>24</v>
      </c>
      <c r="B7487">
        <v>7</v>
      </c>
      <c r="C7487" t="s">
        <v>9093</v>
      </c>
      <c r="D7487" t="s">
        <v>8596</v>
      </c>
      <c r="E7487" s="1">
        <v>44790</v>
      </c>
      <c r="F7487" t="s">
        <v>75</v>
      </c>
      <c r="G7487" s="15">
        <v>9750</v>
      </c>
      <c r="J7487">
        <v>165435</v>
      </c>
      <c r="K7487" t="s">
        <v>9094</v>
      </c>
      <c r="L7487" t="s">
        <v>9095</v>
      </c>
      <c r="M7487">
        <v>51104</v>
      </c>
      <c r="N7487" s="1">
        <v>45444</v>
      </c>
    </row>
    <row r="7488" spans="1:14" x14ac:dyDescent="0.35">
      <c r="A7488" t="s">
        <v>24</v>
      </c>
      <c r="B7488">
        <v>7</v>
      </c>
      <c r="C7488" t="s">
        <v>9093</v>
      </c>
      <c r="D7488" t="s">
        <v>8596</v>
      </c>
      <c r="E7488" s="1">
        <v>44364</v>
      </c>
      <c r="F7488" t="s">
        <v>75</v>
      </c>
      <c r="G7488" s="15">
        <v>9750</v>
      </c>
      <c r="J7488">
        <v>165435</v>
      </c>
      <c r="K7488" t="s">
        <v>9094</v>
      </c>
      <c r="L7488" t="s">
        <v>9095</v>
      </c>
      <c r="M7488">
        <v>51104</v>
      </c>
      <c r="N7488" s="1">
        <v>45444</v>
      </c>
    </row>
    <row r="7489" spans="1:14" x14ac:dyDescent="0.35">
      <c r="A7489" t="s">
        <v>24</v>
      </c>
      <c r="B7489">
        <v>7</v>
      </c>
      <c r="C7489" t="s">
        <v>9304</v>
      </c>
      <c r="D7489" t="s">
        <v>9305</v>
      </c>
      <c r="E7489" s="1">
        <v>44545</v>
      </c>
      <c r="F7489" t="s">
        <v>75</v>
      </c>
      <c r="G7489" s="15">
        <v>3250</v>
      </c>
      <c r="J7489">
        <v>165555</v>
      </c>
      <c r="K7489" t="s">
        <v>9306</v>
      </c>
      <c r="L7489" t="s">
        <v>9307</v>
      </c>
      <c r="M7489">
        <v>50003</v>
      </c>
      <c r="N7489" s="1">
        <v>45444</v>
      </c>
    </row>
    <row r="7490" spans="1:14" x14ac:dyDescent="0.35">
      <c r="A7490" t="s">
        <v>24</v>
      </c>
      <c r="B7490">
        <v>7</v>
      </c>
      <c r="C7490" t="s">
        <v>9304</v>
      </c>
      <c r="D7490" t="s">
        <v>9305</v>
      </c>
      <c r="E7490" s="1">
        <v>45015</v>
      </c>
      <c r="F7490" t="s">
        <v>102</v>
      </c>
      <c r="H7490">
        <v>8</v>
      </c>
      <c r="I7490" s="1">
        <v>45041</v>
      </c>
      <c r="J7490">
        <v>165555</v>
      </c>
      <c r="K7490" t="s">
        <v>9306</v>
      </c>
      <c r="L7490" t="s">
        <v>9307</v>
      </c>
      <c r="M7490">
        <v>50003</v>
      </c>
      <c r="N7490" s="1">
        <v>45444</v>
      </c>
    </row>
    <row r="7491" spans="1:14" x14ac:dyDescent="0.35">
      <c r="A7491" t="s">
        <v>24</v>
      </c>
      <c r="B7491">
        <v>7</v>
      </c>
      <c r="C7491" t="s">
        <v>9357</v>
      </c>
      <c r="D7491" t="s">
        <v>2749</v>
      </c>
      <c r="E7491" s="1">
        <v>44375</v>
      </c>
      <c r="F7491" t="s">
        <v>75</v>
      </c>
      <c r="G7491" s="15">
        <v>650</v>
      </c>
      <c r="J7491">
        <v>165595</v>
      </c>
      <c r="K7491" t="s">
        <v>9358</v>
      </c>
      <c r="L7491" t="s">
        <v>9359</v>
      </c>
      <c r="M7491">
        <v>51001</v>
      </c>
      <c r="N7491" s="1">
        <v>45444</v>
      </c>
    </row>
    <row r="7492" spans="1:14" x14ac:dyDescent="0.35">
      <c r="A7492" t="s">
        <v>24</v>
      </c>
      <c r="B7492">
        <v>7</v>
      </c>
      <c r="C7492" t="s">
        <v>9232</v>
      </c>
      <c r="D7492" t="s">
        <v>8638</v>
      </c>
      <c r="E7492" s="1">
        <v>44679</v>
      </c>
      <c r="F7492" t="s">
        <v>75</v>
      </c>
      <c r="G7492" s="15">
        <v>3250</v>
      </c>
      <c r="J7492">
        <v>165504</v>
      </c>
      <c r="K7492" t="s">
        <v>9233</v>
      </c>
      <c r="L7492" t="s">
        <v>9234</v>
      </c>
      <c r="M7492">
        <v>50511</v>
      </c>
      <c r="N7492" s="1">
        <v>45444</v>
      </c>
    </row>
    <row r="7493" spans="1:14" x14ac:dyDescent="0.35">
      <c r="A7493" t="s">
        <v>24</v>
      </c>
      <c r="B7493">
        <v>7</v>
      </c>
      <c r="C7493" t="s">
        <v>8597</v>
      </c>
      <c r="D7493" t="s">
        <v>4680</v>
      </c>
      <c r="E7493" s="1">
        <v>44924</v>
      </c>
      <c r="F7493" t="s">
        <v>75</v>
      </c>
      <c r="G7493" s="15">
        <v>15000</v>
      </c>
      <c r="J7493">
        <v>165162</v>
      </c>
      <c r="K7493" t="s">
        <v>8598</v>
      </c>
      <c r="L7493" t="s">
        <v>8599</v>
      </c>
      <c r="M7493">
        <v>50009</v>
      </c>
      <c r="N7493" s="1">
        <v>45444</v>
      </c>
    </row>
    <row r="7494" spans="1:14" x14ac:dyDescent="0.35">
      <c r="A7494" t="s">
        <v>24</v>
      </c>
      <c r="B7494">
        <v>7</v>
      </c>
      <c r="C7494" t="s">
        <v>8597</v>
      </c>
      <c r="D7494" t="s">
        <v>4680</v>
      </c>
      <c r="E7494" s="1">
        <v>44643</v>
      </c>
      <c r="F7494" t="s">
        <v>75</v>
      </c>
      <c r="G7494" s="15">
        <v>15000</v>
      </c>
      <c r="J7494">
        <v>165162</v>
      </c>
      <c r="K7494" t="s">
        <v>8598</v>
      </c>
      <c r="L7494" t="s">
        <v>8599</v>
      </c>
      <c r="M7494">
        <v>50009</v>
      </c>
      <c r="N7494" s="1">
        <v>45444</v>
      </c>
    </row>
    <row r="7495" spans="1:14" x14ac:dyDescent="0.35">
      <c r="A7495" t="s">
        <v>24</v>
      </c>
      <c r="B7495">
        <v>7</v>
      </c>
      <c r="C7495" t="s">
        <v>8597</v>
      </c>
      <c r="D7495" t="s">
        <v>4680</v>
      </c>
      <c r="E7495" s="1">
        <v>44377</v>
      </c>
      <c r="F7495" t="s">
        <v>75</v>
      </c>
      <c r="G7495" s="15">
        <v>45514</v>
      </c>
      <c r="J7495">
        <v>165162</v>
      </c>
      <c r="K7495" t="s">
        <v>8598</v>
      </c>
      <c r="L7495" t="s">
        <v>8599</v>
      </c>
      <c r="M7495">
        <v>50009</v>
      </c>
      <c r="N7495" s="1">
        <v>45444</v>
      </c>
    </row>
    <row r="7496" spans="1:14" x14ac:dyDescent="0.35">
      <c r="A7496" t="s">
        <v>24</v>
      </c>
      <c r="B7496">
        <v>7</v>
      </c>
      <c r="C7496" t="s">
        <v>8983</v>
      </c>
      <c r="D7496" t="s">
        <v>8984</v>
      </c>
      <c r="E7496" s="1">
        <v>44459</v>
      </c>
      <c r="F7496" t="s">
        <v>75</v>
      </c>
      <c r="G7496" s="15">
        <v>975</v>
      </c>
      <c r="J7496">
        <v>165375</v>
      </c>
      <c r="K7496" t="s">
        <v>8985</v>
      </c>
      <c r="L7496" t="s">
        <v>8986</v>
      </c>
      <c r="M7496">
        <v>52205</v>
      </c>
      <c r="N7496" s="1">
        <v>45444</v>
      </c>
    </row>
    <row r="7497" spans="1:14" x14ac:dyDescent="0.35">
      <c r="A7497" t="s">
        <v>24</v>
      </c>
      <c r="B7497">
        <v>7</v>
      </c>
      <c r="C7497" t="s">
        <v>9179</v>
      </c>
      <c r="D7497" t="s">
        <v>8570</v>
      </c>
      <c r="E7497" s="1">
        <v>44452</v>
      </c>
      <c r="F7497" t="s">
        <v>75</v>
      </c>
      <c r="G7497" s="15">
        <v>11079</v>
      </c>
      <c r="J7497">
        <v>165478</v>
      </c>
      <c r="K7497" t="s">
        <v>9180</v>
      </c>
      <c r="L7497" t="s">
        <v>9181</v>
      </c>
      <c r="M7497">
        <v>52641</v>
      </c>
      <c r="N7497" s="1">
        <v>45444</v>
      </c>
    </row>
    <row r="7498" spans="1:14" x14ac:dyDescent="0.35">
      <c r="A7498" t="s">
        <v>24</v>
      </c>
      <c r="B7498">
        <v>7</v>
      </c>
      <c r="C7498" t="s">
        <v>9179</v>
      </c>
      <c r="D7498" t="s">
        <v>8570</v>
      </c>
      <c r="E7498" s="1">
        <v>45176</v>
      </c>
      <c r="F7498" t="s">
        <v>75</v>
      </c>
      <c r="G7498" s="15">
        <v>22965</v>
      </c>
      <c r="J7498">
        <v>165478</v>
      </c>
      <c r="K7498" t="s">
        <v>9180</v>
      </c>
      <c r="L7498" t="s">
        <v>9181</v>
      </c>
      <c r="M7498">
        <v>52641</v>
      </c>
      <c r="N7498" s="1">
        <v>45444</v>
      </c>
    </row>
    <row r="7499" spans="1:14" x14ac:dyDescent="0.35">
      <c r="A7499" t="s">
        <v>24</v>
      </c>
      <c r="B7499">
        <v>7</v>
      </c>
      <c r="C7499" t="s">
        <v>9179</v>
      </c>
      <c r="D7499" t="s">
        <v>8570</v>
      </c>
      <c r="E7499" s="1">
        <v>44987</v>
      </c>
      <c r="F7499" t="s">
        <v>75</v>
      </c>
      <c r="G7499" s="15">
        <v>38903</v>
      </c>
      <c r="J7499">
        <v>165478</v>
      </c>
      <c r="K7499" t="s">
        <v>9180</v>
      </c>
      <c r="L7499" t="s">
        <v>9181</v>
      </c>
      <c r="M7499">
        <v>52641</v>
      </c>
      <c r="N7499" s="1">
        <v>45444</v>
      </c>
    </row>
    <row r="7500" spans="1:14" x14ac:dyDescent="0.35">
      <c r="A7500" t="s">
        <v>24</v>
      </c>
      <c r="B7500">
        <v>7</v>
      </c>
      <c r="C7500" t="s">
        <v>9179</v>
      </c>
      <c r="D7500" t="s">
        <v>8570</v>
      </c>
      <c r="E7500" s="1">
        <v>44839</v>
      </c>
      <c r="F7500" t="s">
        <v>75</v>
      </c>
      <c r="G7500" s="15">
        <v>60931</v>
      </c>
      <c r="J7500">
        <v>165478</v>
      </c>
      <c r="K7500" t="s">
        <v>9180</v>
      </c>
      <c r="L7500" t="s">
        <v>9181</v>
      </c>
      <c r="M7500">
        <v>52641</v>
      </c>
      <c r="N7500" s="1">
        <v>45444</v>
      </c>
    </row>
    <row r="7501" spans="1:14" x14ac:dyDescent="0.35">
      <c r="A7501" t="s">
        <v>24</v>
      </c>
      <c r="B7501">
        <v>7</v>
      </c>
      <c r="C7501" t="s">
        <v>9179</v>
      </c>
      <c r="D7501" t="s">
        <v>8570</v>
      </c>
      <c r="E7501" s="1">
        <v>44914</v>
      </c>
      <c r="F7501" t="s">
        <v>75</v>
      </c>
      <c r="G7501" s="15">
        <v>87725</v>
      </c>
      <c r="J7501">
        <v>165478</v>
      </c>
      <c r="K7501" t="s">
        <v>9180</v>
      </c>
      <c r="L7501" t="s">
        <v>9181</v>
      </c>
      <c r="M7501">
        <v>52641</v>
      </c>
      <c r="N7501" s="1">
        <v>45444</v>
      </c>
    </row>
    <row r="7502" spans="1:14" x14ac:dyDescent="0.35">
      <c r="A7502" t="s">
        <v>24</v>
      </c>
      <c r="B7502">
        <v>7</v>
      </c>
      <c r="C7502" t="s">
        <v>9179</v>
      </c>
      <c r="D7502" t="s">
        <v>8570</v>
      </c>
      <c r="E7502" s="1">
        <v>44452</v>
      </c>
      <c r="F7502" t="s">
        <v>75</v>
      </c>
      <c r="G7502" s="15">
        <v>114239</v>
      </c>
      <c r="J7502">
        <v>165478</v>
      </c>
      <c r="K7502" t="s">
        <v>9180</v>
      </c>
      <c r="L7502" t="s">
        <v>9181</v>
      </c>
      <c r="M7502">
        <v>52641</v>
      </c>
      <c r="N7502" s="1">
        <v>45444</v>
      </c>
    </row>
    <row r="7503" spans="1:14" x14ac:dyDescent="0.35">
      <c r="A7503" t="s">
        <v>24</v>
      </c>
      <c r="B7503">
        <v>7</v>
      </c>
      <c r="C7503" t="s">
        <v>9179</v>
      </c>
      <c r="D7503" t="s">
        <v>8570</v>
      </c>
      <c r="E7503" s="1">
        <v>44987</v>
      </c>
      <c r="F7503" t="s">
        <v>102</v>
      </c>
      <c r="H7503">
        <v>62</v>
      </c>
      <c r="I7503" s="1">
        <v>45029</v>
      </c>
      <c r="J7503">
        <v>165478</v>
      </c>
      <c r="K7503" t="s">
        <v>9180</v>
      </c>
      <c r="L7503" t="s">
        <v>9181</v>
      </c>
      <c r="M7503">
        <v>52641</v>
      </c>
      <c r="N7503" s="1">
        <v>45444</v>
      </c>
    </row>
    <row r="7504" spans="1:14" x14ac:dyDescent="0.35">
      <c r="A7504" t="s">
        <v>24</v>
      </c>
      <c r="B7504">
        <v>7</v>
      </c>
      <c r="C7504" t="s">
        <v>9293</v>
      </c>
      <c r="D7504" t="s">
        <v>8934</v>
      </c>
      <c r="E7504" s="1">
        <v>44994</v>
      </c>
      <c r="F7504" t="s">
        <v>102</v>
      </c>
      <c r="H7504">
        <v>8</v>
      </c>
      <c r="I7504" s="1">
        <v>45021</v>
      </c>
      <c r="J7504">
        <v>165548</v>
      </c>
      <c r="K7504" t="s">
        <v>9294</v>
      </c>
      <c r="L7504" t="s">
        <v>9295</v>
      </c>
      <c r="M7504">
        <v>50266</v>
      </c>
      <c r="N7504" s="1">
        <v>45444</v>
      </c>
    </row>
    <row r="7505" spans="1:14" x14ac:dyDescent="0.35">
      <c r="A7505" t="s">
        <v>24</v>
      </c>
      <c r="B7505">
        <v>7</v>
      </c>
      <c r="C7505" t="s">
        <v>8752</v>
      </c>
      <c r="D7505" t="s">
        <v>8753</v>
      </c>
      <c r="E7505" s="1">
        <v>44389</v>
      </c>
      <c r="F7505" t="s">
        <v>75</v>
      </c>
      <c r="G7505" s="15">
        <v>655</v>
      </c>
      <c r="J7505">
        <v>165260</v>
      </c>
      <c r="K7505" t="s">
        <v>8754</v>
      </c>
      <c r="L7505" t="s">
        <v>8755</v>
      </c>
      <c r="M7505">
        <v>52625</v>
      </c>
      <c r="N7505" s="1">
        <v>45444</v>
      </c>
    </row>
    <row r="7506" spans="1:14" x14ac:dyDescent="0.35">
      <c r="A7506" t="s">
        <v>24</v>
      </c>
      <c r="B7506">
        <v>7</v>
      </c>
      <c r="C7506" t="s">
        <v>8752</v>
      </c>
      <c r="D7506" t="s">
        <v>8753</v>
      </c>
      <c r="E7506" s="1">
        <v>44396</v>
      </c>
      <c r="F7506" t="s">
        <v>75</v>
      </c>
      <c r="G7506" s="15">
        <v>983</v>
      </c>
      <c r="J7506">
        <v>165260</v>
      </c>
      <c r="K7506" t="s">
        <v>8754</v>
      </c>
      <c r="L7506" t="s">
        <v>8755</v>
      </c>
      <c r="M7506">
        <v>52625</v>
      </c>
      <c r="N7506" s="1">
        <v>45444</v>
      </c>
    </row>
    <row r="7507" spans="1:14" x14ac:dyDescent="0.35">
      <c r="A7507" t="s">
        <v>24</v>
      </c>
      <c r="B7507">
        <v>7</v>
      </c>
      <c r="C7507" t="s">
        <v>8752</v>
      </c>
      <c r="D7507" t="s">
        <v>8753</v>
      </c>
      <c r="E7507" s="1">
        <v>44403</v>
      </c>
      <c r="F7507" t="s">
        <v>75</v>
      </c>
      <c r="G7507" s="15">
        <v>1310</v>
      </c>
      <c r="J7507">
        <v>165260</v>
      </c>
      <c r="K7507" t="s">
        <v>8754</v>
      </c>
      <c r="L7507" t="s">
        <v>8755</v>
      </c>
      <c r="M7507">
        <v>52625</v>
      </c>
      <c r="N7507" s="1">
        <v>45444</v>
      </c>
    </row>
    <row r="7508" spans="1:14" x14ac:dyDescent="0.35">
      <c r="A7508" t="s">
        <v>24</v>
      </c>
      <c r="B7508">
        <v>7</v>
      </c>
      <c r="C7508" t="s">
        <v>8752</v>
      </c>
      <c r="D7508" t="s">
        <v>8753</v>
      </c>
      <c r="E7508" s="1">
        <v>44742</v>
      </c>
      <c r="F7508" t="s">
        <v>75</v>
      </c>
      <c r="G7508" s="15">
        <v>14730</v>
      </c>
      <c r="J7508">
        <v>165260</v>
      </c>
      <c r="K7508" t="s">
        <v>8754</v>
      </c>
      <c r="L7508" t="s">
        <v>8755</v>
      </c>
      <c r="M7508">
        <v>52625</v>
      </c>
      <c r="N7508" s="1">
        <v>45444</v>
      </c>
    </row>
    <row r="7509" spans="1:14" x14ac:dyDescent="0.35">
      <c r="A7509" t="s">
        <v>24</v>
      </c>
      <c r="B7509">
        <v>7</v>
      </c>
      <c r="C7509" t="s">
        <v>8752</v>
      </c>
      <c r="D7509" t="s">
        <v>8753</v>
      </c>
      <c r="E7509" s="1">
        <v>44602</v>
      </c>
      <c r="F7509" t="s">
        <v>75</v>
      </c>
      <c r="G7509" s="15">
        <v>15814</v>
      </c>
      <c r="J7509">
        <v>165260</v>
      </c>
      <c r="K7509" t="s">
        <v>8754</v>
      </c>
      <c r="L7509" t="s">
        <v>8755</v>
      </c>
      <c r="M7509">
        <v>52625</v>
      </c>
      <c r="N7509" s="1">
        <v>45444</v>
      </c>
    </row>
    <row r="7510" spans="1:14" x14ac:dyDescent="0.35">
      <c r="A7510" t="s">
        <v>24</v>
      </c>
      <c r="B7510">
        <v>7</v>
      </c>
      <c r="C7510" t="s">
        <v>9261</v>
      </c>
      <c r="D7510" t="s">
        <v>8645</v>
      </c>
      <c r="E7510" s="1">
        <v>44529</v>
      </c>
      <c r="F7510" t="s">
        <v>75</v>
      </c>
      <c r="G7510" s="15">
        <v>655</v>
      </c>
      <c r="J7510">
        <v>165523</v>
      </c>
      <c r="K7510" t="s">
        <v>9262</v>
      </c>
      <c r="L7510" t="s">
        <v>9263</v>
      </c>
      <c r="M7510">
        <v>51334</v>
      </c>
      <c r="N7510" s="1">
        <v>45444</v>
      </c>
    </row>
    <row r="7511" spans="1:14" x14ac:dyDescent="0.35">
      <c r="A7511" t="s">
        <v>24</v>
      </c>
      <c r="B7511">
        <v>7</v>
      </c>
      <c r="C7511" t="s">
        <v>9261</v>
      </c>
      <c r="D7511" t="s">
        <v>8645</v>
      </c>
      <c r="E7511" s="1">
        <v>44536</v>
      </c>
      <c r="F7511" t="s">
        <v>75</v>
      </c>
      <c r="G7511" s="15">
        <v>983</v>
      </c>
      <c r="J7511">
        <v>165523</v>
      </c>
      <c r="K7511" t="s">
        <v>9262</v>
      </c>
      <c r="L7511" t="s">
        <v>9263</v>
      </c>
      <c r="M7511">
        <v>51334</v>
      </c>
      <c r="N7511" s="1">
        <v>45444</v>
      </c>
    </row>
    <row r="7512" spans="1:14" x14ac:dyDescent="0.35">
      <c r="A7512" t="s">
        <v>24</v>
      </c>
      <c r="B7512">
        <v>7</v>
      </c>
      <c r="C7512" t="s">
        <v>9261</v>
      </c>
      <c r="D7512" t="s">
        <v>8645</v>
      </c>
      <c r="E7512" s="1">
        <v>44543</v>
      </c>
      <c r="F7512" t="s">
        <v>75</v>
      </c>
      <c r="G7512" s="15">
        <v>1310</v>
      </c>
      <c r="J7512">
        <v>165523</v>
      </c>
      <c r="K7512" t="s">
        <v>9262</v>
      </c>
      <c r="L7512" t="s">
        <v>9263</v>
      </c>
      <c r="M7512">
        <v>51334</v>
      </c>
      <c r="N7512" s="1">
        <v>45444</v>
      </c>
    </row>
    <row r="7513" spans="1:14" x14ac:dyDescent="0.35">
      <c r="A7513" t="s">
        <v>24</v>
      </c>
      <c r="B7513">
        <v>7</v>
      </c>
      <c r="C7513" t="s">
        <v>9261</v>
      </c>
      <c r="D7513" t="s">
        <v>8645</v>
      </c>
      <c r="E7513" s="1">
        <v>44550</v>
      </c>
      <c r="F7513" t="s">
        <v>75</v>
      </c>
      <c r="G7513" s="15">
        <v>1638</v>
      </c>
      <c r="J7513">
        <v>165523</v>
      </c>
      <c r="K7513" t="s">
        <v>9262</v>
      </c>
      <c r="L7513" t="s">
        <v>9263</v>
      </c>
      <c r="M7513">
        <v>51334</v>
      </c>
      <c r="N7513" s="1">
        <v>45444</v>
      </c>
    </row>
    <row r="7514" spans="1:14" x14ac:dyDescent="0.35">
      <c r="A7514" t="s">
        <v>24</v>
      </c>
      <c r="B7514">
        <v>7</v>
      </c>
      <c r="C7514" t="s">
        <v>9261</v>
      </c>
      <c r="D7514" t="s">
        <v>8645</v>
      </c>
      <c r="E7514" s="1">
        <v>44557</v>
      </c>
      <c r="F7514" t="s">
        <v>75</v>
      </c>
      <c r="G7514" s="15">
        <v>1965</v>
      </c>
      <c r="J7514">
        <v>165523</v>
      </c>
      <c r="K7514" t="s">
        <v>9262</v>
      </c>
      <c r="L7514" t="s">
        <v>9263</v>
      </c>
      <c r="M7514">
        <v>51334</v>
      </c>
      <c r="N7514" s="1">
        <v>45444</v>
      </c>
    </row>
    <row r="7515" spans="1:14" x14ac:dyDescent="0.35">
      <c r="A7515" t="s">
        <v>24</v>
      </c>
      <c r="B7515">
        <v>7</v>
      </c>
      <c r="C7515" t="s">
        <v>9261</v>
      </c>
      <c r="D7515" t="s">
        <v>8645</v>
      </c>
      <c r="E7515" s="1">
        <v>44564</v>
      </c>
      <c r="F7515" t="s">
        <v>75</v>
      </c>
      <c r="G7515" s="15">
        <v>2293</v>
      </c>
      <c r="J7515">
        <v>165523</v>
      </c>
      <c r="K7515" t="s">
        <v>9262</v>
      </c>
      <c r="L7515" t="s">
        <v>9263</v>
      </c>
      <c r="M7515">
        <v>51334</v>
      </c>
      <c r="N7515" s="1">
        <v>45444</v>
      </c>
    </row>
    <row r="7516" spans="1:14" x14ac:dyDescent="0.35">
      <c r="A7516" t="s">
        <v>24</v>
      </c>
      <c r="B7516">
        <v>7</v>
      </c>
      <c r="C7516" t="s">
        <v>9261</v>
      </c>
      <c r="D7516" t="s">
        <v>8645</v>
      </c>
      <c r="E7516" s="1">
        <v>44571</v>
      </c>
      <c r="F7516" t="s">
        <v>75</v>
      </c>
      <c r="G7516" s="15">
        <v>2620</v>
      </c>
      <c r="J7516">
        <v>165523</v>
      </c>
      <c r="K7516" t="s">
        <v>9262</v>
      </c>
      <c r="L7516" t="s">
        <v>9263</v>
      </c>
      <c r="M7516">
        <v>51334</v>
      </c>
      <c r="N7516" s="1">
        <v>45444</v>
      </c>
    </row>
    <row r="7517" spans="1:14" x14ac:dyDescent="0.35">
      <c r="A7517" t="s">
        <v>24</v>
      </c>
      <c r="B7517">
        <v>7</v>
      </c>
      <c r="C7517" t="s">
        <v>9261</v>
      </c>
      <c r="D7517" t="s">
        <v>8645</v>
      </c>
      <c r="E7517" s="1">
        <v>44578</v>
      </c>
      <c r="F7517" t="s">
        <v>75</v>
      </c>
      <c r="G7517" s="15">
        <v>2983</v>
      </c>
      <c r="J7517">
        <v>165523</v>
      </c>
      <c r="K7517" t="s">
        <v>9262</v>
      </c>
      <c r="L7517" t="s">
        <v>9263</v>
      </c>
      <c r="M7517">
        <v>51334</v>
      </c>
      <c r="N7517" s="1">
        <v>45444</v>
      </c>
    </row>
    <row r="7518" spans="1:14" x14ac:dyDescent="0.35">
      <c r="A7518" t="s">
        <v>24</v>
      </c>
      <c r="B7518">
        <v>7</v>
      </c>
      <c r="C7518" t="s">
        <v>9261</v>
      </c>
      <c r="D7518" t="s">
        <v>8645</v>
      </c>
      <c r="E7518" s="1">
        <v>44585</v>
      </c>
      <c r="F7518" t="s">
        <v>75</v>
      </c>
      <c r="G7518" s="15">
        <v>3314</v>
      </c>
      <c r="J7518">
        <v>165523</v>
      </c>
      <c r="K7518" t="s">
        <v>9262</v>
      </c>
      <c r="L7518" t="s">
        <v>9263</v>
      </c>
      <c r="M7518">
        <v>51334</v>
      </c>
      <c r="N7518" s="1">
        <v>45444</v>
      </c>
    </row>
    <row r="7519" spans="1:14" x14ac:dyDescent="0.35">
      <c r="A7519" t="s">
        <v>24</v>
      </c>
      <c r="B7519">
        <v>7</v>
      </c>
      <c r="C7519" t="s">
        <v>9261</v>
      </c>
      <c r="D7519" t="s">
        <v>8645</v>
      </c>
      <c r="E7519" s="1">
        <v>44592</v>
      </c>
      <c r="F7519" t="s">
        <v>75</v>
      </c>
      <c r="G7519" s="15">
        <v>3645</v>
      </c>
      <c r="J7519">
        <v>165523</v>
      </c>
      <c r="K7519" t="s">
        <v>9262</v>
      </c>
      <c r="L7519" t="s">
        <v>9263</v>
      </c>
      <c r="M7519">
        <v>51334</v>
      </c>
      <c r="N7519" s="1">
        <v>45444</v>
      </c>
    </row>
    <row r="7520" spans="1:14" x14ac:dyDescent="0.35">
      <c r="A7520" t="s">
        <v>24</v>
      </c>
      <c r="B7520">
        <v>7</v>
      </c>
      <c r="C7520" t="s">
        <v>9261</v>
      </c>
      <c r="D7520" t="s">
        <v>8645</v>
      </c>
      <c r="E7520" s="1">
        <v>44599</v>
      </c>
      <c r="F7520" t="s">
        <v>75</v>
      </c>
      <c r="G7520" s="15">
        <v>3976</v>
      </c>
      <c r="J7520">
        <v>165523</v>
      </c>
      <c r="K7520" t="s">
        <v>9262</v>
      </c>
      <c r="L7520" t="s">
        <v>9263</v>
      </c>
      <c r="M7520">
        <v>51334</v>
      </c>
      <c r="N7520" s="1">
        <v>45444</v>
      </c>
    </row>
    <row r="7521" spans="1:14" x14ac:dyDescent="0.35">
      <c r="A7521" t="s">
        <v>24</v>
      </c>
      <c r="B7521">
        <v>7</v>
      </c>
      <c r="C7521" t="s">
        <v>9261</v>
      </c>
      <c r="D7521" t="s">
        <v>8645</v>
      </c>
      <c r="E7521" s="1">
        <v>44669</v>
      </c>
      <c r="F7521" t="s">
        <v>75</v>
      </c>
      <c r="G7521" s="15">
        <v>4257</v>
      </c>
      <c r="J7521">
        <v>165523</v>
      </c>
      <c r="K7521" t="s">
        <v>9262</v>
      </c>
      <c r="L7521" t="s">
        <v>9263</v>
      </c>
      <c r="M7521">
        <v>51334</v>
      </c>
      <c r="N7521" s="1">
        <v>45444</v>
      </c>
    </row>
    <row r="7522" spans="1:14" x14ac:dyDescent="0.35">
      <c r="A7522" t="s">
        <v>24</v>
      </c>
      <c r="B7522">
        <v>7</v>
      </c>
      <c r="C7522" t="s">
        <v>9261</v>
      </c>
      <c r="D7522" t="s">
        <v>8645</v>
      </c>
      <c r="E7522" s="1">
        <v>44662</v>
      </c>
      <c r="F7522" t="s">
        <v>75</v>
      </c>
      <c r="G7522" s="15">
        <v>4257</v>
      </c>
      <c r="J7522">
        <v>165523</v>
      </c>
      <c r="K7522" t="s">
        <v>9262</v>
      </c>
      <c r="L7522" t="s">
        <v>9263</v>
      </c>
      <c r="M7522">
        <v>51334</v>
      </c>
      <c r="N7522" s="1">
        <v>45444</v>
      </c>
    </row>
    <row r="7523" spans="1:14" x14ac:dyDescent="0.35">
      <c r="A7523" t="s">
        <v>24</v>
      </c>
      <c r="B7523">
        <v>7</v>
      </c>
      <c r="C7523" t="s">
        <v>9261</v>
      </c>
      <c r="D7523" t="s">
        <v>8645</v>
      </c>
      <c r="E7523" s="1">
        <v>44655</v>
      </c>
      <c r="F7523" t="s">
        <v>75</v>
      </c>
      <c r="G7523" s="15">
        <v>4257</v>
      </c>
      <c r="J7523">
        <v>165523</v>
      </c>
      <c r="K7523" t="s">
        <v>9262</v>
      </c>
      <c r="L7523" t="s">
        <v>9263</v>
      </c>
      <c r="M7523">
        <v>51334</v>
      </c>
      <c r="N7523" s="1">
        <v>45444</v>
      </c>
    </row>
    <row r="7524" spans="1:14" x14ac:dyDescent="0.35">
      <c r="A7524" t="s">
        <v>24</v>
      </c>
      <c r="B7524">
        <v>7</v>
      </c>
      <c r="C7524" t="s">
        <v>9261</v>
      </c>
      <c r="D7524" t="s">
        <v>8645</v>
      </c>
      <c r="E7524" s="1">
        <v>44648</v>
      </c>
      <c r="F7524" t="s">
        <v>75</v>
      </c>
      <c r="G7524" s="15">
        <v>4257</v>
      </c>
      <c r="J7524">
        <v>165523</v>
      </c>
      <c r="K7524" t="s">
        <v>9262</v>
      </c>
      <c r="L7524" t="s">
        <v>9263</v>
      </c>
      <c r="M7524">
        <v>51334</v>
      </c>
      <c r="N7524" s="1">
        <v>45444</v>
      </c>
    </row>
    <row r="7525" spans="1:14" x14ac:dyDescent="0.35">
      <c r="A7525" t="s">
        <v>24</v>
      </c>
      <c r="B7525">
        <v>7</v>
      </c>
      <c r="C7525" t="s">
        <v>9261</v>
      </c>
      <c r="D7525" t="s">
        <v>8645</v>
      </c>
      <c r="E7525" s="1">
        <v>44641</v>
      </c>
      <c r="F7525" t="s">
        <v>75</v>
      </c>
      <c r="G7525" s="15">
        <v>4257</v>
      </c>
      <c r="J7525">
        <v>165523</v>
      </c>
      <c r="K7525" t="s">
        <v>9262</v>
      </c>
      <c r="L7525" t="s">
        <v>9263</v>
      </c>
      <c r="M7525">
        <v>51334</v>
      </c>
      <c r="N7525" s="1">
        <v>45444</v>
      </c>
    </row>
    <row r="7526" spans="1:14" x14ac:dyDescent="0.35">
      <c r="A7526" t="s">
        <v>24</v>
      </c>
      <c r="B7526">
        <v>7</v>
      </c>
      <c r="C7526" t="s">
        <v>9261</v>
      </c>
      <c r="D7526" t="s">
        <v>8645</v>
      </c>
      <c r="E7526" s="1">
        <v>44634</v>
      </c>
      <c r="F7526" t="s">
        <v>75</v>
      </c>
      <c r="G7526" s="15">
        <v>4257</v>
      </c>
      <c r="J7526">
        <v>165523</v>
      </c>
      <c r="K7526" t="s">
        <v>9262</v>
      </c>
      <c r="L7526" t="s">
        <v>9263</v>
      </c>
      <c r="M7526">
        <v>51334</v>
      </c>
      <c r="N7526" s="1">
        <v>45444</v>
      </c>
    </row>
    <row r="7527" spans="1:14" x14ac:dyDescent="0.35">
      <c r="A7527" t="s">
        <v>24</v>
      </c>
      <c r="B7527">
        <v>7</v>
      </c>
      <c r="C7527" t="s">
        <v>9261</v>
      </c>
      <c r="D7527" t="s">
        <v>8645</v>
      </c>
      <c r="E7527" s="1">
        <v>44627</v>
      </c>
      <c r="F7527" t="s">
        <v>75</v>
      </c>
      <c r="G7527" s="15">
        <v>4257</v>
      </c>
      <c r="J7527">
        <v>165523</v>
      </c>
      <c r="K7527" t="s">
        <v>9262</v>
      </c>
      <c r="L7527" t="s">
        <v>9263</v>
      </c>
      <c r="M7527">
        <v>51334</v>
      </c>
      <c r="N7527" s="1">
        <v>45444</v>
      </c>
    </row>
    <row r="7528" spans="1:14" x14ac:dyDescent="0.35">
      <c r="A7528" t="s">
        <v>24</v>
      </c>
      <c r="B7528">
        <v>7</v>
      </c>
      <c r="C7528" t="s">
        <v>9261</v>
      </c>
      <c r="D7528" t="s">
        <v>8645</v>
      </c>
      <c r="E7528" s="1">
        <v>44620</v>
      </c>
      <c r="F7528" t="s">
        <v>75</v>
      </c>
      <c r="G7528" s="15">
        <v>4257</v>
      </c>
      <c r="J7528">
        <v>165523</v>
      </c>
      <c r="K7528" t="s">
        <v>9262</v>
      </c>
      <c r="L7528" t="s">
        <v>9263</v>
      </c>
      <c r="M7528">
        <v>51334</v>
      </c>
      <c r="N7528" s="1">
        <v>45444</v>
      </c>
    </row>
    <row r="7529" spans="1:14" x14ac:dyDescent="0.35">
      <c r="A7529" t="s">
        <v>24</v>
      </c>
      <c r="B7529">
        <v>7</v>
      </c>
      <c r="C7529" t="s">
        <v>9261</v>
      </c>
      <c r="D7529" t="s">
        <v>8645</v>
      </c>
      <c r="E7529" s="1">
        <v>44613</v>
      </c>
      <c r="F7529" t="s">
        <v>75</v>
      </c>
      <c r="G7529" s="15">
        <v>4257</v>
      </c>
      <c r="J7529">
        <v>165523</v>
      </c>
      <c r="K7529" t="s">
        <v>9262</v>
      </c>
      <c r="L7529" t="s">
        <v>9263</v>
      </c>
      <c r="M7529">
        <v>51334</v>
      </c>
      <c r="N7529" s="1">
        <v>45444</v>
      </c>
    </row>
    <row r="7530" spans="1:14" x14ac:dyDescent="0.35">
      <c r="A7530" t="s">
        <v>24</v>
      </c>
      <c r="B7530">
        <v>7</v>
      </c>
      <c r="C7530" t="s">
        <v>9261</v>
      </c>
      <c r="D7530" t="s">
        <v>8645</v>
      </c>
      <c r="E7530" s="1">
        <v>44606</v>
      </c>
      <c r="F7530" t="s">
        <v>75</v>
      </c>
      <c r="G7530" s="15">
        <v>4257</v>
      </c>
      <c r="J7530">
        <v>165523</v>
      </c>
      <c r="K7530" t="s">
        <v>9262</v>
      </c>
      <c r="L7530" t="s">
        <v>9263</v>
      </c>
      <c r="M7530">
        <v>51334</v>
      </c>
      <c r="N7530" s="1">
        <v>45444</v>
      </c>
    </row>
    <row r="7531" spans="1:14" x14ac:dyDescent="0.35">
      <c r="A7531" t="s">
        <v>24</v>
      </c>
      <c r="B7531">
        <v>7</v>
      </c>
      <c r="C7531" t="s">
        <v>9261</v>
      </c>
      <c r="D7531" t="s">
        <v>8645</v>
      </c>
      <c r="E7531" s="1">
        <v>44704</v>
      </c>
      <c r="F7531" t="s">
        <v>75</v>
      </c>
      <c r="G7531" s="15">
        <v>4308</v>
      </c>
      <c r="J7531">
        <v>165523</v>
      </c>
      <c r="K7531" t="s">
        <v>9262</v>
      </c>
      <c r="L7531" t="s">
        <v>9263</v>
      </c>
      <c r="M7531">
        <v>51334</v>
      </c>
      <c r="N7531" s="1">
        <v>45444</v>
      </c>
    </row>
    <row r="7532" spans="1:14" x14ac:dyDescent="0.35">
      <c r="A7532" t="s">
        <v>24</v>
      </c>
      <c r="B7532">
        <v>7</v>
      </c>
      <c r="C7532" t="s">
        <v>9261</v>
      </c>
      <c r="D7532" t="s">
        <v>8645</v>
      </c>
      <c r="E7532" s="1">
        <v>44683</v>
      </c>
      <c r="F7532" t="s">
        <v>75</v>
      </c>
      <c r="G7532" s="15">
        <v>12923</v>
      </c>
      <c r="J7532">
        <v>165523</v>
      </c>
      <c r="K7532" t="s">
        <v>9262</v>
      </c>
      <c r="L7532" t="s">
        <v>9263</v>
      </c>
      <c r="M7532">
        <v>51334</v>
      </c>
      <c r="N7532" s="1">
        <v>45444</v>
      </c>
    </row>
    <row r="7533" spans="1:14" x14ac:dyDescent="0.35">
      <c r="A7533" t="s">
        <v>24</v>
      </c>
      <c r="B7533">
        <v>7</v>
      </c>
      <c r="C7533" t="s">
        <v>9261</v>
      </c>
      <c r="D7533" t="s">
        <v>8645</v>
      </c>
      <c r="E7533" s="1">
        <v>44789</v>
      </c>
      <c r="F7533" t="s">
        <v>75</v>
      </c>
      <c r="G7533" s="15">
        <v>39924</v>
      </c>
      <c r="J7533">
        <v>165523</v>
      </c>
      <c r="K7533" t="s">
        <v>9262</v>
      </c>
      <c r="L7533" t="s">
        <v>9263</v>
      </c>
      <c r="M7533">
        <v>51334</v>
      </c>
      <c r="N7533" s="1">
        <v>45444</v>
      </c>
    </row>
    <row r="7534" spans="1:14" x14ac:dyDescent="0.35">
      <c r="A7534" t="s">
        <v>24</v>
      </c>
      <c r="B7534">
        <v>7</v>
      </c>
      <c r="C7534" t="s">
        <v>9261</v>
      </c>
      <c r="D7534" t="s">
        <v>8645</v>
      </c>
      <c r="E7534" s="1">
        <v>44789</v>
      </c>
      <c r="F7534" t="s">
        <v>102</v>
      </c>
      <c r="H7534">
        <v>15</v>
      </c>
      <c r="I7534" s="1">
        <v>44819</v>
      </c>
      <c r="J7534">
        <v>165523</v>
      </c>
      <c r="K7534" t="s">
        <v>9262</v>
      </c>
      <c r="L7534" t="s">
        <v>9263</v>
      </c>
      <c r="M7534">
        <v>51334</v>
      </c>
      <c r="N7534" s="1">
        <v>45444</v>
      </c>
    </row>
    <row r="7535" spans="1:14" x14ac:dyDescent="0.35">
      <c r="A7535" t="s">
        <v>24</v>
      </c>
      <c r="B7535">
        <v>7</v>
      </c>
      <c r="C7535" t="s">
        <v>8926</v>
      </c>
      <c r="D7535" t="s">
        <v>8927</v>
      </c>
      <c r="E7535" s="1">
        <v>44368</v>
      </c>
      <c r="F7535" t="s">
        <v>75</v>
      </c>
      <c r="G7535" s="15">
        <v>655</v>
      </c>
      <c r="J7535">
        <v>165344</v>
      </c>
      <c r="K7535" t="s">
        <v>8928</v>
      </c>
      <c r="L7535" t="s">
        <v>8929</v>
      </c>
      <c r="M7535">
        <v>50543</v>
      </c>
      <c r="N7535" s="1">
        <v>45444</v>
      </c>
    </row>
    <row r="7536" spans="1:14" x14ac:dyDescent="0.35">
      <c r="A7536" t="s">
        <v>24</v>
      </c>
      <c r="B7536">
        <v>7</v>
      </c>
      <c r="C7536" t="s">
        <v>8926</v>
      </c>
      <c r="D7536" t="s">
        <v>8927</v>
      </c>
      <c r="E7536" s="1">
        <v>44375</v>
      </c>
      <c r="F7536" t="s">
        <v>75</v>
      </c>
      <c r="G7536" s="15">
        <v>983</v>
      </c>
      <c r="J7536">
        <v>165344</v>
      </c>
      <c r="K7536" t="s">
        <v>8928</v>
      </c>
      <c r="L7536" t="s">
        <v>8929</v>
      </c>
      <c r="M7536">
        <v>50543</v>
      </c>
      <c r="N7536" s="1">
        <v>45444</v>
      </c>
    </row>
    <row r="7537" spans="1:14" x14ac:dyDescent="0.35">
      <c r="A7537" t="s">
        <v>24</v>
      </c>
      <c r="B7537">
        <v>7</v>
      </c>
      <c r="C7537" t="s">
        <v>8926</v>
      </c>
      <c r="D7537" t="s">
        <v>8927</v>
      </c>
      <c r="E7537" s="1">
        <v>44382</v>
      </c>
      <c r="F7537" t="s">
        <v>75</v>
      </c>
      <c r="G7537" s="15">
        <v>1310</v>
      </c>
      <c r="J7537">
        <v>165344</v>
      </c>
      <c r="K7537" t="s">
        <v>8928</v>
      </c>
      <c r="L7537" t="s">
        <v>8929</v>
      </c>
      <c r="M7537">
        <v>50543</v>
      </c>
      <c r="N7537" s="1">
        <v>45444</v>
      </c>
    </row>
    <row r="7538" spans="1:14" x14ac:dyDescent="0.35">
      <c r="A7538" t="s">
        <v>24</v>
      </c>
      <c r="B7538">
        <v>7</v>
      </c>
      <c r="C7538" t="s">
        <v>8926</v>
      </c>
      <c r="D7538" t="s">
        <v>8927</v>
      </c>
      <c r="E7538" s="1">
        <v>44389</v>
      </c>
      <c r="F7538" t="s">
        <v>75</v>
      </c>
      <c r="G7538" s="15">
        <v>1638</v>
      </c>
      <c r="J7538">
        <v>165344</v>
      </c>
      <c r="K7538" t="s">
        <v>8928</v>
      </c>
      <c r="L7538" t="s">
        <v>8929</v>
      </c>
      <c r="M7538">
        <v>50543</v>
      </c>
      <c r="N7538" s="1">
        <v>45444</v>
      </c>
    </row>
    <row r="7539" spans="1:14" x14ac:dyDescent="0.35">
      <c r="A7539" t="s">
        <v>24</v>
      </c>
      <c r="B7539">
        <v>7</v>
      </c>
      <c r="C7539" t="s">
        <v>8926</v>
      </c>
      <c r="D7539" t="s">
        <v>8927</v>
      </c>
      <c r="E7539" s="1">
        <v>44522</v>
      </c>
      <c r="F7539" t="s">
        <v>75</v>
      </c>
      <c r="G7539" s="15">
        <v>1965</v>
      </c>
      <c r="J7539">
        <v>165344</v>
      </c>
      <c r="K7539" t="s">
        <v>8928</v>
      </c>
      <c r="L7539" t="s">
        <v>8929</v>
      </c>
      <c r="M7539">
        <v>50543</v>
      </c>
      <c r="N7539" s="1">
        <v>45444</v>
      </c>
    </row>
    <row r="7540" spans="1:14" x14ac:dyDescent="0.35">
      <c r="A7540" t="s">
        <v>24</v>
      </c>
      <c r="B7540">
        <v>7</v>
      </c>
      <c r="C7540" t="s">
        <v>8926</v>
      </c>
      <c r="D7540" t="s">
        <v>8927</v>
      </c>
      <c r="E7540" s="1">
        <v>44501</v>
      </c>
      <c r="F7540" t="s">
        <v>75</v>
      </c>
      <c r="G7540" s="15">
        <v>20000</v>
      </c>
      <c r="J7540">
        <v>165344</v>
      </c>
      <c r="K7540" t="s">
        <v>8928</v>
      </c>
      <c r="L7540" t="s">
        <v>8929</v>
      </c>
      <c r="M7540">
        <v>50543</v>
      </c>
      <c r="N7540" s="1">
        <v>45444</v>
      </c>
    </row>
    <row r="7541" spans="1:14" x14ac:dyDescent="0.35">
      <c r="A7541" t="s">
        <v>24</v>
      </c>
      <c r="B7541">
        <v>7</v>
      </c>
      <c r="C7541" t="s">
        <v>8926</v>
      </c>
      <c r="D7541" t="s">
        <v>8927</v>
      </c>
      <c r="E7541" s="1">
        <v>45328</v>
      </c>
      <c r="F7541" t="s">
        <v>75</v>
      </c>
      <c r="G7541" s="15">
        <v>25847</v>
      </c>
      <c r="J7541">
        <v>165344</v>
      </c>
      <c r="K7541" t="s">
        <v>8928</v>
      </c>
      <c r="L7541" t="s">
        <v>8929</v>
      </c>
      <c r="M7541">
        <v>50543</v>
      </c>
      <c r="N7541" s="1">
        <v>45444</v>
      </c>
    </row>
    <row r="7542" spans="1:14" x14ac:dyDescent="0.35">
      <c r="A7542" t="s">
        <v>24</v>
      </c>
      <c r="B7542">
        <v>7</v>
      </c>
      <c r="C7542" t="s">
        <v>8926</v>
      </c>
      <c r="D7542" t="s">
        <v>8927</v>
      </c>
      <c r="E7542" s="1">
        <v>45096</v>
      </c>
      <c r="F7542" t="s">
        <v>75</v>
      </c>
      <c r="G7542" s="15">
        <v>43118</v>
      </c>
      <c r="J7542">
        <v>165344</v>
      </c>
      <c r="K7542" t="s">
        <v>8928</v>
      </c>
      <c r="L7542" t="s">
        <v>8929</v>
      </c>
      <c r="M7542">
        <v>50543</v>
      </c>
      <c r="N7542" s="1">
        <v>45444</v>
      </c>
    </row>
    <row r="7543" spans="1:14" x14ac:dyDescent="0.35">
      <c r="A7543" t="s">
        <v>24</v>
      </c>
      <c r="B7543">
        <v>7</v>
      </c>
      <c r="C7543" t="s">
        <v>8926</v>
      </c>
      <c r="D7543" t="s">
        <v>8927</v>
      </c>
      <c r="E7543" s="1">
        <v>44854</v>
      </c>
      <c r="F7543" t="s">
        <v>75</v>
      </c>
      <c r="G7543" s="15">
        <v>127561</v>
      </c>
      <c r="J7543">
        <v>165344</v>
      </c>
      <c r="K7543" t="s">
        <v>8928</v>
      </c>
      <c r="L7543" t="s">
        <v>8929</v>
      </c>
      <c r="M7543">
        <v>50543</v>
      </c>
      <c r="N7543" s="1">
        <v>45444</v>
      </c>
    </row>
    <row r="7544" spans="1:14" x14ac:dyDescent="0.35">
      <c r="A7544" t="s">
        <v>24</v>
      </c>
      <c r="B7544">
        <v>7</v>
      </c>
      <c r="C7544" t="s">
        <v>8926</v>
      </c>
      <c r="D7544" t="s">
        <v>8927</v>
      </c>
      <c r="E7544" s="1">
        <v>45096</v>
      </c>
      <c r="F7544" t="s">
        <v>102</v>
      </c>
      <c r="H7544">
        <v>113</v>
      </c>
      <c r="I7544" s="1">
        <v>45132</v>
      </c>
      <c r="J7544">
        <v>165344</v>
      </c>
      <c r="K7544" t="s">
        <v>8928</v>
      </c>
      <c r="L7544" t="s">
        <v>8929</v>
      </c>
      <c r="M7544">
        <v>50543</v>
      </c>
      <c r="N7544" s="1">
        <v>45444</v>
      </c>
    </row>
    <row r="7545" spans="1:14" x14ac:dyDescent="0.35">
      <c r="A7545" t="s">
        <v>24</v>
      </c>
      <c r="B7545">
        <v>7</v>
      </c>
      <c r="C7545" t="s">
        <v>8926</v>
      </c>
      <c r="D7545" t="s">
        <v>8927</v>
      </c>
      <c r="E7545" s="1">
        <v>44854</v>
      </c>
      <c r="F7545" t="s">
        <v>102</v>
      </c>
      <c r="H7545">
        <v>104</v>
      </c>
      <c r="I7545" s="1">
        <v>44891</v>
      </c>
      <c r="J7545">
        <v>165344</v>
      </c>
      <c r="K7545" t="s">
        <v>8928</v>
      </c>
      <c r="L7545" t="s">
        <v>8929</v>
      </c>
      <c r="M7545">
        <v>50543</v>
      </c>
      <c r="N7545" s="1">
        <v>45444</v>
      </c>
    </row>
    <row r="7546" spans="1:14" x14ac:dyDescent="0.35">
      <c r="A7546" t="s">
        <v>24</v>
      </c>
      <c r="B7546">
        <v>7</v>
      </c>
      <c r="C7546" t="s">
        <v>9124</v>
      </c>
      <c r="D7546" t="s">
        <v>4211</v>
      </c>
      <c r="E7546" s="1">
        <v>44529</v>
      </c>
      <c r="F7546" t="s">
        <v>75</v>
      </c>
      <c r="G7546" s="15">
        <v>655</v>
      </c>
      <c r="J7546">
        <v>165445</v>
      </c>
      <c r="K7546" t="s">
        <v>9125</v>
      </c>
      <c r="L7546" t="s">
        <v>9126</v>
      </c>
      <c r="M7546">
        <v>51347</v>
      </c>
      <c r="N7546" s="1">
        <v>45444</v>
      </c>
    </row>
    <row r="7547" spans="1:14" x14ac:dyDescent="0.35">
      <c r="A7547" t="s">
        <v>24</v>
      </c>
      <c r="B7547">
        <v>7</v>
      </c>
      <c r="C7547" t="s">
        <v>9124</v>
      </c>
      <c r="D7547" t="s">
        <v>4211</v>
      </c>
      <c r="E7547" s="1">
        <v>44536</v>
      </c>
      <c r="F7547" t="s">
        <v>75</v>
      </c>
      <c r="G7547" s="15">
        <v>983</v>
      </c>
      <c r="J7547">
        <v>165445</v>
      </c>
      <c r="K7547" t="s">
        <v>9125</v>
      </c>
      <c r="L7547" t="s">
        <v>9126</v>
      </c>
      <c r="M7547">
        <v>51347</v>
      </c>
      <c r="N7547" s="1">
        <v>45444</v>
      </c>
    </row>
    <row r="7548" spans="1:14" x14ac:dyDescent="0.35">
      <c r="A7548" t="s">
        <v>24</v>
      </c>
      <c r="B7548">
        <v>7</v>
      </c>
      <c r="C7548" t="s">
        <v>9124</v>
      </c>
      <c r="D7548" t="s">
        <v>4211</v>
      </c>
      <c r="E7548" s="1">
        <v>44550</v>
      </c>
      <c r="F7548" t="s">
        <v>75</v>
      </c>
      <c r="G7548" s="15">
        <v>1638</v>
      </c>
      <c r="J7548">
        <v>165445</v>
      </c>
      <c r="K7548" t="s">
        <v>9125</v>
      </c>
      <c r="L7548" t="s">
        <v>9126</v>
      </c>
      <c r="M7548">
        <v>51347</v>
      </c>
      <c r="N7548" s="1">
        <v>45444</v>
      </c>
    </row>
    <row r="7549" spans="1:14" x14ac:dyDescent="0.35">
      <c r="A7549" t="s">
        <v>24</v>
      </c>
      <c r="B7549">
        <v>7</v>
      </c>
      <c r="C7549" t="s">
        <v>9124</v>
      </c>
      <c r="D7549" t="s">
        <v>4211</v>
      </c>
      <c r="E7549" s="1">
        <v>44557</v>
      </c>
      <c r="F7549" t="s">
        <v>75</v>
      </c>
      <c r="G7549" s="15">
        <v>1965</v>
      </c>
      <c r="J7549">
        <v>165445</v>
      </c>
      <c r="K7549" t="s">
        <v>9125</v>
      </c>
      <c r="L7549" t="s">
        <v>9126</v>
      </c>
      <c r="M7549">
        <v>51347</v>
      </c>
      <c r="N7549" s="1">
        <v>45444</v>
      </c>
    </row>
    <row r="7550" spans="1:14" x14ac:dyDescent="0.35">
      <c r="A7550" t="s">
        <v>24</v>
      </c>
      <c r="B7550">
        <v>7</v>
      </c>
      <c r="C7550" t="s">
        <v>9124</v>
      </c>
      <c r="D7550" t="s">
        <v>4211</v>
      </c>
      <c r="E7550" s="1">
        <v>44564</v>
      </c>
      <c r="F7550" t="s">
        <v>75</v>
      </c>
      <c r="G7550" s="15">
        <v>2293</v>
      </c>
      <c r="J7550">
        <v>165445</v>
      </c>
      <c r="K7550" t="s">
        <v>9125</v>
      </c>
      <c r="L7550" t="s">
        <v>9126</v>
      </c>
      <c r="M7550">
        <v>51347</v>
      </c>
      <c r="N7550" s="1">
        <v>45444</v>
      </c>
    </row>
    <row r="7551" spans="1:14" x14ac:dyDescent="0.35">
      <c r="A7551" t="s">
        <v>24</v>
      </c>
      <c r="B7551">
        <v>7</v>
      </c>
      <c r="C7551" t="s">
        <v>9124</v>
      </c>
      <c r="D7551" t="s">
        <v>4211</v>
      </c>
      <c r="E7551" s="1">
        <v>44571</v>
      </c>
      <c r="F7551" t="s">
        <v>75</v>
      </c>
      <c r="G7551" s="15">
        <v>2620</v>
      </c>
      <c r="J7551">
        <v>165445</v>
      </c>
      <c r="K7551" t="s">
        <v>9125</v>
      </c>
      <c r="L7551" t="s">
        <v>9126</v>
      </c>
      <c r="M7551">
        <v>51347</v>
      </c>
      <c r="N7551" s="1">
        <v>45444</v>
      </c>
    </row>
    <row r="7552" spans="1:14" x14ac:dyDescent="0.35">
      <c r="A7552" t="s">
        <v>24</v>
      </c>
      <c r="B7552">
        <v>7</v>
      </c>
      <c r="C7552" t="s">
        <v>9124</v>
      </c>
      <c r="D7552" t="s">
        <v>4211</v>
      </c>
      <c r="E7552" s="1">
        <v>44578</v>
      </c>
      <c r="F7552" t="s">
        <v>75</v>
      </c>
      <c r="G7552" s="15">
        <v>2983</v>
      </c>
      <c r="J7552">
        <v>165445</v>
      </c>
      <c r="K7552" t="s">
        <v>9125</v>
      </c>
      <c r="L7552" t="s">
        <v>9126</v>
      </c>
      <c r="M7552">
        <v>51347</v>
      </c>
      <c r="N7552" s="1">
        <v>45444</v>
      </c>
    </row>
    <row r="7553" spans="1:14" x14ac:dyDescent="0.35">
      <c r="A7553" t="s">
        <v>24</v>
      </c>
      <c r="B7553">
        <v>7</v>
      </c>
      <c r="C7553" t="s">
        <v>9124</v>
      </c>
      <c r="D7553" t="s">
        <v>4211</v>
      </c>
      <c r="E7553" s="1">
        <v>44585</v>
      </c>
      <c r="F7553" t="s">
        <v>75</v>
      </c>
      <c r="G7553" s="15">
        <v>3314</v>
      </c>
      <c r="J7553">
        <v>165445</v>
      </c>
      <c r="K7553" t="s">
        <v>9125</v>
      </c>
      <c r="L7553" t="s">
        <v>9126</v>
      </c>
      <c r="M7553">
        <v>51347</v>
      </c>
      <c r="N7553" s="1">
        <v>45444</v>
      </c>
    </row>
    <row r="7554" spans="1:14" x14ac:dyDescent="0.35">
      <c r="A7554" t="s">
        <v>24</v>
      </c>
      <c r="B7554">
        <v>7</v>
      </c>
      <c r="C7554" t="s">
        <v>9124</v>
      </c>
      <c r="D7554" t="s">
        <v>4211</v>
      </c>
      <c r="E7554" s="1">
        <v>44592</v>
      </c>
      <c r="F7554" t="s">
        <v>75</v>
      </c>
      <c r="G7554" s="15">
        <v>3645</v>
      </c>
      <c r="J7554">
        <v>165445</v>
      </c>
      <c r="K7554" t="s">
        <v>9125</v>
      </c>
      <c r="L7554" t="s">
        <v>9126</v>
      </c>
      <c r="M7554">
        <v>51347</v>
      </c>
      <c r="N7554" s="1">
        <v>45444</v>
      </c>
    </row>
    <row r="7555" spans="1:14" x14ac:dyDescent="0.35">
      <c r="A7555" t="s">
        <v>24</v>
      </c>
      <c r="B7555">
        <v>7</v>
      </c>
      <c r="C7555" t="s">
        <v>9124</v>
      </c>
      <c r="D7555" t="s">
        <v>4211</v>
      </c>
      <c r="E7555" s="1">
        <v>44620</v>
      </c>
      <c r="F7555" t="s">
        <v>75</v>
      </c>
      <c r="G7555" s="15">
        <v>3976</v>
      </c>
      <c r="J7555">
        <v>165445</v>
      </c>
      <c r="K7555" t="s">
        <v>9125</v>
      </c>
      <c r="L7555" t="s">
        <v>9126</v>
      </c>
      <c r="M7555">
        <v>51347</v>
      </c>
      <c r="N7555" s="1">
        <v>45444</v>
      </c>
    </row>
    <row r="7556" spans="1:14" x14ac:dyDescent="0.35">
      <c r="A7556" t="s">
        <v>24</v>
      </c>
      <c r="B7556">
        <v>7</v>
      </c>
      <c r="C7556" t="s">
        <v>9124</v>
      </c>
      <c r="D7556" t="s">
        <v>4211</v>
      </c>
      <c r="E7556" s="1">
        <v>44599</v>
      </c>
      <c r="F7556" t="s">
        <v>75</v>
      </c>
      <c r="G7556" s="15">
        <v>3976</v>
      </c>
      <c r="J7556">
        <v>165445</v>
      </c>
      <c r="K7556" t="s">
        <v>9125</v>
      </c>
      <c r="L7556" t="s">
        <v>9126</v>
      </c>
      <c r="M7556">
        <v>51347</v>
      </c>
      <c r="N7556" s="1">
        <v>45444</v>
      </c>
    </row>
    <row r="7557" spans="1:14" x14ac:dyDescent="0.35">
      <c r="A7557" t="s">
        <v>24</v>
      </c>
      <c r="B7557">
        <v>7</v>
      </c>
      <c r="C7557" t="s">
        <v>9124</v>
      </c>
      <c r="D7557" t="s">
        <v>4211</v>
      </c>
      <c r="E7557" s="1">
        <v>44789</v>
      </c>
      <c r="F7557" t="s">
        <v>75</v>
      </c>
      <c r="G7557" s="15">
        <v>4580</v>
      </c>
      <c r="J7557">
        <v>165445</v>
      </c>
      <c r="K7557" t="s">
        <v>9125</v>
      </c>
      <c r="L7557" t="s">
        <v>9126</v>
      </c>
      <c r="M7557">
        <v>51347</v>
      </c>
      <c r="N7557" s="1">
        <v>45444</v>
      </c>
    </row>
    <row r="7558" spans="1:14" x14ac:dyDescent="0.35">
      <c r="A7558" t="s">
        <v>24</v>
      </c>
      <c r="B7558">
        <v>7</v>
      </c>
      <c r="C7558" t="s">
        <v>9124</v>
      </c>
      <c r="D7558" t="s">
        <v>4211</v>
      </c>
      <c r="E7558" s="1">
        <v>44476</v>
      </c>
      <c r="F7558" t="s">
        <v>75</v>
      </c>
      <c r="G7558" s="15">
        <v>5518</v>
      </c>
      <c r="J7558">
        <v>165445</v>
      </c>
      <c r="K7558" t="s">
        <v>9125</v>
      </c>
      <c r="L7558" t="s">
        <v>9126</v>
      </c>
      <c r="M7558">
        <v>51347</v>
      </c>
      <c r="N7558" s="1">
        <v>45444</v>
      </c>
    </row>
    <row r="7559" spans="1:14" x14ac:dyDescent="0.35">
      <c r="A7559" t="s">
        <v>24</v>
      </c>
      <c r="B7559">
        <v>7</v>
      </c>
      <c r="C7559" t="s">
        <v>9124</v>
      </c>
      <c r="D7559" t="s">
        <v>4211</v>
      </c>
      <c r="E7559" s="1">
        <v>44957</v>
      </c>
      <c r="F7559" t="s">
        <v>75</v>
      </c>
      <c r="G7559" s="15">
        <v>12254</v>
      </c>
      <c r="J7559">
        <v>165445</v>
      </c>
      <c r="K7559" t="s">
        <v>9125</v>
      </c>
      <c r="L7559" t="s">
        <v>9126</v>
      </c>
      <c r="M7559">
        <v>51347</v>
      </c>
      <c r="N7559" s="1">
        <v>45444</v>
      </c>
    </row>
    <row r="7560" spans="1:14" x14ac:dyDescent="0.35">
      <c r="A7560" t="s">
        <v>24</v>
      </c>
      <c r="B7560">
        <v>7</v>
      </c>
      <c r="C7560" t="s">
        <v>9124</v>
      </c>
      <c r="D7560" t="s">
        <v>4211</v>
      </c>
      <c r="E7560" s="1">
        <v>44767</v>
      </c>
      <c r="F7560" t="s">
        <v>75</v>
      </c>
      <c r="G7560" s="15">
        <v>13739</v>
      </c>
      <c r="J7560">
        <v>165445</v>
      </c>
      <c r="K7560" t="s">
        <v>9125</v>
      </c>
      <c r="L7560" t="s">
        <v>9126</v>
      </c>
      <c r="M7560">
        <v>51347</v>
      </c>
      <c r="N7560" s="1">
        <v>45444</v>
      </c>
    </row>
    <row r="7561" spans="1:14" x14ac:dyDescent="0.35">
      <c r="A7561" t="s">
        <v>24</v>
      </c>
      <c r="B7561">
        <v>7</v>
      </c>
      <c r="C7561" t="s">
        <v>9342</v>
      </c>
      <c r="D7561" t="s">
        <v>9083</v>
      </c>
      <c r="E7561" s="1">
        <v>44620</v>
      </c>
      <c r="F7561" t="s">
        <v>75</v>
      </c>
      <c r="G7561" s="15">
        <v>663</v>
      </c>
      <c r="J7561">
        <v>165585</v>
      </c>
      <c r="K7561" t="s">
        <v>9343</v>
      </c>
      <c r="L7561" t="s">
        <v>9344</v>
      </c>
      <c r="M7561">
        <v>52761</v>
      </c>
      <c r="N7561" s="1">
        <v>45444</v>
      </c>
    </row>
    <row r="7562" spans="1:14" x14ac:dyDescent="0.35">
      <c r="A7562" t="s">
        <v>24</v>
      </c>
      <c r="B7562">
        <v>7</v>
      </c>
      <c r="C7562" t="s">
        <v>9342</v>
      </c>
      <c r="D7562" t="s">
        <v>9083</v>
      </c>
      <c r="E7562" s="1">
        <v>44627</v>
      </c>
      <c r="F7562" t="s">
        <v>75</v>
      </c>
      <c r="G7562" s="15">
        <v>994</v>
      </c>
      <c r="J7562">
        <v>165585</v>
      </c>
      <c r="K7562" t="s">
        <v>9343</v>
      </c>
      <c r="L7562" t="s">
        <v>9344</v>
      </c>
      <c r="M7562">
        <v>52761</v>
      </c>
      <c r="N7562" s="1">
        <v>45444</v>
      </c>
    </row>
    <row r="7563" spans="1:14" x14ac:dyDescent="0.35">
      <c r="A7563" t="s">
        <v>24</v>
      </c>
      <c r="B7563">
        <v>7</v>
      </c>
      <c r="C7563" t="s">
        <v>9342</v>
      </c>
      <c r="D7563" t="s">
        <v>9083</v>
      </c>
      <c r="E7563" s="1">
        <v>44634</v>
      </c>
      <c r="F7563" t="s">
        <v>75</v>
      </c>
      <c r="G7563" s="15">
        <v>1325</v>
      </c>
      <c r="J7563">
        <v>165585</v>
      </c>
      <c r="K7563" t="s">
        <v>9343</v>
      </c>
      <c r="L7563" t="s">
        <v>9344</v>
      </c>
      <c r="M7563">
        <v>52761</v>
      </c>
      <c r="N7563" s="1">
        <v>45444</v>
      </c>
    </row>
    <row r="7564" spans="1:14" x14ac:dyDescent="0.35">
      <c r="A7564" t="s">
        <v>24</v>
      </c>
      <c r="B7564">
        <v>7</v>
      </c>
      <c r="C7564" t="s">
        <v>9342</v>
      </c>
      <c r="D7564" t="s">
        <v>9083</v>
      </c>
      <c r="E7564" s="1">
        <v>44641</v>
      </c>
      <c r="F7564" t="s">
        <v>75</v>
      </c>
      <c r="G7564" s="15">
        <v>1657</v>
      </c>
      <c r="J7564">
        <v>165585</v>
      </c>
      <c r="K7564" t="s">
        <v>9343</v>
      </c>
      <c r="L7564" t="s">
        <v>9344</v>
      </c>
      <c r="M7564">
        <v>52761</v>
      </c>
      <c r="N7564" s="1">
        <v>45444</v>
      </c>
    </row>
    <row r="7565" spans="1:14" x14ac:dyDescent="0.35">
      <c r="A7565" t="s">
        <v>24</v>
      </c>
      <c r="B7565">
        <v>7</v>
      </c>
      <c r="C7565" t="s">
        <v>9342</v>
      </c>
      <c r="D7565" t="s">
        <v>9083</v>
      </c>
      <c r="E7565" s="1">
        <v>44648</v>
      </c>
      <c r="F7565" t="s">
        <v>75</v>
      </c>
      <c r="G7565" s="15">
        <v>1988</v>
      </c>
      <c r="J7565">
        <v>165585</v>
      </c>
      <c r="K7565" t="s">
        <v>9343</v>
      </c>
      <c r="L7565" t="s">
        <v>9344</v>
      </c>
      <c r="M7565">
        <v>52761</v>
      </c>
      <c r="N7565" s="1">
        <v>45444</v>
      </c>
    </row>
    <row r="7566" spans="1:14" x14ac:dyDescent="0.35">
      <c r="A7566" t="s">
        <v>24</v>
      </c>
      <c r="B7566">
        <v>7</v>
      </c>
      <c r="C7566" t="s">
        <v>9342</v>
      </c>
      <c r="D7566" t="s">
        <v>9083</v>
      </c>
      <c r="E7566" s="1">
        <v>44655</v>
      </c>
      <c r="F7566" t="s">
        <v>75</v>
      </c>
      <c r="G7566" s="15">
        <v>2320</v>
      </c>
      <c r="J7566">
        <v>165585</v>
      </c>
      <c r="K7566" t="s">
        <v>9343</v>
      </c>
      <c r="L7566" t="s">
        <v>9344</v>
      </c>
      <c r="M7566">
        <v>52761</v>
      </c>
      <c r="N7566" s="1">
        <v>45444</v>
      </c>
    </row>
    <row r="7567" spans="1:14" x14ac:dyDescent="0.35">
      <c r="A7567" t="s">
        <v>24</v>
      </c>
      <c r="B7567">
        <v>7</v>
      </c>
      <c r="C7567" t="s">
        <v>9342</v>
      </c>
      <c r="D7567" t="s">
        <v>9083</v>
      </c>
      <c r="E7567" s="1">
        <v>44662</v>
      </c>
      <c r="F7567" t="s">
        <v>75</v>
      </c>
      <c r="G7567" s="15">
        <v>2651</v>
      </c>
      <c r="J7567">
        <v>165585</v>
      </c>
      <c r="K7567" t="s">
        <v>9343</v>
      </c>
      <c r="L7567" t="s">
        <v>9344</v>
      </c>
      <c r="M7567">
        <v>52761</v>
      </c>
      <c r="N7567" s="1">
        <v>45444</v>
      </c>
    </row>
    <row r="7568" spans="1:14" x14ac:dyDescent="0.35">
      <c r="A7568" t="s">
        <v>24</v>
      </c>
      <c r="B7568">
        <v>7</v>
      </c>
      <c r="C7568" t="s">
        <v>9342</v>
      </c>
      <c r="D7568" t="s">
        <v>9083</v>
      </c>
      <c r="E7568" s="1">
        <v>44669</v>
      </c>
      <c r="F7568" t="s">
        <v>75</v>
      </c>
      <c r="G7568" s="15">
        <v>2982</v>
      </c>
      <c r="J7568">
        <v>165585</v>
      </c>
      <c r="K7568" t="s">
        <v>9343</v>
      </c>
      <c r="L7568" t="s">
        <v>9344</v>
      </c>
      <c r="M7568">
        <v>52761</v>
      </c>
      <c r="N7568" s="1">
        <v>45444</v>
      </c>
    </row>
    <row r="7569" spans="1:14" x14ac:dyDescent="0.35">
      <c r="A7569" t="s">
        <v>24</v>
      </c>
      <c r="B7569">
        <v>7</v>
      </c>
      <c r="C7569" t="s">
        <v>9342</v>
      </c>
      <c r="D7569" t="s">
        <v>9083</v>
      </c>
      <c r="E7569" s="1">
        <v>44711</v>
      </c>
      <c r="F7569" t="s">
        <v>75</v>
      </c>
      <c r="G7569" s="15">
        <v>4308</v>
      </c>
      <c r="J7569">
        <v>165585</v>
      </c>
      <c r="K7569" t="s">
        <v>9343</v>
      </c>
      <c r="L7569" t="s">
        <v>9344</v>
      </c>
      <c r="M7569">
        <v>52761</v>
      </c>
      <c r="N7569" s="1">
        <v>45444</v>
      </c>
    </row>
    <row r="7570" spans="1:14" x14ac:dyDescent="0.35">
      <c r="A7570" t="s">
        <v>24</v>
      </c>
      <c r="B7570">
        <v>7</v>
      </c>
      <c r="C7570" t="s">
        <v>9342</v>
      </c>
      <c r="D7570" t="s">
        <v>9083</v>
      </c>
      <c r="E7570" s="1">
        <v>44704</v>
      </c>
      <c r="F7570" t="s">
        <v>75</v>
      </c>
      <c r="G7570" s="15">
        <v>4308</v>
      </c>
      <c r="J7570">
        <v>165585</v>
      </c>
      <c r="K7570" t="s">
        <v>9343</v>
      </c>
      <c r="L7570" t="s">
        <v>9344</v>
      </c>
      <c r="M7570">
        <v>52761</v>
      </c>
      <c r="N7570" s="1">
        <v>45444</v>
      </c>
    </row>
    <row r="7571" spans="1:14" x14ac:dyDescent="0.35">
      <c r="A7571" t="s">
        <v>24</v>
      </c>
      <c r="B7571">
        <v>7</v>
      </c>
      <c r="C7571" t="s">
        <v>9342</v>
      </c>
      <c r="D7571" t="s">
        <v>9083</v>
      </c>
      <c r="E7571" s="1">
        <v>44775</v>
      </c>
      <c r="F7571" t="s">
        <v>75</v>
      </c>
      <c r="G7571" s="15">
        <v>4580</v>
      </c>
      <c r="J7571">
        <v>165585</v>
      </c>
      <c r="K7571" t="s">
        <v>9343</v>
      </c>
      <c r="L7571" t="s">
        <v>9344</v>
      </c>
      <c r="M7571">
        <v>52761</v>
      </c>
      <c r="N7571" s="1">
        <v>45444</v>
      </c>
    </row>
    <row r="7572" spans="1:14" x14ac:dyDescent="0.35">
      <c r="A7572" t="s">
        <v>24</v>
      </c>
      <c r="B7572">
        <v>7</v>
      </c>
      <c r="C7572" t="s">
        <v>9342</v>
      </c>
      <c r="D7572" t="s">
        <v>9083</v>
      </c>
      <c r="E7572" s="1">
        <v>44760</v>
      </c>
      <c r="F7572" t="s">
        <v>75</v>
      </c>
      <c r="G7572" s="15">
        <v>4580</v>
      </c>
      <c r="J7572">
        <v>165585</v>
      </c>
      <c r="K7572" t="s">
        <v>9343</v>
      </c>
      <c r="L7572" t="s">
        <v>9344</v>
      </c>
      <c r="M7572">
        <v>52761</v>
      </c>
      <c r="N7572" s="1">
        <v>45444</v>
      </c>
    </row>
    <row r="7573" spans="1:14" x14ac:dyDescent="0.35">
      <c r="A7573" t="s">
        <v>24</v>
      </c>
      <c r="B7573">
        <v>7</v>
      </c>
      <c r="C7573" t="s">
        <v>9342</v>
      </c>
      <c r="D7573" t="s">
        <v>9083</v>
      </c>
      <c r="E7573" s="1">
        <v>44753</v>
      </c>
      <c r="F7573" t="s">
        <v>75</v>
      </c>
      <c r="G7573" s="15">
        <v>4580</v>
      </c>
      <c r="J7573">
        <v>165585</v>
      </c>
      <c r="K7573" t="s">
        <v>9343</v>
      </c>
      <c r="L7573" t="s">
        <v>9344</v>
      </c>
      <c r="M7573">
        <v>52761</v>
      </c>
      <c r="N7573" s="1">
        <v>45444</v>
      </c>
    </row>
    <row r="7574" spans="1:14" x14ac:dyDescent="0.35">
      <c r="A7574" t="s">
        <v>24</v>
      </c>
      <c r="B7574">
        <v>7</v>
      </c>
      <c r="C7574" t="s">
        <v>9342</v>
      </c>
      <c r="D7574" t="s">
        <v>9083</v>
      </c>
      <c r="E7574" s="1">
        <v>44683</v>
      </c>
      <c r="F7574" t="s">
        <v>75</v>
      </c>
      <c r="G7574" s="15">
        <v>11625</v>
      </c>
      <c r="J7574">
        <v>165585</v>
      </c>
      <c r="K7574" t="s">
        <v>9343</v>
      </c>
      <c r="L7574" t="s">
        <v>9344</v>
      </c>
      <c r="M7574">
        <v>52761</v>
      </c>
      <c r="N7574" s="1">
        <v>45444</v>
      </c>
    </row>
    <row r="7575" spans="1:14" x14ac:dyDescent="0.35">
      <c r="A7575" t="s">
        <v>24</v>
      </c>
      <c r="B7575">
        <v>7</v>
      </c>
      <c r="C7575" t="s">
        <v>9342</v>
      </c>
      <c r="D7575" t="s">
        <v>9083</v>
      </c>
      <c r="E7575" s="1">
        <v>44733</v>
      </c>
      <c r="F7575" t="s">
        <v>75</v>
      </c>
      <c r="G7575" s="15">
        <v>13739</v>
      </c>
      <c r="J7575">
        <v>165585</v>
      </c>
      <c r="K7575" t="s">
        <v>9343</v>
      </c>
      <c r="L7575" t="s">
        <v>9344</v>
      </c>
      <c r="M7575">
        <v>52761</v>
      </c>
      <c r="N7575" s="1">
        <v>45444</v>
      </c>
    </row>
    <row r="7576" spans="1:14" x14ac:dyDescent="0.35">
      <c r="A7576" t="s">
        <v>24</v>
      </c>
      <c r="B7576">
        <v>7</v>
      </c>
      <c r="C7576" t="s">
        <v>9342</v>
      </c>
      <c r="D7576" t="s">
        <v>9083</v>
      </c>
      <c r="E7576" s="1">
        <v>44483</v>
      </c>
      <c r="F7576" t="s">
        <v>75</v>
      </c>
      <c r="G7576" s="15">
        <v>16553</v>
      </c>
      <c r="J7576">
        <v>165585</v>
      </c>
      <c r="K7576" t="s">
        <v>9343</v>
      </c>
      <c r="L7576" t="s">
        <v>9344</v>
      </c>
      <c r="M7576">
        <v>52761</v>
      </c>
      <c r="N7576" s="1">
        <v>45444</v>
      </c>
    </row>
    <row r="7577" spans="1:14" x14ac:dyDescent="0.35">
      <c r="A7577" t="s">
        <v>24</v>
      </c>
      <c r="B7577">
        <v>7</v>
      </c>
      <c r="C7577" t="s">
        <v>9069</v>
      </c>
      <c r="D7577" t="s">
        <v>4199</v>
      </c>
      <c r="E7577" s="1">
        <v>44382</v>
      </c>
      <c r="F7577" t="s">
        <v>75</v>
      </c>
      <c r="G7577" s="15">
        <v>655</v>
      </c>
      <c r="J7577">
        <v>165426</v>
      </c>
      <c r="K7577" t="s">
        <v>9070</v>
      </c>
      <c r="L7577" t="s">
        <v>9071</v>
      </c>
      <c r="M7577">
        <v>50220</v>
      </c>
      <c r="N7577" s="1">
        <v>45444</v>
      </c>
    </row>
    <row r="7578" spans="1:14" x14ac:dyDescent="0.35">
      <c r="A7578" t="s">
        <v>24</v>
      </c>
      <c r="B7578">
        <v>7</v>
      </c>
      <c r="C7578" t="s">
        <v>9069</v>
      </c>
      <c r="D7578" t="s">
        <v>4199</v>
      </c>
      <c r="E7578" s="1">
        <v>44529</v>
      </c>
      <c r="F7578" t="s">
        <v>75</v>
      </c>
      <c r="G7578" s="15">
        <v>983</v>
      </c>
      <c r="J7578">
        <v>165426</v>
      </c>
      <c r="K7578" t="s">
        <v>9070</v>
      </c>
      <c r="L7578" t="s">
        <v>9071</v>
      </c>
      <c r="M7578">
        <v>50220</v>
      </c>
      <c r="N7578" s="1">
        <v>45444</v>
      </c>
    </row>
    <row r="7579" spans="1:14" x14ac:dyDescent="0.35">
      <c r="A7579" t="s">
        <v>24</v>
      </c>
      <c r="B7579">
        <v>7</v>
      </c>
      <c r="C7579" t="s">
        <v>9069</v>
      </c>
      <c r="D7579" t="s">
        <v>4199</v>
      </c>
      <c r="E7579" s="1">
        <v>44606</v>
      </c>
      <c r="F7579" t="s">
        <v>75</v>
      </c>
      <c r="G7579" s="15">
        <v>1325</v>
      </c>
      <c r="J7579">
        <v>165426</v>
      </c>
      <c r="K7579" t="s">
        <v>9070</v>
      </c>
      <c r="L7579" t="s">
        <v>9071</v>
      </c>
      <c r="M7579">
        <v>50220</v>
      </c>
      <c r="N7579" s="1">
        <v>45444</v>
      </c>
    </row>
    <row r="7580" spans="1:14" x14ac:dyDescent="0.35">
      <c r="A7580" t="s">
        <v>24</v>
      </c>
      <c r="B7580">
        <v>7</v>
      </c>
      <c r="C7580" t="s">
        <v>9069</v>
      </c>
      <c r="D7580" t="s">
        <v>4199</v>
      </c>
      <c r="E7580" s="1">
        <v>44613</v>
      </c>
      <c r="F7580" t="s">
        <v>75</v>
      </c>
      <c r="G7580" s="15">
        <v>1657</v>
      </c>
      <c r="J7580">
        <v>165426</v>
      </c>
      <c r="K7580" t="s">
        <v>9070</v>
      </c>
      <c r="L7580" t="s">
        <v>9071</v>
      </c>
      <c r="M7580">
        <v>50220</v>
      </c>
      <c r="N7580" s="1">
        <v>45444</v>
      </c>
    </row>
    <row r="7581" spans="1:14" x14ac:dyDescent="0.35">
      <c r="A7581" t="s">
        <v>24</v>
      </c>
      <c r="B7581">
        <v>7</v>
      </c>
      <c r="C7581" t="s">
        <v>9069</v>
      </c>
      <c r="D7581" t="s">
        <v>4199</v>
      </c>
      <c r="E7581" s="1">
        <v>44620</v>
      </c>
      <c r="F7581" t="s">
        <v>75</v>
      </c>
      <c r="G7581" s="15">
        <v>1988</v>
      </c>
      <c r="J7581">
        <v>165426</v>
      </c>
      <c r="K7581" t="s">
        <v>9070</v>
      </c>
      <c r="L7581" t="s">
        <v>9071</v>
      </c>
      <c r="M7581">
        <v>50220</v>
      </c>
      <c r="N7581" s="1">
        <v>45444</v>
      </c>
    </row>
    <row r="7582" spans="1:14" x14ac:dyDescent="0.35">
      <c r="A7582" t="s">
        <v>24</v>
      </c>
      <c r="B7582">
        <v>7</v>
      </c>
      <c r="C7582" t="s">
        <v>9069</v>
      </c>
      <c r="D7582" t="s">
        <v>4199</v>
      </c>
      <c r="E7582" s="1">
        <v>44627</v>
      </c>
      <c r="F7582" t="s">
        <v>75</v>
      </c>
      <c r="G7582" s="15">
        <v>2320</v>
      </c>
      <c r="J7582">
        <v>165426</v>
      </c>
      <c r="K7582" t="s">
        <v>9070</v>
      </c>
      <c r="L7582" t="s">
        <v>9071</v>
      </c>
      <c r="M7582">
        <v>50220</v>
      </c>
      <c r="N7582" s="1">
        <v>45444</v>
      </c>
    </row>
    <row r="7583" spans="1:14" x14ac:dyDescent="0.35">
      <c r="A7583" t="s">
        <v>24</v>
      </c>
      <c r="B7583">
        <v>7</v>
      </c>
      <c r="C7583" t="s">
        <v>9069</v>
      </c>
      <c r="D7583" t="s">
        <v>4199</v>
      </c>
      <c r="E7583" s="1">
        <v>44634</v>
      </c>
      <c r="F7583" t="s">
        <v>75</v>
      </c>
      <c r="G7583" s="15">
        <v>2651</v>
      </c>
      <c r="J7583">
        <v>165426</v>
      </c>
      <c r="K7583" t="s">
        <v>9070</v>
      </c>
      <c r="L7583" t="s">
        <v>9071</v>
      </c>
      <c r="M7583">
        <v>50220</v>
      </c>
      <c r="N7583" s="1">
        <v>45444</v>
      </c>
    </row>
    <row r="7584" spans="1:14" x14ac:dyDescent="0.35">
      <c r="A7584" t="s">
        <v>24</v>
      </c>
      <c r="B7584">
        <v>7</v>
      </c>
      <c r="C7584" t="s">
        <v>9069</v>
      </c>
      <c r="D7584" t="s">
        <v>4199</v>
      </c>
      <c r="E7584" s="1">
        <v>44641</v>
      </c>
      <c r="F7584" t="s">
        <v>75</v>
      </c>
      <c r="G7584" s="15">
        <v>2982</v>
      </c>
      <c r="J7584">
        <v>165426</v>
      </c>
      <c r="K7584" t="s">
        <v>9070</v>
      </c>
      <c r="L7584" t="s">
        <v>9071</v>
      </c>
      <c r="M7584">
        <v>50220</v>
      </c>
      <c r="N7584" s="1">
        <v>45444</v>
      </c>
    </row>
    <row r="7585" spans="1:14" x14ac:dyDescent="0.35">
      <c r="A7585" t="s">
        <v>24</v>
      </c>
      <c r="B7585">
        <v>7</v>
      </c>
      <c r="C7585" t="s">
        <v>9069</v>
      </c>
      <c r="D7585" t="s">
        <v>4199</v>
      </c>
      <c r="E7585" s="1">
        <v>44648</v>
      </c>
      <c r="F7585" t="s">
        <v>75</v>
      </c>
      <c r="G7585" s="15">
        <v>3314</v>
      </c>
      <c r="J7585">
        <v>165426</v>
      </c>
      <c r="K7585" t="s">
        <v>9070</v>
      </c>
      <c r="L7585" t="s">
        <v>9071</v>
      </c>
      <c r="M7585">
        <v>50220</v>
      </c>
      <c r="N7585" s="1">
        <v>45444</v>
      </c>
    </row>
    <row r="7586" spans="1:14" x14ac:dyDescent="0.35">
      <c r="A7586" t="s">
        <v>24</v>
      </c>
      <c r="B7586">
        <v>7</v>
      </c>
      <c r="C7586" t="s">
        <v>9069</v>
      </c>
      <c r="D7586" t="s">
        <v>4199</v>
      </c>
      <c r="E7586" s="1">
        <v>44655</v>
      </c>
      <c r="F7586" t="s">
        <v>75</v>
      </c>
      <c r="G7586" s="15">
        <v>3645</v>
      </c>
      <c r="J7586">
        <v>165426</v>
      </c>
      <c r="K7586" t="s">
        <v>9070</v>
      </c>
      <c r="L7586" t="s">
        <v>9071</v>
      </c>
      <c r="M7586">
        <v>50220</v>
      </c>
      <c r="N7586" s="1">
        <v>45444</v>
      </c>
    </row>
    <row r="7587" spans="1:14" x14ac:dyDescent="0.35">
      <c r="A7587" t="s">
        <v>24</v>
      </c>
      <c r="B7587">
        <v>7</v>
      </c>
      <c r="C7587" t="s">
        <v>9069</v>
      </c>
      <c r="D7587" t="s">
        <v>4199</v>
      </c>
      <c r="E7587" s="1">
        <v>44662</v>
      </c>
      <c r="F7587" t="s">
        <v>75</v>
      </c>
      <c r="G7587" s="15">
        <v>3976</v>
      </c>
      <c r="J7587">
        <v>165426</v>
      </c>
      <c r="K7587" t="s">
        <v>9070</v>
      </c>
      <c r="L7587" t="s">
        <v>9071</v>
      </c>
      <c r="M7587">
        <v>50220</v>
      </c>
      <c r="N7587" s="1">
        <v>45444</v>
      </c>
    </row>
    <row r="7588" spans="1:14" x14ac:dyDescent="0.35">
      <c r="A7588" t="s">
        <v>24</v>
      </c>
      <c r="B7588">
        <v>7</v>
      </c>
      <c r="C7588" t="s">
        <v>9069</v>
      </c>
      <c r="D7588" t="s">
        <v>4199</v>
      </c>
      <c r="E7588" s="1">
        <v>44669</v>
      </c>
      <c r="F7588" t="s">
        <v>75</v>
      </c>
      <c r="G7588" s="15">
        <v>4257</v>
      </c>
      <c r="J7588">
        <v>165426</v>
      </c>
      <c r="K7588" t="s">
        <v>9070</v>
      </c>
      <c r="L7588" t="s">
        <v>9071</v>
      </c>
      <c r="M7588">
        <v>50220</v>
      </c>
      <c r="N7588" s="1">
        <v>45444</v>
      </c>
    </row>
    <row r="7589" spans="1:14" x14ac:dyDescent="0.35">
      <c r="A7589" t="s">
        <v>24</v>
      </c>
      <c r="B7589">
        <v>7</v>
      </c>
      <c r="C7589" t="s">
        <v>9069</v>
      </c>
      <c r="D7589" t="s">
        <v>4199</v>
      </c>
      <c r="E7589" s="1">
        <v>44711</v>
      </c>
      <c r="F7589" t="s">
        <v>75</v>
      </c>
      <c r="G7589" s="15">
        <v>4308</v>
      </c>
      <c r="J7589">
        <v>165426</v>
      </c>
      <c r="K7589" t="s">
        <v>9070</v>
      </c>
      <c r="L7589" t="s">
        <v>9071</v>
      </c>
      <c r="M7589">
        <v>50220</v>
      </c>
      <c r="N7589" s="1">
        <v>45444</v>
      </c>
    </row>
    <row r="7590" spans="1:14" x14ac:dyDescent="0.35">
      <c r="A7590" t="s">
        <v>24</v>
      </c>
      <c r="B7590">
        <v>7</v>
      </c>
      <c r="C7590" t="s">
        <v>9069</v>
      </c>
      <c r="D7590" t="s">
        <v>4199</v>
      </c>
      <c r="E7590" s="1">
        <v>44704</v>
      </c>
      <c r="F7590" t="s">
        <v>75</v>
      </c>
      <c r="G7590" s="15">
        <v>4308</v>
      </c>
      <c r="J7590">
        <v>165426</v>
      </c>
      <c r="K7590" t="s">
        <v>9070</v>
      </c>
      <c r="L7590" t="s">
        <v>9071</v>
      </c>
      <c r="M7590">
        <v>50220</v>
      </c>
      <c r="N7590" s="1">
        <v>45444</v>
      </c>
    </row>
    <row r="7591" spans="1:14" x14ac:dyDescent="0.35">
      <c r="A7591" t="s">
        <v>24</v>
      </c>
      <c r="B7591">
        <v>7</v>
      </c>
      <c r="C7591" t="s">
        <v>9069</v>
      </c>
      <c r="D7591" t="s">
        <v>4199</v>
      </c>
      <c r="E7591" s="1">
        <v>44789</v>
      </c>
      <c r="F7591" t="s">
        <v>75</v>
      </c>
      <c r="G7591" s="15">
        <v>4580</v>
      </c>
      <c r="J7591">
        <v>165426</v>
      </c>
      <c r="K7591" t="s">
        <v>9070</v>
      </c>
      <c r="L7591" t="s">
        <v>9071</v>
      </c>
      <c r="M7591">
        <v>50220</v>
      </c>
      <c r="N7591" s="1">
        <v>45444</v>
      </c>
    </row>
    <row r="7592" spans="1:14" x14ac:dyDescent="0.35">
      <c r="A7592" t="s">
        <v>24</v>
      </c>
      <c r="B7592">
        <v>7</v>
      </c>
      <c r="C7592" t="s">
        <v>9069</v>
      </c>
      <c r="D7592" t="s">
        <v>4199</v>
      </c>
      <c r="E7592" s="1">
        <v>44781</v>
      </c>
      <c r="F7592" t="s">
        <v>75</v>
      </c>
      <c r="G7592" s="15">
        <v>4580</v>
      </c>
      <c r="J7592">
        <v>165426</v>
      </c>
      <c r="K7592" t="s">
        <v>9070</v>
      </c>
      <c r="L7592" t="s">
        <v>9071</v>
      </c>
      <c r="M7592">
        <v>50220</v>
      </c>
      <c r="N7592" s="1">
        <v>45444</v>
      </c>
    </row>
    <row r="7593" spans="1:14" x14ac:dyDescent="0.35">
      <c r="A7593" t="s">
        <v>24</v>
      </c>
      <c r="B7593">
        <v>7</v>
      </c>
      <c r="C7593" t="s">
        <v>9069</v>
      </c>
      <c r="D7593" t="s">
        <v>4199</v>
      </c>
      <c r="E7593" s="1">
        <v>44775</v>
      </c>
      <c r="F7593" t="s">
        <v>75</v>
      </c>
      <c r="G7593" s="15">
        <v>4580</v>
      </c>
      <c r="J7593">
        <v>165426</v>
      </c>
      <c r="K7593" t="s">
        <v>9070</v>
      </c>
      <c r="L7593" t="s">
        <v>9071</v>
      </c>
      <c r="M7593">
        <v>50220</v>
      </c>
      <c r="N7593" s="1">
        <v>45444</v>
      </c>
    </row>
    <row r="7594" spans="1:14" x14ac:dyDescent="0.35">
      <c r="A7594" t="s">
        <v>24</v>
      </c>
      <c r="B7594">
        <v>7</v>
      </c>
      <c r="C7594" t="s">
        <v>9069</v>
      </c>
      <c r="D7594" t="s">
        <v>4199</v>
      </c>
      <c r="E7594" s="1">
        <v>44767</v>
      </c>
      <c r="F7594" t="s">
        <v>75</v>
      </c>
      <c r="G7594" s="15">
        <v>4580</v>
      </c>
      <c r="J7594">
        <v>165426</v>
      </c>
      <c r="K7594" t="s">
        <v>9070</v>
      </c>
      <c r="L7594" t="s">
        <v>9071</v>
      </c>
      <c r="M7594">
        <v>50220</v>
      </c>
      <c r="N7594" s="1">
        <v>45444</v>
      </c>
    </row>
    <row r="7595" spans="1:14" x14ac:dyDescent="0.35">
      <c r="A7595" t="s">
        <v>24</v>
      </c>
      <c r="B7595">
        <v>7</v>
      </c>
      <c r="C7595" t="s">
        <v>9069</v>
      </c>
      <c r="D7595" t="s">
        <v>4199</v>
      </c>
      <c r="E7595" s="1">
        <v>44760</v>
      </c>
      <c r="F7595" t="s">
        <v>75</v>
      </c>
      <c r="G7595" s="15">
        <v>4580</v>
      </c>
      <c r="J7595">
        <v>165426</v>
      </c>
      <c r="K7595" t="s">
        <v>9070</v>
      </c>
      <c r="L7595" t="s">
        <v>9071</v>
      </c>
      <c r="M7595">
        <v>50220</v>
      </c>
      <c r="N7595" s="1">
        <v>45444</v>
      </c>
    </row>
    <row r="7596" spans="1:14" x14ac:dyDescent="0.35">
      <c r="A7596" t="s">
        <v>24</v>
      </c>
      <c r="B7596">
        <v>7</v>
      </c>
      <c r="C7596" t="s">
        <v>9069</v>
      </c>
      <c r="D7596" t="s">
        <v>4199</v>
      </c>
      <c r="E7596" s="1">
        <v>44753</v>
      </c>
      <c r="F7596" t="s">
        <v>75</v>
      </c>
      <c r="G7596" s="15">
        <v>4580</v>
      </c>
      <c r="J7596">
        <v>165426</v>
      </c>
      <c r="K7596" t="s">
        <v>9070</v>
      </c>
      <c r="L7596" t="s">
        <v>9071</v>
      </c>
      <c r="M7596">
        <v>50220</v>
      </c>
      <c r="N7596" s="1">
        <v>45444</v>
      </c>
    </row>
    <row r="7597" spans="1:14" x14ac:dyDescent="0.35">
      <c r="A7597" t="s">
        <v>24</v>
      </c>
      <c r="B7597">
        <v>7</v>
      </c>
      <c r="C7597" t="s">
        <v>9069</v>
      </c>
      <c r="D7597" t="s">
        <v>4199</v>
      </c>
      <c r="E7597" s="1">
        <v>44683</v>
      </c>
      <c r="F7597" t="s">
        <v>75</v>
      </c>
      <c r="G7597" s="15">
        <v>12923</v>
      </c>
      <c r="J7597">
        <v>165426</v>
      </c>
      <c r="K7597" t="s">
        <v>9070</v>
      </c>
      <c r="L7597" t="s">
        <v>9071</v>
      </c>
      <c r="M7597">
        <v>50220</v>
      </c>
      <c r="N7597" s="1">
        <v>45444</v>
      </c>
    </row>
    <row r="7598" spans="1:14" x14ac:dyDescent="0.35">
      <c r="A7598" t="s">
        <v>24</v>
      </c>
      <c r="B7598">
        <v>7</v>
      </c>
      <c r="C7598" t="s">
        <v>9069</v>
      </c>
      <c r="D7598" t="s">
        <v>4199</v>
      </c>
      <c r="E7598" s="1">
        <v>44733</v>
      </c>
      <c r="F7598" t="s">
        <v>75</v>
      </c>
      <c r="G7598" s="15">
        <v>13739</v>
      </c>
      <c r="J7598">
        <v>165426</v>
      </c>
      <c r="K7598" t="s">
        <v>9070</v>
      </c>
      <c r="L7598" t="s">
        <v>9071</v>
      </c>
      <c r="M7598">
        <v>50220</v>
      </c>
      <c r="N7598" s="1">
        <v>45444</v>
      </c>
    </row>
    <row r="7599" spans="1:14" x14ac:dyDescent="0.35">
      <c r="A7599" t="s">
        <v>24</v>
      </c>
      <c r="B7599">
        <v>7</v>
      </c>
      <c r="C7599" t="s">
        <v>9069</v>
      </c>
      <c r="D7599" t="s">
        <v>4199</v>
      </c>
      <c r="E7599" s="1">
        <v>44735</v>
      </c>
      <c r="F7599" t="s">
        <v>75</v>
      </c>
      <c r="G7599" s="15">
        <v>16839</v>
      </c>
      <c r="J7599">
        <v>165426</v>
      </c>
      <c r="K7599" t="s">
        <v>9070</v>
      </c>
      <c r="L7599" t="s">
        <v>9071</v>
      </c>
      <c r="M7599">
        <v>50220</v>
      </c>
      <c r="N7599" s="1">
        <v>45444</v>
      </c>
    </row>
    <row r="7600" spans="1:14" x14ac:dyDescent="0.35">
      <c r="A7600" t="s">
        <v>24</v>
      </c>
      <c r="B7600">
        <v>7</v>
      </c>
      <c r="C7600" t="s">
        <v>9069</v>
      </c>
      <c r="D7600" t="s">
        <v>4199</v>
      </c>
      <c r="E7600" s="1">
        <v>44735</v>
      </c>
      <c r="F7600" t="s">
        <v>102</v>
      </c>
      <c r="H7600">
        <v>56</v>
      </c>
      <c r="I7600" s="1">
        <v>44771</v>
      </c>
      <c r="J7600">
        <v>165426</v>
      </c>
      <c r="K7600" t="s">
        <v>9070</v>
      </c>
      <c r="L7600" t="s">
        <v>9071</v>
      </c>
      <c r="M7600">
        <v>50220</v>
      </c>
      <c r="N7600" s="1">
        <v>45444</v>
      </c>
    </row>
    <row r="7601" spans="1:14" x14ac:dyDescent="0.35">
      <c r="A7601" t="s">
        <v>24</v>
      </c>
      <c r="B7601">
        <v>7</v>
      </c>
      <c r="C7601" t="s">
        <v>8987</v>
      </c>
      <c r="D7601" t="s">
        <v>8988</v>
      </c>
      <c r="E7601" s="1">
        <v>44823</v>
      </c>
      <c r="F7601" t="s">
        <v>75</v>
      </c>
      <c r="G7601" s="15">
        <v>11047</v>
      </c>
      <c r="J7601">
        <v>165376</v>
      </c>
      <c r="K7601" t="s">
        <v>8989</v>
      </c>
      <c r="L7601" t="s">
        <v>8990</v>
      </c>
      <c r="M7601">
        <v>52767</v>
      </c>
      <c r="N7601" s="1">
        <v>45444</v>
      </c>
    </row>
    <row r="7602" spans="1:14" x14ac:dyDescent="0.35">
      <c r="A7602" t="s">
        <v>24</v>
      </c>
      <c r="B7602">
        <v>7</v>
      </c>
      <c r="C7602" t="s">
        <v>8987</v>
      </c>
      <c r="D7602" t="s">
        <v>8988</v>
      </c>
      <c r="E7602" s="1">
        <v>44823</v>
      </c>
      <c r="F7602" t="s">
        <v>102</v>
      </c>
      <c r="H7602">
        <v>62</v>
      </c>
      <c r="I7602" s="1">
        <v>44874</v>
      </c>
      <c r="J7602">
        <v>165376</v>
      </c>
      <c r="K7602" t="s">
        <v>8989</v>
      </c>
      <c r="L7602" t="s">
        <v>8990</v>
      </c>
      <c r="M7602">
        <v>52767</v>
      </c>
      <c r="N7602" s="1">
        <v>45444</v>
      </c>
    </row>
    <row r="7603" spans="1:14" x14ac:dyDescent="0.35">
      <c r="A7603" t="s">
        <v>24</v>
      </c>
      <c r="B7603">
        <v>7</v>
      </c>
      <c r="C7603" t="s">
        <v>8987</v>
      </c>
      <c r="D7603" t="s">
        <v>8988</v>
      </c>
      <c r="E7603" s="1">
        <v>44530</v>
      </c>
      <c r="F7603" t="s">
        <v>102</v>
      </c>
      <c r="H7603">
        <v>17</v>
      </c>
      <c r="I7603" s="1">
        <v>44577</v>
      </c>
      <c r="J7603">
        <v>165376</v>
      </c>
      <c r="K7603" t="s">
        <v>8989</v>
      </c>
      <c r="L7603" t="s">
        <v>8990</v>
      </c>
      <c r="M7603">
        <v>52767</v>
      </c>
      <c r="N7603" s="1">
        <v>45444</v>
      </c>
    </row>
    <row r="7604" spans="1:14" x14ac:dyDescent="0.35">
      <c r="A7604" t="s">
        <v>24</v>
      </c>
      <c r="B7604">
        <v>7</v>
      </c>
      <c r="C7604" t="s">
        <v>9154</v>
      </c>
      <c r="D7604" t="s">
        <v>9155</v>
      </c>
      <c r="E7604" s="1">
        <v>44354</v>
      </c>
      <c r="F7604" t="s">
        <v>75</v>
      </c>
      <c r="G7604" s="15">
        <v>983</v>
      </c>
      <c r="J7604">
        <v>165458</v>
      </c>
      <c r="K7604" t="s">
        <v>9156</v>
      </c>
      <c r="L7604" t="s">
        <v>9157</v>
      </c>
      <c r="M7604">
        <v>51058</v>
      </c>
      <c r="N7604" s="1">
        <v>45444</v>
      </c>
    </row>
    <row r="7605" spans="1:14" x14ac:dyDescent="0.35">
      <c r="A7605" t="s">
        <v>24</v>
      </c>
      <c r="B7605">
        <v>7</v>
      </c>
      <c r="C7605" t="s">
        <v>9154</v>
      </c>
      <c r="D7605" t="s">
        <v>9155</v>
      </c>
      <c r="E7605" s="1">
        <v>44361</v>
      </c>
      <c r="F7605" t="s">
        <v>75</v>
      </c>
      <c r="G7605" s="15">
        <v>1310</v>
      </c>
      <c r="J7605">
        <v>165458</v>
      </c>
      <c r="K7605" t="s">
        <v>9156</v>
      </c>
      <c r="L7605" t="s">
        <v>9157</v>
      </c>
      <c r="M7605">
        <v>51058</v>
      </c>
      <c r="N7605" s="1">
        <v>45444</v>
      </c>
    </row>
    <row r="7606" spans="1:14" x14ac:dyDescent="0.35">
      <c r="A7606" t="s">
        <v>24</v>
      </c>
      <c r="B7606">
        <v>7</v>
      </c>
      <c r="C7606" t="s">
        <v>9154</v>
      </c>
      <c r="D7606" t="s">
        <v>9155</v>
      </c>
      <c r="E7606" s="1">
        <v>44438</v>
      </c>
      <c r="F7606" t="s">
        <v>75</v>
      </c>
      <c r="G7606" s="15">
        <v>1638</v>
      </c>
      <c r="J7606">
        <v>165458</v>
      </c>
      <c r="K7606" t="s">
        <v>9156</v>
      </c>
      <c r="L7606" t="s">
        <v>9157</v>
      </c>
      <c r="M7606">
        <v>51058</v>
      </c>
      <c r="N7606" s="1">
        <v>45444</v>
      </c>
    </row>
    <row r="7607" spans="1:14" x14ac:dyDescent="0.35">
      <c r="A7607" t="s">
        <v>24</v>
      </c>
      <c r="B7607">
        <v>7</v>
      </c>
      <c r="C7607" t="s">
        <v>9154</v>
      </c>
      <c r="D7607" t="s">
        <v>9155</v>
      </c>
      <c r="E7607" s="1">
        <v>44445</v>
      </c>
      <c r="F7607" t="s">
        <v>75</v>
      </c>
      <c r="G7607" s="15">
        <v>1965</v>
      </c>
      <c r="J7607">
        <v>165458</v>
      </c>
      <c r="K7607" t="s">
        <v>9156</v>
      </c>
      <c r="L7607" t="s">
        <v>9157</v>
      </c>
      <c r="M7607">
        <v>51058</v>
      </c>
      <c r="N7607" s="1">
        <v>45444</v>
      </c>
    </row>
    <row r="7608" spans="1:14" x14ac:dyDescent="0.35">
      <c r="A7608" t="s">
        <v>24</v>
      </c>
      <c r="B7608">
        <v>7</v>
      </c>
      <c r="C7608" t="s">
        <v>9154</v>
      </c>
      <c r="D7608" t="s">
        <v>9155</v>
      </c>
      <c r="E7608" s="1">
        <v>44578</v>
      </c>
      <c r="F7608" t="s">
        <v>75</v>
      </c>
      <c r="G7608" s="15">
        <v>2320</v>
      </c>
      <c r="J7608">
        <v>165458</v>
      </c>
      <c r="K7608" t="s">
        <v>9156</v>
      </c>
      <c r="L7608" t="s">
        <v>9157</v>
      </c>
      <c r="M7608">
        <v>51058</v>
      </c>
      <c r="N7608" s="1">
        <v>45444</v>
      </c>
    </row>
    <row r="7609" spans="1:14" x14ac:dyDescent="0.35">
      <c r="A7609" t="s">
        <v>24</v>
      </c>
      <c r="B7609">
        <v>7</v>
      </c>
      <c r="C7609" t="s">
        <v>9154</v>
      </c>
      <c r="D7609" t="s">
        <v>9155</v>
      </c>
      <c r="E7609" s="1">
        <v>44662</v>
      </c>
      <c r="F7609" t="s">
        <v>75</v>
      </c>
      <c r="G7609" s="15">
        <v>2651</v>
      </c>
      <c r="J7609">
        <v>165458</v>
      </c>
      <c r="K7609" t="s">
        <v>9156</v>
      </c>
      <c r="L7609" t="s">
        <v>9157</v>
      </c>
      <c r="M7609">
        <v>51058</v>
      </c>
      <c r="N7609" s="1">
        <v>45444</v>
      </c>
    </row>
    <row r="7610" spans="1:14" x14ac:dyDescent="0.35">
      <c r="A7610" t="s">
        <v>24</v>
      </c>
      <c r="B7610">
        <v>7</v>
      </c>
      <c r="C7610" t="s">
        <v>9154</v>
      </c>
      <c r="D7610" t="s">
        <v>9155</v>
      </c>
      <c r="E7610" s="1">
        <v>44669</v>
      </c>
      <c r="F7610" t="s">
        <v>75</v>
      </c>
      <c r="G7610" s="15">
        <v>2982</v>
      </c>
      <c r="J7610">
        <v>165458</v>
      </c>
      <c r="K7610" t="s">
        <v>9156</v>
      </c>
      <c r="L7610" t="s">
        <v>9157</v>
      </c>
      <c r="M7610">
        <v>51058</v>
      </c>
      <c r="N7610" s="1">
        <v>45444</v>
      </c>
    </row>
    <row r="7611" spans="1:14" x14ac:dyDescent="0.35">
      <c r="A7611" t="s">
        <v>24</v>
      </c>
      <c r="B7611">
        <v>7</v>
      </c>
      <c r="C7611" t="s">
        <v>9154</v>
      </c>
      <c r="D7611" t="s">
        <v>9155</v>
      </c>
      <c r="E7611" s="1">
        <v>44704</v>
      </c>
      <c r="F7611" t="s">
        <v>75</v>
      </c>
      <c r="G7611" s="15">
        <v>4308</v>
      </c>
      <c r="J7611">
        <v>165458</v>
      </c>
      <c r="K7611" t="s">
        <v>9156</v>
      </c>
      <c r="L7611" t="s">
        <v>9157</v>
      </c>
      <c r="M7611">
        <v>51058</v>
      </c>
      <c r="N7611" s="1">
        <v>45444</v>
      </c>
    </row>
    <row r="7612" spans="1:14" x14ac:dyDescent="0.35">
      <c r="A7612" t="s">
        <v>24</v>
      </c>
      <c r="B7612">
        <v>7</v>
      </c>
      <c r="C7612" t="s">
        <v>9154</v>
      </c>
      <c r="D7612" t="s">
        <v>9155</v>
      </c>
      <c r="E7612" s="1">
        <v>44795</v>
      </c>
      <c r="F7612" t="s">
        <v>75</v>
      </c>
      <c r="G7612" s="15">
        <v>4580</v>
      </c>
      <c r="J7612">
        <v>165458</v>
      </c>
      <c r="K7612" t="s">
        <v>9156</v>
      </c>
      <c r="L7612" t="s">
        <v>9157</v>
      </c>
      <c r="M7612">
        <v>51058</v>
      </c>
      <c r="N7612" s="1">
        <v>45444</v>
      </c>
    </row>
    <row r="7613" spans="1:14" x14ac:dyDescent="0.35">
      <c r="A7613" t="s">
        <v>24</v>
      </c>
      <c r="B7613">
        <v>7</v>
      </c>
      <c r="C7613" t="s">
        <v>9154</v>
      </c>
      <c r="D7613" t="s">
        <v>9155</v>
      </c>
      <c r="E7613" s="1">
        <v>44789</v>
      </c>
      <c r="F7613" t="s">
        <v>75</v>
      </c>
      <c r="G7613" s="15">
        <v>4580</v>
      </c>
      <c r="J7613">
        <v>165458</v>
      </c>
      <c r="K7613" t="s">
        <v>9156</v>
      </c>
      <c r="L7613" t="s">
        <v>9157</v>
      </c>
      <c r="M7613">
        <v>51058</v>
      </c>
      <c r="N7613" s="1">
        <v>45444</v>
      </c>
    </row>
    <row r="7614" spans="1:14" x14ac:dyDescent="0.35">
      <c r="A7614" t="s">
        <v>24</v>
      </c>
      <c r="B7614">
        <v>7</v>
      </c>
      <c r="C7614" t="s">
        <v>9154</v>
      </c>
      <c r="D7614" t="s">
        <v>9155</v>
      </c>
      <c r="E7614" s="1">
        <v>44781</v>
      </c>
      <c r="F7614" t="s">
        <v>75</v>
      </c>
      <c r="G7614" s="15">
        <v>4580</v>
      </c>
      <c r="J7614">
        <v>165458</v>
      </c>
      <c r="K7614" t="s">
        <v>9156</v>
      </c>
      <c r="L7614" t="s">
        <v>9157</v>
      </c>
      <c r="M7614">
        <v>51058</v>
      </c>
      <c r="N7614" s="1">
        <v>45444</v>
      </c>
    </row>
    <row r="7615" spans="1:14" x14ac:dyDescent="0.35">
      <c r="A7615" t="s">
        <v>24</v>
      </c>
      <c r="B7615">
        <v>7</v>
      </c>
      <c r="C7615" t="s">
        <v>9154</v>
      </c>
      <c r="D7615" t="s">
        <v>9155</v>
      </c>
      <c r="E7615" s="1">
        <v>44775</v>
      </c>
      <c r="F7615" t="s">
        <v>75</v>
      </c>
      <c r="G7615" s="15">
        <v>4580</v>
      </c>
      <c r="J7615">
        <v>165458</v>
      </c>
      <c r="K7615" t="s">
        <v>9156</v>
      </c>
      <c r="L7615" t="s">
        <v>9157</v>
      </c>
      <c r="M7615">
        <v>51058</v>
      </c>
      <c r="N7615" s="1">
        <v>45444</v>
      </c>
    </row>
    <row r="7616" spans="1:14" x14ac:dyDescent="0.35">
      <c r="A7616" t="s">
        <v>24</v>
      </c>
      <c r="B7616">
        <v>7</v>
      </c>
      <c r="C7616" t="s">
        <v>9154</v>
      </c>
      <c r="D7616" t="s">
        <v>9155</v>
      </c>
      <c r="E7616" s="1">
        <v>44767</v>
      </c>
      <c r="F7616" t="s">
        <v>75</v>
      </c>
      <c r="G7616" s="15">
        <v>4580</v>
      </c>
      <c r="J7616">
        <v>165458</v>
      </c>
      <c r="K7616" t="s">
        <v>9156</v>
      </c>
      <c r="L7616" t="s">
        <v>9157</v>
      </c>
      <c r="M7616">
        <v>51058</v>
      </c>
      <c r="N7616" s="1">
        <v>45444</v>
      </c>
    </row>
    <row r="7617" spans="1:14" x14ac:dyDescent="0.35">
      <c r="A7617" t="s">
        <v>24</v>
      </c>
      <c r="B7617">
        <v>7</v>
      </c>
      <c r="C7617" t="s">
        <v>9154</v>
      </c>
      <c r="D7617" t="s">
        <v>9155</v>
      </c>
      <c r="E7617" s="1">
        <v>45139</v>
      </c>
      <c r="F7617" t="s">
        <v>75</v>
      </c>
      <c r="G7617" s="15">
        <v>6303</v>
      </c>
      <c r="J7617">
        <v>165458</v>
      </c>
      <c r="K7617" t="s">
        <v>9156</v>
      </c>
      <c r="L7617" t="s">
        <v>9157</v>
      </c>
      <c r="M7617">
        <v>51058</v>
      </c>
      <c r="N7617" s="1">
        <v>45444</v>
      </c>
    </row>
    <row r="7618" spans="1:14" x14ac:dyDescent="0.35">
      <c r="A7618" t="s">
        <v>24</v>
      </c>
      <c r="B7618">
        <v>7</v>
      </c>
      <c r="C7618" t="s">
        <v>9154</v>
      </c>
      <c r="D7618" t="s">
        <v>9155</v>
      </c>
      <c r="E7618" s="1">
        <v>44683</v>
      </c>
      <c r="F7618" t="s">
        <v>75</v>
      </c>
      <c r="G7618" s="15">
        <v>11625</v>
      </c>
      <c r="J7618">
        <v>165458</v>
      </c>
      <c r="K7618" t="s">
        <v>9156</v>
      </c>
      <c r="L7618" t="s">
        <v>9157</v>
      </c>
      <c r="M7618">
        <v>51058</v>
      </c>
      <c r="N7618" s="1">
        <v>45444</v>
      </c>
    </row>
    <row r="7619" spans="1:14" x14ac:dyDescent="0.35">
      <c r="A7619" t="s">
        <v>24</v>
      </c>
      <c r="B7619">
        <v>7</v>
      </c>
      <c r="C7619" t="s">
        <v>9154</v>
      </c>
      <c r="D7619" t="s">
        <v>9155</v>
      </c>
      <c r="E7619" s="1">
        <v>44747</v>
      </c>
      <c r="F7619" t="s">
        <v>75</v>
      </c>
      <c r="G7619" s="15">
        <v>13739</v>
      </c>
      <c r="J7619">
        <v>165458</v>
      </c>
      <c r="K7619" t="s">
        <v>9156</v>
      </c>
      <c r="L7619" t="s">
        <v>9157</v>
      </c>
      <c r="M7619">
        <v>51058</v>
      </c>
      <c r="N7619" s="1">
        <v>45444</v>
      </c>
    </row>
    <row r="7620" spans="1:14" x14ac:dyDescent="0.35">
      <c r="A7620" t="s">
        <v>24</v>
      </c>
      <c r="B7620">
        <v>7</v>
      </c>
      <c r="C7620" t="s">
        <v>9154</v>
      </c>
      <c r="D7620" t="s">
        <v>9155</v>
      </c>
      <c r="E7620" s="1">
        <v>44728</v>
      </c>
      <c r="F7620" t="s">
        <v>75</v>
      </c>
      <c r="G7620" s="15">
        <v>16839</v>
      </c>
      <c r="J7620">
        <v>165458</v>
      </c>
      <c r="K7620" t="s">
        <v>9156</v>
      </c>
      <c r="L7620" t="s">
        <v>9157</v>
      </c>
      <c r="M7620">
        <v>51058</v>
      </c>
      <c r="N7620" s="1">
        <v>45444</v>
      </c>
    </row>
    <row r="7621" spans="1:14" x14ac:dyDescent="0.35">
      <c r="A7621" t="s">
        <v>24</v>
      </c>
      <c r="B7621">
        <v>7</v>
      </c>
      <c r="C7621" t="s">
        <v>9154</v>
      </c>
      <c r="D7621" t="s">
        <v>9155</v>
      </c>
      <c r="E7621" s="1">
        <v>45211</v>
      </c>
      <c r="F7621" t="s">
        <v>75</v>
      </c>
      <c r="G7621" s="15">
        <v>27612</v>
      </c>
      <c r="J7621">
        <v>165458</v>
      </c>
      <c r="K7621" t="s">
        <v>9156</v>
      </c>
      <c r="L7621" t="s">
        <v>9157</v>
      </c>
      <c r="M7621">
        <v>51058</v>
      </c>
      <c r="N7621" s="1">
        <v>45444</v>
      </c>
    </row>
    <row r="7622" spans="1:14" x14ac:dyDescent="0.35">
      <c r="A7622" t="s">
        <v>24</v>
      </c>
      <c r="B7622">
        <v>7</v>
      </c>
      <c r="C7622" t="s">
        <v>9154</v>
      </c>
      <c r="D7622" t="s">
        <v>9155</v>
      </c>
      <c r="E7622" s="1">
        <v>45211</v>
      </c>
      <c r="F7622" t="s">
        <v>102</v>
      </c>
      <c r="H7622">
        <v>14</v>
      </c>
      <c r="I7622" s="1">
        <v>45233</v>
      </c>
      <c r="J7622">
        <v>165458</v>
      </c>
      <c r="K7622" t="s">
        <v>9156</v>
      </c>
      <c r="L7622" t="s">
        <v>9157</v>
      </c>
      <c r="M7622">
        <v>51058</v>
      </c>
      <c r="N7622" s="1">
        <v>45444</v>
      </c>
    </row>
    <row r="7623" spans="1:14" x14ac:dyDescent="0.35">
      <c r="A7623" t="s">
        <v>24</v>
      </c>
      <c r="B7623">
        <v>7</v>
      </c>
      <c r="C7623" t="s">
        <v>9148</v>
      </c>
      <c r="D7623" t="s">
        <v>3472</v>
      </c>
      <c r="E7623" s="1">
        <v>44417</v>
      </c>
      <c r="F7623" t="s">
        <v>75</v>
      </c>
      <c r="G7623" s="15">
        <v>983</v>
      </c>
      <c r="J7623">
        <v>165453</v>
      </c>
      <c r="K7623" t="s">
        <v>9149</v>
      </c>
      <c r="L7623" t="s">
        <v>9150</v>
      </c>
      <c r="M7623">
        <v>52353</v>
      </c>
      <c r="N7623" s="1">
        <v>45444</v>
      </c>
    </row>
    <row r="7624" spans="1:14" x14ac:dyDescent="0.35">
      <c r="A7624" t="s">
        <v>24</v>
      </c>
      <c r="B7624">
        <v>7</v>
      </c>
      <c r="C7624" t="s">
        <v>9148</v>
      </c>
      <c r="D7624" t="s">
        <v>3472</v>
      </c>
      <c r="E7624" s="1">
        <v>44438</v>
      </c>
      <c r="F7624" t="s">
        <v>75</v>
      </c>
      <c r="G7624" s="15">
        <v>1310</v>
      </c>
      <c r="J7624">
        <v>165453</v>
      </c>
      <c r="K7624" t="s">
        <v>9149</v>
      </c>
      <c r="L7624" t="s">
        <v>9150</v>
      </c>
      <c r="M7624">
        <v>52353</v>
      </c>
      <c r="N7624" s="1">
        <v>45444</v>
      </c>
    </row>
    <row r="7625" spans="1:14" x14ac:dyDescent="0.35">
      <c r="A7625" t="s">
        <v>24</v>
      </c>
      <c r="B7625">
        <v>7</v>
      </c>
      <c r="C7625" t="s">
        <v>9148</v>
      </c>
      <c r="D7625" t="s">
        <v>3472</v>
      </c>
      <c r="E7625" s="1">
        <v>44459</v>
      </c>
      <c r="F7625" t="s">
        <v>75</v>
      </c>
      <c r="G7625" s="15">
        <v>1638</v>
      </c>
      <c r="J7625">
        <v>165453</v>
      </c>
      <c r="K7625" t="s">
        <v>9149</v>
      </c>
      <c r="L7625" t="s">
        <v>9150</v>
      </c>
      <c r="M7625">
        <v>52353</v>
      </c>
      <c r="N7625" s="1">
        <v>45444</v>
      </c>
    </row>
    <row r="7626" spans="1:14" x14ac:dyDescent="0.35">
      <c r="A7626" t="s">
        <v>24</v>
      </c>
      <c r="B7626">
        <v>7</v>
      </c>
      <c r="C7626" t="s">
        <v>9148</v>
      </c>
      <c r="D7626" t="s">
        <v>3472</v>
      </c>
      <c r="E7626" s="1">
        <v>44466</v>
      </c>
      <c r="F7626" t="s">
        <v>75</v>
      </c>
      <c r="G7626" s="15">
        <v>1965</v>
      </c>
      <c r="J7626">
        <v>165453</v>
      </c>
      <c r="K7626" t="s">
        <v>9149</v>
      </c>
      <c r="L7626" t="s">
        <v>9150</v>
      </c>
      <c r="M7626">
        <v>52353</v>
      </c>
      <c r="N7626" s="1">
        <v>45444</v>
      </c>
    </row>
    <row r="7627" spans="1:14" x14ac:dyDescent="0.35">
      <c r="A7627" t="s">
        <v>24</v>
      </c>
      <c r="B7627">
        <v>7</v>
      </c>
      <c r="C7627" t="s">
        <v>9148</v>
      </c>
      <c r="D7627" t="s">
        <v>3472</v>
      </c>
      <c r="E7627" s="1">
        <v>44515</v>
      </c>
      <c r="F7627" t="s">
        <v>75</v>
      </c>
      <c r="G7627" s="15">
        <v>2293</v>
      </c>
      <c r="J7627">
        <v>165453</v>
      </c>
      <c r="K7627" t="s">
        <v>9149</v>
      </c>
      <c r="L7627" t="s">
        <v>9150</v>
      </c>
      <c r="M7627">
        <v>52353</v>
      </c>
      <c r="N7627" s="1">
        <v>45444</v>
      </c>
    </row>
    <row r="7628" spans="1:14" x14ac:dyDescent="0.35">
      <c r="A7628" t="s">
        <v>24</v>
      </c>
      <c r="B7628">
        <v>7</v>
      </c>
      <c r="C7628" t="s">
        <v>9148</v>
      </c>
      <c r="D7628" t="s">
        <v>3472</v>
      </c>
      <c r="E7628" s="1">
        <v>44522</v>
      </c>
      <c r="F7628" t="s">
        <v>75</v>
      </c>
      <c r="G7628" s="15">
        <v>2620</v>
      </c>
      <c r="J7628">
        <v>165453</v>
      </c>
      <c r="K7628" t="s">
        <v>9149</v>
      </c>
      <c r="L7628" t="s">
        <v>9150</v>
      </c>
      <c r="M7628">
        <v>52353</v>
      </c>
      <c r="N7628" s="1">
        <v>45444</v>
      </c>
    </row>
    <row r="7629" spans="1:14" x14ac:dyDescent="0.35">
      <c r="A7629" t="s">
        <v>24</v>
      </c>
      <c r="B7629">
        <v>7</v>
      </c>
      <c r="C7629" t="s">
        <v>9148</v>
      </c>
      <c r="D7629" t="s">
        <v>3472</v>
      </c>
      <c r="E7629" s="1">
        <v>44529</v>
      </c>
      <c r="F7629" t="s">
        <v>75</v>
      </c>
      <c r="G7629" s="15">
        <v>2948</v>
      </c>
      <c r="J7629">
        <v>165453</v>
      </c>
      <c r="K7629" t="s">
        <v>9149</v>
      </c>
      <c r="L7629" t="s">
        <v>9150</v>
      </c>
      <c r="M7629">
        <v>52353</v>
      </c>
      <c r="N7629" s="1">
        <v>45444</v>
      </c>
    </row>
    <row r="7630" spans="1:14" x14ac:dyDescent="0.35">
      <c r="A7630" t="s">
        <v>24</v>
      </c>
      <c r="B7630">
        <v>7</v>
      </c>
      <c r="C7630" t="s">
        <v>9148</v>
      </c>
      <c r="D7630" t="s">
        <v>3472</v>
      </c>
      <c r="E7630" s="1">
        <v>44536</v>
      </c>
      <c r="F7630" t="s">
        <v>75</v>
      </c>
      <c r="G7630" s="15">
        <v>3275</v>
      </c>
      <c r="J7630">
        <v>165453</v>
      </c>
      <c r="K7630" t="s">
        <v>9149</v>
      </c>
      <c r="L7630" t="s">
        <v>9150</v>
      </c>
      <c r="M7630">
        <v>52353</v>
      </c>
      <c r="N7630" s="1">
        <v>45444</v>
      </c>
    </row>
    <row r="7631" spans="1:14" x14ac:dyDescent="0.35">
      <c r="A7631" t="s">
        <v>24</v>
      </c>
      <c r="B7631">
        <v>7</v>
      </c>
      <c r="C7631" t="s">
        <v>9148</v>
      </c>
      <c r="D7631" t="s">
        <v>3472</v>
      </c>
      <c r="E7631" s="1">
        <v>44629</v>
      </c>
      <c r="F7631" t="s">
        <v>75</v>
      </c>
      <c r="G7631" s="15">
        <v>10025</v>
      </c>
      <c r="J7631">
        <v>165453</v>
      </c>
      <c r="K7631" t="s">
        <v>9149</v>
      </c>
      <c r="L7631" t="s">
        <v>9150</v>
      </c>
      <c r="M7631">
        <v>52353</v>
      </c>
      <c r="N7631" s="1">
        <v>45444</v>
      </c>
    </row>
    <row r="7632" spans="1:14" x14ac:dyDescent="0.35">
      <c r="A7632" t="s">
        <v>24</v>
      </c>
      <c r="B7632">
        <v>7</v>
      </c>
      <c r="C7632" t="s">
        <v>9148</v>
      </c>
      <c r="D7632" t="s">
        <v>3472</v>
      </c>
      <c r="E7632" s="1">
        <v>45077</v>
      </c>
      <c r="F7632" t="s">
        <v>75</v>
      </c>
      <c r="G7632" s="15">
        <v>10059</v>
      </c>
      <c r="J7632">
        <v>165453</v>
      </c>
      <c r="K7632" t="s">
        <v>9149</v>
      </c>
      <c r="L7632" t="s">
        <v>9150</v>
      </c>
      <c r="M7632">
        <v>52353</v>
      </c>
      <c r="N7632" s="1">
        <v>45444</v>
      </c>
    </row>
    <row r="7633" spans="1:14" x14ac:dyDescent="0.35">
      <c r="A7633" t="s">
        <v>24</v>
      </c>
      <c r="B7633">
        <v>7</v>
      </c>
      <c r="C7633" t="s">
        <v>9148</v>
      </c>
      <c r="D7633" t="s">
        <v>3472</v>
      </c>
      <c r="E7633" s="1">
        <v>44858</v>
      </c>
      <c r="F7633" t="s">
        <v>75</v>
      </c>
      <c r="G7633" s="15">
        <v>70563</v>
      </c>
      <c r="J7633">
        <v>165453</v>
      </c>
      <c r="K7633" t="s">
        <v>9149</v>
      </c>
      <c r="L7633" t="s">
        <v>9150</v>
      </c>
      <c r="M7633">
        <v>52353</v>
      </c>
      <c r="N7633" s="1">
        <v>45444</v>
      </c>
    </row>
    <row r="7634" spans="1:14" x14ac:dyDescent="0.35">
      <c r="A7634" t="s">
        <v>24</v>
      </c>
      <c r="B7634">
        <v>7</v>
      </c>
      <c r="C7634" t="s">
        <v>9148</v>
      </c>
      <c r="D7634" t="s">
        <v>3472</v>
      </c>
      <c r="E7634" s="1">
        <v>45077</v>
      </c>
      <c r="F7634" t="s">
        <v>102</v>
      </c>
      <c r="H7634">
        <v>13</v>
      </c>
      <c r="I7634" s="1">
        <v>45107</v>
      </c>
      <c r="J7634">
        <v>165453</v>
      </c>
      <c r="K7634" t="s">
        <v>9149</v>
      </c>
      <c r="L7634" t="s">
        <v>9150</v>
      </c>
      <c r="M7634">
        <v>52353</v>
      </c>
      <c r="N7634" s="1">
        <v>45444</v>
      </c>
    </row>
    <row r="7635" spans="1:14" x14ac:dyDescent="0.35">
      <c r="A7635" t="s">
        <v>24</v>
      </c>
      <c r="B7635">
        <v>7</v>
      </c>
      <c r="C7635" t="s">
        <v>9148</v>
      </c>
      <c r="D7635" t="s">
        <v>3472</v>
      </c>
      <c r="E7635" s="1">
        <v>44858</v>
      </c>
      <c r="F7635" t="s">
        <v>102</v>
      </c>
      <c r="H7635">
        <v>73</v>
      </c>
      <c r="I7635" s="1">
        <v>44902</v>
      </c>
      <c r="J7635">
        <v>165453</v>
      </c>
      <c r="K7635" t="s">
        <v>9149</v>
      </c>
      <c r="L7635" t="s">
        <v>9150</v>
      </c>
      <c r="M7635">
        <v>52353</v>
      </c>
      <c r="N7635" s="1">
        <v>45444</v>
      </c>
    </row>
    <row r="7636" spans="1:14" x14ac:dyDescent="0.35">
      <c r="A7636" t="s">
        <v>24</v>
      </c>
      <c r="B7636">
        <v>7</v>
      </c>
      <c r="C7636" t="s">
        <v>8801</v>
      </c>
      <c r="D7636" t="s">
        <v>8802</v>
      </c>
      <c r="E7636" s="1">
        <v>44361</v>
      </c>
      <c r="F7636" t="s">
        <v>75</v>
      </c>
      <c r="G7636" s="15">
        <v>655</v>
      </c>
      <c r="J7636">
        <v>165288</v>
      </c>
      <c r="K7636" t="s">
        <v>8803</v>
      </c>
      <c r="L7636" t="s">
        <v>8804</v>
      </c>
      <c r="M7636">
        <v>50022</v>
      </c>
      <c r="N7636" s="1">
        <v>45444</v>
      </c>
    </row>
    <row r="7637" spans="1:14" x14ac:dyDescent="0.35">
      <c r="A7637" t="s">
        <v>24</v>
      </c>
      <c r="B7637">
        <v>7</v>
      </c>
      <c r="C7637" t="s">
        <v>8801</v>
      </c>
      <c r="D7637" t="s">
        <v>8802</v>
      </c>
      <c r="E7637" s="1">
        <v>44368</v>
      </c>
      <c r="F7637" t="s">
        <v>75</v>
      </c>
      <c r="G7637" s="15">
        <v>975</v>
      </c>
      <c r="J7637">
        <v>165288</v>
      </c>
      <c r="K7637" t="s">
        <v>8803</v>
      </c>
      <c r="L7637" t="s">
        <v>8804</v>
      </c>
      <c r="M7637">
        <v>50022</v>
      </c>
      <c r="N7637" s="1">
        <v>45444</v>
      </c>
    </row>
    <row r="7638" spans="1:14" x14ac:dyDescent="0.35">
      <c r="A7638" t="s">
        <v>24</v>
      </c>
      <c r="B7638">
        <v>7</v>
      </c>
      <c r="C7638" t="s">
        <v>8801</v>
      </c>
      <c r="D7638" t="s">
        <v>8802</v>
      </c>
      <c r="E7638" s="1">
        <v>44445</v>
      </c>
      <c r="F7638" t="s">
        <v>75</v>
      </c>
      <c r="G7638" s="15">
        <v>1300</v>
      </c>
      <c r="J7638">
        <v>165288</v>
      </c>
      <c r="K7638" t="s">
        <v>8803</v>
      </c>
      <c r="L7638" t="s">
        <v>8804</v>
      </c>
      <c r="M7638">
        <v>50022</v>
      </c>
      <c r="N7638" s="1">
        <v>45444</v>
      </c>
    </row>
    <row r="7639" spans="1:14" x14ac:dyDescent="0.35">
      <c r="A7639" t="s">
        <v>24</v>
      </c>
      <c r="B7639">
        <v>7</v>
      </c>
      <c r="C7639" t="s">
        <v>8801</v>
      </c>
      <c r="D7639" t="s">
        <v>8802</v>
      </c>
      <c r="E7639" s="1">
        <v>44452</v>
      </c>
      <c r="F7639" t="s">
        <v>75</v>
      </c>
      <c r="G7639" s="15">
        <v>1625</v>
      </c>
      <c r="J7639">
        <v>165288</v>
      </c>
      <c r="K7639" t="s">
        <v>8803</v>
      </c>
      <c r="L7639" t="s">
        <v>8804</v>
      </c>
      <c r="M7639">
        <v>50022</v>
      </c>
      <c r="N7639" s="1">
        <v>45444</v>
      </c>
    </row>
    <row r="7640" spans="1:14" x14ac:dyDescent="0.35">
      <c r="A7640" t="s">
        <v>24</v>
      </c>
      <c r="B7640">
        <v>7</v>
      </c>
      <c r="C7640" t="s">
        <v>8801</v>
      </c>
      <c r="D7640" t="s">
        <v>8802</v>
      </c>
      <c r="E7640" s="1">
        <v>44557</v>
      </c>
      <c r="F7640" t="s">
        <v>75</v>
      </c>
      <c r="G7640" s="15">
        <v>1950</v>
      </c>
      <c r="J7640">
        <v>165288</v>
      </c>
      <c r="K7640" t="s">
        <v>8803</v>
      </c>
      <c r="L7640" t="s">
        <v>8804</v>
      </c>
      <c r="M7640">
        <v>50022</v>
      </c>
      <c r="N7640" s="1">
        <v>45444</v>
      </c>
    </row>
    <row r="7641" spans="1:14" x14ac:dyDescent="0.35">
      <c r="A7641" t="s">
        <v>24</v>
      </c>
      <c r="B7641">
        <v>7</v>
      </c>
      <c r="C7641" t="s">
        <v>8801</v>
      </c>
      <c r="D7641" t="s">
        <v>8802</v>
      </c>
      <c r="E7641" s="1">
        <v>44559</v>
      </c>
      <c r="F7641" t="s">
        <v>75</v>
      </c>
      <c r="G7641" s="15">
        <v>51463</v>
      </c>
      <c r="J7641">
        <v>165288</v>
      </c>
      <c r="K7641" t="s">
        <v>8803</v>
      </c>
      <c r="L7641" t="s">
        <v>8804</v>
      </c>
      <c r="M7641">
        <v>50022</v>
      </c>
      <c r="N7641" s="1">
        <v>45444</v>
      </c>
    </row>
    <row r="7642" spans="1:14" x14ac:dyDescent="0.35">
      <c r="A7642" t="s">
        <v>24</v>
      </c>
      <c r="B7642">
        <v>7</v>
      </c>
      <c r="C7642" t="s">
        <v>8801</v>
      </c>
      <c r="D7642" t="s">
        <v>8802</v>
      </c>
      <c r="E7642" s="1">
        <v>44559</v>
      </c>
      <c r="F7642" t="s">
        <v>102</v>
      </c>
      <c r="H7642">
        <v>21</v>
      </c>
      <c r="I7642" s="1">
        <v>44595</v>
      </c>
      <c r="J7642">
        <v>165288</v>
      </c>
      <c r="K7642" t="s">
        <v>8803</v>
      </c>
      <c r="L7642" t="s">
        <v>8804</v>
      </c>
      <c r="M7642">
        <v>50022</v>
      </c>
      <c r="N7642" s="1">
        <v>45444</v>
      </c>
    </row>
    <row r="7643" spans="1:14" x14ac:dyDescent="0.35">
      <c r="A7643" t="s">
        <v>24</v>
      </c>
      <c r="B7643">
        <v>7</v>
      </c>
      <c r="C7643" t="s">
        <v>8818</v>
      </c>
      <c r="D7643" t="s">
        <v>8819</v>
      </c>
      <c r="E7643" s="1">
        <v>44420</v>
      </c>
      <c r="F7643" t="s">
        <v>75</v>
      </c>
      <c r="G7643" s="15">
        <v>5338</v>
      </c>
      <c r="J7643">
        <v>165294</v>
      </c>
      <c r="K7643" t="s">
        <v>8820</v>
      </c>
      <c r="L7643" t="s">
        <v>8821</v>
      </c>
      <c r="M7643">
        <v>51521</v>
      </c>
      <c r="N7643" s="1">
        <v>45444</v>
      </c>
    </row>
    <row r="7644" spans="1:14" x14ac:dyDescent="0.35">
      <c r="A7644" t="s">
        <v>24</v>
      </c>
      <c r="B7644">
        <v>7</v>
      </c>
      <c r="C7644" t="s">
        <v>8818</v>
      </c>
      <c r="D7644" t="s">
        <v>8819</v>
      </c>
      <c r="E7644" s="1">
        <v>44917</v>
      </c>
      <c r="F7644" t="s">
        <v>75</v>
      </c>
      <c r="G7644" s="15">
        <v>9750</v>
      </c>
      <c r="J7644">
        <v>165294</v>
      </c>
      <c r="K7644" t="s">
        <v>8820</v>
      </c>
      <c r="L7644" t="s">
        <v>8821</v>
      </c>
      <c r="M7644">
        <v>51521</v>
      </c>
      <c r="N7644" s="1">
        <v>45444</v>
      </c>
    </row>
    <row r="7645" spans="1:14" x14ac:dyDescent="0.35">
      <c r="A7645" t="s">
        <v>24</v>
      </c>
      <c r="B7645">
        <v>7</v>
      </c>
      <c r="C7645" t="s">
        <v>8818</v>
      </c>
      <c r="D7645" t="s">
        <v>8819</v>
      </c>
      <c r="E7645" s="1">
        <v>44566</v>
      </c>
      <c r="F7645" t="s">
        <v>75</v>
      </c>
      <c r="G7645" s="15">
        <v>9750</v>
      </c>
      <c r="J7645">
        <v>165294</v>
      </c>
      <c r="K7645" t="s">
        <v>8820</v>
      </c>
      <c r="L7645" t="s">
        <v>8821</v>
      </c>
      <c r="M7645">
        <v>51521</v>
      </c>
      <c r="N7645" s="1">
        <v>45444</v>
      </c>
    </row>
    <row r="7646" spans="1:14" x14ac:dyDescent="0.35">
      <c r="A7646" t="s">
        <v>24</v>
      </c>
      <c r="B7646">
        <v>7</v>
      </c>
      <c r="C7646" t="s">
        <v>8818</v>
      </c>
      <c r="D7646" t="s">
        <v>8819</v>
      </c>
      <c r="E7646" s="1">
        <v>44566</v>
      </c>
      <c r="F7646" t="s">
        <v>102</v>
      </c>
      <c r="H7646">
        <v>57</v>
      </c>
      <c r="I7646" s="1">
        <v>44616</v>
      </c>
      <c r="J7646">
        <v>165294</v>
      </c>
      <c r="K7646" t="s">
        <v>8820</v>
      </c>
      <c r="L7646" t="s">
        <v>8821</v>
      </c>
      <c r="M7646">
        <v>51521</v>
      </c>
      <c r="N7646" s="1">
        <v>45444</v>
      </c>
    </row>
    <row r="7647" spans="1:14" x14ac:dyDescent="0.35">
      <c r="A7647" t="s">
        <v>24</v>
      </c>
      <c r="B7647">
        <v>7</v>
      </c>
      <c r="C7647" t="s">
        <v>8592</v>
      </c>
      <c r="D7647" t="s">
        <v>8593</v>
      </c>
      <c r="E7647" s="1">
        <v>45300</v>
      </c>
      <c r="F7647" t="s">
        <v>75</v>
      </c>
      <c r="G7647" s="15">
        <v>16448</v>
      </c>
      <c r="J7647">
        <v>165158</v>
      </c>
      <c r="K7647" t="s">
        <v>8594</v>
      </c>
      <c r="L7647" t="s">
        <v>8595</v>
      </c>
      <c r="M7647">
        <v>51632</v>
      </c>
      <c r="N7647" s="1">
        <v>45444</v>
      </c>
    </row>
    <row r="7648" spans="1:14" x14ac:dyDescent="0.35">
      <c r="A7648" t="s">
        <v>24</v>
      </c>
      <c r="B7648">
        <v>7</v>
      </c>
      <c r="C7648" t="s">
        <v>8592</v>
      </c>
      <c r="D7648" t="s">
        <v>8593</v>
      </c>
      <c r="E7648" s="1">
        <v>44581</v>
      </c>
      <c r="F7648" t="s">
        <v>75</v>
      </c>
      <c r="G7648" s="15">
        <v>19646</v>
      </c>
      <c r="J7648">
        <v>165158</v>
      </c>
      <c r="K7648" t="s">
        <v>8594</v>
      </c>
      <c r="L7648" t="s">
        <v>8595</v>
      </c>
      <c r="M7648">
        <v>51632</v>
      </c>
      <c r="N7648" s="1">
        <v>45444</v>
      </c>
    </row>
    <row r="7649" spans="1:14" x14ac:dyDescent="0.35">
      <c r="A7649" t="s">
        <v>24</v>
      </c>
      <c r="B7649">
        <v>7</v>
      </c>
      <c r="C7649" t="s">
        <v>8592</v>
      </c>
      <c r="D7649" t="s">
        <v>8593</v>
      </c>
      <c r="E7649" s="1">
        <v>44581</v>
      </c>
      <c r="F7649" t="s">
        <v>102</v>
      </c>
      <c r="H7649">
        <v>2</v>
      </c>
      <c r="I7649" s="1">
        <v>44610</v>
      </c>
      <c r="J7649">
        <v>165158</v>
      </c>
      <c r="K7649" t="s">
        <v>8594</v>
      </c>
      <c r="L7649" t="s">
        <v>8595</v>
      </c>
      <c r="M7649">
        <v>51632</v>
      </c>
      <c r="N7649" s="1">
        <v>45444</v>
      </c>
    </row>
    <row r="7650" spans="1:14" x14ac:dyDescent="0.35">
      <c r="A7650" t="s">
        <v>24</v>
      </c>
      <c r="B7650">
        <v>7</v>
      </c>
      <c r="C7650" t="s">
        <v>8976</v>
      </c>
      <c r="D7650" t="s">
        <v>8977</v>
      </c>
      <c r="E7650" s="1">
        <v>44522</v>
      </c>
      <c r="F7650" t="s">
        <v>75</v>
      </c>
      <c r="G7650" s="15">
        <v>3250</v>
      </c>
      <c r="J7650">
        <v>165373</v>
      </c>
      <c r="K7650" t="s">
        <v>8978</v>
      </c>
      <c r="L7650" t="s">
        <v>8979</v>
      </c>
      <c r="M7650">
        <v>51555</v>
      </c>
      <c r="N7650" s="1">
        <v>45444</v>
      </c>
    </row>
    <row r="7651" spans="1:14" x14ac:dyDescent="0.35">
      <c r="A7651" t="s">
        <v>24</v>
      </c>
      <c r="B7651">
        <v>7</v>
      </c>
      <c r="C7651" t="s">
        <v>8976</v>
      </c>
      <c r="D7651" t="s">
        <v>8977</v>
      </c>
      <c r="E7651" s="1">
        <v>44355</v>
      </c>
      <c r="F7651" t="s">
        <v>75</v>
      </c>
      <c r="G7651" s="15">
        <v>6923</v>
      </c>
      <c r="J7651">
        <v>165373</v>
      </c>
      <c r="K7651" t="s">
        <v>8978</v>
      </c>
      <c r="L7651" t="s">
        <v>8979</v>
      </c>
      <c r="M7651">
        <v>51555</v>
      </c>
      <c r="N7651" s="1">
        <v>45444</v>
      </c>
    </row>
    <row r="7652" spans="1:14" x14ac:dyDescent="0.35">
      <c r="A7652" t="s">
        <v>24</v>
      </c>
      <c r="B7652">
        <v>7</v>
      </c>
      <c r="C7652" t="s">
        <v>8812</v>
      </c>
      <c r="D7652" t="s">
        <v>7562</v>
      </c>
      <c r="E7652" s="1">
        <v>44417</v>
      </c>
      <c r="F7652" t="s">
        <v>75</v>
      </c>
      <c r="G7652" s="15">
        <v>650</v>
      </c>
      <c r="J7652">
        <v>165292</v>
      </c>
      <c r="K7652" t="s">
        <v>8813</v>
      </c>
      <c r="L7652" t="s">
        <v>8814</v>
      </c>
      <c r="M7652">
        <v>50833</v>
      </c>
      <c r="N7652" s="1">
        <v>45444</v>
      </c>
    </row>
    <row r="7653" spans="1:14" x14ac:dyDescent="0.35">
      <c r="A7653" t="s">
        <v>24</v>
      </c>
      <c r="B7653">
        <v>7</v>
      </c>
      <c r="C7653" t="s">
        <v>8812</v>
      </c>
      <c r="D7653" t="s">
        <v>7562</v>
      </c>
      <c r="E7653" s="1">
        <v>44424</v>
      </c>
      <c r="F7653" t="s">
        <v>75</v>
      </c>
      <c r="G7653" s="15">
        <v>975</v>
      </c>
      <c r="J7653">
        <v>165292</v>
      </c>
      <c r="K7653" t="s">
        <v>8813</v>
      </c>
      <c r="L7653" t="s">
        <v>8814</v>
      </c>
      <c r="M7653">
        <v>50833</v>
      </c>
      <c r="N7653" s="1">
        <v>45444</v>
      </c>
    </row>
    <row r="7654" spans="1:14" x14ac:dyDescent="0.35">
      <c r="A7654" t="s">
        <v>24</v>
      </c>
      <c r="B7654">
        <v>7</v>
      </c>
      <c r="C7654" t="s">
        <v>9339</v>
      </c>
      <c r="D7654" t="s">
        <v>8551</v>
      </c>
      <c r="E7654" s="1">
        <v>44375</v>
      </c>
      <c r="F7654" t="s">
        <v>75</v>
      </c>
      <c r="G7654" s="15">
        <v>655</v>
      </c>
      <c r="J7654">
        <v>165584</v>
      </c>
      <c r="K7654" t="s">
        <v>9340</v>
      </c>
      <c r="L7654" t="s">
        <v>9341</v>
      </c>
      <c r="M7654">
        <v>52001</v>
      </c>
      <c r="N7654" s="1">
        <v>45444</v>
      </c>
    </row>
    <row r="7655" spans="1:14" x14ac:dyDescent="0.35">
      <c r="A7655" t="s">
        <v>24</v>
      </c>
      <c r="B7655">
        <v>7</v>
      </c>
      <c r="C7655" t="s">
        <v>9339</v>
      </c>
      <c r="D7655" t="s">
        <v>8551</v>
      </c>
      <c r="E7655" s="1">
        <v>44544</v>
      </c>
      <c r="F7655" t="s">
        <v>75</v>
      </c>
      <c r="G7655" s="15">
        <v>13470</v>
      </c>
      <c r="J7655">
        <v>165584</v>
      </c>
      <c r="K7655" t="s">
        <v>9340</v>
      </c>
      <c r="L7655" t="s">
        <v>9341</v>
      </c>
      <c r="M7655">
        <v>52001</v>
      </c>
      <c r="N7655" s="1">
        <v>45444</v>
      </c>
    </row>
    <row r="7656" spans="1:14" x14ac:dyDescent="0.35">
      <c r="A7656" t="s">
        <v>24</v>
      </c>
      <c r="B7656">
        <v>7</v>
      </c>
      <c r="C7656" t="s">
        <v>9065</v>
      </c>
      <c r="D7656" t="s">
        <v>9066</v>
      </c>
      <c r="E7656" s="1">
        <v>44368</v>
      </c>
      <c r="F7656" t="s">
        <v>75</v>
      </c>
      <c r="G7656" s="15">
        <v>655</v>
      </c>
      <c r="J7656">
        <v>165424</v>
      </c>
      <c r="K7656" t="s">
        <v>9067</v>
      </c>
      <c r="L7656" t="s">
        <v>9068</v>
      </c>
      <c r="M7656">
        <v>50248</v>
      </c>
      <c r="N7656" s="1">
        <v>45444</v>
      </c>
    </row>
    <row r="7657" spans="1:14" x14ac:dyDescent="0.35">
      <c r="A7657" t="s">
        <v>24</v>
      </c>
      <c r="B7657">
        <v>7</v>
      </c>
      <c r="C7657" t="s">
        <v>9065</v>
      </c>
      <c r="D7657" t="s">
        <v>9066</v>
      </c>
      <c r="E7657" s="1">
        <v>44469</v>
      </c>
      <c r="F7657" t="s">
        <v>75</v>
      </c>
      <c r="G7657" s="15">
        <v>3250</v>
      </c>
      <c r="J7657">
        <v>165424</v>
      </c>
      <c r="K7657" t="s">
        <v>9067</v>
      </c>
      <c r="L7657" t="s">
        <v>9068</v>
      </c>
      <c r="M7657">
        <v>50248</v>
      </c>
      <c r="N7657" s="1">
        <v>45444</v>
      </c>
    </row>
    <row r="7658" spans="1:14" x14ac:dyDescent="0.35">
      <c r="A7658" t="s">
        <v>24</v>
      </c>
      <c r="B7658">
        <v>7</v>
      </c>
      <c r="C7658" t="s">
        <v>9264</v>
      </c>
      <c r="D7658" t="s">
        <v>8806</v>
      </c>
      <c r="E7658" s="1">
        <v>44515</v>
      </c>
      <c r="F7658" t="s">
        <v>75</v>
      </c>
      <c r="G7658" s="15">
        <v>650</v>
      </c>
      <c r="J7658">
        <v>165524</v>
      </c>
      <c r="K7658" t="s">
        <v>9265</v>
      </c>
      <c r="L7658" t="s">
        <v>9266</v>
      </c>
      <c r="M7658">
        <v>51503</v>
      </c>
      <c r="N7658" s="1">
        <v>45444</v>
      </c>
    </row>
    <row r="7659" spans="1:14" x14ac:dyDescent="0.35">
      <c r="A7659" t="s">
        <v>24</v>
      </c>
      <c r="B7659">
        <v>7</v>
      </c>
      <c r="C7659" t="s">
        <v>9264</v>
      </c>
      <c r="D7659" t="s">
        <v>8806</v>
      </c>
      <c r="E7659" s="1">
        <v>44721</v>
      </c>
      <c r="F7659" t="s">
        <v>75</v>
      </c>
      <c r="G7659" s="15">
        <v>9750</v>
      </c>
      <c r="J7659">
        <v>165524</v>
      </c>
      <c r="K7659" t="s">
        <v>9265</v>
      </c>
      <c r="L7659" t="s">
        <v>9266</v>
      </c>
      <c r="M7659">
        <v>51503</v>
      </c>
      <c r="N7659" s="1">
        <v>45444</v>
      </c>
    </row>
    <row r="7660" spans="1:14" x14ac:dyDescent="0.35">
      <c r="A7660" t="s">
        <v>24</v>
      </c>
      <c r="B7660">
        <v>7</v>
      </c>
      <c r="C7660" t="s">
        <v>9264</v>
      </c>
      <c r="D7660" t="s">
        <v>8806</v>
      </c>
      <c r="E7660" s="1">
        <v>44531</v>
      </c>
      <c r="F7660" t="s">
        <v>75</v>
      </c>
      <c r="G7660" s="15">
        <v>10708</v>
      </c>
      <c r="J7660">
        <v>165524</v>
      </c>
      <c r="K7660" t="s">
        <v>9265</v>
      </c>
      <c r="L7660" t="s">
        <v>9266</v>
      </c>
      <c r="M7660">
        <v>51503</v>
      </c>
      <c r="N7660" s="1">
        <v>45444</v>
      </c>
    </row>
    <row r="7661" spans="1:14" x14ac:dyDescent="0.35">
      <c r="A7661" t="s">
        <v>24</v>
      </c>
      <c r="B7661">
        <v>7</v>
      </c>
      <c r="C7661" t="s">
        <v>9264</v>
      </c>
      <c r="D7661" t="s">
        <v>8806</v>
      </c>
      <c r="E7661" s="1">
        <v>45232</v>
      </c>
      <c r="F7661" t="s">
        <v>75</v>
      </c>
      <c r="G7661" s="15">
        <v>17205</v>
      </c>
      <c r="J7661">
        <v>165524</v>
      </c>
      <c r="K7661" t="s">
        <v>9265</v>
      </c>
      <c r="L7661" t="s">
        <v>9266</v>
      </c>
      <c r="M7661">
        <v>51503</v>
      </c>
      <c r="N7661" s="1">
        <v>45444</v>
      </c>
    </row>
    <row r="7662" spans="1:14" x14ac:dyDescent="0.35">
      <c r="A7662" t="s">
        <v>24</v>
      </c>
      <c r="B7662">
        <v>7</v>
      </c>
      <c r="C7662" t="s">
        <v>9264</v>
      </c>
      <c r="D7662" t="s">
        <v>8806</v>
      </c>
      <c r="E7662" s="1">
        <v>45159</v>
      </c>
      <c r="F7662" t="s">
        <v>75</v>
      </c>
      <c r="G7662" s="15">
        <v>19143</v>
      </c>
      <c r="J7662">
        <v>165524</v>
      </c>
      <c r="K7662" t="s">
        <v>9265</v>
      </c>
      <c r="L7662" t="s">
        <v>9266</v>
      </c>
      <c r="M7662">
        <v>51503</v>
      </c>
      <c r="N7662" s="1">
        <v>45444</v>
      </c>
    </row>
    <row r="7663" spans="1:14" x14ac:dyDescent="0.35">
      <c r="A7663" t="s">
        <v>24</v>
      </c>
      <c r="B7663">
        <v>7</v>
      </c>
      <c r="C7663" t="s">
        <v>9264</v>
      </c>
      <c r="D7663" t="s">
        <v>8806</v>
      </c>
      <c r="E7663" s="1">
        <v>44851</v>
      </c>
      <c r="F7663" t="s">
        <v>75</v>
      </c>
      <c r="G7663" s="15">
        <v>62153</v>
      </c>
      <c r="J7663">
        <v>165524</v>
      </c>
      <c r="K7663" t="s">
        <v>9265</v>
      </c>
      <c r="L7663" t="s">
        <v>9266</v>
      </c>
      <c r="M7663">
        <v>51503</v>
      </c>
      <c r="N7663" s="1">
        <v>45444</v>
      </c>
    </row>
    <row r="7664" spans="1:14" x14ac:dyDescent="0.35">
      <c r="A7664" t="s">
        <v>24</v>
      </c>
      <c r="B7664">
        <v>7</v>
      </c>
      <c r="C7664" t="s">
        <v>9264</v>
      </c>
      <c r="D7664" t="s">
        <v>8806</v>
      </c>
      <c r="E7664" s="1">
        <v>44531</v>
      </c>
      <c r="F7664" t="s">
        <v>102</v>
      </c>
      <c r="H7664">
        <v>63</v>
      </c>
      <c r="I7664" s="1">
        <v>44558</v>
      </c>
      <c r="J7664">
        <v>165524</v>
      </c>
      <c r="K7664" t="s">
        <v>9265</v>
      </c>
      <c r="L7664" t="s">
        <v>9266</v>
      </c>
      <c r="M7664">
        <v>51503</v>
      </c>
      <c r="N7664" s="1">
        <v>45444</v>
      </c>
    </row>
    <row r="7665" spans="1:14" x14ac:dyDescent="0.35">
      <c r="A7665" t="s">
        <v>24</v>
      </c>
      <c r="B7665">
        <v>7</v>
      </c>
      <c r="C7665" t="s">
        <v>8786</v>
      </c>
      <c r="D7665" t="s">
        <v>8787</v>
      </c>
      <c r="E7665" s="1">
        <v>44585</v>
      </c>
      <c r="F7665" t="s">
        <v>75</v>
      </c>
      <c r="G7665" s="15">
        <v>658</v>
      </c>
      <c r="J7665">
        <v>165280</v>
      </c>
      <c r="K7665" t="s">
        <v>8788</v>
      </c>
      <c r="L7665" t="s">
        <v>8789</v>
      </c>
      <c r="M7665">
        <v>52722</v>
      </c>
      <c r="N7665" s="1">
        <v>45444</v>
      </c>
    </row>
    <row r="7666" spans="1:14" x14ac:dyDescent="0.35">
      <c r="A7666" t="s">
        <v>24</v>
      </c>
      <c r="B7666">
        <v>7</v>
      </c>
      <c r="C7666" t="s">
        <v>8786</v>
      </c>
      <c r="D7666" t="s">
        <v>8787</v>
      </c>
      <c r="E7666" s="1">
        <v>44698</v>
      </c>
      <c r="F7666" t="s">
        <v>75</v>
      </c>
      <c r="G7666" s="15">
        <v>9750</v>
      </c>
      <c r="J7666">
        <v>165280</v>
      </c>
      <c r="K7666" t="s">
        <v>8788</v>
      </c>
      <c r="L7666" t="s">
        <v>8789</v>
      </c>
      <c r="M7666">
        <v>52722</v>
      </c>
      <c r="N7666" s="1">
        <v>45444</v>
      </c>
    </row>
    <row r="7667" spans="1:14" x14ac:dyDescent="0.35">
      <c r="A7667" t="s">
        <v>24</v>
      </c>
      <c r="B7667">
        <v>7</v>
      </c>
      <c r="C7667" t="s">
        <v>8786</v>
      </c>
      <c r="D7667" t="s">
        <v>8787</v>
      </c>
      <c r="E7667" s="1">
        <v>45211</v>
      </c>
      <c r="F7667" t="s">
        <v>75</v>
      </c>
      <c r="G7667" s="15">
        <v>30240</v>
      </c>
      <c r="J7667">
        <v>165280</v>
      </c>
      <c r="K7667" t="s">
        <v>8788</v>
      </c>
      <c r="L7667" t="s">
        <v>8789</v>
      </c>
      <c r="M7667">
        <v>52722</v>
      </c>
      <c r="N7667" s="1">
        <v>45444</v>
      </c>
    </row>
    <row r="7668" spans="1:14" x14ac:dyDescent="0.35">
      <c r="A7668" t="s">
        <v>24</v>
      </c>
      <c r="B7668">
        <v>7</v>
      </c>
      <c r="C7668" t="s">
        <v>8786</v>
      </c>
      <c r="D7668" t="s">
        <v>8787</v>
      </c>
      <c r="E7668" s="1">
        <v>45211</v>
      </c>
      <c r="F7668" t="s">
        <v>102</v>
      </c>
      <c r="H7668">
        <v>33</v>
      </c>
      <c r="I7668" s="1">
        <v>45239</v>
      </c>
      <c r="J7668">
        <v>165280</v>
      </c>
      <c r="K7668" t="s">
        <v>8788</v>
      </c>
      <c r="L7668" t="s">
        <v>8789</v>
      </c>
      <c r="M7668">
        <v>52722</v>
      </c>
      <c r="N7668" s="1">
        <v>45444</v>
      </c>
    </row>
    <row r="7669" spans="1:14" x14ac:dyDescent="0.35">
      <c r="A7669" t="s">
        <v>24</v>
      </c>
      <c r="B7669">
        <v>7</v>
      </c>
      <c r="C7669" t="s">
        <v>8786</v>
      </c>
      <c r="D7669" t="s">
        <v>8787</v>
      </c>
      <c r="E7669" s="1">
        <v>44858</v>
      </c>
      <c r="F7669" t="s">
        <v>102</v>
      </c>
      <c r="H7669">
        <v>48</v>
      </c>
      <c r="I7669" s="1">
        <v>44895</v>
      </c>
      <c r="J7669">
        <v>165280</v>
      </c>
      <c r="K7669" t="s">
        <v>8788</v>
      </c>
      <c r="L7669" t="s">
        <v>8789</v>
      </c>
      <c r="M7669">
        <v>52722</v>
      </c>
      <c r="N7669" s="1">
        <v>45444</v>
      </c>
    </row>
    <row r="7670" spans="1:14" x14ac:dyDescent="0.35">
      <c r="A7670" t="s">
        <v>24</v>
      </c>
      <c r="B7670">
        <v>7</v>
      </c>
      <c r="C7670" t="s">
        <v>32727</v>
      </c>
      <c r="D7670" t="s">
        <v>32729</v>
      </c>
      <c r="E7670" s="1">
        <v>45174</v>
      </c>
      <c r="F7670" t="s">
        <v>75</v>
      </c>
      <c r="G7670" s="15">
        <v>3145</v>
      </c>
      <c r="J7670">
        <v>165227</v>
      </c>
      <c r="K7670" t="s">
        <v>32728</v>
      </c>
      <c r="L7670" t="s">
        <v>32730</v>
      </c>
      <c r="M7670">
        <v>52627</v>
      </c>
      <c r="N7670" s="1">
        <v>45444</v>
      </c>
    </row>
    <row r="7671" spans="1:14" x14ac:dyDescent="0.35">
      <c r="A7671" t="s">
        <v>24</v>
      </c>
      <c r="B7671">
        <v>7</v>
      </c>
      <c r="C7671" t="s">
        <v>32727</v>
      </c>
      <c r="D7671" t="s">
        <v>32729</v>
      </c>
      <c r="E7671" s="1">
        <v>44999</v>
      </c>
      <c r="F7671" t="s">
        <v>75</v>
      </c>
      <c r="G7671" s="15">
        <v>12968</v>
      </c>
      <c r="J7671">
        <v>165227</v>
      </c>
      <c r="K7671" t="s">
        <v>32728</v>
      </c>
      <c r="L7671" t="s">
        <v>32730</v>
      </c>
      <c r="M7671">
        <v>52627</v>
      </c>
      <c r="N7671" s="1">
        <v>45444</v>
      </c>
    </row>
    <row r="7672" spans="1:14" x14ac:dyDescent="0.35">
      <c r="A7672" t="s">
        <v>24</v>
      </c>
      <c r="B7672">
        <v>7</v>
      </c>
      <c r="C7672" t="s">
        <v>9131</v>
      </c>
      <c r="D7672" t="s">
        <v>9132</v>
      </c>
      <c r="E7672" s="1">
        <v>45106</v>
      </c>
      <c r="F7672" t="s">
        <v>75</v>
      </c>
      <c r="G7672" s="15">
        <v>12649</v>
      </c>
      <c r="J7672">
        <v>165448</v>
      </c>
      <c r="K7672" t="s">
        <v>9133</v>
      </c>
      <c r="L7672" t="s">
        <v>9134</v>
      </c>
      <c r="M7672">
        <v>50131</v>
      </c>
      <c r="N7672" s="1">
        <v>45444</v>
      </c>
    </row>
    <row r="7673" spans="1:14" x14ac:dyDescent="0.35">
      <c r="A7673" t="s">
        <v>24</v>
      </c>
      <c r="B7673">
        <v>7</v>
      </c>
      <c r="C7673" t="s">
        <v>9131</v>
      </c>
      <c r="D7673" t="s">
        <v>9132</v>
      </c>
      <c r="E7673" s="1">
        <v>45106</v>
      </c>
      <c r="F7673" t="s">
        <v>102</v>
      </c>
      <c r="H7673">
        <v>48</v>
      </c>
      <c r="I7673" s="1">
        <v>45176</v>
      </c>
      <c r="J7673">
        <v>165448</v>
      </c>
      <c r="K7673" t="s">
        <v>9133</v>
      </c>
      <c r="L7673" t="s">
        <v>9134</v>
      </c>
      <c r="M7673">
        <v>50131</v>
      </c>
      <c r="N7673" s="1">
        <v>45444</v>
      </c>
    </row>
    <row r="7674" spans="1:14" x14ac:dyDescent="0.35">
      <c r="A7674" t="s">
        <v>24</v>
      </c>
      <c r="B7674">
        <v>7</v>
      </c>
      <c r="C7674" t="s">
        <v>9219</v>
      </c>
      <c r="D7674" t="s">
        <v>9220</v>
      </c>
      <c r="E7674" s="1">
        <v>44756</v>
      </c>
      <c r="F7674" t="s">
        <v>75</v>
      </c>
      <c r="G7674" s="15">
        <v>3250</v>
      </c>
      <c r="J7674">
        <v>165499</v>
      </c>
      <c r="K7674" t="s">
        <v>9221</v>
      </c>
      <c r="L7674" t="s">
        <v>9222</v>
      </c>
      <c r="M7674">
        <v>51450</v>
      </c>
      <c r="N7674" s="1">
        <v>45444</v>
      </c>
    </row>
    <row r="7675" spans="1:14" x14ac:dyDescent="0.35">
      <c r="A7675" t="s">
        <v>24</v>
      </c>
      <c r="B7675">
        <v>7</v>
      </c>
      <c r="C7675" t="s">
        <v>8897</v>
      </c>
      <c r="D7675" t="s">
        <v>3176</v>
      </c>
      <c r="E7675" s="1">
        <v>44777</v>
      </c>
      <c r="F7675" t="s">
        <v>75</v>
      </c>
      <c r="G7675" s="15">
        <v>3250</v>
      </c>
      <c r="J7675">
        <v>165326</v>
      </c>
      <c r="K7675" t="s">
        <v>8898</v>
      </c>
      <c r="L7675" t="s">
        <v>8899</v>
      </c>
      <c r="M7675">
        <v>52537</v>
      </c>
      <c r="N7675" s="1">
        <v>45444</v>
      </c>
    </row>
    <row r="7676" spans="1:14" x14ac:dyDescent="0.35">
      <c r="A7676" t="s">
        <v>24</v>
      </c>
      <c r="B7676">
        <v>7</v>
      </c>
      <c r="C7676" t="s">
        <v>9406</v>
      </c>
      <c r="D7676" t="s">
        <v>9132</v>
      </c>
      <c r="E7676" s="1">
        <v>44606</v>
      </c>
      <c r="F7676" t="s">
        <v>75</v>
      </c>
      <c r="G7676" s="15">
        <v>663</v>
      </c>
      <c r="J7676">
        <v>165624</v>
      </c>
      <c r="K7676" t="s">
        <v>9407</v>
      </c>
      <c r="L7676" t="s">
        <v>9408</v>
      </c>
      <c r="M7676">
        <v>50131</v>
      </c>
      <c r="N7676" s="1">
        <v>45444</v>
      </c>
    </row>
    <row r="7677" spans="1:14" x14ac:dyDescent="0.35">
      <c r="A7677" t="s">
        <v>24</v>
      </c>
      <c r="B7677">
        <v>7</v>
      </c>
      <c r="C7677" t="s">
        <v>9406</v>
      </c>
      <c r="D7677" t="s">
        <v>9132</v>
      </c>
      <c r="E7677" s="1">
        <v>44655</v>
      </c>
      <c r="F7677" t="s">
        <v>75</v>
      </c>
      <c r="G7677" s="15">
        <v>994</v>
      </c>
      <c r="J7677">
        <v>165624</v>
      </c>
      <c r="K7677" t="s">
        <v>9407</v>
      </c>
      <c r="L7677" t="s">
        <v>9408</v>
      </c>
      <c r="M7677">
        <v>50131</v>
      </c>
      <c r="N7677" s="1">
        <v>45444</v>
      </c>
    </row>
    <row r="7678" spans="1:14" x14ac:dyDescent="0.35">
      <c r="A7678" t="s">
        <v>24</v>
      </c>
      <c r="B7678">
        <v>7</v>
      </c>
      <c r="C7678" t="s">
        <v>9406</v>
      </c>
      <c r="D7678" t="s">
        <v>9132</v>
      </c>
      <c r="E7678" s="1">
        <v>45183</v>
      </c>
      <c r="F7678" t="s">
        <v>75</v>
      </c>
      <c r="G7678" s="15">
        <v>6923</v>
      </c>
      <c r="J7678">
        <v>165624</v>
      </c>
      <c r="K7678" t="s">
        <v>9407</v>
      </c>
      <c r="L7678" t="s">
        <v>9408</v>
      </c>
      <c r="M7678">
        <v>50131</v>
      </c>
      <c r="N7678" s="1">
        <v>45444</v>
      </c>
    </row>
    <row r="7679" spans="1:14" x14ac:dyDescent="0.35">
      <c r="A7679" t="s">
        <v>24</v>
      </c>
      <c r="B7679">
        <v>7</v>
      </c>
      <c r="C7679" t="s">
        <v>9182</v>
      </c>
      <c r="D7679" t="s">
        <v>8528</v>
      </c>
      <c r="E7679" s="1">
        <v>45138</v>
      </c>
      <c r="F7679" t="s">
        <v>75</v>
      </c>
      <c r="G7679" s="15">
        <v>4233</v>
      </c>
      <c r="J7679">
        <v>165479</v>
      </c>
      <c r="K7679" t="s">
        <v>9183</v>
      </c>
      <c r="L7679" t="s">
        <v>9184</v>
      </c>
      <c r="M7679">
        <v>50310</v>
      </c>
      <c r="N7679" s="1">
        <v>45444</v>
      </c>
    </row>
    <row r="7680" spans="1:14" x14ac:dyDescent="0.35">
      <c r="A7680" t="s">
        <v>24</v>
      </c>
      <c r="B7680">
        <v>7</v>
      </c>
      <c r="C7680" t="s">
        <v>9182</v>
      </c>
      <c r="D7680" t="s">
        <v>8528</v>
      </c>
      <c r="E7680" s="1">
        <v>44949</v>
      </c>
      <c r="F7680" t="s">
        <v>75</v>
      </c>
      <c r="G7680" s="15">
        <v>22230</v>
      </c>
      <c r="J7680">
        <v>165479</v>
      </c>
      <c r="K7680" t="s">
        <v>9183</v>
      </c>
      <c r="L7680" t="s">
        <v>9184</v>
      </c>
      <c r="M7680">
        <v>50310</v>
      </c>
      <c r="N7680" s="1">
        <v>45444</v>
      </c>
    </row>
    <row r="7681" spans="1:14" x14ac:dyDescent="0.35">
      <c r="A7681" t="s">
        <v>24</v>
      </c>
      <c r="B7681">
        <v>7</v>
      </c>
      <c r="C7681" t="s">
        <v>9182</v>
      </c>
      <c r="D7681" t="s">
        <v>8528</v>
      </c>
      <c r="E7681" s="1">
        <v>44949</v>
      </c>
      <c r="F7681" t="s">
        <v>102</v>
      </c>
      <c r="H7681">
        <v>12</v>
      </c>
      <c r="I7681" s="1">
        <v>45010</v>
      </c>
      <c r="J7681">
        <v>165479</v>
      </c>
      <c r="K7681" t="s">
        <v>9183</v>
      </c>
      <c r="L7681" t="s">
        <v>9184</v>
      </c>
      <c r="M7681">
        <v>50310</v>
      </c>
      <c r="N7681" s="1">
        <v>45444</v>
      </c>
    </row>
    <row r="7682" spans="1:14" x14ac:dyDescent="0.35">
      <c r="A7682" t="s">
        <v>24</v>
      </c>
      <c r="B7682">
        <v>7</v>
      </c>
      <c r="C7682" t="s">
        <v>9075</v>
      </c>
      <c r="D7682" t="s">
        <v>8908</v>
      </c>
      <c r="E7682" s="1">
        <v>44903</v>
      </c>
      <c r="F7682" t="s">
        <v>75</v>
      </c>
      <c r="G7682" s="15">
        <v>9750</v>
      </c>
      <c r="J7682">
        <v>165428</v>
      </c>
      <c r="K7682" t="s">
        <v>9076</v>
      </c>
      <c r="L7682" t="s">
        <v>9077</v>
      </c>
      <c r="M7682">
        <v>51012</v>
      </c>
      <c r="N7682" s="1">
        <v>45444</v>
      </c>
    </row>
    <row r="7683" spans="1:14" x14ac:dyDescent="0.35">
      <c r="A7683" t="s">
        <v>24</v>
      </c>
      <c r="B7683">
        <v>7</v>
      </c>
      <c r="C7683" t="s">
        <v>9075</v>
      </c>
      <c r="D7683" t="s">
        <v>8908</v>
      </c>
      <c r="E7683" s="1">
        <v>44469</v>
      </c>
      <c r="F7683" t="s">
        <v>75</v>
      </c>
      <c r="G7683" s="15">
        <v>18961</v>
      </c>
      <c r="J7683">
        <v>165428</v>
      </c>
      <c r="K7683" t="s">
        <v>9076</v>
      </c>
      <c r="L7683" t="s">
        <v>9077</v>
      </c>
      <c r="M7683">
        <v>51012</v>
      </c>
      <c r="N7683" s="1">
        <v>45444</v>
      </c>
    </row>
    <row r="7684" spans="1:14" x14ac:dyDescent="0.35">
      <c r="A7684" t="s">
        <v>24</v>
      </c>
      <c r="B7684">
        <v>7</v>
      </c>
      <c r="C7684" t="s">
        <v>8686</v>
      </c>
      <c r="D7684" t="s">
        <v>8687</v>
      </c>
      <c r="E7684" s="1">
        <v>45141</v>
      </c>
      <c r="F7684" t="s">
        <v>75</v>
      </c>
      <c r="G7684" s="15">
        <v>21356</v>
      </c>
      <c r="J7684">
        <v>165217</v>
      </c>
      <c r="K7684" t="s">
        <v>8688</v>
      </c>
      <c r="L7684" t="s">
        <v>8689</v>
      </c>
      <c r="M7684">
        <v>50020</v>
      </c>
      <c r="N7684" s="1">
        <v>45444</v>
      </c>
    </row>
    <row r="7685" spans="1:14" x14ac:dyDescent="0.35">
      <c r="A7685" t="s">
        <v>24</v>
      </c>
      <c r="B7685">
        <v>7</v>
      </c>
      <c r="C7685" t="s">
        <v>8614</v>
      </c>
      <c r="D7685" t="s">
        <v>8596</v>
      </c>
      <c r="E7685" s="1">
        <v>44469</v>
      </c>
      <c r="F7685" t="s">
        <v>75</v>
      </c>
      <c r="G7685" s="15">
        <v>3250</v>
      </c>
      <c r="J7685">
        <v>165174</v>
      </c>
      <c r="K7685" t="s">
        <v>8615</v>
      </c>
      <c r="L7685" t="s">
        <v>8616</v>
      </c>
      <c r="M7685">
        <v>51103</v>
      </c>
      <c r="N7685" s="1">
        <v>45444</v>
      </c>
    </row>
    <row r="7686" spans="1:14" x14ac:dyDescent="0.35">
      <c r="A7686" t="s">
        <v>24</v>
      </c>
      <c r="B7686">
        <v>7</v>
      </c>
      <c r="C7686" t="s">
        <v>8614</v>
      </c>
      <c r="D7686" t="s">
        <v>8596</v>
      </c>
      <c r="E7686" s="1">
        <v>44469</v>
      </c>
      <c r="F7686" t="s">
        <v>75</v>
      </c>
      <c r="G7686" s="15">
        <v>26943</v>
      </c>
      <c r="J7686">
        <v>165174</v>
      </c>
      <c r="K7686" t="s">
        <v>8615</v>
      </c>
      <c r="L7686" t="s">
        <v>8616</v>
      </c>
      <c r="M7686">
        <v>51103</v>
      </c>
      <c r="N7686" s="1">
        <v>45444</v>
      </c>
    </row>
    <row r="7687" spans="1:14" x14ac:dyDescent="0.35">
      <c r="A7687" t="s">
        <v>24</v>
      </c>
      <c r="B7687">
        <v>7</v>
      </c>
      <c r="C7687" t="s">
        <v>8655</v>
      </c>
      <c r="D7687" t="s">
        <v>8656</v>
      </c>
      <c r="E7687" s="1">
        <v>44916</v>
      </c>
      <c r="F7687" t="s">
        <v>75</v>
      </c>
      <c r="G7687" s="15">
        <v>57941</v>
      </c>
      <c r="J7687">
        <v>165197</v>
      </c>
      <c r="K7687" t="s">
        <v>8657</v>
      </c>
      <c r="L7687" t="s">
        <v>8658</v>
      </c>
      <c r="M7687">
        <v>50613</v>
      </c>
      <c r="N7687" s="1">
        <v>45444</v>
      </c>
    </row>
    <row r="7688" spans="1:14" x14ac:dyDescent="0.35">
      <c r="A7688" t="s">
        <v>24</v>
      </c>
      <c r="B7688">
        <v>7</v>
      </c>
      <c r="C7688" t="s">
        <v>8655</v>
      </c>
      <c r="D7688" t="s">
        <v>8656</v>
      </c>
      <c r="E7688" s="1">
        <v>45077</v>
      </c>
      <c r="F7688" t="s">
        <v>75</v>
      </c>
      <c r="G7688" s="15">
        <v>129025</v>
      </c>
      <c r="J7688">
        <v>165197</v>
      </c>
      <c r="K7688" t="s">
        <v>8657</v>
      </c>
      <c r="L7688" t="s">
        <v>8658</v>
      </c>
      <c r="M7688">
        <v>50613</v>
      </c>
      <c r="N7688" s="1">
        <v>45444</v>
      </c>
    </row>
    <row r="7689" spans="1:14" x14ac:dyDescent="0.35">
      <c r="A7689" t="s">
        <v>24</v>
      </c>
      <c r="B7689">
        <v>7</v>
      </c>
      <c r="C7689" t="s">
        <v>8655</v>
      </c>
      <c r="D7689" t="s">
        <v>8656</v>
      </c>
      <c r="E7689" s="1">
        <v>45077</v>
      </c>
      <c r="F7689" t="s">
        <v>102</v>
      </c>
      <c r="H7689">
        <v>62</v>
      </c>
      <c r="I7689" s="1">
        <v>45104</v>
      </c>
      <c r="J7689">
        <v>165197</v>
      </c>
      <c r="K7689" t="s">
        <v>8657</v>
      </c>
      <c r="L7689" t="s">
        <v>8658</v>
      </c>
      <c r="M7689">
        <v>50613</v>
      </c>
      <c r="N7689" s="1">
        <v>45444</v>
      </c>
    </row>
    <row r="7690" spans="1:14" x14ac:dyDescent="0.35">
      <c r="A7690" t="s">
        <v>24</v>
      </c>
      <c r="B7690">
        <v>7</v>
      </c>
      <c r="C7690" t="s">
        <v>8655</v>
      </c>
      <c r="D7690" t="s">
        <v>8656</v>
      </c>
      <c r="E7690" s="1">
        <v>44916</v>
      </c>
      <c r="F7690" t="s">
        <v>102</v>
      </c>
      <c r="H7690">
        <v>18</v>
      </c>
      <c r="I7690" s="1">
        <v>44959</v>
      </c>
      <c r="J7690">
        <v>165197</v>
      </c>
      <c r="K7690" t="s">
        <v>8657</v>
      </c>
      <c r="L7690" t="s">
        <v>8658</v>
      </c>
      <c r="M7690">
        <v>50613</v>
      </c>
      <c r="N7690" s="1">
        <v>45444</v>
      </c>
    </row>
    <row r="7691" spans="1:14" x14ac:dyDescent="0.35">
      <c r="A7691" t="s">
        <v>24</v>
      </c>
      <c r="B7691">
        <v>7</v>
      </c>
      <c r="C7691" t="s">
        <v>9363</v>
      </c>
      <c r="D7691" t="s">
        <v>9364</v>
      </c>
      <c r="E7691" s="1">
        <v>45267</v>
      </c>
      <c r="F7691" t="s">
        <v>75</v>
      </c>
      <c r="G7691" s="15">
        <v>8190</v>
      </c>
      <c r="J7691">
        <v>165599</v>
      </c>
      <c r="K7691" t="s">
        <v>9365</v>
      </c>
      <c r="L7691" t="s">
        <v>9366</v>
      </c>
      <c r="M7691">
        <v>52772</v>
      </c>
      <c r="N7691" s="1">
        <v>45444</v>
      </c>
    </row>
    <row r="7692" spans="1:14" x14ac:dyDescent="0.35">
      <c r="A7692" t="s">
        <v>24</v>
      </c>
      <c r="B7692">
        <v>7</v>
      </c>
      <c r="C7692" t="s">
        <v>9363</v>
      </c>
      <c r="D7692" t="s">
        <v>9364</v>
      </c>
      <c r="E7692" s="1">
        <v>45106</v>
      </c>
      <c r="F7692" t="s">
        <v>75</v>
      </c>
      <c r="G7692" s="15">
        <v>11798</v>
      </c>
      <c r="J7692">
        <v>165599</v>
      </c>
      <c r="K7692" t="s">
        <v>9365</v>
      </c>
      <c r="L7692" t="s">
        <v>9366</v>
      </c>
      <c r="M7692">
        <v>52772</v>
      </c>
      <c r="N7692" s="1">
        <v>45444</v>
      </c>
    </row>
    <row r="7693" spans="1:14" x14ac:dyDescent="0.35">
      <c r="A7693" t="s">
        <v>24</v>
      </c>
      <c r="B7693">
        <v>7</v>
      </c>
      <c r="C7693" t="s">
        <v>9363</v>
      </c>
      <c r="D7693" t="s">
        <v>9364</v>
      </c>
      <c r="E7693" s="1">
        <v>44648</v>
      </c>
      <c r="F7693" t="s">
        <v>75</v>
      </c>
      <c r="G7693" s="15">
        <v>23504</v>
      </c>
      <c r="J7693">
        <v>165599</v>
      </c>
      <c r="K7693" t="s">
        <v>9365</v>
      </c>
      <c r="L7693" t="s">
        <v>9366</v>
      </c>
      <c r="M7693">
        <v>52772</v>
      </c>
      <c r="N7693" s="1">
        <v>45444</v>
      </c>
    </row>
    <row r="7694" spans="1:14" x14ac:dyDescent="0.35">
      <c r="A7694" t="s">
        <v>24</v>
      </c>
      <c r="B7694">
        <v>7</v>
      </c>
      <c r="C7694" t="s">
        <v>9363</v>
      </c>
      <c r="D7694" t="s">
        <v>9364</v>
      </c>
      <c r="E7694" s="1">
        <v>44648</v>
      </c>
      <c r="F7694" t="s">
        <v>102</v>
      </c>
      <c r="H7694">
        <v>3</v>
      </c>
      <c r="I7694" s="1">
        <v>44673</v>
      </c>
      <c r="J7694">
        <v>165599</v>
      </c>
      <c r="K7694" t="s">
        <v>9365</v>
      </c>
      <c r="L7694" t="s">
        <v>9366</v>
      </c>
      <c r="M7694">
        <v>52772</v>
      </c>
      <c r="N7694" s="1">
        <v>45444</v>
      </c>
    </row>
    <row r="7695" spans="1:14" x14ac:dyDescent="0.35">
      <c r="A7695" t="s">
        <v>24</v>
      </c>
      <c r="B7695">
        <v>7</v>
      </c>
      <c r="C7695" t="s">
        <v>8701</v>
      </c>
      <c r="D7695" t="s">
        <v>8702</v>
      </c>
      <c r="E7695" s="1">
        <v>44585</v>
      </c>
      <c r="F7695" t="s">
        <v>75</v>
      </c>
      <c r="G7695" s="15">
        <v>1316</v>
      </c>
      <c r="J7695">
        <v>165225</v>
      </c>
      <c r="K7695" t="s">
        <v>8703</v>
      </c>
      <c r="L7695" t="s">
        <v>8704</v>
      </c>
      <c r="M7695">
        <v>52544</v>
      </c>
      <c r="N7695" s="1">
        <v>45444</v>
      </c>
    </row>
    <row r="7696" spans="1:14" x14ac:dyDescent="0.35">
      <c r="A7696" t="s">
        <v>24</v>
      </c>
      <c r="B7696">
        <v>7</v>
      </c>
      <c r="C7696" t="s">
        <v>8701</v>
      </c>
      <c r="D7696" t="s">
        <v>8702</v>
      </c>
      <c r="E7696" s="1">
        <v>44973</v>
      </c>
      <c r="F7696" t="s">
        <v>75</v>
      </c>
      <c r="G7696" s="15">
        <v>56657</v>
      </c>
      <c r="J7696">
        <v>165225</v>
      </c>
      <c r="K7696" t="s">
        <v>8703</v>
      </c>
      <c r="L7696" t="s">
        <v>8704</v>
      </c>
      <c r="M7696">
        <v>52544</v>
      </c>
      <c r="N7696" s="1">
        <v>45444</v>
      </c>
    </row>
    <row r="7697" spans="1:14" x14ac:dyDescent="0.35">
      <c r="A7697" t="s">
        <v>24</v>
      </c>
      <c r="B7697">
        <v>7</v>
      </c>
      <c r="C7697" t="s">
        <v>8843</v>
      </c>
      <c r="D7697" t="s">
        <v>8844</v>
      </c>
      <c r="E7697" s="1">
        <v>45183</v>
      </c>
      <c r="F7697" t="s">
        <v>75</v>
      </c>
      <c r="G7697" s="15">
        <v>14901</v>
      </c>
      <c r="J7697">
        <v>165305</v>
      </c>
      <c r="K7697" t="s">
        <v>8845</v>
      </c>
      <c r="L7697" t="s">
        <v>8846</v>
      </c>
      <c r="M7697">
        <v>50049</v>
      </c>
      <c r="N7697" s="1">
        <v>45444</v>
      </c>
    </row>
    <row r="7698" spans="1:14" x14ac:dyDescent="0.35">
      <c r="A7698" t="s">
        <v>24</v>
      </c>
      <c r="B7698">
        <v>7</v>
      </c>
      <c r="C7698" t="s">
        <v>8843</v>
      </c>
      <c r="D7698" t="s">
        <v>8844</v>
      </c>
      <c r="E7698" s="1">
        <v>44522</v>
      </c>
      <c r="F7698" t="s">
        <v>75</v>
      </c>
      <c r="G7698" s="15">
        <v>142860</v>
      </c>
      <c r="J7698">
        <v>165305</v>
      </c>
      <c r="K7698" t="s">
        <v>8845</v>
      </c>
      <c r="L7698" t="s">
        <v>8846</v>
      </c>
      <c r="M7698">
        <v>50049</v>
      </c>
      <c r="N7698" s="1">
        <v>45444</v>
      </c>
    </row>
    <row r="7699" spans="1:14" x14ac:dyDescent="0.35">
      <c r="A7699" t="s">
        <v>24</v>
      </c>
      <c r="B7699">
        <v>7</v>
      </c>
      <c r="C7699" t="s">
        <v>8907</v>
      </c>
      <c r="D7699" t="s">
        <v>8908</v>
      </c>
      <c r="E7699" s="1">
        <v>44382</v>
      </c>
      <c r="F7699" t="s">
        <v>75</v>
      </c>
      <c r="G7699" s="15">
        <v>650</v>
      </c>
      <c r="J7699">
        <v>165330</v>
      </c>
      <c r="K7699" t="s">
        <v>8909</v>
      </c>
      <c r="L7699" t="s">
        <v>8910</v>
      </c>
      <c r="M7699">
        <v>51012</v>
      </c>
      <c r="N7699" s="1">
        <v>45444</v>
      </c>
    </row>
    <row r="7700" spans="1:14" x14ac:dyDescent="0.35">
      <c r="A7700" t="s">
        <v>24</v>
      </c>
      <c r="B7700">
        <v>7</v>
      </c>
      <c r="C7700" t="s">
        <v>8907</v>
      </c>
      <c r="D7700" t="s">
        <v>8908</v>
      </c>
      <c r="E7700" s="1">
        <v>45117</v>
      </c>
      <c r="F7700" t="s">
        <v>75</v>
      </c>
      <c r="G7700" s="15">
        <v>8190</v>
      </c>
      <c r="J7700">
        <v>165330</v>
      </c>
      <c r="K7700" t="s">
        <v>8909</v>
      </c>
      <c r="L7700" t="s">
        <v>8910</v>
      </c>
      <c r="M7700">
        <v>51012</v>
      </c>
      <c r="N7700" s="1">
        <v>45444</v>
      </c>
    </row>
    <row r="7701" spans="1:14" x14ac:dyDescent="0.35">
      <c r="A7701" t="s">
        <v>24</v>
      </c>
      <c r="B7701">
        <v>7</v>
      </c>
      <c r="C7701" t="s">
        <v>8907</v>
      </c>
      <c r="D7701" t="s">
        <v>8908</v>
      </c>
      <c r="E7701" s="1">
        <v>44705</v>
      </c>
      <c r="F7701" t="s">
        <v>102</v>
      </c>
      <c r="H7701">
        <v>3</v>
      </c>
      <c r="I7701" s="1">
        <v>44734</v>
      </c>
      <c r="J7701">
        <v>165330</v>
      </c>
      <c r="K7701" t="s">
        <v>8909</v>
      </c>
      <c r="L7701" t="s">
        <v>8910</v>
      </c>
      <c r="M7701">
        <v>51012</v>
      </c>
      <c r="N7701" s="1">
        <v>45444</v>
      </c>
    </row>
    <row r="7702" spans="1:14" x14ac:dyDescent="0.35">
      <c r="A7702" t="s">
        <v>24</v>
      </c>
      <c r="B7702">
        <v>7</v>
      </c>
      <c r="C7702" t="s">
        <v>8957</v>
      </c>
      <c r="D7702" t="s">
        <v>8958</v>
      </c>
      <c r="E7702" s="1">
        <v>44382</v>
      </c>
      <c r="F7702" t="s">
        <v>75</v>
      </c>
      <c r="G7702" s="15">
        <v>975</v>
      </c>
      <c r="J7702">
        <v>165362</v>
      </c>
      <c r="K7702" t="s">
        <v>8959</v>
      </c>
      <c r="L7702" t="s">
        <v>8960</v>
      </c>
      <c r="M7702">
        <v>50525</v>
      </c>
      <c r="N7702" s="1">
        <v>45444</v>
      </c>
    </row>
    <row r="7703" spans="1:14" x14ac:dyDescent="0.35">
      <c r="A7703" t="s">
        <v>24</v>
      </c>
      <c r="B7703">
        <v>7</v>
      </c>
      <c r="C7703" t="s">
        <v>8957</v>
      </c>
      <c r="D7703" t="s">
        <v>8958</v>
      </c>
      <c r="E7703" s="1">
        <v>44808</v>
      </c>
      <c r="F7703" t="s">
        <v>75</v>
      </c>
      <c r="G7703" s="15">
        <v>46105</v>
      </c>
      <c r="J7703">
        <v>165362</v>
      </c>
      <c r="K7703" t="s">
        <v>8959</v>
      </c>
      <c r="L7703" t="s">
        <v>8960</v>
      </c>
      <c r="M7703">
        <v>50525</v>
      </c>
      <c r="N7703" s="1">
        <v>45444</v>
      </c>
    </row>
    <row r="7704" spans="1:14" x14ac:dyDescent="0.35">
      <c r="A7704" t="s">
        <v>24</v>
      </c>
      <c r="B7704">
        <v>7</v>
      </c>
      <c r="C7704" t="s">
        <v>32731</v>
      </c>
      <c r="D7704" t="s">
        <v>8700</v>
      </c>
      <c r="E7704" s="1">
        <v>45048</v>
      </c>
      <c r="F7704" t="s">
        <v>75</v>
      </c>
      <c r="G7704" s="15">
        <v>47996</v>
      </c>
      <c r="J7704">
        <v>165269</v>
      </c>
      <c r="K7704" t="s">
        <v>32732</v>
      </c>
      <c r="L7704" t="s">
        <v>32733</v>
      </c>
      <c r="M7704">
        <v>50854</v>
      </c>
      <c r="N7704" s="1">
        <v>45444</v>
      </c>
    </row>
    <row r="7705" spans="1:14" x14ac:dyDescent="0.35">
      <c r="A7705" t="s">
        <v>24</v>
      </c>
      <c r="B7705">
        <v>7</v>
      </c>
      <c r="C7705" t="s">
        <v>8878</v>
      </c>
      <c r="D7705" t="s">
        <v>8879</v>
      </c>
      <c r="E7705" s="1">
        <v>44536</v>
      </c>
      <c r="F7705" t="s">
        <v>75</v>
      </c>
      <c r="G7705" s="15">
        <v>650</v>
      </c>
      <c r="J7705">
        <v>165318</v>
      </c>
      <c r="K7705" t="s">
        <v>8880</v>
      </c>
      <c r="L7705" t="s">
        <v>8881</v>
      </c>
      <c r="M7705">
        <v>52203</v>
      </c>
      <c r="N7705" s="1">
        <v>45444</v>
      </c>
    </row>
    <row r="7706" spans="1:14" x14ac:dyDescent="0.35">
      <c r="A7706" t="s">
        <v>24</v>
      </c>
      <c r="B7706">
        <v>7</v>
      </c>
      <c r="C7706" t="s">
        <v>1758</v>
      </c>
      <c r="D7706" t="s">
        <v>3699</v>
      </c>
      <c r="E7706" s="1">
        <v>44515</v>
      </c>
      <c r="F7706" t="s">
        <v>75</v>
      </c>
      <c r="G7706" s="15">
        <v>3250</v>
      </c>
      <c r="J7706">
        <v>165501</v>
      </c>
      <c r="K7706" t="s">
        <v>9227</v>
      </c>
      <c r="L7706" t="s">
        <v>9228</v>
      </c>
      <c r="M7706">
        <v>50250</v>
      </c>
      <c r="N7706" s="1">
        <v>45444</v>
      </c>
    </row>
    <row r="7707" spans="1:14" x14ac:dyDescent="0.35">
      <c r="A7707" t="s">
        <v>24</v>
      </c>
      <c r="B7707">
        <v>7</v>
      </c>
      <c r="C7707" t="s">
        <v>1758</v>
      </c>
      <c r="D7707" t="s">
        <v>3699</v>
      </c>
      <c r="E7707" s="1">
        <v>44389</v>
      </c>
      <c r="F7707" t="s">
        <v>75</v>
      </c>
      <c r="G7707" s="15">
        <v>13783</v>
      </c>
      <c r="J7707">
        <v>165501</v>
      </c>
      <c r="K7707" t="s">
        <v>9227</v>
      </c>
      <c r="L7707" t="s">
        <v>9228</v>
      </c>
      <c r="M7707">
        <v>50250</v>
      </c>
      <c r="N7707" s="1">
        <v>45444</v>
      </c>
    </row>
    <row r="7708" spans="1:14" x14ac:dyDescent="0.35">
      <c r="A7708" t="s">
        <v>24</v>
      </c>
      <c r="B7708">
        <v>7</v>
      </c>
      <c r="C7708" t="s">
        <v>8620</v>
      </c>
      <c r="D7708" t="s">
        <v>8621</v>
      </c>
      <c r="E7708" s="1">
        <v>45299</v>
      </c>
      <c r="F7708" t="s">
        <v>75</v>
      </c>
      <c r="G7708" s="15">
        <v>1882</v>
      </c>
      <c r="J7708">
        <v>165177</v>
      </c>
      <c r="K7708" t="s">
        <v>8622</v>
      </c>
      <c r="L7708" t="s">
        <v>8623</v>
      </c>
      <c r="M7708">
        <v>51346</v>
      </c>
      <c r="N7708" s="1">
        <v>45444</v>
      </c>
    </row>
    <row r="7709" spans="1:14" x14ac:dyDescent="0.35">
      <c r="A7709" t="s">
        <v>24</v>
      </c>
      <c r="B7709">
        <v>7</v>
      </c>
      <c r="C7709" t="s">
        <v>8620</v>
      </c>
      <c r="D7709" t="s">
        <v>8621</v>
      </c>
      <c r="E7709" s="1">
        <v>45278</v>
      </c>
      <c r="F7709" t="s">
        <v>75</v>
      </c>
      <c r="G7709" s="15">
        <v>3145</v>
      </c>
      <c r="J7709">
        <v>165177</v>
      </c>
      <c r="K7709" t="s">
        <v>8622</v>
      </c>
      <c r="L7709" t="s">
        <v>8623</v>
      </c>
      <c r="M7709">
        <v>51346</v>
      </c>
      <c r="N7709" s="1">
        <v>45444</v>
      </c>
    </row>
    <row r="7710" spans="1:14" x14ac:dyDescent="0.35">
      <c r="A7710" t="s">
        <v>24</v>
      </c>
      <c r="B7710">
        <v>7</v>
      </c>
      <c r="C7710" t="s">
        <v>8620</v>
      </c>
      <c r="D7710" t="s">
        <v>8621</v>
      </c>
      <c r="E7710" s="1">
        <v>45334</v>
      </c>
      <c r="F7710" t="s">
        <v>75</v>
      </c>
      <c r="G7710" s="15">
        <v>3387</v>
      </c>
      <c r="J7710">
        <v>165177</v>
      </c>
      <c r="K7710" t="s">
        <v>8622</v>
      </c>
      <c r="L7710" t="s">
        <v>8623</v>
      </c>
      <c r="M7710">
        <v>51346</v>
      </c>
      <c r="N7710" s="1">
        <v>45444</v>
      </c>
    </row>
    <row r="7711" spans="1:14" x14ac:dyDescent="0.35">
      <c r="A7711" t="s">
        <v>24</v>
      </c>
      <c r="B7711">
        <v>7</v>
      </c>
      <c r="C7711" t="s">
        <v>8620</v>
      </c>
      <c r="D7711" t="s">
        <v>8621</v>
      </c>
      <c r="E7711" s="1">
        <v>45342</v>
      </c>
      <c r="F7711" t="s">
        <v>75</v>
      </c>
      <c r="G7711" s="15">
        <v>3764</v>
      </c>
      <c r="J7711">
        <v>165177</v>
      </c>
      <c r="K7711" t="s">
        <v>8622</v>
      </c>
      <c r="L7711" t="s">
        <v>8623</v>
      </c>
      <c r="M7711">
        <v>51346</v>
      </c>
      <c r="N7711" s="1">
        <v>45444</v>
      </c>
    </row>
    <row r="7712" spans="1:14" x14ac:dyDescent="0.35">
      <c r="A7712" t="s">
        <v>24</v>
      </c>
      <c r="B7712">
        <v>7</v>
      </c>
      <c r="C7712" t="s">
        <v>8620</v>
      </c>
      <c r="D7712" t="s">
        <v>8621</v>
      </c>
      <c r="E7712" s="1">
        <v>45313</v>
      </c>
      <c r="F7712" t="s">
        <v>75</v>
      </c>
      <c r="G7712" s="15">
        <v>7903</v>
      </c>
      <c r="J7712">
        <v>165177</v>
      </c>
      <c r="K7712" t="s">
        <v>8622</v>
      </c>
      <c r="L7712" t="s">
        <v>8623</v>
      </c>
      <c r="M7712">
        <v>51346</v>
      </c>
      <c r="N7712" s="1">
        <v>45444</v>
      </c>
    </row>
    <row r="7713" spans="1:14" x14ac:dyDescent="0.35">
      <c r="A7713" t="s">
        <v>24</v>
      </c>
      <c r="B7713">
        <v>7</v>
      </c>
      <c r="C7713" t="s">
        <v>8620</v>
      </c>
      <c r="D7713" t="s">
        <v>8621</v>
      </c>
      <c r="E7713" s="1">
        <v>45160</v>
      </c>
      <c r="F7713" t="s">
        <v>75</v>
      </c>
      <c r="G7713" s="15">
        <v>8190</v>
      </c>
      <c r="J7713">
        <v>165177</v>
      </c>
      <c r="K7713" t="s">
        <v>8622</v>
      </c>
      <c r="L7713" t="s">
        <v>8623</v>
      </c>
      <c r="M7713">
        <v>51346</v>
      </c>
      <c r="N7713" s="1">
        <v>45444</v>
      </c>
    </row>
    <row r="7714" spans="1:14" x14ac:dyDescent="0.35">
      <c r="A7714" t="s">
        <v>24</v>
      </c>
      <c r="B7714">
        <v>7</v>
      </c>
      <c r="C7714" t="s">
        <v>8620</v>
      </c>
      <c r="D7714" t="s">
        <v>8621</v>
      </c>
      <c r="E7714" s="1">
        <v>44775</v>
      </c>
      <c r="F7714" t="s">
        <v>102</v>
      </c>
      <c r="H7714">
        <v>42</v>
      </c>
      <c r="I7714" s="1">
        <v>44813</v>
      </c>
      <c r="J7714">
        <v>165177</v>
      </c>
      <c r="K7714" t="s">
        <v>8622</v>
      </c>
      <c r="L7714" t="s">
        <v>8623</v>
      </c>
      <c r="M7714">
        <v>51346</v>
      </c>
      <c r="N7714" s="1">
        <v>45444</v>
      </c>
    </row>
    <row r="7715" spans="1:14" x14ac:dyDescent="0.35">
      <c r="A7715" t="s">
        <v>24</v>
      </c>
      <c r="B7715">
        <v>7</v>
      </c>
      <c r="C7715" t="s">
        <v>8889</v>
      </c>
      <c r="D7715" t="s">
        <v>8890</v>
      </c>
      <c r="E7715" s="1">
        <v>44410</v>
      </c>
      <c r="F7715" t="s">
        <v>75</v>
      </c>
      <c r="G7715" s="15">
        <v>650</v>
      </c>
      <c r="J7715">
        <v>165323</v>
      </c>
      <c r="K7715" t="s">
        <v>8891</v>
      </c>
      <c r="L7715" t="s">
        <v>8892</v>
      </c>
      <c r="M7715">
        <v>51016</v>
      </c>
      <c r="N7715" s="1">
        <v>45444</v>
      </c>
    </row>
    <row r="7716" spans="1:14" x14ac:dyDescent="0.35">
      <c r="A7716" t="s">
        <v>24</v>
      </c>
      <c r="B7716">
        <v>7</v>
      </c>
      <c r="C7716" t="s">
        <v>8889</v>
      </c>
      <c r="D7716" t="s">
        <v>8890</v>
      </c>
      <c r="E7716" s="1">
        <v>44459</v>
      </c>
      <c r="F7716" t="s">
        <v>75</v>
      </c>
      <c r="G7716" s="15">
        <v>975</v>
      </c>
      <c r="J7716">
        <v>165323</v>
      </c>
      <c r="K7716" t="s">
        <v>8891</v>
      </c>
      <c r="L7716" t="s">
        <v>8892</v>
      </c>
      <c r="M7716">
        <v>51016</v>
      </c>
      <c r="N7716" s="1">
        <v>45444</v>
      </c>
    </row>
    <row r="7717" spans="1:14" x14ac:dyDescent="0.35">
      <c r="A7717" t="s">
        <v>24</v>
      </c>
      <c r="B7717">
        <v>7</v>
      </c>
      <c r="C7717" t="s">
        <v>8889</v>
      </c>
      <c r="D7717" t="s">
        <v>8890</v>
      </c>
      <c r="E7717" s="1">
        <v>44873</v>
      </c>
      <c r="F7717" t="s">
        <v>75</v>
      </c>
      <c r="G7717" s="15">
        <v>9750</v>
      </c>
      <c r="J7717">
        <v>165323</v>
      </c>
      <c r="K7717" t="s">
        <v>8891</v>
      </c>
      <c r="L7717" t="s">
        <v>8892</v>
      </c>
      <c r="M7717">
        <v>51016</v>
      </c>
      <c r="N7717" s="1">
        <v>45444</v>
      </c>
    </row>
    <row r="7718" spans="1:14" x14ac:dyDescent="0.35">
      <c r="A7718" t="s">
        <v>24</v>
      </c>
      <c r="B7718">
        <v>7</v>
      </c>
      <c r="C7718" t="s">
        <v>8889</v>
      </c>
      <c r="D7718" t="s">
        <v>8890</v>
      </c>
      <c r="E7718" s="1">
        <v>45162</v>
      </c>
      <c r="F7718" t="s">
        <v>75</v>
      </c>
      <c r="G7718" s="15">
        <v>31639</v>
      </c>
      <c r="J7718">
        <v>165323</v>
      </c>
      <c r="K7718" t="s">
        <v>8891</v>
      </c>
      <c r="L7718" t="s">
        <v>8892</v>
      </c>
      <c r="M7718">
        <v>51016</v>
      </c>
      <c r="N7718" s="1">
        <v>45444</v>
      </c>
    </row>
    <row r="7719" spans="1:14" x14ac:dyDescent="0.35">
      <c r="A7719" t="s">
        <v>24</v>
      </c>
      <c r="B7719">
        <v>7</v>
      </c>
      <c r="C7719" t="s">
        <v>8889</v>
      </c>
      <c r="D7719" t="s">
        <v>8890</v>
      </c>
      <c r="E7719" s="1">
        <v>44984</v>
      </c>
      <c r="F7719" t="s">
        <v>75</v>
      </c>
      <c r="G7719" s="15">
        <v>31951</v>
      </c>
      <c r="J7719">
        <v>165323</v>
      </c>
      <c r="K7719" t="s">
        <v>8891</v>
      </c>
      <c r="L7719" t="s">
        <v>8892</v>
      </c>
      <c r="M7719">
        <v>51016</v>
      </c>
      <c r="N7719" s="1">
        <v>45444</v>
      </c>
    </row>
    <row r="7720" spans="1:14" x14ac:dyDescent="0.35">
      <c r="A7720" t="s">
        <v>24</v>
      </c>
      <c r="B7720">
        <v>7</v>
      </c>
      <c r="C7720" t="s">
        <v>8889</v>
      </c>
      <c r="D7720" t="s">
        <v>8890</v>
      </c>
      <c r="E7720" s="1">
        <v>45218</v>
      </c>
      <c r="F7720" t="s">
        <v>75</v>
      </c>
      <c r="G7720" s="15">
        <v>44439</v>
      </c>
      <c r="J7720">
        <v>165323</v>
      </c>
      <c r="K7720" t="s">
        <v>8891</v>
      </c>
      <c r="L7720" t="s">
        <v>8892</v>
      </c>
      <c r="M7720">
        <v>51016</v>
      </c>
      <c r="N7720" s="1">
        <v>45444</v>
      </c>
    </row>
    <row r="7721" spans="1:14" x14ac:dyDescent="0.35">
      <c r="A7721" t="s">
        <v>24</v>
      </c>
      <c r="B7721">
        <v>7</v>
      </c>
      <c r="C7721" t="s">
        <v>8889</v>
      </c>
      <c r="D7721" t="s">
        <v>8890</v>
      </c>
      <c r="E7721" s="1">
        <v>45218</v>
      </c>
      <c r="F7721" t="s">
        <v>102</v>
      </c>
      <c r="H7721">
        <v>55</v>
      </c>
      <c r="I7721" s="1">
        <v>45247</v>
      </c>
      <c r="J7721">
        <v>165323</v>
      </c>
      <c r="K7721" t="s">
        <v>8891</v>
      </c>
      <c r="L7721" t="s">
        <v>8892</v>
      </c>
      <c r="M7721">
        <v>51016</v>
      </c>
      <c r="N7721" s="1">
        <v>45444</v>
      </c>
    </row>
    <row r="7722" spans="1:14" x14ac:dyDescent="0.35">
      <c r="A7722" t="s">
        <v>24</v>
      </c>
      <c r="B7722">
        <v>7</v>
      </c>
      <c r="C7722" t="s">
        <v>8889</v>
      </c>
      <c r="D7722" t="s">
        <v>8890</v>
      </c>
      <c r="E7722" s="1">
        <v>44984</v>
      </c>
      <c r="F7722" t="s">
        <v>102</v>
      </c>
      <c r="H7722">
        <v>70</v>
      </c>
      <c r="I7722" s="1">
        <v>45015</v>
      </c>
      <c r="J7722">
        <v>165323</v>
      </c>
      <c r="K7722" t="s">
        <v>8891</v>
      </c>
      <c r="L7722" t="s">
        <v>8892</v>
      </c>
      <c r="M7722">
        <v>51016</v>
      </c>
      <c r="N7722" s="1">
        <v>45444</v>
      </c>
    </row>
    <row r="7723" spans="1:14" x14ac:dyDescent="0.35">
      <c r="A7723" t="s">
        <v>24</v>
      </c>
      <c r="B7723">
        <v>7</v>
      </c>
      <c r="C7723" t="s">
        <v>8889</v>
      </c>
      <c r="D7723" t="s">
        <v>8890</v>
      </c>
      <c r="E7723" s="1">
        <v>44753</v>
      </c>
      <c r="F7723" t="s">
        <v>102</v>
      </c>
      <c r="H7723">
        <v>6</v>
      </c>
      <c r="I7723" s="1">
        <v>44778</v>
      </c>
      <c r="J7723">
        <v>165323</v>
      </c>
      <c r="K7723" t="s">
        <v>8891</v>
      </c>
      <c r="L7723" t="s">
        <v>8892</v>
      </c>
      <c r="M7723">
        <v>51016</v>
      </c>
      <c r="N7723" s="1">
        <v>45444</v>
      </c>
    </row>
    <row r="7724" spans="1:14" x14ac:dyDescent="0.35">
      <c r="A7724" t="s">
        <v>24</v>
      </c>
      <c r="B7724">
        <v>7</v>
      </c>
      <c r="C7724" t="s">
        <v>8694</v>
      </c>
      <c r="D7724" t="s">
        <v>8172</v>
      </c>
      <c r="E7724" s="1">
        <v>44627</v>
      </c>
      <c r="F7724" t="s">
        <v>75</v>
      </c>
      <c r="G7724" s="15">
        <v>987</v>
      </c>
      <c r="J7724">
        <v>165222</v>
      </c>
      <c r="K7724" t="s">
        <v>8695</v>
      </c>
      <c r="L7724" t="s">
        <v>8696</v>
      </c>
      <c r="M7724">
        <v>50060</v>
      </c>
      <c r="N7724" s="1">
        <v>45444</v>
      </c>
    </row>
    <row r="7725" spans="1:14" x14ac:dyDescent="0.35">
      <c r="A7725" t="s">
        <v>24</v>
      </c>
      <c r="B7725">
        <v>7</v>
      </c>
      <c r="C7725" t="s">
        <v>8694</v>
      </c>
      <c r="D7725" t="s">
        <v>8172</v>
      </c>
      <c r="E7725" s="1">
        <v>44728</v>
      </c>
      <c r="F7725" t="s">
        <v>75</v>
      </c>
      <c r="G7725" s="15">
        <v>27043</v>
      </c>
      <c r="J7725">
        <v>165222</v>
      </c>
      <c r="K7725" t="s">
        <v>8695</v>
      </c>
      <c r="L7725" t="s">
        <v>8696</v>
      </c>
      <c r="M7725">
        <v>50060</v>
      </c>
      <c r="N7725" s="1">
        <v>45444</v>
      </c>
    </row>
    <row r="7726" spans="1:14" x14ac:dyDescent="0.35">
      <c r="A7726" t="s">
        <v>24</v>
      </c>
      <c r="B7726">
        <v>7</v>
      </c>
      <c r="C7726" t="s">
        <v>8886</v>
      </c>
      <c r="D7726" t="s">
        <v>8532</v>
      </c>
      <c r="E7726" s="1">
        <v>44476</v>
      </c>
      <c r="F7726" t="s">
        <v>75</v>
      </c>
      <c r="G7726" s="15">
        <v>3250</v>
      </c>
      <c r="J7726">
        <v>165322</v>
      </c>
      <c r="K7726" t="s">
        <v>8887</v>
      </c>
      <c r="L7726" t="s">
        <v>8888</v>
      </c>
      <c r="M7726">
        <v>52402</v>
      </c>
      <c r="N7726" s="1">
        <v>45444</v>
      </c>
    </row>
    <row r="7727" spans="1:14" x14ac:dyDescent="0.35">
      <c r="A7727" t="s">
        <v>24</v>
      </c>
      <c r="B7727">
        <v>7</v>
      </c>
      <c r="C7727" t="s">
        <v>9402</v>
      </c>
      <c r="D7727" t="s">
        <v>9403</v>
      </c>
      <c r="E7727" s="1">
        <v>44536</v>
      </c>
      <c r="F7727" t="s">
        <v>75</v>
      </c>
      <c r="G7727" s="15">
        <v>650</v>
      </c>
      <c r="J7727">
        <v>165623</v>
      </c>
      <c r="K7727" t="s">
        <v>9404</v>
      </c>
      <c r="L7727" t="s">
        <v>9405</v>
      </c>
      <c r="M7727">
        <v>50638</v>
      </c>
      <c r="N7727" s="1">
        <v>45444</v>
      </c>
    </row>
    <row r="7728" spans="1:14" x14ac:dyDescent="0.35">
      <c r="A7728" t="s">
        <v>24</v>
      </c>
      <c r="B7728">
        <v>7</v>
      </c>
      <c r="C7728" t="s">
        <v>8777</v>
      </c>
      <c r="D7728" t="s">
        <v>8664</v>
      </c>
      <c r="E7728" s="1">
        <v>45322</v>
      </c>
      <c r="F7728" t="s">
        <v>102</v>
      </c>
      <c r="H7728">
        <v>28</v>
      </c>
      <c r="I7728" s="1">
        <v>45345</v>
      </c>
      <c r="J7728">
        <v>165275</v>
      </c>
      <c r="K7728" t="s">
        <v>8778</v>
      </c>
      <c r="L7728" t="s">
        <v>8779</v>
      </c>
      <c r="M7728">
        <v>50801</v>
      </c>
      <c r="N7728" s="1">
        <v>45444</v>
      </c>
    </row>
    <row r="7729" spans="1:14" x14ac:dyDescent="0.35">
      <c r="A7729" t="s">
        <v>24</v>
      </c>
      <c r="B7729">
        <v>7</v>
      </c>
      <c r="C7729" t="s">
        <v>8777</v>
      </c>
      <c r="D7729" t="s">
        <v>8664</v>
      </c>
      <c r="E7729" s="1">
        <v>44669</v>
      </c>
      <c r="F7729" t="s">
        <v>102</v>
      </c>
      <c r="H7729">
        <v>32</v>
      </c>
      <c r="I7729" s="1">
        <v>44760</v>
      </c>
      <c r="J7729">
        <v>165275</v>
      </c>
      <c r="K7729" t="s">
        <v>8778</v>
      </c>
      <c r="L7729" t="s">
        <v>8779</v>
      </c>
      <c r="M7729">
        <v>50801</v>
      </c>
      <c r="N7729" s="1">
        <v>45444</v>
      </c>
    </row>
    <row r="7730" spans="1:14" x14ac:dyDescent="0.35">
      <c r="A7730" t="s">
        <v>24</v>
      </c>
      <c r="B7730">
        <v>7</v>
      </c>
      <c r="C7730" t="s">
        <v>8663</v>
      </c>
      <c r="D7730" t="s">
        <v>8664</v>
      </c>
      <c r="E7730" s="1">
        <v>45295</v>
      </c>
      <c r="F7730" t="s">
        <v>75</v>
      </c>
      <c r="G7730" s="15">
        <v>7615</v>
      </c>
      <c r="J7730">
        <v>165199</v>
      </c>
      <c r="K7730" t="s">
        <v>8665</v>
      </c>
      <c r="L7730" t="s">
        <v>8666</v>
      </c>
      <c r="M7730">
        <v>50801</v>
      </c>
      <c r="N7730" s="1">
        <v>45444</v>
      </c>
    </row>
    <row r="7731" spans="1:14" x14ac:dyDescent="0.35">
      <c r="A7731" t="s">
        <v>24</v>
      </c>
      <c r="B7731">
        <v>7</v>
      </c>
      <c r="C7731" t="s">
        <v>8663</v>
      </c>
      <c r="D7731" t="s">
        <v>8664</v>
      </c>
      <c r="E7731" s="1">
        <v>44805</v>
      </c>
      <c r="F7731" t="s">
        <v>75</v>
      </c>
      <c r="G7731" s="15">
        <v>20610</v>
      </c>
      <c r="J7731">
        <v>165199</v>
      </c>
      <c r="K7731" t="s">
        <v>8665</v>
      </c>
      <c r="L7731" t="s">
        <v>8666</v>
      </c>
      <c r="M7731">
        <v>50801</v>
      </c>
      <c r="N7731" s="1">
        <v>45444</v>
      </c>
    </row>
    <row r="7732" spans="1:14" x14ac:dyDescent="0.35">
      <c r="A7732" t="s">
        <v>24</v>
      </c>
      <c r="B7732">
        <v>7</v>
      </c>
      <c r="C7732" t="s">
        <v>8663</v>
      </c>
      <c r="D7732" t="s">
        <v>8664</v>
      </c>
      <c r="E7732" s="1">
        <v>44523</v>
      </c>
      <c r="F7732" t="s">
        <v>102</v>
      </c>
      <c r="H7732">
        <v>66</v>
      </c>
      <c r="I7732" s="1">
        <v>44555</v>
      </c>
      <c r="J7732">
        <v>165199</v>
      </c>
      <c r="K7732" t="s">
        <v>8665</v>
      </c>
      <c r="L7732" t="s">
        <v>8666</v>
      </c>
      <c r="M7732">
        <v>50801</v>
      </c>
      <c r="N7732" s="1">
        <v>45444</v>
      </c>
    </row>
    <row r="7733" spans="1:14" x14ac:dyDescent="0.35">
      <c r="A7733" t="s">
        <v>24</v>
      </c>
      <c r="B7733">
        <v>7</v>
      </c>
      <c r="C7733" t="s">
        <v>9163</v>
      </c>
      <c r="D7733" t="s">
        <v>9042</v>
      </c>
      <c r="E7733" s="1">
        <v>45167</v>
      </c>
      <c r="F7733" t="s">
        <v>75</v>
      </c>
      <c r="G7733" s="15">
        <v>12100</v>
      </c>
      <c r="J7733">
        <v>165463</v>
      </c>
      <c r="K7733" t="s">
        <v>9164</v>
      </c>
      <c r="L7733" t="s">
        <v>9165</v>
      </c>
      <c r="M7733">
        <v>50595</v>
      </c>
      <c r="N7733" s="1">
        <v>45444</v>
      </c>
    </row>
    <row r="7734" spans="1:14" x14ac:dyDescent="0.35">
      <c r="A7734" t="s">
        <v>24</v>
      </c>
      <c r="B7734">
        <v>7</v>
      </c>
      <c r="C7734" t="s">
        <v>32734</v>
      </c>
      <c r="D7734" t="s">
        <v>13163</v>
      </c>
      <c r="E7734" s="1">
        <v>45035</v>
      </c>
      <c r="F7734" t="s">
        <v>75</v>
      </c>
      <c r="G7734" s="15">
        <v>12649</v>
      </c>
      <c r="J7734">
        <v>165287</v>
      </c>
      <c r="K7734" t="s">
        <v>32735</v>
      </c>
      <c r="L7734" t="s">
        <v>32736</v>
      </c>
      <c r="M7734">
        <v>52358</v>
      </c>
      <c r="N7734" s="1">
        <v>45444</v>
      </c>
    </row>
    <row r="7735" spans="1:14" x14ac:dyDescent="0.35">
      <c r="A7735" t="s">
        <v>24</v>
      </c>
      <c r="B7735">
        <v>7</v>
      </c>
      <c r="C7735" t="s">
        <v>8588</v>
      </c>
      <c r="D7735" t="s">
        <v>8589</v>
      </c>
      <c r="E7735" s="1">
        <v>44620</v>
      </c>
      <c r="F7735" t="s">
        <v>75</v>
      </c>
      <c r="G7735" s="15">
        <v>1657</v>
      </c>
      <c r="J7735">
        <v>165157</v>
      </c>
      <c r="K7735" t="s">
        <v>8590</v>
      </c>
      <c r="L7735" t="s">
        <v>8591</v>
      </c>
      <c r="M7735">
        <v>51250</v>
      </c>
      <c r="N7735" s="1">
        <v>45444</v>
      </c>
    </row>
    <row r="7736" spans="1:14" x14ac:dyDescent="0.35">
      <c r="A7736" t="s">
        <v>24</v>
      </c>
      <c r="B7736">
        <v>7</v>
      </c>
      <c r="C7736" t="s">
        <v>8588</v>
      </c>
      <c r="D7736" t="s">
        <v>8589</v>
      </c>
      <c r="E7736" s="1">
        <v>44634</v>
      </c>
      <c r="F7736" t="s">
        <v>75</v>
      </c>
      <c r="G7736" s="15">
        <v>1988</v>
      </c>
      <c r="J7736">
        <v>165157</v>
      </c>
      <c r="K7736" t="s">
        <v>8590</v>
      </c>
      <c r="L7736" t="s">
        <v>8591</v>
      </c>
      <c r="M7736">
        <v>51250</v>
      </c>
      <c r="N7736" s="1">
        <v>45444</v>
      </c>
    </row>
    <row r="7737" spans="1:14" x14ac:dyDescent="0.35">
      <c r="A7737" t="s">
        <v>24</v>
      </c>
      <c r="B7737">
        <v>7</v>
      </c>
      <c r="C7737" t="s">
        <v>8588</v>
      </c>
      <c r="D7737" t="s">
        <v>8589</v>
      </c>
      <c r="E7737" s="1">
        <v>44573</v>
      </c>
      <c r="F7737" t="s">
        <v>75</v>
      </c>
      <c r="G7737" s="15">
        <v>10000</v>
      </c>
      <c r="J7737">
        <v>165157</v>
      </c>
      <c r="K7737" t="s">
        <v>8590</v>
      </c>
      <c r="L7737" t="s">
        <v>8591</v>
      </c>
      <c r="M7737">
        <v>51250</v>
      </c>
      <c r="N7737" s="1">
        <v>45444</v>
      </c>
    </row>
    <row r="7738" spans="1:14" x14ac:dyDescent="0.35">
      <c r="A7738" t="s">
        <v>24</v>
      </c>
      <c r="B7738">
        <v>7</v>
      </c>
      <c r="C7738" t="s">
        <v>8588</v>
      </c>
      <c r="D7738" t="s">
        <v>8589</v>
      </c>
      <c r="E7738" s="1">
        <v>44967</v>
      </c>
      <c r="F7738" t="s">
        <v>75</v>
      </c>
      <c r="G7738" s="15">
        <v>35188</v>
      </c>
      <c r="J7738">
        <v>165157</v>
      </c>
      <c r="K7738" t="s">
        <v>8590</v>
      </c>
      <c r="L7738" t="s">
        <v>8591</v>
      </c>
      <c r="M7738">
        <v>51250</v>
      </c>
      <c r="N7738" s="1">
        <v>45444</v>
      </c>
    </row>
    <row r="7739" spans="1:14" x14ac:dyDescent="0.35">
      <c r="A7739" t="s">
        <v>24</v>
      </c>
      <c r="B7739">
        <v>7</v>
      </c>
      <c r="C7739" t="s">
        <v>8588</v>
      </c>
      <c r="D7739" t="s">
        <v>8589</v>
      </c>
      <c r="E7739" s="1">
        <v>45099</v>
      </c>
      <c r="F7739" t="s">
        <v>75</v>
      </c>
      <c r="G7739" s="15">
        <v>82366</v>
      </c>
      <c r="J7739">
        <v>165157</v>
      </c>
      <c r="K7739" t="s">
        <v>8590</v>
      </c>
      <c r="L7739" t="s">
        <v>8591</v>
      </c>
      <c r="M7739">
        <v>51250</v>
      </c>
      <c r="N7739" s="1">
        <v>45444</v>
      </c>
    </row>
    <row r="7740" spans="1:14" x14ac:dyDescent="0.35">
      <c r="A7740" t="s">
        <v>24</v>
      </c>
      <c r="B7740">
        <v>7</v>
      </c>
      <c r="C7740" t="s">
        <v>8588</v>
      </c>
      <c r="D7740" t="s">
        <v>8589</v>
      </c>
      <c r="E7740" s="1">
        <v>45099</v>
      </c>
      <c r="F7740" t="s">
        <v>102</v>
      </c>
      <c r="H7740">
        <v>57</v>
      </c>
      <c r="I7740" s="1">
        <v>45107</v>
      </c>
      <c r="J7740">
        <v>165157</v>
      </c>
      <c r="K7740" t="s">
        <v>8590</v>
      </c>
      <c r="L7740" t="s">
        <v>8591</v>
      </c>
      <c r="M7740">
        <v>51250</v>
      </c>
      <c r="N7740" s="1">
        <v>45444</v>
      </c>
    </row>
    <row r="7741" spans="1:14" x14ac:dyDescent="0.35">
      <c r="A7741" t="s">
        <v>24</v>
      </c>
      <c r="B7741">
        <v>7</v>
      </c>
      <c r="C7741" t="s">
        <v>9317</v>
      </c>
      <c r="D7741" t="s">
        <v>8774</v>
      </c>
      <c r="E7741" s="1">
        <v>44431</v>
      </c>
      <c r="F7741" t="s">
        <v>75</v>
      </c>
      <c r="G7741" s="15">
        <v>655</v>
      </c>
      <c r="J7741">
        <v>165570</v>
      </c>
      <c r="K7741" t="s">
        <v>9318</v>
      </c>
      <c r="L7741" t="s">
        <v>9319</v>
      </c>
      <c r="M7741">
        <v>52577</v>
      </c>
      <c r="N7741" s="1">
        <v>45444</v>
      </c>
    </row>
    <row r="7742" spans="1:14" x14ac:dyDescent="0.35">
      <c r="A7742" t="s">
        <v>24</v>
      </c>
      <c r="B7742">
        <v>7</v>
      </c>
      <c r="C7742" t="s">
        <v>9317</v>
      </c>
      <c r="D7742" t="s">
        <v>8774</v>
      </c>
      <c r="E7742" s="1">
        <v>44452</v>
      </c>
      <c r="F7742" t="s">
        <v>75</v>
      </c>
      <c r="G7742" s="15">
        <v>983</v>
      </c>
      <c r="J7742">
        <v>165570</v>
      </c>
      <c r="K7742" t="s">
        <v>9318</v>
      </c>
      <c r="L7742" t="s">
        <v>9319</v>
      </c>
      <c r="M7742">
        <v>52577</v>
      </c>
      <c r="N7742" s="1">
        <v>45444</v>
      </c>
    </row>
    <row r="7743" spans="1:14" x14ac:dyDescent="0.35">
      <c r="A7743" t="s">
        <v>24</v>
      </c>
      <c r="B7743">
        <v>7</v>
      </c>
      <c r="C7743" t="s">
        <v>9317</v>
      </c>
      <c r="D7743" t="s">
        <v>8774</v>
      </c>
      <c r="E7743" s="1">
        <v>44557</v>
      </c>
      <c r="F7743" t="s">
        <v>75</v>
      </c>
      <c r="G7743" s="15">
        <v>1310</v>
      </c>
      <c r="J7743">
        <v>165570</v>
      </c>
      <c r="K7743" t="s">
        <v>9318</v>
      </c>
      <c r="L7743" t="s">
        <v>9319</v>
      </c>
      <c r="M7743">
        <v>52577</v>
      </c>
      <c r="N7743" s="1">
        <v>45444</v>
      </c>
    </row>
    <row r="7744" spans="1:14" x14ac:dyDescent="0.35">
      <c r="A7744" t="s">
        <v>24</v>
      </c>
      <c r="B7744">
        <v>7</v>
      </c>
      <c r="C7744" t="s">
        <v>9317</v>
      </c>
      <c r="D7744" t="s">
        <v>8774</v>
      </c>
      <c r="E7744" s="1">
        <v>44571</v>
      </c>
      <c r="F7744" t="s">
        <v>75</v>
      </c>
      <c r="G7744" s="15">
        <v>1638</v>
      </c>
      <c r="J7744">
        <v>165570</v>
      </c>
      <c r="K7744" t="s">
        <v>9318</v>
      </c>
      <c r="L7744" t="s">
        <v>9319</v>
      </c>
      <c r="M7744">
        <v>52577</v>
      </c>
      <c r="N7744" s="1">
        <v>45444</v>
      </c>
    </row>
    <row r="7745" spans="1:14" x14ac:dyDescent="0.35">
      <c r="A7745" t="s">
        <v>24</v>
      </c>
      <c r="B7745">
        <v>7</v>
      </c>
      <c r="C7745" t="s">
        <v>9317</v>
      </c>
      <c r="D7745" t="s">
        <v>8774</v>
      </c>
      <c r="E7745" s="1">
        <v>44599</v>
      </c>
      <c r="F7745" t="s">
        <v>75</v>
      </c>
      <c r="G7745" s="15">
        <v>1988</v>
      </c>
      <c r="J7745">
        <v>165570</v>
      </c>
      <c r="K7745" t="s">
        <v>9318</v>
      </c>
      <c r="L7745" t="s">
        <v>9319</v>
      </c>
      <c r="M7745">
        <v>52577</v>
      </c>
      <c r="N7745" s="1">
        <v>45444</v>
      </c>
    </row>
    <row r="7746" spans="1:14" x14ac:dyDescent="0.35">
      <c r="A7746" t="s">
        <v>24</v>
      </c>
      <c r="B7746">
        <v>7</v>
      </c>
      <c r="C7746" t="s">
        <v>9317</v>
      </c>
      <c r="D7746" t="s">
        <v>8774</v>
      </c>
      <c r="E7746" s="1">
        <v>44641</v>
      </c>
      <c r="F7746" t="s">
        <v>75</v>
      </c>
      <c r="G7746" s="15">
        <v>2302</v>
      </c>
      <c r="J7746">
        <v>165570</v>
      </c>
      <c r="K7746" t="s">
        <v>9318</v>
      </c>
      <c r="L7746" t="s">
        <v>9319</v>
      </c>
      <c r="M7746">
        <v>52577</v>
      </c>
      <c r="N7746" s="1">
        <v>45444</v>
      </c>
    </row>
    <row r="7747" spans="1:14" x14ac:dyDescent="0.35">
      <c r="A7747" t="s">
        <v>24</v>
      </c>
      <c r="B7747">
        <v>7</v>
      </c>
      <c r="C7747" t="s">
        <v>9317</v>
      </c>
      <c r="D7747" t="s">
        <v>8774</v>
      </c>
      <c r="E7747" s="1">
        <v>44648</v>
      </c>
      <c r="F7747" t="s">
        <v>75</v>
      </c>
      <c r="G7747" s="15">
        <v>2651</v>
      </c>
      <c r="J7747">
        <v>165570</v>
      </c>
      <c r="K7747" t="s">
        <v>9318</v>
      </c>
      <c r="L7747" t="s">
        <v>9319</v>
      </c>
      <c r="M7747">
        <v>52577</v>
      </c>
      <c r="N7747" s="1">
        <v>45444</v>
      </c>
    </row>
    <row r="7748" spans="1:14" x14ac:dyDescent="0.35">
      <c r="A7748" t="s">
        <v>24</v>
      </c>
      <c r="B7748">
        <v>7</v>
      </c>
      <c r="C7748" t="s">
        <v>9317</v>
      </c>
      <c r="D7748" t="s">
        <v>8774</v>
      </c>
      <c r="E7748" s="1">
        <v>45271</v>
      </c>
      <c r="F7748" t="s">
        <v>75</v>
      </c>
      <c r="G7748" s="15">
        <v>10489</v>
      </c>
      <c r="J7748">
        <v>165570</v>
      </c>
      <c r="K7748" t="s">
        <v>9318</v>
      </c>
      <c r="L7748" t="s">
        <v>9319</v>
      </c>
      <c r="M7748">
        <v>52577</v>
      </c>
      <c r="N7748" s="1">
        <v>45444</v>
      </c>
    </row>
    <row r="7749" spans="1:14" x14ac:dyDescent="0.35">
      <c r="A7749" t="s">
        <v>24</v>
      </c>
      <c r="B7749">
        <v>7</v>
      </c>
      <c r="C7749" t="s">
        <v>9241</v>
      </c>
      <c r="D7749" t="s">
        <v>8536</v>
      </c>
      <c r="E7749" s="1">
        <v>44641</v>
      </c>
      <c r="F7749" t="s">
        <v>75</v>
      </c>
      <c r="G7749" s="15">
        <v>663</v>
      </c>
      <c r="J7749">
        <v>165510</v>
      </c>
      <c r="K7749" t="s">
        <v>9242</v>
      </c>
      <c r="L7749" t="s">
        <v>9243</v>
      </c>
      <c r="M7749">
        <v>52806</v>
      </c>
      <c r="N7749" s="1">
        <v>45444</v>
      </c>
    </row>
    <row r="7750" spans="1:14" x14ac:dyDescent="0.35">
      <c r="A7750" t="s">
        <v>24</v>
      </c>
      <c r="B7750">
        <v>7</v>
      </c>
      <c r="C7750" t="s">
        <v>9241</v>
      </c>
      <c r="D7750" t="s">
        <v>8536</v>
      </c>
      <c r="E7750" s="1">
        <v>44768</v>
      </c>
      <c r="F7750" t="s">
        <v>75</v>
      </c>
      <c r="G7750" s="15">
        <v>12605</v>
      </c>
      <c r="J7750">
        <v>165510</v>
      </c>
      <c r="K7750" t="s">
        <v>9242</v>
      </c>
      <c r="L7750" t="s">
        <v>9243</v>
      </c>
      <c r="M7750">
        <v>52806</v>
      </c>
      <c r="N7750" s="1">
        <v>45444</v>
      </c>
    </row>
    <row r="7751" spans="1:14" x14ac:dyDescent="0.35">
      <c r="A7751" t="s">
        <v>24</v>
      </c>
      <c r="B7751">
        <v>7</v>
      </c>
      <c r="C7751" t="s">
        <v>9241</v>
      </c>
      <c r="D7751" t="s">
        <v>8536</v>
      </c>
      <c r="E7751" s="1">
        <v>45134</v>
      </c>
      <c r="F7751" t="s">
        <v>75</v>
      </c>
      <c r="G7751" s="15">
        <v>26397</v>
      </c>
      <c r="J7751">
        <v>165510</v>
      </c>
      <c r="K7751" t="s">
        <v>9242</v>
      </c>
      <c r="L7751" t="s">
        <v>9243</v>
      </c>
      <c r="M7751">
        <v>52806</v>
      </c>
      <c r="N7751" s="1">
        <v>45444</v>
      </c>
    </row>
    <row r="7752" spans="1:14" x14ac:dyDescent="0.35">
      <c r="A7752" t="s">
        <v>24</v>
      </c>
      <c r="B7752">
        <v>7</v>
      </c>
      <c r="C7752" t="s">
        <v>34961</v>
      </c>
      <c r="D7752" t="s">
        <v>3176</v>
      </c>
      <c r="E7752" s="1">
        <v>45152</v>
      </c>
      <c r="F7752" t="s">
        <v>75</v>
      </c>
      <c r="G7752" s="15">
        <v>46475</v>
      </c>
      <c r="J7752" t="s">
        <v>34962</v>
      </c>
      <c r="K7752" t="s">
        <v>34963</v>
      </c>
      <c r="L7752" t="s">
        <v>34964</v>
      </c>
      <c r="M7752">
        <v>52537</v>
      </c>
      <c r="N7752" s="1">
        <v>45444</v>
      </c>
    </row>
    <row r="7753" spans="1:14" x14ac:dyDescent="0.35">
      <c r="A7753" t="s">
        <v>24</v>
      </c>
      <c r="B7753">
        <v>7</v>
      </c>
      <c r="C7753" t="s">
        <v>34961</v>
      </c>
      <c r="D7753" t="s">
        <v>3176</v>
      </c>
      <c r="E7753" s="1">
        <v>44924</v>
      </c>
      <c r="F7753" t="s">
        <v>102</v>
      </c>
      <c r="H7753">
        <v>20</v>
      </c>
      <c r="I7753" s="1">
        <v>44965</v>
      </c>
      <c r="J7753" t="s">
        <v>34962</v>
      </c>
      <c r="K7753" t="s">
        <v>34963</v>
      </c>
      <c r="L7753" t="s">
        <v>34964</v>
      </c>
      <c r="M7753">
        <v>52537</v>
      </c>
      <c r="N7753" s="1">
        <v>45444</v>
      </c>
    </row>
    <row r="7754" spans="1:14" x14ac:dyDescent="0.35">
      <c r="A7754" t="s">
        <v>24</v>
      </c>
      <c r="B7754">
        <v>7</v>
      </c>
      <c r="C7754" t="s">
        <v>9308</v>
      </c>
      <c r="D7754" t="s">
        <v>9158</v>
      </c>
      <c r="E7754" s="1">
        <v>44476</v>
      </c>
      <c r="F7754" t="s">
        <v>75</v>
      </c>
      <c r="G7754" s="15">
        <v>13000</v>
      </c>
      <c r="J7754">
        <v>165557</v>
      </c>
      <c r="K7754" t="s">
        <v>9309</v>
      </c>
      <c r="L7754" t="s">
        <v>9310</v>
      </c>
      <c r="M7754">
        <v>50323</v>
      </c>
      <c r="N7754" s="1">
        <v>45444</v>
      </c>
    </row>
    <row r="7755" spans="1:14" x14ac:dyDescent="0.35">
      <c r="A7755" t="s">
        <v>24</v>
      </c>
      <c r="B7755">
        <v>7</v>
      </c>
      <c r="C7755" t="s">
        <v>9308</v>
      </c>
      <c r="D7755" t="s">
        <v>9158</v>
      </c>
      <c r="E7755" s="1">
        <v>44910</v>
      </c>
      <c r="F7755" t="s">
        <v>75</v>
      </c>
      <c r="G7755" s="15">
        <v>70184</v>
      </c>
      <c r="J7755">
        <v>165557</v>
      </c>
      <c r="K7755" t="s">
        <v>9309</v>
      </c>
      <c r="L7755" t="s">
        <v>9310</v>
      </c>
      <c r="M7755">
        <v>50323</v>
      </c>
      <c r="N7755" s="1">
        <v>45444</v>
      </c>
    </row>
    <row r="7756" spans="1:14" x14ac:dyDescent="0.35">
      <c r="A7756" t="s">
        <v>24</v>
      </c>
      <c r="B7756">
        <v>7</v>
      </c>
      <c r="C7756" t="s">
        <v>8724</v>
      </c>
      <c r="D7756" t="s">
        <v>8725</v>
      </c>
      <c r="E7756" s="1">
        <v>44552</v>
      </c>
      <c r="F7756" t="s">
        <v>75</v>
      </c>
      <c r="G7756" s="15">
        <v>3250</v>
      </c>
      <c r="J7756">
        <v>165238</v>
      </c>
      <c r="K7756" t="s">
        <v>8726</v>
      </c>
      <c r="L7756" t="s">
        <v>8727</v>
      </c>
      <c r="M7756">
        <v>51442</v>
      </c>
      <c r="N7756" s="1">
        <v>45444</v>
      </c>
    </row>
    <row r="7757" spans="1:14" x14ac:dyDescent="0.35">
      <c r="A7757" t="s">
        <v>24</v>
      </c>
      <c r="B7757">
        <v>7</v>
      </c>
      <c r="C7757" t="s">
        <v>9373</v>
      </c>
      <c r="D7757" t="s">
        <v>2426</v>
      </c>
      <c r="E7757" s="1">
        <v>44460</v>
      </c>
      <c r="F7757" t="s">
        <v>75</v>
      </c>
      <c r="G7757" s="15">
        <v>3250</v>
      </c>
      <c r="J7757">
        <v>165603</v>
      </c>
      <c r="K7757" t="s">
        <v>9374</v>
      </c>
      <c r="L7757" t="s">
        <v>9375</v>
      </c>
      <c r="M7757">
        <v>50622</v>
      </c>
      <c r="N7757" s="1">
        <v>45444</v>
      </c>
    </row>
    <row r="7758" spans="1:14" x14ac:dyDescent="0.35">
      <c r="A7758" t="s">
        <v>24</v>
      </c>
      <c r="B7758">
        <v>7</v>
      </c>
      <c r="C7758" t="s">
        <v>8705</v>
      </c>
      <c r="D7758" t="s">
        <v>8551</v>
      </c>
      <c r="E7758" s="1">
        <v>44966</v>
      </c>
      <c r="F7758" t="s">
        <v>75</v>
      </c>
      <c r="G7758" s="15">
        <v>16770</v>
      </c>
      <c r="J7758">
        <v>165228</v>
      </c>
      <c r="K7758" t="s">
        <v>8706</v>
      </c>
      <c r="L7758" t="s">
        <v>8707</v>
      </c>
      <c r="M7758">
        <v>52001</v>
      </c>
      <c r="N7758" s="1">
        <v>45444</v>
      </c>
    </row>
    <row r="7759" spans="1:14" x14ac:dyDescent="0.35">
      <c r="A7759" t="s">
        <v>24</v>
      </c>
      <c r="B7759">
        <v>7</v>
      </c>
      <c r="C7759" t="s">
        <v>8705</v>
      </c>
      <c r="D7759" t="s">
        <v>8551</v>
      </c>
      <c r="E7759" s="1">
        <v>44755</v>
      </c>
      <c r="F7759" t="s">
        <v>75</v>
      </c>
      <c r="G7759" s="15">
        <v>85566</v>
      </c>
      <c r="J7759">
        <v>165228</v>
      </c>
      <c r="K7759" t="s">
        <v>8706</v>
      </c>
      <c r="L7759" t="s">
        <v>8707</v>
      </c>
      <c r="M7759">
        <v>52001</v>
      </c>
      <c r="N7759" s="1">
        <v>45444</v>
      </c>
    </row>
    <row r="7760" spans="1:14" x14ac:dyDescent="0.35">
      <c r="A7760" t="s">
        <v>24</v>
      </c>
      <c r="B7760">
        <v>7</v>
      </c>
      <c r="C7760" t="s">
        <v>8705</v>
      </c>
      <c r="D7760" t="s">
        <v>8551</v>
      </c>
      <c r="E7760" s="1">
        <v>44755</v>
      </c>
      <c r="F7760" t="s">
        <v>102</v>
      </c>
      <c r="H7760">
        <v>15</v>
      </c>
      <c r="I7760" s="1">
        <v>44783</v>
      </c>
      <c r="J7760">
        <v>165228</v>
      </c>
      <c r="K7760" t="s">
        <v>8706</v>
      </c>
      <c r="L7760" t="s">
        <v>8707</v>
      </c>
      <c r="M7760">
        <v>52001</v>
      </c>
      <c r="N7760" s="1">
        <v>45444</v>
      </c>
    </row>
    <row r="7761" spans="1:14" x14ac:dyDescent="0.35">
      <c r="A7761" t="s">
        <v>24</v>
      </c>
      <c r="B7761">
        <v>7</v>
      </c>
      <c r="C7761" t="s">
        <v>8648</v>
      </c>
      <c r="D7761" t="s">
        <v>8649</v>
      </c>
      <c r="E7761" s="1">
        <v>44606</v>
      </c>
      <c r="F7761" t="s">
        <v>75</v>
      </c>
      <c r="G7761" s="15">
        <v>10020</v>
      </c>
      <c r="J7761">
        <v>165193</v>
      </c>
      <c r="K7761" t="s">
        <v>8650</v>
      </c>
      <c r="L7761" t="s">
        <v>8651</v>
      </c>
      <c r="M7761">
        <v>51529</v>
      </c>
      <c r="N7761" s="1">
        <v>45444</v>
      </c>
    </row>
    <row r="7762" spans="1:14" x14ac:dyDescent="0.35">
      <c r="A7762" t="s">
        <v>24</v>
      </c>
      <c r="B7762">
        <v>7</v>
      </c>
      <c r="C7762" t="s">
        <v>8648</v>
      </c>
      <c r="D7762" t="s">
        <v>8649</v>
      </c>
      <c r="E7762" s="1">
        <v>45239</v>
      </c>
      <c r="F7762" t="s">
        <v>75</v>
      </c>
      <c r="G7762" s="15">
        <v>10062</v>
      </c>
      <c r="J7762">
        <v>165193</v>
      </c>
      <c r="K7762" t="s">
        <v>8650</v>
      </c>
      <c r="L7762" t="s">
        <v>8651</v>
      </c>
      <c r="M7762">
        <v>51529</v>
      </c>
      <c r="N7762" s="1">
        <v>45444</v>
      </c>
    </row>
    <row r="7763" spans="1:14" x14ac:dyDescent="0.35">
      <c r="A7763" t="s">
        <v>24</v>
      </c>
      <c r="B7763">
        <v>7</v>
      </c>
      <c r="C7763" t="s">
        <v>8648</v>
      </c>
      <c r="D7763" t="s">
        <v>8649</v>
      </c>
      <c r="E7763" s="1">
        <v>45050</v>
      </c>
      <c r="F7763" t="s">
        <v>75</v>
      </c>
      <c r="G7763" s="15">
        <v>29299</v>
      </c>
      <c r="J7763">
        <v>165193</v>
      </c>
      <c r="K7763" t="s">
        <v>8650</v>
      </c>
      <c r="L7763" t="s">
        <v>8651</v>
      </c>
      <c r="M7763">
        <v>51529</v>
      </c>
      <c r="N7763" s="1">
        <v>45444</v>
      </c>
    </row>
    <row r="7764" spans="1:14" x14ac:dyDescent="0.35">
      <c r="A7764" t="s">
        <v>24</v>
      </c>
      <c r="B7764">
        <v>7</v>
      </c>
      <c r="C7764" t="s">
        <v>8648</v>
      </c>
      <c r="D7764" t="s">
        <v>8649</v>
      </c>
      <c r="E7764" s="1">
        <v>44606</v>
      </c>
      <c r="F7764" t="s">
        <v>75</v>
      </c>
      <c r="G7764" s="15">
        <v>190469</v>
      </c>
      <c r="J7764">
        <v>165193</v>
      </c>
      <c r="K7764" t="s">
        <v>8650</v>
      </c>
      <c r="L7764" t="s">
        <v>8651</v>
      </c>
      <c r="M7764">
        <v>51529</v>
      </c>
      <c r="N7764" s="1">
        <v>45444</v>
      </c>
    </row>
    <row r="7765" spans="1:14" x14ac:dyDescent="0.35">
      <c r="A7765" t="s">
        <v>24</v>
      </c>
      <c r="B7765">
        <v>7</v>
      </c>
      <c r="C7765" t="s">
        <v>8648</v>
      </c>
      <c r="D7765" t="s">
        <v>8649</v>
      </c>
      <c r="E7765" s="1">
        <v>45239</v>
      </c>
      <c r="F7765" t="s">
        <v>102</v>
      </c>
      <c r="H7765">
        <v>55</v>
      </c>
      <c r="I7765" s="1">
        <v>45266</v>
      </c>
      <c r="J7765">
        <v>165193</v>
      </c>
      <c r="K7765" t="s">
        <v>8650</v>
      </c>
      <c r="L7765" t="s">
        <v>8651</v>
      </c>
      <c r="M7765">
        <v>51529</v>
      </c>
      <c r="N7765" s="1">
        <v>45444</v>
      </c>
    </row>
    <row r="7766" spans="1:14" x14ac:dyDescent="0.35">
      <c r="A7766" t="s">
        <v>24</v>
      </c>
      <c r="B7766">
        <v>7</v>
      </c>
      <c r="C7766" t="s">
        <v>8648</v>
      </c>
      <c r="D7766" t="s">
        <v>8649</v>
      </c>
      <c r="E7766" s="1">
        <v>44606</v>
      </c>
      <c r="F7766" t="s">
        <v>102</v>
      </c>
      <c r="H7766">
        <v>122</v>
      </c>
      <c r="I7766" s="1">
        <v>44607</v>
      </c>
      <c r="J7766">
        <v>165193</v>
      </c>
      <c r="K7766" t="s">
        <v>8650</v>
      </c>
      <c r="L7766" t="s">
        <v>8651</v>
      </c>
      <c r="M7766">
        <v>51529</v>
      </c>
      <c r="N7766" s="1">
        <v>45444</v>
      </c>
    </row>
    <row r="7767" spans="1:14" x14ac:dyDescent="0.35">
      <c r="A7767" t="s">
        <v>24</v>
      </c>
      <c r="B7767">
        <v>7</v>
      </c>
      <c r="C7767" t="s">
        <v>9169</v>
      </c>
      <c r="D7767" t="s">
        <v>9170</v>
      </c>
      <c r="E7767" s="1">
        <v>44630</v>
      </c>
      <c r="F7767" t="s">
        <v>75</v>
      </c>
      <c r="G7767" s="15">
        <v>18423</v>
      </c>
      <c r="J7767">
        <v>165468</v>
      </c>
      <c r="K7767" t="s">
        <v>34965</v>
      </c>
      <c r="L7767" t="s">
        <v>34966</v>
      </c>
      <c r="M7767">
        <v>50036</v>
      </c>
      <c r="N7767" s="1">
        <v>45444</v>
      </c>
    </row>
    <row r="7768" spans="1:14" x14ac:dyDescent="0.35">
      <c r="A7768" t="s">
        <v>24</v>
      </c>
      <c r="B7768">
        <v>7</v>
      </c>
      <c r="C7768" t="s">
        <v>9169</v>
      </c>
      <c r="D7768" t="s">
        <v>9170</v>
      </c>
      <c r="E7768" s="1">
        <v>44630</v>
      </c>
      <c r="F7768" t="s">
        <v>102</v>
      </c>
      <c r="H7768">
        <v>62</v>
      </c>
      <c r="I7768" s="1">
        <v>44700</v>
      </c>
      <c r="J7768">
        <v>165468</v>
      </c>
      <c r="K7768" t="s">
        <v>34965</v>
      </c>
      <c r="L7768" t="s">
        <v>34966</v>
      </c>
      <c r="M7768">
        <v>50036</v>
      </c>
      <c r="N7768" s="1">
        <v>45444</v>
      </c>
    </row>
    <row r="7769" spans="1:14" x14ac:dyDescent="0.35">
      <c r="A7769" t="s">
        <v>24</v>
      </c>
      <c r="B7769">
        <v>7</v>
      </c>
      <c r="C7769" t="s">
        <v>9360</v>
      </c>
      <c r="D7769" t="s">
        <v>8934</v>
      </c>
      <c r="E7769" s="1">
        <v>44515</v>
      </c>
      <c r="F7769" t="s">
        <v>75</v>
      </c>
      <c r="G7769" s="15">
        <v>655</v>
      </c>
      <c r="J7769">
        <v>165597</v>
      </c>
      <c r="K7769" t="s">
        <v>9361</v>
      </c>
      <c r="L7769" t="s">
        <v>9362</v>
      </c>
      <c r="M7769">
        <v>50266</v>
      </c>
      <c r="N7769" s="1">
        <v>45444</v>
      </c>
    </row>
    <row r="7770" spans="1:14" x14ac:dyDescent="0.35">
      <c r="A7770" t="s">
        <v>24</v>
      </c>
      <c r="B7770">
        <v>7</v>
      </c>
      <c r="C7770" t="s">
        <v>8991</v>
      </c>
      <c r="D7770" t="s">
        <v>8992</v>
      </c>
      <c r="E7770" s="1">
        <v>44368</v>
      </c>
      <c r="F7770" t="s">
        <v>75</v>
      </c>
      <c r="G7770" s="15">
        <v>975</v>
      </c>
      <c r="J7770">
        <v>165379</v>
      </c>
      <c r="K7770" t="s">
        <v>8993</v>
      </c>
      <c r="L7770" t="s">
        <v>8994</v>
      </c>
      <c r="M7770">
        <v>52042</v>
      </c>
      <c r="N7770" s="1">
        <v>45444</v>
      </c>
    </row>
    <row r="7771" spans="1:14" x14ac:dyDescent="0.35">
      <c r="A7771" t="s">
        <v>24</v>
      </c>
      <c r="B7771">
        <v>7</v>
      </c>
      <c r="C7771" t="s">
        <v>8991</v>
      </c>
      <c r="D7771" t="s">
        <v>8992</v>
      </c>
      <c r="E7771" s="1">
        <v>44375</v>
      </c>
      <c r="F7771" t="s">
        <v>75</v>
      </c>
      <c r="G7771" s="15">
        <v>1300</v>
      </c>
      <c r="J7771">
        <v>165379</v>
      </c>
      <c r="K7771" t="s">
        <v>8993</v>
      </c>
      <c r="L7771" t="s">
        <v>8994</v>
      </c>
      <c r="M7771">
        <v>52042</v>
      </c>
      <c r="N7771" s="1">
        <v>45444</v>
      </c>
    </row>
    <row r="7772" spans="1:14" x14ac:dyDescent="0.35">
      <c r="A7772" t="s">
        <v>24</v>
      </c>
      <c r="B7772">
        <v>7</v>
      </c>
      <c r="C7772" t="s">
        <v>8991</v>
      </c>
      <c r="D7772" t="s">
        <v>8992</v>
      </c>
      <c r="E7772" s="1">
        <v>44389</v>
      </c>
      <c r="F7772" t="s">
        <v>75</v>
      </c>
      <c r="G7772" s="15">
        <v>1625</v>
      </c>
      <c r="J7772">
        <v>165379</v>
      </c>
      <c r="K7772" t="s">
        <v>8993</v>
      </c>
      <c r="L7772" t="s">
        <v>8994</v>
      </c>
      <c r="M7772">
        <v>52042</v>
      </c>
      <c r="N7772" s="1">
        <v>45444</v>
      </c>
    </row>
    <row r="7773" spans="1:14" x14ac:dyDescent="0.35">
      <c r="A7773" t="s">
        <v>24</v>
      </c>
      <c r="B7773">
        <v>7</v>
      </c>
      <c r="C7773" t="s">
        <v>8991</v>
      </c>
      <c r="D7773" t="s">
        <v>8992</v>
      </c>
      <c r="E7773" s="1">
        <v>44515</v>
      </c>
      <c r="F7773" t="s">
        <v>75</v>
      </c>
      <c r="G7773" s="15">
        <v>1950</v>
      </c>
      <c r="J7773">
        <v>165379</v>
      </c>
      <c r="K7773" t="s">
        <v>8993</v>
      </c>
      <c r="L7773" t="s">
        <v>8994</v>
      </c>
      <c r="M7773">
        <v>52042</v>
      </c>
      <c r="N7773" s="1">
        <v>45444</v>
      </c>
    </row>
    <row r="7774" spans="1:14" x14ac:dyDescent="0.35">
      <c r="A7774" t="s">
        <v>24</v>
      </c>
      <c r="B7774">
        <v>7</v>
      </c>
      <c r="C7774" t="s">
        <v>8991</v>
      </c>
      <c r="D7774" t="s">
        <v>8992</v>
      </c>
      <c r="E7774" s="1">
        <v>44669</v>
      </c>
      <c r="F7774" t="s">
        <v>75</v>
      </c>
      <c r="G7774" s="15">
        <v>2302</v>
      </c>
      <c r="J7774">
        <v>165379</v>
      </c>
      <c r="K7774" t="s">
        <v>8993</v>
      </c>
      <c r="L7774" t="s">
        <v>8994</v>
      </c>
      <c r="M7774">
        <v>52042</v>
      </c>
      <c r="N7774" s="1">
        <v>45444</v>
      </c>
    </row>
    <row r="7775" spans="1:14" x14ac:dyDescent="0.35">
      <c r="A7775" t="s">
        <v>24</v>
      </c>
      <c r="B7775">
        <v>7</v>
      </c>
      <c r="C7775" t="s">
        <v>8972</v>
      </c>
      <c r="D7775" t="s">
        <v>8973</v>
      </c>
      <c r="E7775" s="1">
        <v>44648</v>
      </c>
      <c r="F7775" t="s">
        <v>75</v>
      </c>
      <c r="G7775" s="15">
        <v>663</v>
      </c>
      <c r="J7775">
        <v>165372</v>
      </c>
      <c r="K7775" t="s">
        <v>8974</v>
      </c>
      <c r="L7775" t="s">
        <v>8975</v>
      </c>
      <c r="M7775">
        <v>51537</v>
      </c>
      <c r="N7775" s="1">
        <v>45444</v>
      </c>
    </row>
    <row r="7776" spans="1:14" x14ac:dyDescent="0.35">
      <c r="A7776" t="s">
        <v>24</v>
      </c>
      <c r="B7776">
        <v>7</v>
      </c>
      <c r="C7776" t="s">
        <v>8562</v>
      </c>
      <c r="D7776" t="s">
        <v>8563</v>
      </c>
      <c r="E7776" s="1">
        <v>45050</v>
      </c>
      <c r="F7776" t="s">
        <v>75</v>
      </c>
      <c r="G7776" s="15">
        <v>44044</v>
      </c>
      <c r="J7776">
        <v>165145</v>
      </c>
      <c r="K7776" t="s">
        <v>8564</v>
      </c>
      <c r="L7776" t="s">
        <v>8565</v>
      </c>
      <c r="M7776">
        <v>51054</v>
      </c>
      <c r="N7776" s="1">
        <v>45444</v>
      </c>
    </row>
    <row r="7777" spans="1:14" x14ac:dyDescent="0.35">
      <c r="A7777" t="s">
        <v>24</v>
      </c>
      <c r="B7777">
        <v>7</v>
      </c>
      <c r="C7777" t="s">
        <v>8562</v>
      </c>
      <c r="D7777" t="s">
        <v>8563</v>
      </c>
      <c r="E7777" s="1">
        <v>44677</v>
      </c>
      <c r="F7777" t="s">
        <v>75</v>
      </c>
      <c r="G7777" s="15">
        <v>64841</v>
      </c>
      <c r="J7777">
        <v>165145</v>
      </c>
      <c r="K7777" t="s">
        <v>8564</v>
      </c>
      <c r="L7777" t="s">
        <v>8565</v>
      </c>
      <c r="M7777">
        <v>51054</v>
      </c>
      <c r="N7777" s="1">
        <v>45444</v>
      </c>
    </row>
    <row r="7778" spans="1:14" x14ac:dyDescent="0.35">
      <c r="A7778" t="s">
        <v>24</v>
      </c>
      <c r="B7778">
        <v>7</v>
      </c>
      <c r="C7778" t="s">
        <v>8562</v>
      </c>
      <c r="D7778" t="s">
        <v>8563</v>
      </c>
      <c r="E7778" s="1">
        <v>44677</v>
      </c>
      <c r="F7778" t="s">
        <v>102</v>
      </c>
      <c r="H7778">
        <v>26</v>
      </c>
      <c r="I7778" s="1">
        <v>44707</v>
      </c>
      <c r="J7778">
        <v>165145</v>
      </c>
      <c r="K7778" t="s">
        <v>8564</v>
      </c>
      <c r="L7778" t="s">
        <v>8565</v>
      </c>
      <c r="M7778">
        <v>51054</v>
      </c>
      <c r="N7778" s="1">
        <v>45444</v>
      </c>
    </row>
    <row r="7779" spans="1:14" x14ac:dyDescent="0.35">
      <c r="A7779" t="s">
        <v>24</v>
      </c>
      <c r="B7779">
        <v>7</v>
      </c>
      <c r="C7779" t="s">
        <v>32739</v>
      </c>
      <c r="D7779" t="s">
        <v>8551</v>
      </c>
      <c r="E7779" s="1">
        <v>44662</v>
      </c>
      <c r="F7779" t="s">
        <v>75</v>
      </c>
      <c r="G7779" s="15">
        <v>994</v>
      </c>
      <c r="J7779">
        <v>165559</v>
      </c>
      <c r="K7779" t="s">
        <v>9311</v>
      </c>
      <c r="L7779" t="s">
        <v>9312</v>
      </c>
      <c r="M7779">
        <v>52001</v>
      </c>
      <c r="N7779" s="1">
        <v>45444</v>
      </c>
    </row>
    <row r="7780" spans="1:14" x14ac:dyDescent="0.35">
      <c r="A7780" t="s">
        <v>24</v>
      </c>
      <c r="B7780">
        <v>7</v>
      </c>
      <c r="C7780" t="s">
        <v>9045</v>
      </c>
      <c r="D7780" t="s">
        <v>9046</v>
      </c>
      <c r="E7780" s="1">
        <v>44655</v>
      </c>
      <c r="F7780" t="s">
        <v>75</v>
      </c>
      <c r="G7780" s="15">
        <v>658</v>
      </c>
      <c r="J7780">
        <v>165412</v>
      </c>
      <c r="K7780" t="s">
        <v>9047</v>
      </c>
      <c r="L7780" t="s">
        <v>9048</v>
      </c>
      <c r="M7780">
        <v>50076</v>
      </c>
      <c r="N7780" s="1">
        <v>45444</v>
      </c>
    </row>
    <row r="7781" spans="1:14" x14ac:dyDescent="0.35">
      <c r="A7781" t="s">
        <v>24</v>
      </c>
      <c r="B7781">
        <v>7</v>
      </c>
      <c r="C7781" t="s">
        <v>9045</v>
      </c>
      <c r="D7781" t="s">
        <v>9046</v>
      </c>
      <c r="E7781" s="1">
        <v>44693</v>
      </c>
      <c r="F7781" t="s">
        <v>102</v>
      </c>
      <c r="H7781">
        <v>2</v>
      </c>
      <c r="I7781" s="1">
        <v>44722</v>
      </c>
      <c r="J7781">
        <v>165412</v>
      </c>
      <c r="K7781" t="s">
        <v>9047</v>
      </c>
      <c r="L7781" t="s">
        <v>9048</v>
      </c>
      <c r="M7781">
        <v>50076</v>
      </c>
      <c r="N7781" s="1">
        <v>45444</v>
      </c>
    </row>
    <row r="7782" spans="1:14" x14ac:dyDescent="0.35">
      <c r="A7782" t="s">
        <v>24</v>
      </c>
      <c r="B7782">
        <v>7</v>
      </c>
      <c r="C7782" t="s">
        <v>9086</v>
      </c>
      <c r="D7782" t="s">
        <v>8611</v>
      </c>
      <c r="E7782" s="1">
        <v>44364</v>
      </c>
      <c r="F7782" t="s">
        <v>75</v>
      </c>
      <c r="G7782" s="15">
        <v>63824</v>
      </c>
      <c r="J7782">
        <v>165433</v>
      </c>
      <c r="K7782" t="s">
        <v>9087</v>
      </c>
      <c r="L7782" t="s">
        <v>9088</v>
      </c>
      <c r="M7782">
        <v>50461</v>
      </c>
      <c r="N7782" s="1">
        <v>45444</v>
      </c>
    </row>
    <row r="7783" spans="1:14" x14ac:dyDescent="0.35">
      <c r="A7783" t="s">
        <v>24</v>
      </c>
      <c r="B7783">
        <v>7</v>
      </c>
      <c r="C7783" t="s">
        <v>8793</v>
      </c>
      <c r="D7783" t="s">
        <v>8794</v>
      </c>
      <c r="E7783" s="1">
        <v>44413</v>
      </c>
      <c r="F7783" t="s">
        <v>75</v>
      </c>
      <c r="G7783" s="15">
        <v>3250</v>
      </c>
      <c r="J7783">
        <v>165283</v>
      </c>
      <c r="K7783" t="s">
        <v>8795</v>
      </c>
      <c r="L7783" t="s">
        <v>8796</v>
      </c>
      <c r="M7783">
        <v>51240</v>
      </c>
      <c r="N7783" s="1">
        <v>45444</v>
      </c>
    </row>
    <row r="7784" spans="1:14" x14ac:dyDescent="0.35">
      <c r="A7784" t="s">
        <v>24</v>
      </c>
      <c r="B7784">
        <v>7</v>
      </c>
      <c r="C7784" t="s">
        <v>8793</v>
      </c>
      <c r="D7784" t="s">
        <v>8794</v>
      </c>
      <c r="E7784" s="1">
        <v>44546</v>
      </c>
      <c r="F7784" t="s">
        <v>75</v>
      </c>
      <c r="G7784" s="15">
        <v>7706</v>
      </c>
      <c r="J7784">
        <v>165283</v>
      </c>
      <c r="K7784" t="s">
        <v>8795</v>
      </c>
      <c r="L7784" t="s">
        <v>8796</v>
      </c>
      <c r="M7784">
        <v>51240</v>
      </c>
      <c r="N7784" s="1">
        <v>45444</v>
      </c>
    </row>
    <row r="7785" spans="1:14" x14ac:dyDescent="0.35">
      <c r="A7785" t="s">
        <v>24</v>
      </c>
      <c r="B7785">
        <v>7</v>
      </c>
      <c r="C7785" t="s">
        <v>8793</v>
      </c>
      <c r="D7785" t="s">
        <v>8794</v>
      </c>
      <c r="E7785" s="1">
        <v>44762</v>
      </c>
      <c r="F7785" t="s">
        <v>75</v>
      </c>
      <c r="G7785" s="15">
        <v>10948</v>
      </c>
      <c r="J7785">
        <v>165283</v>
      </c>
      <c r="K7785" t="s">
        <v>8795</v>
      </c>
      <c r="L7785" t="s">
        <v>8796</v>
      </c>
      <c r="M7785">
        <v>51240</v>
      </c>
      <c r="N7785" s="1">
        <v>45444</v>
      </c>
    </row>
    <row r="7786" spans="1:14" x14ac:dyDescent="0.35">
      <c r="A7786" t="s">
        <v>24</v>
      </c>
      <c r="B7786">
        <v>7</v>
      </c>
      <c r="C7786" t="s">
        <v>8866</v>
      </c>
      <c r="D7786" t="s">
        <v>8867</v>
      </c>
      <c r="E7786" s="1">
        <v>44655</v>
      </c>
      <c r="F7786" t="s">
        <v>75</v>
      </c>
      <c r="G7786" s="15">
        <v>658</v>
      </c>
      <c r="J7786">
        <v>165312</v>
      </c>
      <c r="K7786" t="s">
        <v>8868</v>
      </c>
      <c r="L7786" t="s">
        <v>8869</v>
      </c>
      <c r="M7786">
        <v>50540</v>
      </c>
      <c r="N7786" s="1">
        <v>45444</v>
      </c>
    </row>
    <row r="7787" spans="1:14" x14ac:dyDescent="0.35">
      <c r="A7787" t="s">
        <v>24</v>
      </c>
      <c r="B7787">
        <v>7</v>
      </c>
      <c r="C7787" t="s">
        <v>8866</v>
      </c>
      <c r="D7787" t="s">
        <v>8867</v>
      </c>
      <c r="E7787" s="1">
        <v>44858</v>
      </c>
      <c r="F7787" t="s">
        <v>75</v>
      </c>
      <c r="G7787" s="15">
        <v>3250</v>
      </c>
      <c r="J7787">
        <v>165312</v>
      </c>
      <c r="K7787" t="s">
        <v>8868</v>
      </c>
      <c r="L7787" t="s">
        <v>8869</v>
      </c>
      <c r="M7787">
        <v>50540</v>
      </c>
      <c r="N7787" s="1">
        <v>45444</v>
      </c>
    </row>
    <row r="7788" spans="1:14" x14ac:dyDescent="0.35">
      <c r="A7788" t="s">
        <v>24</v>
      </c>
      <c r="B7788">
        <v>7</v>
      </c>
      <c r="C7788" t="s">
        <v>8584</v>
      </c>
      <c r="D7788" t="s">
        <v>8585</v>
      </c>
      <c r="E7788" s="1">
        <v>44994</v>
      </c>
      <c r="F7788" t="s">
        <v>75</v>
      </c>
      <c r="G7788" s="15">
        <v>9750</v>
      </c>
      <c r="J7788">
        <v>165156</v>
      </c>
      <c r="K7788" t="s">
        <v>8586</v>
      </c>
      <c r="L7788" t="s">
        <v>8587</v>
      </c>
      <c r="M7788">
        <v>50501</v>
      </c>
      <c r="N7788" s="1">
        <v>45444</v>
      </c>
    </row>
    <row r="7789" spans="1:14" x14ac:dyDescent="0.35">
      <c r="A7789" t="s">
        <v>24</v>
      </c>
      <c r="B7789">
        <v>7</v>
      </c>
      <c r="C7789" t="s">
        <v>8584</v>
      </c>
      <c r="D7789" t="s">
        <v>8585</v>
      </c>
      <c r="E7789" s="1">
        <v>44376</v>
      </c>
      <c r="F7789" t="s">
        <v>75</v>
      </c>
      <c r="G7789" s="15">
        <v>152588</v>
      </c>
      <c r="J7789">
        <v>165156</v>
      </c>
      <c r="K7789" t="s">
        <v>8586</v>
      </c>
      <c r="L7789" t="s">
        <v>8587</v>
      </c>
      <c r="M7789">
        <v>50501</v>
      </c>
      <c r="N7789" s="1">
        <v>45444</v>
      </c>
    </row>
    <row r="7790" spans="1:14" x14ac:dyDescent="0.35">
      <c r="A7790" t="s">
        <v>24</v>
      </c>
      <c r="B7790">
        <v>7</v>
      </c>
      <c r="C7790" t="s">
        <v>9418</v>
      </c>
      <c r="D7790" t="s">
        <v>9419</v>
      </c>
      <c r="E7790" s="1">
        <v>44483</v>
      </c>
      <c r="F7790" t="s">
        <v>75</v>
      </c>
      <c r="G7790" s="15">
        <v>6500</v>
      </c>
      <c r="J7790" t="s">
        <v>32740</v>
      </c>
      <c r="K7790" t="s">
        <v>9420</v>
      </c>
      <c r="L7790" t="s">
        <v>9421</v>
      </c>
      <c r="M7790">
        <v>50441</v>
      </c>
      <c r="N7790" s="1">
        <v>45444</v>
      </c>
    </row>
    <row r="7791" spans="1:14" x14ac:dyDescent="0.35">
      <c r="A7791" t="s">
        <v>24</v>
      </c>
      <c r="B7791">
        <v>7</v>
      </c>
      <c r="C7791" t="s">
        <v>8809</v>
      </c>
      <c r="D7791" t="s">
        <v>8585</v>
      </c>
      <c r="E7791" s="1">
        <v>44371</v>
      </c>
      <c r="F7791" t="s">
        <v>75</v>
      </c>
      <c r="G7791" s="15">
        <v>61698</v>
      </c>
      <c r="J7791">
        <v>165291</v>
      </c>
      <c r="K7791" t="s">
        <v>8810</v>
      </c>
      <c r="L7791" t="s">
        <v>8811</v>
      </c>
      <c r="M7791">
        <v>50501</v>
      </c>
      <c r="N7791" s="1">
        <v>45444</v>
      </c>
    </row>
    <row r="7792" spans="1:14" x14ac:dyDescent="0.35">
      <c r="A7792" t="s">
        <v>24</v>
      </c>
      <c r="B7792">
        <v>7</v>
      </c>
      <c r="C7792" t="s">
        <v>8712</v>
      </c>
      <c r="D7792" t="s">
        <v>8713</v>
      </c>
      <c r="E7792" s="1">
        <v>45222</v>
      </c>
      <c r="F7792" t="s">
        <v>75</v>
      </c>
      <c r="G7792" s="15">
        <v>2098</v>
      </c>
      <c r="J7792">
        <v>165232</v>
      </c>
      <c r="K7792" t="s">
        <v>8714</v>
      </c>
      <c r="L7792" t="s">
        <v>8715</v>
      </c>
      <c r="M7792">
        <v>50025</v>
      </c>
      <c r="N7792" s="1">
        <v>45444</v>
      </c>
    </row>
    <row r="7793" spans="1:14" x14ac:dyDescent="0.35">
      <c r="A7793" t="s">
        <v>24</v>
      </c>
      <c r="B7793">
        <v>7</v>
      </c>
      <c r="C7793" t="s">
        <v>8712</v>
      </c>
      <c r="D7793" t="s">
        <v>8713</v>
      </c>
      <c r="E7793" s="1">
        <v>45229</v>
      </c>
      <c r="F7793" t="s">
        <v>75</v>
      </c>
      <c r="G7793" s="15">
        <v>2447</v>
      </c>
      <c r="J7793">
        <v>165232</v>
      </c>
      <c r="K7793" t="s">
        <v>8714</v>
      </c>
      <c r="L7793" t="s">
        <v>8715</v>
      </c>
      <c r="M7793">
        <v>50025</v>
      </c>
      <c r="N7793" s="1">
        <v>45444</v>
      </c>
    </row>
    <row r="7794" spans="1:14" x14ac:dyDescent="0.35">
      <c r="A7794" t="s">
        <v>24</v>
      </c>
      <c r="B7794">
        <v>7</v>
      </c>
      <c r="C7794" t="s">
        <v>8712</v>
      </c>
      <c r="D7794" t="s">
        <v>8713</v>
      </c>
      <c r="E7794" s="1">
        <v>45236</v>
      </c>
      <c r="F7794" t="s">
        <v>75</v>
      </c>
      <c r="G7794" s="15">
        <v>2797</v>
      </c>
      <c r="J7794">
        <v>165232</v>
      </c>
      <c r="K7794" t="s">
        <v>8714</v>
      </c>
      <c r="L7794" t="s">
        <v>8715</v>
      </c>
      <c r="M7794">
        <v>50025</v>
      </c>
      <c r="N7794" s="1">
        <v>45444</v>
      </c>
    </row>
    <row r="7795" spans="1:14" x14ac:dyDescent="0.35">
      <c r="A7795" t="s">
        <v>24</v>
      </c>
      <c r="B7795">
        <v>7</v>
      </c>
      <c r="C7795" t="s">
        <v>8712</v>
      </c>
      <c r="D7795" t="s">
        <v>8713</v>
      </c>
      <c r="E7795" s="1">
        <v>45201</v>
      </c>
      <c r="F7795" t="s">
        <v>75</v>
      </c>
      <c r="G7795" s="15">
        <v>4194</v>
      </c>
      <c r="J7795">
        <v>165232</v>
      </c>
      <c r="K7795" t="s">
        <v>8714</v>
      </c>
      <c r="L7795" t="s">
        <v>8715</v>
      </c>
      <c r="M7795">
        <v>50025</v>
      </c>
      <c r="N7795" s="1">
        <v>45444</v>
      </c>
    </row>
    <row r="7796" spans="1:14" x14ac:dyDescent="0.35">
      <c r="A7796" t="s">
        <v>24</v>
      </c>
      <c r="B7796">
        <v>7</v>
      </c>
      <c r="C7796" t="s">
        <v>8712</v>
      </c>
      <c r="D7796" t="s">
        <v>8713</v>
      </c>
      <c r="E7796" s="1">
        <v>45127</v>
      </c>
      <c r="F7796" t="s">
        <v>75</v>
      </c>
      <c r="G7796" s="15">
        <v>18691</v>
      </c>
      <c r="J7796">
        <v>165232</v>
      </c>
      <c r="K7796" t="s">
        <v>8714</v>
      </c>
      <c r="L7796" t="s">
        <v>8715</v>
      </c>
      <c r="M7796">
        <v>50025</v>
      </c>
      <c r="N7796" s="1">
        <v>45444</v>
      </c>
    </row>
    <row r="7797" spans="1:14" x14ac:dyDescent="0.35">
      <c r="A7797" t="s">
        <v>24</v>
      </c>
      <c r="B7797">
        <v>7</v>
      </c>
      <c r="C7797" t="s">
        <v>8545</v>
      </c>
      <c r="D7797" t="s">
        <v>6109</v>
      </c>
      <c r="E7797" s="1">
        <v>44686</v>
      </c>
      <c r="F7797" t="s">
        <v>75</v>
      </c>
      <c r="G7797" s="15">
        <v>121318</v>
      </c>
      <c r="J7797">
        <v>165081</v>
      </c>
      <c r="K7797" t="s">
        <v>8546</v>
      </c>
      <c r="L7797" t="s">
        <v>8547</v>
      </c>
      <c r="M7797">
        <v>50702</v>
      </c>
      <c r="N7797" s="1">
        <v>45444</v>
      </c>
    </row>
    <row r="7798" spans="1:14" x14ac:dyDescent="0.35">
      <c r="A7798" t="s">
        <v>24</v>
      </c>
      <c r="B7798">
        <v>7</v>
      </c>
      <c r="C7798" t="s">
        <v>8545</v>
      </c>
      <c r="D7798" t="s">
        <v>6109</v>
      </c>
      <c r="E7798" s="1">
        <v>44686</v>
      </c>
      <c r="F7798" t="s">
        <v>102</v>
      </c>
      <c r="H7798">
        <v>21</v>
      </c>
      <c r="I7798" s="1">
        <v>44715</v>
      </c>
      <c r="J7798">
        <v>165081</v>
      </c>
      <c r="K7798" t="s">
        <v>8546</v>
      </c>
      <c r="L7798" t="s">
        <v>8547</v>
      </c>
      <c r="M7798">
        <v>50702</v>
      </c>
      <c r="N7798" s="1">
        <v>45444</v>
      </c>
    </row>
    <row r="7799" spans="1:14" x14ac:dyDescent="0.35">
      <c r="A7799" t="s">
        <v>24</v>
      </c>
      <c r="B7799">
        <v>7</v>
      </c>
      <c r="C7799" t="s">
        <v>9276</v>
      </c>
      <c r="D7799" t="s">
        <v>9272</v>
      </c>
      <c r="E7799" s="1">
        <v>45127</v>
      </c>
      <c r="F7799" t="s">
        <v>75</v>
      </c>
      <c r="G7799" s="15">
        <v>31811</v>
      </c>
      <c r="J7799">
        <v>165531</v>
      </c>
      <c r="K7799" t="s">
        <v>9277</v>
      </c>
      <c r="L7799" t="s">
        <v>9278</v>
      </c>
      <c r="M7799">
        <v>51601</v>
      </c>
      <c r="N7799" s="1">
        <v>45444</v>
      </c>
    </row>
    <row r="7800" spans="1:14" x14ac:dyDescent="0.35">
      <c r="A7800" t="s">
        <v>24</v>
      </c>
      <c r="B7800">
        <v>7</v>
      </c>
      <c r="C7800" t="s">
        <v>9276</v>
      </c>
      <c r="D7800" t="s">
        <v>9272</v>
      </c>
      <c r="E7800" s="1">
        <v>44964</v>
      </c>
      <c r="F7800" t="s">
        <v>75</v>
      </c>
      <c r="G7800" s="15">
        <v>39683</v>
      </c>
      <c r="J7800">
        <v>165531</v>
      </c>
      <c r="K7800" t="s">
        <v>9277</v>
      </c>
      <c r="L7800" t="s">
        <v>9278</v>
      </c>
      <c r="M7800">
        <v>51601</v>
      </c>
      <c r="N7800" s="1">
        <v>45444</v>
      </c>
    </row>
    <row r="7801" spans="1:14" x14ac:dyDescent="0.35">
      <c r="A7801" t="s">
        <v>24</v>
      </c>
      <c r="B7801">
        <v>7</v>
      </c>
      <c r="C7801" t="s">
        <v>9276</v>
      </c>
      <c r="D7801" t="s">
        <v>9272</v>
      </c>
      <c r="E7801" s="1">
        <v>44839</v>
      </c>
      <c r="F7801" t="s">
        <v>75</v>
      </c>
      <c r="G7801" s="15">
        <v>74412</v>
      </c>
      <c r="J7801">
        <v>165531</v>
      </c>
      <c r="K7801" t="s">
        <v>9277</v>
      </c>
      <c r="L7801" t="s">
        <v>9278</v>
      </c>
      <c r="M7801">
        <v>51601</v>
      </c>
      <c r="N7801" s="1">
        <v>45444</v>
      </c>
    </row>
    <row r="7802" spans="1:14" x14ac:dyDescent="0.35">
      <c r="A7802" t="s">
        <v>24</v>
      </c>
      <c r="B7802">
        <v>7</v>
      </c>
      <c r="C7802" t="s">
        <v>8617</v>
      </c>
      <c r="D7802" t="s">
        <v>8528</v>
      </c>
      <c r="E7802" s="1">
        <v>44529</v>
      </c>
      <c r="F7802" t="s">
        <v>75</v>
      </c>
      <c r="G7802" s="15">
        <v>650</v>
      </c>
      <c r="J7802">
        <v>165175</v>
      </c>
      <c r="K7802" t="s">
        <v>8618</v>
      </c>
      <c r="L7802" t="s">
        <v>8619</v>
      </c>
      <c r="M7802">
        <v>50315</v>
      </c>
      <c r="N7802" s="1">
        <v>45444</v>
      </c>
    </row>
    <row r="7803" spans="1:14" x14ac:dyDescent="0.35">
      <c r="A7803" t="s">
        <v>24</v>
      </c>
      <c r="B7803">
        <v>7</v>
      </c>
      <c r="C7803" t="s">
        <v>8617</v>
      </c>
      <c r="D7803" t="s">
        <v>8528</v>
      </c>
      <c r="E7803" s="1">
        <v>44536</v>
      </c>
      <c r="F7803" t="s">
        <v>75</v>
      </c>
      <c r="G7803" s="15">
        <v>975</v>
      </c>
      <c r="J7803">
        <v>165175</v>
      </c>
      <c r="K7803" t="s">
        <v>8618</v>
      </c>
      <c r="L7803" t="s">
        <v>8619</v>
      </c>
      <c r="M7803">
        <v>50315</v>
      </c>
      <c r="N7803" s="1">
        <v>45444</v>
      </c>
    </row>
    <row r="7804" spans="1:14" x14ac:dyDescent="0.35">
      <c r="A7804" t="s">
        <v>24</v>
      </c>
      <c r="B7804">
        <v>7</v>
      </c>
      <c r="C7804" t="s">
        <v>8617</v>
      </c>
      <c r="D7804" t="s">
        <v>8528</v>
      </c>
      <c r="E7804" s="1">
        <v>44543</v>
      </c>
      <c r="F7804" t="s">
        <v>75</v>
      </c>
      <c r="G7804" s="15">
        <v>1310</v>
      </c>
      <c r="J7804">
        <v>165175</v>
      </c>
      <c r="K7804" t="s">
        <v>8618</v>
      </c>
      <c r="L7804" t="s">
        <v>8619</v>
      </c>
      <c r="M7804">
        <v>50315</v>
      </c>
      <c r="N7804" s="1">
        <v>45444</v>
      </c>
    </row>
    <row r="7805" spans="1:14" x14ac:dyDescent="0.35">
      <c r="A7805" t="s">
        <v>24</v>
      </c>
      <c r="B7805">
        <v>7</v>
      </c>
      <c r="C7805" t="s">
        <v>8617</v>
      </c>
      <c r="D7805" t="s">
        <v>8528</v>
      </c>
      <c r="E7805" s="1">
        <v>44550</v>
      </c>
      <c r="F7805" t="s">
        <v>75</v>
      </c>
      <c r="G7805" s="15">
        <v>1625</v>
      </c>
      <c r="J7805">
        <v>165175</v>
      </c>
      <c r="K7805" t="s">
        <v>8618</v>
      </c>
      <c r="L7805" t="s">
        <v>8619</v>
      </c>
      <c r="M7805">
        <v>50315</v>
      </c>
      <c r="N7805" s="1">
        <v>45444</v>
      </c>
    </row>
    <row r="7806" spans="1:14" x14ac:dyDescent="0.35">
      <c r="A7806" t="s">
        <v>24</v>
      </c>
      <c r="B7806">
        <v>7</v>
      </c>
      <c r="C7806" t="s">
        <v>8617</v>
      </c>
      <c r="D7806" t="s">
        <v>8528</v>
      </c>
      <c r="E7806" s="1">
        <v>44557</v>
      </c>
      <c r="F7806" t="s">
        <v>75</v>
      </c>
      <c r="G7806" s="15">
        <v>1950</v>
      </c>
      <c r="J7806">
        <v>165175</v>
      </c>
      <c r="K7806" t="s">
        <v>8618</v>
      </c>
      <c r="L7806" t="s">
        <v>8619</v>
      </c>
      <c r="M7806">
        <v>50315</v>
      </c>
      <c r="N7806" s="1">
        <v>45444</v>
      </c>
    </row>
    <row r="7807" spans="1:14" x14ac:dyDescent="0.35">
      <c r="A7807" t="s">
        <v>24</v>
      </c>
      <c r="B7807">
        <v>7</v>
      </c>
      <c r="C7807" t="s">
        <v>8617</v>
      </c>
      <c r="D7807" t="s">
        <v>8528</v>
      </c>
      <c r="E7807" s="1">
        <v>44564</v>
      </c>
      <c r="F7807" t="s">
        <v>75</v>
      </c>
      <c r="G7807" s="15">
        <v>2275</v>
      </c>
      <c r="J7807">
        <v>165175</v>
      </c>
      <c r="K7807" t="s">
        <v>8618</v>
      </c>
      <c r="L7807" t="s">
        <v>8619</v>
      </c>
      <c r="M7807">
        <v>50315</v>
      </c>
      <c r="N7807" s="1">
        <v>45444</v>
      </c>
    </row>
    <row r="7808" spans="1:14" x14ac:dyDescent="0.35">
      <c r="A7808" t="s">
        <v>24</v>
      </c>
      <c r="B7808">
        <v>7</v>
      </c>
      <c r="C7808" t="s">
        <v>8617</v>
      </c>
      <c r="D7808" t="s">
        <v>8528</v>
      </c>
      <c r="E7808" s="1">
        <v>44571</v>
      </c>
      <c r="F7808" t="s">
        <v>75</v>
      </c>
      <c r="G7808" s="15">
        <v>2600</v>
      </c>
      <c r="J7808">
        <v>165175</v>
      </c>
      <c r="K7808" t="s">
        <v>8618</v>
      </c>
      <c r="L7808" t="s">
        <v>8619</v>
      </c>
      <c r="M7808">
        <v>50315</v>
      </c>
      <c r="N7808" s="1">
        <v>45444</v>
      </c>
    </row>
    <row r="7809" spans="1:14" x14ac:dyDescent="0.35">
      <c r="A7809" t="s">
        <v>24</v>
      </c>
      <c r="B7809">
        <v>7</v>
      </c>
      <c r="C7809" t="s">
        <v>8617</v>
      </c>
      <c r="D7809" t="s">
        <v>8528</v>
      </c>
      <c r="E7809" s="1">
        <v>44578</v>
      </c>
      <c r="F7809" t="s">
        <v>75</v>
      </c>
      <c r="G7809" s="15">
        <v>2960</v>
      </c>
      <c r="J7809">
        <v>165175</v>
      </c>
      <c r="K7809" t="s">
        <v>8618</v>
      </c>
      <c r="L7809" t="s">
        <v>8619</v>
      </c>
      <c r="M7809">
        <v>50315</v>
      </c>
      <c r="N7809" s="1">
        <v>45444</v>
      </c>
    </row>
    <row r="7810" spans="1:14" x14ac:dyDescent="0.35">
      <c r="A7810" t="s">
        <v>24</v>
      </c>
      <c r="B7810">
        <v>7</v>
      </c>
      <c r="C7810" t="s">
        <v>8617</v>
      </c>
      <c r="D7810" t="s">
        <v>8528</v>
      </c>
      <c r="E7810" s="1">
        <v>44585</v>
      </c>
      <c r="F7810" t="s">
        <v>75</v>
      </c>
      <c r="G7810" s="15">
        <v>3289</v>
      </c>
      <c r="J7810">
        <v>165175</v>
      </c>
      <c r="K7810" t="s">
        <v>8618</v>
      </c>
      <c r="L7810" t="s">
        <v>8619</v>
      </c>
      <c r="M7810">
        <v>50315</v>
      </c>
      <c r="N7810" s="1">
        <v>45444</v>
      </c>
    </row>
    <row r="7811" spans="1:14" x14ac:dyDescent="0.35">
      <c r="A7811" t="s">
        <v>24</v>
      </c>
      <c r="B7811">
        <v>7</v>
      </c>
      <c r="C7811" t="s">
        <v>8617</v>
      </c>
      <c r="D7811" t="s">
        <v>8528</v>
      </c>
      <c r="E7811" s="1">
        <v>44972</v>
      </c>
      <c r="F7811" t="s">
        <v>75</v>
      </c>
      <c r="G7811" s="15">
        <v>9750</v>
      </c>
      <c r="J7811">
        <v>165175</v>
      </c>
      <c r="K7811" t="s">
        <v>8618</v>
      </c>
      <c r="L7811" t="s">
        <v>8619</v>
      </c>
      <c r="M7811">
        <v>50315</v>
      </c>
      <c r="N7811" s="1">
        <v>45444</v>
      </c>
    </row>
    <row r="7812" spans="1:14" x14ac:dyDescent="0.35">
      <c r="A7812" t="s">
        <v>24</v>
      </c>
      <c r="B7812">
        <v>7</v>
      </c>
      <c r="C7812" t="s">
        <v>8617</v>
      </c>
      <c r="D7812" t="s">
        <v>8528</v>
      </c>
      <c r="E7812" s="1">
        <v>44537</v>
      </c>
      <c r="F7812" t="s">
        <v>75</v>
      </c>
      <c r="G7812" s="15">
        <v>71761</v>
      </c>
      <c r="J7812">
        <v>165175</v>
      </c>
      <c r="K7812" t="s">
        <v>8618</v>
      </c>
      <c r="L7812" t="s">
        <v>8619</v>
      </c>
      <c r="M7812">
        <v>50315</v>
      </c>
      <c r="N7812" s="1">
        <v>45444</v>
      </c>
    </row>
    <row r="7813" spans="1:14" x14ac:dyDescent="0.35">
      <c r="A7813" t="s">
        <v>24</v>
      </c>
      <c r="B7813">
        <v>7</v>
      </c>
      <c r="C7813" t="s">
        <v>8617</v>
      </c>
      <c r="D7813" t="s">
        <v>8528</v>
      </c>
      <c r="E7813" s="1">
        <v>45043</v>
      </c>
      <c r="F7813" t="s">
        <v>75</v>
      </c>
      <c r="G7813" s="15">
        <v>201617</v>
      </c>
      <c r="J7813">
        <v>165175</v>
      </c>
      <c r="K7813" t="s">
        <v>8618</v>
      </c>
      <c r="L7813" t="s">
        <v>8619</v>
      </c>
      <c r="M7813">
        <v>50315</v>
      </c>
      <c r="N7813" s="1">
        <v>45444</v>
      </c>
    </row>
    <row r="7814" spans="1:14" x14ac:dyDescent="0.35">
      <c r="A7814" t="s">
        <v>24</v>
      </c>
      <c r="B7814">
        <v>7</v>
      </c>
      <c r="C7814" t="s">
        <v>8617</v>
      </c>
      <c r="D7814" t="s">
        <v>8528</v>
      </c>
      <c r="E7814" s="1">
        <v>45043</v>
      </c>
      <c r="F7814" t="s">
        <v>102</v>
      </c>
      <c r="H7814">
        <v>63</v>
      </c>
      <c r="I7814" s="1">
        <v>45077</v>
      </c>
      <c r="J7814">
        <v>165175</v>
      </c>
      <c r="K7814" t="s">
        <v>8618</v>
      </c>
      <c r="L7814" t="s">
        <v>8619</v>
      </c>
      <c r="M7814">
        <v>50315</v>
      </c>
      <c r="N7814" s="1">
        <v>45444</v>
      </c>
    </row>
    <row r="7815" spans="1:14" x14ac:dyDescent="0.35">
      <c r="A7815" t="s">
        <v>24</v>
      </c>
      <c r="B7815">
        <v>7</v>
      </c>
      <c r="C7815" t="s">
        <v>8617</v>
      </c>
      <c r="D7815" t="s">
        <v>8528</v>
      </c>
      <c r="E7815" s="1">
        <v>44537</v>
      </c>
      <c r="F7815" t="s">
        <v>102</v>
      </c>
      <c r="H7815">
        <v>55</v>
      </c>
      <c r="I7815" s="1">
        <v>44566</v>
      </c>
      <c r="J7815">
        <v>165175</v>
      </c>
      <c r="K7815" t="s">
        <v>8618</v>
      </c>
      <c r="L7815" t="s">
        <v>8619</v>
      </c>
      <c r="M7815">
        <v>50315</v>
      </c>
      <c r="N7815" s="1">
        <v>45444</v>
      </c>
    </row>
    <row r="7816" spans="1:14" x14ac:dyDescent="0.35">
      <c r="A7816" t="s">
        <v>24</v>
      </c>
      <c r="B7816">
        <v>7</v>
      </c>
      <c r="C7816" t="s">
        <v>8617</v>
      </c>
      <c r="D7816" t="s">
        <v>8528</v>
      </c>
      <c r="E7816" s="1">
        <v>44404</v>
      </c>
      <c r="F7816" t="s">
        <v>102</v>
      </c>
      <c r="H7816">
        <v>54</v>
      </c>
      <c r="I7816" s="1">
        <v>44434</v>
      </c>
      <c r="J7816">
        <v>165175</v>
      </c>
      <c r="K7816" t="s">
        <v>8618</v>
      </c>
      <c r="L7816" t="s">
        <v>8619</v>
      </c>
      <c r="M7816">
        <v>50315</v>
      </c>
      <c r="N7816" s="1">
        <v>45444</v>
      </c>
    </row>
    <row r="7817" spans="1:14" x14ac:dyDescent="0.35">
      <c r="A7817" t="s">
        <v>24</v>
      </c>
      <c r="B7817">
        <v>7</v>
      </c>
      <c r="C7817" t="s">
        <v>9275</v>
      </c>
      <c r="D7817" t="s">
        <v>947</v>
      </c>
      <c r="E7817" s="1">
        <v>44452</v>
      </c>
      <c r="F7817" t="s">
        <v>75</v>
      </c>
      <c r="G7817" s="15">
        <v>983</v>
      </c>
      <c r="J7817">
        <v>165530</v>
      </c>
      <c r="K7817" t="s">
        <v>32737</v>
      </c>
      <c r="L7817" t="s">
        <v>32738</v>
      </c>
      <c r="M7817">
        <v>51534</v>
      </c>
      <c r="N7817" s="1">
        <v>45444</v>
      </c>
    </row>
    <row r="7818" spans="1:14" x14ac:dyDescent="0.35">
      <c r="A7818" t="s">
        <v>24</v>
      </c>
      <c r="B7818">
        <v>7</v>
      </c>
      <c r="C7818" t="s">
        <v>9275</v>
      </c>
      <c r="D7818" t="s">
        <v>947</v>
      </c>
      <c r="E7818" s="1">
        <v>44606</v>
      </c>
      <c r="F7818" t="s">
        <v>75</v>
      </c>
      <c r="G7818" s="15">
        <v>1316</v>
      </c>
      <c r="J7818">
        <v>165530</v>
      </c>
      <c r="K7818" t="s">
        <v>32737</v>
      </c>
      <c r="L7818" t="s">
        <v>32738</v>
      </c>
      <c r="M7818">
        <v>51534</v>
      </c>
      <c r="N7818" s="1">
        <v>45444</v>
      </c>
    </row>
    <row r="7819" spans="1:14" x14ac:dyDescent="0.35">
      <c r="A7819" t="s">
        <v>24</v>
      </c>
      <c r="B7819">
        <v>7</v>
      </c>
      <c r="C7819" t="s">
        <v>9275</v>
      </c>
      <c r="D7819" t="s">
        <v>947</v>
      </c>
      <c r="E7819" s="1">
        <v>45054</v>
      </c>
      <c r="F7819" t="s">
        <v>75</v>
      </c>
      <c r="G7819" s="15">
        <v>2823</v>
      </c>
      <c r="J7819">
        <v>165530</v>
      </c>
      <c r="K7819" t="s">
        <v>32737</v>
      </c>
      <c r="L7819" t="s">
        <v>32738</v>
      </c>
      <c r="M7819">
        <v>51534</v>
      </c>
      <c r="N7819" s="1">
        <v>45444</v>
      </c>
    </row>
    <row r="7820" spans="1:14" x14ac:dyDescent="0.35">
      <c r="A7820" t="s">
        <v>24</v>
      </c>
      <c r="B7820">
        <v>7</v>
      </c>
      <c r="C7820" t="s">
        <v>9275</v>
      </c>
      <c r="D7820" t="s">
        <v>947</v>
      </c>
      <c r="E7820" s="1">
        <v>45033</v>
      </c>
      <c r="F7820" t="s">
        <v>75</v>
      </c>
      <c r="G7820" s="15">
        <v>6351</v>
      </c>
      <c r="J7820">
        <v>165530</v>
      </c>
      <c r="K7820" t="s">
        <v>32737</v>
      </c>
      <c r="L7820" t="s">
        <v>32738</v>
      </c>
      <c r="M7820">
        <v>51534</v>
      </c>
      <c r="N7820" s="1">
        <v>45444</v>
      </c>
    </row>
    <row r="7821" spans="1:14" x14ac:dyDescent="0.35">
      <c r="A7821" t="s">
        <v>24</v>
      </c>
      <c r="B7821">
        <v>7</v>
      </c>
      <c r="C7821" t="s">
        <v>9275</v>
      </c>
      <c r="D7821" t="s">
        <v>947</v>
      </c>
      <c r="E7821" s="1">
        <v>44567</v>
      </c>
      <c r="F7821" t="s">
        <v>75</v>
      </c>
      <c r="G7821" s="15">
        <v>25891</v>
      </c>
      <c r="J7821">
        <v>165530</v>
      </c>
      <c r="K7821" t="s">
        <v>32737</v>
      </c>
      <c r="L7821" t="s">
        <v>32738</v>
      </c>
      <c r="M7821">
        <v>51534</v>
      </c>
      <c r="N7821" s="1">
        <v>45444</v>
      </c>
    </row>
    <row r="7822" spans="1:14" x14ac:dyDescent="0.35">
      <c r="A7822" t="s">
        <v>24</v>
      </c>
      <c r="B7822">
        <v>7</v>
      </c>
      <c r="C7822" t="s">
        <v>8749</v>
      </c>
      <c r="D7822" t="s">
        <v>8702</v>
      </c>
      <c r="E7822" s="1">
        <v>44802</v>
      </c>
      <c r="F7822" t="s">
        <v>75</v>
      </c>
      <c r="G7822" s="15">
        <v>23842</v>
      </c>
      <c r="J7822">
        <v>165257</v>
      </c>
      <c r="K7822" t="s">
        <v>8750</v>
      </c>
      <c r="L7822" t="s">
        <v>8751</v>
      </c>
      <c r="M7822">
        <v>52544</v>
      </c>
      <c r="N7822" s="1">
        <v>45444</v>
      </c>
    </row>
    <row r="7823" spans="1:14" x14ac:dyDescent="0.35">
      <c r="A7823" t="s">
        <v>24</v>
      </c>
      <c r="B7823">
        <v>7</v>
      </c>
      <c r="C7823" t="s">
        <v>9201</v>
      </c>
      <c r="D7823" t="s">
        <v>8593</v>
      </c>
      <c r="E7823" s="1">
        <v>44417</v>
      </c>
      <c r="F7823" t="s">
        <v>75</v>
      </c>
      <c r="G7823" s="15">
        <v>655</v>
      </c>
      <c r="J7823">
        <v>165489</v>
      </c>
      <c r="K7823" t="s">
        <v>9202</v>
      </c>
      <c r="L7823" t="s">
        <v>9203</v>
      </c>
      <c r="M7823">
        <v>51632</v>
      </c>
      <c r="N7823" s="1">
        <v>45444</v>
      </c>
    </row>
    <row r="7824" spans="1:14" x14ac:dyDescent="0.35">
      <c r="A7824" t="s">
        <v>24</v>
      </c>
      <c r="B7824">
        <v>7</v>
      </c>
      <c r="C7824" t="s">
        <v>9201</v>
      </c>
      <c r="D7824" t="s">
        <v>8593</v>
      </c>
      <c r="E7824" s="1">
        <v>44543</v>
      </c>
      <c r="F7824" t="s">
        <v>75</v>
      </c>
      <c r="G7824" s="15">
        <v>983</v>
      </c>
      <c r="J7824">
        <v>165489</v>
      </c>
      <c r="K7824" t="s">
        <v>9202</v>
      </c>
      <c r="L7824" t="s">
        <v>9203</v>
      </c>
      <c r="M7824">
        <v>51632</v>
      </c>
      <c r="N7824" s="1">
        <v>45444</v>
      </c>
    </row>
    <row r="7825" spans="1:14" x14ac:dyDescent="0.35">
      <c r="A7825" t="s">
        <v>24</v>
      </c>
      <c r="B7825">
        <v>7</v>
      </c>
      <c r="C7825" t="s">
        <v>9201</v>
      </c>
      <c r="D7825" t="s">
        <v>8593</v>
      </c>
      <c r="E7825" s="1">
        <v>44354</v>
      </c>
      <c r="F7825" t="s">
        <v>75</v>
      </c>
      <c r="G7825" s="15">
        <v>1638</v>
      </c>
      <c r="J7825">
        <v>165489</v>
      </c>
      <c r="K7825" t="s">
        <v>9202</v>
      </c>
      <c r="L7825" t="s">
        <v>9203</v>
      </c>
      <c r="M7825">
        <v>51632</v>
      </c>
      <c r="N7825" s="1">
        <v>45444</v>
      </c>
    </row>
    <row r="7826" spans="1:14" x14ac:dyDescent="0.35">
      <c r="A7826" t="s">
        <v>24</v>
      </c>
      <c r="B7826">
        <v>7</v>
      </c>
      <c r="C7826" t="s">
        <v>9201</v>
      </c>
      <c r="D7826" t="s">
        <v>8593</v>
      </c>
      <c r="E7826" s="1">
        <v>44361</v>
      </c>
      <c r="F7826" t="s">
        <v>75</v>
      </c>
      <c r="G7826" s="15">
        <v>1965</v>
      </c>
      <c r="J7826">
        <v>165489</v>
      </c>
      <c r="K7826" t="s">
        <v>9202</v>
      </c>
      <c r="L7826" t="s">
        <v>9203</v>
      </c>
      <c r="M7826">
        <v>51632</v>
      </c>
      <c r="N7826" s="1">
        <v>45444</v>
      </c>
    </row>
    <row r="7827" spans="1:14" x14ac:dyDescent="0.35">
      <c r="A7827" t="s">
        <v>24</v>
      </c>
      <c r="B7827">
        <v>7</v>
      </c>
      <c r="C7827" t="s">
        <v>9201</v>
      </c>
      <c r="D7827" t="s">
        <v>8593</v>
      </c>
      <c r="E7827" s="1">
        <v>44368</v>
      </c>
      <c r="F7827" t="s">
        <v>75</v>
      </c>
      <c r="G7827" s="15">
        <v>2293</v>
      </c>
      <c r="J7827">
        <v>165489</v>
      </c>
      <c r="K7827" t="s">
        <v>9202</v>
      </c>
      <c r="L7827" t="s">
        <v>9203</v>
      </c>
      <c r="M7827">
        <v>51632</v>
      </c>
      <c r="N7827" s="1">
        <v>45444</v>
      </c>
    </row>
    <row r="7828" spans="1:14" x14ac:dyDescent="0.35">
      <c r="A7828" t="s">
        <v>24</v>
      </c>
      <c r="B7828">
        <v>7</v>
      </c>
      <c r="C7828" t="s">
        <v>9201</v>
      </c>
      <c r="D7828" t="s">
        <v>8593</v>
      </c>
      <c r="E7828" s="1">
        <v>44375</v>
      </c>
      <c r="F7828" t="s">
        <v>75</v>
      </c>
      <c r="G7828" s="15">
        <v>2620</v>
      </c>
      <c r="J7828">
        <v>165489</v>
      </c>
      <c r="K7828" t="s">
        <v>9202</v>
      </c>
      <c r="L7828" t="s">
        <v>9203</v>
      </c>
      <c r="M7828">
        <v>51632</v>
      </c>
      <c r="N7828" s="1">
        <v>45444</v>
      </c>
    </row>
    <row r="7829" spans="1:14" x14ac:dyDescent="0.35">
      <c r="A7829" t="s">
        <v>24</v>
      </c>
      <c r="B7829">
        <v>7</v>
      </c>
      <c r="C7829" t="s">
        <v>9201</v>
      </c>
      <c r="D7829" t="s">
        <v>8593</v>
      </c>
      <c r="E7829" s="1">
        <v>44382</v>
      </c>
      <c r="F7829" t="s">
        <v>75</v>
      </c>
      <c r="G7829" s="15">
        <v>2948</v>
      </c>
      <c r="J7829">
        <v>165489</v>
      </c>
      <c r="K7829" t="s">
        <v>9202</v>
      </c>
      <c r="L7829" t="s">
        <v>9203</v>
      </c>
      <c r="M7829">
        <v>51632</v>
      </c>
      <c r="N7829" s="1">
        <v>45444</v>
      </c>
    </row>
    <row r="7830" spans="1:14" x14ac:dyDescent="0.35">
      <c r="A7830" t="s">
        <v>24</v>
      </c>
      <c r="B7830">
        <v>7</v>
      </c>
      <c r="C7830" t="s">
        <v>9229</v>
      </c>
      <c r="D7830" t="s">
        <v>2983</v>
      </c>
      <c r="E7830" s="1">
        <v>45140</v>
      </c>
      <c r="F7830" t="s">
        <v>75</v>
      </c>
      <c r="G7830" s="15">
        <v>6279</v>
      </c>
      <c r="J7830">
        <v>165503</v>
      </c>
      <c r="K7830" t="s">
        <v>9230</v>
      </c>
      <c r="L7830" t="s">
        <v>9231</v>
      </c>
      <c r="M7830">
        <v>52057</v>
      </c>
      <c r="N7830" s="1">
        <v>45444</v>
      </c>
    </row>
    <row r="7831" spans="1:14" x14ac:dyDescent="0.35">
      <c r="A7831" t="s">
        <v>24</v>
      </c>
      <c r="B7831">
        <v>7</v>
      </c>
      <c r="C7831" t="s">
        <v>8637</v>
      </c>
      <c r="D7831" t="s">
        <v>8638</v>
      </c>
      <c r="E7831" s="1">
        <v>45264</v>
      </c>
      <c r="F7831" t="s">
        <v>102</v>
      </c>
      <c r="H7831">
        <v>12</v>
      </c>
      <c r="I7831" s="1">
        <v>45282</v>
      </c>
      <c r="J7831">
        <v>165190</v>
      </c>
      <c r="K7831" t="s">
        <v>8639</v>
      </c>
      <c r="L7831" t="s">
        <v>8640</v>
      </c>
      <c r="M7831">
        <v>50511</v>
      </c>
      <c r="N7831" s="1">
        <v>45444</v>
      </c>
    </row>
    <row r="7832" spans="1:14" x14ac:dyDescent="0.35">
      <c r="A7832" t="s">
        <v>24</v>
      </c>
      <c r="B7832">
        <v>7</v>
      </c>
      <c r="C7832" t="s">
        <v>8604</v>
      </c>
      <c r="D7832" t="s">
        <v>8536</v>
      </c>
      <c r="E7832" s="1">
        <v>44560</v>
      </c>
      <c r="F7832" t="s">
        <v>75</v>
      </c>
      <c r="G7832" s="15">
        <v>3250</v>
      </c>
      <c r="J7832">
        <v>165169</v>
      </c>
      <c r="K7832" t="s">
        <v>8605</v>
      </c>
      <c r="L7832" t="s">
        <v>8606</v>
      </c>
      <c r="M7832">
        <v>52804</v>
      </c>
      <c r="N7832" s="1">
        <v>45444</v>
      </c>
    </row>
    <row r="7833" spans="1:14" x14ac:dyDescent="0.35">
      <c r="A7833" t="s">
        <v>24</v>
      </c>
      <c r="B7833">
        <v>7</v>
      </c>
      <c r="C7833" t="s">
        <v>8604</v>
      </c>
      <c r="D7833" t="s">
        <v>8536</v>
      </c>
      <c r="E7833" s="1">
        <v>44754</v>
      </c>
      <c r="F7833" t="s">
        <v>75</v>
      </c>
      <c r="G7833" s="15">
        <v>81510</v>
      </c>
      <c r="J7833">
        <v>165169</v>
      </c>
      <c r="K7833" t="s">
        <v>8605</v>
      </c>
      <c r="L7833" t="s">
        <v>8606</v>
      </c>
      <c r="M7833">
        <v>52804</v>
      </c>
      <c r="N7833" s="1">
        <v>45444</v>
      </c>
    </row>
    <row r="7834" spans="1:14" x14ac:dyDescent="0.35">
      <c r="A7834" t="s">
        <v>24</v>
      </c>
      <c r="B7834">
        <v>7</v>
      </c>
      <c r="C7834" t="s">
        <v>8604</v>
      </c>
      <c r="D7834" t="s">
        <v>8536</v>
      </c>
      <c r="E7834" s="1">
        <v>44754</v>
      </c>
      <c r="F7834" t="s">
        <v>102</v>
      </c>
      <c r="H7834">
        <v>77</v>
      </c>
      <c r="I7834" s="1">
        <v>44782</v>
      </c>
      <c r="J7834">
        <v>165169</v>
      </c>
      <c r="K7834" t="s">
        <v>8605</v>
      </c>
      <c r="L7834" t="s">
        <v>8606</v>
      </c>
      <c r="M7834">
        <v>52804</v>
      </c>
      <c r="N7834" s="1">
        <v>45444</v>
      </c>
    </row>
    <row r="7835" spans="1:14" x14ac:dyDescent="0.35">
      <c r="A7835" t="s">
        <v>24</v>
      </c>
      <c r="B7835">
        <v>7</v>
      </c>
      <c r="C7835" t="s">
        <v>8644</v>
      </c>
      <c r="D7835" t="s">
        <v>8645</v>
      </c>
      <c r="E7835" s="1">
        <v>44713</v>
      </c>
      <c r="F7835" t="s">
        <v>75</v>
      </c>
      <c r="G7835" s="15">
        <v>17020</v>
      </c>
      <c r="J7835">
        <v>165192</v>
      </c>
      <c r="K7835" t="s">
        <v>8646</v>
      </c>
      <c r="L7835" t="s">
        <v>8647</v>
      </c>
      <c r="M7835">
        <v>51334</v>
      </c>
      <c r="N7835" s="1">
        <v>45444</v>
      </c>
    </row>
    <row r="7836" spans="1:14" x14ac:dyDescent="0.35">
      <c r="A7836" t="s">
        <v>24</v>
      </c>
      <c r="B7836">
        <v>7</v>
      </c>
      <c r="C7836" t="s">
        <v>34967</v>
      </c>
      <c r="D7836" t="s">
        <v>8678</v>
      </c>
      <c r="E7836" s="1">
        <v>45218</v>
      </c>
      <c r="F7836" t="s">
        <v>75</v>
      </c>
      <c r="G7836" s="15">
        <v>17121</v>
      </c>
      <c r="J7836">
        <v>165213</v>
      </c>
      <c r="K7836" t="s">
        <v>34968</v>
      </c>
      <c r="L7836" t="s">
        <v>34969</v>
      </c>
      <c r="M7836">
        <v>50436</v>
      </c>
      <c r="N7836" s="1">
        <v>45444</v>
      </c>
    </row>
    <row r="7837" spans="1:14" x14ac:dyDescent="0.35">
      <c r="A7837" t="s">
        <v>24</v>
      </c>
      <c r="B7837">
        <v>7</v>
      </c>
      <c r="C7837" t="s">
        <v>34967</v>
      </c>
      <c r="D7837" t="s">
        <v>8678</v>
      </c>
      <c r="E7837" s="1">
        <v>45218</v>
      </c>
      <c r="F7837" t="s">
        <v>102</v>
      </c>
      <c r="H7837">
        <v>4</v>
      </c>
      <c r="I7837" s="1">
        <v>45247</v>
      </c>
      <c r="J7837">
        <v>165213</v>
      </c>
      <c r="K7837" t="s">
        <v>34968</v>
      </c>
      <c r="L7837" t="s">
        <v>34969</v>
      </c>
      <c r="M7837">
        <v>50436</v>
      </c>
      <c r="N7837" s="1">
        <v>45444</v>
      </c>
    </row>
    <row r="7838" spans="1:14" x14ac:dyDescent="0.35">
      <c r="A7838" t="s">
        <v>24</v>
      </c>
      <c r="B7838">
        <v>7</v>
      </c>
      <c r="C7838" t="s">
        <v>34970</v>
      </c>
      <c r="D7838" t="s">
        <v>34971</v>
      </c>
      <c r="E7838" s="1">
        <v>45190</v>
      </c>
      <c r="F7838" t="s">
        <v>75</v>
      </c>
      <c r="G7838" s="15">
        <v>9315</v>
      </c>
      <c r="J7838">
        <v>165247</v>
      </c>
      <c r="K7838" t="s">
        <v>34972</v>
      </c>
      <c r="L7838" t="s">
        <v>34973</v>
      </c>
      <c r="M7838">
        <v>51237</v>
      </c>
      <c r="N7838" s="1">
        <v>45444</v>
      </c>
    </row>
    <row r="7839" spans="1:14" x14ac:dyDescent="0.35">
      <c r="A7839" t="s">
        <v>24</v>
      </c>
      <c r="B7839">
        <v>7</v>
      </c>
      <c r="C7839" t="s">
        <v>8634</v>
      </c>
      <c r="D7839" t="s">
        <v>8603</v>
      </c>
      <c r="E7839" s="1">
        <v>44616</v>
      </c>
      <c r="F7839" t="s">
        <v>75</v>
      </c>
      <c r="G7839" s="15">
        <v>9750</v>
      </c>
      <c r="J7839">
        <v>165186</v>
      </c>
      <c r="K7839" t="s">
        <v>8635</v>
      </c>
      <c r="L7839" t="s">
        <v>8636</v>
      </c>
      <c r="M7839">
        <v>50125</v>
      </c>
      <c r="N7839" s="1">
        <v>45444</v>
      </c>
    </row>
    <row r="7840" spans="1:14" x14ac:dyDescent="0.35">
      <c r="A7840" t="s">
        <v>24</v>
      </c>
      <c r="B7840">
        <v>7</v>
      </c>
      <c r="C7840" t="s">
        <v>8634</v>
      </c>
      <c r="D7840" t="s">
        <v>8603</v>
      </c>
      <c r="E7840" s="1">
        <v>44433</v>
      </c>
      <c r="F7840" t="s">
        <v>75</v>
      </c>
      <c r="G7840" s="15">
        <v>9750</v>
      </c>
      <c r="J7840">
        <v>165186</v>
      </c>
      <c r="K7840" t="s">
        <v>8635</v>
      </c>
      <c r="L7840" t="s">
        <v>8636</v>
      </c>
      <c r="M7840">
        <v>50125</v>
      </c>
      <c r="N7840" s="1">
        <v>45444</v>
      </c>
    </row>
    <row r="7841" spans="1:14" x14ac:dyDescent="0.35">
      <c r="A7841" t="s">
        <v>24</v>
      </c>
      <c r="B7841">
        <v>7</v>
      </c>
      <c r="C7841" t="s">
        <v>8634</v>
      </c>
      <c r="D7841" t="s">
        <v>8603</v>
      </c>
      <c r="E7841" s="1">
        <v>45301</v>
      </c>
      <c r="F7841" t="s">
        <v>75</v>
      </c>
      <c r="G7841" s="15">
        <v>12120</v>
      </c>
      <c r="J7841">
        <v>165186</v>
      </c>
      <c r="K7841" t="s">
        <v>8635</v>
      </c>
      <c r="L7841" t="s">
        <v>8636</v>
      </c>
      <c r="M7841">
        <v>50125</v>
      </c>
      <c r="N7841" s="1">
        <v>45444</v>
      </c>
    </row>
    <row r="7842" spans="1:14" x14ac:dyDescent="0.35">
      <c r="A7842" t="s">
        <v>24</v>
      </c>
      <c r="B7842">
        <v>7</v>
      </c>
      <c r="C7842" t="s">
        <v>8674</v>
      </c>
      <c r="D7842" t="s">
        <v>8675</v>
      </c>
      <c r="E7842" s="1">
        <v>44734</v>
      </c>
      <c r="F7842" t="s">
        <v>75</v>
      </c>
      <c r="G7842" s="15">
        <v>32487</v>
      </c>
      <c r="J7842">
        <v>165211</v>
      </c>
      <c r="K7842" t="s">
        <v>8676</v>
      </c>
      <c r="L7842" t="s">
        <v>8677</v>
      </c>
      <c r="M7842">
        <v>52501</v>
      </c>
      <c r="N7842" s="1">
        <v>45444</v>
      </c>
    </row>
    <row r="7843" spans="1:14" x14ac:dyDescent="0.35">
      <c r="A7843" t="s">
        <v>24</v>
      </c>
      <c r="B7843">
        <v>7</v>
      </c>
      <c r="C7843" t="s">
        <v>8674</v>
      </c>
      <c r="D7843" t="s">
        <v>8675</v>
      </c>
      <c r="E7843" s="1">
        <v>45162</v>
      </c>
      <c r="F7843" t="s">
        <v>75</v>
      </c>
      <c r="G7843" s="15">
        <v>55601</v>
      </c>
      <c r="J7843">
        <v>165211</v>
      </c>
      <c r="K7843" t="s">
        <v>8676</v>
      </c>
      <c r="L7843" t="s">
        <v>8677</v>
      </c>
      <c r="M7843">
        <v>52501</v>
      </c>
      <c r="N7843" s="1">
        <v>45444</v>
      </c>
    </row>
    <row r="7844" spans="1:14" x14ac:dyDescent="0.35">
      <c r="A7844" t="s">
        <v>24</v>
      </c>
      <c r="B7844">
        <v>7</v>
      </c>
      <c r="C7844" t="s">
        <v>8641</v>
      </c>
      <c r="D7844" t="s">
        <v>8633</v>
      </c>
      <c r="E7844" s="1">
        <v>44685</v>
      </c>
      <c r="F7844" t="s">
        <v>75</v>
      </c>
      <c r="G7844" s="15">
        <v>68796</v>
      </c>
      <c r="J7844">
        <v>165191</v>
      </c>
      <c r="K7844" t="s">
        <v>8642</v>
      </c>
      <c r="L7844" t="s">
        <v>8643</v>
      </c>
      <c r="M7844">
        <v>51566</v>
      </c>
      <c r="N7844" s="1">
        <v>45444</v>
      </c>
    </row>
    <row r="7845" spans="1:14" x14ac:dyDescent="0.35">
      <c r="A7845" t="s">
        <v>24</v>
      </c>
      <c r="B7845">
        <v>7</v>
      </c>
      <c r="C7845" t="s">
        <v>8542</v>
      </c>
      <c r="D7845" t="s">
        <v>6349</v>
      </c>
      <c r="E7845" s="1">
        <v>44714</v>
      </c>
      <c r="F7845" t="s">
        <v>75</v>
      </c>
      <c r="G7845" s="15">
        <v>5514</v>
      </c>
      <c r="J7845">
        <v>165072</v>
      </c>
      <c r="K7845" t="s">
        <v>8543</v>
      </c>
      <c r="L7845" t="s">
        <v>8544</v>
      </c>
      <c r="M7845">
        <v>50401</v>
      </c>
      <c r="N7845" s="1">
        <v>45444</v>
      </c>
    </row>
    <row r="7846" spans="1:14" x14ac:dyDescent="0.35">
      <c r="A7846" t="s">
        <v>24</v>
      </c>
      <c r="B7846">
        <v>7</v>
      </c>
      <c r="C7846" t="s">
        <v>9116</v>
      </c>
      <c r="D7846" t="s">
        <v>9117</v>
      </c>
      <c r="E7846" s="1">
        <v>45062</v>
      </c>
      <c r="F7846" t="s">
        <v>75</v>
      </c>
      <c r="G7846" s="15">
        <v>52830</v>
      </c>
      <c r="J7846">
        <v>165443</v>
      </c>
      <c r="K7846" t="s">
        <v>9118</v>
      </c>
      <c r="L7846" t="s">
        <v>9119</v>
      </c>
      <c r="M7846">
        <v>50601</v>
      </c>
      <c r="N7846" s="1">
        <v>45444</v>
      </c>
    </row>
    <row r="7847" spans="1:14" x14ac:dyDescent="0.35">
      <c r="A7847" t="s">
        <v>24</v>
      </c>
      <c r="B7847">
        <v>7</v>
      </c>
      <c r="C7847" t="s">
        <v>9395</v>
      </c>
      <c r="D7847" t="s">
        <v>9396</v>
      </c>
      <c r="E7847" s="1">
        <v>44985</v>
      </c>
      <c r="F7847" t="s">
        <v>75</v>
      </c>
      <c r="G7847" s="15">
        <v>3250</v>
      </c>
      <c r="J7847">
        <v>165618</v>
      </c>
      <c r="K7847" t="s">
        <v>9397</v>
      </c>
      <c r="L7847" t="s">
        <v>9398</v>
      </c>
      <c r="M7847">
        <v>52002</v>
      </c>
      <c r="N7847" s="1">
        <v>45444</v>
      </c>
    </row>
    <row r="7848" spans="1:14" x14ac:dyDescent="0.35">
      <c r="A7848" t="s">
        <v>24</v>
      </c>
      <c r="B7848">
        <v>7</v>
      </c>
      <c r="C7848" t="s">
        <v>5118</v>
      </c>
      <c r="D7848" t="s">
        <v>8652</v>
      </c>
      <c r="E7848" s="1">
        <v>44770</v>
      </c>
      <c r="F7848" t="s">
        <v>75</v>
      </c>
      <c r="G7848" s="15">
        <v>9750</v>
      </c>
      <c r="J7848">
        <v>165196</v>
      </c>
      <c r="K7848" t="s">
        <v>8653</v>
      </c>
      <c r="L7848" t="s">
        <v>8654</v>
      </c>
      <c r="M7848">
        <v>50530</v>
      </c>
      <c r="N7848" s="1">
        <v>45444</v>
      </c>
    </row>
    <row r="7849" spans="1:14" x14ac:dyDescent="0.35">
      <c r="A7849" t="s">
        <v>24</v>
      </c>
      <c r="B7849">
        <v>7</v>
      </c>
      <c r="C7849" t="s">
        <v>5118</v>
      </c>
      <c r="D7849" t="s">
        <v>8652</v>
      </c>
      <c r="E7849" s="1">
        <v>44770</v>
      </c>
      <c r="F7849" t="s">
        <v>75</v>
      </c>
      <c r="G7849" s="15">
        <v>30144</v>
      </c>
      <c r="J7849">
        <v>165196</v>
      </c>
      <c r="K7849" t="s">
        <v>8653</v>
      </c>
      <c r="L7849" t="s">
        <v>8654</v>
      </c>
      <c r="M7849">
        <v>50530</v>
      </c>
      <c r="N7849" s="1">
        <v>45444</v>
      </c>
    </row>
    <row r="7850" spans="1:14" x14ac:dyDescent="0.35">
      <c r="A7850" t="s">
        <v>24</v>
      </c>
      <c r="B7850">
        <v>7</v>
      </c>
      <c r="C7850" t="s">
        <v>5118</v>
      </c>
      <c r="D7850" t="s">
        <v>8652</v>
      </c>
      <c r="E7850" s="1">
        <v>45175</v>
      </c>
      <c r="F7850" t="s">
        <v>75</v>
      </c>
      <c r="G7850" s="15">
        <v>50370</v>
      </c>
      <c r="J7850">
        <v>165196</v>
      </c>
      <c r="K7850" t="s">
        <v>8653</v>
      </c>
      <c r="L7850" t="s">
        <v>8654</v>
      </c>
      <c r="M7850">
        <v>50530</v>
      </c>
      <c r="N7850" s="1">
        <v>45444</v>
      </c>
    </row>
    <row r="7851" spans="1:14" x14ac:dyDescent="0.35">
      <c r="A7851" t="s">
        <v>24</v>
      </c>
      <c r="B7851">
        <v>7</v>
      </c>
      <c r="C7851" t="s">
        <v>5118</v>
      </c>
      <c r="D7851" t="s">
        <v>8652</v>
      </c>
      <c r="E7851" s="1">
        <v>44770</v>
      </c>
      <c r="F7851" t="s">
        <v>102</v>
      </c>
      <c r="H7851">
        <v>76</v>
      </c>
      <c r="I7851" s="1">
        <v>44806</v>
      </c>
      <c r="J7851">
        <v>165196</v>
      </c>
      <c r="K7851" t="s">
        <v>8653</v>
      </c>
      <c r="L7851" t="s">
        <v>8654</v>
      </c>
      <c r="M7851">
        <v>50530</v>
      </c>
      <c r="N7851" s="1">
        <v>45444</v>
      </c>
    </row>
    <row r="7852" spans="1:14" x14ac:dyDescent="0.35">
      <c r="A7852" t="s">
        <v>24</v>
      </c>
      <c r="B7852">
        <v>7</v>
      </c>
      <c r="C7852" t="s">
        <v>9009</v>
      </c>
      <c r="D7852" t="s">
        <v>9010</v>
      </c>
      <c r="E7852" s="1">
        <v>44368</v>
      </c>
      <c r="F7852" t="s">
        <v>75</v>
      </c>
      <c r="G7852" s="15">
        <v>983</v>
      </c>
      <c r="J7852">
        <v>165385</v>
      </c>
      <c r="K7852" t="s">
        <v>9011</v>
      </c>
      <c r="L7852" t="s">
        <v>9012</v>
      </c>
      <c r="M7852">
        <v>50158</v>
      </c>
      <c r="N7852" s="1">
        <v>45444</v>
      </c>
    </row>
    <row r="7853" spans="1:14" x14ac:dyDescent="0.35">
      <c r="A7853" t="s">
        <v>24</v>
      </c>
      <c r="B7853">
        <v>7</v>
      </c>
      <c r="C7853" t="s">
        <v>9009</v>
      </c>
      <c r="D7853" t="s">
        <v>9010</v>
      </c>
      <c r="E7853" s="1">
        <v>44417</v>
      </c>
      <c r="F7853" t="s">
        <v>75</v>
      </c>
      <c r="G7853" s="15">
        <v>1310</v>
      </c>
      <c r="J7853">
        <v>165385</v>
      </c>
      <c r="K7853" t="s">
        <v>9011</v>
      </c>
      <c r="L7853" t="s">
        <v>9012</v>
      </c>
      <c r="M7853">
        <v>50158</v>
      </c>
      <c r="N7853" s="1">
        <v>45444</v>
      </c>
    </row>
    <row r="7854" spans="1:14" x14ac:dyDescent="0.35">
      <c r="A7854" t="s">
        <v>24</v>
      </c>
      <c r="B7854">
        <v>7</v>
      </c>
      <c r="C7854" t="s">
        <v>9009</v>
      </c>
      <c r="D7854" t="s">
        <v>9010</v>
      </c>
      <c r="E7854" s="1">
        <v>44424</v>
      </c>
      <c r="F7854" t="s">
        <v>75</v>
      </c>
      <c r="G7854" s="15">
        <v>1638</v>
      </c>
      <c r="J7854">
        <v>165385</v>
      </c>
      <c r="K7854" t="s">
        <v>9011</v>
      </c>
      <c r="L7854" t="s">
        <v>9012</v>
      </c>
      <c r="M7854">
        <v>50158</v>
      </c>
      <c r="N7854" s="1">
        <v>45444</v>
      </c>
    </row>
    <row r="7855" spans="1:14" x14ac:dyDescent="0.35">
      <c r="A7855" t="s">
        <v>24</v>
      </c>
      <c r="B7855">
        <v>7</v>
      </c>
      <c r="C7855" t="s">
        <v>9009</v>
      </c>
      <c r="D7855" t="s">
        <v>9010</v>
      </c>
      <c r="E7855" s="1">
        <v>44669</v>
      </c>
      <c r="F7855" t="s">
        <v>75</v>
      </c>
      <c r="G7855" s="15">
        <v>1988</v>
      </c>
      <c r="J7855">
        <v>165385</v>
      </c>
      <c r="K7855" t="s">
        <v>9011</v>
      </c>
      <c r="L7855" t="s">
        <v>9012</v>
      </c>
      <c r="M7855">
        <v>50158</v>
      </c>
      <c r="N7855" s="1">
        <v>45444</v>
      </c>
    </row>
    <row r="7856" spans="1:14" x14ac:dyDescent="0.35">
      <c r="A7856" t="s">
        <v>24</v>
      </c>
      <c r="B7856">
        <v>7</v>
      </c>
      <c r="C7856" t="s">
        <v>9009</v>
      </c>
      <c r="D7856" t="s">
        <v>9010</v>
      </c>
      <c r="E7856" s="1">
        <v>44691</v>
      </c>
      <c r="F7856" t="s">
        <v>75</v>
      </c>
      <c r="G7856" s="15">
        <v>8193</v>
      </c>
      <c r="J7856">
        <v>165385</v>
      </c>
      <c r="K7856" t="s">
        <v>9011</v>
      </c>
      <c r="L7856" t="s">
        <v>9012</v>
      </c>
      <c r="M7856">
        <v>50158</v>
      </c>
      <c r="N7856" s="1">
        <v>45444</v>
      </c>
    </row>
    <row r="7857" spans="1:14" x14ac:dyDescent="0.35">
      <c r="A7857" t="s">
        <v>24</v>
      </c>
      <c r="B7857">
        <v>7</v>
      </c>
      <c r="C7857" t="s">
        <v>9009</v>
      </c>
      <c r="D7857" t="s">
        <v>9010</v>
      </c>
      <c r="E7857" s="1">
        <v>44473</v>
      </c>
      <c r="F7857" t="s">
        <v>75</v>
      </c>
      <c r="G7857" s="15">
        <v>9750</v>
      </c>
      <c r="J7857">
        <v>165385</v>
      </c>
      <c r="K7857" t="s">
        <v>9011</v>
      </c>
      <c r="L7857" t="s">
        <v>9012</v>
      </c>
      <c r="M7857">
        <v>50158</v>
      </c>
      <c r="N7857" s="1">
        <v>45444</v>
      </c>
    </row>
    <row r="7858" spans="1:14" x14ac:dyDescent="0.35">
      <c r="A7858" t="s">
        <v>24</v>
      </c>
      <c r="B7858">
        <v>7</v>
      </c>
      <c r="C7858" t="s">
        <v>9009</v>
      </c>
      <c r="D7858" t="s">
        <v>9010</v>
      </c>
      <c r="E7858" s="1">
        <v>44427</v>
      </c>
      <c r="F7858" t="s">
        <v>75</v>
      </c>
      <c r="G7858" s="15">
        <v>9750</v>
      </c>
      <c r="J7858">
        <v>165385</v>
      </c>
      <c r="K7858" t="s">
        <v>9011</v>
      </c>
      <c r="L7858" t="s">
        <v>9012</v>
      </c>
      <c r="M7858">
        <v>50158</v>
      </c>
      <c r="N7858" s="1">
        <v>45444</v>
      </c>
    </row>
    <row r="7859" spans="1:14" x14ac:dyDescent="0.35">
      <c r="A7859" t="s">
        <v>24</v>
      </c>
      <c r="B7859">
        <v>7</v>
      </c>
      <c r="C7859" t="s">
        <v>8671</v>
      </c>
      <c r="D7859" t="s">
        <v>8499</v>
      </c>
      <c r="E7859" s="1">
        <v>44960</v>
      </c>
      <c r="F7859" t="s">
        <v>75</v>
      </c>
      <c r="G7859" s="15">
        <v>23253</v>
      </c>
      <c r="J7859">
        <v>165208</v>
      </c>
      <c r="K7859" t="s">
        <v>8672</v>
      </c>
      <c r="L7859" t="s">
        <v>8673</v>
      </c>
      <c r="M7859">
        <v>50109</v>
      </c>
      <c r="N7859" s="1">
        <v>45444</v>
      </c>
    </row>
    <row r="7860" spans="1:14" x14ac:dyDescent="0.35">
      <c r="A7860" t="s">
        <v>24</v>
      </c>
      <c r="B7860">
        <v>7</v>
      </c>
      <c r="C7860" t="s">
        <v>8671</v>
      </c>
      <c r="D7860" t="s">
        <v>8499</v>
      </c>
      <c r="E7860" s="1">
        <v>44488</v>
      </c>
      <c r="F7860" t="s">
        <v>75</v>
      </c>
      <c r="G7860" s="15">
        <v>57469</v>
      </c>
      <c r="J7860">
        <v>165208</v>
      </c>
      <c r="K7860" t="s">
        <v>8672</v>
      </c>
      <c r="L7860" t="s">
        <v>8673</v>
      </c>
      <c r="M7860">
        <v>50109</v>
      </c>
      <c r="N7860" s="1">
        <v>45444</v>
      </c>
    </row>
    <row r="7861" spans="1:14" x14ac:dyDescent="0.35">
      <c r="A7861" t="s">
        <v>24</v>
      </c>
      <c r="B7861">
        <v>7</v>
      </c>
      <c r="C7861" t="s">
        <v>8671</v>
      </c>
      <c r="D7861" t="s">
        <v>8499</v>
      </c>
      <c r="E7861" s="1">
        <v>44960</v>
      </c>
      <c r="F7861" t="s">
        <v>102</v>
      </c>
      <c r="H7861">
        <v>8</v>
      </c>
      <c r="I7861" s="1">
        <v>44986</v>
      </c>
      <c r="J7861">
        <v>165208</v>
      </c>
      <c r="K7861" t="s">
        <v>8672</v>
      </c>
      <c r="L7861" t="s">
        <v>8673</v>
      </c>
      <c r="M7861">
        <v>50109</v>
      </c>
      <c r="N7861" s="1">
        <v>45444</v>
      </c>
    </row>
    <row r="7862" spans="1:14" x14ac:dyDescent="0.35">
      <c r="A7862" t="s">
        <v>24</v>
      </c>
      <c r="B7862">
        <v>7</v>
      </c>
      <c r="C7862" t="s">
        <v>9002</v>
      </c>
      <c r="D7862" t="s">
        <v>7585</v>
      </c>
      <c r="E7862" s="1">
        <v>44655</v>
      </c>
      <c r="F7862" t="s">
        <v>75</v>
      </c>
      <c r="G7862" s="15">
        <v>658</v>
      </c>
      <c r="J7862">
        <v>165383</v>
      </c>
      <c r="K7862" t="s">
        <v>9003</v>
      </c>
      <c r="L7862" t="s">
        <v>9004</v>
      </c>
      <c r="M7862">
        <v>50849</v>
      </c>
      <c r="N7862" s="1">
        <v>45444</v>
      </c>
    </row>
    <row r="7863" spans="1:14" x14ac:dyDescent="0.35">
      <c r="A7863" t="s">
        <v>24</v>
      </c>
      <c r="B7863">
        <v>7</v>
      </c>
      <c r="C7863" t="s">
        <v>9002</v>
      </c>
      <c r="D7863" t="s">
        <v>7585</v>
      </c>
      <c r="E7863" s="1">
        <v>45321</v>
      </c>
      <c r="F7863" t="s">
        <v>75</v>
      </c>
      <c r="G7863" s="15">
        <v>4516</v>
      </c>
      <c r="J7863">
        <v>165383</v>
      </c>
      <c r="K7863" t="s">
        <v>9003</v>
      </c>
      <c r="L7863" t="s">
        <v>9004</v>
      </c>
      <c r="M7863">
        <v>50849</v>
      </c>
      <c r="N7863" s="1">
        <v>45444</v>
      </c>
    </row>
    <row r="7864" spans="1:14" x14ac:dyDescent="0.35">
      <c r="A7864" t="s">
        <v>24</v>
      </c>
      <c r="B7864">
        <v>7</v>
      </c>
      <c r="C7864" t="s">
        <v>8937</v>
      </c>
      <c r="D7864" t="s">
        <v>8938</v>
      </c>
      <c r="E7864" s="1">
        <v>44658</v>
      </c>
      <c r="F7864" t="s">
        <v>75</v>
      </c>
      <c r="G7864" s="15">
        <v>9750</v>
      </c>
      <c r="J7864">
        <v>165351</v>
      </c>
      <c r="K7864" t="s">
        <v>8939</v>
      </c>
      <c r="L7864" t="s">
        <v>8940</v>
      </c>
      <c r="M7864">
        <v>51535</v>
      </c>
      <c r="N7864" s="1">
        <v>45444</v>
      </c>
    </row>
    <row r="7865" spans="1:14" x14ac:dyDescent="0.35">
      <c r="A7865" t="s">
        <v>24</v>
      </c>
      <c r="B7865">
        <v>7</v>
      </c>
      <c r="C7865" t="s">
        <v>8937</v>
      </c>
      <c r="D7865" t="s">
        <v>8938</v>
      </c>
      <c r="E7865" s="1">
        <v>44757</v>
      </c>
      <c r="F7865" t="s">
        <v>75</v>
      </c>
      <c r="G7865" s="15">
        <v>28103</v>
      </c>
      <c r="J7865">
        <v>165351</v>
      </c>
      <c r="K7865" t="s">
        <v>8939</v>
      </c>
      <c r="L7865" t="s">
        <v>8940</v>
      </c>
      <c r="M7865">
        <v>51535</v>
      </c>
      <c r="N7865" s="1">
        <v>45444</v>
      </c>
    </row>
    <row r="7866" spans="1:14" x14ac:dyDescent="0.35">
      <c r="A7866" t="s">
        <v>24</v>
      </c>
      <c r="B7866">
        <v>7</v>
      </c>
      <c r="C7866" t="s">
        <v>34974</v>
      </c>
      <c r="D7866" t="s">
        <v>9403</v>
      </c>
      <c r="E7866" s="1">
        <v>45155</v>
      </c>
      <c r="F7866" t="s">
        <v>75</v>
      </c>
      <c r="G7866" s="15">
        <v>16881</v>
      </c>
      <c r="J7866">
        <v>165241</v>
      </c>
      <c r="K7866" t="s">
        <v>34975</v>
      </c>
      <c r="L7866" t="s">
        <v>34976</v>
      </c>
      <c r="M7866">
        <v>50638</v>
      </c>
      <c r="N7866" s="1">
        <v>45444</v>
      </c>
    </row>
    <row r="7867" spans="1:14" x14ac:dyDescent="0.35">
      <c r="A7867" t="s">
        <v>24</v>
      </c>
      <c r="B7867">
        <v>7</v>
      </c>
      <c r="C7867" t="s">
        <v>34974</v>
      </c>
      <c r="D7867" t="s">
        <v>9403</v>
      </c>
      <c r="E7867" s="1">
        <v>45155</v>
      </c>
      <c r="F7867" t="s">
        <v>102</v>
      </c>
      <c r="H7867">
        <v>33</v>
      </c>
      <c r="I7867" s="1">
        <v>45182</v>
      </c>
      <c r="J7867">
        <v>165241</v>
      </c>
      <c r="K7867" t="s">
        <v>34975</v>
      </c>
      <c r="L7867" t="s">
        <v>34976</v>
      </c>
      <c r="M7867">
        <v>50638</v>
      </c>
      <c r="N7867" s="1">
        <v>45444</v>
      </c>
    </row>
    <row r="7868" spans="1:14" x14ac:dyDescent="0.35">
      <c r="A7868" t="s">
        <v>24</v>
      </c>
      <c r="B7868">
        <v>7</v>
      </c>
      <c r="C7868" t="s">
        <v>8911</v>
      </c>
      <c r="D7868" t="s">
        <v>6222</v>
      </c>
      <c r="E7868" s="1">
        <v>44529</v>
      </c>
      <c r="F7868" t="s">
        <v>75</v>
      </c>
      <c r="G7868" s="15">
        <v>650</v>
      </c>
      <c r="J7868">
        <v>165333</v>
      </c>
      <c r="K7868" t="s">
        <v>8912</v>
      </c>
      <c r="L7868" t="s">
        <v>8913</v>
      </c>
      <c r="M7868">
        <v>52314</v>
      </c>
      <c r="N7868" s="1">
        <v>45444</v>
      </c>
    </row>
    <row r="7869" spans="1:14" x14ac:dyDescent="0.35">
      <c r="A7869" t="s">
        <v>24</v>
      </c>
      <c r="B7869">
        <v>7</v>
      </c>
      <c r="C7869" t="s">
        <v>9037</v>
      </c>
      <c r="D7869" t="s">
        <v>9038</v>
      </c>
      <c r="E7869" s="1">
        <v>44592</v>
      </c>
      <c r="F7869" t="s">
        <v>75</v>
      </c>
      <c r="G7869" s="15">
        <v>658</v>
      </c>
      <c r="J7869">
        <v>165405</v>
      </c>
      <c r="K7869" t="s">
        <v>9039</v>
      </c>
      <c r="L7869" t="s">
        <v>9040</v>
      </c>
      <c r="M7869">
        <v>51050</v>
      </c>
      <c r="N7869" s="1">
        <v>45444</v>
      </c>
    </row>
    <row r="7870" spans="1:14" x14ac:dyDescent="0.35">
      <c r="A7870" t="s">
        <v>24</v>
      </c>
      <c r="B7870">
        <v>7</v>
      </c>
      <c r="C7870" t="s">
        <v>9037</v>
      </c>
      <c r="D7870" t="s">
        <v>9038</v>
      </c>
      <c r="E7870" s="1">
        <v>44662</v>
      </c>
      <c r="F7870" t="s">
        <v>75</v>
      </c>
      <c r="G7870" s="15">
        <v>987</v>
      </c>
      <c r="J7870">
        <v>165405</v>
      </c>
      <c r="K7870" t="s">
        <v>9039</v>
      </c>
      <c r="L7870" t="s">
        <v>9040</v>
      </c>
      <c r="M7870">
        <v>51050</v>
      </c>
      <c r="N7870" s="1">
        <v>45444</v>
      </c>
    </row>
    <row r="7871" spans="1:14" x14ac:dyDescent="0.35">
      <c r="A7871" t="s">
        <v>24</v>
      </c>
      <c r="B7871">
        <v>7</v>
      </c>
      <c r="C7871" t="s">
        <v>9037</v>
      </c>
      <c r="D7871" t="s">
        <v>9038</v>
      </c>
      <c r="E7871" s="1">
        <v>45120</v>
      </c>
      <c r="F7871" t="s">
        <v>75</v>
      </c>
      <c r="G7871" s="15">
        <v>9835</v>
      </c>
      <c r="J7871">
        <v>165405</v>
      </c>
      <c r="K7871" t="s">
        <v>9039</v>
      </c>
      <c r="L7871" t="s">
        <v>9040</v>
      </c>
      <c r="M7871">
        <v>51050</v>
      </c>
      <c r="N7871" s="1">
        <v>45444</v>
      </c>
    </row>
    <row r="7872" spans="1:14" x14ac:dyDescent="0.35">
      <c r="A7872" t="s">
        <v>24</v>
      </c>
      <c r="B7872">
        <v>7</v>
      </c>
      <c r="C7872" t="s">
        <v>8531</v>
      </c>
      <c r="D7872" t="s">
        <v>8532</v>
      </c>
      <c r="E7872" s="1">
        <v>44382</v>
      </c>
      <c r="F7872" t="s">
        <v>75</v>
      </c>
      <c r="G7872" s="15">
        <v>650</v>
      </c>
      <c r="J7872">
        <v>165017</v>
      </c>
      <c r="K7872" t="s">
        <v>8533</v>
      </c>
      <c r="L7872" t="s">
        <v>8534</v>
      </c>
      <c r="M7872">
        <v>52402</v>
      </c>
      <c r="N7872" s="1">
        <v>45444</v>
      </c>
    </row>
    <row r="7873" spans="1:14" x14ac:dyDescent="0.35">
      <c r="A7873" t="s">
        <v>24</v>
      </c>
      <c r="B7873">
        <v>7</v>
      </c>
      <c r="C7873" t="s">
        <v>8531</v>
      </c>
      <c r="D7873" t="s">
        <v>8532</v>
      </c>
      <c r="E7873" s="1">
        <v>45077</v>
      </c>
      <c r="F7873" t="s">
        <v>75</v>
      </c>
      <c r="G7873" s="15">
        <v>14518</v>
      </c>
      <c r="J7873">
        <v>165017</v>
      </c>
      <c r="K7873" t="s">
        <v>8533</v>
      </c>
      <c r="L7873" t="s">
        <v>8534</v>
      </c>
      <c r="M7873">
        <v>52402</v>
      </c>
      <c r="N7873" s="1">
        <v>45444</v>
      </c>
    </row>
    <row r="7874" spans="1:14" x14ac:dyDescent="0.35">
      <c r="A7874" t="s">
        <v>24</v>
      </c>
      <c r="B7874">
        <v>7</v>
      </c>
      <c r="C7874" t="s">
        <v>8531</v>
      </c>
      <c r="D7874" t="s">
        <v>8532</v>
      </c>
      <c r="E7874" s="1">
        <v>45077</v>
      </c>
      <c r="F7874" t="s">
        <v>75</v>
      </c>
      <c r="G7874" s="15">
        <v>30947</v>
      </c>
      <c r="J7874">
        <v>165017</v>
      </c>
      <c r="K7874" t="s">
        <v>8533</v>
      </c>
      <c r="L7874" t="s">
        <v>8534</v>
      </c>
      <c r="M7874">
        <v>52402</v>
      </c>
      <c r="N7874" s="1">
        <v>45444</v>
      </c>
    </row>
    <row r="7875" spans="1:14" x14ac:dyDescent="0.35">
      <c r="A7875" t="s">
        <v>24</v>
      </c>
      <c r="B7875">
        <v>7</v>
      </c>
      <c r="C7875" t="s">
        <v>8531</v>
      </c>
      <c r="D7875" t="s">
        <v>8532</v>
      </c>
      <c r="E7875" s="1">
        <v>45077</v>
      </c>
      <c r="F7875" t="s">
        <v>102</v>
      </c>
      <c r="H7875">
        <v>46</v>
      </c>
      <c r="I7875" s="1">
        <v>45114</v>
      </c>
      <c r="J7875">
        <v>165017</v>
      </c>
      <c r="K7875" t="s">
        <v>8533</v>
      </c>
      <c r="L7875" t="s">
        <v>8534</v>
      </c>
      <c r="M7875">
        <v>52402</v>
      </c>
      <c r="N7875" s="1">
        <v>45444</v>
      </c>
    </row>
    <row r="7876" spans="1:14" x14ac:dyDescent="0.35">
      <c r="A7876" t="s">
        <v>24</v>
      </c>
      <c r="B7876">
        <v>7</v>
      </c>
      <c r="C7876" t="s">
        <v>8535</v>
      </c>
      <c r="D7876" t="s">
        <v>8536</v>
      </c>
      <c r="E7876" s="1">
        <v>44459</v>
      </c>
      <c r="F7876" t="s">
        <v>75</v>
      </c>
      <c r="G7876" s="15">
        <v>650</v>
      </c>
      <c r="J7876">
        <v>165033</v>
      </c>
      <c r="K7876" t="s">
        <v>8537</v>
      </c>
      <c r="L7876" t="s">
        <v>8538</v>
      </c>
      <c r="M7876">
        <v>52803</v>
      </c>
      <c r="N7876" s="1">
        <v>45444</v>
      </c>
    </row>
    <row r="7877" spans="1:14" x14ac:dyDescent="0.35">
      <c r="A7877" t="s">
        <v>24</v>
      </c>
      <c r="B7877">
        <v>7</v>
      </c>
      <c r="C7877" t="s">
        <v>8535</v>
      </c>
      <c r="D7877" t="s">
        <v>8536</v>
      </c>
      <c r="E7877" s="1">
        <v>44529</v>
      </c>
      <c r="F7877" t="s">
        <v>75</v>
      </c>
      <c r="G7877" s="15">
        <v>975</v>
      </c>
      <c r="J7877">
        <v>165033</v>
      </c>
      <c r="K7877" t="s">
        <v>8537</v>
      </c>
      <c r="L7877" t="s">
        <v>8538</v>
      </c>
      <c r="M7877">
        <v>52803</v>
      </c>
      <c r="N7877" s="1">
        <v>45444</v>
      </c>
    </row>
    <row r="7878" spans="1:14" x14ac:dyDescent="0.35">
      <c r="A7878" t="s">
        <v>24</v>
      </c>
      <c r="B7878">
        <v>7</v>
      </c>
      <c r="C7878" t="s">
        <v>8535</v>
      </c>
      <c r="D7878" t="s">
        <v>8536</v>
      </c>
      <c r="E7878" s="1">
        <v>44391</v>
      </c>
      <c r="F7878" t="s">
        <v>75</v>
      </c>
      <c r="G7878" s="15">
        <v>3250</v>
      </c>
      <c r="J7878">
        <v>165033</v>
      </c>
      <c r="K7878" t="s">
        <v>8537</v>
      </c>
      <c r="L7878" t="s">
        <v>8538</v>
      </c>
      <c r="M7878">
        <v>52803</v>
      </c>
      <c r="N7878" s="1">
        <v>45444</v>
      </c>
    </row>
    <row r="7879" spans="1:14" x14ac:dyDescent="0.35">
      <c r="A7879" t="s">
        <v>24</v>
      </c>
      <c r="B7879">
        <v>7</v>
      </c>
      <c r="C7879" t="s">
        <v>8535</v>
      </c>
      <c r="D7879" t="s">
        <v>8536</v>
      </c>
      <c r="E7879" s="1">
        <v>45113</v>
      </c>
      <c r="F7879" t="s">
        <v>75</v>
      </c>
      <c r="G7879" s="15">
        <v>30186</v>
      </c>
      <c r="J7879">
        <v>165033</v>
      </c>
      <c r="K7879" t="s">
        <v>8537</v>
      </c>
      <c r="L7879" t="s">
        <v>8538</v>
      </c>
      <c r="M7879">
        <v>52803</v>
      </c>
      <c r="N7879" s="1">
        <v>45444</v>
      </c>
    </row>
    <row r="7880" spans="1:14" x14ac:dyDescent="0.35">
      <c r="A7880" t="s">
        <v>24</v>
      </c>
      <c r="B7880">
        <v>7</v>
      </c>
      <c r="C7880" t="s">
        <v>8535</v>
      </c>
      <c r="D7880" t="s">
        <v>8536</v>
      </c>
      <c r="E7880" s="1">
        <v>45113</v>
      </c>
      <c r="F7880" t="s">
        <v>102</v>
      </c>
      <c r="H7880">
        <v>19</v>
      </c>
      <c r="I7880" s="1">
        <v>45147</v>
      </c>
      <c r="J7880">
        <v>165033</v>
      </c>
      <c r="K7880" t="s">
        <v>8537</v>
      </c>
      <c r="L7880" t="s">
        <v>8538</v>
      </c>
      <c r="M7880">
        <v>52803</v>
      </c>
      <c r="N7880" s="1">
        <v>45444</v>
      </c>
    </row>
    <row r="7881" spans="1:14" x14ac:dyDescent="0.35">
      <c r="A7881" t="s">
        <v>24</v>
      </c>
      <c r="B7881">
        <v>7</v>
      </c>
      <c r="C7881" t="s">
        <v>8550</v>
      </c>
      <c r="D7881" t="s">
        <v>8551</v>
      </c>
      <c r="E7881" s="1">
        <v>44854</v>
      </c>
      <c r="F7881" t="s">
        <v>75</v>
      </c>
      <c r="G7881" s="15">
        <v>9750</v>
      </c>
      <c r="J7881">
        <v>165104</v>
      </c>
      <c r="K7881" t="s">
        <v>8552</v>
      </c>
      <c r="L7881" t="s">
        <v>8553</v>
      </c>
      <c r="M7881">
        <v>52001</v>
      </c>
      <c r="N7881" s="1">
        <v>45444</v>
      </c>
    </row>
    <row r="7882" spans="1:14" x14ac:dyDescent="0.35">
      <c r="A7882" t="s">
        <v>24</v>
      </c>
      <c r="B7882">
        <v>7</v>
      </c>
      <c r="C7882" t="s">
        <v>8550</v>
      </c>
      <c r="D7882" t="s">
        <v>8551</v>
      </c>
      <c r="E7882" s="1">
        <v>45237</v>
      </c>
      <c r="F7882" t="s">
        <v>75</v>
      </c>
      <c r="G7882" s="15">
        <v>29800</v>
      </c>
      <c r="J7882">
        <v>165104</v>
      </c>
      <c r="K7882" t="s">
        <v>8552</v>
      </c>
      <c r="L7882" t="s">
        <v>8553</v>
      </c>
      <c r="M7882">
        <v>52001</v>
      </c>
      <c r="N7882" s="1">
        <v>45444</v>
      </c>
    </row>
    <row r="7883" spans="1:14" x14ac:dyDescent="0.35">
      <c r="A7883" t="s">
        <v>24</v>
      </c>
      <c r="B7883">
        <v>7</v>
      </c>
      <c r="C7883" t="s">
        <v>8550</v>
      </c>
      <c r="D7883" t="s">
        <v>8551</v>
      </c>
      <c r="E7883" s="1">
        <v>45117</v>
      </c>
      <c r="F7883" t="s">
        <v>102</v>
      </c>
      <c r="H7883">
        <v>27</v>
      </c>
      <c r="I7883" s="1">
        <v>45135</v>
      </c>
      <c r="J7883">
        <v>165104</v>
      </c>
      <c r="K7883" t="s">
        <v>8552</v>
      </c>
      <c r="L7883" t="s">
        <v>8553</v>
      </c>
      <c r="M7883">
        <v>52001</v>
      </c>
      <c r="N7883" s="1">
        <v>45444</v>
      </c>
    </row>
    <row r="7884" spans="1:14" x14ac:dyDescent="0.35">
      <c r="A7884" t="s">
        <v>24</v>
      </c>
      <c r="B7884">
        <v>7</v>
      </c>
      <c r="C7884" t="s">
        <v>8577</v>
      </c>
      <c r="D7884" t="s">
        <v>6109</v>
      </c>
      <c r="E7884" s="1">
        <v>44536</v>
      </c>
      <c r="F7884" t="s">
        <v>75</v>
      </c>
      <c r="G7884" s="15">
        <v>650</v>
      </c>
      <c r="J7884">
        <v>165152</v>
      </c>
      <c r="K7884" t="s">
        <v>8578</v>
      </c>
      <c r="L7884" t="s">
        <v>8579</v>
      </c>
      <c r="M7884">
        <v>50701</v>
      </c>
      <c r="N7884" s="1">
        <v>45444</v>
      </c>
    </row>
    <row r="7885" spans="1:14" x14ac:dyDescent="0.35">
      <c r="A7885" t="s">
        <v>24</v>
      </c>
      <c r="B7885">
        <v>7</v>
      </c>
      <c r="C7885" t="s">
        <v>8577</v>
      </c>
      <c r="D7885" t="s">
        <v>6109</v>
      </c>
      <c r="E7885" s="1">
        <v>44578</v>
      </c>
      <c r="F7885" t="s">
        <v>75</v>
      </c>
      <c r="G7885" s="15">
        <v>987</v>
      </c>
      <c r="J7885">
        <v>165152</v>
      </c>
      <c r="K7885" t="s">
        <v>8578</v>
      </c>
      <c r="L7885" t="s">
        <v>8579</v>
      </c>
      <c r="M7885">
        <v>50701</v>
      </c>
      <c r="N7885" s="1">
        <v>45444</v>
      </c>
    </row>
    <row r="7886" spans="1:14" x14ac:dyDescent="0.35">
      <c r="A7886" t="s">
        <v>24</v>
      </c>
      <c r="B7886">
        <v>7</v>
      </c>
      <c r="C7886" t="s">
        <v>9320</v>
      </c>
      <c r="D7886" t="s">
        <v>8536</v>
      </c>
      <c r="E7886" s="1">
        <v>44417</v>
      </c>
      <c r="F7886" t="s">
        <v>75</v>
      </c>
      <c r="G7886" s="15">
        <v>650</v>
      </c>
      <c r="J7886">
        <v>165575</v>
      </c>
      <c r="K7886" t="s">
        <v>9321</v>
      </c>
      <c r="L7886" t="s">
        <v>9322</v>
      </c>
      <c r="M7886">
        <v>52807</v>
      </c>
      <c r="N7886" s="1">
        <v>45444</v>
      </c>
    </row>
    <row r="7887" spans="1:14" x14ac:dyDescent="0.35">
      <c r="A7887" t="s">
        <v>24</v>
      </c>
      <c r="B7887">
        <v>7</v>
      </c>
      <c r="C7887" t="s">
        <v>9320</v>
      </c>
      <c r="D7887" t="s">
        <v>8536</v>
      </c>
      <c r="E7887" s="1">
        <v>44585</v>
      </c>
      <c r="F7887" t="s">
        <v>75</v>
      </c>
      <c r="G7887" s="15">
        <v>987</v>
      </c>
      <c r="J7887">
        <v>165575</v>
      </c>
      <c r="K7887" t="s">
        <v>9321</v>
      </c>
      <c r="L7887" t="s">
        <v>9322</v>
      </c>
      <c r="M7887">
        <v>52807</v>
      </c>
      <c r="N7887" s="1">
        <v>45444</v>
      </c>
    </row>
    <row r="7888" spans="1:14" x14ac:dyDescent="0.35">
      <c r="A7888" t="s">
        <v>24</v>
      </c>
      <c r="B7888">
        <v>7</v>
      </c>
      <c r="C7888" t="s">
        <v>9320</v>
      </c>
      <c r="D7888" t="s">
        <v>8536</v>
      </c>
      <c r="E7888" s="1">
        <v>44620</v>
      </c>
      <c r="F7888" t="s">
        <v>75</v>
      </c>
      <c r="G7888" s="15">
        <v>1316</v>
      </c>
      <c r="J7888">
        <v>165575</v>
      </c>
      <c r="K7888" t="s">
        <v>9321</v>
      </c>
      <c r="L7888" t="s">
        <v>9322</v>
      </c>
      <c r="M7888">
        <v>52807</v>
      </c>
      <c r="N7888" s="1">
        <v>45444</v>
      </c>
    </row>
    <row r="7889" spans="1:14" x14ac:dyDescent="0.35">
      <c r="A7889" t="s">
        <v>24</v>
      </c>
      <c r="B7889">
        <v>7</v>
      </c>
      <c r="C7889" t="s">
        <v>9320</v>
      </c>
      <c r="D7889" t="s">
        <v>8536</v>
      </c>
      <c r="E7889" s="1">
        <v>44634</v>
      </c>
      <c r="F7889" t="s">
        <v>75</v>
      </c>
      <c r="G7889" s="15">
        <v>1645</v>
      </c>
      <c r="J7889">
        <v>165575</v>
      </c>
      <c r="K7889" t="s">
        <v>9321</v>
      </c>
      <c r="L7889" t="s">
        <v>9322</v>
      </c>
      <c r="M7889">
        <v>52807</v>
      </c>
      <c r="N7889" s="1">
        <v>45444</v>
      </c>
    </row>
    <row r="7890" spans="1:14" x14ac:dyDescent="0.35">
      <c r="A7890" t="s">
        <v>24</v>
      </c>
      <c r="B7890">
        <v>7</v>
      </c>
      <c r="C7890" t="s">
        <v>9320</v>
      </c>
      <c r="D7890" t="s">
        <v>8536</v>
      </c>
      <c r="E7890" s="1">
        <v>44546</v>
      </c>
      <c r="F7890" t="s">
        <v>75</v>
      </c>
      <c r="G7890" s="15">
        <v>15000</v>
      </c>
      <c r="J7890">
        <v>165575</v>
      </c>
      <c r="K7890" t="s">
        <v>9321</v>
      </c>
      <c r="L7890" t="s">
        <v>9322</v>
      </c>
      <c r="M7890">
        <v>52807</v>
      </c>
      <c r="N7890" s="1">
        <v>45444</v>
      </c>
    </row>
    <row r="7891" spans="1:14" x14ac:dyDescent="0.35">
      <c r="A7891" t="s">
        <v>24</v>
      </c>
      <c r="B7891">
        <v>7</v>
      </c>
      <c r="C7891" t="s">
        <v>8539</v>
      </c>
      <c r="D7891" t="s">
        <v>6109</v>
      </c>
      <c r="E7891" s="1">
        <v>44973</v>
      </c>
      <c r="F7891" t="s">
        <v>75</v>
      </c>
      <c r="G7891" s="15">
        <v>10557</v>
      </c>
      <c r="J7891">
        <v>165034</v>
      </c>
      <c r="K7891" t="s">
        <v>8540</v>
      </c>
      <c r="L7891" t="s">
        <v>8541</v>
      </c>
      <c r="M7891">
        <v>50701</v>
      </c>
      <c r="N7891" s="1">
        <v>45444</v>
      </c>
    </row>
    <row r="7892" spans="1:14" x14ac:dyDescent="0.35">
      <c r="A7892" t="s">
        <v>24</v>
      </c>
      <c r="B7892">
        <v>7</v>
      </c>
      <c r="C7892" t="s">
        <v>9367</v>
      </c>
      <c r="D7892" t="s">
        <v>8934</v>
      </c>
      <c r="E7892" s="1">
        <v>44389</v>
      </c>
      <c r="F7892" t="s">
        <v>75</v>
      </c>
      <c r="G7892" s="15">
        <v>650</v>
      </c>
      <c r="J7892">
        <v>165601</v>
      </c>
      <c r="K7892" t="s">
        <v>9368</v>
      </c>
      <c r="L7892" t="s">
        <v>9369</v>
      </c>
      <c r="M7892">
        <v>50265</v>
      </c>
      <c r="N7892" s="1">
        <v>45444</v>
      </c>
    </row>
    <row r="7893" spans="1:14" x14ac:dyDescent="0.35">
      <c r="A7893" t="s">
        <v>24</v>
      </c>
      <c r="B7893">
        <v>7</v>
      </c>
      <c r="C7893" t="s">
        <v>9367</v>
      </c>
      <c r="D7893" t="s">
        <v>8934</v>
      </c>
      <c r="E7893" s="1">
        <v>44770</v>
      </c>
      <c r="F7893" t="s">
        <v>75</v>
      </c>
      <c r="G7893" s="15">
        <v>15480</v>
      </c>
      <c r="J7893">
        <v>165601</v>
      </c>
      <c r="K7893" t="s">
        <v>9368</v>
      </c>
      <c r="L7893" t="s">
        <v>9369</v>
      </c>
      <c r="M7893">
        <v>50265</v>
      </c>
      <c r="N7893" s="1">
        <v>45444</v>
      </c>
    </row>
    <row r="7894" spans="1:14" x14ac:dyDescent="0.35">
      <c r="A7894" t="s">
        <v>24</v>
      </c>
      <c r="B7894">
        <v>7</v>
      </c>
      <c r="C7894" t="s">
        <v>9367</v>
      </c>
      <c r="D7894" t="s">
        <v>8934</v>
      </c>
      <c r="E7894" s="1">
        <v>44523</v>
      </c>
      <c r="F7894" t="s">
        <v>75</v>
      </c>
      <c r="G7894" s="15">
        <v>19500</v>
      </c>
      <c r="J7894">
        <v>165601</v>
      </c>
      <c r="K7894" t="s">
        <v>9368</v>
      </c>
      <c r="L7894" t="s">
        <v>9369</v>
      </c>
      <c r="M7894">
        <v>50265</v>
      </c>
      <c r="N7894" s="1">
        <v>45444</v>
      </c>
    </row>
    <row r="7895" spans="1:14" x14ac:dyDescent="0.35">
      <c r="A7895" t="s">
        <v>24</v>
      </c>
      <c r="B7895">
        <v>7</v>
      </c>
      <c r="C7895" t="s">
        <v>9367</v>
      </c>
      <c r="D7895" t="s">
        <v>8934</v>
      </c>
      <c r="E7895" s="1">
        <v>44999</v>
      </c>
      <c r="F7895" t="s">
        <v>75</v>
      </c>
      <c r="G7895" s="15">
        <v>101177</v>
      </c>
      <c r="J7895">
        <v>165601</v>
      </c>
      <c r="K7895" t="s">
        <v>9368</v>
      </c>
      <c r="L7895" t="s">
        <v>9369</v>
      </c>
      <c r="M7895">
        <v>50265</v>
      </c>
      <c r="N7895" s="1">
        <v>45444</v>
      </c>
    </row>
    <row r="7896" spans="1:14" x14ac:dyDescent="0.35">
      <c r="A7896" t="s">
        <v>24</v>
      </c>
      <c r="B7896">
        <v>7</v>
      </c>
      <c r="C7896" t="s">
        <v>9367</v>
      </c>
      <c r="D7896" t="s">
        <v>8934</v>
      </c>
      <c r="E7896" s="1">
        <v>44770</v>
      </c>
      <c r="F7896" t="s">
        <v>102</v>
      </c>
      <c r="H7896">
        <v>7</v>
      </c>
      <c r="I7896" s="1">
        <v>44862</v>
      </c>
      <c r="J7896">
        <v>165601</v>
      </c>
      <c r="K7896" t="s">
        <v>9368</v>
      </c>
      <c r="L7896" t="s">
        <v>9369</v>
      </c>
      <c r="M7896">
        <v>50265</v>
      </c>
      <c r="N7896" s="1">
        <v>45444</v>
      </c>
    </row>
    <row r="7897" spans="1:14" x14ac:dyDescent="0.35">
      <c r="A7897" t="s">
        <v>24</v>
      </c>
      <c r="B7897">
        <v>7</v>
      </c>
      <c r="C7897" t="s">
        <v>9367</v>
      </c>
      <c r="D7897" t="s">
        <v>8934</v>
      </c>
      <c r="E7897" s="1">
        <v>44523</v>
      </c>
      <c r="F7897" t="s">
        <v>102</v>
      </c>
      <c r="H7897">
        <v>10</v>
      </c>
      <c r="I7897" s="1">
        <v>44564</v>
      </c>
      <c r="J7897">
        <v>165601</v>
      </c>
      <c r="K7897" t="s">
        <v>9368</v>
      </c>
      <c r="L7897" t="s">
        <v>9369</v>
      </c>
      <c r="M7897">
        <v>50265</v>
      </c>
      <c r="N7897" s="1">
        <v>45444</v>
      </c>
    </row>
    <row r="7898" spans="1:14" x14ac:dyDescent="0.35">
      <c r="A7898" t="s">
        <v>24</v>
      </c>
      <c r="B7898">
        <v>7</v>
      </c>
      <c r="C7898" t="s">
        <v>9430</v>
      </c>
      <c r="D7898" t="s">
        <v>9431</v>
      </c>
      <c r="E7898" s="1">
        <v>44390</v>
      </c>
      <c r="F7898" t="s">
        <v>75</v>
      </c>
      <c r="G7898" s="15">
        <v>14508</v>
      </c>
      <c r="J7898" t="s">
        <v>9432</v>
      </c>
      <c r="K7898" t="s">
        <v>9433</v>
      </c>
      <c r="L7898" t="s">
        <v>9434</v>
      </c>
      <c r="M7898">
        <v>51247</v>
      </c>
      <c r="N7898" s="1">
        <v>45444</v>
      </c>
    </row>
    <row r="7899" spans="1:14" x14ac:dyDescent="0.35">
      <c r="A7899" t="s">
        <v>24</v>
      </c>
      <c r="B7899">
        <v>7</v>
      </c>
      <c r="C7899" t="s">
        <v>8569</v>
      </c>
      <c r="D7899" t="s">
        <v>8570</v>
      </c>
      <c r="E7899" s="1">
        <v>44403</v>
      </c>
      <c r="F7899" t="s">
        <v>75</v>
      </c>
      <c r="G7899" s="15">
        <v>1310</v>
      </c>
      <c r="J7899">
        <v>165147</v>
      </c>
      <c r="K7899" t="s">
        <v>8571</v>
      </c>
      <c r="L7899" t="s">
        <v>8572</v>
      </c>
      <c r="M7899">
        <v>52641</v>
      </c>
      <c r="N7899" s="1">
        <v>45444</v>
      </c>
    </row>
    <row r="7900" spans="1:14" x14ac:dyDescent="0.35">
      <c r="A7900" t="s">
        <v>24</v>
      </c>
      <c r="B7900">
        <v>7</v>
      </c>
      <c r="C7900" t="s">
        <v>8569</v>
      </c>
      <c r="D7900" t="s">
        <v>8570</v>
      </c>
      <c r="E7900" s="1">
        <v>44564</v>
      </c>
      <c r="F7900" t="s">
        <v>75</v>
      </c>
      <c r="G7900" s="15">
        <v>1625</v>
      </c>
      <c r="J7900">
        <v>165147</v>
      </c>
      <c r="K7900" t="s">
        <v>8571</v>
      </c>
      <c r="L7900" t="s">
        <v>8572</v>
      </c>
      <c r="M7900">
        <v>52641</v>
      </c>
      <c r="N7900" s="1">
        <v>45444</v>
      </c>
    </row>
    <row r="7901" spans="1:14" x14ac:dyDescent="0.35">
      <c r="A7901" t="s">
        <v>24</v>
      </c>
      <c r="B7901">
        <v>7</v>
      </c>
      <c r="C7901" t="s">
        <v>8969</v>
      </c>
      <c r="D7901" t="s">
        <v>6349</v>
      </c>
      <c r="E7901" s="1">
        <v>44536</v>
      </c>
      <c r="F7901" t="s">
        <v>75</v>
      </c>
      <c r="G7901" s="15">
        <v>650</v>
      </c>
      <c r="J7901">
        <v>165367</v>
      </c>
      <c r="K7901" t="s">
        <v>8970</v>
      </c>
      <c r="L7901" t="s">
        <v>8971</v>
      </c>
      <c r="M7901">
        <v>50401</v>
      </c>
      <c r="N7901" s="1">
        <v>45444</v>
      </c>
    </row>
    <row r="7902" spans="1:14" x14ac:dyDescent="0.35">
      <c r="A7902" t="s">
        <v>24</v>
      </c>
      <c r="B7902">
        <v>7</v>
      </c>
      <c r="C7902" t="s">
        <v>8969</v>
      </c>
      <c r="D7902" t="s">
        <v>6349</v>
      </c>
      <c r="E7902" s="1">
        <v>44655</v>
      </c>
      <c r="F7902" t="s">
        <v>75</v>
      </c>
      <c r="G7902" s="15">
        <v>31714</v>
      </c>
      <c r="J7902">
        <v>165367</v>
      </c>
      <c r="K7902" t="s">
        <v>8970</v>
      </c>
      <c r="L7902" t="s">
        <v>8971</v>
      </c>
      <c r="M7902">
        <v>50401</v>
      </c>
      <c r="N7902" s="1">
        <v>45444</v>
      </c>
    </row>
    <row r="7903" spans="1:14" x14ac:dyDescent="0.35">
      <c r="A7903" t="s">
        <v>24</v>
      </c>
      <c r="B7903">
        <v>7</v>
      </c>
      <c r="C7903" t="s">
        <v>8969</v>
      </c>
      <c r="D7903" t="s">
        <v>6349</v>
      </c>
      <c r="E7903" s="1">
        <v>44655</v>
      </c>
      <c r="F7903" t="s">
        <v>102</v>
      </c>
      <c r="H7903">
        <v>63</v>
      </c>
      <c r="I7903" s="1">
        <v>44680</v>
      </c>
      <c r="J7903">
        <v>165367</v>
      </c>
      <c r="K7903" t="s">
        <v>8970</v>
      </c>
      <c r="L7903" t="s">
        <v>8971</v>
      </c>
      <c r="M7903">
        <v>50401</v>
      </c>
      <c r="N7903" s="1">
        <v>45444</v>
      </c>
    </row>
    <row r="7904" spans="1:14" x14ac:dyDescent="0.35">
      <c r="A7904" t="s">
        <v>24</v>
      </c>
      <c r="B7904">
        <v>7</v>
      </c>
      <c r="C7904" t="s">
        <v>8859</v>
      </c>
      <c r="D7904" t="s">
        <v>8532</v>
      </c>
      <c r="E7904" s="1">
        <v>44811</v>
      </c>
      <c r="F7904" t="s">
        <v>75</v>
      </c>
      <c r="G7904" s="15">
        <v>3250</v>
      </c>
      <c r="J7904">
        <v>165310</v>
      </c>
      <c r="K7904" t="s">
        <v>8860</v>
      </c>
      <c r="L7904" t="s">
        <v>8861</v>
      </c>
      <c r="M7904">
        <v>52404</v>
      </c>
      <c r="N7904" s="1">
        <v>45444</v>
      </c>
    </row>
    <row r="7905" spans="1:14" x14ac:dyDescent="0.35">
      <c r="A7905" t="s">
        <v>24</v>
      </c>
      <c r="B7905">
        <v>7</v>
      </c>
      <c r="C7905" t="s">
        <v>8859</v>
      </c>
      <c r="D7905" t="s">
        <v>8532</v>
      </c>
      <c r="E7905" s="1">
        <v>44966</v>
      </c>
      <c r="F7905" t="s">
        <v>75</v>
      </c>
      <c r="G7905" s="15">
        <v>16175</v>
      </c>
      <c r="J7905">
        <v>165310</v>
      </c>
      <c r="K7905" t="s">
        <v>8860</v>
      </c>
      <c r="L7905" t="s">
        <v>8861</v>
      </c>
      <c r="M7905">
        <v>52404</v>
      </c>
      <c r="N7905" s="1">
        <v>45444</v>
      </c>
    </row>
    <row r="7906" spans="1:14" x14ac:dyDescent="0.35">
      <c r="A7906" t="s">
        <v>24</v>
      </c>
      <c r="B7906">
        <v>7</v>
      </c>
      <c r="C7906" t="s">
        <v>8859</v>
      </c>
      <c r="D7906" t="s">
        <v>8532</v>
      </c>
      <c r="E7906" s="1">
        <v>45078</v>
      </c>
      <c r="F7906" t="s">
        <v>75</v>
      </c>
      <c r="G7906" s="15">
        <v>43680</v>
      </c>
      <c r="J7906">
        <v>165310</v>
      </c>
      <c r="K7906" t="s">
        <v>8860</v>
      </c>
      <c r="L7906" t="s">
        <v>8861</v>
      </c>
      <c r="M7906">
        <v>52404</v>
      </c>
      <c r="N7906" s="1">
        <v>45444</v>
      </c>
    </row>
    <row r="7907" spans="1:14" x14ac:dyDescent="0.35">
      <c r="A7907" t="s">
        <v>24</v>
      </c>
      <c r="B7907">
        <v>7</v>
      </c>
      <c r="C7907" t="s">
        <v>8859</v>
      </c>
      <c r="D7907" t="s">
        <v>8532</v>
      </c>
      <c r="E7907" s="1">
        <v>44866</v>
      </c>
      <c r="F7907" t="s">
        <v>75</v>
      </c>
      <c r="G7907" s="15">
        <v>45790</v>
      </c>
      <c r="J7907">
        <v>165310</v>
      </c>
      <c r="K7907" t="s">
        <v>8860</v>
      </c>
      <c r="L7907" t="s">
        <v>8861</v>
      </c>
      <c r="M7907">
        <v>52404</v>
      </c>
      <c r="N7907" s="1">
        <v>45444</v>
      </c>
    </row>
    <row r="7908" spans="1:14" x14ac:dyDescent="0.35">
      <c r="A7908" t="s">
        <v>24</v>
      </c>
      <c r="B7908">
        <v>7</v>
      </c>
      <c r="C7908" t="s">
        <v>8859</v>
      </c>
      <c r="D7908" t="s">
        <v>8532</v>
      </c>
      <c r="E7908" s="1">
        <v>45078</v>
      </c>
      <c r="F7908" t="s">
        <v>102</v>
      </c>
      <c r="H7908">
        <v>69</v>
      </c>
      <c r="I7908" s="1">
        <v>45114</v>
      </c>
      <c r="J7908">
        <v>165310</v>
      </c>
      <c r="K7908" t="s">
        <v>8860</v>
      </c>
      <c r="L7908" t="s">
        <v>8861</v>
      </c>
      <c r="M7908">
        <v>52404</v>
      </c>
      <c r="N7908" s="1">
        <v>45444</v>
      </c>
    </row>
    <row r="7909" spans="1:14" x14ac:dyDescent="0.35">
      <c r="A7909" t="s">
        <v>24</v>
      </c>
      <c r="B7909">
        <v>7</v>
      </c>
      <c r="C7909" t="s">
        <v>8859</v>
      </c>
      <c r="D7909" t="s">
        <v>8532</v>
      </c>
      <c r="E7909" s="1">
        <v>44866</v>
      </c>
      <c r="F7909" t="s">
        <v>102</v>
      </c>
      <c r="H7909">
        <v>26</v>
      </c>
      <c r="I7909" s="1">
        <v>44897</v>
      </c>
      <c r="J7909">
        <v>165310</v>
      </c>
      <c r="K7909" t="s">
        <v>8860</v>
      </c>
      <c r="L7909" t="s">
        <v>8861</v>
      </c>
      <c r="M7909">
        <v>52404</v>
      </c>
      <c r="N7909" s="1">
        <v>45444</v>
      </c>
    </row>
    <row r="7910" spans="1:14" x14ac:dyDescent="0.35">
      <c r="A7910" t="s">
        <v>24</v>
      </c>
      <c r="B7910">
        <v>7</v>
      </c>
      <c r="C7910" t="s">
        <v>34977</v>
      </c>
      <c r="D7910" t="s">
        <v>10228</v>
      </c>
      <c r="E7910" s="1">
        <v>45160</v>
      </c>
      <c r="F7910" t="s">
        <v>75</v>
      </c>
      <c r="G7910" s="15">
        <v>36751</v>
      </c>
      <c r="J7910">
        <v>165566</v>
      </c>
      <c r="K7910" t="s">
        <v>34978</v>
      </c>
      <c r="L7910" t="s">
        <v>34979</v>
      </c>
      <c r="M7910">
        <v>52361</v>
      </c>
      <c r="N7910" s="1">
        <v>45444</v>
      </c>
    </row>
    <row r="7911" spans="1:14" x14ac:dyDescent="0.35">
      <c r="A7911" t="s">
        <v>24</v>
      </c>
      <c r="B7911">
        <v>7</v>
      </c>
      <c r="C7911" t="s">
        <v>8728</v>
      </c>
      <c r="D7911" t="s">
        <v>8729</v>
      </c>
      <c r="E7911" s="1">
        <v>44875</v>
      </c>
      <c r="F7911" t="s">
        <v>75</v>
      </c>
      <c r="G7911" s="15">
        <v>9750</v>
      </c>
      <c r="J7911">
        <v>165245</v>
      </c>
      <c r="K7911" t="s">
        <v>8730</v>
      </c>
      <c r="L7911" t="s">
        <v>8731</v>
      </c>
      <c r="M7911">
        <v>51023</v>
      </c>
      <c r="N7911" s="1">
        <v>45444</v>
      </c>
    </row>
    <row r="7912" spans="1:14" x14ac:dyDescent="0.35">
      <c r="A7912" t="s">
        <v>24</v>
      </c>
      <c r="B7912">
        <v>7</v>
      </c>
      <c r="C7912" t="s">
        <v>8728</v>
      </c>
      <c r="D7912" t="s">
        <v>8729</v>
      </c>
      <c r="E7912" s="1">
        <v>44362</v>
      </c>
      <c r="F7912" t="s">
        <v>75</v>
      </c>
      <c r="G7912" s="15">
        <v>9750</v>
      </c>
      <c r="J7912">
        <v>165245</v>
      </c>
      <c r="K7912" t="s">
        <v>8730</v>
      </c>
      <c r="L7912" t="s">
        <v>8731</v>
      </c>
      <c r="M7912">
        <v>51023</v>
      </c>
      <c r="N7912" s="1">
        <v>45444</v>
      </c>
    </row>
    <row r="7913" spans="1:14" x14ac:dyDescent="0.35">
      <c r="A7913" t="s">
        <v>24</v>
      </c>
      <c r="B7913">
        <v>7</v>
      </c>
      <c r="C7913" t="s">
        <v>8728</v>
      </c>
      <c r="D7913" t="s">
        <v>8729</v>
      </c>
      <c r="E7913" s="1">
        <v>45322</v>
      </c>
      <c r="F7913" t="s">
        <v>75</v>
      </c>
      <c r="G7913" s="15">
        <v>16801</v>
      </c>
      <c r="J7913">
        <v>165245</v>
      </c>
      <c r="K7913" t="s">
        <v>8730</v>
      </c>
      <c r="L7913" t="s">
        <v>8731</v>
      </c>
      <c r="M7913">
        <v>51023</v>
      </c>
      <c r="N7913" s="1">
        <v>45444</v>
      </c>
    </row>
    <row r="7914" spans="1:14" x14ac:dyDescent="0.35">
      <c r="A7914" t="s">
        <v>24</v>
      </c>
      <c r="B7914">
        <v>7</v>
      </c>
      <c r="C7914" t="s">
        <v>8728</v>
      </c>
      <c r="D7914" t="s">
        <v>8729</v>
      </c>
      <c r="E7914" s="1">
        <v>44362</v>
      </c>
      <c r="F7914" t="s">
        <v>102</v>
      </c>
      <c r="H7914">
        <v>19</v>
      </c>
      <c r="I7914" s="1">
        <v>44406</v>
      </c>
      <c r="J7914">
        <v>165245</v>
      </c>
      <c r="K7914" t="s">
        <v>8730</v>
      </c>
      <c r="L7914" t="s">
        <v>8731</v>
      </c>
      <c r="M7914">
        <v>51023</v>
      </c>
      <c r="N7914" s="1">
        <v>45444</v>
      </c>
    </row>
    <row r="7915" spans="1:14" x14ac:dyDescent="0.35">
      <c r="A7915" t="s">
        <v>24</v>
      </c>
      <c r="B7915">
        <v>7</v>
      </c>
      <c r="C7915" t="s">
        <v>8756</v>
      </c>
      <c r="D7915" t="s">
        <v>8596</v>
      </c>
      <c r="E7915" s="1">
        <v>44438</v>
      </c>
      <c r="F7915" t="s">
        <v>75</v>
      </c>
      <c r="G7915" s="15">
        <v>650</v>
      </c>
      <c r="J7915">
        <v>165266</v>
      </c>
      <c r="K7915" t="s">
        <v>8757</v>
      </c>
      <c r="L7915" t="s">
        <v>8758</v>
      </c>
      <c r="M7915">
        <v>51103</v>
      </c>
      <c r="N7915" s="1">
        <v>45444</v>
      </c>
    </row>
    <row r="7916" spans="1:14" x14ac:dyDescent="0.35">
      <c r="A7916" t="s">
        <v>24</v>
      </c>
      <c r="B7916">
        <v>7</v>
      </c>
      <c r="C7916" t="s">
        <v>8756</v>
      </c>
      <c r="D7916" t="s">
        <v>8596</v>
      </c>
      <c r="E7916" s="1">
        <v>44550</v>
      </c>
      <c r="F7916" t="s">
        <v>75</v>
      </c>
      <c r="G7916" s="15">
        <v>975</v>
      </c>
      <c r="J7916">
        <v>165266</v>
      </c>
      <c r="K7916" t="s">
        <v>8757</v>
      </c>
      <c r="L7916" t="s">
        <v>8758</v>
      </c>
      <c r="M7916">
        <v>51103</v>
      </c>
      <c r="N7916" s="1">
        <v>45444</v>
      </c>
    </row>
    <row r="7917" spans="1:14" x14ac:dyDescent="0.35">
      <c r="A7917" t="s">
        <v>24</v>
      </c>
      <c r="B7917">
        <v>7</v>
      </c>
      <c r="C7917" t="s">
        <v>8756</v>
      </c>
      <c r="D7917" t="s">
        <v>8596</v>
      </c>
      <c r="E7917" s="1">
        <v>44530</v>
      </c>
      <c r="F7917" t="s">
        <v>75</v>
      </c>
      <c r="G7917" s="15">
        <v>3250</v>
      </c>
      <c r="J7917">
        <v>165266</v>
      </c>
      <c r="K7917" t="s">
        <v>8757</v>
      </c>
      <c r="L7917" t="s">
        <v>8758</v>
      </c>
      <c r="M7917">
        <v>51103</v>
      </c>
      <c r="N7917" s="1">
        <v>45444</v>
      </c>
    </row>
    <row r="7918" spans="1:14" x14ac:dyDescent="0.35">
      <c r="A7918" t="s">
        <v>24</v>
      </c>
      <c r="B7918">
        <v>7</v>
      </c>
      <c r="C7918" t="s">
        <v>8756</v>
      </c>
      <c r="D7918" t="s">
        <v>8596</v>
      </c>
      <c r="E7918" s="1">
        <v>44530</v>
      </c>
      <c r="F7918" t="s">
        <v>102</v>
      </c>
      <c r="H7918">
        <v>62</v>
      </c>
      <c r="I7918" s="1">
        <v>44561</v>
      </c>
      <c r="J7918">
        <v>165266</v>
      </c>
      <c r="K7918" t="s">
        <v>8757</v>
      </c>
      <c r="L7918" t="s">
        <v>8758</v>
      </c>
      <c r="M7918">
        <v>51103</v>
      </c>
      <c r="N7918" s="1">
        <v>45444</v>
      </c>
    </row>
    <row r="7919" spans="1:14" x14ac:dyDescent="0.35">
      <c r="A7919" t="s">
        <v>24</v>
      </c>
      <c r="B7919">
        <v>7</v>
      </c>
      <c r="C7919" t="s">
        <v>8914</v>
      </c>
      <c r="D7919" t="s">
        <v>8915</v>
      </c>
      <c r="E7919" s="1">
        <v>44368</v>
      </c>
      <c r="F7919" t="s">
        <v>75</v>
      </c>
      <c r="G7919" s="15">
        <v>655</v>
      </c>
      <c r="J7919">
        <v>165335</v>
      </c>
      <c r="K7919" t="s">
        <v>8916</v>
      </c>
      <c r="L7919" t="s">
        <v>8917</v>
      </c>
      <c r="M7919">
        <v>50122</v>
      </c>
      <c r="N7919" s="1">
        <v>45444</v>
      </c>
    </row>
    <row r="7920" spans="1:14" x14ac:dyDescent="0.35">
      <c r="A7920" t="s">
        <v>24</v>
      </c>
      <c r="B7920">
        <v>7</v>
      </c>
      <c r="C7920" t="s">
        <v>8914</v>
      </c>
      <c r="D7920" t="s">
        <v>8915</v>
      </c>
      <c r="E7920" s="1">
        <v>44515</v>
      </c>
      <c r="F7920" t="s">
        <v>75</v>
      </c>
      <c r="G7920" s="15">
        <v>983</v>
      </c>
      <c r="J7920">
        <v>165335</v>
      </c>
      <c r="K7920" t="s">
        <v>8916</v>
      </c>
      <c r="L7920" t="s">
        <v>8917</v>
      </c>
      <c r="M7920">
        <v>50122</v>
      </c>
      <c r="N7920" s="1">
        <v>45444</v>
      </c>
    </row>
    <row r="7921" spans="1:14" x14ac:dyDescent="0.35">
      <c r="A7921" t="s">
        <v>24</v>
      </c>
      <c r="B7921">
        <v>7</v>
      </c>
      <c r="C7921" t="s">
        <v>8914</v>
      </c>
      <c r="D7921" t="s">
        <v>8915</v>
      </c>
      <c r="E7921" s="1">
        <v>44522</v>
      </c>
      <c r="F7921" t="s">
        <v>75</v>
      </c>
      <c r="G7921" s="15">
        <v>1310</v>
      </c>
      <c r="J7921">
        <v>165335</v>
      </c>
      <c r="K7921" t="s">
        <v>8916</v>
      </c>
      <c r="L7921" t="s">
        <v>8917</v>
      </c>
      <c r="M7921">
        <v>50122</v>
      </c>
      <c r="N7921" s="1">
        <v>45444</v>
      </c>
    </row>
    <row r="7922" spans="1:14" x14ac:dyDescent="0.35">
      <c r="A7922" t="s">
        <v>24</v>
      </c>
      <c r="B7922">
        <v>7</v>
      </c>
      <c r="C7922" t="s">
        <v>8914</v>
      </c>
      <c r="D7922" t="s">
        <v>8915</v>
      </c>
      <c r="E7922" s="1">
        <v>44529</v>
      </c>
      <c r="F7922" t="s">
        <v>75</v>
      </c>
      <c r="G7922" s="15">
        <v>1638</v>
      </c>
      <c r="J7922">
        <v>165335</v>
      </c>
      <c r="K7922" t="s">
        <v>8916</v>
      </c>
      <c r="L7922" t="s">
        <v>8917</v>
      </c>
      <c r="M7922">
        <v>50122</v>
      </c>
      <c r="N7922" s="1">
        <v>45444</v>
      </c>
    </row>
    <row r="7923" spans="1:14" x14ac:dyDescent="0.35">
      <c r="A7923" t="s">
        <v>24</v>
      </c>
      <c r="B7923">
        <v>7</v>
      </c>
      <c r="C7923" t="s">
        <v>8914</v>
      </c>
      <c r="D7923" t="s">
        <v>8915</v>
      </c>
      <c r="E7923" s="1">
        <v>44578</v>
      </c>
      <c r="F7923" t="s">
        <v>75</v>
      </c>
      <c r="G7923" s="15">
        <v>1989</v>
      </c>
      <c r="J7923">
        <v>165335</v>
      </c>
      <c r="K7923" t="s">
        <v>8916</v>
      </c>
      <c r="L7923" t="s">
        <v>8917</v>
      </c>
      <c r="M7923">
        <v>50122</v>
      </c>
      <c r="N7923" s="1">
        <v>45444</v>
      </c>
    </row>
    <row r="7924" spans="1:14" x14ac:dyDescent="0.35">
      <c r="A7924" t="s">
        <v>24</v>
      </c>
      <c r="B7924">
        <v>7</v>
      </c>
      <c r="C7924" t="s">
        <v>8914</v>
      </c>
      <c r="D7924" t="s">
        <v>8915</v>
      </c>
      <c r="E7924" s="1">
        <v>44585</v>
      </c>
      <c r="F7924" t="s">
        <v>75</v>
      </c>
      <c r="G7924" s="15">
        <v>2320</v>
      </c>
      <c r="J7924">
        <v>165335</v>
      </c>
      <c r="K7924" t="s">
        <v>8916</v>
      </c>
      <c r="L7924" t="s">
        <v>8917</v>
      </c>
      <c r="M7924">
        <v>50122</v>
      </c>
      <c r="N7924" s="1">
        <v>45444</v>
      </c>
    </row>
    <row r="7925" spans="1:14" x14ac:dyDescent="0.35">
      <c r="A7925" t="s">
        <v>24</v>
      </c>
      <c r="B7925">
        <v>7</v>
      </c>
      <c r="C7925" t="s">
        <v>8914</v>
      </c>
      <c r="D7925" t="s">
        <v>8915</v>
      </c>
      <c r="E7925" s="1">
        <v>44592</v>
      </c>
      <c r="F7925" t="s">
        <v>75</v>
      </c>
      <c r="G7925" s="15">
        <v>2651</v>
      </c>
      <c r="J7925">
        <v>165335</v>
      </c>
      <c r="K7925" t="s">
        <v>8916</v>
      </c>
      <c r="L7925" t="s">
        <v>8917</v>
      </c>
      <c r="M7925">
        <v>50122</v>
      </c>
      <c r="N7925" s="1">
        <v>45444</v>
      </c>
    </row>
    <row r="7926" spans="1:14" x14ac:dyDescent="0.35">
      <c r="A7926" t="s">
        <v>24</v>
      </c>
      <c r="B7926">
        <v>7</v>
      </c>
      <c r="C7926" t="s">
        <v>8914</v>
      </c>
      <c r="D7926" t="s">
        <v>8915</v>
      </c>
      <c r="E7926" s="1">
        <v>44599</v>
      </c>
      <c r="F7926" t="s">
        <v>75</v>
      </c>
      <c r="G7926" s="15">
        <v>2982</v>
      </c>
      <c r="J7926">
        <v>165335</v>
      </c>
      <c r="K7926" t="s">
        <v>8916</v>
      </c>
      <c r="L7926" t="s">
        <v>8917</v>
      </c>
      <c r="M7926">
        <v>50122</v>
      </c>
      <c r="N7926" s="1">
        <v>45444</v>
      </c>
    </row>
    <row r="7927" spans="1:14" x14ac:dyDescent="0.35">
      <c r="A7927" t="s">
        <v>24</v>
      </c>
      <c r="B7927">
        <v>7</v>
      </c>
      <c r="C7927" t="s">
        <v>8914</v>
      </c>
      <c r="D7927" t="s">
        <v>8915</v>
      </c>
      <c r="E7927" s="1">
        <v>44655</v>
      </c>
      <c r="F7927" t="s">
        <v>75</v>
      </c>
      <c r="G7927" s="15">
        <v>3314</v>
      </c>
      <c r="J7927">
        <v>165335</v>
      </c>
      <c r="K7927" t="s">
        <v>8916</v>
      </c>
      <c r="L7927" t="s">
        <v>8917</v>
      </c>
      <c r="M7927">
        <v>50122</v>
      </c>
      <c r="N7927" s="1">
        <v>45444</v>
      </c>
    </row>
    <row r="7928" spans="1:14" x14ac:dyDescent="0.35">
      <c r="A7928" t="s">
        <v>24</v>
      </c>
      <c r="B7928">
        <v>7</v>
      </c>
      <c r="C7928" t="s">
        <v>8914</v>
      </c>
      <c r="D7928" t="s">
        <v>8915</v>
      </c>
      <c r="E7928" s="1">
        <v>45250</v>
      </c>
      <c r="F7928" t="s">
        <v>75</v>
      </c>
      <c r="G7928" s="15">
        <v>4587</v>
      </c>
      <c r="J7928">
        <v>165335</v>
      </c>
      <c r="K7928" t="s">
        <v>8916</v>
      </c>
      <c r="L7928" t="s">
        <v>8917</v>
      </c>
      <c r="M7928">
        <v>50122</v>
      </c>
      <c r="N7928" s="1">
        <v>45444</v>
      </c>
    </row>
    <row r="7929" spans="1:14" x14ac:dyDescent="0.35">
      <c r="A7929" t="s">
        <v>24</v>
      </c>
      <c r="B7929">
        <v>7</v>
      </c>
      <c r="C7929" t="s">
        <v>8914</v>
      </c>
      <c r="D7929" t="s">
        <v>8915</v>
      </c>
      <c r="E7929" s="1">
        <v>45229</v>
      </c>
      <c r="F7929" t="s">
        <v>75</v>
      </c>
      <c r="G7929" s="15">
        <v>12587</v>
      </c>
      <c r="J7929">
        <v>165335</v>
      </c>
      <c r="K7929" t="s">
        <v>8916</v>
      </c>
      <c r="L7929" t="s">
        <v>8917</v>
      </c>
      <c r="M7929">
        <v>50122</v>
      </c>
      <c r="N7929" s="1">
        <v>45444</v>
      </c>
    </row>
    <row r="7930" spans="1:14" x14ac:dyDescent="0.35">
      <c r="A7930" t="s">
        <v>24</v>
      </c>
      <c r="B7930">
        <v>7</v>
      </c>
      <c r="C7930" t="s">
        <v>8914</v>
      </c>
      <c r="D7930" t="s">
        <v>8915</v>
      </c>
      <c r="E7930" s="1">
        <v>45286</v>
      </c>
      <c r="F7930" t="s">
        <v>75</v>
      </c>
      <c r="G7930" s="15">
        <v>13983</v>
      </c>
      <c r="J7930">
        <v>165335</v>
      </c>
      <c r="K7930" t="s">
        <v>8916</v>
      </c>
      <c r="L7930" t="s">
        <v>8917</v>
      </c>
      <c r="M7930">
        <v>50122</v>
      </c>
      <c r="N7930" s="1">
        <v>45444</v>
      </c>
    </row>
    <row r="7931" spans="1:14" x14ac:dyDescent="0.35">
      <c r="A7931" t="s">
        <v>24</v>
      </c>
      <c r="B7931">
        <v>7</v>
      </c>
      <c r="C7931" t="s">
        <v>8914</v>
      </c>
      <c r="D7931" t="s">
        <v>8915</v>
      </c>
      <c r="E7931" s="1">
        <v>45328</v>
      </c>
      <c r="F7931" t="s">
        <v>75</v>
      </c>
      <c r="G7931" s="15">
        <v>14678</v>
      </c>
      <c r="J7931">
        <v>165335</v>
      </c>
      <c r="K7931" t="s">
        <v>8916</v>
      </c>
      <c r="L7931" t="s">
        <v>8917</v>
      </c>
      <c r="M7931">
        <v>50122</v>
      </c>
      <c r="N7931" s="1">
        <v>45444</v>
      </c>
    </row>
    <row r="7932" spans="1:14" x14ac:dyDescent="0.35">
      <c r="A7932" t="s">
        <v>24</v>
      </c>
      <c r="B7932">
        <v>7</v>
      </c>
      <c r="C7932" t="s">
        <v>9279</v>
      </c>
      <c r="D7932" t="s">
        <v>6349</v>
      </c>
      <c r="E7932" s="1">
        <v>44585</v>
      </c>
      <c r="F7932" t="s">
        <v>75</v>
      </c>
      <c r="G7932" s="15">
        <v>663</v>
      </c>
      <c r="J7932">
        <v>165536</v>
      </c>
      <c r="K7932" t="s">
        <v>9280</v>
      </c>
      <c r="L7932" t="s">
        <v>9281</v>
      </c>
      <c r="M7932">
        <v>50401</v>
      </c>
      <c r="N7932" s="1">
        <v>45444</v>
      </c>
    </row>
    <row r="7933" spans="1:14" x14ac:dyDescent="0.35">
      <c r="A7933" t="s">
        <v>24</v>
      </c>
      <c r="B7933">
        <v>7</v>
      </c>
      <c r="C7933" t="s">
        <v>9279</v>
      </c>
      <c r="D7933" t="s">
        <v>6349</v>
      </c>
      <c r="E7933" s="1">
        <v>45293</v>
      </c>
      <c r="F7933" t="s">
        <v>75</v>
      </c>
      <c r="G7933" s="15">
        <v>2098</v>
      </c>
      <c r="J7933">
        <v>165536</v>
      </c>
      <c r="K7933" t="s">
        <v>9280</v>
      </c>
      <c r="L7933" t="s">
        <v>9281</v>
      </c>
      <c r="M7933">
        <v>50401</v>
      </c>
      <c r="N7933" s="1">
        <v>45444</v>
      </c>
    </row>
    <row r="7934" spans="1:14" x14ac:dyDescent="0.35">
      <c r="A7934" t="s">
        <v>24</v>
      </c>
      <c r="B7934">
        <v>7</v>
      </c>
      <c r="C7934" t="s">
        <v>9279</v>
      </c>
      <c r="D7934" t="s">
        <v>6349</v>
      </c>
      <c r="E7934" s="1">
        <v>45299</v>
      </c>
      <c r="F7934" t="s">
        <v>75</v>
      </c>
      <c r="G7934" s="15">
        <v>2634</v>
      </c>
      <c r="J7934">
        <v>165536</v>
      </c>
      <c r="K7934" t="s">
        <v>9280</v>
      </c>
      <c r="L7934" t="s">
        <v>9281</v>
      </c>
      <c r="M7934">
        <v>50401</v>
      </c>
      <c r="N7934" s="1">
        <v>45444</v>
      </c>
    </row>
    <row r="7935" spans="1:14" x14ac:dyDescent="0.35">
      <c r="A7935" t="s">
        <v>24</v>
      </c>
      <c r="B7935">
        <v>7</v>
      </c>
      <c r="C7935" t="s">
        <v>9279</v>
      </c>
      <c r="D7935" t="s">
        <v>6349</v>
      </c>
      <c r="E7935" s="1">
        <v>45271</v>
      </c>
      <c r="F7935" t="s">
        <v>75</v>
      </c>
      <c r="G7935" s="15">
        <v>4194</v>
      </c>
      <c r="J7935">
        <v>165536</v>
      </c>
      <c r="K7935" t="s">
        <v>9280</v>
      </c>
      <c r="L7935" t="s">
        <v>9281</v>
      </c>
      <c r="M7935">
        <v>50401</v>
      </c>
      <c r="N7935" s="1">
        <v>45444</v>
      </c>
    </row>
    <row r="7936" spans="1:14" x14ac:dyDescent="0.35">
      <c r="A7936" t="s">
        <v>24</v>
      </c>
      <c r="B7936">
        <v>7</v>
      </c>
      <c r="C7936" t="s">
        <v>9279</v>
      </c>
      <c r="D7936" t="s">
        <v>6349</v>
      </c>
      <c r="E7936" s="1">
        <v>45149</v>
      </c>
      <c r="F7936" t="s">
        <v>75</v>
      </c>
      <c r="G7936" s="15">
        <v>21892</v>
      </c>
      <c r="J7936">
        <v>165536</v>
      </c>
      <c r="K7936" t="s">
        <v>9280</v>
      </c>
      <c r="L7936" t="s">
        <v>9281</v>
      </c>
      <c r="M7936">
        <v>50401</v>
      </c>
      <c r="N7936" s="1">
        <v>45444</v>
      </c>
    </row>
    <row r="7937" spans="1:14" x14ac:dyDescent="0.35">
      <c r="A7937" t="s">
        <v>24</v>
      </c>
      <c r="B7937">
        <v>7</v>
      </c>
      <c r="C7937" t="s">
        <v>9279</v>
      </c>
      <c r="D7937" t="s">
        <v>6349</v>
      </c>
      <c r="E7937" s="1">
        <v>44637</v>
      </c>
      <c r="F7937" t="s">
        <v>75</v>
      </c>
      <c r="G7937" s="15">
        <v>72725</v>
      </c>
      <c r="J7937">
        <v>165536</v>
      </c>
      <c r="K7937" t="s">
        <v>9280</v>
      </c>
      <c r="L7937" t="s">
        <v>9281</v>
      </c>
      <c r="M7937">
        <v>50401</v>
      </c>
      <c r="N7937" s="1">
        <v>45444</v>
      </c>
    </row>
    <row r="7938" spans="1:14" x14ac:dyDescent="0.35">
      <c r="A7938" t="s">
        <v>24</v>
      </c>
      <c r="B7938">
        <v>7</v>
      </c>
      <c r="C7938" t="s">
        <v>9279</v>
      </c>
      <c r="D7938" t="s">
        <v>6349</v>
      </c>
      <c r="E7938" s="1">
        <v>44637</v>
      </c>
      <c r="F7938" t="s">
        <v>102</v>
      </c>
      <c r="H7938">
        <v>66</v>
      </c>
      <c r="I7938" s="1">
        <v>44666</v>
      </c>
      <c r="J7938">
        <v>165536</v>
      </c>
      <c r="K7938" t="s">
        <v>9280</v>
      </c>
      <c r="L7938" t="s">
        <v>9281</v>
      </c>
      <c r="M7938">
        <v>50401</v>
      </c>
      <c r="N7938" s="1">
        <v>45444</v>
      </c>
    </row>
    <row r="7939" spans="1:14" x14ac:dyDescent="0.35">
      <c r="A7939" t="s">
        <v>24</v>
      </c>
      <c r="B7939">
        <v>7</v>
      </c>
      <c r="C7939" t="s">
        <v>9335</v>
      </c>
      <c r="D7939" t="s">
        <v>9336</v>
      </c>
      <c r="E7939" s="1">
        <v>44392</v>
      </c>
      <c r="F7939" t="s">
        <v>75</v>
      </c>
      <c r="G7939" s="15">
        <v>5728</v>
      </c>
      <c r="J7939">
        <v>165583</v>
      </c>
      <c r="K7939" t="s">
        <v>9337</v>
      </c>
      <c r="L7939" t="s">
        <v>9338</v>
      </c>
      <c r="M7939">
        <v>50263</v>
      </c>
      <c r="N7939" s="1">
        <v>45444</v>
      </c>
    </row>
    <row r="7940" spans="1:14" x14ac:dyDescent="0.35">
      <c r="A7940" t="s">
        <v>24</v>
      </c>
      <c r="B7940">
        <v>7</v>
      </c>
      <c r="C7940" t="s">
        <v>8659</v>
      </c>
      <c r="D7940" t="s">
        <v>8660</v>
      </c>
      <c r="E7940" s="1">
        <v>44698</v>
      </c>
      <c r="F7940" t="s">
        <v>75</v>
      </c>
      <c r="G7940" s="15">
        <v>5148</v>
      </c>
      <c r="J7940">
        <v>165198</v>
      </c>
      <c r="K7940" t="s">
        <v>8661</v>
      </c>
      <c r="L7940" t="s">
        <v>8662</v>
      </c>
      <c r="M7940">
        <v>52245</v>
      </c>
      <c r="N7940" s="1">
        <v>45444</v>
      </c>
    </row>
    <row r="7941" spans="1:14" x14ac:dyDescent="0.35">
      <c r="A7941" t="s">
        <v>24</v>
      </c>
      <c r="B7941">
        <v>7</v>
      </c>
      <c r="C7941" t="s">
        <v>8659</v>
      </c>
      <c r="D7941" t="s">
        <v>8660</v>
      </c>
      <c r="E7941" s="1">
        <v>44903</v>
      </c>
      <c r="F7941" t="s">
        <v>75</v>
      </c>
      <c r="G7941" s="15">
        <v>16331</v>
      </c>
      <c r="J7941">
        <v>165198</v>
      </c>
      <c r="K7941" t="s">
        <v>8661</v>
      </c>
      <c r="L7941" t="s">
        <v>8662</v>
      </c>
      <c r="M7941">
        <v>52245</v>
      </c>
      <c r="N7941" s="1">
        <v>45444</v>
      </c>
    </row>
    <row r="7942" spans="1:14" x14ac:dyDescent="0.35">
      <c r="A7942" t="s">
        <v>24</v>
      </c>
      <c r="B7942">
        <v>7</v>
      </c>
      <c r="C7942" t="s">
        <v>8659</v>
      </c>
      <c r="D7942" t="s">
        <v>8660</v>
      </c>
      <c r="E7942" s="1">
        <v>44903</v>
      </c>
      <c r="F7942" t="s">
        <v>102</v>
      </c>
      <c r="H7942">
        <v>8</v>
      </c>
      <c r="I7942" s="1">
        <v>44931</v>
      </c>
      <c r="J7942">
        <v>165198</v>
      </c>
      <c r="K7942" t="s">
        <v>8661</v>
      </c>
      <c r="L7942" t="s">
        <v>8662</v>
      </c>
      <c r="M7942">
        <v>52245</v>
      </c>
      <c r="N7942" s="1">
        <v>45444</v>
      </c>
    </row>
    <row r="7943" spans="1:14" x14ac:dyDescent="0.35">
      <c r="A7943" t="s">
        <v>24</v>
      </c>
      <c r="B7943">
        <v>7</v>
      </c>
      <c r="C7943" t="s">
        <v>8527</v>
      </c>
      <c r="D7943" t="s">
        <v>8528</v>
      </c>
      <c r="E7943" s="1">
        <v>44991</v>
      </c>
      <c r="F7943" t="s">
        <v>75</v>
      </c>
      <c r="G7943" s="15">
        <v>1761</v>
      </c>
      <c r="J7943">
        <v>165006</v>
      </c>
      <c r="K7943" t="s">
        <v>8529</v>
      </c>
      <c r="L7943" t="s">
        <v>8530</v>
      </c>
      <c r="M7943">
        <v>50312</v>
      </c>
      <c r="N7943" s="1">
        <v>45444</v>
      </c>
    </row>
    <row r="7944" spans="1:14" x14ac:dyDescent="0.35">
      <c r="A7944" t="s">
        <v>24</v>
      </c>
      <c r="B7944">
        <v>7</v>
      </c>
      <c r="C7944" t="s">
        <v>8527</v>
      </c>
      <c r="D7944" t="s">
        <v>8528</v>
      </c>
      <c r="E7944" s="1">
        <v>44998</v>
      </c>
      <c r="F7944" t="s">
        <v>75</v>
      </c>
      <c r="G7944" s="15">
        <v>2113</v>
      </c>
      <c r="J7944">
        <v>165006</v>
      </c>
      <c r="K7944" t="s">
        <v>8529</v>
      </c>
      <c r="L7944" t="s">
        <v>8530</v>
      </c>
      <c r="M7944">
        <v>50312</v>
      </c>
      <c r="N7944" s="1">
        <v>45444</v>
      </c>
    </row>
    <row r="7945" spans="1:14" x14ac:dyDescent="0.35">
      <c r="A7945" t="s">
        <v>24</v>
      </c>
      <c r="B7945">
        <v>7</v>
      </c>
      <c r="C7945" t="s">
        <v>8527</v>
      </c>
      <c r="D7945" t="s">
        <v>8528</v>
      </c>
      <c r="E7945" s="1">
        <v>45005</v>
      </c>
      <c r="F7945" t="s">
        <v>75</v>
      </c>
      <c r="G7945" s="15">
        <v>2466</v>
      </c>
      <c r="J7945">
        <v>165006</v>
      </c>
      <c r="K7945" t="s">
        <v>8529</v>
      </c>
      <c r="L7945" t="s">
        <v>8530</v>
      </c>
      <c r="M7945">
        <v>50312</v>
      </c>
      <c r="N7945" s="1">
        <v>45444</v>
      </c>
    </row>
    <row r="7946" spans="1:14" x14ac:dyDescent="0.35">
      <c r="A7946" t="s">
        <v>24</v>
      </c>
      <c r="B7946">
        <v>7</v>
      </c>
      <c r="C7946" t="s">
        <v>8527</v>
      </c>
      <c r="D7946" t="s">
        <v>8528</v>
      </c>
      <c r="E7946" s="1">
        <v>44970</v>
      </c>
      <c r="F7946" t="s">
        <v>75</v>
      </c>
      <c r="G7946" s="15">
        <v>3169</v>
      </c>
      <c r="J7946">
        <v>165006</v>
      </c>
      <c r="K7946" t="s">
        <v>8529</v>
      </c>
      <c r="L7946" t="s">
        <v>8530</v>
      </c>
      <c r="M7946">
        <v>50312</v>
      </c>
      <c r="N7946" s="1">
        <v>45444</v>
      </c>
    </row>
    <row r="7947" spans="1:14" x14ac:dyDescent="0.35">
      <c r="A7947" t="s">
        <v>24</v>
      </c>
      <c r="B7947">
        <v>7</v>
      </c>
      <c r="C7947" t="s">
        <v>8527</v>
      </c>
      <c r="D7947" t="s">
        <v>8528</v>
      </c>
      <c r="E7947" s="1">
        <v>44522</v>
      </c>
      <c r="F7947" t="s">
        <v>75</v>
      </c>
      <c r="G7947" s="15">
        <v>3250</v>
      </c>
      <c r="J7947">
        <v>165006</v>
      </c>
      <c r="K7947" t="s">
        <v>8529</v>
      </c>
      <c r="L7947" t="s">
        <v>8530</v>
      </c>
      <c r="M7947">
        <v>50312</v>
      </c>
      <c r="N7947" s="1">
        <v>45444</v>
      </c>
    </row>
    <row r="7948" spans="1:14" x14ac:dyDescent="0.35">
      <c r="A7948" t="s">
        <v>24</v>
      </c>
      <c r="B7948">
        <v>7</v>
      </c>
      <c r="C7948" t="s">
        <v>8527</v>
      </c>
      <c r="D7948" t="s">
        <v>8528</v>
      </c>
      <c r="E7948" s="1">
        <v>45069</v>
      </c>
      <c r="F7948" t="s">
        <v>75</v>
      </c>
      <c r="G7948" s="15">
        <v>3882</v>
      </c>
      <c r="J7948">
        <v>165006</v>
      </c>
      <c r="K7948" t="s">
        <v>8529</v>
      </c>
      <c r="L7948" t="s">
        <v>8530</v>
      </c>
      <c r="M7948">
        <v>50312</v>
      </c>
      <c r="N7948" s="1">
        <v>45444</v>
      </c>
    </row>
    <row r="7949" spans="1:14" x14ac:dyDescent="0.35">
      <c r="A7949" t="s">
        <v>24</v>
      </c>
      <c r="B7949">
        <v>7</v>
      </c>
      <c r="C7949" t="s">
        <v>8527</v>
      </c>
      <c r="D7949" t="s">
        <v>8528</v>
      </c>
      <c r="E7949" s="1">
        <v>45076</v>
      </c>
      <c r="F7949" t="s">
        <v>75</v>
      </c>
      <c r="G7949" s="15">
        <v>4235</v>
      </c>
      <c r="J7949">
        <v>165006</v>
      </c>
      <c r="K7949" t="s">
        <v>8529</v>
      </c>
      <c r="L7949" t="s">
        <v>8530</v>
      </c>
      <c r="M7949">
        <v>50312</v>
      </c>
      <c r="N7949" s="1">
        <v>45444</v>
      </c>
    </row>
    <row r="7950" spans="1:14" x14ac:dyDescent="0.35">
      <c r="A7950" t="s">
        <v>24</v>
      </c>
      <c r="B7950">
        <v>7</v>
      </c>
      <c r="C7950" t="s">
        <v>8527</v>
      </c>
      <c r="D7950" t="s">
        <v>8528</v>
      </c>
      <c r="E7950" s="1">
        <v>45145</v>
      </c>
      <c r="F7950" t="s">
        <v>75</v>
      </c>
      <c r="G7950" s="15">
        <v>4587</v>
      </c>
      <c r="J7950">
        <v>165006</v>
      </c>
      <c r="K7950" t="s">
        <v>8529</v>
      </c>
      <c r="L7950" t="s">
        <v>8530</v>
      </c>
      <c r="M7950">
        <v>50312</v>
      </c>
      <c r="N7950" s="1">
        <v>45444</v>
      </c>
    </row>
    <row r="7951" spans="1:14" x14ac:dyDescent="0.35">
      <c r="A7951" t="s">
        <v>24</v>
      </c>
      <c r="B7951">
        <v>7</v>
      </c>
      <c r="C7951" t="s">
        <v>8527</v>
      </c>
      <c r="D7951" t="s">
        <v>8528</v>
      </c>
      <c r="E7951" s="1">
        <v>45103</v>
      </c>
      <c r="F7951" t="s">
        <v>75</v>
      </c>
      <c r="G7951" s="15">
        <v>4587</v>
      </c>
      <c r="J7951">
        <v>165006</v>
      </c>
      <c r="K7951" t="s">
        <v>8529</v>
      </c>
      <c r="L7951" t="s">
        <v>8530</v>
      </c>
      <c r="M7951">
        <v>50312</v>
      </c>
      <c r="N7951" s="1">
        <v>45444</v>
      </c>
    </row>
    <row r="7952" spans="1:14" x14ac:dyDescent="0.35">
      <c r="A7952" t="s">
        <v>24</v>
      </c>
      <c r="B7952">
        <v>7</v>
      </c>
      <c r="C7952" t="s">
        <v>8527</v>
      </c>
      <c r="D7952" t="s">
        <v>8528</v>
      </c>
      <c r="E7952" s="1">
        <v>45097</v>
      </c>
      <c r="F7952" t="s">
        <v>75</v>
      </c>
      <c r="G7952" s="15">
        <v>4587</v>
      </c>
      <c r="J7952">
        <v>165006</v>
      </c>
      <c r="K7952" t="s">
        <v>8529</v>
      </c>
      <c r="L7952" t="s">
        <v>8530</v>
      </c>
      <c r="M7952">
        <v>50312</v>
      </c>
      <c r="N7952" s="1">
        <v>45444</v>
      </c>
    </row>
    <row r="7953" spans="1:14" x14ac:dyDescent="0.35">
      <c r="A7953" t="s">
        <v>24</v>
      </c>
      <c r="B7953">
        <v>7</v>
      </c>
      <c r="C7953" t="s">
        <v>8527</v>
      </c>
      <c r="D7953" t="s">
        <v>8528</v>
      </c>
      <c r="E7953" s="1">
        <v>45089</v>
      </c>
      <c r="F7953" t="s">
        <v>75</v>
      </c>
      <c r="G7953" s="15">
        <v>4587</v>
      </c>
      <c r="J7953">
        <v>165006</v>
      </c>
      <c r="K7953" t="s">
        <v>8529</v>
      </c>
      <c r="L7953" t="s">
        <v>8530</v>
      </c>
      <c r="M7953">
        <v>50312</v>
      </c>
      <c r="N7953" s="1">
        <v>45444</v>
      </c>
    </row>
    <row r="7954" spans="1:14" x14ac:dyDescent="0.35">
      <c r="A7954" t="s">
        <v>24</v>
      </c>
      <c r="B7954">
        <v>7</v>
      </c>
      <c r="C7954" t="s">
        <v>8527</v>
      </c>
      <c r="D7954" t="s">
        <v>8528</v>
      </c>
      <c r="E7954" s="1">
        <v>45082</v>
      </c>
      <c r="F7954" t="s">
        <v>75</v>
      </c>
      <c r="G7954" s="15">
        <v>4587</v>
      </c>
      <c r="J7954">
        <v>165006</v>
      </c>
      <c r="K7954" t="s">
        <v>8529</v>
      </c>
      <c r="L7954" t="s">
        <v>8530</v>
      </c>
      <c r="M7954">
        <v>50312</v>
      </c>
      <c r="N7954" s="1">
        <v>45444</v>
      </c>
    </row>
    <row r="7955" spans="1:14" x14ac:dyDescent="0.35">
      <c r="A7955" t="s">
        <v>24</v>
      </c>
      <c r="B7955">
        <v>7</v>
      </c>
      <c r="C7955" t="s">
        <v>8527</v>
      </c>
      <c r="D7955" t="s">
        <v>8528</v>
      </c>
      <c r="E7955" s="1">
        <v>45048</v>
      </c>
      <c r="F7955" t="s">
        <v>75</v>
      </c>
      <c r="G7955" s="15">
        <v>9527</v>
      </c>
      <c r="J7955">
        <v>165006</v>
      </c>
      <c r="K7955" t="s">
        <v>8529</v>
      </c>
      <c r="L7955" t="s">
        <v>8530</v>
      </c>
      <c r="M7955">
        <v>50312</v>
      </c>
      <c r="N7955" s="1">
        <v>45444</v>
      </c>
    </row>
    <row r="7956" spans="1:14" x14ac:dyDescent="0.35">
      <c r="A7956" t="s">
        <v>24</v>
      </c>
      <c r="B7956">
        <v>7</v>
      </c>
      <c r="C7956" t="s">
        <v>8527</v>
      </c>
      <c r="D7956" t="s">
        <v>8528</v>
      </c>
      <c r="E7956" s="1">
        <v>45124</v>
      </c>
      <c r="F7956" t="s">
        <v>75</v>
      </c>
      <c r="G7956" s="15">
        <v>13762</v>
      </c>
      <c r="J7956">
        <v>165006</v>
      </c>
      <c r="K7956" t="s">
        <v>8529</v>
      </c>
      <c r="L7956" t="s">
        <v>8530</v>
      </c>
      <c r="M7956">
        <v>50312</v>
      </c>
      <c r="N7956" s="1">
        <v>45444</v>
      </c>
    </row>
    <row r="7957" spans="1:14" x14ac:dyDescent="0.35">
      <c r="A7957" t="s">
        <v>24</v>
      </c>
      <c r="B7957">
        <v>7</v>
      </c>
      <c r="C7957" t="s">
        <v>9096</v>
      </c>
      <c r="D7957" t="s">
        <v>8536</v>
      </c>
      <c r="E7957" s="1">
        <v>44550</v>
      </c>
      <c r="F7957" t="s">
        <v>75</v>
      </c>
      <c r="G7957" s="15">
        <v>2293</v>
      </c>
      <c r="J7957">
        <v>165436</v>
      </c>
      <c r="K7957" t="s">
        <v>9097</v>
      </c>
      <c r="L7957" t="s">
        <v>9098</v>
      </c>
      <c r="M7957">
        <v>52803</v>
      </c>
      <c r="N7957" s="1">
        <v>45444</v>
      </c>
    </row>
    <row r="7958" spans="1:14" x14ac:dyDescent="0.35">
      <c r="A7958" t="s">
        <v>24</v>
      </c>
      <c r="B7958">
        <v>7</v>
      </c>
      <c r="C7958" t="s">
        <v>9096</v>
      </c>
      <c r="D7958" t="s">
        <v>8536</v>
      </c>
      <c r="E7958" s="1">
        <v>44599</v>
      </c>
      <c r="F7958" t="s">
        <v>75</v>
      </c>
      <c r="G7958" s="15">
        <v>2631</v>
      </c>
      <c r="J7958">
        <v>165436</v>
      </c>
      <c r="K7958" t="s">
        <v>9097</v>
      </c>
      <c r="L7958" t="s">
        <v>9098</v>
      </c>
      <c r="M7958">
        <v>52803</v>
      </c>
      <c r="N7958" s="1">
        <v>45444</v>
      </c>
    </row>
    <row r="7959" spans="1:14" x14ac:dyDescent="0.35">
      <c r="A7959" t="s">
        <v>24</v>
      </c>
      <c r="B7959">
        <v>7</v>
      </c>
      <c r="C7959" t="s">
        <v>9096</v>
      </c>
      <c r="D7959" t="s">
        <v>8536</v>
      </c>
      <c r="E7959" s="1">
        <v>45211</v>
      </c>
      <c r="F7959" t="s">
        <v>75</v>
      </c>
      <c r="G7959" s="15">
        <v>13039</v>
      </c>
      <c r="J7959">
        <v>165436</v>
      </c>
      <c r="K7959" t="s">
        <v>9097</v>
      </c>
      <c r="L7959" t="s">
        <v>9098</v>
      </c>
      <c r="M7959">
        <v>52803</v>
      </c>
      <c r="N7959" s="1">
        <v>45444</v>
      </c>
    </row>
    <row r="7960" spans="1:14" x14ac:dyDescent="0.35">
      <c r="A7960" t="s">
        <v>24</v>
      </c>
      <c r="B7960">
        <v>7</v>
      </c>
      <c r="C7960" t="s">
        <v>9096</v>
      </c>
      <c r="D7960" t="s">
        <v>8536</v>
      </c>
      <c r="E7960" s="1">
        <v>44602</v>
      </c>
      <c r="F7960" t="s">
        <v>75</v>
      </c>
      <c r="G7960" s="15">
        <v>85318</v>
      </c>
      <c r="J7960">
        <v>165436</v>
      </c>
      <c r="K7960" t="s">
        <v>9097</v>
      </c>
      <c r="L7960" t="s">
        <v>9098</v>
      </c>
      <c r="M7960">
        <v>52803</v>
      </c>
      <c r="N7960" s="1">
        <v>45444</v>
      </c>
    </row>
    <row r="7961" spans="1:14" x14ac:dyDescent="0.35">
      <c r="A7961" t="s">
        <v>24</v>
      </c>
      <c r="B7961">
        <v>7</v>
      </c>
      <c r="C7961" t="s">
        <v>9096</v>
      </c>
      <c r="D7961" t="s">
        <v>8536</v>
      </c>
      <c r="E7961" s="1">
        <v>45082</v>
      </c>
      <c r="F7961" t="s">
        <v>75</v>
      </c>
      <c r="G7961" s="15">
        <v>111040</v>
      </c>
      <c r="J7961">
        <v>165436</v>
      </c>
      <c r="K7961" t="s">
        <v>9097</v>
      </c>
      <c r="L7961" t="s">
        <v>9098</v>
      </c>
      <c r="M7961">
        <v>52803</v>
      </c>
      <c r="N7961" s="1">
        <v>45444</v>
      </c>
    </row>
    <row r="7962" spans="1:14" x14ac:dyDescent="0.35">
      <c r="A7962" t="s">
        <v>24</v>
      </c>
      <c r="B7962">
        <v>7</v>
      </c>
      <c r="C7962" t="s">
        <v>9096</v>
      </c>
      <c r="D7962" t="s">
        <v>8536</v>
      </c>
      <c r="E7962" s="1">
        <v>45211</v>
      </c>
      <c r="F7962" t="s">
        <v>102</v>
      </c>
      <c r="H7962">
        <v>1</v>
      </c>
      <c r="I7962" s="1">
        <v>45231</v>
      </c>
      <c r="J7962">
        <v>165436</v>
      </c>
      <c r="K7962" t="s">
        <v>9097</v>
      </c>
      <c r="L7962" t="s">
        <v>9098</v>
      </c>
      <c r="M7962">
        <v>52803</v>
      </c>
      <c r="N7962" s="1">
        <v>45444</v>
      </c>
    </row>
    <row r="7963" spans="1:14" x14ac:dyDescent="0.35">
      <c r="A7963" t="s">
        <v>24</v>
      </c>
      <c r="B7963">
        <v>7</v>
      </c>
      <c r="C7963" t="s">
        <v>9096</v>
      </c>
      <c r="D7963" t="s">
        <v>8536</v>
      </c>
      <c r="E7963" s="1">
        <v>45082</v>
      </c>
      <c r="F7963" t="s">
        <v>102</v>
      </c>
      <c r="H7963">
        <v>6</v>
      </c>
      <c r="I7963" s="1">
        <v>45106</v>
      </c>
      <c r="J7963">
        <v>165436</v>
      </c>
      <c r="K7963" t="s">
        <v>9097</v>
      </c>
      <c r="L7963" t="s">
        <v>9098</v>
      </c>
      <c r="M7963">
        <v>52803</v>
      </c>
      <c r="N7963" s="1">
        <v>45444</v>
      </c>
    </row>
    <row r="7964" spans="1:14" x14ac:dyDescent="0.35">
      <c r="A7964" t="s">
        <v>24</v>
      </c>
      <c r="B7964">
        <v>7</v>
      </c>
      <c r="C7964" t="s">
        <v>9253</v>
      </c>
      <c r="D7964" t="s">
        <v>9254</v>
      </c>
      <c r="E7964" s="1">
        <v>44389</v>
      </c>
      <c r="F7964" t="s">
        <v>75</v>
      </c>
      <c r="G7964" s="15">
        <v>650</v>
      </c>
      <c r="J7964">
        <v>165516</v>
      </c>
      <c r="K7964" t="s">
        <v>9255</v>
      </c>
      <c r="L7964" t="s">
        <v>9256</v>
      </c>
      <c r="M7964">
        <v>52060</v>
      </c>
      <c r="N7964" s="1">
        <v>45444</v>
      </c>
    </row>
    <row r="7965" spans="1:14" x14ac:dyDescent="0.35">
      <c r="A7965" t="s">
        <v>24</v>
      </c>
      <c r="B7965">
        <v>7</v>
      </c>
      <c r="C7965" t="s">
        <v>8566</v>
      </c>
      <c r="D7965" t="s">
        <v>8536</v>
      </c>
      <c r="E7965" s="1">
        <v>44368</v>
      </c>
      <c r="F7965" t="s">
        <v>75</v>
      </c>
      <c r="G7965" s="15">
        <v>650</v>
      </c>
      <c r="J7965">
        <v>165146</v>
      </c>
      <c r="K7965" t="s">
        <v>8567</v>
      </c>
      <c r="L7965" t="s">
        <v>8568</v>
      </c>
      <c r="M7965">
        <v>52807</v>
      </c>
      <c r="N7965" s="1">
        <v>45444</v>
      </c>
    </row>
    <row r="7966" spans="1:14" x14ac:dyDescent="0.35">
      <c r="A7966" t="s">
        <v>24</v>
      </c>
      <c r="B7966">
        <v>7</v>
      </c>
      <c r="C7966" t="s">
        <v>8566</v>
      </c>
      <c r="D7966" t="s">
        <v>8536</v>
      </c>
      <c r="E7966" s="1">
        <v>44375</v>
      </c>
      <c r="F7966" t="s">
        <v>75</v>
      </c>
      <c r="G7966" s="15">
        <v>975</v>
      </c>
      <c r="J7966">
        <v>165146</v>
      </c>
      <c r="K7966" t="s">
        <v>8567</v>
      </c>
      <c r="L7966" t="s">
        <v>8568</v>
      </c>
      <c r="M7966">
        <v>52807</v>
      </c>
      <c r="N7966" s="1">
        <v>45444</v>
      </c>
    </row>
    <row r="7967" spans="1:14" x14ac:dyDescent="0.35">
      <c r="A7967" t="s">
        <v>24</v>
      </c>
      <c r="B7967">
        <v>7</v>
      </c>
      <c r="C7967" t="s">
        <v>8566</v>
      </c>
      <c r="D7967" t="s">
        <v>8536</v>
      </c>
      <c r="E7967" s="1">
        <v>44382</v>
      </c>
      <c r="F7967" t="s">
        <v>75</v>
      </c>
      <c r="G7967" s="15">
        <v>1300</v>
      </c>
      <c r="J7967">
        <v>165146</v>
      </c>
      <c r="K7967" t="s">
        <v>8567</v>
      </c>
      <c r="L7967" t="s">
        <v>8568</v>
      </c>
      <c r="M7967">
        <v>52807</v>
      </c>
      <c r="N7967" s="1">
        <v>45444</v>
      </c>
    </row>
    <row r="7968" spans="1:14" x14ac:dyDescent="0.35">
      <c r="A7968" t="s">
        <v>24</v>
      </c>
      <c r="B7968">
        <v>7</v>
      </c>
      <c r="C7968" t="s">
        <v>8566</v>
      </c>
      <c r="D7968" t="s">
        <v>8536</v>
      </c>
      <c r="E7968" s="1">
        <v>44389</v>
      </c>
      <c r="F7968" t="s">
        <v>75</v>
      </c>
      <c r="G7968" s="15">
        <v>1638</v>
      </c>
      <c r="J7968">
        <v>165146</v>
      </c>
      <c r="K7968" t="s">
        <v>8567</v>
      </c>
      <c r="L7968" t="s">
        <v>8568</v>
      </c>
      <c r="M7968">
        <v>52807</v>
      </c>
      <c r="N7968" s="1">
        <v>45444</v>
      </c>
    </row>
    <row r="7969" spans="1:14" x14ac:dyDescent="0.35">
      <c r="A7969" t="s">
        <v>24</v>
      </c>
      <c r="B7969">
        <v>7</v>
      </c>
      <c r="C7969" t="s">
        <v>8667</v>
      </c>
      <c r="D7969" t="s">
        <v>8668</v>
      </c>
      <c r="E7969" s="1">
        <v>44424</v>
      </c>
      <c r="F7969" t="s">
        <v>75</v>
      </c>
      <c r="G7969" s="15">
        <v>650</v>
      </c>
      <c r="J7969">
        <v>165204</v>
      </c>
      <c r="K7969" t="s">
        <v>8669</v>
      </c>
      <c r="L7969" t="s">
        <v>8670</v>
      </c>
      <c r="M7969">
        <v>52565</v>
      </c>
      <c r="N7969" s="1">
        <v>45444</v>
      </c>
    </row>
    <row r="7970" spans="1:14" x14ac:dyDescent="0.35">
      <c r="A7970" t="s">
        <v>24</v>
      </c>
      <c r="B7970">
        <v>7</v>
      </c>
      <c r="C7970" t="s">
        <v>8667</v>
      </c>
      <c r="D7970" t="s">
        <v>8668</v>
      </c>
      <c r="E7970" s="1">
        <v>44431</v>
      </c>
      <c r="F7970" t="s">
        <v>75</v>
      </c>
      <c r="G7970" s="15">
        <v>975</v>
      </c>
      <c r="J7970">
        <v>165204</v>
      </c>
      <c r="K7970" t="s">
        <v>8669</v>
      </c>
      <c r="L7970" t="s">
        <v>8670</v>
      </c>
      <c r="M7970">
        <v>52565</v>
      </c>
      <c r="N7970" s="1">
        <v>45444</v>
      </c>
    </row>
    <row r="7971" spans="1:14" x14ac:dyDescent="0.35">
      <c r="A7971" t="s">
        <v>24</v>
      </c>
      <c r="B7971">
        <v>7</v>
      </c>
      <c r="C7971" t="s">
        <v>8667</v>
      </c>
      <c r="D7971" t="s">
        <v>8668</v>
      </c>
      <c r="E7971" s="1">
        <v>44804</v>
      </c>
      <c r="F7971" t="s">
        <v>75</v>
      </c>
      <c r="G7971" s="15">
        <v>3250</v>
      </c>
      <c r="J7971">
        <v>165204</v>
      </c>
      <c r="K7971" t="s">
        <v>8669</v>
      </c>
      <c r="L7971" t="s">
        <v>8670</v>
      </c>
      <c r="M7971">
        <v>52565</v>
      </c>
      <c r="N7971" s="1">
        <v>45444</v>
      </c>
    </row>
    <row r="7972" spans="1:14" x14ac:dyDescent="0.35">
      <c r="A7972" t="s">
        <v>24</v>
      </c>
      <c r="B7972">
        <v>7</v>
      </c>
      <c r="C7972" t="s">
        <v>8667</v>
      </c>
      <c r="D7972" t="s">
        <v>8668</v>
      </c>
      <c r="E7972" s="1">
        <v>45139</v>
      </c>
      <c r="F7972" t="s">
        <v>102</v>
      </c>
      <c r="H7972">
        <v>78</v>
      </c>
      <c r="I7972" s="1">
        <v>45162</v>
      </c>
      <c r="J7972">
        <v>165204</v>
      </c>
      <c r="K7972" t="s">
        <v>8669</v>
      </c>
      <c r="L7972" t="s">
        <v>8670</v>
      </c>
      <c r="M7972">
        <v>52565</v>
      </c>
      <c r="N7972" s="1">
        <v>45444</v>
      </c>
    </row>
    <row r="7973" spans="1:14" x14ac:dyDescent="0.35">
      <c r="A7973" t="s">
        <v>24</v>
      </c>
      <c r="B7973">
        <v>7</v>
      </c>
      <c r="C7973" t="s">
        <v>8945</v>
      </c>
      <c r="D7973" t="s">
        <v>8946</v>
      </c>
      <c r="E7973" s="1">
        <v>44368</v>
      </c>
      <c r="F7973" t="s">
        <v>75</v>
      </c>
      <c r="G7973" s="15">
        <v>975</v>
      </c>
      <c r="J7973">
        <v>165355</v>
      </c>
      <c r="K7973" t="s">
        <v>8947</v>
      </c>
      <c r="L7973" t="s">
        <v>8948</v>
      </c>
      <c r="M7973">
        <v>52248</v>
      </c>
      <c r="N7973" s="1">
        <v>45444</v>
      </c>
    </row>
    <row r="7974" spans="1:14" x14ac:dyDescent="0.35">
      <c r="A7974" t="s">
        <v>24</v>
      </c>
      <c r="B7974">
        <v>7</v>
      </c>
      <c r="C7974" t="s">
        <v>9376</v>
      </c>
      <c r="D7974" t="s">
        <v>9377</v>
      </c>
      <c r="E7974" s="1">
        <v>44403</v>
      </c>
      <c r="F7974" t="s">
        <v>75</v>
      </c>
      <c r="G7974" s="15">
        <v>655</v>
      </c>
      <c r="J7974">
        <v>165604</v>
      </c>
      <c r="K7974" t="s">
        <v>9378</v>
      </c>
      <c r="L7974" t="s">
        <v>9379</v>
      </c>
      <c r="M7974">
        <v>52249</v>
      </c>
      <c r="N7974" s="1">
        <v>45444</v>
      </c>
    </row>
    <row r="7975" spans="1:14" x14ac:dyDescent="0.35">
      <c r="A7975" t="s">
        <v>24</v>
      </c>
      <c r="B7975">
        <v>7</v>
      </c>
      <c r="C7975" t="s">
        <v>9376</v>
      </c>
      <c r="D7975" t="s">
        <v>9377</v>
      </c>
      <c r="E7975" s="1">
        <v>44410</v>
      </c>
      <c r="F7975" t="s">
        <v>75</v>
      </c>
      <c r="G7975" s="15">
        <v>975</v>
      </c>
      <c r="J7975">
        <v>165604</v>
      </c>
      <c r="K7975" t="s">
        <v>9378</v>
      </c>
      <c r="L7975" t="s">
        <v>9379</v>
      </c>
      <c r="M7975">
        <v>52249</v>
      </c>
      <c r="N7975" s="1">
        <v>45444</v>
      </c>
    </row>
    <row r="7976" spans="1:14" x14ac:dyDescent="0.35">
      <c r="A7976" t="s">
        <v>24</v>
      </c>
      <c r="B7976">
        <v>7</v>
      </c>
      <c r="C7976" t="s">
        <v>8903</v>
      </c>
      <c r="D7976" t="s">
        <v>8904</v>
      </c>
      <c r="E7976" s="1">
        <v>44438</v>
      </c>
      <c r="F7976" t="s">
        <v>75</v>
      </c>
      <c r="G7976" s="15">
        <v>36738</v>
      </c>
      <c r="J7976">
        <v>165329</v>
      </c>
      <c r="K7976" t="s">
        <v>8905</v>
      </c>
      <c r="L7976" t="s">
        <v>8906</v>
      </c>
      <c r="M7976">
        <v>51028</v>
      </c>
      <c r="N7976" s="1">
        <v>45444</v>
      </c>
    </row>
    <row r="7977" spans="1:14" x14ac:dyDescent="0.35">
      <c r="A7977" t="s">
        <v>24</v>
      </c>
      <c r="B7977">
        <v>7</v>
      </c>
      <c r="C7977" t="s">
        <v>8903</v>
      </c>
      <c r="D7977" t="s">
        <v>8904</v>
      </c>
      <c r="E7977" s="1">
        <v>44438</v>
      </c>
      <c r="F7977" t="s">
        <v>102</v>
      </c>
      <c r="H7977">
        <v>2</v>
      </c>
      <c r="I7977" s="1">
        <v>44468</v>
      </c>
      <c r="J7977">
        <v>165329</v>
      </c>
      <c r="K7977" t="s">
        <v>8905</v>
      </c>
      <c r="L7977" t="s">
        <v>8906</v>
      </c>
      <c r="M7977">
        <v>51028</v>
      </c>
      <c r="N7977" s="1">
        <v>45444</v>
      </c>
    </row>
    <row r="7978" spans="1:14" x14ac:dyDescent="0.35">
      <c r="A7978" t="s">
        <v>24</v>
      </c>
      <c r="B7978">
        <v>7</v>
      </c>
      <c r="C7978" t="s">
        <v>8965</v>
      </c>
      <c r="D7978" t="s">
        <v>8966</v>
      </c>
      <c r="E7978" s="1">
        <v>44368</v>
      </c>
      <c r="F7978" t="s">
        <v>75</v>
      </c>
      <c r="G7978" s="15">
        <v>650</v>
      </c>
      <c r="J7978">
        <v>165366</v>
      </c>
      <c r="K7978" t="s">
        <v>8967</v>
      </c>
      <c r="L7978" t="s">
        <v>8968</v>
      </c>
      <c r="M7978">
        <v>50450</v>
      </c>
      <c r="N7978" s="1">
        <v>45444</v>
      </c>
    </row>
    <row r="7979" spans="1:14" x14ac:dyDescent="0.35">
      <c r="A7979" t="s">
        <v>24</v>
      </c>
      <c r="B7979">
        <v>7</v>
      </c>
      <c r="C7979" t="s">
        <v>9208</v>
      </c>
      <c r="D7979" t="s">
        <v>9209</v>
      </c>
      <c r="E7979" s="1">
        <v>44557</v>
      </c>
      <c r="F7979" t="s">
        <v>75</v>
      </c>
      <c r="G7979" s="15">
        <v>650</v>
      </c>
      <c r="J7979">
        <v>165492</v>
      </c>
      <c r="K7979" t="s">
        <v>9210</v>
      </c>
      <c r="L7979" t="s">
        <v>9211</v>
      </c>
      <c r="M7979">
        <v>50536</v>
      </c>
      <c r="N7979" s="1">
        <v>45444</v>
      </c>
    </row>
    <row r="7980" spans="1:14" x14ac:dyDescent="0.35">
      <c r="A7980" t="s">
        <v>24</v>
      </c>
      <c r="B7980">
        <v>7</v>
      </c>
      <c r="C7980" t="s">
        <v>9208</v>
      </c>
      <c r="D7980" t="s">
        <v>9209</v>
      </c>
      <c r="E7980" s="1">
        <v>45145</v>
      </c>
      <c r="F7980" t="s">
        <v>75</v>
      </c>
      <c r="G7980" s="15">
        <v>2117</v>
      </c>
      <c r="J7980">
        <v>165492</v>
      </c>
      <c r="K7980" t="s">
        <v>9210</v>
      </c>
      <c r="L7980" t="s">
        <v>9211</v>
      </c>
      <c r="M7980">
        <v>50536</v>
      </c>
      <c r="N7980" s="1">
        <v>45444</v>
      </c>
    </row>
    <row r="7981" spans="1:14" x14ac:dyDescent="0.35">
      <c r="A7981" t="s">
        <v>24</v>
      </c>
      <c r="B7981">
        <v>7</v>
      </c>
      <c r="C7981" t="s">
        <v>9208</v>
      </c>
      <c r="D7981" t="s">
        <v>9209</v>
      </c>
      <c r="E7981" s="1">
        <v>45152</v>
      </c>
      <c r="F7981" t="s">
        <v>75</v>
      </c>
      <c r="G7981" s="15">
        <v>2470</v>
      </c>
      <c r="J7981">
        <v>165492</v>
      </c>
      <c r="K7981" t="s">
        <v>9210</v>
      </c>
      <c r="L7981" t="s">
        <v>9211</v>
      </c>
      <c r="M7981">
        <v>50536</v>
      </c>
      <c r="N7981" s="1">
        <v>45444</v>
      </c>
    </row>
    <row r="7982" spans="1:14" x14ac:dyDescent="0.35">
      <c r="A7982" t="s">
        <v>24</v>
      </c>
      <c r="B7982">
        <v>7</v>
      </c>
      <c r="C7982" t="s">
        <v>9208</v>
      </c>
      <c r="D7982" t="s">
        <v>9209</v>
      </c>
      <c r="E7982" s="1">
        <v>45159</v>
      </c>
      <c r="F7982" t="s">
        <v>75</v>
      </c>
      <c r="G7982" s="15">
        <v>2823</v>
      </c>
      <c r="J7982">
        <v>165492</v>
      </c>
      <c r="K7982" t="s">
        <v>9210</v>
      </c>
      <c r="L7982" t="s">
        <v>9211</v>
      </c>
      <c r="M7982">
        <v>50536</v>
      </c>
      <c r="N7982" s="1">
        <v>45444</v>
      </c>
    </row>
    <row r="7983" spans="1:14" x14ac:dyDescent="0.35">
      <c r="A7983" t="s">
        <v>24</v>
      </c>
      <c r="B7983">
        <v>7</v>
      </c>
      <c r="C7983" t="s">
        <v>9208</v>
      </c>
      <c r="D7983" t="s">
        <v>9209</v>
      </c>
      <c r="E7983" s="1">
        <v>45166</v>
      </c>
      <c r="F7983" t="s">
        <v>75</v>
      </c>
      <c r="G7983" s="15">
        <v>3176</v>
      </c>
      <c r="J7983">
        <v>165492</v>
      </c>
      <c r="K7983" t="s">
        <v>9210</v>
      </c>
      <c r="L7983" t="s">
        <v>9211</v>
      </c>
      <c r="M7983">
        <v>50536</v>
      </c>
      <c r="N7983" s="1">
        <v>45444</v>
      </c>
    </row>
    <row r="7984" spans="1:14" x14ac:dyDescent="0.35">
      <c r="A7984" t="s">
        <v>24</v>
      </c>
      <c r="B7984">
        <v>7</v>
      </c>
      <c r="C7984" t="s">
        <v>9208</v>
      </c>
      <c r="D7984" t="s">
        <v>9209</v>
      </c>
      <c r="E7984" s="1">
        <v>45174</v>
      </c>
      <c r="F7984" t="s">
        <v>75</v>
      </c>
      <c r="G7984" s="15">
        <v>3529</v>
      </c>
      <c r="J7984">
        <v>165492</v>
      </c>
      <c r="K7984" t="s">
        <v>9210</v>
      </c>
      <c r="L7984" t="s">
        <v>9211</v>
      </c>
      <c r="M7984">
        <v>50536</v>
      </c>
      <c r="N7984" s="1">
        <v>45444</v>
      </c>
    </row>
    <row r="7985" spans="1:14" x14ac:dyDescent="0.35">
      <c r="A7985" t="s">
        <v>24</v>
      </c>
      <c r="B7985">
        <v>7</v>
      </c>
      <c r="C7985" t="s">
        <v>9208</v>
      </c>
      <c r="D7985" t="s">
        <v>9209</v>
      </c>
      <c r="E7985" s="1">
        <v>45180</v>
      </c>
      <c r="F7985" t="s">
        <v>75</v>
      </c>
      <c r="G7985" s="15">
        <v>3882</v>
      </c>
      <c r="J7985">
        <v>165492</v>
      </c>
      <c r="K7985" t="s">
        <v>9210</v>
      </c>
      <c r="L7985" t="s">
        <v>9211</v>
      </c>
      <c r="M7985">
        <v>50536</v>
      </c>
      <c r="N7985" s="1">
        <v>45444</v>
      </c>
    </row>
    <row r="7986" spans="1:14" x14ac:dyDescent="0.35">
      <c r="A7986" t="s">
        <v>24</v>
      </c>
      <c r="B7986">
        <v>7</v>
      </c>
      <c r="C7986" t="s">
        <v>9208</v>
      </c>
      <c r="D7986" t="s">
        <v>9209</v>
      </c>
      <c r="E7986" s="1">
        <v>45124</v>
      </c>
      <c r="F7986" t="s">
        <v>75</v>
      </c>
      <c r="G7986" s="15">
        <v>4233</v>
      </c>
      <c r="J7986">
        <v>165492</v>
      </c>
      <c r="K7986" t="s">
        <v>9210</v>
      </c>
      <c r="L7986" t="s">
        <v>9211</v>
      </c>
      <c r="M7986">
        <v>50536</v>
      </c>
      <c r="N7986" s="1">
        <v>45444</v>
      </c>
    </row>
    <row r="7987" spans="1:14" x14ac:dyDescent="0.35">
      <c r="A7987" t="s">
        <v>24</v>
      </c>
      <c r="B7987">
        <v>7</v>
      </c>
      <c r="C7987" t="s">
        <v>9208</v>
      </c>
      <c r="D7987" t="s">
        <v>9209</v>
      </c>
      <c r="E7987" s="1">
        <v>45187</v>
      </c>
      <c r="F7987" t="s">
        <v>75</v>
      </c>
      <c r="G7987" s="15">
        <v>4235</v>
      </c>
      <c r="J7987">
        <v>165492</v>
      </c>
      <c r="K7987" t="s">
        <v>9210</v>
      </c>
      <c r="L7987" t="s">
        <v>9211</v>
      </c>
      <c r="M7987">
        <v>50536</v>
      </c>
      <c r="N7987" s="1">
        <v>45444</v>
      </c>
    </row>
    <row r="7988" spans="1:14" x14ac:dyDescent="0.35">
      <c r="A7988" t="s">
        <v>24</v>
      </c>
      <c r="B7988">
        <v>7</v>
      </c>
      <c r="C7988" t="s">
        <v>9208</v>
      </c>
      <c r="D7988" t="s">
        <v>9209</v>
      </c>
      <c r="E7988" s="1">
        <v>45293</v>
      </c>
      <c r="F7988" t="s">
        <v>75</v>
      </c>
      <c r="G7988" s="15">
        <v>4545</v>
      </c>
      <c r="J7988">
        <v>165492</v>
      </c>
      <c r="K7988" t="s">
        <v>9210</v>
      </c>
      <c r="L7988" t="s">
        <v>9211</v>
      </c>
      <c r="M7988">
        <v>50536</v>
      </c>
      <c r="N7988" s="1">
        <v>45444</v>
      </c>
    </row>
    <row r="7989" spans="1:14" x14ac:dyDescent="0.35">
      <c r="A7989" t="s">
        <v>24</v>
      </c>
      <c r="B7989">
        <v>7</v>
      </c>
      <c r="C7989" t="s">
        <v>9208</v>
      </c>
      <c r="D7989" t="s">
        <v>9209</v>
      </c>
      <c r="E7989" s="1">
        <v>45250</v>
      </c>
      <c r="F7989" t="s">
        <v>75</v>
      </c>
      <c r="G7989" s="15">
        <v>4545</v>
      </c>
      <c r="J7989">
        <v>165492</v>
      </c>
      <c r="K7989" t="s">
        <v>9210</v>
      </c>
      <c r="L7989" t="s">
        <v>9211</v>
      </c>
      <c r="M7989">
        <v>50536</v>
      </c>
      <c r="N7989" s="1">
        <v>45444</v>
      </c>
    </row>
    <row r="7990" spans="1:14" x14ac:dyDescent="0.35">
      <c r="A7990" t="s">
        <v>24</v>
      </c>
      <c r="B7990">
        <v>7</v>
      </c>
      <c r="C7990" t="s">
        <v>9208</v>
      </c>
      <c r="D7990" t="s">
        <v>9209</v>
      </c>
      <c r="E7990" s="1">
        <v>45236</v>
      </c>
      <c r="F7990" t="s">
        <v>75</v>
      </c>
      <c r="G7990" s="15">
        <v>4545</v>
      </c>
      <c r="J7990">
        <v>165492</v>
      </c>
      <c r="K7990" t="s">
        <v>9210</v>
      </c>
      <c r="L7990" t="s">
        <v>9211</v>
      </c>
      <c r="M7990">
        <v>50536</v>
      </c>
      <c r="N7990" s="1">
        <v>45444</v>
      </c>
    </row>
    <row r="7991" spans="1:14" x14ac:dyDescent="0.35">
      <c r="A7991" t="s">
        <v>24</v>
      </c>
      <c r="B7991">
        <v>7</v>
      </c>
      <c r="C7991" t="s">
        <v>9208</v>
      </c>
      <c r="D7991" t="s">
        <v>9209</v>
      </c>
      <c r="E7991" s="1">
        <v>45243</v>
      </c>
      <c r="F7991" t="s">
        <v>75</v>
      </c>
      <c r="G7991" s="15">
        <v>4587</v>
      </c>
      <c r="J7991">
        <v>165492</v>
      </c>
      <c r="K7991" t="s">
        <v>9210</v>
      </c>
      <c r="L7991" t="s">
        <v>9211</v>
      </c>
      <c r="M7991">
        <v>50536</v>
      </c>
      <c r="N7991" s="1">
        <v>45444</v>
      </c>
    </row>
    <row r="7992" spans="1:14" x14ac:dyDescent="0.35">
      <c r="A7992" t="s">
        <v>24</v>
      </c>
      <c r="B7992">
        <v>7</v>
      </c>
      <c r="C7992" t="s">
        <v>9208</v>
      </c>
      <c r="D7992" t="s">
        <v>9209</v>
      </c>
      <c r="E7992" s="1">
        <v>45229</v>
      </c>
      <c r="F7992" t="s">
        <v>75</v>
      </c>
      <c r="G7992" s="15">
        <v>4587</v>
      </c>
      <c r="J7992">
        <v>165492</v>
      </c>
      <c r="K7992" t="s">
        <v>9210</v>
      </c>
      <c r="L7992" t="s">
        <v>9211</v>
      </c>
      <c r="M7992">
        <v>50536</v>
      </c>
      <c r="N7992" s="1">
        <v>45444</v>
      </c>
    </row>
    <row r="7993" spans="1:14" x14ac:dyDescent="0.35">
      <c r="A7993" t="s">
        <v>24</v>
      </c>
      <c r="B7993">
        <v>7</v>
      </c>
      <c r="C7993" t="s">
        <v>9208</v>
      </c>
      <c r="D7993" t="s">
        <v>9209</v>
      </c>
      <c r="E7993" s="1">
        <v>45222</v>
      </c>
      <c r="F7993" t="s">
        <v>75</v>
      </c>
      <c r="G7993" s="15">
        <v>4587</v>
      </c>
      <c r="J7993">
        <v>165492</v>
      </c>
      <c r="K7993" t="s">
        <v>9210</v>
      </c>
      <c r="L7993" t="s">
        <v>9211</v>
      </c>
      <c r="M7993">
        <v>50536</v>
      </c>
      <c r="N7993" s="1">
        <v>45444</v>
      </c>
    </row>
    <row r="7994" spans="1:14" x14ac:dyDescent="0.35">
      <c r="A7994" t="s">
        <v>24</v>
      </c>
      <c r="B7994">
        <v>7</v>
      </c>
      <c r="C7994" t="s">
        <v>9208</v>
      </c>
      <c r="D7994" t="s">
        <v>9209</v>
      </c>
      <c r="E7994" s="1">
        <v>45216</v>
      </c>
      <c r="F7994" t="s">
        <v>75</v>
      </c>
      <c r="G7994" s="15">
        <v>4587</v>
      </c>
      <c r="J7994">
        <v>165492</v>
      </c>
      <c r="K7994" t="s">
        <v>9210</v>
      </c>
      <c r="L7994" t="s">
        <v>9211</v>
      </c>
      <c r="M7994">
        <v>50536</v>
      </c>
      <c r="N7994" s="1">
        <v>45444</v>
      </c>
    </row>
    <row r="7995" spans="1:14" x14ac:dyDescent="0.35">
      <c r="A7995" t="s">
        <v>24</v>
      </c>
      <c r="B7995">
        <v>7</v>
      </c>
      <c r="C7995" t="s">
        <v>9208</v>
      </c>
      <c r="D7995" t="s">
        <v>9209</v>
      </c>
      <c r="E7995" s="1">
        <v>45209</v>
      </c>
      <c r="F7995" t="s">
        <v>75</v>
      </c>
      <c r="G7995" s="15">
        <v>4587</v>
      </c>
      <c r="J7995">
        <v>165492</v>
      </c>
      <c r="K7995" t="s">
        <v>9210</v>
      </c>
      <c r="L7995" t="s">
        <v>9211</v>
      </c>
      <c r="M7995">
        <v>50536</v>
      </c>
      <c r="N7995" s="1">
        <v>45444</v>
      </c>
    </row>
    <row r="7996" spans="1:14" x14ac:dyDescent="0.35">
      <c r="A7996" t="s">
        <v>24</v>
      </c>
      <c r="B7996">
        <v>7</v>
      </c>
      <c r="C7996" t="s">
        <v>9208</v>
      </c>
      <c r="D7996" t="s">
        <v>9209</v>
      </c>
      <c r="E7996" s="1">
        <v>45201</v>
      </c>
      <c r="F7996" t="s">
        <v>75</v>
      </c>
      <c r="G7996" s="15">
        <v>4587</v>
      </c>
      <c r="J7996">
        <v>165492</v>
      </c>
      <c r="K7996" t="s">
        <v>9210</v>
      </c>
      <c r="L7996" t="s">
        <v>9211</v>
      </c>
      <c r="M7996">
        <v>50536</v>
      </c>
      <c r="N7996" s="1">
        <v>45444</v>
      </c>
    </row>
    <row r="7997" spans="1:14" x14ac:dyDescent="0.35">
      <c r="A7997" t="s">
        <v>24</v>
      </c>
      <c r="B7997">
        <v>7</v>
      </c>
      <c r="C7997" t="s">
        <v>9208</v>
      </c>
      <c r="D7997" t="s">
        <v>9209</v>
      </c>
      <c r="E7997" s="1">
        <v>45194</v>
      </c>
      <c r="F7997" t="s">
        <v>75</v>
      </c>
      <c r="G7997" s="15">
        <v>4587</v>
      </c>
      <c r="J7997">
        <v>165492</v>
      </c>
      <c r="K7997" t="s">
        <v>9210</v>
      </c>
      <c r="L7997" t="s">
        <v>9211</v>
      </c>
      <c r="M7997">
        <v>50536</v>
      </c>
      <c r="N7997" s="1">
        <v>45444</v>
      </c>
    </row>
    <row r="7998" spans="1:14" x14ac:dyDescent="0.35">
      <c r="A7998" t="s">
        <v>24</v>
      </c>
      <c r="B7998">
        <v>7</v>
      </c>
      <c r="C7998" t="s">
        <v>9208</v>
      </c>
      <c r="D7998" t="s">
        <v>9209</v>
      </c>
      <c r="E7998" s="1">
        <v>45342</v>
      </c>
      <c r="F7998" t="s">
        <v>75</v>
      </c>
      <c r="G7998" s="15">
        <v>4893</v>
      </c>
      <c r="J7998">
        <v>165492</v>
      </c>
      <c r="K7998" t="s">
        <v>9210</v>
      </c>
      <c r="L7998" t="s">
        <v>9211</v>
      </c>
      <c r="M7998">
        <v>50536</v>
      </c>
      <c r="N7998" s="1">
        <v>45444</v>
      </c>
    </row>
    <row r="7999" spans="1:14" x14ac:dyDescent="0.35">
      <c r="A7999" t="s">
        <v>24</v>
      </c>
      <c r="B7999">
        <v>7</v>
      </c>
      <c r="C7999" t="s">
        <v>9208</v>
      </c>
      <c r="D7999" t="s">
        <v>9209</v>
      </c>
      <c r="E7999" s="1">
        <v>45334</v>
      </c>
      <c r="F7999" t="s">
        <v>75</v>
      </c>
      <c r="G7999" s="15">
        <v>4893</v>
      </c>
      <c r="J7999">
        <v>165492</v>
      </c>
      <c r="K7999" t="s">
        <v>9210</v>
      </c>
      <c r="L7999" t="s">
        <v>9211</v>
      </c>
      <c r="M7999">
        <v>50536</v>
      </c>
      <c r="N7999" s="1">
        <v>45444</v>
      </c>
    </row>
    <row r="8000" spans="1:14" x14ac:dyDescent="0.35">
      <c r="A8000" t="s">
        <v>24</v>
      </c>
      <c r="B8000">
        <v>7</v>
      </c>
      <c r="C8000" t="s">
        <v>9208</v>
      </c>
      <c r="D8000" t="s">
        <v>9209</v>
      </c>
      <c r="E8000" s="1">
        <v>45299</v>
      </c>
      <c r="F8000" t="s">
        <v>75</v>
      </c>
      <c r="G8000" s="15">
        <v>4893</v>
      </c>
      <c r="J8000">
        <v>165492</v>
      </c>
      <c r="K8000" t="s">
        <v>9210</v>
      </c>
      <c r="L8000" t="s">
        <v>9211</v>
      </c>
      <c r="M8000">
        <v>50536</v>
      </c>
      <c r="N8000" s="1">
        <v>45444</v>
      </c>
    </row>
    <row r="8001" spans="1:14" x14ac:dyDescent="0.35">
      <c r="A8001" t="s">
        <v>24</v>
      </c>
      <c r="B8001">
        <v>7</v>
      </c>
      <c r="C8001" t="s">
        <v>9208</v>
      </c>
      <c r="D8001" t="s">
        <v>9209</v>
      </c>
      <c r="E8001" s="1">
        <v>45271</v>
      </c>
      <c r="F8001" t="s">
        <v>75</v>
      </c>
      <c r="G8001" s="15">
        <v>13636</v>
      </c>
      <c r="J8001">
        <v>165492</v>
      </c>
      <c r="K8001" t="s">
        <v>9210</v>
      </c>
      <c r="L8001" t="s">
        <v>9211</v>
      </c>
      <c r="M8001">
        <v>50536</v>
      </c>
      <c r="N8001" s="1">
        <v>45444</v>
      </c>
    </row>
    <row r="8002" spans="1:14" x14ac:dyDescent="0.35">
      <c r="A8002" t="s">
        <v>24</v>
      </c>
      <c r="B8002">
        <v>7</v>
      </c>
      <c r="C8002" t="s">
        <v>9208</v>
      </c>
      <c r="D8002" t="s">
        <v>9209</v>
      </c>
      <c r="E8002" s="1">
        <v>45313</v>
      </c>
      <c r="F8002" t="s">
        <v>75</v>
      </c>
      <c r="G8002" s="15">
        <v>14678</v>
      </c>
      <c r="J8002">
        <v>165492</v>
      </c>
      <c r="K8002" t="s">
        <v>9210</v>
      </c>
      <c r="L8002" t="s">
        <v>9211</v>
      </c>
      <c r="M8002">
        <v>50536</v>
      </c>
      <c r="N8002" s="1">
        <v>45444</v>
      </c>
    </row>
    <row r="8003" spans="1:14" x14ac:dyDescent="0.35">
      <c r="A8003" t="s">
        <v>24</v>
      </c>
      <c r="B8003">
        <v>7</v>
      </c>
      <c r="C8003" t="s">
        <v>8874</v>
      </c>
      <c r="D8003" t="s">
        <v>8875</v>
      </c>
      <c r="E8003" s="1">
        <v>44613</v>
      </c>
      <c r="F8003" t="s">
        <v>75</v>
      </c>
      <c r="G8003" s="15">
        <v>658</v>
      </c>
      <c r="J8003">
        <v>165314</v>
      </c>
      <c r="K8003" t="s">
        <v>8876</v>
      </c>
      <c r="L8003" t="s">
        <v>8877</v>
      </c>
      <c r="M8003">
        <v>50140</v>
      </c>
      <c r="N8003" s="1">
        <v>45444</v>
      </c>
    </row>
    <row r="8004" spans="1:14" x14ac:dyDescent="0.35">
      <c r="A8004" t="s">
        <v>24</v>
      </c>
      <c r="B8004">
        <v>7</v>
      </c>
      <c r="C8004" t="s">
        <v>8874</v>
      </c>
      <c r="D8004" t="s">
        <v>8875</v>
      </c>
      <c r="E8004" s="1">
        <v>44851</v>
      </c>
      <c r="F8004" t="s">
        <v>75</v>
      </c>
      <c r="G8004" s="15">
        <v>4194</v>
      </c>
      <c r="J8004">
        <v>165314</v>
      </c>
      <c r="K8004" t="s">
        <v>8876</v>
      </c>
      <c r="L8004" t="s">
        <v>8877</v>
      </c>
      <c r="M8004">
        <v>50140</v>
      </c>
      <c r="N8004" s="1">
        <v>45444</v>
      </c>
    </row>
    <row r="8005" spans="1:14" x14ac:dyDescent="0.35">
      <c r="A8005" t="s">
        <v>24</v>
      </c>
      <c r="B8005">
        <v>7</v>
      </c>
      <c r="C8005" t="s">
        <v>8679</v>
      </c>
      <c r="D8005" t="s">
        <v>8680</v>
      </c>
      <c r="E8005" s="1">
        <v>45064</v>
      </c>
      <c r="F8005" t="s">
        <v>75</v>
      </c>
      <c r="G8005" s="15">
        <v>42435</v>
      </c>
      <c r="J8005">
        <v>165214</v>
      </c>
      <c r="K8005" t="s">
        <v>8681</v>
      </c>
      <c r="L8005" t="s">
        <v>8682</v>
      </c>
      <c r="M8005">
        <v>52241</v>
      </c>
      <c r="N8005" s="1">
        <v>45444</v>
      </c>
    </row>
    <row r="8006" spans="1:14" x14ac:dyDescent="0.35">
      <c r="A8006" t="s">
        <v>24</v>
      </c>
      <c r="B8006">
        <v>7</v>
      </c>
      <c r="C8006" t="s">
        <v>8679</v>
      </c>
      <c r="D8006" t="s">
        <v>8680</v>
      </c>
      <c r="E8006" s="1">
        <v>44938</v>
      </c>
      <c r="F8006" t="s">
        <v>75</v>
      </c>
      <c r="G8006" s="15">
        <v>185153</v>
      </c>
      <c r="J8006">
        <v>165214</v>
      </c>
      <c r="K8006" t="s">
        <v>8681</v>
      </c>
      <c r="L8006" t="s">
        <v>8682</v>
      </c>
      <c r="M8006">
        <v>52241</v>
      </c>
      <c r="N8006" s="1">
        <v>45444</v>
      </c>
    </row>
    <row r="8007" spans="1:14" x14ac:dyDescent="0.35">
      <c r="A8007" t="s">
        <v>24</v>
      </c>
      <c r="B8007">
        <v>7</v>
      </c>
      <c r="C8007" t="s">
        <v>8679</v>
      </c>
      <c r="D8007" t="s">
        <v>8680</v>
      </c>
      <c r="E8007" s="1">
        <v>44938</v>
      </c>
      <c r="F8007" t="s">
        <v>102</v>
      </c>
      <c r="H8007">
        <v>27</v>
      </c>
      <c r="I8007" s="1">
        <v>44971</v>
      </c>
      <c r="J8007">
        <v>165214</v>
      </c>
      <c r="K8007" t="s">
        <v>8681</v>
      </c>
      <c r="L8007" t="s">
        <v>8682</v>
      </c>
      <c r="M8007">
        <v>52241</v>
      </c>
      <c r="N8007" s="1">
        <v>45444</v>
      </c>
    </row>
    <row r="8008" spans="1:14" x14ac:dyDescent="0.35">
      <c r="A8008" t="s">
        <v>24</v>
      </c>
      <c r="B8008">
        <v>7</v>
      </c>
      <c r="C8008" t="s">
        <v>8832</v>
      </c>
      <c r="D8008" t="s">
        <v>8833</v>
      </c>
      <c r="E8008" s="1">
        <v>44620</v>
      </c>
      <c r="F8008" t="s">
        <v>75</v>
      </c>
      <c r="G8008" s="15">
        <v>658</v>
      </c>
      <c r="J8008">
        <v>165300</v>
      </c>
      <c r="K8008" t="s">
        <v>8834</v>
      </c>
      <c r="L8008" t="s">
        <v>8835</v>
      </c>
      <c r="M8008">
        <v>50651</v>
      </c>
      <c r="N8008" s="1">
        <v>45444</v>
      </c>
    </row>
    <row r="8009" spans="1:14" x14ac:dyDescent="0.35">
      <c r="A8009" t="s">
        <v>24</v>
      </c>
      <c r="B8009">
        <v>7</v>
      </c>
      <c r="C8009" t="s">
        <v>8690</v>
      </c>
      <c r="D8009" t="s">
        <v>8691</v>
      </c>
      <c r="E8009" s="1">
        <v>44557</v>
      </c>
      <c r="F8009" t="s">
        <v>75</v>
      </c>
      <c r="G8009" s="15">
        <v>655</v>
      </c>
      <c r="J8009">
        <v>165219</v>
      </c>
      <c r="K8009" t="s">
        <v>8692</v>
      </c>
      <c r="L8009" t="s">
        <v>8693</v>
      </c>
      <c r="M8009">
        <v>50554</v>
      </c>
      <c r="N8009" s="1">
        <v>45444</v>
      </c>
    </row>
    <row r="8010" spans="1:14" x14ac:dyDescent="0.35">
      <c r="A8010" t="s">
        <v>24</v>
      </c>
      <c r="B8010">
        <v>7</v>
      </c>
      <c r="C8010" t="s">
        <v>8690</v>
      </c>
      <c r="D8010" t="s">
        <v>8691</v>
      </c>
      <c r="E8010" s="1">
        <v>44462</v>
      </c>
      <c r="F8010" t="s">
        <v>75</v>
      </c>
      <c r="G8010" s="15">
        <v>9750</v>
      </c>
      <c r="J8010">
        <v>165219</v>
      </c>
      <c r="K8010" t="s">
        <v>8692</v>
      </c>
      <c r="L8010" t="s">
        <v>8693</v>
      </c>
      <c r="M8010">
        <v>50554</v>
      </c>
      <c r="N8010" s="1">
        <v>45444</v>
      </c>
    </row>
    <row r="8011" spans="1:14" x14ac:dyDescent="0.35">
      <c r="A8011" t="s">
        <v>24</v>
      </c>
      <c r="B8011">
        <v>7</v>
      </c>
      <c r="C8011" t="s">
        <v>8720</v>
      </c>
      <c r="D8011" t="s">
        <v>8721</v>
      </c>
      <c r="E8011" s="1">
        <v>44838</v>
      </c>
      <c r="F8011" t="s">
        <v>75</v>
      </c>
      <c r="G8011" s="15">
        <v>34661</v>
      </c>
      <c r="J8011">
        <v>165235</v>
      </c>
      <c r="K8011" t="s">
        <v>8722</v>
      </c>
      <c r="L8011" t="s">
        <v>8723</v>
      </c>
      <c r="M8011">
        <v>50851</v>
      </c>
      <c r="N8011" s="1">
        <v>45444</v>
      </c>
    </row>
    <row r="8012" spans="1:14" x14ac:dyDescent="0.35">
      <c r="A8012" t="s">
        <v>24</v>
      </c>
      <c r="B8012">
        <v>7</v>
      </c>
      <c r="C8012" t="s">
        <v>8720</v>
      </c>
      <c r="D8012" t="s">
        <v>8721</v>
      </c>
      <c r="E8012" s="1">
        <v>45029</v>
      </c>
      <c r="F8012" t="s">
        <v>75</v>
      </c>
      <c r="G8012" s="15">
        <v>40053</v>
      </c>
      <c r="J8012">
        <v>165235</v>
      </c>
      <c r="K8012" t="s">
        <v>8722</v>
      </c>
      <c r="L8012" t="s">
        <v>8723</v>
      </c>
      <c r="M8012">
        <v>50851</v>
      </c>
      <c r="N8012" s="1">
        <v>45444</v>
      </c>
    </row>
    <row r="8013" spans="1:14" x14ac:dyDescent="0.35">
      <c r="A8013" t="s">
        <v>24</v>
      </c>
      <c r="B8013">
        <v>7</v>
      </c>
      <c r="C8013" t="s">
        <v>8720</v>
      </c>
      <c r="D8013" t="s">
        <v>8721</v>
      </c>
      <c r="E8013" s="1">
        <v>45029</v>
      </c>
      <c r="F8013" t="s">
        <v>102</v>
      </c>
      <c r="H8013">
        <v>18</v>
      </c>
      <c r="I8013" s="1">
        <v>45058</v>
      </c>
      <c r="J8013">
        <v>165235</v>
      </c>
      <c r="K8013" t="s">
        <v>8722</v>
      </c>
      <c r="L8013" t="s">
        <v>8723</v>
      </c>
      <c r="M8013">
        <v>50851</v>
      </c>
      <c r="N8013" s="1">
        <v>45444</v>
      </c>
    </row>
    <row r="8014" spans="1:14" x14ac:dyDescent="0.35">
      <c r="A8014" t="s">
        <v>24</v>
      </c>
      <c r="B8014">
        <v>7</v>
      </c>
      <c r="C8014" t="s">
        <v>9244</v>
      </c>
      <c r="D8014" t="s">
        <v>132</v>
      </c>
      <c r="E8014" s="1">
        <v>44431</v>
      </c>
      <c r="F8014" t="s">
        <v>75</v>
      </c>
      <c r="G8014" s="15">
        <v>650</v>
      </c>
      <c r="J8014">
        <v>165511</v>
      </c>
      <c r="K8014" t="s">
        <v>9245</v>
      </c>
      <c r="L8014" t="s">
        <v>9246</v>
      </c>
      <c r="M8014">
        <v>52302</v>
      </c>
      <c r="N8014" s="1">
        <v>45444</v>
      </c>
    </row>
    <row r="8015" spans="1:14" x14ac:dyDescent="0.35">
      <c r="A8015" t="s">
        <v>24</v>
      </c>
      <c r="B8015">
        <v>7</v>
      </c>
      <c r="C8015" t="s">
        <v>9244</v>
      </c>
      <c r="D8015" t="s">
        <v>132</v>
      </c>
      <c r="E8015" s="1">
        <v>44760</v>
      </c>
      <c r="F8015" t="s">
        <v>75</v>
      </c>
      <c r="G8015" s="15">
        <v>64860</v>
      </c>
      <c r="J8015">
        <v>165511</v>
      </c>
      <c r="K8015" t="s">
        <v>9245</v>
      </c>
      <c r="L8015" t="s">
        <v>9246</v>
      </c>
      <c r="M8015">
        <v>52302</v>
      </c>
      <c r="N8015" s="1">
        <v>45444</v>
      </c>
    </row>
    <row r="8016" spans="1:14" x14ac:dyDescent="0.35">
      <c r="A8016" t="s">
        <v>24</v>
      </c>
      <c r="B8016">
        <v>7</v>
      </c>
      <c r="C8016" t="s">
        <v>8780</v>
      </c>
      <c r="D8016" t="s">
        <v>8532</v>
      </c>
      <c r="E8016" s="1">
        <v>44417</v>
      </c>
      <c r="F8016" t="s">
        <v>75</v>
      </c>
      <c r="G8016" s="15">
        <v>655</v>
      </c>
      <c r="J8016">
        <v>165278</v>
      </c>
      <c r="K8016" t="s">
        <v>8781</v>
      </c>
      <c r="L8016" t="s">
        <v>8782</v>
      </c>
      <c r="M8016">
        <v>52403</v>
      </c>
      <c r="N8016" s="1">
        <v>45444</v>
      </c>
    </row>
    <row r="8017" spans="1:14" x14ac:dyDescent="0.35">
      <c r="A8017" t="s">
        <v>24</v>
      </c>
      <c r="B8017">
        <v>7</v>
      </c>
      <c r="C8017" t="s">
        <v>8780</v>
      </c>
      <c r="D8017" t="s">
        <v>8532</v>
      </c>
      <c r="E8017" s="1">
        <v>44592</v>
      </c>
      <c r="F8017" t="s">
        <v>75</v>
      </c>
      <c r="G8017" s="15">
        <v>987</v>
      </c>
      <c r="J8017">
        <v>165278</v>
      </c>
      <c r="K8017" t="s">
        <v>8781</v>
      </c>
      <c r="L8017" t="s">
        <v>8782</v>
      </c>
      <c r="M8017">
        <v>52403</v>
      </c>
      <c r="N8017" s="1">
        <v>45444</v>
      </c>
    </row>
    <row r="8018" spans="1:14" x14ac:dyDescent="0.35">
      <c r="A8018" t="s">
        <v>24</v>
      </c>
      <c r="B8018">
        <v>7</v>
      </c>
      <c r="C8018" t="s">
        <v>8780</v>
      </c>
      <c r="D8018" t="s">
        <v>8532</v>
      </c>
      <c r="E8018" s="1">
        <v>44606</v>
      </c>
      <c r="F8018" t="s">
        <v>75</v>
      </c>
      <c r="G8018" s="15">
        <v>1316</v>
      </c>
      <c r="J8018">
        <v>165278</v>
      </c>
      <c r="K8018" t="s">
        <v>8781</v>
      </c>
      <c r="L8018" t="s">
        <v>8782</v>
      </c>
      <c r="M8018">
        <v>52403</v>
      </c>
      <c r="N8018" s="1">
        <v>45444</v>
      </c>
    </row>
    <row r="8019" spans="1:14" x14ac:dyDescent="0.35">
      <c r="A8019" t="s">
        <v>24</v>
      </c>
      <c r="B8019">
        <v>7</v>
      </c>
      <c r="C8019" t="s">
        <v>8780</v>
      </c>
      <c r="D8019" t="s">
        <v>8532</v>
      </c>
      <c r="E8019" s="1">
        <v>44613</v>
      </c>
      <c r="F8019" t="s">
        <v>75</v>
      </c>
      <c r="G8019" s="15">
        <v>1645</v>
      </c>
      <c r="J8019">
        <v>165278</v>
      </c>
      <c r="K8019" t="s">
        <v>8781</v>
      </c>
      <c r="L8019" t="s">
        <v>8782</v>
      </c>
      <c r="M8019">
        <v>52403</v>
      </c>
      <c r="N8019" s="1">
        <v>45444</v>
      </c>
    </row>
    <row r="8020" spans="1:14" x14ac:dyDescent="0.35">
      <c r="A8020" t="s">
        <v>24</v>
      </c>
      <c r="B8020">
        <v>7</v>
      </c>
      <c r="C8020" t="s">
        <v>8780</v>
      </c>
      <c r="D8020" t="s">
        <v>8532</v>
      </c>
      <c r="E8020" s="1">
        <v>44641</v>
      </c>
      <c r="F8020" t="s">
        <v>75</v>
      </c>
      <c r="G8020" s="15">
        <v>1973</v>
      </c>
      <c r="J8020">
        <v>165278</v>
      </c>
      <c r="K8020" t="s">
        <v>8781</v>
      </c>
      <c r="L8020" t="s">
        <v>8782</v>
      </c>
      <c r="M8020">
        <v>52403</v>
      </c>
      <c r="N8020" s="1">
        <v>45444</v>
      </c>
    </row>
    <row r="8021" spans="1:14" x14ac:dyDescent="0.35">
      <c r="A8021" t="s">
        <v>24</v>
      </c>
      <c r="B8021">
        <v>7</v>
      </c>
      <c r="C8021" t="s">
        <v>8780</v>
      </c>
      <c r="D8021" t="s">
        <v>8532</v>
      </c>
      <c r="E8021" s="1">
        <v>45309</v>
      </c>
      <c r="F8021" t="s">
        <v>75</v>
      </c>
      <c r="G8021" s="15">
        <v>27675</v>
      </c>
      <c r="J8021">
        <v>165278</v>
      </c>
      <c r="K8021" t="s">
        <v>8781</v>
      </c>
      <c r="L8021" t="s">
        <v>8782</v>
      </c>
      <c r="M8021">
        <v>52403</v>
      </c>
      <c r="N8021" s="1">
        <v>45444</v>
      </c>
    </row>
    <row r="8022" spans="1:14" x14ac:dyDescent="0.35">
      <c r="A8022" t="s">
        <v>24</v>
      </c>
      <c r="B8022">
        <v>7</v>
      </c>
      <c r="C8022" t="s">
        <v>9013</v>
      </c>
      <c r="D8022" t="s">
        <v>9014</v>
      </c>
      <c r="E8022" s="1">
        <v>44949</v>
      </c>
      <c r="F8022" t="s">
        <v>75</v>
      </c>
      <c r="G8022" s="15">
        <v>1761</v>
      </c>
      <c r="J8022">
        <v>165388</v>
      </c>
      <c r="K8022" t="s">
        <v>9015</v>
      </c>
      <c r="L8022" t="s">
        <v>9016</v>
      </c>
      <c r="M8022">
        <v>52755</v>
      </c>
      <c r="N8022" s="1">
        <v>45444</v>
      </c>
    </row>
    <row r="8023" spans="1:14" x14ac:dyDescent="0.35">
      <c r="A8023" t="s">
        <v>24</v>
      </c>
      <c r="B8023">
        <v>7</v>
      </c>
      <c r="C8023" t="s">
        <v>9013</v>
      </c>
      <c r="D8023" t="s">
        <v>9014</v>
      </c>
      <c r="E8023" s="1">
        <v>44956</v>
      </c>
      <c r="F8023" t="s">
        <v>75</v>
      </c>
      <c r="G8023" s="15">
        <v>2113</v>
      </c>
      <c r="J8023">
        <v>165388</v>
      </c>
      <c r="K8023" t="s">
        <v>9015</v>
      </c>
      <c r="L8023" t="s">
        <v>9016</v>
      </c>
      <c r="M8023">
        <v>52755</v>
      </c>
      <c r="N8023" s="1">
        <v>45444</v>
      </c>
    </row>
    <row r="8024" spans="1:14" x14ac:dyDescent="0.35">
      <c r="A8024" t="s">
        <v>24</v>
      </c>
      <c r="B8024">
        <v>7</v>
      </c>
      <c r="C8024" t="s">
        <v>9013</v>
      </c>
      <c r="D8024" t="s">
        <v>9014</v>
      </c>
      <c r="E8024" s="1">
        <v>44963</v>
      </c>
      <c r="F8024" t="s">
        <v>75</v>
      </c>
      <c r="G8024" s="15">
        <v>2466</v>
      </c>
      <c r="J8024">
        <v>165388</v>
      </c>
      <c r="K8024" t="s">
        <v>9015</v>
      </c>
      <c r="L8024" t="s">
        <v>9016</v>
      </c>
      <c r="M8024">
        <v>52755</v>
      </c>
      <c r="N8024" s="1">
        <v>45444</v>
      </c>
    </row>
    <row r="8025" spans="1:14" x14ac:dyDescent="0.35">
      <c r="A8025" t="s">
        <v>24</v>
      </c>
      <c r="B8025">
        <v>7</v>
      </c>
      <c r="C8025" t="s">
        <v>9013</v>
      </c>
      <c r="D8025" t="s">
        <v>9014</v>
      </c>
      <c r="E8025" s="1">
        <v>44929</v>
      </c>
      <c r="F8025" t="s">
        <v>75</v>
      </c>
      <c r="G8025" s="15">
        <v>3169</v>
      </c>
      <c r="J8025">
        <v>165388</v>
      </c>
      <c r="K8025" t="s">
        <v>9015</v>
      </c>
      <c r="L8025" t="s">
        <v>9016</v>
      </c>
      <c r="M8025">
        <v>52755</v>
      </c>
      <c r="N8025" s="1">
        <v>45444</v>
      </c>
    </row>
    <row r="8026" spans="1:14" x14ac:dyDescent="0.35">
      <c r="A8026" t="s">
        <v>24</v>
      </c>
      <c r="B8026">
        <v>7</v>
      </c>
      <c r="C8026" t="s">
        <v>9013</v>
      </c>
      <c r="D8026" t="s">
        <v>9014</v>
      </c>
      <c r="E8026" s="1">
        <v>45054</v>
      </c>
      <c r="F8026" t="s">
        <v>75</v>
      </c>
      <c r="G8026" s="15">
        <v>3882</v>
      </c>
      <c r="J8026">
        <v>165388</v>
      </c>
      <c r="K8026" t="s">
        <v>9015</v>
      </c>
      <c r="L8026" t="s">
        <v>9016</v>
      </c>
      <c r="M8026">
        <v>52755</v>
      </c>
      <c r="N8026" s="1">
        <v>45444</v>
      </c>
    </row>
    <row r="8027" spans="1:14" x14ac:dyDescent="0.35">
      <c r="A8027" t="s">
        <v>24</v>
      </c>
      <c r="B8027">
        <v>7</v>
      </c>
      <c r="C8027" t="s">
        <v>9013</v>
      </c>
      <c r="D8027" t="s">
        <v>9014</v>
      </c>
      <c r="E8027" s="1">
        <v>45061</v>
      </c>
      <c r="F8027" t="s">
        <v>75</v>
      </c>
      <c r="G8027" s="15">
        <v>4235</v>
      </c>
      <c r="J8027">
        <v>165388</v>
      </c>
      <c r="K8027" t="s">
        <v>9015</v>
      </c>
      <c r="L8027" t="s">
        <v>9016</v>
      </c>
      <c r="M8027">
        <v>52755</v>
      </c>
      <c r="N8027" s="1">
        <v>45444</v>
      </c>
    </row>
    <row r="8028" spans="1:14" x14ac:dyDescent="0.35">
      <c r="A8028" t="s">
        <v>24</v>
      </c>
      <c r="B8028">
        <v>7</v>
      </c>
      <c r="C8028" t="s">
        <v>9013</v>
      </c>
      <c r="D8028" t="s">
        <v>9014</v>
      </c>
      <c r="E8028" s="1">
        <v>45293</v>
      </c>
      <c r="F8028" t="s">
        <v>75</v>
      </c>
      <c r="G8028" s="15">
        <v>4545</v>
      </c>
      <c r="J8028">
        <v>165388</v>
      </c>
      <c r="K8028" t="s">
        <v>9015</v>
      </c>
      <c r="L8028" t="s">
        <v>9016</v>
      </c>
      <c r="M8028">
        <v>52755</v>
      </c>
      <c r="N8028" s="1">
        <v>45444</v>
      </c>
    </row>
    <row r="8029" spans="1:14" x14ac:dyDescent="0.35">
      <c r="A8029" t="s">
        <v>24</v>
      </c>
      <c r="B8029">
        <v>7</v>
      </c>
      <c r="C8029" t="s">
        <v>9013</v>
      </c>
      <c r="D8029" t="s">
        <v>9014</v>
      </c>
      <c r="E8029" s="1">
        <v>45250</v>
      </c>
      <c r="F8029" t="s">
        <v>75</v>
      </c>
      <c r="G8029" s="15">
        <v>4587</v>
      </c>
      <c r="J8029">
        <v>165388</v>
      </c>
      <c r="K8029" t="s">
        <v>9015</v>
      </c>
      <c r="L8029" t="s">
        <v>9016</v>
      </c>
      <c r="M8029">
        <v>52755</v>
      </c>
      <c r="N8029" s="1">
        <v>45444</v>
      </c>
    </row>
    <row r="8030" spans="1:14" x14ac:dyDescent="0.35">
      <c r="A8030" t="s">
        <v>24</v>
      </c>
      <c r="B8030">
        <v>7</v>
      </c>
      <c r="C8030" t="s">
        <v>9013</v>
      </c>
      <c r="D8030" t="s">
        <v>9014</v>
      </c>
      <c r="E8030" s="1">
        <v>45236</v>
      </c>
      <c r="F8030" t="s">
        <v>75</v>
      </c>
      <c r="G8030" s="15">
        <v>4587</v>
      </c>
      <c r="J8030">
        <v>165388</v>
      </c>
      <c r="K8030" t="s">
        <v>9015</v>
      </c>
      <c r="L8030" t="s">
        <v>9016</v>
      </c>
      <c r="M8030">
        <v>52755</v>
      </c>
      <c r="N8030" s="1">
        <v>45444</v>
      </c>
    </row>
    <row r="8031" spans="1:14" x14ac:dyDescent="0.35">
      <c r="A8031" t="s">
        <v>24</v>
      </c>
      <c r="B8031">
        <v>7</v>
      </c>
      <c r="C8031" t="s">
        <v>9013</v>
      </c>
      <c r="D8031" t="s">
        <v>9014</v>
      </c>
      <c r="E8031" s="1">
        <v>45229</v>
      </c>
      <c r="F8031" t="s">
        <v>75</v>
      </c>
      <c r="G8031" s="15">
        <v>4587</v>
      </c>
      <c r="J8031">
        <v>165388</v>
      </c>
      <c r="K8031" t="s">
        <v>9015</v>
      </c>
      <c r="L8031" t="s">
        <v>9016</v>
      </c>
      <c r="M8031">
        <v>52755</v>
      </c>
      <c r="N8031" s="1">
        <v>45444</v>
      </c>
    </row>
    <row r="8032" spans="1:14" x14ac:dyDescent="0.35">
      <c r="A8032" t="s">
        <v>24</v>
      </c>
      <c r="B8032">
        <v>7</v>
      </c>
      <c r="C8032" t="s">
        <v>9013</v>
      </c>
      <c r="D8032" t="s">
        <v>9014</v>
      </c>
      <c r="E8032" s="1">
        <v>45222</v>
      </c>
      <c r="F8032" t="s">
        <v>75</v>
      </c>
      <c r="G8032" s="15">
        <v>4587</v>
      </c>
      <c r="J8032">
        <v>165388</v>
      </c>
      <c r="K8032" t="s">
        <v>9015</v>
      </c>
      <c r="L8032" t="s">
        <v>9016</v>
      </c>
      <c r="M8032">
        <v>52755</v>
      </c>
      <c r="N8032" s="1">
        <v>45444</v>
      </c>
    </row>
    <row r="8033" spans="1:14" x14ac:dyDescent="0.35">
      <c r="A8033" t="s">
        <v>24</v>
      </c>
      <c r="B8033">
        <v>7</v>
      </c>
      <c r="C8033" t="s">
        <v>9013</v>
      </c>
      <c r="D8033" t="s">
        <v>9014</v>
      </c>
      <c r="E8033" s="1">
        <v>45216</v>
      </c>
      <c r="F8033" t="s">
        <v>75</v>
      </c>
      <c r="G8033" s="15">
        <v>4587</v>
      </c>
      <c r="J8033">
        <v>165388</v>
      </c>
      <c r="K8033" t="s">
        <v>9015</v>
      </c>
      <c r="L8033" t="s">
        <v>9016</v>
      </c>
      <c r="M8033">
        <v>52755</v>
      </c>
      <c r="N8033" s="1">
        <v>45444</v>
      </c>
    </row>
    <row r="8034" spans="1:14" x14ac:dyDescent="0.35">
      <c r="A8034" t="s">
        <v>24</v>
      </c>
      <c r="B8034">
        <v>7</v>
      </c>
      <c r="C8034" t="s">
        <v>9013</v>
      </c>
      <c r="D8034" t="s">
        <v>9014</v>
      </c>
      <c r="E8034" s="1">
        <v>45209</v>
      </c>
      <c r="F8034" t="s">
        <v>75</v>
      </c>
      <c r="G8034" s="15">
        <v>4587</v>
      </c>
      <c r="J8034">
        <v>165388</v>
      </c>
      <c r="K8034" t="s">
        <v>9015</v>
      </c>
      <c r="L8034" t="s">
        <v>9016</v>
      </c>
      <c r="M8034">
        <v>52755</v>
      </c>
      <c r="N8034" s="1">
        <v>45444</v>
      </c>
    </row>
    <row r="8035" spans="1:14" x14ac:dyDescent="0.35">
      <c r="A8035" t="s">
        <v>24</v>
      </c>
      <c r="B8035">
        <v>7</v>
      </c>
      <c r="C8035" t="s">
        <v>9013</v>
      </c>
      <c r="D8035" t="s">
        <v>9014</v>
      </c>
      <c r="E8035" s="1">
        <v>45201</v>
      </c>
      <c r="F8035" t="s">
        <v>75</v>
      </c>
      <c r="G8035" s="15">
        <v>4587</v>
      </c>
      <c r="J8035">
        <v>165388</v>
      </c>
      <c r="K8035" t="s">
        <v>9015</v>
      </c>
      <c r="L8035" t="s">
        <v>9016</v>
      </c>
      <c r="M8035">
        <v>52755</v>
      </c>
      <c r="N8035" s="1">
        <v>45444</v>
      </c>
    </row>
    <row r="8036" spans="1:14" x14ac:dyDescent="0.35">
      <c r="A8036" t="s">
        <v>24</v>
      </c>
      <c r="B8036">
        <v>7</v>
      </c>
      <c r="C8036" t="s">
        <v>9013</v>
      </c>
      <c r="D8036" t="s">
        <v>9014</v>
      </c>
      <c r="E8036" s="1">
        <v>45194</v>
      </c>
      <c r="F8036" t="s">
        <v>75</v>
      </c>
      <c r="G8036" s="15">
        <v>4587</v>
      </c>
      <c r="J8036">
        <v>165388</v>
      </c>
      <c r="K8036" t="s">
        <v>9015</v>
      </c>
      <c r="L8036" t="s">
        <v>9016</v>
      </c>
      <c r="M8036">
        <v>52755</v>
      </c>
      <c r="N8036" s="1">
        <v>45444</v>
      </c>
    </row>
    <row r="8037" spans="1:14" x14ac:dyDescent="0.35">
      <c r="A8037" t="s">
        <v>24</v>
      </c>
      <c r="B8037">
        <v>7</v>
      </c>
      <c r="C8037" t="s">
        <v>9013</v>
      </c>
      <c r="D8037" t="s">
        <v>9014</v>
      </c>
      <c r="E8037" s="1">
        <v>45243</v>
      </c>
      <c r="F8037" t="s">
        <v>75</v>
      </c>
      <c r="G8037" s="15">
        <v>4587</v>
      </c>
      <c r="J8037">
        <v>165388</v>
      </c>
      <c r="K8037" t="s">
        <v>9015</v>
      </c>
      <c r="L8037" t="s">
        <v>9016</v>
      </c>
      <c r="M8037">
        <v>52755</v>
      </c>
      <c r="N8037" s="1">
        <v>45444</v>
      </c>
    </row>
    <row r="8038" spans="1:14" x14ac:dyDescent="0.35">
      <c r="A8038" t="s">
        <v>24</v>
      </c>
      <c r="B8038">
        <v>7</v>
      </c>
      <c r="C8038" t="s">
        <v>9013</v>
      </c>
      <c r="D8038" t="s">
        <v>9014</v>
      </c>
      <c r="E8038" s="1">
        <v>45187</v>
      </c>
      <c r="F8038" t="s">
        <v>75</v>
      </c>
      <c r="G8038" s="15">
        <v>4587</v>
      </c>
      <c r="J8038">
        <v>165388</v>
      </c>
      <c r="K8038" t="s">
        <v>9015</v>
      </c>
      <c r="L8038" t="s">
        <v>9016</v>
      </c>
      <c r="M8038">
        <v>52755</v>
      </c>
      <c r="N8038" s="1">
        <v>45444</v>
      </c>
    </row>
    <row r="8039" spans="1:14" x14ac:dyDescent="0.35">
      <c r="A8039" t="s">
        <v>24</v>
      </c>
      <c r="B8039">
        <v>7</v>
      </c>
      <c r="C8039" t="s">
        <v>9013</v>
      </c>
      <c r="D8039" t="s">
        <v>9014</v>
      </c>
      <c r="E8039" s="1">
        <v>45180</v>
      </c>
      <c r="F8039" t="s">
        <v>75</v>
      </c>
      <c r="G8039" s="15">
        <v>4587</v>
      </c>
      <c r="J8039">
        <v>165388</v>
      </c>
      <c r="K8039" t="s">
        <v>9015</v>
      </c>
      <c r="L8039" t="s">
        <v>9016</v>
      </c>
      <c r="M8039">
        <v>52755</v>
      </c>
      <c r="N8039" s="1">
        <v>45444</v>
      </c>
    </row>
    <row r="8040" spans="1:14" x14ac:dyDescent="0.35">
      <c r="A8040" t="s">
        <v>24</v>
      </c>
      <c r="B8040">
        <v>7</v>
      </c>
      <c r="C8040" t="s">
        <v>9013</v>
      </c>
      <c r="D8040" t="s">
        <v>9014</v>
      </c>
      <c r="E8040" s="1">
        <v>45174</v>
      </c>
      <c r="F8040" t="s">
        <v>75</v>
      </c>
      <c r="G8040" s="15">
        <v>4587</v>
      </c>
      <c r="J8040">
        <v>165388</v>
      </c>
      <c r="K8040" t="s">
        <v>9015</v>
      </c>
      <c r="L8040" t="s">
        <v>9016</v>
      </c>
      <c r="M8040">
        <v>52755</v>
      </c>
      <c r="N8040" s="1">
        <v>45444</v>
      </c>
    </row>
    <row r="8041" spans="1:14" x14ac:dyDescent="0.35">
      <c r="A8041" t="s">
        <v>24</v>
      </c>
      <c r="B8041">
        <v>7</v>
      </c>
      <c r="C8041" t="s">
        <v>9013</v>
      </c>
      <c r="D8041" t="s">
        <v>9014</v>
      </c>
      <c r="E8041" s="1">
        <v>45166</v>
      </c>
      <c r="F8041" t="s">
        <v>75</v>
      </c>
      <c r="G8041" s="15">
        <v>4587</v>
      </c>
      <c r="J8041">
        <v>165388</v>
      </c>
      <c r="K8041" t="s">
        <v>9015</v>
      </c>
      <c r="L8041" t="s">
        <v>9016</v>
      </c>
      <c r="M8041">
        <v>52755</v>
      </c>
      <c r="N8041" s="1">
        <v>45444</v>
      </c>
    </row>
    <row r="8042" spans="1:14" x14ac:dyDescent="0.35">
      <c r="A8042" t="s">
        <v>24</v>
      </c>
      <c r="B8042">
        <v>7</v>
      </c>
      <c r="C8042" t="s">
        <v>9013</v>
      </c>
      <c r="D8042" t="s">
        <v>9014</v>
      </c>
      <c r="E8042" s="1">
        <v>45159</v>
      </c>
      <c r="F8042" t="s">
        <v>75</v>
      </c>
      <c r="G8042" s="15">
        <v>4587</v>
      </c>
      <c r="J8042">
        <v>165388</v>
      </c>
      <c r="K8042" t="s">
        <v>9015</v>
      </c>
      <c r="L8042" t="s">
        <v>9016</v>
      </c>
      <c r="M8042">
        <v>52755</v>
      </c>
      <c r="N8042" s="1">
        <v>45444</v>
      </c>
    </row>
    <row r="8043" spans="1:14" x14ac:dyDescent="0.35">
      <c r="A8043" t="s">
        <v>24</v>
      </c>
      <c r="B8043">
        <v>7</v>
      </c>
      <c r="C8043" t="s">
        <v>9013</v>
      </c>
      <c r="D8043" t="s">
        <v>9014</v>
      </c>
      <c r="E8043" s="1">
        <v>45152</v>
      </c>
      <c r="F8043" t="s">
        <v>75</v>
      </c>
      <c r="G8043" s="15">
        <v>4587</v>
      </c>
      <c r="J8043">
        <v>165388</v>
      </c>
      <c r="K8043" t="s">
        <v>9015</v>
      </c>
      <c r="L8043" t="s">
        <v>9016</v>
      </c>
      <c r="M8043">
        <v>52755</v>
      </c>
      <c r="N8043" s="1">
        <v>45444</v>
      </c>
    </row>
    <row r="8044" spans="1:14" x14ac:dyDescent="0.35">
      <c r="A8044" t="s">
        <v>24</v>
      </c>
      <c r="B8044">
        <v>7</v>
      </c>
      <c r="C8044" t="s">
        <v>9013</v>
      </c>
      <c r="D8044" t="s">
        <v>9014</v>
      </c>
      <c r="E8044" s="1">
        <v>45145</v>
      </c>
      <c r="F8044" t="s">
        <v>75</v>
      </c>
      <c r="G8044" s="15">
        <v>4587</v>
      </c>
      <c r="J8044">
        <v>165388</v>
      </c>
      <c r="K8044" t="s">
        <v>9015</v>
      </c>
      <c r="L8044" t="s">
        <v>9016</v>
      </c>
      <c r="M8044">
        <v>52755</v>
      </c>
      <c r="N8044" s="1">
        <v>45444</v>
      </c>
    </row>
    <row r="8045" spans="1:14" x14ac:dyDescent="0.35">
      <c r="A8045" t="s">
        <v>24</v>
      </c>
      <c r="B8045">
        <v>7</v>
      </c>
      <c r="C8045" t="s">
        <v>9013</v>
      </c>
      <c r="D8045" t="s">
        <v>9014</v>
      </c>
      <c r="E8045" s="1">
        <v>45103</v>
      </c>
      <c r="F8045" t="s">
        <v>75</v>
      </c>
      <c r="G8045" s="15">
        <v>4587</v>
      </c>
      <c r="J8045">
        <v>165388</v>
      </c>
      <c r="K8045" t="s">
        <v>9015</v>
      </c>
      <c r="L8045" t="s">
        <v>9016</v>
      </c>
      <c r="M8045">
        <v>52755</v>
      </c>
      <c r="N8045" s="1">
        <v>45444</v>
      </c>
    </row>
    <row r="8046" spans="1:14" x14ac:dyDescent="0.35">
      <c r="A8046" t="s">
        <v>24</v>
      </c>
      <c r="B8046">
        <v>7</v>
      </c>
      <c r="C8046" t="s">
        <v>9013</v>
      </c>
      <c r="D8046" t="s">
        <v>9014</v>
      </c>
      <c r="E8046" s="1">
        <v>45097</v>
      </c>
      <c r="F8046" t="s">
        <v>75</v>
      </c>
      <c r="G8046" s="15">
        <v>4587</v>
      </c>
      <c r="J8046">
        <v>165388</v>
      </c>
      <c r="K8046" t="s">
        <v>9015</v>
      </c>
      <c r="L8046" t="s">
        <v>9016</v>
      </c>
      <c r="M8046">
        <v>52755</v>
      </c>
      <c r="N8046" s="1">
        <v>45444</v>
      </c>
    </row>
    <row r="8047" spans="1:14" x14ac:dyDescent="0.35">
      <c r="A8047" t="s">
        <v>24</v>
      </c>
      <c r="B8047">
        <v>7</v>
      </c>
      <c r="C8047" t="s">
        <v>9013</v>
      </c>
      <c r="D8047" t="s">
        <v>9014</v>
      </c>
      <c r="E8047" s="1">
        <v>45089</v>
      </c>
      <c r="F8047" t="s">
        <v>75</v>
      </c>
      <c r="G8047" s="15">
        <v>4587</v>
      </c>
      <c r="J8047">
        <v>165388</v>
      </c>
      <c r="K8047" t="s">
        <v>9015</v>
      </c>
      <c r="L8047" t="s">
        <v>9016</v>
      </c>
      <c r="M8047">
        <v>52755</v>
      </c>
      <c r="N8047" s="1">
        <v>45444</v>
      </c>
    </row>
    <row r="8048" spans="1:14" x14ac:dyDescent="0.35">
      <c r="A8048" t="s">
        <v>24</v>
      </c>
      <c r="B8048">
        <v>7</v>
      </c>
      <c r="C8048" t="s">
        <v>9013</v>
      </c>
      <c r="D8048" t="s">
        <v>9014</v>
      </c>
      <c r="E8048" s="1">
        <v>45082</v>
      </c>
      <c r="F8048" t="s">
        <v>75</v>
      </c>
      <c r="G8048" s="15">
        <v>4587</v>
      </c>
      <c r="J8048">
        <v>165388</v>
      </c>
      <c r="K8048" t="s">
        <v>9015</v>
      </c>
      <c r="L8048" t="s">
        <v>9016</v>
      </c>
      <c r="M8048">
        <v>52755</v>
      </c>
      <c r="N8048" s="1">
        <v>45444</v>
      </c>
    </row>
    <row r="8049" spans="1:14" x14ac:dyDescent="0.35">
      <c r="A8049" t="s">
        <v>24</v>
      </c>
      <c r="B8049">
        <v>7</v>
      </c>
      <c r="C8049" t="s">
        <v>9013</v>
      </c>
      <c r="D8049" t="s">
        <v>9014</v>
      </c>
      <c r="E8049" s="1">
        <v>45076</v>
      </c>
      <c r="F8049" t="s">
        <v>75</v>
      </c>
      <c r="G8049" s="15">
        <v>4587</v>
      </c>
      <c r="J8049">
        <v>165388</v>
      </c>
      <c r="K8049" t="s">
        <v>9015</v>
      </c>
      <c r="L8049" t="s">
        <v>9016</v>
      </c>
      <c r="M8049">
        <v>52755</v>
      </c>
      <c r="N8049" s="1">
        <v>45444</v>
      </c>
    </row>
    <row r="8050" spans="1:14" x14ac:dyDescent="0.35">
      <c r="A8050" t="s">
        <v>24</v>
      </c>
      <c r="B8050">
        <v>7</v>
      </c>
      <c r="C8050" t="s">
        <v>9013</v>
      </c>
      <c r="D8050" t="s">
        <v>9014</v>
      </c>
      <c r="E8050" s="1">
        <v>45069</v>
      </c>
      <c r="F8050" t="s">
        <v>75</v>
      </c>
      <c r="G8050" s="15">
        <v>4587</v>
      </c>
      <c r="J8050">
        <v>165388</v>
      </c>
      <c r="K8050" t="s">
        <v>9015</v>
      </c>
      <c r="L8050" t="s">
        <v>9016</v>
      </c>
      <c r="M8050">
        <v>52755</v>
      </c>
      <c r="N8050" s="1">
        <v>45444</v>
      </c>
    </row>
    <row r="8051" spans="1:14" x14ac:dyDescent="0.35">
      <c r="A8051" t="s">
        <v>24</v>
      </c>
      <c r="B8051">
        <v>7</v>
      </c>
      <c r="C8051" t="s">
        <v>9013</v>
      </c>
      <c r="D8051" t="s">
        <v>9014</v>
      </c>
      <c r="E8051" s="1">
        <v>45299</v>
      </c>
      <c r="F8051" t="s">
        <v>75</v>
      </c>
      <c r="G8051" s="15">
        <v>4893</v>
      </c>
      <c r="J8051">
        <v>165388</v>
      </c>
      <c r="K8051" t="s">
        <v>9015</v>
      </c>
      <c r="L8051" t="s">
        <v>9016</v>
      </c>
      <c r="M8051">
        <v>52755</v>
      </c>
      <c r="N8051" s="1">
        <v>45444</v>
      </c>
    </row>
    <row r="8052" spans="1:14" x14ac:dyDescent="0.35">
      <c r="A8052" t="s">
        <v>24</v>
      </c>
      <c r="B8052">
        <v>7</v>
      </c>
      <c r="C8052" t="s">
        <v>9013</v>
      </c>
      <c r="D8052" t="s">
        <v>9014</v>
      </c>
      <c r="E8052" s="1">
        <v>45033</v>
      </c>
      <c r="F8052" t="s">
        <v>75</v>
      </c>
      <c r="G8052" s="15">
        <v>9527</v>
      </c>
      <c r="J8052">
        <v>165388</v>
      </c>
      <c r="K8052" t="s">
        <v>9015</v>
      </c>
      <c r="L8052" t="s">
        <v>9016</v>
      </c>
      <c r="M8052">
        <v>52755</v>
      </c>
      <c r="N8052" s="1">
        <v>45444</v>
      </c>
    </row>
    <row r="8053" spans="1:14" x14ac:dyDescent="0.35">
      <c r="A8053" t="s">
        <v>24</v>
      </c>
      <c r="B8053">
        <v>7</v>
      </c>
      <c r="C8053" t="s">
        <v>9013</v>
      </c>
      <c r="D8053" t="s">
        <v>9014</v>
      </c>
      <c r="E8053" s="1">
        <v>45271</v>
      </c>
      <c r="F8053" t="s">
        <v>75</v>
      </c>
      <c r="G8053" s="15">
        <v>13636</v>
      </c>
      <c r="J8053">
        <v>165388</v>
      </c>
      <c r="K8053" t="s">
        <v>9015</v>
      </c>
      <c r="L8053" t="s">
        <v>9016</v>
      </c>
      <c r="M8053">
        <v>52755</v>
      </c>
      <c r="N8053" s="1">
        <v>45444</v>
      </c>
    </row>
    <row r="8054" spans="1:14" x14ac:dyDescent="0.35">
      <c r="A8054" t="s">
        <v>24</v>
      </c>
      <c r="B8054">
        <v>7</v>
      </c>
      <c r="C8054" t="s">
        <v>9013</v>
      </c>
      <c r="D8054" t="s">
        <v>9014</v>
      </c>
      <c r="E8054" s="1">
        <v>45124</v>
      </c>
      <c r="F8054" t="s">
        <v>75</v>
      </c>
      <c r="G8054" s="15">
        <v>13762</v>
      </c>
      <c r="J8054">
        <v>165388</v>
      </c>
      <c r="K8054" t="s">
        <v>9015</v>
      </c>
      <c r="L8054" t="s">
        <v>9016</v>
      </c>
      <c r="M8054">
        <v>52755</v>
      </c>
      <c r="N8054" s="1">
        <v>45444</v>
      </c>
    </row>
    <row r="8055" spans="1:14" x14ac:dyDescent="0.35">
      <c r="A8055" t="s">
        <v>24</v>
      </c>
      <c r="B8055">
        <v>7</v>
      </c>
      <c r="C8055" t="s">
        <v>9247</v>
      </c>
      <c r="D8055" t="s">
        <v>8551</v>
      </c>
      <c r="E8055" s="1">
        <v>44747</v>
      </c>
      <c r="F8055" t="s">
        <v>75</v>
      </c>
      <c r="G8055" s="15">
        <v>3250</v>
      </c>
      <c r="J8055">
        <v>165513</v>
      </c>
      <c r="K8055" t="s">
        <v>9248</v>
      </c>
      <c r="L8055" t="s">
        <v>9249</v>
      </c>
      <c r="M8055">
        <v>52001</v>
      </c>
      <c r="N8055" s="1">
        <v>45444</v>
      </c>
    </row>
    <row r="8056" spans="1:14" x14ac:dyDescent="0.35">
      <c r="A8056" t="s">
        <v>24</v>
      </c>
      <c r="B8056">
        <v>7</v>
      </c>
      <c r="C8056" t="s">
        <v>9082</v>
      </c>
      <c r="D8056" t="s">
        <v>9083</v>
      </c>
      <c r="E8056" s="1">
        <v>44452</v>
      </c>
      <c r="F8056" t="s">
        <v>75</v>
      </c>
      <c r="G8056" s="15">
        <v>650</v>
      </c>
      <c r="J8056">
        <v>165432</v>
      </c>
      <c r="K8056" t="s">
        <v>9084</v>
      </c>
      <c r="L8056" t="s">
        <v>9085</v>
      </c>
      <c r="M8056">
        <v>52761</v>
      </c>
      <c r="N8056" s="1">
        <v>45444</v>
      </c>
    </row>
    <row r="8057" spans="1:14" x14ac:dyDescent="0.35">
      <c r="A8057" t="s">
        <v>24</v>
      </c>
      <c r="B8057">
        <v>7</v>
      </c>
      <c r="C8057" t="s">
        <v>9082</v>
      </c>
      <c r="D8057" t="s">
        <v>9083</v>
      </c>
      <c r="E8057" s="1">
        <v>44727</v>
      </c>
      <c r="F8057" t="s">
        <v>75</v>
      </c>
      <c r="G8057" s="15">
        <v>6500</v>
      </c>
      <c r="J8057">
        <v>165432</v>
      </c>
      <c r="K8057" t="s">
        <v>9084</v>
      </c>
      <c r="L8057" t="s">
        <v>9085</v>
      </c>
      <c r="M8057">
        <v>52761</v>
      </c>
      <c r="N8057" s="1">
        <v>45444</v>
      </c>
    </row>
    <row r="8058" spans="1:14" x14ac:dyDescent="0.35">
      <c r="A8058" t="s">
        <v>24</v>
      </c>
      <c r="B8058">
        <v>7</v>
      </c>
      <c r="C8058" t="s">
        <v>9191</v>
      </c>
      <c r="D8058" t="s">
        <v>9192</v>
      </c>
      <c r="E8058" s="1">
        <v>44459</v>
      </c>
      <c r="F8058" t="s">
        <v>75</v>
      </c>
      <c r="G8058" s="15">
        <v>650</v>
      </c>
      <c r="J8058">
        <v>165485</v>
      </c>
      <c r="K8058" t="s">
        <v>9193</v>
      </c>
      <c r="L8058" t="s">
        <v>9194</v>
      </c>
      <c r="M8058">
        <v>50459</v>
      </c>
      <c r="N8058" s="1">
        <v>45444</v>
      </c>
    </row>
    <row r="8059" spans="1:14" x14ac:dyDescent="0.35">
      <c r="A8059" t="s">
        <v>24</v>
      </c>
      <c r="B8059">
        <v>7</v>
      </c>
      <c r="C8059" t="s">
        <v>8683</v>
      </c>
      <c r="D8059" t="s">
        <v>8632</v>
      </c>
      <c r="E8059" s="1">
        <v>44937</v>
      </c>
      <c r="F8059" t="s">
        <v>75</v>
      </c>
      <c r="G8059" s="15">
        <v>7446</v>
      </c>
      <c r="J8059">
        <v>165215</v>
      </c>
      <c r="K8059" t="s">
        <v>8684</v>
      </c>
      <c r="L8059" t="s">
        <v>8685</v>
      </c>
      <c r="M8059">
        <v>51246</v>
      </c>
      <c r="N8059" s="1">
        <v>45444</v>
      </c>
    </row>
    <row r="8060" spans="1:14" x14ac:dyDescent="0.35">
      <c r="A8060" t="s">
        <v>24</v>
      </c>
      <c r="B8060">
        <v>7</v>
      </c>
      <c r="C8060" t="s">
        <v>8558</v>
      </c>
      <c r="D8060" t="s">
        <v>8559</v>
      </c>
      <c r="E8060" s="1">
        <v>44522</v>
      </c>
      <c r="F8060" t="s">
        <v>75</v>
      </c>
      <c r="G8060" s="15">
        <v>9750</v>
      </c>
      <c r="J8060">
        <v>165118</v>
      </c>
      <c r="K8060" t="s">
        <v>8560</v>
      </c>
      <c r="L8060" t="s">
        <v>8561</v>
      </c>
      <c r="M8060">
        <v>50156</v>
      </c>
      <c r="N8060" s="1">
        <v>45444</v>
      </c>
    </row>
    <row r="8061" spans="1:14" x14ac:dyDescent="0.35">
      <c r="A8061" t="s">
        <v>24</v>
      </c>
      <c r="B8061">
        <v>7</v>
      </c>
      <c r="C8061" t="s">
        <v>34980</v>
      </c>
      <c r="D8061" t="s">
        <v>34981</v>
      </c>
      <c r="E8061" s="1">
        <v>45308</v>
      </c>
      <c r="F8061" t="s">
        <v>75</v>
      </c>
      <c r="G8061" s="15">
        <v>13627</v>
      </c>
      <c r="J8061">
        <v>165226</v>
      </c>
      <c r="K8061" t="s">
        <v>34982</v>
      </c>
      <c r="L8061" t="s">
        <v>34983</v>
      </c>
      <c r="M8061">
        <v>50456</v>
      </c>
      <c r="N8061" s="1">
        <v>45444</v>
      </c>
    </row>
    <row r="8062" spans="1:14" x14ac:dyDescent="0.35">
      <c r="A8062" t="s">
        <v>24</v>
      </c>
      <c r="B8062">
        <v>7</v>
      </c>
      <c r="C8062" t="s">
        <v>9099</v>
      </c>
      <c r="D8062" t="s">
        <v>189</v>
      </c>
      <c r="E8062" s="1">
        <v>44872</v>
      </c>
      <c r="F8062" t="s">
        <v>75</v>
      </c>
      <c r="G8062" s="15">
        <v>2466</v>
      </c>
      <c r="J8062">
        <v>165437</v>
      </c>
      <c r="K8062" t="s">
        <v>9100</v>
      </c>
      <c r="L8062" t="s">
        <v>9101</v>
      </c>
      <c r="M8062">
        <v>52142</v>
      </c>
      <c r="N8062" s="1">
        <v>45444</v>
      </c>
    </row>
    <row r="8063" spans="1:14" x14ac:dyDescent="0.35">
      <c r="A8063" t="s">
        <v>24</v>
      </c>
      <c r="B8063">
        <v>7</v>
      </c>
      <c r="C8063" t="s">
        <v>9099</v>
      </c>
      <c r="D8063" t="s">
        <v>189</v>
      </c>
      <c r="E8063" s="1">
        <v>44880</v>
      </c>
      <c r="F8063" t="s">
        <v>75</v>
      </c>
      <c r="G8063" s="15">
        <v>2818</v>
      </c>
      <c r="J8063">
        <v>165437</v>
      </c>
      <c r="K8063" t="s">
        <v>9100</v>
      </c>
      <c r="L8063" t="s">
        <v>9101</v>
      </c>
      <c r="M8063">
        <v>52142</v>
      </c>
      <c r="N8063" s="1">
        <v>45444</v>
      </c>
    </row>
    <row r="8064" spans="1:14" x14ac:dyDescent="0.35">
      <c r="A8064" t="s">
        <v>24</v>
      </c>
      <c r="B8064">
        <v>7</v>
      </c>
      <c r="C8064" t="s">
        <v>9099</v>
      </c>
      <c r="D8064" t="s">
        <v>189</v>
      </c>
      <c r="E8064" s="1">
        <v>44886</v>
      </c>
      <c r="F8064" t="s">
        <v>75</v>
      </c>
      <c r="G8064" s="15">
        <v>3170</v>
      </c>
      <c r="J8064">
        <v>165437</v>
      </c>
      <c r="K8064" t="s">
        <v>9100</v>
      </c>
      <c r="L8064" t="s">
        <v>9101</v>
      </c>
      <c r="M8064">
        <v>52142</v>
      </c>
      <c r="N8064" s="1">
        <v>45444</v>
      </c>
    </row>
    <row r="8065" spans="1:14" x14ac:dyDescent="0.35">
      <c r="A8065" t="s">
        <v>24</v>
      </c>
      <c r="B8065">
        <v>7</v>
      </c>
      <c r="C8065" t="s">
        <v>9099</v>
      </c>
      <c r="D8065" t="s">
        <v>189</v>
      </c>
      <c r="E8065" s="1">
        <v>44893</v>
      </c>
      <c r="F8065" t="s">
        <v>75</v>
      </c>
      <c r="G8065" s="15">
        <v>3523</v>
      </c>
      <c r="J8065">
        <v>165437</v>
      </c>
      <c r="K8065" t="s">
        <v>9100</v>
      </c>
      <c r="L8065" t="s">
        <v>9101</v>
      </c>
      <c r="M8065">
        <v>52142</v>
      </c>
      <c r="N8065" s="1">
        <v>45444</v>
      </c>
    </row>
    <row r="8066" spans="1:14" x14ac:dyDescent="0.35">
      <c r="A8066" t="s">
        <v>24</v>
      </c>
      <c r="B8066">
        <v>7</v>
      </c>
      <c r="C8066" t="s">
        <v>9099</v>
      </c>
      <c r="D8066" t="s">
        <v>189</v>
      </c>
      <c r="E8066" s="1">
        <v>44900</v>
      </c>
      <c r="F8066" t="s">
        <v>75</v>
      </c>
      <c r="G8066" s="15">
        <v>3875</v>
      </c>
      <c r="J8066">
        <v>165437</v>
      </c>
      <c r="K8066" t="s">
        <v>9100</v>
      </c>
      <c r="L8066" t="s">
        <v>9101</v>
      </c>
      <c r="M8066">
        <v>52142</v>
      </c>
      <c r="N8066" s="1">
        <v>45444</v>
      </c>
    </row>
    <row r="8067" spans="1:14" x14ac:dyDescent="0.35">
      <c r="A8067" t="s">
        <v>24</v>
      </c>
      <c r="B8067">
        <v>7</v>
      </c>
      <c r="C8067" t="s">
        <v>9099</v>
      </c>
      <c r="D8067" t="s">
        <v>189</v>
      </c>
      <c r="E8067" s="1">
        <v>44907</v>
      </c>
      <c r="F8067" t="s">
        <v>75</v>
      </c>
      <c r="G8067" s="15">
        <v>4227</v>
      </c>
      <c r="J8067">
        <v>165437</v>
      </c>
      <c r="K8067" t="s">
        <v>9100</v>
      </c>
      <c r="L8067" t="s">
        <v>9101</v>
      </c>
      <c r="M8067">
        <v>52142</v>
      </c>
      <c r="N8067" s="1">
        <v>45444</v>
      </c>
    </row>
    <row r="8068" spans="1:14" x14ac:dyDescent="0.35">
      <c r="A8068" t="s">
        <v>24</v>
      </c>
      <c r="B8068">
        <v>7</v>
      </c>
      <c r="C8068" t="s">
        <v>9099</v>
      </c>
      <c r="D8068" t="s">
        <v>189</v>
      </c>
      <c r="E8068" s="1">
        <v>45005</v>
      </c>
      <c r="F8068" t="s">
        <v>75</v>
      </c>
      <c r="G8068" s="15">
        <v>4580</v>
      </c>
      <c r="J8068">
        <v>165437</v>
      </c>
      <c r="K8068" t="s">
        <v>9100</v>
      </c>
      <c r="L8068" t="s">
        <v>9101</v>
      </c>
      <c r="M8068">
        <v>52142</v>
      </c>
      <c r="N8068" s="1">
        <v>45444</v>
      </c>
    </row>
    <row r="8069" spans="1:14" x14ac:dyDescent="0.35">
      <c r="A8069" t="s">
        <v>24</v>
      </c>
      <c r="B8069">
        <v>7</v>
      </c>
      <c r="C8069" t="s">
        <v>9099</v>
      </c>
      <c r="D8069" t="s">
        <v>189</v>
      </c>
      <c r="E8069" s="1">
        <v>44963</v>
      </c>
      <c r="F8069" t="s">
        <v>75</v>
      </c>
      <c r="G8069" s="15">
        <v>4580</v>
      </c>
      <c r="J8069">
        <v>165437</v>
      </c>
      <c r="K8069" t="s">
        <v>9100</v>
      </c>
      <c r="L8069" t="s">
        <v>9101</v>
      </c>
      <c r="M8069">
        <v>52142</v>
      </c>
      <c r="N8069" s="1">
        <v>45444</v>
      </c>
    </row>
    <row r="8070" spans="1:14" x14ac:dyDescent="0.35">
      <c r="A8070" t="s">
        <v>24</v>
      </c>
      <c r="B8070">
        <v>7</v>
      </c>
      <c r="C8070" t="s">
        <v>9099</v>
      </c>
      <c r="D8070" t="s">
        <v>189</v>
      </c>
      <c r="E8070" s="1">
        <v>44929</v>
      </c>
      <c r="F8070" t="s">
        <v>75</v>
      </c>
      <c r="G8070" s="15">
        <v>4580</v>
      </c>
      <c r="J8070">
        <v>165437</v>
      </c>
      <c r="K8070" t="s">
        <v>9100</v>
      </c>
      <c r="L8070" t="s">
        <v>9101</v>
      </c>
      <c r="M8070">
        <v>52142</v>
      </c>
      <c r="N8070" s="1">
        <v>45444</v>
      </c>
    </row>
    <row r="8071" spans="1:14" x14ac:dyDescent="0.35">
      <c r="A8071" t="s">
        <v>24</v>
      </c>
      <c r="B8071">
        <v>7</v>
      </c>
      <c r="C8071" t="s">
        <v>9099</v>
      </c>
      <c r="D8071" t="s">
        <v>189</v>
      </c>
      <c r="E8071" s="1">
        <v>44922</v>
      </c>
      <c r="F8071" t="s">
        <v>75</v>
      </c>
      <c r="G8071" s="15">
        <v>4580</v>
      </c>
      <c r="J8071">
        <v>165437</v>
      </c>
      <c r="K8071" t="s">
        <v>9100</v>
      </c>
      <c r="L8071" t="s">
        <v>9101</v>
      </c>
      <c r="M8071">
        <v>52142</v>
      </c>
      <c r="N8071" s="1">
        <v>45444</v>
      </c>
    </row>
    <row r="8072" spans="1:14" x14ac:dyDescent="0.35">
      <c r="A8072" t="s">
        <v>24</v>
      </c>
      <c r="B8072">
        <v>7</v>
      </c>
      <c r="C8072" t="s">
        <v>9099</v>
      </c>
      <c r="D8072" t="s">
        <v>189</v>
      </c>
      <c r="E8072" s="1">
        <v>44914</v>
      </c>
      <c r="F8072" t="s">
        <v>75</v>
      </c>
      <c r="G8072" s="15">
        <v>4580</v>
      </c>
      <c r="J8072">
        <v>165437</v>
      </c>
      <c r="K8072" t="s">
        <v>9100</v>
      </c>
      <c r="L8072" t="s">
        <v>9101</v>
      </c>
      <c r="M8072">
        <v>52142</v>
      </c>
      <c r="N8072" s="1">
        <v>45444</v>
      </c>
    </row>
    <row r="8073" spans="1:14" x14ac:dyDescent="0.35">
      <c r="A8073" t="s">
        <v>24</v>
      </c>
      <c r="B8073">
        <v>7</v>
      </c>
      <c r="C8073" t="s">
        <v>9099</v>
      </c>
      <c r="D8073" t="s">
        <v>189</v>
      </c>
      <c r="E8073" s="1">
        <v>45076</v>
      </c>
      <c r="F8073" t="s">
        <v>75</v>
      </c>
      <c r="G8073" s="15">
        <v>4587</v>
      </c>
      <c r="J8073">
        <v>165437</v>
      </c>
      <c r="K8073" t="s">
        <v>9100</v>
      </c>
      <c r="L8073" t="s">
        <v>9101</v>
      </c>
      <c r="M8073">
        <v>52142</v>
      </c>
      <c r="N8073" s="1">
        <v>45444</v>
      </c>
    </row>
    <row r="8074" spans="1:14" x14ac:dyDescent="0.35">
      <c r="A8074" t="s">
        <v>24</v>
      </c>
      <c r="B8074">
        <v>7</v>
      </c>
      <c r="C8074" t="s">
        <v>9099</v>
      </c>
      <c r="D8074" t="s">
        <v>189</v>
      </c>
      <c r="E8074" s="1">
        <v>45069</v>
      </c>
      <c r="F8074" t="s">
        <v>75</v>
      </c>
      <c r="G8074" s="15">
        <v>4587</v>
      </c>
      <c r="J8074">
        <v>165437</v>
      </c>
      <c r="K8074" t="s">
        <v>9100</v>
      </c>
      <c r="L8074" t="s">
        <v>9101</v>
      </c>
      <c r="M8074">
        <v>52142</v>
      </c>
      <c r="N8074" s="1">
        <v>45444</v>
      </c>
    </row>
    <row r="8075" spans="1:14" x14ac:dyDescent="0.35">
      <c r="A8075" t="s">
        <v>24</v>
      </c>
      <c r="B8075">
        <v>7</v>
      </c>
      <c r="C8075" t="s">
        <v>9099</v>
      </c>
      <c r="D8075" t="s">
        <v>189</v>
      </c>
      <c r="E8075" s="1">
        <v>45061</v>
      </c>
      <c r="F8075" t="s">
        <v>75</v>
      </c>
      <c r="G8075" s="15">
        <v>4587</v>
      </c>
      <c r="J8075">
        <v>165437</v>
      </c>
      <c r="K8075" t="s">
        <v>9100</v>
      </c>
      <c r="L8075" t="s">
        <v>9101</v>
      </c>
      <c r="M8075">
        <v>52142</v>
      </c>
      <c r="N8075" s="1">
        <v>45444</v>
      </c>
    </row>
    <row r="8076" spans="1:14" x14ac:dyDescent="0.35">
      <c r="A8076" t="s">
        <v>24</v>
      </c>
      <c r="B8076">
        <v>7</v>
      </c>
      <c r="C8076" t="s">
        <v>9099</v>
      </c>
      <c r="D8076" t="s">
        <v>189</v>
      </c>
      <c r="E8076" s="1">
        <v>45054</v>
      </c>
      <c r="F8076" t="s">
        <v>75</v>
      </c>
      <c r="G8076" s="15">
        <v>4587</v>
      </c>
      <c r="J8076">
        <v>165437</v>
      </c>
      <c r="K8076" t="s">
        <v>9100</v>
      </c>
      <c r="L8076" t="s">
        <v>9101</v>
      </c>
      <c r="M8076">
        <v>52142</v>
      </c>
      <c r="N8076" s="1">
        <v>45444</v>
      </c>
    </row>
    <row r="8077" spans="1:14" x14ac:dyDescent="0.35">
      <c r="A8077" t="s">
        <v>24</v>
      </c>
      <c r="B8077">
        <v>7</v>
      </c>
      <c r="C8077" t="s">
        <v>9099</v>
      </c>
      <c r="D8077" t="s">
        <v>189</v>
      </c>
      <c r="E8077" s="1">
        <v>44851</v>
      </c>
      <c r="F8077" t="s">
        <v>75</v>
      </c>
      <c r="G8077" s="15">
        <v>5283</v>
      </c>
      <c r="J8077">
        <v>165437</v>
      </c>
      <c r="K8077" t="s">
        <v>9100</v>
      </c>
      <c r="L8077" t="s">
        <v>9101</v>
      </c>
      <c r="M8077">
        <v>52142</v>
      </c>
      <c r="N8077" s="1">
        <v>45444</v>
      </c>
    </row>
    <row r="8078" spans="1:14" x14ac:dyDescent="0.35">
      <c r="A8078" t="s">
        <v>24</v>
      </c>
      <c r="B8078">
        <v>7</v>
      </c>
      <c r="C8078" t="s">
        <v>9099</v>
      </c>
      <c r="D8078" t="s">
        <v>189</v>
      </c>
      <c r="E8078" s="1">
        <v>44985</v>
      </c>
      <c r="F8078" t="s">
        <v>75</v>
      </c>
      <c r="G8078" s="15">
        <v>13636</v>
      </c>
      <c r="J8078">
        <v>165437</v>
      </c>
      <c r="K8078" t="s">
        <v>9100</v>
      </c>
      <c r="L8078" t="s">
        <v>9101</v>
      </c>
      <c r="M8078">
        <v>52142</v>
      </c>
      <c r="N8078" s="1">
        <v>45444</v>
      </c>
    </row>
    <row r="8079" spans="1:14" x14ac:dyDescent="0.35">
      <c r="A8079" t="s">
        <v>24</v>
      </c>
      <c r="B8079">
        <v>7</v>
      </c>
      <c r="C8079" t="s">
        <v>9099</v>
      </c>
      <c r="D8079" t="s">
        <v>189</v>
      </c>
      <c r="E8079" s="1">
        <v>44943</v>
      </c>
      <c r="F8079" t="s">
        <v>75</v>
      </c>
      <c r="G8079" s="15">
        <v>13739</v>
      </c>
      <c r="J8079">
        <v>165437</v>
      </c>
      <c r="K8079" t="s">
        <v>9100</v>
      </c>
      <c r="L8079" t="s">
        <v>9101</v>
      </c>
      <c r="M8079">
        <v>52142</v>
      </c>
      <c r="N8079" s="1">
        <v>45444</v>
      </c>
    </row>
    <row r="8080" spans="1:14" x14ac:dyDescent="0.35">
      <c r="A8080" t="s">
        <v>24</v>
      </c>
      <c r="B8080">
        <v>7</v>
      </c>
      <c r="C8080" t="s">
        <v>9099</v>
      </c>
      <c r="D8080" t="s">
        <v>189</v>
      </c>
      <c r="E8080" s="1">
        <v>45033</v>
      </c>
      <c r="F8080" t="s">
        <v>75</v>
      </c>
      <c r="G8080" s="15">
        <v>13762</v>
      </c>
      <c r="J8080">
        <v>165437</v>
      </c>
      <c r="K8080" t="s">
        <v>9100</v>
      </c>
      <c r="L8080" t="s">
        <v>9101</v>
      </c>
      <c r="M8080">
        <v>52142</v>
      </c>
      <c r="N8080" s="1">
        <v>45444</v>
      </c>
    </row>
    <row r="8081" spans="1:14" x14ac:dyDescent="0.35">
      <c r="A8081" t="s">
        <v>24</v>
      </c>
      <c r="B8081">
        <v>7</v>
      </c>
      <c r="C8081" t="s">
        <v>9329</v>
      </c>
      <c r="D8081" t="s">
        <v>9254</v>
      </c>
      <c r="E8081" s="1">
        <v>44669</v>
      </c>
      <c r="F8081" t="s">
        <v>75</v>
      </c>
      <c r="G8081" s="15">
        <v>658</v>
      </c>
      <c r="J8081">
        <v>165579</v>
      </c>
      <c r="K8081" t="s">
        <v>9330</v>
      </c>
      <c r="L8081" t="s">
        <v>9331</v>
      </c>
      <c r="M8081">
        <v>52060</v>
      </c>
      <c r="N8081" s="1">
        <v>45444</v>
      </c>
    </row>
    <row r="8082" spans="1:14" x14ac:dyDescent="0.35">
      <c r="A8082" t="s">
        <v>24</v>
      </c>
      <c r="B8082">
        <v>7</v>
      </c>
      <c r="C8082" t="s">
        <v>9282</v>
      </c>
      <c r="D8082" t="s">
        <v>8585</v>
      </c>
      <c r="E8082" s="1">
        <v>44396</v>
      </c>
      <c r="F8082" t="s">
        <v>75</v>
      </c>
      <c r="G8082" s="15">
        <v>650</v>
      </c>
      <c r="J8082">
        <v>165539</v>
      </c>
      <c r="K8082" t="s">
        <v>9283</v>
      </c>
      <c r="L8082" t="s">
        <v>9284</v>
      </c>
      <c r="M8082">
        <v>50501</v>
      </c>
      <c r="N8082" s="1">
        <v>45444</v>
      </c>
    </row>
    <row r="8083" spans="1:14" x14ac:dyDescent="0.35">
      <c r="A8083" t="s">
        <v>24</v>
      </c>
      <c r="B8083">
        <v>7</v>
      </c>
      <c r="C8083" t="s">
        <v>9282</v>
      </c>
      <c r="D8083" t="s">
        <v>8585</v>
      </c>
      <c r="E8083" s="1">
        <v>44438</v>
      </c>
      <c r="F8083" t="s">
        <v>75</v>
      </c>
      <c r="G8083" s="15">
        <v>975</v>
      </c>
      <c r="J8083">
        <v>165539</v>
      </c>
      <c r="K8083" t="s">
        <v>9283</v>
      </c>
      <c r="L8083" t="s">
        <v>9284</v>
      </c>
      <c r="M8083">
        <v>50501</v>
      </c>
      <c r="N8083" s="1">
        <v>45444</v>
      </c>
    </row>
    <row r="8084" spans="1:14" x14ac:dyDescent="0.35">
      <c r="A8084" t="s">
        <v>24</v>
      </c>
      <c r="B8084">
        <v>7</v>
      </c>
      <c r="C8084" t="s">
        <v>8953</v>
      </c>
      <c r="D8084" t="s">
        <v>8954</v>
      </c>
      <c r="E8084" s="1">
        <v>44529</v>
      </c>
      <c r="F8084" t="s">
        <v>75</v>
      </c>
      <c r="G8084" s="15">
        <v>2275</v>
      </c>
      <c r="J8084">
        <v>165359</v>
      </c>
      <c r="K8084" t="s">
        <v>8955</v>
      </c>
      <c r="L8084" t="s">
        <v>8956</v>
      </c>
      <c r="M8084">
        <v>50588</v>
      </c>
      <c r="N8084" s="1">
        <v>45444</v>
      </c>
    </row>
    <row r="8085" spans="1:14" x14ac:dyDescent="0.35">
      <c r="A8085" t="s">
        <v>24</v>
      </c>
      <c r="B8085">
        <v>7</v>
      </c>
      <c r="C8085" t="s">
        <v>8953</v>
      </c>
      <c r="D8085" t="s">
        <v>8954</v>
      </c>
      <c r="E8085" s="1">
        <v>44585</v>
      </c>
      <c r="F8085" t="s">
        <v>75</v>
      </c>
      <c r="G8085" s="15">
        <v>2631</v>
      </c>
      <c r="J8085">
        <v>165359</v>
      </c>
      <c r="K8085" t="s">
        <v>8955</v>
      </c>
      <c r="L8085" t="s">
        <v>8956</v>
      </c>
      <c r="M8085">
        <v>50588</v>
      </c>
      <c r="N8085" s="1">
        <v>45444</v>
      </c>
    </row>
    <row r="8086" spans="1:14" x14ac:dyDescent="0.35">
      <c r="A8086" t="s">
        <v>24</v>
      </c>
      <c r="B8086">
        <v>7</v>
      </c>
      <c r="C8086" t="s">
        <v>8953</v>
      </c>
      <c r="D8086" t="s">
        <v>8954</v>
      </c>
      <c r="E8086" s="1">
        <v>44592</v>
      </c>
      <c r="F8086" t="s">
        <v>75</v>
      </c>
      <c r="G8086" s="15">
        <v>2960</v>
      </c>
      <c r="J8086">
        <v>165359</v>
      </c>
      <c r="K8086" t="s">
        <v>8955</v>
      </c>
      <c r="L8086" t="s">
        <v>8956</v>
      </c>
      <c r="M8086">
        <v>50588</v>
      </c>
      <c r="N8086" s="1">
        <v>45444</v>
      </c>
    </row>
    <row r="8087" spans="1:14" x14ac:dyDescent="0.35">
      <c r="A8087" t="s">
        <v>24</v>
      </c>
      <c r="B8087">
        <v>7</v>
      </c>
      <c r="C8087" t="s">
        <v>8953</v>
      </c>
      <c r="D8087" t="s">
        <v>8954</v>
      </c>
      <c r="E8087" s="1">
        <v>44599</v>
      </c>
      <c r="F8087" t="s">
        <v>75</v>
      </c>
      <c r="G8087" s="15">
        <v>3289</v>
      </c>
      <c r="J8087">
        <v>165359</v>
      </c>
      <c r="K8087" t="s">
        <v>8955</v>
      </c>
      <c r="L8087" t="s">
        <v>8956</v>
      </c>
      <c r="M8087">
        <v>50588</v>
      </c>
      <c r="N8087" s="1">
        <v>45444</v>
      </c>
    </row>
    <row r="8088" spans="1:14" x14ac:dyDescent="0.35">
      <c r="A8088" t="s">
        <v>24</v>
      </c>
      <c r="B8088">
        <v>7</v>
      </c>
      <c r="C8088" t="s">
        <v>8953</v>
      </c>
      <c r="D8088" t="s">
        <v>8954</v>
      </c>
      <c r="E8088" s="1">
        <v>44634</v>
      </c>
      <c r="F8088" t="s">
        <v>75</v>
      </c>
      <c r="G8088" s="15">
        <v>3618</v>
      </c>
      <c r="J8088">
        <v>165359</v>
      </c>
      <c r="K8088" t="s">
        <v>8955</v>
      </c>
      <c r="L8088" t="s">
        <v>8956</v>
      </c>
      <c r="M8088">
        <v>50588</v>
      </c>
      <c r="N8088" s="1">
        <v>45444</v>
      </c>
    </row>
    <row r="8089" spans="1:14" x14ac:dyDescent="0.35">
      <c r="A8089" t="s">
        <v>24</v>
      </c>
      <c r="B8089">
        <v>7</v>
      </c>
      <c r="C8089" t="s">
        <v>8953</v>
      </c>
      <c r="D8089" t="s">
        <v>8954</v>
      </c>
      <c r="E8089" s="1">
        <v>44655</v>
      </c>
      <c r="F8089" t="s">
        <v>75</v>
      </c>
      <c r="G8089" s="15">
        <v>3947</v>
      </c>
      <c r="J8089">
        <v>165359</v>
      </c>
      <c r="K8089" t="s">
        <v>8955</v>
      </c>
      <c r="L8089" t="s">
        <v>8956</v>
      </c>
      <c r="M8089">
        <v>50588</v>
      </c>
      <c r="N8089" s="1">
        <v>45444</v>
      </c>
    </row>
    <row r="8090" spans="1:14" x14ac:dyDescent="0.35">
      <c r="A8090" t="s">
        <v>24</v>
      </c>
      <c r="B8090">
        <v>7</v>
      </c>
      <c r="C8090" t="s">
        <v>8953</v>
      </c>
      <c r="D8090" t="s">
        <v>8954</v>
      </c>
      <c r="E8090" s="1">
        <v>44662</v>
      </c>
      <c r="F8090" t="s">
        <v>75</v>
      </c>
      <c r="G8090" s="15">
        <v>4225</v>
      </c>
      <c r="J8090">
        <v>165359</v>
      </c>
      <c r="K8090" t="s">
        <v>8955</v>
      </c>
      <c r="L8090" t="s">
        <v>8956</v>
      </c>
      <c r="M8090">
        <v>50588</v>
      </c>
      <c r="N8090" s="1">
        <v>45444</v>
      </c>
    </row>
    <row r="8091" spans="1:14" x14ac:dyDescent="0.35">
      <c r="A8091" t="s">
        <v>24</v>
      </c>
      <c r="B8091">
        <v>7</v>
      </c>
      <c r="C8091" t="s">
        <v>8953</v>
      </c>
      <c r="D8091" t="s">
        <v>8954</v>
      </c>
      <c r="E8091" s="1">
        <v>44711</v>
      </c>
      <c r="F8091" t="s">
        <v>75</v>
      </c>
      <c r="G8091" s="15">
        <v>4276</v>
      </c>
      <c r="J8091">
        <v>165359</v>
      </c>
      <c r="K8091" t="s">
        <v>8955</v>
      </c>
      <c r="L8091" t="s">
        <v>8956</v>
      </c>
      <c r="M8091">
        <v>50588</v>
      </c>
      <c r="N8091" s="1">
        <v>45444</v>
      </c>
    </row>
    <row r="8092" spans="1:14" x14ac:dyDescent="0.35">
      <c r="A8092" t="s">
        <v>24</v>
      </c>
      <c r="B8092">
        <v>7</v>
      </c>
      <c r="C8092" t="s">
        <v>8953</v>
      </c>
      <c r="D8092" t="s">
        <v>8954</v>
      </c>
      <c r="E8092" s="1">
        <v>44704</v>
      </c>
      <c r="F8092" t="s">
        <v>75</v>
      </c>
      <c r="G8092" s="15">
        <v>4276</v>
      </c>
      <c r="J8092">
        <v>165359</v>
      </c>
      <c r="K8092" t="s">
        <v>8955</v>
      </c>
      <c r="L8092" t="s">
        <v>8956</v>
      </c>
      <c r="M8092">
        <v>50588</v>
      </c>
      <c r="N8092" s="1">
        <v>45444</v>
      </c>
    </row>
    <row r="8093" spans="1:14" x14ac:dyDescent="0.35">
      <c r="A8093" t="s">
        <v>24</v>
      </c>
      <c r="B8093">
        <v>7</v>
      </c>
      <c r="C8093" t="s">
        <v>8953</v>
      </c>
      <c r="D8093" t="s">
        <v>8954</v>
      </c>
      <c r="E8093" s="1">
        <v>44539</v>
      </c>
      <c r="F8093" t="s">
        <v>75</v>
      </c>
      <c r="G8093" s="15">
        <v>5344</v>
      </c>
      <c r="J8093">
        <v>165359</v>
      </c>
      <c r="K8093" t="s">
        <v>8955</v>
      </c>
      <c r="L8093" t="s">
        <v>8956</v>
      </c>
      <c r="M8093">
        <v>50588</v>
      </c>
      <c r="N8093" s="1">
        <v>45444</v>
      </c>
    </row>
    <row r="8094" spans="1:14" x14ac:dyDescent="0.35">
      <c r="A8094" t="s">
        <v>24</v>
      </c>
      <c r="B8094">
        <v>7</v>
      </c>
      <c r="C8094" t="s">
        <v>8953</v>
      </c>
      <c r="D8094" t="s">
        <v>8954</v>
      </c>
      <c r="E8094" s="1">
        <v>44683</v>
      </c>
      <c r="F8094" t="s">
        <v>75</v>
      </c>
      <c r="G8094" s="15">
        <v>12827</v>
      </c>
      <c r="J8094">
        <v>165359</v>
      </c>
      <c r="K8094" t="s">
        <v>8955</v>
      </c>
      <c r="L8094" t="s">
        <v>8956</v>
      </c>
      <c r="M8094">
        <v>50588</v>
      </c>
      <c r="N8094" s="1">
        <v>45444</v>
      </c>
    </row>
    <row r="8095" spans="1:14" x14ac:dyDescent="0.35">
      <c r="A8095" t="s">
        <v>24</v>
      </c>
      <c r="B8095">
        <v>7</v>
      </c>
      <c r="C8095" t="s">
        <v>8980</v>
      </c>
      <c r="D8095" t="s">
        <v>5596</v>
      </c>
      <c r="E8095" s="1">
        <v>44515</v>
      </c>
      <c r="F8095" t="s">
        <v>75</v>
      </c>
      <c r="G8095" s="15">
        <v>2925</v>
      </c>
      <c r="J8095">
        <v>165374</v>
      </c>
      <c r="K8095" t="s">
        <v>8981</v>
      </c>
      <c r="L8095" t="s">
        <v>8982</v>
      </c>
      <c r="M8095">
        <v>52031</v>
      </c>
      <c r="N8095" s="1">
        <v>45444</v>
      </c>
    </row>
    <row r="8096" spans="1:14" x14ac:dyDescent="0.35">
      <c r="A8096" t="s">
        <v>24</v>
      </c>
      <c r="B8096">
        <v>7</v>
      </c>
      <c r="C8096" t="s">
        <v>8980</v>
      </c>
      <c r="D8096" t="s">
        <v>5596</v>
      </c>
      <c r="E8096" s="1">
        <v>44557</v>
      </c>
      <c r="F8096" t="s">
        <v>75</v>
      </c>
      <c r="G8096" s="15">
        <v>3250</v>
      </c>
      <c r="J8096">
        <v>165374</v>
      </c>
      <c r="K8096" t="s">
        <v>8981</v>
      </c>
      <c r="L8096" t="s">
        <v>8982</v>
      </c>
      <c r="M8096">
        <v>52031</v>
      </c>
      <c r="N8096" s="1">
        <v>45444</v>
      </c>
    </row>
    <row r="8097" spans="1:14" x14ac:dyDescent="0.35">
      <c r="A8097" t="s">
        <v>24</v>
      </c>
      <c r="B8097">
        <v>7</v>
      </c>
      <c r="C8097" t="s">
        <v>8980</v>
      </c>
      <c r="D8097" t="s">
        <v>5596</v>
      </c>
      <c r="E8097" s="1">
        <v>44564</v>
      </c>
      <c r="F8097" t="s">
        <v>75</v>
      </c>
      <c r="G8097" s="15">
        <v>3575</v>
      </c>
      <c r="J8097">
        <v>165374</v>
      </c>
      <c r="K8097" t="s">
        <v>8981</v>
      </c>
      <c r="L8097" t="s">
        <v>8982</v>
      </c>
      <c r="M8097">
        <v>52031</v>
      </c>
      <c r="N8097" s="1">
        <v>45444</v>
      </c>
    </row>
    <row r="8098" spans="1:14" x14ac:dyDescent="0.35">
      <c r="A8098" t="s">
        <v>24</v>
      </c>
      <c r="B8098">
        <v>7</v>
      </c>
      <c r="C8098" t="s">
        <v>8573</v>
      </c>
      <c r="D8098" t="s">
        <v>8574</v>
      </c>
      <c r="E8098" s="1">
        <v>44980</v>
      </c>
      <c r="F8098" t="s">
        <v>75</v>
      </c>
      <c r="G8098" s="15">
        <v>9750</v>
      </c>
      <c r="J8098">
        <v>165151</v>
      </c>
      <c r="K8098" t="s">
        <v>8575</v>
      </c>
      <c r="L8098" t="s">
        <v>8576</v>
      </c>
      <c r="M8098">
        <v>52632</v>
      </c>
      <c r="N8098" s="1">
        <v>45444</v>
      </c>
    </row>
    <row r="8099" spans="1:14" x14ac:dyDescent="0.35">
      <c r="A8099" t="s">
        <v>24</v>
      </c>
      <c r="B8099">
        <v>7</v>
      </c>
      <c r="C8099" t="s">
        <v>8573</v>
      </c>
      <c r="D8099" t="s">
        <v>8574</v>
      </c>
      <c r="E8099" s="1">
        <v>44677</v>
      </c>
      <c r="F8099" t="s">
        <v>75</v>
      </c>
      <c r="G8099" s="15">
        <v>9750</v>
      </c>
      <c r="J8099">
        <v>165151</v>
      </c>
      <c r="K8099" t="s">
        <v>8575</v>
      </c>
      <c r="L8099" t="s">
        <v>8576</v>
      </c>
      <c r="M8099">
        <v>52632</v>
      </c>
      <c r="N8099" s="1">
        <v>45444</v>
      </c>
    </row>
    <row r="8100" spans="1:14" x14ac:dyDescent="0.35">
      <c r="A8100" t="s">
        <v>24</v>
      </c>
      <c r="B8100">
        <v>7</v>
      </c>
      <c r="C8100" t="s">
        <v>8783</v>
      </c>
      <c r="D8100" t="s">
        <v>700</v>
      </c>
      <c r="E8100" s="1">
        <v>44445</v>
      </c>
      <c r="F8100" t="s">
        <v>75</v>
      </c>
      <c r="G8100" s="15">
        <v>650</v>
      </c>
      <c r="J8100">
        <v>165279</v>
      </c>
      <c r="K8100" t="s">
        <v>8784</v>
      </c>
      <c r="L8100" t="s">
        <v>8785</v>
      </c>
      <c r="M8100">
        <v>52310</v>
      </c>
      <c r="N8100" s="1">
        <v>45444</v>
      </c>
    </row>
    <row r="8101" spans="1:14" x14ac:dyDescent="0.35">
      <c r="A8101" t="s">
        <v>24</v>
      </c>
      <c r="B8101">
        <v>7</v>
      </c>
      <c r="C8101" t="s">
        <v>8783</v>
      </c>
      <c r="D8101" t="s">
        <v>700</v>
      </c>
      <c r="E8101" s="1">
        <v>45124</v>
      </c>
      <c r="F8101" t="s">
        <v>75</v>
      </c>
      <c r="G8101" s="15">
        <v>4194</v>
      </c>
      <c r="J8101">
        <v>165279</v>
      </c>
      <c r="K8101" t="s">
        <v>8784</v>
      </c>
      <c r="L8101" t="s">
        <v>8785</v>
      </c>
      <c r="M8101">
        <v>52310</v>
      </c>
      <c r="N8101" s="1">
        <v>45444</v>
      </c>
    </row>
    <row r="8102" spans="1:14" x14ac:dyDescent="0.35">
      <c r="A8102" t="s">
        <v>24</v>
      </c>
      <c r="B8102">
        <v>7</v>
      </c>
      <c r="C8102" t="s">
        <v>8783</v>
      </c>
      <c r="D8102" t="s">
        <v>700</v>
      </c>
      <c r="E8102" s="1">
        <v>44868</v>
      </c>
      <c r="F8102" t="s">
        <v>75</v>
      </c>
      <c r="G8102" s="15">
        <v>35432</v>
      </c>
      <c r="J8102">
        <v>165279</v>
      </c>
      <c r="K8102" t="s">
        <v>8784</v>
      </c>
      <c r="L8102" t="s">
        <v>8785</v>
      </c>
      <c r="M8102">
        <v>52310</v>
      </c>
      <c r="N8102" s="1">
        <v>45444</v>
      </c>
    </row>
    <row r="8103" spans="1:14" x14ac:dyDescent="0.35">
      <c r="A8103" t="s">
        <v>24</v>
      </c>
      <c r="B8103">
        <v>7</v>
      </c>
      <c r="C8103" t="s">
        <v>8840</v>
      </c>
      <c r="D8103" t="s">
        <v>1177</v>
      </c>
      <c r="E8103" s="1">
        <v>44606</v>
      </c>
      <c r="F8103" t="s">
        <v>75</v>
      </c>
      <c r="G8103" s="15">
        <v>658</v>
      </c>
      <c r="J8103">
        <v>165304</v>
      </c>
      <c r="K8103" t="s">
        <v>8841</v>
      </c>
      <c r="L8103" t="s">
        <v>8842</v>
      </c>
      <c r="M8103">
        <v>52639</v>
      </c>
      <c r="N8103" s="1">
        <v>45444</v>
      </c>
    </row>
    <row r="8104" spans="1:14" x14ac:dyDescent="0.35">
      <c r="A8104" t="s">
        <v>24</v>
      </c>
      <c r="B8104">
        <v>7</v>
      </c>
      <c r="C8104" t="s">
        <v>8840</v>
      </c>
      <c r="D8104" t="s">
        <v>1177</v>
      </c>
      <c r="E8104" s="1">
        <v>44613</v>
      </c>
      <c r="F8104" t="s">
        <v>75</v>
      </c>
      <c r="G8104" s="15">
        <v>987</v>
      </c>
      <c r="J8104">
        <v>165304</v>
      </c>
      <c r="K8104" t="s">
        <v>8841</v>
      </c>
      <c r="L8104" t="s">
        <v>8842</v>
      </c>
      <c r="M8104">
        <v>52639</v>
      </c>
      <c r="N8104" s="1">
        <v>45444</v>
      </c>
    </row>
    <row r="8105" spans="1:14" x14ac:dyDescent="0.35">
      <c r="A8105" t="s">
        <v>24</v>
      </c>
      <c r="B8105">
        <v>7</v>
      </c>
      <c r="C8105" t="s">
        <v>8840</v>
      </c>
      <c r="D8105" t="s">
        <v>1177</v>
      </c>
      <c r="E8105" s="1">
        <v>45070</v>
      </c>
      <c r="F8105" t="s">
        <v>75</v>
      </c>
      <c r="G8105" s="15">
        <v>6230</v>
      </c>
      <c r="J8105">
        <v>165304</v>
      </c>
      <c r="K8105" t="s">
        <v>8841</v>
      </c>
      <c r="L8105" t="s">
        <v>8842</v>
      </c>
      <c r="M8105">
        <v>52639</v>
      </c>
      <c r="N8105" s="1">
        <v>45444</v>
      </c>
    </row>
    <row r="8106" spans="1:14" x14ac:dyDescent="0.35">
      <c r="A8106" t="s">
        <v>24</v>
      </c>
      <c r="B8106">
        <v>7</v>
      </c>
      <c r="C8106" t="s">
        <v>8840</v>
      </c>
      <c r="D8106" t="s">
        <v>1177</v>
      </c>
      <c r="E8106" s="1">
        <v>44874</v>
      </c>
      <c r="F8106" t="s">
        <v>75</v>
      </c>
      <c r="G8106" s="15">
        <v>67597</v>
      </c>
      <c r="J8106">
        <v>165304</v>
      </c>
      <c r="K8106" t="s">
        <v>8841</v>
      </c>
      <c r="L8106" t="s">
        <v>8842</v>
      </c>
      <c r="M8106">
        <v>52639</v>
      </c>
      <c r="N8106" s="1">
        <v>45444</v>
      </c>
    </row>
    <row r="8107" spans="1:14" x14ac:dyDescent="0.35">
      <c r="A8107" t="s">
        <v>24</v>
      </c>
      <c r="B8107">
        <v>7</v>
      </c>
      <c r="C8107" t="s">
        <v>8825</v>
      </c>
      <c r="D8107" t="s">
        <v>8826</v>
      </c>
      <c r="E8107" s="1">
        <v>44760</v>
      </c>
      <c r="F8107" t="s">
        <v>75</v>
      </c>
      <c r="G8107" s="15">
        <v>1748</v>
      </c>
      <c r="J8107">
        <v>165297</v>
      </c>
      <c r="K8107" t="s">
        <v>8827</v>
      </c>
      <c r="L8107" t="s">
        <v>8828</v>
      </c>
      <c r="M8107">
        <v>50659</v>
      </c>
      <c r="N8107" s="1">
        <v>45444</v>
      </c>
    </row>
    <row r="8108" spans="1:14" x14ac:dyDescent="0.35">
      <c r="A8108" t="s">
        <v>24</v>
      </c>
      <c r="B8108">
        <v>7</v>
      </c>
      <c r="C8108" t="s">
        <v>8825</v>
      </c>
      <c r="D8108" t="s">
        <v>8826</v>
      </c>
      <c r="E8108" s="1">
        <v>44767</v>
      </c>
      <c r="F8108" t="s">
        <v>75</v>
      </c>
      <c r="G8108" s="15">
        <v>2098</v>
      </c>
      <c r="J8108">
        <v>165297</v>
      </c>
      <c r="K8108" t="s">
        <v>8827</v>
      </c>
      <c r="L8108" t="s">
        <v>8828</v>
      </c>
      <c r="M8108">
        <v>50659</v>
      </c>
      <c r="N8108" s="1">
        <v>45444</v>
      </c>
    </row>
    <row r="8109" spans="1:14" x14ac:dyDescent="0.35">
      <c r="A8109" t="s">
        <v>24</v>
      </c>
      <c r="B8109">
        <v>7</v>
      </c>
      <c r="C8109" t="s">
        <v>8825</v>
      </c>
      <c r="D8109" t="s">
        <v>8826</v>
      </c>
      <c r="E8109" s="1">
        <v>44775</v>
      </c>
      <c r="F8109" t="s">
        <v>75</v>
      </c>
      <c r="G8109" s="15">
        <v>2447</v>
      </c>
      <c r="J8109">
        <v>165297</v>
      </c>
      <c r="K8109" t="s">
        <v>8827</v>
      </c>
      <c r="L8109" t="s">
        <v>8828</v>
      </c>
      <c r="M8109">
        <v>50659</v>
      </c>
      <c r="N8109" s="1">
        <v>45444</v>
      </c>
    </row>
    <row r="8110" spans="1:14" x14ac:dyDescent="0.35">
      <c r="A8110" t="s">
        <v>24</v>
      </c>
      <c r="B8110">
        <v>7</v>
      </c>
      <c r="C8110" t="s">
        <v>8825</v>
      </c>
      <c r="D8110" t="s">
        <v>8826</v>
      </c>
      <c r="E8110" s="1">
        <v>44739</v>
      </c>
      <c r="F8110" t="s">
        <v>75</v>
      </c>
      <c r="G8110" s="15">
        <v>3145</v>
      </c>
      <c r="J8110">
        <v>165297</v>
      </c>
      <c r="K8110" t="s">
        <v>8827</v>
      </c>
      <c r="L8110" t="s">
        <v>8828</v>
      </c>
      <c r="M8110">
        <v>50659</v>
      </c>
      <c r="N8110" s="1">
        <v>45444</v>
      </c>
    </row>
    <row r="8111" spans="1:14" x14ac:dyDescent="0.35">
      <c r="A8111" t="s">
        <v>24</v>
      </c>
      <c r="B8111">
        <v>7</v>
      </c>
      <c r="C8111" t="s">
        <v>9034</v>
      </c>
      <c r="D8111" t="s">
        <v>3217</v>
      </c>
      <c r="E8111" s="1">
        <v>44518</v>
      </c>
      <c r="F8111" t="s">
        <v>75</v>
      </c>
      <c r="G8111" s="15">
        <v>14508</v>
      </c>
      <c r="J8111">
        <v>165404</v>
      </c>
      <c r="K8111" t="s">
        <v>9035</v>
      </c>
      <c r="L8111" t="s">
        <v>9036</v>
      </c>
      <c r="M8111">
        <v>52645</v>
      </c>
      <c r="N8111" s="1">
        <v>45444</v>
      </c>
    </row>
    <row r="8112" spans="1:14" x14ac:dyDescent="0.35">
      <c r="A8112" t="s">
        <v>24</v>
      </c>
      <c r="B8112">
        <v>7</v>
      </c>
      <c r="C8112" t="s">
        <v>9034</v>
      </c>
      <c r="D8112" t="s">
        <v>3217</v>
      </c>
      <c r="E8112" s="1">
        <v>44873</v>
      </c>
      <c r="F8112" t="s">
        <v>75</v>
      </c>
      <c r="G8112" s="15">
        <v>42140</v>
      </c>
      <c r="J8112">
        <v>165404</v>
      </c>
      <c r="K8112" t="s">
        <v>9035</v>
      </c>
      <c r="L8112" t="s">
        <v>9036</v>
      </c>
      <c r="M8112">
        <v>52645</v>
      </c>
      <c r="N8112" s="1">
        <v>45444</v>
      </c>
    </row>
    <row r="8113" spans="1:14" x14ac:dyDescent="0.35">
      <c r="A8113" t="s">
        <v>24</v>
      </c>
      <c r="B8113">
        <v>7</v>
      </c>
      <c r="C8113" t="s">
        <v>9072</v>
      </c>
      <c r="D8113" t="s">
        <v>6735</v>
      </c>
      <c r="E8113" s="1">
        <v>44368</v>
      </c>
      <c r="F8113" t="s">
        <v>75</v>
      </c>
      <c r="G8113" s="15">
        <v>1625</v>
      </c>
      <c r="J8113">
        <v>165427</v>
      </c>
      <c r="K8113" t="s">
        <v>9073</v>
      </c>
      <c r="L8113" t="s">
        <v>9074</v>
      </c>
      <c r="M8113">
        <v>50208</v>
      </c>
      <c r="N8113" s="1">
        <v>45444</v>
      </c>
    </row>
    <row r="8114" spans="1:14" x14ac:dyDescent="0.35">
      <c r="A8114" t="s">
        <v>24</v>
      </c>
      <c r="B8114">
        <v>7</v>
      </c>
      <c r="C8114" t="s">
        <v>9072</v>
      </c>
      <c r="D8114" t="s">
        <v>6735</v>
      </c>
      <c r="E8114" s="1">
        <v>44382</v>
      </c>
      <c r="F8114" t="s">
        <v>75</v>
      </c>
      <c r="G8114" s="15">
        <v>1950</v>
      </c>
      <c r="J8114">
        <v>165427</v>
      </c>
      <c r="K8114" t="s">
        <v>9073</v>
      </c>
      <c r="L8114" t="s">
        <v>9074</v>
      </c>
      <c r="M8114">
        <v>50208</v>
      </c>
      <c r="N8114" s="1">
        <v>45444</v>
      </c>
    </row>
    <row r="8115" spans="1:14" x14ac:dyDescent="0.35">
      <c r="A8115" t="s">
        <v>24</v>
      </c>
      <c r="B8115">
        <v>7</v>
      </c>
      <c r="C8115" t="s">
        <v>9072</v>
      </c>
      <c r="D8115" t="s">
        <v>6735</v>
      </c>
      <c r="E8115" s="1">
        <v>44389</v>
      </c>
      <c r="F8115" t="s">
        <v>75</v>
      </c>
      <c r="G8115" s="15">
        <v>2293</v>
      </c>
      <c r="J8115">
        <v>165427</v>
      </c>
      <c r="K8115" t="s">
        <v>9073</v>
      </c>
      <c r="L8115" t="s">
        <v>9074</v>
      </c>
      <c r="M8115">
        <v>50208</v>
      </c>
      <c r="N8115" s="1">
        <v>45444</v>
      </c>
    </row>
    <row r="8116" spans="1:14" x14ac:dyDescent="0.35">
      <c r="A8116" t="s">
        <v>24</v>
      </c>
      <c r="B8116">
        <v>7</v>
      </c>
      <c r="C8116" t="s">
        <v>9072</v>
      </c>
      <c r="D8116" t="s">
        <v>6735</v>
      </c>
      <c r="E8116" s="1">
        <v>44396</v>
      </c>
      <c r="F8116" t="s">
        <v>75</v>
      </c>
      <c r="G8116" s="15">
        <v>2600</v>
      </c>
      <c r="J8116">
        <v>165427</v>
      </c>
      <c r="K8116" t="s">
        <v>9073</v>
      </c>
      <c r="L8116" t="s">
        <v>9074</v>
      </c>
      <c r="M8116">
        <v>50208</v>
      </c>
      <c r="N8116" s="1">
        <v>45444</v>
      </c>
    </row>
    <row r="8117" spans="1:14" x14ac:dyDescent="0.35">
      <c r="A8117" t="s">
        <v>24</v>
      </c>
      <c r="B8117">
        <v>7</v>
      </c>
      <c r="C8117" t="s">
        <v>9072</v>
      </c>
      <c r="D8117" t="s">
        <v>6735</v>
      </c>
      <c r="E8117" s="1">
        <v>44403</v>
      </c>
      <c r="F8117" t="s">
        <v>75</v>
      </c>
      <c r="G8117" s="15">
        <v>2948</v>
      </c>
      <c r="J8117">
        <v>165427</v>
      </c>
      <c r="K8117" t="s">
        <v>9073</v>
      </c>
      <c r="L8117" t="s">
        <v>9074</v>
      </c>
      <c r="M8117">
        <v>50208</v>
      </c>
      <c r="N8117" s="1">
        <v>45444</v>
      </c>
    </row>
    <row r="8118" spans="1:14" x14ac:dyDescent="0.35">
      <c r="A8118" t="s">
        <v>24</v>
      </c>
      <c r="B8118">
        <v>7</v>
      </c>
      <c r="C8118" t="s">
        <v>8805</v>
      </c>
      <c r="D8118" t="s">
        <v>8806</v>
      </c>
      <c r="E8118" s="1">
        <v>44529</v>
      </c>
      <c r="F8118" t="s">
        <v>75</v>
      </c>
      <c r="G8118" s="15">
        <v>650</v>
      </c>
      <c r="J8118">
        <v>165290</v>
      </c>
      <c r="K8118" t="s">
        <v>8807</v>
      </c>
      <c r="L8118" t="s">
        <v>8808</v>
      </c>
      <c r="M8118">
        <v>51503</v>
      </c>
      <c r="N8118" s="1">
        <v>45444</v>
      </c>
    </row>
    <row r="8119" spans="1:14" x14ac:dyDescent="0.35">
      <c r="A8119" t="s">
        <v>24</v>
      </c>
      <c r="B8119">
        <v>7</v>
      </c>
      <c r="C8119" t="s">
        <v>8805</v>
      </c>
      <c r="D8119" t="s">
        <v>8806</v>
      </c>
      <c r="E8119" s="1">
        <v>44778</v>
      </c>
      <c r="F8119" t="s">
        <v>75</v>
      </c>
      <c r="G8119" s="15">
        <v>12649</v>
      </c>
      <c r="J8119">
        <v>165290</v>
      </c>
      <c r="K8119" t="s">
        <v>8807</v>
      </c>
      <c r="L8119" t="s">
        <v>8808</v>
      </c>
      <c r="M8119">
        <v>51503</v>
      </c>
      <c r="N8119" s="1">
        <v>45444</v>
      </c>
    </row>
    <row r="8120" spans="1:14" x14ac:dyDescent="0.35">
      <c r="A8120" t="s">
        <v>24</v>
      </c>
      <c r="B8120">
        <v>7</v>
      </c>
      <c r="C8120" t="s">
        <v>9345</v>
      </c>
      <c r="D8120" t="s">
        <v>8532</v>
      </c>
      <c r="E8120" s="1">
        <v>44672</v>
      </c>
      <c r="F8120" t="s">
        <v>102</v>
      </c>
      <c r="H8120">
        <v>2</v>
      </c>
      <c r="I8120" s="1">
        <v>44700</v>
      </c>
      <c r="J8120">
        <v>165587</v>
      </c>
      <c r="K8120" t="s">
        <v>9346</v>
      </c>
      <c r="L8120" t="s">
        <v>9347</v>
      </c>
      <c r="M8120">
        <v>52402</v>
      </c>
      <c r="N8120" s="1">
        <v>45444</v>
      </c>
    </row>
    <row r="8121" spans="1:14" x14ac:dyDescent="0.35">
      <c r="A8121" t="s">
        <v>24</v>
      </c>
      <c r="B8121">
        <v>7</v>
      </c>
      <c r="C8121" t="s">
        <v>8600</v>
      </c>
      <c r="D8121" t="s">
        <v>6109</v>
      </c>
      <c r="E8121" s="1">
        <v>44396</v>
      </c>
      <c r="F8121" t="s">
        <v>75</v>
      </c>
      <c r="G8121" s="15">
        <v>975</v>
      </c>
      <c r="J8121">
        <v>165165</v>
      </c>
      <c r="K8121" t="s">
        <v>8601</v>
      </c>
      <c r="L8121" t="s">
        <v>8602</v>
      </c>
      <c r="M8121">
        <v>50703</v>
      </c>
      <c r="N8121" s="1">
        <v>45444</v>
      </c>
    </row>
    <row r="8122" spans="1:14" x14ac:dyDescent="0.35">
      <c r="A8122" t="s">
        <v>24</v>
      </c>
      <c r="B8122">
        <v>7</v>
      </c>
      <c r="C8122" t="s">
        <v>8773</v>
      </c>
      <c r="D8122" t="s">
        <v>8774</v>
      </c>
      <c r="E8122" s="1">
        <v>44375</v>
      </c>
      <c r="F8122" t="s">
        <v>75</v>
      </c>
      <c r="G8122" s="15">
        <v>975</v>
      </c>
      <c r="J8122">
        <v>165274</v>
      </c>
      <c r="K8122" t="s">
        <v>8775</v>
      </c>
      <c r="L8122" t="s">
        <v>8776</v>
      </c>
      <c r="M8122">
        <v>52577</v>
      </c>
      <c r="N8122" s="1">
        <v>45444</v>
      </c>
    </row>
    <row r="8123" spans="1:14" x14ac:dyDescent="0.35">
      <c r="A8123" t="s">
        <v>24</v>
      </c>
      <c r="B8123">
        <v>7</v>
      </c>
      <c r="C8123" t="s">
        <v>8773</v>
      </c>
      <c r="D8123" t="s">
        <v>8774</v>
      </c>
      <c r="E8123" s="1">
        <v>45056</v>
      </c>
      <c r="F8123" t="s">
        <v>75</v>
      </c>
      <c r="G8123" s="15">
        <v>7956</v>
      </c>
      <c r="J8123">
        <v>165274</v>
      </c>
      <c r="K8123" t="s">
        <v>8775</v>
      </c>
      <c r="L8123" t="s">
        <v>8776</v>
      </c>
      <c r="M8123">
        <v>52577</v>
      </c>
      <c r="N8123" s="1">
        <v>45444</v>
      </c>
    </row>
    <row r="8124" spans="1:14" x14ac:dyDescent="0.35">
      <c r="A8124" t="s">
        <v>24</v>
      </c>
      <c r="B8124">
        <v>7</v>
      </c>
      <c r="C8124" t="s">
        <v>8773</v>
      </c>
      <c r="D8124" t="s">
        <v>8774</v>
      </c>
      <c r="E8124" s="1">
        <v>44758</v>
      </c>
      <c r="F8124" t="s">
        <v>75</v>
      </c>
      <c r="G8124" s="15">
        <v>39904</v>
      </c>
      <c r="J8124">
        <v>165274</v>
      </c>
      <c r="K8124" t="s">
        <v>8775</v>
      </c>
      <c r="L8124" t="s">
        <v>8776</v>
      </c>
      <c r="M8124">
        <v>52577</v>
      </c>
      <c r="N8124" s="1">
        <v>45444</v>
      </c>
    </row>
    <row r="8125" spans="1:14" x14ac:dyDescent="0.35">
      <c r="A8125" t="s">
        <v>24</v>
      </c>
      <c r="B8125">
        <v>7</v>
      </c>
      <c r="C8125" t="s">
        <v>8773</v>
      </c>
      <c r="D8125" t="s">
        <v>8774</v>
      </c>
      <c r="E8125" s="1">
        <v>44539</v>
      </c>
      <c r="F8125" t="s">
        <v>75</v>
      </c>
      <c r="G8125" s="15">
        <v>72849</v>
      </c>
      <c r="J8125">
        <v>165274</v>
      </c>
      <c r="K8125" t="s">
        <v>8775</v>
      </c>
      <c r="L8125" t="s">
        <v>8776</v>
      </c>
      <c r="M8125">
        <v>52577</v>
      </c>
      <c r="N8125" s="1">
        <v>45444</v>
      </c>
    </row>
    <row r="8126" spans="1:14" x14ac:dyDescent="0.35">
      <c r="A8126" t="s">
        <v>24</v>
      </c>
      <c r="B8126">
        <v>7</v>
      </c>
      <c r="C8126" t="s">
        <v>8773</v>
      </c>
      <c r="D8126" t="s">
        <v>8774</v>
      </c>
      <c r="E8126" s="1">
        <v>44539</v>
      </c>
      <c r="F8126" t="s">
        <v>102</v>
      </c>
      <c r="H8126">
        <v>34</v>
      </c>
      <c r="I8126" s="1">
        <v>44572</v>
      </c>
      <c r="J8126">
        <v>165274</v>
      </c>
      <c r="K8126" t="s">
        <v>8775</v>
      </c>
      <c r="L8126" t="s">
        <v>8776</v>
      </c>
      <c r="M8126">
        <v>52577</v>
      </c>
      <c r="N8126" s="1">
        <v>45444</v>
      </c>
    </row>
    <row r="8127" spans="1:14" x14ac:dyDescent="0.35">
      <c r="A8127" t="s">
        <v>24</v>
      </c>
      <c r="B8127">
        <v>7</v>
      </c>
      <c r="C8127" t="s">
        <v>9386</v>
      </c>
      <c r="D8127" t="s">
        <v>9062</v>
      </c>
      <c r="E8127" s="1">
        <v>44854</v>
      </c>
      <c r="F8127" t="s">
        <v>75</v>
      </c>
      <c r="G8127" s="15">
        <v>80200</v>
      </c>
      <c r="J8127">
        <v>165613</v>
      </c>
      <c r="K8127" t="s">
        <v>9387</v>
      </c>
      <c r="L8127" t="s">
        <v>9388</v>
      </c>
      <c r="M8127">
        <v>50010</v>
      </c>
      <c r="N8127" s="1">
        <v>45444</v>
      </c>
    </row>
    <row r="8128" spans="1:14" x14ac:dyDescent="0.35">
      <c r="A8128" t="s">
        <v>24</v>
      </c>
      <c r="B8128">
        <v>7</v>
      </c>
      <c r="C8128" t="s">
        <v>9386</v>
      </c>
      <c r="D8128" t="s">
        <v>9062</v>
      </c>
      <c r="E8128" s="1">
        <v>44502</v>
      </c>
      <c r="F8128" t="s">
        <v>102</v>
      </c>
      <c r="H8128">
        <v>12</v>
      </c>
      <c r="I8128" s="1">
        <v>44532</v>
      </c>
      <c r="J8128">
        <v>165613</v>
      </c>
      <c r="K8128" t="s">
        <v>9387</v>
      </c>
      <c r="L8128" t="s">
        <v>9388</v>
      </c>
      <c r="M8128">
        <v>50010</v>
      </c>
      <c r="N8128" s="1">
        <v>45444</v>
      </c>
    </row>
    <row r="8129" spans="1:14" x14ac:dyDescent="0.35">
      <c r="A8129" t="s">
        <v>24</v>
      </c>
      <c r="B8129">
        <v>7</v>
      </c>
      <c r="C8129" t="s">
        <v>8708</v>
      </c>
      <c r="D8129" t="s">
        <v>1200</v>
      </c>
      <c r="E8129" s="1">
        <v>45169</v>
      </c>
      <c r="F8129" t="s">
        <v>75</v>
      </c>
      <c r="G8129" s="15">
        <v>15593</v>
      </c>
      <c r="J8129">
        <v>165230</v>
      </c>
      <c r="K8129" t="s">
        <v>8709</v>
      </c>
      <c r="L8129" t="s">
        <v>8710</v>
      </c>
      <c r="M8129">
        <v>51560</v>
      </c>
      <c r="N8129" s="1">
        <v>45444</v>
      </c>
    </row>
    <row r="8130" spans="1:14" x14ac:dyDescent="0.35">
      <c r="A8130" t="s">
        <v>24</v>
      </c>
      <c r="B8130">
        <v>7</v>
      </c>
      <c r="C8130" t="s">
        <v>8708</v>
      </c>
      <c r="D8130" t="s">
        <v>1200</v>
      </c>
      <c r="E8130" s="1">
        <v>44715</v>
      </c>
      <c r="F8130" t="s">
        <v>75</v>
      </c>
      <c r="G8130" s="15">
        <v>16461</v>
      </c>
      <c r="J8130">
        <v>165230</v>
      </c>
      <c r="K8130" t="s">
        <v>8709</v>
      </c>
      <c r="L8130" t="s">
        <v>8710</v>
      </c>
      <c r="M8130">
        <v>51560</v>
      </c>
      <c r="N8130" s="1">
        <v>45444</v>
      </c>
    </row>
    <row r="8131" spans="1:14" x14ac:dyDescent="0.35">
      <c r="A8131" t="s">
        <v>24</v>
      </c>
      <c r="B8131">
        <v>7</v>
      </c>
      <c r="C8131" t="s">
        <v>8708</v>
      </c>
      <c r="D8131" t="s">
        <v>1200</v>
      </c>
      <c r="E8131" s="1">
        <v>44550</v>
      </c>
      <c r="F8131" t="s">
        <v>75</v>
      </c>
      <c r="G8131" s="15">
        <v>241960</v>
      </c>
      <c r="J8131">
        <v>165230</v>
      </c>
      <c r="K8131" t="s">
        <v>8709</v>
      </c>
      <c r="L8131" t="s">
        <v>8710</v>
      </c>
      <c r="M8131">
        <v>51560</v>
      </c>
      <c r="N8131" s="1">
        <v>45444</v>
      </c>
    </row>
    <row r="8132" spans="1:14" x14ac:dyDescent="0.35">
      <c r="A8132" t="s">
        <v>24</v>
      </c>
      <c r="B8132">
        <v>7</v>
      </c>
      <c r="C8132" t="s">
        <v>8708</v>
      </c>
      <c r="D8132" t="s">
        <v>1200</v>
      </c>
      <c r="E8132" s="1">
        <v>44550</v>
      </c>
      <c r="F8132" t="s">
        <v>102</v>
      </c>
      <c r="H8132">
        <v>73</v>
      </c>
      <c r="I8132" s="1">
        <v>44596</v>
      </c>
      <c r="J8132">
        <v>165230</v>
      </c>
      <c r="K8132" t="s">
        <v>8709</v>
      </c>
      <c r="L8132" t="s">
        <v>8710</v>
      </c>
      <c r="M8132">
        <v>51560</v>
      </c>
      <c r="N8132" s="1">
        <v>45444</v>
      </c>
    </row>
    <row r="8133" spans="1:14" x14ac:dyDescent="0.35">
      <c r="A8133" t="s">
        <v>24</v>
      </c>
      <c r="B8133">
        <v>7</v>
      </c>
      <c r="C8133" t="s">
        <v>9412</v>
      </c>
      <c r="D8133" t="s">
        <v>132</v>
      </c>
      <c r="E8133" s="1">
        <v>44693</v>
      </c>
      <c r="F8133" t="s">
        <v>75</v>
      </c>
      <c r="G8133" s="15">
        <v>12649</v>
      </c>
      <c r="J8133">
        <v>165626</v>
      </c>
      <c r="K8133" t="s">
        <v>9413</v>
      </c>
      <c r="L8133" t="s">
        <v>9414</v>
      </c>
      <c r="M8133">
        <v>52302</v>
      </c>
      <c r="N8133" s="1">
        <v>45444</v>
      </c>
    </row>
    <row r="8134" spans="1:14" x14ac:dyDescent="0.35">
      <c r="A8134" t="s">
        <v>24</v>
      </c>
      <c r="B8134">
        <v>7</v>
      </c>
      <c r="C8134" t="s">
        <v>9106</v>
      </c>
      <c r="D8134" t="s">
        <v>2701</v>
      </c>
      <c r="E8134" s="1">
        <v>44515</v>
      </c>
      <c r="F8134" t="s">
        <v>75</v>
      </c>
      <c r="G8134" s="15">
        <v>983</v>
      </c>
      <c r="J8134">
        <v>165439</v>
      </c>
      <c r="K8134" t="s">
        <v>9107</v>
      </c>
      <c r="L8134" t="s">
        <v>9108</v>
      </c>
      <c r="M8134">
        <v>52601</v>
      </c>
      <c r="N8134" s="1">
        <v>45444</v>
      </c>
    </row>
    <row r="8135" spans="1:14" x14ac:dyDescent="0.35">
      <c r="A8135" t="s">
        <v>24</v>
      </c>
      <c r="B8135">
        <v>7</v>
      </c>
      <c r="C8135" t="s">
        <v>9106</v>
      </c>
      <c r="D8135" t="s">
        <v>2701</v>
      </c>
      <c r="E8135" s="1">
        <v>44564</v>
      </c>
      <c r="F8135" t="s">
        <v>75</v>
      </c>
      <c r="G8135" s="15">
        <v>1300</v>
      </c>
      <c r="J8135">
        <v>165439</v>
      </c>
      <c r="K8135" t="s">
        <v>9107</v>
      </c>
      <c r="L8135" t="s">
        <v>9108</v>
      </c>
      <c r="M8135">
        <v>52601</v>
      </c>
      <c r="N8135" s="1">
        <v>45444</v>
      </c>
    </row>
    <row r="8136" spans="1:14" x14ac:dyDescent="0.35">
      <c r="A8136" t="s">
        <v>24</v>
      </c>
      <c r="B8136">
        <v>7</v>
      </c>
      <c r="C8136" t="s">
        <v>9106</v>
      </c>
      <c r="D8136" t="s">
        <v>2701</v>
      </c>
      <c r="E8136" s="1">
        <v>44571</v>
      </c>
      <c r="F8136" t="s">
        <v>75</v>
      </c>
      <c r="G8136" s="15">
        <v>1625</v>
      </c>
      <c r="J8136">
        <v>165439</v>
      </c>
      <c r="K8136" t="s">
        <v>9107</v>
      </c>
      <c r="L8136" t="s">
        <v>9108</v>
      </c>
      <c r="M8136">
        <v>52601</v>
      </c>
      <c r="N8136" s="1">
        <v>45444</v>
      </c>
    </row>
    <row r="8137" spans="1:14" x14ac:dyDescent="0.35">
      <c r="A8137" t="s">
        <v>24</v>
      </c>
      <c r="B8137">
        <v>7</v>
      </c>
      <c r="C8137" t="s">
        <v>9106</v>
      </c>
      <c r="D8137" t="s">
        <v>2701</v>
      </c>
      <c r="E8137" s="1">
        <v>44578</v>
      </c>
      <c r="F8137" t="s">
        <v>75</v>
      </c>
      <c r="G8137" s="15">
        <v>1973</v>
      </c>
      <c r="J8137">
        <v>165439</v>
      </c>
      <c r="K8137" t="s">
        <v>9107</v>
      </c>
      <c r="L8137" t="s">
        <v>9108</v>
      </c>
      <c r="M8137">
        <v>52601</v>
      </c>
      <c r="N8137" s="1">
        <v>45444</v>
      </c>
    </row>
    <row r="8138" spans="1:14" x14ac:dyDescent="0.35">
      <c r="A8138" t="s">
        <v>24</v>
      </c>
      <c r="B8138">
        <v>7</v>
      </c>
      <c r="C8138" t="s">
        <v>9106</v>
      </c>
      <c r="D8138" t="s">
        <v>2701</v>
      </c>
      <c r="E8138" s="1">
        <v>44585</v>
      </c>
      <c r="F8138" t="s">
        <v>75</v>
      </c>
      <c r="G8138" s="15">
        <v>2302</v>
      </c>
      <c r="J8138">
        <v>165439</v>
      </c>
      <c r="K8138" t="s">
        <v>9107</v>
      </c>
      <c r="L8138" t="s">
        <v>9108</v>
      </c>
      <c r="M8138">
        <v>52601</v>
      </c>
      <c r="N8138" s="1">
        <v>45444</v>
      </c>
    </row>
    <row r="8139" spans="1:14" x14ac:dyDescent="0.35">
      <c r="A8139" t="s">
        <v>24</v>
      </c>
      <c r="B8139">
        <v>7</v>
      </c>
      <c r="C8139" t="s">
        <v>9106</v>
      </c>
      <c r="D8139" t="s">
        <v>2701</v>
      </c>
      <c r="E8139" s="1">
        <v>44420</v>
      </c>
      <c r="F8139" t="s">
        <v>75</v>
      </c>
      <c r="G8139" s="15">
        <v>8037</v>
      </c>
      <c r="J8139">
        <v>165439</v>
      </c>
      <c r="K8139" t="s">
        <v>9107</v>
      </c>
      <c r="L8139" t="s">
        <v>9108</v>
      </c>
      <c r="M8139">
        <v>52601</v>
      </c>
      <c r="N8139" s="1">
        <v>45444</v>
      </c>
    </row>
    <row r="8140" spans="1:14" x14ac:dyDescent="0.35">
      <c r="A8140" t="s">
        <v>24</v>
      </c>
      <c r="B8140">
        <v>7</v>
      </c>
      <c r="C8140" t="s">
        <v>8743</v>
      </c>
      <c r="D8140" t="s">
        <v>8744</v>
      </c>
      <c r="E8140" s="1">
        <v>44648</v>
      </c>
      <c r="F8140" t="s">
        <v>75</v>
      </c>
      <c r="G8140" s="15">
        <v>663</v>
      </c>
      <c r="J8140">
        <v>165254</v>
      </c>
      <c r="K8140" t="s">
        <v>8745</v>
      </c>
      <c r="L8140" t="s">
        <v>8746</v>
      </c>
      <c r="M8140">
        <v>50621</v>
      </c>
      <c r="N8140" s="1">
        <v>45444</v>
      </c>
    </row>
    <row r="8141" spans="1:14" x14ac:dyDescent="0.35">
      <c r="A8141" t="s">
        <v>24</v>
      </c>
      <c r="B8141">
        <v>7</v>
      </c>
      <c r="C8141" t="s">
        <v>8743</v>
      </c>
      <c r="D8141" t="s">
        <v>8744</v>
      </c>
      <c r="E8141" s="1">
        <v>44655</v>
      </c>
      <c r="F8141" t="s">
        <v>75</v>
      </c>
      <c r="G8141" s="15">
        <v>994</v>
      </c>
      <c r="J8141">
        <v>165254</v>
      </c>
      <c r="K8141" t="s">
        <v>8745</v>
      </c>
      <c r="L8141" t="s">
        <v>8746</v>
      </c>
      <c r="M8141">
        <v>50621</v>
      </c>
      <c r="N8141" s="1">
        <v>45444</v>
      </c>
    </row>
    <row r="8142" spans="1:14" x14ac:dyDescent="0.35">
      <c r="A8142" t="s">
        <v>24</v>
      </c>
      <c r="B8142">
        <v>7</v>
      </c>
      <c r="C8142" t="s">
        <v>8743</v>
      </c>
      <c r="D8142" t="s">
        <v>8744</v>
      </c>
      <c r="E8142" s="1">
        <v>44662</v>
      </c>
      <c r="F8142" t="s">
        <v>75</v>
      </c>
      <c r="G8142" s="15">
        <v>1325</v>
      </c>
      <c r="J8142">
        <v>165254</v>
      </c>
      <c r="K8142" t="s">
        <v>8745</v>
      </c>
      <c r="L8142" t="s">
        <v>8746</v>
      </c>
      <c r="M8142">
        <v>50621</v>
      </c>
      <c r="N8142" s="1">
        <v>45444</v>
      </c>
    </row>
    <row r="8143" spans="1:14" x14ac:dyDescent="0.35">
      <c r="A8143" t="s">
        <v>24</v>
      </c>
      <c r="B8143">
        <v>7</v>
      </c>
      <c r="C8143" t="s">
        <v>8961</v>
      </c>
      <c r="D8143" t="s">
        <v>8962</v>
      </c>
      <c r="E8143" s="1">
        <v>44354</v>
      </c>
      <c r="F8143" t="s">
        <v>75</v>
      </c>
      <c r="G8143" s="15">
        <v>650</v>
      </c>
      <c r="J8143">
        <v>165365</v>
      </c>
      <c r="K8143" t="s">
        <v>8963</v>
      </c>
      <c r="L8143" t="s">
        <v>8964</v>
      </c>
      <c r="M8143">
        <v>50428</v>
      </c>
      <c r="N8143" s="1">
        <v>45444</v>
      </c>
    </row>
    <row r="8144" spans="1:14" x14ac:dyDescent="0.35">
      <c r="A8144" t="s">
        <v>24</v>
      </c>
      <c r="B8144">
        <v>7</v>
      </c>
      <c r="C8144" t="s">
        <v>8870</v>
      </c>
      <c r="D8144" t="s">
        <v>8871</v>
      </c>
      <c r="E8144" s="1">
        <v>44459</v>
      </c>
      <c r="F8144" t="s">
        <v>75</v>
      </c>
      <c r="G8144" s="15">
        <v>650</v>
      </c>
      <c r="J8144">
        <v>165313</v>
      </c>
      <c r="K8144" t="s">
        <v>8872</v>
      </c>
      <c r="L8144" t="s">
        <v>8873</v>
      </c>
      <c r="M8144">
        <v>52531</v>
      </c>
      <c r="N8144" s="1">
        <v>45444</v>
      </c>
    </row>
    <row r="8145" spans="1:14" x14ac:dyDescent="0.35">
      <c r="A8145" t="s">
        <v>24</v>
      </c>
      <c r="B8145">
        <v>7</v>
      </c>
      <c r="C8145" t="s">
        <v>8870</v>
      </c>
      <c r="D8145" t="s">
        <v>8871</v>
      </c>
      <c r="E8145" s="1">
        <v>44522</v>
      </c>
      <c r="F8145" t="s">
        <v>75</v>
      </c>
      <c r="G8145" s="15">
        <v>975</v>
      </c>
      <c r="J8145">
        <v>165313</v>
      </c>
      <c r="K8145" t="s">
        <v>8872</v>
      </c>
      <c r="L8145" t="s">
        <v>8873</v>
      </c>
      <c r="M8145">
        <v>52531</v>
      </c>
      <c r="N8145" s="1">
        <v>45444</v>
      </c>
    </row>
    <row r="8146" spans="1:14" x14ac:dyDescent="0.35">
      <c r="A8146" t="s">
        <v>24</v>
      </c>
      <c r="B8146">
        <v>7</v>
      </c>
      <c r="C8146" t="s">
        <v>8870</v>
      </c>
      <c r="D8146" t="s">
        <v>8871</v>
      </c>
      <c r="E8146" s="1">
        <v>44529</v>
      </c>
      <c r="F8146" t="s">
        <v>75</v>
      </c>
      <c r="G8146" s="15">
        <v>1300</v>
      </c>
      <c r="J8146">
        <v>165313</v>
      </c>
      <c r="K8146" t="s">
        <v>8872</v>
      </c>
      <c r="L8146" t="s">
        <v>8873</v>
      </c>
      <c r="M8146">
        <v>52531</v>
      </c>
      <c r="N8146" s="1">
        <v>45444</v>
      </c>
    </row>
    <row r="8147" spans="1:14" x14ac:dyDescent="0.35">
      <c r="A8147" t="s">
        <v>24</v>
      </c>
      <c r="B8147">
        <v>7</v>
      </c>
      <c r="C8147" t="s">
        <v>8870</v>
      </c>
      <c r="D8147" t="s">
        <v>8871</v>
      </c>
      <c r="E8147" s="1">
        <v>44536</v>
      </c>
      <c r="F8147" t="s">
        <v>75</v>
      </c>
      <c r="G8147" s="15">
        <v>1625</v>
      </c>
      <c r="J8147">
        <v>165313</v>
      </c>
      <c r="K8147" t="s">
        <v>8872</v>
      </c>
      <c r="L8147" t="s">
        <v>8873</v>
      </c>
      <c r="M8147">
        <v>52531</v>
      </c>
      <c r="N8147" s="1">
        <v>45444</v>
      </c>
    </row>
    <row r="8148" spans="1:14" x14ac:dyDescent="0.35">
      <c r="A8148" t="s">
        <v>24</v>
      </c>
      <c r="B8148">
        <v>7</v>
      </c>
      <c r="C8148" t="s">
        <v>8870</v>
      </c>
      <c r="D8148" t="s">
        <v>8871</v>
      </c>
      <c r="E8148" s="1">
        <v>44543</v>
      </c>
      <c r="F8148" t="s">
        <v>75</v>
      </c>
      <c r="G8148" s="15">
        <v>1950</v>
      </c>
      <c r="J8148">
        <v>165313</v>
      </c>
      <c r="K8148" t="s">
        <v>8872</v>
      </c>
      <c r="L8148" t="s">
        <v>8873</v>
      </c>
      <c r="M8148">
        <v>52531</v>
      </c>
      <c r="N8148" s="1">
        <v>45444</v>
      </c>
    </row>
    <row r="8149" spans="1:14" x14ac:dyDescent="0.35">
      <c r="A8149" t="s">
        <v>24</v>
      </c>
      <c r="B8149">
        <v>7</v>
      </c>
      <c r="C8149" t="s">
        <v>8870</v>
      </c>
      <c r="D8149" t="s">
        <v>8871</v>
      </c>
      <c r="E8149" s="1">
        <v>44560</v>
      </c>
      <c r="F8149" t="s">
        <v>75</v>
      </c>
      <c r="G8149" s="15">
        <v>61961</v>
      </c>
      <c r="J8149">
        <v>165313</v>
      </c>
      <c r="K8149" t="s">
        <v>8872</v>
      </c>
      <c r="L8149" t="s">
        <v>8873</v>
      </c>
      <c r="M8149">
        <v>52531</v>
      </c>
      <c r="N8149" s="1">
        <v>45444</v>
      </c>
    </row>
    <row r="8150" spans="1:14" x14ac:dyDescent="0.35">
      <c r="A8150" t="s">
        <v>24</v>
      </c>
      <c r="B8150">
        <v>7</v>
      </c>
      <c r="C8150" t="s">
        <v>8870</v>
      </c>
      <c r="D8150" t="s">
        <v>8871</v>
      </c>
      <c r="E8150" s="1">
        <v>44861</v>
      </c>
      <c r="F8150" t="s">
        <v>75</v>
      </c>
      <c r="G8150" s="15">
        <v>95761</v>
      </c>
      <c r="J8150">
        <v>165313</v>
      </c>
      <c r="K8150" t="s">
        <v>8872</v>
      </c>
      <c r="L8150" t="s">
        <v>8873</v>
      </c>
      <c r="M8150">
        <v>52531</v>
      </c>
      <c r="N8150" s="1">
        <v>45444</v>
      </c>
    </row>
    <row r="8151" spans="1:14" x14ac:dyDescent="0.35">
      <c r="A8151" t="s">
        <v>24</v>
      </c>
      <c r="B8151">
        <v>7</v>
      </c>
      <c r="C8151" t="s">
        <v>8870</v>
      </c>
      <c r="D8151" t="s">
        <v>8871</v>
      </c>
      <c r="E8151" s="1">
        <v>44648</v>
      </c>
      <c r="F8151" t="s">
        <v>75</v>
      </c>
      <c r="G8151" s="15">
        <v>115016</v>
      </c>
      <c r="J8151">
        <v>165313</v>
      </c>
      <c r="K8151" t="s">
        <v>8872</v>
      </c>
      <c r="L8151" t="s">
        <v>8873</v>
      </c>
      <c r="M8151">
        <v>52531</v>
      </c>
      <c r="N8151" s="1">
        <v>45444</v>
      </c>
    </row>
    <row r="8152" spans="1:14" x14ac:dyDescent="0.35">
      <c r="A8152" t="s">
        <v>24</v>
      </c>
      <c r="B8152">
        <v>7</v>
      </c>
      <c r="C8152" t="s">
        <v>8870</v>
      </c>
      <c r="D8152" t="s">
        <v>8871</v>
      </c>
      <c r="E8152" s="1">
        <v>44861</v>
      </c>
      <c r="F8152" t="s">
        <v>102</v>
      </c>
      <c r="H8152">
        <v>62</v>
      </c>
      <c r="I8152" s="1">
        <v>44916</v>
      </c>
      <c r="J8152">
        <v>165313</v>
      </c>
      <c r="K8152" t="s">
        <v>8872</v>
      </c>
      <c r="L8152" t="s">
        <v>8873</v>
      </c>
      <c r="M8152">
        <v>52531</v>
      </c>
      <c r="N8152" s="1">
        <v>45444</v>
      </c>
    </row>
    <row r="8153" spans="1:14" x14ac:dyDescent="0.35">
      <c r="A8153" t="s">
        <v>24</v>
      </c>
      <c r="B8153">
        <v>7</v>
      </c>
      <c r="C8153" t="s">
        <v>8870</v>
      </c>
      <c r="D8153" t="s">
        <v>8871</v>
      </c>
      <c r="E8153" s="1">
        <v>44648</v>
      </c>
      <c r="F8153" t="s">
        <v>102</v>
      </c>
      <c r="H8153">
        <v>14</v>
      </c>
      <c r="I8153" s="1">
        <v>44677</v>
      </c>
      <c r="J8153">
        <v>165313</v>
      </c>
      <c r="K8153" t="s">
        <v>8872</v>
      </c>
      <c r="L8153" t="s">
        <v>8873</v>
      </c>
      <c r="M8153">
        <v>52531</v>
      </c>
      <c r="N8153" s="1">
        <v>45444</v>
      </c>
    </row>
    <row r="8154" spans="1:14" x14ac:dyDescent="0.35">
      <c r="A8154" t="s">
        <v>24</v>
      </c>
      <c r="B8154">
        <v>7</v>
      </c>
      <c r="C8154" t="s">
        <v>8870</v>
      </c>
      <c r="D8154" t="s">
        <v>8871</v>
      </c>
      <c r="E8154" s="1">
        <v>44560</v>
      </c>
      <c r="F8154" t="s">
        <v>102</v>
      </c>
      <c r="H8154">
        <v>25</v>
      </c>
      <c r="I8154" s="1">
        <v>44596</v>
      </c>
      <c r="J8154">
        <v>165313</v>
      </c>
      <c r="K8154" t="s">
        <v>8872</v>
      </c>
      <c r="L8154" t="s">
        <v>8873</v>
      </c>
      <c r="M8154">
        <v>52531</v>
      </c>
      <c r="N8154" s="1">
        <v>45444</v>
      </c>
    </row>
    <row r="8155" spans="1:14" x14ac:dyDescent="0.35">
      <c r="A8155" t="s">
        <v>24</v>
      </c>
      <c r="B8155">
        <v>7</v>
      </c>
      <c r="C8155" t="s">
        <v>8628</v>
      </c>
      <c r="D8155" t="s">
        <v>8629</v>
      </c>
      <c r="E8155" s="1">
        <v>44452</v>
      </c>
      <c r="F8155" t="s">
        <v>75</v>
      </c>
      <c r="G8155" s="15">
        <v>9750</v>
      </c>
      <c r="J8155">
        <v>165180</v>
      </c>
      <c r="K8155" t="s">
        <v>8630</v>
      </c>
      <c r="L8155" t="s">
        <v>8631</v>
      </c>
      <c r="M8155">
        <v>51458</v>
      </c>
      <c r="N8155" s="1">
        <v>45444</v>
      </c>
    </row>
    <row r="8156" spans="1:14" x14ac:dyDescent="0.35">
      <c r="A8156" t="s">
        <v>24</v>
      </c>
      <c r="B8156">
        <v>7</v>
      </c>
      <c r="C8156" t="s">
        <v>8790</v>
      </c>
      <c r="D8156" t="s">
        <v>947</v>
      </c>
      <c r="E8156" s="1">
        <v>44438</v>
      </c>
      <c r="F8156" t="s">
        <v>75</v>
      </c>
      <c r="G8156" s="15">
        <v>2948</v>
      </c>
      <c r="J8156">
        <v>165281</v>
      </c>
      <c r="K8156" t="s">
        <v>8791</v>
      </c>
      <c r="L8156" t="s">
        <v>8792</v>
      </c>
      <c r="M8156">
        <v>51534</v>
      </c>
      <c r="N8156" s="1">
        <v>45444</v>
      </c>
    </row>
    <row r="8157" spans="1:14" x14ac:dyDescent="0.35">
      <c r="A8157" t="s">
        <v>24</v>
      </c>
      <c r="B8157">
        <v>7</v>
      </c>
      <c r="C8157" t="s">
        <v>8790</v>
      </c>
      <c r="D8157" t="s">
        <v>947</v>
      </c>
      <c r="E8157" s="1">
        <v>44476</v>
      </c>
      <c r="F8157" t="s">
        <v>75</v>
      </c>
      <c r="G8157" s="15">
        <v>5000</v>
      </c>
      <c r="J8157">
        <v>165281</v>
      </c>
      <c r="K8157" t="s">
        <v>8791</v>
      </c>
      <c r="L8157" t="s">
        <v>8792</v>
      </c>
      <c r="M8157">
        <v>51534</v>
      </c>
      <c r="N8157" s="1">
        <v>45444</v>
      </c>
    </row>
    <row r="8158" spans="1:14" x14ac:dyDescent="0.35">
      <c r="A8158" t="s">
        <v>24</v>
      </c>
      <c r="B8158">
        <v>7</v>
      </c>
      <c r="C8158" t="s">
        <v>8610</v>
      </c>
      <c r="D8158" t="s">
        <v>8611</v>
      </c>
      <c r="E8158" s="1">
        <v>44883</v>
      </c>
      <c r="F8158" t="s">
        <v>75</v>
      </c>
      <c r="G8158" s="15">
        <v>11915</v>
      </c>
      <c r="J8158">
        <v>165173</v>
      </c>
      <c r="K8158" t="s">
        <v>8612</v>
      </c>
      <c r="L8158" t="s">
        <v>8613</v>
      </c>
      <c r="M8158">
        <v>50461</v>
      </c>
      <c r="N8158" s="1">
        <v>45444</v>
      </c>
    </row>
    <row r="8159" spans="1:14" x14ac:dyDescent="0.35">
      <c r="A8159" t="s">
        <v>24</v>
      </c>
      <c r="B8159">
        <v>7</v>
      </c>
      <c r="C8159" t="s">
        <v>8610</v>
      </c>
      <c r="D8159" t="s">
        <v>8611</v>
      </c>
      <c r="E8159" s="1">
        <v>45090</v>
      </c>
      <c r="F8159" t="s">
        <v>75</v>
      </c>
      <c r="G8159" s="15">
        <v>82128</v>
      </c>
      <c r="J8159">
        <v>165173</v>
      </c>
      <c r="K8159" t="s">
        <v>8612</v>
      </c>
      <c r="L8159" t="s">
        <v>8613</v>
      </c>
      <c r="M8159">
        <v>50461</v>
      </c>
      <c r="N8159" s="1">
        <v>45444</v>
      </c>
    </row>
    <row r="8160" spans="1:14" x14ac:dyDescent="0.35">
      <c r="A8160" t="s">
        <v>24</v>
      </c>
      <c r="B8160">
        <v>7</v>
      </c>
      <c r="C8160" t="s">
        <v>9348</v>
      </c>
      <c r="D8160" t="s">
        <v>8774</v>
      </c>
      <c r="E8160" s="1">
        <v>44390</v>
      </c>
      <c r="F8160" t="s">
        <v>75</v>
      </c>
      <c r="G8160" s="15">
        <v>13000</v>
      </c>
      <c r="J8160">
        <v>165589</v>
      </c>
      <c r="K8160" t="s">
        <v>9349</v>
      </c>
      <c r="L8160" t="s">
        <v>9350</v>
      </c>
      <c r="M8160">
        <v>52577</v>
      </c>
      <c r="N8160" s="1">
        <v>45444</v>
      </c>
    </row>
    <row r="8161" spans="1:14" x14ac:dyDescent="0.35">
      <c r="A8161" t="s">
        <v>24</v>
      </c>
      <c r="B8161">
        <v>7</v>
      </c>
      <c r="C8161" t="s">
        <v>9348</v>
      </c>
      <c r="D8161" t="s">
        <v>8774</v>
      </c>
      <c r="E8161" s="1">
        <v>45063</v>
      </c>
      <c r="F8161" t="s">
        <v>75</v>
      </c>
      <c r="G8161" s="15">
        <v>29679</v>
      </c>
      <c r="J8161">
        <v>165589</v>
      </c>
      <c r="K8161" t="s">
        <v>9349</v>
      </c>
      <c r="L8161" t="s">
        <v>9350</v>
      </c>
      <c r="M8161">
        <v>52577</v>
      </c>
      <c r="N8161" s="1">
        <v>45444</v>
      </c>
    </row>
    <row r="8162" spans="1:14" x14ac:dyDescent="0.35">
      <c r="A8162" t="s">
        <v>24</v>
      </c>
      <c r="B8162">
        <v>7</v>
      </c>
      <c r="C8162" t="s">
        <v>9323</v>
      </c>
      <c r="D8162" t="s">
        <v>7858</v>
      </c>
      <c r="E8162" s="1">
        <v>44368</v>
      </c>
      <c r="F8162" t="s">
        <v>75</v>
      </c>
      <c r="G8162" s="15">
        <v>655</v>
      </c>
      <c r="J8162">
        <v>165576</v>
      </c>
      <c r="K8162" t="s">
        <v>9324</v>
      </c>
      <c r="L8162" t="s">
        <v>9325</v>
      </c>
      <c r="M8162">
        <v>52161</v>
      </c>
      <c r="N8162" s="1">
        <v>45444</v>
      </c>
    </row>
    <row r="8163" spans="1:14" x14ac:dyDescent="0.35">
      <c r="A8163" t="s">
        <v>24</v>
      </c>
      <c r="B8163">
        <v>7</v>
      </c>
      <c r="C8163" t="s">
        <v>9323</v>
      </c>
      <c r="D8163" t="s">
        <v>7858</v>
      </c>
      <c r="E8163" s="1">
        <v>44406</v>
      </c>
      <c r="F8163" t="s">
        <v>75</v>
      </c>
      <c r="G8163" s="15">
        <v>5668</v>
      </c>
      <c r="J8163">
        <v>165576</v>
      </c>
      <c r="K8163" t="s">
        <v>9324</v>
      </c>
      <c r="L8163" t="s">
        <v>9325</v>
      </c>
      <c r="M8163">
        <v>52161</v>
      </c>
      <c r="N8163" s="1">
        <v>45444</v>
      </c>
    </row>
    <row r="8164" spans="1:14" x14ac:dyDescent="0.35">
      <c r="A8164" t="s">
        <v>24</v>
      </c>
      <c r="B8164">
        <v>7</v>
      </c>
      <c r="C8164" t="s">
        <v>8739</v>
      </c>
      <c r="D8164" t="s">
        <v>8740</v>
      </c>
      <c r="E8164" s="1">
        <v>44410</v>
      </c>
      <c r="F8164" t="s">
        <v>75</v>
      </c>
      <c r="G8164" s="15">
        <v>2275</v>
      </c>
      <c r="J8164">
        <v>165253</v>
      </c>
      <c r="K8164" t="s">
        <v>8741</v>
      </c>
      <c r="L8164" t="s">
        <v>8742</v>
      </c>
      <c r="M8164">
        <v>50216</v>
      </c>
      <c r="N8164" s="1">
        <v>45444</v>
      </c>
    </row>
    <row r="8165" spans="1:14" x14ac:dyDescent="0.35">
      <c r="A8165" t="s">
        <v>24</v>
      </c>
      <c r="B8165">
        <v>7</v>
      </c>
      <c r="C8165" t="s">
        <v>8739</v>
      </c>
      <c r="D8165" t="s">
        <v>8740</v>
      </c>
      <c r="E8165" s="1">
        <v>44627</v>
      </c>
      <c r="F8165" t="s">
        <v>75</v>
      </c>
      <c r="G8165" s="15">
        <v>2631</v>
      </c>
      <c r="J8165">
        <v>165253</v>
      </c>
      <c r="K8165" t="s">
        <v>8741</v>
      </c>
      <c r="L8165" t="s">
        <v>8742</v>
      </c>
      <c r="M8165">
        <v>50216</v>
      </c>
      <c r="N8165" s="1">
        <v>45444</v>
      </c>
    </row>
    <row r="8166" spans="1:14" x14ac:dyDescent="0.35">
      <c r="A8166" t="s">
        <v>24</v>
      </c>
      <c r="B8166">
        <v>7</v>
      </c>
      <c r="C8166" t="s">
        <v>8739</v>
      </c>
      <c r="D8166" t="s">
        <v>8740</v>
      </c>
      <c r="E8166" s="1">
        <v>44564</v>
      </c>
      <c r="F8166" t="s">
        <v>75</v>
      </c>
      <c r="G8166" s="15">
        <v>33000</v>
      </c>
      <c r="J8166">
        <v>165253</v>
      </c>
      <c r="K8166" t="s">
        <v>8741</v>
      </c>
      <c r="L8166" t="s">
        <v>8742</v>
      </c>
      <c r="M8166">
        <v>50216</v>
      </c>
      <c r="N8166" s="1">
        <v>45444</v>
      </c>
    </row>
    <row r="8167" spans="1:14" x14ac:dyDescent="0.35">
      <c r="A8167" t="s">
        <v>24</v>
      </c>
      <c r="B8167">
        <v>7</v>
      </c>
      <c r="C8167" t="s">
        <v>8922</v>
      </c>
      <c r="D8167" t="s">
        <v>8923</v>
      </c>
      <c r="E8167" s="1">
        <v>44977</v>
      </c>
      <c r="F8167" t="s">
        <v>75</v>
      </c>
      <c r="G8167" s="15">
        <v>30465</v>
      </c>
      <c r="J8167">
        <v>165343</v>
      </c>
      <c r="K8167" t="s">
        <v>8924</v>
      </c>
      <c r="L8167" t="s">
        <v>8925</v>
      </c>
      <c r="M8167">
        <v>50583</v>
      </c>
      <c r="N8167" s="1">
        <v>45444</v>
      </c>
    </row>
    <row r="8168" spans="1:14" x14ac:dyDescent="0.35">
      <c r="A8168" t="s">
        <v>24</v>
      </c>
      <c r="B8168">
        <v>7</v>
      </c>
      <c r="C8168" t="s">
        <v>8930</v>
      </c>
      <c r="D8168" t="s">
        <v>2356</v>
      </c>
      <c r="E8168" s="1">
        <v>45176</v>
      </c>
      <c r="F8168" t="s">
        <v>75</v>
      </c>
      <c r="G8168" s="15">
        <v>33920</v>
      </c>
      <c r="J8168">
        <v>165345</v>
      </c>
      <c r="K8168" t="s">
        <v>8931</v>
      </c>
      <c r="L8168" t="s">
        <v>8932</v>
      </c>
      <c r="M8168">
        <v>50327</v>
      </c>
      <c r="N8168" s="1">
        <v>45444</v>
      </c>
    </row>
    <row r="8169" spans="1:14" x14ac:dyDescent="0.35">
      <c r="A8169" t="s">
        <v>24</v>
      </c>
      <c r="B8169">
        <v>7</v>
      </c>
      <c r="C8169" t="s">
        <v>8930</v>
      </c>
      <c r="D8169" t="s">
        <v>2356</v>
      </c>
      <c r="E8169" s="1">
        <v>44784</v>
      </c>
      <c r="F8169" t="s">
        <v>75</v>
      </c>
      <c r="G8169" s="15">
        <v>178003</v>
      </c>
      <c r="J8169">
        <v>165345</v>
      </c>
      <c r="K8169" t="s">
        <v>8931</v>
      </c>
      <c r="L8169" t="s">
        <v>8932</v>
      </c>
      <c r="M8169">
        <v>50327</v>
      </c>
      <c r="N8169" s="1">
        <v>45444</v>
      </c>
    </row>
    <row r="8170" spans="1:14" x14ac:dyDescent="0.35">
      <c r="A8170" t="s">
        <v>24</v>
      </c>
      <c r="B8170">
        <v>7</v>
      </c>
      <c r="C8170" t="s">
        <v>8930</v>
      </c>
      <c r="D8170" t="s">
        <v>2356</v>
      </c>
      <c r="E8170" s="1">
        <v>44784</v>
      </c>
      <c r="F8170" t="s">
        <v>102</v>
      </c>
      <c r="H8170">
        <v>28</v>
      </c>
      <c r="I8170" s="1">
        <v>44827</v>
      </c>
      <c r="J8170">
        <v>165345</v>
      </c>
      <c r="K8170" t="s">
        <v>8931</v>
      </c>
      <c r="L8170" t="s">
        <v>8932</v>
      </c>
      <c r="M8170">
        <v>50327</v>
      </c>
      <c r="N8170" s="1">
        <v>45444</v>
      </c>
    </row>
    <row r="8171" spans="1:14" x14ac:dyDescent="0.35">
      <c r="A8171" t="s">
        <v>24</v>
      </c>
      <c r="B8171">
        <v>7</v>
      </c>
      <c r="C8171" t="s">
        <v>2726</v>
      </c>
      <c r="D8171" t="s">
        <v>1078</v>
      </c>
      <c r="E8171" s="1">
        <v>44784</v>
      </c>
      <c r="F8171" t="s">
        <v>75</v>
      </c>
      <c r="G8171" s="15">
        <v>10120</v>
      </c>
      <c r="J8171">
        <v>165306</v>
      </c>
      <c r="K8171" t="s">
        <v>8847</v>
      </c>
      <c r="L8171" t="s">
        <v>8848</v>
      </c>
      <c r="M8171">
        <v>52556</v>
      </c>
      <c r="N8171" s="1">
        <v>45444</v>
      </c>
    </row>
    <row r="8172" spans="1:14" x14ac:dyDescent="0.35">
      <c r="A8172" t="s">
        <v>24</v>
      </c>
      <c r="B8172">
        <v>7</v>
      </c>
      <c r="C8172" t="s">
        <v>9257</v>
      </c>
      <c r="D8172" t="s">
        <v>9258</v>
      </c>
      <c r="E8172" s="1">
        <v>44529</v>
      </c>
      <c r="F8172" t="s">
        <v>75</v>
      </c>
      <c r="G8172" s="15">
        <v>650</v>
      </c>
      <c r="J8172">
        <v>165522</v>
      </c>
      <c r="K8172" t="s">
        <v>9259</v>
      </c>
      <c r="L8172" t="s">
        <v>9260</v>
      </c>
      <c r="M8172">
        <v>50669</v>
      </c>
      <c r="N8172" s="1">
        <v>45444</v>
      </c>
    </row>
    <row r="8173" spans="1:14" x14ac:dyDescent="0.35">
      <c r="A8173" t="s">
        <v>24</v>
      </c>
      <c r="B8173">
        <v>7</v>
      </c>
      <c r="C8173" t="s">
        <v>9257</v>
      </c>
      <c r="D8173" t="s">
        <v>9258</v>
      </c>
      <c r="E8173" s="1">
        <v>44536</v>
      </c>
      <c r="F8173" t="s">
        <v>75</v>
      </c>
      <c r="G8173" s="15">
        <v>983</v>
      </c>
      <c r="J8173">
        <v>165522</v>
      </c>
      <c r="K8173" t="s">
        <v>9259</v>
      </c>
      <c r="L8173" t="s">
        <v>9260</v>
      </c>
      <c r="M8173">
        <v>50669</v>
      </c>
      <c r="N8173" s="1">
        <v>45444</v>
      </c>
    </row>
    <row r="8174" spans="1:14" x14ac:dyDescent="0.35">
      <c r="A8174" t="s">
        <v>24</v>
      </c>
      <c r="B8174">
        <v>7</v>
      </c>
      <c r="C8174" t="s">
        <v>9257</v>
      </c>
      <c r="D8174" t="s">
        <v>9258</v>
      </c>
      <c r="E8174" s="1">
        <v>44375</v>
      </c>
      <c r="F8174" t="s">
        <v>75</v>
      </c>
      <c r="G8174" s="15">
        <v>3250</v>
      </c>
      <c r="J8174">
        <v>165522</v>
      </c>
      <c r="K8174" t="s">
        <v>9259</v>
      </c>
      <c r="L8174" t="s">
        <v>9260</v>
      </c>
      <c r="M8174">
        <v>50669</v>
      </c>
      <c r="N8174" s="1">
        <v>45444</v>
      </c>
    </row>
    <row r="8175" spans="1:14" x14ac:dyDescent="0.35">
      <c r="A8175" t="s">
        <v>24</v>
      </c>
      <c r="B8175">
        <v>7</v>
      </c>
      <c r="C8175" t="s">
        <v>9380</v>
      </c>
      <c r="D8175" t="s">
        <v>4199</v>
      </c>
      <c r="E8175" s="1">
        <v>44396</v>
      </c>
      <c r="F8175" t="s">
        <v>75</v>
      </c>
      <c r="G8175" s="15">
        <v>650</v>
      </c>
      <c r="J8175">
        <v>165606</v>
      </c>
      <c r="K8175" t="s">
        <v>9381</v>
      </c>
      <c r="L8175" t="s">
        <v>9382</v>
      </c>
      <c r="M8175">
        <v>50220</v>
      </c>
      <c r="N8175" s="1">
        <v>45444</v>
      </c>
    </row>
    <row r="8176" spans="1:14" x14ac:dyDescent="0.35">
      <c r="A8176" t="s">
        <v>24</v>
      </c>
      <c r="B8176">
        <v>7</v>
      </c>
      <c r="C8176" t="s">
        <v>9380</v>
      </c>
      <c r="D8176" t="s">
        <v>4199</v>
      </c>
      <c r="E8176" s="1">
        <v>44627</v>
      </c>
      <c r="F8176" t="s">
        <v>75</v>
      </c>
      <c r="G8176" s="15">
        <v>994</v>
      </c>
      <c r="J8176">
        <v>165606</v>
      </c>
      <c r="K8176" t="s">
        <v>9381</v>
      </c>
      <c r="L8176" t="s">
        <v>9382</v>
      </c>
      <c r="M8176">
        <v>50220</v>
      </c>
      <c r="N8176" s="1">
        <v>45444</v>
      </c>
    </row>
    <row r="8177" spans="1:14" x14ac:dyDescent="0.35">
      <c r="A8177" t="s">
        <v>24</v>
      </c>
      <c r="B8177">
        <v>7</v>
      </c>
      <c r="C8177" t="s">
        <v>9380</v>
      </c>
      <c r="D8177" t="s">
        <v>4199</v>
      </c>
      <c r="E8177" s="1">
        <v>45251</v>
      </c>
      <c r="F8177" t="s">
        <v>75</v>
      </c>
      <c r="G8177" s="15">
        <v>76500</v>
      </c>
      <c r="J8177">
        <v>165606</v>
      </c>
      <c r="K8177" t="s">
        <v>9381</v>
      </c>
      <c r="L8177" t="s">
        <v>9382</v>
      </c>
      <c r="M8177">
        <v>50220</v>
      </c>
      <c r="N8177" s="1">
        <v>45444</v>
      </c>
    </row>
    <row r="8178" spans="1:14" x14ac:dyDescent="0.35">
      <c r="A8178" t="s">
        <v>24</v>
      </c>
      <c r="B8178">
        <v>7</v>
      </c>
      <c r="C8178" t="s">
        <v>9380</v>
      </c>
      <c r="D8178" t="s">
        <v>4199</v>
      </c>
      <c r="E8178" s="1">
        <v>45251</v>
      </c>
      <c r="F8178" t="s">
        <v>102</v>
      </c>
      <c r="H8178">
        <v>54</v>
      </c>
      <c r="I8178" s="1">
        <v>45289</v>
      </c>
      <c r="J8178">
        <v>165606</v>
      </c>
      <c r="K8178" t="s">
        <v>9381</v>
      </c>
      <c r="L8178" t="s">
        <v>9382</v>
      </c>
      <c r="M8178">
        <v>50220</v>
      </c>
      <c r="N8178" s="1">
        <v>45444</v>
      </c>
    </row>
    <row r="8179" spans="1:14" x14ac:dyDescent="0.35">
      <c r="A8179" t="s">
        <v>24</v>
      </c>
      <c r="B8179">
        <v>7</v>
      </c>
      <c r="C8179" t="s">
        <v>9415</v>
      </c>
      <c r="D8179" t="s">
        <v>4199</v>
      </c>
      <c r="E8179" s="1">
        <v>44627</v>
      </c>
      <c r="F8179" t="s">
        <v>75</v>
      </c>
      <c r="G8179" s="15">
        <v>663</v>
      </c>
      <c r="J8179">
        <v>165795</v>
      </c>
      <c r="K8179" t="s">
        <v>9416</v>
      </c>
      <c r="L8179" t="s">
        <v>9417</v>
      </c>
      <c r="M8179">
        <v>50220</v>
      </c>
      <c r="N8179" s="1">
        <v>45444</v>
      </c>
    </row>
    <row r="8180" spans="1:14" x14ac:dyDescent="0.35">
      <c r="A8180" t="s">
        <v>24</v>
      </c>
      <c r="B8180">
        <v>7</v>
      </c>
      <c r="C8180" t="s">
        <v>8849</v>
      </c>
      <c r="D8180" t="s">
        <v>6109</v>
      </c>
      <c r="E8180" s="1">
        <v>44567</v>
      </c>
      <c r="F8180" t="s">
        <v>75</v>
      </c>
      <c r="G8180" s="15">
        <v>6500</v>
      </c>
      <c r="J8180">
        <v>165307</v>
      </c>
      <c r="K8180" t="s">
        <v>8850</v>
      </c>
      <c r="L8180" t="s">
        <v>8851</v>
      </c>
      <c r="M8180">
        <v>50703</v>
      </c>
      <c r="N8180" s="1">
        <v>45444</v>
      </c>
    </row>
    <row r="8181" spans="1:14" x14ac:dyDescent="0.35">
      <c r="A8181" t="s">
        <v>24</v>
      </c>
      <c r="B8181">
        <v>7</v>
      </c>
      <c r="C8181" t="s">
        <v>8849</v>
      </c>
      <c r="D8181" t="s">
        <v>6109</v>
      </c>
      <c r="E8181" s="1">
        <v>44630</v>
      </c>
      <c r="F8181" t="s">
        <v>75</v>
      </c>
      <c r="G8181" s="15">
        <v>15000</v>
      </c>
      <c r="J8181">
        <v>165307</v>
      </c>
      <c r="K8181" t="s">
        <v>8850</v>
      </c>
      <c r="L8181" t="s">
        <v>8851</v>
      </c>
      <c r="M8181">
        <v>50703</v>
      </c>
      <c r="N8181" s="1">
        <v>45444</v>
      </c>
    </row>
    <row r="8182" spans="1:14" x14ac:dyDescent="0.35">
      <c r="A8182" t="s">
        <v>24</v>
      </c>
      <c r="B8182">
        <v>7</v>
      </c>
      <c r="C8182" t="s">
        <v>8933</v>
      </c>
      <c r="D8182" t="s">
        <v>8934</v>
      </c>
      <c r="E8182" s="1">
        <v>44354</v>
      </c>
      <c r="F8182" t="s">
        <v>75</v>
      </c>
      <c r="G8182" s="15">
        <v>975</v>
      </c>
      <c r="J8182">
        <v>165350</v>
      </c>
      <c r="K8182" t="s">
        <v>8935</v>
      </c>
      <c r="L8182" t="s">
        <v>8936</v>
      </c>
      <c r="M8182">
        <v>50265</v>
      </c>
      <c r="N8182" s="1">
        <v>45444</v>
      </c>
    </row>
    <row r="8183" spans="1:14" x14ac:dyDescent="0.35">
      <c r="A8183" t="s">
        <v>24</v>
      </c>
      <c r="B8183">
        <v>7</v>
      </c>
      <c r="C8183" t="s">
        <v>8933</v>
      </c>
      <c r="D8183" t="s">
        <v>8934</v>
      </c>
      <c r="E8183" s="1">
        <v>44550</v>
      </c>
      <c r="F8183" t="s">
        <v>75</v>
      </c>
      <c r="G8183" s="15">
        <v>1310</v>
      </c>
      <c r="J8183">
        <v>165350</v>
      </c>
      <c r="K8183" t="s">
        <v>8935</v>
      </c>
      <c r="L8183" t="s">
        <v>8936</v>
      </c>
      <c r="M8183">
        <v>50265</v>
      </c>
      <c r="N8183" s="1">
        <v>45444</v>
      </c>
    </row>
    <row r="8184" spans="1:14" x14ac:dyDescent="0.35">
      <c r="A8184" t="s">
        <v>24</v>
      </c>
      <c r="B8184">
        <v>7</v>
      </c>
      <c r="C8184" t="s">
        <v>8933</v>
      </c>
      <c r="D8184" t="s">
        <v>8934</v>
      </c>
      <c r="E8184" s="1">
        <v>44557</v>
      </c>
      <c r="F8184" t="s">
        <v>75</v>
      </c>
      <c r="G8184" s="15">
        <v>1638</v>
      </c>
      <c r="J8184">
        <v>165350</v>
      </c>
      <c r="K8184" t="s">
        <v>8935</v>
      </c>
      <c r="L8184" t="s">
        <v>8936</v>
      </c>
      <c r="M8184">
        <v>50265</v>
      </c>
      <c r="N8184" s="1">
        <v>45444</v>
      </c>
    </row>
    <row r="8185" spans="1:14" x14ac:dyDescent="0.35">
      <c r="A8185" t="s">
        <v>24</v>
      </c>
      <c r="B8185">
        <v>7</v>
      </c>
      <c r="C8185" t="s">
        <v>8933</v>
      </c>
      <c r="D8185" t="s">
        <v>8934</v>
      </c>
      <c r="E8185" s="1">
        <v>45154</v>
      </c>
      <c r="F8185" t="s">
        <v>75</v>
      </c>
      <c r="G8185" s="15">
        <v>158278</v>
      </c>
      <c r="J8185">
        <v>165350</v>
      </c>
      <c r="K8185" t="s">
        <v>8935</v>
      </c>
      <c r="L8185" t="s">
        <v>8936</v>
      </c>
      <c r="M8185">
        <v>50265</v>
      </c>
      <c r="N8185" s="1">
        <v>45444</v>
      </c>
    </row>
    <row r="8186" spans="1:14" x14ac:dyDescent="0.35">
      <c r="A8186" t="s">
        <v>24</v>
      </c>
      <c r="B8186">
        <v>7</v>
      </c>
      <c r="C8186" t="s">
        <v>8829</v>
      </c>
      <c r="D8186" t="s">
        <v>8656</v>
      </c>
      <c r="E8186" s="1">
        <v>45243</v>
      </c>
      <c r="F8186" t="s">
        <v>75</v>
      </c>
      <c r="G8186" s="15">
        <v>8190</v>
      </c>
      <c r="J8186">
        <v>165298</v>
      </c>
      <c r="K8186" t="s">
        <v>8830</v>
      </c>
      <c r="L8186" t="s">
        <v>8831</v>
      </c>
      <c r="M8186">
        <v>50613</v>
      </c>
      <c r="N8186" s="1">
        <v>45444</v>
      </c>
    </row>
    <row r="8187" spans="1:14" x14ac:dyDescent="0.35">
      <c r="A8187" t="s">
        <v>24</v>
      </c>
      <c r="B8187">
        <v>7</v>
      </c>
      <c r="C8187" t="s">
        <v>8829</v>
      </c>
      <c r="D8187" t="s">
        <v>8656</v>
      </c>
      <c r="E8187" s="1">
        <v>44616</v>
      </c>
      <c r="F8187" t="s">
        <v>75</v>
      </c>
      <c r="G8187" s="15">
        <v>9750</v>
      </c>
      <c r="J8187">
        <v>165298</v>
      </c>
      <c r="K8187" t="s">
        <v>8830</v>
      </c>
      <c r="L8187" t="s">
        <v>8831</v>
      </c>
      <c r="M8187">
        <v>50613</v>
      </c>
      <c r="N8187" s="1">
        <v>45444</v>
      </c>
    </row>
    <row r="8188" spans="1:14" x14ac:dyDescent="0.35">
      <c r="A8188" t="s">
        <v>24</v>
      </c>
      <c r="B8188">
        <v>7</v>
      </c>
      <c r="C8188" t="s">
        <v>9389</v>
      </c>
      <c r="D8188" t="s">
        <v>8563</v>
      </c>
      <c r="E8188" s="1">
        <v>44413</v>
      </c>
      <c r="F8188" t="s">
        <v>75</v>
      </c>
      <c r="G8188" s="15">
        <v>3250</v>
      </c>
      <c r="J8188">
        <v>165615</v>
      </c>
      <c r="K8188" t="s">
        <v>9390</v>
      </c>
      <c r="L8188" t="s">
        <v>9391</v>
      </c>
      <c r="M8188">
        <v>51054</v>
      </c>
      <c r="N8188" s="1">
        <v>45444</v>
      </c>
    </row>
    <row r="8189" spans="1:14" x14ac:dyDescent="0.35">
      <c r="A8189" t="s">
        <v>24</v>
      </c>
      <c r="B8189">
        <v>7</v>
      </c>
      <c r="C8189" t="s">
        <v>9389</v>
      </c>
      <c r="D8189" t="s">
        <v>8563</v>
      </c>
      <c r="E8189" s="1">
        <v>45120</v>
      </c>
      <c r="F8189" t="s">
        <v>75</v>
      </c>
      <c r="G8189" s="15">
        <v>29572</v>
      </c>
      <c r="J8189">
        <v>165615</v>
      </c>
      <c r="K8189" t="s">
        <v>9390</v>
      </c>
      <c r="L8189" t="s">
        <v>9391</v>
      </c>
      <c r="M8189">
        <v>51054</v>
      </c>
      <c r="N8189" s="1">
        <v>45444</v>
      </c>
    </row>
    <row r="8190" spans="1:14" x14ac:dyDescent="0.35">
      <c r="A8190" t="s">
        <v>24</v>
      </c>
      <c r="B8190">
        <v>7</v>
      </c>
      <c r="C8190" t="s">
        <v>8732</v>
      </c>
      <c r="D8190" t="s">
        <v>8733</v>
      </c>
      <c r="E8190" s="1">
        <v>44749</v>
      </c>
      <c r="F8190" t="s">
        <v>75</v>
      </c>
      <c r="G8190" s="15">
        <v>34154</v>
      </c>
      <c r="J8190">
        <v>165248</v>
      </c>
      <c r="K8190" t="s">
        <v>8734</v>
      </c>
      <c r="L8190" t="s">
        <v>8735</v>
      </c>
      <c r="M8190">
        <v>51239</v>
      </c>
      <c r="N8190" s="1">
        <v>45444</v>
      </c>
    </row>
    <row r="8191" spans="1:14" x14ac:dyDescent="0.35">
      <c r="A8191" t="s">
        <v>24</v>
      </c>
      <c r="B8191">
        <v>7</v>
      </c>
      <c r="C8191" t="s">
        <v>8822</v>
      </c>
      <c r="D8191" t="s">
        <v>7941</v>
      </c>
      <c r="E8191" s="1">
        <v>44869</v>
      </c>
      <c r="F8191" t="s">
        <v>75</v>
      </c>
      <c r="G8191" s="15">
        <v>23491</v>
      </c>
      <c r="J8191">
        <v>165296</v>
      </c>
      <c r="K8191" t="s">
        <v>8823</v>
      </c>
      <c r="L8191" t="s">
        <v>8824</v>
      </c>
      <c r="M8191">
        <v>51063</v>
      </c>
      <c r="N8191" s="1">
        <v>45444</v>
      </c>
    </row>
    <row r="8192" spans="1:14" x14ac:dyDescent="0.35">
      <c r="A8192" t="s">
        <v>24</v>
      </c>
      <c r="B8192">
        <v>7</v>
      </c>
      <c r="C8192" t="s">
        <v>9326</v>
      </c>
      <c r="D8192" t="s">
        <v>9083</v>
      </c>
      <c r="E8192" s="1">
        <v>44410</v>
      </c>
      <c r="F8192" t="s">
        <v>75</v>
      </c>
      <c r="G8192" s="15">
        <v>3250</v>
      </c>
      <c r="J8192">
        <v>165578</v>
      </c>
      <c r="K8192" t="s">
        <v>9327</v>
      </c>
      <c r="L8192" t="s">
        <v>9328</v>
      </c>
      <c r="M8192">
        <v>52761</v>
      </c>
      <c r="N8192" s="1">
        <v>45444</v>
      </c>
    </row>
    <row r="8193" spans="1:14" x14ac:dyDescent="0.35">
      <c r="A8193" t="s">
        <v>24</v>
      </c>
      <c r="B8193">
        <v>7</v>
      </c>
      <c r="C8193" t="s">
        <v>9137</v>
      </c>
      <c r="D8193" t="s">
        <v>9138</v>
      </c>
      <c r="E8193" s="1">
        <v>45120</v>
      </c>
      <c r="F8193" t="s">
        <v>75</v>
      </c>
      <c r="G8193" s="15">
        <v>8193</v>
      </c>
      <c r="J8193">
        <v>165450</v>
      </c>
      <c r="K8193" t="s">
        <v>9139</v>
      </c>
      <c r="L8193" t="s">
        <v>9140</v>
      </c>
      <c r="M8193">
        <v>52342</v>
      </c>
      <c r="N8193" s="1">
        <v>45444</v>
      </c>
    </row>
    <row r="8194" spans="1:14" x14ac:dyDescent="0.35">
      <c r="A8194" t="s">
        <v>24</v>
      </c>
      <c r="B8194">
        <v>7</v>
      </c>
      <c r="C8194" t="s">
        <v>9137</v>
      </c>
      <c r="D8194" t="s">
        <v>9138</v>
      </c>
      <c r="E8194" s="1">
        <v>44560</v>
      </c>
      <c r="F8194" t="s">
        <v>75</v>
      </c>
      <c r="G8194" s="15">
        <v>12610</v>
      </c>
      <c r="J8194">
        <v>165450</v>
      </c>
      <c r="K8194" t="s">
        <v>9139</v>
      </c>
      <c r="L8194" t="s">
        <v>9140</v>
      </c>
      <c r="M8194">
        <v>52342</v>
      </c>
      <c r="N8194" s="1">
        <v>45444</v>
      </c>
    </row>
    <row r="8195" spans="1:14" x14ac:dyDescent="0.35">
      <c r="A8195" t="s">
        <v>24</v>
      </c>
      <c r="B8195">
        <v>7</v>
      </c>
      <c r="C8195" t="s">
        <v>9370</v>
      </c>
      <c r="D8195" t="s">
        <v>1078</v>
      </c>
      <c r="E8195" s="1">
        <v>44424</v>
      </c>
      <c r="F8195" t="s">
        <v>75</v>
      </c>
      <c r="G8195" s="15">
        <v>2600</v>
      </c>
      <c r="J8195">
        <v>165602</v>
      </c>
      <c r="K8195" t="s">
        <v>9371</v>
      </c>
      <c r="L8195" t="s">
        <v>9372</v>
      </c>
      <c r="M8195">
        <v>52556</v>
      </c>
      <c r="N8195" s="1">
        <v>45444</v>
      </c>
    </row>
    <row r="8196" spans="1:14" x14ac:dyDescent="0.35">
      <c r="A8196" t="s">
        <v>24</v>
      </c>
      <c r="B8196">
        <v>7</v>
      </c>
      <c r="C8196" t="s">
        <v>9370</v>
      </c>
      <c r="D8196" t="s">
        <v>1078</v>
      </c>
      <c r="E8196" s="1">
        <v>44431</v>
      </c>
      <c r="F8196" t="s">
        <v>75</v>
      </c>
      <c r="G8196" s="15">
        <v>2925</v>
      </c>
      <c r="J8196">
        <v>165602</v>
      </c>
      <c r="K8196" t="s">
        <v>9371</v>
      </c>
      <c r="L8196" t="s">
        <v>9372</v>
      </c>
      <c r="M8196">
        <v>52556</v>
      </c>
      <c r="N8196" s="1">
        <v>45444</v>
      </c>
    </row>
    <row r="8197" spans="1:14" x14ac:dyDescent="0.35">
      <c r="A8197" t="s">
        <v>24</v>
      </c>
      <c r="B8197">
        <v>7</v>
      </c>
      <c r="C8197" t="s">
        <v>9370</v>
      </c>
      <c r="D8197" t="s">
        <v>1078</v>
      </c>
      <c r="E8197" s="1">
        <v>45005</v>
      </c>
      <c r="F8197" t="s">
        <v>75</v>
      </c>
      <c r="G8197" s="15">
        <v>15593</v>
      </c>
      <c r="J8197">
        <v>165602</v>
      </c>
      <c r="K8197" t="s">
        <v>9371</v>
      </c>
      <c r="L8197" t="s">
        <v>9372</v>
      </c>
      <c r="M8197">
        <v>52556</v>
      </c>
      <c r="N8197" s="1">
        <v>45444</v>
      </c>
    </row>
    <row r="8198" spans="1:14" x14ac:dyDescent="0.35">
      <c r="A8198" t="s">
        <v>24</v>
      </c>
      <c r="B8198">
        <v>7</v>
      </c>
      <c r="C8198" t="s">
        <v>9370</v>
      </c>
      <c r="D8198" t="s">
        <v>1078</v>
      </c>
      <c r="E8198" s="1">
        <v>45005</v>
      </c>
      <c r="F8198" t="s">
        <v>75</v>
      </c>
      <c r="G8198" s="15">
        <v>19890</v>
      </c>
      <c r="J8198">
        <v>165602</v>
      </c>
      <c r="K8198" t="s">
        <v>9371</v>
      </c>
      <c r="L8198" t="s">
        <v>9372</v>
      </c>
      <c r="M8198">
        <v>52556</v>
      </c>
      <c r="N8198" s="1">
        <v>45444</v>
      </c>
    </row>
    <row r="8199" spans="1:14" x14ac:dyDescent="0.35">
      <c r="A8199" t="s">
        <v>24</v>
      </c>
      <c r="B8199">
        <v>7</v>
      </c>
      <c r="C8199" t="s">
        <v>9370</v>
      </c>
      <c r="D8199" t="s">
        <v>1078</v>
      </c>
      <c r="E8199" s="1">
        <v>45231</v>
      </c>
      <c r="F8199" t="s">
        <v>75</v>
      </c>
      <c r="G8199" s="15">
        <v>23989</v>
      </c>
      <c r="J8199">
        <v>165602</v>
      </c>
      <c r="K8199" t="s">
        <v>9371</v>
      </c>
      <c r="L8199" t="s">
        <v>9372</v>
      </c>
      <c r="M8199">
        <v>52556</v>
      </c>
      <c r="N8199" s="1">
        <v>45444</v>
      </c>
    </row>
    <row r="8200" spans="1:14" x14ac:dyDescent="0.35">
      <c r="A8200" t="s">
        <v>24</v>
      </c>
      <c r="B8200">
        <v>7</v>
      </c>
      <c r="C8200" t="s">
        <v>9370</v>
      </c>
      <c r="D8200" t="s">
        <v>1078</v>
      </c>
      <c r="E8200" s="1">
        <v>44537</v>
      </c>
      <c r="F8200" t="s">
        <v>75</v>
      </c>
      <c r="G8200" s="15">
        <v>98833</v>
      </c>
      <c r="J8200">
        <v>165602</v>
      </c>
      <c r="K8200" t="s">
        <v>9371</v>
      </c>
      <c r="L8200" t="s">
        <v>9372</v>
      </c>
      <c r="M8200">
        <v>52556</v>
      </c>
      <c r="N8200" s="1">
        <v>45444</v>
      </c>
    </row>
    <row r="8201" spans="1:14" x14ac:dyDescent="0.35">
      <c r="A8201" t="s">
        <v>24</v>
      </c>
      <c r="B8201">
        <v>7</v>
      </c>
      <c r="C8201" t="s">
        <v>9370</v>
      </c>
      <c r="D8201" t="s">
        <v>1078</v>
      </c>
      <c r="E8201" s="1">
        <v>45231</v>
      </c>
      <c r="F8201" t="s">
        <v>102</v>
      </c>
      <c r="H8201">
        <v>37</v>
      </c>
      <c r="I8201" s="1">
        <v>45259</v>
      </c>
      <c r="J8201">
        <v>165602</v>
      </c>
      <c r="K8201" t="s">
        <v>9371</v>
      </c>
      <c r="L8201" t="s">
        <v>9372</v>
      </c>
      <c r="M8201">
        <v>52556</v>
      </c>
      <c r="N8201" s="1">
        <v>45444</v>
      </c>
    </row>
    <row r="8202" spans="1:14" x14ac:dyDescent="0.35">
      <c r="A8202" t="s">
        <v>24</v>
      </c>
      <c r="B8202">
        <v>7</v>
      </c>
      <c r="C8202" t="s">
        <v>9370</v>
      </c>
      <c r="D8202" t="s">
        <v>1078</v>
      </c>
      <c r="E8202" s="1">
        <v>45005</v>
      </c>
      <c r="F8202" t="s">
        <v>102</v>
      </c>
      <c r="H8202">
        <v>45</v>
      </c>
      <c r="I8202" s="1">
        <v>45041</v>
      </c>
      <c r="J8202">
        <v>165602</v>
      </c>
      <c r="K8202" t="s">
        <v>9371</v>
      </c>
      <c r="L8202" t="s">
        <v>9372</v>
      </c>
      <c r="M8202">
        <v>52556</v>
      </c>
      <c r="N8202" s="1">
        <v>45444</v>
      </c>
    </row>
    <row r="8203" spans="1:14" x14ac:dyDescent="0.35">
      <c r="A8203" t="s">
        <v>24</v>
      </c>
      <c r="B8203">
        <v>7</v>
      </c>
      <c r="C8203" t="s">
        <v>9250</v>
      </c>
      <c r="D8203" t="s">
        <v>8528</v>
      </c>
      <c r="E8203" s="1">
        <v>44585</v>
      </c>
      <c r="F8203" t="s">
        <v>75</v>
      </c>
      <c r="G8203" s="15">
        <v>1645</v>
      </c>
      <c r="J8203">
        <v>165514</v>
      </c>
      <c r="K8203" t="s">
        <v>9251</v>
      </c>
      <c r="L8203" t="s">
        <v>9252</v>
      </c>
      <c r="M8203">
        <v>50310</v>
      </c>
      <c r="N8203" s="1">
        <v>45444</v>
      </c>
    </row>
    <row r="8204" spans="1:14" x14ac:dyDescent="0.35">
      <c r="A8204" t="s">
        <v>24</v>
      </c>
      <c r="B8204">
        <v>7</v>
      </c>
      <c r="C8204" t="s">
        <v>8736</v>
      </c>
      <c r="D8204" t="s">
        <v>6109</v>
      </c>
      <c r="E8204" s="1">
        <v>44529</v>
      </c>
      <c r="F8204" t="s">
        <v>75</v>
      </c>
      <c r="G8204" s="15">
        <v>650</v>
      </c>
      <c r="J8204">
        <v>165251</v>
      </c>
      <c r="K8204" t="s">
        <v>8737</v>
      </c>
      <c r="L8204" t="s">
        <v>8738</v>
      </c>
      <c r="M8204">
        <v>50702</v>
      </c>
      <c r="N8204" s="1">
        <v>45444</v>
      </c>
    </row>
    <row r="8205" spans="1:14" x14ac:dyDescent="0.35">
      <c r="A8205" t="s">
        <v>24</v>
      </c>
      <c r="B8205">
        <v>7</v>
      </c>
      <c r="C8205" t="s">
        <v>8736</v>
      </c>
      <c r="D8205" t="s">
        <v>6109</v>
      </c>
      <c r="E8205" s="1">
        <v>44634</v>
      </c>
      <c r="F8205" t="s">
        <v>75</v>
      </c>
      <c r="G8205" s="15">
        <v>9750</v>
      </c>
      <c r="J8205">
        <v>165251</v>
      </c>
      <c r="K8205" t="s">
        <v>8737</v>
      </c>
      <c r="L8205" t="s">
        <v>8738</v>
      </c>
      <c r="M8205">
        <v>50702</v>
      </c>
      <c r="N8205" s="1">
        <v>45444</v>
      </c>
    </row>
    <row r="8206" spans="1:14" x14ac:dyDescent="0.35">
      <c r="A8206" t="s">
        <v>24</v>
      </c>
      <c r="B8206">
        <v>7</v>
      </c>
      <c r="C8206" t="s">
        <v>8736</v>
      </c>
      <c r="D8206" t="s">
        <v>6109</v>
      </c>
      <c r="E8206" s="1">
        <v>44839</v>
      </c>
      <c r="F8206" t="s">
        <v>75</v>
      </c>
      <c r="G8206" s="15">
        <v>18310</v>
      </c>
      <c r="J8206">
        <v>165251</v>
      </c>
      <c r="K8206" t="s">
        <v>8737</v>
      </c>
      <c r="L8206" t="s">
        <v>8738</v>
      </c>
      <c r="M8206">
        <v>50702</v>
      </c>
      <c r="N8206" s="1">
        <v>45444</v>
      </c>
    </row>
    <row r="8207" spans="1:14" x14ac:dyDescent="0.35">
      <c r="A8207" t="s">
        <v>24</v>
      </c>
      <c r="B8207">
        <v>7</v>
      </c>
      <c r="C8207" t="s">
        <v>9027</v>
      </c>
      <c r="D8207" t="s">
        <v>1333</v>
      </c>
      <c r="E8207" s="1">
        <v>44560</v>
      </c>
      <c r="F8207" t="s">
        <v>75</v>
      </c>
      <c r="G8207" s="15">
        <v>3250</v>
      </c>
      <c r="J8207">
        <v>165399</v>
      </c>
      <c r="K8207" t="s">
        <v>9028</v>
      </c>
      <c r="L8207" t="s">
        <v>9029</v>
      </c>
      <c r="M8207">
        <v>50211</v>
      </c>
      <c r="N8207" s="1">
        <v>45444</v>
      </c>
    </row>
    <row r="8208" spans="1:14" x14ac:dyDescent="0.35">
      <c r="A8208" t="s">
        <v>24</v>
      </c>
      <c r="B8208">
        <v>7</v>
      </c>
      <c r="C8208" t="s">
        <v>9027</v>
      </c>
      <c r="D8208" t="s">
        <v>1333</v>
      </c>
      <c r="E8208" s="1">
        <v>44630</v>
      </c>
      <c r="F8208" t="s">
        <v>75</v>
      </c>
      <c r="G8208" s="15">
        <v>9750</v>
      </c>
      <c r="J8208">
        <v>165399</v>
      </c>
      <c r="K8208" t="s">
        <v>9028</v>
      </c>
      <c r="L8208" t="s">
        <v>9029</v>
      </c>
      <c r="M8208">
        <v>50211</v>
      </c>
      <c r="N8208" s="1">
        <v>45444</v>
      </c>
    </row>
    <row r="8209" spans="1:14" x14ac:dyDescent="0.35">
      <c r="A8209" t="s">
        <v>24</v>
      </c>
      <c r="B8209">
        <v>7</v>
      </c>
      <c r="C8209" t="s">
        <v>9027</v>
      </c>
      <c r="D8209" t="s">
        <v>1333</v>
      </c>
      <c r="E8209" s="1">
        <v>45033</v>
      </c>
      <c r="F8209" t="s">
        <v>75</v>
      </c>
      <c r="G8209" s="15">
        <v>87363</v>
      </c>
      <c r="J8209">
        <v>165399</v>
      </c>
      <c r="K8209" t="s">
        <v>9028</v>
      </c>
      <c r="L8209" t="s">
        <v>9029</v>
      </c>
      <c r="M8209">
        <v>50211</v>
      </c>
      <c r="N8209" s="1">
        <v>45444</v>
      </c>
    </row>
    <row r="8210" spans="1:14" x14ac:dyDescent="0.35">
      <c r="A8210" t="s">
        <v>24</v>
      </c>
      <c r="B8210">
        <v>7</v>
      </c>
      <c r="C8210" t="s">
        <v>8716</v>
      </c>
      <c r="D8210" t="s">
        <v>8717</v>
      </c>
      <c r="E8210" s="1">
        <v>44762</v>
      </c>
      <c r="F8210" t="s">
        <v>75</v>
      </c>
      <c r="G8210" s="15">
        <v>6500</v>
      </c>
      <c r="J8210">
        <v>165233</v>
      </c>
      <c r="K8210" t="s">
        <v>8718</v>
      </c>
      <c r="L8210" t="s">
        <v>8719</v>
      </c>
      <c r="M8210">
        <v>50129</v>
      </c>
      <c r="N8210" s="1">
        <v>45444</v>
      </c>
    </row>
    <row r="8211" spans="1:14" x14ac:dyDescent="0.35">
      <c r="A8211" t="s">
        <v>24</v>
      </c>
      <c r="B8211">
        <v>7</v>
      </c>
      <c r="C8211" t="s">
        <v>8759</v>
      </c>
      <c r="D8211" t="s">
        <v>8528</v>
      </c>
      <c r="E8211" s="1">
        <v>44455</v>
      </c>
      <c r="F8211" t="s">
        <v>75</v>
      </c>
      <c r="G8211" s="15">
        <v>3250</v>
      </c>
      <c r="J8211">
        <v>165268</v>
      </c>
      <c r="K8211" t="s">
        <v>8760</v>
      </c>
      <c r="L8211" t="s">
        <v>8761</v>
      </c>
      <c r="M8211">
        <v>50316</v>
      </c>
      <c r="N8211" s="1">
        <v>45444</v>
      </c>
    </row>
    <row r="8212" spans="1:14" x14ac:dyDescent="0.35">
      <c r="A8212" t="s">
        <v>24</v>
      </c>
      <c r="B8212">
        <v>7</v>
      </c>
      <c r="C8212" t="s">
        <v>8759</v>
      </c>
      <c r="D8212" t="s">
        <v>8528</v>
      </c>
      <c r="E8212" s="1">
        <v>44838</v>
      </c>
      <c r="F8212" t="s">
        <v>75</v>
      </c>
      <c r="G8212" s="15">
        <v>14534</v>
      </c>
      <c r="J8212">
        <v>165268</v>
      </c>
      <c r="K8212" t="s">
        <v>8760</v>
      </c>
      <c r="L8212" t="s">
        <v>8761</v>
      </c>
      <c r="M8212">
        <v>50316</v>
      </c>
      <c r="N8212" s="1">
        <v>45444</v>
      </c>
    </row>
    <row r="8213" spans="1:14" x14ac:dyDescent="0.35">
      <c r="A8213" t="s">
        <v>24</v>
      </c>
      <c r="B8213">
        <v>7</v>
      </c>
      <c r="C8213" t="s">
        <v>9285</v>
      </c>
      <c r="D8213" t="s">
        <v>9286</v>
      </c>
      <c r="E8213" s="1">
        <v>44515</v>
      </c>
      <c r="F8213" t="s">
        <v>75</v>
      </c>
      <c r="G8213" s="15">
        <v>650</v>
      </c>
      <c r="J8213">
        <v>165541</v>
      </c>
      <c r="K8213" t="s">
        <v>9287</v>
      </c>
      <c r="L8213" t="s">
        <v>9288</v>
      </c>
      <c r="M8213">
        <v>50466</v>
      </c>
      <c r="N8213" s="1">
        <v>45444</v>
      </c>
    </row>
    <row r="8214" spans="1:14" x14ac:dyDescent="0.35">
      <c r="A8214" t="s">
        <v>24</v>
      </c>
      <c r="B8214">
        <v>7</v>
      </c>
      <c r="C8214" t="s">
        <v>8697</v>
      </c>
      <c r="D8214" t="s">
        <v>8675</v>
      </c>
      <c r="E8214" s="1">
        <v>44811</v>
      </c>
      <c r="F8214" t="s">
        <v>75</v>
      </c>
      <c r="G8214" s="15">
        <v>3250</v>
      </c>
      <c r="J8214">
        <v>165223</v>
      </c>
      <c r="K8214" t="s">
        <v>8698</v>
      </c>
      <c r="L8214" t="s">
        <v>8699</v>
      </c>
      <c r="M8214">
        <v>52501</v>
      </c>
      <c r="N8214" s="1">
        <v>45444</v>
      </c>
    </row>
    <row r="8215" spans="1:14" x14ac:dyDescent="0.35">
      <c r="A8215" t="s">
        <v>24</v>
      </c>
      <c r="B8215">
        <v>7</v>
      </c>
      <c r="C8215" t="s">
        <v>8697</v>
      </c>
      <c r="D8215" t="s">
        <v>8675</v>
      </c>
      <c r="E8215" s="1">
        <v>44354</v>
      </c>
      <c r="F8215" t="s">
        <v>75</v>
      </c>
      <c r="G8215" s="15">
        <v>109473</v>
      </c>
      <c r="J8215">
        <v>165223</v>
      </c>
      <c r="K8215" t="s">
        <v>8698</v>
      </c>
      <c r="L8215" t="s">
        <v>8699</v>
      </c>
      <c r="M8215">
        <v>52501</v>
      </c>
      <c r="N8215" s="1">
        <v>45444</v>
      </c>
    </row>
    <row r="8216" spans="1:14" x14ac:dyDescent="0.35">
      <c r="A8216" t="s">
        <v>24</v>
      </c>
      <c r="B8216">
        <v>7</v>
      </c>
      <c r="C8216" t="s">
        <v>8697</v>
      </c>
      <c r="D8216" t="s">
        <v>8675</v>
      </c>
      <c r="E8216" s="1">
        <v>44354</v>
      </c>
      <c r="F8216" t="s">
        <v>102</v>
      </c>
      <c r="H8216">
        <v>44</v>
      </c>
      <c r="I8216" s="1">
        <v>44383</v>
      </c>
      <c r="J8216">
        <v>165223</v>
      </c>
      <c r="K8216" t="s">
        <v>8698</v>
      </c>
      <c r="L8216" t="s">
        <v>8699</v>
      </c>
      <c r="M8216">
        <v>52501</v>
      </c>
      <c r="N8216" s="1">
        <v>45444</v>
      </c>
    </row>
    <row r="8217" spans="1:14" x14ac:dyDescent="0.35">
      <c r="A8217" t="s">
        <v>24</v>
      </c>
      <c r="B8217">
        <v>7</v>
      </c>
      <c r="C8217" t="s">
        <v>9166</v>
      </c>
      <c r="D8217" t="s">
        <v>8806</v>
      </c>
      <c r="E8217" s="1">
        <v>44867</v>
      </c>
      <c r="F8217" t="s">
        <v>75</v>
      </c>
      <c r="G8217" s="15">
        <v>6329</v>
      </c>
      <c r="J8217">
        <v>165466</v>
      </c>
      <c r="K8217" t="s">
        <v>9167</v>
      </c>
      <c r="L8217" t="s">
        <v>9168</v>
      </c>
      <c r="M8217">
        <v>51503</v>
      </c>
      <c r="N8217" s="1">
        <v>45444</v>
      </c>
    </row>
    <row r="8218" spans="1:14" x14ac:dyDescent="0.35">
      <c r="A8218" t="s">
        <v>24</v>
      </c>
      <c r="B8218">
        <v>7</v>
      </c>
      <c r="C8218" t="s">
        <v>9166</v>
      </c>
      <c r="D8218" t="s">
        <v>8806</v>
      </c>
      <c r="E8218" s="1">
        <v>44867</v>
      </c>
      <c r="F8218" t="s">
        <v>75</v>
      </c>
      <c r="G8218" s="15">
        <v>49386</v>
      </c>
      <c r="J8218">
        <v>165466</v>
      </c>
      <c r="K8218" t="s">
        <v>9167</v>
      </c>
      <c r="L8218" t="s">
        <v>9168</v>
      </c>
      <c r="M8218">
        <v>51503</v>
      </c>
      <c r="N8218" s="1">
        <v>45444</v>
      </c>
    </row>
    <row r="8219" spans="1:14" x14ac:dyDescent="0.35">
      <c r="A8219" t="s">
        <v>24</v>
      </c>
      <c r="B8219">
        <v>7</v>
      </c>
      <c r="C8219" t="s">
        <v>9166</v>
      </c>
      <c r="D8219" t="s">
        <v>8806</v>
      </c>
      <c r="E8219" s="1">
        <v>44735</v>
      </c>
      <c r="F8219" t="s">
        <v>102</v>
      </c>
      <c r="H8219">
        <v>56</v>
      </c>
      <c r="I8219" s="1">
        <v>44769</v>
      </c>
      <c r="J8219">
        <v>165466</v>
      </c>
      <c r="K8219" t="s">
        <v>9167</v>
      </c>
      <c r="L8219" t="s">
        <v>9168</v>
      </c>
      <c r="M8219">
        <v>51503</v>
      </c>
      <c r="N8219" s="1">
        <v>45444</v>
      </c>
    </row>
    <row r="8220" spans="1:14" x14ac:dyDescent="0.35">
      <c r="A8220" t="s">
        <v>24</v>
      </c>
      <c r="B8220">
        <v>7</v>
      </c>
      <c r="C8220" t="s">
        <v>9024</v>
      </c>
      <c r="D8220" t="s">
        <v>8574</v>
      </c>
      <c r="E8220" s="1">
        <v>44378</v>
      </c>
      <c r="F8220" t="s">
        <v>75</v>
      </c>
      <c r="G8220" s="15">
        <v>9750</v>
      </c>
      <c r="J8220">
        <v>165396</v>
      </c>
      <c r="K8220" t="s">
        <v>9025</v>
      </c>
      <c r="L8220" t="s">
        <v>9026</v>
      </c>
      <c r="M8220">
        <v>52632</v>
      </c>
      <c r="N8220" s="1">
        <v>45444</v>
      </c>
    </row>
    <row r="8221" spans="1:14" x14ac:dyDescent="0.35">
      <c r="A8221" t="s">
        <v>24</v>
      </c>
      <c r="B8221">
        <v>7</v>
      </c>
      <c r="C8221" t="s">
        <v>34984</v>
      </c>
      <c r="D8221" t="s">
        <v>7318</v>
      </c>
      <c r="E8221" s="1">
        <v>45237</v>
      </c>
      <c r="F8221" t="s">
        <v>75</v>
      </c>
      <c r="G8221" s="15">
        <v>10062</v>
      </c>
      <c r="J8221">
        <v>165614</v>
      </c>
      <c r="K8221" t="s">
        <v>34985</v>
      </c>
      <c r="L8221" t="s">
        <v>34986</v>
      </c>
      <c r="M8221">
        <v>52301</v>
      </c>
      <c r="N8221" s="1">
        <v>45444</v>
      </c>
    </row>
    <row r="8222" spans="1:14" x14ac:dyDescent="0.35">
      <c r="A8222" t="s">
        <v>24</v>
      </c>
      <c r="B8222">
        <v>7</v>
      </c>
      <c r="C8222" t="s">
        <v>9223</v>
      </c>
      <c r="D8222" t="s">
        <v>9224</v>
      </c>
      <c r="E8222" s="1">
        <v>44431</v>
      </c>
      <c r="F8222" t="s">
        <v>75</v>
      </c>
      <c r="G8222" s="15">
        <v>983</v>
      </c>
      <c r="J8222">
        <v>165500</v>
      </c>
      <c r="K8222" t="s">
        <v>9225</v>
      </c>
      <c r="L8222" t="s">
        <v>9226</v>
      </c>
      <c r="M8222">
        <v>50533</v>
      </c>
      <c r="N8222" s="1">
        <v>45444</v>
      </c>
    </row>
    <row r="8223" spans="1:14" x14ac:dyDescent="0.35">
      <c r="A8223" t="s">
        <v>24</v>
      </c>
      <c r="B8223">
        <v>7</v>
      </c>
      <c r="C8223" t="s">
        <v>9223</v>
      </c>
      <c r="D8223" t="s">
        <v>9224</v>
      </c>
      <c r="E8223" s="1">
        <v>44515</v>
      </c>
      <c r="F8223" t="s">
        <v>75</v>
      </c>
      <c r="G8223" s="15">
        <v>1310</v>
      </c>
      <c r="J8223">
        <v>165500</v>
      </c>
      <c r="K8223" t="s">
        <v>9225</v>
      </c>
      <c r="L8223" t="s">
        <v>9226</v>
      </c>
      <c r="M8223">
        <v>50533</v>
      </c>
      <c r="N8223" s="1">
        <v>45444</v>
      </c>
    </row>
    <row r="8224" spans="1:14" x14ac:dyDescent="0.35">
      <c r="A8224" t="s">
        <v>24</v>
      </c>
      <c r="B8224">
        <v>7</v>
      </c>
      <c r="C8224" t="s">
        <v>9223</v>
      </c>
      <c r="D8224" t="s">
        <v>9224</v>
      </c>
      <c r="E8224" s="1">
        <v>44522</v>
      </c>
      <c r="F8224" t="s">
        <v>75</v>
      </c>
      <c r="G8224" s="15">
        <v>1638</v>
      </c>
      <c r="J8224">
        <v>165500</v>
      </c>
      <c r="K8224" t="s">
        <v>9225</v>
      </c>
      <c r="L8224" t="s">
        <v>9226</v>
      </c>
      <c r="M8224">
        <v>50533</v>
      </c>
      <c r="N8224" s="1">
        <v>45444</v>
      </c>
    </row>
    <row r="8225" spans="1:14" x14ac:dyDescent="0.35">
      <c r="A8225" t="s">
        <v>24</v>
      </c>
      <c r="B8225">
        <v>7</v>
      </c>
      <c r="C8225" t="s">
        <v>9223</v>
      </c>
      <c r="D8225" t="s">
        <v>9224</v>
      </c>
      <c r="E8225" s="1">
        <v>44529</v>
      </c>
      <c r="F8225" t="s">
        <v>75</v>
      </c>
      <c r="G8225" s="15">
        <v>1965</v>
      </c>
      <c r="J8225">
        <v>165500</v>
      </c>
      <c r="K8225" t="s">
        <v>9225</v>
      </c>
      <c r="L8225" t="s">
        <v>9226</v>
      </c>
      <c r="M8225">
        <v>50533</v>
      </c>
      <c r="N8225" s="1">
        <v>45444</v>
      </c>
    </row>
    <row r="8226" spans="1:14" x14ac:dyDescent="0.35">
      <c r="A8226" t="s">
        <v>24</v>
      </c>
      <c r="B8226">
        <v>7</v>
      </c>
      <c r="C8226" t="s">
        <v>9223</v>
      </c>
      <c r="D8226" t="s">
        <v>9224</v>
      </c>
      <c r="E8226" s="1">
        <v>44536</v>
      </c>
      <c r="F8226" t="s">
        <v>75</v>
      </c>
      <c r="G8226" s="15">
        <v>2293</v>
      </c>
      <c r="J8226">
        <v>165500</v>
      </c>
      <c r="K8226" t="s">
        <v>9225</v>
      </c>
      <c r="L8226" t="s">
        <v>9226</v>
      </c>
      <c r="M8226">
        <v>50533</v>
      </c>
      <c r="N8226" s="1">
        <v>45444</v>
      </c>
    </row>
    <row r="8227" spans="1:14" x14ac:dyDescent="0.35">
      <c r="A8227" t="s">
        <v>24</v>
      </c>
      <c r="B8227">
        <v>7</v>
      </c>
      <c r="C8227" t="s">
        <v>9223</v>
      </c>
      <c r="D8227" t="s">
        <v>9224</v>
      </c>
      <c r="E8227" s="1">
        <v>44543</v>
      </c>
      <c r="F8227" t="s">
        <v>75</v>
      </c>
      <c r="G8227" s="15">
        <v>2620</v>
      </c>
      <c r="J8227">
        <v>165500</v>
      </c>
      <c r="K8227" t="s">
        <v>9225</v>
      </c>
      <c r="L8227" t="s">
        <v>9226</v>
      </c>
      <c r="M8227">
        <v>50533</v>
      </c>
      <c r="N8227" s="1">
        <v>45444</v>
      </c>
    </row>
    <row r="8228" spans="1:14" x14ac:dyDescent="0.35">
      <c r="A8228" t="s">
        <v>24</v>
      </c>
      <c r="B8228">
        <v>7</v>
      </c>
      <c r="C8228" t="s">
        <v>9223</v>
      </c>
      <c r="D8228" t="s">
        <v>9224</v>
      </c>
      <c r="E8228" s="1">
        <v>44550</v>
      </c>
      <c r="F8228" t="s">
        <v>75</v>
      </c>
      <c r="G8228" s="15">
        <v>2948</v>
      </c>
      <c r="J8228">
        <v>165500</v>
      </c>
      <c r="K8228" t="s">
        <v>9225</v>
      </c>
      <c r="L8228" t="s">
        <v>9226</v>
      </c>
      <c r="M8228">
        <v>50533</v>
      </c>
      <c r="N8228" s="1">
        <v>45444</v>
      </c>
    </row>
    <row r="8229" spans="1:14" x14ac:dyDescent="0.35">
      <c r="A8229" t="s">
        <v>24</v>
      </c>
      <c r="B8229">
        <v>7</v>
      </c>
      <c r="C8229" t="s">
        <v>9223</v>
      </c>
      <c r="D8229" t="s">
        <v>9224</v>
      </c>
      <c r="E8229" s="1">
        <v>44578</v>
      </c>
      <c r="F8229" t="s">
        <v>75</v>
      </c>
      <c r="G8229" s="15">
        <v>3289</v>
      </c>
      <c r="J8229">
        <v>165500</v>
      </c>
      <c r="K8229" t="s">
        <v>9225</v>
      </c>
      <c r="L8229" t="s">
        <v>9226</v>
      </c>
      <c r="M8229">
        <v>50533</v>
      </c>
      <c r="N8229" s="1">
        <v>45444</v>
      </c>
    </row>
    <row r="8230" spans="1:14" x14ac:dyDescent="0.35">
      <c r="A8230" t="s">
        <v>24</v>
      </c>
      <c r="B8230">
        <v>7</v>
      </c>
      <c r="C8230" t="s">
        <v>9223</v>
      </c>
      <c r="D8230" t="s">
        <v>9224</v>
      </c>
      <c r="E8230" s="1">
        <v>44567</v>
      </c>
      <c r="F8230" t="s">
        <v>75</v>
      </c>
      <c r="G8230" s="15">
        <v>5000</v>
      </c>
      <c r="J8230">
        <v>165500</v>
      </c>
      <c r="K8230" t="s">
        <v>9225</v>
      </c>
      <c r="L8230" t="s">
        <v>9226</v>
      </c>
      <c r="M8230">
        <v>50533</v>
      </c>
      <c r="N8230" s="1">
        <v>45444</v>
      </c>
    </row>
    <row r="8231" spans="1:14" x14ac:dyDescent="0.35">
      <c r="A8231" t="s">
        <v>24</v>
      </c>
      <c r="B8231">
        <v>7</v>
      </c>
      <c r="C8231" t="s">
        <v>9223</v>
      </c>
      <c r="D8231" t="s">
        <v>9224</v>
      </c>
      <c r="E8231" s="1">
        <v>45056</v>
      </c>
      <c r="F8231" t="s">
        <v>75</v>
      </c>
      <c r="G8231" s="15">
        <v>56092</v>
      </c>
      <c r="J8231">
        <v>165500</v>
      </c>
      <c r="K8231" t="s">
        <v>9225</v>
      </c>
      <c r="L8231" t="s">
        <v>9226</v>
      </c>
      <c r="M8231">
        <v>50533</v>
      </c>
      <c r="N8231" s="1">
        <v>45444</v>
      </c>
    </row>
    <row r="8232" spans="1:14" x14ac:dyDescent="0.35">
      <c r="A8232" t="s">
        <v>24</v>
      </c>
      <c r="B8232">
        <v>7</v>
      </c>
      <c r="C8232" t="s">
        <v>8580</v>
      </c>
      <c r="D8232" t="s">
        <v>8581</v>
      </c>
      <c r="E8232" s="1">
        <v>44467</v>
      </c>
      <c r="F8232" t="s">
        <v>75</v>
      </c>
      <c r="G8232" s="15">
        <v>11715</v>
      </c>
      <c r="J8232">
        <v>165155</v>
      </c>
      <c r="K8232" t="s">
        <v>8582</v>
      </c>
      <c r="L8232" t="s">
        <v>8583</v>
      </c>
      <c r="M8232">
        <v>51531</v>
      </c>
      <c r="N8232" s="1">
        <v>45444</v>
      </c>
    </row>
    <row r="8233" spans="1:14" x14ac:dyDescent="0.35">
      <c r="A8233" t="s">
        <v>24</v>
      </c>
      <c r="B8233">
        <v>7</v>
      </c>
      <c r="C8233" t="s">
        <v>8580</v>
      </c>
      <c r="D8233" t="s">
        <v>8581</v>
      </c>
      <c r="E8233" s="1">
        <v>44805</v>
      </c>
      <c r="F8233" t="s">
        <v>75</v>
      </c>
      <c r="G8233" s="15">
        <v>12903</v>
      </c>
      <c r="J8233">
        <v>165155</v>
      </c>
      <c r="K8233" t="s">
        <v>8582</v>
      </c>
      <c r="L8233" t="s">
        <v>8583</v>
      </c>
      <c r="M8233">
        <v>51531</v>
      </c>
      <c r="N8233" s="1">
        <v>45444</v>
      </c>
    </row>
    <row r="8234" spans="1:14" x14ac:dyDescent="0.35">
      <c r="A8234" t="s">
        <v>24</v>
      </c>
      <c r="B8234">
        <v>7</v>
      </c>
      <c r="C8234" t="s">
        <v>8580</v>
      </c>
      <c r="D8234" t="s">
        <v>8581</v>
      </c>
      <c r="E8234" s="1">
        <v>45083</v>
      </c>
      <c r="F8234" t="s">
        <v>75</v>
      </c>
      <c r="G8234" s="15">
        <v>25448</v>
      </c>
      <c r="J8234">
        <v>165155</v>
      </c>
      <c r="K8234" t="s">
        <v>8582</v>
      </c>
      <c r="L8234" t="s">
        <v>8583</v>
      </c>
      <c r="M8234">
        <v>51531</v>
      </c>
      <c r="N8234" s="1">
        <v>45444</v>
      </c>
    </row>
    <row r="8235" spans="1:14" x14ac:dyDescent="0.35">
      <c r="A8235" t="s">
        <v>24</v>
      </c>
      <c r="B8235">
        <v>7</v>
      </c>
      <c r="C8235" t="s">
        <v>8580</v>
      </c>
      <c r="D8235" t="s">
        <v>8581</v>
      </c>
      <c r="E8235" s="1">
        <v>44616</v>
      </c>
      <c r="F8235" t="s">
        <v>75</v>
      </c>
      <c r="G8235" s="15">
        <v>27859</v>
      </c>
      <c r="J8235">
        <v>165155</v>
      </c>
      <c r="K8235" t="s">
        <v>8582</v>
      </c>
      <c r="L8235" t="s">
        <v>8583</v>
      </c>
      <c r="M8235">
        <v>51531</v>
      </c>
      <c r="N8235" s="1">
        <v>45444</v>
      </c>
    </row>
    <row r="8236" spans="1:14" x14ac:dyDescent="0.35">
      <c r="A8236" t="s">
        <v>24</v>
      </c>
      <c r="B8236">
        <v>7</v>
      </c>
      <c r="C8236" t="s">
        <v>8580</v>
      </c>
      <c r="D8236" t="s">
        <v>8581</v>
      </c>
      <c r="E8236" s="1">
        <v>44616</v>
      </c>
      <c r="F8236" t="s">
        <v>102</v>
      </c>
      <c r="H8236">
        <v>26</v>
      </c>
      <c r="I8236" s="1">
        <v>44643</v>
      </c>
      <c r="J8236">
        <v>165155</v>
      </c>
      <c r="K8236" t="s">
        <v>8582</v>
      </c>
      <c r="L8236" t="s">
        <v>8583</v>
      </c>
      <c r="M8236">
        <v>51531</v>
      </c>
      <c r="N8236" s="1">
        <v>45444</v>
      </c>
    </row>
    <row r="8237" spans="1:14" x14ac:dyDescent="0.35">
      <c r="A8237" t="s">
        <v>24</v>
      </c>
      <c r="B8237">
        <v>7</v>
      </c>
      <c r="C8237" t="s">
        <v>9422</v>
      </c>
      <c r="D8237" t="s">
        <v>9423</v>
      </c>
      <c r="E8237" s="1">
        <v>45106</v>
      </c>
      <c r="F8237" t="s">
        <v>75</v>
      </c>
      <c r="G8237" s="15">
        <v>3738</v>
      </c>
      <c r="J8237" t="s">
        <v>32741</v>
      </c>
      <c r="K8237" t="s">
        <v>9424</v>
      </c>
      <c r="L8237" t="s">
        <v>9425</v>
      </c>
      <c r="M8237">
        <v>51201</v>
      </c>
      <c r="N8237" s="1">
        <v>45444</v>
      </c>
    </row>
    <row r="8238" spans="1:14" x14ac:dyDescent="0.35">
      <c r="A8238" t="s">
        <v>24</v>
      </c>
      <c r="B8238">
        <v>7</v>
      </c>
      <c r="C8238" t="s">
        <v>9422</v>
      </c>
      <c r="D8238" t="s">
        <v>9423</v>
      </c>
      <c r="E8238" s="1">
        <v>45323</v>
      </c>
      <c r="F8238" t="s">
        <v>75</v>
      </c>
      <c r="G8238" s="15">
        <v>11872</v>
      </c>
      <c r="J8238" t="s">
        <v>32741</v>
      </c>
      <c r="K8238" t="s">
        <v>9424</v>
      </c>
      <c r="L8238" t="s">
        <v>9425</v>
      </c>
      <c r="M8238">
        <v>51201</v>
      </c>
      <c r="N8238" s="1">
        <v>45444</v>
      </c>
    </row>
    <row r="8239" spans="1:14" x14ac:dyDescent="0.35">
      <c r="A8239" t="s">
        <v>24</v>
      </c>
      <c r="B8239">
        <v>7</v>
      </c>
      <c r="C8239" t="s">
        <v>9351</v>
      </c>
      <c r="D8239" t="s">
        <v>8570</v>
      </c>
      <c r="E8239" s="1">
        <v>44662</v>
      </c>
      <c r="F8239" t="s">
        <v>75</v>
      </c>
      <c r="G8239" s="15">
        <v>658</v>
      </c>
      <c r="J8239">
        <v>165592</v>
      </c>
      <c r="K8239" t="s">
        <v>9352</v>
      </c>
      <c r="L8239" t="s">
        <v>9353</v>
      </c>
      <c r="M8239">
        <v>52641</v>
      </c>
      <c r="N8239" s="1">
        <v>45444</v>
      </c>
    </row>
    <row r="8240" spans="1:14" x14ac:dyDescent="0.35">
      <c r="A8240" t="s">
        <v>24</v>
      </c>
      <c r="B8240">
        <v>7</v>
      </c>
      <c r="C8240" t="s">
        <v>9354</v>
      </c>
      <c r="D8240" t="s">
        <v>8528</v>
      </c>
      <c r="E8240" s="1">
        <v>44585</v>
      </c>
      <c r="F8240" t="s">
        <v>75</v>
      </c>
      <c r="G8240" s="15">
        <v>658</v>
      </c>
      <c r="J8240">
        <v>165593</v>
      </c>
      <c r="K8240" t="s">
        <v>9355</v>
      </c>
      <c r="L8240" t="s">
        <v>9356</v>
      </c>
      <c r="M8240">
        <v>50312</v>
      </c>
      <c r="N8240" s="1">
        <v>45444</v>
      </c>
    </row>
    <row r="8241" spans="1:14" x14ac:dyDescent="0.35">
      <c r="A8241" t="s">
        <v>24</v>
      </c>
      <c r="B8241">
        <v>7</v>
      </c>
      <c r="C8241" t="s">
        <v>9354</v>
      </c>
      <c r="D8241" t="s">
        <v>8528</v>
      </c>
      <c r="E8241" s="1">
        <v>45334</v>
      </c>
      <c r="F8241" t="s">
        <v>75</v>
      </c>
      <c r="G8241" s="15">
        <v>3387</v>
      </c>
      <c r="J8241">
        <v>165593</v>
      </c>
      <c r="K8241" t="s">
        <v>9355</v>
      </c>
      <c r="L8241" t="s">
        <v>9356</v>
      </c>
      <c r="M8241">
        <v>50312</v>
      </c>
      <c r="N8241" s="1">
        <v>45444</v>
      </c>
    </row>
    <row r="8242" spans="1:14" x14ac:dyDescent="0.35">
      <c r="A8242" t="s">
        <v>24</v>
      </c>
      <c r="B8242">
        <v>7</v>
      </c>
      <c r="C8242" t="s">
        <v>9354</v>
      </c>
      <c r="D8242" t="s">
        <v>8528</v>
      </c>
      <c r="E8242" s="1">
        <v>45342</v>
      </c>
      <c r="F8242" t="s">
        <v>75</v>
      </c>
      <c r="G8242" s="15">
        <v>3764</v>
      </c>
      <c r="J8242">
        <v>165593</v>
      </c>
      <c r="K8242" t="s">
        <v>9355</v>
      </c>
      <c r="L8242" t="s">
        <v>9356</v>
      </c>
      <c r="M8242">
        <v>50312</v>
      </c>
      <c r="N8242" s="1">
        <v>45444</v>
      </c>
    </row>
    <row r="8243" spans="1:14" x14ac:dyDescent="0.35">
      <c r="A8243" t="s">
        <v>24</v>
      </c>
      <c r="B8243">
        <v>7</v>
      </c>
      <c r="C8243" t="s">
        <v>9354</v>
      </c>
      <c r="D8243" t="s">
        <v>8528</v>
      </c>
      <c r="E8243" s="1">
        <v>45138</v>
      </c>
      <c r="F8243" t="s">
        <v>75</v>
      </c>
      <c r="G8243" s="15">
        <v>4233</v>
      </c>
      <c r="J8243">
        <v>165593</v>
      </c>
      <c r="K8243" t="s">
        <v>9355</v>
      </c>
      <c r="L8243" t="s">
        <v>9356</v>
      </c>
      <c r="M8243">
        <v>50312</v>
      </c>
      <c r="N8243" s="1">
        <v>45444</v>
      </c>
    </row>
    <row r="8244" spans="1:14" x14ac:dyDescent="0.35">
      <c r="A8244" t="s">
        <v>24</v>
      </c>
      <c r="B8244">
        <v>7</v>
      </c>
      <c r="C8244" t="s">
        <v>9354</v>
      </c>
      <c r="D8244" t="s">
        <v>8528</v>
      </c>
      <c r="E8244" s="1">
        <v>45313</v>
      </c>
      <c r="F8244" t="s">
        <v>75</v>
      </c>
      <c r="G8244" s="15">
        <v>7903</v>
      </c>
      <c r="J8244">
        <v>165593</v>
      </c>
      <c r="K8244" t="s">
        <v>9355</v>
      </c>
      <c r="L8244" t="s">
        <v>9356</v>
      </c>
      <c r="M8244">
        <v>50312</v>
      </c>
      <c r="N8244" s="1">
        <v>45444</v>
      </c>
    </row>
    <row r="8245" spans="1:14" x14ac:dyDescent="0.35">
      <c r="A8245" t="s">
        <v>24</v>
      </c>
      <c r="B8245">
        <v>7</v>
      </c>
      <c r="C8245" t="s">
        <v>9005</v>
      </c>
      <c r="D8245" t="s">
        <v>9006</v>
      </c>
      <c r="E8245" s="1">
        <v>45097</v>
      </c>
      <c r="F8245" t="s">
        <v>75</v>
      </c>
      <c r="G8245" s="15">
        <v>2117</v>
      </c>
      <c r="J8245">
        <v>165384</v>
      </c>
      <c r="K8245" t="s">
        <v>9007</v>
      </c>
      <c r="L8245" t="s">
        <v>9008</v>
      </c>
      <c r="M8245">
        <v>50475</v>
      </c>
      <c r="N8245" s="1">
        <v>45444</v>
      </c>
    </row>
    <row r="8246" spans="1:14" x14ac:dyDescent="0.35">
      <c r="A8246" t="s">
        <v>24</v>
      </c>
      <c r="B8246">
        <v>7</v>
      </c>
      <c r="C8246" t="s">
        <v>9005</v>
      </c>
      <c r="D8246" t="s">
        <v>9006</v>
      </c>
      <c r="E8246" s="1">
        <v>45103</v>
      </c>
      <c r="F8246" t="s">
        <v>75</v>
      </c>
      <c r="G8246" s="15">
        <v>2447</v>
      </c>
      <c r="J8246">
        <v>165384</v>
      </c>
      <c r="K8246" t="s">
        <v>9007</v>
      </c>
      <c r="L8246" t="s">
        <v>9008</v>
      </c>
      <c r="M8246">
        <v>50475</v>
      </c>
      <c r="N8246" s="1">
        <v>45444</v>
      </c>
    </row>
    <row r="8247" spans="1:14" x14ac:dyDescent="0.35">
      <c r="A8247" t="s">
        <v>24</v>
      </c>
      <c r="B8247">
        <v>7</v>
      </c>
      <c r="C8247" t="s">
        <v>9005</v>
      </c>
      <c r="D8247" t="s">
        <v>9006</v>
      </c>
      <c r="E8247" s="1">
        <v>45145</v>
      </c>
      <c r="F8247" t="s">
        <v>75</v>
      </c>
      <c r="G8247" s="15">
        <v>3882</v>
      </c>
      <c r="J8247">
        <v>165384</v>
      </c>
      <c r="K8247" t="s">
        <v>9007</v>
      </c>
      <c r="L8247" t="s">
        <v>9008</v>
      </c>
      <c r="M8247">
        <v>50475</v>
      </c>
      <c r="N8247" s="1">
        <v>45444</v>
      </c>
    </row>
    <row r="8248" spans="1:14" x14ac:dyDescent="0.35">
      <c r="A8248" t="s">
        <v>24</v>
      </c>
      <c r="B8248">
        <v>7</v>
      </c>
      <c r="C8248" t="s">
        <v>9005</v>
      </c>
      <c r="D8248" t="s">
        <v>9006</v>
      </c>
      <c r="E8248" s="1">
        <v>45076</v>
      </c>
      <c r="F8248" t="s">
        <v>75</v>
      </c>
      <c r="G8248" s="15">
        <v>4194</v>
      </c>
      <c r="J8248">
        <v>165384</v>
      </c>
      <c r="K8248" t="s">
        <v>9007</v>
      </c>
      <c r="L8248" t="s">
        <v>9008</v>
      </c>
      <c r="M8248">
        <v>50475</v>
      </c>
      <c r="N8248" s="1">
        <v>45444</v>
      </c>
    </row>
    <row r="8249" spans="1:14" x14ac:dyDescent="0.35">
      <c r="A8249" t="s">
        <v>24</v>
      </c>
      <c r="B8249">
        <v>7</v>
      </c>
      <c r="C8249" t="s">
        <v>9005</v>
      </c>
      <c r="D8249" t="s">
        <v>9006</v>
      </c>
      <c r="E8249" s="1">
        <v>45152</v>
      </c>
      <c r="F8249" t="s">
        <v>75</v>
      </c>
      <c r="G8249" s="15">
        <v>4235</v>
      </c>
      <c r="J8249">
        <v>165384</v>
      </c>
      <c r="K8249" t="s">
        <v>9007</v>
      </c>
      <c r="L8249" t="s">
        <v>9008</v>
      </c>
      <c r="M8249">
        <v>50475</v>
      </c>
      <c r="N8249" s="1">
        <v>45444</v>
      </c>
    </row>
    <row r="8250" spans="1:14" x14ac:dyDescent="0.35">
      <c r="A8250" t="s">
        <v>24</v>
      </c>
      <c r="B8250">
        <v>7</v>
      </c>
      <c r="C8250" t="s">
        <v>9005</v>
      </c>
      <c r="D8250" t="s">
        <v>9006</v>
      </c>
      <c r="E8250" s="1">
        <v>45124</v>
      </c>
      <c r="F8250" t="s">
        <v>75</v>
      </c>
      <c r="G8250" s="15">
        <v>9527</v>
      </c>
      <c r="J8250">
        <v>165384</v>
      </c>
      <c r="K8250" t="s">
        <v>9007</v>
      </c>
      <c r="L8250" t="s">
        <v>9008</v>
      </c>
      <c r="M8250">
        <v>50475</v>
      </c>
      <c r="N8250" s="1">
        <v>45444</v>
      </c>
    </row>
    <row r="8251" spans="1:14" x14ac:dyDescent="0.35">
      <c r="A8251" t="s">
        <v>24</v>
      </c>
      <c r="B8251">
        <v>7</v>
      </c>
      <c r="C8251" t="s">
        <v>8855</v>
      </c>
      <c r="D8251" t="s">
        <v>8856</v>
      </c>
      <c r="E8251" s="1">
        <v>44648</v>
      </c>
      <c r="F8251" t="s">
        <v>75</v>
      </c>
      <c r="G8251" s="15">
        <v>59215</v>
      </c>
      <c r="J8251">
        <v>165309</v>
      </c>
      <c r="K8251" t="s">
        <v>8857</v>
      </c>
      <c r="L8251" t="s">
        <v>8858</v>
      </c>
      <c r="M8251">
        <v>50670</v>
      </c>
      <c r="N8251" s="1">
        <v>45444</v>
      </c>
    </row>
    <row r="8252" spans="1:14" x14ac:dyDescent="0.35">
      <c r="A8252" t="s">
        <v>24</v>
      </c>
      <c r="B8252">
        <v>7</v>
      </c>
      <c r="C8252" t="s">
        <v>9030</v>
      </c>
      <c r="D8252" t="s">
        <v>9031</v>
      </c>
      <c r="E8252" s="1">
        <v>44606</v>
      </c>
      <c r="F8252" t="s">
        <v>75</v>
      </c>
      <c r="G8252" s="15">
        <v>658</v>
      </c>
      <c r="J8252">
        <v>165401</v>
      </c>
      <c r="K8252" t="s">
        <v>9032</v>
      </c>
      <c r="L8252" t="s">
        <v>9033</v>
      </c>
      <c r="M8252">
        <v>51249</v>
      </c>
      <c r="N8252" s="1">
        <v>45444</v>
      </c>
    </row>
    <row r="8253" spans="1:14" x14ac:dyDescent="0.35">
      <c r="A8253" t="s">
        <v>24</v>
      </c>
      <c r="B8253">
        <v>7</v>
      </c>
      <c r="C8253" t="s">
        <v>8607</v>
      </c>
      <c r="D8253" t="s">
        <v>132</v>
      </c>
      <c r="E8253" s="1">
        <v>44811</v>
      </c>
      <c r="F8253" t="s">
        <v>75</v>
      </c>
      <c r="G8253" s="15">
        <v>11180</v>
      </c>
      <c r="J8253">
        <v>165171</v>
      </c>
      <c r="K8253" t="s">
        <v>8608</v>
      </c>
      <c r="L8253" t="s">
        <v>8609</v>
      </c>
      <c r="M8253">
        <v>52302</v>
      </c>
      <c r="N8253" s="1">
        <v>45444</v>
      </c>
    </row>
    <row r="8254" spans="1:14" x14ac:dyDescent="0.35">
      <c r="A8254" t="s">
        <v>24</v>
      </c>
      <c r="B8254">
        <v>7</v>
      </c>
      <c r="C8254" t="s">
        <v>8607</v>
      </c>
      <c r="D8254" t="s">
        <v>132</v>
      </c>
      <c r="E8254" s="1">
        <v>45344</v>
      </c>
      <c r="F8254" t="s">
        <v>75</v>
      </c>
      <c r="G8254" s="15">
        <v>16068</v>
      </c>
      <c r="J8254">
        <v>165171</v>
      </c>
      <c r="K8254" t="s">
        <v>8608</v>
      </c>
      <c r="L8254" t="s">
        <v>8609</v>
      </c>
      <c r="M8254">
        <v>52302</v>
      </c>
      <c r="N8254" s="1">
        <v>45444</v>
      </c>
    </row>
    <row r="8255" spans="1:14" x14ac:dyDescent="0.35">
      <c r="A8255" t="s">
        <v>24</v>
      </c>
      <c r="B8255">
        <v>7</v>
      </c>
      <c r="C8255" t="s">
        <v>8607</v>
      </c>
      <c r="D8255" t="s">
        <v>132</v>
      </c>
      <c r="E8255" s="1">
        <v>45204</v>
      </c>
      <c r="F8255" t="s">
        <v>75</v>
      </c>
      <c r="G8255" s="15">
        <v>20060</v>
      </c>
      <c r="J8255">
        <v>165171</v>
      </c>
      <c r="K8255" t="s">
        <v>8608</v>
      </c>
      <c r="L8255" t="s">
        <v>8609</v>
      </c>
      <c r="M8255">
        <v>52302</v>
      </c>
      <c r="N8255" s="1">
        <v>45444</v>
      </c>
    </row>
    <row r="8256" spans="1:14" x14ac:dyDescent="0.35">
      <c r="A8256" t="s">
        <v>24</v>
      </c>
      <c r="B8256">
        <v>7</v>
      </c>
      <c r="C8256" t="s">
        <v>8607</v>
      </c>
      <c r="D8256" t="s">
        <v>132</v>
      </c>
      <c r="E8256" s="1">
        <v>44957</v>
      </c>
      <c r="F8256" t="s">
        <v>75</v>
      </c>
      <c r="G8256" s="15">
        <v>56180</v>
      </c>
      <c r="J8256">
        <v>165171</v>
      </c>
      <c r="K8256" t="s">
        <v>8608</v>
      </c>
      <c r="L8256" t="s">
        <v>8609</v>
      </c>
      <c r="M8256">
        <v>52302</v>
      </c>
      <c r="N8256" s="1">
        <v>45444</v>
      </c>
    </row>
    <row r="8257" spans="1:14" x14ac:dyDescent="0.35">
      <c r="A8257" t="s">
        <v>24</v>
      </c>
      <c r="B8257">
        <v>7</v>
      </c>
      <c r="C8257" t="s">
        <v>8607</v>
      </c>
      <c r="D8257" t="s">
        <v>132</v>
      </c>
      <c r="E8257" s="1">
        <v>44558</v>
      </c>
      <c r="F8257" t="s">
        <v>75</v>
      </c>
      <c r="G8257" s="15">
        <v>122756</v>
      </c>
      <c r="J8257">
        <v>165171</v>
      </c>
      <c r="K8257" t="s">
        <v>8608</v>
      </c>
      <c r="L8257" t="s">
        <v>8609</v>
      </c>
      <c r="M8257">
        <v>52302</v>
      </c>
      <c r="N8257" s="1">
        <v>45444</v>
      </c>
    </row>
    <row r="8258" spans="1:14" x14ac:dyDescent="0.35">
      <c r="A8258" t="s">
        <v>24</v>
      </c>
      <c r="B8258">
        <v>7</v>
      </c>
      <c r="C8258" t="s">
        <v>8607</v>
      </c>
      <c r="D8258" t="s">
        <v>132</v>
      </c>
      <c r="E8258" s="1">
        <v>45344</v>
      </c>
      <c r="F8258" t="s">
        <v>102</v>
      </c>
      <c r="H8258">
        <v>24</v>
      </c>
      <c r="I8258" s="1">
        <v>45373</v>
      </c>
      <c r="J8258">
        <v>165171</v>
      </c>
      <c r="K8258" t="s">
        <v>8608</v>
      </c>
      <c r="L8258" t="s">
        <v>8609</v>
      </c>
      <c r="M8258">
        <v>52302</v>
      </c>
      <c r="N8258" s="1">
        <v>45444</v>
      </c>
    </row>
    <row r="8259" spans="1:14" x14ac:dyDescent="0.35">
      <c r="A8259" t="s">
        <v>24</v>
      </c>
      <c r="B8259">
        <v>7</v>
      </c>
      <c r="C8259" t="s">
        <v>8607</v>
      </c>
      <c r="D8259" t="s">
        <v>132</v>
      </c>
      <c r="E8259" s="1">
        <v>45204</v>
      </c>
      <c r="F8259" t="s">
        <v>102</v>
      </c>
      <c r="H8259">
        <v>2</v>
      </c>
      <c r="I8259" s="1">
        <v>45233</v>
      </c>
      <c r="J8259">
        <v>165171</v>
      </c>
      <c r="K8259" t="s">
        <v>8608</v>
      </c>
      <c r="L8259" t="s">
        <v>8609</v>
      </c>
      <c r="M8259">
        <v>52302</v>
      </c>
      <c r="N8259" s="1">
        <v>45444</v>
      </c>
    </row>
    <row r="8260" spans="1:14" x14ac:dyDescent="0.35">
      <c r="A8260" t="s">
        <v>24</v>
      </c>
      <c r="B8260">
        <v>7</v>
      </c>
      <c r="C8260" t="s">
        <v>8607</v>
      </c>
      <c r="D8260" t="s">
        <v>132</v>
      </c>
      <c r="E8260" s="1">
        <v>44957</v>
      </c>
      <c r="F8260" t="s">
        <v>102</v>
      </c>
      <c r="H8260">
        <v>21</v>
      </c>
      <c r="I8260" s="1">
        <v>44995</v>
      </c>
      <c r="J8260">
        <v>165171</v>
      </c>
      <c r="K8260" t="s">
        <v>8608</v>
      </c>
      <c r="L8260" t="s">
        <v>8609</v>
      </c>
      <c r="M8260">
        <v>52302</v>
      </c>
      <c r="N8260" s="1">
        <v>45444</v>
      </c>
    </row>
    <row r="8261" spans="1:14" x14ac:dyDescent="0.35">
      <c r="A8261" t="s">
        <v>24</v>
      </c>
      <c r="B8261">
        <v>7</v>
      </c>
      <c r="C8261" t="s">
        <v>8607</v>
      </c>
      <c r="D8261" t="s">
        <v>132</v>
      </c>
      <c r="E8261" s="1">
        <v>44558</v>
      </c>
      <c r="F8261" t="s">
        <v>102</v>
      </c>
      <c r="H8261">
        <v>55</v>
      </c>
      <c r="I8261" s="1">
        <v>44588</v>
      </c>
      <c r="J8261">
        <v>165171</v>
      </c>
      <c r="K8261" t="s">
        <v>8608</v>
      </c>
      <c r="L8261" t="s">
        <v>8609</v>
      </c>
      <c r="M8261">
        <v>52302</v>
      </c>
      <c r="N8261" s="1">
        <v>45444</v>
      </c>
    </row>
    <row r="8262" spans="1:14" x14ac:dyDescent="0.35">
      <c r="A8262" t="s">
        <v>24</v>
      </c>
      <c r="B8262">
        <v>7</v>
      </c>
      <c r="C8262" t="s">
        <v>9054</v>
      </c>
      <c r="D8262" t="s">
        <v>9055</v>
      </c>
      <c r="E8262" s="1">
        <v>44701</v>
      </c>
      <c r="F8262" t="s">
        <v>75</v>
      </c>
      <c r="G8262" s="15">
        <v>66895</v>
      </c>
      <c r="J8262">
        <v>165418</v>
      </c>
      <c r="K8262" t="s">
        <v>9056</v>
      </c>
      <c r="L8262" t="s">
        <v>9057</v>
      </c>
      <c r="M8262">
        <v>52776</v>
      </c>
      <c r="N8262" s="1">
        <v>45444</v>
      </c>
    </row>
    <row r="8263" spans="1:14" x14ac:dyDescent="0.35">
      <c r="A8263" t="s">
        <v>24</v>
      </c>
      <c r="B8263">
        <v>7</v>
      </c>
      <c r="C8263" t="s">
        <v>9296</v>
      </c>
      <c r="D8263" t="s">
        <v>9297</v>
      </c>
      <c r="E8263" s="1">
        <v>44627</v>
      </c>
      <c r="F8263" t="s">
        <v>75</v>
      </c>
      <c r="G8263" s="15">
        <v>3314</v>
      </c>
      <c r="J8263">
        <v>165550</v>
      </c>
      <c r="K8263" t="s">
        <v>9298</v>
      </c>
      <c r="L8263" t="s">
        <v>9299</v>
      </c>
      <c r="M8263">
        <v>52333</v>
      </c>
      <c r="N8263" s="1">
        <v>45444</v>
      </c>
    </row>
    <row r="8264" spans="1:14" x14ac:dyDescent="0.35">
      <c r="A8264" t="s">
        <v>24</v>
      </c>
      <c r="B8264">
        <v>7</v>
      </c>
      <c r="C8264" t="s">
        <v>9296</v>
      </c>
      <c r="D8264" t="s">
        <v>9297</v>
      </c>
      <c r="E8264" s="1">
        <v>44634</v>
      </c>
      <c r="F8264" t="s">
        <v>75</v>
      </c>
      <c r="G8264" s="15">
        <v>3645</v>
      </c>
      <c r="J8264">
        <v>165550</v>
      </c>
      <c r="K8264" t="s">
        <v>9298</v>
      </c>
      <c r="L8264" t="s">
        <v>9299</v>
      </c>
      <c r="M8264">
        <v>52333</v>
      </c>
      <c r="N8264" s="1">
        <v>45444</v>
      </c>
    </row>
    <row r="8265" spans="1:14" x14ac:dyDescent="0.35">
      <c r="A8265" t="s">
        <v>24</v>
      </c>
      <c r="B8265">
        <v>7</v>
      </c>
      <c r="C8265" t="s">
        <v>9296</v>
      </c>
      <c r="D8265" t="s">
        <v>9297</v>
      </c>
      <c r="E8265" s="1">
        <v>44641</v>
      </c>
      <c r="F8265" t="s">
        <v>75</v>
      </c>
      <c r="G8265" s="15">
        <v>3976</v>
      </c>
      <c r="J8265">
        <v>165550</v>
      </c>
      <c r="K8265" t="s">
        <v>9298</v>
      </c>
      <c r="L8265" t="s">
        <v>9299</v>
      </c>
      <c r="M8265">
        <v>52333</v>
      </c>
      <c r="N8265" s="1">
        <v>45444</v>
      </c>
    </row>
    <row r="8266" spans="1:14" x14ac:dyDescent="0.35">
      <c r="A8266" t="s">
        <v>24</v>
      </c>
      <c r="B8266">
        <v>7</v>
      </c>
      <c r="C8266" t="s">
        <v>9296</v>
      </c>
      <c r="D8266" t="s">
        <v>9297</v>
      </c>
      <c r="E8266" s="1">
        <v>44669</v>
      </c>
      <c r="F8266" t="s">
        <v>75</v>
      </c>
      <c r="G8266" s="15">
        <v>4257</v>
      </c>
      <c r="J8266">
        <v>165550</v>
      </c>
      <c r="K8266" t="s">
        <v>9298</v>
      </c>
      <c r="L8266" t="s">
        <v>9299</v>
      </c>
      <c r="M8266">
        <v>52333</v>
      </c>
      <c r="N8266" s="1">
        <v>45444</v>
      </c>
    </row>
    <row r="8267" spans="1:14" x14ac:dyDescent="0.35">
      <c r="A8267" t="s">
        <v>24</v>
      </c>
      <c r="B8267">
        <v>7</v>
      </c>
      <c r="C8267" t="s">
        <v>9296</v>
      </c>
      <c r="D8267" t="s">
        <v>9297</v>
      </c>
      <c r="E8267" s="1">
        <v>44662</v>
      </c>
      <c r="F8267" t="s">
        <v>75</v>
      </c>
      <c r="G8267" s="15">
        <v>4257</v>
      </c>
      <c r="J8267">
        <v>165550</v>
      </c>
      <c r="K8267" t="s">
        <v>9298</v>
      </c>
      <c r="L8267" t="s">
        <v>9299</v>
      </c>
      <c r="M8267">
        <v>52333</v>
      </c>
      <c r="N8267" s="1">
        <v>45444</v>
      </c>
    </row>
    <row r="8268" spans="1:14" x14ac:dyDescent="0.35">
      <c r="A8268" t="s">
        <v>24</v>
      </c>
      <c r="B8268">
        <v>7</v>
      </c>
      <c r="C8268" t="s">
        <v>9296</v>
      </c>
      <c r="D8268" t="s">
        <v>9297</v>
      </c>
      <c r="E8268" s="1">
        <v>44655</v>
      </c>
      <c r="F8268" t="s">
        <v>75</v>
      </c>
      <c r="G8268" s="15">
        <v>4257</v>
      </c>
      <c r="J8268">
        <v>165550</v>
      </c>
      <c r="K8268" t="s">
        <v>9298</v>
      </c>
      <c r="L8268" t="s">
        <v>9299</v>
      </c>
      <c r="M8268">
        <v>52333</v>
      </c>
      <c r="N8268" s="1">
        <v>45444</v>
      </c>
    </row>
    <row r="8269" spans="1:14" x14ac:dyDescent="0.35">
      <c r="A8269" t="s">
        <v>24</v>
      </c>
      <c r="B8269">
        <v>7</v>
      </c>
      <c r="C8269" t="s">
        <v>9296</v>
      </c>
      <c r="D8269" t="s">
        <v>9297</v>
      </c>
      <c r="E8269" s="1">
        <v>44648</v>
      </c>
      <c r="F8269" t="s">
        <v>75</v>
      </c>
      <c r="G8269" s="15">
        <v>4257</v>
      </c>
      <c r="J8269">
        <v>165550</v>
      </c>
      <c r="K8269" t="s">
        <v>9298</v>
      </c>
      <c r="L8269" t="s">
        <v>9299</v>
      </c>
      <c r="M8269">
        <v>52333</v>
      </c>
      <c r="N8269" s="1">
        <v>45444</v>
      </c>
    </row>
    <row r="8270" spans="1:14" x14ac:dyDescent="0.35">
      <c r="A8270" t="s">
        <v>24</v>
      </c>
      <c r="B8270">
        <v>7</v>
      </c>
      <c r="C8270" t="s">
        <v>9296</v>
      </c>
      <c r="D8270" t="s">
        <v>9297</v>
      </c>
      <c r="E8270" s="1">
        <v>44711</v>
      </c>
      <c r="F8270" t="s">
        <v>75</v>
      </c>
      <c r="G8270" s="15">
        <v>4308</v>
      </c>
      <c r="J8270">
        <v>165550</v>
      </c>
      <c r="K8270" t="s">
        <v>9298</v>
      </c>
      <c r="L8270" t="s">
        <v>9299</v>
      </c>
      <c r="M8270">
        <v>52333</v>
      </c>
      <c r="N8270" s="1">
        <v>45444</v>
      </c>
    </row>
    <row r="8271" spans="1:14" x14ac:dyDescent="0.35">
      <c r="A8271" t="s">
        <v>24</v>
      </c>
      <c r="B8271">
        <v>7</v>
      </c>
      <c r="C8271" t="s">
        <v>9296</v>
      </c>
      <c r="D8271" t="s">
        <v>9297</v>
      </c>
      <c r="E8271" s="1">
        <v>44704</v>
      </c>
      <c r="F8271" t="s">
        <v>75</v>
      </c>
      <c r="G8271" s="15">
        <v>4308</v>
      </c>
      <c r="J8271">
        <v>165550</v>
      </c>
      <c r="K8271" t="s">
        <v>9298</v>
      </c>
      <c r="L8271" t="s">
        <v>9299</v>
      </c>
      <c r="M8271">
        <v>52333</v>
      </c>
      <c r="N8271" s="1">
        <v>45444</v>
      </c>
    </row>
    <row r="8272" spans="1:14" x14ac:dyDescent="0.35">
      <c r="A8272" t="s">
        <v>24</v>
      </c>
      <c r="B8272">
        <v>7</v>
      </c>
      <c r="C8272" t="s">
        <v>9296</v>
      </c>
      <c r="D8272" t="s">
        <v>9297</v>
      </c>
      <c r="E8272" s="1">
        <v>44683</v>
      </c>
      <c r="F8272" t="s">
        <v>75</v>
      </c>
      <c r="G8272" s="15">
        <v>12923</v>
      </c>
      <c r="J8272">
        <v>165550</v>
      </c>
      <c r="K8272" t="s">
        <v>9298</v>
      </c>
      <c r="L8272" t="s">
        <v>9299</v>
      </c>
      <c r="M8272">
        <v>52333</v>
      </c>
      <c r="N8272" s="1">
        <v>45444</v>
      </c>
    </row>
    <row r="8273" spans="1:14" x14ac:dyDescent="0.35">
      <c r="A8273" t="s">
        <v>24</v>
      </c>
      <c r="B8273">
        <v>7</v>
      </c>
      <c r="C8273" t="s">
        <v>9296</v>
      </c>
      <c r="D8273" t="s">
        <v>9297</v>
      </c>
      <c r="E8273" s="1">
        <v>44896</v>
      </c>
      <c r="F8273" t="s">
        <v>75</v>
      </c>
      <c r="G8273" s="15">
        <v>71165</v>
      </c>
      <c r="J8273">
        <v>165550</v>
      </c>
      <c r="K8273" t="s">
        <v>9298</v>
      </c>
      <c r="L8273" t="s">
        <v>9299</v>
      </c>
      <c r="M8273">
        <v>52333</v>
      </c>
      <c r="N8273" s="1">
        <v>45444</v>
      </c>
    </row>
    <row r="8274" spans="1:14" x14ac:dyDescent="0.35">
      <c r="A8274" t="s">
        <v>24</v>
      </c>
      <c r="B8274">
        <v>7</v>
      </c>
      <c r="C8274" t="s">
        <v>9296</v>
      </c>
      <c r="D8274" t="s">
        <v>9297</v>
      </c>
      <c r="E8274" s="1">
        <v>44613</v>
      </c>
      <c r="F8274" t="s">
        <v>75</v>
      </c>
      <c r="G8274" s="15">
        <v>166755</v>
      </c>
      <c r="J8274">
        <v>165550</v>
      </c>
      <c r="K8274" t="s">
        <v>9298</v>
      </c>
      <c r="L8274" t="s">
        <v>9299</v>
      </c>
      <c r="M8274">
        <v>52333</v>
      </c>
      <c r="N8274" s="1">
        <v>45444</v>
      </c>
    </row>
    <row r="8275" spans="1:14" x14ac:dyDescent="0.35">
      <c r="A8275" t="s">
        <v>24</v>
      </c>
      <c r="B8275">
        <v>7</v>
      </c>
      <c r="C8275" t="s">
        <v>9296</v>
      </c>
      <c r="D8275" t="s">
        <v>9297</v>
      </c>
      <c r="E8275" s="1">
        <v>44613</v>
      </c>
      <c r="F8275" t="s">
        <v>102</v>
      </c>
      <c r="H8275">
        <v>35</v>
      </c>
      <c r="I8275" s="1">
        <v>44643</v>
      </c>
      <c r="J8275">
        <v>165550</v>
      </c>
      <c r="K8275" t="s">
        <v>9298</v>
      </c>
      <c r="L8275" t="s">
        <v>9299</v>
      </c>
      <c r="M8275">
        <v>52333</v>
      </c>
      <c r="N8275" s="1">
        <v>45444</v>
      </c>
    </row>
    <row r="8276" spans="1:14" x14ac:dyDescent="0.35">
      <c r="A8276" t="s">
        <v>24</v>
      </c>
      <c r="B8276">
        <v>7</v>
      </c>
      <c r="C8276" t="s">
        <v>8554</v>
      </c>
      <c r="D8276" t="s">
        <v>8555</v>
      </c>
      <c r="E8276" s="1">
        <v>44634</v>
      </c>
      <c r="F8276" t="s">
        <v>75</v>
      </c>
      <c r="G8276" s="15">
        <v>658</v>
      </c>
      <c r="J8276">
        <v>165110</v>
      </c>
      <c r="K8276" t="s">
        <v>8556</v>
      </c>
      <c r="L8276" t="s">
        <v>8557</v>
      </c>
      <c r="M8276">
        <v>52655</v>
      </c>
      <c r="N8276" s="1">
        <v>45444</v>
      </c>
    </row>
    <row r="8277" spans="1:14" x14ac:dyDescent="0.35">
      <c r="A8277" t="s">
        <v>24</v>
      </c>
      <c r="B8277">
        <v>7</v>
      </c>
      <c r="C8277" t="s">
        <v>8815</v>
      </c>
      <c r="D8277" t="s">
        <v>997</v>
      </c>
      <c r="E8277" s="1">
        <v>44887</v>
      </c>
      <c r="F8277" t="s">
        <v>75</v>
      </c>
      <c r="G8277" s="15">
        <v>13312</v>
      </c>
      <c r="J8277">
        <v>165293</v>
      </c>
      <c r="K8277" t="s">
        <v>8816</v>
      </c>
      <c r="L8277" t="s">
        <v>8817</v>
      </c>
      <c r="M8277">
        <v>50213</v>
      </c>
      <c r="N8277" s="1">
        <v>45444</v>
      </c>
    </row>
    <row r="8278" spans="1:14" x14ac:dyDescent="0.35">
      <c r="A8278" t="s">
        <v>24</v>
      </c>
      <c r="B8278">
        <v>7</v>
      </c>
      <c r="C8278" t="s">
        <v>9041</v>
      </c>
      <c r="D8278" t="s">
        <v>9042</v>
      </c>
      <c r="E8278" s="1">
        <v>45236</v>
      </c>
      <c r="F8278" t="s">
        <v>75</v>
      </c>
      <c r="G8278" s="15">
        <v>59010</v>
      </c>
      <c r="J8278">
        <v>165411</v>
      </c>
      <c r="K8278" t="s">
        <v>9043</v>
      </c>
      <c r="L8278" t="s">
        <v>9044</v>
      </c>
      <c r="M8278">
        <v>50595</v>
      </c>
      <c r="N8278" s="1">
        <v>45444</v>
      </c>
    </row>
    <row r="8279" spans="1:14" x14ac:dyDescent="0.35">
      <c r="A8279" t="s">
        <v>24</v>
      </c>
      <c r="B8279">
        <v>7</v>
      </c>
      <c r="C8279" t="s">
        <v>34987</v>
      </c>
      <c r="D8279" t="s">
        <v>8153</v>
      </c>
      <c r="E8279" s="1">
        <v>44389</v>
      </c>
      <c r="F8279" t="s">
        <v>75</v>
      </c>
      <c r="G8279" s="15">
        <v>650</v>
      </c>
      <c r="J8279">
        <v>165449</v>
      </c>
      <c r="K8279" t="s">
        <v>9135</v>
      </c>
      <c r="L8279" t="s">
        <v>9136</v>
      </c>
      <c r="M8279">
        <v>51301</v>
      </c>
      <c r="N8279" s="1">
        <v>45444</v>
      </c>
    </row>
    <row r="8280" spans="1:14" x14ac:dyDescent="0.35">
      <c r="A8280" t="s">
        <v>24</v>
      </c>
      <c r="B8280">
        <v>7</v>
      </c>
      <c r="C8280" t="s">
        <v>34987</v>
      </c>
      <c r="D8280" t="s">
        <v>8153</v>
      </c>
      <c r="E8280" s="1">
        <v>44658</v>
      </c>
      <c r="F8280" t="s">
        <v>75</v>
      </c>
      <c r="G8280" s="15">
        <v>9750</v>
      </c>
      <c r="J8280">
        <v>165449</v>
      </c>
      <c r="K8280" t="s">
        <v>9135</v>
      </c>
      <c r="L8280" t="s">
        <v>9136</v>
      </c>
      <c r="M8280">
        <v>51301</v>
      </c>
      <c r="N8280" s="1">
        <v>45444</v>
      </c>
    </row>
    <row r="8281" spans="1:14" x14ac:dyDescent="0.35">
      <c r="A8281" t="s">
        <v>24</v>
      </c>
      <c r="B8281">
        <v>7</v>
      </c>
      <c r="C8281" t="s">
        <v>34987</v>
      </c>
      <c r="D8281" t="s">
        <v>8153</v>
      </c>
      <c r="E8281" s="1">
        <v>45229</v>
      </c>
      <c r="F8281" t="s">
        <v>75</v>
      </c>
      <c r="G8281" s="15">
        <v>10062</v>
      </c>
      <c r="J8281">
        <v>165449</v>
      </c>
      <c r="K8281" t="s">
        <v>9135</v>
      </c>
      <c r="L8281" t="s">
        <v>9136</v>
      </c>
      <c r="M8281">
        <v>51301</v>
      </c>
      <c r="N8281" s="1">
        <v>45444</v>
      </c>
    </row>
    <row r="8282" spans="1:14" x14ac:dyDescent="0.35">
      <c r="A8282" t="s">
        <v>24</v>
      </c>
      <c r="B8282">
        <v>7</v>
      </c>
      <c r="C8282" t="s">
        <v>34987</v>
      </c>
      <c r="D8282" t="s">
        <v>8153</v>
      </c>
      <c r="E8282" s="1">
        <v>44453</v>
      </c>
      <c r="F8282" t="s">
        <v>75</v>
      </c>
      <c r="G8282" s="15">
        <v>47847</v>
      </c>
      <c r="J8282">
        <v>165449</v>
      </c>
      <c r="K8282" t="s">
        <v>9135</v>
      </c>
      <c r="L8282" t="s">
        <v>9136</v>
      </c>
      <c r="M8282">
        <v>51301</v>
      </c>
      <c r="N8282" s="1">
        <v>45444</v>
      </c>
    </row>
    <row r="8283" spans="1:14" x14ac:dyDescent="0.35">
      <c r="A8283" t="s">
        <v>24</v>
      </c>
      <c r="B8283">
        <v>7</v>
      </c>
      <c r="C8283" t="s">
        <v>34987</v>
      </c>
      <c r="D8283" t="s">
        <v>8153</v>
      </c>
      <c r="E8283" s="1">
        <v>45229</v>
      </c>
      <c r="F8283" t="s">
        <v>102</v>
      </c>
      <c r="H8283">
        <v>7</v>
      </c>
      <c r="I8283" s="1">
        <v>45254</v>
      </c>
      <c r="J8283">
        <v>165449</v>
      </c>
      <c r="K8283" t="s">
        <v>9135</v>
      </c>
      <c r="L8283" t="s">
        <v>9136</v>
      </c>
      <c r="M8283">
        <v>51301</v>
      </c>
      <c r="N8283" s="1">
        <v>45444</v>
      </c>
    </row>
    <row r="8284" spans="1:14" x14ac:dyDescent="0.35">
      <c r="A8284" t="s">
        <v>24</v>
      </c>
      <c r="B8284">
        <v>7</v>
      </c>
      <c r="C8284" t="s">
        <v>34988</v>
      </c>
      <c r="D8284" t="s">
        <v>8711</v>
      </c>
      <c r="E8284" s="1">
        <v>45316</v>
      </c>
      <c r="F8284" t="s">
        <v>75</v>
      </c>
      <c r="G8284" s="15">
        <v>12038</v>
      </c>
      <c r="J8284">
        <v>165796</v>
      </c>
      <c r="K8284" t="s">
        <v>34989</v>
      </c>
      <c r="L8284" t="s">
        <v>34990</v>
      </c>
      <c r="M8284">
        <v>51401</v>
      </c>
      <c r="N8284" s="1">
        <v>45444</v>
      </c>
    </row>
    <row r="8285" spans="1:14" x14ac:dyDescent="0.35">
      <c r="A8285" t="s">
        <v>24</v>
      </c>
      <c r="B8285">
        <v>7</v>
      </c>
      <c r="C8285" t="s">
        <v>9188</v>
      </c>
      <c r="D8285" t="s">
        <v>8153</v>
      </c>
      <c r="E8285" s="1">
        <v>44637</v>
      </c>
      <c r="F8285" t="s">
        <v>75</v>
      </c>
      <c r="G8285" s="15">
        <v>9750</v>
      </c>
      <c r="J8285">
        <v>165484</v>
      </c>
      <c r="K8285" t="s">
        <v>9189</v>
      </c>
      <c r="L8285" t="s">
        <v>9190</v>
      </c>
      <c r="M8285">
        <v>51301</v>
      </c>
      <c r="N8285" s="1">
        <v>45444</v>
      </c>
    </row>
    <row r="8286" spans="1:14" x14ac:dyDescent="0.35">
      <c r="A8286" t="s">
        <v>24</v>
      </c>
      <c r="B8286">
        <v>7</v>
      </c>
      <c r="C8286" t="s">
        <v>9017</v>
      </c>
      <c r="D8286" t="s">
        <v>8532</v>
      </c>
      <c r="E8286" s="1">
        <v>44669</v>
      </c>
      <c r="F8286" t="s">
        <v>75</v>
      </c>
      <c r="G8286" s="15">
        <v>658</v>
      </c>
      <c r="J8286">
        <v>165389</v>
      </c>
      <c r="K8286" t="s">
        <v>9018</v>
      </c>
      <c r="L8286" t="s">
        <v>9019</v>
      </c>
      <c r="M8286">
        <v>52402</v>
      </c>
      <c r="N8286" s="1">
        <v>45444</v>
      </c>
    </row>
    <row r="8287" spans="1:14" x14ac:dyDescent="0.35">
      <c r="A8287" t="s">
        <v>24</v>
      </c>
      <c r="B8287">
        <v>7</v>
      </c>
      <c r="C8287" t="s">
        <v>9102</v>
      </c>
      <c r="D8287" t="s">
        <v>9103</v>
      </c>
      <c r="E8287" s="1">
        <v>44571</v>
      </c>
      <c r="F8287" t="s">
        <v>75</v>
      </c>
      <c r="G8287" s="15">
        <v>655</v>
      </c>
      <c r="J8287">
        <v>165438</v>
      </c>
      <c r="K8287" t="s">
        <v>9104</v>
      </c>
      <c r="L8287" t="s">
        <v>9105</v>
      </c>
      <c r="M8287">
        <v>50476</v>
      </c>
      <c r="N8287" s="1">
        <v>45444</v>
      </c>
    </row>
    <row r="8288" spans="1:14" x14ac:dyDescent="0.35">
      <c r="A8288" t="s">
        <v>24</v>
      </c>
      <c r="B8288">
        <v>7</v>
      </c>
      <c r="C8288" t="s">
        <v>9102</v>
      </c>
      <c r="D8288" t="s">
        <v>9103</v>
      </c>
      <c r="E8288" s="1">
        <v>44578</v>
      </c>
      <c r="F8288" t="s">
        <v>75</v>
      </c>
      <c r="G8288" s="15">
        <v>994</v>
      </c>
      <c r="J8288">
        <v>165438</v>
      </c>
      <c r="K8288" t="s">
        <v>9104</v>
      </c>
      <c r="L8288" t="s">
        <v>9105</v>
      </c>
      <c r="M8288">
        <v>50476</v>
      </c>
      <c r="N8288" s="1">
        <v>45444</v>
      </c>
    </row>
    <row r="8289" spans="1:14" x14ac:dyDescent="0.35">
      <c r="A8289" t="s">
        <v>24</v>
      </c>
      <c r="B8289">
        <v>7</v>
      </c>
      <c r="C8289" t="s">
        <v>9102</v>
      </c>
      <c r="D8289" t="s">
        <v>9103</v>
      </c>
      <c r="E8289" s="1">
        <v>44585</v>
      </c>
      <c r="F8289" t="s">
        <v>75</v>
      </c>
      <c r="G8289" s="15">
        <v>1325</v>
      </c>
      <c r="J8289">
        <v>165438</v>
      </c>
      <c r="K8289" t="s">
        <v>9104</v>
      </c>
      <c r="L8289" t="s">
        <v>9105</v>
      </c>
      <c r="M8289">
        <v>50476</v>
      </c>
      <c r="N8289" s="1">
        <v>45444</v>
      </c>
    </row>
    <row r="8290" spans="1:14" x14ac:dyDescent="0.35">
      <c r="A8290" t="s">
        <v>24</v>
      </c>
      <c r="B8290">
        <v>7</v>
      </c>
      <c r="C8290" t="s">
        <v>9102</v>
      </c>
      <c r="D8290" t="s">
        <v>9103</v>
      </c>
      <c r="E8290" s="1">
        <v>44592</v>
      </c>
      <c r="F8290" t="s">
        <v>75</v>
      </c>
      <c r="G8290" s="15">
        <v>1657</v>
      </c>
      <c r="J8290">
        <v>165438</v>
      </c>
      <c r="K8290" t="s">
        <v>9104</v>
      </c>
      <c r="L8290" t="s">
        <v>9105</v>
      </c>
      <c r="M8290">
        <v>50476</v>
      </c>
      <c r="N8290" s="1">
        <v>45444</v>
      </c>
    </row>
    <row r="8291" spans="1:14" x14ac:dyDescent="0.35">
      <c r="A8291" t="s">
        <v>24</v>
      </c>
      <c r="B8291">
        <v>7</v>
      </c>
      <c r="C8291" t="s">
        <v>9102</v>
      </c>
      <c r="D8291" t="s">
        <v>9103</v>
      </c>
      <c r="E8291" s="1">
        <v>44662</v>
      </c>
      <c r="F8291" t="s">
        <v>75</v>
      </c>
      <c r="G8291" s="15">
        <v>1988</v>
      </c>
      <c r="J8291">
        <v>165438</v>
      </c>
      <c r="K8291" t="s">
        <v>9104</v>
      </c>
      <c r="L8291" t="s">
        <v>9105</v>
      </c>
      <c r="M8291">
        <v>50476</v>
      </c>
      <c r="N8291" s="1">
        <v>45444</v>
      </c>
    </row>
    <row r="8292" spans="1:14" x14ac:dyDescent="0.35">
      <c r="A8292" t="s">
        <v>24</v>
      </c>
      <c r="B8292">
        <v>7</v>
      </c>
      <c r="C8292" t="s">
        <v>9102</v>
      </c>
      <c r="D8292" t="s">
        <v>9103</v>
      </c>
      <c r="E8292" s="1">
        <v>45337</v>
      </c>
      <c r="F8292" t="s">
        <v>102</v>
      </c>
      <c r="H8292">
        <v>8</v>
      </c>
      <c r="I8292" s="1">
        <v>45358</v>
      </c>
      <c r="J8292">
        <v>165438</v>
      </c>
      <c r="K8292" t="s">
        <v>9104</v>
      </c>
      <c r="L8292" t="s">
        <v>9105</v>
      </c>
      <c r="M8292">
        <v>50476</v>
      </c>
      <c r="N8292" s="1">
        <v>45444</v>
      </c>
    </row>
    <row r="8293" spans="1:14" x14ac:dyDescent="0.35">
      <c r="A8293" t="s">
        <v>24</v>
      </c>
      <c r="B8293">
        <v>7</v>
      </c>
      <c r="C8293" t="s">
        <v>9020</v>
      </c>
      <c r="D8293" t="s">
        <v>9021</v>
      </c>
      <c r="E8293" s="1">
        <v>44410</v>
      </c>
      <c r="F8293" t="s">
        <v>75</v>
      </c>
      <c r="G8293" s="15">
        <v>650</v>
      </c>
      <c r="J8293">
        <v>165390</v>
      </c>
      <c r="K8293" t="s">
        <v>9022</v>
      </c>
      <c r="L8293" t="s">
        <v>9023</v>
      </c>
      <c r="M8293">
        <v>50247</v>
      </c>
      <c r="N8293" s="1">
        <v>45444</v>
      </c>
    </row>
    <row r="8294" spans="1:14" x14ac:dyDescent="0.35">
      <c r="A8294" t="s">
        <v>24</v>
      </c>
      <c r="B8294">
        <v>7</v>
      </c>
      <c r="C8294" t="s">
        <v>9426</v>
      </c>
      <c r="D8294" t="s">
        <v>9427</v>
      </c>
      <c r="E8294" s="1">
        <v>44445</v>
      </c>
      <c r="F8294" t="s">
        <v>75</v>
      </c>
      <c r="G8294" s="15">
        <v>650</v>
      </c>
      <c r="J8294" t="s">
        <v>32742</v>
      </c>
      <c r="K8294" t="s">
        <v>9428</v>
      </c>
      <c r="L8294" t="s">
        <v>9429</v>
      </c>
      <c r="M8294">
        <v>50201</v>
      </c>
      <c r="N8294" s="1">
        <v>45444</v>
      </c>
    </row>
    <row r="8295" spans="1:14" x14ac:dyDescent="0.35">
      <c r="A8295" t="s">
        <v>24</v>
      </c>
      <c r="B8295">
        <v>7</v>
      </c>
      <c r="C8295" t="s">
        <v>9426</v>
      </c>
      <c r="D8295" t="s">
        <v>9427</v>
      </c>
      <c r="E8295" s="1">
        <v>44440</v>
      </c>
      <c r="F8295" t="s">
        <v>102</v>
      </c>
      <c r="H8295">
        <v>8</v>
      </c>
      <c r="I8295" s="1">
        <v>44531</v>
      </c>
      <c r="J8295" t="s">
        <v>32742</v>
      </c>
      <c r="K8295" t="s">
        <v>9428</v>
      </c>
      <c r="L8295" t="s">
        <v>9429</v>
      </c>
      <c r="M8295">
        <v>50201</v>
      </c>
      <c r="N8295" s="1">
        <v>45444</v>
      </c>
    </row>
    <row r="8296" spans="1:14" x14ac:dyDescent="0.35">
      <c r="A8296" t="s">
        <v>24</v>
      </c>
      <c r="B8296">
        <v>7</v>
      </c>
      <c r="C8296" t="s">
        <v>8762</v>
      </c>
      <c r="D8296" t="s">
        <v>3329</v>
      </c>
      <c r="E8296" s="1">
        <v>44840</v>
      </c>
      <c r="F8296" t="s">
        <v>75</v>
      </c>
      <c r="G8296" s="15">
        <v>8193</v>
      </c>
      <c r="J8296">
        <v>165270</v>
      </c>
      <c r="K8296" t="s">
        <v>8763</v>
      </c>
      <c r="L8296" t="s">
        <v>8764</v>
      </c>
      <c r="M8296">
        <v>50249</v>
      </c>
      <c r="N8296" s="1">
        <v>45444</v>
      </c>
    </row>
    <row r="8297" spans="1:14" x14ac:dyDescent="0.35">
      <c r="A8297" t="s">
        <v>24</v>
      </c>
      <c r="B8297">
        <v>7</v>
      </c>
      <c r="C8297" t="s">
        <v>8762</v>
      </c>
      <c r="D8297" t="s">
        <v>3329</v>
      </c>
      <c r="E8297" s="1">
        <v>44964</v>
      </c>
      <c r="F8297" t="s">
        <v>75</v>
      </c>
      <c r="G8297" s="15">
        <v>14518</v>
      </c>
      <c r="J8297">
        <v>165270</v>
      </c>
      <c r="K8297" t="s">
        <v>8763</v>
      </c>
      <c r="L8297" t="s">
        <v>8764</v>
      </c>
      <c r="M8297">
        <v>50249</v>
      </c>
      <c r="N8297" s="1">
        <v>45444</v>
      </c>
    </row>
    <row r="8298" spans="1:14" x14ac:dyDescent="0.35">
      <c r="A8298" t="s">
        <v>24</v>
      </c>
      <c r="B8298">
        <v>7</v>
      </c>
      <c r="C8298" t="s">
        <v>9159</v>
      </c>
      <c r="D8298" t="s">
        <v>9160</v>
      </c>
      <c r="E8298" s="1">
        <v>44620</v>
      </c>
      <c r="F8298" t="s">
        <v>75</v>
      </c>
      <c r="G8298" s="15">
        <v>663</v>
      </c>
      <c r="J8298">
        <v>165462</v>
      </c>
      <c r="K8298" t="s">
        <v>9161</v>
      </c>
      <c r="L8298" t="s">
        <v>9162</v>
      </c>
      <c r="M8298">
        <v>52339</v>
      </c>
      <c r="N8298" s="1">
        <v>45444</v>
      </c>
    </row>
    <row r="8299" spans="1:14" x14ac:dyDescent="0.35">
      <c r="A8299" t="s">
        <v>24</v>
      </c>
      <c r="B8299">
        <v>7</v>
      </c>
      <c r="C8299" t="s">
        <v>9159</v>
      </c>
      <c r="D8299" t="s">
        <v>9160</v>
      </c>
      <c r="E8299" s="1">
        <v>45330</v>
      </c>
      <c r="F8299" t="s">
        <v>75</v>
      </c>
      <c r="G8299" s="15">
        <v>13575</v>
      </c>
      <c r="J8299">
        <v>165462</v>
      </c>
      <c r="K8299" t="s">
        <v>9161</v>
      </c>
      <c r="L8299" t="s">
        <v>9162</v>
      </c>
      <c r="M8299">
        <v>52339</v>
      </c>
      <c r="N8299" s="1">
        <v>45444</v>
      </c>
    </row>
    <row r="8300" spans="1:14" x14ac:dyDescent="0.35">
      <c r="A8300" t="s">
        <v>24</v>
      </c>
      <c r="B8300">
        <v>7</v>
      </c>
      <c r="C8300" t="s">
        <v>9159</v>
      </c>
      <c r="D8300" t="s">
        <v>9160</v>
      </c>
      <c r="E8300" s="1">
        <v>45202</v>
      </c>
      <c r="F8300" t="s">
        <v>75</v>
      </c>
      <c r="G8300" s="15">
        <v>16875</v>
      </c>
      <c r="J8300">
        <v>165462</v>
      </c>
      <c r="K8300" t="s">
        <v>9161</v>
      </c>
      <c r="L8300" t="s">
        <v>9162</v>
      </c>
      <c r="M8300">
        <v>52339</v>
      </c>
      <c r="N8300" s="1">
        <v>45444</v>
      </c>
    </row>
    <row r="8301" spans="1:14" x14ac:dyDescent="0.35">
      <c r="A8301" t="s">
        <v>24</v>
      </c>
      <c r="B8301">
        <v>7</v>
      </c>
      <c r="C8301" t="s">
        <v>8797</v>
      </c>
      <c r="D8301" t="s">
        <v>8798</v>
      </c>
      <c r="E8301" s="1">
        <v>44628</v>
      </c>
      <c r="F8301" t="s">
        <v>75</v>
      </c>
      <c r="G8301" s="15">
        <v>3250</v>
      </c>
      <c r="J8301">
        <v>165284</v>
      </c>
      <c r="K8301" t="s">
        <v>8799</v>
      </c>
      <c r="L8301" t="s">
        <v>8800</v>
      </c>
      <c r="M8301">
        <v>50579</v>
      </c>
      <c r="N8301" s="1">
        <v>45444</v>
      </c>
    </row>
    <row r="8302" spans="1:14" x14ac:dyDescent="0.35">
      <c r="A8302" t="s">
        <v>24</v>
      </c>
      <c r="B8302">
        <v>7</v>
      </c>
      <c r="C8302" t="s">
        <v>8797</v>
      </c>
      <c r="D8302" t="s">
        <v>8798</v>
      </c>
      <c r="E8302" s="1">
        <v>45098</v>
      </c>
      <c r="F8302" t="s">
        <v>75</v>
      </c>
      <c r="G8302" s="15">
        <v>42673</v>
      </c>
      <c r="J8302">
        <v>165284</v>
      </c>
      <c r="K8302" t="s">
        <v>8799</v>
      </c>
      <c r="L8302" t="s">
        <v>8800</v>
      </c>
      <c r="M8302">
        <v>50579</v>
      </c>
      <c r="N8302" s="1">
        <v>45444</v>
      </c>
    </row>
    <row r="8303" spans="1:14" x14ac:dyDescent="0.35">
      <c r="A8303" t="s">
        <v>24</v>
      </c>
      <c r="B8303">
        <v>7</v>
      </c>
      <c r="C8303" t="s">
        <v>8797</v>
      </c>
      <c r="D8303" t="s">
        <v>8798</v>
      </c>
      <c r="E8303" s="1">
        <v>45098</v>
      </c>
      <c r="F8303" t="s">
        <v>102</v>
      </c>
      <c r="H8303">
        <v>30</v>
      </c>
      <c r="I8303" s="1">
        <v>45147</v>
      </c>
      <c r="J8303">
        <v>165284</v>
      </c>
      <c r="K8303" t="s">
        <v>8799</v>
      </c>
      <c r="L8303" t="s">
        <v>8800</v>
      </c>
      <c r="M8303">
        <v>50579</v>
      </c>
      <c r="N8303" s="1">
        <v>45444</v>
      </c>
    </row>
    <row r="8304" spans="1:14" x14ac:dyDescent="0.35">
      <c r="A8304" t="s">
        <v>24</v>
      </c>
      <c r="B8304">
        <v>7</v>
      </c>
      <c r="C8304" t="s">
        <v>9112</v>
      </c>
      <c r="D8304" t="s">
        <v>9113</v>
      </c>
      <c r="E8304" s="1">
        <v>44368</v>
      </c>
      <c r="F8304" t="s">
        <v>75</v>
      </c>
      <c r="G8304" s="15">
        <v>655</v>
      </c>
      <c r="J8304">
        <v>165441</v>
      </c>
      <c r="K8304" t="s">
        <v>9114</v>
      </c>
      <c r="L8304" t="s">
        <v>9115</v>
      </c>
      <c r="M8304">
        <v>50023</v>
      </c>
      <c r="N8304" s="1">
        <v>45444</v>
      </c>
    </row>
    <row r="8305" spans="1:14" x14ac:dyDescent="0.35">
      <c r="A8305" t="s">
        <v>24</v>
      </c>
      <c r="B8305">
        <v>7</v>
      </c>
      <c r="C8305" t="s">
        <v>9112</v>
      </c>
      <c r="D8305" t="s">
        <v>9113</v>
      </c>
      <c r="E8305" s="1">
        <v>44375</v>
      </c>
      <c r="F8305" t="s">
        <v>75</v>
      </c>
      <c r="G8305" s="15">
        <v>983</v>
      </c>
      <c r="J8305">
        <v>165441</v>
      </c>
      <c r="K8305" t="s">
        <v>9114</v>
      </c>
      <c r="L8305" t="s">
        <v>9115</v>
      </c>
      <c r="M8305">
        <v>50023</v>
      </c>
      <c r="N8305" s="1">
        <v>45444</v>
      </c>
    </row>
    <row r="8306" spans="1:14" x14ac:dyDescent="0.35">
      <c r="A8306" t="s">
        <v>24</v>
      </c>
      <c r="B8306">
        <v>7</v>
      </c>
      <c r="C8306" t="s">
        <v>9112</v>
      </c>
      <c r="D8306" t="s">
        <v>9113</v>
      </c>
      <c r="E8306" s="1">
        <v>44382</v>
      </c>
      <c r="F8306" t="s">
        <v>75</v>
      </c>
      <c r="G8306" s="15">
        <v>1310</v>
      </c>
      <c r="J8306">
        <v>165441</v>
      </c>
      <c r="K8306" t="s">
        <v>9114</v>
      </c>
      <c r="L8306" t="s">
        <v>9115</v>
      </c>
      <c r="M8306">
        <v>50023</v>
      </c>
      <c r="N8306" s="1">
        <v>45444</v>
      </c>
    </row>
    <row r="8307" spans="1:14" x14ac:dyDescent="0.35">
      <c r="A8307" t="s">
        <v>24</v>
      </c>
      <c r="B8307">
        <v>7</v>
      </c>
      <c r="C8307" t="s">
        <v>9112</v>
      </c>
      <c r="D8307" t="s">
        <v>9113</v>
      </c>
      <c r="E8307" s="1">
        <v>44529</v>
      </c>
      <c r="F8307" t="s">
        <v>75</v>
      </c>
      <c r="G8307" s="15">
        <v>1625</v>
      </c>
      <c r="J8307">
        <v>165441</v>
      </c>
      <c r="K8307" t="s">
        <v>9114</v>
      </c>
      <c r="L8307" t="s">
        <v>9115</v>
      </c>
      <c r="M8307">
        <v>50023</v>
      </c>
      <c r="N8307" s="1">
        <v>45444</v>
      </c>
    </row>
    <row r="8308" spans="1:14" x14ac:dyDescent="0.35">
      <c r="A8308" t="s">
        <v>24</v>
      </c>
      <c r="B8308">
        <v>7</v>
      </c>
      <c r="C8308" t="s">
        <v>9112</v>
      </c>
      <c r="D8308" t="s">
        <v>9113</v>
      </c>
      <c r="E8308" s="1">
        <v>45001</v>
      </c>
      <c r="F8308" t="s">
        <v>75</v>
      </c>
      <c r="G8308" s="15">
        <v>3250</v>
      </c>
      <c r="J8308">
        <v>165441</v>
      </c>
      <c r="K8308" t="s">
        <v>9114</v>
      </c>
      <c r="L8308" t="s">
        <v>9115</v>
      </c>
      <c r="M8308">
        <v>50023</v>
      </c>
      <c r="N8308" s="1">
        <v>45444</v>
      </c>
    </row>
    <row r="8309" spans="1:14" x14ac:dyDescent="0.35">
      <c r="A8309" t="s">
        <v>24</v>
      </c>
      <c r="B8309">
        <v>7</v>
      </c>
      <c r="C8309" t="s">
        <v>8900</v>
      </c>
      <c r="D8309" t="s">
        <v>7400</v>
      </c>
      <c r="E8309" s="1">
        <v>44424</v>
      </c>
      <c r="F8309" t="s">
        <v>75</v>
      </c>
      <c r="G8309" s="15">
        <v>650</v>
      </c>
      <c r="J8309">
        <v>165327</v>
      </c>
      <c r="K8309" t="s">
        <v>8901</v>
      </c>
      <c r="L8309" t="s">
        <v>8902</v>
      </c>
      <c r="M8309">
        <v>52659</v>
      </c>
      <c r="N8309" s="1">
        <v>45444</v>
      </c>
    </row>
    <row r="8310" spans="1:14" x14ac:dyDescent="0.35">
      <c r="A8310" t="s">
        <v>24</v>
      </c>
      <c r="B8310">
        <v>7</v>
      </c>
      <c r="C8310" t="s">
        <v>9289</v>
      </c>
      <c r="D8310" t="s">
        <v>9290</v>
      </c>
      <c r="E8310" s="1">
        <v>44354</v>
      </c>
      <c r="F8310" t="s">
        <v>75</v>
      </c>
      <c r="G8310" s="15">
        <v>650</v>
      </c>
      <c r="J8310">
        <v>165546</v>
      </c>
      <c r="K8310" t="s">
        <v>9291</v>
      </c>
      <c r="L8310" t="s">
        <v>9292</v>
      </c>
      <c r="M8310">
        <v>51653</v>
      </c>
      <c r="N8310" s="1">
        <v>45444</v>
      </c>
    </row>
    <row r="8311" spans="1:14" x14ac:dyDescent="0.35">
      <c r="A8311" t="s">
        <v>24</v>
      </c>
      <c r="B8311">
        <v>7</v>
      </c>
      <c r="C8311" t="s">
        <v>9289</v>
      </c>
      <c r="D8311" t="s">
        <v>9290</v>
      </c>
      <c r="E8311" s="1">
        <v>44368</v>
      </c>
      <c r="F8311" t="s">
        <v>75</v>
      </c>
      <c r="G8311" s="15">
        <v>975</v>
      </c>
      <c r="J8311">
        <v>165546</v>
      </c>
      <c r="K8311" t="s">
        <v>9291</v>
      </c>
      <c r="L8311" t="s">
        <v>9292</v>
      </c>
      <c r="M8311">
        <v>51653</v>
      </c>
      <c r="N8311" s="1">
        <v>45444</v>
      </c>
    </row>
    <row r="8312" spans="1:14" x14ac:dyDescent="0.35">
      <c r="A8312" t="s">
        <v>24</v>
      </c>
      <c r="B8312">
        <v>7</v>
      </c>
      <c r="C8312" t="s">
        <v>9289</v>
      </c>
      <c r="D8312" t="s">
        <v>9290</v>
      </c>
      <c r="E8312" s="1">
        <v>44396</v>
      </c>
      <c r="F8312" t="s">
        <v>75</v>
      </c>
      <c r="G8312" s="15">
        <v>1300</v>
      </c>
      <c r="J8312">
        <v>165546</v>
      </c>
      <c r="K8312" t="s">
        <v>9291</v>
      </c>
      <c r="L8312" t="s">
        <v>9292</v>
      </c>
      <c r="M8312">
        <v>51653</v>
      </c>
      <c r="N8312" s="1">
        <v>45444</v>
      </c>
    </row>
    <row r="8313" spans="1:14" x14ac:dyDescent="0.35">
      <c r="A8313" t="s">
        <v>24</v>
      </c>
      <c r="B8313">
        <v>7</v>
      </c>
      <c r="C8313" t="s">
        <v>9289</v>
      </c>
      <c r="D8313" t="s">
        <v>9290</v>
      </c>
      <c r="E8313" s="1">
        <v>44403</v>
      </c>
      <c r="F8313" t="s">
        <v>75</v>
      </c>
      <c r="G8313" s="15">
        <v>1638</v>
      </c>
      <c r="J8313">
        <v>165546</v>
      </c>
      <c r="K8313" t="s">
        <v>9291</v>
      </c>
      <c r="L8313" t="s">
        <v>9292</v>
      </c>
      <c r="M8313">
        <v>51653</v>
      </c>
      <c r="N8313" s="1">
        <v>45444</v>
      </c>
    </row>
    <row r="8314" spans="1:14" x14ac:dyDescent="0.35">
      <c r="A8314" t="s">
        <v>24</v>
      </c>
      <c r="B8314">
        <v>7</v>
      </c>
      <c r="C8314" t="s">
        <v>9289</v>
      </c>
      <c r="D8314" t="s">
        <v>9290</v>
      </c>
      <c r="E8314" s="1">
        <v>44655</v>
      </c>
      <c r="F8314" t="s">
        <v>75</v>
      </c>
      <c r="G8314" s="15">
        <v>1973</v>
      </c>
      <c r="J8314">
        <v>165546</v>
      </c>
      <c r="K8314" t="s">
        <v>9291</v>
      </c>
      <c r="L8314" t="s">
        <v>9292</v>
      </c>
      <c r="M8314">
        <v>51653</v>
      </c>
      <c r="N8314" s="1">
        <v>45444</v>
      </c>
    </row>
    <row r="8315" spans="1:14" x14ac:dyDescent="0.35">
      <c r="A8315" t="s">
        <v>24</v>
      </c>
      <c r="B8315">
        <v>7</v>
      </c>
      <c r="C8315" t="s">
        <v>9289</v>
      </c>
      <c r="D8315" t="s">
        <v>9290</v>
      </c>
      <c r="E8315" s="1">
        <v>45145</v>
      </c>
      <c r="F8315" t="s">
        <v>75</v>
      </c>
      <c r="G8315" s="15">
        <v>3496</v>
      </c>
      <c r="J8315">
        <v>165546</v>
      </c>
      <c r="K8315" t="s">
        <v>9291</v>
      </c>
      <c r="L8315" t="s">
        <v>9292</v>
      </c>
      <c r="M8315">
        <v>51653</v>
      </c>
      <c r="N8315" s="1">
        <v>45444</v>
      </c>
    </row>
    <row r="8316" spans="1:14" x14ac:dyDescent="0.35">
      <c r="A8316" t="s">
        <v>24</v>
      </c>
      <c r="B8316">
        <v>7</v>
      </c>
      <c r="C8316" t="s">
        <v>9289</v>
      </c>
      <c r="D8316" t="s">
        <v>9290</v>
      </c>
      <c r="E8316" s="1">
        <v>45152</v>
      </c>
      <c r="F8316" t="s">
        <v>75</v>
      </c>
      <c r="G8316" s="15">
        <v>3846</v>
      </c>
      <c r="J8316">
        <v>165546</v>
      </c>
      <c r="K8316" t="s">
        <v>9291</v>
      </c>
      <c r="L8316" t="s">
        <v>9292</v>
      </c>
      <c r="M8316">
        <v>51653</v>
      </c>
      <c r="N8316" s="1">
        <v>45444</v>
      </c>
    </row>
    <row r="8317" spans="1:14" x14ac:dyDescent="0.35">
      <c r="A8317" t="s">
        <v>24</v>
      </c>
      <c r="B8317">
        <v>7</v>
      </c>
      <c r="C8317" t="s">
        <v>9289</v>
      </c>
      <c r="D8317" t="s">
        <v>9290</v>
      </c>
      <c r="E8317" s="1">
        <v>45159</v>
      </c>
      <c r="F8317" t="s">
        <v>75</v>
      </c>
      <c r="G8317" s="15">
        <v>4235</v>
      </c>
      <c r="J8317">
        <v>165546</v>
      </c>
      <c r="K8317" t="s">
        <v>9291</v>
      </c>
      <c r="L8317" t="s">
        <v>9292</v>
      </c>
      <c r="M8317">
        <v>51653</v>
      </c>
      <c r="N8317" s="1">
        <v>45444</v>
      </c>
    </row>
    <row r="8318" spans="1:14" x14ac:dyDescent="0.35">
      <c r="A8318" t="s">
        <v>24</v>
      </c>
      <c r="B8318">
        <v>7</v>
      </c>
      <c r="C8318" t="s">
        <v>9289</v>
      </c>
      <c r="D8318" t="s">
        <v>9290</v>
      </c>
      <c r="E8318" s="1">
        <v>45180</v>
      </c>
      <c r="F8318" t="s">
        <v>75</v>
      </c>
      <c r="G8318" s="15">
        <v>4587</v>
      </c>
      <c r="J8318">
        <v>165546</v>
      </c>
      <c r="K8318" t="s">
        <v>9291</v>
      </c>
      <c r="L8318" t="s">
        <v>9292</v>
      </c>
      <c r="M8318">
        <v>51653</v>
      </c>
      <c r="N8318" s="1">
        <v>45444</v>
      </c>
    </row>
    <row r="8319" spans="1:14" x14ac:dyDescent="0.35">
      <c r="A8319" t="s">
        <v>24</v>
      </c>
      <c r="B8319">
        <v>7</v>
      </c>
      <c r="C8319" t="s">
        <v>9289</v>
      </c>
      <c r="D8319" t="s">
        <v>9290</v>
      </c>
      <c r="E8319" s="1">
        <v>45174</v>
      </c>
      <c r="F8319" t="s">
        <v>75</v>
      </c>
      <c r="G8319" s="15">
        <v>4587</v>
      </c>
      <c r="J8319">
        <v>165546</v>
      </c>
      <c r="K8319" t="s">
        <v>9291</v>
      </c>
      <c r="L8319" t="s">
        <v>9292</v>
      </c>
      <c r="M8319">
        <v>51653</v>
      </c>
      <c r="N8319" s="1">
        <v>45444</v>
      </c>
    </row>
    <row r="8320" spans="1:14" x14ac:dyDescent="0.35">
      <c r="A8320" t="s">
        <v>24</v>
      </c>
      <c r="B8320">
        <v>7</v>
      </c>
      <c r="C8320" t="s">
        <v>9289</v>
      </c>
      <c r="D8320" t="s">
        <v>9290</v>
      </c>
      <c r="E8320" s="1">
        <v>45166</v>
      </c>
      <c r="F8320" t="s">
        <v>75</v>
      </c>
      <c r="G8320" s="15">
        <v>4587</v>
      </c>
      <c r="J8320">
        <v>165546</v>
      </c>
      <c r="K8320" t="s">
        <v>9291</v>
      </c>
      <c r="L8320" t="s">
        <v>9292</v>
      </c>
      <c r="M8320">
        <v>51653</v>
      </c>
      <c r="N8320" s="1">
        <v>45444</v>
      </c>
    </row>
    <row r="8321" spans="1:14" x14ac:dyDescent="0.35">
      <c r="A8321" t="s">
        <v>24</v>
      </c>
      <c r="B8321">
        <v>7</v>
      </c>
      <c r="C8321" t="s">
        <v>9289</v>
      </c>
      <c r="D8321" t="s">
        <v>9290</v>
      </c>
      <c r="E8321" s="1">
        <v>44602</v>
      </c>
      <c r="F8321" t="s">
        <v>75</v>
      </c>
      <c r="G8321" s="15">
        <v>5148</v>
      </c>
      <c r="J8321">
        <v>165546</v>
      </c>
      <c r="K8321" t="s">
        <v>9291</v>
      </c>
      <c r="L8321" t="s">
        <v>9292</v>
      </c>
      <c r="M8321">
        <v>51653</v>
      </c>
      <c r="N8321" s="1">
        <v>45444</v>
      </c>
    </row>
    <row r="8322" spans="1:14" x14ac:dyDescent="0.35">
      <c r="A8322" t="s">
        <v>24</v>
      </c>
      <c r="B8322">
        <v>7</v>
      </c>
      <c r="C8322" t="s">
        <v>9289</v>
      </c>
      <c r="D8322" t="s">
        <v>9290</v>
      </c>
      <c r="E8322" s="1">
        <v>45124</v>
      </c>
      <c r="F8322" t="s">
        <v>75</v>
      </c>
      <c r="G8322" s="15">
        <v>8391</v>
      </c>
      <c r="J8322">
        <v>165546</v>
      </c>
      <c r="K8322" t="s">
        <v>9291</v>
      </c>
      <c r="L8322" t="s">
        <v>9292</v>
      </c>
      <c r="M8322">
        <v>51653</v>
      </c>
      <c r="N8322" s="1">
        <v>45444</v>
      </c>
    </row>
    <row r="8323" spans="1:14" x14ac:dyDescent="0.35">
      <c r="A8323" t="s">
        <v>24</v>
      </c>
      <c r="B8323">
        <v>7</v>
      </c>
      <c r="C8323" t="s">
        <v>9289</v>
      </c>
      <c r="D8323" t="s">
        <v>9290</v>
      </c>
      <c r="E8323" s="1">
        <v>44915</v>
      </c>
      <c r="F8323" t="s">
        <v>75</v>
      </c>
      <c r="G8323" s="15">
        <v>24414</v>
      </c>
      <c r="J8323">
        <v>165546</v>
      </c>
      <c r="K8323" t="s">
        <v>9291</v>
      </c>
      <c r="L8323" t="s">
        <v>9292</v>
      </c>
      <c r="M8323">
        <v>51653</v>
      </c>
      <c r="N8323" s="1">
        <v>45444</v>
      </c>
    </row>
    <row r="8324" spans="1:14" x14ac:dyDescent="0.35">
      <c r="A8324" t="s">
        <v>24</v>
      </c>
      <c r="B8324">
        <v>7</v>
      </c>
      <c r="C8324" t="s">
        <v>9409</v>
      </c>
      <c r="D8324" t="s">
        <v>132</v>
      </c>
      <c r="E8324" s="1">
        <v>45106</v>
      </c>
      <c r="F8324" t="s">
        <v>75</v>
      </c>
      <c r="G8324" s="15">
        <v>12248</v>
      </c>
      <c r="J8324">
        <v>165625</v>
      </c>
      <c r="K8324" t="s">
        <v>9410</v>
      </c>
      <c r="L8324" t="s">
        <v>9411</v>
      </c>
      <c r="M8324">
        <v>52302</v>
      </c>
      <c r="N8324" s="1">
        <v>45444</v>
      </c>
    </row>
    <row r="8325" spans="1:14" x14ac:dyDescent="0.35">
      <c r="A8325" t="s">
        <v>24</v>
      </c>
      <c r="B8325">
        <v>7</v>
      </c>
      <c r="C8325" t="s">
        <v>9409</v>
      </c>
      <c r="D8325" t="s">
        <v>132</v>
      </c>
      <c r="E8325" s="1">
        <v>44685</v>
      </c>
      <c r="F8325" t="s">
        <v>102</v>
      </c>
      <c r="H8325">
        <v>1</v>
      </c>
      <c r="I8325" s="1">
        <v>44714</v>
      </c>
      <c r="J8325">
        <v>165625</v>
      </c>
      <c r="K8325" t="s">
        <v>9410</v>
      </c>
      <c r="L8325" t="s">
        <v>9411</v>
      </c>
      <c r="M8325">
        <v>52302</v>
      </c>
      <c r="N8325" s="1">
        <v>45444</v>
      </c>
    </row>
    <row r="8326" spans="1:14" x14ac:dyDescent="0.35">
      <c r="A8326" t="s">
        <v>24</v>
      </c>
      <c r="B8326">
        <v>7</v>
      </c>
      <c r="C8326" t="s">
        <v>9238</v>
      </c>
      <c r="D8326" t="s">
        <v>966</v>
      </c>
      <c r="E8326" s="1">
        <v>44578</v>
      </c>
      <c r="F8326" t="s">
        <v>75</v>
      </c>
      <c r="G8326" s="15">
        <v>658</v>
      </c>
      <c r="J8326">
        <v>165509</v>
      </c>
      <c r="K8326" t="s">
        <v>9239</v>
      </c>
      <c r="L8326" t="s">
        <v>9240</v>
      </c>
      <c r="M8326">
        <v>52732</v>
      </c>
      <c r="N8326" s="1">
        <v>45444</v>
      </c>
    </row>
    <row r="8327" spans="1:14" x14ac:dyDescent="0.35">
      <c r="A8327" t="s">
        <v>24</v>
      </c>
      <c r="B8327">
        <v>7</v>
      </c>
      <c r="C8327" t="s">
        <v>9238</v>
      </c>
      <c r="D8327" t="s">
        <v>966</v>
      </c>
      <c r="E8327" s="1">
        <v>44385</v>
      </c>
      <c r="F8327" t="s">
        <v>75</v>
      </c>
      <c r="G8327" s="15">
        <v>3250</v>
      </c>
      <c r="J8327">
        <v>165509</v>
      </c>
      <c r="K8327" t="s">
        <v>9239</v>
      </c>
      <c r="L8327" t="s">
        <v>9240</v>
      </c>
      <c r="M8327">
        <v>52732</v>
      </c>
      <c r="N8327" s="1">
        <v>45444</v>
      </c>
    </row>
    <row r="8328" spans="1:14" x14ac:dyDescent="0.35">
      <c r="A8328" t="s">
        <v>24</v>
      </c>
      <c r="B8328">
        <v>7</v>
      </c>
      <c r="C8328" t="s">
        <v>9238</v>
      </c>
      <c r="D8328" t="s">
        <v>966</v>
      </c>
      <c r="E8328" s="1">
        <v>44994</v>
      </c>
      <c r="F8328" t="s">
        <v>75</v>
      </c>
      <c r="G8328" s="15">
        <v>9750</v>
      </c>
      <c r="J8328">
        <v>165509</v>
      </c>
      <c r="K8328" t="s">
        <v>9239</v>
      </c>
      <c r="L8328" t="s">
        <v>9240</v>
      </c>
      <c r="M8328">
        <v>52732</v>
      </c>
      <c r="N8328" s="1">
        <v>45444</v>
      </c>
    </row>
    <row r="8329" spans="1:14" x14ac:dyDescent="0.35">
      <c r="A8329" t="s">
        <v>24</v>
      </c>
      <c r="B8329">
        <v>7</v>
      </c>
      <c r="C8329" t="s">
        <v>9172</v>
      </c>
      <c r="D8329" t="s">
        <v>9173</v>
      </c>
      <c r="E8329" s="1">
        <v>44550</v>
      </c>
      <c r="F8329" t="s">
        <v>75</v>
      </c>
      <c r="G8329" s="15">
        <v>655</v>
      </c>
      <c r="J8329">
        <v>165474</v>
      </c>
      <c r="K8329" t="s">
        <v>9174</v>
      </c>
      <c r="L8329" t="s">
        <v>9175</v>
      </c>
      <c r="M8329">
        <v>51652</v>
      </c>
      <c r="N8329" s="1">
        <v>45444</v>
      </c>
    </row>
    <row r="8330" spans="1:14" x14ac:dyDescent="0.35">
      <c r="A8330" t="s">
        <v>24</v>
      </c>
      <c r="B8330">
        <v>7</v>
      </c>
      <c r="C8330" t="s">
        <v>9392</v>
      </c>
      <c r="D8330" t="s">
        <v>9113</v>
      </c>
      <c r="E8330" s="1">
        <v>44396</v>
      </c>
      <c r="F8330" t="s">
        <v>75</v>
      </c>
      <c r="G8330" s="15">
        <v>975</v>
      </c>
      <c r="J8330">
        <v>165616</v>
      </c>
      <c r="K8330" t="s">
        <v>9393</v>
      </c>
      <c r="L8330" t="s">
        <v>9394</v>
      </c>
      <c r="M8330">
        <v>50023</v>
      </c>
      <c r="N8330" s="1">
        <v>45444</v>
      </c>
    </row>
    <row r="8331" spans="1:14" x14ac:dyDescent="0.35">
      <c r="A8331" t="s">
        <v>24</v>
      </c>
      <c r="B8331">
        <v>7</v>
      </c>
      <c r="C8331" t="s">
        <v>9399</v>
      </c>
      <c r="D8331" t="s">
        <v>8532</v>
      </c>
      <c r="E8331" s="1">
        <v>44396</v>
      </c>
      <c r="F8331" t="s">
        <v>75</v>
      </c>
      <c r="G8331" s="15">
        <v>650</v>
      </c>
      <c r="J8331">
        <v>165621</v>
      </c>
      <c r="K8331" t="s">
        <v>9400</v>
      </c>
      <c r="L8331" t="s">
        <v>9401</v>
      </c>
      <c r="M8331">
        <v>52404</v>
      </c>
      <c r="N8331" s="1">
        <v>45444</v>
      </c>
    </row>
    <row r="8332" spans="1:14" x14ac:dyDescent="0.35">
      <c r="A8332" t="s">
        <v>24</v>
      </c>
      <c r="B8332">
        <v>7</v>
      </c>
      <c r="C8332" t="s">
        <v>9399</v>
      </c>
      <c r="D8332" t="s">
        <v>8532</v>
      </c>
      <c r="E8332" s="1">
        <v>44403</v>
      </c>
      <c r="F8332" t="s">
        <v>75</v>
      </c>
      <c r="G8332" s="15">
        <v>983</v>
      </c>
      <c r="J8332">
        <v>165621</v>
      </c>
      <c r="K8332" t="s">
        <v>9400</v>
      </c>
      <c r="L8332" t="s">
        <v>9401</v>
      </c>
      <c r="M8332">
        <v>52404</v>
      </c>
      <c r="N8332" s="1">
        <v>45444</v>
      </c>
    </row>
    <row r="8333" spans="1:14" x14ac:dyDescent="0.35">
      <c r="A8333" t="s">
        <v>24</v>
      </c>
      <c r="B8333">
        <v>7</v>
      </c>
      <c r="C8333" t="s">
        <v>9399</v>
      </c>
      <c r="D8333" t="s">
        <v>8532</v>
      </c>
      <c r="E8333" s="1">
        <v>44410</v>
      </c>
      <c r="F8333" t="s">
        <v>75</v>
      </c>
      <c r="G8333" s="15">
        <v>1300</v>
      </c>
      <c r="J8333">
        <v>165621</v>
      </c>
      <c r="K8333" t="s">
        <v>9400</v>
      </c>
      <c r="L8333" t="s">
        <v>9401</v>
      </c>
      <c r="M8333">
        <v>52404</v>
      </c>
      <c r="N8333" s="1">
        <v>45444</v>
      </c>
    </row>
    <row r="8334" spans="1:14" x14ac:dyDescent="0.35">
      <c r="A8334" t="s">
        <v>24</v>
      </c>
      <c r="B8334">
        <v>7</v>
      </c>
      <c r="C8334" t="s">
        <v>9399</v>
      </c>
      <c r="D8334" t="s">
        <v>8532</v>
      </c>
      <c r="E8334" s="1">
        <v>44417</v>
      </c>
      <c r="F8334" t="s">
        <v>75</v>
      </c>
      <c r="G8334" s="15">
        <v>1638</v>
      </c>
      <c r="J8334">
        <v>165621</v>
      </c>
      <c r="K8334" t="s">
        <v>9400</v>
      </c>
      <c r="L8334" t="s">
        <v>9401</v>
      </c>
      <c r="M8334">
        <v>52404</v>
      </c>
      <c r="N8334" s="1">
        <v>45444</v>
      </c>
    </row>
    <row r="8335" spans="1:14" x14ac:dyDescent="0.35">
      <c r="A8335" t="s">
        <v>24</v>
      </c>
      <c r="B8335">
        <v>7</v>
      </c>
      <c r="C8335" t="s">
        <v>9399</v>
      </c>
      <c r="D8335" t="s">
        <v>8532</v>
      </c>
      <c r="E8335" s="1">
        <v>44424</v>
      </c>
      <c r="F8335" t="s">
        <v>75</v>
      </c>
      <c r="G8335" s="15">
        <v>1950</v>
      </c>
      <c r="J8335">
        <v>165621</v>
      </c>
      <c r="K8335" t="s">
        <v>9400</v>
      </c>
      <c r="L8335" t="s">
        <v>9401</v>
      </c>
      <c r="M8335">
        <v>52404</v>
      </c>
      <c r="N8335" s="1">
        <v>45444</v>
      </c>
    </row>
    <row r="8336" spans="1:14" x14ac:dyDescent="0.35">
      <c r="A8336" t="s">
        <v>24</v>
      </c>
      <c r="B8336">
        <v>7</v>
      </c>
      <c r="C8336" t="s">
        <v>9399</v>
      </c>
      <c r="D8336" t="s">
        <v>8532</v>
      </c>
      <c r="E8336" s="1">
        <v>44431</v>
      </c>
      <c r="F8336" t="s">
        <v>75</v>
      </c>
      <c r="G8336" s="15">
        <v>2293</v>
      </c>
      <c r="J8336">
        <v>165621</v>
      </c>
      <c r="K8336" t="s">
        <v>9400</v>
      </c>
      <c r="L8336" t="s">
        <v>9401</v>
      </c>
      <c r="M8336">
        <v>52404</v>
      </c>
      <c r="N8336" s="1">
        <v>45444</v>
      </c>
    </row>
    <row r="8337" spans="1:14" x14ac:dyDescent="0.35">
      <c r="A8337" t="s">
        <v>24</v>
      </c>
      <c r="B8337">
        <v>7</v>
      </c>
      <c r="C8337" t="s">
        <v>9399</v>
      </c>
      <c r="D8337" t="s">
        <v>8532</v>
      </c>
      <c r="E8337" s="1">
        <v>45176</v>
      </c>
      <c r="F8337" t="s">
        <v>75</v>
      </c>
      <c r="G8337" s="15">
        <v>19383</v>
      </c>
      <c r="J8337">
        <v>165621</v>
      </c>
      <c r="K8337" t="s">
        <v>9400</v>
      </c>
      <c r="L8337" t="s">
        <v>9401</v>
      </c>
      <c r="M8337">
        <v>52404</v>
      </c>
      <c r="N8337" s="1">
        <v>45444</v>
      </c>
    </row>
    <row r="8338" spans="1:14" x14ac:dyDescent="0.35">
      <c r="A8338" t="s">
        <v>24</v>
      </c>
      <c r="B8338">
        <v>7</v>
      </c>
      <c r="C8338" t="s">
        <v>9267</v>
      </c>
      <c r="D8338" t="s">
        <v>9268</v>
      </c>
      <c r="E8338" s="1">
        <v>44567</v>
      </c>
      <c r="F8338" t="s">
        <v>75</v>
      </c>
      <c r="G8338" s="15">
        <v>6500</v>
      </c>
      <c r="J8338">
        <v>165525</v>
      </c>
      <c r="K8338" t="s">
        <v>9269</v>
      </c>
      <c r="L8338" t="s">
        <v>9270</v>
      </c>
      <c r="M8338">
        <v>50115</v>
      </c>
      <c r="N8338" s="1">
        <v>45444</v>
      </c>
    </row>
    <row r="8339" spans="1:14" x14ac:dyDescent="0.35">
      <c r="A8339" t="s">
        <v>24</v>
      </c>
      <c r="B8339">
        <v>7</v>
      </c>
      <c r="C8339" t="s">
        <v>9300</v>
      </c>
      <c r="D8339" t="s">
        <v>9301</v>
      </c>
      <c r="E8339" s="1">
        <v>44946</v>
      </c>
      <c r="F8339" t="s">
        <v>75</v>
      </c>
      <c r="G8339" s="15">
        <v>3250</v>
      </c>
      <c r="J8339">
        <v>165552</v>
      </c>
      <c r="K8339" t="s">
        <v>9302</v>
      </c>
      <c r="L8339" t="s">
        <v>9303</v>
      </c>
      <c r="M8339">
        <v>52349</v>
      </c>
      <c r="N8339" s="1">
        <v>45444</v>
      </c>
    </row>
    <row r="8340" spans="1:14" x14ac:dyDescent="0.35">
      <c r="A8340" t="s">
        <v>24</v>
      </c>
      <c r="B8340">
        <v>7</v>
      </c>
      <c r="C8340" t="s">
        <v>8949</v>
      </c>
      <c r="D8340" t="s">
        <v>8950</v>
      </c>
      <c r="E8340" s="1">
        <v>44382</v>
      </c>
      <c r="F8340" t="s">
        <v>75</v>
      </c>
      <c r="G8340" s="15">
        <v>650</v>
      </c>
      <c r="J8340">
        <v>165358</v>
      </c>
      <c r="K8340" t="s">
        <v>8951</v>
      </c>
      <c r="L8340" t="s">
        <v>8952</v>
      </c>
      <c r="M8340">
        <v>50058</v>
      </c>
      <c r="N8340" s="1">
        <v>45444</v>
      </c>
    </row>
    <row r="8341" spans="1:14" x14ac:dyDescent="0.35">
      <c r="A8341" t="s">
        <v>24</v>
      </c>
      <c r="B8341">
        <v>7</v>
      </c>
      <c r="C8341" t="s">
        <v>8949</v>
      </c>
      <c r="D8341" t="s">
        <v>8950</v>
      </c>
      <c r="E8341" s="1">
        <v>44657</v>
      </c>
      <c r="F8341" t="s">
        <v>75</v>
      </c>
      <c r="G8341" s="15">
        <v>21668</v>
      </c>
      <c r="J8341">
        <v>165358</v>
      </c>
      <c r="K8341" t="s">
        <v>8951</v>
      </c>
      <c r="L8341" t="s">
        <v>8952</v>
      </c>
      <c r="M8341">
        <v>50058</v>
      </c>
      <c r="N8341" s="1">
        <v>45444</v>
      </c>
    </row>
    <row r="8342" spans="1:14" x14ac:dyDescent="0.35">
      <c r="A8342" t="s">
        <v>24</v>
      </c>
      <c r="B8342">
        <v>7</v>
      </c>
      <c r="C8342" t="s">
        <v>9078</v>
      </c>
      <c r="D8342" t="s">
        <v>9079</v>
      </c>
      <c r="E8342" s="1">
        <v>44455</v>
      </c>
      <c r="F8342" t="s">
        <v>75</v>
      </c>
      <c r="G8342" s="15">
        <v>12812</v>
      </c>
      <c r="J8342">
        <v>165431</v>
      </c>
      <c r="K8342" t="s">
        <v>9080</v>
      </c>
      <c r="L8342" t="s">
        <v>9081</v>
      </c>
      <c r="M8342">
        <v>50480</v>
      </c>
      <c r="N8342" s="1">
        <v>45444</v>
      </c>
    </row>
    <row r="8343" spans="1:14" x14ac:dyDescent="0.35">
      <c r="A8343" t="s">
        <v>24</v>
      </c>
      <c r="B8343">
        <v>7</v>
      </c>
      <c r="C8343" t="s">
        <v>9383</v>
      </c>
      <c r="D8343" t="s">
        <v>8528</v>
      </c>
      <c r="E8343" s="1">
        <v>44931</v>
      </c>
      <c r="F8343" t="s">
        <v>75</v>
      </c>
      <c r="G8343" s="15">
        <v>34476</v>
      </c>
      <c r="J8343">
        <v>165612</v>
      </c>
      <c r="K8343" t="s">
        <v>9384</v>
      </c>
      <c r="L8343" t="s">
        <v>9385</v>
      </c>
      <c r="M8343">
        <v>50316</v>
      </c>
      <c r="N8343" s="1">
        <v>45444</v>
      </c>
    </row>
    <row r="8344" spans="1:14" x14ac:dyDescent="0.35">
      <c r="A8344" t="s">
        <v>24</v>
      </c>
      <c r="B8344">
        <v>7</v>
      </c>
      <c r="C8344" t="s">
        <v>9212</v>
      </c>
      <c r="D8344" t="s">
        <v>9213</v>
      </c>
      <c r="E8344" s="1">
        <v>44529</v>
      </c>
      <c r="F8344" t="s">
        <v>75</v>
      </c>
      <c r="G8344" s="15">
        <v>975</v>
      </c>
      <c r="J8344">
        <v>165494</v>
      </c>
      <c r="K8344" t="s">
        <v>9214</v>
      </c>
      <c r="L8344" t="s">
        <v>9215</v>
      </c>
      <c r="M8344">
        <v>50676</v>
      </c>
      <c r="N8344" s="1">
        <v>45444</v>
      </c>
    </row>
    <row r="8345" spans="1:14" x14ac:dyDescent="0.35">
      <c r="A8345" t="s">
        <v>24</v>
      </c>
      <c r="B8345">
        <v>7</v>
      </c>
      <c r="C8345" t="s">
        <v>9197</v>
      </c>
      <c r="D8345" t="s">
        <v>9198</v>
      </c>
      <c r="E8345" s="1">
        <v>44775</v>
      </c>
      <c r="F8345" t="s">
        <v>75</v>
      </c>
      <c r="G8345" s="15">
        <v>30414</v>
      </c>
      <c r="J8345">
        <v>165488</v>
      </c>
      <c r="K8345" t="s">
        <v>9199</v>
      </c>
      <c r="L8345" t="s">
        <v>9200</v>
      </c>
      <c r="M8345">
        <v>51466</v>
      </c>
      <c r="N8345" s="1">
        <v>45444</v>
      </c>
    </row>
    <row r="8346" spans="1:14" x14ac:dyDescent="0.35">
      <c r="A8346" t="s">
        <v>24</v>
      </c>
      <c r="B8346">
        <v>7</v>
      </c>
      <c r="C8346" t="s">
        <v>9197</v>
      </c>
      <c r="D8346" t="s">
        <v>9198</v>
      </c>
      <c r="E8346" s="1">
        <v>44775</v>
      </c>
      <c r="F8346" t="s">
        <v>102</v>
      </c>
      <c r="H8346">
        <v>13</v>
      </c>
      <c r="I8346" s="1">
        <v>44798</v>
      </c>
      <c r="J8346">
        <v>165488</v>
      </c>
      <c r="K8346" t="s">
        <v>9199</v>
      </c>
      <c r="L8346" t="s">
        <v>9200</v>
      </c>
      <c r="M8346">
        <v>51466</v>
      </c>
      <c r="N8346" s="1">
        <v>45444</v>
      </c>
    </row>
    <row r="8347" spans="1:14" x14ac:dyDescent="0.35">
      <c r="A8347" t="s">
        <v>24</v>
      </c>
      <c r="B8347">
        <v>7</v>
      </c>
      <c r="C8347" t="s">
        <v>9185</v>
      </c>
      <c r="D8347" t="s">
        <v>3472</v>
      </c>
      <c r="E8347" s="1">
        <v>44357</v>
      </c>
      <c r="F8347" t="s">
        <v>75</v>
      </c>
      <c r="G8347" s="15">
        <v>11307</v>
      </c>
      <c r="J8347">
        <v>165482</v>
      </c>
      <c r="K8347" t="s">
        <v>9186</v>
      </c>
      <c r="L8347" t="s">
        <v>9187</v>
      </c>
      <c r="M8347">
        <v>52353</v>
      </c>
      <c r="N8347" s="1">
        <v>45444</v>
      </c>
    </row>
    <row r="8348" spans="1:14" x14ac:dyDescent="0.35">
      <c r="A8348" t="s">
        <v>24</v>
      </c>
      <c r="B8348">
        <v>7</v>
      </c>
      <c r="C8348" t="s">
        <v>9185</v>
      </c>
      <c r="D8348" t="s">
        <v>3472</v>
      </c>
      <c r="E8348" s="1">
        <v>44756</v>
      </c>
      <c r="F8348" t="s">
        <v>75</v>
      </c>
      <c r="G8348" s="15">
        <v>15000</v>
      </c>
      <c r="J8348">
        <v>165482</v>
      </c>
      <c r="K8348" t="s">
        <v>9186</v>
      </c>
      <c r="L8348" t="s">
        <v>9187</v>
      </c>
      <c r="M8348">
        <v>52353</v>
      </c>
      <c r="N8348" s="1">
        <v>45444</v>
      </c>
    </row>
    <row r="8349" spans="1:14" x14ac:dyDescent="0.35">
      <c r="A8349" t="s">
        <v>24</v>
      </c>
      <c r="B8349">
        <v>7</v>
      </c>
      <c r="C8349" t="s">
        <v>9185</v>
      </c>
      <c r="D8349" t="s">
        <v>3472</v>
      </c>
      <c r="E8349" s="1">
        <v>44756</v>
      </c>
      <c r="F8349" t="s">
        <v>102</v>
      </c>
      <c r="H8349">
        <v>99</v>
      </c>
      <c r="I8349" s="1">
        <v>44789</v>
      </c>
      <c r="J8349">
        <v>165482</v>
      </c>
      <c r="K8349" t="s">
        <v>9186</v>
      </c>
      <c r="L8349" t="s">
        <v>9187</v>
      </c>
      <c r="M8349">
        <v>52353</v>
      </c>
      <c r="N8349" s="1">
        <v>45444</v>
      </c>
    </row>
    <row r="8350" spans="1:14" x14ac:dyDescent="0.35">
      <c r="A8350" t="s">
        <v>24</v>
      </c>
      <c r="B8350">
        <v>7</v>
      </c>
      <c r="C8350" t="s">
        <v>8768</v>
      </c>
      <c r="D8350" t="s">
        <v>8528</v>
      </c>
      <c r="E8350" s="1">
        <v>44585</v>
      </c>
      <c r="F8350" t="s">
        <v>75</v>
      </c>
      <c r="G8350" s="15">
        <v>1645</v>
      </c>
      <c r="J8350">
        <v>165272</v>
      </c>
      <c r="K8350" t="s">
        <v>8769</v>
      </c>
      <c r="L8350" t="s">
        <v>8770</v>
      </c>
      <c r="M8350">
        <v>50314</v>
      </c>
      <c r="N8350" s="1">
        <v>45444</v>
      </c>
    </row>
    <row r="8351" spans="1:14" x14ac:dyDescent="0.35">
      <c r="A8351" t="s">
        <v>24</v>
      </c>
      <c r="B8351">
        <v>7</v>
      </c>
      <c r="C8351" t="s">
        <v>8768</v>
      </c>
      <c r="D8351" t="s">
        <v>8528</v>
      </c>
      <c r="E8351" s="1">
        <v>44592</v>
      </c>
      <c r="F8351" t="s">
        <v>75</v>
      </c>
      <c r="G8351" s="15">
        <v>1988</v>
      </c>
      <c r="J8351">
        <v>165272</v>
      </c>
      <c r="K8351" t="s">
        <v>8769</v>
      </c>
      <c r="L8351" t="s">
        <v>8770</v>
      </c>
      <c r="M8351">
        <v>50314</v>
      </c>
      <c r="N8351" s="1">
        <v>45444</v>
      </c>
    </row>
    <row r="8352" spans="1:14" x14ac:dyDescent="0.35">
      <c r="A8352" t="s">
        <v>24</v>
      </c>
      <c r="B8352">
        <v>7</v>
      </c>
      <c r="C8352" t="s">
        <v>8768</v>
      </c>
      <c r="D8352" t="s">
        <v>8528</v>
      </c>
      <c r="E8352" s="1">
        <v>44655</v>
      </c>
      <c r="F8352" t="s">
        <v>75</v>
      </c>
      <c r="G8352" s="15">
        <v>2320</v>
      </c>
      <c r="J8352">
        <v>165272</v>
      </c>
      <c r="K8352" t="s">
        <v>8769</v>
      </c>
      <c r="L8352" t="s">
        <v>8770</v>
      </c>
      <c r="M8352">
        <v>50314</v>
      </c>
      <c r="N8352" s="1">
        <v>45444</v>
      </c>
    </row>
    <row r="8353" spans="1:14" x14ac:dyDescent="0.35">
      <c r="A8353" t="s">
        <v>24</v>
      </c>
      <c r="B8353">
        <v>7</v>
      </c>
      <c r="C8353" t="s">
        <v>8768</v>
      </c>
      <c r="D8353" t="s">
        <v>8528</v>
      </c>
      <c r="E8353" s="1">
        <v>44550</v>
      </c>
      <c r="F8353" t="s">
        <v>75</v>
      </c>
      <c r="G8353" s="15">
        <v>9227</v>
      </c>
      <c r="J8353">
        <v>165272</v>
      </c>
      <c r="K8353" t="s">
        <v>8769</v>
      </c>
      <c r="L8353" t="s">
        <v>8770</v>
      </c>
      <c r="M8353">
        <v>50314</v>
      </c>
      <c r="N8353" s="1">
        <v>45444</v>
      </c>
    </row>
    <row r="8354" spans="1:14" x14ac:dyDescent="0.35">
      <c r="A8354" t="s">
        <v>24</v>
      </c>
      <c r="B8354">
        <v>7</v>
      </c>
      <c r="C8354" t="s">
        <v>8768</v>
      </c>
      <c r="D8354" t="s">
        <v>8528</v>
      </c>
      <c r="E8354" s="1">
        <v>44959</v>
      </c>
      <c r="F8354" t="s">
        <v>75</v>
      </c>
      <c r="G8354" s="15">
        <v>9750</v>
      </c>
      <c r="J8354">
        <v>165272</v>
      </c>
      <c r="K8354" t="s">
        <v>8769</v>
      </c>
      <c r="L8354" t="s">
        <v>8770</v>
      </c>
      <c r="M8354">
        <v>50314</v>
      </c>
      <c r="N8354" s="1">
        <v>45444</v>
      </c>
    </row>
    <row r="8355" spans="1:14" x14ac:dyDescent="0.35">
      <c r="A8355" t="s">
        <v>24</v>
      </c>
      <c r="B8355">
        <v>7</v>
      </c>
      <c r="C8355" t="s">
        <v>8768</v>
      </c>
      <c r="D8355" t="s">
        <v>8528</v>
      </c>
      <c r="E8355" s="1">
        <v>44389</v>
      </c>
      <c r="F8355" t="s">
        <v>75</v>
      </c>
      <c r="G8355" s="15">
        <v>9750</v>
      </c>
      <c r="J8355">
        <v>165272</v>
      </c>
      <c r="K8355" t="s">
        <v>8769</v>
      </c>
      <c r="L8355" t="s">
        <v>8770</v>
      </c>
      <c r="M8355">
        <v>50314</v>
      </c>
      <c r="N8355" s="1">
        <v>45444</v>
      </c>
    </row>
    <row r="8356" spans="1:14" x14ac:dyDescent="0.35">
      <c r="A8356" t="s">
        <v>24</v>
      </c>
      <c r="B8356">
        <v>7</v>
      </c>
      <c r="C8356" t="s">
        <v>8768</v>
      </c>
      <c r="D8356" t="s">
        <v>8528</v>
      </c>
      <c r="E8356" s="1">
        <v>44389</v>
      </c>
      <c r="F8356" t="s">
        <v>102</v>
      </c>
      <c r="H8356">
        <v>19</v>
      </c>
      <c r="I8356" s="1">
        <v>44419</v>
      </c>
      <c r="J8356">
        <v>165272</v>
      </c>
      <c r="K8356" t="s">
        <v>8769</v>
      </c>
      <c r="L8356" t="s">
        <v>8770</v>
      </c>
      <c r="M8356">
        <v>50314</v>
      </c>
      <c r="N8356" s="1">
        <v>45444</v>
      </c>
    </row>
    <row r="8357" spans="1:14" x14ac:dyDescent="0.35">
      <c r="A8357" t="s">
        <v>24</v>
      </c>
      <c r="B8357">
        <v>7</v>
      </c>
      <c r="C8357" t="s">
        <v>9332</v>
      </c>
      <c r="D8357" t="s">
        <v>9158</v>
      </c>
      <c r="E8357" s="1">
        <v>44504</v>
      </c>
      <c r="F8357" t="s">
        <v>75</v>
      </c>
      <c r="G8357" s="15">
        <v>9750</v>
      </c>
      <c r="J8357">
        <v>165580</v>
      </c>
      <c r="K8357" t="s">
        <v>9333</v>
      </c>
      <c r="L8357" t="s">
        <v>9334</v>
      </c>
      <c r="M8357">
        <v>50322</v>
      </c>
      <c r="N8357" s="1">
        <v>45444</v>
      </c>
    </row>
    <row r="8358" spans="1:14" x14ac:dyDescent="0.35">
      <c r="A8358" t="s">
        <v>24</v>
      </c>
      <c r="B8358">
        <v>7</v>
      </c>
      <c r="C8358" t="s">
        <v>9332</v>
      </c>
      <c r="D8358" t="s">
        <v>9158</v>
      </c>
      <c r="E8358" s="1">
        <v>44504</v>
      </c>
      <c r="F8358" t="s">
        <v>75</v>
      </c>
      <c r="G8358" s="15">
        <v>30797</v>
      </c>
      <c r="J8358">
        <v>165580</v>
      </c>
      <c r="K8358" t="s">
        <v>9333</v>
      </c>
      <c r="L8358" t="s">
        <v>9334</v>
      </c>
      <c r="M8358">
        <v>50322</v>
      </c>
      <c r="N8358" s="1">
        <v>45444</v>
      </c>
    </row>
    <row r="8359" spans="1:14" x14ac:dyDescent="0.35">
      <c r="A8359" t="s">
        <v>24</v>
      </c>
      <c r="B8359">
        <v>7</v>
      </c>
      <c r="C8359" t="s">
        <v>9332</v>
      </c>
      <c r="D8359" t="s">
        <v>9158</v>
      </c>
      <c r="E8359" s="1">
        <v>44781</v>
      </c>
      <c r="F8359" t="s">
        <v>75</v>
      </c>
      <c r="G8359" s="15">
        <v>47736</v>
      </c>
      <c r="J8359">
        <v>165580</v>
      </c>
      <c r="K8359" t="s">
        <v>9333</v>
      </c>
      <c r="L8359" t="s">
        <v>9334</v>
      </c>
      <c r="M8359">
        <v>50322</v>
      </c>
      <c r="N8359" s="1">
        <v>45444</v>
      </c>
    </row>
    <row r="8360" spans="1:14" x14ac:dyDescent="0.35">
      <c r="A8360" t="s">
        <v>24</v>
      </c>
      <c r="B8360">
        <v>7</v>
      </c>
      <c r="C8360" t="s">
        <v>9332</v>
      </c>
      <c r="D8360" t="s">
        <v>9158</v>
      </c>
      <c r="E8360" s="1">
        <v>45266</v>
      </c>
      <c r="F8360" t="s">
        <v>75</v>
      </c>
      <c r="G8360" s="15">
        <v>52650</v>
      </c>
      <c r="J8360">
        <v>165580</v>
      </c>
      <c r="K8360" t="s">
        <v>9333</v>
      </c>
      <c r="L8360" t="s">
        <v>9334</v>
      </c>
      <c r="M8360">
        <v>50322</v>
      </c>
      <c r="N8360" s="1">
        <v>45444</v>
      </c>
    </row>
    <row r="8361" spans="1:14" x14ac:dyDescent="0.35">
      <c r="A8361" t="s">
        <v>24</v>
      </c>
      <c r="B8361">
        <v>7</v>
      </c>
      <c r="C8361" t="s">
        <v>9332</v>
      </c>
      <c r="D8361" t="s">
        <v>9158</v>
      </c>
      <c r="E8361" s="1">
        <v>45266</v>
      </c>
      <c r="F8361" t="s">
        <v>102</v>
      </c>
      <c r="H8361">
        <v>41</v>
      </c>
      <c r="I8361" s="1">
        <v>45294</v>
      </c>
      <c r="J8361">
        <v>165580</v>
      </c>
      <c r="K8361" t="s">
        <v>9333</v>
      </c>
      <c r="L8361" t="s">
        <v>9334</v>
      </c>
      <c r="M8361">
        <v>50322</v>
      </c>
      <c r="N8361" s="1">
        <v>45444</v>
      </c>
    </row>
    <row r="8362" spans="1:14" x14ac:dyDescent="0.35">
      <c r="A8362" t="s">
        <v>24</v>
      </c>
      <c r="B8362">
        <v>7</v>
      </c>
      <c r="C8362" t="s">
        <v>9332</v>
      </c>
      <c r="D8362" t="s">
        <v>9158</v>
      </c>
      <c r="E8362" s="1">
        <v>45063</v>
      </c>
      <c r="F8362" t="s">
        <v>102</v>
      </c>
      <c r="H8362">
        <v>55</v>
      </c>
      <c r="I8362" s="1">
        <v>45162</v>
      </c>
      <c r="J8362">
        <v>165580</v>
      </c>
      <c r="K8362" t="s">
        <v>9333</v>
      </c>
      <c r="L8362" t="s">
        <v>9334</v>
      </c>
      <c r="M8362">
        <v>50322</v>
      </c>
      <c r="N8362" s="1">
        <v>45444</v>
      </c>
    </row>
    <row r="8363" spans="1:14" x14ac:dyDescent="0.35">
      <c r="A8363" t="s">
        <v>24</v>
      </c>
      <c r="B8363">
        <v>7</v>
      </c>
      <c r="C8363" t="s">
        <v>9332</v>
      </c>
      <c r="D8363" t="s">
        <v>9158</v>
      </c>
      <c r="E8363" s="1">
        <v>44781</v>
      </c>
      <c r="F8363" t="s">
        <v>102</v>
      </c>
      <c r="H8363">
        <v>56</v>
      </c>
      <c r="I8363" s="1">
        <v>44813</v>
      </c>
      <c r="J8363">
        <v>165580</v>
      </c>
      <c r="K8363" t="s">
        <v>9333</v>
      </c>
      <c r="L8363" t="s">
        <v>9334</v>
      </c>
      <c r="M8363">
        <v>50322</v>
      </c>
      <c r="N8363" s="1">
        <v>45444</v>
      </c>
    </row>
    <row r="8364" spans="1:14" x14ac:dyDescent="0.35">
      <c r="A8364" t="s">
        <v>24</v>
      </c>
      <c r="B8364">
        <v>7</v>
      </c>
      <c r="C8364" t="s">
        <v>9332</v>
      </c>
      <c r="D8364" t="s">
        <v>9158</v>
      </c>
      <c r="E8364" s="1">
        <v>44504</v>
      </c>
      <c r="F8364" t="s">
        <v>102</v>
      </c>
      <c r="H8364">
        <v>6</v>
      </c>
      <c r="I8364" s="1">
        <v>44546</v>
      </c>
      <c r="J8364">
        <v>165580</v>
      </c>
      <c r="K8364" t="s">
        <v>9333</v>
      </c>
      <c r="L8364" t="s">
        <v>9334</v>
      </c>
      <c r="M8364">
        <v>50322</v>
      </c>
      <c r="N8364" s="1">
        <v>45444</v>
      </c>
    </row>
    <row r="8365" spans="1:14" x14ac:dyDescent="0.35">
      <c r="A8365" t="s">
        <v>24</v>
      </c>
      <c r="B8365">
        <v>7</v>
      </c>
      <c r="C8365" t="s">
        <v>9235</v>
      </c>
      <c r="D8365" t="s">
        <v>8528</v>
      </c>
      <c r="E8365" s="1">
        <v>44490</v>
      </c>
      <c r="F8365" t="s">
        <v>75</v>
      </c>
      <c r="G8365" s="15">
        <v>3250</v>
      </c>
      <c r="J8365">
        <v>165507</v>
      </c>
      <c r="K8365" t="s">
        <v>9236</v>
      </c>
      <c r="L8365" t="s">
        <v>9237</v>
      </c>
      <c r="M8365">
        <v>50317</v>
      </c>
      <c r="N8365" s="1">
        <v>45444</v>
      </c>
    </row>
    <row r="8366" spans="1:14" x14ac:dyDescent="0.35">
      <c r="A8366" t="s">
        <v>24</v>
      </c>
      <c r="B8366">
        <v>7</v>
      </c>
      <c r="C8366" t="s">
        <v>9235</v>
      </c>
      <c r="D8366" t="s">
        <v>8528</v>
      </c>
      <c r="E8366" s="1">
        <v>44987</v>
      </c>
      <c r="F8366" t="s">
        <v>75</v>
      </c>
      <c r="G8366" s="15">
        <v>9750</v>
      </c>
      <c r="J8366">
        <v>165507</v>
      </c>
      <c r="K8366" t="s">
        <v>9236</v>
      </c>
      <c r="L8366" t="s">
        <v>9237</v>
      </c>
      <c r="M8366">
        <v>50317</v>
      </c>
      <c r="N8366" s="1">
        <v>45444</v>
      </c>
    </row>
    <row r="8367" spans="1:14" x14ac:dyDescent="0.35">
      <c r="A8367" t="s">
        <v>24</v>
      </c>
      <c r="B8367">
        <v>7</v>
      </c>
      <c r="C8367" t="s">
        <v>8941</v>
      </c>
      <c r="D8367" t="s">
        <v>8942</v>
      </c>
      <c r="E8367" s="1">
        <v>44922</v>
      </c>
      <c r="F8367" t="s">
        <v>75</v>
      </c>
      <c r="G8367" s="15">
        <v>16036</v>
      </c>
      <c r="J8367">
        <v>165353</v>
      </c>
      <c r="K8367" t="s">
        <v>8943</v>
      </c>
      <c r="L8367" t="s">
        <v>8944</v>
      </c>
      <c r="M8367">
        <v>50514</v>
      </c>
      <c r="N8367" s="1">
        <v>45444</v>
      </c>
    </row>
    <row r="8368" spans="1:14" x14ac:dyDescent="0.35">
      <c r="A8368" t="s">
        <v>24</v>
      </c>
      <c r="B8368">
        <v>7</v>
      </c>
      <c r="C8368" t="s">
        <v>8941</v>
      </c>
      <c r="D8368" t="s">
        <v>8942</v>
      </c>
      <c r="E8368" s="1">
        <v>44922</v>
      </c>
      <c r="F8368" t="s">
        <v>102</v>
      </c>
      <c r="H8368">
        <v>3</v>
      </c>
      <c r="I8368" s="1">
        <v>44952</v>
      </c>
      <c r="J8368">
        <v>165353</v>
      </c>
      <c r="K8368" t="s">
        <v>8943</v>
      </c>
      <c r="L8368" t="s">
        <v>8944</v>
      </c>
      <c r="M8368">
        <v>50514</v>
      </c>
      <c r="N8368" s="1">
        <v>45444</v>
      </c>
    </row>
    <row r="8369" spans="1:14" x14ac:dyDescent="0.35">
      <c r="A8369" t="s">
        <v>24</v>
      </c>
      <c r="B8369">
        <v>7</v>
      </c>
      <c r="C8369" t="s">
        <v>34991</v>
      </c>
      <c r="D8369" t="s">
        <v>846</v>
      </c>
      <c r="E8369" s="1">
        <v>45092</v>
      </c>
      <c r="F8369" t="s">
        <v>75</v>
      </c>
      <c r="G8369" s="15">
        <v>9311</v>
      </c>
      <c r="J8369">
        <v>165255</v>
      </c>
      <c r="K8369" t="s">
        <v>8747</v>
      </c>
      <c r="L8369" t="s">
        <v>8748</v>
      </c>
      <c r="M8369">
        <v>50047</v>
      </c>
      <c r="N8369" s="1">
        <v>45444</v>
      </c>
    </row>
    <row r="8370" spans="1:14" x14ac:dyDescent="0.35">
      <c r="A8370" t="s">
        <v>24</v>
      </c>
      <c r="B8370">
        <v>7</v>
      </c>
      <c r="C8370" t="s">
        <v>34991</v>
      </c>
      <c r="D8370" t="s">
        <v>846</v>
      </c>
      <c r="E8370" s="1">
        <v>44910</v>
      </c>
      <c r="F8370" t="s">
        <v>75</v>
      </c>
      <c r="G8370" s="15">
        <v>42500</v>
      </c>
      <c r="J8370">
        <v>165255</v>
      </c>
      <c r="K8370" t="s">
        <v>8747</v>
      </c>
      <c r="L8370" t="s">
        <v>8748</v>
      </c>
      <c r="M8370">
        <v>50047</v>
      </c>
      <c r="N8370" s="1">
        <v>45444</v>
      </c>
    </row>
    <row r="8371" spans="1:14" x14ac:dyDescent="0.35">
      <c r="A8371" t="s">
        <v>24</v>
      </c>
      <c r="B8371">
        <v>7</v>
      </c>
      <c r="C8371" t="s">
        <v>34991</v>
      </c>
      <c r="D8371" t="s">
        <v>846</v>
      </c>
      <c r="E8371" s="1">
        <v>44910</v>
      </c>
      <c r="F8371" t="s">
        <v>102</v>
      </c>
      <c r="H8371">
        <v>50</v>
      </c>
      <c r="I8371" s="1">
        <v>44950</v>
      </c>
      <c r="J8371">
        <v>165255</v>
      </c>
      <c r="K8371" t="s">
        <v>8747</v>
      </c>
      <c r="L8371" t="s">
        <v>8748</v>
      </c>
      <c r="M8371">
        <v>50047</v>
      </c>
      <c r="N8371" s="1">
        <v>45444</v>
      </c>
    </row>
    <row r="8372" spans="1:14" x14ac:dyDescent="0.35">
      <c r="A8372" t="s">
        <v>24</v>
      </c>
      <c r="B8372">
        <v>7</v>
      </c>
      <c r="C8372" t="s">
        <v>34992</v>
      </c>
      <c r="D8372" t="s">
        <v>8528</v>
      </c>
      <c r="E8372" s="1">
        <v>45047</v>
      </c>
      <c r="F8372" t="s">
        <v>75</v>
      </c>
      <c r="G8372" s="15">
        <v>7796</v>
      </c>
      <c r="J8372">
        <v>165273</v>
      </c>
      <c r="K8372" t="s">
        <v>8771</v>
      </c>
      <c r="L8372" t="s">
        <v>8772</v>
      </c>
      <c r="M8372">
        <v>50315</v>
      </c>
      <c r="N8372" s="1">
        <v>45444</v>
      </c>
    </row>
    <row r="8373" spans="1:14" x14ac:dyDescent="0.35">
      <c r="A8373" t="s">
        <v>24</v>
      </c>
      <c r="B8373">
        <v>7</v>
      </c>
      <c r="C8373" t="s">
        <v>34992</v>
      </c>
      <c r="D8373" t="s">
        <v>8528</v>
      </c>
      <c r="E8373" s="1">
        <v>44537</v>
      </c>
      <c r="F8373" t="s">
        <v>75</v>
      </c>
      <c r="G8373" s="15">
        <v>9750</v>
      </c>
      <c r="J8373">
        <v>165273</v>
      </c>
      <c r="K8373" t="s">
        <v>8771</v>
      </c>
      <c r="L8373" t="s">
        <v>8772</v>
      </c>
      <c r="M8373">
        <v>50315</v>
      </c>
      <c r="N8373" s="1">
        <v>45444</v>
      </c>
    </row>
    <row r="8374" spans="1:14" x14ac:dyDescent="0.35">
      <c r="A8374" t="s">
        <v>24</v>
      </c>
      <c r="B8374">
        <v>7</v>
      </c>
      <c r="C8374" t="s">
        <v>34992</v>
      </c>
      <c r="D8374" t="s">
        <v>8528</v>
      </c>
      <c r="E8374" s="1">
        <v>45232</v>
      </c>
      <c r="F8374" t="s">
        <v>75</v>
      </c>
      <c r="G8374" s="15">
        <v>21957</v>
      </c>
      <c r="J8374">
        <v>165273</v>
      </c>
      <c r="K8374" t="s">
        <v>8771</v>
      </c>
      <c r="L8374" t="s">
        <v>8772</v>
      </c>
      <c r="M8374">
        <v>50315</v>
      </c>
      <c r="N8374" s="1">
        <v>45444</v>
      </c>
    </row>
    <row r="8375" spans="1:14" x14ac:dyDescent="0.35">
      <c r="A8375" t="s">
        <v>24</v>
      </c>
      <c r="B8375">
        <v>7</v>
      </c>
      <c r="C8375" t="s">
        <v>34992</v>
      </c>
      <c r="D8375" t="s">
        <v>8528</v>
      </c>
      <c r="E8375" s="1">
        <v>44718</v>
      </c>
      <c r="F8375" t="s">
        <v>75</v>
      </c>
      <c r="G8375" s="15">
        <v>24521</v>
      </c>
      <c r="J8375">
        <v>165273</v>
      </c>
      <c r="K8375" t="s">
        <v>8771</v>
      </c>
      <c r="L8375" t="s">
        <v>8772</v>
      </c>
      <c r="M8375">
        <v>50315</v>
      </c>
      <c r="N8375" s="1">
        <v>45444</v>
      </c>
    </row>
    <row r="8376" spans="1:14" x14ac:dyDescent="0.35">
      <c r="A8376" t="s">
        <v>24</v>
      </c>
      <c r="B8376">
        <v>7</v>
      </c>
      <c r="C8376" t="s">
        <v>34992</v>
      </c>
      <c r="D8376" t="s">
        <v>8528</v>
      </c>
      <c r="E8376" s="1">
        <v>45232</v>
      </c>
      <c r="F8376" t="s">
        <v>102</v>
      </c>
      <c r="H8376">
        <v>28</v>
      </c>
      <c r="I8376" s="1">
        <v>45310</v>
      </c>
      <c r="J8376">
        <v>165273</v>
      </c>
      <c r="K8376" t="s">
        <v>8771</v>
      </c>
      <c r="L8376" t="s">
        <v>8772</v>
      </c>
      <c r="M8376">
        <v>50315</v>
      </c>
      <c r="N8376" s="1">
        <v>45444</v>
      </c>
    </row>
    <row r="8377" spans="1:14" x14ac:dyDescent="0.35">
      <c r="A8377" t="s">
        <v>24</v>
      </c>
      <c r="B8377">
        <v>7</v>
      </c>
      <c r="C8377" t="s">
        <v>34992</v>
      </c>
      <c r="D8377" t="s">
        <v>8528</v>
      </c>
      <c r="E8377" s="1">
        <v>44718</v>
      </c>
      <c r="F8377" t="s">
        <v>102</v>
      </c>
      <c r="H8377">
        <v>13</v>
      </c>
      <c r="I8377" s="1">
        <v>44750</v>
      </c>
      <c r="J8377">
        <v>165273</v>
      </c>
      <c r="K8377" t="s">
        <v>8771</v>
      </c>
      <c r="L8377" t="s">
        <v>8772</v>
      </c>
      <c r="M8377">
        <v>50315</v>
      </c>
      <c r="N8377" s="1">
        <v>45444</v>
      </c>
    </row>
    <row r="8378" spans="1:14" x14ac:dyDescent="0.35">
      <c r="A8378" t="s">
        <v>24</v>
      </c>
      <c r="B8378">
        <v>7</v>
      </c>
      <c r="C8378" t="s">
        <v>9144</v>
      </c>
      <c r="D8378" t="s">
        <v>9145</v>
      </c>
      <c r="E8378" s="1">
        <v>44459</v>
      </c>
      <c r="F8378" t="s">
        <v>75</v>
      </c>
      <c r="G8378" s="15">
        <v>3250</v>
      </c>
      <c r="J8378">
        <v>165452</v>
      </c>
      <c r="K8378" t="s">
        <v>9146</v>
      </c>
      <c r="L8378" t="s">
        <v>9147</v>
      </c>
      <c r="M8378">
        <v>52653</v>
      </c>
      <c r="N8378" s="1">
        <v>45444</v>
      </c>
    </row>
    <row r="8379" spans="1:14" x14ac:dyDescent="0.35">
      <c r="A8379" t="s">
        <v>24</v>
      </c>
      <c r="B8379">
        <v>7</v>
      </c>
      <c r="C8379" t="s">
        <v>9144</v>
      </c>
      <c r="D8379" t="s">
        <v>9145</v>
      </c>
      <c r="E8379" s="1">
        <v>44866</v>
      </c>
      <c r="F8379" t="s">
        <v>75</v>
      </c>
      <c r="G8379" s="15">
        <v>9750</v>
      </c>
      <c r="J8379">
        <v>165452</v>
      </c>
      <c r="K8379" t="s">
        <v>9146</v>
      </c>
      <c r="L8379" t="s">
        <v>9147</v>
      </c>
      <c r="M8379">
        <v>52653</v>
      </c>
      <c r="N8379" s="1">
        <v>45444</v>
      </c>
    </row>
    <row r="8380" spans="1:14" x14ac:dyDescent="0.35">
      <c r="A8380" t="s">
        <v>24</v>
      </c>
      <c r="B8380">
        <v>7</v>
      </c>
      <c r="C8380" t="s">
        <v>9144</v>
      </c>
      <c r="D8380" t="s">
        <v>9145</v>
      </c>
      <c r="E8380" s="1">
        <v>44718</v>
      </c>
      <c r="F8380" t="s">
        <v>75</v>
      </c>
      <c r="G8380" s="15">
        <v>15265</v>
      </c>
      <c r="J8380">
        <v>165452</v>
      </c>
      <c r="K8380" t="s">
        <v>9146</v>
      </c>
      <c r="L8380" t="s">
        <v>9147</v>
      </c>
      <c r="M8380">
        <v>52653</v>
      </c>
      <c r="N8380" s="1">
        <v>45444</v>
      </c>
    </row>
    <row r="8381" spans="1:14" x14ac:dyDescent="0.35">
      <c r="A8381" t="s">
        <v>24</v>
      </c>
      <c r="B8381">
        <v>7</v>
      </c>
      <c r="C8381" t="s">
        <v>9144</v>
      </c>
      <c r="D8381" t="s">
        <v>9145</v>
      </c>
      <c r="E8381" s="1">
        <v>45190</v>
      </c>
      <c r="F8381" t="s">
        <v>102</v>
      </c>
      <c r="H8381">
        <v>35</v>
      </c>
      <c r="I8381" s="1">
        <v>45224</v>
      </c>
      <c r="J8381">
        <v>165452</v>
      </c>
      <c r="K8381" t="s">
        <v>9146</v>
      </c>
      <c r="L8381" t="s">
        <v>9147</v>
      </c>
      <c r="M8381">
        <v>52653</v>
      </c>
      <c r="N8381" s="1">
        <v>45444</v>
      </c>
    </row>
    <row r="8382" spans="1:14" x14ac:dyDescent="0.35">
      <c r="A8382" t="s">
        <v>24</v>
      </c>
      <c r="B8382">
        <v>7</v>
      </c>
      <c r="C8382" t="s">
        <v>9176</v>
      </c>
      <c r="D8382" t="s">
        <v>8625</v>
      </c>
      <c r="E8382" s="1">
        <v>44354</v>
      </c>
      <c r="F8382" t="s">
        <v>75</v>
      </c>
      <c r="G8382" s="15">
        <v>1625</v>
      </c>
      <c r="J8382">
        <v>165475</v>
      </c>
      <c r="K8382" t="s">
        <v>9177</v>
      </c>
      <c r="L8382" t="s">
        <v>9178</v>
      </c>
      <c r="M8382">
        <v>52101</v>
      </c>
      <c r="N8382" s="1">
        <v>45444</v>
      </c>
    </row>
    <row r="8383" spans="1:14" x14ac:dyDescent="0.35">
      <c r="A8383" t="s">
        <v>24</v>
      </c>
      <c r="B8383">
        <v>7</v>
      </c>
      <c r="C8383" t="s">
        <v>9176</v>
      </c>
      <c r="D8383" t="s">
        <v>8625</v>
      </c>
      <c r="E8383" s="1">
        <v>44361</v>
      </c>
      <c r="F8383" t="s">
        <v>75</v>
      </c>
      <c r="G8383" s="15">
        <v>1950</v>
      </c>
      <c r="J8383">
        <v>165475</v>
      </c>
      <c r="K8383" t="s">
        <v>9177</v>
      </c>
      <c r="L8383" t="s">
        <v>9178</v>
      </c>
      <c r="M8383">
        <v>52101</v>
      </c>
      <c r="N8383" s="1">
        <v>45444</v>
      </c>
    </row>
    <row r="8384" spans="1:14" x14ac:dyDescent="0.35">
      <c r="A8384" t="s">
        <v>24</v>
      </c>
      <c r="B8384">
        <v>7</v>
      </c>
      <c r="C8384" t="s">
        <v>9176</v>
      </c>
      <c r="D8384" t="s">
        <v>8625</v>
      </c>
      <c r="E8384" s="1">
        <v>44368</v>
      </c>
      <c r="F8384" t="s">
        <v>75</v>
      </c>
      <c r="G8384" s="15">
        <v>2275</v>
      </c>
      <c r="J8384">
        <v>165475</v>
      </c>
      <c r="K8384" t="s">
        <v>9177</v>
      </c>
      <c r="L8384" t="s">
        <v>9178</v>
      </c>
      <c r="M8384">
        <v>52101</v>
      </c>
      <c r="N8384" s="1">
        <v>45444</v>
      </c>
    </row>
    <row r="8385" spans="1:14" x14ac:dyDescent="0.35">
      <c r="A8385" t="s">
        <v>24</v>
      </c>
      <c r="B8385">
        <v>7</v>
      </c>
      <c r="C8385" t="s">
        <v>9176</v>
      </c>
      <c r="D8385" t="s">
        <v>8625</v>
      </c>
      <c r="E8385" s="1">
        <v>44382</v>
      </c>
      <c r="F8385" t="s">
        <v>75</v>
      </c>
      <c r="G8385" s="15">
        <v>2925</v>
      </c>
      <c r="J8385">
        <v>165475</v>
      </c>
      <c r="K8385" t="s">
        <v>9177</v>
      </c>
      <c r="L8385" t="s">
        <v>9178</v>
      </c>
      <c r="M8385">
        <v>52101</v>
      </c>
      <c r="N8385" s="1">
        <v>45444</v>
      </c>
    </row>
    <row r="8386" spans="1:14" x14ac:dyDescent="0.35">
      <c r="A8386" t="s">
        <v>24</v>
      </c>
      <c r="B8386">
        <v>7</v>
      </c>
      <c r="C8386" t="s">
        <v>9176</v>
      </c>
      <c r="D8386" t="s">
        <v>8625</v>
      </c>
      <c r="E8386" s="1">
        <v>44389</v>
      </c>
      <c r="F8386" t="s">
        <v>75</v>
      </c>
      <c r="G8386" s="15">
        <v>3250</v>
      </c>
      <c r="J8386">
        <v>165475</v>
      </c>
      <c r="K8386" t="s">
        <v>9177</v>
      </c>
      <c r="L8386" t="s">
        <v>9178</v>
      </c>
      <c r="M8386">
        <v>52101</v>
      </c>
      <c r="N8386" s="1">
        <v>45444</v>
      </c>
    </row>
    <row r="8387" spans="1:14" x14ac:dyDescent="0.35">
      <c r="A8387" t="s">
        <v>24</v>
      </c>
      <c r="B8387">
        <v>7</v>
      </c>
      <c r="C8387" t="s">
        <v>9176</v>
      </c>
      <c r="D8387" t="s">
        <v>8625</v>
      </c>
      <c r="E8387" s="1">
        <v>44438</v>
      </c>
      <c r="F8387" t="s">
        <v>75</v>
      </c>
      <c r="G8387" s="15">
        <v>3575</v>
      </c>
      <c r="J8387">
        <v>165475</v>
      </c>
      <c r="K8387" t="s">
        <v>9177</v>
      </c>
      <c r="L8387" t="s">
        <v>9178</v>
      </c>
      <c r="M8387">
        <v>52101</v>
      </c>
      <c r="N8387" s="1">
        <v>45444</v>
      </c>
    </row>
    <row r="8388" spans="1:14" x14ac:dyDescent="0.35">
      <c r="A8388" t="s">
        <v>24</v>
      </c>
      <c r="B8388">
        <v>7</v>
      </c>
      <c r="C8388" t="s">
        <v>9176</v>
      </c>
      <c r="D8388" t="s">
        <v>8625</v>
      </c>
      <c r="E8388" s="1">
        <v>44445</v>
      </c>
      <c r="F8388" t="s">
        <v>75</v>
      </c>
      <c r="G8388" s="15">
        <v>3900</v>
      </c>
      <c r="J8388">
        <v>165475</v>
      </c>
      <c r="K8388" t="s">
        <v>9177</v>
      </c>
      <c r="L8388" t="s">
        <v>9178</v>
      </c>
      <c r="M8388">
        <v>52101</v>
      </c>
      <c r="N8388" s="1">
        <v>45444</v>
      </c>
    </row>
    <row r="8389" spans="1:14" x14ac:dyDescent="0.35">
      <c r="A8389" t="s">
        <v>24</v>
      </c>
      <c r="B8389">
        <v>7</v>
      </c>
      <c r="C8389" t="s">
        <v>9176</v>
      </c>
      <c r="D8389" t="s">
        <v>8625</v>
      </c>
      <c r="E8389" s="1">
        <v>44375</v>
      </c>
      <c r="F8389" t="s">
        <v>75</v>
      </c>
      <c r="G8389" s="15">
        <v>4000</v>
      </c>
      <c r="J8389">
        <v>165475</v>
      </c>
      <c r="K8389" t="s">
        <v>9177</v>
      </c>
      <c r="L8389" t="s">
        <v>9178</v>
      </c>
      <c r="M8389">
        <v>52101</v>
      </c>
      <c r="N8389" s="1">
        <v>45444</v>
      </c>
    </row>
    <row r="8390" spans="1:14" x14ac:dyDescent="0.35">
      <c r="A8390" t="s">
        <v>24</v>
      </c>
      <c r="B8390">
        <v>7</v>
      </c>
      <c r="C8390" t="s">
        <v>9176</v>
      </c>
      <c r="D8390" t="s">
        <v>8625</v>
      </c>
      <c r="E8390" s="1">
        <v>44459</v>
      </c>
      <c r="F8390" t="s">
        <v>75</v>
      </c>
      <c r="G8390" s="15">
        <v>4225</v>
      </c>
      <c r="J8390">
        <v>165475</v>
      </c>
      <c r="K8390" t="s">
        <v>9177</v>
      </c>
      <c r="L8390" t="s">
        <v>9178</v>
      </c>
      <c r="M8390">
        <v>52101</v>
      </c>
      <c r="N8390" s="1">
        <v>45444</v>
      </c>
    </row>
    <row r="8391" spans="1:14" x14ac:dyDescent="0.35">
      <c r="A8391" t="s">
        <v>24</v>
      </c>
      <c r="B8391">
        <v>7</v>
      </c>
      <c r="C8391" t="s">
        <v>9176</v>
      </c>
      <c r="D8391" t="s">
        <v>8625</v>
      </c>
      <c r="E8391" s="1">
        <v>44452</v>
      </c>
      <c r="F8391" t="s">
        <v>75</v>
      </c>
      <c r="G8391" s="15">
        <v>4225</v>
      </c>
      <c r="J8391">
        <v>165475</v>
      </c>
      <c r="K8391" t="s">
        <v>9177</v>
      </c>
      <c r="L8391" t="s">
        <v>9178</v>
      </c>
      <c r="M8391">
        <v>52101</v>
      </c>
      <c r="N8391" s="1">
        <v>45444</v>
      </c>
    </row>
    <row r="8392" spans="1:14" x14ac:dyDescent="0.35">
      <c r="A8392" t="s">
        <v>24</v>
      </c>
      <c r="B8392">
        <v>7</v>
      </c>
      <c r="C8392" t="s">
        <v>9176</v>
      </c>
      <c r="D8392" t="s">
        <v>8625</v>
      </c>
      <c r="E8392" s="1">
        <v>45148</v>
      </c>
      <c r="F8392" t="s">
        <v>75</v>
      </c>
      <c r="G8392" s="15">
        <v>29689</v>
      </c>
      <c r="J8392">
        <v>165475</v>
      </c>
      <c r="K8392" t="s">
        <v>9177</v>
      </c>
      <c r="L8392" t="s">
        <v>9178</v>
      </c>
      <c r="M8392">
        <v>52101</v>
      </c>
      <c r="N8392" s="1">
        <v>45444</v>
      </c>
    </row>
    <row r="8393" spans="1:14" x14ac:dyDescent="0.35">
      <c r="A8393" t="s">
        <v>24</v>
      </c>
      <c r="B8393">
        <v>7</v>
      </c>
      <c r="C8393" t="s">
        <v>34993</v>
      </c>
      <c r="D8393" t="s">
        <v>8528</v>
      </c>
      <c r="E8393" s="1">
        <v>44543</v>
      </c>
      <c r="F8393" t="s">
        <v>75</v>
      </c>
      <c r="G8393" s="15">
        <v>26033</v>
      </c>
      <c r="J8393">
        <v>165487</v>
      </c>
      <c r="K8393" t="s">
        <v>9195</v>
      </c>
      <c r="L8393" t="s">
        <v>9196</v>
      </c>
      <c r="M8393">
        <v>50312</v>
      </c>
      <c r="N8393" s="1">
        <v>45444</v>
      </c>
    </row>
    <row r="8394" spans="1:14" x14ac:dyDescent="0.35">
      <c r="A8394" t="s">
        <v>24</v>
      </c>
      <c r="B8394">
        <v>7</v>
      </c>
      <c r="C8394" t="s">
        <v>9120</v>
      </c>
      <c r="D8394" t="s">
        <v>9121</v>
      </c>
      <c r="E8394" s="1">
        <v>44396</v>
      </c>
      <c r="F8394" t="s">
        <v>75</v>
      </c>
      <c r="G8394" s="15">
        <v>650</v>
      </c>
      <c r="J8394">
        <v>165444</v>
      </c>
      <c r="K8394" t="s">
        <v>9122</v>
      </c>
      <c r="L8394" t="s">
        <v>9123</v>
      </c>
      <c r="M8394">
        <v>50597</v>
      </c>
      <c r="N8394" s="1">
        <v>45444</v>
      </c>
    </row>
    <row r="8395" spans="1:14" x14ac:dyDescent="0.35">
      <c r="A8395" t="s">
        <v>24</v>
      </c>
      <c r="B8395">
        <v>7</v>
      </c>
      <c r="C8395" t="s">
        <v>34994</v>
      </c>
      <c r="D8395" t="s">
        <v>9316</v>
      </c>
      <c r="E8395" s="1">
        <v>45313</v>
      </c>
      <c r="F8395" t="s">
        <v>75</v>
      </c>
      <c r="G8395" s="15">
        <v>13627</v>
      </c>
      <c r="J8395">
        <v>165569</v>
      </c>
      <c r="K8395" t="s">
        <v>34995</v>
      </c>
      <c r="L8395" t="s">
        <v>34996</v>
      </c>
      <c r="M8395">
        <v>52656</v>
      </c>
      <c r="N8395" s="1">
        <v>45444</v>
      </c>
    </row>
    <row r="8396" spans="1:14" x14ac:dyDescent="0.35">
      <c r="A8396" t="s">
        <v>24</v>
      </c>
      <c r="B8396">
        <v>7</v>
      </c>
      <c r="C8396" t="s">
        <v>34994</v>
      </c>
      <c r="D8396" t="s">
        <v>9316</v>
      </c>
      <c r="E8396" s="1">
        <v>45313</v>
      </c>
      <c r="F8396" t="s">
        <v>102</v>
      </c>
      <c r="H8396">
        <v>26</v>
      </c>
      <c r="I8396" s="1">
        <v>45342</v>
      </c>
      <c r="J8396">
        <v>165569</v>
      </c>
      <c r="K8396" t="s">
        <v>34995</v>
      </c>
      <c r="L8396" t="s">
        <v>34996</v>
      </c>
      <c r="M8396">
        <v>52656</v>
      </c>
      <c r="N8396" s="1">
        <v>45444</v>
      </c>
    </row>
    <row r="8397" spans="1:14" x14ac:dyDescent="0.35">
      <c r="A8397" t="s">
        <v>24</v>
      </c>
      <c r="B8397">
        <v>7</v>
      </c>
      <c r="C8397" t="s">
        <v>9313</v>
      </c>
      <c r="D8397" t="s">
        <v>8532</v>
      </c>
      <c r="E8397" s="1">
        <v>44368</v>
      </c>
      <c r="F8397" t="s">
        <v>75</v>
      </c>
      <c r="G8397" s="15">
        <v>655</v>
      </c>
      <c r="J8397">
        <v>165567</v>
      </c>
      <c r="K8397" t="s">
        <v>9314</v>
      </c>
      <c r="L8397" t="s">
        <v>9315</v>
      </c>
      <c r="M8397">
        <v>52405</v>
      </c>
      <c r="N8397" s="1">
        <v>45444</v>
      </c>
    </row>
    <row r="8398" spans="1:14" x14ac:dyDescent="0.35">
      <c r="A8398" t="s">
        <v>24</v>
      </c>
      <c r="B8398">
        <v>7</v>
      </c>
      <c r="C8398" t="s">
        <v>8852</v>
      </c>
      <c r="D8398" t="s">
        <v>6511</v>
      </c>
      <c r="E8398" s="1">
        <v>44355</v>
      </c>
      <c r="F8398" t="s">
        <v>75</v>
      </c>
      <c r="G8398" s="15">
        <v>14385</v>
      </c>
      <c r="J8398">
        <v>165308</v>
      </c>
      <c r="K8398" t="s">
        <v>8853</v>
      </c>
      <c r="L8398" t="s">
        <v>8854</v>
      </c>
      <c r="M8398">
        <v>50138</v>
      </c>
      <c r="N8398" s="1">
        <v>45444</v>
      </c>
    </row>
    <row r="8399" spans="1:14" x14ac:dyDescent="0.35">
      <c r="A8399" t="s">
        <v>24</v>
      </c>
      <c r="B8399">
        <v>7</v>
      </c>
      <c r="C8399" t="s">
        <v>8852</v>
      </c>
      <c r="D8399" t="s">
        <v>6511</v>
      </c>
      <c r="E8399" s="1">
        <v>44882</v>
      </c>
      <c r="F8399" t="s">
        <v>75</v>
      </c>
      <c r="G8399" s="15">
        <v>87510</v>
      </c>
      <c r="J8399">
        <v>165308</v>
      </c>
      <c r="K8399" t="s">
        <v>8853</v>
      </c>
      <c r="L8399" t="s">
        <v>8854</v>
      </c>
      <c r="M8399">
        <v>50138</v>
      </c>
      <c r="N8399" s="1">
        <v>45444</v>
      </c>
    </row>
    <row r="8400" spans="1:14" x14ac:dyDescent="0.35">
      <c r="A8400" t="s">
        <v>24</v>
      </c>
      <c r="B8400">
        <v>7</v>
      </c>
      <c r="C8400" t="s">
        <v>9127</v>
      </c>
      <c r="D8400" t="s">
        <v>9128</v>
      </c>
      <c r="E8400" s="1">
        <v>44599</v>
      </c>
      <c r="F8400" t="s">
        <v>75</v>
      </c>
      <c r="G8400" s="15">
        <v>1325</v>
      </c>
      <c r="J8400">
        <v>165446</v>
      </c>
      <c r="K8400" t="s">
        <v>9129</v>
      </c>
      <c r="L8400" t="s">
        <v>9130</v>
      </c>
      <c r="M8400">
        <v>50635</v>
      </c>
      <c r="N8400" s="1">
        <v>45444</v>
      </c>
    </row>
    <row r="8401" spans="1:14" x14ac:dyDescent="0.35">
      <c r="A8401" t="s">
        <v>24</v>
      </c>
      <c r="B8401">
        <v>7</v>
      </c>
      <c r="C8401" t="s">
        <v>9216</v>
      </c>
      <c r="D8401" t="s">
        <v>9170</v>
      </c>
      <c r="E8401" s="1">
        <v>44529</v>
      </c>
      <c r="F8401" t="s">
        <v>75</v>
      </c>
      <c r="G8401" s="15">
        <v>650</v>
      </c>
      <c r="J8401">
        <v>165498</v>
      </c>
      <c r="K8401" t="s">
        <v>9217</v>
      </c>
      <c r="L8401" t="s">
        <v>9218</v>
      </c>
      <c r="M8401">
        <v>50036</v>
      </c>
      <c r="N8401" s="1">
        <v>45444</v>
      </c>
    </row>
    <row r="8402" spans="1:14" x14ac:dyDescent="0.35">
      <c r="A8402" t="s">
        <v>24</v>
      </c>
      <c r="B8402">
        <v>7</v>
      </c>
      <c r="C8402" t="s">
        <v>9216</v>
      </c>
      <c r="D8402" t="s">
        <v>9170</v>
      </c>
      <c r="E8402" s="1">
        <v>44634</v>
      </c>
      <c r="F8402" t="s">
        <v>75</v>
      </c>
      <c r="G8402" s="15">
        <v>987</v>
      </c>
      <c r="J8402">
        <v>165498</v>
      </c>
      <c r="K8402" t="s">
        <v>9217</v>
      </c>
      <c r="L8402" t="s">
        <v>9218</v>
      </c>
      <c r="M8402">
        <v>50036</v>
      </c>
      <c r="N8402" s="1">
        <v>45444</v>
      </c>
    </row>
    <row r="8403" spans="1:14" x14ac:dyDescent="0.35">
      <c r="A8403" t="s">
        <v>24</v>
      </c>
      <c r="B8403">
        <v>7</v>
      </c>
      <c r="C8403" t="s">
        <v>9216</v>
      </c>
      <c r="D8403" t="s">
        <v>9170</v>
      </c>
      <c r="E8403" s="1">
        <v>45015</v>
      </c>
      <c r="F8403" t="s">
        <v>75</v>
      </c>
      <c r="G8403" s="15">
        <v>7446</v>
      </c>
      <c r="J8403">
        <v>165498</v>
      </c>
      <c r="K8403" t="s">
        <v>9217</v>
      </c>
      <c r="L8403" t="s">
        <v>9218</v>
      </c>
      <c r="M8403">
        <v>50036</v>
      </c>
      <c r="N8403" s="1">
        <v>45444</v>
      </c>
    </row>
    <row r="8404" spans="1:14" x14ac:dyDescent="0.35">
      <c r="A8404" t="s">
        <v>24</v>
      </c>
      <c r="B8404">
        <v>7</v>
      </c>
      <c r="C8404" t="s">
        <v>8765</v>
      </c>
      <c r="D8404" t="s">
        <v>8596</v>
      </c>
      <c r="E8404" s="1">
        <v>44354</v>
      </c>
      <c r="F8404" t="s">
        <v>75</v>
      </c>
      <c r="G8404" s="15">
        <v>650</v>
      </c>
      <c r="J8404">
        <v>165271</v>
      </c>
      <c r="K8404" t="s">
        <v>8766</v>
      </c>
      <c r="L8404" t="s">
        <v>8767</v>
      </c>
      <c r="M8404">
        <v>51104</v>
      </c>
      <c r="N8404" s="1">
        <v>45444</v>
      </c>
    </row>
    <row r="8405" spans="1:14" x14ac:dyDescent="0.35">
      <c r="A8405" t="s">
        <v>24</v>
      </c>
      <c r="B8405">
        <v>7</v>
      </c>
      <c r="C8405" t="s">
        <v>8765</v>
      </c>
      <c r="D8405" t="s">
        <v>8596</v>
      </c>
      <c r="E8405" s="1">
        <v>44539</v>
      </c>
      <c r="F8405" t="s">
        <v>75</v>
      </c>
      <c r="G8405" s="15">
        <v>15000</v>
      </c>
      <c r="J8405">
        <v>165271</v>
      </c>
      <c r="K8405" t="s">
        <v>8766</v>
      </c>
      <c r="L8405" t="s">
        <v>8767</v>
      </c>
      <c r="M8405">
        <v>51104</v>
      </c>
      <c r="N8405" s="1">
        <v>45444</v>
      </c>
    </row>
    <row r="8406" spans="1:14" x14ac:dyDescent="0.35">
      <c r="A8406" t="s">
        <v>24</v>
      </c>
      <c r="B8406">
        <v>7</v>
      </c>
      <c r="C8406" t="s">
        <v>8765</v>
      </c>
      <c r="D8406" t="s">
        <v>8596</v>
      </c>
      <c r="E8406" s="1">
        <v>44361</v>
      </c>
      <c r="F8406" t="s">
        <v>75</v>
      </c>
      <c r="G8406" s="15">
        <v>15000</v>
      </c>
      <c r="J8406">
        <v>165271</v>
      </c>
      <c r="K8406" t="s">
        <v>8766</v>
      </c>
      <c r="L8406" t="s">
        <v>8767</v>
      </c>
      <c r="M8406">
        <v>51104</v>
      </c>
      <c r="N8406" s="1">
        <v>45444</v>
      </c>
    </row>
    <row r="8407" spans="1:14" x14ac:dyDescent="0.35">
      <c r="A8407" t="s">
        <v>24</v>
      </c>
      <c r="B8407">
        <v>7</v>
      </c>
      <c r="C8407" t="s">
        <v>8765</v>
      </c>
      <c r="D8407" t="s">
        <v>8596</v>
      </c>
      <c r="E8407" s="1">
        <v>44830</v>
      </c>
      <c r="F8407" t="s">
        <v>75</v>
      </c>
      <c r="G8407" s="15">
        <v>55185</v>
      </c>
      <c r="J8407">
        <v>165271</v>
      </c>
      <c r="K8407" t="s">
        <v>8766</v>
      </c>
      <c r="L8407" t="s">
        <v>8767</v>
      </c>
      <c r="M8407">
        <v>51104</v>
      </c>
      <c r="N8407" s="1">
        <v>45444</v>
      </c>
    </row>
    <row r="8408" spans="1:14" x14ac:dyDescent="0.35">
      <c r="A8408" t="s">
        <v>24</v>
      </c>
      <c r="B8408">
        <v>7</v>
      </c>
      <c r="C8408" t="s">
        <v>8765</v>
      </c>
      <c r="D8408" t="s">
        <v>8596</v>
      </c>
      <c r="E8408" s="1">
        <v>44361</v>
      </c>
      <c r="F8408" t="s">
        <v>75</v>
      </c>
      <c r="G8408" s="15">
        <v>79213</v>
      </c>
      <c r="J8408">
        <v>165271</v>
      </c>
      <c r="K8408" t="s">
        <v>8766</v>
      </c>
      <c r="L8408" t="s">
        <v>8767</v>
      </c>
      <c r="M8408">
        <v>51104</v>
      </c>
      <c r="N8408" s="1">
        <v>45444</v>
      </c>
    </row>
    <row r="8409" spans="1:14" x14ac:dyDescent="0.35">
      <c r="A8409" t="s">
        <v>24</v>
      </c>
      <c r="B8409">
        <v>7</v>
      </c>
      <c r="C8409" t="s">
        <v>8765</v>
      </c>
      <c r="D8409" t="s">
        <v>8596</v>
      </c>
      <c r="E8409" s="1">
        <v>45015</v>
      </c>
      <c r="F8409" t="s">
        <v>75</v>
      </c>
      <c r="G8409" s="15">
        <v>96486</v>
      </c>
      <c r="J8409">
        <v>165271</v>
      </c>
      <c r="K8409" t="s">
        <v>8766</v>
      </c>
      <c r="L8409" t="s">
        <v>8767</v>
      </c>
      <c r="M8409">
        <v>51104</v>
      </c>
      <c r="N8409" s="1">
        <v>45444</v>
      </c>
    </row>
    <row r="8410" spans="1:14" x14ac:dyDescent="0.35">
      <c r="A8410" t="s">
        <v>24</v>
      </c>
      <c r="B8410">
        <v>7</v>
      </c>
      <c r="C8410" t="s">
        <v>8765</v>
      </c>
      <c r="D8410" t="s">
        <v>8596</v>
      </c>
      <c r="E8410" s="1">
        <v>44361</v>
      </c>
      <c r="F8410" t="s">
        <v>102</v>
      </c>
      <c r="H8410">
        <v>50</v>
      </c>
      <c r="I8410" s="1">
        <v>44406</v>
      </c>
      <c r="J8410">
        <v>165271</v>
      </c>
      <c r="K8410" t="s">
        <v>8766</v>
      </c>
      <c r="L8410" t="s">
        <v>8767</v>
      </c>
      <c r="M8410">
        <v>51104</v>
      </c>
      <c r="N8410" s="1">
        <v>45444</v>
      </c>
    </row>
    <row r="8411" spans="1:14" x14ac:dyDescent="0.35">
      <c r="A8411" t="s">
        <v>24</v>
      </c>
      <c r="B8411">
        <v>7</v>
      </c>
      <c r="C8411" t="s">
        <v>8918</v>
      </c>
      <c r="D8411" t="s">
        <v>8919</v>
      </c>
      <c r="E8411" s="1">
        <v>44725</v>
      </c>
      <c r="F8411" t="s">
        <v>75</v>
      </c>
      <c r="G8411" s="15">
        <v>3250</v>
      </c>
      <c r="J8411">
        <v>165342</v>
      </c>
      <c r="K8411" t="s">
        <v>8920</v>
      </c>
      <c r="L8411" t="s">
        <v>8921</v>
      </c>
      <c r="M8411">
        <v>51006</v>
      </c>
      <c r="N8411" s="1">
        <v>45444</v>
      </c>
    </row>
    <row r="8412" spans="1:14" x14ac:dyDescent="0.35">
      <c r="A8412" t="s">
        <v>24</v>
      </c>
      <c r="B8412">
        <v>7</v>
      </c>
      <c r="C8412" t="s">
        <v>8995</v>
      </c>
      <c r="D8412" t="s">
        <v>8996</v>
      </c>
      <c r="E8412" s="1">
        <v>44515</v>
      </c>
      <c r="F8412" t="s">
        <v>75</v>
      </c>
      <c r="G8412" s="15">
        <v>655</v>
      </c>
      <c r="J8412">
        <v>165381</v>
      </c>
      <c r="K8412" t="s">
        <v>8997</v>
      </c>
      <c r="L8412" t="s">
        <v>8998</v>
      </c>
      <c r="M8412">
        <v>52591</v>
      </c>
      <c r="N8412" s="1">
        <v>45444</v>
      </c>
    </row>
    <row r="8413" spans="1:14" x14ac:dyDescent="0.35">
      <c r="A8413" t="s">
        <v>24</v>
      </c>
      <c r="B8413">
        <v>7</v>
      </c>
      <c r="C8413" t="s">
        <v>8995</v>
      </c>
      <c r="D8413" t="s">
        <v>8996</v>
      </c>
      <c r="E8413" s="1">
        <v>44522</v>
      </c>
      <c r="F8413" t="s">
        <v>75</v>
      </c>
      <c r="G8413" s="15">
        <v>983</v>
      </c>
      <c r="J8413">
        <v>165381</v>
      </c>
      <c r="K8413" t="s">
        <v>8997</v>
      </c>
      <c r="L8413" t="s">
        <v>8998</v>
      </c>
      <c r="M8413">
        <v>52591</v>
      </c>
      <c r="N8413" s="1">
        <v>45444</v>
      </c>
    </row>
    <row r="8414" spans="1:14" x14ac:dyDescent="0.35">
      <c r="A8414" t="s">
        <v>24</v>
      </c>
      <c r="B8414">
        <v>7</v>
      </c>
      <c r="C8414" t="s">
        <v>8995</v>
      </c>
      <c r="D8414" t="s">
        <v>8996</v>
      </c>
      <c r="E8414" s="1">
        <v>44529</v>
      </c>
      <c r="F8414" t="s">
        <v>75</v>
      </c>
      <c r="G8414" s="15">
        <v>1310</v>
      </c>
      <c r="J8414">
        <v>165381</v>
      </c>
      <c r="K8414" t="s">
        <v>8997</v>
      </c>
      <c r="L8414" t="s">
        <v>8998</v>
      </c>
      <c r="M8414">
        <v>52591</v>
      </c>
      <c r="N8414" s="1">
        <v>45444</v>
      </c>
    </row>
    <row r="8415" spans="1:14" x14ac:dyDescent="0.35">
      <c r="A8415" t="s">
        <v>24</v>
      </c>
      <c r="B8415">
        <v>7</v>
      </c>
      <c r="C8415" t="s">
        <v>8995</v>
      </c>
      <c r="D8415" t="s">
        <v>8996</v>
      </c>
      <c r="E8415" s="1">
        <v>44536</v>
      </c>
      <c r="F8415" t="s">
        <v>75</v>
      </c>
      <c r="G8415" s="15">
        <v>1625</v>
      </c>
      <c r="J8415">
        <v>165381</v>
      </c>
      <c r="K8415" t="s">
        <v>8997</v>
      </c>
      <c r="L8415" t="s">
        <v>8998</v>
      </c>
      <c r="M8415">
        <v>52591</v>
      </c>
      <c r="N8415" s="1">
        <v>45444</v>
      </c>
    </row>
    <row r="8416" spans="1:14" x14ac:dyDescent="0.35">
      <c r="A8416" t="s">
        <v>24</v>
      </c>
      <c r="B8416">
        <v>7</v>
      </c>
      <c r="C8416" t="s">
        <v>8995</v>
      </c>
      <c r="D8416" t="s">
        <v>8996</v>
      </c>
      <c r="E8416" s="1">
        <v>44543</v>
      </c>
      <c r="F8416" t="s">
        <v>75</v>
      </c>
      <c r="G8416" s="15">
        <v>1950</v>
      </c>
      <c r="J8416">
        <v>165381</v>
      </c>
      <c r="K8416" t="s">
        <v>8997</v>
      </c>
      <c r="L8416" t="s">
        <v>8998</v>
      </c>
      <c r="M8416">
        <v>52591</v>
      </c>
      <c r="N8416" s="1">
        <v>45444</v>
      </c>
    </row>
    <row r="8417" spans="1:14" x14ac:dyDescent="0.35">
      <c r="A8417" t="s">
        <v>24</v>
      </c>
      <c r="B8417">
        <v>7</v>
      </c>
      <c r="C8417" t="s">
        <v>8995</v>
      </c>
      <c r="D8417" t="s">
        <v>8996</v>
      </c>
      <c r="E8417" s="1">
        <v>45194</v>
      </c>
      <c r="F8417" t="s">
        <v>75</v>
      </c>
      <c r="G8417" s="15">
        <v>7560</v>
      </c>
      <c r="J8417">
        <v>165381</v>
      </c>
      <c r="K8417" t="s">
        <v>8997</v>
      </c>
      <c r="L8417" t="s">
        <v>8998</v>
      </c>
      <c r="M8417">
        <v>52591</v>
      </c>
      <c r="N8417" s="1">
        <v>45444</v>
      </c>
    </row>
    <row r="8418" spans="1:14" x14ac:dyDescent="0.35">
      <c r="A8418" t="s">
        <v>24</v>
      </c>
      <c r="B8418">
        <v>7</v>
      </c>
      <c r="C8418" t="s">
        <v>8995</v>
      </c>
      <c r="D8418" t="s">
        <v>8996</v>
      </c>
      <c r="E8418" s="1">
        <v>44924</v>
      </c>
      <c r="F8418" t="s">
        <v>75</v>
      </c>
      <c r="G8418" s="15">
        <v>24901</v>
      </c>
      <c r="J8418">
        <v>165381</v>
      </c>
      <c r="K8418" t="s">
        <v>8997</v>
      </c>
      <c r="L8418" t="s">
        <v>8998</v>
      </c>
      <c r="M8418">
        <v>52591</v>
      </c>
      <c r="N8418" s="1">
        <v>45444</v>
      </c>
    </row>
    <row r="8419" spans="1:14" x14ac:dyDescent="0.35">
      <c r="A8419" t="s">
        <v>24</v>
      </c>
      <c r="B8419">
        <v>7</v>
      </c>
      <c r="C8419" t="s">
        <v>8995</v>
      </c>
      <c r="D8419" t="s">
        <v>8996</v>
      </c>
      <c r="E8419" s="1">
        <v>45194</v>
      </c>
      <c r="F8419" t="s">
        <v>102</v>
      </c>
      <c r="H8419">
        <v>112</v>
      </c>
      <c r="I8419" s="1">
        <v>45230</v>
      </c>
      <c r="J8419">
        <v>165381</v>
      </c>
      <c r="K8419" t="s">
        <v>8997</v>
      </c>
      <c r="L8419" t="s">
        <v>8998</v>
      </c>
      <c r="M8419">
        <v>52591</v>
      </c>
      <c r="N8419" s="1">
        <v>45444</v>
      </c>
    </row>
    <row r="8420" spans="1:14" x14ac:dyDescent="0.35">
      <c r="A8420" t="s">
        <v>24</v>
      </c>
      <c r="B8420">
        <v>7</v>
      </c>
      <c r="C8420" t="s">
        <v>8995</v>
      </c>
      <c r="D8420" t="s">
        <v>8996</v>
      </c>
      <c r="E8420" s="1">
        <v>44924</v>
      </c>
      <c r="F8420" t="s">
        <v>102</v>
      </c>
      <c r="H8420">
        <v>38</v>
      </c>
      <c r="I8420" s="1">
        <v>44960</v>
      </c>
      <c r="J8420">
        <v>165381</v>
      </c>
      <c r="K8420" t="s">
        <v>8997</v>
      </c>
      <c r="L8420" t="s">
        <v>8998</v>
      </c>
      <c r="M8420">
        <v>52591</v>
      </c>
      <c r="N8420" s="1">
        <v>45444</v>
      </c>
    </row>
    <row r="8421" spans="1:14" x14ac:dyDescent="0.35">
      <c r="A8421" t="s">
        <v>24</v>
      </c>
      <c r="B8421">
        <v>7</v>
      </c>
      <c r="C8421" t="s">
        <v>9109</v>
      </c>
      <c r="D8421" t="s">
        <v>132</v>
      </c>
      <c r="E8421" s="1">
        <v>44382</v>
      </c>
      <c r="F8421" t="s">
        <v>75</v>
      </c>
      <c r="G8421" s="15">
        <v>650</v>
      </c>
      <c r="J8421">
        <v>165440</v>
      </c>
      <c r="K8421" t="s">
        <v>9110</v>
      </c>
      <c r="L8421" t="s">
        <v>9111</v>
      </c>
      <c r="M8421">
        <v>52302</v>
      </c>
      <c r="N8421" s="1">
        <v>45444</v>
      </c>
    </row>
    <row r="8422" spans="1:14" x14ac:dyDescent="0.35">
      <c r="A8422" t="s">
        <v>24</v>
      </c>
      <c r="B8422">
        <v>7</v>
      </c>
      <c r="C8422" t="s">
        <v>9109</v>
      </c>
      <c r="D8422" t="s">
        <v>132</v>
      </c>
      <c r="E8422" s="1">
        <v>44417</v>
      </c>
      <c r="F8422" t="s">
        <v>75</v>
      </c>
      <c r="G8422" s="15">
        <v>983</v>
      </c>
      <c r="J8422">
        <v>165440</v>
      </c>
      <c r="K8422" t="s">
        <v>9110</v>
      </c>
      <c r="L8422" t="s">
        <v>9111</v>
      </c>
      <c r="M8422">
        <v>52302</v>
      </c>
      <c r="N8422" s="1">
        <v>45444</v>
      </c>
    </row>
    <row r="8423" spans="1:14" x14ac:dyDescent="0.35">
      <c r="A8423" t="s">
        <v>24</v>
      </c>
      <c r="B8423">
        <v>7</v>
      </c>
      <c r="C8423" t="s">
        <v>9109</v>
      </c>
      <c r="D8423" t="s">
        <v>132</v>
      </c>
      <c r="E8423" s="1">
        <v>44522</v>
      </c>
      <c r="F8423" t="s">
        <v>75</v>
      </c>
      <c r="G8423" s="15">
        <v>1300</v>
      </c>
      <c r="J8423">
        <v>165440</v>
      </c>
      <c r="K8423" t="s">
        <v>9110</v>
      </c>
      <c r="L8423" t="s">
        <v>9111</v>
      </c>
      <c r="M8423">
        <v>52302</v>
      </c>
      <c r="N8423" s="1">
        <v>45444</v>
      </c>
    </row>
    <row r="8424" spans="1:14" x14ac:dyDescent="0.35">
      <c r="A8424" t="s">
        <v>24</v>
      </c>
      <c r="B8424">
        <v>7</v>
      </c>
      <c r="C8424" t="s">
        <v>9109</v>
      </c>
      <c r="D8424" t="s">
        <v>132</v>
      </c>
      <c r="E8424" s="1">
        <v>45040</v>
      </c>
      <c r="F8424" t="s">
        <v>75</v>
      </c>
      <c r="G8424" s="15">
        <v>43778</v>
      </c>
      <c r="J8424">
        <v>165440</v>
      </c>
      <c r="K8424" t="s">
        <v>9110</v>
      </c>
      <c r="L8424" t="s">
        <v>9111</v>
      </c>
      <c r="M8424">
        <v>52302</v>
      </c>
      <c r="N8424" s="1">
        <v>45444</v>
      </c>
    </row>
    <row r="8425" spans="1:14" x14ac:dyDescent="0.35">
      <c r="A8425" t="s">
        <v>24</v>
      </c>
      <c r="B8425">
        <v>7</v>
      </c>
      <c r="C8425" t="s">
        <v>8882</v>
      </c>
      <c r="D8425" t="s">
        <v>8883</v>
      </c>
      <c r="E8425" s="1">
        <v>44445</v>
      </c>
      <c r="F8425" t="s">
        <v>75</v>
      </c>
      <c r="G8425" s="15">
        <v>655</v>
      </c>
      <c r="J8425">
        <v>165320</v>
      </c>
      <c r="K8425" t="s">
        <v>8884</v>
      </c>
      <c r="L8425" t="s">
        <v>8885</v>
      </c>
      <c r="M8425">
        <v>50278</v>
      </c>
      <c r="N8425" s="1">
        <v>45444</v>
      </c>
    </row>
    <row r="8426" spans="1:14" x14ac:dyDescent="0.35">
      <c r="A8426" t="s">
        <v>21</v>
      </c>
      <c r="B8426">
        <v>10</v>
      </c>
      <c r="C8426" t="s">
        <v>5681</v>
      </c>
      <c r="D8426" t="s">
        <v>5564</v>
      </c>
      <c r="E8426" s="1">
        <v>44431</v>
      </c>
      <c r="F8426" t="s">
        <v>75</v>
      </c>
      <c r="G8426" s="15">
        <v>3250</v>
      </c>
      <c r="J8426">
        <v>135142</v>
      </c>
      <c r="K8426" t="s">
        <v>5682</v>
      </c>
      <c r="L8426" t="s">
        <v>5683</v>
      </c>
      <c r="M8426">
        <v>83814</v>
      </c>
      <c r="N8426" s="1">
        <v>45444</v>
      </c>
    </row>
    <row r="8427" spans="1:14" x14ac:dyDescent="0.35">
      <c r="A8427" t="s">
        <v>21</v>
      </c>
      <c r="B8427">
        <v>10</v>
      </c>
      <c r="C8427" t="s">
        <v>5604</v>
      </c>
      <c r="D8427" t="s">
        <v>5560</v>
      </c>
      <c r="E8427" s="1">
        <v>44410</v>
      </c>
      <c r="F8427" t="s">
        <v>75</v>
      </c>
      <c r="G8427" s="15">
        <v>975</v>
      </c>
      <c r="J8427">
        <v>135079</v>
      </c>
      <c r="K8427" t="s">
        <v>5605</v>
      </c>
      <c r="L8427" t="s">
        <v>5606</v>
      </c>
      <c r="M8427">
        <v>83704</v>
      </c>
      <c r="N8427" s="1">
        <v>45444</v>
      </c>
    </row>
    <row r="8428" spans="1:14" x14ac:dyDescent="0.35">
      <c r="A8428" t="s">
        <v>21</v>
      </c>
      <c r="B8428">
        <v>10</v>
      </c>
      <c r="C8428" t="s">
        <v>5604</v>
      </c>
      <c r="D8428" t="s">
        <v>5560</v>
      </c>
      <c r="E8428" s="1">
        <v>44550</v>
      </c>
      <c r="F8428" t="s">
        <v>75</v>
      </c>
      <c r="G8428" s="15">
        <v>1310</v>
      </c>
      <c r="J8428">
        <v>135079</v>
      </c>
      <c r="K8428" t="s">
        <v>5605</v>
      </c>
      <c r="L8428" t="s">
        <v>5606</v>
      </c>
      <c r="M8428">
        <v>83704</v>
      </c>
      <c r="N8428" s="1">
        <v>45444</v>
      </c>
    </row>
    <row r="8429" spans="1:14" x14ac:dyDescent="0.35">
      <c r="A8429" t="s">
        <v>21</v>
      </c>
      <c r="B8429">
        <v>10</v>
      </c>
      <c r="C8429" t="s">
        <v>5604</v>
      </c>
      <c r="D8429" t="s">
        <v>5560</v>
      </c>
      <c r="E8429" s="1">
        <v>44733</v>
      </c>
      <c r="F8429" t="s">
        <v>75</v>
      </c>
      <c r="G8429" s="15">
        <v>6340</v>
      </c>
      <c r="J8429">
        <v>135079</v>
      </c>
      <c r="K8429" t="s">
        <v>5605</v>
      </c>
      <c r="L8429" t="s">
        <v>5606</v>
      </c>
      <c r="M8429">
        <v>83704</v>
      </c>
      <c r="N8429" s="1">
        <v>45444</v>
      </c>
    </row>
    <row r="8430" spans="1:14" x14ac:dyDescent="0.35">
      <c r="A8430" t="s">
        <v>21</v>
      </c>
      <c r="B8430">
        <v>10</v>
      </c>
      <c r="C8430" t="s">
        <v>5604</v>
      </c>
      <c r="D8430" t="s">
        <v>5560</v>
      </c>
      <c r="E8430" s="1">
        <v>44428</v>
      </c>
      <c r="F8430" t="s">
        <v>75</v>
      </c>
      <c r="G8430" s="15">
        <v>18155</v>
      </c>
      <c r="J8430">
        <v>135079</v>
      </c>
      <c r="K8430" t="s">
        <v>5605</v>
      </c>
      <c r="L8430" t="s">
        <v>5606</v>
      </c>
      <c r="M8430">
        <v>83704</v>
      </c>
      <c r="N8430" s="1">
        <v>45444</v>
      </c>
    </row>
    <row r="8431" spans="1:14" x14ac:dyDescent="0.35">
      <c r="A8431" t="s">
        <v>21</v>
      </c>
      <c r="B8431">
        <v>10</v>
      </c>
      <c r="C8431" t="s">
        <v>5629</v>
      </c>
      <c r="D8431" t="s">
        <v>5630</v>
      </c>
      <c r="E8431" s="1">
        <v>44375</v>
      </c>
      <c r="F8431" t="s">
        <v>75</v>
      </c>
      <c r="G8431" s="15">
        <v>655</v>
      </c>
      <c r="J8431">
        <v>135097</v>
      </c>
      <c r="K8431" t="s">
        <v>5631</v>
      </c>
      <c r="L8431" t="s">
        <v>5632</v>
      </c>
      <c r="M8431">
        <v>83420</v>
      </c>
      <c r="N8431" s="1">
        <v>45444</v>
      </c>
    </row>
    <row r="8432" spans="1:14" x14ac:dyDescent="0.35">
      <c r="A8432" t="s">
        <v>21</v>
      </c>
      <c r="B8432">
        <v>10</v>
      </c>
      <c r="C8432" t="s">
        <v>5629</v>
      </c>
      <c r="D8432" t="s">
        <v>5630</v>
      </c>
      <c r="E8432" s="1">
        <v>44410</v>
      </c>
      <c r="F8432" t="s">
        <v>75</v>
      </c>
      <c r="G8432" s="15">
        <v>983</v>
      </c>
      <c r="J8432">
        <v>135097</v>
      </c>
      <c r="K8432" t="s">
        <v>5631</v>
      </c>
      <c r="L8432" t="s">
        <v>5632</v>
      </c>
      <c r="M8432">
        <v>83420</v>
      </c>
      <c r="N8432" s="1">
        <v>45444</v>
      </c>
    </row>
    <row r="8433" spans="1:14" x14ac:dyDescent="0.35">
      <c r="A8433" t="s">
        <v>21</v>
      </c>
      <c r="B8433">
        <v>10</v>
      </c>
      <c r="C8433" t="s">
        <v>5619</v>
      </c>
      <c r="D8433" t="s">
        <v>5620</v>
      </c>
      <c r="E8433" s="1">
        <v>44571</v>
      </c>
      <c r="F8433" t="s">
        <v>75</v>
      </c>
      <c r="G8433" s="15">
        <v>1310</v>
      </c>
      <c r="J8433">
        <v>135093</v>
      </c>
      <c r="K8433" t="s">
        <v>5621</v>
      </c>
      <c r="L8433" t="s">
        <v>5622</v>
      </c>
      <c r="M8433">
        <v>83843</v>
      </c>
      <c r="N8433" s="1">
        <v>45444</v>
      </c>
    </row>
    <row r="8434" spans="1:14" x14ac:dyDescent="0.35">
      <c r="A8434" t="s">
        <v>21</v>
      </c>
      <c r="B8434">
        <v>10</v>
      </c>
      <c r="C8434" t="s">
        <v>5546</v>
      </c>
      <c r="D8434" t="s">
        <v>5547</v>
      </c>
      <c r="E8434" s="1">
        <v>44613</v>
      </c>
      <c r="F8434" t="s">
        <v>75</v>
      </c>
      <c r="G8434" s="15">
        <v>663</v>
      </c>
      <c r="J8434">
        <v>135014</v>
      </c>
      <c r="K8434" t="s">
        <v>5548</v>
      </c>
      <c r="L8434" t="s">
        <v>5549</v>
      </c>
      <c r="M8434">
        <v>83605</v>
      </c>
      <c r="N8434" s="1">
        <v>45444</v>
      </c>
    </row>
    <row r="8435" spans="1:14" x14ac:dyDescent="0.35">
      <c r="A8435" t="s">
        <v>21</v>
      </c>
      <c r="B8435">
        <v>10</v>
      </c>
      <c r="C8435" t="s">
        <v>5546</v>
      </c>
      <c r="D8435" t="s">
        <v>5547</v>
      </c>
      <c r="E8435" s="1">
        <v>44910</v>
      </c>
      <c r="F8435" t="s">
        <v>75</v>
      </c>
      <c r="G8435" s="15">
        <v>114455</v>
      </c>
      <c r="J8435">
        <v>135014</v>
      </c>
      <c r="K8435" t="s">
        <v>5548</v>
      </c>
      <c r="L8435" t="s">
        <v>5549</v>
      </c>
      <c r="M8435">
        <v>83605</v>
      </c>
      <c r="N8435" s="1">
        <v>45444</v>
      </c>
    </row>
    <row r="8436" spans="1:14" x14ac:dyDescent="0.35">
      <c r="A8436" t="s">
        <v>21</v>
      </c>
      <c r="B8436">
        <v>10</v>
      </c>
      <c r="C8436" t="s">
        <v>5690</v>
      </c>
      <c r="D8436" t="s">
        <v>5560</v>
      </c>
      <c r="E8436" s="1">
        <v>44368</v>
      </c>
      <c r="F8436" t="s">
        <v>75</v>
      </c>
      <c r="G8436" s="15">
        <v>655</v>
      </c>
      <c r="J8436">
        <v>135146</v>
      </c>
      <c r="K8436" t="s">
        <v>5691</v>
      </c>
      <c r="L8436" t="s">
        <v>5692</v>
      </c>
      <c r="M8436">
        <v>83704</v>
      </c>
      <c r="N8436" s="1">
        <v>45444</v>
      </c>
    </row>
    <row r="8437" spans="1:14" x14ac:dyDescent="0.35">
      <c r="A8437" t="s">
        <v>21</v>
      </c>
      <c r="B8437">
        <v>10</v>
      </c>
      <c r="C8437" t="s">
        <v>5690</v>
      </c>
      <c r="D8437" t="s">
        <v>5560</v>
      </c>
      <c r="E8437" s="1">
        <v>44375</v>
      </c>
      <c r="F8437" t="s">
        <v>75</v>
      </c>
      <c r="G8437" s="15">
        <v>983</v>
      </c>
      <c r="J8437">
        <v>135146</v>
      </c>
      <c r="K8437" t="s">
        <v>5691</v>
      </c>
      <c r="L8437" t="s">
        <v>5692</v>
      </c>
      <c r="M8437">
        <v>83704</v>
      </c>
      <c r="N8437" s="1">
        <v>45444</v>
      </c>
    </row>
    <row r="8438" spans="1:14" x14ac:dyDescent="0.35">
      <c r="A8438" t="s">
        <v>21</v>
      </c>
      <c r="B8438">
        <v>10</v>
      </c>
      <c r="C8438" t="s">
        <v>5690</v>
      </c>
      <c r="D8438" t="s">
        <v>5560</v>
      </c>
      <c r="E8438" s="1">
        <v>44550</v>
      </c>
      <c r="F8438" t="s">
        <v>75</v>
      </c>
      <c r="G8438" s="15">
        <v>1300</v>
      </c>
      <c r="J8438">
        <v>135146</v>
      </c>
      <c r="K8438" t="s">
        <v>5691</v>
      </c>
      <c r="L8438" t="s">
        <v>5692</v>
      </c>
      <c r="M8438">
        <v>83704</v>
      </c>
      <c r="N8438" s="1">
        <v>45444</v>
      </c>
    </row>
    <row r="8439" spans="1:14" x14ac:dyDescent="0.35">
      <c r="A8439" t="s">
        <v>21</v>
      </c>
      <c r="B8439">
        <v>10</v>
      </c>
      <c r="C8439" t="s">
        <v>5690</v>
      </c>
      <c r="D8439" t="s">
        <v>5560</v>
      </c>
      <c r="E8439" s="1">
        <v>44620</v>
      </c>
      <c r="F8439" t="s">
        <v>75</v>
      </c>
      <c r="G8439" s="15">
        <v>1645</v>
      </c>
      <c r="J8439">
        <v>135146</v>
      </c>
      <c r="K8439" t="s">
        <v>5691</v>
      </c>
      <c r="L8439" t="s">
        <v>5692</v>
      </c>
      <c r="M8439">
        <v>83704</v>
      </c>
      <c r="N8439" s="1">
        <v>45444</v>
      </c>
    </row>
    <row r="8440" spans="1:14" x14ac:dyDescent="0.35">
      <c r="A8440" t="s">
        <v>21</v>
      </c>
      <c r="B8440">
        <v>10</v>
      </c>
      <c r="C8440" t="s">
        <v>5690</v>
      </c>
      <c r="D8440" t="s">
        <v>5560</v>
      </c>
      <c r="E8440" s="1">
        <v>44669</v>
      </c>
      <c r="F8440" t="s">
        <v>75</v>
      </c>
      <c r="G8440" s="15">
        <v>1988</v>
      </c>
      <c r="J8440">
        <v>135146</v>
      </c>
      <c r="K8440" t="s">
        <v>5691</v>
      </c>
      <c r="L8440" t="s">
        <v>5692</v>
      </c>
      <c r="M8440">
        <v>83704</v>
      </c>
      <c r="N8440" s="1">
        <v>45444</v>
      </c>
    </row>
    <row r="8441" spans="1:14" x14ac:dyDescent="0.35">
      <c r="A8441" t="s">
        <v>21</v>
      </c>
      <c r="B8441">
        <v>10</v>
      </c>
      <c r="C8441" t="s">
        <v>5690</v>
      </c>
      <c r="D8441" t="s">
        <v>5560</v>
      </c>
      <c r="E8441" s="1">
        <v>45191</v>
      </c>
      <c r="F8441" t="s">
        <v>75</v>
      </c>
      <c r="G8441" s="15">
        <v>13049</v>
      </c>
      <c r="J8441">
        <v>135146</v>
      </c>
      <c r="K8441" t="s">
        <v>5691</v>
      </c>
      <c r="L8441" t="s">
        <v>5692</v>
      </c>
      <c r="M8441">
        <v>83704</v>
      </c>
      <c r="N8441" s="1">
        <v>45444</v>
      </c>
    </row>
    <row r="8442" spans="1:14" x14ac:dyDescent="0.35">
      <c r="A8442" t="s">
        <v>21</v>
      </c>
      <c r="B8442">
        <v>10</v>
      </c>
      <c r="C8442" t="s">
        <v>5687</v>
      </c>
      <c r="D8442" t="s">
        <v>5558</v>
      </c>
      <c r="E8442" s="1">
        <v>44998</v>
      </c>
      <c r="F8442" t="s">
        <v>75</v>
      </c>
      <c r="G8442" s="15">
        <v>1761</v>
      </c>
      <c r="J8442">
        <v>135145</v>
      </c>
      <c r="K8442" t="s">
        <v>5688</v>
      </c>
      <c r="L8442" t="s">
        <v>5689</v>
      </c>
      <c r="M8442">
        <v>83501</v>
      </c>
      <c r="N8442" s="1">
        <v>45444</v>
      </c>
    </row>
    <row r="8443" spans="1:14" x14ac:dyDescent="0.35">
      <c r="A8443" t="s">
        <v>21</v>
      </c>
      <c r="B8443">
        <v>10</v>
      </c>
      <c r="C8443" t="s">
        <v>5687</v>
      </c>
      <c r="D8443" t="s">
        <v>5558</v>
      </c>
      <c r="E8443" s="1">
        <v>45005</v>
      </c>
      <c r="F8443" t="s">
        <v>75</v>
      </c>
      <c r="G8443" s="15">
        <v>2098</v>
      </c>
      <c r="J8443">
        <v>135145</v>
      </c>
      <c r="K8443" t="s">
        <v>5688</v>
      </c>
      <c r="L8443" t="s">
        <v>5689</v>
      </c>
      <c r="M8443">
        <v>83501</v>
      </c>
      <c r="N8443" s="1">
        <v>45444</v>
      </c>
    </row>
    <row r="8444" spans="1:14" x14ac:dyDescent="0.35">
      <c r="A8444" t="s">
        <v>21</v>
      </c>
      <c r="B8444">
        <v>10</v>
      </c>
      <c r="C8444" t="s">
        <v>5687</v>
      </c>
      <c r="D8444" t="s">
        <v>5558</v>
      </c>
      <c r="E8444" s="1">
        <v>44978</v>
      </c>
      <c r="F8444" t="s">
        <v>75</v>
      </c>
      <c r="G8444" s="15">
        <v>3145</v>
      </c>
      <c r="J8444">
        <v>135145</v>
      </c>
      <c r="K8444" t="s">
        <v>5688</v>
      </c>
      <c r="L8444" t="s">
        <v>5689</v>
      </c>
      <c r="M8444">
        <v>83501</v>
      </c>
      <c r="N8444" s="1">
        <v>45444</v>
      </c>
    </row>
    <row r="8445" spans="1:14" x14ac:dyDescent="0.35">
      <c r="A8445" t="s">
        <v>21</v>
      </c>
      <c r="B8445">
        <v>10</v>
      </c>
      <c r="C8445" t="s">
        <v>5684</v>
      </c>
      <c r="D8445" t="s">
        <v>5554</v>
      </c>
      <c r="E8445" s="1">
        <v>45187</v>
      </c>
      <c r="F8445" t="s">
        <v>75</v>
      </c>
      <c r="G8445" s="15">
        <v>2117</v>
      </c>
      <c r="J8445">
        <v>135144</v>
      </c>
      <c r="K8445" t="s">
        <v>5685</v>
      </c>
      <c r="L8445" t="s">
        <v>5686</v>
      </c>
      <c r="M8445">
        <v>83687</v>
      </c>
      <c r="N8445" s="1">
        <v>45444</v>
      </c>
    </row>
    <row r="8446" spans="1:14" x14ac:dyDescent="0.35">
      <c r="A8446" t="s">
        <v>21</v>
      </c>
      <c r="B8446">
        <v>10</v>
      </c>
      <c r="C8446" t="s">
        <v>5684</v>
      </c>
      <c r="D8446" t="s">
        <v>5554</v>
      </c>
      <c r="E8446" s="1">
        <v>45229</v>
      </c>
      <c r="F8446" t="s">
        <v>75</v>
      </c>
      <c r="G8446" s="15">
        <v>3529</v>
      </c>
      <c r="J8446">
        <v>135144</v>
      </c>
      <c r="K8446" t="s">
        <v>5685</v>
      </c>
      <c r="L8446" t="s">
        <v>5686</v>
      </c>
      <c r="M8446">
        <v>83687</v>
      </c>
      <c r="N8446" s="1">
        <v>45444</v>
      </c>
    </row>
    <row r="8447" spans="1:14" x14ac:dyDescent="0.35">
      <c r="A8447" t="s">
        <v>21</v>
      </c>
      <c r="B8447">
        <v>10</v>
      </c>
      <c r="C8447" t="s">
        <v>5684</v>
      </c>
      <c r="D8447" t="s">
        <v>5554</v>
      </c>
      <c r="E8447" s="1">
        <v>45236</v>
      </c>
      <c r="F8447" t="s">
        <v>75</v>
      </c>
      <c r="G8447" s="15">
        <v>3882</v>
      </c>
      <c r="J8447">
        <v>135144</v>
      </c>
      <c r="K8447" t="s">
        <v>5685</v>
      </c>
      <c r="L8447" t="s">
        <v>5686</v>
      </c>
      <c r="M8447">
        <v>83687</v>
      </c>
      <c r="N8447" s="1">
        <v>45444</v>
      </c>
    </row>
    <row r="8448" spans="1:14" x14ac:dyDescent="0.35">
      <c r="A8448" t="s">
        <v>21</v>
      </c>
      <c r="B8448">
        <v>10</v>
      </c>
      <c r="C8448" t="s">
        <v>5684</v>
      </c>
      <c r="D8448" t="s">
        <v>5554</v>
      </c>
      <c r="E8448" s="1">
        <v>45166</v>
      </c>
      <c r="F8448" t="s">
        <v>75</v>
      </c>
      <c r="G8448" s="15">
        <v>4233</v>
      </c>
      <c r="J8448">
        <v>135144</v>
      </c>
      <c r="K8448" t="s">
        <v>5685</v>
      </c>
      <c r="L8448" t="s">
        <v>5686</v>
      </c>
      <c r="M8448">
        <v>83687</v>
      </c>
      <c r="N8448" s="1">
        <v>45444</v>
      </c>
    </row>
    <row r="8449" spans="1:14" x14ac:dyDescent="0.35">
      <c r="A8449" t="s">
        <v>21</v>
      </c>
      <c r="B8449">
        <v>10</v>
      </c>
      <c r="C8449" t="s">
        <v>5684</v>
      </c>
      <c r="D8449" t="s">
        <v>5554</v>
      </c>
      <c r="E8449" s="1">
        <v>45209</v>
      </c>
      <c r="F8449" t="s">
        <v>75</v>
      </c>
      <c r="G8449" s="15">
        <v>8468</v>
      </c>
      <c r="J8449">
        <v>135144</v>
      </c>
      <c r="K8449" t="s">
        <v>5685</v>
      </c>
      <c r="L8449" t="s">
        <v>5686</v>
      </c>
      <c r="M8449">
        <v>83687</v>
      </c>
      <c r="N8449" s="1">
        <v>45444</v>
      </c>
    </row>
    <row r="8450" spans="1:14" x14ac:dyDescent="0.35">
      <c r="A8450" t="s">
        <v>21</v>
      </c>
      <c r="B8450">
        <v>10</v>
      </c>
      <c r="C8450" t="s">
        <v>5626</v>
      </c>
      <c r="D8450" t="s">
        <v>5557</v>
      </c>
      <c r="E8450" s="1">
        <v>44536</v>
      </c>
      <c r="F8450" t="s">
        <v>75</v>
      </c>
      <c r="G8450" s="15">
        <v>650</v>
      </c>
      <c r="J8450">
        <v>135095</v>
      </c>
      <c r="K8450" t="s">
        <v>5627</v>
      </c>
      <c r="L8450" t="s">
        <v>5628</v>
      </c>
      <c r="M8450">
        <v>83617</v>
      </c>
      <c r="N8450" s="1">
        <v>45444</v>
      </c>
    </row>
    <row r="8451" spans="1:14" x14ac:dyDescent="0.35">
      <c r="A8451" t="s">
        <v>21</v>
      </c>
      <c r="B8451">
        <v>10</v>
      </c>
      <c r="C8451" t="s">
        <v>5626</v>
      </c>
      <c r="D8451" t="s">
        <v>5557</v>
      </c>
      <c r="E8451" s="1">
        <v>44634</v>
      </c>
      <c r="F8451" t="s">
        <v>75</v>
      </c>
      <c r="G8451" s="15">
        <v>987</v>
      </c>
      <c r="J8451">
        <v>135095</v>
      </c>
      <c r="K8451" t="s">
        <v>5627</v>
      </c>
      <c r="L8451" t="s">
        <v>5628</v>
      </c>
      <c r="M8451">
        <v>83617</v>
      </c>
      <c r="N8451" s="1">
        <v>45444</v>
      </c>
    </row>
    <row r="8452" spans="1:14" x14ac:dyDescent="0.35">
      <c r="A8452" t="s">
        <v>21</v>
      </c>
      <c r="B8452">
        <v>10</v>
      </c>
      <c r="C8452" t="s">
        <v>5626</v>
      </c>
      <c r="D8452" t="s">
        <v>5557</v>
      </c>
      <c r="E8452" s="1">
        <v>44389</v>
      </c>
      <c r="F8452" t="s">
        <v>75</v>
      </c>
      <c r="G8452" s="15">
        <v>9750</v>
      </c>
      <c r="J8452">
        <v>135095</v>
      </c>
      <c r="K8452" t="s">
        <v>5627</v>
      </c>
      <c r="L8452" t="s">
        <v>5628</v>
      </c>
      <c r="M8452">
        <v>83617</v>
      </c>
      <c r="N8452" s="1">
        <v>45444</v>
      </c>
    </row>
    <row r="8453" spans="1:14" x14ac:dyDescent="0.35">
      <c r="A8453" t="s">
        <v>21</v>
      </c>
      <c r="B8453">
        <v>10</v>
      </c>
      <c r="C8453" t="s">
        <v>5567</v>
      </c>
      <c r="D8453" t="s">
        <v>5568</v>
      </c>
      <c r="E8453" s="1">
        <v>44361</v>
      </c>
      <c r="F8453" t="s">
        <v>75</v>
      </c>
      <c r="G8453" s="15">
        <v>3250</v>
      </c>
      <c r="J8453">
        <v>135048</v>
      </c>
      <c r="K8453" t="s">
        <v>5569</v>
      </c>
      <c r="L8453" t="s">
        <v>5570</v>
      </c>
      <c r="M8453">
        <v>83544</v>
      </c>
      <c r="N8453" s="1">
        <v>45444</v>
      </c>
    </row>
    <row r="8454" spans="1:14" x14ac:dyDescent="0.35">
      <c r="A8454" t="s">
        <v>21</v>
      </c>
      <c r="B8454">
        <v>10</v>
      </c>
      <c r="C8454" t="s">
        <v>34997</v>
      </c>
      <c r="D8454" t="s">
        <v>5564</v>
      </c>
      <c r="E8454" s="1">
        <v>44382</v>
      </c>
      <c r="F8454" t="s">
        <v>75</v>
      </c>
      <c r="G8454" s="15">
        <v>975</v>
      </c>
      <c r="J8454">
        <v>135052</v>
      </c>
      <c r="K8454" t="s">
        <v>5571</v>
      </c>
      <c r="L8454" t="s">
        <v>5572</v>
      </c>
      <c r="M8454">
        <v>83814</v>
      </c>
      <c r="N8454" s="1">
        <v>45444</v>
      </c>
    </row>
    <row r="8455" spans="1:14" x14ac:dyDescent="0.35">
      <c r="A8455" t="s">
        <v>21</v>
      </c>
      <c r="B8455">
        <v>10</v>
      </c>
      <c r="C8455" t="s">
        <v>34997</v>
      </c>
      <c r="D8455" t="s">
        <v>5564</v>
      </c>
      <c r="E8455" s="1">
        <v>44445</v>
      </c>
      <c r="F8455" t="s">
        <v>75</v>
      </c>
      <c r="G8455" s="15">
        <v>1300</v>
      </c>
      <c r="J8455">
        <v>135052</v>
      </c>
      <c r="K8455" t="s">
        <v>5571</v>
      </c>
      <c r="L8455" t="s">
        <v>5572</v>
      </c>
      <c r="M8455">
        <v>83814</v>
      </c>
      <c r="N8455" s="1">
        <v>45444</v>
      </c>
    </row>
    <row r="8456" spans="1:14" x14ac:dyDescent="0.35">
      <c r="A8456" t="s">
        <v>21</v>
      </c>
      <c r="B8456">
        <v>10</v>
      </c>
      <c r="C8456" t="s">
        <v>34997</v>
      </c>
      <c r="D8456" t="s">
        <v>5564</v>
      </c>
      <c r="E8456" s="1">
        <v>44529</v>
      </c>
      <c r="F8456" t="s">
        <v>75</v>
      </c>
      <c r="G8456" s="15">
        <v>1625</v>
      </c>
      <c r="J8456">
        <v>135052</v>
      </c>
      <c r="K8456" t="s">
        <v>5571</v>
      </c>
      <c r="L8456" t="s">
        <v>5572</v>
      </c>
      <c r="M8456">
        <v>83814</v>
      </c>
      <c r="N8456" s="1">
        <v>45444</v>
      </c>
    </row>
    <row r="8457" spans="1:14" x14ac:dyDescent="0.35">
      <c r="A8457" t="s">
        <v>21</v>
      </c>
      <c r="B8457">
        <v>10</v>
      </c>
      <c r="C8457" t="s">
        <v>34997</v>
      </c>
      <c r="D8457" t="s">
        <v>5564</v>
      </c>
      <c r="E8457" s="1">
        <v>44550</v>
      </c>
      <c r="F8457" t="s">
        <v>75</v>
      </c>
      <c r="G8457" s="15">
        <v>1950</v>
      </c>
      <c r="J8457">
        <v>135052</v>
      </c>
      <c r="K8457" t="s">
        <v>5571</v>
      </c>
      <c r="L8457" t="s">
        <v>5572</v>
      </c>
      <c r="M8457">
        <v>83814</v>
      </c>
      <c r="N8457" s="1">
        <v>45444</v>
      </c>
    </row>
    <row r="8458" spans="1:14" x14ac:dyDescent="0.35">
      <c r="A8458" t="s">
        <v>21</v>
      </c>
      <c r="B8458">
        <v>10</v>
      </c>
      <c r="C8458" t="s">
        <v>34997</v>
      </c>
      <c r="D8458" t="s">
        <v>5564</v>
      </c>
      <c r="E8458" s="1">
        <v>44592</v>
      </c>
      <c r="F8458" t="s">
        <v>75</v>
      </c>
      <c r="G8458" s="15">
        <v>2302</v>
      </c>
      <c r="J8458">
        <v>135052</v>
      </c>
      <c r="K8458" t="s">
        <v>5571</v>
      </c>
      <c r="L8458" t="s">
        <v>5572</v>
      </c>
      <c r="M8458">
        <v>83814</v>
      </c>
      <c r="N8458" s="1">
        <v>45444</v>
      </c>
    </row>
    <row r="8459" spans="1:14" x14ac:dyDescent="0.35">
      <c r="A8459" t="s">
        <v>21</v>
      </c>
      <c r="B8459">
        <v>10</v>
      </c>
      <c r="C8459" t="s">
        <v>34997</v>
      </c>
      <c r="D8459" t="s">
        <v>5564</v>
      </c>
      <c r="E8459" s="1">
        <v>44606</v>
      </c>
      <c r="F8459" t="s">
        <v>75</v>
      </c>
      <c r="G8459" s="15">
        <v>2631</v>
      </c>
      <c r="J8459">
        <v>135052</v>
      </c>
      <c r="K8459" t="s">
        <v>5571</v>
      </c>
      <c r="L8459" t="s">
        <v>5572</v>
      </c>
      <c r="M8459">
        <v>83814</v>
      </c>
      <c r="N8459" s="1">
        <v>45444</v>
      </c>
    </row>
    <row r="8460" spans="1:14" x14ac:dyDescent="0.35">
      <c r="A8460" t="s">
        <v>21</v>
      </c>
      <c r="B8460">
        <v>10</v>
      </c>
      <c r="C8460" t="s">
        <v>34997</v>
      </c>
      <c r="D8460" t="s">
        <v>5564</v>
      </c>
      <c r="E8460" s="1">
        <v>44613</v>
      </c>
      <c r="F8460" t="s">
        <v>75</v>
      </c>
      <c r="G8460" s="15">
        <v>2960</v>
      </c>
      <c r="J8460">
        <v>135052</v>
      </c>
      <c r="K8460" t="s">
        <v>5571</v>
      </c>
      <c r="L8460" t="s">
        <v>5572</v>
      </c>
      <c r="M8460">
        <v>83814</v>
      </c>
      <c r="N8460" s="1">
        <v>45444</v>
      </c>
    </row>
    <row r="8461" spans="1:14" x14ac:dyDescent="0.35">
      <c r="A8461" t="s">
        <v>21</v>
      </c>
      <c r="B8461">
        <v>10</v>
      </c>
      <c r="C8461" t="s">
        <v>34997</v>
      </c>
      <c r="D8461" t="s">
        <v>5564</v>
      </c>
      <c r="E8461" s="1">
        <v>44634</v>
      </c>
      <c r="F8461" t="s">
        <v>75</v>
      </c>
      <c r="G8461" s="15">
        <v>3314</v>
      </c>
      <c r="J8461">
        <v>135052</v>
      </c>
      <c r="K8461" t="s">
        <v>5571</v>
      </c>
      <c r="L8461" t="s">
        <v>5572</v>
      </c>
      <c r="M8461">
        <v>83814</v>
      </c>
      <c r="N8461" s="1">
        <v>45444</v>
      </c>
    </row>
    <row r="8462" spans="1:14" x14ac:dyDescent="0.35">
      <c r="A8462" t="s">
        <v>21</v>
      </c>
      <c r="B8462">
        <v>10</v>
      </c>
      <c r="C8462" t="s">
        <v>34997</v>
      </c>
      <c r="D8462" t="s">
        <v>5564</v>
      </c>
      <c r="E8462" s="1">
        <v>44648</v>
      </c>
      <c r="F8462" t="s">
        <v>75</v>
      </c>
      <c r="G8462" s="15">
        <v>3618</v>
      </c>
      <c r="J8462">
        <v>135052</v>
      </c>
      <c r="K8462" t="s">
        <v>5571</v>
      </c>
      <c r="L8462" t="s">
        <v>5572</v>
      </c>
      <c r="M8462">
        <v>83814</v>
      </c>
      <c r="N8462" s="1">
        <v>45444</v>
      </c>
    </row>
    <row r="8463" spans="1:14" x14ac:dyDescent="0.35">
      <c r="A8463" t="s">
        <v>21</v>
      </c>
      <c r="B8463">
        <v>10</v>
      </c>
      <c r="C8463" t="s">
        <v>34997</v>
      </c>
      <c r="D8463" t="s">
        <v>5564</v>
      </c>
      <c r="E8463" s="1">
        <v>45328</v>
      </c>
      <c r="F8463" t="s">
        <v>75</v>
      </c>
      <c r="G8463" s="15">
        <v>14301</v>
      </c>
      <c r="J8463">
        <v>135052</v>
      </c>
      <c r="K8463" t="s">
        <v>5571</v>
      </c>
      <c r="L8463" t="s">
        <v>5572</v>
      </c>
      <c r="M8463">
        <v>83814</v>
      </c>
      <c r="N8463" s="1">
        <v>45444</v>
      </c>
    </row>
    <row r="8464" spans="1:14" x14ac:dyDescent="0.35">
      <c r="A8464" t="s">
        <v>21</v>
      </c>
      <c r="B8464">
        <v>10</v>
      </c>
      <c r="C8464" t="s">
        <v>5588</v>
      </c>
      <c r="D8464" t="s">
        <v>5589</v>
      </c>
      <c r="E8464" s="1">
        <v>44459</v>
      </c>
      <c r="F8464" t="s">
        <v>75</v>
      </c>
      <c r="G8464" s="15">
        <v>650</v>
      </c>
      <c r="J8464">
        <v>135064</v>
      </c>
      <c r="K8464" t="s">
        <v>5590</v>
      </c>
      <c r="L8464" t="s">
        <v>5591</v>
      </c>
      <c r="M8464">
        <v>83350</v>
      </c>
      <c r="N8464" s="1">
        <v>45444</v>
      </c>
    </row>
    <row r="8465" spans="1:14" x14ac:dyDescent="0.35">
      <c r="A8465" t="s">
        <v>21</v>
      </c>
      <c r="B8465">
        <v>10</v>
      </c>
      <c r="C8465" t="s">
        <v>5660</v>
      </c>
      <c r="D8465" t="s">
        <v>5661</v>
      </c>
      <c r="E8465" s="1">
        <v>44475</v>
      </c>
      <c r="F8465" t="s">
        <v>75</v>
      </c>
      <c r="G8465" s="15">
        <v>10000</v>
      </c>
      <c r="J8465">
        <v>135125</v>
      </c>
      <c r="K8465" t="s">
        <v>5662</v>
      </c>
      <c r="L8465" t="s">
        <v>5663</v>
      </c>
      <c r="M8465">
        <v>83642</v>
      </c>
      <c r="N8465" s="1">
        <v>45444</v>
      </c>
    </row>
    <row r="8466" spans="1:14" x14ac:dyDescent="0.35">
      <c r="A8466" t="s">
        <v>21</v>
      </c>
      <c r="B8466">
        <v>10</v>
      </c>
      <c r="C8466" t="s">
        <v>5580</v>
      </c>
      <c r="D8466" t="s">
        <v>5581</v>
      </c>
      <c r="E8466" s="1">
        <v>44655</v>
      </c>
      <c r="F8466" t="s">
        <v>75</v>
      </c>
      <c r="G8466" s="15">
        <v>658</v>
      </c>
      <c r="J8466">
        <v>135059</v>
      </c>
      <c r="K8466" t="s">
        <v>5582</v>
      </c>
      <c r="L8466" t="s">
        <v>5583</v>
      </c>
      <c r="M8466">
        <v>83263</v>
      </c>
      <c r="N8466" s="1">
        <v>45444</v>
      </c>
    </row>
    <row r="8467" spans="1:14" x14ac:dyDescent="0.35">
      <c r="A8467" t="s">
        <v>21</v>
      </c>
      <c r="B8467">
        <v>10</v>
      </c>
      <c r="C8467" t="s">
        <v>32640</v>
      </c>
      <c r="D8467" t="s">
        <v>5607</v>
      </c>
      <c r="E8467" s="1">
        <v>44634</v>
      </c>
      <c r="F8467" t="s">
        <v>75</v>
      </c>
      <c r="G8467" s="15">
        <v>663</v>
      </c>
      <c r="J8467">
        <v>135080</v>
      </c>
      <c r="K8467" t="s">
        <v>5608</v>
      </c>
      <c r="L8467" t="s">
        <v>5609</v>
      </c>
      <c r="M8467">
        <v>83530</v>
      </c>
      <c r="N8467" s="1">
        <v>45444</v>
      </c>
    </row>
    <row r="8468" spans="1:14" x14ac:dyDescent="0.35">
      <c r="A8468" t="s">
        <v>21</v>
      </c>
      <c r="B8468">
        <v>10</v>
      </c>
      <c r="C8468" t="s">
        <v>5669</v>
      </c>
      <c r="D8468" t="s">
        <v>5558</v>
      </c>
      <c r="E8468" s="1">
        <v>44413</v>
      </c>
      <c r="F8468" t="s">
        <v>75</v>
      </c>
      <c r="G8468" s="15">
        <v>38152</v>
      </c>
      <c r="J8468">
        <v>135133</v>
      </c>
      <c r="K8468" t="s">
        <v>5670</v>
      </c>
      <c r="L8468" t="s">
        <v>5671</v>
      </c>
      <c r="M8468">
        <v>83501</v>
      </c>
      <c r="N8468" s="1">
        <v>45444</v>
      </c>
    </row>
    <row r="8469" spans="1:14" x14ac:dyDescent="0.35">
      <c r="A8469" t="s">
        <v>21</v>
      </c>
      <c r="B8469">
        <v>10</v>
      </c>
      <c r="C8469" t="s">
        <v>5666</v>
      </c>
      <c r="D8469" t="s">
        <v>5545</v>
      </c>
      <c r="E8469" s="1">
        <v>44529</v>
      </c>
      <c r="F8469" t="s">
        <v>75</v>
      </c>
      <c r="G8469" s="15">
        <v>650</v>
      </c>
      <c r="J8469">
        <v>135132</v>
      </c>
      <c r="K8469" t="s">
        <v>5667</v>
      </c>
      <c r="L8469" t="s">
        <v>5668</v>
      </c>
      <c r="M8469">
        <v>83201</v>
      </c>
      <c r="N8469" s="1">
        <v>45444</v>
      </c>
    </row>
    <row r="8470" spans="1:14" x14ac:dyDescent="0.35">
      <c r="A8470" t="s">
        <v>21</v>
      </c>
      <c r="B8470">
        <v>10</v>
      </c>
      <c r="C8470" t="s">
        <v>5666</v>
      </c>
      <c r="D8470" t="s">
        <v>5545</v>
      </c>
      <c r="E8470" s="1">
        <v>44620</v>
      </c>
      <c r="F8470" t="s">
        <v>75</v>
      </c>
      <c r="G8470" s="15">
        <v>987</v>
      </c>
      <c r="J8470">
        <v>135132</v>
      </c>
      <c r="K8470" t="s">
        <v>5667</v>
      </c>
      <c r="L8470" t="s">
        <v>5668</v>
      </c>
      <c r="M8470">
        <v>83201</v>
      </c>
      <c r="N8470" s="1">
        <v>45444</v>
      </c>
    </row>
    <row r="8471" spans="1:14" x14ac:dyDescent="0.35">
      <c r="A8471" t="s">
        <v>21</v>
      </c>
      <c r="B8471">
        <v>10</v>
      </c>
      <c r="C8471" t="s">
        <v>34998</v>
      </c>
      <c r="D8471" t="s">
        <v>34999</v>
      </c>
      <c r="E8471" s="1">
        <v>45293</v>
      </c>
      <c r="F8471" t="s">
        <v>75</v>
      </c>
      <c r="G8471" s="15">
        <v>2797</v>
      </c>
      <c r="J8471">
        <v>135148</v>
      </c>
      <c r="K8471" t="s">
        <v>35000</v>
      </c>
      <c r="L8471" t="s">
        <v>35001</v>
      </c>
      <c r="M8471">
        <v>83854</v>
      </c>
      <c r="N8471" s="1">
        <v>45444</v>
      </c>
    </row>
    <row r="8472" spans="1:14" x14ac:dyDescent="0.35">
      <c r="A8472" t="s">
        <v>21</v>
      </c>
      <c r="B8472">
        <v>10</v>
      </c>
      <c r="C8472" t="s">
        <v>34998</v>
      </c>
      <c r="D8472" t="s">
        <v>34999</v>
      </c>
      <c r="E8472" s="1">
        <v>45236</v>
      </c>
      <c r="F8472" t="s">
        <v>75</v>
      </c>
      <c r="G8472" s="15">
        <v>3174</v>
      </c>
      <c r="J8472">
        <v>135148</v>
      </c>
      <c r="K8472" t="s">
        <v>35000</v>
      </c>
      <c r="L8472" t="s">
        <v>35001</v>
      </c>
      <c r="M8472">
        <v>83854</v>
      </c>
      <c r="N8472" s="1">
        <v>45444</v>
      </c>
    </row>
    <row r="8473" spans="1:14" x14ac:dyDescent="0.35">
      <c r="A8473" t="s">
        <v>21</v>
      </c>
      <c r="B8473">
        <v>10</v>
      </c>
      <c r="C8473" t="s">
        <v>34998</v>
      </c>
      <c r="D8473" t="s">
        <v>34999</v>
      </c>
      <c r="E8473" s="1">
        <v>45299</v>
      </c>
      <c r="F8473" t="s">
        <v>75</v>
      </c>
      <c r="G8473" s="15">
        <v>3387</v>
      </c>
      <c r="J8473">
        <v>135148</v>
      </c>
      <c r="K8473" t="s">
        <v>35000</v>
      </c>
      <c r="L8473" t="s">
        <v>35001</v>
      </c>
      <c r="M8473">
        <v>83854</v>
      </c>
      <c r="N8473" s="1">
        <v>45444</v>
      </c>
    </row>
    <row r="8474" spans="1:14" x14ac:dyDescent="0.35">
      <c r="A8474" t="s">
        <v>21</v>
      </c>
      <c r="B8474">
        <v>10</v>
      </c>
      <c r="C8474" t="s">
        <v>34998</v>
      </c>
      <c r="D8474" t="s">
        <v>34999</v>
      </c>
      <c r="E8474" s="1">
        <v>45342</v>
      </c>
      <c r="F8474" t="s">
        <v>75</v>
      </c>
      <c r="G8474" s="15">
        <v>4893</v>
      </c>
      <c r="J8474">
        <v>135148</v>
      </c>
      <c r="K8474" t="s">
        <v>35000</v>
      </c>
      <c r="L8474" t="s">
        <v>35001</v>
      </c>
      <c r="M8474">
        <v>83854</v>
      </c>
      <c r="N8474" s="1">
        <v>45444</v>
      </c>
    </row>
    <row r="8475" spans="1:14" x14ac:dyDescent="0.35">
      <c r="A8475" t="s">
        <v>21</v>
      </c>
      <c r="B8475">
        <v>10</v>
      </c>
      <c r="C8475" t="s">
        <v>34998</v>
      </c>
      <c r="D8475" t="s">
        <v>34999</v>
      </c>
      <c r="E8475" s="1">
        <v>45334</v>
      </c>
      <c r="F8475" t="s">
        <v>75</v>
      </c>
      <c r="G8475" s="15">
        <v>4893</v>
      </c>
      <c r="J8475">
        <v>135148</v>
      </c>
      <c r="K8475" t="s">
        <v>35000</v>
      </c>
      <c r="L8475" t="s">
        <v>35001</v>
      </c>
      <c r="M8475">
        <v>83854</v>
      </c>
      <c r="N8475" s="1">
        <v>45444</v>
      </c>
    </row>
    <row r="8476" spans="1:14" x14ac:dyDescent="0.35">
      <c r="A8476" t="s">
        <v>21</v>
      </c>
      <c r="B8476">
        <v>10</v>
      </c>
      <c r="C8476" t="s">
        <v>34998</v>
      </c>
      <c r="D8476" t="s">
        <v>34999</v>
      </c>
      <c r="E8476" s="1">
        <v>45271</v>
      </c>
      <c r="F8476" t="s">
        <v>75</v>
      </c>
      <c r="G8476" s="15">
        <v>6293</v>
      </c>
      <c r="J8476">
        <v>135148</v>
      </c>
      <c r="K8476" t="s">
        <v>35000</v>
      </c>
      <c r="L8476" t="s">
        <v>35001</v>
      </c>
      <c r="M8476">
        <v>83854</v>
      </c>
      <c r="N8476" s="1">
        <v>45444</v>
      </c>
    </row>
    <row r="8477" spans="1:14" x14ac:dyDescent="0.35">
      <c r="A8477" t="s">
        <v>21</v>
      </c>
      <c r="B8477">
        <v>10</v>
      </c>
      <c r="C8477" t="s">
        <v>34998</v>
      </c>
      <c r="D8477" t="s">
        <v>34999</v>
      </c>
      <c r="E8477" s="1">
        <v>45313</v>
      </c>
      <c r="F8477" t="s">
        <v>75</v>
      </c>
      <c r="G8477" s="15">
        <v>12420</v>
      </c>
      <c r="J8477">
        <v>135148</v>
      </c>
      <c r="K8477" t="s">
        <v>35000</v>
      </c>
      <c r="L8477" t="s">
        <v>35001</v>
      </c>
      <c r="M8477">
        <v>83854</v>
      </c>
      <c r="N8477" s="1">
        <v>45444</v>
      </c>
    </row>
    <row r="8478" spans="1:14" x14ac:dyDescent="0.35">
      <c r="A8478" t="s">
        <v>21</v>
      </c>
      <c r="B8478">
        <v>10</v>
      </c>
      <c r="C8478" t="s">
        <v>5573</v>
      </c>
      <c r="D8478" t="s">
        <v>5564</v>
      </c>
      <c r="E8478" s="1">
        <v>44452</v>
      </c>
      <c r="F8478" t="s">
        <v>75</v>
      </c>
      <c r="G8478" s="15">
        <v>650</v>
      </c>
      <c r="J8478">
        <v>135053</v>
      </c>
      <c r="K8478" t="s">
        <v>5574</v>
      </c>
      <c r="L8478" t="s">
        <v>5575</v>
      </c>
      <c r="M8478">
        <v>83814</v>
      </c>
      <c r="N8478" s="1">
        <v>45444</v>
      </c>
    </row>
    <row r="8479" spans="1:14" x14ac:dyDescent="0.35">
      <c r="A8479" t="s">
        <v>21</v>
      </c>
      <c r="B8479">
        <v>10</v>
      </c>
      <c r="C8479" t="s">
        <v>5573</v>
      </c>
      <c r="D8479" t="s">
        <v>5564</v>
      </c>
      <c r="E8479" s="1">
        <v>44515</v>
      </c>
      <c r="F8479" t="s">
        <v>75</v>
      </c>
      <c r="G8479" s="15">
        <v>975</v>
      </c>
      <c r="J8479">
        <v>135053</v>
      </c>
      <c r="K8479" t="s">
        <v>5574</v>
      </c>
      <c r="L8479" t="s">
        <v>5575</v>
      </c>
      <c r="M8479">
        <v>83814</v>
      </c>
      <c r="N8479" s="1">
        <v>45444</v>
      </c>
    </row>
    <row r="8480" spans="1:14" x14ac:dyDescent="0.35">
      <c r="A8480" t="s">
        <v>21</v>
      </c>
      <c r="B8480">
        <v>10</v>
      </c>
      <c r="C8480" t="s">
        <v>5573</v>
      </c>
      <c r="D8480" t="s">
        <v>5564</v>
      </c>
      <c r="E8480" s="1">
        <v>44557</v>
      </c>
      <c r="F8480" t="s">
        <v>75</v>
      </c>
      <c r="G8480" s="15">
        <v>1300</v>
      </c>
      <c r="J8480">
        <v>135053</v>
      </c>
      <c r="K8480" t="s">
        <v>5574</v>
      </c>
      <c r="L8480" t="s">
        <v>5575</v>
      </c>
      <c r="M8480">
        <v>83814</v>
      </c>
      <c r="N8480" s="1">
        <v>45444</v>
      </c>
    </row>
    <row r="8481" spans="1:14" x14ac:dyDescent="0.35">
      <c r="A8481" t="s">
        <v>21</v>
      </c>
      <c r="B8481">
        <v>10</v>
      </c>
      <c r="C8481" t="s">
        <v>5573</v>
      </c>
      <c r="D8481" t="s">
        <v>5564</v>
      </c>
      <c r="E8481" s="1">
        <v>44491</v>
      </c>
      <c r="F8481" t="s">
        <v>75</v>
      </c>
      <c r="G8481" s="15">
        <v>9750</v>
      </c>
      <c r="J8481">
        <v>135053</v>
      </c>
      <c r="K8481" t="s">
        <v>5574</v>
      </c>
      <c r="L8481" t="s">
        <v>5575</v>
      </c>
      <c r="M8481">
        <v>83814</v>
      </c>
      <c r="N8481" s="1">
        <v>45444</v>
      </c>
    </row>
    <row r="8482" spans="1:14" x14ac:dyDescent="0.35">
      <c r="A8482" t="s">
        <v>21</v>
      </c>
      <c r="B8482">
        <v>10</v>
      </c>
      <c r="C8482" t="s">
        <v>5647</v>
      </c>
      <c r="D8482" t="s">
        <v>5554</v>
      </c>
      <c r="E8482" s="1">
        <v>44939</v>
      </c>
      <c r="F8482" t="s">
        <v>75</v>
      </c>
      <c r="G8482" s="15">
        <v>15593</v>
      </c>
      <c r="J8482">
        <v>135110</v>
      </c>
      <c r="K8482" t="s">
        <v>5648</v>
      </c>
      <c r="L8482" t="s">
        <v>5649</v>
      </c>
      <c r="M8482">
        <v>83651</v>
      </c>
      <c r="N8482" s="1">
        <v>45444</v>
      </c>
    </row>
    <row r="8483" spans="1:14" x14ac:dyDescent="0.35">
      <c r="A8483" t="s">
        <v>21</v>
      </c>
      <c r="B8483">
        <v>10</v>
      </c>
      <c r="C8483" t="s">
        <v>5559</v>
      </c>
      <c r="D8483" t="s">
        <v>5560</v>
      </c>
      <c r="E8483" s="1">
        <v>44533</v>
      </c>
      <c r="F8483" t="s">
        <v>75</v>
      </c>
      <c r="G8483" s="15">
        <v>29998</v>
      </c>
      <c r="J8483">
        <v>135038</v>
      </c>
      <c r="K8483" t="s">
        <v>5561</v>
      </c>
      <c r="L8483" t="s">
        <v>5562</v>
      </c>
      <c r="M8483">
        <v>83706</v>
      </c>
      <c r="N8483" s="1">
        <v>45444</v>
      </c>
    </row>
    <row r="8484" spans="1:14" x14ac:dyDescent="0.35">
      <c r="A8484" t="s">
        <v>21</v>
      </c>
      <c r="B8484">
        <v>10</v>
      </c>
      <c r="C8484" t="s">
        <v>5653</v>
      </c>
      <c r="D8484" t="s">
        <v>5654</v>
      </c>
      <c r="E8484" s="1">
        <v>44592</v>
      </c>
      <c r="F8484" t="s">
        <v>75</v>
      </c>
      <c r="G8484" s="15">
        <v>663</v>
      </c>
      <c r="J8484">
        <v>135122</v>
      </c>
      <c r="K8484" t="s">
        <v>5655</v>
      </c>
      <c r="L8484" t="s">
        <v>5656</v>
      </c>
      <c r="M8484">
        <v>83815</v>
      </c>
      <c r="N8484" s="1">
        <v>45444</v>
      </c>
    </row>
    <row r="8485" spans="1:14" x14ac:dyDescent="0.35">
      <c r="A8485" t="s">
        <v>21</v>
      </c>
      <c r="B8485">
        <v>10</v>
      </c>
      <c r="C8485" t="s">
        <v>5653</v>
      </c>
      <c r="D8485" t="s">
        <v>5654</v>
      </c>
      <c r="E8485" s="1">
        <v>44599</v>
      </c>
      <c r="F8485" t="s">
        <v>75</v>
      </c>
      <c r="G8485" s="15">
        <v>987</v>
      </c>
      <c r="J8485">
        <v>135122</v>
      </c>
      <c r="K8485" t="s">
        <v>5655</v>
      </c>
      <c r="L8485" t="s">
        <v>5656</v>
      </c>
      <c r="M8485">
        <v>83815</v>
      </c>
      <c r="N8485" s="1">
        <v>45444</v>
      </c>
    </row>
    <row r="8486" spans="1:14" x14ac:dyDescent="0.35">
      <c r="A8486" t="s">
        <v>21</v>
      </c>
      <c r="B8486">
        <v>10</v>
      </c>
      <c r="C8486" t="s">
        <v>5653</v>
      </c>
      <c r="D8486" t="s">
        <v>5654</v>
      </c>
      <c r="E8486" s="1">
        <v>44606</v>
      </c>
      <c r="F8486" t="s">
        <v>75</v>
      </c>
      <c r="G8486" s="15">
        <v>1316</v>
      </c>
      <c r="J8486">
        <v>135122</v>
      </c>
      <c r="K8486" t="s">
        <v>5655</v>
      </c>
      <c r="L8486" t="s">
        <v>5656</v>
      </c>
      <c r="M8486">
        <v>83815</v>
      </c>
      <c r="N8486" s="1">
        <v>45444</v>
      </c>
    </row>
    <row r="8487" spans="1:14" x14ac:dyDescent="0.35">
      <c r="A8487" t="s">
        <v>21</v>
      </c>
      <c r="B8487">
        <v>10</v>
      </c>
      <c r="C8487" t="s">
        <v>5664</v>
      </c>
      <c r="D8487" t="s">
        <v>5665</v>
      </c>
      <c r="E8487" s="1">
        <v>44648</v>
      </c>
      <c r="F8487" t="s">
        <v>75</v>
      </c>
      <c r="G8487" s="15">
        <v>658</v>
      </c>
      <c r="J8487">
        <v>135127</v>
      </c>
      <c r="K8487" t="s">
        <v>35002</v>
      </c>
      <c r="L8487" t="s">
        <v>35003</v>
      </c>
      <c r="M8487">
        <v>83864</v>
      </c>
      <c r="N8487" s="1">
        <v>45444</v>
      </c>
    </row>
    <row r="8488" spans="1:14" x14ac:dyDescent="0.35">
      <c r="A8488" t="s">
        <v>21</v>
      </c>
      <c r="B8488">
        <v>10</v>
      </c>
      <c r="C8488" t="s">
        <v>5664</v>
      </c>
      <c r="D8488" t="s">
        <v>5665</v>
      </c>
      <c r="E8488" s="1">
        <v>44655</v>
      </c>
      <c r="F8488" t="s">
        <v>75</v>
      </c>
      <c r="G8488" s="15">
        <v>987</v>
      </c>
      <c r="J8488">
        <v>135127</v>
      </c>
      <c r="K8488" t="s">
        <v>35002</v>
      </c>
      <c r="L8488" t="s">
        <v>35003</v>
      </c>
      <c r="M8488">
        <v>83864</v>
      </c>
      <c r="N8488" s="1">
        <v>45444</v>
      </c>
    </row>
    <row r="8489" spans="1:14" x14ac:dyDescent="0.35">
      <c r="A8489" t="s">
        <v>21</v>
      </c>
      <c r="B8489">
        <v>10</v>
      </c>
      <c r="C8489" t="s">
        <v>5664</v>
      </c>
      <c r="D8489" t="s">
        <v>5665</v>
      </c>
      <c r="E8489" s="1">
        <v>44469</v>
      </c>
      <c r="F8489" t="s">
        <v>75</v>
      </c>
      <c r="G8489" s="15">
        <v>89100</v>
      </c>
      <c r="J8489">
        <v>135127</v>
      </c>
      <c r="K8489" t="s">
        <v>35002</v>
      </c>
      <c r="L8489" t="s">
        <v>35003</v>
      </c>
      <c r="M8489">
        <v>83864</v>
      </c>
      <c r="N8489" s="1">
        <v>45444</v>
      </c>
    </row>
    <row r="8490" spans="1:14" x14ac:dyDescent="0.35">
      <c r="A8490" t="s">
        <v>21</v>
      </c>
      <c r="B8490">
        <v>10</v>
      </c>
      <c r="C8490" t="s">
        <v>5664</v>
      </c>
      <c r="D8490" t="s">
        <v>5665</v>
      </c>
      <c r="E8490" s="1">
        <v>44469</v>
      </c>
      <c r="F8490" t="s">
        <v>102</v>
      </c>
      <c r="H8490">
        <v>101</v>
      </c>
      <c r="I8490" s="1">
        <v>44527</v>
      </c>
      <c r="J8490">
        <v>135127</v>
      </c>
      <c r="K8490" t="s">
        <v>35002</v>
      </c>
      <c r="L8490" t="s">
        <v>35003</v>
      </c>
      <c r="M8490">
        <v>83864</v>
      </c>
      <c r="N8490" s="1">
        <v>45444</v>
      </c>
    </row>
    <row r="8491" spans="1:14" x14ac:dyDescent="0.35">
      <c r="A8491" t="s">
        <v>21</v>
      </c>
      <c r="B8491">
        <v>10</v>
      </c>
      <c r="C8491" t="s">
        <v>5657</v>
      </c>
      <c r="D8491" t="s">
        <v>5560</v>
      </c>
      <c r="E8491" s="1">
        <v>44662</v>
      </c>
      <c r="F8491" t="s">
        <v>75</v>
      </c>
      <c r="G8491" s="15">
        <v>658</v>
      </c>
      <c r="J8491">
        <v>135123</v>
      </c>
      <c r="K8491" t="s">
        <v>5658</v>
      </c>
      <c r="L8491" t="s">
        <v>5659</v>
      </c>
      <c r="M8491">
        <v>83704</v>
      </c>
      <c r="N8491" s="1">
        <v>45444</v>
      </c>
    </row>
    <row r="8492" spans="1:14" x14ac:dyDescent="0.35">
      <c r="A8492" t="s">
        <v>21</v>
      </c>
      <c r="B8492">
        <v>10</v>
      </c>
      <c r="C8492" t="s">
        <v>5657</v>
      </c>
      <c r="D8492" t="s">
        <v>5560</v>
      </c>
      <c r="E8492" s="1">
        <v>44624</v>
      </c>
      <c r="F8492" t="s">
        <v>75</v>
      </c>
      <c r="G8492" s="15">
        <v>32660</v>
      </c>
      <c r="J8492">
        <v>135123</v>
      </c>
      <c r="K8492" t="s">
        <v>5658</v>
      </c>
      <c r="L8492" t="s">
        <v>5659</v>
      </c>
      <c r="M8492">
        <v>83704</v>
      </c>
      <c r="N8492" s="1">
        <v>45444</v>
      </c>
    </row>
    <row r="8493" spans="1:14" x14ac:dyDescent="0.35">
      <c r="A8493" t="s">
        <v>21</v>
      </c>
      <c r="B8493">
        <v>10</v>
      </c>
      <c r="C8493" t="s">
        <v>5678</v>
      </c>
      <c r="D8493" t="s">
        <v>5646</v>
      </c>
      <c r="E8493" s="1">
        <v>44375</v>
      </c>
      <c r="F8493" t="s">
        <v>75</v>
      </c>
      <c r="G8493" s="15">
        <v>1310</v>
      </c>
      <c r="J8493">
        <v>135140</v>
      </c>
      <c r="K8493" t="s">
        <v>5679</v>
      </c>
      <c r="L8493" t="s">
        <v>5680</v>
      </c>
      <c r="M8493">
        <v>83440</v>
      </c>
      <c r="N8493" s="1">
        <v>45444</v>
      </c>
    </row>
    <row r="8494" spans="1:14" x14ac:dyDescent="0.35">
      <c r="A8494" t="s">
        <v>21</v>
      </c>
      <c r="B8494">
        <v>10</v>
      </c>
      <c r="C8494" t="s">
        <v>5678</v>
      </c>
      <c r="D8494" t="s">
        <v>5646</v>
      </c>
      <c r="E8494" s="1">
        <v>44536</v>
      </c>
      <c r="F8494" t="s">
        <v>75</v>
      </c>
      <c r="G8494" s="15">
        <v>1638</v>
      </c>
      <c r="J8494">
        <v>135140</v>
      </c>
      <c r="K8494" t="s">
        <v>5679</v>
      </c>
      <c r="L8494" t="s">
        <v>5680</v>
      </c>
      <c r="M8494">
        <v>83440</v>
      </c>
      <c r="N8494" s="1">
        <v>45444</v>
      </c>
    </row>
    <row r="8495" spans="1:14" x14ac:dyDescent="0.35">
      <c r="A8495" t="s">
        <v>21</v>
      </c>
      <c r="B8495">
        <v>10</v>
      </c>
      <c r="C8495" t="s">
        <v>5693</v>
      </c>
      <c r="D8495" t="s">
        <v>5661</v>
      </c>
      <c r="E8495" s="1">
        <v>44445</v>
      </c>
      <c r="F8495" t="s">
        <v>75</v>
      </c>
      <c r="G8495" s="15">
        <v>1310</v>
      </c>
      <c r="J8495">
        <v>135147</v>
      </c>
      <c r="K8495" t="s">
        <v>5694</v>
      </c>
      <c r="L8495" t="s">
        <v>5695</v>
      </c>
      <c r="M8495">
        <v>83642</v>
      </c>
      <c r="N8495" s="1">
        <v>45444</v>
      </c>
    </row>
    <row r="8496" spans="1:14" x14ac:dyDescent="0.35">
      <c r="A8496" t="s">
        <v>21</v>
      </c>
      <c r="B8496">
        <v>10</v>
      </c>
      <c r="C8496" t="s">
        <v>5693</v>
      </c>
      <c r="D8496" t="s">
        <v>5661</v>
      </c>
      <c r="E8496" s="1">
        <v>44377</v>
      </c>
      <c r="F8496" t="s">
        <v>75</v>
      </c>
      <c r="G8496" s="15">
        <v>14885</v>
      </c>
      <c r="J8496">
        <v>135147</v>
      </c>
      <c r="K8496" t="s">
        <v>5694</v>
      </c>
      <c r="L8496" t="s">
        <v>5695</v>
      </c>
      <c r="M8496">
        <v>83642</v>
      </c>
      <c r="N8496" s="1">
        <v>45444</v>
      </c>
    </row>
    <row r="8497" spans="1:14" x14ac:dyDescent="0.35">
      <c r="A8497" t="s">
        <v>21</v>
      </c>
      <c r="B8497">
        <v>10</v>
      </c>
      <c r="C8497" t="s">
        <v>5693</v>
      </c>
      <c r="D8497" t="s">
        <v>5661</v>
      </c>
      <c r="E8497" s="1">
        <v>44666</v>
      </c>
      <c r="F8497" t="s">
        <v>75</v>
      </c>
      <c r="G8497" s="15">
        <v>30525</v>
      </c>
      <c r="J8497">
        <v>135147</v>
      </c>
      <c r="K8497" t="s">
        <v>5694</v>
      </c>
      <c r="L8497" t="s">
        <v>5695</v>
      </c>
      <c r="M8497">
        <v>83642</v>
      </c>
      <c r="N8497" s="1">
        <v>45444</v>
      </c>
    </row>
    <row r="8498" spans="1:14" x14ac:dyDescent="0.35">
      <c r="A8498" t="s">
        <v>21</v>
      </c>
      <c r="B8498">
        <v>10</v>
      </c>
      <c r="C8498" t="s">
        <v>5693</v>
      </c>
      <c r="D8498" t="s">
        <v>5661</v>
      </c>
      <c r="E8498" s="1">
        <v>45091</v>
      </c>
      <c r="F8498" t="s">
        <v>75</v>
      </c>
      <c r="G8498" s="15">
        <v>55497</v>
      </c>
      <c r="J8498">
        <v>135147</v>
      </c>
      <c r="K8498" t="s">
        <v>5694</v>
      </c>
      <c r="L8498" t="s">
        <v>5695</v>
      </c>
      <c r="M8498">
        <v>83642</v>
      </c>
      <c r="N8498" s="1">
        <v>45444</v>
      </c>
    </row>
    <row r="8499" spans="1:14" x14ac:dyDescent="0.35">
      <c r="A8499" t="s">
        <v>21</v>
      </c>
      <c r="B8499">
        <v>10</v>
      </c>
      <c r="C8499" t="s">
        <v>5610</v>
      </c>
      <c r="D8499" t="s">
        <v>5611</v>
      </c>
      <c r="E8499" s="1">
        <v>44438</v>
      </c>
      <c r="F8499" t="s">
        <v>75</v>
      </c>
      <c r="G8499" s="15">
        <v>983</v>
      </c>
      <c r="J8499">
        <v>135081</v>
      </c>
      <c r="K8499" t="s">
        <v>5612</v>
      </c>
      <c r="L8499" t="s">
        <v>5613</v>
      </c>
      <c r="M8499">
        <v>83318</v>
      </c>
      <c r="N8499" s="1">
        <v>45444</v>
      </c>
    </row>
    <row r="8500" spans="1:14" x14ac:dyDescent="0.35">
      <c r="A8500" t="s">
        <v>21</v>
      </c>
      <c r="B8500">
        <v>10</v>
      </c>
      <c r="C8500" t="s">
        <v>5610</v>
      </c>
      <c r="D8500" t="s">
        <v>5611</v>
      </c>
      <c r="E8500" s="1">
        <v>44708</v>
      </c>
      <c r="F8500" t="s">
        <v>75</v>
      </c>
      <c r="G8500" s="15">
        <v>142915</v>
      </c>
      <c r="J8500">
        <v>135081</v>
      </c>
      <c r="K8500" t="s">
        <v>5612</v>
      </c>
      <c r="L8500" t="s">
        <v>5613</v>
      </c>
      <c r="M8500">
        <v>83318</v>
      </c>
      <c r="N8500" s="1">
        <v>45444</v>
      </c>
    </row>
    <row r="8501" spans="1:14" x14ac:dyDescent="0.35">
      <c r="A8501" t="s">
        <v>21</v>
      </c>
      <c r="B8501">
        <v>10</v>
      </c>
      <c r="C8501" t="s">
        <v>5610</v>
      </c>
      <c r="D8501" t="s">
        <v>5611</v>
      </c>
      <c r="E8501" s="1">
        <v>44708</v>
      </c>
      <c r="F8501" t="s">
        <v>102</v>
      </c>
      <c r="H8501">
        <v>5</v>
      </c>
      <c r="I8501" s="1">
        <v>44800</v>
      </c>
      <c r="J8501">
        <v>135081</v>
      </c>
      <c r="K8501" t="s">
        <v>5612</v>
      </c>
      <c r="L8501" t="s">
        <v>5613</v>
      </c>
      <c r="M8501">
        <v>83318</v>
      </c>
      <c r="N8501" s="1">
        <v>45444</v>
      </c>
    </row>
    <row r="8502" spans="1:14" x14ac:dyDescent="0.35">
      <c r="A8502" t="s">
        <v>21</v>
      </c>
      <c r="B8502">
        <v>10</v>
      </c>
      <c r="C8502" t="s">
        <v>5550</v>
      </c>
      <c r="D8502" t="s">
        <v>5545</v>
      </c>
      <c r="E8502" s="1">
        <v>44428</v>
      </c>
      <c r="F8502" t="s">
        <v>75</v>
      </c>
      <c r="G8502" s="15">
        <v>9750</v>
      </c>
      <c r="J8502">
        <v>135018</v>
      </c>
      <c r="K8502" t="s">
        <v>5551</v>
      </c>
      <c r="L8502" t="s">
        <v>5552</v>
      </c>
      <c r="M8502">
        <v>83201</v>
      </c>
      <c r="N8502" s="1">
        <v>45444</v>
      </c>
    </row>
    <row r="8503" spans="1:14" x14ac:dyDescent="0.35">
      <c r="A8503" t="s">
        <v>21</v>
      </c>
      <c r="B8503">
        <v>10</v>
      </c>
      <c r="C8503" t="s">
        <v>5584</v>
      </c>
      <c r="D8503" t="s">
        <v>5585</v>
      </c>
      <c r="E8503" s="1">
        <v>44368</v>
      </c>
      <c r="F8503" t="s">
        <v>75</v>
      </c>
      <c r="G8503" s="15">
        <v>650</v>
      </c>
      <c r="J8503">
        <v>135062</v>
      </c>
      <c r="K8503" t="s">
        <v>5586</v>
      </c>
      <c r="L8503" t="s">
        <v>5587</v>
      </c>
      <c r="M8503">
        <v>83252</v>
      </c>
      <c r="N8503" s="1">
        <v>45444</v>
      </c>
    </row>
    <row r="8504" spans="1:14" x14ac:dyDescent="0.35">
      <c r="A8504" t="s">
        <v>21</v>
      </c>
      <c r="B8504">
        <v>10</v>
      </c>
      <c r="C8504" t="s">
        <v>5584</v>
      </c>
      <c r="D8504" t="s">
        <v>5585</v>
      </c>
      <c r="E8504" s="1">
        <v>44375</v>
      </c>
      <c r="F8504" t="s">
        <v>75</v>
      </c>
      <c r="G8504" s="15">
        <v>975</v>
      </c>
      <c r="J8504">
        <v>135062</v>
      </c>
      <c r="K8504" t="s">
        <v>5586</v>
      </c>
      <c r="L8504" t="s">
        <v>5587</v>
      </c>
      <c r="M8504">
        <v>83252</v>
      </c>
      <c r="N8504" s="1">
        <v>45444</v>
      </c>
    </row>
    <row r="8505" spans="1:14" x14ac:dyDescent="0.35">
      <c r="A8505" t="s">
        <v>21</v>
      </c>
      <c r="B8505">
        <v>10</v>
      </c>
      <c r="C8505" t="s">
        <v>5553</v>
      </c>
      <c r="D8505" t="s">
        <v>5554</v>
      </c>
      <c r="E8505" s="1">
        <v>44634</v>
      </c>
      <c r="F8505" t="s">
        <v>75</v>
      </c>
      <c r="G8505" s="15">
        <v>658</v>
      </c>
      <c r="J8505">
        <v>135019</v>
      </c>
      <c r="K8505" t="s">
        <v>5555</v>
      </c>
      <c r="L8505" t="s">
        <v>5556</v>
      </c>
      <c r="M8505">
        <v>83651</v>
      </c>
      <c r="N8505" s="1">
        <v>45444</v>
      </c>
    </row>
    <row r="8506" spans="1:14" x14ac:dyDescent="0.35">
      <c r="A8506" t="s">
        <v>21</v>
      </c>
      <c r="B8506">
        <v>10</v>
      </c>
      <c r="C8506" t="s">
        <v>5553</v>
      </c>
      <c r="D8506" t="s">
        <v>5554</v>
      </c>
      <c r="E8506" s="1">
        <v>44641</v>
      </c>
      <c r="F8506" t="s">
        <v>75</v>
      </c>
      <c r="G8506" s="15">
        <v>987</v>
      </c>
      <c r="J8506">
        <v>135019</v>
      </c>
      <c r="K8506" t="s">
        <v>5555</v>
      </c>
      <c r="L8506" t="s">
        <v>5556</v>
      </c>
      <c r="M8506">
        <v>83651</v>
      </c>
      <c r="N8506" s="1">
        <v>45444</v>
      </c>
    </row>
    <row r="8507" spans="1:14" x14ac:dyDescent="0.35">
      <c r="A8507" t="s">
        <v>21</v>
      </c>
      <c r="B8507">
        <v>10</v>
      </c>
      <c r="C8507" t="s">
        <v>5553</v>
      </c>
      <c r="D8507" t="s">
        <v>5554</v>
      </c>
      <c r="E8507" s="1">
        <v>44648</v>
      </c>
      <c r="F8507" t="s">
        <v>75</v>
      </c>
      <c r="G8507" s="15">
        <v>1316</v>
      </c>
      <c r="J8507">
        <v>135019</v>
      </c>
      <c r="K8507" t="s">
        <v>5555</v>
      </c>
      <c r="L8507" t="s">
        <v>5556</v>
      </c>
      <c r="M8507">
        <v>83651</v>
      </c>
      <c r="N8507" s="1">
        <v>45444</v>
      </c>
    </row>
    <row r="8508" spans="1:14" x14ac:dyDescent="0.35">
      <c r="A8508" t="s">
        <v>21</v>
      </c>
      <c r="B8508">
        <v>10</v>
      </c>
      <c r="C8508" t="s">
        <v>5553</v>
      </c>
      <c r="D8508" t="s">
        <v>5554</v>
      </c>
      <c r="E8508" s="1">
        <v>44655</v>
      </c>
      <c r="F8508" t="s">
        <v>75</v>
      </c>
      <c r="G8508" s="15">
        <v>1657</v>
      </c>
      <c r="J8508">
        <v>135019</v>
      </c>
      <c r="K8508" t="s">
        <v>5555</v>
      </c>
      <c r="L8508" t="s">
        <v>5556</v>
      </c>
      <c r="M8508">
        <v>83651</v>
      </c>
      <c r="N8508" s="1">
        <v>45444</v>
      </c>
    </row>
    <row r="8509" spans="1:14" x14ac:dyDescent="0.35">
      <c r="A8509" t="s">
        <v>21</v>
      </c>
      <c r="B8509">
        <v>10</v>
      </c>
      <c r="C8509" t="s">
        <v>5553</v>
      </c>
      <c r="D8509" t="s">
        <v>5554</v>
      </c>
      <c r="E8509" s="1">
        <v>44816</v>
      </c>
      <c r="F8509" t="s">
        <v>75</v>
      </c>
      <c r="G8509" s="15">
        <v>25155</v>
      </c>
      <c r="J8509">
        <v>135019</v>
      </c>
      <c r="K8509" t="s">
        <v>5555</v>
      </c>
      <c r="L8509" t="s">
        <v>5556</v>
      </c>
      <c r="M8509">
        <v>83651</v>
      </c>
      <c r="N8509" s="1">
        <v>45444</v>
      </c>
    </row>
    <row r="8510" spans="1:14" x14ac:dyDescent="0.35">
      <c r="A8510" t="s">
        <v>21</v>
      </c>
      <c r="B8510">
        <v>10</v>
      </c>
      <c r="C8510" t="s">
        <v>32637</v>
      </c>
      <c r="D8510" t="s">
        <v>5620</v>
      </c>
      <c r="E8510" s="1">
        <v>45082</v>
      </c>
      <c r="F8510" t="s">
        <v>75</v>
      </c>
      <c r="G8510" s="15">
        <v>1764</v>
      </c>
      <c r="J8510">
        <v>135067</v>
      </c>
      <c r="K8510" t="s">
        <v>32638</v>
      </c>
      <c r="L8510" t="s">
        <v>32639</v>
      </c>
      <c r="M8510">
        <v>83843</v>
      </c>
      <c r="N8510" s="1">
        <v>45444</v>
      </c>
    </row>
    <row r="8511" spans="1:14" x14ac:dyDescent="0.35">
      <c r="A8511" t="s">
        <v>21</v>
      </c>
      <c r="B8511">
        <v>10</v>
      </c>
      <c r="C8511" t="s">
        <v>32637</v>
      </c>
      <c r="D8511" t="s">
        <v>5620</v>
      </c>
      <c r="E8511" s="1">
        <v>45089</v>
      </c>
      <c r="F8511" t="s">
        <v>75</v>
      </c>
      <c r="G8511" s="15">
        <v>2117</v>
      </c>
      <c r="J8511">
        <v>135067</v>
      </c>
      <c r="K8511" t="s">
        <v>32638</v>
      </c>
      <c r="L8511" t="s">
        <v>32639</v>
      </c>
      <c r="M8511">
        <v>83843</v>
      </c>
      <c r="N8511" s="1">
        <v>45444</v>
      </c>
    </row>
    <row r="8512" spans="1:14" x14ac:dyDescent="0.35">
      <c r="A8512" t="s">
        <v>21</v>
      </c>
      <c r="B8512">
        <v>10</v>
      </c>
      <c r="C8512" t="s">
        <v>32637</v>
      </c>
      <c r="D8512" t="s">
        <v>5620</v>
      </c>
      <c r="E8512" s="1">
        <v>45097</v>
      </c>
      <c r="F8512" t="s">
        <v>75</v>
      </c>
      <c r="G8512" s="15">
        <v>2447</v>
      </c>
      <c r="J8512">
        <v>135067</v>
      </c>
      <c r="K8512" t="s">
        <v>32638</v>
      </c>
      <c r="L8512" t="s">
        <v>32639</v>
      </c>
      <c r="M8512">
        <v>83843</v>
      </c>
      <c r="N8512" s="1">
        <v>45444</v>
      </c>
    </row>
    <row r="8513" spans="1:14" x14ac:dyDescent="0.35">
      <c r="A8513" t="s">
        <v>21</v>
      </c>
      <c r="B8513">
        <v>10</v>
      </c>
      <c r="C8513" t="s">
        <v>32637</v>
      </c>
      <c r="D8513" t="s">
        <v>5620</v>
      </c>
      <c r="E8513" s="1">
        <v>45103</v>
      </c>
      <c r="F8513" t="s">
        <v>75</v>
      </c>
      <c r="G8513" s="15">
        <v>2823</v>
      </c>
      <c r="J8513">
        <v>135067</v>
      </c>
      <c r="K8513" t="s">
        <v>32638</v>
      </c>
      <c r="L8513" t="s">
        <v>32639</v>
      </c>
      <c r="M8513">
        <v>83843</v>
      </c>
      <c r="N8513" s="1">
        <v>45444</v>
      </c>
    </row>
    <row r="8514" spans="1:14" x14ac:dyDescent="0.35">
      <c r="A8514" t="s">
        <v>21</v>
      </c>
      <c r="B8514">
        <v>10</v>
      </c>
      <c r="C8514" t="s">
        <v>32637</v>
      </c>
      <c r="D8514" t="s">
        <v>5620</v>
      </c>
      <c r="E8514" s="1">
        <v>45061</v>
      </c>
      <c r="F8514" t="s">
        <v>75</v>
      </c>
      <c r="G8514" s="15">
        <v>3174</v>
      </c>
      <c r="J8514">
        <v>135067</v>
      </c>
      <c r="K8514" t="s">
        <v>32638</v>
      </c>
      <c r="L8514" t="s">
        <v>32639</v>
      </c>
      <c r="M8514">
        <v>83843</v>
      </c>
      <c r="N8514" s="1">
        <v>45444</v>
      </c>
    </row>
    <row r="8515" spans="1:14" x14ac:dyDescent="0.35">
      <c r="A8515" t="s">
        <v>21</v>
      </c>
      <c r="B8515">
        <v>10</v>
      </c>
      <c r="C8515" t="s">
        <v>32637</v>
      </c>
      <c r="D8515" t="s">
        <v>5620</v>
      </c>
      <c r="E8515" s="1">
        <v>45145</v>
      </c>
      <c r="F8515" t="s">
        <v>75</v>
      </c>
      <c r="G8515" s="15">
        <v>4235</v>
      </c>
      <c r="J8515">
        <v>135067</v>
      </c>
      <c r="K8515" t="s">
        <v>32638</v>
      </c>
      <c r="L8515" t="s">
        <v>32639</v>
      </c>
      <c r="M8515">
        <v>83843</v>
      </c>
      <c r="N8515" s="1">
        <v>45444</v>
      </c>
    </row>
    <row r="8516" spans="1:14" x14ac:dyDescent="0.35">
      <c r="A8516" t="s">
        <v>21</v>
      </c>
      <c r="B8516">
        <v>10</v>
      </c>
      <c r="C8516" t="s">
        <v>32637</v>
      </c>
      <c r="D8516" t="s">
        <v>5620</v>
      </c>
      <c r="E8516" s="1">
        <v>45180</v>
      </c>
      <c r="F8516" t="s">
        <v>75</v>
      </c>
      <c r="G8516" s="15">
        <v>4545</v>
      </c>
      <c r="J8516">
        <v>135067</v>
      </c>
      <c r="K8516" t="s">
        <v>32638</v>
      </c>
      <c r="L8516" t="s">
        <v>32639</v>
      </c>
      <c r="M8516">
        <v>83843</v>
      </c>
      <c r="N8516" s="1">
        <v>45444</v>
      </c>
    </row>
    <row r="8517" spans="1:14" x14ac:dyDescent="0.35">
      <c r="A8517" t="s">
        <v>21</v>
      </c>
      <c r="B8517">
        <v>10</v>
      </c>
      <c r="C8517" t="s">
        <v>32637</v>
      </c>
      <c r="D8517" t="s">
        <v>5620</v>
      </c>
      <c r="E8517" s="1">
        <v>45159</v>
      </c>
      <c r="F8517" t="s">
        <v>75</v>
      </c>
      <c r="G8517" s="15">
        <v>4545</v>
      </c>
      <c r="J8517">
        <v>135067</v>
      </c>
      <c r="K8517" t="s">
        <v>32638</v>
      </c>
      <c r="L8517" t="s">
        <v>32639</v>
      </c>
      <c r="M8517">
        <v>83843</v>
      </c>
      <c r="N8517" s="1">
        <v>45444</v>
      </c>
    </row>
    <row r="8518" spans="1:14" x14ac:dyDescent="0.35">
      <c r="A8518" t="s">
        <v>21</v>
      </c>
      <c r="B8518">
        <v>10</v>
      </c>
      <c r="C8518" t="s">
        <v>32637</v>
      </c>
      <c r="D8518" t="s">
        <v>5620</v>
      </c>
      <c r="E8518" s="1">
        <v>45194</v>
      </c>
      <c r="F8518" t="s">
        <v>75</v>
      </c>
      <c r="G8518" s="15">
        <v>4587</v>
      </c>
      <c r="J8518">
        <v>135067</v>
      </c>
      <c r="K8518" t="s">
        <v>32638</v>
      </c>
      <c r="L8518" t="s">
        <v>32639</v>
      </c>
      <c r="M8518">
        <v>83843</v>
      </c>
      <c r="N8518" s="1">
        <v>45444</v>
      </c>
    </row>
    <row r="8519" spans="1:14" x14ac:dyDescent="0.35">
      <c r="A8519" t="s">
        <v>21</v>
      </c>
      <c r="B8519">
        <v>10</v>
      </c>
      <c r="C8519" t="s">
        <v>32637</v>
      </c>
      <c r="D8519" t="s">
        <v>5620</v>
      </c>
      <c r="E8519" s="1">
        <v>45187</v>
      </c>
      <c r="F8519" t="s">
        <v>75</v>
      </c>
      <c r="G8519" s="15">
        <v>4587</v>
      </c>
      <c r="J8519">
        <v>135067</v>
      </c>
      <c r="K8519" t="s">
        <v>32638</v>
      </c>
      <c r="L8519" t="s">
        <v>32639</v>
      </c>
      <c r="M8519">
        <v>83843</v>
      </c>
      <c r="N8519" s="1">
        <v>45444</v>
      </c>
    </row>
    <row r="8520" spans="1:14" x14ac:dyDescent="0.35">
      <c r="A8520" t="s">
        <v>21</v>
      </c>
      <c r="B8520">
        <v>10</v>
      </c>
      <c r="C8520" t="s">
        <v>32637</v>
      </c>
      <c r="D8520" t="s">
        <v>5620</v>
      </c>
      <c r="E8520" s="1">
        <v>45174</v>
      </c>
      <c r="F8520" t="s">
        <v>75</v>
      </c>
      <c r="G8520" s="15">
        <v>4587</v>
      </c>
      <c r="J8520">
        <v>135067</v>
      </c>
      <c r="K8520" t="s">
        <v>32638</v>
      </c>
      <c r="L8520" t="s">
        <v>32639</v>
      </c>
      <c r="M8520">
        <v>83843</v>
      </c>
      <c r="N8520" s="1">
        <v>45444</v>
      </c>
    </row>
    <row r="8521" spans="1:14" x14ac:dyDescent="0.35">
      <c r="A8521" t="s">
        <v>21</v>
      </c>
      <c r="B8521">
        <v>10</v>
      </c>
      <c r="C8521" t="s">
        <v>32637</v>
      </c>
      <c r="D8521" t="s">
        <v>5620</v>
      </c>
      <c r="E8521" s="1">
        <v>45166</v>
      </c>
      <c r="F8521" t="s">
        <v>75</v>
      </c>
      <c r="G8521" s="15">
        <v>4587</v>
      </c>
      <c r="J8521">
        <v>135067</v>
      </c>
      <c r="K8521" t="s">
        <v>32638</v>
      </c>
      <c r="L8521" t="s">
        <v>32639</v>
      </c>
      <c r="M8521">
        <v>83843</v>
      </c>
      <c r="N8521" s="1">
        <v>45444</v>
      </c>
    </row>
    <row r="8522" spans="1:14" x14ac:dyDescent="0.35">
      <c r="A8522" t="s">
        <v>21</v>
      </c>
      <c r="B8522">
        <v>10</v>
      </c>
      <c r="C8522" t="s">
        <v>32637</v>
      </c>
      <c r="D8522" t="s">
        <v>5620</v>
      </c>
      <c r="E8522" s="1">
        <v>45152</v>
      </c>
      <c r="F8522" t="s">
        <v>75</v>
      </c>
      <c r="G8522" s="15">
        <v>4587</v>
      </c>
      <c r="J8522">
        <v>135067</v>
      </c>
      <c r="K8522" t="s">
        <v>32638</v>
      </c>
      <c r="L8522" t="s">
        <v>32639</v>
      </c>
      <c r="M8522">
        <v>83843</v>
      </c>
      <c r="N8522" s="1">
        <v>45444</v>
      </c>
    </row>
    <row r="8523" spans="1:14" x14ac:dyDescent="0.35">
      <c r="A8523" t="s">
        <v>21</v>
      </c>
      <c r="B8523">
        <v>10</v>
      </c>
      <c r="C8523" t="s">
        <v>32637</v>
      </c>
      <c r="D8523" t="s">
        <v>5620</v>
      </c>
      <c r="E8523" s="1">
        <v>45124</v>
      </c>
      <c r="F8523" t="s">
        <v>75</v>
      </c>
      <c r="G8523" s="15">
        <v>10489</v>
      </c>
      <c r="J8523">
        <v>135067</v>
      </c>
      <c r="K8523" t="s">
        <v>32638</v>
      </c>
      <c r="L8523" t="s">
        <v>32639</v>
      </c>
      <c r="M8523">
        <v>83843</v>
      </c>
      <c r="N8523" s="1">
        <v>45444</v>
      </c>
    </row>
    <row r="8524" spans="1:14" x14ac:dyDescent="0.35">
      <c r="A8524" t="s">
        <v>21</v>
      </c>
      <c r="B8524">
        <v>10</v>
      </c>
      <c r="C8524" t="s">
        <v>32637</v>
      </c>
      <c r="D8524" t="s">
        <v>5620</v>
      </c>
      <c r="E8524" s="1">
        <v>45121</v>
      </c>
      <c r="F8524" t="s">
        <v>75</v>
      </c>
      <c r="G8524" s="15">
        <v>18084</v>
      </c>
      <c r="J8524">
        <v>135067</v>
      </c>
      <c r="K8524" t="s">
        <v>32638</v>
      </c>
      <c r="L8524" t="s">
        <v>32639</v>
      </c>
      <c r="M8524">
        <v>83843</v>
      </c>
      <c r="N8524" s="1">
        <v>45444</v>
      </c>
    </row>
    <row r="8525" spans="1:14" x14ac:dyDescent="0.35">
      <c r="A8525" t="s">
        <v>21</v>
      </c>
      <c r="B8525">
        <v>10</v>
      </c>
      <c r="C8525" t="s">
        <v>5592</v>
      </c>
      <c r="D8525" t="s">
        <v>5593</v>
      </c>
      <c r="E8525" s="1">
        <v>44382</v>
      </c>
      <c r="F8525" t="s">
        <v>75</v>
      </c>
      <c r="G8525" s="15">
        <v>983</v>
      </c>
      <c r="J8525">
        <v>135066</v>
      </c>
      <c r="K8525" t="s">
        <v>5594</v>
      </c>
      <c r="L8525" t="s">
        <v>5595</v>
      </c>
      <c r="M8525">
        <v>83211</v>
      </c>
      <c r="N8525" s="1">
        <v>45444</v>
      </c>
    </row>
    <row r="8526" spans="1:14" x14ac:dyDescent="0.35">
      <c r="A8526" t="s">
        <v>21</v>
      </c>
      <c r="B8526">
        <v>10</v>
      </c>
      <c r="C8526" t="s">
        <v>5592</v>
      </c>
      <c r="D8526" t="s">
        <v>5593</v>
      </c>
      <c r="E8526" s="1">
        <v>44389</v>
      </c>
      <c r="F8526" t="s">
        <v>75</v>
      </c>
      <c r="G8526" s="15">
        <v>1310</v>
      </c>
      <c r="J8526">
        <v>135066</v>
      </c>
      <c r="K8526" t="s">
        <v>5594</v>
      </c>
      <c r="L8526" t="s">
        <v>5595</v>
      </c>
      <c r="M8526">
        <v>83211</v>
      </c>
      <c r="N8526" s="1">
        <v>45444</v>
      </c>
    </row>
    <row r="8527" spans="1:14" x14ac:dyDescent="0.35">
      <c r="A8527" t="s">
        <v>21</v>
      </c>
      <c r="B8527">
        <v>10</v>
      </c>
      <c r="C8527" t="s">
        <v>5592</v>
      </c>
      <c r="D8527" t="s">
        <v>5593</v>
      </c>
      <c r="E8527" s="1">
        <v>44396</v>
      </c>
      <c r="F8527" t="s">
        <v>75</v>
      </c>
      <c r="G8527" s="15">
        <v>1638</v>
      </c>
      <c r="J8527">
        <v>135066</v>
      </c>
      <c r="K8527" t="s">
        <v>5594</v>
      </c>
      <c r="L8527" t="s">
        <v>5595</v>
      </c>
      <c r="M8527">
        <v>83211</v>
      </c>
      <c r="N8527" s="1">
        <v>45444</v>
      </c>
    </row>
    <row r="8528" spans="1:14" x14ac:dyDescent="0.35">
      <c r="A8528" t="s">
        <v>21</v>
      </c>
      <c r="B8528">
        <v>10</v>
      </c>
      <c r="C8528" t="s">
        <v>5592</v>
      </c>
      <c r="D8528" t="s">
        <v>5593</v>
      </c>
      <c r="E8528" s="1">
        <v>44403</v>
      </c>
      <c r="F8528" t="s">
        <v>75</v>
      </c>
      <c r="G8528" s="15">
        <v>1965</v>
      </c>
      <c r="J8528">
        <v>135066</v>
      </c>
      <c r="K8528" t="s">
        <v>5594</v>
      </c>
      <c r="L8528" t="s">
        <v>5595</v>
      </c>
      <c r="M8528">
        <v>83211</v>
      </c>
      <c r="N8528" s="1">
        <v>45444</v>
      </c>
    </row>
    <row r="8529" spans="1:14" x14ac:dyDescent="0.35">
      <c r="A8529" t="s">
        <v>21</v>
      </c>
      <c r="B8529">
        <v>10</v>
      </c>
      <c r="C8529" t="s">
        <v>5592</v>
      </c>
      <c r="D8529" t="s">
        <v>5593</v>
      </c>
      <c r="E8529" s="1">
        <v>44410</v>
      </c>
      <c r="F8529" t="s">
        <v>75</v>
      </c>
      <c r="G8529" s="15">
        <v>2293</v>
      </c>
      <c r="J8529">
        <v>135066</v>
      </c>
      <c r="K8529" t="s">
        <v>5594</v>
      </c>
      <c r="L8529" t="s">
        <v>5595</v>
      </c>
      <c r="M8529">
        <v>83211</v>
      </c>
      <c r="N8529" s="1">
        <v>45444</v>
      </c>
    </row>
    <row r="8530" spans="1:14" x14ac:dyDescent="0.35">
      <c r="A8530" t="s">
        <v>21</v>
      </c>
      <c r="B8530">
        <v>10</v>
      </c>
      <c r="C8530" t="s">
        <v>5592</v>
      </c>
      <c r="D8530" t="s">
        <v>5593</v>
      </c>
      <c r="E8530" s="1">
        <v>44417</v>
      </c>
      <c r="F8530" t="s">
        <v>75</v>
      </c>
      <c r="G8530" s="15">
        <v>2621</v>
      </c>
      <c r="J8530">
        <v>135066</v>
      </c>
      <c r="K8530" t="s">
        <v>5594</v>
      </c>
      <c r="L8530" t="s">
        <v>5595</v>
      </c>
      <c r="M8530">
        <v>83211</v>
      </c>
      <c r="N8530" s="1">
        <v>45444</v>
      </c>
    </row>
    <row r="8531" spans="1:14" x14ac:dyDescent="0.35">
      <c r="A8531" t="s">
        <v>21</v>
      </c>
      <c r="B8531">
        <v>10</v>
      </c>
      <c r="C8531" t="s">
        <v>5592</v>
      </c>
      <c r="D8531" t="s">
        <v>5593</v>
      </c>
      <c r="E8531" s="1">
        <v>44424</v>
      </c>
      <c r="F8531" t="s">
        <v>75</v>
      </c>
      <c r="G8531" s="15">
        <v>2948</v>
      </c>
      <c r="J8531">
        <v>135066</v>
      </c>
      <c r="K8531" t="s">
        <v>5594</v>
      </c>
      <c r="L8531" t="s">
        <v>5595</v>
      </c>
      <c r="M8531">
        <v>83211</v>
      </c>
      <c r="N8531" s="1">
        <v>45444</v>
      </c>
    </row>
    <row r="8532" spans="1:14" x14ac:dyDescent="0.35">
      <c r="A8532" t="s">
        <v>21</v>
      </c>
      <c r="B8532">
        <v>10</v>
      </c>
      <c r="C8532" t="s">
        <v>5592</v>
      </c>
      <c r="D8532" t="s">
        <v>5593</v>
      </c>
      <c r="E8532" s="1">
        <v>44431</v>
      </c>
      <c r="F8532" t="s">
        <v>75</v>
      </c>
      <c r="G8532" s="15">
        <v>3276</v>
      </c>
      <c r="J8532">
        <v>135066</v>
      </c>
      <c r="K8532" t="s">
        <v>5594</v>
      </c>
      <c r="L8532" t="s">
        <v>5595</v>
      </c>
      <c r="M8532">
        <v>83211</v>
      </c>
      <c r="N8532" s="1">
        <v>45444</v>
      </c>
    </row>
    <row r="8533" spans="1:14" x14ac:dyDescent="0.35">
      <c r="A8533" t="s">
        <v>21</v>
      </c>
      <c r="B8533">
        <v>10</v>
      </c>
      <c r="C8533" t="s">
        <v>5592</v>
      </c>
      <c r="D8533" t="s">
        <v>5593</v>
      </c>
      <c r="E8533" s="1">
        <v>44438</v>
      </c>
      <c r="F8533" t="s">
        <v>75</v>
      </c>
      <c r="G8533" s="15">
        <v>3603</v>
      </c>
      <c r="J8533">
        <v>135066</v>
      </c>
      <c r="K8533" t="s">
        <v>5594</v>
      </c>
      <c r="L8533" t="s">
        <v>5595</v>
      </c>
      <c r="M8533">
        <v>83211</v>
      </c>
      <c r="N8533" s="1">
        <v>45444</v>
      </c>
    </row>
    <row r="8534" spans="1:14" x14ac:dyDescent="0.35">
      <c r="A8534" t="s">
        <v>21</v>
      </c>
      <c r="B8534">
        <v>10</v>
      </c>
      <c r="C8534" t="s">
        <v>5592</v>
      </c>
      <c r="D8534" t="s">
        <v>5593</v>
      </c>
      <c r="E8534" s="1">
        <v>44445</v>
      </c>
      <c r="F8534" t="s">
        <v>75</v>
      </c>
      <c r="G8534" s="15">
        <v>3931</v>
      </c>
      <c r="J8534">
        <v>135066</v>
      </c>
      <c r="K8534" t="s">
        <v>5594</v>
      </c>
      <c r="L8534" t="s">
        <v>5595</v>
      </c>
      <c r="M8534">
        <v>83211</v>
      </c>
      <c r="N8534" s="1">
        <v>45444</v>
      </c>
    </row>
    <row r="8535" spans="1:14" x14ac:dyDescent="0.35">
      <c r="A8535" t="s">
        <v>21</v>
      </c>
      <c r="B8535">
        <v>10</v>
      </c>
      <c r="C8535" t="s">
        <v>5592</v>
      </c>
      <c r="D8535" t="s">
        <v>5593</v>
      </c>
      <c r="E8535" s="1">
        <v>44662</v>
      </c>
      <c r="F8535" t="s">
        <v>75</v>
      </c>
      <c r="G8535" s="15">
        <v>4257</v>
      </c>
      <c r="J8535">
        <v>135066</v>
      </c>
      <c r="K8535" t="s">
        <v>5594</v>
      </c>
      <c r="L8535" t="s">
        <v>5595</v>
      </c>
      <c r="M8535">
        <v>83211</v>
      </c>
      <c r="N8535" s="1">
        <v>45444</v>
      </c>
    </row>
    <row r="8536" spans="1:14" x14ac:dyDescent="0.35">
      <c r="A8536" t="s">
        <v>21</v>
      </c>
      <c r="B8536">
        <v>10</v>
      </c>
      <c r="C8536" t="s">
        <v>5592</v>
      </c>
      <c r="D8536" t="s">
        <v>5593</v>
      </c>
      <c r="E8536" s="1">
        <v>44641</v>
      </c>
      <c r="F8536" t="s">
        <v>75</v>
      </c>
      <c r="G8536" s="15">
        <v>4257</v>
      </c>
      <c r="J8536">
        <v>135066</v>
      </c>
      <c r="K8536" t="s">
        <v>5594</v>
      </c>
      <c r="L8536" t="s">
        <v>5595</v>
      </c>
      <c r="M8536">
        <v>83211</v>
      </c>
      <c r="N8536" s="1">
        <v>45444</v>
      </c>
    </row>
    <row r="8537" spans="1:14" x14ac:dyDescent="0.35">
      <c r="A8537" t="s">
        <v>21</v>
      </c>
      <c r="B8537">
        <v>10</v>
      </c>
      <c r="C8537" t="s">
        <v>5592</v>
      </c>
      <c r="D8537" t="s">
        <v>5593</v>
      </c>
      <c r="E8537" s="1">
        <v>44627</v>
      </c>
      <c r="F8537" t="s">
        <v>75</v>
      </c>
      <c r="G8537" s="15">
        <v>4257</v>
      </c>
      <c r="J8537">
        <v>135066</v>
      </c>
      <c r="K8537" t="s">
        <v>5594</v>
      </c>
      <c r="L8537" t="s">
        <v>5595</v>
      </c>
      <c r="M8537">
        <v>83211</v>
      </c>
      <c r="N8537" s="1">
        <v>45444</v>
      </c>
    </row>
    <row r="8538" spans="1:14" x14ac:dyDescent="0.35">
      <c r="A8538" t="s">
        <v>21</v>
      </c>
      <c r="B8538">
        <v>10</v>
      </c>
      <c r="C8538" t="s">
        <v>5592</v>
      </c>
      <c r="D8538" t="s">
        <v>5593</v>
      </c>
      <c r="E8538" s="1">
        <v>44620</v>
      </c>
      <c r="F8538" t="s">
        <v>75</v>
      </c>
      <c r="G8538" s="15">
        <v>4257</v>
      </c>
      <c r="J8538">
        <v>135066</v>
      </c>
      <c r="K8538" t="s">
        <v>5594</v>
      </c>
      <c r="L8538" t="s">
        <v>5595</v>
      </c>
      <c r="M8538">
        <v>83211</v>
      </c>
      <c r="N8538" s="1">
        <v>45444</v>
      </c>
    </row>
    <row r="8539" spans="1:14" x14ac:dyDescent="0.35">
      <c r="A8539" t="s">
        <v>21</v>
      </c>
      <c r="B8539">
        <v>10</v>
      </c>
      <c r="C8539" t="s">
        <v>5592</v>
      </c>
      <c r="D8539" t="s">
        <v>5593</v>
      </c>
      <c r="E8539" s="1">
        <v>44613</v>
      </c>
      <c r="F8539" t="s">
        <v>75</v>
      </c>
      <c r="G8539" s="15">
        <v>4257</v>
      </c>
      <c r="J8539">
        <v>135066</v>
      </c>
      <c r="K8539" t="s">
        <v>5594</v>
      </c>
      <c r="L8539" t="s">
        <v>5595</v>
      </c>
      <c r="M8539">
        <v>83211</v>
      </c>
      <c r="N8539" s="1">
        <v>45444</v>
      </c>
    </row>
    <row r="8540" spans="1:14" x14ac:dyDescent="0.35">
      <c r="A8540" t="s">
        <v>21</v>
      </c>
      <c r="B8540">
        <v>10</v>
      </c>
      <c r="C8540" t="s">
        <v>5592</v>
      </c>
      <c r="D8540" t="s">
        <v>5593</v>
      </c>
      <c r="E8540" s="1">
        <v>44606</v>
      </c>
      <c r="F8540" t="s">
        <v>75</v>
      </c>
      <c r="G8540" s="15">
        <v>4257</v>
      </c>
      <c r="J8540">
        <v>135066</v>
      </c>
      <c r="K8540" t="s">
        <v>5594</v>
      </c>
      <c r="L8540" t="s">
        <v>5595</v>
      </c>
      <c r="M8540">
        <v>83211</v>
      </c>
      <c r="N8540" s="1">
        <v>45444</v>
      </c>
    </row>
    <row r="8541" spans="1:14" x14ac:dyDescent="0.35">
      <c r="A8541" t="s">
        <v>21</v>
      </c>
      <c r="B8541">
        <v>10</v>
      </c>
      <c r="C8541" t="s">
        <v>5592</v>
      </c>
      <c r="D8541" t="s">
        <v>5593</v>
      </c>
      <c r="E8541" s="1">
        <v>44592</v>
      </c>
      <c r="F8541" t="s">
        <v>75</v>
      </c>
      <c r="G8541" s="15">
        <v>4257</v>
      </c>
      <c r="J8541">
        <v>135066</v>
      </c>
      <c r="K8541" t="s">
        <v>5594</v>
      </c>
      <c r="L8541" t="s">
        <v>5595</v>
      </c>
      <c r="M8541">
        <v>83211</v>
      </c>
      <c r="N8541" s="1">
        <v>45444</v>
      </c>
    </row>
    <row r="8542" spans="1:14" x14ac:dyDescent="0.35">
      <c r="A8542" t="s">
        <v>21</v>
      </c>
      <c r="B8542">
        <v>10</v>
      </c>
      <c r="C8542" t="s">
        <v>5592</v>
      </c>
      <c r="D8542" t="s">
        <v>5593</v>
      </c>
      <c r="E8542" s="1">
        <v>44585</v>
      </c>
      <c r="F8542" t="s">
        <v>75</v>
      </c>
      <c r="G8542" s="15">
        <v>4257</v>
      </c>
      <c r="J8542">
        <v>135066</v>
      </c>
      <c r="K8542" t="s">
        <v>5594</v>
      </c>
      <c r="L8542" t="s">
        <v>5595</v>
      </c>
      <c r="M8542">
        <v>83211</v>
      </c>
      <c r="N8542" s="1">
        <v>45444</v>
      </c>
    </row>
    <row r="8543" spans="1:14" x14ac:dyDescent="0.35">
      <c r="A8543" t="s">
        <v>21</v>
      </c>
      <c r="B8543">
        <v>10</v>
      </c>
      <c r="C8543" t="s">
        <v>5592</v>
      </c>
      <c r="D8543" t="s">
        <v>5593</v>
      </c>
      <c r="E8543" s="1">
        <v>44578</v>
      </c>
      <c r="F8543" t="s">
        <v>75</v>
      </c>
      <c r="G8543" s="15">
        <v>4258</v>
      </c>
      <c r="J8543">
        <v>135066</v>
      </c>
      <c r="K8543" t="s">
        <v>5594</v>
      </c>
      <c r="L8543" t="s">
        <v>5595</v>
      </c>
      <c r="M8543">
        <v>83211</v>
      </c>
      <c r="N8543" s="1">
        <v>45444</v>
      </c>
    </row>
    <row r="8544" spans="1:14" x14ac:dyDescent="0.35">
      <c r="A8544" t="s">
        <v>21</v>
      </c>
      <c r="B8544">
        <v>10</v>
      </c>
      <c r="C8544" t="s">
        <v>5592</v>
      </c>
      <c r="D8544" t="s">
        <v>5593</v>
      </c>
      <c r="E8544" s="1">
        <v>44515</v>
      </c>
      <c r="F8544" t="s">
        <v>75</v>
      </c>
      <c r="G8544" s="15">
        <v>4258</v>
      </c>
      <c r="J8544">
        <v>135066</v>
      </c>
      <c r="K8544" t="s">
        <v>5594</v>
      </c>
      <c r="L8544" t="s">
        <v>5595</v>
      </c>
      <c r="M8544">
        <v>83211</v>
      </c>
      <c r="N8544" s="1">
        <v>45444</v>
      </c>
    </row>
    <row r="8545" spans="1:14" x14ac:dyDescent="0.35">
      <c r="A8545" t="s">
        <v>21</v>
      </c>
      <c r="B8545">
        <v>10</v>
      </c>
      <c r="C8545" t="s">
        <v>5592</v>
      </c>
      <c r="D8545" t="s">
        <v>5593</v>
      </c>
      <c r="E8545" s="1">
        <v>44466</v>
      </c>
      <c r="F8545" t="s">
        <v>75</v>
      </c>
      <c r="G8545" s="15">
        <v>4258</v>
      </c>
      <c r="J8545">
        <v>135066</v>
      </c>
      <c r="K8545" t="s">
        <v>5594</v>
      </c>
      <c r="L8545" t="s">
        <v>5595</v>
      </c>
      <c r="M8545">
        <v>83211</v>
      </c>
      <c r="N8545" s="1">
        <v>45444</v>
      </c>
    </row>
    <row r="8546" spans="1:14" x14ac:dyDescent="0.35">
      <c r="A8546" t="s">
        <v>21</v>
      </c>
      <c r="B8546">
        <v>10</v>
      </c>
      <c r="C8546" t="s">
        <v>5592</v>
      </c>
      <c r="D8546" t="s">
        <v>5593</v>
      </c>
      <c r="E8546" s="1">
        <v>44459</v>
      </c>
      <c r="F8546" t="s">
        <v>75</v>
      </c>
      <c r="G8546" s="15">
        <v>4258</v>
      </c>
      <c r="J8546">
        <v>135066</v>
      </c>
      <c r="K8546" t="s">
        <v>5594</v>
      </c>
      <c r="L8546" t="s">
        <v>5595</v>
      </c>
      <c r="M8546">
        <v>83211</v>
      </c>
      <c r="N8546" s="1">
        <v>45444</v>
      </c>
    </row>
    <row r="8547" spans="1:14" x14ac:dyDescent="0.35">
      <c r="A8547" t="s">
        <v>21</v>
      </c>
      <c r="B8547">
        <v>10</v>
      </c>
      <c r="C8547" t="s">
        <v>5592</v>
      </c>
      <c r="D8547" t="s">
        <v>5593</v>
      </c>
      <c r="E8547" s="1">
        <v>44452</v>
      </c>
      <c r="F8547" t="s">
        <v>75</v>
      </c>
      <c r="G8547" s="15">
        <v>4258</v>
      </c>
      <c r="J8547">
        <v>135066</v>
      </c>
      <c r="K8547" t="s">
        <v>5594</v>
      </c>
      <c r="L8547" t="s">
        <v>5595</v>
      </c>
      <c r="M8547">
        <v>83211</v>
      </c>
      <c r="N8547" s="1">
        <v>45444</v>
      </c>
    </row>
    <row r="8548" spans="1:14" x14ac:dyDescent="0.35">
      <c r="A8548" t="s">
        <v>21</v>
      </c>
      <c r="B8548">
        <v>10</v>
      </c>
      <c r="C8548" t="s">
        <v>5639</v>
      </c>
      <c r="D8548" t="s">
        <v>5558</v>
      </c>
      <c r="E8548" s="1">
        <v>44655</v>
      </c>
      <c r="F8548" t="s">
        <v>75</v>
      </c>
      <c r="G8548" s="15">
        <v>658</v>
      </c>
      <c r="J8548">
        <v>135103</v>
      </c>
      <c r="K8548" t="s">
        <v>5640</v>
      </c>
      <c r="L8548" t="s">
        <v>5641</v>
      </c>
      <c r="M8548">
        <v>83501</v>
      </c>
      <c r="N8548" s="1">
        <v>45444</v>
      </c>
    </row>
    <row r="8549" spans="1:14" x14ac:dyDescent="0.35">
      <c r="A8549" t="s">
        <v>21</v>
      </c>
      <c r="B8549">
        <v>10</v>
      </c>
      <c r="C8549" t="s">
        <v>5639</v>
      </c>
      <c r="D8549" t="s">
        <v>5558</v>
      </c>
      <c r="E8549" s="1">
        <v>45268</v>
      </c>
      <c r="F8549" t="s">
        <v>75</v>
      </c>
      <c r="G8549" s="15">
        <v>16790</v>
      </c>
      <c r="J8549">
        <v>135103</v>
      </c>
      <c r="K8549" t="s">
        <v>5640</v>
      </c>
      <c r="L8549" t="s">
        <v>5641</v>
      </c>
      <c r="M8549">
        <v>83501</v>
      </c>
      <c r="N8549" s="1">
        <v>45444</v>
      </c>
    </row>
    <row r="8550" spans="1:14" x14ac:dyDescent="0.35">
      <c r="A8550" t="s">
        <v>21</v>
      </c>
      <c r="B8550">
        <v>10</v>
      </c>
      <c r="C8550" t="s">
        <v>5639</v>
      </c>
      <c r="D8550" t="s">
        <v>5558</v>
      </c>
      <c r="E8550" s="1">
        <v>44750</v>
      </c>
      <c r="F8550" t="s">
        <v>75</v>
      </c>
      <c r="G8550" s="15">
        <v>100815</v>
      </c>
      <c r="J8550">
        <v>135103</v>
      </c>
      <c r="K8550" t="s">
        <v>5640</v>
      </c>
      <c r="L8550" t="s">
        <v>5641</v>
      </c>
      <c r="M8550">
        <v>83501</v>
      </c>
      <c r="N8550" s="1">
        <v>45444</v>
      </c>
    </row>
    <row r="8551" spans="1:14" x14ac:dyDescent="0.35">
      <c r="A8551" t="s">
        <v>21</v>
      </c>
      <c r="B8551">
        <v>10</v>
      </c>
      <c r="C8551" t="s">
        <v>5639</v>
      </c>
      <c r="D8551" t="s">
        <v>5558</v>
      </c>
      <c r="E8551" s="1">
        <v>44750</v>
      </c>
      <c r="F8551" t="s">
        <v>102</v>
      </c>
      <c r="H8551">
        <v>14</v>
      </c>
      <c r="I8551" s="1">
        <v>44790</v>
      </c>
      <c r="J8551">
        <v>135103</v>
      </c>
      <c r="K8551" t="s">
        <v>5640</v>
      </c>
      <c r="L8551" t="s">
        <v>5641</v>
      </c>
      <c r="M8551">
        <v>83501</v>
      </c>
      <c r="N8551" s="1">
        <v>45444</v>
      </c>
    </row>
    <row r="8552" spans="1:14" x14ac:dyDescent="0.35">
      <c r="A8552" t="s">
        <v>21</v>
      </c>
      <c r="B8552">
        <v>10</v>
      </c>
      <c r="C8552" t="s">
        <v>5650</v>
      </c>
      <c r="D8552" t="s">
        <v>5558</v>
      </c>
      <c r="E8552" s="1">
        <v>44620</v>
      </c>
      <c r="F8552" t="s">
        <v>75</v>
      </c>
      <c r="G8552" s="15">
        <v>994</v>
      </c>
      <c r="J8552">
        <v>135116</v>
      </c>
      <c r="K8552" t="s">
        <v>5651</v>
      </c>
      <c r="L8552" t="s">
        <v>5652</v>
      </c>
      <c r="M8552">
        <v>83501</v>
      </c>
      <c r="N8552" s="1">
        <v>45444</v>
      </c>
    </row>
    <row r="8553" spans="1:14" x14ac:dyDescent="0.35">
      <c r="A8553" t="s">
        <v>21</v>
      </c>
      <c r="B8553">
        <v>10</v>
      </c>
      <c r="C8553" t="s">
        <v>5650</v>
      </c>
      <c r="D8553" t="s">
        <v>5558</v>
      </c>
      <c r="E8553" s="1">
        <v>44627</v>
      </c>
      <c r="F8553" t="s">
        <v>75</v>
      </c>
      <c r="G8553" s="15">
        <v>1325</v>
      </c>
      <c r="J8553">
        <v>135116</v>
      </c>
      <c r="K8553" t="s">
        <v>5651</v>
      </c>
      <c r="L8553" t="s">
        <v>5652</v>
      </c>
      <c r="M8553">
        <v>83501</v>
      </c>
      <c r="N8553" s="1">
        <v>45444</v>
      </c>
    </row>
    <row r="8554" spans="1:14" x14ac:dyDescent="0.35">
      <c r="A8554" t="s">
        <v>21</v>
      </c>
      <c r="B8554">
        <v>10</v>
      </c>
      <c r="C8554" t="s">
        <v>5650</v>
      </c>
      <c r="D8554" t="s">
        <v>5558</v>
      </c>
      <c r="E8554" s="1">
        <v>44634</v>
      </c>
      <c r="F8554" t="s">
        <v>75</v>
      </c>
      <c r="G8554" s="15">
        <v>1657</v>
      </c>
      <c r="J8554">
        <v>135116</v>
      </c>
      <c r="K8554" t="s">
        <v>5651</v>
      </c>
      <c r="L8554" t="s">
        <v>5652</v>
      </c>
      <c r="M8554">
        <v>83501</v>
      </c>
      <c r="N8554" s="1">
        <v>45444</v>
      </c>
    </row>
    <row r="8555" spans="1:14" x14ac:dyDescent="0.35">
      <c r="A8555" t="s">
        <v>21</v>
      </c>
      <c r="B8555">
        <v>10</v>
      </c>
      <c r="C8555" t="s">
        <v>5650</v>
      </c>
      <c r="D8555" t="s">
        <v>5558</v>
      </c>
      <c r="E8555" s="1">
        <v>44641</v>
      </c>
      <c r="F8555" t="s">
        <v>75</v>
      </c>
      <c r="G8555" s="15">
        <v>1988</v>
      </c>
      <c r="J8555">
        <v>135116</v>
      </c>
      <c r="K8555" t="s">
        <v>5651</v>
      </c>
      <c r="L8555" t="s">
        <v>5652</v>
      </c>
      <c r="M8555">
        <v>83501</v>
      </c>
      <c r="N8555" s="1">
        <v>45444</v>
      </c>
    </row>
    <row r="8556" spans="1:14" x14ac:dyDescent="0.35">
      <c r="A8556" t="s">
        <v>21</v>
      </c>
      <c r="B8556">
        <v>10</v>
      </c>
      <c r="C8556" t="s">
        <v>5650</v>
      </c>
      <c r="D8556" t="s">
        <v>5558</v>
      </c>
      <c r="E8556" s="1">
        <v>44648</v>
      </c>
      <c r="F8556" t="s">
        <v>75</v>
      </c>
      <c r="G8556" s="15">
        <v>2320</v>
      </c>
      <c r="J8556">
        <v>135116</v>
      </c>
      <c r="K8556" t="s">
        <v>5651</v>
      </c>
      <c r="L8556" t="s">
        <v>5652</v>
      </c>
      <c r="M8556">
        <v>83501</v>
      </c>
      <c r="N8556" s="1">
        <v>45444</v>
      </c>
    </row>
    <row r="8557" spans="1:14" x14ac:dyDescent="0.35">
      <c r="A8557" t="s">
        <v>21</v>
      </c>
      <c r="B8557">
        <v>10</v>
      </c>
      <c r="C8557" t="s">
        <v>5650</v>
      </c>
      <c r="D8557" t="s">
        <v>5558</v>
      </c>
      <c r="E8557" s="1">
        <v>44655</v>
      </c>
      <c r="F8557" t="s">
        <v>75</v>
      </c>
      <c r="G8557" s="15">
        <v>2651</v>
      </c>
      <c r="J8557">
        <v>135116</v>
      </c>
      <c r="K8557" t="s">
        <v>5651</v>
      </c>
      <c r="L8557" t="s">
        <v>5652</v>
      </c>
      <c r="M8557">
        <v>83501</v>
      </c>
      <c r="N8557" s="1">
        <v>45444</v>
      </c>
    </row>
    <row r="8558" spans="1:14" x14ac:dyDescent="0.35">
      <c r="A8558" t="s">
        <v>21</v>
      </c>
      <c r="B8558">
        <v>10</v>
      </c>
      <c r="C8558" t="s">
        <v>5650</v>
      </c>
      <c r="D8558" t="s">
        <v>5558</v>
      </c>
      <c r="E8558" s="1">
        <v>44662</v>
      </c>
      <c r="F8558" t="s">
        <v>75</v>
      </c>
      <c r="G8558" s="15">
        <v>2982</v>
      </c>
      <c r="J8558">
        <v>135116</v>
      </c>
      <c r="K8558" t="s">
        <v>5651</v>
      </c>
      <c r="L8558" t="s">
        <v>5652</v>
      </c>
      <c r="M8558">
        <v>83501</v>
      </c>
      <c r="N8558" s="1">
        <v>45444</v>
      </c>
    </row>
    <row r="8559" spans="1:14" x14ac:dyDescent="0.35">
      <c r="A8559" t="s">
        <v>21</v>
      </c>
      <c r="B8559">
        <v>10</v>
      </c>
      <c r="C8559" t="s">
        <v>5650</v>
      </c>
      <c r="D8559" t="s">
        <v>5558</v>
      </c>
      <c r="E8559" s="1">
        <v>44669</v>
      </c>
      <c r="F8559" t="s">
        <v>75</v>
      </c>
      <c r="G8559" s="15">
        <v>3314</v>
      </c>
      <c r="J8559">
        <v>135116</v>
      </c>
      <c r="K8559" t="s">
        <v>5651</v>
      </c>
      <c r="L8559" t="s">
        <v>5652</v>
      </c>
      <c r="M8559">
        <v>83501</v>
      </c>
      <c r="N8559" s="1">
        <v>45444</v>
      </c>
    </row>
    <row r="8560" spans="1:14" x14ac:dyDescent="0.35">
      <c r="A8560" t="s">
        <v>21</v>
      </c>
      <c r="B8560">
        <v>10</v>
      </c>
      <c r="C8560" t="s">
        <v>5650</v>
      </c>
      <c r="D8560" t="s">
        <v>5558</v>
      </c>
      <c r="E8560" s="1">
        <v>44401</v>
      </c>
      <c r="F8560" t="s">
        <v>75</v>
      </c>
      <c r="G8560" s="15">
        <v>223185</v>
      </c>
      <c r="J8560">
        <v>135116</v>
      </c>
      <c r="K8560" t="s">
        <v>5651</v>
      </c>
      <c r="L8560" t="s">
        <v>5652</v>
      </c>
      <c r="M8560">
        <v>83501</v>
      </c>
      <c r="N8560" s="1">
        <v>45444</v>
      </c>
    </row>
    <row r="8561" spans="1:14" x14ac:dyDescent="0.35">
      <c r="A8561" t="s">
        <v>21</v>
      </c>
      <c r="B8561">
        <v>10</v>
      </c>
      <c r="C8561" t="s">
        <v>5650</v>
      </c>
      <c r="D8561" t="s">
        <v>5558</v>
      </c>
      <c r="E8561" s="1">
        <v>44401</v>
      </c>
      <c r="F8561" t="s">
        <v>102</v>
      </c>
      <c r="H8561">
        <v>76</v>
      </c>
      <c r="I8561" s="1">
        <v>44443</v>
      </c>
      <c r="J8561">
        <v>135116</v>
      </c>
      <c r="K8561" t="s">
        <v>5651</v>
      </c>
      <c r="L8561" t="s">
        <v>5652</v>
      </c>
      <c r="M8561">
        <v>83501</v>
      </c>
      <c r="N8561" s="1">
        <v>45444</v>
      </c>
    </row>
    <row r="8562" spans="1:14" x14ac:dyDescent="0.35">
      <c r="A8562" t="s">
        <v>21</v>
      </c>
      <c r="B8562">
        <v>10</v>
      </c>
      <c r="C8562" t="s">
        <v>5615</v>
      </c>
      <c r="D8562" t="s">
        <v>5560</v>
      </c>
      <c r="E8562" s="1">
        <v>44550</v>
      </c>
      <c r="F8562" t="s">
        <v>75</v>
      </c>
      <c r="G8562" s="15">
        <v>975</v>
      </c>
      <c r="J8562">
        <v>135090</v>
      </c>
      <c r="K8562" t="s">
        <v>5616</v>
      </c>
      <c r="L8562" t="s">
        <v>5617</v>
      </c>
      <c r="M8562">
        <v>83712</v>
      </c>
      <c r="N8562" s="1">
        <v>45444</v>
      </c>
    </row>
    <row r="8563" spans="1:14" x14ac:dyDescent="0.35">
      <c r="A8563" t="s">
        <v>21</v>
      </c>
      <c r="B8563">
        <v>10</v>
      </c>
      <c r="C8563" t="s">
        <v>5615</v>
      </c>
      <c r="D8563" t="s">
        <v>5560</v>
      </c>
      <c r="E8563" s="1">
        <v>44753</v>
      </c>
      <c r="F8563" t="s">
        <v>75</v>
      </c>
      <c r="G8563" s="15">
        <v>2466</v>
      </c>
      <c r="J8563">
        <v>135090</v>
      </c>
      <c r="K8563" t="s">
        <v>5616</v>
      </c>
      <c r="L8563" t="s">
        <v>5617</v>
      </c>
      <c r="M8563">
        <v>83712</v>
      </c>
      <c r="N8563" s="1">
        <v>45444</v>
      </c>
    </row>
    <row r="8564" spans="1:14" x14ac:dyDescent="0.35">
      <c r="A8564" t="s">
        <v>21</v>
      </c>
      <c r="B8564">
        <v>10</v>
      </c>
      <c r="C8564" t="s">
        <v>5615</v>
      </c>
      <c r="D8564" t="s">
        <v>5560</v>
      </c>
      <c r="E8564" s="1">
        <v>44760</v>
      </c>
      <c r="F8564" t="s">
        <v>75</v>
      </c>
      <c r="G8564" s="15">
        <v>2797</v>
      </c>
      <c r="J8564">
        <v>135090</v>
      </c>
      <c r="K8564" t="s">
        <v>5616</v>
      </c>
      <c r="L8564" t="s">
        <v>5617</v>
      </c>
      <c r="M8564">
        <v>83712</v>
      </c>
      <c r="N8564" s="1">
        <v>45444</v>
      </c>
    </row>
    <row r="8565" spans="1:14" x14ac:dyDescent="0.35">
      <c r="A8565" t="s">
        <v>21</v>
      </c>
      <c r="B8565">
        <v>10</v>
      </c>
      <c r="C8565" t="s">
        <v>5615</v>
      </c>
      <c r="D8565" t="s">
        <v>5560</v>
      </c>
      <c r="E8565" s="1">
        <v>44733</v>
      </c>
      <c r="F8565" t="s">
        <v>75</v>
      </c>
      <c r="G8565" s="15">
        <v>5244</v>
      </c>
      <c r="J8565">
        <v>135090</v>
      </c>
      <c r="K8565" t="s">
        <v>5616</v>
      </c>
      <c r="L8565" t="s">
        <v>5617</v>
      </c>
      <c r="M8565">
        <v>83712</v>
      </c>
      <c r="N8565" s="1">
        <v>45444</v>
      </c>
    </row>
    <row r="8566" spans="1:14" x14ac:dyDescent="0.35">
      <c r="A8566" t="s">
        <v>21</v>
      </c>
      <c r="B8566">
        <v>10</v>
      </c>
      <c r="C8566" t="s">
        <v>5615</v>
      </c>
      <c r="D8566" t="s">
        <v>5560</v>
      </c>
      <c r="E8566" s="1">
        <v>44855</v>
      </c>
      <c r="F8566" t="s">
        <v>75</v>
      </c>
      <c r="G8566" s="15">
        <v>9750</v>
      </c>
      <c r="J8566">
        <v>135090</v>
      </c>
      <c r="K8566" t="s">
        <v>5616</v>
      </c>
      <c r="L8566" t="s">
        <v>5617</v>
      </c>
      <c r="M8566">
        <v>83712</v>
      </c>
      <c r="N8566" s="1">
        <v>45444</v>
      </c>
    </row>
    <row r="8567" spans="1:14" x14ac:dyDescent="0.35">
      <c r="A8567" t="s">
        <v>21</v>
      </c>
      <c r="B8567">
        <v>10</v>
      </c>
      <c r="C8567" t="s">
        <v>5615</v>
      </c>
      <c r="D8567" t="s">
        <v>5560</v>
      </c>
      <c r="E8567" s="1">
        <v>45331</v>
      </c>
      <c r="F8567" t="s">
        <v>75</v>
      </c>
      <c r="G8567" s="15">
        <v>10839</v>
      </c>
      <c r="J8567">
        <v>135090</v>
      </c>
      <c r="K8567" t="s">
        <v>5616</v>
      </c>
      <c r="L8567" t="s">
        <v>5617</v>
      </c>
      <c r="M8567">
        <v>83712</v>
      </c>
      <c r="N8567" s="1">
        <v>45444</v>
      </c>
    </row>
    <row r="8568" spans="1:14" x14ac:dyDescent="0.35">
      <c r="A8568" t="s">
        <v>21</v>
      </c>
      <c r="B8568">
        <v>10</v>
      </c>
      <c r="C8568" t="s">
        <v>5563</v>
      </c>
      <c r="D8568" t="s">
        <v>5564</v>
      </c>
      <c r="E8568" s="1">
        <v>44382</v>
      </c>
      <c r="F8568" t="s">
        <v>75</v>
      </c>
      <c r="G8568" s="15">
        <v>975</v>
      </c>
      <c r="J8568">
        <v>135042</v>
      </c>
      <c r="K8568" t="s">
        <v>5565</v>
      </c>
      <c r="L8568" t="s">
        <v>5566</v>
      </c>
      <c r="M8568">
        <v>83814</v>
      </c>
      <c r="N8568" s="1">
        <v>45444</v>
      </c>
    </row>
    <row r="8569" spans="1:14" x14ac:dyDescent="0.35">
      <c r="A8569" t="s">
        <v>21</v>
      </c>
      <c r="B8569">
        <v>10</v>
      </c>
      <c r="C8569" t="s">
        <v>5563</v>
      </c>
      <c r="D8569" t="s">
        <v>5564</v>
      </c>
      <c r="E8569" s="1">
        <v>44606</v>
      </c>
      <c r="F8569" t="s">
        <v>75</v>
      </c>
      <c r="G8569" s="15">
        <v>1316</v>
      </c>
      <c r="J8569">
        <v>135042</v>
      </c>
      <c r="K8569" t="s">
        <v>5565</v>
      </c>
      <c r="L8569" t="s">
        <v>5566</v>
      </c>
      <c r="M8569">
        <v>83814</v>
      </c>
      <c r="N8569" s="1">
        <v>45444</v>
      </c>
    </row>
    <row r="8570" spans="1:14" x14ac:dyDescent="0.35">
      <c r="A8570" t="s">
        <v>21</v>
      </c>
      <c r="B8570">
        <v>10</v>
      </c>
      <c r="C8570" t="s">
        <v>5563</v>
      </c>
      <c r="D8570" t="s">
        <v>5564</v>
      </c>
      <c r="E8570" s="1">
        <v>45217</v>
      </c>
      <c r="F8570" t="s">
        <v>75</v>
      </c>
      <c r="G8570" s="15">
        <v>144000</v>
      </c>
      <c r="J8570">
        <v>135042</v>
      </c>
      <c r="K8570" t="s">
        <v>5565</v>
      </c>
      <c r="L8570" t="s">
        <v>5566</v>
      </c>
      <c r="M8570">
        <v>83814</v>
      </c>
      <c r="N8570" s="1">
        <v>45444</v>
      </c>
    </row>
    <row r="8571" spans="1:14" x14ac:dyDescent="0.35">
      <c r="A8571" t="s">
        <v>21</v>
      </c>
      <c r="B8571">
        <v>10</v>
      </c>
      <c r="C8571" t="s">
        <v>5576</v>
      </c>
      <c r="D8571" t="s">
        <v>5577</v>
      </c>
      <c r="E8571" s="1">
        <v>45033</v>
      </c>
      <c r="F8571" t="s">
        <v>75</v>
      </c>
      <c r="G8571" s="15">
        <v>3174</v>
      </c>
      <c r="J8571">
        <v>135058</v>
      </c>
      <c r="K8571" t="s">
        <v>5578</v>
      </c>
      <c r="L8571" t="s">
        <v>5579</v>
      </c>
      <c r="M8571">
        <v>83867</v>
      </c>
      <c r="N8571" s="1">
        <v>45444</v>
      </c>
    </row>
    <row r="8572" spans="1:14" x14ac:dyDescent="0.35">
      <c r="A8572" t="s">
        <v>21</v>
      </c>
      <c r="B8572">
        <v>10</v>
      </c>
      <c r="C8572" t="s">
        <v>5576</v>
      </c>
      <c r="D8572" t="s">
        <v>5577</v>
      </c>
      <c r="E8572" s="1">
        <v>45203</v>
      </c>
      <c r="F8572" t="s">
        <v>75</v>
      </c>
      <c r="G8572" s="15">
        <v>41954</v>
      </c>
      <c r="J8572">
        <v>135058</v>
      </c>
      <c r="K8572" t="s">
        <v>5578</v>
      </c>
      <c r="L8572" t="s">
        <v>5579</v>
      </c>
      <c r="M8572">
        <v>83867</v>
      </c>
      <c r="N8572" s="1">
        <v>45444</v>
      </c>
    </row>
    <row r="8573" spans="1:14" x14ac:dyDescent="0.35">
      <c r="A8573" t="s">
        <v>21</v>
      </c>
      <c r="B8573">
        <v>10</v>
      </c>
      <c r="C8573" t="s">
        <v>5576</v>
      </c>
      <c r="D8573" t="s">
        <v>5577</v>
      </c>
      <c r="E8573" s="1">
        <v>44414</v>
      </c>
      <c r="F8573" t="s">
        <v>75</v>
      </c>
      <c r="G8573" s="15">
        <v>145168</v>
      </c>
      <c r="J8573">
        <v>135058</v>
      </c>
      <c r="K8573" t="s">
        <v>5578</v>
      </c>
      <c r="L8573" t="s">
        <v>5579</v>
      </c>
      <c r="M8573">
        <v>83867</v>
      </c>
      <c r="N8573" s="1">
        <v>45444</v>
      </c>
    </row>
    <row r="8574" spans="1:14" x14ac:dyDescent="0.35">
      <c r="A8574" t="s">
        <v>21</v>
      </c>
      <c r="B8574">
        <v>10</v>
      </c>
      <c r="C8574" t="s">
        <v>5601</v>
      </c>
      <c r="D8574" t="s">
        <v>5560</v>
      </c>
      <c r="E8574" s="1">
        <v>44585</v>
      </c>
      <c r="F8574" t="s">
        <v>75</v>
      </c>
      <c r="G8574" s="15">
        <v>138817</v>
      </c>
      <c r="J8574">
        <v>135077</v>
      </c>
      <c r="K8574" t="s">
        <v>5602</v>
      </c>
      <c r="L8574" t="s">
        <v>5603</v>
      </c>
      <c r="M8574">
        <v>83705</v>
      </c>
      <c r="N8574" s="1">
        <v>45444</v>
      </c>
    </row>
    <row r="8575" spans="1:14" x14ac:dyDescent="0.35">
      <c r="A8575" t="s">
        <v>21</v>
      </c>
      <c r="B8575">
        <v>10</v>
      </c>
      <c r="C8575" t="s">
        <v>5636</v>
      </c>
      <c r="D8575" t="s">
        <v>5554</v>
      </c>
      <c r="E8575" s="1">
        <v>44578</v>
      </c>
      <c r="F8575" t="s">
        <v>75</v>
      </c>
      <c r="G8575" s="15">
        <v>658</v>
      </c>
      <c r="J8575">
        <v>135102</v>
      </c>
      <c r="K8575" t="s">
        <v>5637</v>
      </c>
      <c r="L8575" t="s">
        <v>5638</v>
      </c>
      <c r="M8575">
        <v>83686</v>
      </c>
      <c r="N8575" s="1">
        <v>45444</v>
      </c>
    </row>
    <row r="8576" spans="1:14" x14ac:dyDescent="0.35">
      <c r="A8576" t="s">
        <v>21</v>
      </c>
      <c r="B8576">
        <v>10</v>
      </c>
      <c r="C8576" t="s">
        <v>5636</v>
      </c>
      <c r="D8576" t="s">
        <v>5554</v>
      </c>
      <c r="E8576" s="1">
        <v>44585</v>
      </c>
      <c r="F8576" t="s">
        <v>75</v>
      </c>
      <c r="G8576" s="15">
        <v>987</v>
      </c>
      <c r="J8576">
        <v>135102</v>
      </c>
      <c r="K8576" t="s">
        <v>5637</v>
      </c>
      <c r="L8576" t="s">
        <v>5638</v>
      </c>
      <c r="M8576">
        <v>83686</v>
      </c>
      <c r="N8576" s="1">
        <v>45444</v>
      </c>
    </row>
    <row r="8577" spans="1:14" x14ac:dyDescent="0.35">
      <c r="A8577" t="s">
        <v>21</v>
      </c>
      <c r="B8577">
        <v>10</v>
      </c>
      <c r="C8577" t="s">
        <v>5636</v>
      </c>
      <c r="D8577" t="s">
        <v>5554</v>
      </c>
      <c r="E8577" s="1">
        <v>44606</v>
      </c>
      <c r="F8577" t="s">
        <v>75</v>
      </c>
      <c r="G8577" s="15">
        <v>1325</v>
      </c>
      <c r="J8577">
        <v>135102</v>
      </c>
      <c r="K8577" t="s">
        <v>5637</v>
      </c>
      <c r="L8577" t="s">
        <v>5638</v>
      </c>
      <c r="M8577">
        <v>83686</v>
      </c>
      <c r="N8577" s="1">
        <v>45444</v>
      </c>
    </row>
    <row r="8578" spans="1:14" x14ac:dyDescent="0.35">
      <c r="A8578" t="s">
        <v>21</v>
      </c>
      <c r="B8578">
        <v>10</v>
      </c>
      <c r="C8578" t="s">
        <v>5636</v>
      </c>
      <c r="D8578" t="s">
        <v>5554</v>
      </c>
      <c r="E8578" s="1">
        <v>44613</v>
      </c>
      <c r="F8578" t="s">
        <v>75</v>
      </c>
      <c r="G8578" s="15">
        <v>1657</v>
      </c>
      <c r="J8578">
        <v>135102</v>
      </c>
      <c r="K8578" t="s">
        <v>5637</v>
      </c>
      <c r="L8578" t="s">
        <v>5638</v>
      </c>
      <c r="M8578">
        <v>83686</v>
      </c>
      <c r="N8578" s="1">
        <v>45444</v>
      </c>
    </row>
    <row r="8579" spans="1:14" x14ac:dyDescent="0.35">
      <c r="A8579" t="s">
        <v>21</v>
      </c>
      <c r="B8579">
        <v>10</v>
      </c>
      <c r="C8579" t="s">
        <v>5636</v>
      </c>
      <c r="D8579" t="s">
        <v>5554</v>
      </c>
      <c r="E8579" s="1">
        <v>44967</v>
      </c>
      <c r="F8579" t="s">
        <v>75</v>
      </c>
      <c r="G8579" s="15">
        <v>17492</v>
      </c>
      <c r="J8579">
        <v>135102</v>
      </c>
      <c r="K8579" t="s">
        <v>5637</v>
      </c>
      <c r="L8579" t="s">
        <v>5638</v>
      </c>
      <c r="M8579">
        <v>83686</v>
      </c>
      <c r="N8579" s="1">
        <v>45444</v>
      </c>
    </row>
    <row r="8580" spans="1:14" x14ac:dyDescent="0.35">
      <c r="A8580" t="s">
        <v>21</v>
      </c>
      <c r="B8580">
        <v>10</v>
      </c>
      <c r="C8580" t="s">
        <v>5675</v>
      </c>
      <c r="D8580" t="s">
        <v>5560</v>
      </c>
      <c r="E8580" s="1">
        <v>45345</v>
      </c>
      <c r="F8580" t="s">
        <v>75</v>
      </c>
      <c r="G8580" s="15">
        <v>12340</v>
      </c>
      <c r="J8580">
        <v>135139</v>
      </c>
      <c r="K8580" t="s">
        <v>5676</v>
      </c>
      <c r="L8580" t="s">
        <v>5677</v>
      </c>
      <c r="M8580">
        <v>83706</v>
      </c>
      <c r="N8580" s="1">
        <v>45444</v>
      </c>
    </row>
    <row r="8581" spans="1:14" x14ac:dyDescent="0.35">
      <c r="A8581" t="s">
        <v>21</v>
      </c>
      <c r="B8581">
        <v>10</v>
      </c>
      <c r="C8581" t="s">
        <v>35004</v>
      </c>
      <c r="D8581" t="s">
        <v>5560</v>
      </c>
      <c r="E8581" s="1">
        <v>45275</v>
      </c>
      <c r="F8581" t="s">
        <v>75</v>
      </c>
      <c r="G8581" s="15">
        <v>9311</v>
      </c>
      <c r="J8581">
        <v>135141</v>
      </c>
      <c r="K8581" t="s">
        <v>35005</v>
      </c>
      <c r="L8581" t="s">
        <v>35006</v>
      </c>
      <c r="M8581">
        <v>83716</v>
      </c>
      <c r="N8581" s="1">
        <v>45444</v>
      </c>
    </row>
    <row r="8582" spans="1:14" x14ac:dyDescent="0.35">
      <c r="A8582" t="s">
        <v>21</v>
      </c>
      <c r="B8582">
        <v>10</v>
      </c>
      <c r="C8582" t="s">
        <v>5672</v>
      </c>
      <c r="D8582" t="s">
        <v>5618</v>
      </c>
      <c r="E8582" s="1">
        <v>44599</v>
      </c>
      <c r="F8582" t="s">
        <v>75</v>
      </c>
      <c r="G8582" s="15">
        <v>663</v>
      </c>
      <c r="J8582">
        <v>135138</v>
      </c>
      <c r="K8582" t="s">
        <v>5673</v>
      </c>
      <c r="L8582" t="s">
        <v>5674</v>
      </c>
      <c r="M8582">
        <v>83404</v>
      </c>
      <c r="N8582" s="1">
        <v>45444</v>
      </c>
    </row>
    <row r="8583" spans="1:14" x14ac:dyDescent="0.35">
      <c r="A8583" t="s">
        <v>21</v>
      </c>
      <c r="B8583">
        <v>10</v>
      </c>
      <c r="C8583" t="s">
        <v>5672</v>
      </c>
      <c r="D8583" t="s">
        <v>5618</v>
      </c>
      <c r="E8583" s="1">
        <v>44991</v>
      </c>
      <c r="F8583" t="s">
        <v>75</v>
      </c>
      <c r="G8583" s="15">
        <v>4226</v>
      </c>
      <c r="J8583">
        <v>135138</v>
      </c>
      <c r="K8583" t="s">
        <v>5673</v>
      </c>
      <c r="L8583" t="s">
        <v>5674</v>
      </c>
      <c r="M8583">
        <v>83404</v>
      </c>
      <c r="N8583" s="1">
        <v>45444</v>
      </c>
    </row>
    <row r="8584" spans="1:14" x14ac:dyDescent="0.35">
      <c r="A8584" t="s">
        <v>21</v>
      </c>
      <c r="B8584">
        <v>10</v>
      </c>
      <c r="C8584" t="s">
        <v>5672</v>
      </c>
      <c r="D8584" t="s">
        <v>5618</v>
      </c>
      <c r="E8584" s="1">
        <v>45033</v>
      </c>
      <c r="F8584" t="s">
        <v>75</v>
      </c>
      <c r="G8584" s="15">
        <v>7410</v>
      </c>
      <c r="J8584">
        <v>135138</v>
      </c>
      <c r="K8584" t="s">
        <v>5673</v>
      </c>
      <c r="L8584" t="s">
        <v>5674</v>
      </c>
      <c r="M8584">
        <v>83404</v>
      </c>
      <c r="N8584" s="1">
        <v>45444</v>
      </c>
    </row>
    <row r="8585" spans="1:14" x14ac:dyDescent="0.35">
      <c r="A8585" t="s">
        <v>21</v>
      </c>
      <c r="B8585">
        <v>10</v>
      </c>
      <c r="C8585" t="s">
        <v>5672</v>
      </c>
      <c r="D8585" t="s">
        <v>5618</v>
      </c>
      <c r="E8585" s="1">
        <v>44370</v>
      </c>
      <c r="F8585" t="s">
        <v>75</v>
      </c>
      <c r="G8585" s="15">
        <v>9750</v>
      </c>
      <c r="J8585">
        <v>135138</v>
      </c>
      <c r="K8585" t="s">
        <v>5673</v>
      </c>
      <c r="L8585" t="s">
        <v>5674</v>
      </c>
      <c r="M8585">
        <v>83404</v>
      </c>
      <c r="N8585" s="1">
        <v>45444</v>
      </c>
    </row>
    <row r="8586" spans="1:14" x14ac:dyDescent="0.35">
      <c r="A8586" t="s">
        <v>21</v>
      </c>
      <c r="B8586">
        <v>10</v>
      </c>
      <c r="C8586" t="s">
        <v>5672</v>
      </c>
      <c r="D8586" t="s">
        <v>5618</v>
      </c>
      <c r="E8586" s="1">
        <v>45271</v>
      </c>
      <c r="F8586" t="s">
        <v>75</v>
      </c>
      <c r="G8586" s="15">
        <v>10489</v>
      </c>
      <c r="J8586">
        <v>135138</v>
      </c>
      <c r="K8586" t="s">
        <v>5673</v>
      </c>
      <c r="L8586" t="s">
        <v>5674</v>
      </c>
      <c r="M8586">
        <v>83404</v>
      </c>
      <c r="N8586" s="1">
        <v>45444</v>
      </c>
    </row>
    <row r="8587" spans="1:14" x14ac:dyDescent="0.35">
      <c r="A8587" t="s">
        <v>21</v>
      </c>
      <c r="B8587">
        <v>10</v>
      </c>
      <c r="C8587" t="s">
        <v>5642</v>
      </c>
      <c r="D8587" t="s">
        <v>5643</v>
      </c>
      <c r="E8587" s="1">
        <v>44445</v>
      </c>
      <c r="F8587" t="s">
        <v>75</v>
      </c>
      <c r="G8587" s="15">
        <v>975</v>
      </c>
      <c r="J8587">
        <v>135104</v>
      </c>
      <c r="K8587" t="s">
        <v>5644</v>
      </c>
      <c r="L8587" t="s">
        <v>5645</v>
      </c>
      <c r="M8587">
        <v>83301</v>
      </c>
      <c r="N8587" s="1">
        <v>45444</v>
      </c>
    </row>
    <row r="8588" spans="1:14" x14ac:dyDescent="0.35">
      <c r="A8588" t="s">
        <v>21</v>
      </c>
      <c r="B8588">
        <v>10</v>
      </c>
      <c r="C8588" t="s">
        <v>5642</v>
      </c>
      <c r="D8588" t="s">
        <v>5643</v>
      </c>
      <c r="E8588" s="1">
        <v>44452</v>
      </c>
      <c r="F8588" t="s">
        <v>75</v>
      </c>
      <c r="G8588" s="15">
        <v>1310</v>
      </c>
      <c r="J8588">
        <v>135104</v>
      </c>
      <c r="K8588" t="s">
        <v>5644</v>
      </c>
      <c r="L8588" t="s">
        <v>5645</v>
      </c>
      <c r="M8588">
        <v>83301</v>
      </c>
      <c r="N8588" s="1">
        <v>45444</v>
      </c>
    </row>
    <row r="8589" spans="1:14" x14ac:dyDescent="0.35">
      <c r="A8589" t="s">
        <v>21</v>
      </c>
      <c r="B8589">
        <v>10</v>
      </c>
      <c r="C8589" t="s">
        <v>5642</v>
      </c>
      <c r="D8589" t="s">
        <v>5643</v>
      </c>
      <c r="E8589" s="1">
        <v>44505</v>
      </c>
      <c r="F8589" t="s">
        <v>75</v>
      </c>
      <c r="G8589" s="15">
        <v>56235</v>
      </c>
      <c r="J8589">
        <v>135104</v>
      </c>
      <c r="K8589" t="s">
        <v>5644</v>
      </c>
      <c r="L8589" t="s">
        <v>5645</v>
      </c>
      <c r="M8589">
        <v>83301</v>
      </c>
      <c r="N8589" s="1">
        <v>45444</v>
      </c>
    </row>
    <row r="8590" spans="1:14" x14ac:dyDescent="0.35">
      <c r="A8590" t="s">
        <v>21</v>
      </c>
      <c r="B8590">
        <v>10</v>
      </c>
      <c r="C8590" t="s">
        <v>5633</v>
      </c>
      <c r="D8590" t="s">
        <v>5560</v>
      </c>
      <c r="E8590" s="1">
        <v>44372</v>
      </c>
      <c r="F8590" t="s">
        <v>75</v>
      </c>
      <c r="G8590" s="15">
        <v>9750</v>
      </c>
      <c r="J8590">
        <v>135098</v>
      </c>
      <c r="K8590" t="s">
        <v>5634</v>
      </c>
      <c r="L8590" t="s">
        <v>5635</v>
      </c>
      <c r="M8590">
        <v>83704</v>
      </c>
      <c r="N8590" s="1">
        <v>45444</v>
      </c>
    </row>
    <row r="8591" spans="1:14" x14ac:dyDescent="0.35">
      <c r="A8591" t="s">
        <v>21</v>
      </c>
      <c r="B8591">
        <v>10</v>
      </c>
      <c r="C8591" t="s">
        <v>5633</v>
      </c>
      <c r="D8591" t="s">
        <v>5560</v>
      </c>
      <c r="E8591" s="1">
        <v>45054</v>
      </c>
      <c r="F8591" t="s">
        <v>75</v>
      </c>
      <c r="G8591" s="15">
        <v>88784</v>
      </c>
      <c r="J8591">
        <v>135098</v>
      </c>
      <c r="K8591" t="s">
        <v>5634</v>
      </c>
      <c r="L8591" t="s">
        <v>5635</v>
      </c>
      <c r="M8591">
        <v>83704</v>
      </c>
      <c r="N8591" s="1">
        <v>45444</v>
      </c>
    </row>
    <row r="8592" spans="1:14" x14ac:dyDescent="0.35">
      <c r="A8592" t="s">
        <v>21</v>
      </c>
      <c r="B8592">
        <v>10</v>
      </c>
      <c r="C8592" t="s">
        <v>5633</v>
      </c>
      <c r="D8592" t="s">
        <v>5560</v>
      </c>
      <c r="E8592" s="1">
        <v>45054</v>
      </c>
      <c r="F8592" t="s">
        <v>102</v>
      </c>
      <c r="H8592">
        <v>61</v>
      </c>
      <c r="I8592" s="1">
        <v>45105</v>
      </c>
      <c r="J8592">
        <v>135098</v>
      </c>
      <c r="K8592" t="s">
        <v>5634</v>
      </c>
      <c r="L8592" t="s">
        <v>5635</v>
      </c>
      <c r="M8592">
        <v>83704</v>
      </c>
      <c r="N8592" s="1">
        <v>45444</v>
      </c>
    </row>
    <row r="8593" spans="1:14" x14ac:dyDescent="0.35">
      <c r="A8593" t="s">
        <v>21</v>
      </c>
      <c r="B8593">
        <v>10</v>
      </c>
      <c r="C8593" t="s">
        <v>5597</v>
      </c>
      <c r="D8593" t="s">
        <v>5598</v>
      </c>
      <c r="E8593" s="1">
        <v>44445</v>
      </c>
      <c r="F8593" t="s">
        <v>75</v>
      </c>
      <c r="G8593" s="15">
        <v>650</v>
      </c>
      <c r="J8593">
        <v>135075</v>
      </c>
      <c r="K8593" t="s">
        <v>5599</v>
      </c>
      <c r="L8593" t="s">
        <v>5600</v>
      </c>
      <c r="M8593">
        <v>83861</v>
      </c>
      <c r="N8593" s="1">
        <v>45444</v>
      </c>
    </row>
    <row r="8594" spans="1:14" x14ac:dyDescent="0.35">
      <c r="A8594" t="s">
        <v>21</v>
      </c>
      <c r="B8594">
        <v>10</v>
      </c>
      <c r="C8594" t="s">
        <v>5597</v>
      </c>
      <c r="D8594" t="s">
        <v>5598</v>
      </c>
      <c r="E8594" s="1">
        <v>45264</v>
      </c>
      <c r="F8594" t="s">
        <v>75</v>
      </c>
      <c r="G8594" s="15">
        <v>43843</v>
      </c>
      <c r="J8594">
        <v>135075</v>
      </c>
      <c r="K8594" t="s">
        <v>5599</v>
      </c>
      <c r="L8594" t="s">
        <v>5600</v>
      </c>
      <c r="M8594">
        <v>83861</v>
      </c>
      <c r="N8594" s="1">
        <v>45444</v>
      </c>
    </row>
    <row r="8595" spans="1:14" x14ac:dyDescent="0.35">
      <c r="A8595" t="s">
        <v>21</v>
      </c>
      <c r="B8595">
        <v>10</v>
      </c>
      <c r="C8595" t="s">
        <v>5623</v>
      </c>
      <c r="D8595" t="s">
        <v>5554</v>
      </c>
      <c r="E8595" s="1">
        <v>44368</v>
      </c>
      <c r="F8595" t="s">
        <v>75</v>
      </c>
      <c r="G8595" s="15">
        <v>650</v>
      </c>
      <c r="J8595">
        <v>135094</v>
      </c>
      <c r="K8595" t="s">
        <v>5624</v>
      </c>
      <c r="L8595" t="s">
        <v>5625</v>
      </c>
      <c r="M8595">
        <v>83686</v>
      </c>
      <c r="N8595" s="1">
        <v>45444</v>
      </c>
    </row>
    <row r="8596" spans="1:14" x14ac:dyDescent="0.35">
      <c r="A8596" t="s">
        <v>21</v>
      </c>
      <c r="B8596">
        <v>10</v>
      </c>
      <c r="C8596" t="s">
        <v>5623</v>
      </c>
      <c r="D8596" t="s">
        <v>5554</v>
      </c>
      <c r="E8596" s="1">
        <v>44382</v>
      </c>
      <c r="F8596" t="s">
        <v>75</v>
      </c>
      <c r="G8596" s="15">
        <v>975</v>
      </c>
      <c r="J8596">
        <v>135094</v>
      </c>
      <c r="K8596" t="s">
        <v>5624</v>
      </c>
      <c r="L8596" t="s">
        <v>5625</v>
      </c>
      <c r="M8596">
        <v>83686</v>
      </c>
      <c r="N8596" s="1">
        <v>45444</v>
      </c>
    </row>
    <row r="8597" spans="1:14" x14ac:dyDescent="0.35">
      <c r="A8597" t="s">
        <v>22</v>
      </c>
      <c r="B8597">
        <v>5</v>
      </c>
      <c r="C8597" t="s">
        <v>7196</v>
      </c>
      <c r="D8597" t="s">
        <v>7197</v>
      </c>
      <c r="E8597" s="1">
        <v>44768</v>
      </c>
      <c r="F8597" t="s">
        <v>75</v>
      </c>
      <c r="G8597" s="15">
        <v>3250</v>
      </c>
      <c r="J8597">
        <v>146065</v>
      </c>
      <c r="K8597" t="s">
        <v>7198</v>
      </c>
      <c r="L8597" t="s">
        <v>7199</v>
      </c>
      <c r="M8597">
        <v>60172</v>
      </c>
      <c r="N8597" s="1">
        <v>45444</v>
      </c>
    </row>
    <row r="8598" spans="1:14" x14ac:dyDescent="0.35">
      <c r="A8598" t="s">
        <v>22</v>
      </c>
      <c r="B8598">
        <v>5</v>
      </c>
      <c r="C8598" t="s">
        <v>7196</v>
      </c>
      <c r="D8598" t="s">
        <v>7197</v>
      </c>
      <c r="E8598" s="1">
        <v>44658</v>
      </c>
      <c r="F8598" t="s">
        <v>102</v>
      </c>
      <c r="H8598">
        <v>7</v>
      </c>
      <c r="I8598" s="1">
        <v>44680</v>
      </c>
      <c r="J8598">
        <v>146065</v>
      </c>
      <c r="K8598" t="s">
        <v>7198</v>
      </c>
      <c r="L8598" t="s">
        <v>7199</v>
      </c>
      <c r="M8598">
        <v>60172</v>
      </c>
      <c r="N8598" s="1">
        <v>45444</v>
      </c>
    </row>
    <row r="8599" spans="1:14" x14ac:dyDescent="0.35">
      <c r="A8599" t="s">
        <v>22</v>
      </c>
      <c r="B8599">
        <v>5</v>
      </c>
      <c r="C8599" t="s">
        <v>6231</v>
      </c>
      <c r="D8599" t="s">
        <v>5878</v>
      </c>
      <c r="E8599" s="1">
        <v>44396</v>
      </c>
      <c r="F8599" t="s">
        <v>75</v>
      </c>
      <c r="G8599" s="15">
        <v>650</v>
      </c>
      <c r="J8599">
        <v>145524</v>
      </c>
      <c r="K8599" t="s">
        <v>6232</v>
      </c>
      <c r="L8599" t="s">
        <v>6233</v>
      </c>
      <c r="M8599">
        <v>61611</v>
      </c>
      <c r="N8599" s="1">
        <v>45444</v>
      </c>
    </row>
    <row r="8600" spans="1:14" x14ac:dyDescent="0.35">
      <c r="A8600" t="s">
        <v>22</v>
      </c>
      <c r="B8600">
        <v>5</v>
      </c>
      <c r="C8600" t="s">
        <v>6231</v>
      </c>
      <c r="D8600" t="s">
        <v>5878</v>
      </c>
      <c r="E8600" s="1">
        <v>44606</v>
      </c>
      <c r="F8600" t="s">
        <v>75</v>
      </c>
      <c r="G8600" s="15">
        <v>994</v>
      </c>
      <c r="J8600">
        <v>145524</v>
      </c>
      <c r="K8600" t="s">
        <v>6232</v>
      </c>
      <c r="L8600" t="s">
        <v>6233</v>
      </c>
      <c r="M8600">
        <v>61611</v>
      </c>
      <c r="N8600" s="1">
        <v>45444</v>
      </c>
    </row>
    <row r="8601" spans="1:14" x14ac:dyDescent="0.35">
      <c r="A8601" t="s">
        <v>22</v>
      </c>
      <c r="B8601">
        <v>5</v>
      </c>
      <c r="C8601" t="s">
        <v>6231</v>
      </c>
      <c r="D8601" t="s">
        <v>5878</v>
      </c>
      <c r="E8601" s="1">
        <v>44613</v>
      </c>
      <c r="F8601" t="s">
        <v>75</v>
      </c>
      <c r="G8601" s="15">
        <v>1316</v>
      </c>
      <c r="J8601">
        <v>145524</v>
      </c>
      <c r="K8601" t="s">
        <v>6232</v>
      </c>
      <c r="L8601" t="s">
        <v>6233</v>
      </c>
      <c r="M8601">
        <v>61611</v>
      </c>
      <c r="N8601" s="1">
        <v>45444</v>
      </c>
    </row>
    <row r="8602" spans="1:14" x14ac:dyDescent="0.35">
      <c r="A8602" t="s">
        <v>22</v>
      </c>
      <c r="B8602">
        <v>5</v>
      </c>
      <c r="C8602" t="s">
        <v>6231</v>
      </c>
      <c r="D8602" t="s">
        <v>5878</v>
      </c>
      <c r="E8602" s="1">
        <v>45050</v>
      </c>
      <c r="F8602" t="s">
        <v>75</v>
      </c>
      <c r="G8602" s="15">
        <v>14918</v>
      </c>
      <c r="J8602">
        <v>145524</v>
      </c>
      <c r="K8602" t="s">
        <v>6232</v>
      </c>
      <c r="L8602" t="s">
        <v>6233</v>
      </c>
      <c r="M8602">
        <v>61611</v>
      </c>
      <c r="N8602" s="1">
        <v>45444</v>
      </c>
    </row>
    <row r="8603" spans="1:14" x14ac:dyDescent="0.35">
      <c r="A8603" t="s">
        <v>22</v>
      </c>
      <c r="B8603">
        <v>5</v>
      </c>
      <c r="C8603" t="s">
        <v>6231</v>
      </c>
      <c r="D8603" t="s">
        <v>5878</v>
      </c>
      <c r="E8603" s="1">
        <v>44734</v>
      </c>
      <c r="F8603" t="s">
        <v>75</v>
      </c>
      <c r="G8603" s="15">
        <v>24444</v>
      </c>
      <c r="J8603">
        <v>145524</v>
      </c>
      <c r="K8603" t="s">
        <v>6232</v>
      </c>
      <c r="L8603" t="s">
        <v>6233</v>
      </c>
      <c r="M8603">
        <v>61611</v>
      </c>
      <c r="N8603" s="1">
        <v>45444</v>
      </c>
    </row>
    <row r="8604" spans="1:14" x14ac:dyDescent="0.35">
      <c r="A8604" t="s">
        <v>22</v>
      </c>
      <c r="B8604">
        <v>5</v>
      </c>
      <c r="C8604" t="s">
        <v>6231</v>
      </c>
      <c r="D8604" t="s">
        <v>5878</v>
      </c>
      <c r="E8604" s="1">
        <v>44386</v>
      </c>
      <c r="F8604" t="s">
        <v>75</v>
      </c>
      <c r="G8604" s="15">
        <v>36845</v>
      </c>
      <c r="J8604">
        <v>145524</v>
      </c>
      <c r="K8604" t="s">
        <v>6232</v>
      </c>
      <c r="L8604" t="s">
        <v>6233</v>
      </c>
      <c r="M8604">
        <v>61611</v>
      </c>
      <c r="N8604" s="1">
        <v>45444</v>
      </c>
    </row>
    <row r="8605" spans="1:14" x14ac:dyDescent="0.35">
      <c r="A8605" t="s">
        <v>22</v>
      </c>
      <c r="B8605">
        <v>5</v>
      </c>
      <c r="C8605" t="s">
        <v>6231</v>
      </c>
      <c r="D8605" t="s">
        <v>5878</v>
      </c>
      <c r="E8605" s="1">
        <v>45218</v>
      </c>
      <c r="F8605" t="s">
        <v>75</v>
      </c>
      <c r="G8605" s="15">
        <v>57603</v>
      </c>
      <c r="J8605">
        <v>145524</v>
      </c>
      <c r="K8605" t="s">
        <v>6232</v>
      </c>
      <c r="L8605" t="s">
        <v>6233</v>
      </c>
      <c r="M8605">
        <v>61611</v>
      </c>
      <c r="N8605" s="1">
        <v>45444</v>
      </c>
    </row>
    <row r="8606" spans="1:14" x14ac:dyDescent="0.35">
      <c r="A8606" t="s">
        <v>22</v>
      </c>
      <c r="B8606">
        <v>5</v>
      </c>
      <c r="C8606" t="s">
        <v>6231</v>
      </c>
      <c r="D8606" t="s">
        <v>5878</v>
      </c>
      <c r="E8606" s="1">
        <v>45218</v>
      </c>
      <c r="F8606" t="s">
        <v>102</v>
      </c>
      <c r="H8606">
        <v>13</v>
      </c>
      <c r="I8606" s="1">
        <v>45244</v>
      </c>
      <c r="J8606">
        <v>145524</v>
      </c>
      <c r="K8606" t="s">
        <v>6232</v>
      </c>
      <c r="L8606" t="s">
        <v>6233</v>
      </c>
      <c r="M8606">
        <v>61611</v>
      </c>
      <c r="N8606" s="1">
        <v>45444</v>
      </c>
    </row>
    <row r="8607" spans="1:14" x14ac:dyDescent="0.35">
      <c r="A8607" t="s">
        <v>22</v>
      </c>
      <c r="B8607">
        <v>5</v>
      </c>
      <c r="C8607" t="s">
        <v>6231</v>
      </c>
      <c r="D8607" t="s">
        <v>5878</v>
      </c>
      <c r="E8607" s="1">
        <v>44386</v>
      </c>
      <c r="F8607" t="s">
        <v>102</v>
      </c>
      <c r="H8607">
        <v>19</v>
      </c>
      <c r="I8607" s="1">
        <v>44415</v>
      </c>
      <c r="J8607">
        <v>145524</v>
      </c>
      <c r="K8607" t="s">
        <v>6232</v>
      </c>
      <c r="L8607" t="s">
        <v>6233</v>
      </c>
      <c r="M8607">
        <v>61611</v>
      </c>
      <c r="N8607" s="1">
        <v>45444</v>
      </c>
    </row>
    <row r="8608" spans="1:14" x14ac:dyDescent="0.35">
      <c r="A8608" t="s">
        <v>22</v>
      </c>
      <c r="B8608">
        <v>5</v>
      </c>
      <c r="C8608" t="s">
        <v>6309</v>
      </c>
      <c r="D8608" t="s">
        <v>6116</v>
      </c>
      <c r="E8608" s="1">
        <v>44368</v>
      </c>
      <c r="F8608" t="s">
        <v>75</v>
      </c>
      <c r="G8608" s="15">
        <v>655</v>
      </c>
      <c r="J8608">
        <v>145603</v>
      </c>
      <c r="K8608" t="s">
        <v>6310</v>
      </c>
      <c r="L8608" t="s">
        <v>6311</v>
      </c>
      <c r="M8608">
        <v>60957</v>
      </c>
      <c r="N8608" s="1">
        <v>45444</v>
      </c>
    </row>
    <row r="8609" spans="1:14" x14ac:dyDescent="0.35">
      <c r="A8609" t="s">
        <v>22</v>
      </c>
      <c r="B8609">
        <v>5</v>
      </c>
      <c r="C8609" t="s">
        <v>6309</v>
      </c>
      <c r="D8609" t="s">
        <v>6116</v>
      </c>
      <c r="E8609" s="1">
        <v>45223</v>
      </c>
      <c r="F8609" t="s">
        <v>75</v>
      </c>
      <c r="G8609" s="15">
        <v>5187</v>
      </c>
      <c r="J8609">
        <v>145603</v>
      </c>
      <c r="K8609" t="s">
        <v>6310</v>
      </c>
      <c r="L8609" t="s">
        <v>6311</v>
      </c>
      <c r="M8609">
        <v>60957</v>
      </c>
      <c r="N8609" s="1">
        <v>45444</v>
      </c>
    </row>
    <row r="8610" spans="1:14" x14ac:dyDescent="0.35">
      <c r="A8610" t="s">
        <v>22</v>
      </c>
      <c r="B8610">
        <v>5</v>
      </c>
      <c r="C8610" t="s">
        <v>6309</v>
      </c>
      <c r="D8610" t="s">
        <v>6116</v>
      </c>
      <c r="E8610" s="1">
        <v>44504</v>
      </c>
      <c r="F8610" t="s">
        <v>75</v>
      </c>
      <c r="G8610" s="15">
        <v>13000</v>
      </c>
      <c r="J8610">
        <v>145603</v>
      </c>
      <c r="K8610" t="s">
        <v>6310</v>
      </c>
      <c r="L8610" t="s">
        <v>6311</v>
      </c>
      <c r="M8610">
        <v>60957</v>
      </c>
      <c r="N8610" s="1">
        <v>45444</v>
      </c>
    </row>
    <row r="8611" spans="1:14" x14ac:dyDescent="0.35">
      <c r="A8611" t="s">
        <v>22</v>
      </c>
      <c r="B8611">
        <v>5</v>
      </c>
      <c r="C8611" t="s">
        <v>6309</v>
      </c>
      <c r="D8611" t="s">
        <v>6116</v>
      </c>
      <c r="E8611" s="1">
        <v>44797</v>
      </c>
      <c r="F8611" t="s">
        <v>75</v>
      </c>
      <c r="G8611" s="15">
        <v>16086</v>
      </c>
      <c r="J8611">
        <v>145603</v>
      </c>
      <c r="K8611" t="s">
        <v>6310</v>
      </c>
      <c r="L8611" t="s">
        <v>6311</v>
      </c>
      <c r="M8611">
        <v>60957</v>
      </c>
      <c r="N8611" s="1">
        <v>45444</v>
      </c>
    </row>
    <row r="8612" spans="1:14" x14ac:dyDescent="0.35">
      <c r="A8612" t="s">
        <v>22</v>
      </c>
      <c r="B8612">
        <v>5</v>
      </c>
      <c r="C8612" t="s">
        <v>5852</v>
      </c>
      <c r="D8612" t="s">
        <v>1017</v>
      </c>
      <c r="E8612" s="1">
        <v>44368</v>
      </c>
      <c r="F8612" t="s">
        <v>75</v>
      </c>
      <c r="G8612" s="15">
        <v>655</v>
      </c>
      <c r="J8612">
        <v>145243</v>
      </c>
      <c r="K8612" t="s">
        <v>5853</v>
      </c>
      <c r="L8612" t="s">
        <v>5854</v>
      </c>
      <c r="M8612">
        <v>61832</v>
      </c>
      <c r="N8612" s="1">
        <v>45444</v>
      </c>
    </row>
    <row r="8613" spans="1:14" x14ac:dyDescent="0.35">
      <c r="A8613" t="s">
        <v>22</v>
      </c>
      <c r="B8613">
        <v>5</v>
      </c>
      <c r="C8613" t="s">
        <v>5852</v>
      </c>
      <c r="D8613" t="s">
        <v>1017</v>
      </c>
      <c r="E8613" s="1">
        <v>45154</v>
      </c>
      <c r="F8613" t="s">
        <v>75</v>
      </c>
      <c r="G8613" s="15">
        <v>13039</v>
      </c>
      <c r="J8613">
        <v>145243</v>
      </c>
      <c r="K8613" t="s">
        <v>5853</v>
      </c>
      <c r="L8613" t="s">
        <v>5854</v>
      </c>
      <c r="M8613">
        <v>61832</v>
      </c>
      <c r="N8613" s="1">
        <v>45444</v>
      </c>
    </row>
    <row r="8614" spans="1:14" x14ac:dyDescent="0.35">
      <c r="A8614" t="s">
        <v>22</v>
      </c>
      <c r="B8614">
        <v>5</v>
      </c>
      <c r="C8614" t="s">
        <v>5852</v>
      </c>
      <c r="D8614" t="s">
        <v>1017</v>
      </c>
      <c r="E8614" s="1">
        <v>44494</v>
      </c>
      <c r="F8614" t="s">
        <v>75</v>
      </c>
      <c r="G8614" s="15">
        <v>21242</v>
      </c>
      <c r="J8614">
        <v>145243</v>
      </c>
      <c r="K8614" t="s">
        <v>5853</v>
      </c>
      <c r="L8614" t="s">
        <v>5854</v>
      </c>
      <c r="M8614">
        <v>61832</v>
      </c>
      <c r="N8614" s="1">
        <v>45444</v>
      </c>
    </row>
    <row r="8615" spans="1:14" x14ac:dyDescent="0.35">
      <c r="A8615" t="s">
        <v>22</v>
      </c>
      <c r="B8615">
        <v>5</v>
      </c>
      <c r="C8615" t="s">
        <v>5852</v>
      </c>
      <c r="D8615" t="s">
        <v>1017</v>
      </c>
      <c r="E8615" s="1">
        <v>44958</v>
      </c>
      <c r="F8615" t="s">
        <v>75</v>
      </c>
      <c r="G8615" s="15">
        <v>28938</v>
      </c>
      <c r="J8615">
        <v>145243</v>
      </c>
      <c r="K8615" t="s">
        <v>5853</v>
      </c>
      <c r="L8615" t="s">
        <v>5854</v>
      </c>
      <c r="M8615">
        <v>61832</v>
      </c>
      <c r="N8615" s="1">
        <v>45444</v>
      </c>
    </row>
    <row r="8616" spans="1:14" x14ac:dyDescent="0.35">
      <c r="A8616" t="s">
        <v>22</v>
      </c>
      <c r="B8616">
        <v>5</v>
      </c>
      <c r="C8616" t="s">
        <v>5852</v>
      </c>
      <c r="D8616" t="s">
        <v>1017</v>
      </c>
      <c r="E8616" s="1">
        <v>45300</v>
      </c>
      <c r="F8616" t="s">
        <v>75</v>
      </c>
      <c r="G8616" s="15">
        <v>45655</v>
      </c>
      <c r="J8616">
        <v>145243</v>
      </c>
      <c r="K8616" t="s">
        <v>5853</v>
      </c>
      <c r="L8616" t="s">
        <v>5854</v>
      </c>
      <c r="M8616">
        <v>61832</v>
      </c>
      <c r="N8616" s="1">
        <v>45444</v>
      </c>
    </row>
    <row r="8617" spans="1:14" x14ac:dyDescent="0.35">
      <c r="A8617" t="s">
        <v>22</v>
      </c>
      <c r="B8617">
        <v>5</v>
      </c>
      <c r="C8617" t="s">
        <v>5852</v>
      </c>
      <c r="D8617" t="s">
        <v>1017</v>
      </c>
      <c r="E8617" s="1">
        <v>44494</v>
      </c>
      <c r="F8617" t="s">
        <v>102</v>
      </c>
      <c r="H8617">
        <v>13</v>
      </c>
      <c r="I8617" s="1">
        <v>44524</v>
      </c>
      <c r="J8617">
        <v>145243</v>
      </c>
      <c r="K8617" t="s">
        <v>5853</v>
      </c>
      <c r="L8617" t="s">
        <v>5854</v>
      </c>
      <c r="M8617">
        <v>61832</v>
      </c>
      <c r="N8617" s="1">
        <v>45444</v>
      </c>
    </row>
    <row r="8618" spans="1:14" x14ac:dyDescent="0.35">
      <c r="A8618" t="s">
        <v>22</v>
      </c>
      <c r="B8618">
        <v>5</v>
      </c>
      <c r="C8618" t="s">
        <v>5733</v>
      </c>
      <c r="D8618" t="s">
        <v>478</v>
      </c>
      <c r="E8618" s="1">
        <v>44601</v>
      </c>
      <c r="F8618" t="s">
        <v>75</v>
      </c>
      <c r="G8618" s="15">
        <v>13371</v>
      </c>
      <c r="J8618">
        <v>145039</v>
      </c>
      <c r="K8618" t="s">
        <v>5734</v>
      </c>
      <c r="L8618" t="s">
        <v>5735</v>
      </c>
      <c r="M8618">
        <v>61614</v>
      </c>
      <c r="N8618" s="1">
        <v>45444</v>
      </c>
    </row>
    <row r="8619" spans="1:14" x14ac:dyDescent="0.35">
      <c r="A8619" t="s">
        <v>22</v>
      </c>
      <c r="B8619">
        <v>5</v>
      </c>
      <c r="C8619" t="s">
        <v>7081</v>
      </c>
      <c r="D8619" t="s">
        <v>6940</v>
      </c>
      <c r="E8619" s="1">
        <v>44368</v>
      </c>
      <c r="F8619" t="s">
        <v>75</v>
      </c>
      <c r="G8619" s="15">
        <v>655</v>
      </c>
      <c r="J8619">
        <v>146010</v>
      </c>
      <c r="K8619" t="s">
        <v>7082</v>
      </c>
      <c r="L8619" t="s">
        <v>7083</v>
      </c>
      <c r="M8619">
        <v>61764</v>
      </c>
      <c r="N8619" s="1">
        <v>45444</v>
      </c>
    </row>
    <row r="8620" spans="1:14" x14ac:dyDescent="0.35">
      <c r="A8620" t="s">
        <v>22</v>
      </c>
      <c r="B8620">
        <v>5</v>
      </c>
      <c r="C8620" t="s">
        <v>7081</v>
      </c>
      <c r="D8620" t="s">
        <v>6940</v>
      </c>
      <c r="E8620" s="1">
        <v>44586</v>
      </c>
      <c r="F8620" t="s">
        <v>75</v>
      </c>
      <c r="G8620" s="15">
        <v>6500</v>
      </c>
      <c r="J8620">
        <v>146010</v>
      </c>
      <c r="K8620" t="s">
        <v>7082</v>
      </c>
      <c r="L8620" t="s">
        <v>7083</v>
      </c>
      <c r="M8620">
        <v>61764</v>
      </c>
      <c r="N8620" s="1">
        <v>45444</v>
      </c>
    </row>
    <row r="8621" spans="1:14" x14ac:dyDescent="0.35">
      <c r="A8621" t="s">
        <v>22</v>
      </c>
      <c r="B8621">
        <v>5</v>
      </c>
      <c r="C8621" t="s">
        <v>7081</v>
      </c>
      <c r="D8621" t="s">
        <v>6940</v>
      </c>
      <c r="E8621" s="1">
        <v>45000</v>
      </c>
      <c r="F8621" t="s">
        <v>75</v>
      </c>
      <c r="G8621" s="15">
        <v>13000</v>
      </c>
      <c r="J8621">
        <v>146010</v>
      </c>
      <c r="K8621" t="s">
        <v>7082</v>
      </c>
      <c r="L8621" t="s">
        <v>7083</v>
      </c>
      <c r="M8621">
        <v>61764</v>
      </c>
      <c r="N8621" s="1">
        <v>45444</v>
      </c>
    </row>
    <row r="8622" spans="1:14" x14ac:dyDescent="0.35">
      <c r="A8622" t="s">
        <v>22</v>
      </c>
      <c r="B8622">
        <v>5</v>
      </c>
      <c r="C8622" t="s">
        <v>7081</v>
      </c>
      <c r="D8622" t="s">
        <v>6940</v>
      </c>
      <c r="E8622" s="1">
        <v>44397</v>
      </c>
      <c r="F8622" t="s">
        <v>75</v>
      </c>
      <c r="G8622" s="15">
        <v>21773</v>
      </c>
      <c r="J8622">
        <v>146010</v>
      </c>
      <c r="K8622" t="s">
        <v>7082</v>
      </c>
      <c r="L8622" t="s">
        <v>7083</v>
      </c>
      <c r="M8622">
        <v>61764</v>
      </c>
      <c r="N8622" s="1">
        <v>45444</v>
      </c>
    </row>
    <row r="8623" spans="1:14" x14ac:dyDescent="0.35">
      <c r="A8623" t="s">
        <v>22</v>
      </c>
      <c r="B8623">
        <v>5</v>
      </c>
      <c r="C8623" t="s">
        <v>32657</v>
      </c>
      <c r="D8623" t="s">
        <v>6092</v>
      </c>
      <c r="E8623" s="1">
        <v>44396</v>
      </c>
      <c r="F8623" t="s">
        <v>75</v>
      </c>
      <c r="G8623" s="15">
        <v>983</v>
      </c>
      <c r="J8623">
        <v>145439</v>
      </c>
      <c r="K8623" t="s">
        <v>6093</v>
      </c>
      <c r="L8623" t="s">
        <v>6094</v>
      </c>
      <c r="M8623">
        <v>61874</v>
      </c>
      <c r="N8623" s="1">
        <v>45444</v>
      </c>
    </row>
    <row r="8624" spans="1:14" x14ac:dyDescent="0.35">
      <c r="A8624" t="s">
        <v>22</v>
      </c>
      <c r="B8624">
        <v>5</v>
      </c>
      <c r="C8624" t="s">
        <v>32657</v>
      </c>
      <c r="D8624" t="s">
        <v>6092</v>
      </c>
      <c r="E8624" s="1">
        <v>44403</v>
      </c>
      <c r="F8624" t="s">
        <v>75</v>
      </c>
      <c r="G8624" s="15">
        <v>1310</v>
      </c>
      <c r="J8624">
        <v>145439</v>
      </c>
      <c r="K8624" t="s">
        <v>6093</v>
      </c>
      <c r="L8624" t="s">
        <v>6094</v>
      </c>
      <c r="M8624">
        <v>61874</v>
      </c>
      <c r="N8624" s="1">
        <v>45444</v>
      </c>
    </row>
    <row r="8625" spans="1:14" x14ac:dyDescent="0.35">
      <c r="A8625" t="s">
        <v>22</v>
      </c>
      <c r="B8625">
        <v>5</v>
      </c>
      <c r="C8625" t="s">
        <v>32657</v>
      </c>
      <c r="D8625" t="s">
        <v>6092</v>
      </c>
      <c r="E8625" s="1">
        <v>44393</v>
      </c>
      <c r="F8625" t="s">
        <v>75</v>
      </c>
      <c r="G8625" s="15">
        <v>20000</v>
      </c>
      <c r="J8625">
        <v>145439</v>
      </c>
      <c r="K8625" t="s">
        <v>6093</v>
      </c>
      <c r="L8625" t="s">
        <v>6094</v>
      </c>
      <c r="M8625">
        <v>61874</v>
      </c>
      <c r="N8625" s="1">
        <v>45444</v>
      </c>
    </row>
    <row r="8626" spans="1:14" x14ac:dyDescent="0.35">
      <c r="A8626" t="s">
        <v>22</v>
      </c>
      <c r="B8626">
        <v>5</v>
      </c>
      <c r="C8626" t="s">
        <v>32657</v>
      </c>
      <c r="D8626" t="s">
        <v>6092</v>
      </c>
      <c r="E8626" s="1">
        <v>44999</v>
      </c>
      <c r="F8626" t="s">
        <v>75</v>
      </c>
      <c r="G8626" s="15">
        <v>22750</v>
      </c>
      <c r="J8626">
        <v>145439</v>
      </c>
      <c r="K8626" t="s">
        <v>6093</v>
      </c>
      <c r="L8626" t="s">
        <v>6094</v>
      </c>
      <c r="M8626">
        <v>61874</v>
      </c>
      <c r="N8626" s="1">
        <v>45444</v>
      </c>
    </row>
    <row r="8627" spans="1:14" x14ac:dyDescent="0.35">
      <c r="A8627" t="s">
        <v>22</v>
      </c>
      <c r="B8627">
        <v>5</v>
      </c>
      <c r="C8627" t="s">
        <v>32657</v>
      </c>
      <c r="D8627" t="s">
        <v>6092</v>
      </c>
      <c r="E8627" s="1">
        <v>45177</v>
      </c>
      <c r="F8627" t="s">
        <v>75</v>
      </c>
      <c r="G8627" s="15">
        <v>58061</v>
      </c>
      <c r="J8627">
        <v>145439</v>
      </c>
      <c r="K8627" t="s">
        <v>6093</v>
      </c>
      <c r="L8627" t="s">
        <v>6094</v>
      </c>
      <c r="M8627">
        <v>61874</v>
      </c>
      <c r="N8627" s="1">
        <v>45444</v>
      </c>
    </row>
    <row r="8628" spans="1:14" x14ac:dyDescent="0.35">
      <c r="A8628" t="s">
        <v>22</v>
      </c>
      <c r="B8628">
        <v>5</v>
      </c>
      <c r="C8628" t="s">
        <v>32657</v>
      </c>
      <c r="D8628" t="s">
        <v>6092</v>
      </c>
      <c r="E8628" s="1">
        <v>45103</v>
      </c>
      <c r="F8628" t="s">
        <v>75</v>
      </c>
      <c r="G8628" s="15">
        <v>60687</v>
      </c>
      <c r="J8628">
        <v>145439</v>
      </c>
      <c r="K8628" t="s">
        <v>6093</v>
      </c>
      <c r="L8628" t="s">
        <v>6094</v>
      </c>
      <c r="M8628">
        <v>61874</v>
      </c>
      <c r="N8628" s="1">
        <v>45444</v>
      </c>
    </row>
    <row r="8629" spans="1:14" x14ac:dyDescent="0.35">
      <c r="A8629" t="s">
        <v>22</v>
      </c>
      <c r="B8629">
        <v>5</v>
      </c>
      <c r="C8629" t="s">
        <v>32657</v>
      </c>
      <c r="D8629" t="s">
        <v>6092</v>
      </c>
      <c r="E8629" s="1">
        <v>44536</v>
      </c>
      <c r="F8629" t="s">
        <v>75</v>
      </c>
      <c r="G8629" s="15">
        <v>124950</v>
      </c>
      <c r="J8629">
        <v>145439</v>
      </c>
      <c r="K8629" t="s">
        <v>6093</v>
      </c>
      <c r="L8629" t="s">
        <v>6094</v>
      </c>
      <c r="M8629">
        <v>61874</v>
      </c>
      <c r="N8629" s="1">
        <v>45444</v>
      </c>
    </row>
    <row r="8630" spans="1:14" x14ac:dyDescent="0.35">
      <c r="A8630" t="s">
        <v>22</v>
      </c>
      <c r="B8630">
        <v>5</v>
      </c>
      <c r="C8630" t="s">
        <v>32657</v>
      </c>
      <c r="D8630" t="s">
        <v>6092</v>
      </c>
      <c r="E8630" s="1">
        <v>44673</v>
      </c>
      <c r="F8630" t="s">
        <v>75</v>
      </c>
      <c r="G8630" s="15">
        <v>137874</v>
      </c>
      <c r="J8630">
        <v>145439</v>
      </c>
      <c r="K8630" t="s">
        <v>6093</v>
      </c>
      <c r="L8630" t="s">
        <v>6094</v>
      </c>
      <c r="M8630">
        <v>61874</v>
      </c>
      <c r="N8630" s="1">
        <v>45444</v>
      </c>
    </row>
    <row r="8631" spans="1:14" x14ac:dyDescent="0.35">
      <c r="A8631" t="s">
        <v>22</v>
      </c>
      <c r="B8631">
        <v>5</v>
      </c>
      <c r="C8631" t="s">
        <v>32657</v>
      </c>
      <c r="D8631" t="s">
        <v>6092</v>
      </c>
      <c r="E8631" s="1">
        <v>45177</v>
      </c>
      <c r="F8631" t="s">
        <v>102</v>
      </c>
      <c r="H8631">
        <v>16</v>
      </c>
      <c r="I8631" s="1">
        <v>45218</v>
      </c>
      <c r="J8631">
        <v>145439</v>
      </c>
      <c r="K8631" t="s">
        <v>6093</v>
      </c>
      <c r="L8631" t="s">
        <v>6094</v>
      </c>
      <c r="M8631">
        <v>61874</v>
      </c>
      <c r="N8631" s="1">
        <v>45444</v>
      </c>
    </row>
    <row r="8632" spans="1:14" x14ac:dyDescent="0.35">
      <c r="A8632" t="s">
        <v>22</v>
      </c>
      <c r="B8632">
        <v>5</v>
      </c>
      <c r="C8632" t="s">
        <v>32657</v>
      </c>
      <c r="D8632" t="s">
        <v>6092</v>
      </c>
      <c r="E8632" s="1">
        <v>45103</v>
      </c>
      <c r="F8632" t="s">
        <v>102</v>
      </c>
      <c r="H8632">
        <v>12</v>
      </c>
      <c r="I8632" s="1">
        <v>45123</v>
      </c>
      <c r="J8632">
        <v>145439</v>
      </c>
      <c r="K8632" t="s">
        <v>6093</v>
      </c>
      <c r="L8632" t="s">
        <v>6094</v>
      </c>
      <c r="M8632">
        <v>61874</v>
      </c>
      <c r="N8632" s="1">
        <v>45444</v>
      </c>
    </row>
    <row r="8633" spans="1:14" x14ac:dyDescent="0.35">
      <c r="A8633" t="s">
        <v>22</v>
      </c>
      <c r="B8633">
        <v>5</v>
      </c>
      <c r="C8633" t="s">
        <v>32657</v>
      </c>
      <c r="D8633" t="s">
        <v>6092</v>
      </c>
      <c r="E8633" s="1">
        <v>44673</v>
      </c>
      <c r="F8633" t="s">
        <v>102</v>
      </c>
      <c r="H8633">
        <v>146</v>
      </c>
      <c r="I8633" s="1">
        <v>44702</v>
      </c>
      <c r="J8633">
        <v>145439</v>
      </c>
      <c r="K8633" t="s">
        <v>6093</v>
      </c>
      <c r="L8633" t="s">
        <v>6094</v>
      </c>
      <c r="M8633">
        <v>61874</v>
      </c>
      <c r="N8633" s="1">
        <v>45444</v>
      </c>
    </row>
    <row r="8634" spans="1:14" x14ac:dyDescent="0.35">
      <c r="A8634" t="s">
        <v>22</v>
      </c>
      <c r="B8634">
        <v>5</v>
      </c>
      <c r="C8634" t="s">
        <v>32657</v>
      </c>
      <c r="D8634" t="s">
        <v>6092</v>
      </c>
      <c r="E8634" s="1">
        <v>44536</v>
      </c>
      <c r="F8634" t="s">
        <v>102</v>
      </c>
      <c r="H8634">
        <v>55</v>
      </c>
      <c r="I8634" s="1">
        <v>44565</v>
      </c>
      <c r="J8634">
        <v>145439</v>
      </c>
      <c r="K8634" t="s">
        <v>6093</v>
      </c>
      <c r="L8634" t="s">
        <v>6094</v>
      </c>
      <c r="M8634">
        <v>61874</v>
      </c>
      <c r="N8634" s="1">
        <v>45444</v>
      </c>
    </row>
    <row r="8635" spans="1:14" x14ac:dyDescent="0.35">
      <c r="A8635" t="s">
        <v>22</v>
      </c>
      <c r="B8635">
        <v>5</v>
      </c>
      <c r="C8635" t="s">
        <v>6115</v>
      </c>
      <c r="D8635" t="s">
        <v>6116</v>
      </c>
      <c r="E8635" s="1">
        <v>44368</v>
      </c>
      <c r="F8635" t="s">
        <v>75</v>
      </c>
      <c r="G8635" s="15">
        <v>983</v>
      </c>
      <c r="J8635">
        <v>145449</v>
      </c>
      <c r="K8635" t="s">
        <v>6117</v>
      </c>
      <c r="L8635" t="s">
        <v>6118</v>
      </c>
      <c r="M8635">
        <v>60957</v>
      </c>
      <c r="N8635" s="1">
        <v>45444</v>
      </c>
    </row>
    <row r="8636" spans="1:14" x14ac:dyDescent="0.35">
      <c r="A8636" t="s">
        <v>22</v>
      </c>
      <c r="B8636">
        <v>5</v>
      </c>
      <c r="C8636" t="s">
        <v>6115</v>
      </c>
      <c r="D8636" t="s">
        <v>6116</v>
      </c>
      <c r="E8636" s="1">
        <v>44733</v>
      </c>
      <c r="F8636" t="s">
        <v>75</v>
      </c>
      <c r="G8636" s="15">
        <v>43073</v>
      </c>
      <c r="J8636">
        <v>145449</v>
      </c>
      <c r="K8636" t="s">
        <v>6117</v>
      </c>
      <c r="L8636" t="s">
        <v>6118</v>
      </c>
      <c r="M8636">
        <v>60957</v>
      </c>
      <c r="N8636" s="1">
        <v>45444</v>
      </c>
    </row>
    <row r="8637" spans="1:14" x14ac:dyDescent="0.35">
      <c r="A8637" t="s">
        <v>22</v>
      </c>
      <c r="B8637">
        <v>5</v>
      </c>
      <c r="C8637" t="s">
        <v>6115</v>
      </c>
      <c r="D8637" t="s">
        <v>6116</v>
      </c>
      <c r="E8637" s="1">
        <v>44733</v>
      </c>
      <c r="F8637" t="s">
        <v>102</v>
      </c>
      <c r="H8637">
        <v>27</v>
      </c>
      <c r="I8637" s="1">
        <v>44800</v>
      </c>
      <c r="J8637">
        <v>145449</v>
      </c>
      <c r="K8637" t="s">
        <v>6117</v>
      </c>
      <c r="L8637" t="s">
        <v>6118</v>
      </c>
      <c r="M8637">
        <v>60957</v>
      </c>
      <c r="N8637" s="1">
        <v>45444</v>
      </c>
    </row>
    <row r="8638" spans="1:14" x14ac:dyDescent="0.35">
      <c r="A8638" t="s">
        <v>22</v>
      </c>
      <c r="B8638">
        <v>5</v>
      </c>
      <c r="C8638" t="s">
        <v>6578</v>
      </c>
      <c r="D8638" t="s">
        <v>6579</v>
      </c>
      <c r="E8638" s="1">
        <v>45163</v>
      </c>
      <c r="F8638" t="s">
        <v>75</v>
      </c>
      <c r="G8638" s="15">
        <v>11180</v>
      </c>
      <c r="J8638">
        <v>145724</v>
      </c>
      <c r="K8638" t="s">
        <v>6580</v>
      </c>
      <c r="L8638" t="s">
        <v>6581</v>
      </c>
      <c r="M8638">
        <v>60090</v>
      </c>
      <c r="N8638" s="1">
        <v>45444</v>
      </c>
    </row>
    <row r="8639" spans="1:14" x14ac:dyDescent="0.35">
      <c r="A8639" t="s">
        <v>22</v>
      </c>
      <c r="B8639">
        <v>5</v>
      </c>
      <c r="C8639" t="s">
        <v>6578</v>
      </c>
      <c r="D8639" t="s">
        <v>6579</v>
      </c>
      <c r="E8639" s="1">
        <v>44973</v>
      </c>
      <c r="F8639" t="s">
        <v>75</v>
      </c>
      <c r="G8639" s="15">
        <v>13585</v>
      </c>
      <c r="J8639">
        <v>145724</v>
      </c>
      <c r="K8639" t="s">
        <v>6580</v>
      </c>
      <c r="L8639" t="s">
        <v>6581</v>
      </c>
      <c r="M8639">
        <v>60090</v>
      </c>
      <c r="N8639" s="1">
        <v>45444</v>
      </c>
    </row>
    <row r="8640" spans="1:14" x14ac:dyDescent="0.35">
      <c r="A8640" t="s">
        <v>22</v>
      </c>
      <c r="B8640">
        <v>5</v>
      </c>
      <c r="C8640" t="s">
        <v>7220</v>
      </c>
      <c r="D8640" t="s">
        <v>7221</v>
      </c>
      <c r="E8640" s="1">
        <v>44368</v>
      </c>
      <c r="F8640" t="s">
        <v>75</v>
      </c>
      <c r="G8640" s="15">
        <v>650</v>
      </c>
      <c r="J8640">
        <v>146078</v>
      </c>
      <c r="K8640" t="s">
        <v>7222</v>
      </c>
      <c r="L8640" t="s">
        <v>7223</v>
      </c>
      <c r="M8640">
        <v>60402</v>
      </c>
      <c r="N8640" s="1">
        <v>45444</v>
      </c>
    </row>
    <row r="8641" spans="1:14" x14ac:dyDescent="0.35">
      <c r="A8641" t="s">
        <v>22</v>
      </c>
      <c r="B8641">
        <v>5</v>
      </c>
      <c r="C8641" t="s">
        <v>7220</v>
      </c>
      <c r="D8641" t="s">
        <v>7221</v>
      </c>
      <c r="E8641" s="1">
        <v>44375</v>
      </c>
      <c r="F8641" t="s">
        <v>75</v>
      </c>
      <c r="G8641" s="15">
        <v>975</v>
      </c>
      <c r="J8641">
        <v>146078</v>
      </c>
      <c r="K8641" t="s">
        <v>7222</v>
      </c>
      <c r="L8641" t="s">
        <v>7223</v>
      </c>
      <c r="M8641">
        <v>60402</v>
      </c>
      <c r="N8641" s="1">
        <v>45444</v>
      </c>
    </row>
    <row r="8642" spans="1:14" x14ac:dyDescent="0.35">
      <c r="A8642" t="s">
        <v>22</v>
      </c>
      <c r="B8642">
        <v>5</v>
      </c>
      <c r="C8642" t="s">
        <v>7220</v>
      </c>
      <c r="D8642" t="s">
        <v>7221</v>
      </c>
      <c r="E8642" s="1">
        <v>44634</v>
      </c>
      <c r="F8642" t="s">
        <v>75</v>
      </c>
      <c r="G8642" s="15">
        <v>1325</v>
      </c>
      <c r="J8642">
        <v>146078</v>
      </c>
      <c r="K8642" t="s">
        <v>7222</v>
      </c>
      <c r="L8642" t="s">
        <v>7223</v>
      </c>
      <c r="M8642">
        <v>60402</v>
      </c>
      <c r="N8642" s="1">
        <v>45444</v>
      </c>
    </row>
    <row r="8643" spans="1:14" x14ac:dyDescent="0.35">
      <c r="A8643" t="s">
        <v>22</v>
      </c>
      <c r="B8643">
        <v>5</v>
      </c>
      <c r="C8643" t="s">
        <v>7220</v>
      </c>
      <c r="D8643" t="s">
        <v>7221</v>
      </c>
      <c r="E8643" s="1">
        <v>44671</v>
      </c>
      <c r="F8643" t="s">
        <v>75</v>
      </c>
      <c r="G8643" s="15">
        <v>11019</v>
      </c>
      <c r="J8643">
        <v>146078</v>
      </c>
      <c r="K8643" t="s">
        <v>7222</v>
      </c>
      <c r="L8643" t="s">
        <v>7223</v>
      </c>
      <c r="M8643">
        <v>60402</v>
      </c>
      <c r="N8643" s="1">
        <v>45444</v>
      </c>
    </row>
    <row r="8644" spans="1:14" x14ac:dyDescent="0.35">
      <c r="A8644" t="s">
        <v>22</v>
      </c>
      <c r="B8644">
        <v>5</v>
      </c>
      <c r="C8644" t="s">
        <v>7220</v>
      </c>
      <c r="D8644" t="s">
        <v>7221</v>
      </c>
      <c r="E8644" s="1">
        <v>44671</v>
      </c>
      <c r="F8644" t="s">
        <v>102</v>
      </c>
      <c r="H8644">
        <v>23</v>
      </c>
      <c r="I8644" s="1">
        <v>44695</v>
      </c>
      <c r="J8644">
        <v>146078</v>
      </c>
      <c r="K8644" t="s">
        <v>7222</v>
      </c>
      <c r="L8644" t="s">
        <v>7223</v>
      </c>
      <c r="M8644">
        <v>60402</v>
      </c>
      <c r="N8644" s="1">
        <v>45444</v>
      </c>
    </row>
    <row r="8645" spans="1:14" x14ac:dyDescent="0.35">
      <c r="A8645" t="s">
        <v>22</v>
      </c>
      <c r="B8645">
        <v>5</v>
      </c>
      <c r="C8645" t="s">
        <v>7399</v>
      </c>
      <c r="D8645" t="s">
        <v>7400</v>
      </c>
      <c r="E8645" s="1">
        <v>44662</v>
      </c>
      <c r="F8645" t="s">
        <v>75</v>
      </c>
      <c r="G8645" s="15">
        <v>658</v>
      </c>
      <c r="J8645">
        <v>146168</v>
      </c>
      <c r="K8645" t="s">
        <v>7401</v>
      </c>
      <c r="L8645" t="s">
        <v>7402</v>
      </c>
      <c r="M8645">
        <v>60190</v>
      </c>
      <c r="N8645" s="1">
        <v>45444</v>
      </c>
    </row>
    <row r="8646" spans="1:14" x14ac:dyDescent="0.35">
      <c r="A8646" t="s">
        <v>22</v>
      </c>
      <c r="B8646">
        <v>5</v>
      </c>
      <c r="C8646" t="s">
        <v>7399</v>
      </c>
      <c r="D8646" t="s">
        <v>7400</v>
      </c>
      <c r="E8646" s="1">
        <v>44581</v>
      </c>
      <c r="F8646" t="s">
        <v>75</v>
      </c>
      <c r="G8646" s="15">
        <v>17531</v>
      </c>
      <c r="J8646">
        <v>146168</v>
      </c>
      <c r="K8646" t="s">
        <v>7401</v>
      </c>
      <c r="L8646" t="s">
        <v>7402</v>
      </c>
      <c r="M8646">
        <v>60190</v>
      </c>
      <c r="N8646" s="1">
        <v>45444</v>
      </c>
    </row>
    <row r="8647" spans="1:14" x14ac:dyDescent="0.35">
      <c r="A8647" t="s">
        <v>22</v>
      </c>
      <c r="B8647">
        <v>5</v>
      </c>
      <c r="C8647" t="s">
        <v>7399</v>
      </c>
      <c r="D8647" t="s">
        <v>7400</v>
      </c>
      <c r="E8647" s="1">
        <v>44973</v>
      </c>
      <c r="F8647" t="s">
        <v>75</v>
      </c>
      <c r="G8647" s="15">
        <v>54992</v>
      </c>
      <c r="J8647">
        <v>146168</v>
      </c>
      <c r="K8647" t="s">
        <v>7401</v>
      </c>
      <c r="L8647" t="s">
        <v>7402</v>
      </c>
      <c r="M8647">
        <v>60190</v>
      </c>
      <c r="N8647" s="1">
        <v>45444</v>
      </c>
    </row>
    <row r="8648" spans="1:14" x14ac:dyDescent="0.35">
      <c r="A8648" t="s">
        <v>22</v>
      </c>
      <c r="B8648">
        <v>5</v>
      </c>
      <c r="C8648" t="s">
        <v>7432</v>
      </c>
      <c r="D8648" t="s">
        <v>2424</v>
      </c>
      <c r="E8648" s="1">
        <v>44467</v>
      </c>
      <c r="F8648" t="s">
        <v>75</v>
      </c>
      <c r="G8648" s="15">
        <v>26861</v>
      </c>
      <c r="J8648">
        <v>146182</v>
      </c>
      <c r="K8648" t="s">
        <v>7433</v>
      </c>
      <c r="L8648" t="s">
        <v>7434</v>
      </c>
      <c r="M8648">
        <v>60504</v>
      </c>
      <c r="N8648" s="1">
        <v>45444</v>
      </c>
    </row>
    <row r="8649" spans="1:14" x14ac:dyDescent="0.35">
      <c r="A8649" t="s">
        <v>22</v>
      </c>
      <c r="B8649">
        <v>5</v>
      </c>
      <c r="C8649" t="s">
        <v>5782</v>
      </c>
      <c r="D8649" t="s">
        <v>5783</v>
      </c>
      <c r="E8649" s="1">
        <v>44649</v>
      </c>
      <c r="F8649" t="s">
        <v>75</v>
      </c>
      <c r="G8649" s="15">
        <v>9750</v>
      </c>
      <c r="J8649">
        <v>145142</v>
      </c>
      <c r="K8649" t="s">
        <v>5784</v>
      </c>
      <c r="L8649" t="s">
        <v>5785</v>
      </c>
      <c r="M8649">
        <v>61108</v>
      </c>
      <c r="N8649" s="1">
        <v>45444</v>
      </c>
    </row>
    <row r="8650" spans="1:14" x14ac:dyDescent="0.35">
      <c r="A8650" t="s">
        <v>22</v>
      </c>
      <c r="B8650">
        <v>5</v>
      </c>
      <c r="C8650" t="s">
        <v>5782</v>
      </c>
      <c r="D8650" t="s">
        <v>5783</v>
      </c>
      <c r="E8650" s="1">
        <v>44538</v>
      </c>
      <c r="F8650" t="s">
        <v>75</v>
      </c>
      <c r="G8650" s="15">
        <v>9750</v>
      </c>
      <c r="J8650">
        <v>145142</v>
      </c>
      <c r="K8650" t="s">
        <v>5784</v>
      </c>
      <c r="L8650" t="s">
        <v>5785</v>
      </c>
      <c r="M8650">
        <v>61108</v>
      </c>
      <c r="N8650" s="1">
        <v>45444</v>
      </c>
    </row>
    <row r="8651" spans="1:14" x14ac:dyDescent="0.35">
      <c r="A8651" t="s">
        <v>22</v>
      </c>
      <c r="B8651">
        <v>5</v>
      </c>
      <c r="C8651" t="s">
        <v>5782</v>
      </c>
      <c r="D8651" t="s">
        <v>5783</v>
      </c>
      <c r="E8651" s="1">
        <v>45033</v>
      </c>
      <c r="F8651" t="s">
        <v>75</v>
      </c>
      <c r="G8651" s="15">
        <v>37410</v>
      </c>
      <c r="J8651">
        <v>145142</v>
      </c>
      <c r="K8651" t="s">
        <v>5784</v>
      </c>
      <c r="L8651" t="s">
        <v>5785</v>
      </c>
      <c r="M8651">
        <v>61108</v>
      </c>
      <c r="N8651" s="1">
        <v>45444</v>
      </c>
    </row>
    <row r="8652" spans="1:14" x14ac:dyDescent="0.35">
      <c r="A8652" t="s">
        <v>22</v>
      </c>
      <c r="B8652">
        <v>5</v>
      </c>
      <c r="C8652" t="s">
        <v>5782</v>
      </c>
      <c r="D8652" t="s">
        <v>5783</v>
      </c>
      <c r="E8652" s="1">
        <v>45033</v>
      </c>
      <c r="F8652" t="s">
        <v>102</v>
      </c>
      <c r="H8652">
        <v>8</v>
      </c>
      <c r="I8652" s="1">
        <v>45071</v>
      </c>
      <c r="J8652">
        <v>145142</v>
      </c>
      <c r="K8652" t="s">
        <v>5784</v>
      </c>
      <c r="L8652" t="s">
        <v>5785</v>
      </c>
      <c r="M8652">
        <v>61108</v>
      </c>
      <c r="N8652" s="1">
        <v>45444</v>
      </c>
    </row>
    <row r="8653" spans="1:14" x14ac:dyDescent="0.35">
      <c r="A8653" t="s">
        <v>22</v>
      </c>
      <c r="B8653">
        <v>5</v>
      </c>
      <c r="C8653" t="s">
        <v>5782</v>
      </c>
      <c r="D8653" t="s">
        <v>5783</v>
      </c>
      <c r="E8653" s="1">
        <v>44813</v>
      </c>
      <c r="F8653" t="s">
        <v>102</v>
      </c>
      <c r="H8653">
        <v>3</v>
      </c>
      <c r="I8653" s="1">
        <v>44838</v>
      </c>
      <c r="J8653">
        <v>145142</v>
      </c>
      <c r="K8653" t="s">
        <v>5784</v>
      </c>
      <c r="L8653" t="s">
        <v>5785</v>
      </c>
      <c r="M8653">
        <v>61108</v>
      </c>
      <c r="N8653" s="1">
        <v>45444</v>
      </c>
    </row>
    <row r="8654" spans="1:14" x14ac:dyDescent="0.35">
      <c r="A8654" t="s">
        <v>22</v>
      </c>
      <c r="B8654">
        <v>5</v>
      </c>
      <c r="C8654" t="s">
        <v>7438</v>
      </c>
      <c r="D8654" t="s">
        <v>7439</v>
      </c>
      <c r="E8654" s="1">
        <v>44762</v>
      </c>
      <c r="F8654" t="s">
        <v>75</v>
      </c>
      <c r="G8654" s="15">
        <v>6500</v>
      </c>
      <c r="J8654">
        <v>146186</v>
      </c>
      <c r="K8654" t="s">
        <v>7440</v>
      </c>
      <c r="L8654" t="s">
        <v>7441</v>
      </c>
      <c r="M8654">
        <v>60142</v>
      </c>
      <c r="N8654" s="1">
        <v>45444</v>
      </c>
    </row>
    <row r="8655" spans="1:14" x14ac:dyDescent="0.35">
      <c r="A8655" t="s">
        <v>22</v>
      </c>
      <c r="B8655">
        <v>5</v>
      </c>
      <c r="C8655" t="s">
        <v>7438</v>
      </c>
      <c r="D8655" t="s">
        <v>7439</v>
      </c>
      <c r="E8655" s="1">
        <v>44397</v>
      </c>
      <c r="F8655" t="s">
        <v>75</v>
      </c>
      <c r="G8655" s="15">
        <v>158846</v>
      </c>
      <c r="J8655">
        <v>146186</v>
      </c>
      <c r="K8655" t="s">
        <v>7440</v>
      </c>
      <c r="L8655" t="s">
        <v>7441</v>
      </c>
      <c r="M8655">
        <v>60142</v>
      </c>
      <c r="N8655" s="1">
        <v>45444</v>
      </c>
    </row>
    <row r="8656" spans="1:14" x14ac:dyDescent="0.35">
      <c r="A8656" t="s">
        <v>22</v>
      </c>
      <c r="B8656">
        <v>5</v>
      </c>
      <c r="C8656" t="s">
        <v>7438</v>
      </c>
      <c r="D8656" t="s">
        <v>7439</v>
      </c>
      <c r="E8656" s="1">
        <v>44397</v>
      </c>
      <c r="F8656" t="s">
        <v>102</v>
      </c>
      <c r="H8656">
        <v>19</v>
      </c>
      <c r="I8656" s="1">
        <v>44423</v>
      </c>
      <c r="J8656">
        <v>146186</v>
      </c>
      <c r="K8656" t="s">
        <v>7440</v>
      </c>
      <c r="L8656" t="s">
        <v>7441</v>
      </c>
      <c r="M8656">
        <v>60142</v>
      </c>
      <c r="N8656" s="1">
        <v>45444</v>
      </c>
    </row>
    <row r="8657" spans="1:14" x14ac:dyDescent="0.35">
      <c r="A8657" t="s">
        <v>22</v>
      </c>
      <c r="B8657">
        <v>5</v>
      </c>
      <c r="C8657" t="s">
        <v>6266</v>
      </c>
      <c r="D8657" t="s">
        <v>6267</v>
      </c>
      <c r="E8657" s="1">
        <v>45156</v>
      </c>
      <c r="F8657" t="s">
        <v>75</v>
      </c>
      <c r="G8657" s="15">
        <v>18395</v>
      </c>
      <c r="J8657">
        <v>145557</v>
      </c>
      <c r="K8657" t="s">
        <v>6268</v>
      </c>
      <c r="L8657" t="s">
        <v>6269</v>
      </c>
      <c r="M8657">
        <v>60010</v>
      </c>
      <c r="N8657" s="1">
        <v>45444</v>
      </c>
    </row>
    <row r="8658" spans="1:14" x14ac:dyDescent="0.35">
      <c r="A8658" t="s">
        <v>22</v>
      </c>
      <c r="B8658">
        <v>5</v>
      </c>
      <c r="C8658" t="s">
        <v>6266</v>
      </c>
      <c r="D8658" t="s">
        <v>6267</v>
      </c>
      <c r="E8658" s="1">
        <v>44662</v>
      </c>
      <c r="F8658" t="s">
        <v>75</v>
      </c>
      <c r="G8658" s="15">
        <v>20608</v>
      </c>
      <c r="J8658">
        <v>145557</v>
      </c>
      <c r="K8658" t="s">
        <v>6268</v>
      </c>
      <c r="L8658" t="s">
        <v>6269</v>
      </c>
      <c r="M8658">
        <v>60010</v>
      </c>
      <c r="N8658" s="1">
        <v>45444</v>
      </c>
    </row>
    <row r="8659" spans="1:14" x14ac:dyDescent="0.35">
      <c r="A8659" t="s">
        <v>22</v>
      </c>
      <c r="B8659">
        <v>5</v>
      </c>
      <c r="C8659" t="s">
        <v>6266</v>
      </c>
      <c r="D8659" t="s">
        <v>6267</v>
      </c>
      <c r="E8659" s="1">
        <v>44662</v>
      </c>
      <c r="F8659" t="s">
        <v>102</v>
      </c>
      <c r="H8659">
        <v>10</v>
      </c>
      <c r="I8659" s="1">
        <v>44685</v>
      </c>
      <c r="J8659">
        <v>145557</v>
      </c>
      <c r="K8659" t="s">
        <v>6268</v>
      </c>
      <c r="L8659" t="s">
        <v>6269</v>
      </c>
      <c r="M8659">
        <v>60010</v>
      </c>
      <c r="N8659" s="1">
        <v>45444</v>
      </c>
    </row>
    <row r="8660" spans="1:14" x14ac:dyDescent="0.35">
      <c r="A8660" t="s">
        <v>22</v>
      </c>
      <c r="B8660">
        <v>5</v>
      </c>
      <c r="C8660" t="s">
        <v>6281</v>
      </c>
      <c r="D8660" t="s">
        <v>5744</v>
      </c>
      <c r="E8660" s="1">
        <v>44820</v>
      </c>
      <c r="F8660" t="s">
        <v>75</v>
      </c>
      <c r="G8660" s="15">
        <v>4550</v>
      </c>
      <c r="J8660">
        <v>145582</v>
      </c>
      <c r="K8660" t="s">
        <v>6282</v>
      </c>
      <c r="L8660" t="s">
        <v>6283</v>
      </c>
      <c r="M8660">
        <v>60565</v>
      </c>
      <c r="N8660" s="1">
        <v>45444</v>
      </c>
    </row>
    <row r="8661" spans="1:14" x14ac:dyDescent="0.35">
      <c r="A8661" t="s">
        <v>22</v>
      </c>
      <c r="B8661">
        <v>5</v>
      </c>
      <c r="C8661" t="s">
        <v>6281</v>
      </c>
      <c r="D8661" t="s">
        <v>5744</v>
      </c>
      <c r="E8661" s="1">
        <v>44538</v>
      </c>
      <c r="F8661" t="s">
        <v>75</v>
      </c>
      <c r="G8661" s="15">
        <v>9750</v>
      </c>
      <c r="J8661">
        <v>145582</v>
      </c>
      <c r="K8661" t="s">
        <v>6282</v>
      </c>
      <c r="L8661" t="s">
        <v>6283</v>
      </c>
      <c r="M8661">
        <v>60565</v>
      </c>
      <c r="N8661" s="1">
        <v>45444</v>
      </c>
    </row>
    <row r="8662" spans="1:14" x14ac:dyDescent="0.35">
      <c r="A8662" t="s">
        <v>22</v>
      </c>
      <c r="B8662">
        <v>5</v>
      </c>
      <c r="C8662" t="s">
        <v>6866</v>
      </c>
      <c r="D8662" t="s">
        <v>5837</v>
      </c>
      <c r="E8662" s="1">
        <v>45007</v>
      </c>
      <c r="F8662" t="s">
        <v>75</v>
      </c>
      <c r="G8662" s="15">
        <v>11180</v>
      </c>
      <c r="J8662">
        <v>145888</v>
      </c>
      <c r="K8662" t="s">
        <v>6867</v>
      </c>
      <c r="L8662" t="s">
        <v>6868</v>
      </c>
      <c r="M8662">
        <v>60631</v>
      </c>
      <c r="N8662" s="1">
        <v>45444</v>
      </c>
    </row>
    <row r="8663" spans="1:14" x14ac:dyDescent="0.35">
      <c r="A8663" t="s">
        <v>22</v>
      </c>
      <c r="B8663">
        <v>5</v>
      </c>
      <c r="C8663" t="s">
        <v>6866</v>
      </c>
      <c r="D8663" t="s">
        <v>5837</v>
      </c>
      <c r="E8663" s="1">
        <v>44733</v>
      </c>
      <c r="F8663" t="s">
        <v>75</v>
      </c>
      <c r="G8663" s="15">
        <v>18112</v>
      </c>
      <c r="J8663">
        <v>145888</v>
      </c>
      <c r="K8663" t="s">
        <v>6867</v>
      </c>
      <c r="L8663" t="s">
        <v>6868</v>
      </c>
      <c r="M8663">
        <v>60631</v>
      </c>
      <c r="N8663" s="1">
        <v>45444</v>
      </c>
    </row>
    <row r="8664" spans="1:14" x14ac:dyDescent="0.35">
      <c r="A8664" t="s">
        <v>22</v>
      </c>
      <c r="B8664">
        <v>5</v>
      </c>
      <c r="C8664" t="s">
        <v>6994</v>
      </c>
      <c r="D8664" t="s">
        <v>6883</v>
      </c>
      <c r="E8664" s="1">
        <v>44932</v>
      </c>
      <c r="F8664" t="s">
        <v>75</v>
      </c>
      <c r="G8664" s="15">
        <v>9075</v>
      </c>
      <c r="J8664">
        <v>145963</v>
      </c>
      <c r="K8664" t="s">
        <v>6995</v>
      </c>
      <c r="L8664" t="s">
        <v>35007</v>
      </c>
      <c r="M8664">
        <v>60467</v>
      </c>
      <c r="N8664" s="1">
        <v>45444</v>
      </c>
    </row>
    <row r="8665" spans="1:14" x14ac:dyDescent="0.35">
      <c r="A8665" t="s">
        <v>22</v>
      </c>
      <c r="B8665">
        <v>5</v>
      </c>
      <c r="C8665" t="s">
        <v>6994</v>
      </c>
      <c r="D8665" t="s">
        <v>6883</v>
      </c>
      <c r="E8665" s="1">
        <v>44932</v>
      </c>
      <c r="F8665" t="s">
        <v>75</v>
      </c>
      <c r="G8665" s="15">
        <v>20000</v>
      </c>
      <c r="J8665">
        <v>145963</v>
      </c>
      <c r="K8665" t="s">
        <v>6995</v>
      </c>
      <c r="L8665" t="s">
        <v>35007</v>
      </c>
      <c r="M8665">
        <v>60467</v>
      </c>
      <c r="N8665" s="1">
        <v>45444</v>
      </c>
    </row>
    <row r="8666" spans="1:14" x14ac:dyDescent="0.35">
      <c r="A8666" t="s">
        <v>22</v>
      </c>
      <c r="B8666">
        <v>5</v>
      </c>
      <c r="C8666" t="s">
        <v>6994</v>
      </c>
      <c r="D8666" t="s">
        <v>6883</v>
      </c>
      <c r="E8666" s="1">
        <v>45212</v>
      </c>
      <c r="F8666" t="s">
        <v>75</v>
      </c>
      <c r="G8666" s="15">
        <v>61920</v>
      </c>
      <c r="J8666">
        <v>145963</v>
      </c>
      <c r="K8666" t="s">
        <v>6995</v>
      </c>
      <c r="L8666" t="s">
        <v>35007</v>
      </c>
      <c r="M8666">
        <v>60467</v>
      </c>
      <c r="N8666" s="1">
        <v>45444</v>
      </c>
    </row>
    <row r="8667" spans="1:14" x14ac:dyDescent="0.35">
      <c r="A8667" t="s">
        <v>22</v>
      </c>
      <c r="B8667">
        <v>5</v>
      </c>
      <c r="C8667" t="s">
        <v>6994</v>
      </c>
      <c r="D8667" t="s">
        <v>6883</v>
      </c>
      <c r="E8667" s="1">
        <v>45212</v>
      </c>
      <c r="F8667" t="s">
        <v>102</v>
      </c>
      <c r="H8667">
        <v>8</v>
      </c>
      <c r="I8667" s="1">
        <v>45258</v>
      </c>
      <c r="J8667">
        <v>145963</v>
      </c>
      <c r="K8667" t="s">
        <v>6995</v>
      </c>
      <c r="L8667" t="s">
        <v>35007</v>
      </c>
      <c r="M8667">
        <v>60467</v>
      </c>
      <c r="N8667" s="1">
        <v>45444</v>
      </c>
    </row>
    <row r="8668" spans="1:14" x14ac:dyDescent="0.35">
      <c r="A8668" t="s">
        <v>22</v>
      </c>
      <c r="B8668">
        <v>5</v>
      </c>
      <c r="C8668" t="s">
        <v>6994</v>
      </c>
      <c r="D8668" t="s">
        <v>6883</v>
      </c>
      <c r="E8668" s="1">
        <v>44932</v>
      </c>
      <c r="F8668" t="s">
        <v>102</v>
      </c>
      <c r="H8668">
        <v>40</v>
      </c>
      <c r="I8668" s="1">
        <v>44991</v>
      </c>
      <c r="J8668">
        <v>145963</v>
      </c>
      <c r="K8668" t="s">
        <v>6995</v>
      </c>
      <c r="L8668" t="s">
        <v>35007</v>
      </c>
      <c r="M8668">
        <v>60467</v>
      </c>
      <c r="N8668" s="1">
        <v>45444</v>
      </c>
    </row>
    <row r="8669" spans="1:14" x14ac:dyDescent="0.35">
      <c r="A8669" t="s">
        <v>22</v>
      </c>
      <c r="B8669">
        <v>5</v>
      </c>
      <c r="C8669" t="s">
        <v>6119</v>
      </c>
      <c r="D8669" t="s">
        <v>5837</v>
      </c>
      <c r="E8669" s="1">
        <v>44961</v>
      </c>
      <c r="F8669" t="s">
        <v>75</v>
      </c>
      <c r="G8669" s="15">
        <v>10799</v>
      </c>
      <c r="J8669">
        <v>145450</v>
      </c>
      <c r="K8669" t="s">
        <v>6120</v>
      </c>
      <c r="L8669" t="s">
        <v>6121</v>
      </c>
      <c r="M8669">
        <v>60640</v>
      </c>
      <c r="N8669" s="1">
        <v>45444</v>
      </c>
    </row>
    <row r="8670" spans="1:14" x14ac:dyDescent="0.35">
      <c r="A8670" t="s">
        <v>22</v>
      </c>
      <c r="B8670">
        <v>5</v>
      </c>
      <c r="C8670" t="s">
        <v>6119</v>
      </c>
      <c r="D8670" t="s">
        <v>5837</v>
      </c>
      <c r="E8670" s="1">
        <v>44798</v>
      </c>
      <c r="F8670" t="s">
        <v>75</v>
      </c>
      <c r="G8670" s="15">
        <v>11905</v>
      </c>
      <c r="J8670">
        <v>145450</v>
      </c>
      <c r="K8670" t="s">
        <v>6120</v>
      </c>
      <c r="L8670" t="s">
        <v>6121</v>
      </c>
      <c r="M8670">
        <v>60640</v>
      </c>
      <c r="N8670" s="1">
        <v>45444</v>
      </c>
    </row>
    <row r="8671" spans="1:14" x14ac:dyDescent="0.35">
      <c r="A8671" t="s">
        <v>22</v>
      </c>
      <c r="B8671">
        <v>5</v>
      </c>
      <c r="C8671" t="s">
        <v>6119</v>
      </c>
      <c r="D8671" t="s">
        <v>5837</v>
      </c>
      <c r="E8671" s="1">
        <v>45084</v>
      </c>
      <c r="F8671" t="s">
        <v>75</v>
      </c>
      <c r="G8671" s="15">
        <v>15093</v>
      </c>
      <c r="J8671">
        <v>145450</v>
      </c>
      <c r="K8671" t="s">
        <v>6120</v>
      </c>
      <c r="L8671" t="s">
        <v>6121</v>
      </c>
      <c r="M8671">
        <v>60640</v>
      </c>
      <c r="N8671" s="1">
        <v>45444</v>
      </c>
    </row>
    <row r="8672" spans="1:14" x14ac:dyDescent="0.35">
      <c r="A8672" t="s">
        <v>22</v>
      </c>
      <c r="B8672">
        <v>5</v>
      </c>
      <c r="C8672" t="s">
        <v>6834</v>
      </c>
      <c r="D8672" t="s">
        <v>6833</v>
      </c>
      <c r="E8672" s="1">
        <v>44637</v>
      </c>
      <c r="F8672" t="s">
        <v>75</v>
      </c>
      <c r="G8672" s="15">
        <v>3250</v>
      </c>
      <c r="J8672">
        <v>145872</v>
      </c>
      <c r="K8672" t="s">
        <v>6835</v>
      </c>
      <c r="L8672" t="s">
        <v>6836</v>
      </c>
      <c r="M8672">
        <v>60047</v>
      </c>
      <c r="N8672" s="1">
        <v>45444</v>
      </c>
    </row>
    <row r="8673" spans="1:14" x14ac:dyDescent="0.35">
      <c r="A8673" t="s">
        <v>22</v>
      </c>
      <c r="B8673">
        <v>5</v>
      </c>
      <c r="C8673" t="s">
        <v>7078</v>
      </c>
      <c r="D8673" t="s">
        <v>2424</v>
      </c>
      <c r="E8673" s="1">
        <v>44952</v>
      </c>
      <c r="F8673" t="s">
        <v>75</v>
      </c>
      <c r="G8673" s="15">
        <v>9750</v>
      </c>
      <c r="J8673">
        <v>146008</v>
      </c>
      <c r="K8673" t="s">
        <v>7079</v>
      </c>
      <c r="L8673" t="s">
        <v>7080</v>
      </c>
      <c r="M8673">
        <v>60505</v>
      </c>
      <c r="N8673" s="1">
        <v>45444</v>
      </c>
    </row>
    <row r="8674" spans="1:14" x14ac:dyDescent="0.35">
      <c r="A8674" t="s">
        <v>22</v>
      </c>
      <c r="B8674">
        <v>5</v>
      </c>
      <c r="C8674" t="s">
        <v>6017</v>
      </c>
      <c r="D8674" t="s">
        <v>6018</v>
      </c>
      <c r="E8674" s="1">
        <v>44547</v>
      </c>
      <c r="F8674" t="s">
        <v>75</v>
      </c>
      <c r="G8674" s="15">
        <v>29406</v>
      </c>
      <c r="J8674">
        <v>145403</v>
      </c>
      <c r="K8674" t="s">
        <v>6019</v>
      </c>
      <c r="L8674" t="s">
        <v>6020</v>
      </c>
      <c r="M8674">
        <v>60169</v>
      </c>
      <c r="N8674" s="1">
        <v>45444</v>
      </c>
    </row>
    <row r="8675" spans="1:14" x14ac:dyDescent="0.35">
      <c r="A8675" t="s">
        <v>22</v>
      </c>
      <c r="B8675">
        <v>5</v>
      </c>
      <c r="C8675" t="s">
        <v>6017</v>
      </c>
      <c r="D8675" t="s">
        <v>6018</v>
      </c>
      <c r="E8675" s="1">
        <v>44547</v>
      </c>
      <c r="F8675" t="s">
        <v>102</v>
      </c>
      <c r="H8675">
        <v>21</v>
      </c>
      <c r="I8675" s="1">
        <v>44575</v>
      </c>
      <c r="J8675">
        <v>145403</v>
      </c>
      <c r="K8675" t="s">
        <v>6019</v>
      </c>
      <c r="L8675" t="s">
        <v>6020</v>
      </c>
      <c r="M8675">
        <v>60169</v>
      </c>
      <c r="N8675" s="1">
        <v>45444</v>
      </c>
    </row>
    <row r="8676" spans="1:14" x14ac:dyDescent="0.35">
      <c r="A8676" t="s">
        <v>22</v>
      </c>
      <c r="B8676">
        <v>5</v>
      </c>
      <c r="C8676" t="s">
        <v>6125</v>
      </c>
      <c r="D8676" t="s">
        <v>6126</v>
      </c>
      <c r="E8676" s="1">
        <v>44832</v>
      </c>
      <c r="F8676" t="s">
        <v>75</v>
      </c>
      <c r="G8676" s="15">
        <v>3250</v>
      </c>
      <c r="J8676">
        <v>145453</v>
      </c>
      <c r="K8676" t="s">
        <v>6127</v>
      </c>
      <c r="L8676" t="s">
        <v>6128</v>
      </c>
      <c r="M8676">
        <v>60050</v>
      </c>
      <c r="N8676" s="1">
        <v>45444</v>
      </c>
    </row>
    <row r="8677" spans="1:14" x14ac:dyDescent="0.35">
      <c r="A8677" t="s">
        <v>22</v>
      </c>
      <c r="B8677">
        <v>5</v>
      </c>
      <c r="C8677" t="s">
        <v>6125</v>
      </c>
      <c r="D8677" t="s">
        <v>6126</v>
      </c>
      <c r="E8677" s="1">
        <v>44475</v>
      </c>
      <c r="F8677" t="s">
        <v>75</v>
      </c>
      <c r="G8677" s="15">
        <v>7332</v>
      </c>
      <c r="J8677">
        <v>145453</v>
      </c>
      <c r="K8677" t="s">
        <v>6127</v>
      </c>
      <c r="L8677" t="s">
        <v>6128</v>
      </c>
      <c r="M8677">
        <v>60050</v>
      </c>
      <c r="N8677" s="1">
        <v>45444</v>
      </c>
    </row>
    <row r="8678" spans="1:14" x14ac:dyDescent="0.35">
      <c r="A8678" t="s">
        <v>22</v>
      </c>
      <c r="B8678">
        <v>5</v>
      </c>
      <c r="C8678" t="s">
        <v>6125</v>
      </c>
      <c r="D8678" t="s">
        <v>6126</v>
      </c>
      <c r="E8678" s="1">
        <v>45212</v>
      </c>
      <c r="F8678" t="s">
        <v>75</v>
      </c>
      <c r="G8678" s="15">
        <v>11170</v>
      </c>
      <c r="J8678">
        <v>145453</v>
      </c>
      <c r="K8678" t="s">
        <v>6127</v>
      </c>
      <c r="L8678" t="s">
        <v>6128</v>
      </c>
      <c r="M8678">
        <v>60050</v>
      </c>
      <c r="N8678" s="1">
        <v>45444</v>
      </c>
    </row>
    <row r="8679" spans="1:14" x14ac:dyDescent="0.35">
      <c r="A8679" t="s">
        <v>22</v>
      </c>
      <c r="B8679">
        <v>5</v>
      </c>
      <c r="C8679" t="s">
        <v>6610</v>
      </c>
      <c r="D8679" t="s">
        <v>6611</v>
      </c>
      <c r="E8679" s="1">
        <v>44637</v>
      </c>
      <c r="F8679" t="s">
        <v>75</v>
      </c>
      <c r="G8679" s="15">
        <v>9191</v>
      </c>
      <c r="J8679">
        <v>145736</v>
      </c>
      <c r="K8679" t="s">
        <v>6612</v>
      </c>
      <c r="L8679" t="s">
        <v>6613</v>
      </c>
      <c r="M8679">
        <v>60804</v>
      </c>
      <c r="N8679" s="1">
        <v>45444</v>
      </c>
    </row>
    <row r="8680" spans="1:14" x14ac:dyDescent="0.35">
      <c r="A8680" t="s">
        <v>22</v>
      </c>
      <c r="B8680">
        <v>5</v>
      </c>
      <c r="C8680" t="s">
        <v>6610</v>
      </c>
      <c r="D8680" t="s">
        <v>6611</v>
      </c>
      <c r="E8680" s="1">
        <v>44734</v>
      </c>
      <c r="F8680" t="s">
        <v>75</v>
      </c>
      <c r="G8680" s="15">
        <v>12578</v>
      </c>
      <c r="J8680">
        <v>145736</v>
      </c>
      <c r="K8680" t="s">
        <v>6612</v>
      </c>
      <c r="L8680" t="s">
        <v>6613</v>
      </c>
      <c r="M8680">
        <v>60804</v>
      </c>
      <c r="N8680" s="1">
        <v>45444</v>
      </c>
    </row>
    <row r="8681" spans="1:14" x14ac:dyDescent="0.35">
      <c r="A8681" t="s">
        <v>22</v>
      </c>
      <c r="B8681">
        <v>5</v>
      </c>
      <c r="C8681" t="s">
        <v>6610</v>
      </c>
      <c r="D8681" t="s">
        <v>6611</v>
      </c>
      <c r="E8681" s="1">
        <v>44825</v>
      </c>
      <c r="F8681" t="s">
        <v>75</v>
      </c>
      <c r="G8681" s="15">
        <v>13419</v>
      </c>
      <c r="J8681">
        <v>145736</v>
      </c>
      <c r="K8681" t="s">
        <v>6612</v>
      </c>
      <c r="L8681" t="s">
        <v>6613</v>
      </c>
      <c r="M8681">
        <v>60804</v>
      </c>
      <c r="N8681" s="1">
        <v>45444</v>
      </c>
    </row>
    <row r="8682" spans="1:14" x14ac:dyDescent="0.35">
      <c r="A8682" t="s">
        <v>22</v>
      </c>
      <c r="B8682">
        <v>5</v>
      </c>
      <c r="C8682" t="s">
        <v>6610</v>
      </c>
      <c r="D8682" t="s">
        <v>6611</v>
      </c>
      <c r="E8682" s="1">
        <v>44866</v>
      </c>
      <c r="F8682" t="s">
        <v>75</v>
      </c>
      <c r="G8682" s="15">
        <v>15312</v>
      </c>
      <c r="J8682">
        <v>145736</v>
      </c>
      <c r="K8682" t="s">
        <v>6612</v>
      </c>
      <c r="L8682" t="s">
        <v>6613</v>
      </c>
      <c r="M8682">
        <v>60804</v>
      </c>
      <c r="N8682" s="1">
        <v>45444</v>
      </c>
    </row>
    <row r="8683" spans="1:14" x14ac:dyDescent="0.35">
      <c r="A8683" t="s">
        <v>22</v>
      </c>
      <c r="B8683">
        <v>5</v>
      </c>
      <c r="C8683" t="s">
        <v>6610</v>
      </c>
      <c r="D8683" t="s">
        <v>6611</v>
      </c>
      <c r="E8683" s="1">
        <v>45015</v>
      </c>
      <c r="F8683" t="s">
        <v>75</v>
      </c>
      <c r="G8683" s="15">
        <v>32916</v>
      </c>
      <c r="J8683">
        <v>145736</v>
      </c>
      <c r="K8683" t="s">
        <v>6612</v>
      </c>
      <c r="L8683" t="s">
        <v>6613</v>
      </c>
      <c r="M8683">
        <v>60804</v>
      </c>
      <c r="N8683" s="1">
        <v>45444</v>
      </c>
    </row>
    <row r="8684" spans="1:14" x14ac:dyDescent="0.35">
      <c r="A8684" t="s">
        <v>22</v>
      </c>
      <c r="B8684">
        <v>5</v>
      </c>
      <c r="C8684" t="s">
        <v>6610</v>
      </c>
      <c r="D8684" t="s">
        <v>6611</v>
      </c>
      <c r="E8684" s="1">
        <v>45015</v>
      </c>
      <c r="F8684" t="s">
        <v>102</v>
      </c>
      <c r="H8684">
        <v>16</v>
      </c>
      <c r="I8684" s="1">
        <v>45044</v>
      </c>
      <c r="J8684">
        <v>145736</v>
      </c>
      <c r="K8684" t="s">
        <v>6612</v>
      </c>
      <c r="L8684" t="s">
        <v>6613</v>
      </c>
      <c r="M8684">
        <v>60804</v>
      </c>
      <c r="N8684" s="1">
        <v>45444</v>
      </c>
    </row>
    <row r="8685" spans="1:14" x14ac:dyDescent="0.35">
      <c r="A8685" t="s">
        <v>22</v>
      </c>
      <c r="B8685">
        <v>5</v>
      </c>
      <c r="C8685" t="s">
        <v>6610</v>
      </c>
      <c r="D8685" t="s">
        <v>6611</v>
      </c>
      <c r="E8685" s="1">
        <v>44734</v>
      </c>
      <c r="F8685" t="s">
        <v>102</v>
      </c>
      <c r="H8685">
        <v>14</v>
      </c>
      <c r="I8685" s="1">
        <v>44765</v>
      </c>
      <c r="J8685">
        <v>145736</v>
      </c>
      <c r="K8685" t="s">
        <v>6612</v>
      </c>
      <c r="L8685" t="s">
        <v>6613</v>
      </c>
      <c r="M8685">
        <v>60804</v>
      </c>
      <c r="N8685" s="1">
        <v>45444</v>
      </c>
    </row>
    <row r="8686" spans="1:14" x14ac:dyDescent="0.35">
      <c r="A8686" t="s">
        <v>22</v>
      </c>
      <c r="B8686">
        <v>5</v>
      </c>
      <c r="C8686" t="s">
        <v>6610</v>
      </c>
      <c r="D8686" t="s">
        <v>6611</v>
      </c>
      <c r="E8686" s="1">
        <v>44560</v>
      </c>
      <c r="F8686" t="s">
        <v>102</v>
      </c>
      <c r="H8686">
        <v>1</v>
      </c>
      <c r="I8686" s="1">
        <v>44600</v>
      </c>
      <c r="J8686">
        <v>145736</v>
      </c>
      <c r="K8686" t="s">
        <v>6612</v>
      </c>
      <c r="L8686" t="s">
        <v>6613</v>
      </c>
      <c r="M8686">
        <v>60804</v>
      </c>
      <c r="N8686" s="1">
        <v>45444</v>
      </c>
    </row>
    <row r="8687" spans="1:14" x14ac:dyDescent="0.35">
      <c r="A8687" t="s">
        <v>22</v>
      </c>
      <c r="B8687">
        <v>5</v>
      </c>
      <c r="C8687" t="s">
        <v>5986</v>
      </c>
      <c r="D8687" t="s">
        <v>5941</v>
      </c>
      <c r="E8687" s="1">
        <v>44894</v>
      </c>
      <c r="F8687" t="s">
        <v>75</v>
      </c>
      <c r="G8687" s="15">
        <v>16234</v>
      </c>
      <c r="J8687">
        <v>145379</v>
      </c>
      <c r="K8687" t="s">
        <v>5987</v>
      </c>
      <c r="L8687" t="s">
        <v>5988</v>
      </c>
      <c r="M8687">
        <v>60108</v>
      </c>
      <c r="N8687" s="1">
        <v>45444</v>
      </c>
    </row>
    <row r="8688" spans="1:14" x14ac:dyDescent="0.35">
      <c r="A8688" t="s">
        <v>22</v>
      </c>
      <c r="B8688">
        <v>5</v>
      </c>
      <c r="C8688" t="s">
        <v>5986</v>
      </c>
      <c r="D8688" t="s">
        <v>5941</v>
      </c>
      <c r="E8688" s="1">
        <v>44816</v>
      </c>
      <c r="F8688" t="s">
        <v>75</v>
      </c>
      <c r="G8688" s="15">
        <v>32094</v>
      </c>
      <c r="J8688">
        <v>145379</v>
      </c>
      <c r="K8688" t="s">
        <v>5987</v>
      </c>
      <c r="L8688" t="s">
        <v>5988</v>
      </c>
      <c r="M8688">
        <v>60108</v>
      </c>
      <c r="N8688" s="1">
        <v>45444</v>
      </c>
    </row>
    <row r="8689" spans="1:14" x14ac:dyDescent="0.35">
      <c r="A8689" t="s">
        <v>22</v>
      </c>
      <c r="B8689">
        <v>5</v>
      </c>
      <c r="C8689" t="s">
        <v>5986</v>
      </c>
      <c r="D8689" t="s">
        <v>5941</v>
      </c>
      <c r="E8689" s="1">
        <v>44973</v>
      </c>
      <c r="F8689" t="s">
        <v>75</v>
      </c>
      <c r="G8689" s="15">
        <v>78869</v>
      </c>
      <c r="J8689">
        <v>145379</v>
      </c>
      <c r="K8689" t="s">
        <v>5987</v>
      </c>
      <c r="L8689" t="s">
        <v>5988</v>
      </c>
      <c r="M8689">
        <v>60108</v>
      </c>
      <c r="N8689" s="1">
        <v>45444</v>
      </c>
    </row>
    <row r="8690" spans="1:14" x14ac:dyDescent="0.35">
      <c r="A8690" t="s">
        <v>22</v>
      </c>
      <c r="B8690">
        <v>5</v>
      </c>
      <c r="C8690" t="s">
        <v>5986</v>
      </c>
      <c r="D8690" t="s">
        <v>5941</v>
      </c>
      <c r="E8690" s="1">
        <v>45057</v>
      </c>
      <c r="F8690" t="s">
        <v>75</v>
      </c>
      <c r="G8690" s="15">
        <v>87340</v>
      </c>
      <c r="J8690">
        <v>145379</v>
      </c>
      <c r="K8690" t="s">
        <v>5987</v>
      </c>
      <c r="L8690" t="s">
        <v>5988</v>
      </c>
      <c r="M8690">
        <v>60108</v>
      </c>
      <c r="N8690" s="1">
        <v>45444</v>
      </c>
    </row>
    <row r="8691" spans="1:14" x14ac:dyDescent="0.35">
      <c r="A8691" t="s">
        <v>22</v>
      </c>
      <c r="B8691">
        <v>5</v>
      </c>
      <c r="C8691" t="s">
        <v>5986</v>
      </c>
      <c r="D8691" t="s">
        <v>5941</v>
      </c>
      <c r="E8691" s="1">
        <v>45057</v>
      </c>
      <c r="F8691" t="s">
        <v>102</v>
      </c>
      <c r="H8691">
        <v>9</v>
      </c>
      <c r="I8691" s="1">
        <v>45080</v>
      </c>
      <c r="J8691">
        <v>145379</v>
      </c>
      <c r="K8691" t="s">
        <v>5987</v>
      </c>
      <c r="L8691" t="s">
        <v>5988</v>
      </c>
      <c r="M8691">
        <v>60108</v>
      </c>
      <c r="N8691" s="1">
        <v>45444</v>
      </c>
    </row>
    <row r="8692" spans="1:14" x14ac:dyDescent="0.35">
      <c r="A8692" t="s">
        <v>22</v>
      </c>
      <c r="B8692">
        <v>5</v>
      </c>
      <c r="C8692" t="s">
        <v>6862</v>
      </c>
      <c r="D8692" t="s">
        <v>6863</v>
      </c>
      <c r="E8692" s="1">
        <v>44640</v>
      </c>
      <c r="F8692" t="s">
        <v>75</v>
      </c>
      <c r="G8692" s="15">
        <v>15405</v>
      </c>
      <c r="J8692">
        <v>145886</v>
      </c>
      <c r="K8692" t="s">
        <v>6864</v>
      </c>
      <c r="L8692" t="s">
        <v>6865</v>
      </c>
      <c r="M8692">
        <v>61231</v>
      </c>
      <c r="N8692" s="1">
        <v>45444</v>
      </c>
    </row>
    <row r="8693" spans="1:14" x14ac:dyDescent="0.35">
      <c r="A8693" t="s">
        <v>22</v>
      </c>
      <c r="B8693">
        <v>5</v>
      </c>
      <c r="C8693" t="s">
        <v>6862</v>
      </c>
      <c r="D8693" t="s">
        <v>6863</v>
      </c>
      <c r="E8693" s="1">
        <v>44407</v>
      </c>
      <c r="F8693" t="s">
        <v>75</v>
      </c>
      <c r="G8693" s="15">
        <v>26241</v>
      </c>
      <c r="J8693">
        <v>145886</v>
      </c>
      <c r="K8693" t="s">
        <v>6864</v>
      </c>
      <c r="L8693" t="s">
        <v>6865</v>
      </c>
      <c r="M8693">
        <v>61231</v>
      </c>
      <c r="N8693" s="1">
        <v>45444</v>
      </c>
    </row>
    <row r="8694" spans="1:14" x14ac:dyDescent="0.35">
      <c r="A8694" t="s">
        <v>22</v>
      </c>
      <c r="B8694">
        <v>5</v>
      </c>
      <c r="C8694" t="s">
        <v>6862</v>
      </c>
      <c r="D8694" t="s">
        <v>6863</v>
      </c>
      <c r="E8694" s="1">
        <v>45135</v>
      </c>
      <c r="F8694" t="s">
        <v>75</v>
      </c>
      <c r="G8694" s="15">
        <v>29775</v>
      </c>
      <c r="J8694">
        <v>145886</v>
      </c>
      <c r="K8694" t="s">
        <v>6864</v>
      </c>
      <c r="L8694" t="s">
        <v>6865</v>
      </c>
      <c r="M8694">
        <v>61231</v>
      </c>
      <c r="N8694" s="1">
        <v>45444</v>
      </c>
    </row>
    <row r="8695" spans="1:14" x14ac:dyDescent="0.35">
      <c r="A8695" t="s">
        <v>22</v>
      </c>
      <c r="B8695">
        <v>5</v>
      </c>
      <c r="C8695" t="s">
        <v>6862</v>
      </c>
      <c r="D8695" t="s">
        <v>6863</v>
      </c>
      <c r="E8695" s="1">
        <v>44592</v>
      </c>
      <c r="F8695" t="s">
        <v>75</v>
      </c>
      <c r="G8695" s="15">
        <v>75267</v>
      </c>
      <c r="J8695">
        <v>145886</v>
      </c>
      <c r="K8695" t="s">
        <v>6864</v>
      </c>
      <c r="L8695" t="s">
        <v>6865</v>
      </c>
      <c r="M8695">
        <v>61231</v>
      </c>
      <c r="N8695" s="1">
        <v>45444</v>
      </c>
    </row>
    <row r="8696" spans="1:14" x14ac:dyDescent="0.35">
      <c r="A8696" t="s">
        <v>22</v>
      </c>
      <c r="B8696">
        <v>5</v>
      </c>
      <c r="C8696" t="s">
        <v>6862</v>
      </c>
      <c r="D8696" t="s">
        <v>6863</v>
      </c>
      <c r="E8696" s="1">
        <v>45302</v>
      </c>
      <c r="F8696" t="s">
        <v>75</v>
      </c>
      <c r="G8696" s="15">
        <v>120320</v>
      </c>
      <c r="J8696">
        <v>145886</v>
      </c>
      <c r="K8696" t="s">
        <v>6864</v>
      </c>
      <c r="L8696" t="s">
        <v>6865</v>
      </c>
      <c r="M8696">
        <v>61231</v>
      </c>
      <c r="N8696" s="1">
        <v>45444</v>
      </c>
    </row>
    <row r="8697" spans="1:14" x14ac:dyDescent="0.35">
      <c r="A8697" t="s">
        <v>22</v>
      </c>
      <c r="B8697">
        <v>5</v>
      </c>
      <c r="C8697" t="s">
        <v>6862</v>
      </c>
      <c r="D8697" t="s">
        <v>6863</v>
      </c>
      <c r="E8697" s="1">
        <v>45302</v>
      </c>
      <c r="F8697" t="s">
        <v>102</v>
      </c>
      <c r="H8697">
        <v>67</v>
      </c>
      <c r="I8697" s="1">
        <v>45327</v>
      </c>
      <c r="J8697">
        <v>145886</v>
      </c>
      <c r="K8697" t="s">
        <v>6864</v>
      </c>
      <c r="L8697" t="s">
        <v>6865</v>
      </c>
      <c r="M8697">
        <v>61231</v>
      </c>
      <c r="N8697" s="1">
        <v>45444</v>
      </c>
    </row>
    <row r="8698" spans="1:14" x14ac:dyDescent="0.35">
      <c r="A8698" t="s">
        <v>22</v>
      </c>
      <c r="B8698">
        <v>5</v>
      </c>
      <c r="C8698" t="s">
        <v>35008</v>
      </c>
      <c r="D8698" t="s">
        <v>5703</v>
      </c>
      <c r="E8698" s="1">
        <v>45300</v>
      </c>
      <c r="F8698" t="s">
        <v>75</v>
      </c>
      <c r="G8698" s="15">
        <v>80305</v>
      </c>
      <c r="J8698">
        <v>146058</v>
      </c>
      <c r="K8698" t="s">
        <v>7189</v>
      </c>
      <c r="L8698" t="s">
        <v>7190</v>
      </c>
      <c r="M8698">
        <v>60201</v>
      </c>
      <c r="N8698" s="1">
        <v>45444</v>
      </c>
    </row>
    <row r="8699" spans="1:14" x14ac:dyDescent="0.35">
      <c r="A8699" t="s">
        <v>22</v>
      </c>
      <c r="B8699">
        <v>5</v>
      </c>
      <c r="C8699" t="s">
        <v>35008</v>
      </c>
      <c r="D8699" t="s">
        <v>5703</v>
      </c>
      <c r="E8699" s="1">
        <v>45300</v>
      </c>
      <c r="F8699" t="s">
        <v>102</v>
      </c>
      <c r="H8699">
        <v>37</v>
      </c>
      <c r="I8699" s="1">
        <v>45325</v>
      </c>
      <c r="J8699">
        <v>146058</v>
      </c>
      <c r="K8699" t="s">
        <v>7189</v>
      </c>
      <c r="L8699" t="s">
        <v>7190</v>
      </c>
      <c r="M8699">
        <v>60201</v>
      </c>
      <c r="N8699" s="1">
        <v>45444</v>
      </c>
    </row>
    <row r="8700" spans="1:14" x14ac:dyDescent="0.35">
      <c r="A8700" t="s">
        <v>22</v>
      </c>
      <c r="B8700">
        <v>5</v>
      </c>
      <c r="C8700" t="s">
        <v>35008</v>
      </c>
      <c r="D8700" t="s">
        <v>5703</v>
      </c>
      <c r="E8700" s="1">
        <v>44980</v>
      </c>
      <c r="F8700" t="s">
        <v>102</v>
      </c>
      <c r="H8700">
        <v>23</v>
      </c>
      <c r="I8700" s="1">
        <v>45007</v>
      </c>
      <c r="J8700">
        <v>146058</v>
      </c>
      <c r="K8700" t="s">
        <v>7189</v>
      </c>
      <c r="L8700" t="s">
        <v>7190</v>
      </c>
      <c r="M8700">
        <v>60201</v>
      </c>
      <c r="N8700" s="1">
        <v>45444</v>
      </c>
    </row>
    <row r="8701" spans="1:14" x14ac:dyDescent="0.35">
      <c r="A8701" t="s">
        <v>22</v>
      </c>
      <c r="B8701">
        <v>5</v>
      </c>
      <c r="C8701" t="s">
        <v>6488</v>
      </c>
      <c r="D8701" t="s">
        <v>6489</v>
      </c>
      <c r="E8701" s="1">
        <v>44992</v>
      </c>
      <c r="F8701" t="s">
        <v>75</v>
      </c>
      <c r="G8701" s="15">
        <v>20940</v>
      </c>
      <c r="J8701">
        <v>145684</v>
      </c>
      <c r="K8701" t="s">
        <v>6490</v>
      </c>
      <c r="L8701" t="s">
        <v>6491</v>
      </c>
      <c r="M8701">
        <v>60430</v>
      </c>
      <c r="N8701" s="1">
        <v>45444</v>
      </c>
    </row>
    <row r="8702" spans="1:14" x14ac:dyDescent="0.35">
      <c r="A8702" t="s">
        <v>22</v>
      </c>
      <c r="B8702">
        <v>5</v>
      </c>
      <c r="C8702" t="s">
        <v>6488</v>
      </c>
      <c r="D8702" t="s">
        <v>6489</v>
      </c>
      <c r="E8702" s="1">
        <v>44528</v>
      </c>
      <c r="F8702" t="s">
        <v>75</v>
      </c>
      <c r="G8702" s="15">
        <v>21996</v>
      </c>
      <c r="J8702">
        <v>145684</v>
      </c>
      <c r="K8702" t="s">
        <v>6490</v>
      </c>
      <c r="L8702" t="s">
        <v>6491</v>
      </c>
      <c r="M8702">
        <v>60430</v>
      </c>
      <c r="N8702" s="1">
        <v>45444</v>
      </c>
    </row>
    <row r="8703" spans="1:14" x14ac:dyDescent="0.35">
      <c r="A8703" t="s">
        <v>22</v>
      </c>
      <c r="B8703">
        <v>5</v>
      </c>
      <c r="C8703" t="s">
        <v>6488</v>
      </c>
      <c r="D8703" t="s">
        <v>6489</v>
      </c>
      <c r="E8703" s="1">
        <v>44364</v>
      </c>
      <c r="F8703" t="s">
        <v>75</v>
      </c>
      <c r="G8703" s="15">
        <v>105502</v>
      </c>
      <c r="J8703">
        <v>145684</v>
      </c>
      <c r="K8703" t="s">
        <v>6490</v>
      </c>
      <c r="L8703" t="s">
        <v>6491</v>
      </c>
      <c r="M8703">
        <v>60430</v>
      </c>
      <c r="N8703" s="1">
        <v>45444</v>
      </c>
    </row>
    <row r="8704" spans="1:14" x14ac:dyDescent="0.35">
      <c r="A8704" t="s">
        <v>22</v>
      </c>
      <c r="B8704">
        <v>5</v>
      </c>
      <c r="C8704" t="s">
        <v>5760</v>
      </c>
      <c r="D8704" t="s">
        <v>5761</v>
      </c>
      <c r="E8704" s="1">
        <v>44382</v>
      </c>
      <c r="F8704" t="s">
        <v>75</v>
      </c>
      <c r="G8704" s="15">
        <v>650</v>
      </c>
      <c r="J8704">
        <v>145087</v>
      </c>
      <c r="K8704" t="s">
        <v>5762</v>
      </c>
      <c r="L8704" t="s">
        <v>5763</v>
      </c>
      <c r="M8704">
        <v>60453</v>
      </c>
      <c r="N8704" s="1">
        <v>45444</v>
      </c>
    </row>
    <row r="8705" spans="1:14" x14ac:dyDescent="0.35">
      <c r="A8705" t="s">
        <v>22</v>
      </c>
      <c r="B8705">
        <v>5</v>
      </c>
      <c r="C8705" t="s">
        <v>5760</v>
      </c>
      <c r="D8705" t="s">
        <v>5761</v>
      </c>
      <c r="E8705" s="1">
        <v>44991</v>
      </c>
      <c r="F8705" t="s">
        <v>75</v>
      </c>
      <c r="G8705" s="15">
        <v>2113</v>
      </c>
      <c r="J8705">
        <v>145087</v>
      </c>
      <c r="K8705" t="s">
        <v>5762</v>
      </c>
      <c r="L8705" t="s">
        <v>5763</v>
      </c>
      <c r="M8705">
        <v>60453</v>
      </c>
      <c r="N8705" s="1">
        <v>45444</v>
      </c>
    </row>
    <row r="8706" spans="1:14" x14ac:dyDescent="0.35">
      <c r="A8706" t="s">
        <v>22</v>
      </c>
      <c r="B8706">
        <v>5</v>
      </c>
      <c r="C8706" t="s">
        <v>5760</v>
      </c>
      <c r="D8706" t="s">
        <v>5761</v>
      </c>
      <c r="E8706" s="1">
        <v>44998</v>
      </c>
      <c r="F8706" t="s">
        <v>75</v>
      </c>
      <c r="G8706" s="15">
        <v>2466</v>
      </c>
      <c r="J8706">
        <v>145087</v>
      </c>
      <c r="K8706" t="s">
        <v>5762</v>
      </c>
      <c r="L8706" t="s">
        <v>5763</v>
      </c>
      <c r="M8706">
        <v>60453</v>
      </c>
      <c r="N8706" s="1">
        <v>45444</v>
      </c>
    </row>
    <row r="8707" spans="1:14" x14ac:dyDescent="0.35">
      <c r="A8707" t="s">
        <v>22</v>
      </c>
      <c r="B8707">
        <v>5</v>
      </c>
      <c r="C8707" t="s">
        <v>5760</v>
      </c>
      <c r="D8707" t="s">
        <v>5761</v>
      </c>
      <c r="E8707" s="1">
        <v>45005</v>
      </c>
      <c r="F8707" t="s">
        <v>75</v>
      </c>
      <c r="G8707" s="15">
        <v>2818</v>
      </c>
      <c r="J8707">
        <v>145087</v>
      </c>
      <c r="K8707" t="s">
        <v>5762</v>
      </c>
      <c r="L8707" t="s">
        <v>5763</v>
      </c>
      <c r="M8707">
        <v>60453</v>
      </c>
      <c r="N8707" s="1">
        <v>45444</v>
      </c>
    </row>
    <row r="8708" spans="1:14" x14ac:dyDescent="0.35">
      <c r="A8708" t="s">
        <v>22</v>
      </c>
      <c r="B8708">
        <v>5</v>
      </c>
      <c r="C8708" t="s">
        <v>5760</v>
      </c>
      <c r="D8708" t="s">
        <v>5761</v>
      </c>
      <c r="E8708" s="1">
        <v>44970</v>
      </c>
      <c r="F8708" t="s">
        <v>75</v>
      </c>
      <c r="G8708" s="15">
        <v>4226</v>
      </c>
      <c r="J8708">
        <v>145087</v>
      </c>
      <c r="K8708" t="s">
        <v>5762</v>
      </c>
      <c r="L8708" t="s">
        <v>5763</v>
      </c>
      <c r="M8708">
        <v>60453</v>
      </c>
      <c r="N8708" s="1">
        <v>45444</v>
      </c>
    </row>
    <row r="8709" spans="1:14" x14ac:dyDescent="0.35">
      <c r="A8709" t="s">
        <v>22</v>
      </c>
      <c r="B8709">
        <v>5</v>
      </c>
      <c r="C8709" t="s">
        <v>5760</v>
      </c>
      <c r="D8709" t="s">
        <v>5761</v>
      </c>
      <c r="E8709" s="1">
        <v>44848</v>
      </c>
      <c r="F8709" t="s">
        <v>75</v>
      </c>
      <c r="G8709" s="15">
        <v>9750</v>
      </c>
      <c r="J8709">
        <v>145087</v>
      </c>
      <c r="K8709" t="s">
        <v>5762</v>
      </c>
      <c r="L8709" t="s">
        <v>5763</v>
      </c>
      <c r="M8709">
        <v>60453</v>
      </c>
      <c r="N8709" s="1">
        <v>45444</v>
      </c>
    </row>
    <row r="8710" spans="1:14" x14ac:dyDescent="0.35">
      <c r="A8710" t="s">
        <v>22</v>
      </c>
      <c r="B8710">
        <v>5</v>
      </c>
      <c r="C8710" t="s">
        <v>5760</v>
      </c>
      <c r="D8710" t="s">
        <v>5761</v>
      </c>
      <c r="E8710" s="1">
        <v>45033</v>
      </c>
      <c r="F8710" t="s">
        <v>75</v>
      </c>
      <c r="G8710" s="15">
        <v>10586</v>
      </c>
      <c r="J8710">
        <v>145087</v>
      </c>
      <c r="K8710" t="s">
        <v>5762</v>
      </c>
      <c r="L8710" t="s">
        <v>5763</v>
      </c>
      <c r="M8710">
        <v>60453</v>
      </c>
      <c r="N8710" s="1">
        <v>45444</v>
      </c>
    </row>
    <row r="8711" spans="1:14" x14ac:dyDescent="0.35">
      <c r="A8711" t="s">
        <v>22</v>
      </c>
      <c r="B8711">
        <v>5</v>
      </c>
      <c r="C8711" t="s">
        <v>5760</v>
      </c>
      <c r="D8711" t="s">
        <v>5761</v>
      </c>
      <c r="E8711" s="1">
        <v>44510</v>
      </c>
      <c r="F8711" t="s">
        <v>75</v>
      </c>
      <c r="G8711" s="15">
        <v>13000</v>
      </c>
      <c r="J8711">
        <v>145087</v>
      </c>
      <c r="K8711" t="s">
        <v>5762</v>
      </c>
      <c r="L8711" t="s">
        <v>5763</v>
      </c>
      <c r="M8711">
        <v>60453</v>
      </c>
      <c r="N8711" s="1">
        <v>45444</v>
      </c>
    </row>
    <row r="8712" spans="1:14" x14ac:dyDescent="0.35">
      <c r="A8712" t="s">
        <v>22</v>
      </c>
      <c r="B8712">
        <v>5</v>
      </c>
      <c r="C8712" t="s">
        <v>5760</v>
      </c>
      <c r="D8712" t="s">
        <v>5761</v>
      </c>
      <c r="E8712" s="1">
        <v>45128</v>
      </c>
      <c r="F8712" t="s">
        <v>75</v>
      </c>
      <c r="G8712" s="15">
        <v>13923</v>
      </c>
      <c r="J8712">
        <v>145087</v>
      </c>
      <c r="K8712" t="s">
        <v>5762</v>
      </c>
      <c r="L8712" t="s">
        <v>5763</v>
      </c>
      <c r="M8712">
        <v>60453</v>
      </c>
      <c r="N8712" s="1">
        <v>45444</v>
      </c>
    </row>
    <row r="8713" spans="1:14" x14ac:dyDescent="0.35">
      <c r="A8713" t="s">
        <v>22</v>
      </c>
      <c r="B8713">
        <v>5</v>
      </c>
      <c r="C8713" t="s">
        <v>5760</v>
      </c>
      <c r="D8713" t="s">
        <v>5761</v>
      </c>
      <c r="E8713" s="1">
        <v>45191</v>
      </c>
      <c r="F8713" t="s">
        <v>75</v>
      </c>
      <c r="G8713" s="15">
        <v>253515</v>
      </c>
      <c r="J8713">
        <v>145087</v>
      </c>
      <c r="K8713" t="s">
        <v>5762</v>
      </c>
      <c r="L8713" t="s">
        <v>5763</v>
      </c>
      <c r="M8713">
        <v>60453</v>
      </c>
      <c r="N8713" s="1">
        <v>45444</v>
      </c>
    </row>
    <row r="8714" spans="1:14" x14ac:dyDescent="0.35">
      <c r="A8714" t="s">
        <v>22</v>
      </c>
      <c r="B8714">
        <v>5</v>
      </c>
      <c r="C8714" t="s">
        <v>32689</v>
      </c>
      <c r="D8714" t="s">
        <v>7175</v>
      </c>
      <c r="E8714" s="1">
        <v>44375</v>
      </c>
      <c r="F8714" t="s">
        <v>75</v>
      </c>
      <c r="G8714" s="15">
        <v>975</v>
      </c>
      <c r="J8714">
        <v>146053</v>
      </c>
      <c r="K8714" t="s">
        <v>7176</v>
      </c>
      <c r="L8714" t="s">
        <v>7177</v>
      </c>
      <c r="M8714">
        <v>60464</v>
      </c>
      <c r="N8714" s="1">
        <v>45444</v>
      </c>
    </row>
    <row r="8715" spans="1:14" x14ac:dyDescent="0.35">
      <c r="A8715" t="s">
        <v>22</v>
      </c>
      <c r="B8715">
        <v>5</v>
      </c>
      <c r="C8715" t="s">
        <v>32689</v>
      </c>
      <c r="D8715" t="s">
        <v>7175</v>
      </c>
      <c r="E8715" s="1">
        <v>44620</v>
      </c>
      <c r="F8715" t="s">
        <v>75</v>
      </c>
      <c r="G8715" s="15">
        <v>1325</v>
      </c>
      <c r="J8715">
        <v>146053</v>
      </c>
      <c r="K8715" t="s">
        <v>7176</v>
      </c>
      <c r="L8715" t="s">
        <v>7177</v>
      </c>
      <c r="M8715">
        <v>60464</v>
      </c>
      <c r="N8715" s="1">
        <v>45444</v>
      </c>
    </row>
    <row r="8716" spans="1:14" x14ac:dyDescent="0.35">
      <c r="A8716" t="s">
        <v>22</v>
      </c>
      <c r="B8716">
        <v>5</v>
      </c>
      <c r="C8716" t="s">
        <v>32689</v>
      </c>
      <c r="D8716" t="s">
        <v>7175</v>
      </c>
      <c r="E8716" s="1">
        <v>44502</v>
      </c>
      <c r="F8716" t="s">
        <v>75</v>
      </c>
      <c r="G8716" s="15">
        <v>16562</v>
      </c>
      <c r="J8716">
        <v>146053</v>
      </c>
      <c r="K8716" t="s">
        <v>7176</v>
      </c>
      <c r="L8716" t="s">
        <v>7177</v>
      </c>
      <c r="M8716">
        <v>60464</v>
      </c>
      <c r="N8716" s="1">
        <v>45444</v>
      </c>
    </row>
    <row r="8717" spans="1:14" x14ac:dyDescent="0.35">
      <c r="A8717" t="s">
        <v>22</v>
      </c>
      <c r="B8717">
        <v>5</v>
      </c>
      <c r="C8717" t="s">
        <v>32689</v>
      </c>
      <c r="D8717" t="s">
        <v>7175</v>
      </c>
      <c r="E8717" s="1">
        <v>44462</v>
      </c>
      <c r="F8717" t="s">
        <v>75</v>
      </c>
      <c r="G8717" s="15">
        <v>20000</v>
      </c>
      <c r="J8717">
        <v>146053</v>
      </c>
      <c r="K8717" t="s">
        <v>7176</v>
      </c>
      <c r="L8717" t="s">
        <v>7177</v>
      </c>
      <c r="M8717">
        <v>60464</v>
      </c>
      <c r="N8717" s="1">
        <v>45444</v>
      </c>
    </row>
    <row r="8718" spans="1:14" x14ac:dyDescent="0.35">
      <c r="A8718" t="s">
        <v>22</v>
      </c>
      <c r="B8718">
        <v>5</v>
      </c>
      <c r="C8718" t="s">
        <v>32689</v>
      </c>
      <c r="D8718" t="s">
        <v>7175</v>
      </c>
      <c r="E8718" s="1">
        <v>44581</v>
      </c>
      <c r="F8718" t="s">
        <v>75</v>
      </c>
      <c r="G8718" s="15">
        <v>50851</v>
      </c>
      <c r="J8718">
        <v>146053</v>
      </c>
      <c r="K8718" t="s">
        <v>7176</v>
      </c>
      <c r="L8718" t="s">
        <v>7177</v>
      </c>
      <c r="M8718">
        <v>60464</v>
      </c>
      <c r="N8718" s="1">
        <v>45444</v>
      </c>
    </row>
    <row r="8719" spans="1:14" x14ac:dyDescent="0.35">
      <c r="A8719" t="s">
        <v>22</v>
      </c>
      <c r="B8719">
        <v>5</v>
      </c>
      <c r="C8719" t="s">
        <v>32689</v>
      </c>
      <c r="D8719" t="s">
        <v>7175</v>
      </c>
      <c r="E8719" s="1">
        <v>44981</v>
      </c>
      <c r="F8719" t="s">
        <v>102</v>
      </c>
      <c r="H8719">
        <v>22</v>
      </c>
      <c r="I8719" s="1">
        <v>45033</v>
      </c>
      <c r="J8719">
        <v>146053</v>
      </c>
      <c r="K8719" t="s">
        <v>7176</v>
      </c>
      <c r="L8719" t="s">
        <v>7177</v>
      </c>
      <c r="M8719">
        <v>60464</v>
      </c>
      <c r="N8719" s="1">
        <v>45444</v>
      </c>
    </row>
    <row r="8720" spans="1:14" x14ac:dyDescent="0.35">
      <c r="A8720" t="s">
        <v>22</v>
      </c>
      <c r="B8720">
        <v>5</v>
      </c>
      <c r="C8720" t="s">
        <v>32689</v>
      </c>
      <c r="D8720" t="s">
        <v>7175</v>
      </c>
      <c r="E8720" s="1">
        <v>44581</v>
      </c>
      <c r="F8720" t="s">
        <v>102</v>
      </c>
      <c r="H8720">
        <v>69</v>
      </c>
      <c r="I8720" s="1">
        <v>44603</v>
      </c>
      <c r="J8720">
        <v>146053</v>
      </c>
      <c r="K8720" t="s">
        <v>7176</v>
      </c>
      <c r="L8720" t="s">
        <v>7177</v>
      </c>
      <c r="M8720">
        <v>60464</v>
      </c>
      <c r="N8720" s="1">
        <v>45444</v>
      </c>
    </row>
    <row r="8721" spans="1:14" x14ac:dyDescent="0.35">
      <c r="A8721" t="s">
        <v>22</v>
      </c>
      <c r="B8721">
        <v>5</v>
      </c>
      <c r="C8721" t="s">
        <v>32686</v>
      </c>
      <c r="D8721" t="s">
        <v>5837</v>
      </c>
      <c r="E8721" s="1">
        <v>44540</v>
      </c>
      <c r="F8721" t="s">
        <v>75</v>
      </c>
      <c r="G8721" s="15">
        <v>7615</v>
      </c>
      <c r="J8721">
        <v>145983</v>
      </c>
      <c r="K8721" t="s">
        <v>7037</v>
      </c>
      <c r="L8721" t="s">
        <v>7038</v>
      </c>
      <c r="M8721">
        <v>60652</v>
      </c>
      <c r="N8721" s="1">
        <v>45444</v>
      </c>
    </row>
    <row r="8722" spans="1:14" x14ac:dyDescent="0.35">
      <c r="A8722" t="s">
        <v>22</v>
      </c>
      <c r="B8722">
        <v>5</v>
      </c>
      <c r="C8722" t="s">
        <v>32686</v>
      </c>
      <c r="D8722" t="s">
        <v>5837</v>
      </c>
      <c r="E8722" s="1">
        <v>45230</v>
      </c>
      <c r="F8722" t="s">
        <v>75</v>
      </c>
      <c r="G8722" s="15">
        <v>102510</v>
      </c>
      <c r="J8722">
        <v>145983</v>
      </c>
      <c r="K8722" t="s">
        <v>7037</v>
      </c>
      <c r="L8722" t="s">
        <v>7038</v>
      </c>
      <c r="M8722">
        <v>60652</v>
      </c>
      <c r="N8722" s="1">
        <v>45444</v>
      </c>
    </row>
    <row r="8723" spans="1:14" x14ac:dyDescent="0.35">
      <c r="A8723" t="s">
        <v>22</v>
      </c>
      <c r="B8723">
        <v>5</v>
      </c>
      <c r="C8723" t="s">
        <v>32686</v>
      </c>
      <c r="D8723" t="s">
        <v>5837</v>
      </c>
      <c r="E8723" s="1">
        <v>45230</v>
      </c>
      <c r="F8723" t="s">
        <v>102</v>
      </c>
      <c r="H8723">
        <v>59</v>
      </c>
      <c r="I8723" s="1">
        <v>45247</v>
      </c>
      <c r="J8723">
        <v>145983</v>
      </c>
      <c r="K8723" t="s">
        <v>7037</v>
      </c>
      <c r="L8723" t="s">
        <v>7038</v>
      </c>
      <c r="M8723">
        <v>60652</v>
      </c>
      <c r="N8723" s="1">
        <v>45444</v>
      </c>
    </row>
    <row r="8724" spans="1:14" x14ac:dyDescent="0.35">
      <c r="A8724" t="s">
        <v>22</v>
      </c>
      <c r="B8724">
        <v>5</v>
      </c>
      <c r="C8724" t="s">
        <v>32686</v>
      </c>
      <c r="D8724" t="s">
        <v>5837</v>
      </c>
      <c r="E8724" s="1">
        <v>44540</v>
      </c>
      <c r="F8724" t="s">
        <v>102</v>
      </c>
      <c r="H8724">
        <v>7</v>
      </c>
      <c r="I8724" s="1">
        <v>44565</v>
      </c>
      <c r="J8724">
        <v>145983</v>
      </c>
      <c r="K8724" t="s">
        <v>7037</v>
      </c>
      <c r="L8724" t="s">
        <v>7038</v>
      </c>
      <c r="M8724">
        <v>60652</v>
      </c>
      <c r="N8724" s="1">
        <v>45444</v>
      </c>
    </row>
    <row r="8725" spans="1:14" x14ac:dyDescent="0.35">
      <c r="A8725" t="s">
        <v>22</v>
      </c>
      <c r="B8725">
        <v>5</v>
      </c>
      <c r="C8725" t="s">
        <v>7046</v>
      </c>
      <c r="D8725" t="s">
        <v>5707</v>
      </c>
      <c r="E8725" s="1">
        <v>44428</v>
      </c>
      <c r="F8725" t="s">
        <v>75</v>
      </c>
      <c r="G8725" s="15">
        <v>13000</v>
      </c>
      <c r="J8725">
        <v>145987</v>
      </c>
      <c r="K8725" t="s">
        <v>7047</v>
      </c>
      <c r="L8725" t="s">
        <v>7048</v>
      </c>
      <c r="M8725">
        <v>61401</v>
      </c>
      <c r="N8725" s="1">
        <v>45444</v>
      </c>
    </row>
    <row r="8726" spans="1:14" x14ac:dyDescent="0.35">
      <c r="A8726" t="s">
        <v>22</v>
      </c>
      <c r="B8726">
        <v>5</v>
      </c>
      <c r="C8726" t="s">
        <v>7046</v>
      </c>
      <c r="D8726" t="s">
        <v>5707</v>
      </c>
      <c r="E8726" s="1">
        <v>44588</v>
      </c>
      <c r="F8726" t="s">
        <v>75</v>
      </c>
      <c r="G8726" s="15">
        <v>31155</v>
      </c>
      <c r="J8726">
        <v>145987</v>
      </c>
      <c r="K8726" t="s">
        <v>7047</v>
      </c>
      <c r="L8726" t="s">
        <v>7048</v>
      </c>
      <c r="M8726">
        <v>61401</v>
      </c>
      <c r="N8726" s="1">
        <v>45444</v>
      </c>
    </row>
    <row r="8727" spans="1:14" x14ac:dyDescent="0.35">
      <c r="A8727" t="s">
        <v>22</v>
      </c>
      <c r="B8727">
        <v>5</v>
      </c>
      <c r="C8727" t="s">
        <v>5706</v>
      </c>
      <c r="D8727" t="s">
        <v>5707</v>
      </c>
      <c r="E8727" s="1">
        <v>44512</v>
      </c>
      <c r="F8727" t="s">
        <v>75</v>
      </c>
      <c r="G8727" s="15">
        <v>157996</v>
      </c>
      <c r="J8727">
        <v>145012</v>
      </c>
      <c r="K8727" t="s">
        <v>5708</v>
      </c>
      <c r="L8727" t="s">
        <v>5709</v>
      </c>
      <c r="M8727">
        <v>61401</v>
      </c>
      <c r="N8727" s="1">
        <v>45444</v>
      </c>
    </row>
    <row r="8728" spans="1:14" x14ac:dyDescent="0.35">
      <c r="A8728" t="s">
        <v>22</v>
      </c>
      <c r="B8728">
        <v>5</v>
      </c>
      <c r="C8728" t="s">
        <v>32645</v>
      </c>
      <c r="D8728" t="s">
        <v>5786</v>
      </c>
      <c r="E8728" s="1">
        <v>44447</v>
      </c>
      <c r="F8728" t="s">
        <v>102</v>
      </c>
      <c r="H8728">
        <v>12</v>
      </c>
      <c r="I8728" s="1">
        <v>44538</v>
      </c>
      <c r="J8728">
        <v>145151</v>
      </c>
      <c r="K8728" t="s">
        <v>5787</v>
      </c>
      <c r="L8728" t="s">
        <v>5788</v>
      </c>
      <c r="M8728">
        <v>61342</v>
      </c>
      <c r="N8728" s="1">
        <v>45444</v>
      </c>
    </row>
    <row r="8729" spans="1:14" x14ac:dyDescent="0.35">
      <c r="A8729" t="s">
        <v>22</v>
      </c>
      <c r="B8729">
        <v>5</v>
      </c>
      <c r="C8729" t="s">
        <v>7155</v>
      </c>
      <c r="D8729" t="s">
        <v>5888</v>
      </c>
      <c r="E8729" s="1">
        <v>44771</v>
      </c>
      <c r="F8729" t="s">
        <v>75</v>
      </c>
      <c r="G8729" s="15">
        <v>9750</v>
      </c>
      <c r="J8729">
        <v>146041</v>
      </c>
      <c r="K8729" t="s">
        <v>7156</v>
      </c>
      <c r="L8729" t="s">
        <v>7157</v>
      </c>
      <c r="M8729">
        <v>61244</v>
      </c>
      <c r="N8729" s="1">
        <v>45444</v>
      </c>
    </row>
    <row r="8730" spans="1:14" x14ac:dyDescent="0.35">
      <c r="A8730" t="s">
        <v>22</v>
      </c>
      <c r="B8730">
        <v>5</v>
      </c>
      <c r="C8730" t="s">
        <v>7155</v>
      </c>
      <c r="D8730" t="s">
        <v>5888</v>
      </c>
      <c r="E8730" s="1">
        <v>44434</v>
      </c>
      <c r="F8730" t="s">
        <v>75</v>
      </c>
      <c r="G8730" s="15">
        <v>9750</v>
      </c>
      <c r="J8730">
        <v>146041</v>
      </c>
      <c r="K8730" t="s">
        <v>7156</v>
      </c>
      <c r="L8730" t="s">
        <v>7157</v>
      </c>
      <c r="M8730">
        <v>61244</v>
      </c>
      <c r="N8730" s="1">
        <v>45444</v>
      </c>
    </row>
    <row r="8731" spans="1:14" x14ac:dyDescent="0.35">
      <c r="A8731" t="s">
        <v>22</v>
      </c>
      <c r="B8731">
        <v>5</v>
      </c>
      <c r="C8731" t="s">
        <v>32642</v>
      </c>
      <c r="D8731" t="s">
        <v>5740</v>
      </c>
      <c r="E8731" s="1">
        <v>45277</v>
      </c>
      <c r="F8731" t="s">
        <v>75</v>
      </c>
      <c r="G8731" s="15">
        <v>15475</v>
      </c>
      <c r="J8731">
        <v>145044</v>
      </c>
      <c r="K8731" t="s">
        <v>5741</v>
      </c>
      <c r="L8731" t="s">
        <v>5742</v>
      </c>
      <c r="M8731">
        <v>61354</v>
      </c>
      <c r="N8731" s="1">
        <v>45444</v>
      </c>
    </row>
    <row r="8732" spans="1:14" x14ac:dyDescent="0.35">
      <c r="A8732" t="s">
        <v>22</v>
      </c>
      <c r="B8732">
        <v>5</v>
      </c>
      <c r="C8732" t="s">
        <v>32642</v>
      </c>
      <c r="D8732" t="s">
        <v>5740</v>
      </c>
      <c r="E8732" s="1">
        <v>45037</v>
      </c>
      <c r="F8732" t="s">
        <v>75</v>
      </c>
      <c r="G8732" s="15">
        <v>60242</v>
      </c>
      <c r="J8732">
        <v>145044</v>
      </c>
      <c r="K8732" t="s">
        <v>5741</v>
      </c>
      <c r="L8732" t="s">
        <v>5742</v>
      </c>
      <c r="M8732">
        <v>61354</v>
      </c>
      <c r="N8732" s="1">
        <v>45444</v>
      </c>
    </row>
    <row r="8733" spans="1:14" x14ac:dyDescent="0.35">
      <c r="A8733" t="s">
        <v>22</v>
      </c>
      <c r="B8733">
        <v>5</v>
      </c>
      <c r="C8733" t="s">
        <v>32642</v>
      </c>
      <c r="D8733" t="s">
        <v>5740</v>
      </c>
      <c r="E8733" s="1">
        <v>45037</v>
      </c>
      <c r="F8733" t="s">
        <v>102</v>
      </c>
      <c r="H8733">
        <v>25</v>
      </c>
      <c r="I8733" s="1">
        <v>45065</v>
      </c>
      <c r="J8733">
        <v>145044</v>
      </c>
      <c r="K8733" t="s">
        <v>5741</v>
      </c>
      <c r="L8733" t="s">
        <v>5742</v>
      </c>
      <c r="M8733">
        <v>61354</v>
      </c>
      <c r="N8733" s="1">
        <v>45444</v>
      </c>
    </row>
    <row r="8734" spans="1:14" x14ac:dyDescent="0.35">
      <c r="A8734" t="s">
        <v>22</v>
      </c>
      <c r="B8734">
        <v>5</v>
      </c>
      <c r="C8734" t="s">
        <v>32642</v>
      </c>
      <c r="D8734" t="s">
        <v>5740</v>
      </c>
      <c r="E8734" s="1">
        <v>44700</v>
      </c>
      <c r="F8734" t="s">
        <v>102</v>
      </c>
      <c r="H8734">
        <v>1</v>
      </c>
      <c r="I8734" s="1">
        <v>44728</v>
      </c>
      <c r="J8734">
        <v>145044</v>
      </c>
      <c r="K8734" t="s">
        <v>5741</v>
      </c>
      <c r="L8734" t="s">
        <v>5742</v>
      </c>
      <c r="M8734">
        <v>61354</v>
      </c>
      <c r="N8734" s="1">
        <v>45444</v>
      </c>
    </row>
    <row r="8735" spans="1:14" x14ac:dyDescent="0.35">
      <c r="A8735" t="s">
        <v>22</v>
      </c>
      <c r="B8735">
        <v>5</v>
      </c>
      <c r="C8735" t="s">
        <v>5717</v>
      </c>
      <c r="D8735" t="s">
        <v>5718</v>
      </c>
      <c r="E8735" s="1">
        <v>44357</v>
      </c>
      <c r="F8735" t="s">
        <v>75</v>
      </c>
      <c r="G8735" s="15">
        <v>15464</v>
      </c>
      <c r="J8735">
        <v>145024</v>
      </c>
      <c r="K8735" t="s">
        <v>5719</v>
      </c>
      <c r="L8735" t="s">
        <v>5720</v>
      </c>
      <c r="M8735">
        <v>61054</v>
      </c>
      <c r="N8735" s="1">
        <v>45444</v>
      </c>
    </row>
    <row r="8736" spans="1:14" x14ac:dyDescent="0.35">
      <c r="A8736" t="s">
        <v>22</v>
      </c>
      <c r="B8736">
        <v>5</v>
      </c>
      <c r="C8736" t="s">
        <v>5717</v>
      </c>
      <c r="D8736" t="s">
        <v>5718</v>
      </c>
      <c r="E8736" s="1">
        <v>45239</v>
      </c>
      <c r="F8736" t="s">
        <v>75</v>
      </c>
      <c r="G8736" s="15">
        <v>30960</v>
      </c>
      <c r="J8736">
        <v>145024</v>
      </c>
      <c r="K8736" t="s">
        <v>5719</v>
      </c>
      <c r="L8736" t="s">
        <v>5720</v>
      </c>
      <c r="M8736">
        <v>61054</v>
      </c>
      <c r="N8736" s="1">
        <v>45444</v>
      </c>
    </row>
    <row r="8737" spans="1:14" x14ac:dyDescent="0.35">
      <c r="A8737" t="s">
        <v>22</v>
      </c>
      <c r="B8737">
        <v>5</v>
      </c>
      <c r="C8737" t="s">
        <v>5717</v>
      </c>
      <c r="D8737" t="s">
        <v>5718</v>
      </c>
      <c r="E8737" s="1">
        <v>44357</v>
      </c>
      <c r="F8737" t="s">
        <v>102</v>
      </c>
      <c r="H8737">
        <v>2</v>
      </c>
      <c r="I8737" s="1">
        <v>44383</v>
      </c>
      <c r="J8737">
        <v>145024</v>
      </c>
      <c r="K8737" t="s">
        <v>5719</v>
      </c>
      <c r="L8737" t="s">
        <v>5720</v>
      </c>
      <c r="M8737">
        <v>61054</v>
      </c>
      <c r="N8737" s="1">
        <v>45444</v>
      </c>
    </row>
    <row r="8738" spans="1:14" x14ac:dyDescent="0.35">
      <c r="A8738" t="s">
        <v>22</v>
      </c>
      <c r="B8738">
        <v>5</v>
      </c>
      <c r="C8738" t="s">
        <v>35009</v>
      </c>
      <c r="D8738" t="s">
        <v>6263</v>
      </c>
      <c r="E8738" s="1">
        <v>45170</v>
      </c>
      <c r="F8738" t="s">
        <v>75</v>
      </c>
      <c r="G8738" s="15">
        <v>45133</v>
      </c>
      <c r="J8738">
        <v>145920</v>
      </c>
      <c r="K8738" t="s">
        <v>35010</v>
      </c>
      <c r="L8738" t="s">
        <v>35011</v>
      </c>
      <c r="M8738">
        <v>61277</v>
      </c>
      <c r="N8738" s="1">
        <v>45444</v>
      </c>
    </row>
    <row r="8739" spans="1:14" x14ac:dyDescent="0.35">
      <c r="A8739" t="s">
        <v>22</v>
      </c>
      <c r="B8739">
        <v>5</v>
      </c>
      <c r="C8739" t="s">
        <v>6345</v>
      </c>
      <c r="D8739" t="s">
        <v>2484</v>
      </c>
      <c r="E8739" s="1">
        <v>44804</v>
      </c>
      <c r="F8739" t="s">
        <v>75</v>
      </c>
      <c r="G8739" s="15">
        <v>10498</v>
      </c>
      <c r="J8739">
        <v>145615</v>
      </c>
      <c r="K8739" t="s">
        <v>6346</v>
      </c>
      <c r="L8739" t="s">
        <v>6347</v>
      </c>
      <c r="M8739">
        <v>61081</v>
      </c>
      <c r="N8739" s="1">
        <v>45444</v>
      </c>
    </row>
    <row r="8740" spans="1:14" x14ac:dyDescent="0.35">
      <c r="A8740" t="s">
        <v>22</v>
      </c>
      <c r="B8740">
        <v>5</v>
      </c>
      <c r="C8740" t="s">
        <v>7354</v>
      </c>
      <c r="D8740" t="s">
        <v>1094</v>
      </c>
      <c r="E8740" s="1">
        <v>44606</v>
      </c>
      <c r="F8740" t="s">
        <v>75</v>
      </c>
      <c r="G8740" s="15">
        <v>987</v>
      </c>
      <c r="J8740">
        <v>146147</v>
      </c>
      <c r="K8740" t="s">
        <v>7355</v>
      </c>
      <c r="L8740" t="s">
        <v>7356</v>
      </c>
      <c r="M8740">
        <v>61085</v>
      </c>
      <c r="N8740" s="1">
        <v>45444</v>
      </c>
    </row>
    <row r="8741" spans="1:14" x14ac:dyDescent="0.35">
      <c r="A8741" t="s">
        <v>22</v>
      </c>
      <c r="B8741">
        <v>5</v>
      </c>
      <c r="C8741" t="s">
        <v>7354</v>
      </c>
      <c r="D8741" t="s">
        <v>1094</v>
      </c>
      <c r="E8741" s="1">
        <v>44613</v>
      </c>
      <c r="F8741" t="s">
        <v>75</v>
      </c>
      <c r="G8741" s="15">
        <v>1316</v>
      </c>
      <c r="J8741">
        <v>146147</v>
      </c>
      <c r="K8741" t="s">
        <v>7355</v>
      </c>
      <c r="L8741" t="s">
        <v>7356</v>
      </c>
      <c r="M8741">
        <v>61085</v>
      </c>
      <c r="N8741" s="1">
        <v>45444</v>
      </c>
    </row>
    <row r="8742" spans="1:14" x14ac:dyDescent="0.35">
      <c r="A8742" t="s">
        <v>22</v>
      </c>
      <c r="B8742">
        <v>5</v>
      </c>
      <c r="C8742" t="s">
        <v>5721</v>
      </c>
      <c r="D8742" t="s">
        <v>5722</v>
      </c>
      <c r="E8742" s="1">
        <v>44573</v>
      </c>
      <c r="F8742" t="s">
        <v>75</v>
      </c>
      <c r="G8742" s="15">
        <v>7709</v>
      </c>
      <c r="J8742">
        <v>145027</v>
      </c>
      <c r="K8742" t="s">
        <v>5723</v>
      </c>
      <c r="L8742" t="s">
        <v>5724</v>
      </c>
      <c r="M8742">
        <v>61265</v>
      </c>
      <c r="N8742" s="1">
        <v>45444</v>
      </c>
    </row>
    <row r="8743" spans="1:14" x14ac:dyDescent="0.35">
      <c r="A8743" t="s">
        <v>22</v>
      </c>
      <c r="B8743">
        <v>5</v>
      </c>
      <c r="C8743" t="s">
        <v>5721</v>
      </c>
      <c r="D8743" t="s">
        <v>5722</v>
      </c>
      <c r="E8743" s="1">
        <v>44351</v>
      </c>
      <c r="F8743" t="s">
        <v>75</v>
      </c>
      <c r="G8743" s="15">
        <v>9750</v>
      </c>
      <c r="J8743">
        <v>145027</v>
      </c>
      <c r="K8743" t="s">
        <v>5723</v>
      </c>
      <c r="L8743" t="s">
        <v>5724</v>
      </c>
      <c r="M8743">
        <v>61265</v>
      </c>
      <c r="N8743" s="1">
        <v>45444</v>
      </c>
    </row>
    <row r="8744" spans="1:14" x14ac:dyDescent="0.35">
      <c r="A8744" t="s">
        <v>22</v>
      </c>
      <c r="B8744">
        <v>5</v>
      </c>
      <c r="C8744" t="s">
        <v>5721</v>
      </c>
      <c r="D8744" t="s">
        <v>5722</v>
      </c>
      <c r="E8744" s="1">
        <v>45268</v>
      </c>
      <c r="F8744" t="s">
        <v>75</v>
      </c>
      <c r="G8744" s="15">
        <v>17200</v>
      </c>
      <c r="J8744">
        <v>145027</v>
      </c>
      <c r="K8744" t="s">
        <v>5723</v>
      </c>
      <c r="L8744" t="s">
        <v>5724</v>
      </c>
      <c r="M8744">
        <v>61265</v>
      </c>
      <c r="N8744" s="1">
        <v>45444</v>
      </c>
    </row>
    <row r="8745" spans="1:14" x14ac:dyDescent="0.35">
      <c r="A8745" t="s">
        <v>22</v>
      </c>
      <c r="B8745">
        <v>5</v>
      </c>
      <c r="C8745" t="s">
        <v>5721</v>
      </c>
      <c r="D8745" t="s">
        <v>5722</v>
      </c>
      <c r="E8745" s="1">
        <v>44832</v>
      </c>
      <c r="F8745" t="s">
        <v>75</v>
      </c>
      <c r="G8745" s="15">
        <v>20640</v>
      </c>
      <c r="J8745">
        <v>145027</v>
      </c>
      <c r="K8745" t="s">
        <v>5723</v>
      </c>
      <c r="L8745" t="s">
        <v>5724</v>
      </c>
      <c r="M8745">
        <v>61265</v>
      </c>
      <c r="N8745" s="1">
        <v>45444</v>
      </c>
    </row>
    <row r="8746" spans="1:14" x14ac:dyDescent="0.35">
      <c r="A8746" t="s">
        <v>22</v>
      </c>
      <c r="B8746">
        <v>5</v>
      </c>
      <c r="C8746" t="s">
        <v>5721</v>
      </c>
      <c r="D8746" t="s">
        <v>5722</v>
      </c>
      <c r="E8746" s="1">
        <v>44642</v>
      </c>
      <c r="F8746" t="s">
        <v>75</v>
      </c>
      <c r="G8746" s="15">
        <v>107728</v>
      </c>
      <c r="J8746">
        <v>145027</v>
      </c>
      <c r="K8746" t="s">
        <v>5723</v>
      </c>
      <c r="L8746" t="s">
        <v>5724</v>
      </c>
      <c r="M8746">
        <v>61265</v>
      </c>
      <c r="N8746" s="1">
        <v>45444</v>
      </c>
    </row>
    <row r="8747" spans="1:14" x14ac:dyDescent="0.35">
      <c r="A8747" t="s">
        <v>22</v>
      </c>
      <c r="B8747">
        <v>5</v>
      </c>
      <c r="C8747" t="s">
        <v>5721</v>
      </c>
      <c r="D8747" t="s">
        <v>5722</v>
      </c>
      <c r="E8747" s="1">
        <v>45268</v>
      </c>
      <c r="F8747" t="s">
        <v>102</v>
      </c>
      <c r="H8747">
        <v>6</v>
      </c>
      <c r="I8747" s="1">
        <v>45296</v>
      </c>
      <c r="J8747">
        <v>145027</v>
      </c>
      <c r="K8747" t="s">
        <v>5723</v>
      </c>
      <c r="L8747" t="s">
        <v>5724</v>
      </c>
      <c r="M8747">
        <v>61265</v>
      </c>
      <c r="N8747" s="1">
        <v>45444</v>
      </c>
    </row>
    <row r="8748" spans="1:14" x14ac:dyDescent="0.35">
      <c r="A8748" t="s">
        <v>22</v>
      </c>
      <c r="B8748">
        <v>5</v>
      </c>
      <c r="C8748" t="s">
        <v>6104</v>
      </c>
      <c r="D8748" t="s">
        <v>6105</v>
      </c>
      <c r="E8748" s="1">
        <v>45222</v>
      </c>
      <c r="F8748" t="s">
        <v>75</v>
      </c>
      <c r="G8748" s="15">
        <v>85388</v>
      </c>
      <c r="J8748">
        <v>145443</v>
      </c>
      <c r="K8748" t="s">
        <v>6106</v>
      </c>
      <c r="L8748" t="s">
        <v>6107</v>
      </c>
      <c r="M8748">
        <v>60099</v>
      </c>
      <c r="N8748" s="1">
        <v>45444</v>
      </c>
    </row>
    <row r="8749" spans="1:14" x14ac:dyDescent="0.35">
      <c r="A8749" t="s">
        <v>22</v>
      </c>
      <c r="B8749">
        <v>5</v>
      </c>
      <c r="C8749" t="s">
        <v>6104</v>
      </c>
      <c r="D8749" t="s">
        <v>6105</v>
      </c>
      <c r="E8749" s="1">
        <v>45293</v>
      </c>
      <c r="F8749" t="s">
        <v>75</v>
      </c>
      <c r="G8749" s="15">
        <v>107250</v>
      </c>
      <c r="J8749">
        <v>145443</v>
      </c>
      <c r="K8749" t="s">
        <v>6106</v>
      </c>
      <c r="L8749" t="s">
        <v>6107</v>
      </c>
      <c r="M8749">
        <v>60099</v>
      </c>
      <c r="N8749" s="1">
        <v>45444</v>
      </c>
    </row>
    <row r="8750" spans="1:14" x14ac:dyDescent="0.35">
      <c r="A8750" t="s">
        <v>22</v>
      </c>
      <c r="B8750">
        <v>5</v>
      </c>
      <c r="C8750" t="s">
        <v>6104</v>
      </c>
      <c r="D8750" t="s">
        <v>6105</v>
      </c>
      <c r="E8750" s="1">
        <v>45293</v>
      </c>
      <c r="F8750" t="s">
        <v>102</v>
      </c>
      <c r="H8750">
        <v>40</v>
      </c>
      <c r="I8750" s="1">
        <v>45318</v>
      </c>
      <c r="J8750">
        <v>145443</v>
      </c>
      <c r="K8750" t="s">
        <v>6106</v>
      </c>
      <c r="L8750" t="s">
        <v>6107</v>
      </c>
      <c r="M8750">
        <v>60099</v>
      </c>
      <c r="N8750" s="1">
        <v>45444</v>
      </c>
    </row>
    <row r="8751" spans="1:14" x14ac:dyDescent="0.35">
      <c r="A8751" t="s">
        <v>22</v>
      </c>
      <c r="B8751">
        <v>5</v>
      </c>
      <c r="C8751" t="s">
        <v>6104</v>
      </c>
      <c r="D8751" t="s">
        <v>6105</v>
      </c>
      <c r="E8751" s="1">
        <v>45070</v>
      </c>
      <c r="F8751" t="s">
        <v>102</v>
      </c>
      <c r="H8751">
        <v>9</v>
      </c>
      <c r="I8751" s="1">
        <v>45114</v>
      </c>
      <c r="J8751">
        <v>145443</v>
      </c>
      <c r="K8751" t="s">
        <v>6106</v>
      </c>
      <c r="L8751" t="s">
        <v>6107</v>
      </c>
      <c r="M8751">
        <v>60099</v>
      </c>
      <c r="N8751" s="1">
        <v>45444</v>
      </c>
    </row>
    <row r="8752" spans="1:14" x14ac:dyDescent="0.35">
      <c r="A8752" t="s">
        <v>22</v>
      </c>
      <c r="B8752">
        <v>5</v>
      </c>
      <c r="C8752" t="s">
        <v>35012</v>
      </c>
      <c r="D8752" t="s">
        <v>5837</v>
      </c>
      <c r="E8752" s="1">
        <v>44403</v>
      </c>
      <c r="F8752" t="s">
        <v>75</v>
      </c>
      <c r="G8752" s="15">
        <v>655</v>
      </c>
      <c r="J8752">
        <v>145867</v>
      </c>
      <c r="K8752" t="s">
        <v>6831</v>
      </c>
      <c r="L8752" t="s">
        <v>6832</v>
      </c>
      <c r="M8752">
        <v>60630</v>
      </c>
      <c r="N8752" s="1">
        <v>45444</v>
      </c>
    </row>
    <row r="8753" spans="1:14" x14ac:dyDescent="0.35">
      <c r="A8753" t="s">
        <v>22</v>
      </c>
      <c r="B8753">
        <v>5</v>
      </c>
      <c r="C8753" t="s">
        <v>35012</v>
      </c>
      <c r="D8753" t="s">
        <v>5837</v>
      </c>
      <c r="E8753" s="1">
        <v>44431</v>
      </c>
      <c r="F8753" t="s">
        <v>75</v>
      </c>
      <c r="G8753" s="15">
        <v>2633</v>
      </c>
      <c r="J8753">
        <v>145867</v>
      </c>
      <c r="K8753" t="s">
        <v>6831</v>
      </c>
      <c r="L8753" t="s">
        <v>6832</v>
      </c>
      <c r="M8753">
        <v>60630</v>
      </c>
      <c r="N8753" s="1">
        <v>45444</v>
      </c>
    </row>
    <row r="8754" spans="1:14" x14ac:dyDescent="0.35">
      <c r="A8754" t="s">
        <v>22</v>
      </c>
      <c r="B8754">
        <v>5</v>
      </c>
      <c r="C8754" t="s">
        <v>35012</v>
      </c>
      <c r="D8754" t="s">
        <v>5837</v>
      </c>
      <c r="E8754" s="1">
        <v>44714</v>
      </c>
      <c r="F8754" t="s">
        <v>75</v>
      </c>
      <c r="G8754" s="15">
        <v>9750</v>
      </c>
      <c r="J8754">
        <v>145867</v>
      </c>
      <c r="K8754" t="s">
        <v>6831</v>
      </c>
      <c r="L8754" t="s">
        <v>6832</v>
      </c>
      <c r="M8754">
        <v>60630</v>
      </c>
      <c r="N8754" s="1">
        <v>45444</v>
      </c>
    </row>
    <row r="8755" spans="1:14" x14ac:dyDescent="0.35">
      <c r="A8755" t="s">
        <v>22</v>
      </c>
      <c r="B8755">
        <v>5</v>
      </c>
      <c r="C8755" t="s">
        <v>35012</v>
      </c>
      <c r="D8755" t="s">
        <v>5837</v>
      </c>
      <c r="E8755" s="1">
        <v>44431</v>
      </c>
      <c r="F8755" t="s">
        <v>75</v>
      </c>
      <c r="G8755" s="15">
        <v>14196</v>
      </c>
      <c r="J8755">
        <v>145867</v>
      </c>
      <c r="K8755" t="s">
        <v>6831</v>
      </c>
      <c r="L8755" t="s">
        <v>6832</v>
      </c>
      <c r="M8755">
        <v>60630</v>
      </c>
      <c r="N8755" s="1">
        <v>45444</v>
      </c>
    </row>
    <row r="8756" spans="1:14" x14ac:dyDescent="0.35">
      <c r="A8756" t="s">
        <v>22</v>
      </c>
      <c r="B8756">
        <v>5</v>
      </c>
      <c r="C8756" t="s">
        <v>35012</v>
      </c>
      <c r="D8756" t="s">
        <v>5837</v>
      </c>
      <c r="E8756" s="1">
        <v>45019</v>
      </c>
      <c r="F8756" t="s">
        <v>75</v>
      </c>
      <c r="G8756" s="15">
        <v>17901</v>
      </c>
      <c r="J8756">
        <v>145867</v>
      </c>
      <c r="K8756" t="s">
        <v>6831</v>
      </c>
      <c r="L8756" t="s">
        <v>6832</v>
      </c>
      <c r="M8756">
        <v>60630</v>
      </c>
      <c r="N8756" s="1">
        <v>45444</v>
      </c>
    </row>
    <row r="8757" spans="1:14" x14ac:dyDescent="0.35">
      <c r="A8757" t="s">
        <v>22</v>
      </c>
      <c r="B8757">
        <v>5</v>
      </c>
      <c r="C8757" t="s">
        <v>35012</v>
      </c>
      <c r="D8757" t="s">
        <v>5837</v>
      </c>
      <c r="E8757" s="1">
        <v>44848</v>
      </c>
      <c r="F8757" t="s">
        <v>75</v>
      </c>
      <c r="G8757" s="15">
        <v>23925</v>
      </c>
      <c r="J8757">
        <v>145867</v>
      </c>
      <c r="K8757" t="s">
        <v>6831</v>
      </c>
      <c r="L8757" t="s">
        <v>6832</v>
      </c>
      <c r="M8757">
        <v>60630</v>
      </c>
      <c r="N8757" s="1">
        <v>45444</v>
      </c>
    </row>
    <row r="8758" spans="1:14" x14ac:dyDescent="0.35">
      <c r="A8758" t="s">
        <v>22</v>
      </c>
      <c r="B8758">
        <v>5</v>
      </c>
      <c r="C8758" t="s">
        <v>35012</v>
      </c>
      <c r="D8758" t="s">
        <v>5837</v>
      </c>
      <c r="E8758" s="1">
        <v>44848</v>
      </c>
      <c r="F8758" t="s">
        <v>102</v>
      </c>
      <c r="H8758">
        <v>18</v>
      </c>
      <c r="I8758" s="1">
        <v>44869</v>
      </c>
      <c r="J8758">
        <v>145867</v>
      </c>
      <c r="K8758" t="s">
        <v>6831</v>
      </c>
      <c r="L8758" t="s">
        <v>6832</v>
      </c>
      <c r="M8758">
        <v>60630</v>
      </c>
      <c r="N8758" s="1">
        <v>45444</v>
      </c>
    </row>
    <row r="8759" spans="1:14" x14ac:dyDescent="0.35">
      <c r="A8759" t="s">
        <v>22</v>
      </c>
      <c r="B8759">
        <v>5</v>
      </c>
      <c r="C8759" t="s">
        <v>35013</v>
      </c>
      <c r="D8759" t="s">
        <v>6138</v>
      </c>
      <c r="E8759" s="1">
        <v>45021</v>
      </c>
      <c r="F8759" t="s">
        <v>75</v>
      </c>
      <c r="G8759" s="15">
        <v>9311</v>
      </c>
      <c r="J8759">
        <v>145458</v>
      </c>
      <c r="K8759" t="s">
        <v>6139</v>
      </c>
      <c r="L8759" t="s">
        <v>6140</v>
      </c>
      <c r="M8759">
        <v>60521</v>
      </c>
      <c r="N8759" s="1">
        <v>45444</v>
      </c>
    </row>
    <row r="8760" spans="1:14" x14ac:dyDescent="0.35">
      <c r="A8760" t="s">
        <v>22</v>
      </c>
      <c r="B8760">
        <v>5</v>
      </c>
      <c r="C8760" t="s">
        <v>35013</v>
      </c>
      <c r="D8760" t="s">
        <v>6138</v>
      </c>
      <c r="E8760" s="1">
        <v>44399</v>
      </c>
      <c r="F8760" t="s">
        <v>75</v>
      </c>
      <c r="G8760" s="15">
        <v>14385</v>
      </c>
      <c r="J8760">
        <v>145458</v>
      </c>
      <c r="K8760" t="s">
        <v>6139</v>
      </c>
      <c r="L8760" t="s">
        <v>6140</v>
      </c>
      <c r="M8760">
        <v>60521</v>
      </c>
      <c r="N8760" s="1">
        <v>45444</v>
      </c>
    </row>
    <row r="8761" spans="1:14" x14ac:dyDescent="0.35">
      <c r="A8761" t="s">
        <v>22</v>
      </c>
      <c r="B8761">
        <v>5</v>
      </c>
      <c r="C8761" t="s">
        <v>35014</v>
      </c>
      <c r="D8761" t="s">
        <v>35015</v>
      </c>
      <c r="E8761" s="1">
        <v>45127</v>
      </c>
      <c r="F8761" t="s">
        <v>75</v>
      </c>
      <c r="G8761" s="15">
        <v>7443</v>
      </c>
      <c r="J8761">
        <v>145887</v>
      </c>
      <c r="K8761" t="s">
        <v>35016</v>
      </c>
      <c r="L8761" t="s">
        <v>35017</v>
      </c>
      <c r="M8761">
        <v>60084</v>
      </c>
      <c r="N8761" s="1">
        <v>45444</v>
      </c>
    </row>
    <row r="8762" spans="1:14" x14ac:dyDescent="0.35">
      <c r="A8762" t="s">
        <v>22</v>
      </c>
      <c r="B8762">
        <v>5</v>
      </c>
      <c r="C8762" t="s">
        <v>5768</v>
      </c>
      <c r="D8762" t="s">
        <v>5769</v>
      </c>
      <c r="E8762" s="1">
        <v>44904</v>
      </c>
      <c r="F8762" t="s">
        <v>75</v>
      </c>
      <c r="G8762" s="15">
        <v>13153</v>
      </c>
      <c r="J8762">
        <v>145121</v>
      </c>
      <c r="K8762" t="s">
        <v>5770</v>
      </c>
      <c r="L8762" t="s">
        <v>5771</v>
      </c>
      <c r="M8762">
        <v>62002</v>
      </c>
      <c r="N8762" s="1">
        <v>45444</v>
      </c>
    </row>
    <row r="8763" spans="1:14" x14ac:dyDescent="0.35">
      <c r="A8763" t="s">
        <v>22</v>
      </c>
      <c r="B8763">
        <v>5</v>
      </c>
      <c r="C8763" t="s">
        <v>5768</v>
      </c>
      <c r="D8763" t="s">
        <v>5769</v>
      </c>
      <c r="E8763" s="1">
        <v>44896</v>
      </c>
      <c r="F8763" t="s">
        <v>75</v>
      </c>
      <c r="G8763" s="15">
        <v>17306</v>
      </c>
      <c r="J8763">
        <v>145121</v>
      </c>
      <c r="K8763" t="s">
        <v>5770</v>
      </c>
      <c r="L8763" t="s">
        <v>5771</v>
      </c>
      <c r="M8763">
        <v>62002</v>
      </c>
      <c r="N8763" s="1">
        <v>45444</v>
      </c>
    </row>
    <row r="8764" spans="1:14" x14ac:dyDescent="0.35">
      <c r="A8764" t="s">
        <v>22</v>
      </c>
      <c r="B8764">
        <v>5</v>
      </c>
      <c r="C8764" t="s">
        <v>5768</v>
      </c>
      <c r="D8764" t="s">
        <v>5769</v>
      </c>
      <c r="E8764" s="1">
        <v>44491</v>
      </c>
      <c r="F8764" t="s">
        <v>75</v>
      </c>
      <c r="G8764" s="15">
        <v>20000</v>
      </c>
      <c r="J8764">
        <v>145121</v>
      </c>
      <c r="K8764" t="s">
        <v>5770</v>
      </c>
      <c r="L8764" t="s">
        <v>5771</v>
      </c>
      <c r="M8764">
        <v>62002</v>
      </c>
      <c r="N8764" s="1">
        <v>45444</v>
      </c>
    </row>
    <row r="8765" spans="1:14" x14ac:dyDescent="0.35">
      <c r="A8765" t="s">
        <v>22</v>
      </c>
      <c r="B8765">
        <v>5</v>
      </c>
      <c r="C8765" t="s">
        <v>5961</v>
      </c>
      <c r="D8765" t="s">
        <v>5837</v>
      </c>
      <c r="E8765" s="1">
        <v>44592</v>
      </c>
      <c r="F8765" t="s">
        <v>75</v>
      </c>
      <c r="G8765" s="15">
        <v>663</v>
      </c>
      <c r="J8765">
        <v>145343</v>
      </c>
      <c r="K8765" t="s">
        <v>5962</v>
      </c>
      <c r="L8765" t="s">
        <v>5963</v>
      </c>
      <c r="M8765">
        <v>60625</v>
      </c>
      <c r="N8765" s="1">
        <v>45444</v>
      </c>
    </row>
    <row r="8766" spans="1:14" x14ac:dyDescent="0.35">
      <c r="A8766" t="s">
        <v>22</v>
      </c>
      <c r="B8766">
        <v>5</v>
      </c>
      <c r="C8766" t="s">
        <v>5961</v>
      </c>
      <c r="D8766" t="s">
        <v>5837</v>
      </c>
      <c r="E8766" s="1">
        <v>44510</v>
      </c>
      <c r="F8766" t="s">
        <v>75</v>
      </c>
      <c r="G8766" s="15">
        <v>8658</v>
      </c>
      <c r="J8766">
        <v>145343</v>
      </c>
      <c r="K8766" t="s">
        <v>5962</v>
      </c>
      <c r="L8766" t="s">
        <v>5963</v>
      </c>
      <c r="M8766">
        <v>60625</v>
      </c>
      <c r="N8766" s="1">
        <v>45444</v>
      </c>
    </row>
    <row r="8767" spans="1:14" x14ac:dyDescent="0.35">
      <c r="A8767" t="s">
        <v>22</v>
      </c>
      <c r="B8767">
        <v>5</v>
      </c>
      <c r="C8767" t="s">
        <v>5961</v>
      </c>
      <c r="D8767" t="s">
        <v>5837</v>
      </c>
      <c r="E8767" s="1">
        <v>44741</v>
      </c>
      <c r="F8767" t="s">
        <v>75</v>
      </c>
      <c r="G8767" s="15">
        <v>50183</v>
      </c>
      <c r="J8767">
        <v>145343</v>
      </c>
      <c r="K8767" t="s">
        <v>5962</v>
      </c>
      <c r="L8767" t="s">
        <v>5963</v>
      </c>
      <c r="M8767">
        <v>60625</v>
      </c>
      <c r="N8767" s="1">
        <v>45444</v>
      </c>
    </row>
    <row r="8768" spans="1:14" x14ac:dyDescent="0.35">
      <c r="A8768" t="s">
        <v>22</v>
      </c>
      <c r="B8768">
        <v>5</v>
      </c>
      <c r="C8768" t="s">
        <v>5961</v>
      </c>
      <c r="D8768" t="s">
        <v>5837</v>
      </c>
      <c r="E8768" s="1">
        <v>44510</v>
      </c>
      <c r="F8768" t="s">
        <v>102</v>
      </c>
      <c r="H8768">
        <v>39</v>
      </c>
      <c r="I8768" s="1">
        <v>44533</v>
      </c>
      <c r="J8768">
        <v>145343</v>
      </c>
      <c r="K8768" t="s">
        <v>5962</v>
      </c>
      <c r="L8768" t="s">
        <v>5963</v>
      </c>
      <c r="M8768">
        <v>60625</v>
      </c>
      <c r="N8768" s="1">
        <v>45444</v>
      </c>
    </row>
    <row r="8769" spans="1:14" x14ac:dyDescent="0.35">
      <c r="A8769" t="s">
        <v>22</v>
      </c>
      <c r="B8769">
        <v>5</v>
      </c>
      <c r="C8769" t="s">
        <v>6901</v>
      </c>
      <c r="D8769" t="s">
        <v>5783</v>
      </c>
      <c r="E8769" s="1">
        <v>44452</v>
      </c>
      <c r="F8769" t="s">
        <v>75</v>
      </c>
      <c r="G8769" s="15">
        <v>655</v>
      </c>
      <c r="J8769">
        <v>145908</v>
      </c>
      <c r="K8769" t="s">
        <v>6902</v>
      </c>
      <c r="L8769" t="s">
        <v>6903</v>
      </c>
      <c r="M8769">
        <v>61103</v>
      </c>
      <c r="N8769" s="1">
        <v>45444</v>
      </c>
    </row>
    <row r="8770" spans="1:14" x14ac:dyDescent="0.35">
      <c r="A8770" t="s">
        <v>22</v>
      </c>
      <c r="B8770">
        <v>5</v>
      </c>
      <c r="C8770" t="s">
        <v>6923</v>
      </c>
      <c r="D8770" t="s">
        <v>325</v>
      </c>
      <c r="E8770" s="1">
        <v>44784</v>
      </c>
      <c r="F8770" t="s">
        <v>75</v>
      </c>
      <c r="G8770" s="15">
        <v>9750</v>
      </c>
      <c r="J8770">
        <v>145918</v>
      </c>
      <c r="K8770" t="s">
        <v>6924</v>
      </c>
      <c r="L8770" t="s">
        <v>6925</v>
      </c>
      <c r="M8770">
        <v>62417</v>
      </c>
      <c r="N8770" s="1">
        <v>45444</v>
      </c>
    </row>
    <row r="8771" spans="1:14" x14ac:dyDescent="0.35">
      <c r="A8771" t="s">
        <v>22</v>
      </c>
      <c r="B8771">
        <v>5</v>
      </c>
      <c r="C8771" t="s">
        <v>6923</v>
      </c>
      <c r="D8771" t="s">
        <v>325</v>
      </c>
      <c r="E8771" s="1">
        <v>44552</v>
      </c>
      <c r="F8771" t="s">
        <v>75</v>
      </c>
      <c r="G8771" s="15">
        <v>13000</v>
      </c>
      <c r="J8771">
        <v>145918</v>
      </c>
      <c r="K8771" t="s">
        <v>6924</v>
      </c>
      <c r="L8771" t="s">
        <v>6925</v>
      </c>
      <c r="M8771">
        <v>62417</v>
      </c>
      <c r="N8771" s="1">
        <v>45444</v>
      </c>
    </row>
    <row r="8772" spans="1:14" x14ac:dyDescent="0.35">
      <c r="A8772" t="s">
        <v>22</v>
      </c>
      <c r="B8772">
        <v>5</v>
      </c>
      <c r="C8772" t="s">
        <v>6914</v>
      </c>
      <c r="D8772" t="s">
        <v>5816</v>
      </c>
      <c r="E8772" s="1">
        <v>45177</v>
      </c>
      <c r="F8772" t="s">
        <v>75</v>
      </c>
      <c r="G8772" s="15">
        <v>9887</v>
      </c>
      <c r="J8772">
        <v>145913</v>
      </c>
      <c r="K8772" t="s">
        <v>6915</v>
      </c>
      <c r="L8772" t="s">
        <v>6916</v>
      </c>
      <c r="M8772">
        <v>60459</v>
      </c>
      <c r="N8772" s="1">
        <v>45444</v>
      </c>
    </row>
    <row r="8773" spans="1:14" x14ac:dyDescent="0.35">
      <c r="A8773" t="s">
        <v>22</v>
      </c>
      <c r="B8773">
        <v>5</v>
      </c>
      <c r="C8773" t="s">
        <v>6914</v>
      </c>
      <c r="D8773" t="s">
        <v>5816</v>
      </c>
      <c r="E8773" s="1">
        <v>45177</v>
      </c>
      <c r="F8773" t="s">
        <v>102</v>
      </c>
      <c r="H8773">
        <v>44</v>
      </c>
      <c r="I8773" s="1">
        <v>45203</v>
      </c>
      <c r="J8773">
        <v>145913</v>
      </c>
      <c r="K8773" t="s">
        <v>6915</v>
      </c>
      <c r="L8773" t="s">
        <v>6916</v>
      </c>
      <c r="M8773">
        <v>60459</v>
      </c>
      <c r="N8773" s="1">
        <v>45444</v>
      </c>
    </row>
    <row r="8774" spans="1:14" x14ac:dyDescent="0.35">
      <c r="A8774" t="s">
        <v>22</v>
      </c>
      <c r="B8774">
        <v>5</v>
      </c>
      <c r="C8774" t="s">
        <v>35018</v>
      </c>
      <c r="D8774" t="s">
        <v>2967</v>
      </c>
      <c r="E8774" s="1">
        <v>45162</v>
      </c>
      <c r="F8774" t="s">
        <v>75</v>
      </c>
      <c r="G8774" s="15">
        <v>9315</v>
      </c>
      <c r="J8774">
        <v>145160</v>
      </c>
      <c r="K8774" t="s">
        <v>35019</v>
      </c>
      <c r="L8774" t="s">
        <v>35020</v>
      </c>
      <c r="M8774">
        <v>62702</v>
      </c>
      <c r="N8774" s="1">
        <v>45444</v>
      </c>
    </row>
    <row r="8775" spans="1:14" x14ac:dyDescent="0.35">
      <c r="A8775" t="s">
        <v>22</v>
      </c>
      <c r="B8775">
        <v>5</v>
      </c>
      <c r="C8775" t="s">
        <v>5793</v>
      </c>
      <c r="D8775" t="s">
        <v>5794</v>
      </c>
      <c r="E8775" s="1">
        <v>44578</v>
      </c>
      <c r="F8775" t="s">
        <v>75</v>
      </c>
      <c r="G8775" s="15">
        <v>658</v>
      </c>
      <c r="J8775">
        <v>145180</v>
      </c>
      <c r="K8775" t="s">
        <v>5795</v>
      </c>
      <c r="L8775" t="s">
        <v>5796</v>
      </c>
      <c r="M8775">
        <v>60411</v>
      </c>
      <c r="N8775" s="1">
        <v>45444</v>
      </c>
    </row>
    <row r="8776" spans="1:14" x14ac:dyDescent="0.35">
      <c r="A8776" t="s">
        <v>22</v>
      </c>
      <c r="B8776">
        <v>5</v>
      </c>
      <c r="C8776" t="s">
        <v>5793</v>
      </c>
      <c r="D8776" t="s">
        <v>5794</v>
      </c>
      <c r="E8776" s="1">
        <v>45135</v>
      </c>
      <c r="F8776" t="s">
        <v>75</v>
      </c>
      <c r="G8776" s="15">
        <v>21934</v>
      </c>
      <c r="J8776">
        <v>145180</v>
      </c>
      <c r="K8776" t="s">
        <v>5795</v>
      </c>
      <c r="L8776" t="s">
        <v>5796</v>
      </c>
      <c r="M8776">
        <v>60411</v>
      </c>
      <c r="N8776" s="1">
        <v>45444</v>
      </c>
    </row>
    <row r="8777" spans="1:14" x14ac:dyDescent="0.35">
      <c r="A8777" t="s">
        <v>22</v>
      </c>
      <c r="B8777">
        <v>5</v>
      </c>
      <c r="C8777" t="s">
        <v>5793</v>
      </c>
      <c r="D8777" t="s">
        <v>5794</v>
      </c>
      <c r="E8777" s="1">
        <v>45056</v>
      </c>
      <c r="F8777" t="s">
        <v>75</v>
      </c>
      <c r="G8777" s="15">
        <v>29803</v>
      </c>
      <c r="J8777">
        <v>145180</v>
      </c>
      <c r="K8777" t="s">
        <v>5795</v>
      </c>
      <c r="L8777" t="s">
        <v>5796</v>
      </c>
      <c r="M8777">
        <v>60411</v>
      </c>
      <c r="N8777" s="1">
        <v>45444</v>
      </c>
    </row>
    <row r="8778" spans="1:14" x14ac:dyDescent="0.35">
      <c r="A8778" t="s">
        <v>22</v>
      </c>
      <c r="B8778">
        <v>5</v>
      </c>
      <c r="C8778" t="s">
        <v>5793</v>
      </c>
      <c r="D8778" t="s">
        <v>5794</v>
      </c>
      <c r="E8778" s="1">
        <v>45056</v>
      </c>
      <c r="F8778" t="s">
        <v>75</v>
      </c>
      <c r="G8778" s="15">
        <v>52350</v>
      </c>
      <c r="J8778">
        <v>145180</v>
      </c>
      <c r="K8778" t="s">
        <v>5795</v>
      </c>
      <c r="L8778" t="s">
        <v>5796</v>
      </c>
      <c r="M8778">
        <v>60411</v>
      </c>
      <c r="N8778" s="1">
        <v>45444</v>
      </c>
    </row>
    <row r="8779" spans="1:14" x14ac:dyDescent="0.35">
      <c r="A8779" t="s">
        <v>22</v>
      </c>
      <c r="B8779">
        <v>5</v>
      </c>
      <c r="C8779" t="s">
        <v>5793</v>
      </c>
      <c r="D8779" t="s">
        <v>5794</v>
      </c>
      <c r="E8779" s="1">
        <v>44582</v>
      </c>
      <c r="F8779" t="s">
        <v>75</v>
      </c>
      <c r="G8779" s="15">
        <v>87120</v>
      </c>
      <c r="J8779">
        <v>145180</v>
      </c>
      <c r="K8779" t="s">
        <v>5795</v>
      </c>
      <c r="L8779" t="s">
        <v>5796</v>
      </c>
      <c r="M8779">
        <v>60411</v>
      </c>
      <c r="N8779" s="1">
        <v>45444</v>
      </c>
    </row>
    <row r="8780" spans="1:14" x14ac:dyDescent="0.35">
      <c r="A8780" t="s">
        <v>22</v>
      </c>
      <c r="B8780">
        <v>5</v>
      </c>
      <c r="C8780" t="s">
        <v>5793</v>
      </c>
      <c r="D8780" t="s">
        <v>5794</v>
      </c>
      <c r="E8780" s="1">
        <v>44687</v>
      </c>
      <c r="F8780" t="s">
        <v>75</v>
      </c>
      <c r="G8780" s="15">
        <v>121284</v>
      </c>
      <c r="J8780">
        <v>145180</v>
      </c>
      <c r="K8780" t="s">
        <v>5795</v>
      </c>
      <c r="L8780" t="s">
        <v>5796</v>
      </c>
      <c r="M8780">
        <v>60411</v>
      </c>
      <c r="N8780" s="1">
        <v>45444</v>
      </c>
    </row>
    <row r="8781" spans="1:14" x14ac:dyDescent="0.35">
      <c r="A8781" t="s">
        <v>22</v>
      </c>
      <c r="B8781">
        <v>5</v>
      </c>
      <c r="C8781" t="s">
        <v>5793</v>
      </c>
      <c r="D8781" t="s">
        <v>5794</v>
      </c>
      <c r="E8781" s="1">
        <v>44384</v>
      </c>
      <c r="F8781" t="s">
        <v>75</v>
      </c>
      <c r="G8781" s="15">
        <v>209550</v>
      </c>
      <c r="J8781">
        <v>145180</v>
      </c>
      <c r="K8781" t="s">
        <v>5795</v>
      </c>
      <c r="L8781" t="s">
        <v>5796</v>
      </c>
      <c r="M8781">
        <v>60411</v>
      </c>
      <c r="N8781" s="1">
        <v>45444</v>
      </c>
    </row>
    <row r="8782" spans="1:14" x14ac:dyDescent="0.35">
      <c r="A8782" t="s">
        <v>22</v>
      </c>
      <c r="B8782">
        <v>5</v>
      </c>
      <c r="C8782" t="s">
        <v>5793</v>
      </c>
      <c r="D8782" t="s">
        <v>5794</v>
      </c>
      <c r="E8782" s="1">
        <v>44868</v>
      </c>
      <c r="F8782" t="s">
        <v>75</v>
      </c>
      <c r="G8782" s="15">
        <v>221098</v>
      </c>
      <c r="J8782">
        <v>145180</v>
      </c>
      <c r="K8782" t="s">
        <v>5795</v>
      </c>
      <c r="L8782" t="s">
        <v>5796</v>
      </c>
      <c r="M8782">
        <v>60411</v>
      </c>
      <c r="N8782" s="1">
        <v>45444</v>
      </c>
    </row>
    <row r="8783" spans="1:14" x14ac:dyDescent="0.35">
      <c r="A8783" t="s">
        <v>22</v>
      </c>
      <c r="B8783">
        <v>5</v>
      </c>
      <c r="C8783" t="s">
        <v>5793</v>
      </c>
      <c r="D8783" t="s">
        <v>5794</v>
      </c>
      <c r="E8783" s="1">
        <v>44868</v>
      </c>
      <c r="F8783" t="s">
        <v>102</v>
      </c>
      <c r="H8783">
        <v>143</v>
      </c>
      <c r="I8783" s="1">
        <v>44897</v>
      </c>
      <c r="J8783">
        <v>145180</v>
      </c>
      <c r="K8783" t="s">
        <v>5795</v>
      </c>
      <c r="L8783" t="s">
        <v>5796</v>
      </c>
      <c r="M8783">
        <v>60411</v>
      </c>
      <c r="N8783" s="1">
        <v>45444</v>
      </c>
    </row>
    <row r="8784" spans="1:14" x14ac:dyDescent="0.35">
      <c r="A8784" t="s">
        <v>22</v>
      </c>
      <c r="B8784">
        <v>5</v>
      </c>
      <c r="C8784" t="s">
        <v>5793</v>
      </c>
      <c r="D8784" t="s">
        <v>5794</v>
      </c>
      <c r="E8784" s="1">
        <v>44687</v>
      </c>
      <c r="F8784" t="s">
        <v>102</v>
      </c>
      <c r="H8784">
        <v>20</v>
      </c>
      <c r="I8784" s="1">
        <v>44716</v>
      </c>
      <c r="J8784">
        <v>145180</v>
      </c>
      <c r="K8784" t="s">
        <v>5795</v>
      </c>
      <c r="L8784" t="s">
        <v>5796</v>
      </c>
      <c r="M8784">
        <v>60411</v>
      </c>
      <c r="N8784" s="1">
        <v>45444</v>
      </c>
    </row>
    <row r="8785" spans="1:14" x14ac:dyDescent="0.35">
      <c r="A8785" t="s">
        <v>22</v>
      </c>
      <c r="B8785">
        <v>5</v>
      </c>
      <c r="C8785" t="s">
        <v>5793</v>
      </c>
      <c r="D8785" t="s">
        <v>5794</v>
      </c>
      <c r="E8785" s="1">
        <v>44384</v>
      </c>
      <c r="F8785" t="s">
        <v>102</v>
      </c>
      <c r="H8785">
        <v>128</v>
      </c>
      <c r="I8785" s="1">
        <v>44412</v>
      </c>
      <c r="J8785">
        <v>145180</v>
      </c>
      <c r="K8785" t="s">
        <v>5795</v>
      </c>
      <c r="L8785" t="s">
        <v>5796</v>
      </c>
      <c r="M8785">
        <v>60411</v>
      </c>
      <c r="N8785" s="1">
        <v>45444</v>
      </c>
    </row>
    <row r="8786" spans="1:14" x14ac:dyDescent="0.35">
      <c r="A8786" t="s">
        <v>22</v>
      </c>
      <c r="B8786">
        <v>5</v>
      </c>
      <c r="C8786" t="s">
        <v>5873</v>
      </c>
      <c r="D8786" t="s">
        <v>5874</v>
      </c>
      <c r="E8786" s="1">
        <v>44592</v>
      </c>
      <c r="F8786" t="s">
        <v>75</v>
      </c>
      <c r="G8786" s="15">
        <v>987</v>
      </c>
      <c r="J8786">
        <v>145261</v>
      </c>
      <c r="K8786" t="s">
        <v>5875</v>
      </c>
      <c r="L8786" t="s">
        <v>5876</v>
      </c>
      <c r="M8786">
        <v>60115</v>
      </c>
      <c r="N8786" s="1">
        <v>45444</v>
      </c>
    </row>
    <row r="8787" spans="1:14" x14ac:dyDescent="0.35">
      <c r="A8787" t="s">
        <v>22</v>
      </c>
      <c r="B8787">
        <v>5</v>
      </c>
      <c r="C8787" t="s">
        <v>5873</v>
      </c>
      <c r="D8787" t="s">
        <v>5874</v>
      </c>
      <c r="E8787" s="1">
        <v>44606</v>
      </c>
      <c r="F8787" t="s">
        <v>75</v>
      </c>
      <c r="G8787" s="15">
        <v>1657</v>
      </c>
      <c r="J8787">
        <v>145261</v>
      </c>
      <c r="K8787" t="s">
        <v>5875</v>
      </c>
      <c r="L8787" t="s">
        <v>5876</v>
      </c>
      <c r="M8787">
        <v>60115</v>
      </c>
      <c r="N8787" s="1">
        <v>45444</v>
      </c>
    </row>
    <row r="8788" spans="1:14" x14ac:dyDescent="0.35">
      <c r="A8788" t="s">
        <v>22</v>
      </c>
      <c r="B8788">
        <v>5</v>
      </c>
      <c r="C8788" t="s">
        <v>5873</v>
      </c>
      <c r="D8788" t="s">
        <v>5874</v>
      </c>
      <c r="E8788" s="1">
        <v>44705</v>
      </c>
      <c r="F8788" t="s">
        <v>75</v>
      </c>
      <c r="G8788" s="15">
        <v>12090</v>
      </c>
      <c r="J8788">
        <v>145261</v>
      </c>
      <c r="K8788" t="s">
        <v>5875</v>
      </c>
      <c r="L8788" t="s">
        <v>5876</v>
      </c>
      <c r="M8788">
        <v>60115</v>
      </c>
      <c r="N8788" s="1">
        <v>45444</v>
      </c>
    </row>
    <row r="8789" spans="1:14" x14ac:dyDescent="0.35">
      <c r="A8789" t="s">
        <v>22</v>
      </c>
      <c r="B8789">
        <v>5</v>
      </c>
      <c r="C8789" t="s">
        <v>5873</v>
      </c>
      <c r="D8789" t="s">
        <v>5874</v>
      </c>
      <c r="E8789" s="1">
        <v>45048</v>
      </c>
      <c r="F8789" t="s">
        <v>75</v>
      </c>
      <c r="G8789" s="15">
        <v>13042</v>
      </c>
      <c r="J8789">
        <v>145261</v>
      </c>
      <c r="K8789" t="s">
        <v>5875</v>
      </c>
      <c r="L8789" t="s">
        <v>5876</v>
      </c>
      <c r="M8789">
        <v>60115</v>
      </c>
      <c r="N8789" s="1">
        <v>45444</v>
      </c>
    </row>
    <row r="8790" spans="1:14" x14ac:dyDescent="0.35">
      <c r="A8790" t="s">
        <v>22</v>
      </c>
      <c r="B8790">
        <v>5</v>
      </c>
      <c r="C8790" t="s">
        <v>5873</v>
      </c>
      <c r="D8790" t="s">
        <v>5874</v>
      </c>
      <c r="E8790" s="1">
        <v>44834</v>
      </c>
      <c r="F8790" t="s">
        <v>75</v>
      </c>
      <c r="G8790" s="15">
        <v>14918</v>
      </c>
      <c r="J8790">
        <v>145261</v>
      </c>
      <c r="K8790" t="s">
        <v>5875</v>
      </c>
      <c r="L8790" t="s">
        <v>5876</v>
      </c>
      <c r="M8790">
        <v>60115</v>
      </c>
      <c r="N8790" s="1">
        <v>45444</v>
      </c>
    </row>
    <row r="8791" spans="1:14" x14ac:dyDescent="0.35">
      <c r="A8791" t="s">
        <v>22</v>
      </c>
      <c r="B8791">
        <v>5</v>
      </c>
      <c r="C8791" t="s">
        <v>5873</v>
      </c>
      <c r="D8791" t="s">
        <v>5874</v>
      </c>
      <c r="E8791" s="1">
        <v>44580</v>
      </c>
      <c r="F8791" t="s">
        <v>75</v>
      </c>
      <c r="G8791" s="15">
        <v>15000</v>
      </c>
      <c r="J8791">
        <v>145261</v>
      </c>
      <c r="K8791" t="s">
        <v>5875</v>
      </c>
      <c r="L8791" t="s">
        <v>5876</v>
      </c>
      <c r="M8791">
        <v>60115</v>
      </c>
      <c r="N8791" s="1">
        <v>45444</v>
      </c>
    </row>
    <row r="8792" spans="1:14" x14ac:dyDescent="0.35">
      <c r="A8792" t="s">
        <v>22</v>
      </c>
      <c r="B8792">
        <v>5</v>
      </c>
      <c r="C8792" t="s">
        <v>5873</v>
      </c>
      <c r="D8792" t="s">
        <v>5874</v>
      </c>
      <c r="E8792" s="1">
        <v>44777</v>
      </c>
      <c r="F8792" t="s">
        <v>75</v>
      </c>
      <c r="G8792" s="15">
        <v>27190</v>
      </c>
      <c r="J8792">
        <v>145261</v>
      </c>
      <c r="K8792" t="s">
        <v>5875</v>
      </c>
      <c r="L8792" t="s">
        <v>5876</v>
      </c>
      <c r="M8792">
        <v>60115</v>
      </c>
      <c r="N8792" s="1">
        <v>45444</v>
      </c>
    </row>
    <row r="8793" spans="1:14" x14ac:dyDescent="0.35">
      <c r="A8793" t="s">
        <v>22</v>
      </c>
      <c r="B8793">
        <v>5</v>
      </c>
      <c r="C8793" t="s">
        <v>5873</v>
      </c>
      <c r="D8793" t="s">
        <v>5874</v>
      </c>
      <c r="E8793" s="1">
        <v>44777</v>
      </c>
      <c r="F8793" t="s">
        <v>102</v>
      </c>
      <c r="H8793">
        <v>19</v>
      </c>
      <c r="I8793" s="1">
        <v>44803</v>
      </c>
      <c r="J8793">
        <v>145261</v>
      </c>
      <c r="K8793" t="s">
        <v>5875</v>
      </c>
      <c r="L8793" t="s">
        <v>5876</v>
      </c>
      <c r="M8793">
        <v>60115</v>
      </c>
      <c r="N8793" s="1">
        <v>45444</v>
      </c>
    </row>
    <row r="8794" spans="1:14" x14ac:dyDescent="0.35">
      <c r="A8794" t="s">
        <v>22</v>
      </c>
      <c r="B8794">
        <v>5</v>
      </c>
      <c r="C8794" t="s">
        <v>5873</v>
      </c>
      <c r="D8794" t="s">
        <v>5874</v>
      </c>
      <c r="E8794" s="1">
        <v>44705</v>
      </c>
      <c r="F8794" t="s">
        <v>102</v>
      </c>
      <c r="H8794">
        <v>1</v>
      </c>
      <c r="I8794" s="1">
        <v>44727</v>
      </c>
      <c r="J8794">
        <v>145261</v>
      </c>
      <c r="K8794" t="s">
        <v>5875</v>
      </c>
      <c r="L8794" t="s">
        <v>5876</v>
      </c>
      <c r="M8794">
        <v>60115</v>
      </c>
      <c r="N8794" s="1">
        <v>45444</v>
      </c>
    </row>
    <row r="8795" spans="1:14" x14ac:dyDescent="0.35">
      <c r="A8795" t="s">
        <v>22</v>
      </c>
      <c r="B8795">
        <v>5</v>
      </c>
      <c r="C8795" t="s">
        <v>6840</v>
      </c>
      <c r="D8795" t="s">
        <v>6720</v>
      </c>
      <c r="E8795" s="1">
        <v>45272</v>
      </c>
      <c r="F8795" t="s">
        <v>75</v>
      </c>
      <c r="G8795" s="15">
        <v>17185</v>
      </c>
      <c r="J8795">
        <v>145877</v>
      </c>
      <c r="K8795" t="s">
        <v>6841</v>
      </c>
      <c r="L8795" t="s">
        <v>6842</v>
      </c>
      <c r="M8795">
        <v>60419</v>
      </c>
      <c r="N8795" s="1">
        <v>45444</v>
      </c>
    </row>
    <row r="8796" spans="1:14" x14ac:dyDescent="0.35">
      <c r="A8796" t="s">
        <v>22</v>
      </c>
      <c r="B8796">
        <v>5</v>
      </c>
      <c r="C8796" t="s">
        <v>6840</v>
      </c>
      <c r="D8796" t="s">
        <v>6720</v>
      </c>
      <c r="E8796" s="1">
        <v>45155</v>
      </c>
      <c r="F8796" t="s">
        <v>75</v>
      </c>
      <c r="G8796" s="15">
        <v>33660</v>
      </c>
      <c r="J8796">
        <v>145877</v>
      </c>
      <c r="K8796" t="s">
        <v>6841</v>
      </c>
      <c r="L8796" t="s">
        <v>6842</v>
      </c>
      <c r="M8796">
        <v>60419</v>
      </c>
      <c r="N8796" s="1">
        <v>45444</v>
      </c>
    </row>
    <row r="8797" spans="1:14" x14ac:dyDescent="0.35">
      <c r="A8797" t="s">
        <v>22</v>
      </c>
      <c r="B8797">
        <v>5</v>
      </c>
      <c r="C8797" t="s">
        <v>6840</v>
      </c>
      <c r="D8797" t="s">
        <v>6720</v>
      </c>
      <c r="E8797" s="1">
        <v>44918</v>
      </c>
      <c r="F8797" t="s">
        <v>75</v>
      </c>
      <c r="G8797" s="15">
        <v>59580</v>
      </c>
      <c r="J8797">
        <v>145877</v>
      </c>
      <c r="K8797" t="s">
        <v>6841</v>
      </c>
      <c r="L8797" t="s">
        <v>6842</v>
      </c>
      <c r="M8797">
        <v>60419</v>
      </c>
      <c r="N8797" s="1">
        <v>45444</v>
      </c>
    </row>
    <row r="8798" spans="1:14" x14ac:dyDescent="0.35">
      <c r="A8798" t="s">
        <v>22</v>
      </c>
      <c r="B8798">
        <v>5</v>
      </c>
      <c r="C8798" t="s">
        <v>6621</v>
      </c>
      <c r="D8798" t="s">
        <v>5923</v>
      </c>
      <c r="E8798" s="1">
        <v>44613</v>
      </c>
      <c r="F8798" t="s">
        <v>75</v>
      </c>
      <c r="G8798" s="15">
        <v>658</v>
      </c>
      <c r="J8798">
        <v>145740</v>
      </c>
      <c r="K8798" t="s">
        <v>6622</v>
      </c>
      <c r="L8798" t="s">
        <v>6623</v>
      </c>
      <c r="M8798">
        <v>60121</v>
      </c>
      <c r="N8798" s="1">
        <v>45444</v>
      </c>
    </row>
    <row r="8799" spans="1:14" x14ac:dyDescent="0.35">
      <c r="A8799" t="s">
        <v>22</v>
      </c>
      <c r="B8799">
        <v>5</v>
      </c>
      <c r="C8799" t="s">
        <v>6621</v>
      </c>
      <c r="D8799" t="s">
        <v>5923</v>
      </c>
      <c r="E8799" s="1">
        <v>44355</v>
      </c>
      <c r="F8799" t="s">
        <v>75</v>
      </c>
      <c r="G8799" s="15">
        <v>9750</v>
      </c>
      <c r="J8799">
        <v>145740</v>
      </c>
      <c r="K8799" t="s">
        <v>6622</v>
      </c>
      <c r="L8799" t="s">
        <v>6623</v>
      </c>
      <c r="M8799">
        <v>60121</v>
      </c>
      <c r="N8799" s="1">
        <v>45444</v>
      </c>
    </row>
    <row r="8800" spans="1:14" x14ac:dyDescent="0.35">
      <c r="A8800" t="s">
        <v>22</v>
      </c>
      <c r="B8800">
        <v>5</v>
      </c>
      <c r="C8800" t="s">
        <v>6621</v>
      </c>
      <c r="D8800" t="s">
        <v>5923</v>
      </c>
      <c r="E8800" s="1">
        <v>44968</v>
      </c>
      <c r="F8800" t="s">
        <v>75</v>
      </c>
      <c r="G8800" s="15">
        <v>12600</v>
      </c>
      <c r="J8800">
        <v>145740</v>
      </c>
      <c r="K8800" t="s">
        <v>6622</v>
      </c>
      <c r="L8800" t="s">
        <v>6623</v>
      </c>
      <c r="M8800">
        <v>60121</v>
      </c>
      <c r="N8800" s="1">
        <v>45444</v>
      </c>
    </row>
    <row r="8801" spans="1:14" x14ac:dyDescent="0.35">
      <c r="A8801" t="s">
        <v>22</v>
      </c>
      <c r="B8801">
        <v>5</v>
      </c>
      <c r="C8801" t="s">
        <v>6621</v>
      </c>
      <c r="D8801" t="s">
        <v>5923</v>
      </c>
      <c r="E8801" s="1">
        <v>44448</v>
      </c>
      <c r="F8801" t="s">
        <v>75</v>
      </c>
      <c r="G8801" s="15">
        <v>13000</v>
      </c>
      <c r="J8801">
        <v>145740</v>
      </c>
      <c r="K8801" t="s">
        <v>6622</v>
      </c>
      <c r="L8801" t="s">
        <v>6623</v>
      </c>
      <c r="M8801">
        <v>60121</v>
      </c>
      <c r="N8801" s="1">
        <v>45444</v>
      </c>
    </row>
    <row r="8802" spans="1:14" x14ac:dyDescent="0.35">
      <c r="A8802" t="s">
        <v>22</v>
      </c>
      <c r="B8802">
        <v>5</v>
      </c>
      <c r="C8802" t="s">
        <v>7066</v>
      </c>
      <c r="D8802" t="s">
        <v>1078</v>
      </c>
      <c r="E8802" s="1">
        <v>44620</v>
      </c>
      <c r="F8802" t="s">
        <v>75</v>
      </c>
      <c r="G8802" s="15">
        <v>663</v>
      </c>
      <c r="J8802">
        <v>146000</v>
      </c>
      <c r="K8802" t="s">
        <v>7067</v>
      </c>
      <c r="L8802" t="s">
        <v>7068</v>
      </c>
      <c r="M8802">
        <v>62837</v>
      </c>
      <c r="N8802" s="1">
        <v>45444</v>
      </c>
    </row>
    <row r="8803" spans="1:14" x14ac:dyDescent="0.35">
      <c r="A8803" t="s">
        <v>22</v>
      </c>
      <c r="B8803">
        <v>5</v>
      </c>
      <c r="C8803" t="s">
        <v>7066</v>
      </c>
      <c r="D8803" t="s">
        <v>1078</v>
      </c>
      <c r="E8803" s="1">
        <v>45189</v>
      </c>
      <c r="F8803" t="s">
        <v>75</v>
      </c>
      <c r="G8803" s="15">
        <v>17014</v>
      </c>
      <c r="J8803">
        <v>146000</v>
      </c>
      <c r="K8803" t="s">
        <v>7067</v>
      </c>
      <c r="L8803" t="s">
        <v>7068</v>
      </c>
      <c r="M8803">
        <v>62837</v>
      </c>
      <c r="N8803" s="1">
        <v>45444</v>
      </c>
    </row>
    <row r="8804" spans="1:14" x14ac:dyDescent="0.35">
      <c r="A8804" t="s">
        <v>22</v>
      </c>
      <c r="B8804">
        <v>5</v>
      </c>
      <c r="C8804" t="s">
        <v>7066</v>
      </c>
      <c r="D8804" t="s">
        <v>1078</v>
      </c>
      <c r="E8804" s="1">
        <v>44879</v>
      </c>
      <c r="F8804" t="s">
        <v>75</v>
      </c>
      <c r="G8804" s="15">
        <v>89265</v>
      </c>
      <c r="J8804">
        <v>146000</v>
      </c>
      <c r="K8804" t="s">
        <v>7067</v>
      </c>
      <c r="L8804" t="s">
        <v>7068</v>
      </c>
      <c r="M8804">
        <v>62837</v>
      </c>
      <c r="N8804" s="1">
        <v>45444</v>
      </c>
    </row>
    <row r="8805" spans="1:14" x14ac:dyDescent="0.35">
      <c r="A8805" t="s">
        <v>22</v>
      </c>
      <c r="B8805">
        <v>5</v>
      </c>
      <c r="C8805" t="s">
        <v>7066</v>
      </c>
      <c r="D8805" t="s">
        <v>1078</v>
      </c>
      <c r="E8805" s="1">
        <v>45189</v>
      </c>
      <c r="F8805" t="s">
        <v>102</v>
      </c>
      <c r="H8805">
        <v>19</v>
      </c>
      <c r="I8805" s="1">
        <v>45212</v>
      </c>
      <c r="J8805">
        <v>146000</v>
      </c>
      <c r="K8805" t="s">
        <v>7067</v>
      </c>
      <c r="L8805" t="s">
        <v>7068</v>
      </c>
      <c r="M8805">
        <v>62837</v>
      </c>
      <c r="N8805" s="1">
        <v>45444</v>
      </c>
    </row>
    <row r="8806" spans="1:14" x14ac:dyDescent="0.35">
      <c r="A8806" t="s">
        <v>22</v>
      </c>
      <c r="B8806">
        <v>5</v>
      </c>
      <c r="C8806" t="s">
        <v>7066</v>
      </c>
      <c r="D8806" t="s">
        <v>1078</v>
      </c>
      <c r="E8806" s="1">
        <v>44641</v>
      </c>
      <c r="F8806" t="s">
        <v>102</v>
      </c>
      <c r="H8806">
        <v>21</v>
      </c>
      <c r="I8806" s="1">
        <v>44664</v>
      </c>
      <c r="J8806">
        <v>146000</v>
      </c>
      <c r="K8806" t="s">
        <v>7067</v>
      </c>
      <c r="L8806" t="s">
        <v>7068</v>
      </c>
      <c r="M8806">
        <v>62837</v>
      </c>
      <c r="N8806" s="1">
        <v>45444</v>
      </c>
    </row>
    <row r="8807" spans="1:14" x14ac:dyDescent="0.35">
      <c r="A8807" t="s">
        <v>22</v>
      </c>
      <c r="B8807">
        <v>5</v>
      </c>
      <c r="C8807" t="s">
        <v>7010</v>
      </c>
      <c r="D8807" t="s">
        <v>7011</v>
      </c>
      <c r="E8807" s="1">
        <v>44645</v>
      </c>
      <c r="F8807" t="s">
        <v>75</v>
      </c>
      <c r="G8807" s="15">
        <v>9750</v>
      </c>
      <c r="J8807">
        <v>145969</v>
      </c>
      <c r="K8807" t="s">
        <v>7012</v>
      </c>
      <c r="L8807" t="s">
        <v>7013</v>
      </c>
      <c r="M8807">
        <v>60130</v>
      </c>
      <c r="N8807" s="1">
        <v>45444</v>
      </c>
    </row>
    <row r="8808" spans="1:14" x14ac:dyDescent="0.35">
      <c r="A8808" t="s">
        <v>22</v>
      </c>
      <c r="B8808">
        <v>5</v>
      </c>
      <c r="C8808" t="s">
        <v>7010</v>
      </c>
      <c r="D8808" t="s">
        <v>7011</v>
      </c>
      <c r="E8808" s="1">
        <v>44839</v>
      </c>
      <c r="F8808" t="s">
        <v>75</v>
      </c>
      <c r="G8808" s="15">
        <v>15000</v>
      </c>
      <c r="J8808">
        <v>145969</v>
      </c>
      <c r="K8808" t="s">
        <v>7012</v>
      </c>
      <c r="L8808" t="s">
        <v>7013</v>
      </c>
      <c r="M8808">
        <v>60130</v>
      </c>
      <c r="N8808" s="1">
        <v>45444</v>
      </c>
    </row>
    <row r="8809" spans="1:14" x14ac:dyDescent="0.35">
      <c r="A8809" t="s">
        <v>22</v>
      </c>
      <c r="B8809">
        <v>5</v>
      </c>
      <c r="C8809" t="s">
        <v>7010</v>
      </c>
      <c r="D8809" t="s">
        <v>7011</v>
      </c>
      <c r="E8809" s="1">
        <v>44441</v>
      </c>
      <c r="F8809" t="s">
        <v>75</v>
      </c>
      <c r="G8809" s="15">
        <v>25122</v>
      </c>
      <c r="J8809">
        <v>145969</v>
      </c>
      <c r="K8809" t="s">
        <v>7012</v>
      </c>
      <c r="L8809" t="s">
        <v>7013</v>
      </c>
      <c r="M8809">
        <v>60130</v>
      </c>
      <c r="N8809" s="1">
        <v>45444</v>
      </c>
    </row>
    <row r="8810" spans="1:14" x14ac:dyDescent="0.35">
      <c r="A8810" t="s">
        <v>22</v>
      </c>
      <c r="B8810">
        <v>5</v>
      </c>
      <c r="C8810" t="s">
        <v>7010</v>
      </c>
      <c r="D8810" t="s">
        <v>7011</v>
      </c>
      <c r="E8810" s="1">
        <v>45205</v>
      </c>
      <c r="F8810" t="s">
        <v>75</v>
      </c>
      <c r="G8810" s="15">
        <v>134085</v>
      </c>
      <c r="J8810">
        <v>145969</v>
      </c>
      <c r="K8810" t="s">
        <v>7012</v>
      </c>
      <c r="L8810" t="s">
        <v>7013</v>
      </c>
      <c r="M8810">
        <v>60130</v>
      </c>
      <c r="N8810" s="1">
        <v>45444</v>
      </c>
    </row>
    <row r="8811" spans="1:14" x14ac:dyDescent="0.35">
      <c r="A8811" t="s">
        <v>22</v>
      </c>
      <c r="B8811">
        <v>5</v>
      </c>
      <c r="C8811" t="s">
        <v>7010</v>
      </c>
      <c r="D8811" t="s">
        <v>7011</v>
      </c>
      <c r="E8811" s="1">
        <v>44516</v>
      </c>
      <c r="F8811" t="s">
        <v>75</v>
      </c>
      <c r="G8811" s="15">
        <v>168829</v>
      </c>
      <c r="J8811">
        <v>145969</v>
      </c>
      <c r="K8811" t="s">
        <v>7012</v>
      </c>
      <c r="L8811" t="s">
        <v>7013</v>
      </c>
      <c r="M8811">
        <v>60130</v>
      </c>
      <c r="N8811" s="1">
        <v>45444</v>
      </c>
    </row>
    <row r="8812" spans="1:14" x14ac:dyDescent="0.35">
      <c r="A8812" t="s">
        <v>22</v>
      </c>
      <c r="B8812">
        <v>5</v>
      </c>
      <c r="C8812" t="s">
        <v>7010</v>
      </c>
      <c r="D8812" t="s">
        <v>7011</v>
      </c>
      <c r="E8812" s="1">
        <v>44972</v>
      </c>
      <c r="F8812" t="s">
        <v>75</v>
      </c>
      <c r="G8812" s="15">
        <v>211361</v>
      </c>
      <c r="J8812">
        <v>145969</v>
      </c>
      <c r="K8812" t="s">
        <v>7012</v>
      </c>
      <c r="L8812" t="s">
        <v>7013</v>
      </c>
      <c r="M8812">
        <v>60130</v>
      </c>
      <c r="N8812" s="1">
        <v>45444</v>
      </c>
    </row>
    <row r="8813" spans="1:14" x14ac:dyDescent="0.35">
      <c r="A8813" t="s">
        <v>22</v>
      </c>
      <c r="B8813">
        <v>5</v>
      </c>
      <c r="C8813" t="s">
        <v>7010</v>
      </c>
      <c r="D8813" t="s">
        <v>7011</v>
      </c>
      <c r="E8813" s="1">
        <v>45205</v>
      </c>
      <c r="F8813" t="s">
        <v>102</v>
      </c>
      <c r="H8813">
        <v>18</v>
      </c>
      <c r="I8813" s="1">
        <v>45251</v>
      </c>
      <c r="J8813">
        <v>145969</v>
      </c>
      <c r="K8813" t="s">
        <v>7012</v>
      </c>
      <c r="L8813" t="s">
        <v>7013</v>
      </c>
      <c r="M8813">
        <v>60130</v>
      </c>
      <c r="N8813" s="1">
        <v>45444</v>
      </c>
    </row>
    <row r="8814" spans="1:14" x14ac:dyDescent="0.35">
      <c r="A8814" t="s">
        <v>22</v>
      </c>
      <c r="B8814">
        <v>5</v>
      </c>
      <c r="C8814" t="s">
        <v>7010</v>
      </c>
      <c r="D8814" t="s">
        <v>7011</v>
      </c>
      <c r="E8814" s="1">
        <v>44972</v>
      </c>
      <c r="F8814" t="s">
        <v>102</v>
      </c>
      <c r="H8814">
        <v>82</v>
      </c>
      <c r="I8814" s="1">
        <v>45001</v>
      </c>
      <c r="J8814">
        <v>145969</v>
      </c>
      <c r="K8814" t="s">
        <v>7012</v>
      </c>
      <c r="L8814" t="s">
        <v>7013</v>
      </c>
      <c r="M8814">
        <v>60130</v>
      </c>
      <c r="N8814" s="1">
        <v>45444</v>
      </c>
    </row>
    <row r="8815" spans="1:14" x14ac:dyDescent="0.35">
      <c r="A8815" t="s">
        <v>22</v>
      </c>
      <c r="B8815">
        <v>5</v>
      </c>
      <c r="C8815" t="s">
        <v>7010</v>
      </c>
      <c r="D8815" t="s">
        <v>7011</v>
      </c>
      <c r="E8815" s="1">
        <v>44839</v>
      </c>
      <c r="F8815" t="s">
        <v>102</v>
      </c>
      <c r="H8815">
        <v>40</v>
      </c>
      <c r="I8815" s="1">
        <v>44874</v>
      </c>
      <c r="J8815">
        <v>145969</v>
      </c>
      <c r="K8815" t="s">
        <v>7012</v>
      </c>
      <c r="L8815" t="s">
        <v>7013</v>
      </c>
      <c r="M8815">
        <v>60130</v>
      </c>
      <c r="N8815" s="1">
        <v>45444</v>
      </c>
    </row>
    <row r="8816" spans="1:14" x14ac:dyDescent="0.35">
      <c r="A8816" t="s">
        <v>22</v>
      </c>
      <c r="B8816">
        <v>5</v>
      </c>
      <c r="C8816" t="s">
        <v>7010</v>
      </c>
      <c r="D8816" t="s">
        <v>7011</v>
      </c>
      <c r="E8816" s="1">
        <v>44516</v>
      </c>
      <c r="F8816" t="s">
        <v>102</v>
      </c>
      <c r="H8816">
        <v>63</v>
      </c>
      <c r="I8816" s="1">
        <v>44545</v>
      </c>
      <c r="J8816">
        <v>145969</v>
      </c>
      <c r="K8816" t="s">
        <v>7012</v>
      </c>
      <c r="L8816" t="s">
        <v>7013</v>
      </c>
      <c r="M8816">
        <v>60130</v>
      </c>
      <c r="N8816" s="1">
        <v>45444</v>
      </c>
    </row>
    <row r="8817" spans="1:14" x14ac:dyDescent="0.35">
      <c r="A8817" t="s">
        <v>22</v>
      </c>
      <c r="B8817">
        <v>5</v>
      </c>
      <c r="C8817" t="s">
        <v>7010</v>
      </c>
      <c r="D8817" t="s">
        <v>7011</v>
      </c>
      <c r="E8817" s="1">
        <v>44441</v>
      </c>
      <c r="F8817" t="s">
        <v>102</v>
      </c>
      <c r="H8817">
        <v>7</v>
      </c>
      <c r="I8817" s="1">
        <v>44468</v>
      </c>
      <c r="J8817">
        <v>145969</v>
      </c>
      <c r="K8817" t="s">
        <v>7012</v>
      </c>
      <c r="L8817" t="s">
        <v>7013</v>
      </c>
      <c r="M8817">
        <v>60130</v>
      </c>
      <c r="N8817" s="1">
        <v>45444</v>
      </c>
    </row>
    <row r="8818" spans="1:14" x14ac:dyDescent="0.35">
      <c r="A8818" t="s">
        <v>22</v>
      </c>
      <c r="B8818">
        <v>5</v>
      </c>
      <c r="C8818" t="s">
        <v>6640</v>
      </c>
      <c r="D8818" t="s">
        <v>947</v>
      </c>
      <c r="E8818" s="1">
        <v>44789</v>
      </c>
      <c r="F8818" t="s">
        <v>75</v>
      </c>
      <c r="G8818" s="15">
        <v>9750</v>
      </c>
      <c r="J8818">
        <v>145758</v>
      </c>
      <c r="K8818" t="s">
        <v>6641</v>
      </c>
      <c r="L8818" t="s">
        <v>6642</v>
      </c>
      <c r="M8818">
        <v>60425</v>
      </c>
      <c r="N8818" s="1">
        <v>45444</v>
      </c>
    </row>
    <row r="8819" spans="1:14" x14ac:dyDescent="0.35">
      <c r="A8819" t="s">
        <v>22</v>
      </c>
      <c r="B8819">
        <v>5</v>
      </c>
      <c r="C8819" t="s">
        <v>6640</v>
      </c>
      <c r="D8819" t="s">
        <v>947</v>
      </c>
      <c r="E8819" s="1">
        <v>44826</v>
      </c>
      <c r="F8819" t="s">
        <v>75</v>
      </c>
      <c r="G8819" s="15">
        <v>13000</v>
      </c>
      <c r="J8819">
        <v>145758</v>
      </c>
      <c r="K8819" t="s">
        <v>6641</v>
      </c>
      <c r="L8819" t="s">
        <v>6642</v>
      </c>
      <c r="M8819">
        <v>60425</v>
      </c>
      <c r="N8819" s="1">
        <v>45444</v>
      </c>
    </row>
    <row r="8820" spans="1:14" x14ac:dyDescent="0.35">
      <c r="A8820" t="s">
        <v>22</v>
      </c>
      <c r="B8820">
        <v>5</v>
      </c>
      <c r="C8820" t="s">
        <v>6640</v>
      </c>
      <c r="D8820" t="s">
        <v>947</v>
      </c>
      <c r="E8820" s="1">
        <v>44567</v>
      </c>
      <c r="F8820" t="s">
        <v>75</v>
      </c>
      <c r="G8820" s="15">
        <v>13000</v>
      </c>
      <c r="J8820">
        <v>145758</v>
      </c>
      <c r="K8820" t="s">
        <v>6641</v>
      </c>
      <c r="L8820" t="s">
        <v>6642</v>
      </c>
      <c r="M8820">
        <v>60425</v>
      </c>
      <c r="N8820" s="1">
        <v>45444</v>
      </c>
    </row>
    <row r="8821" spans="1:14" x14ac:dyDescent="0.35">
      <c r="A8821" t="s">
        <v>22</v>
      </c>
      <c r="B8821">
        <v>5</v>
      </c>
      <c r="C8821" t="s">
        <v>6640</v>
      </c>
      <c r="D8821" t="s">
        <v>947</v>
      </c>
      <c r="E8821" s="1">
        <v>44393</v>
      </c>
      <c r="F8821" t="s">
        <v>75</v>
      </c>
      <c r="G8821" s="15">
        <v>13000</v>
      </c>
      <c r="J8821">
        <v>145758</v>
      </c>
      <c r="K8821" t="s">
        <v>6641</v>
      </c>
      <c r="L8821" t="s">
        <v>6642</v>
      </c>
      <c r="M8821">
        <v>60425</v>
      </c>
      <c r="N8821" s="1">
        <v>45444</v>
      </c>
    </row>
    <row r="8822" spans="1:14" x14ac:dyDescent="0.35">
      <c r="A8822" t="s">
        <v>22</v>
      </c>
      <c r="B8822">
        <v>5</v>
      </c>
      <c r="C8822" t="s">
        <v>6640</v>
      </c>
      <c r="D8822" t="s">
        <v>947</v>
      </c>
      <c r="E8822" s="1">
        <v>45092</v>
      </c>
      <c r="F8822" t="s">
        <v>75</v>
      </c>
      <c r="G8822" s="15">
        <v>13039</v>
      </c>
      <c r="J8822">
        <v>145758</v>
      </c>
      <c r="K8822" t="s">
        <v>6641</v>
      </c>
      <c r="L8822" t="s">
        <v>6642</v>
      </c>
      <c r="M8822">
        <v>60425</v>
      </c>
      <c r="N8822" s="1">
        <v>45444</v>
      </c>
    </row>
    <row r="8823" spans="1:14" x14ac:dyDescent="0.35">
      <c r="A8823" t="s">
        <v>22</v>
      </c>
      <c r="B8823">
        <v>5</v>
      </c>
      <c r="C8823" t="s">
        <v>6640</v>
      </c>
      <c r="D8823" t="s">
        <v>947</v>
      </c>
      <c r="E8823" s="1">
        <v>45016</v>
      </c>
      <c r="F8823" t="s">
        <v>75</v>
      </c>
      <c r="G8823" s="15">
        <v>36127</v>
      </c>
      <c r="J8823">
        <v>145758</v>
      </c>
      <c r="K8823" t="s">
        <v>6641</v>
      </c>
      <c r="L8823" t="s">
        <v>6642</v>
      </c>
      <c r="M8823">
        <v>60425</v>
      </c>
      <c r="N8823" s="1">
        <v>45444</v>
      </c>
    </row>
    <row r="8824" spans="1:14" x14ac:dyDescent="0.35">
      <c r="A8824" t="s">
        <v>22</v>
      </c>
      <c r="B8824">
        <v>5</v>
      </c>
      <c r="C8824" t="s">
        <v>6640</v>
      </c>
      <c r="D8824" t="s">
        <v>947</v>
      </c>
      <c r="E8824" s="1">
        <v>44929</v>
      </c>
      <c r="F8824" t="s">
        <v>75</v>
      </c>
      <c r="G8824" s="15">
        <v>37001</v>
      </c>
      <c r="J8824">
        <v>145758</v>
      </c>
      <c r="K8824" t="s">
        <v>6641</v>
      </c>
      <c r="L8824" t="s">
        <v>6642</v>
      </c>
      <c r="M8824">
        <v>60425</v>
      </c>
      <c r="N8824" s="1">
        <v>45444</v>
      </c>
    </row>
    <row r="8825" spans="1:14" x14ac:dyDescent="0.35">
      <c r="A8825" t="s">
        <v>22</v>
      </c>
      <c r="B8825">
        <v>5</v>
      </c>
      <c r="C8825" t="s">
        <v>6640</v>
      </c>
      <c r="D8825" t="s">
        <v>947</v>
      </c>
      <c r="E8825" s="1">
        <v>45243</v>
      </c>
      <c r="F8825" t="s">
        <v>75</v>
      </c>
      <c r="G8825" s="15">
        <v>61535</v>
      </c>
      <c r="J8825">
        <v>145758</v>
      </c>
      <c r="K8825" t="s">
        <v>6641</v>
      </c>
      <c r="L8825" t="s">
        <v>6642</v>
      </c>
      <c r="M8825">
        <v>60425</v>
      </c>
      <c r="N8825" s="1">
        <v>45444</v>
      </c>
    </row>
    <row r="8826" spans="1:14" x14ac:dyDescent="0.35">
      <c r="A8826" t="s">
        <v>22</v>
      </c>
      <c r="B8826">
        <v>5</v>
      </c>
      <c r="C8826" t="s">
        <v>6640</v>
      </c>
      <c r="D8826" t="s">
        <v>947</v>
      </c>
      <c r="E8826" s="1">
        <v>45092</v>
      </c>
      <c r="F8826" t="s">
        <v>102</v>
      </c>
      <c r="H8826">
        <v>33</v>
      </c>
      <c r="I8826" s="1">
        <v>45116</v>
      </c>
      <c r="J8826">
        <v>145758</v>
      </c>
      <c r="K8826" t="s">
        <v>6641</v>
      </c>
      <c r="L8826" t="s">
        <v>6642</v>
      </c>
      <c r="M8826">
        <v>60425</v>
      </c>
      <c r="N8826" s="1">
        <v>45444</v>
      </c>
    </row>
    <row r="8827" spans="1:14" x14ac:dyDescent="0.35">
      <c r="A8827" t="s">
        <v>22</v>
      </c>
      <c r="B8827">
        <v>5</v>
      </c>
      <c r="C8827" t="s">
        <v>6640</v>
      </c>
      <c r="D8827" t="s">
        <v>947</v>
      </c>
      <c r="E8827" s="1">
        <v>44929</v>
      </c>
      <c r="F8827" t="s">
        <v>102</v>
      </c>
      <c r="H8827">
        <v>38</v>
      </c>
      <c r="I8827" s="1">
        <v>44953</v>
      </c>
      <c r="J8827">
        <v>145758</v>
      </c>
      <c r="K8827" t="s">
        <v>6641</v>
      </c>
      <c r="L8827" t="s">
        <v>6642</v>
      </c>
      <c r="M8827">
        <v>60425</v>
      </c>
      <c r="N8827" s="1">
        <v>45444</v>
      </c>
    </row>
    <row r="8828" spans="1:14" x14ac:dyDescent="0.35">
      <c r="A8828" t="s">
        <v>22</v>
      </c>
      <c r="B8828">
        <v>5</v>
      </c>
      <c r="C8828" t="s">
        <v>6640</v>
      </c>
      <c r="D8828" t="s">
        <v>947</v>
      </c>
      <c r="E8828" s="1">
        <v>44826</v>
      </c>
      <c r="F8828" t="s">
        <v>102</v>
      </c>
      <c r="H8828">
        <v>6</v>
      </c>
      <c r="I8828" s="1">
        <v>44870</v>
      </c>
      <c r="J8828">
        <v>145758</v>
      </c>
      <c r="K8828" t="s">
        <v>6641</v>
      </c>
      <c r="L8828" t="s">
        <v>6642</v>
      </c>
      <c r="M8828">
        <v>60425</v>
      </c>
      <c r="N8828" s="1">
        <v>45444</v>
      </c>
    </row>
    <row r="8829" spans="1:14" x14ac:dyDescent="0.35">
      <c r="A8829" t="s">
        <v>22</v>
      </c>
      <c r="B8829">
        <v>5</v>
      </c>
      <c r="C8829" t="s">
        <v>7060</v>
      </c>
      <c r="D8829" t="s">
        <v>6972</v>
      </c>
      <c r="E8829" s="1">
        <v>44382</v>
      </c>
      <c r="F8829" t="s">
        <v>75</v>
      </c>
      <c r="G8829" s="15">
        <v>2948</v>
      </c>
      <c r="J8829">
        <v>145996</v>
      </c>
      <c r="K8829" t="s">
        <v>7061</v>
      </c>
      <c r="L8829" t="s">
        <v>7062</v>
      </c>
      <c r="M8829">
        <v>60162</v>
      </c>
      <c r="N8829" s="1">
        <v>45444</v>
      </c>
    </row>
    <row r="8830" spans="1:14" x14ac:dyDescent="0.35">
      <c r="A8830" t="s">
        <v>22</v>
      </c>
      <c r="B8830">
        <v>5</v>
      </c>
      <c r="C8830" t="s">
        <v>7060</v>
      </c>
      <c r="D8830" t="s">
        <v>6972</v>
      </c>
      <c r="E8830" s="1">
        <v>44403</v>
      </c>
      <c r="F8830" t="s">
        <v>75</v>
      </c>
      <c r="G8830" s="15">
        <v>3276</v>
      </c>
      <c r="J8830">
        <v>145996</v>
      </c>
      <c r="K8830" t="s">
        <v>7061</v>
      </c>
      <c r="L8830" t="s">
        <v>7062</v>
      </c>
      <c r="M8830">
        <v>60162</v>
      </c>
      <c r="N8830" s="1">
        <v>45444</v>
      </c>
    </row>
    <row r="8831" spans="1:14" x14ac:dyDescent="0.35">
      <c r="A8831" t="s">
        <v>22</v>
      </c>
      <c r="B8831">
        <v>5</v>
      </c>
      <c r="C8831" t="s">
        <v>7060</v>
      </c>
      <c r="D8831" t="s">
        <v>6972</v>
      </c>
      <c r="E8831" s="1">
        <v>44410</v>
      </c>
      <c r="F8831" t="s">
        <v>75</v>
      </c>
      <c r="G8831" s="15">
        <v>3603</v>
      </c>
      <c r="J8831">
        <v>145996</v>
      </c>
      <c r="K8831" t="s">
        <v>7061</v>
      </c>
      <c r="L8831" t="s">
        <v>7062</v>
      </c>
      <c r="M8831">
        <v>60162</v>
      </c>
      <c r="N8831" s="1">
        <v>45444</v>
      </c>
    </row>
    <row r="8832" spans="1:14" x14ac:dyDescent="0.35">
      <c r="A8832" t="s">
        <v>22</v>
      </c>
      <c r="B8832">
        <v>5</v>
      </c>
      <c r="C8832" t="s">
        <v>7060</v>
      </c>
      <c r="D8832" t="s">
        <v>6972</v>
      </c>
      <c r="E8832" s="1">
        <v>44417</v>
      </c>
      <c r="F8832" t="s">
        <v>75</v>
      </c>
      <c r="G8832" s="15">
        <v>3900</v>
      </c>
      <c r="J8832">
        <v>145996</v>
      </c>
      <c r="K8832" t="s">
        <v>7061</v>
      </c>
      <c r="L8832" t="s">
        <v>7062</v>
      </c>
      <c r="M8832">
        <v>60162</v>
      </c>
      <c r="N8832" s="1">
        <v>45444</v>
      </c>
    </row>
    <row r="8833" spans="1:14" x14ac:dyDescent="0.35">
      <c r="A8833" t="s">
        <v>22</v>
      </c>
      <c r="B8833">
        <v>5</v>
      </c>
      <c r="C8833" t="s">
        <v>7060</v>
      </c>
      <c r="D8833" t="s">
        <v>6972</v>
      </c>
      <c r="E8833" s="1">
        <v>44571</v>
      </c>
      <c r="F8833" t="s">
        <v>75</v>
      </c>
      <c r="G8833" s="15">
        <v>4225</v>
      </c>
      <c r="J8833">
        <v>145996</v>
      </c>
      <c r="K8833" t="s">
        <v>7061</v>
      </c>
      <c r="L8833" t="s">
        <v>7062</v>
      </c>
      <c r="M8833">
        <v>60162</v>
      </c>
      <c r="N8833" s="1">
        <v>45444</v>
      </c>
    </row>
    <row r="8834" spans="1:14" x14ac:dyDescent="0.35">
      <c r="A8834" t="s">
        <v>22</v>
      </c>
      <c r="B8834">
        <v>5</v>
      </c>
      <c r="C8834" t="s">
        <v>7060</v>
      </c>
      <c r="D8834" t="s">
        <v>6972</v>
      </c>
      <c r="E8834" s="1">
        <v>44564</v>
      </c>
      <c r="F8834" t="s">
        <v>75</v>
      </c>
      <c r="G8834" s="15">
        <v>4225</v>
      </c>
      <c r="J8834">
        <v>145996</v>
      </c>
      <c r="K8834" t="s">
        <v>7061</v>
      </c>
      <c r="L8834" t="s">
        <v>7062</v>
      </c>
      <c r="M8834">
        <v>60162</v>
      </c>
      <c r="N8834" s="1">
        <v>45444</v>
      </c>
    </row>
    <row r="8835" spans="1:14" x14ac:dyDescent="0.35">
      <c r="A8835" t="s">
        <v>22</v>
      </c>
      <c r="B8835">
        <v>5</v>
      </c>
      <c r="C8835" t="s">
        <v>7060</v>
      </c>
      <c r="D8835" t="s">
        <v>6972</v>
      </c>
      <c r="E8835" s="1">
        <v>44431</v>
      </c>
      <c r="F8835" t="s">
        <v>75</v>
      </c>
      <c r="G8835" s="15">
        <v>4225</v>
      </c>
      <c r="J8835">
        <v>145996</v>
      </c>
      <c r="K8835" t="s">
        <v>7061</v>
      </c>
      <c r="L8835" t="s">
        <v>7062</v>
      </c>
      <c r="M8835">
        <v>60162</v>
      </c>
      <c r="N8835" s="1">
        <v>45444</v>
      </c>
    </row>
    <row r="8836" spans="1:14" x14ac:dyDescent="0.35">
      <c r="A8836" t="s">
        <v>22</v>
      </c>
      <c r="B8836">
        <v>5</v>
      </c>
      <c r="C8836" t="s">
        <v>7060</v>
      </c>
      <c r="D8836" t="s">
        <v>6972</v>
      </c>
      <c r="E8836" s="1">
        <v>44599</v>
      </c>
      <c r="F8836" t="s">
        <v>75</v>
      </c>
      <c r="G8836" s="15">
        <v>4257</v>
      </c>
      <c r="J8836">
        <v>145996</v>
      </c>
      <c r="K8836" t="s">
        <v>7061</v>
      </c>
      <c r="L8836" t="s">
        <v>7062</v>
      </c>
      <c r="M8836">
        <v>60162</v>
      </c>
      <c r="N8836" s="1">
        <v>45444</v>
      </c>
    </row>
    <row r="8837" spans="1:14" x14ac:dyDescent="0.35">
      <c r="A8837" t="s">
        <v>22</v>
      </c>
      <c r="B8837">
        <v>5</v>
      </c>
      <c r="C8837" t="s">
        <v>7060</v>
      </c>
      <c r="D8837" t="s">
        <v>6972</v>
      </c>
      <c r="E8837" s="1">
        <v>44578</v>
      </c>
      <c r="F8837" t="s">
        <v>75</v>
      </c>
      <c r="G8837" s="15">
        <v>4258</v>
      </c>
      <c r="J8837">
        <v>145996</v>
      </c>
      <c r="K8837" t="s">
        <v>7061</v>
      </c>
      <c r="L8837" t="s">
        <v>7062</v>
      </c>
      <c r="M8837">
        <v>60162</v>
      </c>
      <c r="N8837" s="1">
        <v>45444</v>
      </c>
    </row>
    <row r="8838" spans="1:14" x14ac:dyDescent="0.35">
      <c r="A8838" t="s">
        <v>22</v>
      </c>
      <c r="B8838">
        <v>5</v>
      </c>
      <c r="C8838" t="s">
        <v>7060</v>
      </c>
      <c r="D8838" t="s">
        <v>6972</v>
      </c>
      <c r="E8838" s="1">
        <v>44466</v>
      </c>
      <c r="F8838" t="s">
        <v>75</v>
      </c>
      <c r="G8838" s="15">
        <v>4258</v>
      </c>
      <c r="J8838">
        <v>145996</v>
      </c>
      <c r="K8838" t="s">
        <v>7061</v>
      </c>
      <c r="L8838" t="s">
        <v>7062</v>
      </c>
      <c r="M8838">
        <v>60162</v>
      </c>
      <c r="N8838" s="1">
        <v>45444</v>
      </c>
    </row>
    <row r="8839" spans="1:14" x14ac:dyDescent="0.35">
      <c r="A8839" t="s">
        <v>22</v>
      </c>
      <c r="B8839">
        <v>5</v>
      </c>
      <c r="C8839" t="s">
        <v>7060</v>
      </c>
      <c r="D8839" t="s">
        <v>6972</v>
      </c>
      <c r="E8839" s="1">
        <v>44459</v>
      </c>
      <c r="F8839" t="s">
        <v>75</v>
      </c>
      <c r="G8839" s="15">
        <v>4258</v>
      </c>
      <c r="J8839">
        <v>145996</v>
      </c>
      <c r="K8839" t="s">
        <v>7061</v>
      </c>
      <c r="L8839" t="s">
        <v>7062</v>
      </c>
      <c r="M8839">
        <v>60162</v>
      </c>
      <c r="N8839" s="1">
        <v>45444</v>
      </c>
    </row>
    <row r="8840" spans="1:14" x14ac:dyDescent="0.35">
      <c r="A8840" t="s">
        <v>22</v>
      </c>
      <c r="B8840">
        <v>5</v>
      </c>
      <c r="C8840" t="s">
        <v>7060</v>
      </c>
      <c r="D8840" t="s">
        <v>6972</v>
      </c>
      <c r="E8840" s="1">
        <v>44452</v>
      </c>
      <c r="F8840" t="s">
        <v>75</v>
      </c>
      <c r="G8840" s="15">
        <v>4258</v>
      </c>
      <c r="J8840">
        <v>145996</v>
      </c>
      <c r="K8840" t="s">
        <v>7061</v>
      </c>
      <c r="L8840" t="s">
        <v>7062</v>
      </c>
      <c r="M8840">
        <v>60162</v>
      </c>
      <c r="N8840" s="1">
        <v>45444</v>
      </c>
    </row>
    <row r="8841" spans="1:14" x14ac:dyDescent="0.35">
      <c r="A8841" t="s">
        <v>22</v>
      </c>
      <c r="B8841">
        <v>5</v>
      </c>
      <c r="C8841" t="s">
        <v>7060</v>
      </c>
      <c r="D8841" t="s">
        <v>6972</v>
      </c>
      <c r="E8841" s="1">
        <v>44600</v>
      </c>
      <c r="F8841" t="s">
        <v>75</v>
      </c>
      <c r="G8841" s="15">
        <v>9068</v>
      </c>
      <c r="J8841">
        <v>145996</v>
      </c>
      <c r="K8841" t="s">
        <v>7061</v>
      </c>
      <c r="L8841" t="s">
        <v>7062</v>
      </c>
      <c r="M8841">
        <v>60162</v>
      </c>
      <c r="N8841" s="1">
        <v>45444</v>
      </c>
    </row>
    <row r="8842" spans="1:14" x14ac:dyDescent="0.35">
      <c r="A8842" t="s">
        <v>22</v>
      </c>
      <c r="B8842">
        <v>5</v>
      </c>
      <c r="C8842" t="s">
        <v>7060</v>
      </c>
      <c r="D8842" t="s">
        <v>6972</v>
      </c>
      <c r="E8842" s="1">
        <v>44949</v>
      </c>
      <c r="F8842" t="s">
        <v>75</v>
      </c>
      <c r="G8842" s="15">
        <v>23799</v>
      </c>
      <c r="J8842">
        <v>145996</v>
      </c>
      <c r="K8842" t="s">
        <v>7061</v>
      </c>
      <c r="L8842" t="s">
        <v>7062</v>
      </c>
      <c r="M8842">
        <v>60162</v>
      </c>
      <c r="N8842" s="1">
        <v>45444</v>
      </c>
    </row>
    <row r="8843" spans="1:14" x14ac:dyDescent="0.35">
      <c r="A8843" t="s">
        <v>22</v>
      </c>
      <c r="B8843">
        <v>5</v>
      </c>
      <c r="C8843" t="s">
        <v>7060</v>
      </c>
      <c r="D8843" t="s">
        <v>6972</v>
      </c>
      <c r="E8843" s="1">
        <v>45062</v>
      </c>
      <c r="F8843" t="s">
        <v>75</v>
      </c>
      <c r="G8843" s="15">
        <v>32893</v>
      </c>
      <c r="J8843">
        <v>145996</v>
      </c>
      <c r="K8843" t="s">
        <v>7061</v>
      </c>
      <c r="L8843" t="s">
        <v>7062</v>
      </c>
      <c r="M8843">
        <v>60162</v>
      </c>
      <c r="N8843" s="1">
        <v>45444</v>
      </c>
    </row>
    <row r="8844" spans="1:14" x14ac:dyDescent="0.35">
      <c r="A8844" t="s">
        <v>22</v>
      </c>
      <c r="B8844">
        <v>5</v>
      </c>
      <c r="C8844" t="s">
        <v>7060</v>
      </c>
      <c r="D8844" t="s">
        <v>6972</v>
      </c>
      <c r="E8844" s="1">
        <v>45137</v>
      </c>
      <c r="F8844" t="s">
        <v>75</v>
      </c>
      <c r="G8844" s="15">
        <v>90740</v>
      </c>
      <c r="J8844">
        <v>145996</v>
      </c>
      <c r="K8844" t="s">
        <v>7061</v>
      </c>
      <c r="L8844" t="s">
        <v>7062</v>
      </c>
      <c r="M8844">
        <v>60162</v>
      </c>
      <c r="N8844" s="1">
        <v>45444</v>
      </c>
    </row>
    <row r="8845" spans="1:14" x14ac:dyDescent="0.35">
      <c r="A8845" t="s">
        <v>22</v>
      </c>
      <c r="B8845">
        <v>5</v>
      </c>
      <c r="C8845" t="s">
        <v>7060</v>
      </c>
      <c r="D8845" t="s">
        <v>6972</v>
      </c>
      <c r="E8845" s="1">
        <v>44645</v>
      </c>
      <c r="F8845" t="s">
        <v>75</v>
      </c>
      <c r="G8845" s="15">
        <v>227312</v>
      </c>
      <c r="J8845">
        <v>145996</v>
      </c>
      <c r="K8845" t="s">
        <v>7061</v>
      </c>
      <c r="L8845" t="s">
        <v>7062</v>
      </c>
      <c r="M8845">
        <v>60162</v>
      </c>
      <c r="N8845" s="1">
        <v>45444</v>
      </c>
    </row>
    <row r="8846" spans="1:14" x14ac:dyDescent="0.35">
      <c r="A8846" t="s">
        <v>22</v>
      </c>
      <c r="B8846">
        <v>5</v>
      </c>
      <c r="C8846" t="s">
        <v>7060</v>
      </c>
      <c r="D8846" t="s">
        <v>6972</v>
      </c>
      <c r="E8846" s="1">
        <v>45137</v>
      </c>
      <c r="F8846" t="s">
        <v>102</v>
      </c>
      <c r="H8846">
        <v>51</v>
      </c>
      <c r="I8846" s="1">
        <v>45182</v>
      </c>
      <c r="J8846">
        <v>145996</v>
      </c>
      <c r="K8846" t="s">
        <v>7061</v>
      </c>
      <c r="L8846" t="s">
        <v>7062</v>
      </c>
      <c r="M8846">
        <v>60162</v>
      </c>
      <c r="N8846" s="1">
        <v>45444</v>
      </c>
    </row>
    <row r="8847" spans="1:14" x14ac:dyDescent="0.35">
      <c r="A8847" t="s">
        <v>22</v>
      </c>
      <c r="B8847">
        <v>5</v>
      </c>
      <c r="C8847" t="s">
        <v>7060</v>
      </c>
      <c r="D8847" t="s">
        <v>6972</v>
      </c>
      <c r="E8847" s="1">
        <v>44645</v>
      </c>
      <c r="F8847" t="s">
        <v>102</v>
      </c>
      <c r="H8847">
        <v>16</v>
      </c>
      <c r="I8847" s="1">
        <v>44671</v>
      </c>
      <c r="J8847">
        <v>145996</v>
      </c>
      <c r="K8847" t="s">
        <v>7061</v>
      </c>
      <c r="L8847" t="s">
        <v>7062</v>
      </c>
      <c r="M8847">
        <v>60162</v>
      </c>
      <c r="N8847" s="1">
        <v>45444</v>
      </c>
    </row>
    <row r="8848" spans="1:14" x14ac:dyDescent="0.35">
      <c r="A8848" t="s">
        <v>22</v>
      </c>
      <c r="B8848">
        <v>5</v>
      </c>
      <c r="C8848" t="s">
        <v>7069</v>
      </c>
      <c r="D8848" t="s">
        <v>5837</v>
      </c>
      <c r="E8848" s="1">
        <v>44987</v>
      </c>
      <c r="F8848" t="s">
        <v>75</v>
      </c>
      <c r="G8848" s="15">
        <v>8190</v>
      </c>
      <c r="J8848">
        <v>146001</v>
      </c>
      <c r="K8848" t="s">
        <v>7070</v>
      </c>
      <c r="L8848" t="s">
        <v>7071</v>
      </c>
      <c r="M8848">
        <v>60609</v>
      </c>
      <c r="N8848" s="1">
        <v>45444</v>
      </c>
    </row>
    <row r="8849" spans="1:14" x14ac:dyDescent="0.35">
      <c r="A8849" t="s">
        <v>22</v>
      </c>
      <c r="B8849">
        <v>5</v>
      </c>
      <c r="C8849" t="s">
        <v>7069</v>
      </c>
      <c r="D8849" t="s">
        <v>5837</v>
      </c>
      <c r="E8849" s="1">
        <v>44769</v>
      </c>
      <c r="F8849" t="s">
        <v>75</v>
      </c>
      <c r="G8849" s="15">
        <v>9750</v>
      </c>
      <c r="J8849">
        <v>146001</v>
      </c>
      <c r="K8849" t="s">
        <v>7070</v>
      </c>
      <c r="L8849" t="s">
        <v>7071</v>
      </c>
      <c r="M8849">
        <v>60609</v>
      </c>
      <c r="N8849" s="1">
        <v>45444</v>
      </c>
    </row>
    <row r="8850" spans="1:14" x14ac:dyDescent="0.35">
      <c r="A8850" t="s">
        <v>22</v>
      </c>
      <c r="B8850">
        <v>5</v>
      </c>
      <c r="C8850" t="s">
        <v>7069</v>
      </c>
      <c r="D8850" t="s">
        <v>5837</v>
      </c>
      <c r="E8850" s="1">
        <v>44987</v>
      </c>
      <c r="F8850" t="s">
        <v>102</v>
      </c>
      <c r="H8850">
        <v>7</v>
      </c>
      <c r="I8850" s="1">
        <v>45013</v>
      </c>
      <c r="J8850">
        <v>146001</v>
      </c>
      <c r="K8850" t="s">
        <v>7070</v>
      </c>
      <c r="L8850" t="s">
        <v>7071</v>
      </c>
      <c r="M8850">
        <v>60609</v>
      </c>
      <c r="N8850" s="1">
        <v>45444</v>
      </c>
    </row>
    <row r="8851" spans="1:14" x14ac:dyDescent="0.35">
      <c r="A8851" t="s">
        <v>22</v>
      </c>
      <c r="B8851">
        <v>5</v>
      </c>
      <c r="C8851" t="s">
        <v>7069</v>
      </c>
      <c r="D8851" t="s">
        <v>5837</v>
      </c>
      <c r="E8851" s="1">
        <v>44769</v>
      </c>
      <c r="F8851" t="s">
        <v>102</v>
      </c>
      <c r="H8851">
        <v>1</v>
      </c>
      <c r="I8851" s="1">
        <v>44803</v>
      </c>
      <c r="J8851">
        <v>146001</v>
      </c>
      <c r="K8851" t="s">
        <v>7070</v>
      </c>
      <c r="L8851" t="s">
        <v>7071</v>
      </c>
      <c r="M8851">
        <v>60609</v>
      </c>
      <c r="N8851" s="1">
        <v>45444</v>
      </c>
    </row>
    <row r="8852" spans="1:14" x14ac:dyDescent="0.35">
      <c r="A8852" t="s">
        <v>22</v>
      </c>
      <c r="B8852">
        <v>5</v>
      </c>
      <c r="C8852" t="s">
        <v>5855</v>
      </c>
      <c r="D8852" t="s">
        <v>5837</v>
      </c>
      <c r="E8852" s="1">
        <v>44515</v>
      </c>
      <c r="F8852" t="s">
        <v>75</v>
      </c>
      <c r="G8852" s="15">
        <v>975</v>
      </c>
      <c r="J8852">
        <v>145244</v>
      </c>
      <c r="K8852" t="s">
        <v>5856</v>
      </c>
      <c r="L8852" t="s">
        <v>5857</v>
      </c>
      <c r="M8852">
        <v>60626</v>
      </c>
      <c r="N8852" s="1">
        <v>45444</v>
      </c>
    </row>
    <row r="8853" spans="1:14" x14ac:dyDescent="0.35">
      <c r="A8853" t="s">
        <v>22</v>
      </c>
      <c r="B8853">
        <v>5</v>
      </c>
      <c r="C8853" t="s">
        <v>5855</v>
      </c>
      <c r="D8853" t="s">
        <v>5837</v>
      </c>
      <c r="E8853" s="1">
        <v>44861</v>
      </c>
      <c r="F8853" t="s">
        <v>75</v>
      </c>
      <c r="G8853" s="15">
        <v>21934</v>
      </c>
      <c r="J8853">
        <v>145244</v>
      </c>
      <c r="K8853" t="s">
        <v>5856</v>
      </c>
      <c r="L8853" t="s">
        <v>5857</v>
      </c>
      <c r="M8853">
        <v>60626</v>
      </c>
      <c r="N8853" s="1">
        <v>45444</v>
      </c>
    </row>
    <row r="8854" spans="1:14" x14ac:dyDescent="0.35">
      <c r="A8854" t="s">
        <v>22</v>
      </c>
      <c r="B8854">
        <v>5</v>
      </c>
      <c r="C8854" t="s">
        <v>5855</v>
      </c>
      <c r="D8854" t="s">
        <v>5837</v>
      </c>
      <c r="E8854" s="1">
        <v>44355</v>
      </c>
      <c r="F8854" t="s">
        <v>75</v>
      </c>
      <c r="G8854" s="15">
        <v>121143</v>
      </c>
      <c r="J8854">
        <v>145244</v>
      </c>
      <c r="K8854" t="s">
        <v>5856</v>
      </c>
      <c r="L8854" t="s">
        <v>5857</v>
      </c>
      <c r="M8854">
        <v>60626</v>
      </c>
      <c r="N8854" s="1">
        <v>45444</v>
      </c>
    </row>
    <row r="8855" spans="1:14" x14ac:dyDescent="0.35">
      <c r="A8855" t="s">
        <v>22</v>
      </c>
      <c r="B8855">
        <v>5</v>
      </c>
      <c r="C8855" t="s">
        <v>5855</v>
      </c>
      <c r="D8855" t="s">
        <v>5837</v>
      </c>
      <c r="E8855" s="1">
        <v>44687</v>
      </c>
      <c r="F8855" t="s">
        <v>75</v>
      </c>
      <c r="G8855" s="15">
        <v>131242</v>
      </c>
      <c r="J8855">
        <v>145244</v>
      </c>
      <c r="K8855" t="s">
        <v>5856</v>
      </c>
      <c r="L8855" t="s">
        <v>5857</v>
      </c>
      <c r="M8855">
        <v>60626</v>
      </c>
      <c r="N8855" s="1">
        <v>45444</v>
      </c>
    </row>
    <row r="8856" spans="1:14" x14ac:dyDescent="0.35">
      <c r="A8856" t="s">
        <v>22</v>
      </c>
      <c r="B8856">
        <v>5</v>
      </c>
      <c r="C8856" t="s">
        <v>5855</v>
      </c>
      <c r="D8856" t="s">
        <v>5837</v>
      </c>
      <c r="E8856" s="1">
        <v>44687</v>
      </c>
      <c r="F8856" t="s">
        <v>102</v>
      </c>
      <c r="H8856">
        <v>93</v>
      </c>
      <c r="I8856" s="1">
        <v>44713</v>
      </c>
      <c r="J8856">
        <v>145244</v>
      </c>
      <c r="K8856" t="s">
        <v>5856</v>
      </c>
      <c r="L8856" t="s">
        <v>5857</v>
      </c>
      <c r="M8856">
        <v>60626</v>
      </c>
      <c r="N8856" s="1">
        <v>45444</v>
      </c>
    </row>
    <row r="8857" spans="1:14" x14ac:dyDescent="0.35">
      <c r="A8857" t="s">
        <v>22</v>
      </c>
      <c r="B8857">
        <v>5</v>
      </c>
      <c r="C8857" t="s">
        <v>5910</v>
      </c>
      <c r="D8857" t="s">
        <v>5911</v>
      </c>
      <c r="E8857" s="1">
        <v>44452</v>
      </c>
      <c r="F8857" t="s">
        <v>75</v>
      </c>
      <c r="G8857" s="15">
        <v>1310</v>
      </c>
      <c r="J8857">
        <v>145295</v>
      </c>
      <c r="K8857" t="s">
        <v>5912</v>
      </c>
      <c r="L8857" t="s">
        <v>5913</v>
      </c>
      <c r="M8857">
        <v>61341</v>
      </c>
      <c r="N8857" s="1">
        <v>45444</v>
      </c>
    </row>
    <row r="8858" spans="1:14" x14ac:dyDescent="0.35">
      <c r="A8858" t="s">
        <v>22</v>
      </c>
      <c r="B8858">
        <v>5</v>
      </c>
      <c r="C8858" t="s">
        <v>5910</v>
      </c>
      <c r="D8858" t="s">
        <v>5911</v>
      </c>
      <c r="E8858" s="1">
        <v>44980</v>
      </c>
      <c r="F8858" t="s">
        <v>75</v>
      </c>
      <c r="G8858" s="15">
        <v>9311</v>
      </c>
      <c r="J8858">
        <v>145295</v>
      </c>
      <c r="K8858" t="s">
        <v>5912</v>
      </c>
      <c r="L8858" t="s">
        <v>5913</v>
      </c>
      <c r="M8858">
        <v>61341</v>
      </c>
      <c r="N8858" s="1">
        <v>45444</v>
      </c>
    </row>
    <row r="8859" spans="1:14" x14ac:dyDescent="0.35">
      <c r="A8859" t="s">
        <v>22</v>
      </c>
      <c r="B8859">
        <v>5</v>
      </c>
      <c r="C8859" t="s">
        <v>5910</v>
      </c>
      <c r="D8859" t="s">
        <v>5911</v>
      </c>
      <c r="E8859" s="1">
        <v>44358</v>
      </c>
      <c r="F8859" t="s">
        <v>75</v>
      </c>
      <c r="G8859" s="15">
        <v>9386</v>
      </c>
      <c r="J8859">
        <v>145295</v>
      </c>
      <c r="K8859" t="s">
        <v>5912</v>
      </c>
      <c r="L8859" t="s">
        <v>5913</v>
      </c>
      <c r="M8859">
        <v>61341</v>
      </c>
      <c r="N8859" s="1">
        <v>45444</v>
      </c>
    </row>
    <row r="8860" spans="1:14" x14ac:dyDescent="0.35">
      <c r="A8860" t="s">
        <v>22</v>
      </c>
      <c r="B8860">
        <v>5</v>
      </c>
      <c r="C8860" t="s">
        <v>5910</v>
      </c>
      <c r="D8860" t="s">
        <v>5911</v>
      </c>
      <c r="E8860" s="1">
        <v>45100</v>
      </c>
      <c r="F8860" t="s">
        <v>75</v>
      </c>
      <c r="G8860" s="15">
        <v>42884</v>
      </c>
      <c r="J8860">
        <v>145295</v>
      </c>
      <c r="K8860" t="s">
        <v>5912</v>
      </c>
      <c r="L8860" t="s">
        <v>5913</v>
      </c>
      <c r="M8860">
        <v>61341</v>
      </c>
      <c r="N8860" s="1">
        <v>45444</v>
      </c>
    </row>
    <row r="8861" spans="1:14" x14ac:dyDescent="0.35">
      <c r="A8861" t="s">
        <v>22</v>
      </c>
      <c r="B8861">
        <v>5</v>
      </c>
      <c r="C8861" t="s">
        <v>5910</v>
      </c>
      <c r="D8861" t="s">
        <v>5911</v>
      </c>
      <c r="E8861" s="1">
        <v>44796</v>
      </c>
      <c r="F8861" t="s">
        <v>75</v>
      </c>
      <c r="G8861" s="15">
        <v>43583</v>
      </c>
      <c r="J8861">
        <v>145295</v>
      </c>
      <c r="K8861" t="s">
        <v>5912</v>
      </c>
      <c r="L8861" t="s">
        <v>5913</v>
      </c>
      <c r="M8861">
        <v>61341</v>
      </c>
      <c r="N8861" s="1">
        <v>45444</v>
      </c>
    </row>
    <row r="8862" spans="1:14" x14ac:dyDescent="0.35">
      <c r="A8862" t="s">
        <v>22</v>
      </c>
      <c r="B8862">
        <v>5</v>
      </c>
      <c r="C8862" t="s">
        <v>5910</v>
      </c>
      <c r="D8862" t="s">
        <v>5911</v>
      </c>
      <c r="E8862" s="1">
        <v>44680</v>
      </c>
      <c r="F8862" t="s">
        <v>75</v>
      </c>
      <c r="G8862" s="15">
        <v>50480</v>
      </c>
      <c r="J8862">
        <v>145295</v>
      </c>
      <c r="K8862" t="s">
        <v>5912</v>
      </c>
      <c r="L8862" t="s">
        <v>5913</v>
      </c>
      <c r="M8862">
        <v>61341</v>
      </c>
      <c r="N8862" s="1">
        <v>45444</v>
      </c>
    </row>
    <row r="8863" spans="1:14" x14ac:dyDescent="0.35">
      <c r="A8863" t="s">
        <v>22</v>
      </c>
      <c r="B8863">
        <v>5</v>
      </c>
      <c r="C8863" t="s">
        <v>5910</v>
      </c>
      <c r="D8863" t="s">
        <v>5911</v>
      </c>
      <c r="E8863" s="1">
        <v>45100</v>
      </c>
      <c r="F8863" t="s">
        <v>102</v>
      </c>
      <c r="H8863">
        <v>3</v>
      </c>
      <c r="I8863" s="1">
        <v>45129</v>
      </c>
      <c r="J8863">
        <v>145295</v>
      </c>
      <c r="K8863" t="s">
        <v>5912</v>
      </c>
      <c r="L8863" t="s">
        <v>5913</v>
      </c>
      <c r="M8863">
        <v>61341</v>
      </c>
      <c r="N8863" s="1">
        <v>45444</v>
      </c>
    </row>
    <row r="8864" spans="1:14" x14ac:dyDescent="0.35">
      <c r="A8864" t="s">
        <v>22</v>
      </c>
      <c r="B8864">
        <v>5</v>
      </c>
      <c r="C8864" t="s">
        <v>5910</v>
      </c>
      <c r="D8864" t="s">
        <v>5911</v>
      </c>
      <c r="E8864" s="1">
        <v>44796</v>
      </c>
      <c r="F8864" t="s">
        <v>102</v>
      </c>
      <c r="H8864">
        <v>6</v>
      </c>
      <c r="I8864" s="1">
        <v>44819</v>
      </c>
      <c r="J8864">
        <v>145295</v>
      </c>
      <c r="K8864" t="s">
        <v>5912</v>
      </c>
      <c r="L8864" t="s">
        <v>5913</v>
      </c>
      <c r="M8864">
        <v>61341</v>
      </c>
      <c r="N8864" s="1">
        <v>45444</v>
      </c>
    </row>
    <row r="8865" spans="1:14" x14ac:dyDescent="0.35">
      <c r="A8865" t="s">
        <v>22</v>
      </c>
      <c r="B8865">
        <v>5</v>
      </c>
      <c r="C8865" t="s">
        <v>6975</v>
      </c>
      <c r="D8865" t="s">
        <v>6976</v>
      </c>
      <c r="E8865" s="1">
        <v>44438</v>
      </c>
      <c r="F8865" t="s">
        <v>75</v>
      </c>
      <c r="G8865" s="15">
        <v>650</v>
      </c>
      <c r="J8865">
        <v>145947</v>
      </c>
      <c r="K8865" t="s">
        <v>6977</v>
      </c>
      <c r="L8865" t="s">
        <v>6978</v>
      </c>
      <c r="M8865">
        <v>60445</v>
      </c>
      <c r="N8865" s="1">
        <v>45444</v>
      </c>
    </row>
    <row r="8866" spans="1:14" x14ac:dyDescent="0.35">
      <c r="A8866" t="s">
        <v>22</v>
      </c>
      <c r="B8866">
        <v>5</v>
      </c>
      <c r="C8866" t="s">
        <v>6975</v>
      </c>
      <c r="D8866" t="s">
        <v>6976</v>
      </c>
      <c r="E8866" s="1">
        <v>44728</v>
      </c>
      <c r="F8866" t="s">
        <v>75</v>
      </c>
      <c r="G8866" s="15">
        <v>9750</v>
      </c>
      <c r="J8866">
        <v>145947</v>
      </c>
      <c r="K8866" t="s">
        <v>6977</v>
      </c>
      <c r="L8866" t="s">
        <v>6978</v>
      </c>
      <c r="M8866">
        <v>60445</v>
      </c>
      <c r="N8866" s="1">
        <v>45444</v>
      </c>
    </row>
    <row r="8867" spans="1:14" x14ac:dyDescent="0.35">
      <c r="A8867" t="s">
        <v>22</v>
      </c>
      <c r="B8867">
        <v>5</v>
      </c>
      <c r="C8867" t="s">
        <v>6975</v>
      </c>
      <c r="D8867" t="s">
        <v>6976</v>
      </c>
      <c r="E8867" s="1">
        <v>44430</v>
      </c>
      <c r="F8867" t="s">
        <v>75</v>
      </c>
      <c r="G8867" s="15">
        <v>20000</v>
      </c>
      <c r="J8867">
        <v>145947</v>
      </c>
      <c r="K8867" t="s">
        <v>6977</v>
      </c>
      <c r="L8867" t="s">
        <v>6978</v>
      </c>
      <c r="M8867">
        <v>60445</v>
      </c>
      <c r="N8867" s="1">
        <v>45444</v>
      </c>
    </row>
    <row r="8868" spans="1:14" x14ac:dyDescent="0.35">
      <c r="A8868" t="s">
        <v>22</v>
      </c>
      <c r="B8868">
        <v>5</v>
      </c>
      <c r="C8868" t="s">
        <v>6975</v>
      </c>
      <c r="D8868" t="s">
        <v>6976</v>
      </c>
      <c r="E8868" s="1">
        <v>44430</v>
      </c>
      <c r="F8868" t="s">
        <v>102</v>
      </c>
      <c r="H8868">
        <v>4</v>
      </c>
      <c r="I8868" s="1">
        <v>44486</v>
      </c>
      <c r="J8868">
        <v>145947</v>
      </c>
      <c r="K8868" t="s">
        <v>6977</v>
      </c>
      <c r="L8868" t="s">
        <v>6978</v>
      </c>
      <c r="M8868">
        <v>60445</v>
      </c>
      <c r="N8868" s="1">
        <v>45444</v>
      </c>
    </row>
    <row r="8869" spans="1:14" x14ac:dyDescent="0.35">
      <c r="A8869" t="s">
        <v>22</v>
      </c>
      <c r="B8869">
        <v>5</v>
      </c>
      <c r="C8869" t="s">
        <v>5865</v>
      </c>
      <c r="D8869" t="s">
        <v>5866</v>
      </c>
      <c r="E8869" s="1">
        <v>45303</v>
      </c>
      <c r="F8869" t="s">
        <v>75</v>
      </c>
      <c r="G8869" s="15">
        <v>630</v>
      </c>
      <c r="J8869">
        <v>145248</v>
      </c>
      <c r="K8869" t="s">
        <v>5867</v>
      </c>
      <c r="L8869" t="s">
        <v>5868</v>
      </c>
      <c r="M8869">
        <v>61550</v>
      </c>
      <c r="N8869" s="1">
        <v>45444</v>
      </c>
    </row>
    <row r="8870" spans="1:14" x14ac:dyDescent="0.35">
      <c r="A8870" t="s">
        <v>22</v>
      </c>
      <c r="B8870">
        <v>5</v>
      </c>
      <c r="C8870" t="s">
        <v>5865</v>
      </c>
      <c r="D8870" t="s">
        <v>5866</v>
      </c>
      <c r="E8870" s="1">
        <v>44421</v>
      </c>
      <c r="F8870" t="s">
        <v>75</v>
      </c>
      <c r="G8870" s="15">
        <v>6923</v>
      </c>
      <c r="J8870">
        <v>145248</v>
      </c>
      <c r="K8870" t="s">
        <v>5867</v>
      </c>
      <c r="L8870" t="s">
        <v>5868</v>
      </c>
      <c r="M8870">
        <v>61550</v>
      </c>
      <c r="N8870" s="1">
        <v>45444</v>
      </c>
    </row>
    <row r="8871" spans="1:14" x14ac:dyDescent="0.35">
      <c r="A8871" t="s">
        <v>22</v>
      </c>
      <c r="B8871">
        <v>5</v>
      </c>
      <c r="C8871" t="s">
        <v>5865</v>
      </c>
      <c r="D8871" t="s">
        <v>5866</v>
      </c>
      <c r="E8871" s="1">
        <v>44776</v>
      </c>
      <c r="F8871" t="s">
        <v>75</v>
      </c>
      <c r="G8871" s="15">
        <v>8580</v>
      </c>
      <c r="J8871">
        <v>145248</v>
      </c>
      <c r="K8871" t="s">
        <v>5867</v>
      </c>
      <c r="L8871" t="s">
        <v>5868</v>
      </c>
      <c r="M8871">
        <v>61550</v>
      </c>
      <c r="N8871" s="1">
        <v>45444</v>
      </c>
    </row>
    <row r="8872" spans="1:14" x14ac:dyDescent="0.35">
      <c r="A8872" t="s">
        <v>22</v>
      </c>
      <c r="B8872">
        <v>5</v>
      </c>
      <c r="C8872" t="s">
        <v>5865</v>
      </c>
      <c r="D8872" t="s">
        <v>5866</v>
      </c>
      <c r="E8872" s="1">
        <v>45133</v>
      </c>
      <c r="F8872" t="s">
        <v>75</v>
      </c>
      <c r="G8872" s="15">
        <v>29426</v>
      </c>
      <c r="J8872">
        <v>145248</v>
      </c>
      <c r="K8872" t="s">
        <v>5867</v>
      </c>
      <c r="L8872" t="s">
        <v>5868</v>
      </c>
      <c r="M8872">
        <v>61550</v>
      </c>
      <c r="N8872" s="1">
        <v>45444</v>
      </c>
    </row>
    <row r="8873" spans="1:14" x14ac:dyDescent="0.35">
      <c r="A8873" t="s">
        <v>22</v>
      </c>
      <c r="B8873">
        <v>5</v>
      </c>
      <c r="C8873" t="s">
        <v>5865</v>
      </c>
      <c r="D8873" t="s">
        <v>5866</v>
      </c>
      <c r="E8873" s="1">
        <v>45188</v>
      </c>
      <c r="F8873" t="s">
        <v>75</v>
      </c>
      <c r="G8873" s="15">
        <v>91291</v>
      </c>
      <c r="J8873">
        <v>145248</v>
      </c>
      <c r="K8873" t="s">
        <v>5867</v>
      </c>
      <c r="L8873" t="s">
        <v>5868</v>
      </c>
      <c r="M8873">
        <v>61550</v>
      </c>
      <c r="N8873" s="1">
        <v>45444</v>
      </c>
    </row>
    <row r="8874" spans="1:14" x14ac:dyDescent="0.35">
      <c r="A8874" t="s">
        <v>22</v>
      </c>
      <c r="B8874">
        <v>5</v>
      </c>
      <c r="C8874" t="s">
        <v>7063</v>
      </c>
      <c r="D8874" t="s">
        <v>5841</v>
      </c>
      <c r="E8874" s="1">
        <v>45076</v>
      </c>
      <c r="F8874" t="s">
        <v>75</v>
      </c>
      <c r="G8874" s="15">
        <v>9032</v>
      </c>
      <c r="J8874">
        <v>145999</v>
      </c>
      <c r="K8874" t="s">
        <v>7064</v>
      </c>
      <c r="L8874" t="s">
        <v>7065</v>
      </c>
      <c r="M8874">
        <v>60714</v>
      </c>
      <c r="N8874" s="1">
        <v>45444</v>
      </c>
    </row>
    <row r="8875" spans="1:14" x14ac:dyDescent="0.35">
      <c r="A8875" t="s">
        <v>22</v>
      </c>
      <c r="B8875">
        <v>5</v>
      </c>
      <c r="C8875" t="s">
        <v>7063</v>
      </c>
      <c r="D8875" t="s">
        <v>5841</v>
      </c>
      <c r="E8875" s="1">
        <v>44813</v>
      </c>
      <c r="F8875" t="s">
        <v>75</v>
      </c>
      <c r="G8875" s="15">
        <v>9750</v>
      </c>
      <c r="J8875">
        <v>145999</v>
      </c>
      <c r="K8875" t="s">
        <v>7064</v>
      </c>
      <c r="L8875" t="s">
        <v>7065</v>
      </c>
      <c r="M8875">
        <v>60714</v>
      </c>
      <c r="N8875" s="1">
        <v>45444</v>
      </c>
    </row>
    <row r="8876" spans="1:14" x14ac:dyDescent="0.35">
      <c r="A8876" t="s">
        <v>22</v>
      </c>
      <c r="B8876">
        <v>5</v>
      </c>
      <c r="C8876" t="s">
        <v>7063</v>
      </c>
      <c r="D8876" t="s">
        <v>5841</v>
      </c>
      <c r="E8876" s="1">
        <v>44932</v>
      </c>
      <c r="F8876" t="s">
        <v>75</v>
      </c>
      <c r="G8876" s="15">
        <v>11170</v>
      </c>
      <c r="J8876">
        <v>145999</v>
      </c>
      <c r="K8876" t="s">
        <v>7064</v>
      </c>
      <c r="L8876" t="s">
        <v>7065</v>
      </c>
      <c r="M8876">
        <v>60714</v>
      </c>
      <c r="N8876" s="1">
        <v>45444</v>
      </c>
    </row>
    <row r="8877" spans="1:14" x14ac:dyDescent="0.35">
      <c r="A8877" t="s">
        <v>22</v>
      </c>
      <c r="B8877">
        <v>5</v>
      </c>
      <c r="C8877" t="s">
        <v>7063</v>
      </c>
      <c r="D8877" t="s">
        <v>5841</v>
      </c>
      <c r="E8877" s="1">
        <v>45150</v>
      </c>
      <c r="F8877" t="s">
        <v>75</v>
      </c>
      <c r="G8877" s="15">
        <v>13039</v>
      </c>
      <c r="J8877">
        <v>145999</v>
      </c>
      <c r="K8877" t="s">
        <v>7064</v>
      </c>
      <c r="L8877" t="s">
        <v>7065</v>
      </c>
      <c r="M8877">
        <v>60714</v>
      </c>
      <c r="N8877" s="1">
        <v>45444</v>
      </c>
    </row>
    <row r="8878" spans="1:14" x14ac:dyDescent="0.35">
      <c r="A8878" t="s">
        <v>22</v>
      </c>
      <c r="B8878">
        <v>5</v>
      </c>
      <c r="C8878" t="s">
        <v>7063</v>
      </c>
      <c r="D8878" t="s">
        <v>5841</v>
      </c>
      <c r="E8878" s="1">
        <v>45076</v>
      </c>
      <c r="F8878" t="s">
        <v>75</v>
      </c>
      <c r="G8878" s="15">
        <v>15593</v>
      </c>
      <c r="J8878">
        <v>145999</v>
      </c>
      <c r="K8878" t="s">
        <v>7064</v>
      </c>
      <c r="L8878" t="s">
        <v>7065</v>
      </c>
      <c r="M8878">
        <v>60714</v>
      </c>
      <c r="N8878" s="1">
        <v>45444</v>
      </c>
    </row>
    <row r="8879" spans="1:14" x14ac:dyDescent="0.35">
      <c r="A8879" t="s">
        <v>22</v>
      </c>
      <c r="B8879">
        <v>5</v>
      </c>
      <c r="C8879" t="s">
        <v>7063</v>
      </c>
      <c r="D8879" t="s">
        <v>5841</v>
      </c>
      <c r="E8879" s="1">
        <v>44932</v>
      </c>
      <c r="F8879" t="s">
        <v>102</v>
      </c>
      <c r="H8879">
        <v>9</v>
      </c>
      <c r="I8879" s="1">
        <v>44958</v>
      </c>
      <c r="J8879">
        <v>145999</v>
      </c>
      <c r="K8879" t="s">
        <v>7064</v>
      </c>
      <c r="L8879" t="s">
        <v>7065</v>
      </c>
      <c r="M8879">
        <v>60714</v>
      </c>
      <c r="N8879" s="1">
        <v>45444</v>
      </c>
    </row>
    <row r="8880" spans="1:14" x14ac:dyDescent="0.35">
      <c r="A8880" t="s">
        <v>22</v>
      </c>
      <c r="B8880">
        <v>5</v>
      </c>
      <c r="C8880" t="s">
        <v>5799</v>
      </c>
      <c r="D8880" t="s">
        <v>5761</v>
      </c>
      <c r="E8880" s="1">
        <v>44418</v>
      </c>
      <c r="F8880" t="s">
        <v>75</v>
      </c>
      <c r="G8880" s="15">
        <v>5000</v>
      </c>
      <c r="J8880">
        <v>145197</v>
      </c>
      <c r="K8880" t="s">
        <v>5800</v>
      </c>
      <c r="L8880" t="s">
        <v>5801</v>
      </c>
      <c r="M8880">
        <v>60453</v>
      </c>
      <c r="N8880" s="1">
        <v>45444</v>
      </c>
    </row>
    <row r="8881" spans="1:14" x14ac:dyDescent="0.35">
      <c r="A8881" t="s">
        <v>22</v>
      </c>
      <c r="B8881">
        <v>5</v>
      </c>
      <c r="C8881" t="s">
        <v>5799</v>
      </c>
      <c r="D8881" t="s">
        <v>5761</v>
      </c>
      <c r="E8881" s="1">
        <v>44805</v>
      </c>
      <c r="F8881" t="s">
        <v>75</v>
      </c>
      <c r="G8881" s="15">
        <v>9750</v>
      </c>
      <c r="J8881">
        <v>145197</v>
      </c>
      <c r="K8881" t="s">
        <v>5800</v>
      </c>
      <c r="L8881" t="s">
        <v>5801</v>
      </c>
      <c r="M8881">
        <v>60453</v>
      </c>
      <c r="N8881" s="1">
        <v>45444</v>
      </c>
    </row>
    <row r="8882" spans="1:14" x14ac:dyDescent="0.35">
      <c r="A8882" t="s">
        <v>22</v>
      </c>
      <c r="B8882">
        <v>5</v>
      </c>
      <c r="C8882" t="s">
        <v>5799</v>
      </c>
      <c r="D8882" t="s">
        <v>5761</v>
      </c>
      <c r="E8882" s="1">
        <v>44418</v>
      </c>
      <c r="F8882" t="s">
        <v>75</v>
      </c>
      <c r="G8882" s="15">
        <v>25380</v>
      </c>
      <c r="J8882">
        <v>145197</v>
      </c>
      <c r="K8882" t="s">
        <v>5800</v>
      </c>
      <c r="L8882" t="s">
        <v>5801</v>
      </c>
      <c r="M8882">
        <v>60453</v>
      </c>
      <c r="N8882" s="1">
        <v>45444</v>
      </c>
    </row>
    <row r="8883" spans="1:14" x14ac:dyDescent="0.35">
      <c r="A8883" t="s">
        <v>22</v>
      </c>
      <c r="B8883">
        <v>5</v>
      </c>
      <c r="C8883" t="s">
        <v>5799</v>
      </c>
      <c r="D8883" t="s">
        <v>5761</v>
      </c>
      <c r="E8883" s="1">
        <v>44584</v>
      </c>
      <c r="F8883" t="s">
        <v>75</v>
      </c>
      <c r="G8883" s="15">
        <v>154025</v>
      </c>
      <c r="J8883">
        <v>145197</v>
      </c>
      <c r="K8883" t="s">
        <v>5800</v>
      </c>
      <c r="L8883" t="s">
        <v>5801</v>
      </c>
      <c r="M8883">
        <v>60453</v>
      </c>
      <c r="N8883" s="1">
        <v>45444</v>
      </c>
    </row>
    <row r="8884" spans="1:14" x14ac:dyDescent="0.35">
      <c r="A8884" t="s">
        <v>22</v>
      </c>
      <c r="B8884">
        <v>5</v>
      </c>
      <c r="C8884" t="s">
        <v>5799</v>
      </c>
      <c r="D8884" t="s">
        <v>5761</v>
      </c>
      <c r="E8884" s="1">
        <v>44584</v>
      </c>
      <c r="F8884" t="s">
        <v>102</v>
      </c>
      <c r="H8884">
        <v>28</v>
      </c>
      <c r="I8884" s="1">
        <v>44616</v>
      </c>
      <c r="J8884">
        <v>145197</v>
      </c>
      <c r="K8884" t="s">
        <v>5800</v>
      </c>
      <c r="L8884" t="s">
        <v>5801</v>
      </c>
      <c r="M8884">
        <v>60453</v>
      </c>
      <c r="N8884" s="1">
        <v>45444</v>
      </c>
    </row>
    <row r="8885" spans="1:14" x14ac:dyDescent="0.35">
      <c r="A8885" t="s">
        <v>22</v>
      </c>
      <c r="B8885">
        <v>5</v>
      </c>
      <c r="C8885" t="s">
        <v>5799</v>
      </c>
      <c r="D8885" t="s">
        <v>5761</v>
      </c>
      <c r="E8885" s="1">
        <v>44418</v>
      </c>
      <c r="F8885" t="s">
        <v>102</v>
      </c>
      <c r="H8885">
        <v>8</v>
      </c>
      <c r="I8885" s="1">
        <v>44448</v>
      </c>
      <c r="J8885">
        <v>145197</v>
      </c>
      <c r="K8885" t="s">
        <v>5800</v>
      </c>
      <c r="L8885" t="s">
        <v>5801</v>
      </c>
      <c r="M8885">
        <v>60453</v>
      </c>
      <c r="N8885" s="1">
        <v>45444</v>
      </c>
    </row>
    <row r="8886" spans="1:14" x14ac:dyDescent="0.35">
      <c r="A8886" t="s">
        <v>22</v>
      </c>
      <c r="B8886">
        <v>5</v>
      </c>
      <c r="C8886" t="s">
        <v>6738</v>
      </c>
      <c r="D8886" t="s">
        <v>5845</v>
      </c>
      <c r="E8886" s="1">
        <v>44631</v>
      </c>
      <c r="F8886" t="s">
        <v>75</v>
      </c>
      <c r="G8886" s="15">
        <v>5000</v>
      </c>
      <c r="J8886">
        <v>145811</v>
      </c>
      <c r="K8886" t="s">
        <v>35021</v>
      </c>
      <c r="L8886" t="s">
        <v>35022</v>
      </c>
      <c r="M8886">
        <v>61616</v>
      </c>
      <c r="N8886" s="1">
        <v>45444</v>
      </c>
    </row>
    <row r="8887" spans="1:14" x14ac:dyDescent="0.35">
      <c r="A8887" t="s">
        <v>22</v>
      </c>
      <c r="B8887">
        <v>5</v>
      </c>
      <c r="C8887" t="s">
        <v>6738</v>
      </c>
      <c r="D8887" t="s">
        <v>5845</v>
      </c>
      <c r="E8887" s="1">
        <v>45151</v>
      </c>
      <c r="F8887" t="s">
        <v>75</v>
      </c>
      <c r="G8887" s="15">
        <v>45370</v>
      </c>
      <c r="J8887">
        <v>145811</v>
      </c>
      <c r="K8887" t="s">
        <v>35021</v>
      </c>
      <c r="L8887" t="s">
        <v>35022</v>
      </c>
      <c r="M8887">
        <v>61616</v>
      </c>
      <c r="N8887" s="1">
        <v>45444</v>
      </c>
    </row>
    <row r="8888" spans="1:14" x14ac:dyDescent="0.35">
      <c r="A8888" t="s">
        <v>22</v>
      </c>
      <c r="B8888">
        <v>5</v>
      </c>
      <c r="C8888" t="s">
        <v>6738</v>
      </c>
      <c r="D8888" t="s">
        <v>5845</v>
      </c>
      <c r="E8888" s="1">
        <v>44734</v>
      </c>
      <c r="F8888" t="s">
        <v>75</v>
      </c>
      <c r="G8888" s="15">
        <v>50935</v>
      </c>
      <c r="J8888">
        <v>145811</v>
      </c>
      <c r="K8888" t="s">
        <v>35021</v>
      </c>
      <c r="L8888" t="s">
        <v>35022</v>
      </c>
      <c r="M8888">
        <v>61616</v>
      </c>
      <c r="N8888" s="1">
        <v>45444</v>
      </c>
    </row>
    <row r="8889" spans="1:14" x14ac:dyDescent="0.35">
      <c r="A8889" t="s">
        <v>22</v>
      </c>
      <c r="B8889">
        <v>5</v>
      </c>
      <c r="C8889" t="s">
        <v>6738</v>
      </c>
      <c r="D8889" t="s">
        <v>5845</v>
      </c>
      <c r="E8889" s="1">
        <v>45210</v>
      </c>
      <c r="F8889" t="s">
        <v>75</v>
      </c>
      <c r="G8889" s="15">
        <v>52117</v>
      </c>
      <c r="J8889">
        <v>145811</v>
      </c>
      <c r="K8889" t="s">
        <v>35021</v>
      </c>
      <c r="L8889" t="s">
        <v>35022</v>
      </c>
      <c r="M8889">
        <v>61616</v>
      </c>
      <c r="N8889" s="1">
        <v>45444</v>
      </c>
    </row>
    <row r="8890" spans="1:14" x14ac:dyDescent="0.35">
      <c r="A8890" t="s">
        <v>22</v>
      </c>
      <c r="B8890">
        <v>5</v>
      </c>
      <c r="C8890" t="s">
        <v>6738</v>
      </c>
      <c r="D8890" t="s">
        <v>5845</v>
      </c>
      <c r="E8890" s="1">
        <v>44475</v>
      </c>
      <c r="F8890" t="s">
        <v>75</v>
      </c>
      <c r="G8890" s="15">
        <v>136393</v>
      </c>
      <c r="J8890">
        <v>145811</v>
      </c>
      <c r="K8890" t="s">
        <v>35021</v>
      </c>
      <c r="L8890" t="s">
        <v>35022</v>
      </c>
      <c r="M8890">
        <v>61616</v>
      </c>
      <c r="N8890" s="1">
        <v>45444</v>
      </c>
    </row>
    <row r="8891" spans="1:14" x14ac:dyDescent="0.35">
      <c r="A8891" t="s">
        <v>22</v>
      </c>
      <c r="B8891">
        <v>5</v>
      </c>
      <c r="C8891" t="s">
        <v>6738</v>
      </c>
      <c r="D8891" t="s">
        <v>5845</v>
      </c>
      <c r="E8891" s="1">
        <v>44790</v>
      </c>
      <c r="F8891" t="s">
        <v>75</v>
      </c>
      <c r="G8891" s="15">
        <v>155659</v>
      </c>
      <c r="J8891">
        <v>145811</v>
      </c>
      <c r="K8891" t="s">
        <v>35021</v>
      </c>
      <c r="L8891" t="s">
        <v>35022</v>
      </c>
      <c r="M8891">
        <v>61616</v>
      </c>
      <c r="N8891" s="1">
        <v>45444</v>
      </c>
    </row>
    <row r="8892" spans="1:14" x14ac:dyDescent="0.35">
      <c r="A8892" t="s">
        <v>22</v>
      </c>
      <c r="B8892">
        <v>5</v>
      </c>
      <c r="C8892" t="s">
        <v>6738</v>
      </c>
      <c r="D8892" t="s">
        <v>5845</v>
      </c>
      <c r="E8892" s="1">
        <v>45293</v>
      </c>
      <c r="F8892" t="s">
        <v>75</v>
      </c>
      <c r="G8892" s="15">
        <v>244755</v>
      </c>
      <c r="J8892">
        <v>145811</v>
      </c>
      <c r="K8892" t="s">
        <v>35021</v>
      </c>
      <c r="L8892" t="s">
        <v>35022</v>
      </c>
      <c r="M8892">
        <v>61616</v>
      </c>
      <c r="N8892" s="1">
        <v>45444</v>
      </c>
    </row>
    <row r="8893" spans="1:14" x14ac:dyDescent="0.35">
      <c r="A8893" t="s">
        <v>22</v>
      </c>
      <c r="B8893">
        <v>5</v>
      </c>
      <c r="C8893" t="s">
        <v>6738</v>
      </c>
      <c r="D8893" t="s">
        <v>5845</v>
      </c>
      <c r="E8893" s="1">
        <v>45293</v>
      </c>
      <c r="F8893" t="s">
        <v>102</v>
      </c>
      <c r="H8893">
        <v>14</v>
      </c>
      <c r="I8893" s="1">
        <v>45329</v>
      </c>
      <c r="J8893">
        <v>145811</v>
      </c>
      <c r="K8893" t="s">
        <v>35021</v>
      </c>
      <c r="L8893" t="s">
        <v>35022</v>
      </c>
      <c r="M8893">
        <v>61616</v>
      </c>
      <c r="N8893" s="1">
        <v>45444</v>
      </c>
    </row>
    <row r="8894" spans="1:14" x14ac:dyDescent="0.35">
      <c r="A8894" t="s">
        <v>22</v>
      </c>
      <c r="B8894">
        <v>5</v>
      </c>
      <c r="C8894" t="s">
        <v>6738</v>
      </c>
      <c r="D8894" t="s">
        <v>5845</v>
      </c>
      <c r="E8894" s="1">
        <v>44932</v>
      </c>
      <c r="F8894" t="s">
        <v>102</v>
      </c>
      <c r="H8894">
        <v>1</v>
      </c>
      <c r="I8894" s="1">
        <v>45022</v>
      </c>
      <c r="J8894">
        <v>145811</v>
      </c>
      <c r="K8894" t="s">
        <v>35021</v>
      </c>
      <c r="L8894" t="s">
        <v>35022</v>
      </c>
      <c r="M8894">
        <v>61616</v>
      </c>
      <c r="N8894" s="1">
        <v>45444</v>
      </c>
    </row>
    <row r="8895" spans="1:14" x14ac:dyDescent="0.35">
      <c r="A8895" t="s">
        <v>22</v>
      </c>
      <c r="B8895">
        <v>5</v>
      </c>
      <c r="C8895" t="s">
        <v>6738</v>
      </c>
      <c r="D8895" t="s">
        <v>5845</v>
      </c>
      <c r="E8895" s="1">
        <v>44790</v>
      </c>
      <c r="F8895" t="s">
        <v>102</v>
      </c>
      <c r="H8895">
        <v>29</v>
      </c>
      <c r="I8895" s="1">
        <v>44854</v>
      </c>
      <c r="J8895">
        <v>145811</v>
      </c>
      <c r="K8895" t="s">
        <v>35021</v>
      </c>
      <c r="L8895" t="s">
        <v>35022</v>
      </c>
      <c r="M8895">
        <v>61616</v>
      </c>
      <c r="N8895" s="1">
        <v>45444</v>
      </c>
    </row>
    <row r="8896" spans="1:14" x14ac:dyDescent="0.35">
      <c r="A8896" t="s">
        <v>22</v>
      </c>
      <c r="B8896">
        <v>5</v>
      </c>
      <c r="C8896" t="s">
        <v>6738</v>
      </c>
      <c r="D8896" t="s">
        <v>5845</v>
      </c>
      <c r="E8896" s="1">
        <v>44475</v>
      </c>
      <c r="F8896" t="s">
        <v>102</v>
      </c>
      <c r="H8896">
        <v>39</v>
      </c>
      <c r="I8896" s="1">
        <v>44554</v>
      </c>
      <c r="J8896">
        <v>145811</v>
      </c>
      <c r="K8896" t="s">
        <v>35021</v>
      </c>
      <c r="L8896" t="s">
        <v>35022</v>
      </c>
      <c r="M8896">
        <v>61616</v>
      </c>
      <c r="N8896" s="1">
        <v>45444</v>
      </c>
    </row>
    <row r="8897" spans="1:14" x14ac:dyDescent="0.35">
      <c r="A8897" t="s">
        <v>22</v>
      </c>
      <c r="B8897">
        <v>5</v>
      </c>
      <c r="C8897" t="s">
        <v>6441</v>
      </c>
      <c r="D8897" t="s">
        <v>6442</v>
      </c>
      <c r="E8897" s="1">
        <v>44382</v>
      </c>
      <c r="F8897" t="s">
        <v>75</v>
      </c>
      <c r="G8897" s="15">
        <v>650</v>
      </c>
      <c r="J8897">
        <v>145658</v>
      </c>
      <c r="K8897" t="s">
        <v>6443</v>
      </c>
      <c r="L8897" t="s">
        <v>6444</v>
      </c>
      <c r="M8897">
        <v>60067</v>
      </c>
      <c r="N8897" s="1">
        <v>45444</v>
      </c>
    </row>
    <row r="8898" spans="1:14" x14ac:dyDescent="0.35">
      <c r="A8898" t="s">
        <v>22</v>
      </c>
      <c r="B8898">
        <v>5</v>
      </c>
      <c r="C8898" t="s">
        <v>6085</v>
      </c>
      <c r="D8898" t="s">
        <v>6086</v>
      </c>
      <c r="E8898" s="1">
        <v>44599</v>
      </c>
      <c r="F8898" t="s">
        <v>75</v>
      </c>
      <c r="G8898" s="15">
        <v>663</v>
      </c>
      <c r="J8898">
        <v>145437</v>
      </c>
      <c r="K8898" t="s">
        <v>6087</v>
      </c>
      <c r="L8898" t="s">
        <v>6088</v>
      </c>
      <c r="M8898">
        <v>61356</v>
      </c>
      <c r="N8898" s="1">
        <v>45444</v>
      </c>
    </row>
    <row r="8899" spans="1:14" x14ac:dyDescent="0.35">
      <c r="A8899" t="s">
        <v>22</v>
      </c>
      <c r="B8899">
        <v>5</v>
      </c>
      <c r="C8899" t="s">
        <v>6085</v>
      </c>
      <c r="D8899" t="s">
        <v>6086</v>
      </c>
      <c r="E8899" s="1">
        <v>44721</v>
      </c>
      <c r="F8899" t="s">
        <v>75</v>
      </c>
      <c r="G8899" s="15">
        <v>13000</v>
      </c>
      <c r="J8899">
        <v>145437</v>
      </c>
      <c r="K8899" t="s">
        <v>6087</v>
      </c>
      <c r="L8899" t="s">
        <v>6088</v>
      </c>
      <c r="M8899">
        <v>61356</v>
      </c>
      <c r="N8899" s="1">
        <v>45444</v>
      </c>
    </row>
    <row r="8900" spans="1:14" x14ac:dyDescent="0.35">
      <c r="A8900" t="s">
        <v>22</v>
      </c>
      <c r="B8900">
        <v>5</v>
      </c>
      <c r="C8900" t="s">
        <v>6085</v>
      </c>
      <c r="D8900" t="s">
        <v>6086</v>
      </c>
      <c r="E8900" s="1">
        <v>44585</v>
      </c>
      <c r="F8900" t="s">
        <v>75</v>
      </c>
      <c r="G8900" s="15">
        <v>13000</v>
      </c>
      <c r="J8900">
        <v>145437</v>
      </c>
      <c r="K8900" t="s">
        <v>6087</v>
      </c>
      <c r="L8900" t="s">
        <v>6088</v>
      </c>
      <c r="M8900">
        <v>61356</v>
      </c>
      <c r="N8900" s="1">
        <v>45444</v>
      </c>
    </row>
    <row r="8901" spans="1:14" x14ac:dyDescent="0.35">
      <c r="A8901" t="s">
        <v>22</v>
      </c>
      <c r="B8901">
        <v>5</v>
      </c>
      <c r="C8901" t="s">
        <v>6085</v>
      </c>
      <c r="D8901" t="s">
        <v>6086</v>
      </c>
      <c r="E8901" s="1">
        <v>44585</v>
      </c>
      <c r="F8901" t="s">
        <v>102</v>
      </c>
      <c r="H8901">
        <v>5</v>
      </c>
      <c r="I8901" s="1">
        <v>44633</v>
      </c>
      <c r="J8901">
        <v>145437</v>
      </c>
      <c r="K8901" t="s">
        <v>6087</v>
      </c>
      <c r="L8901" t="s">
        <v>6088</v>
      </c>
      <c r="M8901">
        <v>61356</v>
      </c>
      <c r="N8901" s="1">
        <v>45444</v>
      </c>
    </row>
    <row r="8902" spans="1:14" x14ac:dyDescent="0.35">
      <c r="A8902" t="s">
        <v>22</v>
      </c>
      <c r="B8902">
        <v>5</v>
      </c>
      <c r="C8902" t="s">
        <v>35023</v>
      </c>
      <c r="D8902" t="s">
        <v>5837</v>
      </c>
      <c r="E8902" s="1">
        <v>44630</v>
      </c>
      <c r="F8902" t="s">
        <v>75</v>
      </c>
      <c r="G8902" s="15">
        <v>14725</v>
      </c>
      <c r="J8902">
        <v>145591</v>
      </c>
      <c r="K8902" t="s">
        <v>6291</v>
      </c>
      <c r="L8902" t="s">
        <v>6292</v>
      </c>
      <c r="M8902">
        <v>60640</v>
      </c>
      <c r="N8902" s="1">
        <v>45444</v>
      </c>
    </row>
    <row r="8903" spans="1:14" x14ac:dyDescent="0.35">
      <c r="A8903" t="s">
        <v>22</v>
      </c>
      <c r="B8903">
        <v>5</v>
      </c>
      <c r="C8903" t="s">
        <v>35023</v>
      </c>
      <c r="D8903" t="s">
        <v>5837</v>
      </c>
      <c r="E8903" s="1">
        <v>44673</v>
      </c>
      <c r="F8903" t="s">
        <v>75</v>
      </c>
      <c r="G8903" s="15">
        <v>16402</v>
      </c>
      <c r="J8903">
        <v>145591</v>
      </c>
      <c r="K8903" t="s">
        <v>6291</v>
      </c>
      <c r="L8903" t="s">
        <v>6292</v>
      </c>
      <c r="M8903">
        <v>60640</v>
      </c>
      <c r="N8903" s="1">
        <v>45444</v>
      </c>
    </row>
    <row r="8904" spans="1:14" x14ac:dyDescent="0.35">
      <c r="A8904" t="s">
        <v>22</v>
      </c>
      <c r="B8904">
        <v>5</v>
      </c>
      <c r="C8904" t="s">
        <v>35023</v>
      </c>
      <c r="D8904" t="s">
        <v>5837</v>
      </c>
      <c r="E8904" s="1">
        <v>44673</v>
      </c>
      <c r="F8904" t="s">
        <v>102</v>
      </c>
      <c r="H8904">
        <v>13</v>
      </c>
      <c r="I8904" s="1">
        <v>44709</v>
      </c>
      <c r="J8904">
        <v>145591</v>
      </c>
      <c r="K8904" t="s">
        <v>6291</v>
      </c>
      <c r="L8904" t="s">
        <v>6292</v>
      </c>
      <c r="M8904">
        <v>60640</v>
      </c>
      <c r="N8904" s="1">
        <v>45444</v>
      </c>
    </row>
    <row r="8905" spans="1:14" x14ac:dyDescent="0.35">
      <c r="A8905" t="s">
        <v>22</v>
      </c>
      <c r="B8905">
        <v>5</v>
      </c>
      <c r="C8905" t="s">
        <v>6766</v>
      </c>
      <c r="D8905" t="s">
        <v>6767</v>
      </c>
      <c r="E8905" s="1">
        <v>44913</v>
      </c>
      <c r="F8905" t="s">
        <v>75</v>
      </c>
      <c r="G8905" s="15">
        <v>10000</v>
      </c>
      <c r="J8905">
        <v>145830</v>
      </c>
      <c r="K8905" t="s">
        <v>6768</v>
      </c>
      <c r="L8905" t="s">
        <v>6769</v>
      </c>
      <c r="M8905">
        <v>60185</v>
      </c>
      <c r="N8905" s="1">
        <v>45444</v>
      </c>
    </row>
    <row r="8906" spans="1:14" x14ac:dyDescent="0.35">
      <c r="A8906" t="s">
        <v>22</v>
      </c>
      <c r="B8906">
        <v>5</v>
      </c>
      <c r="C8906" t="s">
        <v>6766</v>
      </c>
      <c r="D8906" t="s">
        <v>6767</v>
      </c>
      <c r="E8906" s="1">
        <v>44739</v>
      </c>
      <c r="F8906" t="s">
        <v>75</v>
      </c>
      <c r="G8906" s="15">
        <v>30525</v>
      </c>
      <c r="J8906">
        <v>145830</v>
      </c>
      <c r="K8906" t="s">
        <v>6768</v>
      </c>
      <c r="L8906" t="s">
        <v>6769</v>
      </c>
      <c r="M8906">
        <v>60185</v>
      </c>
      <c r="N8906" s="1">
        <v>45444</v>
      </c>
    </row>
    <row r="8907" spans="1:14" x14ac:dyDescent="0.35">
      <c r="A8907" t="s">
        <v>22</v>
      </c>
      <c r="B8907">
        <v>5</v>
      </c>
      <c r="C8907" t="s">
        <v>6766</v>
      </c>
      <c r="D8907" t="s">
        <v>6767</v>
      </c>
      <c r="E8907" s="1">
        <v>45301</v>
      </c>
      <c r="F8907" t="s">
        <v>75</v>
      </c>
      <c r="G8907" s="15">
        <v>176175</v>
      </c>
      <c r="J8907">
        <v>145830</v>
      </c>
      <c r="K8907" t="s">
        <v>6768</v>
      </c>
      <c r="L8907" t="s">
        <v>6769</v>
      </c>
      <c r="M8907">
        <v>60185</v>
      </c>
      <c r="N8907" s="1">
        <v>45444</v>
      </c>
    </row>
    <row r="8908" spans="1:14" x14ac:dyDescent="0.35">
      <c r="A8908" t="s">
        <v>22</v>
      </c>
      <c r="B8908">
        <v>5</v>
      </c>
      <c r="C8908" t="s">
        <v>6766</v>
      </c>
      <c r="D8908" t="s">
        <v>6767</v>
      </c>
      <c r="E8908" s="1">
        <v>45301</v>
      </c>
      <c r="F8908" t="s">
        <v>102</v>
      </c>
      <c r="H8908">
        <v>35</v>
      </c>
      <c r="I8908" s="1">
        <v>45324</v>
      </c>
      <c r="J8908">
        <v>145830</v>
      </c>
      <c r="K8908" t="s">
        <v>6768</v>
      </c>
      <c r="L8908" t="s">
        <v>6769</v>
      </c>
      <c r="M8908">
        <v>60185</v>
      </c>
      <c r="N8908" s="1">
        <v>45444</v>
      </c>
    </row>
    <row r="8909" spans="1:14" x14ac:dyDescent="0.35">
      <c r="A8909" t="s">
        <v>22</v>
      </c>
      <c r="B8909">
        <v>5</v>
      </c>
      <c r="C8909" t="s">
        <v>6766</v>
      </c>
      <c r="D8909" t="s">
        <v>6767</v>
      </c>
      <c r="E8909" s="1">
        <v>44421</v>
      </c>
      <c r="F8909" t="s">
        <v>102</v>
      </c>
      <c r="H8909">
        <v>7</v>
      </c>
      <c r="I8909" s="1">
        <v>44502</v>
      </c>
      <c r="J8909">
        <v>145830</v>
      </c>
      <c r="K8909" t="s">
        <v>6768</v>
      </c>
      <c r="L8909" t="s">
        <v>6769</v>
      </c>
      <c r="M8909">
        <v>60185</v>
      </c>
      <c r="N8909" s="1">
        <v>45444</v>
      </c>
    </row>
    <row r="8910" spans="1:14" x14ac:dyDescent="0.35">
      <c r="A8910" t="s">
        <v>22</v>
      </c>
      <c r="B8910">
        <v>5</v>
      </c>
      <c r="C8910" t="s">
        <v>6445</v>
      </c>
      <c r="D8910" t="s">
        <v>6446</v>
      </c>
      <c r="E8910" s="1">
        <v>45263</v>
      </c>
      <c r="F8910" t="s">
        <v>75</v>
      </c>
      <c r="G8910" s="15">
        <v>21835</v>
      </c>
      <c r="J8910">
        <v>145660</v>
      </c>
      <c r="K8910" t="s">
        <v>6447</v>
      </c>
      <c r="L8910" t="s">
        <v>6448</v>
      </c>
      <c r="M8910">
        <v>60154</v>
      </c>
      <c r="N8910" s="1">
        <v>45444</v>
      </c>
    </row>
    <row r="8911" spans="1:14" x14ac:dyDescent="0.35">
      <c r="A8911" t="s">
        <v>22</v>
      </c>
      <c r="B8911">
        <v>5</v>
      </c>
      <c r="C8911" t="s">
        <v>6445</v>
      </c>
      <c r="D8911" t="s">
        <v>6446</v>
      </c>
      <c r="E8911" s="1">
        <v>45092</v>
      </c>
      <c r="F8911" t="s">
        <v>75</v>
      </c>
      <c r="G8911" s="15">
        <v>23225</v>
      </c>
      <c r="J8911">
        <v>145660</v>
      </c>
      <c r="K8911" t="s">
        <v>6447</v>
      </c>
      <c r="L8911" t="s">
        <v>6448</v>
      </c>
      <c r="M8911">
        <v>60154</v>
      </c>
      <c r="N8911" s="1">
        <v>45444</v>
      </c>
    </row>
    <row r="8912" spans="1:14" x14ac:dyDescent="0.35">
      <c r="A8912" t="s">
        <v>22</v>
      </c>
      <c r="B8912">
        <v>5</v>
      </c>
      <c r="C8912" t="s">
        <v>6445</v>
      </c>
      <c r="D8912" t="s">
        <v>6446</v>
      </c>
      <c r="E8912" s="1">
        <v>44777</v>
      </c>
      <c r="F8912" t="s">
        <v>75</v>
      </c>
      <c r="G8912" s="15">
        <v>52117</v>
      </c>
      <c r="J8912">
        <v>145660</v>
      </c>
      <c r="K8912" t="s">
        <v>6447</v>
      </c>
      <c r="L8912" t="s">
        <v>6448</v>
      </c>
      <c r="M8912">
        <v>60154</v>
      </c>
      <c r="N8912" s="1">
        <v>45444</v>
      </c>
    </row>
    <row r="8913" spans="1:14" x14ac:dyDescent="0.35">
      <c r="A8913" t="s">
        <v>22</v>
      </c>
      <c r="B8913">
        <v>5</v>
      </c>
      <c r="C8913" t="s">
        <v>6445</v>
      </c>
      <c r="D8913" t="s">
        <v>6446</v>
      </c>
      <c r="E8913" s="1">
        <v>44434</v>
      </c>
      <c r="F8913" t="s">
        <v>75</v>
      </c>
      <c r="G8913" s="15">
        <v>100320</v>
      </c>
      <c r="J8913">
        <v>145660</v>
      </c>
      <c r="K8913" t="s">
        <v>6447</v>
      </c>
      <c r="L8913" t="s">
        <v>6448</v>
      </c>
      <c r="M8913">
        <v>60154</v>
      </c>
      <c r="N8913" s="1">
        <v>45444</v>
      </c>
    </row>
    <row r="8914" spans="1:14" x14ac:dyDescent="0.35">
      <c r="A8914" t="s">
        <v>22</v>
      </c>
      <c r="B8914">
        <v>5</v>
      </c>
      <c r="C8914" t="s">
        <v>6445</v>
      </c>
      <c r="D8914" t="s">
        <v>6446</v>
      </c>
      <c r="E8914" s="1">
        <v>44550</v>
      </c>
      <c r="F8914" t="s">
        <v>75</v>
      </c>
      <c r="G8914" s="15">
        <v>106314</v>
      </c>
      <c r="J8914">
        <v>145660</v>
      </c>
      <c r="K8914" t="s">
        <v>6447</v>
      </c>
      <c r="L8914" t="s">
        <v>6448</v>
      </c>
      <c r="M8914">
        <v>60154</v>
      </c>
      <c r="N8914" s="1">
        <v>45444</v>
      </c>
    </row>
    <row r="8915" spans="1:14" x14ac:dyDescent="0.35">
      <c r="A8915" t="s">
        <v>22</v>
      </c>
      <c r="B8915">
        <v>5</v>
      </c>
      <c r="C8915" t="s">
        <v>6445</v>
      </c>
      <c r="D8915" t="s">
        <v>6446</v>
      </c>
      <c r="E8915" s="1">
        <v>44777</v>
      </c>
      <c r="F8915" t="s">
        <v>102</v>
      </c>
      <c r="H8915">
        <v>6</v>
      </c>
      <c r="I8915" s="1">
        <v>44806</v>
      </c>
      <c r="J8915">
        <v>145660</v>
      </c>
      <c r="K8915" t="s">
        <v>6447</v>
      </c>
      <c r="L8915" t="s">
        <v>6448</v>
      </c>
      <c r="M8915">
        <v>60154</v>
      </c>
      <c r="N8915" s="1">
        <v>45444</v>
      </c>
    </row>
    <row r="8916" spans="1:14" x14ac:dyDescent="0.35">
      <c r="A8916" t="s">
        <v>22</v>
      </c>
      <c r="B8916">
        <v>5</v>
      </c>
      <c r="C8916" t="s">
        <v>6445</v>
      </c>
      <c r="D8916" t="s">
        <v>6446</v>
      </c>
      <c r="E8916" s="1">
        <v>44550</v>
      </c>
      <c r="F8916" t="s">
        <v>102</v>
      </c>
      <c r="H8916">
        <v>91</v>
      </c>
      <c r="I8916" s="1">
        <v>44573</v>
      </c>
      <c r="J8916">
        <v>145660</v>
      </c>
      <c r="K8916" t="s">
        <v>6447</v>
      </c>
      <c r="L8916" t="s">
        <v>6448</v>
      </c>
      <c r="M8916">
        <v>60154</v>
      </c>
      <c r="N8916" s="1">
        <v>45444</v>
      </c>
    </row>
    <row r="8917" spans="1:14" x14ac:dyDescent="0.35">
      <c r="A8917" t="s">
        <v>22</v>
      </c>
      <c r="B8917">
        <v>5</v>
      </c>
      <c r="C8917" t="s">
        <v>6445</v>
      </c>
      <c r="D8917" t="s">
        <v>6446</v>
      </c>
      <c r="E8917" s="1">
        <v>44434</v>
      </c>
      <c r="F8917" t="s">
        <v>102</v>
      </c>
      <c r="H8917">
        <v>33</v>
      </c>
      <c r="I8917" s="1">
        <v>44464</v>
      </c>
      <c r="J8917">
        <v>145660</v>
      </c>
      <c r="K8917" t="s">
        <v>6447</v>
      </c>
      <c r="L8917" t="s">
        <v>6448</v>
      </c>
      <c r="M8917">
        <v>60154</v>
      </c>
      <c r="N8917" s="1">
        <v>45444</v>
      </c>
    </row>
    <row r="8918" spans="1:14" x14ac:dyDescent="0.35">
      <c r="A8918" t="s">
        <v>22</v>
      </c>
      <c r="B8918">
        <v>5</v>
      </c>
      <c r="C8918" t="s">
        <v>5926</v>
      </c>
      <c r="D8918" t="s">
        <v>3373</v>
      </c>
      <c r="E8918" s="1">
        <v>44564</v>
      </c>
      <c r="F8918" t="s">
        <v>75</v>
      </c>
      <c r="G8918" s="15">
        <v>650</v>
      </c>
      <c r="J8918">
        <v>145316</v>
      </c>
      <c r="K8918" t="s">
        <v>5927</v>
      </c>
      <c r="L8918" t="s">
        <v>5928</v>
      </c>
      <c r="M8918">
        <v>60481</v>
      </c>
      <c r="N8918" s="1">
        <v>45444</v>
      </c>
    </row>
    <row r="8919" spans="1:14" x14ac:dyDescent="0.35">
      <c r="A8919" t="s">
        <v>22</v>
      </c>
      <c r="B8919">
        <v>5</v>
      </c>
      <c r="C8919" t="s">
        <v>5926</v>
      </c>
      <c r="D8919" t="s">
        <v>3373</v>
      </c>
      <c r="E8919" s="1">
        <v>44946</v>
      </c>
      <c r="F8919" t="s">
        <v>75</v>
      </c>
      <c r="G8919" s="15">
        <v>3250</v>
      </c>
      <c r="J8919">
        <v>145316</v>
      </c>
      <c r="K8919" t="s">
        <v>5927</v>
      </c>
      <c r="L8919" t="s">
        <v>5928</v>
      </c>
      <c r="M8919">
        <v>60481</v>
      </c>
      <c r="N8919" s="1">
        <v>45444</v>
      </c>
    </row>
    <row r="8920" spans="1:14" x14ac:dyDescent="0.35">
      <c r="A8920" t="s">
        <v>22</v>
      </c>
      <c r="B8920">
        <v>5</v>
      </c>
      <c r="C8920" t="s">
        <v>5926</v>
      </c>
      <c r="D8920" t="s">
        <v>3373</v>
      </c>
      <c r="E8920" s="1">
        <v>44510</v>
      </c>
      <c r="F8920" t="s">
        <v>75</v>
      </c>
      <c r="G8920" s="15">
        <v>21736</v>
      </c>
      <c r="J8920">
        <v>145316</v>
      </c>
      <c r="K8920" t="s">
        <v>5927</v>
      </c>
      <c r="L8920" t="s">
        <v>5928</v>
      </c>
      <c r="M8920">
        <v>60481</v>
      </c>
      <c r="N8920" s="1">
        <v>45444</v>
      </c>
    </row>
    <row r="8921" spans="1:14" x14ac:dyDescent="0.35">
      <c r="A8921" t="s">
        <v>22</v>
      </c>
      <c r="B8921">
        <v>5</v>
      </c>
      <c r="C8921" t="s">
        <v>5926</v>
      </c>
      <c r="D8921" t="s">
        <v>3373</v>
      </c>
      <c r="E8921" s="1">
        <v>44692</v>
      </c>
      <c r="F8921" t="s">
        <v>75</v>
      </c>
      <c r="G8921" s="15">
        <v>24480</v>
      </c>
      <c r="J8921">
        <v>145316</v>
      </c>
      <c r="K8921" t="s">
        <v>5927</v>
      </c>
      <c r="L8921" t="s">
        <v>5928</v>
      </c>
      <c r="M8921">
        <v>60481</v>
      </c>
      <c r="N8921" s="1">
        <v>45444</v>
      </c>
    </row>
    <row r="8922" spans="1:14" x14ac:dyDescent="0.35">
      <c r="A8922" t="s">
        <v>22</v>
      </c>
      <c r="B8922">
        <v>5</v>
      </c>
      <c r="C8922" t="s">
        <v>5926</v>
      </c>
      <c r="D8922" t="s">
        <v>3373</v>
      </c>
      <c r="E8922" s="1">
        <v>44742</v>
      </c>
      <c r="F8922" t="s">
        <v>75</v>
      </c>
      <c r="G8922" s="15">
        <v>52845</v>
      </c>
      <c r="J8922">
        <v>145316</v>
      </c>
      <c r="K8922" t="s">
        <v>5927</v>
      </c>
      <c r="L8922" t="s">
        <v>5928</v>
      </c>
      <c r="M8922">
        <v>60481</v>
      </c>
      <c r="N8922" s="1">
        <v>45444</v>
      </c>
    </row>
    <row r="8923" spans="1:14" x14ac:dyDescent="0.35">
      <c r="A8923" t="s">
        <v>22</v>
      </c>
      <c r="B8923">
        <v>5</v>
      </c>
      <c r="C8923" t="s">
        <v>5926</v>
      </c>
      <c r="D8923" t="s">
        <v>3373</v>
      </c>
      <c r="E8923" s="1">
        <v>45181</v>
      </c>
      <c r="F8923" t="s">
        <v>75</v>
      </c>
      <c r="G8923" s="15">
        <v>139208</v>
      </c>
      <c r="J8923">
        <v>145316</v>
      </c>
      <c r="K8923" t="s">
        <v>5927</v>
      </c>
      <c r="L8923" t="s">
        <v>5928</v>
      </c>
      <c r="M8923">
        <v>60481</v>
      </c>
      <c r="N8923" s="1">
        <v>45444</v>
      </c>
    </row>
    <row r="8924" spans="1:14" x14ac:dyDescent="0.35">
      <c r="A8924" t="s">
        <v>22</v>
      </c>
      <c r="B8924">
        <v>5</v>
      </c>
      <c r="C8924" t="s">
        <v>5926</v>
      </c>
      <c r="D8924" t="s">
        <v>3373</v>
      </c>
      <c r="E8924" s="1">
        <v>45251</v>
      </c>
      <c r="F8924" t="s">
        <v>75</v>
      </c>
      <c r="G8924" s="15">
        <v>153580</v>
      </c>
      <c r="J8924">
        <v>145316</v>
      </c>
      <c r="K8924" t="s">
        <v>5927</v>
      </c>
      <c r="L8924" t="s">
        <v>5928</v>
      </c>
      <c r="M8924">
        <v>60481</v>
      </c>
      <c r="N8924" s="1">
        <v>45444</v>
      </c>
    </row>
    <row r="8925" spans="1:14" x14ac:dyDescent="0.35">
      <c r="A8925" t="s">
        <v>22</v>
      </c>
      <c r="B8925">
        <v>5</v>
      </c>
      <c r="C8925" t="s">
        <v>6532</v>
      </c>
      <c r="D8925" t="s">
        <v>328</v>
      </c>
      <c r="E8925" s="1">
        <v>44354</v>
      </c>
      <c r="F8925" t="s">
        <v>75</v>
      </c>
      <c r="G8925" s="15">
        <v>650</v>
      </c>
      <c r="J8925">
        <v>145704</v>
      </c>
      <c r="K8925" t="s">
        <v>6533</v>
      </c>
      <c r="L8925" t="s">
        <v>6534</v>
      </c>
      <c r="M8925">
        <v>61561</v>
      </c>
      <c r="N8925" s="1">
        <v>45444</v>
      </c>
    </row>
    <row r="8926" spans="1:14" x14ac:dyDescent="0.35">
      <c r="A8926" t="s">
        <v>22</v>
      </c>
      <c r="B8926">
        <v>5</v>
      </c>
      <c r="C8926" t="s">
        <v>6950</v>
      </c>
      <c r="D8926" t="s">
        <v>478</v>
      </c>
      <c r="E8926" s="1">
        <v>44522</v>
      </c>
      <c r="F8926" t="s">
        <v>75</v>
      </c>
      <c r="G8926" s="15">
        <v>650</v>
      </c>
      <c r="J8926">
        <v>145933</v>
      </c>
      <c r="K8926" t="s">
        <v>6951</v>
      </c>
      <c r="L8926" t="s">
        <v>6952</v>
      </c>
      <c r="M8926">
        <v>61614</v>
      </c>
      <c r="N8926" s="1">
        <v>45444</v>
      </c>
    </row>
    <row r="8927" spans="1:14" x14ac:dyDescent="0.35">
      <c r="A8927" t="s">
        <v>22</v>
      </c>
      <c r="B8927">
        <v>5</v>
      </c>
      <c r="C8927" t="s">
        <v>35024</v>
      </c>
      <c r="D8927" t="s">
        <v>7282</v>
      </c>
      <c r="E8927" s="1">
        <v>44959</v>
      </c>
      <c r="F8927" t="s">
        <v>75</v>
      </c>
      <c r="G8927" s="15">
        <v>5000</v>
      </c>
      <c r="J8927">
        <v>146112</v>
      </c>
      <c r="K8927" t="s">
        <v>7283</v>
      </c>
      <c r="L8927" t="s">
        <v>7284</v>
      </c>
      <c r="M8927">
        <v>60915</v>
      </c>
      <c r="N8927" s="1">
        <v>45444</v>
      </c>
    </row>
    <row r="8928" spans="1:14" x14ac:dyDescent="0.35">
      <c r="A8928" t="s">
        <v>22</v>
      </c>
      <c r="B8928">
        <v>5</v>
      </c>
      <c r="C8928" t="s">
        <v>35024</v>
      </c>
      <c r="D8928" t="s">
        <v>7282</v>
      </c>
      <c r="E8928" s="1">
        <v>45238</v>
      </c>
      <c r="F8928" t="s">
        <v>75</v>
      </c>
      <c r="G8928" s="15">
        <v>21945</v>
      </c>
      <c r="J8928">
        <v>146112</v>
      </c>
      <c r="K8928" t="s">
        <v>7283</v>
      </c>
      <c r="L8928" t="s">
        <v>7284</v>
      </c>
      <c r="M8928">
        <v>60915</v>
      </c>
      <c r="N8928" s="1">
        <v>45444</v>
      </c>
    </row>
    <row r="8929" spans="1:14" x14ac:dyDescent="0.35">
      <c r="A8929" t="s">
        <v>22</v>
      </c>
      <c r="B8929">
        <v>5</v>
      </c>
      <c r="C8929" t="s">
        <v>35024</v>
      </c>
      <c r="D8929" t="s">
        <v>7282</v>
      </c>
      <c r="E8929" s="1">
        <v>44756</v>
      </c>
      <c r="F8929" t="s">
        <v>75</v>
      </c>
      <c r="G8929" s="15">
        <v>36649</v>
      </c>
      <c r="J8929">
        <v>146112</v>
      </c>
      <c r="K8929" t="s">
        <v>7283</v>
      </c>
      <c r="L8929" t="s">
        <v>7284</v>
      </c>
      <c r="M8929">
        <v>60915</v>
      </c>
      <c r="N8929" s="1">
        <v>45444</v>
      </c>
    </row>
    <row r="8930" spans="1:14" x14ac:dyDescent="0.35">
      <c r="A8930" t="s">
        <v>22</v>
      </c>
      <c r="B8930">
        <v>5</v>
      </c>
      <c r="C8930" t="s">
        <v>32643</v>
      </c>
      <c r="D8930" t="s">
        <v>5751</v>
      </c>
      <c r="E8930" s="1">
        <v>44708</v>
      </c>
      <c r="F8930" t="s">
        <v>75</v>
      </c>
      <c r="G8930" s="15">
        <v>29535</v>
      </c>
      <c r="J8930">
        <v>145058</v>
      </c>
      <c r="K8930" t="s">
        <v>5752</v>
      </c>
      <c r="L8930" t="s">
        <v>5753</v>
      </c>
      <c r="M8930">
        <v>61523</v>
      </c>
      <c r="N8930" s="1">
        <v>45444</v>
      </c>
    </row>
    <row r="8931" spans="1:14" x14ac:dyDescent="0.35">
      <c r="A8931" t="s">
        <v>22</v>
      </c>
      <c r="B8931">
        <v>5</v>
      </c>
      <c r="C8931" t="s">
        <v>32658</v>
      </c>
      <c r="D8931" t="s">
        <v>6122</v>
      </c>
      <c r="E8931" s="1">
        <v>44599</v>
      </c>
      <c r="F8931" t="s">
        <v>75</v>
      </c>
      <c r="G8931" s="15">
        <v>658</v>
      </c>
      <c r="J8931">
        <v>145452</v>
      </c>
      <c r="K8931" t="s">
        <v>6123</v>
      </c>
      <c r="L8931" t="s">
        <v>6124</v>
      </c>
      <c r="M8931">
        <v>60420</v>
      </c>
      <c r="N8931" s="1">
        <v>45444</v>
      </c>
    </row>
    <row r="8932" spans="1:14" x14ac:dyDescent="0.35">
      <c r="A8932" t="s">
        <v>22</v>
      </c>
      <c r="B8932">
        <v>5</v>
      </c>
      <c r="C8932" t="s">
        <v>32650</v>
      </c>
      <c r="D8932" t="s">
        <v>5929</v>
      </c>
      <c r="E8932" s="1">
        <v>44356</v>
      </c>
      <c r="F8932" t="s">
        <v>75</v>
      </c>
      <c r="G8932" s="15">
        <v>41649</v>
      </c>
      <c r="J8932">
        <v>145319</v>
      </c>
      <c r="K8932" t="s">
        <v>5930</v>
      </c>
      <c r="L8932" t="s">
        <v>5931</v>
      </c>
      <c r="M8932">
        <v>61738</v>
      </c>
      <c r="N8932" s="1">
        <v>45444</v>
      </c>
    </row>
    <row r="8933" spans="1:14" x14ac:dyDescent="0.35">
      <c r="A8933" t="s">
        <v>22</v>
      </c>
      <c r="B8933">
        <v>5</v>
      </c>
      <c r="C8933" t="s">
        <v>32650</v>
      </c>
      <c r="D8933" t="s">
        <v>5929</v>
      </c>
      <c r="E8933" s="1">
        <v>44356</v>
      </c>
      <c r="F8933" t="s">
        <v>102</v>
      </c>
      <c r="H8933">
        <v>25</v>
      </c>
      <c r="I8933" s="1">
        <v>44386</v>
      </c>
      <c r="J8933">
        <v>145319</v>
      </c>
      <c r="K8933" t="s">
        <v>5930</v>
      </c>
      <c r="L8933" t="s">
        <v>5931</v>
      </c>
      <c r="M8933">
        <v>61738</v>
      </c>
      <c r="N8933" s="1">
        <v>45444</v>
      </c>
    </row>
    <row r="8934" spans="1:14" x14ac:dyDescent="0.35">
      <c r="A8934" t="s">
        <v>22</v>
      </c>
      <c r="B8934">
        <v>5</v>
      </c>
      <c r="C8934" t="s">
        <v>35025</v>
      </c>
      <c r="D8934" t="s">
        <v>5730</v>
      </c>
      <c r="E8934" s="1">
        <v>44515</v>
      </c>
      <c r="F8934" t="s">
        <v>75</v>
      </c>
      <c r="G8934" s="15">
        <v>983</v>
      </c>
      <c r="J8934">
        <v>145732</v>
      </c>
      <c r="K8934" t="s">
        <v>6597</v>
      </c>
      <c r="L8934" t="s">
        <v>6598</v>
      </c>
      <c r="M8934">
        <v>61761</v>
      </c>
      <c r="N8934" s="1">
        <v>45444</v>
      </c>
    </row>
    <row r="8935" spans="1:14" x14ac:dyDescent="0.35">
      <c r="A8935" t="s">
        <v>22</v>
      </c>
      <c r="B8935">
        <v>5</v>
      </c>
      <c r="C8935" t="s">
        <v>35025</v>
      </c>
      <c r="D8935" t="s">
        <v>5730</v>
      </c>
      <c r="E8935" s="1">
        <v>44522</v>
      </c>
      <c r="F8935" t="s">
        <v>75</v>
      </c>
      <c r="G8935" s="15">
        <v>1310</v>
      </c>
      <c r="J8935">
        <v>145732</v>
      </c>
      <c r="K8935" t="s">
        <v>6597</v>
      </c>
      <c r="L8935" t="s">
        <v>6598</v>
      </c>
      <c r="M8935">
        <v>61761</v>
      </c>
      <c r="N8935" s="1">
        <v>45444</v>
      </c>
    </row>
    <row r="8936" spans="1:14" x14ac:dyDescent="0.35">
      <c r="A8936" t="s">
        <v>22</v>
      </c>
      <c r="B8936">
        <v>5</v>
      </c>
      <c r="C8936" t="s">
        <v>35025</v>
      </c>
      <c r="D8936" t="s">
        <v>5730</v>
      </c>
      <c r="E8936" s="1">
        <v>45241</v>
      </c>
      <c r="F8936" t="s">
        <v>75</v>
      </c>
      <c r="G8936" s="15">
        <v>16140</v>
      </c>
      <c r="J8936">
        <v>145732</v>
      </c>
      <c r="K8936" t="s">
        <v>6597</v>
      </c>
      <c r="L8936" t="s">
        <v>6598</v>
      </c>
      <c r="M8936">
        <v>61761</v>
      </c>
      <c r="N8936" s="1">
        <v>45444</v>
      </c>
    </row>
    <row r="8937" spans="1:14" x14ac:dyDescent="0.35">
      <c r="A8937" t="s">
        <v>22</v>
      </c>
      <c r="B8937">
        <v>5</v>
      </c>
      <c r="C8937" t="s">
        <v>35025</v>
      </c>
      <c r="D8937" t="s">
        <v>5730</v>
      </c>
      <c r="E8937" s="1">
        <v>45062</v>
      </c>
      <c r="F8937" t="s">
        <v>75</v>
      </c>
      <c r="G8937" s="15">
        <v>20902</v>
      </c>
      <c r="J8937">
        <v>145732</v>
      </c>
      <c r="K8937" t="s">
        <v>6597</v>
      </c>
      <c r="L8937" t="s">
        <v>6598</v>
      </c>
      <c r="M8937">
        <v>61761</v>
      </c>
      <c r="N8937" s="1">
        <v>45444</v>
      </c>
    </row>
    <row r="8938" spans="1:14" x14ac:dyDescent="0.35">
      <c r="A8938" t="s">
        <v>22</v>
      </c>
      <c r="B8938">
        <v>5</v>
      </c>
      <c r="C8938" t="s">
        <v>35025</v>
      </c>
      <c r="D8938" t="s">
        <v>5730</v>
      </c>
      <c r="E8938" s="1">
        <v>44817</v>
      </c>
      <c r="F8938" t="s">
        <v>75</v>
      </c>
      <c r="G8938" s="15">
        <v>65581</v>
      </c>
      <c r="J8938">
        <v>145732</v>
      </c>
      <c r="K8938" t="s">
        <v>6597</v>
      </c>
      <c r="L8938" t="s">
        <v>6598</v>
      </c>
      <c r="M8938">
        <v>61761</v>
      </c>
      <c r="N8938" s="1">
        <v>45444</v>
      </c>
    </row>
    <row r="8939" spans="1:14" x14ac:dyDescent="0.35">
      <c r="A8939" t="s">
        <v>22</v>
      </c>
      <c r="B8939">
        <v>5</v>
      </c>
      <c r="C8939" t="s">
        <v>35025</v>
      </c>
      <c r="D8939" t="s">
        <v>5730</v>
      </c>
      <c r="E8939" s="1">
        <v>45105</v>
      </c>
      <c r="F8939" t="s">
        <v>75</v>
      </c>
      <c r="G8939" s="15">
        <v>81286</v>
      </c>
      <c r="J8939">
        <v>145732</v>
      </c>
      <c r="K8939" t="s">
        <v>6597</v>
      </c>
      <c r="L8939" t="s">
        <v>6598</v>
      </c>
      <c r="M8939">
        <v>61761</v>
      </c>
      <c r="N8939" s="1">
        <v>45444</v>
      </c>
    </row>
    <row r="8940" spans="1:14" x14ac:dyDescent="0.35">
      <c r="A8940" t="s">
        <v>22</v>
      </c>
      <c r="B8940">
        <v>5</v>
      </c>
      <c r="C8940" t="s">
        <v>35025</v>
      </c>
      <c r="D8940" t="s">
        <v>5730</v>
      </c>
      <c r="E8940" s="1">
        <v>45105</v>
      </c>
      <c r="F8940" t="s">
        <v>102</v>
      </c>
      <c r="H8940">
        <v>38</v>
      </c>
      <c r="I8940" s="1">
        <v>45129</v>
      </c>
      <c r="J8940">
        <v>145732</v>
      </c>
      <c r="K8940" t="s">
        <v>6597</v>
      </c>
      <c r="L8940" t="s">
        <v>6598</v>
      </c>
      <c r="M8940">
        <v>61761</v>
      </c>
      <c r="N8940" s="1">
        <v>45444</v>
      </c>
    </row>
    <row r="8941" spans="1:14" x14ac:dyDescent="0.35">
      <c r="A8941" t="s">
        <v>22</v>
      </c>
      <c r="B8941">
        <v>5</v>
      </c>
      <c r="C8941" t="s">
        <v>35025</v>
      </c>
      <c r="D8941" t="s">
        <v>5730</v>
      </c>
      <c r="E8941" s="1">
        <v>44817</v>
      </c>
      <c r="F8941" t="s">
        <v>102</v>
      </c>
      <c r="H8941">
        <v>128</v>
      </c>
      <c r="I8941" s="1">
        <v>44847</v>
      </c>
      <c r="J8941">
        <v>145732</v>
      </c>
      <c r="K8941" t="s">
        <v>6597</v>
      </c>
      <c r="L8941" t="s">
        <v>6598</v>
      </c>
      <c r="M8941">
        <v>61761</v>
      </c>
      <c r="N8941" s="1">
        <v>45444</v>
      </c>
    </row>
    <row r="8942" spans="1:14" x14ac:dyDescent="0.35">
      <c r="A8942" t="s">
        <v>22</v>
      </c>
      <c r="B8942">
        <v>5</v>
      </c>
      <c r="C8942" t="s">
        <v>35025</v>
      </c>
      <c r="D8942" t="s">
        <v>5730</v>
      </c>
      <c r="E8942" s="1">
        <v>44692</v>
      </c>
      <c r="F8942" t="s">
        <v>102</v>
      </c>
      <c r="H8942">
        <v>15</v>
      </c>
      <c r="I8942" s="1">
        <v>44721</v>
      </c>
      <c r="J8942">
        <v>145732</v>
      </c>
      <c r="K8942" t="s">
        <v>6597</v>
      </c>
      <c r="L8942" t="s">
        <v>6598</v>
      </c>
      <c r="M8942">
        <v>61761</v>
      </c>
      <c r="N8942" s="1">
        <v>45444</v>
      </c>
    </row>
    <row r="8943" spans="1:14" x14ac:dyDescent="0.35">
      <c r="A8943" t="s">
        <v>22</v>
      </c>
      <c r="B8943">
        <v>5</v>
      </c>
      <c r="C8943" t="s">
        <v>32644</v>
      </c>
      <c r="D8943" t="s">
        <v>5754</v>
      </c>
      <c r="E8943" s="1">
        <v>44396</v>
      </c>
      <c r="F8943" t="s">
        <v>75</v>
      </c>
      <c r="G8943" s="15">
        <v>650</v>
      </c>
      <c r="J8943">
        <v>145062</v>
      </c>
      <c r="K8943" t="s">
        <v>5755</v>
      </c>
      <c r="L8943" t="s">
        <v>5756</v>
      </c>
      <c r="M8943">
        <v>61364</v>
      </c>
      <c r="N8943" s="1">
        <v>45444</v>
      </c>
    </row>
    <row r="8944" spans="1:14" x14ac:dyDescent="0.35">
      <c r="A8944" t="s">
        <v>22</v>
      </c>
      <c r="B8944">
        <v>5</v>
      </c>
      <c r="C8944" t="s">
        <v>5779</v>
      </c>
      <c r="D8944" t="s">
        <v>1692</v>
      </c>
      <c r="E8944" s="1">
        <v>44417</v>
      </c>
      <c r="F8944" t="s">
        <v>75</v>
      </c>
      <c r="G8944" s="15">
        <v>650</v>
      </c>
      <c r="J8944">
        <v>145136</v>
      </c>
      <c r="K8944" t="s">
        <v>5780</v>
      </c>
      <c r="L8944" t="s">
        <v>5781</v>
      </c>
      <c r="M8944">
        <v>62615</v>
      </c>
      <c r="N8944" s="1">
        <v>45444</v>
      </c>
    </row>
    <row r="8945" spans="1:14" x14ac:dyDescent="0.35">
      <c r="A8945" t="s">
        <v>22</v>
      </c>
      <c r="B8945">
        <v>5</v>
      </c>
      <c r="C8945" t="s">
        <v>5779</v>
      </c>
      <c r="D8945" t="s">
        <v>1692</v>
      </c>
      <c r="E8945" s="1">
        <v>44669</v>
      </c>
      <c r="F8945" t="s">
        <v>75</v>
      </c>
      <c r="G8945" s="15">
        <v>994</v>
      </c>
      <c r="J8945">
        <v>145136</v>
      </c>
      <c r="K8945" t="s">
        <v>5780</v>
      </c>
      <c r="L8945" t="s">
        <v>5781</v>
      </c>
      <c r="M8945">
        <v>62615</v>
      </c>
      <c r="N8945" s="1">
        <v>45444</v>
      </c>
    </row>
    <row r="8946" spans="1:14" x14ac:dyDescent="0.35">
      <c r="A8946" t="s">
        <v>22</v>
      </c>
      <c r="B8946">
        <v>5</v>
      </c>
      <c r="C8946" t="s">
        <v>5779</v>
      </c>
      <c r="D8946" t="s">
        <v>1692</v>
      </c>
      <c r="E8946" s="1">
        <v>45252</v>
      </c>
      <c r="F8946" t="s">
        <v>75</v>
      </c>
      <c r="G8946" s="15">
        <v>11910</v>
      </c>
      <c r="J8946">
        <v>145136</v>
      </c>
      <c r="K8946" t="s">
        <v>5780</v>
      </c>
      <c r="L8946" t="s">
        <v>5781</v>
      </c>
      <c r="M8946">
        <v>62615</v>
      </c>
      <c r="N8946" s="1">
        <v>45444</v>
      </c>
    </row>
    <row r="8947" spans="1:14" x14ac:dyDescent="0.35">
      <c r="A8947" t="s">
        <v>22</v>
      </c>
      <c r="B8947">
        <v>5</v>
      </c>
      <c r="C8947" t="s">
        <v>5779</v>
      </c>
      <c r="D8947" t="s">
        <v>1692</v>
      </c>
      <c r="E8947" s="1">
        <v>44523</v>
      </c>
      <c r="F8947" t="s">
        <v>75</v>
      </c>
      <c r="G8947" s="15">
        <v>64337</v>
      </c>
      <c r="J8947">
        <v>145136</v>
      </c>
      <c r="K8947" t="s">
        <v>5780</v>
      </c>
      <c r="L8947" t="s">
        <v>5781</v>
      </c>
      <c r="M8947">
        <v>62615</v>
      </c>
      <c r="N8947" s="1">
        <v>45444</v>
      </c>
    </row>
    <row r="8948" spans="1:14" x14ac:dyDescent="0.35">
      <c r="A8948" t="s">
        <v>22</v>
      </c>
      <c r="B8948">
        <v>5</v>
      </c>
      <c r="C8948" t="s">
        <v>5779</v>
      </c>
      <c r="D8948" t="s">
        <v>1692</v>
      </c>
      <c r="E8948" s="1">
        <v>44854</v>
      </c>
      <c r="F8948" t="s">
        <v>75</v>
      </c>
      <c r="G8948" s="15">
        <v>129385</v>
      </c>
      <c r="J8948">
        <v>145136</v>
      </c>
      <c r="K8948" t="s">
        <v>5780</v>
      </c>
      <c r="L8948" t="s">
        <v>5781</v>
      </c>
      <c r="M8948">
        <v>62615</v>
      </c>
      <c r="N8948" s="1">
        <v>45444</v>
      </c>
    </row>
    <row r="8949" spans="1:14" x14ac:dyDescent="0.35">
      <c r="A8949" t="s">
        <v>22</v>
      </c>
      <c r="B8949">
        <v>5</v>
      </c>
      <c r="C8949" t="s">
        <v>5779</v>
      </c>
      <c r="D8949" t="s">
        <v>1692</v>
      </c>
      <c r="E8949" s="1">
        <v>44854</v>
      </c>
      <c r="F8949" t="s">
        <v>102</v>
      </c>
      <c r="H8949">
        <v>46</v>
      </c>
      <c r="I8949" s="1">
        <v>44883</v>
      </c>
      <c r="J8949">
        <v>145136</v>
      </c>
      <c r="K8949" t="s">
        <v>5780</v>
      </c>
      <c r="L8949" t="s">
        <v>5781</v>
      </c>
      <c r="M8949">
        <v>62615</v>
      </c>
      <c r="N8949" s="1">
        <v>45444</v>
      </c>
    </row>
    <row r="8950" spans="1:14" x14ac:dyDescent="0.35">
      <c r="A8950" t="s">
        <v>22</v>
      </c>
      <c r="B8950">
        <v>5</v>
      </c>
      <c r="C8950" t="s">
        <v>5779</v>
      </c>
      <c r="D8950" t="s">
        <v>1692</v>
      </c>
      <c r="E8950" s="1">
        <v>44523</v>
      </c>
      <c r="F8950" t="s">
        <v>102</v>
      </c>
      <c r="H8950">
        <v>59</v>
      </c>
      <c r="I8950" s="1">
        <v>44554</v>
      </c>
      <c r="J8950">
        <v>145136</v>
      </c>
      <c r="K8950" t="s">
        <v>5780</v>
      </c>
      <c r="L8950" t="s">
        <v>5781</v>
      </c>
      <c r="M8950">
        <v>62615</v>
      </c>
      <c r="N8950" s="1">
        <v>45444</v>
      </c>
    </row>
    <row r="8951" spans="1:14" x14ac:dyDescent="0.35">
      <c r="A8951" t="s">
        <v>22</v>
      </c>
      <c r="B8951">
        <v>5</v>
      </c>
      <c r="C8951" t="s">
        <v>5983</v>
      </c>
      <c r="D8951" t="s">
        <v>5710</v>
      </c>
      <c r="E8951" s="1">
        <v>44648</v>
      </c>
      <c r="F8951" t="s">
        <v>75</v>
      </c>
      <c r="G8951" s="15">
        <v>658</v>
      </c>
      <c r="J8951">
        <v>145371</v>
      </c>
      <c r="K8951" t="s">
        <v>5984</v>
      </c>
      <c r="L8951" t="s">
        <v>5985</v>
      </c>
      <c r="M8951">
        <v>61701</v>
      </c>
      <c r="N8951" s="1">
        <v>45444</v>
      </c>
    </row>
    <row r="8952" spans="1:14" x14ac:dyDescent="0.35">
      <c r="A8952" t="s">
        <v>22</v>
      </c>
      <c r="B8952">
        <v>5</v>
      </c>
      <c r="C8952" t="s">
        <v>5983</v>
      </c>
      <c r="D8952" t="s">
        <v>5710</v>
      </c>
      <c r="E8952" s="1">
        <v>45259</v>
      </c>
      <c r="F8952" t="s">
        <v>75</v>
      </c>
      <c r="G8952" s="15">
        <v>21835</v>
      </c>
      <c r="J8952">
        <v>145371</v>
      </c>
      <c r="K8952" t="s">
        <v>5984</v>
      </c>
      <c r="L8952" t="s">
        <v>5985</v>
      </c>
      <c r="M8952">
        <v>61701</v>
      </c>
      <c r="N8952" s="1">
        <v>45444</v>
      </c>
    </row>
    <row r="8953" spans="1:14" x14ac:dyDescent="0.35">
      <c r="A8953" t="s">
        <v>22</v>
      </c>
      <c r="B8953">
        <v>5</v>
      </c>
      <c r="C8953" t="s">
        <v>5983</v>
      </c>
      <c r="D8953" t="s">
        <v>5710</v>
      </c>
      <c r="E8953" s="1">
        <v>44973</v>
      </c>
      <c r="F8953" t="s">
        <v>75</v>
      </c>
      <c r="G8953" s="15">
        <v>36127</v>
      </c>
      <c r="J8953">
        <v>145371</v>
      </c>
      <c r="K8953" t="s">
        <v>5984</v>
      </c>
      <c r="L8953" t="s">
        <v>5985</v>
      </c>
      <c r="M8953">
        <v>61701</v>
      </c>
      <c r="N8953" s="1">
        <v>45444</v>
      </c>
    </row>
    <row r="8954" spans="1:14" x14ac:dyDescent="0.35">
      <c r="A8954" t="s">
        <v>22</v>
      </c>
      <c r="B8954">
        <v>5</v>
      </c>
      <c r="C8954" t="s">
        <v>5983</v>
      </c>
      <c r="D8954" t="s">
        <v>5710</v>
      </c>
      <c r="E8954" s="1">
        <v>44895</v>
      </c>
      <c r="F8954" t="s">
        <v>75</v>
      </c>
      <c r="G8954" s="15">
        <v>154128</v>
      </c>
      <c r="J8954">
        <v>145371</v>
      </c>
      <c r="K8954" t="s">
        <v>5984</v>
      </c>
      <c r="L8954" t="s">
        <v>5985</v>
      </c>
      <c r="M8954">
        <v>61701</v>
      </c>
      <c r="N8954" s="1">
        <v>45444</v>
      </c>
    </row>
    <row r="8955" spans="1:14" x14ac:dyDescent="0.35">
      <c r="A8955" t="s">
        <v>22</v>
      </c>
      <c r="B8955">
        <v>5</v>
      </c>
      <c r="C8955" t="s">
        <v>5983</v>
      </c>
      <c r="D8955" t="s">
        <v>5710</v>
      </c>
      <c r="E8955" s="1">
        <v>44895</v>
      </c>
      <c r="F8955" t="s">
        <v>102</v>
      </c>
      <c r="H8955">
        <v>53</v>
      </c>
      <c r="I8955" s="1">
        <v>44946</v>
      </c>
      <c r="J8955">
        <v>145371</v>
      </c>
      <c r="K8955" t="s">
        <v>5984</v>
      </c>
      <c r="L8955" t="s">
        <v>5985</v>
      </c>
      <c r="M8955">
        <v>61701</v>
      </c>
      <c r="N8955" s="1">
        <v>45444</v>
      </c>
    </row>
    <row r="8956" spans="1:14" x14ac:dyDescent="0.35">
      <c r="A8956" t="s">
        <v>22</v>
      </c>
      <c r="B8956">
        <v>5</v>
      </c>
      <c r="C8956" t="s">
        <v>5983</v>
      </c>
      <c r="D8956" t="s">
        <v>5710</v>
      </c>
      <c r="E8956" s="1">
        <v>44776</v>
      </c>
      <c r="F8956" t="s">
        <v>102</v>
      </c>
      <c r="H8956">
        <v>49</v>
      </c>
      <c r="I8956" s="1">
        <v>44805</v>
      </c>
      <c r="J8956">
        <v>145371</v>
      </c>
      <c r="K8956" t="s">
        <v>5984</v>
      </c>
      <c r="L8956" t="s">
        <v>5985</v>
      </c>
      <c r="M8956">
        <v>61701</v>
      </c>
      <c r="N8956" s="1">
        <v>45444</v>
      </c>
    </row>
    <row r="8957" spans="1:14" x14ac:dyDescent="0.35">
      <c r="A8957" t="s">
        <v>22</v>
      </c>
      <c r="B8957">
        <v>5</v>
      </c>
      <c r="C8957" t="s">
        <v>7230</v>
      </c>
      <c r="D8957" t="s">
        <v>7231</v>
      </c>
      <c r="E8957" s="1">
        <v>44635</v>
      </c>
      <c r="F8957" t="s">
        <v>75</v>
      </c>
      <c r="G8957" s="15">
        <v>18314</v>
      </c>
      <c r="J8957">
        <v>146085</v>
      </c>
      <c r="K8957" t="s">
        <v>7232</v>
      </c>
      <c r="L8957" t="s">
        <v>7233</v>
      </c>
      <c r="M8957">
        <v>60927</v>
      </c>
      <c r="N8957" s="1">
        <v>45444</v>
      </c>
    </row>
    <row r="8958" spans="1:14" x14ac:dyDescent="0.35">
      <c r="A8958" t="s">
        <v>22</v>
      </c>
      <c r="B8958">
        <v>5</v>
      </c>
      <c r="C8958" t="s">
        <v>7230</v>
      </c>
      <c r="D8958" t="s">
        <v>7231</v>
      </c>
      <c r="E8958" s="1">
        <v>45286</v>
      </c>
      <c r="F8958" t="s">
        <v>75</v>
      </c>
      <c r="G8958" s="15">
        <v>45150</v>
      </c>
      <c r="J8958">
        <v>146085</v>
      </c>
      <c r="K8958" t="s">
        <v>7232</v>
      </c>
      <c r="L8958" t="s">
        <v>7233</v>
      </c>
      <c r="M8958">
        <v>60927</v>
      </c>
      <c r="N8958" s="1">
        <v>45444</v>
      </c>
    </row>
    <row r="8959" spans="1:14" x14ac:dyDescent="0.35">
      <c r="A8959" t="s">
        <v>22</v>
      </c>
      <c r="B8959">
        <v>5</v>
      </c>
      <c r="C8959" t="s">
        <v>7230</v>
      </c>
      <c r="D8959" t="s">
        <v>7231</v>
      </c>
      <c r="E8959" s="1">
        <v>45026</v>
      </c>
      <c r="F8959" t="s">
        <v>75</v>
      </c>
      <c r="G8959" s="15">
        <v>50973</v>
      </c>
      <c r="J8959">
        <v>146085</v>
      </c>
      <c r="K8959" t="s">
        <v>7232</v>
      </c>
      <c r="L8959" t="s">
        <v>7233</v>
      </c>
      <c r="M8959">
        <v>60927</v>
      </c>
      <c r="N8959" s="1">
        <v>45444</v>
      </c>
    </row>
    <row r="8960" spans="1:14" x14ac:dyDescent="0.35">
      <c r="A8960" t="s">
        <v>22</v>
      </c>
      <c r="B8960">
        <v>5</v>
      </c>
      <c r="C8960" t="s">
        <v>7230</v>
      </c>
      <c r="D8960" t="s">
        <v>7231</v>
      </c>
      <c r="E8960" s="1">
        <v>44518</v>
      </c>
      <c r="F8960" t="s">
        <v>75</v>
      </c>
      <c r="G8960" s="15">
        <v>114680</v>
      </c>
      <c r="J8960">
        <v>146085</v>
      </c>
      <c r="K8960" t="s">
        <v>7232</v>
      </c>
      <c r="L8960" t="s">
        <v>7233</v>
      </c>
      <c r="M8960">
        <v>60927</v>
      </c>
      <c r="N8960" s="1">
        <v>45444</v>
      </c>
    </row>
    <row r="8961" spans="1:14" x14ac:dyDescent="0.35">
      <c r="A8961" t="s">
        <v>22</v>
      </c>
      <c r="B8961">
        <v>5</v>
      </c>
      <c r="C8961" t="s">
        <v>7230</v>
      </c>
      <c r="D8961" t="s">
        <v>7231</v>
      </c>
      <c r="E8961" s="1">
        <v>45286</v>
      </c>
      <c r="F8961" t="s">
        <v>102</v>
      </c>
      <c r="H8961">
        <v>3</v>
      </c>
      <c r="I8961" s="1">
        <v>45314</v>
      </c>
      <c r="J8961">
        <v>146085</v>
      </c>
      <c r="K8961" t="s">
        <v>7232</v>
      </c>
      <c r="L8961" t="s">
        <v>7233</v>
      </c>
      <c r="M8961">
        <v>60927</v>
      </c>
      <c r="N8961" s="1">
        <v>45444</v>
      </c>
    </row>
    <row r="8962" spans="1:14" x14ac:dyDescent="0.35">
      <c r="A8962" t="s">
        <v>22</v>
      </c>
      <c r="B8962">
        <v>5</v>
      </c>
      <c r="C8962" t="s">
        <v>6637</v>
      </c>
      <c r="D8962" t="s">
        <v>1017</v>
      </c>
      <c r="E8962" s="1">
        <v>44368</v>
      </c>
      <c r="F8962" t="s">
        <v>75</v>
      </c>
      <c r="G8962" s="15">
        <v>975</v>
      </c>
      <c r="J8962">
        <v>145753</v>
      </c>
      <c r="K8962" t="s">
        <v>6638</v>
      </c>
      <c r="L8962" t="s">
        <v>6639</v>
      </c>
      <c r="M8962">
        <v>61832</v>
      </c>
      <c r="N8962" s="1">
        <v>45444</v>
      </c>
    </row>
    <row r="8963" spans="1:14" x14ac:dyDescent="0.35">
      <c r="A8963" t="s">
        <v>22</v>
      </c>
      <c r="B8963">
        <v>5</v>
      </c>
      <c r="C8963" t="s">
        <v>6637</v>
      </c>
      <c r="D8963" t="s">
        <v>1017</v>
      </c>
      <c r="E8963" s="1">
        <v>44601</v>
      </c>
      <c r="F8963" t="s">
        <v>75</v>
      </c>
      <c r="G8963" s="15">
        <v>20254</v>
      </c>
      <c r="J8963">
        <v>145753</v>
      </c>
      <c r="K8963" t="s">
        <v>6638</v>
      </c>
      <c r="L8963" t="s">
        <v>6639</v>
      </c>
      <c r="M8963">
        <v>61832</v>
      </c>
      <c r="N8963" s="1">
        <v>45444</v>
      </c>
    </row>
    <row r="8964" spans="1:14" x14ac:dyDescent="0.35">
      <c r="A8964" t="s">
        <v>22</v>
      </c>
      <c r="B8964">
        <v>5</v>
      </c>
      <c r="C8964" t="s">
        <v>6637</v>
      </c>
      <c r="D8964" t="s">
        <v>1017</v>
      </c>
      <c r="E8964" s="1">
        <v>44538</v>
      </c>
      <c r="F8964" t="s">
        <v>75</v>
      </c>
      <c r="G8964" s="15">
        <v>51578</v>
      </c>
      <c r="J8964">
        <v>145753</v>
      </c>
      <c r="K8964" t="s">
        <v>6638</v>
      </c>
      <c r="L8964" t="s">
        <v>6639</v>
      </c>
      <c r="M8964">
        <v>61832</v>
      </c>
      <c r="N8964" s="1">
        <v>45444</v>
      </c>
    </row>
    <row r="8965" spans="1:14" x14ac:dyDescent="0.35">
      <c r="A8965" t="s">
        <v>22</v>
      </c>
      <c r="B8965">
        <v>5</v>
      </c>
      <c r="C8965" t="s">
        <v>6637</v>
      </c>
      <c r="D8965" t="s">
        <v>1017</v>
      </c>
      <c r="E8965" s="1">
        <v>45310</v>
      </c>
      <c r="F8965" t="s">
        <v>75</v>
      </c>
      <c r="G8965" s="15">
        <v>56900</v>
      </c>
      <c r="J8965">
        <v>145753</v>
      </c>
      <c r="K8965" t="s">
        <v>6638</v>
      </c>
      <c r="L8965" t="s">
        <v>6639</v>
      </c>
      <c r="M8965">
        <v>61832</v>
      </c>
      <c r="N8965" s="1">
        <v>45444</v>
      </c>
    </row>
    <row r="8966" spans="1:14" x14ac:dyDescent="0.35">
      <c r="A8966" t="s">
        <v>22</v>
      </c>
      <c r="B8966">
        <v>5</v>
      </c>
      <c r="C8966" t="s">
        <v>6637</v>
      </c>
      <c r="D8966" t="s">
        <v>1017</v>
      </c>
      <c r="E8966" s="1">
        <v>45161</v>
      </c>
      <c r="F8966" t="s">
        <v>75</v>
      </c>
      <c r="G8966" s="15">
        <v>90519</v>
      </c>
      <c r="J8966">
        <v>145753</v>
      </c>
      <c r="K8966" t="s">
        <v>6638</v>
      </c>
      <c r="L8966" t="s">
        <v>6639</v>
      </c>
      <c r="M8966">
        <v>61832</v>
      </c>
      <c r="N8966" s="1">
        <v>45444</v>
      </c>
    </row>
    <row r="8967" spans="1:14" x14ac:dyDescent="0.35">
      <c r="A8967" t="s">
        <v>22</v>
      </c>
      <c r="B8967">
        <v>5</v>
      </c>
      <c r="C8967" t="s">
        <v>6637</v>
      </c>
      <c r="D8967" t="s">
        <v>1017</v>
      </c>
      <c r="E8967" s="1">
        <v>45006</v>
      </c>
      <c r="F8967" t="s">
        <v>75</v>
      </c>
      <c r="G8967" s="15">
        <v>158145</v>
      </c>
      <c r="J8967">
        <v>145753</v>
      </c>
      <c r="K8967" t="s">
        <v>6638</v>
      </c>
      <c r="L8967" t="s">
        <v>6639</v>
      </c>
      <c r="M8967">
        <v>61832</v>
      </c>
      <c r="N8967" s="1">
        <v>45444</v>
      </c>
    </row>
    <row r="8968" spans="1:14" x14ac:dyDescent="0.35">
      <c r="A8968" t="s">
        <v>22</v>
      </c>
      <c r="B8968">
        <v>5</v>
      </c>
      <c r="C8968" t="s">
        <v>6637</v>
      </c>
      <c r="D8968" t="s">
        <v>1017</v>
      </c>
      <c r="E8968" s="1">
        <v>45161</v>
      </c>
      <c r="F8968" t="s">
        <v>102</v>
      </c>
      <c r="H8968">
        <v>37</v>
      </c>
      <c r="I8968" s="1">
        <v>45189</v>
      </c>
      <c r="J8968">
        <v>145753</v>
      </c>
      <c r="K8968" t="s">
        <v>6638</v>
      </c>
      <c r="L8968" t="s">
        <v>6639</v>
      </c>
      <c r="M8968">
        <v>61832</v>
      </c>
      <c r="N8968" s="1">
        <v>45444</v>
      </c>
    </row>
    <row r="8969" spans="1:14" x14ac:dyDescent="0.35">
      <c r="A8969" t="s">
        <v>22</v>
      </c>
      <c r="B8969">
        <v>5</v>
      </c>
      <c r="C8969" t="s">
        <v>6637</v>
      </c>
      <c r="D8969" t="s">
        <v>1017</v>
      </c>
      <c r="E8969" s="1">
        <v>44538</v>
      </c>
      <c r="F8969" t="s">
        <v>102</v>
      </c>
      <c r="H8969">
        <v>15</v>
      </c>
      <c r="I8969" s="1">
        <v>44566</v>
      </c>
      <c r="J8969">
        <v>145753</v>
      </c>
      <c r="K8969" t="s">
        <v>6638</v>
      </c>
      <c r="L8969" t="s">
        <v>6639</v>
      </c>
      <c r="M8969">
        <v>61832</v>
      </c>
      <c r="N8969" s="1">
        <v>45444</v>
      </c>
    </row>
    <row r="8970" spans="1:14" x14ac:dyDescent="0.35">
      <c r="A8970" t="s">
        <v>22</v>
      </c>
      <c r="B8970">
        <v>5</v>
      </c>
      <c r="C8970" t="s">
        <v>6936</v>
      </c>
      <c r="D8970" t="s">
        <v>905</v>
      </c>
      <c r="E8970" s="1">
        <v>44361</v>
      </c>
      <c r="F8970" t="s">
        <v>75</v>
      </c>
      <c r="G8970" s="15">
        <v>1965</v>
      </c>
      <c r="J8970">
        <v>145928</v>
      </c>
      <c r="K8970" t="s">
        <v>6937</v>
      </c>
      <c r="L8970" t="s">
        <v>6938</v>
      </c>
      <c r="M8970">
        <v>62650</v>
      </c>
      <c r="N8970" s="1">
        <v>45444</v>
      </c>
    </row>
    <row r="8971" spans="1:14" x14ac:dyDescent="0.35">
      <c r="A8971" t="s">
        <v>22</v>
      </c>
      <c r="B8971">
        <v>5</v>
      </c>
      <c r="C8971" t="s">
        <v>6936</v>
      </c>
      <c r="D8971" t="s">
        <v>905</v>
      </c>
      <c r="E8971" s="1">
        <v>44368</v>
      </c>
      <c r="F8971" t="s">
        <v>75</v>
      </c>
      <c r="G8971" s="15">
        <v>2293</v>
      </c>
      <c r="J8971">
        <v>145928</v>
      </c>
      <c r="K8971" t="s">
        <v>6937</v>
      </c>
      <c r="L8971" t="s">
        <v>6938</v>
      </c>
      <c r="M8971">
        <v>62650</v>
      </c>
      <c r="N8971" s="1">
        <v>45444</v>
      </c>
    </row>
    <row r="8972" spans="1:14" x14ac:dyDescent="0.35">
      <c r="A8972" t="s">
        <v>22</v>
      </c>
      <c r="B8972">
        <v>5</v>
      </c>
      <c r="C8972" t="s">
        <v>6936</v>
      </c>
      <c r="D8972" t="s">
        <v>905</v>
      </c>
      <c r="E8972" s="1">
        <v>44396</v>
      </c>
      <c r="F8972" t="s">
        <v>75</v>
      </c>
      <c r="G8972" s="15">
        <v>2600</v>
      </c>
      <c r="J8972">
        <v>145928</v>
      </c>
      <c r="K8972" t="s">
        <v>6937</v>
      </c>
      <c r="L8972" t="s">
        <v>6938</v>
      </c>
      <c r="M8972">
        <v>62650</v>
      </c>
      <c r="N8972" s="1">
        <v>45444</v>
      </c>
    </row>
    <row r="8973" spans="1:14" x14ac:dyDescent="0.35">
      <c r="A8973" t="s">
        <v>22</v>
      </c>
      <c r="B8973">
        <v>5</v>
      </c>
      <c r="C8973" t="s">
        <v>6936</v>
      </c>
      <c r="D8973" t="s">
        <v>905</v>
      </c>
      <c r="E8973" s="1">
        <v>44403</v>
      </c>
      <c r="F8973" t="s">
        <v>75</v>
      </c>
      <c r="G8973" s="15">
        <v>2948</v>
      </c>
      <c r="J8973">
        <v>145928</v>
      </c>
      <c r="K8973" t="s">
        <v>6937</v>
      </c>
      <c r="L8973" t="s">
        <v>6938</v>
      </c>
      <c r="M8973">
        <v>62650</v>
      </c>
      <c r="N8973" s="1">
        <v>45444</v>
      </c>
    </row>
    <row r="8974" spans="1:14" x14ac:dyDescent="0.35">
      <c r="A8974" t="s">
        <v>22</v>
      </c>
      <c r="B8974">
        <v>5</v>
      </c>
      <c r="C8974" t="s">
        <v>6936</v>
      </c>
      <c r="D8974" t="s">
        <v>905</v>
      </c>
      <c r="E8974" s="1">
        <v>44557</v>
      </c>
      <c r="F8974" t="s">
        <v>75</v>
      </c>
      <c r="G8974" s="15">
        <v>3250</v>
      </c>
      <c r="J8974">
        <v>145928</v>
      </c>
      <c r="K8974" t="s">
        <v>6937</v>
      </c>
      <c r="L8974" t="s">
        <v>6938</v>
      </c>
      <c r="M8974">
        <v>62650</v>
      </c>
      <c r="N8974" s="1">
        <v>45444</v>
      </c>
    </row>
    <row r="8975" spans="1:14" x14ac:dyDescent="0.35">
      <c r="A8975" t="s">
        <v>22</v>
      </c>
      <c r="B8975">
        <v>5</v>
      </c>
      <c r="C8975" t="s">
        <v>6936</v>
      </c>
      <c r="D8975" t="s">
        <v>905</v>
      </c>
      <c r="E8975" s="1">
        <v>44792</v>
      </c>
      <c r="F8975" t="s">
        <v>75</v>
      </c>
      <c r="G8975" s="15">
        <v>13000</v>
      </c>
      <c r="J8975">
        <v>145928</v>
      </c>
      <c r="K8975" t="s">
        <v>6937</v>
      </c>
      <c r="L8975" t="s">
        <v>6938</v>
      </c>
      <c r="M8975">
        <v>62650</v>
      </c>
      <c r="N8975" s="1">
        <v>45444</v>
      </c>
    </row>
    <row r="8976" spans="1:14" x14ac:dyDescent="0.35">
      <c r="A8976" t="s">
        <v>22</v>
      </c>
      <c r="B8976">
        <v>5</v>
      </c>
      <c r="C8976" t="s">
        <v>6936</v>
      </c>
      <c r="D8976" t="s">
        <v>905</v>
      </c>
      <c r="E8976" s="1">
        <v>45030</v>
      </c>
      <c r="F8976" t="s">
        <v>75</v>
      </c>
      <c r="G8976" s="15">
        <v>14554</v>
      </c>
      <c r="J8976">
        <v>145928</v>
      </c>
      <c r="K8976" t="s">
        <v>6937</v>
      </c>
      <c r="L8976" t="s">
        <v>6938</v>
      </c>
      <c r="M8976">
        <v>62650</v>
      </c>
      <c r="N8976" s="1">
        <v>45444</v>
      </c>
    </row>
    <row r="8977" spans="1:14" x14ac:dyDescent="0.35">
      <c r="A8977" t="s">
        <v>22</v>
      </c>
      <c r="B8977">
        <v>5</v>
      </c>
      <c r="C8977" t="s">
        <v>6936</v>
      </c>
      <c r="D8977" t="s">
        <v>905</v>
      </c>
      <c r="E8977" s="1">
        <v>44916</v>
      </c>
      <c r="F8977" t="s">
        <v>75</v>
      </c>
      <c r="G8977" s="15">
        <v>15977</v>
      </c>
      <c r="J8977">
        <v>145928</v>
      </c>
      <c r="K8977" t="s">
        <v>6937</v>
      </c>
      <c r="L8977" t="s">
        <v>6938</v>
      </c>
      <c r="M8977">
        <v>62650</v>
      </c>
      <c r="N8977" s="1">
        <v>45444</v>
      </c>
    </row>
    <row r="8978" spans="1:14" x14ac:dyDescent="0.35">
      <c r="A8978" t="s">
        <v>22</v>
      </c>
      <c r="B8978">
        <v>5</v>
      </c>
      <c r="C8978" t="s">
        <v>6936</v>
      </c>
      <c r="D8978" t="s">
        <v>905</v>
      </c>
      <c r="E8978" s="1">
        <v>45238</v>
      </c>
      <c r="F8978" t="s">
        <v>75</v>
      </c>
      <c r="G8978" s="15">
        <v>21615</v>
      </c>
      <c r="J8978">
        <v>145928</v>
      </c>
      <c r="K8978" t="s">
        <v>6937</v>
      </c>
      <c r="L8978" t="s">
        <v>6938</v>
      </c>
      <c r="M8978">
        <v>62650</v>
      </c>
      <c r="N8978" s="1">
        <v>45444</v>
      </c>
    </row>
    <row r="8979" spans="1:14" x14ac:dyDescent="0.35">
      <c r="A8979" t="s">
        <v>22</v>
      </c>
      <c r="B8979">
        <v>5</v>
      </c>
      <c r="C8979" t="s">
        <v>6936</v>
      </c>
      <c r="D8979" t="s">
        <v>905</v>
      </c>
      <c r="E8979" s="1">
        <v>44630</v>
      </c>
      <c r="F8979" t="s">
        <v>75</v>
      </c>
      <c r="G8979" s="15">
        <v>26670</v>
      </c>
      <c r="J8979">
        <v>145928</v>
      </c>
      <c r="K8979" t="s">
        <v>6937</v>
      </c>
      <c r="L8979" t="s">
        <v>6938</v>
      </c>
      <c r="M8979">
        <v>62650</v>
      </c>
      <c r="N8979" s="1">
        <v>45444</v>
      </c>
    </row>
    <row r="8980" spans="1:14" x14ac:dyDescent="0.35">
      <c r="A8980" t="s">
        <v>22</v>
      </c>
      <c r="B8980">
        <v>5</v>
      </c>
      <c r="C8980" t="s">
        <v>6936</v>
      </c>
      <c r="D8980" t="s">
        <v>905</v>
      </c>
      <c r="E8980" s="1">
        <v>44455</v>
      </c>
      <c r="F8980" t="s">
        <v>75</v>
      </c>
      <c r="G8980" s="15">
        <v>131976</v>
      </c>
      <c r="J8980">
        <v>145928</v>
      </c>
      <c r="K8980" t="s">
        <v>6937</v>
      </c>
      <c r="L8980" t="s">
        <v>6938</v>
      </c>
      <c r="M8980">
        <v>62650</v>
      </c>
      <c r="N8980" s="1">
        <v>45444</v>
      </c>
    </row>
    <row r="8981" spans="1:14" x14ac:dyDescent="0.35">
      <c r="A8981" t="s">
        <v>22</v>
      </c>
      <c r="B8981">
        <v>5</v>
      </c>
      <c r="C8981" t="s">
        <v>6936</v>
      </c>
      <c r="D8981" t="s">
        <v>905</v>
      </c>
      <c r="E8981" s="1">
        <v>45238</v>
      </c>
      <c r="F8981" t="s">
        <v>102</v>
      </c>
      <c r="H8981">
        <v>36</v>
      </c>
      <c r="I8981" s="1">
        <v>45267</v>
      </c>
      <c r="J8981">
        <v>145928</v>
      </c>
      <c r="K8981" t="s">
        <v>6937</v>
      </c>
      <c r="L8981" t="s">
        <v>6938</v>
      </c>
      <c r="M8981">
        <v>62650</v>
      </c>
      <c r="N8981" s="1">
        <v>45444</v>
      </c>
    </row>
    <row r="8982" spans="1:14" x14ac:dyDescent="0.35">
      <c r="A8982" t="s">
        <v>22</v>
      </c>
      <c r="B8982">
        <v>5</v>
      </c>
      <c r="C8982" t="s">
        <v>6936</v>
      </c>
      <c r="D8982" t="s">
        <v>905</v>
      </c>
      <c r="E8982" s="1">
        <v>44792</v>
      </c>
      <c r="F8982" t="s">
        <v>102</v>
      </c>
      <c r="H8982">
        <v>7</v>
      </c>
      <c r="I8982" s="1">
        <v>44854</v>
      </c>
      <c r="J8982">
        <v>145928</v>
      </c>
      <c r="K8982" t="s">
        <v>6937</v>
      </c>
      <c r="L8982" t="s">
        <v>6938</v>
      </c>
      <c r="M8982">
        <v>62650</v>
      </c>
      <c r="N8982" s="1">
        <v>45444</v>
      </c>
    </row>
    <row r="8983" spans="1:14" x14ac:dyDescent="0.35">
      <c r="A8983" t="s">
        <v>22</v>
      </c>
      <c r="B8983">
        <v>5</v>
      </c>
      <c r="C8983" t="s">
        <v>6936</v>
      </c>
      <c r="D8983" t="s">
        <v>905</v>
      </c>
      <c r="E8983" s="1">
        <v>44455</v>
      </c>
      <c r="F8983" t="s">
        <v>102</v>
      </c>
      <c r="H8983">
        <v>112</v>
      </c>
      <c r="I8983" s="1">
        <v>44484</v>
      </c>
      <c r="J8983">
        <v>145928</v>
      </c>
      <c r="K8983" t="s">
        <v>6937</v>
      </c>
      <c r="L8983" t="s">
        <v>6938</v>
      </c>
      <c r="M8983">
        <v>62650</v>
      </c>
      <c r="N8983" s="1">
        <v>45444</v>
      </c>
    </row>
    <row r="8984" spans="1:14" x14ac:dyDescent="0.35">
      <c r="A8984" t="s">
        <v>22</v>
      </c>
      <c r="B8984">
        <v>5</v>
      </c>
      <c r="C8984" t="s">
        <v>6360</v>
      </c>
      <c r="D8984" t="s">
        <v>6361</v>
      </c>
      <c r="E8984" s="1">
        <v>44987</v>
      </c>
      <c r="F8984" t="s">
        <v>75</v>
      </c>
      <c r="G8984" s="15">
        <v>14847</v>
      </c>
      <c r="J8984">
        <v>145623</v>
      </c>
      <c r="K8984" t="s">
        <v>6362</v>
      </c>
      <c r="L8984" t="s">
        <v>6363</v>
      </c>
      <c r="M8984">
        <v>60450</v>
      </c>
      <c r="N8984" s="1">
        <v>45444</v>
      </c>
    </row>
    <row r="8985" spans="1:14" x14ac:dyDescent="0.35">
      <c r="A8985" t="s">
        <v>22</v>
      </c>
      <c r="B8985">
        <v>5</v>
      </c>
      <c r="C8985" t="s">
        <v>6360</v>
      </c>
      <c r="D8985" t="s">
        <v>6361</v>
      </c>
      <c r="E8985" s="1">
        <v>44965</v>
      </c>
      <c r="F8985" t="s">
        <v>75</v>
      </c>
      <c r="G8985" s="15">
        <v>17212</v>
      </c>
      <c r="J8985">
        <v>145623</v>
      </c>
      <c r="K8985" t="s">
        <v>6362</v>
      </c>
      <c r="L8985" t="s">
        <v>6363</v>
      </c>
      <c r="M8985">
        <v>60450</v>
      </c>
      <c r="N8985" s="1">
        <v>45444</v>
      </c>
    </row>
    <row r="8986" spans="1:14" x14ac:dyDescent="0.35">
      <c r="A8986" t="s">
        <v>22</v>
      </c>
      <c r="B8986">
        <v>5</v>
      </c>
      <c r="C8986" t="s">
        <v>6360</v>
      </c>
      <c r="D8986" t="s">
        <v>6361</v>
      </c>
      <c r="E8986" s="1">
        <v>44908</v>
      </c>
      <c r="F8986" t="s">
        <v>75</v>
      </c>
      <c r="G8986" s="15">
        <v>22874</v>
      </c>
      <c r="J8986">
        <v>145623</v>
      </c>
      <c r="K8986" t="s">
        <v>6362</v>
      </c>
      <c r="L8986" t="s">
        <v>6363</v>
      </c>
      <c r="M8986">
        <v>60450</v>
      </c>
      <c r="N8986" s="1">
        <v>45444</v>
      </c>
    </row>
    <row r="8987" spans="1:14" x14ac:dyDescent="0.35">
      <c r="A8987" t="s">
        <v>22</v>
      </c>
      <c r="B8987">
        <v>5</v>
      </c>
      <c r="C8987" t="s">
        <v>6360</v>
      </c>
      <c r="D8987" t="s">
        <v>6361</v>
      </c>
      <c r="E8987" s="1">
        <v>45268</v>
      </c>
      <c r="F8987" t="s">
        <v>75</v>
      </c>
      <c r="G8987" s="15">
        <v>126600</v>
      </c>
      <c r="J8987">
        <v>145623</v>
      </c>
      <c r="K8987" t="s">
        <v>6362</v>
      </c>
      <c r="L8987" t="s">
        <v>6363</v>
      </c>
      <c r="M8987">
        <v>60450</v>
      </c>
      <c r="N8987" s="1">
        <v>45444</v>
      </c>
    </row>
    <row r="8988" spans="1:14" x14ac:dyDescent="0.35">
      <c r="A8988" t="s">
        <v>22</v>
      </c>
      <c r="B8988">
        <v>5</v>
      </c>
      <c r="C8988" t="s">
        <v>6360</v>
      </c>
      <c r="D8988" t="s">
        <v>6361</v>
      </c>
      <c r="E8988" s="1">
        <v>44789</v>
      </c>
      <c r="F8988" t="s">
        <v>75</v>
      </c>
      <c r="G8988" s="15">
        <v>135351</v>
      </c>
      <c r="J8988">
        <v>145623</v>
      </c>
      <c r="K8988" t="s">
        <v>6362</v>
      </c>
      <c r="L8988" t="s">
        <v>6363</v>
      </c>
      <c r="M8988">
        <v>60450</v>
      </c>
      <c r="N8988" s="1">
        <v>45444</v>
      </c>
    </row>
    <row r="8989" spans="1:14" x14ac:dyDescent="0.35">
      <c r="A8989" t="s">
        <v>22</v>
      </c>
      <c r="B8989">
        <v>5</v>
      </c>
      <c r="C8989" t="s">
        <v>6360</v>
      </c>
      <c r="D8989" t="s">
        <v>6361</v>
      </c>
      <c r="E8989" s="1">
        <v>45268</v>
      </c>
      <c r="F8989" t="s">
        <v>102</v>
      </c>
      <c r="H8989">
        <v>30</v>
      </c>
      <c r="I8989" s="1">
        <v>45295</v>
      </c>
      <c r="J8989">
        <v>145623</v>
      </c>
      <c r="K8989" t="s">
        <v>6362</v>
      </c>
      <c r="L8989" t="s">
        <v>6363</v>
      </c>
      <c r="M8989">
        <v>60450</v>
      </c>
      <c r="N8989" s="1">
        <v>45444</v>
      </c>
    </row>
    <row r="8990" spans="1:14" x14ac:dyDescent="0.35">
      <c r="A8990" t="s">
        <v>22</v>
      </c>
      <c r="B8990">
        <v>5</v>
      </c>
      <c r="C8990" t="s">
        <v>6360</v>
      </c>
      <c r="D8990" t="s">
        <v>6361</v>
      </c>
      <c r="E8990" s="1">
        <v>44789</v>
      </c>
      <c r="F8990" t="s">
        <v>102</v>
      </c>
      <c r="H8990">
        <v>44</v>
      </c>
      <c r="I8990" s="1">
        <v>44814</v>
      </c>
      <c r="J8990">
        <v>145623</v>
      </c>
      <c r="K8990" t="s">
        <v>6362</v>
      </c>
      <c r="L8990" t="s">
        <v>6363</v>
      </c>
      <c r="M8990">
        <v>60450</v>
      </c>
      <c r="N8990" s="1">
        <v>45444</v>
      </c>
    </row>
    <row r="8991" spans="1:14" x14ac:dyDescent="0.35">
      <c r="A8991" t="s">
        <v>22</v>
      </c>
      <c r="B8991">
        <v>5</v>
      </c>
      <c r="C8991" t="s">
        <v>32687</v>
      </c>
      <c r="D8991" t="s">
        <v>5837</v>
      </c>
      <c r="E8991" s="1">
        <v>44368</v>
      </c>
      <c r="F8991" t="s">
        <v>75</v>
      </c>
      <c r="G8991" s="15">
        <v>1625</v>
      </c>
      <c r="J8991">
        <v>145995</v>
      </c>
      <c r="K8991" t="s">
        <v>7058</v>
      </c>
      <c r="L8991" t="s">
        <v>7059</v>
      </c>
      <c r="M8991">
        <v>60632</v>
      </c>
      <c r="N8991" s="1">
        <v>45444</v>
      </c>
    </row>
    <row r="8992" spans="1:14" x14ac:dyDescent="0.35">
      <c r="A8992" t="s">
        <v>22</v>
      </c>
      <c r="B8992">
        <v>5</v>
      </c>
      <c r="C8992" t="s">
        <v>32687</v>
      </c>
      <c r="D8992" t="s">
        <v>5837</v>
      </c>
      <c r="E8992" s="1">
        <v>44399</v>
      </c>
      <c r="F8992" t="s">
        <v>75</v>
      </c>
      <c r="G8992" s="15">
        <v>9750</v>
      </c>
      <c r="J8992">
        <v>145995</v>
      </c>
      <c r="K8992" t="s">
        <v>7058</v>
      </c>
      <c r="L8992" t="s">
        <v>7059</v>
      </c>
      <c r="M8992">
        <v>60632</v>
      </c>
      <c r="N8992" s="1">
        <v>45444</v>
      </c>
    </row>
    <row r="8993" spans="1:14" x14ac:dyDescent="0.35">
      <c r="A8993" t="s">
        <v>22</v>
      </c>
      <c r="B8993">
        <v>5</v>
      </c>
      <c r="C8993" t="s">
        <v>32687</v>
      </c>
      <c r="D8993" t="s">
        <v>5837</v>
      </c>
      <c r="E8993" s="1">
        <v>45284</v>
      </c>
      <c r="F8993" t="s">
        <v>75</v>
      </c>
      <c r="G8993" s="15">
        <v>11910</v>
      </c>
      <c r="J8993">
        <v>145995</v>
      </c>
      <c r="K8993" t="s">
        <v>7058</v>
      </c>
      <c r="L8993" t="s">
        <v>7059</v>
      </c>
      <c r="M8993">
        <v>60632</v>
      </c>
      <c r="N8993" s="1">
        <v>45444</v>
      </c>
    </row>
    <row r="8994" spans="1:14" x14ac:dyDescent="0.35">
      <c r="A8994" t="s">
        <v>22</v>
      </c>
      <c r="B8994">
        <v>5</v>
      </c>
      <c r="C8994" t="s">
        <v>32687</v>
      </c>
      <c r="D8994" t="s">
        <v>5837</v>
      </c>
      <c r="E8994" s="1">
        <v>44608</v>
      </c>
      <c r="F8994" t="s">
        <v>75</v>
      </c>
      <c r="G8994" s="15">
        <v>94468</v>
      </c>
      <c r="J8994">
        <v>145995</v>
      </c>
      <c r="K8994" t="s">
        <v>7058</v>
      </c>
      <c r="L8994" t="s">
        <v>7059</v>
      </c>
      <c r="M8994">
        <v>60632</v>
      </c>
      <c r="N8994" s="1">
        <v>45444</v>
      </c>
    </row>
    <row r="8995" spans="1:14" x14ac:dyDescent="0.35">
      <c r="A8995" t="s">
        <v>22</v>
      </c>
      <c r="B8995">
        <v>5</v>
      </c>
      <c r="C8995" t="s">
        <v>32687</v>
      </c>
      <c r="D8995" t="s">
        <v>5837</v>
      </c>
      <c r="E8995" s="1">
        <v>44984</v>
      </c>
      <c r="F8995" t="s">
        <v>75</v>
      </c>
      <c r="G8995" s="15">
        <v>107070</v>
      </c>
      <c r="J8995">
        <v>145995</v>
      </c>
      <c r="K8995" t="s">
        <v>7058</v>
      </c>
      <c r="L8995" t="s">
        <v>7059</v>
      </c>
      <c r="M8995">
        <v>60632</v>
      </c>
      <c r="N8995" s="1">
        <v>45444</v>
      </c>
    </row>
    <row r="8996" spans="1:14" x14ac:dyDescent="0.35">
      <c r="A8996" t="s">
        <v>22</v>
      </c>
      <c r="B8996">
        <v>5</v>
      </c>
      <c r="C8996" t="s">
        <v>32687</v>
      </c>
      <c r="D8996" t="s">
        <v>5837</v>
      </c>
      <c r="E8996" s="1">
        <v>44984</v>
      </c>
      <c r="F8996" t="s">
        <v>102</v>
      </c>
      <c r="H8996">
        <v>52</v>
      </c>
      <c r="I8996" s="1">
        <v>45009</v>
      </c>
      <c r="J8996">
        <v>145995</v>
      </c>
      <c r="K8996" t="s">
        <v>7058</v>
      </c>
      <c r="L8996" t="s">
        <v>7059</v>
      </c>
      <c r="M8996">
        <v>60632</v>
      </c>
      <c r="N8996" s="1">
        <v>45444</v>
      </c>
    </row>
    <row r="8997" spans="1:14" x14ac:dyDescent="0.35">
      <c r="A8997" t="s">
        <v>22</v>
      </c>
      <c r="B8997">
        <v>5</v>
      </c>
      <c r="C8997" t="s">
        <v>7109</v>
      </c>
      <c r="D8997" t="s">
        <v>7110</v>
      </c>
      <c r="E8997" s="1">
        <v>44931</v>
      </c>
      <c r="F8997" t="s">
        <v>75</v>
      </c>
      <c r="G8997" s="15">
        <v>10000</v>
      </c>
      <c r="J8997">
        <v>146023</v>
      </c>
      <c r="K8997" t="s">
        <v>7111</v>
      </c>
      <c r="L8997" t="s">
        <v>7112</v>
      </c>
      <c r="M8997">
        <v>61911</v>
      </c>
      <c r="N8997" s="1">
        <v>45444</v>
      </c>
    </row>
    <row r="8998" spans="1:14" x14ac:dyDescent="0.35">
      <c r="A8998" t="s">
        <v>22</v>
      </c>
      <c r="B8998">
        <v>5</v>
      </c>
      <c r="C8998" t="s">
        <v>7442</v>
      </c>
      <c r="D8998" t="s">
        <v>5944</v>
      </c>
      <c r="E8998" s="1">
        <v>44578</v>
      </c>
      <c r="F8998" t="s">
        <v>75</v>
      </c>
      <c r="G8998" s="15">
        <v>663</v>
      </c>
      <c r="J8998">
        <v>146187</v>
      </c>
      <c r="K8998" t="s">
        <v>7443</v>
      </c>
      <c r="L8998" t="s">
        <v>7444</v>
      </c>
      <c r="M8998">
        <v>60018</v>
      </c>
      <c r="N8998" s="1">
        <v>45444</v>
      </c>
    </row>
    <row r="8999" spans="1:14" x14ac:dyDescent="0.35">
      <c r="A8999" t="s">
        <v>22</v>
      </c>
      <c r="B8999">
        <v>5</v>
      </c>
      <c r="C8999" t="s">
        <v>7442</v>
      </c>
      <c r="D8999" t="s">
        <v>5944</v>
      </c>
      <c r="E8999" s="1">
        <v>44756</v>
      </c>
      <c r="F8999" t="s">
        <v>75</v>
      </c>
      <c r="G8999" s="15">
        <v>7043</v>
      </c>
      <c r="J8999">
        <v>146187</v>
      </c>
      <c r="K8999" t="s">
        <v>7443</v>
      </c>
      <c r="L8999" t="s">
        <v>7444</v>
      </c>
      <c r="M8999">
        <v>60018</v>
      </c>
      <c r="N8999" s="1">
        <v>45444</v>
      </c>
    </row>
    <row r="9000" spans="1:14" x14ac:dyDescent="0.35">
      <c r="A9000" t="s">
        <v>22</v>
      </c>
      <c r="B9000">
        <v>5</v>
      </c>
      <c r="C9000" t="s">
        <v>7442</v>
      </c>
      <c r="D9000" t="s">
        <v>5944</v>
      </c>
      <c r="E9000" s="1">
        <v>45100</v>
      </c>
      <c r="F9000" t="s">
        <v>102</v>
      </c>
      <c r="H9000">
        <v>12</v>
      </c>
      <c r="I9000" s="1">
        <v>45128</v>
      </c>
      <c r="J9000">
        <v>146187</v>
      </c>
      <c r="K9000" t="s">
        <v>7443</v>
      </c>
      <c r="L9000" t="s">
        <v>7444</v>
      </c>
      <c r="M9000">
        <v>60018</v>
      </c>
      <c r="N9000" s="1">
        <v>45444</v>
      </c>
    </row>
    <row r="9001" spans="1:14" x14ac:dyDescent="0.35">
      <c r="A9001" t="s">
        <v>22</v>
      </c>
      <c r="B9001">
        <v>5</v>
      </c>
      <c r="C9001" t="s">
        <v>7406</v>
      </c>
      <c r="D9001" t="s">
        <v>7407</v>
      </c>
      <c r="E9001" s="1">
        <v>44578</v>
      </c>
      <c r="F9001" t="s">
        <v>75</v>
      </c>
      <c r="G9001" s="15">
        <v>658</v>
      </c>
      <c r="J9001">
        <v>146170</v>
      </c>
      <c r="K9001" t="s">
        <v>7408</v>
      </c>
      <c r="L9001" t="s">
        <v>7409</v>
      </c>
      <c r="M9001">
        <v>60542</v>
      </c>
      <c r="N9001" s="1">
        <v>45444</v>
      </c>
    </row>
    <row r="9002" spans="1:14" x14ac:dyDescent="0.35">
      <c r="A9002" t="s">
        <v>22</v>
      </c>
      <c r="B9002">
        <v>5</v>
      </c>
      <c r="C9002" t="s">
        <v>7406</v>
      </c>
      <c r="D9002" t="s">
        <v>7407</v>
      </c>
      <c r="E9002" s="1">
        <v>45159</v>
      </c>
      <c r="F9002" t="s">
        <v>75</v>
      </c>
      <c r="G9002" s="15">
        <v>2117</v>
      </c>
      <c r="J9002">
        <v>146170</v>
      </c>
      <c r="K9002" t="s">
        <v>7408</v>
      </c>
      <c r="L9002" t="s">
        <v>7409</v>
      </c>
      <c r="M9002">
        <v>60542</v>
      </c>
      <c r="N9002" s="1">
        <v>45444</v>
      </c>
    </row>
    <row r="9003" spans="1:14" x14ac:dyDescent="0.35">
      <c r="A9003" t="s">
        <v>22</v>
      </c>
      <c r="B9003">
        <v>5</v>
      </c>
      <c r="C9003" t="s">
        <v>7406</v>
      </c>
      <c r="D9003" t="s">
        <v>7407</v>
      </c>
      <c r="E9003" s="1">
        <v>45138</v>
      </c>
      <c r="F9003" t="s">
        <v>75</v>
      </c>
      <c r="G9003" s="15">
        <v>4233</v>
      </c>
      <c r="J9003">
        <v>146170</v>
      </c>
      <c r="K9003" t="s">
        <v>7408</v>
      </c>
      <c r="L9003" t="s">
        <v>7409</v>
      </c>
      <c r="M9003">
        <v>60542</v>
      </c>
      <c r="N9003" s="1">
        <v>45444</v>
      </c>
    </row>
    <row r="9004" spans="1:14" x14ac:dyDescent="0.35">
      <c r="A9004" t="s">
        <v>22</v>
      </c>
      <c r="B9004">
        <v>5</v>
      </c>
      <c r="C9004" t="s">
        <v>7182</v>
      </c>
      <c r="D9004" t="s">
        <v>5737</v>
      </c>
      <c r="E9004" s="1">
        <v>44446</v>
      </c>
      <c r="F9004" t="s">
        <v>75</v>
      </c>
      <c r="G9004" s="15">
        <v>20000</v>
      </c>
      <c r="J9004">
        <v>146056</v>
      </c>
      <c r="K9004" t="s">
        <v>7183</v>
      </c>
      <c r="L9004" t="s">
        <v>7184</v>
      </c>
      <c r="M9004">
        <v>60901</v>
      </c>
      <c r="N9004" s="1">
        <v>45444</v>
      </c>
    </row>
    <row r="9005" spans="1:14" x14ac:dyDescent="0.35">
      <c r="A9005" t="s">
        <v>22</v>
      </c>
      <c r="B9005">
        <v>5</v>
      </c>
      <c r="C9005" t="s">
        <v>7182</v>
      </c>
      <c r="D9005" t="s">
        <v>5737</v>
      </c>
      <c r="E9005" s="1">
        <v>45250</v>
      </c>
      <c r="F9005" t="s">
        <v>75</v>
      </c>
      <c r="G9005" s="15">
        <v>131265</v>
      </c>
      <c r="J9005">
        <v>146056</v>
      </c>
      <c r="K9005" t="s">
        <v>7183</v>
      </c>
      <c r="L9005" t="s">
        <v>7184</v>
      </c>
      <c r="M9005">
        <v>60901</v>
      </c>
      <c r="N9005" s="1">
        <v>45444</v>
      </c>
    </row>
    <row r="9006" spans="1:14" x14ac:dyDescent="0.35">
      <c r="A9006" t="s">
        <v>22</v>
      </c>
      <c r="B9006">
        <v>5</v>
      </c>
      <c r="C9006" t="s">
        <v>7426</v>
      </c>
      <c r="D9006" t="s">
        <v>5944</v>
      </c>
      <c r="E9006" s="1">
        <v>44477</v>
      </c>
      <c r="F9006" t="s">
        <v>75</v>
      </c>
      <c r="G9006" s="15">
        <v>13000</v>
      </c>
      <c r="J9006">
        <v>146180</v>
      </c>
      <c r="K9006" t="s">
        <v>7427</v>
      </c>
      <c r="L9006" t="s">
        <v>7428</v>
      </c>
      <c r="M9006">
        <v>60016</v>
      </c>
      <c r="N9006" s="1">
        <v>45444</v>
      </c>
    </row>
    <row r="9007" spans="1:14" x14ac:dyDescent="0.35">
      <c r="A9007" t="s">
        <v>22</v>
      </c>
      <c r="B9007">
        <v>5</v>
      </c>
      <c r="C9007" t="s">
        <v>7426</v>
      </c>
      <c r="D9007" t="s">
        <v>5944</v>
      </c>
      <c r="E9007" s="1">
        <v>44692</v>
      </c>
      <c r="F9007" t="s">
        <v>75</v>
      </c>
      <c r="G9007" s="15">
        <v>20242</v>
      </c>
      <c r="J9007">
        <v>146180</v>
      </c>
      <c r="K9007" t="s">
        <v>7427</v>
      </c>
      <c r="L9007" t="s">
        <v>7428</v>
      </c>
      <c r="M9007">
        <v>60016</v>
      </c>
      <c r="N9007" s="1">
        <v>45444</v>
      </c>
    </row>
    <row r="9008" spans="1:14" x14ac:dyDescent="0.35">
      <c r="A9008" t="s">
        <v>22</v>
      </c>
      <c r="B9008">
        <v>5</v>
      </c>
      <c r="C9008" t="s">
        <v>7426</v>
      </c>
      <c r="D9008" t="s">
        <v>5944</v>
      </c>
      <c r="E9008" s="1">
        <v>44882</v>
      </c>
      <c r="F9008" t="s">
        <v>75</v>
      </c>
      <c r="G9008" s="15">
        <v>42130</v>
      </c>
      <c r="J9008">
        <v>146180</v>
      </c>
      <c r="K9008" t="s">
        <v>7427</v>
      </c>
      <c r="L9008" t="s">
        <v>7428</v>
      </c>
      <c r="M9008">
        <v>60016</v>
      </c>
      <c r="N9008" s="1">
        <v>45444</v>
      </c>
    </row>
    <row r="9009" spans="1:14" x14ac:dyDescent="0.35">
      <c r="A9009" t="s">
        <v>22</v>
      </c>
      <c r="B9009">
        <v>5</v>
      </c>
      <c r="C9009" t="s">
        <v>7426</v>
      </c>
      <c r="D9009" t="s">
        <v>5944</v>
      </c>
      <c r="E9009" s="1">
        <v>44477</v>
      </c>
      <c r="F9009" t="s">
        <v>102</v>
      </c>
      <c r="H9009">
        <v>8</v>
      </c>
      <c r="I9009" s="1">
        <v>44539</v>
      </c>
      <c r="J9009">
        <v>146180</v>
      </c>
      <c r="K9009" t="s">
        <v>7427</v>
      </c>
      <c r="L9009" t="s">
        <v>7428</v>
      </c>
      <c r="M9009">
        <v>60016</v>
      </c>
      <c r="N9009" s="1">
        <v>45444</v>
      </c>
    </row>
    <row r="9010" spans="1:14" x14ac:dyDescent="0.35">
      <c r="A9010" t="s">
        <v>22</v>
      </c>
      <c r="B9010">
        <v>5</v>
      </c>
      <c r="C9010" t="s">
        <v>5932</v>
      </c>
      <c r="D9010" t="s">
        <v>5933</v>
      </c>
      <c r="E9010" s="1">
        <v>44417</v>
      </c>
      <c r="F9010" t="s">
        <v>75</v>
      </c>
      <c r="G9010" s="15">
        <v>650</v>
      </c>
      <c r="J9010">
        <v>145324</v>
      </c>
      <c r="K9010" t="s">
        <v>5934</v>
      </c>
      <c r="L9010" t="s">
        <v>5935</v>
      </c>
      <c r="M9010">
        <v>60068</v>
      </c>
      <c r="N9010" s="1">
        <v>45444</v>
      </c>
    </row>
    <row r="9011" spans="1:14" x14ac:dyDescent="0.35">
      <c r="A9011" t="s">
        <v>22</v>
      </c>
      <c r="B9011">
        <v>5</v>
      </c>
      <c r="C9011" t="s">
        <v>5932</v>
      </c>
      <c r="D9011" t="s">
        <v>5933</v>
      </c>
      <c r="E9011" s="1">
        <v>44501</v>
      </c>
      <c r="F9011" t="s">
        <v>75</v>
      </c>
      <c r="G9011" s="15">
        <v>7615</v>
      </c>
      <c r="J9011">
        <v>145324</v>
      </c>
      <c r="K9011" t="s">
        <v>5934</v>
      </c>
      <c r="L9011" t="s">
        <v>5935</v>
      </c>
      <c r="M9011">
        <v>60068</v>
      </c>
      <c r="N9011" s="1">
        <v>45444</v>
      </c>
    </row>
    <row r="9012" spans="1:14" x14ac:dyDescent="0.35">
      <c r="A9012" t="s">
        <v>22</v>
      </c>
      <c r="B9012">
        <v>5</v>
      </c>
      <c r="C9012" t="s">
        <v>5932</v>
      </c>
      <c r="D9012" t="s">
        <v>5933</v>
      </c>
      <c r="E9012" s="1">
        <v>44883</v>
      </c>
      <c r="F9012" t="s">
        <v>75</v>
      </c>
      <c r="G9012" s="15">
        <v>13000</v>
      </c>
      <c r="J9012">
        <v>145324</v>
      </c>
      <c r="K9012" t="s">
        <v>5934</v>
      </c>
      <c r="L9012" t="s">
        <v>5935</v>
      </c>
      <c r="M9012">
        <v>60068</v>
      </c>
      <c r="N9012" s="1">
        <v>45444</v>
      </c>
    </row>
    <row r="9013" spans="1:14" x14ac:dyDescent="0.35">
      <c r="A9013" t="s">
        <v>22</v>
      </c>
      <c r="B9013">
        <v>5</v>
      </c>
      <c r="C9013" t="s">
        <v>5932</v>
      </c>
      <c r="D9013" t="s">
        <v>5933</v>
      </c>
      <c r="E9013" s="1">
        <v>44647</v>
      </c>
      <c r="F9013" t="s">
        <v>75</v>
      </c>
      <c r="G9013" s="15">
        <v>29133</v>
      </c>
      <c r="J9013">
        <v>145324</v>
      </c>
      <c r="K9013" t="s">
        <v>5934</v>
      </c>
      <c r="L9013" t="s">
        <v>5935</v>
      </c>
      <c r="M9013">
        <v>60068</v>
      </c>
      <c r="N9013" s="1">
        <v>45444</v>
      </c>
    </row>
    <row r="9014" spans="1:14" x14ac:dyDescent="0.35">
      <c r="A9014" t="s">
        <v>22</v>
      </c>
      <c r="B9014">
        <v>5</v>
      </c>
      <c r="C9014" t="s">
        <v>5932</v>
      </c>
      <c r="D9014" t="s">
        <v>5933</v>
      </c>
      <c r="E9014" s="1">
        <v>45312</v>
      </c>
      <c r="F9014" t="s">
        <v>75</v>
      </c>
      <c r="G9014" s="15">
        <v>79230</v>
      </c>
      <c r="J9014">
        <v>145324</v>
      </c>
      <c r="K9014" t="s">
        <v>5934</v>
      </c>
      <c r="L9014" t="s">
        <v>5935</v>
      </c>
      <c r="M9014">
        <v>60068</v>
      </c>
      <c r="N9014" s="1">
        <v>45444</v>
      </c>
    </row>
    <row r="9015" spans="1:14" x14ac:dyDescent="0.35">
      <c r="A9015" t="s">
        <v>22</v>
      </c>
      <c r="B9015">
        <v>5</v>
      </c>
      <c r="C9015" t="s">
        <v>5932</v>
      </c>
      <c r="D9015" t="s">
        <v>5933</v>
      </c>
      <c r="E9015" s="1">
        <v>45312</v>
      </c>
      <c r="F9015" t="s">
        <v>102</v>
      </c>
      <c r="H9015">
        <v>31</v>
      </c>
      <c r="I9015" s="1">
        <v>45338</v>
      </c>
      <c r="J9015">
        <v>145324</v>
      </c>
      <c r="K9015" t="s">
        <v>5934</v>
      </c>
      <c r="L9015" t="s">
        <v>5935</v>
      </c>
      <c r="M9015">
        <v>60068</v>
      </c>
      <c r="N9015" s="1">
        <v>45444</v>
      </c>
    </row>
    <row r="9016" spans="1:14" x14ac:dyDescent="0.35">
      <c r="A9016" t="s">
        <v>22</v>
      </c>
      <c r="B9016">
        <v>5</v>
      </c>
      <c r="C9016" t="s">
        <v>6270</v>
      </c>
      <c r="D9016" t="s">
        <v>5783</v>
      </c>
      <c r="E9016" s="1">
        <v>44693</v>
      </c>
      <c r="F9016" t="s">
        <v>75</v>
      </c>
      <c r="G9016" s="15">
        <v>10000</v>
      </c>
      <c r="J9016">
        <v>145563</v>
      </c>
      <c r="K9016" t="s">
        <v>6271</v>
      </c>
      <c r="L9016" t="s">
        <v>6272</v>
      </c>
      <c r="M9016">
        <v>61107</v>
      </c>
      <c r="N9016" s="1">
        <v>45444</v>
      </c>
    </row>
    <row r="9017" spans="1:14" x14ac:dyDescent="0.35">
      <c r="A9017" t="s">
        <v>22</v>
      </c>
      <c r="B9017">
        <v>5</v>
      </c>
      <c r="C9017" t="s">
        <v>6270</v>
      </c>
      <c r="D9017" t="s">
        <v>5783</v>
      </c>
      <c r="E9017" s="1">
        <v>45120</v>
      </c>
      <c r="F9017" t="s">
        <v>75</v>
      </c>
      <c r="G9017" s="15">
        <v>18288</v>
      </c>
      <c r="J9017">
        <v>145563</v>
      </c>
      <c r="K9017" t="s">
        <v>6271</v>
      </c>
      <c r="L9017" t="s">
        <v>6272</v>
      </c>
      <c r="M9017">
        <v>61107</v>
      </c>
      <c r="N9017" s="1">
        <v>45444</v>
      </c>
    </row>
    <row r="9018" spans="1:14" x14ac:dyDescent="0.35">
      <c r="A9018" t="s">
        <v>22</v>
      </c>
      <c r="B9018">
        <v>5</v>
      </c>
      <c r="C9018" t="s">
        <v>6270</v>
      </c>
      <c r="D9018" t="s">
        <v>5783</v>
      </c>
      <c r="E9018" s="1">
        <v>45245</v>
      </c>
      <c r="F9018" t="s">
        <v>75</v>
      </c>
      <c r="G9018" s="15">
        <v>20060</v>
      </c>
      <c r="J9018">
        <v>145563</v>
      </c>
      <c r="K9018" t="s">
        <v>6271</v>
      </c>
      <c r="L9018" t="s">
        <v>6272</v>
      </c>
      <c r="M9018">
        <v>61107</v>
      </c>
      <c r="N9018" s="1">
        <v>45444</v>
      </c>
    </row>
    <row r="9019" spans="1:14" x14ac:dyDescent="0.35">
      <c r="A9019" t="s">
        <v>22</v>
      </c>
      <c r="B9019">
        <v>5</v>
      </c>
      <c r="C9019" t="s">
        <v>6270</v>
      </c>
      <c r="D9019" t="s">
        <v>5783</v>
      </c>
      <c r="E9019" s="1">
        <v>44923</v>
      </c>
      <c r="F9019" t="s">
        <v>75</v>
      </c>
      <c r="G9019" s="15">
        <v>51987</v>
      </c>
      <c r="J9019">
        <v>145563</v>
      </c>
      <c r="K9019" t="s">
        <v>6271</v>
      </c>
      <c r="L9019" t="s">
        <v>6272</v>
      </c>
      <c r="M9019">
        <v>61107</v>
      </c>
      <c r="N9019" s="1">
        <v>45444</v>
      </c>
    </row>
    <row r="9020" spans="1:14" x14ac:dyDescent="0.35">
      <c r="A9020" t="s">
        <v>22</v>
      </c>
      <c r="B9020">
        <v>5</v>
      </c>
      <c r="C9020" t="s">
        <v>6270</v>
      </c>
      <c r="D9020" t="s">
        <v>5783</v>
      </c>
      <c r="E9020" s="1">
        <v>44923</v>
      </c>
      <c r="F9020" t="s">
        <v>102</v>
      </c>
      <c r="H9020">
        <v>40</v>
      </c>
      <c r="I9020" s="1">
        <v>44944</v>
      </c>
      <c r="J9020">
        <v>145563</v>
      </c>
      <c r="K9020" t="s">
        <v>6271</v>
      </c>
      <c r="L9020" t="s">
        <v>6272</v>
      </c>
      <c r="M9020">
        <v>61107</v>
      </c>
      <c r="N9020" s="1">
        <v>45444</v>
      </c>
    </row>
    <row r="9021" spans="1:14" x14ac:dyDescent="0.35">
      <c r="A9021" t="s">
        <v>22</v>
      </c>
      <c r="B9021">
        <v>5</v>
      </c>
      <c r="C9021" t="s">
        <v>6270</v>
      </c>
      <c r="D9021" t="s">
        <v>5783</v>
      </c>
      <c r="E9021" s="1">
        <v>44693</v>
      </c>
      <c r="F9021" t="s">
        <v>102</v>
      </c>
      <c r="H9021">
        <v>50</v>
      </c>
      <c r="I9021" s="1">
        <v>44729</v>
      </c>
      <c r="J9021">
        <v>145563</v>
      </c>
      <c r="K9021" t="s">
        <v>6271</v>
      </c>
      <c r="L9021" t="s">
        <v>6272</v>
      </c>
      <c r="M9021">
        <v>61107</v>
      </c>
      <c r="N9021" s="1">
        <v>45444</v>
      </c>
    </row>
    <row r="9022" spans="1:14" x14ac:dyDescent="0.35">
      <c r="A9022" t="s">
        <v>22</v>
      </c>
      <c r="B9022">
        <v>5</v>
      </c>
      <c r="C9022" t="s">
        <v>6953</v>
      </c>
      <c r="D9022" t="s">
        <v>5833</v>
      </c>
      <c r="E9022" s="1">
        <v>44943</v>
      </c>
      <c r="F9022" t="s">
        <v>75</v>
      </c>
      <c r="G9022" s="15">
        <v>241920</v>
      </c>
      <c r="J9022">
        <v>145935</v>
      </c>
      <c r="K9022" t="s">
        <v>6954</v>
      </c>
      <c r="L9022" t="s">
        <v>6955</v>
      </c>
      <c r="M9022">
        <v>61032</v>
      </c>
      <c r="N9022" s="1">
        <v>45444</v>
      </c>
    </row>
    <row r="9023" spans="1:14" x14ac:dyDescent="0.35">
      <c r="A9023" t="s">
        <v>22</v>
      </c>
      <c r="B9023">
        <v>5</v>
      </c>
      <c r="C9023" t="s">
        <v>5725</v>
      </c>
      <c r="D9023" t="s">
        <v>5726</v>
      </c>
      <c r="E9023" s="1">
        <v>44434</v>
      </c>
      <c r="F9023" t="s">
        <v>75</v>
      </c>
      <c r="G9023" s="15">
        <v>5000</v>
      </c>
      <c r="J9023">
        <v>145029</v>
      </c>
      <c r="K9023" t="s">
        <v>5727</v>
      </c>
      <c r="L9023" t="s">
        <v>5728</v>
      </c>
      <c r="M9023">
        <v>60435</v>
      </c>
      <c r="N9023" s="1">
        <v>45444</v>
      </c>
    </row>
    <row r="9024" spans="1:14" x14ac:dyDescent="0.35">
      <c r="A9024" t="s">
        <v>22</v>
      </c>
      <c r="B9024">
        <v>5</v>
      </c>
      <c r="C9024" t="s">
        <v>6389</v>
      </c>
      <c r="D9024" t="s">
        <v>5837</v>
      </c>
      <c r="E9024" s="1">
        <v>44427</v>
      </c>
      <c r="F9024" t="s">
        <v>75</v>
      </c>
      <c r="G9024" s="15">
        <v>66544</v>
      </c>
      <c r="J9024">
        <v>145634</v>
      </c>
      <c r="K9024" t="s">
        <v>6390</v>
      </c>
      <c r="L9024" t="s">
        <v>6391</v>
      </c>
      <c r="M9024">
        <v>60659</v>
      </c>
      <c r="N9024" s="1">
        <v>45444</v>
      </c>
    </row>
    <row r="9025" spans="1:14" x14ac:dyDescent="0.35">
      <c r="A9025" t="s">
        <v>22</v>
      </c>
      <c r="B9025">
        <v>5</v>
      </c>
      <c r="C9025" t="s">
        <v>35026</v>
      </c>
      <c r="D9025" t="s">
        <v>5837</v>
      </c>
      <c r="E9025" s="1">
        <v>45204</v>
      </c>
      <c r="F9025" t="s">
        <v>75</v>
      </c>
      <c r="G9025" s="15">
        <v>15593</v>
      </c>
      <c r="J9025">
        <v>145479</v>
      </c>
      <c r="K9025" t="s">
        <v>35027</v>
      </c>
      <c r="L9025" t="s">
        <v>35028</v>
      </c>
      <c r="M9025">
        <v>60626</v>
      </c>
      <c r="N9025" s="1">
        <v>45444</v>
      </c>
    </row>
    <row r="9026" spans="1:14" x14ac:dyDescent="0.35">
      <c r="A9026" t="s">
        <v>22</v>
      </c>
      <c r="B9026">
        <v>5</v>
      </c>
      <c r="C9026" t="s">
        <v>6772</v>
      </c>
      <c r="D9026" t="s">
        <v>5837</v>
      </c>
      <c r="E9026" s="1">
        <v>44368</v>
      </c>
      <c r="F9026" t="s">
        <v>75</v>
      </c>
      <c r="G9026" s="15">
        <v>655</v>
      </c>
      <c r="J9026">
        <v>145834</v>
      </c>
      <c r="K9026" t="s">
        <v>6773</v>
      </c>
      <c r="L9026" t="s">
        <v>6774</v>
      </c>
      <c r="M9026">
        <v>60644</v>
      </c>
      <c r="N9026" s="1">
        <v>45444</v>
      </c>
    </row>
    <row r="9027" spans="1:14" x14ac:dyDescent="0.35">
      <c r="A9027" t="s">
        <v>22</v>
      </c>
      <c r="B9027">
        <v>5</v>
      </c>
      <c r="C9027" t="s">
        <v>6772</v>
      </c>
      <c r="D9027" t="s">
        <v>5837</v>
      </c>
      <c r="E9027" s="1">
        <v>44795</v>
      </c>
      <c r="F9027" t="s">
        <v>75</v>
      </c>
      <c r="G9027" s="15">
        <v>2113</v>
      </c>
      <c r="J9027">
        <v>145834</v>
      </c>
      <c r="K9027" t="s">
        <v>6773</v>
      </c>
      <c r="L9027" t="s">
        <v>6774</v>
      </c>
      <c r="M9027">
        <v>60644</v>
      </c>
      <c r="N9027" s="1">
        <v>45444</v>
      </c>
    </row>
    <row r="9028" spans="1:14" x14ac:dyDescent="0.35">
      <c r="A9028" t="s">
        <v>22</v>
      </c>
      <c r="B9028">
        <v>5</v>
      </c>
      <c r="C9028" t="s">
        <v>6772</v>
      </c>
      <c r="D9028" t="s">
        <v>5837</v>
      </c>
      <c r="E9028" s="1">
        <v>45145</v>
      </c>
      <c r="F9028" t="s">
        <v>75</v>
      </c>
      <c r="G9028" s="15">
        <v>3529</v>
      </c>
      <c r="J9028">
        <v>145834</v>
      </c>
      <c r="K9028" t="s">
        <v>6773</v>
      </c>
      <c r="L9028" t="s">
        <v>6774</v>
      </c>
      <c r="M9028">
        <v>60644</v>
      </c>
      <c r="N9028" s="1">
        <v>45444</v>
      </c>
    </row>
    <row r="9029" spans="1:14" x14ac:dyDescent="0.35">
      <c r="A9029" t="s">
        <v>22</v>
      </c>
      <c r="B9029">
        <v>5</v>
      </c>
      <c r="C9029" t="s">
        <v>6772</v>
      </c>
      <c r="D9029" t="s">
        <v>5837</v>
      </c>
      <c r="E9029" s="1">
        <v>44775</v>
      </c>
      <c r="F9029" t="s">
        <v>75</v>
      </c>
      <c r="G9029" s="15">
        <v>4226</v>
      </c>
      <c r="J9029">
        <v>145834</v>
      </c>
      <c r="K9029" t="s">
        <v>6773</v>
      </c>
      <c r="L9029" t="s">
        <v>6774</v>
      </c>
      <c r="M9029">
        <v>60644</v>
      </c>
      <c r="N9029" s="1">
        <v>45444</v>
      </c>
    </row>
    <row r="9030" spans="1:14" x14ac:dyDescent="0.35">
      <c r="A9030" t="s">
        <v>22</v>
      </c>
      <c r="B9030">
        <v>5</v>
      </c>
      <c r="C9030" t="s">
        <v>6772</v>
      </c>
      <c r="D9030" t="s">
        <v>5837</v>
      </c>
      <c r="E9030" s="1">
        <v>45124</v>
      </c>
      <c r="F9030" t="s">
        <v>75</v>
      </c>
      <c r="G9030" s="15">
        <v>8468</v>
      </c>
      <c r="J9030">
        <v>145834</v>
      </c>
      <c r="K9030" t="s">
        <v>6773</v>
      </c>
      <c r="L9030" t="s">
        <v>6774</v>
      </c>
      <c r="M9030">
        <v>60644</v>
      </c>
      <c r="N9030" s="1">
        <v>45444</v>
      </c>
    </row>
    <row r="9031" spans="1:14" x14ac:dyDescent="0.35">
      <c r="A9031" t="s">
        <v>22</v>
      </c>
      <c r="B9031">
        <v>5</v>
      </c>
      <c r="C9031" t="s">
        <v>6772</v>
      </c>
      <c r="D9031" t="s">
        <v>5837</v>
      </c>
      <c r="E9031" s="1">
        <v>44459</v>
      </c>
      <c r="F9031" t="s">
        <v>75</v>
      </c>
      <c r="G9031" s="15">
        <v>40370</v>
      </c>
      <c r="J9031">
        <v>145834</v>
      </c>
      <c r="K9031" t="s">
        <v>6773</v>
      </c>
      <c r="L9031" t="s">
        <v>6774</v>
      </c>
      <c r="M9031">
        <v>60644</v>
      </c>
      <c r="N9031" s="1">
        <v>45444</v>
      </c>
    </row>
    <row r="9032" spans="1:14" x14ac:dyDescent="0.35">
      <c r="A9032" t="s">
        <v>22</v>
      </c>
      <c r="B9032">
        <v>5</v>
      </c>
      <c r="C9032" t="s">
        <v>6772</v>
      </c>
      <c r="D9032" t="s">
        <v>5837</v>
      </c>
      <c r="E9032" s="1">
        <v>44956</v>
      </c>
      <c r="F9032" t="s">
        <v>75</v>
      </c>
      <c r="G9032" s="15">
        <v>60115</v>
      </c>
      <c r="J9032">
        <v>145834</v>
      </c>
      <c r="K9032" t="s">
        <v>6773</v>
      </c>
      <c r="L9032" t="s">
        <v>6774</v>
      </c>
      <c r="M9032">
        <v>60644</v>
      </c>
      <c r="N9032" s="1">
        <v>45444</v>
      </c>
    </row>
    <row r="9033" spans="1:14" x14ac:dyDescent="0.35">
      <c r="A9033" t="s">
        <v>22</v>
      </c>
      <c r="B9033">
        <v>5</v>
      </c>
      <c r="C9033" t="s">
        <v>6772</v>
      </c>
      <c r="D9033" t="s">
        <v>5837</v>
      </c>
      <c r="E9033" s="1">
        <v>44692</v>
      </c>
      <c r="F9033" t="s">
        <v>75</v>
      </c>
      <c r="G9033" s="15">
        <v>69475</v>
      </c>
      <c r="J9033">
        <v>145834</v>
      </c>
      <c r="K9033" t="s">
        <v>6773</v>
      </c>
      <c r="L9033" t="s">
        <v>6774</v>
      </c>
      <c r="M9033">
        <v>60644</v>
      </c>
      <c r="N9033" s="1">
        <v>45444</v>
      </c>
    </row>
    <row r="9034" spans="1:14" x14ac:dyDescent="0.35">
      <c r="A9034" t="s">
        <v>22</v>
      </c>
      <c r="B9034">
        <v>5</v>
      </c>
      <c r="C9034" t="s">
        <v>6772</v>
      </c>
      <c r="D9034" t="s">
        <v>5837</v>
      </c>
      <c r="E9034" s="1">
        <v>44539</v>
      </c>
      <c r="F9034" t="s">
        <v>75</v>
      </c>
      <c r="G9034" s="15">
        <v>108205</v>
      </c>
      <c r="J9034">
        <v>145834</v>
      </c>
      <c r="K9034" t="s">
        <v>6773</v>
      </c>
      <c r="L9034" t="s">
        <v>6774</v>
      </c>
      <c r="M9034">
        <v>60644</v>
      </c>
      <c r="N9034" s="1">
        <v>45444</v>
      </c>
    </row>
    <row r="9035" spans="1:14" x14ac:dyDescent="0.35">
      <c r="A9035" t="s">
        <v>22</v>
      </c>
      <c r="B9035">
        <v>5</v>
      </c>
      <c r="C9035" t="s">
        <v>6772</v>
      </c>
      <c r="D9035" t="s">
        <v>5837</v>
      </c>
      <c r="E9035" s="1">
        <v>44754</v>
      </c>
      <c r="F9035" t="s">
        <v>75</v>
      </c>
      <c r="G9035" s="15">
        <v>159960</v>
      </c>
      <c r="J9035">
        <v>145834</v>
      </c>
      <c r="K9035" t="s">
        <v>6773</v>
      </c>
      <c r="L9035" t="s">
        <v>6774</v>
      </c>
      <c r="M9035">
        <v>60644</v>
      </c>
      <c r="N9035" s="1">
        <v>45444</v>
      </c>
    </row>
    <row r="9036" spans="1:14" x14ac:dyDescent="0.35">
      <c r="A9036" t="s">
        <v>22</v>
      </c>
      <c r="B9036">
        <v>5</v>
      </c>
      <c r="C9036" t="s">
        <v>6772</v>
      </c>
      <c r="D9036" t="s">
        <v>5837</v>
      </c>
      <c r="E9036" s="1">
        <v>45226</v>
      </c>
      <c r="F9036" t="s">
        <v>102</v>
      </c>
      <c r="H9036">
        <v>13</v>
      </c>
      <c r="I9036" s="1">
        <v>45246</v>
      </c>
      <c r="J9036">
        <v>145834</v>
      </c>
      <c r="K9036" t="s">
        <v>6773</v>
      </c>
      <c r="L9036" t="s">
        <v>6774</v>
      </c>
      <c r="M9036">
        <v>60644</v>
      </c>
      <c r="N9036" s="1">
        <v>45444</v>
      </c>
    </row>
    <row r="9037" spans="1:14" x14ac:dyDescent="0.35">
      <c r="A9037" t="s">
        <v>22</v>
      </c>
      <c r="B9037">
        <v>5</v>
      </c>
      <c r="C9037" t="s">
        <v>6772</v>
      </c>
      <c r="D9037" t="s">
        <v>5837</v>
      </c>
      <c r="E9037" s="1">
        <v>44754</v>
      </c>
      <c r="F9037" t="s">
        <v>102</v>
      </c>
      <c r="H9037">
        <v>73</v>
      </c>
      <c r="I9037" s="1">
        <v>44785</v>
      </c>
      <c r="J9037">
        <v>145834</v>
      </c>
      <c r="K9037" t="s">
        <v>6773</v>
      </c>
      <c r="L9037" t="s">
        <v>6774</v>
      </c>
      <c r="M9037">
        <v>60644</v>
      </c>
      <c r="N9037" s="1">
        <v>45444</v>
      </c>
    </row>
    <row r="9038" spans="1:14" x14ac:dyDescent="0.35">
      <c r="A9038" t="s">
        <v>22</v>
      </c>
      <c r="B9038">
        <v>5</v>
      </c>
      <c r="C9038" t="s">
        <v>6772</v>
      </c>
      <c r="D9038" t="s">
        <v>5837</v>
      </c>
      <c r="E9038" s="1">
        <v>44692</v>
      </c>
      <c r="F9038" t="s">
        <v>102</v>
      </c>
      <c r="H9038">
        <v>96</v>
      </c>
      <c r="I9038" s="1">
        <v>44714</v>
      </c>
      <c r="J9038">
        <v>145834</v>
      </c>
      <c r="K9038" t="s">
        <v>6773</v>
      </c>
      <c r="L9038" t="s">
        <v>6774</v>
      </c>
      <c r="M9038">
        <v>60644</v>
      </c>
      <c r="N9038" s="1">
        <v>45444</v>
      </c>
    </row>
    <row r="9039" spans="1:14" x14ac:dyDescent="0.35">
      <c r="A9039" t="s">
        <v>22</v>
      </c>
      <c r="B9039">
        <v>5</v>
      </c>
      <c r="C9039" t="s">
        <v>6772</v>
      </c>
      <c r="D9039" t="s">
        <v>5837</v>
      </c>
      <c r="E9039" s="1">
        <v>44459</v>
      </c>
      <c r="F9039" t="s">
        <v>102</v>
      </c>
      <c r="H9039">
        <v>8</v>
      </c>
      <c r="I9039" s="1">
        <v>44488</v>
      </c>
      <c r="J9039">
        <v>145834</v>
      </c>
      <c r="K9039" t="s">
        <v>6773</v>
      </c>
      <c r="L9039" t="s">
        <v>6774</v>
      </c>
      <c r="M9039">
        <v>60644</v>
      </c>
      <c r="N9039" s="1">
        <v>45444</v>
      </c>
    </row>
    <row r="9040" spans="1:14" x14ac:dyDescent="0.35">
      <c r="A9040" t="s">
        <v>22</v>
      </c>
      <c r="B9040">
        <v>5</v>
      </c>
      <c r="C9040" t="s">
        <v>6277</v>
      </c>
      <c r="D9040" t="s">
        <v>6278</v>
      </c>
      <c r="E9040" s="1">
        <v>44529</v>
      </c>
      <c r="F9040" t="s">
        <v>75</v>
      </c>
      <c r="G9040" s="15">
        <v>655</v>
      </c>
      <c r="J9040">
        <v>145581</v>
      </c>
      <c r="K9040" t="s">
        <v>6279</v>
      </c>
      <c r="L9040" t="s">
        <v>6280</v>
      </c>
      <c r="M9040">
        <v>62206</v>
      </c>
      <c r="N9040" s="1">
        <v>45444</v>
      </c>
    </row>
    <row r="9041" spans="1:14" x14ac:dyDescent="0.35">
      <c r="A9041" t="s">
        <v>22</v>
      </c>
      <c r="B9041">
        <v>5</v>
      </c>
      <c r="C9041" t="s">
        <v>6277</v>
      </c>
      <c r="D9041" t="s">
        <v>6278</v>
      </c>
      <c r="E9041" s="1">
        <v>44613</v>
      </c>
      <c r="F9041" t="s">
        <v>75</v>
      </c>
      <c r="G9041" s="15">
        <v>987</v>
      </c>
      <c r="J9041">
        <v>145581</v>
      </c>
      <c r="K9041" t="s">
        <v>6279</v>
      </c>
      <c r="L9041" t="s">
        <v>6280</v>
      </c>
      <c r="M9041">
        <v>62206</v>
      </c>
      <c r="N9041" s="1">
        <v>45444</v>
      </c>
    </row>
    <row r="9042" spans="1:14" x14ac:dyDescent="0.35">
      <c r="A9042" t="s">
        <v>22</v>
      </c>
      <c r="B9042">
        <v>5</v>
      </c>
      <c r="C9042" t="s">
        <v>6277</v>
      </c>
      <c r="D9042" t="s">
        <v>6278</v>
      </c>
      <c r="E9042" s="1">
        <v>44620</v>
      </c>
      <c r="F9042" t="s">
        <v>75</v>
      </c>
      <c r="G9042" s="15">
        <v>1316</v>
      </c>
      <c r="J9042">
        <v>145581</v>
      </c>
      <c r="K9042" t="s">
        <v>6279</v>
      </c>
      <c r="L9042" t="s">
        <v>6280</v>
      </c>
      <c r="M9042">
        <v>62206</v>
      </c>
      <c r="N9042" s="1">
        <v>45444</v>
      </c>
    </row>
    <row r="9043" spans="1:14" x14ac:dyDescent="0.35">
      <c r="A9043" t="s">
        <v>22</v>
      </c>
      <c r="B9043">
        <v>5</v>
      </c>
      <c r="C9043" t="s">
        <v>6277</v>
      </c>
      <c r="D9043" t="s">
        <v>6278</v>
      </c>
      <c r="E9043" s="1">
        <v>44631</v>
      </c>
      <c r="F9043" t="s">
        <v>75</v>
      </c>
      <c r="G9043" s="15">
        <v>6452</v>
      </c>
      <c r="J9043">
        <v>145581</v>
      </c>
      <c r="K9043" t="s">
        <v>6279</v>
      </c>
      <c r="L9043" t="s">
        <v>6280</v>
      </c>
      <c r="M9043">
        <v>62206</v>
      </c>
      <c r="N9043" s="1">
        <v>45444</v>
      </c>
    </row>
    <row r="9044" spans="1:14" x14ac:dyDescent="0.35">
      <c r="A9044" t="s">
        <v>22</v>
      </c>
      <c r="B9044">
        <v>5</v>
      </c>
      <c r="C9044" t="s">
        <v>6277</v>
      </c>
      <c r="D9044" t="s">
        <v>6278</v>
      </c>
      <c r="E9044" s="1">
        <v>45272</v>
      </c>
      <c r="F9044" t="s">
        <v>75</v>
      </c>
      <c r="G9044" s="15">
        <v>15475</v>
      </c>
      <c r="J9044">
        <v>145581</v>
      </c>
      <c r="K9044" t="s">
        <v>6279</v>
      </c>
      <c r="L9044" t="s">
        <v>6280</v>
      </c>
      <c r="M9044">
        <v>62206</v>
      </c>
      <c r="N9044" s="1">
        <v>45444</v>
      </c>
    </row>
    <row r="9045" spans="1:14" x14ac:dyDescent="0.35">
      <c r="A9045" t="s">
        <v>22</v>
      </c>
      <c r="B9045">
        <v>5</v>
      </c>
      <c r="C9045" t="s">
        <v>6277</v>
      </c>
      <c r="D9045" t="s">
        <v>6278</v>
      </c>
      <c r="E9045" s="1">
        <v>45044</v>
      </c>
      <c r="F9045" t="s">
        <v>75</v>
      </c>
      <c r="G9045" s="15">
        <v>18564</v>
      </c>
      <c r="J9045">
        <v>145581</v>
      </c>
      <c r="K9045" t="s">
        <v>6279</v>
      </c>
      <c r="L9045" t="s">
        <v>6280</v>
      </c>
      <c r="M9045">
        <v>62206</v>
      </c>
      <c r="N9045" s="1">
        <v>45444</v>
      </c>
    </row>
    <row r="9046" spans="1:14" x14ac:dyDescent="0.35">
      <c r="A9046" t="s">
        <v>22</v>
      </c>
      <c r="B9046">
        <v>5</v>
      </c>
      <c r="C9046" t="s">
        <v>6277</v>
      </c>
      <c r="D9046" t="s">
        <v>6278</v>
      </c>
      <c r="E9046" s="1">
        <v>44726</v>
      </c>
      <c r="F9046" t="s">
        <v>75</v>
      </c>
      <c r="G9046" s="15">
        <v>19800</v>
      </c>
      <c r="J9046">
        <v>145581</v>
      </c>
      <c r="K9046" t="s">
        <v>6279</v>
      </c>
      <c r="L9046" t="s">
        <v>6280</v>
      </c>
      <c r="M9046">
        <v>62206</v>
      </c>
      <c r="N9046" s="1">
        <v>45444</v>
      </c>
    </row>
    <row r="9047" spans="1:14" x14ac:dyDescent="0.35">
      <c r="A9047" t="s">
        <v>22</v>
      </c>
      <c r="B9047">
        <v>5</v>
      </c>
      <c r="C9047" t="s">
        <v>6517</v>
      </c>
      <c r="D9047" t="s">
        <v>6403</v>
      </c>
      <c r="E9047" s="1">
        <v>44515</v>
      </c>
      <c r="F9047" t="s">
        <v>75</v>
      </c>
      <c r="G9047" s="15">
        <v>650</v>
      </c>
      <c r="J9047">
        <v>145700</v>
      </c>
      <c r="K9047" t="s">
        <v>6518</v>
      </c>
      <c r="L9047" t="s">
        <v>6519</v>
      </c>
      <c r="M9047">
        <v>60415</v>
      </c>
      <c r="N9047" s="1">
        <v>45444</v>
      </c>
    </row>
    <row r="9048" spans="1:14" x14ac:dyDescent="0.35">
      <c r="A9048" t="s">
        <v>22</v>
      </c>
      <c r="B9048">
        <v>5</v>
      </c>
      <c r="C9048" t="s">
        <v>6517</v>
      </c>
      <c r="D9048" t="s">
        <v>6403</v>
      </c>
      <c r="E9048" s="1">
        <v>44522</v>
      </c>
      <c r="F9048" t="s">
        <v>75</v>
      </c>
      <c r="G9048" s="15">
        <v>975</v>
      </c>
      <c r="J9048">
        <v>145700</v>
      </c>
      <c r="K9048" t="s">
        <v>6518</v>
      </c>
      <c r="L9048" t="s">
        <v>6519</v>
      </c>
      <c r="M9048">
        <v>60415</v>
      </c>
      <c r="N9048" s="1">
        <v>45444</v>
      </c>
    </row>
    <row r="9049" spans="1:14" x14ac:dyDescent="0.35">
      <c r="A9049" t="s">
        <v>22</v>
      </c>
      <c r="B9049">
        <v>5</v>
      </c>
      <c r="C9049" t="s">
        <v>6517</v>
      </c>
      <c r="D9049" t="s">
        <v>6403</v>
      </c>
      <c r="E9049" s="1">
        <v>44529</v>
      </c>
      <c r="F9049" t="s">
        <v>75</v>
      </c>
      <c r="G9049" s="15">
        <v>1300</v>
      </c>
      <c r="J9049">
        <v>145700</v>
      </c>
      <c r="K9049" t="s">
        <v>6518</v>
      </c>
      <c r="L9049" t="s">
        <v>6519</v>
      </c>
      <c r="M9049">
        <v>60415</v>
      </c>
      <c r="N9049" s="1">
        <v>45444</v>
      </c>
    </row>
    <row r="9050" spans="1:14" x14ac:dyDescent="0.35">
      <c r="A9050" t="s">
        <v>22</v>
      </c>
      <c r="B9050">
        <v>5</v>
      </c>
      <c r="C9050" t="s">
        <v>6517</v>
      </c>
      <c r="D9050" t="s">
        <v>6403</v>
      </c>
      <c r="E9050" s="1">
        <v>44536</v>
      </c>
      <c r="F9050" t="s">
        <v>75</v>
      </c>
      <c r="G9050" s="15">
        <v>1625</v>
      </c>
      <c r="J9050">
        <v>145700</v>
      </c>
      <c r="K9050" t="s">
        <v>6518</v>
      </c>
      <c r="L9050" t="s">
        <v>6519</v>
      </c>
      <c r="M9050">
        <v>60415</v>
      </c>
      <c r="N9050" s="1">
        <v>45444</v>
      </c>
    </row>
    <row r="9051" spans="1:14" x14ac:dyDescent="0.35">
      <c r="A9051" t="s">
        <v>22</v>
      </c>
      <c r="B9051">
        <v>5</v>
      </c>
      <c r="C9051" t="s">
        <v>6517</v>
      </c>
      <c r="D9051" t="s">
        <v>6403</v>
      </c>
      <c r="E9051" s="1">
        <v>44705</v>
      </c>
      <c r="F9051" t="s">
        <v>75</v>
      </c>
      <c r="G9051" s="15">
        <v>16973</v>
      </c>
      <c r="J9051">
        <v>145700</v>
      </c>
      <c r="K9051" t="s">
        <v>6518</v>
      </c>
      <c r="L9051" t="s">
        <v>6519</v>
      </c>
      <c r="M9051">
        <v>60415</v>
      </c>
      <c r="N9051" s="1">
        <v>45444</v>
      </c>
    </row>
    <row r="9052" spans="1:14" x14ac:dyDescent="0.35">
      <c r="A9052" t="s">
        <v>22</v>
      </c>
      <c r="B9052">
        <v>5</v>
      </c>
      <c r="C9052" t="s">
        <v>6517</v>
      </c>
      <c r="D9052" t="s">
        <v>6403</v>
      </c>
      <c r="E9052" s="1">
        <v>45073</v>
      </c>
      <c r="F9052" t="s">
        <v>75</v>
      </c>
      <c r="G9052" s="15">
        <v>20885</v>
      </c>
      <c r="J9052">
        <v>145700</v>
      </c>
      <c r="K9052" t="s">
        <v>6518</v>
      </c>
      <c r="L9052" t="s">
        <v>6519</v>
      </c>
      <c r="M9052">
        <v>60415</v>
      </c>
      <c r="N9052" s="1">
        <v>45444</v>
      </c>
    </row>
    <row r="9053" spans="1:14" x14ac:dyDescent="0.35">
      <c r="A9053" t="s">
        <v>22</v>
      </c>
      <c r="B9053">
        <v>5</v>
      </c>
      <c r="C9053" t="s">
        <v>6517</v>
      </c>
      <c r="D9053" t="s">
        <v>6403</v>
      </c>
      <c r="E9053" s="1">
        <v>44862</v>
      </c>
      <c r="F9053" t="s">
        <v>75</v>
      </c>
      <c r="G9053" s="15">
        <v>200883</v>
      </c>
      <c r="J9053">
        <v>145700</v>
      </c>
      <c r="K9053" t="s">
        <v>6518</v>
      </c>
      <c r="L9053" t="s">
        <v>6519</v>
      </c>
      <c r="M9053">
        <v>60415</v>
      </c>
      <c r="N9053" s="1">
        <v>45444</v>
      </c>
    </row>
    <row r="9054" spans="1:14" x14ac:dyDescent="0.35">
      <c r="A9054" t="s">
        <v>22</v>
      </c>
      <c r="B9054">
        <v>5</v>
      </c>
      <c r="C9054" t="s">
        <v>6517</v>
      </c>
      <c r="D9054" t="s">
        <v>6403</v>
      </c>
      <c r="E9054" s="1">
        <v>44862</v>
      </c>
      <c r="F9054" t="s">
        <v>102</v>
      </c>
      <c r="H9054">
        <v>66</v>
      </c>
      <c r="I9054" s="1">
        <v>44894</v>
      </c>
      <c r="J9054">
        <v>145700</v>
      </c>
      <c r="K9054" t="s">
        <v>6518</v>
      </c>
      <c r="L9054" t="s">
        <v>6519</v>
      </c>
      <c r="M9054">
        <v>60415</v>
      </c>
      <c r="N9054" s="1">
        <v>45444</v>
      </c>
    </row>
    <row r="9055" spans="1:14" x14ac:dyDescent="0.35">
      <c r="A9055" t="s">
        <v>22</v>
      </c>
      <c r="B9055">
        <v>5</v>
      </c>
      <c r="C9055" t="s">
        <v>6602</v>
      </c>
      <c r="D9055" t="s">
        <v>6603</v>
      </c>
      <c r="E9055" s="1">
        <v>44515</v>
      </c>
      <c r="F9055" t="s">
        <v>75</v>
      </c>
      <c r="G9055" s="15">
        <v>655</v>
      </c>
      <c r="J9055">
        <v>145734</v>
      </c>
      <c r="K9055" t="s">
        <v>6604</v>
      </c>
      <c r="L9055" t="s">
        <v>6605</v>
      </c>
      <c r="M9055">
        <v>60805</v>
      </c>
      <c r="N9055" s="1">
        <v>45444</v>
      </c>
    </row>
    <row r="9056" spans="1:14" x14ac:dyDescent="0.35">
      <c r="A9056" t="s">
        <v>22</v>
      </c>
      <c r="B9056">
        <v>5</v>
      </c>
      <c r="C9056" t="s">
        <v>6602</v>
      </c>
      <c r="D9056" t="s">
        <v>6603</v>
      </c>
      <c r="E9056" s="1">
        <v>44522</v>
      </c>
      <c r="F9056" t="s">
        <v>75</v>
      </c>
      <c r="G9056" s="15">
        <v>975</v>
      </c>
      <c r="J9056">
        <v>145734</v>
      </c>
      <c r="K9056" t="s">
        <v>6604</v>
      </c>
      <c r="L9056" t="s">
        <v>6605</v>
      </c>
      <c r="M9056">
        <v>60805</v>
      </c>
      <c r="N9056" s="1">
        <v>45444</v>
      </c>
    </row>
    <row r="9057" spans="1:14" x14ac:dyDescent="0.35">
      <c r="A9057" t="s">
        <v>22</v>
      </c>
      <c r="B9057">
        <v>5</v>
      </c>
      <c r="C9057" t="s">
        <v>6602</v>
      </c>
      <c r="D9057" t="s">
        <v>6603</v>
      </c>
      <c r="E9057" s="1">
        <v>44557</v>
      </c>
      <c r="F9057" t="s">
        <v>75</v>
      </c>
      <c r="G9057" s="15">
        <v>1310</v>
      </c>
      <c r="J9057">
        <v>145734</v>
      </c>
      <c r="K9057" t="s">
        <v>6604</v>
      </c>
      <c r="L9057" t="s">
        <v>6605</v>
      </c>
      <c r="M9057">
        <v>60805</v>
      </c>
      <c r="N9057" s="1">
        <v>45444</v>
      </c>
    </row>
    <row r="9058" spans="1:14" x14ac:dyDescent="0.35">
      <c r="A9058" t="s">
        <v>22</v>
      </c>
      <c r="B9058">
        <v>5</v>
      </c>
      <c r="C9058" t="s">
        <v>6602</v>
      </c>
      <c r="D9058" t="s">
        <v>6603</v>
      </c>
      <c r="E9058" s="1">
        <v>44564</v>
      </c>
      <c r="F9058" t="s">
        <v>75</v>
      </c>
      <c r="G9058" s="15">
        <v>1638</v>
      </c>
      <c r="J9058">
        <v>145734</v>
      </c>
      <c r="K9058" t="s">
        <v>6604</v>
      </c>
      <c r="L9058" t="s">
        <v>6605</v>
      </c>
      <c r="M9058">
        <v>60805</v>
      </c>
      <c r="N9058" s="1">
        <v>45444</v>
      </c>
    </row>
    <row r="9059" spans="1:14" x14ac:dyDescent="0.35">
      <c r="A9059" t="s">
        <v>22</v>
      </c>
      <c r="B9059">
        <v>5</v>
      </c>
      <c r="C9059" t="s">
        <v>6602</v>
      </c>
      <c r="D9059" t="s">
        <v>6603</v>
      </c>
      <c r="E9059" s="1">
        <v>44571</v>
      </c>
      <c r="F9059" t="s">
        <v>75</v>
      </c>
      <c r="G9059" s="15">
        <v>1965</v>
      </c>
      <c r="J9059">
        <v>145734</v>
      </c>
      <c r="K9059" t="s">
        <v>6604</v>
      </c>
      <c r="L9059" t="s">
        <v>6605</v>
      </c>
      <c r="M9059">
        <v>60805</v>
      </c>
      <c r="N9059" s="1">
        <v>45444</v>
      </c>
    </row>
    <row r="9060" spans="1:14" x14ac:dyDescent="0.35">
      <c r="A9060" t="s">
        <v>22</v>
      </c>
      <c r="B9060">
        <v>5</v>
      </c>
      <c r="C9060" t="s">
        <v>6602</v>
      </c>
      <c r="D9060" t="s">
        <v>6603</v>
      </c>
      <c r="E9060" s="1">
        <v>44578</v>
      </c>
      <c r="F9060" t="s">
        <v>75</v>
      </c>
      <c r="G9060" s="15">
        <v>2302</v>
      </c>
      <c r="J9060">
        <v>145734</v>
      </c>
      <c r="K9060" t="s">
        <v>6604</v>
      </c>
      <c r="L9060" t="s">
        <v>6605</v>
      </c>
      <c r="M9060">
        <v>60805</v>
      </c>
      <c r="N9060" s="1">
        <v>45444</v>
      </c>
    </row>
    <row r="9061" spans="1:14" x14ac:dyDescent="0.35">
      <c r="A9061" t="s">
        <v>22</v>
      </c>
      <c r="B9061">
        <v>5</v>
      </c>
      <c r="C9061" t="s">
        <v>6602</v>
      </c>
      <c r="D9061" t="s">
        <v>6603</v>
      </c>
      <c r="E9061" s="1">
        <v>44585</v>
      </c>
      <c r="F9061" t="s">
        <v>75</v>
      </c>
      <c r="G9061" s="15">
        <v>2631</v>
      </c>
      <c r="J9061">
        <v>145734</v>
      </c>
      <c r="K9061" t="s">
        <v>6604</v>
      </c>
      <c r="L9061" t="s">
        <v>6605</v>
      </c>
      <c r="M9061">
        <v>60805</v>
      </c>
      <c r="N9061" s="1">
        <v>45444</v>
      </c>
    </row>
    <row r="9062" spans="1:14" x14ac:dyDescent="0.35">
      <c r="A9062" t="s">
        <v>22</v>
      </c>
      <c r="B9062">
        <v>5</v>
      </c>
      <c r="C9062" t="s">
        <v>6602</v>
      </c>
      <c r="D9062" t="s">
        <v>6603</v>
      </c>
      <c r="E9062" s="1">
        <v>44592</v>
      </c>
      <c r="F9062" t="s">
        <v>75</v>
      </c>
      <c r="G9062" s="15">
        <v>2960</v>
      </c>
      <c r="J9062">
        <v>145734</v>
      </c>
      <c r="K9062" t="s">
        <v>6604</v>
      </c>
      <c r="L9062" t="s">
        <v>6605</v>
      </c>
      <c r="M9062">
        <v>60805</v>
      </c>
      <c r="N9062" s="1">
        <v>45444</v>
      </c>
    </row>
    <row r="9063" spans="1:14" x14ac:dyDescent="0.35">
      <c r="A9063" t="s">
        <v>22</v>
      </c>
      <c r="B9063">
        <v>5</v>
      </c>
      <c r="C9063" t="s">
        <v>6602</v>
      </c>
      <c r="D9063" t="s">
        <v>6603</v>
      </c>
      <c r="E9063" s="1">
        <v>44599</v>
      </c>
      <c r="F9063" t="s">
        <v>75</v>
      </c>
      <c r="G9063" s="15">
        <v>3314</v>
      </c>
      <c r="J9063">
        <v>145734</v>
      </c>
      <c r="K9063" t="s">
        <v>6604</v>
      </c>
      <c r="L9063" t="s">
        <v>6605</v>
      </c>
      <c r="M9063">
        <v>60805</v>
      </c>
      <c r="N9063" s="1">
        <v>45444</v>
      </c>
    </row>
    <row r="9064" spans="1:14" x14ac:dyDescent="0.35">
      <c r="A9064" t="s">
        <v>22</v>
      </c>
      <c r="B9064">
        <v>5</v>
      </c>
      <c r="C9064" t="s">
        <v>6602</v>
      </c>
      <c r="D9064" t="s">
        <v>6603</v>
      </c>
      <c r="E9064" s="1">
        <v>44496</v>
      </c>
      <c r="F9064" t="s">
        <v>75</v>
      </c>
      <c r="G9064" s="15">
        <v>4459</v>
      </c>
      <c r="J9064">
        <v>145734</v>
      </c>
      <c r="K9064" t="s">
        <v>6604</v>
      </c>
      <c r="L9064" t="s">
        <v>6605</v>
      </c>
      <c r="M9064">
        <v>60805</v>
      </c>
      <c r="N9064" s="1">
        <v>45444</v>
      </c>
    </row>
    <row r="9065" spans="1:14" x14ac:dyDescent="0.35">
      <c r="A9065" t="s">
        <v>22</v>
      </c>
      <c r="B9065">
        <v>5</v>
      </c>
      <c r="C9065" t="s">
        <v>6602</v>
      </c>
      <c r="D9065" t="s">
        <v>6603</v>
      </c>
      <c r="E9065" s="1">
        <v>45174</v>
      </c>
      <c r="F9065" t="s">
        <v>75</v>
      </c>
      <c r="G9065" s="15">
        <v>4545</v>
      </c>
      <c r="J9065">
        <v>145734</v>
      </c>
      <c r="K9065" t="s">
        <v>6604</v>
      </c>
      <c r="L9065" t="s">
        <v>6605</v>
      </c>
      <c r="M9065">
        <v>60805</v>
      </c>
      <c r="N9065" s="1">
        <v>45444</v>
      </c>
    </row>
    <row r="9066" spans="1:14" x14ac:dyDescent="0.35">
      <c r="A9066" t="s">
        <v>22</v>
      </c>
      <c r="B9066">
        <v>5</v>
      </c>
      <c r="C9066" t="s">
        <v>6602</v>
      </c>
      <c r="D9066" t="s">
        <v>6603</v>
      </c>
      <c r="E9066" s="1">
        <v>45152</v>
      </c>
      <c r="F9066" t="s">
        <v>75</v>
      </c>
      <c r="G9066" s="15">
        <v>12587</v>
      </c>
      <c r="J9066">
        <v>145734</v>
      </c>
      <c r="K9066" t="s">
        <v>6604</v>
      </c>
      <c r="L9066" t="s">
        <v>6605</v>
      </c>
      <c r="M9066">
        <v>60805</v>
      </c>
      <c r="N9066" s="1">
        <v>45444</v>
      </c>
    </row>
    <row r="9067" spans="1:14" x14ac:dyDescent="0.35">
      <c r="A9067" t="s">
        <v>22</v>
      </c>
      <c r="B9067">
        <v>5</v>
      </c>
      <c r="C9067" t="s">
        <v>6602</v>
      </c>
      <c r="D9067" t="s">
        <v>6603</v>
      </c>
      <c r="E9067" s="1">
        <v>45197</v>
      </c>
      <c r="F9067" t="s">
        <v>75</v>
      </c>
      <c r="G9067" s="15">
        <v>13039</v>
      </c>
      <c r="J9067">
        <v>145734</v>
      </c>
      <c r="K9067" t="s">
        <v>6604</v>
      </c>
      <c r="L9067" t="s">
        <v>6605</v>
      </c>
      <c r="M9067">
        <v>60805</v>
      </c>
      <c r="N9067" s="1">
        <v>45444</v>
      </c>
    </row>
    <row r="9068" spans="1:14" x14ac:dyDescent="0.35">
      <c r="A9068" t="s">
        <v>22</v>
      </c>
      <c r="B9068">
        <v>5</v>
      </c>
      <c r="C9068" t="s">
        <v>6602</v>
      </c>
      <c r="D9068" t="s">
        <v>6603</v>
      </c>
      <c r="E9068" s="1">
        <v>44966</v>
      </c>
      <c r="F9068" t="s">
        <v>75</v>
      </c>
      <c r="G9068" s="15">
        <v>48860</v>
      </c>
      <c r="J9068">
        <v>145734</v>
      </c>
      <c r="K9068" t="s">
        <v>6604</v>
      </c>
      <c r="L9068" t="s">
        <v>6605</v>
      </c>
      <c r="M9068">
        <v>60805</v>
      </c>
      <c r="N9068" s="1">
        <v>45444</v>
      </c>
    </row>
    <row r="9069" spans="1:14" x14ac:dyDescent="0.35">
      <c r="A9069" t="s">
        <v>22</v>
      </c>
      <c r="B9069">
        <v>5</v>
      </c>
      <c r="C9069" t="s">
        <v>6602</v>
      </c>
      <c r="D9069" t="s">
        <v>6603</v>
      </c>
      <c r="E9069" s="1">
        <v>44584</v>
      </c>
      <c r="F9069" t="s">
        <v>75</v>
      </c>
      <c r="G9069" s="15">
        <v>140875</v>
      </c>
      <c r="J9069">
        <v>145734</v>
      </c>
      <c r="K9069" t="s">
        <v>6604</v>
      </c>
      <c r="L9069" t="s">
        <v>6605</v>
      </c>
      <c r="M9069">
        <v>60805</v>
      </c>
      <c r="N9069" s="1">
        <v>45444</v>
      </c>
    </row>
    <row r="9070" spans="1:14" x14ac:dyDescent="0.35">
      <c r="A9070" t="s">
        <v>22</v>
      </c>
      <c r="B9070">
        <v>5</v>
      </c>
      <c r="C9070" t="s">
        <v>6602</v>
      </c>
      <c r="D9070" t="s">
        <v>6603</v>
      </c>
      <c r="E9070" s="1">
        <v>45022</v>
      </c>
      <c r="F9070" t="s">
        <v>75</v>
      </c>
      <c r="G9070" s="15">
        <v>151496</v>
      </c>
      <c r="J9070">
        <v>145734</v>
      </c>
      <c r="K9070" t="s">
        <v>6604</v>
      </c>
      <c r="L9070" t="s">
        <v>6605</v>
      </c>
      <c r="M9070">
        <v>60805</v>
      </c>
      <c r="N9070" s="1">
        <v>45444</v>
      </c>
    </row>
    <row r="9071" spans="1:14" x14ac:dyDescent="0.35">
      <c r="A9071" t="s">
        <v>22</v>
      </c>
      <c r="B9071">
        <v>5</v>
      </c>
      <c r="C9071" t="s">
        <v>6602</v>
      </c>
      <c r="D9071" t="s">
        <v>6603</v>
      </c>
      <c r="E9071" s="1">
        <v>45022</v>
      </c>
      <c r="F9071" t="s">
        <v>102</v>
      </c>
      <c r="H9071">
        <v>142</v>
      </c>
      <c r="I9071" s="1">
        <v>45050</v>
      </c>
      <c r="J9071">
        <v>145734</v>
      </c>
      <c r="K9071" t="s">
        <v>6604</v>
      </c>
      <c r="L9071" t="s">
        <v>6605</v>
      </c>
      <c r="M9071">
        <v>60805</v>
      </c>
      <c r="N9071" s="1">
        <v>45444</v>
      </c>
    </row>
    <row r="9072" spans="1:14" x14ac:dyDescent="0.35">
      <c r="A9072" t="s">
        <v>22</v>
      </c>
      <c r="B9072">
        <v>5</v>
      </c>
      <c r="C9072" t="s">
        <v>6602</v>
      </c>
      <c r="D9072" t="s">
        <v>6603</v>
      </c>
      <c r="E9072" s="1">
        <v>44584</v>
      </c>
      <c r="F9072" t="s">
        <v>102</v>
      </c>
      <c r="H9072">
        <v>5</v>
      </c>
      <c r="I9072" s="1">
        <v>44616</v>
      </c>
      <c r="J9072">
        <v>145734</v>
      </c>
      <c r="K9072" t="s">
        <v>6604</v>
      </c>
      <c r="L9072" t="s">
        <v>6605</v>
      </c>
      <c r="M9072">
        <v>60805</v>
      </c>
      <c r="N9072" s="1">
        <v>45444</v>
      </c>
    </row>
    <row r="9073" spans="1:14" x14ac:dyDescent="0.35">
      <c r="A9073" t="s">
        <v>22</v>
      </c>
      <c r="B9073">
        <v>5</v>
      </c>
      <c r="C9073" t="s">
        <v>6742</v>
      </c>
      <c r="D9073" t="s">
        <v>6743</v>
      </c>
      <c r="E9073" s="1">
        <v>44592</v>
      </c>
      <c r="F9073" t="s">
        <v>75</v>
      </c>
      <c r="G9073" s="15">
        <v>658</v>
      </c>
      <c r="J9073">
        <v>145816</v>
      </c>
      <c r="K9073" t="s">
        <v>6744</v>
      </c>
      <c r="L9073" t="s">
        <v>6745</v>
      </c>
      <c r="M9073">
        <v>60047</v>
      </c>
      <c r="N9073" s="1">
        <v>45444</v>
      </c>
    </row>
    <row r="9074" spans="1:14" x14ac:dyDescent="0.35">
      <c r="A9074" t="s">
        <v>22</v>
      </c>
      <c r="B9074">
        <v>5</v>
      </c>
      <c r="C9074" t="s">
        <v>6742</v>
      </c>
      <c r="D9074" t="s">
        <v>6743</v>
      </c>
      <c r="E9074" s="1">
        <v>44613</v>
      </c>
      <c r="F9074" t="s">
        <v>75</v>
      </c>
      <c r="G9074" s="15">
        <v>994</v>
      </c>
      <c r="J9074">
        <v>145816</v>
      </c>
      <c r="K9074" t="s">
        <v>6744</v>
      </c>
      <c r="L9074" t="s">
        <v>6745</v>
      </c>
      <c r="M9074">
        <v>60047</v>
      </c>
      <c r="N9074" s="1">
        <v>45444</v>
      </c>
    </row>
    <row r="9075" spans="1:14" x14ac:dyDescent="0.35">
      <c r="A9075" t="s">
        <v>22</v>
      </c>
      <c r="B9075">
        <v>5</v>
      </c>
      <c r="C9075" t="s">
        <v>6293</v>
      </c>
      <c r="D9075" t="s">
        <v>5965</v>
      </c>
      <c r="E9075" s="1">
        <v>44860</v>
      </c>
      <c r="F9075" t="s">
        <v>75</v>
      </c>
      <c r="G9075" s="15">
        <v>15534</v>
      </c>
      <c r="J9075">
        <v>145593</v>
      </c>
      <c r="K9075" t="s">
        <v>6294</v>
      </c>
      <c r="L9075" t="s">
        <v>6295</v>
      </c>
      <c r="M9075">
        <v>60048</v>
      </c>
      <c r="N9075" s="1">
        <v>45444</v>
      </c>
    </row>
    <row r="9076" spans="1:14" x14ac:dyDescent="0.35">
      <c r="A9076" t="s">
        <v>22</v>
      </c>
      <c r="B9076">
        <v>5</v>
      </c>
      <c r="C9076" t="s">
        <v>6293</v>
      </c>
      <c r="D9076" t="s">
        <v>5965</v>
      </c>
      <c r="E9076" s="1">
        <v>45069</v>
      </c>
      <c r="F9076" t="s">
        <v>75</v>
      </c>
      <c r="G9076" s="15">
        <v>135545</v>
      </c>
      <c r="J9076">
        <v>145593</v>
      </c>
      <c r="K9076" t="s">
        <v>6294</v>
      </c>
      <c r="L9076" t="s">
        <v>6295</v>
      </c>
      <c r="M9076">
        <v>60048</v>
      </c>
      <c r="N9076" s="1">
        <v>45444</v>
      </c>
    </row>
    <row r="9077" spans="1:14" x14ac:dyDescent="0.35">
      <c r="A9077" t="s">
        <v>22</v>
      </c>
      <c r="B9077">
        <v>5</v>
      </c>
      <c r="C9077" t="s">
        <v>6293</v>
      </c>
      <c r="D9077" t="s">
        <v>5965</v>
      </c>
      <c r="E9077" s="1">
        <v>45069</v>
      </c>
      <c r="F9077" t="s">
        <v>102</v>
      </c>
      <c r="H9077">
        <v>10</v>
      </c>
      <c r="I9077" s="1">
        <v>45097</v>
      </c>
      <c r="J9077">
        <v>145593</v>
      </c>
      <c r="K9077" t="s">
        <v>6294</v>
      </c>
      <c r="L9077" t="s">
        <v>6295</v>
      </c>
      <c r="M9077">
        <v>60048</v>
      </c>
      <c r="N9077" s="1">
        <v>45444</v>
      </c>
    </row>
    <row r="9078" spans="1:14" x14ac:dyDescent="0.35">
      <c r="A9078" t="s">
        <v>22</v>
      </c>
      <c r="B9078">
        <v>5</v>
      </c>
      <c r="C9078" t="s">
        <v>6293</v>
      </c>
      <c r="D9078" t="s">
        <v>5965</v>
      </c>
      <c r="E9078" s="1">
        <v>44860</v>
      </c>
      <c r="F9078" t="s">
        <v>102</v>
      </c>
      <c r="H9078">
        <v>6</v>
      </c>
      <c r="I9078" s="1">
        <v>44897</v>
      </c>
      <c r="J9078">
        <v>145593</v>
      </c>
      <c r="K9078" t="s">
        <v>6294</v>
      </c>
      <c r="L9078" t="s">
        <v>6295</v>
      </c>
      <c r="M9078">
        <v>60048</v>
      </c>
      <c r="N9078" s="1">
        <v>45444</v>
      </c>
    </row>
    <row r="9079" spans="1:14" x14ac:dyDescent="0.35">
      <c r="A9079" t="s">
        <v>22</v>
      </c>
      <c r="B9079">
        <v>5</v>
      </c>
      <c r="C9079" t="s">
        <v>32660</v>
      </c>
      <c r="D9079" t="s">
        <v>5837</v>
      </c>
      <c r="E9079" s="1">
        <v>44368</v>
      </c>
      <c r="F9079" t="s">
        <v>75</v>
      </c>
      <c r="G9079" s="15">
        <v>650</v>
      </c>
      <c r="J9079">
        <v>145510</v>
      </c>
      <c r="K9079" t="s">
        <v>6208</v>
      </c>
      <c r="L9079" t="s">
        <v>6209</v>
      </c>
      <c r="M9079">
        <v>60614</v>
      </c>
      <c r="N9079" s="1">
        <v>45444</v>
      </c>
    </row>
    <row r="9080" spans="1:14" x14ac:dyDescent="0.35">
      <c r="A9080" t="s">
        <v>22</v>
      </c>
      <c r="B9080">
        <v>5</v>
      </c>
      <c r="C9080" t="s">
        <v>32660</v>
      </c>
      <c r="D9080" t="s">
        <v>5837</v>
      </c>
      <c r="E9080" s="1">
        <v>44691</v>
      </c>
      <c r="F9080" t="s">
        <v>75</v>
      </c>
      <c r="G9080" s="15">
        <v>9750</v>
      </c>
      <c r="J9080">
        <v>145510</v>
      </c>
      <c r="K9080" t="s">
        <v>6208</v>
      </c>
      <c r="L9080" t="s">
        <v>6209</v>
      </c>
      <c r="M9080">
        <v>60614</v>
      </c>
      <c r="N9080" s="1">
        <v>45444</v>
      </c>
    </row>
    <row r="9081" spans="1:14" x14ac:dyDescent="0.35">
      <c r="A9081" t="s">
        <v>22</v>
      </c>
      <c r="B9081">
        <v>5</v>
      </c>
      <c r="C9081" t="s">
        <v>32660</v>
      </c>
      <c r="D9081" t="s">
        <v>5837</v>
      </c>
      <c r="E9081" s="1">
        <v>44988</v>
      </c>
      <c r="F9081" t="s">
        <v>75</v>
      </c>
      <c r="G9081" s="15">
        <v>11263</v>
      </c>
      <c r="J9081">
        <v>145510</v>
      </c>
      <c r="K9081" t="s">
        <v>6208</v>
      </c>
      <c r="L9081" t="s">
        <v>6209</v>
      </c>
      <c r="M9081">
        <v>60614</v>
      </c>
      <c r="N9081" s="1">
        <v>45444</v>
      </c>
    </row>
    <row r="9082" spans="1:14" x14ac:dyDescent="0.35">
      <c r="A9082" t="s">
        <v>22</v>
      </c>
      <c r="B9082">
        <v>5</v>
      </c>
      <c r="C9082" t="s">
        <v>32660</v>
      </c>
      <c r="D9082" t="s">
        <v>5837</v>
      </c>
      <c r="E9082" s="1">
        <v>44400</v>
      </c>
      <c r="F9082" t="s">
        <v>75</v>
      </c>
      <c r="G9082" s="15">
        <v>15000</v>
      </c>
      <c r="J9082">
        <v>145510</v>
      </c>
      <c r="K9082" t="s">
        <v>6208</v>
      </c>
      <c r="L9082" t="s">
        <v>6209</v>
      </c>
      <c r="M9082">
        <v>60614</v>
      </c>
      <c r="N9082" s="1">
        <v>45444</v>
      </c>
    </row>
    <row r="9083" spans="1:14" x14ac:dyDescent="0.35">
      <c r="A9083" t="s">
        <v>22</v>
      </c>
      <c r="B9083">
        <v>5</v>
      </c>
      <c r="C9083" t="s">
        <v>6514</v>
      </c>
      <c r="D9083" t="s">
        <v>5923</v>
      </c>
      <c r="E9083" s="1">
        <v>44403</v>
      </c>
      <c r="F9083" t="s">
        <v>75</v>
      </c>
      <c r="G9083" s="15">
        <v>655</v>
      </c>
      <c r="J9083">
        <v>145699</v>
      </c>
      <c r="K9083" t="s">
        <v>6515</v>
      </c>
      <c r="L9083" t="s">
        <v>6516</v>
      </c>
      <c r="M9083">
        <v>60123</v>
      </c>
      <c r="N9083" s="1">
        <v>45444</v>
      </c>
    </row>
    <row r="9084" spans="1:14" x14ac:dyDescent="0.35">
      <c r="A9084" t="s">
        <v>22</v>
      </c>
      <c r="B9084">
        <v>5</v>
      </c>
      <c r="C9084" t="s">
        <v>6514</v>
      </c>
      <c r="D9084" t="s">
        <v>5923</v>
      </c>
      <c r="E9084" s="1">
        <v>45036</v>
      </c>
      <c r="F9084" t="s">
        <v>75</v>
      </c>
      <c r="G9084" s="15">
        <v>8519</v>
      </c>
      <c r="J9084">
        <v>145699</v>
      </c>
      <c r="K9084" t="s">
        <v>6515</v>
      </c>
      <c r="L9084" t="s">
        <v>6516</v>
      </c>
      <c r="M9084">
        <v>60123</v>
      </c>
      <c r="N9084" s="1">
        <v>45444</v>
      </c>
    </row>
    <row r="9085" spans="1:14" x14ac:dyDescent="0.35">
      <c r="A9085" t="s">
        <v>22</v>
      </c>
      <c r="B9085">
        <v>5</v>
      </c>
      <c r="C9085" t="s">
        <v>6514</v>
      </c>
      <c r="D9085" t="s">
        <v>5923</v>
      </c>
      <c r="E9085" s="1">
        <v>45036</v>
      </c>
      <c r="F9085" t="s">
        <v>75</v>
      </c>
      <c r="G9085" s="15">
        <v>11151</v>
      </c>
      <c r="J9085">
        <v>145699</v>
      </c>
      <c r="K9085" t="s">
        <v>6515</v>
      </c>
      <c r="L9085" t="s">
        <v>6516</v>
      </c>
      <c r="M9085">
        <v>60123</v>
      </c>
      <c r="N9085" s="1">
        <v>45444</v>
      </c>
    </row>
    <row r="9086" spans="1:14" x14ac:dyDescent="0.35">
      <c r="A9086" t="s">
        <v>22</v>
      </c>
      <c r="B9086">
        <v>5</v>
      </c>
      <c r="C9086" t="s">
        <v>6514</v>
      </c>
      <c r="D9086" t="s">
        <v>5923</v>
      </c>
      <c r="E9086" s="1">
        <v>45252</v>
      </c>
      <c r="F9086" t="s">
        <v>75</v>
      </c>
      <c r="G9086" s="15">
        <v>203715</v>
      </c>
      <c r="J9086">
        <v>145699</v>
      </c>
      <c r="K9086" t="s">
        <v>6515</v>
      </c>
      <c r="L9086" t="s">
        <v>6516</v>
      </c>
      <c r="M9086">
        <v>60123</v>
      </c>
      <c r="N9086" s="1">
        <v>45444</v>
      </c>
    </row>
    <row r="9087" spans="1:14" x14ac:dyDescent="0.35">
      <c r="A9087" t="s">
        <v>22</v>
      </c>
      <c r="B9087">
        <v>5</v>
      </c>
      <c r="C9087" t="s">
        <v>6316</v>
      </c>
      <c r="D9087" t="s">
        <v>6317</v>
      </c>
      <c r="E9087" s="1">
        <v>44543</v>
      </c>
      <c r="F9087" t="s">
        <v>75</v>
      </c>
      <c r="G9087" s="15">
        <v>650</v>
      </c>
      <c r="J9087">
        <v>145607</v>
      </c>
      <c r="K9087" t="s">
        <v>6318</v>
      </c>
      <c r="L9087" t="s">
        <v>6319</v>
      </c>
      <c r="M9087">
        <v>60463</v>
      </c>
      <c r="N9087" s="1">
        <v>45444</v>
      </c>
    </row>
    <row r="9088" spans="1:14" x14ac:dyDescent="0.35">
      <c r="A9088" t="s">
        <v>22</v>
      </c>
      <c r="B9088">
        <v>5</v>
      </c>
      <c r="C9088" t="s">
        <v>6316</v>
      </c>
      <c r="D9088" t="s">
        <v>6317</v>
      </c>
      <c r="E9088" s="1">
        <v>44627</v>
      </c>
      <c r="F9088" t="s">
        <v>75</v>
      </c>
      <c r="G9088" s="15">
        <v>987</v>
      </c>
      <c r="J9088">
        <v>145607</v>
      </c>
      <c r="K9088" t="s">
        <v>6318</v>
      </c>
      <c r="L9088" t="s">
        <v>6319</v>
      </c>
      <c r="M9088">
        <v>60463</v>
      </c>
      <c r="N9088" s="1">
        <v>45444</v>
      </c>
    </row>
    <row r="9089" spans="1:14" x14ac:dyDescent="0.35">
      <c r="A9089" t="s">
        <v>22</v>
      </c>
      <c r="B9089">
        <v>5</v>
      </c>
      <c r="C9089" t="s">
        <v>6316</v>
      </c>
      <c r="D9089" t="s">
        <v>6317</v>
      </c>
      <c r="E9089" s="1">
        <v>44574</v>
      </c>
      <c r="F9089" t="s">
        <v>75</v>
      </c>
      <c r="G9089" s="15">
        <v>13000</v>
      </c>
      <c r="J9089">
        <v>145607</v>
      </c>
      <c r="K9089" t="s">
        <v>6318</v>
      </c>
      <c r="L9089" t="s">
        <v>6319</v>
      </c>
      <c r="M9089">
        <v>60463</v>
      </c>
      <c r="N9089" s="1">
        <v>45444</v>
      </c>
    </row>
    <row r="9090" spans="1:14" x14ac:dyDescent="0.35">
      <c r="A9090" t="s">
        <v>22</v>
      </c>
      <c r="B9090">
        <v>5</v>
      </c>
      <c r="C9090" t="s">
        <v>6316</v>
      </c>
      <c r="D9090" t="s">
        <v>6317</v>
      </c>
      <c r="E9090" s="1">
        <v>44972</v>
      </c>
      <c r="F9090" t="s">
        <v>75</v>
      </c>
      <c r="G9090" s="15">
        <v>41880</v>
      </c>
      <c r="J9090">
        <v>145607</v>
      </c>
      <c r="K9090" t="s">
        <v>6318</v>
      </c>
      <c r="L9090" t="s">
        <v>6319</v>
      </c>
      <c r="M9090">
        <v>60463</v>
      </c>
      <c r="N9090" s="1">
        <v>45444</v>
      </c>
    </row>
    <row r="9091" spans="1:14" x14ac:dyDescent="0.35">
      <c r="A9091" t="s">
        <v>22</v>
      </c>
      <c r="B9091">
        <v>5</v>
      </c>
      <c r="C9091" t="s">
        <v>6316</v>
      </c>
      <c r="D9091" t="s">
        <v>6317</v>
      </c>
      <c r="E9091" s="1">
        <v>44574</v>
      </c>
      <c r="F9091" t="s">
        <v>102</v>
      </c>
      <c r="H9091">
        <v>10</v>
      </c>
      <c r="I9091" s="1">
        <v>44618</v>
      </c>
      <c r="J9091">
        <v>145607</v>
      </c>
      <c r="K9091" t="s">
        <v>6318</v>
      </c>
      <c r="L9091" t="s">
        <v>6319</v>
      </c>
      <c r="M9091">
        <v>60463</v>
      </c>
      <c r="N9091" s="1">
        <v>45444</v>
      </c>
    </row>
    <row r="9092" spans="1:14" x14ac:dyDescent="0.35">
      <c r="A9092" t="s">
        <v>22</v>
      </c>
      <c r="B9092">
        <v>5</v>
      </c>
      <c r="C9092" t="s">
        <v>6464</v>
      </c>
      <c r="D9092" t="s">
        <v>5933</v>
      </c>
      <c r="E9092" s="1">
        <v>44515</v>
      </c>
      <c r="F9092" t="s">
        <v>75</v>
      </c>
      <c r="G9092" s="15">
        <v>650</v>
      </c>
      <c r="J9092">
        <v>145667</v>
      </c>
      <c r="K9092" t="s">
        <v>6465</v>
      </c>
      <c r="L9092" t="s">
        <v>6466</v>
      </c>
      <c r="M9092">
        <v>60068</v>
      </c>
      <c r="N9092" s="1">
        <v>45444</v>
      </c>
    </row>
    <row r="9093" spans="1:14" x14ac:dyDescent="0.35">
      <c r="A9093" t="s">
        <v>22</v>
      </c>
      <c r="B9093">
        <v>5</v>
      </c>
      <c r="C9093" t="s">
        <v>6464</v>
      </c>
      <c r="D9093" t="s">
        <v>5933</v>
      </c>
      <c r="E9093" s="1">
        <v>44783</v>
      </c>
      <c r="F9093" t="s">
        <v>75</v>
      </c>
      <c r="G9093" s="15">
        <v>10059</v>
      </c>
      <c r="J9093">
        <v>145667</v>
      </c>
      <c r="K9093" t="s">
        <v>6465</v>
      </c>
      <c r="L9093" t="s">
        <v>6466</v>
      </c>
      <c r="M9093">
        <v>60068</v>
      </c>
      <c r="N9093" s="1">
        <v>45444</v>
      </c>
    </row>
    <row r="9094" spans="1:14" x14ac:dyDescent="0.35">
      <c r="A9094" t="s">
        <v>22</v>
      </c>
      <c r="B9094">
        <v>5</v>
      </c>
      <c r="C9094" t="s">
        <v>6464</v>
      </c>
      <c r="D9094" t="s">
        <v>5933</v>
      </c>
      <c r="E9094" s="1">
        <v>44625</v>
      </c>
      <c r="F9094" t="s">
        <v>75</v>
      </c>
      <c r="G9094" s="15">
        <v>13000</v>
      </c>
      <c r="J9094">
        <v>145667</v>
      </c>
      <c r="K9094" t="s">
        <v>6465</v>
      </c>
      <c r="L9094" t="s">
        <v>6466</v>
      </c>
      <c r="M9094">
        <v>60068</v>
      </c>
      <c r="N9094" s="1">
        <v>45444</v>
      </c>
    </row>
    <row r="9095" spans="1:14" x14ac:dyDescent="0.35">
      <c r="A9095" t="s">
        <v>22</v>
      </c>
      <c r="B9095">
        <v>5</v>
      </c>
      <c r="C9095" t="s">
        <v>6464</v>
      </c>
      <c r="D9095" t="s">
        <v>5933</v>
      </c>
      <c r="E9095" s="1">
        <v>45095</v>
      </c>
      <c r="F9095" t="s">
        <v>75</v>
      </c>
      <c r="G9095" s="15">
        <v>23595</v>
      </c>
      <c r="J9095">
        <v>145667</v>
      </c>
      <c r="K9095" t="s">
        <v>6465</v>
      </c>
      <c r="L9095" t="s">
        <v>6466</v>
      </c>
      <c r="M9095">
        <v>60068</v>
      </c>
      <c r="N9095" s="1">
        <v>45444</v>
      </c>
    </row>
    <row r="9096" spans="1:14" x14ac:dyDescent="0.35">
      <c r="A9096" t="s">
        <v>22</v>
      </c>
      <c r="B9096">
        <v>5</v>
      </c>
      <c r="C9096" t="s">
        <v>6464</v>
      </c>
      <c r="D9096" t="s">
        <v>5933</v>
      </c>
      <c r="E9096" s="1">
        <v>45232</v>
      </c>
      <c r="F9096" t="s">
        <v>75</v>
      </c>
      <c r="G9096" s="15">
        <v>37715</v>
      </c>
      <c r="J9096">
        <v>145667</v>
      </c>
      <c r="K9096" t="s">
        <v>6465</v>
      </c>
      <c r="L9096" t="s">
        <v>6466</v>
      </c>
      <c r="M9096">
        <v>60068</v>
      </c>
      <c r="N9096" s="1">
        <v>45444</v>
      </c>
    </row>
    <row r="9097" spans="1:14" x14ac:dyDescent="0.35">
      <c r="A9097" t="s">
        <v>22</v>
      </c>
      <c r="B9097">
        <v>5</v>
      </c>
      <c r="C9097" t="s">
        <v>6464</v>
      </c>
      <c r="D9097" t="s">
        <v>5933</v>
      </c>
      <c r="E9097" s="1">
        <v>44910</v>
      </c>
      <c r="F9097" t="s">
        <v>75</v>
      </c>
      <c r="G9097" s="15">
        <v>38786</v>
      </c>
      <c r="J9097">
        <v>145667</v>
      </c>
      <c r="K9097" t="s">
        <v>6465</v>
      </c>
      <c r="L9097" t="s">
        <v>6466</v>
      </c>
      <c r="M9097">
        <v>60068</v>
      </c>
      <c r="N9097" s="1">
        <v>45444</v>
      </c>
    </row>
    <row r="9098" spans="1:14" x14ac:dyDescent="0.35">
      <c r="A9098" t="s">
        <v>22</v>
      </c>
      <c r="B9098">
        <v>5</v>
      </c>
      <c r="C9098" t="s">
        <v>6464</v>
      </c>
      <c r="D9098" t="s">
        <v>5933</v>
      </c>
      <c r="E9098" s="1">
        <v>44910</v>
      </c>
      <c r="F9098" t="s">
        <v>102</v>
      </c>
      <c r="H9098">
        <v>14</v>
      </c>
      <c r="I9098" s="1">
        <v>44932</v>
      </c>
      <c r="J9098">
        <v>145667</v>
      </c>
      <c r="K9098" t="s">
        <v>6465</v>
      </c>
      <c r="L9098" t="s">
        <v>6466</v>
      </c>
      <c r="M9098">
        <v>60068</v>
      </c>
      <c r="N9098" s="1">
        <v>45444</v>
      </c>
    </row>
    <row r="9099" spans="1:14" x14ac:dyDescent="0.35">
      <c r="A9099" t="s">
        <v>22</v>
      </c>
      <c r="B9099">
        <v>5</v>
      </c>
      <c r="C9099" t="s">
        <v>7489</v>
      </c>
      <c r="D9099" t="s">
        <v>2967</v>
      </c>
      <c r="E9099" s="1">
        <v>44406</v>
      </c>
      <c r="F9099" t="s">
        <v>75</v>
      </c>
      <c r="G9099" s="15">
        <v>16500</v>
      </c>
      <c r="J9099" t="s">
        <v>7490</v>
      </c>
      <c r="K9099" t="s">
        <v>7491</v>
      </c>
      <c r="L9099" t="s">
        <v>7492</v>
      </c>
      <c r="M9099">
        <v>62703</v>
      </c>
      <c r="N9099" s="1">
        <v>45444</v>
      </c>
    </row>
    <row r="9100" spans="1:14" x14ac:dyDescent="0.35">
      <c r="A9100" t="s">
        <v>22</v>
      </c>
      <c r="B9100">
        <v>5</v>
      </c>
      <c r="C9100" t="s">
        <v>7489</v>
      </c>
      <c r="D9100" t="s">
        <v>2967</v>
      </c>
      <c r="E9100" s="1">
        <v>44750</v>
      </c>
      <c r="F9100" t="s">
        <v>75</v>
      </c>
      <c r="G9100" s="15">
        <v>66000</v>
      </c>
      <c r="J9100" t="s">
        <v>7490</v>
      </c>
      <c r="K9100" t="s">
        <v>7491</v>
      </c>
      <c r="L9100" t="s">
        <v>7492</v>
      </c>
      <c r="M9100">
        <v>62703</v>
      </c>
      <c r="N9100" s="1">
        <v>45444</v>
      </c>
    </row>
    <row r="9101" spans="1:14" x14ac:dyDescent="0.35">
      <c r="A9101" t="s">
        <v>22</v>
      </c>
      <c r="B9101">
        <v>5</v>
      </c>
      <c r="C9101" t="s">
        <v>6305</v>
      </c>
      <c r="D9101" t="s">
        <v>6306</v>
      </c>
      <c r="E9101" s="1">
        <v>45048</v>
      </c>
      <c r="F9101" t="s">
        <v>75</v>
      </c>
      <c r="G9101" s="15">
        <v>31151</v>
      </c>
      <c r="J9101">
        <v>145601</v>
      </c>
      <c r="K9101" t="s">
        <v>6307</v>
      </c>
      <c r="L9101" t="s">
        <v>6308</v>
      </c>
      <c r="M9101">
        <v>62216</v>
      </c>
      <c r="N9101" s="1">
        <v>45444</v>
      </c>
    </row>
    <row r="9102" spans="1:14" x14ac:dyDescent="0.35">
      <c r="A9102" t="s">
        <v>22</v>
      </c>
      <c r="B9102">
        <v>5</v>
      </c>
      <c r="C9102" t="s">
        <v>6305</v>
      </c>
      <c r="D9102" t="s">
        <v>6306</v>
      </c>
      <c r="E9102" s="1">
        <v>44945</v>
      </c>
      <c r="F9102" t="s">
        <v>75</v>
      </c>
      <c r="G9102" s="15">
        <v>75476</v>
      </c>
      <c r="J9102">
        <v>145601</v>
      </c>
      <c r="K9102" t="s">
        <v>6307</v>
      </c>
      <c r="L9102" t="s">
        <v>6308</v>
      </c>
      <c r="M9102">
        <v>62216</v>
      </c>
      <c r="N9102" s="1">
        <v>45444</v>
      </c>
    </row>
    <row r="9103" spans="1:14" x14ac:dyDescent="0.35">
      <c r="A9103" t="s">
        <v>22</v>
      </c>
      <c r="B9103">
        <v>5</v>
      </c>
      <c r="C9103" t="s">
        <v>7429</v>
      </c>
      <c r="D9103" t="s">
        <v>5923</v>
      </c>
      <c r="E9103" s="1">
        <v>45110</v>
      </c>
      <c r="F9103" t="s">
        <v>75</v>
      </c>
      <c r="G9103" s="15">
        <v>15593</v>
      </c>
      <c r="J9103">
        <v>146181</v>
      </c>
      <c r="K9103" t="s">
        <v>7430</v>
      </c>
      <c r="L9103" t="s">
        <v>7431</v>
      </c>
      <c r="M9103">
        <v>60124</v>
      </c>
      <c r="N9103" s="1">
        <v>45444</v>
      </c>
    </row>
    <row r="9104" spans="1:14" x14ac:dyDescent="0.35">
      <c r="A9104" t="s">
        <v>22</v>
      </c>
      <c r="B9104">
        <v>5</v>
      </c>
      <c r="C9104" t="s">
        <v>6716</v>
      </c>
      <c r="D9104" t="s">
        <v>5837</v>
      </c>
      <c r="E9104" s="1">
        <v>44962</v>
      </c>
      <c r="F9104" t="s">
        <v>75</v>
      </c>
      <c r="G9104" s="15">
        <v>6757</v>
      </c>
      <c r="J9104">
        <v>145796</v>
      </c>
      <c r="K9104" t="s">
        <v>6717</v>
      </c>
      <c r="L9104" t="s">
        <v>6718</v>
      </c>
      <c r="M9104">
        <v>60625</v>
      </c>
      <c r="N9104" s="1">
        <v>45444</v>
      </c>
    </row>
    <row r="9105" spans="1:14" x14ac:dyDescent="0.35">
      <c r="A9105" t="s">
        <v>22</v>
      </c>
      <c r="B9105">
        <v>5</v>
      </c>
      <c r="C9105" t="s">
        <v>7171</v>
      </c>
      <c r="D9105" t="s">
        <v>7172</v>
      </c>
      <c r="E9105" s="1">
        <v>45272</v>
      </c>
      <c r="F9105" t="s">
        <v>75</v>
      </c>
      <c r="G9105" s="15">
        <v>12600</v>
      </c>
      <c r="J9105">
        <v>146051</v>
      </c>
      <c r="K9105" t="s">
        <v>7173</v>
      </c>
      <c r="L9105" t="s">
        <v>7174</v>
      </c>
      <c r="M9105">
        <v>62312</v>
      </c>
      <c r="N9105" s="1">
        <v>45444</v>
      </c>
    </row>
    <row r="9106" spans="1:14" x14ac:dyDescent="0.35">
      <c r="A9106" t="s">
        <v>22</v>
      </c>
      <c r="B9106">
        <v>5</v>
      </c>
      <c r="C9106" t="s">
        <v>7171</v>
      </c>
      <c r="D9106" t="s">
        <v>7172</v>
      </c>
      <c r="E9106" s="1">
        <v>44914</v>
      </c>
      <c r="F9106" t="s">
        <v>75</v>
      </c>
      <c r="G9106" s="15">
        <v>149820</v>
      </c>
      <c r="J9106">
        <v>146051</v>
      </c>
      <c r="K9106" t="s">
        <v>7173</v>
      </c>
      <c r="L9106" t="s">
        <v>7174</v>
      </c>
      <c r="M9106">
        <v>62312</v>
      </c>
      <c r="N9106" s="1">
        <v>45444</v>
      </c>
    </row>
    <row r="9107" spans="1:14" x14ac:dyDescent="0.35">
      <c r="A9107" t="s">
        <v>22</v>
      </c>
      <c r="B9107">
        <v>5</v>
      </c>
      <c r="C9107" t="s">
        <v>7171</v>
      </c>
      <c r="D9107" t="s">
        <v>7172</v>
      </c>
      <c r="E9107" s="1">
        <v>45272</v>
      </c>
      <c r="F9107" t="s">
        <v>102</v>
      </c>
      <c r="H9107">
        <v>25</v>
      </c>
      <c r="I9107" s="1">
        <v>45297</v>
      </c>
      <c r="J9107">
        <v>146051</v>
      </c>
      <c r="K9107" t="s">
        <v>7173</v>
      </c>
      <c r="L9107" t="s">
        <v>7174</v>
      </c>
      <c r="M9107">
        <v>62312</v>
      </c>
      <c r="N9107" s="1">
        <v>45444</v>
      </c>
    </row>
    <row r="9108" spans="1:14" x14ac:dyDescent="0.35">
      <c r="A9108" t="s">
        <v>22</v>
      </c>
      <c r="B9108">
        <v>5</v>
      </c>
      <c r="C9108" t="s">
        <v>6677</v>
      </c>
      <c r="D9108" t="s">
        <v>5837</v>
      </c>
      <c r="E9108" s="1">
        <v>44375</v>
      </c>
      <c r="F9108" t="s">
        <v>75</v>
      </c>
      <c r="G9108" s="15">
        <v>1638</v>
      </c>
      <c r="J9108">
        <v>145776</v>
      </c>
      <c r="K9108" t="s">
        <v>6678</v>
      </c>
      <c r="L9108" t="s">
        <v>6679</v>
      </c>
      <c r="M9108">
        <v>60640</v>
      </c>
      <c r="N9108" s="1">
        <v>45444</v>
      </c>
    </row>
    <row r="9109" spans="1:14" x14ac:dyDescent="0.35">
      <c r="A9109" t="s">
        <v>22</v>
      </c>
      <c r="B9109">
        <v>5</v>
      </c>
      <c r="C9109" t="s">
        <v>6677</v>
      </c>
      <c r="D9109" t="s">
        <v>5837</v>
      </c>
      <c r="E9109" s="1">
        <v>44389</v>
      </c>
      <c r="F9109" t="s">
        <v>75</v>
      </c>
      <c r="G9109" s="15">
        <v>1965</v>
      </c>
      <c r="J9109">
        <v>145776</v>
      </c>
      <c r="K9109" t="s">
        <v>6678</v>
      </c>
      <c r="L9109" t="s">
        <v>6679</v>
      </c>
      <c r="M9109">
        <v>60640</v>
      </c>
      <c r="N9109" s="1">
        <v>45444</v>
      </c>
    </row>
    <row r="9110" spans="1:14" x14ac:dyDescent="0.35">
      <c r="A9110" t="s">
        <v>22</v>
      </c>
      <c r="B9110">
        <v>5</v>
      </c>
      <c r="C9110" t="s">
        <v>6677</v>
      </c>
      <c r="D9110" t="s">
        <v>5837</v>
      </c>
      <c r="E9110" s="1">
        <v>44396</v>
      </c>
      <c r="F9110" t="s">
        <v>75</v>
      </c>
      <c r="G9110" s="15">
        <v>2293</v>
      </c>
      <c r="J9110">
        <v>145776</v>
      </c>
      <c r="K9110" t="s">
        <v>6678</v>
      </c>
      <c r="L9110" t="s">
        <v>6679</v>
      </c>
      <c r="M9110">
        <v>60640</v>
      </c>
      <c r="N9110" s="1">
        <v>45444</v>
      </c>
    </row>
    <row r="9111" spans="1:14" x14ac:dyDescent="0.35">
      <c r="A9111" t="s">
        <v>22</v>
      </c>
      <c r="B9111">
        <v>5</v>
      </c>
      <c r="C9111" t="s">
        <v>6677</v>
      </c>
      <c r="D9111" t="s">
        <v>5837</v>
      </c>
      <c r="E9111" s="1">
        <v>44515</v>
      </c>
      <c r="F9111" t="s">
        <v>75</v>
      </c>
      <c r="G9111" s="15">
        <v>2620</v>
      </c>
      <c r="J9111">
        <v>145776</v>
      </c>
      <c r="K9111" t="s">
        <v>6678</v>
      </c>
      <c r="L9111" t="s">
        <v>6679</v>
      </c>
      <c r="M9111">
        <v>60640</v>
      </c>
      <c r="N9111" s="1">
        <v>45444</v>
      </c>
    </row>
    <row r="9112" spans="1:14" x14ac:dyDescent="0.35">
      <c r="A9112" t="s">
        <v>22</v>
      </c>
      <c r="B9112">
        <v>5</v>
      </c>
      <c r="C9112" t="s">
        <v>6677</v>
      </c>
      <c r="D9112" t="s">
        <v>5837</v>
      </c>
      <c r="E9112" s="1">
        <v>44522</v>
      </c>
      <c r="F9112" t="s">
        <v>75</v>
      </c>
      <c r="G9112" s="15">
        <v>2948</v>
      </c>
      <c r="J9112">
        <v>145776</v>
      </c>
      <c r="K9112" t="s">
        <v>6678</v>
      </c>
      <c r="L9112" t="s">
        <v>6679</v>
      </c>
      <c r="M9112">
        <v>60640</v>
      </c>
      <c r="N9112" s="1">
        <v>45444</v>
      </c>
    </row>
    <row r="9113" spans="1:14" x14ac:dyDescent="0.35">
      <c r="A9113" t="s">
        <v>22</v>
      </c>
      <c r="B9113">
        <v>5</v>
      </c>
      <c r="C9113" t="s">
        <v>6677</v>
      </c>
      <c r="D9113" t="s">
        <v>5837</v>
      </c>
      <c r="E9113" s="1">
        <v>44529</v>
      </c>
      <c r="F9113" t="s">
        <v>75</v>
      </c>
      <c r="G9113" s="15">
        <v>3275</v>
      </c>
      <c r="J9113">
        <v>145776</v>
      </c>
      <c r="K9113" t="s">
        <v>6678</v>
      </c>
      <c r="L9113" t="s">
        <v>6679</v>
      </c>
      <c r="M9113">
        <v>60640</v>
      </c>
      <c r="N9113" s="1">
        <v>45444</v>
      </c>
    </row>
    <row r="9114" spans="1:14" x14ac:dyDescent="0.35">
      <c r="A9114" t="s">
        <v>22</v>
      </c>
      <c r="B9114">
        <v>5</v>
      </c>
      <c r="C9114" t="s">
        <v>6677</v>
      </c>
      <c r="D9114" t="s">
        <v>5837</v>
      </c>
      <c r="E9114" s="1">
        <v>44536</v>
      </c>
      <c r="F9114" t="s">
        <v>75</v>
      </c>
      <c r="G9114" s="15">
        <v>3603</v>
      </c>
      <c r="J9114">
        <v>145776</v>
      </c>
      <c r="K9114" t="s">
        <v>6678</v>
      </c>
      <c r="L9114" t="s">
        <v>6679</v>
      </c>
      <c r="M9114">
        <v>60640</v>
      </c>
      <c r="N9114" s="1">
        <v>45444</v>
      </c>
    </row>
    <row r="9115" spans="1:14" x14ac:dyDescent="0.35">
      <c r="A9115" t="s">
        <v>22</v>
      </c>
      <c r="B9115">
        <v>5</v>
      </c>
      <c r="C9115" t="s">
        <v>6677</v>
      </c>
      <c r="D9115" t="s">
        <v>5837</v>
      </c>
      <c r="E9115" s="1">
        <v>44543</v>
      </c>
      <c r="F9115" t="s">
        <v>75</v>
      </c>
      <c r="G9115" s="15">
        <v>3930</v>
      </c>
      <c r="J9115">
        <v>145776</v>
      </c>
      <c r="K9115" t="s">
        <v>6678</v>
      </c>
      <c r="L9115" t="s">
        <v>6679</v>
      </c>
      <c r="M9115">
        <v>60640</v>
      </c>
      <c r="N9115" s="1">
        <v>45444</v>
      </c>
    </row>
    <row r="9116" spans="1:14" x14ac:dyDescent="0.35">
      <c r="A9116" t="s">
        <v>22</v>
      </c>
      <c r="B9116">
        <v>5</v>
      </c>
      <c r="C9116" t="s">
        <v>6677</v>
      </c>
      <c r="D9116" t="s">
        <v>5837</v>
      </c>
      <c r="E9116" s="1">
        <v>44627</v>
      </c>
      <c r="F9116" t="s">
        <v>75</v>
      </c>
      <c r="G9116" s="15">
        <v>4257</v>
      </c>
      <c r="J9116">
        <v>145776</v>
      </c>
      <c r="K9116" t="s">
        <v>6678</v>
      </c>
      <c r="L9116" t="s">
        <v>6679</v>
      </c>
      <c r="M9116">
        <v>60640</v>
      </c>
      <c r="N9116" s="1">
        <v>45444</v>
      </c>
    </row>
    <row r="9117" spans="1:14" x14ac:dyDescent="0.35">
      <c r="A9117" t="s">
        <v>22</v>
      </c>
      <c r="B9117">
        <v>5</v>
      </c>
      <c r="C9117" t="s">
        <v>6677</v>
      </c>
      <c r="D9117" t="s">
        <v>5837</v>
      </c>
      <c r="E9117" s="1">
        <v>44620</v>
      </c>
      <c r="F9117" t="s">
        <v>75</v>
      </c>
      <c r="G9117" s="15">
        <v>4257</v>
      </c>
      <c r="J9117">
        <v>145776</v>
      </c>
      <c r="K9117" t="s">
        <v>6678</v>
      </c>
      <c r="L9117" t="s">
        <v>6679</v>
      </c>
      <c r="M9117">
        <v>60640</v>
      </c>
      <c r="N9117" s="1">
        <v>45444</v>
      </c>
    </row>
    <row r="9118" spans="1:14" x14ac:dyDescent="0.35">
      <c r="A9118" t="s">
        <v>22</v>
      </c>
      <c r="B9118">
        <v>5</v>
      </c>
      <c r="C9118" t="s">
        <v>6677</v>
      </c>
      <c r="D9118" t="s">
        <v>5837</v>
      </c>
      <c r="E9118" s="1">
        <v>44613</v>
      </c>
      <c r="F9118" t="s">
        <v>75</v>
      </c>
      <c r="G9118" s="15">
        <v>4257</v>
      </c>
      <c r="J9118">
        <v>145776</v>
      </c>
      <c r="K9118" t="s">
        <v>6678</v>
      </c>
      <c r="L9118" t="s">
        <v>6679</v>
      </c>
      <c r="M9118">
        <v>60640</v>
      </c>
      <c r="N9118" s="1">
        <v>45444</v>
      </c>
    </row>
    <row r="9119" spans="1:14" x14ac:dyDescent="0.35">
      <c r="A9119" t="s">
        <v>22</v>
      </c>
      <c r="B9119">
        <v>5</v>
      </c>
      <c r="C9119" t="s">
        <v>6677</v>
      </c>
      <c r="D9119" t="s">
        <v>5837</v>
      </c>
      <c r="E9119" s="1">
        <v>44606</v>
      </c>
      <c r="F9119" t="s">
        <v>75</v>
      </c>
      <c r="G9119" s="15">
        <v>4257</v>
      </c>
      <c r="J9119">
        <v>145776</v>
      </c>
      <c r="K9119" t="s">
        <v>6678</v>
      </c>
      <c r="L9119" t="s">
        <v>6679</v>
      </c>
      <c r="M9119">
        <v>60640</v>
      </c>
      <c r="N9119" s="1">
        <v>45444</v>
      </c>
    </row>
    <row r="9120" spans="1:14" x14ac:dyDescent="0.35">
      <c r="A9120" t="s">
        <v>22</v>
      </c>
      <c r="B9120">
        <v>5</v>
      </c>
      <c r="C9120" t="s">
        <v>6677</v>
      </c>
      <c r="D9120" t="s">
        <v>5837</v>
      </c>
      <c r="E9120" s="1">
        <v>44599</v>
      </c>
      <c r="F9120" t="s">
        <v>75</v>
      </c>
      <c r="G9120" s="15">
        <v>4257</v>
      </c>
      <c r="J9120">
        <v>145776</v>
      </c>
      <c r="K9120" t="s">
        <v>6678</v>
      </c>
      <c r="L9120" t="s">
        <v>6679</v>
      </c>
      <c r="M9120">
        <v>60640</v>
      </c>
      <c r="N9120" s="1">
        <v>45444</v>
      </c>
    </row>
    <row r="9121" spans="1:14" x14ac:dyDescent="0.35">
      <c r="A9121" t="s">
        <v>22</v>
      </c>
      <c r="B9121">
        <v>5</v>
      </c>
      <c r="C9121" t="s">
        <v>6677</v>
      </c>
      <c r="D9121" t="s">
        <v>5837</v>
      </c>
      <c r="E9121" s="1">
        <v>44592</v>
      </c>
      <c r="F9121" t="s">
        <v>75</v>
      </c>
      <c r="G9121" s="15">
        <v>4257</v>
      </c>
      <c r="J9121">
        <v>145776</v>
      </c>
      <c r="K9121" t="s">
        <v>6678</v>
      </c>
      <c r="L9121" t="s">
        <v>6679</v>
      </c>
      <c r="M9121">
        <v>60640</v>
      </c>
      <c r="N9121" s="1">
        <v>45444</v>
      </c>
    </row>
    <row r="9122" spans="1:14" x14ac:dyDescent="0.35">
      <c r="A9122" t="s">
        <v>22</v>
      </c>
      <c r="B9122">
        <v>5</v>
      </c>
      <c r="C9122" t="s">
        <v>6677</v>
      </c>
      <c r="D9122" t="s">
        <v>5837</v>
      </c>
      <c r="E9122" s="1">
        <v>44585</v>
      </c>
      <c r="F9122" t="s">
        <v>75</v>
      </c>
      <c r="G9122" s="15">
        <v>4257</v>
      </c>
      <c r="J9122">
        <v>145776</v>
      </c>
      <c r="K9122" t="s">
        <v>6678</v>
      </c>
      <c r="L9122" t="s">
        <v>6679</v>
      </c>
      <c r="M9122">
        <v>60640</v>
      </c>
      <c r="N9122" s="1">
        <v>45444</v>
      </c>
    </row>
    <row r="9123" spans="1:14" x14ac:dyDescent="0.35">
      <c r="A9123" t="s">
        <v>22</v>
      </c>
      <c r="B9123">
        <v>5</v>
      </c>
      <c r="C9123" t="s">
        <v>6677</v>
      </c>
      <c r="D9123" t="s">
        <v>5837</v>
      </c>
      <c r="E9123" s="1">
        <v>44578</v>
      </c>
      <c r="F9123" t="s">
        <v>75</v>
      </c>
      <c r="G9123" s="15">
        <v>4258</v>
      </c>
      <c r="J9123">
        <v>145776</v>
      </c>
      <c r="K9123" t="s">
        <v>6678</v>
      </c>
      <c r="L9123" t="s">
        <v>6679</v>
      </c>
      <c r="M9123">
        <v>60640</v>
      </c>
      <c r="N9123" s="1">
        <v>45444</v>
      </c>
    </row>
    <row r="9124" spans="1:14" x14ac:dyDescent="0.35">
      <c r="A9124" t="s">
        <v>22</v>
      </c>
      <c r="B9124">
        <v>5</v>
      </c>
      <c r="C9124" t="s">
        <v>6677</v>
      </c>
      <c r="D9124" t="s">
        <v>5837</v>
      </c>
      <c r="E9124" s="1">
        <v>44571</v>
      </c>
      <c r="F9124" t="s">
        <v>75</v>
      </c>
      <c r="G9124" s="15">
        <v>4258</v>
      </c>
      <c r="J9124">
        <v>145776</v>
      </c>
      <c r="K9124" t="s">
        <v>6678</v>
      </c>
      <c r="L9124" t="s">
        <v>6679</v>
      </c>
      <c r="M9124">
        <v>60640</v>
      </c>
      <c r="N9124" s="1">
        <v>45444</v>
      </c>
    </row>
    <row r="9125" spans="1:14" x14ac:dyDescent="0.35">
      <c r="A9125" t="s">
        <v>22</v>
      </c>
      <c r="B9125">
        <v>5</v>
      </c>
      <c r="C9125" t="s">
        <v>6677</v>
      </c>
      <c r="D9125" t="s">
        <v>5837</v>
      </c>
      <c r="E9125" s="1">
        <v>44564</v>
      </c>
      <c r="F9125" t="s">
        <v>75</v>
      </c>
      <c r="G9125" s="15">
        <v>4258</v>
      </c>
      <c r="J9125">
        <v>145776</v>
      </c>
      <c r="K9125" t="s">
        <v>6678</v>
      </c>
      <c r="L9125" t="s">
        <v>6679</v>
      </c>
      <c r="M9125">
        <v>60640</v>
      </c>
      <c r="N9125" s="1">
        <v>45444</v>
      </c>
    </row>
    <row r="9126" spans="1:14" x14ac:dyDescent="0.35">
      <c r="A9126" t="s">
        <v>22</v>
      </c>
      <c r="B9126">
        <v>5</v>
      </c>
      <c r="C9126" t="s">
        <v>6677</v>
      </c>
      <c r="D9126" t="s">
        <v>5837</v>
      </c>
      <c r="E9126" s="1">
        <v>44557</v>
      </c>
      <c r="F9126" t="s">
        <v>75</v>
      </c>
      <c r="G9126" s="15">
        <v>4258</v>
      </c>
      <c r="J9126">
        <v>145776</v>
      </c>
      <c r="K9126" t="s">
        <v>6678</v>
      </c>
      <c r="L9126" t="s">
        <v>6679</v>
      </c>
      <c r="M9126">
        <v>60640</v>
      </c>
      <c r="N9126" s="1">
        <v>45444</v>
      </c>
    </row>
    <row r="9127" spans="1:14" x14ac:dyDescent="0.35">
      <c r="A9127" t="s">
        <v>22</v>
      </c>
      <c r="B9127">
        <v>5</v>
      </c>
      <c r="C9127" t="s">
        <v>6677</v>
      </c>
      <c r="D9127" t="s">
        <v>5837</v>
      </c>
      <c r="E9127" s="1">
        <v>44550</v>
      </c>
      <c r="F9127" t="s">
        <v>75</v>
      </c>
      <c r="G9127" s="15">
        <v>4258</v>
      </c>
      <c r="J9127">
        <v>145776</v>
      </c>
      <c r="K9127" t="s">
        <v>6678</v>
      </c>
      <c r="L9127" t="s">
        <v>6679</v>
      </c>
      <c r="M9127">
        <v>60640</v>
      </c>
      <c r="N9127" s="1">
        <v>45444</v>
      </c>
    </row>
    <row r="9128" spans="1:14" x14ac:dyDescent="0.35">
      <c r="A9128" t="s">
        <v>22</v>
      </c>
      <c r="B9128">
        <v>5</v>
      </c>
      <c r="C9128" t="s">
        <v>6677</v>
      </c>
      <c r="D9128" t="s">
        <v>5837</v>
      </c>
      <c r="E9128" s="1">
        <v>44810</v>
      </c>
      <c r="F9128" t="s">
        <v>75</v>
      </c>
      <c r="G9128" s="15">
        <v>13636</v>
      </c>
      <c r="J9128">
        <v>145776</v>
      </c>
      <c r="K9128" t="s">
        <v>6678</v>
      </c>
      <c r="L9128" t="s">
        <v>6679</v>
      </c>
      <c r="M9128">
        <v>60640</v>
      </c>
      <c r="N9128" s="1">
        <v>45444</v>
      </c>
    </row>
    <row r="9129" spans="1:14" x14ac:dyDescent="0.35">
      <c r="A9129" t="s">
        <v>22</v>
      </c>
      <c r="B9129">
        <v>5</v>
      </c>
      <c r="C9129" t="s">
        <v>6677</v>
      </c>
      <c r="D9129" t="s">
        <v>5837</v>
      </c>
      <c r="E9129" s="1">
        <v>45001</v>
      </c>
      <c r="F9129" t="s">
        <v>75</v>
      </c>
      <c r="G9129" s="15">
        <v>34856</v>
      </c>
      <c r="J9129">
        <v>145776</v>
      </c>
      <c r="K9129" t="s">
        <v>6678</v>
      </c>
      <c r="L9129" t="s">
        <v>6679</v>
      </c>
      <c r="M9129">
        <v>60640</v>
      </c>
      <c r="N9129" s="1">
        <v>45444</v>
      </c>
    </row>
    <row r="9130" spans="1:14" x14ac:dyDescent="0.35">
      <c r="A9130" t="s">
        <v>22</v>
      </c>
      <c r="B9130">
        <v>5</v>
      </c>
      <c r="C9130" t="s">
        <v>6677</v>
      </c>
      <c r="D9130" t="s">
        <v>5837</v>
      </c>
      <c r="E9130" s="1">
        <v>45001</v>
      </c>
      <c r="F9130" t="s">
        <v>102</v>
      </c>
      <c r="H9130">
        <v>36</v>
      </c>
      <c r="I9130" s="1">
        <v>45027</v>
      </c>
      <c r="J9130">
        <v>145776</v>
      </c>
      <c r="K9130" t="s">
        <v>6678</v>
      </c>
      <c r="L9130" t="s">
        <v>6679</v>
      </c>
      <c r="M9130">
        <v>60640</v>
      </c>
      <c r="N9130" s="1">
        <v>45444</v>
      </c>
    </row>
    <row r="9131" spans="1:14" x14ac:dyDescent="0.35">
      <c r="A9131" t="s">
        <v>22</v>
      </c>
      <c r="B9131">
        <v>5</v>
      </c>
      <c r="C9131" t="s">
        <v>32681</v>
      </c>
      <c r="D9131" t="s">
        <v>6984</v>
      </c>
      <c r="E9131" s="1">
        <v>44564</v>
      </c>
      <c r="F9131" t="s">
        <v>75</v>
      </c>
      <c r="G9131" s="15">
        <v>650</v>
      </c>
      <c r="J9131">
        <v>145952</v>
      </c>
      <c r="K9131" t="s">
        <v>6985</v>
      </c>
      <c r="L9131" t="s">
        <v>6986</v>
      </c>
      <c r="M9131">
        <v>62618</v>
      </c>
      <c r="N9131" s="1">
        <v>45444</v>
      </c>
    </row>
    <row r="9132" spans="1:14" x14ac:dyDescent="0.35">
      <c r="A9132" t="s">
        <v>22</v>
      </c>
      <c r="B9132">
        <v>5</v>
      </c>
      <c r="C9132" t="s">
        <v>32681</v>
      </c>
      <c r="D9132" t="s">
        <v>6984</v>
      </c>
      <c r="E9132" s="1">
        <v>44571</v>
      </c>
      <c r="F9132" t="s">
        <v>75</v>
      </c>
      <c r="G9132" s="15">
        <v>975</v>
      </c>
      <c r="J9132">
        <v>145952</v>
      </c>
      <c r="K9132" t="s">
        <v>6985</v>
      </c>
      <c r="L9132" t="s">
        <v>6986</v>
      </c>
      <c r="M9132">
        <v>62618</v>
      </c>
      <c r="N9132" s="1">
        <v>45444</v>
      </c>
    </row>
    <row r="9133" spans="1:14" x14ac:dyDescent="0.35">
      <c r="A9133" t="s">
        <v>22</v>
      </c>
      <c r="B9133">
        <v>5</v>
      </c>
      <c r="C9133" t="s">
        <v>32681</v>
      </c>
      <c r="D9133" t="s">
        <v>6984</v>
      </c>
      <c r="E9133" s="1">
        <v>44578</v>
      </c>
      <c r="F9133" t="s">
        <v>75</v>
      </c>
      <c r="G9133" s="15">
        <v>1316</v>
      </c>
      <c r="J9133">
        <v>145952</v>
      </c>
      <c r="K9133" t="s">
        <v>6985</v>
      </c>
      <c r="L9133" t="s">
        <v>6986</v>
      </c>
      <c r="M9133">
        <v>62618</v>
      </c>
      <c r="N9133" s="1">
        <v>45444</v>
      </c>
    </row>
    <row r="9134" spans="1:14" x14ac:dyDescent="0.35">
      <c r="A9134" t="s">
        <v>22</v>
      </c>
      <c r="B9134">
        <v>5</v>
      </c>
      <c r="C9134" t="s">
        <v>32681</v>
      </c>
      <c r="D9134" t="s">
        <v>6984</v>
      </c>
      <c r="E9134" s="1">
        <v>44623</v>
      </c>
      <c r="F9134" t="s">
        <v>75</v>
      </c>
      <c r="G9134" s="15">
        <v>3250</v>
      </c>
      <c r="J9134">
        <v>145952</v>
      </c>
      <c r="K9134" t="s">
        <v>6985</v>
      </c>
      <c r="L9134" t="s">
        <v>6986</v>
      </c>
      <c r="M9134">
        <v>62618</v>
      </c>
      <c r="N9134" s="1">
        <v>45444</v>
      </c>
    </row>
    <row r="9135" spans="1:14" x14ac:dyDescent="0.35">
      <c r="A9135" t="s">
        <v>22</v>
      </c>
      <c r="B9135">
        <v>5</v>
      </c>
      <c r="C9135" t="s">
        <v>32681</v>
      </c>
      <c r="D9135" t="s">
        <v>6984</v>
      </c>
      <c r="E9135" s="1">
        <v>44543</v>
      </c>
      <c r="F9135" t="s">
        <v>75</v>
      </c>
      <c r="G9135" s="15">
        <v>169174</v>
      </c>
      <c r="J9135">
        <v>145952</v>
      </c>
      <c r="K9135" t="s">
        <v>6985</v>
      </c>
      <c r="L9135" t="s">
        <v>6986</v>
      </c>
      <c r="M9135">
        <v>62618</v>
      </c>
      <c r="N9135" s="1">
        <v>45444</v>
      </c>
    </row>
    <row r="9136" spans="1:14" x14ac:dyDescent="0.35">
      <c r="A9136" t="s">
        <v>22</v>
      </c>
      <c r="B9136">
        <v>5</v>
      </c>
      <c r="C9136" t="s">
        <v>6252</v>
      </c>
      <c r="D9136" t="s">
        <v>5837</v>
      </c>
      <c r="E9136" s="1">
        <v>44571</v>
      </c>
      <c r="F9136" t="s">
        <v>75</v>
      </c>
      <c r="G9136" s="15">
        <v>655</v>
      </c>
      <c r="J9136">
        <v>145549</v>
      </c>
      <c r="K9136" t="s">
        <v>6253</v>
      </c>
      <c r="L9136" t="s">
        <v>6254</v>
      </c>
      <c r="M9136">
        <v>60643</v>
      </c>
      <c r="N9136" s="1">
        <v>45444</v>
      </c>
    </row>
    <row r="9137" spans="1:14" x14ac:dyDescent="0.35">
      <c r="A9137" t="s">
        <v>22</v>
      </c>
      <c r="B9137">
        <v>5</v>
      </c>
      <c r="C9137" t="s">
        <v>6252</v>
      </c>
      <c r="D9137" t="s">
        <v>5837</v>
      </c>
      <c r="E9137" s="1">
        <v>44641</v>
      </c>
      <c r="F9137" t="s">
        <v>75</v>
      </c>
      <c r="G9137" s="15">
        <v>994</v>
      </c>
      <c r="J9137">
        <v>145549</v>
      </c>
      <c r="K9137" t="s">
        <v>6253</v>
      </c>
      <c r="L9137" t="s">
        <v>6254</v>
      </c>
      <c r="M9137">
        <v>60643</v>
      </c>
      <c r="N9137" s="1">
        <v>45444</v>
      </c>
    </row>
    <row r="9138" spans="1:14" x14ac:dyDescent="0.35">
      <c r="A9138" t="s">
        <v>22</v>
      </c>
      <c r="B9138">
        <v>5</v>
      </c>
      <c r="C9138" t="s">
        <v>6252</v>
      </c>
      <c r="D9138" t="s">
        <v>5837</v>
      </c>
      <c r="E9138" s="1">
        <v>44648</v>
      </c>
      <c r="F9138" t="s">
        <v>75</v>
      </c>
      <c r="G9138" s="15">
        <v>1325</v>
      </c>
      <c r="J9138">
        <v>145549</v>
      </c>
      <c r="K9138" t="s">
        <v>6253</v>
      </c>
      <c r="L9138" t="s">
        <v>6254</v>
      </c>
      <c r="M9138">
        <v>60643</v>
      </c>
      <c r="N9138" s="1">
        <v>45444</v>
      </c>
    </row>
    <row r="9139" spans="1:14" x14ac:dyDescent="0.35">
      <c r="A9139" t="s">
        <v>22</v>
      </c>
      <c r="B9139">
        <v>5</v>
      </c>
      <c r="C9139" t="s">
        <v>6252</v>
      </c>
      <c r="D9139" t="s">
        <v>5837</v>
      </c>
      <c r="E9139" s="1">
        <v>44655</v>
      </c>
      <c r="F9139" t="s">
        <v>75</v>
      </c>
      <c r="G9139" s="15">
        <v>1657</v>
      </c>
      <c r="J9139">
        <v>145549</v>
      </c>
      <c r="K9139" t="s">
        <v>6253</v>
      </c>
      <c r="L9139" t="s">
        <v>6254</v>
      </c>
      <c r="M9139">
        <v>60643</v>
      </c>
      <c r="N9139" s="1">
        <v>45444</v>
      </c>
    </row>
    <row r="9140" spans="1:14" x14ac:dyDescent="0.35">
      <c r="A9140" t="s">
        <v>22</v>
      </c>
      <c r="B9140">
        <v>5</v>
      </c>
      <c r="C9140" t="s">
        <v>6252</v>
      </c>
      <c r="D9140" t="s">
        <v>5837</v>
      </c>
      <c r="E9140" s="1">
        <v>44662</v>
      </c>
      <c r="F9140" t="s">
        <v>75</v>
      </c>
      <c r="G9140" s="15">
        <v>1988</v>
      </c>
      <c r="J9140">
        <v>145549</v>
      </c>
      <c r="K9140" t="s">
        <v>6253</v>
      </c>
      <c r="L9140" t="s">
        <v>6254</v>
      </c>
      <c r="M9140">
        <v>60643</v>
      </c>
      <c r="N9140" s="1">
        <v>45444</v>
      </c>
    </row>
    <row r="9141" spans="1:14" x14ac:dyDescent="0.35">
      <c r="A9141" t="s">
        <v>22</v>
      </c>
      <c r="B9141">
        <v>5</v>
      </c>
      <c r="C9141" t="s">
        <v>6252</v>
      </c>
      <c r="D9141" t="s">
        <v>5837</v>
      </c>
      <c r="E9141" s="1">
        <v>44669</v>
      </c>
      <c r="F9141" t="s">
        <v>75</v>
      </c>
      <c r="G9141" s="15">
        <v>2320</v>
      </c>
      <c r="J9141">
        <v>145549</v>
      </c>
      <c r="K9141" t="s">
        <v>6253</v>
      </c>
      <c r="L9141" t="s">
        <v>6254</v>
      </c>
      <c r="M9141">
        <v>60643</v>
      </c>
      <c r="N9141" s="1">
        <v>45444</v>
      </c>
    </row>
    <row r="9142" spans="1:14" x14ac:dyDescent="0.35">
      <c r="A9142" t="s">
        <v>22</v>
      </c>
      <c r="B9142">
        <v>5</v>
      </c>
      <c r="C9142" t="s">
        <v>6252</v>
      </c>
      <c r="D9142" t="s">
        <v>5837</v>
      </c>
      <c r="E9142" s="1">
        <v>44872</v>
      </c>
      <c r="F9142" t="s">
        <v>75</v>
      </c>
      <c r="G9142" s="15">
        <v>3875</v>
      </c>
      <c r="J9142">
        <v>145549</v>
      </c>
      <c r="K9142" t="s">
        <v>6253</v>
      </c>
      <c r="L9142" t="s">
        <v>6254</v>
      </c>
      <c r="M9142">
        <v>60643</v>
      </c>
      <c r="N9142" s="1">
        <v>45444</v>
      </c>
    </row>
    <row r="9143" spans="1:14" x14ac:dyDescent="0.35">
      <c r="A9143" t="s">
        <v>22</v>
      </c>
      <c r="B9143">
        <v>5</v>
      </c>
      <c r="C9143" t="s">
        <v>6252</v>
      </c>
      <c r="D9143" t="s">
        <v>5837</v>
      </c>
      <c r="E9143" s="1">
        <v>44880</v>
      </c>
      <c r="F9143" t="s">
        <v>75</v>
      </c>
      <c r="G9143" s="15">
        <v>4227</v>
      </c>
      <c r="J9143">
        <v>145549</v>
      </c>
      <c r="K9143" t="s">
        <v>6253</v>
      </c>
      <c r="L9143" t="s">
        <v>6254</v>
      </c>
      <c r="M9143">
        <v>60643</v>
      </c>
      <c r="N9143" s="1">
        <v>45444</v>
      </c>
    </row>
    <row r="9144" spans="1:14" x14ac:dyDescent="0.35">
      <c r="A9144" t="s">
        <v>22</v>
      </c>
      <c r="B9144">
        <v>5</v>
      </c>
      <c r="C9144" t="s">
        <v>6252</v>
      </c>
      <c r="D9144" t="s">
        <v>5837</v>
      </c>
      <c r="E9144" s="1">
        <v>44893</v>
      </c>
      <c r="F9144" t="s">
        <v>75</v>
      </c>
      <c r="G9144" s="15">
        <v>4580</v>
      </c>
      <c r="J9144">
        <v>145549</v>
      </c>
      <c r="K9144" t="s">
        <v>6253</v>
      </c>
      <c r="L9144" t="s">
        <v>6254</v>
      </c>
      <c r="M9144">
        <v>60643</v>
      </c>
      <c r="N9144" s="1">
        <v>45444</v>
      </c>
    </row>
    <row r="9145" spans="1:14" x14ac:dyDescent="0.35">
      <c r="A9145" t="s">
        <v>22</v>
      </c>
      <c r="B9145">
        <v>5</v>
      </c>
      <c r="C9145" t="s">
        <v>6252</v>
      </c>
      <c r="D9145" t="s">
        <v>5837</v>
      </c>
      <c r="E9145" s="1">
        <v>44886</v>
      </c>
      <c r="F9145" t="s">
        <v>75</v>
      </c>
      <c r="G9145" s="15">
        <v>4580</v>
      </c>
      <c r="J9145">
        <v>145549</v>
      </c>
      <c r="K9145" t="s">
        <v>6253</v>
      </c>
      <c r="L9145" t="s">
        <v>6254</v>
      </c>
      <c r="M9145">
        <v>60643</v>
      </c>
      <c r="N9145" s="1">
        <v>45444</v>
      </c>
    </row>
    <row r="9146" spans="1:14" x14ac:dyDescent="0.35">
      <c r="A9146" t="s">
        <v>22</v>
      </c>
      <c r="B9146">
        <v>5</v>
      </c>
      <c r="C9146" t="s">
        <v>6252</v>
      </c>
      <c r="D9146" t="s">
        <v>5837</v>
      </c>
      <c r="E9146" s="1">
        <v>44851</v>
      </c>
      <c r="F9146" t="s">
        <v>75</v>
      </c>
      <c r="G9146" s="15">
        <v>9511</v>
      </c>
      <c r="J9146">
        <v>145549</v>
      </c>
      <c r="K9146" t="s">
        <v>6253</v>
      </c>
      <c r="L9146" t="s">
        <v>6254</v>
      </c>
      <c r="M9146">
        <v>60643</v>
      </c>
      <c r="N9146" s="1">
        <v>45444</v>
      </c>
    </row>
    <row r="9147" spans="1:14" x14ac:dyDescent="0.35">
      <c r="A9147" t="s">
        <v>22</v>
      </c>
      <c r="B9147">
        <v>5</v>
      </c>
      <c r="C9147" t="s">
        <v>6252</v>
      </c>
      <c r="D9147" t="s">
        <v>5837</v>
      </c>
      <c r="E9147" s="1">
        <v>44923</v>
      </c>
      <c r="F9147" t="s">
        <v>75</v>
      </c>
      <c r="G9147" s="15">
        <v>25805</v>
      </c>
      <c r="J9147">
        <v>145549</v>
      </c>
      <c r="K9147" t="s">
        <v>6253</v>
      </c>
      <c r="L9147" t="s">
        <v>6254</v>
      </c>
      <c r="M9147">
        <v>60643</v>
      </c>
      <c r="N9147" s="1">
        <v>45444</v>
      </c>
    </row>
    <row r="9148" spans="1:14" x14ac:dyDescent="0.35">
      <c r="A9148" t="s">
        <v>22</v>
      </c>
      <c r="B9148">
        <v>5</v>
      </c>
      <c r="C9148" t="s">
        <v>6252</v>
      </c>
      <c r="D9148" t="s">
        <v>5837</v>
      </c>
      <c r="E9148" s="1">
        <v>45233</v>
      </c>
      <c r="F9148" t="s">
        <v>75</v>
      </c>
      <c r="G9148" s="15">
        <v>43625</v>
      </c>
      <c r="J9148">
        <v>145549</v>
      </c>
      <c r="K9148" t="s">
        <v>6253</v>
      </c>
      <c r="L9148" t="s">
        <v>6254</v>
      </c>
      <c r="M9148">
        <v>60643</v>
      </c>
      <c r="N9148" s="1">
        <v>45444</v>
      </c>
    </row>
    <row r="9149" spans="1:14" x14ac:dyDescent="0.35">
      <c r="A9149" t="s">
        <v>22</v>
      </c>
      <c r="B9149">
        <v>5</v>
      </c>
      <c r="C9149" t="s">
        <v>6252</v>
      </c>
      <c r="D9149" t="s">
        <v>5837</v>
      </c>
      <c r="E9149" s="1">
        <v>44840</v>
      </c>
      <c r="F9149" t="s">
        <v>75</v>
      </c>
      <c r="G9149" s="15">
        <v>47358</v>
      </c>
      <c r="J9149">
        <v>145549</v>
      </c>
      <c r="K9149" t="s">
        <v>6253</v>
      </c>
      <c r="L9149" t="s">
        <v>6254</v>
      </c>
      <c r="M9149">
        <v>60643</v>
      </c>
      <c r="N9149" s="1">
        <v>45444</v>
      </c>
    </row>
    <row r="9150" spans="1:14" x14ac:dyDescent="0.35">
      <c r="A9150" t="s">
        <v>22</v>
      </c>
      <c r="B9150">
        <v>5</v>
      </c>
      <c r="C9150" t="s">
        <v>6252</v>
      </c>
      <c r="D9150" t="s">
        <v>5837</v>
      </c>
      <c r="E9150" s="1">
        <v>44903</v>
      </c>
      <c r="F9150" t="s">
        <v>75</v>
      </c>
      <c r="G9150" s="15">
        <v>50640</v>
      </c>
      <c r="J9150">
        <v>145549</v>
      </c>
      <c r="K9150" t="s">
        <v>6253</v>
      </c>
      <c r="L9150" t="s">
        <v>6254</v>
      </c>
      <c r="M9150">
        <v>60643</v>
      </c>
      <c r="N9150" s="1">
        <v>45444</v>
      </c>
    </row>
    <row r="9151" spans="1:14" x14ac:dyDescent="0.35">
      <c r="A9151" t="s">
        <v>22</v>
      </c>
      <c r="B9151">
        <v>5</v>
      </c>
      <c r="C9151" t="s">
        <v>6252</v>
      </c>
      <c r="D9151" t="s">
        <v>5837</v>
      </c>
      <c r="E9151" s="1">
        <v>44386</v>
      </c>
      <c r="F9151" t="s">
        <v>75</v>
      </c>
      <c r="G9151" s="15">
        <v>94240</v>
      </c>
      <c r="J9151">
        <v>145549</v>
      </c>
      <c r="K9151" t="s">
        <v>6253</v>
      </c>
      <c r="L9151" t="s">
        <v>6254</v>
      </c>
      <c r="M9151">
        <v>60643</v>
      </c>
      <c r="N9151" s="1">
        <v>45444</v>
      </c>
    </row>
    <row r="9152" spans="1:14" x14ac:dyDescent="0.35">
      <c r="A9152" t="s">
        <v>22</v>
      </c>
      <c r="B9152">
        <v>5</v>
      </c>
      <c r="C9152" t="s">
        <v>6252</v>
      </c>
      <c r="D9152" t="s">
        <v>5837</v>
      </c>
      <c r="E9152" s="1">
        <v>44543</v>
      </c>
      <c r="F9152" t="s">
        <v>75</v>
      </c>
      <c r="G9152" s="15">
        <v>172788</v>
      </c>
      <c r="J9152">
        <v>145549</v>
      </c>
      <c r="K9152" t="s">
        <v>6253</v>
      </c>
      <c r="L9152" t="s">
        <v>6254</v>
      </c>
      <c r="M9152">
        <v>60643</v>
      </c>
      <c r="N9152" s="1">
        <v>45444</v>
      </c>
    </row>
    <row r="9153" spans="1:14" x14ac:dyDescent="0.35">
      <c r="A9153" t="s">
        <v>22</v>
      </c>
      <c r="B9153">
        <v>5</v>
      </c>
      <c r="C9153" t="s">
        <v>6252</v>
      </c>
      <c r="D9153" t="s">
        <v>5837</v>
      </c>
      <c r="E9153" s="1">
        <v>44736</v>
      </c>
      <c r="F9153" t="s">
        <v>75</v>
      </c>
      <c r="G9153" s="15">
        <v>208250</v>
      </c>
      <c r="J9153">
        <v>145549</v>
      </c>
      <c r="K9153" t="s">
        <v>6253</v>
      </c>
      <c r="L9153" t="s">
        <v>6254</v>
      </c>
      <c r="M9153">
        <v>60643</v>
      </c>
      <c r="N9153" s="1">
        <v>45444</v>
      </c>
    </row>
    <row r="9154" spans="1:14" x14ac:dyDescent="0.35">
      <c r="A9154" t="s">
        <v>22</v>
      </c>
      <c r="B9154">
        <v>5</v>
      </c>
      <c r="C9154" t="s">
        <v>6252</v>
      </c>
      <c r="D9154" t="s">
        <v>5837</v>
      </c>
      <c r="E9154" s="1">
        <v>44736</v>
      </c>
      <c r="F9154" t="s">
        <v>102</v>
      </c>
      <c r="H9154">
        <v>53</v>
      </c>
      <c r="I9154" s="1">
        <v>44765</v>
      </c>
      <c r="J9154">
        <v>145549</v>
      </c>
      <c r="K9154" t="s">
        <v>6253</v>
      </c>
      <c r="L9154" t="s">
        <v>6254</v>
      </c>
      <c r="M9154">
        <v>60643</v>
      </c>
      <c r="N9154" s="1">
        <v>45444</v>
      </c>
    </row>
    <row r="9155" spans="1:14" x14ac:dyDescent="0.35">
      <c r="A9155" t="s">
        <v>22</v>
      </c>
      <c r="B9155">
        <v>5</v>
      </c>
      <c r="C9155" t="s">
        <v>6252</v>
      </c>
      <c r="D9155" t="s">
        <v>5837</v>
      </c>
      <c r="E9155" s="1">
        <v>44543</v>
      </c>
      <c r="F9155" t="s">
        <v>102</v>
      </c>
      <c r="H9155">
        <v>94</v>
      </c>
      <c r="I9155" s="1">
        <v>44568</v>
      </c>
      <c r="J9155">
        <v>145549</v>
      </c>
      <c r="K9155" t="s">
        <v>6253</v>
      </c>
      <c r="L9155" t="s">
        <v>6254</v>
      </c>
      <c r="M9155">
        <v>60643</v>
      </c>
      <c r="N9155" s="1">
        <v>45444</v>
      </c>
    </row>
    <row r="9156" spans="1:14" x14ac:dyDescent="0.35">
      <c r="A9156" t="s">
        <v>22</v>
      </c>
      <c r="B9156">
        <v>5</v>
      </c>
      <c r="C9156" t="s">
        <v>6399</v>
      </c>
      <c r="D9156" t="s">
        <v>5941</v>
      </c>
      <c r="E9156" s="1">
        <v>45122</v>
      </c>
      <c r="F9156" t="s">
        <v>75</v>
      </c>
      <c r="G9156" s="15">
        <v>10384</v>
      </c>
      <c r="J9156">
        <v>145638</v>
      </c>
      <c r="K9156" t="s">
        <v>6400</v>
      </c>
      <c r="L9156" t="s">
        <v>6401</v>
      </c>
      <c r="M9156">
        <v>60108</v>
      </c>
      <c r="N9156" s="1">
        <v>45444</v>
      </c>
    </row>
    <row r="9157" spans="1:14" x14ac:dyDescent="0.35">
      <c r="A9157" t="s">
        <v>22</v>
      </c>
      <c r="B9157">
        <v>5</v>
      </c>
      <c r="C9157" t="s">
        <v>6399</v>
      </c>
      <c r="D9157" t="s">
        <v>5941</v>
      </c>
      <c r="E9157" s="1">
        <v>45042</v>
      </c>
      <c r="F9157" t="s">
        <v>75</v>
      </c>
      <c r="G9157" s="15">
        <v>47548</v>
      </c>
      <c r="J9157">
        <v>145638</v>
      </c>
      <c r="K9157" t="s">
        <v>6400</v>
      </c>
      <c r="L9157" t="s">
        <v>6401</v>
      </c>
      <c r="M9157">
        <v>60108</v>
      </c>
      <c r="N9157" s="1">
        <v>45444</v>
      </c>
    </row>
    <row r="9158" spans="1:14" x14ac:dyDescent="0.35">
      <c r="A9158" t="s">
        <v>22</v>
      </c>
      <c r="B9158">
        <v>5</v>
      </c>
      <c r="C9158" t="s">
        <v>6399</v>
      </c>
      <c r="D9158" t="s">
        <v>5941</v>
      </c>
      <c r="E9158" s="1">
        <v>45042</v>
      </c>
      <c r="F9158" t="s">
        <v>102</v>
      </c>
      <c r="H9158">
        <v>48</v>
      </c>
      <c r="I9158" s="1">
        <v>45069</v>
      </c>
      <c r="J9158">
        <v>145638</v>
      </c>
      <c r="K9158" t="s">
        <v>6400</v>
      </c>
      <c r="L9158" t="s">
        <v>6401</v>
      </c>
      <c r="M9158">
        <v>60108</v>
      </c>
      <c r="N9158" s="1">
        <v>45444</v>
      </c>
    </row>
    <row r="9159" spans="1:14" x14ac:dyDescent="0.35">
      <c r="A9159" t="s">
        <v>22</v>
      </c>
      <c r="B9159">
        <v>5</v>
      </c>
      <c r="C9159" t="s">
        <v>6399</v>
      </c>
      <c r="D9159" t="s">
        <v>5941</v>
      </c>
      <c r="E9159" s="1">
        <v>44969</v>
      </c>
      <c r="F9159" t="s">
        <v>102</v>
      </c>
      <c r="H9159">
        <v>21</v>
      </c>
      <c r="I9159" s="1">
        <v>45000</v>
      </c>
      <c r="J9159">
        <v>145638</v>
      </c>
      <c r="K9159" t="s">
        <v>6400</v>
      </c>
      <c r="L9159" t="s">
        <v>6401</v>
      </c>
      <c r="M9159">
        <v>60108</v>
      </c>
      <c r="N9159" s="1">
        <v>45444</v>
      </c>
    </row>
    <row r="9160" spans="1:14" x14ac:dyDescent="0.35">
      <c r="A9160" t="s">
        <v>22</v>
      </c>
      <c r="B9160">
        <v>5</v>
      </c>
      <c r="C9160" t="s">
        <v>6547</v>
      </c>
      <c r="D9160" t="s">
        <v>5765</v>
      </c>
      <c r="E9160" s="1">
        <v>44459</v>
      </c>
      <c r="F9160" t="s">
        <v>75</v>
      </c>
      <c r="G9160" s="15">
        <v>655</v>
      </c>
      <c r="J9160">
        <v>145711</v>
      </c>
      <c r="K9160" t="s">
        <v>6548</v>
      </c>
      <c r="L9160" t="s">
        <v>6549</v>
      </c>
      <c r="M9160">
        <v>60126</v>
      </c>
      <c r="N9160" s="1">
        <v>45444</v>
      </c>
    </row>
    <row r="9161" spans="1:14" x14ac:dyDescent="0.35">
      <c r="A9161" t="s">
        <v>22</v>
      </c>
      <c r="B9161">
        <v>5</v>
      </c>
      <c r="C9161" t="s">
        <v>6547</v>
      </c>
      <c r="D9161" t="s">
        <v>5765</v>
      </c>
      <c r="E9161" s="1">
        <v>44760</v>
      </c>
      <c r="F9161" t="s">
        <v>75</v>
      </c>
      <c r="G9161" s="15">
        <v>2113</v>
      </c>
      <c r="J9161">
        <v>145711</v>
      </c>
      <c r="K9161" t="s">
        <v>6548</v>
      </c>
      <c r="L9161" t="s">
        <v>6549</v>
      </c>
      <c r="M9161">
        <v>60126</v>
      </c>
      <c r="N9161" s="1">
        <v>45444</v>
      </c>
    </row>
    <row r="9162" spans="1:14" x14ac:dyDescent="0.35">
      <c r="A9162" t="s">
        <v>22</v>
      </c>
      <c r="B9162">
        <v>5</v>
      </c>
      <c r="C9162" t="s">
        <v>6547</v>
      </c>
      <c r="D9162" t="s">
        <v>5765</v>
      </c>
      <c r="E9162" s="1">
        <v>44767</v>
      </c>
      <c r="F9162" t="s">
        <v>75</v>
      </c>
      <c r="G9162" s="15">
        <v>2466</v>
      </c>
      <c r="J9162">
        <v>145711</v>
      </c>
      <c r="K9162" t="s">
        <v>6548</v>
      </c>
      <c r="L9162" t="s">
        <v>6549</v>
      </c>
      <c r="M9162">
        <v>60126</v>
      </c>
      <c r="N9162" s="1">
        <v>45444</v>
      </c>
    </row>
    <row r="9163" spans="1:14" x14ac:dyDescent="0.35">
      <c r="A9163" t="s">
        <v>22</v>
      </c>
      <c r="B9163">
        <v>5</v>
      </c>
      <c r="C9163" t="s">
        <v>6547</v>
      </c>
      <c r="D9163" t="s">
        <v>5765</v>
      </c>
      <c r="E9163" s="1">
        <v>44739</v>
      </c>
      <c r="F9163" t="s">
        <v>75</v>
      </c>
      <c r="G9163" s="15">
        <v>4194</v>
      </c>
      <c r="J9163">
        <v>145711</v>
      </c>
      <c r="K9163" t="s">
        <v>6548</v>
      </c>
      <c r="L9163" t="s">
        <v>6549</v>
      </c>
      <c r="M9163">
        <v>60126</v>
      </c>
      <c r="N9163" s="1">
        <v>45444</v>
      </c>
    </row>
    <row r="9164" spans="1:14" x14ac:dyDescent="0.35">
      <c r="A9164" t="s">
        <v>22</v>
      </c>
      <c r="B9164">
        <v>5</v>
      </c>
      <c r="C9164" t="s">
        <v>6547</v>
      </c>
      <c r="D9164" t="s">
        <v>5765</v>
      </c>
      <c r="E9164" s="1">
        <v>44946</v>
      </c>
      <c r="F9164" t="s">
        <v>75</v>
      </c>
      <c r="G9164" s="15">
        <v>7803</v>
      </c>
      <c r="J9164">
        <v>145711</v>
      </c>
      <c r="K9164" t="s">
        <v>6548</v>
      </c>
      <c r="L9164" t="s">
        <v>6549</v>
      </c>
      <c r="M9164">
        <v>60126</v>
      </c>
      <c r="N9164" s="1">
        <v>45444</v>
      </c>
    </row>
    <row r="9165" spans="1:14" x14ac:dyDescent="0.35">
      <c r="A9165" t="s">
        <v>22</v>
      </c>
      <c r="B9165">
        <v>5</v>
      </c>
      <c r="C9165" t="s">
        <v>6547</v>
      </c>
      <c r="D9165" t="s">
        <v>5765</v>
      </c>
      <c r="E9165" s="1">
        <v>44946</v>
      </c>
      <c r="F9165" t="s">
        <v>102</v>
      </c>
      <c r="H9165">
        <v>38</v>
      </c>
      <c r="I9165" s="1">
        <v>44972</v>
      </c>
      <c r="J9165">
        <v>145711</v>
      </c>
      <c r="K9165" t="s">
        <v>6548</v>
      </c>
      <c r="L9165" t="s">
        <v>6549</v>
      </c>
      <c r="M9165">
        <v>60126</v>
      </c>
      <c r="N9165" s="1">
        <v>45444</v>
      </c>
    </row>
    <row r="9166" spans="1:14" x14ac:dyDescent="0.35">
      <c r="A9166" t="s">
        <v>22</v>
      </c>
      <c r="B9166">
        <v>5</v>
      </c>
      <c r="C9166" t="s">
        <v>6614</v>
      </c>
      <c r="D9166" t="s">
        <v>6615</v>
      </c>
      <c r="E9166" s="1">
        <v>44490</v>
      </c>
      <c r="F9166" t="s">
        <v>75</v>
      </c>
      <c r="G9166" s="15">
        <v>6923</v>
      </c>
      <c r="J9166">
        <v>145737</v>
      </c>
      <c r="K9166" t="s">
        <v>6616</v>
      </c>
      <c r="L9166" t="s">
        <v>6617</v>
      </c>
      <c r="M9166">
        <v>60525</v>
      </c>
      <c r="N9166" s="1">
        <v>45444</v>
      </c>
    </row>
    <row r="9167" spans="1:14" x14ac:dyDescent="0.35">
      <c r="A9167" t="s">
        <v>22</v>
      </c>
      <c r="B9167">
        <v>5</v>
      </c>
      <c r="C9167" t="s">
        <v>6614</v>
      </c>
      <c r="D9167" t="s">
        <v>6615</v>
      </c>
      <c r="E9167" s="1">
        <v>44929</v>
      </c>
      <c r="F9167" t="s">
        <v>75</v>
      </c>
      <c r="G9167" s="15">
        <v>17040</v>
      </c>
      <c r="J9167">
        <v>145737</v>
      </c>
      <c r="K9167" t="s">
        <v>6616</v>
      </c>
      <c r="L9167" t="s">
        <v>6617</v>
      </c>
      <c r="M9167">
        <v>60525</v>
      </c>
      <c r="N9167" s="1">
        <v>45444</v>
      </c>
    </row>
    <row r="9168" spans="1:14" x14ac:dyDescent="0.35">
      <c r="A9168" t="s">
        <v>22</v>
      </c>
      <c r="B9168">
        <v>5</v>
      </c>
      <c r="C9168" t="s">
        <v>6210</v>
      </c>
      <c r="D9168" t="s">
        <v>6211</v>
      </c>
      <c r="E9168" s="1">
        <v>44361</v>
      </c>
      <c r="F9168" t="s">
        <v>75</v>
      </c>
      <c r="G9168" s="15">
        <v>975</v>
      </c>
      <c r="J9168">
        <v>145511</v>
      </c>
      <c r="K9168" t="s">
        <v>6212</v>
      </c>
      <c r="L9168" t="s">
        <v>6213</v>
      </c>
      <c r="M9168">
        <v>60148</v>
      </c>
      <c r="N9168" s="1">
        <v>45444</v>
      </c>
    </row>
    <row r="9169" spans="1:14" x14ac:dyDescent="0.35">
      <c r="A9169" t="s">
        <v>22</v>
      </c>
      <c r="B9169">
        <v>5</v>
      </c>
      <c r="C9169" t="s">
        <v>6210</v>
      </c>
      <c r="D9169" t="s">
        <v>6211</v>
      </c>
      <c r="E9169" s="1">
        <v>44670</v>
      </c>
      <c r="F9169" t="s">
        <v>75</v>
      </c>
      <c r="G9169" s="15">
        <v>9750</v>
      </c>
      <c r="J9169">
        <v>145511</v>
      </c>
      <c r="K9169" t="s">
        <v>6212</v>
      </c>
      <c r="L9169" t="s">
        <v>6213</v>
      </c>
      <c r="M9169">
        <v>60148</v>
      </c>
      <c r="N9169" s="1">
        <v>45444</v>
      </c>
    </row>
    <row r="9170" spans="1:14" x14ac:dyDescent="0.35">
      <c r="A9170" t="s">
        <v>22</v>
      </c>
      <c r="B9170">
        <v>5</v>
      </c>
      <c r="C9170" t="s">
        <v>6210</v>
      </c>
      <c r="D9170" t="s">
        <v>6211</v>
      </c>
      <c r="E9170" s="1">
        <v>44670</v>
      </c>
      <c r="F9170" t="s">
        <v>102</v>
      </c>
      <c r="H9170">
        <v>16</v>
      </c>
      <c r="I9170" s="1">
        <v>44691</v>
      </c>
      <c r="J9170">
        <v>145511</v>
      </c>
      <c r="K9170" t="s">
        <v>6212</v>
      </c>
      <c r="L9170" t="s">
        <v>6213</v>
      </c>
      <c r="M9170">
        <v>60148</v>
      </c>
      <c r="N9170" s="1">
        <v>45444</v>
      </c>
    </row>
    <row r="9171" spans="1:14" x14ac:dyDescent="0.35">
      <c r="A9171" t="s">
        <v>22</v>
      </c>
      <c r="B9171">
        <v>5</v>
      </c>
      <c r="C9171" t="s">
        <v>5802</v>
      </c>
      <c r="D9171" t="s">
        <v>5803</v>
      </c>
      <c r="E9171" s="1">
        <v>44522</v>
      </c>
      <c r="F9171" t="s">
        <v>75</v>
      </c>
      <c r="G9171" s="15">
        <v>650</v>
      </c>
      <c r="J9171">
        <v>145198</v>
      </c>
      <c r="K9171" t="s">
        <v>5804</v>
      </c>
      <c r="L9171" t="s">
        <v>5805</v>
      </c>
      <c r="M9171">
        <v>60053</v>
      </c>
      <c r="N9171" s="1">
        <v>45444</v>
      </c>
    </row>
    <row r="9172" spans="1:14" x14ac:dyDescent="0.35">
      <c r="A9172" t="s">
        <v>22</v>
      </c>
      <c r="B9172">
        <v>5</v>
      </c>
      <c r="C9172" t="s">
        <v>5802</v>
      </c>
      <c r="D9172" t="s">
        <v>5803</v>
      </c>
      <c r="E9172" s="1">
        <v>44897</v>
      </c>
      <c r="F9172" t="s">
        <v>75</v>
      </c>
      <c r="G9172" s="15">
        <v>6500</v>
      </c>
      <c r="J9172">
        <v>145198</v>
      </c>
      <c r="K9172" t="s">
        <v>5804</v>
      </c>
      <c r="L9172" t="s">
        <v>5805</v>
      </c>
      <c r="M9172">
        <v>60053</v>
      </c>
      <c r="N9172" s="1">
        <v>45444</v>
      </c>
    </row>
    <row r="9173" spans="1:14" x14ac:dyDescent="0.35">
      <c r="A9173" t="s">
        <v>22</v>
      </c>
      <c r="B9173">
        <v>5</v>
      </c>
      <c r="C9173" t="s">
        <v>5802</v>
      </c>
      <c r="D9173" t="s">
        <v>5803</v>
      </c>
      <c r="E9173" s="1">
        <v>44665</v>
      </c>
      <c r="F9173" t="s">
        <v>75</v>
      </c>
      <c r="G9173" s="15">
        <v>19375</v>
      </c>
      <c r="J9173">
        <v>145198</v>
      </c>
      <c r="K9173" t="s">
        <v>5804</v>
      </c>
      <c r="L9173" t="s">
        <v>5805</v>
      </c>
      <c r="M9173">
        <v>60053</v>
      </c>
      <c r="N9173" s="1">
        <v>45444</v>
      </c>
    </row>
    <row r="9174" spans="1:14" x14ac:dyDescent="0.35">
      <c r="A9174" t="s">
        <v>22</v>
      </c>
      <c r="B9174">
        <v>5</v>
      </c>
      <c r="C9174" t="s">
        <v>5802</v>
      </c>
      <c r="D9174" t="s">
        <v>5803</v>
      </c>
      <c r="E9174" s="1">
        <v>45230</v>
      </c>
      <c r="F9174" t="s">
        <v>75</v>
      </c>
      <c r="G9174" s="15">
        <v>31920</v>
      </c>
      <c r="J9174">
        <v>145198</v>
      </c>
      <c r="K9174" t="s">
        <v>5804</v>
      </c>
      <c r="L9174" t="s">
        <v>5805</v>
      </c>
      <c r="M9174">
        <v>60053</v>
      </c>
      <c r="N9174" s="1">
        <v>45444</v>
      </c>
    </row>
    <row r="9175" spans="1:14" x14ac:dyDescent="0.35">
      <c r="A9175" t="s">
        <v>22</v>
      </c>
      <c r="B9175">
        <v>5</v>
      </c>
      <c r="C9175" t="s">
        <v>5802</v>
      </c>
      <c r="D9175" t="s">
        <v>5803</v>
      </c>
      <c r="E9175" s="1">
        <v>45016</v>
      </c>
      <c r="F9175" t="s">
        <v>75</v>
      </c>
      <c r="G9175" s="15">
        <v>100555</v>
      </c>
      <c r="J9175">
        <v>145198</v>
      </c>
      <c r="K9175" t="s">
        <v>5804</v>
      </c>
      <c r="L9175" t="s">
        <v>5805</v>
      </c>
      <c r="M9175">
        <v>60053</v>
      </c>
      <c r="N9175" s="1">
        <v>45444</v>
      </c>
    </row>
    <row r="9176" spans="1:14" x14ac:dyDescent="0.35">
      <c r="A9176" t="s">
        <v>22</v>
      </c>
      <c r="B9176">
        <v>5</v>
      </c>
      <c r="C9176" t="s">
        <v>5802</v>
      </c>
      <c r="D9176" t="s">
        <v>5803</v>
      </c>
      <c r="E9176" s="1">
        <v>45016</v>
      </c>
      <c r="F9176" t="s">
        <v>102</v>
      </c>
      <c r="H9176">
        <v>98</v>
      </c>
      <c r="I9176" s="1">
        <v>45045</v>
      </c>
      <c r="J9176">
        <v>145198</v>
      </c>
      <c r="K9176" t="s">
        <v>5804</v>
      </c>
      <c r="L9176" t="s">
        <v>5805</v>
      </c>
      <c r="M9176">
        <v>60053</v>
      </c>
      <c r="N9176" s="1">
        <v>45444</v>
      </c>
    </row>
    <row r="9177" spans="1:14" x14ac:dyDescent="0.35">
      <c r="A9177" t="s">
        <v>22</v>
      </c>
      <c r="B9177">
        <v>5</v>
      </c>
      <c r="C9177" t="s">
        <v>6476</v>
      </c>
      <c r="D9177" t="s">
        <v>5958</v>
      </c>
      <c r="E9177" s="1">
        <v>44454</v>
      </c>
      <c r="F9177" t="s">
        <v>75</v>
      </c>
      <c r="G9177" s="15">
        <v>9750</v>
      </c>
      <c r="J9177">
        <v>145678</v>
      </c>
      <c r="K9177" t="s">
        <v>6477</v>
      </c>
      <c r="L9177" t="s">
        <v>6478</v>
      </c>
      <c r="M9177">
        <v>60193</v>
      </c>
      <c r="N9177" s="1">
        <v>45444</v>
      </c>
    </row>
    <row r="9178" spans="1:14" x14ac:dyDescent="0.35">
      <c r="A9178" t="s">
        <v>22</v>
      </c>
      <c r="B9178">
        <v>5</v>
      </c>
      <c r="C9178" t="s">
        <v>6476</v>
      </c>
      <c r="D9178" t="s">
        <v>5958</v>
      </c>
      <c r="E9178" s="1">
        <v>44798</v>
      </c>
      <c r="F9178" t="s">
        <v>75</v>
      </c>
      <c r="G9178" s="15">
        <v>15000</v>
      </c>
      <c r="J9178">
        <v>145678</v>
      </c>
      <c r="K9178" t="s">
        <v>6477</v>
      </c>
      <c r="L9178" t="s">
        <v>6478</v>
      </c>
      <c r="M9178">
        <v>60193</v>
      </c>
      <c r="N9178" s="1">
        <v>45444</v>
      </c>
    </row>
    <row r="9179" spans="1:14" x14ac:dyDescent="0.35">
      <c r="A9179" t="s">
        <v>22</v>
      </c>
      <c r="B9179">
        <v>5</v>
      </c>
      <c r="C9179" t="s">
        <v>6476</v>
      </c>
      <c r="D9179" t="s">
        <v>5958</v>
      </c>
      <c r="E9179" s="1">
        <v>45224</v>
      </c>
      <c r="F9179" t="s">
        <v>75</v>
      </c>
      <c r="G9179" s="15">
        <v>31197</v>
      </c>
      <c r="J9179">
        <v>145678</v>
      </c>
      <c r="K9179" t="s">
        <v>6477</v>
      </c>
      <c r="L9179" t="s">
        <v>6478</v>
      </c>
      <c r="M9179">
        <v>60193</v>
      </c>
      <c r="N9179" s="1">
        <v>45444</v>
      </c>
    </row>
    <row r="9180" spans="1:14" x14ac:dyDescent="0.35">
      <c r="A9180" t="s">
        <v>22</v>
      </c>
      <c r="B9180">
        <v>5</v>
      </c>
      <c r="C9180" t="s">
        <v>6476</v>
      </c>
      <c r="D9180" t="s">
        <v>5958</v>
      </c>
      <c r="E9180" s="1">
        <v>45040</v>
      </c>
      <c r="F9180" t="s">
        <v>75</v>
      </c>
      <c r="G9180" s="15">
        <v>33338</v>
      </c>
      <c r="J9180">
        <v>145678</v>
      </c>
      <c r="K9180" t="s">
        <v>6477</v>
      </c>
      <c r="L9180" t="s">
        <v>6478</v>
      </c>
      <c r="M9180">
        <v>60193</v>
      </c>
      <c r="N9180" s="1">
        <v>45444</v>
      </c>
    </row>
    <row r="9181" spans="1:14" x14ac:dyDescent="0.35">
      <c r="A9181" t="s">
        <v>22</v>
      </c>
      <c r="B9181">
        <v>5</v>
      </c>
      <c r="C9181" t="s">
        <v>6476</v>
      </c>
      <c r="D9181" t="s">
        <v>5958</v>
      </c>
      <c r="E9181" s="1">
        <v>44812</v>
      </c>
      <c r="F9181" t="s">
        <v>75</v>
      </c>
      <c r="G9181" s="15">
        <v>148500</v>
      </c>
      <c r="J9181">
        <v>145678</v>
      </c>
      <c r="K9181" t="s">
        <v>6477</v>
      </c>
      <c r="L9181" t="s">
        <v>6478</v>
      </c>
      <c r="M9181">
        <v>60193</v>
      </c>
      <c r="N9181" s="1">
        <v>45444</v>
      </c>
    </row>
    <row r="9182" spans="1:14" x14ac:dyDescent="0.35">
      <c r="A9182" t="s">
        <v>22</v>
      </c>
      <c r="B9182">
        <v>5</v>
      </c>
      <c r="C9182" t="s">
        <v>6476</v>
      </c>
      <c r="D9182" t="s">
        <v>5958</v>
      </c>
      <c r="E9182" s="1">
        <v>45224</v>
      </c>
      <c r="F9182" t="s">
        <v>102</v>
      </c>
      <c r="H9182">
        <v>4</v>
      </c>
      <c r="I9182" s="1">
        <v>45247</v>
      </c>
      <c r="J9182">
        <v>145678</v>
      </c>
      <c r="K9182" t="s">
        <v>6477</v>
      </c>
      <c r="L9182" t="s">
        <v>6478</v>
      </c>
      <c r="M9182">
        <v>60193</v>
      </c>
      <c r="N9182" s="1">
        <v>45444</v>
      </c>
    </row>
    <row r="9183" spans="1:14" x14ac:dyDescent="0.35">
      <c r="A9183" t="s">
        <v>22</v>
      </c>
      <c r="B9183">
        <v>5</v>
      </c>
      <c r="C9183" t="s">
        <v>6520</v>
      </c>
      <c r="D9183" t="s">
        <v>6521</v>
      </c>
      <c r="E9183" s="1">
        <v>44410</v>
      </c>
      <c r="F9183" t="s">
        <v>75</v>
      </c>
      <c r="G9183" s="15">
        <v>975</v>
      </c>
      <c r="J9183">
        <v>145701</v>
      </c>
      <c r="K9183" t="s">
        <v>6522</v>
      </c>
      <c r="L9183" t="s">
        <v>6523</v>
      </c>
      <c r="M9183">
        <v>60107</v>
      </c>
      <c r="N9183" s="1">
        <v>45444</v>
      </c>
    </row>
    <row r="9184" spans="1:14" x14ac:dyDescent="0.35">
      <c r="A9184" t="s">
        <v>22</v>
      </c>
      <c r="B9184">
        <v>5</v>
      </c>
      <c r="C9184" t="s">
        <v>6520</v>
      </c>
      <c r="D9184" t="s">
        <v>6521</v>
      </c>
      <c r="E9184" s="1">
        <v>44848</v>
      </c>
      <c r="F9184" t="s">
        <v>75</v>
      </c>
      <c r="G9184" s="15">
        <v>15560</v>
      </c>
      <c r="J9184">
        <v>145701</v>
      </c>
      <c r="K9184" t="s">
        <v>6522</v>
      </c>
      <c r="L9184" t="s">
        <v>6523</v>
      </c>
      <c r="M9184">
        <v>60107</v>
      </c>
      <c r="N9184" s="1">
        <v>45444</v>
      </c>
    </row>
    <row r="9185" spans="1:14" x14ac:dyDescent="0.35">
      <c r="A9185" t="s">
        <v>22</v>
      </c>
      <c r="B9185">
        <v>5</v>
      </c>
      <c r="C9185" t="s">
        <v>6520</v>
      </c>
      <c r="D9185" t="s">
        <v>6521</v>
      </c>
      <c r="E9185" s="1">
        <v>44785</v>
      </c>
      <c r="F9185" t="s">
        <v>75</v>
      </c>
      <c r="G9185" s="15">
        <v>17701</v>
      </c>
      <c r="J9185">
        <v>145701</v>
      </c>
      <c r="K9185" t="s">
        <v>6522</v>
      </c>
      <c r="L9185" t="s">
        <v>6523</v>
      </c>
      <c r="M9185">
        <v>60107</v>
      </c>
      <c r="N9185" s="1">
        <v>45444</v>
      </c>
    </row>
    <row r="9186" spans="1:14" x14ac:dyDescent="0.35">
      <c r="A9186" t="s">
        <v>22</v>
      </c>
      <c r="B9186">
        <v>5</v>
      </c>
      <c r="C9186" t="s">
        <v>6775</v>
      </c>
      <c r="D9186" t="s">
        <v>6579</v>
      </c>
      <c r="E9186" s="1">
        <v>44862</v>
      </c>
      <c r="F9186" t="s">
        <v>75</v>
      </c>
      <c r="G9186" s="15">
        <v>9507</v>
      </c>
      <c r="J9186">
        <v>145835</v>
      </c>
      <c r="K9186" t="s">
        <v>6776</v>
      </c>
      <c r="L9186" t="s">
        <v>6777</v>
      </c>
      <c r="M9186">
        <v>60090</v>
      </c>
      <c r="N9186" s="1">
        <v>45444</v>
      </c>
    </row>
    <row r="9187" spans="1:14" x14ac:dyDescent="0.35">
      <c r="A9187" t="s">
        <v>22</v>
      </c>
      <c r="B9187">
        <v>5</v>
      </c>
      <c r="C9187" t="s">
        <v>6775</v>
      </c>
      <c r="D9187" t="s">
        <v>6579</v>
      </c>
      <c r="E9187" s="1">
        <v>44680</v>
      </c>
      <c r="F9187" t="s">
        <v>75</v>
      </c>
      <c r="G9187" s="15">
        <v>11180</v>
      </c>
      <c r="J9187">
        <v>145835</v>
      </c>
      <c r="K9187" t="s">
        <v>6776</v>
      </c>
      <c r="L9187" t="s">
        <v>6777</v>
      </c>
      <c r="M9187">
        <v>60090</v>
      </c>
      <c r="N9187" s="1">
        <v>45444</v>
      </c>
    </row>
    <row r="9188" spans="1:14" x14ac:dyDescent="0.35">
      <c r="A9188" t="s">
        <v>22</v>
      </c>
      <c r="B9188">
        <v>5</v>
      </c>
      <c r="C9188" t="s">
        <v>6775</v>
      </c>
      <c r="D9188" t="s">
        <v>6579</v>
      </c>
      <c r="E9188" s="1">
        <v>44584</v>
      </c>
      <c r="F9188" t="s">
        <v>75</v>
      </c>
      <c r="G9188" s="15">
        <v>15730</v>
      </c>
      <c r="J9188">
        <v>145835</v>
      </c>
      <c r="K9188" t="s">
        <v>6776</v>
      </c>
      <c r="L9188" t="s">
        <v>6777</v>
      </c>
      <c r="M9188">
        <v>60090</v>
      </c>
      <c r="N9188" s="1">
        <v>45444</v>
      </c>
    </row>
    <row r="9189" spans="1:14" x14ac:dyDescent="0.35">
      <c r="A9189" t="s">
        <v>22</v>
      </c>
      <c r="B9189">
        <v>5</v>
      </c>
      <c r="C9189" t="s">
        <v>6775</v>
      </c>
      <c r="D9189" t="s">
        <v>6579</v>
      </c>
      <c r="E9189" s="1">
        <v>45245</v>
      </c>
      <c r="F9189" t="s">
        <v>75</v>
      </c>
      <c r="G9189" s="15">
        <v>20060</v>
      </c>
      <c r="J9189">
        <v>145835</v>
      </c>
      <c r="K9189" t="s">
        <v>6776</v>
      </c>
      <c r="L9189" t="s">
        <v>6777</v>
      </c>
      <c r="M9189">
        <v>60090</v>
      </c>
      <c r="N9189" s="1">
        <v>45444</v>
      </c>
    </row>
    <row r="9190" spans="1:14" x14ac:dyDescent="0.35">
      <c r="A9190" t="s">
        <v>22</v>
      </c>
      <c r="B9190">
        <v>5</v>
      </c>
      <c r="C9190" t="s">
        <v>6775</v>
      </c>
      <c r="D9190" t="s">
        <v>6579</v>
      </c>
      <c r="E9190" s="1">
        <v>44426</v>
      </c>
      <c r="F9190" t="s">
        <v>75</v>
      </c>
      <c r="G9190" s="15">
        <v>21525</v>
      </c>
      <c r="J9190">
        <v>145835</v>
      </c>
      <c r="K9190" t="s">
        <v>6776</v>
      </c>
      <c r="L9190" t="s">
        <v>6777</v>
      </c>
      <c r="M9190">
        <v>60090</v>
      </c>
      <c r="N9190" s="1">
        <v>45444</v>
      </c>
    </row>
    <row r="9191" spans="1:14" x14ac:dyDescent="0.35">
      <c r="A9191" t="s">
        <v>22</v>
      </c>
      <c r="B9191">
        <v>5</v>
      </c>
      <c r="C9191" t="s">
        <v>6775</v>
      </c>
      <c r="D9191" t="s">
        <v>6579</v>
      </c>
      <c r="E9191" s="1">
        <v>44968</v>
      </c>
      <c r="F9191" t="s">
        <v>75</v>
      </c>
      <c r="G9191" s="15">
        <v>49030</v>
      </c>
      <c r="J9191">
        <v>145835</v>
      </c>
      <c r="K9191" t="s">
        <v>6776</v>
      </c>
      <c r="L9191" t="s">
        <v>6777</v>
      </c>
      <c r="M9191">
        <v>60090</v>
      </c>
      <c r="N9191" s="1">
        <v>45444</v>
      </c>
    </row>
    <row r="9192" spans="1:14" x14ac:dyDescent="0.35">
      <c r="A9192" t="s">
        <v>22</v>
      </c>
      <c r="B9192">
        <v>5</v>
      </c>
      <c r="C9192" t="s">
        <v>6775</v>
      </c>
      <c r="D9192" t="s">
        <v>6579</v>
      </c>
      <c r="E9192" s="1">
        <v>44968</v>
      </c>
      <c r="F9192" t="s">
        <v>102</v>
      </c>
      <c r="H9192">
        <v>10</v>
      </c>
      <c r="I9192" s="1">
        <v>44995</v>
      </c>
      <c r="J9192">
        <v>145835</v>
      </c>
      <c r="K9192" t="s">
        <v>6776</v>
      </c>
      <c r="L9192" t="s">
        <v>6777</v>
      </c>
      <c r="M9192">
        <v>60090</v>
      </c>
      <c r="N9192" s="1">
        <v>45444</v>
      </c>
    </row>
    <row r="9193" spans="1:14" x14ac:dyDescent="0.35">
      <c r="A9193" t="s">
        <v>22</v>
      </c>
      <c r="B9193">
        <v>5</v>
      </c>
      <c r="C9193" t="s">
        <v>5907</v>
      </c>
      <c r="D9193" t="s">
        <v>5849</v>
      </c>
      <c r="E9193" s="1">
        <v>44757</v>
      </c>
      <c r="F9193" t="s">
        <v>75</v>
      </c>
      <c r="G9193" s="15">
        <v>22318</v>
      </c>
      <c r="J9193">
        <v>145290</v>
      </c>
      <c r="K9193" t="s">
        <v>5908</v>
      </c>
      <c r="L9193" t="s">
        <v>5909</v>
      </c>
      <c r="M9193">
        <v>62226</v>
      </c>
      <c r="N9193" s="1">
        <v>45444</v>
      </c>
    </row>
    <row r="9194" spans="1:14" x14ac:dyDescent="0.35">
      <c r="A9194" t="s">
        <v>22</v>
      </c>
      <c r="B9194">
        <v>5</v>
      </c>
      <c r="C9194" t="s">
        <v>5907</v>
      </c>
      <c r="D9194" t="s">
        <v>5849</v>
      </c>
      <c r="E9194" s="1">
        <v>45000</v>
      </c>
      <c r="F9194" t="s">
        <v>75</v>
      </c>
      <c r="G9194" s="15">
        <v>36738</v>
      </c>
      <c r="J9194">
        <v>145290</v>
      </c>
      <c r="K9194" t="s">
        <v>5908</v>
      </c>
      <c r="L9194" t="s">
        <v>5909</v>
      </c>
      <c r="M9194">
        <v>62226</v>
      </c>
      <c r="N9194" s="1">
        <v>45444</v>
      </c>
    </row>
    <row r="9195" spans="1:14" x14ac:dyDescent="0.35">
      <c r="A9195" t="s">
        <v>22</v>
      </c>
      <c r="B9195">
        <v>5</v>
      </c>
      <c r="C9195" t="s">
        <v>5907</v>
      </c>
      <c r="D9195" t="s">
        <v>5849</v>
      </c>
      <c r="E9195" s="1">
        <v>44957</v>
      </c>
      <c r="F9195" t="s">
        <v>75</v>
      </c>
      <c r="G9195" s="15">
        <v>70736</v>
      </c>
      <c r="J9195">
        <v>145290</v>
      </c>
      <c r="K9195" t="s">
        <v>5908</v>
      </c>
      <c r="L9195" t="s">
        <v>5909</v>
      </c>
      <c r="M9195">
        <v>62226</v>
      </c>
      <c r="N9195" s="1">
        <v>45444</v>
      </c>
    </row>
    <row r="9196" spans="1:14" x14ac:dyDescent="0.35">
      <c r="A9196" t="s">
        <v>22</v>
      </c>
      <c r="B9196">
        <v>5</v>
      </c>
      <c r="C9196" t="s">
        <v>5907</v>
      </c>
      <c r="D9196" t="s">
        <v>5849</v>
      </c>
      <c r="E9196" s="1">
        <v>45217</v>
      </c>
      <c r="F9196" t="s">
        <v>75</v>
      </c>
      <c r="G9196" s="15">
        <v>250263</v>
      </c>
      <c r="J9196">
        <v>145290</v>
      </c>
      <c r="K9196" t="s">
        <v>5908</v>
      </c>
      <c r="L9196" t="s">
        <v>5909</v>
      </c>
      <c r="M9196">
        <v>62226</v>
      </c>
      <c r="N9196" s="1">
        <v>45444</v>
      </c>
    </row>
    <row r="9197" spans="1:14" x14ac:dyDescent="0.35">
      <c r="A9197" t="s">
        <v>22</v>
      </c>
      <c r="B9197">
        <v>5</v>
      </c>
      <c r="C9197" t="s">
        <v>5907</v>
      </c>
      <c r="D9197" t="s">
        <v>5849</v>
      </c>
      <c r="E9197" s="1">
        <v>45000</v>
      </c>
      <c r="F9197" t="s">
        <v>102</v>
      </c>
      <c r="H9197">
        <v>15</v>
      </c>
      <c r="I9197" s="1">
        <v>45028</v>
      </c>
      <c r="J9197">
        <v>145290</v>
      </c>
      <c r="K9197" t="s">
        <v>5908</v>
      </c>
      <c r="L9197" t="s">
        <v>5909</v>
      </c>
      <c r="M9197">
        <v>62226</v>
      </c>
      <c r="N9197" s="1">
        <v>45444</v>
      </c>
    </row>
    <row r="9198" spans="1:14" x14ac:dyDescent="0.35">
      <c r="A9198" t="s">
        <v>22</v>
      </c>
      <c r="B9198">
        <v>5</v>
      </c>
      <c r="C9198" t="s">
        <v>5907</v>
      </c>
      <c r="D9198" t="s">
        <v>5849</v>
      </c>
      <c r="E9198" s="1">
        <v>44757</v>
      </c>
      <c r="F9198" t="s">
        <v>102</v>
      </c>
      <c r="H9198">
        <v>10</v>
      </c>
      <c r="I9198" s="1">
        <v>44810</v>
      </c>
      <c r="J9198">
        <v>145290</v>
      </c>
      <c r="K9198" t="s">
        <v>5908</v>
      </c>
      <c r="L9198" t="s">
        <v>5909</v>
      </c>
      <c r="M9198">
        <v>62226</v>
      </c>
      <c r="N9198" s="1">
        <v>45444</v>
      </c>
    </row>
    <row r="9199" spans="1:14" x14ac:dyDescent="0.35">
      <c r="A9199" t="s">
        <v>22</v>
      </c>
      <c r="B9199">
        <v>5</v>
      </c>
      <c r="C9199" t="s">
        <v>7299</v>
      </c>
      <c r="D9199" t="s">
        <v>720</v>
      </c>
      <c r="E9199" s="1">
        <v>44888</v>
      </c>
      <c r="F9199" t="s">
        <v>75</v>
      </c>
      <c r="G9199" s="15">
        <v>34763</v>
      </c>
      <c r="J9199">
        <v>146121</v>
      </c>
      <c r="K9199" t="s">
        <v>7300</v>
      </c>
      <c r="L9199" t="s">
        <v>7301</v>
      </c>
      <c r="M9199">
        <v>62812</v>
      </c>
      <c r="N9199" s="1">
        <v>45444</v>
      </c>
    </row>
    <row r="9200" spans="1:14" x14ac:dyDescent="0.35">
      <c r="A9200" t="s">
        <v>22</v>
      </c>
      <c r="B9200">
        <v>5</v>
      </c>
      <c r="C9200" t="s">
        <v>7299</v>
      </c>
      <c r="D9200" t="s">
        <v>720</v>
      </c>
      <c r="E9200" s="1">
        <v>45027</v>
      </c>
      <c r="F9200" t="s">
        <v>75</v>
      </c>
      <c r="G9200" s="15">
        <v>93875</v>
      </c>
      <c r="J9200">
        <v>146121</v>
      </c>
      <c r="K9200" t="s">
        <v>7300</v>
      </c>
      <c r="L9200" t="s">
        <v>7301</v>
      </c>
      <c r="M9200">
        <v>62812</v>
      </c>
      <c r="N9200" s="1">
        <v>45444</v>
      </c>
    </row>
    <row r="9201" spans="1:14" x14ac:dyDescent="0.35">
      <c r="A9201" t="s">
        <v>22</v>
      </c>
      <c r="B9201">
        <v>5</v>
      </c>
      <c r="C9201" t="s">
        <v>7299</v>
      </c>
      <c r="D9201" t="s">
        <v>720</v>
      </c>
      <c r="E9201" s="1">
        <v>44750</v>
      </c>
      <c r="F9201" t="s">
        <v>75</v>
      </c>
      <c r="G9201" s="15">
        <v>159204</v>
      </c>
      <c r="J9201">
        <v>146121</v>
      </c>
      <c r="K9201" t="s">
        <v>7300</v>
      </c>
      <c r="L9201" t="s">
        <v>7301</v>
      </c>
      <c r="M9201">
        <v>62812</v>
      </c>
      <c r="N9201" s="1">
        <v>45444</v>
      </c>
    </row>
    <row r="9202" spans="1:14" x14ac:dyDescent="0.35">
      <c r="A9202" t="s">
        <v>22</v>
      </c>
      <c r="B9202">
        <v>5</v>
      </c>
      <c r="C9202" t="s">
        <v>7299</v>
      </c>
      <c r="D9202" t="s">
        <v>720</v>
      </c>
      <c r="E9202" s="1">
        <v>44888</v>
      </c>
      <c r="F9202" t="s">
        <v>102</v>
      </c>
      <c r="H9202">
        <v>12</v>
      </c>
      <c r="I9202" s="1">
        <v>44958</v>
      </c>
      <c r="J9202">
        <v>146121</v>
      </c>
      <c r="K9202" t="s">
        <v>7300</v>
      </c>
      <c r="L9202" t="s">
        <v>7301</v>
      </c>
      <c r="M9202">
        <v>62812</v>
      </c>
      <c r="N9202" s="1">
        <v>45444</v>
      </c>
    </row>
    <row r="9203" spans="1:14" x14ac:dyDescent="0.35">
      <c r="A9203" t="s">
        <v>22</v>
      </c>
      <c r="B9203">
        <v>5</v>
      </c>
      <c r="C9203" t="s">
        <v>7299</v>
      </c>
      <c r="D9203" t="s">
        <v>720</v>
      </c>
      <c r="E9203" s="1">
        <v>44750</v>
      </c>
      <c r="F9203" t="s">
        <v>102</v>
      </c>
      <c r="H9203">
        <v>77</v>
      </c>
      <c r="I9203" s="1">
        <v>44775</v>
      </c>
      <c r="J9203">
        <v>146121</v>
      </c>
      <c r="K9203" t="s">
        <v>7300</v>
      </c>
      <c r="L9203" t="s">
        <v>7301</v>
      </c>
      <c r="M9203">
        <v>62812</v>
      </c>
      <c r="N9203" s="1">
        <v>45444</v>
      </c>
    </row>
    <row r="9204" spans="1:14" x14ac:dyDescent="0.35">
      <c r="A9204" t="s">
        <v>22</v>
      </c>
      <c r="B9204">
        <v>5</v>
      </c>
      <c r="C9204" t="s">
        <v>7087</v>
      </c>
      <c r="D9204" t="s">
        <v>6559</v>
      </c>
      <c r="E9204" s="1">
        <v>44396</v>
      </c>
      <c r="F9204" t="s">
        <v>75</v>
      </c>
      <c r="G9204" s="15">
        <v>2925</v>
      </c>
      <c r="J9204">
        <v>146013</v>
      </c>
      <c r="K9204" t="s">
        <v>7088</v>
      </c>
      <c r="L9204" t="s">
        <v>7089</v>
      </c>
      <c r="M9204">
        <v>60302</v>
      </c>
      <c r="N9204" s="1">
        <v>45444</v>
      </c>
    </row>
    <row r="9205" spans="1:14" x14ac:dyDescent="0.35">
      <c r="A9205" t="s">
        <v>22</v>
      </c>
      <c r="B9205">
        <v>5</v>
      </c>
      <c r="C9205" t="s">
        <v>7087</v>
      </c>
      <c r="D9205" t="s">
        <v>6559</v>
      </c>
      <c r="E9205" s="1">
        <v>45293</v>
      </c>
      <c r="F9205" t="s">
        <v>75</v>
      </c>
      <c r="G9205" s="15">
        <v>4545</v>
      </c>
      <c r="J9205">
        <v>146013</v>
      </c>
      <c r="K9205" t="s">
        <v>7088</v>
      </c>
      <c r="L9205" t="s">
        <v>7089</v>
      </c>
      <c r="M9205">
        <v>60302</v>
      </c>
      <c r="N9205" s="1">
        <v>45444</v>
      </c>
    </row>
    <row r="9206" spans="1:14" x14ac:dyDescent="0.35">
      <c r="A9206" t="s">
        <v>22</v>
      </c>
      <c r="B9206">
        <v>5</v>
      </c>
      <c r="C9206" t="s">
        <v>7087</v>
      </c>
      <c r="D9206" t="s">
        <v>6559</v>
      </c>
      <c r="E9206" s="1">
        <v>45250</v>
      </c>
      <c r="F9206" t="s">
        <v>75</v>
      </c>
      <c r="G9206" s="15">
        <v>4587</v>
      </c>
      <c r="J9206">
        <v>146013</v>
      </c>
      <c r="K9206" t="s">
        <v>7088</v>
      </c>
      <c r="L9206" t="s">
        <v>7089</v>
      </c>
      <c r="M9206">
        <v>60302</v>
      </c>
      <c r="N9206" s="1">
        <v>45444</v>
      </c>
    </row>
    <row r="9207" spans="1:14" x14ac:dyDescent="0.35">
      <c r="A9207" t="s">
        <v>22</v>
      </c>
      <c r="B9207">
        <v>5</v>
      </c>
      <c r="C9207" t="s">
        <v>7087</v>
      </c>
      <c r="D9207" t="s">
        <v>6559</v>
      </c>
      <c r="E9207" s="1">
        <v>45243</v>
      </c>
      <c r="F9207" t="s">
        <v>75</v>
      </c>
      <c r="G9207" s="15">
        <v>4587</v>
      </c>
      <c r="J9207">
        <v>146013</v>
      </c>
      <c r="K9207" t="s">
        <v>7088</v>
      </c>
      <c r="L9207" t="s">
        <v>7089</v>
      </c>
      <c r="M9207">
        <v>60302</v>
      </c>
      <c r="N9207" s="1">
        <v>45444</v>
      </c>
    </row>
    <row r="9208" spans="1:14" x14ac:dyDescent="0.35">
      <c r="A9208" t="s">
        <v>22</v>
      </c>
      <c r="B9208">
        <v>5</v>
      </c>
      <c r="C9208" t="s">
        <v>7087</v>
      </c>
      <c r="D9208" t="s">
        <v>6559</v>
      </c>
      <c r="E9208" s="1">
        <v>45236</v>
      </c>
      <c r="F9208" t="s">
        <v>75</v>
      </c>
      <c r="G9208" s="15">
        <v>4587</v>
      </c>
      <c r="J9208">
        <v>146013</v>
      </c>
      <c r="K9208" t="s">
        <v>7088</v>
      </c>
      <c r="L9208" t="s">
        <v>7089</v>
      </c>
      <c r="M9208">
        <v>60302</v>
      </c>
      <c r="N9208" s="1">
        <v>45444</v>
      </c>
    </row>
    <row r="9209" spans="1:14" x14ac:dyDescent="0.35">
      <c r="A9209" t="s">
        <v>22</v>
      </c>
      <c r="B9209">
        <v>5</v>
      </c>
      <c r="C9209" t="s">
        <v>7087</v>
      </c>
      <c r="D9209" t="s">
        <v>6559</v>
      </c>
      <c r="E9209" s="1">
        <v>45222</v>
      </c>
      <c r="F9209" t="s">
        <v>75</v>
      </c>
      <c r="G9209" s="15">
        <v>4587</v>
      </c>
      <c r="J9209">
        <v>146013</v>
      </c>
      <c r="K9209" t="s">
        <v>7088</v>
      </c>
      <c r="L9209" t="s">
        <v>7089</v>
      </c>
      <c r="M9209">
        <v>60302</v>
      </c>
      <c r="N9209" s="1">
        <v>45444</v>
      </c>
    </row>
    <row r="9210" spans="1:14" x14ac:dyDescent="0.35">
      <c r="A9210" t="s">
        <v>22</v>
      </c>
      <c r="B9210">
        <v>5</v>
      </c>
      <c r="C9210" t="s">
        <v>7087</v>
      </c>
      <c r="D9210" t="s">
        <v>6559</v>
      </c>
      <c r="E9210" s="1">
        <v>45216</v>
      </c>
      <c r="F9210" t="s">
        <v>75</v>
      </c>
      <c r="G9210" s="15">
        <v>4587</v>
      </c>
      <c r="J9210">
        <v>146013</v>
      </c>
      <c r="K9210" t="s">
        <v>7088</v>
      </c>
      <c r="L9210" t="s">
        <v>7089</v>
      </c>
      <c r="M9210">
        <v>60302</v>
      </c>
      <c r="N9210" s="1">
        <v>45444</v>
      </c>
    </row>
    <row r="9211" spans="1:14" x14ac:dyDescent="0.35">
      <c r="A9211" t="s">
        <v>22</v>
      </c>
      <c r="B9211">
        <v>5</v>
      </c>
      <c r="C9211" t="s">
        <v>7087</v>
      </c>
      <c r="D9211" t="s">
        <v>6559</v>
      </c>
      <c r="E9211" s="1">
        <v>45209</v>
      </c>
      <c r="F9211" t="s">
        <v>75</v>
      </c>
      <c r="G9211" s="15">
        <v>4587</v>
      </c>
      <c r="J9211">
        <v>146013</v>
      </c>
      <c r="K9211" t="s">
        <v>7088</v>
      </c>
      <c r="L9211" t="s">
        <v>7089</v>
      </c>
      <c r="M9211">
        <v>60302</v>
      </c>
      <c r="N9211" s="1">
        <v>45444</v>
      </c>
    </row>
    <row r="9212" spans="1:14" x14ac:dyDescent="0.35">
      <c r="A9212" t="s">
        <v>22</v>
      </c>
      <c r="B9212">
        <v>5</v>
      </c>
      <c r="C9212" t="s">
        <v>7087</v>
      </c>
      <c r="D9212" t="s">
        <v>6559</v>
      </c>
      <c r="E9212" s="1">
        <v>45194</v>
      </c>
      <c r="F9212" t="s">
        <v>75</v>
      </c>
      <c r="G9212" s="15">
        <v>4587</v>
      </c>
      <c r="J9212">
        <v>146013</v>
      </c>
      <c r="K9212" t="s">
        <v>7088</v>
      </c>
      <c r="L9212" t="s">
        <v>7089</v>
      </c>
      <c r="M9212">
        <v>60302</v>
      </c>
      <c r="N9212" s="1">
        <v>45444</v>
      </c>
    </row>
    <row r="9213" spans="1:14" x14ac:dyDescent="0.35">
      <c r="A9213" t="s">
        <v>22</v>
      </c>
      <c r="B9213">
        <v>5</v>
      </c>
      <c r="C9213" t="s">
        <v>7087</v>
      </c>
      <c r="D9213" t="s">
        <v>6559</v>
      </c>
      <c r="E9213" s="1">
        <v>45187</v>
      </c>
      <c r="F9213" t="s">
        <v>75</v>
      </c>
      <c r="G9213" s="15">
        <v>4587</v>
      </c>
      <c r="J9213">
        <v>146013</v>
      </c>
      <c r="K9213" t="s">
        <v>7088</v>
      </c>
      <c r="L9213" t="s">
        <v>7089</v>
      </c>
      <c r="M9213">
        <v>60302</v>
      </c>
      <c r="N9213" s="1">
        <v>45444</v>
      </c>
    </row>
    <row r="9214" spans="1:14" x14ac:dyDescent="0.35">
      <c r="A9214" t="s">
        <v>22</v>
      </c>
      <c r="B9214">
        <v>5</v>
      </c>
      <c r="C9214" t="s">
        <v>7087</v>
      </c>
      <c r="D9214" t="s">
        <v>6559</v>
      </c>
      <c r="E9214" s="1">
        <v>45180</v>
      </c>
      <c r="F9214" t="s">
        <v>75</v>
      </c>
      <c r="G9214" s="15">
        <v>4587</v>
      </c>
      <c r="J9214">
        <v>146013</v>
      </c>
      <c r="K9214" t="s">
        <v>7088</v>
      </c>
      <c r="L9214" t="s">
        <v>7089</v>
      </c>
      <c r="M9214">
        <v>60302</v>
      </c>
      <c r="N9214" s="1">
        <v>45444</v>
      </c>
    </row>
    <row r="9215" spans="1:14" x14ac:dyDescent="0.35">
      <c r="A9215" t="s">
        <v>22</v>
      </c>
      <c r="B9215">
        <v>5</v>
      </c>
      <c r="C9215" t="s">
        <v>7087</v>
      </c>
      <c r="D9215" t="s">
        <v>6559</v>
      </c>
      <c r="E9215" s="1">
        <v>45174</v>
      </c>
      <c r="F9215" t="s">
        <v>75</v>
      </c>
      <c r="G9215" s="15">
        <v>4587</v>
      </c>
      <c r="J9215">
        <v>146013</v>
      </c>
      <c r="K9215" t="s">
        <v>7088</v>
      </c>
      <c r="L9215" t="s">
        <v>7089</v>
      </c>
      <c r="M9215">
        <v>60302</v>
      </c>
      <c r="N9215" s="1">
        <v>45444</v>
      </c>
    </row>
    <row r="9216" spans="1:14" x14ac:dyDescent="0.35">
      <c r="A9216" t="s">
        <v>22</v>
      </c>
      <c r="B9216">
        <v>5</v>
      </c>
      <c r="C9216" t="s">
        <v>7087</v>
      </c>
      <c r="D9216" t="s">
        <v>6559</v>
      </c>
      <c r="E9216" s="1">
        <v>45166</v>
      </c>
      <c r="F9216" t="s">
        <v>75</v>
      </c>
      <c r="G9216" s="15">
        <v>4587</v>
      </c>
      <c r="J9216">
        <v>146013</v>
      </c>
      <c r="K9216" t="s">
        <v>7088</v>
      </c>
      <c r="L9216" t="s">
        <v>7089</v>
      </c>
      <c r="M9216">
        <v>60302</v>
      </c>
      <c r="N9216" s="1">
        <v>45444</v>
      </c>
    </row>
    <row r="9217" spans="1:14" x14ac:dyDescent="0.35">
      <c r="A9217" t="s">
        <v>22</v>
      </c>
      <c r="B9217">
        <v>5</v>
      </c>
      <c r="C9217" t="s">
        <v>7087</v>
      </c>
      <c r="D9217" t="s">
        <v>6559</v>
      </c>
      <c r="E9217" s="1">
        <v>45201</v>
      </c>
      <c r="F9217" t="s">
        <v>75</v>
      </c>
      <c r="G9217" s="15">
        <v>4587</v>
      </c>
      <c r="J9217">
        <v>146013</v>
      </c>
      <c r="K9217" t="s">
        <v>7088</v>
      </c>
      <c r="L9217" t="s">
        <v>7089</v>
      </c>
      <c r="M9217">
        <v>60302</v>
      </c>
      <c r="N9217" s="1">
        <v>45444</v>
      </c>
    </row>
    <row r="9218" spans="1:14" x14ac:dyDescent="0.35">
      <c r="A9218" t="s">
        <v>22</v>
      </c>
      <c r="B9218">
        <v>5</v>
      </c>
      <c r="C9218" t="s">
        <v>7087</v>
      </c>
      <c r="D9218" t="s">
        <v>6559</v>
      </c>
      <c r="E9218" s="1">
        <v>45159</v>
      </c>
      <c r="F9218" t="s">
        <v>75</v>
      </c>
      <c r="G9218" s="15">
        <v>4587</v>
      </c>
      <c r="J9218">
        <v>146013</v>
      </c>
      <c r="K9218" t="s">
        <v>7088</v>
      </c>
      <c r="L9218" t="s">
        <v>7089</v>
      </c>
      <c r="M9218">
        <v>60302</v>
      </c>
      <c r="N9218" s="1">
        <v>45444</v>
      </c>
    </row>
    <row r="9219" spans="1:14" x14ac:dyDescent="0.35">
      <c r="A9219" t="s">
        <v>22</v>
      </c>
      <c r="B9219">
        <v>5</v>
      </c>
      <c r="C9219" t="s">
        <v>7087</v>
      </c>
      <c r="D9219" t="s">
        <v>6559</v>
      </c>
      <c r="E9219" s="1">
        <v>45152</v>
      </c>
      <c r="F9219" t="s">
        <v>75</v>
      </c>
      <c r="G9219" s="15">
        <v>4587</v>
      </c>
      <c r="J9219">
        <v>146013</v>
      </c>
      <c r="K9219" t="s">
        <v>7088</v>
      </c>
      <c r="L9219" t="s">
        <v>7089</v>
      </c>
      <c r="M9219">
        <v>60302</v>
      </c>
      <c r="N9219" s="1">
        <v>45444</v>
      </c>
    </row>
    <row r="9220" spans="1:14" x14ac:dyDescent="0.35">
      <c r="A9220" t="s">
        <v>22</v>
      </c>
      <c r="B9220">
        <v>5</v>
      </c>
      <c r="C9220" t="s">
        <v>7087</v>
      </c>
      <c r="D9220" t="s">
        <v>6559</v>
      </c>
      <c r="E9220" s="1">
        <v>45145</v>
      </c>
      <c r="F9220" t="s">
        <v>75</v>
      </c>
      <c r="G9220" s="15">
        <v>4587</v>
      </c>
      <c r="J9220">
        <v>146013</v>
      </c>
      <c r="K9220" t="s">
        <v>7088</v>
      </c>
      <c r="L9220" t="s">
        <v>7089</v>
      </c>
      <c r="M9220">
        <v>60302</v>
      </c>
      <c r="N9220" s="1">
        <v>45444</v>
      </c>
    </row>
    <row r="9221" spans="1:14" x14ac:dyDescent="0.35">
      <c r="A9221" t="s">
        <v>22</v>
      </c>
      <c r="B9221">
        <v>5</v>
      </c>
      <c r="C9221" t="s">
        <v>7087</v>
      </c>
      <c r="D9221" t="s">
        <v>6559</v>
      </c>
      <c r="E9221" s="1">
        <v>45103</v>
      </c>
      <c r="F9221" t="s">
        <v>75</v>
      </c>
      <c r="G9221" s="15">
        <v>4587</v>
      </c>
      <c r="J9221">
        <v>146013</v>
      </c>
      <c r="K9221" t="s">
        <v>7088</v>
      </c>
      <c r="L9221" t="s">
        <v>7089</v>
      </c>
      <c r="M9221">
        <v>60302</v>
      </c>
      <c r="N9221" s="1">
        <v>45444</v>
      </c>
    </row>
    <row r="9222" spans="1:14" x14ac:dyDescent="0.35">
      <c r="A9222" t="s">
        <v>22</v>
      </c>
      <c r="B9222">
        <v>5</v>
      </c>
      <c r="C9222" t="s">
        <v>7087</v>
      </c>
      <c r="D9222" t="s">
        <v>6559</v>
      </c>
      <c r="E9222" s="1">
        <v>45097</v>
      </c>
      <c r="F9222" t="s">
        <v>75</v>
      </c>
      <c r="G9222" s="15">
        <v>4587</v>
      </c>
      <c r="J9222">
        <v>146013</v>
      </c>
      <c r="K9222" t="s">
        <v>7088</v>
      </c>
      <c r="L9222" t="s">
        <v>7089</v>
      </c>
      <c r="M9222">
        <v>60302</v>
      </c>
      <c r="N9222" s="1">
        <v>45444</v>
      </c>
    </row>
    <row r="9223" spans="1:14" x14ac:dyDescent="0.35">
      <c r="A9223" t="s">
        <v>22</v>
      </c>
      <c r="B9223">
        <v>5</v>
      </c>
      <c r="C9223" t="s">
        <v>7087</v>
      </c>
      <c r="D9223" t="s">
        <v>6559</v>
      </c>
      <c r="E9223" s="1">
        <v>45229</v>
      </c>
      <c r="F9223" t="s">
        <v>75</v>
      </c>
      <c r="G9223" s="15">
        <v>4587</v>
      </c>
      <c r="J9223">
        <v>146013</v>
      </c>
      <c r="K9223" t="s">
        <v>7088</v>
      </c>
      <c r="L9223" t="s">
        <v>7089</v>
      </c>
      <c r="M9223">
        <v>60302</v>
      </c>
      <c r="N9223" s="1">
        <v>45444</v>
      </c>
    </row>
    <row r="9224" spans="1:14" x14ac:dyDescent="0.35">
      <c r="A9224" t="s">
        <v>22</v>
      </c>
      <c r="B9224">
        <v>5</v>
      </c>
      <c r="C9224" t="s">
        <v>7087</v>
      </c>
      <c r="D9224" t="s">
        <v>6559</v>
      </c>
      <c r="E9224" s="1">
        <v>45089</v>
      </c>
      <c r="F9224" t="s">
        <v>75</v>
      </c>
      <c r="G9224" s="15">
        <v>4587</v>
      </c>
      <c r="J9224">
        <v>146013</v>
      </c>
      <c r="K9224" t="s">
        <v>7088</v>
      </c>
      <c r="L9224" t="s">
        <v>7089</v>
      </c>
      <c r="M9224">
        <v>60302</v>
      </c>
      <c r="N9224" s="1">
        <v>45444</v>
      </c>
    </row>
    <row r="9225" spans="1:14" x14ac:dyDescent="0.35">
      <c r="A9225" t="s">
        <v>22</v>
      </c>
      <c r="B9225">
        <v>5</v>
      </c>
      <c r="C9225" t="s">
        <v>7087</v>
      </c>
      <c r="D9225" t="s">
        <v>6559</v>
      </c>
      <c r="E9225" s="1">
        <v>45082</v>
      </c>
      <c r="F9225" t="s">
        <v>75</v>
      </c>
      <c r="G9225" s="15">
        <v>4587</v>
      </c>
      <c r="J9225">
        <v>146013</v>
      </c>
      <c r="K9225" t="s">
        <v>7088</v>
      </c>
      <c r="L9225" t="s">
        <v>7089</v>
      </c>
      <c r="M9225">
        <v>60302</v>
      </c>
      <c r="N9225" s="1">
        <v>45444</v>
      </c>
    </row>
    <row r="9226" spans="1:14" x14ac:dyDescent="0.35">
      <c r="A9226" t="s">
        <v>22</v>
      </c>
      <c r="B9226">
        <v>5</v>
      </c>
      <c r="C9226" t="s">
        <v>7087</v>
      </c>
      <c r="D9226" t="s">
        <v>6559</v>
      </c>
      <c r="E9226" s="1">
        <v>45076</v>
      </c>
      <c r="F9226" t="s">
        <v>75</v>
      </c>
      <c r="G9226" s="15">
        <v>4587</v>
      </c>
      <c r="J9226">
        <v>146013</v>
      </c>
      <c r="K9226" t="s">
        <v>7088</v>
      </c>
      <c r="L9226" t="s">
        <v>7089</v>
      </c>
      <c r="M9226">
        <v>60302</v>
      </c>
      <c r="N9226" s="1">
        <v>45444</v>
      </c>
    </row>
    <row r="9227" spans="1:14" x14ac:dyDescent="0.35">
      <c r="A9227" t="s">
        <v>22</v>
      </c>
      <c r="B9227">
        <v>5</v>
      </c>
      <c r="C9227" t="s">
        <v>7087</v>
      </c>
      <c r="D9227" t="s">
        <v>6559</v>
      </c>
      <c r="E9227" s="1">
        <v>45069</v>
      </c>
      <c r="F9227" t="s">
        <v>75</v>
      </c>
      <c r="G9227" s="15">
        <v>4587</v>
      </c>
      <c r="J9227">
        <v>146013</v>
      </c>
      <c r="K9227" t="s">
        <v>7088</v>
      </c>
      <c r="L9227" t="s">
        <v>7089</v>
      </c>
      <c r="M9227">
        <v>60302</v>
      </c>
      <c r="N9227" s="1">
        <v>45444</v>
      </c>
    </row>
    <row r="9228" spans="1:14" x14ac:dyDescent="0.35">
      <c r="A9228" t="s">
        <v>22</v>
      </c>
      <c r="B9228">
        <v>5</v>
      </c>
      <c r="C9228" t="s">
        <v>7087</v>
      </c>
      <c r="D9228" t="s">
        <v>6559</v>
      </c>
      <c r="E9228" s="1">
        <v>45061</v>
      </c>
      <c r="F9228" t="s">
        <v>75</v>
      </c>
      <c r="G9228" s="15">
        <v>4587</v>
      </c>
      <c r="J9228">
        <v>146013</v>
      </c>
      <c r="K9228" t="s">
        <v>7088</v>
      </c>
      <c r="L9228" t="s">
        <v>7089</v>
      </c>
      <c r="M9228">
        <v>60302</v>
      </c>
      <c r="N9228" s="1">
        <v>45444</v>
      </c>
    </row>
    <row r="9229" spans="1:14" x14ac:dyDescent="0.35">
      <c r="A9229" t="s">
        <v>22</v>
      </c>
      <c r="B9229">
        <v>5</v>
      </c>
      <c r="C9229" t="s">
        <v>7087</v>
      </c>
      <c r="D9229" t="s">
        <v>6559</v>
      </c>
      <c r="E9229" s="1">
        <v>45054</v>
      </c>
      <c r="F9229" t="s">
        <v>75</v>
      </c>
      <c r="G9229" s="15">
        <v>4587</v>
      </c>
      <c r="J9229">
        <v>146013</v>
      </c>
      <c r="K9229" t="s">
        <v>7088</v>
      </c>
      <c r="L9229" t="s">
        <v>7089</v>
      </c>
      <c r="M9229">
        <v>60302</v>
      </c>
      <c r="N9229" s="1">
        <v>45444</v>
      </c>
    </row>
    <row r="9230" spans="1:14" x14ac:dyDescent="0.35">
      <c r="A9230" t="s">
        <v>22</v>
      </c>
      <c r="B9230">
        <v>5</v>
      </c>
      <c r="C9230" t="s">
        <v>7087</v>
      </c>
      <c r="D9230" t="s">
        <v>6559</v>
      </c>
      <c r="E9230" s="1">
        <v>45342</v>
      </c>
      <c r="F9230" t="s">
        <v>75</v>
      </c>
      <c r="G9230" s="15">
        <v>4893</v>
      </c>
      <c r="J9230">
        <v>146013</v>
      </c>
      <c r="K9230" t="s">
        <v>7088</v>
      </c>
      <c r="L9230" t="s">
        <v>7089</v>
      </c>
      <c r="M9230">
        <v>60302</v>
      </c>
      <c r="N9230" s="1">
        <v>45444</v>
      </c>
    </row>
    <row r="9231" spans="1:14" x14ac:dyDescent="0.35">
      <c r="A9231" t="s">
        <v>22</v>
      </c>
      <c r="B9231">
        <v>5</v>
      </c>
      <c r="C9231" t="s">
        <v>7087</v>
      </c>
      <c r="D9231" t="s">
        <v>6559</v>
      </c>
      <c r="E9231" s="1">
        <v>45334</v>
      </c>
      <c r="F9231" t="s">
        <v>75</v>
      </c>
      <c r="G9231" s="15">
        <v>4893</v>
      </c>
      <c r="J9231">
        <v>146013</v>
      </c>
      <c r="K9231" t="s">
        <v>7088</v>
      </c>
      <c r="L9231" t="s">
        <v>7089</v>
      </c>
      <c r="M9231">
        <v>60302</v>
      </c>
      <c r="N9231" s="1">
        <v>45444</v>
      </c>
    </row>
    <row r="9232" spans="1:14" x14ac:dyDescent="0.35">
      <c r="A9232" t="s">
        <v>22</v>
      </c>
      <c r="B9232">
        <v>5</v>
      </c>
      <c r="C9232" t="s">
        <v>7087</v>
      </c>
      <c r="D9232" t="s">
        <v>6559</v>
      </c>
      <c r="E9232" s="1">
        <v>45299</v>
      </c>
      <c r="F9232" t="s">
        <v>75</v>
      </c>
      <c r="G9232" s="15">
        <v>4893</v>
      </c>
      <c r="J9232">
        <v>146013</v>
      </c>
      <c r="K9232" t="s">
        <v>7088</v>
      </c>
      <c r="L9232" t="s">
        <v>7089</v>
      </c>
      <c r="M9232">
        <v>60302</v>
      </c>
      <c r="N9232" s="1">
        <v>45444</v>
      </c>
    </row>
    <row r="9233" spans="1:14" x14ac:dyDescent="0.35">
      <c r="A9233" t="s">
        <v>22</v>
      </c>
      <c r="B9233">
        <v>5</v>
      </c>
      <c r="C9233" t="s">
        <v>7087</v>
      </c>
      <c r="D9233" t="s">
        <v>6559</v>
      </c>
      <c r="E9233" s="1">
        <v>44991</v>
      </c>
      <c r="F9233" t="s">
        <v>75</v>
      </c>
      <c r="G9233" s="15">
        <v>11625</v>
      </c>
      <c r="J9233">
        <v>146013</v>
      </c>
      <c r="K9233" t="s">
        <v>7088</v>
      </c>
      <c r="L9233" t="s">
        <v>7089</v>
      </c>
      <c r="M9233">
        <v>60302</v>
      </c>
      <c r="N9233" s="1">
        <v>45444</v>
      </c>
    </row>
    <row r="9234" spans="1:14" x14ac:dyDescent="0.35">
      <c r="A9234" t="s">
        <v>22</v>
      </c>
      <c r="B9234">
        <v>5</v>
      </c>
      <c r="C9234" t="s">
        <v>7087</v>
      </c>
      <c r="D9234" t="s">
        <v>6559</v>
      </c>
      <c r="E9234" s="1">
        <v>45271</v>
      </c>
      <c r="F9234" t="s">
        <v>75</v>
      </c>
      <c r="G9234" s="15">
        <v>13636</v>
      </c>
      <c r="J9234">
        <v>146013</v>
      </c>
      <c r="K9234" t="s">
        <v>7088</v>
      </c>
      <c r="L9234" t="s">
        <v>7089</v>
      </c>
      <c r="M9234">
        <v>60302</v>
      </c>
      <c r="N9234" s="1">
        <v>45444</v>
      </c>
    </row>
    <row r="9235" spans="1:14" x14ac:dyDescent="0.35">
      <c r="A9235" t="s">
        <v>22</v>
      </c>
      <c r="B9235">
        <v>5</v>
      </c>
      <c r="C9235" t="s">
        <v>7087</v>
      </c>
      <c r="D9235" t="s">
        <v>6559</v>
      </c>
      <c r="E9235" s="1">
        <v>45124</v>
      </c>
      <c r="F9235" t="s">
        <v>75</v>
      </c>
      <c r="G9235" s="15">
        <v>13762</v>
      </c>
      <c r="J9235">
        <v>146013</v>
      </c>
      <c r="K9235" t="s">
        <v>7088</v>
      </c>
      <c r="L9235" t="s">
        <v>7089</v>
      </c>
      <c r="M9235">
        <v>60302</v>
      </c>
      <c r="N9235" s="1">
        <v>45444</v>
      </c>
    </row>
    <row r="9236" spans="1:14" x14ac:dyDescent="0.35">
      <c r="A9236" t="s">
        <v>22</v>
      </c>
      <c r="B9236">
        <v>5</v>
      </c>
      <c r="C9236" t="s">
        <v>7087</v>
      </c>
      <c r="D9236" t="s">
        <v>6559</v>
      </c>
      <c r="E9236" s="1">
        <v>45033</v>
      </c>
      <c r="F9236" t="s">
        <v>75</v>
      </c>
      <c r="G9236" s="15">
        <v>13762</v>
      </c>
      <c r="J9236">
        <v>146013</v>
      </c>
      <c r="K9236" t="s">
        <v>7088</v>
      </c>
      <c r="L9236" t="s">
        <v>7089</v>
      </c>
      <c r="M9236">
        <v>60302</v>
      </c>
      <c r="N9236" s="1">
        <v>45444</v>
      </c>
    </row>
    <row r="9237" spans="1:14" x14ac:dyDescent="0.35">
      <c r="A9237" t="s">
        <v>22</v>
      </c>
      <c r="B9237">
        <v>5</v>
      </c>
      <c r="C9237" t="s">
        <v>7087</v>
      </c>
      <c r="D9237" t="s">
        <v>6559</v>
      </c>
      <c r="E9237" s="1">
        <v>45313</v>
      </c>
      <c r="F9237" t="s">
        <v>75</v>
      </c>
      <c r="G9237" s="15">
        <v>14678</v>
      </c>
      <c r="J9237">
        <v>146013</v>
      </c>
      <c r="K9237" t="s">
        <v>7088</v>
      </c>
      <c r="L9237" t="s">
        <v>7089</v>
      </c>
      <c r="M9237">
        <v>60302</v>
      </c>
      <c r="N9237" s="1">
        <v>45444</v>
      </c>
    </row>
    <row r="9238" spans="1:14" x14ac:dyDescent="0.35">
      <c r="A9238" t="s">
        <v>22</v>
      </c>
      <c r="B9238">
        <v>5</v>
      </c>
      <c r="C9238" t="s">
        <v>7087</v>
      </c>
      <c r="D9238" t="s">
        <v>6559</v>
      </c>
      <c r="E9238" s="1">
        <v>45072</v>
      </c>
      <c r="F9238" t="s">
        <v>75</v>
      </c>
      <c r="G9238" s="15">
        <v>14908</v>
      </c>
      <c r="J9238">
        <v>146013</v>
      </c>
      <c r="K9238" t="s">
        <v>7088</v>
      </c>
      <c r="L9238" t="s">
        <v>7089</v>
      </c>
      <c r="M9238">
        <v>60302</v>
      </c>
      <c r="N9238" s="1">
        <v>45444</v>
      </c>
    </row>
    <row r="9239" spans="1:14" x14ac:dyDescent="0.35">
      <c r="A9239" t="s">
        <v>22</v>
      </c>
      <c r="B9239">
        <v>5</v>
      </c>
      <c r="C9239" t="s">
        <v>7087</v>
      </c>
      <c r="D9239" t="s">
        <v>6559</v>
      </c>
      <c r="E9239" s="1">
        <v>44735</v>
      </c>
      <c r="F9239" t="s">
        <v>75</v>
      </c>
      <c r="G9239" s="15">
        <v>21928</v>
      </c>
      <c r="J9239">
        <v>146013</v>
      </c>
      <c r="K9239" t="s">
        <v>7088</v>
      </c>
      <c r="L9239" t="s">
        <v>7089</v>
      </c>
      <c r="M9239">
        <v>60302</v>
      </c>
      <c r="N9239" s="1">
        <v>45444</v>
      </c>
    </row>
    <row r="9240" spans="1:14" x14ac:dyDescent="0.35">
      <c r="A9240" t="s">
        <v>22</v>
      </c>
      <c r="B9240">
        <v>5</v>
      </c>
      <c r="C9240" t="s">
        <v>7087</v>
      </c>
      <c r="D9240" t="s">
        <v>6559</v>
      </c>
      <c r="E9240" s="1">
        <v>44592</v>
      </c>
      <c r="F9240" t="s">
        <v>75</v>
      </c>
      <c r="G9240" s="15">
        <v>28700</v>
      </c>
      <c r="J9240">
        <v>146013</v>
      </c>
      <c r="K9240" t="s">
        <v>7088</v>
      </c>
      <c r="L9240" t="s">
        <v>7089</v>
      </c>
      <c r="M9240">
        <v>60302</v>
      </c>
      <c r="N9240" s="1">
        <v>45444</v>
      </c>
    </row>
    <row r="9241" spans="1:14" x14ac:dyDescent="0.35">
      <c r="A9241" t="s">
        <v>22</v>
      </c>
      <c r="B9241">
        <v>5</v>
      </c>
      <c r="C9241" t="s">
        <v>7087</v>
      </c>
      <c r="D9241" t="s">
        <v>6559</v>
      </c>
      <c r="E9241" s="1">
        <v>44915</v>
      </c>
      <c r="F9241" t="s">
        <v>75</v>
      </c>
      <c r="G9241" s="15">
        <v>124032</v>
      </c>
      <c r="J9241">
        <v>146013</v>
      </c>
      <c r="K9241" t="s">
        <v>7088</v>
      </c>
      <c r="L9241" t="s">
        <v>7089</v>
      </c>
      <c r="M9241">
        <v>60302</v>
      </c>
      <c r="N9241" s="1">
        <v>45444</v>
      </c>
    </row>
    <row r="9242" spans="1:14" x14ac:dyDescent="0.35">
      <c r="A9242" t="s">
        <v>22</v>
      </c>
      <c r="B9242">
        <v>5</v>
      </c>
      <c r="C9242" t="s">
        <v>7087</v>
      </c>
      <c r="D9242" t="s">
        <v>6559</v>
      </c>
      <c r="E9242" s="1">
        <v>45072</v>
      </c>
      <c r="F9242" t="s">
        <v>102</v>
      </c>
      <c r="H9242">
        <v>126</v>
      </c>
      <c r="I9242" s="1">
        <v>45100</v>
      </c>
      <c r="J9242">
        <v>146013</v>
      </c>
      <c r="K9242" t="s">
        <v>7088</v>
      </c>
      <c r="L9242" t="s">
        <v>7089</v>
      </c>
      <c r="M9242">
        <v>60302</v>
      </c>
      <c r="N9242" s="1">
        <v>45444</v>
      </c>
    </row>
    <row r="9243" spans="1:14" x14ac:dyDescent="0.35">
      <c r="A9243" t="s">
        <v>22</v>
      </c>
      <c r="B9243">
        <v>5</v>
      </c>
      <c r="C9243" t="s">
        <v>7087</v>
      </c>
      <c r="D9243" t="s">
        <v>6559</v>
      </c>
      <c r="E9243" s="1">
        <v>44735</v>
      </c>
      <c r="F9243" t="s">
        <v>102</v>
      </c>
      <c r="H9243">
        <v>16</v>
      </c>
      <c r="I9243" s="1">
        <v>44772</v>
      </c>
      <c r="J9243">
        <v>146013</v>
      </c>
      <c r="K9243" t="s">
        <v>7088</v>
      </c>
      <c r="L9243" t="s">
        <v>7089</v>
      </c>
      <c r="M9243">
        <v>60302</v>
      </c>
      <c r="N9243" s="1">
        <v>45444</v>
      </c>
    </row>
    <row r="9244" spans="1:14" x14ac:dyDescent="0.35">
      <c r="A9244" t="s">
        <v>22</v>
      </c>
      <c r="B9244">
        <v>5</v>
      </c>
      <c r="C9244" t="s">
        <v>6991</v>
      </c>
      <c r="D9244" t="s">
        <v>5874</v>
      </c>
      <c r="E9244" s="1">
        <v>45006</v>
      </c>
      <c r="F9244" t="s">
        <v>75</v>
      </c>
      <c r="G9244" s="15">
        <v>14518</v>
      </c>
      <c r="J9244">
        <v>145958</v>
      </c>
      <c r="K9244" t="s">
        <v>6992</v>
      </c>
      <c r="L9244" t="s">
        <v>6993</v>
      </c>
      <c r="M9244">
        <v>60115</v>
      </c>
      <c r="N9244" s="1">
        <v>45444</v>
      </c>
    </row>
    <row r="9245" spans="1:14" x14ac:dyDescent="0.35">
      <c r="A9245" t="s">
        <v>22</v>
      </c>
      <c r="B9245">
        <v>5</v>
      </c>
      <c r="C9245" t="s">
        <v>6991</v>
      </c>
      <c r="D9245" t="s">
        <v>5874</v>
      </c>
      <c r="E9245" s="1">
        <v>44804</v>
      </c>
      <c r="F9245" t="s">
        <v>75</v>
      </c>
      <c r="G9245" s="15">
        <v>17609</v>
      </c>
      <c r="J9245">
        <v>145958</v>
      </c>
      <c r="K9245" t="s">
        <v>6992</v>
      </c>
      <c r="L9245" t="s">
        <v>6993</v>
      </c>
      <c r="M9245">
        <v>60115</v>
      </c>
      <c r="N9245" s="1">
        <v>45444</v>
      </c>
    </row>
    <row r="9246" spans="1:14" x14ac:dyDescent="0.35">
      <c r="A9246" t="s">
        <v>22</v>
      </c>
      <c r="B9246">
        <v>5</v>
      </c>
      <c r="C9246" t="s">
        <v>6991</v>
      </c>
      <c r="D9246" t="s">
        <v>5874</v>
      </c>
      <c r="E9246" s="1">
        <v>45106</v>
      </c>
      <c r="F9246" t="s">
        <v>75</v>
      </c>
      <c r="G9246" s="15">
        <v>40879</v>
      </c>
      <c r="J9246">
        <v>145958</v>
      </c>
      <c r="K9246" t="s">
        <v>6992</v>
      </c>
      <c r="L9246" t="s">
        <v>6993</v>
      </c>
      <c r="M9246">
        <v>60115</v>
      </c>
      <c r="N9246" s="1">
        <v>45444</v>
      </c>
    </row>
    <row r="9247" spans="1:14" x14ac:dyDescent="0.35">
      <c r="A9247" t="s">
        <v>22</v>
      </c>
      <c r="B9247">
        <v>5</v>
      </c>
      <c r="C9247" t="s">
        <v>6991</v>
      </c>
      <c r="D9247" t="s">
        <v>5874</v>
      </c>
      <c r="E9247" s="1">
        <v>45189</v>
      </c>
      <c r="F9247" t="s">
        <v>75</v>
      </c>
      <c r="G9247" s="15">
        <v>87064</v>
      </c>
      <c r="J9247">
        <v>145958</v>
      </c>
      <c r="K9247" t="s">
        <v>6992</v>
      </c>
      <c r="L9247" t="s">
        <v>6993</v>
      </c>
      <c r="M9247">
        <v>60115</v>
      </c>
      <c r="N9247" s="1">
        <v>45444</v>
      </c>
    </row>
    <row r="9248" spans="1:14" x14ac:dyDescent="0.35">
      <c r="A9248" t="s">
        <v>22</v>
      </c>
      <c r="B9248">
        <v>5</v>
      </c>
      <c r="C9248" t="s">
        <v>6991</v>
      </c>
      <c r="D9248" t="s">
        <v>5874</v>
      </c>
      <c r="E9248" s="1">
        <v>45189</v>
      </c>
      <c r="F9248" t="s">
        <v>102</v>
      </c>
      <c r="H9248">
        <v>12</v>
      </c>
      <c r="I9248" s="1">
        <v>45218</v>
      </c>
      <c r="J9248">
        <v>145958</v>
      </c>
      <c r="K9248" t="s">
        <v>6992</v>
      </c>
      <c r="L9248" t="s">
        <v>6993</v>
      </c>
      <c r="M9248">
        <v>60115</v>
      </c>
      <c r="N9248" s="1">
        <v>45444</v>
      </c>
    </row>
    <row r="9249" spans="1:14" x14ac:dyDescent="0.35">
      <c r="A9249" t="s">
        <v>22</v>
      </c>
      <c r="B9249">
        <v>5</v>
      </c>
      <c r="C9249" t="s">
        <v>6991</v>
      </c>
      <c r="D9249" t="s">
        <v>5874</v>
      </c>
      <c r="E9249" s="1">
        <v>45106</v>
      </c>
      <c r="F9249" t="s">
        <v>102</v>
      </c>
      <c r="H9249">
        <v>12</v>
      </c>
      <c r="I9249" s="1">
        <v>45130</v>
      </c>
      <c r="J9249">
        <v>145958</v>
      </c>
      <c r="K9249" t="s">
        <v>6992</v>
      </c>
      <c r="L9249" t="s">
        <v>6993</v>
      </c>
      <c r="M9249">
        <v>60115</v>
      </c>
      <c r="N9249" s="1">
        <v>45444</v>
      </c>
    </row>
    <row r="9250" spans="1:14" x14ac:dyDescent="0.35">
      <c r="A9250" t="s">
        <v>22</v>
      </c>
      <c r="B9250">
        <v>5</v>
      </c>
      <c r="C9250" t="s">
        <v>6406</v>
      </c>
      <c r="D9250" t="s">
        <v>4646</v>
      </c>
      <c r="E9250" s="1">
        <v>44375</v>
      </c>
      <c r="F9250" t="s">
        <v>75</v>
      </c>
      <c r="G9250" s="15">
        <v>975</v>
      </c>
      <c r="J9250">
        <v>145643</v>
      </c>
      <c r="K9250" t="s">
        <v>6407</v>
      </c>
      <c r="L9250" t="s">
        <v>6408</v>
      </c>
      <c r="M9250">
        <v>62301</v>
      </c>
      <c r="N9250" s="1">
        <v>45444</v>
      </c>
    </row>
    <row r="9251" spans="1:14" x14ac:dyDescent="0.35">
      <c r="A9251" t="s">
        <v>22</v>
      </c>
      <c r="B9251">
        <v>5</v>
      </c>
      <c r="C9251" t="s">
        <v>6406</v>
      </c>
      <c r="D9251" t="s">
        <v>4646</v>
      </c>
      <c r="E9251" s="1">
        <v>44438</v>
      </c>
      <c r="F9251" t="s">
        <v>75</v>
      </c>
      <c r="G9251" s="15">
        <v>1310</v>
      </c>
      <c r="J9251">
        <v>145643</v>
      </c>
      <c r="K9251" t="s">
        <v>6407</v>
      </c>
      <c r="L9251" t="s">
        <v>6408</v>
      </c>
      <c r="M9251">
        <v>62301</v>
      </c>
      <c r="N9251" s="1">
        <v>45444</v>
      </c>
    </row>
    <row r="9252" spans="1:14" x14ac:dyDescent="0.35">
      <c r="A9252" t="s">
        <v>22</v>
      </c>
      <c r="B9252">
        <v>5</v>
      </c>
      <c r="C9252" t="s">
        <v>6328</v>
      </c>
      <c r="D9252" t="s">
        <v>5710</v>
      </c>
      <c r="E9252" s="1">
        <v>44670</v>
      </c>
      <c r="F9252" t="s">
        <v>75</v>
      </c>
      <c r="G9252" s="15">
        <v>6500</v>
      </c>
      <c r="J9252">
        <v>145610</v>
      </c>
      <c r="K9252" t="s">
        <v>6329</v>
      </c>
      <c r="L9252" t="s">
        <v>6330</v>
      </c>
      <c r="M9252">
        <v>61701</v>
      </c>
      <c r="N9252" s="1">
        <v>45444</v>
      </c>
    </row>
    <row r="9253" spans="1:14" x14ac:dyDescent="0.35">
      <c r="A9253" t="s">
        <v>22</v>
      </c>
      <c r="B9253">
        <v>5</v>
      </c>
      <c r="C9253" t="s">
        <v>6328</v>
      </c>
      <c r="D9253" t="s">
        <v>5710</v>
      </c>
      <c r="E9253" s="1">
        <v>44885</v>
      </c>
      <c r="F9253" t="s">
        <v>75</v>
      </c>
      <c r="G9253" s="15">
        <v>14203</v>
      </c>
      <c r="J9253">
        <v>145610</v>
      </c>
      <c r="K9253" t="s">
        <v>6329</v>
      </c>
      <c r="L9253" t="s">
        <v>6330</v>
      </c>
      <c r="M9253">
        <v>61701</v>
      </c>
      <c r="N9253" s="1">
        <v>45444</v>
      </c>
    </row>
    <row r="9254" spans="1:14" x14ac:dyDescent="0.35">
      <c r="A9254" t="s">
        <v>22</v>
      </c>
      <c r="B9254">
        <v>5</v>
      </c>
      <c r="C9254" t="s">
        <v>6328</v>
      </c>
      <c r="D9254" t="s">
        <v>5710</v>
      </c>
      <c r="E9254" s="1">
        <v>45088</v>
      </c>
      <c r="F9254" t="s">
        <v>75</v>
      </c>
      <c r="G9254" s="15">
        <v>27671</v>
      </c>
      <c r="J9254">
        <v>145610</v>
      </c>
      <c r="K9254" t="s">
        <v>6329</v>
      </c>
      <c r="L9254" t="s">
        <v>6330</v>
      </c>
      <c r="M9254">
        <v>61701</v>
      </c>
      <c r="N9254" s="1">
        <v>45444</v>
      </c>
    </row>
    <row r="9255" spans="1:14" x14ac:dyDescent="0.35">
      <c r="A9255" t="s">
        <v>22</v>
      </c>
      <c r="B9255">
        <v>5</v>
      </c>
      <c r="C9255" t="s">
        <v>6328</v>
      </c>
      <c r="D9255" t="s">
        <v>5710</v>
      </c>
      <c r="E9255" s="1">
        <v>44769</v>
      </c>
      <c r="F9255" t="s">
        <v>75</v>
      </c>
      <c r="G9255" s="15">
        <v>37555</v>
      </c>
      <c r="J9255">
        <v>145610</v>
      </c>
      <c r="K9255" t="s">
        <v>6329</v>
      </c>
      <c r="L9255" t="s">
        <v>6330</v>
      </c>
      <c r="M9255">
        <v>61701</v>
      </c>
      <c r="N9255" s="1">
        <v>45444</v>
      </c>
    </row>
    <row r="9256" spans="1:14" x14ac:dyDescent="0.35">
      <c r="A9256" t="s">
        <v>22</v>
      </c>
      <c r="B9256">
        <v>5</v>
      </c>
      <c r="C9256" t="s">
        <v>6328</v>
      </c>
      <c r="D9256" t="s">
        <v>5710</v>
      </c>
      <c r="E9256" s="1">
        <v>45223</v>
      </c>
      <c r="F9256" t="s">
        <v>75</v>
      </c>
      <c r="G9256" s="15">
        <v>76370</v>
      </c>
      <c r="J9256">
        <v>145610</v>
      </c>
      <c r="K9256" t="s">
        <v>6329</v>
      </c>
      <c r="L9256" t="s">
        <v>6330</v>
      </c>
      <c r="M9256">
        <v>61701</v>
      </c>
      <c r="N9256" s="1">
        <v>45444</v>
      </c>
    </row>
    <row r="9257" spans="1:14" x14ac:dyDescent="0.35">
      <c r="A9257" t="s">
        <v>22</v>
      </c>
      <c r="B9257">
        <v>5</v>
      </c>
      <c r="C9257" t="s">
        <v>6328</v>
      </c>
      <c r="D9257" t="s">
        <v>5710</v>
      </c>
      <c r="E9257" s="1">
        <v>45223</v>
      </c>
      <c r="F9257" t="s">
        <v>102</v>
      </c>
      <c r="H9257">
        <v>110</v>
      </c>
      <c r="I9257" s="1">
        <v>45246</v>
      </c>
      <c r="J9257">
        <v>145610</v>
      </c>
      <c r="K9257" t="s">
        <v>6329</v>
      </c>
      <c r="L9257" t="s">
        <v>6330</v>
      </c>
      <c r="M9257">
        <v>61701</v>
      </c>
      <c r="N9257" s="1">
        <v>45444</v>
      </c>
    </row>
    <row r="9258" spans="1:14" x14ac:dyDescent="0.35">
      <c r="A9258" t="s">
        <v>22</v>
      </c>
      <c r="B9258">
        <v>5</v>
      </c>
      <c r="C9258" t="s">
        <v>6328</v>
      </c>
      <c r="D9258" t="s">
        <v>5710</v>
      </c>
      <c r="E9258" s="1">
        <v>45088</v>
      </c>
      <c r="F9258" t="s">
        <v>102</v>
      </c>
      <c r="H9258">
        <v>2</v>
      </c>
      <c r="I9258" s="1">
        <v>45118</v>
      </c>
      <c r="J9258">
        <v>145610</v>
      </c>
      <c r="K9258" t="s">
        <v>6329</v>
      </c>
      <c r="L9258" t="s">
        <v>6330</v>
      </c>
      <c r="M9258">
        <v>61701</v>
      </c>
      <c r="N9258" s="1">
        <v>45444</v>
      </c>
    </row>
    <row r="9259" spans="1:14" x14ac:dyDescent="0.35">
      <c r="A9259" t="s">
        <v>22</v>
      </c>
      <c r="B9259">
        <v>5</v>
      </c>
      <c r="C9259" t="s">
        <v>6328</v>
      </c>
      <c r="D9259" t="s">
        <v>5710</v>
      </c>
      <c r="E9259" s="1">
        <v>44885</v>
      </c>
      <c r="F9259" t="s">
        <v>102</v>
      </c>
      <c r="H9259">
        <v>81</v>
      </c>
      <c r="I9259" s="1">
        <v>44977</v>
      </c>
      <c r="J9259">
        <v>145610</v>
      </c>
      <c r="K9259" t="s">
        <v>6329</v>
      </c>
      <c r="L9259" t="s">
        <v>6330</v>
      </c>
      <c r="M9259">
        <v>61701</v>
      </c>
      <c r="N9259" s="1">
        <v>45444</v>
      </c>
    </row>
    <row r="9260" spans="1:14" x14ac:dyDescent="0.35">
      <c r="A9260" t="s">
        <v>22</v>
      </c>
      <c r="B9260">
        <v>5</v>
      </c>
      <c r="C9260" t="s">
        <v>6328</v>
      </c>
      <c r="D9260" t="s">
        <v>5710</v>
      </c>
      <c r="E9260" s="1">
        <v>44769</v>
      </c>
      <c r="F9260" t="s">
        <v>102</v>
      </c>
      <c r="H9260">
        <v>34</v>
      </c>
      <c r="I9260" s="1">
        <v>44798</v>
      </c>
      <c r="J9260">
        <v>145610</v>
      </c>
      <c r="K9260" t="s">
        <v>6329</v>
      </c>
      <c r="L9260" t="s">
        <v>6330</v>
      </c>
      <c r="M9260">
        <v>61701</v>
      </c>
      <c r="N9260" s="1">
        <v>45444</v>
      </c>
    </row>
    <row r="9261" spans="1:14" x14ac:dyDescent="0.35">
      <c r="A9261" t="s">
        <v>22</v>
      </c>
      <c r="B9261">
        <v>5</v>
      </c>
      <c r="C9261" t="s">
        <v>6067</v>
      </c>
      <c r="D9261" t="s">
        <v>5769</v>
      </c>
      <c r="E9261" s="1">
        <v>45036</v>
      </c>
      <c r="F9261" t="s">
        <v>75</v>
      </c>
      <c r="G9261" s="15">
        <v>6708</v>
      </c>
      <c r="J9261">
        <v>145427</v>
      </c>
      <c r="K9261" t="s">
        <v>6068</v>
      </c>
      <c r="L9261" t="s">
        <v>6069</v>
      </c>
      <c r="M9261">
        <v>62002</v>
      </c>
      <c r="N9261" s="1">
        <v>45444</v>
      </c>
    </row>
    <row r="9262" spans="1:14" x14ac:dyDescent="0.35">
      <c r="A9262" t="s">
        <v>22</v>
      </c>
      <c r="B9262">
        <v>5</v>
      </c>
      <c r="C9262" t="s">
        <v>6067</v>
      </c>
      <c r="D9262" t="s">
        <v>5769</v>
      </c>
      <c r="E9262" s="1">
        <v>44572</v>
      </c>
      <c r="F9262" t="s">
        <v>75</v>
      </c>
      <c r="G9262" s="15">
        <v>13000</v>
      </c>
      <c r="J9262">
        <v>145427</v>
      </c>
      <c r="K9262" t="s">
        <v>6068</v>
      </c>
      <c r="L9262" t="s">
        <v>6069</v>
      </c>
      <c r="M9262">
        <v>62002</v>
      </c>
      <c r="N9262" s="1">
        <v>45444</v>
      </c>
    </row>
    <row r="9263" spans="1:14" x14ac:dyDescent="0.35">
      <c r="A9263" t="s">
        <v>22</v>
      </c>
      <c r="B9263">
        <v>5</v>
      </c>
      <c r="C9263" t="s">
        <v>6067</v>
      </c>
      <c r="D9263" t="s">
        <v>5769</v>
      </c>
      <c r="E9263" s="1">
        <v>45083</v>
      </c>
      <c r="F9263" t="s">
        <v>75</v>
      </c>
      <c r="G9263" s="15">
        <v>39998</v>
      </c>
      <c r="J9263">
        <v>145427</v>
      </c>
      <c r="K9263" t="s">
        <v>6068</v>
      </c>
      <c r="L9263" t="s">
        <v>6069</v>
      </c>
      <c r="M9263">
        <v>62002</v>
      </c>
      <c r="N9263" s="1">
        <v>45444</v>
      </c>
    </row>
    <row r="9264" spans="1:14" x14ac:dyDescent="0.35">
      <c r="A9264" t="s">
        <v>22</v>
      </c>
      <c r="B9264">
        <v>5</v>
      </c>
      <c r="C9264" t="s">
        <v>6067</v>
      </c>
      <c r="D9264" t="s">
        <v>5769</v>
      </c>
      <c r="E9264" s="1">
        <v>44986</v>
      </c>
      <c r="F9264" t="s">
        <v>75</v>
      </c>
      <c r="G9264" s="15">
        <v>70950</v>
      </c>
      <c r="J9264">
        <v>145427</v>
      </c>
      <c r="K9264" t="s">
        <v>6068</v>
      </c>
      <c r="L9264" t="s">
        <v>6069</v>
      </c>
      <c r="M9264">
        <v>62002</v>
      </c>
      <c r="N9264" s="1">
        <v>45444</v>
      </c>
    </row>
    <row r="9265" spans="1:14" x14ac:dyDescent="0.35">
      <c r="A9265" t="s">
        <v>22</v>
      </c>
      <c r="B9265">
        <v>5</v>
      </c>
      <c r="C9265" t="s">
        <v>6067</v>
      </c>
      <c r="D9265" t="s">
        <v>5769</v>
      </c>
      <c r="E9265" s="1">
        <v>45202</v>
      </c>
      <c r="F9265" t="s">
        <v>75</v>
      </c>
      <c r="G9265" s="15">
        <v>115643</v>
      </c>
      <c r="J9265">
        <v>145427</v>
      </c>
      <c r="K9265" t="s">
        <v>6068</v>
      </c>
      <c r="L9265" t="s">
        <v>6069</v>
      </c>
      <c r="M9265">
        <v>62002</v>
      </c>
      <c r="N9265" s="1">
        <v>45444</v>
      </c>
    </row>
    <row r="9266" spans="1:14" x14ac:dyDescent="0.35">
      <c r="A9266" t="s">
        <v>22</v>
      </c>
      <c r="B9266">
        <v>5</v>
      </c>
      <c r="C9266" t="s">
        <v>6067</v>
      </c>
      <c r="D9266" t="s">
        <v>5769</v>
      </c>
      <c r="E9266" s="1">
        <v>45202</v>
      </c>
      <c r="F9266" t="s">
        <v>102</v>
      </c>
      <c r="H9266">
        <v>127</v>
      </c>
      <c r="I9266" s="1">
        <v>45232</v>
      </c>
      <c r="J9266">
        <v>145427</v>
      </c>
      <c r="K9266" t="s">
        <v>6068</v>
      </c>
      <c r="L9266" t="s">
        <v>6069</v>
      </c>
      <c r="M9266">
        <v>62002</v>
      </c>
      <c r="N9266" s="1">
        <v>45444</v>
      </c>
    </row>
    <row r="9267" spans="1:14" x14ac:dyDescent="0.35">
      <c r="A9267" t="s">
        <v>22</v>
      </c>
      <c r="B9267">
        <v>5</v>
      </c>
      <c r="C9267" t="s">
        <v>6067</v>
      </c>
      <c r="D9267" t="s">
        <v>5769</v>
      </c>
      <c r="E9267" s="1">
        <v>45083</v>
      </c>
      <c r="F9267" t="s">
        <v>102</v>
      </c>
      <c r="H9267">
        <v>2</v>
      </c>
      <c r="I9267" s="1">
        <v>45115</v>
      </c>
      <c r="J9267">
        <v>145427</v>
      </c>
      <c r="K9267" t="s">
        <v>6068</v>
      </c>
      <c r="L9267" t="s">
        <v>6069</v>
      </c>
      <c r="M9267">
        <v>62002</v>
      </c>
      <c r="N9267" s="1">
        <v>45444</v>
      </c>
    </row>
    <row r="9268" spans="1:14" x14ac:dyDescent="0.35">
      <c r="A9268" t="s">
        <v>22</v>
      </c>
      <c r="B9268">
        <v>5</v>
      </c>
      <c r="C9268" t="s">
        <v>6067</v>
      </c>
      <c r="D9268" t="s">
        <v>5769</v>
      </c>
      <c r="E9268" s="1">
        <v>44986</v>
      </c>
      <c r="F9268" t="s">
        <v>102</v>
      </c>
      <c r="H9268">
        <v>21</v>
      </c>
      <c r="I9268" s="1">
        <v>45008</v>
      </c>
      <c r="J9268">
        <v>145427</v>
      </c>
      <c r="K9268" t="s">
        <v>6068</v>
      </c>
      <c r="L9268" t="s">
        <v>6069</v>
      </c>
      <c r="M9268">
        <v>62002</v>
      </c>
      <c r="N9268" s="1">
        <v>45444</v>
      </c>
    </row>
    <row r="9269" spans="1:14" x14ac:dyDescent="0.35">
      <c r="A9269" t="s">
        <v>22</v>
      </c>
      <c r="B9269">
        <v>5</v>
      </c>
      <c r="C9269" t="s">
        <v>6467</v>
      </c>
      <c r="D9269" t="s">
        <v>5849</v>
      </c>
      <c r="E9269" s="1">
        <v>44749</v>
      </c>
      <c r="F9269" t="s">
        <v>75</v>
      </c>
      <c r="G9269" s="15">
        <v>9750</v>
      </c>
      <c r="J9269">
        <v>145668</v>
      </c>
      <c r="K9269" t="s">
        <v>6468</v>
      </c>
      <c r="L9269" t="s">
        <v>6469</v>
      </c>
      <c r="M9269">
        <v>62226</v>
      </c>
      <c r="N9269" s="1">
        <v>45444</v>
      </c>
    </row>
    <row r="9270" spans="1:14" x14ac:dyDescent="0.35">
      <c r="A9270" t="s">
        <v>22</v>
      </c>
      <c r="B9270">
        <v>5</v>
      </c>
      <c r="C9270" t="s">
        <v>6467</v>
      </c>
      <c r="D9270" t="s">
        <v>5849</v>
      </c>
      <c r="E9270" s="1">
        <v>44662</v>
      </c>
      <c r="F9270" t="s">
        <v>75</v>
      </c>
      <c r="G9270" s="15">
        <v>15000</v>
      </c>
      <c r="J9270">
        <v>145668</v>
      </c>
      <c r="K9270" t="s">
        <v>6468</v>
      </c>
      <c r="L9270" t="s">
        <v>6469</v>
      </c>
      <c r="M9270">
        <v>62226</v>
      </c>
      <c r="N9270" s="1">
        <v>45444</v>
      </c>
    </row>
    <row r="9271" spans="1:14" x14ac:dyDescent="0.35">
      <c r="A9271" t="s">
        <v>22</v>
      </c>
      <c r="B9271">
        <v>5</v>
      </c>
      <c r="C9271" t="s">
        <v>6467</v>
      </c>
      <c r="D9271" t="s">
        <v>5849</v>
      </c>
      <c r="E9271" s="1">
        <v>44375</v>
      </c>
      <c r="F9271" t="s">
        <v>75</v>
      </c>
      <c r="G9271" s="15">
        <v>21310</v>
      </c>
      <c r="J9271">
        <v>145668</v>
      </c>
      <c r="K9271" t="s">
        <v>6468</v>
      </c>
      <c r="L9271" t="s">
        <v>6469</v>
      </c>
      <c r="M9271">
        <v>62226</v>
      </c>
      <c r="N9271" s="1">
        <v>45444</v>
      </c>
    </row>
    <row r="9272" spans="1:14" x14ac:dyDescent="0.35">
      <c r="A9272" t="s">
        <v>22</v>
      </c>
      <c r="B9272">
        <v>5</v>
      </c>
      <c r="C9272" t="s">
        <v>6467</v>
      </c>
      <c r="D9272" t="s">
        <v>5849</v>
      </c>
      <c r="E9272" s="1">
        <v>44749</v>
      </c>
      <c r="F9272" t="s">
        <v>75</v>
      </c>
      <c r="G9272" s="15">
        <v>25480</v>
      </c>
      <c r="J9272">
        <v>145668</v>
      </c>
      <c r="K9272" t="s">
        <v>6468</v>
      </c>
      <c r="L9272" t="s">
        <v>6469</v>
      </c>
      <c r="M9272">
        <v>62226</v>
      </c>
      <c r="N9272" s="1">
        <v>45444</v>
      </c>
    </row>
    <row r="9273" spans="1:14" x14ac:dyDescent="0.35">
      <c r="A9273" t="s">
        <v>22</v>
      </c>
      <c r="B9273">
        <v>5</v>
      </c>
      <c r="C9273" t="s">
        <v>6467</v>
      </c>
      <c r="D9273" t="s">
        <v>5849</v>
      </c>
      <c r="E9273" s="1">
        <v>44547</v>
      </c>
      <c r="F9273" t="s">
        <v>75</v>
      </c>
      <c r="G9273" s="15">
        <v>50065</v>
      </c>
      <c r="J9273">
        <v>145668</v>
      </c>
      <c r="K9273" t="s">
        <v>6468</v>
      </c>
      <c r="L9273" t="s">
        <v>6469</v>
      </c>
      <c r="M9273">
        <v>62226</v>
      </c>
      <c r="N9273" s="1">
        <v>45444</v>
      </c>
    </row>
    <row r="9274" spans="1:14" x14ac:dyDescent="0.35">
      <c r="A9274" t="s">
        <v>22</v>
      </c>
      <c r="B9274">
        <v>5</v>
      </c>
      <c r="C9274" t="s">
        <v>6467</v>
      </c>
      <c r="D9274" t="s">
        <v>5849</v>
      </c>
      <c r="E9274" s="1">
        <v>45258</v>
      </c>
      <c r="F9274" t="s">
        <v>75</v>
      </c>
      <c r="G9274" s="15">
        <v>61820</v>
      </c>
      <c r="J9274">
        <v>145668</v>
      </c>
      <c r="K9274" t="s">
        <v>6468</v>
      </c>
      <c r="L9274" t="s">
        <v>6469</v>
      </c>
      <c r="M9274">
        <v>62226</v>
      </c>
      <c r="N9274" s="1">
        <v>45444</v>
      </c>
    </row>
    <row r="9275" spans="1:14" x14ac:dyDescent="0.35">
      <c r="A9275" t="s">
        <v>22</v>
      </c>
      <c r="B9275">
        <v>5</v>
      </c>
      <c r="C9275" t="s">
        <v>6467</v>
      </c>
      <c r="D9275" t="s">
        <v>5849</v>
      </c>
      <c r="E9275" s="1">
        <v>44375</v>
      </c>
      <c r="F9275" t="s">
        <v>75</v>
      </c>
      <c r="G9275" s="15">
        <v>85140</v>
      </c>
      <c r="J9275">
        <v>145668</v>
      </c>
      <c r="K9275" t="s">
        <v>6468</v>
      </c>
      <c r="L9275" t="s">
        <v>6469</v>
      </c>
      <c r="M9275">
        <v>62226</v>
      </c>
      <c r="N9275" s="1">
        <v>45444</v>
      </c>
    </row>
    <row r="9276" spans="1:14" x14ac:dyDescent="0.35">
      <c r="A9276" t="s">
        <v>22</v>
      </c>
      <c r="B9276">
        <v>5</v>
      </c>
      <c r="C9276" t="s">
        <v>6467</v>
      </c>
      <c r="D9276" t="s">
        <v>5849</v>
      </c>
      <c r="E9276" s="1">
        <v>45016</v>
      </c>
      <c r="F9276" t="s">
        <v>75</v>
      </c>
      <c r="G9276" s="15">
        <v>103220</v>
      </c>
      <c r="J9276">
        <v>145668</v>
      </c>
      <c r="K9276" t="s">
        <v>6468</v>
      </c>
      <c r="L9276" t="s">
        <v>6469</v>
      </c>
      <c r="M9276">
        <v>62226</v>
      </c>
      <c r="N9276" s="1">
        <v>45444</v>
      </c>
    </row>
    <row r="9277" spans="1:14" x14ac:dyDescent="0.35">
      <c r="A9277" t="s">
        <v>22</v>
      </c>
      <c r="B9277">
        <v>5</v>
      </c>
      <c r="C9277" t="s">
        <v>6467</v>
      </c>
      <c r="D9277" t="s">
        <v>5849</v>
      </c>
      <c r="E9277" s="1">
        <v>45016</v>
      </c>
      <c r="F9277" t="s">
        <v>102</v>
      </c>
      <c r="H9277">
        <v>22</v>
      </c>
      <c r="I9277" s="1">
        <v>45043</v>
      </c>
      <c r="J9277">
        <v>145668</v>
      </c>
      <c r="K9277" t="s">
        <v>6468</v>
      </c>
      <c r="L9277" t="s">
        <v>6469</v>
      </c>
      <c r="M9277">
        <v>62226</v>
      </c>
      <c r="N9277" s="1">
        <v>45444</v>
      </c>
    </row>
    <row r="9278" spans="1:14" x14ac:dyDescent="0.35">
      <c r="A9278" t="s">
        <v>22</v>
      </c>
      <c r="B9278">
        <v>5</v>
      </c>
      <c r="C9278" t="s">
        <v>6467</v>
      </c>
      <c r="D9278" t="s">
        <v>5849</v>
      </c>
      <c r="E9278" s="1">
        <v>44749</v>
      </c>
      <c r="F9278" t="s">
        <v>102</v>
      </c>
      <c r="H9278">
        <v>23</v>
      </c>
      <c r="I9278" s="1">
        <v>44775</v>
      </c>
      <c r="J9278">
        <v>145668</v>
      </c>
      <c r="K9278" t="s">
        <v>6468</v>
      </c>
      <c r="L9278" t="s">
        <v>6469</v>
      </c>
      <c r="M9278">
        <v>62226</v>
      </c>
      <c r="N9278" s="1">
        <v>45444</v>
      </c>
    </row>
    <row r="9279" spans="1:14" x14ac:dyDescent="0.35">
      <c r="A9279" t="s">
        <v>22</v>
      </c>
      <c r="B9279">
        <v>5</v>
      </c>
      <c r="C9279" t="s">
        <v>6467</v>
      </c>
      <c r="D9279" t="s">
        <v>5849</v>
      </c>
      <c r="E9279" s="1">
        <v>44547</v>
      </c>
      <c r="F9279" t="s">
        <v>102</v>
      </c>
      <c r="H9279">
        <v>3</v>
      </c>
      <c r="I9279" s="1">
        <v>44573</v>
      </c>
      <c r="J9279">
        <v>145668</v>
      </c>
      <c r="K9279" t="s">
        <v>6468</v>
      </c>
      <c r="L9279" t="s">
        <v>6469</v>
      </c>
      <c r="M9279">
        <v>62226</v>
      </c>
      <c r="N9279" s="1">
        <v>45444</v>
      </c>
    </row>
    <row r="9280" spans="1:14" x14ac:dyDescent="0.35">
      <c r="A9280" t="s">
        <v>22</v>
      </c>
      <c r="B9280">
        <v>5</v>
      </c>
      <c r="C9280" t="s">
        <v>6338</v>
      </c>
      <c r="D9280" t="s">
        <v>6278</v>
      </c>
      <c r="E9280" s="1">
        <v>44564</v>
      </c>
      <c r="F9280" t="s">
        <v>75</v>
      </c>
      <c r="G9280" s="15">
        <v>650</v>
      </c>
      <c r="J9280">
        <v>145613</v>
      </c>
      <c r="K9280" t="s">
        <v>6339</v>
      </c>
      <c r="L9280" t="s">
        <v>6340</v>
      </c>
      <c r="M9280">
        <v>62206</v>
      </c>
      <c r="N9280" s="1">
        <v>45444</v>
      </c>
    </row>
    <row r="9281" spans="1:14" x14ac:dyDescent="0.35">
      <c r="A9281" t="s">
        <v>22</v>
      </c>
      <c r="B9281">
        <v>5</v>
      </c>
      <c r="C9281" t="s">
        <v>6338</v>
      </c>
      <c r="D9281" t="s">
        <v>6278</v>
      </c>
      <c r="E9281" s="1">
        <v>44685</v>
      </c>
      <c r="F9281" t="s">
        <v>75</v>
      </c>
      <c r="G9281" s="15">
        <v>19175</v>
      </c>
      <c r="J9281">
        <v>145613</v>
      </c>
      <c r="K9281" t="s">
        <v>6339</v>
      </c>
      <c r="L9281" t="s">
        <v>6340</v>
      </c>
      <c r="M9281">
        <v>62206</v>
      </c>
      <c r="N9281" s="1">
        <v>45444</v>
      </c>
    </row>
    <row r="9282" spans="1:14" x14ac:dyDescent="0.35">
      <c r="A9282" t="s">
        <v>22</v>
      </c>
      <c r="B9282">
        <v>5</v>
      </c>
      <c r="C9282" t="s">
        <v>6338</v>
      </c>
      <c r="D9282" t="s">
        <v>6278</v>
      </c>
      <c r="E9282" s="1">
        <v>44999</v>
      </c>
      <c r="F9282" t="s">
        <v>75</v>
      </c>
      <c r="G9282" s="15">
        <v>87715</v>
      </c>
      <c r="J9282">
        <v>145613</v>
      </c>
      <c r="K9282" t="s">
        <v>6339</v>
      </c>
      <c r="L9282" t="s">
        <v>6340</v>
      </c>
      <c r="M9282">
        <v>62206</v>
      </c>
      <c r="N9282" s="1">
        <v>45444</v>
      </c>
    </row>
    <row r="9283" spans="1:14" x14ac:dyDescent="0.35">
      <c r="A9283" t="s">
        <v>22</v>
      </c>
      <c r="B9283">
        <v>5</v>
      </c>
      <c r="C9283" t="s">
        <v>6338</v>
      </c>
      <c r="D9283" t="s">
        <v>6278</v>
      </c>
      <c r="E9283" s="1">
        <v>45121</v>
      </c>
      <c r="F9283" t="s">
        <v>75</v>
      </c>
      <c r="G9283" s="15">
        <v>111725</v>
      </c>
      <c r="J9283">
        <v>145613</v>
      </c>
      <c r="K9283" t="s">
        <v>6339</v>
      </c>
      <c r="L9283" t="s">
        <v>6340</v>
      </c>
      <c r="M9283">
        <v>62206</v>
      </c>
      <c r="N9283" s="1">
        <v>45444</v>
      </c>
    </row>
    <row r="9284" spans="1:14" x14ac:dyDescent="0.35">
      <c r="A9284" t="s">
        <v>22</v>
      </c>
      <c r="B9284">
        <v>5</v>
      </c>
      <c r="C9284" t="s">
        <v>6338</v>
      </c>
      <c r="D9284" t="s">
        <v>6278</v>
      </c>
      <c r="E9284" s="1">
        <v>45169</v>
      </c>
      <c r="F9284" t="s">
        <v>75</v>
      </c>
      <c r="G9284" s="15">
        <v>178005</v>
      </c>
      <c r="J9284">
        <v>145613</v>
      </c>
      <c r="K9284" t="s">
        <v>6339</v>
      </c>
      <c r="L9284" t="s">
        <v>6340</v>
      </c>
      <c r="M9284">
        <v>62206</v>
      </c>
      <c r="N9284" s="1">
        <v>45444</v>
      </c>
    </row>
    <row r="9285" spans="1:14" x14ac:dyDescent="0.35">
      <c r="A9285" t="s">
        <v>22</v>
      </c>
      <c r="B9285">
        <v>5</v>
      </c>
      <c r="C9285" t="s">
        <v>6338</v>
      </c>
      <c r="D9285" t="s">
        <v>6278</v>
      </c>
      <c r="E9285" s="1">
        <v>44999</v>
      </c>
      <c r="F9285" t="s">
        <v>102</v>
      </c>
      <c r="H9285">
        <v>23</v>
      </c>
      <c r="I9285" s="1">
        <v>45036</v>
      </c>
      <c r="J9285">
        <v>145613</v>
      </c>
      <c r="K9285" t="s">
        <v>6339</v>
      </c>
      <c r="L9285" t="s">
        <v>6340</v>
      </c>
      <c r="M9285">
        <v>62206</v>
      </c>
      <c r="N9285" s="1">
        <v>45444</v>
      </c>
    </row>
    <row r="9286" spans="1:14" x14ac:dyDescent="0.35">
      <c r="A9286" t="s">
        <v>22</v>
      </c>
      <c r="B9286">
        <v>5</v>
      </c>
      <c r="C9286" t="s">
        <v>6878</v>
      </c>
      <c r="D9286" t="s">
        <v>6879</v>
      </c>
      <c r="E9286" s="1">
        <v>44613</v>
      </c>
      <c r="F9286" t="s">
        <v>75</v>
      </c>
      <c r="G9286" s="15">
        <v>658</v>
      </c>
      <c r="J9286">
        <v>145898</v>
      </c>
      <c r="K9286" t="s">
        <v>6880</v>
      </c>
      <c r="L9286" t="s">
        <v>6881</v>
      </c>
      <c r="M9286">
        <v>60411</v>
      </c>
      <c r="N9286" s="1">
        <v>45444</v>
      </c>
    </row>
    <row r="9287" spans="1:14" x14ac:dyDescent="0.35">
      <c r="A9287" t="s">
        <v>22</v>
      </c>
      <c r="B9287">
        <v>5</v>
      </c>
      <c r="C9287" t="s">
        <v>6878</v>
      </c>
      <c r="D9287" t="s">
        <v>6879</v>
      </c>
      <c r="E9287" s="1">
        <v>44829</v>
      </c>
      <c r="F9287" t="s">
        <v>75</v>
      </c>
      <c r="G9287" s="15">
        <v>8190</v>
      </c>
      <c r="J9287">
        <v>145898</v>
      </c>
      <c r="K9287" t="s">
        <v>6880</v>
      </c>
      <c r="L9287" t="s">
        <v>6881</v>
      </c>
      <c r="M9287">
        <v>60411</v>
      </c>
      <c r="N9287" s="1">
        <v>45444</v>
      </c>
    </row>
    <row r="9288" spans="1:14" x14ac:dyDescent="0.35">
      <c r="A9288" t="s">
        <v>22</v>
      </c>
      <c r="B9288">
        <v>5</v>
      </c>
      <c r="C9288" t="s">
        <v>6565</v>
      </c>
      <c r="D9288" t="s">
        <v>6566</v>
      </c>
      <c r="E9288" s="1">
        <v>44883</v>
      </c>
      <c r="F9288" t="s">
        <v>75</v>
      </c>
      <c r="G9288" s="15">
        <v>14335</v>
      </c>
      <c r="J9288">
        <v>145717</v>
      </c>
      <c r="K9288" t="s">
        <v>6567</v>
      </c>
      <c r="L9288" t="s">
        <v>6568</v>
      </c>
      <c r="M9288">
        <v>62236</v>
      </c>
      <c r="N9288" s="1">
        <v>45444</v>
      </c>
    </row>
    <row r="9289" spans="1:14" x14ac:dyDescent="0.35">
      <c r="A9289" t="s">
        <v>22</v>
      </c>
      <c r="B9289">
        <v>5</v>
      </c>
      <c r="C9289" t="s">
        <v>6565</v>
      </c>
      <c r="D9289" t="s">
        <v>6566</v>
      </c>
      <c r="E9289" s="1">
        <v>45274</v>
      </c>
      <c r="F9289" t="s">
        <v>75</v>
      </c>
      <c r="G9289" s="15">
        <v>17200</v>
      </c>
      <c r="J9289">
        <v>145717</v>
      </c>
      <c r="K9289" t="s">
        <v>6567</v>
      </c>
      <c r="L9289" t="s">
        <v>6568</v>
      </c>
      <c r="M9289">
        <v>62236</v>
      </c>
      <c r="N9289" s="1">
        <v>45444</v>
      </c>
    </row>
    <row r="9290" spans="1:14" x14ac:dyDescent="0.35">
      <c r="A9290" t="s">
        <v>22</v>
      </c>
      <c r="B9290">
        <v>5</v>
      </c>
      <c r="C9290" t="s">
        <v>6565</v>
      </c>
      <c r="D9290" t="s">
        <v>6566</v>
      </c>
      <c r="E9290" s="1">
        <v>45152</v>
      </c>
      <c r="F9290" t="s">
        <v>75</v>
      </c>
      <c r="G9290" s="15">
        <v>42569</v>
      </c>
      <c r="J9290">
        <v>145717</v>
      </c>
      <c r="K9290" t="s">
        <v>6567</v>
      </c>
      <c r="L9290" t="s">
        <v>6568</v>
      </c>
      <c r="M9290">
        <v>62236</v>
      </c>
      <c r="N9290" s="1">
        <v>45444</v>
      </c>
    </row>
    <row r="9291" spans="1:14" x14ac:dyDescent="0.35">
      <c r="A9291" t="s">
        <v>22</v>
      </c>
      <c r="B9291">
        <v>5</v>
      </c>
      <c r="C9291" t="s">
        <v>6565</v>
      </c>
      <c r="D9291" t="s">
        <v>6566</v>
      </c>
      <c r="E9291" s="1">
        <v>45152</v>
      </c>
      <c r="F9291" t="s">
        <v>102</v>
      </c>
      <c r="H9291">
        <v>1</v>
      </c>
      <c r="I9291" s="1">
        <v>45189</v>
      </c>
      <c r="J9291">
        <v>145717</v>
      </c>
      <c r="K9291" t="s">
        <v>6567</v>
      </c>
      <c r="L9291" t="s">
        <v>6568</v>
      </c>
      <c r="M9291">
        <v>62236</v>
      </c>
      <c r="N9291" s="1">
        <v>45444</v>
      </c>
    </row>
    <row r="9292" spans="1:14" x14ac:dyDescent="0.35">
      <c r="A9292" t="s">
        <v>22</v>
      </c>
      <c r="B9292">
        <v>5</v>
      </c>
      <c r="C9292" t="s">
        <v>6565</v>
      </c>
      <c r="D9292" t="s">
        <v>6566</v>
      </c>
      <c r="E9292" s="1">
        <v>44883</v>
      </c>
      <c r="F9292" t="s">
        <v>102</v>
      </c>
      <c r="H9292">
        <v>45</v>
      </c>
      <c r="I9292" s="1">
        <v>44915</v>
      </c>
      <c r="J9292">
        <v>145717</v>
      </c>
      <c r="K9292" t="s">
        <v>6567</v>
      </c>
      <c r="L9292" t="s">
        <v>6568</v>
      </c>
      <c r="M9292">
        <v>62236</v>
      </c>
      <c r="N9292" s="1">
        <v>45444</v>
      </c>
    </row>
    <row r="9293" spans="1:14" x14ac:dyDescent="0.35">
      <c r="A9293" t="s">
        <v>22</v>
      </c>
      <c r="B9293">
        <v>5</v>
      </c>
      <c r="C9293" t="s">
        <v>6048</v>
      </c>
      <c r="D9293" t="s">
        <v>6049</v>
      </c>
      <c r="E9293" s="1">
        <v>44389</v>
      </c>
      <c r="F9293" t="s">
        <v>75</v>
      </c>
      <c r="G9293" s="15">
        <v>1950</v>
      </c>
      <c r="J9293">
        <v>145419</v>
      </c>
      <c r="K9293" t="s">
        <v>6050</v>
      </c>
      <c r="L9293" t="s">
        <v>6051</v>
      </c>
      <c r="M9293">
        <v>60707</v>
      </c>
      <c r="N9293" s="1">
        <v>45444</v>
      </c>
    </row>
    <row r="9294" spans="1:14" x14ac:dyDescent="0.35">
      <c r="A9294" t="s">
        <v>22</v>
      </c>
      <c r="B9294">
        <v>5</v>
      </c>
      <c r="C9294" t="s">
        <v>6048</v>
      </c>
      <c r="D9294" t="s">
        <v>6049</v>
      </c>
      <c r="E9294" s="1">
        <v>44448</v>
      </c>
      <c r="F9294" t="s">
        <v>75</v>
      </c>
      <c r="G9294" s="15">
        <v>15680</v>
      </c>
      <c r="J9294">
        <v>145419</v>
      </c>
      <c r="K9294" t="s">
        <v>6050</v>
      </c>
      <c r="L9294" t="s">
        <v>6051</v>
      </c>
      <c r="M9294">
        <v>60707</v>
      </c>
      <c r="N9294" s="1">
        <v>45444</v>
      </c>
    </row>
    <row r="9295" spans="1:14" x14ac:dyDescent="0.35">
      <c r="A9295" t="s">
        <v>22</v>
      </c>
      <c r="B9295">
        <v>5</v>
      </c>
      <c r="C9295" t="s">
        <v>6048</v>
      </c>
      <c r="D9295" t="s">
        <v>6049</v>
      </c>
      <c r="E9295" s="1">
        <v>44574</v>
      </c>
      <c r="F9295" t="s">
        <v>75</v>
      </c>
      <c r="G9295" s="15">
        <v>27265</v>
      </c>
      <c r="J9295">
        <v>145419</v>
      </c>
      <c r="K9295" t="s">
        <v>6050</v>
      </c>
      <c r="L9295" t="s">
        <v>6051</v>
      </c>
      <c r="M9295">
        <v>60707</v>
      </c>
      <c r="N9295" s="1">
        <v>45444</v>
      </c>
    </row>
    <row r="9296" spans="1:14" x14ac:dyDescent="0.35">
      <c r="A9296" t="s">
        <v>22</v>
      </c>
      <c r="B9296">
        <v>5</v>
      </c>
      <c r="C9296" t="s">
        <v>6048</v>
      </c>
      <c r="D9296" t="s">
        <v>6049</v>
      </c>
      <c r="E9296" s="1">
        <v>44777</v>
      </c>
      <c r="F9296" t="s">
        <v>75</v>
      </c>
      <c r="G9296" s="15">
        <v>28386</v>
      </c>
      <c r="J9296">
        <v>145419</v>
      </c>
      <c r="K9296" t="s">
        <v>6050</v>
      </c>
      <c r="L9296" t="s">
        <v>6051</v>
      </c>
      <c r="M9296">
        <v>60707</v>
      </c>
      <c r="N9296" s="1">
        <v>45444</v>
      </c>
    </row>
    <row r="9297" spans="1:14" x14ac:dyDescent="0.35">
      <c r="A9297" t="s">
        <v>22</v>
      </c>
      <c r="B9297">
        <v>5</v>
      </c>
      <c r="C9297" t="s">
        <v>6048</v>
      </c>
      <c r="D9297" t="s">
        <v>6049</v>
      </c>
      <c r="E9297" s="1">
        <v>45190</v>
      </c>
      <c r="F9297" t="s">
        <v>75</v>
      </c>
      <c r="G9297" s="15">
        <v>49952</v>
      </c>
      <c r="J9297">
        <v>145419</v>
      </c>
      <c r="K9297" t="s">
        <v>6050</v>
      </c>
      <c r="L9297" t="s">
        <v>6051</v>
      </c>
      <c r="M9297">
        <v>60707</v>
      </c>
      <c r="N9297" s="1">
        <v>45444</v>
      </c>
    </row>
    <row r="9298" spans="1:14" x14ac:dyDescent="0.35">
      <c r="A9298" t="s">
        <v>22</v>
      </c>
      <c r="B9298">
        <v>5</v>
      </c>
      <c r="C9298" t="s">
        <v>6048</v>
      </c>
      <c r="D9298" t="s">
        <v>6049</v>
      </c>
      <c r="E9298" s="1">
        <v>44960</v>
      </c>
      <c r="F9298" t="s">
        <v>75</v>
      </c>
      <c r="G9298" s="15">
        <v>53595</v>
      </c>
      <c r="J9298">
        <v>145419</v>
      </c>
      <c r="K9298" t="s">
        <v>6050</v>
      </c>
      <c r="L9298" t="s">
        <v>6051</v>
      </c>
      <c r="M9298">
        <v>60707</v>
      </c>
      <c r="N9298" s="1">
        <v>45444</v>
      </c>
    </row>
    <row r="9299" spans="1:14" x14ac:dyDescent="0.35">
      <c r="A9299" t="s">
        <v>22</v>
      </c>
      <c r="B9299">
        <v>5</v>
      </c>
      <c r="C9299" t="s">
        <v>6048</v>
      </c>
      <c r="D9299" t="s">
        <v>6049</v>
      </c>
      <c r="E9299" s="1">
        <v>44630</v>
      </c>
      <c r="F9299" t="s">
        <v>75</v>
      </c>
      <c r="G9299" s="15">
        <v>262515</v>
      </c>
      <c r="J9299">
        <v>145419</v>
      </c>
      <c r="K9299" t="s">
        <v>6050</v>
      </c>
      <c r="L9299" t="s">
        <v>6051</v>
      </c>
      <c r="M9299">
        <v>60707</v>
      </c>
      <c r="N9299" s="1">
        <v>45444</v>
      </c>
    </row>
    <row r="9300" spans="1:14" x14ac:dyDescent="0.35">
      <c r="A9300" t="s">
        <v>22</v>
      </c>
      <c r="B9300">
        <v>5</v>
      </c>
      <c r="C9300" t="s">
        <v>6048</v>
      </c>
      <c r="D9300" t="s">
        <v>6049</v>
      </c>
      <c r="E9300" s="1">
        <v>45272</v>
      </c>
      <c r="F9300" t="s">
        <v>75</v>
      </c>
      <c r="G9300" s="15">
        <v>362030</v>
      </c>
      <c r="J9300">
        <v>145419</v>
      </c>
      <c r="K9300" t="s">
        <v>6050</v>
      </c>
      <c r="L9300" t="s">
        <v>6051</v>
      </c>
      <c r="M9300">
        <v>60707</v>
      </c>
      <c r="N9300" s="1">
        <v>45444</v>
      </c>
    </row>
    <row r="9301" spans="1:14" x14ac:dyDescent="0.35">
      <c r="A9301" t="s">
        <v>22</v>
      </c>
      <c r="B9301">
        <v>5</v>
      </c>
      <c r="C9301" t="s">
        <v>6048</v>
      </c>
      <c r="D9301" t="s">
        <v>6049</v>
      </c>
      <c r="E9301" s="1">
        <v>45272</v>
      </c>
      <c r="F9301" t="s">
        <v>102</v>
      </c>
      <c r="H9301">
        <v>75</v>
      </c>
      <c r="I9301" s="1">
        <v>45297</v>
      </c>
      <c r="J9301">
        <v>145419</v>
      </c>
      <c r="K9301" t="s">
        <v>6050</v>
      </c>
      <c r="L9301" t="s">
        <v>6051</v>
      </c>
      <c r="M9301">
        <v>60707</v>
      </c>
      <c r="N9301" s="1">
        <v>45444</v>
      </c>
    </row>
    <row r="9302" spans="1:14" x14ac:dyDescent="0.35">
      <c r="A9302" t="s">
        <v>22</v>
      </c>
      <c r="B9302">
        <v>5</v>
      </c>
      <c r="C9302" t="s">
        <v>6048</v>
      </c>
      <c r="D9302" t="s">
        <v>6049</v>
      </c>
      <c r="E9302" s="1">
        <v>44960</v>
      </c>
      <c r="F9302" t="s">
        <v>102</v>
      </c>
      <c r="H9302">
        <v>31</v>
      </c>
      <c r="I9302" s="1">
        <v>44988</v>
      </c>
      <c r="J9302">
        <v>145419</v>
      </c>
      <c r="K9302" t="s">
        <v>6050</v>
      </c>
      <c r="L9302" t="s">
        <v>6051</v>
      </c>
      <c r="M9302">
        <v>60707</v>
      </c>
      <c r="N9302" s="1">
        <v>45444</v>
      </c>
    </row>
    <row r="9303" spans="1:14" x14ac:dyDescent="0.35">
      <c r="A9303" t="s">
        <v>22</v>
      </c>
      <c r="B9303">
        <v>5</v>
      </c>
      <c r="C9303" t="s">
        <v>6048</v>
      </c>
      <c r="D9303" t="s">
        <v>6049</v>
      </c>
      <c r="E9303" s="1">
        <v>44630</v>
      </c>
      <c r="F9303" t="s">
        <v>102</v>
      </c>
      <c r="H9303">
        <v>45</v>
      </c>
      <c r="I9303" s="1">
        <v>44656</v>
      </c>
      <c r="J9303">
        <v>145419</v>
      </c>
      <c r="K9303" t="s">
        <v>6050</v>
      </c>
      <c r="L9303" t="s">
        <v>6051</v>
      </c>
      <c r="M9303">
        <v>60707</v>
      </c>
      <c r="N9303" s="1">
        <v>45444</v>
      </c>
    </row>
    <row r="9304" spans="1:14" x14ac:dyDescent="0.35">
      <c r="A9304" t="s">
        <v>22</v>
      </c>
      <c r="B9304">
        <v>5</v>
      </c>
      <c r="C9304" t="s">
        <v>6824</v>
      </c>
      <c r="D9304" t="s">
        <v>5837</v>
      </c>
      <c r="E9304" s="1">
        <v>44445</v>
      </c>
      <c r="F9304" t="s">
        <v>75</v>
      </c>
      <c r="G9304" s="15">
        <v>975</v>
      </c>
      <c r="J9304">
        <v>145864</v>
      </c>
      <c r="K9304" t="s">
        <v>6825</v>
      </c>
      <c r="L9304" t="s">
        <v>6826</v>
      </c>
      <c r="M9304">
        <v>60620</v>
      </c>
      <c r="N9304" s="1">
        <v>45444</v>
      </c>
    </row>
    <row r="9305" spans="1:14" x14ac:dyDescent="0.35">
      <c r="A9305" t="s">
        <v>22</v>
      </c>
      <c r="B9305">
        <v>5</v>
      </c>
      <c r="C9305" t="s">
        <v>6824</v>
      </c>
      <c r="D9305" t="s">
        <v>5837</v>
      </c>
      <c r="E9305" s="1">
        <v>44495</v>
      </c>
      <c r="F9305" t="s">
        <v>75</v>
      </c>
      <c r="G9305" s="15">
        <v>15743</v>
      </c>
      <c r="J9305">
        <v>145864</v>
      </c>
      <c r="K9305" t="s">
        <v>6825</v>
      </c>
      <c r="L9305" t="s">
        <v>6826</v>
      </c>
      <c r="M9305">
        <v>60620</v>
      </c>
      <c r="N9305" s="1">
        <v>45444</v>
      </c>
    </row>
    <row r="9306" spans="1:14" x14ac:dyDescent="0.35">
      <c r="A9306" t="s">
        <v>22</v>
      </c>
      <c r="B9306">
        <v>5</v>
      </c>
      <c r="C9306" t="s">
        <v>6824</v>
      </c>
      <c r="D9306" t="s">
        <v>5837</v>
      </c>
      <c r="E9306" s="1">
        <v>45127</v>
      </c>
      <c r="F9306" t="s">
        <v>75</v>
      </c>
      <c r="G9306" s="15">
        <v>312660</v>
      </c>
      <c r="J9306">
        <v>145864</v>
      </c>
      <c r="K9306" t="s">
        <v>6825</v>
      </c>
      <c r="L9306" t="s">
        <v>6826</v>
      </c>
      <c r="M9306">
        <v>60620</v>
      </c>
      <c r="N9306" s="1">
        <v>45444</v>
      </c>
    </row>
    <row r="9307" spans="1:14" x14ac:dyDescent="0.35">
      <c r="A9307" t="s">
        <v>22</v>
      </c>
      <c r="B9307">
        <v>5</v>
      </c>
      <c r="C9307" t="s">
        <v>6824</v>
      </c>
      <c r="D9307" t="s">
        <v>5837</v>
      </c>
      <c r="E9307" s="1">
        <v>45127</v>
      </c>
      <c r="F9307" t="s">
        <v>102</v>
      </c>
      <c r="H9307">
        <v>35</v>
      </c>
      <c r="I9307" s="1">
        <v>45156</v>
      </c>
      <c r="J9307">
        <v>145864</v>
      </c>
      <c r="K9307" t="s">
        <v>6825</v>
      </c>
      <c r="L9307" t="s">
        <v>6826</v>
      </c>
      <c r="M9307">
        <v>60620</v>
      </c>
      <c r="N9307" s="1">
        <v>45444</v>
      </c>
    </row>
    <row r="9308" spans="1:14" x14ac:dyDescent="0.35">
      <c r="A9308" t="s">
        <v>22</v>
      </c>
      <c r="B9308">
        <v>5</v>
      </c>
      <c r="C9308" t="s">
        <v>7200</v>
      </c>
      <c r="D9308" t="s">
        <v>7201</v>
      </c>
      <c r="E9308" s="1">
        <v>44753</v>
      </c>
      <c r="F9308" t="s">
        <v>75</v>
      </c>
      <c r="G9308" s="15">
        <v>19460</v>
      </c>
      <c r="J9308">
        <v>146067</v>
      </c>
      <c r="K9308" t="s">
        <v>7202</v>
      </c>
      <c r="L9308" t="s">
        <v>7203</v>
      </c>
      <c r="M9308">
        <v>60134</v>
      </c>
      <c r="N9308" s="1">
        <v>45444</v>
      </c>
    </row>
    <row r="9309" spans="1:14" x14ac:dyDescent="0.35">
      <c r="A9309" t="s">
        <v>22</v>
      </c>
      <c r="B9309">
        <v>5</v>
      </c>
      <c r="C9309" t="s">
        <v>6433</v>
      </c>
      <c r="D9309" t="s">
        <v>6434</v>
      </c>
      <c r="E9309" s="1">
        <v>45040</v>
      </c>
      <c r="F9309" t="s">
        <v>75</v>
      </c>
      <c r="G9309" s="15">
        <v>16406</v>
      </c>
      <c r="J9309">
        <v>145656</v>
      </c>
      <c r="K9309" t="s">
        <v>6435</v>
      </c>
      <c r="L9309" t="s">
        <v>6436</v>
      </c>
      <c r="M9309">
        <v>62035</v>
      </c>
      <c r="N9309" s="1">
        <v>45444</v>
      </c>
    </row>
    <row r="9310" spans="1:14" x14ac:dyDescent="0.35">
      <c r="A9310" t="s">
        <v>22</v>
      </c>
      <c r="B9310">
        <v>5</v>
      </c>
      <c r="C9310" t="s">
        <v>6433</v>
      </c>
      <c r="D9310" t="s">
        <v>6434</v>
      </c>
      <c r="E9310" s="1">
        <v>44833</v>
      </c>
      <c r="F9310" t="s">
        <v>75</v>
      </c>
      <c r="G9310" s="15">
        <v>18525</v>
      </c>
      <c r="J9310">
        <v>145656</v>
      </c>
      <c r="K9310" t="s">
        <v>6435</v>
      </c>
      <c r="L9310" t="s">
        <v>6436</v>
      </c>
      <c r="M9310">
        <v>62035</v>
      </c>
      <c r="N9310" s="1">
        <v>45444</v>
      </c>
    </row>
    <row r="9311" spans="1:14" x14ac:dyDescent="0.35">
      <c r="A9311" t="s">
        <v>22</v>
      </c>
      <c r="B9311">
        <v>5</v>
      </c>
      <c r="C9311" t="s">
        <v>6433</v>
      </c>
      <c r="D9311" t="s">
        <v>6434</v>
      </c>
      <c r="E9311" s="1">
        <v>44973</v>
      </c>
      <c r="F9311" t="s">
        <v>75</v>
      </c>
      <c r="G9311" s="15">
        <v>22874</v>
      </c>
      <c r="J9311">
        <v>145656</v>
      </c>
      <c r="K9311" t="s">
        <v>6435</v>
      </c>
      <c r="L9311" t="s">
        <v>6436</v>
      </c>
      <c r="M9311">
        <v>62035</v>
      </c>
      <c r="N9311" s="1">
        <v>45444</v>
      </c>
    </row>
    <row r="9312" spans="1:14" x14ac:dyDescent="0.35">
      <c r="A9312" t="s">
        <v>22</v>
      </c>
      <c r="B9312">
        <v>5</v>
      </c>
      <c r="C9312" t="s">
        <v>6433</v>
      </c>
      <c r="D9312" t="s">
        <v>6434</v>
      </c>
      <c r="E9312" s="1">
        <v>45118</v>
      </c>
      <c r="F9312" t="s">
        <v>75</v>
      </c>
      <c r="G9312" s="15">
        <v>131010</v>
      </c>
      <c r="J9312">
        <v>145656</v>
      </c>
      <c r="K9312" t="s">
        <v>6435</v>
      </c>
      <c r="L9312" t="s">
        <v>6436</v>
      </c>
      <c r="M9312">
        <v>62035</v>
      </c>
      <c r="N9312" s="1">
        <v>45444</v>
      </c>
    </row>
    <row r="9313" spans="1:14" x14ac:dyDescent="0.35">
      <c r="A9313" t="s">
        <v>22</v>
      </c>
      <c r="B9313">
        <v>5</v>
      </c>
      <c r="C9313" t="s">
        <v>6433</v>
      </c>
      <c r="D9313" t="s">
        <v>6434</v>
      </c>
      <c r="E9313" s="1">
        <v>45118</v>
      </c>
      <c r="F9313" t="s">
        <v>102</v>
      </c>
      <c r="H9313">
        <v>24</v>
      </c>
      <c r="I9313" s="1">
        <v>45142</v>
      </c>
      <c r="J9313">
        <v>145656</v>
      </c>
      <c r="K9313" t="s">
        <v>6435</v>
      </c>
      <c r="L9313" t="s">
        <v>6436</v>
      </c>
      <c r="M9313">
        <v>62035</v>
      </c>
      <c r="N9313" s="1">
        <v>45444</v>
      </c>
    </row>
    <row r="9314" spans="1:14" x14ac:dyDescent="0.35">
      <c r="A9314" t="s">
        <v>22</v>
      </c>
      <c r="B9314">
        <v>5</v>
      </c>
      <c r="C9314" t="s">
        <v>6695</v>
      </c>
      <c r="D9314" t="s">
        <v>6224</v>
      </c>
      <c r="E9314" s="1">
        <v>44908</v>
      </c>
      <c r="F9314" t="s">
        <v>75</v>
      </c>
      <c r="G9314" s="15">
        <v>8044</v>
      </c>
      <c r="J9314">
        <v>145785</v>
      </c>
      <c r="K9314" t="s">
        <v>6696</v>
      </c>
      <c r="L9314" t="s">
        <v>6697</v>
      </c>
      <c r="M9314">
        <v>62258</v>
      </c>
      <c r="N9314" s="1">
        <v>45444</v>
      </c>
    </row>
    <row r="9315" spans="1:14" x14ac:dyDescent="0.35">
      <c r="A9315" t="s">
        <v>22</v>
      </c>
      <c r="B9315">
        <v>5</v>
      </c>
      <c r="C9315" t="s">
        <v>6695</v>
      </c>
      <c r="D9315" t="s">
        <v>6224</v>
      </c>
      <c r="E9315" s="1">
        <v>45223</v>
      </c>
      <c r="F9315" t="s">
        <v>75</v>
      </c>
      <c r="G9315" s="15">
        <v>9224</v>
      </c>
      <c r="J9315">
        <v>145785</v>
      </c>
      <c r="K9315" t="s">
        <v>6696</v>
      </c>
      <c r="L9315" t="s">
        <v>6697</v>
      </c>
      <c r="M9315">
        <v>62258</v>
      </c>
      <c r="N9315" s="1">
        <v>45444</v>
      </c>
    </row>
    <row r="9316" spans="1:14" x14ac:dyDescent="0.35">
      <c r="A9316" t="s">
        <v>22</v>
      </c>
      <c r="B9316">
        <v>5</v>
      </c>
      <c r="C9316" t="s">
        <v>6695</v>
      </c>
      <c r="D9316" t="s">
        <v>6224</v>
      </c>
      <c r="E9316" s="1">
        <v>45044</v>
      </c>
      <c r="F9316" t="s">
        <v>75</v>
      </c>
      <c r="G9316" s="15">
        <v>13845</v>
      </c>
      <c r="J9316">
        <v>145785</v>
      </c>
      <c r="K9316" t="s">
        <v>6696</v>
      </c>
      <c r="L9316" t="s">
        <v>6697</v>
      </c>
      <c r="M9316">
        <v>62258</v>
      </c>
      <c r="N9316" s="1">
        <v>45444</v>
      </c>
    </row>
    <row r="9317" spans="1:14" x14ac:dyDescent="0.35">
      <c r="A9317" t="s">
        <v>22</v>
      </c>
      <c r="B9317">
        <v>5</v>
      </c>
      <c r="C9317" t="s">
        <v>6695</v>
      </c>
      <c r="D9317" t="s">
        <v>6224</v>
      </c>
      <c r="E9317" s="1">
        <v>45303</v>
      </c>
      <c r="F9317" t="s">
        <v>75</v>
      </c>
      <c r="G9317" s="15">
        <v>30600</v>
      </c>
      <c r="J9317">
        <v>145785</v>
      </c>
      <c r="K9317" t="s">
        <v>6696</v>
      </c>
      <c r="L9317" t="s">
        <v>6697</v>
      </c>
      <c r="M9317">
        <v>62258</v>
      </c>
      <c r="N9317" s="1">
        <v>45444</v>
      </c>
    </row>
    <row r="9318" spans="1:14" x14ac:dyDescent="0.35">
      <c r="A9318" t="s">
        <v>22</v>
      </c>
      <c r="B9318">
        <v>5</v>
      </c>
      <c r="C9318" t="s">
        <v>6417</v>
      </c>
      <c r="D9318" t="s">
        <v>6418</v>
      </c>
      <c r="E9318" s="1">
        <v>44620</v>
      </c>
      <c r="F9318" t="s">
        <v>75</v>
      </c>
      <c r="G9318" s="15">
        <v>987</v>
      </c>
      <c r="J9318">
        <v>145650</v>
      </c>
      <c r="K9318" t="s">
        <v>6419</v>
      </c>
      <c r="L9318" t="s">
        <v>6420</v>
      </c>
      <c r="M9318">
        <v>60465</v>
      </c>
      <c r="N9318" s="1">
        <v>45444</v>
      </c>
    </row>
    <row r="9319" spans="1:14" x14ac:dyDescent="0.35">
      <c r="A9319" t="s">
        <v>22</v>
      </c>
      <c r="B9319">
        <v>5</v>
      </c>
      <c r="C9319" t="s">
        <v>6417</v>
      </c>
      <c r="D9319" t="s">
        <v>6418</v>
      </c>
      <c r="E9319" s="1">
        <v>44641</v>
      </c>
      <c r="F9319" t="s">
        <v>75</v>
      </c>
      <c r="G9319" s="15">
        <v>1316</v>
      </c>
      <c r="J9319">
        <v>145650</v>
      </c>
      <c r="K9319" t="s">
        <v>6419</v>
      </c>
      <c r="L9319" t="s">
        <v>6420</v>
      </c>
      <c r="M9319">
        <v>60465</v>
      </c>
      <c r="N9319" s="1">
        <v>45444</v>
      </c>
    </row>
    <row r="9320" spans="1:14" x14ac:dyDescent="0.35">
      <c r="A9320" t="s">
        <v>22</v>
      </c>
      <c r="B9320">
        <v>5</v>
      </c>
      <c r="C9320" t="s">
        <v>6417</v>
      </c>
      <c r="D9320" t="s">
        <v>6418</v>
      </c>
      <c r="E9320" s="1">
        <v>45086</v>
      </c>
      <c r="F9320" t="s">
        <v>75</v>
      </c>
      <c r="G9320" s="15">
        <v>54230</v>
      </c>
      <c r="J9320">
        <v>145650</v>
      </c>
      <c r="K9320" t="s">
        <v>6419</v>
      </c>
      <c r="L9320" t="s">
        <v>6420</v>
      </c>
      <c r="M9320">
        <v>60465</v>
      </c>
      <c r="N9320" s="1">
        <v>45444</v>
      </c>
    </row>
    <row r="9321" spans="1:14" x14ac:dyDescent="0.35">
      <c r="A9321" t="s">
        <v>22</v>
      </c>
      <c r="B9321">
        <v>5</v>
      </c>
      <c r="C9321" t="s">
        <v>6417</v>
      </c>
      <c r="D9321" t="s">
        <v>6418</v>
      </c>
      <c r="E9321" s="1">
        <v>44670</v>
      </c>
      <c r="F9321" t="s">
        <v>75</v>
      </c>
      <c r="G9321" s="15">
        <v>60420</v>
      </c>
      <c r="J9321">
        <v>145650</v>
      </c>
      <c r="K9321" t="s">
        <v>6419</v>
      </c>
      <c r="L9321" t="s">
        <v>6420</v>
      </c>
      <c r="M9321">
        <v>60465</v>
      </c>
      <c r="N9321" s="1">
        <v>45444</v>
      </c>
    </row>
    <row r="9322" spans="1:14" x14ac:dyDescent="0.35">
      <c r="A9322" t="s">
        <v>22</v>
      </c>
      <c r="B9322">
        <v>5</v>
      </c>
      <c r="C9322" t="s">
        <v>6417</v>
      </c>
      <c r="D9322" t="s">
        <v>6418</v>
      </c>
      <c r="E9322" s="1">
        <v>45159</v>
      </c>
      <c r="F9322" t="s">
        <v>75</v>
      </c>
      <c r="G9322" s="15">
        <v>65841</v>
      </c>
      <c r="J9322">
        <v>145650</v>
      </c>
      <c r="K9322" t="s">
        <v>6419</v>
      </c>
      <c r="L9322" t="s">
        <v>6420</v>
      </c>
      <c r="M9322">
        <v>60465</v>
      </c>
      <c r="N9322" s="1">
        <v>45444</v>
      </c>
    </row>
    <row r="9323" spans="1:14" x14ac:dyDescent="0.35">
      <c r="A9323" t="s">
        <v>22</v>
      </c>
      <c r="B9323">
        <v>5</v>
      </c>
      <c r="C9323" t="s">
        <v>6417</v>
      </c>
      <c r="D9323" t="s">
        <v>6418</v>
      </c>
      <c r="E9323" s="1">
        <v>44798</v>
      </c>
      <c r="F9323" t="s">
        <v>75</v>
      </c>
      <c r="G9323" s="15">
        <v>103220</v>
      </c>
      <c r="J9323">
        <v>145650</v>
      </c>
      <c r="K9323" t="s">
        <v>6419</v>
      </c>
      <c r="L9323" t="s">
        <v>6420</v>
      </c>
      <c r="M9323">
        <v>60465</v>
      </c>
      <c r="N9323" s="1">
        <v>45444</v>
      </c>
    </row>
    <row r="9324" spans="1:14" x14ac:dyDescent="0.35">
      <c r="A9324" t="s">
        <v>22</v>
      </c>
      <c r="B9324">
        <v>5</v>
      </c>
      <c r="C9324" t="s">
        <v>6417</v>
      </c>
      <c r="D9324" t="s">
        <v>6418</v>
      </c>
      <c r="E9324" s="1">
        <v>45159</v>
      </c>
      <c r="F9324" t="s">
        <v>102</v>
      </c>
      <c r="H9324">
        <v>7</v>
      </c>
      <c r="I9324" s="1">
        <v>45189</v>
      </c>
      <c r="J9324">
        <v>145650</v>
      </c>
      <c r="K9324" t="s">
        <v>6419</v>
      </c>
      <c r="L9324" t="s">
        <v>6420</v>
      </c>
      <c r="M9324">
        <v>60465</v>
      </c>
      <c r="N9324" s="1">
        <v>45444</v>
      </c>
    </row>
    <row r="9325" spans="1:14" x14ac:dyDescent="0.35">
      <c r="A9325" t="s">
        <v>22</v>
      </c>
      <c r="B9325">
        <v>5</v>
      </c>
      <c r="C9325" t="s">
        <v>6417</v>
      </c>
      <c r="D9325" t="s">
        <v>6418</v>
      </c>
      <c r="E9325" s="1">
        <v>44798</v>
      </c>
      <c r="F9325" t="s">
        <v>102</v>
      </c>
      <c r="H9325">
        <v>44</v>
      </c>
      <c r="I9325" s="1">
        <v>44825</v>
      </c>
      <c r="J9325">
        <v>145650</v>
      </c>
      <c r="K9325" t="s">
        <v>6419</v>
      </c>
      <c r="L9325" t="s">
        <v>6420</v>
      </c>
      <c r="M9325">
        <v>60465</v>
      </c>
      <c r="N9325" s="1">
        <v>45444</v>
      </c>
    </row>
    <row r="9326" spans="1:14" x14ac:dyDescent="0.35">
      <c r="A9326" t="s">
        <v>22</v>
      </c>
      <c r="B9326">
        <v>5</v>
      </c>
      <c r="C9326" t="s">
        <v>6417</v>
      </c>
      <c r="D9326" t="s">
        <v>6418</v>
      </c>
      <c r="E9326" s="1">
        <v>44670</v>
      </c>
      <c r="F9326" t="s">
        <v>102</v>
      </c>
      <c r="H9326">
        <v>20</v>
      </c>
      <c r="I9326" s="1">
        <v>44713</v>
      </c>
      <c r="J9326">
        <v>145650</v>
      </c>
      <c r="K9326" t="s">
        <v>6419</v>
      </c>
      <c r="L9326" t="s">
        <v>6420</v>
      </c>
      <c r="M9326">
        <v>60465</v>
      </c>
      <c r="N9326" s="1">
        <v>45444</v>
      </c>
    </row>
    <row r="9327" spans="1:14" x14ac:dyDescent="0.35">
      <c r="A9327" t="s">
        <v>22</v>
      </c>
      <c r="B9327">
        <v>5</v>
      </c>
      <c r="C9327" t="s">
        <v>6417</v>
      </c>
      <c r="D9327" t="s">
        <v>6418</v>
      </c>
      <c r="E9327" s="1">
        <v>44546</v>
      </c>
      <c r="F9327" t="s">
        <v>102</v>
      </c>
      <c r="H9327">
        <v>3</v>
      </c>
      <c r="I9327" s="1">
        <v>44607</v>
      </c>
      <c r="J9327">
        <v>145650</v>
      </c>
      <c r="K9327" t="s">
        <v>6419</v>
      </c>
      <c r="L9327" t="s">
        <v>6420</v>
      </c>
      <c r="M9327">
        <v>60465</v>
      </c>
      <c r="N9327" s="1">
        <v>45444</v>
      </c>
    </row>
    <row r="9328" spans="1:14" x14ac:dyDescent="0.35">
      <c r="A9328" t="s">
        <v>22</v>
      </c>
      <c r="B9328">
        <v>5</v>
      </c>
      <c r="C9328" t="s">
        <v>6606</v>
      </c>
      <c r="D9328" t="s">
        <v>6607</v>
      </c>
      <c r="E9328" s="1">
        <v>44587</v>
      </c>
      <c r="F9328" t="s">
        <v>75</v>
      </c>
      <c r="G9328" s="15">
        <v>9750</v>
      </c>
      <c r="J9328">
        <v>145735</v>
      </c>
      <c r="K9328" t="s">
        <v>6608</v>
      </c>
      <c r="L9328" t="s">
        <v>6609</v>
      </c>
      <c r="M9328">
        <v>60633</v>
      </c>
      <c r="N9328" s="1">
        <v>45444</v>
      </c>
    </row>
    <row r="9329" spans="1:14" x14ac:dyDescent="0.35">
      <c r="A9329" t="s">
        <v>22</v>
      </c>
      <c r="B9329">
        <v>5</v>
      </c>
      <c r="C9329" t="s">
        <v>6606</v>
      </c>
      <c r="D9329" t="s">
        <v>6607</v>
      </c>
      <c r="E9329" s="1">
        <v>44481</v>
      </c>
      <c r="F9329" t="s">
        <v>75</v>
      </c>
      <c r="G9329" s="15">
        <v>13000</v>
      </c>
      <c r="J9329">
        <v>145735</v>
      </c>
      <c r="K9329" t="s">
        <v>6608</v>
      </c>
      <c r="L9329" t="s">
        <v>6609</v>
      </c>
      <c r="M9329">
        <v>60633</v>
      </c>
      <c r="N9329" s="1">
        <v>45444</v>
      </c>
    </row>
    <row r="9330" spans="1:14" x14ac:dyDescent="0.35">
      <c r="A9330" t="s">
        <v>22</v>
      </c>
      <c r="B9330">
        <v>5</v>
      </c>
      <c r="C9330" t="s">
        <v>6606</v>
      </c>
      <c r="D9330" t="s">
        <v>6607</v>
      </c>
      <c r="E9330" s="1">
        <v>45233</v>
      </c>
      <c r="F9330" t="s">
        <v>75</v>
      </c>
      <c r="G9330" s="15">
        <v>13039</v>
      </c>
      <c r="J9330">
        <v>145735</v>
      </c>
      <c r="K9330" t="s">
        <v>6608</v>
      </c>
      <c r="L9330" t="s">
        <v>6609</v>
      </c>
      <c r="M9330">
        <v>60633</v>
      </c>
      <c r="N9330" s="1">
        <v>45444</v>
      </c>
    </row>
    <row r="9331" spans="1:14" x14ac:dyDescent="0.35">
      <c r="A9331" t="s">
        <v>22</v>
      </c>
      <c r="B9331">
        <v>5</v>
      </c>
      <c r="C9331" t="s">
        <v>6606</v>
      </c>
      <c r="D9331" t="s">
        <v>6607</v>
      </c>
      <c r="E9331" s="1">
        <v>44943</v>
      </c>
      <c r="F9331" t="s">
        <v>75</v>
      </c>
      <c r="G9331" s="15">
        <v>18447</v>
      </c>
      <c r="J9331">
        <v>145735</v>
      </c>
      <c r="K9331" t="s">
        <v>6608</v>
      </c>
      <c r="L9331" t="s">
        <v>6609</v>
      </c>
      <c r="M9331">
        <v>60633</v>
      </c>
      <c r="N9331" s="1">
        <v>45444</v>
      </c>
    </row>
    <row r="9332" spans="1:14" x14ac:dyDescent="0.35">
      <c r="A9332" t="s">
        <v>22</v>
      </c>
      <c r="B9332">
        <v>5</v>
      </c>
      <c r="C9332" t="s">
        <v>6606</v>
      </c>
      <c r="D9332" t="s">
        <v>6607</v>
      </c>
      <c r="E9332" s="1">
        <v>45141</v>
      </c>
      <c r="F9332" t="s">
        <v>75</v>
      </c>
      <c r="G9332" s="15">
        <v>50586</v>
      </c>
      <c r="J9332">
        <v>145735</v>
      </c>
      <c r="K9332" t="s">
        <v>6608</v>
      </c>
      <c r="L9332" t="s">
        <v>6609</v>
      </c>
      <c r="M9332">
        <v>60633</v>
      </c>
      <c r="N9332" s="1">
        <v>45444</v>
      </c>
    </row>
    <row r="9333" spans="1:14" x14ac:dyDescent="0.35">
      <c r="A9333" t="s">
        <v>22</v>
      </c>
      <c r="B9333">
        <v>5</v>
      </c>
      <c r="C9333" t="s">
        <v>6606</v>
      </c>
      <c r="D9333" t="s">
        <v>6607</v>
      </c>
      <c r="E9333" s="1">
        <v>45300</v>
      </c>
      <c r="F9333" t="s">
        <v>75</v>
      </c>
      <c r="G9333" s="15">
        <v>127435</v>
      </c>
      <c r="J9333">
        <v>145735</v>
      </c>
      <c r="K9333" t="s">
        <v>6608</v>
      </c>
      <c r="L9333" t="s">
        <v>6609</v>
      </c>
      <c r="M9333">
        <v>60633</v>
      </c>
      <c r="N9333" s="1">
        <v>45444</v>
      </c>
    </row>
    <row r="9334" spans="1:14" x14ac:dyDescent="0.35">
      <c r="A9334" t="s">
        <v>22</v>
      </c>
      <c r="B9334">
        <v>5</v>
      </c>
      <c r="C9334" t="s">
        <v>6606</v>
      </c>
      <c r="D9334" t="s">
        <v>6607</v>
      </c>
      <c r="E9334" s="1">
        <v>45141</v>
      </c>
      <c r="F9334" t="s">
        <v>102</v>
      </c>
      <c r="H9334">
        <v>10</v>
      </c>
      <c r="I9334" s="1">
        <v>45170</v>
      </c>
      <c r="J9334">
        <v>145735</v>
      </c>
      <c r="K9334" t="s">
        <v>6608</v>
      </c>
      <c r="L9334" t="s">
        <v>6609</v>
      </c>
      <c r="M9334">
        <v>60633</v>
      </c>
      <c r="N9334" s="1">
        <v>45444</v>
      </c>
    </row>
    <row r="9335" spans="1:14" x14ac:dyDescent="0.35">
      <c r="A9335" t="s">
        <v>22</v>
      </c>
      <c r="B9335">
        <v>5</v>
      </c>
      <c r="C9335" t="s">
        <v>6021</v>
      </c>
      <c r="D9335" t="s">
        <v>5820</v>
      </c>
      <c r="E9335" s="1">
        <v>45134</v>
      </c>
      <c r="F9335" t="s">
        <v>75</v>
      </c>
      <c r="G9335" s="15">
        <v>11170</v>
      </c>
      <c r="J9335">
        <v>145405</v>
      </c>
      <c r="K9335" t="s">
        <v>6022</v>
      </c>
      <c r="L9335" t="s">
        <v>6023</v>
      </c>
      <c r="M9335">
        <v>60559</v>
      </c>
      <c r="N9335" s="1">
        <v>45444</v>
      </c>
    </row>
    <row r="9336" spans="1:14" x14ac:dyDescent="0.35">
      <c r="A9336" t="s">
        <v>22</v>
      </c>
      <c r="B9336">
        <v>5</v>
      </c>
      <c r="C9336" t="s">
        <v>6021</v>
      </c>
      <c r="D9336" t="s">
        <v>5820</v>
      </c>
      <c r="E9336" s="1">
        <v>44810</v>
      </c>
      <c r="F9336" t="s">
        <v>75</v>
      </c>
      <c r="G9336" s="15">
        <v>11180</v>
      </c>
      <c r="J9336">
        <v>145405</v>
      </c>
      <c r="K9336" t="s">
        <v>6022</v>
      </c>
      <c r="L9336" t="s">
        <v>6023</v>
      </c>
      <c r="M9336">
        <v>60559</v>
      </c>
      <c r="N9336" s="1">
        <v>45444</v>
      </c>
    </row>
    <row r="9337" spans="1:14" x14ac:dyDescent="0.35">
      <c r="A9337" t="s">
        <v>22</v>
      </c>
      <c r="B9337">
        <v>5</v>
      </c>
      <c r="C9337" t="s">
        <v>6021</v>
      </c>
      <c r="D9337" t="s">
        <v>5820</v>
      </c>
      <c r="E9337" s="1">
        <v>44420</v>
      </c>
      <c r="F9337" t="s">
        <v>75</v>
      </c>
      <c r="G9337" s="15">
        <v>11300</v>
      </c>
      <c r="J9337">
        <v>145405</v>
      </c>
      <c r="K9337" t="s">
        <v>6022</v>
      </c>
      <c r="L9337" t="s">
        <v>6023</v>
      </c>
      <c r="M9337">
        <v>60559</v>
      </c>
      <c r="N9337" s="1">
        <v>45444</v>
      </c>
    </row>
    <row r="9338" spans="1:14" x14ac:dyDescent="0.35">
      <c r="A9338" t="s">
        <v>22</v>
      </c>
      <c r="B9338">
        <v>5</v>
      </c>
      <c r="C9338" t="s">
        <v>6021</v>
      </c>
      <c r="D9338" t="s">
        <v>5820</v>
      </c>
      <c r="E9338" s="1">
        <v>45226</v>
      </c>
      <c r="F9338" t="s">
        <v>75</v>
      </c>
      <c r="G9338" s="15">
        <v>76125</v>
      </c>
      <c r="J9338">
        <v>145405</v>
      </c>
      <c r="K9338" t="s">
        <v>6022</v>
      </c>
      <c r="L9338" t="s">
        <v>6023</v>
      </c>
      <c r="M9338">
        <v>60559</v>
      </c>
      <c r="N9338" s="1">
        <v>45444</v>
      </c>
    </row>
    <row r="9339" spans="1:14" x14ac:dyDescent="0.35">
      <c r="A9339" t="s">
        <v>22</v>
      </c>
      <c r="B9339">
        <v>5</v>
      </c>
      <c r="C9339" t="s">
        <v>6021</v>
      </c>
      <c r="D9339" t="s">
        <v>5820</v>
      </c>
      <c r="E9339" s="1">
        <v>44777</v>
      </c>
      <c r="F9339" t="s">
        <v>75</v>
      </c>
      <c r="G9339" s="15">
        <v>145587</v>
      </c>
      <c r="J9339">
        <v>145405</v>
      </c>
      <c r="K9339" t="s">
        <v>6022</v>
      </c>
      <c r="L9339" t="s">
        <v>6023</v>
      </c>
      <c r="M9339">
        <v>60559</v>
      </c>
      <c r="N9339" s="1">
        <v>45444</v>
      </c>
    </row>
    <row r="9340" spans="1:14" x14ac:dyDescent="0.35">
      <c r="A9340" t="s">
        <v>22</v>
      </c>
      <c r="B9340">
        <v>5</v>
      </c>
      <c r="C9340" t="s">
        <v>6021</v>
      </c>
      <c r="D9340" t="s">
        <v>5820</v>
      </c>
      <c r="E9340" s="1">
        <v>45226</v>
      </c>
      <c r="F9340" t="s">
        <v>102</v>
      </c>
      <c r="H9340">
        <v>35</v>
      </c>
      <c r="I9340" s="1">
        <v>45261</v>
      </c>
      <c r="J9340">
        <v>145405</v>
      </c>
      <c r="K9340" t="s">
        <v>6022</v>
      </c>
      <c r="L9340" t="s">
        <v>6023</v>
      </c>
      <c r="M9340">
        <v>60559</v>
      </c>
      <c r="N9340" s="1">
        <v>45444</v>
      </c>
    </row>
    <row r="9341" spans="1:14" x14ac:dyDescent="0.35">
      <c r="A9341" t="s">
        <v>22</v>
      </c>
      <c r="B9341">
        <v>5</v>
      </c>
      <c r="C9341" t="s">
        <v>6021</v>
      </c>
      <c r="D9341" t="s">
        <v>5820</v>
      </c>
      <c r="E9341" s="1">
        <v>44420</v>
      </c>
      <c r="F9341" t="s">
        <v>102</v>
      </c>
      <c r="H9341">
        <v>26</v>
      </c>
      <c r="I9341" s="1">
        <v>44512</v>
      </c>
      <c r="J9341">
        <v>145405</v>
      </c>
      <c r="K9341" t="s">
        <v>6022</v>
      </c>
      <c r="L9341" t="s">
        <v>6023</v>
      </c>
      <c r="M9341">
        <v>60559</v>
      </c>
      <c r="N9341" s="1">
        <v>45444</v>
      </c>
    </row>
    <row r="9342" spans="1:14" x14ac:dyDescent="0.35">
      <c r="A9342" t="s">
        <v>22</v>
      </c>
      <c r="B9342">
        <v>5</v>
      </c>
      <c r="C9342" t="s">
        <v>6429</v>
      </c>
      <c r="D9342" t="s">
        <v>6430</v>
      </c>
      <c r="E9342" s="1">
        <v>44368</v>
      </c>
      <c r="F9342" t="s">
        <v>75</v>
      </c>
      <c r="G9342" s="15">
        <v>1625</v>
      </c>
      <c r="J9342">
        <v>145655</v>
      </c>
      <c r="K9342" t="s">
        <v>6431</v>
      </c>
      <c r="L9342" t="s">
        <v>6432</v>
      </c>
      <c r="M9342">
        <v>62095</v>
      </c>
      <c r="N9342" s="1">
        <v>45444</v>
      </c>
    </row>
    <row r="9343" spans="1:14" x14ac:dyDescent="0.35">
      <c r="A9343" t="s">
        <v>22</v>
      </c>
      <c r="B9343">
        <v>5</v>
      </c>
      <c r="C9343" t="s">
        <v>6429</v>
      </c>
      <c r="D9343" t="s">
        <v>6430</v>
      </c>
      <c r="E9343" s="1">
        <v>45245</v>
      </c>
      <c r="F9343" t="s">
        <v>75</v>
      </c>
      <c r="G9343" s="15">
        <v>18535</v>
      </c>
      <c r="J9343">
        <v>145655</v>
      </c>
      <c r="K9343" t="s">
        <v>6431</v>
      </c>
      <c r="L9343" t="s">
        <v>6432</v>
      </c>
      <c r="M9343">
        <v>62095</v>
      </c>
      <c r="N9343" s="1">
        <v>45444</v>
      </c>
    </row>
    <row r="9344" spans="1:14" x14ac:dyDescent="0.35">
      <c r="A9344" t="s">
        <v>22</v>
      </c>
      <c r="B9344">
        <v>5</v>
      </c>
      <c r="C9344" t="s">
        <v>6429</v>
      </c>
      <c r="D9344" t="s">
        <v>6430</v>
      </c>
      <c r="E9344" s="1">
        <v>45139</v>
      </c>
      <c r="F9344" t="s">
        <v>75</v>
      </c>
      <c r="G9344" s="15">
        <v>24833</v>
      </c>
      <c r="J9344">
        <v>145655</v>
      </c>
      <c r="K9344" t="s">
        <v>6431</v>
      </c>
      <c r="L9344" t="s">
        <v>6432</v>
      </c>
      <c r="M9344">
        <v>62095</v>
      </c>
      <c r="N9344" s="1">
        <v>45444</v>
      </c>
    </row>
    <row r="9345" spans="1:14" x14ac:dyDescent="0.35">
      <c r="A9345" t="s">
        <v>22</v>
      </c>
      <c r="B9345">
        <v>5</v>
      </c>
      <c r="C9345" t="s">
        <v>6429</v>
      </c>
      <c r="D9345" t="s">
        <v>6430</v>
      </c>
      <c r="E9345" s="1">
        <v>45245</v>
      </c>
      <c r="F9345" t="s">
        <v>102</v>
      </c>
      <c r="H9345">
        <v>12</v>
      </c>
      <c r="I9345" s="1">
        <v>45337</v>
      </c>
      <c r="J9345">
        <v>145655</v>
      </c>
      <c r="K9345" t="s">
        <v>6431</v>
      </c>
      <c r="L9345" t="s">
        <v>6432</v>
      </c>
      <c r="M9345">
        <v>62095</v>
      </c>
      <c r="N9345" s="1">
        <v>45444</v>
      </c>
    </row>
    <row r="9346" spans="1:14" x14ac:dyDescent="0.35">
      <c r="A9346" t="s">
        <v>22</v>
      </c>
      <c r="B9346">
        <v>5</v>
      </c>
      <c r="C9346" t="s">
        <v>6429</v>
      </c>
      <c r="D9346" t="s">
        <v>6430</v>
      </c>
      <c r="E9346" s="1">
        <v>44813</v>
      </c>
      <c r="F9346" t="s">
        <v>102</v>
      </c>
      <c r="H9346">
        <v>2</v>
      </c>
      <c r="I9346" s="1">
        <v>44840</v>
      </c>
      <c r="J9346">
        <v>145655</v>
      </c>
      <c r="K9346" t="s">
        <v>6431</v>
      </c>
      <c r="L9346" t="s">
        <v>6432</v>
      </c>
      <c r="M9346">
        <v>62095</v>
      </c>
      <c r="N9346" s="1">
        <v>45444</v>
      </c>
    </row>
    <row r="9347" spans="1:14" x14ac:dyDescent="0.35">
      <c r="A9347" t="s">
        <v>22</v>
      </c>
      <c r="B9347">
        <v>5</v>
      </c>
      <c r="C9347" t="s">
        <v>6691</v>
      </c>
      <c r="D9347" t="s">
        <v>6692</v>
      </c>
      <c r="E9347" s="1">
        <v>44413</v>
      </c>
      <c r="F9347" t="s">
        <v>75</v>
      </c>
      <c r="G9347" s="15">
        <v>9750</v>
      </c>
      <c r="J9347">
        <v>145784</v>
      </c>
      <c r="K9347" t="s">
        <v>6693</v>
      </c>
      <c r="L9347" t="s">
        <v>6694</v>
      </c>
      <c r="M9347">
        <v>60525</v>
      </c>
      <c r="N9347" s="1">
        <v>45444</v>
      </c>
    </row>
    <row r="9348" spans="1:14" x14ac:dyDescent="0.35">
      <c r="A9348" t="s">
        <v>22</v>
      </c>
      <c r="B9348">
        <v>5</v>
      </c>
      <c r="C9348" t="s">
        <v>6691</v>
      </c>
      <c r="D9348" t="s">
        <v>6692</v>
      </c>
      <c r="E9348" s="1">
        <v>44833</v>
      </c>
      <c r="F9348" t="s">
        <v>75</v>
      </c>
      <c r="G9348" s="15">
        <v>24515</v>
      </c>
      <c r="J9348">
        <v>145784</v>
      </c>
      <c r="K9348" t="s">
        <v>6693</v>
      </c>
      <c r="L9348" t="s">
        <v>6694</v>
      </c>
      <c r="M9348">
        <v>60525</v>
      </c>
      <c r="N9348" s="1">
        <v>45444</v>
      </c>
    </row>
    <row r="9349" spans="1:14" x14ac:dyDescent="0.35">
      <c r="A9349" t="s">
        <v>22</v>
      </c>
      <c r="B9349">
        <v>5</v>
      </c>
      <c r="C9349" t="s">
        <v>6691</v>
      </c>
      <c r="D9349" t="s">
        <v>6692</v>
      </c>
      <c r="E9349" s="1">
        <v>44932</v>
      </c>
      <c r="F9349" t="s">
        <v>75</v>
      </c>
      <c r="G9349" s="15">
        <v>71689</v>
      </c>
      <c r="J9349">
        <v>145784</v>
      </c>
      <c r="K9349" t="s">
        <v>6693</v>
      </c>
      <c r="L9349" t="s">
        <v>6694</v>
      </c>
      <c r="M9349">
        <v>60525</v>
      </c>
      <c r="N9349" s="1">
        <v>45444</v>
      </c>
    </row>
    <row r="9350" spans="1:14" x14ac:dyDescent="0.35">
      <c r="A9350" t="s">
        <v>22</v>
      </c>
      <c r="B9350">
        <v>5</v>
      </c>
      <c r="C9350" t="s">
        <v>6691</v>
      </c>
      <c r="D9350" t="s">
        <v>6692</v>
      </c>
      <c r="E9350" s="1">
        <v>44449</v>
      </c>
      <c r="F9350" t="s">
        <v>75</v>
      </c>
      <c r="G9350" s="15">
        <v>87279</v>
      </c>
      <c r="J9350">
        <v>145784</v>
      </c>
      <c r="K9350" t="s">
        <v>6693</v>
      </c>
      <c r="L9350" t="s">
        <v>6694</v>
      </c>
      <c r="M9350">
        <v>60525</v>
      </c>
      <c r="N9350" s="1">
        <v>45444</v>
      </c>
    </row>
    <row r="9351" spans="1:14" x14ac:dyDescent="0.35">
      <c r="A9351" t="s">
        <v>22</v>
      </c>
      <c r="B9351">
        <v>5</v>
      </c>
      <c r="C9351" t="s">
        <v>6691</v>
      </c>
      <c r="D9351" t="s">
        <v>6692</v>
      </c>
      <c r="E9351" s="1">
        <v>44932</v>
      </c>
      <c r="F9351" t="s">
        <v>102</v>
      </c>
      <c r="H9351">
        <v>14</v>
      </c>
      <c r="I9351" s="1">
        <v>44959</v>
      </c>
      <c r="J9351">
        <v>145784</v>
      </c>
      <c r="K9351" t="s">
        <v>6693</v>
      </c>
      <c r="L9351" t="s">
        <v>6694</v>
      </c>
      <c r="M9351">
        <v>60525</v>
      </c>
      <c r="N9351" s="1">
        <v>45444</v>
      </c>
    </row>
    <row r="9352" spans="1:14" x14ac:dyDescent="0.35">
      <c r="A9352" t="s">
        <v>22</v>
      </c>
      <c r="B9352">
        <v>5</v>
      </c>
      <c r="C9352" t="s">
        <v>6691</v>
      </c>
      <c r="D9352" t="s">
        <v>6692</v>
      </c>
      <c r="E9352" s="1">
        <v>44449</v>
      </c>
      <c r="F9352" t="s">
        <v>102</v>
      </c>
      <c r="H9352">
        <v>105</v>
      </c>
      <c r="I9352" s="1">
        <v>44477</v>
      </c>
      <c r="J9352">
        <v>145784</v>
      </c>
      <c r="K9352" t="s">
        <v>6693</v>
      </c>
      <c r="L9352" t="s">
        <v>6694</v>
      </c>
      <c r="M9352">
        <v>60525</v>
      </c>
      <c r="N9352" s="1">
        <v>45444</v>
      </c>
    </row>
    <row r="9353" spans="1:14" x14ac:dyDescent="0.35">
      <c r="A9353" t="s">
        <v>22</v>
      </c>
      <c r="B9353">
        <v>5</v>
      </c>
      <c r="C9353" t="s">
        <v>7380</v>
      </c>
      <c r="D9353" t="s">
        <v>2967</v>
      </c>
      <c r="E9353" s="1">
        <v>44509</v>
      </c>
      <c r="F9353" t="s">
        <v>75</v>
      </c>
      <c r="G9353" s="15">
        <v>13000</v>
      </c>
      <c r="J9353">
        <v>146160</v>
      </c>
      <c r="K9353" t="s">
        <v>7381</v>
      </c>
      <c r="L9353" t="s">
        <v>7382</v>
      </c>
      <c r="M9353">
        <v>62704</v>
      </c>
      <c r="N9353" s="1">
        <v>45444</v>
      </c>
    </row>
    <row r="9354" spans="1:14" x14ac:dyDescent="0.35">
      <c r="A9354" t="s">
        <v>22</v>
      </c>
      <c r="B9354">
        <v>5</v>
      </c>
      <c r="C9354" t="s">
        <v>6052</v>
      </c>
      <c r="D9354" t="s">
        <v>6053</v>
      </c>
      <c r="E9354" s="1">
        <v>44463</v>
      </c>
      <c r="F9354" t="s">
        <v>75</v>
      </c>
      <c r="G9354" s="15">
        <v>13000</v>
      </c>
      <c r="J9354">
        <v>145420</v>
      </c>
      <c r="K9354" t="s">
        <v>6054</v>
      </c>
      <c r="L9354" t="s">
        <v>6055</v>
      </c>
      <c r="M9354">
        <v>60106</v>
      </c>
      <c r="N9354" s="1">
        <v>45444</v>
      </c>
    </row>
    <row r="9355" spans="1:14" x14ac:dyDescent="0.35">
      <c r="A9355" t="s">
        <v>22</v>
      </c>
      <c r="B9355">
        <v>5</v>
      </c>
      <c r="C9355" t="s">
        <v>6052</v>
      </c>
      <c r="D9355" t="s">
        <v>6053</v>
      </c>
      <c r="E9355" s="1">
        <v>44887</v>
      </c>
      <c r="F9355" t="s">
        <v>75</v>
      </c>
      <c r="G9355" s="15">
        <v>14157</v>
      </c>
      <c r="J9355">
        <v>145420</v>
      </c>
      <c r="K9355" t="s">
        <v>6054</v>
      </c>
      <c r="L9355" t="s">
        <v>6055</v>
      </c>
      <c r="M9355">
        <v>60106</v>
      </c>
      <c r="N9355" s="1">
        <v>45444</v>
      </c>
    </row>
    <row r="9356" spans="1:14" x14ac:dyDescent="0.35">
      <c r="A9356" t="s">
        <v>22</v>
      </c>
      <c r="B9356">
        <v>5</v>
      </c>
      <c r="C9356" t="s">
        <v>6756</v>
      </c>
      <c r="D9356" t="s">
        <v>6757</v>
      </c>
      <c r="E9356" s="1">
        <v>44515</v>
      </c>
      <c r="F9356" t="s">
        <v>75</v>
      </c>
      <c r="G9356" s="15">
        <v>983</v>
      </c>
      <c r="J9356">
        <v>145827</v>
      </c>
      <c r="K9356" t="s">
        <v>6758</v>
      </c>
      <c r="L9356" t="s">
        <v>6759</v>
      </c>
      <c r="M9356">
        <v>60513</v>
      </c>
      <c r="N9356" s="1">
        <v>45444</v>
      </c>
    </row>
    <row r="9357" spans="1:14" x14ac:dyDescent="0.35">
      <c r="A9357" t="s">
        <v>22</v>
      </c>
      <c r="B9357">
        <v>5</v>
      </c>
      <c r="C9357" t="s">
        <v>6756</v>
      </c>
      <c r="D9357" t="s">
        <v>6757</v>
      </c>
      <c r="E9357" s="1">
        <v>44522</v>
      </c>
      <c r="F9357" t="s">
        <v>75</v>
      </c>
      <c r="G9357" s="15">
        <v>1310</v>
      </c>
      <c r="J9357">
        <v>145827</v>
      </c>
      <c r="K9357" t="s">
        <v>6758</v>
      </c>
      <c r="L9357" t="s">
        <v>6759</v>
      </c>
      <c r="M9357">
        <v>60513</v>
      </c>
      <c r="N9357" s="1">
        <v>45444</v>
      </c>
    </row>
    <row r="9358" spans="1:14" x14ac:dyDescent="0.35">
      <c r="A9358" t="s">
        <v>22</v>
      </c>
      <c r="B9358">
        <v>5</v>
      </c>
      <c r="C9358" t="s">
        <v>6756</v>
      </c>
      <c r="D9358" t="s">
        <v>6757</v>
      </c>
      <c r="E9358" s="1">
        <v>44529</v>
      </c>
      <c r="F9358" t="s">
        <v>75</v>
      </c>
      <c r="G9358" s="15">
        <v>1638</v>
      </c>
      <c r="J9358">
        <v>145827</v>
      </c>
      <c r="K9358" t="s">
        <v>6758</v>
      </c>
      <c r="L9358" t="s">
        <v>6759</v>
      </c>
      <c r="M9358">
        <v>60513</v>
      </c>
      <c r="N9358" s="1">
        <v>45444</v>
      </c>
    </row>
    <row r="9359" spans="1:14" x14ac:dyDescent="0.35">
      <c r="A9359" t="s">
        <v>22</v>
      </c>
      <c r="B9359">
        <v>5</v>
      </c>
      <c r="C9359" t="s">
        <v>6756</v>
      </c>
      <c r="D9359" t="s">
        <v>6757</v>
      </c>
      <c r="E9359" s="1">
        <v>45172</v>
      </c>
      <c r="F9359" t="s">
        <v>102</v>
      </c>
      <c r="H9359">
        <v>8</v>
      </c>
      <c r="I9359" s="1">
        <v>45197</v>
      </c>
      <c r="J9359">
        <v>145827</v>
      </c>
      <c r="K9359" t="s">
        <v>6758</v>
      </c>
      <c r="L9359" t="s">
        <v>6759</v>
      </c>
      <c r="M9359">
        <v>60513</v>
      </c>
      <c r="N9359" s="1">
        <v>45444</v>
      </c>
    </row>
    <row r="9360" spans="1:14" x14ac:dyDescent="0.35">
      <c r="A9360" t="s">
        <v>22</v>
      </c>
      <c r="B9360">
        <v>5</v>
      </c>
      <c r="C9360" t="s">
        <v>6756</v>
      </c>
      <c r="D9360" t="s">
        <v>6757</v>
      </c>
      <c r="E9360" s="1">
        <v>44600</v>
      </c>
      <c r="F9360" t="s">
        <v>102</v>
      </c>
      <c r="H9360">
        <v>45</v>
      </c>
      <c r="I9360" s="1">
        <v>44624</v>
      </c>
      <c r="J9360">
        <v>145827</v>
      </c>
      <c r="K9360" t="s">
        <v>6758</v>
      </c>
      <c r="L9360" t="s">
        <v>6759</v>
      </c>
      <c r="M9360">
        <v>60513</v>
      </c>
      <c r="N9360" s="1">
        <v>45444</v>
      </c>
    </row>
    <row r="9361" spans="1:14" x14ac:dyDescent="0.35">
      <c r="A9361" t="s">
        <v>22</v>
      </c>
      <c r="B9361">
        <v>5</v>
      </c>
      <c r="C9361" t="s">
        <v>32691</v>
      </c>
      <c r="D9361" t="s">
        <v>7449</v>
      </c>
      <c r="E9361" s="1">
        <v>45091</v>
      </c>
      <c r="F9361" t="s">
        <v>75</v>
      </c>
      <c r="G9361" s="15">
        <v>8190</v>
      </c>
      <c r="J9361">
        <v>146061</v>
      </c>
      <c r="K9361" t="s">
        <v>32692</v>
      </c>
      <c r="L9361" t="s">
        <v>32693</v>
      </c>
      <c r="M9361">
        <v>60532</v>
      </c>
      <c r="N9361" s="1">
        <v>45444</v>
      </c>
    </row>
    <row r="9362" spans="1:14" x14ac:dyDescent="0.35">
      <c r="A9362" t="s">
        <v>22</v>
      </c>
      <c r="B9362">
        <v>5</v>
      </c>
      <c r="C9362" t="s">
        <v>32691</v>
      </c>
      <c r="D9362" t="s">
        <v>7449</v>
      </c>
      <c r="E9362" s="1">
        <v>45183</v>
      </c>
      <c r="F9362" t="s">
        <v>75</v>
      </c>
      <c r="G9362" s="15">
        <v>10059</v>
      </c>
      <c r="J9362">
        <v>146061</v>
      </c>
      <c r="K9362" t="s">
        <v>32692</v>
      </c>
      <c r="L9362" t="s">
        <v>32693</v>
      </c>
      <c r="M9362">
        <v>60532</v>
      </c>
      <c r="N9362" s="1">
        <v>45444</v>
      </c>
    </row>
    <row r="9363" spans="1:14" x14ac:dyDescent="0.35">
      <c r="A9363" t="s">
        <v>22</v>
      </c>
      <c r="B9363">
        <v>5</v>
      </c>
      <c r="C9363" t="s">
        <v>5901</v>
      </c>
      <c r="D9363" t="s">
        <v>5837</v>
      </c>
      <c r="E9363" s="1">
        <v>44585</v>
      </c>
      <c r="F9363" t="s">
        <v>75</v>
      </c>
      <c r="G9363" s="15">
        <v>658</v>
      </c>
      <c r="J9363">
        <v>145285</v>
      </c>
      <c r="K9363" t="s">
        <v>5902</v>
      </c>
      <c r="L9363" t="s">
        <v>5903</v>
      </c>
      <c r="M9363">
        <v>60645</v>
      </c>
      <c r="N9363" s="1">
        <v>45444</v>
      </c>
    </row>
    <row r="9364" spans="1:14" x14ac:dyDescent="0.35">
      <c r="A9364" t="s">
        <v>22</v>
      </c>
      <c r="B9364">
        <v>5</v>
      </c>
      <c r="C9364" t="s">
        <v>5901</v>
      </c>
      <c r="D9364" t="s">
        <v>5837</v>
      </c>
      <c r="E9364" s="1">
        <v>44666</v>
      </c>
      <c r="F9364" t="s">
        <v>75</v>
      </c>
      <c r="G9364" s="15">
        <v>5483</v>
      </c>
      <c r="J9364">
        <v>145285</v>
      </c>
      <c r="K9364" t="s">
        <v>5902</v>
      </c>
      <c r="L9364" t="s">
        <v>5903</v>
      </c>
      <c r="M9364">
        <v>60645</v>
      </c>
      <c r="N9364" s="1">
        <v>45444</v>
      </c>
    </row>
    <row r="9365" spans="1:14" x14ac:dyDescent="0.35">
      <c r="A9365" t="s">
        <v>22</v>
      </c>
      <c r="B9365">
        <v>5</v>
      </c>
      <c r="C9365" t="s">
        <v>5901</v>
      </c>
      <c r="D9365" t="s">
        <v>5837</v>
      </c>
      <c r="E9365" s="1">
        <v>44959</v>
      </c>
      <c r="F9365" t="s">
        <v>75</v>
      </c>
      <c r="G9365" s="15">
        <v>9750</v>
      </c>
      <c r="J9365">
        <v>145285</v>
      </c>
      <c r="K9365" t="s">
        <v>5902</v>
      </c>
      <c r="L9365" t="s">
        <v>5903</v>
      </c>
      <c r="M9365">
        <v>60645</v>
      </c>
      <c r="N9365" s="1">
        <v>45444</v>
      </c>
    </row>
    <row r="9366" spans="1:14" x14ac:dyDescent="0.35">
      <c r="A9366" t="s">
        <v>22</v>
      </c>
      <c r="B9366">
        <v>5</v>
      </c>
      <c r="C9366" t="s">
        <v>5815</v>
      </c>
      <c r="D9366" t="s">
        <v>5816</v>
      </c>
      <c r="E9366" s="1">
        <v>44393</v>
      </c>
      <c r="F9366" t="s">
        <v>75</v>
      </c>
      <c r="G9366" s="15">
        <v>9750</v>
      </c>
      <c r="J9366">
        <v>145211</v>
      </c>
      <c r="K9366" t="s">
        <v>5817</v>
      </c>
      <c r="L9366" t="s">
        <v>5818</v>
      </c>
      <c r="M9366">
        <v>60459</v>
      </c>
      <c r="N9366" s="1">
        <v>45444</v>
      </c>
    </row>
    <row r="9367" spans="1:14" x14ac:dyDescent="0.35">
      <c r="A9367" t="s">
        <v>22</v>
      </c>
      <c r="B9367">
        <v>5</v>
      </c>
      <c r="C9367" t="s">
        <v>5815</v>
      </c>
      <c r="D9367" t="s">
        <v>5816</v>
      </c>
      <c r="E9367" s="1">
        <v>44714</v>
      </c>
      <c r="F9367" t="s">
        <v>75</v>
      </c>
      <c r="G9367" s="15">
        <v>16424</v>
      </c>
      <c r="J9367">
        <v>145211</v>
      </c>
      <c r="K9367" t="s">
        <v>5817</v>
      </c>
      <c r="L9367" t="s">
        <v>5818</v>
      </c>
      <c r="M9367">
        <v>60459</v>
      </c>
      <c r="N9367" s="1">
        <v>45444</v>
      </c>
    </row>
    <row r="9368" spans="1:14" x14ac:dyDescent="0.35">
      <c r="A9368" t="s">
        <v>22</v>
      </c>
      <c r="B9368">
        <v>5</v>
      </c>
      <c r="C9368" t="s">
        <v>5815</v>
      </c>
      <c r="D9368" t="s">
        <v>5816</v>
      </c>
      <c r="E9368" s="1">
        <v>44960</v>
      </c>
      <c r="F9368" t="s">
        <v>75</v>
      </c>
      <c r="G9368" s="15">
        <v>32185</v>
      </c>
      <c r="J9368">
        <v>145211</v>
      </c>
      <c r="K9368" t="s">
        <v>5817</v>
      </c>
      <c r="L9368" t="s">
        <v>5818</v>
      </c>
      <c r="M9368">
        <v>60459</v>
      </c>
      <c r="N9368" s="1">
        <v>45444</v>
      </c>
    </row>
    <row r="9369" spans="1:14" x14ac:dyDescent="0.35">
      <c r="A9369" t="s">
        <v>22</v>
      </c>
      <c r="B9369">
        <v>5</v>
      </c>
      <c r="C9369" t="s">
        <v>5815</v>
      </c>
      <c r="D9369" t="s">
        <v>5816</v>
      </c>
      <c r="E9369" s="1">
        <v>44743</v>
      </c>
      <c r="F9369" t="s">
        <v>75</v>
      </c>
      <c r="G9369" s="15">
        <v>37880</v>
      </c>
      <c r="J9369">
        <v>145211</v>
      </c>
      <c r="K9369" t="s">
        <v>5817</v>
      </c>
      <c r="L9369" t="s">
        <v>5818</v>
      </c>
      <c r="M9369">
        <v>60459</v>
      </c>
      <c r="N9369" s="1">
        <v>45444</v>
      </c>
    </row>
    <row r="9370" spans="1:14" x14ac:dyDescent="0.35">
      <c r="A9370" t="s">
        <v>22</v>
      </c>
      <c r="B9370">
        <v>5</v>
      </c>
      <c r="C9370" t="s">
        <v>5815</v>
      </c>
      <c r="D9370" t="s">
        <v>5816</v>
      </c>
      <c r="E9370" s="1">
        <v>45258</v>
      </c>
      <c r="F9370" t="s">
        <v>75</v>
      </c>
      <c r="G9370" s="15">
        <v>43670</v>
      </c>
      <c r="J9370">
        <v>145211</v>
      </c>
      <c r="K9370" t="s">
        <v>5817</v>
      </c>
      <c r="L9370" t="s">
        <v>5818</v>
      </c>
      <c r="M9370">
        <v>60459</v>
      </c>
      <c r="N9370" s="1">
        <v>45444</v>
      </c>
    </row>
    <row r="9371" spans="1:14" x14ac:dyDescent="0.35">
      <c r="A9371" t="s">
        <v>22</v>
      </c>
      <c r="B9371">
        <v>5</v>
      </c>
      <c r="C9371" t="s">
        <v>5815</v>
      </c>
      <c r="D9371" t="s">
        <v>5816</v>
      </c>
      <c r="E9371" s="1">
        <v>45062</v>
      </c>
      <c r="F9371" t="s">
        <v>75</v>
      </c>
      <c r="G9371" s="15">
        <v>149669</v>
      </c>
      <c r="J9371">
        <v>145211</v>
      </c>
      <c r="K9371" t="s">
        <v>5817</v>
      </c>
      <c r="L9371" t="s">
        <v>5818</v>
      </c>
      <c r="M9371">
        <v>60459</v>
      </c>
      <c r="N9371" s="1">
        <v>45444</v>
      </c>
    </row>
    <row r="9372" spans="1:14" x14ac:dyDescent="0.35">
      <c r="A9372" t="s">
        <v>22</v>
      </c>
      <c r="B9372">
        <v>5</v>
      </c>
      <c r="C9372" t="s">
        <v>5815</v>
      </c>
      <c r="D9372" t="s">
        <v>5816</v>
      </c>
      <c r="E9372" s="1">
        <v>45062</v>
      </c>
      <c r="F9372" t="s">
        <v>102</v>
      </c>
      <c r="H9372">
        <v>75</v>
      </c>
      <c r="I9372" s="1">
        <v>45091</v>
      </c>
      <c r="J9372">
        <v>145211</v>
      </c>
      <c r="K9372" t="s">
        <v>5817</v>
      </c>
      <c r="L9372" t="s">
        <v>5818</v>
      </c>
      <c r="M9372">
        <v>60459</v>
      </c>
      <c r="N9372" s="1">
        <v>45444</v>
      </c>
    </row>
    <row r="9373" spans="1:14" x14ac:dyDescent="0.35">
      <c r="A9373" t="s">
        <v>22</v>
      </c>
      <c r="B9373">
        <v>5</v>
      </c>
      <c r="C9373" t="s">
        <v>5819</v>
      </c>
      <c r="D9373" t="s">
        <v>5820</v>
      </c>
      <c r="E9373" s="1">
        <v>44557</v>
      </c>
      <c r="F9373" t="s">
        <v>75</v>
      </c>
      <c r="G9373" s="15">
        <v>650</v>
      </c>
      <c r="J9373">
        <v>145219</v>
      </c>
      <c r="K9373" t="s">
        <v>5821</v>
      </c>
      <c r="L9373" t="s">
        <v>5822</v>
      </c>
      <c r="M9373">
        <v>60559</v>
      </c>
      <c r="N9373" s="1">
        <v>45444</v>
      </c>
    </row>
    <row r="9374" spans="1:14" x14ac:dyDescent="0.35">
      <c r="A9374" t="s">
        <v>22</v>
      </c>
      <c r="B9374">
        <v>5</v>
      </c>
      <c r="C9374" t="s">
        <v>5819</v>
      </c>
      <c r="D9374" t="s">
        <v>5820</v>
      </c>
      <c r="E9374" s="1">
        <v>44872</v>
      </c>
      <c r="F9374" t="s">
        <v>75</v>
      </c>
      <c r="G9374" s="15">
        <v>5179</v>
      </c>
      <c r="J9374">
        <v>145219</v>
      </c>
      <c r="K9374" t="s">
        <v>5821</v>
      </c>
      <c r="L9374" t="s">
        <v>5822</v>
      </c>
      <c r="M9374">
        <v>60559</v>
      </c>
      <c r="N9374" s="1">
        <v>45444</v>
      </c>
    </row>
    <row r="9375" spans="1:14" x14ac:dyDescent="0.35">
      <c r="A9375" t="s">
        <v>22</v>
      </c>
      <c r="B9375">
        <v>5</v>
      </c>
      <c r="C9375" t="s">
        <v>5819</v>
      </c>
      <c r="D9375" t="s">
        <v>5820</v>
      </c>
      <c r="E9375" s="1">
        <v>44435</v>
      </c>
      <c r="F9375" t="s">
        <v>75</v>
      </c>
      <c r="G9375" s="15">
        <v>8918</v>
      </c>
      <c r="J9375">
        <v>145219</v>
      </c>
      <c r="K9375" t="s">
        <v>5821</v>
      </c>
      <c r="L9375" t="s">
        <v>5822</v>
      </c>
      <c r="M9375">
        <v>60559</v>
      </c>
      <c r="N9375" s="1">
        <v>45444</v>
      </c>
    </row>
    <row r="9376" spans="1:14" x14ac:dyDescent="0.35">
      <c r="A9376" t="s">
        <v>22</v>
      </c>
      <c r="B9376">
        <v>5</v>
      </c>
      <c r="C9376" t="s">
        <v>6907</v>
      </c>
      <c r="D9376" t="s">
        <v>6908</v>
      </c>
      <c r="E9376" s="1">
        <v>44700</v>
      </c>
      <c r="F9376" t="s">
        <v>75</v>
      </c>
      <c r="G9376" s="15">
        <v>6500</v>
      </c>
      <c r="J9376">
        <v>145910</v>
      </c>
      <c r="K9376" t="s">
        <v>6909</v>
      </c>
      <c r="L9376" t="s">
        <v>6910</v>
      </c>
      <c r="M9376">
        <v>62047</v>
      </c>
      <c r="N9376" s="1">
        <v>45444</v>
      </c>
    </row>
    <row r="9377" spans="1:14" x14ac:dyDescent="0.35">
      <c r="A9377" t="s">
        <v>22</v>
      </c>
      <c r="B9377">
        <v>5</v>
      </c>
      <c r="C9377" t="s">
        <v>6907</v>
      </c>
      <c r="D9377" t="s">
        <v>6908</v>
      </c>
      <c r="E9377" s="1">
        <v>45082</v>
      </c>
      <c r="F9377" t="s">
        <v>75</v>
      </c>
      <c r="G9377" s="15">
        <v>25318</v>
      </c>
      <c r="J9377">
        <v>145910</v>
      </c>
      <c r="K9377" t="s">
        <v>6909</v>
      </c>
      <c r="L9377" t="s">
        <v>6910</v>
      </c>
      <c r="M9377">
        <v>62047</v>
      </c>
      <c r="N9377" s="1">
        <v>45444</v>
      </c>
    </row>
    <row r="9378" spans="1:14" x14ac:dyDescent="0.35">
      <c r="A9378" t="s">
        <v>22</v>
      </c>
      <c r="B9378">
        <v>5</v>
      </c>
      <c r="C9378" t="s">
        <v>6907</v>
      </c>
      <c r="D9378" t="s">
        <v>6908</v>
      </c>
      <c r="E9378" s="1">
        <v>45082</v>
      </c>
      <c r="F9378" t="s">
        <v>102</v>
      </c>
      <c r="H9378">
        <v>10</v>
      </c>
      <c r="I9378" s="1">
        <v>45107</v>
      </c>
      <c r="J9378">
        <v>145910</v>
      </c>
      <c r="K9378" t="s">
        <v>6909</v>
      </c>
      <c r="L9378" t="s">
        <v>6910</v>
      </c>
      <c r="M9378">
        <v>62047</v>
      </c>
      <c r="N9378" s="1">
        <v>45444</v>
      </c>
    </row>
    <row r="9379" spans="1:14" x14ac:dyDescent="0.35">
      <c r="A9379" t="s">
        <v>22</v>
      </c>
      <c r="B9379">
        <v>5</v>
      </c>
      <c r="C9379" t="s">
        <v>32666</v>
      </c>
      <c r="D9379" t="s">
        <v>5837</v>
      </c>
      <c r="E9379" s="1">
        <v>44368</v>
      </c>
      <c r="F9379" t="s">
        <v>75</v>
      </c>
      <c r="G9379" s="15">
        <v>983</v>
      </c>
      <c r="J9379">
        <v>145625</v>
      </c>
      <c r="K9379" t="s">
        <v>6368</v>
      </c>
      <c r="L9379" t="s">
        <v>6369</v>
      </c>
      <c r="M9379">
        <v>60608</v>
      </c>
      <c r="N9379" s="1">
        <v>45444</v>
      </c>
    </row>
    <row r="9380" spans="1:14" x14ac:dyDescent="0.35">
      <c r="A9380" t="s">
        <v>22</v>
      </c>
      <c r="B9380">
        <v>5</v>
      </c>
      <c r="C9380" t="s">
        <v>32666</v>
      </c>
      <c r="D9380" t="s">
        <v>5837</v>
      </c>
      <c r="E9380" s="1">
        <v>44375</v>
      </c>
      <c r="F9380" t="s">
        <v>75</v>
      </c>
      <c r="G9380" s="15">
        <v>1310</v>
      </c>
      <c r="J9380">
        <v>145625</v>
      </c>
      <c r="K9380" t="s">
        <v>6368</v>
      </c>
      <c r="L9380" t="s">
        <v>6369</v>
      </c>
      <c r="M9380">
        <v>60608</v>
      </c>
      <c r="N9380" s="1">
        <v>45444</v>
      </c>
    </row>
    <row r="9381" spans="1:14" x14ac:dyDescent="0.35">
      <c r="A9381" t="s">
        <v>22</v>
      </c>
      <c r="B9381">
        <v>5</v>
      </c>
      <c r="C9381" t="s">
        <v>32666</v>
      </c>
      <c r="D9381" t="s">
        <v>5837</v>
      </c>
      <c r="E9381" s="1">
        <v>44564</v>
      </c>
      <c r="F9381" t="s">
        <v>75</v>
      </c>
      <c r="G9381" s="15">
        <v>1625</v>
      </c>
      <c r="J9381">
        <v>145625</v>
      </c>
      <c r="K9381" t="s">
        <v>6368</v>
      </c>
      <c r="L9381" t="s">
        <v>6369</v>
      </c>
      <c r="M9381">
        <v>60608</v>
      </c>
      <c r="N9381" s="1">
        <v>45444</v>
      </c>
    </row>
    <row r="9382" spans="1:14" x14ac:dyDescent="0.35">
      <c r="A9382" t="s">
        <v>22</v>
      </c>
      <c r="B9382">
        <v>5</v>
      </c>
      <c r="C9382" t="s">
        <v>32666</v>
      </c>
      <c r="D9382" t="s">
        <v>5837</v>
      </c>
      <c r="E9382" s="1">
        <v>44578</v>
      </c>
      <c r="F9382" t="s">
        <v>75</v>
      </c>
      <c r="G9382" s="15">
        <v>1973</v>
      </c>
      <c r="J9382">
        <v>145625</v>
      </c>
      <c r="K9382" t="s">
        <v>6368</v>
      </c>
      <c r="L9382" t="s">
        <v>6369</v>
      </c>
      <c r="M9382">
        <v>60608</v>
      </c>
      <c r="N9382" s="1">
        <v>45444</v>
      </c>
    </row>
    <row r="9383" spans="1:14" x14ac:dyDescent="0.35">
      <c r="A9383" t="s">
        <v>22</v>
      </c>
      <c r="B9383">
        <v>5</v>
      </c>
      <c r="C9383" t="s">
        <v>32666</v>
      </c>
      <c r="D9383" t="s">
        <v>5837</v>
      </c>
      <c r="E9383" s="1">
        <v>44641</v>
      </c>
      <c r="F9383" t="s">
        <v>75</v>
      </c>
      <c r="G9383" s="15">
        <v>2320</v>
      </c>
      <c r="J9383">
        <v>145625</v>
      </c>
      <c r="K9383" t="s">
        <v>6368</v>
      </c>
      <c r="L9383" t="s">
        <v>6369</v>
      </c>
      <c r="M9383">
        <v>60608</v>
      </c>
      <c r="N9383" s="1">
        <v>45444</v>
      </c>
    </row>
    <row r="9384" spans="1:14" x14ac:dyDescent="0.35">
      <c r="A9384" t="s">
        <v>22</v>
      </c>
      <c r="B9384">
        <v>5</v>
      </c>
      <c r="C9384" t="s">
        <v>32666</v>
      </c>
      <c r="D9384" t="s">
        <v>5837</v>
      </c>
      <c r="E9384" s="1">
        <v>45184</v>
      </c>
      <c r="F9384" t="s">
        <v>75</v>
      </c>
      <c r="G9384" s="15">
        <v>14745</v>
      </c>
      <c r="J9384">
        <v>145625</v>
      </c>
      <c r="K9384" t="s">
        <v>6368</v>
      </c>
      <c r="L9384" t="s">
        <v>6369</v>
      </c>
      <c r="M9384">
        <v>60608</v>
      </c>
      <c r="N9384" s="1">
        <v>45444</v>
      </c>
    </row>
    <row r="9385" spans="1:14" x14ac:dyDescent="0.35">
      <c r="A9385" t="s">
        <v>22</v>
      </c>
      <c r="B9385">
        <v>5</v>
      </c>
      <c r="C9385" t="s">
        <v>32666</v>
      </c>
      <c r="D9385" t="s">
        <v>5837</v>
      </c>
      <c r="E9385" s="1">
        <v>44467</v>
      </c>
      <c r="F9385" t="s">
        <v>75</v>
      </c>
      <c r="G9385" s="15">
        <v>17891</v>
      </c>
      <c r="J9385">
        <v>145625</v>
      </c>
      <c r="K9385" t="s">
        <v>6368</v>
      </c>
      <c r="L9385" t="s">
        <v>6369</v>
      </c>
      <c r="M9385">
        <v>60608</v>
      </c>
      <c r="N9385" s="1">
        <v>45444</v>
      </c>
    </row>
    <row r="9386" spans="1:14" x14ac:dyDescent="0.35">
      <c r="A9386" t="s">
        <v>22</v>
      </c>
      <c r="B9386">
        <v>5</v>
      </c>
      <c r="C9386" t="s">
        <v>32666</v>
      </c>
      <c r="D9386" t="s">
        <v>5837</v>
      </c>
      <c r="E9386" s="1">
        <v>45247</v>
      </c>
      <c r="F9386" t="s">
        <v>75</v>
      </c>
      <c r="G9386" s="15">
        <v>20060</v>
      </c>
      <c r="J9386">
        <v>145625</v>
      </c>
      <c r="K9386" t="s">
        <v>6368</v>
      </c>
      <c r="L9386" t="s">
        <v>6369</v>
      </c>
      <c r="M9386">
        <v>60608</v>
      </c>
      <c r="N9386" s="1">
        <v>45444</v>
      </c>
    </row>
    <row r="9387" spans="1:14" x14ac:dyDescent="0.35">
      <c r="A9387" t="s">
        <v>22</v>
      </c>
      <c r="B9387">
        <v>5</v>
      </c>
      <c r="C9387" t="s">
        <v>32666</v>
      </c>
      <c r="D9387" t="s">
        <v>5837</v>
      </c>
      <c r="E9387" s="1">
        <v>44974</v>
      </c>
      <c r="F9387" t="s">
        <v>75</v>
      </c>
      <c r="G9387" s="15">
        <v>20644</v>
      </c>
      <c r="J9387">
        <v>145625</v>
      </c>
      <c r="K9387" t="s">
        <v>6368</v>
      </c>
      <c r="L9387" t="s">
        <v>6369</v>
      </c>
      <c r="M9387">
        <v>60608</v>
      </c>
      <c r="N9387" s="1">
        <v>45444</v>
      </c>
    </row>
    <row r="9388" spans="1:14" x14ac:dyDescent="0.35">
      <c r="A9388" t="s">
        <v>22</v>
      </c>
      <c r="B9388">
        <v>5</v>
      </c>
      <c r="C9388" t="s">
        <v>32666</v>
      </c>
      <c r="D9388" t="s">
        <v>5837</v>
      </c>
      <c r="E9388" s="1">
        <v>45072</v>
      </c>
      <c r="F9388" t="s">
        <v>75</v>
      </c>
      <c r="G9388" s="15">
        <v>28386</v>
      </c>
      <c r="J9388">
        <v>145625</v>
      </c>
      <c r="K9388" t="s">
        <v>6368</v>
      </c>
      <c r="L9388" t="s">
        <v>6369</v>
      </c>
      <c r="M9388">
        <v>60608</v>
      </c>
      <c r="N9388" s="1">
        <v>45444</v>
      </c>
    </row>
    <row r="9389" spans="1:14" x14ac:dyDescent="0.35">
      <c r="A9389" t="s">
        <v>22</v>
      </c>
      <c r="B9389">
        <v>5</v>
      </c>
      <c r="C9389" t="s">
        <v>32666</v>
      </c>
      <c r="D9389" t="s">
        <v>5837</v>
      </c>
      <c r="E9389" s="1">
        <v>45308</v>
      </c>
      <c r="F9389" t="s">
        <v>75</v>
      </c>
      <c r="G9389" s="15">
        <v>58000</v>
      </c>
      <c r="J9389">
        <v>145625</v>
      </c>
      <c r="K9389" t="s">
        <v>6368</v>
      </c>
      <c r="L9389" t="s">
        <v>6369</v>
      </c>
      <c r="M9389">
        <v>60608</v>
      </c>
      <c r="N9389" s="1">
        <v>45444</v>
      </c>
    </row>
    <row r="9390" spans="1:14" x14ac:dyDescent="0.35">
      <c r="A9390" t="s">
        <v>22</v>
      </c>
      <c r="B9390">
        <v>5</v>
      </c>
      <c r="C9390" t="s">
        <v>32666</v>
      </c>
      <c r="D9390" t="s">
        <v>5837</v>
      </c>
      <c r="E9390" s="1">
        <v>44777</v>
      </c>
      <c r="F9390" t="s">
        <v>75</v>
      </c>
      <c r="G9390" s="15">
        <v>62565</v>
      </c>
      <c r="J9390">
        <v>145625</v>
      </c>
      <c r="K9390" t="s">
        <v>6368</v>
      </c>
      <c r="L9390" t="s">
        <v>6369</v>
      </c>
      <c r="M9390">
        <v>60608</v>
      </c>
      <c r="N9390" s="1">
        <v>45444</v>
      </c>
    </row>
    <row r="9391" spans="1:14" x14ac:dyDescent="0.35">
      <c r="A9391" t="s">
        <v>22</v>
      </c>
      <c r="B9391">
        <v>5</v>
      </c>
      <c r="C9391" t="s">
        <v>32666</v>
      </c>
      <c r="D9391" t="s">
        <v>5837</v>
      </c>
      <c r="E9391" s="1">
        <v>44741</v>
      </c>
      <c r="F9391" t="s">
        <v>75</v>
      </c>
      <c r="G9391" s="15">
        <v>103630</v>
      </c>
      <c r="J9391">
        <v>145625</v>
      </c>
      <c r="K9391" t="s">
        <v>6368</v>
      </c>
      <c r="L9391" t="s">
        <v>6369</v>
      </c>
      <c r="M9391">
        <v>60608</v>
      </c>
      <c r="N9391" s="1">
        <v>45444</v>
      </c>
    </row>
    <row r="9392" spans="1:14" x14ac:dyDescent="0.35">
      <c r="A9392" t="s">
        <v>22</v>
      </c>
      <c r="B9392">
        <v>5</v>
      </c>
      <c r="C9392" t="s">
        <v>32666</v>
      </c>
      <c r="D9392" t="s">
        <v>5837</v>
      </c>
      <c r="E9392" s="1">
        <v>44777</v>
      </c>
      <c r="F9392" t="s">
        <v>102</v>
      </c>
      <c r="H9392">
        <v>19</v>
      </c>
      <c r="I9392" s="1">
        <v>44869</v>
      </c>
      <c r="J9392">
        <v>145625</v>
      </c>
      <c r="K9392" t="s">
        <v>6368</v>
      </c>
      <c r="L9392" t="s">
        <v>6369</v>
      </c>
      <c r="M9392">
        <v>60608</v>
      </c>
      <c r="N9392" s="1">
        <v>45444</v>
      </c>
    </row>
    <row r="9393" spans="1:14" x14ac:dyDescent="0.35">
      <c r="A9393" t="s">
        <v>22</v>
      </c>
      <c r="B9393">
        <v>5</v>
      </c>
      <c r="C9393" t="s">
        <v>6129</v>
      </c>
      <c r="D9393" t="s">
        <v>6130</v>
      </c>
      <c r="E9393" s="1">
        <v>44602</v>
      </c>
      <c r="F9393" t="s">
        <v>75</v>
      </c>
      <c r="G9393" s="15">
        <v>15000</v>
      </c>
      <c r="J9393">
        <v>145454</v>
      </c>
      <c r="K9393" t="s">
        <v>6131</v>
      </c>
      <c r="L9393" t="s">
        <v>6132</v>
      </c>
      <c r="M9393">
        <v>62626</v>
      </c>
      <c r="N9393" s="1">
        <v>45444</v>
      </c>
    </row>
    <row r="9394" spans="1:14" x14ac:dyDescent="0.35">
      <c r="A9394" t="s">
        <v>22</v>
      </c>
      <c r="B9394">
        <v>5</v>
      </c>
      <c r="C9394" t="s">
        <v>6129</v>
      </c>
      <c r="D9394" t="s">
        <v>6130</v>
      </c>
      <c r="E9394" s="1">
        <v>44775</v>
      </c>
      <c r="F9394" t="s">
        <v>75</v>
      </c>
      <c r="G9394" s="15">
        <v>22750</v>
      </c>
      <c r="J9394">
        <v>145454</v>
      </c>
      <c r="K9394" t="s">
        <v>6131</v>
      </c>
      <c r="L9394" t="s">
        <v>6132</v>
      </c>
      <c r="M9394">
        <v>62626</v>
      </c>
      <c r="N9394" s="1">
        <v>45444</v>
      </c>
    </row>
    <row r="9395" spans="1:14" x14ac:dyDescent="0.35">
      <c r="A9395" t="s">
        <v>22</v>
      </c>
      <c r="B9395">
        <v>5</v>
      </c>
      <c r="C9395" t="s">
        <v>6129</v>
      </c>
      <c r="D9395" t="s">
        <v>6130</v>
      </c>
      <c r="E9395" s="1">
        <v>44936</v>
      </c>
      <c r="F9395" t="s">
        <v>75</v>
      </c>
      <c r="G9395" s="15">
        <v>28529</v>
      </c>
      <c r="J9395">
        <v>145454</v>
      </c>
      <c r="K9395" t="s">
        <v>6131</v>
      </c>
      <c r="L9395" t="s">
        <v>6132</v>
      </c>
      <c r="M9395">
        <v>62626</v>
      </c>
      <c r="N9395" s="1">
        <v>45444</v>
      </c>
    </row>
    <row r="9396" spans="1:14" x14ac:dyDescent="0.35">
      <c r="A9396" t="s">
        <v>22</v>
      </c>
      <c r="B9396">
        <v>5</v>
      </c>
      <c r="C9396" t="s">
        <v>6129</v>
      </c>
      <c r="D9396" t="s">
        <v>6130</v>
      </c>
      <c r="E9396" s="1">
        <v>45134</v>
      </c>
      <c r="F9396" t="s">
        <v>75</v>
      </c>
      <c r="G9396" s="15">
        <v>34028</v>
      </c>
      <c r="J9396">
        <v>145454</v>
      </c>
      <c r="K9396" t="s">
        <v>6131</v>
      </c>
      <c r="L9396" t="s">
        <v>6132</v>
      </c>
      <c r="M9396">
        <v>62626</v>
      </c>
      <c r="N9396" s="1">
        <v>45444</v>
      </c>
    </row>
    <row r="9397" spans="1:14" x14ac:dyDescent="0.35">
      <c r="A9397" t="s">
        <v>22</v>
      </c>
      <c r="B9397">
        <v>5</v>
      </c>
      <c r="C9397" t="s">
        <v>6129</v>
      </c>
      <c r="D9397" t="s">
        <v>6130</v>
      </c>
      <c r="E9397" s="1">
        <v>44417</v>
      </c>
      <c r="F9397" t="s">
        <v>75</v>
      </c>
      <c r="G9397" s="15">
        <v>46053</v>
      </c>
      <c r="J9397">
        <v>145454</v>
      </c>
      <c r="K9397" t="s">
        <v>6131</v>
      </c>
      <c r="L9397" t="s">
        <v>6132</v>
      </c>
      <c r="M9397">
        <v>62626</v>
      </c>
      <c r="N9397" s="1">
        <v>45444</v>
      </c>
    </row>
    <row r="9398" spans="1:14" x14ac:dyDescent="0.35">
      <c r="A9398" t="s">
        <v>22</v>
      </c>
      <c r="B9398">
        <v>5</v>
      </c>
      <c r="C9398" t="s">
        <v>6129</v>
      </c>
      <c r="D9398" t="s">
        <v>6130</v>
      </c>
      <c r="E9398" s="1">
        <v>44936</v>
      </c>
      <c r="F9398" t="s">
        <v>102</v>
      </c>
      <c r="H9398">
        <v>12</v>
      </c>
      <c r="I9398" s="1">
        <v>44995</v>
      </c>
      <c r="J9398">
        <v>145454</v>
      </c>
      <c r="K9398" t="s">
        <v>6131</v>
      </c>
      <c r="L9398" t="s">
        <v>6132</v>
      </c>
      <c r="M9398">
        <v>62626</v>
      </c>
      <c r="N9398" s="1">
        <v>45444</v>
      </c>
    </row>
    <row r="9399" spans="1:14" x14ac:dyDescent="0.35">
      <c r="A9399" t="s">
        <v>22</v>
      </c>
      <c r="B9399">
        <v>5</v>
      </c>
      <c r="C9399" t="s">
        <v>6129</v>
      </c>
      <c r="D9399" t="s">
        <v>6130</v>
      </c>
      <c r="E9399" s="1">
        <v>44417</v>
      </c>
      <c r="F9399" t="s">
        <v>102</v>
      </c>
      <c r="H9399">
        <v>28</v>
      </c>
      <c r="I9399" s="1">
        <v>44447</v>
      </c>
      <c r="J9399">
        <v>145454</v>
      </c>
      <c r="K9399" t="s">
        <v>6131</v>
      </c>
      <c r="L9399" t="s">
        <v>6132</v>
      </c>
      <c r="M9399">
        <v>62626</v>
      </c>
      <c r="N9399" s="1">
        <v>45444</v>
      </c>
    </row>
    <row r="9400" spans="1:14" x14ac:dyDescent="0.35">
      <c r="A9400" t="s">
        <v>22</v>
      </c>
      <c r="B9400">
        <v>5</v>
      </c>
      <c r="C9400" t="s">
        <v>35029</v>
      </c>
      <c r="D9400" t="s">
        <v>5837</v>
      </c>
      <c r="E9400" s="1">
        <v>45232</v>
      </c>
      <c r="F9400" t="s">
        <v>75</v>
      </c>
      <c r="G9400" s="15">
        <v>17200</v>
      </c>
      <c r="J9400">
        <v>145679</v>
      </c>
      <c r="K9400" t="s">
        <v>35030</v>
      </c>
      <c r="L9400" t="s">
        <v>35031</v>
      </c>
      <c r="M9400">
        <v>60613</v>
      </c>
      <c r="N9400" s="1">
        <v>45444</v>
      </c>
    </row>
    <row r="9401" spans="1:14" x14ac:dyDescent="0.35">
      <c r="A9401" t="s">
        <v>22</v>
      </c>
      <c r="B9401">
        <v>5</v>
      </c>
      <c r="C9401" t="s">
        <v>35029</v>
      </c>
      <c r="D9401" t="s">
        <v>5837</v>
      </c>
      <c r="E9401" s="1">
        <v>45310</v>
      </c>
      <c r="F9401" t="s">
        <v>75</v>
      </c>
      <c r="G9401" s="15">
        <v>24695</v>
      </c>
      <c r="J9401">
        <v>145679</v>
      </c>
      <c r="K9401" t="s">
        <v>35030</v>
      </c>
      <c r="L9401" t="s">
        <v>35031</v>
      </c>
      <c r="M9401">
        <v>60613</v>
      </c>
      <c r="N9401" s="1">
        <v>45444</v>
      </c>
    </row>
    <row r="9402" spans="1:14" x14ac:dyDescent="0.35">
      <c r="A9402" t="s">
        <v>22</v>
      </c>
      <c r="B9402">
        <v>5</v>
      </c>
      <c r="C9402" t="s">
        <v>35029</v>
      </c>
      <c r="D9402" t="s">
        <v>5837</v>
      </c>
      <c r="E9402" s="1">
        <v>45203</v>
      </c>
      <c r="F9402" t="s">
        <v>75</v>
      </c>
      <c r="G9402" s="15">
        <v>197077</v>
      </c>
      <c r="J9402">
        <v>145679</v>
      </c>
      <c r="K9402" t="s">
        <v>35030</v>
      </c>
      <c r="L9402" t="s">
        <v>35031</v>
      </c>
      <c r="M9402">
        <v>60613</v>
      </c>
      <c r="N9402" s="1">
        <v>45444</v>
      </c>
    </row>
    <row r="9403" spans="1:14" x14ac:dyDescent="0.35">
      <c r="A9403" t="s">
        <v>22</v>
      </c>
      <c r="B9403">
        <v>5</v>
      </c>
      <c r="C9403" t="s">
        <v>35029</v>
      </c>
      <c r="D9403" t="s">
        <v>5837</v>
      </c>
      <c r="E9403" s="1">
        <v>45232</v>
      </c>
      <c r="F9403" t="s">
        <v>102</v>
      </c>
      <c r="H9403">
        <v>25</v>
      </c>
      <c r="I9403" s="1">
        <v>45255</v>
      </c>
      <c r="J9403">
        <v>145679</v>
      </c>
      <c r="K9403" t="s">
        <v>35030</v>
      </c>
      <c r="L9403" t="s">
        <v>35031</v>
      </c>
      <c r="M9403">
        <v>60613</v>
      </c>
      <c r="N9403" s="1">
        <v>45444</v>
      </c>
    </row>
    <row r="9404" spans="1:14" x14ac:dyDescent="0.35">
      <c r="A9404" t="s">
        <v>22</v>
      </c>
      <c r="B9404">
        <v>5</v>
      </c>
      <c r="C9404" t="s">
        <v>6590</v>
      </c>
      <c r="D9404" t="s">
        <v>6591</v>
      </c>
      <c r="E9404" s="1">
        <v>44698</v>
      </c>
      <c r="F9404" t="s">
        <v>75</v>
      </c>
      <c r="G9404" s="15">
        <v>56105</v>
      </c>
      <c r="J9404">
        <v>145729</v>
      </c>
      <c r="K9404" t="s">
        <v>6592</v>
      </c>
      <c r="L9404" t="s">
        <v>6593</v>
      </c>
      <c r="M9404">
        <v>62231</v>
      </c>
      <c r="N9404" s="1">
        <v>45444</v>
      </c>
    </row>
    <row r="9405" spans="1:14" x14ac:dyDescent="0.35">
      <c r="A9405" t="s">
        <v>22</v>
      </c>
      <c r="B9405">
        <v>5</v>
      </c>
      <c r="C9405" t="s">
        <v>6590</v>
      </c>
      <c r="D9405" t="s">
        <v>6591</v>
      </c>
      <c r="E9405" s="1">
        <v>44593</v>
      </c>
      <c r="F9405" t="s">
        <v>75</v>
      </c>
      <c r="G9405" s="15">
        <v>192804</v>
      </c>
      <c r="J9405">
        <v>145729</v>
      </c>
      <c r="K9405" t="s">
        <v>6592</v>
      </c>
      <c r="L9405" t="s">
        <v>6593</v>
      </c>
      <c r="M9405">
        <v>62231</v>
      </c>
      <c r="N9405" s="1">
        <v>45444</v>
      </c>
    </row>
    <row r="9406" spans="1:14" x14ac:dyDescent="0.35">
      <c r="A9406" t="s">
        <v>22</v>
      </c>
      <c r="B9406">
        <v>5</v>
      </c>
      <c r="C9406" t="s">
        <v>6590</v>
      </c>
      <c r="D9406" t="s">
        <v>6591</v>
      </c>
      <c r="E9406" s="1">
        <v>44698</v>
      </c>
      <c r="F9406" t="s">
        <v>102</v>
      </c>
      <c r="H9406">
        <v>26</v>
      </c>
      <c r="I9406" s="1">
        <v>44727</v>
      </c>
      <c r="J9406">
        <v>145729</v>
      </c>
      <c r="K9406" t="s">
        <v>6592</v>
      </c>
      <c r="L9406" t="s">
        <v>6593</v>
      </c>
      <c r="M9406">
        <v>62231</v>
      </c>
      <c r="N9406" s="1">
        <v>45444</v>
      </c>
    </row>
    <row r="9407" spans="1:14" x14ac:dyDescent="0.35">
      <c r="A9407" t="s">
        <v>22</v>
      </c>
      <c r="B9407">
        <v>5</v>
      </c>
      <c r="C9407" t="s">
        <v>6590</v>
      </c>
      <c r="D9407" t="s">
        <v>6591</v>
      </c>
      <c r="E9407" s="1">
        <v>44593</v>
      </c>
      <c r="F9407" t="s">
        <v>102</v>
      </c>
      <c r="H9407">
        <v>9</v>
      </c>
      <c r="I9407" s="1">
        <v>44621</v>
      </c>
      <c r="J9407">
        <v>145729</v>
      </c>
      <c r="K9407" t="s">
        <v>6592</v>
      </c>
      <c r="L9407" t="s">
        <v>6593</v>
      </c>
      <c r="M9407">
        <v>62231</v>
      </c>
      <c r="N9407" s="1">
        <v>45444</v>
      </c>
    </row>
    <row r="9408" spans="1:14" x14ac:dyDescent="0.35">
      <c r="A9408" t="s">
        <v>22</v>
      </c>
      <c r="B9408">
        <v>5</v>
      </c>
      <c r="C9408" t="s">
        <v>7309</v>
      </c>
      <c r="D9408" t="s">
        <v>7310</v>
      </c>
      <c r="E9408" s="1">
        <v>44897</v>
      </c>
      <c r="F9408" t="s">
        <v>75</v>
      </c>
      <c r="G9408" s="15">
        <v>8999</v>
      </c>
      <c r="J9408">
        <v>146124</v>
      </c>
      <c r="K9408" t="s">
        <v>7311</v>
      </c>
      <c r="L9408" t="s">
        <v>7312</v>
      </c>
      <c r="M9408">
        <v>62821</v>
      </c>
      <c r="N9408" s="1">
        <v>45444</v>
      </c>
    </row>
    <row r="9409" spans="1:14" x14ac:dyDescent="0.35">
      <c r="A9409" t="s">
        <v>22</v>
      </c>
      <c r="B9409">
        <v>5</v>
      </c>
      <c r="C9409" t="s">
        <v>7309</v>
      </c>
      <c r="D9409" t="s">
        <v>7310</v>
      </c>
      <c r="E9409" s="1">
        <v>44483</v>
      </c>
      <c r="F9409" t="s">
        <v>75</v>
      </c>
      <c r="G9409" s="15">
        <v>13000</v>
      </c>
      <c r="J9409">
        <v>146124</v>
      </c>
      <c r="K9409" t="s">
        <v>7311</v>
      </c>
      <c r="L9409" t="s">
        <v>7312</v>
      </c>
      <c r="M9409">
        <v>62821</v>
      </c>
      <c r="N9409" s="1">
        <v>45444</v>
      </c>
    </row>
    <row r="9410" spans="1:14" x14ac:dyDescent="0.35">
      <c r="A9410" t="s">
        <v>22</v>
      </c>
      <c r="B9410">
        <v>5</v>
      </c>
      <c r="C9410" t="s">
        <v>7309</v>
      </c>
      <c r="D9410" t="s">
        <v>7310</v>
      </c>
      <c r="E9410" s="1">
        <v>44594</v>
      </c>
      <c r="F9410" t="s">
        <v>75</v>
      </c>
      <c r="G9410" s="15">
        <v>14372</v>
      </c>
      <c r="J9410">
        <v>146124</v>
      </c>
      <c r="K9410" t="s">
        <v>7311</v>
      </c>
      <c r="L9410" t="s">
        <v>7312</v>
      </c>
      <c r="M9410">
        <v>62821</v>
      </c>
      <c r="N9410" s="1">
        <v>45444</v>
      </c>
    </row>
    <row r="9411" spans="1:14" x14ac:dyDescent="0.35">
      <c r="A9411" t="s">
        <v>22</v>
      </c>
      <c r="B9411">
        <v>5</v>
      </c>
      <c r="C9411" t="s">
        <v>7309</v>
      </c>
      <c r="D9411" t="s">
        <v>7310</v>
      </c>
      <c r="E9411" s="1">
        <v>44420</v>
      </c>
      <c r="F9411" t="s">
        <v>75</v>
      </c>
      <c r="G9411" s="15">
        <v>148983</v>
      </c>
      <c r="J9411">
        <v>146124</v>
      </c>
      <c r="K9411" t="s">
        <v>7311</v>
      </c>
      <c r="L9411" t="s">
        <v>7312</v>
      </c>
      <c r="M9411">
        <v>62821</v>
      </c>
      <c r="N9411" s="1">
        <v>45444</v>
      </c>
    </row>
    <row r="9412" spans="1:14" x14ac:dyDescent="0.35">
      <c r="A9412" t="s">
        <v>22</v>
      </c>
      <c r="B9412">
        <v>5</v>
      </c>
      <c r="C9412" t="s">
        <v>7309</v>
      </c>
      <c r="D9412" t="s">
        <v>7310</v>
      </c>
      <c r="E9412" s="1">
        <v>44420</v>
      </c>
      <c r="F9412" t="s">
        <v>102</v>
      </c>
      <c r="H9412">
        <v>5</v>
      </c>
      <c r="I9412" s="1">
        <v>44423</v>
      </c>
      <c r="J9412">
        <v>146124</v>
      </c>
      <c r="K9412" t="s">
        <v>7311</v>
      </c>
      <c r="L9412" t="s">
        <v>7312</v>
      </c>
      <c r="M9412">
        <v>62821</v>
      </c>
      <c r="N9412" s="1">
        <v>45444</v>
      </c>
    </row>
    <row r="9413" spans="1:14" x14ac:dyDescent="0.35">
      <c r="A9413" t="s">
        <v>22</v>
      </c>
      <c r="B9413">
        <v>5</v>
      </c>
      <c r="C9413" t="s">
        <v>6287</v>
      </c>
      <c r="D9413" t="s">
        <v>6288</v>
      </c>
      <c r="E9413" s="1">
        <v>44466</v>
      </c>
      <c r="F9413" t="s">
        <v>75</v>
      </c>
      <c r="G9413" s="15">
        <v>655</v>
      </c>
      <c r="J9413">
        <v>145585</v>
      </c>
      <c r="K9413" t="s">
        <v>6289</v>
      </c>
      <c r="L9413" t="s">
        <v>6290</v>
      </c>
      <c r="M9413">
        <v>62232</v>
      </c>
      <c r="N9413" s="1">
        <v>45444</v>
      </c>
    </row>
    <row r="9414" spans="1:14" x14ac:dyDescent="0.35">
      <c r="A9414" t="s">
        <v>22</v>
      </c>
      <c r="B9414">
        <v>5</v>
      </c>
      <c r="C9414" t="s">
        <v>6287</v>
      </c>
      <c r="D9414" t="s">
        <v>6288</v>
      </c>
      <c r="E9414" s="1">
        <v>44585</v>
      </c>
      <c r="F9414" t="s">
        <v>75</v>
      </c>
      <c r="G9414" s="15">
        <v>987</v>
      </c>
      <c r="J9414">
        <v>145585</v>
      </c>
      <c r="K9414" t="s">
        <v>6289</v>
      </c>
      <c r="L9414" t="s">
        <v>6290</v>
      </c>
      <c r="M9414">
        <v>62232</v>
      </c>
      <c r="N9414" s="1">
        <v>45444</v>
      </c>
    </row>
    <row r="9415" spans="1:14" x14ac:dyDescent="0.35">
      <c r="A9415" t="s">
        <v>22</v>
      </c>
      <c r="B9415">
        <v>5</v>
      </c>
      <c r="C9415" t="s">
        <v>6287</v>
      </c>
      <c r="D9415" t="s">
        <v>6288</v>
      </c>
      <c r="E9415" s="1">
        <v>44963</v>
      </c>
      <c r="F9415" t="s">
        <v>75</v>
      </c>
      <c r="G9415" s="15">
        <v>5283</v>
      </c>
      <c r="J9415">
        <v>145585</v>
      </c>
      <c r="K9415" t="s">
        <v>6289</v>
      </c>
      <c r="L9415" t="s">
        <v>6290</v>
      </c>
      <c r="M9415">
        <v>62232</v>
      </c>
      <c r="N9415" s="1">
        <v>45444</v>
      </c>
    </row>
    <row r="9416" spans="1:14" x14ac:dyDescent="0.35">
      <c r="A9416" t="s">
        <v>22</v>
      </c>
      <c r="B9416">
        <v>5</v>
      </c>
      <c r="C9416" t="s">
        <v>6287</v>
      </c>
      <c r="D9416" t="s">
        <v>6288</v>
      </c>
      <c r="E9416" s="1">
        <v>44888</v>
      </c>
      <c r="F9416" t="s">
        <v>75</v>
      </c>
      <c r="G9416" s="15">
        <v>11180</v>
      </c>
      <c r="J9416">
        <v>145585</v>
      </c>
      <c r="K9416" t="s">
        <v>6289</v>
      </c>
      <c r="L9416" t="s">
        <v>6290</v>
      </c>
      <c r="M9416">
        <v>62232</v>
      </c>
      <c r="N9416" s="1">
        <v>45444</v>
      </c>
    </row>
    <row r="9417" spans="1:14" x14ac:dyDescent="0.35">
      <c r="A9417" t="s">
        <v>22</v>
      </c>
      <c r="B9417">
        <v>5</v>
      </c>
      <c r="C9417" t="s">
        <v>6287</v>
      </c>
      <c r="D9417" t="s">
        <v>6288</v>
      </c>
      <c r="E9417" s="1">
        <v>44952</v>
      </c>
      <c r="F9417" t="s">
        <v>75</v>
      </c>
      <c r="G9417" s="15">
        <v>45182</v>
      </c>
      <c r="J9417">
        <v>145585</v>
      </c>
      <c r="K9417" t="s">
        <v>6289</v>
      </c>
      <c r="L9417" t="s">
        <v>6290</v>
      </c>
      <c r="M9417">
        <v>62232</v>
      </c>
      <c r="N9417" s="1">
        <v>45444</v>
      </c>
    </row>
    <row r="9418" spans="1:14" x14ac:dyDescent="0.35">
      <c r="A9418" t="s">
        <v>22</v>
      </c>
      <c r="B9418">
        <v>5</v>
      </c>
      <c r="C9418" t="s">
        <v>6287</v>
      </c>
      <c r="D9418" t="s">
        <v>6288</v>
      </c>
      <c r="E9418" s="1">
        <v>44650</v>
      </c>
      <c r="F9418" t="s">
        <v>75</v>
      </c>
      <c r="G9418" s="15">
        <v>46638</v>
      </c>
      <c r="J9418">
        <v>145585</v>
      </c>
      <c r="K9418" t="s">
        <v>6289</v>
      </c>
      <c r="L9418" t="s">
        <v>6290</v>
      </c>
      <c r="M9418">
        <v>62232</v>
      </c>
      <c r="N9418" s="1">
        <v>45444</v>
      </c>
    </row>
    <row r="9419" spans="1:14" x14ac:dyDescent="0.35">
      <c r="A9419" t="s">
        <v>22</v>
      </c>
      <c r="B9419">
        <v>5</v>
      </c>
      <c r="C9419" t="s">
        <v>6287</v>
      </c>
      <c r="D9419" t="s">
        <v>6288</v>
      </c>
      <c r="E9419" s="1">
        <v>45232</v>
      </c>
      <c r="F9419" t="s">
        <v>75</v>
      </c>
      <c r="G9419" s="15">
        <v>100620</v>
      </c>
      <c r="J9419">
        <v>145585</v>
      </c>
      <c r="K9419" t="s">
        <v>6289</v>
      </c>
      <c r="L9419" t="s">
        <v>6290</v>
      </c>
      <c r="M9419">
        <v>62232</v>
      </c>
      <c r="N9419" s="1">
        <v>45444</v>
      </c>
    </row>
    <row r="9420" spans="1:14" x14ac:dyDescent="0.35">
      <c r="A9420" t="s">
        <v>22</v>
      </c>
      <c r="B9420">
        <v>5</v>
      </c>
      <c r="C9420" t="s">
        <v>6287</v>
      </c>
      <c r="D9420" t="s">
        <v>6288</v>
      </c>
      <c r="E9420" s="1">
        <v>45232</v>
      </c>
      <c r="F9420" t="s">
        <v>102</v>
      </c>
      <c r="H9420">
        <v>68</v>
      </c>
      <c r="I9420" s="1">
        <v>45254</v>
      </c>
      <c r="J9420">
        <v>145585</v>
      </c>
      <c r="K9420" t="s">
        <v>6289</v>
      </c>
      <c r="L9420" t="s">
        <v>6290</v>
      </c>
      <c r="M9420">
        <v>62232</v>
      </c>
      <c r="N9420" s="1">
        <v>45444</v>
      </c>
    </row>
    <row r="9421" spans="1:14" x14ac:dyDescent="0.35">
      <c r="A9421" t="s">
        <v>22</v>
      </c>
      <c r="B9421">
        <v>5</v>
      </c>
      <c r="C9421" t="s">
        <v>6287</v>
      </c>
      <c r="D9421" t="s">
        <v>6288</v>
      </c>
      <c r="E9421" s="1">
        <v>44650</v>
      </c>
      <c r="F9421" t="s">
        <v>102</v>
      </c>
      <c r="H9421">
        <v>19</v>
      </c>
      <c r="I9421" s="1">
        <v>44694</v>
      </c>
      <c r="J9421">
        <v>145585</v>
      </c>
      <c r="K9421" t="s">
        <v>6289</v>
      </c>
      <c r="L9421" t="s">
        <v>6290</v>
      </c>
      <c r="M9421">
        <v>62232</v>
      </c>
      <c r="N9421" s="1">
        <v>45444</v>
      </c>
    </row>
    <row r="9422" spans="1:14" x14ac:dyDescent="0.35">
      <c r="A9422" t="s">
        <v>22</v>
      </c>
      <c r="B9422">
        <v>5</v>
      </c>
      <c r="C9422" t="s">
        <v>6273</v>
      </c>
      <c r="D9422" t="s">
        <v>6274</v>
      </c>
      <c r="E9422" s="1">
        <v>44543</v>
      </c>
      <c r="F9422" t="s">
        <v>75</v>
      </c>
      <c r="G9422" s="15">
        <v>655</v>
      </c>
      <c r="J9422">
        <v>145571</v>
      </c>
      <c r="K9422" t="s">
        <v>6275</v>
      </c>
      <c r="L9422" t="s">
        <v>6276</v>
      </c>
      <c r="M9422">
        <v>62254</v>
      </c>
      <c r="N9422" s="1">
        <v>45444</v>
      </c>
    </row>
    <row r="9423" spans="1:14" x14ac:dyDescent="0.35">
      <c r="A9423" t="s">
        <v>22</v>
      </c>
      <c r="B9423">
        <v>5</v>
      </c>
      <c r="C9423" t="s">
        <v>6273</v>
      </c>
      <c r="D9423" t="s">
        <v>6274</v>
      </c>
      <c r="E9423" s="1">
        <v>44550</v>
      </c>
      <c r="F9423" t="s">
        <v>75</v>
      </c>
      <c r="G9423" s="15">
        <v>983</v>
      </c>
      <c r="J9423">
        <v>145571</v>
      </c>
      <c r="K9423" t="s">
        <v>6275</v>
      </c>
      <c r="L9423" t="s">
        <v>6276</v>
      </c>
      <c r="M9423">
        <v>62254</v>
      </c>
      <c r="N9423" s="1">
        <v>45444</v>
      </c>
    </row>
    <row r="9424" spans="1:14" x14ac:dyDescent="0.35">
      <c r="A9424" t="s">
        <v>22</v>
      </c>
      <c r="B9424">
        <v>5</v>
      </c>
      <c r="C9424" t="s">
        <v>6273</v>
      </c>
      <c r="D9424" t="s">
        <v>6274</v>
      </c>
      <c r="E9424" s="1">
        <v>45149</v>
      </c>
      <c r="F9424" t="s">
        <v>75</v>
      </c>
      <c r="G9424" s="15">
        <v>15483</v>
      </c>
      <c r="J9424">
        <v>145571</v>
      </c>
      <c r="K9424" t="s">
        <v>6275</v>
      </c>
      <c r="L9424" t="s">
        <v>6276</v>
      </c>
      <c r="M9424">
        <v>62254</v>
      </c>
      <c r="N9424" s="1">
        <v>45444</v>
      </c>
    </row>
    <row r="9425" spans="1:14" x14ac:dyDescent="0.35">
      <c r="A9425" t="s">
        <v>22</v>
      </c>
      <c r="B9425">
        <v>5</v>
      </c>
      <c r="C9425" t="s">
        <v>6273</v>
      </c>
      <c r="D9425" t="s">
        <v>6274</v>
      </c>
      <c r="E9425" s="1">
        <v>44462</v>
      </c>
      <c r="F9425" t="s">
        <v>75</v>
      </c>
      <c r="G9425" s="15">
        <v>16562</v>
      </c>
      <c r="J9425">
        <v>145571</v>
      </c>
      <c r="K9425" t="s">
        <v>6275</v>
      </c>
      <c r="L9425" t="s">
        <v>6276</v>
      </c>
      <c r="M9425">
        <v>62254</v>
      </c>
      <c r="N9425" s="1">
        <v>45444</v>
      </c>
    </row>
    <row r="9426" spans="1:14" x14ac:dyDescent="0.35">
      <c r="A9426" t="s">
        <v>22</v>
      </c>
      <c r="B9426">
        <v>5</v>
      </c>
      <c r="C9426" t="s">
        <v>6273</v>
      </c>
      <c r="D9426" t="s">
        <v>6274</v>
      </c>
      <c r="E9426" s="1">
        <v>44902</v>
      </c>
      <c r="F9426" t="s">
        <v>75</v>
      </c>
      <c r="G9426" s="15">
        <v>40160</v>
      </c>
      <c r="J9426">
        <v>145571</v>
      </c>
      <c r="K9426" t="s">
        <v>6275</v>
      </c>
      <c r="L9426" t="s">
        <v>6276</v>
      </c>
      <c r="M9426">
        <v>62254</v>
      </c>
      <c r="N9426" s="1">
        <v>45444</v>
      </c>
    </row>
    <row r="9427" spans="1:14" x14ac:dyDescent="0.35">
      <c r="A9427" t="s">
        <v>22</v>
      </c>
      <c r="B9427">
        <v>5</v>
      </c>
      <c r="C9427" t="s">
        <v>6273</v>
      </c>
      <c r="D9427" t="s">
        <v>6274</v>
      </c>
      <c r="E9427" s="1">
        <v>45097</v>
      </c>
      <c r="F9427" t="s">
        <v>75</v>
      </c>
      <c r="G9427" s="15">
        <v>55481</v>
      </c>
      <c r="J9427">
        <v>145571</v>
      </c>
      <c r="K9427" t="s">
        <v>6275</v>
      </c>
      <c r="L9427" t="s">
        <v>6276</v>
      </c>
      <c r="M9427">
        <v>62254</v>
      </c>
      <c r="N9427" s="1">
        <v>45444</v>
      </c>
    </row>
    <row r="9428" spans="1:14" x14ac:dyDescent="0.35">
      <c r="A9428" t="s">
        <v>22</v>
      </c>
      <c r="B9428">
        <v>5</v>
      </c>
      <c r="C9428" t="s">
        <v>6273</v>
      </c>
      <c r="D9428" t="s">
        <v>6274</v>
      </c>
      <c r="E9428" s="1">
        <v>44992</v>
      </c>
      <c r="F9428" t="s">
        <v>75</v>
      </c>
      <c r="G9428" s="15">
        <v>69615</v>
      </c>
      <c r="J9428">
        <v>145571</v>
      </c>
      <c r="K9428" t="s">
        <v>6275</v>
      </c>
      <c r="L9428" t="s">
        <v>6276</v>
      </c>
      <c r="M9428">
        <v>62254</v>
      </c>
      <c r="N9428" s="1">
        <v>45444</v>
      </c>
    </row>
    <row r="9429" spans="1:14" x14ac:dyDescent="0.35">
      <c r="A9429" t="s">
        <v>22</v>
      </c>
      <c r="B9429">
        <v>5</v>
      </c>
      <c r="C9429" t="s">
        <v>6273</v>
      </c>
      <c r="D9429" t="s">
        <v>6274</v>
      </c>
      <c r="E9429" s="1">
        <v>45097</v>
      </c>
      <c r="F9429" t="s">
        <v>102</v>
      </c>
      <c r="H9429">
        <v>13</v>
      </c>
      <c r="I9429" s="1">
        <v>45127</v>
      </c>
      <c r="J9429">
        <v>145571</v>
      </c>
      <c r="K9429" t="s">
        <v>6275</v>
      </c>
      <c r="L9429" t="s">
        <v>6276</v>
      </c>
      <c r="M9429">
        <v>62254</v>
      </c>
      <c r="N9429" s="1">
        <v>45444</v>
      </c>
    </row>
    <row r="9430" spans="1:14" x14ac:dyDescent="0.35">
      <c r="A9430" t="s">
        <v>22</v>
      </c>
      <c r="B9430">
        <v>5</v>
      </c>
      <c r="C9430" t="s">
        <v>6273</v>
      </c>
      <c r="D9430" t="s">
        <v>6274</v>
      </c>
      <c r="E9430" s="1">
        <v>44992</v>
      </c>
      <c r="F9430" t="s">
        <v>102</v>
      </c>
      <c r="H9430">
        <v>42</v>
      </c>
      <c r="I9430" s="1">
        <v>45028</v>
      </c>
      <c r="J9430">
        <v>145571</v>
      </c>
      <c r="K9430" t="s">
        <v>6275</v>
      </c>
      <c r="L9430" t="s">
        <v>6276</v>
      </c>
      <c r="M9430">
        <v>62254</v>
      </c>
      <c r="N9430" s="1">
        <v>45444</v>
      </c>
    </row>
    <row r="9431" spans="1:14" x14ac:dyDescent="0.35">
      <c r="A9431" t="s">
        <v>22</v>
      </c>
      <c r="B9431">
        <v>5</v>
      </c>
      <c r="C9431" t="s">
        <v>6273</v>
      </c>
      <c r="D9431" t="s">
        <v>6274</v>
      </c>
      <c r="E9431" s="1">
        <v>44902</v>
      </c>
      <c r="F9431" t="s">
        <v>102</v>
      </c>
      <c r="H9431">
        <v>34</v>
      </c>
      <c r="I9431" s="1">
        <v>44924</v>
      </c>
      <c r="J9431">
        <v>145571</v>
      </c>
      <c r="K9431" t="s">
        <v>6275</v>
      </c>
      <c r="L9431" t="s">
        <v>6276</v>
      </c>
      <c r="M9431">
        <v>62254</v>
      </c>
      <c r="N9431" s="1">
        <v>45444</v>
      </c>
    </row>
    <row r="9432" spans="1:14" x14ac:dyDescent="0.35">
      <c r="A9432" t="s">
        <v>22</v>
      </c>
      <c r="B9432">
        <v>5</v>
      </c>
      <c r="C9432" t="s">
        <v>35032</v>
      </c>
      <c r="D9432" t="s">
        <v>5722</v>
      </c>
      <c r="E9432" s="1">
        <v>44389</v>
      </c>
      <c r="F9432" t="s">
        <v>75</v>
      </c>
      <c r="G9432" s="15">
        <v>19338</v>
      </c>
      <c r="J9432">
        <v>145680</v>
      </c>
      <c r="K9432" t="s">
        <v>6479</v>
      </c>
      <c r="L9432" t="s">
        <v>6480</v>
      </c>
      <c r="M9432">
        <v>61265</v>
      </c>
      <c r="N9432" s="1">
        <v>45444</v>
      </c>
    </row>
    <row r="9433" spans="1:14" x14ac:dyDescent="0.35">
      <c r="A9433" t="s">
        <v>22</v>
      </c>
      <c r="B9433">
        <v>5</v>
      </c>
      <c r="C9433" t="s">
        <v>7193</v>
      </c>
      <c r="D9433" t="s">
        <v>5837</v>
      </c>
      <c r="E9433" s="1">
        <v>44368</v>
      </c>
      <c r="F9433" t="s">
        <v>75</v>
      </c>
      <c r="G9433" s="15">
        <v>655</v>
      </c>
      <c r="J9433">
        <v>146062</v>
      </c>
      <c r="K9433" t="s">
        <v>7194</v>
      </c>
      <c r="L9433" t="s">
        <v>7195</v>
      </c>
      <c r="M9433">
        <v>60622</v>
      </c>
      <c r="N9433" s="1">
        <v>45444</v>
      </c>
    </row>
    <row r="9434" spans="1:14" x14ac:dyDescent="0.35">
      <c r="A9434" t="s">
        <v>22</v>
      </c>
      <c r="B9434">
        <v>5</v>
      </c>
      <c r="C9434" t="s">
        <v>7193</v>
      </c>
      <c r="D9434" t="s">
        <v>5837</v>
      </c>
      <c r="E9434" s="1">
        <v>44652</v>
      </c>
      <c r="F9434" t="s">
        <v>75</v>
      </c>
      <c r="G9434" s="15">
        <v>5477</v>
      </c>
      <c r="J9434">
        <v>146062</v>
      </c>
      <c r="K9434" t="s">
        <v>7194</v>
      </c>
      <c r="L9434" t="s">
        <v>7195</v>
      </c>
      <c r="M9434">
        <v>60622</v>
      </c>
      <c r="N9434" s="1">
        <v>45444</v>
      </c>
    </row>
    <row r="9435" spans="1:14" x14ac:dyDescent="0.35">
      <c r="A9435" t="s">
        <v>22</v>
      </c>
      <c r="B9435">
        <v>5</v>
      </c>
      <c r="C9435" t="s">
        <v>7193</v>
      </c>
      <c r="D9435" t="s">
        <v>5837</v>
      </c>
      <c r="E9435" s="1">
        <v>45134</v>
      </c>
      <c r="F9435" t="s">
        <v>75</v>
      </c>
      <c r="G9435" s="15">
        <v>9311</v>
      </c>
      <c r="J9435">
        <v>146062</v>
      </c>
      <c r="K9435" t="s">
        <v>7194</v>
      </c>
      <c r="L9435" t="s">
        <v>7195</v>
      </c>
      <c r="M9435">
        <v>60622</v>
      </c>
      <c r="N9435" s="1">
        <v>45444</v>
      </c>
    </row>
    <row r="9436" spans="1:14" x14ac:dyDescent="0.35">
      <c r="A9436" t="s">
        <v>22</v>
      </c>
      <c r="B9436">
        <v>5</v>
      </c>
      <c r="C9436" t="s">
        <v>7193</v>
      </c>
      <c r="D9436" t="s">
        <v>5837</v>
      </c>
      <c r="E9436" s="1">
        <v>44812</v>
      </c>
      <c r="F9436" t="s">
        <v>75</v>
      </c>
      <c r="G9436" s="15">
        <v>10389</v>
      </c>
      <c r="J9436">
        <v>146062</v>
      </c>
      <c r="K9436" t="s">
        <v>7194</v>
      </c>
      <c r="L9436" t="s">
        <v>7195</v>
      </c>
      <c r="M9436">
        <v>60622</v>
      </c>
      <c r="N9436" s="1">
        <v>45444</v>
      </c>
    </row>
    <row r="9437" spans="1:14" x14ac:dyDescent="0.35">
      <c r="A9437" t="s">
        <v>22</v>
      </c>
      <c r="B9437">
        <v>5</v>
      </c>
      <c r="C9437" t="s">
        <v>7193</v>
      </c>
      <c r="D9437" t="s">
        <v>5837</v>
      </c>
      <c r="E9437" s="1">
        <v>45181</v>
      </c>
      <c r="F9437" t="s">
        <v>75</v>
      </c>
      <c r="G9437" s="15">
        <v>18447</v>
      </c>
      <c r="J9437">
        <v>146062</v>
      </c>
      <c r="K9437" t="s">
        <v>7194</v>
      </c>
      <c r="L9437" t="s">
        <v>7195</v>
      </c>
      <c r="M9437">
        <v>60622</v>
      </c>
      <c r="N9437" s="1">
        <v>45444</v>
      </c>
    </row>
    <row r="9438" spans="1:14" x14ac:dyDescent="0.35">
      <c r="A9438" t="s">
        <v>22</v>
      </c>
      <c r="B9438">
        <v>5</v>
      </c>
      <c r="C9438" t="s">
        <v>7193</v>
      </c>
      <c r="D9438" t="s">
        <v>5837</v>
      </c>
      <c r="E9438" s="1">
        <v>45226</v>
      </c>
      <c r="F9438" t="s">
        <v>75</v>
      </c>
      <c r="G9438" s="15">
        <v>51714</v>
      </c>
      <c r="J9438">
        <v>146062</v>
      </c>
      <c r="K9438" t="s">
        <v>7194</v>
      </c>
      <c r="L9438" t="s">
        <v>7195</v>
      </c>
      <c r="M9438">
        <v>60622</v>
      </c>
      <c r="N9438" s="1">
        <v>45444</v>
      </c>
    </row>
    <row r="9439" spans="1:14" x14ac:dyDescent="0.35">
      <c r="A9439" t="s">
        <v>22</v>
      </c>
      <c r="B9439">
        <v>5</v>
      </c>
      <c r="C9439" t="s">
        <v>7193</v>
      </c>
      <c r="D9439" t="s">
        <v>5837</v>
      </c>
      <c r="E9439" s="1">
        <v>45226</v>
      </c>
      <c r="F9439" t="s">
        <v>102</v>
      </c>
      <c r="H9439">
        <v>28</v>
      </c>
      <c r="I9439" s="1">
        <v>45247</v>
      </c>
      <c r="J9439">
        <v>146062</v>
      </c>
      <c r="K9439" t="s">
        <v>7194</v>
      </c>
      <c r="L9439" t="s">
        <v>7195</v>
      </c>
      <c r="M9439">
        <v>60622</v>
      </c>
      <c r="N9439" s="1">
        <v>45444</v>
      </c>
    </row>
    <row r="9440" spans="1:14" x14ac:dyDescent="0.35">
      <c r="A9440" t="s">
        <v>22</v>
      </c>
      <c r="B9440">
        <v>5</v>
      </c>
      <c r="C9440" t="s">
        <v>7193</v>
      </c>
      <c r="D9440" t="s">
        <v>5837</v>
      </c>
      <c r="E9440" s="1">
        <v>44812</v>
      </c>
      <c r="F9440" t="s">
        <v>102</v>
      </c>
      <c r="H9440">
        <v>39</v>
      </c>
      <c r="I9440" s="1">
        <v>44856</v>
      </c>
      <c r="J9440">
        <v>146062</v>
      </c>
      <c r="K9440" t="s">
        <v>7194</v>
      </c>
      <c r="L9440" t="s">
        <v>7195</v>
      </c>
      <c r="M9440">
        <v>60622</v>
      </c>
      <c r="N9440" s="1">
        <v>45444</v>
      </c>
    </row>
    <row r="9441" spans="1:14" x14ac:dyDescent="0.35">
      <c r="A9441" t="s">
        <v>22</v>
      </c>
      <c r="B9441">
        <v>5</v>
      </c>
      <c r="C9441" t="s">
        <v>6809</v>
      </c>
      <c r="D9441" t="s">
        <v>5937</v>
      </c>
      <c r="E9441" s="1">
        <v>44385</v>
      </c>
      <c r="F9441" t="s">
        <v>75</v>
      </c>
      <c r="G9441" s="15">
        <v>25000</v>
      </c>
      <c r="J9441">
        <v>145853</v>
      </c>
      <c r="K9441" t="s">
        <v>6810</v>
      </c>
      <c r="L9441" t="s">
        <v>6811</v>
      </c>
      <c r="M9441">
        <v>60656</v>
      </c>
      <c r="N9441" s="1">
        <v>45444</v>
      </c>
    </row>
    <row r="9442" spans="1:14" x14ac:dyDescent="0.35">
      <c r="A9442" t="s">
        <v>22</v>
      </c>
      <c r="B9442">
        <v>5</v>
      </c>
      <c r="C9442" t="s">
        <v>6392</v>
      </c>
      <c r="D9442" t="s">
        <v>6393</v>
      </c>
      <c r="E9442" s="1">
        <v>44978</v>
      </c>
      <c r="F9442" t="s">
        <v>75</v>
      </c>
      <c r="G9442" s="15">
        <v>25807</v>
      </c>
      <c r="J9442">
        <v>145636</v>
      </c>
      <c r="K9442" t="s">
        <v>6394</v>
      </c>
      <c r="L9442" t="s">
        <v>6395</v>
      </c>
      <c r="M9442">
        <v>61920</v>
      </c>
      <c r="N9442" s="1">
        <v>45444</v>
      </c>
    </row>
    <row r="9443" spans="1:14" x14ac:dyDescent="0.35">
      <c r="A9443" t="s">
        <v>22</v>
      </c>
      <c r="B9443">
        <v>5</v>
      </c>
      <c r="C9443" t="s">
        <v>6392</v>
      </c>
      <c r="D9443" t="s">
        <v>6393</v>
      </c>
      <c r="E9443" s="1">
        <v>44978</v>
      </c>
      <c r="F9443" t="s">
        <v>102</v>
      </c>
      <c r="H9443">
        <v>19</v>
      </c>
      <c r="I9443" s="1">
        <v>45007</v>
      </c>
      <c r="J9443">
        <v>145636</v>
      </c>
      <c r="K9443" t="s">
        <v>6394</v>
      </c>
      <c r="L9443" t="s">
        <v>6395</v>
      </c>
      <c r="M9443">
        <v>61920</v>
      </c>
      <c r="N9443" s="1">
        <v>45444</v>
      </c>
    </row>
    <row r="9444" spans="1:14" x14ac:dyDescent="0.35">
      <c r="A9444" t="s">
        <v>22</v>
      </c>
      <c r="B9444">
        <v>5</v>
      </c>
      <c r="C9444" t="s">
        <v>6392</v>
      </c>
      <c r="D9444" t="s">
        <v>6393</v>
      </c>
      <c r="E9444" s="1">
        <v>44376</v>
      </c>
      <c r="F9444" t="s">
        <v>102</v>
      </c>
      <c r="H9444">
        <v>20</v>
      </c>
      <c r="I9444" s="1">
        <v>44400</v>
      </c>
      <c r="J9444">
        <v>145636</v>
      </c>
      <c r="K9444" t="s">
        <v>6394</v>
      </c>
      <c r="L9444" t="s">
        <v>6395</v>
      </c>
      <c r="M9444">
        <v>61920</v>
      </c>
      <c r="N9444" s="1">
        <v>45444</v>
      </c>
    </row>
    <row r="9445" spans="1:14" x14ac:dyDescent="0.35">
      <c r="A9445" t="s">
        <v>22</v>
      </c>
      <c r="B9445">
        <v>5</v>
      </c>
      <c r="C9445" t="s">
        <v>6341</v>
      </c>
      <c r="D9445" t="s">
        <v>6342</v>
      </c>
      <c r="E9445" s="1">
        <v>44826</v>
      </c>
      <c r="F9445" t="s">
        <v>75</v>
      </c>
      <c r="G9445" s="15">
        <v>16673</v>
      </c>
      <c r="J9445">
        <v>145614</v>
      </c>
      <c r="K9445" t="s">
        <v>6343</v>
      </c>
      <c r="L9445" t="s">
        <v>6344</v>
      </c>
      <c r="M9445">
        <v>60521</v>
      </c>
      <c r="N9445" s="1">
        <v>45444</v>
      </c>
    </row>
    <row r="9446" spans="1:14" x14ac:dyDescent="0.35">
      <c r="A9446" t="s">
        <v>22</v>
      </c>
      <c r="B9446">
        <v>5</v>
      </c>
      <c r="C9446" t="s">
        <v>6341</v>
      </c>
      <c r="D9446" t="s">
        <v>6342</v>
      </c>
      <c r="E9446" s="1">
        <v>44931</v>
      </c>
      <c r="F9446" t="s">
        <v>75</v>
      </c>
      <c r="G9446" s="15">
        <v>21300</v>
      </c>
      <c r="J9446">
        <v>145614</v>
      </c>
      <c r="K9446" t="s">
        <v>6343</v>
      </c>
      <c r="L9446" t="s">
        <v>6344</v>
      </c>
      <c r="M9446">
        <v>60521</v>
      </c>
      <c r="N9446" s="1">
        <v>45444</v>
      </c>
    </row>
    <row r="9447" spans="1:14" x14ac:dyDescent="0.35">
      <c r="A9447" t="s">
        <v>22</v>
      </c>
      <c r="B9447">
        <v>5</v>
      </c>
      <c r="C9447" t="s">
        <v>6341</v>
      </c>
      <c r="D9447" t="s">
        <v>6342</v>
      </c>
      <c r="E9447" s="1">
        <v>44826</v>
      </c>
      <c r="F9447" t="s">
        <v>102</v>
      </c>
      <c r="H9447">
        <v>3</v>
      </c>
      <c r="I9447" s="1">
        <v>44848</v>
      </c>
      <c r="J9447">
        <v>145614</v>
      </c>
      <c r="K9447" t="s">
        <v>6343</v>
      </c>
      <c r="L9447" t="s">
        <v>6344</v>
      </c>
      <c r="M9447">
        <v>60521</v>
      </c>
      <c r="N9447" s="1">
        <v>45444</v>
      </c>
    </row>
    <row r="9448" spans="1:14" x14ac:dyDescent="0.35">
      <c r="A9448" t="s">
        <v>22</v>
      </c>
      <c r="B9448">
        <v>5</v>
      </c>
      <c r="C9448" t="s">
        <v>6402</v>
      </c>
      <c r="D9448" t="s">
        <v>6403</v>
      </c>
      <c r="E9448" s="1">
        <v>44910</v>
      </c>
      <c r="F9448" t="s">
        <v>75</v>
      </c>
      <c r="G9448" s="15">
        <v>9750</v>
      </c>
      <c r="J9448">
        <v>145639</v>
      </c>
      <c r="K9448" t="s">
        <v>6404</v>
      </c>
      <c r="L9448" t="s">
        <v>6405</v>
      </c>
      <c r="M9448">
        <v>60415</v>
      </c>
      <c r="N9448" s="1">
        <v>45444</v>
      </c>
    </row>
    <row r="9449" spans="1:14" x14ac:dyDescent="0.35">
      <c r="A9449" t="s">
        <v>22</v>
      </c>
      <c r="B9449">
        <v>5</v>
      </c>
      <c r="C9449" t="s">
        <v>6402</v>
      </c>
      <c r="D9449" t="s">
        <v>6403</v>
      </c>
      <c r="E9449" s="1">
        <v>44818</v>
      </c>
      <c r="F9449" t="s">
        <v>75</v>
      </c>
      <c r="G9449" s="15">
        <v>15979</v>
      </c>
      <c r="J9449">
        <v>145639</v>
      </c>
      <c r="K9449" t="s">
        <v>6404</v>
      </c>
      <c r="L9449" t="s">
        <v>6405</v>
      </c>
      <c r="M9449">
        <v>60415</v>
      </c>
      <c r="N9449" s="1">
        <v>45444</v>
      </c>
    </row>
    <row r="9450" spans="1:14" x14ac:dyDescent="0.35">
      <c r="A9450" t="s">
        <v>22</v>
      </c>
      <c r="B9450">
        <v>5</v>
      </c>
      <c r="C9450" t="s">
        <v>6402</v>
      </c>
      <c r="D9450" t="s">
        <v>6403</v>
      </c>
      <c r="E9450" s="1">
        <v>44532</v>
      </c>
      <c r="F9450" t="s">
        <v>75</v>
      </c>
      <c r="G9450" s="15">
        <v>128310</v>
      </c>
      <c r="J9450">
        <v>145639</v>
      </c>
      <c r="K9450" t="s">
        <v>6404</v>
      </c>
      <c r="L9450" t="s">
        <v>6405</v>
      </c>
      <c r="M9450">
        <v>60415</v>
      </c>
      <c r="N9450" s="1">
        <v>45444</v>
      </c>
    </row>
    <row r="9451" spans="1:14" x14ac:dyDescent="0.35">
      <c r="A9451" t="s">
        <v>22</v>
      </c>
      <c r="B9451">
        <v>5</v>
      </c>
      <c r="C9451" t="s">
        <v>6402</v>
      </c>
      <c r="D9451" t="s">
        <v>6403</v>
      </c>
      <c r="E9451" s="1">
        <v>44461</v>
      </c>
      <c r="F9451" t="s">
        <v>75</v>
      </c>
      <c r="G9451" s="15">
        <v>159182</v>
      </c>
      <c r="J9451">
        <v>145639</v>
      </c>
      <c r="K9451" t="s">
        <v>6404</v>
      </c>
      <c r="L9451" t="s">
        <v>6405</v>
      </c>
      <c r="M9451">
        <v>60415</v>
      </c>
      <c r="N9451" s="1">
        <v>45444</v>
      </c>
    </row>
    <row r="9452" spans="1:14" x14ac:dyDescent="0.35">
      <c r="A9452" t="s">
        <v>22</v>
      </c>
      <c r="B9452">
        <v>5</v>
      </c>
      <c r="C9452" t="s">
        <v>6402</v>
      </c>
      <c r="D9452" t="s">
        <v>6403</v>
      </c>
      <c r="E9452" s="1">
        <v>45217</v>
      </c>
      <c r="F9452" t="s">
        <v>75</v>
      </c>
      <c r="G9452" s="15">
        <v>256500</v>
      </c>
      <c r="J9452">
        <v>145639</v>
      </c>
      <c r="K9452" t="s">
        <v>6404</v>
      </c>
      <c r="L9452" t="s">
        <v>6405</v>
      </c>
      <c r="M9452">
        <v>60415</v>
      </c>
      <c r="N9452" s="1">
        <v>45444</v>
      </c>
    </row>
    <row r="9453" spans="1:14" x14ac:dyDescent="0.35">
      <c r="A9453" t="s">
        <v>22</v>
      </c>
      <c r="B9453">
        <v>5</v>
      </c>
      <c r="C9453" t="s">
        <v>6402</v>
      </c>
      <c r="D9453" t="s">
        <v>6403</v>
      </c>
      <c r="E9453" s="1">
        <v>44989</v>
      </c>
      <c r="F9453" t="s">
        <v>75</v>
      </c>
      <c r="G9453" s="15">
        <v>345565</v>
      </c>
      <c r="J9453">
        <v>145639</v>
      </c>
      <c r="K9453" t="s">
        <v>6404</v>
      </c>
      <c r="L9453" t="s">
        <v>6405</v>
      </c>
      <c r="M9453">
        <v>60415</v>
      </c>
      <c r="N9453" s="1">
        <v>45444</v>
      </c>
    </row>
    <row r="9454" spans="1:14" x14ac:dyDescent="0.35">
      <c r="A9454" t="s">
        <v>22</v>
      </c>
      <c r="B9454">
        <v>5</v>
      </c>
      <c r="C9454" t="s">
        <v>6402</v>
      </c>
      <c r="D9454" t="s">
        <v>6403</v>
      </c>
      <c r="E9454" s="1">
        <v>45217</v>
      </c>
      <c r="F9454" t="s">
        <v>102</v>
      </c>
      <c r="H9454">
        <v>69</v>
      </c>
      <c r="I9454" s="1">
        <v>45245</v>
      </c>
      <c r="J9454">
        <v>145639</v>
      </c>
      <c r="K9454" t="s">
        <v>6404</v>
      </c>
      <c r="L9454" t="s">
        <v>6405</v>
      </c>
      <c r="M9454">
        <v>60415</v>
      </c>
      <c r="N9454" s="1">
        <v>45444</v>
      </c>
    </row>
    <row r="9455" spans="1:14" x14ac:dyDescent="0.35">
      <c r="A9455" t="s">
        <v>22</v>
      </c>
      <c r="B9455">
        <v>5</v>
      </c>
      <c r="C9455" t="s">
        <v>6402</v>
      </c>
      <c r="D9455" t="s">
        <v>6403</v>
      </c>
      <c r="E9455" s="1">
        <v>44989</v>
      </c>
      <c r="F9455" t="s">
        <v>102</v>
      </c>
      <c r="H9455">
        <v>110</v>
      </c>
      <c r="I9455" s="1">
        <v>45035</v>
      </c>
      <c r="J9455">
        <v>145639</v>
      </c>
      <c r="K9455" t="s">
        <v>6404</v>
      </c>
      <c r="L9455" t="s">
        <v>6405</v>
      </c>
      <c r="M9455">
        <v>60415</v>
      </c>
      <c r="N9455" s="1">
        <v>45444</v>
      </c>
    </row>
    <row r="9456" spans="1:14" x14ac:dyDescent="0.35">
      <c r="A9456" t="s">
        <v>22</v>
      </c>
      <c r="B9456">
        <v>5</v>
      </c>
      <c r="C9456" t="s">
        <v>6402</v>
      </c>
      <c r="D9456" t="s">
        <v>6403</v>
      </c>
      <c r="E9456" s="1">
        <v>44532</v>
      </c>
      <c r="F9456" t="s">
        <v>102</v>
      </c>
      <c r="H9456">
        <v>117</v>
      </c>
      <c r="I9456" s="1">
        <v>44566</v>
      </c>
      <c r="J9456">
        <v>145639</v>
      </c>
      <c r="K9456" t="s">
        <v>6404</v>
      </c>
      <c r="L9456" t="s">
        <v>6405</v>
      </c>
      <c r="M9456">
        <v>60415</v>
      </c>
      <c r="N9456" s="1">
        <v>45444</v>
      </c>
    </row>
    <row r="9457" spans="1:14" x14ac:dyDescent="0.35">
      <c r="A9457" t="s">
        <v>22</v>
      </c>
      <c r="B9457">
        <v>5</v>
      </c>
      <c r="C9457" t="s">
        <v>6402</v>
      </c>
      <c r="D9457" t="s">
        <v>6403</v>
      </c>
      <c r="E9457" s="1">
        <v>44461</v>
      </c>
      <c r="F9457" t="s">
        <v>102</v>
      </c>
      <c r="H9457">
        <v>41</v>
      </c>
      <c r="I9457" s="1">
        <v>44489</v>
      </c>
      <c r="J9457">
        <v>145639</v>
      </c>
      <c r="K9457" t="s">
        <v>6404</v>
      </c>
      <c r="L9457" t="s">
        <v>6405</v>
      </c>
      <c r="M9457">
        <v>60415</v>
      </c>
      <c r="N9457" s="1">
        <v>45444</v>
      </c>
    </row>
    <row r="9458" spans="1:14" x14ac:dyDescent="0.35">
      <c r="A9458" t="s">
        <v>22</v>
      </c>
      <c r="B9458">
        <v>5</v>
      </c>
      <c r="C9458" t="s">
        <v>7328</v>
      </c>
      <c r="D9458" t="s">
        <v>7329</v>
      </c>
      <c r="E9458" s="1">
        <v>44476</v>
      </c>
      <c r="F9458" t="s">
        <v>75</v>
      </c>
      <c r="G9458" s="15">
        <v>7345</v>
      </c>
      <c r="J9458">
        <v>146131</v>
      </c>
      <c r="K9458" t="s">
        <v>7330</v>
      </c>
      <c r="L9458" t="s">
        <v>7331</v>
      </c>
      <c r="M9458">
        <v>62823</v>
      </c>
      <c r="N9458" s="1">
        <v>45444</v>
      </c>
    </row>
    <row r="9459" spans="1:14" x14ac:dyDescent="0.35">
      <c r="A9459" t="s">
        <v>22</v>
      </c>
      <c r="B9459">
        <v>5</v>
      </c>
      <c r="C9459" t="s">
        <v>7328</v>
      </c>
      <c r="D9459" t="s">
        <v>7329</v>
      </c>
      <c r="E9459" s="1">
        <v>44581</v>
      </c>
      <c r="F9459" t="s">
        <v>75</v>
      </c>
      <c r="G9459" s="15">
        <v>13000</v>
      </c>
      <c r="J9459">
        <v>146131</v>
      </c>
      <c r="K9459" t="s">
        <v>7330</v>
      </c>
      <c r="L9459" t="s">
        <v>7331</v>
      </c>
      <c r="M9459">
        <v>62823</v>
      </c>
      <c r="N9459" s="1">
        <v>45444</v>
      </c>
    </row>
    <row r="9460" spans="1:14" x14ac:dyDescent="0.35">
      <c r="A9460" t="s">
        <v>22</v>
      </c>
      <c r="B9460">
        <v>5</v>
      </c>
      <c r="C9460" t="s">
        <v>5736</v>
      </c>
      <c r="D9460" t="s">
        <v>5737</v>
      </c>
      <c r="E9460" s="1">
        <v>44662</v>
      </c>
      <c r="F9460" t="s">
        <v>75</v>
      </c>
      <c r="G9460" s="15">
        <v>994</v>
      </c>
      <c r="J9460">
        <v>145043</v>
      </c>
      <c r="K9460" t="s">
        <v>5738</v>
      </c>
      <c r="L9460" t="s">
        <v>5739</v>
      </c>
      <c r="M9460">
        <v>60901</v>
      </c>
      <c r="N9460" s="1">
        <v>45444</v>
      </c>
    </row>
    <row r="9461" spans="1:14" x14ac:dyDescent="0.35">
      <c r="A9461" t="s">
        <v>22</v>
      </c>
      <c r="B9461">
        <v>5</v>
      </c>
      <c r="C9461" t="s">
        <v>5736</v>
      </c>
      <c r="D9461" t="s">
        <v>5737</v>
      </c>
      <c r="E9461" s="1">
        <v>44713</v>
      </c>
      <c r="F9461" t="s">
        <v>75</v>
      </c>
      <c r="G9461" s="15">
        <v>12542</v>
      </c>
      <c r="J9461">
        <v>145043</v>
      </c>
      <c r="K9461" t="s">
        <v>5738</v>
      </c>
      <c r="L9461" t="s">
        <v>5739</v>
      </c>
      <c r="M9461">
        <v>60901</v>
      </c>
      <c r="N9461" s="1">
        <v>45444</v>
      </c>
    </row>
    <row r="9462" spans="1:14" x14ac:dyDescent="0.35">
      <c r="A9462" t="s">
        <v>22</v>
      </c>
      <c r="B9462">
        <v>5</v>
      </c>
      <c r="C9462" t="s">
        <v>6946</v>
      </c>
      <c r="D9462" t="s">
        <v>6947</v>
      </c>
      <c r="E9462" s="1">
        <v>44375</v>
      </c>
      <c r="F9462" t="s">
        <v>75</v>
      </c>
      <c r="G9462" s="15">
        <v>983</v>
      </c>
      <c r="J9462">
        <v>145932</v>
      </c>
      <c r="K9462" t="s">
        <v>6948</v>
      </c>
      <c r="L9462" t="s">
        <v>6949</v>
      </c>
      <c r="M9462">
        <v>60091</v>
      </c>
      <c r="N9462" s="1">
        <v>45444</v>
      </c>
    </row>
    <row r="9463" spans="1:14" x14ac:dyDescent="0.35">
      <c r="A9463" t="s">
        <v>22</v>
      </c>
      <c r="B9463">
        <v>5</v>
      </c>
      <c r="C9463" t="s">
        <v>6239</v>
      </c>
      <c r="D9463" t="s">
        <v>6240</v>
      </c>
      <c r="E9463" s="1">
        <v>44917</v>
      </c>
      <c r="F9463" t="s">
        <v>75</v>
      </c>
      <c r="G9463" s="15">
        <v>5000</v>
      </c>
      <c r="J9463">
        <v>145536</v>
      </c>
      <c r="K9463" t="s">
        <v>6241</v>
      </c>
      <c r="L9463" t="s">
        <v>6242</v>
      </c>
      <c r="M9463">
        <v>60914</v>
      </c>
      <c r="N9463" s="1">
        <v>45444</v>
      </c>
    </row>
    <row r="9464" spans="1:14" x14ac:dyDescent="0.35">
      <c r="A9464" t="s">
        <v>22</v>
      </c>
      <c r="B9464">
        <v>5</v>
      </c>
      <c r="C9464" t="s">
        <v>6239</v>
      </c>
      <c r="D9464" t="s">
        <v>6240</v>
      </c>
      <c r="E9464" s="1">
        <v>44424</v>
      </c>
      <c r="F9464" t="s">
        <v>75</v>
      </c>
      <c r="G9464" s="15">
        <v>5000</v>
      </c>
      <c r="J9464">
        <v>145536</v>
      </c>
      <c r="K9464" t="s">
        <v>6241</v>
      </c>
      <c r="L9464" t="s">
        <v>6242</v>
      </c>
      <c r="M9464">
        <v>60914</v>
      </c>
      <c r="N9464" s="1">
        <v>45444</v>
      </c>
    </row>
    <row r="9465" spans="1:14" x14ac:dyDescent="0.35">
      <c r="A9465" t="s">
        <v>22</v>
      </c>
      <c r="B9465">
        <v>5</v>
      </c>
      <c r="C9465" t="s">
        <v>6239</v>
      </c>
      <c r="D9465" t="s">
        <v>6240</v>
      </c>
      <c r="E9465" s="1">
        <v>44424</v>
      </c>
      <c r="F9465" t="s">
        <v>102</v>
      </c>
      <c r="H9465">
        <v>6</v>
      </c>
      <c r="I9465" s="1">
        <v>44468</v>
      </c>
      <c r="J9465">
        <v>145536</v>
      </c>
      <c r="K9465" t="s">
        <v>6241</v>
      </c>
      <c r="L9465" t="s">
        <v>6242</v>
      </c>
      <c r="M9465">
        <v>60914</v>
      </c>
      <c r="N9465" s="1">
        <v>45444</v>
      </c>
    </row>
    <row r="9466" spans="1:14" x14ac:dyDescent="0.35">
      <c r="A9466" t="s">
        <v>22</v>
      </c>
      <c r="B9466">
        <v>5</v>
      </c>
      <c r="C9466" t="s">
        <v>6624</v>
      </c>
      <c r="D9466" t="s">
        <v>5884</v>
      </c>
      <c r="E9466" s="1">
        <v>44368</v>
      </c>
      <c r="F9466" t="s">
        <v>75</v>
      </c>
      <c r="G9466" s="15">
        <v>1310</v>
      </c>
      <c r="J9466">
        <v>145741</v>
      </c>
      <c r="K9466" t="s">
        <v>6625</v>
      </c>
      <c r="L9466" t="s">
        <v>6626</v>
      </c>
      <c r="M9466">
        <v>60025</v>
      </c>
      <c r="N9466" s="1">
        <v>45444</v>
      </c>
    </row>
    <row r="9467" spans="1:14" x14ac:dyDescent="0.35">
      <c r="A9467" t="s">
        <v>22</v>
      </c>
      <c r="B9467">
        <v>5</v>
      </c>
      <c r="C9467" t="s">
        <v>6624</v>
      </c>
      <c r="D9467" t="s">
        <v>5884</v>
      </c>
      <c r="E9467" s="1">
        <v>44455</v>
      </c>
      <c r="F9467" t="s">
        <v>75</v>
      </c>
      <c r="G9467" s="15">
        <v>10000</v>
      </c>
      <c r="J9467">
        <v>145741</v>
      </c>
      <c r="K9467" t="s">
        <v>6625</v>
      </c>
      <c r="L9467" t="s">
        <v>6626</v>
      </c>
      <c r="M9467">
        <v>60025</v>
      </c>
      <c r="N9467" s="1">
        <v>45444</v>
      </c>
    </row>
    <row r="9468" spans="1:14" x14ac:dyDescent="0.35">
      <c r="A9468" t="s">
        <v>22</v>
      </c>
      <c r="B9468">
        <v>5</v>
      </c>
      <c r="C9468" t="s">
        <v>6624</v>
      </c>
      <c r="D9468" t="s">
        <v>5884</v>
      </c>
      <c r="E9468" s="1">
        <v>44819</v>
      </c>
      <c r="F9468" t="s">
        <v>75</v>
      </c>
      <c r="G9468" s="15">
        <v>13000</v>
      </c>
      <c r="J9468">
        <v>145741</v>
      </c>
      <c r="K9468" t="s">
        <v>6625</v>
      </c>
      <c r="L9468" t="s">
        <v>6626</v>
      </c>
      <c r="M9468">
        <v>60025</v>
      </c>
      <c r="N9468" s="1">
        <v>45444</v>
      </c>
    </row>
    <row r="9469" spans="1:14" x14ac:dyDescent="0.35">
      <c r="A9469" t="s">
        <v>22</v>
      </c>
      <c r="B9469">
        <v>5</v>
      </c>
      <c r="C9469" t="s">
        <v>6624</v>
      </c>
      <c r="D9469" t="s">
        <v>5884</v>
      </c>
      <c r="E9469" s="1">
        <v>44610</v>
      </c>
      <c r="F9469" t="s">
        <v>75</v>
      </c>
      <c r="G9469" s="15">
        <v>15000</v>
      </c>
      <c r="J9469">
        <v>145741</v>
      </c>
      <c r="K9469" t="s">
        <v>6625</v>
      </c>
      <c r="L9469" t="s">
        <v>6626</v>
      </c>
      <c r="M9469">
        <v>60025</v>
      </c>
      <c r="N9469" s="1">
        <v>45444</v>
      </c>
    </row>
    <row r="9470" spans="1:14" x14ac:dyDescent="0.35">
      <c r="A9470" t="s">
        <v>22</v>
      </c>
      <c r="B9470">
        <v>5</v>
      </c>
      <c r="C9470" t="s">
        <v>6624</v>
      </c>
      <c r="D9470" t="s">
        <v>5884</v>
      </c>
      <c r="E9470" s="1">
        <v>45044</v>
      </c>
      <c r="F9470" t="s">
        <v>75</v>
      </c>
      <c r="G9470" s="15">
        <v>46560</v>
      </c>
      <c r="J9470">
        <v>145741</v>
      </c>
      <c r="K9470" t="s">
        <v>6625</v>
      </c>
      <c r="L9470" t="s">
        <v>6626</v>
      </c>
      <c r="M9470">
        <v>60025</v>
      </c>
      <c r="N9470" s="1">
        <v>45444</v>
      </c>
    </row>
    <row r="9471" spans="1:14" x14ac:dyDescent="0.35">
      <c r="A9471" t="s">
        <v>22</v>
      </c>
      <c r="B9471">
        <v>5</v>
      </c>
      <c r="C9471" t="s">
        <v>6624</v>
      </c>
      <c r="D9471" t="s">
        <v>5884</v>
      </c>
      <c r="E9471" s="1">
        <v>44685</v>
      </c>
      <c r="F9471" t="s">
        <v>75</v>
      </c>
      <c r="G9471" s="15">
        <v>83658</v>
      </c>
      <c r="J9471">
        <v>145741</v>
      </c>
      <c r="K9471" t="s">
        <v>6625</v>
      </c>
      <c r="L9471" t="s">
        <v>6626</v>
      </c>
      <c r="M9471">
        <v>60025</v>
      </c>
      <c r="N9471" s="1">
        <v>45444</v>
      </c>
    </row>
    <row r="9472" spans="1:14" x14ac:dyDescent="0.35">
      <c r="A9472" t="s">
        <v>22</v>
      </c>
      <c r="B9472">
        <v>5</v>
      </c>
      <c r="C9472" t="s">
        <v>6624</v>
      </c>
      <c r="D9472" t="s">
        <v>5884</v>
      </c>
      <c r="E9472" s="1">
        <v>44685</v>
      </c>
      <c r="F9472" t="s">
        <v>102</v>
      </c>
      <c r="H9472">
        <v>16</v>
      </c>
      <c r="I9472" s="1">
        <v>44712</v>
      </c>
      <c r="J9472">
        <v>145741</v>
      </c>
      <c r="K9472" t="s">
        <v>6625</v>
      </c>
      <c r="L9472" t="s">
        <v>6626</v>
      </c>
      <c r="M9472">
        <v>60025</v>
      </c>
      <c r="N9472" s="1">
        <v>45444</v>
      </c>
    </row>
    <row r="9473" spans="1:14" x14ac:dyDescent="0.35">
      <c r="A9473" t="s">
        <v>22</v>
      </c>
      <c r="B9473">
        <v>5</v>
      </c>
      <c r="C9473" t="s">
        <v>7034</v>
      </c>
      <c r="D9473" t="s">
        <v>6238</v>
      </c>
      <c r="E9473" s="1">
        <v>44389</v>
      </c>
      <c r="F9473" t="s">
        <v>75</v>
      </c>
      <c r="G9473" s="15">
        <v>655</v>
      </c>
      <c r="J9473">
        <v>145982</v>
      </c>
      <c r="K9473" t="s">
        <v>7035</v>
      </c>
      <c r="L9473" t="s">
        <v>7036</v>
      </c>
      <c r="M9473">
        <v>60062</v>
      </c>
      <c r="N9473" s="1">
        <v>45444</v>
      </c>
    </row>
    <row r="9474" spans="1:14" x14ac:dyDescent="0.35">
      <c r="A9474" t="s">
        <v>22</v>
      </c>
      <c r="B9474">
        <v>5</v>
      </c>
      <c r="C9474" t="s">
        <v>7034</v>
      </c>
      <c r="D9474" t="s">
        <v>6238</v>
      </c>
      <c r="E9474" s="1">
        <v>44490</v>
      </c>
      <c r="F9474" t="s">
        <v>75</v>
      </c>
      <c r="G9474" s="15">
        <v>7615</v>
      </c>
      <c r="J9474">
        <v>145982</v>
      </c>
      <c r="K9474" t="s">
        <v>7035</v>
      </c>
      <c r="L9474" t="s">
        <v>7036</v>
      </c>
      <c r="M9474">
        <v>60062</v>
      </c>
      <c r="N9474" s="1">
        <v>45444</v>
      </c>
    </row>
    <row r="9475" spans="1:14" x14ac:dyDescent="0.35">
      <c r="A9475" t="s">
        <v>22</v>
      </c>
      <c r="B9475">
        <v>5</v>
      </c>
      <c r="C9475" t="s">
        <v>7034</v>
      </c>
      <c r="D9475" t="s">
        <v>6238</v>
      </c>
      <c r="E9475" s="1">
        <v>44580</v>
      </c>
      <c r="F9475" t="s">
        <v>75</v>
      </c>
      <c r="G9475" s="15">
        <v>14560</v>
      </c>
      <c r="J9475">
        <v>145982</v>
      </c>
      <c r="K9475" t="s">
        <v>7035</v>
      </c>
      <c r="L9475" t="s">
        <v>7036</v>
      </c>
      <c r="M9475">
        <v>60062</v>
      </c>
      <c r="N9475" s="1">
        <v>45444</v>
      </c>
    </row>
    <row r="9476" spans="1:14" x14ac:dyDescent="0.35">
      <c r="A9476" t="s">
        <v>22</v>
      </c>
      <c r="B9476">
        <v>5</v>
      </c>
      <c r="C9476" t="s">
        <v>7034</v>
      </c>
      <c r="D9476" t="s">
        <v>6238</v>
      </c>
      <c r="E9476" s="1">
        <v>45159</v>
      </c>
      <c r="F9476" t="s">
        <v>75</v>
      </c>
      <c r="G9476" s="15">
        <v>15093</v>
      </c>
      <c r="J9476">
        <v>145982</v>
      </c>
      <c r="K9476" t="s">
        <v>7035</v>
      </c>
      <c r="L9476" t="s">
        <v>7036</v>
      </c>
      <c r="M9476">
        <v>60062</v>
      </c>
      <c r="N9476" s="1">
        <v>45444</v>
      </c>
    </row>
    <row r="9477" spans="1:14" x14ac:dyDescent="0.35">
      <c r="A9477" t="s">
        <v>22</v>
      </c>
      <c r="B9477">
        <v>5</v>
      </c>
      <c r="C9477" t="s">
        <v>7034</v>
      </c>
      <c r="D9477" t="s">
        <v>6238</v>
      </c>
      <c r="E9477" s="1">
        <v>45318</v>
      </c>
      <c r="F9477" t="s">
        <v>75</v>
      </c>
      <c r="G9477" s="15">
        <v>15435</v>
      </c>
      <c r="J9477">
        <v>145982</v>
      </c>
      <c r="K9477" t="s">
        <v>7035</v>
      </c>
      <c r="L9477" t="s">
        <v>7036</v>
      </c>
      <c r="M9477">
        <v>60062</v>
      </c>
      <c r="N9477" s="1">
        <v>45444</v>
      </c>
    </row>
    <row r="9478" spans="1:14" x14ac:dyDescent="0.35">
      <c r="A9478" t="s">
        <v>22</v>
      </c>
      <c r="B9478">
        <v>5</v>
      </c>
      <c r="C9478" t="s">
        <v>7034</v>
      </c>
      <c r="D9478" t="s">
        <v>6238</v>
      </c>
      <c r="E9478" s="1">
        <v>44580</v>
      </c>
      <c r="F9478" t="s">
        <v>102</v>
      </c>
      <c r="H9478">
        <v>34</v>
      </c>
      <c r="I9478" s="1">
        <v>44603</v>
      </c>
      <c r="J9478">
        <v>145982</v>
      </c>
      <c r="K9478" t="s">
        <v>7035</v>
      </c>
      <c r="L9478" t="s">
        <v>7036</v>
      </c>
      <c r="M9478">
        <v>60062</v>
      </c>
      <c r="N9478" s="1">
        <v>45444</v>
      </c>
    </row>
    <row r="9479" spans="1:14" x14ac:dyDescent="0.35">
      <c r="A9479" t="s">
        <v>22</v>
      </c>
      <c r="B9479">
        <v>5</v>
      </c>
      <c r="C9479" t="s">
        <v>6153</v>
      </c>
      <c r="D9479" t="s">
        <v>6154</v>
      </c>
      <c r="E9479" s="1">
        <v>44382</v>
      </c>
      <c r="F9479" t="s">
        <v>75</v>
      </c>
      <c r="G9479" s="15">
        <v>655</v>
      </c>
      <c r="J9479">
        <v>145468</v>
      </c>
      <c r="K9479" t="s">
        <v>6155</v>
      </c>
      <c r="L9479" t="s">
        <v>6156</v>
      </c>
      <c r="M9479">
        <v>60076</v>
      </c>
      <c r="N9479" s="1">
        <v>45444</v>
      </c>
    </row>
    <row r="9480" spans="1:14" x14ac:dyDescent="0.35">
      <c r="A9480" t="s">
        <v>22</v>
      </c>
      <c r="B9480">
        <v>5</v>
      </c>
      <c r="C9480" t="s">
        <v>6153</v>
      </c>
      <c r="D9480" t="s">
        <v>6154</v>
      </c>
      <c r="E9480" s="1">
        <v>44578</v>
      </c>
      <c r="F9480" t="s">
        <v>75</v>
      </c>
      <c r="G9480" s="15">
        <v>994</v>
      </c>
      <c r="J9480">
        <v>145468</v>
      </c>
      <c r="K9480" t="s">
        <v>6155</v>
      </c>
      <c r="L9480" t="s">
        <v>6156</v>
      </c>
      <c r="M9480">
        <v>60076</v>
      </c>
      <c r="N9480" s="1">
        <v>45444</v>
      </c>
    </row>
    <row r="9481" spans="1:14" x14ac:dyDescent="0.35">
      <c r="A9481" t="s">
        <v>22</v>
      </c>
      <c r="B9481">
        <v>5</v>
      </c>
      <c r="C9481" t="s">
        <v>6153</v>
      </c>
      <c r="D9481" t="s">
        <v>6154</v>
      </c>
      <c r="E9481" s="1">
        <v>44886</v>
      </c>
      <c r="F9481" t="s">
        <v>75</v>
      </c>
      <c r="G9481" s="15">
        <v>5179</v>
      </c>
      <c r="J9481">
        <v>145468</v>
      </c>
      <c r="K9481" t="s">
        <v>6155</v>
      </c>
      <c r="L9481" t="s">
        <v>6156</v>
      </c>
      <c r="M9481">
        <v>60076</v>
      </c>
      <c r="N9481" s="1">
        <v>45444</v>
      </c>
    </row>
    <row r="9482" spans="1:14" x14ac:dyDescent="0.35">
      <c r="A9482" t="s">
        <v>22</v>
      </c>
      <c r="B9482">
        <v>5</v>
      </c>
      <c r="C9482" t="s">
        <v>5898</v>
      </c>
      <c r="D9482" t="s">
        <v>2484</v>
      </c>
      <c r="E9482" s="1">
        <v>44985</v>
      </c>
      <c r="F9482" t="s">
        <v>75</v>
      </c>
      <c r="G9482" s="15">
        <v>1761</v>
      </c>
      <c r="J9482">
        <v>145278</v>
      </c>
      <c r="K9482" t="s">
        <v>5899</v>
      </c>
      <c r="L9482" t="s">
        <v>5900</v>
      </c>
      <c r="M9482">
        <v>61081</v>
      </c>
      <c r="N9482" s="1">
        <v>45444</v>
      </c>
    </row>
    <row r="9483" spans="1:14" x14ac:dyDescent="0.35">
      <c r="A9483" t="s">
        <v>22</v>
      </c>
      <c r="B9483">
        <v>5</v>
      </c>
      <c r="C9483" t="s">
        <v>5898</v>
      </c>
      <c r="D9483" t="s">
        <v>2484</v>
      </c>
      <c r="E9483" s="1">
        <v>44991</v>
      </c>
      <c r="F9483" t="s">
        <v>75</v>
      </c>
      <c r="G9483" s="15">
        <v>2113</v>
      </c>
      <c r="J9483">
        <v>145278</v>
      </c>
      <c r="K9483" t="s">
        <v>5899</v>
      </c>
      <c r="L9483" t="s">
        <v>5900</v>
      </c>
      <c r="M9483">
        <v>61081</v>
      </c>
      <c r="N9483" s="1">
        <v>45444</v>
      </c>
    </row>
    <row r="9484" spans="1:14" x14ac:dyDescent="0.35">
      <c r="A9484" t="s">
        <v>22</v>
      </c>
      <c r="B9484">
        <v>5</v>
      </c>
      <c r="C9484" t="s">
        <v>5898</v>
      </c>
      <c r="D9484" t="s">
        <v>2484</v>
      </c>
      <c r="E9484" s="1">
        <v>44998</v>
      </c>
      <c r="F9484" t="s">
        <v>75</v>
      </c>
      <c r="G9484" s="15">
        <v>2447</v>
      </c>
      <c r="J9484">
        <v>145278</v>
      </c>
      <c r="K9484" t="s">
        <v>5899</v>
      </c>
      <c r="L9484" t="s">
        <v>5900</v>
      </c>
      <c r="M9484">
        <v>61081</v>
      </c>
      <c r="N9484" s="1">
        <v>45444</v>
      </c>
    </row>
    <row r="9485" spans="1:14" x14ac:dyDescent="0.35">
      <c r="A9485" t="s">
        <v>22</v>
      </c>
      <c r="B9485">
        <v>5</v>
      </c>
      <c r="C9485" t="s">
        <v>5898</v>
      </c>
      <c r="D9485" t="s">
        <v>2484</v>
      </c>
      <c r="E9485" s="1">
        <v>44963</v>
      </c>
      <c r="F9485" t="s">
        <v>75</v>
      </c>
      <c r="G9485" s="15">
        <v>3145</v>
      </c>
      <c r="J9485">
        <v>145278</v>
      </c>
      <c r="K9485" t="s">
        <v>5899</v>
      </c>
      <c r="L9485" t="s">
        <v>5900</v>
      </c>
      <c r="M9485">
        <v>61081</v>
      </c>
      <c r="N9485" s="1">
        <v>45444</v>
      </c>
    </row>
    <row r="9486" spans="1:14" x14ac:dyDescent="0.35">
      <c r="A9486" t="s">
        <v>22</v>
      </c>
      <c r="B9486">
        <v>5</v>
      </c>
      <c r="C9486" t="s">
        <v>6803</v>
      </c>
      <c r="D9486" t="s">
        <v>6611</v>
      </c>
      <c r="E9486" s="1">
        <v>44575</v>
      </c>
      <c r="F9486" t="s">
        <v>75</v>
      </c>
      <c r="G9486" s="15">
        <v>20000</v>
      </c>
      <c r="J9486">
        <v>145850</v>
      </c>
      <c r="K9486" t="s">
        <v>6804</v>
      </c>
      <c r="L9486" t="s">
        <v>6805</v>
      </c>
      <c r="M9486">
        <v>60804</v>
      </c>
      <c r="N9486" s="1">
        <v>45444</v>
      </c>
    </row>
    <row r="9487" spans="1:14" x14ac:dyDescent="0.35">
      <c r="A9487" t="s">
        <v>22</v>
      </c>
      <c r="B9487">
        <v>5</v>
      </c>
      <c r="C9487" t="s">
        <v>6803</v>
      </c>
      <c r="D9487" t="s">
        <v>6611</v>
      </c>
      <c r="E9487" s="1">
        <v>45078</v>
      </c>
      <c r="F9487" t="s">
        <v>75</v>
      </c>
      <c r="G9487" s="15">
        <v>196603</v>
      </c>
      <c r="J9487">
        <v>145850</v>
      </c>
      <c r="K9487" t="s">
        <v>6804</v>
      </c>
      <c r="L9487" t="s">
        <v>6805</v>
      </c>
      <c r="M9487">
        <v>60804</v>
      </c>
      <c r="N9487" s="1">
        <v>45444</v>
      </c>
    </row>
    <row r="9488" spans="1:14" x14ac:dyDescent="0.35">
      <c r="A9488" t="s">
        <v>22</v>
      </c>
      <c r="B9488">
        <v>5</v>
      </c>
      <c r="C9488" t="s">
        <v>6803</v>
      </c>
      <c r="D9488" t="s">
        <v>6611</v>
      </c>
      <c r="E9488" s="1">
        <v>44813</v>
      </c>
      <c r="F9488" t="s">
        <v>75</v>
      </c>
      <c r="G9488" s="15">
        <v>307914</v>
      </c>
      <c r="J9488">
        <v>145850</v>
      </c>
      <c r="K9488" t="s">
        <v>6804</v>
      </c>
      <c r="L9488" t="s">
        <v>6805</v>
      </c>
      <c r="M9488">
        <v>60804</v>
      </c>
      <c r="N9488" s="1">
        <v>45444</v>
      </c>
    </row>
    <row r="9489" spans="1:14" x14ac:dyDescent="0.35">
      <c r="A9489" t="s">
        <v>22</v>
      </c>
      <c r="B9489">
        <v>5</v>
      </c>
      <c r="C9489" t="s">
        <v>6803</v>
      </c>
      <c r="D9489" t="s">
        <v>6611</v>
      </c>
      <c r="E9489" s="1">
        <v>44362</v>
      </c>
      <c r="F9489" t="s">
        <v>75</v>
      </c>
      <c r="G9489" s="15">
        <v>391020</v>
      </c>
      <c r="J9489">
        <v>145850</v>
      </c>
      <c r="K9489" t="s">
        <v>6804</v>
      </c>
      <c r="L9489" t="s">
        <v>6805</v>
      </c>
      <c r="M9489">
        <v>60804</v>
      </c>
      <c r="N9489" s="1">
        <v>45444</v>
      </c>
    </row>
    <row r="9490" spans="1:14" x14ac:dyDescent="0.35">
      <c r="A9490" t="s">
        <v>22</v>
      </c>
      <c r="B9490">
        <v>5</v>
      </c>
      <c r="C9490" t="s">
        <v>6803</v>
      </c>
      <c r="D9490" t="s">
        <v>6611</v>
      </c>
      <c r="E9490" s="1">
        <v>45078</v>
      </c>
      <c r="F9490" t="s">
        <v>102</v>
      </c>
      <c r="H9490">
        <v>140</v>
      </c>
      <c r="I9490" s="1">
        <v>45107</v>
      </c>
      <c r="J9490">
        <v>145850</v>
      </c>
      <c r="K9490" t="s">
        <v>6804</v>
      </c>
      <c r="L9490" t="s">
        <v>6805</v>
      </c>
      <c r="M9490">
        <v>60804</v>
      </c>
      <c r="N9490" s="1">
        <v>45444</v>
      </c>
    </row>
    <row r="9491" spans="1:14" x14ac:dyDescent="0.35">
      <c r="A9491" t="s">
        <v>22</v>
      </c>
      <c r="B9491">
        <v>5</v>
      </c>
      <c r="C9491" t="s">
        <v>6803</v>
      </c>
      <c r="D9491" t="s">
        <v>6611</v>
      </c>
      <c r="E9491" s="1">
        <v>44813</v>
      </c>
      <c r="F9491" t="s">
        <v>102</v>
      </c>
      <c r="H9491">
        <v>23</v>
      </c>
      <c r="I9491" s="1">
        <v>44842</v>
      </c>
      <c r="J9491">
        <v>145850</v>
      </c>
      <c r="K9491" t="s">
        <v>6804</v>
      </c>
      <c r="L9491" t="s">
        <v>6805</v>
      </c>
      <c r="M9491">
        <v>60804</v>
      </c>
      <c r="N9491" s="1">
        <v>45444</v>
      </c>
    </row>
    <row r="9492" spans="1:14" x14ac:dyDescent="0.35">
      <c r="A9492" t="s">
        <v>22</v>
      </c>
      <c r="B9492">
        <v>5</v>
      </c>
      <c r="C9492" t="s">
        <v>6803</v>
      </c>
      <c r="D9492" t="s">
        <v>6611</v>
      </c>
      <c r="E9492" s="1">
        <v>44362</v>
      </c>
      <c r="F9492" t="s">
        <v>102</v>
      </c>
      <c r="H9492">
        <v>148</v>
      </c>
      <c r="I9492" s="1">
        <v>44392</v>
      </c>
      <c r="J9492">
        <v>145850</v>
      </c>
      <c r="K9492" t="s">
        <v>6804</v>
      </c>
      <c r="L9492" t="s">
        <v>6805</v>
      </c>
      <c r="M9492">
        <v>60804</v>
      </c>
      <c r="N9492" s="1">
        <v>45444</v>
      </c>
    </row>
    <row r="9493" spans="1:14" x14ac:dyDescent="0.35">
      <c r="A9493" t="s">
        <v>22</v>
      </c>
      <c r="B9493">
        <v>5</v>
      </c>
      <c r="C9493" t="s">
        <v>6081</v>
      </c>
      <c r="D9493" t="s">
        <v>6082</v>
      </c>
      <c r="E9493" s="1">
        <v>44692</v>
      </c>
      <c r="F9493" t="s">
        <v>75</v>
      </c>
      <c r="G9493" s="15">
        <v>21462</v>
      </c>
      <c r="J9493">
        <v>145434</v>
      </c>
      <c r="K9493" t="s">
        <v>6083</v>
      </c>
      <c r="L9493" t="s">
        <v>6084</v>
      </c>
      <c r="M9493">
        <v>60044</v>
      </c>
      <c r="N9493" s="1">
        <v>45444</v>
      </c>
    </row>
    <row r="9494" spans="1:14" x14ac:dyDescent="0.35">
      <c r="A9494" t="s">
        <v>22</v>
      </c>
      <c r="B9494">
        <v>5</v>
      </c>
      <c r="C9494" t="s">
        <v>6081</v>
      </c>
      <c r="D9494" t="s">
        <v>6082</v>
      </c>
      <c r="E9494" s="1">
        <v>45047</v>
      </c>
      <c r="F9494" t="s">
        <v>75</v>
      </c>
      <c r="G9494" s="15">
        <v>94809</v>
      </c>
      <c r="J9494">
        <v>145434</v>
      </c>
      <c r="K9494" t="s">
        <v>6083</v>
      </c>
      <c r="L9494" t="s">
        <v>6084</v>
      </c>
      <c r="M9494">
        <v>60044</v>
      </c>
      <c r="N9494" s="1">
        <v>45444</v>
      </c>
    </row>
    <row r="9495" spans="1:14" x14ac:dyDescent="0.35">
      <c r="A9495" t="s">
        <v>22</v>
      </c>
      <c r="B9495">
        <v>5</v>
      </c>
      <c r="C9495" t="s">
        <v>6081</v>
      </c>
      <c r="D9495" t="s">
        <v>6082</v>
      </c>
      <c r="E9495" s="1">
        <v>45047</v>
      </c>
      <c r="F9495" t="s">
        <v>102</v>
      </c>
      <c r="H9495">
        <v>47</v>
      </c>
      <c r="I9495" s="1">
        <v>45148</v>
      </c>
      <c r="J9495">
        <v>145434</v>
      </c>
      <c r="K9495" t="s">
        <v>6083</v>
      </c>
      <c r="L9495" t="s">
        <v>6084</v>
      </c>
      <c r="M9495">
        <v>60044</v>
      </c>
      <c r="N9495" s="1">
        <v>45444</v>
      </c>
    </row>
    <row r="9496" spans="1:14" x14ac:dyDescent="0.35">
      <c r="A9496" t="s">
        <v>22</v>
      </c>
      <c r="B9496">
        <v>5</v>
      </c>
      <c r="C9496" t="s">
        <v>6081</v>
      </c>
      <c r="D9496" t="s">
        <v>6082</v>
      </c>
      <c r="E9496" s="1">
        <v>44812</v>
      </c>
      <c r="F9496" t="s">
        <v>102</v>
      </c>
      <c r="H9496">
        <v>14</v>
      </c>
      <c r="I9496" s="1">
        <v>44839</v>
      </c>
      <c r="J9496">
        <v>145434</v>
      </c>
      <c r="K9496" t="s">
        <v>6083</v>
      </c>
      <c r="L9496" t="s">
        <v>6084</v>
      </c>
      <c r="M9496">
        <v>60044</v>
      </c>
      <c r="N9496" s="1">
        <v>45444</v>
      </c>
    </row>
    <row r="9497" spans="1:14" x14ac:dyDescent="0.35">
      <c r="A9497" t="s">
        <v>22</v>
      </c>
      <c r="B9497">
        <v>5</v>
      </c>
      <c r="C9497" t="s">
        <v>6202</v>
      </c>
      <c r="D9497" t="s">
        <v>5837</v>
      </c>
      <c r="E9497" s="1">
        <v>44776</v>
      </c>
      <c r="F9497" t="s">
        <v>75</v>
      </c>
      <c r="G9497" s="15">
        <v>35982</v>
      </c>
      <c r="J9497">
        <v>145507</v>
      </c>
      <c r="K9497" t="s">
        <v>6203</v>
      </c>
      <c r="L9497" t="s">
        <v>6204</v>
      </c>
      <c r="M9497">
        <v>60626</v>
      </c>
      <c r="N9497" s="1">
        <v>45444</v>
      </c>
    </row>
    <row r="9498" spans="1:14" x14ac:dyDescent="0.35">
      <c r="A9498" t="s">
        <v>22</v>
      </c>
      <c r="B9498">
        <v>5</v>
      </c>
      <c r="C9498" t="s">
        <v>6202</v>
      </c>
      <c r="D9498" t="s">
        <v>5837</v>
      </c>
      <c r="E9498" s="1">
        <v>45070</v>
      </c>
      <c r="F9498" t="s">
        <v>75</v>
      </c>
      <c r="G9498" s="15">
        <v>54503</v>
      </c>
      <c r="J9498">
        <v>145507</v>
      </c>
      <c r="K9498" t="s">
        <v>6203</v>
      </c>
      <c r="L9498" t="s">
        <v>6204</v>
      </c>
      <c r="M9498">
        <v>60626</v>
      </c>
      <c r="N9498" s="1">
        <v>45444</v>
      </c>
    </row>
    <row r="9499" spans="1:14" x14ac:dyDescent="0.35">
      <c r="A9499" t="s">
        <v>22</v>
      </c>
      <c r="B9499">
        <v>5</v>
      </c>
      <c r="C9499" t="s">
        <v>6202</v>
      </c>
      <c r="D9499" t="s">
        <v>5837</v>
      </c>
      <c r="E9499" s="1">
        <v>45070</v>
      </c>
      <c r="F9499" t="s">
        <v>102</v>
      </c>
      <c r="H9499">
        <v>13</v>
      </c>
      <c r="I9499" s="1">
        <v>45094</v>
      </c>
      <c r="J9499">
        <v>145507</v>
      </c>
      <c r="K9499" t="s">
        <v>6203</v>
      </c>
      <c r="L9499" t="s">
        <v>6204</v>
      </c>
      <c r="M9499">
        <v>60626</v>
      </c>
      <c r="N9499" s="1">
        <v>45444</v>
      </c>
    </row>
    <row r="9500" spans="1:14" x14ac:dyDescent="0.35">
      <c r="A9500" t="s">
        <v>22</v>
      </c>
      <c r="B9500">
        <v>5</v>
      </c>
      <c r="C9500" t="s">
        <v>5989</v>
      </c>
      <c r="D9500" t="s">
        <v>5979</v>
      </c>
      <c r="E9500" s="1">
        <v>44599</v>
      </c>
      <c r="F9500" t="s">
        <v>75</v>
      </c>
      <c r="G9500" s="15">
        <v>658</v>
      </c>
      <c r="J9500">
        <v>145381</v>
      </c>
      <c r="K9500" t="s">
        <v>5990</v>
      </c>
      <c r="L9500" t="s">
        <v>5991</v>
      </c>
      <c r="M9500">
        <v>61801</v>
      </c>
      <c r="N9500" s="1">
        <v>45444</v>
      </c>
    </row>
    <row r="9501" spans="1:14" x14ac:dyDescent="0.35">
      <c r="A9501" t="s">
        <v>22</v>
      </c>
      <c r="B9501">
        <v>5</v>
      </c>
      <c r="C9501" t="s">
        <v>5989</v>
      </c>
      <c r="D9501" t="s">
        <v>5979</v>
      </c>
      <c r="E9501" s="1">
        <v>44662</v>
      </c>
      <c r="F9501" t="s">
        <v>75</v>
      </c>
      <c r="G9501" s="15">
        <v>987</v>
      </c>
      <c r="J9501">
        <v>145381</v>
      </c>
      <c r="K9501" t="s">
        <v>5990</v>
      </c>
      <c r="L9501" t="s">
        <v>5991</v>
      </c>
      <c r="M9501">
        <v>61801</v>
      </c>
      <c r="N9501" s="1">
        <v>45444</v>
      </c>
    </row>
    <row r="9502" spans="1:14" x14ac:dyDescent="0.35">
      <c r="A9502" t="s">
        <v>22</v>
      </c>
      <c r="B9502">
        <v>5</v>
      </c>
      <c r="C9502" t="s">
        <v>5989</v>
      </c>
      <c r="D9502" t="s">
        <v>5979</v>
      </c>
      <c r="E9502" s="1">
        <v>44908</v>
      </c>
      <c r="F9502" t="s">
        <v>102</v>
      </c>
      <c r="H9502">
        <v>7</v>
      </c>
      <c r="I9502" s="1">
        <v>44938</v>
      </c>
      <c r="J9502">
        <v>145381</v>
      </c>
      <c r="K9502" t="s">
        <v>5990</v>
      </c>
      <c r="L9502" t="s">
        <v>5991</v>
      </c>
      <c r="M9502">
        <v>61801</v>
      </c>
      <c r="N9502" s="1">
        <v>45444</v>
      </c>
    </row>
    <row r="9503" spans="1:14" x14ac:dyDescent="0.35">
      <c r="A9503" t="s">
        <v>22</v>
      </c>
      <c r="B9503">
        <v>5</v>
      </c>
      <c r="C9503" t="s">
        <v>7360</v>
      </c>
      <c r="D9503" t="s">
        <v>7361</v>
      </c>
      <c r="E9503" s="1">
        <v>44557</v>
      </c>
      <c r="F9503" t="s">
        <v>75</v>
      </c>
      <c r="G9503" s="15">
        <v>655</v>
      </c>
      <c r="J9503">
        <v>146151</v>
      </c>
      <c r="K9503" t="s">
        <v>7362</v>
      </c>
      <c r="L9503" t="s">
        <v>7363</v>
      </c>
      <c r="M9503">
        <v>61427</v>
      </c>
      <c r="N9503" s="1">
        <v>45444</v>
      </c>
    </row>
    <row r="9504" spans="1:14" x14ac:dyDescent="0.35">
      <c r="A9504" t="s">
        <v>22</v>
      </c>
      <c r="B9504">
        <v>5</v>
      </c>
      <c r="C9504" t="s">
        <v>7360</v>
      </c>
      <c r="D9504" t="s">
        <v>7361</v>
      </c>
      <c r="E9504" s="1">
        <v>44662</v>
      </c>
      <c r="F9504" t="s">
        <v>75</v>
      </c>
      <c r="G9504" s="15">
        <v>987</v>
      </c>
      <c r="J9504">
        <v>146151</v>
      </c>
      <c r="K9504" t="s">
        <v>7362</v>
      </c>
      <c r="L9504" t="s">
        <v>7363</v>
      </c>
      <c r="M9504">
        <v>61427</v>
      </c>
      <c r="N9504" s="1">
        <v>45444</v>
      </c>
    </row>
    <row r="9505" spans="1:14" x14ac:dyDescent="0.35">
      <c r="A9505" t="s">
        <v>22</v>
      </c>
      <c r="B9505">
        <v>5</v>
      </c>
      <c r="C9505" t="s">
        <v>7360</v>
      </c>
      <c r="D9505" t="s">
        <v>7361</v>
      </c>
      <c r="E9505" s="1">
        <v>44669</v>
      </c>
      <c r="F9505" t="s">
        <v>75</v>
      </c>
      <c r="G9505" s="15">
        <v>1316</v>
      </c>
      <c r="J9505">
        <v>146151</v>
      </c>
      <c r="K9505" t="s">
        <v>7362</v>
      </c>
      <c r="L9505" t="s">
        <v>7363</v>
      </c>
      <c r="M9505">
        <v>61427</v>
      </c>
      <c r="N9505" s="1">
        <v>45444</v>
      </c>
    </row>
    <row r="9506" spans="1:14" x14ac:dyDescent="0.35">
      <c r="A9506" t="s">
        <v>22</v>
      </c>
      <c r="B9506">
        <v>5</v>
      </c>
      <c r="C9506" t="s">
        <v>7360</v>
      </c>
      <c r="D9506" t="s">
        <v>7361</v>
      </c>
      <c r="E9506" s="1">
        <v>44413</v>
      </c>
      <c r="F9506" t="s">
        <v>75</v>
      </c>
      <c r="G9506" s="15">
        <v>3250</v>
      </c>
      <c r="J9506">
        <v>146151</v>
      </c>
      <c r="K9506" t="s">
        <v>7362</v>
      </c>
      <c r="L9506" t="s">
        <v>7363</v>
      </c>
      <c r="M9506">
        <v>61427</v>
      </c>
      <c r="N9506" s="1">
        <v>45444</v>
      </c>
    </row>
    <row r="9507" spans="1:14" x14ac:dyDescent="0.35">
      <c r="A9507" t="s">
        <v>22</v>
      </c>
      <c r="B9507">
        <v>5</v>
      </c>
      <c r="C9507" t="s">
        <v>35033</v>
      </c>
      <c r="D9507" t="s">
        <v>35034</v>
      </c>
      <c r="E9507" s="1">
        <v>45149</v>
      </c>
      <c r="F9507" t="s">
        <v>102</v>
      </c>
      <c r="H9507">
        <v>6</v>
      </c>
      <c r="I9507" s="1">
        <v>45171</v>
      </c>
      <c r="J9507">
        <v>146025</v>
      </c>
      <c r="K9507" t="s">
        <v>35035</v>
      </c>
      <c r="L9507" t="s">
        <v>35036</v>
      </c>
      <c r="M9507">
        <v>62265</v>
      </c>
      <c r="N9507" s="1">
        <v>45444</v>
      </c>
    </row>
    <row r="9508" spans="1:14" x14ac:dyDescent="0.35">
      <c r="A9508" t="s">
        <v>22</v>
      </c>
      <c r="B9508">
        <v>5</v>
      </c>
      <c r="C9508" t="s">
        <v>6089</v>
      </c>
      <c r="D9508" t="s">
        <v>234</v>
      </c>
      <c r="E9508" s="1">
        <v>44453</v>
      </c>
      <c r="F9508" t="s">
        <v>75</v>
      </c>
      <c r="G9508" s="15">
        <v>13000</v>
      </c>
      <c r="J9508">
        <v>145438</v>
      </c>
      <c r="K9508" t="s">
        <v>6090</v>
      </c>
      <c r="L9508" t="s">
        <v>6091</v>
      </c>
      <c r="M9508">
        <v>62234</v>
      </c>
      <c r="N9508" s="1">
        <v>45444</v>
      </c>
    </row>
    <row r="9509" spans="1:14" x14ac:dyDescent="0.35">
      <c r="A9509" t="s">
        <v>22</v>
      </c>
      <c r="B9509">
        <v>5</v>
      </c>
      <c r="C9509" t="s">
        <v>6089</v>
      </c>
      <c r="D9509" t="s">
        <v>234</v>
      </c>
      <c r="E9509" s="1">
        <v>44960</v>
      </c>
      <c r="F9509" t="s">
        <v>75</v>
      </c>
      <c r="G9509" s="15">
        <v>13631</v>
      </c>
      <c r="J9509">
        <v>145438</v>
      </c>
      <c r="K9509" t="s">
        <v>6090</v>
      </c>
      <c r="L9509" t="s">
        <v>6091</v>
      </c>
      <c r="M9509">
        <v>62234</v>
      </c>
      <c r="N9509" s="1">
        <v>45444</v>
      </c>
    </row>
    <row r="9510" spans="1:14" x14ac:dyDescent="0.35">
      <c r="A9510" t="s">
        <v>22</v>
      </c>
      <c r="B9510">
        <v>5</v>
      </c>
      <c r="C9510" t="s">
        <v>6089</v>
      </c>
      <c r="D9510" t="s">
        <v>234</v>
      </c>
      <c r="E9510" s="1">
        <v>44855</v>
      </c>
      <c r="F9510" t="s">
        <v>75</v>
      </c>
      <c r="G9510" s="15">
        <v>61140</v>
      </c>
      <c r="J9510">
        <v>145438</v>
      </c>
      <c r="K9510" t="s">
        <v>6090</v>
      </c>
      <c r="L9510" t="s">
        <v>6091</v>
      </c>
      <c r="M9510">
        <v>62234</v>
      </c>
      <c r="N9510" s="1">
        <v>45444</v>
      </c>
    </row>
    <row r="9511" spans="1:14" x14ac:dyDescent="0.35">
      <c r="A9511" t="s">
        <v>22</v>
      </c>
      <c r="B9511">
        <v>5</v>
      </c>
      <c r="C9511" t="s">
        <v>6089</v>
      </c>
      <c r="D9511" t="s">
        <v>234</v>
      </c>
      <c r="E9511" s="1">
        <v>45141</v>
      </c>
      <c r="F9511" t="s">
        <v>75</v>
      </c>
      <c r="G9511" s="15">
        <v>83928</v>
      </c>
      <c r="J9511">
        <v>145438</v>
      </c>
      <c r="K9511" t="s">
        <v>6090</v>
      </c>
      <c r="L9511" t="s">
        <v>6091</v>
      </c>
      <c r="M9511">
        <v>62234</v>
      </c>
      <c r="N9511" s="1">
        <v>45444</v>
      </c>
    </row>
    <row r="9512" spans="1:14" x14ac:dyDescent="0.35">
      <c r="A9512" t="s">
        <v>22</v>
      </c>
      <c r="B9512">
        <v>5</v>
      </c>
      <c r="C9512" t="s">
        <v>6089</v>
      </c>
      <c r="D9512" t="s">
        <v>234</v>
      </c>
      <c r="E9512" s="1">
        <v>45247</v>
      </c>
      <c r="F9512" t="s">
        <v>75</v>
      </c>
      <c r="G9512" s="15">
        <v>166690</v>
      </c>
      <c r="J9512">
        <v>145438</v>
      </c>
      <c r="K9512" t="s">
        <v>6090</v>
      </c>
      <c r="L9512" t="s">
        <v>6091</v>
      </c>
      <c r="M9512">
        <v>62234</v>
      </c>
      <c r="N9512" s="1">
        <v>45444</v>
      </c>
    </row>
    <row r="9513" spans="1:14" x14ac:dyDescent="0.35">
      <c r="A9513" t="s">
        <v>22</v>
      </c>
      <c r="B9513">
        <v>5</v>
      </c>
      <c r="C9513" t="s">
        <v>6089</v>
      </c>
      <c r="D9513" t="s">
        <v>234</v>
      </c>
      <c r="E9513" s="1">
        <v>45247</v>
      </c>
      <c r="F9513" t="s">
        <v>102</v>
      </c>
      <c r="H9513">
        <v>47</v>
      </c>
      <c r="I9513" s="1">
        <v>45276</v>
      </c>
      <c r="J9513">
        <v>145438</v>
      </c>
      <c r="K9513" t="s">
        <v>6090</v>
      </c>
      <c r="L9513" t="s">
        <v>6091</v>
      </c>
      <c r="M9513">
        <v>62234</v>
      </c>
      <c r="N9513" s="1">
        <v>45444</v>
      </c>
    </row>
    <row r="9514" spans="1:14" x14ac:dyDescent="0.35">
      <c r="A9514" t="s">
        <v>22</v>
      </c>
      <c r="B9514">
        <v>5</v>
      </c>
      <c r="C9514" t="s">
        <v>6089</v>
      </c>
      <c r="D9514" t="s">
        <v>234</v>
      </c>
      <c r="E9514" s="1">
        <v>45141</v>
      </c>
      <c r="F9514" t="s">
        <v>102</v>
      </c>
      <c r="H9514">
        <v>16</v>
      </c>
      <c r="I9514" s="1">
        <v>45178</v>
      </c>
      <c r="J9514">
        <v>145438</v>
      </c>
      <c r="K9514" t="s">
        <v>6090</v>
      </c>
      <c r="L9514" t="s">
        <v>6091</v>
      </c>
      <c r="M9514">
        <v>62234</v>
      </c>
      <c r="N9514" s="1">
        <v>45444</v>
      </c>
    </row>
    <row r="9515" spans="1:14" x14ac:dyDescent="0.35">
      <c r="A9515" t="s">
        <v>22</v>
      </c>
      <c r="B9515">
        <v>5</v>
      </c>
      <c r="C9515" t="s">
        <v>6089</v>
      </c>
      <c r="D9515" t="s">
        <v>234</v>
      </c>
      <c r="E9515" s="1">
        <v>44855</v>
      </c>
      <c r="F9515" t="s">
        <v>102</v>
      </c>
      <c r="H9515">
        <v>26</v>
      </c>
      <c r="I9515" s="1">
        <v>44889</v>
      </c>
      <c r="J9515">
        <v>145438</v>
      </c>
      <c r="K9515" t="s">
        <v>6090</v>
      </c>
      <c r="L9515" t="s">
        <v>6091</v>
      </c>
      <c r="M9515">
        <v>62234</v>
      </c>
      <c r="N9515" s="1">
        <v>45444</v>
      </c>
    </row>
    <row r="9516" spans="1:14" x14ac:dyDescent="0.35">
      <c r="A9516" t="s">
        <v>22</v>
      </c>
      <c r="B9516">
        <v>5</v>
      </c>
      <c r="C9516" t="s">
        <v>6089</v>
      </c>
      <c r="D9516" t="s">
        <v>234</v>
      </c>
      <c r="E9516" s="1">
        <v>44777</v>
      </c>
      <c r="F9516" t="s">
        <v>102</v>
      </c>
      <c r="H9516">
        <v>13</v>
      </c>
      <c r="I9516" s="1">
        <v>44833</v>
      </c>
      <c r="J9516">
        <v>145438</v>
      </c>
      <c r="K9516" t="s">
        <v>6090</v>
      </c>
      <c r="L9516" t="s">
        <v>6091</v>
      </c>
      <c r="M9516">
        <v>62234</v>
      </c>
      <c r="N9516" s="1">
        <v>45444</v>
      </c>
    </row>
    <row r="9517" spans="1:14" x14ac:dyDescent="0.35">
      <c r="A9517" t="s">
        <v>22</v>
      </c>
      <c r="B9517">
        <v>5</v>
      </c>
      <c r="C9517" t="s">
        <v>7390</v>
      </c>
      <c r="D9517" t="s">
        <v>5837</v>
      </c>
      <c r="E9517" s="1">
        <v>44368</v>
      </c>
      <c r="F9517" t="s">
        <v>75</v>
      </c>
      <c r="G9517" s="15">
        <v>1310</v>
      </c>
      <c r="J9517">
        <v>146164</v>
      </c>
      <c r="K9517" t="s">
        <v>7391</v>
      </c>
      <c r="L9517" t="s">
        <v>7392</v>
      </c>
      <c r="M9517">
        <v>60653</v>
      </c>
      <c r="N9517" s="1">
        <v>45444</v>
      </c>
    </row>
    <row r="9518" spans="1:14" x14ac:dyDescent="0.35">
      <c r="A9518" t="s">
        <v>22</v>
      </c>
      <c r="B9518">
        <v>5</v>
      </c>
      <c r="C9518" t="s">
        <v>7390</v>
      </c>
      <c r="D9518" t="s">
        <v>5837</v>
      </c>
      <c r="E9518" s="1">
        <v>44375</v>
      </c>
      <c r="F9518" t="s">
        <v>75</v>
      </c>
      <c r="G9518" s="15">
        <v>1638</v>
      </c>
      <c r="J9518">
        <v>146164</v>
      </c>
      <c r="K9518" t="s">
        <v>7391</v>
      </c>
      <c r="L9518" t="s">
        <v>7392</v>
      </c>
      <c r="M9518">
        <v>60653</v>
      </c>
      <c r="N9518" s="1">
        <v>45444</v>
      </c>
    </row>
    <row r="9519" spans="1:14" x14ac:dyDescent="0.35">
      <c r="A9519" t="s">
        <v>22</v>
      </c>
      <c r="B9519">
        <v>5</v>
      </c>
      <c r="C9519" t="s">
        <v>7390</v>
      </c>
      <c r="D9519" t="s">
        <v>5837</v>
      </c>
      <c r="E9519" s="1">
        <v>44634</v>
      </c>
      <c r="F9519" t="s">
        <v>75</v>
      </c>
      <c r="G9519" s="15">
        <v>1988</v>
      </c>
      <c r="J9519">
        <v>146164</v>
      </c>
      <c r="K9519" t="s">
        <v>7391</v>
      </c>
      <c r="L9519" t="s">
        <v>7392</v>
      </c>
      <c r="M9519">
        <v>60653</v>
      </c>
      <c r="N9519" s="1">
        <v>45444</v>
      </c>
    </row>
    <row r="9520" spans="1:14" x14ac:dyDescent="0.35">
      <c r="A9520" t="s">
        <v>22</v>
      </c>
      <c r="B9520">
        <v>5</v>
      </c>
      <c r="C9520" t="s">
        <v>7390</v>
      </c>
      <c r="D9520" t="s">
        <v>5837</v>
      </c>
      <c r="E9520" s="1">
        <v>44641</v>
      </c>
      <c r="F9520" t="s">
        <v>75</v>
      </c>
      <c r="G9520" s="15">
        <v>2320</v>
      </c>
      <c r="J9520">
        <v>146164</v>
      </c>
      <c r="K9520" t="s">
        <v>7391</v>
      </c>
      <c r="L9520" t="s">
        <v>7392</v>
      </c>
      <c r="M9520">
        <v>60653</v>
      </c>
      <c r="N9520" s="1">
        <v>45444</v>
      </c>
    </row>
    <row r="9521" spans="1:14" x14ac:dyDescent="0.35">
      <c r="A9521" t="s">
        <v>22</v>
      </c>
      <c r="B9521">
        <v>5</v>
      </c>
      <c r="C9521" t="s">
        <v>7390</v>
      </c>
      <c r="D9521" t="s">
        <v>5837</v>
      </c>
      <c r="E9521" s="1">
        <v>44648</v>
      </c>
      <c r="F9521" t="s">
        <v>75</v>
      </c>
      <c r="G9521" s="15">
        <v>2651</v>
      </c>
      <c r="J9521">
        <v>146164</v>
      </c>
      <c r="K9521" t="s">
        <v>7391</v>
      </c>
      <c r="L9521" t="s">
        <v>7392</v>
      </c>
      <c r="M9521">
        <v>60653</v>
      </c>
      <c r="N9521" s="1">
        <v>45444</v>
      </c>
    </row>
    <row r="9522" spans="1:14" x14ac:dyDescent="0.35">
      <c r="A9522" t="s">
        <v>22</v>
      </c>
      <c r="B9522">
        <v>5</v>
      </c>
      <c r="C9522" t="s">
        <v>7390</v>
      </c>
      <c r="D9522" t="s">
        <v>5837</v>
      </c>
      <c r="E9522" s="1">
        <v>44655</v>
      </c>
      <c r="F9522" t="s">
        <v>75</v>
      </c>
      <c r="G9522" s="15">
        <v>2982</v>
      </c>
      <c r="J9522">
        <v>146164</v>
      </c>
      <c r="K9522" t="s">
        <v>7391</v>
      </c>
      <c r="L9522" t="s">
        <v>7392</v>
      </c>
      <c r="M9522">
        <v>60653</v>
      </c>
      <c r="N9522" s="1">
        <v>45444</v>
      </c>
    </row>
    <row r="9523" spans="1:14" x14ac:dyDescent="0.35">
      <c r="A9523" t="s">
        <v>22</v>
      </c>
      <c r="B9523">
        <v>5</v>
      </c>
      <c r="C9523" t="s">
        <v>7390</v>
      </c>
      <c r="D9523" t="s">
        <v>5837</v>
      </c>
      <c r="E9523" s="1">
        <v>44662</v>
      </c>
      <c r="F9523" t="s">
        <v>75</v>
      </c>
      <c r="G9523" s="15">
        <v>3314</v>
      </c>
      <c r="J9523">
        <v>146164</v>
      </c>
      <c r="K9523" t="s">
        <v>7391</v>
      </c>
      <c r="L9523" t="s">
        <v>7392</v>
      </c>
      <c r="M9523">
        <v>60653</v>
      </c>
      <c r="N9523" s="1">
        <v>45444</v>
      </c>
    </row>
    <row r="9524" spans="1:14" x14ac:dyDescent="0.35">
      <c r="A9524" t="s">
        <v>22</v>
      </c>
      <c r="B9524">
        <v>5</v>
      </c>
      <c r="C9524" t="s">
        <v>7390</v>
      </c>
      <c r="D9524" t="s">
        <v>5837</v>
      </c>
      <c r="E9524" s="1">
        <v>44669</v>
      </c>
      <c r="F9524" t="s">
        <v>75</v>
      </c>
      <c r="G9524" s="15">
        <v>3645</v>
      </c>
      <c r="J9524">
        <v>146164</v>
      </c>
      <c r="K9524" t="s">
        <v>7391</v>
      </c>
      <c r="L9524" t="s">
        <v>7392</v>
      </c>
      <c r="M9524">
        <v>60653</v>
      </c>
      <c r="N9524" s="1">
        <v>45444</v>
      </c>
    </row>
    <row r="9525" spans="1:14" x14ac:dyDescent="0.35">
      <c r="A9525" t="s">
        <v>22</v>
      </c>
      <c r="B9525">
        <v>5</v>
      </c>
      <c r="C9525" t="s">
        <v>7390</v>
      </c>
      <c r="D9525" t="s">
        <v>5837</v>
      </c>
      <c r="E9525" s="1">
        <v>44966</v>
      </c>
      <c r="F9525" t="s">
        <v>75</v>
      </c>
      <c r="G9525" s="15">
        <v>9315</v>
      </c>
      <c r="J9525">
        <v>146164</v>
      </c>
      <c r="K9525" t="s">
        <v>7391</v>
      </c>
      <c r="L9525" t="s">
        <v>7392</v>
      </c>
      <c r="M9525">
        <v>60653</v>
      </c>
      <c r="N9525" s="1">
        <v>45444</v>
      </c>
    </row>
    <row r="9526" spans="1:14" x14ac:dyDescent="0.35">
      <c r="A9526" t="s">
        <v>22</v>
      </c>
      <c r="B9526">
        <v>5</v>
      </c>
      <c r="C9526" t="s">
        <v>7390</v>
      </c>
      <c r="D9526" t="s">
        <v>5837</v>
      </c>
      <c r="E9526" s="1">
        <v>45203</v>
      </c>
      <c r="F9526" t="s">
        <v>75</v>
      </c>
      <c r="G9526" s="15">
        <v>25690</v>
      </c>
      <c r="J9526">
        <v>146164</v>
      </c>
      <c r="K9526" t="s">
        <v>7391</v>
      </c>
      <c r="L9526" t="s">
        <v>7392</v>
      </c>
      <c r="M9526">
        <v>60653</v>
      </c>
      <c r="N9526" s="1">
        <v>45444</v>
      </c>
    </row>
    <row r="9527" spans="1:14" x14ac:dyDescent="0.35">
      <c r="A9527" t="s">
        <v>22</v>
      </c>
      <c r="B9527">
        <v>5</v>
      </c>
      <c r="C9527" t="s">
        <v>7390</v>
      </c>
      <c r="D9527" t="s">
        <v>5837</v>
      </c>
      <c r="E9527" s="1">
        <v>44708</v>
      </c>
      <c r="F9527" t="s">
        <v>75</v>
      </c>
      <c r="G9527" s="15">
        <v>63702</v>
      </c>
      <c r="J9527">
        <v>146164</v>
      </c>
      <c r="K9527" t="s">
        <v>7391</v>
      </c>
      <c r="L9527" t="s">
        <v>7392</v>
      </c>
      <c r="M9527">
        <v>60653</v>
      </c>
      <c r="N9527" s="1">
        <v>45444</v>
      </c>
    </row>
    <row r="9528" spans="1:14" x14ac:dyDescent="0.35">
      <c r="A9528" t="s">
        <v>22</v>
      </c>
      <c r="B9528">
        <v>5</v>
      </c>
      <c r="C9528" t="s">
        <v>7390</v>
      </c>
      <c r="D9528" t="s">
        <v>5837</v>
      </c>
      <c r="E9528" s="1">
        <v>44966</v>
      </c>
      <c r="F9528" t="s">
        <v>102</v>
      </c>
      <c r="H9528">
        <v>2</v>
      </c>
      <c r="I9528" s="1">
        <v>44993</v>
      </c>
      <c r="J9528">
        <v>146164</v>
      </c>
      <c r="K9528" t="s">
        <v>7391</v>
      </c>
      <c r="L9528" t="s">
        <v>7392</v>
      </c>
      <c r="M9528">
        <v>60653</v>
      </c>
      <c r="N9528" s="1">
        <v>45444</v>
      </c>
    </row>
    <row r="9529" spans="1:14" x14ac:dyDescent="0.35">
      <c r="A9529" t="s">
        <v>22</v>
      </c>
      <c r="B9529">
        <v>5</v>
      </c>
      <c r="C9529" t="s">
        <v>6249</v>
      </c>
      <c r="D9529" t="s">
        <v>5837</v>
      </c>
      <c r="E9529" s="1">
        <v>44841</v>
      </c>
      <c r="F9529" t="s">
        <v>75</v>
      </c>
      <c r="G9529" s="15">
        <v>3250</v>
      </c>
      <c r="J9529">
        <v>145548</v>
      </c>
      <c r="K9529" t="s">
        <v>6250</v>
      </c>
      <c r="L9529" t="s">
        <v>6251</v>
      </c>
      <c r="M9529">
        <v>60634</v>
      </c>
      <c r="N9529" s="1">
        <v>45444</v>
      </c>
    </row>
    <row r="9530" spans="1:14" x14ac:dyDescent="0.35">
      <c r="A9530" t="s">
        <v>22</v>
      </c>
      <c r="B9530">
        <v>5</v>
      </c>
      <c r="C9530" t="s">
        <v>7367</v>
      </c>
      <c r="D9530" t="s">
        <v>2967</v>
      </c>
      <c r="E9530" s="1">
        <v>44504</v>
      </c>
      <c r="F9530" t="s">
        <v>75</v>
      </c>
      <c r="G9530" s="15">
        <v>6500</v>
      </c>
      <c r="J9530">
        <v>146154</v>
      </c>
      <c r="K9530" t="s">
        <v>7368</v>
      </c>
      <c r="L9530" t="s">
        <v>7369</v>
      </c>
      <c r="M9530">
        <v>62711</v>
      </c>
      <c r="N9530" s="1">
        <v>45444</v>
      </c>
    </row>
    <row r="9531" spans="1:14" x14ac:dyDescent="0.35">
      <c r="A9531" t="s">
        <v>22</v>
      </c>
      <c r="B9531">
        <v>5</v>
      </c>
      <c r="C9531" t="s">
        <v>6594</v>
      </c>
      <c r="D9531" t="s">
        <v>5837</v>
      </c>
      <c r="E9531" s="1">
        <v>44760</v>
      </c>
      <c r="F9531" t="s">
        <v>75</v>
      </c>
      <c r="G9531" s="15">
        <v>2113</v>
      </c>
      <c r="J9531">
        <v>145730</v>
      </c>
      <c r="K9531" t="s">
        <v>6595</v>
      </c>
      <c r="L9531" t="s">
        <v>6596</v>
      </c>
      <c r="M9531">
        <v>60625</v>
      </c>
      <c r="N9531" s="1">
        <v>45444</v>
      </c>
    </row>
    <row r="9532" spans="1:14" x14ac:dyDescent="0.35">
      <c r="A9532" t="s">
        <v>22</v>
      </c>
      <c r="B9532">
        <v>5</v>
      </c>
      <c r="C9532" t="s">
        <v>6594</v>
      </c>
      <c r="D9532" t="s">
        <v>5837</v>
      </c>
      <c r="E9532" s="1">
        <v>44767</v>
      </c>
      <c r="F9532" t="s">
        <v>75</v>
      </c>
      <c r="G9532" s="15">
        <v>2466</v>
      </c>
      <c r="J9532">
        <v>145730</v>
      </c>
      <c r="K9532" t="s">
        <v>6595</v>
      </c>
      <c r="L9532" t="s">
        <v>6596</v>
      </c>
      <c r="M9532">
        <v>60625</v>
      </c>
      <c r="N9532" s="1">
        <v>45444</v>
      </c>
    </row>
    <row r="9533" spans="1:14" x14ac:dyDescent="0.35">
      <c r="A9533" t="s">
        <v>22</v>
      </c>
      <c r="B9533">
        <v>5</v>
      </c>
      <c r="C9533" t="s">
        <v>6594</v>
      </c>
      <c r="D9533" t="s">
        <v>5837</v>
      </c>
      <c r="E9533" s="1">
        <v>44775</v>
      </c>
      <c r="F9533" t="s">
        <v>75</v>
      </c>
      <c r="G9533" s="15">
        <v>2818</v>
      </c>
      <c r="J9533">
        <v>145730</v>
      </c>
      <c r="K9533" t="s">
        <v>6595</v>
      </c>
      <c r="L9533" t="s">
        <v>6596</v>
      </c>
      <c r="M9533">
        <v>60625</v>
      </c>
      <c r="N9533" s="1">
        <v>45444</v>
      </c>
    </row>
    <row r="9534" spans="1:14" x14ac:dyDescent="0.35">
      <c r="A9534" t="s">
        <v>22</v>
      </c>
      <c r="B9534">
        <v>5</v>
      </c>
      <c r="C9534" t="s">
        <v>6594</v>
      </c>
      <c r="D9534" t="s">
        <v>5837</v>
      </c>
      <c r="E9534" s="1">
        <v>44781</v>
      </c>
      <c r="F9534" t="s">
        <v>75</v>
      </c>
      <c r="G9534" s="15">
        <v>3170</v>
      </c>
      <c r="J9534">
        <v>145730</v>
      </c>
      <c r="K9534" t="s">
        <v>6595</v>
      </c>
      <c r="L9534" t="s">
        <v>6596</v>
      </c>
      <c r="M9534">
        <v>60625</v>
      </c>
      <c r="N9534" s="1">
        <v>45444</v>
      </c>
    </row>
    <row r="9535" spans="1:14" x14ac:dyDescent="0.35">
      <c r="A9535" t="s">
        <v>22</v>
      </c>
      <c r="B9535">
        <v>5</v>
      </c>
      <c r="C9535" t="s">
        <v>6594</v>
      </c>
      <c r="D9535" t="s">
        <v>5837</v>
      </c>
      <c r="E9535" s="1">
        <v>44789</v>
      </c>
      <c r="F9535" t="s">
        <v>75</v>
      </c>
      <c r="G9535" s="15">
        <v>3523</v>
      </c>
      <c r="J9535">
        <v>145730</v>
      </c>
      <c r="K9535" t="s">
        <v>6595</v>
      </c>
      <c r="L9535" t="s">
        <v>6596</v>
      </c>
      <c r="M9535">
        <v>60625</v>
      </c>
      <c r="N9535" s="1">
        <v>45444</v>
      </c>
    </row>
    <row r="9536" spans="1:14" x14ac:dyDescent="0.35">
      <c r="A9536" t="s">
        <v>22</v>
      </c>
      <c r="B9536">
        <v>5</v>
      </c>
      <c r="C9536" t="s">
        <v>6594</v>
      </c>
      <c r="D9536" t="s">
        <v>5837</v>
      </c>
      <c r="E9536" s="1">
        <v>44795</v>
      </c>
      <c r="F9536" t="s">
        <v>75</v>
      </c>
      <c r="G9536" s="15">
        <v>3875</v>
      </c>
      <c r="J9536">
        <v>145730</v>
      </c>
      <c r="K9536" t="s">
        <v>6595</v>
      </c>
      <c r="L9536" t="s">
        <v>6596</v>
      </c>
      <c r="M9536">
        <v>60625</v>
      </c>
      <c r="N9536" s="1">
        <v>45444</v>
      </c>
    </row>
    <row r="9537" spans="1:14" x14ac:dyDescent="0.35">
      <c r="A9537" t="s">
        <v>22</v>
      </c>
      <c r="B9537">
        <v>5</v>
      </c>
      <c r="C9537" t="s">
        <v>6594</v>
      </c>
      <c r="D9537" t="s">
        <v>5837</v>
      </c>
      <c r="E9537" s="1">
        <v>44739</v>
      </c>
      <c r="F9537" t="s">
        <v>75</v>
      </c>
      <c r="G9537" s="15">
        <v>4226</v>
      </c>
      <c r="J9537">
        <v>145730</v>
      </c>
      <c r="K9537" t="s">
        <v>6595</v>
      </c>
      <c r="L9537" t="s">
        <v>6596</v>
      </c>
      <c r="M9537">
        <v>60625</v>
      </c>
      <c r="N9537" s="1">
        <v>45444</v>
      </c>
    </row>
    <row r="9538" spans="1:14" x14ac:dyDescent="0.35">
      <c r="A9538" t="s">
        <v>22</v>
      </c>
      <c r="B9538">
        <v>5</v>
      </c>
      <c r="C9538" t="s">
        <v>6594</v>
      </c>
      <c r="D9538" t="s">
        <v>5837</v>
      </c>
      <c r="E9538" s="1">
        <v>44998</v>
      </c>
      <c r="F9538" t="s">
        <v>75</v>
      </c>
      <c r="G9538" s="15">
        <v>4580</v>
      </c>
      <c r="J9538">
        <v>145730</v>
      </c>
      <c r="K9538" t="s">
        <v>6595</v>
      </c>
      <c r="L9538" t="s">
        <v>6596</v>
      </c>
      <c r="M9538">
        <v>60625</v>
      </c>
      <c r="N9538" s="1">
        <v>45444</v>
      </c>
    </row>
    <row r="9539" spans="1:14" x14ac:dyDescent="0.35">
      <c r="A9539" t="s">
        <v>22</v>
      </c>
      <c r="B9539">
        <v>5</v>
      </c>
      <c r="C9539" t="s">
        <v>6594</v>
      </c>
      <c r="D9539" t="s">
        <v>5837</v>
      </c>
      <c r="E9539" s="1">
        <v>44985</v>
      </c>
      <c r="F9539" t="s">
        <v>75</v>
      </c>
      <c r="G9539" s="15">
        <v>4580</v>
      </c>
      <c r="J9539">
        <v>145730</v>
      </c>
      <c r="K9539" t="s">
        <v>6595</v>
      </c>
      <c r="L9539" t="s">
        <v>6596</v>
      </c>
      <c r="M9539">
        <v>60625</v>
      </c>
      <c r="N9539" s="1">
        <v>45444</v>
      </c>
    </row>
    <row r="9540" spans="1:14" x14ac:dyDescent="0.35">
      <c r="A9540" t="s">
        <v>22</v>
      </c>
      <c r="B9540">
        <v>5</v>
      </c>
      <c r="C9540" t="s">
        <v>6594</v>
      </c>
      <c r="D9540" t="s">
        <v>5837</v>
      </c>
      <c r="E9540" s="1">
        <v>44970</v>
      </c>
      <c r="F9540" t="s">
        <v>75</v>
      </c>
      <c r="G9540" s="15">
        <v>4580</v>
      </c>
      <c r="J9540">
        <v>145730</v>
      </c>
      <c r="K9540" t="s">
        <v>6595</v>
      </c>
      <c r="L9540" t="s">
        <v>6596</v>
      </c>
      <c r="M9540">
        <v>60625</v>
      </c>
      <c r="N9540" s="1">
        <v>45444</v>
      </c>
    </row>
    <row r="9541" spans="1:14" x14ac:dyDescent="0.35">
      <c r="A9541" t="s">
        <v>22</v>
      </c>
      <c r="B9541">
        <v>5</v>
      </c>
      <c r="C9541" t="s">
        <v>6594</v>
      </c>
      <c r="D9541" t="s">
        <v>5837</v>
      </c>
      <c r="E9541" s="1">
        <v>44963</v>
      </c>
      <c r="F9541" t="s">
        <v>75</v>
      </c>
      <c r="G9541" s="15">
        <v>4580</v>
      </c>
      <c r="J9541">
        <v>145730</v>
      </c>
      <c r="K9541" t="s">
        <v>6595</v>
      </c>
      <c r="L9541" t="s">
        <v>6596</v>
      </c>
      <c r="M9541">
        <v>60625</v>
      </c>
      <c r="N9541" s="1">
        <v>45444</v>
      </c>
    </row>
    <row r="9542" spans="1:14" x14ac:dyDescent="0.35">
      <c r="A9542" t="s">
        <v>22</v>
      </c>
      <c r="B9542">
        <v>5</v>
      </c>
      <c r="C9542" t="s">
        <v>6594</v>
      </c>
      <c r="D9542" t="s">
        <v>5837</v>
      </c>
      <c r="E9542" s="1">
        <v>44956</v>
      </c>
      <c r="F9542" t="s">
        <v>75</v>
      </c>
      <c r="G9542" s="15">
        <v>4580</v>
      </c>
      <c r="J9542">
        <v>145730</v>
      </c>
      <c r="K9542" t="s">
        <v>6595</v>
      </c>
      <c r="L9542" t="s">
        <v>6596</v>
      </c>
      <c r="M9542">
        <v>60625</v>
      </c>
      <c r="N9542" s="1">
        <v>45444</v>
      </c>
    </row>
    <row r="9543" spans="1:14" x14ac:dyDescent="0.35">
      <c r="A9543" t="s">
        <v>22</v>
      </c>
      <c r="B9543">
        <v>5</v>
      </c>
      <c r="C9543" t="s">
        <v>6594</v>
      </c>
      <c r="D9543" t="s">
        <v>5837</v>
      </c>
      <c r="E9543" s="1">
        <v>44949</v>
      </c>
      <c r="F9543" t="s">
        <v>75</v>
      </c>
      <c r="G9543" s="15">
        <v>4580</v>
      </c>
      <c r="J9543">
        <v>145730</v>
      </c>
      <c r="K9543" t="s">
        <v>6595</v>
      </c>
      <c r="L9543" t="s">
        <v>6596</v>
      </c>
      <c r="M9543">
        <v>60625</v>
      </c>
      <c r="N9543" s="1">
        <v>45444</v>
      </c>
    </row>
    <row r="9544" spans="1:14" x14ac:dyDescent="0.35">
      <c r="A9544" t="s">
        <v>22</v>
      </c>
      <c r="B9544">
        <v>5</v>
      </c>
      <c r="C9544" t="s">
        <v>6594</v>
      </c>
      <c r="D9544" t="s">
        <v>5837</v>
      </c>
      <c r="E9544" s="1">
        <v>44943</v>
      </c>
      <c r="F9544" t="s">
        <v>75</v>
      </c>
      <c r="G9544" s="15">
        <v>4580</v>
      </c>
      <c r="J9544">
        <v>145730</v>
      </c>
      <c r="K9544" t="s">
        <v>6595</v>
      </c>
      <c r="L9544" t="s">
        <v>6596</v>
      </c>
      <c r="M9544">
        <v>60625</v>
      </c>
      <c r="N9544" s="1">
        <v>45444</v>
      </c>
    </row>
    <row r="9545" spans="1:14" x14ac:dyDescent="0.35">
      <c r="A9545" t="s">
        <v>22</v>
      </c>
      <c r="B9545">
        <v>5</v>
      </c>
      <c r="C9545" t="s">
        <v>6594</v>
      </c>
      <c r="D9545" t="s">
        <v>5837</v>
      </c>
      <c r="E9545" s="1">
        <v>44935</v>
      </c>
      <c r="F9545" t="s">
        <v>75</v>
      </c>
      <c r="G9545" s="15">
        <v>4580</v>
      </c>
      <c r="J9545">
        <v>145730</v>
      </c>
      <c r="K9545" t="s">
        <v>6595</v>
      </c>
      <c r="L9545" t="s">
        <v>6596</v>
      </c>
      <c r="M9545">
        <v>60625</v>
      </c>
      <c r="N9545" s="1">
        <v>45444</v>
      </c>
    </row>
    <row r="9546" spans="1:14" x14ac:dyDescent="0.35">
      <c r="A9546" t="s">
        <v>22</v>
      </c>
      <c r="B9546">
        <v>5</v>
      </c>
      <c r="C9546" t="s">
        <v>6594</v>
      </c>
      <c r="D9546" t="s">
        <v>5837</v>
      </c>
      <c r="E9546" s="1">
        <v>44929</v>
      </c>
      <c r="F9546" t="s">
        <v>75</v>
      </c>
      <c r="G9546" s="15">
        <v>4580</v>
      </c>
      <c r="J9546">
        <v>145730</v>
      </c>
      <c r="K9546" t="s">
        <v>6595</v>
      </c>
      <c r="L9546" t="s">
        <v>6596</v>
      </c>
      <c r="M9546">
        <v>60625</v>
      </c>
      <c r="N9546" s="1">
        <v>45444</v>
      </c>
    </row>
    <row r="9547" spans="1:14" x14ac:dyDescent="0.35">
      <c r="A9547" t="s">
        <v>22</v>
      </c>
      <c r="B9547">
        <v>5</v>
      </c>
      <c r="C9547" t="s">
        <v>6594</v>
      </c>
      <c r="D9547" t="s">
        <v>5837</v>
      </c>
      <c r="E9547" s="1">
        <v>44991</v>
      </c>
      <c r="F9547" t="s">
        <v>75</v>
      </c>
      <c r="G9547" s="15">
        <v>4580</v>
      </c>
      <c r="J9547">
        <v>145730</v>
      </c>
      <c r="K9547" t="s">
        <v>6595</v>
      </c>
      <c r="L9547" t="s">
        <v>6596</v>
      </c>
      <c r="M9547">
        <v>60625</v>
      </c>
      <c r="N9547" s="1">
        <v>45444</v>
      </c>
    </row>
    <row r="9548" spans="1:14" x14ac:dyDescent="0.35">
      <c r="A9548" t="s">
        <v>22</v>
      </c>
      <c r="B9548">
        <v>5</v>
      </c>
      <c r="C9548" t="s">
        <v>6594</v>
      </c>
      <c r="D9548" t="s">
        <v>5837</v>
      </c>
      <c r="E9548" s="1">
        <v>45005</v>
      </c>
      <c r="F9548" t="s">
        <v>75</v>
      </c>
      <c r="G9548" s="15">
        <v>4580</v>
      </c>
      <c r="J9548">
        <v>145730</v>
      </c>
      <c r="K9548" t="s">
        <v>6595</v>
      </c>
      <c r="L9548" t="s">
        <v>6596</v>
      </c>
      <c r="M9548">
        <v>60625</v>
      </c>
      <c r="N9548" s="1">
        <v>45444</v>
      </c>
    </row>
    <row r="9549" spans="1:14" x14ac:dyDescent="0.35">
      <c r="A9549" t="s">
        <v>22</v>
      </c>
      <c r="B9549">
        <v>5</v>
      </c>
      <c r="C9549" t="s">
        <v>6594</v>
      </c>
      <c r="D9549" t="s">
        <v>5837</v>
      </c>
      <c r="E9549" s="1">
        <v>44978</v>
      </c>
      <c r="F9549" t="s">
        <v>75</v>
      </c>
      <c r="G9549" s="15">
        <v>4580</v>
      </c>
      <c r="J9549">
        <v>145730</v>
      </c>
      <c r="K9549" t="s">
        <v>6595</v>
      </c>
      <c r="L9549" t="s">
        <v>6596</v>
      </c>
      <c r="M9549">
        <v>60625</v>
      </c>
      <c r="N9549" s="1">
        <v>45444</v>
      </c>
    </row>
    <row r="9550" spans="1:14" x14ac:dyDescent="0.35">
      <c r="A9550" t="s">
        <v>22</v>
      </c>
      <c r="B9550">
        <v>5</v>
      </c>
      <c r="C9550" t="s">
        <v>6594</v>
      </c>
      <c r="D9550" t="s">
        <v>5837</v>
      </c>
      <c r="E9550" s="1">
        <v>44922</v>
      </c>
      <c r="F9550" t="s">
        <v>75</v>
      </c>
      <c r="G9550" s="15">
        <v>4580</v>
      </c>
      <c r="J9550">
        <v>145730</v>
      </c>
      <c r="K9550" t="s">
        <v>6595</v>
      </c>
      <c r="L9550" t="s">
        <v>6596</v>
      </c>
      <c r="M9550">
        <v>60625</v>
      </c>
      <c r="N9550" s="1">
        <v>45444</v>
      </c>
    </row>
    <row r="9551" spans="1:14" x14ac:dyDescent="0.35">
      <c r="A9551" t="s">
        <v>22</v>
      </c>
      <c r="B9551">
        <v>5</v>
      </c>
      <c r="C9551" t="s">
        <v>6594</v>
      </c>
      <c r="D9551" t="s">
        <v>5837</v>
      </c>
      <c r="E9551" s="1">
        <v>44914</v>
      </c>
      <c r="F9551" t="s">
        <v>75</v>
      </c>
      <c r="G9551" s="15">
        <v>4580</v>
      </c>
      <c r="J9551">
        <v>145730</v>
      </c>
      <c r="K9551" t="s">
        <v>6595</v>
      </c>
      <c r="L9551" t="s">
        <v>6596</v>
      </c>
      <c r="M9551">
        <v>60625</v>
      </c>
      <c r="N9551" s="1">
        <v>45444</v>
      </c>
    </row>
    <row r="9552" spans="1:14" x14ac:dyDescent="0.35">
      <c r="A9552" t="s">
        <v>22</v>
      </c>
      <c r="B9552">
        <v>5</v>
      </c>
      <c r="C9552" t="s">
        <v>6594</v>
      </c>
      <c r="D9552" t="s">
        <v>5837</v>
      </c>
      <c r="E9552" s="1">
        <v>44907</v>
      </c>
      <c r="F9552" t="s">
        <v>75</v>
      </c>
      <c r="G9552" s="15">
        <v>4580</v>
      </c>
      <c r="J9552">
        <v>145730</v>
      </c>
      <c r="K9552" t="s">
        <v>6595</v>
      </c>
      <c r="L9552" t="s">
        <v>6596</v>
      </c>
      <c r="M9552">
        <v>60625</v>
      </c>
      <c r="N9552" s="1">
        <v>45444</v>
      </c>
    </row>
    <row r="9553" spans="1:14" x14ac:dyDescent="0.35">
      <c r="A9553" t="s">
        <v>22</v>
      </c>
      <c r="B9553">
        <v>5</v>
      </c>
      <c r="C9553" t="s">
        <v>6594</v>
      </c>
      <c r="D9553" t="s">
        <v>5837</v>
      </c>
      <c r="E9553" s="1">
        <v>44900</v>
      </c>
      <c r="F9553" t="s">
        <v>75</v>
      </c>
      <c r="G9553" s="15">
        <v>4580</v>
      </c>
      <c r="J9553">
        <v>145730</v>
      </c>
      <c r="K9553" t="s">
        <v>6595</v>
      </c>
      <c r="L9553" t="s">
        <v>6596</v>
      </c>
      <c r="M9553">
        <v>60625</v>
      </c>
      <c r="N9553" s="1">
        <v>45444</v>
      </c>
    </row>
    <row r="9554" spans="1:14" x14ac:dyDescent="0.35">
      <c r="A9554" t="s">
        <v>22</v>
      </c>
      <c r="B9554">
        <v>5</v>
      </c>
      <c r="C9554" t="s">
        <v>6594</v>
      </c>
      <c r="D9554" t="s">
        <v>5837</v>
      </c>
      <c r="E9554" s="1">
        <v>44893</v>
      </c>
      <c r="F9554" t="s">
        <v>75</v>
      </c>
      <c r="G9554" s="15">
        <v>4580</v>
      </c>
      <c r="J9554">
        <v>145730</v>
      </c>
      <c r="K9554" t="s">
        <v>6595</v>
      </c>
      <c r="L9554" t="s">
        <v>6596</v>
      </c>
      <c r="M9554">
        <v>60625</v>
      </c>
      <c r="N9554" s="1">
        <v>45444</v>
      </c>
    </row>
    <row r="9555" spans="1:14" x14ac:dyDescent="0.35">
      <c r="A9555" t="s">
        <v>22</v>
      </c>
      <c r="B9555">
        <v>5</v>
      </c>
      <c r="C9555" t="s">
        <v>6594</v>
      </c>
      <c r="D9555" t="s">
        <v>5837</v>
      </c>
      <c r="E9555" s="1">
        <v>44886</v>
      </c>
      <c r="F9555" t="s">
        <v>75</v>
      </c>
      <c r="G9555" s="15">
        <v>4580</v>
      </c>
      <c r="J9555">
        <v>145730</v>
      </c>
      <c r="K9555" t="s">
        <v>6595</v>
      </c>
      <c r="L9555" t="s">
        <v>6596</v>
      </c>
      <c r="M9555">
        <v>60625</v>
      </c>
      <c r="N9555" s="1">
        <v>45444</v>
      </c>
    </row>
    <row r="9556" spans="1:14" x14ac:dyDescent="0.35">
      <c r="A9556" t="s">
        <v>22</v>
      </c>
      <c r="B9556">
        <v>5</v>
      </c>
      <c r="C9556" t="s">
        <v>6594</v>
      </c>
      <c r="D9556" t="s">
        <v>5837</v>
      </c>
      <c r="E9556" s="1">
        <v>44880</v>
      </c>
      <c r="F9556" t="s">
        <v>75</v>
      </c>
      <c r="G9556" s="15">
        <v>4580</v>
      </c>
      <c r="J9556">
        <v>145730</v>
      </c>
      <c r="K9556" t="s">
        <v>6595</v>
      </c>
      <c r="L9556" t="s">
        <v>6596</v>
      </c>
      <c r="M9556">
        <v>60625</v>
      </c>
      <c r="N9556" s="1">
        <v>45444</v>
      </c>
    </row>
    <row r="9557" spans="1:14" x14ac:dyDescent="0.35">
      <c r="A9557" t="s">
        <v>22</v>
      </c>
      <c r="B9557">
        <v>5</v>
      </c>
      <c r="C9557" t="s">
        <v>6594</v>
      </c>
      <c r="D9557" t="s">
        <v>5837</v>
      </c>
      <c r="E9557" s="1">
        <v>44872</v>
      </c>
      <c r="F9557" t="s">
        <v>75</v>
      </c>
      <c r="G9557" s="15">
        <v>4580</v>
      </c>
      <c r="J9557">
        <v>145730</v>
      </c>
      <c r="K9557" t="s">
        <v>6595</v>
      </c>
      <c r="L9557" t="s">
        <v>6596</v>
      </c>
      <c r="M9557">
        <v>60625</v>
      </c>
      <c r="N9557" s="1">
        <v>45444</v>
      </c>
    </row>
    <row r="9558" spans="1:14" x14ac:dyDescent="0.35">
      <c r="A9558" t="s">
        <v>22</v>
      </c>
      <c r="B9558">
        <v>5</v>
      </c>
      <c r="C9558" t="s">
        <v>6594</v>
      </c>
      <c r="D9558" t="s">
        <v>5837</v>
      </c>
      <c r="E9558" s="1">
        <v>45166</v>
      </c>
      <c r="F9558" t="s">
        <v>75</v>
      </c>
      <c r="G9558" s="15">
        <v>4587</v>
      </c>
      <c r="J9558">
        <v>145730</v>
      </c>
      <c r="K9558" t="s">
        <v>6595</v>
      </c>
      <c r="L9558" t="s">
        <v>6596</v>
      </c>
      <c r="M9558">
        <v>60625</v>
      </c>
      <c r="N9558" s="1">
        <v>45444</v>
      </c>
    </row>
    <row r="9559" spans="1:14" x14ac:dyDescent="0.35">
      <c r="A9559" t="s">
        <v>22</v>
      </c>
      <c r="B9559">
        <v>5</v>
      </c>
      <c r="C9559" t="s">
        <v>6594</v>
      </c>
      <c r="D9559" t="s">
        <v>5837</v>
      </c>
      <c r="E9559" s="1">
        <v>45159</v>
      </c>
      <c r="F9559" t="s">
        <v>75</v>
      </c>
      <c r="G9559" s="15">
        <v>4587</v>
      </c>
      <c r="J9559">
        <v>145730</v>
      </c>
      <c r="K9559" t="s">
        <v>6595</v>
      </c>
      <c r="L9559" t="s">
        <v>6596</v>
      </c>
      <c r="M9559">
        <v>60625</v>
      </c>
      <c r="N9559" s="1">
        <v>45444</v>
      </c>
    </row>
    <row r="9560" spans="1:14" x14ac:dyDescent="0.35">
      <c r="A9560" t="s">
        <v>22</v>
      </c>
      <c r="B9560">
        <v>5</v>
      </c>
      <c r="C9560" t="s">
        <v>6594</v>
      </c>
      <c r="D9560" t="s">
        <v>5837</v>
      </c>
      <c r="E9560" s="1">
        <v>45152</v>
      </c>
      <c r="F9560" t="s">
        <v>75</v>
      </c>
      <c r="G9560" s="15">
        <v>4587</v>
      </c>
      <c r="J9560">
        <v>145730</v>
      </c>
      <c r="K9560" t="s">
        <v>6595</v>
      </c>
      <c r="L9560" t="s">
        <v>6596</v>
      </c>
      <c r="M9560">
        <v>60625</v>
      </c>
      <c r="N9560" s="1">
        <v>45444</v>
      </c>
    </row>
    <row r="9561" spans="1:14" x14ac:dyDescent="0.35">
      <c r="A9561" t="s">
        <v>22</v>
      </c>
      <c r="B9561">
        <v>5</v>
      </c>
      <c r="C9561" t="s">
        <v>6594</v>
      </c>
      <c r="D9561" t="s">
        <v>5837</v>
      </c>
      <c r="E9561" s="1">
        <v>45145</v>
      </c>
      <c r="F9561" t="s">
        <v>75</v>
      </c>
      <c r="G9561" s="15">
        <v>4587</v>
      </c>
      <c r="J9561">
        <v>145730</v>
      </c>
      <c r="K9561" t="s">
        <v>6595</v>
      </c>
      <c r="L9561" t="s">
        <v>6596</v>
      </c>
      <c r="M9561">
        <v>60625</v>
      </c>
      <c r="N9561" s="1">
        <v>45444</v>
      </c>
    </row>
    <row r="9562" spans="1:14" x14ac:dyDescent="0.35">
      <c r="A9562" t="s">
        <v>22</v>
      </c>
      <c r="B9562">
        <v>5</v>
      </c>
      <c r="C9562" t="s">
        <v>6594</v>
      </c>
      <c r="D9562" t="s">
        <v>5837</v>
      </c>
      <c r="E9562" s="1">
        <v>45103</v>
      </c>
      <c r="F9562" t="s">
        <v>75</v>
      </c>
      <c r="G9562" s="15">
        <v>4587</v>
      </c>
      <c r="J9562">
        <v>145730</v>
      </c>
      <c r="K9562" t="s">
        <v>6595</v>
      </c>
      <c r="L9562" t="s">
        <v>6596</v>
      </c>
      <c r="M9562">
        <v>60625</v>
      </c>
      <c r="N9562" s="1">
        <v>45444</v>
      </c>
    </row>
    <row r="9563" spans="1:14" x14ac:dyDescent="0.35">
      <c r="A9563" t="s">
        <v>22</v>
      </c>
      <c r="B9563">
        <v>5</v>
      </c>
      <c r="C9563" t="s">
        <v>6594</v>
      </c>
      <c r="D9563" t="s">
        <v>5837</v>
      </c>
      <c r="E9563" s="1">
        <v>45097</v>
      </c>
      <c r="F9563" t="s">
        <v>75</v>
      </c>
      <c r="G9563" s="15">
        <v>4587</v>
      </c>
      <c r="J9563">
        <v>145730</v>
      </c>
      <c r="K9563" t="s">
        <v>6595</v>
      </c>
      <c r="L9563" t="s">
        <v>6596</v>
      </c>
      <c r="M9563">
        <v>60625</v>
      </c>
      <c r="N9563" s="1">
        <v>45444</v>
      </c>
    </row>
    <row r="9564" spans="1:14" x14ac:dyDescent="0.35">
      <c r="A9564" t="s">
        <v>22</v>
      </c>
      <c r="B9564">
        <v>5</v>
      </c>
      <c r="C9564" t="s">
        <v>6594</v>
      </c>
      <c r="D9564" t="s">
        <v>5837</v>
      </c>
      <c r="E9564" s="1">
        <v>45089</v>
      </c>
      <c r="F9564" t="s">
        <v>75</v>
      </c>
      <c r="G9564" s="15">
        <v>4587</v>
      </c>
      <c r="J9564">
        <v>145730</v>
      </c>
      <c r="K9564" t="s">
        <v>6595</v>
      </c>
      <c r="L9564" t="s">
        <v>6596</v>
      </c>
      <c r="M9564">
        <v>60625</v>
      </c>
      <c r="N9564" s="1">
        <v>45444</v>
      </c>
    </row>
    <row r="9565" spans="1:14" x14ac:dyDescent="0.35">
      <c r="A9565" t="s">
        <v>22</v>
      </c>
      <c r="B9565">
        <v>5</v>
      </c>
      <c r="C9565" t="s">
        <v>6594</v>
      </c>
      <c r="D9565" t="s">
        <v>5837</v>
      </c>
      <c r="E9565" s="1">
        <v>45082</v>
      </c>
      <c r="F9565" t="s">
        <v>75</v>
      </c>
      <c r="G9565" s="15">
        <v>4587</v>
      </c>
      <c r="J9565">
        <v>145730</v>
      </c>
      <c r="K9565" t="s">
        <v>6595</v>
      </c>
      <c r="L9565" t="s">
        <v>6596</v>
      </c>
      <c r="M9565">
        <v>60625</v>
      </c>
      <c r="N9565" s="1">
        <v>45444</v>
      </c>
    </row>
    <row r="9566" spans="1:14" x14ac:dyDescent="0.35">
      <c r="A9566" t="s">
        <v>22</v>
      </c>
      <c r="B9566">
        <v>5</v>
      </c>
      <c r="C9566" t="s">
        <v>6594</v>
      </c>
      <c r="D9566" t="s">
        <v>5837</v>
      </c>
      <c r="E9566" s="1">
        <v>45076</v>
      </c>
      <c r="F9566" t="s">
        <v>75</v>
      </c>
      <c r="G9566" s="15">
        <v>4587</v>
      </c>
      <c r="J9566">
        <v>145730</v>
      </c>
      <c r="K9566" t="s">
        <v>6595</v>
      </c>
      <c r="L9566" t="s">
        <v>6596</v>
      </c>
      <c r="M9566">
        <v>60625</v>
      </c>
      <c r="N9566" s="1">
        <v>45444</v>
      </c>
    </row>
    <row r="9567" spans="1:14" x14ac:dyDescent="0.35">
      <c r="A9567" t="s">
        <v>22</v>
      </c>
      <c r="B9567">
        <v>5</v>
      </c>
      <c r="C9567" t="s">
        <v>6594</v>
      </c>
      <c r="D9567" t="s">
        <v>5837</v>
      </c>
      <c r="E9567" s="1">
        <v>45174</v>
      </c>
      <c r="F9567" t="s">
        <v>75</v>
      </c>
      <c r="G9567" s="15">
        <v>4587</v>
      </c>
      <c r="J9567">
        <v>145730</v>
      </c>
      <c r="K9567" t="s">
        <v>6595</v>
      </c>
      <c r="L9567" t="s">
        <v>6596</v>
      </c>
      <c r="M9567">
        <v>60625</v>
      </c>
      <c r="N9567" s="1">
        <v>45444</v>
      </c>
    </row>
    <row r="9568" spans="1:14" x14ac:dyDescent="0.35">
      <c r="A9568" t="s">
        <v>22</v>
      </c>
      <c r="B9568">
        <v>5</v>
      </c>
      <c r="C9568" t="s">
        <v>6594</v>
      </c>
      <c r="D9568" t="s">
        <v>5837</v>
      </c>
      <c r="E9568" s="1">
        <v>45069</v>
      </c>
      <c r="F9568" t="s">
        <v>75</v>
      </c>
      <c r="G9568" s="15">
        <v>4587</v>
      </c>
      <c r="J9568">
        <v>145730</v>
      </c>
      <c r="K9568" t="s">
        <v>6595</v>
      </c>
      <c r="L9568" t="s">
        <v>6596</v>
      </c>
      <c r="M9568">
        <v>60625</v>
      </c>
      <c r="N9568" s="1">
        <v>45444</v>
      </c>
    </row>
    <row r="9569" spans="1:14" x14ac:dyDescent="0.35">
      <c r="A9569" t="s">
        <v>22</v>
      </c>
      <c r="B9569">
        <v>5</v>
      </c>
      <c r="C9569" t="s">
        <v>6594</v>
      </c>
      <c r="D9569" t="s">
        <v>5837</v>
      </c>
      <c r="E9569" s="1">
        <v>45061</v>
      </c>
      <c r="F9569" t="s">
        <v>75</v>
      </c>
      <c r="G9569" s="15">
        <v>4587</v>
      </c>
      <c r="J9569">
        <v>145730</v>
      </c>
      <c r="K9569" t="s">
        <v>6595</v>
      </c>
      <c r="L9569" t="s">
        <v>6596</v>
      </c>
      <c r="M9569">
        <v>60625</v>
      </c>
      <c r="N9569" s="1">
        <v>45444</v>
      </c>
    </row>
    <row r="9570" spans="1:14" x14ac:dyDescent="0.35">
      <c r="A9570" t="s">
        <v>22</v>
      </c>
      <c r="B9570">
        <v>5</v>
      </c>
      <c r="C9570" t="s">
        <v>6594</v>
      </c>
      <c r="D9570" t="s">
        <v>5837</v>
      </c>
      <c r="E9570" s="1">
        <v>45054</v>
      </c>
      <c r="F9570" t="s">
        <v>75</v>
      </c>
      <c r="G9570" s="15">
        <v>4587</v>
      </c>
      <c r="J9570">
        <v>145730</v>
      </c>
      <c r="K9570" t="s">
        <v>6595</v>
      </c>
      <c r="L9570" t="s">
        <v>6596</v>
      </c>
      <c r="M9570">
        <v>60625</v>
      </c>
      <c r="N9570" s="1">
        <v>45444</v>
      </c>
    </row>
    <row r="9571" spans="1:14" x14ac:dyDescent="0.35">
      <c r="A9571" t="s">
        <v>22</v>
      </c>
      <c r="B9571">
        <v>5</v>
      </c>
      <c r="C9571" t="s">
        <v>6594</v>
      </c>
      <c r="D9571" t="s">
        <v>5837</v>
      </c>
      <c r="E9571" s="1">
        <v>44906</v>
      </c>
      <c r="F9571" t="s">
        <v>75</v>
      </c>
      <c r="G9571" s="15">
        <v>8190</v>
      </c>
      <c r="J9571">
        <v>145730</v>
      </c>
      <c r="K9571" t="s">
        <v>6595</v>
      </c>
      <c r="L9571" t="s">
        <v>6596</v>
      </c>
      <c r="M9571">
        <v>60625</v>
      </c>
      <c r="N9571" s="1">
        <v>45444</v>
      </c>
    </row>
    <row r="9572" spans="1:14" x14ac:dyDescent="0.35">
      <c r="A9572" t="s">
        <v>22</v>
      </c>
      <c r="B9572">
        <v>5</v>
      </c>
      <c r="C9572" t="s">
        <v>6594</v>
      </c>
      <c r="D9572" t="s">
        <v>5837</v>
      </c>
      <c r="E9572" s="1">
        <v>44810</v>
      </c>
      <c r="F9572" t="s">
        <v>75</v>
      </c>
      <c r="G9572" s="15">
        <v>13386</v>
      </c>
      <c r="J9572">
        <v>145730</v>
      </c>
      <c r="K9572" t="s">
        <v>6595</v>
      </c>
      <c r="L9572" t="s">
        <v>6596</v>
      </c>
      <c r="M9572">
        <v>60625</v>
      </c>
      <c r="N9572" s="1">
        <v>45444</v>
      </c>
    </row>
    <row r="9573" spans="1:14" x14ac:dyDescent="0.35">
      <c r="A9573" t="s">
        <v>22</v>
      </c>
      <c r="B9573">
        <v>5</v>
      </c>
      <c r="C9573" t="s">
        <v>6594</v>
      </c>
      <c r="D9573" t="s">
        <v>5837</v>
      </c>
      <c r="E9573" s="1">
        <v>44851</v>
      </c>
      <c r="F9573" t="s">
        <v>75</v>
      </c>
      <c r="G9573" s="15">
        <v>13739</v>
      </c>
      <c r="J9573">
        <v>145730</v>
      </c>
      <c r="K9573" t="s">
        <v>6595</v>
      </c>
      <c r="L9573" t="s">
        <v>6596</v>
      </c>
      <c r="M9573">
        <v>60625</v>
      </c>
      <c r="N9573" s="1">
        <v>45444</v>
      </c>
    </row>
    <row r="9574" spans="1:14" x14ac:dyDescent="0.35">
      <c r="A9574" t="s">
        <v>22</v>
      </c>
      <c r="B9574">
        <v>5</v>
      </c>
      <c r="C9574" t="s">
        <v>6594</v>
      </c>
      <c r="D9574" t="s">
        <v>5837</v>
      </c>
      <c r="E9574" s="1">
        <v>45124</v>
      </c>
      <c r="F9574" t="s">
        <v>75</v>
      </c>
      <c r="G9574" s="15">
        <v>13762</v>
      </c>
      <c r="J9574">
        <v>145730</v>
      </c>
      <c r="K9574" t="s">
        <v>6595</v>
      </c>
      <c r="L9574" t="s">
        <v>6596</v>
      </c>
      <c r="M9574">
        <v>60625</v>
      </c>
      <c r="N9574" s="1">
        <v>45444</v>
      </c>
    </row>
    <row r="9575" spans="1:14" x14ac:dyDescent="0.35">
      <c r="A9575" t="s">
        <v>22</v>
      </c>
      <c r="B9575">
        <v>5</v>
      </c>
      <c r="C9575" t="s">
        <v>6594</v>
      </c>
      <c r="D9575" t="s">
        <v>5837</v>
      </c>
      <c r="E9575" s="1">
        <v>45033</v>
      </c>
      <c r="F9575" t="s">
        <v>75</v>
      </c>
      <c r="G9575" s="15">
        <v>13762</v>
      </c>
      <c r="J9575">
        <v>145730</v>
      </c>
      <c r="K9575" t="s">
        <v>6595</v>
      </c>
      <c r="L9575" t="s">
        <v>6596</v>
      </c>
      <c r="M9575">
        <v>60625</v>
      </c>
      <c r="N9575" s="1">
        <v>45444</v>
      </c>
    </row>
    <row r="9576" spans="1:14" x14ac:dyDescent="0.35">
      <c r="A9576" t="s">
        <v>22</v>
      </c>
      <c r="B9576">
        <v>5</v>
      </c>
      <c r="C9576" t="s">
        <v>6594</v>
      </c>
      <c r="D9576" t="s">
        <v>5837</v>
      </c>
      <c r="E9576" s="1">
        <v>45100</v>
      </c>
      <c r="F9576" t="s">
        <v>75</v>
      </c>
      <c r="G9576" s="15">
        <v>14518</v>
      </c>
      <c r="J9576">
        <v>145730</v>
      </c>
      <c r="K9576" t="s">
        <v>6595</v>
      </c>
      <c r="L9576" t="s">
        <v>6596</v>
      </c>
      <c r="M9576">
        <v>60625</v>
      </c>
      <c r="N9576" s="1">
        <v>45444</v>
      </c>
    </row>
    <row r="9577" spans="1:14" x14ac:dyDescent="0.35">
      <c r="A9577" t="s">
        <v>22</v>
      </c>
      <c r="B9577">
        <v>5</v>
      </c>
      <c r="C9577" t="s">
        <v>6594</v>
      </c>
      <c r="D9577" t="s">
        <v>5837</v>
      </c>
      <c r="E9577" s="1">
        <v>44754</v>
      </c>
      <c r="F9577" t="s">
        <v>102</v>
      </c>
      <c r="H9577">
        <v>63</v>
      </c>
      <c r="I9577" s="1">
        <v>44784</v>
      </c>
      <c r="J9577">
        <v>145730</v>
      </c>
      <c r="K9577" t="s">
        <v>6595</v>
      </c>
      <c r="L9577" t="s">
        <v>6596</v>
      </c>
      <c r="M9577">
        <v>60625</v>
      </c>
      <c r="N9577" s="1">
        <v>45444</v>
      </c>
    </row>
    <row r="9578" spans="1:14" x14ac:dyDescent="0.35">
      <c r="A9578" t="s">
        <v>22</v>
      </c>
      <c r="B9578">
        <v>5</v>
      </c>
      <c r="C9578" t="s">
        <v>5844</v>
      </c>
      <c r="D9578" t="s">
        <v>5845</v>
      </c>
      <c r="E9578" s="1">
        <v>44580</v>
      </c>
      <c r="F9578" t="s">
        <v>75</v>
      </c>
      <c r="G9578" s="15">
        <v>6500</v>
      </c>
      <c r="J9578">
        <v>145239</v>
      </c>
      <c r="K9578" t="s">
        <v>5846</v>
      </c>
      <c r="L9578" t="s">
        <v>5847</v>
      </c>
      <c r="M9578">
        <v>61614</v>
      </c>
      <c r="N9578" s="1">
        <v>45444</v>
      </c>
    </row>
    <row r="9579" spans="1:14" x14ac:dyDescent="0.35">
      <c r="A9579" t="s">
        <v>22</v>
      </c>
      <c r="B9579">
        <v>5</v>
      </c>
      <c r="C9579" t="s">
        <v>5844</v>
      </c>
      <c r="D9579" t="s">
        <v>5845</v>
      </c>
      <c r="E9579" s="1">
        <v>45260</v>
      </c>
      <c r="F9579" t="s">
        <v>75</v>
      </c>
      <c r="G9579" s="15">
        <v>272250</v>
      </c>
      <c r="J9579">
        <v>145239</v>
      </c>
      <c r="K9579" t="s">
        <v>5846</v>
      </c>
      <c r="L9579" t="s">
        <v>5847</v>
      </c>
      <c r="M9579">
        <v>61614</v>
      </c>
      <c r="N9579" s="1">
        <v>45444</v>
      </c>
    </row>
    <row r="9580" spans="1:14" x14ac:dyDescent="0.35">
      <c r="A9580" t="s">
        <v>22</v>
      </c>
      <c r="B9580">
        <v>5</v>
      </c>
      <c r="C9580" t="s">
        <v>6539</v>
      </c>
      <c r="D9580" t="s">
        <v>6540</v>
      </c>
      <c r="E9580" s="1">
        <v>44354</v>
      </c>
      <c r="F9580" t="s">
        <v>75</v>
      </c>
      <c r="G9580" s="15">
        <v>3575</v>
      </c>
      <c r="J9580">
        <v>145708</v>
      </c>
      <c r="K9580" t="s">
        <v>6541</v>
      </c>
      <c r="L9580" t="s">
        <v>6542</v>
      </c>
      <c r="M9580">
        <v>61847</v>
      </c>
      <c r="N9580" s="1">
        <v>45444</v>
      </c>
    </row>
    <row r="9581" spans="1:14" x14ac:dyDescent="0.35">
      <c r="A9581" t="s">
        <v>22</v>
      </c>
      <c r="B9581">
        <v>5</v>
      </c>
      <c r="C9581" t="s">
        <v>6539</v>
      </c>
      <c r="D9581" t="s">
        <v>6540</v>
      </c>
      <c r="E9581" s="1">
        <v>44361</v>
      </c>
      <c r="F9581" t="s">
        <v>75</v>
      </c>
      <c r="G9581" s="15">
        <v>3930</v>
      </c>
      <c r="J9581">
        <v>145708</v>
      </c>
      <c r="K9581" t="s">
        <v>6541</v>
      </c>
      <c r="L9581" t="s">
        <v>6542</v>
      </c>
      <c r="M9581">
        <v>61847</v>
      </c>
      <c r="N9581" s="1">
        <v>45444</v>
      </c>
    </row>
    <row r="9582" spans="1:14" x14ac:dyDescent="0.35">
      <c r="A9582" t="s">
        <v>22</v>
      </c>
      <c r="B9582">
        <v>5</v>
      </c>
      <c r="C9582" t="s">
        <v>6539</v>
      </c>
      <c r="D9582" t="s">
        <v>6540</v>
      </c>
      <c r="E9582" s="1">
        <v>44368</v>
      </c>
      <c r="F9582" t="s">
        <v>75</v>
      </c>
      <c r="G9582" s="15">
        <v>4225</v>
      </c>
      <c r="J9582">
        <v>145708</v>
      </c>
      <c r="K9582" t="s">
        <v>6541</v>
      </c>
      <c r="L9582" t="s">
        <v>6542</v>
      </c>
      <c r="M9582">
        <v>61847</v>
      </c>
      <c r="N9582" s="1">
        <v>45444</v>
      </c>
    </row>
    <row r="9583" spans="1:14" x14ac:dyDescent="0.35">
      <c r="A9583" t="s">
        <v>22</v>
      </c>
      <c r="B9583">
        <v>5</v>
      </c>
      <c r="C9583" t="s">
        <v>6539</v>
      </c>
      <c r="D9583" t="s">
        <v>6540</v>
      </c>
      <c r="E9583" s="1">
        <v>44669</v>
      </c>
      <c r="F9583" t="s">
        <v>75</v>
      </c>
      <c r="G9583" s="15">
        <v>4257</v>
      </c>
      <c r="J9583">
        <v>145708</v>
      </c>
      <c r="K9583" t="s">
        <v>6541</v>
      </c>
      <c r="L9583" t="s">
        <v>6542</v>
      </c>
      <c r="M9583">
        <v>61847</v>
      </c>
      <c r="N9583" s="1">
        <v>45444</v>
      </c>
    </row>
    <row r="9584" spans="1:14" x14ac:dyDescent="0.35">
      <c r="A9584" t="s">
        <v>22</v>
      </c>
      <c r="B9584">
        <v>5</v>
      </c>
      <c r="C9584" t="s">
        <v>6539</v>
      </c>
      <c r="D9584" t="s">
        <v>6540</v>
      </c>
      <c r="E9584" s="1">
        <v>44662</v>
      </c>
      <c r="F9584" t="s">
        <v>75</v>
      </c>
      <c r="G9584" s="15">
        <v>4257</v>
      </c>
      <c r="J9584">
        <v>145708</v>
      </c>
      <c r="K9584" t="s">
        <v>6541</v>
      </c>
      <c r="L9584" t="s">
        <v>6542</v>
      </c>
      <c r="M9584">
        <v>61847</v>
      </c>
      <c r="N9584" s="1">
        <v>45444</v>
      </c>
    </row>
    <row r="9585" spans="1:14" x14ac:dyDescent="0.35">
      <c r="A9585" t="s">
        <v>22</v>
      </c>
      <c r="B9585">
        <v>5</v>
      </c>
      <c r="C9585" t="s">
        <v>6539</v>
      </c>
      <c r="D9585" t="s">
        <v>6540</v>
      </c>
      <c r="E9585" s="1">
        <v>44655</v>
      </c>
      <c r="F9585" t="s">
        <v>75</v>
      </c>
      <c r="G9585" s="15">
        <v>4257</v>
      </c>
      <c r="J9585">
        <v>145708</v>
      </c>
      <c r="K9585" t="s">
        <v>6541</v>
      </c>
      <c r="L9585" t="s">
        <v>6542</v>
      </c>
      <c r="M9585">
        <v>61847</v>
      </c>
      <c r="N9585" s="1">
        <v>45444</v>
      </c>
    </row>
    <row r="9586" spans="1:14" x14ac:dyDescent="0.35">
      <c r="A9586" t="s">
        <v>22</v>
      </c>
      <c r="B9586">
        <v>5</v>
      </c>
      <c r="C9586" t="s">
        <v>6539</v>
      </c>
      <c r="D9586" t="s">
        <v>6540</v>
      </c>
      <c r="E9586" s="1">
        <v>44648</v>
      </c>
      <c r="F9586" t="s">
        <v>75</v>
      </c>
      <c r="G9586" s="15">
        <v>4257</v>
      </c>
      <c r="J9586">
        <v>145708</v>
      </c>
      <c r="K9586" t="s">
        <v>6541</v>
      </c>
      <c r="L9586" t="s">
        <v>6542</v>
      </c>
      <c r="M9586">
        <v>61847</v>
      </c>
      <c r="N9586" s="1">
        <v>45444</v>
      </c>
    </row>
    <row r="9587" spans="1:14" x14ac:dyDescent="0.35">
      <c r="A9587" t="s">
        <v>22</v>
      </c>
      <c r="B9587">
        <v>5</v>
      </c>
      <c r="C9587" t="s">
        <v>6539</v>
      </c>
      <c r="D9587" t="s">
        <v>6540</v>
      </c>
      <c r="E9587" s="1">
        <v>44641</v>
      </c>
      <c r="F9587" t="s">
        <v>75</v>
      </c>
      <c r="G9587" s="15">
        <v>4257</v>
      </c>
      <c r="J9587">
        <v>145708</v>
      </c>
      <c r="K9587" t="s">
        <v>6541</v>
      </c>
      <c r="L9587" t="s">
        <v>6542</v>
      </c>
      <c r="M9587">
        <v>61847</v>
      </c>
      <c r="N9587" s="1">
        <v>45444</v>
      </c>
    </row>
    <row r="9588" spans="1:14" x14ac:dyDescent="0.35">
      <c r="A9588" t="s">
        <v>22</v>
      </c>
      <c r="B9588">
        <v>5</v>
      </c>
      <c r="C9588" t="s">
        <v>6539</v>
      </c>
      <c r="D9588" t="s">
        <v>6540</v>
      </c>
      <c r="E9588" s="1">
        <v>44515</v>
      </c>
      <c r="F9588" t="s">
        <v>75</v>
      </c>
      <c r="G9588" s="15">
        <v>4258</v>
      </c>
      <c r="J9588">
        <v>145708</v>
      </c>
      <c r="K9588" t="s">
        <v>6541</v>
      </c>
      <c r="L9588" t="s">
        <v>6542</v>
      </c>
      <c r="M9588">
        <v>61847</v>
      </c>
      <c r="N9588" s="1">
        <v>45444</v>
      </c>
    </row>
    <row r="9589" spans="1:14" x14ac:dyDescent="0.35">
      <c r="A9589" t="s">
        <v>22</v>
      </c>
      <c r="B9589">
        <v>5</v>
      </c>
      <c r="C9589" t="s">
        <v>6539</v>
      </c>
      <c r="D9589" t="s">
        <v>6540</v>
      </c>
      <c r="E9589" s="1">
        <v>44452</v>
      </c>
      <c r="F9589" t="s">
        <v>75</v>
      </c>
      <c r="G9589" s="15">
        <v>4258</v>
      </c>
      <c r="J9589">
        <v>145708</v>
      </c>
      <c r="K9589" t="s">
        <v>6541</v>
      </c>
      <c r="L9589" t="s">
        <v>6542</v>
      </c>
      <c r="M9589">
        <v>61847</v>
      </c>
      <c r="N9589" s="1">
        <v>45444</v>
      </c>
    </row>
    <row r="9590" spans="1:14" x14ac:dyDescent="0.35">
      <c r="A9590" t="s">
        <v>22</v>
      </c>
      <c r="B9590">
        <v>5</v>
      </c>
      <c r="C9590" t="s">
        <v>6539</v>
      </c>
      <c r="D9590" t="s">
        <v>6540</v>
      </c>
      <c r="E9590" s="1">
        <v>45182</v>
      </c>
      <c r="F9590" t="s">
        <v>102</v>
      </c>
      <c r="H9590">
        <v>15</v>
      </c>
      <c r="I9590" s="1">
        <v>45209</v>
      </c>
      <c r="J9590">
        <v>145708</v>
      </c>
      <c r="K9590" t="s">
        <v>6541</v>
      </c>
      <c r="L9590" t="s">
        <v>6542</v>
      </c>
      <c r="M9590">
        <v>61847</v>
      </c>
      <c r="N9590" s="1">
        <v>45444</v>
      </c>
    </row>
    <row r="9591" spans="1:14" x14ac:dyDescent="0.35">
      <c r="A9591" t="s">
        <v>22</v>
      </c>
      <c r="B9591">
        <v>5</v>
      </c>
      <c r="C9591" t="s">
        <v>6719</v>
      </c>
      <c r="D9591" t="s">
        <v>6720</v>
      </c>
      <c r="E9591" s="1">
        <v>44375</v>
      </c>
      <c r="F9591" t="s">
        <v>75</v>
      </c>
      <c r="G9591" s="15">
        <v>655</v>
      </c>
      <c r="J9591">
        <v>145798</v>
      </c>
      <c r="K9591" t="s">
        <v>6721</v>
      </c>
      <c r="L9591" t="s">
        <v>6722</v>
      </c>
      <c r="M9591">
        <v>60419</v>
      </c>
      <c r="N9591" s="1">
        <v>45444</v>
      </c>
    </row>
    <row r="9592" spans="1:14" x14ac:dyDescent="0.35">
      <c r="A9592" t="s">
        <v>22</v>
      </c>
      <c r="B9592">
        <v>5</v>
      </c>
      <c r="C9592" t="s">
        <v>6719</v>
      </c>
      <c r="D9592" t="s">
        <v>6720</v>
      </c>
      <c r="E9592" s="1">
        <v>44810</v>
      </c>
      <c r="F9592" t="s">
        <v>75</v>
      </c>
      <c r="G9592" s="15">
        <v>4226</v>
      </c>
      <c r="J9592">
        <v>145798</v>
      </c>
      <c r="K9592" t="s">
        <v>6721</v>
      </c>
      <c r="L9592" t="s">
        <v>6722</v>
      </c>
      <c r="M9592">
        <v>60419</v>
      </c>
      <c r="N9592" s="1">
        <v>45444</v>
      </c>
    </row>
    <row r="9593" spans="1:14" x14ac:dyDescent="0.35">
      <c r="A9593" t="s">
        <v>22</v>
      </c>
      <c r="B9593">
        <v>5</v>
      </c>
      <c r="C9593" t="s">
        <v>6719</v>
      </c>
      <c r="D9593" t="s">
        <v>6720</v>
      </c>
      <c r="E9593" s="1">
        <v>44392</v>
      </c>
      <c r="F9593" t="s">
        <v>75</v>
      </c>
      <c r="G9593" s="15">
        <v>19338</v>
      </c>
      <c r="J9593">
        <v>145798</v>
      </c>
      <c r="K9593" t="s">
        <v>6721</v>
      </c>
      <c r="L9593" t="s">
        <v>6722</v>
      </c>
      <c r="M9593">
        <v>60419</v>
      </c>
      <c r="N9593" s="1">
        <v>45444</v>
      </c>
    </row>
    <row r="9594" spans="1:14" x14ac:dyDescent="0.35">
      <c r="A9594" t="s">
        <v>22</v>
      </c>
      <c r="B9594">
        <v>5</v>
      </c>
      <c r="C9594" t="s">
        <v>6719</v>
      </c>
      <c r="D9594" t="s">
        <v>6720</v>
      </c>
      <c r="E9594" s="1">
        <v>45057</v>
      </c>
      <c r="F9594" t="s">
        <v>75</v>
      </c>
      <c r="G9594" s="15">
        <v>84533</v>
      </c>
      <c r="J9594">
        <v>145798</v>
      </c>
      <c r="K9594" t="s">
        <v>6721</v>
      </c>
      <c r="L9594" t="s">
        <v>6722</v>
      </c>
      <c r="M9594">
        <v>60419</v>
      </c>
      <c r="N9594" s="1">
        <v>45444</v>
      </c>
    </row>
    <row r="9595" spans="1:14" x14ac:dyDescent="0.35">
      <c r="A9595" t="s">
        <v>22</v>
      </c>
      <c r="B9595">
        <v>5</v>
      </c>
      <c r="C9595" t="s">
        <v>6719</v>
      </c>
      <c r="D9595" t="s">
        <v>6720</v>
      </c>
      <c r="E9595" s="1">
        <v>44792</v>
      </c>
      <c r="F9595" t="s">
        <v>75</v>
      </c>
      <c r="G9595" s="15">
        <v>129675</v>
      </c>
      <c r="J9595">
        <v>145798</v>
      </c>
      <c r="K9595" t="s">
        <v>6721</v>
      </c>
      <c r="L9595" t="s">
        <v>6722</v>
      </c>
      <c r="M9595">
        <v>60419</v>
      </c>
      <c r="N9595" s="1">
        <v>45444</v>
      </c>
    </row>
    <row r="9596" spans="1:14" x14ac:dyDescent="0.35">
      <c r="A9596" t="s">
        <v>22</v>
      </c>
      <c r="B9596">
        <v>5</v>
      </c>
      <c r="C9596" t="s">
        <v>6719</v>
      </c>
      <c r="D9596" t="s">
        <v>6720</v>
      </c>
      <c r="E9596" s="1">
        <v>45057</v>
      </c>
      <c r="F9596" t="s">
        <v>102</v>
      </c>
      <c r="H9596">
        <v>41</v>
      </c>
      <c r="I9596" s="1">
        <v>45083</v>
      </c>
      <c r="J9596">
        <v>145798</v>
      </c>
      <c r="K9596" t="s">
        <v>6721</v>
      </c>
      <c r="L9596" t="s">
        <v>6722</v>
      </c>
      <c r="M9596">
        <v>60419</v>
      </c>
      <c r="N9596" s="1">
        <v>45444</v>
      </c>
    </row>
    <row r="9597" spans="1:14" x14ac:dyDescent="0.35">
      <c r="A9597" t="s">
        <v>22</v>
      </c>
      <c r="B9597">
        <v>5</v>
      </c>
      <c r="C9597" t="s">
        <v>6719</v>
      </c>
      <c r="D9597" t="s">
        <v>6720</v>
      </c>
      <c r="E9597" s="1">
        <v>44792</v>
      </c>
      <c r="F9597" t="s">
        <v>102</v>
      </c>
      <c r="H9597">
        <v>28</v>
      </c>
      <c r="I9597" s="1">
        <v>44833</v>
      </c>
      <c r="J9597">
        <v>145798</v>
      </c>
      <c r="K9597" t="s">
        <v>6721</v>
      </c>
      <c r="L9597" t="s">
        <v>6722</v>
      </c>
      <c r="M9597">
        <v>60419</v>
      </c>
      <c r="N9597" s="1">
        <v>45444</v>
      </c>
    </row>
    <row r="9598" spans="1:14" x14ac:dyDescent="0.35">
      <c r="A9598" t="s">
        <v>22</v>
      </c>
      <c r="B9598">
        <v>5</v>
      </c>
      <c r="C9598" t="s">
        <v>7224</v>
      </c>
      <c r="D9598" t="s">
        <v>5714</v>
      </c>
      <c r="E9598" s="1">
        <v>44710</v>
      </c>
      <c r="F9598" t="s">
        <v>75</v>
      </c>
      <c r="G9598" s="15">
        <v>25155</v>
      </c>
      <c r="J9598">
        <v>146080</v>
      </c>
      <c r="K9598" t="s">
        <v>7225</v>
      </c>
      <c r="L9598" t="s">
        <v>7226</v>
      </c>
      <c r="M9598">
        <v>61455</v>
      </c>
      <c r="N9598" s="1">
        <v>45444</v>
      </c>
    </row>
    <row r="9599" spans="1:14" x14ac:dyDescent="0.35">
      <c r="A9599" t="s">
        <v>22</v>
      </c>
      <c r="B9599">
        <v>5</v>
      </c>
      <c r="C9599" t="s">
        <v>7224</v>
      </c>
      <c r="D9599" t="s">
        <v>5714</v>
      </c>
      <c r="E9599" s="1">
        <v>45217</v>
      </c>
      <c r="F9599" t="s">
        <v>75</v>
      </c>
      <c r="G9599" s="15">
        <v>32916</v>
      </c>
      <c r="J9599">
        <v>146080</v>
      </c>
      <c r="K9599" t="s">
        <v>7225</v>
      </c>
      <c r="L9599" t="s">
        <v>7226</v>
      </c>
      <c r="M9599">
        <v>61455</v>
      </c>
      <c r="N9599" s="1">
        <v>45444</v>
      </c>
    </row>
    <row r="9600" spans="1:14" x14ac:dyDescent="0.35">
      <c r="A9600" t="s">
        <v>22</v>
      </c>
      <c r="B9600">
        <v>5</v>
      </c>
      <c r="C9600" t="s">
        <v>7224</v>
      </c>
      <c r="D9600" t="s">
        <v>5714</v>
      </c>
      <c r="E9600" s="1">
        <v>44413</v>
      </c>
      <c r="F9600" t="s">
        <v>75</v>
      </c>
      <c r="G9600" s="15">
        <v>42868</v>
      </c>
      <c r="J9600">
        <v>146080</v>
      </c>
      <c r="K9600" t="s">
        <v>7225</v>
      </c>
      <c r="L9600" t="s">
        <v>7226</v>
      </c>
      <c r="M9600">
        <v>61455</v>
      </c>
      <c r="N9600" s="1">
        <v>45444</v>
      </c>
    </row>
    <row r="9601" spans="1:14" x14ac:dyDescent="0.35">
      <c r="A9601" t="s">
        <v>22</v>
      </c>
      <c r="B9601">
        <v>5</v>
      </c>
      <c r="C9601" t="s">
        <v>7224</v>
      </c>
      <c r="D9601" t="s">
        <v>5714</v>
      </c>
      <c r="E9601" s="1">
        <v>45162</v>
      </c>
      <c r="F9601" t="s">
        <v>75</v>
      </c>
      <c r="G9601" s="15">
        <v>64905</v>
      </c>
      <c r="J9601">
        <v>146080</v>
      </c>
      <c r="K9601" t="s">
        <v>7225</v>
      </c>
      <c r="L9601" t="s">
        <v>7226</v>
      </c>
      <c r="M9601">
        <v>61455</v>
      </c>
      <c r="N9601" s="1">
        <v>45444</v>
      </c>
    </row>
    <row r="9602" spans="1:14" x14ac:dyDescent="0.35">
      <c r="A9602" t="s">
        <v>22</v>
      </c>
      <c r="B9602">
        <v>5</v>
      </c>
      <c r="C9602" t="s">
        <v>7224</v>
      </c>
      <c r="D9602" t="s">
        <v>5714</v>
      </c>
      <c r="E9602" s="1">
        <v>44806</v>
      </c>
      <c r="F9602" t="s">
        <v>75</v>
      </c>
      <c r="G9602" s="15">
        <v>157202</v>
      </c>
      <c r="J9602">
        <v>146080</v>
      </c>
      <c r="K9602" t="s">
        <v>7225</v>
      </c>
      <c r="L9602" t="s">
        <v>7226</v>
      </c>
      <c r="M9602">
        <v>61455</v>
      </c>
      <c r="N9602" s="1">
        <v>45444</v>
      </c>
    </row>
    <row r="9603" spans="1:14" x14ac:dyDescent="0.35">
      <c r="A9603" t="s">
        <v>22</v>
      </c>
      <c r="B9603">
        <v>5</v>
      </c>
      <c r="C9603" t="s">
        <v>7224</v>
      </c>
      <c r="D9603" t="s">
        <v>5714</v>
      </c>
      <c r="E9603" s="1">
        <v>44806</v>
      </c>
      <c r="F9603" t="s">
        <v>102</v>
      </c>
      <c r="H9603">
        <v>85</v>
      </c>
      <c r="I9603" s="1">
        <v>44847</v>
      </c>
      <c r="J9603">
        <v>146080</v>
      </c>
      <c r="K9603" t="s">
        <v>7225</v>
      </c>
      <c r="L9603" t="s">
        <v>7226</v>
      </c>
      <c r="M9603">
        <v>61455</v>
      </c>
      <c r="N9603" s="1">
        <v>45444</v>
      </c>
    </row>
    <row r="9604" spans="1:14" x14ac:dyDescent="0.35">
      <c r="A9604" t="s">
        <v>22</v>
      </c>
      <c r="B9604">
        <v>5</v>
      </c>
      <c r="C9604" t="s">
        <v>7224</v>
      </c>
      <c r="D9604" t="s">
        <v>5714</v>
      </c>
      <c r="E9604" s="1">
        <v>44710</v>
      </c>
      <c r="F9604" t="s">
        <v>102</v>
      </c>
      <c r="H9604">
        <v>2</v>
      </c>
      <c r="I9604" s="1">
        <v>44735</v>
      </c>
      <c r="J9604">
        <v>146080</v>
      </c>
      <c r="K9604" t="s">
        <v>7225</v>
      </c>
      <c r="L9604" t="s">
        <v>7226</v>
      </c>
      <c r="M9604">
        <v>61455</v>
      </c>
      <c r="N9604" s="1">
        <v>45444</v>
      </c>
    </row>
    <row r="9605" spans="1:14" x14ac:dyDescent="0.35">
      <c r="A9605" t="s">
        <v>22</v>
      </c>
      <c r="B9605">
        <v>5</v>
      </c>
      <c r="C9605" t="s">
        <v>6312</v>
      </c>
      <c r="D9605" t="s">
        <v>6313</v>
      </c>
      <c r="E9605" s="1">
        <v>45124</v>
      </c>
      <c r="F9605" t="s">
        <v>75</v>
      </c>
      <c r="G9605" s="15">
        <v>50525</v>
      </c>
      <c r="J9605">
        <v>145606</v>
      </c>
      <c r="K9605" t="s">
        <v>6314</v>
      </c>
      <c r="L9605" t="s">
        <v>6315</v>
      </c>
      <c r="M9605">
        <v>60188</v>
      </c>
      <c r="N9605" s="1">
        <v>45444</v>
      </c>
    </row>
    <row r="9606" spans="1:14" x14ac:dyDescent="0.35">
      <c r="A9606" t="s">
        <v>22</v>
      </c>
      <c r="B9606">
        <v>5</v>
      </c>
      <c r="C9606" t="s">
        <v>35037</v>
      </c>
      <c r="D9606" t="s">
        <v>5923</v>
      </c>
      <c r="E9606" s="1">
        <v>45222</v>
      </c>
      <c r="F9606" t="s">
        <v>75</v>
      </c>
      <c r="G9606" s="15">
        <v>1748</v>
      </c>
      <c r="J9606">
        <v>145004</v>
      </c>
      <c r="K9606" t="s">
        <v>35038</v>
      </c>
      <c r="L9606" t="s">
        <v>35039</v>
      </c>
      <c r="M9606">
        <v>60123</v>
      </c>
      <c r="N9606" s="1">
        <v>45444</v>
      </c>
    </row>
    <row r="9607" spans="1:14" x14ac:dyDescent="0.35">
      <c r="A9607" t="s">
        <v>22</v>
      </c>
      <c r="B9607">
        <v>5</v>
      </c>
      <c r="C9607" t="s">
        <v>35037</v>
      </c>
      <c r="D9607" t="s">
        <v>5923</v>
      </c>
      <c r="E9607" s="1">
        <v>45229</v>
      </c>
      <c r="F9607" t="s">
        <v>75</v>
      </c>
      <c r="G9607" s="15">
        <v>2098</v>
      </c>
      <c r="J9607">
        <v>145004</v>
      </c>
      <c r="K9607" t="s">
        <v>35038</v>
      </c>
      <c r="L9607" t="s">
        <v>35039</v>
      </c>
      <c r="M9607">
        <v>60123</v>
      </c>
      <c r="N9607" s="1">
        <v>45444</v>
      </c>
    </row>
    <row r="9608" spans="1:14" x14ac:dyDescent="0.35">
      <c r="A9608" t="s">
        <v>22</v>
      </c>
      <c r="B9608">
        <v>5</v>
      </c>
      <c r="C9608" t="s">
        <v>35037</v>
      </c>
      <c r="D9608" t="s">
        <v>5923</v>
      </c>
      <c r="E9608" s="1">
        <v>45236</v>
      </c>
      <c r="F9608" t="s">
        <v>75</v>
      </c>
      <c r="G9608" s="15">
        <v>2447</v>
      </c>
      <c r="J9608">
        <v>145004</v>
      </c>
      <c r="K9608" t="s">
        <v>35038</v>
      </c>
      <c r="L9608" t="s">
        <v>35039</v>
      </c>
      <c r="M9608">
        <v>60123</v>
      </c>
      <c r="N9608" s="1">
        <v>45444</v>
      </c>
    </row>
    <row r="9609" spans="1:14" x14ac:dyDescent="0.35">
      <c r="A9609" t="s">
        <v>22</v>
      </c>
      <c r="B9609">
        <v>5</v>
      </c>
      <c r="C9609" t="s">
        <v>35037</v>
      </c>
      <c r="D9609" t="s">
        <v>5923</v>
      </c>
      <c r="E9609" s="1">
        <v>45243</v>
      </c>
      <c r="F9609" t="s">
        <v>75</v>
      </c>
      <c r="G9609" s="15">
        <v>2797</v>
      </c>
      <c r="J9609">
        <v>145004</v>
      </c>
      <c r="K9609" t="s">
        <v>35038</v>
      </c>
      <c r="L9609" t="s">
        <v>35039</v>
      </c>
      <c r="M9609">
        <v>60123</v>
      </c>
      <c r="N9609" s="1">
        <v>45444</v>
      </c>
    </row>
    <row r="9610" spans="1:14" x14ac:dyDescent="0.35">
      <c r="A9610" t="s">
        <v>22</v>
      </c>
      <c r="B9610">
        <v>5</v>
      </c>
      <c r="C9610" t="s">
        <v>35037</v>
      </c>
      <c r="D9610" t="s">
        <v>5923</v>
      </c>
      <c r="E9610" s="1">
        <v>45201</v>
      </c>
      <c r="F9610" t="s">
        <v>75</v>
      </c>
      <c r="G9610" s="15">
        <v>3174</v>
      </c>
      <c r="J9610">
        <v>145004</v>
      </c>
      <c r="K9610" t="s">
        <v>35038</v>
      </c>
      <c r="L9610" t="s">
        <v>35039</v>
      </c>
      <c r="M9610">
        <v>60123</v>
      </c>
      <c r="N9610" s="1">
        <v>45444</v>
      </c>
    </row>
    <row r="9611" spans="1:14" x14ac:dyDescent="0.35">
      <c r="A9611" t="s">
        <v>22</v>
      </c>
      <c r="B9611">
        <v>5</v>
      </c>
      <c r="C9611" t="s">
        <v>35037</v>
      </c>
      <c r="D9611" t="s">
        <v>5923</v>
      </c>
      <c r="E9611" s="1">
        <v>45246</v>
      </c>
      <c r="F9611" t="s">
        <v>75</v>
      </c>
      <c r="G9611" s="15">
        <v>49915</v>
      </c>
      <c r="J9611">
        <v>145004</v>
      </c>
      <c r="K9611" t="s">
        <v>35038</v>
      </c>
      <c r="L9611" t="s">
        <v>35039</v>
      </c>
      <c r="M9611">
        <v>60123</v>
      </c>
      <c r="N9611" s="1">
        <v>45444</v>
      </c>
    </row>
    <row r="9612" spans="1:14" x14ac:dyDescent="0.35">
      <c r="A9612" t="s">
        <v>22</v>
      </c>
      <c r="B9612">
        <v>5</v>
      </c>
      <c r="C9612" t="s">
        <v>35037</v>
      </c>
      <c r="D9612" t="s">
        <v>5923</v>
      </c>
      <c r="E9612" s="1">
        <v>45246</v>
      </c>
      <c r="F9612" t="s">
        <v>102</v>
      </c>
      <c r="H9612">
        <v>22</v>
      </c>
      <c r="I9612" s="1">
        <v>45274</v>
      </c>
      <c r="J9612">
        <v>145004</v>
      </c>
      <c r="K9612" t="s">
        <v>35038</v>
      </c>
      <c r="L9612" t="s">
        <v>35039</v>
      </c>
      <c r="M9612">
        <v>60123</v>
      </c>
      <c r="N9612" s="1">
        <v>45444</v>
      </c>
    </row>
    <row r="9613" spans="1:14" x14ac:dyDescent="0.35">
      <c r="A9613" t="s">
        <v>22</v>
      </c>
      <c r="B9613">
        <v>5</v>
      </c>
      <c r="C9613" t="s">
        <v>6569</v>
      </c>
      <c r="D9613" t="s">
        <v>6482</v>
      </c>
      <c r="E9613" s="1">
        <v>44761</v>
      </c>
      <c r="F9613" t="s">
        <v>75</v>
      </c>
      <c r="G9613" s="15">
        <v>15000</v>
      </c>
      <c r="J9613">
        <v>145718</v>
      </c>
      <c r="K9613" t="s">
        <v>6570</v>
      </c>
      <c r="L9613" t="s">
        <v>6571</v>
      </c>
      <c r="M9613">
        <v>60445</v>
      </c>
      <c r="N9613" s="1">
        <v>45444</v>
      </c>
    </row>
    <row r="9614" spans="1:14" x14ac:dyDescent="0.35">
      <c r="A9614" t="s">
        <v>22</v>
      </c>
      <c r="B9614">
        <v>5</v>
      </c>
      <c r="C9614" t="s">
        <v>6569</v>
      </c>
      <c r="D9614" t="s">
        <v>6482</v>
      </c>
      <c r="E9614" s="1">
        <v>44651</v>
      </c>
      <c r="F9614" t="s">
        <v>75</v>
      </c>
      <c r="G9614" s="15">
        <v>16405</v>
      </c>
      <c r="J9614">
        <v>145718</v>
      </c>
      <c r="K9614" t="s">
        <v>6570</v>
      </c>
      <c r="L9614" t="s">
        <v>6571</v>
      </c>
      <c r="M9614">
        <v>60445</v>
      </c>
      <c r="N9614" s="1">
        <v>45444</v>
      </c>
    </row>
    <row r="9615" spans="1:14" x14ac:dyDescent="0.35">
      <c r="A9615" t="s">
        <v>22</v>
      </c>
      <c r="B9615">
        <v>5</v>
      </c>
      <c r="C9615" t="s">
        <v>6569</v>
      </c>
      <c r="D9615" t="s">
        <v>6482</v>
      </c>
      <c r="E9615" s="1">
        <v>44894</v>
      </c>
      <c r="F9615" t="s">
        <v>75</v>
      </c>
      <c r="G9615" s="15">
        <v>25601</v>
      </c>
      <c r="J9615">
        <v>145718</v>
      </c>
      <c r="K9615" t="s">
        <v>6570</v>
      </c>
      <c r="L9615" t="s">
        <v>6571</v>
      </c>
      <c r="M9615">
        <v>60445</v>
      </c>
      <c r="N9615" s="1">
        <v>45444</v>
      </c>
    </row>
    <row r="9616" spans="1:14" x14ac:dyDescent="0.35">
      <c r="A9616" t="s">
        <v>22</v>
      </c>
      <c r="B9616">
        <v>5</v>
      </c>
      <c r="C9616" t="s">
        <v>6569</v>
      </c>
      <c r="D9616" t="s">
        <v>6482</v>
      </c>
      <c r="E9616" s="1">
        <v>45007</v>
      </c>
      <c r="F9616" t="s">
        <v>75</v>
      </c>
      <c r="G9616" s="15">
        <v>48308</v>
      </c>
      <c r="J9616">
        <v>145718</v>
      </c>
      <c r="K9616" t="s">
        <v>6570</v>
      </c>
      <c r="L9616" t="s">
        <v>6571</v>
      </c>
      <c r="M9616">
        <v>60445</v>
      </c>
      <c r="N9616" s="1">
        <v>45444</v>
      </c>
    </row>
    <row r="9617" spans="1:14" x14ac:dyDescent="0.35">
      <c r="A9617" t="s">
        <v>22</v>
      </c>
      <c r="B9617">
        <v>5</v>
      </c>
      <c r="C9617" t="s">
        <v>6569</v>
      </c>
      <c r="D9617" t="s">
        <v>6482</v>
      </c>
      <c r="E9617" s="1">
        <v>44995</v>
      </c>
      <c r="F9617" t="s">
        <v>75</v>
      </c>
      <c r="G9617" s="15">
        <v>63300</v>
      </c>
      <c r="J9617">
        <v>145718</v>
      </c>
      <c r="K9617" t="s">
        <v>6570</v>
      </c>
      <c r="L9617" t="s">
        <v>6571</v>
      </c>
      <c r="M9617">
        <v>60445</v>
      </c>
      <c r="N9617" s="1">
        <v>45444</v>
      </c>
    </row>
    <row r="9618" spans="1:14" x14ac:dyDescent="0.35">
      <c r="A9618" t="s">
        <v>22</v>
      </c>
      <c r="B9618">
        <v>5</v>
      </c>
      <c r="C9618" t="s">
        <v>7467</v>
      </c>
      <c r="D9618" t="s">
        <v>6482</v>
      </c>
      <c r="E9618" s="1">
        <v>44368</v>
      </c>
      <c r="F9618" t="s">
        <v>75</v>
      </c>
      <c r="G9618" s="15">
        <v>1625</v>
      </c>
      <c r="J9618" t="s">
        <v>32695</v>
      </c>
      <c r="K9618" t="s">
        <v>7468</v>
      </c>
      <c r="L9618" t="s">
        <v>7469</v>
      </c>
      <c r="M9618">
        <v>60445</v>
      </c>
      <c r="N9618" s="1">
        <v>45444</v>
      </c>
    </row>
    <row r="9619" spans="1:14" x14ac:dyDescent="0.35">
      <c r="A9619" t="s">
        <v>22</v>
      </c>
      <c r="B9619">
        <v>5</v>
      </c>
      <c r="C9619" t="s">
        <v>7467</v>
      </c>
      <c r="D9619" t="s">
        <v>6482</v>
      </c>
      <c r="E9619" s="1">
        <v>45148</v>
      </c>
      <c r="F9619" t="s">
        <v>75</v>
      </c>
      <c r="G9619" s="15">
        <v>10000</v>
      </c>
      <c r="J9619" t="s">
        <v>32695</v>
      </c>
      <c r="K9619" t="s">
        <v>7468</v>
      </c>
      <c r="L9619" t="s">
        <v>7469</v>
      </c>
      <c r="M9619">
        <v>60445</v>
      </c>
      <c r="N9619" s="1">
        <v>45444</v>
      </c>
    </row>
    <row r="9620" spans="1:14" x14ac:dyDescent="0.35">
      <c r="A9620" t="s">
        <v>22</v>
      </c>
      <c r="B9620">
        <v>5</v>
      </c>
      <c r="C9620" t="s">
        <v>5869</v>
      </c>
      <c r="D9620" t="s">
        <v>5870</v>
      </c>
      <c r="E9620" s="1">
        <v>44894</v>
      </c>
      <c r="F9620" t="s">
        <v>75</v>
      </c>
      <c r="G9620" s="15">
        <v>8193</v>
      </c>
      <c r="J9620">
        <v>145257</v>
      </c>
      <c r="K9620" t="s">
        <v>5871</v>
      </c>
      <c r="L9620" t="s">
        <v>5872</v>
      </c>
      <c r="M9620">
        <v>60014</v>
      </c>
      <c r="N9620" s="1">
        <v>45444</v>
      </c>
    </row>
    <row r="9621" spans="1:14" x14ac:dyDescent="0.35">
      <c r="A9621" t="s">
        <v>22</v>
      </c>
      <c r="B9621">
        <v>5</v>
      </c>
      <c r="C9621" t="s">
        <v>5869</v>
      </c>
      <c r="D9621" t="s">
        <v>5870</v>
      </c>
      <c r="E9621" s="1">
        <v>44748</v>
      </c>
      <c r="F9621" t="s">
        <v>75</v>
      </c>
      <c r="G9621" s="15">
        <v>9917</v>
      </c>
      <c r="J9621">
        <v>145257</v>
      </c>
      <c r="K9621" t="s">
        <v>5871</v>
      </c>
      <c r="L9621" t="s">
        <v>5872</v>
      </c>
      <c r="M9621">
        <v>60014</v>
      </c>
      <c r="N9621" s="1">
        <v>45444</v>
      </c>
    </row>
    <row r="9622" spans="1:14" x14ac:dyDescent="0.35">
      <c r="A9622" t="s">
        <v>22</v>
      </c>
      <c r="B9622">
        <v>5</v>
      </c>
      <c r="C9622" t="s">
        <v>5869</v>
      </c>
      <c r="D9622" t="s">
        <v>5870</v>
      </c>
      <c r="E9622" s="1">
        <v>44903</v>
      </c>
      <c r="F9622" t="s">
        <v>75</v>
      </c>
      <c r="G9622" s="15">
        <v>15932</v>
      </c>
      <c r="J9622">
        <v>145257</v>
      </c>
      <c r="K9622" t="s">
        <v>5871</v>
      </c>
      <c r="L9622" t="s">
        <v>5872</v>
      </c>
      <c r="M9622">
        <v>60014</v>
      </c>
      <c r="N9622" s="1">
        <v>45444</v>
      </c>
    </row>
    <row r="9623" spans="1:14" x14ac:dyDescent="0.35">
      <c r="A9623" t="s">
        <v>22</v>
      </c>
      <c r="B9623">
        <v>5</v>
      </c>
      <c r="C9623" t="s">
        <v>5869</v>
      </c>
      <c r="D9623" t="s">
        <v>5870</v>
      </c>
      <c r="E9623" s="1">
        <v>44943</v>
      </c>
      <c r="F9623" t="s">
        <v>75</v>
      </c>
      <c r="G9623" s="15">
        <v>18896</v>
      </c>
      <c r="J9623">
        <v>145257</v>
      </c>
      <c r="K9623" t="s">
        <v>5871</v>
      </c>
      <c r="L9623" t="s">
        <v>5872</v>
      </c>
      <c r="M9623">
        <v>60014</v>
      </c>
      <c r="N9623" s="1">
        <v>45444</v>
      </c>
    </row>
    <row r="9624" spans="1:14" x14ac:dyDescent="0.35">
      <c r="A9624" t="s">
        <v>22</v>
      </c>
      <c r="B9624">
        <v>5</v>
      </c>
      <c r="C9624" t="s">
        <v>5869</v>
      </c>
      <c r="D9624" t="s">
        <v>5870</v>
      </c>
      <c r="E9624" s="1">
        <v>45126</v>
      </c>
      <c r="F9624" t="s">
        <v>75</v>
      </c>
      <c r="G9624" s="15">
        <v>21944</v>
      </c>
      <c r="J9624">
        <v>145257</v>
      </c>
      <c r="K9624" t="s">
        <v>5871</v>
      </c>
      <c r="L9624" t="s">
        <v>5872</v>
      </c>
      <c r="M9624">
        <v>60014</v>
      </c>
      <c r="N9624" s="1">
        <v>45444</v>
      </c>
    </row>
    <row r="9625" spans="1:14" x14ac:dyDescent="0.35">
      <c r="A9625" t="s">
        <v>22</v>
      </c>
      <c r="B9625">
        <v>5</v>
      </c>
      <c r="C9625" t="s">
        <v>7493</v>
      </c>
      <c r="D9625" t="s">
        <v>140</v>
      </c>
      <c r="E9625" s="1">
        <v>44474</v>
      </c>
      <c r="F9625" t="s">
        <v>75</v>
      </c>
      <c r="G9625" s="15">
        <v>98175</v>
      </c>
      <c r="J9625" t="s">
        <v>7494</v>
      </c>
      <c r="K9625" t="s">
        <v>7495</v>
      </c>
      <c r="L9625" t="s">
        <v>7496</v>
      </c>
      <c r="M9625">
        <v>62522</v>
      </c>
      <c r="N9625" s="1">
        <v>45444</v>
      </c>
    </row>
    <row r="9626" spans="1:14" x14ac:dyDescent="0.35">
      <c r="A9626" t="s">
        <v>22</v>
      </c>
      <c r="B9626">
        <v>5</v>
      </c>
      <c r="C9626" t="s">
        <v>6246</v>
      </c>
      <c r="D9626" t="s">
        <v>5874</v>
      </c>
      <c r="E9626" s="1">
        <v>45315</v>
      </c>
      <c r="F9626" t="s">
        <v>75</v>
      </c>
      <c r="G9626" s="15">
        <v>25680</v>
      </c>
      <c r="J9626">
        <v>145547</v>
      </c>
      <c r="K9626" t="s">
        <v>6247</v>
      </c>
      <c r="L9626" t="s">
        <v>6248</v>
      </c>
      <c r="M9626">
        <v>60115</v>
      </c>
      <c r="N9626" s="1">
        <v>45444</v>
      </c>
    </row>
    <row r="9627" spans="1:14" x14ac:dyDescent="0.35">
      <c r="A9627" t="s">
        <v>22</v>
      </c>
      <c r="B9627">
        <v>5</v>
      </c>
      <c r="C9627" t="s">
        <v>6246</v>
      </c>
      <c r="D9627" t="s">
        <v>5874</v>
      </c>
      <c r="E9627" s="1">
        <v>45099</v>
      </c>
      <c r="F9627" t="s">
        <v>75</v>
      </c>
      <c r="G9627" s="15">
        <v>45809</v>
      </c>
      <c r="J9627">
        <v>145547</v>
      </c>
      <c r="K9627" t="s">
        <v>6247</v>
      </c>
      <c r="L9627" t="s">
        <v>6248</v>
      </c>
      <c r="M9627">
        <v>60115</v>
      </c>
      <c r="N9627" s="1">
        <v>45444</v>
      </c>
    </row>
    <row r="9628" spans="1:14" x14ac:dyDescent="0.35">
      <c r="A9628" t="s">
        <v>22</v>
      </c>
      <c r="B9628">
        <v>5</v>
      </c>
      <c r="C9628" t="s">
        <v>6246</v>
      </c>
      <c r="D9628" t="s">
        <v>5874</v>
      </c>
      <c r="E9628" s="1">
        <v>45182</v>
      </c>
      <c r="F9628" t="s">
        <v>75</v>
      </c>
      <c r="G9628" s="15">
        <v>123731</v>
      </c>
      <c r="J9628">
        <v>145547</v>
      </c>
      <c r="K9628" t="s">
        <v>6247</v>
      </c>
      <c r="L9628" t="s">
        <v>6248</v>
      </c>
      <c r="M9628">
        <v>60115</v>
      </c>
      <c r="N9628" s="1">
        <v>45444</v>
      </c>
    </row>
    <row r="9629" spans="1:14" x14ac:dyDescent="0.35">
      <c r="A9629" t="s">
        <v>22</v>
      </c>
      <c r="B9629">
        <v>5</v>
      </c>
      <c r="C9629" t="s">
        <v>6897</v>
      </c>
      <c r="D9629" t="s">
        <v>6898</v>
      </c>
      <c r="E9629" s="1">
        <v>44945</v>
      </c>
      <c r="F9629" t="s">
        <v>75</v>
      </c>
      <c r="G9629" s="15">
        <v>5000</v>
      </c>
      <c r="J9629">
        <v>145906</v>
      </c>
      <c r="K9629" t="s">
        <v>6899</v>
      </c>
      <c r="L9629" t="s">
        <v>6900</v>
      </c>
      <c r="M9629">
        <v>61021</v>
      </c>
      <c r="N9629" s="1">
        <v>45444</v>
      </c>
    </row>
    <row r="9630" spans="1:14" x14ac:dyDescent="0.35">
      <c r="A9630" t="s">
        <v>22</v>
      </c>
      <c r="B9630">
        <v>5</v>
      </c>
      <c r="C9630" t="s">
        <v>5772</v>
      </c>
      <c r="D9630" t="s">
        <v>5703</v>
      </c>
      <c r="E9630" s="1">
        <v>44756</v>
      </c>
      <c r="F9630" t="s">
        <v>75</v>
      </c>
      <c r="G9630" s="15">
        <v>15000</v>
      </c>
      <c r="J9630">
        <v>145122</v>
      </c>
      <c r="K9630" t="s">
        <v>5773</v>
      </c>
      <c r="L9630" t="s">
        <v>5774</v>
      </c>
      <c r="M9630">
        <v>60202</v>
      </c>
      <c r="N9630" s="1">
        <v>45444</v>
      </c>
    </row>
    <row r="9631" spans="1:14" x14ac:dyDescent="0.35">
      <c r="A9631" t="s">
        <v>22</v>
      </c>
      <c r="B9631">
        <v>5</v>
      </c>
      <c r="C9631" t="s">
        <v>5772</v>
      </c>
      <c r="D9631" t="s">
        <v>5703</v>
      </c>
      <c r="E9631" s="1">
        <v>45048</v>
      </c>
      <c r="F9631" t="s">
        <v>75</v>
      </c>
      <c r="G9631" s="15">
        <v>19383</v>
      </c>
      <c r="J9631">
        <v>145122</v>
      </c>
      <c r="K9631" t="s">
        <v>5773</v>
      </c>
      <c r="L9631" t="s">
        <v>5774</v>
      </c>
      <c r="M9631">
        <v>60202</v>
      </c>
      <c r="N9631" s="1">
        <v>45444</v>
      </c>
    </row>
    <row r="9632" spans="1:14" x14ac:dyDescent="0.35">
      <c r="A9632" t="s">
        <v>22</v>
      </c>
      <c r="B9632">
        <v>5</v>
      </c>
      <c r="C9632" t="s">
        <v>5772</v>
      </c>
      <c r="D9632" t="s">
        <v>5703</v>
      </c>
      <c r="E9632" s="1">
        <v>44756</v>
      </c>
      <c r="F9632" t="s">
        <v>102</v>
      </c>
      <c r="H9632">
        <v>11</v>
      </c>
      <c r="I9632" s="1">
        <v>44792</v>
      </c>
      <c r="J9632">
        <v>145122</v>
      </c>
      <c r="K9632" t="s">
        <v>5773</v>
      </c>
      <c r="L9632" t="s">
        <v>5774</v>
      </c>
      <c r="M9632">
        <v>60202</v>
      </c>
      <c r="N9632" s="1">
        <v>45444</v>
      </c>
    </row>
    <row r="9633" spans="1:14" x14ac:dyDescent="0.35">
      <c r="A9633" t="s">
        <v>22</v>
      </c>
      <c r="B9633">
        <v>5</v>
      </c>
      <c r="C9633" t="s">
        <v>5862</v>
      </c>
      <c r="D9633" t="s">
        <v>781</v>
      </c>
      <c r="E9633" s="1">
        <v>44392</v>
      </c>
      <c r="F9633" t="s">
        <v>75</v>
      </c>
      <c r="G9633" s="15">
        <v>9880</v>
      </c>
      <c r="J9633">
        <v>145247</v>
      </c>
      <c r="K9633" t="s">
        <v>5863</v>
      </c>
      <c r="L9633" t="s">
        <v>5864</v>
      </c>
      <c r="M9633">
        <v>62881</v>
      </c>
      <c r="N9633" s="1">
        <v>45444</v>
      </c>
    </row>
    <row r="9634" spans="1:14" x14ac:dyDescent="0.35">
      <c r="A9634" t="s">
        <v>22</v>
      </c>
      <c r="B9634">
        <v>5</v>
      </c>
      <c r="C9634" t="s">
        <v>5862</v>
      </c>
      <c r="D9634" t="s">
        <v>781</v>
      </c>
      <c r="E9634" s="1">
        <v>44572</v>
      </c>
      <c r="F9634" t="s">
        <v>75</v>
      </c>
      <c r="G9634" s="15">
        <v>10520</v>
      </c>
      <c r="J9634">
        <v>145247</v>
      </c>
      <c r="K9634" t="s">
        <v>5863</v>
      </c>
      <c r="L9634" t="s">
        <v>5864</v>
      </c>
      <c r="M9634">
        <v>62881</v>
      </c>
      <c r="N9634" s="1">
        <v>45444</v>
      </c>
    </row>
    <row r="9635" spans="1:14" x14ac:dyDescent="0.35">
      <c r="A9635" t="s">
        <v>22</v>
      </c>
      <c r="B9635">
        <v>5</v>
      </c>
      <c r="C9635" t="s">
        <v>5862</v>
      </c>
      <c r="D9635" t="s">
        <v>781</v>
      </c>
      <c r="E9635" s="1">
        <v>45163</v>
      </c>
      <c r="F9635" t="s">
        <v>75</v>
      </c>
      <c r="G9635" s="15">
        <v>53664</v>
      </c>
      <c r="J9635">
        <v>145247</v>
      </c>
      <c r="K9635" t="s">
        <v>5863</v>
      </c>
      <c r="L9635" t="s">
        <v>5864</v>
      </c>
      <c r="M9635">
        <v>62881</v>
      </c>
      <c r="N9635" s="1">
        <v>45444</v>
      </c>
    </row>
    <row r="9636" spans="1:14" x14ac:dyDescent="0.35">
      <c r="A9636" t="s">
        <v>22</v>
      </c>
      <c r="B9636">
        <v>5</v>
      </c>
      <c r="C9636" t="s">
        <v>5862</v>
      </c>
      <c r="D9636" t="s">
        <v>781</v>
      </c>
      <c r="E9636" s="1">
        <v>44572</v>
      </c>
      <c r="F9636" t="s">
        <v>102</v>
      </c>
      <c r="H9636">
        <v>63</v>
      </c>
      <c r="I9636" s="1">
        <v>44596</v>
      </c>
      <c r="J9636">
        <v>145247</v>
      </c>
      <c r="K9636" t="s">
        <v>5863</v>
      </c>
      <c r="L9636" t="s">
        <v>5864</v>
      </c>
      <c r="M9636">
        <v>62881</v>
      </c>
      <c r="N9636" s="1">
        <v>45444</v>
      </c>
    </row>
    <row r="9637" spans="1:14" x14ac:dyDescent="0.35">
      <c r="A9637" t="s">
        <v>22</v>
      </c>
      <c r="B9637">
        <v>5</v>
      </c>
      <c r="C9637" t="s">
        <v>6437</v>
      </c>
      <c r="D9637" t="s">
        <v>6438</v>
      </c>
      <c r="E9637" s="1">
        <v>44466</v>
      </c>
      <c r="F9637" t="s">
        <v>75</v>
      </c>
      <c r="G9637" s="15">
        <v>650</v>
      </c>
      <c r="J9637">
        <v>145657</v>
      </c>
      <c r="K9637" t="s">
        <v>6439</v>
      </c>
      <c r="L9637" t="s">
        <v>6440</v>
      </c>
      <c r="M9637">
        <v>60515</v>
      </c>
      <c r="N9637" s="1">
        <v>45444</v>
      </c>
    </row>
    <row r="9638" spans="1:14" x14ac:dyDescent="0.35">
      <c r="A9638" t="s">
        <v>22</v>
      </c>
      <c r="B9638">
        <v>5</v>
      </c>
      <c r="C9638" t="s">
        <v>6437</v>
      </c>
      <c r="D9638" t="s">
        <v>6438</v>
      </c>
      <c r="E9638" s="1">
        <v>44986</v>
      </c>
      <c r="F9638" t="s">
        <v>75</v>
      </c>
      <c r="G9638" s="15">
        <v>9750</v>
      </c>
      <c r="J9638">
        <v>145657</v>
      </c>
      <c r="K9638" t="s">
        <v>6439</v>
      </c>
      <c r="L9638" t="s">
        <v>6440</v>
      </c>
      <c r="M9638">
        <v>60515</v>
      </c>
      <c r="N9638" s="1">
        <v>45444</v>
      </c>
    </row>
    <row r="9639" spans="1:14" x14ac:dyDescent="0.35">
      <c r="A9639" t="s">
        <v>22</v>
      </c>
      <c r="B9639">
        <v>5</v>
      </c>
      <c r="C9639" t="s">
        <v>6437</v>
      </c>
      <c r="D9639" t="s">
        <v>6438</v>
      </c>
      <c r="E9639" s="1">
        <v>44539</v>
      </c>
      <c r="F9639" t="s">
        <v>75</v>
      </c>
      <c r="G9639" s="15">
        <v>15000</v>
      </c>
      <c r="J9639">
        <v>145657</v>
      </c>
      <c r="K9639" t="s">
        <v>6439</v>
      </c>
      <c r="L9639" t="s">
        <v>6440</v>
      </c>
      <c r="M9639">
        <v>60515</v>
      </c>
      <c r="N9639" s="1">
        <v>45444</v>
      </c>
    </row>
    <row r="9640" spans="1:14" x14ac:dyDescent="0.35">
      <c r="A9640" t="s">
        <v>22</v>
      </c>
      <c r="B9640">
        <v>5</v>
      </c>
      <c r="C9640" t="s">
        <v>6437</v>
      </c>
      <c r="D9640" t="s">
        <v>6438</v>
      </c>
      <c r="E9640" s="1">
        <v>44953</v>
      </c>
      <c r="F9640" t="s">
        <v>75</v>
      </c>
      <c r="G9640" s="15">
        <v>22874</v>
      </c>
      <c r="J9640">
        <v>145657</v>
      </c>
      <c r="K9640" t="s">
        <v>6439</v>
      </c>
      <c r="L9640" t="s">
        <v>6440</v>
      </c>
      <c r="M9640">
        <v>60515</v>
      </c>
      <c r="N9640" s="1">
        <v>45444</v>
      </c>
    </row>
    <row r="9641" spans="1:14" x14ac:dyDescent="0.35">
      <c r="A9641" t="s">
        <v>22</v>
      </c>
      <c r="B9641">
        <v>5</v>
      </c>
      <c r="C9641" t="s">
        <v>6437</v>
      </c>
      <c r="D9641" t="s">
        <v>6438</v>
      </c>
      <c r="E9641" s="1">
        <v>44986</v>
      </c>
      <c r="F9641" t="s">
        <v>75</v>
      </c>
      <c r="G9641" s="15">
        <v>196056</v>
      </c>
      <c r="J9641">
        <v>145657</v>
      </c>
      <c r="K9641" t="s">
        <v>6439</v>
      </c>
      <c r="L9641" t="s">
        <v>6440</v>
      </c>
      <c r="M9641">
        <v>60515</v>
      </c>
      <c r="N9641" s="1">
        <v>45444</v>
      </c>
    </row>
    <row r="9642" spans="1:14" x14ac:dyDescent="0.35">
      <c r="A9642" t="s">
        <v>22</v>
      </c>
      <c r="B9642">
        <v>5</v>
      </c>
      <c r="C9642" t="s">
        <v>6437</v>
      </c>
      <c r="D9642" t="s">
        <v>6438</v>
      </c>
      <c r="E9642" s="1">
        <v>44986</v>
      </c>
      <c r="F9642" t="s">
        <v>102</v>
      </c>
      <c r="H9642">
        <v>34</v>
      </c>
      <c r="I9642" s="1">
        <v>45024</v>
      </c>
      <c r="J9642">
        <v>145657</v>
      </c>
      <c r="K9642" t="s">
        <v>6439</v>
      </c>
      <c r="L9642" t="s">
        <v>6440</v>
      </c>
      <c r="M9642">
        <v>60515</v>
      </c>
      <c r="N9642" s="1">
        <v>45444</v>
      </c>
    </row>
    <row r="9643" spans="1:14" x14ac:dyDescent="0.35">
      <c r="A9643" t="s">
        <v>22</v>
      </c>
      <c r="B9643">
        <v>5</v>
      </c>
      <c r="C9643" t="s">
        <v>5747</v>
      </c>
      <c r="D9643" t="s">
        <v>5748</v>
      </c>
      <c r="E9643" s="1">
        <v>44412</v>
      </c>
      <c r="F9643" t="s">
        <v>75</v>
      </c>
      <c r="G9643" s="15">
        <v>23400</v>
      </c>
      <c r="J9643">
        <v>145050</v>
      </c>
      <c r="K9643" t="s">
        <v>5749</v>
      </c>
      <c r="L9643" t="s">
        <v>5750</v>
      </c>
      <c r="M9643">
        <v>60187</v>
      </c>
      <c r="N9643" s="1">
        <v>45444</v>
      </c>
    </row>
    <row r="9644" spans="1:14" x14ac:dyDescent="0.35">
      <c r="A9644" t="s">
        <v>22</v>
      </c>
      <c r="B9644">
        <v>5</v>
      </c>
      <c r="C9644" t="s">
        <v>5747</v>
      </c>
      <c r="D9644" t="s">
        <v>5748</v>
      </c>
      <c r="E9644" s="1">
        <v>44412</v>
      </c>
      <c r="F9644" t="s">
        <v>102</v>
      </c>
      <c r="H9644">
        <v>2</v>
      </c>
      <c r="I9644" s="1">
        <v>44436</v>
      </c>
      <c r="J9644">
        <v>145050</v>
      </c>
      <c r="K9644" t="s">
        <v>5749</v>
      </c>
      <c r="L9644" t="s">
        <v>5750</v>
      </c>
      <c r="M9644">
        <v>60187</v>
      </c>
      <c r="N9644" s="1">
        <v>45444</v>
      </c>
    </row>
    <row r="9645" spans="1:14" x14ac:dyDescent="0.35">
      <c r="A9645" t="s">
        <v>22</v>
      </c>
      <c r="B9645">
        <v>5</v>
      </c>
      <c r="C9645" t="s">
        <v>35040</v>
      </c>
      <c r="D9645" t="s">
        <v>35041</v>
      </c>
      <c r="E9645" s="1">
        <v>45141</v>
      </c>
      <c r="F9645" t="s">
        <v>102</v>
      </c>
      <c r="H9645">
        <v>5</v>
      </c>
      <c r="I9645" s="1">
        <v>45167</v>
      </c>
      <c r="J9645">
        <v>146069</v>
      </c>
      <c r="K9645" t="s">
        <v>35042</v>
      </c>
      <c r="L9645" t="s">
        <v>35043</v>
      </c>
      <c r="M9645">
        <v>61111</v>
      </c>
      <c r="N9645" s="1">
        <v>45444</v>
      </c>
    </row>
    <row r="9646" spans="1:14" x14ac:dyDescent="0.35">
      <c r="A9646" t="s">
        <v>22</v>
      </c>
      <c r="B9646">
        <v>5</v>
      </c>
      <c r="C9646" t="s">
        <v>32676</v>
      </c>
      <c r="D9646" t="s">
        <v>6779</v>
      </c>
      <c r="E9646" s="1">
        <v>45029</v>
      </c>
      <c r="F9646" t="s">
        <v>102</v>
      </c>
      <c r="H9646">
        <v>7</v>
      </c>
      <c r="I9646" s="1">
        <v>45056</v>
      </c>
      <c r="J9646">
        <v>145851</v>
      </c>
      <c r="K9646" t="s">
        <v>32677</v>
      </c>
      <c r="L9646" t="s">
        <v>32678</v>
      </c>
      <c r="M9646">
        <v>62363</v>
      </c>
      <c r="N9646" s="1">
        <v>45444</v>
      </c>
    </row>
    <row r="9647" spans="1:14" x14ac:dyDescent="0.35">
      <c r="A9647" t="s">
        <v>22</v>
      </c>
      <c r="B9647">
        <v>5</v>
      </c>
      <c r="C9647" t="s">
        <v>7148</v>
      </c>
      <c r="D9647" t="s">
        <v>7149</v>
      </c>
      <c r="E9647" s="1">
        <v>45223</v>
      </c>
      <c r="F9647" t="s">
        <v>75</v>
      </c>
      <c r="G9647" s="15">
        <v>23989</v>
      </c>
      <c r="J9647">
        <v>146039</v>
      </c>
      <c r="K9647" t="s">
        <v>7150</v>
      </c>
      <c r="L9647" t="s">
        <v>7151</v>
      </c>
      <c r="M9647">
        <v>61951</v>
      </c>
      <c r="N9647" s="1">
        <v>45444</v>
      </c>
    </row>
    <row r="9648" spans="1:14" x14ac:dyDescent="0.35">
      <c r="A9648" t="s">
        <v>22</v>
      </c>
      <c r="B9648">
        <v>5</v>
      </c>
      <c r="C9648" t="s">
        <v>7148</v>
      </c>
      <c r="D9648" t="s">
        <v>7149</v>
      </c>
      <c r="E9648" s="1">
        <v>44515</v>
      </c>
      <c r="F9648" t="s">
        <v>75</v>
      </c>
      <c r="G9648" s="15">
        <v>38532</v>
      </c>
      <c r="J9648">
        <v>146039</v>
      </c>
      <c r="K9648" t="s">
        <v>7150</v>
      </c>
      <c r="L9648" t="s">
        <v>7151</v>
      </c>
      <c r="M9648">
        <v>61951</v>
      </c>
      <c r="N9648" s="1">
        <v>45444</v>
      </c>
    </row>
    <row r="9649" spans="1:14" x14ac:dyDescent="0.35">
      <c r="A9649" t="s">
        <v>22</v>
      </c>
      <c r="B9649">
        <v>5</v>
      </c>
      <c r="C9649" t="s">
        <v>7148</v>
      </c>
      <c r="D9649" t="s">
        <v>7149</v>
      </c>
      <c r="E9649" s="1">
        <v>45274</v>
      </c>
      <c r="F9649" t="s">
        <v>75</v>
      </c>
      <c r="G9649" s="15">
        <v>61075</v>
      </c>
      <c r="J9649">
        <v>146039</v>
      </c>
      <c r="K9649" t="s">
        <v>7150</v>
      </c>
      <c r="L9649" t="s">
        <v>7151</v>
      </c>
      <c r="M9649">
        <v>61951</v>
      </c>
      <c r="N9649" s="1">
        <v>45444</v>
      </c>
    </row>
    <row r="9650" spans="1:14" x14ac:dyDescent="0.35">
      <c r="A9650" t="s">
        <v>22</v>
      </c>
      <c r="B9650">
        <v>5</v>
      </c>
      <c r="C9650" t="s">
        <v>7148</v>
      </c>
      <c r="D9650" t="s">
        <v>7149</v>
      </c>
      <c r="E9650" s="1">
        <v>45131</v>
      </c>
      <c r="F9650" t="s">
        <v>75</v>
      </c>
      <c r="G9650" s="15">
        <v>67093</v>
      </c>
      <c r="J9650">
        <v>146039</v>
      </c>
      <c r="K9650" t="s">
        <v>7150</v>
      </c>
      <c r="L9650" t="s">
        <v>7151</v>
      </c>
      <c r="M9650">
        <v>61951</v>
      </c>
      <c r="N9650" s="1">
        <v>45444</v>
      </c>
    </row>
    <row r="9651" spans="1:14" x14ac:dyDescent="0.35">
      <c r="A9651" t="s">
        <v>22</v>
      </c>
      <c r="B9651">
        <v>5</v>
      </c>
      <c r="C9651" t="s">
        <v>7148</v>
      </c>
      <c r="D9651" t="s">
        <v>7149</v>
      </c>
      <c r="E9651" s="1">
        <v>45048</v>
      </c>
      <c r="F9651" t="s">
        <v>75</v>
      </c>
      <c r="G9651" s="15">
        <v>102619</v>
      </c>
      <c r="J9651">
        <v>146039</v>
      </c>
      <c r="K9651" t="s">
        <v>7150</v>
      </c>
      <c r="L9651" t="s">
        <v>7151</v>
      </c>
      <c r="M9651">
        <v>61951</v>
      </c>
      <c r="N9651" s="1">
        <v>45444</v>
      </c>
    </row>
    <row r="9652" spans="1:14" x14ac:dyDescent="0.35">
      <c r="A9652" t="s">
        <v>22</v>
      </c>
      <c r="B9652">
        <v>5</v>
      </c>
      <c r="C9652" t="s">
        <v>7148</v>
      </c>
      <c r="D9652" t="s">
        <v>7149</v>
      </c>
      <c r="E9652" s="1">
        <v>44420</v>
      </c>
      <c r="F9652" t="s">
        <v>75</v>
      </c>
      <c r="G9652" s="15">
        <v>123767</v>
      </c>
      <c r="J9652">
        <v>146039</v>
      </c>
      <c r="K9652" t="s">
        <v>7150</v>
      </c>
      <c r="L9652" t="s">
        <v>7151</v>
      </c>
      <c r="M9652">
        <v>61951</v>
      </c>
      <c r="N9652" s="1">
        <v>45444</v>
      </c>
    </row>
    <row r="9653" spans="1:14" x14ac:dyDescent="0.35">
      <c r="A9653" t="s">
        <v>22</v>
      </c>
      <c r="B9653">
        <v>5</v>
      </c>
      <c r="C9653" t="s">
        <v>7148</v>
      </c>
      <c r="D9653" t="s">
        <v>7149</v>
      </c>
      <c r="E9653" s="1">
        <v>45131</v>
      </c>
      <c r="F9653" t="s">
        <v>102</v>
      </c>
      <c r="H9653">
        <v>4</v>
      </c>
      <c r="I9653" s="1">
        <v>45184</v>
      </c>
      <c r="J9653">
        <v>146039</v>
      </c>
      <c r="K9653" t="s">
        <v>7150</v>
      </c>
      <c r="L9653" t="s">
        <v>7151</v>
      </c>
      <c r="M9653">
        <v>61951</v>
      </c>
      <c r="N9653" s="1">
        <v>45444</v>
      </c>
    </row>
    <row r="9654" spans="1:14" x14ac:dyDescent="0.35">
      <c r="A9654" t="s">
        <v>22</v>
      </c>
      <c r="B9654">
        <v>5</v>
      </c>
      <c r="C9654" t="s">
        <v>7148</v>
      </c>
      <c r="D9654" t="s">
        <v>7149</v>
      </c>
      <c r="E9654" s="1">
        <v>44959</v>
      </c>
      <c r="F9654" t="s">
        <v>102</v>
      </c>
      <c r="H9654">
        <v>1</v>
      </c>
      <c r="I9654" s="1">
        <v>45001</v>
      </c>
      <c r="J9654">
        <v>146039</v>
      </c>
      <c r="K9654" t="s">
        <v>7150</v>
      </c>
      <c r="L9654" t="s">
        <v>7151</v>
      </c>
      <c r="M9654">
        <v>61951</v>
      </c>
      <c r="N9654" s="1">
        <v>45444</v>
      </c>
    </row>
    <row r="9655" spans="1:14" x14ac:dyDescent="0.35">
      <c r="A9655" t="s">
        <v>22</v>
      </c>
      <c r="B9655">
        <v>5</v>
      </c>
      <c r="C9655" t="s">
        <v>5995</v>
      </c>
      <c r="D9655" t="s">
        <v>5996</v>
      </c>
      <c r="E9655" s="1">
        <v>44533</v>
      </c>
      <c r="F9655" t="s">
        <v>75</v>
      </c>
      <c r="G9655" s="15">
        <v>8250</v>
      </c>
      <c r="J9655">
        <v>145384</v>
      </c>
      <c r="K9655" t="s">
        <v>5997</v>
      </c>
      <c r="L9655" t="s">
        <v>5998</v>
      </c>
      <c r="M9655">
        <v>62034</v>
      </c>
      <c r="N9655" s="1">
        <v>45444</v>
      </c>
    </row>
    <row r="9656" spans="1:14" x14ac:dyDescent="0.35">
      <c r="A9656" t="s">
        <v>22</v>
      </c>
      <c r="B9656">
        <v>5</v>
      </c>
      <c r="C9656" t="s">
        <v>35044</v>
      </c>
      <c r="D9656" t="s">
        <v>6806</v>
      </c>
      <c r="E9656" s="1">
        <v>44585</v>
      </c>
      <c r="F9656" t="s">
        <v>75</v>
      </c>
      <c r="G9656" s="15">
        <v>663</v>
      </c>
      <c r="J9656">
        <v>145852</v>
      </c>
      <c r="K9656" t="s">
        <v>6807</v>
      </c>
      <c r="L9656" t="s">
        <v>6808</v>
      </c>
      <c r="M9656">
        <v>60070</v>
      </c>
      <c r="N9656" s="1">
        <v>45444</v>
      </c>
    </row>
    <row r="9657" spans="1:14" x14ac:dyDescent="0.35">
      <c r="A9657" t="s">
        <v>22</v>
      </c>
      <c r="B9657">
        <v>5</v>
      </c>
      <c r="C9657" t="s">
        <v>6258</v>
      </c>
      <c r="D9657" t="s">
        <v>6259</v>
      </c>
      <c r="E9657" s="1">
        <v>44441</v>
      </c>
      <c r="F9657" t="s">
        <v>75</v>
      </c>
      <c r="G9657" s="15">
        <v>3250</v>
      </c>
      <c r="J9657">
        <v>145555</v>
      </c>
      <c r="K9657" t="s">
        <v>6260</v>
      </c>
      <c r="L9657" t="s">
        <v>6261</v>
      </c>
      <c r="M9657">
        <v>62025</v>
      </c>
      <c r="N9657" s="1">
        <v>45444</v>
      </c>
    </row>
    <row r="9658" spans="1:14" x14ac:dyDescent="0.35">
      <c r="A9658" t="s">
        <v>22</v>
      </c>
      <c r="B9658">
        <v>5</v>
      </c>
      <c r="C9658" t="s">
        <v>6258</v>
      </c>
      <c r="D9658" t="s">
        <v>6259</v>
      </c>
      <c r="E9658" s="1">
        <v>44775</v>
      </c>
      <c r="F9658" t="s">
        <v>75</v>
      </c>
      <c r="G9658" s="15">
        <v>13945</v>
      </c>
      <c r="J9658">
        <v>145555</v>
      </c>
      <c r="K9658" t="s">
        <v>6260</v>
      </c>
      <c r="L9658" t="s">
        <v>6261</v>
      </c>
      <c r="M9658">
        <v>62025</v>
      </c>
      <c r="N9658" s="1">
        <v>45444</v>
      </c>
    </row>
    <row r="9659" spans="1:14" x14ac:dyDescent="0.35">
      <c r="A9659" t="s">
        <v>22</v>
      </c>
      <c r="B9659">
        <v>5</v>
      </c>
      <c r="C9659" t="s">
        <v>6258</v>
      </c>
      <c r="D9659" t="s">
        <v>6259</v>
      </c>
      <c r="E9659" s="1">
        <v>44819</v>
      </c>
      <c r="F9659" t="s">
        <v>75</v>
      </c>
      <c r="G9659" s="15">
        <v>21150</v>
      </c>
      <c r="J9659">
        <v>145555</v>
      </c>
      <c r="K9659" t="s">
        <v>6260</v>
      </c>
      <c r="L9659" t="s">
        <v>6261</v>
      </c>
      <c r="M9659">
        <v>62025</v>
      </c>
      <c r="N9659" s="1">
        <v>45444</v>
      </c>
    </row>
    <row r="9660" spans="1:14" x14ac:dyDescent="0.35">
      <c r="A9660" t="s">
        <v>22</v>
      </c>
      <c r="B9660">
        <v>5</v>
      </c>
      <c r="C9660" t="s">
        <v>6258</v>
      </c>
      <c r="D9660" t="s">
        <v>6259</v>
      </c>
      <c r="E9660" s="1">
        <v>44637</v>
      </c>
      <c r="F9660" t="s">
        <v>75</v>
      </c>
      <c r="G9660" s="15">
        <v>30888</v>
      </c>
      <c r="J9660">
        <v>145555</v>
      </c>
      <c r="K9660" t="s">
        <v>6260</v>
      </c>
      <c r="L9660" t="s">
        <v>6261</v>
      </c>
      <c r="M9660">
        <v>62025</v>
      </c>
      <c r="N9660" s="1">
        <v>45444</v>
      </c>
    </row>
    <row r="9661" spans="1:14" x14ac:dyDescent="0.35">
      <c r="A9661" t="s">
        <v>22</v>
      </c>
      <c r="B9661">
        <v>5</v>
      </c>
      <c r="C9661" t="s">
        <v>6258</v>
      </c>
      <c r="D9661" t="s">
        <v>6259</v>
      </c>
      <c r="E9661" s="1">
        <v>45175</v>
      </c>
      <c r="F9661" t="s">
        <v>75</v>
      </c>
      <c r="G9661" s="15">
        <v>161670</v>
      </c>
      <c r="J9661">
        <v>145555</v>
      </c>
      <c r="K9661" t="s">
        <v>6260</v>
      </c>
      <c r="L9661" t="s">
        <v>6261</v>
      </c>
      <c r="M9661">
        <v>62025</v>
      </c>
      <c r="N9661" s="1">
        <v>45444</v>
      </c>
    </row>
    <row r="9662" spans="1:14" x14ac:dyDescent="0.35">
      <c r="A9662" t="s">
        <v>22</v>
      </c>
      <c r="B9662">
        <v>5</v>
      </c>
      <c r="C9662" t="s">
        <v>6214</v>
      </c>
      <c r="D9662" t="s">
        <v>6215</v>
      </c>
      <c r="E9662" s="1">
        <v>45040</v>
      </c>
      <c r="F9662" t="s">
        <v>75</v>
      </c>
      <c r="G9662" s="15">
        <v>55692</v>
      </c>
      <c r="J9662">
        <v>145514</v>
      </c>
      <c r="K9662" t="s">
        <v>6216</v>
      </c>
      <c r="L9662" t="s">
        <v>6217</v>
      </c>
      <c r="M9662">
        <v>62401</v>
      </c>
      <c r="N9662" s="1">
        <v>45444</v>
      </c>
    </row>
    <row r="9663" spans="1:14" x14ac:dyDescent="0.35">
      <c r="A9663" t="s">
        <v>22</v>
      </c>
      <c r="B9663">
        <v>5</v>
      </c>
      <c r="C9663" t="s">
        <v>6214</v>
      </c>
      <c r="D9663" t="s">
        <v>6215</v>
      </c>
      <c r="E9663" s="1">
        <v>44764</v>
      </c>
      <c r="F9663" t="s">
        <v>75</v>
      </c>
      <c r="G9663" s="15">
        <v>57817</v>
      </c>
      <c r="J9663">
        <v>145514</v>
      </c>
      <c r="K9663" t="s">
        <v>6216</v>
      </c>
      <c r="L9663" t="s">
        <v>6217</v>
      </c>
      <c r="M9663">
        <v>62401</v>
      </c>
      <c r="N9663" s="1">
        <v>45444</v>
      </c>
    </row>
    <row r="9664" spans="1:14" x14ac:dyDescent="0.35">
      <c r="A9664" t="s">
        <v>22</v>
      </c>
      <c r="B9664">
        <v>5</v>
      </c>
      <c r="C9664" t="s">
        <v>6214</v>
      </c>
      <c r="D9664" t="s">
        <v>6215</v>
      </c>
      <c r="E9664" s="1">
        <v>45252</v>
      </c>
      <c r="F9664" t="s">
        <v>75</v>
      </c>
      <c r="G9664" s="15">
        <v>62820</v>
      </c>
      <c r="J9664">
        <v>145514</v>
      </c>
      <c r="K9664" t="s">
        <v>6216</v>
      </c>
      <c r="L9664" t="s">
        <v>6217</v>
      </c>
      <c r="M9664">
        <v>62401</v>
      </c>
      <c r="N9664" s="1">
        <v>45444</v>
      </c>
    </row>
    <row r="9665" spans="1:14" x14ac:dyDescent="0.35">
      <c r="A9665" t="s">
        <v>22</v>
      </c>
      <c r="B9665">
        <v>5</v>
      </c>
      <c r="C9665" t="s">
        <v>6214</v>
      </c>
      <c r="D9665" t="s">
        <v>6215</v>
      </c>
      <c r="E9665" s="1">
        <v>45252</v>
      </c>
      <c r="F9665" t="s">
        <v>102</v>
      </c>
      <c r="H9665">
        <v>26</v>
      </c>
      <c r="I9665" s="1">
        <v>45304</v>
      </c>
      <c r="J9665">
        <v>145514</v>
      </c>
      <c r="K9665" t="s">
        <v>6216</v>
      </c>
      <c r="L9665" t="s">
        <v>6217</v>
      </c>
      <c r="M9665">
        <v>62401</v>
      </c>
      <c r="N9665" s="1">
        <v>45444</v>
      </c>
    </row>
    <row r="9666" spans="1:14" x14ac:dyDescent="0.35">
      <c r="A9666" t="s">
        <v>22</v>
      </c>
      <c r="B9666">
        <v>5</v>
      </c>
      <c r="C9666" t="s">
        <v>6214</v>
      </c>
      <c r="D9666" t="s">
        <v>6215</v>
      </c>
      <c r="E9666" s="1">
        <v>45040</v>
      </c>
      <c r="F9666" t="s">
        <v>102</v>
      </c>
      <c r="H9666">
        <v>27</v>
      </c>
      <c r="I9666" s="1">
        <v>45065</v>
      </c>
      <c r="J9666">
        <v>145514</v>
      </c>
      <c r="K9666" t="s">
        <v>6216</v>
      </c>
      <c r="L9666" t="s">
        <v>6217</v>
      </c>
      <c r="M9666">
        <v>62401</v>
      </c>
      <c r="N9666" s="1">
        <v>45444</v>
      </c>
    </row>
    <row r="9667" spans="1:14" x14ac:dyDescent="0.35">
      <c r="A9667" t="s">
        <v>22</v>
      </c>
      <c r="B9667">
        <v>5</v>
      </c>
      <c r="C9667" t="s">
        <v>6214</v>
      </c>
      <c r="D9667" t="s">
        <v>6215</v>
      </c>
      <c r="E9667" s="1">
        <v>44764</v>
      </c>
      <c r="F9667" t="s">
        <v>102</v>
      </c>
      <c r="H9667">
        <v>27</v>
      </c>
      <c r="I9667" s="1">
        <v>44792</v>
      </c>
      <c r="J9667">
        <v>145514</v>
      </c>
      <c r="K9667" t="s">
        <v>6216</v>
      </c>
      <c r="L9667" t="s">
        <v>6217</v>
      </c>
      <c r="M9667">
        <v>62401</v>
      </c>
      <c r="N9667" s="1">
        <v>45444</v>
      </c>
    </row>
    <row r="9668" spans="1:14" x14ac:dyDescent="0.35">
      <c r="A9668" t="s">
        <v>22</v>
      </c>
      <c r="B9668">
        <v>5</v>
      </c>
      <c r="C9668" t="s">
        <v>7251</v>
      </c>
      <c r="D9668" t="s">
        <v>5929</v>
      </c>
      <c r="E9668" s="1">
        <v>44602</v>
      </c>
      <c r="F9668" t="s">
        <v>75</v>
      </c>
      <c r="G9668" s="15">
        <v>13000</v>
      </c>
      <c r="J9668">
        <v>146097</v>
      </c>
      <c r="K9668" t="s">
        <v>7252</v>
      </c>
      <c r="L9668" t="s">
        <v>7253</v>
      </c>
      <c r="M9668">
        <v>61738</v>
      </c>
      <c r="N9668" s="1">
        <v>45444</v>
      </c>
    </row>
    <row r="9669" spans="1:14" x14ac:dyDescent="0.35">
      <c r="A9669" t="s">
        <v>22</v>
      </c>
      <c r="B9669">
        <v>5</v>
      </c>
      <c r="C9669" t="s">
        <v>7251</v>
      </c>
      <c r="D9669" t="s">
        <v>5929</v>
      </c>
      <c r="E9669" s="1">
        <v>44714</v>
      </c>
      <c r="F9669" t="s">
        <v>75</v>
      </c>
      <c r="G9669" s="15">
        <v>14215</v>
      </c>
      <c r="J9669">
        <v>146097</v>
      </c>
      <c r="K9669" t="s">
        <v>7252</v>
      </c>
      <c r="L9669" t="s">
        <v>7253</v>
      </c>
      <c r="M9669">
        <v>61738</v>
      </c>
      <c r="N9669" s="1">
        <v>45444</v>
      </c>
    </row>
    <row r="9670" spans="1:14" x14ac:dyDescent="0.35">
      <c r="A9670" t="s">
        <v>22</v>
      </c>
      <c r="B9670">
        <v>5</v>
      </c>
      <c r="C9670" t="s">
        <v>7251</v>
      </c>
      <c r="D9670" t="s">
        <v>5929</v>
      </c>
      <c r="E9670" s="1">
        <v>44405</v>
      </c>
      <c r="F9670" t="s">
        <v>75</v>
      </c>
      <c r="G9670" s="15">
        <v>15000</v>
      </c>
      <c r="J9670">
        <v>146097</v>
      </c>
      <c r="K9670" t="s">
        <v>7252</v>
      </c>
      <c r="L9670" t="s">
        <v>7253</v>
      </c>
      <c r="M9670">
        <v>61738</v>
      </c>
      <c r="N9670" s="1">
        <v>45444</v>
      </c>
    </row>
    <row r="9671" spans="1:14" x14ac:dyDescent="0.35">
      <c r="A9671" t="s">
        <v>22</v>
      </c>
      <c r="B9671">
        <v>5</v>
      </c>
      <c r="C9671" t="s">
        <v>7251</v>
      </c>
      <c r="D9671" t="s">
        <v>5929</v>
      </c>
      <c r="E9671" s="1">
        <v>44714</v>
      </c>
      <c r="F9671" t="s">
        <v>75</v>
      </c>
      <c r="G9671" s="15">
        <v>48715</v>
      </c>
      <c r="J9671">
        <v>146097</v>
      </c>
      <c r="K9671" t="s">
        <v>7252</v>
      </c>
      <c r="L9671" t="s">
        <v>7253</v>
      </c>
      <c r="M9671">
        <v>61738</v>
      </c>
      <c r="N9671" s="1">
        <v>45444</v>
      </c>
    </row>
    <row r="9672" spans="1:14" x14ac:dyDescent="0.35">
      <c r="A9672" t="s">
        <v>22</v>
      </c>
      <c r="B9672">
        <v>5</v>
      </c>
      <c r="C9672" t="s">
        <v>7251</v>
      </c>
      <c r="D9672" t="s">
        <v>5929</v>
      </c>
      <c r="E9672" s="1">
        <v>45148</v>
      </c>
      <c r="F9672" t="s">
        <v>75</v>
      </c>
      <c r="G9672" s="15">
        <v>57460</v>
      </c>
      <c r="J9672">
        <v>146097</v>
      </c>
      <c r="K9672" t="s">
        <v>7252</v>
      </c>
      <c r="L9672" t="s">
        <v>7253</v>
      </c>
      <c r="M9672">
        <v>61738</v>
      </c>
      <c r="N9672" s="1">
        <v>45444</v>
      </c>
    </row>
    <row r="9673" spans="1:14" x14ac:dyDescent="0.35">
      <c r="A9673" t="s">
        <v>22</v>
      </c>
      <c r="B9673">
        <v>5</v>
      </c>
      <c r="C9673" t="s">
        <v>7251</v>
      </c>
      <c r="D9673" t="s">
        <v>5929</v>
      </c>
      <c r="E9673" s="1">
        <v>44980</v>
      </c>
      <c r="F9673" t="s">
        <v>75</v>
      </c>
      <c r="G9673" s="15">
        <v>223824</v>
      </c>
      <c r="J9673">
        <v>146097</v>
      </c>
      <c r="K9673" t="s">
        <v>7252</v>
      </c>
      <c r="L9673" t="s">
        <v>7253</v>
      </c>
      <c r="M9673">
        <v>61738</v>
      </c>
      <c r="N9673" s="1">
        <v>45444</v>
      </c>
    </row>
    <row r="9674" spans="1:14" x14ac:dyDescent="0.35">
      <c r="A9674" t="s">
        <v>22</v>
      </c>
      <c r="B9674">
        <v>5</v>
      </c>
      <c r="C9674" t="s">
        <v>7251</v>
      </c>
      <c r="D9674" t="s">
        <v>5929</v>
      </c>
      <c r="E9674" s="1">
        <v>44980</v>
      </c>
      <c r="F9674" t="s">
        <v>102</v>
      </c>
      <c r="H9674">
        <v>118</v>
      </c>
      <c r="I9674" s="1">
        <v>45009</v>
      </c>
      <c r="J9674">
        <v>146097</v>
      </c>
      <c r="K9674" t="s">
        <v>7252</v>
      </c>
      <c r="L9674" t="s">
        <v>7253</v>
      </c>
      <c r="M9674">
        <v>61738</v>
      </c>
      <c r="N9674" s="1">
        <v>45444</v>
      </c>
    </row>
    <row r="9675" spans="1:14" x14ac:dyDescent="0.35">
      <c r="A9675" t="s">
        <v>22</v>
      </c>
      <c r="B9675">
        <v>5</v>
      </c>
      <c r="C9675" t="s">
        <v>7251</v>
      </c>
      <c r="D9675" t="s">
        <v>5929</v>
      </c>
      <c r="E9675" s="1">
        <v>44714</v>
      </c>
      <c r="F9675" t="s">
        <v>102</v>
      </c>
      <c r="H9675">
        <v>123</v>
      </c>
      <c r="I9675" s="1">
        <v>44772</v>
      </c>
      <c r="J9675">
        <v>146097</v>
      </c>
      <c r="K9675" t="s">
        <v>7252</v>
      </c>
      <c r="L9675" t="s">
        <v>7253</v>
      </c>
      <c r="M9675">
        <v>61738</v>
      </c>
      <c r="N9675" s="1">
        <v>45444</v>
      </c>
    </row>
    <row r="9676" spans="1:14" x14ac:dyDescent="0.35">
      <c r="A9676" t="s">
        <v>22</v>
      </c>
      <c r="B9676">
        <v>5</v>
      </c>
      <c r="C9676" t="s">
        <v>7251</v>
      </c>
      <c r="D9676" t="s">
        <v>5929</v>
      </c>
      <c r="E9676" s="1">
        <v>44405</v>
      </c>
      <c r="F9676" t="s">
        <v>102</v>
      </c>
      <c r="H9676">
        <v>5</v>
      </c>
      <c r="I9676" s="1">
        <v>44449</v>
      </c>
      <c r="J9676">
        <v>146097</v>
      </c>
      <c r="K9676" t="s">
        <v>7252</v>
      </c>
      <c r="L9676" t="s">
        <v>7253</v>
      </c>
      <c r="M9676">
        <v>61738</v>
      </c>
      <c r="N9676" s="1">
        <v>45444</v>
      </c>
    </row>
    <row r="9677" spans="1:14" x14ac:dyDescent="0.35">
      <c r="A9677" t="s">
        <v>22</v>
      </c>
      <c r="B9677">
        <v>5</v>
      </c>
      <c r="C9677" t="s">
        <v>6485</v>
      </c>
      <c r="D9677" t="s">
        <v>5884</v>
      </c>
      <c r="E9677" s="1">
        <v>44375</v>
      </c>
      <c r="F9677" t="s">
        <v>75</v>
      </c>
      <c r="G9677" s="15">
        <v>983</v>
      </c>
      <c r="J9677">
        <v>145683</v>
      </c>
      <c r="K9677" t="s">
        <v>6486</v>
      </c>
      <c r="L9677" t="s">
        <v>6487</v>
      </c>
      <c r="M9677">
        <v>60025</v>
      </c>
      <c r="N9677" s="1">
        <v>45444</v>
      </c>
    </row>
    <row r="9678" spans="1:14" x14ac:dyDescent="0.35">
      <c r="A9678" t="s">
        <v>22</v>
      </c>
      <c r="B9678">
        <v>5</v>
      </c>
      <c r="C9678" t="s">
        <v>6485</v>
      </c>
      <c r="D9678" t="s">
        <v>5884</v>
      </c>
      <c r="E9678" s="1">
        <v>44382</v>
      </c>
      <c r="F9678" t="s">
        <v>75</v>
      </c>
      <c r="G9678" s="15">
        <v>1310</v>
      </c>
      <c r="J9678">
        <v>145683</v>
      </c>
      <c r="K9678" t="s">
        <v>6486</v>
      </c>
      <c r="L9678" t="s">
        <v>6487</v>
      </c>
      <c r="M9678">
        <v>60025</v>
      </c>
      <c r="N9678" s="1">
        <v>45444</v>
      </c>
    </row>
    <row r="9679" spans="1:14" x14ac:dyDescent="0.35">
      <c r="A9679" t="s">
        <v>22</v>
      </c>
      <c r="B9679">
        <v>5</v>
      </c>
      <c r="C9679" t="s">
        <v>6485</v>
      </c>
      <c r="D9679" t="s">
        <v>5884</v>
      </c>
      <c r="E9679" s="1">
        <v>44389</v>
      </c>
      <c r="F9679" t="s">
        <v>75</v>
      </c>
      <c r="G9679" s="15">
        <v>1638</v>
      </c>
      <c r="J9679">
        <v>145683</v>
      </c>
      <c r="K9679" t="s">
        <v>6486</v>
      </c>
      <c r="L9679" t="s">
        <v>6487</v>
      </c>
      <c r="M9679">
        <v>60025</v>
      </c>
      <c r="N9679" s="1">
        <v>45444</v>
      </c>
    </row>
    <row r="9680" spans="1:14" x14ac:dyDescent="0.35">
      <c r="A9680" t="s">
        <v>22</v>
      </c>
      <c r="B9680">
        <v>5</v>
      </c>
      <c r="C9680" t="s">
        <v>6485</v>
      </c>
      <c r="D9680" t="s">
        <v>5884</v>
      </c>
      <c r="E9680" s="1">
        <v>44396</v>
      </c>
      <c r="F9680" t="s">
        <v>75</v>
      </c>
      <c r="G9680" s="15">
        <v>1965</v>
      </c>
      <c r="J9680">
        <v>145683</v>
      </c>
      <c r="K9680" t="s">
        <v>6486</v>
      </c>
      <c r="L9680" t="s">
        <v>6487</v>
      </c>
      <c r="M9680">
        <v>60025</v>
      </c>
      <c r="N9680" s="1">
        <v>45444</v>
      </c>
    </row>
    <row r="9681" spans="1:14" x14ac:dyDescent="0.35">
      <c r="A9681" t="s">
        <v>22</v>
      </c>
      <c r="B9681">
        <v>5</v>
      </c>
      <c r="C9681" t="s">
        <v>6485</v>
      </c>
      <c r="D9681" t="s">
        <v>5884</v>
      </c>
      <c r="E9681" s="1">
        <v>44403</v>
      </c>
      <c r="F9681" t="s">
        <v>75</v>
      </c>
      <c r="G9681" s="15">
        <v>2293</v>
      </c>
      <c r="J9681">
        <v>145683</v>
      </c>
      <c r="K9681" t="s">
        <v>6486</v>
      </c>
      <c r="L9681" t="s">
        <v>6487</v>
      </c>
      <c r="M9681">
        <v>60025</v>
      </c>
      <c r="N9681" s="1">
        <v>45444</v>
      </c>
    </row>
    <row r="9682" spans="1:14" x14ac:dyDescent="0.35">
      <c r="A9682" t="s">
        <v>22</v>
      </c>
      <c r="B9682">
        <v>5</v>
      </c>
      <c r="C9682" t="s">
        <v>6485</v>
      </c>
      <c r="D9682" t="s">
        <v>5884</v>
      </c>
      <c r="E9682" s="1">
        <v>44466</v>
      </c>
      <c r="F9682" t="s">
        <v>75</v>
      </c>
      <c r="G9682" s="15">
        <v>2621</v>
      </c>
      <c r="J9682">
        <v>145683</v>
      </c>
      <c r="K9682" t="s">
        <v>6486</v>
      </c>
      <c r="L9682" t="s">
        <v>6487</v>
      </c>
      <c r="M9682">
        <v>60025</v>
      </c>
      <c r="N9682" s="1">
        <v>45444</v>
      </c>
    </row>
    <row r="9683" spans="1:14" x14ac:dyDescent="0.35">
      <c r="A9683" t="s">
        <v>22</v>
      </c>
      <c r="B9683">
        <v>5</v>
      </c>
      <c r="C9683" t="s">
        <v>6485</v>
      </c>
      <c r="D9683" t="s">
        <v>5884</v>
      </c>
      <c r="E9683" s="1">
        <v>44578</v>
      </c>
      <c r="F9683" t="s">
        <v>75</v>
      </c>
      <c r="G9683" s="15">
        <v>2983</v>
      </c>
      <c r="J9683">
        <v>145683</v>
      </c>
      <c r="K9683" t="s">
        <v>6486</v>
      </c>
      <c r="L9683" t="s">
        <v>6487</v>
      </c>
      <c r="M9683">
        <v>60025</v>
      </c>
      <c r="N9683" s="1">
        <v>45444</v>
      </c>
    </row>
    <row r="9684" spans="1:14" x14ac:dyDescent="0.35">
      <c r="A9684" t="s">
        <v>22</v>
      </c>
      <c r="B9684">
        <v>5</v>
      </c>
      <c r="C9684" t="s">
        <v>6485</v>
      </c>
      <c r="D9684" t="s">
        <v>5884</v>
      </c>
      <c r="E9684" s="1">
        <v>44585</v>
      </c>
      <c r="F9684" t="s">
        <v>75</v>
      </c>
      <c r="G9684" s="15">
        <v>3314</v>
      </c>
      <c r="J9684">
        <v>145683</v>
      </c>
      <c r="K9684" t="s">
        <v>6486</v>
      </c>
      <c r="L9684" t="s">
        <v>6487</v>
      </c>
      <c r="M9684">
        <v>60025</v>
      </c>
      <c r="N9684" s="1">
        <v>45444</v>
      </c>
    </row>
    <row r="9685" spans="1:14" x14ac:dyDescent="0.35">
      <c r="A9685" t="s">
        <v>22</v>
      </c>
      <c r="B9685">
        <v>5</v>
      </c>
      <c r="C9685" t="s">
        <v>6485</v>
      </c>
      <c r="D9685" t="s">
        <v>5884</v>
      </c>
      <c r="E9685" s="1">
        <v>44627</v>
      </c>
      <c r="F9685" t="s">
        <v>75</v>
      </c>
      <c r="G9685" s="15">
        <v>3645</v>
      </c>
      <c r="J9685">
        <v>145683</v>
      </c>
      <c r="K9685" t="s">
        <v>6486</v>
      </c>
      <c r="L9685" t="s">
        <v>6487</v>
      </c>
      <c r="M9685">
        <v>60025</v>
      </c>
      <c r="N9685" s="1">
        <v>45444</v>
      </c>
    </row>
    <row r="9686" spans="1:14" x14ac:dyDescent="0.35">
      <c r="A9686" t="s">
        <v>22</v>
      </c>
      <c r="B9686">
        <v>5</v>
      </c>
      <c r="C9686" t="s">
        <v>6485</v>
      </c>
      <c r="D9686" t="s">
        <v>5884</v>
      </c>
      <c r="E9686" s="1">
        <v>44634</v>
      </c>
      <c r="F9686" t="s">
        <v>75</v>
      </c>
      <c r="G9686" s="15">
        <v>3976</v>
      </c>
      <c r="J9686">
        <v>145683</v>
      </c>
      <c r="K9686" t="s">
        <v>6486</v>
      </c>
      <c r="L9686" t="s">
        <v>6487</v>
      </c>
      <c r="M9686">
        <v>60025</v>
      </c>
      <c r="N9686" s="1">
        <v>45444</v>
      </c>
    </row>
    <row r="9687" spans="1:14" x14ac:dyDescent="0.35">
      <c r="A9687" t="s">
        <v>22</v>
      </c>
      <c r="B9687">
        <v>5</v>
      </c>
      <c r="C9687" t="s">
        <v>6485</v>
      </c>
      <c r="D9687" t="s">
        <v>5884</v>
      </c>
      <c r="E9687" s="1">
        <v>44641</v>
      </c>
      <c r="F9687" t="s">
        <v>75</v>
      </c>
      <c r="G9687" s="15">
        <v>4257</v>
      </c>
      <c r="J9687">
        <v>145683</v>
      </c>
      <c r="K9687" t="s">
        <v>6486</v>
      </c>
      <c r="L9687" t="s">
        <v>6487</v>
      </c>
      <c r="M9687">
        <v>60025</v>
      </c>
      <c r="N9687" s="1">
        <v>45444</v>
      </c>
    </row>
    <row r="9688" spans="1:14" x14ac:dyDescent="0.35">
      <c r="A9688" t="s">
        <v>22</v>
      </c>
      <c r="B9688">
        <v>5</v>
      </c>
      <c r="C9688" t="s">
        <v>6485</v>
      </c>
      <c r="D9688" t="s">
        <v>5884</v>
      </c>
      <c r="E9688" s="1">
        <v>44787</v>
      </c>
      <c r="F9688" t="s">
        <v>75</v>
      </c>
      <c r="G9688" s="15">
        <v>8783</v>
      </c>
      <c r="J9688">
        <v>145683</v>
      </c>
      <c r="K9688" t="s">
        <v>6486</v>
      </c>
      <c r="L9688" t="s">
        <v>6487</v>
      </c>
      <c r="M9688">
        <v>60025</v>
      </c>
      <c r="N9688" s="1">
        <v>45444</v>
      </c>
    </row>
    <row r="9689" spans="1:14" x14ac:dyDescent="0.35">
      <c r="A9689" t="s">
        <v>22</v>
      </c>
      <c r="B9689">
        <v>5</v>
      </c>
      <c r="C9689" t="s">
        <v>6485</v>
      </c>
      <c r="D9689" t="s">
        <v>5884</v>
      </c>
      <c r="E9689" s="1">
        <v>44680</v>
      </c>
      <c r="F9689" t="s">
        <v>75</v>
      </c>
      <c r="G9689" s="15">
        <v>9750</v>
      </c>
      <c r="J9689">
        <v>145683</v>
      </c>
      <c r="K9689" t="s">
        <v>6486</v>
      </c>
      <c r="L9689" t="s">
        <v>6487</v>
      </c>
      <c r="M9689">
        <v>60025</v>
      </c>
      <c r="N9689" s="1">
        <v>45444</v>
      </c>
    </row>
    <row r="9690" spans="1:14" x14ac:dyDescent="0.35">
      <c r="A9690" t="s">
        <v>22</v>
      </c>
      <c r="B9690">
        <v>5</v>
      </c>
      <c r="C9690" t="s">
        <v>6180</v>
      </c>
      <c r="D9690" t="s">
        <v>5837</v>
      </c>
      <c r="E9690" s="1">
        <v>44452</v>
      </c>
      <c r="F9690" t="s">
        <v>75</v>
      </c>
      <c r="G9690" s="15">
        <v>650</v>
      </c>
      <c r="J9690">
        <v>145484</v>
      </c>
      <c r="K9690" t="s">
        <v>6181</v>
      </c>
      <c r="L9690" t="s">
        <v>6182</v>
      </c>
      <c r="M9690">
        <v>60645</v>
      </c>
      <c r="N9690" s="1">
        <v>45444</v>
      </c>
    </row>
    <row r="9691" spans="1:14" x14ac:dyDescent="0.35">
      <c r="A9691" t="s">
        <v>22</v>
      </c>
      <c r="B9691">
        <v>5</v>
      </c>
      <c r="C9691" t="s">
        <v>6180</v>
      </c>
      <c r="D9691" t="s">
        <v>5837</v>
      </c>
      <c r="E9691" s="1">
        <v>44882</v>
      </c>
      <c r="F9691" t="s">
        <v>75</v>
      </c>
      <c r="G9691" s="15">
        <v>9750</v>
      </c>
      <c r="J9691">
        <v>145484</v>
      </c>
      <c r="K9691" t="s">
        <v>6181</v>
      </c>
      <c r="L9691" t="s">
        <v>6182</v>
      </c>
      <c r="M9691">
        <v>60645</v>
      </c>
      <c r="N9691" s="1">
        <v>45444</v>
      </c>
    </row>
    <row r="9692" spans="1:14" x14ac:dyDescent="0.35">
      <c r="A9692" t="s">
        <v>22</v>
      </c>
      <c r="B9692">
        <v>5</v>
      </c>
      <c r="C9692" t="s">
        <v>6180</v>
      </c>
      <c r="D9692" t="s">
        <v>5837</v>
      </c>
      <c r="E9692" s="1">
        <v>44826</v>
      </c>
      <c r="F9692" t="s">
        <v>75</v>
      </c>
      <c r="G9692" s="15">
        <v>9750</v>
      </c>
      <c r="J9692">
        <v>145484</v>
      </c>
      <c r="K9692" t="s">
        <v>6181</v>
      </c>
      <c r="L9692" t="s">
        <v>6182</v>
      </c>
      <c r="M9692">
        <v>60645</v>
      </c>
      <c r="N9692" s="1">
        <v>45444</v>
      </c>
    </row>
    <row r="9693" spans="1:14" x14ac:dyDescent="0.35">
      <c r="A9693" t="s">
        <v>22</v>
      </c>
      <c r="B9693">
        <v>5</v>
      </c>
      <c r="C9693" t="s">
        <v>6180</v>
      </c>
      <c r="D9693" t="s">
        <v>5837</v>
      </c>
      <c r="E9693" s="1">
        <v>44636</v>
      </c>
      <c r="F9693" t="s">
        <v>75</v>
      </c>
      <c r="G9693" s="15">
        <v>9750</v>
      </c>
      <c r="J9693">
        <v>145484</v>
      </c>
      <c r="K9693" t="s">
        <v>6181</v>
      </c>
      <c r="L9693" t="s">
        <v>6182</v>
      </c>
      <c r="M9693">
        <v>60645</v>
      </c>
      <c r="N9693" s="1">
        <v>45444</v>
      </c>
    </row>
    <row r="9694" spans="1:14" x14ac:dyDescent="0.35">
      <c r="A9694" t="s">
        <v>22</v>
      </c>
      <c r="B9694">
        <v>5</v>
      </c>
      <c r="C9694" t="s">
        <v>6180</v>
      </c>
      <c r="D9694" t="s">
        <v>5837</v>
      </c>
      <c r="E9694" s="1">
        <v>44798</v>
      </c>
      <c r="F9694" t="s">
        <v>75</v>
      </c>
      <c r="G9694" s="15">
        <v>13000</v>
      </c>
      <c r="J9694">
        <v>145484</v>
      </c>
      <c r="K9694" t="s">
        <v>6181</v>
      </c>
      <c r="L9694" t="s">
        <v>6182</v>
      </c>
      <c r="M9694">
        <v>60645</v>
      </c>
      <c r="N9694" s="1">
        <v>45444</v>
      </c>
    </row>
    <row r="9695" spans="1:14" x14ac:dyDescent="0.35">
      <c r="A9695" t="s">
        <v>22</v>
      </c>
      <c r="B9695">
        <v>5</v>
      </c>
      <c r="C9695" t="s">
        <v>6180</v>
      </c>
      <c r="D9695" t="s">
        <v>5837</v>
      </c>
      <c r="E9695" s="1">
        <v>44504</v>
      </c>
      <c r="F9695" t="s">
        <v>75</v>
      </c>
      <c r="G9695" s="15">
        <v>13000</v>
      </c>
      <c r="J9695">
        <v>145484</v>
      </c>
      <c r="K9695" t="s">
        <v>6181</v>
      </c>
      <c r="L9695" t="s">
        <v>6182</v>
      </c>
      <c r="M9695">
        <v>60645</v>
      </c>
      <c r="N9695" s="1">
        <v>45444</v>
      </c>
    </row>
    <row r="9696" spans="1:14" x14ac:dyDescent="0.35">
      <c r="A9696" t="s">
        <v>22</v>
      </c>
      <c r="B9696">
        <v>5</v>
      </c>
      <c r="C9696" t="s">
        <v>6180</v>
      </c>
      <c r="D9696" t="s">
        <v>5837</v>
      </c>
      <c r="E9696" s="1">
        <v>45296</v>
      </c>
      <c r="F9696" t="s">
        <v>75</v>
      </c>
      <c r="G9696" s="15">
        <v>68090</v>
      </c>
      <c r="J9696">
        <v>145484</v>
      </c>
      <c r="K9696" t="s">
        <v>6181</v>
      </c>
      <c r="L9696" t="s">
        <v>6182</v>
      </c>
      <c r="M9696">
        <v>60645</v>
      </c>
      <c r="N9696" s="1">
        <v>45444</v>
      </c>
    </row>
    <row r="9697" spans="1:14" x14ac:dyDescent="0.35">
      <c r="A9697" t="s">
        <v>22</v>
      </c>
      <c r="B9697">
        <v>5</v>
      </c>
      <c r="C9697" t="s">
        <v>6180</v>
      </c>
      <c r="D9697" t="s">
        <v>5837</v>
      </c>
      <c r="E9697" s="1">
        <v>45296</v>
      </c>
      <c r="F9697" t="s">
        <v>102</v>
      </c>
      <c r="H9697">
        <v>2</v>
      </c>
      <c r="I9697" s="1">
        <v>45323</v>
      </c>
      <c r="J9697">
        <v>145484</v>
      </c>
      <c r="K9697" t="s">
        <v>6181</v>
      </c>
      <c r="L9697" t="s">
        <v>6182</v>
      </c>
      <c r="M9697">
        <v>60645</v>
      </c>
      <c r="N9697" s="1">
        <v>45444</v>
      </c>
    </row>
    <row r="9698" spans="1:14" x14ac:dyDescent="0.35">
      <c r="A9698" t="s">
        <v>22</v>
      </c>
      <c r="B9698">
        <v>5</v>
      </c>
      <c r="C9698" t="s">
        <v>7003</v>
      </c>
      <c r="D9698" t="s">
        <v>7004</v>
      </c>
      <c r="E9698" s="1">
        <v>44368</v>
      </c>
      <c r="F9698" t="s">
        <v>75</v>
      </c>
      <c r="G9698" s="15">
        <v>655</v>
      </c>
      <c r="J9698">
        <v>145967</v>
      </c>
      <c r="K9698" t="s">
        <v>7005</v>
      </c>
      <c r="L9698" t="s">
        <v>7006</v>
      </c>
      <c r="M9698">
        <v>60478</v>
      </c>
      <c r="N9698" s="1">
        <v>45444</v>
      </c>
    </row>
    <row r="9699" spans="1:14" x14ac:dyDescent="0.35">
      <c r="A9699" t="s">
        <v>22</v>
      </c>
      <c r="B9699">
        <v>5</v>
      </c>
      <c r="C9699" t="s">
        <v>7003</v>
      </c>
      <c r="D9699" t="s">
        <v>7004</v>
      </c>
      <c r="E9699" s="1">
        <v>44775</v>
      </c>
      <c r="F9699" t="s">
        <v>75</v>
      </c>
      <c r="G9699" s="15">
        <v>2113</v>
      </c>
      <c r="J9699">
        <v>145967</v>
      </c>
      <c r="K9699" t="s">
        <v>7005</v>
      </c>
      <c r="L9699" t="s">
        <v>7006</v>
      </c>
      <c r="M9699">
        <v>60478</v>
      </c>
      <c r="N9699" s="1">
        <v>45444</v>
      </c>
    </row>
    <row r="9700" spans="1:14" x14ac:dyDescent="0.35">
      <c r="A9700" t="s">
        <v>22</v>
      </c>
      <c r="B9700">
        <v>5</v>
      </c>
      <c r="C9700" t="s">
        <v>7003</v>
      </c>
      <c r="D9700" t="s">
        <v>7004</v>
      </c>
      <c r="E9700" s="1">
        <v>44781</v>
      </c>
      <c r="F9700" t="s">
        <v>75</v>
      </c>
      <c r="G9700" s="15">
        <v>2466</v>
      </c>
      <c r="J9700">
        <v>145967</v>
      </c>
      <c r="K9700" t="s">
        <v>7005</v>
      </c>
      <c r="L9700" t="s">
        <v>7006</v>
      </c>
      <c r="M9700">
        <v>60478</v>
      </c>
      <c r="N9700" s="1">
        <v>45444</v>
      </c>
    </row>
    <row r="9701" spans="1:14" x14ac:dyDescent="0.35">
      <c r="A9701" t="s">
        <v>22</v>
      </c>
      <c r="B9701">
        <v>5</v>
      </c>
      <c r="C9701" t="s">
        <v>7003</v>
      </c>
      <c r="D9701" t="s">
        <v>7004</v>
      </c>
      <c r="E9701" s="1">
        <v>44789</v>
      </c>
      <c r="F9701" t="s">
        <v>75</v>
      </c>
      <c r="G9701" s="15">
        <v>2818</v>
      </c>
      <c r="J9701">
        <v>145967</v>
      </c>
      <c r="K9701" t="s">
        <v>7005</v>
      </c>
      <c r="L9701" t="s">
        <v>7006</v>
      </c>
      <c r="M9701">
        <v>60478</v>
      </c>
      <c r="N9701" s="1">
        <v>45444</v>
      </c>
    </row>
    <row r="9702" spans="1:14" x14ac:dyDescent="0.35">
      <c r="A9702" t="s">
        <v>22</v>
      </c>
      <c r="B9702">
        <v>5</v>
      </c>
      <c r="C9702" t="s">
        <v>7003</v>
      </c>
      <c r="D9702" t="s">
        <v>7004</v>
      </c>
      <c r="E9702" s="1">
        <v>44795</v>
      </c>
      <c r="F9702" t="s">
        <v>75</v>
      </c>
      <c r="G9702" s="15">
        <v>3170</v>
      </c>
      <c r="J9702">
        <v>145967</v>
      </c>
      <c r="K9702" t="s">
        <v>7005</v>
      </c>
      <c r="L9702" t="s">
        <v>7006</v>
      </c>
      <c r="M9702">
        <v>60478</v>
      </c>
      <c r="N9702" s="1">
        <v>45444</v>
      </c>
    </row>
    <row r="9703" spans="1:14" x14ac:dyDescent="0.35">
      <c r="A9703" t="s">
        <v>22</v>
      </c>
      <c r="B9703">
        <v>5</v>
      </c>
      <c r="C9703" t="s">
        <v>7003</v>
      </c>
      <c r="D9703" t="s">
        <v>7004</v>
      </c>
      <c r="E9703" s="1">
        <v>44659</v>
      </c>
      <c r="F9703" t="s">
        <v>75</v>
      </c>
      <c r="G9703" s="15">
        <v>9750</v>
      </c>
      <c r="J9703">
        <v>145967</v>
      </c>
      <c r="K9703" t="s">
        <v>7005</v>
      </c>
      <c r="L9703" t="s">
        <v>7006</v>
      </c>
      <c r="M9703">
        <v>60478</v>
      </c>
      <c r="N9703" s="1">
        <v>45444</v>
      </c>
    </row>
    <row r="9704" spans="1:14" x14ac:dyDescent="0.35">
      <c r="A9704" t="s">
        <v>22</v>
      </c>
      <c r="B9704">
        <v>5</v>
      </c>
      <c r="C9704" t="s">
        <v>7003</v>
      </c>
      <c r="D9704" t="s">
        <v>7004</v>
      </c>
      <c r="E9704" s="1">
        <v>44519</v>
      </c>
      <c r="F9704" t="s">
        <v>75</v>
      </c>
      <c r="G9704" s="15">
        <v>53674</v>
      </c>
      <c r="J9704">
        <v>145967</v>
      </c>
      <c r="K9704" t="s">
        <v>7005</v>
      </c>
      <c r="L9704" t="s">
        <v>7006</v>
      </c>
      <c r="M9704">
        <v>60478</v>
      </c>
      <c r="N9704" s="1">
        <v>45444</v>
      </c>
    </row>
    <row r="9705" spans="1:14" x14ac:dyDescent="0.35">
      <c r="A9705" t="s">
        <v>22</v>
      </c>
      <c r="B9705">
        <v>5</v>
      </c>
      <c r="C9705" t="s">
        <v>7003</v>
      </c>
      <c r="D9705" t="s">
        <v>7004</v>
      </c>
      <c r="E9705" s="1">
        <v>44426</v>
      </c>
      <c r="F9705" t="s">
        <v>75</v>
      </c>
      <c r="G9705" s="15">
        <v>60830</v>
      </c>
      <c r="J9705">
        <v>145967</v>
      </c>
      <c r="K9705" t="s">
        <v>7005</v>
      </c>
      <c r="L9705" t="s">
        <v>7006</v>
      </c>
      <c r="M9705">
        <v>60478</v>
      </c>
      <c r="N9705" s="1">
        <v>45444</v>
      </c>
    </row>
    <row r="9706" spans="1:14" x14ac:dyDescent="0.35">
      <c r="A9706" t="s">
        <v>22</v>
      </c>
      <c r="B9706">
        <v>5</v>
      </c>
      <c r="C9706" t="s">
        <v>7003</v>
      </c>
      <c r="D9706" t="s">
        <v>7004</v>
      </c>
      <c r="E9706" s="1">
        <v>44915</v>
      </c>
      <c r="F9706" t="s">
        <v>75</v>
      </c>
      <c r="G9706" s="15">
        <v>131010</v>
      </c>
      <c r="J9706">
        <v>145967</v>
      </c>
      <c r="K9706" t="s">
        <v>7005</v>
      </c>
      <c r="L9706" t="s">
        <v>7006</v>
      </c>
      <c r="M9706">
        <v>60478</v>
      </c>
      <c r="N9706" s="1">
        <v>45444</v>
      </c>
    </row>
    <row r="9707" spans="1:14" x14ac:dyDescent="0.35">
      <c r="A9707" t="s">
        <v>22</v>
      </c>
      <c r="B9707">
        <v>5</v>
      </c>
      <c r="C9707" t="s">
        <v>7003</v>
      </c>
      <c r="D9707" t="s">
        <v>7004</v>
      </c>
      <c r="E9707" s="1">
        <v>44799</v>
      </c>
      <c r="F9707" t="s">
        <v>75</v>
      </c>
      <c r="G9707" s="15">
        <v>152940</v>
      </c>
      <c r="J9707">
        <v>145967</v>
      </c>
      <c r="K9707" t="s">
        <v>7005</v>
      </c>
      <c r="L9707" t="s">
        <v>7006</v>
      </c>
      <c r="M9707">
        <v>60478</v>
      </c>
      <c r="N9707" s="1">
        <v>45444</v>
      </c>
    </row>
    <row r="9708" spans="1:14" x14ac:dyDescent="0.35">
      <c r="A9708" t="s">
        <v>22</v>
      </c>
      <c r="B9708">
        <v>5</v>
      </c>
      <c r="C9708" t="s">
        <v>7003</v>
      </c>
      <c r="D9708" t="s">
        <v>7004</v>
      </c>
      <c r="E9708" s="1">
        <v>45209</v>
      </c>
      <c r="F9708" t="s">
        <v>75</v>
      </c>
      <c r="G9708" s="15">
        <v>157927</v>
      </c>
      <c r="J9708">
        <v>145967</v>
      </c>
      <c r="K9708" t="s">
        <v>7005</v>
      </c>
      <c r="L9708" t="s">
        <v>7006</v>
      </c>
      <c r="M9708">
        <v>60478</v>
      </c>
      <c r="N9708" s="1">
        <v>45444</v>
      </c>
    </row>
    <row r="9709" spans="1:14" x14ac:dyDescent="0.35">
      <c r="A9709" t="s">
        <v>22</v>
      </c>
      <c r="B9709">
        <v>5</v>
      </c>
      <c r="C9709" t="s">
        <v>7003</v>
      </c>
      <c r="D9709" t="s">
        <v>7004</v>
      </c>
      <c r="E9709" s="1">
        <v>45013</v>
      </c>
      <c r="F9709" t="s">
        <v>75</v>
      </c>
      <c r="G9709" s="15">
        <v>279885</v>
      </c>
      <c r="J9709">
        <v>145967</v>
      </c>
      <c r="K9709" t="s">
        <v>7005</v>
      </c>
      <c r="L9709" t="s">
        <v>7006</v>
      </c>
      <c r="M9709">
        <v>60478</v>
      </c>
      <c r="N9709" s="1">
        <v>45444</v>
      </c>
    </row>
    <row r="9710" spans="1:14" x14ac:dyDescent="0.35">
      <c r="A9710" t="s">
        <v>22</v>
      </c>
      <c r="B9710">
        <v>5</v>
      </c>
      <c r="C9710" t="s">
        <v>7003</v>
      </c>
      <c r="D9710" t="s">
        <v>7004</v>
      </c>
      <c r="E9710" s="1">
        <v>45209</v>
      </c>
      <c r="F9710" t="s">
        <v>102</v>
      </c>
      <c r="H9710">
        <v>123</v>
      </c>
      <c r="I9710" s="1">
        <v>45234</v>
      </c>
      <c r="J9710">
        <v>145967</v>
      </c>
      <c r="K9710" t="s">
        <v>7005</v>
      </c>
      <c r="L9710" t="s">
        <v>7006</v>
      </c>
      <c r="M9710">
        <v>60478</v>
      </c>
      <c r="N9710" s="1">
        <v>45444</v>
      </c>
    </row>
    <row r="9711" spans="1:14" x14ac:dyDescent="0.35">
      <c r="A9711" t="s">
        <v>22</v>
      </c>
      <c r="B9711">
        <v>5</v>
      </c>
      <c r="C9711" t="s">
        <v>7003</v>
      </c>
      <c r="D9711" t="s">
        <v>7004</v>
      </c>
      <c r="E9711" s="1">
        <v>45013</v>
      </c>
      <c r="F9711" t="s">
        <v>102</v>
      </c>
      <c r="H9711">
        <v>112</v>
      </c>
      <c r="I9711" s="1">
        <v>45042</v>
      </c>
      <c r="J9711">
        <v>145967</v>
      </c>
      <c r="K9711" t="s">
        <v>7005</v>
      </c>
      <c r="L9711" t="s">
        <v>7006</v>
      </c>
      <c r="M9711">
        <v>60478</v>
      </c>
      <c r="N9711" s="1">
        <v>45444</v>
      </c>
    </row>
    <row r="9712" spans="1:14" x14ac:dyDescent="0.35">
      <c r="A9712" t="s">
        <v>22</v>
      </c>
      <c r="B9712">
        <v>5</v>
      </c>
      <c r="C9712" t="s">
        <v>7003</v>
      </c>
      <c r="D9712" t="s">
        <v>7004</v>
      </c>
      <c r="E9712" s="1">
        <v>44915</v>
      </c>
      <c r="F9712" t="s">
        <v>102</v>
      </c>
      <c r="H9712">
        <v>8</v>
      </c>
      <c r="I9712" s="1">
        <v>44946</v>
      </c>
      <c r="J9712">
        <v>145967</v>
      </c>
      <c r="K9712" t="s">
        <v>7005</v>
      </c>
      <c r="L9712" t="s">
        <v>7006</v>
      </c>
      <c r="M9712">
        <v>60478</v>
      </c>
      <c r="N9712" s="1">
        <v>45444</v>
      </c>
    </row>
    <row r="9713" spans="1:14" x14ac:dyDescent="0.35">
      <c r="A9713" t="s">
        <v>22</v>
      </c>
      <c r="B9713">
        <v>5</v>
      </c>
      <c r="C9713" t="s">
        <v>7003</v>
      </c>
      <c r="D9713" t="s">
        <v>7004</v>
      </c>
      <c r="E9713" s="1">
        <v>44519</v>
      </c>
      <c r="F9713" t="s">
        <v>102</v>
      </c>
      <c r="H9713">
        <v>11</v>
      </c>
      <c r="I9713" s="1">
        <v>44539</v>
      </c>
      <c r="J9713">
        <v>145967</v>
      </c>
      <c r="K9713" t="s">
        <v>7005</v>
      </c>
      <c r="L9713" t="s">
        <v>7006</v>
      </c>
      <c r="M9713">
        <v>60478</v>
      </c>
      <c r="N9713" s="1">
        <v>45444</v>
      </c>
    </row>
    <row r="9714" spans="1:14" x14ac:dyDescent="0.35">
      <c r="A9714" t="s">
        <v>22</v>
      </c>
      <c r="B9714">
        <v>5</v>
      </c>
      <c r="C9714" t="s">
        <v>7003</v>
      </c>
      <c r="D9714" t="s">
        <v>7004</v>
      </c>
      <c r="E9714" s="1">
        <v>44426</v>
      </c>
      <c r="F9714" t="s">
        <v>102</v>
      </c>
      <c r="H9714">
        <v>16</v>
      </c>
      <c r="I9714" s="1">
        <v>44453</v>
      </c>
      <c r="J9714">
        <v>145967</v>
      </c>
      <c r="K9714" t="s">
        <v>7005</v>
      </c>
      <c r="L9714" t="s">
        <v>7006</v>
      </c>
      <c r="M9714">
        <v>60478</v>
      </c>
      <c r="N9714" s="1">
        <v>45444</v>
      </c>
    </row>
    <row r="9715" spans="1:14" x14ac:dyDescent="0.35">
      <c r="A9715" t="s">
        <v>22</v>
      </c>
      <c r="B9715">
        <v>5</v>
      </c>
      <c r="C9715" t="s">
        <v>6451</v>
      </c>
      <c r="D9715" t="s">
        <v>5841</v>
      </c>
      <c r="E9715" s="1">
        <v>44600</v>
      </c>
      <c r="F9715" t="s">
        <v>75</v>
      </c>
      <c r="G9715" s="15">
        <v>15000</v>
      </c>
      <c r="J9715">
        <v>145662</v>
      </c>
      <c r="K9715" t="s">
        <v>6452</v>
      </c>
      <c r="L9715" t="s">
        <v>6453</v>
      </c>
      <c r="M9715">
        <v>60714</v>
      </c>
      <c r="N9715" s="1">
        <v>45444</v>
      </c>
    </row>
    <row r="9716" spans="1:14" x14ac:dyDescent="0.35">
      <c r="A9716" t="s">
        <v>22</v>
      </c>
      <c r="B9716">
        <v>5</v>
      </c>
      <c r="C9716" t="s">
        <v>6451</v>
      </c>
      <c r="D9716" t="s">
        <v>5841</v>
      </c>
      <c r="E9716" s="1">
        <v>44788</v>
      </c>
      <c r="F9716" t="s">
        <v>75</v>
      </c>
      <c r="G9716" s="15">
        <v>27095</v>
      </c>
      <c r="J9716">
        <v>145662</v>
      </c>
      <c r="K9716" t="s">
        <v>6452</v>
      </c>
      <c r="L9716" t="s">
        <v>6453</v>
      </c>
      <c r="M9716">
        <v>60714</v>
      </c>
      <c r="N9716" s="1">
        <v>45444</v>
      </c>
    </row>
    <row r="9717" spans="1:14" x14ac:dyDescent="0.35">
      <c r="A9717" t="s">
        <v>22</v>
      </c>
      <c r="B9717">
        <v>5</v>
      </c>
      <c r="C9717" t="s">
        <v>6451</v>
      </c>
      <c r="D9717" t="s">
        <v>5841</v>
      </c>
      <c r="E9717" s="1">
        <v>44684</v>
      </c>
      <c r="F9717" t="s">
        <v>75</v>
      </c>
      <c r="G9717" s="15">
        <v>27788</v>
      </c>
      <c r="J9717">
        <v>145662</v>
      </c>
      <c r="K9717" t="s">
        <v>6452</v>
      </c>
      <c r="L9717" t="s">
        <v>6453</v>
      </c>
      <c r="M9717">
        <v>60714</v>
      </c>
      <c r="N9717" s="1">
        <v>45444</v>
      </c>
    </row>
    <row r="9718" spans="1:14" x14ac:dyDescent="0.35">
      <c r="A9718" t="s">
        <v>22</v>
      </c>
      <c r="B9718">
        <v>5</v>
      </c>
      <c r="C9718" t="s">
        <v>6451</v>
      </c>
      <c r="D9718" t="s">
        <v>5841</v>
      </c>
      <c r="E9718" s="1">
        <v>45275</v>
      </c>
      <c r="F9718" t="s">
        <v>75</v>
      </c>
      <c r="G9718" s="15">
        <v>121050</v>
      </c>
      <c r="J9718">
        <v>145662</v>
      </c>
      <c r="K9718" t="s">
        <v>6452</v>
      </c>
      <c r="L9718" t="s">
        <v>6453</v>
      </c>
      <c r="M9718">
        <v>60714</v>
      </c>
      <c r="N9718" s="1">
        <v>45444</v>
      </c>
    </row>
    <row r="9719" spans="1:14" x14ac:dyDescent="0.35">
      <c r="A9719" t="s">
        <v>22</v>
      </c>
      <c r="B9719">
        <v>5</v>
      </c>
      <c r="C9719" t="s">
        <v>6451</v>
      </c>
      <c r="D9719" t="s">
        <v>5841</v>
      </c>
      <c r="E9719" s="1">
        <v>45092</v>
      </c>
      <c r="F9719" t="s">
        <v>75</v>
      </c>
      <c r="G9719" s="15">
        <v>229620</v>
      </c>
      <c r="J9719">
        <v>145662</v>
      </c>
      <c r="K9719" t="s">
        <v>6452</v>
      </c>
      <c r="L9719" t="s">
        <v>6453</v>
      </c>
      <c r="M9719">
        <v>60714</v>
      </c>
      <c r="N9719" s="1">
        <v>45444</v>
      </c>
    </row>
    <row r="9720" spans="1:14" x14ac:dyDescent="0.35">
      <c r="A9720" t="s">
        <v>22</v>
      </c>
      <c r="B9720">
        <v>5</v>
      </c>
      <c r="C9720" t="s">
        <v>6451</v>
      </c>
      <c r="D9720" t="s">
        <v>5841</v>
      </c>
      <c r="E9720" s="1">
        <v>45275</v>
      </c>
      <c r="F9720" t="s">
        <v>102</v>
      </c>
      <c r="H9720">
        <v>13</v>
      </c>
      <c r="I9720" s="1">
        <v>45307</v>
      </c>
      <c r="J9720">
        <v>145662</v>
      </c>
      <c r="K9720" t="s">
        <v>6452</v>
      </c>
      <c r="L9720" t="s">
        <v>6453</v>
      </c>
      <c r="M9720">
        <v>60714</v>
      </c>
      <c r="N9720" s="1">
        <v>45444</v>
      </c>
    </row>
    <row r="9721" spans="1:14" x14ac:dyDescent="0.35">
      <c r="A9721" t="s">
        <v>22</v>
      </c>
      <c r="B9721">
        <v>5</v>
      </c>
      <c r="C9721" t="s">
        <v>6451</v>
      </c>
      <c r="D9721" t="s">
        <v>5841</v>
      </c>
      <c r="E9721" s="1">
        <v>45092</v>
      </c>
      <c r="F9721" t="s">
        <v>102</v>
      </c>
      <c r="H9721">
        <v>155</v>
      </c>
      <c r="I9721" s="1">
        <v>45115</v>
      </c>
      <c r="J9721">
        <v>145662</v>
      </c>
      <c r="K9721" t="s">
        <v>6452</v>
      </c>
      <c r="L9721" t="s">
        <v>6453</v>
      </c>
      <c r="M9721">
        <v>60714</v>
      </c>
      <c r="N9721" s="1">
        <v>45444</v>
      </c>
    </row>
    <row r="9722" spans="1:14" x14ac:dyDescent="0.35">
      <c r="A9722" t="s">
        <v>22</v>
      </c>
      <c r="B9722">
        <v>5</v>
      </c>
      <c r="C9722" t="s">
        <v>6379</v>
      </c>
      <c r="D9722" t="s">
        <v>5841</v>
      </c>
      <c r="E9722" s="1">
        <v>44529</v>
      </c>
      <c r="F9722" t="s">
        <v>75</v>
      </c>
      <c r="G9722" s="15">
        <v>650</v>
      </c>
      <c r="J9722">
        <v>145630</v>
      </c>
      <c r="K9722" t="s">
        <v>6380</v>
      </c>
      <c r="L9722" t="s">
        <v>6381</v>
      </c>
      <c r="M9722">
        <v>60714</v>
      </c>
      <c r="N9722" s="1">
        <v>45444</v>
      </c>
    </row>
    <row r="9723" spans="1:14" x14ac:dyDescent="0.35">
      <c r="A9723" t="s">
        <v>22</v>
      </c>
      <c r="B9723">
        <v>5</v>
      </c>
      <c r="C9723" t="s">
        <v>6379</v>
      </c>
      <c r="D9723" t="s">
        <v>5841</v>
      </c>
      <c r="E9723" s="1">
        <v>44567</v>
      </c>
      <c r="F9723" t="s">
        <v>75</v>
      </c>
      <c r="G9723" s="15">
        <v>20000</v>
      </c>
      <c r="J9723">
        <v>145630</v>
      </c>
      <c r="K9723" t="s">
        <v>6380</v>
      </c>
      <c r="L9723" t="s">
        <v>6381</v>
      </c>
      <c r="M9723">
        <v>60714</v>
      </c>
      <c r="N9723" s="1">
        <v>45444</v>
      </c>
    </row>
    <row r="9724" spans="1:14" x14ac:dyDescent="0.35">
      <c r="A9724" t="s">
        <v>22</v>
      </c>
      <c r="B9724">
        <v>5</v>
      </c>
      <c r="C9724" t="s">
        <v>6379</v>
      </c>
      <c r="D9724" t="s">
        <v>5841</v>
      </c>
      <c r="E9724" s="1">
        <v>45175</v>
      </c>
      <c r="F9724" t="s">
        <v>75</v>
      </c>
      <c r="G9724" s="15">
        <v>57857</v>
      </c>
      <c r="J9724">
        <v>145630</v>
      </c>
      <c r="K9724" t="s">
        <v>6380</v>
      </c>
      <c r="L9724" t="s">
        <v>6381</v>
      </c>
      <c r="M9724">
        <v>60714</v>
      </c>
      <c r="N9724" s="1">
        <v>45444</v>
      </c>
    </row>
    <row r="9725" spans="1:14" x14ac:dyDescent="0.35">
      <c r="A9725" t="s">
        <v>22</v>
      </c>
      <c r="B9725">
        <v>5</v>
      </c>
      <c r="C9725" t="s">
        <v>5914</v>
      </c>
      <c r="D9725" t="s">
        <v>5915</v>
      </c>
      <c r="E9725" s="1">
        <v>44564</v>
      </c>
      <c r="F9725" t="s">
        <v>75</v>
      </c>
      <c r="G9725" s="15">
        <v>650</v>
      </c>
      <c r="J9725">
        <v>145304</v>
      </c>
      <c r="K9725" t="s">
        <v>5916</v>
      </c>
      <c r="L9725" t="s">
        <v>5917</v>
      </c>
      <c r="M9725">
        <v>60015</v>
      </c>
      <c r="N9725" s="1">
        <v>45444</v>
      </c>
    </row>
    <row r="9726" spans="1:14" x14ac:dyDescent="0.35">
      <c r="A9726" t="s">
        <v>22</v>
      </c>
      <c r="B9726">
        <v>5</v>
      </c>
      <c r="C9726" t="s">
        <v>5914</v>
      </c>
      <c r="D9726" t="s">
        <v>5915</v>
      </c>
      <c r="E9726" s="1">
        <v>44902</v>
      </c>
      <c r="F9726" t="s">
        <v>75</v>
      </c>
      <c r="G9726" s="15">
        <v>9750</v>
      </c>
      <c r="J9726">
        <v>145304</v>
      </c>
      <c r="K9726" t="s">
        <v>5916</v>
      </c>
      <c r="L9726" t="s">
        <v>5917</v>
      </c>
      <c r="M9726">
        <v>60015</v>
      </c>
      <c r="N9726" s="1">
        <v>45444</v>
      </c>
    </row>
    <row r="9727" spans="1:14" x14ac:dyDescent="0.35">
      <c r="A9727" t="s">
        <v>22</v>
      </c>
      <c r="B9727">
        <v>5</v>
      </c>
      <c r="C9727" t="s">
        <v>5914</v>
      </c>
      <c r="D9727" t="s">
        <v>5915</v>
      </c>
      <c r="E9727" s="1">
        <v>44545</v>
      </c>
      <c r="F9727" t="s">
        <v>75</v>
      </c>
      <c r="G9727" s="15">
        <v>9750</v>
      </c>
      <c r="J9727">
        <v>145304</v>
      </c>
      <c r="K9727" t="s">
        <v>5916</v>
      </c>
      <c r="L9727" t="s">
        <v>5917</v>
      </c>
      <c r="M9727">
        <v>60015</v>
      </c>
      <c r="N9727" s="1">
        <v>45444</v>
      </c>
    </row>
    <row r="9728" spans="1:14" x14ac:dyDescent="0.35">
      <c r="A9728" t="s">
        <v>22</v>
      </c>
      <c r="B9728">
        <v>5</v>
      </c>
      <c r="C9728" t="s">
        <v>5914</v>
      </c>
      <c r="D9728" t="s">
        <v>5915</v>
      </c>
      <c r="E9728" s="1">
        <v>45313</v>
      </c>
      <c r="F9728" t="s">
        <v>75</v>
      </c>
      <c r="G9728" s="15">
        <v>25847</v>
      </c>
      <c r="J9728">
        <v>145304</v>
      </c>
      <c r="K9728" t="s">
        <v>5916</v>
      </c>
      <c r="L9728" t="s">
        <v>5917</v>
      </c>
      <c r="M9728">
        <v>60015</v>
      </c>
      <c r="N9728" s="1">
        <v>45444</v>
      </c>
    </row>
    <row r="9729" spans="1:14" x14ac:dyDescent="0.35">
      <c r="A9729" t="s">
        <v>22</v>
      </c>
      <c r="B9729">
        <v>5</v>
      </c>
      <c r="C9729" t="s">
        <v>5914</v>
      </c>
      <c r="D9729" t="s">
        <v>5915</v>
      </c>
      <c r="E9729" s="1">
        <v>45174</v>
      </c>
      <c r="F9729" t="s">
        <v>75</v>
      </c>
      <c r="G9729" s="15">
        <v>66174</v>
      </c>
      <c r="J9729">
        <v>145304</v>
      </c>
      <c r="K9729" t="s">
        <v>5916</v>
      </c>
      <c r="L9729" t="s">
        <v>5917</v>
      </c>
      <c r="M9729">
        <v>60015</v>
      </c>
      <c r="N9729" s="1">
        <v>45444</v>
      </c>
    </row>
    <row r="9730" spans="1:14" x14ac:dyDescent="0.35">
      <c r="A9730" t="s">
        <v>22</v>
      </c>
      <c r="B9730">
        <v>5</v>
      </c>
      <c r="C9730" t="s">
        <v>6473</v>
      </c>
      <c r="D9730" t="s">
        <v>6321</v>
      </c>
      <c r="E9730" s="1">
        <v>44417</v>
      </c>
      <c r="F9730" t="s">
        <v>75</v>
      </c>
      <c r="G9730" s="15">
        <v>983</v>
      </c>
      <c r="J9730">
        <v>145671</v>
      </c>
      <c r="K9730" t="s">
        <v>6474</v>
      </c>
      <c r="L9730" t="s">
        <v>6475</v>
      </c>
      <c r="M9730">
        <v>60473</v>
      </c>
      <c r="N9730" s="1">
        <v>45444</v>
      </c>
    </row>
    <row r="9731" spans="1:14" x14ac:dyDescent="0.35">
      <c r="A9731" t="s">
        <v>22</v>
      </c>
      <c r="B9731">
        <v>5</v>
      </c>
      <c r="C9731" t="s">
        <v>6473</v>
      </c>
      <c r="D9731" t="s">
        <v>6321</v>
      </c>
      <c r="E9731" s="1">
        <v>44564</v>
      </c>
      <c r="F9731" t="s">
        <v>75</v>
      </c>
      <c r="G9731" s="15">
        <v>1310</v>
      </c>
      <c r="J9731">
        <v>145671</v>
      </c>
      <c r="K9731" t="s">
        <v>6474</v>
      </c>
      <c r="L9731" t="s">
        <v>6475</v>
      </c>
      <c r="M9731">
        <v>60473</v>
      </c>
      <c r="N9731" s="1">
        <v>45444</v>
      </c>
    </row>
    <row r="9732" spans="1:14" x14ac:dyDescent="0.35">
      <c r="A9732" t="s">
        <v>22</v>
      </c>
      <c r="B9732">
        <v>5</v>
      </c>
      <c r="C9732" t="s">
        <v>6473</v>
      </c>
      <c r="D9732" t="s">
        <v>6321</v>
      </c>
      <c r="E9732" s="1">
        <v>45012</v>
      </c>
      <c r="F9732" t="s">
        <v>75</v>
      </c>
      <c r="G9732" s="15">
        <v>13039</v>
      </c>
      <c r="J9732">
        <v>145671</v>
      </c>
      <c r="K9732" t="s">
        <v>6474</v>
      </c>
      <c r="L9732" t="s">
        <v>6475</v>
      </c>
      <c r="M9732">
        <v>60473</v>
      </c>
      <c r="N9732" s="1">
        <v>45444</v>
      </c>
    </row>
    <row r="9733" spans="1:14" x14ac:dyDescent="0.35">
      <c r="A9733" t="s">
        <v>22</v>
      </c>
      <c r="B9733">
        <v>5</v>
      </c>
      <c r="C9733" t="s">
        <v>6473</v>
      </c>
      <c r="D9733" t="s">
        <v>6321</v>
      </c>
      <c r="E9733" s="1">
        <v>44566</v>
      </c>
      <c r="F9733" t="s">
        <v>75</v>
      </c>
      <c r="G9733" s="15">
        <v>13320</v>
      </c>
      <c r="J9733">
        <v>145671</v>
      </c>
      <c r="K9733" t="s">
        <v>6474</v>
      </c>
      <c r="L9733" t="s">
        <v>6475</v>
      </c>
      <c r="M9733">
        <v>60473</v>
      </c>
      <c r="N9733" s="1">
        <v>45444</v>
      </c>
    </row>
    <row r="9734" spans="1:14" x14ac:dyDescent="0.35">
      <c r="A9734" t="s">
        <v>22</v>
      </c>
      <c r="B9734">
        <v>5</v>
      </c>
      <c r="C9734" t="s">
        <v>6473</v>
      </c>
      <c r="D9734" t="s">
        <v>6321</v>
      </c>
      <c r="E9734" s="1">
        <v>44649</v>
      </c>
      <c r="F9734" t="s">
        <v>75</v>
      </c>
      <c r="G9734" s="15">
        <v>16185</v>
      </c>
      <c r="J9734">
        <v>145671</v>
      </c>
      <c r="K9734" t="s">
        <v>6474</v>
      </c>
      <c r="L9734" t="s">
        <v>6475</v>
      </c>
      <c r="M9734">
        <v>60473</v>
      </c>
      <c r="N9734" s="1">
        <v>45444</v>
      </c>
    </row>
    <row r="9735" spans="1:14" x14ac:dyDescent="0.35">
      <c r="A9735" t="s">
        <v>22</v>
      </c>
      <c r="B9735">
        <v>5</v>
      </c>
      <c r="C9735" t="s">
        <v>6473</v>
      </c>
      <c r="D9735" t="s">
        <v>6321</v>
      </c>
      <c r="E9735" s="1">
        <v>44862</v>
      </c>
      <c r="F9735" t="s">
        <v>75</v>
      </c>
      <c r="G9735" s="15">
        <v>30258</v>
      </c>
      <c r="J9735">
        <v>145671</v>
      </c>
      <c r="K9735" t="s">
        <v>6474</v>
      </c>
      <c r="L9735" t="s">
        <v>6475</v>
      </c>
      <c r="M9735">
        <v>60473</v>
      </c>
      <c r="N9735" s="1">
        <v>45444</v>
      </c>
    </row>
    <row r="9736" spans="1:14" x14ac:dyDescent="0.35">
      <c r="A9736" t="s">
        <v>22</v>
      </c>
      <c r="B9736">
        <v>5</v>
      </c>
      <c r="C9736" t="s">
        <v>6473</v>
      </c>
      <c r="D9736" t="s">
        <v>6321</v>
      </c>
      <c r="E9736" s="1">
        <v>44414</v>
      </c>
      <c r="F9736" t="s">
        <v>75</v>
      </c>
      <c r="G9736" s="15">
        <v>48790</v>
      </c>
      <c r="J9736">
        <v>145671</v>
      </c>
      <c r="K9736" t="s">
        <v>6474</v>
      </c>
      <c r="L9736" t="s">
        <v>6475</v>
      </c>
      <c r="M9736">
        <v>60473</v>
      </c>
      <c r="N9736" s="1">
        <v>45444</v>
      </c>
    </row>
    <row r="9737" spans="1:14" x14ac:dyDescent="0.35">
      <c r="A9737" t="s">
        <v>22</v>
      </c>
      <c r="B9737">
        <v>5</v>
      </c>
      <c r="C9737" t="s">
        <v>6473</v>
      </c>
      <c r="D9737" t="s">
        <v>6321</v>
      </c>
      <c r="E9737" s="1">
        <v>45174</v>
      </c>
      <c r="F9737" t="s">
        <v>75</v>
      </c>
      <c r="G9737" s="15">
        <v>69033</v>
      </c>
      <c r="J9737">
        <v>145671</v>
      </c>
      <c r="K9737" t="s">
        <v>6474</v>
      </c>
      <c r="L9737" t="s">
        <v>6475</v>
      </c>
      <c r="M9737">
        <v>60473</v>
      </c>
      <c r="N9737" s="1">
        <v>45444</v>
      </c>
    </row>
    <row r="9738" spans="1:14" x14ac:dyDescent="0.35">
      <c r="A9738" t="s">
        <v>22</v>
      </c>
      <c r="B9738">
        <v>5</v>
      </c>
      <c r="C9738" t="s">
        <v>6473</v>
      </c>
      <c r="D9738" t="s">
        <v>6321</v>
      </c>
      <c r="E9738" s="1">
        <v>44505</v>
      </c>
      <c r="F9738" t="s">
        <v>75</v>
      </c>
      <c r="G9738" s="15">
        <v>93060</v>
      </c>
      <c r="J9738">
        <v>145671</v>
      </c>
      <c r="K9738" t="s">
        <v>6474</v>
      </c>
      <c r="L9738" t="s">
        <v>6475</v>
      </c>
      <c r="M9738">
        <v>60473</v>
      </c>
      <c r="N9738" s="1">
        <v>45444</v>
      </c>
    </row>
    <row r="9739" spans="1:14" x14ac:dyDescent="0.35">
      <c r="A9739" t="s">
        <v>22</v>
      </c>
      <c r="B9739">
        <v>5</v>
      </c>
      <c r="C9739" t="s">
        <v>6473</v>
      </c>
      <c r="D9739" t="s">
        <v>6321</v>
      </c>
      <c r="E9739" s="1">
        <v>44862</v>
      </c>
      <c r="F9739" t="s">
        <v>102</v>
      </c>
      <c r="H9739">
        <v>26</v>
      </c>
      <c r="I9739" s="1">
        <v>44910</v>
      </c>
      <c r="J9739">
        <v>145671</v>
      </c>
      <c r="K9739" t="s">
        <v>6474</v>
      </c>
      <c r="L9739" t="s">
        <v>6475</v>
      </c>
      <c r="M9739">
        <v>60473</v>
      </c>
      <c r="N9739" s="1">
        <v>45444</v>
      </c>
    </row>
    <row r="9740" spans="1:14" x14ac:dyDescent="0.35">
      <c r="A9740" t="s">
        <v>22</v>
      </c>
      <c r="B9740">
        <v>5</v>
      </c>
      <c r="C9740" t="s">
        <v>6473</v>
      </c>
      <c r="D9740" t="s">
        <v>6321</v>
      </c>
      <c r="E9740" s="1">
        <v>44505</v>
      </c>
      <c r="F9740" t="s">
        <v>102</v>
      </c>
      <c r="H9740">
        <v>36</v>
      </c>
      <c r="I9740" s="1">
        <v>44532</v>
      </c>
      <c r="J9740">
        <v>145671</v>
      </c>
      <c r="K9740" t="s">
        <v>6474</v>
      </c>
      <c r="L9740" t="s">
        <v>6475</v>
      </c>
      <c r="M9740">
        <v>60473</v>
      </c>
      <c r="N9740" s="1">
        <v>45444</v>
      </c>
    </row>
    <row r="9741" spans="1:14" x14ac:dyDescent="0.35">
      <c r="A9741" t="s">
        <v>22</v>
      </c>
      <c r="B9741">
        <v>5</v>
      </c>
      <c r="C9741" t="s">
        <v>6470</v>
      </c>
      <c r="D9741" t="s">
        <v>6357</v>
      </c>
      <c r="E9741" s="1">
        <v>44756</v>
      </c>
      <c r="F9741" t="s">
        <v>75</v>
      </c>
      <c r="G9741" s="15">
        <v>6500</v>
      </c>
      <c r="J9741">
        <v>145669</v>
      </c>
      <c r="K9741" t="s">
        <v>6471</v>
      </c>
      <c r="L9741" t="s">
        <v>6472</v>
      </c>
      <c r="M9741">
        <v>60085</v>
      </c>
      <c r="N9741" s="1">
        <v>45444</v>
      </c>
    </row>
    <row r="9742" spans="1:14" x14ac:dyDescent="0.35">
      <c r="A9742" t="s">
        <v>22</v>
      </c>
      <c r="B9742">
        <v>5</v>
      </c>
      <c r="C9742" t="s">
        <v>5764</v>
      </c>
      <c r="D9742" t="s">
        <v>5765</v>
      </c>
      <c r="E9742" s="1">
        <v>44368</v>
      </c>
      <c r="F9742" t="s">
        <v>75</v>
      </c>
      <c r="G9742" s="15">
        <v>2620</v>
      </c>
      <c r="J9742">
        <v>145111</v>
      </c>
      <c r="K9742" t="s">
        <v>5766</v>
      </c>
      <c r="L9742" t="s">
        <v>5767</v>
      </c>
      <c r="M9742">
        <v>60126</v>
      </c>
      <c r="N9742" s="1">
        <v>45444</v>
      </c>
    </row>
    <row r="9743" spans="1:14" x14ac:dyDescent="0.35">
      <c r="A9743" t="s">
        <v>22</v>
      </c>
      <c r="B9743">
        <v>5</v>
      </c>
      <c r="C9743" t="s">
        <v>5764</v>
      </c>
      <c r="D9743" t="s">
        <v>5765</v>
      </c>
      <c r="E9743" s="1">
        <v>44403</v>
      </c>
      <c r="F9743" t="s">
        <v>75</v>
      </c>
      <c r="G9743" s="15">
        <v>2948</v>
      </c>
      <c r="J9743">
        <v>145111</v>
      </c>
      <c r="K9743" t="s">
        <v>5766</v>
      </c>
      <c r="L9743" t="s">
        <v>5767</v>
      </c>
      <c r="M9743">
        <v>60126</v>
      </c>
      <c r="N9743" s="1">
        <v>45444</v>
      </c>
    </row>
    <row r="9744" spans="1:14" x14ac:dyDescent="0.35">
      <c r="A9744" t="s">
        <v>22</v>
      </c>
      <c r="B9744">
        <v>5</v>
      </c>
      <c r="C9744" t="s">
        <v>5764</v>
      </c>
      <c r="D9744" t="s">
        <v>5765</v>
      </c>
      <c r="E9744" s="1">
        <v>44417</v>
      </c>
      <c r="F9744" t="s">
        <v>75</v>
      </c>
      <c r="G9744" s="15">
        <v>3276</v>
      </c>
      <c r="J9744">
        <v>145111</v>
      </c>
      <c r="K9744" t="s">
        <v>5766</v>
      </c>
      <c r="L9744" t="s">
        <v>5767</v>
      </c>
      <c r="M9744">
        <v>60126</v>
      </c>
      <c r="N9744" s="1">
        <v>45444</v>
      </c>
    </row>
    <row r="9745" spans="1:14" x14ac:dyDescent="0.35">
      <c r="A9745" t="s">
        <v>22</v>
      </c>
      <c r="B9745">
        <v>5</v>
      </c>
      <c r="C9745" t="s">
        <v>5764</v>
      </c>
      <c r="D9745" t="s">
        <v>5765</v>
      </c>
      <c r="E9745" s="1">
        <v>44424</v>
      </c>
      <c r="F9745" t="s">
        <v>75</v>
      </c>
      <c r="G9745" s="15">
        <v>3603</v>
      </c>
      <c r="J9745">
        <v>145111</v>
      </c>
      <c r="K9745" t="s">
        <v>5766</v>
      </c>
      <c r="L9745" t="s">
        <v>5767</v>
      </c>
      <c r="M9745">
        <v>60126</v>
      </c>
      <c r="N9745" s="1">
        <v>45444</v>
      </c>
    </row>
    <row r="9746" spans="1:14" x14ac:dyDescent="0.35">
      <c r="A9746" t="s">
        <v>22</v>
      </c>
      <c r="B9746">
        <v>5</v>
      </c>
      <c r="C9746" t="s">
        <v>5764</v>
      </c>
      <c r="D9746" t="s">
        <v>5765</v>
      </c>
      <c r="E9746" s="1">
        <v>44459</v>
      </c>
      <c r="F9746" t="s">
        <v>75</v>
      </c>
      <c r="G9746" s="15">
        <v>3931</v>
      </c>
      <c r="J9746">
        <v>145111</v>
      </c>
      <c r="K9746" t="s">
        <v>5766</v>
      </c>
      <c r="L9746" t="s">
        <v>5767</v>
      </c>
      <c r="M9746">
        <v>60126</v>
      </c>
      <c r="N9746" s="1">
        <v>45444</v>
      </c>
    </row>
    <row r="9747" spans="1:14" x14ac:dyDescent="0.35">
      <c r="A9747" t="s">
        <v>22</v>
      </c>
      <c r="B9747">
        <v>5</v>
      </c>
      <c r="C9747" t="s">
        <v>5764</v>
      </c>
      <c r="D9747" t="s">
        <v>5765</v>
      </c>
      <c r="E9747" s="1">
        <v>44669</v>
      </c>
      <c r="F9747" t="s">
        <v>75</v>
      </c>
      <c r="G9747" s="15">
        <v>4257</v>
      </c>
      <c r="J9747">
        <v>145111</v>
      </c>
      <c r="K9747" t="s">
        <v>5766</v>
      </c>
      <c r="L9747" t="s">
        <v>5767</v>
      </c>
      <c r="M9747">
        <v>60126</v>
      </c>
      <c r="N9747" s="1">
        <v>45444</v>
      </c>
    </row>
    <row r="9748" spans="1:14" x14ac:dyDescent="0.35">
      <c r="A9748" t="s">
        <v>22</v>
      </c>
      <c r="B9748">
        <v>5</v>
      </c>
      <c r="C9748" t="s">
        <v>5764</v>
      </c>
      <c r="D9748" t="s">
        <v>5765</v>
      </c>
      <c r="E9748" s="1">
        <v>44655</v>
      </c>
      <c r="F9748" t="s">
        <v>75</v>
      </c>
      <c r="G9748" s="15">
        <v>4257</v>
      </c>
      <c r="J9748">
        <v>145111</v>
      </c>
      <c r="K9748" t="s">
        <v>5766</v>
      </c>
      <c r="L9748" t="s">
        <v>5767</v>
      </c>
      <c r="M9748">
        <v>60126</v>
      </c>
      <c r="N9748" s="1">
        <v>45444</v>
      </c>
    </row>
    <row r="9749" spans="1:14" x14ac:dyDescent="0.35">
      <c r="A9749" t="s">
        <v>22</v>
      </c>
      <c r="B9749">
        <v>5</v>
      </c>
      <c r="C9749" t="s">
        <v>5764</v>
      </c>
      <c r="D9749" t="s">
        <v>5765</v>
      </c>
      <c r="E9749" s="1">
        <v>44662</v>
      </c>
      <c r="F9749" t="s">
        <v>75</v>
      </c>
      <c r="G9749" s="15">
        <v>4257</v>
      </c>
      <c r="J9749">
        <v>145111</v>
      </c>
      <c r="K9749" t="s">
        <v>5766</v>
      </c>
      <c r="L9749" t="s">
        <v>5767</v>
      </c>
      <c r="M9749">
        <v>60126</v>
      </c>
      <c r="N9749" s="1">
        <v>45444</v>
      </c>
    </row>
    <row r="9750" spans="1:14" x14ac:dyDescent="0.35">
      <c r="A9750" t="s">
        <v>22</v>
      </c>
      <c r="B9750">
        <v>5</v>
      </c>
      <c r="C9750" t="s">
        <v>5764</v>
      </c>
      <c r="D9750" t="s">
        <v>5765</v>
      </c>
      <c r="E9750" s="1">
        <v>44634</v>
      </c>
      <c r="F9750" t="s">
        <v>75</v>
      </c>
      <c r="G9750" s="15">
        <v>4257</v>
      </c>
      <c r="J9750">
        <v>145111</v>
      </c>
      <c r="K9750" t="s">
        <v>5766</v>
      </c>
      <c r="L9750" t="s">
        <v>5767</v>
      </c>
      <c r="M9750">
        <v>60126</v>
      </c>
      <c r="N9750" s="1">
        <v>45444</v>
      </c>
    </row>
    <row r="9751" spans="1:14" x14ac:dyDescent="0.35">
      <c r="A9751" t="s">
        <v>22</v>
      </c>
      <c r="B9751">
        <v>5</v>
      </c>
      <c r="C9751" t="s">
        <v>5764</v>
      </c>
      <c r="D9751" t="s">
        <v>5765</v>
      </c>
      <c r="E9751" s="1">
        <v>44627</v>
      </c>
      <c r="F9751" t="s">
        <v>75</v>
      </c>
      <c r="G9751" s="15">
        <v>4257</v>
      </c>
      <c r="J9751">
        <v>145111</v>
      </c>
      <c r="K9751" t="s">
        <v>5766</v>
      </c>
      <c r="L9751" t="s">
        <v>5767</v>
      </c>
      <c r="M9751">
        <v>60126</v>
      </c>
      <c r="N9751" s="1">
        <v>45444</v>
      </c>
    </row>
    <row r="9752" spans="1:14" x14ac:dyDescent="0.35">
      <c r="A9752" t="s">
        <v>22</v>
      </c>
      <c r="B9752">
        <v>5</v>
      </c>
      <c r="C9752" t="s">
        <v>5764</v>
      </c>
      <c r="D9752" t="s">
        <v>5765</v>
      </c>
      <c r="E9752" s="1">
        <v>44620</v>
      </c>
      <c r="F9752" t="s">
        <v>75</v>
      </c>
      <c r="G9752" s="15">
        <v>4257</v>
      </c>
      <c r="J9752">
        <v>145111</v>
      </c>
      <c r="K9752" t="s">
        <v>5766</v>
      </c>
      <c r="L9752" t="s">
        <v>5767</v>
      </c>
      <c r="M9752">
        <v>60126</v>
      </c>
      <c r="N9752" s="1">
        <v>45444</v>
      </c>
    </row>
    <row r="9753" spans="1:14" x14ac:dyDescent="0.35">
      <c r="A9753" t="s">
        <v>22</v>
      </c>
      <c r="B9753">
        <v>5</v>
      </c>
      <c r="C9753" t="s">
        <v>5764</v>
      </c>
      <c r="D9753" t="s">
        <v>5765</v>
      </c>
      <c r="E9753" s="1">
        <v>44613</v>
      </c>
      <c r="F9753" t="s">
        <v>75</v>
      </c>
      <c r="G9753" s="15">
        <v>4257</v>
      </c>
      <c r="J9753">
        <v>145111</v>
      </c>
      <c r="K9753" t="s">
        <v>5766</v>
      </c>
      <c r="L9753" t="s">
        <v>5767</v>
      </c>
      <c r="M9753">
        <v>60126</v>
      </c>
      <c r="N9753" s="1">
        <v>45444</v>
      </c>
    </row>
    <row r="9754" spans="1:14" x14ac:dyDescent="0.35">
      <c r="A9754" t="s">
        <v>22</v>
      </c>
      <c r="B9754">
        <v>5</v>
      </c>
      <c r="C9754" t="s">
        <v>5764</v>
      </c>
      <c r="D9754" t="s">
        <v>5765</v>
      </c>
      <c r="E9754" s="1">
        <v>44648</v>
      </c>
      <c r="F9754" t="s">
        <v>75</v>
      </c>
      <c r="G9754" s="15">
        <v>4257</v>
      </c>
      <c r="J9754">
        <v>145111</v>
      </c>
      <c r="K9754" t="s">
        <v>5766</v>
      </c>
      <c r="L9754" t="s">
        <v>5767</v>
      </c>
      <c r="M9754">
        <v>60126</v>
      </c>
      <c r="N9754" s="1">
        <v>45444</v>
      </c>
    </row>
    <row r="9755" spans="1:14" x14ac:dyDescent="0.35">
      <c r="A9755" t="s">
        <v>22</v>
      </c>
      <c r="B9755">
        <v>5</v>
      </c>
      <c r="C9755" t="s">
        <v>5764</v>
      </c>
      <c r="D9755" t="s">
        <v>5765</v>
      </c>
      <c r="E9755" s="1">
        <v>44599</v>
      </c>
      <c r="F9755" t="s">
        <v>75</v>
      </c>
      <c r="G9755" s="15">
        <v>4257</v>
      </c>
      <c r="J9755">
        <v>145111</v>
      </c>
      <c r="K9755" t="s">
        <v>5766</v>
      </c>
      <c r="L9755" t="s">
        <v>5767</v>
      </c>
      <c r="M9755">
        <v>60126</v>
      </c>
      <c r="N9755" s="1">
        <v>45444</v>
      </c>
    </row>
    <row r="9756" spans="1:14" x14ac:dyDescent="0.35">
      <c r="A9756" t="s">
        <v>22</v>
      </c>
      <c r="B9756">
        <v>5</v>
      </c>
      <c r="C9756" t="s">
        <v>5764</v>
      </c>
      <c r="D9756" t="s">
        <v>5765</v>
      </c>
      <c r="E9756" s="1">
        <v>44641</v>
      </c>
      <c r="F9756" t="s">
        <v>75</v>
      </c>
      <c r="G9756" s="15">
        <v>4257</v>
      </c>
      <c r="J9756">
        <v>145111</v>
      </c>
      <c r="K9756" t="s">
        <v>5766</v>
      </c>
      <c r="L9756" t="s">
        <v>5767</v>
      </c>
      <c r="M9756">
        <v>60126</v>
      </c>
      <c r="N9756" s="1">
        <v>45444</v>
      </c>
    </row>
    <row r="9757" spans="1:14" x14ac:dyDescent="0.35">
      <c r="A9757" t="s">
        <v>22</v>
      </c>
      <c r="B9757">
        <v>5</v>
      </c>
      <c r="C9757" t="s">
        <v>5764</v>
      </c>
      <c r="D9757" t="s">
        <v>5765</v>
      </c>
      <c r="E9757" s="1">
        <v>44592</v>
      </c>
      <c r="F9757" t="s">
        <v>75</v>
      </c>
      <c r="G9757" s="15">
        <v>4257</v>
      </c>
      <c r="J9757">
        <v>145111</v>
      </c>
      <c r="K9757" t="s">
        <v>5766</v>
      </c>
      <c r="L9757" t="s">
        <v>5767</v>
      </c>
      <c r="M9757">
        <v>60126</v>
      </c>
      <c r="N9757" s="1">
        <v>45444</v>
      </c>
    </row>
    <row r="9758" spans="1:14" x14ac:dyDescent="0.35">
      <c r="A9758" t="s">
        <v>22</v>
      </c>
      <c r="B9758">
        <v>5</v>
      </c>
      <c r="C9758" t="s">
        <v>5764</v>
      </c>
      <c r="D9758" t="s">
        <v>5765</v>
      </c>
      <c r="E9758" s="1">
        <v>44585</v>
      </c>
      <c r="F9758" t="s">
        <v>75</v>
      </c>
      <c r="G9758" s="15">
        <v>4257</v>
      </c>
      <c r="J9758">
        <v>145111</v>
      </c>
      <c r="K9758" t="s">
        <v>5766</v>
      </c>
      <c r="L9758" t="s">
        <v>5767</v>
      </c>
      <c r="M9758">
        <v>60126</v>
      </c>
      <c r="N9758" s="1">
        <v>45444</v>
      </c>
    </row>
    <row r="9759" spans="1:14" x14ac:dyDescent="0.35">
      <c r="A9759" t="s">
        <v>22</v>
      </c>
      <c r="B9759">
        <v>5</v>
      </c>
      <c r="C9759" t="s">
        <v>5764</v>
      </c>
      <c r="D9759" t="s">
        <v>5765</v>
      </c>
      <c r="E9759" s="1">
        <v>44606</v>
      </c>
      <c r="F9759" t="s">
        <v>75</v>
      </c>
      <c r="G9759" s="15">
        <v>4257</v>
      </c>
      <c r="J9759">
        <v>145111</v>
      </c>
      <c r="K9759" t="s">
        <v>5766</v>
      </c>
      <c r="L9759" t="s">
        <v>5767</v>
      </c>
      <c r="M9759">
        <v>60126</v>
      </c>
      <c r="N9759" s="1">
        <v>45444</v>
      </c>
    </row>
    <row r="9760" spans="1:14" x14ac:dyDescent="0.35">
      <c r="A9760" t="s">
        <v>22</v>
      </c>
      <c r="B9760">
        <v>5</v>
      </c>
      <c r="C9760" t="s">
        <v>5764</v>
      </c>
      <c r="D9760" t="s">
        <v>5765</v>
      </c>
      <c r="E9760" s="1">
        <v>44515</v>
      </c>
      <c r="F9760" t="s">
        <v>75</v>
      </c>
      <c r="G9760" s="15">
        <v>4258</v>
      </c>
      <c r="J9760">
        <v>145111</v>
      </c>
      <c r="K9760" t="s">
        <v>5766</v>
      </c>
      <c r="L9760" t="s">
        <v>5767</v>
      </c>
      <c r="M9760">
        <v>60126</v>
      </c>
      <c r="N9760" s="1">
        <v>45444</v>
      </c>
    </row>
    <row r="9761" spans="1:14" x14ac:dyDescent="0.35">
      <c r="A9761" t="s">
        <v>22</v>
      </c>
      <c r="B9761">
        <v>5</v>
      </c>
      <c r="C9761" t="s">
        <v>5764</v>
      </c>
      <c r="D9761" t="s">
        <v>5765</v>
      </c>
      <c r="E9761" s="1">
        <v>44571</v>
      </c>
      <c r="F9761" t="s">
        <v>75</v>
      </c>
      <c r="G9761" s="15">
        <v>4258</v>
      </c>
      <c r="J9761">
        <v>145111</v>
      </c>
      <c r="K9761" t="s">
        <v>5766</v>
      </c>
      <c r="L9761" t="s">
        <v>5767</v>
      </c>
      <c r="M9761">
        <v>60126</v>
      </c>
      <c r="N9761" s="1">
        <v>45444</v>
      </c>
    </row>
    <row r="9762" spans="1:14" x14ac:dyDescent="0.35">
      <c r="A9762" t="s">
        <v>22</v>
      </c>
      <c r="B9762">
        <v>5</v>
      </c>
      <c r="C9762" t="s">
        <v>5764</v>
      </c>
      <c r="D9762" t="s">
        <v>5765</v>
      </c>
      <c r="E9762" s="1">
        <v>44564</v>
      </c>
      <c r="F9762" t="s">
        <v>75</v>
      </c>
      <c r="G9762" s="15">
        <v>4258</v>
      </c>
      <c r="J9762">
        <v>145111</v>
      </c>
      <c r="K9762" t="s">
        <v>5766</v>
      </c>
      <c r="L9762" t="s">
        <v>5767</v>
      </c>
      <c r="M9762">
        <v>60126</v>
      </c>
      <c r="N9762" s="1">
        <v>45444</v>
      </c>
    </row>
    <row r="9763" spans="1:14" x14ac:dyDescent="0.35">
      <c r="A9763" t="s">
        <v>22</v>
      </c>
      <c r="B9763">
        <v>5</v>
      </c>
      <c r="C9763" t="s">
        <v>5764</v>
      </c>
      <c r="D9763" t="s">
        <v>5765</v>
      </c>
      <c r="E9763" s="1">
        <v>44557</v>
      </c>
      <c r="F9763" t="s">
        <v>75</v>
      </c>
      <c r="G9763" s="15">
        <v>4258</v>
      </c>
      <c r="J9763">
        <v>145111</v>
      </c>
      <c r="K9763" t="s">
        <v>5766</v>
      </c>
      <c r="L9763" t="s">
        <v>5767</v>
      </c>
      <c r="M9763">
        <v>60126</v>
      </c>
      <c r="N9763" s="1">
        <v>45444</v>
      </c>
    </row>
    <row r="9764" spans="1:14" x14ac:dyDescent="0.35">
      <c r="A9764" t="s">
        <v>22</v>
      </c>
      <c r="B9764">
        <v>5</v>
      </c>
      <c r="C9764" t="s">
        <v>5764</v>
      </c>
      <c r="D9764" t="s">
        <v>5765</v>
      </c>
      <c r="E9764" s="1">
        <v>44550</v>
      </c>
      <c r="F9764" t="s">
        <v>75</v>
      </c>
      <c r="G9764" s="15">
        <v>4258</v>
      </c>
      <c r="J9764">
        <v>145111</v>
      </c>
      <c r="K9764" t="s">
        <v>5766</v>
      </c>
      <c r="L9764" t="s">
        <v>5767</v>
      </c>
      <c r="M9764">
        <v>60126</v>
      </c>
      <c r="N9764" s="1">
        <v>45444</v>
      </c>
    </row>
    <row r="9765" spans="1:14" x14ac:dyDescent="0.35">
      <c r="A9765" t="s">
        <v>22</v>
      </c>
      <c r="B9765">
        <v>5</v>
      </c>
      <c r="C9765" t="s">
        <v>5764</v>
      </c>
      <c r="D9765" t="s">
        <v>5765</v>
      </c>
      <c r="E9765" s="1">
        <v>44543</v>
      </c>
      <c r="F9765" t="s">
        <v>75</v>
      </c>
      <c r="G9765" s="15">
        <v>4258</v>
      </c>
      <c r="J9765">
        <v>145111</v>
      </c>
      <c r="K9765" t="s">
        <v>5766</v>
      </c>
      <c r="L9765" t="s">
        <v>5767</v>
      </c>
      <c r="M9765">
        <v>60126</v>
      </c>
      <c r="N9765" s="1">
        <v>45444</v>
      </c>
    </row>
    <row r="9766" spans="1:14" x14ac:dyDescent="0.35">
      <c r="A9766" t="s">
        <v>22</v>
      </c>
      <c r="B9766">
        <v>5</v>
      </c>
      <c r="C9766" t="s">
        <v>5764</v>
      </c>
      <c r="D9766" t="s">
        <v>5765</v>
      </c>
      <c r="E9766" s="1">
        <v>44536</v>
      </c>
      <c r="F9766" t="s">
        <v>75</v>
      </c>
      <c r="G9766" s="15">
        <v>4258</v>
      </c>
      <c r="J9766">
        <v>145111</v>
      </c>
      <c r="K9766" t="s">
        <v>5766</v>
      </c>
      <c r="L9766" t="s">
        <v>5767</v>
      </c>
      <c r="M9766">
        <v>60126</v>
      </c>
      <c r="N9766" s="1">
        <v>45444</v>
      </c>
    </row>
    <row r="9767" spans="1:14" x14ac:dyDescent="0.35">
      <c r="A9767" t="s">
        <v>22</v>
      </c>
      <c r="B9767">
        <v>5</v>
      </c>
      <c r="C9767" t="s">
        <v>5764</v>
      </c>
      <c r="D9767" t="s">
        <v>5765</v>
      </c>
      <c r="E9767" s="1">
        <v>44529</v>
      </c>
      <c r="F9767" t="s">
        <v>75</v>
      </c>
      <c r="G9767" s="15">
        <v>4258</v>
      </c>
      <c r="J9767">
        <v>145111</v>
      </c>
      <c r="K9767" t="s">
        <v>5766</v>
      </c>
      <c r="L9767" t="s">
        <v>5767</v>
      </c>
      <c r="M9767">
        <v>60126</v>
      </c>
      <c r="N9767" s="1">
        <v>45444</v>
      </c>
    </row>
    <row r="9768" spans="1:14" x14ac:dyDescent="0.35">
      <c r="A9768" t="s">
        <v>22</v>
      </c>
      <c r="B9768">
        <v>5</v>
      </c>
      <c r="C9768" t="s">
        <v>5764</v>
      </c>
      <c r="D9768" t="s">
        <v>5765</v>
      </c>
      <c r="E9768" s="1">
        <v>44578</v>
      </c>
      <c r="F9768" t="s">
        <v>75</v>
      </c>
      <c r="G9768" s="15">
        <v>4258</v>
      </c>
      <c r="J9768">
        <v>145111</v>
      </c>
      <c r="K9768" t="s">
        <v>5766</v>
      </c>
      <c r="L9768" t="s">
        <v>5767</v>
      </c>
      <c r="M9768">
        <v>60126</v>
      </c>
      <c r="N9768" s="1">
        <v>45444</v>
      </c>
    </row>
    <row r="9769" spans="1:14" x14ac:dyDescent="0.35">
      <c r="A9769" t="s">
        <v>22</v>
      </c>
      <c r="B9769">
        <v>5</v>
      </c>
      <c r="C9769" t="s">
        <v>5764</v>
      </c>
      <c r="D9769" t="s">
        <v>5765</v>
      </c>
      <c r="E9769" s="1">
        <v>44522</v>
      </c>
      <c r="F9769" t="s">
        <v>75</v>
      </c>
      <c r="G9769" s="15">
        <v>4258</v>
      </c>
      <c r="J9769">
        <v>145111</v>
      </c>
      <c r="K9769" t="s">
        <v>5766</v>
      </c>
      <c r="L9769" t="s">
        <v>5767</v>
      </c>
      <c r="M9769">
        <v>60126</v>
      </c>
      <c r="N9769" s="1">
        <v>45444</v>
      </c>
    </row>
    <row r="9770" spans="1:14" x14ac:dyDescent="0.35">
      <c r="A9770" t="s">
        <v>22</v>
      </c>
      <c r="B9770">
        <v>5</v>
      </c>
      <c r="C9770" t="s">
        <v>5764</v>
      </c>
      <c r="D9770" t="s">
        <v>5765</v>
      </c>
      <c r="E9770" s="1">
        <v>44711</v>
      </c>
      <c r="F9770" t="s">
        <v>75</v>
      </c>
      <c r="G9770" s="15">
        <v>4308</v>
      </c>
      <c r="J9770">
        <v>145111</v>
      </c>
      <c r="K9770" t="s">
        <v>5766</v>
      </c>
      <c r="L9770" t="s">
        <v>5767</v>
      </c>
      <c r="M9770">
        <v>60126</v>
      </c>
      <c r="N9770" s="1">
        <v>45444</v>
      </c>
    </row>
    <row r="9771" spans="1:14" x14ac:dyDescent="0.35">
      <c r="A9771" t="s">
        <v>22</v>
      </c>
      <c r="B9771">
        <v>5</v>
      </c>
      <c r="C9771" t="s">
        <v>5764</v>
      </c>
      <c r="D9771" t="s">
        <v>5765</v>
      </c>
      <c r="E9771" s="1">
        <v>44704</v>
      </c>
      <c r="F9771" t="s">
        <v>75</v>
      </c>
      <c r="G9771" s="15">
        <v>4308</v>
      </c>
      <c r="J9771">
        <v>145111</v>
      </c>
      <c r="K9771" t="s">
        <v>5766</v>
      </c>
      <c r="L9771" t="s">
        <v>5767</v>
      </c>
      <c r="M9771">
        <v>60126</v>
      </c>
      <c r="N9771" s="1">
        <v>45444</v>
      </c>
    </row>
    <row r="9772" spans="1:14" x14ac:dyDescent="0.35">
      <c r="A9772" t="s">
        <v>22</v>
      </c>
      <c r="B9772">
        <v>5</v>
      </c>
      <c r="C9772" t="s">
        <v>5764</v>
      </c>
      <c r="D9772" t="s">
        <v>5765</v>
      </c>
      <c r="E9772" s="1">
        <v>44929</v>
      </c>
      <c r="F9772" t="s">
        <v>75</v>
      </c>
      <c r="G9772" s="15">
        <v>4580</v>
      </c>
      <c r="J9772">
        <v>145111</v>
      </c>
      <c r="K9772" t="s">
        <v>5766</v>
      </c>
      <c r="L9772" t="s">
        <v>5767</v>
      </c>
      <c r="M9772">
        <v>60126</v>
      </c>
      <c r="N9772" s="1">
        <v>45444</v>
      </c>
    </row>
    <row r="9773" spans="1:14" x14ac:dyDescent="0.35">
      <c r="A9773" t="s">
        <v>22</v>
      </c>
      <c r="B9773">
        <v>5</v>
      </c>
      <c r="C9773" t="s">
        <v>5764</v>
      </c>
      <c r="D9773" t="s">
        <v>5765</v>
      </c>
      <c r="E9773" s="1">
        <v>44914</v>
      </c>
      <c r="F9773" t="s">
        <v>75</v>
      </c>
      <c r="G9773" s="15">
        <v>4580</v>
      </c>
      <c r="J9773">
        <v>145111</v>
      </c>
      <c r="K9773" t="s">
        <v>5766</v>
      </c>
      <c r="L9773" t="s">
        <v>5767</v>
      </c>
      <c r="M9773">
        <v>60126</v>
      </c>
      <c r="N9773" s="1">
        <v>45444</v>
      </c>
    </row>
    <row r="9774" spans="1:14" x14ac:dyDescent="0.35">
      <c r="A9774" t="s">
        <v>22</v>
      </c>
      <c r="B9774">
        <v>5</v>
      </c>
      <c r="C9774" t="s">
        <v>5764</v>
      </c>
      <c r="D9774" t="s">
        <v>5765</v>
      </c>
      <c r="E9774" s="1">
        <v>44907</v>
      </c>
      <c r="F9774" t="s">
        <v>75</v>
      </c>
      <c r="G9774" s="15">
        <v>4580</v>
      </c>
      <c r="J9774">
        <v>145111</v>
      </c>
      <c r="K9774" t="s">
        <v>5766</v>
      </c>
      <c r="L9774" t="s">
        <v>5767</v>
      </c>
      <c r="M9774">
        <v>60126</v>
      </c>
      <c r="N9774" s="1">
        <v>45444</v>
      </c>
    </row>
    <row r="9775" spans="1:14" x14ac:dyDescent="0.35">
      <c r="A9775" t="s">
        <v>22</v>
      </c>
      <c r="B9775">
        <v>5</v>
      </c>
      <c r="C9775" t="s">
        <v>5764</v>
      </c>
      <c r="D9775" t="s">
        <v>5765</v>
      </c>
      <c r="E9775" s="1">
        <v>44893</v>
      </c>
      <c r="F9775" t="s">
        <v>75</v>
      </c>
      <c r="G9775" s="15">
        <v>4580</v>
      </c>
      <c r="J9775">
        <v>145111</v>
      </c>
      <c r="K9775" t="s">
        <v>5766</v>
      </c>
      <c r="L9775" t="s">
        <v>5767</v>
      </c>
      <c r="M9775">
        <v>60126</v>
      </c>
      <c r="N9775" s="1">
        <v>45444</v>
      </c>
    </row>
    <row r="9776" spans="1:14" x14ac:dyDescent="0.35">
      <c r="A9776" t="s">
        <v>22</v>
      </c>
      <c r="B9776">
        <v>5</v>
      </c>
      <c r="C9776" t="s">
        <v>5764</v>
      </c>
      <c r="D9776" t="s">
        <v>5765</v>
      </c>
      <c r="E9776" s="1">
        <v>44886</v>
      </c>
      <c r="F9776" t="s">
        <v>75</v>
      </c>
      <c r="G9776" s="15">
        <v>4580</v>
      </c>
      <c r="J9776">
        <v>145111</v>
      </c>
      <c r="K9776" t="s">
        <v>5766</v>
      </c>
      <c r="L9776" t="s">
        <v>5767</v>
      </c>
      <c r="M9776">
        <v>60126</v>
      </c>
      <c r="N9776" s="1">
        <v>45444</v>
      </c>
    </row>
    <row r="9777" spans="1:14" x14ac:dyDescent="0.35">
      <c r="A9777" t="s">
        <v>22</v>
      </c>
      <c r="B9777">
        <v>5</v>
      </c>
      <c r="C9777" t="s">
        <v>5764</v>
      </c>
      <c r="D9777" t="s">
        <v>5765</v>
      </c>
      <c r="E9777" s="1">
        <v>44880</v>
      </c>
      <c r="F9777" t="s">
        <v>75</v>
      </c>
      <c r="G9777" s="15">
        <v>4580</v>
      </c>
      <c r="J9777">
        <v>145111</v>
      </c>
      <c r="K9777" t="s">
        <v>5766</v>
      </c>
      <c r="L9777" t="s">
        <v>5767</v>
      </c>
      <c r="M9777">
        <v>60126</v>
      </c>
      <c r="N9777" s="1">
        <v>45444</v>
      </c>
    </row>
    <row r="9778" spans="1:14" x14ac:dyDescent="0.35">
      <c r="A9778" t="s">
        <v>22</v>
      </c>
      <c r="B9778">
        <v>5</v>
      </c>
      <c r="C9778" t="s">
        <v>5764</v>
      </c>
      <c r="D9778" t="s">
        <v>5765</v>
      </c>
      <c r="E9778" s="1">
        <v>44922</v>
      </c>
      <c r="F9778" t="s">
        <v>75</v>
      </c>
      <c r="G9778" s="15">
        <v>4580</v>
      </c>
      <c r="J9778">
        <v>145111</v>
      </c>
      <c r="K9778" t="s">
        <v>5766</v>
      </c>
      <c r="L9778" t="s">
        <v>5767</v>
      </c>
      <c r="M9778">
        <v>60126</v>
      </c>
      <c r="N9778" s="1">
        <v>45444</v>
      </c>
    </row>
    <row r="9779" spans="1:14" x14ac:dyDescent="0.35">
      <c r="A9779" t="s">
        <v>22</v>
      </c>
      <c r="B9779">
        <v>5</v>
      </c>
      <c r="C9779" t="s">
        <v>5764</v>
      </c>
      <c r="D9779" t="s">
        <v>5765</v>
      </c>
      <c r="E9779" s="1">
        <v>44872</v>
      </c>
      <c r="F9779" t="s">
        <v>75</v>
      </c>
      <c r="G9779" s="15">
        <v>4580</v>
      </c>
      <c r="J9779">
        <v>145111</v>
      </c>
      <c r="K9779" t="s">
        <v>5766</v>
      </c>
      <c r="L9779" t="s">
        <v>5767</v>
      </c>
      <c r="M9779">
        <v>60126</v>
      </c>
      <c r="N9779" s="1">
        <v>45444</v>
      </c>
    </row>
    <row r="9780" spans="1:14" x14ac:dyDescent="0.35">
      <c r="A9780" t="s">
        <v>22</v>
      </c>
      <c r="B9780">
        <v>5</v>
      </c>
      <c r="C9780" t="s">
        <v>5764</v>
      </c>
      <c r="D9780" t="s">
        <v>5765</v>
      </c>
      <c r="E9780" s="1">
        <v>44795</v>
      </c>
      <c r="F9780" t="s">
        <v>75</v>
      </c>
      <c r="G9780" s="15">
        <v>4580</v>
      </c>
      <c r="J9780">
        <v>145111</v>
      </c>
      <c r="K9780" t="s">
        <v>5766</v>
      </c>
      <c r="L9780" t="s">
        <v>5767</v>
      </c>
      <c r="M9780">
        <v>60126</v>
      </c>
      <c r="N9780" s="1">
        <v>45444</v>
      </c>
    </row>
    <row r="9781" spans="1:14" x14ac:dyDescent="0.35">
      <c r="A9781" t="s">
        <v>22</v>
      </c>
      <c r="B9781">
        <v>5</v>
      </c>
      <c r="C9781" t="s">
        <v>5764</v>
      </c>
      <c r="D9781" t="s">
        <v>5765</v>
      </c>
      <c r="E9781" s="1">
        <v>44789</v>
      </c>
      <c r="F9781" t="s">
        <v>75</v>
      </c>
      <c r="G9781" s="15">
        <v>4580</v>
      </c>
      <c r="J9781">
        <v>145111</v>
      </c>
      <c r="K9781" t="s">
        <v>5766</v>
      </c>
      <c r="L9781" t="s">
        <v>5767</v>
      </c>
      <c r="M9781">
        <v>60126</v>
      </c>
      <c r="N9781" s="1">
        <v>45444</v>
      </c>
    </row>
    <row r="9782" spans="1:14" x14ac:dyDescent="0.35">
      <c r="A9782" t="s">
        <v>22</v>
      </c>
      <c r="B9782">
        <v>5</v>
      </c>
      <c r="C9782" t="s">
        <v>5764</v>
      </c>
      <c r="D9782" t="s">
        <v>5765</v>
      </c>
      <c r="E9782" s="1">
        <v>44781</v>
      </c>
      <c r="F9782" t="s">
        <v>75</v>
      </c>
      <c r="G9782" s="15">
        <v>4580</v>
      </c>
      <c r="J9782">
        <v>145111</v>
      </c>
      <c r="K9782" t="s">
        <v>5766</v>
      </c>
      <c r="L9782" t="s">
        <v>5767</v>
      </c>
      <c r="M9782">
        <v>60126</v>
      </c>
      <c r="N9782" s="1">
        <v>45444</v>
      </c>
    </row>
    <row r="9783" spans="1:14" x14ac:dyDescent="0.35">
      <c r="A9783" t="s">
        <v>22</v>
      </c>
      <c r="B9783">
        <v>5</v>
      </c>
      <c r="C9783" t="s">
        <v>5764</v>
      </c>
      <c r="D9783" t="s">
        <v>5765</v>
      </c>
      <c r="E9783" s="1">
        <v>44775</v>
      </c>
      <c r="F9783" t="s">
        <v>75</v>
      </c>
      <c r="G9783" s="15">
        <v>4580</v>
      </c>
      <c r="J9783">
        <v>145111</v>
      </c>
      <c r="K9783" t="s">
        <v>5766</v>
      </c>
      <c r="L9783" t="s">
        <v>5767</v>
      </c>
      <c r="M9783">
        <v>60126</v>
      </c>
      <c r="N9783" s="1">
        <v>45444</v>
      </c>
    </row>
    <row r="9784" spans="1:14" x14ac:dyDescent="0.35">
      <c r="A9784" t="s">
        <v>22</v>
      </c>
      <c r="B9784">
        <v>5</v>
      </c>
      <c r="C9784" t="s">
        <v>5764</v>
      </c>
      <c r="D9784" t="s">
        <v>5765</v>
      </c>
      <c r="E9784" s="1">
        <v>44900</v>
      </c>
      <c r="F9784" t="s">
        <v>75</v>
      </c>
      <c r="G9784" s="15">
        <v>4580</v>
      </c>
      <c r="J9784">
        <v>145111</v>
      </c>
      <c r="K9784" t="s">
        <v>5766</v>
      </c>
      <c r="L9784" t="s">
        <v>5767</v>
      </c>
      <c r="M9784">
        <v>60126</v>
      </c>
      <c r="N9784" s="1">
        <v>45444</v>
      </c>
    </row>
    <row r="9785" spans="1:14" x14ac:dyDescent="0.35">
      <c r="A9785" t="s">
        <v>22</v>
      </c>
      <c r="B9785">
        <v>5</v>
      </c>
      <c r="C9785" t="s">
        <v>5764</v>
      </c>
      <c r="D9785" t="s">
        <v>5765</v>
      </c>
      <c r="E9785" s="1">
        <v>44760</v>
      </c>
      <c r="F9785" t="s">
        <v>75</v>
      </c>
      <c r="G9785" s="15">
        <v>4580</v>
      </c>
      <c r="J9785">
        <v>145111</v>
      </c>
      <c r="K9785" t="s">
        <v>5766</v>
      </c>
      <c r="L9785" t="s">
        <v>5767</v>
      </c>
      <c r="M9785">
        <v>60126</v>
      </c>
      <c r="N9785" s="1">
        <v>45444</v>
      </c>
    </row>
    <row r="9786" spans="1:14" x14ac:dyDescent="0.35">
      <c r="A9786" t="s">
        <v>22</v>
      </c>
      <c r="B9786">
        <v>5</v>
      </c>
      <c r="C9786" t="s">
        <v>5764</v>
      </c>
      <c r="D9786" t="s">
        <v>5765</v>
      </c>
      <c r="E9786" s="1">
        <v>44767</v>
      </c>
      <c r="F9786" t="s">
        <v>75</v>
      </c>
      <c r="G9786" s="15">
        <v>4580</v>
      </c>
      <c r="J9786">
        <v>145111</v>
      </c>
      <c r="K9786" t="s">
        <v>5766</v>
      </c>
      <c r="L9786" t="s">
        <v>5767</v>
      </c>
      <c r="M9786">
        <v>60126</v>
      </c>
      <c r="N9786" s="1">
        <v>45444</v>
      </c>
    </row>
    <row r="9787" spans="1:14" x14ac:dyDescent="0.35">
      <c r="A9787" t="s">
        <v>22</v>
      </c>
      <c r="B9787">
        <v>5</v>
      </c>
      <c r="C9787" t="s">
        <v>5764</v>
      </c>
      <c r="D9787" t="s">
        <v>5765</v>
      </c>
      <c r="E9787" s="1">
        <v>44753</v>
      </c>
      <c r="F9787" t="s">
        <v>75</v>
      </c>
      <c r="G9787" s="15">
        <v>4580</v>
      </c>
      <c r="J9787">
        <v>145111</v>
      </c>
      <c r="K9787" t="s">
        <v>5766</v>
      </c>
      <c r="L9787" t="s">
        <v>5767</v>
      </c>
      <c r="M9787">
        <v>60126</v>
      </c>
      <c r="N9787" s="1">
        <v>45444</v>
      </c>
    </row>
    <row r="9788" spans="1:14" x14ac:dyDescent="0.35">
      <c r="A9788" t="s">
        <v>22</v>
      </c>
      <c r="B9788">
        <v>5</v>
      </c>
      <c r="C9788" t="s">
        <v>5764</v>
      </c>
      <c r="D9788" t="s">
        <v>5765</v>
      </c>
      <c r="E9788" s="1">
        <v>44683</v>
      </c>
      <c r="F9788" t="s">
        <v>75</v>
      </c>
      <c r="G9788" s="15">
        <v>12923</v>
      </c>
      <c r="J9788">
        <v>145111</v>
      </c>
      <c r="K9788" t="s">
        <v>5766</v>
      </c>
      <c r="L9788" t="s">
        <v>5767</v>
      </c>
      <c r="M9788">
        <v>60126</v>
      </c>
      <c r="N9788" s="1">
        <v>45444</v>
      </c>
    </row>
    <row r="9789" spans="1:14" x14ac:dyDescent="0.35">
      <c r="A9789" t="s">
        <v>22</v>
      </c>
      <c r="B9789">
        <v>5</v>
      </c>
      <c r="C9789" t="s">
        <v>5764</v>
      </c>
      <c r="D9789" t="s">
        <v>5765</v>
      </c>
      <c r="E9789" s="1">
        <v>44851</v>
      </c>
      <c r="F9789" t="s">
        <v>75</v>
      </c>
      <c r="G9789" s="15">
        <v>13739</v>
      </c>
      <c r="J9789">
        <v>145111</v>
      </c>
      <c r="K9789" t="s">
        <v>5766</v>
      </c>
      <c r="L9789" t="s">
        <v>5767</v>
      </c>
      <c r="M9789">
        <v>60126</v>
      </c>
      <c r="N9789" s="1">
        <v>45444</v>
      </c>
    </row>
    <row r="9790" spans="1:14" x14ac:dyDescent="0.35">
      <c r="A9790" t="s">
        <v>22</v>
      </c>
      <c r="B9790">
        <v>5</v>
      </c>
      <c r="C9790" t="s">
        <v>5764</v>
      </c>
      <c r="D9790" t="s">
        <v>5765</v>
      </c>
      <c r="E9790" s="1">
        <v>44810</v>
      </c>
      <c r="F9790" t="s">
        <v>75</v>
      </c>
      <c r="G9790" s="15">
        <v>13739</v>
      </c>
      <c r="J9790">
        <v>145111</v>
      </c>
      <c r="K9790" t="s">
        <v>5766</v>
      </c>
      <c r="L9790" t="s">
        <v>5767</v>
      </c>
      <c r="M9790">
        <v>60126</v>
      </c>
      <c r="N9790" s="1">
        <v>45444</v>
      </c>
    </row>
    <row r="9791" spans="1:14" x14ac:dyDescent="0.35">
      <c r="A9791" t="s">
        <v>22</v>
      </c>
      <c r="B9791">
        <v>5</v>
      </c>
      <c r="C9791" t="s">
        <v>5764</v>
      </c>
      <c r="D9791" t="s">
        <v>5765</v>
      </c>
      <c r="E9791" s="1">
        <v>44733</v>
      </c>
      <c r="F9791" t="s">
        <v>75</v>
      </c>
      <c r="G9791" s="15">
        <v>13739</v>
      </c>
      <c r="J9791">
        <v>145111</v>
      </c>
      <c r="K9791" t="s">
        <v>5766</v>
      </c>
      <c r="L9791" t="s">
        <v>5767</v>
      </c>
      <c r="M9791">
        <v>60126</v>
      </c>
      <c r="N9791" s="1">
        <v>45444</v>
      </c>
    </row>
    <row r="9792" spans="1:14" x14ac:dyDescent="0.35">
      <c r="A9792" t="s">
        <v>22</v>
      </c>
      <c r="B9792">
        <v>5</v>
      </c>
      <c r="C9792" t="s">
        <v>5764</v>
      </c>
      <c r="D9792" t="s">
        <v>5765</v>
      </c>
      <c r="E9792" s="1">
        <v>44427</v>
      </c>
      <c r="F9792" t="s">
        <v>75</v>
      </c>
      <c r="G9792" s="15">
        <v>15617</v>
      </c>
      <c r="J9792">
        <v>145111</v>
      </c>
      <c r="K9792" t="s">
        <v>5766</v>
      </c>
      <c r="L9792" t="s">
        <v>5767</v>
      </c>
      <c r="M9792">
        <v>60126</v>
      </c>
      <c r="N9792" s="1">
        <v>45444</v>
      </c>
    </row>
    <row r="9793" spans="1:14" x14ac:dyDescent="0.35">
      <c r="A9793" t="s">
        <v>22</v>
      </c>
      <c r="B9793">
        <v>5</v>
      </c>
      <c r="C9793" t="s">
        <v>5764</v>
      </c>
      <c r="D9793" t="s">
        <v>5765</v>
      </c>
      <c r="E9793" s="1">
        <v>44756</v>
      </c>
      <c r="F9793" t="s">
        <v>75</v>
      </c>
      <c r="G9793" s="15">
        <v>81315</v>
      </c>
      <c r="J9793">
        <v>145111</v>
      </c>
      <c r="K9793" t="s">
        <v>5766</v>
      </c>
      <c r="L9793" t="s">
        <v>5767</v>
      </c>
      <c r="M9793">
        <v>60126</v>
      </c>
      <c r="N9793" s="1">
        <v>45444</v>
      </c>
    </row>
    <row r="9794" spans="1:14" x14ac:dyDescent="0.35">
      <c r="A9794" t="s">
        <v>22</v>
      </c>
      <c r="B9794">
        <v>5</v>
      </c>
      <c r="C9794" t="s">
        <v>5764</v>
      </c>
      <c r="D9794" t="s">
        <v>5765</v>
      </c>
      <c r="E9794" s="1">
        <v>45259</v>
      </c>
      <c r="F9794" t="s">
        <v>102</v>
      </c>
      <c r="H9794">
        <v>76</v>
      </c>
      <c r="I9794" s="1">
        <v>45315</v>
      </c>
      <c r="J9794">
        <v>145111</v>
      </c>
      <c r="K9794" t="s">
        <v>5766</v>
      </c>
      <c r="L9794" t="s">
        <v>5767</v>
      </c>
      <c r="M9794">
        <v>60126</v>
      </c>
      <c r="N9794" s="1">
        <v>45444</v>
      </c>
    </row>
    <row r="9795" spans="1:14" x14ac:dyDescent="0.35">
      <c r="A9795" t="s">
        <v>22</v>
      </c>
      <c r="B9795">
        <v>5</v>
      </c>
      <c r="C9795" t="s">
        <v>5764</v>
      </c>
      <c r="D9795" t="s">
        <v>5765</v>
      </c>
      <c r="E9795" s="1">
        <v>44756</v>
      </c>
      <c r="F9795" t="s">
        <v>102</v>
      </c>
      <c r="H9795">
        <v>89</v>
      </c>
      <c r="I9795" s="1">
        <v>44848</v>
      </c>
      <c r="J9795">
        <v>145111</v>
      </c>
      <c r="K9795" t="s">
        <v>5766</v>
      </c>
      <c r="L9795" t="s">
        <v>5767</v>
      </c>
      <c r="M9795">
        <v>60126</v>
      </c>
      <c r="N9795" s="1">
        <v>45444</v>
      </c>
    </row>
    <row r="9796" spans="1:14" x14ac:dyDescent="0.35">
      <c r="A9796" t="s">
        <v>22</v>
      </c>
      <c r="B9796">
        <v>5</v>
      </c>
      <c r="C9796" t="s">
        <v>5764</v>
      </c>
      <c r="D9796" t="s">
        <v>5765</v>
      </c>
      <c r="E9796" s="1">
        <v>44427</v>
      </c>
      <c r="F9796" t="s">
        <v>102</v>
      </c>
      <c r="H9796">
        <v>4</v>
      </c>
      <c r="I9796" s="1">
        <v>44468</v>
      </c>
      <c r="J9796">
        <v>145111</v>
      </c>
      <c r="K9796" t="s">
        <v>5766</v>
      </c>
      <c r="L9796" t="s">
        <v>5767</v>
      </c>
      <c r="M9796">
        <v>60126</v>
      </c>
      <c r="N9796" s="1">
        <v>45444</v>
      </c>
    </row>
    <row r="9797" spans="1:14" x14ac:dyDescent="0.35">
      <c r="A9797" t="s">
        <v>22</v>
      </c>
      <c r="B9797">
        <v>5</v>
      </c>
      <c r="C9797" t="s">
        <v>7130</v>
      </c>
      <c r="D9797" t="s">
        <v>5714</v>
      </c>
      <c r="E9797" s="1">
        <v>44424</v>
      </c>
      <c r="F9797" t="s">
        <v>75</v>
      </c>
      <c r="G9797" s="15">
        <v>650</v>
      </c>
      <c r="J9797">
        <v>146033</v>
      </c>
      <c r="K9797" t="s">
        <v>7131</v>
      </c>
      <c r="L9797" t="s">
        <v>7132</v>
      </c>
      <c r="M9797">
        <v>61455</v>
      </c>
      <c r="N9797" s="1">
        <v>45444</v>
      </c>
    </row>
    <row r="9798" spans="1:14" x14ac:dyDescent="0.35">
      <c r="A9798" t="s">
        <v>22</v>
      </c>
      <c r="B9798">
        <v>5</v>
      </c>
      <c r="C9798" t="s">
        <v>6812</v>
      </c>
      <c r="D9798" t="s">
        <v>6587</v>
      </c>
      <c r="E9798" s="1">
        <v>44755</v>
      </c>
      <c r="F9798" t="s">
        <v>75</v>
      </c>
      <c r="G9798" s="15">
        <v>12908</v>
      </c>
      <c r="J9798">
        <v>145858</v>
      </c>
      <c r="K9798" t="s">
        <v>6813</v>
      </c>
      <c r="L9798" t="s">
        <v>6814</v>
      </c>
      <c r="M9798">
        <v>62062</v>
      </c>
      <c r="N9798" s="1">
        <v>45444</v>
      </c>
    </row>
    <row r="9799" spans="1:14" x14ac:dyDescent="0.35">
      <c r="A9799" t="s">
        <v>22</v>
      </c>
      <c r="B9799">
        <v>5</v>
      </c>
      <c r="C9799" t="s">
        <v>6812</v>
      </c>
      <c r="D9799" t="s">
        <v>6587</v>
      </c>
      <c r="E9799" s="1">
        <v>44652</v>
      </c>
      <c r="F9799" t="s">
        <v>75</v>
      </c>
      <c r="G9799" s="15">
        <v>50457</v>
      </c>
      <c r="J9799">
        <v>145858</v>
      </c>
      <c r="K9799" t="s">
        <v>6813</v>
      </c>
      <c r="L9799" t="s">
        <v>6814</v>
      </c>
      <c r="M9799">
        <v>62062</v>
      </c>
      <c r="N9799" s="1">
        <v>45444</v>
      </c>
    </row>
    <row r="9800" spans="1:14" x14ac:dyDescent="0.35">
      <c r="A9800" t="s">
        <v>22</v>
      </c>
      <c r="B9800">
        <v>5</v>
      </c>
      <c r="C9800" t="s">
        <v>6812</v>
      </c>
      <c r="D9800" t="s">
        <v>6587</v>
      </c>
      <c r="E9800" s="1">
        <v>44545</v>
      </c>
      <c r="F9800" t="s">
        <v>75</v>
      </c>
      <c r="G9800" s="15">
        <v>51012</v>
      </c>
      <c r="J9800">
        <v>145858</v>
      </c>
      <c r="K9800" t="s">
        <v>6813</v>
      </c>
      <c r="L9800" t="s">
        <v>6814</v>
      </c>
      <c r="M9800">
        <v>62062</v>
      </c>
      <c r="N9800" s="1">
        <v>45444</v>
      </c>
    </row>
    <row r="9801" spans="1:14" x14ac:dyDescent="0.35">
      <c r="A9801" t="s">
        <v>22</v>
      </c>
      <c r="B9801">
        <v>5</v>
      </c>
      <c r="C9801" t="s">
        <v>6812</v>
      </c>
      <c r="D9801" t="s">
        <v>6587</v>
      </c>
      <c r="E9801" s="1">
        <v>44839</v>
      </c>
      <c r="F9801" t="s">
        <v>75</v>
      </c>
      <c r="G9801" s="15">
        <v>83862</v>
      </c>
      <c r="J9801">
        <v>145858</v>
      </c>
      <c r="K9801" t="s">
        <v>6813</v>
      </c>
      <c r="L9801" t="s">
        <v>6814</v>
      </c>
      <c r="M9801">
        <v>62062</v>
      </c>
      <c r="N9801" s="1">
        <v>45444</v>
      </c>
    </row>
    <row r="9802" spans="1:14" x14ac:dyDescent="0.35">
      <c r="A9802" t="s">
        <v>22</v>
      </c>
      <c r="B9802">
        <v>5</v>
      </c>
      <c r="C9802" t="s">
        <v>6812</v>
      </c>
      <c r="D9802" t="s">
        <v>6587</v>
      </c>
      <c r="E9802" s="1">
        <v>45000</v>
      </c>
      <c r="F9802" t="s">
        <v>75</v>
      </c>
      <c r="G9802" s="15">
        <v>109980</v>
      </c>
      <c r="J9802">
        <v>145858</v>
      </c>
      <c r="K9802" t="s">
        <v>6813</v>
      </c>
      <c r="L9802" t="s">
        <v>6814</v>
      </c>
      <c r="M9802">
        <v>62062</v>
      </c>
      <c r="N9802" s="1">
        <v>45444</v>
      </c>
    </row>
    <row r="9803" spans="1:14" x14ac:dyDescent="0.35">
      <c r="A9803" t="s">
        <v>22</v>
      </c>
      <c r="B9803">
        <v>5</v>
      </c>
      <c r="C9803" t="s">
        <v>6812</v>
      </c>
      <c r="D9803" t="s">
        <v>6587</v>
      </c>
      <c r="E9803" s="1">
        <v>45212</v>
      </c>
      <c r="F9803" t="s">
        <v>75</v>
      </c>
      <c r="G9803" s="15">
        <v>141313</v>
      </c>
      <c r="J9803">
        <v>145858</v>
      </c>
      <c r="K9803" t="s">
        <v>6813</v>
      </c>
      <c r="L9803" t="s">
        <v>6814</v>
      </c>
      <c r="M9803">
        <v>62062</v>
      </c>
      <c r="N9803" s="1">
        <v>45444</v>
      </c>
    </row>
    <row r="9804" spans="1:14" x14ac:dyDescent="0.35">
      <c r="A9804" t="s">
        <v>22</v>
      </c>
      <c r="B9804">
        <v>5</v>
      </c>
      <c r="C9804" t="s">
        <v>6812</v>
      </c>
      <c r="D9804" t="s">
        <v>6587</v>
      </c>
      <c r="E9804" s="1">
        <v>45212</v>
      </c>
      <c r="F9804" t="s">
        <v>102</v>
      </c>
      <c r="H9804">
        <v>20</v>
      </c>
      <c r="I9804" s="1">
        <v>45225</v>
      </c>
      <c r="J9804">
        <v>145858</v>
      </c>
      <c r="K9804" t="s">
        <v>6813</v>
      </c>
      <c r="L9804" t="s">
        <v>6814</v>
      </c>
      <c r="M9804">
        <v>62062</v>
      </c>
      <c r="N9804" s="1">
        <v>45444</v>
      </c>
    </row>
    <row r="9805" spans="1:14" x14ac:dyDescent="0.35">
      <c r="A9805" t="s">
        <v>22</v>
      </c>
      <c r="B9805">
        <v>5</v>
      </c>
      <c r="C9805" t="s">
        <v>6812</v>
      </c>
      <c r="D9805" t="s">
        <v>6587</v>
      </c>
      <c r="E9805" s="1">
        <v>45000</v>
      </c>
      <c r="F9805" t="s">
        <v>102</v>
      </c>
      <c r="H9805">
        <v>7</v>
      </c>
      <c r="I9805" s="1">
        <v>45023</v>
      </c>
      <c r="J9805">
        <v>145858</v>
      </c>
      <c r="K9805" t="s">
        <v>6813</v>
      </c>
      <c r="L9805" t="s">
        <v>6814</v>
      </c>
      <c r="M9805">
        <v>62062</v>
      </c>
      <c r="N9805" s="1">
        <v>45444</v>
      </c>
    </row>
    <row r="9806" spans="1:14" x14ac:dyDescent="0.35">
      <c r="A9806" t="s">
        <v>22</v>
      </c>
      <c r="B9806">
        <v>5</v>
      </c>
      <c r="C9806" t="s">
        <v>6812</v>
      </c>
      <c r="D9806" t="s">
        <v>6587</v>
      </c>
      <c r="E9806" s="1">
        <v>44652</v>
      </c>
      <c r="F9806" t="s">
        <v>102</v>
      </c>
      <c r="H9806">
        <v>14</v>
      </c>
      <c r="I9806" s="1">
        <v>44673</v>
      </c>
      <c r="J9806">
        <v>145858</v>
      </c>
      <c r="K9806" t="s">
        <v>6813</v>
      </c>
      <c r="L9806" t="s">
        <v>6814</v>
      </c>
      <c r="M9806">
        <v>62062</v>
      </c>
      <c r="N9806" s="1">
        <v>45444</v>
      </c>
    </row>
    <row r="9807" spans="1:14" x14ac:dyDescent="0.35">
      <c r="A9807" t="s">
        <v>22</v>
      </c>
      <c r="B9807">
        <v>5</v>
      </c>
      <c r="C9807" t="s">
        <v>6812</v>
      </c>
      <c r="D9807" t="s">
        <v>6587</v>
      </c>
      <c r="E9807" s="1">
        <v>44545</v>
      </c>
      <c r="F9807" t="s">
        <v>102</v>
      </c>
      <c r="H9807">
        <v>21</v>
      </c>
      <c r="I9807" s="1">
        <v>44587</v>
      </c>
      <c r="J9807">
        <v>145858</v>
      </c>
      <c r="K9807" t="s">
        <v>6813</v>
      </c>
      <c r="L9807" t="s">
        <v>6814</v>
      </c>
      <c r="M9807">
        <v>62062</v>
      </c>
      <c r="N9807" s="1">
        <v>45444</v>
      </c>
    </row>
    <row r="9808" spans="1:14" x14ac:dyDescent="0.35">
      <c r="A9808" t="s">
        <v>22</v>
      </c>
      <c r="B9808">
        <v>5</v>
      </c>
      <c r="C9808" t="s">
        <v>35045</v>
      </c>
      <c r="D9808" t="s">
        <v>5958</v>
      </c>
      <c r="E9808" s="1">
        <v>44564</v>
      </c>
      <c r="F9808" t="s">
        <v>75</v>
      </c>
      <c r="G9808" s="15">
        <v>650</v>
      </c>
      <c r="J9808">
        <v>145341</v>
      </c>
      <c r="K9808" t="s">
        <v>5959</v>
      </c>
      <c r="L9808" t="s">
        <v>5960</v>
      </c>
      <c r="M9808">
        <v>60194</v>
      </c>
      <c r="N9808" s="1">
        <v>45444</v>
      </c>
    </row>
    <row r="9809" spans="1:14" x14ac:dyDescent="0.35">
      <c r="A9809" t="s">
        <v>22</v>
      </c>
      <c r="B9809">
        <v>5</v>
      </c>
      <c r="C9809" t="s">
        <v>35045</v>
      </c>
      <c r="D9809" t="s">
        <v>5958</v>
      </c>
      <c r="E9809" s="1">
        <v>44433</v>
      </c>
      <c r="F9809" t="s">
        <v>75</v>
      </c>
      <c r="G9809" s="15">
        <v>11297</v>
      </c>
      <c r="J9809">
        <v>145341</v>
      </c>
      <c r="K9809" t="s">
        <v>5959</v>
      </c>
      <c r="L9809" t="s">
        <v>5960</v>
      </c>
      <c r="M9809">
        <v>60194</v>
      </c>
      <c r="N9809" s="1">
        <v>45444</v>
      </c>
    </row>
    <row r="9810" spans="1:14" x14ac:dyDescent="0.35">
      <c r="A9810" t="s">
        <v>22</v>
      </c>
      <c r="B9810">
        <v>5</v>
      </c>
      <c r="C9810" t="s">
        <v>35045</v>
      </c>
      <c r="D9810" t="s">
        <v>5958</v>
      </c>
      <c r="E9810" s="1">
        <v>44363</v>
      </c>
      <c r="F9810" t="s">
        <v>75</v>
      </c>
      <c r="G9810" s="15">
        <v>27560</v>
      </c>
      <c r="J9810">
        <v>145341</v>
      </c>
      <c r="K9810" t="s">
        <v>5959</v>
      </c>
      <c r="L9810" t="s">
        <v>5960</v>
      </c>
      <c r="M9810">
        <v>60194</v>
      </c>
      <c r="N9810" s="1">
        <v>45444</v>
      </c>
    </row>
    <row r="9811" spans="1:14" x14ac:dyDescent="0.35">
      <c r="A9811" t="s">
        <v>22</v>
      </c>
      <c r="B9811">
        <v>5</v>
      </c>
      <c r="C9811" t="s">
        <v>6760</v>
      </c>
      <c r="D9811" t="s">
        <v>5837</v>
      </c>
      <c r="E9811" s="1">
        <v>44382</v>
      </c>
      <c r="F9811" t="s">
        <v>75</v>
      </c>
      <c r="G9811" s="15">
        <v>1300</v>
      </c>
      <c r="J9811">
        <v>145828</v>
      </c>
      <c r="K9811" t="s">
        <v>6761</v>
      </c>
      <c r="L9811" t="s">
        <v>6762</v>
      </c>
      <c r="M9811">
        <v>60653</v>
      </c>
      <c r="N9811" s="1">
        <v>45444</v>
      </c>
    </row>
    <row r="9812" spans="1:14" x14ac:dyDescent="0.35">
      <c r="A9812" t="s">
        <v>22</v>
      </c>
      <c r="B9812">
        <v>5</v>
      </c>
      <c r="C9812" t="s">
        <v>6760</v>
      </c>
      <c r="D9812" t="s">
        <v>5837</v>
      </c>
      <c r="E9812" s="1">
        <v>44606</v>
      </c>
      <c r="F9812" t="s">
        <v>75</v>
      </c>
      <c r="G9812" s="15">
        <v>1645</v>
      </c>
      <c r="J9812">
        <v>145828</v>
      </c>
      <c r="K9812" t="s">
        <v>6761</v>
      </c>
      <c r="L9812" t="s">
        <v>6762</v>
      </c>
      <c r="M9812">
        <v>60653</v>
      </c>
      <c r="N9812" s="1">
        <v>45444</v>
      </c>
    </row>
    <row r="9813" spans="1:14" x14ac:dyDescent="0.35">
      <c r="A9813" t="s">
        <v>22</v>
      </c>
      <c r="B9813">
        <v>5</v>
      </c>
      <c r="C9813" t="s">
        <v>6760</v>
      </c>
      <c r="D9813" t="s">
        <v>5837</v>
      </c>
      <c r="E9813" s="1">
        <v>44853</v>
      </c>
      <c r="F9813" t="s">
        <v>75</v>
      </c>
      <c r="G9813" s="15">
        <v>38402</v>
      </c>
      <c r="J9813">
        <v>145828</v>
      </c>
      <c r="K9813" t="s">
        <v>6761</v>
      </c>
      <c r="L9813" t="s">
        <v>6762</v>
      </c>
      <c r="M9813">
        <v>60653</v>
      </c>
      <c r="N9813" s="1">
        <v>45444</v>
      </c>
    </row>
    <row r="9814" spans="1:14" x14ac:dyDescent="0.35">
      <c r="A9814" t="s">
        <v>22</v>
      </c>
      <c r="B9814">
        <v>5</v>
      </c>
      <c r="C9814" t="s">
        <v>6760</v>
      </c>
      <c r="D9814" t="s">
        <v>5837</v>
      </c>
      <c r="E9814" s="1">
        <v>45076</v>
      </c>
      <c r="F9814" t="s">
        <v>75</v>
      </c>
      <c r="G9814" s="15">
        <v>46449</v>
      </c>
      <c r="J9814">
        <v>145828</v>
      </c>
      <c r="K9814" t="s">
        <v>6761</v>
      </c>
      <c r="L9814" t="s">
        <v>6762</v>
      </c>
      <c r="M9814">
        <v>60653</v>
      </c>
      <c r="N9814" s="1">
        <v>45444</v>
      </c>
    </row>
    <row r="9815" spans="1:14" x14ac:dyDescent="0.35">
      <c r="A9815" t="s">
        <v>22</v>
      </c>
      <c r="B9815">
        <v>5</v>
      </c>
      <c r="C9815" t="s">
        <v>6760</v>
      </c>
      <c r="D9815" t="s">
        <v>5837</v>
      </c>
      <c r="E9815" s="1">
        <v>44593</v>
      </c>
      <c r="F9815" t="s">
        <v>75</v>
      </c>
      <c r="G9815" s="15">
        <v>146049</v>
      </c>
      <c r="J9815">
        <v>145828</v>
      </c>
      <c r="K9815" t="s">
        <v>6761</v>
      </c>
      <c r="L9815" t="s">
        <v>6762</v>
      </c>
      <c r="M9815">
        <v>60653</v>
      </c>
      <c r="N9815" s="1">
        <v>45444</v>
      </c>
    </row>
    <row r="9816" spans="1:14" x14ac:dyDescent="0.35">
      <c r="A9816" t="s">
        <v>22</v>
      </c>
      <c r="B9816">
        <v>5</v>
      </c>
      <c r="C9816" t="s">
        <v>6760</v>
      </c>
      <c r="D9816" t="s">
        <v>5837</v>
      </c>
      <c r="E9816" s="1">
        <v>45155</v>
      </c>
      <c r="F9816" t="s">
        <v>75</v>
      </c>
      <c r="G9816" s="15">
        <v>146380</v>
      </c>
      <c r="J9816">
        <v>145828</v>
      </c>
      <c r="K9816" t="s">
        <v>6761</v>
      </c>
      <c r="L9816" t="s">
        <v>6762</v>
      </c>
      <c r="M9816">
        <v>60653</v>
      </c>
      <c r="N9816" s="1">
        <v>45444</v>
      </c>
    </row>
    <row r="9817" spans="1:14" x14ac:dyDescent="0.35">
      <c r="A9817" t="s">
        <v>22</v>
      </c>
      <c r="B9817">
        <v>5</v>
      </c>
      <c r="C9817" t="s">
        <v>6760</v>
      </c>
      <c r="D9817" t="s">
        <v>5837</v>
      </c>
      <c r="E9817" s="1">
        <v>45155</v>
      </c>
      <c r="F9817" t="s">
        <v>102</v>
      </c>
      <c r="H9817">
        <v>13</v>
      </c>
      <c r="I9817" s="1">
        <v>45184</v>
      </c>
      <c r="J9817">
        <v>145828</v>
      </c>
      <c r="K9817" t="s">
        <v>6761</v>
      </c>
      <c r="L9817" t="s">
        <v>6762</v>
      </c>
      <c r="M9817">
        <v>60653</v>
      </c>
      <c r="N9817" s="1">
        <v>45444</v>
      </c>
    </row>
    <row r="9818" spans="1:14" x14ac:dyDescent="0.35">
      <c r="A9818" t="s">
        <v>22</v>
      </c>
      <c r="B9818">
        <v>5</v>
      </c>
      <c r="C9818" t="s">
        <v>6760</v>
      </c>
      <c r="D9818" t="s">
        <v>5837</v>
      </c>
      <c r="E9818" s="1">
        <v>44593</v>
      </c>
      <c r="F9818" t="s">
        <v>102</v>
      </c>
      <c r="H9818">
        <v>37</v>
      </c>
      <c r="I9818" s="1">
        <v>44622</v>
      </c>
      <c r="J9818">
        <v>145828</v>
      </c>
      <c r="K9818" t="s">
        <v>6761</v>
      </c>
      <c r="L9818" t="s">
        <v>6762</v>
      </c>
      <c r="M9818">
        <v>60653</v>
      </c>
      <c r="N9818" s="1">
        <v>45444</v>
      </c>
    </row>
    <row r="9819" spans="1:14" x14ac:dyDescent="0.35">
      <c r="A9819" t="s">
        <v>22</v>
      </c>
      <c r="B9819">
        <v>5</v>
      </c>
      <c r="C9819" t="s">
        <v>7244</v>
      </c>
      <c r="D9819" t="s">
        <v>6940</v>
      </c>
      <c r="E9819" s="1">
        <v>44520</v>
      </c>
      <c r="F9819" t="s">
        <v>75</v>
      </c>
      <c r="G9819" s="15">
        <v>10000</v>
      </c>
      <c r="J9819">
        <v>146095</v>
      </c>
      <c r="K9819" t="s">
        <v>7245</v>
      </c>
      <c r="L9819" t="s">
        <v>7246</v>
      </c>
      <c r="M9819">
        <v>61764</v>
      </c>
      <c r="N9819" s="1">
        <v>45444</v>
      </c>
    </row>
    <row r="9820" spans="1:14" x14ac:dyDescent="0.35">
      <c r="A9820" t="s">
        <v>22</v>
      </c>
      <c r="B9820">
        <v>5</v>
      </c>
      <c r="C9820" t="s">
        <v>6373</v>
      </c>
      <c r="D9820" t="s">
        <v>6215</v>
      </c>
      <c r="E9820" s="1">
        <v>44636</v>
      </c>
      <c r="F9820" t="s">
        <v>75</v>
      </c>
      <c r="G9820" s="15">
        <v>33241</v>
      </c>
      <c r="J9820">
        <v>145628</v>
      </c>
      <c r="K9820" t="s">
        <v>6374</v>
      </c>
      <c r="L9820" t="s">
        <v>6375</v>
      </c>
      <c r="M9820">
        <v>62401</v>
      </c>
      <c r="N9820" s="1">
        <v>45444</v>
      </c>
    </row>
    <row r="9821" spans="1:14" x14ac:dyDescent="0.35">
      <c r="A9821" t="s">
        <v>22</v>
      </c>
      <c r="B9821">
        <v>5</v>
      </c>
      <c r="C9821" t="s">
        <v>6373</v>
      </c>
      <c r="D9821" t="s">
        <v>6215</v>
      </c>
      <c r="E9821" s="1">
        <v>44636</v>
      </c>
      <c r="F9821" t="s">
        <v>102</v>
      </c>
      <c r="H9821">
        <v>25</v>
      </c>
      <c r="I9821" s="1">
        <v>44695</v>
      </c>
      <c r="J9821">
        <v>145628</v>
      </c>
      <c r="K9821" t="s">
        <v>6374</v>
      </c>
      <c r="L9821" t="s">
        <v>6375</v>
      </c>
      <c r="M9821">
        <v>62401</v>
      </c>
      <c r="N9821" s="1">
        <v>45444</v>
      </c>
    </row>
    <row r="9822" spans="1:14" x14ac:dyDescent="0.35">
      <c r="A9822" t="s">
        <v>22</v>
      </c>
      <c r="B9822">
        <v>5</v>
      </c>
      <c r="C9822" t="s">
        <v>6056</v>
      </c>
      <c r="D9822" t="s">
        <v>140</v>
      </c>
      <c r="E9822" s="1">
        <v>44361</v>
      </c>
      <c r="F9822" t="s">
        <v>75</v>
      </c>
      <c r="G9822" s="15">
        <v>650</v>
      </c>
      <c r="J9822">
        <v>145422</v>
      </c>
      <c r="K9822" t="s">
        <v>6057</v>
      </c>
      <c r="L9822" t="s">
        <v>6058</v>
      </c>
      <c r="M9822">
        <v>62521</v>
      </c>
      <c r="N9822" s="1">
        <v>45444</v>
      </c>
    </row>
    <row r="9823" spans="1:14" x14ac:dyDescent="0.35">
      <c r="A9823" t="s">
        <v>22</v>
      </c>
      <c r="B9823">
        <v>5</v>
      </c>
      <c r="C9823" t="s">
        <v>6056</v>
      </c>
      <c r="D9823" t="s">
        <v>140</v>
      </c>
      <c r="E9823" s="1">
        <v>44368</v>
      </c>
      <c r="F9823" t="s">
        <v>75</v>
      </c>
      <c r="G9823" s="15">
        <v>975</v>
      </c>
      <c r="J9823">
        <v>145422</v>
      </c>
      <c r="K9823" t="s">
        <v>6057</v>
      </c>
      <c r="L9823" t="s">
        <v>6058</v>
      </c>
      <c r="M9823">
        <v>62521</v>
      </c>
      <c r="N9823" s="1">
        <v>45444</v>
      </c>
    </row>
    <row r="9824" spans="1:14" x14ac:dyDescent="0.35">
      <c r="A9824" t="s">
        <v>22</v>
      </c>
      <c r="B9824">
        <v>5</v>
      </c>
      <c r="C9824" t="s">
        <v>6056</v>
      </c>
      <c r="D9824" t="s">
        <v>140</v>
      </c>
      <c r="E9824" s="1">
        <v>44375</v>
      </c>
      <c r="F9824" t="s">
        <v>75</v>
      </c>
      <c r="G9824" s="15">
        <v>1300</v>
      </c>
      <c r="J9824">
        <v>145422</v>
      </c>
      <c r="K9824" t="s">
        <v>6057</v>
      </c>
      <c r="L9824" t="s">
        <v>6058</v>
      </c>
      <c r="M9824">
        <v>62521</v>
      </c>
      <c r="N9824" s="1">
        <v>45444</v>
      </c>
    </row>
    <row r="9825" spans="1:14" x14ac:dyDescent="0.35">
      <c r="A9825" t="s">
        <v>22</v>
      </c>
      <c r="B9825">
        <v>5</v>
      </c>
      <c r="C9825" t="s">
        <v>6056</v>
      </c>
      <c r="D9825" t="s">
        <v>140</v>
      </c>
      <c r="E9825" s="1">
        <v>44791</v>
      </c>
      <c r="F9825" t="s">
        <v>75</v>
      </c>
      <c r="G9825" s="15">
        <v>21582</v>
      </c>
      <c r="J9825">
        <v>145422</v>
      </c>
      <c r="K9825" t="s">
        <v>6057</v>
      </c>
      <c r="L9825" t="s">
        <v>6058</v>
      </c>
      <c r="M9825">
        <v>62521</v>
      </c>
      <c r="N9825" s="1">
        <v>45444</v>
      </c>
    </row>
    <row r="9826" spans="1:14" x14ac:dyDescent="0.35">
      <c r="A9826" t="s">
        <v>22</v>
      </c>
      <c r="B9826">
        <v>5</v>
      </c>
      <c r="C9826" t="s">
        <v>6056</v>
      </c>
      <c r="D9826" t="s">
        <v>140</v>
      </c>
      <c r="E9826" s="1">
        <v>44866</v>
      </c>
      <c r="F9826" t="s">
        <v>75</v>
      </c>
      <c r="G9826" s="15">
        <v>50018</v>
      </c>
      <c r="J9826">
        <v>145422</v>
      </c>
      <c r="K9826" t="s">
        <v>6057</v>
      </c>
      <c r="L9826" t="s">
        <v>6058</v>
      </c>
      <c r="M9826">
        <v>62521</v>
      </c>
      <c r="N9826" s="1">
        <v>45444</v>
      </c>
    </row>
    <row r="9827" spans="1:14" x14ac:dyDescent="0.35">
      <c r="A9827" t="s">
        <v>22</v>
      </c>
      <c r="B9827">
        <v>5</v>
      </c>
      <c r="C9827" t="s">
        <v>6056</v>
      </c>
      <c r="D9827" t="s">
        <v>140</v>
      </c>
      <c r="E9827" s="1">
        <v>44974</v>
      </c>
      <c r="F9827" t="s">
        <v>75</v>
      </c>
      <c r="G9827" s="15">
        <v>54689</v>
      </c>
      <c r="J9827">
        <v>145422</v>
      </c>
      <c r="K9827" t="s">
        <v>6057</v>
      </c>
      <c r="L9827" t="s">
        <v>6058</v>
      </c>
      <c r="M9827">
        <v>62521</v>
      </c>
      <c r="N9827" s="1">
        <v>45444</v>
      </c>
    </row>
    <row r="9828" spans="1:14" x14ac:dyDescent="0.35">
      <c r="A9828" t="s">
        <v>22</v>
      </c>
      <c r="B9828">
        <v>5</v>
      </c>
      <c r="C9828" t="s">
        <v>6056</v>
      </c>
      <c r="D9828" t="s">
        <v>140</v>
      </c>
      <c r="E9828" s="1">
        <v>44974</v>
      </c>
      <c r="F9828" t="s">
        <v>102</v>
      </c>
      <c r="H9828">
        <v>13</v>
      </c>
      <c r="I9828" s="1">
        <v>45001</v>
      </c>
      <c r="J9828">
        <v>145422</v>
      </c>
      <c r="K9828" t="s">
        <v>6057</v>
      </c>
      <c r="L9828" t="s">
        <v>6058</v>
      </c>
      <c r="M9828">
        <v>62521</v>
      </c>
      <c r="N9828" s="1">
        <v>45444</v>
      </c>
    </row>
    <row r="9829" spans="1:14" x14ac:dyDescent="0.35">
      <c r="A9829" t="s">
        <v>22</v>
      </c>
      <c r="B9829">
        <v>5</v>
      </c>
      <c r="C9829" t="s">
        <v>6056</v>
      </c>
      <c r="D9829" t="s">
        <v>140</v>
      </c>
      <c r="E9829" s="1">
        <v>44866</v>
      </c>
      <c r="F9829" t="s">
        <v>102</v>
      </c>
      <c r="H9829">
        <v>22</v>
      </c>
      <c r="I9829" s="1">
        <v>44896</v>
      </c>
      <c r="J9829">
        <v>145422</v>
      </c>
      <c r="K9829" t="s">
        <v>6057</v>
      </c>
      <c r="L9829" t="s">
        <v>6058</v>
      </c>
      <c r="M9829">
        <v>62521</v>
      </c>
      <c r="N9829" s="1">
        <v>45444</v>
      </c>
    </row>
    <row r="9830" spans="1:14" x14ac:dyDescent="0.35">
      <c r="A9830" t="s">
        <v>22</v>
      </c>
      <c r="B9830">
        <v>5</v>
      </c>
      <c r="C9830" t="s">
        <v>6920</v>
      </c>
      <c r="D9830" t="s">
        <v>5870</v>
      </c>
      <c r="E9830" s="1">
        <v>44578</v>
      </c>
      <c r="F9830" t="s">
        <v>75</v>
      </c>
      <c r="G9830" s="15">
        <v>658</v>
      </c>
      <c r="J9830">
        <v>145917</v>
      </c>
      <c r="K9830" t="s">
        <v>6921</v>
      </c>
      <c r="L9830" t="s">
        <v>6922</v>
      </c>
      <c r="M9830">
        <v>60014</v>
      </c>
      <c r="N9830" s="1">
        <v>45444</v>
      </c>
    </row>
    <row r="9831" spans="1:14" x14ac:dyDescent="0.35">
      <c r="A9831" t="s">
        <v>22</v>
      </c>
      <c r="B9831">
        <v>5</v>
      </c>
      <c r="C9831" t="s">
        <v>6920</v>
      </c>
      <c r="D9831" t="s">
        <v>5870</v>
      </c>
      <c r="E9831" s="1">
        <v>44592</v>
      </c>
      <c r="F9831" t="s">
        <v>75</v>
      </c>
      <c r="G9831" s="15">
        <v>987</v>
      </c>
      <c r="J9831">
        <v>145917</v>
      </c>
      <c r="K9831" t="s">
        <v>6921</v>
      </c>
      <c r="L9831" t="s">
        <v>6922</v>
      </c>
      <c r="M9831">
        <v>60014</v>
      </c>
      <c r="N9831" s="1">
        <v>45444</v>
      </c>
    </row>
    <row r="9832" spans="1:14" x14ac:dyDescent="0.35">
      <c r="A9832" t="s">
        <v>22</v>
      </c>
      <c r="B9832">
        <v>5</v>
      </c>
      <c r="C9832" t="s">
        <v>6524</v>
      </c>
      <c r="D9832" t="s">
        <v>6525</v>
      </c>
      <c r="E9832" s="1">
        <v>44593</v>
      </c>
      <c r="F9832" t="s">
        <v>75</v>
      </c>
      <c r="G9832" s="15">
        <v>32080</v>
      </c>
      <c r="J9832">
        <v>145702</v>
      </c>
      <c r="K9832" t="s">
        <v>6526</v>
      </c>
      <c r="L9832" t="s">
        <v>6527</v>
      </c>
      <c r="M9832">
        <v>61080</v>
      </c>
      <c r="N9832" s="1">
        <v>45444</v>
      </c>
    </row>
    <row r="9833" spans="1:14" x14ac:dyDescent="0.35">
      <c r="A9833" t="s">
        <v>22</v>
      </c>
      <c r="B9833">
        <v>5</v>
      </c>
      <c r="C9833" t="s">
        <v>6524</v>
      </c>
      <c r="D9833" t="s">
        <v>6525</v>
      </c>
      <c r="E9833" s="1">
        <v>44755</v>
      </c>
      <c r="F9833" t="s">
        <v>75</v>
      </c>
      <c r="G9833" s="15">
        <v>43198</v>
      </c>
      <c r="J9833">
        <v>145702</v>
      </c>
      <c r="K9833" t="s">
        <v>6526</v>
      </c>
      <c r="L9833" t="s">
        <v>6527</v>
      </c>
      <c r="M9833">
        <v>61080</v>
      </c>
      <c r="N9833" s="1">
        <v>45444</v>
      </c>
    </row>
    <row r="9834" spans="1:14" x14ac:dyDescent="0.35">
      <c r="A9834" t="s">
        <v>22</v>
      </c>
      <c r="B9834">
        <v>5</v>
      </c>
      <c r="C9834" t="s">
        <v>6524</v>
      </c>
      <c r="D9834" t="s">
        <v>6525</v>
      </c>
      <c r="E9834" s="1">
        <v>44631</v>
      </c>
      <c r="F9834" t="s">
        <v>75</v>
      </c>
      <c r="G9834" s="15">
        <v>93295</v>
      </c>
      <c r="J9834">
        <v>145702</v>
      </c>
      <c r="K9834" t="s">
        <v>6526</v>
      </c>
      <c r="L9834" t="s">
        <v>6527</v>
      </c>
      <c r="M9834">
        <v>61080</v>
      </c>
      <c r="N9834" s="1">
        <v>45444</v>
      </c>
    </row>
    <row r="9835" spans="1:14" x14ac:dyDescent="0.35">
      <c r="A9835" t="s">
        <v>22</v>
      </c>
      <c r="B9835">
        <v>5</v>
      </c>
      <c r="C9835" t="s">
        <v>6255</v>
      </c>
      <c r="D9835" t="s">
        <v>1078</v>
      </c>
      <c r="E9835" s="1">
        <v>44762</v>
      </c>
      <c r="F9835" t="s">
        <v>75</v>
      </c>
      <c r="G9835" s="15">
        <v>7443</v>
      </c>
      <c r="J9835">
        <v>145552</v>
      </c>
      <c r="K9835" t="s">
        <v>6256</v>
      </c>
      <c r="L9835" t="s">
        <v>6257</v>
      </c>
      <c r="M9835">
        <v>62837</v>
      </c>
      <c r="N9835" s="1">
        <v>45444</v>
      </c>
    </row>
    <row r="9836" spans="1:14" x14ac:dyDescent="0.35">
      <c r="A9836" t="s">
        <v>22</v>
      </c>
      <c r="B9836">
        <v>5</v>
      </c>
      <c r="C9836" t="s">
        <v>6708</v>
      </c>
      <c r="D9836" t="s">
        <v>6709</v>
      </c>
      <c r="E9836" s="1">
        <v>44438</v>
      </c>
      <c r="F9836" t="s">
        <v>75</v>
      </c>
      <c r="G9836" s="15">
        <v>140088</v>
      </c>
      <c r="J9836">
        <v>145794</v>
      </c>
      <c r="K9836" t="s">
        <v>6710</v>
      </c>
      <c r="L9836" t="s">
        <v>6711</v>
      </c>
      <c r="M9836">
        <v>61739</v>
      </c>
      <c r="N9836" s="1">
        <v>45444</v>
      </c>
    </row>
    <row r="9837" spans="1:14" x14ac:dyDescent="0.35">
      <c r="A9837" t="s">
        <v>22</v>
      </c>
      <c r="B9837">
        <v>5</v>
      </c>
      <c r="C9837" t="s">
        <v>7403</v>
      </c>
      <c r="D9837" t="s">
        <v>5837</v>
      </c>
      <c r="E9837" s="1">
        <v>44630</v>
      </c>
      <c r="F9837" t="s">
        <v>75</v>
      </c>
      <c r="G9837" s="15">
        <v>53414</v>
      </c>
      <c r="J9837">
        <v>146169</v>
      </c>
      <c r="K9837" t="s">
        <v>7404</v>
      </c>
      <c r="L9837" t="s">
        <v>7405</v>
      </c>
      <c r="M9837">
        <v>60626</v>
      </c>
      <c r="N9837" s="1">
        <v>45444</v>
      </c>
    </row>
    <row r="9838" spans="1:14" x14ac:dyDescent="0.35">
      <c r="A9838" t="s">
        <v>22</v>
      </c>
      <c r="B9838">
        <v>5</v>
      </c>
      <c r="C9838" t="s">
        <v>7264</v>
      </c>
      <c r="D9838" t="s">
        <v>7265</v>
      </c>
      <c r="E9838" s="1">
        <v>44753</v>
      </c>
      <c r="F9838" t="s">
        <v>75</v>
      </c>
      <c r="G9838" s="15">
        <v>38066</v>
      </c>
      <c r="J9838">
        <v>146104</v>
      </c>
      <c r="K9838" t="s">
        <v>7266</v>
      </c>
      <c r="L9838" t="s">
        <v>7267</v>
      </c>
      <c r="M9838">
        <v>61842</v>
      </c>
      <c r="N9838" s="1">
        <v>45444</v>
      </c>
    </row>
    <row r="9839" spans="1:14" x14ac:dyDescent="0.35">
      <c r="A9839" t="s">
        <v>22</v>
      </c>
      <c r="B9839">
        <v>5</v>
      </c>
      <c r="C9839" t="s">
        <v>7264</v>
      </c>
      <c r="D9839" t="s">
        <v>7265</v>
      </c>
      <c r="E9839" s="1">
        <v>45243</v>
      </c>
      <c r="F9839" t="s">
        <v>75</v>
      </c>
      <c r="G9839" s="15">
        <v>188055</v>
      </c>
      <c r="J9839">
        <v>146104</v>
      </c>
      <c r="K9839" t="s">
        <v>7266</v>
      </c>
      <c r="L9839" t="s">
        <v>7267</v>
      </c>
      <c r="M9839">
        <v>61842</v>
      </c>
      <c r="N9839" s="1">
        <v>45444</v>
      </c>
    </row>
    <row r="9840" spans="1:14" x14ac:dyDescent="0.35">
      <c r="A9840" t="s">
        <v>22</v>
      </c>
      <c r="B9840">
        <v>5</v>
      </c>
      <c r="C9840" t="s">
        <v>7264</v>
      </c>
      <c r="D9840" t="s">
        <v>7265</v>
      </c>
      <c r="E9840" s="1">
        <v>45243</v>
      </c>
      <c r="F9840" t="s">
        <v>102</v>
      </c>
      <c r="H9840">
        <v>42</v>
      </c>
      <c r="I9840" s="1">
        <v>45272</v>
      </c>
      <c r="J9840">
        <v>146104</v>
      </c>
      <c r="K9840" t="s">
        <v>7266</v>
      </c>
      <c r="L9840" t="s">
        <v>7267</v>
      </c>
      <c r="M9840">
        <v>61842</v>
      </c>
      <c r="N9840" s="1">
        <v>45444</v>
      </c>
    </row>
    <row r="9841" spans="1:14" x14ac:dyDescent="0.35">
      <c r="A9841" t="s">
        <v>22</v>
      </c>
      <c r="B9841">
        <v>5</v>
      </c>
      <c r="C9841" t="s">
        <v>7264</v>
      </c>
      <c r="D9841" t="s">
        <v>7265</v>
      </c>
      <c r="E9841" s="1">
        <v>44753</v>
      </c>
      <c r="F9841" t="s">
        <v>102</v>
      </c>
      <c r="H9841">
        <v>55</v>
      </c>
      <c r="I9841" s="1">
        <v>44797</v>
      </c>
      <c r="J9841">
        <v>146104</v>
      </c>
      <c r="K9841" t="s">
        <v>7266</v>
      </c>
      <c r="L9841" t="s">
        <v>7267</v>
      </c>
      <c r="M9841">
        <v>61842</v>
      </c>
      <c r="N9841" s="1">
        <v>45444</v>
      </c>
    </row>
    <row r="9842" spans="1:14" x14ac:dyDescent="0.35">
      <c r="A9842" t="s">
        <v>22</v>
      </c>
      <c r="B9842">
        <v>5</v>
      </c>
      <c r="C9842" t="s">
        <v>35046</v>
      </c>
      <c r="D9842" t="s">
        <v>6891</v>
      </c>
      <c r="E9842" s="1">
        <v>45183</v>
      </c>
      <c r="F9842" t="s">
        <v>75</v>
      </c>
      <c r="G9842" s="15">
        <v>18233</v>
      </c>
      <c r="J9842">
        <v>145499</v>
      </c>
      <c r="K9842" t="s">
        <v>35047</v>
      </c>
      <c r="L9842" t="s">
        <v>35048</v>
      </c>
      <c r="M9842">
        <v>62471</v>
      </c>
      <c r="N9842" s="1">
        <v>45444</v>
      </c>
    </row>
    <row r="9843" spans="1:14" x14ac:dyDescent="0.35">
      <c r="A9843" t="s">
        <v>22</v>
      </c>
      <c r="B9843">
        <v>5</v>
      </c>
      <c r="C9843" t="s">
        <v>35046</v>
      </c>
      <c r="D9843" t="s">
        <v>6891</v>
      </c>
      <c r="E9843" s="1">
        <v>45183</v>
      </c>
      <c r="F9843" t="s">
        <v>102</v>
      </c>
      <c r="H9843">
        <v>8</v>
      </c>
      <c r="I9843" s="1">
        <v>45206</v>
      </c>
      <c r="J9843">
        <v>145499</v>
      </c>
      <c r="K9843" t="s">
        <v>35047</v>
      </c>
      <c r="L9843" t="s">
        <v>35048</v>
      </c>
      <c r="M9843">
        <v>62471</v>
      </c>
      <c r="N9843" s="1">
        <v>45444</v>
      </c>
    </row>
    <row r="9844" spans="1:14" x14ac:dyDescent="0.35">
      <c r="A9844" t="s">
        <v>22</v>
      </c>
      <c r="B9844">
        <v>5</v>
      </c>
      <c r="C9844" t="s">
        <v>6702</v>
      </c>
      <c r="D9844" t="s">
        <v>6463</v>
      </c>
      <c r="E9844" s="1">
        <v>44375</v>
      </c>
      <c r="F9844" t="s">
        <v>75</v>
      </c>
      <c r="G9844" s="15">
        <v>650</v>
      </c>
      <c r="J9844">
        <v>145791</v>
      </c>
      <c r="K9844" t="s">
        <v>6703</v>
      </c>
      <c r="L9844" t="s">
        <v>6704</v>
      </c>
      <c r="M9844">
        <v>62801</v>
      </c>
      <c r="N9844" s="1">
        <v>45444</v>
      </c>
    </row>
    <row r="9845" spans="1:14" x14ac:dyDescent="0.35">
      <c r="A9845" t="s">
        <v>22</v>
      </c>
      <c r="B9845">
        <v>5</v>
      </c>
      <c r="C9845" t="s">
        <v>6702</v>
      </c>
      <c r="D9845" t="s">
        <v>6463</v>
      </c>
      <c r="E9845" s="1">
        <v>45222</v>
      </c>
      <c r="F9845" t="s">
        <v>75</v>
      </c>
      <c r="G9845" s="15">
        <v>50153</v>
      </c>
      <c r="J9845">
        <v>145791</v>
      </c>
      <c r="K9845" t="s">
        <v>6703</v>
      </c>
      <c r="L9845" t="s">
        <v>6704</v>
      </c>
      <c r="M9845">
        <v>62801</v>
      </c>
      <c r="N9845" s="1">
        <v>45444</v>
      </c>
    </row>
    <row r="9846" spans="1:14" x14ac:dyDescent="0.35">
      <c r="A9846" t="s">
        <v>22</v>
      </c>
      <c r="B9846">
        <v>5</v>
      </c>
      <c r="C9846" t="s">
        <v>6788</v>
      </c>
      <c r="D9846" t="s">
        <v>6789</v>
      </c>
      <c r="E9846" s="1">
        <v>45315</v>
      </c>
      <c r="F9846" t="s">
        <v>75</v>
      </c>
      <c r="G9846" s="15">
        <v>48195</v>
      </c>
      <c r="J9846">
        <v>145842</v>
      </c>
      <c r="K9846" t="s">
        <v>6790</v>
      </c>
      <c r="L9846" t="s">
        <v>6791</v>
      </c>
      <c r="M9846">
        <v>61740</v>
      </c>
      <c r="N9846" s="1">
        <v>45444</v>
      </c>
    </row>
    <row r="9847" spans="1:14" x14ac:dyDescent="0.35">
      <c r="A9847" t="s">
        <v>22</v>
      </c>
      <c r="B9847">
        <v>5</v>
      </c>
      <c r="C9847" t="s">
        <v>6788</v>
      </c>
      <c r="D9847" t="s">
        <v>6789</v>
      </c>
      <c r="E9847" s="1">
        <v>45126</v>
      </c>
      <c r="F9847" t="s">
        <v>75</v>
      </c>
      <c r="G9847" s="15">
        <v>48263</v>
      </c>
      <c r="J9847">
        <v>145842</v>
      </c>
      <c r="K9847" t="s">
        <v>6790</v>
      </c>
      <c r="L9847" t="s">
        <v>6791</v>
      </c>
      <c r="M9847">
        <v>61740</v>
      </c>
      <c r="N9847" s="1">
        <v>45444</v>
      </c>
    </row>
    <row r="9848" spans="1:14" x14ac:dyDescent="0.35">
      <c r="A9848" t="s">
        <v>22</v>
      </c>
      <c r="B9848">
        <v>5</v>
      </c>
      <c r="C9848" t="s">
        <v>6788</v>
      </c>
      <c r="D9848" t="s">
        <v>6789</v>
      </c>
      <c r="E9848" s="1">
        <v>45126</v>
      </c>
      <c r="F9848" t="s">
        <v>102</v>
      </c>
      <c r="H9848">
        <v>106</v>
      </c>
      <c r="I9848" s="1">
        <v>45153</v>
      </c>
      <c r="J9848">
        <v>145842</v>
      </c>
      <c r="K9848" t="s">
        <v>6790</v>
      </c>
      <c r="L9848" t="s">
        <v>6791</v>
      </c>
      <c r="M9848">
        <v>61740</v>
      </c>
      <c r="N9848" s="1">
        <v>45444</v>
      </c>
    </row>
    <row r="9849" spans="1:14" x14ac:dyDescent="0.35">
      <c r="A9849" t="s">
        <v>22</v>
      </c>
      <c r="B9849">
        <v>5</v>
      </c>
      <c r="C9849" t="s">
        <v>6364</v>
      </c>
      <c r="D9849" t="s">
        <v>6365</v>
      </c>
      <c r="E9849" s="1">
        <v>44427</v>
      </c>
      <c r="F9849" t="s">
        <v>75</v>
      </c>
      <c r="G9849" s="15">
        <v>13000</v>
      </c>
      <c r="J9849">
        <v>145624</v>
      </c>
      <c r="K9849" t="s">
        <v>6366</v>
      </c>
      <c r="L9849" t="s">
        <v>6367</v>
      </c>
      <c r="M9849">
        <v>62839</v>
      </c>
      <c r="N9849" s="1">
        <v>45444</v>
      </c>
    </row>
    <row r="9850" spans="1:14" x14ac:dyDescent="0.35">
      <c r="A9850" t="s">
        <v>22</v>
      </c>
      <c r="B9850">
        <v>5</v>
      </c>
      <c r="C9850" t="s">
        <v>6364</v>
      </c>
      <c r="D9850" t="s">
        <v>6365</v>
      </c>
      <c r="E9850" s="1">
        <v>45210</v>
      </c>
      <c r="F9850" t="s">
        <v>75</v>
      </c>
      <c r="G9850" s="15">
        <v>122152</v>
      </c>
      <c r="J9850">
        <v>145624</v>
      </c>
      <c r="K9850" t="s">
        <v>6366</v>
      </c>
      <c r="L9850" t="s">
        <v>6367</v>
      </c>
      <c r="M9850">
        <v>62839</v>
      </c>
      <c r="N9850" s="1">
        <v>45444</v>
      </c>
    </row>
    <row r="9851" spans="1:14" x14ac:dyDescent="0.35">
      <c r="A9851" t="s">
        <v>22</v>
      </c>
      <c r="B9851">
        <v>5</v>
      </c>
      <c r="C9851" t="s">
        <v>6502</v>
      </c>
      <c r="D9851" t="s">
        <v>6365</v>
      </c>
      <c r="E9851" s="1">
        <v>44365</v>
      </c>
      <c r="F9851" t="s">
        <v>102</v>
      </c>
      <c r="H9851">
        <v>21</v>
      </c>
      <c r="I9851" s="1">
        <v>44394</v>
      </c>
      <c r="J9851">
        <v>145692</v>
      </c>
      <c r="K9851" t="s">
        <v>6503</v>
      </c>
      <c r="L9851" t="s">
        <v>6504</v>
      </c>
      <c r="M9851">
        <v>62839</v>
      </c>
      <c r="N9851" s="1">
        <v>45444</v>
      </c>
    </row>
    <row r="9852" spans="1:14" x14ac:dyDescent="0.35">
      <c r="A9852" t="s">
        <v>22</v>
      </c>
      <c r="B9852">
        <v>5</v>
      </c>
      <c r="C9852" t="s">
        <v>7317</v>
      </c>
      <c r="D9852" t="s">
        <v>7318</v>
      </c>
      <c r="E9852" s="1">
        <v>44893</v>
      </c>
      <c r="F9852" t="s">
        <v>75</v>
      </c>
      <c r="G9852" s="15">
        <v>3169</v>
      </c>
      <c r="J9852">
        <v>146127</v>
      </c>
      <c r="K9852" t="s">
        <v>7319</v>
      </c>
      <c r="L9852" t="s">
        <v>7320</v>
      </c>
      <c r="M9852">
        <v>60152</v>
      </c>
      <c r="N9852" s="1">
        <v>45444</v>
      </c>
    </row>
    <row r="9853" spans="1:14" x14ac:dyDescent="0.35">
      <c r="A9853" t="s">
        <v>22</v>
      </c>
      <c r="B9853">
        <v>5</v>
      </c>
      <c r="C9853" t="s">
        <v>5877</v>
      </c>
      <c r="D9853" t="s">
        <v>5878</v>
      </c>
      <c r="E9853" s="1">
        <v>44937</v>
      </c>
      <c r="F9853" t="s">
        <v>75</v>
      </c>
      <c r="G9853" s="15">
        <v>41166</v>
      </c>
      <c r="J9853">
        <v>145266</v>
      </c>
      <c r="K9853" t="s">
        <v>5879</v>
      </c>
      <c r="L9853" t="s">
        <v>5880</v>
      </c>
      <c r="M9853">
        <v>61611</v>
      </c>
      <c r="N9853" s="1">
        <v>45444</v>
      </c>
    </row>
    <row r="9854" spans="1:14" x14ac:dyDescent="0.35">
      <c r="A9854" t="s">
        <v>22</v>
      </c>
      <c r="B9854">
        <v>5</v>
      </c>
      <c r="C9854" t="s">
        <v>5877</v>
      </c>
      <c r="D9854" t="s">
        <v>5878</v>
      </c>
      <c r="E9854" s="1">
        <v>44718</v>
      </c>
      <c r="F9854" t="s">
        <v>75</v>
      </c>
      <c r="G9854" s="15">
        <v>72858</v>
      </c>
      <c r="J9854">
        <v>145266</v>
      </c>
      <c r="K9854" t="s">
        <v>5879</v>
      </c>
      <c r="L9854" t="s">
        <v>5880</v>
      </c>
      <c r="M9854">
        <v>61611</v>
      </c>
      <c r="N9854" s="1">
        <v>45444</v>
      </c>
    </row>
    <row r="9855" spans="1:14" x14ac:dyDescent="0.35">
      <c r="A9855" t="s">
        <v>22</v>
      </c>
      <c r="B9855">
        <v>5</v>
      </c>
      <c r="C9855" t="s">
        <v>5877</v>
      </c>
      <c r="D9855" t="s">
        <v>5878</v>
      </c>
      <c r="E9855" s="1">
        <v>44718</v>
      </c>
      <c r="F9855" t="s">
        <v>102</v>
      </c>
      <c r="H9855">
        <v>143</v>
      </c>
      <c r="I9855" s="1">
        <v>44745</v>
      </c>
      <c r="J9855">
        <v>145266</v>
      </c>
      <c r="K9855" t="s">
        <v>5879</v>
      </c>
      <c r="L9855" t="s">
        <v>5880</v>
      </c>
      <c r="M9855">
        <v>61611</v>
      </c>
      <c r="N9855" s="1">
        <v>45444</v>
      </c>
    </row>
    <row r="9856" spans="1:14" x14ac:dyDescent="0.35">
      <c r="A9856" t="s">
        <v>22</v>
      </c>
      <c r="B9856">
        <v>5</v>
      </c>
      <c r="C9856" t="s">
        <v>6956</v>
      </c>
      <c r="D9856" t="s">
        <v>5783</v>
      </c>
      <c r="E9856" s="1">
        <v>44763</v>
      </c>
      <c r="F9856" t="s">
        <v>75</v>
      </c>
      <c r="G9856" s="15">
        <v>11343</v>
      </c>
      <c r="J9856">
        <v>145937</v>
      </c>
      <c r="K9856" t="s">
        <v>6957</v>
      </c>
      <c r="L9856" t="s">
        <v>6958</v>
      </c>
      <c r="M9856">
        <v>61108</v>
      </c>
      <c r="N9856" s="1">
        <v>45444</v>
      </c>
    </row>
    <row r="9857" spans="1:14" x14ac:dyDescent="0.35">
      <c r="A9857" t="s">
        <v>22</v>
      </c>
      <c r="B9857">
        <v>5</v>
      </c>
      <c r="C9857" t="s">
        <v>6956</v>
      </c>
      <c r="D9857" t="s">
        <v>5783</v>
      </c>
      <c r="E9857" s="1">
        <v>44937</v>
      </c>
      <c r="F9857" t="s">
        <v>75</v>
      </c>
      <c r="G9857" s="15">
        <v>13000</v>
      </c>
      <c r="J9857">
        <v>145937</v>
      </c>
      <c r="K9857" t="s">
        <v>6957</v>
      </c>
      <c r="L9857" t="s">
        <v>6958</v>
      </c>
      <c r="M9857">
        <v>61108</v>
      </c>
      <c r="N9857" s="1">
        <v>45444</v>
      </c>
    </row>
    <row r="9858" spans="1:14" x14ac:dyDescent="0.35">
      <c r="A9858" t="s">
        <v>22</v>
      </c>
      <c r="B9858">
        <v>5</v>
      </c>
      <c r="C9858" t="s">
        <v>6956</v>
      </c>
      <c r="D9858" t="s">
        <v>5783</v>
      </c>
      <c r="E9858" s="1">
        <v>44606</v>
      </c>
      <c r="F9858" t="s">
        <v>75</v>
      </c>
      <c r="G9858" s="15">
        <v>13000</v>
      </c>
      <c r="J9858">
        <v>145937</v>
      </c>
      <c r="K9858" t="s">
        <v>6957</v>
      </c>
      <c r="L9858" t="s">
        <v>6958</v>
      </c>
      <c r="M9858">
        <v>61108</v>
      </c>
      <c r="N9858" s="1">
        <v>45444</v>
      </c>
    </row>
    <row r="9859" spans="1:14" x14ac:dyDescent="0.35">
      <c r="A9859" t="s">
        <v>22</v>
      </c>
      <c r="B9859">
        <v>5</v>
      </c>
      <c r="C9859" t="s">
        <v>6956</v>
      </c>
      <c r="D9859" t="s">
        <v>5783</v>
      </c>
      <c r="E9859" s="1">
        <v>45267</v>
      </c>
      <c r="F9859" t="s">
        <v>75</v>
      </c>
      <c r="G9859" s="15">
        <v>17200</v>
      </c>
      <c r="J9859">
        <v>145937</v>
      </c>
      <c r="K9859" t="s">
        <v>6957</v>
      </c>
      <c r="L9859" t="s">
        <v>6958</v>
      </c>
      <c r="M9859">
        <v>61108</v>
      </c>
      <c r="N9859" s="1">
        <v>45444</v>
      </c>
    </row>
    <row r="9860" spans="1:14" x14ac:dyDescent="0.35">
      <c r="A9860" t="s">
        <v>22</v>
      </c>
      <c r="B9860">
        <v>5</v>
      </c>
      <c r="C9860" t="s">
        <v>6633</v>
      </c>
      <c r="D9860" t="s">
        <v>6634</v>
      </c>
      <c r="E9860" s="1">
        <v>44924</v>
      </c>
      <c r="F9860" t="s">
        <v>75</v>
      </c>
      <c r="G9860" s="15">
        <v>12600</v>
      </c>
      <c r="J9860">
        <v>145752</v>
      </c>
      <c r="K9860" t="s">
        <v>6635</v>
      </c>
      <c r="L9860" t="s">
        <v>6636</v>
      </c>
      <c r="M9860">
        <v>60143</v>
      </c>
      <c r="N9860" s="1">
        <v>45444</v>
      </c>
    </row>
    <row r="9861" spans="1:14" x14ac:dyDescent="0.35">
      <c r="A9861" t="s">
        <v>22</v>
      </c>
      <c r="B9861">
        <v>5</v>
      </c>
      <c r="C9861" t="s">
        <v>6633</v>
      </c>
      <c r="D9861" t="s">
        <v>6634</v>
      </c>
      <c r="E9861" s="1">
        <v>44810</v>
      </c>
      <c r="F9861" t="s">
        <v>75</v>
      </c>
      <c r="G9861" s="15">
        <v>82331</v>
      </c>
      <c r="J9861">
        <v>145752</v>
      </c>
      <c r="K9861" t="s">
        <v>6635</v>
      </c>
      <c r="L9861" t="s">
        <v>6636</v>
      </c>
      <c r="M9861">
        <v>60143</v>
      </c>
      <c r="N9861" s="1">
        <v>45444</v>
      </c>
    </row>
    <row r="9862" spans="1:14" x14ac:dyDescent="0.35">
      <c r="A9862" t="s">
        <v>22</v>
      </c>
      <c r="B9862">
        <v>5</v>
      </c>
      <c r="C9862" t="s">
        <v>6633</v>
      </c>
      <c r="D9862" t="s">
        <v>6634</v>
      </c>
      <c r="E9862" s="1">
        <v>45266</v>
      </c>
      <c r="F9862" t="s">
        <v>75</v>
      </c>
      <c r="G9862" s="15">
        <v>100550</v>
      </c>
      <c r="J9862">
        <v>145752</v>
      </c>
      <c r="K9862" t="s">
        <v>6635</v>
      </c>
      <c r="L9862" t="s">
        <v>6636</v>
      </c>
      <c r="M9862">
        <v>60143</v>
      </c>
      <c r="N9862" s="1">
        <v>45444</v>
      </c>
    </row>
    <row r="9863" spans="1:14" x14ac:dyDescent="0.35">
      <c r="A9863" t="s">
        <v>22</v>
      </c>
      <c r="B9863">
        <v>5</v>
      </c>
      <c r="C9863" t="s">
        <v>6633</v>
      </c>
      <c r="D9863" t="s">
        <v>6634</v>
      </c>
      <c r="E9863" s="1">
        <v>45152</v>
      </c>
      <c r="F9863" t="s">
        <v>75</v>
      </c>
      <c r="G9863" s="15">
        <v>151759</v>
      </c>
      <c r="J9863">
        <v>145752</v>
      </c>
      <c r="K9863" t="s">
        <v>6635</v>
      </c>
      <c r="L9863" t="s">
        <v>6636</v>
      </c>
      <c r="M9863">
        <v>60143</v>
      </c>
      <c r="N9863" s="1">
        <v>45444</v>
      </c>
    </row>
    <row r="9864" spans="1:14" x14ac:dyDescent="0.35">
      <c r="A9864" t="s">
        <v>22</v>
      </c>
      <c r="B9864">
        <v>5</v>
      </c>
      <c r="C9864" t="s">
        <v>7396</v>
      </c>
      <c r="D9864" t="s">
        <v>5837</v>
      </c>
      <c r="E9864" s="1">
        <v>44878</v>
      </c>
      <c r="F9864" t="s">
        <v>75</v>
      </c>
      <c r="G9864" s="15">
        <v>13000</v>
      </c>
      <c r="J9864">
        <v>146167</v>
      </c>
      <c r="K9864" t="s">
        <v>7397</v>
      </c>
      <c r="L9864" t="s">
        <v>7398</v>
      </c>
      <c r="M9864">
        <v>60625</v>
      </c>
      <c r="N9864" s="1">
        <v>45444</v>
      </c>
    </row>
    <row r="9865" spans="1:14" x14ac:dyDescent="0.35">
      <c r="A9865" t="s">
        <v>22</v>
      </c>
      <c r="B9865">
        <v>5</v>
      </c>
      <c r="C9865" t="s">
        <v>7396</v>
      </c>
      <c r="D9865" t="s">
        <v>5837</v>
      </c>
      <c r="E9865" s="1">
        <v>44426</v>
      </c>
      <c r="F9865" t="s">
        <v>75</v>
      </c>
      <c r="G9865" s="15">
        <v>22750</v>
      </c>
      <c r="J9865">
        <v>146167</v>
      </c>
      <c r="K9865" t="s">
        <v>7397</v>
      </c>
      <c r="L9865" t="s">
        <v>7398</v>
      </c>
      <c r="M9865">
        <v>60625</v>
      </c>
      <c r="N9865" s="1">
        <v>45444</v>
      </c>
    </row>
    <row r="9866" spans="1:14" x14ac:dyDescent="0.35">
      <c r="A9866" t="s">
        <v>22</v>
      </c>
      <c r="B9866">
        <v>5</v>
      </c>
      <c r="C9866" t="s">
        <v>7396</v>
      </c>
      <c r="D9866" t="s">
        <v>5837</v>
      </c>
      <c r="E9866" s="1">
        <v>45154</v>
      </c>
      <c r="F9866" t="s">
        <v>75</v>
      </c>
      <c r="G9866" s="15">
        <v>151119</v>
      </c>
      <c r="J9866">
        <v>146167</v>
      </c>
      <c r="K9866" t="s">
        <v>7397</v>
      </c>
      <c r="L9866" t="s">
        <v>7398</v>
      </c>
      <c r="M9866">
        <v>60625</v>
      </c>
      <c r="N9866" s="1">
        <v>45444</v>
      </c>
    </row>
    <row r="9867" spans="1:14" x14ac:dyDescent="0.35">
      <c r="A9867" t="s">
        <v>22</v>
      </c>
      <c r="B9867">
        <v>5</v>
      </c>
      <c r="C9867" t="s">
        <v>7396</v>
      </c>
      <c r="D9867" t="s">
        <v>5837</v>
      </c>
      <c r="E9867" s="1">
        <v>45154</v>
      </c>
      <c r="F9867" t="s">
        <v>102</v>
      </c>
      <c r="H9867">
        <v>6</v>
      </c>
      <c r="I9867" s="1">
        <v>45177</v>
      </c>
      <c r="J9867">
        <v>146167</v>
      </c>
      <c r="K9867" t="s">
        <v>7397</v>
      </c>
      <c r="L9867" t="s">
        <v>7398</v>
      </c>
      <c r="M9867">
        <v>60625</v>
      </c>
      <c r="N9867" s="1">
        <v>45444</v>
      </c>
    </row>
    <row r="9868" spans="1:14" x14ac:dyDescent="0.35">
      <c r="A9868" t="s">
        <v>22</v>
      </c>
      <c r="B9868">
        <v>5</v>
      </c>
      <c r="C9868" t="s">
        <v>7396</v>
      </c>
      <c r="D9868" t="s">
        <v>5837</v>
      </c>
      <c r="E9868" s="1">
        <v>44878</v>
      </c>
      <c r="F9868" t="s">
        <v>102</v>
      </c>
      <c r="H9868">
        <v>31</v>
      </c>
      <c r="I9868" s="1">
        <v>44908</v>
      </c>
      <c r="J9868">
        <v>146167</v>
      </c>
      <c r="K9868" t="s">
        <v>7397</v>
      </c>
      <c r="L9868" t="s">
        <v>7398</v>
      </c>
      <c r="M9868">
        <v>60625</v>
      </c>
      <c r="N9868" s="1">
        <v>45444</v>
      </c>
    </row>
    <row r="9869" spans="1:14" x14ac:dyDescent="0.35">
      <c r="A9869" t="s">
        <v>22</v>
      </c>
      <c r="B9869">
        <v>5</v>
      </c>
      <c r="C9869" t="s">
        <v>7120</v>
      </c>
      <c r="D9869" t="s">
        <v>6887</v>
      </c>
      <c r="E9869" s="1">
        <v>44599</v>
      </c>
      <c r="F9869" t="s">
        <v>75</v>
      </c>
      <c r="G9869" s="15">
        <v>658</v>
      </c>
      <c r="J9869">
        <v>146029</v>
      </c>
      <c r="K9869" t="s">
        <v>7121</v>
      </c>
      <c r="L9869" t="s">
        <v>7122</v>
      </c>
      <c r="M9869">
        <v>60439</v>
      </c>
      <c r="N9869" s="1">
        <v>45444</v>
      </c>
    </row>
    <row r="9870" spans="1:14" x14ac:dyDescent="0.35">
      <c r="A9870" t="s">
        <v>22</v>
      </c>
      <c r="B9870">
        <v>5</v>
      </c>
      <c r="C9870" t="s">
        <v>7120</v>
      </c>
      <c r="D9870" t="s">
        <v>6887</v>
      </c>
      <c r="E9870" s="1">
        <v>44750</v>
      </c>
      <c r="F9870" t="s">
        <v>75</v>
      </c>
      <c r="G9870" s="15">
        <v>13704</v>
      </c>
      <c r="J9870">
        <v>146029</v>
      </c>
      <c r="K9870" t="s">
        <v>7121</v>
      </c>
      <c r="L9870" t="s">
        <v>7122</v>
      </c>
      <c r="M9870">
        <v>60439</v>
      </c>
      <c r="N9870" s="1">
        <v>45444</v>
      </c>
    </row>
    <row r="9871" spans="1:14" x14ac:dyDescent="0.35">
      <c r="A9871" t="s">
        <v>22</v>
      </c>
      <c r="B9871">
        <v>5</v>
      </c>
      <c r="C9871" t="s">
        <v>7120</v>
      </c>
      <c r="D9871" t="s">
        <v>6887</v>
      </c>
      <c r="E9871" s="1">
        <v>44364</v>
      </c>
      <c r="F9871" t="s">
        <v>75</v>
      </c>
      <c r="G9871" s="15">
        <v>15000</v>
      </c>
      <c r="J9871">
        <v>146029</v>
      </c>
      <c r="K9871" t="s">
        <v>7121</v>
      </c>
      <c r="L9871" t="s">
        <v>7122</v>
      </c>
      <c r="M9871">
        <v>60439</v>
      </c>
      <c r="N9871" s="1">
        <v>45444</v>
      </c>
    </row>
    <row r="9872" spans="1:14" x14ac:dyDescent="0.35">
      <c r="A9872" t="s">
        <v>22</v>
      </c>
      <c r="B9872">
        <v>5</v>
      </c>
      <c r="C9872" t="s">
        <v>7120</v>
      </c>
      <c r="D9872" t="s">
        <v>6887</v>
      </c>
      <c r="E9872" s="1">
        <v>44372</v>
      </c>
      <c r="F9872" t="s">
        <v>102</v>
      </c>
      <c r="H9872">
        <v>3</v>
      </c>
      <c r="I9872" s="1">
        <v>44414</v>
      </c>
      <c r="J9872">
        <v>146029</v>
      </c>
      <c r="K9872" t="s">
        <v>7121</v>
      </c>
      <c r="L9872" t="s">
        <v>7122</v>
      </c>
      <c r="M9872">
        <v>60439</v>
      </c>
      <c r="N9872" s="1">
        <v>45444</v>
      </c>
    </row>
    <row r="9873" spans="1:14" x14ac:dyDescent="0.35">
      <c r="A9873" t="s">
        <v>22</v>
      </c>
      <c r="B9873">
        <v>5</v>
      </c>
      <c r="C9873" t="s">
        <v>5807</v>
      </c>
      <c r="D9873" t="s">
        <v>5808</v>
      </c>
      <c r="E9873" s="1">
        <v>44364</v>
      </c>
      <c r="F9873" t="s">
        <v>75</v>
      </c>
      <c r="G9873" s="15">
        <v>5000</v>
      </c>
      <c r="J9873">
        <v>145200</v>
      </c>
      <c r="K9873" t="s">
        <v>5809</v>
      </c>
      <c r="L9873" t="s">
        <v>5810</v>
      </c>
      <c r="M9873">
        <v>61031</v>
      </c>
      <c r="N9873" s="1">
        <v>45444</v>
      </c>
    </row>
    <row r="9874" spans="1:14" x14ac:dyDescent="0.35">
      <c r="A9874" t="s">
        <v>22</v>
      </c>
      <c r="B9874">
        <v>5</v>
      </c>
      <c r="C9874" t="s">
        <v>5807</v>
      </c>
      <c r="D9874" t="s">
        <v>5808</v>
      </c>
      <c r="E9874" s="1">
        <v>44909</v>
      </c>
      <c r="F9874" t="s">
        <v>75</v>
      </c>
      <c r="G9874" s="15">
        <v>11550</v>
      </c>
      <c r="J9874">
        <v>145200</v>
      </c>
      <c r="K9874" t="s">
        <v>5809</v>
      </c>
      <c r="L9874" t="s">
        <v>5810</v>
      </c>
      <c r="M9874">
        <v>61031</v>
      </c>
      <c r="N9874" s="1">
        <v>45444</v>
      </c>
    </row>
    <row r="9875" spans="1:14" x14ac:dyDescent="0.35">
      <c r="A9875" t="s">
        <v>22</v>
      </c>
      <c r="B9875">
        <v>5</v>
      </c>
      <c r="C9875" t="s">
        <v>5807</v>
      </c>
      <c r="D9875" t="s">
        <v>5808</v>
      </c>
      <c r="E9875" s="1">
        <v>45008</v>
      </c>
      <c r="F9875" t="s">
        <v>75</v>
      </c>
      <c r="G9875" s="15">
        <v>13845</v>
      </c>
      <c r="J9875">
        <v>145200</v>
      </c>
      <c r="K9875" t="s">
        <v>5809</v>
      </c>
      <c r="L9875" t="s">
        <v>5810</v>
      </c>
      <c r="M9875">
        <v>61031</v>
      </c>
      <c r="N9875" s="1">
        <v>45444</v>
      </c>
    </row>
    <row r="9876" spans="1:14" x14ac:dyDescent="0.35">
      <c r="A9876" t="s">
        <v>22</v>
      </c>
      <c r="B9876">
        <v>5</v>
      </c>
      <c r="C9876" t="s">
        <v>6218</v>
      </c>
      <c r="D9876" t="s">
        <v>6219</v>
      </c>
      <c r="E9876" s="1">
        <v>44662</v>
      </c>
      <c r="F9876" t="s">
        <v>75</v>
      </c>
      <c r="G9876" s="15">
        <v>658</v>
      </c>
      <c r="J9876">
        <v>145515</v>
      </c>
      <c r="K9876" t="s">
        <v>6220</v>
      </c>
      <c r="L9876" t="s">
        <v>6221</v>
      </c>
      <c r="M9876">
        <v>62243</v>
      </c>
      <c r="N9876" s="1">
        <v>45444</v>
      </c>
    </row>
    <row r="9877" spans="1:14" x14ac:dyDescent="0.35">
      <c r="A9877" t="s">
        <v>22</v>
      </c>
      <c r="B9877">
        <v>5</v>
      </c>
      <c r="C9877" t="s">
        <v>6218</v>
      </c>
      <c r="D9877" t="s">
        <v>6219</v>
      </c>
      <c r="E9877" s="1">
        <v>45170</v>
      </c>
      <c r="F9877" t="s">
        <v>75</v>
      </c>
      <c r="G9877" s="15">
        <v>33784</v>
      </c>
      <c r="J9877">
        <v>145515</v>
      </c>
      <c r="K9877" t="s">
        <v>6220</v>
      </c>
      <c r="L9877" t="s">
        <v>6221</v>
      </c>
      <c r="M9877">
        <v>62243</v>
      </c>
      <c r="N9877" s="1">
        <v>45444</v>
      </c>
    </row>
    <row r="9878" spans="1:14" x14ac:dyDescent="0.35">
      <c r="A9878" t="s">
        <v>22</v>
      </c>
      <c r="B9878">
        <v>5</v>
      </c>
      <c r="C9878" t="s">
        <v>6218</v>
      </c>
      <c r="D9878" t="s">
        <v>6219</v>
      </c>
      <c r="E9878" s="1">
        <v>45272</v>
      </c>
      <c r="F9878" t="s">
        <v>75</v>
      </c>
      <c r="G9878" s="15">
        <v>58050</v>
      </c>
      <c r="J9878">
        <v>145515</v>
      </c>
      <c r="K9878" t="s">
        <v>6220</v>
      </c>
      <c r="L9878" t="s">
        <v>6221</v>
      </c>
      <c r="M9878">
        <v>62243</v>
      </c>
      <c r="N9878" s="1">
        <v>45444</v>
      </c>
    </row>
    <row r="9879" spans="1:14" x14ac:dyDescent="0.35">
      <c r="A9879" t="s">
        <v>22</v>
      </c>
      <c r="B9879">
        <v>5</v>
      </c>
      <c r="C9879" t="s">
        <v>6218</v>
      </c>
      <c r="D9879" t="s">
        <v>6219</v>
      </c>
      <c r="E9879" s="1">
        <v>45272</v>
      </c>
      <c r="F9879" t="s">
        <v>102</v>
      </c>
      <c r="H9879">
        <v>4</v>
      </c>
      <c r="I9879" s="1">
        <v>45297</v>
      </c>
      <c r="J9879">
        <v>145515</v>
      </c>
      <c r="K9879" t="s">
        <v>6220</v>
      </c>
      <c r="L9879" t="s">
        <v>6221</v>
      </c>
      <c r="M9879">
        <v>62243</v>
      </c>
      <c r="N9879" s="1">
        <v>45444</v>
      </c>
    </row>
    <row r="9880" spans="1:14" x14ac:dyDescent="0.35">
      <c r="A9880" t="s">
        <v>22</v>
      </c>
      <c r="B9880">
        <v>5</v>
      </c>
      <c r="C9880" t="s">
        <v>6218</v>
      </c>
      <c r="D9880" t="s">
        <v>6219</v>
      </c>
      <c r="E9880" s="1">
        <v>45170</v>
      </c>
      <c r="F9880" t="s">
        <v>102</v>
      </c>
      <c r="H9880">
        <v>38</v>
      </c>
      <c r="I9880" s="1">
        <v>45192</v>
      </c>
      <c r="J9880">
        <v>145515</v>
      </c>
      <c r="K9880" t="s">
        <v>6220</v>
      </c>
      <c r="L9880" t="s">
        <v>6221</v>
      </c>
      <c r="M9880">
        <v>62243</v>
      </c>
      <c r="N9880" s="1">
        <v>45444</v>
      </c>
    </row>
    <row r="9881" spans="1:14" x14ac:dyDescent="0.35">
      <c r="A9881" t="s">
        <v>22</v>
      </c>
      <c r="B9881">
        <v>5</v>
      </c>
      <c r="C9881" t="s">
        <v>7257</v>
      </c>
      <c r="D9881" t="s">
        <v>6004</v>
      </c>
      <c r="E9881" s="1">
        <v>44903</v>
      </c>
      <c r="F9881" t="s">
        <v>75</v>
      </c>
      <c r="G9881" s="15">
        <v>15568</v>
      </c>
      <c r="J9881">
        <v>146099</v>
      </c>
      <c r="K9881" t="s">
        <v>7258</v>
      </c>
      <c r="L9881" t="s">
        <v>7259</v>
      </c>
      <c r="M9881">
        <v>61201</v>
      </c>
      <c r="N9881" s="1">
        <v>45444</v>
      </c>
    </row>
    <row r="9882" spans="1:14" x14ac:dyDescent="0.35">
      <c r="A9882" t="s">
        <v>22</v>
      </c>
      <c r="B9882">
        <v>5</v>
      </c>
      <c r="C9882" t="s">
        <v>7257</v>
      </c>
      <c r="D9882" t="s">
        <v>6004</v>
      </c>
      <c r="E9882" s="1">
        <v>45062</v>
      </c>
      <c r="F9882" t="s">
        <v>75</v>
      </c>
      <c r="G9882" s="15">
        <v>20914</v>
      </c>
      <c r="J9882">
        <v>146099</v>
      </c>
      <c r="K9882" t="s">
        <v>7258</v>
      </c>
      <c r="L9882" t="s">
        <v>7259</v>
      </c>
      <c r="M9882">
        <v>61201</v>
      </c>
      <c r="N9882" s="1">
        <v>45444</v>
      </c>
    </row>
    <row r="9883" spans="1:14" x14ac:dyDescent="0.35">
      <c r="A9883" t="s">
        <v>22</v>
      </c>
      <c r="B9883">
        <v>5</v>
      </c>
      <c r="C9883" t="s">
        <v>7257</v>
      </c>
      <c r="D9883" t="s">
        <v>6004</v>
      </c>
      <c r="E9883" s="1">
        <v>44903</v>
      </c>
      <c r="F9883" t="s">
        <v>102</v>
      </c>
      <c r="H9883">
        <v>28</v>
      </c>
      <c r="I9883" s="1">
        <v>44925</v>
      </c>
      <c r="J9883">
        <v>146099</v>
      </c>
      <c r="K9883" t="s">
        <v>7258</v>
      </c>
      <c r="L9883" t="s">
        <v>7259</v>
      </c>
      <c r="M9883">
        <v>61201</v>
      </c>
      <c r="N9883" s="1">
        <v>45444</v>
      </c>
    </row>
    <row r="9884" spans="1:14" x14ac:dyDescent="0.35">
      <c r="A9884" t="s">
        <v>22</v>
      </c>
      <c r="B9884">
        <v>5</v>
      </c>
      <c r="C9884" t="s">
        <v>7344</v>
      </c>
      <c r="D9884" t="s">
        <v>7345</v>
      </c>
      <c r="E9884" s="1">
        <v>44529</v>
      </c>
      <c r="F9884" t="s">
        <v>75</v>
      </c>
      <c r="G9884" s="15">
        <v>650</v>
      </c>
      <c r="J9884">
        <v>146140</v>
      </c>
      <c r="K9884" t="s">
        <v>7346</v>
      </c>
      <c r="L9884" t="s">
        <v>7347</v>
      </c>
      <c r="M9884">
        <v>61036</v>
      </c>
      <c r="N9884" s="1">
        <v>45444</v>
      </c>
    </row>
    <row r="9885" spans="1:14" x14ac:dyDescent="0.35">
      <c r="A9885" t="s">
        <v>22</v>
      </c>
      <c r="B9885">
        <v>5</v>
      </c>
      <c r="C9885" t="s">
        <v>7344</v>
      </c>
      <c r="D9885" t="s">
        <v>7345</v>
      </c>
      <c r="E9885" s="1">
        <v>44648</v>
      </c>
      <c r="F9885" t="s">
        <v>75</v>
      </c>
      <c r="G9885" s="15">
        <v>987</v>
      </c>
      <c r="J9885">
        <v>146140</v>
      </c>
      <c r="K9885" t="s">
        <v>7346</v>
      </c>
      <c r="L9885" t="s">
        <v>7347</v>
      </c>
      <c r="M9885">
        <v>61036</v>
      </c>
      <c r="N9885" s="1">
        <v>45444</v>
      </c>
    </row>
    <row r="9886" spans="1:14" x14ac:dyDescent="0.35">
      <c r="A9886" t="s">
        <v>22</v>
      </c>
      <c r="B9886">
        <v>5</v>
      </c>
      <c r="C9886" t="s">
        <v>7344</v>
      </c>
      <c r="D9886" t="s">
        <v>7345</v>
      </c>
      <c r="E9886" s="1">
        <v>44932</v>
      </c>
      <c r="F9886" t="s">
        <v>75</v>
      </c>
      <c r="G9886" s="15">
        <v>146555</v>
      </c>
      <c r="J9886">
        <v>146140</v>
      </c>
      <c r="K9886" t="s">
        <v>7346</v>
      </c>
      <c r="L9886" t="s">
        <v>7347</v>
      </c>
      <c r="M9886">
        <v>61036</v>
      </c>
      <c r="N9886" s="1">
        <v>45444</v>
      </c>
    </row>
    <row r="9887" spans="1:14" x14ac:dyDescent="0.35">
      <c r="A9887" t="s">
        <v>22</v>
      </c>
      <c r="B9887">
        <v>5</v>
      </c>
      <c r="C9887" t="s">
        <v>7344</v>
      </c>
      <c r="D9887" t="s">
        <v>7345</v>
      </c>
      <c r="E9887" s="1">
        <v>44932</v>
      </c>
      <c r="F9887" t="s">
        <v>102</v>
      </c>
      <c r="H9887">
        <v>3</v>
      </c>
      <c r="I9887" s="1">
        <v>44954</v>
      </c>
      <c r="J9887">
        <v>146140</v>
      </c>
      <c r="K9887" t="s">
        <v>7346</v>
      </c>
      <c r="L9887" t="s">
        <v>7347</v>
      </c>
      <c r="M9887">
        <v>61036</v>
      </c>
      <c r="N9887" s="1">
        <v>45444</v>
      </c>
    </row>
    <row r="9888" spans="1:14" x14ac:dyDescent="0.35">
      <c r="A9888" t="s">
        <v>22</v>
      </c>
      <c r="B9888">
        <v>5</v>
      </c>
      <c r="C9888" t="s">
        <v>7178</v>
      </c>
      <c r="D9888" t="s">
        <v>7179</v>
      </c>
      <c r="E9888" s="1">
        <v>44757</v>
      </c>
      <c r="F9888" t="s">
        <v>75</v>
      </c>
      <c r="G9888" s="15">
        <v>3250</v>
      </c>
      <c r="J9888">
        <v>146054</v>
      </c>
      <c r="K9888" t="s">
        <v>7180</v>
      </c>
      <c r="L9888" t="s">
        <v>7181</v>
      </c>
      <c r="M9888">
        <v>62979</v>
      </c>
      <c r="N9888" s="1">
        <v>45444</v>
      </c>
    </row>
    <row r="9889" spans="1:14" x14ac:dyDescent="0.35">
      <c r="A9889" t="s">
        <v>22</v>
      </c>
      <c r="B9889">
        <v>5</v>
      </c>
      <c r="C9889" t="s">
        <v>6683</v>
      </c>
      <c r="D9889" t="s">
        <v>6684</v>
      </c>
      <c r="E9889" s="1">
        <v>44883</v>
      </c>
      <c r="F9889" t="s">
        <v>75</v>
      </c>
      <c r="G9889" s="15">
        <v>3414</v>
      </c>
      <c r="J9889">
        <v>145781</v>
      </c>
      <c r="K9889" t="s">
        <v>6685</v>
      </c>
      <c r="L9889" t="s">
        <v>6686</v>
      </c>
      <c r="M9889">
        <v>60443</v>
      </c>
      <c r="N9889" s="1">
        <v>45444</v>
      </c>
    </row>
    <row r="9890" spans="1:14" x14ac:dyDescent="0.35">
      <c r="A9890" t="s">
        <v>22</v>
      </c>
      <c r="B9890">
        <v>5</v>
      </c>
      <c r="C9890" t="s">
        <v>6683</v>
      </c>
      <c r="D9890" t="s">
        <v>6684</v>
      </c>
      <c r="E9890" s="1">
        <v>45279</v>
      </c>
      <c r="F9890" t="s">
        <v>75</v>
      </c>
      <c r="G9890" s="15">
        <v>164760</v>
      </c>
      <c r="J9890">
        <v>145781</v>
      </c>
      <c r="K9890" t="s">
        <v>6685</v>
      </c>
      <c r="L9890" t="s">
        <v>6686</v>
      </c>
      <c r="M9890">
        <v>60443</v>
      </c>
      <c r="N9890" s="1">
        <v>45444</v>
      </c>
    </row>
    <row r="9891" spans="1:14" x14ac:dyDescent="0.35">
      <c r="A9891" t="s">
        <v>22</v>
      </c>
      <c r="B9891">
        <v>5</v>
      </c>
      <c r="C9891" t="s">
        <v>6095</v>
      </c>
      <c r="D9891" t="s">
        <v>6096</v>
      </c>
      <c r="E9891" s="1">
        <v>44910</v>
      </c>
      <c r="F9891" t="s">
        <v>75</v>
      </c>
      <c r="G9891" s="15">
        <v>9750</v>
      </c>
      <c r="J9891">
        <v>145440</v>
      </c>
      <c r="K9891" t="s">
        <v>6097</v>
      </c>
      <c r="L9891" t="s">
        <v>6098</v>
      </c>
      <c r="M9891">
        <v>61010</v>
      </c>
      <c r="N9891" s="1">
        <v>45444</v>
      </c>
    </row>
    <row r="9892" spans="1:14" x14ac:dyDescent="0.35">
      <c r="A9892" t="s">
        <v>22</v>
      </c>
      <c r="B9892">
        <v>5</v>
      </c>
      <c r="C9892" t="s">
        <v>6095</v>
      </c>
      <c r="D9892" t="s">
        <v>6096</v>
      </c>
      <c r="E9892" s="1">
        <v>44608</v>
      </c>
      <c r="F9892" t="s">
        <v>75</v>
      </c>
      <c r="G9892" s="15">
        <v>15000</v>
      </c>
      <c r="J9892">
        <v>145440</v>
      </c>
      <c r="K9892" t="s">
        <v>6097</v>
      </c>
      <c r="L9892" t="s">
        <v>6098</v>
      </c>
      <c r="M9892">
        <v>61010</v>
      </c>
      <c r="N9892" s="1">
        <v>45444</v>
      </c>
    </row>
    <row r="9893" spans="1:14" x14ac:dyDescent="0.35">
      <c r="A9893" t="s">
        <v>22</v>
      </c>
      <c r="B9893">
        <v>5</v>
      </c>
      <c r="C9893" t="s">
        <v>5840</v>
      </c>
      <c r="D9893" t="s">
        <v>5841</v>
      </c>
      <c r="E9893" s="1">
        <v>45225</v>
      </c>
      <c r="F9893" t="s">
        <v>75</v>
      </c>
      <c r="G9893" s="15">
        <v>26010</v>
      </c>
      <c r="J9893">
        <v>145237</v>
      </c>
      <c r="K9893" t="s">
        <v>5842</v>
      </c>
      <c r="L9893" t="s">
        <v>5843</v>
      </c>
      <c r="M9893">
        <v>60714</v>
      </c>
      <c r="N9893" s="1">
        <v>45444</v>
      </c>
    </row>
    <row r="9894" spans="1:14" x14ac:dyDescent="0.35">
      <c r="A9894" t="s">
        <v>22</v>
      </c>
      <c r="B9894">
        <v>5</v>
      </c>
      <c r="C9894" t="s">
        <v>5840</v>
      </c>
      <c r="D9894" t="s">
        <v>5841</v>
      </c>
      <c r="E9894" s="1">
        <v>44964</v>
      </c>
      <c r="F9894" t="s">
        <v>75</v>
      </c>
      <c r="G9894" s="15">
        <v>47430</v>
      </c>
      <c r="J9894">
        <v>145237</v>
      </c>
      <c r="K9894" t="s">
        <v>5842</v>
      </c>
      <c r="L9894" t="s">
        <v>5843</v>
      </c>
      <c r="M9894">
        <v>60714</v>
      </c>
      <c r="N9894" s="1">
        <v>45444</v>
      </c>
    </row>
    <row r="9895" spans="1:14" x14ac:dyDescent="0.35">
      <c r="A9895" t="s">
        <v>22</v>
      </c>
      <c r="B9895">
        <v>5</v>
      </c>
      <c r="C9895" t="s">
        <v>5840</v>
      </c>
      <c r="D9895" t="s">
        <v>5841</v>
      </c>
      <c r="E9895" s="1">
        <v>44846</v>
      </c>
      <c r="F9895" t="s">
        <v>75</v>
      </c>
      <c r="G9895" s="15">
        <v>79730</v>
      </c>
      <c r="J9895">
        <v>145237</v>
      </c>
      <c r="K9895" t="s">
        <v>5842</v>
      </c>
      <c r="L9895" t="s">
        <v>5843</v>
      </c>
      <c r="M9895">
        <v>60714</v>
      </c>
      <c r="N9895" s="1">
        <v>45444</v>
      </c>
    </row>
    <row r="9896" spans="1:14" x14ac:dyDescent="0.35">
      <c r="A9896" t="s">
        <v>22</v>
      </c>
      <c r="B9896">
        <v>5</v>
      </c>
      <c r="C9896" t="s">
        <v>5840</v>
      </c>
      <c r="D9896" t="s">
        <v>5841</v>
      </c>
      <c r="E9896" s="1">
        <v>44964</v>
      </c>
      <c r="F9896" t="s">
        <v>102</v>
      </c>
      <c r="H9896">
        <v>3</v>
      </c>
      <c r="I9896" s="1">
        <v>44989</v>
      </c>
      <c r="J9896">
        <v>145237</v>
      </c>
      <c r="K9896" t="s">
        <v>5842</v>
      </c>
      <c r="L9896" t="s">
        <v>5843</v>
      </c>
      <c r="M9896">
        <v>60714</v>
      </c>
      <c r="N9896" s="1">
        <v>45444</v>
      </c>
    </row>
    <row r="9897" spans="1:14" x14ac:dyDescent="0.35">
      <c r="A9897" t="s">
        <v>22</v>
      </c>
      <c r="B9897">
        <v>5</v>
      </c>
      <c r="C9897" t="s">
        <v>5840</v>
      </c>
      <c r="D9897" t="s">
        <v>5841</v>
      </c>
      <c r="E9897" s="1">
        <v>44846</v>
      </c>
      <c r="F9897" t="s">
        <v>102</v>
      </c>
      <c r="H9897">
        <v>30</v>
      </c>
      <c r="I9897" s="1">
        <v>44874</v>
      </c>
      <c r="J9897">
        <v>145237</v>
      </c>
      <c r="K9897" t="s">
        <v>5842</v>
      </c>
      <c r="L9897" t="s">
        <v>5843</v>
      </c>
      <c r="M9897">
        <v>60714</v>
      </c>
      <c r="N9897" s="1">
        <v>45444</v>
      </c>
    </row>
    <row r="9898" spans="1:14" x14ac:dyDescent="0.35">
      <c r="A9898" t="s">
        <v>22</v>
      </c>
      <c r="B9898">
        <v>5</v>
      </c>
      <c r="C9898" t="s">
        <v>6981</v>
      </c>
      <c r="D9898" t="s">
        <v>6004</v>
      </c>
      <c r="E9898" s="1">
        <v>44620</v>
      </c>
      <c r="F9898" t="s">
        <v>75</v>
      </c>
      <c r="G9898" s="15">
        <v>15000</v>
      </c>
      <c r="J9898">
        <v>145950</v>
      </c>
      <c r="K9898" t="s">
        <v>6982</v>
      </c>
      <c r="L9898" t="s">
        <v>6983</v>
      </c>
      <c r="M9898">
        <v>61201</v>
      </c>
      <c r="N9898" s="1">
        <v>45444</v>
      </c>
    </row>
    <row r="9899" spans="1:14" x14ac:dyDescent="0.35">
      <c r="A9899" t="s">
        <v>22</v>
      </c>
      <c r="B9899">
        <v>5</v>
      </c>
      <c r="C9899" t="s">
        <v>6981</v>
      </c>
      <c r="D9899" t="s">
        <v>6004</v>
      </c>
      <c r="E9899" s="1">
        <v>44453</v>
      </c>
      <c r="F9899" t="s">
        <v>75</v>
      </c>
      <c r="G9899" s="15">
        <v>34129</v>
      </c>
      <c r="J9899">
        <v>145950</v>
      </c>
      <c r="K9899" t="s">
        <v>6982</v>
      </c>
      <c r="L9899" t="s">
        <v>6983</v>
      </c>
      <c r="M9899">
        <v>61201</v>
      </c>
      <c r="N9899" s="1">
        <v>45444</v>
      </c>
    </row>
    <row r="9900" spans="1:14" x14ac:dyDescent="0.35">
      <c r="A9900" t="s">
        <v>22</v>
      </c>
      <c r="B9900">
        <v>5</v>
      </c>
      <c r="C9900" t="s">
        <v>6981</v>
      </c>
      <c r="D9900" t="s">
        <v>6004</v>
      </c>
      <c r="E9900" s="1">
        <v>44620</v>
      </c>
      <c r="F9900" t="s">
        <v>75</v>
      </c>
      <c r="G9900" s="15">
        <v>71300</v>
      </c>
      <c r="J9900">
        <v>145950</v>
      </c>
      <c r="K9900" t="s">
        <v>6982</v>
      </c>
      <c r="L9900" t="s">
        <v>6983</v>
      </c>
      <c r="M9900">
        <v>61201</v>
      </c>
      <c r="N9900" s="1">
        <v>45444</v>
      </c>
    </row>
    <row r="9901" spans="1:14" x14ac:dyDescent="0.35">
      <c r="A9901" t="s">
        <v>22</v>
      </c>
      <c r="B9901">
        <v>5</v>
      </c>
      <c r="C9901" t="s">
        <v>6981</v>
      </c>
      <c r="D9901" t="s">
        <v>6004</v>
      </c>
      <c r="E9901" s="1">
        <v>44510</v>
      </c>
      <c r="F9901" t="s">
        <v>75</v>
      </c>
      <c r="G9901" s="15">
        <v>77070</v>
      </c>
      <c r="J9901">
        <v>145950</v>
      </c>
      <c r="K9901" t="s">
        <v>6982</v>
      </c>
      <c r="L9901" t="s">
        <v>6983</v>
      </c>
      <c r="M9901">
        <v>61201</v>
      </c>
      <c r="N9901" s="1">
        <v>45444</v>
      </c>
    </row>
    <row r="9902" spans="1:14" x14ac:dyDescent="0.35">
      <c r="A9902" t="s">
        <v>22</v>
      </c>
      <c r="B9902">
        <v>5</v>
      </c>
      <c r="C9902" t="s">
        <v>6981</v>
      </c>
      <c r="D9902" t="s">
        <v>6004</v>
      </c>
      <c r="E9902" s="1">
        <v>44620</v>
      </c>
      <c r="F9902" t="s">
        <v>102</v>
      </c>
      <c r="H9902">
        <v>2</v>
      </c>
      <c r="I9902" s="1">
        <v>44664</v>
      </c>
      <c r="J9902">
        <v>145950</v>
      </c>
      <c r="K9902" t="s">
        <v>6982</v>
      </c>
      <c r="L9902" t="s">
        <v>6983</v>
      </c>
      <c r="M9902">
        <v>61201</v>
      </c>
      <c r="N9902" s="1">
        <v>45444</v>
      </c>
    </row>
    <row r="9903" spans="1:14" x14ac:dyDescent="0.35">
      <c r="A9903" t="s">
        <v>22</v>
      </c>
      <c r="B9903">
        <v>5</v>
      </c>
      <c r="C9903" t="s">
        <v>6981</v>
      </c>
      <c r="D9903" t="s">
        <v>6004</v>
      </c>
      <c r="E9903" s="1">
        <v>44510</v>
      </c>
      <c r="F9903" t="s">
        <v>102</v>
      </c>
      <c r="H9903">
        <v>7</v>
      </c>
      <c r="I9903" s="1">
        <v>44538</v>
      </c>
      <c r="J9903">
        <v>145950</v>
      </c>
      <c r="K9903" t="s">
        <v>6982</v>
      </c>
      <c r="L9903" t="s">
        <v>6983</v>
      </c>
      <c r="M9903">
        <v>61201</v>
      </c>
      <c r="N9903" s="1">
        <v>45444</v>
      </c>
    </row>
    <row r="9904" spans="1:14" x14ac:dyDescent="0.35">
      <c r="A9904" t="s">
        <v>22</v>
      </c>
      <c r="B9904">
        <v>5</v>
      </c>
      <c r="C9904" t="s">
        <v>6370</v>
      </c>
      <c r="D9904" t="s">
        <v>5944</v>
      </c>
      <c r="E9904" s="1">
        <v>44967</v>
      </c>
      <c r="F9904" t="s">
        <v>75</v>
      </c>
      <c r="G9904" s="15">
        <v>61200</v>
      </c>
      <c r="J9904">
        <v>145626</v>
      </c>
      <c r="K9904" t="s">
        <v>6371</v>
      </c>
      <c r="L9904" t="s">
        <v>6372</v>
      </c>
      <c r="M9904">
        <v>60018</v>
      </c>
      <c r="N9904" s="1">
        <v>45444</v>
      </c>
    </row>
    <row r="9905" spans="1:14" x14ac:dyDescent="0.35">
      <c r="A9905" t="s">
        <v>22</v>
      </c>
      <c r="B9905">
        <v>5</v>
      </c>
      <c r="C9905" t="s">
        <v>6370</v>
      </c>
      <c r="D9905" t="s">
        <v>5944</v>
      </c>
      <c r="E9905" s="1">
        <v>45268</v>
      </c>
      <c r="F9905" t="s">
        <v>75</v>
      </c>
      <c r="G9905" s="15">
        <v>62820</v>
      </c>
      <c r="J9905">
        <v>145626</v>
      </c>
      <c r="K9905" t="s">
        <v>6371</v>
      </c>
      <c r="L9905" t="s">
        <v>6372</v>
      </c>
      <c r="M9905">
        <v>60018</v>
      </c>
      <c r="N9905" s="1">
        <v>45444</v>
      </c>
    </row>
    <row r="9906" spans="1:14" x14ac:dyDescent="0.35">
      <c r="A9906" t="s">
        <v>22</v>
      </c>
      <c r="B9906">
        <v>5</v>
      </c>
      <c r="C9906" t="s">
        <v>6370</v>
      </c>
      <c r="D9906" t="s">
        <v>5944</v>
      </c>
      <c r="E9906" s="1">
        <v>45268</v>
      </c>
      <c r="F9906" t="s">
        <v>102</v>
      </c>
      <c r="H9906">
        <v>34</v>
      </c>
      <c r="I9906" s="1">
        <v>45288</v>
      </c>
      <c r="J9906">
        <v>145626</v>
      </c>
      <c r="K9906" t="s">
        <v>6371</v>
      </c>
      <c r="L9906" t="s">
        <v>6372</v>
      </c>
      <c r="M9906">
        <v>60018</v>
      </c>
      <c r="N9906" s="1">
        <v>45444</v>
      </c>
    </row>
    <row r="9907" spans="1:14" x14ac:dyDescent="0.35">
      <c r="A9907" t="s">
        <v>22</v>
      </c>
      <c r="B9907">
        <v>5</v>
      </c>
      <c r="C9907" t="s">
        <v>6370</v>
      </c>
      <c r="D9907" t="s">
        <v>5944</v>
      </c>
      <c r="E9907" s="1">
        <v>45163</v>
      </c>
      <c r="F9907" t="s">
        <v>102</v>
      </c>
      <c r="H9907">
        <v>4</v>
      </c>
      <c r="I9907" s="1">
        <v>45202</v>
      </c>
      <c r="J9907">
        <v>145626</v>
      </c>
      <c r="K9907" t="s">
        <v>6371</v>
      </c>
      <c r="L9907" t="s">
        <v>6372</v>
      </c>
      <c r="M9907">
        <v>60018</v>
      </c>
      <c r="N9907" s="1">
        <v>45444</v>
      </c>
    </row>
    <row r="9908" spans="1:14" x14ac:dyDescent="0.35">
      <c r="A9908" t="s">
        <v>22</v>
      </c>
      <c r="B9908">
        <v>5</v>
      </c>
      <c r="C9908" t="s">
        <v>6370</v>
      </c>
      <c r="D9908" t="s">
        <v>5944</v>
      </c>
      <c r="E9908" s="1">
        <v>44967</v>
      </c>
      <c r="F9908" t="s">
        <v>102</v>
      </c>
      <c r="H9908">
        <v>12</v>
      </c>
      <c r="I9908" s="1">
        <v>44995</v>
      </c>
      <c r="J9908">
        <v>145626</v>
      </c>
      <c r="K9908" t="s">
        <v>6371</v>
      </c>
      <c r="L9908" t="s">
        <v>6372</v>
      </c>
      <c r="M9908">
        <v>60018</v>
      </c>
      <c r="N9908" s="1">
        <v>45444</v>
      </c>
    </row>
    <row r="9909" spans="1:14" x14ac:dyDescent="0.35">
      <c r="A9909" t="s">
        <v>22</v>
      </c>
      <c r="B9909">
        <v>5</v>
      </c>
      <c r="C9909" t="s">
        <v>32683</v>
      </c>
      <c r="D9909" t="s">
        <v>6911</v>
      </c>
      <c r="E9909" s="1">
        <v>45082</v>
      </c>
      <c r="F9909" t="s">
        <v>75</v>
      </c>
      <c r="G9909" s="15">
        <v>7439</v>
      </c>
      <c r="J9909">
        <v>145979</v>
      </c>
      <c r="K9909" t="s">
        <v>32684</v>
      </c>
      <c r="L9909" t="s">
        <v>32685</v>
      </c>
      <c r="M9909">
        <v>60936</v>
      </c>
      <c r="N9909" s="1">
        <v>45444</v>
      </c>
    </row>
    <row r="9910" spans="1:14" x14ac:dyDescent="0.35">
      <c r="A9910" t="s">
        <v>22</v>
      </c>
      <c r="B9910">
        <v>5</v>
      </c>
      <c r="C9910" t="s">
        <v>32653</v>
      </c>
      <c r="D9910" t="s">
        <v>5980</v>
      </c>
      <c r="E9910" s="1">
        <v>44658</v>
      </c>
      <c r="F9910" t="s">
        <v>75</v>
      </c>
      <c r="G9910" s="15">
        <v>9750</v>
      </c>
      <c r="J9910">
        <v>145367</v>
      </c>
      <c r="K9910" t="s">
        <v>5981</v>
      </c>
      <c r="L9910" t="s">
        <v>5982</v>
      </c>
      <c r="M9910">
        <v>62033</v>
      </c>
      <c r="N9910" s="1">
        <v>45444</v>
      </c>
    </row>
    <row r="9911" spans="1:14" x14ac:dyDescent="0.35">
      <c r="A9911" t="s">
        <v>22</v>
      </c>
      <c r="B9911">
        <v>5</v>
      </c>
      <c r="C9911" t="s">
        <v>5968</v>
      </c>
      <c r="D9911" t="s">
        <v>5969</v>
      </c>
      <c r="E9911" s="1">
        <v>45121</v>
      </c>
      <c r="F9911" t="s">
        <v>75</v>
      </c>
      <c r="G9911" s="15">
        <v>11180</v>
      </c>
      <c r="J9911">
        <v>145347</v>
      </c>
      <c r="K9911" t="s">
        <v>5970</v>
      </c>
      <c r="L9911" t="s">
        <v>5971</v>
      </c>
      <c r="M9911">
        <v>60938</v>
      </c>
      <c r="N9911" s="1">
        <v>45444</v>
      </c>
    </row>
    <row r="9912" spans="1:14" x14ac:dyDescent="0.35">
      <c r="A9912" t="s">
        <v>22</v>
      </c>
      <c r="B9912">
        <v>5</v>
      </c>
      <c r="C9912" t="s">
        <v>5968</v>
      </c>
      <c r="D9912" t="s">
        <v>5969</v>
      </c>
      <c r="E9912" s="1">
        <v>44501</v>
      </c>
      <c r="F9912" t="s">
        <v>75</v>
      </c>
      <c r="G9912" s="15">
        <v>15990</v>
      </c>
      <c r="J9912">
        <v>145347</v>
      </c>
      <c r="K9912" t="s">
        <v>5970</v>
      </c>
      <c r="L9912" t="s">
        <v>5971</v>
      </c>
      <c r="M9912">
        <v>60938</v>
      </c>
      <c r="N9912" s="1">
        <v>45444</v>
      </c>
    </row>
    <row r="9913" spans="1:14" x14ac:dyDescent="0.35">
      <c r="A9913" t="s">
        <v>22</v>
      </c>
      <c r="B9913">
        <v>5</v>
      </c>
      <c r="C9913" t="s">
        <v>5968</v>
      </c>
      <c r="D9913" t="s">
        <v>5969</v>
      </c>
      <c r="E9913" s="1">
        <v>44944</v>
      </c>
      <c r="F9913" t="s">
        <v>75</v>
      </c>
      <c r="G9913" s="15">
        <v>16770</v>
      </c>
      <c r="J9913">
        <v>145347</v>
      </c>
      <c r="K9913" t="s">
        <v>5970</v>
      </c>
      <c r="L9913" t="s">
        <v>5971</v>
      </c>
      <c r="M9913">
        <v>60938</v>
      </c>
      <c r="N9913" s="1">
        <v>45444</v>
      </c>
    </row>
    <row r="9914" spans="1:14" x14ac:dyDescent="0.35">
      <c r="A9914" t="s">
        <v>22</v>
      </c>
      <c r="B9914">
        <v>5</v>
      </c>
      <c r="C9914" t="s">
        <v>5968</v>
      </c>
      <c r="D9914" t="s">
        <v>5969</v>
      </c>
      <c r="E9914" s="1">
        <v>45314</v>
      </c>
      <c r="F9914" t="s">
        <v>75</v>
      </c>
      <c r="G9914" s="15">
        <v>25847</v>
      </c>
      <c r="J9914">
        <v>145347</v>
      </c>
      <c r="K9914" t="s">
        <v>5970</v>
      </c>
      <c r="L9914" t="s">
        <v>5971</v>
      </c>
      <c r="M9914">
        <v>60938</v>
      </c>
      <c r="N9914" s="1">
        <v>45444</v>
      </c>
    </row>
    <row r="9915" spans="1:14" x14ac:dyDescent="0.35">
      <c r="A9915" t="s">
        <v>22</v>
      </c>
      <c r="B9915">
        <v>5</v>
      </c>
      <c r="C9915" t="s">
        <v>5968</v>
      </c>
      <c r="D9915" t="s">
        <v>5969</v>
      </c>
      <c r="E9915" s="1">
        <v>45215</v>
      </c>
      <c r="F9915" t="s">
        <v>75</v>
      </c>
      <c r="G9915" s="15">
        <v>47739</v>
      </c>
      <c r="J9915">
        <v>145347</v>
      </c>
      <c r="K9915" t="s">
        <v>5970</v>
      </c>
      <c r="L9915" t="s">
        <v>5971</v>
      </c>
      <c r="M9915">
        <v>60938</v>
      </c>
      <c r="N9915" s="1">
        <v>45444</v>
      </c>
    </row>
    <row r="9916" spans="1:14" x14ac:dyDescent="0.35">
      <c r="A9916" t="s">
        <v>22</v>
      </c>
      <c r="B9916">
        <v>5</v>
      </c>
      <c r="C9916" t="s">
        <v>5968</v>
      </c>
      <c r="D9916" t="s">
        <v>5969</v>
      </c>
      <c r="E9916" s="1">
        <v>45170</v>
      </c>
      <c r="F9916" t="s">
        <v>75</v>
      </c>
      <c r="G9916" s="15">
        <v>79170</v>
      </c>
      <c r="J9916">
        <v>145347</v>
      </c>
      <c r="K9916" t="s">
        <v>5970</v>
      </c>
      <c r="L9916" t="s">
        <v>5971</v>
      </c>
      <c r="M9916">
        <v>60938</v>
      </c>
      <c r="N9916" s="1">
        <v>45444</v>
      </c>
    </row>
    <row r="9917" spans="1:14" x14ac:dyDescent="0.35">
      <c r="A9917" t="s">
        <v>22</v>
      </c>
      <c r="B9917">
        <v>5</v>
      </c>
      <c r="C9917" t="s">
        <v>35049</v>
      </c>
      <c r="D9917" t="s">
        <v>5884</v>
      </c>
      <c r="E9917" s="1">
        <v>44700</v>
      </c>
      <c r="F9917" t="s">
        <v>75</v>
      </c>
      <c r="G9917" s="15">
        <v>84888</v>
      </c>
      <c r="J9917">
        <v>145268</v>
      </c>
      <c r="K9917" t="s">
        <v>5885</v>
      </c>
      <c r="L9917" t="s">
        <v>5886</v>
      </c>
      <c r="M9917">
        <v>60025</v>
      </c>
      <c r="N9917" s="1">
        <v>45444</v>
      </c>
    </row>
    <row r="9918" spans="1:14" x14ac:dyDescent="0.35">
      <c r="A9918" t="s">
        <v>22</v>
      </c>
      <c r="B9918">
        <v>5</v>
      </c>
      <c r="C9918" t="s">
        <v>35049</v>
      </c>
      <c r="D9918" t="s">
        <v>5884</v>
      </c>
      <c r="E9918" s="1">
        <v>44700</v>
      </c>
      <c r="F9918" t="s">
        <v>102</v>
      </c>
      <c r="H9918">
        <v>30</v>
      </c>
      <c r="I9918" s="1">
        <v>44727</v>
      </c>
      <c r="J9918">
        <v>145268</v>
      </c>
      <c r="K9918" t="s">
        <v>5885</v>
      </c>
      <c r="L9918" t="s">
        <v>5886</v>
      </c>
      <c r="M9918">
        <v>60025</v>
      </c>
      <c r="N9918" s="1">
        <v>45444</v>
      </c>
    </row>
    <row r="9919" spans="1:14" x14ac:dyDescent="0.35">
      <c r="A9919" t="s">
        <v>22</v>
      </c>
      <c r="B9919">
        <v>5</v>
      </c>
      <c r="C9919" t="s">
        <v>7278</v>
      </c>
      <c r="D9919" t="s">
        <v>7279</v>
      </c>
      <c r="E9919" s="1">
        <v>44550</v>
      </c>
      <c r="F9919" t="s">
        <v>75</v>
      </c>
      <c r="G9919" s="15">
        <v>650</v>
      </c>
      <c r="J9919">
        <v>146111</v>
      </c>
      <c r="K9919" t="s">
        <v>7280</v>
      </c>
      <c r="L9919" t="s">
        <v>7281</v>
      </c>
      <c r="M9919">
        <v>62339</v>
      </c>
      <c r="N9919" s="1">
        <v>45444</v>
      </c>
    </row>
    <row r="9920" spans="1:14" x14ac:dyDescent="0.35">
      <c r="A9920" t="s">
        <v>22</v>
      </c>
      <c r="B9920">
        <v>5</v>
      </c>
      <c r="C9920" t="s">
        <v>32641</v>
      </c>
      <c r="D9920" t="s">
        <v>5710</v>
      </c>
      <c r="E9920" s="1">
        <v>45048</v>
      </c>
      <c r="F9920" t="s">
        <v>75</v>
      </c>
      <c r="G9920" s="15">
        <v>3174</v>
      </c>
      <c r="J9920">
        <v>145016</v>
      </c>
      <c r="K9920" t="s">
        <v>5711</v>
      </c>
      <c r="L9920" t="s">
        <v>5712</v>
      </c>
      <c r="M9920">
        <v>61701</v>
      </c>
      <c r="N9920" s="1">
        <v>45444</v>
      </c>
    </row>
    <row r="9921" spans="1:14" x14ac:dyDescent="0.35">
      <c r="A9921" t="s">
        <v>22</v>
      </c>
      <c r="B9921">
        <v>5</v>
      </c>
      <c r="C9921" t="s">
        <v>32641</v>
      </c>
      <c r="D9921" t="s">
        <v>5710</v>
      </c>
      <c r="E9921" s="1">
        <v>44950</v>
      </c>
      <c r="F9921" t="s">
        <v>75</v>
      </c>
      <c r="G9921" s="15">
        <v>9750</v>
      </c>
      <c r="J9921">
        <v>145016</v>
      </c>
      <c r="K9921" t="s">
        <v>5711</v>
      </c>
      <c r="L9921" t="s">
        <v>5712</v>
      </c>
      <c r="M9921">
        <v>61701</v>
      </c>
      <c r="N9921" s="1">
        <v>45444</v>
      </c>
    </row>
    <row r="9922" spans="1:14" x14ac:dyDescent="0.35">
      <c r="A9922" t="s">
        <v>22</v>
      </c>
      <c r="B9922">
        <v>5</v>
      </c>
      <c r="C9922" t="s">
        <v>32641</v>
      </c>
      <c r="D9922" t="s">
        <v>5710</v>
      </c>
      <c r="E9922" s="1">
        <v>44484</v>
      </c>
      <c r="F9922" t="s">
        <v>75</v>
      </c>
      <c r="G9922" s="15">
        <v>19383</v>
      </c>
      <c r="J9922">
        <v>145016</v>
      </c>
      <c r="K9922" t="s">
        <v>5711</v>
      </c>
      <c r="L9922" t="s">
        <v>5712</v>
      </c>
      <c r="M9922">
        <v>61701</v>
      </c>
      <c r="N9922" s="1">
        <v>45444</v>
      </c>
    </row>
    <row r="9923" spans="1:14" x14ac:dyDescent="0.35">
      <c r="A9923" t="s">
        <v>22</v>
      </c>
      <c r="B9923">
        <v>5</v>
      </c>
      <c r="C9923" t="s">
        <v>32641</v>
      </c>
      <c r="D9923" t="s">
        <v>5710</v>
      </c>
      <c r="E9923" s="1">
        <v>45314</v>
      </c>
      <c r="F9923" t="s">
        <v>75</v>
      </c>
      <c r="G9923" s="15">
        <v>116150</v>
      </c>
      <c r="J9923">
        <v>145016</v>
      </c>
      <c r="K9923" t="s">
        <v>5711</v>
      </c>
      <c r="L9923" t="s">
        <v>5712</v>
      </c>
      <c r="M9923">
        <v>61701</v>
      </c>
      <c r="N9923" s="1">
        <v>45444</v>
      </c>
    </row>
    <row r="9924" spans="1:14" x14ac:dyDescent="0.35">
      <c r="A9924" t="s">
        <v>22</v>
      </c>
      <c r="B9924">
        <v>5</v>
      </c>
      <c r="C9924" t="s">
        <v>32641</v>
      </c>
      <c r="D9924" t="s">
        <v>5710</v>
      </c>
      <c r="E9924" s="1">
        <v>45314</v>
      </c>
      <c r="F9924" t="s">
        <v>102</v>
      </c>
      <c r="H9924">
        <v>21</v>
      </c>
      <c r="I9924" s="1">
        <v>45338</v>
      </c>
      <c r="J9924">
        <v>145016</v>
      </c>
      <c r="K9924" t="s">
        <v>5711</v>
      </c>
      <c r="L9924" t="s">
        <v>5712</v>
      </c>
      <c r="M9924">
        <v>61701</v>
      </c>
      <c r="N9924" s="1">
        <v>45444</v>
      </c>
    </row>
    <row r="9925" spans="1:14" x14ac:dyDescent="0.35">
      <c r="A9925" t="s">
        <v>22</v>
      </c>
      <c r="B9925">
        <v>5</v>
      </c>
      <c r="C9925" t="s">
        <v>32646</v>
      </c>
      <c r="D9925" t="s">
        <v>1017</v>
      </c>
      <c r="E9925" s="1">
        <v>44515</v>
      </c>
      <c r="F9925" t="s">
        <v>75</v>
      </c>
      <c r="G9925" s="15">
        <v>655</v>
      </c>
      <c r="J9925">
        <v>145183</v>
      </c>
      <c r="K9925" t="s">
        <v>5797</v>
      </c>
      <c r="L9925" t="s">
        <v>5798</v>
      </c>
      <c r="M9925">
        <v>61832</v>
      </c>
      <c r="N9925" s="1">
        <v>45444</v>
      </c>
    </row>
    <row r="9926" spans="1:14" x14ac:dyDescent="0.35">
      <c r="A9926" t="s">
        <v>22</v>
      </c>
      <c r="B9926">
        <v>5</v>
      </c>
      <c r="C9926" t="s">
        <v>32680</v>
      </c>
      <c r="D9926" t="s">
        <v>6911</v>
      </c>
      <c r="E9926" s="1">
        <v>44529</v>
      </c>
      <c r="F9926" t="s">
        <v>75</v>
      </c>
      <c r="G9926" s="15">
        <v>655</v>
      </c>
      <c r="J9926">
        <v>145911</v>
      </c>
      <c r="K9926" t="s">
        <v>6912</v>
      </c>
      <c r="L9926" t="s">
        <v>6913</v>
      </c>
      <c r="M9926">
        <v>60936</v>
      </c>
      <c r="N9926" s="1">
        <v>45444</v>
      </c>
    </row>
    <row r="9927" spans="1:14" x14ac:dyDescent="0.35">
      <c r="A9927" t="s">
        <v>22</v>
      </c>
      <c r="B9927">
        <v>5</v>
      </c>
      <c r="C9927" t="s">
        <v>32680</v>
      </c>
      <c r="D9927" t="s">
        <v>6911</v>
      </c>
      <c r="E9927" s="1">
        <v>45145</v>
      </c>
      <c r="F9927" t="s">
        <v>75</v>
      </c>
      <c r="G9927" s="15">
        <v>2117</v>
      </c>
      <c r="J9927">
        <v>145911</v>
      </c>
      <c r="K9927" t="s">
        <v>6912</v>
      </c>
      <c r="L9927" t="s">
        <v>6913</v>
      </c>
      <c r="M9927">
        <v>60936</v>
      </c>
      <c r="N9927" s="1">
        <v>45444</v>
      </c>
    </row>
    <row r="9928" spans="1:14" x14ac:dyDescent="0.35">
      <c r="A9928" t="s">
        <v>22</v>
      </c>
      <c r="B9928">
        <v>5</v>
      </c>
      <c r="C9928" t="s">
        <v>32680</v>
      </c>
      <c r="D9928" t="s">
        <v>6911</v>
      </c>
      <c r="E9928" s="1">
        <v>45152</v>
      </c>
      <c r="F9928" t="s">
        <v>75</v>
      </c>
      <c r="G9928" s="15">
        <v>2447</v>
      </c>
      <c r="J9928">
        <v>145911</v>
      </c>
      <c r="K9928" t="s">
        <v>6912</v>
      </c>
      <c r="L9928" t="s">
        <v>6913</v>
      </c>
      <c r="M9928">
        <v>60936</v>
      </c>
      <c r="N9928" s="1">
        <v>45444</v>
      </c>
    </row>
    <row r="9929" spans="1:14" x14ac:dyDescent="0.35">
      <c r="A9929" t="s">
        <v>22</v>
      </c>
      <c r="B9929">
        <v>5</v>
      </c>
      <c r="C9929" t="s">
        <v>32680</v>
      </c>
      <c r="D9929" t="s">
        <v>6911</v>
      </c>
      <c r="E9929" s="1">
        <v>45124</v>
      </c>
      <c r="F9929" t="s">
        <v>75</v>
      </c>
      <c r="G9929" s="15">
        <v>4233</v>
      </c>
      <c r="J9929">
        <v>145911</v>
      </c>
      <c r="K9929" t="s">
        <v>6912</v>
      </c>
      <c r="L9929" t="s">
        <v>6913</v>
      </c>
      <c r="M9929">
        <v>60936</v>
      </c>
      <c r="N9929" s="1">
        <v>45444</v>
      </c>
    </row>
    <row r="9930" spans="1:14" x14ac:dyDescent="0.35">
      <c r="A9930" t="s">
        <v>22</v>
      </c>
      <c r="B9930">
        <v>5</v>
      </c>
      <c r="C9930" t="s">
        <v>32680</v>
      </c>
      <c r="D9930" t="s">
        <v>6911</v>
      </c>
      <c r="E9930" s="1">
        <v>45131</v>
      </c>
      <c r="F9930" t="s">
        <v>75</v>
      </c>
      <c r="G9930" s="15">
        <v>15971</v>
      </c>
      <c r="J9930">
        <v>145911</v>
      </c>
      <c r="K9930" t="s">
        <v>6912</v>
      </c>
      <c r="L9930" t="s">
        <v>6913</v>
      </c>
      <c r="M9930">
        <v>60936</v>
      </c>
      <c r="N9930" s="1">
        <v>45444</v>
      </c>
    </row>
    <row r="9931" spans="1:14" x14ac:dyDescent="0.35">
      <c r="A9931" t="s">
        <v>22</v>
      </c>
      <c r="B9931">
        <v>5</v>
      </c>
      <c r="C9931" t="s">
        <v>32680</v>
      </c>
      <c r="D9931" t="s">
        <v>6911</v>
      </c>
      <c r="E9931" s="1">
        <v>45131</v>
      </c>
      <c r="F9931" t="s">
        <v>102</v>
      </c>
      <c r="H9931">
        <v>66</v>
      </c>
      <c r="I9931" s="1">
        <v>45181</v>
      </c>
      <c r="J9931">
        <v>145911</v>
      </c>
      <c r="K9931" t="s">
        <v>6912</v>
      </c>
      <c r="L9931" t="s">
        <v>6913</v>
      </c>
      <c r="M9931">
        <v>60936</v>
      </c>
      <c r="N9931" s="1">
        <v>45444</v>
      </c>
    </row>
    <row r="9932" spans="1:14" x14ac:dyDescent="0.35">
      <c r="A9932" t="s">
        <v>22</v>
      </c>
      <c r="B9932">
        <v>5</v>
      </c>
      <c r="C9932" t="s">
        <v>35050</v>
      </c>
      <c r="D9932" t="s">
        <v>1634</v>
      </c>
      <c r="E9932" s="1">
        <v>44438</v>
      </c>
      <c r="F9932" t="s">
        <v>75</v>
      </c>
      <c r="G9932" s="15">
        <v>650</v>
      </c>
      <c r="J9932">
        <v>145486</v>
      </c>
      <c r="K9932" t="s">
        <v>6183</v>
      </c>
      <c r="L9932" t="s">
        <v>6184</v>
      </c>
      <c r="M9932">
        <v>61362</v>
      </c>
      <c r="N9932" s="1">
        <v>45444</v>
      </c>
    </row>
    <row r="9933" spans="1:14" x14ac:dyDescent="0.35">
      <c r="A9933" t="s">
        <v>22</v>
      </c>
      <c r="B9933">
        <v>5</v>
      </c>
      <c r="C9933" t="s">
        <v>35050</v>
      </c>
      <c r="D9933" t="s">
        <v>1634</v>
      </c>
      <c r="E9933" s="1">
        <v>44445</v>
      </c>
      <c r="F9933" t="s">
        <v>75</v>
      </c>
      <c r="G9933" s="15">
        <v>983</v>
      </c>
      <c r="J9933">
        <v>145486</v>
      </c>
      <c r="K9933" t="s">
        <v>6183</v>
      </c>
      <c r="L9933" t="s">
        <v>6184</v>
      </c>
      <c r="M9933">
        <v>61362</v>
      </c>
      <c r="N9933" s="1">
        <v>45444</v>
      </c>
    </row>
    <row r="9934" spans="1:14" x14ac:dyDescent="0.35">
      <c r="A9934" t="s">
        <v>22</v>
      </c>
      <c r="B9934">
        <v>5</v>
      </c>
      <c r="C9934" t="s">
        <v>35050</v>
      </c>
      <c r="D9934" t="s">
        <v>1634</v>
      </c>
      <c r="E9934" s="1">
        <v>44452</v>
      </c>
      <c r="F9934" t="s">
        <v>75</v>
      </c>
      <c r="G9934" s="15">
        <v>1310</v>
      </c>
      <c r="J9934">
        <v>145486</v>
      </c>
      <c r="K9934" t="s">
        <v>6183</v>
      </c>
      <c r="L9934" t="s">
        <v>6184</v>
      </c>
      <c r="M9934">
        <v>61362</v>
      </c>
      <c r="N9934" s="1">
        <v>45444</v>
      </c>
    </row>
    <row r="9935" spans="1:14" x14ac:dyDescent="0.35">
      <c r="A9935" t="s">
        <v>22</v>
      </c>
      <c r="B9935">
        <v>5</v>
      </c>
      <c r="C9935" t="s">
        <v>35050</v>
      </c>
      <c r="D9935" t="s">
        <v>1634</v>
      </c>
      <c r="E9935" s="1">
        <v>44881</v>
      </c>
      <c r="F9935" t="s">
        <v>75</v>
      </c>
      <c r="G9935" s="15">
        <v>32802</v>
      </c>
      <c r="J9935">
        <v>145486</v>
      </c>
      <c r="K9935" t="s">
        <v>6183</v>
      </c>
      <c r="L9935" t="s">
        <v>6184</v>
      </c>
      <c r="M9935">
        <v>61362</v>
      </c>
      <c r="N9935" s="1">
        <v>45444</v>
      </c>
    </row>
    <row r="9936" spans="1:14" x14ac:dyDescent="0.35">
      <c r="A9936" t="s">
        <v>22</v>
      </c>
      <c r="B9936">
        <v>5</v>
      </c>
      <c r="C9936" t="s">
        <v>35050</v>
      </c>
      <c r="D9936" t="s">
        <v>1634</v>
      </c>
      <c r="E9936" s="1">
        <v>44994</v>
      </c>
      <c r="F9936" t="s">
        <v>75</v>
      </c>
      <c r="G9936" s="15">
        <v>42292</v>
      </c>
      <c r="J9936">
        <v>145486</v>
      </c>
      <c r="K9936" t="s">
        <v>6183</v>
      </c>
      <c r="L9936" t="s">
        <v>6184</v>
      </c>
      <c r="M9936">
        <v>61362</v>
      </c>
      <c r="N9936" s="1">
        <v>45444</v>
      </c>
    </row>
    <row r="9937" spans="1:14" x14ac:dyDescent="0.35">
      <c r="A9937" t="s">
        <v>22</v>
      </c>
      <c r="B9937">
        <v>5</v>
      </c>
      <c r="C9937" t="s">
        <v>35050</v>
      </c>
      <c r="D9937" t="s">
        <v>1634</v>
      </c>
      <c r="E9937" s="1">
        <v>45070</v>
      </c>
      <c r="F9937" t="s">
        <v>75</v>
      </c>
      <c r="G9937" s="15">
        <v>61237</v>
      </c>
      <c r="J9937">
        <v>145486</v>
      </c>
      <c r="K9937" t="s">
        <v>6183</v>
      </c>
      <c r="L9937" t="s">
        <v>6184</v>
      </c>
      <c r="M9937">
        <v>61362</v>
      </c>
      <c r="N9937" s="1">
        <v>45444</v>
      </c>
    </row>
    <row r="9938" spans="1:14" x14ac:dyDescent="0.35">
      <c r="A9938" t="s">
        <v>22</v>
      </c>
      <c r="B9938">
        <v>5</v>
      </c>
      <c r="C9938" t="s">
        <v>35050</v>
      </c>
      <c r="D9938" t="s">
        <v>1634</v>
      </c>
      <c r="E9938" s="1">
        <v>44994</v>
      </c>
      <c r="F9938" t="s">
        <v>102</v>
      </c>
      <c r="H9938">
        <v>8</v>
      </c>
      <c r="I9938" s="1">
        <v>45036</v>
      </c>
      <c r="J9938">
        <v>145486</v>
      </c>
      <c r="K9938" t="s">
        <v>6183</v>
      </c>
      <c r="L9938" t="s">
        <v>6184</v>
      </c>
      <c r="M9938">
        <v>61362</v>
      </c>
      <c r="N9938" s="1">
        <v>45444</v>
      </c>
    </row>
    <row r="9939" spans="1:14" x14ac:dyDescent="0.35">
      <c r="A9939" t="s">
        <v>22</v>
      </c>
      <c r="B9939">
        <v>5</v>
      </c>
      <c r="C9939" t="s">
        <v>35051</v>
      </c>
      <c r="D9939" t="s">
        <v>6034</v>
      </c>
      <c r="E9939" s="1">
        <v>44368</v>
      </c>
      <c r="F9939" t="s">
        <v>75</v>
      </c>
      <c r="G9939" s="15">
        <v>650</v>
      </c>
      <c r="J9939">
        <v>145413</v>
      </c>
      <c r="K9939" t="s">
        <v>6035</v>
      </c>
      <c r="L9939" t="s">
        <v>6036</v>
      </c>
      <c r="M9939">
        <v>61369</v>
      </c>
      <c r="N9939" s="1">
        <v>45444</v>
      </c>
    </row>
    <row r="9940" spans="1:14" x14ac:dyDescent="0.35">
      <c r="A9940" t="s">
        <v>22</v>
      </c>
      <c r="B9940">
        <v>5</v>
      </c>
      <c r="C9940" t="s">
        <v>35051</v>
      </c>
      <c r="D9940" t="s">
        <v>6034</v>
      </c>
      <c r="E9940" s="1">
        <v>44620</v>
      </c>
      <c r="F9940" t="s">
        <v>75</v>
      </c>
      <c r="G9940" s="15">
        <v>994</v>
      </c>
      <c r="J9940">
        <v>145413</v>
      </c>
      <c r="K9940" t="s">
        <v>6035</v>
      </c>
      <c r="L9940" t="s">
        <v>6036</v>
      </c>
      <c r="M9940">
        <v>61369</v>
      </c>
      <c r="N9940" s="1">
        <v>45444</v>
      </c>
    </row>
    <row r="9941" spans="1:14" x14ac:dyDescent="0.35">
      <c r="A9941" t="s">
        <v>22</v>
      </c>
      <c r="B9941">
        <v>5</v>
      </c>
      <c r="C9941" t="s">
        <v>6939</v>
      </c>
      <c r="D9941" t="s">
        <v>6940</v>
      </c>
      <c r="E9941" s="1">
        <v>44368</v>
      </c>
      <c r="F9941" t="s">
        <v>75</v>
      </c>
      <c r="G9941" s="15">
        <v>1965</v>
      </c>
      <c r="J9941">
        <v>145930</v>
      </c>
      <c r="K9941" t="s">
        <v>6941</v>
      </c>
      <c r="L9941" t="s">
        <v>6942</v>
      </c>
      <c r="M9941">
        <v>61764</v>
      </c>
      <c r="N9941" s="1">
        <v>45444</v>
      </c>
    </row>
    <row r="9942" spans="1:14" x14ac:dyDescent="0.35">
      <c r="A9942" t="s">
        <v>22</v>
      </c>
      <c r="B9942">
        <v>5</v>
      </c>
      <c r="C9942" t="s">
        <v>6939</v>
      </c>
      <c r="D9942" t="s">
        <v>6940</v>
      </c>
      <c r="E9942" s="1">
        <v>44375</v>
      </c>
      <c r="F9942" t="s">
        <v>75</v>
      </c>
      <c r="G9942" s="15">
        <v>2293</v>
      </c>
      <c r="J9942">
        <v>145930</v>
      </c>
      <c r="K9942" t="s">
        <v>6941</v>
      </c>
      <c r="L9942" t="s">
        <v>6942</v>
      </c>
      <c r="M9942">
        <v>61764</v>
      </c>
      <c r="N9942" s="1">
        <v>45444</v>
      </c>
    </row>
    <row r="9943" spans="1:14" x14ac:dyDescent="0.35">
      <c r="A9943" t="s">
        <v>22</v>
      </c>
      <c r="B9943">
        <v>5</v>
      </c>
      <c r="C9943" t="s">
        <v>6939</v>
      </c>
      <c r="D9943" t="s">
        <v>6940</v>
      </c>
      <c r="E9943" s="1">
        <v>44578</v>
      </c>
      <c r="F9943" t="s">
        <v>75</v>
      </c>
      <c r="G9943" s="15">
        <v>2631</v>
      </c>
      <c r="J9943">
        <v>145930</v>
      </c>
      <c r="K9943" t="s">
        <v>6941</v>
      </c>
      <c r="L9943" t="s">
        <v>6942</v>
      </c>
      <c r="M9943">
        <v>61764</v>
      </c>
      <c r="N9943" s="1">
        <v>45444</v>
      </c>
    </row>
    <row r="9944" spans="1:14" x14ac:dyDescent="0.35">
      <c r="A9944" t="s">
        <v>22</v>
      </c>
      <c r="B9944">
        <v>5</v>
      </c>
      <c r="C9944" t="s">
        <v>6939</v>
      </c>
      <c r="D9944" t="s">
        <v>6940</v>
      </c>
      <c r="E9944" s="1">
        <v>44585</v>
      </c>
      <c r="F9944" t="s">
        <v>75</v>
      </c>
      <c r="G9944" s="15">
        <v>2960</v>
      </c>
      <c r="J9944">
        <v>145930</v>
      </c>
      <c r="K9944" t="s">
        <v>6941</v>
      </c>
      <c r="L9944" t="s">
        <v>6942</v>
      </c>
      <c r="M9944">
        <v>61764</v>
      </c>
      <c r="N9944" s="1">
        <v>45444</v>
      </c>
    </row>
    <row r="9945" spans="1:14" x14ac:dyDescent="0.35">
      <c r="A9945" t="s">
        <v>22</v>
      </c>
      <c r="B9945">
        <v>5</v>
      </c>
      <c r="C9945" t="s">
        <v>6939</v>
      </c>
      <c r="D9945" t="s">
        <v>6940</v>
      </c>
      <c r="E9945" s="1">
        <v>44592</v>
      </c>
      <c r="F9945" t="s">
        <v>75</v>
      </c>
      <c r="G9945" s="15">
        <v>3289</v>
      </c>
      <c r="J9945">
        <v>145930</v>
      </c>
      <c r="K9945" t="s">
        <v>6941</v>
      </c>
      <c r="L9945" t="s">
        <v>6942</v>
      </c>
      <c r="M9945">
        <v>61764</v>
      </c>
      <c r="N9945" s="1">
        <v>45444</v>
      </c>
    </row>
    <row r="9946" spans="1:14" x14ac:dyDescent="0.35">
      <c r="A9946" t="s">
        <v>22</v>
      </c>
      <c r="B9946">
        <v>5</v>
      </c>
      <c r="C9946" t="s">
        <v>6939</v>
      </c>
      <c r="D9946" t="s">
        <v>6940</v>
      </c>
      <c r="E9946" s="1">
        <v>44599</v>
      </c>
      <c r="F9946" t="s">
        <v>75</v>
      </c>
      <c r="G9946" s="15">
        <v>3618</v>
      </c>
      <c r="J9946">
        <v>145930</v>
      </c>
      <c r="K9946" t="s">
        <v>6941</v>
      </c>
      <c r="L9946" t="s">
        <v>6942</v>
      </c>
      <c r="M9946">
        <v>61764</v>
      </c>
      <c r="N9946" s="1">
        <v>45444</v>
      </c>
    </row>
    <row r="9947" spans="1:14" x14ac:dyDescent="0.35">
      <c r="A9947" t="s">
        <v>22</v>
      </c>
      <c r="B9947">
        <v>5</v>
      </c>
      <c r="C9947" t="s">
        <v>6939</v>
      </c>
      <c r="D9947" t="s">
        <v>6940</v>
      </c>
      <c r="E9947" s="1">
        <v>44606</v>
      </c>
      <c r="F9947" t="s">
        <v>75</v>
      </c>
      <c r="G9947" s="15">
        <v>3947</v>
      </c>
      <c r="J9947">
        <v>145930</v>
      </c>
      <c r="K9947" t="s">
        <v>6941</v>
      </c>
      <c r="L9947" t="s">
        <v>6942</v>
      </c>
      <c r="M9947">
        <v>61764</v>
      </c>
      <c r="N9947" s="1">
        <v>45444</v>
      </c>
    </row>
    <row r="9948" spans="1:14" x14ac:dyDescent="0.35">
      <c r="A9948" t="s">
        <v>22</v>
      </c>
      <c r="B9948">
        <v>5</v>
      </c>
      <c r="C9948" t="s">
        <v>6939</v>
      </c>
      <c r="D9948" t="s">
        <v>6940</v>
      </c>
      <c r="E9948" s="1">
        <v>44627</v>
      </c>
      <c r="F9948" t="s">
        <v>75</v>
      </c>
      <c r="G9948" s="15">
        <v>4225</v>
      </c>
      <c r="J9948">
        <v>145930</v>
      </c>
      <c r="K9948" t="s">
        <v>6941</v>
      </c>
      <c r="L9948" t="s">
        <v>6942</v>
      </c>
      <c r="M9948">
        <v>61764</v>
      </c>
      <c r="N9948" s="1">
        <v>45444</v>
      </c>
    </row>
    <row r="9949" spans="1:14" x14ac:dyDescent="0.35">
      <c r="A9949" t="s">
        <v>22</v>
      </c>
      <c r="B9949">
        <v>5</v>
      </c>
      <c r="C9949" t="s">
        <v>6939</v>
      </c>
      <c r="D9949" t="s">
        <v>6940</v>
      </c>
      <c r="E9949" s="1">
        <v>44620</v>
      </c>
      <c r="F9949" t="s">
        <v>75</v>
      </c>
      <c r="G9949" s="15">
        <v>4225</v>
      </c>
      <c r="J9949">
        <v>145930</v>
      </c>
      <c r="K9949" t="s">
        <v>6941</v>
      </c>
      <c r="L9949" t="s">
        <v>6942</v>
      </c>
      <c r="M9949">
        <v>61764</v>
      </c>
      <c r="N9949" s="1">
        <v>45444</v>
      </c>
    </row>
    <row r="9950" spans="1:14" x14ac:dyDescent="0.35">
      <c r="A9950" t="s">
        <v>22</v>
      </c>
      <c r="B9950">
        <v>5</v>
      </c>
      <c r="C9950" t="s">
        <v>6939</v>
      </c>
      <c r="D9950" t="s">
        <v>6940</v>
      </c>
      <c r="E9950" s="1">
        <v>44613</v>
      </c>
      <c r="F9950" t="s">
        <v>75</v>
      </c>
      <c r="G9950" s="15">
        <v>4225</v>
      </c>
      <c r="J9950">
        <v>145930</v>
      </c>
      <c r="K9950" t="s">
        <v>6941</v>
      </c>
      <c r="L9950" t="s">
        <v>6942</v>
      </c>
      <c r="M9950">
        <v>61764</v>
      </c>
      <c r="N9950" s="1">
        <v>45444</v>
      </c>
    </row>
    <row r="9951" spans="1:14" x14ac:dyDescent="0.35">
      <c r="A9951" t="s">
        <v>22</v>
      </c>
      <c r="B9951">
        <v>5</v>
      </c>
      <c r="C9951" t="s">
        <v>6939</v>
      </c>
      <c r="D9951" t="s">
        <v>6940</v>
      </c>
      <c r="E9951" s="1">
        <v>45089</v>
      </c>
      <c r="F9951" t="s">
        <v>75</v>
      </c>
      <c r="G9951" s="15">
        <v>13636</v>
      </c>
      <c r="J9951">
        <v>145930</v>
      </c>
      <c r="K9951" t="s">
        <v>6941</v>
      </c>
      <c r="L9951" t="s">
        <v>6942</v>
      </c>
      <c r="M9951">
        <v>61764</v>
      </c>
      <c r="N9951" s="1">
        <v>45444</v>
      </c>
    </row>
    <row r="9952" spans="1:14" x14ac:dyDescent="0.35">
      <c r="A9952" t="s">
        <v>22</v>
      </c>
      <c r="B9952">
        <v>5</v>
      </c>
      <c r="C9952" t="s">
        <v>6939</v>
      </c>
      <c r="D9952" t="s">
        <v>6940</v>
      </c>
      <c r="E9952" s="1">
        <v>44462</v>
      </c>
      <c r="F9952" t="s">
        <v>75</v>
      </c>
      <c r="G9952" s="15">
        <v>33320</v>
      </c>
      <c r="J9952">
        <v>145930</v>
      </c>
      <c r="K9952" t="s">
        <v>6941</v>
      </c>
      <c r="L9952" t="s">
        <v>6942</v>
      </c>
      <c r="M9952">
        <v>61764</v>
      </c>
      <c r="N9952" s="1">
        <v>45444</v>
      </c>
    </row>
    <row r="9953" spans="1:14" x14ac:dyDescent="0.35">
      <c r="A9953" t="s">
        <v>22</v>
      </c>
      <c r="B9953">
        <v>5</v>
      </c>
      <c r="C9953" t="s">
        <v>6939</v>
      </c>
      <c r="D9953" t="s">
        <v>6940</v>
      </c>
      <c r="E9953" s="1">
        <v>44351</v>
      </c>
      <c r="F9953" t="s">
        <v>75</v>
      </c>
      <c r="G9953" s="15">
        <v>39200</v>
      </c>
      <c r="J9953">
        <v>145930</v>
      </c>
      <c r="K9953" t="s">
        <v>6941</v>
      </c>
      <c r="L9953" t="s">
        <v>6942</v>
      </c>
      <c r="M9953">
        <v>61764</v>
      </c>
      <c r="N9953" s="1">
        <v>45444</v>
      </c>
    </row>
    <row r="9954" spans="1:14" x14ac:dyDescent="0.35">
      <c r="A9954" t="s">
        <v>22</v>
      </c>
      <c r="B9954">
        <v>5</v>
      </c>
      <c r="C9954" t="s">
        <v>6939</v>
      </c>
      <c r="D9954" t="s">
        <v>6940</v>
      </c>
      <c r="E9954" s="1">
        <v>44676</v>
      </c>
      <c r="F9954" t="s">
        <v>75</v>
      </c>
      <c r="G9954" s="15">
        <v>107474</v>
      </c>
      <c r="J9954">
        <v>145930</v>
      </c>
      <c r="K9954" t="s">
        <v>6941</v>
      </c>
      <c r="L9954" t="s">
        <v>6942</v>
      </c>
      <c r="M9954">
        <v>61764</v>
      </c>
      <c r="N9954" s="1">
        <v>45444</v>
      </c>
    </row>
    <row r="9955" spans="1:14" x14ac:dyDescent="0.35">
      <c r="A9955" t="s">
        <v>22</v>
      </c>
      <c r="B9955">
        <v>5</v>
      </c>
      <c r="C9955" t="s">
        <v>6939</v>
      </c>
      <c r="D9955" t="s">
        <v>6940</v>
      </c>
      <c r="E9955" s="1">
        <v>44462</v>
      </c>
      <c r="F9955" t="s">
        <v>102</v>
      </c>
      <c r="H9955">
        <v>3</v>
      </c>
      <c r="I9955" s="1">
        <v>44485</v>
      </c>
      <c r="J9955">
        <v>145930</v>
      </c>
      <c r="K9955" t="s">
        <v>6941</v>
      </c>
      <c r="L9955" t="s">
        <v>6942</v>
      </c>
      <c r="M9955">
        <v>61764</v>
      </c>
      <c r="N9955" s="1">
        <v>45444</v>
      </c>
    </row>
    <row r="9956" spans="1:14" x14ac:dyDescent="0.35">
      <c r="A9956" t="s">
        <v>22</v>
      </c>
      <c r="B9956">
        <v>5</v>
      </c>
      <c r="C9956" t="s">
        <v>6939</v>
      </c>
      <c r="D9956" t="s">
        <v>6940</v>
      </c>
      <c r="E9956" s="1">
        <v>44351</v>
      </c>
      <c r="F9956" t="s">
        <v>102</v>
      </c>
      <c r="H9956">
        <v>14</v>
      </c>
      <c r="I9956" s="1">
        <v>44377</v>
      </c>
      <c r="J9956">
        <v>145930</v>
      </c>
      <c r="K9956" t="s">
        <v>6941</v>
      </c>
      <c r="L9956" t="s">
        <v>6942</v>
      </c>
      <c r="M9956">
        <v>61764</v>
      </c>
      <c r="N9956" s="1">
        <v>45444</v>
      </c>
    </row>
    <row r="9957" spans="1:14" x14ac:dyDescent="0.35">
      <c r="A9957" t="s">
        <v>22</v>
      </c>
      <c r="B9957">
        <v>5</v>
      </c>
      <c r="C9957" t="s">
        <v>6668</v>
      </c>
      <c r="D9957" t="s">
        <v>4646</v>
      </c>
      <c r="E9957" s="1">
        <v>45157</v>
      </c>
      <c r="F9957" t="s">
        <v>75</v>
      </c>
      <c r="G9957" s="15">
        <v>26640</v>
      </c>
      <c r="J9957">
        <v>145773</v>
      </c>
      <c r="K9957" t="s">
        <v>6669</v>
      </c>
      <c r="L9957" t="s">
        <v>6670</v>
      </c>
      <c r="M9957">
        <v>62301</v>
      </c>
      <c r="N9957" s="1">
        <v>45444</v>
      </c>
    </row>
    <row r="9958" spans="1:14" x14ac:dyDescent="0.35">
      <c r="A9958" t="s">
        <v>22</v>
      </c>
      <c r="B9958">
        <v>5</v>
      </c>
      <c r="C9958" t="s">
        <v>6668</v>
      </c>
      <c r="D9958" t="s">
        <v>4646</v>
      </c>
      <c r="E9958" s="1">
        <v>44764</v>
      </c>
      <c r="F9958" t="s">
        <v>75</v>
      </c>
      <c r="G9958" s="15">
        <v>72696</v>
      </c>
      <c r="J9958">
        <v>145773</v>
      </c>
      <c r="K9958" t="s">
        <v>6669</v>
      </c>
      <c r="L9958" t="s">
        <v>6670</v>
      </c>
      <c r="M9958">
        <v>62301</v>
      </c>
      <c r="N9958" s="1">
        <v>45444</v>
      </c>
    </row>
    <row r="9959" spans="1:14" x14ac:dyDescent="0.35">
      <c r="A9959" t="s">
        <v>22</v>
      </c>
      <c r="B9959">
        <v>5</v>
      </c>
      <c r="C9959" t="s">
        <v>6668</v>
      </c>
      <c r="D9959" t="s">
        <v>4646</v>
      </c>
      <c r="E9959" s="1">
        <v>44764</v>
      </c>
      <c r="F9959" t="s">
        <v>102</v>
      </c>
      <c r="H9959">
        <v>1</v>
      </c>
      <c r="I9959" s="1">
        <v>44838</v>
      </c>
      <c r="J9959">
        <v>145773</v>
      </c>
      <c r="K9959" t="s">
        <v>6669</v>
      </c>
      <c r="L9959" t="s">
        <v>6670</v>
      </c>
      <c r="M9959">
        <v>62301</v>
      </c>
      <c r="N9959" s="1">
        <v>45444</v>
      </c>
    </row>
    <row r="9960" spans="1:14" x14ac:dyDescent="0.35">
      <c r="A9960" t="s">
        <v>22</v>
      </c>
      <c r="B9960">
        <v>5</v>
      </c>
      <c r="C9960" t="s">
        <v>6668</v>
      </c>
      <c r="D9960" t="s">
        <v>4646</v>
      </c>
      <c r="E9960" s="1">
        <v>44505</v>
      </c>
      <c r="F9960" t="s">
        <v>102</v>
      </c>
      <c r="H9960">
        <v>10</v>
      </c>
      <c r="I9960" s="1">
        <v>44530</v>
      </c>
      <c r="J9960">
        <v>145773</v>
      </c>
      <c r="K9960" t="s">
        <v>6669</v>
      </c>
      <c r="L9960" t="s">
        <v>6670</v>
      </c>
      <c r="M9960">
        <v>62301</v>
      </c>
      <c r="N9960" s="1">
        <v>45444</v>
      </c>
    </row>
    <row r="9961" spans="1:14" x14ac:dyDescent="0.35">
      <c r="A9961" t="s">
        <v>22</v>
      </c>
      <c r="B9961">
        <v>5</v>
      </c>
      <c r="C9961" t="s">
        <v>6234</v>
      </c>
      <c r="D9961" t="s">
        <v>6235</v>
      </c>
      <c r="E9961" s="1">
        <v>44396</v>
      </c>
      <c r="F9961" t="s">
        <v>75</v>
      </c>
      <c r="G9961" s="15">
        <v>655</v>
      </c>
      <c r="J9961">
        <v>145526</v>
      </c>
      <c r="K9961" t="s">
        <v>6236</v>
      </c>
      <c r="L9961" t="s">
        <v>6237</v>
      </c>
      <c r="M9961">
        <v>60160</v>
      </c>
      <c r="N9961" s="1">
        <v>45444</v>
      </c>
    </row>
    <row r="9962" spans="1:14" x14ac:dyDescent="0.35">
      <c r="A9962" t="s">
        <v>22</v>
      </c>
      <c r="B9962">
        <v>5</v>
      </c>
      <c r="C9962" t="s">
        <v>6234</v>
      </c>
      <c r="D9962" t="s">
        <v>6235</v>
      </c>
      <c r="E9962" s="1">
        <v>44515</v>
      </c>
      <c r="F9962" t="s">
        <v>75</v>
      </c>
      <c r="G9962" s="15">
        <v>983</v>
      </c>
      <c r="J9962">
        <v>145526</v>
      </c>
      <c r="K9962" t="s">
        <v>6236</v>
      </c>
      <c r="L9962" t="s">
        <v>6237</v>
      </c>
      <c r="M9962">
        <v>60160</v>
      </c>
      <c r="N9962" s="1">
        <v>45444</v>
      </c>
    </row>
    <row r="9963" spans="1:14" x14ac:dyDescent="0.35">
      <c r="A9963" t="s">
        <v>22</v>
      </c>
      <c r="B9963">
        <v>5</v>
      </c>
      <c r="C9963" t="s">
        <v>7211</v>
      </c>
      <c r="D9963" t="s">
        <v>6800</v>
      </c>
      <c r="E9963" s="1">
        <v>44364</v>
      </c>
      <c r="F9963" t="s">
        <v>75</v>
      </c>
      <c r="G9963" s="15">
        <v>32204</v>
      </c>
      <c r="J9963">
        <v>146075</v>
      </c>
      <c r="K9963" t="s">
        <v>7212</v>
      </c>
      <c r="L9963" t="s">
        <v>7213</v>
      </c>
      <c r="M9963">
        <v>62040</v>
      </c>
      <c r="N9963" s="1">
        <v>45444</v>
      </c>
    </row>
    <row r="9964" spans="1:14" x14ac:dyDescent="0.35">
      <c r="A9964" t="s">
        <v>22</v>
      </c>
      <c r="B9964">
        <v>5</v>
      </c>
      <c r="C9964" t="s">
        <v>7211</v>
      </c>
      <c r="D9964" t="s">
        <v>6800</v>
      </c>
      <c r="E9964" s="1">
        <v>44510</v>
      </c>
      <c r="F9964" t="s">
        <v>75</v>
      </c>
      <c r="G9964" s="15">
        <v>35568</v>
      </c>
      <c r="J9964">
        <v>146075</v>
      </c>
      <c r="K9964" t="s">
        <v>7212</v>
      </c>
      <c r="L9964" t="s">
        <v>7213</v>
      </c>
      <c r="M9964">
        <v>62040</v>
      </c>
      <c r="N9964" s="1">
        <v>45444</v>
      </c>
    </row>
    <row r="9965" spans="1:14" x14ac:dyDescent="0.35">
      <c r="A9965" t="s">
        <v>22</v>
      </c>
      <c r="B9965">
        <v>5</v>
      </c>
      <c r="C9965" t="s">
        <v>7211</v>
      </c>
      <c r="D9965" t="s">
        <v>6800</v>
      </c>
      <c r="E9965" s="1">
        <v>44845</v>
      </c>
      <c r="F9965" t="s">
        <v>75</v>
      </c>
      <c r="G9965" s="15">
        <v>40879</v>
      </c>
      <c r="J9965">
        <v>146075</v>
      </c>
      <c r="K9965" t="s">
        <v>7212</v>
      </c>
      <c r="L9965" t="s">
        <v>7213</v>
      </c>
      <c r="M9965">
        <v>62040</v>
      </c>
      <c r="N9965" s="1">
        <v>45444</v>
      </c>
    </row>
    <row r="9966" spans="1:14" x14ac:dyDescent="0.35">
      <c r="A9966" t="s">
        <v>22</v>
      </c>
      <c r="B9966">
        <v>5</v>
      </c>
      <c r="C9966" t="s">
        <v>7211</v>
      </c>
      <c r="D9966" t="s">
        <v>6800</v>
      </c>
      <c r="E9966" s="1">
        <v>44845</v>
      </c>
      <c r="F9966" t="s">
        <v>102</v>
      </c>
      <c r="H9966">
        <v>6</v>
      </c>
      <c r="I9966" s="1">
        <v>44870</v>
      </c>
      <c r="J9966">
        <v>146075</v>
      </c>
      <c r="K9966" t="s">
        <v>7212</v>
      </c>
      <c r="L9966" t="s">
        <v>7213</v>
      </c>
      <c r="M9966">
        <v>62040</v>
      </c>
      <c r="N9966" s="1">
        <v>45444</v>
      </c>
    </row>
    <row r="9967" spans="1:14" x14ac:dyDescent="0.35">
      <c r="A9967" t="s">
        <v>22</v>
      </c>
      <c r="B9967">
        <v>5</v>
      </c>
      <c r="C9967" t="s">
        <v>7127</v>
      </c>
      <c r="D9967" t="s">
        <v>6579</v>
      </c>
      <c r="E9967" s="1">
        <v>44806</v>
      </c>
      <c r="F9967" t="s">
        <v>75</v>
      </c>
      <c r="G9967" s="15">
        <v>14966</v>
      </c>
      <c r="J9967">
        <v>146031</v>
      </c>
      <c r="K9967" t="s">
        <v>7128</v>
      </c>
      <c r="L9967" t="s">
        <v>7129</v>
      </c>
      <c r="M9967">
        <v>60090</v>
      </c>
      <c r="N9967" s="1">
        <v>45444</v>
      </c>
    </row>
    <row r="9968" spans="1:14" x14ac:dyDescent="0.35">
      <c r="A9968" t="s">
        <v>22</v>
      </c>
      <c r="B9968">
        <v>5</v>
      </c>
      <c r="C9968" t="s">
        <v>7127</v>
      </c>
      <c r="D9968" t="s">
        <v>6579</v>
      </c>
      <c r="E9968" s="1">
        <v>44869</v>
      </c>
      <c r="F9968" t="s">
        <v>75</v>
      </c>
      <c r="G9968" s="15">
        <v>22474</v>
      </c>
      <c r="J9968">
        <v>146031</v>
      </c>
      <c r="K9968" t="s">
        <v>7128</v>
      </c>
      <c r="L9968" t="s">
        <v>7129</v>
      </c>
      <c r="M9968">
        <v>60090</v>
      </c>
      <c r="N9968" s="1">
        <v>45444</v>
      </c>
    </row>
    <row r="9969" spans="1:14" x14ac:dyDescent="0.35">
      <c r="A9969" t="s">
        <v>22</v>
      </c>
      <c r="B9969">
        <v>5</v>
      </c>
      <c r="C9969" t="s">
        <v>7393</v>
      </c>
      <c r="D9969" t="s">
        <v>7201</v>
      </c>
      <c r="E9969" s="1">
        <v>44382</v>
      </c>
      <c r="F9969" t="s">
        <v>75</v>
      </c>
      <c r="G9969" s="15">
        <v>975</v>
      </c>
      <c r="J9969">
        <v>146166</v>
      </c>
      <c r="K9969" t="s">
        <v>7394</v>
      </c>
      <c r="L9969" t="s">
        <v>7395</v>
      </c>
      <c r="M9969">
        <v>60134</v>
      </c>
      <c r="N9969" s="1">
        <v>45444</v>
      </c>
    </row>
    <row r="9970" spans="1:14" x14ac:dyDescent="0.35">
      <c r="A9970" t="s">
        <v>22</v>
      </c>
      <c r="B9970">
        <v>5</v>
      </c>
      <c r="C9970" t="s">
        <v>7393</v>
      </c>
      <c r="D9970" t="s">
        <v>7201</v>
      </c>
      <c r="E9970" s="1">
        <v>45274</v>
      </c>
      <c r="F9970" t="s">
        <v>75</v>
      </c>
      <c r="G9970" s="15">
        <v>21850</v>
      </c>
      <c r="J9970">
        <v>146166</v>
      </c>
      <c r="K9970" t="s">
        <v>7394</v>
      </c>
      <c r="L9970" t="s">
        <v>7395</v>
      </c>
      <c r="M9970">
        <v>60134</v>
      </c>
      <c r="N9970" s="1">
        <v>45444</v>
      </c>
    </row>
    <row r="9971" spans="1:14" x14ac:dyDescent="0.35">
      <c r="A9971" t="s">
        <v>22</v>
      </c>
      <c r="B9971">
        <v>5</v>
      </c>
      <c r="C9971" t="s">
        <v>6904</v>
      </c>
      <c r="D9971" t="s">
        <v>219</v>
      </c>
      <c r="E9971" s="1">
        <v>44771</v>
      </c>
      <c r="F9971" t="s">
        <v>75</v>
      </c>
      <c r="G9971" s="15">
        <v>16250</v>
      </c>
      <c r="J9971">
        <v>145909</v>
      </c>
      <c r="K9971" t="s">
        <v>6905</v>
      </c>
      <c r="L9971" t="s">
        <v>6906</v>
      </c>
      <c r="M9971">
        <v>62246</v>
      </c>
      <c r="N9971" s="1">
        <v>45444</v>
      </c>
    </row>
    <row r="9972" spans="1:14" x14ac:dyDescent="0.35">
      <c r="A9972" t="s">
        <v>22</v>
      </c>
      <c r="B9972">
        <v>5</v>
      </c>
      <c r="C9972" t="s">
        <v>6460</v>
      </c>
      <c r="D9972" t="s">
        <v>6105</v>
      </c>
      <c r="E9972" s="1">
        <v>44431</v>
      </c>
      <c r="F9972" t="s">
        <v>75</v>
      </c>
      <c r="G9972" s="15">
        <v>655</v>
      </c>
      <c r="J9972">
        <v>145665</v>
      </c>
      <c r="K9972" t="s">
        <v>6461</v>
      </c>
      <c r="L9972" t="s">
        <v>6462</v>
      </c>
      <c r="M9972">
        <v>60099</v>
      </c>
      <c r="N9972" s="1">
        <v>45444</v>
      </c>
    </row>
    <row r="9973" spans="1:14" x14ac:dyDescent="0.35">
      <c r="A9973" t="s">
        <v>22</v>
      </c>
      <c r="B9973">
        <v>5</v>
      </c>
      <c r="C9973" t="s">
        <v>6460</v>
      </c>
      <c r="D9973" t="s">
        <v>6105</v>
      </c>
      <c r="E9973" s="1">
        <v>44438</v>
      </c>
      <c r="F9973" t="s">
        <v>75</v>
      </c>
      <c r="G9973" s="15">
        <v>983</v>
      </c>
      <c r="J9973">
        <v>145665</v>
      </c>
      <c r="K9973" t="s">
        <v>6461</v>
      </c>
      <c r="L9973" t="s">
        <v>6462</v>
      </c>
      <c r="M9973">
        <v>60099</v>
      </c>
      <c r="N9973" s="1">
        <v>45444</v>
      </c>
    </row>
    <row r="9974" spans="1:14" x14ac:dyDescent="0.35">
      <c r="A9974" t="s">
        <v>22</v>
      </c>
      <c r="B9974">
        <v>5</v>
      </c>
      <c r="C9974" t="s">
        <v>6460</v>
      </c>
      <c r="D9974" t="s">
        <v>6105</v>
      </c>
      <c r="E9974" s="1">
        <v>44853</v>
      </c>
      <c r="F9974" t="s">
        <v>75</v>
      </c>
      <c r="G9974" s="15">
        <v>28512</v>
      </c>
      <c r="J9974">
        <v>145665</v>
      </c>
      <c r="K9974" t="s">
        <v>6461</v>
      </c>
      <c r="L9974" t="s">
        <v>6462</v>
      </c>
      <c r="M9974">
        <v>60099</v>
      </c>
      <c r="N9974" s="1">
        <v>45444</v>
      </c>
    </row>
    <row r="9975" spans="1:14" x14ac:dyDescent="0.35">
      <c r="A9975" t="s">
        <v>22</v>
      </c>
      <c r="B9975">
        <v>5</v>
      </c>
      <c r="C9975" t="s">
        <v>6460</v>
      </c>
      <c r="D9975" t="s">
        <v>6105</v>
      </c>
      <c r="E9975" s="1">
        <v>45196</v>
      </c>
      <c r="F9975" t="s">
        <v>75</v>
      </c>
      <c r="G9975" s="15">
        <v>29432</v>
      </c>
      <c r="J9975">
        <v>145665</v>
      </c>
      <c r="K9975" t="s">
        <v>6461</v>
      </c>
      <c r="L9975" t="s">
        <v>6462</v>
      </c>
      <c r="M9975">
        <v>60099</v>
      </c>
      <c r="N9975" s="1">
        <v>45444</v>
      </c>
    </row>
    <row r="9976" spans="1:14" x14ac:dyDescent="0.35">
      <c r="A9976" t="s">
        <v>22</v>
      </c>
      <c r="B9976">
        <v>5</v>
      </c>
      <c r="C9976" t="s">
        <v>6460</v>
      </c>
      <c r="D9976" t="s">
        <v>6105</v>
      </c>
      <c r="E9976" s="1">
        <v>45196</v>
      </c>
      <c r="F9976" t="s">
        <v>102</v>
      </c>
      <c r="H9976">
        <v>7</v>
      </c>
      <c r="I9976" s="1">
        <v>45219</v>
      </c>
      <c r="J9976">
        <v>145665</v>
      </c>
      <c r="K9976" t="s">
        <v>6461</v>
      </c>
      <c r="L9976" t="s">
        <v>6462</v>
      </c>
      <c r="M9976">
        <v>60099</v>
      </c>
      <c r="N9976" s="1">
        <v>45444</v>
      </c>
    </row>
    <row r="9977" spans="1:14" x14ac:dyDescent="0.35">
      <c r="A9977" t="s">
        <v>22</v>
      </c>
      <c r="B9977">
        <v>5</v>
      </c>
      <c r="C9977" t="s">
        <v>32690</v>
      </c>
      <c r="D9977" t="s">
        <v>905</v>
      </c>
      <c r="E9977" s="1">
        <v>44382</v>
      </c>
      <c r="F9977" t="s">
        <v>75</v>
      </c>
      <c r="G9977" s="15">
        <v>655</v>
      </c>
      <c r="J9977">
        <v>146059</v>
      </c>
      <c r="K9977" t="s">
        <v>7191</v>
      </c>
      <c r="L9977" t="s">
        <v>7192</v>
      </c>
      <c r="M9977">
        <v>62650</v>
      </c>
      <c r="N9977" s="1">
        <v>45444</v>
      </c>
    </row>
    <row r="9978" spans="1:14" x14ac:dyDescent="0.35">
      <c r="A9978" t="s">
        <v>22</v>
      </c>
      <c r="B9978">
        <v>5</v>
      </c>
      <c r="C9978" t="s">
        <v>32690</v>
      </c>
      <c r="D9978" t="s">
        <v>905</v>
      </c>
      <c r="E9978" s="1">
        <v>44389</v>
      </c>
      <c r="F9978" t="s">
        <v>75</v>
      </c>
      <c r="G9978" s="15">
        <v>975</v>
      </c>
      <c r="J9978">
        <v>146059</v>
      </c>
      <c r="K9978" t="s">
        <v>7191</v>
      </c>
      <c r="L9978" t="s">
        <v>7192</v>
      </c>
      <c r="M9978">
        <v>62650</v>
      </c>
      <c r="N9978" s="1">
        <v>45444</v>
      </c>
    </row>
    <row r="9979" spans="1:14" x14ac:dyDescent="0.35">
      <c r="A9979" t="s">
        <v>22</v>
      </c>
      <c r="B9979">
        <v>5</v>
      </c>
      <c r="C9979" t="s">
        <v>32690</v>
      </c>
      <c r="D9979" t="s">
        <v>905</v>
      </c>
      <c r="E9979" s="1">
        <v>44396</v>
      </c>
      <c r="F9979" t="s">
        <v>75</v>
      </c>
      <c r="G9979" s="15">
        <v>1300</v>
      </c>
      <c r="J9979">
        <v>146059</v>
      </c>
      <c r="K9979" t="s">
        <v>7191</v>
      </c>
      <c r="L9979" t="s">
        <v>7192</v>
      </c>
      <c r="M9979">
        <v>62650</v>
      </c>
      <c r="N9979" s="1">
        <v>45444</v>
      </c>
    </row>
    <row r="9980" spans="1:14" x14ac:dyDescent="0.35">
      <c r="A9980" t="s">
        <v>22</v>
      </c>
      <c r="B9980">
        <v>5</v>
      </c>
      <c r="C9980" t="s">
        <v>32690</v>
      </c>
      <c r="D9980" t="s">
        <v>905</v>
      </c>
      <c r="E9980" s="1">
        <v>44571</v>
      </c>
      <c r="F9980" t="s">
        <v>75</v>
      </c>
      <c r="G9980" s="15">
        <v>1625</v>
      </c>
      <c r="J9980">
        <v>146059</v>
      </c>
      <c r="K9980" t="s">
        <v>7191</v>
      </c>
      <c r="L9980" t="s">
        <v>7192</v>
      </c>
      <c r="M9980">
        <v>62650</v>
      </c>
      <c r="N9980" s="1">
        <v>45444</v>
      </c>
    </row>
    <row r="9981" spans="1:14" x14ac:dyDescent="0.35">
      <c r="A9981" t="s">
        <v>22</v>
      </c>
      <c r="B9981">
        <v>5</v>
      </c>
      <c r="C9981" t="s">
        <v>32690</v>
      </c>
      <c r="D9981" t="s">
        <v>905</v>
      </c>
      <c r="E9981" s="1">
        <v>44522</v>
      </c>
      <c r="F9981" t="s">
        <v>75</v>
      </c>
      <c r="G9981" s="15">
        <v>9750</v>
      </c>
      <c r="J9981">
        <v>146059</v>
      </c>
      <c r="K9981" t="s">
        <v>7191</v>
      </c>
      <c r="L9981" t="s">
        <v>7192</v>
      </c>
      <c r="M9981">
        <v>62650</v>
      </c>
      <c r="N9981" s="1">
        <v>45444</v>
      </c>
    </row>
    <row r="9982" spans="1:14" x14ac:dyDescent="0.35">
      <c r="A9982" t="s">
        <v>22</v>
      </c>
      <c r="B9982">
        <v>5</v>
      </c>
      <c r="C9982" t="s">
        <v>32690</v>
      </c>
      <c r="D9982" t="s">
        <v>905</v>
      </c>
      <c r="E9982" s="1">
        <v>44364</v>
      </c>
      <c r="F9982" t="s">
        <v>75</v>
      </c>
      <c r="G9982" s="15">
        <v>15000</v>
      </c>
      <c r="J9982">
        <v>146059</v>
      </c>
      <c r="K9982" t="s">
        <v>7191</v>
      </c>
      <c r="L9982" t="s">
        <v>7192</v>
      </c>
      <c r="M9982">
        <v>62650</v>
      </c>
      <c r="N9982" s="1">
        <v>45444</v>
      </c>
    </row>
    <row r="9983" spans="1:14" x14ac:dyDescent="0.35">
      <c r="A9983" t="s">
        <v>22</v>
      </c>
      <c r="B9983">
        <v>5</v>
      </c>
      <c r="C9983" t="s">
        <v>32690</v>
      </c>
      <c r="D9983" t="s">
        <v>905</v>
      </c>
      <c r="E9983" s="1">
        <v>44683</v>
      </c>
      <c r="F9983" t="s">
        <v>75</v>
      </c>
      <c r="G9983" s="15">
        <v>19890</v>
      </c>
      <c r="J9983">
        <v>146059</v>
      </c>
      <c r="K9983" t="s">
        <v>7191</v>
      </c>
      <c r="L9983" t="s">
        <v>7192</v>
      </c>
      <c r="M9983">
        <v>62650</v>
      </c>
      <c r="N9983" s="1">
        <v>45444</v>
      </c>
    </row>
    <row r="9984" spans="1:14" x14ac:dyDescent="0.35">
      <c r="A9984" t="s">
        <v>22</v>
      </c>
      <c r="B9984">
        <v>5</v>
      </c>
      <c r="C9984" t="s">
        <v>32690</v>
      </c>
      <c r="D9984" t="s">
        <v>905</v>
      </c>
      <c r="E9984" s="1">
        <v>45153</v>
      </c>
      <c r="F9984" t="s">
        <v>75</v>
      </c>
      <c r="G9984" s="15">
        <v>36720</v>
      </c>
      <c r="J9984">
        <v>146059</v>
      </c>
      <c r="K9984" t="s">
        <v>7191</v>
      </c>
      <c r="L9984" t="s">
        <v>7192</v>
      </c>
      <c r="M9984">
        <v>62650</v>
      </c>
      <c r="N9984" s="1">
        <v>45444</v>
      </c>
    </row>
    <row r="9985" spans="1:14" x14ac:dyDescent="0.35">
      <c r="A9985" t="s">
        <v>22</v>
      </c>
      <c r="B9985">
        <v>5</v>
      </c>
      <c r="C9985" t="s">
        <v>32690</v>
      </c>
      <c r="D9985" t="s">
        <v>905</v>
      </c>
      <c r="E9985" s="1">
        <v>45243</v>
      </c>
      <c r="F9985" t="s">
        <v>75</v>
      </c>
      <c r="G9985" s="15">
        <v>48960</v>
      </c>
      <c r="J9985">
        <v>146059</v>
      </c>
      <c r="K9985" t="s">
        <v>7191</v>
      </c>
      <c r="L9985" t="s">
        <v>7192</v>
      </c>
      <c r="M9985">
        <v>62650</v>
      </c>
      <c r="N9985" s="1">
        <v>45444</v>
      </c>
    </row>
    <row r="9986" spans="1:14" x14ac:dyDescent="0.35">
      <c r="A9986" t="s">
        <v>22</v>
      </c>
      <c r="B9986">
        <v>5</v>
      </c>
      <c r="C9986" t="s">
        <v>32690</v>
      </c>
      <c r="D9986" t="s">
        <v>905</v>
      </c>
      <c r="E9986" s="1">
        <v>44736</v>
      </c>
      <c r="F9986" t="s">
        <v>75</v>
      </c>
      <c r="G9986" s="15">
        <v>97094</v>
      </c>
      <c r="J9986">
        <v>146059</v>
      </c>
      <c r="K9986" t="s">
        <v>7191</v>
      </c>
      <c r="L9986" t="s">
        <v>7192</v>
      </c>
      <c r="M9986">
        <v>62650</v>
      </c>
      <c r="N9986" s="1">
        <v>45444</v>
      </c>
    </row>
    <row r="9987" spans="1:14" x14ac:dyDescent="0.35">
      <c r="A9987" t="s">
        <v>22</v>
      </c>
      <c r="B9987">
        <v>5</v>
      </c>
      <c r="C9987" t="s">
        <v>32690</v>
      </c>
      <c r="D9987" t="s">
        <v>905</v>
      </c>
      <c r="E9987" s="1">
        <v>44736</v>
      </c>
      <c r="F9987" t="s">
        <v>102</v>
      </c>
      <c r="H9987">
        <v>26</v>
      </c>
      <c r="I9987" s="1">
        <v>44799</v>
      </c>
      <c r="J9987">
        <v>146059</v>
      </c>
      <c r="K9987" t="s">
        <v>7191</v>
      </c>
      <c r="L9987" t="s">
        <v>7192</v>
      </c>
      <c r="M9987">
        <v>62650</v>
      </c>
      <c r="N9987" s="1">
        <v>45444</v>
      </c>
    </row>
    <row r="9988" spans="1:14" x14ac:dyDescent="0.35">
      <c r="A9988" t="s">
        <v>22</v>
      </c>
      <c r="B9988">
        <v>5</v>
      </c>
      <c r="C9988" t="s">
        <v>32690</v>
      </c>
      <c r="D9988" t="s">
        <v>905</v>
      </c>
      <c r="E9988" s="1">
        <v>44588</v>
      </c>
      <c r="F9988" t="s">
        <v>102</v>
      </c>
      <c r="H9988">
        <v>5</v>
      </c>
      <c r="I9988" s="1">
        <v>44614</v>
      </c>
      <c r="J9988">
        <v>146059</v>
      </c>
      <c r="K9988" t="s">
        <v>7191</v>
      </c>
      <c r="L9988" t="s">
        <v>7192</v>
      </c>
      <c r="M9988">
        <v>62650</v>
      </c>
      <c r="N9988" s="1">
        <v>45444</v>
      </c>
    </row>
    <row r="9989" spans="1:14" x14ac:dyDescent="0.35">
      <c r="A9989" t="s">
        <v>22</v>
      </c>
      <c r="B9989">
        <v>5</v>
      </c>
      <c r="C9989" t="s">
        <v>5955</v>
      </c>
      <c r="D9989" t="s">
        <v>5765</v>
      </c>
      <c r="E9989" s="1">
        <v>44515</v>
      </c>
      <c r="F9989" t="s">
        <v>75</v>
      </c>
      <c r="G9989" s="15">
        <v>655</v>
      </c>
      <c r="J9989">
        <v>145339</v>
      </c>
      <c r="K9989" t="s">
        <v>5956</v>
      </c>
      <c r="L9989" t="s">
        <v>5957</v>
      </c>
      <c r="M9989">
        <v>60126</v>
      </c>
      <c r="N9989" s="1">
        <v>45444</v>
      </c>
    </row>
    <row r="9990" spans="1:14" x14ac:dyDescent="0.35">
      <c r="A9990" t="s">
        <v>22</v>
      </c>
      <c r="B9990">
        <v>5</v>
      </c>
      <c r="C9990" t="s">
        <v>5955</v>
      </c>
      <c r="D9990" t="s">
        <v>5765</v>
      </c>
      <c r="E9990" s="1">
        <v>44522</v>
      </c>
      <c r="F9990" t="s">
        <v>75</v>
      </c>
      <c r="G9990" s="15">
        <v>983</v>
      </c>
      <c r="J9990">
        <v>145339</v>
      </c>
      <c r="K9990" t="s">
        <v>5956</v>
      </c>
      <c r="L9990" t="s">
        <v>5957</v>
      </c>
      <c r="M9990">
        <v>60126</v>
      </c>
      <c r="N9990" s="1">
        <v>45444</v>
      </c>
    </row>
    <row r="9991" spans="1:14" x14ac:dyDescent="0.35">
      <c r="A9991" t="s">
        <v>22</v>
      </c>
      <c r="B9991">
        <v>5</v>
      </c>
      <c r="C9991" t="s">
        <v>5955</v>
      </c>
      <c r="D9991" t="s">
        <v>5765</v>
      </c>
      <c r="E9991" s="1">
        <v>44529</v>
      </c>
      <c r="F9991" t="s">
        <v>75</v>
      </c>
      <c r="G9991" s="15">
        <v>1310</v>
      </c>
      <c r="J9991">
        <v>145339</v>
      </c>
      <c r="K9991" t="s">
        <v>5956</v>
      </c>
      <c r="L9991" t="s">
        <v>5957</v>
      </c>
      <c r="M9991">
        <v>60126</v>
      </c>
      <c r="N9991" s="1">
        <v>45444</v>
      </c>
    </row>
    <row r="9992" spans="1:14" x14ac:dyDescent="0.35">
      <c r="A9992" t="s">
        <v>22</v>
      </c>
      <c r="B9992">
        <v>5</v>
      </c>
      <c r="C9992" t="s">
        <v>5955</v>
      </c>
      <c r="D9992" t="s">
        <v>5765</v>
      </c>
      <c r="E9992" s="1">
        <v>44536</v>
      </c>
      <c r="F9992" t="s">
        <v>75</v>
      </c>
      <c r="G9992" s="15">
        <v>1638</v>
      </c>
      <c r="J9992">
        <v>145339</v>
      </c>
      <c r="K9992" t="s">
        <v>5956</v>
      </c>
      <c r="L9992" t="s">
        <v>5957</v>
      </c>
      <c r="M9992">
        <v>60126</v>
      </c>
      <c r="N9992" s="1">
        <v>45444</v>
      </c>
    </row>
    <row r="9993" spans="1:14" x14ac:dyDescent="0.35">
      <c r="A9993" t="s">
        <v>22</v>
      </c>
      <c r="B9993">
        <v>5</v>
      </c>
      <c r="C9993" t="s">
        <v>5955</v>
      </c>
      <c r="D9993" t="s">
        <v>5765</v>
      </c>
      <c r="E9993" s="1">
        <v>44543</v>
      </c>
      <c r="F9993" t="s">
        <v>75</v>
      </c>
      <c r="G9993" s="15">
        <v>1950</v>
      </c>
      <c r="J9993">
        <v>145339</v>
      </c>
      <c r="K9993" t="s">
        <v>5956</v>
      </c>
      <c r="L9993" t="s">
        <v>5957</v>
      </c>
      <c r="M9993">
        <v>60126</v>
      </c>
      <c r="N9993" s="1">
        <v>45444</v>
      </c>
    </row>
    <row r="9994" spans="1:14" x14ac:dyDescent="0.35">
      <c r="A9994" t="s">
        <v>22</v>
      </c>
      <c r="B9994">
        <v>5</v>
      </c>
      <c r="C9994" t="s">
        <v>5955</v>
      </c>
      <c r="D9994" t="s">
        <v>5765</v>
      </c>
      <c r="E9994" s="1">
        <v>44550</v>
      </c>
      <c r="F9994" t="s">
        <v>75</v>
      </c>
      <c r="G9994" s="15">
        <v>2275</v>
      </c>
      <c r="J9994">
        <v>145339</v>
      </c>
      <c r="K9994" t="s">
        <v>5956</v>
      </c>
      <c r="L9994" t="s">
        <v>5957</v>
      </c>
      <c r="M9994">
        <v>60126</v>
      </c>
      <c r="N9994" s="1">
        <v>45444</v>
      </c>
    </row>
    <row r="9995" spans="1:14" x14ac:dyDescent="0.35">
      <c r="A9995" t="s">
        <v>22</v>
      </c>
      <c r="B9995">
        <v>5</v>
      </c>
      <c r="C9995" t="s">
        <v>5955</v>
      </c>
      <c r="D9995" t="s">
        <v>5765</v>
      </c>
      <c r="E9995" s="1">
        <v>44557</v>
      </c>
      <c r="F9995" t="s">
        <v>75</v>
      </c>
      <c r="G9995" s="15">
        <v>2600</v>
      </c>
      <c r="J9995">
        <v>145339</v>
      </c>
      <c r="K9995" t="s">
        <v>5956</v>
      </c>
      <c r="L9995" t="s">
        <v>5957</v>
      </c>
      <c r="M9995">
        <v>60126</v>
      </c>
      <c r="N9995" s="1">
        <v>45444</v>
      </c>
    </row>
    <row r="9996" spans="1:14" x14ac:dyDescent="0.35">
      <c r="A9996" t="s">
        <v>22</v>
      </c>
      <c r="B9996">
        <v>5</v>
      </c>
      <c r="C9996" t="s">
        <v>5955</v>
      </c>
      <c r="D9996" t="s">
        <v>5765</v>
      </c>
      <c r="E9996" s="1">
        <v>44564</v>
      </c>
      <c r="F9996" t="s">
        <v>75</v>
      </c>
      <c r="G9996" s="15">
        <v>2925</v>
      </c>
      <c r="J9996">
        <v>145339</v>
      </c>
      <c r="K9996" t="s">
        <v>5956</v>
      </c>
      <c r="L9996" t="s">
        <v>5957</v>
      </c>
      <c r="M9996">
        <v>60126</v>
      </c>
      <c r="N9996" s="1">
        <v>45444</v>
      </c>
    </row>
    <row r="9997" spans="1:14" x14ac:dyDescent="0.35">
      <c r="A9997" t="s">
        <v>22</v>
      </c>
      <c r="B9997">
        <v>5</v>
      </c>
      <c r="C9997" t="s">
        <v>5955</v>
      </c>
      <c r="D9997" t="s">
        <v>5765</v>
      </c>
      <c r="E9997" s="1">
        <v>44571</v>
      </c>
      <c r="F9997" t="s">
        <v>75</v>
      </c>
      <c r="G9997" s="15">
        <v>3275</v>
      </c>
      <c r="J9997">
        <v>145339</v>
      </c>
      <c r="K9997" t="s">
        <v>5956</v>
      </c>
      <c r="L9997" t="s">
        <v>5957</v>
      </c>
      <c r="M9997">
        <v>60126</v>
      </c>
      <c r="N9997" s="1">
        <v>45444</v>
      </c>
    </row>
    <row r="9998" spans="1:14" x14ac:dyDescent="0.35">
      <c r="A9998" t="s">
        <v>22</v>
      </c>
      <c r="B9998">
        <v>5</v>
      </c>
      <c r="C9998" t="s">
        <v>5955</v>
      </c>
      <c r="D9998" t="s">
        <v>5765</v>
      </c>
      <c r="E9998" s="1">
        <v>44578</v>
      </c>
      <c r="F9998" t="s">
        <v>75</v>
      </c>
      <c r="G9998" s="15">
        <v>3646</v>
      </c>
      <c r="J9998">
        <v>145339</v>
      </c>
      <c r="K9998" t="s">
        <v>5956</v>
      </c>
      <c r="L9998" t="s">
        <v>5957</v>
      </c>
      <c r="M9998">
        <v>60126</v>
      </c>
      <c r="N9998" s="1">
        <v>45444</v>
      </c>
    </row>
    <row r="9999" spans="1:14" x14ac:dyDescent="0.35">
      <c r="A9999" t="s">
        <v>22</v>
      </c>
      <c r="B9999">
        <v>5</v>
      </c>
      <c r="C9999" t="s">
        <v>5955</v>
      </c>
      <c r="D9999" t="s">
        <v>5765</v>
      </c>
      <c r="E9999" s="1">
        <v>44585</v>
      </c>
      <c r="F9999" t="s">
        <v>75</v>
      </c>
      <c r="G9999" s="15">
        <v>3976</v>
      </c>
      <c r="J9999">
        <v>145339</v>
      </c>
      <c r="K9999" t="s">
        <v>5956</v>
      </c>
      <c r="L9999" t="s">
        <v>5957</v>
      </c>
      <c r="M9999">
        <v>60126</v>
      </c>
      <c r="N9999" s="1">
        <v>45444</v>
      </c>
    </row>
    <row r="10000" spans="1:14" x14ac:dyDescent="0.35">
      <c r="A10000" t="s">
        <v>22</v>
      </c>
      <c r="B10000">
        <v>5</v>
      </c>
      <c r="C10000" t="s">
        <v>5955</v>
      </c>
      <c r="D10000" t="s">
        <v>5765</v>
      </c>
      <c r="E10000" s="1">
        <v>44944</v>
      </c>
      <c r="F10000" t="s">
        <v>75</v>
      </c>
      <c r="G10000" s="15">
        <v>15000</v>
      </c>
      <c r="J10000">
        <v>145339</v>
      </c>
      <c r="K10000" t="s">
        <v>5956</v>
      </c>
      <c r="L10000" t="s">
        <v>5957</v>
      </c>
      <c r="M10000">
        <v>60126</v>
      </c>
      <c r="N10000" s="1">
        <v>45444</v>
      </c>
    </row>
    <row r="10001" spans="1:14" x14ac:dyDescent="0.35">
      <c r="A10001" t="s">
        <v>22</v>
      </c>
      <c r="B10001">
        <v>5</v>
      </c>
      <c r="C10001" t="s">
        <v>5955</v>
      </c>
      <c r="D10001" t="s">
        <v>5765</v>
      </c>
      <c r="E10001" s="1">
        <v>44791</v>
      </c>
      <c r="F10001" t="s">
        <v>75</v>
      </c>
      <c r="G10001" s="15">
        <v>23204</v>
      </c>
      <c r="J10001">
        <v>145339</v>
      </c>
      <c r="K10001" t="s">
        <v>5956</v>
      </c>
      <c r="L10001" t="s">
        <v>5957</v>
      </c>
      <c r="M10001">
        <v>60126</v>
      </c>
      <c r="N10001" s="1">
        <v>45444</v>
      </c>
    </row>
    <row r="10002" spans="1:14" x14ac:dyDescent="0.35">
      <c r="A10002" t="s">
        <v>22</v>
      </c>
      <c r="B10002">
        <v>5</v>
      </c>
      <c r="C10002" t="s">
        <v>5955</v>
      </c>
      <c r="D10002" t="s">
        <v>5765</v>
      </c>
      <c r="E10002" s="1">
        <v>44687</v>
      </c>
      <c r="F10002" t="s">
        <v>75</v>
      </c>
      <c r="G10002" s="15">
        <v>80595</v>
      </c>
      <c r="J10002">
        <v>145339</v>
      </c>
      <c r="K10002" t="s">
        <v>5956</v>
      </c>
      <c r="L10002" t="s">
        <v>5957</v>
      </c>
      <c r="M10002">
        <v>60126</v>
      </c>
      <c r="N10002" s="1">
        <v>45444</v>
      </c>
    </row>
    <row r="10003" spans="1:14" x14ac:dyDescent="0.35">
      <c r="A10003" t="s">
        <v>22</v>
      </c>
      <c r="B10003">
        <v>5</v>
      </c>
      <c r="C10003" t="s">
        <v>5955</v>
      </c>
      <c r="D10003" t="s">
        <v>5765</v>
      </c>
      <c r="E10003" s="1">
        <v>44496</v>
      </c>
      <c r="F10003" t="s">
        <v>75</v>
      </c>
      <c r="G10003" s="15">
        <v>266850</v>
      </c>
      <c r="J10003">
        <v>145339</v>
      </c>
      <c r="K10003" t="s">
        <v>5956</v>
      </c>
      <c r="L10003" t="s">
        <v>5957</v>
      </c>
      <c r="M10003">
        <v>60126</v>
      </c>
      <c r="N10003" s="1">
        <v>45444</v>
      </c>
    </row>
    <row r="10004" spans="1:14" x14ac:dyDescent="0.35">
      <c r="A10004" t="s">
        <v>22</v>
      </c>
      <c r="B10004">
        <v>5</v>
      </c>
      <c r="C10004" t="s">
        <v>5955</v>
      </c>
      <c r="D10004" t="s">
        <v>5765</v>
      </c>
      <c r="E10004" s="1">
        <v>44616</v>
      </c>
      <c r="F10004" t="s">
        <v>75</v>
      </c>
      <c r="G10004" s="15">
        <v>333110</v>
      </c>
      <c r="J10004">
        <v>145339</v>
      </c>
      <c r="K10004" t="s">
        <v>5956</v>
      </c>
      <c r="L10004" t="s">
        <v>5957</v>
      </c>
      <c r="M10004">
        <v>60126</v>
      </c>
      <c r="N10004" s="1">
        <v>45444</v>
      </c>
    </row>
    <row r="10005" spans="1:14" x14ac:dyDescent="0.35">
      <c r="A10005" t="s">
        <v>22</v>
      </c>
      <c r="B10005">
        <v>5</v>
      </c>
      <c r="C10005" t="s">
        <v>5955</v>
      </c>
      <c r="D10005" t="s">
        <v>5765</v>
      </c>
      <c r="E10005" s="1">
        <v>44791</v>
      </c>
      <c r="F10005" t="s">
        <v>102</v>
      </c>
      <c r="H10005">
        <v>4</v>
      </c>
      <c r="I10005" s="1">
        <v>44814</v>
      </c>
      <c r="J10005">
        <v>145339</v>
      </c>
      <c r="K10005" t="s">
        <v>5956</v>
      </c>
      <c r="L10005" t="s">
        <v>5957</v>
      </c>
      <c r="M10005">
        <v>60126</v>
      </c>
      <c r="N10005" s="1">
        <v>45444</v>
      </c>
    </row>
    <row r="10006" spans="1:14" x14ac:dyDescent="0.35">
      <c r="A10006" t="s">
        <v>22</v>
      </c>
      <c r="B10006">
        <v>5</v>
      </c>
      <c r="C10006" t="s">
        <v>5955</v>
      </c>
      <c r="D10006" t="s">
        <v>5765</v>
      </c>
      <c r="E10006" s="1">
        <v>44496</v>
      </c>
      <c r="F10006" t="s">
        <v>102</v>
      </c>
      <c r="H10006">
        <v>49</v>
      </c>
      <c r="I10006" s="1">
        <v>44525</v>
      </c>
      <c r="J10006">
        <v>145339</v>
      </c>
      <c r="K10006" t="s">
        <v>5956</v>
      </c>
      <c r="L10006" t="s">
        <v>5957</v>
      </c>
      <c r="M10006">
        <v>60126</v>
      </c>
      <c r="N10006" s="1">
        <v>45444</v>
      </c>
    </row>
    <row r="10007" spans="1:14" x14ac:dyDescent="0.35">
      <c r="A10007" t="s">
        <v>22</v>
      </c>
      <c r="B10007">
        <v>5</v>
      </c>
      <c r="C10007" t="s">
        <v>5702</v>
      </c>
      <c r="D10007" t="s">
        <v>5703</v>
      </c>
      <c r="E10007" s="1">
        <v>44967</v>
      </c>
      <c r="F10007" t="s">
        <v>75</v>
      </c>
      <c r="G10007" s="15">
        <v>3384</v>
      </c>
      <c r="J10007">
        <v>145011</v>
      </c>
      <c r="K10007" t="s">
        <v>5704</v>
      </c>
      <c r="L10007" t="s">
        <v>5705</v>
      </c>
      <c r="M10007">
        <v>60202</v>
      </c>
      <c r="N10007" s="1">
        <v>45444</v>
      </c>
    </row>
    <row r="10008" spans="1:14" x14ac:dyDescent="0.35">
      <c r="A10008" t="s">
        <v>22</v>
      </c>
      <c r="B10008">
        <v>5</v>
      </c>
      <c r="C10008" t="s">
        <v>5699</v>
      </c>
      <c r="D10008" t="s">
        <v>2424</v>
      </c>
      <c r="E10008" s="1">
        <v>44515</v>
      </c>
      <c r="F10008" t="s">
        <v>75</v>
      </c>
      <c r="G10008" s="15">
        <v>655</v>
      </c>
      <c r="J10008">
        <v>145006</v>
      </c>
      <c r="K10008" t="s">
        <v>5700</v>
      </c>
      <c r="L10008" t="s">
        <v>5701</v>
      </c>
      <c r="M10008">
        <v>60505</v>
      </c>
      <c r="N10008" s="1">
        <v>45444</v>
      </c>
    </row>
    <row r="10009" spans="1:14" x14ac:dyDescent="0.35">
      <c r="A10009" t="s">
        <v>22</v>
      </c>
      <c r="B10009">
        <v>5</v>
      </c>
      <c r="C10009" t="s">
        <v>5699</v>
      </c>
      <c r="D10009" t="s">
        <v>2424</v>
      </c>
      <c r="E10009" s="1">
        <v>44522</v>
      </c>
      <c r="F10009" t="s">
        <v>75</v>
      </c>
      <c r="G10009" s="15">
        <v>975</v>
      </c>
      <c r="J10009">
        <v>145006</v>
      </c>
      <c r="K10009" t="s">
        <v>5700</v>
      </c>
      <c r="L10009" t="s">
        <v>5701</v>
      </c>
      <c r="M10009">
        <v>60505</v>
      </c>
      <c r="N10009" s="1">
        <v>45444</v>
      </c>
    </row>
    <row r="10010" spans="1:14" x14ac:dyDescent="0.35">
      <c r="A10010" t="s">
        <v>22</v>
      </c>
      <c r="B10010">
        <v>5</v>
      </c>
      <c r="C10010" t="s">
        <v>5699</v>
      </c>
      <c r="D10010" t="s">
        <v>2424</v>
      </c>
      <c r="E10010" s="1">
        <v>44593</v>
      </c>
      <c r="F10010" t="s">
        <v>75</v>
      </c>
      <c r="G10010" s="15">
        <v>70640</v>
      </c>
      <c r="J10010">
        <v>145006</v>
      </c>
      <c r="K10010" t="s">
        <v>5700</v>
      </c>
      <c r="L10010" t="s">
        <v>5701</v>
      </c>
      <c r="M10010">
        <v>60505</v>
      </c>
      <c r="N10010" s="1">
        <v>45444</v>
      </c>
    </row>
    <row r="10011" spans="1:14" x14ac:dyDescent="0.35">
      <c r="A10011" t="s">
        <v>22</v>
      </c>
      <c r="B10011">
        <v>5</v>
      </c>
      <c r="C10011" t="s">
        <v>5918</v>
      </c>
      <c r="D10011" t="s">
        <v>5919</v>
      </c>
      <c r="E10011" s="1">
        <v>44938</v>
      </c>
      <c r="F10011" t="s">
        <v>102</v>
      </c>
      <c r="H10011">
        <v>26</v>
      </c>
      <c r="I10011" s="1">
        <v>44965</v>
      </c>
      <c r="J10011">
        <v>145307</v>
      </c>
      <c r="K10011" t="s">
        <v>5920</v>
      </c>
      <c r="L10011" t="s">
        <v>5921</v>
      </c>
      <c r="M10011">
        <v>60526</v>
      </c>
      <c r="N10011" s="1">
        <v>45444</v>
      </c>
    </row>
    <row r="10012" spans="1:14" x14ac:dyDescent="0.35">
      <c r="A10012" t="s">
        <v>22</v>
      </c>
      <c r="B10012">
        <v>5</v>
      </c>
      <c r="C10012" t="s">
        <v>35052</v>
      </c>
      <c r="D10012" t="s">
        <v>6238</v>
      </c>
      <c r="E10012" s="1">
        <v>45274</v>
      </c>
      <c r="F10012" t="s">
        <v>102</v>
      </c>
      <c r="H10012">
        <v>27</v>
      </c>
      <c r="I10012" s="1">
        <v>45297</v>
      </c>
      <c r="J10012">
        <v>145809</v>
      </c>
      <c r="K10012" t="s">
        <v>35053</v>
      </c>
      <c r="L10012" t="s">
        <v>35054</v>
      </c>
      <c r="M10012">
        <v>60062</v>
      </c>
      <c r="N10012" s="1">
        <v>45444</v>
      </c>
    </row>
    <row r="10013" spans="1:14" x14ac:dyDescent="0.35">
      <c r="A10013" t="s">
        <v>22</v>
      </c>
      <c r="B10013">
        <v>5</v>
      </c>
      <c r="C10013" t="s">
        <v>6815</v>
      </c>
      <c r="D10013" t="s">
        <v>6154</v>
      </c>
      <c r="E10013" s="1">
        <v>44431</v>
      </c>
      <c r="F10013" t="s">
        <v>75</v>
      </c>
      <c r="G10013" s="15">
        <v>650</v>
      </c>
      <c r="J10013">
        <v>145860</v>
      </c>
      <c r="K10013" t="s">
        <v>6816</v>
      </c>
      <c r="L10013" t="s">
        <v>6817</v>
      </c>
      <c r="M10013">
        <v>60077</v>
      </c>
      <c r="N10013" s="1">
        <v>45444</v>
      </c>
    </row>
    <row r="10014" spans="1:14" x14ac:dyDescent="0.35">
      <c r="A10014" t="s">
        <v>22</v>
      </c>
      <c r="B10014">
        <v>5</v>
      </c>
      <c r="C10014" t="s">
        <v>6815</v>
      </c>
      <c r="D10014" t="s">
        <v>6154</v>
      </c>
      <c r="E10014" s="1">
        <v>44438</v>
      </c>
      <c r="F10014" t="s">
        <v>75</v>
      </c>
      <c r="G10014" s="15">
        <v>983</v>
      </c>
      <c r="J10014">
        <v>145860</v>
      </c>
      <c r="K10014" t="s">
        <v>6816</v>
      </c>
      <c r="L10014" t="s">
        <v>6817</v>
      </c>
      <c r="M10014">
        <v>60077</v>
      </c>
      <c r="N10014" s="1">
        <v>45444</v>
      </c>
    </row>
    <row r="10015" spans="1:14" x14ac:dyDescent="0.35">
      <c r="A10015" t="s">
        <v>22</v>
      </c>
      <c r="B10015">
        <v>5</v>
      </c>
      <c r="C10015" t="s">
        <v>6815</v>
      </c>
      <c r="D10015" t="s">
        <v>6154</v>
      </c>
      <c r="E10015" s="1">
        <v>44578</v>
      </c>
      <c r="F10015" t="s">
        <v>75</v>
      </c>
      <c r="G10015" s="15">
        <v>1316</v>
      </c>
      <c r="J10015">
        <v>145860</v>
      </c>
      <c r="K10015" t="s">
        <v>6816</v>
      </c>
      <c r="L10015" t="s">
        <v>6817</v>
      </c>
      <c r="M10015">
        <v>60077</v>
      </c>
      <c r="N10015" s="1">
        <v>45444</v>
      </c>
    </row>
    <row r="10016" spans="1:14" x14ac:dyDescent="0.35">
      <c r="A10016" t="s">
        <v>22</v>
      </c>
      <c r="B10016">
        <v>5</v>
      </c>
      <c r="C10016" t="s">
        <v>6815</v>
      </c>
      <c r="D10016" t="s">
        <v>6154</v>
      </c>
      <c r="E10016" s="1">
        <v>44599</v>
      </c>
      <c r="F10016" t="s">
        <v>75</v>
      </c>
      <c r="G10016" s="15">
        <v>1657</v>
      </c>
      <c r="J10016">
        <v>145860</v>
      </c>
      <c r="K10016" t="s">
        <v>6816</v>
      </c>
      <c r="L10016" t="s">
        <v>6817</v>
      </c>
      <c r="M10016">
        <v>60077</v>
      </c>
      <c r="N10016" s="1">
        <v>45444</v>
      </c>
    </row>
    <row r="10017" spans="1:14" x14ac:dyDescent="0.35">
      <c r="A10017" t="s">
        <v>22</v>
      </c>
      <c r="B10017">
        <v>5</v>
      </c>
      <c r="C10017" t="s">
        <v>6815</v>
      </c>
      <c r="D10017" t="s">
        <v>6154</v>
      </c>
      <c r="E10017" s="1">
        <v>44606</v>
      </c>
      <c r="F10017" t="s">
        <v>75</v>
      </c>
      <c r="G10017" s="15">
        <v>1973</v>
      </c>
      <c r="J10017">
        <v>145860</v>
      </c>
      <c r="K10017" t="s">
        <v>6816</v>
      </c>
      <c r="L10017" t="s">
        <v>6817</v>
      </c>
      <c r="M10017">
        <v>60077</v>
      </c>
      <c r="N10017" s="1">
        <v>45444</v>
      </c>
    </row>
    <row r="10018" spans="1:14" x14ac:dyDescent="0.35">
      <c r="A10018" t="s">
        <v>22</v>
      </c>
      <c r="B10018">
        <v>5</v>
      </c>
      <c r="C10018" t="s">
        <v>6815</v>
      </c>
      <c r="D10018" t="s">
        <v>6154</v>
      </c>
      <c r="E10018" s="1">
        <v>44781</v>
      </c>
      <c r="F10018" t="s">
        <v>75</v>
      </c>
      <c r="G10018" s="15">
        <v>8391</v>
      </c>
      <c r="J10018">
        <v>145860</v>
      </c>
      <c r="K10018" t="s">
        <v>6816</v>
      </c>
      <c r="L10018" t="s">
        <v>6817</v>
      </c>
      <c r="M10018">
        <v>60077</v>
      </c>
      <c r="N10018" s="1">
        <v>45444</v>
      </c>
    </row>
    <row r="10019" spans="1:14" x14ac:dyDescent="0.35">
      <c r="A10019" t="s">
        <v>22</v>
      </c>
      <c r="B10019">
        <v>5</v>
      </c>
      <c r="C10019" t="s">
        <v>6815</v>
      </c>
      <c r="D10019" t="s">
        <v>6154</v>
      </c>
      <c r="E10019" s="1">
        <v>44810</v>
      </c>
      <c r="F10019" t="s">
        <v>75</v>
      </c>
      <c r="G10019" s="15">
        <v>11625</v>
      </c>
      <c r="J10019">
        <v>145860</v>
      </c>
      <c r="K10019" t="s">
        <v>6816</v>
      </c>
      <c r="L10019" t="s">
        <v>6817</v>
      </c>
      <c r="M10019">
        <v>60077</v>
      </c>
      <c r="N10019" s="1">
        <v>45444</v>
      </c>
    </row>
    <row r="10020" spans="1:14" x14ac:dyDescent="0.35">
      <c r="A10020" t="s">
        <v>22</v>
      </c>
      <c r="B10020">
        <v>5</v>
      </c>
      <c r="C10020" t="s">
        <v>6815</v>
      </c>
      <c r="D10020" t="s">
        <v>6154</v>
      </c>
      <c r="E10020" s="1">
        <v>44872</v>
      </c>
      <c r="F10020" t="s">
        <v>75</v>
      </c>
      <c r="G10020" s="15">
        <v>13739</v>
      </c>
      <c r="J10020">
        <v>145860</v>
      </c>
      <c r="K10020" t="s">
        <v>6816</v>
      </c>
      <c r="L10020" t="s">
        <v>6817</v>
      </c>
      <c r="M10020">
        <v>60077</v>
      </c>
      <c r="N10020" s="1">
        <v>45444</v>
      </c>
    </row>
    <row r="10021" spans="1:14" x14ac:dyDescent="0.35">
      <c r="A10021" t="s">
        <v>22</v>
      </c>
      <c r="B10021">
        <v>5</v>
      </c>
      <c r="C10021" t="s">
        <v>6077</v>
      </c>
      <c r="D10021" t="s">
        <v>6078</v>
      </c>
      <c r="E10021" s="1">
        <v>44769</v>
      </c>
      <c r="F10021" t="s">
        <v>75</v>
      </c>
      <c r="G10021" s="15">
        <v>9750</v>
      </c>
      <c r="J10021">
        <v>145433</v>
      </c>
      <c r="K10021" t="s">
        <v>6079</v>
      </c>
      <c r="L10021" t="s">
        <v>6080</v>
      </c>
      <c r="M10021">
        <v>60174</v>
      </c>
      <c r="N10021" s="1">
        <v>45444</v>
      </c>
    </row>
    <row r="10022" spans="1:14" x14ac:dyDescent="0.35">
      <c r="A10022" t="s">
        <v>22</v>
      </c>
      <c r="B10022">
        <v>5</v>
      </c>
      <c r="C10022" t="s">
        <v>6077</v>
      </c>
      <c r="D10022" t="s">
        <v>6078</v>
      </c>
      <c r="E10022" s="1">
        <v>44700</v>
      </c>
      <c r="F10022" t="s">
        <v>75</v>
      </c>
      <c r="G10022" s="15">
        <v>114233</v>
      </c>
      <c r="J10022">
        <v>145433</v>
      </c>
      <c r="K10022" t="s">
        <v>6079</v>
      </c>
      <c r="L10022" t="s">
        <v>6080</v>
      </c>
      <c r="M10022">
        <v>60174</v>
      </c>
      <c r="N10022" s="1">
        <v>45444</v>
      </c>
    </row>
    <row r="10023" spans="1:14" x14ac:dyDescent="0.35">
      <c r="A10023" t="s">
        <v>22</v>
      </c>
      <c r="B10023">
        <v>5</v>
      </c>
      <c r="C10023" t="s">
        <v>35055</v>
      </c>
      <c r="D10023" t="s">
        <v>5895</v>
      </c>
      <c r="E10023" s="1">
        <v>45267</v>
      </c>
      <c r="F10023" t="s">
        <v>75</v>
      </c>
      <c r="G10023" s="15">
        <v>25575</v>
      </c>
      <c r="J10023">
        <v>145691</v>
      </c>
      <c r="K10023" t="s">
        <v>35056</v>
      </c>
      <c r="L10023" t="s">
        <v>35057</v>
      </c>
      <c r="M10023">
        <v>61554</v>
      </c>
      <c r="N10023" s="1">
        <v>45444</v>
      </c>
    </row>
    <row r="10024" spans="1:14" x14ac:dyDescent="0.35">
      <c r="A10024" t="s">
        <v>22</v>
      </c>
      <c r="B10024">
        <v>5</v>
      </c>
      <c r="C10024" t="s">
        <v>35055</v>
      </c>
      <c r="D10024" t="s">
        <v>5895</v>
      </c>
      <c r="E10024" s="1">
        <v>45267</v>
      </c>
      <c r="F10024" t="s">
        <v>102</v>
      </c>
      <c r="H10024">
        <v>2</v>
      </c>
      <c r="I10024" s="1">
        <v>45296</v>
      </c>
      <c r="J10024">
        <v>145691</v>
      </c>
      <c r="K10024" t="s">
        <v>35056</v>
      </c>
      <c r="L10024" t="s">
        <v>35057</v>
      </c>
      <c r="M10024">
        <v>61554</v>
      </c>
      <c r="N10024" s="1">
        <v>45444</v>
      </c>
    </row>
    <row r="10025" spans="1:14" x14ac:dyDescent="0.35">
      <c r="A10025" t="s">
        <v>22</v>
      </c>
      <c r="B10025">
        <v>5</v>
      </c>
      <c r="C10025" t="s">
        <v>35058</v>
      </c>
      <c r="D10025" t="s">
        <v>5837</v>
      </c>
      <c r="E10025" s="1">
        <v>44529</v>
      </c>
      <c r="F10025" t="s">
        <v>75</v>
      </c>
      <c r="G10025" s="15">
        <v>650</v>
      </c>
      <c r="J10025">
        <v>145775</v>
      </c>
      <c r="K10025" t="s">
        <v>6675</v>
      </c>
      <c r="L10025" t="s">
        <v>6676</v>
      </c>
      <c r="M10025">
        <v>60625</v>
      </c>
      <c r="N10025" s="1">
        <v>45444</v>
      </c>
    </row>
    <row r="10026" spans="1:14" x14ac:dyDescent="0.35">
      <c r="A10026" t="s">
        <v>22</v>
      </c>
      <c r="B10026">
        <v>5</v>
      </c>
      <c r="C10026" t="s">
        <v>35058</v>
      </c>
      <c r="D10026" t="s">
        <v>5837</v>
      </c>
      <c r="E10026" s="1">
        <v>44564</v>
      </c>
      <c r="F10026" t="s">
        <v>75</v>
      </c>
      <c r="G10026" s="15">
        <v>975</v>
      </c>
      <c r="J10026">
        <v>145775</v>
      </c>
      <c r="K10026" t="s">
        <v>6675</v>
      </c>
      <c r="L10026" t="s">
        <v>6676</v>
      </c>
      <c r="M10026">
        <v>60625</v>
      </c>
      <c r="N10026" s="1">
        <v>45444</v>
      </c>
    </row>
    <row r="10027" spans="1:14" x14ac:dyDescent="0.35">
      <c r="A10027" t="s">
        <v>22</v>
      </c>
      <c r="B10027">
        <v>5</v>
      </c>
      <c r="C10027" t="s">
        <v>35058</v>
      </c>
      <c r="D10027" t="s">
        <v>5837</v>
      </c>
      <c r="E10027" s="1">
        <v>45201</v>
      </c>
      <c r="F10027" t="s">
        <v>75</v>
      </c>
      <c r="G10027" s="15">
        <v>5244</v>
      </c>
      <c r="J10027">
        <v>145775</v>
      </c>
      <c r="K10027" t="s">
        <v>6675</v>
      </c>
      <c r="L10027" t="s">
        <v>6676</v>
      </c>
      <c r="M10027">
        <v>60625</v>
      </c>
      <c r="N10027" s="1">
        <v>45444</v>
      </c>
    </row>
    <row r="10028" spans="1:14" x14ac:dyDescent="0.35">
      <c r="A10028" t="s">
        <v>22</v>
      </c>
      <c r="B10028">
        <v>5</v>
      </c>
      <c r="C10028" t="s">
        <v>35058</v>
      </c>
      <c r="D10028" t="s">
        <v>5837</v>
      </c>
      <c r="E10028" s="1">
        <v>44852</v>
      </c>
      <c r="F10028" t="s">
        <v>75</v>
      </c>
      <c r="G10028" s="15">
        <v>135751</v>
      </c>
      <c r="J10028">
        <v>145775</v>
      </c>
      <c r="K10028" t="s">
        <v>6675</v>
      </c>
      <c r="L10028" t="s">
        <v>6676</v>
      </c>
      <c r="M10028">
        <v>60625</v>
      </c>
      <c r="N10028" s="1">
        <v>45444</v>
      </c>
    </row>
    <row r="10029" spans="1:14" x14ac:dyDescent="0.35">
      <c r="A10029" t="s">
        <v>22</v>
      </c>
      <c r="B10029">
        <v>5</v>
      </c>
      <c r="C10029" t="s">
        <v>6869</v>
      </c>
      <c r="D10029" t="s">
        <v>6317</v>
      </c>
      <c r="E10029" s="1">
        <v>44620</v>
      </c>
      <c r="F10029" t="s">
        <v>75</v>
      </c>
      <c r="G10029" s="15">
        <v>658</v>
      </c>
      <c r="J10029">
        <v>145893</v>
      </c>
      <c r="K10029" t="s">
        <v>6870</v>
      </c>
      <c r="L10029" t="s">
        <v>6871</v>
      </c>
      <c r="M10029">
        <v>60463</v>
      </c>
      <c r="N10029" s="1">
        <v>45444</v>
      </c>
    </row>
    <row r="10030" spans="1:14" x14ac:dyDescent="0.35">
      <c r="A10030" t="s">
        <v>22</v>
      </c>
      <c r="B10030">
        <v>5</v>
      </c>
      <c r="C10030" t="s">
        <v>6869</v>
      </c>
      <c r="D10030" t="s">
        <v>6317</v>
      </c>
      <c r="E10030" s="1">
        <v>44627</v>
      </c>
      <c r="F10030" t="s">
        <v>75</v>
      </c>
      <c r="G10030" s="15">
        <v>987</v>
      </c>
      <c r="J10030">
        <v>145893</v>
      </c>
      <c r="K10030" t="s">
        <v>6870</v>
      </c>
      <c r="L10030" t="s">
        <v>6871</v>
      </c>
      <c r="M10030">
        <v>60463</v>
      </c>
      <c r="N10030" s="1">
        <v>45444</v>
      </c>
    </row>
    <row r="10031" spans="1:14" x14ac:dyDescent="0.35">
      <c r="A10031" t="s">
        <v>22</v>
      </c>
      <c r="B10031">
        <v>5</v>
      </c>
      <c r="C10031" t="s">
        <v>6869</v>
      </c>
      <c r="D10031" t="s">
        <v>6317</v>
      </c>
      <c r="E10031" s="1">
        <v>44634</v>
      </c>
      <c r="F10031" t="s">
        <v>75</v>
      </c>
      <c r="G10031" s="15">
        <v>1316</v>
      </c>
      <c r="J10031">
        <v>145893</v>
      </c>
      <c r="K10031" t="s">
        <v>6870</v>
      </c>
      <c r="L10031" t="s">
        <v>6871</v>
      </c>
      <c r="M10031">
        <v>60463</v>
      </c>
      <c r="N10031" s="1">
        <v>45444</v>
      </c>
    </row>
    <row r="10032" spans="1:14" x14ac:dyDescent="0.35">
      <c r="A10032" t="s">
        <v>22</v>
      </c>
      <c r="B10032">
        <v>5</v>
      </c>
      <c r="C10032" t="s">
        <v>6869</v>
      </c>
      <c r="D10032" t="s">
        <v>6317</v>
      </c>
      <c r="E10032" s="1">
        <v>44708</v>
      </c>
      <c r="F10032" t="s">
        <v>75</v>
      </c>
      <c r="G10032" s="15">
        <v>9750</v>
      </c>
      <c r="J10032">
        <v>145893</v>
      </c>
      <c r="K10032" t="s">
        <v>6870</v>
      </c>
      <c r="L10032" t="s">
        <v>6871</v>
      </c>
      <c r="M10032">
        <v>60463</v>
      </c>
      <c r="N10032" s="1">
        <v>45444</v>
      </c>
    </row>
    <row r="10033" spans="1:14" x14ac:dyDescent="0.35">
      <c r="A10033" t="s">
        <v>22</v>
      </c>
      <c r="B10033">
        <v>5</v>
      </c>
      <c r="C10033" t="s">
        <v>6869</v>
      </c>
      <c r="D10033" t="s">
        <v>6317</v>
      </c>
      <c r="E10033" s="1">
        <v>44959</v>
      </c>
      <c r="F10033" t="s">
        <v>75</v>
      </c>
      <c r="G10033" s="15">
        <v>12600</v>
      </c>
      <c r="J10033">
        <v>145893</v>
      </c>
      <c r="K10033" t="s">
        <v>6870</v>
      </c>
      <c r="L10033" t="s">
        <v>6871</v>
      </c>
      <c r="M10033">
        <v>60463</v>
      </c>
      <c r="N10033" s="1">
        <v>45444</v>
      </c>
    </row>
    <row r="10034" spans="1:14" x14ac:dyDescent="0.35">
      <c r="A10034" t="s">
        <v>22</v>
      </c>
      <c r="B10034">
        <v>5</v>
      </c>
      <c r="C10034" t="s">
        <v>6671</v>
      </c>
      <c r="D10034" t="s">
        <v>6672</v>
      </c>
      <c r="E10034" s="1">
        <v>44558</v>
      </c>
      <c r="F10034" t="s">
        <v>75</v>
      </c>
      <c r="G10034" s="15">
        <v>6500</v>
      </c>
      <c r="J10034">
        <v>145774</v>
      </c>
      <c r="K10034" t="s">
        <v>6673</v>
      </c>
      <c r="L10034" t="s">
        <v>6674</v>
      </c>
      <c r="M10034">
        <v>62644</v>
      </c>
      <c r="N10034" s="1">
        <v>45444</v>
      </c>
    </row>
    <row r="10035" spans="1:14" x14ac:dyDescent="0.35">
      <c r="A10035" t="s">
        <v>22</v>
      </c>
      <c r="B10035">
        <v>5</v>
      </c>
      <c r="C10035" t="s">
        <v>7238</v>
      </c>
      <c r="D10035" t="s">
        <v>1017</v>
      </c>
      <c r="E10035" s="1">
        <v>44748</v>
      </c>
      <c r="F10035" t="s">
        <v>75</v>
      </c>
      <c r="G10035" s="15">
        <v>9750</v>
      </c>
      <c r="J10035">
        <v>146090</v>
      </c>
      <c r="K10035" t="s">
        <v>7239</v>
      </c>
      <c r="L10035" t="s">
        <v>7240</v>
      </c>
      <c r="M10035">
        <v>61832</v>
      </c>
      <c r="N10035" s="1">
        <v>45444</v>
      </c>
    </row>
    <row r="10036" spans="1:14" x14ac:dyDescent="0.35">
      <c r="A10036" t="s">
        <v>22</v>
      </c>
      <c r="B10036">
        <v>5</v>
      </c>
      <c r="C10036" t="s">
        <v>7238</v>
      </c>
      <c r="D10036" t="s">
        <v>1017</v>
      </c>
      <c r="E10036" s="1">
        <v>44574</v>
      </c>
      <c r="F10036" t="s">
        <v>75</v>
      </c>
      <c r="G10036" s="15">
        <v>15000</v>
      </c>
      <c r="J10036">
        <v>146090</v>
      </c>
      <c r="K10036" t="s">
        <v>7239</v>
      </c>
      <c r="L10036" t="s">
        <v>7240</v>
      </c>
      <c r="M10036">
        <v>61832</v>
      </c>
      <c r="N10036" s="1">
        <v>45444</v>
      </c>
    </row>
    <row r="10037" spans="1:14" x14ac:dyDescent="0.35">
      <c r="A10037" t="s">
        <v>22</v>
      </c>
      <c r="B10037">
        <v>5</v>
      </c>
      <c r="C10037" t="s">
        <v>7238</v>
      </c>
      <c r="D10037" t="s">
        <v>1017</v>
      </c>
      <c r="E10037" s="1">
        <v>44937</v>
      </c>
      <c r="F10037" t="s">
        <v>75</v>
      </c>
      <c r="G10037" s="15">
        <v>17696</v>
      </c>
      <c r="J10037">
        <v>146090</v>
      </c>
      <c r="K10037" t="s">
        <v>7239</v>
      </c>
      <c r="L10037" t="s">
        <v>7240</v>
      </c>
      <c r="M10037">
        <v>61832</v>
      </c>
      <c r="N10037" s="1">
        <v>45444</v>
      </c>
    </row>
    <row r="10038" spans="1:14" x14ac:dyDescent="0.35">
      <c r="A10038" t="s">
        <v>22</v>
      </c>
      <c r="B10038">
        <v>5</v>
      </c>
      <c r="C10038" t="s">
        <v>7422</v>
      </c>
      <c r="D10038" t="s">
        <v>7423</v>
      </c>
      <c r="E10038" s="1">
        <v>44783</v>
      </c>
      <c r="F10038" t="s">
        <v>75</v>
      </c>
      <c r="G10038" s="15">
        <v>16093</v>
      </c>
      <c r="J10038">
        <v>146179</v>
      </c>
      <c r="K10038" t="s">
        <v>7424</v>
      </c>
      <c r="L10038" t="s">
        <v>7425</v>
      </c>
      <c r="M10038">
        <v>60004</v>
      </c>
      <c r="N10038" s="1">
        <v>45444</v>
      </c>
    </row>
    <row r="10039" spans="1:14" x14ac:dyDescent="0.35">
      <c r="A10039" t="s">
        <v>22</v>
      </c>
      <c r="B10039">
        <v>5</v>
      </c>
      <c r="C10039" t="s">
        <v>7422</v>
      </c>
      <c r="D10039" t="s">
        <v>7423</v>
      </c>
      <c r="E10039" s="1">
        <v>44503</v>
      </c>
      <c r="F10039" t="s">
        <v>75</v>
      </c>
      <c r="G10039" s="15">
        <v>20000</v>
      </c>
      <c r="J10039">
        <v>146179</v>
      </c>
      <c r="K10039" t="s">
        <v>7424</v>
      </c>
      <c r="L10039" t="s">
        <v>7425</v>
      </c>
      <c r="M10039">
        <v>60004</v>
      </c>
      <c r="N10039" s="1">
        <v>45444</v>
      </c>
    </row>
    <row r="10040" spans="1:14" x14ac:dyDescent="0.35">
      <c r="A10040" t="s">
        <v>22</v>
      </c>
      <c r="B10040">
        <v>5</v>
      </c>
      <c r="C10040" t="s">
        <v>7090</v>
      </c>
      <c r="D10040" t="s">
        <v>5043</v>
      </c>
      <c r="E10040" s="1">
        <v>44368</v>
      </c>
      <c r="F10040" t="s">
        <v>75</v>
      </c>
      <c r="G10040" s="15">
        <v>655</v>
      </c>
      <c r="J10040">
        <v>146015</v>
      </c>
      <c r="K10040" t="s">
        <v>7091</v>
      </c>
      <c r="L10040" t="s">
        <v>7092</v>
      </c>
      <c r="M10040">
        <v>60098</v>
      </c>
      <c r="N10040" s="1">
        <v>45444</v>
      </c>
    </row>
    <row r="10041" spans="1:14" x14ac:dyDescent="0.35">
      <c r="A10041" t="s">
        <v>22</v>
      </c>
      <c r="B10041">
        <v>5</v>
      </c>
      <c r="C10041" t="s">
        <v>7090</v>
      </c>
      <c r="D10041" t="s">
        <v>5043</v>
      </c>
      <c r="E10041" s="1">
        <v>44847</v>
      </c>
      <c r="F10041" t="s">
        <v>75</v>
      </c>
      <c r="G10041" s="15">
        <v>15560</v>
      </c>
      <c r="J10041">
        <v>146015</v>
      </c>
      <c r="K10041" t="s">
        <v>7091</v>
      </c>
      <c r="L10041" t="s">
        <v>7092</v>
      </c>
      <c r="M10041">
        <v>60098</v>
      </c>
      <c r="N10041" s="1">
        <v>45444</v>
      </c>
    </row>
    <row r="10042" spans="1:14" x14ac:dyDescent="0.35">
      <c r="A10042" t="s">
        <v>22</v>
      </c>
      <c r="B10042">
        <v>5</v>
      </c>
      <c r="C10042" t="s">
        <v>7090</v>
      </c>
      <c r="D10042" t="s">
        <v>5043</v>
      </c>
      <c r="E10042" s="1">
        <v>44566</v>
      </c>
      <c r="F10042" t="s">
        <v>75</v>
      </c>
      <c r="G10042" s="15">
        <v>20000</v>
      </c>
      <c r="J10042">
        <v>146015</v>
      </c>
      <c r="K10042" t="s">
        <v>7091</v>
      </c>
      <c r="L10042" t="s">
        <v>7092</v>
      </c>
      <c r="M10042">
        <v>60098</v>
      </c>
      <c r="N10042" s="1">
        <v>45444</v>
      </c>
    </row>
    <row r="10043" spans="1:14" x14ac:dyDescent="0.35">
      <c r="A10043" t="s">
        <v>22</v>
      </c>
      <c r="B10043">
        <v>5</v>
      </c>
      <c r="C10043" t="s">
        <v>7090</v>
      </c>
      <c r="D10043" t="s">
        <v>5043</v>
      </c>
      <c r="E10043" s="1">
        <v>45013</v>
      </c>
      <c r="F10043" t="s">
        <v>102</v>
      </c>
      <c r="H10043">
        <v>55</v>
      </c>
      <c r="I10043" s="1">
        <v>45031</v>
      </c>
      <c r="J10043">
        <v>146015</v>
      </c>
      <c r="K10043" t="s">
        <v>7091</v>
      </c>
      <c r="L10043" t="s">
        <v>7092</v>
      </c>
      <c r="M10043">
        <v>60098</v>
      </c>
      <c r="N10043" s="1">
        <v>45444</v>
      </c>
    </row>
    <row r="10044" spans="1:14" x14ac:dyDescent="0.35">
      <c r="A10044" t="s">
        <v>22</v>
      </c>
      <c r="B10044">
        <v>5</v>
      </c>
      <c r="C10044" t="s">
        <v>7123</v>
      </c>
      <c r="D10044" t="s">
        <v>7124</v>
      </c>
      <c r="E10044" s="1">
        <v>44608</v>
      </c>
      <c r="F10044" t="s">
        <v>75</v>
      </c>
      <c r="G10044" s="15">
        <v>7706</v>
      </c>
      <c r="J10044">
        <v>146030</v>
      </c>
      <c r="K10044" t="s">
        <v>7125</v>
      </c>
      <c r="L10044" t="s">
        <v>7126</v>
      </c>
      <c r="M10044">
        <v>62447</v>
      </c>
      <c r="N10044" s="1">
        <v>45444</v>
      </c>
    </row>
    <row r="10045" spans="1:14" x14ac:dyDescent="0.35">
      <c r="A10045" t="s">
        <v>22</v>
      </c>
      <c r="B10045">
        <v>5</v>
      </c>
      <c r="C10045" t="s">
        <v>7123</v>
      </c>
      <c r="D10045" t="s">
        <v>7124</v>
      </c>
      <c r="E10045" s="1">
        <v>44719</v>
      </c>
      <c r="F10045" t="s">
        <v>75</v>
      </c>
      <c r="G10045" s="15">
        <v>12017</v>
      </c>
      <c r="J10045">
        <v>146030</v>
      </c>
      <c r="K10045" t="s">
        <v>7125</v>
      </c>
      <c r="L10045" t="s">
        <v>7126</v>
      </c>
      <c r="M10045">
        <v>62447</v>
      </c>
      <c r="N10045" s="1">
        <v>45444</v>
      </c>
    </row>
    <row r="10046" spans="1:14" x14ac:dyDescent="0.35">
      <c r="A10046" t="s">
        <v>22</v>
      </c>
      <c r="B10046">
        <v>5</v>
      </c>
      <c r="C10046" t="s">
        <v>7123</v>
      </c>
      <c r="D10046" t="s">
        <v>7124</v>
      </c>
      <c r="E10046" s="1">
        <v>45163</v>
      </c>
      <c r="F10046" t="s">
        <v>75</v>
      </c>
      <c r="G10046" s="15">
        <v>13039</v>
      </c>
      <c r="J10046">
        <v>146030</v>
      </c>
      <c r="K10046" t="s">
        <v>7125</v>
      </c>
      <c r="L10046" t="s">
        <v>7126</v>
      </c>
      <c r="M10046">
        <v>62447</v>
      </c>
      <c r="N10046" s="1">
        <v>45444</v>
      </c>
    </row>
    <row r="10047" spans="1:14" x14ac:dyDescent="0.35">
      <c r="A10047" t="s">
        <v>22</v>
      </c>
      <c r="B10047">
        <v>5</v>
      </c>
      <c r="C10047" t="s">
        <v>7123</v>
      </c>
      <c r="D10047" t="s">
        <v>7124</v>
      </c>
      <c r="E10047" s="1">
        <v>44650</v>
      </c>
      <c r="F10047" t="s">
        <v>75</v>
      </c>
      <c r="G10047" s="15">
        <v>25172</v>
      </c>
      <c r="J10047">
        <v>146030</v>
      </c>
      <c r="K10047" t="s">
        <v>7125</v>
      </c>
      <c r="L10047" t="s">
        <v>7126</v>
      </c>
      <c r="M10047">
        <v>62447</v>
      </c>
      <c r="N10047" s="1">
        <v>45444</v>
      </c>
    </row>
    <row r="10048" spans="1:14" x14ac:dyDescent="0.35">
      <c r="A10048" t="s">
        <v>22</v>
      </c>
      <c r="B10048">
        <v>5</v>
      </c>
      <c r="C10048" t="s">
        <v>7123</v>
      </c>
      <c r="D10048" t="s">
        <v>7124</v>
      </c>
      <c r="E10048" s="1">
        <v>45063</v>
      </c>
      <c r="F10048" t="s">
        <v>75</v>
      </c>
      <c r="G10048" s="15">
        <v>53489</v>
      </c>
      <c r="J10048">
        <v>146030</v>
      </c>
      <c r="K10048" t="s">
        <v>7125</v>
      </c>
      <c r="L10048" t="s">
        <v>7126</v>
      </c>
      <c r="M10048">
        <v>62447</v>
      </c>
      <c r="N10048" s="1">
        <v>45444</v>
      </c>
    </row>
    <row r="10049" spans="1:14" x14ac:dyDescent="0.35">
      <c r="A10049" t="s">
        <v>22</v>
      </c>
      <c r="B10049">
        <v>5</v>
      </c>
      <c r="C10049" t="s">
        <v>7123</v>
      </c>
      <c r="D10049" t="s">
        <v>7124</v>
      </c>
      <c r="E10049" s="1">
        <v>44719</v>
      </c>
      <c r="F10049" t="s">
        <v>75</v>
      </c>
      <c r="G10049" s="15">
        <v>72347</v>
      </c>
      <c r="J10049">
        <v>146030</v>
      </c>
      <c r="K10049" t="s">
        <v>7125</v>
      </c>
      <c r="L10049" t="s">
        <v>7126</v>
      </c>
      <c r="M10049">
        <v>62447</v>
      </c>
      <c r="N10049" s="1">
        <v>45444</v>
      </c>
    </row>
    <row r="10050" spans="1:14" x14ac:dyDescent="0.35">
      <c r="A10050" t="s">
        <v>22</v>
      </c>
      <c r="B10050">
        <v>5</v>
      </c>
      <c r="C10050" t="s">
        <v>7123</v>
      </c>
      <c r="D10050" t="s">
        <v>7124</v>
      </c>
      <c r="E10050" s="1">
        <v>45063</v>
      </c>
      <c r="F10050" t="s">
        <v>102</v>
      </c>
      <c r="H10050">
        <v>7</v>
      </c>
      <c r="I10050" s="1">
        <v>45093</v>
      </c>
      <c r="J10050">
        <v>146030</v>
      </c>
      <c r="K10050" t="s">
        <v>7125</v>
      </c>
      <c r="L10050" t="s">
        <v>7126</v>
      </c>
      <c r="M10050">
        <v>62447</v>
      </c>
      <c r="N10050" s="1">
        <v>45444</v>
      </c>
    </row>
    <row r="10051" spans="1:14" x14ac:dyDescent="0.35">
      <c r="A10051" t="s">
        <v>22</v>
      </c>
      <c r="B10051">
        <v>5</v>
      </c>
      <c r="C10051" t="s">
        <v>7123</v>
      </c>
      <c r="D10051" t="s">
        <v>7124</v>
      </c>
      <c r="E10051" s="1">
        <v>44719</v>
      </c>
      <c r="F10051" t="s">
        <v>102</v>
      </c>
      <c r="H10051">
        <v>75</v>
      </c>
      <c r="I10051" s="1">
        <v>44744</v>
      </c>
      <c r="J10051">
        <v>146030</v>
      </c>
      <c r="K10051" t="s">
        <v>7125</v>
      </c>
      <c r="L10051" t="s">
        <v>7126</v>
      </c>
      <c r="M10051">
        <v>62447</v>
      </c>
      <c r="N10051" s="1">
        <v>45444</v>
      </c>
    </row>
    <row r="10052" spans="1:14" x14ac:dyDescent="0.35">
      <c r="A10052" t="s">
        <v>22</v>
      </c>
      <c r="B10052">
        <v>5</v>
      </c>
      <c r="C10052" t="s">
        <v>5789</v>
      </c>
      <c r="D10052" t="s">
        <v>5790</v>
      </c>
      <c r="E10052" s="1">
        <v>44388</v>
      </c>
      <c r="F10052" t="s">
        <v>75</v>
      </c>
      <c r="G10052" s="15">
        <v>9282</v>
      </c>
      <c r="J10052">
        <v>145173</v>
      </c>
      <c r="K10052" t="s">
        <v>5791</v>
      </c>
      <c r="L10052" t="s">
        <v>5792</v>
      </c>
      <c r="M10052">
        <v>60426</v>
      </c>
      <c r="N10052" s="1">
        <v>45444</v>
      </c>
    </row>
    <row r="10053" spans="1:14" x14ac:dyDescent="0.35">
      <c r="A10053" t="s">
        <v>22</v>
      </c>
      <c r="B10053">
        <v>5</v>
      </c>
      <c r="C10053" t="s">
        <v>5789</v>
      </c>
      <c r="D10053" t="s">
        <v>5790</v>
      </c>
      <c r="E10053" s="1">
        <v>44676</v>
      </c>
      <c r="F10053" t="s">
        <v>75</v>
      </c>
      <c r="G10053" s="15">
        <v>10521</v>
      </c>
      <c r="J10053">
        <v>145173</v>
      </c>
      <c r="K10053" t="s">
        <v>5791</v>
      </c>
      <c r="L10053" t="s">
        <v>5792</v>
      </c>
      <c r="M10053">
        <v>60426</v>
      </c>
      <c r="N10053" s="1">
        <v>45444</v>
      </c>
    </row>
    <row r="10054" spans="1:14" x14ac:dyDescent="0.35">
      <c r="A10054" t="s">
        <v>22</v>
      </c>
      <c r="B10054">
        <v>5</v>
      </c>
      <c r="C10054" t="s">
        <v>5789</v>
      </c>
      <c r="D10054" t="s">
        <v>5790</v>
      </c>
      <c r="E10054" s="1">
        <v>45043</v>
      </c>
      <c r="F10054" t="s">
        <v>75</v>
      </c>
      <c r="G10054" s="15">
        <v>29676</v>
      </c>
      <c r="J10054">
        <v>145173</v>
      </c>
      <c r="K10054" t="s">
        <v>5791</v>
      </c>
      <c r="L10054" t="s">
        <v>5792</v>
      </c>
      <c r="M10054">
        <v>60426</v>
      </c>
      <c r="N10054" s="1">
        <v>45444</v>
      </c>
    </row>
    <row r="10055" spans="1:14" x14ac:dyDescent="0.35">
      <c r="A10055" t="s">
        <v>22</v>
      </c>
      <c r="B10055">
        <v>5</v>
      </c>
      <c r="C10055" t="s">
        <v>5789</v>
      </c>
      <c r="D10055" t="s">
        <v>5790</v>
      </c>
      <c r="E10055" s="1">
        <v>45233</v>
      </c>
      <c r="F10055" t="s">
        <v>75</v>
      </c>
      <c r="G10055" s="15">
        <v>126600</v>
      </c>
      <c r="J10055">
        <v>145173</v>
      </c>
      <c r="K10055" t="s">
        <v>5791</v>
      </c>
      <c r="L10055" t="s">
        <v>5792</v>
      </c>
      <c r="M10055">
        <v>60426</v>
      </c>
      <c r="N10055" s="1">
        <v>45444</v>
      </c>
    </row>
    <row r="10056" spans="1:14" x14ac:dyDescent="0.35">
      <c r="A10056" t="s">
        <v>22</v>
      </c>
      <c r="B10056">
        <v>5</v>
      </c>
      <c r="C10056" t="s">
        <v>5789</v>
      </c>
      <c r="D10056" t="s">
        <v>5790</v>
      </c>
      <c r="E10056" s="1">
        <v>44721</v>
      </c>
      <c r="F10056" t="s">
        <v>75</v>
      </c>
      <c r="G10056" s="15">
        <v>153915</v>
      </c>
      <c r="J10056">
        <v>145173</v>
      </c>
      <c r="K10056" t="s">
        <v>5791</v>
      </c>
      <c r="L10056" t="s">
        <v>5792</v>
      </c>
      <c r="M10056">
        <v>60426</v>
      </c>
      <c r="N10056" s="1">
        <v>45444</v>
      </c>
    </row>
    <row r="10057" spans="1:14" x14ac:dyDescent="0.35">
      <c r="A10057" t="s">
        <v>22</v>
      </c>
      <c r="B10057">
        <v>5</v>
      </c>
      <c r="C10057" t="s">
        <v>5789</v>
      </c>
      <c r="D10057" t="s">
        <v>5790</v>
      </c>
      <c r="E10057" s="1">
        <v>44721</v>
      </c>
      <c r="F10057" t="s">
        <v>102</v>
      </c>
      <c r="H10057">
        <v>62</v>
      </c>
      <c r="I10057" s="1">
        <v>44749</v>
      </c>
      <c r="J10057">
        <v>145173</v>
      </c>
      <c r="K10057" t="s">
        <v>5791</v>
      </c>
      <c r="L10057" t="s">
        <v>5792</v>
      </c>
      <c r="M10057">
        <v>60426</v>
      </c>
      <c r="N10057" s="1">
        <v>45444</v>
      </c>
    </row>
    <row r="10058" spans="1:14" x14ac:dyDescent="0.35">
      <c r="A10058" t="s">
        <v>22</v>
      </c>
      <c r="B10058">
        <v>5</v>
      </c>
      <c r="C10058" t="s">
        <v>7158</v>
      </c>
      <c r="D10058" t="s">
        <v>7159</v>
      </c>
      <c r="E10058" s="1">
        <v>45259</v>
      </c>
      <c r="F10058" t="s">
        <v>75</v>
      </c>
      <c r="G10058" s="15">
        <v>15475</v>
      </c>
      <c r="J10058">
        <v>146045</v>
      </c>
      <c r="K10058" t="s">
        <v>7160</v>
      </c>
      <c r="L10058" t="s">
        <v>7161</v>
      </c>
      <c r="M10058">
        <v>62933</v>
      </c>
      <c r="N10058" s="1">
        <v>45444</v>
      </c>
    </row>
    <row r="10059" spans="1:14" x14ac:dyDescent="0.35">
      <c r="A10059" t="s">
        <v>22</v>
      </c>
      <c r="B10059">
        <v>5</v>
      </c>
      <c r="C10059" t="s">
        <v>7158</v>
      </c>
      <c r="D10059" t="s">
        <v>7159</v>
      </c>
      <c r="E10059" s="1">
        <v>44650</v>
      </c>
      <c r="F10059" t="s">
        <v>75</v>
      </c>
      <c r="G10059" s="15">
        <v>21215</v>
      </c>
      <c r="J10059">
        <v>146045</v>
      </c>
      <c r="K10059" t="s">
        <v>7160</v>
      </c>
      <c r="L10059" t="s">
        <v>7161</v>
      </c>
      <c r="M10059">
        <v>62933</v>
      </c>
      <c r="N10059" s="1">
        <v>45444</v>
      </c>
    </row>
    <row r="10060" spans="1:14" x14ac:dyDescent="0.35">
      <c r="A10060" t="s">
        <v>22</v>
      </c>
      <c r="B10060">
        <v>5</v>
      </c>
      <c r="C10060" t="s">
        <v>7158</v>
      </c>
      <c r="D10060" t="s">
        <v>7159</v>
      </c>
      <c r="E10060" s="1">
        <v>45259</v>
      </c>
      <c r="F10060" t="s">
        <v>102</v>
      </c>
      <c r="H10060">
        <v>14</v>
      </c>
      <c r="I10060" s="1">
        <v>45315</v>
      </c>
      <c r="J10060">
        <v>146045</v>
      </c>
      <c r="K10060" t="s">
        <v>7160</v>
      </c>
      <c r="L10060" t="s">
        <v>7161</v>
      </c>
      <c r="M10060">
        <v>62933</v>
      </c>
      <c r="N10060" s="1">
        <v>45444</v>
      </c>
    </row>
    <row r="10061" spans="1:14" x14ac:dyDescent="0.35">
      <c r="A10061" t="s">
        <v>22</v>
      </c>
      <c r="B10061">
        <v>5</v>
      </c>
      <c r="C10061" t="s">
        <v>7158</v>
      </c>
      <c r="D10061" t="s">
        <v>7159</v>
      </c>
      <c r="E10061" s="1">
        <v>44650</v>
      </c>
      <c r="F10061" t="s">
        <v>102</v>
      </c>
      <c r="H10061">
        <v>21</v>
      </c>
      <c r="I10061" s="1">
        <v>44693</v>
      </c>
      <c r="J10061">
        <v>146045</v>
      </c>
      <c r="K10061" t="s">
        <v>7160</v>
      </c>
      <c r="L10061" t="s">
        <v>7161</v>
      </c>
      <c r="M10061">
        <v>62933</v>
      </c>
      <c r="N10061" s="1">
        <v>45444</v>
      </c>
    </row>
    <row r="10062" spans="1:14" x14ac:dyDescent="0.35">
      <c r="A10062" t="s">
        <v>22</v>
      </c>
      <c r="B10062">
        <v>5</v>
      </c>
      <c r="C10062" t="s">
        <v>6734</v>
      </c>
      <c r="D10062" t="s">
        <v>6735</v>
      </c>
      <c r="E10062" s="1">
        <v>44797</v>
      </c>
      <c r="F10062" t="s">
        <v>75</v>
      </c>
      <c r="G10062" s="15">
        <v>33250</v>
      </c>
      <c r="J10062">
        <v>145807</v>
      </c>
      <c r="K10062" t="s">
        <v>6736</v>
      </c>
      <c r="L10062" t="s">
        <v>6737</v>
      </c>
      <c r="M10062">
        <v>62448</v>
      </c>
      <c r="N10062" s="1">
        <v>45444</v>
      </c>
    </row>
    <row r="10063" spans="1:14" x14ac:dyDescent="0.35">
      <c r="A10063" t="s">
        <v>22</v>
      </c>
      <c r="B10063">
        <v>5</v>
      </c>
      <c r="C10063" t="s">
        <v>6734</v>
      </c>
      <c r="D10063" t="s">
        <v>6735</v>
      </c>
      <c r="E10063" s="1">
        <v>44797</v>
      </c>
      <c r="F10063" t="s">
        <v>102</v>
      </c>
      <c r="H10063">
        <v>3</v>
      </c>
      <c r="I10063" s="1">
        <v>44820</v>
      </c>
      <c r="J10063">
        <v>145807</v>
      </c>
      <c r="K10063" t="s">
        <v>6736</v>
      </c>
      <c r="L10063" t="s">
        <v>6737</v>
      </c>
      <c r="M10063">
        <v>62448</v>
      </c>
      <c r="N10063" s="1">
        <v>45444</v>
      </c>
    </row>
    <row r="10064" spans="1:14" x14ac:dyDescent="0.35">
      <c r="A10064" t="s">
        <v>22</v>
      </c>
      <c r="B10064">
        <v>5</v>
      </c>
      <c r="C10064" t="s">
        <v>6007</v>
      </c>
      <c r="D10064" t="s">
        <v>5776</v>
      </c>
      <c r="E10064" s="1">
        <v>44497</v>
      </c>
      <c r="F10064" t="s">
        <v>75</v>
      </c>
      <c r="G10064" s="15">
        <v>11768</v>
      </c>
      <c r="J10064">
        <v>145388</v>
      </c>
      <c r="K10064" t="s">
        <v>6008</v>
      </c>
      <c r="L10064" t="s">
        <v>6009</v>
      </c>
      <c r="M10064">
        <v>62450</v>
      </c>
      <c r="N10064" s="1">
        <v>45444</v>
      </c>
    </row>
    <row r="10065" spans="1:14" x14ac:dyDescent="0.35">
      <c r="A10065" t="s">
        <v>22</v>
      </c>
      <c r="B10065">
        <v>5</v>
      </c>
      <c r="C10065" t="s">
        <v>6007</v>
      </c>
      <c r="D10065" t="s">
        <v>5776</v>
      </c>
      <c r="E10065" s="1">
        <v>44497</v>
      </c>
      <c r="F10065" t="s">
        <v>102</v>
      </c>
      <c r="H10065">
        <v>7</v>
      </c>
      <c r="I10065" s="1">
        <v>44524</v>
      </c>
      <c r="J10065">
        <v>145388</v>
      </c>
      <c r="K10065" t="s">
        <v>6008</v>
      </c>
      <c r="L10065" t="s">
        <v>6009</v>
      </c>
      <c r="M10065">
        <v>62450</v>
      </c>
      <c r="N10065" s="1">
        <v>45444</v>
      </c>
    </row>
    <row r="10066" spans="1:14" x14ac:dyDescent="0.35">
      <c r="A10066" t="s">
        <v>22</v>
      </c>
      <c r="B10066">
        <v>5</v>
      </c>
      <c r="C10066" t="s">
        <v>5848</v>
      </c>
      <c r="D10066" t="s">
        <v>5849</v>
      </c>
      <c r="E10066" s="1">
        <v>45114</v>
      </c>
      <c r="F10066" t="s">
        <v>75</v>
      </c>
      <c r="G10066" s="15">
        <v>11928</v>
      </c>
      <c r="J10066">
        <v>145241</v>
      </c>
      <c r="K10066" t="s">
        <v>5850</v>
      </c>
      <c r="L10066" t="s">
        <v>5851</v>
      </c>
      <c r="M10066">
        <v>62220</v>
      </c>
      <c r="N10066" s="1">
        <v>45444</v>
      </c>
    </row>
    <row r="10067" spans="1:14" x14ac:dyDescent="0.35">
      <c r="A10067" t="s">
        <v>22</v>
      </c>
      <c r="B10067">
        <v>5</v>
      </c>
      <c r="C10067" t="s">
        <v>5848</v>
      </c>
      <c r="D10067" t="s">
        <v>5849</v>
      </c>
      <c r="E10067" s="1">
        <v>44782</v>
      </c>
      <c r="F10067" t="s">
        <v>75</v>
      </c>
      <c r="G10067" s="15">
        <v>103428</v>
      </c>
      <c r="J10067">
        <v>145241</v>
      </c>
      <c r="K10067" t="s">
        <v>5850</v>
      </c>
      <c r="L10067" t="s">
        <v>5851</v>
      </c>
      <c r="M10067">
        <v>62220</v>
      </c>
      <c r="N10067" s="1">
        <v>45444</v>
      </c>
    </row>
    <row r="10068" spans="1:14" x14ac:dyDescent="0.35">
      <c r="A10068" t="s">
        <v>22</v>
      </c>
      <c r="B10068">
        <v>5</v>
      </c>
      <c r="C10068" t="s">
        <v>5848</v>
      </c>
      <c r="D10068" t="s">
        <v>5849</v>
      </c>
      <c r="E10068" s="1">
        <v>45114</v>
      </c>
      <c r="F10068" t="s">
        <v>102</v>
      </c>
      <c r="H10068">
        <v>52</v>
      </c>
      <c r="I10068" s="1">
        <v>45149</v>
      </c>
      <c r="J10068">
        <v>145241</v>
      </c>
      <c r="K10068" t="s">
        <v>5850</v>
      </c>
      <c r="L10068" t="s">
        <v>5851</v>
      </c>
      <c r="M10068">
        <v>62220</v>
      </c>
      <c r="N10068" s="1">
        <v>45444</v>
      </c>
    </row>
    <row r="10069" spans="1:14" x14ac:dyDescent="0.35">
      <c r="A10069" t="s">
        <v>22</v>
      </c>
      <c r="B10069">
        <v>5</v>
      </c>
      <c r="C10069" t="s">
        <v>5848</v>
      </c>
      <c r="D10069" t="s">
        <v>5849</v>
      </c>
      <c r="E10069" s="1">
        <v>44782</v>
      </c>
      <c r="F10069" t="s">
        <v>102</v>
      </c>
      <c r="H10069">
        <v>20</v>
      </c>
      <c r="I10069" s="1">
        <v>44874</v>
      </c>
      <c r="J10069">
        <v>145241</v>
      </c>
      <c r="K10069" t="s">
        <v>5850</v>
      </c>
      <c r="L10069" t="s">
        <v>5851</v>
      </c>
      <c r="M10069">
        <v>62220</v>
      </c>
      <c r="N10069" s="1">
        <v>45444</v>
      </c>
    </row>
    <row r="10070" spans="1:14" x14ac:dyDescent="0.35">
      <c r="A10070" t="s">
        <v>22</v>
      </c>
      <c r="B10070">
        <v>5</v>
      </c>
      <c r="C10070" t="s">
        <v>32662</v>
      </c>
      <c r="D10070" t="s">
        <v>32664</v>
      </c>
      <c r="E10070" s="1">
        <v>45085</v>
      </c>
      <c r="F10070" t="s">
        <v>75</v>
      </c>
      <c r="G10070" s="15">
        <v>35910</v>
      </c>
      <c r="J10070">
        <v>145604</v>
      </c>
      <c r="K10070" t="s">
        <v>32663</v>
      </c>
      <c r="L10070" t="s">
        <v>32665</v>
      </c>
      <c r="M10070">
        <v>61537</v>
      </c>
      <c r="N10070" s="1">
        <v>45444</v>
      </c>
    </row>
    <row r="10071" spans="1:14" x14ac:dyDescent="0.35">
      <c r="A10071" t="s">
        <v>22</v>
      </c>
      <c r="B10071">
        <v>5</v>
      </c>
      <c r="C10071" t="s">
        <v>32662</v>
      </c>
      <c r="D10071" t="s">
        <v>32664</v>
      </c>
      <c r="E10071" s="1">
        <v>45041</v>
      </c>
      <c r="F10071" t="s">
        <v>75</v>
      </c>
      <c r="G10071" s="15">
        <v>170485</v>
      </c>
      <c r="J10071">
        <v>145604</v>
      </c>
      <c r="K10071" t="s">
        <v>32663</v>
      </c>
      <c r="L10071" t="s">
        <v>32665</v>
      </c>
      <c r="M10071">
        <v>61537</v>
      </c>
      <c r="N10071" s="1">
        <v>45444</v>
      </c>
    </row>
    <row r="10072" spans="1:14" x14ac:dyDescent="0.35">
      <c r="A10072" t="s">
        <v>22</v>
      </c>
      <c r="B10072">
        <v>5</v>
      </c>
      <c r="C10072" t="s">
        <v>6160</v>
      </c>
      <c r="D10072" t="s">
        <v>6161</v>
      </c>
      <c r="E10072" s="1">
        <v>44498</v>
      </c>
      <c r="F10072" t="s">
        <v>75</v>
      </c>
      <c r="G10072" s="15">
        <v>3250</v>
      </c>
      <c r="J10072">
        <v>145470</v>
      </c>
      <c r="K10072" t="s">
        <v>6162</v>
      </c>
      <c r="L10072" t="s">
        <v>6163</v>
      </c>
      <c r="M10072">
        <v>60942</v>
      </c>
      <c r="N10072" s="1">
        <v>45444</v>
      </c>
    </row>
    <row r="10073" spans="1:14" x14ac:dyDescent="0.35">
      <c r="A10073" t="s">
        <v>22</v>
      </c>
      <c r="B10073">
        <v>5</v>
      </c>
      <c r="C10073" t="s">
        <v>6160</v>
      </c>
      <c r="D10073" t="s">
        <v>6161</v>
      </c>
      <c r="E10073" s="1">
        <v>44663</v>
      </c>
      <c r="F10073" t="s">
        <v>75</v>
      </c>
      <c r="G10073" s="15">
        <v>62244</v>
      </c>
      <c r="J10073">
        <v>145470</v>
      </c>
      <c r="K10073" t="s">
        <v>6162</v>
      </c>
      <c r="L10073" t="s">
        <v>6163</v>
      </c>
      <c r="M10073">
        <v>60942</v>
      </c>
      <c r="N10073" s="1">
        <v>45444</v>
      </c>
    </row>
    <row r="10074" spans="1:14" x14ac:dyDescent="0.35">
      <c r="A10074" t="s">
        <v>22</v>
      </c>
      <c r="B10074">
        <v>5</v>
      </c>
      <c r="C10074" t="s">
        <v>6160</v>
      </c>
      <c r="D10074" t="s">
        <v>6161</v>
      </c>
      <c r="E10074" s="1">
        <v>44663</v>
      </c>
      <c r="F10074" t="s">
        <v>102</v>
      </c>
      <c r="H10074">
        <v>41</v>
      </c>
      <c r="I10074" s="1">
        <v>44707</v>
      </c>
      <c r="J10074">
        <v>145470</v>
      </c>
      <c r="K10074" t="s">
        <v>6162</v>
      </c>
      <c r="L10074" t="s">
        <v>6163</v>
      </c>
      <c r="M10074">
        <v>60942</v>
      </c>
      <c r="N10074" s="1">
        <v>45444</v>
      </c>
    </row>
    <row r="10075" spans="1:14" x14ac:dyDescent="0.35">
      <c r="A10075" t="s">
        <v>22</v>
      </c>
      <c r="B10075">
        <v>5</v>
      </c>
      <c r="C10075" t="s">
        <v>6160</v>
      </c>
      <c r="D10075" t="s">
        <v>6161</v>
      </c>
      <c r="E10075" s="1">
        <v>44498</v>
      </c>
      <c r="F10075" t="s">
        <v>102</v>
      </c>
      <c r="H10075">
        <v>50</v>
      </c>
      <c r="I10075" s="1">
        <v>44551</v>
      </c>
      <c r="J10075">
        <v>145470</v>
      </c>
      <c r="K10075" t="s">
        <v>6162</v>
      </c>
      <c r="L10075" t="s">
        <v>6163</v>
      </c>
      <c r="M10075">
        <v>60942</v>
      </c>
      <c r="N10075" s="1">
        <v>45444</v>
      </c>
    </row>
    <row r="10076" spans="1:14" x14ac:dyDescent="0.35">
      <c r="A10076" t="s">
        <v>22</v>
      </c>
      <c r="B10076">
        <v>5</v>
      </c>
      <c r="C10076" t="s">
        <v>7357</v>
      </c>
      <c r="D10076" t="s">
        <v>5002</v>
      </c>
      <c r="E10076" s="1">
        <v>44630</v>
      </c>
      <c r="F10076" t="s">
        <v>75</v>
      </c>
      <c r="G10076" s="15">
        <v>23192</v>
      </c>
      <c r="J10076">
        <v>146148</v>
      </c>
      <c r="K10076" t="s">
        <v>7358</v>
      </c>
      <c r="L10076" t="s">
        <v>7359</v>
      </c>
      <c r="M10076">
        <v>62535</v>
      </c>
      <c r="N10076" s="1">
        <v>45444</v>
      </c>
    </row>
    <row r="10077" spans="1:14" x14ac:dyDescent="0.35">
      <c r="A10077" t="s">
        <v>22</v>
      </c>
      <c r="B10077">
        <v>5</v>
      </c>
      <c r="C10077" t="s">
        <v>7357</v>
      </c>
      <c r="D10077" t="s">
        <v>5002</v>
      </c>
      <c r="E10077" s="1">
        <v>44412</v>
      </c>
      <c r="F10077" t="s">
        <v>75</v>
      </c>
      <c r="G10077" s="15">
        <v>24500</v>
      </c>
      <c r="J10077">
        <v>146148</v>
      </c>
      <c r="K10077" t="s">
        <v>7358</v>
      </c>
      <c r="L10077" t="s">
        <v>7359</v>
      </c>
      <c r="M10077">
        <v>62535</v>
      </c>
      <c r="N10077" s="1">
        <v>45444</v>
      </c>
    </row>
    <row r="10078" spans="1:14" x14ac:dyDescent="0.35">
      <c r="A10078" t="s">
        <v>22</v>
      </c>
      <c r="B10078">
        <v>5</v>
      </c>
      <c r="C10078" t="s">
        <v>6827</v>
      </c>
      <c r="D10078" t="s">
        <v>6828</v>
      </c>
      <c r="E10078" s="1">
        <v>44403</v>
      </c>
      <c r="F10078" t="s">
        <v>75</v>
      </c>
      <c r="G10078" s="15">
        <v>655</v>
      </c>
      <c r="J10078">
        <v>145866</v>
      </c>
      <c r="K10078" t="s">
        <v>6829</v>
      </c>
      <c r="L10078" t="s">
        <v>6830</v>
      </c>
      <c r="M10078">
        <v>60457</v>
      </c>
      <c r="N10078" s="1">
        <v>45444</v>
      </c>
    </row>
    <row r="10079" spans="1:14" x14ac:dyDescent="0.35">
      <c r="A10079" t="s">
        <v>22</v>
      </c>
      <c r="B10079">
        <v>5</v>
      </c>
      <c r="C10079" t="s">
        <v>6827</v>
      </c>
      <c r="D10079" t="s">
        <v>6828</v>
      </c>
      <c r="E10079" s="1">
        <v>44592</v>
      </c>
      <c r="F10079" t="s">
        <v>75</v>
      </c>
      <c r="G10079" s="15">
        <v>987</v>
      </c>
      <c r="J10079">
        <v>145866</v>
      </c>
      <c r="K10079" t="s">
        <v>6829</v>
      </c>
      <c r="L10079" t="s">
        <v>6830</v>
      </c>
      <c r="M10079">
        <v>60457</v>
      </c>
      <c r="N10079" s="1">
        <v>45444</v>
      </c>
    </row>
    <row r="10080" spans="1:14" x14ac:dyDescent="0.35">
      <c r="A10080" t="s">
        <v>22</v>
      </c>
      <c r="B10080">
        <v>5</v>
      </c>
      <c r="C10080" t="s">
        <v>6827</v>
      </c>
      <c r="D10080" t="s">
        <v>6828</v>
      </c>
      <c r="E10080" s="1">
        <v>44599</v>
      </c>
      <c r="F10080" t="s">
        <v>75</v>
      </c>
      <c r="G10080" s="15">
        <v>1316</v>
      </c>
      <c r="J10080">
        <v>145866</v>
      </c>
      <c r="K10080" t="s">
        <v>6829</v>
      </c>
      <c r="L10080" t="s">
        <v>6830</v>
      </c>
      <c r="M10080">
        <v>60457</v>
      </c>
      <c r="N10080" s="1">
        <v>45444</v>
      </c>
    </row>
    <row r="10081" spans="1:14" x14ac:dyDescent="0.35">
      <c r="A10081" t="s">
        <v>22</v>
      </c>
      <c r="B10081">
        <v>5</v>
      </c>
      <c r="C10081" t="s">
        <v>6827</v>
      </c>
      <c r="D10081" t="s">
        <v>6828</v>
      </c>
      <c r="E10081" s="1">
        <v>44644</v>
      </c>
      <c r="F10081" t="s">
        <v>75</v>
      </c>
      <c r="G10081" s="15">
        <v>32646</v>
      </c>
      <c r="J10081">
        <v>145866</v>
      </c>
      <c r="K10081" t="s">
        <v>6829</v>
      </c>
      <c r="L10081" t="s">
        <v>6830</v>
      </c>
      <c r="M10081">
        <v>60457</v>
      </c>
      <c r="N10081" s="1">
        <v>45444</v>
      </c>
    </row>
    <row r="10082" spans="1:14" x14ac:dyDescent="0.35">
      <c r="A10082" t="s">
        <v>22</v>
      </c>
      <c r="B10082">
        <v>5</v>
      </c>
      <c r="C10082" t="s">
        <v>6827</v>
      </c>
      <c r="D10082" t="s">
        <v>6828</v>
      </c>
      <c r="E10082" s="1">
        <v>45316</v>
      </c>
      <c r="F10082" t="s">
        <v>75</v>
      </c>
      <c r="G10082" s="15">
        <v>119845</v>
      </c>
      <c r="J10082">
        <v>145866</v>
      </c>
      <c r="K10082" t="s">
        <v>6829</v>
      </c>
      <c r="L10082" t="s">
        <v>6830</v>
      </c>
      <c r="M10082">
        <v>60457</v>
      </c>
      <c r="N10082" s="1">
        <v>45444</v>
      </c>
    </row>
    <row r="10083" spans="1:14" x14ac:dyDescent="0.35">
      <c r="A10083" t="s">
        <v>22</v>
      </c>
      <c r="B10083">
        <v>5</v>
      </c>
      <c r="C10083" t="s">
        <v>6827</v>
      </c>
      <c r="D10083" t="s">
        <v>6828</v>
      </c>
      <c r="E10083" s="1">
        <v>45232</v>
      </c>
      <c r="F10083" t="s">
        <v>75</v>
      </c>
      <c r="G10083" s="15">
        <v>209880</v>
      </c>
      <c r="J10083">
        <v>145866</v>
      </c>
      <c r="K10083" t="s">
        <v>6829</v>
      </c>
      <c r="L10083" t="s">
        <v>6830</v>
      </c>
      <c r="M10083">
        <v>60457</v>
      </c>
      <c r="N10083" s="1">
        <v>45444</v>
      </c>
    </row>
    <row r="10084" spans="1:14" x14ac:dyDescent="0.35">
      <c r="A10084" t="s">
        <v>22</v>
      </c>
      <c r="B10084">
        <v>5</v>
      </c>
      <c r="C10084" t="s">
        <v>6205</v>
      </c>
      <c r="D10084" t="s">
        <v>1874</v>
      </c>
      <c r="E10084" s="1">
        <v>44638</v>
      </c>
      <c r="F10084" t="s">
        <v>75</v>
      </c>
      <c r="G10084" s="15">
        <v>10075</v>
      </c>
      <c r="J10084">
        <v>145508</v>
      </c>
      <c r="K10084" t="s">
        <v>6206</v>
      </c>
      <c r="L10084" t="s">
        <v>6207</v>
      </c>
      <c r="M10084">
        <v>62249</v>
      </c>
      <c r="N10084" s="1">
        <v>45444</v>
      </c>
    </row>
    <row r="10085" spans="1:14" x14ac:dyDescent="0.35">
      <c r="A10085" t="s">
        <v>22</v>
      </c>
      <c r="B10085">
        <v>5</v>
      </c>
      <c r="C10085" t="s">
        <v>6205</v>
      </c>
      <c r="D10085" t="s">
        <v>1874</v>
      </c>
      <c r="E10085" s="1">
        <v>44503</v>
      </c>
      <c r="F10085" t="s">
        <v>75</v>
      </c>
      <c r="G10085" s="15">
        <v>41727</v>
      </c>
      <c r="J10085">
        <v>145508</v>
      </c>
      <c r="K10085" t="s">
        <v>6206</v>
      </c>
      <c r="L10085" t="s">
        <v>6207</v>
      </c>
      <c r="M10085">
        <v>62249</v>
      </c>
      <c r="N10085" s="1">
        <v>45444</v>
      </c>
    </row>
    <row r="10086" spans="1:14" x14ac:dyDescent="0.35">
      <c r="A10086" t="s">
        <v>22</v>
      </c>
      <c r="B10086">
        <v>5</v>
      </c>
      <c r="C10086" t="s">
        <v>32668</v>
      </c>
      <c r="D10086" t="s">
        <v>2424</v>
      </c>
      <c r="E10086" s="1">
        <v>44403</v>
      </c>
      <c r="F10086" t="s">
        <v>75</v>
      </c>
      <c r="G10086" s="15">
        <v>983</v>
      </c>
      <c r="J10086">
        <v>145663</v>
      </c>
      <c r="K10086" t="s">
        <v>6454</v>
      </c>
      <c r="L10086" t="s">
        <v>6455</v>
      </c>
      <c r="M10086">
        <v>60506</v>
      </c>
      <c r="N10086" s="1">
        <v>45444</v>
      </c>
    </row>
    <row r="10087" spans="1:14" x14ac:dyDescent="0.35">
      <c r="A10087" t="s">
        <v>22</v>
      </c>
      <c r="B10087">
        <v>5</v>
      </c>
      <c r="C10087" t="s">
        <v>32668</v>
      </c>
      <c r="D10087" t="s">
        <v>2424</v>
      </c>
      <c r="E10087" s="1">
        <v>44650</v>
      </c>
      <c r="F10087" t="s">
        <v>75</v>
      </c>
      <c r="G10087" s="15">
        <v>17705</v>
      </c>
      <c r="J10087">
        <v>145663</v>
      </c>
      <c r="K10087" t="s">
        <v>6454</v>
      </c>
      <c r="L10087" t="s">
        <v>6455</v>
      </c>
      <c r="M10087">
        <v>60506</v>
      </c>
      <c r="N10087" s="1">
        <v>45444</v>
      </c>
    </row>
    <row r="10088" spans="1:14" x14ac:dyDescent="0.35">
      <c r="A10088" t="s">
        <v>22</v>
      </c>
      <c r="B10088">
        <v>5</v>
      </c>
      <c r="C10088" t="s">
        <v>32668</v>
      </c>
      <c r="D10088" t="s">
        <v>2424</v>
      </c>
      <c r="E10088" s="1">
        <v>45044</v>
      </c>
      <c r="F10088" t="s">
        <v>75</v>
      </c>
      <c r="G10088" s="15">
        <v>49725</v>
      </c>
      <c r="J10088">
        <v>145663</v>
      </c>
      <c r="K10088" t="s">
        <v>6454</v>
      </c>
      <c r="L10088" t="s">
        <v>6455</v>
      </c>
      <c r="M10088">
        <v>60506</v>
      </c>
      <c r="N10088" s="1">
        <v>45444</v>
      </c>
    </row>
    <row r="10089" spans="1:14" x14ac:dyDescent="0.35">
      <c r="A10089" t="s">
        <v>22</v>
      </c>
      <c r="B10089">
        <v>5</v>
      </c>
      <c r="C10089" t="s">
        <v>32668</v>
      </c>
      <c r="D10089" t="s">
        <v>2424</v>
      </c>
      <c r="E10089" s="1">
        <v>45044</v>
      </c>
      <c r="F10089" t="s">
        <v>102</v>
      </c>
      <c r="H10089">
        <v>19</v>
      </c>
      <c r="I10089" s="1">
        <v>45072</v>
      </c>
      <c r="J10089">
        <v>145663</v>
      </c>
      <c r="K10089" t="s">
        <v>6454</v>
      </c>
      <c r="L10089" t="s">
        <v>6455</v>
      </c>
      <c r="M10089">
        <v>60506</v>
      </c>
      <c r="N10089" s="1">
        <v>45444</v>
      </c>
    </row>
    <row r="10090" spans="1:14" x14ac:dyDescent="0.35">
      <c r="A10090" t="s">
        <v>22</v>
      </c>
      <c r="B10090">
        <v>5</v>
      </c>
      <c r="C10090" t="s">
        <v>32668</v>
      </c>
      <c r="D10090" t="s">
        <v>2424</v>
      </c>
      <c r="E10090" s="1">
        <v>44650</v>
      </c>
      <c r="F10090" t="s">
        <v>102</v>
      </c>
      <c r="H10090">
        <v>27</v>
      </c>
      <c r="I10090" s="1">
        <v>44673</v>
      </c>
      <c r="J10090">
        <v>145663</v>
      </c>
      <c r="K10090" t="s">
        <v>6454</v>
      </c>
      <c r="L10090" t="s">
        <v>6455</v>
      </c>
      <c r="M10090">
        <v>60506</v>
      </c>
      <c r="N10090" s="1">
        <v>45444</v>
      </c>
    </row>
    <row r="10091" spans="1:14" x14ac:dyDescent="0.35">
      <c r="A10091" t="s">
        <v>22</v>
      </c>
      <c r="B10091">
        <v>5</v>
      </c>
      <c r="C10091" t="s">
        <v>32647</v>
      </c>
      <c r="D10091" t="s">
        <v>5043</v>
      </c>
      <c r="E10091" s="1">
        <v>44988</v>
      </c>
      <c r="F10091" t="s">
        <v>75</v>
      </c>
      <c r="G10091" s="15">
        <v>9311</v>
      </c>
      <c r="J10091">
        <v>145222</v>
      </c>
      <c r="K10091" t="s">
        <v>5830</v>
      </c>
      <c r="L10091" t="s">
        <v>5831</v>
      </c>
      <c r="M10091">
        <v>60098</v>
      </c>
      <c r="N10091" s="1">
        <v>45444</v>
      </c>
    </row>
    <row r="10092" spans="1:14" x14ac:dyDescent="0.35">
      <c r="A10092" t="s">
        <v>22</v>
      </c>
      <c r="B10092">
        <v>5</v>
      </c>
      <c r="C10092" t="s">
        <v>32647</v>
      </c>
      <c r="D10092" t="s">
        <v>5043</v>
      </c>
      <c r="E10092" s="1">
        <v>44692</v>
      </c>
      <c r="F10092" t="s">
        <v>75</v>
      </c>
      <c r="G10092" s="15">
        <v>15000</v>
      </c>
      <c r="J10092">
        <v>145222</v>
      </c>
      <c r="K10092" t="s">
        <v>5830</v>
      </c>
      <c r="L10092" t="s">
        <v>5831</v>
      </c>
      <c r="M10092">
        <v>60098</v>
      </c>
      <c r="N10092" s="1">
        <v>45444</v>
      </c>
    </row>
    <row r="10093" spans="1:14" x14ac:dyDescent="0.35">
      <c r="A10093" t="s">
        <v>22</v>
      </c>
      <c r="B10093">
        <v>5</v>
      </c>
      <c r="C10093" t="s">
        <v>32647</v>
      </c>
      <c r="D10093" t="s">
        <v>5043</v>
      </c>
      <c r="E10093" s="1">
        <v>45029</v>
      </c>
      <c r="F10093" t="s">
        <v>75</v>
      </c>
      <c r="G10093" s="15">
        <v>30121</v>
      </c>
      <c r="J10093">
        <v>145222</v>
      </c>
      <c r="K10093" t="s">
        <v>5830</v>
      </c>
      <c r="L10093" t="s">
        <v>5831</v>
      </c>
      <c r="M10093">
        <v>60098</v>
      </c>
      <c r="N10093" s="1">
        <v>45444</v>
      </c>
    </row>
    <row r="10094" spans="1:14" x14ac:dyDescent="0.35">
      <c r="A10094" t="s">
        <v>22</v>
      </c>
      <c r="B10094">
        <v>5</v>
      </c>
      <c r="C10094" t="s">
        <v>32647</v>
      </c>
      <c r="D10094" t="s">
        <v>5043</v>
      </c>
      <c r="E10094" s="1">
        <v>44375</v>
      </c>
      <c r="F10094" t="s">
        <v>102</v>
      </c>
      <c r="H10094">
        <v>6</v>
      </c>
      <c r="I10094" s="1">
        <v>44394</v>
      </c>
      <c r="J10094">
        <v>145222</v>
      </c>
      <c r="K10094" t="s">
        <v>5830</v>
      </c>
      <c r="L10094" t="s">
        <v>5831</v>
      </c>
      <c r="M10094">
        <v>60098</v>
      </c>
      <c r="N10094" s="1">
        <v>45444</v>
      </c>
    </row>
    <row r="10095" spans="1:14" x14ac:dyDescent="0.35">
      <c r="A10095" t="s">
        <v>22</v>
      </c>
      <c r="B10095">
        <v>5</v>
      </c>
      <c r="C10095" t="s">
        <v>1000</v>
      </c>
      <c r="D10095" t="s">
        <v>6145</v>
      </c>
      <c r="E10095" s="1">
        <v>44375</v>
      </c>
      <c r="F10095" t="s">
        <v>75</v>
      </c>
      <c r="G10095" s="15">
        <v>975</v>
      </c>
      <c r="J10095">
        <v>145949</v>
      </c>
      <c r="K10095" t="s">
        <v>6979</v>
      </c>
      <c r="L10095" t="s">
        <v>6980</v>
      </c>
      <c r="M10095">
        <v>61254</v>
      </c>
      <c r="N10095" s="1">
        <v>45444</v>
      </c>
    </row>
    <row r="10096" spans="1:14" x14ac:dyDescent="0.35">
      <c r="A10096" t="s">
        <v>22</v>
      </c>
      <c r="B10096">
        <v>5</v>
      </c>
      <c r="C10096" t="s">
        <v>7324</v>
      </c>
      <c r="D10096" t="s">
        <v>7325</v>
      </c>
      <c r="E10096" s="1">
        <v>44900</v>
      </c>
      <c r="F10096" t="s">
        <v>75</v>
      </c>
      <c r="G10096" s="15">
        <v>11220</v>
      </c>
      <c r="J10096">
        <v>146130</v>
      </c>
      <c r="K10096" t="s">
        <v>7326</v>
      </c>
      <c r="L10096" t="s">
        <v>7327</v>
      </c>
      <c r="M10096">
        <v>60073</v>
      </c>
      <c r="N10096" s="1">
        <v>45444</v>
      </c>
    </row>
    <row r="10097" spans="1:14" x14ac:dyDescent="0.35">
      <c r="A10097" t="s">
        <v>22</v>
      </c>
      <c r="B10097">
        <v>5</v>
      </c>
      <c r="C10097" t="s">
        <v>6195</v>
      </c>
      <c r="D10097" t="s">
        <v>6177</v>
      </c>
      <c r="E10097" s="1">
        <v>44424</v>
      </c>
      <c r="F10097" t="s">
        <v>75</v>
      </c>
      <c r="G10097" s="15">
        <v>650</v>
      </c>
      <c r="J10097">
        <v>145500</v>
      </c>
      <c r="K10097" t="s">
        <v>6196</v>
      </c>
      <c r="L10097" t="s">
        <v>6197</v>
      </c>
      <c r="M10097">
        <v>62049</v>
      </c>
      <c r="N10097" s="1">
        <v>45444</v>
      </c>
    </row>
    <row r="10098" spans="1:14" x14ac:dyDescent="0.35">
      <c r="A10098" t="s">
        <v>22</v>
      </c>
      <c r="B10098">
        <v>5</v>
      </c>
      <c r="C10098" t="s">
        <v>6195</v>
      </c>
      <c r="D10098" t="s">
        <v>6177</v>
      </c>
      <c r="E10098" s="1">
        <v>44459</v>
      </c>
      <c r="F10098" t="s">
        <v>75</v>
      </c>
      <c r="G10098" s="15">
        <v>3250</v>
      </c>
      <c r="J10098">
        <v>145500</v>
      </c>
      <c r="K10098" t="s">
        <v>6196</v>
      </c>
      <c r="L10098" t="s">
        <v>6197</v>
      </c>
      <c r="M10098">
        <v>62049</v>
      </c>
      <c r="N10098" s="1">
        <v>45444</v>
      </c>
    </row>
    <row r="10099" spans="1:14" x14ac:dyDescent="0.35">
      <c r="A10099" t="s">
        <v>22</v>
      </c>
      <c r="B10099">
        <v>5</v>
      </c>
      <c r="C10099" t="s">
        <v>6195</v>
      </c>
      <c r="D10099" t="s">
        <v>6177</v>
      </c>
      <c r="E10099" s="1">
        <v>45072</v>
      </c>
      <c r="F10099" t="s">
        <v>75</v>
      </c>
      <c r="G10099" s="15">
        <v>51051</v>
      </c>
      <c r="J10099">
        <v>145500</v>
      </c>
      <c r="K10099" t="s">
        <v>6196</v>
      </c>
      <c r="L10099" t="s">
        <v>6197</v>
      </c>
      <c r="M10099">
        <v>62049</v>
      </c>
      <c r="N10099" s="1">
        <v>45444</v>
      </c>
    </row>
    <row r="10100" spans="1:14" x14ac:dyDescent="0.35">
      <c r="A10100" t="s">
        <v>22</v>
      </c>
      <c r="B10100">
        <v>5</v>
      </c>
      <c r="C10100" t="s">
        <v>6195</v>
      </c>
      <c r="D10100" t="s">
        <v>6177</v>
      </c>
      <c r="E10100" s="1">
        <v>45146</v>
      </c>
      <c r="F10100" t="s">
        <v>75</v>
      </c>
      <c r="G10100" s="15">
        <v>64513</v>
      </c>
      <c r="J10100">
        <v>145500</v>
      </c>
      <c r="K10100" t="s">
        <v>6196</v>
      </c>
      <c r="L10100" t="s">
        <v>6197</v>
      </c>
      <c r="M10100">
        <v>62049</v>
      </c>
      <c r="N10100" s="1">
        <v>45444</v>
      </c>
    </row>
    <row r="10101" spans="1:14" x14ac:dyDescent="0.35">
      <c r="A10101" t="s">
        <v>22</v>
      </c>
      <c r="B10101">
        <v>5</v>
      </c>
      <c r="C10101" t="s">
        <v>6195</v>
      </c>
      <c r="D10101" t="s">
        <v>6177</v>
      </c>
      <c r="E10101" s="1">
        <v>44712</v>
      </c>
      <c r="F10101" t="s">
        <v>75</v>
      </c>
      <c r="G10101" s="15">
        <v>91325</v>
      </c>
      <c r="J10101">
        <v>145500</v>
      </c>
      <c r="K10101" t="s">
        <v>6196</v>
      </c>
      <c r="L10101" t="s">
        <v>6197</v>
      </c>
      <c r="M10101">
        <v>62049</v>
      </c>
      <c r="N10101" s="1">
        <v>45444</v>
      </c>
    </row>
    <row r="10102" spans="1:14" x14ac:dyDescent="0.35">
      <c r="A10102" t="s">
        <v>22</v>
      </c>
      <c r="B10102">
        <v>5</v>
      </c>
      <c r="C10102" t="s">
        <v>6195</v>
      </c>
      <c r="D10102" t="s">
        <v>6177</v>
      </c>
      <c r="E10102" s="1">
        <v>44574</v>
      </c>
      <c r="F10102" t="s">
        <v>75</v>
      </c>
      <c r="G10102" s="15">
        <v>189050</v>
      </c>
      <c r="J10102">
        <v>145500</v>
      </c>
      <c r="K10102" t="s">
        <v>6196</v>
      </c>
      <c r="L10102" t="s">
        <v>6197</v>
      </c>
      <c r="M10102">
        <v>62049</v>
      </c>
      <c r="N10102" s="1">
        <v>45444</v>
      </c>
    </row>
    <row r="10103" spans="1:14" x14ac:dyDescent="0.35">
      <c r="A10103" t="s">
        <v>22</v>
      </c>
      <c r="B10103">
        <v>5</v>
      </c>
      <c r="C10103" t="s">
        <v>6195</v>
      </c>
      <c r="D10103" t="s">
        <v>6177</v>
      </c>
      <c r="E10103" s="1">
        <v>45146</v>
      </c>
      <c r="F10103" t="s">
        <v>102</v>
      </c>
      <c r="H10103">
        <v>15</v>
      </c>
      <c r="I10103" s="1">
        <v>45174</v>
      </c>
      <c r="J10103">
        <v>145500</v>
      </c>
      <c r="K10103" t="s">
        <v>6196</v>
      </c>
      <c r="L10103" t="s">
        <v>6197</v>
      </c>
      <c r="M10103">
        <v>62049</v>
      </c>
      <c r="N10103" s="1">
        <v>45444</v>
      </c>
    </row>
    <row r="10104" spans="1:14" x14ac:dyDescent="0.35">
      <c r="A10104" t="s">
        <v>22</v>
      </c>
      <c r="B10104">
        <v>5</v>
      </c>
      <c r="C10104" t="s">
        <v>6195</v>
      </c>
      <c r="D10104" t="s">
        <v>6177</v>
      </c>
      <c r="E10104" s="1">
        <v>44712</v>
      </c>
      <c r="F10104" t="s">
        <v>102</v>
      </c>
      <c r="H10104">
        <v>41</v>
      </c>
      <c r="I10104" s="1">
        <v>44778</v>
      </c>
      <c r="J10104">
        <v>145500</v>
      </c>
      <c r="K10104" t="s">
        <v>6196</v>
      </c>
      <c r="L10104" t="s">
        <v>6197</v>
      </c>
      <c r="M10104">
        <v>62049</v>
      </c>
      <c r="N10104" s="1">
        <v>45444</v>
      </c>
    </row>
    <row r="10105" spans="1:14" x14ac:dyDescent="0.35">
      <c r="A10105" t="s">
        <v>22</v>
      </c>
      <c r="B10105">
        <v>5</v>
      </c>
      <c r="C10105" t="s">
        <v>6324</v>
      </c>
      <c r="D10105" t="s">
        <v>6325</v>
      </c>
      <c r="E10105" s="1">
        <v>44497</v>
      </c>
      <c r="F10105" t="s">
        <v>75</v>
      </c>
      <c r="G10105" s="15">
        <v>17640</v>
      </c>
      <c r="J10105">
        <v>145609</v>
      </c>
      <c r="K10105" t="s">
        <v>6326</v>
      </c>
      <c r="L10105" t="s">
        <v>6327</v>
      </c>
      <c r="M10105">
        <v>60560</v>
      </c>
      <c r="N10105" s="1">
        <v>45444</v>
      </c>
    </row>
    <row r="10106" spans="1:14" x14ac:dyDescent="0.35">
      <c r="A10106" t="s">
        <v>22</v>
      </c>
      <c r="B10106">
        <v>5</v>
      </c>
      <c r="C10106" t="s">
        <v>6324</v>
      </c>
      <c r="D10106" t="s">
        <v>6325</v>
      </c>
      <c r="E10106" s="1">
        <v>45236</v>
      </c>
      <c r="F10106" t="s">
        <v>75</v>
      </c>
      <c r="G10106" s="15">
        <v>175755</v>
      </c>
      <c r="J10106">
        <v>145609</v>
      </c>
      <c r="K10106" t="s">
        <v>6326</v>
      </c>
      <c r="L10106" t="s">
        <v>6327</v>
      </c>
      <c r="M10106">
        <v>60560</v>
      </c>
      <c r="N10106" s="1">
        <v>45444</v>
      </c>
    </row>
    <row r="10107" spans="1:14" x14ac:dyDescent="0.35">
      <c r="A10107" t="s">
        <v>22</v>
      </c>
      <c r="B10107">
        <v>5</v>
      </c>
      <c r="C10107" t="s">
        <v>6818</v>
      </c>
      <c r="D10107" t="s">
        <v>6393</v>
      </c>
      <c r="E10107" s="1">
        <v>44449</v>
      </c>
      <c r="F10107" t="s">
        <v>75</v>
      </c>
      <c r="G10107" s="15">
        <v>26676</v>
      </c>
      <c r="J10107">
        <v>145862</v>
      </c>
      <c r="K10107" t="s">
        <v>6819</v>
      </c>
      <c r="L10107" t="s">
        <v>6820</v>
      </c>
      <c r="M10107">
        <v>61920</v>
      </c>
      <c r="N10107" s="1">
        <v>45444</v>
      </c>
    </row>
    <row r="10108" spans="1:14" x14ac:dyDescent="0.35">
      <c r="A10108" t="s">
        <v>22</v>
      </c>
      <c r="B10108">
        <v>5</v>
      </c>
      <c r="C10108" t="s">
        <v>6818</v>
      </c>
      <c r="D10108" t="s">
        <v>6393</v>
      </c>
      <c r="E10108" s="1">
        <v>45166</v>
      </c>
      <c r="F10108" t="s">
        <v>75</v>
      </c>
      <c r="G10108" s="15">
        <v>36797</v>
      </c>
      <c r="J10108">
        <v>145862</v>
      </c>
      <c r="K10108" t="s">
        <v>6819</v>
      </c>
      <c r="L10108" t="s">
        <v>6820</v>
      </c>
      <c r="M10108">
        <v>61920</v>
      </c>
      <c r="N10108" s="1">
        <v>45444</v>
      </c>
    </row>
    <row r="10109" spans="1:14" x14ac:dyDescent="0.35">
      <c r="A10109" t="s">
        <v>22</v>
      </c>
      <c r="B10109">
        <v>5</v>
      </c>
      <c r="C10109" t="s">
        <v>6818</v>
      </c>
      <c r="D10109" t="s">
        <v>6393</v>
      </c>
      <c r="E10109" s="1">
        <v>44922</v>
      </c>
      <c r="F10109" t="s">
        <v>75</v>
      </c>
      <c r="G10109" s="15">
        <v>38786</v>
      </c>
      <c r="J10109">
        <v>145862</v>
      </c>
      <c r="K10109" t="s">
        <v>6819</v>
      </c>
      <c r="L10109" t="s">
        <v>6820</v>
      </c>
      <c r="M10109">
        <v>61920</v>
      </c>
      <c r="N10109" s="1">
        <v>45444</v>
      </c>
    </row>
    <row r="10110" spans="1:14" x14ac:dyDescent="0.35">
      <c r="A10110" t="s">
        <v>22</v>
      </c>
      <c r="B10110">
        <v>5</v>
      </c>
      <c r="C10110" t="s">
        <v>6818</v>
      </c>
      <c r="D10110" t="s">
        <v>6393</v>
      </c>
      <c r="E10110" s="1">
        <v>45227</v>
      </c>
      <c r="F10110" t="s">
        <v>75</v>
      </c>
      <c r="G10110" s="15">
        <v>86697</v>
      </c>
      <c r="J10110">
        <v>145862</v>
      </c>
      <c r="K10110" t="s">
        <v>6819</v>
      </c>
      <c r="L10110" t="s">
        <v>6820</v>
      </c>
      <c r="M10110">
        <v>61920</v>
      </c>
      <c r="N10110" s="1">
        <v>45444</v>
      </c>
    </row>
    <row r="10111" spans="1:14" x14ac:dyDescent="0.35">
      <c r="A10111" t="s">
        <v>22</v>
      </c>
      <c r="B10111">
        <v>5</v>
      </c>
      <c r="C10111" t="s">
        <v>6818</v>
      </c>
      <c r="D10111" t="s">
        <v>6393</v>
      </c>
      <c r="E10111" s="1">
        <v>45227</v>
      </c>
      <c r="F10111" t="s">
        <v>102</v>
      </c>
      <c r="H10111">
        <v>24</v>
      </c>
      <c r="I10111" s="1">
        <v>45257</v>
      </c>
      <c r="J10111">
        <v>145862</v>
      </c>
      <c r="K10111" t="s">
        <v>6819</v>
      </c>
      <c r="L10111" t="s">
        <v>6820</v>
      </c>
      <c r="M10111">
        <v>61920</v>
      </c>
      <c r="N10111" s="1">
        <v>45444</v>
      </c>
    </row>
    <row r="10112" spans="1:14" x14ac:dyDescent="0.35">
      <c r="A10112" t="s">
        <v>22</v>
      </c>
      <c r="B10112">
        <v>5</v>
      </c>
      <c r="C10112" t="s">
        <v>6818</v>
      </c>
      <c r="D10112" t="s">
        <v>6393</v>
      </c>
      <c r="E10112" s="1">
        <v>45166</v>
      </c>
      <c r="F10112" t="s">
        <v>102</v>
      </c>
      <c r="H10112">
        <v>7</v>
      </c>
      <c r="I10112" s="1">
        <v>45195</v>
      </c>
      <c r="J10112">
        <v>145862</v>
      </c>
      <c r="K10112" t="s">
        <v>6819</v>
      </c>
      <c r="L10112" t="s">
        <v>6820</v>
      </c>
      <c r="M10112">
        <v>61920</v>
      </c>
      <c r="N10112" s="1">
        <v>45444</v>
      </c>
    </row>
    <row r="10113" spans="1:14" x14ac:dyDescent="0.35">
      <c r="A10113" t="s">
        <v>22</v>
      </c>
      <c r="B10113">
        <v>5</v>
      </c>
      <c r="C10113" t="s">
        <v>32679</v>
      </c>
      <c r="D10113" t="s">
        <v>6850</v>
      </c>
      <c r="E10113" s="1">
        <v>44648</v>
      </c>
      <c r="F10113" t="s">
        <v>75</v>
      </c>
      <c r="G10113" s="15">
        <v>658</v>
      </c>
      <c r="J10113">
        <v>145880</v>
      </c>
      <c r="K10113" t="s">
        <v>6851</v>
      </c>
      <c r="L10113" t="s">
        <v>6852</v>
      </c>
      <c r="M10113">
        <v>62995</v>
      </c>
      <c r="N10113" s="1">
        <v>45444</v>
      </c>
    </row>
    <row r="10114" spans="1:14" x14ac:dyDescent="0.35">
      <c r="A10114" t="s">
        <v>22</v>
      </c>
      <c r="B10114">
        <v>5</v>
      </c>
      <c r="C10114" t="s">
        <v>32679</v>
      </c>
      <c r="D10114" t="s">
        <v>6850</v>
      </c>
      <c r="E10114" s="1">
        <v>45051</v>
      </c>
      <c r="F10114" t="s">
        <v>75</v>
      </c>
      <c r="G10114" s="15">
        <v>98504</v>
      </c>
      <c r="J10114">
        <v>145880</v>
      </c>
      <c r="K10114" t="s">
        <v>6851</v>
      </c>
      <c r="L10114" t="s">
        <v>6852</v>
      </c>
      <c r="M10114">
        <v>62995</v>
      </c>
      <c r="N10114" s="1">
        <v>45444</v>
      </c>
    </row>
    <row r="10115" spans="1:14" x14ac:dyDescent="0.35">
      <c r="A10115" t="s">
        <v>22</v>
      </c>
      <c r="B10115">
        <v>5</v>
      </c>
      <c r="C10115" t="s">
        <v>6926</v>
      </c>
      <c r="D10115" t="s">
        <v>1253</v>
      </c>
      <c r="E10115" s="1">
        <v>44536</v>
      </c>
      <c r="F10115" t="s">
        <v>75</v>
      </c>
      <c r="G10115" s="15">
        <v>655</v>
      </c>
      <c r="J10115">
        <v>145921</v>
      </c>
      <c r="K10115" t="s">
        <v>6927</v>
      </c>
      <c r="L10115" t="s">
        <v>6928</v>
      </c>
      <c r="M10115">
        <v>62001</v>
      </c>
      <c r="N10115" s="1">
        <v>45444</v>
      </c>
    </row>
    <row r="10116" spans="1:14" x14ac:dyDescent="0.35">
      <c r="A10116" t="s">
        <v>22</v>
      </c>
      <c r="B10116">
        <v>5</v>
      </c>
      <c r="C10116" t="s">
        <v>6926</v>
      </c>
      <c r="D10116" t="s">
        <v>1253</v>
      </c>
      <c r="E10116" s="1">
        <v>44497</v>
      </c>
      <c r="F10116" t="s">
        <v>75</v>
      </c>
      <c r="G10116" s="15">
        <v>9750</v>
      </c>
      <c r="J10116">
        <v>145921</v>
      </c>
      <c r="K10116" t="s">
        <v>6927</v>
      </c>
      <c r="L10116" t="s">
        <v>6928</v>
      </c>
      <c r="M10116">
        <v>62001</v>
      </c>
      <c r="N10116" s="1">
        <v>45444</v>
      </c>
    </row>
    <row r="10117" spans="1:14" x14ac:dyDescent="0.35">
      <c r="A10117" t="s">
        <v>22</v>
      </c>
      <c r="B10117">
        <v>5</v>
      </c>
      <c r="C10117" t="s">
        <v>6926</v>
      </c>
      <c r="D10117" t="s">
        <v>1253</v>
      </c>
      <c r="E10117" s="1">
        <v>44816</v>
      </c>
      <c r="F10117" t="s">
        <v>75</v>
      </c>
      <c r="G10117" s="15">
        <v>13000</v>
      </c>
      <c r="J10117">
        <v>145921</v>
      </c>
      <c r="K10117" t="s">
        <v>6927</v>
      </c>
      <c r="L10117" t="s">
        <v>6928</v>
      </c>
      <c r="M10117">
        <v>62001</v>
      </c>
      <c r="N10117" s="1">
        <v>45444</v>
      </c>
    </row>
    <row r="10118" spans="1:14" x14ac:dyDescent="0.35">
      <c r="A10118" t="s">
        <v>22</v>
      </c>
      <c r="B10118">
        <v>5</v>
      </c>
      <c r="C10118" t="s">
        <v>5887</v>
      </c>
      <c r="D10118" t="s">
        <v>5888</v>
      </c>
      <c r="E10118" s="1">
        <v>44697</v>
      </c>
      <c r="F10118" t="s">
        <v>75</v>
      </c>
      <c r="G10118" s="15">
        <v>17200</v>
      </c>
      <c r="J10118">
        <v>145269</v>
      </c>
      <c r="K10118" t="s">
        <v>5889</v>
      </c>
      <c r="L10118" t="s">
        <v>5890</v>
      </c>
      <c r="M10118">
        <v>61244</v>
      </c>
      <c r="N10118" s="1">
        <v>45444</v>
      </c>
    </row>
    <row r="10119" spans="1:14" x14ac:dyDescent="0.35">
      <c r="A10119" t="s">
        <v>22</v>
      </c>
      <c r="B10119">
        <v>5</v>
      </c>
      <c r="C10119" t="s">
        <v>5887</v>
      </c>
      <c r="D10119" t="s">
        <v>5888</v>
      </c>
      <c r="E10119" s="1">
        <v>44945</v>
      </c>
      <c r="F10119" t="s">
        <v>75</v>
      </c>
      <c r="G10119" s="15">
        <v>37560</v>
      </c>
      <c r="J10119">
        <v>145269</v>
      </c>
      <c r="K10119" t="s">
        <v>5889</v>
      </c>
      <c r="L10119" t="s">
        <v>5890</v>
      </c>
      <c r="M10119">
        <v>61244</v>
      </c>
      <c r="N10119" s="1">
        <v>45444</v>
      </c>
    </row>
    <row r="10120" spans="1:14" x14ac:dyDescent="0.35">
      <c r="A10120" t="s">
        <v>22</v>
      </c>
      <c r="B10120">
        <v>5</v>
      </c>
      <c r="C10120" t="s">
        <v>5887</v>
      </c>
      <c r="D10120" t="s">
        <v>5888</v>
      </c>
      <c r="E10120" s="1">
        <v>44743</v>
      </c>
      <c r="F10120" t="s">
        <v>75</v>
      </c>
      <c r="G10120" s="15">
        <v>58975</v>
      </c>
      <c r="J10120">
        <v>145269</v>
      </c>
      <c r="K10120" t="s">
        <v>5889</v>
      </c>
      <c r="L10120" t="s">
        <v>5890</v>
      </c>
      <c r="M10120">
        <v>61244</v>
      </c>
      <c r="N10120" s="1">
        <v>45444</v>
      </c>
    </row>
    <row r="10121" spans="1:14" x14ac:dyDescent="0.35">
      <c r="A10121" t="s">
        <v>22</v>
      </c>
      <c r="B10121">
        <v>5</v>
      </c>
      <c r="C10121" t="s">
        <v>5887</v>
      </c>
      <c r="D10121" t="s">
        <v>5888</v>
      </c>
      <c r="E10121" s="1">
        <v>44560</v>
      </c>
      <c r="F10121" t="s">
        <v>75</v>
      </c>
      <c r="G10121" s="15">
        <v>68842</v>
      </c>
      <c r="J10121">
        <v>145269</v>
      </c>
      <c r="K10121" t="s">
        <v>5889</v>
      </c>
      <c r="L10121" t="s">
        <v>5890</v>
      </c>
      <c r="M10121">
        <v>61244</v>
      </c>
      <c r="N10121" s="1">
        <v>45444</v>
      </c>
    </row>
    <row r="10122" spans="1:14" x14ac:dyDescent="0.35">
      <c r="A10122" t="s">
        <v>22</v>
      </c>
      <c r="B10122">
        <v>5</v>
      </c>
      <c r="C10122" t="s">
        <v>5887</v>
      </c>
      <c r="D10122" t="s">
        <v>5888</v>
      </c>
      <c r="E10122" s="1">
        <v>44743</v>
      </c>
      <c r="F10122" t="s">
        <v>102</v>
      </c>
      <c r="H10122">
        <v>12</v>
      </c>
      <c r="I10122" s="1">
        <v>44770</v>
      </c>
      <c r="J10122">
        <v>145269</v>
      </c>
      <c r="K10122" t="s">
        <v>5889</v>
      </c>
      <c r="L10122" t="s">
        <v>5890</v>
      </c>
      <c r="M10122">
        <v>61244</v>
      </c>
      <c r="N10122" s="1">
        <v>45444</v>
      </c>
    </row>
    <row r="10123" spans="1:14" x14ac:dyDescent="0.35">
      <c r="A10123" t="s">
        <v>22</v>
      </c>
      <c r="B10123">
        <v>5</v>
      </c>
      <c r="C10123" t="s">
        <v>5887</v>
      </c>
      <c r="D10123" t="s">
        <v>5888</v>
      </c>
      <c r="E10123" s="1">
        <v>44697</v>
      </c>
      <c r="F10123" t="s">
        <v>102</v>
      </c>
      <c r="H10123">
        <v>15</v>
      </c>
      <c r="I10123" s="1">
        <v>44713</v>
      </c>
      <c r="J10123">
        <v>145269</v>
      </c>
      <c r="K10123" t="s">
        <v>5889</v>
      </c>
      <c r="L10123" t="s">
        <v>5890</v>
      </c>
      <c r="M10123">
        <v>61244</v>
      </c>
      <c r="N10123" s="1">
        <v>45444</v>
      </c>
    </row>
    <row r="10124" spans="1:14" x14ac:dyDescent="0.35">
      <c r="A10124" t="s">
        <v>22</v>
      </c>
      <c r="B10124">
        <v>5</v>
      </c>
      <c r="C10124" t="s">
        <v>5887</v>
      </c>
      <c r="D10124" t="s">
        <v>5888</v>
      </c>
      <c r="E10124" s="1">
        <v>44560</v>
      </c>
      <c r="F10124" t="s">
        <v>102</v>
      </c>
      <c r="H10124">
        <v>78</v>
      </c>
      <c r="I10124" s="1">
        <v>44600</v>
      </c>
      <c r="J10124">
        <v>145269</v>
      </c>
      <c r="K10124" t="s">
        <v>5889</v>
      </c>
      <c r="L10124" t="s">
        <v>5890</v>
      </c>
      <c r="M10124">
        <v>61244</v>
      </c>
      <c r="N10124" s="1">
        <v>45444</v>
      </c>
    </row>
    <row r="10125" spans="1:14" x14ac:dyDescent="0.35">
      <c r="A10125" t="s">
        <v>22</v>
      </c>
      <c r="B10125">
        <v>5</v>
      </c>
      <c r="C10125" t="s">
        <v>32694</v>
      </c>
      <c r="D10125" t="s">
        <v>7348</v>
      </c>
      <c r="E10125" s="1">
        <v>44672</v>
      </c>
      <c r="F10125" t="s">
        <v>75</v>
      </c>
      <c r="G10125" s="15">
        <v>9750</v>
      </c>
      <c r="J10125">
        <v>146143</v>
      </c>
      <c r="K10125" t="s">
        <v>7349</v>
      </c>
      <c r="L10125" t="s">
        <v>7350</v>
      </c>
      <c r="M10125">
        <v>60133</v>
      </c>
      <c r="N10125" s="1">
        <v>45444</v>
      </c>
    </row>
    <row r="10126" spans="1:14" x14ac:dyDescent="0.35">
      <c r="A10126" t="s">
        <v>22</v>
      </c>
      <c r="B10126">
        <v>5</v>
      </c>
      <c r="C10126" t="s">
        <v>32694</v>
      </c>
      <c r="D10126" t="s">
        <v>7348</v>
      </c>
      <c r="E10126" s="1">
        <v>44468</v>
      </c>
      <c r="F10126" t="s">
        <v>75</v>
      </c>
      <c r="G10126" s="15">
        <v>9750</v>
      </c>
      <c r="J10126">
        <v>146143</v>
      </c>
      <c r="K10126" t="s">
        <v>7349</v>
      </c>
      <c r="L10126" t="s">
        <v>7350</v>
      </c>
      <c r="M10126">
        <v>60133</v>
      </c>
      <c r="N10126" s="1">
        <v>45444</v>
      </c>
    </row>
    <row r="10127" spans="1:14" x14ac:dyDescent="0.35">
      <c r="A10127" t="s">
        <v>22</v>
      </c>
      <c r="B10127">
        <v>5</v>
      </c>
      <c r="C10127" t="s">
        <v>32694</v>
      </c>
      <c r="D10127" t="s">
        <v>7348</v>
      </c>
      <c r="E10127" s="1">
        <v>44406</v>
      </c>
      <c r="F10127" t="s">
        <v>75</v>
      </c>
      <c r="G10127" s="15">
        <v>15000</v>
      </c>
      <c r="J10127">
        <v>146143</v>
      </c>
      <c r="K10127" t="s">
        <v>7349</v>
      </c>
      <c r="L10127" t="s">
        <v>7350</v>
      </c>
      <c r="M10127">
        <v>60133</v>
      </c>
      <c r="N10127" s="1">
        <v>45444</v>
      </c>
    </row>
    <row r="10128" spans="1:14" x14ac:dyDescent="0.35">
      <c r="A10128" t="s">
        <v>22</v>
      </c>
      <c r="B10128">
        <v>5</v>
      </c>
      <c r="C10128" t="s">
        <v>32694</v>
      </c>
      <c r="D10128" t="s">
        <v>7348</v>
      </c>
      <c r="E10128" s="1">
        <v>44861</v>
      </c>
      <c r="F10128" t="s">
        <v>75</v>
      </c>
      <c r="G10128" s="15">
        <v>15534</v>
      </c>
      <c r="J10128">
        <v>146143</v>
      </c>
      <c r="K10128" t="s">
        <v>7349</v>
      </c>
      <c r="L10128" t="s">
        <v>7350</v>
      </c>
      <c r="M10128">
        <v>60133</v>
      </c>
      <c r="N10128" s="1">
        <v>45444</v>
      </c>
    </row>
    <row r="10129" spans="1:14" x14ac:dyDescent="0.35">
      <c r="A10129" t="s">
        <v>22</v>
      </c>
      <c r="B10129">
        <v>5</v>
      </c>
      <c r="C10129" t="s">
        <v>7458</v>
      </c>
      <c r="D10129" t="s">
        <v>6126</v>
      </c>
      <c r="E10129" s="1">
        <v>44488</v>
      </c>
      <c r="F10129" t="s">
        <v>75</v>
      </c>
      <c r="G10129" s="15">
        <v>5000</v>
      </c>
      <c r="J10129">
        <v>146195</v>
      </c>
      <c r="K10129" t="s">
        <v>7459</v>
      </c>
      <c r="L10129" t="s">
        <v>7460</v>
      </c>
      <c r="M10129">
        <v>60050</v>
      </c>
      <c r="N10129" s="1">
        <v>45444</v>
      </c>
    </row>
    <row r="10130" spans="1:14" x14ac:dyDescent="0.35">
      <c r="A10130" t="s">
        <v>22</v>
      </c>
      <c r="B10130">
        <v>5</v>
      </c>
      <c r="C10130" t="s">
        <v>7458</v>
      </c>
      <c r="D10130" t="s">
        <v>6126</v>
      </c>
      <c r="E10130" s="1">
        <v>44701</v>
      </c>
      <c r="F10130" t="s">
        <v>75</v>
      </c>
      <c r="G10130" s="15">
        <v>9750</v>
      </c>
      <c r="J10130">
        <v>146195</v>
      </c>
      <c r="K10130" t="s">
        <v>7459</v>
      </c>
      <c r="L10130" t="s">
        <v>7460</v>
      </c>
      <c r="M10130">
        <v>60050</v>
      </c>
      <c r="N10130" s="1">
        <v>45444</v>
      </c>
    </row>
    <row r="10131" spans="1:14" x14ac:dyDescent="0.35">
      <c r="A10131" t="s">
        <v>22</v>
      </c>
      <c r="B10131">
        <v>5</v>
      </c>
      <c r="C10131" t="s">
        <v>7458</v>
      </c>
      <c r="D10131" t="s">
        <v>6126</v>
      </c>
      <c r="E10131" s="1">
        <v>44803</v>
      </c>
      <c r="F10131" t="s">
        <v>75</v>
      </c>
      <c r="G10131" s="15">
        <v>20746</v>
      </c>
      <c r="J10131">
        <v>146195</v>
      </c>
      <c r="K10131" t="s">
        <v>7459</v>
      </c>
      <c r="L10131" t="s">
        <v>7460</v>
      </c>
      <c r="M10131">
        <v>60050</v>
      </c>
      <c r="N10131" s="1">
        <v>45444</v>
      </c>
    </row>
    <row r="10132" spans="1:14" x14ac:dyDescent="0.35">
      <c r="A10132" t="s">
        <v>22</v>
      </c>
      <c r="B10132">
        <v>5</v>
      </c>
      <c r="C10132" t="s">
        <v>7458</v>
      </c>
      <c r="D10132" t="s">
        <v>6126</v>
      </c>
      <c r="E10132" s="1">
        <v>45274</v>
      </c>
      <c r="F10132" t="s">
        <v>75</v>
      </c>
      <c r="G10132" s="15">
        <v>95620</v>
      </c>
      <c r="J10132">
        <v>146195</v>
      </c>
      <c r="K10132" t="s">
        <v>7459</v>
      </c>
      <c r="L10132" t="s">
        <v>7460</v>
      </c>
      <c r="M10132">
        <v>60050</v>
      </c>
      <c r="N10132" s="1">
        <v>45444</v>
      </c>
    </row>
    <row r="10133" spans="1:14" x14ac:dyDescent="0.35">
      <c r="A10133" t="s">
        <v>22</v>
      </c>
      <c r="B10133">
        <v>5</v>
      </c>
      <c r="C10133" t="s">
        <v>7096</v>
      </c>
      <c r="D10133" t="s">
        <v>7097</v>
      </c>
      <c r="E10133" s="1">
        <v>44753</v>
      </c>
      <c r="F10133" t="s">
        <v>75</v>
      </c>
      <c r="G10133" s="15">
        <v>12159</v>
      </c>
      <c r="J10133">
        <v>146017</v>
      </c>
      <c r="K10133" t="s">
        <v>7098</v>
      </c>
      <c r="L10133" t="s">
        <v>7099</v>
      </c>
      <c r="M10133">
        <v>61821</v>
      </c>
      <c r="N10133" s="1">
        <v>45444</v>
      </c>
    </row>
    <row r="10134" spans="1:14" x14ac:dyDescent="0.35">
      <c r="A10134" t="s">
        <v>22</v>
      </c>
      <c r="B10134">
        <v>5</v>
      </c>
      <c r="C10134" t="s">
        <v>7096</v>
      </c>
      <c r="D10134" t="s">
        <v>7097</v>
      </c>
      <c r="E10134" s="1">
        <v>44622</v>
      </c>
      <c r="F10134" t="s">
        <v>75</v>
      </c>
      <c r="G10134" s="15">
        <v>73788</v>
      </c>
      <c r="J10134">
        <v>146017</v>
      </c>
      <c r="K10134" t="s">
        <v>7098</v>
      </c>
      <c r="L10134" t="s">
        <v>7099</v>
      </c>
      <c r="M10134">
        <v>61821</v>
      </c>
      <c r="N10134" s="1">
        <v>45444</v>
      </c>
    </row>
    <row r="10135" spans="1:14" x14ac:dyDescent="0.35">
      <c r="A10135" t="s">
        <v>22</v>
      </c>
      <c r="B10135">
        <v>5</v>
      </c>
      <c r="C10135" t="s">
        <v>7096</v>
      </c>
      <c r="D10135" t="s">
        <v>7097</v>
      </c>
      <c r="E10135" s="1">
        <v>44753</v>
      </c>
      <c r="F10135" t="s">
        <v>75</v>
      </c>
      <c r="G10135" s="15">
        <v>136449</v>
      </c>
      <c r="J10135">
        <v>146017</v>
      </c>
      <c r="K10135" t="s">
        <v>7098</v>
      </c>
      <c r="L10135" t="s">
        <v>7099</v>
      </c>
      <c r="M10135">
        <v>61821</v>
      </c>
      <c r="N10135" s="1">
        <v>45444</v>
      </c>
    </row>
    <row r="10136" spans="1:14" x14ac:dyDescent="0.35">
      <c r="A10136" t="s">
        <v>22</v>
      </c>
      <c r="B10136">
        <v>5</v>
      </c>
      <c r="C10136" t="s">
        <v>7096</v>
      </c>
      <c r="D10136" t="s">
        <v>7097</v>
      </c>
      <c r="E10136" s="1">
        <v>45029</v>
      </c>
      <c r="F10136" t="s">
        <v>75</v>
      </c>
      <c r="G10136" s="15">
        <v>140296</v>
      </c>
      <c r="J10136">
        <v>146017</v>
      </c>
      <c r="K10136" t="s">
        <v>7098</v>
      </c>
      <c r="L10136" t="s">
        <v>7099</v>
      </c>
      <c r="M10136">
        <v>61821</v>
      </c>
      <c r="N10136" s="1">
        <v>45444</v>
      </c>
    </row>
    <row r="10137" spans="1:14" x14ac:dyDescent="0.35">
      <c r="A10137" t="s">
        <v>22</v>
      </c>
      <c r="B10137">
        <v>5</v>
      </c>
      <c r="C10137" t="s">
        <v>7096</v>
      </c>
      <c r="D10137" t="s">
        <v>7097</v>
      </c>
      <c r="E10137" s="1">
        <v>44874</v>
      </c>
      <c r="F10137" t="s">
        <v>75</v>
      </c>
      <c r="G10137" s="15">
        <v>155275</v>
      </c>
      <c r="J10137">
        <v>146017</v>
      </c>
      <c r="K10137" t="s">
        <v>7098</v>
      </c>
      <c r="L10137" t="s">
        <v>7099</v>
      </c>
      <c r="M10137">
        <v>61821</v>
      </c>
      <c r="N10137" s="1">
        <v>45444</v>
      </c>
    </row>
    <row r="10138" spans="1:14" x14ac:dyDescent="0.35">
      <c r="A10138" t="s">
        <v>22</v>
      </c>
      <c r="B10138">
        <v>5</v>
      </c>
      <c r="C10138" t="s">
        <v>7096</v>
      </c>
      <c r="D10138" t="s">
        <v>7097</v>
      </c>
      <c r="E10138" s="1">
        <v>45029</v>
      </c>
      <c r="F10138" t="s">
        <v>102</v>
      </c>
      <c r="H10138">
        <v>49</v>
      </c>
      <c r="I10138" s="1">
        <v>45071</v>
      </c>
      <c r="J10138">
        <v>146017</v>
      </c>
      <c r="K10138" t="s">
        <v>7098</v>
      </c>
      <c r="L10138" t="s">
        <v>7099</v>
      </c>
      <c r="M10138">
        <v>61821</v>
      </c>
      <c r="N10138" s="1">
        <v>45444</v>
      </c>
    </row>
    <row r="10139" spans="1:14" x14ac:dyDescent="0.35">
      <c r="A10139" t="s">
        <v>22</v>
      </c>
      <c r="B10139">
        <v>5</v>
      </c>
      <c r="C10139" t="s">
        <v>7096</v>
      </c>
      <c r="D10139" t="s">
        <v>7097</v>
      </c>
      <c r="E10139" s="1">
        <v>44874</v>
      </c>
      <c r="F10139" t="s">
        <v>102</v>
      </c>
      <c r="H10139">
        <v>64</v>
      </c>
      <c r="I10139" s="1">
        <v>44931</v>
      </c>
      <c r="J10139">
        <v>146017</v>
      </c>
      <c r="K10139" t="s">
        <v>7098</v>
      </c>
      <c r="L10139" t="s">
        <v>7099</v>
      </c>
      <c r="M10139">
        <v>61821</v>
      </c>
      <c r="N10139" s="1">
        <v>45444</v>
      </c>
    </row>
    <row r="10140" spans="1:14" x14ac:dyDescent="0.35">
      <c r="A10140" t="s">
        <v>22</v>
      </c>
      <c r="B10140">
        <v>5</v>
      </c>
      <c r="C10140" t="s">
        <v>7096</v>
      </c>
      <c r="D10140" t="s">
        <v>7097</v>
      </c>
      <c r="E10140" s="1">
        <v>44753</v>
      </c>
      <c r="F10140" t="s">
        <v>102</v>
      </c>
      <c r="H10140">
        <v>82</v>
      </c>
      <c r="I10140" s="1">
        <v>44777</v>
      </c>
      <c r="J10140">
        <v>146017</v>
      </c>
      <c r="K10140" t="s">
        <v>7098</v>
      </c>
      <c r="L10140" t="s">
        <v>7099</v>
      </c>
      <c r="M10140">
        <v>61821</v>
      </c>
      <c r="N10140" s="1">
        <v>45444</v>
      </c>
    </row>
    <row r="10141" spans="1:14" x14ac:dyDescent="0.35">
      <c r="A10141" t="s">
        <v>22</v>
      </c>
      <c r="B10141">
        <v>5</v>
      </c>
      <c r="C10141" t="s">
        <v>7096</v>
      </c>
      <c r="D10141" t="s">
        <v>7097</v>
      </c>
      <c r="E10141" s="1">
        <v>44622</v>
      </c>
      <c r="F10141" t="s">
        <v>102</v>
      </c>
      <c r="H10141">
        <v>55</v>
      </c>
      <c r="I10141" s="1">
        <v>44651</v>
      </c>
      <c r="J10141">
        <v>146017</v>
      </c>
      <c r="K10141" t="s">
        <v>7098</v>
      </c>
      <c r="L10141" t="s">
        <v>7099</v>
      </c>
      <c r="M10141">
        <v>61821</v>
      </c>
      <c r="N10141" s="1">
        <v>45444</v>
      </c>
    </row>
    <row r="10142" spans="1:14" x14ac:dyDescent="0.35">
      <c r="A10142" t="s">
        <v>22</v>
      </c>
      <c r="B10142">
        <v>5</v>
      </c>
      <c r="C10142" t="s">
        <v>6528</v>
      </c>
      <c r="D10142" t="s">
        <v>6529</v>
      </c>
      <c r="E10142" s="1">
        <v>44686</v>
      </c>
      <c r="F10142" t="s">
        <v>75</v>
      </c>
      <c r="G10142" s="15">
        <v>8193</v>
      </c>
      <c r="J10142">
        <v>145703</v>
      </c>
      <c r="K10142" t="s">
        <v>6530</v>
      </c>
      <c r="L10142" t="s">
        <v>6531</v>
      </c>
      <c r="M10142">
        <v>61282</v>
      </c>
      <c r="N10142" s="1">
        <v>45444</v>
      </c>
    </row>
    <row r="10143" spans="1:14" x14ac:dyDescent="0.35">
      <c r="A10143" t="s">
        <v>22</v>
      </c>
      <c r="B10143">
        <v>5</v>
      </c>
      <c r="C10143" t="s">
        <v>6968</v>
      </c>
      <c r="D10143" t="s">
        <v>140</v>
      </c>
      <c r="E10143" s="1">
        <v>44971</v>
      </c>
      <c r="F10143" t="s">
        <v>75</v>
      </c>
      <c r="G10143" s="15">
        <v>16250</v>
      </c>
      <c r="J10143">
        <v>145945</v>
      </c>
      <c r="K10143" t="s">
        <v>6969</v>
      </c>
      <c r="L10143" t="s">
        <v>6970</v>
      </c>
      <c r="M10143">
        <v>62521</v>
      </c>
      <c r="N10143" s="1">
        <v>45444</v>
      </c>
    </row>
    <row r="10144" spans="1:14" x14ac:dyDescent="0.35">
      <c r="A10144" t="s">
        <v>22</v>
      </c>
      <c r="B10144">
        <v>5</v>
      </c>
      <c r="C10144" t="s">
        <v>6968</v>
      </c>
      <c r="D10144" t="s">
        <v>140</v>
      </c>
      <c r="E10144" s="1">
        <v>45161</v>
      </c>
      <c r="F10144" t="s">
        <v>75</v>
      </c>
      <c r="G10144" s="15">
        <v>111508</v>
      </c>
      <c r="J10144">
        <v>145945</v>
      </c>
      <c r="K10144" t="s">
        <v>6969</v>
      </c>
      <c r="L10144" t="s">
        <v>6970</v>
      </c>
      <c r="M10144">
        <v>62521</v>
      </c>
      <c r="N10144" s="1">
        <v>45444</v>
      </c>
    </row>
    <row r="10145" spans="1:14" x14ac:dyDescent="0.35">
      <c r="A10145" t="s">
        <v>22</v>
      </c>
      <c r="B10145">
        <v>5</v>
      </c>
      <c r="C10145" t="s">
        <v>6968</v>
      </c>
      <c r="D10145" t="s">
        <v>140</v>
      </c>
      <c r="E10145" s="1">
        <v>45028</v>
      </c>
      <c r="F10145" t="s">
        <v>75</v>
      </c>
      <c r="G10145" s="15">
        <v>125046</v>
      </c>
      <c r="J10145">
        <v>145945</v>
      </c>
      <c r="K10145" t="s">
        <v>6969</v>
      </c>
      <c r="L10145" t="s">
        <v>6970</v>
      </c>
      <c r="M10145">
        <v>62521</v>
      </c>
      <c r="N10145" s="1">
        <v>45444</v>
      </c>
    </row>
    <row r="10146" spans="1:14" x14ac:dyDescent="0.35">
      <c r="A10146" t="s">
        <v>22</v>
      </c>
      <c r="B10146">
        <v>5</v>
      </c>
      <c r="C10146" t="s">
        <v>6968</v>
      </c>
      <c r="D10146" t="s">
        <v>140</v>
      </c>
      <c r="E10146" s="1">
        <v>45161</v>
      </c>
      <c r="F10146" t="s">
        <v>102</v>
      </c>
      <c r="H10146">
        <v>47</v>
      </c>
      <c r="I10146" s="1">
        <v>45184</v>
      </c>
      <c r="J10146">
        <v>145945</v>
      </c>
      <c r="K10146" t="s">
        <v>6969</v>
      </c>
      <c r="L10146" t="s">
        <v>6970</v>
      </c>
      <c r="M10146">
        <v>62521</v>
      </c>
      <c r="N10146" s="1">
        <v>45444</v>
      </c>
    </row>
    <row r="10147" spans="1:14" x14ac:dyDescent="0.35">
      <c r="A10147" t="s">
        <v>22</v>
      </c>
      <c r="B10147">
        <v>5</v>
      </c>
      <c r="C10147" t="s">
        <v>6821</v>
      </c>
      <c r="D10147" t="s">
        <v>132</v>
      </c>
      <c r="E10147" s="1">
        <v>44368</v>
      </c>
      <c r="F10147" t="s">
        <v>75</v>
      </c>
      <c r="G10147" s="15">
        <v>1625</v>
      </c>
      <c r="J10147">
        <v>145863</v>
      </c>
      <c r="K10147" t="s">
        <v>6822</v>
      </c>
      <c r="L10147" t="s">
        <v>6823</v>
      </c>
      <c r="M10147">
        <v>62959</v>
      </c>
      <c r="N10147" s="1">
        <v>45444</v>
      </c>
    </row>
    <row r="10148" spans="1:14" x14ac:dyDescent="0.35">
      <c r="A10148" t="s">
        <v>22</v>
      </c>
      <c r="B10148">
        <v>5</v>
      </c>
      <c r="C10148" t="s">
        <v>35059</v>
      </c>
      <c r="D10148" t="s">
        <v>3744</v>
      </c>
      <c r="E10148" s="1">
        <v>44403</v>
      </c>
      <c r="F10148" t="s">
        <v>75</v>
      </c>
      <c r="G10148" s="15">
        <v>655</v>
      </c>
      <c r="J10148">
        <v>145994</v>
      </c>
      <c r="K10148" t="s">
        <v>7056</v>
      </c>
      <c r="L10148" t="s">
        <v>7057</v>
      </c>
      <c r="M10148">
        <v>60067</v>
      </c>
      <c r="N10148" s="1">
        <v>45444</v>
      </c>
    </row>
    <row r="10149" spans="1:14" x14ac:dyDescent="0.35">
      <c r="A10149" t="s">
        <v>22</v>
      </c>
      <c r="B10149">
        <v>5</v>
      </c>
      <c r="C10149" t="s">
        <v>35059</v>
      </c>
      <c r="D10149" t="s">
        <v>3744</v>
      </c>
      <c r="E10149" s="1">
        <v>44431</v>
      </c>
      <c r="F10149" t="s">
        <v>75</v>
      </c>
      <c r="G10149" s="15">
        <v>983</v>
      </c>
      <c r="J10149">
        <v>145994</v>
      </c>
      <c r="K10149" t="s">
        <v>7056</v>
      </c>
      <c r="L10149" t="s">
        <v>7057</v>
      </c>
      <c r="M10149">
        <v>60067</v>
      </c>
      <c r="N10149" s="1">
        <v>45444</v>
      </c>
    </row>
    <row r="10150" spans="1:14" x14ac:dyDescent="0.35">
      <c r="A10150" t="s">
        <v>22</v>
      </c>
      <c r="B10150">
        <v>5</v>
      </c>
      <c r="C10150" t="s">
        <v>35059</v>
      </c>
      <c r="D10150" t="s">
        <v>3744</v>
      </c>
      <c r="E10150" s="1">
        <v>45029</v>
      </c>
      <c r="F10150" t="s">
        <v>75</v>
      </c>
      <c r="G10150" s="15">
        <v>53482</v>
      </c>
      <c r="J10150">
        <v>145994</v>
      </c>
      <c r="K10150" t="s">
        <v>7056</v>
      </c>
      <c r="L10150" t="s">
        <v>7057</v>
      </c>
      <c r="M10150">
        <v>60067</v>
      </c>
      <c r="N10150" s="1">
        <v>45444</v>
      </c>
    </row>
    <row r="10151" spans="1:14" x14ac:dyDescent="0.35">
      <c r="A10151" t="s">
        <v>22</v>
      </c>
      <c r="B10151">
        <v>5</v>
      </c>
      <c r="C10151" t="s">
        <v>35059</v>
      </c>
      <c r="D10151" t="s">
        <v>3744</v>
      </c>
      <c r="E10151" s="1">
        <v>44654</v>
      </c>
      <c r="F10151" t="s">
        <v>75</v>
      </c>
      <c r="G10151" s="15">
        <v>80340</v>
      </c>
      <c r="J10151">
        <v>145994</v>
      </c>
      <c r="K10151" t="s">
        <v>7056</v>
      </c>
      <c r="L10151" t="s">
        <v>7057</v>
      </c>
      <c r="M10151">
        <v>60067</v>
      </c>
      <c r="N10151" s="1">
        <v>45444</v>
      </c>
    </row>
    <row r="10152" spans="1:14" x14ac:dyDescent="0.35">
      <c r="A10152" t="s">
        <v>22</v>
      </c>
      <c r="B10152">
        <v>5</v>
      </c>
      <c r="C10152" t="s">
        <v>35059</v>
      </c>
      <c r="D10152" t="s">
        <v>3744</v>
      </c>
      <c r="E10152" s="1">
        <v>44539</v>
      </c>
      <c r="F10152" t="s">
        <v>75</v>
      </c>
      <c r="G10152" s="15">
        <v>163290</v>
      </c>
      <c r="J10152">
        <v>145994</v>
      </c>
      <c r="K10152" t="s">
        <v>7056</v>
      </c>
      <c r="L10152" t="s">
        <v>7057</v>
      </c>
      <c r="M10152">
        <v>60067</v>
      </c>
      <c r="N10152" s="1">
        <v>45444</v>
      </c>
    </row>
    <row r="10153" spans="1:14" x14ac:dyDescent="0.35">
      <c r="A10153" t="s">
        <v>22</v>
      </c>
      <c r="B10153">
        <v>5</v>
      </c>
      <c r="C10153" t="s">
        <v>35059</v>
      </c>
      <c r="D10153" t="s">
        <v>3744</v>
      </c>
      <c r="E10153" s="1">
        <v>45029</v>
      </c>
      <c r="F10153" t="s">
        <v>102</v>
      </c>
      <c r="H10153">
        <v>8</v>
      </c>
      <c r="I10153" s="1">
        <v>45058</v>
      </c>
      <c r="J10153">
        <v>145994</v>
      </c>
      <c r="K10153" t="s">
        <v>7056</v>
      </c>
      <c r="L10153" t="s">
        <v>7057</v>
      </c>
      <c r="M10153">
        <v>60067</v>
      </c>
      <c r="N10153" s="1">
        <v>45444</v>
      </c>
    </row>
    <row r="10154" spans="1:14" x14ac:dyDescent="0.35">
      <c r="A10154" t="s">
        <v>22</v>
      </c>
      <c r="B10154">
        <v>5</v>
      </c>
      <c r="C10154" t="s">
        <v>35059</v>
      </c>
      <c r="D10154" t="s">
        <v>3744</v>
      </c>
      <c r="E10154" s="1">
        <v>44654</v>
      </c>
      <c r="F10154" t="s">
        <v>102</v>
      </c>
      <c r="H10154">
        <v>27</v>
      </c>
      <c r="I10154" s="1">
        <v>44677</v>
      </c>
      <c r="J10154">
        <v>145994</v>
      </c>
      <c r="K10154" t="s">
        <v>7056</v>
      </c>
      <c r="L10154" t="s">
        <v>7057</v>
      </c>
      <c r="M10154">
        <v>60067</v>
      </c>
      <c r="N10154" s="1">
        <v>45444</v>
      </c>
    </row>
    <row r="10155" spans="1:14" x14ac:dyDescent="0.35">
      <c r="A10155" t="s">
        <v>22</v>
      </c>
      <c r="B10155">
        <v>5</v>
      </c>
      <c r="C10155" t="s">
        <v>35059</v>
      </c>
      <c r="D10155" t="s">
        <v>3744</v>
      </c>
      <c r="E10155" s="1">
        <v>44539</v>
      </c>
      <c r="F10155" t="s">
        <v>102</v>
      </c>
      <c r="H10155">
        <v>73</v>
      </c>
      <c r="I10155" s="1">
        <v>44565</v>
      </c>
      <c r="J10155">
        <v>145994</v>
      </c>
      <c r="K10155" t="s">
        <v>7056</v>
      </c>
      <c r="L10155" t="s">
        <v>7057</v>
      </c>
      <c r="M10155">
        <v>60067</v>
      </c>
      <c r="N10155" s="1">
        <v>45444</v>
      </c>
    </row>
    <row r="10156" spans="1:14" x14ac:dyDescent="0.35">
      <c r="A10156" t="s">
        <v>22</v>
      </c>
      <c r="B10156">
        <v>5</v>
      </c>
      <c r="C10156" t="s">
        <v>6041</v>
      </c>
      <c r="D10156" t="s">
        <v>5837</v>
      </c>
      <c r="E10156" s="1">
        <v>44452</v>
      </c>
      <c r="F10156" t="s">
        <v>75</v>
      </c>
      <c r="G10156" s="15">
        <v>655</v>
      </c>
      <c r="J10156">
        <v>145415</v>
      </c>
      <c r="K10156" t="s">
        <v>6042</v>
      </c>
      <c r="L10156" t="s">
        <v>6043</v>
      </c>
      <c r="M10156">
        <v>60641</v>
      </c>
      <c r="N10156" s="1">
        <v>45444</v>
      </c>
    </row>
    <row r="10157" spans="1:14" x14ac:dyDescent="0.35">
      <c r="A10157" t="s">
        <v>22</v>
      </c>
      <c r="B10157">
        <v>5</v>
      </c>
      <c r="C10157" t="s">
        <v>6041</v>
      </c>
      <c r="D10157" t="s">
        <v>5837</v>
      </c>
      <c r="E10157" s="1">
        <v>45093</v>
      </c>
      <c r="F10157" t="s">
        <v>75</v>
      </c>
      <c r="G10157" s="15">
        <v>45182</v>
      </c>
      <c r="J10157">
        <v>145415</v>
      </c>
      <c r="K10157" t="s">
        <v>6042</v>
      </c>
      <c r="L10157" t="s">
        <v>6043</v>
      </c>
      <c r="M10157">
        <v>60641</v>
      </c>
      <c r="N10157" s="1">
        <v>45444</v>
      </c>
    </row>
    <row r="10158" spans="1:14" x14ac:dyDescent="0.35">
      <c r="A10158" t="s">
        <v>22</v>
      </c>
      <c r="B10158">
        <v>5</v>
      </c>
      <c r="C10158" t="s">
        <v>6041</v>
      </c>
      <c r="D10158" t="s">
        <v>5837</v>
      </c>
      <c r="E10158" s="1">
        <v>44980</v>
      </c>
      <c r="F10158" t="s">
        <v>75</v>
      </c>
      <c r="G10158" s="15">
        <v>106441</v>
      </c>
      <c r="J10158">
        <v>145415</v>
      </c>
      <c r="K10158" t="s">
        <v>6042</v>
      </c>
      <c r="L10158" t="s">
        <v>6043</v>
      </c>
      <c r="M10158">
        <v>60641</v>
      </c>
      <c r="N10158" s="1">
        <v>45444</v>
      </c>
    </row>
    <row r="10159" spans="1:14" x14ac:dyDescent="0.35">
      <c r="A10159" t="s">
        <v>22</v>
      </c>
      <c r="B10159">
        <v>5</v>
      </c>
      <c r="C10159" t="s">
        <v>6041</v>
      </c>
      <c r="D10159" t="s">
        <v>5837</v>
      </c>
      <c r="E10159" s="1">
        <v>45093</v>
      </c>
      <c r="F10159" t="s">
        <v>102</v>
      </c>
      <c r="H10159">
        <v>20</v>
      </c>
      <c r="I10159" s="1">
        <v>45115</v>
      </c>
      <c r="J10159">
        <v>145415</v>
      </c>
      <c r="K10159" t="s">
        <v>6042</v>
      </c>
      <c r="L10159" t="s">
        <v>6043</v>
      </c>
      <c r="M10159">
        <v>60641</v>
      </c>
      <c r="N10159" s="1">
        <v>45444</v>
      </c>
    </row>
    <row r="10160" spans="1:14" x14ac:dyDescent="0.35">
      <c r="A10160" t="s">
        <v>22</v>
      </c>
      <c r="B10160">
        <v>5</v>
      </c>
      <c r="C10160" t="s">
        <v>5891</v>
      </c>
      <c r="D10160" t="s">
        <v>905</v>
      </c>
      <c r="E10160" s="1">
        <v>44718</v>
      </c>
      <c r="F10160" t="s">
        <v>75</v>
      </c>
      <c r="G10160" s="15">
        <v>9750</v>
      </c>
      <c r="J10160">
        <v>145273</v>
      </c>
      <c r="K10160" t="s">
        <v>5892</v>
      </c>
      <c r="L10160" t="s">
        <v>5893</v>
      </c>
      <c r="M10160">
        <v>62650</v>
      </c>
      <c r="N10160" s="1">
        <v>45444</v>
      </c>
    </row>
    <row r="10161" spans="1:14" x14ac:dyDescent="0.35">
      <c r="A10161" t="s">
        <v>22</v>
      </c>
      <c r="B10161">
        <v>5</v>
      </c>
      <c r="C10161" t="s">
        <v>5891</v>
      </c>
      <c r="D10161" t="s">
        <v>905</v>
      </c>
      <c r="E10161" s="1">
        <v>44405</v>
      </c>
      <c r="F10161" t="s">
        <v>75</v>
      </c>
      <c r="G10161" s="15">
        <v>168422</v>
      </c>
      <c r="J10161">
        <v>145273</v>
      </c>
      <c r="K10161" t="s">
        <v>5892</v>
      </c>
      <c r="L10161" t="s">
        <v>5893</v>
      </c>
      <c r="M10161">
        <v>62650</v>
      </c>
      <c r="N10161" s="1">
        <v>45444</v>
      </c>
    </row>
    <row r="10162" spans="1:14" x14ac:dyDescent="0.35">
      <c r="A10162" t="s">
        <v>22</v>
      </c>
      <c r="B10162">
        <v>5</v>
      </c>
      <c r="C10162" t="s">
        <v>7464</v>
      </c>
      <c r="D10162" t="s">
        <v>2424</v>
      </c>
      <c r="E10162" s="1">
        <v>44613</v>
      </c>
      <c r="F10162" t="s">
        <v>75</v>
      </c>
      <c r="G10162" s="15">
        <v>663</v>
      </c>
      <c r="J10162">
        <v>146197</v>
      </c>
      <c r="K10162" t="s">
        <v>7465</v>
      </c>
      <c r="L10162" t="s">
        <v>7466</v>
      </c>
      <c r="M10162">
        <v>60505</v>
      </c>
      <c r="N10162" s="1">
        <v>45444</v>
      </c>
    </row>
    <row r="10163" spans="1:14" x14ac:dyDescent="0.35">
      <c r="A10163" t="s">
        <v>22</v>
      </c>
      <c r="B10163">
        <v>5</v>
      </c>
      <c r="C10163" t="s">
        <v>6599</v>
      </c>
      <c r="D10163" t="s">
        <v>6147</v>
      </c>
      <c r="E10163" s="1">
        <v>44914</v>
      </c>
      <c r="F10163" t="s">
        <v>75</v>
      </c>
      <c r="G10163" s="15">
        <v>12334</v>
      </c>
      <c r="J10163">
        <v>145733</v>
      </c>
      <c r="K10163" t="s">
        <v>6600</v>
      </c>
      <c r="L10163" t="s">
        <v>6601</v>
      </c>
      <c r="M10163">
        <v>62052</v>
      </c>
      <c r="N10163" s="1">
        <v>45444</v>
      </c>
    </row>
    <row r="10164" spans="1:14" x14ac:dyDescent="0.35">
      <c r="A10164" t="s">
        <v>22</v>
      </c>
      <c r="B10164">
        <v>5</v>
      </c>
      <c r="C10164" t="s">
        <v>6599</v>
      </c>
      <c r="D10164" t="s">
        <v>6147</v>
      </c>
      <c r="E10164" s="1">
        <v>44705</v>
      </c>
      <c r="F10164" t="s">
        <v>75</v>
      </c>
      <c r="G10164" s="15">
        <v>13000</v>
      </c>
      <c r="J10164">
        <v>145733</v>
      </c>
      <c r="K10164" t="s">
        <v>6600</v>
      </c>
      <c r="L10164" t="s">
        <v>6601</v>
      </c>
      <c r="M10164">
        <v>62052</v>
      </c>
      <c r="N10164" s="1">
        <v>45444</v>
      </c>
    </row>
    <row r="10165" spans="1:14" x14ac:dyDescent="0.35">
      <c r="A10165" t="s">
        <v>22</v>
      </c>
      <c r="B10165">
        <v>5</v>
      </c>
      <c r="C10165" t="s">
        <v>6599</v>
      </c>
      <c r="D10165" t="s">
        <v>6147</v>
      </c>
      <c r="E10165" s="1">
        <v>44517</v>
      </c>
      <c r="F10165" t="s">
        <v>75</v>
      </c>
      <c r="G10165" s="15">
        <v>15000</v>
      </c>
      <c r="J10165">
        <v>145733</v>
      </c>
      <c r="K10165" t="s">
        <v>6600</v>
      </c>
      <c r="L10165" t="s">
        <v>6601</v>
      </c>
      <c r="M10165">
        <v>62052</v>
      </c>
      <c r="N10165" s="1">
        <v>45444</v>
      </c>
    </row>
    <row r="10166" spans="1:14" x14ac:dyDescent="0.35">
      <c r="A10166" t="s">
        <v>22</v>
      </c>
      <c r="B10166">
        <v>5</v>
      </c>
      <c r="C10166" t="s">
        <v>6146</v>
      </c>
      <c r="D10166" t="s">
        <v>6147</v>
      </c>
      <c r="E10166" s="1">
        <v>45016</v>
      </c>
      <c r="F10166" t="s">
        <v>75</v>
      </c>
      <c r="G10166" s="15">
        <v>56687</v>
      </c>
      <c r="J10166">
        <v>145465</v>
      </c>
      <c r="K10166" t="s">
        <v>6148</v>
      </c>
      <c r="L10166" t="s">
        <v>6149</v>
      </c>
      <c r="M10166">
        <v>62052</v>
      </c>
      <c r="N10166" s="1">
        <v>45444</v>
      </c>
    </row>
    <row r="10167" spans="1:14" x14ac:dyDescent="0.35">
      <c r="A10167" t="s">
        <v>22</v>
      </c>
      <c r="B10167">
        <v>5</v>
      </c>
      <c r="C10167" t="s">
        <v>6146</v>
      </c>
      <c r="D10167" t="s">
        <v>6147</v>
      </c>
      <c r="E10167" s="1">
        <v>44833</v>
      </c>
      <c r="F10167" t="s">
        <v>75</v>
      </c>
      <c r="G10167" s="15">
        <v>149841</v>
      </c>
      <c r="J10167">
        <v>145465</v>
      </c>
      <c r="K10167" t="s">
        <v>6148</v>
      </c>
      <c r="L10167" t="s">
        <v>6149</v>
      </c>
      <c r="M10167">
        <v>62052</v>
      </c>
      <c r="N10167" s="1">
        <v>45444</v>
      </c>
    </row>
    <row r="10168" spans="1:14" x14ac:dyDescent="0.35">
      <c r="A10168" t="s">
        <v>22</v>
      </c>
      <c r="B10168">
        <v>5</v>
      </c>
      <c r="C10168" t="s">
        <v>6146</v>
      </c>
      <c r="D10168" t="s">
        <v>6147</v>
      </c>
      <c r="E10168" s="1">
        <v>45016</v>
      </c>
      <c r="F10168" t="s">
        <v>102</v>
      </c>
      <c r="H10168">
        <v>24</v>
      </c>
      <c r="I10168" s="1">
        <v>45069</v>
      </c>
      <c r="J10168">
        <v>145465</v>
      </c>
      <c r="K10168" t="s">
        <v>6148</v>
      </c>
      <c r="L10168" t="s">
        <v>6149</v>
      </c>
      <c r="M10168">
        <v>62052</v>
      </c>
      <c r="N10168" s="1">
        <v>45444</v>
      </c>
    </row>
    <row r="10169" spans="1:14" x14ac:dyDescent="0.35">
      <c r="A10169" t="s">
        <v>22</v>
      </c>
      <c r="B10169">
        <v>5</v>
      </c>
      <c r="C10169" t="s">
        <v>6146</v>
      </c>
      <c r="D10169" t="s">
        <v>6147</v>
      </c>
      <c r="E10169" s="1">
        <v>44833</v>
      </c>
      <c r="F10169" t="s">
        <v>102</v>
      </c>
      <c r="H10169">
        <v>5</v>
      </c>
      <c r="I10169" s="1">
        <v>44862</v>
      </c>
      <c r="J10169">
        <v>145465</v>
      </c>
      <c r="K10169" t="s">
        <v>6148</v>
      </c>
      <c r="L10169" t="s">
        <v>6149</v>
      </c>
      <c r="M10169">
        <v>62052</v>
      </c>
      <c r="N10169" s="1">
        <v>45444</v>
      </c>
    </row>
    <row r="10170" spans="1:14" x14ac:dyDescent="0.35">
      <c r="A10170" t="s">
        <v>22</v>
      </c>
      <c r="B10170">
        <v>5</v>
      </c>
      <c r="C10170" t="s">
        <v>7471</v>
      </c>
      <c r="D10170" t="s">
        <v>5726</v>
      </c>
      <c r="E10170" s="1">
        <v>45159</v>
      </c>
      <c r="F10170" t="s">
        <v>75</v>
      </c>
      <c r="G10170" s="15">
        <v>7342</v>
      </c>
      <c r="J10170" t="s">
        <v>32696</v>
      </c>
      <c r="K10170" t="s">
        <v>7472</v>
      </c>
      <c r="L10170" t="s">
        <v>7473</v>
      </c>
      <c r="M10170">
        <v>60436</v>
      </c>
      <c r="N10170" s="1">
        <v>45444</v>
      </c>
    </row>
    <row r="10171" spans="1:14" x14ac:dyDescent="0.35">
      <c r="A10171" t="s">
        <v>22</v>
      </c>
      <c r="B10171">
        <v>5</v>
      </c>
      <c r="C10171" t="s">
        <v>6763</v>
      </c>
      <c r="D10171" t="s">
        <v>5837</v>
      </c>
      <c r="E10171" s="1">
        <v>44382</v>
      </c>
      <c r="F10171" t="s">
        <v>75</v>
      </c>
      <c r="G10171" s="15">
        <v>655</v>
      </c>
      <c r="J10171">
        <v>145829</v>
      </c>
      <c r="K10171" t="s">
        <v>6764</v>
      </c>
      <c r="L10171" t="s">
        <v>6765</v>
      </c>
      <c r="M10171">
        <v>60616</v>
      </c>
      <c r="N10171" s="1">
        <v>45444</v>
      </c>
    </row>
    <row r="10172" spans="1:14" x14ac:dyDescent="0.35">
      <c r="A10172" t="s">
        <v>22</v>
      </c>
      <c r="B10172">
        <v>5</v>
      </c>
      <c r="C10172" t="s">
        <v>6763</v>
      </c>
      <c r="D10172" t="s">
        <v>5837</v>
      </c>
      <c r="E10172" s="1">
        <v>44606</v>
      </c>
      <c r="F10172" t="s">
        <v>75</v>
      </c>
      <c r="G10172" s="15">
        <v>994</v>
      </c>
      <c r="J10172">
        <v>145829</v>
      </c>
      <c r="K10172" t="s">
        <v>6764</v>
      </c>
      <c r="L10172" t="s">
        <v>6765</v>
      </c>
      <c r="M10172">
        <v>60616</v>
      </c>
      <c r="N10172" s="1">
        <v>45444</v>
      </c>
    </row>
    <row r="10173" spans="1:14" x14ac:dyDescent="0.35">
      <c r="A10173" t="s">
        <v>22</v>
      </c>
      <c r="B10173">
        <v>5</v>
      </c>
      <c r="C10173" t="s">
        <v>6763</v>
      </c>
      <c r="D10173" t="s">
        <v>5837</v>
      </c>
      <c r="E10173" s="1">
        <v>44524</v>
      </c>
      <c r="F10173" t="s">
        <v>75</v>
      </c>
      <c r="G10173" s="15">
        <v>13000</v>
      </c>
      <c r="J10173">
        <v>145829</v>
      </c>
      <c r="K10173" t="s">
        <v>6764</v>
      </c>
      <c r="L10173" t="s">
        <v>6765</v>
      </c>
      <c r="M10173">
        <v>60616</v>
      </c>
      <c r="N10173" s="1">
        <v>45444</v>
      </c>
    </row>
    <row r="10174" spans="1:14" x14ac:dyDescent="0.35">
      <c r="A10174" t="s">
        <v>22</v>
      </c>
      <c r="B10174">
        <v>5</v>
      </c>
      <c r="C10174" t="s">
        <v>6763</v>
      </c>
      <c r="D10174" t="s">
        <v>5837</v>
      </c>
      <c r="E10174" s="1">
        <v>44917</v>
      </c>
      <c r="F10174" t="s">
        <v>75</v>
      </c>
      <c r="G10174" s="15">
        <v>36465</v>
      </c>
      <c r="J10174">
        <v>145829</v>
      </c>
      <c r="K10174" t="s">
        <v>6764</v>
      </c>
      <c r="L10174" t="s">
        <v>6765</v>
      </c>
      <c r="M10174">
        <v>60616</v>
      </c>
      <c r="N10174" s="1">
        <v>45444</v>
      </c>
    </row>
    <row r="10175" spans="1:14" x14ac:dyDescent="0.35">
      <c r="A10175" t="s">
        <v>22</v>
      </c>
      <c r="B10175">
        <v>5</v>
      </c>
      <c r="C10175" t="s">
        <v>7007</v>
      </c>
      <c r="D10175" t="s">
        <v>6045</v>
      </c>
      <c r="E10175" s="1">
        <v>44924</v>
      </c>
      <c r="F10175" t="s">
        <v>75</v>
      </c>
      <c r="G10175" s="15">
        <v>37488</v>
      </c>
      <c r="J10175">
        <v>145968</v>
      </c>
      <c r="K10175" t="s">
        <v>7008</v>
      </c>
      <c r="L10175" t="s">
        <v>7009</v>
      </c>
      <c r="M10175">
        <v>61443</v>
      </c>
      <c r="N10175" s="1">
        <v>45444</v>
      </c>
    </row>
    <row r="10176" spans="1:14" x14ac:dyDescent="0.35">
      <c r="A10176" t="s">
        <v>22</v>
      </c>
      <c r="B10176">
        <v>5</v>
      </c>
      <c r="C10176" t="s">
        <v>6510</v>
      </c>
      <c r="D10176" t="s">
        <v>6511</v>
      </c>
      <c r="E10176" s="1">
        <v>44439</v>
      </c>
      <c r="F10176" t="s">
        <v>75</v>
      </c>
      <c r="G10176" s="15">
        <v>7615</v>
      </c>
      <c r="J10176">
        <v>145697</v>
      </c>
      <c r="K10176" t="s">
        <v>6512</v>
      </c>
      <c r="L10176" t="s">
        <v>6513</v>
      </c>
      <c r="M10176">
        <v>61448</v>
      </c>
      <c r="N10176" s="1">
        <v>45444</v>
      </c>
    </row>
    <row r="10177" spans="1:14" x14ac:dyDescent="0.35">
      <c r="A10177" t="s">
        <v>22</v>
      </c>
      <c r="B10177">
        <v>5</v>
      </c>
      <c r="C10177" t="s">
        <v>35060</v>
      </c>
      <c r="D10177" t="s">
        <v>5769</v>
      </c>
      <c r="E10177" s="1">
        <v>44431</v>
      </c>
      <c r="F10177" t="s">
        <v>75</v>
      </c>
      <c r="G10177" s="15">
        <v>655</v>
      </c>
      <c r="J10177">
        <v>145651</v>
      </c>
      <c r="K10177" t="s">
        <v>6421</v>
      </c>
      <c r="L10177" t="s">
        <v>6422</v>
      </c>
      <c r="M10177">
        <v>62002</v>
      </c>
      <c r="N10177" s="1">
        <v>45444</v>
      </c>
    </row>
    <row r="10178" spans="1:14" x14ac:dyDescent="0.35">
      <c r="A10178" t="s">
        <v>22</v>
      </c>
      <c r="B10178">
        <v>5</v>
      </c>
      <c r="C10178" t="s">
        <v>35060</v>
      </c>
      <c r="D10178" t="s">
        <v>5769</v>
      </c>
      <c r="E10178" s="1">
        <v>45334</v>
      </c>
      <c r="F10178" t="s">
        <v>75</v>
      </c>
      <c r="G10178" s="15">
        <v>2258</v>
      </c>
      <c r="J10178">
        <v>145651</v>
      </c>
      <c r="K10178" t="s">
        <v>6421</v>
      </c>
      <c r="L10178" t="s">
        <v>6422</v>
      </c>
      <c r="M10178">
        <v>62002</v>
      </c>
      <c r="N10178" s="1">
        <v>45444</v>
      </c>
    </row>
    <row r="10179" spans="1:14" x14ac:dyDescent="0.35">
      <c r="A10179" t="s">
        <v>22</v>
      </c>
      <c r="B10179">
        <v>5</v>
      </c>
      <c r="C10179" t="s">
        <v>35060</v>
      </c>
      <c r="D10179" t="s">
        <v>5769</v>
      </c>
      <c r="E10179" s="1">
        <v>45342</v>
      </c>
      <c r="F10179" t="s">
        <v>75</v>
      </c>
      <c r="G10179" s="15">
        <v>2634</v>
      </c>
      <c r="J10179">
        <v>145651</v>
      </c>
      <c r="K10179" t="s">
        <v>6421</v>
      </c>
      <c r="L10179" t="s">
        <v>6422</v>
      </c>
      <c r="M10179">
        <v>62002</v>
      </c>
      <c r="N10179" s="1">
        <v>45444</v>
      </c>
    </row>
    <row r="10180" spans="1:14" x14ac:dyDescent="0.35">
      <c r="A10180" t="s">
        <v>22</v>
      </c>
      <c r="B10180">
        <v>5</v>
      </c>
      <c r="C10180" t="s">
        <v>35060</v>
      </c>
      <c r="D10180" t="s">
        <v>5769</v>
      </c>
      <c r="E10180" s="1">
        <v>45313</v>
      </c>
      <c r="F10180" t="s">
        <v>75</v>
      </c>
      <c r="G10180" s="15">
        <v>4516</v>
      </c>
      <c r="J10180">
        <v>145651</v>
      </c>
      <c r="K10180" t="s">
        <v>6421</v>
      </c>
      <c r="L10180" t="s">
        <v>6422</v>
      </c>
      <c r="M10180">
        <v>62002</v>
      </c>
      <c r="N10180" s="1">
        <v>45444</v>
      </c>
    </row>
    <row r="10181" spans="1:14" x14ac:dyDescent="0.35">
      <c r="A10181" t="s">
        <v>22</v>
      </c>
      <c r="B10181">
        <v>5</v>
      </c>
      <c r="C10181" t="s">
        <v>35060</v>
      </c>
      <c r="D10181" t="s">
        <v>5769</v>
      </c>
      <c r="E10181" s="1">
        <v>44783</v>
      </c>
      <c r="F10181" t="s">
        <v>75</v>
      </c>
      <c r="G10181" s="15">
        <v>9750</v>
      </c>
      <c r="J10181">
        <v>145651</v>
      </c>
      <c r="K10181" t="s">
        <v>6421</v>
      </c>
      <c r="L10181" t="s">
        <v>6422</v>
      </c>
      <c r="M10181">
        <v>62002</v>
      </c>
      <c r="N10181" s="1">
        <v>45444</v>
      </c>
    </row>
    <row r="10182" spans="1:14" x14ac:dyDescent="0.35">
      <c r="A10182" t="s">
        <v>22</v>
      </c>
      <c r="B10182">
        <v>5</v>
      </c>
      <c r="C10182" t="s">
        <v>35060</v>
      </c>
      <c r="D10182" t="s">
        <v>5769</v>
      </c>
      <c r="E10182" s="1">
        <v>44547</v>
      </c>
      <c r="F10182" t="s">
        <v>75</v>
      </c>
      <c r="G10182" s="15">
        <v>9750</v>
      </c>
      <c r="J10182">
        <v>145651</v>
      </c>
      <c r="K10182" t="s">
        <v>6421</v>
      </c>
      <c r="L10182" t="s">
        <v>6422</v>
      </c>
      <c r="M10182">
        <v>62002</v>
      </c>
      <c r="N10182" s="1">
        <v>45444</v>
      </c>
    </row>
    <row r="10183" spans="1:14" x14ac:dyDescent="0.35">
      <c r="A10183" t="s">
        <v>22</v>
      </c>
      <c r="B10183">
        <v>5</v>
      </c>
      <c r="C10183" t="s">
        <v>35060</v>
      </c>
      <c r="D10183" t="s">
        <v>5769</v>
      </c>
      <c r="E10183" s="1">
        <v>44484</v>
      </c>
      <c r="F10183" t="s">
        <v>75</v>
      </c>
      <c r="G10183" s="15">
        <v>12844</v>
      </c>
      <c r="J10183">
        <v>145651</v>
      </c>
      <c r="K10183" t="s">
        <v>6421</v>
      </c>
      <c r="L10183" t="s">
        <v>6422</v>
      </c>
      <c r="M10183">
        <v>62002</v>
      </c>
      <c r="N10183" s="1">
        <v>45444</v>
      </c>
    </row>
    <row r="10184" spans="1:14" x14ac:dyDescent="0.35">
      <c r="A10184" t="s">
        <v>22</v>
      </c>
      <c r="B10184">
        <v>5</v>
      </c>
      <c r="C10184" t="s">
        <v>35060</v>
      </c>
      <c r="D10184" t="s">
        <v>5769</v>
      </c>
      <c r="E10184" s="1">
        <v>44973</v>
      </c>
      <c r="F10184" t="s">
        <v>75</v>
      </c>
      <c r="G10184" s="15">
        <v>36120</v>
      </c>
      <c r="J10184">
        <v>145651</v>
      </c>
      <c r="K10184" t="s">
        <v>6421</v>
      </c>
      <c r="L10184" t="s">
        <v>6422</v>
      </c>
      <c r="M10184">
        <v>62002</v>
      </c>
      <c r="N10184" s="1">
        <v>45444</v>
      </c>
    </row>
    <row r="10185" spans="1:14" x14ac:dyDescent="0.35">
      <c r="A10185" t="s">
        <v>22</v>
      </c>
      <c r="B10185">
        <v>5</v>
      </c>
      <c r="C10185" t="s">
        <v>35060</v>
      </c>
      <c r="D10185" t="s">
        <v>5769</v>
      </c>
      <c r="E10185" s="1">
        <v>45316</v>
      </c>
      <c r="F10185" t="s">
        <v>75</v>
      </c>
      <c r="G10185" s="15">
        <v>37600</v>
      </c>
      <c r="J10185">
        <v>145651</v>
      </c>
      <c r="K10185" t="s">
        <v>6421</v>
      </c>
      <c r="L10185" t="s">
        <v>6422</v>
      </c>
      <c r="M10185">
        <v>62002</v>
      </c>
      <c r="N10185" s="1">
        <v>45444</v>
      </c>
    </row>
    <row r="10186" spans="1:14" x14ac:dyDescent="0.35">
      <c r="A10186" t="s">
        <v>22</v>
      </c>
      <c r="B10186">
        <v>5</v>
      </c>
      <c r="C10186" t="s">
        <v>35060</v>
      </c>
      <c r="D10186" t="s">
        <v>5769</v>
      </c>
      <c r="E10186" s="1">
        <v>44937</v>
      </c>
      <c r="F10186" t="s">
        <v>75</v>
      </c>
      <c r="G10186" s="15">
        <v>39620</v>
      </c>
      <c r="J10186">
        <v>145651</v>
      </c>
      <c r="K10186" t="s">
        <v>6421</v>
      </c>
      <c r="L10186" t="s">
        <v>6422</v>
      </c>
      <c r="M10186">
        <v>62002</v>
      </c>
      <c r="N10186" s="1">
        <v>45444</v>
      </c>
    </row>
    <row r="10187" spans="1:14" x14ac:dyDescent="0.35">
      <c r="A10187" t="s">
        <v>22</v>
      </c>
      <c r="B10187">
        <v>5</v>
      </c>
      <c r="C10187" t="s">
        <v>35060</v>
      </c>
      <c r="D10187" t="s">
        <v>5769</v>
      </c>
      <c r="E10187" s="1">
        <v>45077</v>
      </c>
      <c r="F10187" t="s">
        <v>75</v>
      </c>
      <c r="G10187" s="15">
        <v>39998</v>
      </c>
      <c r="J10187">
        <v>145651</v>
      </c>
      <c r="K10187" t="s">
        <v>6421</v>
      </c>
      <c r="L10187" t="s">
        <v>6422</v>
      </c>
      <c r="M10187">
        <v>62002</v>
      </c>
      <c r="N10187" s="1">
        <v>45444</v>
      </c>
    </row>
    <row r="10188" spans="1:14" x14ac:dyDescent="0.35">
      <c r="A10188" t="s">
        <v>22</v>
      </c>
      <c r="B10188">
        <v>5</v>
      </c>
      <c r="C10188" t="s">
        <v>35060</v>
      </c>
      <c r="D10188" t="s">
        <v>5769</v>
      </c>
      <c r="E10188" s="1">
        <v>45198</v>
      </c>
      <c r="F10188" t="s">
        <v>75</v>
      </c>
      <c r="G10188" s="15">
        <v>51610</v>
      </c>
      <c r="J10188">
        <v>145651</v>
      </c>
      <c r="K10188" t="s">
        <v>6421</v>
      </c>
      <c r="L10188" t="s">
        <v>6422</v>
      </c>
      <c r="M10188">
        <v>62002</v>
      </c>
      <c r="N10188" s="1">
        <v>45444</v>
      </c>
    </row>
    <row r="10189" spans="1:14" x14ac:dyDescent="0.35">
      <c r="A10189" t="s">
        <v>22</v>
      </c>
      <c r="B10189">
        <v>5</v>
      </c>
      <c r="C10189" t="s">
        <v>35060</v>
      </c>
      <c r="D10189" t="s">
        <v>5769</v>
      </c>
      <c r="E10189" s="1">
        <v>45198</v>
      </c>
      <c r="F10189" t="s">
        <v>102</v>
      </c>
      <c r="H10189">
        <v>9</v>
      </c>
      <c r="I10189" s="1">
        <v>45220</v>
      </c>
      <c r="J10189">
        <v>145651</v>
      </c>
      <c r="K10189" t="s">
        <v>6421</v>
      </c>
      <c r="L10189" t="s">
        <v>6422</v>
      </c>
      <c r="M10189">
        <v>62002</v>
      </c>
      <c r="N10189" s="1">
        <v>45444</v>
      </c>
    </row>
    <row r="10190" spans="1:14" x14ac:dyDescent="0.35">
      <c r="A10190" t="s">
        <v>22</v>
      </c>
      <c r="B10190">
        <v>5</v>
      </c>
      <c r="C10190" t="s">
        <v>35060</v>
      </c>
      <c r="D10190" t="s">
        <v>5769</v>
      </c>
      <c r="E10190" s="1">
        <v>45077</v>
      </c>
      <c r="F10190" t="s">
        <v>102</v>
      </c>
      <c r="H10190">
        <v>2</v>
      </c>
      <c r="I10190" s="1">
        <v>45101</v>
      </c>
      <c r="J10190">
        <v>145651</v>
      </c>
      <c r="K10190" t="s">
        <v>6421</v>
      </c>
      <c r="L10190" t="s">
        <v>6422</v>
      </c>
      <c r="M10190">
        <v>62002</v>
      </c>
      <c r="N10190" s="1">
        <v>45444</v>
      </c>
    </row>
    <row r="10191" spans="1:14" x14ac:dyDescent="0.35">
      <c r="A10191" t="s">
        <v>22</v>
      </c>
      <c r="B10191">
        <v>5</v>
      </c>
      <c r="C10191" t="s">
        <v>35060</v>
      </c>
      <c r="D10191" t="s">
        <v>5769</v>
      </c>
      <c r="E10191" s="1">
        <v>44973</v>
      </c>
      <c r="F10191" t="s">
        <v>102</v>
      </c>
      <c r="H10191">
        <v>5</v>
      </c>
      <c r="I10191" s="1">
        <v>44995</v>
      </c>
      <c r="J10191">
        <v>145651</v>
      </c>
      <c r="K10191" t="s">
        <v>6421</v>
      </c>
      <c r="L10191" t="s">
        <v>6422</v>
      </c>
      <c r="M10191">
        <v>62002</v>
      </c>
      <c r="N10191" s="1">
        <v>45444</v>
      </c>
    </row>
    <row r="10192" spans="1:14" x14ac:dyDescent="0.35">
      <c r="A10192" t="s">
        <v>22</v>
      </c>
      <c r="B10192">
        <v>5</v>
      </c>
      <c r="C10192" t="s">
        <v>35061</v>
      </c>
      <c r="D10192" t="s">
        <v>6259</v>
      </c>
      <c r="E10192" s="1">
        <v>44445</v>
      </c>
      <c r="F10192" t="s">
        <v>75</v>
      </c>
      <c r="G10192" s="15">
        <v>983</v>
      </c>
      <c r="J10192">
        <v>145846</v>
      </c>
      <c r="K10192" t="s">
        <v>6797</v>
      </c>
      <c r="L10192" t="s">
        <v>6798</v>
      </c>
      <c r="M10192">
        <v>62025</v>
      </c>
      <c r="N10192" s="1">
        <v>45444</v>
      </c>
    </row>
    <row r="10193" spans="1:14" x14ac:dyDescent="0.35">
      <c r="A10193" t="s">
        <v>22</v>
      </c>
      <c r="B10193">
        <v>5</v>
      </c>
      <c r="C10193" t="s">
        <v>35061</v>
      </c>
      <c r="D10193" t="s">
        <v>6259</v>
      </c>
      <c r="E10193" s="1">
        <v>44452</v>
      </c>
      <c r="F10193" t="s">
        <v>75</v>
      </c>
      <c r="G10193" s="15">
        <v>1310</v>
      </c>
      <c r="J10193">
        <v>145846</v>
      </c>
      <c r="K10193" t="s">
        <v>6797</v>
      </c>
      <c r="L10193" t="s">
        <v>6798</v>
      </c>
      <c r="M10193">
        <v>62025</v>
      </c>
      <c r="N10193" s="1">
        <v>45444</v>
      </c>
    </row>
    <row r="10194" spans="1:14" x14ac:dyDescent="0.35">
      <c r="A10194" t="s">
        <v>22</v>
      </c>
      <c r="B10194">
        <v>5</v>
      </c>
      <c r="C10194" t="s">
        <v>35061</v>
      </c>
      <c r="D10194" t="s">
        <v>6259</v>
      </c>
      <c r="E10194" s="1">
        <v>44459</v>
      </c>
      <c r="F10194" t="s">
        <v>75</v>
      </c>
      <c r="G10194" s="15">
        <v>1638</v>
      </c>
      <c r="J10194">
        <v>145846</v>
      </c>
      <c r="K10194" t="s">
        <v>6797</v>
      </c>
      <c r="L10194" t="s">
        <v>6798</v>
      </c>
      <c r="M10194">
        <v>62025</v>
      </c>
      <c r="N10194" s="1">
        <v>45444</v>
      </c>
    </row>
    <row r="10195" spans="1:14" x14ac:dyDescent="0.35">
      <c r="A10195" t="s">
        <v>22</v>
      </c>
      <c r="B10195">
        <v>5</v>
      </c>
      <c r="C10195" t="s">
        <v>35061</v>
      </c>
      <c r="D10195" t="s">
        <v>6259</v>
      </c>
      <c r="E10195" s="1">
        <v>44833</v>
      </c>
      <c r="F10195" t="s">
        <v>75</v>
      </c>
      <c r="G10195" s="15">
        <v>13000</v>
      </c>
      <c r="J10195">
        <v>145846</v>
      </c>
      <c r="K10195" t="s">
        <v>6797</v>
      </c>
      <c r="L10195" t="s">
        <v>6798</v>
      </c>
      <c r="M10195">
        <v>62025</v>
      </c>
      <c r="N10195" s="1">
        <v>45444</v>
      </c>
    </row>
    <row r="10196" spans="1:14" x14ac:dyDescent="0.35">
      <c r="A10196" t="s">
        <v>22</v>
      </c>
      <c r="B10196">
        <v>5</v>
      </c>
      <c r="C10196" t="s">
        <v>35061</v>
      </c>
      <c r="D10196" t="s">
        <v>6259</v>
      </c>
      <c r="E10196" s="1">
        <v>45278</v>
      </c>
      <c r="F10196" t="s">
        <v>75</v>
      </c>
      <c r="G10196" s="15">
        <v>20060</v>
      </c>
      <c r="J10196">
        <v>145846</v>
      </c>
      <c r="K10196" t="s">
        <v>6797</v>
      </c>
      <c r="L10196" t="s">
        <v>6798</v>
      </c>
      <c r="M10196">
        <v>62025</v>
      </c>
      <c r="N10196" s="1">
        <v>45444</v>
      </c>
    </row>
    <row r="10197" spans="1:14" x14ac:dyDescent="0.35">
      <c r="A10197" t="s">
        <v>22</v>
      </c>
      <c r="B10197">
        <v>5</v>
      </c>
      <c r="C10197" t="s">
        <v>35061</v>
      </c>
      <c r="D10197" t="s">
        <v>6259</v>
      </c>
      <c r="E10197" s="1">
        <v>45050</v>
      </c>
      <c r="F10197" t="s">
        <v>75</v>
      </c>
      <c r="G10197" s="15">
        <v>22336</v>
      </c>
      <c r="J10197">
        <v>145846</v>
      </c>
      <c r="K10197" t="s">
        <v>6797</v>
      </c>
      <c r="L10197" t="s">
        <v>6798</v>
      </c>
      <c r="M10197">
        <v>62025</v>
      </c>
      <c r="N10197" s="1">
        <v>45444</v>
      </c>
    </row>
    <row r="10198" spans="1:14" x14ac:dyDescent="0.35">
      <c r="A10198" t="s">
        <v>22</v>
      </c>
      <c r="B10198">
        <v>5</v>
      </c>
      <c r="C10198" t="s">
        <v>35061</v>
      </c>
      <c r="D10198" t="s">
        <v>6259</v>
      </c>
      <c r="E10198" s="1">
        <v>44937</v>
      </c>
      <c r="F10198" t="s">
        <v>75</v>
      </c>
      <c r="G10198" s="15">
        <v>30172</v>
      </c>
      <c r="J10198">
        <v>145846</v>
      </c>
      <c r="K10198" t="s">
        <v>6797</v>
      </c>
      <c r="L10198" t="s">
        <v>6798</v>
      </c>
      <c r="M10198">
        <v>62025</v>
      </c>
      <c r="N10198" s="1">
        <v>45444</v>
      </c>
    </row>
    <row r="10199" spans="1:14" x14ac:dyDescent="0.35">
      <c r="A10199" t="s">
        <v>22</v>
      </c>
      <c r="B10199">
        <v>5</v>
      </c>
      <c r="C10199" t="s">
        <v>35061</v>
      </c>
      <c r="D10199" t="s">
        <v>6259</v>
      </c>
      <c r="E10199" s="1">
        <v>44981</v>
      </c>
      <c r="F10199" t="s">
        <v>75</v>
      </c>
      <c r="G10199" s="15">
        <v>35448</v>
      </c>
      <c r="J10199">
        <v>145846</v>
      </c>
      <c r="K10199" t="s">
        <v>6797</v>
      </c>
      <c r="L10199" t="s">
        <v>6798</v>
      </c>
      <c r="M10199">
        <v>62025</v>
      </c>
      <c r="N10199" s="1">
        <v>45444</v>
      </c>
    </row>
    <row r="10200" spans="1:14" x14ac:dyDescent="0.35">
      <c r="A10200" t="s">
        <v>22</v>
      </c>
      <c r="B10200">
        <v>5</v>
      </c>
      <c r="C10200" t="s">
        <v>35061</v>
      </c>
      <c r="D10200" t="s">
        <v>6259</v>
      </c>
      <c r="E10200" s="1">
        <v>44869</v>
      </c>
      <c r="F10200" t="s">
        <v>75</v>
      </c>
      <c r="G10200" s="15">
        <v>71460</v>
      </c>
      <c r="J10200">
        <v>145846</v>
      </c>
      <c r="K10200" t="s">
        <v>6797</v>
      </c>
      <c r="L10200" t="s">
        <v>6798</v>
      </c>
      <c r="M10200">
        <v>62025</v>
      </c>
      <c r="N10200" s="1">
        <v>45444</v>
      </c>
    </row>
    <row r="10201" spans="1:14" x14ac:dyDescent="0.35">
      <c r="A10201" t="s">
        <v>22</v>
      </c>
      <c r="B10201">
        <v>5</v>
      </c>
      <c r="C10201" t="s">
        <v>35061</v>
      </c>
      <c r="D10201" t="s">
        <v>6259</v>
      </c>
      <c r="E10201" s="1">
        <v>44645</v>
      </c>
      <c r="F10201" t="s">
        <v>75</v>
      </c>
      <c r="G10201" s="15">
        <v>87980</v>
      </c>
      <c r="J10201">
        <v>145846</v>
      </c>
      <c r="K10201" t="s">
        <v>6797</v>
      </c>
      <c r="L10201" t="s">
        <v>6798</v>
      </c>
      <c r="M10201">
        <v>62025</v>
      </c>
      <c r="N10201" s="1">
        <v>45444</v>
      </c>
    </row>
    <row r="10202" spans="1:14" x14ac:dyDescent="0.35">
      <c r="A10202" t="s">
        <v>22</v>
      </c>
      <c r="B10202">
        <v>5</v>
      </c>
      <c r="C10202" t="s">
        <v>35061</v>
      </c>
      <c r="D10202" t="s">
        <v>6259</v>
      </c>
      <c r="E10202" s="1">
        <v>44645</v>
      </c>
      <c r="F10202" t="s">
        <v>102</v>
      </c>
      <c r="H10202">
        <v>22</v>
      </c>
      <c r="I10202" s="1">
        <v>44673</v>
      </c>
      <c r="J10202">
        <v>145846</v>
      </c>
      <c r="K10202" t="s">
        <v>6797</v>
      </c>
      <c r="L10202" t="s">
        <v>6798</v>
      </c>
      <c r="M10202">
        <v>62025</v>
      </c>
      <c r="N10202" s="1">
        <v>45444</v>
      </c>
    </row>
    <row r="10203" spans="1:14" x14ac:dyDescent="0.35">
      <c r="A10203" t="s">
        <v>22</v>
      </c>
      <c r="B10203">
        <v>5</v>
      </c>
      <c r="C10203" t="s">
        <v>7289</v>
      </c>
      <c r="D10203" t="s">
        <v>6064</v>
      </c>
      <c r="E10203" s="1">
        <v>44754</v>
      </c>
      <c r="F10203" t="s">
        <v>102</v>
      </c>
      <c r="H10203">
        <v>8</v>
      </c>
      <c r="I10203" s="1">
        <v>44846</v>
      </c>
      <c r="J10203">
        <v>146116</v>
      </c>
      <c r="K10203" t="s">
        <v>7290</v>
      </c>
      <c r="L10203" t="s">
        <v>7291</v>
      </c>
      <c r="M10203">
        <v>61350</v>
      </c>
      <c r="N10203" s="1">
        <v>45444</v>
      </c>
    </row>
    <row r="10204" spans="1:14" x14ac:dyDescent="0.35">
      <c r="A10204" t="s">
        <v>22</v>
      </c>
      <c r="B10204">
        <v>5</v>
      </c>
      <c r="C10204" t="s">
        <v>7305</v>
      </c>
      <c r="D10204" t="s">
        <v>7306</v>
      </c>
      <c r="E10204" s="1">
        <v>44705</v>
      </c>
      <c r="F10204" t="s">
        <v>102</v>
      </c>
      <c r="H10204">
        <v>3</v>
      </c>
      <c r="I10204" s="1">
        <v>44730</v>
      </c>
      <c r="J10204">
        <v>146123</v>
      </c>
      <c r="K10204" t="s">
        <v>7307</v>
      </c>
      <c r="L10204" t="s">
        <v>7308</v>
      </c>
      <c r="M10204">
        <v>61540</v>
      </c>
      <c r="N10204" s="1">
        <v>45444</v>
      </c>
    </row>
    <row r="10205" spans="1:14" x14ac:dyDescent="0.35">
      <c r="A10205" t="s">
        <v>22</v>
      </c>
      <c r="B10205">
        <v>5</v>
      </c>
      <c r="C10205" t="s">
        <v>7042</v>
      </c>
      <c r="D10205" t="s">
        <v>7043</v>
      </c>
      <c r="E10205" s="1">
        <v>44529</v>
      </c>
      <c r="F10205" t="s">
        <v>75</v>
      </c>
      <c r="G10205" s="15">
        <v>650</v>
      </c>
      <c r="J10205">
        <v>145986</v>
      </c>
      <c r="K10205" t="s">
        <v>7044</v>
      </c>
      <c r="L10205" t="s">
        <v>7045</v>
      </c>
      <c r="M10205">
        <v>60045</v>
      </c>
      <c r="N10205" s="1">
        <v>45444</v>
      </c>
    </row>
    <row r="10206" spans="1:14" x14ac:dyDescent="0.35">
      <c r="A10206" t="s">
        <v>22</v>
      </c>
      <c r="B10206">
        <v>5</v>
      </c>
      <c r="C10206" t="s">
        <v>7042</v>
      </c>
      <c r="D10206" t="s">
        <v>7043</v>
      </c>
      <c r="E10206" s="1">
        <v>44635</v>
      </c>
      <c r="F10206" t="s">
        <v>75</v>
      </c>
      <c r="G10206" s="15">
        <v>3250</v>
      </c>
      <c r="J10206">
        <v>145986</v>
      </c>
      <c r="K10206" t="s">
        <v>7044</v>
      </c>
      <c r="L10206" t="s">
        <v>7045</v>
      </c>
      <c r="M10206">
        <v>60045</v>
      </c>
      <c r="N10206" s="1">
        <v>45444</v>
      </c>
    </row>
    <row r="10207" spans="1:14" x14ac:dyDescent="0.35">
      <c r="A10207" t="s">
        <v>22</v>
      </c>
      <c r="B10207">
        <v>5</v>
      </c>
      <c r="C10207" t="s">
        <v>5836</v>
      </c>
      <c r="D10207" t="s">
        <v>5837</v>
      </c>
      <c r="E10207" s="1">
        <v>44361</v>
      </c>
      <c r="F10207" t="s">
        <v>75</v>
      </c>
      <c r="G10207" s="15">
        <v>983</v>
      </c>
      <c r="J10207">
        <v>145235</v>
      </c>
      <c r="K10207" t="s">
        <v>5838</v>
      </c>
      <c r="L10207" t="s">
        <v>5839</v>
      </c>
      <c r="M10207">
        <v>60626</v>
      </c>
      <c r="N10207" s="1">
        <v>45444</v>
      </c>
    </row>
    <row r="10208" spans="1:14" x14ac:dyDescent="0.35">
      <c r="A10208" t="s">
        <v>22</v>
      </c>
      <c r="B10208">
        <v>5</v>
      </c>
      <c r="C10208" t="s">
        <v>5836</v>
      </c>
      <c r="D10208" t="s">
        <v>5837</v>
      </c>
      <c r="E10208" s="1">
        <v>44375</v>
      </c>
      <c r="F10208" t="s">
        <v>75</v>
      </c>
      <c r="G10208" s="15">
        <v>1638</v>
      </c>
      <c r="J10208">
        <v>145235</v>
      </c>
      <c r="K10208" t="s">
        <v>5838</v>
      </c>
      <c r="L10208" t="s">
        <v>5839</v>
      </c>
      <c r="M10208">
        <v>60626</v>
      </c>
      <c r="N10208" s="1">
        <v>45444</v>
      </c>
    </row>
    <row r="10209" spans="1:14" x14ac:dyDescent="0.35">
      <c r="A10209" t="s">
        <v>22</v>
      </c>
      <c r="B10209">
        <v>5</v>
      </c>
      <c r="C10209" t="s">
        <v>5836</v>
      </c>
      <c r="D10209" t="s">
        <v>5837</v>
      </c>
      <c r="E10209" s="1">
        <v>45191</v>
      </c>
      <c r="F10209" t="s">
        <v>75</v>
      </c>
      <c r="G10209" s="15">
        <v>13416</v>
      </c>
      <c r="J10209">
        <v>145235</v>
      </c>
      <c r="K10209" t="s">
        <v>5838</v>
      </c>
      <c r="L10209" t="s">
        <v>5839</v>
      </c>
      <c r="M10209">
        <v>60626</v>
      </c>
      <c r="N10209" s="1">
        <v>45444</v>
      </c>
    </row>
    <row r="10210" spans="1:14" x14ac:dyDescent="0.35">
      <c r="A10210" t="s">
        <v>22</v>
      </c>
      <c r="B10210">
        <v>5</v>
      </c>
      <c r="C10210" t="s">
        <v>5836</v>
      </c>
      <c r="D10210" t="s">
        <v>5837</v>
      </c>
      <c r="E10210" s="1">
        <v>44354</v>
      </c>
      <c r="F10210" t="s">
        <v>75</v>
      </c>
      <c r="G10210" s="15">
        <v>62845</v>
      </c>
      <c r="J10210">
        <v>145235</v>
      </c>
      <c r="K10210" t="s">
        <v>5838</v>
      </c>
      <c r="L10210" t="s">
        <v>5839</v>
      </c>
      <c r="M10210">
        <v>60626</v>
      </c>
      <c r="N10210" s="1">
        <v>45444</v>
      </c>
    </row>
    <row r="10211" spans="1:14" x14ac:dyDescent="0.35">
      <c r="A10211" t="s">
        <v>22</v>
      </c>
      <c r="B10211">
        <v>5</v>
      </c>
      <c r="C10211" t="s">
        <v>19533</v>
      </c>
      <c r="D10211" t="s">
        <v>6130</v>
      </c>
      <c r="E10211" s="1">
        <v>44403</v>
      </c>
      <c r="F10211" t="s">
        <v>75</v>
      </c>
      <c r="G10211" s="15">
        <v>655</v>
      </c>
      <c r="J10211">
        <v>145456</v>
      </c>
      <c r="K10211" t="s">
        <v>6133</v>
      </c>
      <c r="L10211" t="s">
        <v>6134</v>
      </c>
      <c r="M10211">
        <v>62626</v>
      </c>
      <c r="N10211" s="1">
        <v>45444</v>
      </c>
    </row>
    <row r="10212" spans="1:14" x14ac:dyDescent="0.35">
      <c r="A10212" t="s">
        <v>22</v>
      </c>
      <c r="B10212">
        <v>5</v>
      </c>
      <c r="C10212" t="s">
        <v>19533</v>
      </c>
      <c r="D10212" t="s">
        <v>6130</v>
      </c>
      <c r="E10212" s="1">
        <v>44655</v>
      </c>
      <c r="F10212" t="s">
        <v>75</v>
      </c>
      <c r="G10212" s="15">
        <v>987</v>
      </c>
      <c r="J10212">
        <v>145456</v>
      </c>
      <c r="K10212" t="s">
        <v>6133</v>
      </c>
      <c r="L10212" t="s">
        <v>6134</v>
      </c>
      <c r="M10212">
        <v>62626</v>
      </c>
      <c r="N10212" s="1">
        <v>45444</v>
      </c>
    </row>
    <row r="10213" spans="1:14" x14ac:dyDescent="0.35">
      <c r="A10213" t="s">
        <v>22</v>
      </c>
      <c r="B10213">
        <v>5</v>
      </c>
      <c r="C10213" t="s">
        <v>19533</v>
      </c>
      <c r="D10213" t="s">
        <v>6130</v>
      </c>
      <c r="E10213" s="1">
        <v>44400</v>
      </c>
      <c r="F10213" t="s">
        <v>75</v>
      </c>
      <c r="G10213" s="15">
        <v>19110</v>
      </c>
      <c r="J10213">
        <v>145456</v>
      </c>
      <c r="K10213" t="s">
        <v>6133</v>
      </c>
      <c r="L10213" t="s">
        <v>6134</v>
      </c>
      <c r="M10213">
        <v>62626</v>
      </c>
      <c r="N10213" s="1">
        <v>45444</v>
      </c>
    </row>
    <row r="10214" spans="1:14" x14ac:dyDescent="0.35">
      <c r="A10214" t="s">
        <v>22</v>
      </c>
      <c r="B10214">
        <v>5</v>
      </c>
      <c r="C10214" t="s">
        <v>19533</v>
      </c>
      <c r="D10214" t="s">
        <v>6130</v>
      </c>
      <c r="E10214" s="1">
        <v>45030</v>
      </c>
      <c r="F10214" t="s">
        <v>75</v>
      </c>
      <c r="G10214" s="15">
        <v>20124</v>
      </c>
      <c r="J10214">
        <v>145456</v>
      </c>
      <c r="K10214" t="s">
        <v>6133</v>
      </c>
      <c r="L10214" t="s">
        <v>6134</v>
      </c>
      <c r="M10214">
        <v>62626</v>
      </c>
      <c r="N10214" s="1">
        <v>45444</v>
      </c>
    </row>
    <row r="10215" spans="1:14" x14ac:dyDescent="0.35">
      <c r="A10215" t="s">
        <v>22</v>
      </c>
      <c r="B10215">
        <v>5</v>
      </c>
      <c r="C10215" t="s">
        <v>6426</v>
      </c>
      <c r="D10215" t="s">
        <v>5837</v>
      </c>
      <c r="E10215" s="1">
        <v>44655</v>
      </c>
      <c r="F10215" t="s">
        <v>75</v>
      </c>
      <c r="G10215" s="15">
        <v>663</v>
      </c>
      <c r="J10215">
        <v>145654</v>
      </c>
      <c r="K10215" t="s">
        <v>6427</v>
      </c>
      <c r="L10215" t="s">
        <v>6428</v>
      </c>
      <c r="M10215">
        <v>60614</v>
      </c>
      <c r="N10215" s="1">
        <v>45444</v>
      </c>
    </row>
    <row r="10216" spans="1:14" x14ac:dyDescent="0.35">
      <c r="A10216" t="s">
        <v>22</v>
      </c>
      <c r="B10216">
        <v>5</v>
      </c>
      <c r="C10216" t="s">
        <v>6426</v>
      </c>
      <c r="D10216" t="s">
        <v>5837</v>
      </c>
      <c r="E10216" s="1">
        <v>44872</v>
      </c>
      <c r="F10216" t="s">
        <v>75</v>
      </c>
      <c r="G10216" s="15">
        <v>2113</v>
      </c>
      <c r="J10216">
        <v>145654</v>
      </c>
      <c r="K10216" t="s">
        <v>6427</v>
      </c>
      <c r="L10216" t="s">
        <v>6428</v>
      </c>
      <c r="M10216">
        <v>60614</v>
      </c>
      <c r="N10216" s="1">
        <v>45444</v>
      </c>
    </row>
    <row r="10217" spans="1:14" x14ac:dyDescent="0.35">
      <c r="A10217" t="s">
        <v>22</v>
      </c>
      <c r="B10217">
        <v>5</v>
      </c>
      <c r="C10217" t="s">
        <v>6426</v>
      </c>
      <c r="D10217" t="s">
        <v>5837</v>
      </c>
      <c r="E10217" s="1">
        <v>44880</v>
      </c>
      <c r="F10217" t="s">
        <v>75</v>
      </c>
      <c r="G10217" s="15">
        <v>2466</v>
      </c>
      <c r="J10217">
        <v>145654</v>
      </c>
      <c r="K10217" t="s">
        <v>6427</v>
      </c>
      <c r="L10217" t="s">
        <v>6428</v>
      </c>
      <c r="M10217">
        <v>60614</v>
      </c>
      <c r="N10217" s="1">
        <v>45444</v>
      </c>
    </row>
    <row r="10218" spans="1:14" x14ac:dyDescent="0.35">
      <c r="A10218" t="s">
        <v>22</v>
      </c>
      <c r="B10218">
        <v>5</v>
      </c>
      <c r="C10218" t="s">
        <v>6426</v>
      </c>
      <c r="D10218" t="s">
        <v>5837</v>
      </c>
      <c r="E10218" s="1">
        <v>44851</v>
      </c>
      <c r="F10218" t="s">
        <v>75</v>
      </c>
      <c r="G10218" s="15">
        <v>4226</v>
      </c>
      <c r="J10218">
        <v>145654</v>
      </c>
      <c r="K10218" t="s">
        <v>6427</v>
      </c>
      <c r="L10218" t="s">
        <v>6428</v>
      </c>
      <c r="M10218">
        <v>60614</v>
      </c>
      <c r="N10218" s="1">
        <v>45444</v>
      </c>
    </row>
    <row r="10219" spans="1:14" x14ac:dyDescent="0.35">
      <c r="A10219" t="s">
        <v>22</v>
      </c>
      <c r="B10219">
        <v>5</v>
      </c>
      <c r="C10219" t="s">
        <v>6426</v>
      </c>
      <c r="D10219" t="s">
        <v>5837</v>
      </c>
      <c r="E10219" s="1">
        <v>45030</v>
      </c>
      <c r="F10219" t="s">
        <v>75</v>
      </c>
      <c r="G10219" s="15">
        <v>18064</v>
      </c>
      <c r="J10219">
        <v>145654</v>
      </c>
      <c r="K10219" t="s">
        <v>6427</v>
      </c>
      <c r="L10219" t="s">
        <v>6428</v>
      </c>
      <c r="M10219">
        <v>60614</v>
      </c>
      <c r="N10219" s="1">
        <v>45444</v>
      </c>
    </row>
    <row r="10220" spans="1:14" x14ac:dyDescent="0.35">
      <c r="A10220" t="s">
        <v>22</v>
      </c>
      <c r="B10220">
        <v>5</v>
      </c>
      <c r="C10220" t="s">
        <v>6426</v>
      </c>
      <c r="D10220" t="s">
        <v>5837</v>
      </c>
      <c r="E10220" s="1">
        <v>45135</v>
      </c>
      <c r="F10220" t="s">
        <v>75</v>
      </c>
      <c r="G10220" s="15">
        <v>20644</v>
      </c>
      <c r="J10220">
        <v>145654</v>
      </c>
      <c r="K10220" t="s">
        <v>6427</v>
      </c>
      <c r="L10220" t="s">
        <v>6428</v>
      </c>
      <c r="M10220">
        <v>60614</v>
      </c>
      <c r="N10220" s="1">
        <v>45444</v>
      </c>
    </row>
    <row r="10221" spans="1:14" x14ac:dyDescent="0.35">
      <c r="A10221" t="s">
        <v>22</v>
      </c>
      <c r="B10221">
        <v>5</v>
      </c>
      <c r="C10221" t="s">
        <v>6426</v>
      </c>
      <c r="D10221" t="s">
        <v>5837</v>
      </c>
      <c r="E10221" s="1">
        <v>44727</v>
      </c>
      <c r="F10221" t="s">
        <v>75</v>
      </c>
      <c r="G10221" s="15">
        <v>36902</v>
      </c>
      <c r="J10221">
        <v>145654</v>
      </c>
      <c r="K10221" t="s">
        <v>6427</v>
      </c>
      <c r="L10221" t="s">
        <v>6428</v>
      </c>
      <c r="M10221">
        <v>60614</v>
      </c>
      <c r="N10221" s="1">
        <v>45444</v>
      </c>
    </row>
    <row r="10222" spans="1:14" x14ac:dyDescent="0.35">
      <c r="A10222" t="s">
        <v>22</v>
      </c>
      <c r="B10222">
        <v>5</v>
      </c>
      <c r="C10222" t="s">
        <v>6426</v>
      </c>
      <c r="D10222" t="s">
        <v>5837</v>
      </c>
      <c r="E10222" s="1">
        <v>44797</v>
      </c>
      <c r="F10222" t="s">
        <v>75</v>
      </c>
      <c r="G10222" s="15">
        <v>44705</v>
      </c>
      <c r="J10222">
        <v>145654</v>
      </c>
      <c r="K10222" t="s">
        <v>6427</v>
      </c>
      <c r="L10222" t="s">
        <v>6428</v>
      </c>
      <c r="M10222">
        <v>60614</v>
      </c>
      <c r="N10222" s="1">
        <v>45444</v>
      </c>
    </row>
    <row r="10223" spans="1:14" x14ac:dyDescent="0.35">
      <c r="A10223" t="s">
        <v>22</v>
      </c>
      <c r="B10223">
        <v>5</v>
      </c>
      <c r="C10223" t="s">
        <v>6426</v>
      </c>
      <c r="D10223" t="s">
        <v>5837</v>
      </c>
      <c r="E10223" s="1">
        <v>45247</v>
      </c>
      <c r="F10223" t="s">
        <v>75</v>
      </c>
      <c r="G10223" s="15">
        <v>64560</v>
      </c>
      <c r="J10223">
        <v>145654</v>
      </c>
      <c r="K10223" t="s">
        <v>6427</v>
      </c>
      <c r="L10223" t="s">
        <v>6428</v>
      </c>
      <c r="M10223">
        <v>60614</v>
      </c>
      <c r="N10223" s="1">
        <v>45444</v>
      </c>
    </row>
    <row r="10224" spans="1:14" x14ac:dyDescent="0.35">
      <c r="A10224" t="s">
        <v>22</v>
      </c>
      <c r="B10224">
        <v>5</v>
      </c>
      <c r="C10224" t="s">
        <v>6426</v>
      </c>
      <c r="D10224" t="s">
        <v>5837</v>
      </c>
      <c r="E10224" s="1">
        <v>44551</v>
      </c>
      <c r="F10224" t="s">
        <v>75</v>
      </c>
      <c r="G10224" s="15">
        <v>134550</v>
      </c>
      <c r="J10224">
        <v>145654</v>
      </c>
      <c r="K10224" t="s">
        <v>6427</v>
      </c>
      <c r="L10224" t="s">
        <v>6428</v>
      </c>
      <c r="M10224">
        <v>60614</v>
      </c>
      <c r="N10224" s="1">
        <v>45444</v>
      </c>
    </row>
    <row r="10225" spans="1:14" x14ac:dyDescent="0.35">
      <c r="A10225" t="s">
        <v>22</v>
      </c>
      <c r="B10225">
        <v>5</v>
      </c>
      <c r="C10225" t="s">
        <v>6426</v>
      </c>
      <c r="D10225" t="s">
        <v>5837</v>
      </c>
      <c r="E10225" s="1">
        <v>45030</v>
      </c>
      <c r="F10225" t="s">
        <v>102</v>
      </c>
      <c r="H10225">
        <v>2</v>
      </c>
      <c r="I10225" s="1">
        <v>45074</v>
      </c>
      <c r="J10225">
        <v>145654</v>
      </c>
      <c r="K10225" t="s">
        <v>6427</v>
      </c>
      <c r="L10225" t="s">
        <v>6428</v>
      </c>
      <c r="M10225">
        <v>60614</v>
      </c>
      <c r="N10225" s="1">
        <v>45444</v>
      </c>
    </row>
    <row r="10226" spans="1:14" x14ac:dyDescent="0.35">
      <c r="A10226" t="s">
        <v>22</v>
      </c>
      <c r="B10226">
        <v>5</v>
      </c>
      <c r="C10226" t="s">
        <v>6426</v>
      </c>
      <c r="D10226" t="s">
        <v>5837</v>
      </c>
      <c r="E10226" s="1">
        <v>44551</v>
      </c>
      <c r="F10226" t="s">
        <v>102</v>
      </c>
      <c r="H10226">
        <v>33</v>
      </c>
      <c r="I10226" s="1">
        <v>44624</v>
      </c>
      <c r="J10226">
        <v>145654</v>
      </c>
      <c r="K10226" t="s">
        <v>6427</v>
      </c>
      <c r="L10226" t="s">
        <v>6428</v>
      </c>
      <c r="M10226">
        <v>60614</v>
      </c>
      <c r="N10226" s="1">
        <v>45444</v>
      </c>
    </row>
    <row r="10227" spans="1:14" x14ac:dyDescent="0.35">
      <c r="A10227" t="s">
        <v>22</v>
      </c>
      <c r="B10227">
        <v>5</v>
      </c>
      <c r="C10227" t="s">
        <v>6651</v>
      </c>
      <c r="D10227" t="s">
        <v>3025</v>
      </c>
      <c r="E10227" s="1">
        <v>44630</v>
      </c>
      <c r="F10227" t="s">
        <v>102</v>
      </c>
      <c r="H10227">
        <v>9</v>
      </c>
      <c r="I10227" s="1">
        <v>44657</v>
      </c>
      <c r="J10227">
        <v>145761</v>
      </c>
      <c r="K10227" t="s">
        <v>6652</v>
      </c>
      <c r="L10227" t="s">
        <v>6653</v>
      </c>
      <c r="M10227">
        <v>60544</v>
      </c>
      <c r="N10227" s="1">
        <v>45444</v>
      </c>
    </row>
    <row r="10228" spans="1:14" x14ac:dyDescent="0.35">
      <c r="A10228" t="s">
        <v>22</v>
      </c>
      <c r="B10228">
        <v>5</v>
      </c>
      <c r="C10228" t="s">
        <v>6059</v>
      </c>
      <c r="D10228" t="s">
        <v>6060</v>
      </c>
      <c r="E10228" s="1">
        <v>44886</v>
      </c>
      <c r="F10228" t="s">
        <v>75</v>
      </c>
      <c r="G10228" s="15">
        <v>1748</v>
      </c>
      <c r="J10228">
        <v>145424</v>
      </c>
      <c r="K10228" t="s">
        <v>6061</v>
      </c>
      <c r="L10228" t="s">
        <v>6062</v>
      </c>
      <c r="M10228">
        <v>60471</v>
      </c>
      <c r="N10228" s="1">
        <v>45444</v>
      </c>
    </row>
    <row r="10229" spans="1:14" x14ac:dyDescent="0.35">
      <c r="A10229" t="s">
        <v>22</v>
      </c>
      <c r="B10229">
        <v>5</v>
      </c>
      <c r="C10229" t="s">
        <v>6059</v>
      </c>
      <c r="D10229" t="s">
        <v>6060</v>
      </c>
      <c r="E10229" s="1">
        <v>44893</v>
      </c>
      <c r="F10229" t="s">
        <v>75</v>
      </c>
      <c r="G10229" s="15">
        <v>2098</v>
      </c>
      <c r="J10229">
        <v>145424</v>
      </c>
      <c r="K10229" t="s">
        <v>6061</v>
      </c>
      <c r="L10229" t="s">
        <v>6062</v>
      </c>
      <c r="M10229">
        <v>60471</v>
      </c>
      <c r="N10229" s="1">
        <v>45444</v>
      </c>
    </row>
    <row r="10230" spans="1:14" x14ac:dyDescent="0.35">
      <c r="A10230" t="s">
        <v>22</v>
      </c>
      <c r="B10230">
        <v>5</v>
      </c>
      <c r="C10230" t="s">
        <v>6059</v>
      </c>
      <c r="D10230" t="s">
        <v>6060</v>
      </c>
      <c r="E10230" s="1">
        <v>44900</v>
      </c>
      <c r="F10230" t="s">
        <v>75</v>
      </c>
      <c r="G10230" s="15">
        <v>2447</v>
      </c>
      <c r="J10230">
        <v>145424</v>
      </c>
      <c r="K10230" t="s">
        <v>6061</v>
      </c>
      <c r="L10230" t="s">
        <v>6062</v>
      </c>
      <c r="M10230">
        <v>60471</v>
      </c>
      <c r="N10230" s="1">
        <v>45444</v>
      </c>
    </row>
    <row r="10231" spans="1:14" x14ac:dyDescent="0.35">
      <c r="A10231" t="s">
        <v>22</v>
      </c>
      <c r="B10231">
        <v>5</v>
      </c>
      <c r="C10231" t="s">
        <v>6059</v>
      </c>
      <c r="D10231" t="s">
        <v>6060</v>
      </c>
      <c r="E10231" s="1">
        <v>44907</v>
      </c>
      <c r="F10231" t="s">
        <v>75</v>
      </c>
      <c r="G10231" s="15">
        <v>2797</v>
      </c>
      <c r="J10231">
        <v>145424</v>
      </c>
      <c r="K10231" t="s">
        <v>6061</v>
      </c>
      <c r="L10231" t="s">
        <v>6062</v>
      </c>
      <c r="M10231">
        <v>60471</v>
      </c>
      <c r="N10231" s="1">
        <v>45444</v>
      </c>
    </row>
    <row r="10232" spans="1:14" x14ac:dyDescent="0.35">
      <c r="A10232" t="s">
        <v>22</v>
      </c>
      <c r="B10232">
        <v>5</v>
      </c>
      <c r="C10232" t="s">
        <v>6059</v>
      </c>
      <c r="D10232" t="s">
        <v>6060</v>
      </c>
      <c r="E10232" s="1">
        <v>44914</v>
      </c>
      <c r="F10232" t="s">
        <v>75</v>
      </c>
      <c r="G10232" s="15">
        <v>3147</v>
      </c>
      <c r="J10232">
        <v>145424</v>
      </c>
      <c r="K10232" t="s">
        <v>6061</v>
      </c>
      <c r="L10232" t="s">
        <v>6062</v>
      </c>
      <c r="M10232">
        <v>60471</v>
      </c>
      <c r="N10232" s="1">
        <v>45444</v>
      </c>
    </row>
    <row r="10233" spans="1:14" x14ac:dyDescent="0.35">
      <c r="A10233" t="s">
        <v>22</v>
      </c>
      <c r="B10233">
        <v>5</v>
      </c>
      <c r="C10233" t="s">
        <v>6059</v>
      </c>
      <c r="D10233" t="s">
        <v>6060</v>
      </c>
      <c r="E10233" s="1">
        <v>44865</v>
      </c>
      <c r="F10233" t="s">
        <v>75</v>
      </c>
      <c r="G10233" s="15">
        <v>3169</v>
      </c>
      <c r="J10233">
        <v>145424</v>
      </c>
      <c r="K10233" t="s">
        <v>6061</v>
      </c>
      <c r="L10233" t="s">
        <v>6062</v>
      </c>
      <c r="M10233">
        <v>60471</v>
      </c>
      <c r="N10233" s="1">
        <v>45444</v>
      </c>
    </row>
    <row r="10234" spans="1:14" x14ac:dyDescent="0.35">
      <c r="A10234" t="s">
        <v>22</v>
      </c>
      <c r="B10234">
        <v>5</v>
      </c>
      <c r="C10234" t="s">
        <v>6059</v>
      </c>
      <c r="D10234" t="s">
        <v>6060</v>
      </c>
      <c r="E10234" s="1">
        <v>44922</v>
      </c>
      <c r="F10234" t="s">
        <v>75</v>
      </c>
      <c r="G10234" s="15">
        <v>3523</v>
      </c>
      <c r="J10234">
        <v>145424</v>
      </c>
      <c r="K10234" t="s">
        <v>6061</v>
      </c>
      <c r="L10234" t="s">
        <v>6062</v>
      </c>
      <c r="M10234">
        <v>60471</v>
      </c>
      <c r="N10234" s="1">
        <v>45444</v>
      </c>
    </row>
    <row r="10235" spans="1:14" x14ac:dyDescent="0.35">
      <c r="A10235" t="s">
        <v>22</v>
      </c>
      <c r="B10235">
        <v>5</v>
      </c>
      <c r="C10235" t="s">
        <v>6059</v>
      </c>
      <c r="D10235" t="s">
        <v>6060</v>
      </c>
      <c r="E10235" s="1">
        <v>44651</v>
      </c>
      <c r="F10235" t="s">
        <v>75</v>
      </c>
      <c r="G10235" s="15">
        <v>25583</v>
      </c>
      <c r="J10235">
        <v>145424</v>
      </c>
      <c r="K10235" t="s">
        <v>6061</v>
      </c>
      <c r="L10235" t="s">
        <v>6062</v>
      </c>
      <c r="M10235">
        <v>60471</v>
      </c>
      <c r="N10235" s="1">
        <v>45444</v>
      </c>
    </row>
    <row r="10236" spans="1:14" x14ac:dyDescent="0.35">
      <c r="A10236" t="s">
        <v>22</v>
      </c>
      <c r="B10236">
        <v>5</v>
      </c>
      <c r="C10236" t="s">
        <v>6059</v>
      </c>
      <c r="D10236" t="s">
        <v>6060</v>
      </c>
      <c r="E10236" s="1">
        <v>45275</v>
      </c>
      <c r="F10236" t="s">
        <v>75</v>
      </c>
      <c r="G10236" s="15">
        <v>83370</v>
      </c>
      <c r="J10236">
        <v>145424</v>
      </c>
      <c r="K10236" t="s">
        <v>6061</v>
      </c>
      <c r="L10236" t="s">
        <v>6062</v>
      </c>
      <c r="M10236">
        <v>60471</v>
      </c>
      <c r="N10236" s="1">
        <v>45444</v>
      </c>
    </row>
    <row r="10237" spans="1:14" x14ac:dyDescent="0.35">
      <c r="A10237" t="s">
        <v>22</v>
      </c>
      <c r="B10237">
        <v>5</v>
      </c>
      <c r="C10237" t="s">
        <v>6059</v>
      </c>
      <c r="D10237" t="s">
        <v>6060</v>
      </c>
      <c r="E10237" s="1">
        <v>44488</v>
      </c>
      <c r="F10237" t="s">
        <v>75</v>
      </c>
      <c r="G10237" s="15">
        <v>244055</v>
      </c>
      <c r="J10237">
        <v>145424</v>
      </c>
      <c r="K10237" t="s">
        <v>6061</v>
      </c>
      <c r="L10237" t="s">
        <v>6062</v>
      </c>
      <c r="M10237">
        <v>60471</v>
      </c>
      <c r="N10237" s="1">
        <v>45444</v>
      </c>
    </row>
    <row r="10238" spans="1:14" x14ac:dyDescent="0.35">
      <c r="A10238" t="s">
        <v>22</v>
      </c>
      <c r="B10238">
        <v>5</v>
      </c>
      <c r="C10238" t="s">
        <v>6059</v>
      </c>
      <c r="D10238" t="s">
        <v>6060</v>
      </c>
      <c r="E10238" s="1">
        <v>44974</v>
      </c>
      <c r="F10238" t="s">
        <v>75</v>
      </c>
      <c r="G10238" s="15">
        <v>246870</v>
      </c>
      <c r="J10238">
        <v>145424</v>
      </c>
      <c r="K10238" t="s">
        <v>6061</v>
      </c>
      <c r="L10238" t="s">
        <v>6062</v>
      </c>
      <c r="M10238">
        <v>60471</v>
      </c>
      <c r="N10238" s="1">
        <v>45444</v>
      </c>
    </row>
    <row r="10239" spans="1:14" x14ac:dyDescent="0.35">
      <c r="A10239" t="s">
        <v>22</v>
      </c>
      <c r="B10239">
        <v>5</v>
      </c>
      <c r="C10239" t="s">
        <v>6059</v>
      </c>
      <c r="D10239" t="s">
        <v>6060</v>
      </c>
      <c r="E10239" s="1">
        <v>44974</v>
      </c>
      <c r="F10239" t="s">
        <v>102</v>
      </c>
      <c r="H10239">
        <v>86</v>
      </c>
      <c r="I10239" s="1">
        <v>45003</v>
      </c>
      <c r="J10239">
        <v>145424</v>
      </c>
      <c r="K10239" t="s">
        <v>6061</v>
      </c>
      <c r="L10239" t="s">
        <v>6062</v>
      </c>
      <c r="M10239">
        <v>60471</v>
      </c>
      <c r="N10239" s="1">
        <v>45444</v>
      </c>
    </row>
    <row r="10240" spans="1:14" x14ac:dyDescent="0.35">
      <c r="A10240" t="s">
        <v>22</v>
      </c>
      <c r="B10240">
        <v>5</v>
      </c>
      <c r="C10240" t="s">
        <v>6059</v>
      </c>
      <c r="D10240" t="s">
        <v>6060</v>
      </c>
      <c r="E10240" s="1">
        <v>44651</v>
      </c>
      <c r="F10240" t="s">
        <v>102</v>
      </c>
      <c r="H10240">
        <v>14</v>
      </c>
      <c r="I10240" s="1">
        <v>44680</v>
      </c>
      <c r="J10240">
        <v>145424</v>
      </c>
      <c r="K10240" t="s">
        <v>6061</v>
      </c>
      <c r="L10240" t="s">
        <v>6062</v>
      </c>
      <c r="M10240">
        <v>60471</v>
      </c>
      <c r="N10240" s="1">
        <v>45444</v>
      </c>
    </row>
    <row r="10241" spans="1:14" x14ac:dyDescent="0.35">
      <c r="A10241" t="s">
        <v>22</v>
      </c>
      <c r="B10241">
        <v>5</v>
      </c>
      <c r="C10241" t="s">
        <v>6059</v>
      </c>
      <c r="D10241" t="s">
        <v>6060</v>
      </c>
      <c r="E10241" s="1">
        <v>44488</v>
      </c>
      <c r="F10241" t="s">
        <v>102</v>
      </c>
      <c r="H10241">
        <v>92</v>
      </c>
      <c r="I10241" s="1">
        <v>44516</v>
      </c>
      <c r="J10241">
        <v>145424</v>
      </c>
      <c r="K10241" t="s">
        <v>6061</v>
      </c>
      <c r="L10241" t="s">
        <v>6062</v>
      </c>
      <c r="M10241">
        <v>60471</v>
      </c>
      <c r="N10241" s="1">
        <v>45444</v>
      </c>
    </row>
    <row r="10242" spans="1:14" x14ac:dyDescent="0.35">
      <c r="A10242" t="s">
        <v>22</v>
      </c>
      <c r="B10242">
        <v>5</v>
      </c>
      <c r="C10242" t="s">
        <v>6875</v>
      </c>
      <c r="D10242" t="s">
        <v>6274</v>
      </c>
      <c r="E10242" s="1">
        <v>44901</v>
      </c>
      <c r="F10242" t="s">
        <v>75</v>
      </c>
      <c r="G10242" s="15">
        <v>11686</v>
      </c>
      <c r="J10242">
        <v>145897</v>
      </c>
      <c r="K10242" t="s">
        <v>6876</v>
      </c>
      <c r="L10242" t="s">
        <v>6877</v>
      </c>
      <c r="M10242">
        <v>62254</v>
      </c>
      <c r="N10242" s="1">
        <v>45444</v>
      </c>
    </row>
    <row r="10243" spans="1:14" x14ac:dyDescent="0.35">
      <c r="A10243" t="s">
        <v>22</v>
      </c>
      <c r="B10243">
        <v>5</v>
      </c>
      <c r="C10243" t="s">
        <v>6875</v>
      </c>
      <c r="D10243" t="s">
        <v>6274</v>
      </c>
      <c r="E10243" s="1">
        <v>44441</v>
      </c>
      <c r="F10243" t="s">
        <v>75</v>
      </c>
      <c r="G10243" s="15">
        <v>32723</v>
      </c>
      <c r="J10243">
        <v>145897</v>
      </c>
      <c r="K10243" t="s">
        <v>6876</v>
      </c>
      <c r="L10243" t="s">
        <v>6877</v>
      </c>
      <c r="M10243">
        <v>62254</v>
      </c>
      <c r="N10243" s="1">
        <v>45444</v>
      </c>
    </row>
    <row r="10244" spans="1:14" x14ac:dyDescent="0.35">
      <c r="A10244" t="s">
        <v>22</v>
      </c>
      <c r="B10244">
        <v>5</v>
      </c>
      <c r="C10244" t="s">
        <v>6875</v>
      </c>
      <c r="D10244" t="s">
        <v>6274</v>
      </c>
      <c r="E10244" s="1">
        <v>44901</v>
      </c>
      <c r="F10244" t="s">
        <v>75</v>
      </c>
      <c r="G10244" s="15">
        <v>39145</v>
      </c>
      <c r="J10244">
        <v>145897</v>
      </c>
      <c r="K10244" t="s">
        <v>6876</v>
      </c>
      <c r="L10244" t="s">
        <v>6877</v>
      </c>
      <c r="M10244">
        <v>62254</v>
      </c>
      <c r="N10244" s="1">
        <v>45444</v>
      </c>
    </row>
    <row r="10245" spans="1:14" x14ac:dyDescent="0.35">
      <c r="A10245" t="s">
        <v>22</v>
      </c>
      <c r="B10245">
        <v>5</v>
      </c>
      <c r="C10245" t="s">
        <v>6875</v>
      </c>
      <c r="D10245" t="s">
        <v>6274</v>
      </c>
      <c r="E10245" s="1">
        <v>45232</v>
      </c>
      <c r="F10245" t="s">
        <v>75</v>
      </c>
      <c r="G10245" s="15">
        <v>111680</v>
      </c>
      <c r="J10245">
        <v>145897</v>
      </c>
      <c r="K10245" t="s">
        <v>6876</v>
      </c>
      <c r="L10245" t="s">
        <v>6877</v>
      </c>
      <c r="M10245">
        <v>62254</v>
      </c>
      <c r="N10245" s="1">
        <v>45444</v>
      </c>
    </row>
    <row r="10246" spans="1:14" x14ac:dyDescent="0.35">
      <c r="A10246" t="s">
        <v>22</v>
      </c>
      <c r="B10246">
        <v>5</v>
      </c>
      <c r="C10246" t="s">
        <v>6875</v>
      </c>
      <c r="D10246" t="s">
        <v>6274</v>
      </c>
      <c r="E10246" s="1">
        <v>44617</v>
      </c>
      <c r="F10246" t="s">
        <v>75</v>
      </c>
      <c r="G10246" s="15">
        <v>142012</v>
      </c>
      <c r="J10246">
        <v>145897</v>
      </c>
      <c r="K10246" t="s">
        <v>6876</v>
      </c>
      <c r="L10246" t="s">
        <v>6877</v>
      </c>
      <c r="M10246">
        <v>62254</v>
      </c>
      <c r="N10246" s="1">
        <v>45444</v>
      </c>
    </row>
    <row r="10247" spans="1:14" x14ac:dyDescent="0.35">
      <c r="A10247" t="s">
        <v>22</v>
      </c>
      <c r="B10247">
        <v>5</v>
      </c>
      <c r="C10247" t="s">
        <v>6875</v>
      </c>
      <c r="D10247" t="s">
        <v>6274</v>
      </c>
      <c r="E10247" s="1">
        <v>45232</v>
      </c>
      <c r="F10247" t="s">
        <v>102</v>
      </c>
      <c r="H10247">
        <v>24</v>
      </c>
      <c r="I10247" s="1">
        <v>45259</v>
      </c>
      <c r="J10247">
        <v>145897</v>
      </c>
      <c r="K10247" t="s">
        <v>6876</v>
      </c>
      <c r="L10247" t="s">
        <v>6877</v>
      </c>
      <c r="M10247">
        <v>62254</v>
      </c>
      <c r="N10247" s="1">
        <v>45444</v>
      </c>
    </row>
    <row r="10248" spans="1:14" x14ac:dyDescent="0.35">
      <c r="A10248" t="s">
        <v>22</v>
      </c>
      <c r="B10248">
        <v>5</v>
      </c>
      <c r="C10248" t="s">
        <v>6875</v>
      </c>
      <c r="D10248" t="s">
        <v>6274</v>
      </c>
      <c r="E10248" s="1">
        <v>44901</v>
      </c>
      <c r="F10248" t="s">
        <v>102</v>
      </c>
      <c r="H10248">
        <v>55</v>
      </c>
      <c r="I10248" s="1">
        <v>44924</v>
      </c>
      <c r="J10248">
        <v>145897</v>
      </c>
      <c r="K10248" t="s">
        <v>6876</v>
      </c>
      <c r="L10248" t="s">
        <v>6877</v>
      </c>
      <c r="M10248">
        <v>62254</v>
      </c>
      <c r="N10248" s="1">
        <v>45444</v>
      </c>
    </row>
    <row r="10249" spans="1:14" x14ac:dyDescent="0.35">
      <c r="A10249" t="s">
        <v>22</v>
      </c>
      <c r="B10249">
        <v>5</v>
      </c>
      <c r="C10249" t="s">
        <v>6875</v>
      </c>
      <c r="D10249" t="s">
        <v>6274</v>
      </c>
      <c r="E10249" s="1">
        <v>44617</v>
      </c>
      <c r="F10249" t="s">
        <v>102</v>
      </c>
      <c r="H10249">
        <v>76</v>
      </c>
      <c r="I10249" s="1">
        <v>44642</v>
      </c>
      <c r="J10249">
        <v>145897</v>
      </c>
      <c r="K10249" t="s">
        <v>6876</v>
      </c>
      <c r="L10249" t="s">
        <v>6877</v>
      </c>
      <c r="M10249">
        <v>62254</v>
      </c>
      <c r="N10249" s="1">
        <v>45444</v>
      </c>
    </row>
    <row r="10250" spans="1:14" x14ac:dyDescent="0.35">
      <c r="A10250" t="s">
        <v>22</v>
      </c>
      <c r="B10250">
        <v>5</v>
      </c>
      <c r="C10250" t="s">
        <v>6875</v>
      </c>
      <c r="D10250" t="s">
        <v>6274</v>
      </c>
      <c r="E10250" s="1">
        <v>44441</v>
      </c>
      <c r="F10250" t="s">
        <v>102</v>
      </c>
      <c r="H10250">
        <v>63</v>
      </c>
      <c r="I10250" s="1">
        <v>44467</v>
      </c>
      <c r="J10250">
        <v>145897</v>
      </c>
      <c r="K10250" t="s">
        <v>6876</v>
      </c>
      <c r="L10250" t="s">
        <v>6877</v>
      </c>
      <c r="M10250">
        <v>62254</v>
      </c>
      <c r="N10250" s="1">
        <v>45444</v>
      </c>
    </row>
    <row r="10251" spans="1:14" x14ac:dyDescent="0.35">
      <c r="A10251" t="s">
        <v>22</v>
      </c>
      <c r="B10251">
        <v>5</v>
      </c>
      <c r="C10251" t="s">
        <v>5992</v>
      </c>
      <c r="D10251" t="s">
        <v>5944</v>
      </c>
      <c r="E10251" s="1">
        <v>44432</v>
      </c>
      <c r="F10251" t="s">
        <v>75</v>
      </c>
      <c r="G10251" s="15">
        <v>10628</v>
      </c>
      <c r="J10251">
        <v>145382</v>
      </c>
      <c r="K10251" t="s">
        <v>5993</v>
      </c>
      <c r="L10251" t="s">
        <v>5994</v>
      </c>
      <c r="M10251">
        <v>60018</v>
      </c>
      <c r="N10251" s="1">
        <v>45444</v>
      </c>
    </row>
    <row r="10252" spans="1:14" x14ac:dyDescent="0.35">
      <c r="A10252" t="s">
        <v>22</v>
      </c>
      <c r="B10252">
        <v>5</v>
      </c>
      <c r="C10252" t="s">
        <v>5992</v>
      </c>
      <c r="D10252" t="s">
        <v>5944</v>
      </c>
      <c r="E10252" s="1">
        <v>44987</v>
      </c>
      <c r="F10252" t="s">
        <v>75</v>
      </c>
      <c r="G10252" s="15">
        <v>11180</v>
      </c>
      <c r="J10252">
        <v>145382</v>
      </c>
      <c r="K10252" t="s">
        <v>5993</v>
      </c>
      <c r="L10252" t="s">
        <v>5994</v>
      </c>
      <c r="M10252">
        <v>60018</v>
      </c>
      <c r="N10252" s="1">
        <v>45444</v>
      </c>
    </row>
    <row r="10253" spans="1:14" x14ac:dyDescent="0.35">
      <c r="A10253" t="s">
        <v>22</v>
      </c>
      <c r="B10253">
        <v>5</v>
      </c>
      <c r="C10253" t="s">
        <v>5992</v>
      </c>
      <c r="D10253" t="s">
        <v>5944</v>
      </c>
      <c r="E10253" s="1">
        <v>44644</v>
      </c>
      <c r="F10253" t="s">
        <v>75</v>
      </c>
      <c r="G10253" s="15">
        <v>259303</v>
      </c>
      <c r="J10253">
        <v>145382</v>
      </c>
      <c r="K10253" t="s">
        <v>5993</v>
      </c>
      <c r="L10253" t="s">
        <v>5994</v>
      </c>
      <c r="M10253">
        <v>60018</v>
      </c>
      <c r="N10253" s="1">
        <v>45444</v>
      </c>
    </row>
    <row r="10254" spans="1:14" x14ac:dyDescent="0.35">
      <c r="A10254" t="s">
        <v>22</v>
      </c>
      <c r="B10254">
        <v>5</v>
      </c>
      <c r="C10254" t="s">
        <v>5992</v>
      </c>
      <c r="D10254" t="s">
        <v>5944</v>
      </c>
      <c r="E10254" s="1">
        <v>44644</v>
      </c>
      <c r="F10254" t="s">
        <v>102</v>
      </c>
      <c r="H10254">
        <v>29</v>
      </c>
      <c r="I10254" s="1">
        <v>44672</v>
      </c>
      <c r="J10254">
        <v>145382</v>
      </c>
      <c r="K10254" t="s">
        <v>5993</v>
      </c>
      <c r="L10254" t="s">
        <v>5994</v>
      </c>
      <c r="M10254">
        <v>60018</v>
      </c>
      <c r="N10254" s="1">
        <v>45444</v>
      </c>
    </row>
    <row r="10255" spans="1:14" x14ac:dyDescent="0.35">
      <c r="A10255" t="s">
        <v>22</v>
      </c>
      <c r="B10255">
        <v>5</v>
      </c>
      <c r="C10255" t="s">
        <v>6886</v>
      </c>
      <c r="D10255" t="s">
        <v>6887</v>
      </c>
      <c r="E10255" s="1">
        <v>44608</v>
      </c>
      <c r="F10255" t="s">
        <v>75</v>
      </c>
      <c r="G10255" s="15">
        <v>11855</v>
      </c>
      <c r="J10255">
        <v>145901</v>
      </c>
      <c r="K10255" t="s">
        <v>6888</v>
      </c>
      <c r="L10255" t="s">
        <v>6889</v>
      </c>
      <c r="M10255">
        <v>60439</v>
      </c>
      <c r="N10255" s="1">
        <v>45444</v>
      </c>
    </row>
    <row r="10256" spans="1:14" x14ac:dyDescent="0.35">
      <c r="A10256" t="s">
        <v>22</v>
      </c>
      <c r="B10256">
        <v>5</v>
      </c>
      <c r="C10256" t="s">
        <v>7285</v>
      </c>
      <c r="D10256" t="s">
        <v>7286</v>
      </c>
      <c r="E10256" s="1">
        <v>44685</v>
      </c>
      <c r="F10256" t="s">
        <v>75</v>
      </c>
      <c r="G10256" s="15">
        <v>25544</v>
      </c>
      <c r="J10256">
        <v>146114</v>
      </c>
      <c r="K10256" t="s">
        <v>7287</v>
      </c>
      <c r="L10256" t="s">
        <v>7288</v>
      </c>
      <c r="M10256">
        <v>61048</v>
      </c>
      <c r="N10256" s="1">
        <v>45444</v>
      </c>
    </row>
    <row r="10257" spans="1:14" x14ac:dyDescent="0.35">
      <c r="A10257" t="s">
        <v>22</v>
      </c>
      <c r="B10257">
        <v>5</v>
      </c>
      <c r="C10257" t="s">
        <v>7285</v>
      </c>
      <c r="D10257" t="s">
        <v>7286</v>
      </c>
      <c r="E10257" s="1">
        <v>44356</v>
      </c>
      <c r="F10257" t="s">
        <v>75</v>
      </c>
      <c r="G10257" s="15">
        <v>44128</v>
      </c>
      <c r="J10257">
        <v>146114</v>
      </c>
      <c r="K10257" t="s">
        <v>7287</v>
      </c>
      <c r="L10257" t="s">
        <v>7288</v>
      </c>
      <c r="M10257">
        <v>61048</v>
      </c>
      <c r="N10257" s="1">
        <v>45444</v>
      </c>
    </row>
    <row r="10258" spans="1:14" x14ac:dyDescent="0.35">
      <c r="A10258" t="s">
        <v>22</v>
      </c>
      <c r="B10258">
        <v>5</v>
      </c>
      <c r="C10258" t="s">
        <v>7285</v>
      </c>
      <c r="D10258" t="s">
        <v>7286</v>
      </c>
      <c r="E10258" s="1">
        <v>45071</v>
      </c>
      <c r="F10258" t="s">
        <v>75</v>
      </c>
      <c r="G10258" s="15">
        <v>137150</v>
      </c>
      <c r="J10258">
        <v>146114</v>
      </c>
      <c r="K10258" t="s">
        <v>7287</v>
      </c>
      <c r="L10258" t="s">
        <v>7288</v>
      </c>
      <c r="M10258">
        <v>61048</v>
      </c>
      <c r="N10258" s="1">
        <v>45444</v>
      </c>
    </row>
    <row r="10259" spans="1:14" x14ac:dyDescent="0.35">
      <c r="A10259" t="s">
        <v>22</v>
      </c>
      <c r="B10259">
        <v>5</v>
      </c>
      <c r="C10259" t="s">
        <v>7285</v>
      </c>
      <c r="D10259" t="s">
        <v>7286</v>
      </c>
      <c r="E10259" s="1">
        <v>45071</v>
      </c>
      <c r="F10259" t="s">
        <v>102</v>
      </c>
      <c r="H10259">
        <v>37</v>
      </c>
      <c r="I10259" s="1">
        <v>45097</v>
      </c>
      <c r="J10259">
        <v>146114</v>
      </c>
      <c r="K10259" t="s">
        <v>7287</v>
      </c>
      <c r="L10259" t="s">
        <v>7288</v>
      </c>
      <c r="M10259">
        <v>61048</v>
      </c>
      <c r="N10259" s="1">
        <v>45444</v>
      </c>
    </row>
    <row r="10260" spans="1:14" x14ac:dyDescent="0.35">
      <c r="A10260" t="s">
        <v>22</v>
      </c>
      <c r="B10260">
        <v>5</v>
      </c>
      <c r="C10260" t="s">
        <v>7285</v>
      </c>
      <c r="D10260" t="s">
        <v>7286</v>
      </c>
      <c r="E10260" s="1">
        <v>44685</v>
      </c>
      <c r="F10260" t="s">
        <v>102</v>
      </c>
      <c r="H10260">
        <v>22</v>
      </c>
      <c r="I10260" s="1">
        <v>44714</v>
      </c>
      <c r="J10260">
        <v>146114</v>
      </c>
      <c r="K10260" t="s">
        <v>7287</v>
      </c>
      <c r="L10260" t="s">
        <v>7288</v>
      </c>
      <c r="M10260">
        <v>61048</v>
      </c>
      <c r="N10260" s="1">
        <v>45444</v>
      </c>
    </row>
    <row r="10261" spans="1:14" x14ac:dyDescent="0.35">
      <c r="A10261" t="s">
        <v>22</v>
      </c>
      <c r="B10261">
        <v>5</v>
      </c>
      <c r="C10261" t="s">
        <v>7285</v>
      </c>
      <c r="D10261" t="s">
        <v>7286</v>
      </c>
      <c r="E10261" s="1">
        <v>44643</v>
      </c>
      <c r="F10261" t="s">
        <v>102</v>
      </c>
      <c r="H10261">
        <v>5</v>
      </c>
      <c r="I10261" s="1">
        <v>44673</v>
      </c>
      <c r="J10261">
        <v>146114</v>
      </c>
      <c r="K10261" t="s">
        <v>7287</v>
      </c>
      <c r="L10261" t="s">
        <v>7288</v>
      </c>
      <c r="M10261">
        <v>61048</v>
      </c>
      <c r="N10261" s="1">
        <v>45444</v>
      </c>
    </row>
    <row r="10262" spans="1:14" x14ac:dyDescent="0.35">
      <c r="A10262" t="s">
        <v>22</v>
      </c>
      <c r="B10262">
        <v>5</v>
      </c>
      <c r="C10262" t="s">
        <v>7285</v>
      </c>
      <c r="D10262" t="s">
        <v>7286</v>
      </c>
      <c r="E10262" s="1">
        <v>44356</v>
      </c>
      <c r="F10262" t="s">
        <v>102</v>
      </c>
      <c r="H10262">
        <v>6</v>
      </c>
      <c r="I10262" s="1">
        <v>44385</v>
      </c>
      <c r="J10262">
        <v>146114</v>
      </c>
      <c r="K10262" t="s">
        <v>7287</v>
      </c>
      <c r="L10262" t="s">
        <v>7288</v>
      </c>
      <c r="M10262">
        <v>61048</v>
      </c>
      <c r="N10262" s="1">
        <v>45444</v>
      </c>
    </row>
    <row r="10263" spans="1:14" x14ac:dyDescent="0.35">
      <c r="A10263" t="s">
        <v>22</v>
      </c>
      <c r="B10263">
        <v>5</v>
      </c>
      <c r="C10263" t="s">
        <v>7113</v>
      </c>
      <c r="D10263" t="s">
        <v>2967</v>
      </c>
      <c r="E10263" s="1">
        <v>45100</v>
      </c>
      <c r="F10263" t="s">
        <v>75</v>
      </c>
      <c r="G10263" s="15">
        <v>83850</v>
      </c>
      <c r="J10263">
        <v>146026</v>
      </c>
      <c r="K10263" t="s">
        <v>7114</v>
      </c>
      <c r="L10263" t="s">
        <v>7115</v>
      </c>
      <c r="M10263">
        <v>62702</v>
      </c>
      <c r="N10263" s="1">
        <v>45444</v>
      </c>
    </row>
    <row r="10264" spans="1:14" x14ac:dyDescent="0.35">
      <c r="A10264" t="s">
        <v>22</v>
      </c>
      <c r="B10264">
        <v>5</v>
      </c>
      <c r="C10264" t="s">
        <v>7113</v>
      </c>
      <c r="D10264" t="s">
        <v>2967</v>
      </c>
      <c r="E10264" s="1">
        <v>45223</v>
      </c>
      <c r="F10264" t="s">
        <v>75</v>
      </c>
      <c r="G10264" s="15">
        <v>98059</v>
      </c>
      <c r="J10264">
        <v>146026</v>
      </c>
      <c r="K10264" t="s">
        <v>7114</v>
      </c>
      <c r="L10264" t="s">
        <v>7115</v>
      </c>
      <c r="M10264">
        <v>62702</v>
      </c>
      <c r="N10264" s="1">
        <v>45444</v>
      </c>
    </row>
    <row r="10265" spans="1:14" x14ac:dyDescent="0.35">
      <c r="A10265" t="s">
        <v>22</v>
      </c>
      <c r="B10265">
        <v>5</v>
      </c>
      <c r="C10265" t="s">
        <v>7113</v>
      </c>
      <c r="D10265" t="s">
        <v>2967</v>
      </c>
      <c r="E10265" s="1">
        <v>45223</v>
      </c>
      <c r="F10265" t="s">
        <v>102</v>
      </c>
      <c r="H10265">
        <v>32</v>
      </c>
      <c r="I10265" s="1">
        <v>45246</v>
      </c>
      <c r="J10265">
        <v>146026</v>
      </c>
      <c r="K10265" t="s">
        <v>7114</v>
      </c>
      <c r="L10265" t="s">
        <v>7115</v>
      </c>
      <c r="M10265">
        <v>62702</v>
      </c>
      <c r="N10265" s="1">
        <v>45444</v>
      </c>
    </row>
    <row r="10266" spans="1:14" x14ac:dyDescent="0.35">
      <c r="A10266" t="s">
        <v>22</v>
      </c>
      <c r="B10266">
        <v>5</v>
      </c>
      <c r="C10266" t="s">
        <v>7113</v>
      </c>
      <c r="D10266" t="s">
        <v>2967</v>
      </c>
      <c r="E10266" s="1">
        <v>45100</v>
      </c>
      <c r="F10266" t="s">
        <v>102</v>
      </c>
      <c r="H10266">
        <v>72</v>
      </c>
      <c r="I10266" s="1">
        <v>45125</v>
      </c>
      <c r="J10266">
        <v>146026</v>
      </c>
      <c r="K10266" t="s">
        <v>7114</v>
      </c>
      <c r="L10266" t="s">
        <v>7115</v>
      </c>
      <c r="M10266">
        <v>62702</v>
      </c>
      <c r="N10266" s="1">
        <v>45444</v>
      </c>
    </row>
    <row r="10267" spans="1:14" x14ac:dyDescent="0.35">
      <c r="A10267" t="s">
        <v>22</v>
      </c>
      <c r="B10267">
        <v>5</v>
      </c>
      <c r="C10267" t="s">
        <v>7113</v>
      </c>
      <c r="D10267" t="s">
        <v>2967</v>
      </c>
      <c r="E10267" s="1">
        <v>44847</v>
      </c>
      <c r="F10267" t="s">
        <v>102</v>
      </c>
      <c r="H10267">
        <v>5</v>
      </c>
      <c r="I10267" s="1">
        <v>44870</v>
      </c>
      <c r="J10267">
        <v>146026</v>
      </c>
      <c r="K10267" t="s">
        <v>7114</v>
      </c>
      <c r="L10267" t="s">
        <v>7115</v>
      </c>
      <c r="M10267">
        <v>62702</v>
      </c>
      <c r="N10267" s="1">
        <v>45444</v>
      </c>
    </row>
    <row r="10268" spans="1:14" x14ac:dyDescent="0.35">
      <c r="A10268" t="s">
        <v>22</v>
      </c>
      <c r="B10268">
        <v>5</v>
      </c>
      <c r="C10268" t="s">
        <v>5964</v>
      </c>
      <c r="D10268" t="s">
        <v>5965</v>
      </c>
      <c r="E10268" s="1">
        <v>44407</v>
      </c>
      <c r="F10268" t="s">
        <v>75</v>
      </c>
      <c r="G10268" s="15">
        <v>8520</v>
      </c>
      <c r="J10268">
        <v>145344</v>
      </c>
      <c r="K10268" t="s">
        <v>5966</v>
      </c>
      <c r="L10268" t="s">
        <v>5967</v>
      </c>
      <c r="M10268">
        <v>60048</v>
      </c>
      <c r="N10268" s="1">
        <v>45444</v>
      </c>
    </row>
    <row r="10269" spans="1:14" x14ac:dyDescent="0.35">
      <c r="A10269" t="s">
        <v>22</v>
      </c>
      <c r="B10269">
        <v>5</v>
      </c>
      <c r="C10269" t="s">
        <v>5964</v>
      </c>
      <c r="D10269" t="s">
        <v>5965</v>
      </c>
      <c r="E10269" s="1">
        <v>45219</v>
      </c>
      <c r="F10269" t="s">
        <v>75</v>
      </c>
      <c r="G10269" s="15">
        <v>121550</v>
      </c>
      <c r="J10269">
        <v>145344</v>
      </c>
      <c r="K10269" t="s">
        <v>5966</v>
      </c>
      <c r="L10269" t="s">
        <v>5967</v>
      </c>
      <c r="M10269">
        <v>60048</v>
      </c>
      <c r="N10269" s="1">
        <v>45444</v>
      </c>
    </row>
    <row r="10270" spans="1:14" x14ac:dyDescent="0.35">
      <c r="A10270" t="s">
        <v>22</v>
      </c>
      <c r="B10270">
        <v>5</v>
      </c>
      <c r="C10270" t="s">
        <v>5964</v>
      </c>
      <c r="D10270" t="s">
        <v>5965</v>
      </c>
      <c r="E10270" s="1">
        <v>45219</v>
      </c>
      <c r="F10270" t="s">
        <v>102</v>
      </c>
      <c r="H10270">
        <v>21</v>
      </c>
      <c r="I10270" s="1">
        <v>45239</v>
      </c>
      <c r="J10270">
        <v>145344</v>
      </c>
      <c r="K10270" t="s">
        <v>5966</v>
      </c>
      <c r="L10270" t="s">
        <v>5967</v>
      </c>
      <c r="M10270">
        <v>60048</v>
      </c>
      <c r="N10270" s="1">
        <v>45444</v>
      </c>
    </row>
    <row r="10271" spans="1:14" x14ac:dyDescent="0.35">
      <c r="A10271" t="s">
        <v>22</v>
      </c>
      <c r="B10271">
        <v>5</v>
      </c>
      <c r="C10271" t="s">
        <v>5964</v>
      </c>
      <c r="D10271" t="s">
        <v>5965</v>
      </c>
      <c r="E10271" s="1">
        <v>44712</v>
      </c>
      <c r="F10271" t="s">
        <v>102</v>
      </c>
      <c r="H10271">
        <v>84</v>
      </c>
      <c r="I10271" s="1">
        <v>44804</v>
      </c>
      <c r="J10271">
        <v>145344</v>
      </c>
      <c r="K10271" t="s">
        <v>5966</v>
      </c>
      <c r="L10271" t="s">
        <v>5967</v>
      </c>
      <c r="M10271">
        <v>60048</v>
      </c>
      <c r="N10271" s="1">
        <v>45444</v>
      </c>
    </row>
    <row r="10272" spans="1:14" x14ac:dyDescent="0.35">
      <c r="A10272" t="s">
        <v>22</v>
      </c>
      <c r="B10272">
        <v>5</v>
      </c>
      <c r="C10272" t="s">
        <v>5964</v>
      </c>
      <c r="D10272" t="s">
        <v>5965</v>
      </c>
      <c r="E10272" s="1">
        <v>44407</v>
      </c>
      <c r="F10272" t="s">
        <v>102</v>
      </c>
      <c r="H10272">
        <v>31</v>
      </c>
      <c r="I10272" s="1">
        <v>44499</v>
      </c>
      <c r="J10272">
        <v>145344</v>
      </c>
      <c r="K10272" t="s">
        <v>5966</v>
      </c>
      <c r="L10272" t="s">
        <v>5967</v>
      </c>
      <c r="M10272">
        <v>60048</v>
      </c>
      <c r="N10272" s="1">
        <v>45444</v>
      </c>
    </row>
    <row r="10273" spans="1:14" x14ac:dyDescent="0.35">
      <c r="A10273" t="s">
        <v>22</v>
      </c>
      <c r="B10273">
        <v>5</v>
      </c>
      <c r="C10273" t="s">
        <v>6572</v>
      </c>
      <c r="D10273" t="s">
        <v>6073</v>
      </c>
      <c r="E10273" s="1">
        <v>44375</v>
      </c>
      <c r="F10273" t="s">
        <v>75</v>
      </c>
      <c r="G10273" s="15">
        <v>983</v>
      </c>
      <c r="J10273">
        <v>145719</v>
      </c>
      <c r="K10273" t="s">
        <v>6573</v>
      </c>
      <c r="L10273" t="s">
        <v>6574</v>
      </c>
      <c r="M10273">
        <v>62656</v>
      </c>
      <c r="N10273" s="1">
        <v>45444</v>
      </c>
    </row>
    <row r="10274" spans="1:14" x14ac:dyDescent="0.35">
      <c r="A10274" t="s">
        <v>22</v>
      </c>
      <c r="B10274">
        <v>5</v>
      </c>
      <c r="C10274" t="s">
        <v>6572</v>
      </c>
      <c r="D10274" t="s">
        <v>6073</v>
      </c>
      <c r="E10274" s="1">
        <v>44382</v>
      </c>
      <c r="F10274" t="s">
        <v>75</v>
      </c>
      <c r="G10274" s="15">
        <v>1310</v>
      </c>
      <c r="J10274">
        <v>145719</v>
      </c>
      <c r="K10274" t="s">
        <v>6573</v>
      </c>
      <c r="L10274" t="s">
        <v>6574</v>
      </c>
      <c r="M10274">
        <v>62656</v>
      </c>
      <c r="N10274" s="1">
        <v>45444</v>
      </c>
    </row>
    <row r="10275" spans="1:14" x14ac:dyDescent="0.35">
      <c r="A10275" t="s">
        <v>22</v>
      </c>
      <c r="B10275">
        <v>5</v>
      </c>
      <c r="C10275" t="s">
        <v>6572</v>
      </c>
      <c r="D10275" t="s">
        <v>6073</v>
      </c>
      <c r="E10275" s="1">
        <v>44606</v>
      </c>
      <c r="F10275" t="s">
        <v>75</v>
      </c>
      <c r="G10275" s="15">
        <v>1657</v>
      </c>
      <c r="J10275">
        <v>145719</v>
      </c>
      <c r="K10275" t="s">
        <v>6573</v>
      </c>
      <c r="L10275" t="s">
        <v>6574</v>
      </c>
      <c r="M10275">
        <v>62656</v>
      </c>
      <c r="N10275" s="1">
        <v>45444</v>
      </c>
    </row>
    <row r="10276" spans="1:14" x14ac:dyDescent="0.35">
      <c r="A10276" t="s">
        <v>22</v>
      </c>
      <c r="B10276">
        <v>5</v>
      </c>
      <c r="C10276" t="s">
        <v>6572</v>
      </c>
      <c r="D10276" t="s">
        <v>6073</v>
      </c>
      <c r="E10276" s="1">
        <v>44431</v>
      </c>
      <c r="F10276" t="s">
        <v>75</v>
      </c>
      <c r="G10276" s="15">
        <v>31012</v>
      </c>
      <c r="J10276">
        <v>145719</v>
      </c>
      <c r="K10276" t="s">
        <v>6573</v>
      </c>
      <c r="L10276" t="s">
        <v>6574</v>
      </c>
      <c r="M10276">
        <v>62656</v>
      </c>
      <c r="N10276" s="1">
        <v>45444</v>
      </c>
    </row>
    <row r="10277" spans="1:14" x14ac:dyDescent="0.35">
      <c r="A10277" t="s">
        <v>22</v>
      </c>
      <c r="B10277">
        <v>5</v>
      </c>
      <c r="C10277" t="s">
        <v>6572</v>
      </c>
      <c r="D10277" t="s">
        <v>6073</v>
      </c>
      <c r="E10277" s="1">
        <v>45258</v>
      </c>
      <c r="F10277" t="s">
        <v>75</v>
      </c>
      <c r="G10277" s="15">
        <v>38640</v>
      </c>
      <c r="J10277">
        <v>145719</v>
      </c>
      <c r="K10277" t="s">
        <v>6573</v>
      </c>
      <c r="L10277" t="s">
        <v>6574</v>
      </c>
      <c r="M10277">
        <v>62656</v>
      </c>
      <c r="N10277" s="1">
        <v>45444</v>
      </c>
    </row>
    <row r="10278" spans="1:14" x14ac:dyDescent="0.35">
      <c r="A10278" t="s">
        <v>22</v>
      </c>
      <c r="B10278">
        <v>5</v>
      </c>
      <c r="C10278" t="s">
        <v>6572</v>
      </c>
      <c r="D10278" t="s">
        <v>6073</v>
      </c>
      <c r="E10278" s="1">
        <v>44602</v>
      </c>
      <c r="F10278" t="s">
        <v>75</v>
      </c>
      <c r="G10278" s="15">
        <v>41860</v>
      </c>
      <c r="J10278">
        <v>145719</v>
      </c>
      <c r="K10278" t="s">
        <v>6573</v>
      </c>
      <c r="L10278" t="s">
        <v>6574</v>
      </c>
      <c r="M10278">
        <v>62656</v>
      </c>
      <c r="N10278" s="1">
        <v>45444</v>
      </c>
    </row>
    <row r="10279" spans="1:14" x14ac:dyDescent="0.35">
      <c r="A10279" t="s">
        <v>22</v>
      </c>
      <c r="B10279">
        <v>5</v>
      </c>
      <c r="C10279" t="s">
        <v>6572</v>
      </c>
      <c r="D10279" t="s">
        <v>6073</v>
      </c>
      <c r="E10279" s="1">
        <v>45258</v>
      </c>
      <c r="F10279" t="s">
        <v>102</v>
      </c>
      <c r="H10279">
        <v>13</v>
      </c>
      <c r="I10279" s="1">
        <v>45304</v>
      </c>
      <c r="J10279">
        <v>145719</v>
      </c>
      <c r="K10279" t="s">
        <v>6573</v>
      </c>
      <c r="L10279" t="s">
        <v>6574</v>
      </c>
      <c r="M10279">
        <v>62656</v>
      </c>
      <c r="N10279" s="1">
        <v>45444</v>
      </c>
    </row>
    <row r="10280" spans="1:14" x14ac:dyDescent="0.35">
      <c r="A10280" t="s">
        <v>22</v>
      </c>
      <c r="B10280">
        <v>5</v>
      </c>
      <c r="C10280" t="s">
        <v>6698</v>
      </c>
      <c r="D10280" t="s">
        <v>6699</v>
      </c>
      <c r="E10280" s="1">
        <v>44466</v>
      </c>
      <c r="F10280" t="s">
        <v>75</v>
      </c>
      <c r="G10280" s="15">
        <v>650</v>
      </c>
      <c r="J10280">
        <v>145786</v>
      </c>
      <c r="K10280" t="s">
        <v>6700</v>
      </c>
      <c r="L10280" t="s">
        <v>6701</v>
      </c>
      <c r="M10280">
        <v>60645</v>
      </c>
      <c r="N10280" s="1">
        <v>45444</v>
      </c>
    </row>
    <row r="10281" spans="1:14" x14ac:dyDescent="0.35">
      <c r="A10281" t="s">
        <v>22</v>
      </c>
      <c r="B10281">
        <v>5</v>
      </c>
      <c r="C10281" t="s">
        <v>6698</v>
      </c>
      <c r="D10281" t="s">
        <v>6699</v>
      </c>
      <c r="E10281" s="1">
        <v>44564</v>
      </c>
      <c r="F10281" t="s">
        <v>75</v>
      </c>
      <c r="G10281" s="15">
        <v>983</v>
      </c>
      <c r="J10281">
        <v>145786</v>
      </c>
      <c r="K10281" t="s">
        <v>6700</v>
      </c>
      <c r="L10281" t="s">
        <v>6701</v>
      </c>
      <c r="M10281">
        <v>60645</v>
      </c>
      <c r="N10281" s="1">
        <v>45444</v>
      </c>
    </row>
    <row r="10282" spans="1:14" x14ac:dyDescent="0.35">
      <c r="A10282" t="s">
        <v>22</v>
      </c>
      <c r="B10282">
        <v>5</v>
      </c>
      <c r="C10282" t="s">
        <v>7100</v>
      </c>
      <c r="D10282" t="s">
        <v>5837</v>
      </c>
      <c r="E10282" s="1">
        <v>44600</v>
      </c>
      <c r="F10282" t="s">
        <v>75</v>
      </c>
      <c r="G10282" s="15">
        <v>13000</v>
      </c>
      <c r="J10282">
        <v>146018</v>
      </c>
      <c r="K10282" t="s">
        <v>7101</v>
      </c>
      <c r="L10282" t="s">
        <v>7102</v>
      </c>
      <c r="M10282">
        <v>60623</v>
      </c>
      <c r="N10282" s="1">
        <v>45444</v>
      </c>
    </row>
    <row r="10283" spans="1:14" x14ac:dyDescent="0.35">
      <c r="A10283" t="s">
        <v>22</v>
      </c>
      <c r="B10283">
        <v>5</v>
      </c>
      <c r="C10283" t="s">
        <v>7100</v>
      </c>
      <c r="D10283" t="s">
        <v>5837</v>
      </c>
      <c r="E10283" s="1">
        <v>44924</v>
      </c>
      <c r="F10283" t="s">
        <v>75</v>
      </c>
      <c r="G10283" s="15">
        <v>15000</v>
      </c>
      <c r="J10283">
        <v>146018</v>
      </c>
      <c r="K10283" t="s">
        <v>7101</v>
      </c>
      <c r="L10283" t="s">
        <v>7102</v>
      </c>
      <c r="M10283">
        <v>60623</v>
      </c>
      <c r="N10283" s="1">
        <v>45444</v>
      </c>
    </row>
    <row r="10284" spans="1:14" x14ac:dyDescent="0.35">
      <c r="A10284" t="s">
        <v>22</v>
      </c>
      <c r="B10284">
        <v>5</v>
      </c>
      <c r="C10284" t="s">
        <v>7100</v>
      </c>
      <c r="D10284" t="s">
        <v>5837</v>
      </c>
      <c r="E10284" s="1">
        <v>45310</v>
      </c>
      <c r="F10284" t="s">
        <v>75</v>
      </c>
      <c r="G10284" s="15">
        <v>82010</v>
      </c>
      <c r="J10284">
        <v>146018</v>
      </c>
      <c r="K10284" t="s">
        <v>7101</v>
      </c>
      <c r="L10284" t="s">
        <v>7102</v>
      </c>
      <c r="M10284">
        <v>60623</v>
      </c>
      <c r="N10284" s="1">
        <v>45444</v>
      </c>
    </row>
    <row r="10285" spans="1:14" x14ac:dyDescent="0.35">
      <c r="A10285" t="s">
        <v>22</v>
      </c>
      <c r="B10285">
        <v>5</v>
      </c>
      <c r="C10285" t="s">
        <v>6302</v>
      </c>
      <c r="D10285" t="s">
        <v>5265</v>
      </c>
      <c r="E10285" s="1">
        <v>44585</v>
      </c>
      <c r="F10285" t="s">
        <v>75</v>
      </c>
      <c r="G10285" s="15">
        <v>663</v>
      </c>
      <c r="J10285">
        <v>145600</v>
      </c>
      <c r="K10285" t="s">
        <v>6303</v>
      </c>
      <c r="L10285" t="s">
        <v>6304</v>
      </c>
      <c r="M10285">
        <v>61520</v>
      </c>
      <c r="N10285" s="1">
        <v>45444</v>
      </c>
    </row>
    <row r="10286" spans="1:14" x14ac:dyDescent="0.35">
      <c r="A10286" t="s">
        <v>22</v>
      </c>
      <c r="B10286">
        <v>5</v>
      </c>
      <c r="C10286" t="s">
        <v>6302</v>
      </c>
      <c r="D10286" t="s">
        <v>5265</v>
      </c>
      <c r="E10286" s="1">
        <v>44620</v>
      </c>
      <c r="F10286" t="s">
        <v>75</v>
      </c>
      <c r="G10286" s="15">
        <v>987</v>
      </c>
      <c r="J10286">
        <v>145600</v>
      </c>
      <c r="K10286" t="s">
        <v>6303</v>
      </c>
      <c r="L10286" t="s">
        <v>6304</v>
      </c>
      <c r="M10286">
        <v>61520</v>
      </c>
      <c r="N10286" s="1">
        <v>45444</v>
      </c>
    </row>
    <row r="10287" spans="1:14" x14ac:dyDescent="0.35">
      <c r="A10287" t="s">
        <v>22</v>
      </c>
      <c r="B10287">
        <v>5</v>
      </c>
      <c r="C10287" t="s">
        <v>6302</v>
      </c>
      <c r="D10287" t="s">
        <v>5265</v>
      </c>
      <c r="E10287" s="1">
        <v>44378</v>
      </c>
      <c r="F10287" t="s">
        <v>75</v>
      </c>
      <c r="G10287" s="15">
        <v>17713</v>
      </c>
      <c r="J10287">
        <v>145600</v>
      </c>
      <c r="K10287" t="s">
        <v>6303</v>
      </c>
      <c r="L10287" t="s">
        <v>6304</v>
      </c>
      <c r="M10287">
        <v>61520</v>
      </c>
      <c r="N10287" s="1">
        <v>45444</v>
      </c>
    </row>
    <row r="10288" spans="1:14" x14ac:dyDescent="0.35">
      <c r="A10288" t="s">
        <v>22</v>
      </c>
      <c r="B10288">
        <v>5</v>
      </c>
      <c r="C10288" t="s">
        <v>6302</v>
      </c>
      <c r="D10288" t="s">
        <v>5265</v>
      </c>
      <c r="E10288" s="1">
        <v>44756</v>
      </c>
      <c r="F10288" t="s">
        <v>75</v>
      </c>
      <c r="G10288" s="15">
        <v>22874</v>
      </c>
      <c r="J10288">
        <v>145600</v>
      </c>
      <c r="K10288" t="s">
        <v>6303</v>
      </c>
      <c r="L10288" t="s">
        <v>6304</v>
      </c>
      <c r="M10288">
        <v>61520</v>
      </c>
      <c r="N10288" s="1">
        <v>45444</v>
      </c>
    </row>
    <row r="10289" spans="1:14" x14ac:dyDescent="0.35">
      <c r="A10289" t="s">
        <v>22</v>
      </c>
      <c r="B10289">
        <v>5</v>
      </c>
      <c r="C10289" t="s">
        <v>6302</v>
      </c>
      <c r="D10289" t="s">
        <v>5265</v>
      </c>
      <c r="E10289" s="1">
        <v>44587</v>
      </c>
      <c r="F10289" t="s">
        <v>75</v>
      </c>
      <c r="G10289" s="15">
        <v>34365</v>
      </c>
      <c r="J10289">
        <v>145600</v>
      </c>
      <c r="K10289" t="s">
        <v>6303</v>
      </c>
      <c r="L10289" t="s">
        <v>6304</v>
      </c>
      <c r="M10289">
        <v>61520</v>
      </c>
      <c r="N10289" s="1">
        <v>45444</v>
      </c>
    </row>
    <row r="10290" spans="1:14" x14ac:dyDescent="0.35">
      <c r="A10290" t="s">
        <v>22</v>
      </c>
      <c r="B10290">
        <v>5</v>
      </c>
      <c r="C10290" t="s">
        <v>6302</v>
      </c>
      <c r="D10290" t="s">
        <v>5265</v>
      </c>
      <c r="E10290" s="1">
        <v>44689</v>
      </c>
      <c r="F10290" t="s">
        <v>75</v>
      </c>
      <c r="G10290" s="15">
        <v>68731</v>
      </c>
      <c r="J10290">
        <v>145600</v>
      </c>
      <c r="K10290" t="s">
        <v>6303</v>
      </c>
      <c r="L10290" t="s">
        <v>6304</v>
      </c>
      <c r="M10290">
        <v>61520</v>
      </c>
      <c r="N10290" s="1">
        <v>45444</v>
      </c>
    </row>
    <row r="10291" spans="1:14" x14ac:dyDescent="0.35">
      <c r="A10291" t="s">
        <v>22</v>
      </c>
      <c r="B10291">
        <v>5</v>
      </c>
      <c r="C10291" t="s">
        <v>5729</v>
      </c>
      <c r="D10291" t="s">
        <v>5730</v>
      </c>
      <c r="E10291" s="1">
        <v>44356</v>
      </c>
      <c r="F10291" t="s">
        <v>75</v>
      </c>
      <c r="G10291" s="15">
        <v>9750</v>
      </c>
      <c r="J10291">
        <v>145031</v>
      </c>
      <c r="K10291" t="s">
        <v>5731</v>
      </c>
      <c r="L10291" t="s">
        <v>5732</v>
      </c>
      <c r="M10291">
        <v>61761</v>
      </c>
      <c r="N10291" s="1">
        <v>45444</v>
      </c>
    </row>
    <row r="10292" spans="1:14" x14ac:dyDescent="0.35">
      <c r="A10292" t="s">
        <v>22</v>
      </c>
      <c r="B10292">
        <v>5</v>
      </c>
      <c r="C10292" t="s">
        <v>5729</v>
      </c>
      <c r="D10292" t="s">
        <v>5730</v>
      </c>
      <c r="E10292" s="1">
        <v>44356</v>
      </c>
      <c r="F10292" t="s">
        <v>75</v>
      </c>
      <c r="G10292" s="15">
        <v>14326</v>
      </c>
      <c r="J10292">
        <v>145031</v>
      </c>
      <c r="K10292" t="s">
        <v>5731</v>
      </c>
      <c r="L10292" t="s">
        <v>5732</v>
      </c>
      <c r="M10292">
        <v>61761</v>
      </c>
      <c r="N10292" s="1">
        <v>45444</v>
      </c>
    </row>
    <row r="10293" spans="1:14" x14ac:dyDescent="0.35">
      <c r="A10293" t="s">
        <v>22</v>
      </c>
      <c r="B10293">
        <v>5</v>
      </c>
      <c r="C10293" t="s">
        <v>5729</v>
      </c>
      <c r="D10293" t="s">
        <v>5730</v>
      </c>
      <c r="E10293" s="1">
        <v>44544</v>
      </c>
      <c r="F10293" t="s">
        <v>75</v>
      </c>
      <c r="G10293" s="15">
        <v>40222</v>
      </c>
      <c r="J10293">
        <v>145031</v>
      </c>
      <c r="K10293" t="s">
        <v>5731</v>
      </c>
      <c r="L10293" t="s">
        <v>5732</v>
      </c>
      <c r="M10293">
        <v>61761</v>
      </c>
      <c r="N10293" s="1">
        <v>45444</v>
      </c>
    </row>
    <row r="10294" spans="1:14" x14ac:dyDescent="0.35">
      <c r="A10294" t="s">
        <v>22</v>
      </c>
      <c r="B10294">
        <v>5</v>
      </c>
      <c r="C10294" t="s">
        <v>5729</v>
      </c>
      <c r="D10294" t="s">
        <v>5730</v>
      </c>
      <c r="E10294" s="1">
        <v>44636</v>
      </c>
      <c r="F10294" t="s">
        <v>75</v>
      </c>
      <c r="G10294" s="15">
        <v>58066</v>
      </c>
      <c r="J10294">
        <v>145031</v>
      </c>
      <c r="K10294" t="s">
        <v>5731</v>
      </c>
      <c r="L10294" t="s">
        <v>5732</v>
      </c>
      <c r="M10294">
        <v>61761</v>
      </c>
      <c r="N10294" s="1">
        <v>45444</v>
      </c>
    </row>
    <row r="10295" spans="1:14" x14ac:dyDescent="0.35">
      <c r="A10295" t="s">
        <v>22</v>
      </c>
      <c r="B10295">
        <v>5</v>
      </c>
      <c r="C10295" t="s">
        <v>5729</v>
      </c>
      <c r="D10295" t="s">
        <v>5730</v>
      </c>
      <c r="E10295" s="1">
        <v>45196</v>
      </c>
      <c r="F10295" t="s">
        <v>75</v>
      </c>
      <c r="G10295" s="15">
        <v>105190</v>
      </c>
      <c r="J10295">
        <v>145031</v>
      </c>
      <c r="K10295" t="s">
        <v>5731</v>
      </c>
      <c r="L10295" t="s">
        <v>5732</v>
      </c>
      <c r="M10295">
        <v>61761</v>
      </c>
      <c r="N10295" s="1">
        <v>45444</v>
      </c>
    </row>
    <row r="10296" spans="1:14" x14ac:dyDescent="0.35">
      <c r="A10296" t="s">
        <v>22</v>
      </c>
      <c r="B10296">
        <v>5</v>
      </c>
      <c r="C10296" t="s">
        <v>5729</v>
      </c>
      <c r="D10296" t="s">
        <v>5730</v>
      </c>
      <c r="E10296" s="1">
        <v>44893</v>
      </c>
      <c r="F10296" t="s">
        <v>75</v>
      </c>
      <c r="G10296" s="15">
        <v>221615</v>
      </c>
      <c r="J10296">
        <v>145031</v>
      </c>
      <c r="K10296" t="s">
        <v>5731</v>
      </c>
      <c r="L10296" t="s">
        <v>5732</v>
      </c>
      <c r="M10296">
        <v>61761</v>
      </c>
      <c r="N10296" s="1">
        <v>45444</v>
      </c>
    </row>
    <row r="10297" spans="1:14" x14ac:dyDescent="0.35">
      <c r="A10297" t="s">
        <v>22</v>
      </c>
      <c r="B10297">
        <v>5</v>
      </c>
      <c r="C10297" t="s">
        <v>5729</v>
      </c>
      <c r="D10297" t="s">
        <v>5730</v>
      </c>
      <c r="E10297" s="1">
        <v>44893</v>
      </c>
      <c r="F10297" t="s">
        <v>102</v>
      </c>
      <c r="H10297">
        <v>84</v>
      </c>
      <c r="I10297" s="1">
        <v>44922</v>
      </c>
      <c r="J10297">
        <v>145031</v>
      </c>
      <c r="K10297" t="s">
        <v>5731</v>
      </c>
      <c r="L10297" t="s">
        <v>5732</v>
      </c>
      <c r="M10297">
        <v>61761</v>
      </c>
      <c r="N10297" s="1">
        <v>45444</v>
      </c>
    </row>
    <row r="10298" spans="1:14" x14ac:dyDescent="0.35">
      <c r="A10298" t="s">
        <v>22</v>
      </c>
      <c r="B10298">
        <v>5</v>
      </c>
      <c r="C10298" t="s">
        <v>5729</v>
      </c>
      <c r="D10298" t="s">
        <v>5730</v>
      </c>
      <c r="E10298" s="1">
        <v>44636</v>
      </c>
      <c r="F10298" t="s">
        <v>102</v>
      </c>
      <c r="H10298">
        <v>27</v>
      </c>
      <c r="I10298" s="1">
        <v>44673</v>
      </c>
      <c r="J10298">
        <v>145031</v>
      </c>
      <c r="K10298" t="s">
        <v>5731</v>
      </c>
      <c r="L10298" t="s">
        <v>5732</v>
      </c>
      <c r="M10298">
        <v>61761</v>
      </c>
      <c r="N10298" s="1">
        <v>45444</v>
      </c>
    </row>
    <row r="10299" spans="1:14" x14ac:dyDescent="0.35">
      <c r="A10299" t="s">
        <v>22</v>
      </c>
      <c r="B10299">
        <v>5</v>
      </c>
      <c r="C10299" t="s">
        <v>5729</v>
      </c>
      <c r="D10299" t="s">
        <v>5730</v>
      </c>
      <c r="E10299" s="1">
        <v>44544</v>
      </c>
      <c r="F10299" t="s">
        <v>102</v>
      </c>
      <c r="H10299">
        <v>35</v>
      </c>
      <c r="I10299" s="1">
        <v>44573</v>
      </c>
      <c r="J10299">
        <v>145031</v>
      </c>
      <c r="K10299" t="s">
        <v>5731</v>
      </c>
      <c r="L10299" t="s">
        <v>5732</v>
      </c>
      <c r="M10299">
        <v>61761</v>
      </c>
      <c r="N10299" s="1">
        <v>45444</v>
      </c>
    </row>
    <row r="10300" spans="1:14" x14ac:dyDescent="0.35">
      <c r="A10300" t="s">
        <v>22</v>
      </c>
      <c r="B10300">
        <v>5</v>
      </c>
      <c r="C10300" t="s">
        <v>5729</v>
      </c>
      <c r="D10300" t="s">
        <v>5730</v>
      </c>
      <c r="E10300" s="1">
        <v>44356</v>
      </c>
      <c r="F10300" t="s">
        <v>102</v>
      </c>
      <c r="H10300">
        <v>4</v>
      </c>
      <c r="I10300" s="1">
        <v>44401</v>
      </c>
      <c r="J10300">
        <v>145031</v>
      </c>
      <c r="K10300" t="s">
        <v>5731</v>
      </c>
      <c r="L10300" t="s">
        <v>5732</v>
      </c>
      <c r="M10300">
        <v>61761</v>
      </c>
      <c r="N10300" s="1">
        <v>45444</v>
      </c>
    </row>
    <row r="10301" spans="1:14" x14ac:dyDescent="0.35">
      <c r="A10301" t="s">
        <v>22</v>
      </c>
      <c r="B10301">
        <v>5</v>
      </c>
      <c r="C10301" t="s">
        <v>7000</v>
      </c>
      <c r="D10301" t="s">
        <v>140</v>
      </c>
      <c r="E10301" s="1">
        <v>44417</v>
      </c>
      <c r="F10301" t="s">
        <v>75</v>
      </c>
      <c r="G10301" s="15">
        <v>650</v>
      </c>
      <c r="J10301">
        <v>145965</v>
      </c>
      <c r="K10301" t="s">
        <v>7001</v>
      </c>
      <c r="L10301" t="s">
        <v>7002</v>
      </c>
      <c r="M10301">
        <v>62526</v>
      </c>
      <c r="N10301" s="1">
        <v>45444</v>
      </c>
    </row>
    <row r="10302" spans="1:14" x14ac:dyDescent="0.35">
      <c r="A10302" t="s">
        <v>22</v>
      </c>
      <c r="B10302">
        <v>5</v>
      </c>
      <c r="C10302" t="s">
        <v>7000</v>
      </c>
      <c r="D10302" t="s">
        <v>140</v>
      </c>
      <c r="E10302" s="1">
        <v>44424</v>
      </c>
      <c r="F10302" t="s">
        <v>75</v>
      </c>
      <c r="G10302" s="15">
        <v>975</v>
      </c>
      <c r="J10302">
        <v>145965</v>
      </c>
      <c r="K10302" t="s">
        <v>7001</v>
      </c>
      <c r="L10302" t="s">
        <v>7002</v>
      </c>
      <c r="M10302">
        <v>62526</v>
      </c>
      <c r="N10302" s="1">
        <v>45444</v>
      </c>
    </row>
    <row r="10303" spans="1:14" x14ac:dyDescent="0.35">
      <c r="A10303" t="s">
        <v>22</v>
      </c>
      <c r="B10303">
        <v>5</v>
      </c>
      <c r="C10303" t="s">
        <v>7000</v>
      </c>
      <c r="D10303" t="s">
        <v>140</v>
      </c>
      <c r="E10303" s="1">
        <v>44529</v>
      </c>
      <c r="F10303" t="s">
        <v>75</v>
      </c>
      <c r="G10303" s="15">
        <v>1300</v>
      </c>
      <c r="J10303">
        <v>145965</v>
      </c>
      <c r="K10303" t="s">
        <v>7001</v>
      </c>
      <c r="L10303" t="s">
        <v>7002</v>
      </c>
      <c r="M10303">
        <v>62526</v>
      </c>
      <c r="N10303" s="1">
        <v>45444</v>
      </c>
    </row>
    <row r="10304" spans="1:14" x14ac:dyDescent="0.35">
      <c r="A10304" t="s">
        <v>22</v>
      </c>
      <c r="B10304">
        <v>5</v>
      </c>
      <c r="C10304" t="s">
        <v>7000</v>
      </c>
      <c r="D10304" t="s">
        <v>140</v>
      </c>
      <c r="E10304" s="1">
        <v>44620</v>
      </c>
      <c r="F10304" t="s">
        <v>75</v>
      </c>
      <c r="G10304" s="15">
        <v>1645</v>
      </c>
      <c r="J10304">
        <v>145965</v>
      </c>
      <c r="K10304" t="s">
        <v>7001</v>
      </c>
      <c r="L10304" t="s">
        <v>7002</v>
      </c>
      <c r="M10304">
        <v>62526</v>
      </c>
      <c r="N10304" s="1">
        <v>45444</v>
      </c>
    </row>
    <row r="10305" spans="1:14" x14ac:dyDescent="0.35">
      <c r="A10305" t="s">
        <v>22</v>
      </c>
      <c r="B10305">
        <v>5</v>
      </c>
      <c r="C10305" t="s">
        <v>7000</v>
      </c>
      <c r="D10305" t="s">
        <v>140</v>
      </c>
      <c r="E10305" s="1">
        <v>44706</v>
      </c>
      <c r="F10305" t="s">
        <v>75</v>
      </c>
      <c r="G10305" s="15">
        <v>13000</v>
      </c>
      <c r="J10305">
        <v>145965</v>
      </c>
      <c r="K10305" t="s">
        <v>7001</v>
      </c>
      <c r="L10305" t="s">
        <v>7002</v>
      </c>
      <c r="M10305">
        <v>62526</v>
      </c>
      <c r="N10305" s="1">
        <v>45444</v>
      </c>
    </row>
    <row r="10306" spans="1:14" x14ac:dyDescent="0.35">
      <c r="A10306" t="s">
        <v>22</v>
      </c>
      <c r="B10306">
        <v>5</v>
      </c>
      <c r="C10306" t="s">
        <v>7000</v>
      </c>
      <c r="D10306" t="s">
        <v>140</v>
      </c>
      <c r="E10306" s="1">
        <v>44483</v>
      </c>
      <c r="F10306" t="s">
        <v>75</v>
      </c>
      <c r="G10306" s="15">
        <v>13000</v>
      </c>
      <c r="J10306">
        <v>145965</v>
      </c>
      <c r="K10306" t="s">
        <v>7001</v>
      </c>
      <c r="L10306" t="s">
        <v>7002</v>
      </c>
      <c r="M10306">
        <v>62526</v>
      </c>
      <c r="N10306" s="1">
        <v>45444</v>
      </c>
    </row>
    <row r="10307" spans="1:14" x14ac:dyDescent="0.35">
      <c r="A10307" t="s">
        <v>22</v>
      </c>
      <c r="B10307">
        <v>5</v>
      </c>
      <c r="C10307" t="s">
        <v>7000</v>
      </c>
      <c r="D10307" t="s">
        <v>140</v>
      </c>
      <c r="E10307" s="1">
        <v>45013</v>
      </c>
      <c r="F10307" t="s">
        <v>75</v>
      </c>
      <c r="G10307" s="15">
        <v>13039</v>
      </c>
      <c r="J10307">
        <v>145965</v>
      </c>
      <c r="K10307" t="s">
        <v>7001</v>
      </c>
      <c r="L10307" t="s">
        <v>7002</v>
      </c>
      <c r="M10307">
        <v>62526</v>
      </c>
      <c r="N10307" s="1">
        <v>45444</v>
      </c>
    </row>
    <row r="10308" spans="1:14" x14ac:dyDescent="0.35">
      <c r="A10308" t="s">
        <v>22</v>
      </c>
      <c r="B10308">
        <v>5</v>
      </c>
      <c r="C10308" t="s">
        <v>7000</v>
      </c>
      <c r="D10308" t="s">
        <v>140</v>
      </c>
      <c r="E10308" s="1">
        <v>44943</v>
      </c>
      <c r="F10308" t="s">
        <v>75</v>
      </c>
      <c r="G10308" s="15">
        <v>27740</v>
      </c>
      <c r="J10308">
        <v>145965</v>
      </c>
      <c r="K10308" t="s">
        <v>7001</v>
      </c>
      <c r="L10308" t="s">
        <v>7002</v>
      </c>
      <c r="M10308">
        <v>62526</v>
      </c>
      <c r="N10308" s="1">
        <v>45444</v>
      </c>
    </row>
    <row r="10309" spans="1:14" x14ac:dyDescent="0.35">
      <c r="A10309" t="s">
        <v>22</v>
      </c>
      <c r="B10309">
        <v>5</v>
      </c>
      <c r="C10309" t="s">
        <v>7000</v>
      </c>
      <c r="D10309" t="s">
        <v>140</v>
      </c>
      <c r="E10309" s="1">
        <v>44669</v>
      </c>
      <c r="F10309" t="s">
        <v>75</v>
      </c>
      <c r="G10309" s="15">
        <v>29086</v>
      </c>
      <c r="J10309">
        <v>145965</v>
      </c>
      <c r="K10309" t="s">
        <v>7001</v>
      </c>
      <c r="L10309" t="s">
        <v>7002</v>
      </c>
      <c r="M10309">
        <v>62526</v>
      </c>
      <c r="N10309" s="1">
        <v>45444</v>
      </c>
    </row>
    <row r="10310" spans="1:14" x14ac:dyDescent="0.35">
      <c r="A10310" t="s">
        <v>22</v>
      </c>
      <c r="B10310">
        <v>5</v>
      </c>
      <c r="C10310" t="s">
        <v>7000</v>
      </c>
      <c r="D10310" t="s">
        <v>140</v>
      </c>
      <c r="E10310" s="1">
        <v>44818</v>
      </c>
      <c r="F10310" t="s">
        <v>75</v>
      </c>
      <c r="G10310" s="15">
        <v>53911</v>
      </c>
      <c r="J10310">
        <v>145965</v>
      </c>
      <c r="K10310" t="s">
        <v>7001</v>
      </c>
      <c r="L10310" t="s">
        <v>7002</v>
      </c>
      <c r="M10310">
        <v>62526</v>
      </c>
      <c r="N10310" s="1">
        <v>45444</v>
      </c>
    </row>
    <row r="10311" spans="1:14" x14ac:dyDescent="0.35">
      <c r="A10311" t="s">
        <v>22</v>
      </c>
      <c r="B10311">
        <v>5</v>
      </c>
      <c r="C10311" t="s">
        <v>7000</v>
      </c>
      <c r="D10311" t="s">
        <v>140</v>
      </c>
      <c r="E10311" s="1">
        <v>44574</v>
      </c>
      <c r="F10311" t="s">
        <v>75</v>
      </c>
      <c r="G10311" s="15">
        <v>87752</v>
      </c>
      <c r="J10311">
        <v>145965</v>
      </c>
      <c r="K10311" t="s">
        <v>7001</v>
      </c>
      <c r="L10311" t="s">
        <v>7002</v>
      </c>
      <c r="M10311">
        <v>62526</v>
      </c>
      <c r="N10311" s="1">
        <v>45444</v>
      </c>
    </row>
    <row r="10312" spans="1:14" x14ac:dyDescent="0.35">
      <c r="A10312" t="s">
        <v>22</v>
      </c>
      <c r="B10312">
        <v>5</v>
      </c>
      <c r="C10312" t="s">
        <v>7000</v>
      </c>
      <c r="D10312" t="s">
        <v>140</v>
      </c>
      <c r="E10312" s="1">
        <v>45321</v>
      </c>
      <c r="F10312" t="s">
        <v>75</v>
      </c>
      <c r="G10312" s="15">
        <v>107000</v>
      </c>
      <c r="J10312">
        <v>145965</v>
      </c>
      <c r="K10312" t="s">
        <v>7001</v>
      </c>
      <c r="L10312" t="s">
        <v>7002</v>
      </c>
      <c r="M10312">
        <v>62526</v>
      </c>
      <c r="N10312" s="1">
        <v>45444</v>
      </c>
    </row>
    <row r="10313" spans="1:14" x14ac:dyDescent="0.35">
      <c r="A10313" t="s">
        <v>22</v>
      </c>
      <c r="B10313">
        <v>5</v>
      </c>
      <c r="C10313" t="s">
        <v>7000</v>
      </c>
      <c r="D10313" t="s">
        <v>140</v>
      </c>
      <c r="E10313" s="1">
        <v>45013</v>
      </c>
      <c r="F10313" t="s">
        <v>102</v>
      </c>
      <c r="H10313">
        <v>71</v>
      </c>
      <c r="I10313" s="1">
        <v>45041</v>
      </c>
      <c r="J10313">
        <v>145965</v>
      </c>
      <c r="K10313" t="s">
        <v>7001</v>
      </c>
      <c r="L10313" t="s">
        <v>7002</v>
      </c>
      <c r="M10313">
        <v>62526</v>
      </c>
      <c r="N10313" s="1">
        <v>45444</v>
      </c>
    </row>
    <row r="10314" spans="1:14" x14ac:dyDescent="0.35">
      <c r="A10314" t="s">
        <v>22</v>
      </c>
      <c r="B10314">
        <v>5</v>
      </c>
      <c r="C10314" t="s">
        <v>7000</v>
      </c>
      <c r="D10314" t="s">
        <v>140</v>
      </c>
      <c r="E10314" s="1">
        <v>44943</v>
      </c>
      <c r="F10314" t="s">
        <v>102</v>
      </c>
      <c r="H10314">
        <v>13</v>
      </c>
      <c r="I10314" s="1">
        <v>44967</v>
      </c>
      <c r="J10314">
        <v>145965</v>
      </c>
      <c r="K10314" t="s">
        <v>7001</v>
      </c>
      <c r="L10314" t="s">
        <v>7002</v>
      </c>
      <c r="M10314">
        <v>62526</v>
      </c>
      <c r="N10314" s="1">
        <v>45444</v>
      </c>
    </row>
    <row r="10315" spans="1:14" x14ac:dyDescent="0.35">
      <c r="A10315" t="s">
        <v>22</v>
      </c>
      <c r="B10315">
        <v>5</v>
      </c>
      <c r="C10315" t="s">
        <v>7000</v>
      </c>
      <c r="D10315" t="s">
        <v>140</v>
      </c>
      <c r="E10315" s="1">
        <v>44818</v>
      </c>
      <c r="F10315" t="s">
        <v>102</v>
      </c>
      <c r="H10315">
        <v>58</v>
      </c>
      <c r="I10315" s="1">
        <v>44846</v>
      </c>
      <c r="J10315">
        <v>145965</v>
      </c>
      <c r="K10315" t="s">
        <v>7001</v>
      </c>
      <c r="L10315" t="s">
        <v>7002</v>
      </c>
      <c r="M10315">
        <v>62526</v>
      </c>
      <c r="N10315" s="1">
        <v>45444</v>
      </c>
    </row>
    <row r="10316" spans="1:14" x14ac:dyDescent="0.35">
      <c r="A10316" t="s">
        <v>22</v>
      </c>
      <c r="B10316">
        <v>5</v>
      </c>
      <c r="C10316" t="s">
        <v>7000</v>
      </c>
      <c r="D10316" t="s">
        <v>140</v>
      </c>
      <c r="E10316" s="1">
        <v>44574</v>
      </c>
      <c r="F10316" t="s">
        <v>102</v>
      </c>
      <c r="H10316">
        <v>37</v>
      </c>
      <c r="I10316" s="1">
        <v>44622</v>
      </c>
      <c r="J10316">
        <v>145965</v>
      </c>
      <c r="K10316" t="s">
        <v>7001</v>
      </c>
      <c r="L10316" t="s">
        <v>7002</v>
      </c>
      <c r="M10316">
        <v>62526</v>
      </c>
      <c r="N10316" s="1">
        <v>45444</v>
      </c>
    </row>
    <row r="10317" spans="1:14" x14ac:dyDescent="0.35">
      <c r="A10317" t="s">
        <v>22</v>
      </c>
      <c r="B10317">
        <v>5</v>
      </c>
      <c r="C10317" t="s">
        <v>35062</v>
      </c>
      <c r="D10317" t="s">
        <v>5878</v>
      </c>
      <c r="E10317" s="1">
        <v>44389</v>
      </c>
      <c r="F10317" t="s">
        <v>75</v>
      </c>
      <c r="G10317" s="15">
        <v>655</v>
      </c>
      <c r="J10317">
        <v>145646</v>
      </c>
      <c r="K10317" t="s">
        <v>6409</v>
      </c>
      <c r="L10317" t="s">
        <v>6410</v>
      </c>
      <c r="M10317">
        <v>61611</v>
      </c>
      <c r="N10317" s="1">
        <v>45444</v>
      </c>
    </row>
    <row r="10318" spans="1:14" x14ac:dyDescent="0.35">
      <c r="A10318" t="s">
        <v>22</v>
      </c>
      <c r="B10318">
        <v>5</v>
      </c>
      <c r="C10318" t="s">
        <v>35062</v>
      </c>
      <c r="D10318" t="s">
        <v>5878</v>
      </c>
      <c r="E10318" s="1">
        <v>44431</v>
      </c>
      <c r="F10318" t="s">
        <v>75</v>
      </c>
      <c r="G10318" s="15">
        <v>983</v>
      </c>
      <c r="J10318">
        <v>145646</v>
      </c>
      <c r="K10318" t="s">
        <v>6409</v>
      </c>
      <c r="L10318" t="s">
        <v>6410</v>
      </c>
      <c r="M10318">
        <v>61611</v>
      </c>
      <c r="N10318" s="1">
        <v>45444</v>
      </c>
    </row>
    <row r="10319" spans="1:14" x14ac:dyDescent="0.35">
      <c r="A10319" t="s">
        <v>22</v>
      </c>
      <c r="B10319">
        <v>5</v>
      </c>
      <c r="C10319" t="s">
        <v>35063</v>
      </c>
      <c r="D10319" t="s">
        <v>478</v>
      </c>
      <c r="E10319" s="1">
        <v>44445</v>
      </c>
      <c r="F10319" t="s">
        <v>75</v>
      </c>
      <c r="G10319" s="15">
        <v>655</v>
      </c>
      <c r="J10319">
        <v>145647</v>
      </c>
      <c r="K10319" t="s">
        <v>6411</v>
      </c>
      <c r="L10319" t="s">
        <v>6412</v>
      </c>
      <c r="M10319">
        <v>61614</v>
      </c>
      <c r="N10319" s="1">
        <v>45444</v>
      </c>
    </row>
    <row r="10320" spans="1:14" x14ac:dyDescent="0.35">
      <c r="A10320" t="s">
        <v>22</v>
      </c>
      <c r="B10320">
        <v>5</v>
      </c>
      <c r="C10320" t="s">
        <v>35063</v>
      </c>
      <c r="D10320" t="s">
        <v>478</v>
      </c>
      <c r="E10320" s="1">
        <v>44452</v>
      </c>
      <c r="F10320" t="s">
        <v>75</v>
      </c>
      <c r="G10320" s="15">
        <v>983</v>
      </c>
      <c r="J10320">
        <v>145647</v>
      </c>
      <c r="K10320" t="s">
        <v>6411</v>
      </c>
      <c r="L10320" t="s">
        <v>6412</v>
      </c>
      <c r="M10320">
        <v>61614</v>
      </c>
      <c r="N10320" s="1">
        <v>45444</v>
      </c>
    </row>
    <row r="10321" spans="1:14" x14ac:dyDescent="0.35">
      <c r="A10321" t="s">
        <v>22</v>
      </c>
      <c r="B10321">
        <v>5</v>
      </c>
      <c r="C10321" t="s">
        <v>35063</v>
      </c>
      <c r="D10321" t="s">
        <v>478</v>
      </c>
      <c r="E10321" s="1">
        <v>44459</v>
      </c>
      <c r="F10321" t="s">
        <v>75</v>
      </c>
      <c r="G10321" s="15">
        <v>1310</v>
      </c>
      <c r="J10321">
        <v>145647</v>
      </c>
      <c r="K10321" t="s">
        <v>6411</v>
      </c>
      <c r="L10321" t="s">
        <v>6412</v>
      </c>
      <c r="M10321">
        <v>61614</v>
      </c>
      <c r="N10321" s="1">
        <v>45444</v>
      </c>
    </row>
    <row r="10322" spans="1:14" x14ac:dyDescent="0.35">
      <c r="A10322" t="s">
        <v>22</v>
      </c>
      <c r="B10322">
        <v>5</v>
      </c>
      <c r="C10322" t="s">
        <v>35063</v>
      </c>
      <c r="D10322" t="s">
        <v>478</v>
      </c>
      <c r="E10322" s="1">
        <v>44924</v>
      </c>
      <c r="F10322" t="s">
        <v>75</v>
      </c>
      <c r="G10322" s="15">
        <v>13039</v>
      </c>
      <c r="J10322">
        <v>145647</v>
      </c>
      <c r="K10322" t="s">
        <v>6411</v>
      </c>
      <c r="L10322" t="s">
        <v>6412</v>
      </c>
      <c r="M10322">
        <v>61614</v>
      </c>
      <c r="N10322" s="1">
        <v>45444</v>
      </c>
    </row>
    <row r="10323" spans="1:14" x14ac:dyDescent="0.35">
      <c r="A10323" t="s">
        <v>22</v>
      </c>
      <c r="B10323">
        <v>5</v>
      </c>
      <c r="C10323" t="s">
        <v>35063</v>
      </c>
      <c r="D10323" t="s">
        <v>478</v>
      </c>
      <c r="E10323" s="1">
        <v>45079</v>
      </c>
      <c r="F10323" t="s">
        <v>75</v>
      </c>
      <c r="G10323" s="15">
        <v>48731</v>
      </c>
      <c r="J10323">
        <v>145647</v>
      </c>
      <c r="K10323" t="s">
        <v>6411</v>
      </c>
      <c r="L10323" t="s">
        <v>6412</v>
      </c>
      <c r="M10323">
        <v>61614</v>
      </c>
      <c r="N10323" s="1">
        <v>45444</v>
      </c>
    </row>
    <row r="10324" spans="1:14" x14ac:dyDescent="0.35">
      <c r="A10324" t="s">
        <v>22</v>
      </c>
      <c r="B10324">
        <v>5</v>
      </c>
      <c r="C10324" t="s">
        <v>35063</v>
      </c>
      <c r="D10324" t="s">
        <v>478</v>
      </c>
      <c r="E10324" s="1">
        <v>44658</v>
      </c>
      <c r="F10324" t="s">
        <v>75</v>
      </c>
      <c r="G10324" s="15">
        <v>63158</v>
      </c>
      <c r="J10324">
        <v>145647</v>
      </c>
      <c r="K10324" t="s">
        <v>6411</v>
      </c>
      <c r="L10324" t="s">
        <v>6412</v>
      </c>
      <c r="M10324">
        <v>61614</v>
      </c>
      <c r="N10324" s="1">
        <v>45444</v>
      </c>
    </row>
    <row r="10325" spans="1:14" x14ac:dyDescent="0.35">
      <c r="A10325" t="s">
        <v>22</v>
      </c>
      <c r="B10325">
        <v>5</v>
      </c>
      <c r="C10325" t="s">
        <v>35063</v>
      </c>
      <c r="D10325" t="s">
        <v>478</v>
      </c>
      <c r="E10325" s="1">
        <v>45079</v>
      </c>
      <c r="F10325" t="s">
        <v>102</v>
      </c>
      <c r="H10325">
        <v>19</v>
      </c>
      <c r="I10325" s="1">
        <v>45106</v>
      </c>
      <c r="J10325">
        <v>145647</v>
      </c>
      <c r="K10325" t="s">
        <v>6411</v>
      </c>
      <c r="L10325" t="s">
        <v>6412</v>
      </c>
      <c r="M10325">
        <v>61614</v>
      </c>
      <c r="N10325" s="1">
        <v>45444</v>
      </c>
    </row>
    <row r="10326" spans="1:14" x14ac:dyDescent="0.35">
      <c r="A10326" t="s">
        <v>22</v>
      </c>
      <c r="B10326">
        <v>5</v>
      </c>
      <c r="C10326" t="s">
        <v>35063</v>
      </c>
      <c r="D10326" t="s">
        <v>478</v>
      </c>
      <c r="E10326" s="1">
        <v>44658</v>
      </c>
      <c r="F10326" t="s">
        <v>102</v>
      </c>
      <c r="H10326">
        <v>25</v>
      </c>
      <c r="I10326" s="1">
        <v>44737</v>
      </c>
      <c r="J10326">
        <v>145647</v>
      </c>
      <c r="K10326" t="s">
        <v>6411</v>
      </c>
      <c r="L10326" t="s">
        <v>6412</v>
      </c>
      <c r="M10326">
        <v>61614</v>
      </c>
      <c r="N10326" s="1">
        <v>45444</v>
      </c>
    </row>
    <row r="10327" spans="1:14" x14ac:dyDescent="0.35">
      <c r="A10327" t="s">
        <v>22</v>
      </c>
      <c r="B10327">
        <v>5</v>
      </c>
      <c r="C10327" t="s">
        <v>7072</v>
      </c>
      <c r="D10327" t="s">
        <v>140</v>
      </c>
      <c r="E10327" s="1">
        <v>44412</v>
      </c>
      <c r="F10327" t="s">
        <v>75</v>
      </c>
      <c r="G10327" s="15">
        <v>34166</v>
      </c>
      <c r="J10327">
        <v>146003</v>
      </c>
      <c r="K10327" t="s">
        <v>7073</v>
      </c>
      <c r="L10327" t="s">
        <v>7074</v>
      </c>
      <c r="M10327">
        <v>62526</v>
      </c>
      <c r="N10327" s="1">
        <v>45444</v>
      </c>
    </row>
    <row r="10328" spans="1:14" x14ac:dyDescent="0.35">
      <c r="A10328" t="s">
        <v>22</v>
      </c>
      <c r="B10328">
        <v>5</v>
      </c>
      <c r="C10328" t="s">
        <v>7072</v>
      </c>
      <c r="D10328" t="s">
        <v>140</v>
      </c>
      <c r="E10328" s="1">
        <v>44945</v>
      </c>
      <c r="F10328" t="s">
        <v>75</v>
      </c>
      <c r="G10328" s="15">
        <v>38792</v>
      </c>
      <c r="J10328">
        <v>146003</v>
      </c>
      <c r="K10328" t="s">
        <v>7073</v>
      </c>
      <c r="L10328" t="s">
        <v>7074</v>
      </c>
      <c r="M10328">
        <v>62526</v>
      </c>
      <c r="N10328" s="1">
        <v>45444</v>
      </c>
    </row>
    <row r="10329" spans="1:14" x14ac:dyDescent="0.35">
      <c r="A10329" t="s">
        <v>22</v>
      </c>
      <c r="B10329">
        <v>5</v>
      </c>
      <c r="C10329" t="s">
        <v>7072</v>
      </c>
      <c r="D10329" t="s">
        <v>140</v>
      </c>
      <c r="E10329" s="1">
        <v>44749</v>
      </c>
      <c r="F10329" t="s">
        <v>75</v>
      </c>
      <c r="G10329" s="15">
        <v>84769</v>
      </c>
      <c r="J10329">
        <v>146003</v>
      </c>
      <c r="K10329" t="s">
        <v>7073</v>
      </c>
      <c r="L10329" t="s">
        <v>7074</v>
      </c>
      <c r="M10329">
        <v>62526</v>
      </c>
      <c r="N10329" s="1">
        <v>45444</v>
      </c>
    </row>
    <row r="10330" spans="1:14" x14ac:dyDescent="0.35">
      <c r="A10330" t="s">
        <v>22</v>
      </c>
      <c r="B10330">
        <v>5</v>
      </c>
      <c r="C10330" t="s">
        <v>7072</v>
      </c>
      <c r="D10330" t="s">
        <v>140</v>
      </c>
      <c r="E10330" s="1">
        <v>45050</v>
      </c>
      <c r="F10330" t="s">
        <v>75</v>
      </c>
      <c r="G10330" s="15">
        <v>102383</v>
      </c>
      <c r="J10330">
        <v>146003</v>
      </c>
      <c r="K10330" t="s">
        <v>7073</v>
      </c>
      <c r="L10330" t="s">
        <v>7074</v>
      </c>
      <c r="M10330">
        <v>62526</v>
      </c>
      <c r="N10330" s="1">
        <v>45444</v>
      </c>
    </row>
    <row r="10331" spans="1:14" x14ac:dyDescent="0.35">
      <c r="A10331" t="s">
        <v>22</v>
      </c>
      <c r="B10331">
        <v>5</v>
      </c>
      <c r="C10331" t="s">
        <v>7072</v>
      </c>
      <c r="D10331" t="s">
        <v>140</v>
      </c>
      <c r="E10331" s="1">
        <v>45280</v>
      </c>
      <c r="F10331" t="s">
        <v>75</v>
      </c>
      <c r="G10331" s="15">
        <v>109970</v>
      </c>
      <c r="J10331">
        <v>146003</v>
      </c>
      <c r="K10331" t="s">
        <v>7073</v>
      </c>
      <c r="L10331" t="s">
        <v>7074</v>
      </c>
      <c r="M10331">
        <v>62526</v>
      </c>
      <c r="N10331" s="1">
        <v>45444</v>
      </c>
    </row>
    <row r="10332" spans="1:14" x14ac:dyDescent="0.35">
      <c r="A10332" t="s">
        <v>22</v>
      </c>
      <c r="B10332">
        <v>5</v>
      </c>
      <c r="C10332" t="s">
        <v>7072</v>
      </c>
      <c r="D10332" t="s">
        <v>140</v>
      </c>
      <c r="E10332" s="1">
        <v>45280</v>
      </c>
      <c r="F10332" t="s">
        <v>102</v>
      </c>
      <c r="H10332">
        <v>43</v>
      </c>
      <c r="I10332" s="1">
        <v>45350</v>
      </c>
      <c r="J10332">
        <v>146003</v>
      </c>
      <c r="K10332" t="s">
        <v>7073</v>
      </c>
      <c r="L10332" t="s">
        <v>7074</v>
      </c>
      <c r="M10332">
        <v>62526</v>
      </c>
      <c r="N10332" s="1">
        <v>45444</v>
      </c>
    </row>
    <row r="10333" spans="1:14" x14ac:dyDescent="0.35">
      <c r="A10333" t="s">
        <v>22</v>
      </c>
      <c r="B10333">
        <v>5</v>
      </c>
      <c r="C10333" t="s">
        <v>7072</v>
      </c>
      <c r="D10333" t="s">
        <v>140</v>
      </c>
      <c r="E10333" s="1">
        <v>45050</v>
      </c>
      <c r="F10333" t="s">
        <v>102</v>
      </c>
      <c r="H10333">
        <v>35</v>
      </c>
      <c r="I10333" s="1">
        <v>45077</v>
      </c>
      <c r="J10333">
        <v>146003</v>
      </c>
      <c r="K10333" t="s">
        <v>7073</v>
      </c>
      <c r="L10333" t="s">
        <v>7074</v>
      </c>
      <c r="M10333">
        <v>62526</v>
      </c>
      <c r="N10333" s="1">
        <v>45444</v>
      </c>
    </row>
    <row r="10334" spans="1:14" x14ac:dyDescent="0.35">
      <c r="A10334" t="s">
        <v>22</v>
      </c>
      <c r="B10334">
        <v>5</v>
      </c>
      <c r="C10334" t="s">
        <v>7072</v>
      </c>
      <c r="D10334" t="s">
        <v>140</v>
      </c>
      <c r="E10334" s="1">
        <v>44945</v>
      </c>
      <c r="F10334" t="s">
        <v>102</v>
      </c>
      <c r="H10334">
        <v>5</v>
      </c>
      <c r="I10334" s="1">
        <v>44994</v>
      </c>
      <c r="J10334">
        <v>146003</v>
      </c>
      <c r="K10334" t="s">
        <v>7073</v>
      </c>
      <c r="L10334" t="s">
        <v>7074</v>
      </c>
      <c r="M10334">
        <v>62526</v>
      </c>
      <c r="N10334" s="1">
        <v>45444</v>
      </c>
    </row>
    <row r="10335" spans="1:14" x14ac:dyDescent="0.35">
      <c r="A10335" t="s">
        <v>22</v>
      </c>
      <c r="B10335">
        <v>5</v>
      </c>
      <c r="C10335" t="s">
        <v>7072</v>
      </c>
      <c r="D10335" t="s">
        <v>140</v>
      </c>
      <c r="E10335" s="1">
        <v>44749</v>
      </c>
      <c r="F10335" t="s">
        <v>102</v>
      </c>
      <c r="H10335">
        <v>45</v>
      </c>
      <c r="I10335" s="1">
        <v>44775</v>
      </c>
      <c r="J10335">
        <v>146003</v>
      </c>
      <c r="K10335" t="s">
        <v>7073</v>
      </c>
      <c r="L10335" t="s">
        <v>7074</v>
      </c>
      <c r="M10335">
        <v>62526</v>
      </c>
      <c r="N10335" s="1">
        <v>45444</v>
      </c>
    </row>
    <row r="10336" spans="1:14" x14ac:dyDescent="0.35">
      <c r="A10336" t="s">
        <v>22</v>
      </c>
      <c r="B10336">
        <v>5</v>
      </c>
      <c r="C10336" t="s">
        <v>7072</v>
      </c>
      <c r="D10336" t="s">
        <v>140</v>
      </c>
      <c r="E10336" s="1">
        <v>44412</v>
      </c>
      <c r="F10336" t="s">
        <v>102</v>
      </c>
      <c r="H10336">
        <v>56</v>
      </c>
      <c r="I10336" s="1">
        <v>44483</v>
      </c>
      <c r="J10336">
        <v>146003</v>
      </c>
      <c r="K10336" t="s">
        <v>7073</v>
      </c>
      <c r="L10336" t="s">
        <v>7074</v>
      </c>
      <c r="M10336">
        <v>62526</v>
      </c>
      <c r="N10336" s="1">
        <v>45444</v>
      </c>
    </row>
    <row r="10337" spans="1:14" x14ac:dyDescent="0.35">
      <c r="A10337" t="s">
        <v>22</v>
      </c>
      <c r="B10337">
        <v>5</v>
      </c>
      <c r="C10337" t="s">
        <v>6074</v>
      </c>
      <c r="D10337" t="s">
        <v>1065</v>
      </c>
      <c r="E10337" s="1">
        <v>44431</v>
      </c>
      <c r="F10337" t="s">
        <v>75</v>
      </c>
      <c r="G10337" s="15">
        <v>975</v>
      </c>
      <c r="J10337">
        <v>145431</v>
      </c>
      <c r="K10337" t="s">
        <v>6075</v>
      </c>
      <c r="L10337" t="s">
        <v>6076</v>
      </c>
      <c r="M10337">
        <v>61530</v>
      </c>
      <c r="N10337" s="1">
        <v>45444</v>
      </c>
    </row>
    <row r="10338" spans="1:14" x14ac:dyDescent="0.35">
      <c r="A10338" t="s">
        <v>22</v>
      </c>
      <c r="B10338">
        <v>5</v>
      </c>
      <c r="C10338" t="s">
        <v>6074</v>
      </c>
      <c r="D10338" t="s">
        <v>1065</v>
      </c>
      <c r="E10338" s="1">
        <v>44529</v>
      </c>
      <c r="F10338" t="s">
        <v>75</v>
      </c>
      <c r="G10338" s="15">
        <v>1300</v>
      </c>
      <c r="J10338">
        <v>145431</v>
      </c>
      <c r="K10338" t="s">
        <v>6075</v>
      </c>
      <c r="L10338" t="s">
        <v>6076</v>
      </c>
      <c r="M10338">
        <v>61530</v>
      </c>
      <c r="N10338" s="1">
        <v>45444</v>
      </c>
    </row>
    <row r="10339" spans="1:14" x14ac:dyDescent="0.35">
      <c r="A10339" t="s">
        <v>22</v>
      </c>
      <c r="B10339">
        <v>5</v>
      </c>
      <c r="C10339" t="s">
        <v>6074</v>
      </c>
      <c r="D10339" t="s">
        <v>1065</v>
      </c>
      <c r="E10339" s="1">
        <v>44620</v>
      </c>
      <c r="F10339" t="s">
        <v>75</v>
      </c>
      <c r="G10339" s="15">
        <v>1645</v>
      </c>
      <c r="J10339">
        <v>145431</v>
      </c>
      <c r="K10339" t="s">
        <v>6075</v>
      </c>
      <c r="L10339" t="s">
        <v>6076</v>
      </c>
      <c r="M10339">
        <v>61530</v>
      </c>
      <c r="N10339" s="1">
        <v>45444</v>
      </c>
    </row>
    <row r="10340" spans="1:14" x14ac:dyDescent="0.35">
      <c r="A10340" t="s">
        <v>22</v>
      </c>
      <c r="B10340">
        <v>5</v>
      </c>
      <c r="C10340" t="s">
        <v>6074</v>
      </c>
      <c r="D10340" t="s">
        <v>1065</v>
      </c>
      <c r="E10340" s="1">
        <v>44665</v>
      </c>
      <c r="F10340" t="s">
        <v>75</v>
      </c>
      <c r="G10340" s="15">
        <v>15265</v>
      </c>
      <c r="J10340">
        <v>145431</v>
      </c>
      <c r="K10340" t="s">
        <v>6075</v>
      </c>
      <c r="L10340" t="s">
        <v>6076</v>
      </c>
      <c r="M10340">
        <v>61530</v>
      </c>
      <c r="N10340" s="1">
        <v>45444</v>
      </c>
    </row>
    <row r="10341" spans="1:14" x14ac:dyDescent="0.35">
      <c r="A10341" t="s">
        <v>22</v>
      </c>
      <c r="B10341">
        <v>5</v>
      </c>
      <c r="C10341" t="s">
        <v>6074</v>
      </c>
      <c r="D10341" t="s">
        <v>1065</v>
      </c>
      <c r="E10341" s="1">
        <v>44460</v>
      </c>
      <c r="F10341" t="s">
        <v>75</v>
      </c>
      <c r="G10341" s="15">
        <v>29864</v>
      </c>
      <c r="J10341">
        <v>145431</v>
      </c>
      <c r="K10341" t="s">
        <v>6075</v>
      </c>
      <c r="L10341" t="s">
        <v>6076</v>
      </c>
      <c r="M10341">
        <v>61530</v>
      </c>
      <c r="N10341" s="1">
        <v>45444</v>
      </c>
    </row>
    <row r="10342" spans="1:14" x14ac:dyDescent="0.35">
      <c r="A10342" t="s">
        <v>22</v>
      </c>
      <c r="B10342">
        <v>5</v>
      </c>
      <c r="C10342" t="s">
        <v>6074</v>
      </c>
      <c r="D10342" t="s">
        <v>1065</v>
      </c>
      <c r="E10342" s="1">
        <v>44508</v>
      </c>
      <c r="F10342" t="s">
        <v>75</v>
      </c>
      <c r="G10342" s="15">
        <v>47816</v>
      </c>
      <c r="J10342">
        <v>145431</v>
      </c>
      <c r="K10342" t="s">
        <v>6075</v>
      </c>
      <c r="L10342" t="s">
        <v>6076</v>
      </c>
      <c r="M10342">
        <v>61530</v>
      </c>
      <c r="N10342" s="1">
        <v>45444</v>
      </c>
    </row>
    <row r="10343" spans="1:14" x14ac:dyDescent="0.35">
      <c r="A10343" t="s">
        <v>22</v>
      </c>
      <c r="B10343">
        <v>5</v>
      </c>
      <c r="C10343" t="s">
        <v>6074</v>
      </c>
      <c r="D10343" t="s">
        <v>1065</v>
      </c>
      <c r="E10343" s="1">
        <v>45135</v>
      </c>
      <c r="F10343" t="s">
        <v>75</v>
      </c>
      <c r="G10343" s="15">
        <v>54213</v>
      </c>
      <c r="J10343">
        <v>145431</v>
      </c>
      <c r="K10343" t="s">
        <v>6075</v>
      </c>
      <c r="L10343" t="s">
        <v>6076</v>
      </c>
      <c r="M10343">
        <v>61530</v>
      </c>
      <c r="N10343" s="1">
        <v>45444</v>
      </c>
    </row>
    <row r="10344" spans="1:14" x14ac:dyDescent="0.35">
      <c r="A10344" t="s">
        <v>22</v>
      </c>
      <c r="B10344">
        <v>5</v>
      </c>
      <c r="C10344" t="s">
        <v>6074</v>
      </c>
      <c r="D10344" t="s">
        <v>1065</v>
      </c>
      <c r="E10344" s="1">
        <v>44665</v>
      </c>
      <c r="F10344" t="s">
        <v>102</v>
      </c>
      <c r="H10344">
        <v>2</v>
      </c>
      <c r="I10344" s="1">
        <v>44692</v>
      </c>
      <c r="J10344">
        <v>145431</v>
      </c>
      <c r="K10344" t="s">
        <v>6075</v>
      </c>
      <c r="L10344" t="s">
        <v>6076</v>
      </c>
      <c r="M10344">
        <v>61530</v>
      </c>
      <c r="N10344" s="1">
        <v>45444</v>
      </c>
    </row>
    <row r="10345" spans="1:14" x14ac:dyDescent="0.35">
      <c r="A10345" t="s">
        <v>22</v>
      </c>
      <c r="B10345">
        <v>5</v>
      </c>
      <c r="C10345" t="s">
        <v>6074</v>
      </c>
      <c r="D10345" t="s">
        <v>1065</v>
      </c>
      <c r="E10345" s="1">
        <v>44508</v>
      </c>
      <c r="F10345" t="s">
        <v>102</v>
      </c>
      <c r="H10345">
        <v>57</v>
      </c>
      <c r="I10345" s="1">
        <v>44537</v>
      </c>
      <c r="J10345">
        <v>145431</v>
      </c>
      <c r="K10345" t="s">
        <v>6075</v>
      </c>
      <c r="L10345" t="s">
        <v>6076</v>
      </c>
      <c r="M10345">
        <v>61530</v>
      </c>
      <c r="N10345" s="1">
        <v>45444</v>
      </c>
    </row>
    <row r="10346" spans="1:14" x14ac:dyDescent="0.35">
      <c r="A10346" t="s">
        <v>22</v>
      </c>
      <c r="B10346">
        <v>5</v>
      </c>
      <c r="C10346" t="s">
        <v>7435</v>
      </c>
      <c r="D10346" t="s">
        <v>5710</v>
      </c>
      <c r="E10346" s="1">
        <v>44655</v>
      </c>
      <c r="F10346" t="s">
        <v>75</v>
      </c>
      <c r="G10346" s="15">
        <v>987</v>
      </c>
      <c r="J10346">
        <v>146184</v>
      </c>
      <c r="K10346" t="s">
        <v>7436</v>
      </c>
      <c r="L10346" t="s">
        <v>7437</v>
      </c>
      <c r="M10346">
        <v>61704</v>
      </c>
      <c r="N10346" s="1">
        <v>45444</v>
      </c>
    </row>
    <row r="10347" spans="1:14" x14ac:dyDescent="0.35">
      <c r="A10347" t="s">
        <v>22</v>
      </c>
      <c r="B10347">
        <v>5</v>
      </c>
      <c r="C10347" t="s">
        <v>6618</v>
      </c>
      <c r="D10347" t="s">
        <v>5806</v>
      </c>
      <c r="E10347" s="1">
        <v>45209</v>
      </c>
      <c r="F10347" t="s">
        <v>75</v>
      </c>
      <c r="G10347" s="15">
        <v>13039</v>
      </c>
      <c r="J10347">
        <v>145739</v>
      </c>
      <c r="K10347" t="s">
        <v>6619</v>
      </c>
      <c r="L10347" t="s">
        <v>6620</v>
      </c>
      <c r="M10347">
        <v>60004</v>
      </c>
      <c r="N10347" s="1">
        <v>45444</v>
      </c>
    </row>
    <row r="10348" spans="1:14" x14ac:dyDescent="0.35">
      <c r="A10348" t="s">
        <v>22</v>
      </c>
      <c r="B10348">
        <v>5</v>
      </c>
      <c r="C10348" t="s">
        <v>6618</v>
      </c>
      <c r="D10348" t="s">
        <v>5806</v>
      </c>
      <c r="E10348" s="1">
        <v>44951</v>
      </c>
      <c r="F10348" t="s">
        <v>75</v>
      </c>
      <c r="G10348" s="15">
        <v>28380</v>
      </c>
      <c r="J10348">
        <v>145739</v>
      </c>
      <c r="K10348" t="s">
        <v>6619</v>
      </c>
      <c r="L10348" t="s">
        <v>6620</v>
      </c>
      <c r="M10348">
        <v>60004</v>
      </c>
      <c r="N10348" s="1">
        <v>45444</v>
      </c>
    </row>
    <row r="10349" spans="1:14" x14ac:dyDescent="0.35">
      <c r="A10349" t="s">
        <v>22</v>
      </c>
      <c r="B10349">
        <v>5</v>
      </c>
      <c r="C10349" t="s">
        <v>6618</v>
      </c>
      <c r="D10349" t="s">
        <v>5806</v>
      </c>
      <c r="E10349" s="1">
        <v>45070</v>
      </c>
      <c r="F10349" t="s">
        <v>75</v>
      </c>
      <c r="G10349" s="15">
        <v>33982</v>
      </c>
      <c r="J10349">
        <v>145739</v>
      </c>
      <c r="K10349" t="s">
        <v>6619</v>
      </c>
      <c r="L10349" t="s">
        <v>6620</v>
      </c>
      <c r="M10349">
        <v>60004</v>
      </c>
      <c r="N10349" s="1">
        <v>45444</v>
      </c>
    </row>
    <row r="10350" spans="1:14" x14ac:dyDescent="0.35">
      <c r="A10350" t="s">
        <v>22</v>
      </c>
      <c r="B10350">
        <v>5</v>
      </c>
      <c r="C10350" t="s">
        <v>6618</v>
      </c>
      <c r="D10350" t="s">
        <v>5806</v>
      </c>
      <c r="E10350" s="1">
        <v>45070</v>
      </c>
      <c r="F10350" t="s">
        <v>102</v>
      </c>
      <c r="H10350">
        <v>7</v>
      </c>
      <c r="I10350" s="1">
        <v>45099</v>
      </c>
      <c r="J10350">
        <v>145739</v>
      </c>
      <c r="K10350" t="s">
        <v>6619</v>
      </c>
      <c r="L10350" t="s">
        <v>6620</v>
      </c>
      <c r="M10350">
        <v>60004</v>
      </c>
      <c r="N10350" s="1">
        <v>45444</v>
      </c>
    </row>
    <row r="10351" spans="1:14" x14ac:dyDescent="0.35">
      <c r="A10351" t="s">
        <v>22</v>
      </c>
      <c r="B10351">
        <v>5</v>
      </c>
      <c r="C10351" t="s">
        <v>5713</v>
      </c>
      <c r="D10351" t="s">
        <v>5714</v>
      </c>
      <c r="E10351" s="1">
        <v>44361</v>
      </c>
      <c r="F10351" t="s">
        <v>75</v>
      </c>
      <c r="G10351" s="15">
        <v>1000</v>
      </c>
      <c r="J10351">
        <v>145021</v>
      </c>
      <c r="K10351" t="s">
        <v>5715</v>
      </c>
      <c r="L10351" t="s">
        <v>5716</v>
      </c>
      <c r="M10351">
        <v>61455</v>
      </c>
      <c r="N10351" s="1">
        <v>45444</v>
      </c>
    </row>
    <row r="10352" spans="1:14" x14ac:dyDescent="0.35">
      <c r="A10352" t="s">
        <v>22</v>
      </c>
      <c r="B10352">
        <v>5</v>
      </c>
      <c r="C10352" t="s">
        <v>5713</v>
      </c>
      <c r="D10352" t="s">
        <v>5714</v>
      </c>
      <c r="E10352" s="1">
        <v>44875</v>
      </c>
      <c r="F10352" t="s">
        <v>75</v>
      </c>
      <c r="G10352" s="15">
        <v>15120</v>
      </c>
      <c r="J10352">
        <v>145021</v>
      </c>
      <c r="K10352" t="s">
        <v>5715</v>
      </c>
      <c r="L10352" t="s">
        <v>5716</v>
      </c>
      <c r="M10352">
        <v>61455</v>
      </c>
      <c r="N10352" s="1">
        <v>45444</v>
      </c>
    </row>
    <row r="10353" spans="1:14" x14ac:dyDescent="0.35">
      <c r="A10353" t="s">
        <v>22</v>
      </c>
      <c r="B10353">
        <v>5</v>
      </c>
      <c r="C10353" t="s">
        <v>5713</v>
      </c>
      <c r="D10353" t="s">
        <v>5714</v>
      </c>
      <c r="E10353" s="1">
        <v>44939</v>
      </c>
      <c r="F10353" t="s">
        <v>102</v>
      </c>
      <c r="H10353">
        <v>49</v>
      </c>
      <c r="I10353" s="1">
        <v>44980</v>
      </c>
      <c r="J10353">
        <v>145021</v>
      </c>
      <c r="K10353" t="s">
        <v>5715</v>
      </c>
      <c r="L10353" t="s">
        <v>5716</v>
      </c>
      <c r="M10353">
        <v>61455</v>
      </c>
      <c r="N10353" s="1">
        <v>45444</v>
      </c>
    </row>
    <row r="10354" spans="1:14" x14ac:dyDescent="0.35">
      <c r="A10354" t="s">
        <v>22</v>
      </c>
      <c r="B10354">
        <v>5</v>
      </c>
      <c r="C10354" t="s">
        <v>7445</v>
      </c>
      <c r="D10354" t="s">
        <v>5837</v>
      </c>
      <c r="E10354" s="1">
        <v>44368</v>
      </c>
      <c r="F10354" t="s">
        <v>75</v>
      </c>
      <c r="G10354" s="15">
        <v>3275</v>
      </c>
      <c r="J10354">
        <v>146191</v>
      </c>
      <c r="K10354" t="s">
        <v>7446</v>
      </c>
      <c r="L10354" t="s">
        <v>7447</v>
      </c>
      <c r="M10354">
        <v>60640</v>
      </c>
      <c r="N10354" s="1">
        <v>45444</v>
      </c>
    </row>
    <row r="10355" spans="1:14" x14ac:dyDescent="0.35">
      <c r="A10355" t="s">
        <v>22</v>
      </c>
      <c r="B10355">
        <v>5</v>
      </c>
      <c r="C10355" t="s">
        <v>7445</v>
      </c>
      <c r="D10355" t="s">
        <v>5837</v>
      </c>
      <c r="E10355" s="1">
        <v>44664</v>
      </c>
      <c r="F10355" t="s">
        <v>75</v>
      </c>
      <c r="G10355" s="15">
        <v>21947</v>
      </c>
      <c r="J10355">
        <v>146191</v>
      </c>
      <c r="K10355" t="s">
        <v>7446</v>
      </c>
      <c r="L10355" t="s">
        <v>7447</v>
      </c>
      <c r="M10355">
        <v>60640</v>
      </c>
      <c r="N10355" s="1">
        <v>45444</v>
      </c>
    </row>
    <row r="10356" spans="1:14" x14ac:dyDescent="0.35">
      <c r="A10356" t="s">
        <v>22</v>
      </c>
      <c r="B10356">
        <v>5</v>
      </c>
      <c r="C10356" t="s">
        <v>7445</v>
      </c>
      <c r="D10356" t="s">
        <v>5837</v>
      </c>
      <c r="E10356" s="1">
        <v>44664</v>
      </c>
      <c r="F10356" t="s">
        <v>102</v>
      </c>
      <c r="H10356">
        <v>3</v>
      </c>
      <c r="I10356" s="1">
        <v>44707</v>
      </c>
      <c r="J10356">
        <v>146191</v>
      </c>
      <c r="K10356" t="s">
        <v>7446</v>
      </c>
      <c r="L10356" t="s">
        <v>7447</v>
      </c>
      <c r="M10356">
        <v>60640</v>
      </c>
      <c r="N10356" s="1">
        <v>45444</v>
      </c>
    </row>
    <row r="10357" spans="1:14" x14ac:dyDescent="0.35">
      <c r="A10357" t="s">
        <v>22</v>
      </c>
      <c r="B10357">
        <v>5</v>
      </c>
      <c r="C10357" t="s">
        <v>7410</v>
      </c>
      <c r="D10357" t="s">
        <v>2607</v>
      </c>
      <c r="E10357" s="1">
        <v>44425</v>
      </c>
      <c r="F10357" t="s">
        <v>75</v>
      </c>
      <c r="G10357" s="15">
        <v>3250</v>
      </c>
      <c r="J10357">
        <v>146171</v>
      </c>
      <c r="K10357" t="s">
        <v>7411</v>
      </c>
      <c r="L10357" t="s">
        <v>7412</v>
      </c>
      <c r="M10357">
        <v>62901</v>
      </c>
      <c r="N10357" s="1">
        <v>45444</v>
      </c>
    </row>
    <row r="10358" spans="1:14" x14ac:dyDescent="0.35">
      <c r="A10358" t="s">
        <v>22</v>
      </c>
      <c r="B10358">
        <v>5</v>
      </c>
      <c r="C10358" t="s">
        <v>7410</v>
      </c>
      <c r="D10358" t="s">
        <v>2607</v>
      </c>
      <c r="E10358" s="1">
        <v>44610</v>
      </c>
      <c r="F10358" t="s">
        <v>75</v>
      </c>
      <c r="G10358" s="15">
        <v>7004</v>
      </c>
      <c r="J10358">
        <v>146171</v>
      </c>
      <c r="K10358" t="s">
        <v>7411</v>
      </c>
      <c r="L10358" t="s">
        <v>7412</v>
      </c>
      <c r="M10358">
        <v>62901</v>
      </c>
      <c r="N10358" s="1">
        <v>45444</v>
      </c>
    </row>
    <row r="10359" spans="1:14" x14ac:dyDescent="0.35">
      <c r="A10359" t="s">
        <v>22</v>
      </c>
      <c r="B10359">
        <v>5</v>
      </c>
      <c r="C10359" t="s">
        <v>7410</v>
      </c>
      <c r="D10359" t="s">
        <v>2607</v>
      </c>
      <c r="E10359" s="1">
        <v>44685</v>
      </c>
      <c r="F10359" t="s">
        <v>75</v>
      </c>
      <c r="G10359" s="15">
        <v>26299</v>
      </c>
      <c r="J10359">
        <v>146171</v>
      </c>
      <c r="K10359" t="s">
        <v>7411</v>
      </c>
      <c r="L10359" t="s">
        <v>7412</v>
      </c>
      <c r="M10359">
        <v>62901</v>
      </c>
      <c r="N10359" s="1">
        <v>45444</v>
      </c>
    </row>
    <row r="10360" spans="1:14" x14ac:dyDescent="0.35">
      <c r="A10360" t="s">
        <v>22</v>
      </c>
      <c r="B10360">
        <v>5</v>
      </c>
      <c r="C10360" t="s">
        <v>7410</v>
      </c>
      <c r="D10360" t="s">
        <v>2607</v>
      </c>
      <c r="E10360" s="1">
        <v>44610</v>
      </c>
      <c r="F10360" t="s">
        <v>102</v>
      </c>
      <c r="H10360">
        <v>6</v>
      </c>
      <c r="I10360" s="1">
        <v>44636</v>
      </c>
      <c r="J10360">
        <v>146171</v>
      </c>
      <c r="K10360" t="s">
        <v>7411</v>
      </c>
      <c r="L10360" t="s">
        <v>7412</v>
      </c>
      <c r="M10360">
        <v>62901</v>
      </c>
      <c r="N10360" s="1">
        <v>45444</v>
      </c>
    </row>
    <row r="10361" spans="1:14" x14ac:dyDescent="0.35">
      <c r="A10361" t="s">
        <v>22</v>
      </c>
      <c r="B10361">
        <v>5</v>
      </c>
      <c r="C10361" t="s">
        <v>7214</v>
      </c>
      <c r="D10361" t="s">
        <v>966</v>
      </c>
      <c r="E10361" s="1">
        <v>44477</v>
      </c>
      <c r="F10361" t="s">
        <v>75</v>
      </c>
      <c r="G10361" s="15">
        <v>9750</v>
      </c>
      <c r="J10361">
        <v>146076</v>
      </c>
      <c r="K10361" t="s">
        <v>7215</v>
      </c>
      <c r="L10361" t="s">
        <v>7216</v>
      </c>
      <c r="M10361">
        <v>61727</v>
      </c>
      <c r="N10361" s="1">
        <v>45444</v>
      </c>
    </row>
    <row r="10362" spans="1:14" x14ac:dyDescent="0.35">
      <c r="A10362" t="s">
        <v>22</v>
      </c>
      <c r="B10362">
        <v>5</v>
      </c>
      <c r="C10362" t="s">
        <v>7214</v>
      </c>
      <c r="D10362" t="s">
        <v>966</v>
      </c>
      <c r="E10362" s="1">
        <v>44736</v>
      </c>
      <c r="F10362" t="s">
        <v>75</v>
      </c>
      <c r="G10362" s="15">
        <v>10662</v>
      </c>
      <c r="J10362">
        <v>146076</v>
      </c>
      <c r="K10362" t="s">
        <v>7215</v>
      </c>
      <c r="L10362" t="s">
        <v>7216</v>
      </c>
      <c r="M10362">
        <v>61727</v>
      </c>
      <c r="N10362" s="1">
        <v>45444</v>
      </c>
    </row>
    <row r="10363" spans="1:14" x14ac:dyDescent="0.35">
      <c r="A10363" t="s">
        <v>22</v>
      </c>
      <c r="B10363">
        <v>5</v>
      </c>
      <c r="C10363" t="s">
        <v>7214</v>
      </c>
      <c r="D10363" t="s">
        <v>966</v>
      </c>
      <c r="E10363" s="1">
        <v>45035</v>
      </c>
      <c r="F10363" t="s">
        <v>75</v>
      </c>
      <c r="G10363" s="15">
        <v>22882</v>
      </c>
      <c r="J10363">
        <v>146076</v>
      </c>
      <c r="K10363" t="s">
        <v>7215</v>
      </c>
      <c r="L10363" t="s">
        <v>7216</v>
      </c>
      <c r="M10363">
        <v>61727</v>
      </c>
      <c r="N10363" s="1">
        <v>45444</v>
      </c>
    </row>
    <row r="10364" spans="1:14" x14ac:dyDescent="0.35">
      <c r="A10364" t="s">
        <v>22</v>
      </c>
      <c r="B10364">
        <v>5</v>
      </c>
      <c r="C10364" t="s">
        <v>7214</v>
      </c>
      <c r="D10364" t="s">
        <v>966</v>
      </c>
      <c r="E10364" s="1">
        <v>44811</v>
      </c>
      <c r="F10364" t="s">
        <v>75</v>
      </c>
      <c r="G10364" s="15">
        <v>159452</v>
      </c>
      <c r="J10364">
        <v>146076</v>
      </c>
      <c r="K10364" t="s">
        <v>7215</v>
      </c>
      <c r="L10364" t="s">
        <v>7216</v>
      </c>
      <c r="M10364">
        <v>61727</v>
      </c>
      <c r="N10364" s="1">
        <v>45444</v>
      </c>
    </row>
    <row r="10365" spans="1:14" x14ac:dyDescent="0.35">
      <c r="A10365" t="s">
        <v>22</v>
      </c>
      <c r="B10365">
        <v>5</v>
      </c>
      <c r="C10365" t="s">
        <v>7214</v>
      </c>
      <c r="D10365" t="s">
        <v>966</v>
      </c>
      <c r="E10365" s="1">
        <v>44354</v>
      </c>
      <c r="F10365" t="s">
        <v>75</v>
      </c>
      <c r="G10365" s="15">
        <v>227925</v>
      </c>
      <c r="J10365">
        <v>146076</v>
      </c>
      <c r="K10365" t="s">
        <v>7215</v>
      </c>
      <c r="L10365" t="s">
        <v>7216</v>
      </c>
      <c r="M10365">
        <v>61727</v>
      </c>
      <c r="N10365" s="1">
        <v>45444</v>
      </c>
    </row>
    <row r="10366" spans="1:14" x14ac:dyDescent="0.35">
      <c r="A10366" t="s">
        <v>22</v>
      </c>
      <c r="B10366">
        <v>5</v>
      </c>
      <c r="C10366" t="s">
        <v>7214</v>
      </c>
      <c r="D10366" t="s">
        <v>966</v>
      </c>
      <c r="E10366" s="1">
        <v>44811</v>
      </c>
      <c r="F10366" t="s">
        <v>102</v>
      </c>
      <c r="H10366">
        <v>90</v>
      </c>
      <c r="I10366" s="1">
        <v>44882</v>
      </c>
      <c r="J10366">
        <v>146076</v>
      </c>
      <c r="K10366" t="s">
        <v>7215</v>
      </c>
      <c r="L10366" t="s">
        <v>7216</v>
      </c>
      <c r="M10366">
        <v>61727</v>
      </c>
      <c r="N10366" s="1">
        <v>45444</v>
      </c>
    </row>
    <row r="10367" spans="1:14" x14ac:dyDescent="0.35">
      <c r="A10367" t="s">
        <v>22</v>
      </c>
      <c r="B10367">
        <v>5</v>
      </c>
      <c r="C10367" t="s">
        <v>7214</v>
      </c>
      <c r="D10367" t="s">
        <v>966</v>
      </c>
      <c r="E10367" s="1">
        <v>44736</v>
      </c>
      <c r="F10367" t="s">
        <v>102</v>
      </c>
      <c r="H10367">
        <v>13</v>
      </c>
      <c r="I10367" s="1">
        <v>44768</v>
      </c>
      <c r="J10367">
        <v>146076</v>
      </c>
      <c r="K10367" t="s">
        <v>7215</v>
      </c>
      <c r="L10367" t="s">
        <v>7216</v>
      </c>
      <c r="M10367">
        <v>61727</v>
      </c>
      <c r="N10367" s="1">
        <v>45444</v>
      </c>
    </row>
    <row r="10368" spans="1:14" x14ac:dyDescent="0.35">
      <c r="A10368" t="s">
        <v>22</v>
      </c>
      <c r="B10368">
        <v>5</v>
      </c>
      <c r="C10368" t="s">
        <v>7261</v>
      </c>
      <c r="D10368" t="s">
        <v>5833</v>
      </c>
      <c r="E10368" s="1">
        <v>44868</v>
      </c>
      <c r="F10368" t="s">
        <v>75</v>
      </c>
      <c r="G10368" s="15">
        <v>6945</v>
      </c>
      <c r="J10368">
        <v>146102</v>
      </c>
      <c r="K10368" t="s">
        <v>7262</v>
      </c>
      <c r="L10368" t="s">
        <v>7263</v>
      </c>
      <c r="M10368">
        <v>61032</v>
      </c>
      <c r="N10368" s="1">
        <v>45444</v>
      </c>
    </row>
    <row r="10369" spans="1:14" x14ac:dyDescent="0.35">
      <c r="A10369" t="s">
        <v>22</v>
      </c>
      <c r="B10369">
        <v>5</v>
      </c>
      <c r="C10369" t="s">
        <v>7261</v>
      </c>
      <c r="D10369" t="s">
        <v>5833</v>
      </c>
      <c r="E10369" s="1">
        <v>44370</v>
      </c>
      <c r="F10369" t="s">
        <v>75</v>
      </c>
      <c r="G10369" s="15">
        <v>112164</v>
      </c>
      <c r="J10369">
        <v>146102</v>
      </c>
      <c r="K10369" t="s">
        <v>7262</v>
      </c>
      <c r="L10369" t="s">
        <v>7263</v>
      </c>
      <c r="M10369">
        <v>61032</v>
      </c>
      <c r="N10369" s="1">
        <v>45444</v>
      </c>
    </row>
    <row r="10370" spans="1:14" x14ac:dyDescent="0.35">
      <c r="A10370" t="s">
        <v>22</v>
      </c>
      <c r="B10370">
        <v>5</v>
      </c>
      <c r="C10370" t="s">
        <v>6586</v>
      </c>
      <c r="D10370" t="s">
        <v>6587</v>
      </c>
      <c r="E10370" s="1">
        <v>44435</v>
      </c>
      <c r="F10370" t="s">
        <v>75</v>
      </c>
      <c r="G10370" s="15">
        <v>9750</v>
      </c>
      <c r="J10370">
        <v>145728</v>
      </c>
      <c r="K10370" t="s">
        <v>6588</v>
      </c>
      <c r="L10370" t="s">
        <v>6589</v>
      </c>
      <c r="M10370">
        <v>62062</v>
      </c>
      <c r="N10370" s="1">
        <v>45444</v>
      </c>
    </row>
    <row r="10371" spans="1:14" x14ac:dyDescent="0.35">
      <c r="A10371" t="s">
        <v>22</v>
      </c>
      <c r="B10371">
        <v>5</v>
      </c>
      <c r="C10371" t="s">
        <v>6586</v>
      </c>
      <c r="D10371" t="s">
        <v>6587</v>
      </c>
      <c r="E10371" s="1">
        <v>44831</v>
      </c>
      <c r="F10371" t="s">
        <v>75</v>
      </c>
      <c r="G10371" s="15">
        <v>34028</v>
      </c>
      <c r="J10371">
        <v>145728</v>
      </c>
      <c r="K10371" t="s">
        <v>6588</v>
      </c>
      <c r="L10371" t="s">
        <v>6589</v>
      </c>
      <c r="M10371">
        <v>62062</v>
      </c>
      <c r="N10371" s="1">
        <v>45444</v>
      </c>
    </row>
    <row r="10372" spans="1:14" x14ac:dyDescent="0.35">
      <c r="A10372" t="s">
        <v>22</v>
      </c>
      <c r="B10372">
        <v>5</v>
      </c>
      <c r="C10372" t="s">
        <v>7272</v>
      </c>
      <c r="D10372" t="s">
        <v>478</v>
      </c>
      <c r="E10372" s="1">
        <v>44585</v>
      </c>
      <c r="F10372" t="s">
        <v>75</v>
      </c>
      <c r="G10372" s="15">
        <v>658</v>
      </c>
      <c r="J10372">
        <v>146108</v>
      </c>
      <c r="K10372" t="s">
        <v>7273</v>
      </c>
      <c r="L10372" t="s">
        <v>7274</v>
      </c>
      <c r="M10372">
        <v>61615</v>
      </c>
      <c r="N10372" s="1">
        <v>45444</v>
      </c>
    </row>
    <row r="10373" spans="1:14" x14ac:dyDescent="0.35">
      <c r="A10373" t="s">
        <v>22</v>
      </c>
      <c r="B10373">
        <v>5</v>
      </c>
      <c r="C10373" t="s">
        <v>7272</v>
      </c>
      <c r="D10373" t="s">
        <v>478</v>
      </c>
      <c r="E10373" s="1">
        <v>44678</v>
      </c>
      <c r="F10373" t="s">
        <v>75</v>
      </c>
      <c r="G10373" s="15">
        <v>134030</v>
      </c>
      <c r="J10373">
        <v>146108</v>
      </c>
      <c r="K10373" t="s">
        <v>7273</v>
      </c>
      <c r="L10373" t="s">
        <v>7274</v>
      </c>
      <c r="M10373">
        <v>61615</v>
      </c>
      <c r="N10373" s="1">
        <v>45444</v>
      </c>
    </row>
    <row r="10374" spans="1:14" x14ac:dyDescent="0.35">
      <c r="A10374" t="s">
        <v>22</v>
      </c>
      <c r="B10374">
        <v>5</v>
      </c>
      <c r="C10374" t="s">
        <v>7272</v>
      </c>
      <c r="D10374" t="s">
        <v>478</v>
      </c>
      <c r="E10374" s="1">
        <v>44678</v>
      </c>
      <c r="F10374" t="s">
        <v>102</v>
      </c>
      <c r="H10374">
        <v>42</v>
      </c>
      <c r="I10374" s="1">
        <v>44714</v>
      </c>
      <c r="J10374">
        <v>146108</v>
      </c>
      <c r="K10374" t="s">
        <v>7273</v>
      </c>
      <c r="L10374" t="s">
        <v>7274</v>
      </c>
      <c r="M10374">
        <v>61615</v>
      </c>
      <c r="N10374" s="1">
        <v>45444</v>
      </c>
    </row>
    <row r="10375" spans="1:14" x14ac:dyDescent="0.35">
      <c r="A10375" t="s">
        <v>22</v>
      </c>
      <c r="B10375">
        <v>5</v>
      </c>
      <c r="C10375" t="s">
        <v>7452</v>
      </c>
      <c r="D10375" t="s">
        <v>7023</v>
      </c>
      <c r="E10375" s="1">
        <v>44475</v>
      </c>
      <c r="F10375" t="s">
        <v>75</v>
      </c>
      <c r="G10375" s="15">
        <v>5000</v>
      </c>
      <c r="J10375">
        <v>146193</v>
      </c>
      <c r="K10375" t="s">
        <v>7453</v>
      </c>
      <c r="L10375" t="s">
        <v>7454</v>
      </c>
      <c r="M10375">
        <v>61068</v>
      </c>
      <c r="N10375" s="1">
        <v>45444</v>
      </c>
    </row>
    <row r="10376" spans="1:14" x14ac:dyDescent="0.35">
      <c r="A10376" t="s">
        <v>22</v>
      </c>
      <c r="B10376">
        <v>5</v>
      </c>
      <c r="C10376" t="s">
        <v>7452</v>
      </c>
      <c r="D10376" t="s">
        <v>7023</v>
      </c>
      <c r="E10376" s="1">
        <v>44945</v>
      </c>
      <c r="F10376" t="s">
        <v>75</v>
      </c>
      <c r="G10376" s="15">
        <v>9692</v>
      </c>
      <c r="J10376">
        <v>146193</v>
      </c>
      <c r="K10376" t="s">
        <v>7453</v>
      </c>
      <c r="L10376" t="s">
        <v>7454</v>
      </c>
      <c r="M10376">
        <v>61068</v>
      </c>
      <c r="N10376" s="1">
        <v>45444</v>
      </c>
    </row>
    <row r="10377" spans="1:14" x14ac:dyDescent="0.35">
      <c r="A10377" t="s">
        <v>22</v>
      </c>
      <c r="B10377">
        <v>5</v>
      </c>
      <c r="C10377" t="s">
        <v>7452</v>
      </c>
      <c r="D10377" t="s">
        <v>7023</v>
      </c>
      <c r="E10377" s="1">
        <v>44602</v>
      </c>
      <c r="F10377" t="s">
        <v>75</v>
      </c>
      <c r="G10377" s="15">
        <v>12610</v>
      </c>
      <c r="J10377">
        <v>146193</v>
      </c>
      <c r="K10377" t="s">
        <v>7453</v>
      </c>
      <c r="L10377" t="s">
        <v>7454</v>
      </c>
      <c r="M10377">
        <v>61068</v>
      </c>
      <c r="N10377" s="1">
        <v>45444</v>
      </c>
    </row>
    <row r="10378" spans="1:14" x14ac:dyDescent="0.35">
      <c r="A10378" t="s">
        <v>22</v>
      </c>
      <c r="B10378">
        <v>5</v>
      </c>
      <c r="C10378" t="s">
        <v>6223</v>
      </c>
      <c r="D10378" t="s">
        <v>6224</v>
      </c>
      <c r="E10378" s="1">
        <v>44424</v>
      </c>
      <c r="F10378" t="s">
        <v>75</v>
      </c>
      <c r="G10378" s="15">
        <v>650</v>
      </c>
      <c r="J10378">
        <v>145518</v>
      </c>
      <c r="K10378" t="s">
        <v>6225</v>
      </c>
      <c r="L10378" t="s">
        <v>6226</v>
      </c>
      <c r="M10378">
        <v>62258</v>
      </c>
      <c r="N10378" s="1">
        <v>45444</v>
      </c>
    </row>
    <row r="10379" spans="1:14" x14ac:dyDescent="0.35">
      <c r="A10379" t="s">
        <v>22</v>
      </c>
      <c r="B10379">
        <v>5</v>
      </c>
      <c r="C10379" t="s">
        <v>6223</v>
      </c>
      <c r="D10379" t="s">
        <v>6224</v>
      </c>
      <c r="E10379" s="1">
        <v>44571</v>
      </c>
      <c r="F10379" t="s">
        <v>75</v>
      </c>
      <c r="G10379" s="15">
        <v>975</v>
      </c>
      <c r="J10379">
        <v>145518</v>
      </c>
      <c r="K10379" t="s">
        <v>6225</v>
      </c>
      <c r="L10379" t="s">
        <v>6226</v>
      </c>
      <c r="M10379">
        <v>62258</v>
      </c>
      <c r="N10379" s="1">
        <v>45444</v>
      </c>
    </row>
    <row r="10380" spans="1:14" x14ac:dyDescent="0.35">
      <c r="A10380" t="s">
        <v>22</v>
      </c>
      <c r="B10380">
        <v>5</v>
      </c>
      <c r="C10380" t="s">
        <v>6223</v>
      </c>
      <c r="D10380" t="s">
        <v>6224</v>
      </c>
      <c r="E10380" s="1">
        <v>44578</v>
      </c>
      <c r="F10380" t="s">
        <v>75</v>
      </c>
      <c r="G10380" s="15">
        <v>1326</v>
      </c>
      <c r="J10380">
        <v>145518</v>
      </c>
      <c r="K10380" t="s">
        <v>6225</v>
      </c>
      <c r="L10380" t="s">
        <v>6226</v>
      </c>
      <c r="M10380">
        <v>62258</v>
      </c>
      <c r="N10380" s="1">
        <v>45444</v>
      </c>
    </row>
    <row r="10381" spans="1:14" x14ac:dyDescent="0.35">
      <c r="A10381" t="s">
        <v>22</v>
      </c>
      <c r="B10381">
        <v>5</v>
      </c>
      <c r="C10381" t="s">
        <v>6223</v>
      </c>
      <c r="D10381" t="s">
        <v>6224</v>
      </c>
      <c r="E10381" s="1">
        <v>44930</v>
      </c>
      <c r="F10381" t="s">
        <v>75</v>
      </c>
      <c r="G10381" s="15">
        <v>16907</v>
      </c>
      <c r="J10381">
        <v>145518</v>
      </c>
      <c r="K10381" t="s">
        <v>6225</v>
      </c>
      <c r="L10381" t="s">
        <v>6226</v>
      </c>
      <c r="M10381">
        <v>62258</v>
      </c>
      <c r="N10381" s="1">
        <v>45444</v>
      </c>
    </row>
    <row r="10382" spans="1:14" x14ac:dyDescent="0.35">
      <c r="A10382" t="s">
        <v>22</v>
      </c>
      <c r="B10382">
        <v>5</v>
      </c>
      <c r="C10382" t="s">
        <v>6223</v>
      </c>
      <c r="D10382" t="s">
        <v>6224</v>
      </c>
      <c r="E10382" s="1">
        <v>44463</v>
      </c>
      <c r="F10382" t="s">
        <v>75</v>
      </c>
      <c r="G10382" s="15">
        <v>23000</v>
      </c>
      <c r="J10382">
        <v>145518</v>
      </c>
      <c r="K10382" t="s">
        <v>6225</v>
      </c>
      <c r="L10382" t="s">
        <v>6226</v>
      </c>
      <c r="M10382">
        <v>62258</v>
      </c>
      <c r="N10382" s="1">
        <v>45444</v>
      </c>
    </row>
    <row r="10383" spans="1:14" x14ac:dyDescent="0.35">
      <c r="A10383" t="s">
        <v>22</v>
      </c>
      <c r="B10383">
        <v>5</v>
      </c>
      <c r="C10383" t="s">
        <v>6223</v>
      </c>
      <c r="D10383" t="s">
        <v>6224</v>
      </c>
      <c r="E10383" s="1">
        <v>45202</v>
      </c>
      <c r="F10383" t="s">
        <v>75</v>
      </c>
      <c r="G10383" s="15">
        <v>28286</v>
      </c>
      <c r="J10383">
        <v>145518</v>
      </c>
      <c r="K10383" t="s">
        <v>6225</v>
      </c>
      <c r="L10383" t="s">
        <v>6226</v>
      </c>
      <c r="M10383">
        <v>62258</v>
      </c>
      <c r="N10383" s="1">
        <v>45444</v>
      </c>
    </row>
    <row r="10384" spans="1:14" x14ac:dyDescent="0.35">
      <c r="A10384" t="s">
        <v>22</v>
      </c>
      <c r="B10384">
        <v>5</v>
      </c>
      <c r="C10384" t="s">
        <v>6223</v>
      </c>
      <c r="D10384" t="s">
        <v>6224</v>
      </c>
      <c r="E10384" s="1">
        <v>44797</v>
      </c>
      <c r="F10384" t="s">
        <v>75</v>
      </c>
      <c r="G10384" s="15">
        <v>33180</v>
      </c>
      <c r="J10384">
        <v>145518</v>
      </c>
      <c r="K10384" t="s">
        <v>6225</v>
      </c>
      <c r="L10384" t="s">
        <v>6226</v>
      </c>
      <c r="M10384">
        <v>62258</v>
      </c>
      <c r="N10384" s="1">
        <v>45444</v>
      </c>
    </row>
    <row r="10385" spans="1:14" x14ac:dyDescent="0.35">
      <c r="A10385" t="s">
        <v>22</v>
      </c>
      <c r="B10385">
        <v>5</v>
      </c>
      <c r="C10385" t="s">
        <v>6223</v>
      </c>
      <c r="D10385" t="s">
        <v>6224</v>
      </c>
      <c r="E10385" s="1">
        <v>45029</v>
      </c>
      <c r="F10385" t="s">
        <v>75</v>
      </c>
      <c r="G10385" s="15">
        <v>51041</v>
      </c>
      <c r="J10385">
        <v>145518</v>
      </c>
      <c r="K10385" t="s">
        <v>6225</v>
      </c>
      <c r="L10385" t="s">
        <v>6226</v>
      </c>
      <c r="M10385">
        <v>62258</v>
      </c>
      <c r="N10385" s="1">
        <v>45444</v>
      </c>
    </row>
    <row r="10386" spans="1:14" x14ac:dyDescent="0.35">
      <c r="A10386" t="s">
        <v>22</v>
      </c>
      <c r="B10386">
        <v>5</v>
      </c>
      <c r="C10386" t="s">
        <v>6223</v>
      </c>
      <c r="D10386" t="s">
        <v>6224</v>
      </c>
      <c r="E10386" s="1">
        <v>45202</v>
      </c>
      <c r="F10386" t="s">
        <v>102</v>
      </c>
      <c r="H10386">
        <v>26</v>
      </c>
      <c r="I10386" s="1">
        <v>45226</v>
      </c>
      <c r="J10386">
        <v>145518</v>
      </c>
      <c r="K10386" t="s">
        <v>6225</v>
      </c>
      <c r="L10386" t="s">
        <v>6226</v>
      </c>
      <c r="M10386">
        <v>62258</v>
      </c>
      <c r="N10386" s="1">
        <v>45444</v>
      </c>
    </row>
    <row r="10387" spans="1:14" x14ac:dyDescent="0.35">
      <c r="A10387" t="s">
        <v>22</v>
      </c>
      <c r="B10387">
        <v>5</v>
      </c>
      <c r="C10387" t="s">
        <v>6223</v>
      </c>
      <c r="D10387" t="s">
        <v>6224</v>
      </c>
      <c r="E10387" s="1">
        <v>45029</v>
      </c>
      <c r="F10387" t="s">
        <v>102</v>
      </c>
      <c r="H10387">
        <v>14</v>
      </c>
      <c r="I10387" s="1">
        <v>45058</v>
      </c>
      <c r="J10387">
        <v>145518</v>
      </c>
      <c r="K10387" t="s">
        <v>6225</v>
      </c>
      <c r="L10387" t="s">
        <v>6226</v>
      </c>
      <c r="M10387">
        <v>62258</v>
      </c>
      <c r="N10387" s="1">
        <v>45444</v>
      </c>
    </row>
    <row r="10388" spans="1:14" x14ac:dyDescent="0.35">
      <c r="A10388" t="s">
        <v>22</v>
      </c>
      <c r="B10388">
        <v>5</v>
      </c>
      <c r="C10388" t="s">
        <v>6223</v>
      </c>
      <c r="D10388" t="s">
        <v>6224</v>
      </c>
      <c r="E10388" s="1">
        <v>44463</v>
      </c>
      <c r="F10388" t="s">
        <v>102</v>
      </c>
      <c r="H10388">
        <v>30</v>
      </c>
      <c r="I10388" s="1">
        <v>44531</v>
      </c>
      <c r="J10388">
        <v>145518</v>
      </c>
      <c r="K10388" t="s">
        <v>6225</v>
      </c>
      <c r="L10388" t="s">
        <v>6226</v>
      </c>
      <c r="M10388">
        <v>62258</v>
      </c>
      <c r="N10388" s="1">
        <v>45444</v>
      </c>
    </row>
    <row r="10389" spans="1:14" x14ac:dyDescent="0.35">
      <c r="A10389" t="s">
        <v>22</v>
      </c>
      <c r="B10389">
        <v>5</v>
      </c>
      <c r="C10389" t="s">
        <v>6112</v>
      </c>
      <c r="D10389" t="s">
        <v>5707</v>
      </c>
      <c r="E10389" s="1">
        <v>44491</v>
      </c>
      <c r="F10389" t="s">
        <v>75</v>
      </c>
      <c r="G10389" s="15">
        <v>13000</v>
      </c>
      <c r="J10389">
        <v>145446</v>
      </c>
      <c r="K10389" t="s">
        <v>6113</v>
      </c>
      <c r="L10389" t="s">
        <v>6114</v>
      </c>
      <c r="M10389">
        <v>61401</v>
      </c>
      <c r="N10389" s="1">
        <v>45444</v>
      </c>
    </row>
    <row r="10390" spans="1:14" x14ac:dyDescent="0.35">
      <c r="A10390" t="s">
        <v>22</v>
      </c>
      <c r="B10390">
        <v>5</v>
      </c>
      <c r="C10390" t="s">
        <v>6112</v>
      </c>
      <c r="D10390" t="s">
        <v>5707</v>
      </c>
      <c r="E10390" s="1">
        <v>44391</v>
      </c>
      <c r="F10390" t="s">
        <v>102</v>
      </c>
      <c r="H10390">
        <v>7</v>
      </c>
      <c r="I10390" s="1">
        <v>44420</v>
      </c>
      <c r="J10390">
        <v>145446</v>
      </c>
      <c r="K10390" t="s">
        <v>6113</v>
      </c>
      <c r="L10390" t="s">
        <v>6114</v>
      </c>
      <c r="M10390">
        <v>61401</v>
      </c>
      <c r="N10390" s="1">
        <v>45444</v>
      </c>
    </row>
    <row r="10391" spans="1:14" x14ac:dyDescent="0.35">
      <c r="A10391" t="s">
        <v>22</v>
      </c>
      <c r="B10391">
        <v>5</v>
      </c>
      <c r="C10391" t="s">
        <v>7162</v>
      </c>
      <c r="D10391" t="s">
        <v>871</v>
      </c>
      <c r="E10391" s="1">
        <v>44468</v>
      </c>
      <c r="F10391" t="s">
        <v>75</v>
      </c>
      <c r="G10391" s="15">
        <v>9350</v>
      </c>
      <c r="J10391">
        <v>146046</v>
      </c>
      <c r="K10391" t="s">
        <v>7163</v>
      </c>
      <c r="L10391" t="s">
        <v>7164</v>
      </c>
      <c r="M10391">
        <v>62441</v>
      </c>
      <c r="N10391" s="1">
        <v>45444</v>
      </c>
    </row>
    <row r="10392" spans="1:14" x14ac:dyDescent="0.35">
      <c r="A10392" t="s">
        <v>22</v>
      </c>
      <c r="B10392">
        <v>5</v>
      </c>
      <c r="C10392" t="s">
        <v>6348</v>
      </c>
      <c r="D10392" t="s">
        <v>6349</v>
      </c>
      <c r="E10392" s="1">
        <v>44761</v>
      </c>
      <c r="F10392" t="s">
        <v>75</v>
      </c>
      <c r="G10392" s="15">
        <v>11057</v>
      </c>
      <c r="J10392">
        <v>145616</v>
      </c>
      <c r="K10392" t="s">
        <v>6350</v>
      </c>
      <c r="L10392" t="s">
        <v>6351</v>
      </c>
      <c r="M10392">
        <v>62664</v>
      </c>
      <c r="N10392" s="1">
        <v>45444</v>
      </c>
    </row>
    <row r="10393" spans="1:14" x14ac:dyDescent="0.35">
      <c r="A10393" t="s">
        <v>22</v>
      </c>
      <c r="B10393">
        <v>5</v>
      </c>
      <c r="C10393" t="s">
        <v>6348</v>
      </c>
      <c r="D10393" t="s">
        <v>6349</v>
      </c>
      <c r="E10393" s="1">
        <v>44868</v>
      </c>
      <c r="F10393" t="s">
        <v>75</v>
      </c>
      <c r="G10393" s="15">
        <v>25857</v>
      </c>
      <c r="J10393">
        <v>145616</v>
      </c>
      <c r="K10393" t="s">
        <v>6350</v>
      </c>
      <c r="L10393" t="s">
        <v>6351</v>
      </c>
      <c r="M10393">
        <v>62664</v>
      </c>
      <c r="N10393" s="1">
        <v>45444</v>
      </c>
    </row>
    <row r="10394" spans="1:14" x14ac:dyDescent="0.35">
      <c r="A10394" t="s">
        <v>22</v>
      </c>
      <c r="B10394">
        <v>5</v>
      </c>
      <c r="C10394" t="s">
        <v>6348</v>
      </c>
      <c r="D10394" t="s">
        <v>6349</v>
      </c>
      <c r="E10394" s="1">
        <v>44761</v>
      </c>
      <c r="F10394" t="s">
        <v>102</v>
      </c>
      <c r="H10394">
        <v>51</v>
      </c>
      <c r="I10394" s="1">
        <v>44786</v>
      </c>
      <c r="J10394">
        <v>145616</v>
      </c>
      <c r="K10394" t="s">
        <v>6350</v>
      </c>
      <c r="L10394" t="s">
        <v>6351</v>
      </c>
      <c r="M10394">
        <v>62664</v>
      </c>
      <c r="N10394" s="1">
        <v>45444</v>
      </c>
    </row>
    <row r="10395" spans="1:14" x14ac:dyDescent="0.35">
      <c r="A10395" t="s">
        <v>22</v>
      </c>
      <c r="B10395">
        <v>5</v>
      </c>
      <c r="C10395" t="s">
        <v>6169</v>
      </c>
      <c r="D10395" t="s">
        <v>6170</v>
      </c>
      <c r="E10395" s="1">
        <v>44420</v>
      </c>
      <c r="F10395" t="s">
        <v>75</v>
      </c>
      <c r="G10395" s="15">
        <v>14350</v>
      </c>
      <c r="J10395">
        <v>145480</v>
      </c>
      <c r="K10395" t="s">
        <v>6171</v>
      </c>
      <c r="L10395" t="s">
        <v>6172</v>
      </c>
      <c r="M10395">
        <v>61938</v>
      </c>
      <c r="N10395" s="1">
        <v>45444</v>
      </c>
    </row>
    <row r="10396" spans="1:14" x14ac:dyDescent="0.35">
      <c r="A10396" t="s">
        <v>22</v>
      </c>
      <c r="B10396">
        <v>5</v>
      </c>
      <c r="C10396" t="s">
        <v>6169</v>
      </c>
      <c r="D10396" t="s">
        <v>6170</v>
      </c>
      <c r="E10396" s="1">
        <v>44797</v>
      </c>
      <c r="F10396" t="s">
        <v>75</v>
      </c>
      <c r="G10396" s="15">
        <v>27970</v>
      </c>
      <c r="J10396">
        <v>145480</v>
      </c>
      <c r="K10396" t="s">
        <v>6171</v>
      </c>
      <c r="L10396" t="s">
        <v>6172</v>
      </c>
      <c r="M10396">
        <v>61938</v>
      </c>
      <c r="N10396" s="1">
        <v>45444</v>
      </c>
    </row>
    <row r="10397" spans="1:14" x14ac:dyDescent="0.35">
      <c r="A10397" t="s">
        <v>22</v>
      </c>
      <c r="B10397">
        <v>5</v>
      </c>
      <c r="C10397" t="s">
        <v>6169</v>
      </c>
      <c r="D10397" t="s">
        <v>6170</v>
      </c>
      <c r="E10397" s="1">
        <v>44895</v>
      </c>
      <c r="F10397" t="s">
        <v>75</v>
      </c>
      <c r="G10397" s="15">
        <v>200652</v>
      </c>
      <c r="J10397">
        <v>145480</v>
      </c>
      <c r="K10397" t="s">
        <v>6171</v>
      </c>
      <c r="L10397" t="s">
        <v>6172</v>
      </c>
      <c r="M10397">
        <v>61938</v>
      </c>
      <c r="N10397" s="1">
        <v>45444</v>
      </c>
    </row>
    <row r="10398" spans="1:14" x14ac:dyDescent="0.35">
      <c r="A10398" t="s">
        <v>22</v>
      </c>
      <c r="B10398">
        <v>5</v>
      </c>
      <c r="C10398" t="s">
        <v>6859</v>
      </c>
      <c r="D10398" t="s">
        <v>5837</v>
      </c>
      <c r="E10398" s="1">
        <v>44693</v>
      </c>
      <c r="F10398" t="s">
        <v>75</v>
      </c>
      <c r="G10398" s="15">
        <v>15000</v>
      </c>
      <c r="J10398">
        <v>145885</v>
      </c>
      <c r="K10398" t="s">
        <v>6860</v>
      </c>
      <c r="L10398" t="s">
        <v>6861</v>
      </c>
      <c r="M10398">
        <v>60644</v>
      </c>
      <c r="N10398" s="1">
        <v>45444</v>
      </c>
    </row>
    <row r="10399" spans="1:14" x14ac:dyDescent="0.35">
      <c r="A10399" t="s">
        <v>22</v>
      </c>
      <c r="B10399">
        <v>5</v>
      </c>
      <c r="C10399" t="s">
        <v>6859</v>
      </c>
      <c r="D10399" t="s">
        <v>5837</v>
      </c>
      <c r="E10399" s="1">
        <v>44643</v>
      </c>
      <c r="F10399" t="s">
        <v>75</v>
      </c>
      <c r="G10399" s="15">
        <v>15600</v>
      </c>
      <c r="J10399">
        <v>145885</v>
      </c>
      <c r="K10399" t="s">
        <v>6860</v>
      </c>
      <c r="L10399" t="s">
        <v>6861</v>
      </c>
      <c r="M10399">
        <v>60644</v>
      </c>
      <c r="N10399" s="1">
        <v>45444</v>
      </c>
    </row>
    <row r="10400" spans="1:14" x14ac:dyDescent="0.35">
      <c r="A10400" t="s">
        <v>22</v>
      </c>
      <c r="B10400">
        <v>5</v>
      </c>
      <c r="C10400" t="s">
        <v>6859</v>
      </c>
      <c r="D10400" t="s">
        <v>5837</v>
      </c>
      <c r="E10400" s="1">
        <v>44913</v>
      </c>
      <c r="F10400" t="s">
        <v>75</v>
      </c>
      <c r="G10400" s="15">
        <v>20000</v>
      </c>
      <c r="J10400">
        <v>145885</v>
      </c>
      <c r="K10400" t="s">
        <v>6860</v>
      </c>
      <c r="L10400" t="s">
        <v>6861</v>
      </c>
      <c r="M10400">
        <v>60644</v>
      </c>
      <c r="N10400" s="1">
        <v>45444</v>
      </c>
    </row>
    <row r="10401" spans="1:14" x14ac:dyDescent="0.35">
      <c r="A10401" t="s">
        <v>22</v>
      </c>
      <c r="B10401">
        <v>5</v>
      </c>
      <c r="C10401" t="s">
        <v>6859</v>
      </c>
      <c r="D10401" t="s">
        <v>5837</v>
      </c>
      <c r="E10401" s="1">
        <v>44589</v>
      </c>
      <c r="F10401" t="s">
        <v>75</v>
      </c>
      <c r="G10401" s="15">
        <v>20000</v>
      </c>
      <c r="J10401">
        <v>145885</v>
      </c>
      <c r="K10401" t="s">
        <v>6860</v>
      </c>
      <c r="L10401" t="s">
        <v>6861</v>
      </c>
      <c r="M10401">
        <v>60644</v>
      </c>
      <c r="N10401" s="1">
        <v>45444</v>
      </c>
    </row>
    <row r="10402" spans="1:14" x14ac:dyDescent="0.35">
      <c r="A10402" t="s">
        <v>22</v>
      </c>
      <c r="B10402">
        <v>5</v>
      </c>
      <c r="C10402" t="s">
        <v>6859</v>
      </c>
      <c r="D10402" t="s">
        <v>5837</v>
      </c>
      <c r="E10402" s="1">
        <v>44997</v>
      </c>
      <c r="F10402" t="s">
        <v>75</v>
      </c>
      <c r="G10402" s="15">
        <v>37904</v>
      </c>
      <c r="J10402">
        <v>145885</v>
      </c>
      <c r="K10402" t="s">
        <v>6860</v>
      </c>
      <c r="L10402" t="s">
        <v>6861</v>
      </c>
      <c r="M10402">
        <v>60644</v>
      </c>
      <c r="N10402" s="1">
        <v>45444</v>
      </c>
    </row>
    <row r="10403" spans="1:14" x14ac:dyDescent="0.35">
      <c r="A10403" t="s">
        <v>22</v>
      </c>
      <c r="B10403">
        <v>5</v>
      </c>
      <c r="C10403" t="s">
        <v>6859</v>
      </c>
      <c r="D10403" t="s">
        <v>5837</v>
      </c>
      <c r="E10403" s="1">
        <v>45144</v>
      </c>
      <c r="F10403" t="s">
        <v>75</v>
      </c>
      <c r="G10403" s="15">
        <v>75995</v>
      </c>
      <c r="J10403">
        <v>145885</v>
      </c>
      <c r="K10403" t="s">
        <v>6860</v>
      </c>
      <c r="L10403" t="s">
        <v>6861</v>
      </c>
      <c r="M10403">
        <v>60644</v>
      </c>
      <c r="N10403" s="1">
        <v>45444</v>
      </c>
    </row>
    <row r="10404" spans="1:14" x14ac:dyDescent="0.35">
      <c r="A10404" t="s">
        <v>22</v>
      </c>
      <c r="B10404">
        <v>5</v>
      </c>
      <c r="C10404" t="s">
        <v>6859</v>
      </c>
      <c r="D10404" t="s">
        <v>5837</v>
      </c>
      <c r="E10404" s="1">
        <v>45258</v>
      </c>
      <c r="F10404" t="s">
        <v>75</v>
      </c>
      <c r="G10404" s="15">
        <v>86250</v>
      </c>
      <c r="J10404">
        <v>145885</v>
      </c>
      <c r="K10404" t="s">
        <v>6860</v>
      </c>
      <c r="L10404" t="s">
        <v>6861</v>
      </c>
      <c r="M10404">
        <v>60644</v>
      </c>
      <c r="N10404" s="1">
        <v>45444</v>
      </c>
    </row>
    <row r="10405" spans="1:14" x14ac:dyDescent="0.35">
      <c r="A10405" t="s">
        <v>22</v>
      </c>
      <c r="B10405">
        <v>5</v>
      </c>
      <c r="C10405" t="s">
        <v>6859</v>
      </c>
      <c r="D10405" t="s">
        <v>5837</v>
      </c>
      <c r="E10405" s="1">
        <v>45144</v>
      </c>
      <c r="F10405" t="s">
        <v>102</v>
      </c>
      <c r="H10405">
        <v>9</v>
      </c>
      <c r="I10405" s="1">
        <v>45182</v>
      </c>
      <c r="J10405">
        <v>145885</v>
      </c>
      <c r="K10405" t="s">
        <v>6860</v>
      </c>
      <c r="L10405" t="s">
        <v>6861</v>
      </c>
      <c r="M10405">
        <v>60644</v>
      </c>
      <c r="N10405" s="1">
        <v>45444</v>
      </c>
    </row>
    <row r="10406" spans="1:14" x14ac:dyDescent="0.35">
      <c r="A10406" t="s">
        <v>22</v>
      </c>
      <c r="B10406">
        <v>5</v>
      </c>
      <c r="C10406" t="s">
        <v>6859</v>
      </c>
      <c r="D10406" t="s">
        <v>5837</v>
      </c>
      <c r="E10406" s="1">
        <v>44997</v>
      </c>
      <c r="F10406" t="s">
        <v>102</v>
      </c>
      <c r="H10406">
        <v>35</v>
      </c>
      <c r="I10406" s="1">
        <v>45017</v>
      </c>
      <c r="J10406">
        <v>145885</v>
      </c>
      <c r="K10406" t="s">
        <v>6860</v>
      </c>
      <c r="L10406" t="s">
        <v>6861</v>
      </c>
      <c r="M10406">
        <v>60644</v>
      </c>
      <c r="N10406" s="1">
        <v>45444</v>
      </c>
    </row>
    <row r="10407" spans="1:14" x14ac:dyDescent="0.35">
      <c r="A10407" t="s">
        <v>22</v>
      </c>
      <c r="B10407">
        <v>5</v>
      </c>
      <c r="C10407" t="s">
        <v>6859</v>
      </c>
      <c r="D10407" t="s">
        <v>5837</v>
      </c>
      <c r="E10407" s="1">
        <v>44589</v>
      </c>
      <c r="F10407" t="s">
        <v>102</v>
      </c>
      <c r="H10407">
        <v>2</v>
      </c>
      <c r="I10407" s="1">
        <v>44615</v>
      </c>
      <c r="J10407">
        <v>145885</v>
      </c>
      <c r="K10407" t="s">
        <v>6860</v>
      </c>
      <c r="L10407" t="s">
        <v>6861</v>
      </c>
      <c r="M10407">
        <v>60644</v>
      </c>
      <c r="N10407" s="1">
        <v>45444</v>
      </c>
    </row>
    <row r="10408" spans="1:14" x14ac:dyDescent="0.35">
      <c r="A10408" t="s">
        <v>22</v>
      </c>
      <c r="B10408">
        <v>5</v>
      </c>
      <c r="C10408" t="s">
        <v>6996</v>
      </c>
      <c r="D10408" t="s">
        <v>6997</v>
      </c>
      <c r="E10408" s="1">
        <v>44406</v>
      </c>
      <c r="F10408" t="s">
        <v>75</v>
      </c>
      <c r="G10408" s="15">
        <v>6500</v>
      </c>
      <c r="J10408">
        <v>145964</v>
      </c>
      <c r="K10408" t="s">
        <v>6998</v>
      </c>
      <c r="L10408" t="s">
        <v>6999</v>
      </c>
      <c r="M10408">
        <v>62859</v>
      </c>
      <c r="N10408" s="1">
        <v>45444</v>
      </c>
    </row>
    <row r="10409" spans="1:14" x14ac:dyDescent="0.35">
      <c r="A10409" t="s">
        <v>22</v>
      </c>
      <c r="B10409">
        <v>5</v>
      </c>
      <c r="C10409" t="s">
        <v>6996</v>
      </c>
      <c r="D10409" t="s">
        <v>6997</v>
      </c>
      <c r="E10409" s="1">
        <v>45050</v>
      </c>
      <c r="F10409" t="s">
        <v>102</v>
      </c>
      <c r="H10409">
        <v>67</v>
      </c>
      <c r="I10409" s="1">
        <v>45073</v>
      </c>
      <c r="J10409">
        <v>145964</v>
      </c>
      <c r="K10409" t="s">
        <v>6998</v>
      </c>
      <c r="L10409" t="s">
        <v>6999</v>
      </c>
      <c r="M10409">
        <v>62859</v>
      </c>
      <c r="N10409" s="1">
        <v>45444</v>
      </c>
    </row>
    <row r="10410" spans="1:14" x14ac:dyDescent="0.35">
      <c r="A10410" t="s">
        <v>22</v>
      </c>
      <c r="B10410">
        <v>5</v>
      </c>
      <c r="C10410" t="s">
        <v>6543</v>
      </c>
      <c r="D10410" t="s">
        <v>6544</v>
      </c>
      <c r="E10410" s="1">
        <v>44518</v>
      </c>
      <c r="F10410" t="s">
        <v>75</v>
      </c>
      <c r="G10410" s="15">
        <v>9750</v>
      </c>
      <c r="J10410">
        <v>145710</v>
      </c>
      <c r="K10410" t="s">
        <v>6545</v>
      </c>
      <c r="L10410" t="s">
        <v>6546</v>
      </c>
      <c r="M10410">
        <v>60440</v>
      </c>
      <c r="N10410" s="1">
        <v>45444</v>
      </c>
    </row>
    <row r="10411" spans="1:14" x14ac:dyDescent="0.35">
      <c r="A10411" t="s">
        <v>22</v>
      </c>
      <c r="B10411">
        <v>5</v>
      </c>
      <c r="C10411" t="s">
        <v>6543</v>
      </c>
      <c r="D10411" t="s">
        <v>6544</v>
      </c>
      <c r="E10411" s="1">
        <v>44903</v>
      </c>
      <c r="F10411" t="s">
        <v>75</v>
      </c>
      <c r="G10411" s="15">
        <v>20000</v>
      </c>
      <c r="J10411">
        <v>145710</v>
      </c>
      <c r="K10411" t="s">
        <v>6545</v>
      </c>
      <c r="L10411" t="s">
        <v>6546</v>
      </c>
      <c r="M10411">
        <v>60440</v>
      </c>
      <c r="N10411" s="1">
        <v>45444</v>
      </c>
    </row>
    <row r="10412" spans="1:14" x14ac:dyDescent="0.35">
      <c r="A10412" t="s">
        <v>22</v>
      </c>
      <c r="B10412">
        <v>5</v>
      </c>
      <c r="C10412" t="s">
        <v>7241</v>
      </c>
      <c r="D10412" t="s">
        <v>6615</v>
      </c>
      <c r="E10412" s="1">
        <v>44875</v>
      </c>
      <c r="F10412" t="s">
        <v>75</v>
      </c>
      <c r="G10412" s="15">
        <v>5177</v>
      </c>
      <c r="J10412">
        <v>146093</v>
      </c>
      <c r="K10412" t="s">
        <v>7242</v>
      </c>
      <c r="L10412" t="s">
        <v>7243</v>
      </c>
      <c r="M10412">
        <v>60525</v>
      </c>
      <c r="N10412" s="1">
        <v>45444</v>
      </c>
    </row>
    <row r="10413" spans="1:14" x14ac:dyDescent="0.35">
      <c r="A10413" t="s">
        <v>22</v>
      </c>
      <c r="B10413">
        <v>5</v>
      </c>
      <c r="C10413" t="s">
        <v>6837</v>
      </c>
      <c r="D10413" t="s">
        <v>5744</v>
      </c>
      <c r="E10413" s="1">
        <v>44958</v>
      </c>
      <c r="F10413" t="s">
        <v>75</v>
      </c>
      <c r="G10413" s="15">
        <v>9750</v>
      </c>
      <c r="J10413">
        <v>145874</v>
      </c>
      <c r="K10413" t="s">
        <v>6838</v>
      </c>
      <c r="L10413" t="s">
        <v>6839</v>
      </c>
      <c r="M10413">
        <v>60563</v>
      </c>
      <c r="N10413" s="1">
        <v>45444</v>
      </c>
    </row>
    <row r="10414" spans="1:14" x14ac:dyDescent="0.35">
      <c r="A10414" t="s">
        <v>22</v>
      </c>
      <c r="B10414">
        <v>5</v>
      </c>
      <c r="C10414" t="s">
        <v>6837</v>
      </c>
      <c r="D10414" t="s">
        <v>5744</v>
      </c>
      <c r="E10414" s="1">
        <v>44539</v>
      </c>
      <c r="F10414" t="s">
        <v>75</v>
      </c>
      <c r="G10414" s="15">
        <v>14508</v>
      </c>
      <c r="J10414">
        <v>145874</v>
      </c>
      <c r="K10414" t="s">
        <v>6838</v>
      </c>
      <c r="L10414" t="s">
        <v>6839</v>
      </c>
      <c r="M10414">
        <v>60563</v>
      </c>
      <c r="N10414" s="1">
        <v>45444</v>
      </c>
    </row>
    <row r="10415" spans="1:14" x14ac:dyDescent="0.35">
      <c r="A10415" t="s">
        <v>22</v>
      </c>
      <c r="B10415">
        <v>5</v>
      </c>
      <c r="C10415" t="s">
        <v>6837</v>
      </c>
      <c r="D10415" t="s">
        <v>5744</v>
      </c>
      <c r="E10415" s="1">
        <v>44886</v>
      </c>
      <c r="F10415" t="s">
        <v>75</v>
      </c>
      <c r="G10415" s="15">
        <v>19500</v>
      </c>
      <c r="J10415">
        <v>145874</v>
      </c>
      <c r="K10415" t="s">
        <v>6838</v>
      </c>
      <c r="L10415" t="s">
        <v>6839</v>
      </c>
      <c r="M10415">
        <v>60563</v>
      </c>
      <c r="N10415" s="1">
        <v>45444</v>
      </c>
    </row>
    <row r="10416" spans="1:14" x14ac:dyDescent="0.35">
      <c r="A10416" t="s">
        <v>22</v>
      </c>
      <c r="B10416">
        <v>5</v>
      </c>
      <c r="C10416" t="s">
        <v>6837</v>
      </c>
      <c r="D10416" t="s">
        <v>5744</v>
      </c>
      <c r="E10416" s="1">
        <v>45314</v>
      </c>
      <c r="F10416" t="s">
        <v>75</v>
      </c>
      <c r="G10416" s="15">
        <v>205215</v>
      </c>
      <c r="J10416">
        <v>145874</v>
      </c>
      <c r="K10416" t="s">
        <v>6838</v>
      </c>
      <c r="L10416" t="s">
        <v>6839</v>
      </c>
      <c r="M10416">
        <v>60563</v>
      </c>
      <c r="N10416" s="1">
        <v>45444</v>
      </c>
    </row>
    <row r="10417" spans="1:14" x14ac:dyDescent="0.35">
      <c r="A10417" t="s">
        <v>22</v>
      </c>
      <c r="B10417">
        <v>5</v>
      </c>
      <c r="C10417" t="s">
        <v>7295</v>
      </c>
      <c r="D10417" t="s">
        <v>7296</v>
      </c>
      <c r="E10417" s="1">
        <v>44648</v>
      </c>
      <c r="F10417" t="s">
        <v>75</v>
      </c>
      <c r="G10417" s="15">
        <v>658</v>
      </c>
      <c r="J10417">
        <v>146119</v>
      </c>
      <c r="K10417" t="s">
        <v>7297</v>
      </c>
      <c r="L10417" t="s">
        <v>7298</v>
      </c>
      <c r="M10417">
        <v>62844</v>
      </c>
      <c r="N10417" s="1">
        <v>45444</v>
      </c>
    </row>
    <row r="10418" spans="1:14" x14ac:dyDescent="0.35">
      <c r="A10418" t="s">
        <v>22</v>
      </c>
      <c r="B10418">
        <v>5</v>
      </c>
      <c r="C10418" t="s">
        <v>7338</v>
      </c>
      <c r="D10418" t="s">
        <v>6863</v>
      </c>
      <c r="E10418" s="1">
        <v>44361</v>
      </c>
      <c r="F10418" t="s">
        <v>75</v>
      </c>
      <c r="G10418" s="15">
        <v>1000</v>
      </c>
      <c r="J10418">
        <v>146138</v>
      </c>
      <c r="K10418" t="s">
        <v>7339</v>
      </c>
      <c r="L10418" t="s">
        <v>7340</v>
      </c>
      <c r="M10418">
        <v>61231</v>
      </c>
      <c r="N10418" s="1">
        <v>45444</v>
      </c>
    </row>
    <row r="10419" spans="1:14" x14ac:dyDescent="0.35">
      <c r="A10419" t="s">
        <v>22</v>
      </c>
      <c r="B10419">
        <v>5</v>
      </c>
      <c r="C10419" t="s">
        <v>7338</v>
      </c>
      <c r="D10419" t="s">
        <v>6863</v>
      </c>
      <c r="E10419" s="1">
        <v>44368</v>
      </c>
      <c r="F10419" t="s">
        <v>75</v>
      </c>
      <c r="G10419" s="15">
        <v>1500</v>
      </c>
      <c r="J10419">
        <v>146138</v>
      </c>
      <c r="K10419" t="s">
        <v>7339</v>
      </c>
      <c r="L10419" t="s">
        <v>7340</v>
      </c>
      <c r="M10419">
        <v>61231</v>
      </c>
      <c r="N10419" s="1">
        <v>45444</v>
      </c>
    </row>
    <row r="10420" spans="1:14" x14ac:dyDescent="0.35">
      <c r="A10420" t="s">
        <v>22</v>
      </c>
      <c r="B10420">
        <v>5</v>
      </c>
      <c r="C10420" t="s">
        <v>7338</v>
      </c>
      <c r="D10420" t="s">
        <v>6863</v>
      </c>
      <c r="E10420" s="1">
        <v>44883</v>
      </c>
      <c r="F10420" t="s">
        <v>75</v>
      </c>
      <c r="G10420" s="15">
        <v>5000</v>
      </c>
      <c r="J10420">
        <v>146138</v>
      </c>
      <c r="K10420" t="s">
        <v>7339</v>
      </c>
      <c r="L10420" t="s">
        <v>7340</v>
      </c>
      <c r="M10420">
        <v>61231</v>
      </c>
      <c r="N10420" s="1">
        <v>45444</v>
      </c>
    </row>
    <row r="10421" spans="1:14" x14ac:dyDescent="0.35">
      <c r="A10421" t="s">
        <v>22</v>
      </c>
      <c r="B10421">
        <v>5</v>
      </c>
      <c r="C10421" t="s">
        <v>7419</v>
      </c>
      <c r="D10421" t="s">
        <v>5837</v>
      </c>
      <c r="E10421" s="1">
        <v>44557</v>
      </c>
      <c r="F10421" t="s">
        <v>75</v>
      </c>
      <c r="G10421" s="15">
        <v>650</v>
      </c>
      <c r="J10421">
        <v>146174</v>
      </c>
      <c r="K10421" t="s">
        <v>7420</v>
      </c>
      <c r="L10421" t="s">
        <v>7421</v>
      </c>
      <c r="M10421">
        <v>60655</v>
      </c>
      <c r="N10421" s="1">
        <v>45444</v>
      </c>
    </row>
    <row r="10422" spans="1:14" x14ac:dyDescent="0.35">
      <c r="A10422" t="s">
        <v>22</v>
      </c>
      <c r="B10422">
        <v>5</v>
      </c>
      <c r="C10422" t="s">
        <v>6352</v>
      </c>
      <c r="D10422" t="s">
        <v>6353</v>
      </c>
      <c r="E10422" s="1">
        <v>44648</v>
      </c>
      <c r="F10422" t="s">
        <v>75</v>
      </c>
      <c r="G10422" s="15">
        <v>994</v>
      </c>
      <c r="J10422">
        <v>145620</v>
      </c>
      <c r="K10422" t="s">
        <v>6354</v>
      </c>
      <c r="L10422" t="s">
        <v>6355</v>
      </c>
      <c r="M10422">
        <v>62220</v>
      </c>
      <c r="N10422" s="1">
        <v>45444</v>
      </c>
    </row>
    <row r="10423" spans="1:14" x14ac:dyDescent="0.35">
      <c r="A10423" t="s">
        <v>22</v>
      </c>
      <c r="B10423">
        <v>5</v>
      </c>
      <c r="C10423" t="s">
        <v>6352</v>
      </c>
      <c r="D10423" t="s">
        <v>6353</v>
      </c>
      <c r="E10423" s="1">
        <v>44655</v>
      </c>
      <c r="F10423" t="s">
        <v>75</v>
      </c>
      <c r="G10423" s="15">
        <v>1325</v>
      </c>
      <c r="J10423">
        <v>145620</v>
      </c>
      <c r="K10423" t="s">
        <v>6354</v>
      </c>
      <c r="L10423" t="s">
        <v>6355</v>
      </c>
      <c r="M10423">
        <v>62220</v>
      </c>
      <c r="N10423" s="1">
        <v>45444</v>
      </c>
    </row>
    <row r="10424" spans="1:14" x14ac:dyDescent="0.35">
      <c r="A10424" t="s">
        <v>22</v>
      </c>
      <c r="B10424">
        <v>5</v>
      </c>
      <c r="C10424" t="s">
        <v>6352</v>
      </c>
      <c r="D10424" t="s">
        <v>6353</v>
      </c>
      <c r="E10424" s="1">
        <v>44662</v>
      </c>
      <c r="F10424" t="s">
        <v>75</v>
      </c>
      <c r="G10424" s="15">
        <v>1657</v>
      </c>
      <c r="J10424">
        <v>145620</v>
      </c>
      <c r="K10424" t="s">
        <v>6354</v>
      </c>
      <c r="L10424" t="s">
        <v>6355</v>
      </c>
      <c r="M10424">
        <v>62220</v>
      </c>
      <c r="N10424" s="1">
        <v>45444</v>
      </c>
    </row>
    <row r="10425" spans="1:14" x14ac:dyDescent="0.35">
      <c r="A10425" t="s">
        <v>22</v>
      </c>
      <c r="B10425">
        <v>5</v>
      </c>
      <c r="C10425" t="s">
        <v>6352</v>
      </c>
      <c r="D10425" t="s">
        <v>6353</v>
      </c>
      <c r="E10425" s="1">
        <v>44669</v>
      </c>
      <c r="F10425" t="s">
        <v>75</v>
      </c>
      <c r="G10425" s="15">
        <v>1988</v>
      </c>
      <c r="J10425">
        <v>145620</v>
      </c>
      <c r="K10425" t="s">
        <v>6354</v>
      </c>
      <c r="L10425" t="s">
        <v>6355</v>
      </c>
      <c r="M10425">
        <v>62220</v>
      </c>
      <c r="N10425" s="1">
        <v>45444</v>
      </c>
    </row>
    <row r="10426" spans="1:14" x14ac:dyDescent="0.35">
      <c r="A10426" t="s">
        <v>22</v>
      </c>
      <c r="B10426">
        <v>5</v>
      </c>
      <c r="C10426" t="s">
        <v>6352</v>
      </c>
      <c r="D10426" t="s">
        <v>6353</v>
      </c>
      <c r="E10426" s="1">
        <v>45152</v>
      </c>
      <c r="F10426" t="s">
        <v>75</v>
      </c>
      <c r="G10426" s="15">
        <v>3176</v>
      </c>
      <c r="J10426">
        <v>145620</v>
      </c>
      <c r="K10426" t="s">
        <v>6354</v>
      </c>
      <c r="L10426" t="s">
        <v>6355</v>
      </c>
      <c r="M10426">
        <v>62220</v>
      </c>
      <c r="N10426" s="1">
        <v>45444</v>
      </c>
    </row>
    <row r="10427" spans="1:14" x14ac:dyDescent="0.35">
      <c r="A10427" t="s">
        <v>22</v>
      </c>
      <c r="B10427">
        <v>5</v>
      </c>
      <c r="C10427" t="s">
        <v>6352</v>
      </c>
      <c r="D10427" t="s">
        <v>6353</v>
      </c>
      <c r="E10427" s="1">
        <v>45159</v>
      </c>
      <c r="F10427" t="s">
        <v>75</v>
      </c>
      <c r="G10427" s="15">
        <v>3529</v>
      </c>
      <c r="J10427">
        <v>145620</v>
      </c>
      <c r="K10427" t="s">
        <v>6354</v>
      </c>
      <c r="L10427" t="s">
        <v>6355</v>
      </c>
      <c r="M10427">
        <v>62220</v>
      </c>
      <c r="N10427" s="1">
        <v>45444</v>
      </c>
    </row>
    <row r="10428" spans="1:14" x14ac:dyDescent="0.35">
      <c r="A10428" t="s">
        <v>22</v>
      </c>
      <c r="B10428">
        <v>5</v>
      </c>
      <c r="C10428" t="s">
        <v>6352</v>
      </c>
      <c r="D10428" t="s">
        <v>6353</v>
      </c>
      <c r="E10428" s="1">
        <v>45166</v>
      </c>
      <c r="F10428" t="s">
        <v>75</v>
      </c>
      <c r="G10428" s="15">
        <v>3882</v>
      </c>
      <c r="J10428">
        <v>145620</v>
      </c>
      <c r="K10428" t="s">
        <v>6354</v>
      </c>
      <c r="L10428" t="s">
        <v>6355</v>
      </c>
      <c r="M10428">
        <v>62220</v>
      </c>
      <c r="N10428" s="1">
        <v>45444</v>
      </c>
    </row>
    <row r="10429" spans="1:14" x14ac:dyDescent="0.35">
      <c r="A10429" t="s">
        <v>22</v>
      </c>
      <c r="B10429">
        <v>5</v>
      </c>
      <c r="C10429" t="s">
        <v>6352</v>
      </c>
      <c r="D10429" t="s">
        <v>6353</v>
      </c>
      <c r="E10429" s="1">
        <v>45174</v>
      </c>
      <c r="F10429" t="s">
        <v>75</v>
      </c>
      <c r="G10429" s="15">
        <v>4235</v>
      </c>
      <c r="J10429">
        <v>145620</v>
      </c>
      <c r="K10429" t="s">
        <v>6354</v>
      </c>
      <c r="L10429" t="s">
        <v>6355</v>
      </c>
      <c r="M10429">
        <v>62220</v>
      </c>
      <c r="N10429" s="1">
        <v>45444</v>
      </c>
    </row>
    <row r="10430" spans="1:14" x14ac:dyDescent="0.35">
      <c r="A10430" t="s">
        <v>22</v>
      </c>
      <c r="B10430">
        <v>5</v>
      </c>
      <c r="C10430" t="s">
        <v>6352</v>
      </c>
      <c r="D10430" t="s">
        <v>6353</v>
      </c>
      <c r="E10430" s="1">
        <v>45293</v>
      </c>
      <c r="F10430" t="s">
        <v>75</v>
      </c>
      <c r="G10430" s="15">
        <v>4545</v>
      </c>
      <c r="J10430">
        <v>145620</v>
      </c>
      <c r="K10430" t="s">
        <v>6354</v>
      </c>
      <c r="L10430" t="s">
        <v>6355</v>
      </c>
      <c r="M10430">
        <v>62220</v>
      </c>
      <c r="N10430" s="1">
        <v>45444</v>
      </c>
    </row>
    <row r="10431" spans="1:14" x14ac:dyDescent="0.35">
      <c r="A10431" t="s">
        <v>22</v>
      </c>
      <c r="B10431">
        <v>5</v>
      </c>
      <c r="C10431" t="s">
        <v>6352</v>
      </c>
      <c r="D10431" t="s">
        <v>6353</v>
      </c>
      <c r="E10431" s="1">
        <v>45216</v>
      </c>
      <c r="F10431" t="s">
        <v>75</v>
      </c>
      <c r="G10431" s="15">
        <v>4545</v>
      </c>
      <c r="J10431">
        <v>145620</v>
      </c>
      <c r="K10431" t="s">
        <v>6354</v>
      </c>
      <c r="L10431" t="s">
        <v>6355</v>
      </c>
      <c r="M10431">
        <v>62220</v>
      </c>
      <c r="N10431" s="1">
        <v>45444</v>
      </c>
    </row>
    <row r="10432" spans="1:14" x14ac:dyDescent="0.35">
      <c r="A10432" t="s">
        <v>22</v>
      </c>
      <c r="B10432">
        <v>5</v>
      </c>
      <c r="C10432" t="s">
        <v>6352</v>
      </c>
      <c r="D10432" t="s">
        <v>6353</v>
      </c>
      <c r="E10432" s="1">
        <v>45250</v>
      </c>
      <c r="F10432" t="s">
        <v>75</v>
      </c>
      <c r="G10432" s="15">
        <v>4587</v>
      </c>
      <c r="J10432">
        <v>145620</v>
      </c>
      <c r="K10432" t="s">
        <v>6354</v>
      </c>
      <c r="L10432" t="s">
        <v>6355</v>
      </c>
      <c r="M10432">
        <v>62220</v>
      </c>
      <c r="N10432" s="1">
        <v>45444</v>
      </c>
    </row>
    <row r="10433" spans="1:14" x14ac:dyDescent="0.35">
      <c r="A10433" t="s">
        <v>22</v>
      </c>
      <c r="B10433">
        <v>5</v>
      </c>
      <c r="C10433" t="s">
        <v>6352</v>
      </c>
      <c r="D10433" t="s">
        <v>6353</v>
      </c>
      <c r="E10433" s="1">
        <v>45243</v>
      </c>
      <c r="F10433" t="s">
        <v>75</v>
      </c>
      <c r="G10433" s="15">
        <v>4587</v>
      </c>
      <c r="J10433">
        <v>145620</v>
      </c>
      <c r="K10433" t="s">
        <v>6354</v>
      </c>
      <c r="L10433" t="s">
        <v>6355</v>
      </c>
      <c r="M10433">
        <v>62220</v>
      </c>
      <c r="N10433" s="1">
        <v>45444</v>
      </c>
    </row>
    <row r="10434" spans="1:14" x14ac:dyDescent="0.35">
      <c r="A10434" t="s">
        <v>22</v>
      </c>
      <c r="B10434">
        <v>5</v>
      </c>
      <c r="C10434" t="s">
        <v>6352</v>
      </c>
      <c r="D10434" t="s">
        <v>6353</v>
      </c>
      <c r="E10434" s="1">
        <v>45236</v>
      </c>
      <c r="F10434" t="s">
        <v>75</v>
      </c>
      <c r="G10434" s="15">
        <v>4587</v>
      </c>
      <c r="J10434">
        <v>145620</v>
      </c>
      <c r="K10434" t="s">
        <v>6354</v>
      </c>
      <c r="L10434" t="s">
        <v>6355</v>
      </c>
      <c r="M10434">
        <v>62220</v>
      </c>
      <c r="N10434" s="1">
        <v>45444</v>
      </c>
    </row>
    <row r="10435" spans="1:14" x14ac:dyDescent="0.35">
      <c r="A10435" t="s">
        <v>22</v>
      </c>
      <c r="B10435">
        <v>5</v>
      </c>
      <c r="C10435" t="s">
        <v>6352</v>
      </c>
      <c r="D10435" t="s">
        <v>6353</v>
      </c>
      <c r="E10435" s="1">
        <v>45229</v>
      </c>
      <c r="F10435" t="s">
        <v>75</v>
      </c>
      <c r="G10435" s="15">
        <v>4587</v>
      </c>
      <c r="J10435">
        <v>145620</v>
      </c>
      <c r="K10435" t="s">
        <v>6354</v>
      </c>
      <c r="L10435" t="s">
        <v>6355</v>
      </c>
      <c r="M10435">
        <v>62220</v>
      </c>
      <c r="N10435" s="1">
        <v>45444</v>
      </c>
    </row>
    <row r="10436" spans="1:14" x14ac:dyDescent="0.35">
      <c r="A10436" t="s">
        <v>22</v>
      </c>
      <c r="B10436">
        <v>5</v>
      </c>
      <c r="C10436" t="s">
        <v>6352</v>
      </c>
      <c r="D10436" t="s">
        <v>6353</v>
      </c>
      <c r="E10436" s="1">
        <v>45222</v>
      </c>
      <c r="F10436" t="s">
        <v>75</v>
      </c>
      <c r="G10436" s="15">
        <v>4587</v>
      </c>
      <c r="J10436">
        <v>145620</v>
      </c>
      <c r="K10436" t="s">
        <v>6354</v>
      </c>
      <c r="L10436" t="s">
        <v>6355</v>
      </c>
      <c r="M10436">
        <v>62220</v>
      </c>
      <c r="N10436" s="1">
        <v>45444</v>
      </c>
    </row>
    <row r="10437" spans="1:14" x14ac:dyDescent="0.35">
      <c r="A10437" t="s">
        <v>22</v>
      </c>
      <c r="B10437">
        <v>5</v>
      </c>
      <c r="C10437" t="s">
        <v>6352</v>
      </c>
      <c r="D10437" t="s">
        <v>6353</v>
      </c>
      <c r="E10437" s="1">
        <v>45209</v>
      </c>
      <c r="F10437" t="s">
        <v>75</v>
      </c>
      <c r="G10437" s="15">
        <v>4587</v>
      </c>
      <c r="J10437">
        <v>145620</v>
      </c>
      <c r="K10437" t="s">
        <v>6354</v>
      </c>
      <c r="L10437" t="s">
        <v>6355</v>
      </c>
      <c r="M10437">
        <v>62220</v>
      </c>
      <c r="N10437" s="1">
        <v>45444</v>
      </c>
    </row>
    <row r="10438" spans="1:14" x14ac:dyDescent="0.35">
      <c r="A10438" t="s">
        <v>22</v>
      </c>
      <c r="B10438">
        <v>5</v>
      </c>
      <c r="C10438" t="s">
        <v>6352</v>
      </c>
      <c r="D10438" t="s">
        <v>6353</v>
      </c>
      <c r="E10438" s="1">
        <v>45201</v>
      </c>
      <c r="F10438" t="s">
        <v>75</v>
      </c>
      <c r="G10438" s="15">
        <v>4587</v>
      </c>
      <c r="J10438">
        <v>145620</v>
      </c>
      <c r="K10438" t="s">
        <v>6354</v>
      </c>
      <c r="L10438" t="s">
        <v>6355</v>
      </c>
      <c r="M10438">
        <v>62220</v>
      </c>
      <c r="N10438" s="1">
        <v>45444</v>
      </c>
    </row>
    <row r="10439" spans="1:14" x14ac:dyDescent="0.35">
      <c r="A10439" t="s">
        <v>22</v>
      </c>
      <c r="B10439">
        <v>5</v>
      </c>
      <c r="C10439" t="s">
        <v>6352</v>
      </c>
      <c r="D10439" t="s">
        <v>6353</v>
      </c>
      <c r="E10439" s="1">
        <v>45194</v>
      </c>
      <c r="F10439" t="s">
        <v>75</v>
      </c>
      <c r="G10439" s="15">
        <v>4587</v>
      </c>
      <c r="J10439">
        <v>145620</v>
      </c>
      <c r="K10439" t="s">
        <v>6354</v>
      </c>
      <c r="L10439" t="s">
        <v>6355</v>
      </c>
      <c r="M10439">
        <v>62220</v>
      </c>
      <c r="N10439" s="1">
        <v>45444</v>
      </c>
    </row>
    <row r="10440" spans="1:14" x14ac:dyDescent="0.35">
      <c r="A10440" t="s">
        <v>22</v>
      </c>
      <c r="B10440">
        <v>5</v>
      </c>
      <c r="C10440" t="s">
        <v>6352</v>
      </c>
      <c r="D10440" t="s">
        <v>6353</v>
      </c>
      <c r="E10440" s="1">
        <v>45187</v>
      </c>
      <c r="F10440" t="s">
        <v>75</v>
      </c>
      <c r="G10440" s="15">
        <v>4587</v>
      </c>
      <c r="J10440">
        <v>145620</v>
      </c>
      <c r="K10440" t="s">
        <v>6354</v>
      </c>
      <c r="L10440" t="s">
        <v>6355</v>
      </c>
      <c r="M10440">
        <v>62220</v>
      </c>
      <c r="N10440" s="1">
        <v>45444</v>
      </c>
    </row>
    <row r="10441" spans="1:14" x14ac:dyDescent="0.35">
      <c r="A10441" t="s">
        <v>22</v>
      </c>
      <c r="B10441">
        <v>5</v>
      </c>
      <c r="C10441" t="s">
        <v>6352</v>
      </c>
      <c r="D10441" t="s">
        <v>6353</v>
      </c>
      <c r="E10441" s="1">
        <v>45180</v>
      </c>
      <c r="F10441" t="s">
        <v>75</v>
      </c>
      <c r="G10441" s="15">
        <v>4587</v>
      </c>
      <c r="J10441">
        <v>145620</v>
      </c>
      <c r="K10441" t="s">
        <v>6354</v>
      </c>
      <c r="L10441" t="s">
        <v>6355</v>
      </c>
      <c r="M10441">
        <v>62220</v>
      </c>
      <c r="N10441" s="1">
        <v>45444</v>
      </c>
    </row>
    <row r="10442" spans="1:14" x14ac:dyDescent="0.35">
      <c r="A10442" t="s">
        <v>22</v>
      </c>
      <c r="B10442">
        <v>5</v>
      </c>
      <c r="C10442" t="s">
        <v>6352</v>
      </c>
      <c r="D10442" t="s">
        <v>6353</v>
      </c>
      <c r="E10442" s="1">
        <v>45342</v>
      </c>
      <c r="F10442" t="s">
        <v>75</v>
      </c>
      <c r="G10442" s="15">
        <v>4893</v>
      </c>
      <c r="J10442">
        <v>145620</v>
      </c>
      <c r="K10442" t="s">
        <v>6354</v>
      </c>
      <c r="L10442" t="s">
        <v>6355</v>
      </c>
      <c r="M10442">
        <v>62220</v>
      </c>
      <c r="N10442" s="1">
        <v>45444</v>
      </c>
    </row>
    <row r="10443" spans="1:14" x14ac:dyDescent="0.35">
      <c r="A10443" t="s">
        <v>22</v>
      </c>
      <c r="B10443">
        <v>5</v>
      </c>
      <c r="C10443" t="s">
        <v>6352</v>
      </c>
      <c r="D10443" t="s">
        <v>6353</v>
      </c>
      <c r="E10443" s="1">
        <v>45334</v>
      </c>
      <c r="F10443" t="s">
        <v>75</v>
      </c>
      <c r="G10443" s="15">
        <v>4893</v>
      </c>
      <c r="J10443">
        <v>145620</v>
      </c>
      <c r="K10443" t="s">
        <v>6354</v>
      </c>
      <c r="L10443" t="s">
        <v>6355</v>
      </c>
      <c r="M10443">
        <v>62220</v>
      </c>
      <c r="N10443" s="1">
        <v>45444</v>
      </c>
    </row>
    <row r="10444" spans="1:14" x14ac:dyDescent="0.35">
      <c r="A10444" t="s">
        <v>22</v>
      </c>
      <c r="B10444">
        <v>5</v>
      </c>
      <c r="C10444" t="s">
        <v>6352</v>
      </c>
      <c r="D10444" t="s">
        <v>6353</v>
      </c>
      <c r="E10444" s="1">
        <v>45299</v>
      </c>
      <c r="F10444" t="s">
        <v>75</v>
      </c>
      <c r="G10444" s="15">
        <v>4893</v>
      </c>
      <c r="J10444">
        <v>145620</v>
      </c>
      <c r="K10444" t="s">
        <v>6354</v>
      </c>
      <c r="L10444" t="s">
        <v>6355</v>
      </c>
      <c r="M10444">
        <v>62220</v>
      </c>
      <c r="N10444" s="1">
        <v>45444</v>
      </c>
    </row>
    <row r="10445" spans="1:14" x14ac:dyDescent="0.35">
      <c r="A10445" t="s">
        <v>22</v>
      </c>
      <c r="B10445">
        <v>5</v>
      </c>
      <c r="C10445" t="s">
        <v>6352</v>
      </c>
      <c r="D10445" t="s">
        <v>6353</v>
      </c>
      <c r="E10445" s="1">
        <v>45131</v>
      </c>
      <c r="F10445" t="s">
        <v>75</v>
      </c>
      <c r="G10445" s="15">
        <v>7410</v>
      </c>
      <c r="J10445">
        <v>145620</v>
      </c>
      <c r="K10445" t="s">
        <v>6354</v>
      </c>
      <c r="L10445" t="s">
        <v>6355</v>
      </c>
      <c r="M10445">
        <v>62220</v>
      </c>
      <c r="N10445" s="1">
        <v>45444</v>
      </c>
    </row>
    <row r="10446" spans="1:14" x14ac:dyDescent="0.35">
      <c r="A10446" t="s">
        <v>22</v>
      </c>
      <c r="B10446">
        <v>5</v>
      </c>
      <c r="C10446" t="s">
        <v>6352</v>
      </c>
      <c r="D10446" t="s">
        <v>6353</v>
      </c>
      <c r="E10446" s="1">
        <v>45271</v>
      </c>
      <c r="F10446" t="s">
        <v>75</v>
      </c>
      <c r="G10446" s="15">
        <v>13636</v>
      </c>
      <c r="J10446">
        <v>145620</v>
      </c>
      <c r="K10446" t="s">
        <v>6354</v>
      </c>
      <c r="L10446" t="s">
        <v>6355</v>
      </c>
      <c r="M10446">
        <v>62220</v>
      </c>
      <c r="N10446" s="1">
        <v>45444</v>
      </c>
    </row>
    <row r="10447" spans="1:14" x14ac:dyDescent="0.35">
      <c r="A10447" t="s">
        <v>22</v>
      </c>
      <c r="B10447">
        <v>5</v>
      </c>
      <c r="C10447" t="s">
        <v>6352</v>
      </c>
      <c r="D10447" t="s">
        <v>6353</v>
      </c>
      <c r="E10447" s="1">
        <v>45313</v>
      </c>
      <c r="F10447" t="s">
        <v>75</v>
      </c>
      <c r="G10447" s="15">
        <v>14678</v>
      </c>
      <c r="J10447">
        <v>145620</v>
      </c>
      <c r="K10447" t="s">
        <v>6354</v>
      </c>
      <c r="L10447" t="s">
        <v>6355</v>
      </c>
      <c r="M10447">
        <v>62220</v>
      </c>
      <c r="N10447" s="1">
        <v>45444</v>
      </c>
    </row>
    <row r="10448" spans="1:14" x14ac:dyDescent="0.35">
      <c r="A10448" t="s">
        <v>22</v>
      </c>
      <c r="B10448">
        <v>5</v>
      </c>
      <c r="C10448" t="s">
        <v>6352</v>
      </c>
      <c r="D10448" t="s">
        <v>6353</v>
      </c>
      <c r="E10448" s="1">
        <v>44937</v>
      </c>
      <c r="F10448" t="s">
        <v>75</v>
      </c>
      <c r="G10448" s="15">
        <v>16088</v>
      </c>
      <c r="J10448">
        <v>145620</v>
      </c>
      <c r="K10448" t="s">
        <v>6354</v>
      </c>
      <c r="L10448" t="s">
        <v>6355</v>
      </c>
      <c r="M10448">
        <v>62220</v>
      </c>
      <c r="N10448" s="1">
        <v>45444</v>
      </c>
    </row>
    <row r="10449" spans="1:14" x14ac:dyDescent="0.35">
      <c r="A10449" t="s">
        <v>22</v>
      </c>
      <c r="B10449">
        <v>5</v>
      </c>
      <c r="C10449" t="s">
        <v>6352</v>
      </c>
      <c r="D10449" t="s">
        <v>6353</v>
      </c>
      <c r="E10449" s="1">
        <v>45009</v>
      </c>
      <c r="F10449" t="s">
        <v>75</v>
      </c>
      <c r="G10449" s="15">
        <v>18233</v>
      </c>
      <c r="J10449">
        <v>145620</v>
      </c>
      <c r="K10449" t="s">
        <v>6354</v>
      </c>
      <c r="L10449" t="s">
        <v>6355</v>
      </c>
      <c r="M10449">
        <v>62220</v>
      </c>
      <c r="N10449" s="1">
        <v>45444</v>
      </c>
    </row>
    <row r="10450" spans="1:14" x14ac:dyDescent="0.35">
      <c r="A10450" t="s">
        <v>22</v>
      </c>
      <c r="B10450">
        <v>5</v>
      </c>
      <c r="C10450" t="s">
        <v>7461</v>
      </c>
      <c r="D10450" t="s">
        <v>5783</v>
      </c>
      <c r="E10450" s="1">
        <v>44445</v>
      </c>
      <c r="F10450" t="s">
        <v>75</v>
      </c>
      <c r="G10450" s="15">
        <v>655</v>
      </c>
      <c r="J10450">
        <v>146196</v>
      </c>
      <c r="K10450" t="s">
        <v>7462</v>
      </c>
      <c r="L10450" t="s">
        <v>7463</v>
      </c>
      <c r="M10450">
        <v>61103</v>
      </c>
      <c r="N10450" s="1">
        <v>45444</v>
      </c>
    </row>
    <row r="10451" spans="1:14" x14ac:dyDescent="0.35">
      <c r="A10451" t="s">
        <v>22</v>
      </c>
      <c r="B10451">
        <v>5</v>
      </c>
      <c r="C10451" t="s">
        <v>6739</v>
      </c>
      <c r="D10451" t="s">
        <v>6000</v>
      </c>
      <c r="E10451" s="1">
        <v>44403</v>
      </c>
      <c r="F10451" t="s">
        <v>75</v>
      </c>
      <c r="G10451" s="15">
        <v>655</v>
      </c>
      <c r="J10451">
        <v>145813</v>
      </c>
      <c r="K10451" t="s">
        <v>6740</v>
      </c>
      <c r="L10451" t="s">
        <v>6741</v>
      </c>
      <c r="M10451">
        <v>62960</v>
      </c>
      <c r="N10451" s="1">
        <v>45444</v>
      </c>
    </row>
    <row r="10452" spans="1:14" x14ac:dyDescent="0.35">
      <c r="A10452" t="s">
        <v>22</v>
      </c>
      <c r="B10452">
        <v>5</v>
      </c>
      <c r="C10452" t="s">
        <v>6739</v>
      </c>
      <c r="D10452" t="s">
        <v>6000</v>
      </c>
      <c r="E10452" s="1">
        <v>44522</v>
      </c>
      <c r="F10452" t="s">
        <v>75</v>
      </c>
      <c r="G10452" s="15">
        <v>975</v>
      </c>
      <c r="J10452">
        <v>145813</v>
      </c>
      <c r="K10452" t="s">
        <v>6740</v>
      </c>
      <c r="L10452" t="s">
        <v>6741</v>
      </c>
      <c r="M10452">
        <v>62960</v>
      </c>
      <c r="N10452" s="1">
        <v>45444</v>
      </c>
    </row>
    <row r="10453" spans="1:14" x14ac:dyDescent="0.35">
      <c r="A10453" t="s">
        <v>22</v>
      </c>
      <c r="B10453">
        <v>5</v>
      </c>
      <c r="C10453" t="s">
        <v>6739</v>
      </c>
      <c r="D10453" t="s">
        <v>6000</v>
      </c>
      <c r="E10453" s="1">
        <v>44662</v>
      </c>
      <c r="F10453" t="s">
        <v>75</v>
      </c>
      <c r="G10453" s="15">
        <v>1316</v>
      </c>
      <c r="J10453">
        <v>145813</v>
      </c>
      <c r="K10453" t="s">
        <v>6740</v>
      </c>
      <c r="L10453" t="s">
        <v>6741</v>
      </c>
      <c r="M10453">
        <v>62960</v>
      </c>
      <c r="N10453" s="1">
        <v>45444</v>
      </c>
    </row>
    <row r="10454" spans="1:14" x14ac:dyDescent="0.35">
      <c r="A10454" t="s">
        <v>22</v>
      </c>
      <c r="B10454">
        <v>5</v>
      </c>
      <c r="C10454" t="s">
        <v>6739</v>
      </c>
      <c r="D10454" t="s">
        <v>6000</v>
      </c>
      <c r="E10454" s="1">
        <v>45071</v>
      </c>
      <c r="F10454" t="s">
        <v>75</v>
      </c>
      <c r="G10454" s="15">
        <v>9311</v>
      </c>
      <c r="J10454">
        <v>145813</v>
      </c>
      <c r="K10454" t="s">
        <v>6740</v>
      </c>
      <c r="L10454" t="s">
        <v>6741</v>
      </c>
      <c r="M10454">
        <v>62960</v>
      </c>
      <c r="N10454" s="1">
        <v>45444</v>
      </c>
    </row>
    <row r="10455" spans="1:14" x14ac:dyDescent="0.35">
      <c r="A10455" t="s">
        <v>22</v>
      </c>
      <c r="B10455">
        <v>5</v>
      </c>
      <c r="C10455" t="s">
        <v>6739</v>
      </c>
      <c r="D10455" t="s">
        <v>6000</v>
      </c>
      <c r="E10455" s="1">
        <v>45230</v>
      </c>
      <c r="F10455" t="s">
        <v>75</v>
      </c>
      <c r="G10455" s="15">
        <v>17205</v>
      </c>
      <c r="J10455">
        <v>145813</v>
      </c>
      <c r="K10455" t="s">
        <v>6740</v>
      </c>
      <c r="L10455" t="s">
        <v>6741</v>
      </c>
      <c r="M10455">
        <v>62960</v>
      </c>
      <c r="N10455" s="1">
        <v>45444</v>
      </c>
    </row>
    <row r="10456" spans="1:14" x14ac:dyDescent="0.35">
      <c r="A10456" t="s">
        <v>22</v>
      </c>
      <c r="B10456">
        <v>5</v>
      </c>
      <c r="C10456" t="s">
        <v>6739</v>
      </c>
      <c r="D10456" t="s">
        <v>6000</v>
      </c>
      <c r="E10456" s="1">
        <v>44483</v>
      </c>
      <c r="F10456" t="s">
        <v>102</v>
      </c>
      <c r="H10456">
        <v>6</v>
      </c>
      <c r="I10456" s="1">
        <v>44504</v>
      </c>
      <c r="J10456">
        <v>145813</v>
      </c>
      <c r="K10456" t="s">
        <v>6740</v>
      </c>
      <c r="L10456" t="s">
        <v>6741</v>
      </c>
      <c r="M10456">
        <v>62960</v>
      </c>
      <c r="N10456" s="1">
        <v>45444</v>
      </c>
    </row>
    <row r="10457" spans="1:14" x14ac:dyDescent="0.35">
      <c r="A10457" t="s">
        <v>22</v>
      </c>
      <c r="B10457">
        <v>5</v>
      </c>
      <c r="C10457" t="s">
        <v>6027</v>
      </c>
      <c r="D10457" t="s">
        <v>6028</v>
      </c>
      <c r="E10457" s="1">
        <v>44403</v>
      </c>
      <c r="F10457" t="s">
        <v>75</v>
      </c>
      <c r="G10457" s="15">
        <v>655</v>
      </c>
      <c r="J10457">
        <v>145409</v>
      </c>
      <c r="K10457" t="s">
        <v>6029</v>
      </c>
      <c r="L10457" t="s">
        <v>6030</v>
      </c>
      <c r="M10457">
        <v>60510</v>
      </c>
      <c r="N10457" s="1">
        <v>45444</v>
      </c>
    </row>
    <row r="10458" spans="1:14" x14ac:dyDescent="0.35">
      <c r="A10458" t="s">
        <v>22</v>
      </c>
      <c r="B10458">
        <v>5</v>
      </c>
      <c r="C10458" t="s">
        <v>6027</v>
      </c>
      <c r="D10458" t="s">
        <v>6028</v>
      </c>
      <c r="E10458" s="1">
        <v>44424</v>
      </c>
      <c r="F10458" t="s">
        <v>75</v>
      </c>
      <c r="G10458" s="15">
        <v>975</v>
      </c>
      <c r="J10458">
        <v>145409</v>
      </c>
      <c r="K10458" t="s">
        <v>6029</v>
      </c>
      <c r="L10458" t="s">
        <v>6030</v>
      </c>
      <c r="M10458">
        <v>60510</v>
      </c>
      <c r="N10458" s="1">
        <v>45444</v>
      </c>
    </row>
    <row r="10459" spans="1:14" x14ac:dyDescent="0.35">
      <c r="A10459" t="s">
        <v>22</v>
      </c>
      <c r="B10459">
        <v>5</v>
      </c>
      <c r="C10459" t="s">
        <v>6027</v>
      </c>
      <c r="D10459" t="s">
        <v>6028</v>
      </c>
      <c r="E10459" s="1">
        <v>44904</v>
      </c>
      <c r="F10459" t="s">
        <v>75</v>
      </c>
      <c r="G10459" s="15">
        <v>3250</v>
      </c>
      <c r="J10459">
        <v>145409</v>
      </c>
      <c r="K10459" t="s">
        <v>6029</v>
      </c>
      <c r="L10459" t="s">
        <v>6030</v>
      </c>
      <c r="M10459">
        <v>60510</v>
      </c>
      <c r="N10459" s="1">
        <v>45444</v>
      </c>
    </row>
    <row r="10460" spans="1:14" x14ac:dyDescent="0.35">
      <c r="A10460" t="s">
        <v>22</v>
      </c>
      <c r="B10460">
        <v>5</v>
      </c>
      <c r="C10460" t="s">
        <v>6027</v>
      </c>
      <c r="D10460" t="s">
        <v>6028</v>
      </c>
      <c r="E10460" s="1">
        <v>44546</v>
      </c>
      <c r="F10460" t="s">
        <v>75</v>
      </c>
      <c r="G10460" s="15">
        <v>29490</v>
      </c>
      <c r="J10460">
        <v>145409</v>
      </c>
      <c r="K10460" t="s">
        <v>6029</v>
      </c>
      <c r="L10460" t="s">
        <v>6030</v>
      </c>
      <c r="M10460">
        <v>60510</v>
      </c>
      <c r="N10460" s="1">
        <v>45444</v>
      </c>
    </row>
    <row r="10461" spans="1:14" x14ac:dyDescent="0.35">
      <c r="A10461" t="s">
        <v>22</v>
      </c>
      <c r="B10461">
        <v>5</v>
      </c>
      <c r="C10461" t="s">
        <v>6680</v>
      </c>
      <c r="D10461" t="s">
        <v>5812</v>
      </c>
      <c r="E10461" s="1">
        <v>44692</v>
      </c>
      <c r="F10461" t="s">
        <v>75</v>
      </c>
      <c r="G10461" s="15">
        <v>107575</v>
      </c>
      <c r="J10461">
        <v>145778</v>
      </c>
      <c r="K10461" t="s">
        <v>6681</v>
      </c>
      <c r="L10461" t="s">
        <v>6682</v>
      </c>
      <c r="M10461">
        <v>60455</v>
      </c>
      <c r="N10461" s="1">
        <v>45444</v>
      </c>
    </row>
    <row r="10462" spans="1:14" x14ac:dyDescent="0.35">
      <c r="A10462" t="s">
        <v>22</v>
      </c>
      <c r="B10462">
        <v>5</v>
      </c>
      <c r="C10462" t="s">
        <v>6680</v>
      </c>
      <c r="D10462" t="s">
        <v>5812</v>
      </c>
      <c r="E10462" s="1">
        <v>44540</v>
      </c>
      <c r="F10462" t="s">
        <v>75</v>
      </c>
      <c r="G10462" s="15">
        <v>120900</v>
      </c>
      <c r="J10462">
        <v>145778</v>
      </c>
      <c r="K10462" t="s">
        <v>6681</v>
      </c>
      <c r="L10462" t="s">
        <v>6682</v>
      </c>
      <c r="M10462">
        <v>60455</v>
      </c>
      <c r="N10462" s="1">
        <v>45444</v>
      </c>
    </row>
    <row r="10463" spans="1:14" x14ac:dyDescent="0.35">
      <c r="A10463" t="s">
        <v>22</v>
      </c>
      <c r="B10463">
        <v>5</v>
      </c>
      <c r="C10463" t="s">
        <v>6680</v>
      </c>
      <c r="D10463" t="s">
        <v>5812</v>
      </c>
      <c r="E10463" s="1">
        <v>44792</v>
      </c>
      <c r="F10463" t="s">
        <v>75</v>
      </c>
      <c r="G10463" s="15">
        <v>185560</v>
      </c>
      <c r="J10463">
        <v>145778</v>
      </c>
      <c r="K10463" t="s">
        <v>6681</v>
      </c>
      <c r="L10463" t="s">
        <v>6682</v>
      </c>
      <c r="M10463">
        <v>60455</v>
      </c>
      <c r="N10463" s="1">
        <v>45444</v>
      </c>
    </row>
    <row r="10464" spans="1:14" x14ac:dyDescent="0.35">
      <c r="A10464" t="s">
        <v>22</v>
      </c>
      <c r="B10464">
        <v>5</v>
      </c>
      <c r="C10464" t="s">
        <v>6680</v>
      </c>
      <c r="D10464" t="s">
        <v>5812</v>
      </c>
      <c r="E10464" s="1">
        <v>44792</v>
      </c>
      <c r="F10464" t="s">
        <v>102</v>
      </c>
      <c r="H10464">
        <v>50</v>
      </c>
      <c r="I10464" s="1">
        <v>44820</v>
      </c>
      <c r="J10464">
        <v>145778</v>
      </c>
      <c r="K10464" t="s">
        <v>6681</v>
      </c>
      <c r="L10464" t="s">
        <v>6682</v>
      </c>
      <c r="M10464">
        <v>60455</v>
      </c>
      <c r="N10464" s="1">
        <v>45444</v>
      </c>
    </row>
    <row r="10465" spans="1:14" x14ac:dyDescent="0.35">
      <c r="A10465" t="s">
        <v>22</v>
      </c>
      <c r="B10465">
        <v>5</v>
      </c>
      <c r="C10465" t="s">
        <v>6792</v>
      </c>
      <c r="D10465" t="s">
        <v>5737</v>
      </c>
      <c r="E10465" s="1">
        <v>44424</v>
      </c>
      <c r="F10465" t="s">
        <v>75</v>
      </c>
      <c r="G10465" s="15">
        <v>650</v>
      </c>
      <c r="J10465">
        <v>145843</v>
      </c>
      <c r="K10465" t="s">
        <v>6793</v>
      </c>
      <c r="L10465" t="s">
        <v>6794</v>
      </c>
      <c r="M10465">
        <v>60901</v>
      </c>
      <c r="N10465" s="1">
        <v>45444</v>
      </c>
    </row>
    <row r="10466" spans="1:14" x14ac:dyDescent="0.35">
      <c r="A10466" t="s">
        <v>22</v>
      </c>
      <c r="B10466">
        <v>5</v>
      </c>
      <c r="C10466" t="s">
        <v>6554</v>
      </c>
      <c r="D10466" t="s">
        <v>6555</v>
      </c>
      <c r="E10466" s="1">
        <v>44557</v>
      </c>
      <c r="F10466" t="s">
        <v>75</v>
      </c>
      <c r="G10466" s="15">
        <v>20000</v>
      </c>
      <c r="J10466">
        <v>145713</v>
      </c>
      <c r="K10466" t="s">
        <v>6556</v>
      </c>
      <c r="L10466" t="s">
        <v>6557</v>
      </c>
      <c r="M10466">
        <v>60954</v>
      </c>
      <c r="N10466" s="1">
        <v>45444</v>
      </c>
    </row>
    <row r="10467" spans="1:14" x14ac:dyDescent="0.35">
      <c r="A10467" t="s">
        <v>22</v>
      </c>
      <c r="B10467">
        <v>5</v>
      </c>
      <c r="C10467" t="s">
        <v>6554</v>
      </c>
      <c r="D10467" t="s">
        <v>6555</v>
      </c>
      <c r="E10467" s="1">
        <v>44557</v>
      </c>
      <c r="F10467" t="s">
        <v>102</v>
      </c>
      <c r="H10467">
        <v>22</v>
      </c>
      <c r="I10467" s="1">
        <v>44594</v>
      </c>
      <c r="J10467">
        <v>145713</v>
      </c>
      <c r="K10467" t="s">
        <v>6556</v>
      </c>
      <c r="L10467" t="s">
        <v>6557</v>
      </c>
      <c r="M10467">
        <v>60954</v>
      </c>
      <c r="N10467" s="1">
        <v>45444</v>
      </c>
    </row>
    <row r="10468" spans="1:14" x14ac:dyDescent="0.35">
      <c r="A10468" t="s">
        <v>22</v>
      </c>
      <c r="B10468">
        <v>5</v>
      </c>
      <c r="C10468" t="s">
        <v>7185</v>
      </c>
      <c r="D10468" t="s">
        <v>7186</v>
      </c>
      <c r="E10468" s="1">
        <v>44536</v>
      </c>
      <c r="F10468" t="s">
        <v>75</v>
      </c>
      <c r="G10468" s="15">
        <v>650</v>
      </c>
      <c r="J10468">
        <v>146057</v>
      </c>
      <c r="K10468" t="s">
        <v>7187</v>
      </c>
      <c r="L10468" t="s">
        <v>7188</v>
      </c>
      <c r="M10468">
        <v>61462</v>
      </c>
      <c r="N10468" s="1">
        <v>45444</v>
      </c>
    </row>
    <row r="10469" spans="1:14" x14ac:dyDescent="0.35">
      <c r="A10469" t="s">
        <v>22</v>
      </c>
      <c r="B10469">
        <v>5</v>
      </c>
      <c r="C10469" t="s">
        <v>7185</v>
      </c>
      <c r="D10469" t="s">
        <v>7186</v>
      </c>
      <c r="E10469" s="1">
        <v>44606</v>
      </c>
      <c r="F10469" t="s">
        <v>75</v>
      </c>
      <c r="G10469" s="15">
        <v>987</v>
      </c>
      <c r="J10469">
        <v>146057</v>
      </c>
      <c r="K10469" t="s">
        <v>7187</v>
      </c>
      <c r="L10469" t="s">
        <v>7188</v>
      </c>
      <c r="M10469">
        <v>61462</v>
      </c>
      <c r="N10469" s="1">
        <v>45444</v>
      </c>
    </row>
    <row r="10470" spans="1:14" x14ac:dyDescent="0.35">
      <c r="A10470" t="s">
        <v>22</v>
      </c>
      <c r="B10470">
        <v>5</v>
      </c>
      <c r="C10470" t="s">
        <v>7185</v>
      </c>
      <c r="D10470" t="s">
        <v>7186</v>
      </c>
      <c r="E10470" s="1">
        <v>44662</v>
      </c>
      <c r="F10470" t="s">
        <v>75</v>
      </c>
      <c r="G10470" s="15">
        <v>1316</v>
      </c>
      <c r="J10470">
        <v>146057</v>
      </c>
      <c r="K10470" t="s">
        <v>7187</v>
      </c>
      <c r="L10470" t="s">
        <v>7188</v>
      </c>
      <c r="M10470">
        <v>61462</v>
      </c>
      <c r="N10470" s="1">
        <v>45444</v>
      </c>
    </row>
    <row r="10471" spans="1:14" x14ac:dyDescent="0.35">
      <c r="A10471" t="s">
        <v>22</v>
      </c>
      <c r="B10471">
        <v>5</v>
      </c>
      <c r="C10471" t="s">
        <v>7185</v>
      </c>
      <c r="D10471" t="s">
        <v>7186</v>
      </c>
      <c r="E10471" s="1">
        <v>44958</v>
      </c>
      <c r="F10471" t="s">
        <v>75</v>
      </c>
      <c r="G10471" s="15">
        <v>38250</v>
      </c>
      <c r="J10471">
        <v>146057</v>
      </c>
      <c r="K10471" t="s">
        <v>7187</v>
      </c>
      <c r="L10471" t="s">
        <v>7188</v>
      </c>
      <c r="M10471">
        <v>61462</v>
      </c>
      <c r="N10471" s="1">
        <v>45444</v>
      </c>
    </row>
    <row r="10472" spans="1:14" x14ac:dyDescent="0.35">
      <c r="A10472" t="s">
        <v>22</v>
      </c>
      <c r="B10472">
        <v>5</v>
      </c>
      <c r="C10472" t="s">
        <v>7185</v>
      </c>
      <c r="D10472" t="s">
        <v>7186</v>
      </c>
      <c r="E10472" s="1">
        <v>44798</v>
      </c>
      <c r="F10472" t="s">
        <v>75</v>
      </c>
      <c r="G10472" s="15">
        <v>54316</v>
      </c>
      <c r="J10472">
        <v>146057</v>
      </c>
      <c r="K10472" t="s">
        <v>7187</v>
      </c>
      <c r="L10472" t="s">
        <v>7188</v>
      </c>
      <c r="M10472">
        <v>61462</v>
      </c>
      <c r="N10472" s="1">
        <v>45444</v>
      </c>
    </row>
    <row r="10473" spans="1:14" x14ac:dyDescent="0.35">
      <c r="A10473" t="s">
        <v>22</v>
      </c>
      <c r="B10473">
        <v>5</v>
      </c>
      <c r="C10473" t="s">
        <v>7185</v>
      </c>
      <c r="D10473" t="s">
        <v>7186</v>
      </c>
      <c r="E10473" s="1">
        <v>45259</v>
      </c>
      <c r="F10473" t="s">
        <v>75</v>
      </c>
      <c r="G10473" s="15">
        <v>127170</v>
      </c>
      <c r="J10473">
        <v>146057</v>
      </c>
      <c r="K10473" t="s">
        <v>7187</v>
      </c>
      <c r="L10473" t="s">
        <v>7188</v>
      </c>
      <c r="M10473">
        <v>61462</v>
      </c>
      <c r="N10473" s="1">
        <v>45444</v>
      </c>
    </row>
    <row r="10474" spans="1:14" x14ac:dyDescent="0.35">
      <c r="A10474" t="s">
        <v>22</v>
      </c>
      <c r="B10474">
        <v>5</v>
      </c>
      <c r="C10474" t="s">
        <v>7185</v>
      </c>
      <c r="D10474" t="s">
        <v>7186</v>
      </c>
      <c r="E10474" s="1">
        <v>44798</v>
      </c>
      <c r="F10474" t="s">
        <v>102</v>
      </c>
      <c r="H10474">
        <v>50</v>
      </c>
      <c r="I10474" s="1">
        <v>44825</v>
      </c>
      <c r="J10474">
        <v>146057</v>
      </c>
      <c r="K10474" t="s">
        <v>7187</v>
      </c>
      <c r="L10474" t="s">
        <v>7188</v>
      </c>
      <c r="M10474">
        <v>61462</v>
      </c>
      <c r="N10474" s="1">
        <v>45444</v>
      </c>
    </row>
    <row r="10475" spans="1:14" x14ac:dyDescent="0.35">
      <c r="A10475" t="s">
        <v>22</v>
      </c>
      <c r="B10475">
        <v>5</v>
      </c>
      <c r="C10475" t="s">
        <v>6176</v>
      </c>
      <c r="D10475" t="s">
        <v>6177</v>
      </c>
      <c r="E10475" s="1">
        <v>44972</v>
      </c>
      <c r="F10475" t="s">
        <v>75</v>
      </c>
      <c r="G10475" s="15">
        <v>17160</v>
      </c>
      <c r="J10475">
        <v>145483</v>
      </c>
      <c r="K10475" t="s">
        <v>6178</v>
      </c>
      <c r="L10475" t="s">
        <v>6179</v>
      </c>
      <c r="M10475">
        <v>62049</v>
      </c>
      <c r="N10475" s="1">
        <v>45444</v>
      </c>
    </row>
    <row r="10476" spans="1:14" x14ac:dyDescent="0.35">
      <c r="A10476" t="s">
        <v>22</v>
      </c>
      <c r="B10476">
        <v>5</v>
      </c>
      <c r="C10476" t="s">
        <v>6176</v>
      </c>
      <c r="D10476" t="s">
        <v>6177</v>
      </c>
      <c r="E10476" s="1">
        <v>44558</v>
      </c>
      <c r="F10476" t="s">
        <v>102</v>
      </c>
      <c r="H10476">
        <v>15</v>
      </c>
      <c r="I10476" s="1">
        <v>44582</v>
      </c>
      <c r="J10476">
        <v>145483</v>
      </c>
      <c r="K10476" t="s">
        <v>6178</v>
      </c>
      <c r="L10476" t="s">
        <v>6179</v>
      </c>
      <c r="M10476">
        <v>62049</v>
      </c>
      <c r="N10476" s="1">
        <v>45444</v>
      </c>
    </row>
    <row r="10477" spans="1:14" x14ac:dyDescent="0.35">
      <c r="A10477" t="s">
        <v>22</v>
      </c>
      <c r="B10477">
        <v>5</v>
      </c>
      <c r="C10477" t="s">
        <v>6627</v>
      </c>
      <c r="D10477" t="s">
        <v>5837</v>
      </c>
      <c r="E10477" s="1">
        <v>44396</v>
      </c>
      <c r="F10477" t="s">
        <v>75</v>
      </c>
      <c r="G10477" s="15">
        <v>3575</v>
      </c>
      <c r="J10477">
        <v>145748</v>
      </c>
      <c r="K10477" t="s">
        <v>6628</v>
      </c>
      <c r="L10477" t="s">
        <v>6629</v>
      </c>
      <c r="M10477">
        <v>60637</v>
      </c>
      <c r="N10477" s="1">
        <v>45444</v>
      </c>
    </row>
    <row r="10478" spans="1:14" x14ac:dyDescent="0.35">
      <c r="A10478" t="s">
        <v>22</v>
      </c>
      <c r="B10478">
        <v>5</v>
      </c>
      <c r="C10478" t="s">
        <v>6627</v>
      </c>
      <c r="D10478" t="s">
        <v>5837</v>
      </c>
      <c r="E10478" s="1">
        <v>45342</v>
      </c>
      <c r="F10478" t="s">
        <v>75</v>
      </c>
      <c r="G10478" s="15">
        <v>4893</v>
      </c>
      <c r="J10478">
        <v>145748</v>
      </c>
      <c r="K10478" t="s">
        <v>6628</v>
      </c>
      <c r="L10478" t="s">
        <v>6629</v>
      </c>
      <c r="M10478">
        <v>60637</v>
      </c>
      <c r="N10478" s="1">
        <v>45444</v>
      </c>
    </row>
    <row r="10479" spans="1:14" x14ac:dyDescent="0.35">
      <c r="A10479" t="s">
        <v>22</v>
      </c>
      <c r="B10479">
        <v>5</v>
      </c>
      <c r="C10479" t="s">
        <v>6627</v>
      </c>
      <c r="D10479" t="s">
        <v>5837</v>
      </c>
      <c r="E10479" s="1">
        <v>44764</v>
      </c>
      <c r="F10479" t="s">
        <v>75</v>
      </c>
      <c r="G10479" s="15">
        <v>5000</v>
      </c>
      <c r="J10479">
        <v>145748</v>
      </c>
      <c r="K10479" t="s">
        <v>6628</v>
      </c>
      <c r="L10479" t="s">
        <v>6629</v>
      </c>
      <c r="M10479">
        <v>60637</v>
      </c>
      <c r="N10479" s="1">
        <v>45444</v>
      </c>
    </row>
    <row r="10480" spans="1:14" x14ac:dyDescent="0.35">
      <c r="A10480" t="s">
        <v>22</v>
      </c>
      <c r="B10480">
        <v>5</v>
      </c>
      <c r="C10480" t="s">
        <v>6627</v>
      </c>
      <c r="D10480" t="s">
        <v>5837</v>
      </c>
      <c r="E10480" s="1">
        <v>44389</v>
      </c>
      <c r="F10480" t="s">
        <v>75</v>
      </c>
      <c r="G10480" s="15">
        <v>5000</v>
      </c>
      <c r="J10480">
        <v>145748</v>
      </c>
      <c r="K10480" t="s">
        <v>6628</v>
      </c>
      <c r="L10480" t="s">
        <v>6629</v>
      </c>
      <c r="M10480">
        <v>60637</v>
      </c>
      <c r="N10480" s="1">
        <v>45444</v>
      </c>
    </row>
    <row r="10481" spans="1:14" x14ac:dyDescent="0.35">
      <c r="A10481" t="s">
        <v>22</v>
      </c>
      <c r="B10481">
        <v>5</v>
      </c>
      <c r="C10481" t="s">
        <v>6627</v>
      </c>
      <c r="D10481" t="s">
        <v>5837</v>
      </c>
      <c r="E10481" s="1">
        <v>44851</v>
      </c>
      <c r="F10481" t="s">
        <v>75</v>
      </c>
      <c r="G10481" s="15">
        <v>13386</v>
      </c>
      <c r="J10481">
        <v>145748</v>
      </c>
      <c r="K10481" t="s">
        <v>6628</v>
      </c>
      <c r="L10481" t="s">
        <v>6629</v>
      </c>
      <c r="M10481">
        <v>60637</v>
      </c>
      <c r="N10481" s="1">
        <v>45444</v>
      </c>
    </row>
    <row r="10482" spans="1:14" x14ac:dyDescent="0.35">
      <c r="A10482" t="s">
        <v>22</v>
      </c>
      <c r="B10482">
        <v>5</v>
      </c>
      <c r="C10482" t="s">
        <v>6627</v>
      </c>
      <c r="D10482" t="s">
        <v>5837</v>
      </c>
      <c r="E10482" s="1">
        <v>45321</v>
      </c>
      <c r="F10482" t="s">
        <v>75</v>
      </c>
      <c r="G10482" s="15">
        <v>14678</v>
      </c>
      <c r="J10482">
        <v>145748</v>
      </c>
      <c r="K10482" t="s">
        <v>6628</v>
      </c>
      <c r="L10482" t="s">
        <v>6629</v>
      </c>
      <c r="M10482">
        <v>60637</v>
      </c>
      <c r="N10482" s="1">
        <v>45444</v>
      </c>
    </row>
    <row r="10483" spans="1:14" x14ac:dyDescent="0.35">
      <c r="A10483" t="s">
        <v>22</v>
      </c>
      <c r="B10483">
        <v>5</v>
      </c>
      <c r="C10483" t="s">
        <v>6627</v>
      </c>
      <c r="D10483" t="s">
        <v>5837</v>
      </c>
      <c r="E10483" s="1">
        <v>45093</v>
      </c>
      <c r="F10483" t="s">
        <v>75</v>
      </c>
      <c r="G10483" s="15">
        <v>31151</v>
      </c>
      <c r="J10483">
        <v>145748</v>
      </c>
      <c r="K10483" t="s">
        <v>6628</v>
      </c>
      <c r="L10483" t="s">
        <v>6629</v>
      </c>
      <c r="M10483">
        <v>60637</v>
      </c>
      <c r="N10483" s="1">
        <v>45444</v>
      </c>
    </row>
    <row r="10484" spans="1:14" x14ac:dyDescent="0.35">
      <c r="A10484" t="s">
        <v>22</v>
      </c>
      <c r="B10484">
        <v>5</v>
      </c>
      <c r="C10484" t="s">
        <v>6627</v>
      </c>
      <c r="D10484" t="s">
        <v>5837</v>
      </c>
      <c r="E10484" s="1">
        <v>45093</v>
      </c>
      <c r="F10484" t="s">
        <v>102</v>
      </c>
      <c r="H10484">
        <v>21</v>
      </c>
      <c r="I10484" s="1">
        <v>45114</v>
      </c>
      <c r="J10484">
        <v>145748</v>
      </c>
      <c r="K10484" t="s">
        <v>6628</v>
      </c>
      <c r="L10484" t="s">
        <v>6629</v>
      </c>
      <c r="M10484">
        <v>60637</v>
      </c>
      <c r="N10484" s="1">
        <v>45444</v>
      </c>
    </row>
    <row r="10485" spans="1:14" x14ac:dyDescent="0.35">
      <c r="A10485" t="s">
        <v>22</v>
      </c>
      <c r="B10485">
        <v>5</v>
      </c>
      <c r="C10485" t="s">
        <v>6627</v>
      </c>
      <c r="D10485" t="s">
        <v>5837</v>
      </c>
      <c r="E10485" s="1">
        <v>44764</v>
      </c>
      <c r="F10485" t="s">
        <v>102</v>
      </c>
      <c r="H10485">
        <v>7</v>
      </c>
      <c r="I10485" s="1">
        <v>44814</v>
      </c>
      <c r="J10485">
        <v>145748</v>
      </c>
      <c r="K10485" t="s">
        <v>6628</v>
      </c>
      <c r="L10485" t="s">
        <v>6629</v>
      </c>
      <c r="M10485">
        <v>60637</v>
      </c>
      <c r="N10485" s="1">
        <v>45444</v>
      </c>
    </row>
    <row r="10486" spans="1:14" x14ac:dyDescent="0.35">
      <c r="A10486" t="s">
        <v>22</v>
      </c>
      <c r="B10486">
        <v>5</v>
      </c>
      <c r="C10486" t="s">
        <v>7075</v>
      </c>
      <c r="D10486" t="s">
        <v>5806</v>
      </c>
      <c r="E10486" s="1">
        <v>44564</v>
      </c>
      <c r="F10486" t="s">
        <v>75</v>
      </c>
      <c r="G10486" s="15">
        <v>650</v>
      </c>
      <c r="J10486">
        <v>146007</v>
      </c>
      <c r="K10486" t="s">
        <v>7076</v>
      </c>
      <c r="L10486" t="s">
        <v>7077</v>
      </c>
      <c r="M10486">
        <v>60005</v>
      </c>
      <c r="N10486" s="1">
        <v>45444</v>
      </c>
    </row>
    <row r="10487" spans="1:14" x14ac:dyDescent="0.35">
      <c r="A10487" t="s">
        <v>22</v>
      </c>
      <c r="B10487">
        <v>5</v>
      </c>
      <c r="C10487" t="s">
        <v>7075</v>
      </c>
      <c r="D10487" t="s">
        <v>5806</v>
      </c>
      <c r="E10487" s="1">
        <v>44571</v>
      </c>
      <c r="F10487" t="s">
        <v>75</v>
      </c>
      <c r="G10487" s="15">
        <v>975</v>
      </c>
      <c r="J10487">
        <v>146007</v>
      </c>
      <c r="K10487" t="s">
        <v>7076</v>
      </c>
      <c r="L10487" t="s">
        <v>7077</v>
      </c>
      <c r="M10487">
        <v>60005</v>
      </c>
      <c r="N10487" s="1">
        <v>45444</v>
      </c>
    </row>
    <row r="10488" spans="1:14" x14ac:dyDescent="0.35">
      <c r="A10488" t="s">
        <v>22</v>
      </c>
      <c r="B10488">
        <v>5</v>
      </c>
      <c r="C10488" t="s">
        <v>7075</v>
      </c>
      <c r="D10488" t="s">
        <v>5806</v>
      </c>
      <c r="E10488" s="1">
        <v>44585</v>
      </c>
      <c r="F10488" t="s">
        <v>75</v>
      </c>
      <c r="G10488" s="15">
        <v>1316</v>
      </c>
      <c r="J10488">
        <v>146007</v>
      </c>
      <c r="K10488" t="s">
        <v>7076</v>
      </c>
      <c r="L10488" t="s">
        <v>7077</v>
      </c>
      <c r="M10488">
        <v>60005</v>
      </c>
      <c r="N10488" s="1">
        <v>45444</v>
      </c>
    </row>
    <row r="10489" spans="1:14" x14ac:dyDescent="0.35">
      <c r="A10489" t="s">
        <v>22</v>
      </c>
      <c r="B10489">
        <v>5</v>
      </c>
      <c r="C10489" t="s">
        <v>7075</v>
      </c>
      <c r="D10489" t="s">
        <v>5806</v>
      </c>
      <c r="E10489" s="1">
        <v>45001</v>
      </c>
      <c r="F10489" t="s">
        <v>75</v>
      </c>
      <c r="G10489" s="15">
        <v>3250</v>
      </c>
      <c r="J10489">
        <v>146007</v>
      </c>
      <c r="K10489" t="s">
        <v>7076</v>
      </c>
      <c r="L10489" t="s">
        <v>7077</v>
      </c>
      <c r="M10489">
        <v>60005</v>
      </c>
      <c r="N10489" s="1">
        <v>45444</v>
      </c>
    </row>
    <row r="10490" spans="1:14" x14ac:dyDescent="0.35">
      <c r="A10490" t="s">
        <v>22</v>
      </c>
      <c r="B10490">
        <v>5</v>
      </c>
      <c r="C10490" t="s">
        <v>32669</v>
      </c>
      <c r="D10490" t="s">
        <v>5837</v>
      </c>
      <c r="E10490" s="1">
        <v>44368</v>
      </c>
      <c r="F10490" t="s">
        <v>75</v>
      </c>
      <c r="G10490" s="15">
        <v>650</v>
      </c>
      <c r="J10490">
        <v>145764</v>
      </c>
      <c r="K10490" t="s">
        <v>6654</v>
      </c>
      <c r="L10490" t="s">
        <v>6655</v>
      </c>
      <c r="M10490">
        <v>60628</v>
      </c>
      <c r="N10490" s="1">
        <v>45444</v>
      </c>
    </row>
    <row r="10491" spans="1:14" x14ac:dyDescent="0.35">
      <c r="A10491" t="s">
        <v>22</v>
      </c>
      <c r="B10491">
        <v>5</v>
      </c>
      <c r="C10491" t="s">
        <v>32669</v>
      </c>
      <c r="D10491" t="s">
        <v>5837</v>
      </c>
      <c r="E10491" s="1">
        <v>44375</v>
      </c>
      <c r="F10491" t="s">
        <v>75</v>
      </c>
      <c r="G10491" s="15">
        <v>975</v>
      </c>
      <c r="J10491">
        <v>145764</v>
      </c>
      <c r="K10491" t="s">
        <v>6654</v>
      </c>
      <c r="L10491" t="s">
        <v>6655</v>
      </c>
      <c r="M10491">
        <v>60628</v>
      </c>
      <c r="N10491" s="1">
        <v>45444</v>
      </c>
    </row>
    <row r="10492" spans="1:14" x14ac:dyDescent="0.35">
      <c r="A10492" t="s">
        <v>22</v>
      </c>
      <c r="B10492">
        <v>5</v>
      </c>
      <c r="C10492" t="s">
        <v>32669</v>
      </c>
      <c r="D10492" t="s">
        <v>5837</v>
      </c>
      <c r="E10492" s="1">
        <v>44505</v>
      </c>
      <c r="F10492" t="s">
        <v>75</v>
      </c>
      <c r="G10492" s="15">
        <v>9750</v>
      </c>
      <c r="J10492">
        <v>145764</v>
      </c>
      <c r="K10492" t="s">
        <v>6654</v>
      </c>
      <c r="L10492" t="s">
        <v>6655</v>
      </c>
      <c r="M10492">
        <v>60628</v>
      </c>
      <c r="N10492" s="1">
        <v>45444</v>
      </c>
    </row>
    <row r="10493" spans="1:14" x14ac:dyDescent="0.35">
      <c r="A10493" t="s">
        <v>22</v>
      </c>
      <c r="B10493">
        <v>5</v>
      </c>
      <c r="C10493" t="s">
        <v>32669</v>
      </c>
      <c r="D10493" t="s">
        <v>5837</v>
      </c>
      <c r="E10493" s="1">
        <v>44427</v>
      </c>
      <c r="F10493" t="s">
        <v>75</v>
      </c>
      <c r="G10493" s="15">
        <v>13000</v>
      </c>
      <c r="J10493">
        <v>145764</v>
      </c>
      <c r="K10493" t="s">
        <v>6654</v>
      </c>
      <c r="L10493" t="s">
        <v>6655</v>
      </c>
      <c r="M10493">
        <v>60628</v>
      </c>
      <c r="N10493" s="1">
        <v>45444</v>
      </c>
    </row>
    <row r="10494" spans="1:14" x14ac:dyDescent="0.35">
      <c r="A10494" t="s">
        <v>22</v>
      </c>
      <c r="B10494">
        <v>5</v>
      </c>
      <c r="C10494" t="s">
        <v>32669</v>
      </c>
      <c r="D10494" t="s">
        <v>5837</v>
      </c>
      <c r="E10494" s="1">
        <v>44777</v>
      </c>
      <c r="F10494" t="s">
        <v>75</v>
      </c>
      <c r="G10494" s="15">
        <v>15000</v>
      </c>
      <c r="J10494">
        <v>145764</v>
      </c>
      <c r="K10494" t="s">
        <v>6654</v>
      </c>
      <c r="L10494" t="s">
        <v>6655</v>
      </c>
      <c r="M10494">
        <v>60628</v>
      </c>
      <c r="N10494" s="1">
        <v>45444</v>
      </c>
    </row>
    <row r="10495" spans="1:14" x14ac:dyDescent="0.35">
      <c r="A10495" t="s">
        <v>22</v>
      </c>
      <c r="B10495">
        <v>5</v>
      </c>
      <c r="C10495" t="s">
        <v>32669</v>
      </c>
      <c r="D10495" t="s">
        <v>5837</v>
      </c>
      <c r="E10495" s="1">
        <v>44848</v>
      </c>
      <c r="F10495" t="s">
        <v>75</v>
      </c>
      <c r="G10495" s="15">
        <v>31863</v>
      </c>
      <c r="J10495">
        <v>145764</v>
      </c>
      <c r="K10495" t="s">
        <v>6654</v>
      </c>
      <c r="L10495" t="s">
        <v>6655</v>
      </c>
      <c r="M10495">
        <v>60628</v>
      </c>
      <c r="N10495" s="1">
        <v>45444</v>
      </c>
    </row>
    <row r="10496" spans="1:14" x14ac:dyDescent="0.35">
      <c r="A10496" t="s">
        <v>22</v>
      </c>
      <c r="B10496">
        <v>5</v>
      </c>
      <c r="C10496" t="s">
        <v>32669</v>
      </c>
      <c r="D10496" t="s">
        <v>5837</v>
      </c>
      <c r="E10496" s="1">
        <v>45322</v>
      </c>
      <c r="F10496" t="s">
        <v>75</v>
      </c>
      <c r="G10496" s="15">
        <v>102720</v>
      </c>
      <c r="J10496">
        <v>145764</v>
      </c>
      <c r="K10496" t="s">
        <v>6654</v>
      </c>
      <c r="L10496" t="s">
        <v>6655</v>
      </c>
      <c r="M10496">
        <v>60628</v>
      </c>
      <c r="N10496" s="1">
        <v>45444</v>
      </c>
    </row>
    <row r="10497" spans="1:14" x14ac:dyDescent="0.35">
      <c r="A10497" t="s">
        <v>22</v>
      </c>
      <c r="B10497">
        <v>5</v>
      </c>
      <c r="C10497" t="s">
        <v>32669</v>
      </c>
      <c r="D10497" t="s">
        <v>5837</v>
      </c>
      <c r="E10497" s="1">
        <v>45177</v>
      </c>
      <c r="F10497" t="s">
        <v>75</v>
      </c>
      <c r="G10497" s="15">
        <v>115135</v>
      </c>
      <c r="J10497">
        <v>145764</v>
      </c>
      <c r="K10497" t="s">
        <v>6654</v>
      </c>
      <c r="L10497" t="s">
        <v>6655</v>
      </c>
      <c r="M10497">
        <v>60628</v>
      </c>
      <c r="N10497" s="1">
        <v>45444</v>
      </c>
    </row>
    <row r="10498" spans="1:14" x14ac:dyDescent="0.35">
      <c r="A10498" t="s">
        <v>22</v>
      </c>
      <c r="B10498">
        <v>5</v>
      </c>
      <c r="C10498" t="s">
        <v>32669</v>
      </c>
      <c r="D10498" t="s">
        <v>5837</v>
      </c>
      <c r="E10498" s="1">
        <v>45322</v>
      </c>
      <c r="F10498" t="s">
        <v>102</v>
      </c>
      <c r="H10498">
        <v>25</v>
      </c>
      <c r="I10498" s="1">
        <v>45345</v>
      </c>
      <c r="J10498">
        <v>145764</v>
      </c>
      <c r="K10498" t="s">
        <v>6654</v>
      </c>
      <c r="L10498" t="s">
        <v>6655</v>
      </c>
      <c r="M10498">
        <v>60628</v>
      </c>
      <c r="N10498" s="1">
        <v>45444</v>
      </c>
    </row>
    <row r="10499" spans="1:14" x14ac:dyDescent="0.35">
      <c r="A10499" t="s">
        <v>22</v>
      </c>
      <c r="B10499">
        <v>5</v>
      </c>
      <c r="C10499" t="s">
        <v>32669</v>
      </c>
      <c r="D10499" t="s">
        <v>5837</v>
      </c>
      <c r="E10499" s="1">
        <v>45177</v>
      </c>
      <c r="F10499" t="s">
        <v>102</v>
      </c>
      <c r="H10499">
        <v>65</v>
      </c>
      <c r="I10499" s="1">
        <v>45204</v>
      </c>
      <c r="J10499">
        <v>145764</v>
      </c>
      <c r="K10499" t="s">
        <v>6654</v>
      </c>
      <c r="L10499" t="s">
        <v>6655</v>
      </c>
      <c r="M10499">
        <v>60628</v>
      </c>
      <c r="N10499" s="1">
        <v>45444</v>
      </c>
    </row>
    <row r="10500" spans="1:14" x14ac:dyDescent="0.35">
      <c r="A10500" t="s">
        <v>22</v>
      </c>
      <c r="B10500">
        <v>5</v>
      </c>
      <c r="C10500" t="s">
        <v>35064</v>
      </c>
      <c r="D10500" t="s">
        <v>6752</v>
      </c>
      <c r="E10500" s="1">
        <v>44515</v>
      </c>
      <c r="F10500" t="s">
        <v>75</v>
      </c>
      <c r="G10500" s="15">
        <v>650</v>
      </c>
      <c r="J10500">
        <v>145820</v>
      </c>
      <c r="K10500" t="s">
        <v>35065</v>
      </c>
      <c r="L10500" t="s">
        <v>35066</v>
      </c>
      <c r="M10500">
        <v>62353</v>
      </c>
      <c r="N10500" s="1">
        <v>45444</v>
      </c>
    </row>
    <row r="10501" spans="1:14" x14ac:dyDescent="0.35">
      <c r="A10501" t="s">
        <v>22</v>
      </c>
      <c r="B10501">
        <v>5</v>
      </c>
      <c r="C10501" t="s">
        <v>35064</v>
      </c>
      <c r="D10501" t="s">
        <v>6752</v>
      </c>
      <c r="E10501" s="1">
        <v>44522</v>
      </c>
      <c r="F10501" t="s">
        <v>75</v>
      </c>
      <c r="G10501" s="15">
        <v>975</v>
      </c>
      <c r="J10501">
        <v>145820</v>
      </c>
      <c r="K10501" t="s">
        <v>35065</v>
      </c>
      <c r="L10501" t="s">
        <v>35066</v>
      </c>
      <c r="M10501">
        <v>62353</v>
      </c>
      <c r="N10501" s="1">
        <v>45444</v>
      </c>
    </row>
    <row r="10502" spans="1:14" x14ac:dyDescent="0.35">
      <c r="A10502" t="s">
        <v>22</v>
      </c>
      <c r="B10502">
        <v>5</v>
      </c>
      <c r="C10502" t="s">
        <v>35064</v>
      </c>
      <c r="D10502" t="s">
        <v>6752</v>
      </c>
      <c r="E10502" s="1">
        <v>44529</v>
      </c>
      <c r="F10502" t="s">
        <v>75</v>
      </c>
      <c r="G10502" s="15">
        <v>1300</v>
      </c>
      <c r="J10502">
        <v>145820</v>
      </c>
      <c r="K10502" t="s">
        <v>35065</v>
      </c>
      <c r="L10502" t="s">
        <v>35066</v>
      </c>
      <c r="M10502">
        <v>62353</v>
      </c>
      <c r="N10502" s="1">
        <v>45444</v>
      </c>
    </row>
    <row r="10503" spans="1:14" x14ac:dyDescent="0.35">
      <c r="A10503" t="s">
        <v>22</v>
      </c>
      <c r="B10503">
        <v>5</v>
      </c>
      <c r="C10503" t="s">
        <v>35064</v>
      </c>
      <c r="D10503" t="s">
        <v>6752</v>
      </c>
      <c r="E10503" s="1">
        <v>44536</v>
      </c>
      <c r="F10503" t="s">
        <v>75</v>
      </c>
      <c r="G10503" s="15">
        <v>1638</v>
      </c>
      <c r="J10503">
        <v>145820</v>
      </c>
      <c r="K10503" t="s">
        <v>35065</v>
      </c>
      <c r="L10503" t="s">
        <v>35066</v>
      </c>
      <c r="M10503">
        <v>62353</v>
      </c>
      <c r="N10503" s="1">
        <v>45444</v>
      </c>
    </row>
    <row r="10504" spans="1:14" x14ac:dyDescent="0.35">
      <c r="A10504" t="s">
        <v>22</v>
      </c>
      <c r="B10504">
        <v>5</v>
      </c>
      <c r="C10504" t="s">
        <v>35064</v>
      </c>
      <c r="D10504" t="s">
        <v>6752</v>
      </c>
      <c r="E10504" s="1">
        <v>44543</v>
      </c>
      <c r="F10504" t="s">
        <v>75</v>
      </c>
      <c r="G10504" s="15">
        <v>1950</v>
      </c>
      <c r="J10504">
        <v>145820</v>
      </c>
      <c r="K10504" t="s">
        <v>35065</v>
      </c>
      <c r="L10504" t="s">
        <v>35066</v>
      </c>
      <c r="M10504">
        <v>62353</v>
      </c>
      <c r="N10504" s="1">
        <v>45444</v>
      </c>
    </row>
    <row r="10505" spans="1:14" x14ac:dyDescent="0.35">
      <c r="A10505" t="s">
        <v>22</v>
      </c>
      <c r="B10505">
        <v>5</v>
      </c>
      <c r="C10505" t="s">
        <v>35064</v>
      </c>
      <c r="D10505" t="s">
        <v>6752</v>
      </c>
      <c r="E10505" s="1">
        <v>44550</v>
      </c>
      <c r="F10505" t="s">
        <v>75</v>
      </c>
      <c r="G10505" s="15">
        <v>2293</v>
      </c>
      <c r="J10505">
        <v>145820</v>
      </c>
      <c r="K10505" t="s">
        <v>35065</v>
      </c>
      <c r="L10505" t="s">
        <v>35066</v>
      </c>
      <c r="M10505">
        <v>62353</v>
      </c>
      <c r="N10505" s="1">
        <v>45444</v>
      </c>
    </row>
    <row r="10506" spans="1:14" x14ac:dyDescent="0.35">
      <c r="A10506" t="s">
        <v>22</v>
      </c>
      <c r="B10506">
        <v>5</v>
      </c>
      <c r="C10506" t="s">
        <v>35064</v>
      </c>
      <c r="D10506" t="s">
        <v>6752</v>
      </c>
      <c r="E10506" s="1">
        <v>44557</v>
      </c>
      <c r="F10506" t="s">
        <v>75</v>
      </c>
      <c r="G10506" s="15">
        <v>2620</v>
      </c>
      <c r="J10506">
        <v>145820</v>
      </c>
      <c r="K10506" t="s">
        <v>35065</v>
      </c>
      <c r="L10506" t="s">
        <v>35066</v>
      </c>
      <c r="M10506">
        <v>62353</v>
      </c>
      <c r="N10506" s="1">
        <v>45444</v>
      </c>
    </row>
    <row r="10507" spans="1:14" x14ac:dyDescent="0.35">
      <c r="A10507" t="s">
        <v>22</v>
      </c>
      <c r="B10507">
        <v>5</v>
      </c>
      <c r="C10507" t="s">
        <v>35064</v>
      </c>
      <c r="D10507" t="s">
        <v>6752</v>
      </c>
      <c r="E10507" s="1">
        <v>44564</v>
      </c>
      <c r="F10507" t="s">
        <v>75</v>
      </c>
      <c r="G10507" s="15">
        <v>2925</v>
      </c>
      <c r="J10507">
        <v>145820</v>
      </c>
      <c r="K10507" t="s">
        <v>35065</v>
      </c>
      <c r="L10507" t="s">
        <v>35066</v>
      </c>
      <c r="M10507">
        <v>62353</v>
      </c>
      <c r="N10507" s="1">
        <v>45444</v>
      </c>
    </row>
    <row r="10508" spans="1:14" x14ac:dyDescent="0.35">
      <c r="A10508" t="s">
        <v>22</v>
      </c>
      <c r="B10508">
        <v>5</v>
      </c>
      <c r="C10508" t="s">
        <v>35064</v>
      </c>
      <c r="D10508" t="s">
        <v>6752</v>
      </c>
      <c r="E10508" s="1">
        <v>44767</v>
      </c>
      <c r="F10508" t="s">
        <v>75</v>
      </c>
      <c r="G10508" s="15">
        <v>8876</v>
      </c>
      <c r="J10508">
        <v>145820</v>
      </c>
      <c r="K10508" t="s">
        <v>35065</v>
      </c>
      <c r="L10508" t="s">
        <v>35066</v>
      </c>
      <c r="M10508">
        <v>62353</v>
      </c>
      <c r="N10508" s="1">
        <v>45444</v>
      </c>
    </row>
    <row r="10509" spans="1:14" x14ac:dyDescent="0.35">
      <c r="A10509" t="s">
        <v>22</v>
      </c>
      <c r="B10509">
        <v>5</v>
      </c>
      <c r="C10509" t="s">
        <v>35064</v>
      </c>
      <c r="D10509" t="s">
        <v>6752</v>
      </c>
      <c r="E10509" s="1">
        <v>44803</v>
      </c>
      <c r="F10509" t="s">
        <v>75</v>
      </c>
      <c r="G10509" s="15">
        <v>53927</v>
      </c>
      <c r="J10509">
        <v>145820</v>
      </c>
      <c r="K10509" t="s">
        <v>35065</v>
      </c>
      <c r="L10509" t="s">
        <v>35066</v>
      </c>
      <c r="M10509">
        <v>62353</v>
      </c>
      <c r="N10509" s="1">
        <v>45444</v>
      </c>
    </row>
    <row r="10510" spans="1:14" x14ac:dyDescent="0.35">
      <c r="A10510" t="s">
        <v>22</v>
      </c>
      <c r="B10510">
        <v>5</v>
      </c>
      <c r="C10510" t="s">
        <v>6492</v>
      </c>
      <c r="D10510" t="s">
        <v>6222</v>
      </c>
      <c r="E10510" s="1">
        <v>44580</v>
      </c>
      <c r="F10510" t="s">
        <v>75</v>
      </c>
      <c r="G10510" s="15">
        <v>9464</v>
      </c>
      <c r="J10510">
        <v>145685</v>
      </c>
      <c r="K10510" t="s">
        <v>6493</v>
      </c>
      <c r="L10510" t="s">
        <v>6494</v>
      </c>
      <c r="M10510">
        <v>62864</v>
      </c>
      <c r="N10510" s="1">
        <v>45444</v>
      </c>
    </row>
    <row r="10511" spans="1:14" x14ac:dyDescent="0.35">
      <c r="A10511" t="s">
        <v>22</v>
      </c>
      <c r="B10511">
        <v>5</v>
      </c>
      <c r="C10511" t="s">
        <v>6492</v>
      </c>
      <c r="D10511" t="s">
        <v>6222</v>
      </c>
      <c r="E10511" s="1">
        <v>44868</v>
      </c>
      <c r="F10511" t="s">
        <v>75</v>
      </c>
      <c r="G10511" s="15">
        <v>11180</v>
      </c>
      <c r="J10511">
        <v>145685</v>
      </c>
      <c r="K10511" t="s">
        <v>6493</v>
      </c>
      <c r="L10511" t="s">
        <v>6494</v>
      </c>
      <c r="M10511">
        <v>62864</v>
      </c>
      <c r="N10511" s="1">
        <v>45444</v>
      </c>
    </row>
    <row r="10512" spans="1:14" x14ac:dyDescent="0.35">
      <c r="A10512" t="s">
        <v>22</v>
      </c>
      <c r="B10512">
        <v>5</v>
      </c>
      <c r="C10512" t="s">
        <v>6492</v>
      </c>
      <c r="D10512" t="s">
        <v>6222</v>
      </c>
      <c r="E10512" s="1">
        <v>44509</v>
      </c>
      <c r="F10512" t="s">
        <v>75</v>
      </c>
      <c r="G10512" s="15">
        <v>11768</v>
      </c>
      <c r="J10512">
        <v>145685</v>
      </c>
      <c r="K10512" t="s">
        <v>6493</v>
      </c>
      <c r="L10512" t="s">
        <v>6494</v>
      </c>
      <c r="M10512">
        <v>62864</v>
      </c>
      <c r="N10512" s="1">
        <v>45444</v>
      </c>
    </row>
    <row r="10513" spans="1:14" x14ac:dyDescent="0.35">
      <c r="A10513" t="s">
        <v>22</v>
      </c>
      <c r="B10513">
        <v>5</v>
      </c>
      <c r="C10513" t="s">
        <v>6492</v>
      </c>
      <c r="D10513" t="s">
        <v>6222</v>
      </c>
      <c r="E10513" s="1">
        <v>44796</v>
      </c>
      <c r="F10513" t="s">
        <v>75</v>
      </c>
      <c r="G10513" s="15">
        <v>22335</v>
      </c>
      <c r="J10513">
        <v>145685</v>
      </c>
      <c r="K10513" t="s">
        <v>6493</v>
      </c>
      <c r="L10513" t="s">
        <v>6494</v>
      </c>
      <c r="M10513">
        <v>62864</v>
      </c>
      <c r="N10513" s="1">
        <v>45444</v>
      </c>
    </row>
    <row r="10514" spans="1:14" x14ac:dyDescent="0.35">
      <c r="A10514" t="s">
        <v>22</v>
      </c>
      <c r="B10514">
        <v>5</v>
      </c>
      <c r="C10514" t="s">
        <v>6492</v>
      </c>
      <c r="D10514" t="s">
        <v>6222</v>
      </c>
      <c r="E10514" s="1">
        <v>44719</v>
      </c>
      <c r="F10514" t="s">
        <v>75</v>
      </c>
      <c r="G10514" s="15">
        <v>28989</v>
      </c>
      <c r="J10514">
        <v>145685</v>
      </c>
      <c r="K10514" t="s">
        <v>6493</v>
      </c>
      <c r="L10514" t="s">
        <v>6494</v>
      </c>
      <c r="M10514">
        <v>62864</v>
      </c>
      <c r="N10514" s="1">
        <v>45444</v>
      </c>
    </row>
    <row r="10515" spans="1:14" x14ac:dyDescent="0.35">
      <c r="A10515" t="s">
        <v>22</v>
      </c>
      <c r="B10515">
        <v>5</v>
      </c>
      <c r="C10515" t="s">
        <v>7386</v>
      </c>
      <c r="D10515" t="s">
        <v>7387</v>
      </c>
      <c r="E10515" s="1">
        <v>44431</v>
      </c>
      <c r="F10515" t="s">
        <v>75</v>
      </c>
      <c r="G10515" s="15">
        <v>650</v>
      </c>
      <c r="J10515">
        <v>146162</v>
      </c>
      <c r="K10515" t="s">
        <v>7388</v>
      </c>
      <c r="L10515" t="s">
        <v>7389</v>
      </c>
      <c r="M10515">
        <v>62550</v>
      </c>
      <c r="N10515" s="1">
        <v>45444</v>
      </c>
    </row>
    <row r="10516" spans="1:14" x14ac:dyDescent="0.35">
      <c r="A10516" t="s">
        <v>22</v>
      </c>
      <c r="B10516">
        <v>5</v>
      </c>
      <c r="C10516" t="s">
        <v>7386</v>
      </c>
      <c r="D10516" t="s">
        <v>7387</v>
      </c>
      <c r="E10516" s="1">
        <v>44419</v>
      </c>
      <c r="F10516" t="s">
        <v>75</v>
      </c>
      <c r="G10516" s="15">
        <v>13000</v>
      </c>
      <c r="J10516">
        <v>146162</v>
      </c>
      <c r="K10516" t="s">
        <v>7388</v>
      </c>
      <c r="L10516" t="s">
        <v>7389</v>
      </c>
      <c r="M10516">
        <v>62550</v>
      </c>
      <c r="N10516" s="1">
        <v>45444</v>
      </c>
    </row>
    <row r="10517" spans="1:14" x14ac:dyDescent="0.35">
      <c r="A10517" t="s">
        <v>22</v>
      </c>
      <c r="B10517">
        <v>5</v>
      </c>
      <c r="C10517" t="s">
        <v>7386</v>
      </c>
      <c r="D10517" t="s">
        <v>7387</v>
      </c>
      <c r="E10517" s="1">
        <v>44586</v>
      </c>
      <c r="F10517" t="s">
        <v>75</v>
      </c>
      <c r="G10517" s="15">
        <v>18876</v>
      </c>
      <c r="J10517">
        <v>146162</v>
      </c>
      <c r="K10517" t="s">
        <v>7388</v>
      </c>
      <c r="L10517" t="s">
        <v>7389</v>
      </c>
      <c r="M10517">
        <v>62550</v>
      </c>
      <c r="N10517" s="1">
        <v>45444</v>
      </c>
    </row>
    <row r="10518" spans="1:14" x14ac:dyDescent="0.35">
      <c r="A10518" t="s">
        <v>22</v>
      </c>
      <c r="B10518">
        <v>5</v>
      </c>
      <c r="C10518" t="s">
        <v>7386</v>
      </c>
      <c r="D10518" t="s">
        <v>7387</v>
      </c>
      <c r="E10518" s="1">
        <v>44624</v>
      </c>
      <c r="F10518" t="s">
        <v>75</v>
      </c>
      <c r="G10518" s="15">
        <v>20000</v>
      </c>
      <c r="J10518">
        <v>146162</v>
      </c>
      <c r="K10518" t="s">
        <v>7388</v>
      </c>
      <c r="L10518" t="s">
        <v>7389</v>
      </c>
      <c r="M10518">
        <v>62550</v>
      </c>
      <c r="N10518" s="1">
        <v>45444</v>
      </c>
    </row>
    <row r="10519" spans="1:14" x14ac:dyDescent="0.35">
      <c r="A10519" t="s">
        <v>22</v>
      </c>
      <c r="B10519">
        <v>5</v>
      </c>
      <c r="C10519" t="s">
        <v>7386</v>
      </c>
      <c r="D10519" t="s">
        <v>7387</v>
      </c>
      <c r="E10519" s="1">
        <v>44783</v>
      </c>
      <c r="F10519" t="s">
        <v>75</v>
      </c>
      <c r="G10519" s="15">
        <v>161733</v>
      </c>
      <c r="J10519">
        <v>146162</v>
      </c>
      <c r="K10519" t="s">
        <v>7388</v>
      </c>
      <c r="L10519" t="s">
        <v>7389</v>
      </c>
      <c r="M10519">
        <v>62550</v>
      </c>
      <c r="N10519" s="1">
        <v>45444</v>
      </c>
    </row>
    <row r="10520" spans="1:14" x14ac:dyDescent="0.35">
      <c r="A10520" t="s">
        <v>22</v>
      </c>
      <c r="B10520">
        <v>5</v>
      </c>
      <c r="C10520" t="s">
        <v>7386</v>
      </c>
      <c r="D10520" t="s">
        <v>7387</v>
      </c>
      <c r="E10520" s="1">
        <v>45257</v>
      </c>
      <c r="F10520" t="s">
        <v>102</v>
      </c>
      <c r="H10520">
        <v>5</v>
      </c>
      <c r="I10520" s="1">
        <v>45281</v>
      </c>
      <c r="J10520">
        <v>146162</v>
      </c>
      <c r="K10520" t="s">
        <v>7388</v>
      </c>
      <c r="L10520" t="s">
        <v>7389</v>
      </c>
      <c r="M10520">
        <v>62550</v>
      </c>
      <c r="N10520" s="1">
        <v>45444</v>
      </c>
    </row>
    <row r="10521" spans="1:14" x14ac:dyDescent="0.35">
      <c r="A10521" t="s">
        <v>22</v>
      </c>
      <c r="B10521">
        <v>5</v>
      </c>
      <c r="C10521" t="s">
        <v>7386</v>
      </c>
      <c r="D10521" t="s">
        <v>7387</v>
      </c>
      <c r="E10521" s="1">
        <v>44783</v>
      </c>
      <c r="F10521" t="s">
        <v>102</v>
      </c>
      <c r="H10521">
        <v>97</v>
      </c>
      <c r="I10521" s="1">
        <v>44841</v>
      </c>
      <c r="J10521">
        <v>146162</v>
      </c>
      <c r="K10521" t="s">
        <v>7388</v>
      </c>
      <c r="L10521" t="s">
        <v>7389</v>
      </c>
      <c r="M10521">
        <v>62550</v>
      </c>
      <c r="N10521" s="1">
        <v>45444</v>
      </c>
    </row>
    <row r="10522" spans="1:14" x14ac:dyDescent="0.35">
      <c r="A10522" t="s">
        <v>22</v>
      </c>
      <c r="B10522">
        <v>5</v>
      </c>
      <c r="C10522" t="s">
        <v>32661</v>
      </c>
      <c r="D10522" t="s">
        <v>6243</v>
      </c>
      <c r="E10522" s="1">
        <v>44414</v>
      </c>
      <c r="F10522" t="s">
        <v>75</v>
      </c>
      <c r="G10522" s="15">
        <v>22540</v>
      </c>
      <c r="J10522">
        <v>145546</v>
      </c>
      <c r="K10522" t="s">
        <v>6244</v>
      </c>
      <c r="L10522" t="s">
        <v>6245</v>
      </c>
      <c r="M10522">
        <v>62549</v>
      </c>
      <c r="N10522" s="1">
        <v>45444</v>
      </c>
    </row>
    <row r="10523" spans="1:14" x14ac:dyDescent="0.35">
      <c r="A10523" t="s">
        <v>22</v>
      </c>
      <c r="B10523">
        <v>5</v>
      </c>
      <c r="C10523" t="s">
        <v>32661</v>
      </c>
      <c r="D10523" t="s">
        <v>6243</v>
      </c>
      <c r="E10523" s="1">
        <v>44664</v>
      </c>
      <c r="F10523" t="s">
        <v>75</v>
      </c>
      <c r="G10523" s="15">
        <v>34153</v>
      </c>
      <c r="J10523">
        <v>145546</v>
      </c>
      <c r="K10523" t="s">
        <v>6244</v>
      </c>
      <c r="L10523" t="s">
        <v>6245</v>
      </c>
      <c r="M10523">
        <v>62549</v>
      </c>
      <c r="N10523" s="1">
        <v>45444</v>
      </c>
    </row>
    <row r="10524" spans="1:14" x14ac:dyDescent="0.35">
      <c r="A10524" t="s">
        <v>22</v>
      </c>
      <c r="B10524">
        <v>5</v>
      </c>
      <c r="C10524" t="s">
        <v>32661</v>
      </c>
      <c r="D10524" t="s">
        <v>6243</v>
      </c>
      <c r="E10524" s="1">
        <v>44494</v>
      </c>
      <c r="F10524" t="s">
        <v>75</v>
      </c>
      <c r="G10524" s="15">
        <v>68786</v>
      </c>
      <c r="J10524">
        <v>145546</v>
      </c>
      <c r="K10524" t="s">
        <v>6244</v>
      </c>
      <c r="L10524" t="s">
        <v>6245</v>
      </c>
      <c r="M10524">
        <v>62549</v>
      </c>
      <c r="N10524" s="1">
        <v>45444</v>
      </c>
    </row>
    <row r="10525" spans="1:14" x14ac:dyDescent="0.35">
      <c r="A10525" t="s">
        <v>22</v>
      </c>
      <c r="B10525">
        <v>5</v>
      </c>
      <c r="C10525" t="s">
        <v>32661</v>
      </c>
      <c r="D10525" t="s">
        <v>6243</v>
      </c>
      <c r="E10525" s="1">
        <v>44664</v>
      </c>
      <c r="F10525" t="s">
        <v>102</v>
      </c>
      <c r="H10525">
        <v>98</v>
      </c>
      <c r="I10525" s="1">
        <v>44700</v>
      </c>
      <c r="J10525">
        <v>145546</v>
      </c>
      <c r="K10525" t="s">
        <v>6244</v>
      </c>
      <c r="L10525" t="s">
        <v>6245</v>
      </c>
      <c r="M10525">
        <v>62549</v>
      </c>
      <c r="N10525" s="1">
        <v>45444</v>
      </c>
    </row>
    <row r="10526" spans="1:14" x14ac:dyDescent="0.35">
      <c r="A10526" t="s">
        <v>22</v>
      </c>
      <c r="B10526">
        <v>5</v>
      </c>
      <c r="C10526" t="s">
        <v>7106</v>
      </c>
      <c r="D10526" t="s">
        <v>6222</v>
      </c>
      <c r="E10526" s="1">
        <v>44396</v>
      </c>
      <c r="F10526" t="s">
        <v>75</v>
      </c>
      <c r="G10526" s="15">
        <v>1950</v>
      </c>
      <c r="J10526">
        <v>146021</v>
      </c>
      <c r="K10526" t="s">
        <v>7107</v>
      </c>
      <c r="L10526" t="s">
        <v>7108</v>
      </c>
      <c r="M10526">
        <v>62864</v>
      </c>
      <c r="N10526" s="1">
        <v>45444</v>
      </c>
    </row>
    <row r="10527" spans="1:14" x14ac:dyDescent="0.35">
      <c r="A10527" t="s">
        <v>22</v>
      </c>
      <c r="B10527">
        <v>5</v>
      </c>
      <c r="C10527" t="s">
        <v>7106</v>
      </c>
      <c r="D10527" t="s">
        <v>6222</v>
      </c>
      <c r="E10527" s="1">
        <v>44403</v>
      </c>
      <c r="F10527" t="s">
        <v>75</v>
      </c>
      <c r="G10527" s="15">
        <v>2293</v>
      </c>
      <c r="J10527">
        <v>146021</v>
      </c>
      <c r="K10527" t="s">
        <v>7107</v>
      </c>
      <c r="L10527" t="s">
        <v>7108</v>
      </c>
      <c r="M10527">
        <v>62864</v>
      </c>
      <c r="N10527" s="1">
        <v>45444</v>
      </c>
    </row>
    <row r="10528" spans="1:14" x14ac:dyDescent="0.35">
      <c r="A10528" t="s">
        <v>22</v>
      </c>
      <c r="B10528">
        <v>5</v>
      </c>
      <c r="C10528" t="s">
        <v>7106</v>
      </c>
      <c r="D10528" t="s">
        <v>6222</v>
      </c>
      <c r="E10528" s="1">
        <v>44375</v>
      </c>
      <c r="F10528" t="s">
        <v>75</v>
      </c>
      <c r="G10528" s="15">
        <v>2600</v>
      </c>
      <c r="J10528">
        <v>146021</v>
      </c>
      <c r="K10528" t="s">
        <v>7107</v>
      </c>
      <c r="L10528" t="s">
        <v>7108</v>
      </c>
      <c r="M10528">
        <v>62864</v>
      </c>
      <c r="N10528" s="1">
        <v>45444</v>
      </c>
    </row>
    <row r="10529" spans="1:14" x14ac:dyDescent="0.35">
      <c r="A10529" t="s">
        <v>22</v>
      </c>
      <c r="B10529">
        <v>5</v>
      </c>
      <c r="C10529" t="s">
        <v>7106</v>
      </c>
      <c r="D10529" t="s">
        <v>6222</v>
      </c>
      <c r="E10529" s="1">
        <v>44410</v>
      </c>
      <c r="F10529" t="s">
        <v>75</v>
      </c>
      <c r="G10529" s="15">
        <v>2621</v>
      </c>
      <c r="J10529">
        <v>146021</v>
      </c>
      <c r="K10529" t="s">
        <v>7107</v>
      </c>
      <c r="L10529" t="s">
        <v>7108</v>
      </c>
      <c r="M10529">
        <v>62864</v>
      </c>
      <c r="N10529" s="1">
        <v>45444</v>
      </c>
    </row>
    <row r="10530" spans="1:14" x14ac:dyDescent="0.35">
      <c r="A10530" t="s">
        <v>22</v>
      </c>
      <c r="B10530">
        <v>5</v>
      </c>
      <c r="C10530" t="s">
        <v>7106</v>
      </c>
      <c r="D10530" t="s">
        <v>6222</v>
      </c>
      <c r="E10530" s="1">
        <v>44382</v>
      </c>
      <c r="F10530" t="s">
        <v>75</v>
      </c>
      <c r="G10530" s="15">
        <v>2925</v>
      </c>
      <c r="J10530">
        <v>146021</v>
      </c>
      <c r="K10530" t="s">
        <v>7107</v>
      </c>
      <c r="L10530" t="s">
        <v>7108</v>
      </c>
      <c r="M10530">
        <v>62864</v>
      </c>
      <c r="N10530" s="1">
        <v>45444</v>
      </c>
    </row>
    <row r="10531" spans="1:14" x14ac:dyDescent="0.35">
      <c r="A10531" t="s">
        <v>22</v>
      </c>
      <c r="B10531">
        <v>5</v>
      </c>
      <c r="C10531" t="s">
        <v>7106</v>
      </c>
      <c r="D10531" t="s">
        <v>6222</v>
      </c>
      <c r="E10531" s="1">
        <v>44578</v>
      </c>
      <c r="F10531" t="s">
        <v>75</v>
      </c>
      <c r="G10531" s="15">
        <v>2983</v>
      </c>
      <c r="J10531">
        <v>146021</v>
      </c>
      <c r="K10531" t="s">
        <v>7107</v>
      </c>
      <c r="L10531" t="s">
        <v>7108</v>
      </c>
      <c r="M10531">
        <v>62864</v>
      </c>
      <c r="N10531" s="1">
        <v>45444</v>
      </c>
    </row>
    <row r="10532" spans="1:14" x14ac:dyDescent="0.35">
      <c r="A10532" t="s">
        <v>22</v>
      </c>
      <c r="B10532">
        <v>5</v>
      </c>
      <c r="C10532" t="s">
        <v>7106</v>
      </c>
      <c r="D10532" t="s">
        <v>6222</v>
      </c>
      <c r="E10532" s="1">
        <v>44389</v>
      </c>
      <c r="F10532" t="s">
        <v>75</v>
      </c>
      <c r="G10532" s="15">
        <v>3250</v>
      </c>
      <c r="J10532">
        <v>146021</v>
      </c>
      <c r="K10532" t="s">
        <v>7107</v>
      </c>
      <c r="L10532" t="s">
        <v>7108</v>
      </c>
      <c r="M10532">
        <v>62864</v>
      </c>
      <c r="N10532" s="1">
        <v>45444</v>
      </c>
    </row>
    <row r="10533" spans="1:14" x14ac:dyDescent="0.35">
      <c r="A10533" t="s">
        <v>22</v>
      </c>
      <c r="B10533">
        <v>5</v>
      </c>
      <c r="C10533" t="s">
        <v>7106</v>
      </c>
      <c r="D10533" t="s">
        <v>6222</v>
      </c>
      <c r="E10533" s="1">
        <v>44634</v>
      </c>
      <c r="F10533" t="s">
        <v>75</v>
      </c>
      <c r="G10533" s="15">
        <v>3314</v>
      </c>
      <c r="J10533">
        <v>146021</v>
      </c>
      <c r="K10533" t="s">
        <v>7107</v>
      </c>
      <c r="L10533" t="s">
        <v>7108</v>
      </c>
      <c r="M10533">
        <v>62864</v>
      </c>
      <c r="N10533" s="1">
        <v>45444</v>
      </c>
    </row>
    <row r="10534" spans="1:14" x14ac:dyDescent="0.35">
      <c r="A10534" t="s">
        <v>22</v>
      </c>
      <c r="B10534">
        <v>5</v>
      </c>
      <c r="C10534" t="s">
        <v>6382</v>
      </c>
      <c r="D10534" t="s">
        <v>6383</v>
      </c>
      <c r="E10534" s="1">
        <v>45147</v>
      </c>
      <c r="F10534" t="s">
        <v>75</v>
      </c>
      <c r="G10534" s="15">
        <v>10517</v>
      </c>
      <c r="J10534">
        <v>145631</v>
      </c>
      <c r="K10534" t="s">
        <v>6384</v>
      </c>
      <c r="L10534" t="s">
        <v>6385</v>
      </c>
      <c r="M10534">
        <v>61942</v>
      </c>
      <c r="N10534" s="1">
        <v>45444</v>
      </c>
    </row>
    <row r="10535" spans="1:14" x14ac:dyDescent="0.35">
      <c r="A10535" t="s">
        <v>22</v>
      </c>
      <c r="B10535">
        <v>5</v>
      </c>
      <c r="C10535" t="s">
        <v>6382</v>
      </c>
      <c r="D10535" t="s">
        <v>6383</v>
      </c>
      <c r="E10535" s="1">
        <v>44994</v>
      </c>
      <c r="F10535" t="s">
        <v>75</v>
      </c>
      <c r="G10535" s="15">
        <v>129539</v>
      </c>
      <c r="J10535">
        <v>145631</v>
      </c>
      <c r="K10535" t="s">
        <v>6384</v>
      </c>
      <c r="L10535" t="s">
        <v>6385</v>
      </c>
      <c r="M10535">
        <v>61942</v>
      </c>
      <c r="N10535" s="1">
        <v>45444</v>
      </c>
    </row>
    <row r="10536" spans="1:14" x14ac:dyDescent="0.35">
      <c r="A10536" t="s">
        <v>22</v>
      </c>
      <c r="B10536">
        <v>5</v>
      </c>
      <c r="C10536" t="s">
        <v>6507</v>
      </c>
      <c r="D10536" t="s">
        <v>5841</v>
      </c>
      <c r="E10536" s="1">
        <v>44392</v>
      </c>
      <c r="F10536" t="s">
        <v>75</v>
      </c>
      <c r="G10536" s="15">
        <v>25840</v>
      </c>
      <c r="J10536">
        <v>145696</v>
      </c>
      <c r="K10536" t="s">
        <v>6508</v>
      </c>
      <c r="L10536" t="s">
        <v>6509</v>
      </c>
      <c r="M10536">
        <v>60714</v>
      </c>
      <c r="N10536" s="1">
        <v>45444</v>
      </c>
    </row>
    <row r="10537" spans="1:14" x14ac:dyDescent="0.35">
      <c r="A10537" t="s">
        <v>22</v>
      </c>
      <c r="B10537">
        <v>5</v>
      </c>
      <c r="C10537" t="s">
        <v>6507</v>
      </c>
      <c r="D10537" t="s">
        <v>5841</v>
      </c>
      <c r="E10537" s="1">
        <v>44598</v>
      </c>
      <c r="F10537" t="s">
        <v>75</v>
      </c>
      <c r="G10537" s="15">
        <v>33030</v>
      </c>
      <c r="J10537">
        <v>145696</v>
      </c>
      <c r="K10537" t="s">
        <v>6508</v>
      </c>
      <c r="L10537" t="s">
        <v>6509</v>
      </c>
      <c r="M10537">
        <v>60714</v>
      </c>
      <c r="N10537" s="1">
        <v>45444</v>
      </c>
    </row>
    <row r="10538" spans="1:14" x14ac:dyDescent="0.35">
      <c r="A10538" t="s">
        <v>22</v>
      </c>
      <c r="B10538">
        <v>5</v>
      </c>
      <c r="C10538" t="s">
        <v>6507</v>
      </c>
      <c r="D10538" t="s">
        <v>5841</v>
      </c>
      <c r="E10538" s="1">
        <v>44598</v>
      </c>
      <c r="F10538" t="s">
        <v>102</v>
      </c>
      <c r="H10538">
        <v>8</v>
      </c>
      <c r="I10538" s="1">
        <v>44624</v>
      </c>
      <c r="J10538">
        <v>145696</v>
      </c>
      <c r="K10538" t="s">
        <v>6508</v>
      </c>
      <c r="L10538" t="s">
        <v>6509</v>
      </c>
      <c r="M10538">
        <v>60714</v>
      </c>
      <c r="N10538" s="1">
        <v>45444</v>
      </c>
    </row>
    <row r="10539" spans="1:14" x14ac:dyDescent="0.35">
      <c r="A10539" t="s">
        <v>22</v>
      </c>
      <c r="B10539">
        <v>5</v>
      </c>
      <c r="C10539" t="s">
        <v>6165</v>
      </c>
      <c r="D10539" t="s">
        <v>6166</v>
      </c>
      <c r="E10539" s="1">
        <v>45169</v>
      </c>
      <c r="F10539" t="s">
        <v>75</v>
      </c>
      <c r="G10539" s="15">
        <v>19950</v>
      </c>
      <c r="J10539">
        <v>145478</v>
      </c>
      <c r="K10539" t="s">
        <v>6167</v>
      </c>
      <c r="L10539" t="s">
        <v>6168</v>
      </c>
      <c r="M10539">
        <v>62075</v>
      </c>
      <c r="N10539" s="1">
        <v>45444</v>
      </c>
    </row>
    <row r="10540" spans="1:14" x14ac:dyDescent="0.35">
      <c r="A10540" t="s">
        <v>22</v>
      </c>
      <c r="B10540">
        <v>5</v>
      </c>
      <c r="C10540" t="s">
        <v>6165</v>
      </c>
      <c r="D10540" t="s">
        <v>6166</v>
      </c>
      <c r="E10540" s="1">
        <v>45169</v>
      </c>
      <c r="F10540" t="s">
        <v>102</v>
      </c>
      <c r="H10540">
        <v>5</v>
      </c>
      <c r="I10540" s="1">
        <v>45238</v>
      </c>
      <c r="J10540">
        <v>145478</v>
      </c>
      <c r="K10540" t="s">
        <v>6167</v>
      </c>
      <c r="L10540" t="s">
        <v>6168</v>
      </c>
      <c r="M10540">
        <v>62075</v>
      </c>
      <c r="N10540" s="1">
        <v>45444</v>
      </c>
    </row>
    <row r="10541" spans="1:14" x14ac:dyDescent="0.35">
      <c r="A10541" t="s">
        <v>22</v>
      </c>
      <c r="B10541">
        <v>5</v>
      </c>
      <c r="C10541" t="s">
        <v>6165</v>
      </c>
      <c r="D10541" t="s">
        <v>6166</v>
      </c>
      <c r="E10541" s="1">
        <v>44803</v>
      </c>
      <c r="F10541" t="s">
        <v>102</v>
      </c>
      <c r="H10541">
        <v>19</v>
      </c>
      <c r="I10541" s="1">
        <v>44862</v>
      </c>
      <c r="J10541">
        <v>145478</v>
      </c>
      <c r="K10541" t="s">
        <v>6167</v>
      </c>
      <c r="L10541" t="s">
        <v>6168</v>
      </c>
      <c r="M10541">
        <v>62075</v>
      </c>
      <c r="N10541" s="1">
        <v>45444</v>
      </c>
    </row>
    <row r="10542" spans="1:14" x14ac:dyDescent="0.35">
      <c r="A10542" t="s">
        <v>22</v>
      </c>
      <c r="B10542">
        <v>5</v>
      </c>
      <c r="C10542" t="s">
        <v>5936</v>
      </c>
      <c r="D10542" t="s">
        <v>5937</v>
      </c>
      <c r="E10542" s="1">
        <v>45036</v>
      </c>
      <c r="F10542" t="s">
        <v>75</v>
      </c>
      <c r="G10542" s="15">
        <v>9694</v>
      </c>
      <c r="J10542">
        <v>145329</v>
      </c>
      <c r="K10542" t="s">
        <v>5938</v>
      </c>
      <c r="L10542" t="s">
        <v>5939</v>
      </c>
      <c r="M10542">
        <v>60634</v>
      </c>
      <c r="N10542" s="1">
        <v>45444</v>
      </c>
    </row>
    <row r="10543" spans="1:14" x14ac:dyDescent="0.35">
      <c r="A10543" t="s">
        <v>22</v>
      </c>
      <c r="B10543">
        <v>5</v>
      </c>
      <c r="C10543" t="s">
        <v>5936</v>
      </c>
      <c r="D10543" t="s">
        <v>5937</v>
      </c>
      <c r="E10543" s="1">
        <v>44433</v>
      </c>
      <c r="F10543" t="s">
        <v>75</v>
      </c>
      <c r="G10543" s="15">
        <v>20000</v>
      </c>
      <c r="J10543">
        <v>145329</v>
      </c>
      <c r="K10543" t="s">
        <v>5938</v>
      </c>
      <c r="L10543" t="s">
        <v>5939</v>
      </c>
      <c r="M10543">
        <v>60634</v>
      </c>
      <c r="N10543" s="1">
        <v>45444</v>
      </c>
    </row>
    <row r="10544" spans="1:14" x14ac:dyDescent="0.35">
      <c r="A10544" t="s">
        <v>22</v>
      </c>
      <c r="B10544">
        <v>5</v>
      </c>
      <c r="C10544" t="s">
        <v>5936</v>
      </c>
      <c r="D10544" t="s">
        <v>5937</v>
      </c>
      <c r="E10544" s="1">
        <v>45259</v>
      </c>
      <c r="F10544" t="s">
        <v>75</v>
      </c>
      <c r="G10544" s="15">
        <v>23990</v>
      </c>
      <c r="J10544">
        <v>145329</v>
      </c>
      <c r="K10544" t="s">
        <v>5938</v>
      </c>
      <c r="L10544" t="s">
        <v>5939</v>
      </c>
      <c r="M10544">
        <v>60634</v>
      </c>
      <c r="N10544" s="1">
        <v>45444</v>
      </c>
    </row>
    <row r="10545" spans="1:14" x14ac:dyDescent="0.35">
      <c r="A10545" t="s">
        <v>22</v>
      </c>
      <c r="B10545">
        <v>5</v>
      </c>
      <c r="C10545" t="s">
        <v>5936</v>
      </c>
      <c r="D10545" t="s">
        <v>5937</v>
      </c>
      <c r="E10545" s="1">
        <v>44953</v>
      </c>
      <c r="F10545" t="s">
        <v>102</v>
      </c>
      <c r="H10545">
        <v>15</v>
      </c>
      <c r="I10545" s="1">
        <v>44980</v>
      </c>
      <c r="J10545">
        <v>145329</v>
      </c>
      <c r="K10545" t="s">
        <v>5938</v>
      </c>
      <c r="L10545" t="s">
        <v>5939</v>
      </c>
      <c r="M10545">
        <v>60634</v>
      </c>
      <c r="N10545" s="1">
        <v>45444</v>
      </c>
    </row>
    <row r="10546" spans="1:14" x14ac:dyDescent="0.35">
      <c r="A10546" t="s">
        <v>22</v>
      </c>
      <c r="B10546">
        <v>5</v>
      </c>
      <c r="C10546" t="s">
        <v>7474</v>
      </c>
      <c r="D10546" t="s">
        <v>7407</v>
      </c>
      <c r="E10546" s="1">
        <v>45203</v>
      </c>
      <c r="F10546" t="s">
        <v>75</v>
      </c>
      <c r="G10546" s="15">
        <v>73800</v>
      </c>
      <c r="J10546" t="s">
        <v>32697</v>
      </c>
      <c r="K10546" t="s">
        <v>7475</v>
      </c>
      <c r="L10546" t="s">
        <v>7476</v>
      </c>
      <c r="M10546">
        <v>60542</v>
      </c>
      <c r="N10546" s="1">
        <v>45444</v>
      </c>
    </row>
    <row r="10547" spans="1:14" x14ac:dyDescent="0.35">
      <c r="A10547" t="s">
        <v>22</v>
      </c>
      <c r="B10547">
        <v>5</v>
      </c>
      <c r="C10547" t="s">
        <v>7474</v>
      </c>
      <c r="D10547" t="s">
        <v>7407</v>
      </c>
      <c r="E10547" s="1">
        <v>44804</v>
      </c>
      <c r="F10547" t="s">
        <v>75</v>
      </c>
      <c r="G10547" s="15">
        <v>250000</v>
      </c>
      <c r="J10547" t="s">
        <v>32697</v>
      </c>
      <c r="K10547" t="s">
        <v>7475</v>
      </c>
      <c r="L10547" t="s">
        <v>7476</v>
      </c>
      <c r="M10547">
        <v>60542</v>
      </c>
      <c r="N10547" s="1">
        <v>45444</v>
      </c>
    </row>
    <row r="10548" spans="1:14" x14ac:dyDescent="0.35">
      <c r="A10548" t="s">
        <v>22</v>
      </c>
      <c r="B10548">
        <v>5</v>
      </c>
      <c r="C10548" t="s">
        <v>7474</v>
      </c>
      <c r="D10548" t="s">
        <v>7407</v>
      </c>
      <c r="E10548" s="1">
        <v>45203</v>
      </c>
      <c r="F10548" t="s">
        <v>102</v>
      </c>
      <c r="H10548">
        <v>66</v>
      </c>
      <c r="I10548" s="1">
        <v>45224</v>
      </c>
      <c r="J10548" t="s">
        <v>32697</v>
      </c>
      <c r="K10548" t="s">
        <v>7475</v>
      </c>
      <c r="L10548" t="s">
        <v>7476</v>
      </c>
      <c r="M10548">
        <v>60542</v>
      </c>
      <c r="N10548" s="1">
        <v>45444</v>
      </c>
    </row>
    <row r="10549" spans="1:14" x14ac:dyDescent="0.35">
      <c r="A10549" t="s">
        <v>22</v>
      </c>
      <c r="B10549">
        <v>5</v>
      </c>
      <c r="C10549" t="s">
        <v>35067</v>
      </c>
      <c r="D10549" t="s">
        <v>6238</v>
      </c>
      <c r="E10549" s="1">
        <v>45226</v>
      </c>
      <c r="F10549" t="s">
        <v>75</v>
      </c>
      <c r="G10549" s="15">
        <v>10059</v>
      </c>
      <c r="J10549">
        <v>145971</v>
      </c>
      <c r="K10549" t="s">
        <v>7017</v>
      </c>
      <c r="L10549" t="s">
        <v>7018</v>
      </c>
      <c r="M10549">
        <v>60062</v>
      </c>
      <c r="N10549" s="1">
        <v>45444</v>
      </c>
    </row>
    <row r="10550" spans="1:14" x14ac:dyDescent="0.35">
      <c r="A10550" t="s">
        <v>22</v>
      </c>
      <c r="B10550">
        <v>5</v>
      </c>
      <c r="C10550" t="s">
        <v>35067</v>
      </c>
      <c r="D10550" t="s">
        <v>6238</v>
      </c>
      <c r="E10550" s="1">
        <v>44952</v>
      </c>
      <c r="F10550" t="s">
        <v>75</v>
      </c>
      <c r="G10550" s="15">
        <v>11798</v>
      </c>
      <c r="J10550">
        <v>145971</v>
      </c>
      <c r="K10550" t="s">
        <v>7017</v>
      </c>
      <c r="L10550" t="s">
        <v>7018</v>
      </c>
      <c r="M10550">
        <v>60062</v>
      </c>
      <c r="N10550" s="1">
        <v>45444</v>
      </c>
    </row>
    <row r="10551" spans="1:14" x14ac:dyDescent="0.35">
      <c r="A10551" t="s">
        <v>22</v>
      </c>
      <c r="B10551">
        <v>5</v>
      </c>
      <c r="C10551" t="s">
        <v>35067</v>
      </c>
      <c r="D10551" t="s">
        <v>6238</v>
      </c>
      <c r="E10551" s="1">
        <v>44773</v>
      </c>
      <c r="F10551" t="s">
        <v>102</v>
      </c>
      <c r="H10551">
        <v>46</v>
      </c>
      <c r="I10551" s="1">
        <v>44799</v>
      </c>
      <c r="J10551">
        <v>145971</v>
      </c>
      <c r="K10551" t="s">
        <v>7017</v>
      </c>
      <c r="L10551" t="s">
        <v>7018</v>
      </c>
      <c r="M10551">
        <v>60062</v>
      </c>
      <c r="N10551" s="1">
        <v>45444</v>
      </c>
    </row>
    <row r="10552" spans="1:14" x14ac:dyDescent="0.35">
      <c r="A10552" t="s">
        <v>22</v>
      </c>
      <c r="B10552">
        <v>5</v>
      </c>
      <c r="C10552" t="s">
        <v>7019</v>
      </c>
      <c r="D10552" t="s">
        <v>5837</v>
      </c>
      <c r="E10552" s="1">
        <v>45001</v>
      </c>
      <c r="F10552" t="s">
        <v>75</v>
      </c>
      <c r="G10552" s="15">
        <v>8580</v>
      </c>
      <c r="J10552">
        <v>145974</v>
      </c>
      <c r="K10552" t="s">
        <v>7020</v>
      </c>
      <c r="L10552" t="s">
        <v>7021</v>
      </c>
      <c r="M10552">
        <v>60631</v>
      </c>
      <c r="N10552" s="1">
        <v>45444</v>
      </c>
    </row>
    <row r="10553" spans="1:14" x14ac:dyDescent="0.35">
      <c r="A10553" t="s">
        <v>22</v>
      </c>
      <c r="B10553">
        <v>5</v>
      </c>
      <c r="C10553" t="s">
        <v>7019</v>
      </c>
      <c r="D10553" t="s">
        <v>5837</v>
      </c>
      <c r="E10553" s="1">
        <v>45140</v>
      </c>
      <c r="F10553" t="s">
        <v>75</v>
      </c>
      <c r="G10553" s="15">
        <v>35190</v>
      </c>
      <c r="J10553">
        <v>145974</v>
      </c>
      <c r="K10553" t="s">
        <v>7020</v>
      </c>
      <c r="L10553" t="s">
        <v>7021</v>
      </c>
      <c r="M10553">
        <v>60631</v>
      </c>
      <c r="N10553" s="1">
        <v>45444</v>
      </c>
    </row>
    <row r="10554" spans="1:14" x14ac:dyDescent="0.35">
      <c r="A10554" t="s">
        <v>22</v>
      </c>
      <c r="B10554">
        <v>5</v>
      </c>
      <c r="C10554" t="s">
        <v>7019</v>
      </c>
      <c r="D10554" t="s">
        <v>5837</v>
      </c>
      <c r="E10554" s="1">
        <v>45140</v>
      </c>
      <c r="F10554" t="s">
        <v>102</v>
      </c>
      <c r="H10554">
        <v>2</v>
      </c>
      <c r="I10554" s="1">
        <v>45160</v>
      </c>
      <c r="J10554">
        <v>145974</v>
      </c>
      <c r="K10554" t="s">
        <v>7020</v>
      </c>
      <c r="L10554" t="s">
        <v>7021</v>
      </c>
      <c r="M10554">
        <v>60631</v>
      </c>
      <c r="N10554" s="1">
        <v>45444</v>
      </c>
    </row>
    <row r="10555" spans="1:14" x14ac:dyDescent="0.35">
      <c r="A10555" t="s">
        <v>22</v>
      </c>
      <c r="B10555">
        <v>5</v>
      </c>
      <c r="C10555" t="s">
        <v>6108</v>
      </c>
      <c r="D10555" t="s">
        <v>6109</v>
      </c>
      <c r="E10555" s="1">
        <v>44820</v>
      </c>
      <c r="F10555" t="s">
        <v>75</v>
      </c>
      <c r="G10555" s="15">
        <v>8190</v>
      </c>
      <c r="J10555">
        <v>145445</v>
      </c>
      <c r="K10555" t="s">
        <v>6110</v>
      </c>
      <c r="L10555" t="s">
        <v>6111</v>
      </c>
      <c r="M10555">
        <v>62298</v>
      </c>
      <c r="N10555" s="1">
        <v>45444</v>
      </c>
    </row>
    <row r="10556" spans="1:14" x14ac:dyDescent="0.35">
      <c r="A10556" t="s">
        <v>22</v>
      </c>
      <c r="B10556">
        <v>5</v>
      </c>
      <c r="C10556" t="s">
        <v>6108</v>
      </c>
      <c r="D10556" t="s">
        <v>6109</v>
      </c>
      <c r="E10556" s="1">
        <v>44407</v>
      </c>
      <c r="F10556" t="s">
        <v>75</v>
      </c>
      <c r="G10556" s="15">
        <v>10000</v>
      </c>
      <c r="J10556">
        <v>145445</v>
      </c>
      <c r="K10556" t="s">
        <v>6110</v>
      </c>
      <c r="L10556" t="s">
        <v>6111</v>
      </c>
      <c r="M10556">
        <v>62298</v>
      </c>
      <c r="N10556" s="1">
        <v>45444</v>
      </c>
    </row>
    <row r="10557" spans="1:14" x14ac:dyDescent="0.35">
      <c r="A10557" t="s">
        <v>22</v>
      </c>
      <c r="B10557">
        <v>5</v>
      </c>
      <c r="C10557" t="s">
        <v>6965</v>
      </c>
      <c r="D10557" t="s">
        <v>5761</v>
      </c>
      <c r="E10557" s="1">
        <v>44734</v>
      </c>
      <c r="F10557" t="s">
        <v>75</v>
      </c>
      <c r="G10557" s="15">
        <v>49400</v>
      </c>
      <c r="J10557">
        <v>145942</v>
      </c>
      <c r="K10557" t="s">
        <v>6966</v>
      </c>
      <c r="L10557" t="s">
        <v>6967</v>
      </c>
      <c r="M10557">
        <v>60453</v>
      </c>
      <c r="N10557" s="1">
        <v>45444</v>
      </c>
    </row>
    <row r="10558" spans="1:14" x14ac:dyDescent="0.35">
      <c r="A10558" t="s">
        <v>22</v>
      </c>
      <c r="B10558">
        <v>5</v>
      </c>
      <c r="C10558" t="s">
        <v>6965</v>
      </c>
      <c r="D10558" t="s">
        <v>5761</v>
      </c>
      <c r="E10558" s="1">
        <v>45191</v>
      </c>
      <c r="F10558" t="s">
        <v>75</v>
      </c>
      <c r="G10558" s="15">
        <v>120335</v>
      </c>
      <c r="J10558">
        <v>145942</v>
      </c>
      <c r="K10558" t="s">
        <v>6966</v>
      </c>
      <c r="L10558" t="s">
        <v>6967</v>
      </c>
      <c r="M10558">
        <v>60453</v>
      </c>
      <c r="N10558" s="1">
        <v>45444</v>
      </c>
    </row>
    <row r="10559" spans="1:14" x14ac:dyDescent="0.35">
      <c r="A10559" t="s">
        <v>22</v>
      </c>
      <c r="B10559">
        <v>5</v>
      </c>
      <c r="C10559" t="s">
        <v>6965</v>
      </c>
      <c r="D10559" t="s">
        <v>5761</v>
      </c>
      <c r="E10559" s="1">
        <v>44805</v>
      </c>
      <c r="F10559" t="s">
        <v>75</v>
      </c>
      <c r="G10559" s="15">
        <v>159116</v>
      </c>
      <c r="J10559">
        <v>145942</v>
      </c>
      <c r="K10559" t="s">
        <v>6966</v>
      </c>
      <c r="L10559" t="s">
        <v>6967</v>
      </c>
      <c r="M10559">
        <v>60453</v>
      </c>
      <c r="N10559" s="1">
        <v>45444</v>
      </c>
    </row>
    <row r="10560" spans="1:14" x14ac:dyDescent="0.35">
      <c r="A10560" t="s">
        <v>22</v>
      </c>
      <c r="B10560">
        <v>5</v>
      </c>
      <c r="C10560" t="s">
        <v>6965</v>
      </c>
      <c r="D10560" t="s">
        <v>5761</v>
      </c>
      <c r="E10560" s="1">
        <v>45191</v>
      </c>
      <c r="F10560" t="s">
        <v>102</v>
      </c>
      <c r="H10560">
        <v>73</v>
      </c>
      <c r="I10560" s="1">
        <v>45214</v>
      </c>
      <c r="J10560">
        <v>145942</v>
      </c>
      <c r="K10560" t="s">
        <v>6966</v>
      </c>
      <c r="L10560" t="s">
        <v>6967</v>
      </c>
      <c r="M10560">
        <v>60453</v>
      </c>
      <c r="N10560" s="1">
        <v>45444</v>
      </c>
    </row>
    <row r="10561" spans="1:14" x14ac:dyDescent="0.35">
      <c r="A10561" t="s">
        <v>22</v>
      </c>
      <c r="B10561">
        <v>5</v>
      </c>
      <c r="C10561" t="s">
        <v>6965</v>
      </c>
      <c r="D10561" t="s">
        <v>5761</v>
      </c>
      <c r="E10561" s="1">
        <v>44805</v>
      </c>
      <c r="F10561" t="s">
        <v>102</v>
      </c>
      <c r="H10561">
        <v>15</v>
      </c>
      <c r="I10561" s="1">
        <v>44833</v>
      </c>
      <c r="J10561">
        <v>145942</v>
      </c>
      <c r="K10561" t="s">
        <v>6966</v>
      </c>
      <c r="L10561" t="s">
        <v>6967</v>
      </c>
      <c r="M10561">
        <v>60453</v>
      </c>
      <c r="N10561" s="1">
        <v>45444</v>
      </c>
    </row>
    <row r="10562" spans="1:14" x14ac:dyDescent="0.35">
      <c r="A10562" t="s">
        <v>22</v>
      </c>
      <c r="B10562">
        <v>5</v>
      </c>
      <c r="C10562" t="s">
        <v>6558</v>
      </c>
      <c r="D10562" t="s">
        <v>6559</v>
      </c>
      <c r="E10562" s="1">
        <v>44368</v>
      </c>
      <c r="F10562" t="s">
        <v>75</v>
      </c>
      <c r="G10562" s="15">
        <v>975</v>
      </c>
      <c r="J10562">
        <v>145714</v>
      </c>
      <c r="K10562" t="s">
        <v>6560</v>
      </c>
      <c r="L10562" t="s">
        <v>6561</v>
      </c>
      <c r="M10562">
        <v>60302</v>
      </c>
      <c r="N10562" s="1">
        <v>45444</v>
      </c>
    </row>
    <row r="10563" spans="1:14" x14ac:dyDescent="0.35">
      <c r="A10563" t="s">
        <v>22</v>
      </c>
      <c r="B10563">
        <v>5</v>
      </c>
      <c r="C10563" t="s">
        <v>6558</v>
      </c>
      <c r="D10563" t="s">
        <v>6559</v>
      </c>
      <c r="E10563" s="1">
        <v>45293</v>
      </c>
      <c r="F10563" t="s">
        <v>75</v>
      </c>
      <c r="G10563" s="15">
        <v>2447</v>
      </c>
      <c r="J10563">
        <v>145714</v>
      </c>
      <c r="K10563" t="s">
        <v>6560</v>
      </c>
      <c r="L10563" t="s">
        <v>6561</v>
      </c>
      <c r="M10563">
        <v>60302</v>
      </c>
      <c r="N10563" s="1">
        <v>45444</v>
      </c>
    </row>
    <row r="10564" spans="1:14" x14ac:dyDescent="0.35">
      <c r="A10564" t="s">
        <v>22</v>
      </c>
      <c r="B10564">
        <v>5</v>
      </c>
      <c r="C10564" t="s">
        <v>6558</v>
      </c>
      <c r="D10564" t="s">
        <v>6559</v>
      </c>
      <c r="E10564" s="1">
        <v>45299</v>
      </c>
      <c r="F10564" t="s">
        <v>75</v>
      </c>
      <c r="G10564" s="15">
        <v>3011</v>
      </c>
      <c r="J10564">
        <v>145714</v>
      </c>
      <c r="K10564" t="s">
        <v>6560</v>
      </c>
      <c r="L10564" t="s">
        <v>6561</v>
      </c>
      <c r="M10564">
        <v>60302</v>
      </c>
      <c r="N10564" s="1">
        <v>45444</v>
      </c>
    </row>
    <row r="10565" spans="1:14" x14ac:dyDescent="0.35">
      <c r="A10565" t="s">
        <v>22</v>
      </c>
      <c r="B10565">
        <v>5</v>
      </c>
      <c r="C10565" t="s">
        <v>6558</v>
      </c>
      <c r="D10565" t="s">
        <v>6559</v>
      </c>
      <c r="E10565" s="1">
        <v>45271</v>
      </c>
      <c r="F10565" t="s">
        <v>75</v>
      </c>
      <c r="G10565" s="15">
        <v>5244</v>
      </c>
      <c r="J10565">
        <v>145714</v>
      </c>
      <c r="K10565" t="s">
        <v>6560</v>
      </c>
      <c r="L10565" t="s">
        <v>6561</v>
      </c>
      <c r="M10565">
        <v>60302</v>
      </c>
      <c r="N10565" s="1">
        <v>45444</v>
      </c>
    </row>
    <row r="10566" spans="1:14" x14ac:dyDescent="0.35">
      <c r="A10566" t="s">
        <v>22</v>
      </c>
      <c r="B10566">
        <v>5</v>
      </c>
      <c r="C10566" t="s">
        <v>6558</v>
      </c>
      <c r="D10566" t="s">
        <v>6559</v>
      </c>
      <c r="E10566" s="1">
        <v>44660</v>
      </c>
      <c r="F10566" t="s">
        <v>75</v>
      </c>
      <c r="G10566" s="15">
        <v>12126</v>
      </c>
      <c r="J10566">
        <v>145714</v>
      </c>
      <c r="K10566" t="s">
        <v>6560</v>
      </c>
      <c r="L10566" t="s">
        <v>6561</v>
      </c>
      <c r="M10566">
        <v>60302</v>
      </c>
      <c r="N10566" s="1">
        <v>45444</v>
      </c>
    </row>
    <row r="10567" spans="1:14" x14ac:dyDescent="0.35">
      <c r="A10567" t="s">
        <v>22</v>
      </c>
      <c r="B10567">
        <v>5</v>
      </c>
      <c r="C10567" t="s">
        <v>6558</v>
      </c>
      <c r="D10567" t="s">
        <v>6559</v>
      </c>
      <c r="E10567" s="1">
        <v>44777</v>
      </c>
      <c r="F10567" t="s">
        <v>75</v>
      </c>
      <c r="G10567" s="15">
        <v>18452</v>
      </c>
      <c r="J10567">
        <v>145714</v>
      </c>
      <c r="K10567" t="s">
        <v>6560</v>
      </c>
      <c r="L10567" t="s">
        <v>6561</v>
      </c>
      <c r="M10567">
        <v>60302</v>
      </c>
      <c r="N10567" s="1">
        <v>45444</v>
      </c>
    </row>
    <row r="10568" spans="1:14" x14ac:dyDescent="0.35">
      <c r="A10568" t="s">
        <v>22</v>
      </c>
      <c r="B10568">
        <v>5</v>
      </c>
      <c r="C10568" t="s">
        <v>6558</v>
      </c>
      <c r="D10568" t="s">
        <v>6559</v>
      </c>
      <c r="E10568" s="1">
        <v>44593</v>
      </c>
      <c r="F10568" t="s">
        <v>75</v>
      </c>
      <c r="G10568" s="15">
        <v>25188</v>
      </c>
      <c r="J10568">
        <v>145714</v>
      </c>
      <c r="K10568" t="s">
        <v>6560</v>
      </c>
      <c r="L10568" t="s">
        <v>6561</v>
      </c>
      <c r="M10568">
        <v>60302</v>
      </c>
      <c r="N10568" s="1">
        <v>45444</v>
      </c>
    </row>
    <row r="10569" spans="1:14" x14ac:dyDescent="0.35">
      <c r="A10569" t="s">
        <v>22</v>
      </c>
      <c r="B10569">
        <v>5</v>
      </c>
      <c r="C10569" t="s">
        <v>6558</v>
      </c>
      <c r="D10569" t="s">
        <v>6559</v>
      </c>
      <c r="E10569" s="1">
        <v>45246</v>
      </c>
      <c r="F10569" t="s">
        <v>75</v>
      </c>
      <c r="G10569" s="15">
        <v>176245</v>
      </c>
      <c r="J10569">
        <v>145714</v>
      </c>
      <c r="K10569" t="s">
        <v>6560</v>
      </c>
      <c r="L10569" t="s">
        <v>6561</v>
      </c>
      <c r="M10569">
        <v>60302</v>
      </c>
      <c r="N10569" s="1">
        <v>45444</v>
      </c>
    </row>
    <row r="10570" spans="1:14" x14ac:dyDescent="0.35">
      <c r="A10570" t="s">
        <v>22</v>
      </c>
      <c r="B10570">
        <v>5</v>
      </c>
      <c r="C10570" t="s">
        <v>6558</v>
      </c>
      <c r="D10570" t="s">
        <v>6559</v>
      </c>
      <c r="E10570" s="1">
        <v>45246</v>
      </c>
      <c r="F10570" t="s">
        <v>102</v>
      </c>
      <c r="H10570">
        <v>69</v>
      </c>
      <c r="I10570" s="1">
        <v>45274</v>
      </c>
      <c r="J10570">
        <v>145714</v>
      </c>
      <c r="K10570" t="s">
        <v>6560</v>
      </c>
      <c r="L10570" t="s">
        <v>6561</v>
      </c>
      <c r="M10570">
        <v>60302</v>
      </c>
      <c r="N10570" s="1">
        <v>45444</v>
      </c>
    </row>
    <row r="10571" spans="1:14" x14ac:dyDescent="0.35">
      <c r="A10571" t="s">
        <v>22</v>
      </c>
      <c r="B10571">
        <v>5</v>
      </c>
      <c r="C10571" t="s">
        <v>6558</v>
      </c>
      <c r="D10571" t="s">
        <v>6559</v>
      </c>
      <c r="E10571" s="1">
        <v>45027</v>
      </c>
      <c r="F10571" t="s">
        <v>102</v>
      </c>
      <c r="H10571">
        <v>30</v>
      </c>
      <c r="I10571" s="1">
        <v>45056</v>
      </c>
      <c r="J10571">
        <v>145714</v>
      </c>
      <c r="K10571" t="s">
        <v>6560</v>
      </c>
      <c r="L10571" t="s">
        <v>6561</v>
      </c>
      <c r="M10571">
        <v>60302</v>
      </c>
      <c r="N10571" s="1">
        <v>45444</v>
      </c>
    </row>
    <row r="10572" spans="1:14" x14ac:dyDescent="0.35">
      <c r="A10572" t="s">
        <v>22</v>
      </c>
      <c r="B10572">
        <v>5</v>
      </c>
      <c r="C10572" t="s">
        <v>6558</v>
      </c>
      <c r="D10572" t="s">
        <v>6559</v>
      </c>
      <c r="E10572" s="1">
        <v>44593</v>
      </c>
      <c r="F10572" t="s">
        <v>102</v>
      </c>
      <c r="H10572">
        <v>10</v>
      </c>
      <c r="I10572" s="1">
        <v>44628</v>
      </c>
      <c r="J10572">
        <v>145714</v>
      </c>
      <c r="K10572" t="s">
        <v>6560</v>
      </c>
      <c r="L10572" t="s">
        <v>6561</v>
      </c>
      <c r="M10572">
        <v>60302</v>
      </c>
      <c r="N10572" s="1">
        <v>45444</v>
      </c>
    </row>
    <row r="10573" spans="1:14" x14ac:dyDescent="0.35">
      <c r="A10573" t="s">
        <v>22</v>
      </c>
      <c r="B10573">
        <v>5</v>
      </c>
      <c r="C10573" t="s">
        <v>7313</v>
      </c>
      <c r="D10573" t="s">
        <v>7314</v>
      </c>
      <c r="E10573" s="1">
        <v>44519</v>
      </c>
      <c r="F10573" t="s">
        <v>75</v>
      </c>
      <c r="G10573" s="15">
        <v>6500</v>
      </c>
      <c r="J10573">
        <v>146125</v>
      </c>
      <c r="K10573" t="s">
        <v>7315</v>
      </c>
      <c r="L10573" t="s">
        <v>7316</v>
      </c>
      <c r="M10573">
        <v>60103</v>
      </c>
      <c r="N10573" s="1">
        <v>45444</v>
      </c>
    </row>
    <row r="10574" spans="1:14" x14ac:dyDescent="0.35">
      <c r="A10574" t="s">
        <v>22</v>
      </c>
      <c r="B10574">
        <v>5</v>
      </c>
      <c r="C10574" t="s">
        <v>6665</v>
      </c>
      <c r="D10574" t="s">
        <v>6170</v>
      </c>
      <c r="E10574" s="1">
        <v>44592</v>
      </c>
      <c r="F10574" t="s">
        <v>75</v>
      </c>
      <c r="G10574" s="15">
        <v>658</v>
      </c>
      <c r="J10574">
        <v>145772</v>
      </c>
      <c r="K10574" t="s">
        <v>6666</v>
      </c>
      <c r="L10574" t="s">
        <v>6667</v>
      </c>
      <c r="M10574">
        <v>61938</v>
      </c>
      <c r="N10574" s="1">
        <v>45444</v>
      </c>
    </row>
    <row r="10575" spans="1:14" x14ac:dyDescent="0.35">
      <c r="A10575" t="s">
        <v>22</v>
      </c>
      <c r="B10575">
        <v>5</v>
      </c>
      <c r="C10575" t="s">
        <v>6665</v>
      </c>
      <c r="D10575" t="s">
        <v>6170</v>
      </c>
      <c r="E10575" s="1">
        <v>44791</v>
      </c>
      <c r="F10575" t="s">
        <v>75</v>
      </c>
      <c r="G10575" s="15">
        <v>14518</v>
      </c>
      <c r="J10575">
        <v>145772</v>
      </c>
      <c r="K10575" t="s">
        <v>6666</v>
      </c>
      <c r="L10575" t="s">
        <v>6667</v>
      </c>
      <c r="M10575">
        <v>61938</v>
      </c>
      <c r="N10575" s="1">
        <v>45444</v>
      </c>
    </row>
    <row r="10576" spans="1:14" x14ac:dyDescent="0.35">
      <c r="A10576" t="s">
        <v>22</v>
      </c>
      <c r="B10576">
        <v>5</v>
      </c>
      <c r="C10576" t="s">
        <v>6665</v>
      </c>
      <c r="D10576" t="s">
        <v>6170</v>
      </c>
      <c r="E10576" s="1">
        <v>44473</v>
      </c>
      <c r="F10576" t="s">
        <v>75</v>
      </c>
      <c r="G10576" s="15">
        <v>18421</v>
      </c>
      <c r="J10576">
        <v>145772</v>
      </c>
      <c r="K10576" t="s">
        <v>6666</v>
      </c>
      <c r="L10576" t="s">
        <v>6667</v>
      </c>
      <c r="M10576">
        <v>61938</v>
      </c>
      <c r="N10576" s="1">
        <v>45444</v>
      </c>
    </row>
    <row r="10577" spans="1:14" x14ac:dyDescent="0.35">
      <c r="A10577" t="s">
        <v>22</v>
      </c>
      <c r="B10577">
        <v>5</v>
      </c>
      <c r="C10577" t="s">
        <v>6665</v>
      </c>
      <c r="D10577" t="s">
        <v>6170</v>
      </c>
      <c r="E10577" s="1">
        <v>44911</v>
      </c>
      <c r="F10577" t="s">
        <v>75</v>
      </c>
      <c r="G10577" s="15">
        <v>20885</v>
      </c>
      <c r="J10577">
        <v>145772</v>
      </c>
      <c r="K10577" t="s">
        <v>6666</v>
      </c>
      <c r="L10577" t="s">
        <v>6667</v>
      </c>
      <c r="M10577">
        <v>61938</v>
      </c>
      <c r="N10577" s="1">
        <v>45444</v>
      </c>
    </row>
    <row r="10578" spans="1:14" x14ac:dyDescent="0.35">
      <c r="A10578" t="s">
        <v>22</v>
      </c>
      <c r="B10578">
        <v>5</v>
      </c>
      <c r="C10578" t="s">
        <v>6665</v>
      </c>
      <c r="D10578" t="s">
        <v>6170</v>
      </c>
      <c r="E10578" s="1">
        <v>44615</v>
      </c>
      <c r="F10578" t="s">
        <v>75</v>
      </c>
      <c r="G10578" s="15">
        <v>29959</v>
      </c>
      <c r="J10578">
        <v>145772</v>
      </c>
      <c r="K10578" t="s">
        <v>6666</v>
      </c>
      <c r="L10578" t="s">
        <v>6667</v>
      </c>
      <c r="M10578">
        <v>61938</v>
      </c>
      <c r="N10578" s="1">
        <v>45444</v>
      </c>
    </row>
    <row r="10579" spans="1:14" x14ac:dyDescent="0.35">
      <c r="A10579" t="s">
        <v>22</v>
      </c>
      <c r="B10579">
        <v>5</v>
      </c>
      <c r="C10579" t="s">
        <v>6665</v>
      </c>
      <c r="D10579" t="s">
        <v>6170</v>
      </c>
      <c r="E10579" s="1">
        <v>44392</v>
      </c>
      <c r="F10579" t="s">
        <v>75</v>
      </c>
      <c r="G10579" s="15">
        <v>91995</v>
      </c>
      <c r="J10579">
        <v>145772</v>
      </c>
      <c r="K10579" t="s">
        <v>6666</v>
      </c>
      <c r="L10579" t="s">
        <v>6667</v>
      </c>
      <c r="M10579">
        <v>61938</v>
      </c>
      <c r="N10579" s="1">
        <v>45444</v>
      </c>
    </row>
    <row r="10580" spans="1:14" x14ac:dyDescent="0.35">
      <c r="A10580" t="s">
        <v>22</v>
      </c>
      <c r="B10580">
        <v>5</v>
      </c>
      <c r="C10580" t="s">
        <v>6665</v>
      </c>
      <c r="D10580" t="s">
        <v>6170</v>
      </c>
      <c r="E10580" s="1">
        <v>45266</v>
      </c>
      <c r="F10580" t="s">
        <v>75</v>
      </c>
      <c r="G10580" s="15">
        <v>191880</v>
      </c>
      <c r="J10580">
        <v>145772</v>
      </c>
      <c r="K10580" t="s">
        <v>6666</v>
      </c>
      <c r="L10580" t="s">
        <v>6667</v>
      </c>
      <c r="M10580">
        <v>61938</v>
      </c>
      <c r="N10580" s="1">
        <v>45444</v>
      </c>
    </row>
    <row r="10581" spans="1:14" x14ac:dyDescent="0.35">
      <c r="A10581" t="s">
        <v>22</v>
      </c>
      <c r="B10581">
        <v>5</v>
      </c>
      <c r="C10581" t="s">
        <v>6665</v>
      </c>
      <c r="D10581" t="s">
        <v>6170</v>
      </c>
      <c r="E10581" s="1">
        <v>45266</v>
      </c>
      <c r="F10581" t="s">
        <v>102</v>
      </c>
      <c r="H10581">
        <v>53</v>
      </c>
      <c r="I10581" s="1">
        <v>45295</v>
      </c>
      <c r="J10581">
        <v>145772</v>
      </c>
      <c r="K10581" t="s">
        <v>6666</v>
      </c>
      <c r="L10581" t="s">
        <v>6667</v>
      </c>
      <c r="M10581">
        <v>61938</v>
      </c>
      <c r="N10581" s="1">
        <v>45444</v>
      </c>
    </row>
    <row r="10582" spans="1:14" x14ac:dyDescent="0.35">
      <c r="A10582" t="s">
        <v>22</v>
      </c>
      <c r="B10582">
        <v>5</v>
      </c>
      <c r="C10582" t="s">
        <v>6665</v>
      </c>
      <c r="D10582" t="s">
        <v>6170</v>
      </c>
      <c r="E10582" s="1">
        <v>44791</v>
      </c>
      <c r="F10582" t="s">
        <v>102</v>
      </c>
      <c r="H10582">
        <v>33</v>
      </c>
      <c r="I10582" s="1">
        <v>44813</v>
      </c>
      <c r="J10582">
        <v>145772</v>
      </c>
      <c r="K10582" t="s">
        <v>6666</v>
      </c>
      <c r="L10582" t="s">
        <v>6667</v>
      </c>
      <c r="M10582">
        <v>61938</v>
      </c>
      <c r="N10582" s="1">
        <v>45444</v>
      </c>
    </row>
    <row r="10583" spans="1:14" x14ac:dyDescent="0.35">
      <c r="A10583" t="s">
        <v>22</v>
      </c>
      <c r="B10583">
        <v>5</v>
      </c>
      <c r="C10583" t="s">
        <v>6413</v>
      </c>
      <c r="D10583" t="s">
        <v>6414</v>
      </c>
      <c r="E10583" s="1">
        <v>44431</v>
      </c>
      <c r="F10583" t="s">
        <v>75</v>
      </c>
      <c r="G10583" s="15">
        <v>983</v>
      </c>
      <c r="J10583">
        <v>145649</v>
      </c>
      <c r="K10583" t="s">
        <v>6415</v>
      </c>
      <c r="L10583" t="s">
        <v>6416</v>
      </c>
      <c r="M10583">
        <v>62870</v>
      </c>
      <c r="N10583" s="1">
        <v>45444</v>
      </c>
    </row>
    <row r="10584" spans="1:14" x14ac:dyDescent="0.35">
      <c r="A10584" t="s">
        <v>22</v>
      </c>
      <c r="B10584">
        <v>5</v>
      </c>
      <c r="C10584" t="s">
        <v>6630</v>
      </c>
      <c r="D10584" t="s">
        <v>5783</v>
      </c>
      <c r="E10584" s="1">
        <v>44419</v>
      </c>
      <c r="F10584" t="s">
        <v>75</v>
      </c>
      <c r="G10584" s="15">
        <v>15000</v>
      </c>
      <c r="J10584">
        <v>145751</v>
      </c>
      <c r="K10584" t="s">
        <v>6631</v>
      </c>
      <c r="L10584" t="s">
        <v>6632</v>
      </c>
      <c r="M10584">
        <v>61107</v>
      </c>
      <c r="N10584" s="1">
        <v>45444</v>
      </c>
    </row>
    <row r="10585" spans="1:14" x14ac:dyDescent="0.35">
      <c r="A10585" t="s">
        <v>22</v>
      </c>
      <c r="B10585">
        <v>5</v>
      </c>
      <c r="C10585" t="s">
        <v>6630</v>
      </c>
      <c r="D10585" t="s">
        <v>5783</v>
      </c>
      <c r="E10585" s="1">
        <v>44644</v>
      </c>
      <c r="F10585" t="s">
        <v>75</v>
      </c>
      <c r="G10585" s="15">
        <v>23109</v>
      </c>
      <c r="J10585">
        <v>145751</v>
      </c>
      <c r="K10585" t="s">
        <v>6631</v>
      </c>
      <c r="L10585" t="s">
        <v>6632</v>
      </c>
      <c r="M10585">
        <v>61107</v>
      </c>
      <c r="N10585" s="1">
        <v>45444</v>
      </c>
    </row>
    <row r="10586" spans="1:14" x14ac:dyDescent="0.35">
      <c r="A10586" t="s">
        <v>22</v>
      </c>
      <c r="B10586">
        <v>5</v>
      </c>
      <c r="C10586" t="s">
        <v>6630</v>
      </c>
      <c r="D10586" t="s">
        <v>5783</v>
      </c>
      <c r="E10586" s="1">
        <v>44974</v>
      </c>
      <c r="F10586" t="s">
        <v>75</v>
      </c>
      <c r="G10586" s="15">
        <v>24510</v>
      </c>
      <c r="J10586">
        <v>145751</v>
      </c>
      <c r="K10586" t="s">
        <v>6631</v>
      </c>
      <c r="L10586" t="s">
        <v>6632</v>
      </c>
      <c r="M10586">
        <v>61107</v>
      </c>
      <c r="N10586" s="1">
        <v>45444</v>
      </c>
    </row>
    <row r="10587" spans="1:14" x14ac:dyDescent="0.35">
      <c r="A10587" t="s">
        <v>22</v>
      </c>
      <c r="B10587">
        <v>5</v>
      </c>
      <c r="C10587" t="s">
        <v>6630</v>
      </c>
      <c r="D10587" t="s">
        <v>5783</v>
      </c>
      <c r="E10587" s="1">
        <v>44532</v>
      </c>
      <c r="F10587" t="s">
        <v>75</v>
      </c>
      <c r="G10587" s="15">
        <v>47160</v>
      </c>
      <c r="J10587">
        <v>145751</v>
      </c>
      <c r="K10587" t="s">
        <v>6631</v>
      </c>
      <c r="L10587" t="s">
        <v>6632</v>
      </c>
      <c r="M10587">
        <v>61107</v>
      </c>
      <c r="N10587" s="1">
        <v>45444</v>
      </c>
    </row>
    <row r="10588" spans="1:14" x14ac:dyDescent="0.35">
      <c r="A10588" t="s">
        <v>22</v>
      </c>
      <c r="B10588">
        <v>5</v>
      </c>
      <c r="C10588" t="s">
        <v>6630</v>
      </c>
      <c r="D10588" t="s">
        <v>5783</v>
      </c>
      <c r="E10588" s="1">
        <v>44742</v>
      </c>
      <c r="F10588" t="s">
        <v>75</v>
      </c>
      <c r="G10588" s="15">
        <v>160019</v>
      </c>
      <c r="J10588">
        <v>145751</v>
      </c>
      <c r="K10588" t="s">
        <v>6631</v>
      </c>
      <c r="L10588" t="s">
        <v>6632</v>
      </c>
      <c r="M10588">
        <v>61107</v>
      </c>
      <c r="N10588" s="1">
        <v>45444</v>
      </c>
    </row>
    <row r="10589" spans="1:14" x14ac:dyDescent="0.35">
      <c r="A10589" t="s">
        <v>22</v>
      </c>
      <c r="B10589">
        <v>5</v>
      </c>
      <c r="C10589" t="s">
        <v>6630</v>
      </c>
      <c r="D10589" t="s">
        <v>5783</v>
      </c>
      <c r="E10589" s="1">
        <v>44532</v>
      </c>
      <c r="F10589" t="s">
        <v>102</v>
      </c>
      <c r="H10589">
        <v>2</v>
      </c>
      <c r="I10589" s="1">
        <v>44558</v>
      </c>
      <c r="J10589">
        <v>145751</v>
      </c>
      <c r="K10589" t="s">
        <v>6631</v>
      </c>
      <c r="L10589" t="s">
        <v>6632</v>
      </c>
      <c r="M10589">
        <v>61107</v>
      </c>
      <c r="N10589" s="1">
        <v>45444</v>
      </c>
    </row>
    <row r="10590" spans="1:14" x14ac:dyDescent="0.35">
      <c r="A10590" t="s">
        <v>22</v>
      </c>
      <c r="B10590">
        <v>5</v>
      </c>
      <c r="C10590" t="s">
        <v>6284</v>
      </c>
      <c r="D10590" t="s">
        <v>6170</v>
      </c>
      <c r="E10590" s="1">
        <v>45069</v>
      </c>
      <c r="F10590" t="s">
        <v>75</v>
      </c>
      <c r="G10590" s="15">
        <v>36894</v>
      </c>
      <c r="J10590">
        <v>145584</v>
      </c>
      <c r="K10590" t="s">
        <v>6285</v>
      </c>
      <c r="L10590" t="s">
        <v>6286</v>
      </c>
      <c r="M10590">
        <v>61938</v>
      </c>
      <c r="N10590" s="1">
        <v>45444</v>
      </c>
    </row>
    <row r="10591" spans="1:14" x14ac:dyDescent="0.35">
      <c r="A10591" t="s">
        <v>22</v>
      </c>
      <c r="B10591">
        <v>5</v>
      </c>
      <c r="C10591" t="s">
        <v>6284</v>
      </c>
      <c r="D10591" t="s">
        <v>6170</v>
      </c>
      <c r="E10591" s="1">
        <v>45069</v>
      </c>
      <c r="F10591" t="s">
        <v>102</v>
      </c>
      <c r="H10591">
        <v>47</v>
      </c>
      <c r="I10591" s="1">
        <v>45149</v>
      </c>
      <c r="J10591">
        <v>145584</v>
      </c>
      <c r="K10591" t="s">
        <v>6285</v>
      </c>
      <c r="L10591" t="s">
        <v>6286</v>
      </c>
      <c r="M10591">
        <v>61938</v>
      </c>
      <c r="N10591" s="1">
        <v>45444</v>
      </c>
    </row>
    <row r="10592" spans="1:14" x14ac:dyDescent="0.35">
      <c r="A10592" t="s">
        <v>22</v>
      </c>
      <c r="B10592">
        <v>5</v>
      </c>
      <c r="C10592" t="s">
        <v>6284</v>
      </c>
      <c r="D10592" t="s">
        <v>6170</v>
      </c>
      <c r="E10592" s="1">
        <v>44957</v>
      </c>
      <c r="F10592" t="s">
        <v>102</v>
      </c>
      <c r="H10592">
        <v>11</v>
      </c>
      <c r="I10592" s="1">
        <v>45008</v>
      </c>
      <c r="J10592">
        <v>145584</v>
      </c>
      <c r="K10592" t="s">
        <v>6285</v>
      </c>
      <c r="L10592" t="s">
        <v>6286</v>
      </c>
      <c r="M10592">
        <v>61938</v>
      </c>
      <c r="N10592" s="1">
        <v>45444</v>
      </c>
    </row>
    <row r="10593" spans="1:14" x14ac:dyDescent="0.35">
      <c r="A10593" t="s">
        <v>22</v>
      </c>
      <c r="B10593">
        <v>5</v>
      </c>
      <c r="C10593" t="s">
        <v>6481</v>
      </c>
      <c r="D10593" t="s">
        <v>6482</v>
      </c>
      <c r="E10593" s="1">
        <v>44375</v>
      </c>
      <c r="F10593" t="s">
        <v>75</v>
      </c>
      <c r="G10593" s="15">
        <v>2948</v>
      </c>
      <c r="J10593">
        <v>145681</v>
      </c>
      <c r="K10593" t="s">
        <v>6483</v>
      </c>
      <c r="L10593" t="s">
        <v>6484</v>
      </c>
      <c r="M10593">
        <v>60418</v>
      </c>
      <c r="N10593" s="1">
        <v>45444</v>
      </c>
    </row>
    <row r="10594" spans="1:14" x14ac:dyDescent="0.35">
      <c r="A10594" t="s">
        <v>22</v>
      </c>
      <c r="B10594">
        <v>5</v>
      </c>
      <c r="C10594" t="s">
        <v>6481</v>
      </c>
      <c r="D10594" t="s">
        <v>6482</v>
      </c>
      <c r="E10594" s="1">
        <v>44396</v>
      </c>
      <c r="F10594" t="s">
        <v>75</v>
      </c>
      <c r="G10594" s="15">
        <v>3276</v>
      </c>
      <c r="J10594">
        <v>145681</v>
      </c>
      <c r="K10594" t="s">
        <v>6483</v>
      </c>
      <c r="L10594" t="s">
        <v>6484</v>
      </c>
      <c r="M10594">
        <v>60418</v>
      </c>
      <c r="N10594" s="1">
        <v>45444</v>
      </c>
    </row>
    <row r="10595" spans="1:14" x14ac:dyDescent="0.35">
      <c r="A10595" t="s">
        <v>22</v>
      </c>
      <c r="B10595">
        <v>5</v>
      </c>
      <c r="C10595" t="s">
        <v>6481</v>
      </c>
      <c r="D10595" t="s">
        <v>6482</v>
      </c>
      <c r="E10595" s="1">
        <v>44403</v>
      </c>
      <c r="F10595" t="s">
        <v>75</v>
      </c>
      <c r="G10595" s="15">
        <v>3603</v>
      </c>
      <c r="J10595">
        <v>145681</v>
      </c>
      <c r="K10595" t="s">
        <v>6483</v>
      </c>
      <c r="L10595" t="s">
        <v>6484</v>
      </c>
      <c r="M10595">
        <v>60418</v>
      </c>
      <c r="N10595" s="1">
        <v>45444</v>
      </c>
    </row>
    <row r="10596" spans="1:14" x14ac:dyDescent="0.35">
      <c r="A10596" t="s">
        <v>22</v>
      </c>
      <c r="B10596">
        <v>5</v>
      </c>
      <c r="C10596" t="s">
        <v>6481</v>
      </c>
      <c r="D10596" t="s">
        <v>6482</v>
      </c>
      <c r="E10596" s="1">
        <v>44410</v>
      </c>
      <c r="F10596" t="s">
        <v>75</v>
      </c>
      <c r="G10596" s="15">
        <v>3931</v>
      </c>
      <c r="J10596">
        <v>145681</v>
      </c>
      <c r="K10596" t="s">
        <v>6483</v>
      </c>
      <c r="L10596" t="s">
        <v>6484</v>
      </c>
      <c r="M10596">
        <v>60418</v>
      </c>
      <c r="N10596" s="1">
        <v>45444</v>
      </c>
    </row>
    <row r="10597" spans="1:14" x14ac:dyDescent="0.35">
      <c r="A10597" t="s">
        <v>22</v>
      </c>
      <c r="B10597">
        <v>5</v>
      </c>
      <c r="C10597" t="s">
        <v>6481</v>
      </c>
      <c r="D10597" t="s">
        <v>6482</v>
      </c>
      <c r="E10597" s="1">
        <v>44655</v>
      </c>
      <c r="F10597" t="s">
        <v>75</v>
      </c>
      <c r="G10597" s="15">
        <v>4225</v>
      </c>
      <c r="J10597">
        <v>145681</v>
      </c>
      <c r="K10597" t="s">
        <v>6483</v>
      </c>
      <c r="L10597" t="s">
        <v>6484</v>
      </c>
      <c r="M10597">
        <v>60418</v>
      </c>
      <c r="N10597" s="1">
        <v>45444</v>
      </c>
    </row>
    <row r="10598" spans="1:14" x14ac:dyDescent="0.35">
      <c r="A10598" t="s">
        <v>22</v>
      </c>
      <c r="B10598">
        <v>5</v>
      </c>
      <c r="C10598" t="s">
        <v>6481</v>
      </c>
      <c r="D10598" t="s">
        <v>6482</v>
      </c>
      <c r="E10598" s="1">
        <v>44592</v>
      </c>
      <c r="F10598" t="s">
        <v>75</v>
      </c>
      <c r="G10598" s="15">
        <v>4225</v>
      </c>
      <c r="J10598">
        <v>145681</v>
      </c>
      <c r="K10598" t="s">
        <v>6483</v>
      </c>
      <c r="L10598" t="s">
        <v>6484</v>
      </c>
      <c r="M10598">
        <v>60418</v>
      </c>
      <c r="N10598" s="1">
        <v>45444</v>
      </c>
    </row>
    <row r="10599" spans="1:14" x14ac:dyDescent="0.35">
      <c r="A10599" t="s">
        <v>22</v>
      </c>
      <c r="B10599">
        <v>5</v>
      </c>
      <c r="C10599" t="s">
        <v>6481</v>
      </c>
      <c r="D10599" t="s">
        <v>6482</v>
      </c>
      <c r="E10599" s="1">
        <v>44606</v>
      </c>
      <c r="F10599" t="s">
        <v>75</v>
      </c>
      <c r="G10599" s="15">
        <v>4257</v>
      </c>
      <c r="J10599">
        <v>145681</v>
      </c>
      <c r="K10599" t="s">
        <v>6483</v>
      </c>
      <c r="L10599" t="s">
        <v>6484</v>
      </c>
      <c r="M10599">
        <v>60418</v>
      </c>
      <c r="N10599" s="1">
        <v>45444</v>
      </c>
    </row>
    <row r="10600" spans="1:14" x14ac:dyDescent="0.35">
      <c r="A10600" t="s">
        <v>22</v>
      </c>
      <c r="B10600">
        <v>5</v>
      </c>
      <c r="C10600" t="s">
        <v>6481</v>
      </c>
      <c r="D10600" t="s">
        <v>6482</v>
      </c>
      <c r="E10600" s="1">
        <v>44599</v>
      </c>
      <c r="F10600" t="s">
        <v>75</v>
      </c>
      <c r="G10600" s="15">
        <v>4257</v>
      </c>
      <c r="J10600">
        <v>145681</v>
      </c>
      <c r="K10600" t="s">
        <v>6483</v>
      </c>
      <c r="L10600" t="s">
        <v>6484</v>
      </c>
      <c r="M10600">
        <v>60418</v>
      </c>
      <c r="N10600" s="1">
        <v>45444</v>
      </c>
    </row>
    <row r="10601" spans="1:14" x14ac:dyDescent="0.35">
      <c r="A10601" t="s">
        <v>22</v>
      </c>
      <c r="B10601">
        <v>5</v>
      </c>
      <c r="C10601" t="s">
        <v>6481</v>
      </c>
      <c r="D10601" t="s">
        <v>6482</v>
      </c>
      <c r="E10601" s="1">
        <v>44445</v>
      </c>
      <c r="F10601" t="s">
        <v>75</v>
      </c>
      <c r="G10601" s="15">
        <v>4258</v>
      </c>
      <c r="J10601">
        <v>145681</v>
      </c>
      <c r="K10601" t="s">
        <v>6483</v>
      </c>
      <c r="L10601" t="s">
        <v>6484</v>
      </c>
      <c r="M10601">
        <v>60418</v>
      </c>
      <c r="N10601" s="1">
        <v>45444</v>
      </c>
    </row>
    <row r="10602" spans="1:14" x14ac:dyDescent="0.35">
      <c r="A10602" t="s">
        <v>22</v>
      </c>
      <c r="B10602">
        <v>5</v>
      </c>
      <c r="C10602" t="s">
        <v>6481</v>
      </c>
      <c r="D10602" t="s">
        <v>6482</v>
      </c>
      <c r="E10602" s="1">
        <v>44722</v>
      </c>
      <c r="F10602" t="s">
        <v>75</v>
      </c>
      <c r="G10602" s="15">
        <v>9750</v>
      </c>
      <c r="J10602">
        <v>145681</v>
      </c>
      <c r="K10602" t="s">
        <v>6483</v>
      </c>
      <c r="L10602" t="s">
        <v>6484</v>
      </c>
      <c r="M10602">
        <v>60418</v>
      </c>
      <c r="N10602" s="1">
        <v>45444</v>
      </c>
    </row>
    <row r="10603" spans="1:14" x14ac:dyDescent="0.35">
      <c r="A10603" t="s">
        <v>22</v>
      </c>
      <c r="B10603">
        <v>5</v>
      </c>
      <c r="C10603" t="s">
        <v>6481</v>
      </c>
      <c r="D10603" t="s">
        <v>6482</v>
      </c>
      <c r="E10603" s="1">
        <v>44649</v>
      </c>
      <c r="F10603" t="s">
        <v>75</v>
      </c>
      <c r="G10603" s="15">
        <v>13000</v>
      </c>
      <c r="J10603">
        <v>145681</v>
      </c>
      <c r="K10603" t="s">
        <v>6483</v>
      </c>
      <c r="L10603" t="s">
        <v>6484</v>
      </c>
      <c r="M10603">
        <v>60418</v>
      </c>
      <c r="N10603" s="1">
        <v>45444</v>
      </c>
    </row>
    <row r="10604" spans="1:14" x14ac:dyDescent="0.35">
      <c r="A10604" t="s">
        <v>22</v>
      </c>
      <c r="B10604">
        <v>5</v>
      </c>
      <c r="C10604" t="s">
        <v>6481</v>
      </c>
      <c r="D10604" t="s">
        <v>6482</v>
      </c>
      <c r="E10604" s="1">
        <v>45029</v>
      </c>
      <c r="F10604" t="s">
        <v>75</v>
      </c>
      <c r="G10604" s="15">
        <v>36465</v>
      </c>
      <c r="J10604">
        <v>145681</v>
      </c>
      <c r="K10604" t="s">
        <v>6483</v>
      </c>
      <c r="L10604" t="s">
        <v>6484</v>
      </c>
      <c r="M10604">
        <v>60418</v>
      </c>
      <c r="N10604" s="1">
        <v>45444</v>
      </c>
    </row>
    <row r="10605" spans="1:14" x14ac:dyDescent="0.35">
      <c r="A10605" t="s">
        <v>22</v>
      </c>
      <c r="B10605">
        <v>5</v>
      </c>
      <c r="C10605" t="s">
        <v>6481</v>
      </c>
      <c r="D10605" t="s">
        <v>6482</v>
      </c>
      <c r="E10605" s="1">
        <v>44560</v>
      </c>
      <c r="F10605" t="s">
        <v>75</v>
      </c>
      <c r="G10605" s="15">
        <v>55695</v>
      </c>
      <c r="J10605">
        <v>145681</v>
      </c>
      <c r="K10605" t="s">
        <v>6483</v>
      </c>
      <c r="L10605" t="s">
        <v>6484</v>
      </c>
      <c r="M10605">
        <v>60418</v>
      </c>
      <c r="N10605" s="1">
        <v>45444</v>
      </c>
    </row>
    <row r="10606" spans="1:14" x14ac:dyDescent="0.35">
      <c r="A10606" t="s">
        <v>22</v>
      </c>
      <c r="B10606">
        <v>5</v>
      </c>
      <c r="C10606" t="s">
        <v>6481</v>
      </c>
      <c r="D10606" t="s">
        <v>6482</v>
      </c>
      <c r="E10606" s="1">
        <v>45258</v>
      </c>
      <c r="F10606" t="s">
        <v>75</v>
      </c>
      <c r="G10606" s="15">
        <v>101235</v>
      </c>
      <c r="J10606">
        <v>145681</v>
      </c>
      <c r="K10606" t="s">
        <v>6483</v>
      </c>
      <c r="L10606" t="s">
        <v>6484</v>
      </c>
      <c r="M10606">
        <v>60418</v>
      </c>
      <c r="N10606" s="1">
        <v>45444</v>
      </c>
    </row>
    <row r="10607" spans="1:14" x14ac:dyDescent="0.35">
      <c r="A10607" t="s">
        <v>22</v>
      </c>
      <c r="B10607">
        <v>5</v>
      </c>
      <c r="C10607" t="s">
        <v>6481</v>
      </c>
      <c r="D10607" t="s">
        <v>6482</v>
      </c>
      <c r="E10607" s="1">
        <v>45258</v>
      </c>
      <c r="F10607" t="s">
        <v>102</v>
      </c>
      <c r="H10607">
        <v>28</v>
      </c>
      <c r="I10607" s="1">
        <v>45281</v>
      </c>
      <c r="J10607">
        <v>145681</v>
      </c>
      <c r="K10607" t="s">
        <v>6483</v>
      </c>
      <c r="L10607" t="s">
        <v>6484</v>
      </c>
      <c r="M10607">
        <v>60418</v>
      </c>
      <c r="N10607" s="1">
        <v>45444</v>
      </c>
    </row>
    <row r="10608" spans="1:14" x14ac:dyDescent="0.35">
      <c r="A10608" t="s">
        <v>22</v>
      </c>
      <c r="B10608">
        <v>5</v>
      </c>
      <c r="C10608" t="s">
        <v>6481</v>
      </c>
      <c r="D10608" t="s">
        <v>6482</v>
      </c>
      <c r="E10608" s="1">
        <v>44831</v>
      </c>
      <c r="F10608" t="s">
        <v>102</v>
      </c>
      <c r="H10608">
        <v>45</v>
      </c>
      <c r="I10608" s="1">
        <v>44860</v>
      </c>
      <c r="J10608">
        <v>145681</v>
      </c>
      <c r="K10608" t="s">
        <v>6483</v>
      </c>
      <c r="L10608" t="s">
        <v>6484</v>
      </c>
      <c r="M10608">
        <v>60418</v>
      </c>
      <c r="N10608" s="1">
        <v>45444</v>
      </c>
    </row>
    <row r="10609" spans="1:14" x14ac:dyDescent="0.35">
      <c r="A10609" t="s">
        <v>22</v>
      </c>
      <c r="B10609">
        <v>5</v>
      </c>
      <c r="C10609" t="s">
        <v>6481</v>
      </c>
      <c r="D10609" t="s">
        <v>6482</v>
      </c>
      <c r="E10609" s="1">
        <v>44722</v>
      </c>
      <c r="F10609" t="s">
        <v>102</v>
      </c>
      <c r="H10609">
        <v>21</v>
      </c>
      <c r="I10609" s="1">
        <v>44766</v>
      </c>
      <c r="J10609">
        <v>145681</v>
      </c>
      <c r="K10609" t="s">
        <v>6483</v>
      </c>
      <c r="L10609" t="s">
        <v>6484</v>
      </c>
      <c r="M10609">
        <v>60418</v>
      </c>
      <c r="N10609" s="1">
        <v>45444</v>
      </c>
    </row>
    <row r="10610" spans="1:14" x14ac:dyDescent="0.35">
      <c r="A10610" t="s">
        <v>22</v>
      </c>
      <c r="B10610">
        <v>5</v>
      </c>
      <c r="C10610" t="s">
        <v>6481</v>
      </c>
      <c r="D10610" t="s">
        <v>6482</v>
      </c>
      <c r="E10610" s="1">
        <v>44560</v>
      </c>
      <c r="F10610" t="s">
        <v>102</v>
      </c>
      <c r="H10610">
        <v>49</v>
      </c>
      <c r="I10610" s="1">
        <v>44587</v>
      </c>
      <c r="J10610">
        <v>145681</v>
      </c>
      <c r="K10610" t="s">
        <v>6483</v>
      </c>
      <c r="L10610" t="s">
        <v>6484</v>
      </c>
      <c r="M10610">
        <v>60418</v>
      </c>
      <c r="N10610" s="1">
        <v>45444</v>
      </c>
    </row>
    <row r="10611" spans="1:14" x14ac:dyDescent="0.35">
      <c r="A10611" t="s">
        <v>22</v>
      </c>
      <c r="B10611">
        <v>5</v>
      </c>
      <c r="C10611" t="s">
        <v>32648</v>
      </c>
      <c r="D10611" t="s">
        <v>5881</v>
      </c>
      <c r="E10611" s="1">
        <v>44564</v>
      </c>
      <c r="F10611" t="s">
        <v>75</v>
      </c>
      <c r="G10611" s="15">
        <v>975</v>
      </c>
      <c r="J10611">
        <v>145267</v>
      </c>
      <c r="K10611" t="s">
        <v>5882</v>
      </c>
      <c r="L10611" t="s">
        <v>5883</v>
      </c>
      <c r="M10611">
        <v>62557</v>
      </c>
      <c r="N10611" s="1">
        <v>45444</v>
      </c>
    </row>
    <row r="10612" spans="1:14" x14ac:dyDescent="0.35">
      <c r="A10612" t="s">
        <v>22</v>
      </c>
      <c r="B10612">
        <v>5</v>
      </c>
      <c r="C10612" t="s">
        <v>5827</v>
      </c>
      <c r="D10612" t="s">
        <v>5726</v>
      </c>
      <c r="E10612" s="1">
        <v>44957</v>
      </c>
      <c r="F10612" t="s">
        <v>75</v>
      </c>
      <c r="G10612" s="15">
        <v>9750</v>
      </c>
      <c r="J10612">
        <v>145221</v>
      </c>
      <c r="K10612" t="s">
        <v>5828</v>
      </c>
      <c r="L10612" t="s">
        <v>5829</v>
      </c>
      <c r="M10612">
        <v>60435</v>
      </c>
      <c r="N10612" s="1">
        <v>45444</v>
      </c>
    </row>
    <row r="10613" spans="1:14" x14ac:dyDescent="0.35">
      <c r="A10613" t="s">
        <v>22</v>
      </c>
      <c r="B10613">
        <v>5</v>
      </c>
      <c r="C10613" t="s">
        <v>5827</v>
      </c>
      <c r="D10613" t="s">
        <v>5726</v>
      </c>
      <c r="E10613" s="1">
        <v>44860</v>
      </c>
      <c r="F10613" t="s">
        <v>75</v>
      </c>
      <c r="G10613" s="15">
        <v>9750</v>
      </c>
      <c r="J10613">
        <v>145221</v>
      </c>
      <c r="K10613" t="s">
        <v>5828</v>
      </c>
      <c r="L10613" t="s">
        <v>5829</v>
      </c>
      <c r="M10613">
        <v>60435</v>
      </c>
      <c r="N10613" s="1">
        <v>45444</v>
      </c>
    </row>
    <row r="10614" spans="1:14" x14ac:dyDescent="0.35">
      <c r="A10614" t="s">
        <v>22</v>
      </c>
      <c r="B10614">
        <v>5</v>
      </c>
      <c r="C10614" t="s">
        <v>5827</v>
      </c>
      <c r="D10614" t="s">
        <v>5726</v>
      </c>
      <c r="E10614" s="1">
        <v>44692</v>
      </c>
      <c r="F10614" t="s">
        <v>75</v>
      </c>
      <c r="G10614" s="15">
        <v>82037</v>
      </c>
      <c r="J10614">
        <v>145221</v>
      </c>
      <c r="K10614" t="s">
        <v>5828</v>
      </c>
      <c r="L10614" t="s">
        <v>5829</v>
      </c>
      <c r="M10614">
        <v>60435</v>
      </c>
      <c r="N10614" s="1">
        <v>45444</v>
      </c>
    </row>
    <row r="10615" spans="1:14" x14ac:dyDescent="0.35">
      <c r="A10615" t="s">
        <v>22</v>
      </c>
      <c r="B10615">
        <v>5</v>
      </c>
      <c r="C10615" t="s">
        <v>5827</v>
      </c>
      <c r="D10615" t="s">
        <v>5726</v>
      </c>
      <c r="E10615" s="1">
        <v>44403</v>
      </c>
      <c r="F10615" t="s">
        <v>75</v>
      </c>
      <c r="G10615" s="15">
        <v>200996</v>
      </c>
      <c r="J10615">
        <v>145221</v>
      </c>
      <c r="K10615" t="s">
        <v>5828</v>
      </c>
      <c r="L10615" t="s">
        <v>5829</v>
      </c>
      <c r="M10615">
        <v>60435</v>
      </c>
      <c r="N10615" s="1">
        <v>45444</v>
      </c>
    </row>
    <row r="10616" spans="1:14" x14ac:dyDescent="0.35">
      <c r="A10616" t="s">
        <v>22</v>
      </c>
      <c r="B10616">
        <v>5</v>
      </c>
      <c r="C10616" t="s">
        <v>5827</v>
      </c>
      <c r="D10616" t="s">
        <v>5726</v>
      </c>
      <c r="E10616" s="1">
        <v>44403</v>
      </c>
      <c r="F10616" t="s">
        <v>102</v>
      </c>
      <c r="H10616">
        <v>89</v>
      </c>
      <c r="I10616" s="1">
        <v>44421</v>
      </c>
      <c r="J10616">
        <v>145221</v>
      </c>
      <c r="K10616" t="s">
        <v>5828</v>
      </c>
      <c r="L10616" t="s">
        <v>5829</v>
      </c>
      <c r="M10616">
        <v>60435</v>
      </c>
      <c r="N10616" s="1">
        <v>45444</v>
      </c>
    </row>
    <row r="10617" spans="1:14" x14ac:dyDescent="0.35">
      <c r="A10617" t="s">
        <v>22</v>
      </c>
      <c r="B10617">
        <v>5</v>
      </c>
      <c r="C10617" t="s">
        <v>6157</v>
      </c>
      <c r="D10617" t="s">
        <v>828</v>
      </c>
      <c r="E10617" s="1">
        <v>45296</v>
      </c>
      <c r="F10617" t="s">
        <v>75</v>
      </c>
      <c r="G10617" s="15">
        <v>254150</v>
      </c>
      <c r="J10617">
        <v>145469</v>
      </c>
      <c r="K10617" t="s">
        <v>6158</v>
      </c>
      <c r="L10617" t="s">
        <v>6159</v>
      </c>
      <c r="M10617">
        <v>61944</v>
      </c>
      <c r="N10617" s="1">
        <v>45444</v>
      </c>
    </row>
    <row r="10618" spans="1:14" x14ac:dyDescent="0.35">
      <c r="A10618" t="s">
        <v>22</v>
      </c>
      <c r="B10618">
        <v>5</v>
      </c>
      <c r="C10618" t="s">
        <v>6157</v>
      </c>
      <c r="D10618" t="s">
        <v>828</v>
      </c>
      <c r="E10618" s="1">
        <v>45296</v>
      </c>
      <c r="F10618" t="s">
        <v>102</v>
      </c>
      <c r="H10618">
        <v>44</v>
      </c>
      <c r="I10618" s="1">
        <v>45342</v>
      </c>
      <c r="J10618">
        <v>145469</v>
      </c>
      <c r="K10618" t="s">
        <v>6158</v>
      </c>
      <c r="L10618" t="s">
        <v>6159</v>
      </c>
      <c r="M10618">
        <v>61944</v>
      </c>
      <c r="N10618" s="1">
        <v>45444</v>
      </c>
    </row>
    <row r="10619" spans="1:14" x14ac:dyDescent="0.35">
      <c r="A10619" t="s">
        <v>22</v>
      </c>
      <c r="B10619">
        <v>5</v>
      </c>
      <c r="C10619" t="s">
        <v>7370</v>
      </c>
      <c r="D10619" t="s">
        <v>5765</v>
      </c>
      <c r="E10619" s="1">
        <v>44536</v>
      </c>
      <c r="F10619" t="s">
        <v>75</v>
      </c>
      <c r="G10619" s="15">
        <v>1000</v>
      </c>
      <c r="J10619">
        <v>146155</v>
      </c>
      <c r="K10619" t="s">
        <v>7371</v>
      </c>
      <c r="L10619" t="s">
        <v>7372</v>
      </c>
      <c r="M10619">
        <v>60126</v>
      </c>
      <c r="N10619" s="1">
        <v>45444</v>
      </c>
    </row>
    <row r="10620" spans="1:14" x14ac:dyDescent="0.35">
      <c r="A10620" t="s">
        <v>22</v>
      </c>
      <c r="B10620">
        <v>5</v>
      </c>
      <c r="C10620" t="s">
        <v>7370</v>
      </c>
      <c r="D10620" t="s">
        <v>5765</v>
      </c>
      <c r="E10620" s="1">
        <v>44755</v>
      </c>
      <c r="F10620" t="s">
        <v>75</v>
      </c>
      <c r="G10620" s="15">
        <v>8000</v>
      </c>
      <c r="J10620">
        <v>146155</v>
      </c>
      <c r="K10620" t="s">
        <v>7371</v>
      </c>
      <c r="L10620" t="s">
        <v>7372</v>
      </c>
      <c r="M10620">
        <v>60126</v>
      </c>
      <c r="N10620" s="1">
        <v>45444</v>
      </c>
    </row>
    <row r="10621" spans="1:14" x14ac:dyDescent="0.35">
      <c r="A10621" t="s">
        <v>22</v>
      </c>
      <c r="B10621">
        <v>5</v>
      </c>
      <c r="C10621" t="s">
        <v>7370</v>
      </c>
      <c r="D10621" t="s">
        <v>5765</v>
      </c>
      <c r="E10621" s="1">
        <v>44755</v>
      </c>
      <c r="F10621" t="s">
        <v>102</v>
      </c>
      <c r="H10621">
        <v>3</v>
      </c>
      <c r="I10621" s="1">
        <v>44775</v>
      </c>
      <c r="J10621">
        <v>146155</v>
      </c>
      <c r="K10621" t="s">
        <v>7371</v>
      </c>
      <c r="L10621" t="s">
        <v>7372</v>
      </c>
      <c r="M10621">
        <v>60126</v>
      </c>
      <c r="N10621" s="1">
        <v>45444</v>
      </c>
    </row>
    <row r="10622" spans="1:14" x14ac:dyDescent="0.35">
      <c r="A10622" t="s">
        <v>22</v>
      </c>
      <c r="B10622">
        <v>5</v>
      </c>
      <c r="C10622" t="s">
        <v>7208</v>
      </c>
      <c r="D10622" t="s">
        <v>7053</v>
      </c>
      <c r="E10622" s="1">
        <v>44375</v>
      </c>
      <c r="F10622" t="s">
        <v>75</v>
      </c>
      <c r="G10622" s="15">
        <v>983</v>
      </c>
      <c r="J10622">
        <v>146071</v>
      </c>
      <c r="K10622" t="s">
        <v>7209</v>
      </c>
      <c r="L10622" t="s">
        <v>7210</v>
      </c>
      <c r="M10622">
        <v>61008</v>
      </c>
      <c r="N10622" s="1">
        <v>45444</v>
      </c>
    </row>
    <row r="10623" spans="1:14" x14ac:dyDescent="0.35">
      <c r="A10623" t="s">
        <v>22</v>
      </c>
      <c r="B10623">
        <v>5</v>
      </c>
      <c r="C10623" t="s">
        <v>7208</v>
      </c>
      <c r="D10623" t="s">
        <v>7053</v>
      </c>
      <c r="E10623" s="1">
        <v>44496</v>
      </c>
      <c r="F10623" t="s">
        <v>75</v>
      </c>
      <c r="G10623" s="15">
        <v>113250</v>
      </c>
      <c r="J10623">
        <v>146071</v>
      </c>
      <c r="K10623" t="s">
        <v>7209</v>
      </c>
      <c r="L10623" t="s">
        <v>7210</v>
      </c>
      <c r="M10623">
        <v>61008</v>
      </c>
      <c r="N10623" s="1">
        <v>45444</v>
      </c>
    </row>
    <row r="10624" spans="1:14" x14ac:dyDescent="0.35">
      <c r="A10624" t="s">
        <v>22</v>
      </c>
      <c r="B10624">
        <v>5</v>
      </c>
      <c r="C10624" t="s">
        <v>7208</v>
      </c>
      <c r="D10624" t="s">
        <v>7053</v>
      </c>
      <c r="E10624" s="1">
        <v>44496</v>
      </c>
      <c r="F10624" t="s">
        <v>102</v>
      </c>
      <c r="H10624">
        <v>2</v>
      </c>
      <c r="I10624" s="1">
        <v>44523</v>
      </c>
      <c r="J10624">
        <v>146071</v>
      </c>
      <c r="K10624" t="s">
        <v>7209</v>
      </c>
      <c r="L10624" t="s">
        <v>7210</v>
      </c>
      <c r="M10624">
        <v>61008</v>
      </c>
      <c r="N10624" s="1">
        <v>45444</v>
      </c>
    </row>
    <row r="10625" spans="1:14" x14ac:dyDescent="0.35">
      <c r="A10625" t="s">
        <v>22</v>
      </c>
      <c r="B10625">
        <v>5</v>
      </c>
      <c r="C10625" t="s">
        <v>7217</v>
      </c>
      <c r="D10625" t="s">
        <v>6361</v>
      </c>
      <c r="E10625" s="1">
        <v>44750</v>
      </c>
      <c r="F10625" t="s">
        <v>75</v>
      </c>
      <c r="G10625" s="15">
        <v>16315</v>
      </c>
      <c r="J10625">
        <v>146077</v>
      </c>
      <c r="K10625" t="s">
        <v>7218</v>
      </c>
      <c r="L10625" t="s">
        <v>7219</v>
      </c>
      <c r="M10625">
        <v>60450</v>
      </c>
      <c r="N10625" s="1">
        <v>45444</v>
      </c>
    </row>
    <row r="10626" spans="1:14" x14ac:dyDescent="0.35">
      <c r="A10626" t="s">
        <v>22</v>
      </c>
      <c r="B10626">
        <v>5</v>
      </c>
      <c r="C10626" t="s">
        <v>6785</v>
      </c>
      <c r="D10626" t="s">
        <v>5933</v>
      </c>
      <c r="E10626" s="1">
        <v>44403</v>
      </c>
      <c r="F10626" t="s">
        <v>75</v>
      </c>
      <c r="G10626" s="15">
        <v>2621</v>
      </c>
      <c r="J10626">
        <v>145839</v>
      </c>
      <c r="K10626" t="s">
        <v>6786</v>
      </c>
      <c r="L10626" t="s">
        <v>6787</v>
      </c>
      <c r="M10626">
        <v>60068</v>
      </c>
      <c r="N10626" s="1">
        <v>45444</v>
      </c>
    </row>
    <row r="10627" spans="1:14" x14ac:dyDescent="0.35">
      <c r="A10627" t="s">
        <v>22</v>
      </c>
      <c r="B10627">
        <v>5</v>
      </c>
      <c r="C10627" t="s">
        <v>6656</v>
      </c>
      <c r="D10627" t="s">
        <v>5837</v>
      </c>
      <c r="E10627" s="1">
        <v>45001</v>
      </c>
      <c r="F10627" t="s">
        <v>75</v>
      </c>
      <c r="G10627" s="15">
        <v>5000</v>
      </c>
      <c r="J10627">
        <v>145765</v>
      </c>
      <c r="K10627" t="s">
        <v>6657</v>
      </c>
      <c r="L10627" t="s">
        <v>6658</v>
      </c>
      <c r="M10627">
        <v>60660</v>
      </c>
      <c r="N10627" s="1">
        <v>45444</v>
      </c>
    </row>
    <row r="10628" spans="1:14" x14ac:dyDescent="0.35">
      <c r="A10628" t="s">
        <v>22</v>
      </c>
      <c r="B10628">
        <v>5</v>
      </c>
      <c r="C10628" t="s">
        <v>6656</v>
      </c>
      <c r="D10628" t="s">
        <v>5837</v>
      </c>
      <c r="E10628" s="1">
        <v>44367</v>
      </c>
      <c r="F10628" t="s">
        <v>75</v>
      </c>
      <c r="G10628" s="15">
        <v>38857</v>
      </c>
      <c r="J10628">
        <v>145765</v>
      </c>
      <c r="K10628" t="s">
        <v>6657</v>
      </c>
      <c r="L10628" t="s">
        <v>6658</v>
      </c>
      <c r="M10628">
        <v>60660</v>
      </c>
      <c r="N10628" s="1">
        <v>45444</v>
      </c>
    </row>
    <row r="10629" spans="1:14" x14ac:dyDescent="0.35">
      <c r="A10629" t="s">
        <v>22</v>
      </c>
      <c r="B10629">
        <v>5</v>
      </c>
      <c r="C10629" t="s">
        <v>6656</v>
      </c>
      <c r="D10629" t="s">
        <v>5837</v>
      </c>
      <c r="E10629" s="1">
        <v>45211</v>
      </c>
      <c r="F10629" t="s">
        <v>75</v>
      </c>
      <c r="G10629" s="15">
        <v>74500</v>
      </c>
      <c r="J10629">
        <v>145765</v>
      </c>
      <c r="K10629" t="s">
        <v>6657</v>
      </c>
      <c r="L10629" t="s">
        <v>6658</v>
      </c>
      <c r="M10629">
        <v>60660</v>
      </c>
      <c r="N10629" s="1">
        <v>45444</v>
      </c>
    </row>
    <row r="10630" spans="1:14" x14ac:dyDescent="0.35">
      <c r="A10630" t="s">
        <v>22</v>
      </c>
      <c r="B10630">
        <v>5</v>
      </c>
      <c r="C10630" t="s">
        <v>6656</v>
      </c>
      <c r="D10630" t="s">
        <v>5837</v>
      </c>
      <c r="E10630" s="1">
        <v>45211</v>
      </c>
      <c r="F10630" t="s">
        <v>102</v>
      </c>
      <c r="H10630">
        <v>46</v>
      </c>
      <c r="I10630" s="1">
        <v>45232</v>
      </c>
      <c r="J10630">
        <v>145765</v>
      </c>
      <c r="K10630" t="s">
        <v>6657</v>
      </c>
      <c r="L10630" t="s">
        <v>6658</v>
      </c>
      <c r="M10630">
        <v>60660</v>
      </c>
      <c r="N10630" s="1">
        <v>45444</v>
      </c>
    </row>
    <row r="10631" spans="1:14" x14ac:dyDescent="0.35">
      <c r="A10631" t="s">
        <v>22</v>
      </c>
      <c r="B10631">
        <v>5</v>
      </c>
      <c r="C10631" t="s">
        <v>6656</v>
      </c>
      <c r="D10631" t="s">
        <v>5837</v>
      </c>
      <c r="E10631" s="1">
        <v>45099</v>
      </c>
      <c r="F10631" t="s">
        <v>102</v>
      </c>
      <c r="H10631">
        <v>5</v>
      </c>
      <c r="I10631" s="1">
        <v>45125</v>
      </c>
      <c r="J10631">
        <v>145765</v>
      </c>
      <c r="K10631" t="s">
        <v>6657</v>
      </c>
      <c r="L10631" t="s">
        <v>6658</v>
      </c>
      <c r="M10631">
        <v>60660</v>
      </c>
      <c r="N10631" s="1">
        <v>45444</v>
      </c>
    </row>
    <row r="10632" spans="1:14" x14ac:dyDescent="0.35">
      <c r="A10632" t="s">
        <v>22</v>
      </c>
      <c r="B10632">
        <v>5</v>
      </c>
      <c r="C10632" t="s">
        <v>6656</v>
      </c>
      <c r="D10632" t="s">
        <v>5837</v>
      </c>
      <c r="E10632" s="1">
        <v>44367</v>
      </c>
      <c r="F10632" t="s">
        <v>102</v>
      </c>
      <c r="H10632">
        <v>35</v>
      </c>
      <c r="I10632" s="1">
        <v>44393</v>
      </c>
      <c r="J10632">
        <v>145765</v>
      </c>
      <c r="K10632" t="s">
        <v>6657</v>
      </c>
      <c r="L10632" t="s">
        <v>6658</v>
      </c>
      <c r="M10632">
        <v>60660</v>
      </c>
      <c r="N10632" s="1">
        <v>45444</v>
      </c>
    </row>
    <row r="10633" spans="1:14" x14ac:dyDescent="0.35">
      <c r="A10633" t="s">
        <v>22</v>
      </c>
      <c r="B10633">
        <v>5</v>
      </c>
      <c r="C10633" t="s">
        <v>7049</v>
      </c>
      <c r="D10633" t="s">
        <v>5754</v>
      </c>
      <c r="E10633" s="1">
        <v>45187</v>
      </c>
      <c r="F10633" t="s">
        <v>75</v>
      </c>
      <c r="G10633" s="15">
        <v>1764</v>
      </c>
      <c r="J10633">
        <v>145989</v>
      </c>
      <c r="K10633" t="s">
        <v>7050</v>
      </c>
      <c r="L10633" t="s">
        <v>7051</v>
      </c>
      <c r="M10633">
        <v>61364</v>
      </c>
      <c r="N10633" s="1">
        <v>45444</v>
      </c>
    </row>
    <row r="10634" spans="1:14" x14ac:dyDescent="0.35">
      <c r="A10634" t="s">
        <v>22</v>
      </c>
      <c r="B10634">
        <v>5</v>
      </c>
      <c r="C10634" t="s">
        <v>7049</v>
      </c>
      <c r="D10634" t="s">
        <v>5754</v>
      </c>
      <c r="E10634" s="1">
        <v>45194</v>
      </c>
      <c r="F10634" t="s">
        <v>75</v>
      </c>
      <c r="G10634" s="15">
        <v>2117</v>
      </c>
      <c r="J10634">
        <v>145989</v>
      </c>
      <c r="K10634" t="s">
        <v>7050</v>
      </c>
      <c r="L10634" t="s">
        <v>7051</v>
      </c>
      <c r="M10634">
        <v>61364</v>
      </c>
      <c r="N10634" s="1">
        <v>45444</v>
      </c>
    </row>
    <row r="10635" spans="1:14" x14ac:dyDescent="0.35">
      <c r="A10635" t="s">
        <v>22</v>
      </c>
      <c r="B10635">
        <v>5</v>
      </c>
      <c r="C10635" t="s">
        <v>7049</v>
      </c>
      <c r="D10635" t="s">
        <v>5754</v>
      </c>
      <c r="E10635" s="1">
        <v>45201</v>
      </c>
      <c r="F10635" t="s">
        <v>75</v>
      </c>
      <c r="G10635" s="15">
        <v>2470</v>
      </c>
      <c r="J10635">
        <v>145989</v>
      </c>
      <c r="K10635" t="s">
        <v>7050</v>
      </c>
      <c r="L10635" t="s">
        <v>7051</v>
      </c>
      <c r="M10635">
        <v>61364</v>
      </c>
      <c r="N10635" s="1">
        <v>45444</v>
      </c>
    </row>
    <row r="10636" spans="1:14" x14ac:dyDescent="0.35">
      <c r="A10636" t="s">
        <v>22</v>
      </c>
      <c r="B10636">
        <v>5</v>
      </c>
      <c r="C10636" t="s">
        <v>7049</v>
      </c>
      <c r="D10636" t="s">
        <v>5754</v>
      </c>
      <c r="E10636" s="1">
        <v>45209</v>
      </c>
      <c r="F10636" t="s">
        <v>75</v>
      </c>
      <c r="G10636" s="15">
        <v>2823</v>
      </c>
      <c r="J10636">
        <v>145989</v>
      </c>
      <c r="K10636" t="s">
        <v>7050</v>
      </c>
      <c r="L10636" t="s">
        <v>7051</v>
      </c>
      <c r="M10636">
        <v>61364</v>
      </c>
      <c r="N10636" s="1">
        <v>45444</v>
      </c>
    </row>
    <row r="10637" spans="1:14" x14ac:dyDescent="0.35">
      <c r="A10637" t="s">
        <v>22</v>
      </c>
      <c r="B10637">
        <v>5</v>
      </c>
      <c r="C10637" t="s">
        <v>7049</v>
      </c>
      <c r="D10637" t="s">
        <v>5754</v>
      </c>
      <c r="E10637" s="1">
        <v>45166</v>
      </c>
      <c r="F10637" t="s">
        <v>75</v>
      </c>
      <c r="G10637" s="15">
        <v>3174</v>
      </c>
      <c r="J10637">
        <v>145989</v>
      </c>
      <c r="K10637" t="s">
        <v>7050</v>
      </c>
      <c r="L10637" t="s">
        <v>7051</v>
      </c>
      <c r="M10637">
        <v>61364</v>
      </c>
      <c r="N10637" s="1">
        <v>45444</v>
      </c>
    </row>
    <row r="10638" spans="1:14" x14ac:dyDescent="0.35">
      <c r="A10638" t="s">
        <v>22</v>
      </c>
      <c r="B10638">
        <v>5</v>
      </c>
      <c r="C10638" t="s">
        <v>7049</v>
      </c>
      <c r="D10638" t="s">
        <v>5754</v>
      </c>
      <c r="E10638" s="1">
        <v>45216</v>
      </c>
      <c r="F10638" t="s">
        <v>75</v>
      </c>
      <c r="G10638" s="15">
        <v>3176</v>
      </c>
      <c r="J10638">
        <v>145989</v>
      </c>
      <c r="K10638" t="s">
        <v>7050</v>
      </c>
      <c r="L10638" t="s">
        <v>7051</v>
      </c>
      <c r="M10638">
        <v>61364</v>
      </c>
      <c r="N10638" s="1">
        <v>45444</v>
      </c>
    </row>
    <row r="10639" spans="1:14" x14ac:dyDescent="0.35">
      <c r="A10639" t="s">
        <v>22</v>
      </c>
      <c r="B10639">
        <v>5</v>
      </c>
      <c r="C10639" t="s">
        <v>7049</v>
      </c>
      <c r="D10639" t="s">
        <v>5754</v>
      </c>
      <c r="E10639" s="1">
        <v>45222</v>
      </c>
      <c r="F10639" t="s">
        <v>75</v>
      </c>
      <c r="G10639" s="15">
        <v>3529</v>
      </c>
      <c r="J10639">
        <v>145989</v>
      </c>
      <c r="K10639" t="s">
        <v>7050</v>
      </c>
      <c r="L10639" t="s">
        <v>7051</v>
      </c>
      <c r="M10639">
        <v>61364</v>
      </c>
      <c r="N10639" s="1">
        <v>45444</v>
      </c>
    </row>
    <row r="10640" spans="1:14" x14ac:dyDescent="0.35">
      <c r="A10640" t="s">
        <v>22</v>
      </c>
      <c r="B10640">
        <v>5</v>
      </c>
      <c r="C10640" t="s">
        <v>7049</v>
      </c>
      <c r="D10640" t="s">
        <v>5754</v>
      </c>
      <c r="E10640" s="1">
        <v>45229</v>
      </c>
      <c r="F10640" t="s">
        <v>75</v>
      </c>
      <c r="G10640" s="15">
        <v>3882</v>
      </c>
      <c r="J10640">
        <v>145989</v>
      </c>
      <c r="K10640" t="s">
        <v>7050</v>
      </c>
      <c r="L10640" t="s">
        <v>7051</v>
      </c>
      <c r="M10640">
        <v>61364</v>
      </c>
      <c r="N10640" s="1">
        <v>45444</v>
      </c>
    </row>
    <row r="10641" spans="1:14" x14ac:dyDescent="0.35">
      <c r="A10641" t="s">
        <v>22</v>
      </c>
      <c r="B10641">
        <v>5</v>
      </c>
      <c r="C10641" t="s">
        <v>7049</v>
      </c>
      <c r="D10641" t="s">
        <v>5754</v>
      </c>
      <c r="E10641" s="1">
        <v>45236</v>
      </c>
      <c r="F10641" t="s">
        <v>75</v>
      </c>
      <c r="G10641" s="15">
        <v>4235</v>
      </c>
      <c r="J10641">
        <v>145989</v>
      </c>
      <c r="K10641" t="s">
        <v>7050</v>
      </c>
      <c r="L10641" t="s">
        <v>7051</v>
      </c>
      <c r="M10641">
        <v>61364</v>
      </c>
      <c r="N10641" s="1">
        <v>45444</v>
      </c>
    </row>
    <row r="10642" spans="1:14" x14ac:dyDescent="0.35">
      <c r="A10642" t="s">
        <v>22</v>
      </c>
      <c r="B10642">
        <v>5</v>
      </c>
      <c r="C10642" t="s">
        <v>7049</v>
      </c>
      <c r="D10642" t="s">
        <v>5754</v>
      </c>
      <c r="E10642" s="1">
        <v>45250</v>
      </c>
      <c r="F10642" t="s">
        <v>75</v>
      </c>
      <c r="G10642" s="15">
        <v>4587</v>
      </c>
      <c r="J10642">
        <v>145989</v>
      </c>
      <c r="K10642" t="s">
        <v>7050</v>
      </c>
      <c r="L10642" t="s">
        <v>7051</v>
      </c>
      <c r="M10642">
        <v>61364</v>
      </c>
      <c r="N10642" s="1">
        <v>45444</v>
      </c>
    </row>
    <row r="10643" spans="1:14" x14ac:dyDescent="0.35">
      <c r="A10643" t="s">
        <v>22</v>
      </c>
      <c r="B10643">
        <v>5</v>
      </c>
      <c r="C10643" t="s">
        <v>7049</v>
      </c>
      <c r="D10643" t="s">
        <v>5754</v>
      </c>
      <c r="E10643" s="1">
        <v>45243</v>
      </c>
      <c r="F10643" t="s">
        <v>75</v>
      </c>
      <c r="G10643" s="15">
        <v>4587</v>
      </c>
      <c r="J10643">
        <v>145989</v>
      </c>
      <c r="K10643" t="s">
        <v>7050</v>
      </c>
      <c r="L10643" t="s">
        <v>7051</v>
      </c>
      <c r="M10643">
        <v>61364</v>
      </c>
      <c r="N10643" s="1">
        <v>45444</v>
      </c>
    </row>
    <row r="10644" spans="1:14" x14ac:dyDescent="0.35">
      <c r="A10644" t="s">
        <v>22</v>
      </c>
      <c r="B10644">
        <v>5</v>
      </c>
      <c r="C10644" t="s">
        <v>7049</v>
      </c>
      <c r="D10644" t="s">
        <v>5754</v>
      </c>
      <c r="E10644" s="1">
        <v>45299</v>
      </c>
      <c r="F10644" t="s">
        <v>75</v>
      </c>
      <c r="G10644" s="15">
        <v>4893</v>
      </c>
      <c r="J10644">
        <v>145989</v>
      </c>
      <c r="K10644" t="s">
        <v>7050</v>
      </c>
      <c r="L10644" t="s">
        <v>7051</v>
      </c>
      <c r="M10644">
        <v>61364</v>
      </c>
      <c r="N10644" s="1">
        <v>45444</v>
      </c>
    </row>
    <row r="10645" spans="1:14" x14ac:dyDescent="0.35">
      <c r="A10645" t="s">
        <v>22</v>
      </c>
      <c r="B10645">
        <v>5</v>
      </c>
      <c r="C10645" t="s">
        <v>7049</v>
      </c>
      <c r="D10645" t="s">
        <v>5754</v>
      </c>
      <c r="E10645" s="1">
        <v>45278</v>
      </c>
      <c r="F10645" t="s">
        <v>75</v>
      </c>
      <c r="G10645" s="15">
        <v>13636</v>
      </c>
      <c r="J10645">
        <v>145989</v>
      </c>
      <c r="K10645" t="s">
        <v>7050</v>
      </c>
      <c r="L10645" t="s">
        <v>7051</v>
      </c>
      <c r="M10645">
        <v>61364</v>
      </c>
      <c r="N10645" s="1">
        <v>45444</v>
      </c>
    </row>
    <row r="10646" spans="1:14" x14ac:dyDescent="0.35">
      <c r="A10646" t="s">
        <v>22</v>
      </c>
      <c r="B10646">
        <v>5</v>
      </c>
      <c r="C10646" t="s">
        <v>7049</v>
      </c>
      <c r="D10646" t="s">
        <v>5754</v>
      </c>
      <c r="E10646" s="1">
        <v>44736</v>
      </c>
      <c r="F10646" t="s">
        <v>75</v>
      </c>
      <c r="G10646" s="15">
        <v>16400</v>
      </c>
      <c r="J10646">
        <v>145989</v>
      </c>
      <c r="K10646" t="s">
        <v>7050</v>
      </c>
      <c r="L10646" t="s">
        <v>7051</v>
      </c>
      <c r="M10646">
        <v>61364</v>
      </c>
      <c r="N10646" s="1">
        <v>45444</v>
      </c>
    </row>
    <row r="10647" spans="1:14" x14ac:dyDescent="0.35">
      <c r="A10647" t="s">
        <v>22</v>
      </c>
      <c r="B10647">
        <v>5</v>
      </c>
      <c r="C10647" t="s">
        <v>7049</v>
      </c>
      <c r="D10647" t="s">
        <v>5754</v>
      </c>
      <c r="E10647" s="1">
        <v>45043</v>
      </c>
      <c r="F10647" t="s">
        <v>75</v>
      </c>
      <c r="G10647" s="15">
        <v>33508</v>
      </c>
      <c r="J10647">
        <v>145989</v>
      </c>
      <c r="K10647" t="s">
        <v>7050</v>
      </c>
      <c r="L10647" t="s">
        <v>7051</v>
      </c>
      <c r="M10647">
        <v>61364</v>
      </c>
      <c r="N10647" s="1">
        <v>45444</v>
      </c>
    </row>
    <row r="10648" spans="1:14" x14ac:dyDescent="0.35">
      <c r="A10648" t="s">
        <v>22</v>
      </c>
      <c r="B10648">
        <v>5</v>
      </c>
      <c r="C10648" t="s">
        <v>7049</v>
      </c>
      <c r="D10648" t="s">
        <v>5754</v>
      </c>
      <c r="E10648" s="1">
        <v>45252</v>
      </c>
      <c r="F10648" t="s">
        <v>75</v>
      </c>
      <c r="G10648" s="15">
        <v>50940</v>
      </c>
      <c r="J10648">
        <v>145989</v>
      </c>
      <c r="K10648" t="s">
        <v>7050</v>
      </c>
      <c r="L10648" t="s">
        <v>7051</v>
      </c>
      <c r="M10648">
        <v>61364</v>
      </c>
      <c r="N10648" s="1">
        <v>45444</v>
      </c>
    </row>
    <row r="10649" spans="1:14" x14ac:dyDescent="0.35">
      <c r="A10649" t="s">
        <v>22</v>
      </c>
      <c r="B10649">
        <v>5</v>
      </c>
      <c r="C10649" t="s">
        <v>7049</v>
      </c>
      <c r="D10649" t="s">
        <v>5754</v>
      </c>
      <c r="E10649" s="1">
        <v>44470</v>
      </c>
      <c r="F10649" t="s">
        <v>75</v>
      </c>
      <c r="G10649" s="15">
        <v>82900</v>
      </c>
      <c r="J10649">
        <v>145989</v>
      </c>
      <c r="K10649" t="s">
        <v>7050</v>
      </c>
      <c r="L10649" t="s">
        <v>7051</v>
      </c>
      <c r="M10649">
        <v>61364</v>
      </c>
      <c r="N10649" s="1">
        <v>45444</v>
      </c>
    </row>
    <row r="10650" spans="1:14" x14ac:dyDescent="0.35">
      <c r="A10650" t="s">
        <v>22</v>
      </c>
      <c r="B10650">
        <v>5</v>
      </c>
      <c r="C10650" t="s">
        <v>7049</v>
      </c>
      <c r="D10650" t="s">
        <v>5754</v>
      </c>
      <c r="E10650" s="1">
        <v>45043</v>
      </c>
      <c r="F10650" t="s">
        <v>102</v>
      </c>
      <c r="H10650">
        <v>26</v>
      </c>
      <c r="I10650" s="1">
        <v>45072</v>
      </c>
      <c r="J10650">
        <v>145989</v>
      </c>
      <c r="K10650" t="s">
        <v>7050</v>
      </c>
      <c r="L10650" t="s">
        <v>7051</v>
      </c>
      <c r="M10650">
        <v>61364</v>
      </c>
      <c r="N10650" s="1">
        <v>45444</v>
      </c>
    </row>
    <row r="10651" spans="1:14" x14ac:dyDescent="0.35">
      <c r="A10651" t="s">
        <v>22</v>
      </c>
      <c r="B10651">
        <v>5</v>
      </c>
      <c r="C10651" t="s">
        <v>6959</v>
      </c>
      <c r="D10651" t="s">
        <v>5837</v>
      </c>
      <c r="E10651" s="1">
        <v>44872</v>
      </c>
      <c r="F10651" t="s">
        <v>75</v>
      </c>
      <c r="G10651" s="15">
        <v>2818</v>
      </c>
      <c r="J10651">
        <v>145938</v>
      </c>
      <c r="K10651" t="s">
        <v>6960</v>
      </c>
      <c r="L10651" t="s">
        <v>6961</v>
      </c>
      <c r="M10651">
        <v>60637</v>
      </c>
      <c r="N10651" s="1">
        <v>45444</v>
      </c>
    </row>
    <row r="10652" spans="1:14" x14ac:dyDescent="0.35">
      <c r="A10652" t="s">
        <v>22</v>
      </c>
      <c r="B10652">
        <v>5</v>
      </c>
      <c r="C10652" t="s">
        <v>6959</v>
      </c>
      <c r="D10652" t="s">
        <v>5837</v>
      </c>
      <c r="E10652" s="1">
        <v>44880</v>
      </c>
      <c r="F10652" t="s">
        <v>75</v>
      </c>
      <c r="G10652" s="15">
        <v>3147</v>
      </c>
      <c r="J10652">
        <v>145938</v>
      </c>
      <c r="K10652" t="s">
        <v>6960</v>
      </c>
      <c r="L10652" t="s">
        <v>6961</v>
      </c>
      <c r="M10652">
        <v>60637</v>
      </c>
      <c r="N10652" s="1">
        <v>45444</v>
      </c>
    </row>
    <row r="10653" spans="1:14" x14ac:dyDescent="0.35">
      <c r="A10653" t="s">
        <v>22</v>
      </c>
      <c r="B10653">
        <v>5</v>
      </c>
      <c r="C10653" t="s">
        <v>6959</v>
      </c>
      <c r="D10653" t="s">
        <v>5837</v>
      </c>
      <c r="E10653" s="1">
        <v>45103</v>
      </c>
      <c r="F10653" t="s">
        <v>75</v>
      </c>
      <c r="G10653" s="15">
        <v>4587</v>
      </c>
      <c r="J10653">
        <v>145938</v>
      </c>
      <c r="K10653" t="s">
        <v>6960</v>
      </c>
      <c r="L10653" t="s">
        <v>6961</v>
      </c>
      <c r="M10653">
        <v>60637</v>
      </c>
      <c r="N10653" s="1">
        <v>45444</v>
      </c>
    </row>
    <row r="10654" spans="1:14" x14ac:dyDescent="0.35">
      <c r="A10654" t="s">
        <v>22</v>
      </c>
      <c r="B10654">
        <v>5</v>
      </c>
      <c r="C10654" t="s">
        <v>6959</v>
      </c>
      <c r="D10654" t="s">
        <v>5837</v>
      </c>
      <c r="E10654" s="1">
        <v>45097</v>
      </c>
      <c r="F10654" t="s">
        <v>75</v>
      </c>
      <c r="G10654" s="15">
        <v>4587</v>
      </c>
      <c r="J10654">
        <v>145938</v>
      </c>
      <c r="K10654" t="s">
        <v>6960</v>
      </c>
      <c r="L10654" t="s">
        <v>6961</v>
      </c>
      <c r="M10654">
        <v>60637</v>
      </c>
      <c r="N10654" s="1">
        <v>45444</v>
      </c>
    </row>
    <row r="10655" spans="1:14" x14ac:dyDescent="0.35">
      <c r="A10655" t="s">
        <v>22</v>
      </c>
      <c r="B10655">
        <v>5</v>
      </c>
      <c r="C10655" t="s">
        <v>6959</v>
      </c>
      <c r="D10655" t="s">
        <v>5837</v>
      </c>
      <c r="E10655" s="1">
        <v>44851</v>
      </c>
      <c r="F10655" t="s">
        <v>75</v>
      </c>
      <c r="G10655" s="15">
        <v>6340</v>
      </c>
      <c r="J10655">
        <v>145938</v>
      </c>
      <c r="K10655" t="s">
        <v>6960</v>
      </c>
      <c r="L10655" t="s">
        <v>6961</v>
      </c>
      <c r="M10655">
        <v>60637</v>
      </c>
      <c r="N10655" s="1">
        <v>45444</v>
      </c>
    </row>
    <row r="10656" spans="1:14" x14ac:dyDescent="0.35">
      <c r="A10656" t="s">
        <v>22</v>
      </c>
      <c r="B10656">
        <v>5</v>
      </c>
      <c r="C10656" t="s">
        <v>6959</v>
      </c>
      <c r="D10656" t="s">
        <v>5837</v>
      </c>
      <c r="E10656" s="1">
        <v>45076</v>
      </c>
      <c r="F10656" t="s">
        <v>75</v>
      </c>
      <c r="G10656" s="15">
        <v>11538</v>
      </c>
      <c r="J10656">
        <v>145938</v>
      </c>
      <c r="K10656" t="s">
        <v>6960</v>
      </c>
      <c r="L10656" t="s">
        <v>6961</v>
      </c>
      <c r="M10656">
        <v>60637</v>
      </c>
      <c r="N10656" s="1">
        <v>45444</v>
      </c>
    </row>
    <row r="10657" spans="1:14" x14ac:dyDescent="0.35">
      <c r="A10657" t="s">
        <v>22</v>
      </c>
      <c r="B10657">
        <v>5</v>
      </c>
      <c r="C10657" t="s">
        <v>6959</v>
      </c>
      <c r="D10657" t="s">
        <v>5837</v>
      </c>
      <c r="E10657" s="1">
        <v>44426</v>
      </c>
      <c r="F10657" t="s">
        <v>75</v>
      </c>
      <c r="G10657" s="15">
        <v>20000</v>
      </c>
      <c r="J10657">
        <v>145938</v>
      </c>
      <c r="K10657" t="s">
        <v>6960</v>
      </c>
      <c r="L10657" t="s">
        <v>6961</v>
      </c>
      <c r="M10657">
        <v>60637</v>
      </c>
      <c r="N10657" s="1">
        <v>45444</v>
      </c>
    </row>
    <row r="10658" spans="1:14" x14ac:dyDescent="0.35">
      <c r="A10658" t="s">
        <v>22</v>
      </c>
      <c r="B10658">
        <v>5</v>
      </c>
      <c r="C10658" t="s">
        <v>6959</v>
      </c>
      <c r="D10658" t="s">
        <v>5837</v>
      </c>
      <c r="E10658" s="1">
        <v>44648</v>
      </c>
      <c r="F10658" t="s">
        <v>75</v>
      </c>
      <c r="G10658" s="15">
        <v>23793</v>
      </c>
      <c r="J10658">
        <v>145938</v>
      </c>
      <c r="K10658" t="s">
        <v>6960</v>
      </c>
      <c r="L10658" t="s">
        <v>6961</v>
      </c>
      <c r="M10658">
        <v>60637</v>
      </c>
      <c r="N10658" s="1">
        <v>45444</v>
      </c>
    </row>
    <row r="10659" spans="1:14" x14ac:dyDescent="0.35">
      <c r="A10659" t="s">
        <v>22</v>
      </c>
      <c r="B10659">
        <v>5</v>
      </c>
      <c r="C10659" t="s">
        <v>6959</v>
      </c>
      <c r="D10659" t="s">
        <v>5837</v>
      </c>
      <c r="E10659" s="1">
        <v>44925</v>
      </c>
      <c r="F10659" t="s">
        <v>75</v>
      </c>
      <c r="G10659" s="15">
        <v>31760</v>
      </c>
      <c r="J10659">
        <v>145938</v>
      </c>
      <c r="K10659" t="s">
        <v>6960</v>
      </c>
      <c r="L10659" t="s">
        <v>6961</v>
      </c>
      <c r="M10659">
        <v>60637</v>
      </c>
      <c r="N10659" s="1">
        <v>45444</v>
      </c>
    </row>
    <row r="10660" spans="1:14" x14ac:dyDescent="0.35">
      <c r="A10660" t="s">
        <v>22</v>
      </c>
      <c r="B10660">
        <v>5</v>
      </c>
      <c r="C10660" t="s">
        <v>6959</v>
      </c>
      <c r="D10660" t="s">
        <v>5837</v>
      </c>
      <c r="E10660" s="1">
        <v>44742</v>
      </c>
      <c r="F10660" t="s">
        <v>75</v>
      </c>
      <c r="G10660" s="15">
        <v>392723</v>
      </c>
      <c r="J10660">
        <v>145938</v>
      </c>
      <c r="K10660" t="s">
        <v>6960</v>
      </c>
      <c r="L10660" t="s">
        <v>6961</v>
      </c>
      <c r="M10660">
        <v>60637</v>
      </c>
      <c r="N10660" s="1">
        <v>45444</v>
      </c>
    </row>
    <row r="10661" spans="1:14" x14ac:dyDescent="0.35">
      <c r="A10661" t="s">
        <v>22</v>
      </c>
      <c r="B10661">
        <v>5</v>
      </c>
      <c r="C10661" t="s">
        <v>6959</v>
      </c>
      <c r="D10661" t="s">
        <v>5837</v>
      </c>
      <c r="E10661" s="1">
        <v>44742</v>
      </c>
      <c r="F10661" t="s">
        <v>102</v>
      </c>
      <c r="H10661">
        <v>130</v>
      </c>
      <c r="I10661" s="1">
        <v>44771</v>
      </c>
      <c r="J10661">
        <v>145938</v>
      </c>
      <c r="K10661" t="s">
        <v>6960</v>
      </c>
      <c r="L10661" t="s">
        <v>6961</v>
      </c>
      <c r="M10661">
        <v>60637</v>
      </c>
      <c r="N10661" s="1">
        <v>45444</v>
      </c>
    </row>
    <row r="10662" spans="1:14" x14ac:dyDescent="0.35">
      <c r="A10662" t="s">
        <v>22</v>
      </c>
      <c r="B10662">
        <v>5</v>
      </c>
      <c r="C10662" t="s">
        <v>6959</v>
      </c>
      <c r="D10662" t="s">
        <v>5837</v>
      </c>
      <c r="E10662" s="1">
        <v>44426</v>
      </c>
      <c r="F10662" t="s">
        <v>102</v>
      </c>
      <c r="H10662">
        <v>67</v>
      </c>
      <c r="I10662" s="1">
        <v>44470</v>
      </c>
      <c r="J10662">
        <v>145938</v>
      </c>
      <c r="K10662" t="s">
        <v>6960</v>
      </c>
      <c r="L10662" t="s">
        <v>6961</v>
      </c>
      <c r="M10662">
        <v>60637</v>
      </c>
      <c r="N10662" s="1">
        <v>45444</v>
      </c>
    </row>
    <row r="10663" spans="1:14" x14ac:dyDescent="0.35">
      <c r="A10663" t="s">
        <v>22</v>
      </c>
      <c r="B10663">
        <v>5</v>
      </c>
      <c r="C10663" t="s">
        <v>6659</v>
      </c>
      <c r="D10663" t="s">
        <v>5837</v>
      </c>
      <c r="E10663" s="1">
        <v>44694</v>
      </c>
      <c r="F10663" t="s">
        <v>75</v>
      </c>
      <c r="G10663" s="15">
        <v>36433</v>
      </c>
      <c r="J10663">
        <v>145767</v>
      </c>
      <c r="K10663" t="s">
        <v>6660</v>
      </c>
      <c r="L10663" t="s">
        <v>6661</v>
      </c>
      <c r="M10663">
        <v>60618</v>
      </c>
      <c r="N10663" s="1">
        <v>45444</v>
      </c>
    </row>
    <row r="10664" spans="1:14" x14ac:dyDescent="0.35">
      <c r="A10664" t="s">
        <v>22</v>
      </c>
      <c r="B10664">
        <v>5</v>
      </c>
      <c r="C10664" t="s">
        <v>6659</v>
      </c>
      <c r="D10664" t="s">
        <v>5837</v>
      </c>
      <c r="E10664" s="1">
        <v>44694</v>
      </c>
      <c r="F10664" t="s">
        <v>102</v>
      </c>
      <c r="H10664">
        <v>26</v>
      </c>
      <c r="I10664" s="1">
        <v>44724</v>
      </c>
      <c r="J10664">
        <v>145767</v>
      </c>
      <c r="K10664" t="s">
        <v>6660</v>
      </c>
      <c r="L10664" t="s">
        <v>6661</v>
      </c>
      <c r="M10664">
        <v>60618</v>
      </c>
      <c r="N10664" s="1">
        <v>45444</v>
      </c>
    </row>
    <row r="10665" spans="1:14" x14ac:dyDescent="0.35">
      <c r="A10665" t="s">
        <v>22</v>
      </c>
      <c r="B10665">
        <v>5</v>
      </c>
      <c r="C10665" t="s">
        <v>5811</v>
      </c>
      <c r="D10665" t="s">
        <v>5812</v>
      </c>
      <c r="E10665" s="1">
        <v>44536</v>
      </c>
      <c r="F10665" t="s">
        <v>75</v>
      </c>
      <c r="G10665" s="15">
        <v>2925</v>
      </c>
      <c r="J10665">
        <v>145208</v>
      </c>
      <c r="K10665" t="s">
        <v>5813</v>
      </c>
      <c r="L10665" t="s">
        <v>5814</v>
      </c>
      <c r="M10665">
        <v>60455</v>
      </c>
      <c r="N10665" s="1">
        <v>45444</v>
      </c>
    </row>
    <row r="10666" spans="1:14" x14ac:dyDescent="0.35">
      <c r="A10666" t="s">
        <v>22</v>
      </c>
      <c r="B10666">
        <v>5</v>
      </c>
      <c r="C10666" t="s">
        <v>5811</v>
      </c>
      <c r="D10666" t="s">
        <v>5812</v>
      </c>
      <c r="E10666" s="1">
        <v>45093</v>
      </c>
      <c r="F10666" t="s">
        <v>75</v>
      </c>
      <c r="G10666" s="15">
        <v>8938</v>
      </c>
      <c r="J10666">
        <v>145208</v>
      </c>
      <c r="K10666" t="s">
        <v>5813</v>
      </c>
      <c r="L10666" t="s">
        <v>5814</v>
      </c>
      <c r="M10666">
        <v>60455</v>
      </c>
      <c r="N10666" s="1">
        <v>45444</v>
      </c>
    </row>
    <row r="10667" spans="1:14" x14ac:dyDescent="0.35">
      <c r="A10667" t="s">
        <v>22</v>
      </c>
      <c r="B10667">
        <v>5</v>
      </c>
      <c r="C10667" t="s">
        <v>5811</v>
      </c>
      <c r="D10667" t="s">
        <v>5812</v>
      </c>
      <c r="E10667" s="1">
        <v>44673</v>
      </c>
      <c r="F10667" t="s">
        <v>75</v>
      </c>
      <c r="G10667" s="15">
        <v>9750</v>
      </c>
      <c r="J10667">
        <v>145208</v>
      </c>
      <c r="K10667" t="s">
        <v>5813</v>
      </c>
      <c r="L10667" t="s">
        <v>5814</v>
      </c>
      <c r="M10667">
        <v>60455</v>
      </c>
      <c r="N10667" s="1">
        <v>45444</v>
      </c>
    </row>
    <row r="10668" spans="1:14" x14ac:dyDescent="0.35">
      <c r="A10668" t="s">
        <v>22</v>
      </c>
      <c r="B10668">
        <v>5</v>
      </c>
      <c r="C10668" t="s">
        <v>5811</v>
      </c>
      <c r="D10668" t="s">
        <v>5812</v>
      </c>
      <c r="E10668" s="1">
        <v>45093</v>
      </c>
      <c r="F10668" t="s">
        <v>75</v>
      </c>
      <c r="G10668" s="15">
        <v>20768</v>
      </c>
      <c r="J10668">
        <v>145208</v>
      </c>
      <c r="K10668" t="s">
        <v>5813</v>
      </c>
      <c r="L10668" t="s">
        <v>5814</v>
      </c>
      <c r="M10668">
        <v>60455</v>
      </c>
      <c r="N10668" s="1">
        <v>45444</v>
      </c>
    </row>
    <row r="10669" spans="1:14" x14ac:dyDescent="0.35">
      <c r="A10669" t="s">
        <v>22</v>
      </c>
      <c r="B10669">
        <v>5</v>
      </c>
      <c r="C10669" t="s">
        <v>5811</v>
      </c>
      <c r="D10669" t="s">
        <v>5812</v>
      </c>
      <c r="E10669" s="1">
        <v>45093</v>
      </c>
      <c r="F10669" t="s">
        <v>102</v>
      </c>
      <c r="H10669">
        <v>4</v>
      </c>
      <c r="I10669" s="1">
        <v>45121</v>
      </c>
      <c r="J10669">
        <v>145208</v>
      </c>
      <c r="K10669" t="s">
        <v>5813</v>
      </c>
      <c r="L10669" t="s">
        <v>5814</v>
      </c>
      <c r="M10669">
        <v>60455</v>
      </c>
      <c r="N10669" s="1">
        <v>45444</v>
      </c>
    </row>
    <row r="10670" spans="1:14" x14ac:dyDescent="0.35">
      <c r="A10670" t="s">
        <v>22</v>
      </c>
      <c r="B10670">
        <v>5</v>
      </c>
      <c r="C10670" t="s">
        <v>5811</v>
      </c>
      <c r="D10670" t="s">
        <v>5812</v>
      </c>
      <c r="E10670" s="1">
        <v>44673</v>
      </c>
      <c r="F10670" t="s">
        <v>102</v>
      </c>
      <c r="H10670">
        <v>14</v>
      </c>
      <c r="I10670" s="1">
        <v>44702</v>
      </c>
      <c r="J10670">
        <v>145208</v>
      </c>
      <c r="K10670" t="s">
        <v>5813</v>
      </c>
      <c r="L10670" t="s">
        <v>5814</v>
      </c>
      <c r="M10670">
        <v>60455</v>
      </c>
      <c r="N10670" s="1">
        <v>45444</v>
      </c>
    </row>
    <row r="10671" spans="1:14" x14ac:dyDescent="0.35">
      <c r="A10671" t="s">
        <v>22</v>
      </c>
      <c r="B10671">
        <v>5</v>
      </c>
      <c r="C10671" t="s">
        <v>6705</v>
      </c>
      <c r="D10671" t="s">
        <v>5837</v>
      </c>
      <c r="E10671" s="1">
        <v>44375</v>
      </c>
      <c r="F10671" t="s">
        <v>75</v>
      </c>
      <c r="G10671" s="15">
        <v>650</v>
      </c>
      <c r="J10671">
        <v>145792</v>
      </c>
      <c r="K10671" t="s">
        <v>6706</v>
      </c>
      <c r="L10671" t="s">
        <v>6707</v>
      </c>
      <c r="M10671">
        <v>60647</v>
      </c>
      <c r="N10671" s="1">
        <v>45444</v>
      </c>
    </row>
    <row r="10672" spans="1:14" x14ac:dyDescent="0.35">
      <c r="A10672" t="s">
        <v>22</v>
      </c>
      <c r="B10672">
        <v>5</v>
      </c>
      <c r="C10672" t="s">
        <v>6705</v>
      </c>
      <c r="D10672" t="s">
        <v>5837</v>
      </c>
      <c r="E10672" s="1">
        <v>44438</v>
      </c>
      <c r="F10672" t="s">
        <v>75</v>
      </c>
      <c r="G10672" s="15">
        <v>975</v>
      </c>
      <c r="J10672">
        <v>145792</v>
      </c>
      <c r="K10672" t="s">
        <v>6706</v>
      </c>
      <c r="L10672" t="s">
        <v>6707</v>
      </c>
      <c r="M10672">
        <v>60647</v>
      </c>
      <c r="N10672" s="1">
        <v>45444</v>
      </c>
    </row>
    <row r="10673" spans="1:14" x14ac:dyDescent="0.35">
      <c r="A10673" t="s">
        <v>22</v>
      </c>
      <c r="B10673">
        <v>5</v>
      </c>
      <c r="C10673" t="s">
        <v>6705</v>
      </c>
      <c r="D10673" t="s">
        <v>5837</v>
      </c>
      <c r="E10673" s="1">
        <v>44818</v>
      </c>
      <c r="F10673" t="s">
        <v>75</v>
      </c>
      <c r="G10673" s="15">
        <v>5000</v>
      </c>
      <c r="J10673">
        <v>145792</v>
      </c>
      <c r="K10673" t="s">
        <v>6706</v>
      </c>
      <c r="L10673" t="s">
        <v>6707</v>
      </c>
      <c r="M10673">
        <v>60647</v>
      </c>
      <c r="N10673" s="1">
        <v>45444</v>
      </c>
    </row>
    <row r="10674" spans="1:14" x14ac:dyDescent="0.35">
      <c r="A10674" t="s">
        <v>22</v>
      </c>
      <c r="B10674">
        <v>5</v>
      </c>
      <c r="C10674" t="s">
        <v>6705</v>
      </c>
      <c r="D10674" t="s">
        <v>5837</v>
      </c>
      <c r="E10674" s="1">
        <v>44463</v>
      </c>
      <c r="F10674" t="s">
        <v>75</v>
      </c>
      <c r="G10674" s="15">
        <v>20000</v>
      </c>
      <c r="J10674">
        <v>145792</v>
      </c>
      <c r="K10674" t="s">
        <v>6706</v>
      </c>
      <c r="L10674" t="s">
        <v>6707</v>
      </c>
      <c r="M10674">
        <v>60647</v>
      </c>
      <c r="N10674" s="1">
        <v>45444</v>
      </c>
    </row>
    <row r="10675" spans="1:14" x14ac:dyDescent="0.35">
      <c r="A10675" t="s">
        <v>22</v>
      </c>
      <c r="B10675">
        <v>5</v>
      </c>
      <c r="C10675" t="s">
        <v>6705</v>
      </c>
      <c r="D10675" t="s">
        <v>5837</v>
      </c>
      <c r="E10675" s="1">
        <v>45104</v>
      </c>
      <c r="F10675" t="s">
        <v>75</v>
      </c>
      <c r="G10675" s="15">
        <v>20768</v>
      </c>
      <c r="J10675">
        <v>145792</v>
      </c>
      <c r="K10675" t="s">
        <v>6706</v>
      </c>
      <c r="L10675" t="s">
        <v>6707</v>
      </c>
      <c r="M10675">
        <v>60647</v>
      </c>
      <c r="N10675" s="1">
        <v>45444</v>
      </c>
    </row>
    <row r="10676" spans="1:14" x14ac:dyDescent="0.35">
      <c r="A10676" t="s">
        <v>22</v>
      </c>
      <c r="B10676">
        <v>5</v>
      </c>
      <c r="C10676" t="s">
        <v>6063</v>
      </c>
      <c r="D10676" t="s">
        <v>6064</v>
      </c>
      <c r="E10676" s="1">
        <v>44665</v>
      </c>
      <c r="F10676" t="s">
        <v>102</v>
      </c>
      <c r="H10676">
        <v>1</v>
      </c>
      <c r="I10676" s="1">
        <v>44686</v>
      </c>
      <c r="J10676">
        <v>145426</v>
      </c>
      <c r="K10676" t="s">
        <v>6065</v>
      </c>
      <c r="L10676" t="s">
        <v>6066</v>
      </c>
      <c r="M10676">
        <v>61350</v>
      </c>
      <c r="N10676" s="1">
        <v>45444</v>
      </c>
    </row>
    <row r="10677" spans="1:14" x14ac:dyDescent="0.35">
      <c r="A10677" t="s">
        <v>22</v>
      </c>
      <c r="B10677">
        <v>5</v>
      </c>
      <c r="C10677" t="s">
        <v>6962</v>
      </c>
      <c r="D10677" t="s">
        <v>5837</v>
      </c>
      <c r="E10677" s="1">
        <v>45000</v>
      </c>
      <c r="F10677" t="s">
        <v>75</v>
      </c>
      <c r="G10677" s="15">
        <v>5000</v>
      </c>
      <c r="J10677">
        <v>145939</v>
      </c>
      <c r="K10677" t="s">
        <v>6963</v>
      </c>
      <c r="L10677" t="s">
        <v>6964</v>
      </c>
      <c r="M10677">
        <v>60649</v>
      </c>
      <c r="N10677" s="1">
        <v>45444</v>
      </c>
    </row>
    <row r="10678" spans="1:14" x14ac:dyDescent="0.35">
      <c r="A10678" t="s">
        <v>22</v>
      </c>
      <c r="B10678">
        <v>5</v>
      </c>
      <c r="C10678" t="s">
        <v>6962</v>
      </c>
      <c r="D10678" t="s">
        <v>5837</v>
      </c>
      <c r="E10678" s="1">
        <v>45303</v>
      </c>
      <c r="F10678" t="s">
        <v>75</v>
      </c>
      <c r="G10678" s="15">
        <v>20610</v>
      </c>
      <c r="J10678">
        <v>145939</v>
      </c>
      <c r="K10678" t="s">
        <v>6963</v>
      </c>
      <c r="L10678" t="s">
        <v>6964</v>
      </c>
      <c r="M10678">
        <v>60649</v>
      </c>
      <c r="N10678" s="1">
        <v>45444</v>
      </c>
    </row>
    <row r="10679" spans="1:14" x14ac:dyDescent="0.35">
      <c r="A10679" t="s">
        <v>22</v>
      </c>
      <c r="B10679">
        <v>5</v>
      </c>
      <c r="C10679" t="s">
        <v>6356</v>
      </c>
      <c r="D10679" t="s">
        <v>6357</v>
      </c>
      <c r="E10679" s="1">
        <v>44389</v>
      </c>
      <c r="F10679" t="s">
        <v>75</v>
      </c>
      <c r="G10679" s="15">
        <v>655</v>
      </c>
      <c r="J10679">
        <v>145621</v>
      </c>
      <c r="K10679" t="s">
        <v>6358</v>
      </c>
      <c r="L10679" t="s">
        <v>6359</v>
      </c>
      <c r="M10679">
        <v>60085</v>
      </c>
      <c r="N10679" s="1">
        <v>45444</v>
      </c>
    </row>
    <row r="10680" spans="1:14" x14ac:dyDescent="0.35">
      <c r="A10680" t="s">
        <v>22</v>
      </c>
      <c r="B10680">
        <v>5</v>
      </c>
      <c r="C10680" t="s">
        <v>6356</v>
      </c>
      <c r="D10680" t="s">
        <v>6357</v>
      </c>
      <c r="E10680" s="1">
        <v>44571</v>
      </c>
      <c r="F10680" t="s">
        <v>75</v>
      </c>
      <c r="G10680" s="15">
        <v>983</v>
      </c>
      <c r="J10680">
        <v>145621</v>
      </c>
      <c r="K10680" t="s">
        <v>6358</v>
      </c>
      <c r="L10680" t="s">
        <v>6359</v>
      </c>
      <c r="M10680">
        <v>60085</v>
      </c>
      <c r="N10680" s="1">
        <v>45444</v>
      </c>
    </row>
    <row r="10681" spans="1:14" x14ac:dyDescent="0.35">
      <c r="A10681" t="s">
        <v>22</v>
      </c>
      <c r="B10681">
        <v>5</v>
      </c>
      <c r="C10681" t="s">
        <v>6356</v>
      </c>
      <c r="D10681" t="s">
        <v>6357</v>
      </c>
      <c r="E10681" s="1">
        <v>44592</v>
      </c>
      <c r="F10681" t="s">
        <v>75</v>
      </c>
      <c r="G10681" s="15">
        <v>1325</v>
      </c>
      <c r="J10681">
        <v>145621</v>
      </c>
      <c r="K10681" t="s">
        <v>6358</v>
      </c>
      <c r="L10681" t="s">
        <v>6359</v>
      </c>
      <c r="M10681">
        <v>60085</v>
      </c>
      <c r="N10681" s="1">
        <v>45444</v>
      </c>
    </row>
    <row r="10682" spans="1:14" x14ac:dyDescent="0.35">
      <c r="A10682" t="s">
        <v>22</v>
      </c>
      <c r="B10682">
        <v>5</v>
      </c>
      <c r="C10682" t="s">
        <v>6356</v>
      </c>
      <c r="D10682" t="s">
        <v>6357</v>
      </c>
      <c r="E10682" s="1">
        <v>45245</v>
      </c>
      <c r="F10682" t="s">
        <v>75</v>
      </c>
      <c r="G10682" s="15">
        <v>12600</v>
      </c>
      <c r="J10682">
        <v>145621</v>
      </c>
      <c r="K10682" t="s">
        <v>6358</v>
      </c>
      <c r="L10682" t="s">
        <v>6359</v>
      </c>
      <c r="M10682">
        <v>60085</v>
      </c>
      <c r="N10682" s="1">
        <v>45444</v>
      </c>
    </row>
    <row r="10683" spans="1:14" x14ac:dyDescent="0.35">
      <c r="A10683" t="s">
        <v>22</v>
      </c>
      <c r="B10683">
        <v>5</v>
      </c>
      <c r="C10683" t="s">
        <v>6356</v>
      </c>
      <c r="D10683" t="s">
        <v>6357</v>
      </c>
      <c r="E10683" s="1">
        <v>44503</v>
      </c>
      <c r="F10683" t="s">
        <v>75</v>
      </c>
      <c r="G10683" s="15">
        <v>20000</v>
      </c>
      <c r="J10683">
        <v>145621</v>
      </c>
      <c r="K10683" t="s">
        <v>6358</v>
      </c>
      <c r="L10683" t="s">
        <v>6359</v>
      </c>
      <c r="M10683">
        <v>60085</v>
      </c>
      <c r="N10683" s="1">
        <v>45444</v>
      </c>
    </row>
    <row r="10684" spans="1:14" x14ac:dyDescent="0.35">
      <c r="A10684" t="s">
        <v>22</v>
      </c>
      <c r="B10684">
        <v>5</v>
      </c>
      <c r="C10684" t="s">
        <v>6356</v>
      </c>
      <c r="D10684" t="s">
        <v>6357</v>
      </c>
      <c r="E10684" s="1">
        <v>45245</v>
      </c>
      <c r="F10684" t="s">
        <v>102</v>
      </c>
      <c r="H10684">
        <v>11</v>
      </c>
      <c r="I10684" s="1">
        <v>45283</v>
      </c>
      <c r="J10684">
        <v>145621</v>
      </c>
      <c r="K10684" t="s">
        <v>6358</v>
      </c>
      <c r="L10684" t="s">
        <v>6359</v>
      </c>
      <c r="M10684">
        <v>60085</v>
      </c>
      <c r="N10684" s="1">
        <v>45444</v>
      </c>
    </row>
    <row r="10685" spans="1:14" x14ac:dyDescent="0.35">
      <c r="A10685" t="s">
        <v>22</v>
      </c>
      <c r="B10685">
        <v>5</v>
      </c>
      <c r="C10685" t="s">
        <v>6550</v>
      </c>
      <c r="D10685" t="s">
        <v>6551</v>
      </c>
      <c r="E10685" s="1">
        <v>44361</v>
      </c>
      <c r="F10685" t="s">
        <v>75</v>
      </c>
      <c r="G10685" s="15">
        <v>975</v>
      </c>
      <c r="J10685">
        <v>145712</v>
      </c>
      <c r="K10685" t="s">
        <v>6552</v>
      </c>
      <c r="L10685" t="s">
        <v>6553</v>
      </c>
      <c r="M10685">
        <v>60548</v>
      </c>
      <c r="N10685" s="1">
        <v>45444</v>
      </c>
    </row>
    <row r="10686" spans="1:14" x14ac:dyDescent="0.35">
      <c r="A10686" t="s">
        <v>22</v>
      </c>
      <c r="B10686">
        <v>5</v>
      </c>
      <c r="C10686" t="s">
        <v>6550</v>
      </c>
      <c r="D10686" t="s">
        <v>6551</v>
      </c>
      <c r="E10686" s="1">
        <v>44368</v>
      </c>
      <c r="F10686" t="s">
        <v>75</v>
      </c>
      <c r="G10686" s="15">
        <v>1300</v>
      </c>
      <c r="J10686">
        <v>145712</v>
      </c>
      <c r="K10686" t="s">
        <v>6552</v>
      </c>
      <c r="L10686" t="s">
        <v>6553</v>
      </c>
      <c r="M10686">
        <v>60548</v>
      </c>
      <c r="N10686" s="1">
        <v>45444</v>
      </c>
    </row>
    <row r="10687" spans="1:14" x14ac:dyDescent="0.35">
      <c r="A10687" t="s">
        <v>22</v>
      </c>
      <c r="B10687">
        <v>5</v>
      </c>
      <c r="C10687" t="s">
        <v>6550</v>
      </c>
      <c r="D10687" t="s">
        <v>6551</v>
      </c>
      <c r="E10687" s="1">
        <v>44375</v>
      </c>
      <c r="F10687" t="s">
        <v>75</v>
      </c>
      <c r="G10687" s="15">
        <v>1625</v>
      </c>
      <c r="J10687">
        <v>145712</v>
      </c>
      <c r="K10687" t="s">
        <v>6552</v>
      </c>
      <c r="L10687" t="s">
        <v>6553</v>
      </c>
      <c r="M10687">
        <v>60548</v>
      </c>
      <c r="N10687" s="1">
        <v>45444</v>
      </c>
    </row>
    <row r="10688" spans="1:14" x14ac:dyDescent="0.35">
      <c r="A10688" t="s">
        <v>22</v>
      </c>
      <c r="B10688">
        <v>5</v>
      </c>
      <c r="C10688" t="s">
        <v>6550</v>
      </c>
      <c r="D10688" t="s">
        <v>6551</v>
      </c>
      <c r="E10688" s="1">
        <v>44462</v>
      </c>
      <c r="F10688" t="s">
        <v>75</v>
      </c>
      <c r="G10688" s="15">
        <v>9750</v>
      </c>
      <c r="J10688">
        <v>145712</v>
      </c>
      <c r="K10688" t="s">
        <v>6552</v>
      </c>
      <c r="L10688" t="s">
        <v>6553</v>
      </c>
      <c r="M10688">
        <v>60548</v>
      </c>
      <c r="N10688" s="1">
        <v>45444</v>
      </c>
    </row>
    <row r="10689" spans="1:14" x14ac:dyDescent="0.35">
      <c r="A10689" t="s">
        <v>22</v>
      </c>
      <c r="B10689">
        <v>5</v>
      </c>
      <c r="C10689" t="s">
        <v>6550</v>
      </c>
      <c r="D10689" t="s">
        <v>6551</v>
      </c>
      <c r="E10689" s="1">
        <v>44785</v>
      </c>
      <c r="F10689" t="s">
        <v>75</v>
      </c>
      <c r="G10689" s="15">
        <v>18196</v>
      </c>
      <c r="J10689">
        <v>145712</v>
      </c>
      <c r="K10689" t="s">
        <v>6552</v>
      </c>
      <c r="L10689" t="s">
        <v>6553</v>
      </c>
      <c r="M10689">
        <v>60548</v>
      </c>
      <c r="N10689" s="1">
        <v>45444</v>
      </c>
    </row>
    <row r="10690" spans="1:14" x14ac:dyDescent="0.35">
      <c r="A10690" t="s">
        <v>22</v>
      </c>
      <c r="B10690">
        <v>5</v>
      </c>
      <c r="C10690" t="s">
        <v>6550</v>
      </c>
      <c r="D10690" t="s">
        <v>6551</v>
      </c>
      <c r="E10690" s="1">
        <v>44518</v>
      </c>
      <c r="F10690" t="s">
        <v>75</v>
      </c>
      <c r="G10690" s="15">
        <v>20000</v>
      </c>
      <c r="J10690">
        <v>145712</v>
      </c>
      <c r="K10690" t="s">
        <v>6552</v>
      </c>
      <c r="L10690" t="s">
        <v>6553</v>
      </c>
      <c r="M10690">
        <v>60548</v>
      </c>
      <c r="N10690" s="1">
        <v>45444</v>
      </c>
    </row>
    <row r="10691" spans="1:14" x14ac:dyDescent="0.35">
      <c r="A10691" t="s">
        <v>22</v>
      </c>
      <c r="B10691">
        <v>5</v>
      </c>
      <c r="C10691" t="s">
        <v>6550</v>
      </c>
      <c r="D10691" t="s">
        <v>6551</v>
      </c>
      <c r="E10691" s="1">
        <v>44770</v>
      </c>
      <c r="F10691" t="s">
        <v>75</v>
      </c>
      <c r="G10691" s="15">
        <v>21670</v>
      </c>
      <c r="J10691">
        <v>145712</v>
      </c>
      <c r="K10691" t="s">
        <v>6552</v>
      </c>
      <c r="L10691" t="s">
        <v>6553</v>
      </c>
      <c r="M10691">
        <v>60548</v>
      </c>
      <c r="N10691" s="1">
        <v>45444</v>
      </c>
    </row>
    <row r="10692" spans="1:14" x14ac:dyDescent="0.35">
      <c r="A10692" t="s">
        <v>22</v>
      </c>
      <c r="B10692">
        <v>5</v>
      </c>
      <c r="C10692" t="s">
        <v>6550</v>
      </c>
      <c r="D10692" t="s">
        <v>6551</v>
      </c>
      <c r="E10692" s="1">
        <v>45197</v>
      </c>
      <c r="F10692" t="s">
        <v>75</v>
      </c>
      <c r="G10692" s="15">
        <v>40879</v>
      </c>
      <c r="J10692">
        <v>145712</v>
      </c>
      <c r="K10692" t="s">
        <v>6552</v>
      </c>
      <c r="L10692" t="s">
        <v>6553</v>
      </c>
      <c r="M10692">
        <v>60548</v>
      </c>
      <c r="N10692" s="1">
        <v>45444</v>
      </c>
    </row>
    <row r="10693" spans="1:14" x14ac:dyDescent="0.35">
      <c r="A10693" t="s">
        <v>22</v>
      </c>
      <c r="B10693">
        <v>5</v>
      </c>
      <c r="C10693" t="s">
        <v>6550</v>
      </c>
      <c r="D10693" t="s">
        <v>6551</v>
      </c>
      <c r="E10693" s="1">
        <v>44943</v>
      </c>
      <c r="F10693" t="s">
        <v>75</v>
      </c>
      <c r="G10693" s="15">
        <v>150514</v>
      </c>
      <c r="J10693">
        <v>145712</v>
      </c>
      <c r="K10693" t="s">
        <v>6552</v>
      </c>
      <c r="L10693" t="s">
        <v>6553</v>
      </c>
      <c r="M10693">
        <v>60548</v>
      </c>
      <c r="N10693" s="1">
        <v>45444</v>
      </c>
    </row>
    <row r="10694" spans="1:14" x14ac:dyDescent="0.35">
      <c r="A10694" t="s">
        <v>22</v>
      </c>
      <c r="B10694">
        <v>5</v>
      </c>
      <c r="C10694" t="s">
        <v>6550</v>
      </c>
      <c r="D10694" t="s">
        <v>6551</v>
      </c>
      <c r="E10694" s="1">
        <v>45197</v>
      </c>
      <c r="F10694" t="s">
        <v>102</v>
      </c>
      <c r="H10694">
        <v>9</v>
      </c>
      <c r="I10694" s="1">
        <v>45224</v>
      </c>
      <c r="J10694">
        <v>145712</v>
      </c>
      <c r="K10694" t="s">
        <v>6552</v>
      </c>
      <c r="L10694" t="s">
        <v>6553</v>
      </c>
      <c r="M10694">
        <v>60548</v>
      </c>
      <c r="N10694" s="1">
        <v>45444</v>
      </c>
    </row>
    <row r="10695" spans="1:14" x14ac:dyDescent="0.35">
      <c r="A10695" t="s">
        <v>22</v>
      </c>
      <c r="B10695">
        <v>5</v>
      </c>
      <c r="C10695" t="s">
        <v>32688</v>
      </c>
      <c r="D10695" t="s">
        <v>7133</v>
      </c>
      <c r="E10695" s="1">
        <v>44357</v>
      </c>
      <c r="F10695" t="s">
        <v>75</v>
      </c>
      <c r="G10695" s="15">
        <v>20250</v>
      </c>
      <c r="J10695">
        <v>146034</v>
      </c>
      <c r="K10695" t="s">
        <v>7134</v>
      </c>
      <c r="L10695" t="s">
        <v>7135</v>
      </c>
      <c r="M10695">
        <v>60543</v>
      </c>
      <c r="N10695" s="1">
        <v>45444</v>
      </c>
    </row>
    <row r="10696" spans="1:14" x14ac:dyDescent="0.35">
      <c r="A10696" t="s">
        <v>22</v>
      </c>
      <c r="B10696">
        <v>5</v>
      </c>
      <c r="C10696" t="s">
        <v>6335</v>
      </c>
      <c r="D10696" t="s">
        <v>5870</v>
      </c>
      <c r="E10696" s="1">
        <v>44608</v>
      </c>
      <c r="F10696" t="s">
        <v>75</v>
      </c>
      <c r="G10696" s="15">
        <v>5000</v>
      </c>
      <c r="J10696">
        <v>145612</v>
      </c>
      <c r="K10696" t="s">
        <v>6336</v>
      </c>
      <c r="L10696" t="s">
        <v>6337</v>
      </c>
      <c r="M10696">
        <v>60012</v>
      </c>
      <c r="N10696" s="1">
        <v>45444</v>
      </c>
    </row>
    <row r="10697" spans="1:14" x14ac:dyDescent="0.35">
      <c r="A10697" t="s">
        <v>22</v>
      </c>
      <c r="B10697">
        <v>5</v>
      </c>
      <c r="C10697" t="s">
        <v>6335</v>
      </c>
      <c r="D10697" t="s">
        <v>5870</v>
      </c>
      <c r="E10697" s="1">
        <v>44895</v>
      </c>
      <c r="F10697" t="s">
        <v>75</v>
      </c>
      <c r="G10697" s="15">
        <v>10152</v>
      </c>
      <c r="J10697">
        <v>145612</v>
      </c>
      <c r="K10697" t="s">
        <v>6336</v>
      </c>
      <c r="L10697" t="s">
        <v>6337</v>
      </c>
      <c r="M10697">
        <v>60012</v>
      </c>
      <c r="N10697" s="1">
        <v>45444</v>
      </c>
    </row>
    <row r="10698" spans="1:14" x14ac:dyDescent="0.35">
      <c r="A10698" t="s">
        <v>22</v>
      </c>
      <c r="B10698">
        <v>5</v>
      </c>
      <c r="C10698" t="s">
        <v>6498</v>
      </c>
      <c r="D10698" t="s">
        <v>6499</v>
      </c>
      <c r="E10698" s="1">
        <v>45097</v>
      </c>
      <c r="F10698" t="s">
        <v>75</v>
      </c>
      <c r="G10698" s="15">
        <v>1764</v>
      </c>
      <c r="J10698">
        <v>145689</v>
      </c>
      <c r="K10698" t="s">
        <v>6500</v>
      </c>
      <c r="L10698" t="s">
        <v>6501</v>
      </c>
      <c r="M10698">
        <v>60007</v>
      </c>
      <c r="N10698" s="1">
        <v>45444</v>
      </c>
    </row>
    <row r="10699" spans="1:14" x14ac:dyDescent="0.35">
      <c r="A10699" t="s">
        <v>22</v>
      </c>
      <c r="B10699">
        <v>5</v>
      </c>
      <c r="C10699" t="s">
        <v>6498</v>
      </c>
      <c r="D10699" t="s">
        <v>6499</v>
      </c>
      <c r="E10699" s="1">
        <v>45076</v>
      </c>
      <c r="F10699" t="s">
        <v>75</v>
      </c>
      <c r="G10699" s="15">
        <v>3145</v>
      </c>
      <c r="J10699">
        <v>145689</v>
      </c>
      <c r="K10699" t="s">
        <v>6500</v>
      </c>
      <c r="L10699" t="s">
        <v>6501</v>
      </c>
      <c r="M10699">
        <v>60007</v>
      </c>
      <c r="N10699" s="1">
        <v>45444</v>
      </c>
    </row>
    <row r="10700" spans="1:14" x14ac:dyDescent="0.35">
      <c r="A10700" t="s">
        <v>22</v>
      </c>
      <c r="B10700">
        <v>5</v>
      </c>
      <c r="C10700" t="s">
        <v>6498</v>
      </c>
      <c r="D10700" t="s">
        <v>6499</v>
      </c>
      <c r="E10700" s="1">
        <v>44663</v>
      </c>
      <c r="F10700" t="s">
        <v>75</v>
      </c>
      <c r="G10700" s="15">
        <v>88228</v>
      </c>
      <c r="J10700">
        <v>145689</v>
      </c>
      <c r="K10700" t="s">
        <v>6500</v>
      </c>
      <c r="L10700" t="s">
        <v>6501</v>
      </c>
      <c r="M10700">
        <v>60007</v>
      </c>
      <c r="N10700" s="1">
        <v>45444</v>
      </c>
    </row>
    <row r="10701" spans="1:14" x14ac:dyDescent="0.35">
      <c r="A10701" t="s">
        <v>22</v>
      </c>
      <c r="B10701">
        <v>5</v>
      </c>
      <c r="C10701" t="s">
        <v>32670</v>
      </c>
      <c r="D10701" t="s">
        <v>5703</v>
      </c>
      <c r="E10701" s="1">
        <v>44886</v>
      </c>
      <c r="F10701" t="s">
        <v>75</v>
      </c>
      <c r="G10701" s="15">
        <v>3169</v>
      </c>
      <c r="J10701">
        <v>145803</v>
      </c>
      <c r="K10701" t="s">
        <v>6729</v>
      </c>
      <c r="L10701" t="s">
        <v>6730</v>
      </c>
      <c r="M10701">
        <v>60201</v>
      </c>
      <c r="N10701" s="1">
        <v>45444</v>
      </c>
    </row>
    <row r="10702" spans="1:14" x14ac:dyDescent="0.35">
      <c r="A10702" t="s">
        <v>22</v>
      </c>
      <c r="B10702">
        <v>5</v>
      </c>
      <c r="C10702" t="s">
        <v>32670</v>
      </c>
      <c r="D10702" t="s">
        <v>5703</v>
      </c>
      <c r="E10702" s="1">
        <v>45023</v>
      </c>
      <c r="F10702" t="s">
        <v>75</v>
      </c>
      <c r="G10702" s="15">
        <v>72900</v>
      </c>
      <c r="J10702">
        <v>145803</v>
      </c>
      <c r="K10702" t="s">
        <v>6729</v>
      </c>
      <c r="L10702" t="s">
        <v>6730</v>
      </c>
      <c r="M10702">
        <v>60201</v>
      </c>
      <c r="N10702" s="1">
        <v>45444</v>
      </c>
    </row>
    <row r="10703" spans="1:14" x14ac:dyDescent="0.35">
      <c r="A10703" t="s">
        <v>22</v>
      </c>
      <c r="B10703">
        <v>5</v>
      </c>
      <c r="C10703" t="s">
        <v>6971</v>
      </c>
      <c r="D10703" t="s">
        <v>6972</v>
      </c>
      <c r="E10703" s="1">
        <v>44536</v>
      </c>
      <c r="F10703" t="s">
        <v>75</v>
      </c>
      <c r="G10703" s="15">
        <v>1300</v>
      </c>
      <c r="J10703">
        <v>145946</v>
      </c>
      <c r="K10703" t="s">
        <v>6973</v>
      </c>
      <c r="L10703" t="s">
        <v>6974</v>
      </c>
      <c r="M10703">
        <v>60162</v>
      </c>
      <c r="N10703" s="1">
        <v>45444</v>
      </c>
    </row>
    <row r="10704" spans="1:14" x14ac:dyDescent="0.35">
      <c r="A10704" t="s">
        <v>22</v>
      </c>
      <c r="B10704">
        <v>5</v>
      </c>
      <c r="C10704" t="s">
        <v>6971</v>
      </c>
      <c r="D10704" t="s">
        <v>6972</v>
      </c>
      <c r="E10704" s="1">
        <v>44613</v>
      </c>
      <c r="F10704" t="s">
        <v>75</v>
      </c>
      <c r="G10704" s="15">
        <v>1645</v>
      </c>
      <c r="J10704">
        <v>145946</v>
      </c>
      <c r="K10704" t="s">
        <v>6973</v>
      </c>
      <c r="L10704" t="s">
        <v>6974</v>
      </c>
      <c r="M10704">
        <v>60162</v>
      </c>
      <c r="N10704" s="1">
        <v>45444</v>
      </c>
    </row>
    <row r="10705" spans="1:14" x14ac:dyDescent="0.35">
      <c r="A10705" t="s">
        <v>22</v>
      </c>
      <c r="B10705">
        <v>5</v>
      </c>
      <c r="C10705" t="s">
        <v>6971</v>
      </c>
      <c r="D10705" t="s">
        <v>6972</v>
      </c>
      <c r="E10705" s="1">
        <v>44641</v>
      </c>
      <c r="F10705" t="s">
        <v>75</v>
      </c>
      <c r="G10705" s="15">
        <v>1973</v>
      </c>
      <c r="J10705">
        <v>145946</v>
      </c>
      <c r="K10705" t="s">
        <v>6973</v>
      </c>
      <c r="L10705" t="s">
        <v>6974</v>
      </c>
      <c r="M10705">
        <v>60162</v>
      </c>
      <c r="N10705" s="1">
        <v>45444</v>
      </c>
    </row>
    <row r="10706" spans="1:14" x14ac:dyDescent="0.35">
      <c r="A10706" t="s">
        <v>22</v>
      </c>
      <c r="B10706">
        <v>5</v>
      </c>
      <c r="C10706" t="s">
        <v>6971</v>
      </c>
      <c r="D10706" t="s">
        <v>6972</v>
      </c>
      <c r="E10706" s="1">
        <v>44622</v>
      </c>
      <c r="F10706" t="s">
        <v>75</v>
      </c>
      <c r="G10706" s="15">
        <v>10520</v>
      </c>
      <c r="J10706">
        <v>145946</v>
      </c>
      <c r="K10706" t="s">
        <v>6973</v>
      </c>
      <c r="L10706" t="s">
        <v>6974</v>
      </c>
      <c r="M10706">
        <v>60162</v>
      </c>
      <c r="N10706" s="1">
        <v>45444</v>
      </c>
    </row>
    <row r="10707" spans="1:14" x14ac:dyDescent="0.35">
      <c r="A10707" t="s">
        <v>22</v>
      </c>
      <c r="B10707">
        <v>5</v>
      </c>
      <c r="C10707" t="s">
        <v>6971</v>
      </c>
      <c r="D10707" t="s">
        <v>6972</v>
      </c>
      <c r="E10707" s="1">
        <v>44679</v>
      </c>
      <c r="F10707" t="s">
        <v>75</v>
      </c>
      <c r="G10707" s="15">
        <v>12080</v>
      </c>
      <c r="J10707">
        <v>145946</v>
      </c>
      <c r="K10707" t="s">
        <v>6973</v>
      </c>
      <c r="L10707" t="s">
        <v>6974</v>
      </c>
      <c r="M10707">
        <v>60162</v>
      </c>
      <c r="N10707" s="1">
        <v>45444</v>
      </c>
    </row>
    <row r="10708" spans="1:14" x14ac:dyDescent="0.35">
      <c r="A10708" t="s">
        <v>22</v>
      </c>
      <c r="B10708">
        <v>5</v>
      </c>
      <c r="C10708" t="s">
        <v>6971</v>
      </c>
      <c r="D10708" t="s">
        <v>6972</v>
      </c>
      <c r="E10708" s="1">
        <v>44861</v>
      </c>
      <c r="F10708" t="s">
        <v>75</v>
      </c>
      <c r="G10708" s="15">
        <v>15000</v>
      </c>
      <c r="J10708">
        <v>145946</v>
      </c>
      <c r="K10708" t="s">
        <v>6973</v>
      </c>
      <c r="L10708" t="s">
        <v>6974</v>
      </c>
      <c r="M10708">
        <v>60162</v>
      </c>
      <c r="N10708" s="1">
        <v>45444</v>
      </c>
    </row>
    <row r="10709" spans="1:14" x14ac:dyDescent="0.35">
      <c r="A10709" t="s">
        <v>22</v>
      </c>
      <c r="B10709">
        <v>5</v>
      </c>
      <c r="C10709" t="s">
        <v>6971</v>
      </c>
      <c r="D10709" t="s">
        <v>6972</v>
      </c>
      <c r="E10709" s="1">
        <v>45127</v>
      </c>
      <c r="F10709" t="s">
        <v>75</v>
      </c>
      <c r="G10709" s="15">
        <v>19282</v>
      </c>
      <c r="J10709">
        <v>145946</v>
      </c>
      <c r="K10709" t="s">
        <v>6973</v>
      </c>
      <c r="L10709" t="s">
        <v>6974</v>
      </c>
      <c r="M10709">
        <v>60162</v>
      </c>
      <c r="N10709" s="1">
        <v>45444</v>
      </c>
    </row>
    <row r="10710" spans="1:14" x14ac:dyDescent="0.35">
      <c r="A10710" t="s">
        <v>22</v>
      </c>
      <c r="B10710">
        <v>5</v>
      </c>
      <c r="C10710" t="s">
        <v>6971</v>
      </c>
      <c r="D10710" t="s">
        <v>6972</v>
      </c>
      <c r="E10710" s="1">
        <v>45232</v>
      </c>
      <c r="F10710" t="s">
        <v>75</v>
      </c>
      <c r="G10710" s="15">
        <v>29775</v>
      </c>
      <c r="J10710">
        <v>145946</v>
      </c>
      <c r="K10710" t="s">
        <v>6973</v>
      </c>
      <c r="L10710" t="s">
        <v>6974</v>
      </c>
      <c r="M10710">
        <v>60162</v>
      </c>
      <c r="N10710" s="1">
        <v>45444</v>
      </c>
    </row>
    <row r="10711" spans="1:14" x14ac:dyDescent="0.35">
      <c r="A10711" t="s">
        <v>22</v>
      </c>
      <c r="B10711">
        <v>5</v>
      </c>
      <c r="C10711" t="s">
        <v>6971</v>
      </c>
      <c r="D10711" t="s">
        <v>6972</v>
      </c>
      <c r="E10711" s="1">
        <v>44519</v>
      </c>
      <c r="F10711" t="s">
        <v>75</v>
      </c>
      <c r="G10711" s="15">
        <v>36660</v>
      </c>
      <c r="J10711">
        <v>145946</v>
      </c>
      <c r="K10711" t="s">
        <v>6973</v>
      </c>
      <c r="L10711" t="s">
        <v>6974</v>
      </c>
      <c r="M10711">
        <v>60162</v>
      </c>
      <c r="N10711" s="1">
        <v>45444</v>
      </c>
    </row>
    <row r="10712" spans="1:14" x14ac:dyDescent="0.35">
      <c r="A10712" t="s">
        <v>22</v>
      </c>
      <c r="B10712">
        <v>5</v>
      </c>
      <c r="C10712" t="s">
        <v>6971</v>
      </c>
      <c r="D10712" t="s">
        <v>6972</v>
      </c>
      <c r="E10712" s="1">
        <v>44861</v>
      </c>
      <c r="F10712" t="s">
        <v>102</v>
      </c>
      <c r="H10712">
        <v>30</v>
      </c>
      <c r="I10712" s="1">
        <v>44902</v>
      </c>
      <c r="J10712">
        <v>145946</v>
      </c>
      <c r="K10712" t="s">
        <v>6973</v>
      </c>
      <c r="L10712" t="s">
        <v>6974</v>
      </c>
      <c r="M10712">
        <v>60162</v>
      </c>
      <c r="N10712" s="1">
        <v>45444</v>
      </c>
    </row>
    <row r="10713" spans="1:14" x14ac:dyDescent="0.35">
      <c r="A10713" t="s">
        <v>22</v>
      </c>
      <c r="B10713">
        <v>5</v>
      </c>
      <c r="C10713" t="s">
        <v>5858</v>
      </c>
      <c r="D10713" t="s">
        <v>5859</v>
      </c>
      <c r="E10713" s="1">
        <v>44515</v>
      </c>
      <c r="F10713" t="s">
        <v>75</v>
      </c>
      <c r="G10713" s="15">
        <v>650</v>
      </c>
      <c r="J10713">
        <v>145246</v>
      </c>
      <c r="K10713" t="s">
        <v>5860</v>
      </c>
      <c r="L10713" t="s">
        <v>5861</v>
      </c>
      <c r="M10713">
        <v>60521</v>
      </c>
      <c r="N10713" s="1">
        <v>45444</v>
      </c>
    </row>
    <row r="10714" spans="1:14" x14ac:dyDescent="0.35">
      <c r="A10714" t="s">
        <v>22</v>
      </c>
      <c r="B10714">
        <v>5</v>
      </c>
      <c r="C10714" t="s">
        <v>5858</v>
      </c>
      <c r="D10714" t="s">
        <v>5859</v>
      </c>
      <c r="E10714" s="1">
        <v>44903</v>
      </c>
      <c r="F10714" t="s">
        <v>75</v>
      </c>
      <c r="G10714" s="15">
        <v>15000</v>
      </c>
      <c r="J10714">
        <v>145246</v>
      </c>
      <c r="K10714" t="s">
        <v>5860</v>
      </c>
      <c r="L10714" t="s">
        <v>5861</v>
      </c>
      <c r="M10714">
        <v>60521</v>
      </c>
      <c r="N10714" s="1">
        <v>45444</v>
      </c>
    </row>
    <row r="10715" spans="1:14" x14ac:dyDescent="0.35">
      <c r="A10715" t="s">
        <v>22</v>
      </c>
      <c r="B10715">
        <v>5</v>
      </c>
      <c r="C10715" t="s">
        <v>5858</v>
      </c>
      <c r="D10715" t="s">
        <v>5859</v>
      </c>
      <c r="E10715" s="1">
        <v>44426</v>
      </c>
      <c r="F10715" t="s">
        <v>75</v>
      </c>
      <c r="G10715" s="15">
        <v>21739</v>
      </c>
      <c r="J10715">
        <v>145246</v>
      </c>
      <c r="K10715" t="s">
        <v>5860</v>
      </c>
      <c r="L10715" t="s">
        <v>5861</v>
      </c>
      <c r="M10715">
        <v>60521</v>
      </c>
      <c r="N10715" s="1">
        <v>45444</v>
      </c>
    </row>
    <row r="10716" spans="1:14" x14ac:dyDescent="0.35">
      <c r="A10716" t="s">
        <v>22</v>
      </c>
      <c r="B10716">
        <v>5</v>
      </c>
      <c r="C10716" t="s">
        <v>32654</v>
      </c>
      <c r="D10716" t="s">
        <v>5726</v>
      </c>
      <c r="E10716" s="1">
        <v>45138</v>
      </c>
      <c r="F10716" t="s">
        <v>75</v>
      </c>
      <c r="G10716" s="15">
        <v>3145</v>
      </c>
      <c r="J10716">
        <v>145372</v>
      </c>
      <c r="K10716" t="s">
        <v>32655</v>
      </c>
      <c r="L10716" t="s">
        <v>32656</v>
      </c>
      <c r="M10716">
        <v>60435</v>
      </c>
      <c r="N10716" s="1">
        <v>45444</v>
      </c>
    </row>
    <row r="10717" spans="1:14" x14ac:dyDescent="0.35">
      <c r="A10717" t="s">
        <v>22</v>
      </c>
      <c r="B10717">
        <v>5</v>
      </c>
      <c r="C10717" t="s">
        <v>32675</v>
      </c>
      <c r="D10717" t="s">
        <v>5837</v>
      </c>
      <c r="E10717" s="1">
        <v>45247</v>
      </c>
      <c r="F10717" t="s">
        <v>75</v>
      </c>
      <c r="G10717" s="15">
        <v>14325</v>
      </c>
      <c r="J10717">
        <v>145844</v>
      </c>
      <c r="K10717" t="s">
        <v>6795</v>
      </c>
      <c r="L10717" t="s">
        <v>6796</v>
      </c>
      <c r="M10717">
        <v>60634</v>
      </c>
      <c r="N10717" s="1">
        <v>45444</v>
      </c>
    </row>
    <row r="10718" spans="1:14" x14ac:dyDescent="0.35">
      <c r="A10718" t="s">
        <v>22</v>
      </c>
      <c r="B10718">
        <v>5</v>
      </c>
      <c r="C10718" t="s">
        <v>32675</v>
      </c>
      <c r="D10718" t="s">
        <v>5837</v>
      </c>
      <c r="E10718" s="1">
        <v>44378</v>
      </c>
      <c r="F10718" t="s">
        <v>75</v>
      </c>
      <c r="G10718" s="15">
        <v>22295</v>
      </c>
      <c r="J10718">
        <v>145844</v>
      </c>
      <c r="K10718" t="s">
        <v>6795</v>
      </c>
      <c r="L10718" t="s">
        <v>6796</v>
      </c>
      <c r="M10718">
        <v>60634</v>
      </c>
      <c r="N10718" s="1">
        <v>45444</v>
      </c>
    </row>
    <row r="10719" spans="1:14" x14ac:dyDescent="0.35">
      <c r="A10719" t="s">
        <v>22</v>
      </c>
      <c r="B10719">
        <v>5</v>
      </c>
      <c r="C10719" t="s">
        <v>32675</v>
      </c>
      <c r="D10719" t="s">
        <v>5837</v>
      </c>
      <c r="E10719" s="1">
        <v>45028</v>
      </c>
      <c r="F10719" t="s">
        <v>75</v>
      </c>
      <c r="G10719" s="15">
        <v>100465</v>
      </c>
      <c r="J10719">
        <v>145844</v>
      </c>
      <c r="K10719" t="s">
        <v>6795</v>
      </c>
      <c r="L10719" t="s">
        <v>6796</v>
      </c>
      <c r="M10719">
        <v>60634</v>
      </c>
      <c r="N10719" s="1">
        <v>45444</v>
      </c>
    </row>
    <row r="10720" spans="1:14" x14ac:dyDescent="0.35">
      <c r="A10720" t="s">
        <v>22</v>
      </c>
      <c r="B10720">
        <v>5</v>
      </c>
      <c r="C10720" t="s">
        <v>32675</v>
      </c>
      <c r="D10720" t="s">
        <v>5837</v>
      </c>
      <c r="E10720" s="1">
        <v>45028</v>
      </c>
      <c r="F10720" t="s">
        <v>102</v>
      </c>
      <c r="H10720">
        <v>25</v>
      </c>
      <c r="I10720" s="1">
        <v>45052</v>
      </c>
      <c r="J10720">
        <v>145844</v>
      </c>
      <c r="K10720" t="s">
        <v>6795</v>
      </c>
      <c r="L10720" t="s">
        <v>6796</v>
      </c>
      <c r="M10720">
        <v>60634</v>
      </c>
      <c r="N10720" s="1">
        <v>45444</v>
      </c>
    </row>
    <row r="10721" spans="1:14" x14ac:dyDescent="0.35">
      <c r="A10721" t="s">
        <v>22</v>
      </c>
      <c r="B10721">
        <v>5</v>
      </c>
      <c r="C10721" t="s">
        <v>5743</v>
      </c>
      <c r="D10721" t="s">
        <v>5744</v>
      </c>
      <c r="E10721" s="1">
        <v>44571</v>
      </c>
      <c r="F10721" t="s">
        <v>75</v>
      </c>
      <c r="G10721" s="15">
        <v>650</v>
      </c>
      <c r="J10721">
        <v>145045</v>
      </c>
      <c r="K10721" t="s">
        <v>5745</v>
      </c>
      <c r="L10721" t="s">
        <v>5746</v>
      </c>
      <c r="M10721">
        <v>60540</v>
      </c>
      <c r="N10721" s="1">
        <v>45444</v>
      </c>
    </row>
    <row r="10722" spans="1:14" x14ac:dyDescent="0.35">
      <c r="A10722" t="s">
        <v>22</v>
      </c>
      <c r="B10722">
        <v>5</v>
      </c>
      <c r="C10722" t="s">
        <v>5743</v>
      </c>
      <c r="D10722" t="s">
        <v>5744</v>
      </c>
      <c r="E10722" s="1">
        <v>44634</v>
      </c>
      <c r="F10722" t="s">
        <v>75</v>
      </c>
      <c r="G10722" s="15">
        <v>987</v>
      </c>
      <c r="J10722">
        <v>145045</v>
      </c>
      <c r="K10722" t="s">
        <v>5745</v>
      </c>
      <c r="L10722" t="s">
        <v>5746</v>
      </c>
      <c r="M10722">
        <v>60540</v>
      </c>
      <c r="N10722" s="1">
        <v>45444</v>
      </c>
    </row>
    <row r="10723" spans="1:14" x14ac:dyDescent="0.35">
      <c r="A10723" t="s">
        <v>22</v>
      </c>
      <c r="B10723">
        <v>5</v>
      </c>
      <c r="C10723" t="s">
        <v>5743</v>
      </c>
      <c r="D10723" t="s">
        <v>5744</v>
      </c>
      <c r="E10723" s="1">
        <v>44868</v>
      </c>
      <c r="F10723" t="s">
        <v>75</v>
      </c>
      <c r="G10723" s="15">
        <v>16143</v>
      </c>
      <c r="J10723">
        <v>145045</v>
      </c>
      <c r="K10723" t="s">
        <v>5745</v>
      </c>
      <c r="L10723" t="s">
        <v>5746</v>
      </c>
      <c r="M10723">
        <v>60540</v>
      </c>
      <c r="N10723" s="1">
        <v>45444</v>
      </c>
    </row>
    <row r="10724" spans="1:14" x14ac:dyDescent="0.35">
      <c r="A10724" t="s">
        <v>22</v>
      </c>
      <c r="B10724">
        <v>5</v>
      </c>
      <c r="C10724" t="s">
        <v>5743</v>
      </c>
      <c r="D10724" t="s">
        <v>5744</v>
      </c>
      <c r="E10724" s="1">
        <v>44816</v>
      </c>
      <c r="F10724" t="s">
        <v>75</v>
      </c>
      <c r="G10724" s="15">
        <v>54028</v>
      </c>
      <c r="J10724">
        <v>145045</v>
      </c>
      <c r="K10724" t="s">
        <v>5745</v>
      </c>
      <c r="L10724" t="s">
        <v>5746</v>
      </c>
      <c r="M10724">
        <v>60540</v>
      </c>
      <c r="N10724" s="1">
        <v>45444</v>
      </c>
    </row>
    <row r="10725" spans="1:14" x14ac:dyDescent="0.35">
      <c r="A10725" t="s">
        <v>22</v>
      </c>
      <c r="B10725">
        <v>5</v>
      </c>
      <c r="C10725" t="s">
        <v>5743</v>
      </c>
      <c r="D10725" t="s">
        <v>5744</v>
      </c>
      <c r="E10725" s="1">
        <v>44722</v>
      </c>
      <c r="F10725" t="s">
        <v>75</v>
      </c>
      <c r="G10725" s="15">
        <v>117924</v>
      </c>
      <c r="J10725">
        <v>145045</v>
      </c>
      <c r="K10725" t="s">
        <v>5745</v>
      </c>
      <c r="L10725" t="s">
        <v>5746</v>
      </c>
      <c r="M10725">
        <v>60540</v>
      </c>
      <c r="N10725" s="1">
        <v>45444</v>
      </c>
    </row>
    <row r="10726" spans="1:14" x14ac:dyDescent="0.35">
      <c r="A10726" t="s">
        <v>22</v>
      </c>
      <c r="B10726">
        <v>5</v>
      </c>
      <c r="C10726" t="s">
        <v>5972</v>
      </c>
      <c r="D10726" t="s">
        <v>5973</v>
      </c>
      <c r="E10726" s="1">
        <v>44368</v>
      </c>
      <c r="F10726" t="s">
        <v>75</v>
      </c>
      <c r="G10726" s="15">
        <v>655</v>
      </c>
      <c r="J10726">
        <v>145350</v>
      </c>
      <c r="K10726" t="s">
        <v>5974</v>
      </c>
      <c r="L10726" t="s">
        <v>5975</v>
      </c>
      <c r="M10726">
        <v>60008</v>
      </c>
      <c r="N10726" s="1">
        <v>45444</v>
      </c>
    </row>
    <row r="10727" spans="1:14" x14ac:dyDescent="0.35">
      <c r="A10727" t="s">
        <v>22</v>
      </c>
      <c r="B10727">
        <v>5</v>
      </c>
      <c r="C10727" t="s">
        <v>35068</v>
      </c>
      <c r="D10727" t="s">
        <v>7028</v>
      </c>
      <c r="E10727" s="1">
        <v>44522</v>
      </c>
      <c r="F10727" t="s">
        <v>75</v>
      </c>
      <c r="G10727" s="15">
        <v>650</v>
      </c>
      <c r="J10727">
        <v>145980</v>
      </c>
      <c r="K10727" t="s">
        <v>7029</v>
      </c>
      <c r="L10727" t="s">
        <v>7030</v>
      </c>
      <c r="M10727">
        <v>60174</v>
      </c>
      <c r="N10727" s="1">
        <v>45444</v>
      </c>
    </row>
    <row r="10728" spans="1:14" x14ac:dyDescent="0.35">
      <c r="A10728" t="s">
        <v>22</v>
      </c>
      <c r="B10728">
        <v>5</v>
      </c>
      <c r="C10728" t="s">
        <v>35068</v>
      </c>
      <c r="D10728" t="s">
        <v>7028</v>
      </c>
      <c r="E10728" s="1">
        <v>44424</v>
      </c>
      <c r="F10728" t="s">
        <v>75</v>
      </c>
      <c r="G10728" s="15">
        <v>6500</v>
      </c>
      <c r="J10728">
        <v>145980</v>
      </c>
      <c r="K10728" t="s">
        <v>7029</v>
      </c>
      <c r="L10728" t="s">
        <v>7030</v>
      </c>
      <c r="M10728">
        <v>60174</v>
      </c>
      <c r="N10728" s="1">
        <v>45444</v>
      </c>
    </row>
    <row r="10729" spans="1:14" x14ac:dyDescent="0.35">
      <c r="A10729" t="s">
        <v>22</v>
      </c>
      <c r="B10729">
        <v>5</v>
      </c>
      <c r="C10729" t="s">
        <v>35068</v>
      </c>
      <c r="D10729" t="s">
        <v>7028</v>
      </c>
      <c r="E10729" s="1">
        <v>45231</v>
      </c>
      <c r="F10729" t="s">
        <v>75</v>
      </c>
      <c r="G10729" s="15">
        <v>21420</v>
      </c>
      <c r="J10729">
        <v>145980</v>
      </c>
      <c r="K10729" t="s">
        <v>7029</v>
      </c>
      <c r="L10729" t="s">
        <v>7030</v>
      </c>
      <c r="M10729">
        <v>60174</v>
      </c>
      <c r="N10729" s="1">
        <v>45444</v>
      </c>
    </row>
    <row r="10730" spans="1:14" x14ac:dyDescent="0.35">
      <c r="A10730" t="s">
        <v>22</v>
      </c>
      <c r="B10730">
        <v>5</v>
      </c>
      <c r="C10730" t="s">
        <v>35068</v>
      </c>
      <c r="D10730" t="s">
        <v>7028</v>
      </c>
      <c r="E10730" s="1">
        <v>44951</v>
      </c>
      <c r="F10730" t="s">
        <v>75</v>
      </c>
      <c r="G10730" s="15">
        <v>24480</v>
      </c>
      <c r="J10730">
        <v>145980</v>
      </c>
      <c r="K10730" t="s">
        <v>7029</v>
      </c>
      <c r="L10730" t="s">
        <v>7030</v>
      </c>
      <c r="M10730">
        <v>60174</v>
      </c>
      <c r="N10730" s="1">
        <v>45444</v>
      </c>
    </row>
    <row r="10731" spans="1:14" x14ac:dyDescent="0.35">
      <c r="A10731" t="s">
        <v>22</v>
      </c>
      <c r="B10731">
        <v>5</v>
      </c>
      <c r="C10731" t="s">
        <v>35068</v>
      </c>
      <c r="D10731" t="s">
        <v>7028</v>
      </c>
      <c r="E10731" s="1">
        <v>44424</v>
      </c>
      <c r="F10731" t="s">
        <v>102</v>
      </c>
      <c r="H10731">
        <v>25</v>
      </c>
      <c r="I10731" s="1">
        <v>44450</v>
      </c>
      <c r="J10731">
        <v>145980</v>
      </c>
      <c r="K10731" t="s">
        <v>7029</v>
      </c>
      <c r="L10731" t="s">
        <v>7030</v>
      </c>
      <c r="M10731">
        <v>60174</v>
      </c>
      <c r="N10731" s="1">
        <v>45444</v>
      </c>
    </row>
    <row r="10732" spans="1:14" x14ac:dyDescent="0.35">
      <c r="A10732" t="s">
        <v>22</v>
      </c>
      <c r="B10732">
        <v>5</v>
      </c>
      <c r="C10732" t="s">
        <v>5832</v>
      </c>
      <c r="D10732" t="s">
        <v>5833</v>
      </c>
      <c r="E10732" s="1">
        <v>44720</v>
      </c>
      <c r="F10732" t="s">
        <v>75</v>
      </c>
      <c r="G10732" s="15">
        <v>9750</v>
      </c>
      <c r="J10732">
        <v>145234</v>
      </c>
      <c r="K10732" t="s">
        <v>5834</v>
      </c>
      <c r="L10732" t="s">
        <v>5835</v>
      </c>
      <c r="M10732">
        <v>61032</v>
      </c>
      <c r="N10732" s="1">
        <v>45444</v>
      </c>
    </row>
    <row r="10733" spans="1:14" x14ac:dyDescent="0.35">
      <c r="A10733" t="s">
        <v>22</v>
      </c>
      <c r="B10733">
        <v>5</v>
      </c>
      <c r="C10733" t="s">
        <v>5832</v>
      </c>
      <c r="D10733" t="s">
        <v>5833</v>
      </c>
      <c r="E10733" s="1">
        <v>44853</v>
      </c>
      <c r="F10733" t="s">
        <v>75</v>
      </c>
      <c r="G10733" s="15">
        <v>9750</v>
      </c>
      <c r="J10733">
        <v>145234</v>
      </c>
      <c r="K10733" t="s">
        <v>5834</v>
      </c>
      <c r="L10733" t="s">
        <v>5835</v>
      </c>
      <c r="M10733">
        <v>61032</v>
      </c>
      <c r="N10733" s="1">
        <v>45444</v>
      </c>
    </row>
    <row r="10734" spans="1:14" x14ac:dyDescent="0.35">
      <c r="A10734" t="s">
        <v>22</v>
      </c>
      <c r="B10734">
        <v>5</v>
      </c>
      <c r="C10734" t="s">
        <v>5832</v>
      </c>
      <c r="D10734" t="s">
        <v>5833</v>
      </c>
      <c r="E10734" s="1">
        <v>44980</v>
      </c>
      <c r="F10734" t="s">
        <v>75</v>
      </c>
      <c r="G10734" s="15">
        <v>13000</v>
      </c>
      <c r="J10734">
        <v>145234</v>
      </c>
      <c r="K10734" t="s">
        <v>5834</v>
      </c>
      <c r="L10734" t="s">
        <v>5835</v>
      </c>
      <c r="M10734">
        <v>61032</v>
      </c>
      <c r="N10734" s="1">
        <v>45444</v>
      </c>
    </row>
    <row r="10735" spans="1:14" x14ac:dyDescent="0.35">
      <c r="A10735" t="s">
        <v>22</v>
      </c>
      <c r="B10735">
        <v>5</v>
      </c>
      <c r="C10735" t="s">
        <v>5832</v>
      </c>
      <c r="D10735" t="s">
        <v>5833</v>
      </c>
      <c r="E10735" s="1">
        <v>44523</v>
      </c>
      <c r="F10735" t="s">
        <v>75</v>
      </c>
      <c r="G10735" s="15">
        <v>13000</v>
      </c>
      <c r="J10735">
        <v>145234</v>
      </c>
      <c r="K10735" t="s">
        <v>5834</v>
      </c>
      <c r="L10735" t="s">
        <v>5835</v>
      </c>
      <c r="M10735">
        <v>61032</v>
      </c>
      <c r="N10735" s="1">
        <v>45444</v>
      </c>
    </row>
    <row r="10736" spans="1:14" x14ac:dyDescent="0.35">
      <c r="A10736" t="s">
        <v>22</v>
      </c>
      <c r="B10736">
        <v>5</v>
      </c>
      <c r="C10736" t="s">
        <v>5832</v>
      </c>
      <c r="D10736" t="s">
        <v>5833</v>
      </c>
      <c r="E10736" s="1">
        <v>45092</v>
      </c>
      <c r="F10736" t="s">
        <v>75</v>
      </c>
      <c r="G10736" s="15">
        <v>20124</v>
      </c>
      <c r="J10736">
        <v>145234</v>
      </c>
      <c r="K10736" t="s">
        <v>5834</v>
      </c>
      <c r="L10736" t="s">
        <v>5835</v>
      </c>
      <c r="M10736">
        <v>61032</v>
      </c>
      <c r="N10736" s="1">
        <v>45444</v>
      </c>
    </row>
    <row r="10737" spans="1:14" x14ac:dyDescent="0.35">
      <c r="A10737" t="s">
        <v>22</v>
      </c>
      <c r="B10737">
        <v>5</v>
      </c>
      <c r="C10737" t="s">
        <v>5832</v>
      </c>
      <c r="D10737" t="s">
        <v>5833</v>
      </c>
      <c r="E10737" s="1">
        <v>45232</v>
      </c>
      <c r="F10737" t="s">
        <v>75</v>
      </c>
      <c r="G10737" s="15">
        <v>100308</v>
      </c>
      <c r="J10737">
        <v>145234</v>
      </c>
      <c r="K10737" t="s">
        <v>5834</v>
      </c>
      <c r="L10737" t="s">
        <v>5835</v>
      </c>
      <c r="M10737">
        <v>61032</v>
      </c>
      <c r="N10737" s="1">
        <v>45444</v>
      </c>
    </row>
    <row r="10738" spans="1:14" x14ac:dyDescent="0.35">
      <c r="A10738" t="s">
        <v>22</v>
      </c>
      <c r="B10738">
        <v>5</v>
      </c>
      <c r="C10738" t="s">
        <v>5832</v>
      </c>
      <c r="D10738" t="s">
        <v>5833</v>
      </c>
      <c r="E10738" s="1">
        <v>45232</v>
      </c>
      <c r="F10738" t="s">
        <v>102</v>
      </c>
      <c r="H10738">
        <v>21</v>
      </c>
      <c r="I10738" s="1">
        <v>45282</v>
      </c>
      <c r="J10738">
        <v>145234</v>
      </c>
      <c r="K10738" t="s">
        <v>5834</v>
      </c>
      <c r="L10738" t="s">
        <v>5835</v>
      </c>
      <c r="M10738">
        <v>61032</v>
      </c>
      <c r="N10738" s="1">
        <v>45444</v>
      </c>
    </row>
    <row r="10739" spans="1:14" x14ac:dyDescent="0.35">
      <c r="A10739" t="s">
        <v>22</v>
      </c>
      <c r="B10739">
        <v>5</v>
      </c>
      <c r="C10739" t="s">
        <v>5832</v>
      </c>
      <c r="D10739" t="s">
        <v>5833</v>
      </c>
      <c r="E10739" s="1">
        <v>44980</v>
      </c>
      <c r="F10739" t="s">
        <v>102</v>
      </c>
      <c r="H10739">
        <v>12</v>
      </c>
      <c r="I10739" s="1">
        <v>45023</v>
      </c>
      <c r="J10739">
        <v>145234</v>
      </c>
      <c r="K10739" t="s">
        <v>5834</v>
      </c>
      <c r="L10739" t="s">
        <v>5835</v>
      </c>
      <c r="M10739">
        <v>61032</v>
      </c>
      <c r="N10739" s="1">
        <v>45444</v>
      </c>
    </row>
    <row r="10740" spans="1:14" x14ac:dyDescent="0.35">
      <c r="A10740" t="s">
        <v>22</v>
      </c>
      <c r="B10740">
        <v>5</v>
      </c>
      <c r="C10740" t="s">
        <v>6296</v>
      </c>
      <c r="D10740" t="s">
        <v>5895</v>
      </c>
      <c r="E10740" s="1">
        <v>44769</v>
      </c>
      <c r="F10740" t="s">
        <v>75</v>
      </c>
      <c r="G10740" s="15">
        <v>37926</v>
      </c>
      <c r="J10740">
        <v>145597</v>
      </c>
      <c r="K10740" t="s">
        <v>6297</v>
      </c>
      <c r="L10740" t="s">
        <v>6298</v>
      </c>
      <c r="M10740">
        <v>61554</v>
      </c>
      <c r="N10740" s="1">
        <v>45444</v>
      </c>
    </row>
    <row r="10741" spans="1:14" x14ac:dyDescent="0.35">
      <c r="A10741" t="s">
        <v>22</v>
      </c>
      <c r="B10741">
        <v>5</v>
      </c>
      <c r="C10741" t="s">
        <v>6782</v>
      </c>
      <c r="D10741" t="s">
        <v>5837</v>
      </c>
      <c r="E10741" s="1">
        <v>45191</v>
      </c>
      <c r="F10741" t="s">
        <v>75</v>
      </c>
      <c r="G10741" s="15">
        <v>13042</v>
      </c>
      <c r="J10741">
        <v>145838</v>
      </c>
      <c r="K10741" t="s">
        <v>6783</v>
      </c>
      <c r="L10741" t="s">
        <v>6784</v>
      </c>
      <c r="M10741">
        <v>60646</v>
      </c>
      <c r="N10741" s="1">
        <v>45444</v>
      </c>
    </row>
    <row r="10742" spans="1:14" x14ac:dyDescent="0.35">
      <c r="A10742" t="s">
        <v>22</v>
      </c>
      <c r="B10742">
        <v>5</v>
      </c>
      <c r="C10742" t="s">
        <v>6782</v>
      </c>
      <c r="D10742" t="s">
        <v>5837</v>
      </c>
      <c r="E10742" s="1">
        <v>44881</v>
      </c>
      <c r="F10742" t="s">
        <v>75</v>
      </c>
      <c r="G10742" s="15">
        <v>14835</v>
      </c>
      <c r="J10742">
        <v>145838</v>
      </c>
      <c r="K10742" t="s">
        <v>6783</v>
      </c>
      <c r="L10742" t="s">
        <v>6784</v>
      </c>
      <c r="M10742">
        <v>60646</v>
      </c>
      <c r="N10742" s="1">
        <v>45444</v>
      </c>
    </row>
    <row r="10743" spans="1:14" x14ac:dyDescent="0.35">
      <c r="A10743" t="s">
        <v>22</v>
      </c>
      <c r="B10743">
        <v>5</v>
      </c>
      <c r="C10743" t="s">
        <v>6782</v>
      </c>
      <c r="D10743" t="s">
        <v>5837</v>
      </c>
      <c r="E10743" s="1">
        <v>45006</v>
      </c>
      <c r="F10743" t="s">
        <v>75</v>
      </c>
      <c r="G10743" s="15">
        <v>35217</v>
      </c>
      <c r="J10743">
        <v>145838</v>
      </c>
      <c r="K10743" t="s">
        <v>6783</v>
      </c>
      <c r="L10743" t="s">
        <v>6784</v>
      </c>
      <c r="M10743">
        <v>60646</v>
      </c>
      <c r="N10743" s="1">
        <v>45444</v>
      </c>
    </row>
    <row r="10744" spans="1:14" x14ac:dyDescent="0.35">
      <c r="A10744" t="s">
        <v>22</v>
      </c>
      <c r="B10744">
        <v>5</v>
      </c>
      <c r="C10744" t="s">
        <v>6782</v>
      </c>
      <c r="D10744" t="s">
        <v>5837</v>
      </c>
      <c r="E10744" s="1">
        <v>45191</v>
      </c>
      <c r="F10744" t="s">
        <v>102</v>
      </c>
      <c r="H10744">
        <v>6</v>
      </c>
      <c r="I10744" s="1">
        <v>45213</v>
      </c>
      <c r="J10744">
        <v>145838</v>
      </c>
      <c r="K10744" t="s">
        <v>6783</v>
      </c>
      <c r="L10744" t="s">
        <v>6784</v>
      </c>
      <c r="M10744">
        <v>60646</v>
      </c>
      <c r="N10744" s="1">
        <v>45444</v>
      </c>
    </row>
    <row r="10745" spans="1:14" x14ac:dyDescent="0.35">
      <c r="A10745" t="s">
        <v>22</v>
      </c>
      <c r="B10745">
        <v>5</v>
      </c>
      <c r="C10745" t="s">
        <v>6856</v>
      </c>
      <c r="D10745" t="s">
        <v>700</v>
      </c>
      <c r="E10745" s="1">
        <v>44552</v>
      </c>
      <c r="F10745" t="s">
        <v>75</v>
      </c>
      <c r="G10745" s="15">
        <v>7615</v>
      </c>
      <c r="J10745">
        <v>145883</v>
      </c>
      <c r="K10745" t="s">
        <v>6857</v>
      </c>
      <c r="L10745" t="s">
        <v>6858</v>
      </c>
      <c r="M10745">
        <v>61856</v>
      </c>
      <c r="N10745" s="1">
        <v>45444</v>
      </c>
    </row>
    <row r="10746" spans="1:14" x14ac:dyDescent="0.35">
      <c r="A10746" t="s">
        <v>22</v>
      </c>
      <c r="B10746">
        <v>5</v>
      </c>
      <c r="C10746" t="s">
        <v>6856</v>
      </c>
      <c r="D10746" t="s">
        <v>700</v>
      </c>
      <c r="E10746" s="1">
        <v>44853</v>
      </c>
      <c r="F10746" t="s">
        <v>75</v>
      </c>
      <c r="G10746" s="15">
        <v>9311</v>
      </c>
      <c r="J10746">
        <v>145883</v>
      </c>
      <c r="K10746" t="s">
        <v>6857</v>
      </c>
      <c r="L10746" t="s">
        <v>6858</v>
      </c>
      <c r="M10746">
        <v>61856</v>
      </c>
      <c r="N10746" s="1">
        <v>45444</v>
      </c>
    </row>
    <row r="10747" spans="1:14" x14ac:dyDescent="0.35">
      <c r="A10747" t="s">
        <v>22</v>
      </c>
      <c r="B10747">
        <v>5</v>
      </c>
      <c r="C10747" t="s">
        <v>6856</v>
      </c>
      <c r="D10747" t="s">
        <v>700</v>
      </c>
      <c r="E10747" s="1">
        <v>44657</v>
      </c>
      <c r="F10747" t="s">
        <v>75</v>
      </c>
      <c r="G10747" s="15">
        <v>16624</v>
      </c>
      <c r="J10747">
        <v>145883</v>
      </c>
      <c r="K10747" t="s">
        <v>6857</v>
      </c>
      <c r="L10747" t="s">
        <v>6858</v>
      </c>
      <c r="M10747">
        <v>61856</v>
      </c>
      <c r="N10747" s="1">
        <v>45444</v>
      </c>
    </row>
    <row r="10748" spans="1:14" x14ac:dyDescent="0.35">
      <c r="A10748" t="s">
        <v>22</v>
      </c>
      <c r="B10748">
        <v>5</v>
      </c>
      <c r="C10748" t="s">
        <v>6856</v>
      </c>
      <c r="D10748" t="s">
        <v>700</v>
      </c>
      <c r="E10748" s="1">
        <v>45057</v>
      </c>
      <c r="F10748" t="s">
        <v>75</v>
      </c>
      <c r="G10748" s="15">
        <v>37791</v>
      </c>
      <c r="J10748">
        <v>145883</v>
      </c>
      <c r="K10748" t="s">
        <v>6857</v>
      </c>
      <c r="L10748" t="s">
        <v>6858</v>
      </c>
      <c r="M10748">
        <v>61856</v>
      </c>
      <c r="N10748" s="1">
        <v>45444</v>
      </c>
    </row>
    <row r="10749" spans="1:14" x14ac:dyDescent="0.35">
      <c r="A10749" t="s">
        <v>22</v>
      </c>
      <c r="B10749">
        <v>5</v>
      </c>
      <c r="C10749" t="s">
        <v>6856</v>
      </c>
      <c r="D10749" t="s">
        <v>700</v>
      </c>
      <c r="E10749" s="1">
        <v>45057</v>
      </c>
      <c r="F10749" t="s">
        <v>102</v>
      </c>
      <c r="H10749">
        <v>6</v>
      </c>
      <c r="I10749" s="1">
        <v>45086</v>
      </c>
      <c r="J10749">
        <v>145883</v>
      </c>
      <c r="K10749" t="s">
        <v>6857</v>
      </c>
      <c r="L10749" t="s">
        <v>6858</v>
      </c>
      <c r="M10749">
        <v>61856</v>
      </c>
      <c r="N10749" s="1">
        <v>45444</v>
      </c>
    </row>
    <row r="10750" spans="1:14" x14ac:dyDescent="0.35">
      <c r="A10750" t="s">
        <v>22</v>
      </c>
      <c r="B10750">
        <v>5</v>
      </c>
      <c r="C10750" t="s">
        <v>35069</v>
      </c>
      <c r="D10750" t="s">
        <v>35070</v>
      </c>
      <c r="E10750" s="1">
        <v>45223</v>
      </c>
      <c r="F10750" t="s">
        <v>75</v>
      </c>
      <c r="G10750" s="15">
        <v>8190</v>
      </c>
      <c r="J10750">
        <v>146175</v>
      </c>
      <c r="K10750" t="s">
        <v>35071</v>
      </c>
      <c r="L10750" t="s">
        <v>35072</v>
      </c>
      <c r="M10750">
        <v>62274</v>
      </c>
      <c r="N10750" s="1">
        <v>45444</v>
      </c>
    </row>
    <row r="10751" spans="1:14" x14ac:dyDescent="0.35">
      <c r="A10751" t="s">
        <v>22</v>
      </c>
      <c r="B10751">
        <v>5</v>
      </c>
      <c r="C10751" t="s">
        <v>5823</v>
      </c>
      <c r="D10751" t="s">
        <v>5824</v>
      </c>
      <c r="E10751" s="1">
        <v>44368</v>
      </c>
      <c r="F10751" t="s">
        <v>75</v>
      </c>
      <c r="G10751" s="15">
        <v>650</v>
      </c>
      <c r="J10751">
        <v>145220</v>
      </c>
      <c r="K10751" t="s">
        <v>5825</v>
      </c>
      <c r="L10751" t="s">
        <v>5826</v>
      </c>
      <c r="M10751">
        <v>60429</v>
      </c>
      <c r="N10751" s="1">
        <v>45444</v>
      </c>
    </row>
    <row r="10752" spans="1:14" x14ac:dyDescent="0.35">
      <c r="A10752" t="s">
        <v>22</v>
      </c>
      <c r="B10752">
        <v>5</v>
      </c>
      <c r="C10752" t="s">
        <v>5823</v>
      </c>
      <c r="D10752" t="s">
        <v>5824</v>
      </c>
      <c r="E10752" s="1">
        <v>45049</v>
      </c>
      <c r="F10752" t="s">
        <v>75</v>
      </c>
      <c r="G10752" s="15">
        <v>13104</v>
      </c>
      <c r="J10752">
        <v>145220</v>
      </c>
      <c r="K10752" t="s">
        <v>5825</v>
      </c>
      <c r="L10752" t="s">
        <v>5826</v>
      </c>
      <c r="M10752">
        <v>60429</v>
      </c>
      <c r="N10752" s="1">
        <v>45444</v>
      </c>
    </row>
    <row r="10753" spans="1:14" x14ac:dyDescent="0.35">
      <c r="A10753" t="s">
        <v>22</v>
      </c>
      <c r="B10753">
        <v>5</v>
      </c>
      <c r="C10753" t="s">
        <v>5823</v>
      </c>
      <c r="D10753" t="s">
        <v>5824</v>
      </c>
      <c r="E10753" s="1">
        <v>45049</v>
      </c>
      <c r="F10753" t="s">
        <v>75</v>
      </c>
      <c r="G10753" s="15">
        <v>56843</v>
      </c>
      <c r="J10753">
        <v>145220</v>
      </c>
      <c r="K10753" t="s">
        <v>5825</v>
      </c>
      <c r="L10753" t="s">
        <v>5826</v>
      </c>
      <c r="M10753">
        <v>60429</v>
      </c>
      <c r="N10753" s="1">
        <v>45444</v>
      </c>
    </row>
    <row r="10754" spans="1:14" x14ac:dyDescent="0.35">
      <c r="A10754" t="s">
        <v>22</v>
      </c>
      <c r="B10754">
        <v>5</v>
      </c>
      <c r="C10754" t="s">
        <v>5823</v>
      </c>
      <c r="D10754" t="s">
        <v>5824</v>
      </c>
      <c r="E10754" s="1">
        <v>45049</v>
      </c>
      <c r="F10754" t="s">
        <v>102</v>
      </c>
      <c r="H10754">
        <v>58</v>
      </c>
      <c r="I10754" s="1">
        <v>45074</v>
      </c>
      <c r="J10754">
        <v>145220</v>
      </c>
      <c r="K10754" t="s">
        <v>5825</v>
      </c>
      <c r="L10754" t="s">
        <v>5826</v>
      </c>
      <c r="M10754">
        <v>60429</v>
      </c>
      <c r="N10754" s="1">
        <v>45444</v>
      </c>
    </row>
    <row r="10755" spans="1:14" x14ac:dyDescent="0.35">
      <c r="A10755" t="s">
        <v>22</v>
      </c>
      <c r="B10755">
        <v>5</v>
      </c>
      <c r="C10755" t="s">
        <v>5823</v>
      </c>
      <c r="D10755" t="s">
        <v>5824</v>
      </c>
      <c r="E10755" s="1">
        <v>44641</v>
      </c>
      <c r="F10755" t="s">
        <v>102</v>
      </c>
      <c r="H10755">
        <v>14</v>
      </c>
      <c r="I10755" s="1">
        <v>44664</v>
      </c>
      <c r="J10755">
        <v>145220</v>
      </c>
      <c r="K10755" t="s">
        <v>5825</v>
      </c>
      <c r="L10755" t="s">
        <v>5826</v>
      </c>
      <c r="M10755">
        <v>60429</v>
      </c>
      <c r="N10755" s="1">
        <v>45444</v>
      </c>
    </row>
    <row r="10756" spans="1:14" x14ac:dyDescent="0.35">
      <c r="A10756" t="s">
        <v>22</v>
      </c>
      <c r="B10756">
        <v>5</v>
      </c>
      <c r="C10756" t="s">
        <v>6189</v>
      </c>
      <c r="D10756" t="s">
        <v>6190</v>
      </c>
      <c r="E10756" s="1">
        <v>44879</v>
      </c>
      <c r="F10756" t="s">
        <v>75</v>
      </c>
      <c r="G10756" s="15">
        <v>6500</v>
      </c>
      <c r="J10756">
        <v>145489</v>
      </c>
      <c r="K10756" t="s">
        <v>6191</v>
      </c>
      <c r="L10756" t="s">
        <v>6192</v>
      </c>
      <c r="M10756">
        <v>60959</v>
      </c>
      <c r="N10756" s="1">
        <v>45444</v>
      </c>
    </row>
    <row r="10757" spans="1:14" x14ac:dyDescent="0.35">
      <c r="A10757" t="s">
        <v>22</v>
      </c>
      <c r="B10757">
        <v>5</v>
      </c>
      <c r="C10757" t="s">
        <v>6189</v>
      </c>
      <c r="D10757" t="s">
        <v>6190</v>
      </c>
      <c r="E10757" s="1">
        <v>45050</v>
      </c>
      <c r="F10757" t="s">
        <v>75</v>
      </c>
      <c r="G10757" s="15">
        <v>117893</v>
      </c>
      <c r="J10757">
        <v>145489</v>
      </c>
      <c r="K10757" t="s">
        <v>6191</v>
      </c>
      <c r="L10757" t="s">
        <v>6192</v>
      </c>
      <c r="M10757">
        <v>60959</v>
      </c>
      <c r="N10757" s="1">
        <v>45444</v>
      </c>
    </row>
    <row r="10758" spans="1:14" x14ac:dyDescent="0.35">
      <c r="A10758" t="s">
        <v>22</v>
      </c>
      <c r="B10758">
        <v>5</v>
      </c>
      <c r="C10758" t="s">
        <v>6189</v>
      </c>
      <c r="D10758" t="s">
        <v>6190</v>
      </c>
      <c r="E10758" s="1">
        <v>45119</v>
      </c>
      <c r="F10758" t="s">
        <v>75</v>
      </c>
      <c r="G10758" s="15">
        <v>171746</v>
      </c>
      <c r="J10758">
        <v>145489</v>
      </c>
      <c r="K10758" t="s">
        <v>6191</v>
      </c>
      <c r="L10758" t="s">
        <v>6192</v>
      </c>
      <c r="M10758">
        <v>60959</v>
      </c>
      <c r="N10758" s="1">
        <v>45444</v>
      </c>
    </row>
    <row r="10759" spans="1:14" x14ac:dyDescent="0.35">
      <c r="A10759" t="s">
        <v>22</v>
      </c>
      <c r="B10759">
        <v>5</v>
      </c>
      <c r="C10759" t="s">
        <v>6189</v>
      </c>
      <c r="D10759" t="s">
        <v>6190</v>
      </c>
      <c r="E10759" s="1">
        <v>45119</v>
      </c>
      <c r="F10759" t="s">
        <v>102</v>
      </c>
      <c r="H10759">
        <v>68</v>
      </c>
      <c r="I10759" s="1">
        <v>45143</v>
      </c>
      <c r="J10759">
        <v>145489</v>
      </c>
      <c r="K10759" t="s">
        <v>6191</v>
      </c>
      <c r="L10759" t="s">
        <v>6192</v>
      </c>
      <c r="M10759">
        <v>60959</v>
      </c>
      <c r="N10759" s="1">
        <v>45444</v>
      </c>
    </row>
    <row r="10760" spans="1:14" x14ac:dyDescent="0.35">
      <c r="A10760" t="s">
        <v>22</v>
      </c>
      <c r="B10760">
        <v>5</v>
      </c>
      <c r="C10760" t="s">
        <v>6189</v>
      </c>
      <c r="D10760" t="s">
        <v>6190</v>
      </c>
      <c r="E10760" s="1">
        <v>45050</v>
      </c>
      <c r="F10760" t="s">
        <v>102</v>
      </c>
      <c r="H10760">
        <v>19</v>
      </c>
      <c r="I10760" s="1">
        <v>45073</v>
      </c>
      <c r="J10760">
        <v>145489</v>
      </c>
      <c r="K10760" t="s">
        <v>6191</v>
      </c>
      <c r="L10760" t="s">
        <v>6192</v>
      </c>
      <c r="M10760">
        <v>60959</v>
      </c>
      <c r="N10760" s="1">
        <v>45444</v>
      </c>
    </row>
    <row r="10761" spans="1:14" x14ac:dyDescent="0.35">
      <c r="A10761" t="s">
        <v>22</v>
      </c>
      <c r="B10761">
        <v>5</v>
      </c>
      <c r="C10761" t="s">
        <v>6189</v>
      </c>
      <c r="D10761" t="s">
        <v>6190</v>
      </c>
      <c r="E10761" s="1">
        <v>44879</v>
      </c>
      <c r="F10761" t="s">
        <v>102</v>
      </c>
      <c r="H10761">
        <v>19</v>
      </c>
      <c r="I10761" s="1">
        <v>44909</v>
      </c>
      <c r="J10761">
        <v>145489</v>
      </c>
      <c r="K10761" t="s">
        <v>6191</v>
      </c>
      <c r="L10761" t="s">
        <v>6192</v>
      </c>
      <c r="M10761">
        <v>60959</v>
      </c>
      <c r="N10761" s="1">
        <v>45444</v>
      </c>
    </row>
    <row r="10762" spans="1:14" x14ac:dyDescent="0.35">
      <c r="A10762" t="s">
        <v>22</v>
      </c>
      <c r="B10762">
        <v>5</v>
      </c>
      <c r="C10762" t="s">
        <v>6778</v>
      </c>
      <c r="D10762" t="s">
        <v>6779</v>
      </c>
      <c r="E10762" s="1">
        <v>44887</v>
      </c>
      <c r="F10762" t="s">
        <v>75</v>
      </c>
      <c r="G10762" s="15">
        <v>44650</v>
      </c>
      <c r="J10762">
        <v>145837</v>
      </c>
      <c r="K10762" t="s">
        <v>6780</v>
      </c>
      <c r="L10762" t="s">
        <v>6781</v>
      </c>
      <c r="M10762">
        <v>62363</v>
      </c>
      <c r="N10762" s="1">
        <v>45444</v>
      </c>
    </row>
    <row r="10763" spans="1:14" x14ac:dyDescent="0.35">
      <c r="A10763" t="s">
        <v>22</v>
      </c>
      <c r="B10763">
        <v>5</v>
      </c>
      <c r="C10763" t="s">
        <v>6778</v>
      </c>
      <c r="D10763" t="s">
        <v>6779</v>
      </c>
      <c r="E10763" s="1">
        <v>45293</v>
      </c>
      <c r="F10763" t="s">
        <v>75</v>
      </c>
      <c r="G10763" s="15">
        <v>160425</v>
      </c>
      <c r="J10763">
        <v>145837</v>
      </c>
      <c r="K10763" t="s">
        <v>6780</v>
      </c>
      <c r="L10763" t="s">
        <v>6781</v>
      </c>
      <c r="M10763">
        <v>62363</v>
      </c>
      <c r="N10763" s="1">
        <v>45444</v>
      </c>
    </row>
    <row r="10764" spans="1:14" x14ac:dyDescent="0.35">
      <c r="A10764" t="s">
        <v>22</v>
      </c>
      <c r="B10764">
        <v>5</v>
      </c>
      <c r="C10764" t="s">
        <v>6778</v>
      </c>
      <c r="D10764" t="s">
        <v>6779</v>
      </c>
      <c r="E10764" s="1">
        <v>45293</v>
      </c>
      <c r="F10764" t="s">
        <v>102</v>
      </c>
      <c r="H10764">
        <v>13</v>
      </c>
      <c r="I10764" s="1">
        <v>45317</v>
      </c>
      <c r="J10764">
        <v>145837</v>
      </c>
      <c r="K10764" t="s">
        <v>6780</v>
      </c>
      <c r="L10764" t="s">
        <v>6781</v>
      </c>
      <c r="M10764">
        <v>62363</v>
      </c>
      <c r="N10764" s="1">
        <v>45444</v>
      </c>
    </row>
    <row r="10765" spans="1:14" x14ac:dyDescent="0.35">
      <c r="A10765" t="s">
        <v>22</v>
      </c>
      <c r="B10765">
        <v>5</v>
      </c>
      <c r="C10765" t="s">
        <v>7140</v>
      </c>
      <c r="D10765" t="s">
        <v>7141</v>
      </c>
      <c r="E10765" s="1">
        <v>44592</v>
      </c>
      <c r="F10765" t="s">
        <v>75</v>
      </c>
      <c r="G10765" s="15">
        <v>663</v>
      </c>
      <c r="J10765">
        <v>146037</v>
      </c>
      <c r="K10765" t="s">
        <v>7142</v>
      </c>
      <c r="L10765" t="s">
        <v>7143</v>
      </c>
      <c r="M10765">
        <v>61924</v>
      </c>
      <c r="N10765" s="1">
        <v>45444</v>
      </c>
    </row>
    <row r="10766" spans="1:14" x14ac:dyDescent="0.35">
      <c r="A10766" t="s">
        <v>22</v>
      </c>
      <c r="B10766">
        <v>5</v>
      </c>
      <c r="C10766" t="s">
        <v>7140</v>
      </c>
      <c r="D10766" t="s">
        <v>7141</v>
      </c>
      <c r="E10766" s="1">
        <v>44662</v>
      </c>
      <c r="F10766" t="s">
        <v>75</v>
      </c>
      <c r="G10766" s="15">
        <v>987</v>
      </c>
      <c r="J10766">
        <v>146037</v>
      </c>
      <c r="K10766" t="s">
        <v>7142</v>
      </c>
      <c r="L10766" t="s">
        <v>7143</v>
      </c>
      <c r="M10766">
        <v>61924</v>
      </c>
      <c r="N10766" s="1">
        <v>45444</v>
      </c>
    </row>
    <row r="10767" spans="1:14" x14ac:dyDescent="0.35">
      <c r="A10767" t="s">
        <v>22</v>
      </c>
      <c r="B10767">
        <v>5</v>
      </c>
      <c r="C10767" t="s">
        <v>7140</v>
      </c>
      <c r="D10767" t="s">
        <v>7141</v>
      </c>
      <c r="E10767" s="1">
        <v>44600</v>
      </c>
      <c r="F10767" t="s">
        <v>75</v>
      </c>
      <c r="G10767" s="15">
        <v>12269</v>
      </c>
      <c r="J10767">
        <v>146037</v>
      </c>
      <c r="K10767" t="s">
        <v>7142</v>
      </c>
      <c r="L10767" t="s">
        <v>7143</v>
      </c>
      <c r="M10767">
        <v>61924</v>
      </c>
      <c r="N10767" s="1">
        <v>45444</v>
      </c>
    </row>
    <row r="10768" spans="1:14" x14ac:dyDescent="0.35">
      <c r="A10768" t="s">
        <v>22</v>
      </c>
      <c r="B10768">
        <v>5</v>
      </c>
      <c r="C10768" t="s">
        <v>7140</v>
      </c>
      <c r="D10768" t="s">
        <v>7141</v>
      </c>
      <c r="E10768" s="1">
        <v>45030</v>
      </c>
      <c r="F10768" t="s">
        <v>75</v>
      </c>
      <c r="G10768" s="15">
        <v>14193</v>
      </c>
      <c r="J10768">
        <v>146037</v>
      </c>
      <c r="K10768" t="s">
        <v>7142</v>
      </c>
      <c r="L10768" t="s">
        <v>7143</v>
      </c>
      <c r="M10768">
        <v>61924</v>
      </c>
      <c r="N10768" s="1">
        <v>45444</v>
      </c>
    </row>
    <row r="10769" spans="1:14" x14ac:dyDescent="0.35">
      <c r="A10769" t="s">
        <v>22</v>
      </c>
      <c r="B10769">
        <v>5</v>
      </c>
      <c r="C10769" t="s">
        <v>7140</v>
      </c>
      <c r="D10769" t="s">
        <v>7141</v>
      </c>
      <c r="E10769" s="1">
        <v>44771</v>
      </c>
      <c r="F10769" t="s">
        <v>75</v>
      </c>
      <c r="G10769" s="15">
        <v>25810</v>
      </c>
      <c r="J10769">
        <v>146037</v>
      </c>
      <c r="K10769" t="s">
        <v>7142</v>
      </c>
      <c r="L10769" t="s">
        <v>7143</v>
      </c>
      <c r="M10769">
        <v>61924</v>
      </c>
      <c r="N10769" s="1">
        <v>45444</v>
      </c>
    </row>
    <row r="10770" spans="1:14" x14ac:dyDescent="0.35">
      <c r="A10770" t="s">
        <v>22</v>
      </c>
      <c r="B10770">
        <v>5</v>
      </c>
      <c r="C10770" t="s">
        <v>7140</v>
      </c>
      <c r="D10770" t="s">
        <v>7141</v>
      </c>
      <c r="E10770" s="1">
        <v>44665</v>
      </c>
      <c r="F10770" t="s">
        <v>75</v>
      </c>
      <c r="G10770" s="15">
        <v>27839</v>
      </c>
      <c r="J10770">
        <v>146037</v>
      </c>
      <c r="K10770" t="s">
        <v>7142</v>
      </c>
      <c r="L10770" t="s">
        <v>7143</v>
      </c>
      <c r="M10770">
        <v>61924</v>
      </c>
      <c r="N10770" s="1">
        <v>45444</v>
      </c>
    </row>
    <row r="10771" spans="1:14" x14ac:dyDescent="0.35">
      <c r="A10771" t="s">
        <v>22</v>
      </c>
      <c r="B10771">
        <v>5</v>
      </c>
      <c r="C10771" t="s">
        <v>7140</v>
      </c>
      <c r="D10771" t="s">
        <v>7141</v>
      </c>
      <c r="E10771" s="1">
        <v>44558</v>
      </c>
      <c r="F10771" t="s">
        <v>75</v>
      </c>
      <c r="G10771" s="15">
        <v>34590</v>
      </c>
      <c r="J10771">
        <v>146037</v>
      </c>
      <c r="K10771" t="s">
        <v>7142</v>
      </c>
      <c r="L10771" t="s">
        <v>7143</v>
      </c>
      <c r="M10771">
        <v>61924</v>
      </c>
      <c r="N10771" s="1">
        <v>45444</v>
      </c>
    </row>
    <row r="10772" spans="1:14" x14ac:dyDescent="0.35">
      <c r="A10772" t="s">
        <v>22</v>
      </c>
      <c r="B10772">
        <v>5</v>
      </c>
      <c r="C10772" t="s">
        <v>7140</v>
      </c>
      <c r="D10772" t="s">
        <v>7141</v>
      </c>
      <c r="E10772" s="1">
        <v>45197</v>
      </c>
      <c r="F10772" t="s">
        <v>75</v>
      </c>
      <c r="G10772" s="15">
        <v>42510</v>
      </c>
      <c r="J10772">
        <v>146037</v>
      </c>
      <c r="K10772" t="s">
        <v>7142</v>
      </c>
      <c r="L10772" t="s">
        <v>7143</v>
      </c>
      <c r="M10772">
        <v>61924</v>
      </c>
      <c r="N10772" s="1">
        <v>45444</v>
      </c>
    </row>
    <row r="10773" spans="1:14" x14ac:dyDescent="0.35">
      <c r="A10773" t="s">
        <v>22</v>
      </c>
      <c r="B10773">
        <v>5</v>
      </c>
      <c r="C10773" t="s">
        <v>7140</v>
      </c>
      <c r="D10773" t="s">
        <v>7141</v>
      </c>
      <c r="E10773" s="1">
        <v>45070</v>
      </c>
      <c r="F10773" t="s">
        <v>75</v>
      </c>
      <c r="G10773" s="15">
        <v>49907</v>
      </c>
      <c r="J10773">
        <v>146037</v>
      </c>
      <c r="K10773" t="s">
        <v>7142</v>
      </c>
      <c r="L10773" t="s">
        <v>7143</v>
      </c>
      <c r="M10773">
        <v>61924</v>
      </c>
      <c r="N10773" s="1">
        <v>45444</v>
      </c>
    </row>
    <row r="10774" spans="1:14" x14ac:dyDescent="0.35">
      <c r="A10774" t="s">
        <v>22</v>
      </c>
      <c r="B10774">
        <v>5</v>
      </c>
      <c r="C10774" t="s">
        <v>7140</v>
      </c>
      <c r="D10774" t="s">
        <v>7141</v>
      </c>
      <c r="E10774" s="1">
        <v>45229</v>
      </c>
      <c r="F10774" t="s">
        <v>75</v>
      </c>
      <c r="G10774" s="15">
        <v>55580</v>
      </c>
      <c r="J10774">
        <v>146037</v>
      </c>
      <c r="K10774" t="s">
        <v>7142</v>
      </c>
      <c r="L10774" t="s">
        <v>7143</v>
      </c>
      <c r="M10774">
        <v>61924</v>
      </c>
      <c r="N10774" s="1">
        <v>45444</v>
      </c>
    </row>
    <row r="10775" spans="1:14" x14ac:dyDescent="0.35">
      <c r="A10775" t="s">
        <v>22</v>
      </c>
      <c r="B10775">
        <v>5</v>
      </c>
      <c r="C10775" t="s">
        <v>7140</v>
      </c>
      <c r="D10775" t="s">
        <v>7141</v>
      </c>
      <c r="E10775" s="1">
        <v>44860</v>
      </c>
      <c r="F10775" t="s">
        <v>75</v>
      </c>
      <c r="G10775" s="15">
        <v>89368</v>
      </c>
      <c r="J10775">
        <v>146037</v>
      </c>
      <c r="K10775" t="s">
        <v>7142</v>
      </c>
      <c r="L10775" t="s">
        <v>7143</v>
      </c>
      <c r="M10775">
        <v>61924</v>
      </c>
      <c r="N10775" s="1">
        <v>45444</v>
      </c>
    </row>
    <row r="10776" spans="1:14" x14ac:dyDescent="0.35">
      <c r="A10776" t="s">
        <v>22</v>
      </c>
      <c r="B10776">
        <v>5</v>
      </c>
      <c r="C10776" t="s">
        <v>7140</v>
      </c>
      <c r="D10776" t="s">
        <v>7141</v>
      </c>
      <c r="E10776" s="1">
        <v>44929</v>
      </c>
      <c r="F10776" t="s">
        <v>75</v>
      </c>
      <c r="G10776" s="15">
        <v>176665</v>
      </c>
      <c r="J10776">
        <v>146037</v>
      </c>
      <c r="K10776" t="s">
        <v>7142</v>
      </c>
      <c r="L10776" t="s">
        <v>7143</v>
      </c>
      <c r="M10776">
        <v>61924</v>
      </c>
      <c r="N10776" s="1">
        <v>45444</v>
      </c>
    </row>
    <row r="10777" spans="1:14" x14ac:dyDescent="0.35">
      <c r="A10777" t="s">
        <v>22</v>
      </c>
      <c r="B10777">
        <v>5</v>
      </c>
      <c r="C10777" t="s">
        <v>7140</v>
      </c>
      <c r="D10777" t="s">
        <v>7141</v>
      </c>
      <c r="E10777" s="1">
        <v>44398</v>
      </c>
      <c r="F10777" t="s">
        <v>75</v>
      </c>
      <c r="G10777" s="15">
        <v>186691</v>
      </c>
      <c r="J10777">
        <v>146037</v>
      </c>
      <c r="K10777" t="s">
        <v>7142</v>
      </c>
      <c r="L10777" t="s">
        <v>7143</v>
      </c>
      <c r="M10777">
        <v>61924</v>
      </c>
      <c r="N10777" s="1">
        <v>45444</v>
      </c>
    </row>
    <row r="10778" spans="1:14" x14ac:dyDescent="0.35">
      <c r="A10778" t="s">
        <v>22</v>
      </c>
      <c r="B10778">
        <v>5</v>
      </c>
      <c r="C10778" t="s">
        <v>7140</v>
      </c>
      <c r="D10778" t="s">
        <v>7141</v>
      </c>
      <c r="E10778" s="1">
        <v>45070</v>
      </c>
      <c r="F10778" t="s">
        <v>102</v>
      </c>
      <c r="H10778">
        <v>21</v>
      </c>
      <c r="I10778" s="1">
        <v>45106</v>
      </c>
      <c r="J10778">
        <v>146037</v>
      </c>
      <c r="K10778" t="s">
        <v>7142</v>
      </c>
      <c r="L10778" t="s">
        <v>7143</v>
      </c>
      <c r="M10778">
        <v>61924</v>
      </c>
      <c r="N10778" s="1">
        <v>45444</v>
      </c>
    </row>
    <row r="10779" spans="1:14" x14ac:dyDescent="0.35">
      <c r="A10779" t="s">
        <v>22</v>
      </c>
      <c r="B10779">
        <v>5</v>
      </c>
      <c r="C10779" t="s">
        <v>7140</v>
      </c>
      <c r="D10779" t="s">
        <v>7141</v>
      </c>
      <c r="E10779" s="1">
        <v>44929</v>
      </c>
      <c r="F10779" t="s">
        <v>102</v>
      </c>
      <c r="H10779">
        <v>61</v>
      </c>
      <c r="I10779" s="1">
        <v>44952</v>
      </c>
      <c r="J10779">
        <v>146037</v>
      </c>
      <c r="K10779" t="s">
        <v>7142</v>
      </c>
      <c r="L10779" t="s">
        <v>7143</v>
      </c>
      <c r="M10779">
        <v>61924</v>
      </c>
      <c r="N10779" s="1">
        <v>45444</v>
      </c>
    </row>
    <row r="10780" spans="1:14" x14ac:dyDescent="0.35">
      <c r="A10780" t="s">
        <v>22</v>
      </c>
      <c r="B10780">
        <v>5</v>
      </c>
      <c r="C10780" t="s">
        <v>6726</v>
      </c>
      <c r="D10780" t="s">
        <v>6064</v>
      </c>
      <c r="E10780" s="1">
        <v>44382</v>
      </c>
      <c r="F10780" t="s">
        <v>75</v>
      </c>
      <c r="G10780" s="15">
        <v>650</v>
      </c>
      <c r="J10780">
        <v>145801</v>
      </c>
      <c r="K10780" t="s">
        <v>6727</v>
      </c>
      <c r="L10780" t="s">
        <v>6728</v>
      </c>
      <c r="M10780">
        <v>61350</v>
      </c>
      <c r="N10780" s="1">
        <v>45444</v>
      </c>
    </row>
    <row r="10781" spans="1:14" x14ac:dyDescent="0.35">
      <c r="A10781" t="s">
        <v>22</v>
      </c>
      <c r="B10781">
        <v>5</v>
      </c>
      <c r="C10781" t="s">
        <v>6726</v>
      </c>
      <c r="D10781" t="s">
        <v>6064</v>
      </c>
      <c r="E10781" s="1">
        <v>44959</v>
      </c>
      <c r="F10781" t="s">
        <v>75</v>
      </c>
      <c r="G10781" s="15">
        <v>16088</v>
      </c>
      <c r="J10781">
        <v>145801</v>
      </c>
      <c r="K10781" t="s">
        <v>6727</v>
      </c>
      <c r="L10781" t="s">
        <v>6728</v>
      </c>
      <c r="M10781">
        <v>61350</v>
      </c>
      <c r="N10781" s="1">
        <v>45444</v>
      </c>
    </row>
    <row r="10782" spans="1:14" x14ac:dyDescent="0.35">
      <c r="A10782" t="s">
        <v>22</v>
      </c>
      <c r="B10782">
        <v>5</v>
      </c>
      <c r="C10782" t="s">
        <v>6726</v>
      </c>
      <c r="D10782" t="s">
        <v>6064</v>
      </c>
      <c r="E10782" s="1">
        <v>45302</v>
      </c>
      <c r="F10782" t="s">
        <v>75</v>
      </c>
      <c r="G10782" s="15">
        <v>42550</v>
      </c>
      <c r="J10782">
        <v>145801</v>
      </c>
      <c r="K10782" t="s">
        <v>6727</v>
      </c>
      <c r="L10782" t="s">
        <v>6728</v>
      </c>
      <c r="M10782">
        <v>61350</v>
      </c>
      <c r="N10782" s="1">
        <v>45444</v>
      </c>
    </row>
    <row r="10783" spans="1:14" x14ac:dyDescent="0.35">
      <c r="A10783" t="s">
        <v>22</v>
      </c>
      <c r="B10783">
        <v>5</v>
      </c>
      <c r="C10783" t="s">
        <v>6726</v>
      </c>
      <c r="D10783" t="s">
        <v>6064</v>
      </c>
      <c r="E10783" s="1">
        <v>45302</v>
      </c>
      <c r="F10783" t="s">
        <v>102</v>
      </c>
      <c r="H10783">
        <v>10</v>
      </c>
      <c r="I10783" s="1">
        <v>45328</v>
      </c>
      <c r="J10783">
        <v>145801</v>
      </c>
      <c r="K10783" t="s">
        <v>6727</v>
      </c>
      <c r="L10783" t="s">
        <v>6728</v>
      </c>
      <c r="M10783">
        <v>61350</v>
      </c>
      <c r="N10783" s="1">
        <v>45444</v>
      </c>
    </row>
    <row r="10784" spans="1:14" x14ac:dyDescent="0.35">
      <c r="A10784" t="s">
        <v>22</v>
      </c>
      <c r="B10784">
        <v>5</v>
      </c>
      <c r="C10784" t="s">
        <v>6726</v>
      </c>
      <c r="D10784" t="s">
        <v>6064</v>
      </c>
      <c r="E10784" s="1">
        <v>44959</v>
      </c>
      <c r="F10784" t="s">
        <v>102</v>
      </c>
      <c r="H10784">
        <v>3</v>
      </c>
      <c r="I10784" s="1">
        <v>44985</v>
      </c>
      <c r="J10784">
        <v>145801</v>
      </c>
      <c r="K10784" t="s">
        <v>6727</v>
      </c>
      <c r="L10784" t="s">
        <v>6728</v>
      </c>
      <c r="M10784">
        <v>61350</v>
      </c>
      <c r="N10784" s="1">
        <v>45444</v>
      </c>
    </row>
    <row r="10785" spans="1:14" x14ac:dyDescent="0.35">
      <c r="A10785" t="s">
        <v>22</v>
      </c>
      <c r="B10785">
        <v>5</v>
      </c>
      <c r="C10785" t="s">
        <v>7227</v>
      </c>
      <c r="D10785" t="s">
        <v>2531</v>
      </c>
      <c r="E10785" s="1">
        <v>44770</v>
      </c>
      <c r="F10785" t="s">
        <v>75</v>
      </c>
      <c r="G10785" s="15">
        <v>10899</v>
      </c>
      <c r="J10785">
        <v>146084</v>
      </c>
      <c r="K10785" t="s">
        <v>7228</v>
      </c>
      <c r="L10785" t="s">
        <v>7229</v>
      </c>
      <c r="M10785">
        <v>61270</v>
      </c>
      <c r="N10785" s="1">
        <v>45444</v>
      </c>
    </row>
    <row r="10786" spans="1:14" x14ac:dyDescent="0.35">
      <c r="A10786" t="s">
        <v>22</v>
      </c>
      <c r="B10786">
        <v>5</v>
      </c>
      <c r="C10786" t="s">
        <v>7227</v>
      </c>
      <c r="D10786" t="s">
        <v>2531</v>
      </c>
      <c r="E10786" s="1">
        <v>45294</v>
      </c>
      <c r="F10786" t="s">
        <v>75</v>
      </c>
      <c r="G10786" s="15">
        <v>17200</v>
      </c>
      <c r="J10786">
        <v>146084</v>
      </c>
      <c r="K10786" t="s">
        <v>7228</v>
      </c>
      <c r="L10786" t="s">
        <v>7229</v>
      </c>
      <c r="M10786">
        <v>61270</v>
      </c>
      <c r="N10786" s="1">
        <v>45444</v>
      </c>
    </row>
    <row r="10787" spans="1:14" x14ac:dyDescent="0.35">
      <c r="A10787" t="s">
        <v>22</v>
      </c>
      <c r="B10787">
        <v>5</v>
      </c>
      <c r="C10787" t="s">
        <v>7227</v>
      </c>
      <c r="D10787" t="s">
        <v>2531</v>
      </c>
      <c r="E10787" s="1">
        <v>44455</v>
      </c>
      <c r="F10787" t="s">
        <v>75</v>
      </c>
      <c r="G10787" s="15">
        <v>20832</v>
      </c>
      <c r="J10787">
        <v>146084</v>
      </c>
      <c r="K10787" t="s">
        <v>7228</v>
      </c>
      <c r="L10787" t="s">
        <v>7229</v>
      </c>
      <c r="M10787">
        <v>61270</v>
      </c>
      <c r="N10787" s="1">
        <v>45444</v>
      </c>
    </row>
    <row r="10788" spans="1:14" x14ac:dyDescent="0.35">
      <c r="A10788" t="s">
        <v>22</v>
      </c>
      <c r="B10788">
        <v>5</v>
      </c>
      <c r="C10788" t="s">
        <v>7227</v>
      </c>
      <c r="D10788" t="s">
        <v>2531</v>
      </c>
      <c r="E10788" s="1">
        <v>45071</v>
      </c>
      <c r="F10788" t="s">
        <v>75</v>
      </c>
      <c r="G10788" s="15">
        <v>43758</v>
      </c>
      <c r="J10788">
        <v>146084</v>
      </c>
      <c r="K10788" t="s">
        <v>7228</v>
      </c>
      <c r="L10788" t="s">
        <v>7229</v>
      </c>
      <c r="M10788">
        <v>61270</v>
      </c>
      <c r="N10788" s="1">
        <v>45444</v>
      </c>
    </row>
    <row r="10789" spans="1:14" x14ac:dyDescent="0.35">
      <c r="A10789" t="s">
        <v>22</v>
      </c>
      <c r="B10789">
        <v>5</v>
      </c>
      <c r="C10789" t="s">
        <v>7227</v>
      </c>
      <c r="D10789" t="s">
        <v>2531</v>
      </c>
      <c r="E10789" s="1">
        <v>45071</v>
      </c>
      <c r="F10789" t="s">
        <v>102</v>
      </c>
      <c r="H10789">
        <v>16</v>
      </c>
      <c r="I10789" s="1">
        <v>45097</v>
      </c>
      <c r="J10789">
        <v>146084</v>
      </c>
      <c r="K10789" t="s">
        <v>7228</v>
      </c>
      <c r="L10789" t="s">
        <v>7229</v>
      </c>
      <c r="M10789">
        <v>61270</v>
      </c>
      <c r="N10789" s="1">
        <v>45444</v>
      </c>
    </row>
    <row r="10790" spans="1:14" x14ac:dyDescent="0.35">
      <c r="A10790" t="s">
        <v>22</v>
      </c>
      <c r="B10790">
        <v>5</v>
      </c>
      <c r="C10790" t="s">
        <v>7227</v>
      </c>
      <c r="D10790" t="s">
        <v>2531</v>
      </c>
      <c r="E10790" s="1">
        <v>44455</v>
      </c>
      <c r="F10790" t="s">
        <v>102</v>
      </c>
      <c r="H10790">
        <v>12</v>
      </c>
      <c r="I10790" s="1">
        <v>44476</v>
      </c>
      <c r="J10790">
        <v>146084</v>
      </c>
      <c r="K10790" t="s">
        <v>7228</v>
      </c>
      <c r="L10790" t="s">
        <v>7229</v>
      </c>
      <c r="M10790">
        <v>61270</v>
      </c>
      <c r="N10790" s="1">
        <v>45444</v>
      </c>
    </row>
    <row r="10791" spans="1:14" x14ac:dyDescent="0.35">
      <c r="A10791" t="s">
        <v>22</v>
      </c>
      <c r="B10791">
        <v>5</v>
      </c>
      <c r="C10791" t="s">
        <v>7321</v>
      </c>
      <c r="D10791" t="s">
        <v>5919</v>
      </c>
      <c r="E10791" s="1">
        <v>44641</v>
      </c>
      <c r="F10791" t="s">
        <v>75</v>
      </c>
      <c r="G10791" s="15">
        <v>658</v>
      </c>
      <c r="J10791">
        <v>146128</v>
      </c>
      <c r="K10791" t="s">
        <v>7322</v>
      </c>
      <c r="L10791" t="s">
        <v>7323</v>
      </c>
      <c r="M10791">
        <v>60526</v>
      </c>
      <c r="N10791" s="1">
        <v>45444</v>
      </c>
    </row>
    <row r="10792" spans="1:14" x14ac:dyDescent="0.35">
      <c r="A10792" t="s">
        <v>22</v>
      </c>
      <c r="B10792">
        <v>5</v>
      </c>
      <c r="C10792" t="s">
        <v>7321</v>
      </c>
      <c r="D10792" t="s">
        <v>5919</v>
      </c>
      <c r="E10792" s="1">
        <v>45015</v>
      </c>
      <c r="F10792" t="s">
        <v>75</v>
      </c>
      <c r="G10792" s="15">
        <v>29450</v>
      </c>
      <c r="J10792">
        <v>146128</v>
      </c>
      <c r="K10792" t="s">
        <v>7322</v>
      </c>
      <c r="L10792" t="s">
        <v>7323</v>
      </c>
      <c r="M10792">
        <v>60526</v>
      </c>
      <c r="N10792" s="1">
        <v>45444</v>
      </c>
    </row>
    <row r="10793" spans="1:14" x14ac:dyDescent="0.35">
      <c r="A10793" t="s">
        <v>22</v>
      </c>
      <c r="B10793">
        <v>5</v>
      </c>
      <c r="C10793" t="s">
        <v>7321</v>
      </c>
      <c r="D10793" t="s">
        <v>5919</v>
      </c>
      <c r="E10793" s="1">
        <v>45015</v>
      </c>
      <c r="F10793" t="s">
        <v>102</v>
      </c>
      <c r="H10793">
        <v>5</v>
      </c>
      <c r="I10793" s="1">
        <v>45038</v>
      </c>
      <c r="J10793">
        <v>146128</v>
      </c>
      <c r="K10793" t="s">
        <v>7322</v>
      </c>
      <c r="L10793" t="s">
        <v>7323</v>
      </c>
      <c r="M10793">
        <v>60526</v>
      </c>
      <c r="N10793" s="1">
        <v>45444</v>
      </c>
    </row>
    <row r="10794" spans="1:14" x14ac:dyDescent="0.35">
      <c r="A10794" t="s">
        <v>22</v>
      </c>
      <c r="B10794">
        <v>5</v>
      </c>
      <c r="C10794" t="s">
        <v>7144</v>
      </c>
      <c r="D10794" t="s">
        <v>7145</v>
      </c>
      <c r="E10794" s="1">
        <v>44488</v>
      </c>
      <c r="F10794" t="s">
        <v>75</v>
      </c>
      <c r="G10794" s="15">
        <v>6500</v>
      </c>
      <c r="J10794">
        <v>146038</v>
      </c>
      <c r="K10794" t="s">
        <v>7146</v>
      </c>
      <c r="L10794" t="s">
        <v>7147</v>
      </c>
      <c r="M10794">
        <v>61470</v>
      </c>
      <c r="N10794" s="1">
        <v>45444</v>
      </c>
    </row>
    <row r="10795" spans="1:14" x14ac:dyDescent="0.35">
      <c r="A10795" t="s">
        <v>22</v>
      </c>
      <c r="B10795">
        <v>5</v>
      </c>
      <c r="C10795" t="s">
        <v>7144</v>
      </c>
      <c r="D10795" t="s">
        <v>7145</v>
      </c>
      <c r="E10795" s="1">
        <v>44924</v>
      </c>
      <c r="F10795" t="s">
        <v>75</v>
      </c>
      <c r="G10795" s="15">
        <v>22035</v>
      </c>
      <c r="J10795">
        <v>146038</v>
      </c>
      <c r="K10795" t="s">
        <v>7146</v>
      </c>
      <c r="L10795" t="s">
        <v>7147</v>
      </c>
      <c r="M10795">
        <v>61470</v>
      </c>
      <c r="N10795" s="1">
        <v>45444</v>
      </c>
    </row>
    <row r="10796" spans="1:14" x14ac:dyDescent="0.35">
      <c r="A10796" t="s">
        <v>22</v>
      </c>
      <c r="B10796">
        <v>5</v>
      </c>
      <c r="C10796" t="s">
        <v>7144</v>
      </c>
      <c r="D10796" t="s">
        <v>7145</v>
      </c>
      <c r="E10796" s="1">
        <v>44700</v>
      </c>
      <c r="F10796" t="s">
        <v>75</v>
      </c>
      <c r="G10796" s="15">
        <v>41954</v>
      </c>
      <c r="J10796">
        <v>146038</v>
      </c>
      <c r="K10796" t="s">
        <v>7146</v>
      </c>
      <c r="L10796" t="s">
        <v>7147</v>
      </c>
      <c r="M10796">
        <v>61470</v>
      </c>
      <c r="N10796" s="1">
        <v>45444</v>
      </c>
    </row>
    <row r="10797" spans="1:14" x14ac:dyDescent="0.35">
      <c r="A10797" t="s">
        <v>22</v>
      </c>
      <c r="B10797">
        <v>5</v>
      </c>
      <c r="C10797" t="s">
        <v>7144</v>
      </c>
      <c r="D10797" t="s">
        <v>7145</v>
      </c>
      <c r="E10797" s="1">
        <v>44700</v>
      </c>
      <c r="F10797" t="s">
        <v>102</v>
      </c>
      <c r="H10797">
        <v>14</v>
      </c>
      <c r="I10797" s="1">
        <v>44722</v>
      </c>
      <c r="J10797">
        <v>146038</v>
      </c>
      <c r="K10797" t="s">
        <v>7146</v>
      </c>
      <c r="L10797" t="s">
        <v>7147</v>
      </c>
      <c r="M10797">
        <v>61470</v>
      </c>
      <c r="N10797" s="1">
        <v>45444</v>
      </c>
    </row>
    <row r="10798" spans="1:14" x14ac:dyDescent="0.35">
      <c r="A10798" t="s">
        <v>22</v>
      </c>
      <c r="B10798">
        <v>5</v>
      </c>
      <c r="C10798" t="s">
        <v>6037</v>
      </c>
      <c r="D10798" t="s">
        <v>6038</v>
      </c>
      <c r="E10798" s="1">
        <v>45184</v>
      </c>
      <c r="F10798" t="s">
        <v>75</v>
      </c>
      <c r="G10798" s="15">
        <v>11788</v>
      </c>
      <c r="J10798">
        <v>145414</v>
      </c>
      <c r="K10798" t="s">
        <v>6039</v>
      </c>
      <c r="L10798" t="s">
        <v>6040</v>
      </c>
      <c r="M10798">
        <v>60550</v>
      </c>
      <c r="N10798" s="1">
        <v>45444</v>
      </c>
    </row>
    <row r="10799" spans="1:14" x14ac:dyDescent="0.35">
      <c r="A10799" t="s">
        <v>22</v>
      </c>
      <c r="B10799">
        <v>5</v>
      </c>
      <c r="C10799" t="s">
        <v>6037</v>
      </c>
      <c r="D10799" t="s">
        <v>6038</v>
      </c>
      <c r="E10799" s="1">
        <v>45266</v>
      </c>
      <c r="F10799" t="s">
        <v>75</v>
      </c>
      <c r="G10799" s="15">
        <v>17200</v>
      </c>
      <c r="J10799">
        <v>145414</v>
      </c>
      <c r="K10799" t="s">
        <v>6039</v>
      </c>
      <c r="L10799" t="s">
        <v>6040</v>
      </c>
      <c r="M10799">
        <v>60550</v>
      </c>
      <c r="N10799" s="1">
        <v>45444</v>
      </c>
    </row>
    <row r="10800" spans="1:14" x14ac:dyDescent="0.35">
      <c r="A10800" t="s">
        <v>22</v>
      </c>
      <c r="B10800">
        <v>5</v>
      </c>
      <c r="C10800" t="s">
        <v>6037</v>
      </c>
      <c r="D10800" t="s">
        <v>6038</v>
      </c>
      <c r="E10800" s="1">
        <v>45184</v>
      </c>
      <c r="F10800" t="s">
        <v>102</v>
      </c>
      <c r="H10800">
        <v>2</v>
      </c>
      <c r="I10800" s="1">
        <v>45210</v>
      </c>
      <c r="J10800">
        <v>145414</v>
      </c>
      <c r="K10800" t="s">
        <v>6039</v>
      </c>
      <c r="L10800" t="s">
        <v>6040</v>
      </c>
      <c r="M10800">
        <v>60550</v>
      </c>
      <c r="N10800" s="1">
        <v>45444</v>
      </c>
    </row>
    <row r="10801" spans="1:14" x14ac:dyDescent="0.35">
      <c r="A10801" t="s">
        <v>22</v>
      </c>
      <c r="B10801">
        <v>5</v>
      </c>
      <c r="C10801" t="s">
        <v>6376</v>
      </c>
      <c r="D10801" t="s">
        <v>5794</v>
      </c>
      <c r="E10801" s="1">
        <v>44560</v>
      </c>
      <c r="F10801" t="s">
        <v>75</v>
      </c>
      <c r="G10801" s="15">
        <v>7615</v>
      </c>
      <c r="J10801">
        <v>145629</v>
      </c>
      <c r="K10801" t="s">
        <v>6377</v>
      </c>
      <c r="L10801" t="s">
        <v>6378</v>
      </c>
      <c r="M10801">
        <v>60411</v>
      </c>
      <c r="N10801" s="1">
        <v>45444</v>
      </c>
    </row>
    <row r="10802" spans="1:14" x14ac:dyDescent="0.35">
      <c r="A10802" t="s">
        <v>22</v>
      </c>
      <c r="B10802">
        <v>5</v>
      </c>
      <c r="C10802" t="s">
        <v>6376</v>
      </c>
      <c r="D10802" t="s">
        <v>5794</v>
      </c>
      <c r="E10802" s="1">
        <v>44691</v>
      </c>
      <c r="F10802" t="s">
        <v>75</v>
      </c>
      <c r="G10802" s="15">
        <v>8951</v>
      </c>
      <c r="J10802">
        <v>145629</v>
      </c>
      <c r="K10802" t="s">
        <v>6377</v>
      </c>
      <c r="L10802" t="s">
        <v>6378</v>
      </c>
      <c r="M10802">
        <v>60411</v>
      </c>
      <c r="N10802" s="1">
        <v>45444</v>
      </c>
    </row>
    <row r="10803" spans="1:14" x14ac:dyDescent="0.35">
      <c r="A10803" t="s">
        <v>22</v>
      </c>
      <c r="B10803">
        <v>5</v>
      </c>
      <c r="C10803" t="s">
        <v>6376</v>
      </c>
      <c r="D10803" t="s">
        <v>5794</v>
      </c>
      <c r="E10803" s="1">
        <v>44819</v>
      </c>
      <c r="F10803" t="s">
        <v>75</v>
      </c>
      <c r="G10803" s="15">
        <v>12240</v>
      </c>
      <c r="J10803">
        <v>145629</v>
      </c>
      <c r="K10803" t="s">
        <v>6377</v>
      </c>
      <c r="L10803" t="s">
        <v>6378</v>
      </c>
      <c r="M10803">
        <v>60411</v>
      </c>
      <c r="N10803" s="1">
        <v>45444</v>
      </c>
    </row>
    <row r="10804" spans="1:14" x14ac:dyDescent="0.35">
      <c r="A10804" t="s">
        <v>22</v>
      </c>
      <c r="B10804">
        <v>5</v>
      </c>
      <c r="C10804" t="s">
        <v>6376</v>
      </c>
      <c r="D10804" t="s">
        <v>5794</v>
      </c>
      <c r="E10804" s="1">
        <v>44790</v>
      </c>
      <c r="F10804" t="s">
        <v>75</v>
      </c>
      <c r="G10804" s="15">
        <v>27846</v>
      </c>
      <c r="J10804">
        <v>145629</v>
      </c>
      <c r="K10804" t="s">
        <v>6377</v>
      </c>
      <c r="L10804" t="s">
        <v>6378</v>
      </c>
      <c r="M10804">
        <v>60411</v>
      </c>
      <c r="N10804" s="1">
        <v>45444</v>
      </c>
    </row>
    <row r="10805" spans="1:14" x14ac:dyDescent="0.35">
      <c r="A10805" t="s">
        <v>22</v>
      </c>
      <c r="B10805">
        <v>5</v>
      </c>
      <c r="C10805" t="s">
        <v>6376</v>
      </c>
      <c r="D10805" t="s">
        <v>5794</v>
      </c>
      <c r="E10805" s="1">
        <v>44560</v>
      </c>
      <c r="F10805" t="s">
        <v>102</v>
      </c>
      <c r="H10805">
        <v>19</v>
      </c>
      <c r="I10805" s="1">
        <v>44582</v>
      </c>
      <c r="J10805">
        <v>145629</v>
      </c>
      <c r="K10805" t="s">
        <v>6377</v>
      </c>
      <c r="L10805" t="s">
        <v>6378</v>
      </c>
      <c r="M10805">
        <v>60411</v>
      </c>
      <c r="N10805" s="1">
        <v>45444</v>
      </c>
    </row>
    <row r="10806" spans="1:14" x14ac:dyDescent="0.35">
      <c r="A10806" t="s">
        <v>22</v>
      </c>
      <c r="B10806">
        <v>5</v>
      </c>
      <c r="C10806" t="s">
        <v>6933</v>
      </c>
      <c r="D10806" t="s">
        <v>6321</v>
      </c>
      <c r="E10806" s="1">
        <v>45328</v>
      </c>
      <c r="F10806" t="s">
        <v>75</v>
      </c>
      <c r="G10806" s="15">
        <v>3387</v>
      </c>
      <c r="J10806">
        <v>145927</v>
      </c>
      <c r="K10806" t="s">
        <v>6934</v>
      </c>
      <c r="L10806" t="s">
        <v>6935</v>
      </c>
      <c r="M10806">
        <v>60473</v>
      </c>
      <c r="N10806" s="1">
        <v>45444</v>
      </c>
    </row>
    <row r="10807" spans="1:14" x14ac:dyDescent="0.35">
      <c r="A10807" t="s">
        <v>22</v>
      </c>
      <c r="B10807">
        <v>5</v>
      </c>
      <c r="C10807" t="s">
        <v>6933</v>
      </c>
      <c r="D10807" t="s">
        <v>6321</v>
      </c>
      <c r="E10807" s="1">
        <v>45135</v>
      </c>
      <c r="F10807" t="s">
        <v>75</v>
      </c>
      <c r="G10807" s="15">
        <v>13039</v>
      </c>
      <c r="J10807">
        <v>145927</v>
      </c>
      <c r="K10807" t="s">
        <v>6934</v>
      </c>
      <c r="L10807" t="s">
        <v>6935</v>
      </c>
      <c r="M10807">
        <v>60473</v>
      </c>
      <c r="N10807" s="1">
        <v>45444</v>
      </c>
    </row>
    <row r="10808" spans="1:14" x14ac:dyDescent="0.35">
      <c r="A10808" t="s">
        <v>22</v>
      </c>
      <c r="B10808">
        <v>5</v>
      </c>
      <c r="C10808" t="s">
        <v>6933</v>
      </c>
      <c r="D10808" t="s">
        <v>6321</v>
      </c>
      <c r="E10808" s="1">
        <v>44981</v>
      </c>
      <c r="F10808" t="s">
        <v>75</v>
      </c>
      <c r="G10808" s="15">
        <v>29676</v>
      </c>
      <c r="J10808">
        <v>145927</v>
      </c>
      <c r="K10808" t="s">
        <v>6934</v>
      </c>
      <c r="L10808" t="s">
        <v>6935</v>
      </c>
      <c r="M10808">
        <v>60473</v>
      </c>
      <c r="N10808" s="1">
        <v>45444</v>
      </c>
    </row>
    <row r="10809" spans="1:14" x14ac:dyDescent="0.35">
      <c r="A10809" t="s">
        <v>22</v>
      </c>
      <c r="B10809">
        <v>5</v>
      </c>
      <c r="C10809" t="s">
        <v>6933</v>
      </c>
      <c r="D10809" t="s">
        <v>6321</v>
      </c>
      <c r="E10809" s="1">
        <v>44754</v>
      </c>
      <c r="F10809" t="s">
        <v>75</v>
      </c>
      <c r="G10809" s="15">
        <v>81024</v>
      </c>
      <c r="J10809">
        <v>145927</v>
      </c>
      <c r="K10809" t="s">
        <v>6934</v>
      </c>
      <c r="L10809" t="s">
        <v>6935</v>
      </c>
      <c r="M10809">
        <v>60473</v>
      </c>
      <c r="N10809" s="1">
        <v>45444</v>
      </c>
    </row>
    <row r="10810" spans="1:14" x14ac:dyDescent="0.35">
      <c r="A10810" t="s">
        <v>22</v>
      </c>
      <c r="B10810">
        <v>5</v>
      </c>
      <c r="C10810" t="s">
        <v>6933</v>
      </c>
      <c r="D10810" t="s">
        <v>6321</v>
      </c>
      <c r="E10810" s="1">
        <v>44838</v>
      </c>
      <c r="F10810" t="s">
        <v>75</v>
      </c>
      <c r="G10810" s="15">
        <v>85157</v>
      </c>
      <c r="J10810">
        <v>145927</v>
      </c>
      <c r="K10810" t="s">
        <v>6934</v>
      </c>
      <c r="L10810" t="s">
        <v>6935</v>
      </c>
      <c r="M10810">
        <v>60473</v>
      </c>
      <c r="N10810" s="1">
        <v>45444</v>
      </c>
    </row>
    <row r="10811" spans="1:14" x14ac:dyDescent="0.35">
      <c r="A10811" t="s">
        <v>22</v>
      </c>
      <c r="B10811">
        <v>5</v>
      </c>
      <c r="C10811" t="s">
        <v>6933</v>
      </c>
      <c r="D10811" t="s">
        <v>6321</v>
      </c>
      <c r="E10811" s="1">
        <v>44524</v>
      </c>
      <c r="F10811" t="s">
        <v>75</v>
      </c>
      <c r="G10811" s="15">
        <v>191760</v>
      </c>
      <c r="J10811">
        <v>145927</v>
      </c>
      <c r="K10811" t="s">
        <v>6934</v>
      </c>
      <c r="L10811" t="s">
        <v>6935</v>
      </c>
      <c r="M10811">
        <v>60473</v>
      </c>
      <c r="N10811" s="1">
        <v>45444</v>
      </c>
    </row>
    <row r="10812" spans="1:14" x14ac:dyDescent="0.35">
      <c r="A10812" t="s">
        <v>22</v>
      </c>
      <c r="B10812">
        <v>5</v>
      </c>
      <c r="C10812" t="s">
        <v>6933</v>
      </c>
      <c r="D10812" t="s">
        <v>6321</v>
      </c>
      <c r="E10812" s="1">
        <v>44838</v>
      </c>
      <c r="F10812" t="s">
        <v>102</v>
      </c>
      <c r="H10812">
        <v>36</v>
      </c>
      <c r="I10812" s="1">
        <v>44862</v>
      </c>
      <c r="J10812">
        <v>145927</v>
      </c>
      <c r="K10812" t="s">
        <v>6934</v>
      </c>
      <c r="L10812" t="s">
        <v>6935</v>
      </c>
      <c r="M10812">
        <v>60473</v>
      </c>
      <c r="N10812" s="1">
        <v>45444</v>
      </c>
    </row>
    <row r="10813" spans="1:14" x14ac:dyDescent="0.35">
      <c r="A10813" t="s">
        <v>22</v>
      </c>
      <c r="B10813">
        <v>5</v>
      </c>
      <c r="C10813" t="s">
        <v>6933</v>
      </c>
      <c r="D10813" t="s">
        <v>6321</v>
      </c>
      <c r="E10813" s="1">
        <v>44754</v>
      </c>
      <c r="F10813" t="s">
        <v>102</v>
      </c>
      <c r="H10813">
        <v>21</v>
      </c>
      <c r="I10813" s="1">
        <v>44784</v>
      </c>
      <c r="J10813">
        <v>145927</v>
      </c>
      <c r="K10813" t="s">
        <v>6934</v>
      </c>
      <c r="L10813" t="s">
        <v>6935</v>
      </c>
      <c r="M10813">
        <v>60473</v>
      </c>
      <c r="N10813" s="1">
        <v>45444</v>
      </c>
    </row>
    <row r="10814" spans="1:14" x14ac:dyDescent="0.35">
      <c r="A10814" t="s">
        <v>22</v>
      </c>
      <c r="B10814">
        <v>5</v>
      </c>
      <c r="C10814" t="s">
        <v>6933</v>
      </c>
      <c r="D10814" t="s">
        <v>6321</v>
      </c>
      <c r="E10814" s="1">
        <v>44524</v>
      </c>
      <c r="F10814" t="s">
        <v>102</v>
      </c>
      <c r="H10814">
        <v>109</v>
      </c>
      <c r="I10814" s="1">
        <v>44548</v>
      </c>
      <c r="J10814">
        <v>145927</v>
      </c>
      <c r="K10814" t="s">
        <v>6934</v>
      </c>
      <c r="L10814" t="s">
        <v>6935</v>
      </c>
      <c r="M10814">
        <v>60473</v>
      </c>
      <c r="N10814" s="1">
        <v>45444</v>
      </c>
    </row>
    <row r="10815" spans="1:14" x14ac:dyDescent="0.35">
      <c r="A10815" t="s">
        <v>22</v>
      </c>
      <c r="B10815">
        <v>5</v>
      </c>
      <c r="C10815" t="s">
        <v>6031</v>
      </c>
      <c r="D10815" t="s">
        <v>5881</v>
      </c>
      <c r="E10815" s="1">
        <v>44476</v>
      </c>
      <c r="F10815" t="s">
        <v>75</v>
      </c>
      <c r="G10815" s="15">
        <v>13000</v>
      </c>
      <c r="J10815">
        <v>145411</v>
      </c>
      <c r="K10815" t="s">
        <v>6032</v>
      </c>
      <c r="L10815" t="s">
        <v>6033</v>
      </c>
      <c r="M10815">
        <v>62557</v>
      </c>
      <c r="N10815" s="1">
        <v>45444</v>
      </c>
    </row>
    <row r="10816" spans="1:14" x14ac:dyDescent="0.35">
      <c r="A10816" t="s">
        <v>22</v>
      </c>
      <c r="B10816">
        <v>5</v>
      </c>
      <c r="C10816" t="s">
        <v>6031</v>
      </c>
      <c r="D10816" t="s">
        <v>5881</v>
      </c>
      <c r="E10816" s="1">
        <v>45070</v>
      </c>
      <c r="F10816" t="s">
        <v>75</v>
      </c>
      <c r="G10816" s="15">
        <v>28894</v>
      </c>
      <c r="J10816">
        <v>145411</v>
      </c>
      <c r="K10816" t="s">
        <v>6032</v>
      </c>
      <c r="L10816" t="s">
        <v>6033</v>
      </c>
      <c r="M10816">
        <v>62557</v>
      </c>
      <c r="N10816" s="1">
        <v>45444</v>
      </c>
    </row>
    <row r="10817" spans="1:14" x14ac:dyDescent="0.35">
      <c r="A10817" t="s">
        <v>22</v>
      </c>
      <c r="B10817">
        <v>5</v>
      </c>
      <c r="C10817" t="s">
        <v>6031</v>
      </c>
      <c r="D10817" t="s">
        <v>5881</v>
      </c>
      <c r="E10817" s="1">
        <v>44777</v>
      </c>
      <c r="F10817" t="s">
        <v>75</v>
      </c>
      <c r="G10817" s="15">
        <v>129395</v>
      </c>
      <c r="J10817">
        <v>145411</v>
      </c>
      <c r="K10817" t="s">
        <v>6032</v>
      </c>
      <c r="L10817" t="s">
        <v>6033</v>
      </c>
      <c r="M10817">
        <v>62557</v>
      </c>
      <c r="N10817" s="1">
        <v>45444</v>
      </c>
    </row>
    <row r="10818" spans="1:14" x14ac:dyDescent="0.35">
      <c r="A10818" t="s">
        <v>22</v>
      </c>
      <c r="B10818">
        <v>5</v>
      </c>
      <c r="C10818" t="s">
        <v>6031</v>
      </c>
      <c r="D10818" t="s">
        <v>5881</v>
      </c>
      <c r="E10818" s="1">
        <v>45237</v>
      </c>
      <c r="F10818" t="s">
        <v>75</v>
      </c>
      <c r="G10818" s="15">
        <v>143480</v>
      </c>
      <c r="J10818">
        <v>145411</v>
      </c>
      <c r="K10818" t="s">
        <v>6032</v>
      </c>
      <c r="L10818" t="s">
        <v>6033</v>
      </c>
      <c r="M10818">
        <v>62557</v>
      </c>
      <c r="N10818" s="1">
        <v>45444</v>
      </c>
    </row>
    <row r="10819" spans="1:14" x14ac:dyDescent="0.35">
      <c r="A10819" t="s">
        <v>22</v>
      </c>
      <c r="B10819">
        <v>5</v>
      </c>
      <c r="C10819" t="s">
        <v>6031</v>
      </c>
      <c r="D10819" t="s">
        <v>5881</v>
      </c>
      <c r="E10819" s="1">
        <v>45237</v>
      </c>
      <c r="F10819" t="s">
        <v>102</v>
      </c>
      <c r="H10819">
        <v>37</v>
      </c>
      <c r="I10819" s="1">
        <v>45274</v>
      </c>
      <c r="J10819">
        <v>145411</v>
      </c>
      <c r="K10819" t="s">
        <v>6032</v>
      </c>
      <c r="L10819" t="s">
        <v>6033</v>
      </c>
      <c r="M10819">
        <v>62557</v>
      </c>
      <c r="N10819" s="1">
        <v>45444</v>
      </c>
    </row>
    <row r="10820" spans="1:14" x14ac:dyDescent="0.35">
      <c r="A10820" t="s">
        <v>22</v>
      </c>
      <c r="B10820">
        <v>5</v>
      </c>
      <c r="C10820" t="s">
        <v>6031</v>
      </c>
      <c r="D10820" t="s">
        <v>5881</v>
      </c>
      <c r="E10820" s="1">
        <v>44777</v>
      </c>
      <c r="F10820" t="s">
        <v>102</v>
      </c>
      <c r="H10820">
        <v>48</v>
      </c>
      <c r="I10820" s="1">
        <v>44807</v>
      </c>
      <c r="J10820">
        <v>145411</v>
      </c>
      <c r="K10820" t="s">
        <v>6032</v>
      </c>
      <c r="L10820" t="s">
        <v>6033</v>
      </c>
      <c r="M10820">
        <v>62557</v>
      </c>
      <c r="N10820" s="1">
        <v>45444</v>
      </c>
    </row>
    <row r="10821" spans="1:14" x14ac:dyDescent="0.35">
      <c r="A10821" t="s">
        <v>22</v>
      </c>
      <c r="B10821">
        <v>5</v>
      </c>
      <c r="C10821" t="s">
        <v>7292</v>
      </c>
      <c r="D10821" t="s">
        <v>6267</v>
      </c>
      <c r="E10821" s="1">
        <v>44734</v>
      </c>
      <c r="F10821" t="s">
        <v>75</v>
      </c>
      <c r="G10821" s="15">
        <v>3250</v>
      </c>
      <c r="J10821">
        <v>146118</v>
      </c>
      <c r="K10821" t="s">
        <v>7293</v>
      </c>
      <c r="L10821" t="s">
        <v>7294</v>
      </c>
      <c r="M10821">
        <v>60010</v>
      </c>
      <c r="N10821" s="1">
        <v>45444</v>
      </c>
    </row>
    <row r="10822" spans="1:14" x14ac:dyDescent="0.35">
      <c r="A10822" t="s">
        <v>22</v>
      </c>
      <c r="B10822">
        <v>5</v>
      </c>
      <c r="C10822" t="s">
        <v>6987</v>
      </c>
      <c r="D10822" t="s">
        <v>6988</v>
      </c>
      <c r="E10822" s="1">
        <v>44522</v>
      </c>
      <c r="F10822" t="s">
        <v>75</v>
      </c>
      <c r="G10822" s="15">
        <v>655</v>
      </c>
      <c r="J10822">
        <v>145953</v>
      </c>
      <c r="K10822" t="s">
        <v>6989</v>
      </c>
      <c r="L10822" t="s">
        <v>6990</v>
      </c>
      <c r="M10822">
        <v>60930</v>
      </c>
      <c r="N10822" s="1">
        <v>45444</v>
      </c>
    </row>
    <row r="10823" spans="1:14" x14ac:dyDescent="0.35">
      <c r="A10823" t="s">
        <v>22</v>
      </c>
      <c r="B10823">
        <v>5</v>
      </c>
      <c r="C10823" t="s">
        <v>6987</v>
      </c>
      <c r="D10823" t="s">
        <v>6988</v>
      </c>
      <c r="E10823" s="1">
        <v>44529</v>
      </c>
      <c r="F10823" t="s">
        <v>75</v>
      </c>
      <c r="G10823" s="15">
        <v>983</v>
      </c>
      <c r="J10823">
        <v>145953</v>
      </c>
      <c r="K10823" t="s">
        <v>6989</v>
      </c>
      <c r="L10823" t="s">
        <v>6990</v>
      </c>
      <c r="M10823">
        <v>60930</v>
      </c>
      <c r="N10823" s="1">
        <v>45444</v>
      </c>
    </row>
    <row r="10824" spans="1:14" x14ac:dyDescent="0.35">
      <c r="A10824" t="s">
        <v>22</v>
      </c>
      <c r="B10824">
        <v>5</v>
      </c>
      <c r="C10824" t="s">
        <v>6987</v>
      </c>
      <c r="D10824" t="s">
        <v>6988</v>
      </c>
      <c r="E10824" s="1">
        <v>44536</v>
      </c>
      <c r="F10824" t="s">
        <v>75</v>
      </c>
      <c r="G10824" s="15">
        <v>1310</v>
      </c>
      <c r="J10824">
        <v>145953</v>
      </c>
      <c r="K10824" t="s">
        <v>6989</v>
      </c>
      <c r="L10824" t="s">
        <v>6990</v>
      </c>
      <c r="M10824">
        <v>60930</v>
      </c>
      <c r="N10824" s="1">
        <v>45444</v>
      </c>
    </row>
    <row r="10825" spans="1:14" x14ac:dyDescent="0.35">
      <c r="A10825" t="s">
        <v>22</v>
      </c>
      <c r="B10825">
        <v>5</v>
      </c>
      <c r="C10825" t="s">
        <v>6987</v>
      </c>
      <c r="D10825" t="s">
        <v>6988</v>
      </c>
      <c r="E10825" s="1">
        <v>44543</v>
      </c>
      <c r="F10825" t="s">
        <v>75</v>
      </c>
      <c r="G10825" s="15">
        <v>1638</v>
      </c>
      <c r="J10825">
        <v>145953</v>
      </c>
      <c r="K10825" t="s">
        <v>6989</v>
      </c>
      <c r="L10825" t="s">
        <v>6990</v>
      </c>
      <c r="M10825">
        <v>60930</v>
      </c>
      <c r="N10825" s="1">
        <v>45444</v>
      </c>
    </row>
    <row r="10826" spans="1:14" x14ac:dyDescent="0.35">
      <c r="A10826" t="s">
        <v>22</v>
      </c>
      <c r="B10826">
        <v>5</v>
      </c>
      <c r="C10826" t="s">
        <v>6987</v>
      </c>
      <c r="D10826" t="s">
        <v>6988</v>
      </c>
      <c r="E10826" s="1">
        <v>44571</v>
      </c>
      <c r="F10826" t="s">
        <v>75</v>
      </c>
      <c r="G10826" s="15">
        <v>1965</v>
      </c>
      <c r="J10826">
        <v>145953</v>
      </c>
      <c r="K10826" t="s">
        <v>6989</v>
      </c>
      <c r="L10826" t="s">
        <v>6990</v>
      </c>
      <c r="M10826">
        <v>60930</v>
      </c>
      <c r="N10826" s="1">
        <v>45444</v>
      </c>
    </row>
    <row r="10827" spans="1:14" x14ac:dyDescent="0.35">
      <c r="A10827" t="s">
        <v>22</v>
      </c>
      <c r="B10827">
        <v>5</v>
      </c>
      <c r="C10827" t="s">
        <v>6987</v>
      </c>
      <c r="D10827" t="s">
        <v>6988</v>
      </c>
      <c r="E10827" s="1">
        <v>44578</v>
      </c>
      <c r="F10827" t="s">
        <v>75</v>
      </c>
      <c r="G10827" s="15">
        <v>2320</v>
      </c>
      <c r="J10827">
        <v>145953</v>
      </c>
      <c r="K10827" t="s">
        <v>6989</v>
      </c>
      <c r="L10827" t="s">
        <v>6990</v>
      </c>
      <c r="M10827">
        <v>60930</v>
      </c>
      <c r="N10827" s="1">
        <v>45444</v>
      </c>
    </row>
    <row r="10828" spans="1:14" x14ac:dyDescent="0.35">
      <c r="A10828" t="s">
        <v>22</v>
      </c>
      <c r="B10828">
        <v>5</v>
      </c>
      <c r="C10828" t="s">
        <v>6987</v>
      </c>
      <c r="D10828" t="s">
        <v>6988</v>
      </c>
      <c r="E10828" s="1">
        <v>44585</v>
      </c>
      <c r="F10828" t="s">
        <v>75</v>
      </c>
      <c r="G10828" s="15">
        <v>2651</v>
      </c>
      <c r="J10828">
        <v>145953</v>
      </c>
      <c r="K10828" t="s">
        <v>6989</v>
      </c>
      <c r="L10828" t="s">
        <v>6990</v>
      </c>
      <c r="M10828">
        <v>60930</v>
      </c>
      <c r="N10828" s="1">
        <v>45444</v>
      </c>
    </row>
    <row r="10829" spans="1:14" x14ac:dyDescent="0.35">
      <c r="A10829" t="s">
        <v>22</v>
      </c>
      <c r="B10829">
        <v>5</v>
      </c>
      <c r="C10829" t="s">
        <v>6987</v>
      </c>
      <c r="D10829" t="s">
        <v>6988</v>
      </c>
      <c r="E10829" s="1">
        <v>44592</v>
      </c>
      <c r="F10829" t="s">
        <v>75</v>
      </c>
      <c r="G10829" s="15">
        <v>2982</v>
      </c>
      <c r="J10829">
        <v>145953</v>
      </c>
      <c r="K10829" t="s">
        <v>6989</v>
      </c>
      <c r="L10829" t="s">
        <v>6990</v>
      </c>
      <c r="M10829">
        <v>60930</v>
      </c>
      <c r="N10829" s="1">
        <v>45444</v>
      </c>
    </row>
    <row r="10830" spans="1:14" x14ac:dyDescent="0.35">
      <c r="A10830" t="s">
        <v>22</v>
      </c>
      <c r="B10830">
        <v>5</v>
      </c>
      <c r="C10830" t="s">
        <v>6987</v>
      </c>
      <c r="D10830" t="s">
        <v>6988</v>
      </c>
      <c r="E10830" s="1">
        <v>44613</v>
      </c>
      <c r="F10830" t="s">
        <v>75</v>
      </c>
      <c r="G10830" s="15">
        <v>3314</v>
      </c>
      <c r="J10830">
        <v>145953</v>
      </c>
      <c r="K10830" t="s">
        <v>6989</v>
      </c>
      <c r="L10830" t="s">
        <v>6990</v>
      </c>
      <c r="M10830">
        <v>60930</v>
      </c>
      <c r="N10830" s="1">
        <v>45444</v>
      </c>
    </row>
    <row r="10831" spans="1:14" x14ac:dyDescent="0.35">
      <c r="A10831" t="s">
        <v>22</v>
      </c>
      <c r="B10831">
        <v>5</v>
      </c>
      <c r="C10831" t="s">
        <v>6987</v>
      </c>
      <c r="D10831" t="s">
        <v>6988</v>
      </c>
      <c r="E10831" s="1">
        <v>44620</v>
      </c>
      <c r="F10831" t="s">
        <v>75</v>
      </c>
      <c r="G10831" s="15">
        <v>3645</v>
      </c>
      <c r="J10831">
        <v>145953</v>
      </c>
      <c r="K10831" t="s">
        <v>6989</v>
      </c>
      <c r="L10831" t="s">
        <v>6990</v>
      </c>
      <c r="M10831">
        <v>60930</v>
      </c>
      <c r="N10831" s="1">
        <v>45444</v>
      </c>
    </row>
    <row r="10832" spans="1:14" x14ac:dyDescent="0.35">
      <c r="A10832" t="s">
        <v>22</v>
      </c>
      <c r="B10832">
        <v>5</v>
      </c>
      <c r="C10832" t="s">
        <v>6987</v>
      </c>
      <c r="D10832" t="s">
        <v>6988</v>
      </c>
      <c r="E10832" s="1">
        <v>44747</v>
      </c>
      <c r="F10832" t="s">
        <v>75</v>
      </c>
      <c r="G10832" s="15">
        <v>13386</v>
      </c>
      <c r="J10832">
        <v>145953</v>
      </c>
      <c r="K10832" t="s">
        <v>6989</v>
      </c>
      <c r="L10832" t="s">
        <v>6990</v>
      </c>
      <c r="M10832">
        <v>60930</v>
      </c>
      <c r="N10832" s="1">
        <v>45444</v>
      </c>
    </row>
    <row r="10833" spans="1:14" x14ac:dyDescent="0.35">
      <c r="A10833" t="s">
        <v>22</v>
      </c>
      <c r="B10833">
        <v>5</v>
      </c>
      <c r="C10833" t="s">
        <v>6987</v>
      </c>
      <c r="D10833" t="s">
        <v>6988</v>
      </c>
      <c r="E10833" s="1">
        <v>44482</v>
      </c>
      <c r="F10833" t="s">
        <v>75</v>
      </c>
      <c r="G10833" s="15">
        <v>17280</v>
      </c>
      <c r="J10833">
        <v>145953</v>
      </c>
      <c r="K10833" t="s">
        <v>6989</v>
      </c>
      <c r="L10833" t="s">
        <v>6990</v>
      </c>
      <c r="M10833">
        <v>60930</v>
      </c>
      <c r="N10833" s="1">
        <v>45444</v>
      </c>
    </row>
    <row r="10834" spans="1:14" x14ac:dyDescent="0.35">
      <c r="A10834" t="s">
        <v>22</v>
      </c>
      <c r="B10834">
        <v>5</v>
      </c>
      <c r="C10834" t="s">
        <v>6987</v>
      </c>
      <c r="D10834" t="s">
        <v>6988</v>
      </c>
      <c r="E10834" s="1">
        <v>44482</v>
      </c>
      <c r="F10834" t="s">
        <v>102</v>
      </c>
      <c r="H10834">
        <v>1</v>
      </c>
      <c r="I10834" s="1">
        <v>44574</v>
      </c>
      <c r="J10834">
        <v>145953</v>
      </c>
      <c r="K10834" t="s">
        <v>6989</v>
      </c>
      <c r="L10834" t="s">
        <v>6990</v>
      </c>
      <c r="M10834">
        <v>60930</v>
      </c>
      <c r="N10834" s="1">
        <v>45444</v>
      </c>
    </row>
    <row r="10835" spans="1:14" x14ac:dyDescent="0.35">
      <c r="A10835" t="s">
        <v>22</v>
      </c>
      <c r="B10835">
        <v>5</v>
      </c>
      <c r="C10835" t="s">
        <v>6495</v>
      </c>
      <c r="D10835" t="s">
        <v>5837</v>
      </c>
      <c r="E10835" s="1">
        <v>44946</v>
      </c>
      <c r="F10835" t="s">
        <v>75</v>
      </c>
      <c r="G10835" s="15">
        <v>31298</v>
      </c>
      <c r="J10835">
        <v>145688</v>
      </c>
      <c r="K10835" t="s">
        <v>6496</v>
      </c>
      <c r="L10835" t="s">
        <v>6497</v>
      </c>
      <c r="M10835">
        <v>60621</v>
      </c>
      <c r="N10835" s="1">
        <v>45444</v>
      </c>
    </row>
    <row r="10836" spans="1:14" x14ac:dyDescent="0.35">
      <c r="A10836" t="s">
        <v>22</v>
      </c>
      <c r="B10836">
        <v>5</v>
      </c>
      <c r="C10836" t="s">
        <v>6495</v>
      </c>
      <c r="D10836" t="s">
        <v>5837</v>
      </c>
      <c r="E10836" s="1">
        <v>45180</v>
      </c>
      <c r="F10836" t="s">
        <v>75</v>
      </c>
      <c r="G10836" s="15">
        <v>41920</v>
      </c>
      <c r="J10836">
        <v>145688</v>
      </c>
      <c r="K10836" t="s">
        <v>6496</v>
      </c>
      <c r="L10836" t="s">
        <v>6497</v>
      </c>
      <c r="M10836">
        <v>60621</v>
      </c>
      <c r="N10836" s="1">
        <v>45444</v>
      </c>
    </row>
    <row r="10837" spans="1:14" x14ac:dyDescent="0.35">
      <c r="A10837" t="s">
        <v>22</v>
      </c>
      <c r="B10837">
        <v>5</v>
      </c>
      <c r="C10837" t="s">
        <v>6495</v>
      </c>
      <c r="D10837" t="s">
        <v>5837</v>
      </c>
      <c r="E10837" s="1">
        <v>44946</v>
      </c>
      <c r="F10837" t="s">
        <v>102</v>
      </c>
      <c r="H10837">
        <v>32</v>
      </c>
      <c r="I10837" s="1">
        <v>44975</v>
      </c>
      <c r="J10837">
        <v>145688</v>
      </c>
      <c r="K10837" t="s">
        <v>6496</v>
      </c>
      <c r="L10837" t="s">
        <v>6497</v>
      </c>
      <c r="M10837">
        <v>60621</v>
      </c>
      <c r="N10837" s="1">
        <v>45444</v>
      </c>
    </row>
    <row r="10838" spans="1:14" x14ac:dyDescent="0.35">
      <c r="A10838" t="s">
        <v>22</v>
      </c>
      <c r="B10838">
        <v>5</v>
      </c>
      <c r="C10838" t="s">
        <v>6135</v>
      </c>
      <c r="D10838" t="s">
        <v>4646</v>
      </c>
      <c r="E10838" s="1">
        <v>44748</v>
      </c>
      <c r="F10838" t="s">
        <v>75</v>
      </c>
      <c r="G10838" s="15">
        <v>7443</v>
      </c>
      <c r="J10838">
        <v>145457</v>
      </c>
      <c r="K10838" t="s">
        <v>6136</v>
      </c>
      <c r="L10838" t="s">
        <v>6137</v>
      </c>
      <c r="M10838">
        <v>62301</v>
      </c>
      <c r="N10838" s="1">
        <v>45444</v>
      </c>
    </row>
    <row r="10839" spans="1:14" x14ac:dyDescent="0.35">
      <c r="A10839" t="s">
        <v>22</v>
      </c>
      <c r="B10839">
        <v>5</v>
      </c>
      <c r="C10839" t="s">
        <v>6135</v>
      </c>
      <c r="D10839" t="s">
        <v>4646</v>
      </c>
      <c r="E10839" s="1">
        <v>45232</v>
      </c>
      <c r="F10839" t="s">
        <v>75</v>
      </c>
      <c r="G10839" s="15">
        <v>17200</v>
      </c>
      <c r="J10839">
        <v>145457</v>
      </c>
      <c r="K10839" t="s">
        <v>6136</v>
      </c>
      <c r="L10839" t="s">
        <v>6137</v>
      </c>
      <c r="M10839">
        <v>62301</v>
      </c>
      <c r="N10839" s="1">
        <v>45444</v>
      </c>
    </row>
    <row r="10840" spans="1:14" x14ac:dyDescent="0.35">
      <c r="A10840" t="s">
        <v>22</v>
      </c>
      <c r="B10840">
        <v>5</v>
      </c>
      <c r="C10840" t="s">
        <v>6135</v>
      </c>
      <c r="D10840" t="s">
        <v>4646</v>
      </c>
      <c r="E10840" s="1">
        <v>45132</v>
      </c>
      <c r="F10840" t="s">
        <v>75</v>
      </c>
      <c r="G10840" s="15">
        <v>24668</v>
      </c>
      <c r="J10840">
        <v>145457</v>
      </c>
      <c r="K10840" t="s">
        <v>6136</v>
      </c>
      <c r="L10840" t="s">
        <v>6137</v>
      </c>
      <c r="M10840">
        <v>62301</v>
      </c>
      <c r="N10840" s="1">
        <v>45444</v>
      </c>
    </row>
    <row r="10841" spans="1:14" x14ac:dyDescent="0.35">
      <c r="A10841" t="s">
        <v>22</v>
      </c>
      <c r="B10841">
        <v>5</v>
      </c>
      <c r="C10841" t="s">
        <v>6135</v>
      </c>
      <c r="D10841" t="s">
        <v>4646</v>
      </c>
      <c r="E10841" s="1">
        <v>45232</v>
      </c>
      <c r="F10841" t="s">
        <v>102</v>
      </c>
      <c r="H10841">
        <v>65</v>
      </c>
      <c r="I10841" s="1">
        <v>45259</v>
      </c>
      <c r="J10841">
        <v>145457</v>
      </c>
      <c r="K10841" t="s">
        <v>6136</v>
      </c>
      <c r="L10841" t="s">
        <v>6137</v>
      </c>
      <c r="M10841">
        <v>62301</v>
      </c>
      <c r="N10841" s="1">
        <v>45444</v>
      </c>
    </row>
    <row r="10842" spans="1:14" x14ac:dyDescent="0.35">
      <c r="A10842" t="s">
        <v>22</v>
      </c>
      <c r="B10842">
        <v>5</v>
      </c>
      <c r="C10842" t="s">
        <v>6135</v>
      </c>
      <c r="D10842" t="s">
        <v>4646</v>
      </c>
      <c r="E10842" s="1">
        <v>45132</v>
      </c>
      <c r="F10842" t="s">
        <v>102</v>
      </c>
      <c r="H10842">
        <v>23</v>
      </c>
      <c r="I10842" s="1">
        <v>45154</v>
      </c>
      <c r="J10842">
        <v>145457</v>
      </c>
      <c r="K10842" t="s">
        <v>6136</v>
      </c>
      <c r="L10842" t="s">
        <v>6137</v>
      </c>
      <c r="M10842">
        <v>62301</v>
      </c>
      <c r="N10842" s="1">
        <v>45444</v>
      </c>
    </row>
    <row r="10843" spans="1:14" x14ac:dyDescent="0.35">
      <c r="A10843" t="s">
        <v>22</v>
      </c>
      <c r="B10843">
        <v>5</v>
      </c>
      <c r="C10843" t="s">
        <v>6135</v>
      </c>
      <c r="D10843" t="s">
        <v>4646</v>
      </c>
      <c r="E10843" s="1">
        <v>44748</v>
      </c>
      <c r="F10843" t="s">
        <v>102</v>
      </c>
      <c r="H10843">
        <v>27</v>
      </c>
      <c r="I10843" s="1">
        <v>44811</v>
      </c>
      <c r="J10843">
        <v>145457</v>
      </c>
      <c r="K10843" t="s">
        <v>6136</v>
      </c>
      <c r="L10843" t="s">
        <v>6137</v>
      </c>
      <c r="M10843">
        <v>62301</v>
      </c>
      <c r="N10843" s="1">
        <v>45444</v>
      </c>
    </row>
    <row r="10844" spans="1:14" x14ac:dyDescent="0.35">
      <c r="A10844" t="s">
        <v>22</v>
      </c>
      <c r="B10844">
        <v>5</v>
      </c>
      <c r="C10844" t="s">
        <v>6024</v>
      </c>
      <c r="D10844" t="s">
        <v>5006</v>
      </c>
      <c r="E10844" s="1">
        <v>44620</v>
      </c>
      <c r="F10844" t="s">
        <v>75</v>
      </c>
      <c r="G10844" s="15">
        <v>658</v>
      </c>
      <c r="J10844">
        <v>145406</v>
      </c>
      <c r="K10844" t="s">
        <v>6025</v>
      </c>
      <c r="L10844" t="s">
        <v>6026</v>
      </c>
      <c r="M10844">
        <v>62286</v>
      </c>
      <c r="N10844" s="1">
        <v>45444</v>
      </c>
    </row>
    <row r="10845" spans="1:14" x14ac:dyDescent="0.35">
      <c r="A10845" t="s">
        <v>22</v>
      </c>
      <c r="B10845">
        <v>5</v>
      </c>
      <c r="C10845" t="s">
        <v>6024</v>
      </c>
      <c r="D10845" t="s">
        <v>5006</v>
      </c>
      <c r="E10845" s="1">
        <v>44610</v>
      </c>
      <c r="F10845" t="s">
        <v>75</v>
      </c>
      <c r="G10845" s="15">
        <v>17170</v>
      </c>
      <c r="J10845">
        <v>145406</v>
      </c>
      <c r="K10845" t="s">
        <v>6025</v>
      </c>
      <c r="L10845" t="s">
        <v>6026</v>
      </c>
      <c r="M10845">
        <v>62286</v>
      </c>
      <c r="N10845" s="1">
        <v>45444</v>
      </c>
    </row>
    <row r="10846" spans="1:14" x14ac:dyDescent="0.35">
      <c r="A10846" t="s">
        <v>22</v>
      </c>
      <c r="B10846">
        <v>5</v>
      </c>
      <c r="C10846" t="s">
        <v>6024</v>
      </c>
      <c r="D10846" t="s">
        <v>5006</v>
      </c>
      <c r="E10846" s="1">
        <v>44610</v>
      </c>
      <c r="F10846" t="s">
        <v>102</v>
      </c>
      <c r="H10846">
        <v>81</v>
      </c>
      <c r="I10846" s="1">
        <v>44638</v>
      </c>
      <c r="J10846">
        <v>145406</v>
      </c>
      <c r="K10846" t="s">
        <v>6025</v>
      </c>
      <c r="L10846" t="s">
        <v>6026</v>
      </c>
      <c r="M10846">
        <v>62286</v>
      </c>
      <c r="N10846" s="1">
        <v>45444</v>
      </c>
    </row>
    <row r="10847" spans="1:14" x14ac:dyDescent="0.35">
      <c r="A10847" t="s">
        <v>22</v>
      </c>
      <c r="B10847">
        <v>5</v>
      </c>
      <c r="C10847" t="s">
        <v>7341</v>
      </c>
      <c r="D10847" t="s">
        <v>2967</v>
      </c>
      <c r="E10847" s="1">
        <v>44651</v>
      </c>
      <c r="F10847" t="s">
        <v>75</v>
      </c>
      <c r="G10847" s="15">
        <v>5000</v>
      </c>
      <c r="J10847">
        <v>146139</v>
      </c>
      <c r="K10847" t="s">
        <v>7342</v>
      </c>
      <c r="L10847" t="s">
        <v>7343</v>
      </c>
      <c r="M10847">
        <v>62702</v>
      </c>
      <c r="N10847" s="1">
        <v>45444</v>
      </c>
    </row>
    <row r="10848" spans="1:14" x14ac:dyDescent="0.35">
      <c r="A10848" t="s">
        <v>22</v>
      </c>
      <c r="B10848">
        <v>5</v>
      </c>
      <c r="C10848" t="s">
        <v>7341</v>
      </c>
      <c r="D10848" t="s">
        <v>2967</v>
      </c>
      <c r="E10848" s="1">
        <v>44973</v>
      </c>
      <c r="F10848" t="s">
        <v>75</v>
      </c>
      <c r="G10848" s="15">
        <v>13000</v>
      </c>
      <c r="J10848">
        <v>146139</v>
      </c>
      <c r="K10848" t="s">
        <v>7342</v>
      </c>
      <c r="L10848" t="s">
        <v>7343</v>
      </c>
      <c r="M10848">
        <v>62702</v>
      </c>
      <c r="N10848" s="1">
        <v>45444</v>
      </c>
    </row>
    <row r="10849" spans="1:14" x14ac:dyDescent="0.35">
      <c r="A10849" t="s">
        <v>22</v>
      </c>
      <c r="B10849">
        <v>5</v>
      </c>
      <c r="C10849" t="s">
        <v>7341</v>
      </c>
      <c r="D10849" t="s">
        <v>2967</v>
      </c>
      <c r="E10849" s="1">
        <v>45036</v>
      </c>
      <c r="F10849" t="s">
        <v>75</v>
      </c>
      <c r="G10849" s="15">
        <v>23868</v>
      </c>
      <c r="J10849">
        <v>146139</v>
      </c>
      <c r="K10849" t="s">
        <v>7342</v>
      </c>
      <c r="L10849" t="s">
        <v>7343</v>
      </c>
      <c r="M10849">
        <v>62702</v>
      </c>
      <c r="N10849" s="1">
        <v>45444</v>
      </c>
    </row>
    <row r="10850" spans="1:14" x14ac:dyDescent="0.35">
      <c r="A10850" t="s">
        <v>22</v>
      </c>
      <c r="B10850">
        <v>5</v>
      </c>
      <c r="C10850" t="s">
        <v>35073</v>
      </c>
      <c r="D10850" t="s">
        <v>5726</v>
      </c>
      <c r="E10850" s="1">
        <v>44431</v>
      </c>
      <c r="F10850" t="s">
        <v>75</v>
      </c>
      <c r="G10850" s="15">
        <v>655</v>
      </c>
      <c r="J10850">
        <v>145694</v>
      </c>
      <c r="K10850" t="s">
        <v>6505</v>
      </c>
      <c r="L10850" t="s">
        <v>6506</v>
      </c>
      <c r="M10850">
        <v>60435</v>
      </c>
      <c r="N10850" s="1">
        <v>45444</v>
      </c>
    </row>
    <row r="10851" spans="1:14" x14ac:dyDescent="0.35">
      <c r="A10851" t="s">
        <v>22</v>
      </c>
      <c r="B10851">
        <v>5</v>
      </c>
      <c r="C10851" t="s">
        <v>35073</v>
      </c>
      <c r="D10851" t="s">
        <v>5726</v>
      </c>
      <c r="E10851" s="1">
        <v>45019</v>
      </c>
      <c r="F10851" t="s">
        <v>75</v>
      </c>
      <c r="G10851" s="15">
        <v>79319</v>
      </c>
      <c r="J10851">
        <v>145694</v>
      </c>
      <c r="K10851" t="s">
        <v>6505</v>
      </c>
      <c r="L10851" t="s">
        <v>6506</v>
      </c>
      <c r="M10851">
        <v>60435</v>
      </c>
      <c r="N10851" s="1">
        <v>45444</v>
      </c>
    </row>
    <row r="10852" spans="1:14" x14ac:dyDescent="0.35">
      <c r="A10852" t="s">
        <v>22</v>
      </c>
      <c r="B10852">
        <v>5</v>
      </c>
      <c r="C10852" t="s">
        <v>35073</v>
      </c>
      <c r="D10852" t="s">
        <v>5726</v>
      </c>
      <c r="E10852" s="1">
        <v>45258</v>
      </c>
      <c r="F10852" t="s">
        <v>75</v>
      </c>
      <c r="G10852" s="15">
        <v>104580</v>
      </c>
      <c r="J10852">
        <v>145694</v>
      </c>
      <c r="K10852" t="s">
        <v>6505</v>
      </c>
      <c r="L10852" t="s">
        <v>6506</v>
      </c>
      <c r="M10852">
        <v>60435</v>
      </c>
      <c r="N10852" s="1">
        <v>45444</v>
      </c>
    </row>
    <row r="10853" spans="1:14" x14ac:dyDescent="0.35">
      <c r="A10853" t="s">
        <v>22</v>
      </c>
      <c r="B10853">
        <v>5</v>
      </c>
      <c r="C10853" t="s">
        <v>35073</v>
      </c>
      <c r="D10853" t="s">
        <v>5726</v>
      </c>
      <c r="E10853" s="1">
        <v>44651</v>
      </c>
      <c r="F10853" t="s">
        <v>75</v>
      </c>
      <c r="G10853" s="15">
        <v>133015</v>
      </c>
      <c r="J10853">
        <v>145694</v>
      </c>
      <c r="K10853" t="s">
        <v>6505</v>
      </c>
      <c r="L10853" t="s">
        <v>6506</v>
      </c>
      <c r="M10853">
        <v>60435</v>
      </c>
      <c r="N10853" s="1">
        <v>45444</v>
      </c>
    </row>
    <row r="10854" spans="1:14" x14ac:dyDescent="0.35">
      <c r="A10854" t="s">
        <v>22</v>
      </c>
      <c r="B10854">
        <v>5</v>
      </c>
      <c r="C10854" t="s">
        <v>35073</v>
      </c>
      <c r="D10854" t="s">
        <v>5726</v>
      </c>
      <c r="E10854" s="1">
        <v>45258</v>
      </c>
      <c r="F10854" t="s">
        <v>102</v>
      </c>
      <c r="H10854">
        <v>56</v>
      </c>
      <c r="I10854" s="1">
        <v>45308</v>
      </c>
      <c r="J10854">
        <v>145694</v>
      </c>
      <c r="K10854" t="s">
        <v>6505</v>
      </c>
      <c r="L10854" t="s">
        <v>6506</v>
      </c>
      <c r="M10854">
        <v>60435</v>
      </c>
      <c r="N10854" s="1">
        <v>45444</v>
      </c>
    </row>
    <row r="10855" spans="1:14" x14ac:dyDescent="0.35">
      <c r="A10855" t="s">
        <v>22</v>
      </c>
      <c r="B10855">
        <v>5</v>
      </c>
      <c r="C10855" t="s">
        <v>35073</v>
      </c>
      <c r="D10855" t="s">
        <v>5726</v>
      </c>
      <c r="E10855" s="1">
        <v>44651</v>
      </c>
      <c r="F10855" t="s">
        <v>102</v>
      </c>
      <c r="H10855">
        <v>12</v>
      </c>
      <c r="I10855" s="1">
        <v>44674</v>
      </c>
      <c r="J10855">
        <v>145694</v>
      </c>
      <c r="K10855" t="s">
        <v>6505</v>
      </c>
      <c r="L10855" t="s">
        <v>6506</v>
      </c>
      <c r="M10855">
        <v>60435</v>
      </c>
      <c r="N10855" s="1">
        <v>45444</v>
      </c>
    </row>
    <row r="10856" spans="1:14" x14ac:dyDescent="0.35">
      <c r="A10856" t="s">
        <v>22</v>
      </c>
      <c r="B10856">
        <v>5</v>
      </c>
      <c r="C10856" t="s">
        <v>5775</v>
      </c>
      <c r="D10856" t="s">
        <v>5776</v>
      </c>
      <c r="E10856" s="1">
        <v>44981</v>
      </c>
      <c r="F10856" t="s">
        <v>75</v>
      </c>
      <c r="G10856" s="15">
        <v>30316</v>
      </c>
      <c r="J10856">
        <v>145135</v>
      </c>
      <c r="K10856" t="s">
        <v>5777</v>
      </c>
      <c r="L10856" t="s">
        <v>5778</v>
      </c>
      <c r="M10856">
        <v>62450</v>
      </c>
      <c r="N10856" s="1">
        <v>45444</v>
      </c>
    </row>
    <row r="10857" spans="1:14" x14ac:dyDescent="0.35">
      <c r="A10857" t="s">
        <v>22</v>
      </c>
      <c r="B10857">
        <v>5</v>
      </c>
      <c r="C10857" t="s">
        <v>5775</v>
      </c>
      <c r="D10857" t="s">
        <v>5776</v>
      </c>
      <c r="E10857" s="1">
        <v>44517</v>
      </c>
      <c r="F10857" t="s">
        <v>75</v>
      </c>
      <c r="G10857" s="15">
        <v>38340</v>
      </c>
      <c r="J10857">
        <v>145135</v>
      </c>
      <c r="K10857" t="s">
        <v>5777</v>
      </c>
      <c r="L10857" t="s">
        <v>5778</v>
      </c>
      <c r="M10857">
        <v>62450</v>
      </c>
      <c r="N10857" s="1">
        <v>45444</v>
      </c>
    </row>
    <row r="10858" spans="1:14" x14ac:dyDescent="0.35">
      <c r="A10858" t="s">
        <v>22</v>
      </c>
      <c r="B10858">
        <v>5</v>
      </c>
      <c r="C10858" t="s">
        <v>5775</v>
      </c>
      <c r="D10858" t="s">
        <v>5776</v>
      </c>
      <c r="E10858" s="1">
        <v>45310</v>
      </c>
      <c r="F10858" t="s">
        <v>75</v>
      </c>
      <c r="G10858" s="15">
        <v>86480</v>
      </c>
      <c r="J10858">
        <v>145135</v>
      </c>
      <c r="K10858" t="s">
        <v>5777</v>
      </c>
      <c r="L10858" t="s">
        <v>5778</v>
      </c>
      <c r="M10858">
        <v>62450</v>
      </c>
      <c r="N10858" s="1">
        <v>45444</v>
      </c>
    </row>
    <row r="10859" spans="1:14" x14ac:dyDescent="0.35">
      <c r="A10859" t="s">
        <v>22</v>
      </c>
      <c r="B10859">
        <v>5</v>
      </c>
      <c r="C10859" t="s">
        <v>5775</v>
      </c>
      <c r="D10859" t="s">
        <v>5776</v>
      </c>
      <c r="E10859" s="1">
        <v>45310</v>
      </c>
      <c r="F10859" t="s">
        <v>102</v>
      </c>
      <c r="H10859">
        <v>18</v>
      </c>
      <c r="I10859" s="1">
        <v>45338</v>
      </c>
      <c r="J10859">
        <v>145135</v>
      </c>
      <c r="K10859" t="s">
        <v>5777</v>
      </c>
      <c r="L10859" t="s">
        <v>5778</v>
      </c>
      <c r="M10859">
        <v>62450</v>
      </c>
      <c r="N10859" s="1">
        <v>45444</v>
      </c>
    </row>
    <row r="10860" spans="1:14" x14ac:dyDescent="0.35">
      <c r="A10860" t="s">
        <v>22</v>
      </c>
      <c r="B10860">
        <v>5</v>
      </c>
      <c r="C10860" t="s">
        <v>7247</v>
      </c>
      <c r="D10860" t="s">
        <v>7248</v>
      </c>
      <c r="E10860" s="1">
        <v>44529</v>
      </c>
      <c r="F10860" t="s">
        <v>75</v>
      </c>
      <c r="G10860" s="15">
        <v>983</v>
      </c>
      <c r="J10860">
        <v>146096</v>
      </c>
      <c r="K10860" t="s">
        <v>7249</v>
      </c>
      <c r="L10860" t="s">
        <v>7250</v>
      </c>
      <c r="M10860">
        <v>62449</v>
      </c>
      <c r="N10860" s="1">
        <v>45444</v>
      </c>
    </row>
    <row r="10861" spans="1:14" x14ac:dyDescent="0.35">
      <c r="A10861" t="s">
        <v>22</v>
      </c>
      <c r="B10861">
        <v>5</v>
      </c>
      <c r="C10861" t="s">
        <v>6662</v>
      </c>
      <c r="D10861" t="s">
        <v>5783</v>
      </c>
      <c r="E10861" s="1">
        <v>44403</v>
      </c>
      <c r="F10861" t="s">
        <v>75</v>
      </c>
      <c r="G10861" s="15">
        <v>983</v>
      </c>
      <c r="J10861">
        <v>145771</v>
      </c>
      <c r="K10861" t="s">
        <v>6663</v>
      </c>
      <c r="L10861" t="s">
        <v>6664</v>
      </c>
      <c r="M10861">
        <v>61103</v>
      </c>
      <c r="N10861" s="1">
        <v>45444</v>
      </c>
    </row>
    <row r="10862" spans="1:14" x14ac:dyDescent="0.35">
      <c r="A10862" t="s">
        <v>22</v>
      </c>
      <c r="B10862">
        <v>5</v>
      </c>
      <c r="C10862" t="s">
        <v>6662</v>
      </c>
      <c r="D10862" t="s">
        <v>5783</v>
      </c>
      <c r="E10862" s="1">
        <v>44578</v>
      </c>
      <c r="F10862" t="s">
        <v>75</v>
      </c>
      <c r="G10862" s="15">
        <v>1316</v>
      </c>
      <c r="J10862">
        <v>145771</v>
      </c>
      <c r="K10862" t="s">
        <v>6663</v>
      </c>
      <c r="L10862" t="s">
        <v>6664</v>
      </c>
      <c r="M10862">
        <v>61103</v>
      </c>
      <c r="N10862" s="1">
        <v>45444</v>
      </c>
    </row>
    <row r="10863" spans="1:14" x14ac:dyDescent="0.35">
      <c r="A10863" t="s">
        <v>22</v>
      </c>
      <c r="B10863">
        <v>5</v>
      </c>
      <c r="C10863" t="s">
        <v>6662</v>
      </c>
      <c r="D10863" t="s">
        <v>5783</v>
      </c>
      <c r="E10863" s="1">
        <v>44585</v>
      </c>
      <c r="F10863" t="s">
        <v>75</v>
      </c>
      <c r="G10863" s="15">
        <v>1657</v>
      </c>
      <c r="J10863">
        <v>145771</v>
      </c>
      <c r="K10863" t="s">
        <v>6663</v>
      </c>
      <c r="L10863" t="s">
        <v>6664</v>
      </c>
      <c r="M10863">
        <v>61103</v>
      </c>
      <c r="N10863" s="1">
        <v>45444</v>
      </c>
    </row>
    <row r="10864" spans="1:14" x14ac:dyDescent="0.35">
      <c r="A10864" t="s">
        <v>22</v>
      </c>
      <c r="B10864">
        <v>5</v>
      </c>
      <c r="C10864" t="s">
        <v>6662</v>
      </c>
      <c r="D10864" t="s">
        <v>5783</v>
      </c>
      <c r="E10864" s="1">
        <v>44613</v>
      </c>
      <c r="F10864" t="s">
        <v>75</v>
      </c>
      <c r="G10864" s="15">
        <v>1988</v>
      </c>
      <c r="J10864">
        <v>145771</v>
      </c>
      <c r="K10864" t="s">
        <v>6663</v>
      </c>
      <c r="L10864" t="s">
        <v>6664</v>
      </c>
      <c r="M10864">
        <v>61103</v>
      </c>
      <c r="N10864" s="1">
        <v>45444</v>
      </c>
    </row>
    <row r="10865" spans="1:14" x14ac:dyDescent="0.35">
      <c r="A10865" t="s">
        <v>22</v>
      </c>
      <c r="B10865">
        <v>5</v>
      </c>
      <c r="C10865" t="s">
        <v>6662</v>
      </c>
      <c r="D10865" t="s">
        <v>5783</v>
      </c>
      <c r="E10865" s="1">
        <v>44620</v>
      </c>
      <c r="F10865" t="s">
        <v>75</v>
      </c>
      <c r="G10865" s="15">
        <v>2302</v>
      </c>
      <c r="J10865">
        <v>145771</v>
      </c>
      <c r="K10865" t="s">
        <v>6663</v>
      </c>
      <c r="L10865" t="s">
        <v>6664</v>
      </c>
      <c r="M10865">
        <v>61103</v>
      </c>
      <c r="N10865" s="1">
        <v>45444</v>
      </c>
    </row>
    <row r="10866" spans="1:14" x14ac:dyDescent="0.35">
      <c r="A10866" t="s">
        <v>22</v>
      </c>
      <c r="B10866">
        <v>5</v>
      </c>
      <c r="C10866" t="s">
        <v>6662</v>
      </c>
      <c r="D10866" t="s">
        <v>5783</v>
      </c>
      <c r="E10866" s="1">
        <v>44699</v>
      </c>
      <c r="F10866" t="s">
        <v>75</v>
      </c>
      <c r="G10866" s="15">
        <v>16452</v>
      </c>
      <c r="J10866">
        <v>145771</v>
      </c>
      <c r="K10866" t="s">
        <v>6663</v>
      </c>
      <c r="L10866" t="s">
        <v>6664</v>
      </c>
      <c r="M10866">
        <v>61103</v>
      </c>
      <c r="N10866" s="1">
        <v>45444</v>
      </c>
    </row>
    <row r="10867" spans="1:14" x14ac:dyDescent="0.35">
      <c r="A10867" t="s">
        <v>22</v>
      </c>
      <c r="B10867">
        <v>5</v>
      </c>
      <c r="C10867" t="s">
        <v>6662</v>
      </c>
      <c r="D10867" t="s">
        <v>5783</v>
      </c>
      <c r="E10867" s="1">
        <v>44830</v>
      </c>
      <c r="F10867" t="s">
        <v>75</v>
      </c>
      <c r="G10867" s="15">
        <v>18827</v>
      </c>
      <c r="J10867">
        <v>145771</v>
      </c>
      <c r="K10867" t="s">
        <v>6663</v>
      </c>
      <c r="L10867" t="s">
        <v>6664</v>
      </c>
      <c r="M10867">
        <v>61103</v>
      </c>
      <c r="N10867" s="1">
        <v>45444</v>
      </c>
    </row>
    <row r="10868" spans="1:14" x14ac:dyDescent="0.35">
      <c r="A10868" t="s">
        <v>22</v>
      </c>
      <c r="B10868">
        <v>5</v>
      </c>
      <c r="C10868" t="s">
        <v>6662</v>
      </c>
      <c r="D10868" t="s">
        <v>5783</v>
      </c>
      <c r="E10868" s="1">
        <v>44887</v>
      </c>
      <c r="F10868" t="s">
        <v>75</v>
      </c>
      <c r="G10868" s="15">
        <v>33660</v>
      </c>
      <c r="J10868">
        <v>145771</v>
      </c>
      <c r="K10868" t="s">
        <v>6663</v>
      </c>
      <c r="L10868" t="s">
        <v>6664</v>
      </c>
      <c r="M10868">
        <v>61103</v>
      </c>
      <c r="N10868" s="1">
        <v>45444</v>
      </c>
    </row>
    <row r="10869" spans="1:14" x14ac:dyDescent="0.35">
      <c r="A10869" t="s">
        <v>22</v>
      </c>
      <c r="B10869">
        <v>5</v>
      </c>
      <c r="C10869" t="s">
        <v>5922</v>
      </c>
      <c r="D10869" t="s">
        <v>5923</v>
      </c>
      <c r="E10869" s="1">
        <v>44368</v>
      </c>
      <c r="F10869" t="s">
        <v>75</v>
      </c>
      <c r="G10869" s="15">
        <v>655</v>
      </c>
      <c r="J10869">
        <v>145308</v>
      </c>
      <c r="K10869" t="s">
        <v>5924</v>
      </c>
      <c r="L10869" t="s">
        <v>5925</v>
      </c>
      <c r="M10869">
        <v>60123</v>
      </c>
      <c r="N10869" s="1">
        <v>45444</v>
      </c>
    </row>
    <row r="10870" spans="1:14" x14ac:dyDescent="0.35">
      <c r="A10870" t="s">
        <v>22</v>
      </c>
      <c r="B10870">
        <v>5</v>
      </c>
      <c r="C10870" t="s">
        <v>5922</v>
      </c>
      <c r="D10870" t="s">
        <v>5923</v>
      </c>
      <c r="E10870" s="1">
        <v>44363</v>
      </c>
      <c r="F10870" t="s">
        <v>75</v>
      </c>
      <c r="G10870" s="15">
        <v>69600</v>
      </c>
      <c r="J10870">
        <v>145308</v>
      </c>
      <c r="K10870" t="s">
        <v>5924</v>
      </c>
      <c r="L10870" t="s">
        <v>5925</v>
      </c>
      <c r="M10870">
        <v>60123</v>
      </c>
      <c r="N10870" s="1">
        <v>45444</v>
      </c>
    </row>
    <row r="10871" spans="1:14" x14ac:dyDescent="0.35">
      <c r="A10871" t="s">
        <v>22</v>
      </c>
      <c r="B10871">
        <v>5</v>
      </c>
      <c r="C10871" t="s">
        <v>5922</v>
      </c>
      <c r="D10871" t="s">
        <v>5923</v>
      </c>
      <c r="E10871" s="1">
        <v>44594</v>
      </c>
      <c r="F10871" t="s">
        <v>75</v>
      </c>
      <c r="G10871" s="15">
        <v>76525</v>
      </c>
      <c r="J10871">
        <v>145308</v>
      </c>
      <c r="K10871" t="s">
        <v>5924</v>
      </c>
      <c r="L10871" t="s">
        <v>5925</v>
      </c>
      <c r="M10871">
        <v>60123</v>
      </c>
      <c r="N10871" s="1">
        <v>45444</v>
      </c>
    </row>
    <row r="10872" spans="1:14" x14ac:dyDescent="0.35">
      <c r="A10872" t="s">
        <v>22</v>
      </c>
      <c r="B10872">
        <v>5</v>
      </c>
      <c r="C10872" t="s">
        <v>5922</v>
      </c>
      <c r="D10872" t="s">
        <v>5923</v>
      </c>
      <c r="E10872" s="1">
        <v>45106</v>
      </c>
      <c r="F10872" t="s">
        <v>75</v>
      </c>
      <c r="G10872" s="15">
        <v>135701</v>
      </c>
      <c r="J10872">
        <v>145308</v>
      </c>
      <c r="K10872" t="s">
        <v>5924</v>
      </c>
      <c r="L10872" t="s">
        <v>5925</v>
      </c>
      <c r="M10872">
        <v>60123</v>
      </c>
      <c r="N10872" s="1">
        <v>45444</v>
      </c>
    </row>
    <row r="10873" spans="1:14" x14ac:dyDescent="0.35">
      <c r="A10873" t="s">
        <v>22</v>
      </c>
      <c r="B10873">
        <v>5</v>
      </c>
      <c r="C10873" t="s">
        <v>5922</v>
      </c>
      <c r="D10873" t="s">
        <v>5923</v>
      </c>
      <c r="E10873" s="1">
        <v>45321</v>
      </c>
      <c r="F10873" t="s">
        <v>75</v>
      </c>
      <c r="G10873" s="15">
        <v>346040</v>
      </c>
      <c r="J10873">
        <v>145308</v>
      </c>
      <c r="K10873" t="s">
        <v>5924</v>
      </c>
      <c r="L10873" t="s">
        <v>5925</v>
      </c>
      <c r="M10873">
        <v>60123</v>
      </c>
      <c r="N10873" s="1">
        <v>45444</v>
      </c>
    </row>
    <row r="10874" spans="1:14" x14ac:dyDescent="0.35">
      <c r="A10874" t="s">
        <v>22</v>
      </c>
      <c r="B10874">
        <v>5</v>
      </c>
      <c r="C10874" t="s">
        <v>7084</v>
      </c>
      <c r="D10874" t="s">
        <v>2617</v>
      </c>
      <c r="E10874" s="1">
        <v>44869</v>
      </c>
      <c r="F10874" t="s">
        <v>75</v>
      </c>
      <c r="G10874" s="15">
        <v>13600</v>
      </c>
      <c r="J10874">
        <v>146011</v>
      </c>
      <c r="K10874" t="s">
        <v>7085</v>
      </c>
      <c r="L10874" t="s">
        <v>7086</v>
      </c>
      <c r="M10874">
        <v>62012</v>
      </c>
      <c r="N10874" s="1">
        <v>45444</v>
      </c>
    </row>
    <row r="10875" spans="1:14" x14ac:dyDescent="0.35">
      <c r="A10875" t="s">
        <v>22</v>
      </c>
      <c r="B10875">
        <v>5</v>
      </c>
      <c r="C10875" t="s">
        <v>7084</v>
      </c>
      <c r="D10875" t="s">
        <v>2617</v>
      </c>
      <c r="E10875" s="1">
        <v>44426</v>
      </c>
      <c r="F10875" t="s">
        <v>75</v>
      </c>
      <c r="G10875" s="15">
        <v>26000</v>
      </c>
      <c r="J10875">
        <v>146011</v>
      </c>
      <c r="K10875" t="s">
        <v>7085</v>
      </c>
      <c r="L10875" t="s">
        <v>7086</v>
      </c>
      <c r="M10875">
        <v>62012</v>
      </c>
      <c r="N10875" s="1">
        <v>45444</v>
      </c>
    </row>
    <row r="10876" spans="1:14" x14ac:dyDescent="0.35">
      <c r="A10876" t="s">
        <v>22</v>
      </c>
      <c r="B10876">
        <v>5</v>
      </c>
      <c r="C10876" t="s">
        <v>7084</v>
      </c>
      <c r="D10876" t="s">
        <v>2617</v>
      </c>
      <c r="E10876" s="1">
        <v>45215</v>
      </c>
      <c r="F10876" t="s">
        <v>75</v>
      </c>
      <c r="G10876" s="15">
        <v>60800</v>
      </c>
      <c r="J10876">
        <v>146011</v>
      </c>
      <c r="K10876" t="s">
        <v>7085</v>
      </c>
      <c r="L10876" t="s">
        <v>7086</v>
      </c>
      <c r="M10876">
        <v>62012</v>
      </c>
      <c r="N10876" s="1">
        <v>45444</v>
      </c>
    </row>
    <row r="10877" spans="1:14" x14ac:dyDescent="0.35">
      <c r="A10877" t="s">
        <v>22</v>
      </c>
      <c r="B10877">
        <v>5</v>
      </c>
      <c r="C10877" t="s">
        <v>7084</v>
      </c>
      <c r="D10877" t="s">
        <v>2617</v>
      </c>
      <c r="E10877" s="1">
        <v>45215</v>
      </c>
      <c r="F10877" t="s">
        <v>102</v>
      </c>
      <c r="H10877">
        <v>29</v>
      </c>
      <c r="I10877" s="1">
        <v>45244</v>
      </c>
      <c r="J10877">
        <v>146011</v>
      </c>
      <c r="K10877" t="s">
        <v>7085</v>
      </c>
      <c r="L10877" t="s">
        <v>7086</v>
      </c>
      <c r="M10877">
        <v>62012</v>
      </c>
      <c r="N10877" s="1">
        <v>45444</v>
      </c>
    </row>
    <row r="10878" spans="1:14" x14ac:dyDescent="0.35">
      <c r="A10878" t="s">
        <v>22</v>
      </c>
      <c r="B10878">
        <v>5</v>
      </c>
      <c r="C10878" t="s">
        <v>7084</v>
      </c>
      <c r="D10878" t="s">
        <v>2617</v>
      </c>
      <c r="E10878" s="1">
        <v>44426</v>
      </c>
      <c r="F10878" t="s">
        <v>102</v>
      </c>
      <c r="H10878">
        <v>6</v>
      </c>
      <c r="I10878" s="1">
        <v>44485</v>
      </c>
      <c r="J10878">
        <v>146011</v>
      </c>
      <c r="K10878" t="s">
        <v>7085</v>
      </c>
      <c r="L10878" t="s">
        <v>7086</v>
      </c>
      <c r="M10878">
        <v>62012</v>
      </c>
      <c r="N10878" s="1">
        <v>45444</v>
      </c>
    </row>
    <row r="10879" spans="1:14" x14ac:dyDescent="0.35">
      <c r="A10879" t="s">
        <v>22</v>
      </c>
      <c r="B10879">
        <v>5</v>
      </c>
      <c r="C10879" t="s">
        <v>6647</v>
      </c>
      <c r="D10879" t="s">
        <v>6648</v>
      </c>
      <c r="E10879" s="1">
        <v>44452</v>
      </c>
      <c r="F10879" t="s">
        <v>75</v>
      </c>
      <c r="G10879" s="15">
        <v>655</v>
      </c>
      <c r="J10879">
        <v>145760</v>
      </c>
      <c r="K10879" t="s">
        <v>6649</v>
      </c>
      <c r="L10879" t="s">
        <v>6650</v>
      </c>
      <c r="M10879">
        <v>62454</v>
      </c>
      <c r="N10879" s="1">
        <v>45444</v>
      </c>
    </row>
    <row r="10880" spans="1:14" x14ac:dyDescent="0.35">
      <c r="A10880" t="s">
        <v>22</v>
      </c>
      <c r="B10880">
        <v>5</v>
      </c>
      <c r="C10880" t="s">
        <v>7364</v>
      </c>
      <c r="D10880" t="s">
        <v>7023</v>
      </c>
      <c r="E10880" s="1">
        <v>44776</v>
      </c>
      <c r="F10880" t="s">
        <v>75</v>
      </c>
      <c r="G10880" s="15">
        <v>6974</v>
      </c>
      <c r="J10880">
        <v>146152</v>
      </c>
      <c r="K10880" t="s">
        <v>7365</v>
      </c>
      <c r="L10880" t="s">
        <v>7366</v>
      </c>
      <c r="M10880">
        <v>61068</v>
      </c>
      <c r="N10880" s="1">
        <v>45444</v>
      </c>
    </row>
    <row r="10881" spans="1:14" x14ac:dyDescent="0.35">
      <c r="A10881" t="s">
        <v>22</v>
      </c>
      <c r="B10881">
        <v>5</v>
      </c>
      <c r="C10881" t="s">
        <v>7364</v>
      </c>
      <c r="D10881" t="s">
        <v>7023</v>
      </c>
      <c r="E10881" s="1">
        <v>44637</v>
      </c>
      <c r="F10881" t="s">
        <v>75</v>
      </c>
      <c r="G10881" s="15">
        <v>14680</v>
      </c>
      <c r="J10881">
        <v>146152</v>
      </c>
      <c r="K10881" t="s">
        <v>7365</v>
      </c>
      <c r="L10881" t="s">
        <v>7366</v>
      </c>
      <c r="M10881">
        <v>61068</v>
      </c>
      <c r="N10881" s="1">
        <v>45444</v>
      </c>
    </row>
    <row r="10882" spans="1:14" x14ac:dyDescent="0.35">
      <c r="A10882" t="s">
        <v>22</v>
      </c>
      <c r="B10882">
        <v>5</v>
      </c>
      <c r="C10882" t="s">
        <v>7364</v>
      </c>
      <c r="D10882" t="s">
        <v>7023</v>
      </c>
      <c r="E10882" s="1">
        <v>45301</v>
      </c>
      <c r="F10882" t="s">
        <v>75</v>
      </c>
      <c r="G10882" s="15">
        <v>66700</v>
      </c>
      <c r="J10882">
        <v>146152</v>
      </c>
      <c r="K10882" t="s">
        <v>7365</v>
      </c>
      <c r="L10882" t="s">
        <v>7366</v>
      </c>
      <c r="M10882">
        <v>61068</v>
      </c>
      <c r="N10882" s="1">
        <v>45444</v>
      </c>
    </row>
    <row r="10883" spans="1:14" x14ac:dyDescent="0.35">
      <c r="A10883" t="s">
        <v>22</v>
      </c>
      <c r="B10883">
        <v>5</v>
      </c>
      <c r="C10883" t="s">
        <v>7364</v>
      </c>
      <c r="D10883" t="s">
        <v>7023</v>
      </c>
      <c r="E10883" s="1">
        <v>44455</v>
      </c>
      <c r="F10883" t="s">
        <v>75</v>
      </c>
      <c r="G10883" s="15">
        <v>67275</v>
      </c>
      <c r="J10883">
        <v>146152</v>
      </c>
      <c r="K10883" t="s">
        <v>7365</v>
      </c>
      <c r="L10883" t="s">
        <v>7366</v>
      </c>
      <c r="M10883">
        <v>61068</v>
      </c>
      <c r="N10883" s="1">
        <v>45444</v>
      </c>
    </row>
    <row r="10884" spans="1:14" x14ac:dyDescent="0.35">
      <c r="A10884" t="s">
        <v>22</v>
      </c>
      <c r="B10884">
        <v>5</v>
      </c>
      <c r="C10884" t="s">
        <v>7364</v>
      </c>
      <c r="D10884" t="s">
        <v>7023</v>
      </c>
      <c r="E10884" s="1">
        <v>45127</v>
      </c>
      <c r="F10884" t="s">
        <v>75</v>
      </c>
      <c r="G10884" s="15">
        <v>123328</v>
      </c>
      <c r="J10884">
        <v>146152</v>
      </c>
      <c r="K10884" t="s">
        <v>7365</v>
      </c>
      <c r="L10884" t="s">
        <v>7366</v>
      </c>
      <c r="M10884">
        <v>61068</v>
      </c>
      <c r="N10884" s="1">
        <v>45444</v>
      </c>
    </row>
    <row r="10885" spans="1:14" x14ac:dyDescent="0.35">
      <c r="A10885" t="s">
        <v>22</v>
      </c>
      <c r="B10885">
        <v>5</v>
      </c>
      <c r="C10885" t="s">
        <v>7364</v>
      </c>
      <c r="D10885" t="s">
        <v>7023</v>
      </c>
      <c r="E10885" s="1">
        <v>45127</v>
      </c>
      <c r="F10885" t="s">
        <v>102</v>
      </c>
      <c r="H10885">
        <v>134</v>
      </c>
      <c r="I10885" s="1">
        <v>45156</v>
      </c>
      <c r="J10885">
        <v>146152</v>
      </c>
      <c r="K10885" t="s">
        <v>7365</v>
      </c>
      <c r="L10885" t="s">
        <v>7366</v>
      </c>
      <c r="M10885">
        <v>61068</v>
      </c>
      <c r="N10885" s="1">
        <v>45444</v>
      </c>
    </row>
    <row r="10886" spans="1:14" x14ac:dyDescent="0.35">
      <c r="A10886" t="s">
        <v>22</v>
      </c>
      <c r="B10886">
        <v>5</v>
      </c>
      <c r="C10886" t="s">
        <v>7364</v>
      </c>
      <c r="D10886" t="s">
        <v>7023</v>
      </c>
      <c r="E10886" s="1">
        <v>44455</v>
      </c>
      <c r="F10886" t="s">
        <v>102</v>
      </c>
      <c r="H10886">
        <v>45</v>
      </c>
      <c r="I10886" s="1">
        <v>44477</v>
      </c>
      <c r="J10886">
        <v>146152</v>
      </c>
      <c r="K10886" t="s">
        <v>7365</v>
      </c>
      <c r="L10886" t="s">
        <v>7366</v>
      </c>
      <c r="M10886">
        <v>61068</v>
      </c>
      <c r="N10886" s="1">
        <v>45444</v>
      </c>
    </row>
    <row r="10887" spans="1:14" x14ac:dyDescent="0.35">
      <c r="A10887" t="s">
        <v>22</v>
      </c>
      <c r="B10887">
        <v>5</v>
      </c>
      <c r="C10887" t="s">
        <v>7022</v>
      </c>
      <c r="D10887" t="s">
        <v>7023</v>
      </c>
      <c r="E10887" s="1">
        <v>44396</v>
      </c>
      <c r="F10887" t="s">
        <v>75</v>
      </c>
      <c r="G10887" s="15">
        <v>33397</v>
      </c>
      <c r="J10887">
        <v>145975</v>
      </c>
      <c r="K10887" t="s">
        <v>7024</v>
      </c>
      <c r="L10887" t="s">
        <v>7025</v>
      </c>
      <c r="M10887">
        <v>61068</v>
      </c>
      <c r="N10887" s="1">
        <v>45444</v>
      </c>
    </row>
    <row r="10888" spans="1:14" x14ac:dyDescent="0.35">
      <c r="A10888" t="s">
        <v>22</v>
      </c>
      <c r="B10888">
        <v>5</v>
      </c>
      <c r="C10888" t="s">
        <v>7022</v>
      </c>
      <c r="D10888" t="s">
        <v>7023</v>
      </c>
      <c r="E10888" s="1">
        <v>45069</v>
      </c>
      <c r="F10888" t="s">
        <v>75</v>
      </c>
      <c r="G10888" s="15">
        <v>135739</v>
      </c>
      <c r="J10888">
        <v>145975</v>
      </c>
      <c r="K10888" t="s">
        <v>7024</v>
      </c>
      <c r="L10888" t="s">
        <v>7025</v>
      </c>
      <c r="M10888">
        <v>61068</v>
      </c>
      <c r="N10888" s="1">
        <v>45444</v>
      </c>
    </row>
    <row r="10889" spans="1:14" x14ac:dyDescent="0.35">
      <c r="A10889" t="s">
        <v>22</v>
      </c>
      <c r="B10889">
        <v>5</v>
      </c>
      <c r="C10889" t="s">
        <v>7022</v>
      </c>
      <c r="D10889" t="s">
        <v>7023</v>
      </c>
      <c r="E10889" s="1">
        <v>45069</v>
      </c>
      <c r="F10889" t="s">
        <v>102</v>
      </c>
      <c r="H10889">
        <v>33</v>
      </c>
      <c r="I10889" s="1">
        <v>45099</v>
      </c>
      <c r="J10889">
        <v>145975</v>
      </c>
      <c r="K10889" t="s">
        <v>7024</v>
      </c>
      <c r="L10889" t="s">
        <v>7025</v>
      </c>
      <c r="M10889">
        <v>61068</v>
      </c>
      <c r="N10889" s="1">
        <v>45444</v>
      </c>
    </row>
    <row r="10890" spans="1:14" x14ac:dyDescent="0.35">
      <c r="A10890" t="s">
        <v>22</v>
      </c>
      <c r="B10890">
        <v>5</v>
      </c>
      <c r="C10890" t="s">
        <v>7373</v>
      </c>
      <c r="D10890" t="s">
        <v>7374</v>
      </c>
      <c r="E10890" s="1">
        <v>44643</v>
      </c>
      <c r="F10890" t="s">
        <v>75</v>
      </c>
      <c r="G10890" s="15">
        <v>9750</v>
      </c>
      <c r="J10890">
        <v>146157</v>
      </c>
      <c r="K10890" t="s">
        <v>7375</v>
      </c>
      <c r="L10890" t="s">
        <v>7376</v>
      </c>
      <c r="M10890">
        <v>61071</v>
      </c>
      <c r="N10890" s="1">
        <v>45444</v>
      </c>
    </row>
    <row r="10891" spans="1:14" x14ac:dyDescent="0.35">
      <c r="A10891" t="s">
        <v>22</v>
      </c>
      <c r="B10891">
        <v>5</v>
      </c>
      <c r="C10891" t="s">
        <v>7373</v>
      </c>
      <c r="D10891" t="s">
        <v>7374</v>
      </c>
      <c r="E10891" s="1">
        <v>44679</v>
      </c>
      <c r="F10891" t="s">
        <v>75</v>
      </c>
      <c r="G10891" s="15">
        <v>50739</v>
      </c>
      <c r="J10891">
        <v>146157</v>
      </c>
      <c r="K10891" t="s">
        <v>7375</v>
      </c>
      <c r="L10891" t="s">
        <v>7376</v>
      </c>
      <c r="M10891">
        <v>61071</v>
      </c>
      <c r="N10891" s="1">
        <v>45444</v>
      </c>
    </row>
    <row r="10892" spans="1:14" x14ac:dyDescent="0.35">
      <c r="A10892" t="s">
        <v>22</v>
      </c>
      <c r="B10892">
        <v>5</v>
      </c>
      <c r="C10892" t="s">
        <v>7373</v>
      </c>
      <c r="D10892" t="s">
        <v>7374</v>
      </c>
      <c r="E10892" s="1">
        <v>44679</v>
      </c>
      <c r="F10892" t="s">
        <v>102</v>
      </c>
      <c r="H10892">
        <v>48</v>
      </c>
      <c r="I10892" s="1">
        <v>44709</v>
      </c>
      <c r="J10892">
        <v>146157</v>
      </c>
      <c r="K10892" t="s">
        <v>7375</v>
      </c>
      <c r="L10892" t="s">
        <v>7376</v>
      </c>
      <c r="M10892">
        <v>61071</v>
      </c>
      <c r="N10892" s="1">
        <v>45444</v>
      </c>
    </row>
    <row r="10893" spans="1:14" x14ac:dyDescent="0.35">
      <c r="A10893" t="s">
        <v>22</v>
      </c>
      <c r="B10893">
        <v>5</v>
      </c>
      <c r="C10893" t="s">
        <v>7485</v>
      </c>
      <c r="D10893" t="s">
        <v>2484</v>
      </c>
      <c r="E10893" s="1">
        <v>45022</v>
      </c>
      <c r="F10893" t="s">
        <v>75</v>
      </c>
      <c r="G10893" s="15">
        <v>54998</v>
      </c>
      <c r="J10893" t="s">
        <v>7486</v>
      </c>
      <c r="K10893" t="s">
        <v>7487</v>
      </c>
      <c r="L10893" t="s">
        <v>7488</v>
      </c>
      <c r="M10893">
        <v>61081</v>
      </c>
      <c r="N10893" s="1">
        <v>45444</v>
      </c>
    </row>
    <row r="10894" spans="1:14" x14ac:dyDescent="0.35">
      <c r="A10894" t="s">
        <v>22</v>
      </c>
      <c r="B10894">
        <v>5</v>
      </c>
      <c r="C10894" t="s">
        <v>7485</v>
      </c>
      <c r="D10894" t="s">
        <v>2484</v>
      </c>
      <c r="E10894" s="1">
        <v>45022</v>
      </c>
      <c r="F10894" t="s">
        <v>102</v>
      </c>
      <c r="H10894">
        <v>15</v>
      </c>
      <c r="I10894" s="1">
        <v>45113</v>
      </c>
      <c r="J10894" t="s">
        <v>7486</v>
      </c>
      <c r="K10894" t="s">
        <v>7487</v>
      </c>
      <c r="L10894" t="s">
        <v>7488</v>
      </c>
      <c r="M10894">
        <v>61081</v>
      </c>
      <c r="N10894" s="1">
        <v>45444</v>
      </c>
    </row>
    <row r="10895" spans="1:14" x14ac:dyDescent="0.35">
      <c r="A10895" t="s">
        <v>22</v>
      </c>
      <c r="B10895">
        <v>5</v>
      </c>
      <c r="C10895" t="s">
        <v>6746</v>
      </c>
      <c r="D10895" t="s">
        <v>5783</v>
      </c>
      <c r="E10895" s="1">
        <v>45182</v>
      </c>
      <c r="F10895" t="s">
        <v>75</v>
      </c>
      <c r="G10895" s="15">
        <v>41878</v>
      </c>
      <c r="J10895">
        <v>145818</v>
      </c>
      <c r="K10895" t="s">
        <v>6747</v>
      </c>
      <c r="L10895" t="s">
        <v>6748</v>
      </c>
      <c r="M10895">
        <v>61103</v>
      </c>
      <c r="N10895" s="1">
        <v>45444</v>
      </c>
    </row>
    <row r="10896" spans="1:14" x14ac:dyDescent="0.35">
      <c r="A10896" t="s">
        <v>22</v>
      </c>
      <c r="B10896">
        <v>5</v>
      </c>
      <c r="C10896" t="s">
        <v>6746</v>
      </c>
      <c r="D10896" t="s">
        <v>5783</v>
      </c>
      <c r="E10896" s="1">
        <v>45182</v>
      </c>
      <c r="F10896" t="s">
        <v>102</v>
      </c>
      <c r="H10896">
        <v>7</v>
      </c>
      <c r="I10896" s="1">
        <v>45209</v>
      </c>
      <c r="J10896">
        <v>145818</v>
      </c>
      <c r="K10896" t="s">
        <v>6747</v>
      </c>
      <c r="L10896" t="s">
        <v>6748</v>
      </c>
      <c r="M10896">
        <v>61103</v>
      </c>
      <c r="N10896" s="1">
        <v>45444</v>
      </c>
    </row>
    <row r="10897" spans="1:14" x14ac:dyDescent="0.35">
      <c r="A10897" t="s">
        <v>22</v>
      </c>
      <c r="B10897">
        <v>5</v>
      </c>
      <c r="C10897" t="s">
        <v>7103</v>
      </c>
      <c r="D10897" t="s">
        <v>1475</v>
      </c>
      <c r="E10897" s="1">
        <v>45245</v>
      </c>
      <c r="F10897" t="s">
        <v>75</v>
      </c>
      <c r="G10897" s="15">
        <v>98770</v>
      </c>
      <c r="J10897">
        <v>146020</v>
      </c>
      <c r="K10897" t="s">
        <v>7104</v>
      </c>
      <c r="L10897" t="s">
        <v>7105</v>
      </c>
      <c r="M10897">
        <v>61473</v>
      </c>
      <c r="N10897" s="1">
        <v>45444</v>
      </c>
    </row>
    <row r="10898" spans="1:14" x14ac:dyDescent="0.35">
      <c r="A10898" t="s">
        <v>22</v>
      </c>
      <c r="B10898">
        <v>5</v>
      </c>
      <c r="C10898" t="s">
        <v>6643</v>
      </c>
      <c r="D10898" t="s">
        <v>6644</v>
      </c>
      <c r="E10898" s="1">
        <v>45266</v>
      </c>
      <c r="F10898" t="s">
        <v>75</v>
      </c>
      <c r="G10898" s="15">
        <v>64350</v>
      </c>
      <c r="J10898">
        <v>145759</v>
      </c>
      <c r="K10898" t="s">
        <v>6645</v>
      </c>
      <c r="L10898" t="s">
        <v>6646</v>
      </c>
      <c r="M10898">
        <v>62982</v>
      </c>
      <c r="N10898" s="1">
        <v>45444</v>
      </c>
    </row>
    <row r="10899" spans="1:14" x14ac:dyDescent="0.35">
      <c r="A10899" t="s">
        <v>22</v>
      </c>
      <c r="B10899">
        <v>5</v>
      </c>
      <c r="C10899" t="s">
        <v>6643</v>
      </c>
      <c r="D10899" t="s">
        <v>6644</v>
      </c>
      <c r="E10899" s="1">
        <v>45266</v>
      </c>
      <c r="F10899" t="s">
        <v>102</v>
      </c>
      <c r="H10899">
        <v>49</v>
      </c>
      <c r="I10899" s="1">
        <v>45295</v>
      </c>
      <c r="J10899">
        <v>145759</v>
      </c>
      <c r="K10899" t="s">
        <v>6645</v>
      </c>
      <c r="L10899" t="s">
        <v>6646</v>
      </c>
      <c r="M10899">
        <v>62982</v>
      </c>
      <c r="N10899" s="1">
        <v>45444</v>
      </c>
    </row>
    <row r="10900" spans="1:14" x14ac:dyDescent="0.35">
      <c r="A10900" t="s">
        <v>22</v>
      </c>
      <c r="B10900">
        <v>5</v>
      </c>
      <c r="C10900" t="s">
        <v>6044</v>
      </c>
      <c r="D10900" t="s">
        <v>6045</v>
      </c>
      <c r="E10900" s="1">
        <v>45182</v>
      </c>
      <c r="F10900" t="s">
        <v>75</v>
      </c>
      <c r="G10900" s="15">
        <v>36379</v>
      </c>
      <c r="J10900">
        <v>145418</v>
      </c>
      <c r="K10900" t="s">
        <v>6046</v>
      </c>
      <c r="L10900" t="s">
        <v>6047</v>
      </c>
      <c r="M10900">
        <v>61443</v>
      </c>
      <c r="N10900" s="1">
        <v>45444</v>
      </c>
    </row>
    <row r="10901" spans="1:14" x14ac:dyDescent="0.35">
      <c r="A10901" t="s">
        <v>22</v>
      </c>
      <c r="B10901">
        <v>5</v>
      </c>
      <c r="C10901" t="s">
        <v>6044</v>
      </c>
      <c r="D10901" t="s">
        <v>6045</v>
      </c>
      <c r="E10901" s="1">
        <v>44797</v>
      </c>
      <c r="F10901" t="s">
        <v>75</v>
      </c>
      <c r="G10901" s="15">
        <v>98682</v>
      </c>
      <c r="J10901">
        <v>145418</v>
      </c>
      <c r="K10901" t="s">
        <v>6046</v>
      </c>
      <c r="L10901" t="s">
        <v>6047</v>
      </c>
      <c r="M10901">
        <v>61443</v>
      </c>
      <c r="N10901" s="1">
        <v>45444</v>
      </c>
    </row>
    <row r="10902" spans="1:14" x14ac:dyDescent="0.35">
      <c r="A10902" t="s">
        <v>22</v>
      </c>
      <c r="B10902">
        <v>5</v>
      </c>
      <c r="C10902" t="s">
        <v>6044</v>
      </c>
      <c r="D10902" t="s">
        <v>6045</v>
      </c>
      <c r="E10902" s="1">
        <v>45225</v>
      </c>
      <c r="F10902" t="s">
        <v>75</v>
      </c>
      <c r="G10902" s="15">
        <v>178210</v>
      </c>
      <c r="J10902">
        <v>145418</v>
      </c>
      <c r="K10902" t="s">
        <v>6046</v>
      </c>
      <c r="L10902" t="s">
        <v>6047</v>
      </c>
      <c r="M10902">
        <v>61443</v>
      </c>
      <c r="N10902" s="1">
        <v>45444</v>
      </c>
    </row>
    <row r="10903" spans="1:14" x14ac:dyDescent="0.35">
      <c r="A10903" t="s">
        <v>22</v>
      </c>
      <c r="B10903">
        <v>5</v>
      </c>
      <c r="C10903" t="s">
        <v>6044</v>
      </c>
      <c r="D10903" t="s">
        <v>6045</v>
      </c>
      <c r="E10903" s="1">
        <v>45225</v>
      </c>
      <c r="F10903" t="s">
        <v>102</v>
      </c>
      <c r="H10903">
        <v>38</v>
      </c>
      <c r="I10903" s="1">
        <v>45251</v>
      </c>
      <c r="J10903">
        <v>145418</v>
      </c>
      <c r="K10903" t="s">
        <v>6046</v>
      </c>
      <c r="L10903" t="s">
        <v>6047</v>
      </c>
      <c r="M10903">
        <v>61443</v>
      </c>
      <c r="N10903" s="1">
        <v>45444</v>
      </c>
    </row>
    <row r="10904" spans="1:14" x14ac:dyDescent="0.35">
      <c r="A10904" t="s">
        <v>22</v>
      </c>
      <c r="B10904">
        <v>5</v>
      </c>
      <c r="C10904" t="s">
        <v>6044</v>
      </c>
      <c r="D10904" t="s">
        <v>6045</v>
      </c>
      <c r="E10904" s="1">
        <v>44797</v>
      </c>
      <c r="F10904" t="s">
        <v>102</v>
      </c>
      <c r="H10904">
        <v>13</v>
      </c>
      <c r="I10904" s="1">
        <v>44838</v>
      </c>
      <c r="J10904">
        <v>145418</v>
      </c>
      <c r="K10904" t="s">
        <v>6046</v>
      </c>
      <c r="L10904" t="s">
        <v>6047</v>
      </c>
      <c r="M10904">
        <v>61443</v>
      </c>
      <c r="N10904" s="1">
        <v>45444</v>
      </c>
    </row>
    <row r="10905" spans="1:14" x14ac:dyDescent="0.35">
      <c r="A10905" t="s">
        <v>22</v>
      </c>
      <c r="B10905">
        <v>5</v>
      </c>
      <c r="C10905" t="s">
        <v>6185</v>
      </c>
      <c r="D10905" t="s">
        <v>6186</v>
      </c>
      <c r="E10905" s="1">
        <v>44508</v>
      </c>
      <c r="F10905" t="s">
        <v>75</v>
      </c>
      <c r="G10905" s="15">
        <v>7615</v>
      </c>
      <c r="J10905">
        <v>145488</v>
      </c>
      <c r="K10905" t="s">
        <v>6187</v>
      </c>
      <c r="L10905" t="s">
        <v>6188</v>
      </c>
      <c r="M10905">
        <v>62681</v>
      </c>
      <c r="N10905" s="1">
        <v>45444</v>
      </c>
    </row>
    <row r="10906" spans="1:14" x14ac:dyDescent="0.35">
      <c r="A10906" t="s">
        <v>22</v>
      </c>
      <c r="B10906">
        <v>5</v>
      </c>
      <c r="C10906" t="s">
        <v>6185</v>
      </c>
      <c r="D10906" t="s">
        <v>6186</v>
      </c>
      <c r="E10906" s="1">
        <v>45071</v>
      </c>
      <c r="F10906" t="s">
        <v>75</v>
      </c>
      <c r="G10906" s="15">
        <v>45279</v>
      </c>
      <c r="J10906">
        <v>145488</v>
      </c>
      <c r="K10906" t="s">
        <v>6187</v>
      </c>
      <c r="L10906" t="s">
        <v>6188</v>
      </c>
      <c r="M10906">
        <v>62681</v>
      </c>
      <c r="N10906" s="1">
        <v>45444</v>
      </c>
    </row>
    <row r="10907" spans="1:14" x14ac:dyDescent="0.35">
      <c r="A10907" t="s">
        <v>22</v>
      </c>
      <c r="B10907">
        <v>5</v>
      </c>
      <c r="C10907" t="s">
        <v>6185</v>
      </c>
      <c r="D10907" t="s">
        <v>6186</v>
      </c>
      <c r="E10907" s="1">
        <v>45071</v>
      </c>
      <c r="F10907" t="s">
        <v>102</v>
      </c>
      <c r="H10907">
        <v>22</v>
      </c>
      <c r="I10907" s="1">
        <v>45099</v>
      </c>
      <c r="J10907">
        <v>145488</v>
      </c>
      <c r="K10907" t="s">
        <v>6187</v>
      </c>
      <c r="L10907" t="s">
        <v>6188</v>
      </c>
      <c r="M10907">
        <v>62681</v>
      </c>
      <c r="N10907" s="1">
        <v>45444</v>
      </c>
    </row>
    <row r="10908" spans="1:14" x14ac:dyDescent="0.35">
      <c r="A10908" t="s">
        <v>22</v>
      </c>
      <c r="B10908">
        <v>5</v>
      </c>
      <c r="C10908" t="s">
        <v>35074</v>
      </c>
      <c r="D10908" t="s">
        <v>5837</v>
      </c>
      <c r="E10908" s="1">
        <v>44497</v>
      </c>
      <c r="F10908" t="s">
        <v>75</v>
      </c>
      <c r="G10908" s="15">
        <v>13000</v>
      </c>
      <c r="J10908">
        <v>145832</v>
      </c>
      <c r="K10908" t="s">
        <v>6770</v>
      </c>
      <c r="L10908" t="s">
        <v>6771</v>
      </c>
      <c r="M10908">
        <v>60626</v>
      </c>
      <c r="N10908" s="1">
        <v>45444</v>
      </c>
    </row>
    <row r="10909" spans="1:14" x14ac:dyDescent="0.35">
      <c r="A10909" t="s">
        <v>22</v>
      </c>
      <c r="B10909">
        <v>5</v>
      </c>
      <c r="C10909" t="s">
        <v>35074</v>
      </c>
      <c r="D10909" t="s">
        <v>5837</v>
      </c>
      <c r="E10909" s="1">
        <v>45050</v>
      </c>
      <c r="F10909" t="s">
        <v>75</v>
      </c>
      <c r="G10909" s="15">
        <v>24515</v>
      </c>
      <c r="J10909">
        <v>145832</v>
      </c>
      <c r="K10909" t="s">
        <v>6770</v>
      </c>
      <c r="L10909" t="s">
        <v>6771</v>
      </c>
      <c r="M10909">
        <v>60626</v>
      </c>
      <c r="N10909" s="1">
        <v>45444</v>
      </c>
    </row>
    <row r="10910" spans="1:14" x14ac:dyDescent="0.35">
      <c r="A10910" t="s">
        <v>22</v>
      </c>
      <c r="B10910">
        <v>5</v>
      </c>
      <c r="C10910" t="s">
        <v>35074</v>
      </c>
      <c r="D10910" t="s">
        <v>5837</v>
      </c>
      <c r="E10910" s="1">
        <v>44813</v>
      </c>
      <c r="F10910" t="s">
        <v>75</v>
      </c>
      <c r="G10910" s="15">
        <v>26088</v>
      </c>
      <c r="J10910">
        <v>145832</v>
      </c>
      <c r="K10910" t="s">
        <v>6770</v>
      </c>
      <c r="L10910" t="s">
        <v>6771</v>
      </c>
      <c r="M10910">
        <v>60626</v>
      </c>
      <c r="N10910" s="1">
        <v>45444</v>
      </c>
    </row>
    <row r="10911" spans="1:14" x14ac:dyDescent="0.35">
      <c r="A10911" t="s">
        <v>22</v>
      </c>
      <c r="B10911">
        <v>5</v>
      </c>
      <c r="C10911" t="s">
        <v>35074</v>
      </c>
      <c r="D10911" t="s">
        <v>5837</v>
      </c>
      <c r="E10911" s="1">
        <v>44721</v>
      </c>
      <c r="F10911" t="s">
        <v>75</v>
      </c>
      <c r="G10911" s="15">
        <v>48620</v>
      </c>
      <c r="J10911">
        <v>145832</v>
      </c>
      <c r="K10911" t="s">
        <v>6770</v>
      </c>
      <c r="L10911" t="s">
        <v>6771</v>
      </c>
      <c r="M10911">
        <v>60626</v>
      </c>
      <c r="N10911" s="1">
        <v>45444</v>
      </c>
    </row>
    <row r="10912" spans="1:14" x14ac:dyDescent="0.35">
      <c r="A10912" t="s">
        <v>22</v>
      </c>
      <c r="B10912">
        <v>5</v>
      </c>
      <c r="C10912" t="s">
        <v>35074</v>
      </c>
      <c r="D10912" t="s">
        <v>5837</v>
      </c>
      <c r="E10912" s="1">
        <v>44862</v>
      </c>
      <c r="F10912" t="s">
        <v>75</v>
      </c>
      <c r="G10912" s="15">
        <v>75465</v>
      </c>
      <c r="J10912">
        <v>145832</v>
      </c>
      <c r="K10912" t="s">
        <v>6770</v>
      </c>
      <c r="L10912" t="s">
        <v>6771</v>
      </c>
      <c r="M10912">
        <v>60626</v>
      </c>
      <c r="N10912" s="1">
        <v>45444</v>
      </c>
    </row>
    <row r="10913" spans="1:14" x14ac:dyDescent="0.35">
      <c r="A10913" t="s">
        <v>22</v>
      </c>
      <c r="B10913">
        <v>5</v>
      </c>
      <c r="C10913" t="s">
        <v>35074</v>
      </c>
      <c r="D10913" t="s">
        <v>5837</v>
      </c>
      <c r="E10913" s="1">
        <v>44602</v>
      </c>
      <c r="F10913" t="s">
        <v>75</v>
      </c>
      <c r="G10913" s="15">
        <v>79203</v>
      </c>
      <c r="J10913">
        <v>145832</v>
      </c>
      <c r="K10913" t="s">
        <v>6770</v>
      </c>
      <c r="L10913" t="s">
        <v>6771</v>
      </c>
      <c r="M10913">
        <v>60626</v>
      </c>
      <c r="N10913" s="1">
        <v>45444</v>
      </c>
    </row>
    <row r="10914" spans="1:14" x14ac:dyDescent="0.35">
      <c r="A10914" t="s">
        <v>22</v>
      </c>
      <c r="B10914">
        <v>5</v>
      </c>
      <c r="C10914" t="s">
        <v>35074</v>
      </c>
      <c r="D10914" t="s">
        <v>5837</v>
      </c>
      <c r="E10914" s="1">
        <v>45172</v>
      </c>
      <c r="F10914" t="s">
        <v>75</v>
      </c>
      <c r="G10914" s="15">
        <v>193239</v>
      </c>
      <c r="J10914">
        <v>145832</v>
      </c>
      <c r="K10914" t="s">
        <v>6770</v>
      </c>
      <c r="L10914" t="s">
        <v>6771</v>
      </c>
      <c r="M10914">
        <v>60626</v>
      </c>
      <c r="N10914" s="1">
        <v>45444</v>
      </c>
    </row>
    <row r="10915" spans="1:14" x14ac:dyDescent="0.35">
      <c r="A10915" t="s">
        <v>22</v>
      </c>
      <c r="B10915">
        <v>5</v>
      </c>
      <c r="C10915" t="s">
        <v>35074</v>
      </c>
      <c r="D10915" t="s">
        <v>5837</v>
      </c>
      <c r="E10915" s="1">
        <v>44862</v>
      </c>
      <c r="F10915" t="s">
        <v>102</v>
      </c>
      <c r="H10915">
        <v>57</v>
      </c>
      <c r="I10915" s="1">
        <v>44894</v>
      </c>
      <c r="J10915">
        <v>145832</v>
      </c>
      <c r="K10915" t="s">
        <v>6770</v>
      </c>
      <c r="L10915" t="s">
        <v>6771</v>
      </c>
      <c r="M10915">
        <v>60626</v>
      </c>
      <c r="N10915" s="1">
        <v>45444</v>
      </c>
    </row>
    <row r="10916" spans="1:14" x14ac:dyDescent="0.35">
      <c r="A10916" t="s">
        <v>22</v>
      </c>
      <c r="B10916">
        <v>5</v>
      </c>
      <c r="C10916" t="s">
        <v>35074</v>
      </c>
      <c r="D10916" t="s">
        <v>5837</v>
      </c>
      <c r="E10916" s="1">
        <v>44721</v>
      </c>
      <c r="F10916" t="s">
        <v>102</v>
      </c>
      <c r="H10916">
        <v>4</v>
      </c>
      <c r="I10916" s="1">
        <v>44751</v>
      </c>
      <c r="J10916">
        <v>145832</v>
      </c>
      <c r="K10916" t="s">
        <v>6770</v>
      </c>
      <c r="L10916" t="s">
        <v>6771</v>
      </c>
      <c r="M10916">
        <v>60626</v>
      </c>
      <c r="N10916" s="1">
        <v>45444</v>
      </c>
    </row>
    <row r="10917" spans="1:14" x14ac:dyDescent="0.35">
      <c r="A10917" t="s">
        <v>22</v>
      </c>
      <c r="B10917">
        <v>5</v>
      </c>
      <c r="C10917" t="s">
        <v>35074</v>
      </c>
      <c r="D10917" t="s">
        <v>5837</v>
      </c>
      <c r="E10917" s="1">
        <v>44602</v>
      </c>
      <c r="F10917" t="s">
        <v>102</v>
      </c>
      <c r="H10917">
        <v>40</v>
      </c>
      <c r="I10917" s="1">
        <v>44630</v>
      </c>
      <c r="J10917">
        <v>145832</v>
      </c>
      <c r="K10917" t="s">
        <v>6770</v>
      </c>
      <c r="L10917" t="s">
        <v>6771</v>
      </c>
      <c r="M10917">
        <v>60626</v>
      </c>
      <c r="N10917" s="1">
        <v>45444</v>
      </c>
    </row>
    <row r="10918" spans="1:14" x14ac:dyDescent="0.35">
      <c r="A10918" t="s">
        <v>22</v>
      </c>
      <c r="B10918">
        <v>5</v>
      </c>
      <c r="C10918" t="s">
        <v>35074</v>
      </c>
      <c r="D10918" t="s">
        <v>5837</v>
      </c>
      <c r="E10918" s="1">
        <v>44497</v>
      </c>
      <c r="F10918" t="s">
        <v>102</v>
      </c>
      <c r="H10918">
        <v>26</v>
      </c>
      <c r="I10918" s="1">
        <v>44552</v>
      </c>
      <c r="J10918">
        <v>145832</v>
      </c>
      <c r="K10918" t="s">
        <v>6770</v>
      </c>
      <c r="L10918" t="s">
        <v>6771</v>
      </c>
      <c r="M10918">
        <v>60626</v>
      </c>
      <c r="N10918" s="1">
        <v>45444</v>
      </c>
    </row>
    <row r="10919" spans="1:14" x14ac:dyDescent="0.35">
      <c r="A10919" t="s">
        <v>22</v>
      </c>
      <c r="B10919">
        <v>5</v>
      </c>
      <c r="C10919" t="s">
        <v>32652</v>
      </c>
      <c r="D10919" t="s">
        <v>5837</v>
      </c>
      <c r="E10919" s="1">
        <v>44424</v>
      </c>
      <c r="F10919" t="s">
        <v>75</v>
      </c>
      <c r="G10919" s="15">
        <v>1300</v>
      </c>
      <c r="J10919">
        <v>145337</v>
      </c>
      <c r="K10919" t="s">
        <v>5950</v>
      </c>
      <c r="L10919" t="s">
        <v>5951</v>
      </c>
      <c r="M10919">
        <v>60616</v>
      </c>
      <c r="N10919" s="1">
        <v>45444</v>
      </c>
    </row>
    <row r="10920" spans="1:14" x14ac:dyDescent="0.35">
      <c r="A10920" t="s">
        <v>22</v>
      </c>
      <c r="B10920">
        <v>5</v>
      </c>
      <c r="C10920" t="s">
        <v>32652</v>
      </c>
      <c r="D10920" t="s">
        <v>5837</v>
      </c>
      <c r="E10920" s="1">
        <v>45293</v>
      </c>
      <c r="F10920" t="s">
        <v>75</v>
      </c>
      <c r="G10920" s="15">
        <v>3846</v>
      </c>
      <c r="J10920">
        <v>145337</v>
      </c>
      <c r="K10920" t="s">
        <v>5950</v>
      </c>
      <c r="L10920" t="s">
        <v>5951</v>
      </c>
      <c r="M10920">
        <v>60616</v>
      </c>
      <c r="N10920" s="1">
        <v>45444</v>
      </c>
    </row>
    <row r="10921" spans="1:14" x14ac:dyDescent="0.35">
      <c r="A10921" t="s">
        <v>22</v>
      </c>
      <c r="B10921">
        <v>5</v>
      </c>
      <c r="C10921" t="s">
        <v>32652</v>
      </c>
      <c r="D10921" t="s">
        <v>5837</v>
      </c>
      <c r="E10921" s="1">
        <v>45299</v>
      </c>
      <c r="F10921" t="s">
        <v>75</v>
      </c>
      <c r="G10921" s="15">
        <v>4516</v>
      </c>
      <c r="J10921">
        <v>145337</v>
      </c>
      <c r="K10921" t="s">
        <v>5950</v>
      </c>
      <c r="L10921" t="s">
        <v>5951</v>
      </c>
      <c r="M10921">
        <v>60616</v>
      </c>
      <c r="N10921" s="1">
        <v>45444</v>
      </c>
    </row>
    <row r="10922" spans="1:14" x14ac:dyDescent="0.35">
      <c r="A10922" t="s">
        <v>22</v>
      </c>
      <c r="B10922">
        <v>5</v>
      </c>
      <c r="C10922" t="s">
        <v>32652</v>
      </c>
      <c r="D10922" t="s">
        <v>5837</v>
      </c>
      <c r="E10922" s="1">
        <v>45342</v>
      </c>
      <c r="F10922" t="s">
        <v>75</v>
      </c>
      <c r="G10922" s="15">
        <v>4893</v>
      </c>
      <c r="J10922">
        <v>145337</v>
      </c>
      <c r="K10922" t="s">
        <v>5950</v>
      </c>
      <c r="L10922" t="s">
        <v>5951</v>
      </c>
      <c r="M10922">
        <v>60616</v>
      </c>
      <c r="N10922" s="1">
        <v>45444</v>
      </c>
    </row>
    <row r="10923" spans="1:14" x14ac:dyDescent="0.35">
      <c r="A10923" t="s">
        <v>22</v>
      </c>
      <c r="B10923">
        <v>5</v>
      </c>
      <c r="C10923" t="s">
        <v>32652</v>
      </c>
      <c r="D10923" t="s">
        <v>5837</v>
      </c>
      <c r="E10923" s="1">
        <v>45334</v>
      </c>
      <c r="F10923" t="s">
        <v>75</v>
      </c>
      <c r="G10923" s="15">
        <v>4893</v>
      </c>
      <c r="J10923">
        <v>145337</v>
      </c>
      <c r="K10923" t="s">
        <v>5950</v>
      </c>
      <c r="L10923" t="s">
        <v>5951</v>
      </c>
      <c r="M10923">
        <v>60616</v>
      </c>
      <c r="N10923" s="1">
        <v>45444</v>
      </c>
    </row>
    <row r="10924" spans="1:14" x14ac:dyDescent="0.35">
      <c r="A10924" t="s">
        <v>22</v>
      </c>
      <c r="B10924">
        <v>5</v>
      </c>
      <c r="C10924" t="s">
        <v>32652</v>
      </c>
      <c r="D10924" t="s">
        <v>5837</v>
      </c>
      <c r="E10924" s="1">
        <v>45236</v>
      </c>
      <c r="F10924" t="s">
        <v>75</v>
      </c>
      <c r="G10924" s="15">
        <v>6351</v>
      </c>
      <c r="J10924">
        <v>145337</v>
      </c>
      <c r="K10924" t="s">
        <v>5950</v>
      </c>
      <c r="L10924" t="s">
        <v>5951</v>
      </c>
      <c r="M10924">
        <v>60616</v>
      </c>
      <c r="N10924" s="1">
        <v>45444</v>
      </c>
    </row>
    <row r="10925" spans="1:14" x14ac:dyDescent="0.35">
      <c r="A10925" t="s">
        <v>22</v>
      </c>
      <c r="B10925">
        <v>5</v>
      </c>
      <c r="C10925" t="s">
        <v>32652</v>
      </c>
      <c r="D10925" t="s">
        <v>5837</v>
      </c>
      <c r="E10925" s="1">
        <v>45271</v>
      </c>
      <c r="F10925" t="s">
        <v>75</v>
      </c>
      <c r="G10925" s="15">
        <v>9440</v>
      </c>
      <c r="J10925">
        <v>145337</v>
      </c>
      <c r="K10925" t="s">
        <v>5950</v>
      </c>
      <c r="L10925" t="s">
        <v>5951</v>
      </c>
      <c r="M10925">
        <v>60616</v>
      </c>
      <c r="N10925" s="1">
        <v>45444</v>
      </c>
    </row>
    <row r="10926" spans="1:14" x14ac:dyDescent="0.35">
      <c r="A10926" t="s">
        <v>22</v>
      </c>
      <c r="B10926">
        <v>5</v>
      </c>
      <c r="C10926" t="s">
        <v>32652</v>
      </c>
      <c r="D10926" t="s">
        <v>5837</v>
      </c>
      <c r="E10926" s="1">
        <v>44729</v>
      </c>
      <c r="F10926" t="s">
        <v>75</v>
      </c>
      <c r="G10926" s="15">
        <v>9750</v>
      </c>
      <c r="J10926">
        <v>145337</v>
      </c>
      <c r="K10926" t="s">
        <v>5950</v>
      </c>
      <c r="L10926" t="s">
        <v>5951</v>
      </c>
      <c r="M10926">
        <v>60616</v>
      </c>
      <c r="N10926" s="1">
        <v>45444</v>
      </c>
    </row>
    <row r="10927" spans="1:14" x14ac:dyDescent="0.35">
      <c r="A10927" t="s">
        <v>22</v>
      </c>
      <c r="B10927">
        <v>5</v>
      </c>
      <c r="C10927" t="s">
        <v>32652</v>
      </c>
      <c r="D10927" t="s">
        <v>5837</v>
      </c>
      <c r="E10927" s="1">
        <v>45107</v>
      </c>
      <c r="F10927" t="s">
        <v>75</v>
      </c>
      <c r="G10927" s="15">
        <v>11170</v>
      </c>
      <c r="J10927">
        <v>145337</v>
      </c>
      <c r="K10927" t="s">
        <v>5950</v>
      </c>
      <c r="L10927" t="s">
        <v>5951</v>
      </c>
      <c r="M10927">
        <v>60616</v>
      </c>
      <c r="N10927" s="1">
        <v>45444</v>
      </c>
    </row>
    <row r="10928" spans="1:14" x14ac:dyDescent="0.35">
      <c r="A10928" t="s">
        <v>22</v>
      </c>
      <c r="B10928">
        <v>5</v>
      </c>
      <c r="C10928" t="s">
        <v>32652</v>
      </c>
      <c r="D10928" t="s">
        <v>5837</v>
      </c>
      <c r="E10928" s="1">
        <v>45313</v>
      </c>
      <c r="F10928" t="s">
        <v>75</v>
      </c>
      <c r="G10928" s="15">
        <v>14678</v>
      </c>
      <c r="J10928">
        <v>145337</v>
      </c>
      <c r="K10928" t="s">
        <v>5950</v>
      </c>
      <c r="L10928" t="s">
        <v>5951</v>
      </c>
      <c r="M10928">
        <v>60616</v>
      </c>
      <c r="N10928" s="1">
        <v>45444</v>
      </c>
    </row>
    <row r="10929" spans="1:14" x14ac:dyDescent="0.35">
      <c r="A10929" t="s">
        <v>22</v>
      </c>
      <c r="B10929">
        <v>5</v>
      </c>
      <c r="C10929" t="s">
        <v>32652</v>
      </c>
      <c r="D10929" t="s">
        <v>5837</v>
      </c>
      <c r="E10929" s="1">
        <v>44512</v>
      </c>
      <c r="F10929" t="s">
        <v>75</v>
      </c>
      <c r="G10929" s="15">
        <v>18650</v>
      </c>
      <c r="J10929">
        <v>145337</v>
      </c>
      <c r="K10929" t="s">
        <v>5950</v>
      </c>
      <c r="L10929" t="s">
        <v>5951</v>
      </c>
      <c r="M10929">
        <v>60616</v>
      </c>
      <c r="N10929" s="1">
        <v>45444</v>
      </c>
    </row>
    <row r="10930" spans="1:14" x14ac:dyDescent="0.35">
      <c r="A10930" t="s">
        <v>22</v>
      </c>
      <c r="B10930">
        <v>5</v>
      </c>
      <c r="C10930" t="s">
        <v>32652</v>
      </c>
      <c r="D10930" t="s">
        <v>5837</v>
      </c>
      <c r="E10930" s="1">
        <v>44551</v>
      </c>
      <c r="F10930" t="s">
        <v>75</v>
      </c>
      <c r="G10930" s="15">
        <v>53215</v>
      </c>
      <c r="J10930">
        <v>145337</v>
      </c>
      <c r="K10930" t="s">
        <v>5950</v>
      </c>
      <c r="L10930" t="s">
        <v>5951</v>
      </c>
      <c r="M10930">
        <v>60616</v>
      </c>
      <c r="N10930" s="1">
        <v>45444</v>
      </c>
    </row>
    <row r="10931" spans="1:14" x14ac:dyDescent="0.35">
      <c r="A10931" t="s">
        <v>22</v>
      </c>
      <c r="B10931">
        <v>5</v>
      </c>
      <c r="C10931" t="s">
        <v>32652</v>
      </c>
      <c r="D10931" t="s">
        <v>5837</v>
      </c>
      <c r="E10931" s="1">
        <v>44354</v>
      </c>
      <c r="F10931" t="s">
        <v>75</v>
      </c>
      <c r="G10931" s="15">
        <v>53215</v>
      </c>
      <c r="J10931">
        <v>145337</v>
      </c>
      <c r="K10931" t="s">
        <v>5950</v>
      </c>
      <c r="L10931" t="s">
        <v>5951</v>
      </c>
      <c r="M10931">
        <v>60616</v>
      </c>
      <c r="N10931" s="1">
        <v>45444</v>
      </c>
    </row>
    <row r="10932" spans="1:14" x14ac:dyDescent="0.35">
      <c r="A10932" t="s">
        <v>22</v>
      </c>
      <c r="B10932">
        <v>5</v>
      </c>
      <c r="C10932" t="s">
        <v>32652</v>
      </c>
      <c r="D10932" t="s">
        <v>5837</v>
      </c>
      <c r="E10932" s="1">
        <v>44407</v>
      </c>
      <c r="F10932" t="s">
        <v>75</v>
      </c>
      <c r="G10932" s="15">
        <v>56575</v>
      </c>
      <c r="J10932">
        <v>145337</v>
      </c>
      <c r="K10932" t="s">
        <v>5950</v>
      </c>
      <c r="L10932" t="s">
        <v>5951</v>
      </c>
      <c r="M10932">
        <v>60616</v>
      </c>
      <c r="N10932" s="1">
        <v>45444</v>
      </c>
    </row>
    <row r="10933" spans="1:14" x14ac:dyDescent="0.35">
      <c r="A10933" t="s">
        <v>22</v>
      </c>
      <c r="B10933">
        <v>5</v>
      </c>
      <c r="C10933" t="s">
        <v>32652</v>
      </c>
      <c r="D10933" t="s">
        <v>5837</v>
      </c>
      <c r="E10933" s="1">
        <v>45015</v>
      </c>
      <c r="F10933" t="s">
        <v>75</v>
      </c>
      <c r="G10933" s="15">
        <v>82015</v>
      </c>
      <c r="J10933">
        <v>145337</v>
      </c>
      <c r="K10933" t="s">
        <v>5950</v>
      </c>
      <c r="L10933" t="s">
        <v>5951</v>
      </c>
      <c r="M10933">
        <v>60616</v>
      </c>
      <c r="N10933" s="1">
        <v>45444</v>
      </c>
    </row>
    <row r="10934" spans="1:14" x14ac:dyDescent="0.35">
      <c r="A10934" t="s">
        <v>22</v>
      </c>
      <c r="B10934">
        <v>5</v>
      </c>
      <c r="C10934" t="s">
        <v>32652</v>
      </c>
      <c r="D10934" t="s">
        <v>5837</v>
      </c>
      <c r="E10934" s="1">
        <v>44647</v>
      </c>
      <c r="F10934" t="s">
        <v>75</v>
      </c>
      <c r="G10934" s="15">
        <v>83788</v>
      </c>
      <c r="J10934">
        <v>145337</v>
      </c>
      <c r="K10934" t="s">
        <v>5950</v>
      </c>
      <c r="L10934" t="s">
        <v>5951</v>
      </c>
      <c r="M10934">
        <v>60616</v>
      </c>
      <c r="N10934" s="1">
        <v>45444</v>
      </c>
    </row>
    <row r="10935" spans="1:14" x14ac:dyDescent="0.35">
      <c r="A10935" t="s">
        <v>22</v>
      </c>
      <c r="B10935">
        <v>5</v>
      </c>
      <c r="C10935" t="s">
        <v>32652</v>
      </c>
      <c r="D10935" t="s">
        <v>5837</v>
      </c>
      <c r="E10935" s="1">
        <v>44647</v>
      </c>
      <c r="F10935" t="s">
        <v>102</v>
      </c>
      <c r="H10935">
        <v>17</v>
      </c>
      <c r="I10935" s="1">
        <v>44670</v>
      </c>
      <c r="J10935">
        <v>145337</v>
      </c>
      <c r="K10935" t="s">
        <v>5950</v>
      </c>
      <c r="L10935" t="s">
        <v>5951</v>
      </c>
      <c r="M10935">
        <v>60616</v>
      </c>
      <c r="N10935" s="1">
        <v>45444</v>
      </c>
    </row>
    <row r="10936" spans="1:14" x14ac:dyDescent="0.35">
      <c r="A10936" t="s">
        <v>22</v>
      </c>
      <c r="B10936">
        <v>5</v>
      </c>
      <c r="C10936" t="s">
        <v>32667</v>
      </c>
      <c r="D10936" t="s">
        <v>5837</v>
      </c>
      <c r="E10936" s="1">
        <v>44375</v>
      </c>
      <c r="F10936" t="s">
        <v>75</v>
      </c>
      <c r="G10936" s="15">
        <v>983</v>
      </c>
      <c r="J10936">
        <v>145661</v>
      </c>
      <c r="K10936" t="s">
        <v>6449</v>
      </c>
      <c r="L10936" t="s">
        <v>6450</v>
      </c>
      <c r="M10936">
        <v>60644</v>
      </c>
      <c r="N10936" s="1">
        <v>45444</v>
      </c>
    </row>
    <row r="10937" spans="1:14" x14ac:dyDescent="0.35">
      <c r="A10937" t="s">
        <v>22</v>
      </c>
      <c r="B10937">
        <v>5</v>
      </c>
      <c r="C10937" t="s">
        <v>32667</v>
      </c>
      <c r="D10937" t="s">
        <v>5837</v>
      </c>
      <c r="E10937" s="1">
        <v>45022</v>
      </c>
      <c r="F10937" t="s">
        <v>75</v>
      </c>
      <c r="G10937" s="15">
        <v>13039</v>
      </c>
      <c r="J10937">
        <v>145661</v>
      </c>
      <c r="K10937" t="s">
        <v>6449</v>
      </c>
      <c r="L10937" t="s">
        <v>6450</v>
      </c>
      <c r="M10937">
        <v>60644</v>
      </c>
      <c r="N10937" s="1">
        <v>45444</v>
      </c>
    </row>
    <row r="10938" spans="1:14" x14ac:dyDescent="0.35">
      <c r="A10938" t="s">
        <v>22</v>
      </c>
      <c r="B10938">
        <v>5</v>
      </c>
      <c r="C10938" t="s">
        <v>32667</v>
      </c>
      <c r="D10938" t="s">
        <v>5837</v>
      </c>
      <c r="E10938" s="1">
        <v>44908</v>
      </c>
      <c r="F10938" t="s">
        <v>75</v>
      </c>
      <c r="G10938" s="15">
        <v>20644</v>
      </c>
      <c r="J10938">
        <v>145661</v>
      </c>
      <c r="K10938" t="s">
        <v>6449</v>
      </c>
      <c r="L10938" t="s">
        <v>6450</v>
      </c>
      <c r="M10938">
        <v>60644</v>
      </c>
      <c r="N10938" s="1">
        <v>45444</v>
      </c>
    </row>
    <row r="10939" spans="1:14" x14ac:dyDescent="0.35">
      <c r="A10939" t="s">
        <v>22</v>
      </c>
      <c r="B10939">
        <v>5</v>
      </c>
      <c r="C10939" t="s">
        <v>32667</v>
      </c>
      <c r="D10939" t="s">
        <v>5837</v>
      </c>
      <c r="E10939" s="1">
        <v>44931</v>
      </c>
      <c r="F10939" t="s">
        <v>75</v>
      </c>
      <c r="G10939" s="15">
        <v>29491</v>
      </c>
      <c r="J10939">
        <v>145661</v>
      </c>
      <c r="K10939" t="s">
        <v>6449</v>
      </c>
      <c r="L10939" t="s">
        <v>6450</v>
      </c>
      <c r="M10939">
        <v>60644</v>
      </c>
      <c r="N10939" s="1">
        <v>45444</v>
      </c>
    </row>
    <row r="10940" spans="1:14" x14ac:dyDescent="0.35">
      <c r="A10940" t="s">
        <v>22</v>
      </c>
      <c r="B10940">
        <v>5</v>
      </c>
      <c r="C10940" t="s">
        <v>32667</v>
      </c>
      <c r="D10940" t="s">
        <v>5837</v>
      </c>
      <c r="E10940" s="1">
        <v>44587</v>
      </c>
      <c r="F10940" t="s">
        <v>75</v>
      </c>
      <c r="G10940" s="15">
        <v>61551</v>
      </c>
      <c r="J10940">
        <v>145661</v>
      </c>
      <c r="K10940" t="s">
        <v>6449</v>
      </c>
      <c r="L10940" t="s">
        <v>6450</v>
      </c>
      <c r="M10940">
        <v>60644</v>
      </c>
      <c r="N10940" s="1">
        <v>45444</v>
      </c>
    </row>
    <row r="10941" spans="1:14" x14ac:dyDescent="0.35">
      <c r="A10941" t="s">
        <v>22</v>
      </c>
      <c r="B10941">
        <v>5</v>
      </c>
      <c r="C10941" t="s">
        <v>32667</v>
      </c>
      <c r="D10941" t="s">
        <v>5837</v>
      </c>
      <c r="E10941" s="1">
        <v>45064</v>
      </c>
      <c r="F10941" t="s">
        <v>75</v>
      </c>
      <c r="G10941" s="15">
        <v>69674</v>
      </c>
      <c r="J10941">
        <v>145661</v>
      </c>
      <c r="K10941" t="s">
        <v>6449</v>
      </c>
      <c r="L10941" t="s">
        <v>6450</v>
      </c>
      <c r="M10941">
        <v>60644</v>
      </c>
      <c r="N10941" s="1">
        <v>45444</v>
      </c>
    </row>
    <row r="10942" spans="1:14" x14ac:dyDescent="0.35">
      <c r="A10942" t="s">
        <v>22</v>
      </c>
      <c r="B10942">
        <v>5</v>
      </c>
      <c r="C10942" t="s">
        <v>32667</v>
      </c>
      <c r="D10942" t="s">
        <v>5837</v>
      </c>
      <c r="E10942" s="1">
        <v>45156</v>
      </c>
      <c r="F10942" t="s">
        <v>75</v>
      </c>
      <c r="G10942" s="15">
        <v>85750</v>
      </c>
      <c r="J10942">
        <v>145661</v>
      </c>
      <c r="K10942" t="s">
        <v>6449</v>
      </c>
      <c r="L10942" t="s">
        <v>6450</v>
      </c>
      <c r="M10942">
        <v>60644</v>
      </c>
      <c r="N10942" s="1">
        <v>45444</v>
      </c>
    </row>
    <row r="10943" spans="1:14" x14ac:dyDescent="0.35">
      <c r="A10943" t="s">
        <v>22</v>
      </c>
      <c r="B10943">
        <v>5</v>
      </c>
      <c r="C10943" t="s">
        <v>32667</v>
      </c>
      <c r="D10943" t="s">
        <v>5837</v>
      </c>
      <c r="E10943" s="1">
        <v>44729</v>
      </c>
      <c r="F10943" t="s">
        <v>75</v>
      </c>
      <c r="G10943" s="15">
        <v>164824</v>
      </c>
      <c r="J10943">
        <v>145661</v>
      </c>
      <c r="K10943" t="s">
        <v>6449</v>
      </c>
      <c r="L10943" t="s">
        <v>6450</v>
      </c>
      <c r="M10943">
        <v>60644</v>
      </c>
      <c r="N10943" s="1">
        <v>45444</v>
      </c>
    </row>
    <row r="10944" spans="1:14" x14ac:dyDescent="0.35">
      <c r="A10944" t="s">
        <v>22</v>
      </c>
      <c r="B10944">
        <v>5</v>
      </c>
      <c r="C10944" t="s">
        <v>32667</v>
      </c>
      <c r="D10944" t="s">
        <v>5837</v>
      </c>
      <c r="E10944" s="1">
        <v>45156</v>
      </c>
      <c r="F10944" t="s">
        <v>102</v>
      </c>
      <c r="H10944">
        <v>102</v>
      </c>
      <c r="I10944" s="1">
        <v>45176</v>
      </c>
      <c r="J10944">
        <v>145661</v>
      </c>
      <c r="K10944" t="s">
        <v>6449</v>
      </c>
      <c r="L10944" t="s">
        <v>6450</v>
      </c>
      <c r="M10944">
        <v>60644</v>
      </c>
      <c r="N10944" s="1">
        <v>45444</v>
      </c>
    </row>
    <row r="10945" spans="1:14" x14ac:dyDescent="0.35">
      <c r="A10945" t="s">
        <v>22</v>
      </c>
      <c r="B10945">
        <v>5</v>
      </c>
      <c r="C10945" t="s">
        <v>32667</v>
      </c>
      <c r="D10945" t="s">
        <v>5837</v>
      </c>
      <c r="E10945" s="1">
        <v>45064</v>
      </c>
      <c r="F10945" t="s">
        <v>102</v>
      </c>
      <c r="H10945">
        <v>1</v>
      </c>
      <c r="I10945" s="1">
        <v>45086</v>
      </c>
      <c r="J10945">
        <v>145661</v>
      </c>
      <c r="K10945" t="s">
        <v>6449</v>
      </c>
      <c r="L10945" t="s">
        <v>6450</v>
      </c>
      <c r="M10945">
        <v>60644</v>
      </c>
      <c r="N10945" s="1">
        <v>45444</v>
      </c>
    </row>
    <row r="10946" spans="1:14" x14ac:dyDescent="0.35">
      <c r="A10946" t="s">
        <v>22</v>
      </c>
      <c r="B10946">
        <v>5</v>
      </c>
      <c r="C10946" t="s">
        <v>32667</v>
      </c>
      <c r="D10946" t="s">
        <v>5837</v>
      </c>
      <c r="E10946" s="1">
        <v>45022</v>
      </c>
      <c r="F10946" t="s">
        <v>102</v>
      </c>
      <c r="H10946">
        <v>1</v>
      </c>
      <c r="I10946" s="1">
        <v>45041</v>
      </c>
      <c r="J10946">
        <v>145661</v>
      </c>
      <c r="K10946" t="s">
        <v>6449</v>
      </c>
      <c r="L10946" t="s">
        <v>6450</v>
      </c>
      <c r="M10946">
        <v>60644</v>
      </c>
      <c r="N10946" s="1">
        <v>45444</v>
      </c>
    </row>
    <row r="10947" spans="1:14" x14ac:dyDescent="0.35">
      <c r="A10947" t="s">
        <v>22</v>
      </c>
      <c r="B10947">
        <v>5</v>
      </c>
      <c r="C10947" t="s">
        <v>32667</v>
      </c>
      <c r="D10947" t="s">
        <v>5837</v>
      </c>
      <c r="E10947" s="1">
        <v>44729</v>
      </c>
      <c r="F10947" t="s">
        <v>102</v>
      </c>
      <c r="H10947">
        <v>19</v>
      </c>
      <c r="I10947" s="1">
        <v>44756</v>
      </c>
      <c r="J10947">
        <v>145661</v>
      </c>
      <c r="K10947" t="s">
        <v>6449</v>
      </c>
      <c r="L10947" t="s">
        <v>6450</v>
      </c>
      <c r="M10947">
        <v>60644</v>
      </c>
      <c r="N10947" s="1">
        <v>45444</v>
      </c>
    </row>
    <row r="10948" spans="1:14" x14ac:dyDescent="0.35">
      <c r="A10948" t="s">
        <v>22</v>
      </c>
      <c r="B10948">
        <v>5</v>
      </c>
      <c r="C10948" t="s">
        <v>32667</v>
      </c>
      <c r="D10948" t="s">
        <v>5837</v>
      </c>
      <c r="E10948" s="1">
        <v>44587</v>
      </c>
      <c r="F10948" t="s">
        <v>102</v>
      </c>
      <c r="H10948">
        <v>23</v>
      </c>
      <c r="I10948" s="1">
        <v>44621</v>
      </c>
      <c r="J10948">
        <v>145661</v>
      </c>
      <c r="K10948" t="s">
        <v>6449</v>
      </c>
      <c r="L10948" t="s">
        <v>6450</v>
      </c>
      <c r="M10948">
        <v>60644</v>
      </c>
      <c r="N10948" s="1">
        <v>45444</v>
      </c>
    </row>
    <row r="10949" spans="1:14" x14ac:dyDescent="0.35">
      <c r="A10949" t="s">
        <v>22</v>
      </c>
      <c r="B10949">
        <v>5</v>
      </c>
      <c r="C10949" t="s">
        <v>35075</v>
      </c>
      <c r="D10949" t="s">
        <v>920</v>
      </c>
      <c r="E10949" s="1">
        <v>45107</v>
      </c>
      <c r="F10949" t="s">
        <v>75</v>
      </c>
      <c r="G10949" s="15">
        <v>67538</v>
      </c>
      <c r="J10949">
        <v>146134</v>
      </c>
      <c r="K10949" t="s">
        <v>35076</v>
      </c>
      <c r="L10949" t="s">
        <v>35077</v>
      </c>
      <c r="M10949">
        <v>62946</v>
      </c>
      <c r="N10949" s="1">
        <v>45444</v>
      </c>
    </row>
    <row r="10950" spans="1:14" x14ac:dyDescent="0.35">
      <c r="A10950" t="s">
        <v>22</v>
      </c>
      <c r="B10950">
        <v>5</v>
      </c>
      <c r="C10950" t="s">
        <v>7335</v>
      </c>
      <c r="D10950" t="s">
        <v>6551</v>
      </c>
      <c r="E10950" s="1">
        <v>44965</v>
      </c>
      <c r="F10950" t="s">
        <v>75</v>
      </c>
      <c r="G10950" s="15">
        <v>6859</v>
      </c>
      <c r="J10950">
        <v>146133</v>
      </c>
      <c r="K10950" t="s">
        <v>7336</v>
      </c>
      <c r="L10950" t="s">
        <v>7337</v>
      </c>
      <c r="M10950">
        <v>60548</v>
      </c>
      <c r="N10950" s="1">
        <v>45444</v>
      </c>
    </row>
    <row r="10951" spans="1:14" x14ac:dyDescent="0.35">
      <c r="A10951" t="s">
        <v>22</v>
      </c>
      <c r="B10951">
        <v>5</v>
      </c>
      <c r="C10951" t="s">
        <v>7335</v>
      </c>
      <c r="D10951" t="s">
        <v>6551</v>
      </c>
      <c r="E10951" s="1">
        <v>45310</v>
      </c>
      <c r="F10951" t="s">
        <v>75</v>
      </c>
      <c r="G10951" s="15">
        <v>61535</v>
      </c>
      <c r="J10951">
        <v>146133</v>
      </c>
      <c r="K10951" t="s">
        <v>7336</v>
      </c>
      <c r="L10951" t="s">
        <v>7337</v>
      </c>
      <c r="M10951">
        <v>60548</v>
      </c>
      <c r="N10951" s="1">
        <v>45444</v>
      </c>
    </row>
    <row r="10952" spans="1:14" x14ac:dyDescent="0.35">
      <c r="A10952" t="s">
        <v>22</v>
      </c>
      <c r="B10952">
        <v>5</v>
      </c>
      <c r="C10952" t="s">
        <v>7335</v>
      </c>
      <c r="D10952" t="s">
        <v>6551</v>
      </c>
      <c r="E10952" s="1">
        <v>45183</v>
      </c>
      <c r="F10952" t="s">
        <v>75</v>
      </c>
      <c r="G10952" s="15">
        <v>182505</v>
      </c>
      <c r="J10952">
        <v>146133</v>
      </c>
      <c r="K10952" t="s">
        <v>7336</v>
      </c>
      <c r="L10952" t="s">
        <v>7337</v>
      </c>
      <c r="M10952">
        <v>60548</v>
      </c>
      <c r="N10952" s="1">
        <v>45444</v>
      </c>
    </row>
    <row r="10953" spans="1:14" x14ac:dyDescent="0.35">
      <c r="A10953" t="s">
        <v>22</v>
      </c>
      <c r="B10953">
        <v>5</v>
      </c>
      <c r="C10953" t="s">
        <v>7335</v>
      </c>
      <c r="D10953" t="s">
        <v>6551</v>
      </c>
      <c r="E10953" s="1">
        <v>45183</v>
      </c>
      <c r="F10953" t="s">
        <v>102</v>
      </c>
      <c r="H10953">
        <v>64</v>
      </c>
      <c r="I10953" s="1">
        <v>45230</v>
      </c>
      <c r="J10953">
        <v>146133</v>
      </c>
      <c r="K10953" t="s">
        <v>7336</v>
      </c>
      <c r="L10953" t="s">
        <v>7337</v>
      </c>
      <c r="M10953">
        <v>60548</v>
      </c>
      <c r="N10953" s="1">
        <v>45444</v>
      </c>
    </row>
    <row r="10954" spans="1:14" x14ac:dyDescent="0.35">
      <c r="A10954" t="s">
        <v>22</v>
      </c>
      <c r="B10954">
        <v>5</v>
      </c>
      <c r="C10954" t="s">
        <v>7335</v>
      </c>
      <c r="D10954" t="s">
        <v>6551</v>
      </c>
      <c r="E10954" s="1">
        <v>45104</v>
      </c>
      <c r="F10954" t="s">
        <v>102</v>
      </c>
      <c r="H10954">
        <v>19</v>
      </c>
      <c r="I10954" s="1">
        <v>45134</v>
      </c>
      <c r="J10954">
        <v>146133</v>
      </c>
      <c r="K10954" t="s">
        <v>7336</v>
      </c>
      <c r="L10954" t="s">
        <v>7337</v>
      </c>
      <c r="M10954">
        <v>60548</v>
      </c>
      <c r="N10954" s="1">
        <v>45444</v>
      </c>
    </row>
    <row r="10955" spans="1:14" x14ac:dyDescent="0.35">
      <c r="A10955" t="s">
        <v>22</v>
      </c>
      <c r="B10955">
        <v>5</v>
      </c>
      <c r="C10955" t="s">
        <v>7335</v>
      </c>
      <c r="D10955" t="s">
        <v>6551</v>
      </c>
      <c r="E10955" s="1">
        <v>44965</v>
      </c>
      <c r="F10955" t="s">
        <v>102</v>
      </c>
      <c r="H10955">
        <v>3</v>
      </c>
      <c r="I10955" s="1">
        <v>45018</v>
      </c>
      <c r="J10955">
        <v>146133</v>
      </c>
      <c r="K10955" t="s">
        <v>7336</v>
      </c>
      <c r="L10955" t="s">
        <v>7337</v>
      </c>
      <c r="M10955">
        <v>60548</v>
      </c>
      <c r="N10955" s="1">
        <v>45444</v>
      </c>
    </row>
    <row r="10956" spans="1:14" x14ac:dyDescent="0.35">
      <c r="A10956" t="s">
        <v>22</v>
      </c>
      <c r="B10956">
        <v>5</v>
      </c>
      <c r="C10956" t="s">
        <v>7268</v>
      </c>
      <c r="D10956" t="s">
        <v>7269</v>
      </c>
      <c r="E10956" s="1">
        <v>44431</v>
      </c>
      <c r="F10956" t="s">
        <v>75</v>
      </c>
      <c r="G10956" s="15">
        <v>655</v>
      </c>
      <c r="J10956">
        <v>146106</v>
      </c>
      <c r="K10956" t="s">
        <v>7270</v>
      </c>
      <c r="L10956" t="s">
        <v>7271</v>
      </c>
      <c r="M10956">
        <v>62694</v>
      </c>
      <c r="N10956" s="1">
        <v>45444</v>
      </c>
    </row>
    <row r="10957" spans="1:14" x14ac:dyDescent="0.35">
      <c r="A10957" t="s">
        <v>22</v>
      </c>
      <c r="B10957">
        <v>5</v>
      </c>
      <c r="C10957" t="s">
        <v>7268</v>
      </c>
      <c r="D10957" t="s">
        <v>7269</v>
      </c>
      <c r="E10957" s="1">
        <v>44529</v>
      </c>
      <c r="F10957" t="s">
        <v>75</v>
      </c>
      <c r="G10957" s="15">
        <v>975</v>
      </c>
      <c r="J10957">
        <v>146106</v>
      </c>
      <c r="K10957" t="s">
        <v>7270</v>
      </c>
      <c r="L10957" t="s">
        <v>7271</v>
      </c>
      <c r="M10957">
        <v>62694</v>
      </c>
      <c r="N10957" s="1">
        <v>45444</v>
      </c>
    </row>
    <row r="10958" spans="1:14" x14ac:dyDescent="0.35">
      <c r="A10958" t="s">
        <v>22</v>
      </c>
      <c r="B10958">
        <v>5</v>
      </c>
      <c r="C10958" t="s">
        <v>7268</v>
      </c>
      <c r="D10958" t="s">
        <v>7269</v>
      </c>
      <c r="E10958" s="1">
        <v>44536</v>
      </c>
      <c r="F10958" t="s">
        <v>75</v>
      </c>
      <c r="G10958" s="15">
        <v>1310</v>
      </c>
      <c r="J10958">
        <v>146106</v>
      </c>
      <c r="K10958" t="s">
        <v>7270</v>
      </c>
      <c r="L10958" t="s">
        <v>7271</v>
      </c>
      <c r="M10958">
        <v>62694</v>
      </c>
      <c r="N10958" s="1">
        <v>45444</v>
      </c>
    </row>
    <row r="10959" spans="1:14" x14ac:dyDescent="0.35">
      <c r="A10959" t="s">
        <v>22</v>
      </c>
      <c r="B10959">
        <v>5</v>
      </c>
      <c r="C10959" t="s">
        <v>7268</v>
      </c>
      <c r="D10959" t="s">
        <v>7269</v>
      </c>
      <c r="E10959" s="1">
        <v>44564</v>
      </c>
      <c r="F10959" t="s">
        <v>75</v>
      </c>
      <c r="G10959" s="15">
        <v>1625</v>
      </c>
      <c r="J10959">
        <v>146106</v>
      </c>
      <c r="K10959" t="s">
        <v>7270</v>
      </c>
      <c r="L10959" t="s">
        <v>7271</v>
      </c>
      <c r="M10959">
        <v>62694</v>
      </c>
      <c r="N10959" s="1">
        <v>45444</v>
      </c>
    </row>
    <row r="10960" spans="1:14" x14ac:dyDescent="0.35">
      <c r="A10960" t="s">
        <v>22</v>
      </c>
      <c r="B10960">
        <v>5</v>
      </c>
      <c r="C10960" t="s">
        <v>7268</v>
      </c>
      <c r="D10960" t="s">
        <v>7269</v>
      </c>
      <c r="E10960" s="1">
        <v>45316</v>
      </c>
      <c r="F10960" t="s">
        <v>102</v>
      </c>
      <c r="H10960">
        <v>5</v>
      </c>
      <c r="I10960" s="1">
        <v>45345</v>
      </c>
      <c r="J10960">
        <v>146106</v>
      </c>
      <c r="K10960" t="s">
        <v>7270</v>
      </c>
      <c r="L10960" t="s">
        <v>7271</v>
      </c>
      <c r="M10960">
        <v>62694</v>
      </c>
      <c r="N10960" s="1">
        <v>45444</v>
      </c>
    </row>
    <row r="10961" spans="1:14" x14ac:dyDescent="0.35">
      <c r="A10961" t="s">
        <v>22</v>
      </c>
      <c r="B10961">
        <v>5</v>
      </c>
      <c r="C10961" t="s">
        <v>6299</v>
      </c>
      <c r="D10961" t="s">
        <v>5707</v>
      </c>
      <c r="E10961" s="1">
        <v>44424</v>
      </c>
      <c r="F10961" t="s">
        <v>75</v>
      </c>
      <c r="G10961" s="15">
        <v>650</v>
      </c>
      <c r="J10961">
        <v>145598</v>
      </c>
      <c r="K10961" t="s">
        <v>6300</v>
      </c>
      <c r="L10961" t="s">
        <v>6301</v>
      </c>
      <c r="M10961">
        <v>61401</v>
      </c>
      <c r="N10961" s="1">
        <v>45444</v>
      </c>
    </row>
    <row r="10962" spans="1:14" x14ac:dyDescent="0.35">
      <c r="A10962" t="s">
        <v>22</v>
      </c>
      <c r="B10962">
        <v>5</v>
      </c>
      <c r="C10962" t="s">
        <v>6299</v>
      </c>
      <c r="D10962" t="s">
        <v>5707</v>
      </c>
      <c r="E10962" s="1">
        <v>45033</v>
      </c>
      <c r="F10962" t="s">
        <v>75</v>
      </c>
      <c r="G10962" s="15">
        <v>11180</v>
      </c>
      <c r="J10962">
        <v>145598</v>
      </c>
      <c r="K10962" t="s">
        <v>6300</v>
      </c>
      <c r="L10962" t="s">
        <v>6301</v>
      </c>
      <c r="M10962">
        <v>61401</v>
      </c>
      <c r="N10962" s="1">
        <v>45444</v>
      </c>
    </row>
    <row r="10963" spans="1:14" x14ac:dyDescent="0.35">
      <c r="A10963" t="s">
        <v>22</v>
      </c>
      <c r="B10963">
        <v>5</v>
      </c>
      <c r="C10963" t="s">
        <v>7254</v>
      </c>
      <c r="D10963" t="s">
        <v>478</v>
      </c>
      <c r="E10963" s="1">
        <v>44397</v>
      </c>
      <c r="F10963" t="s">
        <v>75</v>
      </c>
      <c r="G10963" s="15">
        <v>54160</v>
      </c>
      <c r="J10963">
        <v>146098</v>
      </c>
      <c r="K10963" t="s">
        <v>7255</v>
      </c>
      <c r="L10963" t="s">
        <v>7256</v>
      </c>
      <c r="M10963">
        <v>61604</v>
      </c>
      <c r="N10963" s="1">
        <v>45444</v>
      </c>
    </row>
    <row r="10964" spans="1:14" x14ac:dyDescent="0.35">
      <c r="A10964" t="s">
        <v>22</v>
      </c>
      <c r="B10964">
        <v>5</v>
      </c>
      <c r="C10964" t="s">
        <v>7254</v>
      </c>
      <c r="D10964" t="s">
        <v>478</v>
      </c>
      <c r="E10964" s="1">
        <v>44819</v>
      </c>
      <c r="F10964" t="s">
        <v>75</v>
      </c>
      <c r="G10964" s="15">
        <v>58786</v>
      </c>
      <c r="J10964">
        <v>146098</v>
      </c>
      <c r="K10964" t="s">
        <v>7255</v>
      </c>
      <c r="L10964" t="s">
        <v>7256</v>
      </c>
      <c r="M10964">
        <v>61604</v>
      </c>
      <c r="N10964" s="1">
        <v>45444</v>
      </c>
    </row>
    <row r="10965" spans="1:14" x14ac:dyDescent="0.35">
      <c r="A10965" t="s">
        <v>22</v>
      </c>
      <c r="B10965">
        <v>5</v>
      </c>
      <c r="C10965" t="s">
        <v>7254</v>
      </c>
      <c r="D10965" t="s">
        <v>478</v>
      </c>
      <c r="E10965" s="1">
        <v>45006</v>
      </c>
      <c r="F10965" t="s">
        <v>75</v>
      </c>
      <c r="G10965" s="15">
        <v>62384</v>
      </c>
      <c r="J10965">
        <v>146098</v>
      </c>
      <c r="K10965" t="s">
        <v>7255</v>
      </c>
      <c r="L10965" t="s">
        <v>7256</v>
      </c>
      <c r="M10965">
        <v>61604</v>
      </c>
      <c r="N10965" s="1">
        <v>45444</v>
      </c>
    </row>
    <row r="10966" spans="1:14" x14ac:dyDescent="0.35">
      <c r="A10966" t="s">
        <v>22</v>
      </c>
      <c r="B10966">
        <v>5</v>
      </c>
      <c r="C10966" t="s">
        <v>7254</v>
      </c>
      <c r="D10966" t="s">
        <v>478</v>
      </c>
      <c r="E10966" s="1">
        <v>45072</v>
      </c>
      <c r="F10966" t="s">
        <v>75</v>
      </c>
      <c r="G10966" s="15">
        <v>74835</v>
      </c>
      <c r="J10966">
        <v>146098</v>
      </c>
      <c r="K10966" t="s">
        <v>7255</v>
      </c>
      <c r="L10966" t="s">
        <v>7256</v>
      </c>
      <c r="M10966">
        <v>61604</v>
      </c>
      <c r="N10966" s="1">
        <v>45444</v>
      </c>
    </row>
    <row r="10967" spans="1:14" x14ac:dyDescent="0.35">
      <c r="A10967" t="s">
        <v>22</v>
      </c>
      <c r="B10967">
        <v>5</v>
      </c>
      <c r="C10967" t="s">
        <v>7254</v>
      </c>
      <c r="D10967" t="s">
        <v>478</v>
      </c>
      <c r="E10967" s="1">
        <v>45072</v>
      </c>
      <c r="F10967" t="s">
        <v>102</v>
      </c>
      <c r="H10967">
        <v>28</v>
      </c>
      <c r="I10967" s="1">
        <v>45100</v>
      </c>
      <c r="J10967">
        <v>146098</v>
      </c>
      <c r="K10967" t="s">
        <v>7255</v>
      </c>
      <c r="L10967" t="s">
        <v>7256</v>
      </c>
      <c r="M10967">
        <v>61604</v>
      </c>
      <c r="N10967" s="1">
        <v>45444</v>
      </c>
    </row>
    <row r="10968" spans="1:14" x14ac:dyDescent="0.35">
      <c r="A10968" t="s">
        <v>22</v>
      </c>
      <c r="B10968">
        <v>5</v>
      </c>
      <c r="C10968" t="s">
        <v>7254</v>
      </c>
      <c r="D10968" t="s">
        <v>478</v>
      </c>
      <c r="E10968" s="1">
        <v>45006</v>
      </c>
      <c r="F10968" t="s">
        <v>102</v>
      </c>
      <c r="H10968">
        <v>9</v>
      </c>
      <c r="I10968" s="1">
        <v>45034</v>
      </c>
      <c r="J10968">
        <v>146098</v>
      </c>
      <c r="K10968" t="s">
        <v>7255</v>
      </c>
      <c r="L10968" t="s">
        <v>7256</v>
      </c>
      <c r="M10968">
        <v>61604</v>
      </c>
      <c r="N10968" s="1">
        <v>45444</v>
      </c>
    </row>
    <row r="10969" spans="1:14" x14ac:dyDescent="0.35">
      <c r="A10969" t="s">
        <v>22</v>
      </c>
      <c r="B10969">
        <v>5</v>
      </c>
      <c r="C10969" t="s">
        <v>7254</v>
      </c>
      <c r="D10969" t="s">
        <v>478</v>
      </c>
      <c r="E10969" s="1">
        <v>44819</v>
      </c>
      <c r="F10969" t="s">
        <v>102</v>
      </c>
      <c r="H10969">
        <v>45</v>
      </c>
      <c r="I10969" s="1">
        <v>44848</v>
      </c>
      <c r="J10969">
        <v>146098</v>
      </c>
      <c r="K10969" t="s">
        <v>7255</v>
      </c>
      <c r="L10969" t="s">
        <v>7256</v>
      </c>
      <c r="M10969">
        <v>61604</v>
      </c>
      <c r="N10969" s="1">
        <v>45444</v>
      </c>
    </row>
    <row r="10970" spans="1:14" x14ac:dyDescent="0.35">
      <c r="A10970" t="s">
        <v>22</v>
      </c>
      <c r="B10970">
        <v>5</v>
      </c>
      <c r="C10970" t="s">
        <v>7254</v>
      </c>
      <c r="D10970" t="s">
        <v>478</v>
      </c>
      <c r="E10970" s="1">
        <v>44397</v>
      </c>
      <c r="F10970" t="s">
        <v>102</v>
      </c>
      <c r="H10970">
        <v>7</v>
      </c>
      <c r="I10970" s="1">
        <v>44421</v>
      </c>
      <c r="J10970">
        <v>146098</v>
      </c>
      <c r="K10970" t="s">
        <v>7255</v>
      </c>
      <c r="L10970" t="s">
        <v>7256</v>
      </c>
      <c r="M10970">
        <v>61604</v>
      </c>
      <c r="N10970" s="1">
        <v>45444</v>
      </c>
    </row>
    <row r="10971" spans="1:14" x14ac:dyDescent="0.35">
      <c r="A10971" t="s">
        <v>22</v>
      </c>
      <c r="B10971">
        <v>5</v>
      </c>
      <c r="C10971" t="s">
        <v>7477</v>
      </c>
      <c r="D10971" t="s">
        <v>478</v>
      </c>
      <c r="E10971" s="1">
        <v>44617</v>
      </c>
      <c r="F10971" t="s">
        <v>75</v>
      </c>
      <c r="G10971" s="15">
        <v>10500</v>
      </c>
      <c r="J10971" t="s">
        <v>7478</v>
      </c>
      <c r="K10971" t="s">
        <v>7479</v>
      </c>
      <c r="L10971" t="s">
        <v>7480</v>
      </c>
      <c r="M10971">
        <v>61604</v>
      </c>
      <c r="N10971" s="1">
        <v>45444</v>
      </c>
    </row>
    <row r="10972" spans="1:14" x14ac:dyDescent="0.35">
      <c r="A10972" t="s">
        <v>22</v>
      </c>
      <c r="B10972">
        <v>5</v>
      </c>
      <c r="C10972" t="s">
        <v>7477</v>
      </c>
      <c r="D10972" t="s">
        <v>478</v>
      </c>
      <c r="E10972" s="1">
        <v>44412</v>
      </c>
      <c r="F10972" t="s">
        <v>75</v>
      </c>
      <c r="G10972" s="15">
        <v>172000</v>
      </c>
      <c r="J10972" t="s">
        <v>7478</v>
      </c>
      <c r="K10972" t="s">
        <v>7479</v>
      </c>
      <c r="L10972" t="s">
        <v>7480</v>
      </c>
      <c r="M10972">
        <v>61604</v>
      </c>
      <c r="N10972" s="1">
        <v>45444</v>
      </c>
    </row>
    <row r="10973" spans="1:14" x14ac:dyDescent="0.35">
      <c r="A10973" t="s">
        <v>22</v>
      </c>
      <c r="B10973">
        <v>5</v>
      </c>
      <c r="C10973" t="s">
        <v>7497</v>
      </c>
      <c r="D10973" t="s">
        <v>478</v>
      </c>
      <c r="E10973" s="1">
        <v>44738</v>
      </c>
      <c r="F10973" t="s">
        <v>75</v>
      </c>
      <c r="G10973" s="15">
        <v>13000</v>
      </c>
      <c r="J10973" t="s">
        <v>7498</v>
      </c>
      <c r="K10973" t="s">
        <v>7499</v>
      </c>
      <c r="L10973" t="s">
        <v>7500</v>
      </c>
      <c r="M10973">
        <v>61604</v>
      </c>
      <c r="N10973" s="1">
        <v>45444</v>
      </c>
    </row>
    <row r="10974" spans="1:14" x14ac:dyDescent="0.35">
      <c r="A10974" t="s">
        <v>22</v>
      </c>
      <c r="B10974">
        <v>5</v>
      </c>
      <c r="C10974" t="s">
        <v>35078</v>
      </c>
      <c r="D10974" t="s">
        <v>920</v>
      </c>
      <c r="E10974" s="1">
        <v>45274</v>
      </c>
      <c r="F10974" t="s">
        <v>102</v>
      </c>
      <c r="H10974">
        <v>42</v>
      </c>
      <c r="I10974" s="1">
        <v>45350</v>
      </c>
      <c r="J10974">
        <v>145978</v>
      </c>
      <c r="K10974" t="s">
        <v>35079</v>
      </c>
      <c r="L10974" t="s">
        <v>35080</v>
      </c>
      <c r="M10974">
        <v>62946</v>
      </c>
      <c r="N10974" s="1">
        <v>45444</v>
      </c>
    </row>
    <row r="10975" spans="1:14" x14ac:dyDescent="0.35">
      <c r="A10975" t="s">
        <v>22</v>
      </c>
      <c r="B10975">
        <v>5</v>
      </c>
      <c r="C10975" t="s">
        <v>7136</v>
      </c>
      <c r="D10975" t="s">
        <v>7137</v>
      </c>
      <c r="E10975" s="1">
        <v>44368</v>
      </c>
      <c r="F10975" t="s">
        <v>75</v>
      </c>
      <c r="G10975" s="15">
        <v>650</v>
      </c>
      <c r="J10975">
        <v>146036</v>
      </c>
      <c r="K10975" t="s">
        <v>7138</v>
      </c>
      <c r="L10975" t="s">
        <v>7139</v>
      </c>
      <c r="M10975">
        <v>62948</v>
      </c>
      <c r="N10975" s="1">
        <v>45444</v>
      </c>
    </row>
    <row r="10976" spans="1:14" x14ac:dyDescent="0.35">
      <c r="A10976" t="s">
        <v>22</v>
      </c>
      <c r="B10976">
        <v>5</v>
      </c>
      <c r="C10976" t="s">
        <v>7136</v>
      </c>
      <c r="D10976" t="s">
        <v>7137</v>
      </c>
      <c r="E10976" s="1">
        <v>44943</v>
      </c>
      <c r="F10976" t="s">
        <v>75</v>
      </c>
      <c r="G10976" s="15">
        <v>81199</v>
      </c>
      <c r="J10976">
        <v>146036</v>
      </c>
      <c r="K10976" t="s">
        <v>7138</v>
      </c>
      <c r="L10976" t="s">
        <v>7139</v>
      </c>
      <c r="M10976">
        <v>62948</v>
      </c>
      <c r="N10976" s="1">
        <v>45444</v>
      </c>
    </row>
    <row r="10977" spans="1:14" x14ac:dyDescent="0.35">
      <c r="A10977" t="s">
        <v>22</v>
      </c>
      <c r="B10977">
        <v>5</v>
      </c>
      <c r="C10977" t="s">
        <v>7136</v>
      </c>
      <c r="D10977" t="s">
        <v>7137</v>
      </c>
      <c r="E10977" s="1">
        <v>44676</v>
      </c>
      <c r="F10977" t="s">
        <v>75</v>
      </c>
      <c r="G10977" s="15">
        <v>126844</v>
      </c>
      <c r="J10977">
        <v>146036</v>
      </c>
      <c r="K10977" t="s">
        <v>7138</v>
      </c>
      <c r="L10977" t="s">
        <v>7139</v>
      </c>
      <c r="M10977">
        <v>62948</v>
      </c>
      <c r="N10977" s="1">
        <v>45444</v>
      </c>
    </row>
    <row r="10978" spans="1:14" x14ac:dyDescent="0.35">
      <c r="A10978" t="s">
        <v>22</v>
      </c>
      <c r="B10978">
        <v>5</v>
      </c>
      <c r="C10978" t="s">
        <v>7136</v>
      </c>
      <c r="D10978" t="s">
        <v>7137</v>
      </c>
      <c r="E10978" s="1">
        <v>44943</v>
      </c>
      <c r="F10978" t="s">
        <v>102</v>
      </c>
      <c r="H10978">
        <v>13</v>
      </c>
      <c r="I10978" s="1">
        <v>44967</v>
      </c>
      <c r="J10978">
        <v>146036</v>
      </c>
      <c r="K10978" t="s">
        <v>7138</v>
      </c>
      <c r="L10978" t="s">
        <v>7139</v>
      </c>
      <c r="M10978">
        <v>62948</v>
      </c>
      <c r="N10978" s="1">
        <v>45444</v>
      </c>
    </row>
    <row r="10979" spans="1:14" x14ac:dyDescent="0.35">
      <c r="A10979" t="s">
        <v>22</v>
      </c>
      <c r="B10979">
        <v>5</v>
      </c>
      <c r="C10979" t="s">
        <v>7136</v>
      </c>
      <c r="D10979" t="s">
        <v>7137</v>
      </c>
      <c r="E10979" s="1">
        <v>44676</v>
      </c>
      <c r="F10979" t="s">
        <v>102</v>
      </c>
      <c r="H10979">
        <v>15</v>
      </c>
      <c r="I10979" s="1">
        <v>44700</v>
      </c>
      <c r="J10979">
        <v>146036</v>
      </c>
      <c r="K10979" t="s">
        <v>7138</v>
      </c>
      <c r="L10979" t="s">
        <v>7139</v>
      </c>
      <c r="M10979">
        <v>62948</v>
      </c>
      <c r="N10979" s="1">
        <v>45444</v>
      </c>
    </row>
    <row r="10980" spans="1:14" x14ac:dyDescent="0.35">
      <c r="A10980" t="s">
        <v>22</v>
      </c>
      <c r="B10980">
        <v>5</v>
      </c>
      <c r="C10980" t="s">
        <v>32672</v>
      </c>
      <c r="D10980" t="s">
        <v>6099</v>
      </c>
      <c r="E10980" s="1">
        <v>44998</v>
      </c>
      <c r="F10980" t="s">
        <v>75</v>
      </c>
      <c r="G10980" s="15">
        <v>3409</v>
      </c>
      <c r="J10980">
        <v>145836</v>
      </c>
      <c r="K10980" t="s">
        <v>32673</v>
      </c>
      <c r="L10980" t="s">
        <v>32674</v>
      </c>
      <c r="M10980">
        <v>62565</v>
      </c>
      <c r="N10980" s="1">
        <v>45444</v>
      </c>
    </row>
    <row r="10981" spans="1:14" x14ac:dyDescent="0.35">
      <c r="A10981" t="s">
        <v>22</v>
      </c>
      <c r="B10981">
        <v>5</v>
      </c>
      <c r="C10981" t="s">
        <v>6173</v>
      </c>
      <c r="D10981" t="s">
        <v>5837</v>
      </c>
      <c r="E10981" s="1">
        <v>44620</v>
      </c>
      <c r="F10981" t="s">
        <v>75</v>
      </c>
      <c r="G10981" s="15">
        <v>663</v>
      </c>
      <c r="J10981">
        <v>145482</v>
      </c>
      <c r="K10981" t="s">
        <v>6174</v>
      </c>
      <c r="L10981" t="s">
        <v>6175</v>
      </c>
      <c r="M10981">
        <v>60660</v>
      </c>
      <c r="N10981" s="1">
        <v>45444</v>
      </c>
    </row>
    <row r="10982" spans="1:14" x14ac:dyDescent="0.35">
      <c r="A10982" t="s">
        <v>22</v>
      </c>
      <c r="B10982">
        <v>5</v>
      </c>
      <c r="C10982" t="s">
        <v>6173</v>
      </c>
      <c r="D10982" t="s">
        <v>5837</v>
      </c>
      <c r="E10982" s="1">
        <v>44462</v>
      </c>
      <c r="F10982" t="s">
        <v>75</v>
      </c>
      <c r="G10982" s="15">
        <v>19747</v>
      </c>
      <c r="J10982">
        <v>145482</v>
      </c>
      <c r="K10982" t="s">
        <v>6174</v>
      </c>
      <c r="L10982" t="s">
        <v>6175</v>
      </c>
      <c r="M10982">
        <v>60660</v>
      </c>
      <c r="N10982" s="1">
        <v>45444</v>
      </c>
    </row>
    <row r="10983" spans="1:14" x14ac:dyDescent="0.35">
      <c r="A10983" t="s">
        <v>22</v>
      </c>
      <c r="B10983">
        <v>5</v>
      </c>
      <c r="C10983" t="s">
        <v>6173</v>
      </c>
      <c r="D10983" t="s">
        <v>5837</v>
      </c>
      <c r="E10983" s="1">
        <v>44532</v>
      </c>
      <c r="F10983" t="s">
        <v>75</v>
      </c>
      <c r="G10983" s="15">
        <v>67821</v>
      </c>
      <c r="J10983">
        <v>145482</v>
      </c>
      <c r="K10983" t="s">
        <v>6174</v>
      </c>
      <c r="L10983" t="s">
        <v>6175</v>
      </c>
      <c r="M10983">
        <v>60660</v>
      </c>
      <c r="N10983" s="1">
        <v>45444</v>
      </c>
    </row>
    <row r="10984" spans="1:14" x14ac:dyDescent="0.35">
      <c r="A10984" t="s">
        <v>22</v>
      </c>
      <c r="B10984">
        <v>5</v>
      </c>
      <c r="C10984" t="s">
        <v>6173</v>
      </c>
      <c r="D10984" t="s">
        <v>5837</v>
      </c>
      <c r="E10984" s="1">
        <v>44532</v>
      </c>
      <c r="F10984" t="s">
        <v>102</v>
      </c>
      <c r="H10984">
        <v>45</v>
      </c>
      <c r="I10984" s="1">
        <v>44558</v>
      </c>
      <c r="J10984">
        <v>145482</v>
      </c>
      <c r="K10984" t="s">
        <v>6174</v>
      </c>
      <c r="L10984" t="s">
        <v>6175</v>
      </c>
      <c r="M10984">
        <v>60660</v>
      </c>
      <c r="N10984" s="1">
        <v>45444</v>
      </c>
    </row>
    <row r="10985" spans="1:14" x14ac:dyDescent="0.35">
      <c r="A10985" t="s">
        <v>22</v>
      </c>
      <c r="B10985">
        <v>5</v>
      </c>
      <c r="C10985" t="s">
        <v>7351</v>
      </c>
      <c r="D10985" t="s">
        <v>6997</v>
      </c>
      <c r="E10985" s="1">
        <v>44579</v>
      </c>
      <c r="F10985" t="s">
        <v>75</v>
      </c>
      <c r="G10985" s="15">
        <v>7004</v>
      </c>
      <c r="J10985">
        <v>146146</v>
      </c>
      <c r="K10985" t="s">
        <v>7352</v>
      </c>
      <c r="L10985" t="s">
        <v>7353</v>
      </c>
      <c r="M10985">
        <v>62859</v>
      </c>
      <c r="N10985" s="1">
        <v>45444</v>
      </c>
    </row>
    <row r="10986" spans="1:14" x14ac:dyDescent="0.35">
      <c r="A10986" t="s">
        <v>22</v>
      </c>
      <c r="B10986">
        <v>5</v>
      </c>
      <c r="C10986" t="s">
        <v>7351</v>
      </c>
      <c r="D10986" t="s">
        <v>6997</v>
      </c>
      <c r="E10986" s="1">
        <v>44579</v>
      </c>
      <c r="F10986" t="s">
        <v>102</v>
      </c>
      <c r="H10986">
        <v>28</v>
      </c>
      <c r="I10986" s="1">
        <v>44607</v>
      </c>
      <c r="J10986">
        <v>146146</v>
      </c>
      <c r="K10986" t="s">
        <v>7352</v>
      </c>
      <c r="L10986" t="s">
        <v>7353</v>
      </c>
      <c r="M10986">
        <v>62859</v>
      </c>
      <c r="N10986" s="1">
        <v>45444</v>
      </c>
    </row>
    <row r="10987" spans="1:14" x14ac:dyDescent="0.35">
      <c r="A10987" t="s">
        <v>22</v>
      </c>
      <c r="B10987">
        <v>5</v>
      </c>
      <c r="C10987" t="s">
        <v>7275</v>
      </c>
      <c r="D10987" t="s">
        <v>6883</v>
      </c>
      <c r="E10987" s="1">
        <v>44354</v>
      </c>
      <c r="F10987" t="s">
        <v>75</v>
      </c>
      <c r="G10987" s="15">
        <v>1638</v>
      </c>
      <c r="J10987">
        <v>146110</v>
      </c>
      <c r="K10987" t="s">
        <v>7276</v>
      </c>
      <c r="L10987" t="s">
        <v>7277</v>
      </c>
      <c r="M10987">
        <v>60467</v>
      </c>
      <c r="N10987" s="1">
        <v>45444</v>
      </c>
    </row>
    <row r="10988" spans="1:14" x14ac:dyDescent="0.35">
      <c r="A10988" t="s">
        <v>22</v>
      </c>
      <c r="B10988">
        <v>5</v>
      </c>
      <c r="C10988" t="s">
        <v>7275</v>
      </c>
      <c r="D10988" t="s">
        <v>6883</v>
      </c>
      <c r="E10988" s="1">
        <v>44368</v>
      </c>
      <c r="F10988" t="s">
        <v>75</v>
      </c>
      <c r="G10988" s="15">
        <v>1965</v>
      </c>
      <c r="J10988">
        <v>146110</v>
      </c>
      <c r="K10988" t="s">
        <v>7276</v>
      </c>
      <c r="L10988" t="s">
        <v>7277</v>
      </c>
      <c r="M10988">
        <v>60467</v>
      </c>
      <c r="N10988" s="1">
        <v>45444</v>
      </c>
    </row>
    <row r="10989" spans="1:14" x14ac:dyDescent="0.35">
      <c r="A10989" t="s">
        <v>22</v>
      </c>
      <c r="B10989">
        <v>5</v>
      </c>
      <c r="C10989" t="s">
        <v>7275</v>
      </c>
      <c r="D10989" t="s">
        <v>6883</v>
      </c>
      <c r="E10989" s="1">
        <v>44375</v>
      </c>
      <c r="F10989" t="s">
        <v>75</v>
      </c>
      <c r="G10989" s="15">
        <v>2293</v>
      </c>
      <c r="J10989">
        <v>146110</v>
      </c>
      <c r="K10989" t="s">
        <v>7276</v>
      </c>
      <c r="L10989" t="s">
        <v>7277</v>
      </c>
      <c r="M10989">
        <v>60467</v>
      </c>
      <c r="N10989" s="1">
        <v>45444</v>
      </c>
    </row>
    <row r="10990" spans="1:14" x14ac:dyDescent="0.35">
      <c r="A10990" t="s">
        <v>22</v>
      </c>
      <c r="B10990">
        <v>5</v>
      </c>
      <c r="C10990" t="s">
        <v>7275</v>
      </c>
      <c r="D10990" t="s">
        <v>6883</v>
      </c>
      <c r="E10990" s="1">
        <v>44382</v>
      </c>
      <c r="F10990" t="s">
        <v>75</v>
      </c>
      <c r="G10990" s="15">
        <v>2620</v>
      </c>
      <c r="J10990">
        <v>146110</v>
      </c>
      <c r="K10990" t="s">
        <v>7276</v>
      </c>
      <c r="L10990" t="s">
        <v>7277</v>
      </c>
      <c r="M10990">
        <v>60467</v>
      </c>
      <c r="N10990" s="1">
        <v>45444</v>
      </c>
    </row>
    <row r="10991" spans="1:14" x14ac:dyDescent="0.35">
      <c r="A10991" t="s">
        <v>22</v>
      </c>
      <c r="B10991">
        <v>5</v>
      </c>
      <c r="C10991" t="s">
        <v>7275</v>
      </c>
      <c r="D10991" t="s">
        <v>6883</v>
      </c>
      <c r="E10991" s="1">
        <v>44389</v>
      </c>
      <c r="F10991" t="s">
        <v>75</v>
      </c>
      <c r="G10991" s="15">
        <v>2948</v>
      </c>
      <c r="J10991">
        <v>146110</v>
      </c>
      <c r="K10991" t="s">
        <v>7276</v>
      </c>
      <c r="L10991" t="s">
        <v>7277</v>
      </c>
      <c r="M10991">
        <v>60467</v>
      </c>
      <c r="N10991" s="1">
        <v>45444</v>
      </c>
    </row>
    <row r="10992" spans="1:14" x14ac:dyDescent="0.35">
      <c r="A10992" t="s">
        <v>22</v>
      </c>
      <c r="B10992">
        <v>5</v>
      </c>
      <c r="C10992" t="s">
        <v>7275</v>
      </c>
      <c r="D10992" t="s">
        <v>6883</v>
      </c>
      <c r="E10992" s="1">
        <v>44396</v>
      </c>
      <c r="F10992" t="s">
        <v>75</v>
      </c>
      <c r="G10992" s="15">
        <v>3276</v>
      </c>
      <c r="J10992">
        <v>146110</v>
      </c>
      <c r="K10992" t="s">
        <v>7276</v>
      </c>
      <c r="L10992" t="s">
        <v>7277</v>
      </c>
      <c r="M10992">
        <v>60467</v>
      </c>
      <c r="N10992" s="1">
        <v>45444</v>
      </c>
    </row>
    <row r="10993" spans="1:14" x14ac:dyDescent="0.35">
      <c r="A10993" t="s">
        <v>22</v>
      </c>
      <c r="B10993">
        <v>5</v>
      </c>
      <c r="C10993" t="s">
        <v>7275</v>
      </c>
      <c r="D10993" t="s">
        <v>6883</v>
      </c>
      <c r="E10993" s="1">
        <v>44403</v>
      </c>
      <c r="F10993" t="s">
        <v>75</v>
      </c>
      <c r="G10993" s="15">
        <v>3603</v>
      </c>
      <c r="J10993">
        <v>146110</v>
      </c>
      <c r="K10993" t="s">
        <v>7276</v>
      </c>
      <c r="L10993" t="s">
        <v>7277</v>
      </c>
      <c r="M10993">
        <v>60467</v>
      </c>
      <c r="N10993" s="1">
        <v>45444</v>
      </c>
    </row>
    <row r="10994" spans="1:14" x14ac:dyDescent="0.35">
      <c r="A10994" t="s">
        <v>22</v>
      </c>
      <c r="B10994">
        <v>5</v>
      </c>
      <c r="C10994" t="s">
        <v>7275</v>
      </c>
      <c r="D10994" t="s">
        <v>6883</v>
      </c>
      <c r="E10994" s="1">
        <v>44410</v>
      </c>
      <c r="F10994" t="s">
        <v>75</v>
      </c>
      <c r="G10994" s="15">
        <v>3931</v>
      </c>
      <c r="J10994">
        <v>146110</v>
      </c>
      <c r="K10994" t="s">
        <v>7276</v>
      </c>
      <c r="L10994" t="s">
        <v>7277</v>
      </c>
      <c r="M10994">
        <v>60467</v>
      </c>
      <c r="N10994" s="1">
        <v>45444</v>
      </c>
    </row>
    <row r="10995" spans="1:14" x14ac:dyDescent="0.35">
      <c r="A10995" t="s">
        <v>22</v>
      </c>
      <c r="B10995">
        <v>5</v>
      </c>
      <c r="C10995" t="s">
        <v>7275</v>
      </c>
      <c r="D10995" t="s">
        <v>6883</v>
      </c>
      <c r="E10995" s="1">
        <v>44627</v>
      </c>
      <c r="F10995" t="s">
        <v>75</v>
      </c>
      <c r="G10995" s="15">
        <v>4257</v>
      </c>
      <c r="J10995">
        <v>146110</v>
      </c>
      <c r="K10995" t="s">
        <v>7276</v>
      </c>
      <c r="L10995" t="s">
        <v>7277</v>
      </c>
      <c r="M10995">
        <v>60467</v>
      </c>
      <c r="N10995" s="1">
        <v>45444</v>
      </c>
    </row>
    <row r="10996" spans="1:14" x14ac:dyDescent="0.35">
      <c r="A10996" t="s">
        <v>22</v>
      </c>
      <c r="B10996">
        <v>5</v>
      </c>
      <c r="C10996" t="s">
        <v>7275</v>
      </c>
      <c r="D10996" t="s">
        <v>6883</v>
      </c>
      <c r="E10996" s="1">
        <v>44620</v>
      </c>
      <c r="F10996" t="s">
        <v>75</v>
      </c>
      <c r="G10996" s="15">
        <v>4257</v>
      </c>
      <c r="J10996">
        <v>146110</v>
      </c>
      <c r="K10996" t="s">
        <v>7276</v>
      </c>
      <c r="L10996" t="s">
        <v>7277</v>
      </c>
      <c r="M10996">
        <v>60467</v>
      </c>
      <c r="N10996" s="1">
        <v>45444</v>
      </c>
    </row>
    <row r="10997" spans="1:14" x14ac:dyDescent="0.35">
      <c r="A10997" t="s">
        <v>22</v>
      </c>
      <c r="B10997">
        <v>5</v>
      </c>
      <c r="C10997" t="s">
        <v>7275</v>
      </c>
      <c r="D10997" t="s">
        <v>6883</v>
      </c>
      <c r="E10997" s="1">
        <v>44459</v>
      </c>
      <c r="F10997" t="s">
        <v>75</v>
      </c>
      <c r="G10997" s="15">
        <v>4258</v>
      </c>
      <c r="J10997">
        <v>146110</v>
      </c>
      <c r="K10997" t="s">
        <v>7276</v>
      </c>
      <c r="L10997" t="s">
        <v>7277</v>
      </c>
      <c r="M10997">
        <v>60467</v>
      </c>
      <c r="N10997" s="1">
        <v>45444</v>
      </c>
    </row>
    <row r="10998" spans="1:14" x14ac:dyDescent="0.35">
      <c r="A10998" t="s">
        <v>22</v>
      </c>
      <c r="B10998">
        <v>5</v>
      </c>
      <c r="C10998" t="s">
        <v>7275</v>
      </c>
      <c r="D10998" t="s">
        <v>6883</v>
      </c>
      <c r="E10998" s="1">
        <v>44452</v>
      </c>
      <c r="F10998" t="s">
        <v>75</v>
      </c>
      <c r="G10998" s="15">
        <v>4258</v>
      </c>
      <c r="J10998">
        <v>146110</v>
      </c>
      <c r="K10998" t="s">
        <v>7276</v>
      </c>
      <c r="L10998" t="s">
        <v>7277</v>
      </c>
      <c r="M10998">
        <v>60467</v>
      </c>
      <c r="N10998" s="1">
        <v>45444</v>
      </c>
    </row>
    <row r="10999" spans="1:14" x14ac:dyDescent="0.35">
      <c r="A10999" t="s">
        <v>22</v>
      </c>
      <c r="B10999">
        <v>5</v>
      </c>
      <c r="C10999" t="s">
        <v>7275</v>
      </c>
      <c r="D10999" t="s">
        <v>6883</v>
      </c>
      <c r="E10999" s="1">
        <v>44445</v>
      </c>
      <c r="F10999" t="s">
        <v>75</v>
      </c>
      <c r="G10999" s="15">
        <v>4258</v>
      </c>
      <c r="J10999">
        <v>146110</v>
      </c>
      <c r="K10999" t="s">
        <v>7276</v>
      </c>
      <c r="L10999" t="s">
        <v>7277</v>
      </c>
      <c r="M10999">
        <v>60467</v>
      </c>
      <c r="N10999" s="1">
        <v>45444</v>
      </c>
    </row>
    <row r="11000" spans="1:14" x14ac:dyDescent="0.35">
      <c r="A11000" t="s">
        <v>22</v>
      </c>
      <c r="B11000">
        <v>5</v>
      </c>
      <c r="C11000" t="s">
        <v>7275</v>
      </c>
      <c r="D11000" t="s">
        <v>6883</v>
      </c>
      <c r="E11000" s="1">
        <v>44438</v>
      </c>
      <c r="F11000" t="s">
        <v>75</v>
      </c>
      <c r="G11000" s="15">
        <v>4258</v>
      </c>
      <c r="J11000">
        <v>146110</v>
      </c>
      <c r="K11000" t="s">
        <v>7276</v>
      </c>
      <c r="L11000" t="s">
        <v>7277</v>
      </c>
      <c r="M11000">
        <v>60467</v>
      </c>
      <c r="N11000" s="1">
        <v>45444</v>
      </c>
    </row>
    <row r="11001" spans="1:14" x14ac:dyDescent="0.35">
      <c r="A11001" t="s">
        <v>22</v>
      </c>
      <c r="B11001">
        <v>5</v>
      </c>
      <c r="C11001" t="s">
        <v>7275</v>
      </c>
      <c r="D11001" t="s">
        <v>6883</v>
      </c>
      <c r="E11001" s="1">
        <v>44431</v>
      </c>
      <c r="F11001" t="s">
        <v>75</v>
      </c>
      <c r="G11001" s="15">
        <v>4258</v>
      </c>
      <c r="J11001">
        <v>146110</v>
      </c>
      <c r="K11001" t="s">
        <v>7276</v>
      </c>
      <c r="L11001" t="s">
        <v>7277</v>
      </c>
      <c r="M11001">
        <v>60467</v>
      </c>
      <c r="N11001" s="1">
        <v>45444</v>
      </c>
    </row>
    <row r="11002" spans="1:14" x14ac:dyDescent="0.35">
      <c r="A11002" t="s">
        <v>22</v>
      </c>
      <c r="B11002">
        <v>5</v>
      </c>
      <c r="C11002" t="s">
        <v>7275</v>
      </c>
      <c r="D11002" t="s">
        <v>6883</v>
      </c>
      <c r="E11002" s="1">
        <v>44424</v>
      </c>
      <c r="F11002" t="s">
        <v>75</v>
      </c>
      <c r="G11002" s="15">
        <v>4258</v>
      </c>
      <c r="J11002">
        <v>146110</v>
      </c>
      <c r="K11002" t="s">
        <v>7276</v>
      </c>
      <c r="L11002" t="s">
        <v>7277</v>
      </c>
      <c r="M11002">
        <v>60467</v>
      </c>
      <c r="N11002" s="1">
        <v>45444</v>
      </c>
    </row>
    <row r="11003" spans="1:14" x14ac:dyDescent="0.35">
      <c r="A11003" t="s">
        <v>22</v>
      </c>
      <c r="B11003">
        <v>5</v>
      </c>
      <c r="C11003" t="s">
        <v>7275</v>
      </c>
      <c r="D11003" t="s">
        <v>6883</v>
      </c>
      <c r="E11003" s="1">
        <v>44417</v>
      </c>
      <c r="F11003" t="s">
        <v>75</v>
      </c>
      <c r="G11003" s="15">
        <v>4258</v>
      </c>
      <c r="J11003">
        <v>146110</v>
      </c>
      <c r="K11003" t="s">
        <v>7276</v>
      </c>
      <c r="L11003" t="s">
        <v>7277</v>
      </c>
      <c r="M11003">
        <v>60467</v>
      </c>
      <c r="N11003" s="1">
        <v>45444</v>
      </c>
    </row>
    <row r="11004" spans="1:14" x14ac:dyDescent="0.35">
      <c r="A11004" t="s">
        <v>22</v>
      </c>
      <c r="B11004">
        <v>5</v>
      </c>
      <c r="C11004" t="s">
        <v>7275</v>
      </c>
      <c r="D11004" t="s">
        <v>6883</v>
      </c>
      <c r="E11004" s="1">
        <v>44736</v>
      </c>
      <c r="F11004" t="s">
        <v>75</v>
      </c>
      <c r="G11004" s="15">
        <v>16400</v>
      </c>
      <c r="J11004">
        <v>146110</v>
      </c>
      <c r="K11004" t="s">
        <v>7276</v>
      </c>
      <c r="L11004" t="s">
        <v>7277</v>
      </c>
      <c r="M11004">
        <v>60467</v>
      </c>
      <c r="N11004" s="1">
        <v>45444</v>
      </c>
    </row>
    <row r="11005" spans="1:14" x14ac:dyDescent="0.35">
      <c r="A11005" t="s">
        <v>22</v>
      </c>
      <c r="B11005">
        <v>5</v>
      </c>
      <c r="C11005" t="s">
        <v>7275</v>
      </c>
      <c r="D11005" t="s">
        <v>6883</v>
      </c>
      <c r="E11005" s="1">
        <v>44490</v>
      </c>
      <c r="F11005" t="s">
        <v>75</v>
      </c>
      <c r="G11005" s="15">
        <v>20000</v>
      </c>
      <c r="J11005">
        <v>146110</v>
      </c>
      <c r="K11005" t="s">
        <v>7276</v>
      </c>
      <c r="L11005" t="s">
        <v>7277</v>
      </c>
      <c r="M11005">
        <v>60467</v>
      </c>
      <c r="N11005" s="1">
        <v>45444</v>
      </c>
    </row>
    <row r="11006" spans="1:14" x14ac:dyDescent="0.35">
      <c r="A11006" t="s">
        <v>22</v>
      </c>
      <c r="B11006">
        <v>5</v>
      </c>
      <c r="C11006" t="s">
        <v>7275</v>
      </c>
      <c r="D11006" t="s">
        <v>6883</v>
      </c>
      <c r="E11006" s="1">
        <v>45148</v>
      </c>
      <c r="F11006" t="s">
        <v>75</v>
      </c>
      <c r="G11006" s="15">
        <v>95193</v>
      </c>
      <c r="J11006">
        <v>146110</v>
      </c>
      <c r="K11006" t="s">
        <v>7276</v>
      </c>
      <c r="L11006" t="s">
        <v>7277</v>
      </c>
      <c r="M11006">
        <v>60467</v>
      </c>
      <c r="N11006" s="1">
        <v>45444</v>
      </c>
    </row>
    <row r="11007" spans="1:14" x14ac:dyDescent="0.35">
      <c r="A11007" t="s">
        <v>22</v>
      </c>
      <c r="B11007">
        <v>5</v>
      </c>
      <c r="C11007" t="s">
        <v>6894</v>
      </c>
      <c r="D11007" t="s">
        <v>5837</v>
      </c>
      <c r="E11007" s="1">
        <v>44582</v>
      </c>
      <c r="F11007" t="s">
        <v>75</v>
      </c>
      <c r="G11007" s="15">
        <v>13175</v>
      </c>
      <c r="J11007">
        <v>145904</v>
      </c>
      <c r="K11007" t="s">
        <v>6895</v>
      </c>
      <c r="L11007" t="s">
        <v>6896</v>
      </c>
      <c r="M11007">
        <v>60643</v>
      </c>
      <c r="N11007" s="1">
        <v>45444</v>
      </c>
    </row>
    <row r="11008" spans="1:14" x14ac:dyDescent="0.35">
      <c r="A11008" t="s">
        <v>22</v>
      </c>
      <c r="B11008">
        <v>5</v>
      </c>
      <c r="C11008" t="s">
        <v>6894</v>
      </c>
      <c r="D11008" t="s">
        <v>5837</v>
      </c>
      <c r="E11008" s="1">
        <v>44675</v>
      </c>
      <c r="F11008" t="s">
        <v>75</v>
      </c>
      <c r="G11008" s="15">
        <v>24108</v>
      </c>
      <c r="J11008">
        <v>145904</v>
      </c>
      <c r="K11008" t="s">
        <v>6895</v>
      </c>
      <c r="L11008" t="s">
        <v>6896</v>
      </c>
      <c r="M11008">
        <v>60643</v>
      </c>
      <c r="N11008" s="1">
        <v>45444</v>
      </c>
    </row>
    <row r="11009" spans="1:14" x14ac:dyDescent="0.35">
      <c r="A11009" t="s">
        <v>22</v>
      </c>
      <c r="B11009">
        <v>5</v>
      </c>
      <c r="C11009" t="s">
        <v>6894</v>
      </c>
      <c r="D11009" t="s">
        <v>5837</v>
      </c>
      <c r="E11009" s="1">
        <v>45036</v>
      </c>
      <c r="F11009" t="s">
        <v>75</v>
      </c>
      <c r="G11009" s="15">
        <v>35035</v>
      </c>
      <c r="J11009">
        <v>145904</v>
      </c>
      <c r="K11009" t="s">
        <v>6895</v>
      </c>
      <c r="L11009" t="s">
        <v>6896</v>
      </c>
      <c r="M11009">
        <v>60643</v>
      </c>
      <c r="N11009" s="1">
        <v>45444</v>
      </c>
    </row>
    <row r="11010" spans="1:14" x14ac:dyDescent="0.35">
      <c r="A11010" t="s">
        <v>22</v>
      </c>
      <c r="B11010">
        <v>5</v>
      </c>
      <c r="C11010" t="s">
        <v>6894</v>
      </c>
      <c r="D11010" t="s">
        <v>5837</v>
      </c>
      <c r="E11010" s="1">
        <v>44757</v>
      </c>
      <c r="F11010" t="s">
        <v>75</v>
      </c>
      <c r="G11010" s="15">
        <v>38881</v>
      </c>
      <c r="J11010">
        <v>145904</v>
      </c>
      <c r="K11010" t="s">
        <v>6895</v>
      </c>
      <c r="L11010" t="s">
        <v>6896</v>
      </c>
      <c r="M11010">
        <v>60643</v>
      </c>
      <c r="N11010" s="1">
        <v>45444</v>
      </c>
    </row>
    <row r="11011" spans="1:14" x14ac:dyDescent="0.35">
      <c r="A11011" t="s">
        <v>22</v>
      </c>
      <c r="B11011">
        <v>5</v>
      </c>
      <c r="C11011" t="s">
        <v>6894</v>
      </c>
      <c r="D11011" t="s">
        <v>5837</v>
      </c>
      <c r="E11011" s="1">
        <v>44903</v>
      </c>
      <c r="F11011" t="s">
        <v>75</v>
      </c>
      <c r="G11011" s="15">
        <v>65408</v>
      </c>
      <c r="J11011">
        <v>145904</v>
      </c>
      <c r="K11011" t="s">
        <v>6895</v>
      </c>
      <c r="L11011" t="s">
        <v>6896</v>
      </c>
      <c r="M11011">
        <v>60643</v>
      </c>
      <c r="N11011" s="1">
        <v>45444</v>
      </c>
    </row>
    <row r="11012" spans="1:14" x14ac:dyDescent="0.35">
      <c r="A11012" t="s">
        <v>22</v>
      </c>
      <c r="B11012">
        <v>5</v>
      </c>
      <c r="C11012" t="s">
        <v>6894</v>
      </c>
      <c r="D11012" t="s">
        <v>5837</v>
      </c>
      <c r="E11012" s="1">
        <v>44903</v>
      </c>
      <c r="F11012" t="s">
        <v>102</v>
      </c>
      <c r="H11012">
        <v>32</v>
      </c>
      <c r="I11012" s="1">
        <v>44925</v>
      </c>
      <c r="J11012">
        <v>145904</v>
      </c>
      <c r="K11012" t="s">
        <v>6895</v>
      </c>
      <c r="L11012" t="s">
        <v>6896</v>
      </c>
      <c r="M11012">
        <v>60643</v>
      </c>
      <c r="N11012" s="1">
        <v>45444</v>
      </c>
    </row>
    <row r="11013" spans="1:14" x14ac:dyDescent="0.35">
      <c r="A11013" t="s">
        <v>22</v>
      </c>
      <c r="B11013">
        <v>5</v>
      </c>
      <c r="C11013" t="s">
        <v>6894</v>
      </c>
      <c r="D11013" t="s">
        <v>5837</v>
      </c>
      <c r="E11013" s="1">
        <v>44582</v>
      </c>
      <c r="F11013" t="s">
        <v>102</v>
      </c>
      <c r="H11013">
        <v>31</v>
      </c>
      <c r="I11013" s="1">
        <v>44607</v>
      </c>
      <c r="J11013">
        <v>145904</v>
      </c>
      <c r="K11013" t="s">
        <v>6895</v>
      </c>
      <c r="L11013" t="s">
        <v>6896</v>
      </c>
      <c r="M11013">
        <v>60643</v>
      </c>
      <c r="N11013" s="1">
        <v>45444</v>
      </c>
    </row>
    <row r="11014" spans="1:14" x14ac:dyDescent="0.35">
      <c r="A11014" t="s">
        <v>22</v>
      </c>
      <c r="B11014">
        <v>5</v>
      </c>
      <c r="C11014" t="s">
        <v>6753</v>
      </c>
      <c r="D11014" t="s">
        <v>6713</v>
      </c>
      <c r="E11014" s="1">
        <v>44830</v>
      </c>
      <c r="F11014" t="s">
        <v>75</v>
      </c>
      <c r="G11014" s="15">
        <v>149781</v>
      </c>
      <c r="J11014">
        <v>145825</v>
      </c>
      <c r="K11014" t="s">
        <v>6754</v>
      </c>
      <c r="L11014" t="s">
        <v>6755</v>
      </c>
      <c r="M11014">
        <v>60177</v>
      </c>
      <c r="N11014" s="1">
        <v>45444</v>
      </c>
    </row>
    <row r="11015" spans="1:14" x14ac:dyDescent="0.35">
      <c r="A11015" t="s">
        <v>22</v>
      </c>
      <c r="B11015">
        <v>5</v>
      </c>
      <c r="C11015" t="s">
        <v>6753</v>
      </c>
      <c r="D11015" t="s">
        <v>6713</v>
      </c>
      <c r="E11015" s="1">
        <v>44830</v>
      </c>
      <c r="F11015" t="s">
        <v>102</v>
      </c>
      <c r="H11015">
        <v>81</v>
      </c>
      <c r="I11015" s="1">
        <v>44861</v>
      </c>
      <c r="J11015">
        <v>145825</v>
      </c>
      <c r="K11015" t="s">
        <v>6754</v>
      </c>
      <c r="L11015" t="s">
        <v>6755</v>
      </c>
      <c r="M11015">
        <v>60177</v>
      </c>
      <c r="N11015" s="1">
        <v>45444</v>
      </c>
    </row>
    <row r="11016" spans="1:14" x14ac:dyDescent="0.35">
      <c r="A11016" t="s">
        <v>22</v>
      </c>
      <c r="B11016">
        <v>5</v>
      </c>
      <c r="C11016" t="s">
        <v>6320</v>
      </c>
      <c r="D11016" t="s">
        <v>6321</v>
      </c>
      <c r="E11016" s="1">
        <v>45069</v>
      </c>
      <c r="F11016" t="s">
        <v>75</v>
      </c>
      <c r="G11016" s="15">
        <v>52426</v>
      </c>
      <c r="J11016">
        <v>145608</v>
      </c>
      <c r="K11016" t="s">
        <v>6322</v>
      </c>
      <c r="L11016" t="s">
        <v>6323</v>
      </c>
      <c r="M11016">
        <v>60473</v>
      </c>
      <c r="N11016" s="1">
        <v>45444</v>
      </c>
    </row>
    <row r="11017" spans="1:14" x14ac:dyDescent="0.35">
      <c r="A11017" t="s">
        <v>22</v>
      </c>
      <c r="B11017">
        <v>5</v>
      </c>
      <c r="C11017" t="s">
        <v>6320</v>
      </c>
      <c r="D11017" t="s">
        <v>6321</v>
      </c>
      <c r="E11017" s="1">
        <v>45069</v>
      </c>
      <c r="F11017" t="s">
        <v>102</v>
      </c>
      <c r="H11017">
        <v>25</v>
      </c>
      <c r="I11017" s="1">
        <v>45094</v>
      </c>
      <c r="J11017">
        <v>145608</v>
      </c>
      <c r="K11017" t="s">
        <v>6322</v>
      </c>
      <c r="L11017" t="s">
        <v>6323</v>
      </c>
      <c r="M11017">
        <v>60473</v>
      </c>
      <c r="N11017" s="1">
        <v>45444</v>
      </c>
    </row>
    <row r="11018" spans="1:14" x14ac:dyDescent="0.35">
      <c r="A11018" t="s">
        <v>22</v>
      </c>
      <c r="B11018">
        <v>5</v>
      </c>
      <c r="C11018" t="s">
        <v>32682</v>
      </c>
      <c r="D11018" t="s">
        <v>5837</v>
      </c>
      <c r="E11018" s="1">
        <v>44368</v>
      </c>
      <c r="F11018" t="s">
        <v>75</v>
      </c>
      <c r="G11018" s="15">
        <v>650</v>
      </c>
      <c r="J11018">
        <v>145977</v>
      </c>
      <c r="K11018" t="s">
        <v>7026</v>
      </c>
      <c r="L11018" t="s">
        <v>7027</v>
      </c>
      <c r="M11018">
        <v>60649</v>
      </c>
      <c r="N11018" s="1">
        <v>45444</v>
      </c>
    </row>
    <row r="11019" spans="1:14" x14ac:dyDescent="0.35">
      <c r="A11019" t="s">
        <v>22</v>
      </c>
      <c r="B11019">
        <v>5</v>
      </c>
      <c r="C11019" t="s">
        <v>32682</v>
      </c>
      <c r="D11019" t="s">
        <v>5837</v>
      </c>
      <c r="E11019" s="1">
        <v>44375</v>
      </c>
      <c r="F11019" t="s">
        <v>75</v>
      </c>
      <c r="G11019" s="15">
        <v>983</v>
      </c>
      <c r="J11019">
        <v>145977</v>
      </c>
      <c r="K11019" t="s">
        <v>7026</v>
      </c>
      <c r="L11019" t="s">
        <v>7027</v>
      </c>
      <c r="M11019">
        <v>60649</v>
      </c>
      <c r="N11019" s="1">
        <v>45444</v>
      </c>
    </row>
    <row r="11020" spans="1:14" x14ac:dyDescent="0.35">
      <c r="A11020" t="s">
        <v>22</v>
      </c>
      <c r="B11020">
        <v>5</v>
      </c>
      <c r="C11020" t="s">
        <v>32682</v>
      </c>
      <c r="D11020" t="s">
        <v>5837</v>
      </c>
      <c r="E11020" s="1">
        <v>44382</v>
      </c>
      <c r="F11020" t="s">
        <v>75</v>
      </c>
      <c r="G11020" s="15">
        <v>1300</v>
      </c>
      <c r="J11020">
        <v>145977</v>
      </c>
      <c r="K11020" t="s">
        <v>7026</v>
      </c>
      <c r="L11020" t="s">
        <v>7027</v>
      </c>
      <c r="M11020">
        <v>60649</v>
      </c>
      <c r="N11020" s="1">
        <v>45444</v>
      </c>
    </row>
    <row r="11021" spans="1:14" x14ac:dyDescent="0.35">
      <c r="A11021" t="s">
        <v>22</v>
      </c>
      <c r="B11021">
        <v>5</v>
      </c>
      <c r="C11021" t="s">
        <v>32682</v>
      </c>
      <c r="D11021" t="s">
        <v>5837</v>
      </c>
      <c r="E11021" s="1">
        <v>44421</v>
      </c>
      <c r="F11021" t="s">
        <v>75</v>
      </c>
      <c r="G11021" s="15">
        <v>17394</v>
      </c>
      <c r="J11021">
        <v>145977</v>
      </c>
      <c r="K11021" t="s">
        <v>7026</v>
      </c>
      <c r="L11021" t="s">
        <v>7027</v>
      </c>
      <c r="M11021">
        <v>60649</v>
      </c>
      <c r="N11021" s="1">
        <v>45444</v>
      </c>
    </row>
    <row r="11022" spans="1:14" x14ac:dyDescent="0.35">
      <c r="A11022" t="s">
        <v>22</v>
      </c>
      <c r="B11022">
        <v>5</v>
      </c>
      <c r="C11022" t="s">
        <v>32682</v>
      </c>
      <c r="D11022" t="s">
        <v>5837</v>
      </c>
      <c r="E11022" s="1">
        <v>44988</v>
      </c>
      <c r="F11022" t="s">
        <v>75</v>
      </c>
      <c r="G11022" s="15">
        <v>29665</v>
      </c>
      <c r="J11022">
        <v>145977</v>
      </c>
      <c r="K11022" t="s">
        <v>7026</v>
      </c>
      <c r="L11022" t="s">
        <v>7027</v>
      </c>
      <c r="M11022">
        <v>60649</v>
      </c>
      <c r="N11022" s="1">
        <v>45444</v>
      </c>
    </row>
    <row r="11023" spans="1:14" x14ac:dyDescent="0.35">
      <c r="A11023" t="s">
        <v>22</v>
      </c>
      <c r="B11023">
        <v>5</v>
      </c>
      <c r="C11023" t="s">
        <v>32682</v>
      </c>
      <c r="D11023" t="s">
        <v>5837</v>
      </c>
      <c r="E11023" s="1">
        <v>44474</v>
      </c>
      <c r="F11023" t="s">
        <v>75</v>
      </c>
      <c r="G11023" s="15">
        <v>37577</v>
      </c>
      <c r="J11023">
        <v>145977</v>
      </c>
      <c r="K11023" t="s">
        <v>7026</v>
      </c>
      <c r="L11023" t="s">
        <v>7027</v>
      </c>
      <c r="M11023">
        <v>60649</v>
      </c>
      <c r="N11023" s="1">
        <v>45444</v>
      </c>
    </row>
    <row r="11024" spans="1:14" x14ac:dyDescent="0.35">
      <c r="A11024" t="s">
        <v>22</v>
      </c>
      <c r="B11024">
        <v>5</v>
      </c>
      <c r="C11024" t="s">
        <v>32682</v>
      </c>
      <c r="D11024" t="s">
        <v>5837</v>
      </c>
      <c r="E11024" s="1">
        <v>45198</v>
      </c>
      <c r="F11024" t="s">
        <v>75</v>
      </c>
      <c r="G11024" s="15">
        <v>151106</v>
      </c>
      <c r="J11024">
        <v>145977</v>
      </c>
      <c r="K11024" t="s">
        <v>7026</v>
      </c>
      <c r="L11024" t="s">
        <v>7027</v>
      </c>
      <c r="M11024">
        <v>60649</v>
      </c>
      <c r="N11024" s="1">
        <v>45444</v>
      </c>
    </row>
    <row r="11025" spans="1:14" x14ac:dyDescent="0.35">
      <c r="A11025" t="s">
        <v>22</v>
      </c>
      <c r="B11025">
        <v>5</v>
      </c>
      <c r="C11025" t="s">
        <v>32682</v>
      </c>
      <c r="D11025" t="s">
        <v>5837</v>
      </c>
      <c r="E11025" s="1">
        <v>45317</v>
      </c>
      <c r="F11025" t="s">
        <v>75</v>
      </c>
      <c r="G11025" s="15">
        <v>190415</v>
      </c>
      <c r="J11025">
        <v>145977</v>
      </c>
      <c r="K11025" t="s">
        <v>7026</v>
      </c>
      <c r="L11025" t="s">
        <v>7027</v>
      </c>
      <c r="M11025">
        <v>60649</v>
      </c>
      <c r="N11025" s="1">
        <v>45444</v>
      </c>
    </row>
    <row r="11026" spans="1:14" x14ac:dyDescent="0.35">
      <c r="A11026" t="s">
        <v>22</v>
      </c>
      <c r="B11026">
        <v>5</v>
      </c>
      <c r="C11026" t="s">
        <v>32682</v>
      </c>
      <c r="D11026" t="s">
        <v>5837</v>
      </c>
      <c r="E11026" s="1">
        <v>45198</v>
      </c>
      <c r="F11026" t="s">
        <v>102</v>
      </c>
      <c r="H11026">
        <v>55</v>
      </c>
      <c r="I11026" s="1">
        <v>45224</v>
      </c>
      <c r="J11026">
        <v>145977</v>
      </c>
      <c r="K11026" t="s">
        <v>7026</v>
      </c>
      <c r="L11026" t="s">
        <v>7027</v>
      </c>
      <c r="M11026">
        <v>60649</v>
      </c>
      <c r="N11026" s="1">
        <v>45444</v>
      </c>
    </row>
    <row r="11027" spans="1:14" x14ac:dyDescent="0.35">
      <c r="A11027" t="s">
        <v>22</v>
      </c>
      <c r="B11027">
        <v>5</v>
      </c>
      <c r="C11027" t="s">
        <v>7332</v>
      </c>
      <c r="D11027" t="s">
        <v>6489</v>
      </c>
      <c r="E11027" s="1">
        <v>44641</v>
      </c>
      <c r="F11027" t="s">
        <v>75</v>
      </c>
      <c r="G11027" s="15">
        <v>663</v>
      </c>
      <c r="J11027">
        <v>146132</v>
      </c>
      <c r="K11027" t="s">
        <v>7333</v>
      </c>
      <c r="L11027" t="s">
        <v>7334</v>
      </c>
      <c r="M11027">
        <v>60430</v>
      </c>
      <c r="N11027" s="1">
        <v>45444</v>
      </c>
    </row>
    <row r="11028" spans="1:14" x14ac:dyDescent="0.35">
      <c r="A11028" t="s">
        <v>22</v>
      </c>
      <c r="B11028">
        <v>5</v>
      </c>
      <c r="C11028" t="s">
        <v>7332</v>
      </c>
      <c r="D11028" t="s">
        <v>6489</v>
      </c>
      <c r="E11028" s="1">
        <v>45124</v>
      </c>
      <c r="F11028" t="s">
        <v>75</v>
      </c>
      <c r="G11028" s="15">
        <v>64513</v>
      </c>
      <c r="J11028">
        <v>146132</v>
      </c>
      <c r="K11028" t="s">
        <v>7333</v>
      </c>
      <c r="L11028" t="s">
        <v>7334</v>
      </c>
      <c r="M11028">
        <v>60430</v>
      </c>
      <c r="N11028" s="1">
        <v>45444</v>
      </c>
    </row>
    <row r="11029" spans="1:14" x14ac:dyDescent="0.35">
      <c r="A11029" t="s">
        <v>22</v>
      </c>
      <c r="B11029">
        <v>5</v>
      </c>
      <c r="C11029" t="s">
        <v>7332</v>
      </c>
      <c r="D11029" t="s">
        <v>6489</v>
      </c>
      <c r="E11029" s="1">
        <v>44853</v>
      </c>
      <c r="F11029" t="s">
        <v>75</v>
      </c>
      <c r="G11029" s="15">
        <v>69900</v>
      </c>
      <c r="J11029">
        <v>146132</v>
      </c>
      <c r="K11029" t="s">
        <v>7333</v>
      </c>
      <c r="L11029" t="s">
        <v>7334</v>
      </c>
      <c r="M11029">
        <v>60430</v>
      </c>
      <c r="N11029" s="1">
        <v>45444</v>
      </c>
    </row>
    <row r="11030" spans="1:14" x14ac:dyDescent="0.35">
      <c r="A11030" t="s">
        <v>22</v>
      </c>
      <c r="B11030">
        <v>5</v>
      </c>
      <c r="C11030" t="s">
        <v>7332</v>
      </c>
      <c r="D11030" t="s">
        <v>6489</v>
      </c>
      <c r="E11030" s="1">
        <v>45174</v>
      </c>
      <c r="F11030" t="s">
        <v>75</v>
      </c>
      <c r="G11030" s="15">
        <v>112463</v>
      </c>
      <c r="J11030">
        <v>146132</v>
      </c>
      <c r="K11030" t="s">
        <v>7333</v>
      </c>
      <c r="L11030" t="s">
        <v>7334</v>
      </c>
      <c r="M11030">
        <v>60430</v>
      </c>
      <c r="N11030" s="1">
        <v>45444</v>
      </c>
    </row>
    <row r="11031" spans="1:14" x14ac:dyDescent="0.35">
      <c r="A11031" t="s">
        <v>22</v>
      </c>
      <c r="B11031">
        <v>5</v>
      </c>
      <c r="C11031" t="s">
        <v>7332</v>
      </c>
      <c r="D11031" t="s">
        <v>6489</v>
      </c>
      <c r="E11031" s="1">
        <v>44496</v>
      </c>
      <c r="F11031" t="s">
        <v>75</v>
      </c>
      <c r="G11031" s="15">
        <v>186111</v>
      </c>
      <c r="J11031">
        <v>146132</v>
      </c>
      <c r="K11031" t="s">
        <v>7333</v>
      </c>
      <c r="L11031" t="s">
        <v>7334</v>
      </c>
      <c r="M11031">
        <v>60430</v>
      </c>
      <c r="N11031" s="1">
        <v>45444</v>
      </c>
    </row>
    <row r="11032" spans="1:14" x14ac:dyDescent="0.35">
      <c r="A11032" t="s">
        <v>22</v>
      </c>
      <c r="B11032">
        <v>5</v>
      </c>
      <c r="C11032" t="s">
        <v>7332</v>
      </c>
      <c r="D11032" t="s">
        <v>6489</v>
      </c>
      <c r="E11032" s="1">
        <v>45174</v>
      </c>
      <c r="F11032" t="s">
        <v>102</v>
      </c>
      <c r="H11032">
        <v>74</v>
      </c>
      <c r="I11032" s="1">
        <v>45195</v>
      </c>
      <c r="J11032">
        <v>146132</v>
      </c>
      <c r="K11032" t="s">
        <v>7333</v>
      </c>
      <c r="L11032" t="s">
        <v>7334</v>
      </c>
      <c r="M11032">
        <v>60430</v>
      </c>
      <c r="N11032" s="1">
        <v>45444</v>
      </c>
    </row>
    <row r="11033" spans="1:14" x14ac:dyDescent="0.35">
      <c r="A11033" t="s">
        <v>22</v>
      </c>
      <c r="B11033">
        <v>5</v>
      </c>
      <c r="C11033" t="s">
        <v>7332</v>
      </c>
      <c r="D11033" t="s">
        <v>6489</v>
      </c>
      <c r="E11033" s="1">
        <v>44853</v>
      </c>
      <c r="F11033" t="s">
        <v>102</v>
      </c>
      <c r="H11033">
        <v>28</v>
      </c>
      <c r="I11033" s="1">
        <v>44882</v>
      </c>
      <c r="J11033">
        <v>146132</v>
      </c>
      <c r="K11033" t="s">
        <v>7333</v>
      </c>
      <c r="L11033" t="s">
        <v>7334</v>
      </c>
      <c r="M11033">
        <v>60430</v>
      </c>
      <c r="N11033" s="1">
        <v>45444</v>
      </c>
    </row>
    <row r="11034" spans="1:14" x14ac:dyDescent="0.35">
      <c r="A11034" t="s">
        <v>22</v>
      </c>
      <c r="B11034">
        <v>5</v>
      </c>
      <c r="C11034" t="s">
        <v>7332</v>
      </c>
      <c r="D11034" t="s">
        <v>6489</v>
      </c>
      <c r="E11034" s="1">
        <v>44496</v>
      </c>
      <c r="F11034" t="s">
        <v>102</v>
      </c>
      <c r="H11034">
        <v>104</v>
      </c>
      <c r="I11034" s="1">
        <v>44525</v>
      </c>
      <c r="J11034">
        <v>146132</v>
      </c>
      <c r="K11034" t="s">
        <v>7333</v>
      </c>
      <c r="L11034" t="s">
        <v>7334</v>
      </c>
      <c r="M11034">
        <v>60430</v>
      </c>
      <c r="N11034" s="1">
        <v>45444</v>
      </c>
    </row>
    <row r="11035" spans="1:14" x14ac:dyDescent="0.35">
      <c r="A11035" t="s">
        <v>22</v>
      </c>
      <c r="B11035">
        <v>5</v>
      </c>
      <c r="C11035" t="s">
        <v>5999</v>
      </c>
      <c r="D11035" t="s">
        <v>6000</v>
      </c>
      <c r="E11035" s="1">
        <v>44438</v>
      </c>
      <c r="F11035" t="s">
        <v>75</v>
      </c>
      <c r="G11035" s="15">
        <v>983</v>
      </c>
      <c r="J11035">
        <v>145386</v>
      </c>
      <c r="K11035" t="s">
        <v>6001</v>
      </c>
      <c r="L11035" t="s">
        <v>6002</v>
      </c>
      <c r="M11035">
        <v>62960</v>
      </c>
      <c r="N11035" s="1">
        <v>45444</v>
      </c>
    </row>
    <row r="11036" spans="1:14" x14ac:dyDescent="0.35">
      <c r="A11036" t="s">
        <v>22</v>
      </c>
      <c r="B11036">
        <v>5</v>
      </c>
      <c r="C11036" t="s">
        <v>5999</v>
      </c>
      <c r="D11036" t="s">
        <v>6000</v>
      </c>
      <c r="E11036" s="1">
        <v>44522</v>
      </c>
      <c r="F11036" t="s">
        <v>75</v>
      </c>
      <c r="G11036" s="15">
        <v>1300</v>
      </c>
      <c r="J11036">
        <v>145386</v>
      </c>
      <c r="K11036" t="s">
        <v>6001</v>
      </c>
      <c r="L11036" t="s">
        <v>6002</v>
      </c>
      <c r="M11036">
        <v>62960</v>
      </c>
      <c r="N11036" s="1">
        <v>45444</v>
      </c>
    </row>
    <row r="11037" spans="1:14" x14ac:dyDescent="0.35">
      <c r="A11037" t="s">
        <v>22</v>
      </c>
      <c r="B11037">
        <v>5</v>
      </c>
      <c r="C11037" t="s">
        <v>5999</v>
      </c>
      <c r="D11037" t="s">
        <v>6000</v>
      </c>
      <c r="E11037" s="1">
        <v>44648</v>
      </c>
      <c r="F11037" t="s">
        <v>75</v>
      </c>
      <c r="G11037" s="15">
        <v>1657</v>
      </c>
      <c r="J11037">
        <v>145386</v>
      </c>
      <c r="K11037" t="s">
        <v>6001</v>
      </c>
      <c r="L11037" t="s">
        <v>6002</v>
      </c>
      <c r="M11037">
        <v>62960</v>
      </c>
      <c r="N11037" s="1">
        <v>45444</v>
      </c>
    </row>
    <row r="11038" spans="1:14" x14ac:dyDescent="0.35">
      <c r="A11038" t="s">
        <v>22</v>
      </c>
      <c r="B11038">
        <v>5</v>
      </c>
      <c r="C11038" t="s">
        <v>5999</v>
      </c>
      <c r="D11038" t="s">
        <v>6000</v>
      </c>
      <c r="E11038" s="1">
        <v>45271</v>
      </c>
      <c r="F11038" t="s">
        <v>75</v>
      </c>
      <c r="G11038" s="15">
        <v>7342</v>
      </c>
      <c r="J11038">
        <v>145386</v>
      </c>
      <c r="K11038" t="s">
        <v>6001</v>
      </c>
      <c r="L11038" t="s">
        <v>6002</v>
      </c>
      <c r="M11038">
        <v>62960</v>
      </c>
      <c r="N11038" s="1">
        <v>45444</v>
      </c>
    </row>
    <row r="11039" spans="1:14" x14ac:dyDescent="0.35">
      <c r="A11039" t="s">
        <v>22</v>
      </c>
      <c r="B11039">
        <v>5</v>
      </c>
      <c r="C11039" t="s">
        <v>5999</v>
      </c>
      <c r="D11039" t="s">
        <v>6000</v>
      </c>
      <c r="E11039" s="1">
        <v>44552</v>
      </c>
      <c r="F11039" t="s">
        <v>75</v>
      </c>
      <c r="G11039" s="15">
        <v>26790</v>
      </c>
      <c r="J11039">
        <v>145386</v>
      </c>
      <c r="K11039" t="s">
        <v>6001</v>
      </c>
      <c r="L11039" t="s">
        <v>6002</v>
      </c>
      <c r="M11039">
        <v>62960</v>
      </c>
      <c r="N11039" s="1">
        <v>45444</v>
      </c>
    </row>
    <row r="11040" spans="1:14" x14ac:dyDescent="0.35">
      <c r="A11040" t="s">
        <v>22</v>
      </c>
      <c r="B11040">
        <v>5</v>
      </c>
      <c r="C11040" t="s">
        <v>5999</v>
      </c>
      <c r="D11040" t="s">
        <v>6000</v>
      </c>
      <c r="E11040" s="1">
        <v>44637</v>
      </c>
      <c r="F11040" t="s">
        <v>75</v>
      </c>
      <c r="G11040" s="15">
        <v>44161</v>
      </c>
      <c r="J11040">
        <v>145386</v>
      </c>
      <c r="K11040" t="s">
        <v>6001</v>
      </c>
      <c r="L11040" t="s">
        <v>6002</v>
      </c>
      <c r="M11040">
        <v>62960</v>
      </c>
      <c r="N11040" s="1">
        <v>45444</v>
      </c>
    </row>
    <row r="11041" spans="1:14" x14ac:dyDescent="0.35">
      <c r="A11041" t="s">
        <v>22</v>
      </c>
      <c r="B11041">
        <v>5</v>
      </c>
      <c r="C11041" t="s">
        <v>5999</v>
      </c>
      <c r="D11041" t="s">
        <v>6000</v>
      </c>
      <c r="E11041" s="1">
        <v>45030</v>
      </c>
      <c r="F11041" t="s">
        <v>75</v>
      </c>
      <c r="G11041" s="15">
        <v>76323</v>
      </c>
      <c r="J11041">
        <v>145386</v>
      </c>
      <c r="K11041" t="s">
        <v>6001</v>
      </c>
      <c r="L11041" t="s">
        <v>6002</v>
      </c>
      <c r="M11041">
        <v>62960</v>
      </c>
      <c r="N11041" s="1">
        <v>45444</v>
      </c>
    </row>
    <row r="11042" spans="1:14" x14ac:dyDescent="0.35">
      <c r="A11042" t="s">
        <v>22</v>
      </c>
      <c r="B11042">
        <v>5</v>
      </c>
      <c r="C11042" t="s">
        <v>5999</v>
      </c>
      <c r="D11042" t="s">
        <v>6000</v>
      </c>
      <c r="E11042" s="1">
        <v>44894</v>
      </c>
      <c r="F11042" t="s">
        <v>75</v>
      </c>
      <c r="G11042" s="15">
        <v>89325</v>
      </c>
      <c r="J11042">
        <v>145386</v>
      </c>
      <c r="K11042" t="s">
        <v>6001</v>
      </c>
      <c r="L11042" t="s">
        <v>6002</v>
      </c>
      <c r="M11042">
        <v>62960</v>
      </c>
      <c r="N11042" s="1">
        <v>45444</v>
      </c>
    </row>
    <row r="11043" spans="1:14" x14ac:dyDescent="0.35">
      <c r="A11043" t="s">
        <v>22</v>
      </c>
      <c r="B11043">
        <v>5</v>
      </c>
      <c r="C11043" t="s">
        <v>5999</v>
      </c>
      <c r="D11043" t="s">
        <v>6000</v>
      </c>
      <c r="E11043" s="1">
        <v>45030</v>
      </c>
      <c r="F11043" t="s">
        <v>102</v>
      </c>
      <c r="H11043">
        <v>45</v>
      </c>
      <c r="I11043" s="1">
        <v>45051</v>
      </c>
      <c r="J11043">
        <v>145386</v>
      </c>
      <c r="K11043" t="s">
        <v>6001</v>
      </c>
      <c r="L11043" t="s">
        <v>6002</v>
      </c>
      <c r="M11043">
        <v>62960</v>
      </c>
      <c r="N11043" s="1">
        <v>45444</v>
      </c>
    </row>
    <row r="11044" spans="1:14" x14ac:dyDescent="0.35">
      <c r="A11044" t="s">
        <v>22</v>
      </c>
      <c r="B11044">
        <v>5</v>
      </c>
      <c r="C11044" t="s">
        <v>5999</v>
      </c>
      <c r="D11044" t="s">
        <v>6000</v>
      </c>
      <c r="E11044" s="1">
        <v>44894</v>
      </c>
      <c r="F11044" t="s">
        <v>102</v>
      </c>
      <c r="H11044">
        <v>3</v>
      </c>
      <c r="I11044" s="1">
        <v>44922</v>
      </c>
      <c r="J11044">
        <v>145386</v>
      </c>
      <c r="K11044" t="s">
        <v>6001</v>
      </c>
      <c r="L11044" t="s">
        <v>6002</v>
      </c>
      <c r="M11044">
        <v>62960</v>
      </c>
      <c r="N11044" s="1">
        <v>45444</v>
      </c>
    </row>
    <row r="11045" spans="1:14" x14ac:dyDescent="0.35">
      <c r="A11045" t="s">
        <v>22</v>
      </c>
      <c r="B11045">
        <v>5</v>
      </c>
      <c r="C11045" t="s">
        <v>6917</v>
      </c>
      <c r="D11045" t="s">
        <v>5837</v>
      </c>
      <c r="E11045" s="1">
        <v>44567</v>
      </c>
      <c r="F11045" t="s">
        <v>75</v>
      </c>
      <c r="G11045" s="15">
        <v>9750</v>
      </c>
      <c r="J11045">
        <v>145914</v>
      </c>
      <c r="K11045" t="s">
        <v>6918</v>
      </c>
      <c r="L11045" t="s">
        <v>6919</v>
      </c>
      <c r="M11045">
        <v>60643</v>
      </c>
      <c r="N11045" s="1">
        <v>45444</v>
      </c>
    </row>
    <row r="11046" spans="1:14" x14ac:dyDescent="0.35">
      <c r="A11046" t="s">
        <v>22</v>
      </c>
      <c r="B11046">
        <v>5</v>
      </c>
      <c r="C11046" t="s">
        <v>6917</v>
      </c>
      <c r="D11046" t="s">
        <v>5837</v>
      </c>
      <c r="E11046" s="1">
        <v>44699</v>
      </c>
      <c r="F11046" t="s">
        <v>75</v>
      </c>
      <c r="G11046" s="15">
        <v>16449</v>
      </c>
      <c r="J11046">
        <v>145914</v>
      </c>
      <c r="K11046" t="s">
        <v>6918</v>
      </c>
      <c r="L11046" t="s">
        <v>6919</v>
      </c>
      <c r="M11046">
        <v>60643</v>
      </c>
      <c r="N11046" s="1">
        <v>45444</v>
      </c>
    </row>
    <row r="11047" spans="1:14" x14ac:dyDescent="0.35">
      <c r="A11047" t="s">
        <v>22</v>
      </c>
      <c r="B11047">
        <v>5</v>
      </c>
      <c r="C11047" t="s">
        <v>6917</v>
      </c>
      <c r="D11047" t="s">
        <v>5837</v>
      </c>
      <c r="E11047" s="1">
        <v>45261</v>
      </c>
      <c r="F11047" t="s">
        <v>75</v>
      </c>
      <c r="G11047" s="15">
        <v>40135</v>
      </c>
      <c r="J11047">
        <v>145914</v>
      </c>
      <c r="K11047" t="s">
        <v>6918</v>
      </c>
      <c r="L11047" t="s">
        <v>6919</v>
      </c>
      <c r="M11047">
        <v>60643</v>
      </c>
      <c r="N11047" s="1">
        <v>45444</v>
      </c>
    </row>
    <row r="11048" spans="1:14" x14ac:dyDescent="0.35">
      <c r="A11048" t="s">
        <v>22</v>
      </c>
      <c r="B11048">
        <v>5</v>
      </c>
      <c r="C11048" t="s">
        <v>6917</v>
      </c>
      <c r="D11048" t="s">
        <v>5837</v>
      </c>
      <c r="E11048" s="1">
        <v>45064</v>
      </c>
      <c r="F11048" t="s">
        <v>75</v>
      </c>
      <c r="G11048" s="15">
        <v>68445</v>
      </c>
      <c r="J11048">
        <v>145914</v>
      </c>
      <c r="K11048" t="s">
        <v>6918</v>
      </c>
      <c r="L11048" t="s">
        <v>6919</v>
      </c>
      <c r="M11048">
        <v>60643</v>
      </c>
      <c r="N11048" s="1">
        <v>45444</v>
      </c>
    </row>
    <row r="11049" spans="1:14" x14ac:dyDescent="0.35">
      <c r="A11049" t="s">
        <v>22</v>
      </c>
      <c r="B11049">
        <v>5</v>
      </c>
      <c r="C11049" t="s">
        <v>6917</v>
      </c>
      <c r="D11049" t="s">
        <v>5837</v>
      </c>
      <c r="E11049" s="1">
        <v>44699</v>
      </c>
      <c r="F11049" t="s">
        <v>75</v>
      </c>
      <c r="G11049" s="15">
        <v>92042</v>
      </c>
      <c r="J11049">
        <v>145914</v>
      </c>
      <c r="K11049" t="s">
        <v>6918</v>
      </c>
      <c r="L11049" t="s">
        <v>6919</v>
      </c>
      <c r="M11049">
        <v>60643</v>
      </c>
      <c r="N11049" s="1">
        <v>45444</v>
      </c>
    </row>
    <row r="11050" spans="1:14" x14ac:dyDescent="0.35">
      <c r="A11050" t="s">
        <v>22</v>
      </c>
      <c r="B11050">
        <v>5</v>
      </c>
      <c r="C11050" t="s">
        <v>6917</v>
      </c>
      <c r="D11050" t="s">
        <v>5837</v>
      </c>
      <c r="E11050" s="1">
        <v>44824</v>
      </c>
      <c r="F11050" t="s">
        <v>75</v>
      </c>
      <c r="G11050" s="15">
        <v>94716</v>
      </c>
      <c r="J11050">
        <v>145914</v>
      </c>
      <c r="K11050" t="s">
        <v>6918</v>
      </c>
      <c r="L11050" t="s">
        <v>6919</v>
      </c>
      <c r="M11050">
        <v>60643</v>
      </c>
      <c r="N11050" s="1">
        <v>45444</v>
      </c>
    </row>
    <row r="11051" spans="1:14" x14ac:dyDescent="0.35">
      <c r="A11051" t="s">
        <v>22</v>
      </c>
      <c r="B11051">
        <v>5</v>
      </c>
      <c r="C11051" t="s">
        <v>6917</v>
      </c>
      <c r="D11051" t="s">
        <v>5837</v>
      </c>
      <c r="E11051" s="1">
        <v>44897</v>
      </c>
      <c r="F11051" t="s">
        <v>75</v>
      </c>
      <c r="G11051" s="15">
        <v>104700</v>
      </c>
      <c r="J11051">
        <v>145914</v>
      </c>
      <c r="K11051" t="s">
        <v>6918</v>
      </c>
      <c r="L11051" t="s">
        <v>6919</v>
      </c>
      <c r="M11051">
        <v>60643</v>
      </c>
      <c r="N11051" s="1">
        <v>45444</v>
      </c>
    </row>
    <row r="11052" spans="1:14" x14ac:dyDescent="0.35">
      <c r="A11052" t="s">
        <v>22</v>
      </c>
      <c r="B11052">
        <v>5</v>
      </c>
      <c r="C11052" t="s">
        <v>6917</v>
      </c>
      <c r="D11052" t="s">
        <v>5837</v>
      </c>
      <c r="E11052" s="1">
        <v>44981</v>
      </c>
      <c r="F11052" t="s">
        <v>75</v>
      </c>
      <c r="G11052" s="15">
        <v>148750</v>
      </c>
      <c r="J11052">
        <v>145914</v>
      </c>
      <c r="K11052" t="s">
        <v>6918</v>
      </c>
      <c r="L11052" t="s">
        <v>6919</v>
      </c>
      <c r="M11052">
        <v>60643</v>
      </c>
      <c r="N11052" s="1">
        <v>45444</v>
      </c>
    </row>
    <row r="11053" spans="1:14" x14ac:dyDescent="0.35">
      <c r="A11053" t="s">
        <v>22</v>
      </c>
      <c r="B11053">
        <v>5</v>
      </c>
      <c r="C11053" t="s">
        <v>6917</v>
      </c>
      <c r="D11053" t="s">
        <v>5837</v>
      </c>
      <c r="E11053" s="1">
        <v>45064</v>
      </c>
      <c r="F11053" t="s">
        <v>102</v>
      </c>
      <c r="H11053">
        <v>16</v>
      </c>
      <c r="I11053" s="1">
        <v>45108</v>
      </c>
      <c r="J11053">
        <v>145914</v>
      </c>
      <c r="K11053" t="s">
        <v>6918</v>
      </c>
      <c r="L11053" t="s">
        <v>6919</v>
      </c>
      <c r="M11053">
        <v>60643</v>
      </c>
      <c r="N11053" s="1">
        <v>45444</v>
      </c>
    </row>
    <row r="11054" spans="1:14" x14ac:dyDescent="0.35">
      <c r="A11054" t="s">
        <v>22</v>
      </c>
      <c r="B11054">
        <v>5</v>
      </c>
      <c r="C11054" t="s">
        <v>6917</v>
      </c>
      <c r="D11054" t="s">
        <v>5837</v>
      </c>
      <c r="E11054" s="1">
        <v>44824</v>
      </c>
      <c r="F11054" t="s">
        <v>102</v>
      </c>
      <c r="H11054">
        <v>16</v>
      </c>
      <c r="I11054" s="1">
        <v>44860</v>
      </c>
      <c r="J11054">
        <v>145914</v>
      </c>
      <c r="K11054" t="s">
        <v>6918</v>
      </c>
      <c r="L11054" t="s">
        <v>6919</v>
      </c>
      <c r="M11054">
        <v>60643</v>
      </c>
      <c r="N11054" s="1">
        <v>45444</v>
      </c>
    </row>
    <row r="11055" spans="1:14" x14ac:dyDescent="0.35">
      <c r="A11055" t="s">
        <v>22</v>
      </c>
      <c r="B11055">
        <v>5</v>
      </c>
      <c r="C11055" t="s">
        <v>6917</v>
      </c>
      <c r="D11055" t="s">
        <v>5837</v>
      </c>
      <c r="E11055" s="1">
        <v>44699</v>
      </c>
      <c r="F11055" t="s">
        <v>102</v>
      </c>
      <c r="H11055">
        <v>9</v>
      </c>
      <c r="I11055" s="1">
        <v>44728</v>
      </c>
      <c r="J11055">
        <v>145914</v>
      </c>
      <c r="K11055" t="s">
        <v>6918</v>
      </c>
      <c r="L11055" t="s">
        <v>6919</v>
      </c>
      <c r="M11055">
        <v>60643</v>
      </c>
      <c r="N11055" s="1">
        <v>45444</v>
      </c>
    </row>
    <row r="11056" spans="1:14" x14ac:dyDescent="0.35">
      <c r="A11056" t="s">
        <v>22</v>
      </c>
      <c r="B11056">
        <v>5</v>
      </c>
      <c r="C11056" t="s">
        <v>7383</v>
      </c>
      <c r="D11056" t="s">
        <v>5837</v>
      </c>
      <c r="E11056" s="1">
        <v>44396</v>
      </c>
      <c r="F11056" t="s">
        <v>75</v>
      </c>
      <c r="G11056" s="15">
        <v>655</v>
      </c>
      <c r="J11056">
        <v>146161</v>
      </c>
      <c r="K11056" t="s">
        <v>7384</v>
      </c>
      <c r="L11056" t="s">
        <v>7385</v>
      </c>
      <c r="M11056">
        <v>60616</v>
      </c>
      <c r="N11056" s="1">
        <v>45444</v>
      </c>
    </row>
    <row r="11057" spans="1:14" x14ac:dyDescent="0.35">
      <c r="A11057" t="s">
        <v>22</v>
      </c>
      <c r="B11057">
        <v>5</v>
      </c>
      <c r="C11057" t="s">
        <v>7383</v>
      </c>
      <c r="D11057" t="s">
        <v>5837</v>
      </c>
      <c r="E11057" s="1">
        <v>44403</v>
      </c>
      <c r="F11057" t="s">
        <v>75</v>
      </c>
      <c r="G11057" s="15">
        <v>983</v>
      </c>
      <c r="J11057">
        <v>146161</v>
      </c>
      <c r="K11057" t="s">
        <v>7384</v>
      </c>
      <c r="L11057" t="s">
        <v>7385</v>
      </c>
      <c r="M11057">
        <v>60616</v>
      </c>
      <c r="N11057" s="1">
        <v>45444</v>
      </c>
    </row>
    <row r="11058" spans="1:14" x14ac:dyDescent="0.35">
      <c r="A11058" t="s">
        <v>22</v>
      </c>
      <c r="B11058">
        <v>5</v>
      </c>
      <c r="C11058" t="s">
        <v>7383</v>
      </c>
      <c r="D11058" t="s">
        <v>5837</v>
      </c>
      <c r="E11058" s="1">
        <v>44655</v>
      </c>
      <c r="F11058" t="s">
        <v>75</v>
      </c>
      <c r="G11058" s="15">
        <v>1325</v>
      </c>
      <c r="J11058">
        <v>146161</v>
      </c>
      <c r="K11058" t="s">
        <v>7384</v>
      </c>
      <c r="L11058" t="s">
        <v>7385</v>
      </c>
      <c r="M11058">
        <v>60616</v>
      </c>
      <c r="N11058" s="1">
        <v>45444</v>
      </c>
    </row>
    <row r="11059" spans="1:14" x14ac:dyDescent="0.35">
      <c r="A11059" t="s">
        <v>22</v>
      </c>
      <c r="B11059">
        <v>5</v>
      </c>
      <c r="C11059" t="s">
        <v>7383</v>
      </c>
      <c r="D11059" t="s">
        <v>5837</v>
      </c>
      <c r="E11059" s="1">
        <v>45082</v>
      </c>
      <c r="F11059" t="s">
        <v>75</v>
      </c>
      <c r="G11059" s="15">
        <v>2797</v>
      </c>
      <c r="J11059">
        <v>146161</v>
      </c>
      <c r="K11059" t="s">
        <v>7384</v>
      </c>
      <c r="L11059" t="s">
        <v>7385</v>
      </c>
      <c r="M11059">
        <v>60616</v>
      </c>
      <c r="N11059" s="1">
        <v>45444</v>
      </c>
    </row>
    <row r="11060" spans="1:14" x14ac:dyDescent="0.35">
      <c r="A11060" t="s">
        <v>22</v>
      </c>
      <c r="B11060">
        <v>5</v>
      </c>
      <c r="C11060" t="s">
        <v>7383</v>
      </c>
      <c r="D11060" t="s">
        <v>5837</v>
      </c>
      <c r="E11060" s="1">
        <v>45089</v>
      </c>
      <c r="F11060" t="s">
        <v>75</v>
      </c>
      <c r="G11060" s="15">
        <v>3176</v>
      </c>
      <c r="J11060">
        <v>146161</v>
      </c>
      <c r="K11060" t="s">
        <v>7384</v>
      </c>
      <c r="L11060" t="s">
        <v>7385</v>
      </c>
      <c r="M11060">
        <v>60616</v>
      </c>
      <c r="N11060" s="1">
        <v>45444</v>
      </c>
    </row>
    <row r="11061" spans="1:14" x14ac:dyDescent="0.35">
      <c r="A11061" t="s">
        <v>22</v>
      </c>
      <c r="B11061">
        <v>5</v>
      </c>
      <c r="C11061" t="s">
        <v>7383</v>
      </c>
      <c r="D11061" t="s">
        <v>5837</v>
      </c>
      <c r="E11061" s="1">
        <v>45097</v>
      </c>
      <c r="F11061" t="s">
        <v>75</v>
      </c>
      <c r="G11061" s="15">
        <v>3529</v>
      </c>
      <c r="J11061">
        <v>146161</v>
      </c>
      <c r="K11061" t="s">
        <v>7384</v>
      </c>
      <c r="L11061" t="s">
        <v>7385</v>
      </c>
      <c r="M11061">
        <v>60616</v>
      </c>
      <c r="N11061" s="1">
        <v>45444</v>
      </c>
    </row>
    <row r="11062" spans="1:14" x14ac:dyDescent="0.35">
      <c r="A11062" t="s">
        <v>22</v>
      </c>
      <c r="B11062">
        <v>5</v>
      </c>
      <c r="C11062" t="s">
        <v>7383</v>
      </c>
      <c r="D11062" t="s">
        <v>5837</v>
      </c>
      <c r="E11062" s="1">
        <v>45103</v>
      </c>
      <c r="F11062" t="s">
        <v>75</v>
      </c>
      <c r="G11062" s="15">
        <v>3846</v>
      </c>
      <c r="J11062">
        <v>146161</v>
      </c>
      <c r="K11062" t="s">
        <v>7384</v>
      </c>
      <c r="L11062" t="s">
        <v>7385</v>
      </c>
      <c r="M11062">
        <v>60616</v>
      </c>
      <c r="N11062" s="1">
        <v>45444</v>
      </c>
    </row>
    <row r="11063" spans="1:14" x14ac:dyDescent="0.35">
      <c r="A11063" t="s">
        <v>22</v>
      </c>
      <c r="B11063">
        <v>5</v>
      </c>
      <c r="C11063" t="s">
        <v>7383</v>
      </c>
      <c r="D11063" t="s">
        <v>5837</v>
      </c>
      <c r="E11063" s="1">
        <v>45061</v>
      </c>
      <c r="F11063" t="s">
        <v>75</v>
      </c>
      <c r="G11063" s="15">
        <v>6293</v>
      </c>
      <c r="J11063">
        <v>146161</v>
      </c>
      <c r="K11063" t="s">
        <v>7384</v>
      </c>
      <c r="L11063" t="s">
        <v>7385</v>
      </c>
      <c r="M11063">
        <v>60616</v>
      </c>
      <c r="N11063" s="1">
        <v>45444</v>
      </c>
    </row>
    <row r="11064" spans="1:14" x14ac:dyDescent="0.35">
      <c r="A11064" t="s">
        <v>22</v>
      </c>
      <c r="B11064">
        <v>5</v>
      </c>
      <c r="C11064" t="s">
        <v>7383</v>
      </c>
      <c r="D11064" t="s">
        <v>5837</v>
      </c>
      <c r="E11064" s="1">
        <v>44827</v>
      </c>
      <c r="F11064" t="s">
        <v>75</v>
      </c>
      <c r="G11064" s="15">
        <v>16780</v>
      </c>
      <c r="J11064">
        <v>146161</v>
      </c>
      <c r="K11064" t="s">
        <v>7384</v>
      </c>
      <c r="L11064" t="s">
        <v>7385</v>
      </c>
      <c r="M11064">
        <v>60616</v>
      </c>
      <c r="N11064" s="1">
        <v>45444</v>
      </c>
    </row>
    <row r="11065" spans="1:14" x14ac:dyDescent="0.35">
      <c r="A11065" t="s">
        <v>22</v>
      </c>
      <c r="B11065">
        <v>5</v>
      </c>
      <c r="C11065" t="s">
        <v>7383</v>
      </c>
      <c r="D11065" t="s">
        <v>5837</v>
      </c>
      <c r="E11065" s="1">
        <v>44778</v>
      </c>
      <c r="F11065" t="s">
        <v>75</v>
      </c>
      <c r="G11065" s="15">
        <v>34542</v>
      </c>
      <c r="J11065">
        <v>146161</v>
      </c>
      <c r="K11065" t="s">
        <v>7384</v>
      </c>
      <c r="L11065" t="s">
        <v>7385</v>
      </c>
      <c r="M11065">
        <v>60616</v>
      </c>
      <c r="N11065" s="1">
        <v>45444</v>
      </c>
    </row>
    <row r="11066" spans="1:14" x14ac:dyDescent="0.35">
      <c r="A11066" t="s">
        <v>22</v>
      </c>
      <c r="B11066">
        <v>5</v>
      </c>
      <c r="C11066" t="s">
        <v>7383</v>
      </c>
      <c r="D11066" t="s">
        <v>5837</v>
      </c>
      <c r="E11066" s="1">
        <v>44461</v>
      </c>
      <c r="F11066" t="s">
        <v>75</v>
      </c>
      <c r="G11066" s="15">
        <v>80400</v>
      </c>
      <c r="J11066">
        <v>146161</v>
      </c>
      <c r="K11066" t="s">
        <v>7384</v>
      </c>
      <c r="L11066" t="s">
        <v>7385</v>
      </c>
      <c r="M11066">
        <v>60616</v>
      </c>
      <c r="N11066" s="1">
        <v>45444</v>
      </c>
    </row>
    <row r="11067" spans="1:14" x14ac:dyDescent="0.35">
      <c r="A11067" t="s">
        <v>22</v>
      </c>
      <c r="B11067">
        <v>5</v>
      </c>
      <c r="C11067" t="s">
        <v>7383</v>
      </c>
      <c r="D11067" t="s">
        <v>5837</v>
      </c>
      <c r="E11067" s="1">
        <v>45037</v>
      </c>
      <c r="F11067" t="s">
        <v>75</v>
      </c>
      <c r="G11067" s="15">
        <v>85303</v>
      </c>
      <c r="J11067">
        <v>146161</v>
      </c>
      <c r="K11067" t="s">
        <v>7384</v>
      </c>
      <c r="L11067" t="s">
        <v>7385</v>
      </c>
      <c r="M11067">
        <v>60616</v>
      </c>
      <c r="N11067" s="1">
        <v>45444</v>
      </c>
    </row>
    <row r="11068" spans="1:14" x14ac:dyDescent="0.35">
      <c r="A11068" t="s">
        <v>22</v>
      </c>
      <c r="B11068">
        <v>5</v>
      </c>
      <c r="C11068" t="s">
        <v>7383</v>
      </c>
      <c r="D11068" t="s">
        <v>5837</v>
      </c>
      <c r="E11068" s="1">
        <v>45128</v>
      </c>
      <c r="F11068" t="s">
        <v>75</v>
      </c>
      <c r="G11068" s="15">
        <v>187220</v>
      </c>
      <c r="J11068">
        <v>146161</v>
      </c>
      <c r="K11068" t="s">
        <v>7384</v>
      </c>
      <c r="L11068" t="s">
        <v>7385</v>
      </c>
      <c r="M11068">
        <v>60616</v>
      </c>
      <c r="N11068" s="1">
        <v>45444</v>
      </c>
    </row>
    <row r="11069" spans="1:14" x14ac:dyDescent="0.35">
      <c r="A11069" t="s">
        <v>22</v>
      </c>
      <c r="B11069">
        <v>5</v>
      </c>
      <c r="C11069" t="s">
        <v>7383</v>
      </c>
      <c r="D11069" t="s">
        <v>5837</v>
      </c>
      <c r="E11069" s="1">
        <v>44659</v>
      </c>
      <c r="F11069" t="s">
        <v>75</v>
      </c>
      <c r="G11069" s="15">
        <v>190526</v>
      </c>
      <c r="J11069">
        <v>146161</v>
      </c>
      <c r="K11069" t="s">
        <v>7384</v>
      </c>
      <c r="L11069" t="s">
        <v>7385</v>
      </c>
      <c r="M11069">
        <v>60616</v>
      </c>
      <c r="N11069" s="1">
        <v>45444</v>
      </c>
    </row>
    <row r="11070" spans="1:14" x14ac:dyDescent="0.35">
      <c r="A11070" t="s">
        <v>22</v>
      </c>
      <c r="B11070">
        <v>5</v>
      </c>
      <c r="C11070" t="s">
        <v>7383</v>
      </c>
      <c r="D11070" t="s">
        <v>5837</v>
      </c>
      <c r="E11070" s="1">
        <v>45128</v>
      </c>
      <c r="F11070" t="s">
        <v>102</v>
      </c>
      <c r="H11070">
        <v>138</v>
      </c>
      <c r="I11070" s="1">
        <v>45157</v>
      </c>
      <c r="J11070">
        <v>146161</v>
      </c>
      <c r="K11070" t="s">
        <v>7384</v>
      </c>
      <c r="L11070" t="s">
        <v>7385</v>
      </c>
      <c r="M11070">
        <v>60616</v>
      </c>
      <c r="N11070" s="1">
        <v>45444</v>
      </c>
    </row>
    <row r="11071" spans="1:14" x14ac:dyDescent="0.35">
      <c r="A11071" t="s">
        <v>22</v>
      </c>
      <c r="B11071">
        <v>5</v>
      </c>
      <c r="C11071" t="s">
        <v>7383</v>
      </c>
      <c r="D11071" t="s">
        <v>5837</v>
      </c>
      <c r="E11071" s="1">
        <v>45037</v>
      </c>
      <c r="F11071" t="s">
        <v>102</v>
      </c>
      <c r="H11071">
        <v>12</v>
      </c>
      <c r="I11071" s="1">
        <v>45066</v>
      </c>
      <c r="J11071">
        <v>146161</v>
      </c>
      <c r="K11071" t="s">
        <v>7384</v>
      </c>
      <c r="L11071" t="s">
        <v>7385</v>
      </c>
      <c r="M11071">
        <v>60616</v>
      </c>
      <c r="N11071" s="1">
        <v>45444</v>
      </c>
    </row>
    <row r="11072" spans="1:14" x14ac:dyDescent="0.35">
      <c r="A11072" t="s">
        <v>22</v>
      </c>
      <c r="B11072">
        <v>5</v>
      </c>
      <c r="C11072" t="s">
        <v>7383</v>
      </c>
      <c r="D11072" t="s">
        <v>5837</v>
      </c>
      <c r="E11072" s="1">
        <v>44827</v>
      </c>
      <c r="F11072" t="s">
        <v>102</v>
      </c>
      <c r="H11072">
        <v>31</v>
      </c>
      <c r="I11072" s="1">
        <v>44854</v>
      </c>
      <c r="J11072">
        <v>146161</v>
      </c>
      <c r="K11072" t="s">
        <v>7384</v>
      </c>
      <c r="L11072" t="s">
        <v>7385</v>
      </c>
      <c r="M11072">
        <v>60616</v>
      </c>
      <c r="N11072" s="1">
        <v>45444</v>
      </c>
    </row>
    <row r="11073" spans="1:14" x14ac:dyDescent="0.35">
      <c r="A11073" t="s">
        <v>22</v>
      </c>
      <c r="B11073">
        <v>5</v>
      </c>
      <c r="C11073" t="s">
        <v>7383</v>
      </c>
      <c r="D11073" t="s">
        <v>5837</v>
      </c>
      <c r="E11073" s="1">
        <v>44778</v>
      </c>
      <c r="F11073" t="s">
        <v>102</v>
      </c>
      <c r="H11073">
        <v>28</v>
      </c>
      <c r="I11073" s="1">
        <v>44806</v>
      </c>
      <c r="J11073">
        <v>146161</v>
      </c>
      <c r="K11073" t="s">
        <v>7384</v>
      </c>
      <c r="L11073" t="s">
        <v>7385</v>
      </c>
      <c r="M11073">
        <v>60616</v>
      </c>
      <c r="N11073" s="1">
        <v>45444</v>
      </c>
    </row>
    <row r="11074" spans="1:14" x14ac:dyDescent="0.35">
      <c r="A11074" t="s">
        <v>22</v>
      </c>
      <c r="B11074">
        <v>5</v>
      </c>
      <c r="C11074" t="s">
        <v>7413</v>
      </c>
      <c r="D11074" t="s">
        <v>5726</v>
      </c>
      <c r="E11074" s="1">
        <v>45069</v>
      </c>
      <c r="F11074" t="s">
        <v>75</v>
      </c>
      <c r="G11074" s="15">
        <v>115684</v>
      </c>
      <c r="J11074">
        <v>146172</v>
      </c>
      <c r="K11074" t="s">
        <v>7414</v>
      </c>
      <c r="L11074" t="s">
        <v>7415</v>
      </c>
      <c r="M11074">
        <v>60432</v>
      </c>
      <c r="N11074" s="1">
        <v>45444</v>
      </c>
    </row>
    <row r="11075" spans="1:14" x14ac:dyDescent="0.35">
      <c r="A11075" t="s">
        <v>22</v>
      </c>
      <c r="B11075">
        <v>5</v>
      </c>
      <c r="C11075" t="s">
        <v>7416</v>
      </c>
      <c r="D11075" t="s">
        <v>5744</v>
      </c>
      <c r="E11075" s="1">
        <v>44452</v>
      </c>
      <c r="F11075" t="s">
        <v>75</v>
      </c>
      <c r="G11075" s="15">
        <v>650</v>
      </c>
      <c r="J11075">
        <v>146173</v>
      </c>
      <c r="K11075" t="s">
        <v>7417</v>
      </c>
      <c r="L11075" t="s">
        <v>7418</v>
      </c>
      <c r="M11075">
        <v>60563</v>
      </c>
      <c r="N11075" s="1">
        <v>45444</v>
      </c>
    </row>
    <row r="11076" spans="1:14" x14ac:dyDescent="0.35">
      <c r="A11076" t="s">
        <v>22</v>
      </c>
      <c r="B11076">
        <v>5</v>
      </c>
      <c r="C11076" t="s">
        <v>6003</v>
      </c>
      <c r="D11076" t="s">
        <v>6004</v>
      </c>
      <c r="E11076" s="1">
        <v>44861</v>
      </c>
      <c r="F11076" t="s">
        <v>75</v>
      </c>
      <c r="G11076" s="15">
        <v>6500</v>
      </c>
      <c r="J11076">
        <v>145387</v>
      </c>
      <c r="K11076" t="s">
        <v>6005</v>
      </c>
      <c r="L11076" t="s">
        <v>6006</v>
      </c>
      <c r="M11076">
        <v>61201</v>
      </c>
      <c r="N11076" s="1">
        <v>45444</v>
      </c>
    </row>
    <row r="11077" spans="1:14" x14ac:dyDescent="0.35">
      <c r="A11077" t="s">
        <v>22</v>
      </c>
      <c r="B11077">
        <v>5</v>
      </c>
      <c r="C11077" t="s">
        <v>6003</v>
      </c>
      <c r="D11077" t="s">
        <v>6004</v>
      </c>
      <c r="E11077" s="1">
        <v>44369</v>
      </c>
      <c r="F11077" t="s">
        <v>75</v>
      </c>
      <c r="G11077" s="15">
        <v>10746</v>
      </c>
      <c r="J11077">
        <v>145387</v>
      </c>
      <c r="K11077" t="s">
        <v>6005</v>
      </c>
      <c r="L11077" t="s">
        <v>6006</v>
      </c>
      <c r="M11077">
        <v>61201</v>
      </c>
      <c r="N11077" s="1">
        <v>45444</v>
      </c>
    </row>
    <row r="11078" spans="1:14" x14ac:dyDescent="0.35">
      <c r="A11078" t="s">
        <v>22</v>
      </c>
      <c r="B11078">
        <v>5</v>
      </c>
      <c r="C11078" t="s">
        <v>6003</v>
      </c>
      <c r="D11078" t="s">
        <v>6004</v>
      </c>
      <c r="E11078" s="1">
        <v>44993</v>
      </c>
      <c r="F11078" t="s">
        <v>75</v>
      </c>
      <c r="G11078" s="15">
        <v>20000</v>
      </c>
      <c r="J11078">
        <v>145387</v>
      </c>
      <c r="K11078" t="s">
        <v>6005</v>
      </c>
      <c r="L11078" t="s">
        <v>6006</v>
      </c>
      <c r="M11078">
        <v>61201</v>
      </c>
      <c r="N11078" s="1">
        <v>45444</v>
      </c>
    </row>
    <row r="11079" spans="1:14" x14ac:dyDescent="0.35">
      <c r="A11079" t="s">
        <v>22</v>
      </c>
      <c r="B11079">
        <v>5</v>
      </c>
      <c r="C11079" t="s">
        <v>6003</v>
      </c>
      <c r="D11079" t="s">
        <v>6004</v>
      </c>
      <c r="E11079" s="1">
        <v>44497</v>
      </c>
      <c r="F11079" t="s">
        <v>75</v>
      </c>
      <c r="G11079" s="15">
        <v>28148</v>
      </c>
      <c r="J11079">
        <v>145387</v>
      </c>
      <c r="K11079" t="s">
        <v>6005</v>
      </c>
      <c r="L11079" t="s">
        <v>6006</v>
      </c>
      <c r="M11079">
        <v>61201</v>
      </c>
      <c r="N11079" s="1">
        <v>45444</v>
      </c>
    </row>
    <row r="11080" spans="1:14" x14ac:dyDescent="0.35">
      <c r="A11080" t="s">
        <v>22</v>
      </c>
      <c r="B11080">
        <v>5</v>
      </c>
      <c r="C11080" t="s">
        <v>6003</v>
      </c>
      <c r="D11080" t="s">
        <v>6004</v>
      </c>
      <c r="E11080" s="1">
        <v>44911</v>
      </c>
      <c r="F11080" t="s">
        <v>75</v>
      </c>
      <c r="G11080" s="15">
        <v>45159</v>
      </c>
      <c r="J11080">
        <v>145387</v>
      </c>
      <c r="K11080" t="s">
        <v>6005</v>
      </c>
      <c r="L11080" t="s">
        <v>6006</v>
      </c>
      <c r="M11080">
        <v>61201</v>
      </c>
      <c r="N11080" s="1">
        <v>45444</v>
      </c>
    </row>
    <row r="11081" spans="1:14" x14ac:dyDescent="0.35">
      <c r="A11081" t="s">
        <v>22</v>
      </c>
      <c r="B11081">
        <v>5</v>
      </c>
      <c r="C11081" t="s">
        <v>6003</v>
      </c>
      <c r="D11081" t="s">
        <v>6004</v>
      </c>
      <c r="E11081" s="1">
        <v>44759</v>
      </c>
      <c r="F11081" t="s">
        <v>75</v>
      </c>
      <c r="G11081" s="15">
        <v>87003</v>
      </c>
      <c r="J11081">
        <v>145387</v>
      </c>
      <c r="K11081" t="s">
        <v>6005</v>
      </c>
      <c r="L11081" t="s">
        <v>6006</v>
      </c>
      <c r="M11081">
        <v>61201</v>
      </c>
      <c r="N11081" s="1">
        <v>45444</v>
      </c>
    </row>
    <row r="11082" spans="1:14" x14ac:dyDescent="0.35">
      <c r="A11082" t="s">
        <v>22</v>
      </c>
      <c r="B11082">
        <v>5</v>
      </c>
      <c r="C11082" t="s">
        <v>6003</v>
      </c>
      <c r="D11082" t="s">
        <v>6004</v>
      </c>
      <c r="E11082" s="1">
        <v>45217</v>
      </c>
      <c r="F11082" t="s">
        <v>75</v>
      </c>
      <c r="G11082" s="15">
        <v>299501</v>
      </c>
      <c r="J11082">
        <v>145387</v>
      </c>
      <c r="K11082" t="s">
        <v>6005</v>
      </c>
      <c r="L11082" t="s">
        <v>6006</v>
      </c>
      <c r="M11082">
        <v>61201</v>
      </c>
      <c r="N11082" s="1">
        <v>45444</v>
      </c>
    </row>
    <row r="11083" spans="1:14" x14ac:dyDescent="0.35">
      <c r="A11083" t="s">
        <v>22</v>
      </c>
      <c r="B11083">
        <v>5</v>
      </c>
      <c r="C11083" t="s">
        <v>6003</v>
      </c>
      <c r="D11083" t="s">
        <v>6004</v>
      </c>
      <c r="E11083" s="1">
        <v>45217</v>
      </c>
      <c r="F11083" t="s">
        <v>102</v>
      </c>
      <c r="H11083">
        <v>135</v>
      </c>
      <c r="I11083" s="1">
        <v>45259</v>
      </c>
      <c r="J11083">
        <v>145387</v>
      </c>
      <c r="K11083" t="s">
        <v>6005</v>
      </c>
      <c r="L11083" t="s">
        <v>6006</v>
      </c>
      <c r="M11083">
        <v>61201</v>
      </c>
      <c r="N11083" s="1">
        <v>45444</v>
      </c>
    </row>
    <row r="11084" spans="1:14" x14ac:dyDescent="0.35">
      <c r="A11084" t="s">
        <v>22</v>
      </c>
      <c r="B11084">
        <v>5</v>
      </c>
      <c r="C11084" t="s">
        <v>6003</v>
      </c>
      <c r="D11084" t="s">
        <v>6004</v>
      </c>
      <c r="E11084" s="1">
        <v>44911</v>
      </c>
      <c r="F11084" t="s">
        <v>102</v>
      </c>
      <c r="H11084">
        <v>18</v>
      </c>
      <c r="I11084" s="1">
        <v>44940</v>
      </c>
      <c r="J11084">
        <v>145387</v>
      </c>
      <c r="K11084" t="s">
        <v>6005</v>
      </c>
      <c r="L11084" t="s">
        <v>6006</v>
      </c>
      <c r="M11084">
        <v>61201</v>
      </c>
      <c r="N11084" s="1">
        <v>45444</v>
      </c>
    </row>
    <row r="11085" spans="1:14" x14ac:dyDescent="0.35">
      <c r="A11085" t="s">
        <v>22</v>
      </c>
      <c r="B11085">
        <v>5</v>
      </c>
      <c r="C11085" t="s">
        <v>6003</v>
      </c>
      <c r="D11085" t="s">
        <v>6004</v>
      </c>
      <c r="E11085" s="1">
        <v>44759</v>
      </c>
      <c r="F11085" t="s">
        <v>102</v>
      </c>
      <c r="H11085">
        <v>33</v>
      </c>
      <c r="I11085" s="1">
        <v>44787</v>
      </c>
      <c r="J11085">
        <v>145387</v>
      </c>
      <c r="K11085" t="s">
        <v>6005</v>
      </c>
      <c r="L11085" t="s">
        <v>6006</v>
      </c>
      <c r="M11085">
        <v>61201</v>
      </c>
      <c r="N11085" s="1">
        <v>45444</v>
      </c>
    </row>
    <row r="11086" spans="1:14" x14ac:dyDescent="0.35">
      <c r="A11086" t="s">
        <v>22</v>
      </c>
      <c r="B11086">
        <v>5</v>
      </c>
      <c r="C11086" t="s">
        <v>6575</v>
      </c>
      <c r="D11086" t="s">
        <v>6073</v>
      </c>
      <c r="E11086" s="1">
        <v>44476</v>
      </c>
      <c r="F11086" t="s">
        <v>75</v>
      </c>
      <c r="G11086" s="15">
        <v>42336</v>
      </c>
      <c r="J11086">
        <v>145720</v>
      </c>
      <c r="K11086" t="s">
        <v>6576</v>
      </c>
      <c r="L11086" t="s">
        <v>6577</v>
      </c>
      <c r="M11086">
        <v>62656</v>
      </c>
      <c r="N11086" s="1">
        <v>45444</v>
      </c>
    </row>
    <row r="11087" spans="1:14" x14ac:dyDescent="0.35">
      <c r="A11087" t="s">
        <v>22</v>
      </c>
      <c r="B11087">
        <v>5</v>
      </c>
      <c r="C11087" t="s">
        <v>6575</v>
      </c>
      <c r="D11087" t="s">
        <v>6073</v>
      </c>
      <c r="E11087" s="1">
        <v>44770</v>
      </c>
      <c r="F11087" t="s">
        <v>75</v>
      </c>
      <c r="G11087" s="15">
        <v>85854</v>
      </c>
      <c r="J11087">
        <v>145720</v>
      </c>
      <c r="K11087" t="s">
        <v>6576</v>
      </c>
      <c r="L11087" t="s">
        <v>6577</v>
      </c>
      <c r="M11087">
        <v>62656</v>
      </c>
      <c r="N11087" s="1">
        <v>45444</v>
      </c>
    </row>
    <row r="11088" spans="1:14" x14ac:dyDescent="0.35">
      <c r="A11088" t="s">
        <v>22</v>
      </c>
      <c r="B11088">
        <v>5</v>
      </c>
      <c r="C11088" t="s">
        <v>6575</v>
      </c>
      <c r="D11088" t="s">
        <v>6073</v>
      </c>
      <c r="E11088" s="1">
        <v>44476</v>
      </c>
      <c r="F11088" t="s">
        <v>102</v>
      </c>
      <c r="H11088">
        <v>37</v>
      </c>
      <c r="I11088" s="1">
        <v>44503</v>
      </c>
      <c r="J11088">
        <v>145720</v>
      </c>
      <c r="K11088" t="s">
        <v>6576</v>
      </c>
      <c r="L11088" t="s">
        <v>6577</v>
      </c>
      <c r="M11088">
        <v>62656</v>
      </c>
      <c r="N11088" s="1">
        <v>45444</v>
      </c>
    </row>
    <row r="11089" spans="1:14" x14ac:dyDescent="0.35">
      <c r="A11089" t="s">
        <v>22</v>
      </c>
      <c r="B11089">
        <v>5</v>
      </c>
      <c r="C11089" t="s">
        <v>6331</v>
      </c>
      <c r="D11089" t="s">
        <v>6332</v>
      </c>
      <c r="E11089" s="1">
        <v>44978</v>
      </c>
      <c r="F11089" t="s">
        <v>75</v>
      </c>
      <c r="G11089" s="15">
        <v>12605</v>
      </c>
      <c r="J11089">
        <v>145611</v>
      </c>
      <c r="K11089" t="s">
        <v>6333</v>
      </c>
      <c r="L11089" t="s">
        <v>6334</v>
      </c>
      <c r="M11089">
        <v>60417</v>
      </c>
      <c r="N11089" s="1">
        <v>45444</v>
      </c>
    </row>
    <row r="11090" spans="1:14" x14ac:dyDescent="0.35">
      <c r="A11090" t="s">
        <v>22</v>
      </c>
      <c r="B11090">
        <v>5</v>
      </c>
      <c r="C11090" t="s">
        <v>6396</v>
      </c>
      <c r="D11090" t="s">
        <v>5837</v>
      </c>
      <c r="E11090" s="1">
        <v>44375</v>
      </c>
      <c r="F11090" t="s">
        <v>75</v>
      </c>
      <c r="G11090" s="15">
        <v>3900</v>
      </c>
      <c r="J11090">
        <v>145637</v>
      </c>
      <c r="K11090" t="s">
        <v>6397</v>
      </c>
      <c r="L11090" t="s">
        <v>6398</v>
      </c>
      <c r="M11090">
        <v>60641</v>
      </c>
      <c r="N11090" s="1">
        <v>45444</v>
      </c>
    </row>
    <row r="11091" spans="1:14" x14ac:dyDescent="0.35">
      <c r="A11091" t="s">
        <v>22</v>
      </c>
      <c r="B11091">
        <v>5</v>
      </c>
      <c r="C11091" t="s">
        <v>6396</v>
      </c>
      <c r="D11091" t="s">
        <v>5837</v>
      </c>
      <c r="E11091" s="1">
        <v>44454</v>
      </c>
      <c r="F11091" t="s">
        <v>75</v>
      </c>
      <c r="G11091" s="15">
        <v>9750</v>
      </c>
      <c r="J11091">
        <v>145637</v>
      </c>
      <c r="K11091" t="s">
        <v>6397</v>
      </c>
      <c r="L11091" t="s">
        <v>6398</v>
      </c>
      <c r="M11091">
        <v>60641</v>
      </c>
      <c r="N11091" s="1">
        <v>45444</v>
      </c>
    </row>
    <row r="11092" spans="1:14" x14ac:dyDescent="0.35">
      <c r="A11092" t="s">
        <v>22</v>
      </c>
      <c r="B11092">
        <v>5</v>
      </c>
      <c r="C11092" t="s">
        <v>6396</v>
      </c>
      <c r="D11092" t="s">
        <v>5837</v>
      </c>
      <c r="E11092" s="1">
        <v>44358</v>
      </c>
      <c r="F11092" t="s">
        <v>75</v>
      </c>
      <c r="G11092" s="15">
        <v>10000</v>
      </c>
      <c r="J11092">
        <v>145637</v>
      </c>
      <c r="K11092" t="s">
        <v>6397</v>
      </c>
      <c r="L11092" t="s">
        <v>6398</v>
      </c>
      <c r="M11092">
        <v>60641</v>
      </c>
      <c r="N11092" s="1">
        <v>45444</v>
      </c>
    </row>
    <row r="11093" spans="1:14" x14ac:dyDescent="0.35">
      <c r="A11093" t="s">
        <v>22</v>
      </c>
      <c r="B11093">
        <v>5</v>
      </c>
      <c r="C11093" t="s">
        <v>6843</v>
      </c>
      <c r="D11093" t="s">
        <v>5744</v>
      </c>
      <c r="E11093" s="1">
        <v>44742</v>
      </c>
      <c r="F11093" t="s">
        <v>75</v>
      </c>
      <c r="G11093" s="15">
        <v>9311</v>
      </c>
      <c r="J11093">
        <v>145878</v>
      </c>
      <c r="K11093" t="s">
        <v>6844</v>
      </c>
      <c r="L11093" t="s">
        <v>6845</v>
      </c>
      <c r="M11093">
        <v>60563</v>
      </c>
      <c r="N11093" s="1">
        <v>45444</v>
      </c>
    </row>
    <row r="11094" spans="1:14" x14ac:dyDescent="0.35">
      <c r="A11094" t="s">
        <v>22</v>
      </c>
      <c r="B11094">
        <v>5</v>
      </c>
      <c r="C11094" t="s">
        <v>6843</v>
      </c>
      <c r="D11094" t="s">
        <v>5744</v>
      </c>
      <c r="E11094" s="1">
        <v>44601</v>
      </c>
      <c r="F11094" t="s">
        <v>75</v>
      </c>
      <c r="G11094" s="15">
        <v>9750</v>
      </c>
      <c r="J11094">
        <v>145878</v>
      </c>
      <c r="K11094" t="s">
        <v>6844</v>
      </c>
      <c r="L11094" t="s">
        <v>6845</v>
      </c>
      <c r="M11094">
        <v>60563</v>
      </c>
      <c r="N11094" s="1">
        <v>45444</v>
      </c>
    </row>
    <row r="11095" spans="1:14" x14ac:dyDescent="0.35">
      <c r="A11095" t="s">
        <v>22</v>
      </c>
      <c r="B11095">
        <v>5</v>
      </c>
      <c r="C11095" t="s">
        <v>6843</v>
      </c>
      <c r="D11095" t="s">
        <v>5744</v>
      </c>
      <c r="E11095" s="1">
        <v>44922</v>
      </c>
      <c r="F11095" t="s">
        <v>75</v>
      </c>
      <c r="G11095" s="15">
        <v>20885</v>
      </c>
      <c r="J11095">
        <v>145878</v>
      </c>
      <c r="K11095" t="s">
        <v>6844</v>
      </c>
      <c r="L11095" t="s">
        <v>6845</v>
      </c>
      <c r="M11095">
        <v>60563</v>
      </c>
      <c r="N11095" s="1">
        <v>45444</v>
      </c>
    </row>
    <row r="11096" spans="1:14" x14ac:dyDescent="0.35">
      <c r="A11096" t="s">
        <v>22</v>
      </c>
      <c r="B11096">
        <v>5</v>
      </c>
      <c r="C11096" t="s">
        <v>7302</v>
      </c>
      <c r="D11096" t="s">
        <v>5849</v>
      </c>
      <c r="E11096" s="1">
        <v>44662</v>
      </c>
      <c r="F11096" t="s">
        <v>75</v>
      </c>
      <c r="G11096" s="15">
        <v>987</v>
      </c>
      <c r="J11096">
        <v>146122</v>
      </c>
      <c r="K11096" t="s">
        <v>7303</v>
      </c>
      <c r="L11096" t="s">
        <v>7304</v>
      </c>
      <c r="M11096">
        <v>62220</v>
      </c>
      <c r="N11096" s="1">
        <v>45444</v>
      </c>
    </row>
    <row r="11097" spans="1:14" x14ac:dyDescent="0.35">
      <c r="A11097" t="s">
        <v>22</v>
      </c>
      <c r="B11097">
        <v>5</v>
      </c>
      <c r="C11097" t="s">
        <v>7302</v>
      </c>
      <c r="D11097" t="s">
        <v>5849</v>
      </c>
      <c r="E11097" s="1">
        <v>44477</v>
      </c>
      <c r="F11097" t="s">
        <v>75</v>
      </c>
      <c r="G11097" s="15">
        <v>15288</v>
      </c>
      <c r="J11097">
        <v>146122</v>
      </c>
      <c r="K11097" t="s">
        <v>7303</v>
      </c>
      <c r="L11097" t="s">
        <v>7304</v>
      </c>
      <c r="M11097">
        <v>62220</v>
      </c>
      <c r="N11097" s="1">
        <v>45444</v>
      </c>
    </row>
    <row r="11098" spans="1:14" x14ac:dyDescent="0.35">
      <c r="A11098" t="s">
        <v>22</v>
      </c>
      <c r="B11098">
        <v>5</v>
      </c>
      <c r="C11098" t="s">
        <v>7302</v>
      </c>
      <c r="D11098" t="s">
        <v>5849</v>
      </c>
      <c r="E11098" s="1">
        <v>44386</v>
      </c>
      <c r="F11098" t="s">
        <v>75</v>
      </c>
      <c r="G11098" s="15">
        <v>15587</v>
      </c>
      <c r="J11098">
        <v>146122</v>
      </c>
      <c r="K11098" t="s">
        <v>7303</v>
      </c>
      <c r="L11098" t="s">
        <v>7304</v>
      </c>
      <c r="M11098">
        <v>62220</v>
      </c>
      <c r="N11098" s="1">
        <v>45444</v>
      </c>
    </row>
    <row r="11099" spans="1:14" x14ac:dyDescent="0.35">
      <c r="A11099" t="s">
        <v>22</v>
      </c>
      <c r="B11099">
        <v>5</v>
      </c>
      <c r="C11099" t="s">
        <v>7302</v>
      </c>
      <c r="D11099" t="s">
        <v>5849</v>
      </c>
      <c r="E11099" s="1">
        <v>44902</v>
      </c>
      <c r="F11099" t="s">
        <v>75</v>
      </c>
      <c r="G11099" s="15">
        <v>35688</v>
      </c>
      <c r="J11099">
        <v>146122</v>
      </c>
      <c r="K11099" t="s">
        <v>7303</v>
      </c>
      <c r="L11099" t="s">
        <v>7304</v>
      </c>
      <c r="M11099">
        <v>62220</v>
      </c>
      <c r="N11099" s="1">
        <v>45444</v>
      </c>
    </row>
    <row r="11100" spans="1:14" x14ac:dyDescent="0.35">
      <c r="A11100" t="s">
        <v>22</v>
      </c>
      <c r="B11100">
        <v>5</v>
      </c>
      <c r="C11100" t="s">
        <v>7302</v>
      </c>
      <c r="D11100" t="s">
        <v>5849</v>
      </c>
      <c r="E11100" s="1">
        <v>44706</v>
      </c>
      <c r="F11100" t="s">
        <v>75</v>
      </c>
      <c r="G11100" s="15">
        <v>44753</v>
      </c>
      <c r="J11100">
        <v>146122</v>
      </c>
      <c r="K11100" t="s">
        <v>7303</v>
      </c>
      <c r="L11100" t="s">
        <v>7304</v>
      </c>
      <c r="M11100">
        <v>62220</v>
      </c>
      <c r="N11100" s="1">
        <v>45444</v>
      </c>
    </row>
    <row r="11101" spans="1:14" x14ac:dyDescent="0.35">
      <c r="A11101" t="s">
        <v>22</v>
      </c>
      <c r="B11101">
        <v>5</v>
      </c>
      <c r="C11101" t="s">
        <v>7302</v>
      </c>
      <c r="D11101" t="s">
        <v>5849</v>
      </c>
      <c r="E11101" s="1">
        <v>45265</v>
      </c>
      <c r="F11101" t="s">
        <v>75</v>
      </c>
      <c r="G11101" s="15">
        <v>93600</v>
      </c>
      <c r="J11101">
        <v>146122</v>
      </c>
      <c r="K11101" t="s">
        <v>7303</v>
      </c>
      <c r="L11101" t="s">
        <v>7304</v>
      </c>
      <c r="M11101">
        <v>62220</v>
      </c>
      <c r="N11101" s="1">
        <v>45444</v>
      </c>
    </row>
    <row r="11102" spans="1:14" x14ac:dyDescent="0.35">
      <c r="A11102" t="s">
        <v>22</v>
      </c>
      <c r="B11102">
        <v>5</v>
      </c>
      <c r="C11102" t="s">
        <v>7302</v>
      </c>
      <c r="D11102" t="s">
        <v>5849</v>
      </c>
      <c r="E11102" s="1">
        <v>44706</v>
      </c>
      <c r="F11102" t="s">
        <v>102</v>
      </c>
      <c r="H11102">
        <v>10</v>
      </c>
      <c r="I11102" s="1">
        <v>44757</v>
      </c>
      <c r="J11102">
        <v>146122</v>
      </c>
      <c r="K11102" t="s">
        <v>7303</v>
      </c>
      <c r="L11102" t="s">
        <v>7304</v>
      </c>
      <c r="M11102">
        <v>62220</v>
      </c>
      <c r="N11102" s="1">
        <v>45444</v>
      </c>
    </row>
    <row r="11103" spans="1:14" x14ac:dyDescent="0.35">
      <c r="A11103" t="s">
        <v>22</v>
      </c>
      <c r="B11103">
        <v>5</v>
      </c>
      <c r="C11103" t="s">
        <v>32649</v>
      </c>
      <c r="D11103" t="s">
        <v>5904</v>
      </c>
      <c r="E11103" s="1">
        <v>44543</v>
      </c>
      <c r="F11103" t="s">
        <v>75</v>
      </c>
      <c r="G11103" s="15">
        <v>650</v>
      </c>
      <c r="J11103">
        <v>145286</v>
      </c>
      <c r="K11103" t="s">
        <v>5905</v>
      </c>
      <c r="L11103" t="s">
        <v>5906</v>
      </c>
      <c r="M11103">
        <v>62088</v>
      </c>
      <c r="N11103" s="1">
        <v>45444</v>
      </c>
    </row>
    <row r="11104" spans="1:14" x14ac:dyDescent="0.35">
      <c r="A11104" t="s">
        <v>22</v>
      </c>
      <c r="B11104">
        <v>5</v>
      </c>
      <c r="C11104" t="s">
        <v>32649</v>
      </c>
      <c r="D11104" t="s">
        <v>5904</v>
      </c>
      <c r="E11104" s="1">
        <v>44967</v>
      </c>
      <c r="F11104" t="s">
        <v>75</v>
      </c>
      <c r="G11104" s="15">
        <v>5000</v>
      </c>
      <c r="J11104">
        <v>145286</v>
      </c>
      <c r="K11104" t="s">
        <v>5905</v>
      </c>
      <c r="L11104" t="s">
        <v>5906</v>
      </c>
      <c r="M11104">
        <v>62088</v>
      </c>
      <c r="N11104" s="1">
        <v>45444</v>
      </c>
    </row>
    <row r="11105" spans="1:14" x14ac:dyDescent="0.35">
      <c r="A11105" t="s">
        <v>22</v>
      </c>
      <c r="B11105">
        <v>5</v>
      </c>
      <c r="C11105" t="s">
        <v>6799</v>
      </c>
      <c r="D11105" t="s">
        <v>6800</v>
      </c>
      <c r="E11105" s="1">
        <v>44673</v>
      </c>
      <c r="F11105" t="s">
        <v>75</v>
      </c>
      <c r="G11105" s="15">
        <v>13000</v>
      </c>
      <c r="J11105">
        <v>145847</v>
      </c>
      <c r="K11105" t="s">
        <v>6801</v>
      </c>
      <c r="L11105" t="s">
        <v>6802</v>
      </c>
      <c r="M11105">
        <v>62040</v>
      </c>
      <c r="N11105" s="1">
        <v>45444</v>
      </c>
    </row>
    <row r="11106" spans="1:14" x14ac:dyDescent="0.35">
      <c r="A11106" t="s">
        <v>22</v>
      </c>
      <c r="B11106">
        <v>5</v>
      </c>
      <c r="C11106" t="s">
        <v>6799</v>
      </c>
      <c r="D11106" t="s">
        <v>6800</v>
      </c>
      <c r="E11106" s="1">
        <v>45218</v>
      </c>
      <c r="F11106" t="s">
        <v>75</v>
      </c>
      <c r="G11106" s="15">
        <v>49472</v>
      </c>
      <c r="J11106">
        <v>145847</v>
      </c>
      <c r="K11106" t="s">
        <v>6801</v>
      </c>
      <c r="L11106" t="s">
        <v>6802</v>
      </c>
      <c r="M11106">
        <v>62040</v>
      </c>
      <c r="N11106" s="1">
        <v>45444</v>
      </c>
    </row>
    <row r="11107" spans="1:14" x14ac:dyDescent="0.35">
      <c r="A11107" t="s">
        <v>22</v>
      </c>
      <c r="B11107">
        <v>5</v>
      </c>
      <c r="C11107" t="s">
        <v>6872</v>
      </c>
      <c r="D11107" t="s">
        <v>5833</v>
      </c>
      <c r="E11107" s="1">
        <v>44382</v>
      </c>
      <c r="F11107" t="s">
        <v>75</v>
      </c>
      <c r="G11107" s="15">
        <v>1310</v>
      </c>
      <c r="J11107">
        <v>145895</v>
      </c>
      <c r="K11107" t="s">
        <v>6873</v>
      </c>
      <c r="L11107" t="s">
        <v>6874</v>
      </c>
      <c r="M11107">
        <v>61032</v>
      </c>
      <c r="N11107" s="1">
        <v>45444</v>
      </c>
    </row>
    <row r="11108" spans="1:14" x14ac:dyDescent="0.35">
      <c r="A11108" t="s">
        <v>22</v>
      </c>
      <c r="B11108">
        <v>5</v>
      </c>
      <c r="C11108" t="s">
        <v>6872</v>
      </c>
      <c r="D11108" t="s">
        <v>5833</v>
      </c>
      <c r="E11108" s="1">
        <v>44623</v>
      </c>
      <c r="F11108" t="s">
        <v>75</v>
      </c>
      <c r="G11108" s="15">
        <v>9750</v>
      </c>
      <c r="J11108">
        <v>145895</v>
      </c>
      <c r="K11108" t="s">
        <v>6873</v>
      </c>
      <c r="L11108" t="s">
        <v>6874</v>
      </c>
      <c r="M11108">
        <v>61032</v>
      </c>
      <c r="N11108" s="1">
        <v>45444</v>
      </c>
    </row>
    <row r="11109" spans="1:14" x14ac:dyDescent="0.35">
      <c r="A11109" t="s">
        <v>22</v>
      </c>
      <c r="B11109">
        <v>5</v>
      </c>
      <c r="C11109" t="s">
        <v>6872</v>
      </c>
      <c r="D11109" t="s">
        <v>5833</v>
      </c>
      <c r="E11109" s="1">
        <v>44903</v>
      </c>
      <c r="F11109" t="s">
        <v>75</v>
      </c>
      <c r="G11109" s="15">
        <v>15000</v>
      </c>
      <c r="J11109">
        <v>145895</v>
      </c>
      <c r="K11109" t="s">
        <v>6873</v>
      </c>
      <c r="L11109" t="s">
        <v>6874</v>
      </c>
      <c r="M11109">
        <v>61032</v>
      </c>
      <c r="N11109" s="1">
        <v>45444</v>
      </c>
    </row>
    <row r="11110" spans="1:14" x14ac:dyDescent="0.35">
      <c r="A11110" t="s">
        <v>22</v>
      </c>
      <c r="B11110">
        <v>5</v>
      </c>
      <c r="C11110" t="s">
        <v>6872</v>
      </c>
      <c r="D11110" t="s">
        <v>5833</v>
      </c>
      <c r="E11110" s="1">
        <v>44592</v>
      </c>
      <c r="F11110" t="s">
        <v>75</v>
      </c>
      <c r="G11110" s="15">
        <v>20000</v>
      </c>
      <c r="J11110">
        <v>145895</v>
      </c>
      <c r="K11110" t="s">
        <v>6873</v>
      </c>
      <c r="L11110" t="s">
        <v>6874</v>
      </c>
      <c r="M11110">
        <v>61032</v>
      </c>
      <c r="N11110" s="1">
        <v>45444</v>
      </c>
    </row>
    <row r="11111" spans="1:14" x14ac:dyDescent="0.35">
      <c r="A11111" t="s">
        <v>22</v>
      </c>
      <c r="B11111">
        <v>5</v>
      </c>
      <c r="C11111" t="s">
        <v>6872</v>
      </c>
      <c r="D11111" t="s">
        <v>5833</v>
      </c>
      <c r="E11111" s="1">
        <v>44938</v>
      </c>
      <c r="F11111" t="s">
        <v>102</v>
      </c>
      <c r="H11111">
        <v>19</v>
      </c>
      <c r="I11111" s="1">
        <v>44971</v>
      </c>
      <c r="J11111">
        <v>145895</v>
      </c>
      <c r="K11111" t="s">
        <v>6873</v>
      </c>
      <c r="L11111" t="s">
        <v>6874</v>
      </c>
      <c r="M11111">
        <v>61032</v>
      </c>
      <c r="N11111" s="1">
        <v>45444</v>
      </c>
    </row>
    <row r="11112" spans="1:14" x14ac:dyDescent="0.35">
      <c r="A11112" t="s">
        <v>22</v>
      </c>
      <c r="B11112">
        <v>5</v>
      </c>
      <c r="C11112" t="s">
        <v>6872</v>
      </c>
      <c r="D11112" t="s">
        <v>5833</v>
      </c>
      <c r="E11112" s="1">
        <v>44623</v>
      </c>
      <c r="F11112" t="s">
        <v>102</v>
      </c>
      <c r="H11112">
        <v>13</v>
      </c>
      <c r="I11112" s="1">
        <v>44646</v>
      </c>
      <c r="J11112">
        <v>145895</v>
      </c>
      <c r="K11112" t="s">
        <v>6873</v>
      </c>
      <c r="L11112" t="s">
        <v>6874</v>
      </c>
      <c r="M11112">
        <v>61032</v>
      </c>
      <c r="N11112" s="1">
        <v>45444</v>
      </c>
    </row>
    <row r="11113" spans="1:14" x14ac:dyDescent="0.35">
      <c r="A11113" t="s">
        <v>22</v>
      </c>
      <c r="B11113">
        <v>5</v>
      </c>
      <c r="C11113" t="s">
        <v>7204</v>
      </c>
      <c r="D11113" t="s">
        <v>7205</v>
      </c>
      <c r="E11113" s="1">
        <v>44960</v>
      </c>
      <c r="F11113" t="s">
        <v>102</v>
      </c>
      <c r="H11113">
        <v>19</v>
      </c>
      <c r="I11113" s="1">
        <v>44988</v>
      </c>
      <c r="J11113">
        <v>146068</v>
      </c>
      <c r="K11113" t="s">
        <v>7206</v>
      </c>
      <c r="L11113" t="s">
        <v>7207</v>
      </c>
      <c r="M11113">
        <v>62675</v>
      </c>
      <c r="N11113" s="1">
        <v>45444</v>
      </c>
    </row>
    <row r="11114" spans="1:14" x14ac:dyDescent="0.35">
      <c r="A11114" t="s">
        <v>22</v>
      </c>
      <c r="B11114">
        <v>5</v>
      </c>
      <c r="C11114" t="s">
        <v>6687</v>
      </c>
      <c r="D11114" t="s">
        <v>6688</v>
      </c>
      <c r="E11114" s="1">
        <v>45000</v>
      </c>
      <c r="F11114" t="s">
        <v>75</v>
      </c>
      <c r="G11114" s="15">
        <v>14479</v>
      </c>
      <c r="J11114">
        <v>145783</v>
      </c>
      <c r="K11114" t="s">
        <v>6689</v>
      </c>
      <c r="L11114" t="s">
        <v>6690</v>
      </c>
      <c r="M11114">
        <v>62690</v>
      </c>
      <c r="N11114" s="1">
        <v>45444</v>
      </c>
    </row>
    <row r="11115" spans="1:14" x14ac:dyDescent="0.35">
      <c r="A11115" t="s">
        <v>22</v>
      </c>
      <c r="B11115">
        <v>5</v>
      </c>
      <c r="C11115" t="s">
        <v>6687</v>
      </c>
      <c r="D11115" t="s">
        <v>6688</v>
      </c>
      <c r="E11115" s="1">
        <v>44439</v>
      </c>
      <c r="F11115" t="s">
        <v>75</v>
      </c>
      <c r="G11115" s="15">
        <v>20000</v>
      </c>
      <c r="J11115">
        <v>145783</v>
      </c>
      <c r="K11115" t="s">
        <v>6689</v>
      </c>
      <c r="L11115" t="s">
        <v>6690</v>
      </c>
      <c r="M11115">
        <v>62690</v>
      </c>
      <c r="N11115" s="1">
        <v>45444</v>
      </c>
    </row>
    <row r="11116" spans="1:14" x14ac:dyDescent="0.35">
      <c r="A11116" t="s">
        <v>22</v>
      </c>
      <c r="B11116">
        <v>5</v>
      </c>
      <c r="C11116" t="s">
        <v>6723</v>
      </c>
      <c r="D11116" t="s">
        <v>4646</v>
      </c>
      <c r="E11116" s="1">
        <v>44515</v>
      </c>
      <c r="F11116" t="s">
        <v>75</v>
      </c>
      <c r="G11116" s="15">
        <v>655</v>
      </c>
      <c r="J11116">
        <v>145800</v>
      </c>
      <c r="K11116" t="s">
        <v>6724</v>
      </c>
      <c r="L11116" t="s">
        <v>6725</v>
      </c>
      <c r="M11116">
        <v>62301</v>
      </c>
      <c r="N11116" s="1">
        <v>45444</v>
      </c>
    </row>
    <row r="11117" spans="1:14" x14ac:dyDescent="0.35">
      <c r="A11117" t="s">
        <v>22</v>
      </c>
      <c r="B11117">
        <v>5</v>
      </c>
      <c r="C11117" t="s">
        <v>6723</v>
      </c>
      <c r="D11117" t="s">
        <v>4646</v>
      </c>
      <c r="E11117" s="1">
        <v>44862</v>
      </c>
      <c r="F11117" t="s">
        <v>75</v>
      </c>
      <c r="G11117" s="15">
        <v>14325</v>
      </c>
      <c r="J11117">
        <v>145800</v>
      </c>
      <c r="K11117" t="s">
        <v>6724</v>
      </c>
      <c r="L11117" t="s">
        <v>6725</v>
      </c>
      <c r="M11117">
        <v>62301</v>
      </c>
      <c r="N11117" s="1">
        <v>45444</v>
      </c>
    </row>
    <row r="11118" spans="1:14" x14ac:dyDescent="0.35">
      <c r="A11118" t="s">
        <v>22</v>
      </c>
      <c r="B11118">
        <v>5</v>
      </c>
      <c r="C11118" t="s">
        <v>6723</v>
      </c>
      <c r="D11118" t="s">
        <v>4646</v>
      </c>
      <c r="E11118" s="1">
        <v>44985</v>
      </c>
      <c r="F11118" t="s">
        <v>75</v>
      </c>
      <c r="G11118" s="15">
        <v>28841</v>
      </c>
      <c r="J11118">
        <v>145800</v>
      </c>
      <c r="K11118" t="s">
        <v>6724</v>
      </c>
      <c r="L11118" t="s">
        <v>6725</v>
      </c>
      <c r="M11118">
        <v>62301</v>
      </c>
      <c r="N11118" s="1">
        <v>45444</v>
      </c>
    </row>
    <row r="11119" spans="1:14" x14ac:dyDescent="0.35">
      <c r="A11119" t="s">
        <v>22</v>
      </c>
      <c r="B11119">
        <v>5</v>
      </c>
      <c r="C11119" t="s">
        <v>6723</v>
      </c>
      <c r="D11119" t="s">
        <v>4646</v>
      </c>
      <c r="E11119" s="1">
        <v>45117</v>
      </c>
      <c r="F11119" t="s">
        <v>75</v>
      </c>
      <c r="G11119" s="15">
        <v>135490</v>
      </c>
      <c r="J11119">
        <v>145800</v>
      </c>
      <c r="K11119" t="s">
        <v>6724</v>
      </c>
      <c r="L11119" t="s">
        <v>6725</v>
      </c>
      <c r="M11119">
        <v>62301</v>
      </c>
      <c r="N11119" s="1">
        <v>45444</v>
      </c>
    </row>
    <row r="11120" spans="1:14" x14ac:dyDescent="0.35">
      <c r="A11120" t="s">
        <v>22</v>
      </c>
      <c r="B11120">
        <v>5</v>
      </c>
      <c r="C11120" t="s">
        <v>6723</v>
      </c>
      <c r="D11120" t="s">
        <v>4646</v>
      </c>
      <c r="E11120" s="1">
        <v>44679</v>
      </c>
      <c r="F11120" t="s">
        <v>75</v>
      </c>
      <c r="G11120" s="15">
        <v>394620</v>
      </c>
      <c r="J11120">
        <v>145800</v>
      </c>
      <c r="K11120" t="s">
        <v>6724</v>
      </c>
      <c r="L11120" t="s">
        <v>6725</v>
      </c>
      <c r="M11120">
        <v>62301</v>
      </c>
      <c r="N11120" s="1">
        <v>45444</v>
      </c>
    </row>
    <row r="11121" spans="1:14" x14ac:dyDescent="0.35">
      <c r="A11121" t="s">
        <v>22</v>
      </c>
      <c r="B11121">
        <v>5</v>
      </c>
      <c r="C11121" t="s">
        <v>6723</v>
      </c>
      <c r="D11121" t="s">
        <v>4646</v>
      </c>
      <c r="E11121" s="1">
        <v>44679</v>
      </c>
      <c r="F11121" t="s">
        <v>102</v>
      </c>
      <c r="H11121">
        <v>23</v>
      </c>
      <c r="I11121" s="1">
        <v>44705</v>
      </c>
      <c r="J11121">
        <v>145800</v>
      </c>
      <c r="K11121" t="s">
        <v>6724</v>
      </c>
      <c r="L11121" t="s">
        <v>6725</v>
      </c>
      <c r="M11121">
        <v>62301</v>
      </c>
      <c r="N11121" s="1">
        <v>45444</v>
      </c>
    </row>
    <row r="11122" spans="1:14" x14ac:dyDescent="0.35">
      <c r="A11122" t="s">
        <v>22</v>
      </c>
      <c r="B11122">
        <v>5</v>
      </c>
      <c r="C11122" t="s">
        <v>7093</v>
      </c>
      <c r="D11122" t="s">
        <v>5265</v>
      </c>
      <c r="E11122" s="1">
        <v>44450</v>
      </c>
      <c r="F11122" t="s">
        <v>75</v>
      </c>
      <c r="G11122" s="15">
        <v>3250</v>
      </c>
      <c r="J11122">
        <v>146016</v>
      </c>
      <c r="K11122" t="s">
        <v>7094</v>
      </c>
      <c r="L11122" t="s">
        <v>7095</v>
      </c>
      <c r="M11122">
        <v>61520</v>
      </c>
      <c r="N11122" s="1">
        <v>45444</v>
      </c>
    </row>
    <row r="11123" spans="1:14" x14ac:dyDescent="0.35">
      <c r="A11123" t="s">
        <v>22</v>
      </c>
      <c r="B11123">
        <v>5</v>
      </c>
      <c r="C11123" t="s">
        <v>7093</v>
      </c>
      <c r="D11123" t="s">
        <v>5265</v>
      </c>
      <c r="E11123" s="1">
        <v>44706</v>
      </c>
      <c r="F11123" t="s">
        <v>75</v>
      </c>
      <c r="G11123" s="15">
        <v>13000</v>
      </c>
      <c r="J11123">
        <v>146016</v>
      </c>
      <c r="K11123" t="s">
        <v>7094</v>
      </c>
      <c r="L11123" t="s">
        <v>7095</v>
      </c>
      <c r="M11123">
        <v>61520</v>
      </c>
      <c r="N11123" s="1">
        <v>45444</v>
      </c>
    </row>
    <row r="11124" spans="1:14" x14ac:dyDescent="0.35">
      <c r="A11124" t="s">
        <v>22</v>
      </c>
      <c r="B11124">
        <v>5</v>
      </c>
      <c r="C11124" t="s">
        <v>7093</v>
      </c>
      <c r="D11124" t="s">
        <v>5265</v>
      </c>
      <c r="E11124" s="1">
        <v>45228</v>
      </c>
      <c r="F11124" t="s">
        <v>75</v>
      </c>
      <c r="G11124" s="15">
        <v>29665</v>
      </c>
      <c r="J11124">
        <v>146016</v>
      </c>
      <c r="K11124" t="s">
        <v>7094</v>
      </c>
      <c r="L11124" t="s">
        <v>7095</v>
      </c>
      <c r="M11124">
        <v>61520</v>
      </c>
      <c r="N11124" s="1">
        <v>45444</v>
      </c>
    </row>
    <row r="11125" spans="1:14" x14ac:dyDescent="0.35">
      <c r="A11125" t="s">
        <v>22</v>
      </c>
      <c r="B11125">
        <v>5</v>
      </c>
      <c r="C11125" t="s">
        <v>7093</v>
      </c>
      <c r="D11125" t="s">
        <v>5265</v>
      </c>
      <c r="E11125" s="1">
        <v>44626</v>
      </c>
      <c r="F11125" t="s">
        <v>75</v>
      </c>
      <c r="G11125" s="15">
        <v>119467</v>
      </c>
      <c r="J11125">
        <v>146016</v>
      </c>
      <c r="K11125" t="s">
        <v>7094</v>
      </c>
      <c r="L11125" t="s">
        <v>7095</v>
      </c>
      <c r="M11125">
        <v>61520</v>
      </c>
      <c r="N11125" s="1">
        <v>45444</v>
      </c>
    </row>
    <row r="11126" spans="1:14" x14ac:dyDescent="0.35">
      <c r="A11126" t="s">
        <v>22</v>
      </c>
      <c r="B11126">
        <v>5</v>
      </c>
      <c r="C11126" t="s">
        <v>7093</v>
      </c>
      <c r="D11126" t="s">
        <v>5265</v>
      </c>
      <c r="E11126" s="1">
        <v>45174</v>
      </c>
      <c r="F11126" t="s">
        <v>75</v>
      </c>
      <c r="G11126" s="15">
        <v>322054</v>
      </c>
      <c r="J11126">
        <v>146016</v>
      </c>
      <c r="K11126" t="s">
        <v>7094</v>
      </c>
      <c r="L11126" t="s">
        <v>7095</v>
      </c>
      <c r="M11126">
        <v>61520</v>
      </c>
      <c r="N11126" s="1">
        <v>45444</v>
      </c>
    </row>
    <row r="11127" spans="1:14" x14ac:dyDescent="0.35">
      <c r="A11127" t="s">
        <v>22</v>
      </c>
      <c r="B11127">
        <v>5</v>
      </c>
      <c r="C11127" t="s">
        <v>7093</v>
      </c>
      <c r="D11127" t="s">
        <v>5265</v>
      </c>
      <c r="E11127" s="1">
        <v>44706</v>
      </c>
      <c r="F11127" t="s">
        <v>102</v>
      </c>
      <c r="H11127">
        <v>16</v>
      </c>
      <c r="I11127" s="1">
        <v>44749</v>
      </c>
      <c r="J11127">
        <v>146016</v>
      </c>
      <c r="K11127" t="s">
        <v>7094</v>
      </c>
      <c r="L11127" t="s">
        <v>7095</v>
      </c>
      <c r="M11127">
        <v>61520</v>
      </c>
      <c r="N11127" s="1">
        <v>45444</v>
      </c>
    </row>
    <row r="11128" spans="1:14" x14ac:dyDescent="0.35">
      <c r="A11128" t="s">
        <v>22</v>
      </c>
      <c r="B11128">
        <v>5</v>
      </c>
      <c r="C11128" t="s">
        <v>7093</v>
      </c>
      <c r="D11128" t="s">
        <v>5265</v>
      </c>
      <c r="E11128" s="1">
        <v>44626</v>
      </c>
      <c r="F11128" t="s">
        <v>102</v>
      </c>
      <c r="H11128">
        <v>27</v>
      </c>
      <c r="I11128" s="1">
        <v>44645</v>
      </c>
      <c r="J11128">
        <v>146016</v>
      </c>
      <c r="K11128" t="s">
        <v>7094</v>
      </c>
      <c r="L11128" t="s">
        <v>7095</v>
      </c>
      <c r="M11128">
        <v>61520</v>
      </c>
      <c r="N11128" s="1">
        <v>45444</v>
      </c>
    </row>
    <row r="11129" spans="1:14" x14ac:dyDescent="0.35">
      <c r="A11129" t="s">
        <v>22</v>
      </c>
      <c r="B11129">
        <v>5</v>
      </c>
      <c r="C11129" t="s">
        <v>7031</v>
      </c>
      <c r="D11129" t="s">
        <v>6353</v>
      </c>
      <c r="E11129" s="1">
        <v>44728</v>
      </c>
      <c r="F11129" t="s">
        <v>75</v>
      </c>
      <c r="G11129" s="15">
        <v>21871</v>
      </c>
      <c r="J11129">
        <v>145981</v>
      </c>
      <c r="K11129" t="s">
        <v>7032</v>
      </c>
      <c r="L11129" t="s">
        <v>7033</v>
      </c>
      <c r="M11129">
        <v>62226</v>
      </c>
      <c r="N11129" s="1">
        <v>45444</v>
      </c>
    </row>
    <row r="11130" spans="1:14" x14ac:dyDescent="0.35">
      <c r="A11130" t="s">
        <v>22</v>
      </c>
      <c r="B11130">
        <v>5</v>
      </c>
      <c r="C11130" t="s">
        <v>7031</v>
      </c>
      <c r="D11130" t="s">
        <v>6353</v>
      </c>
      <c r="E11130" s="1">
        <v>45197</v>
      </c>
      <c r="F11130" t="s">
        <v>75</v>
      </c>
      <c r="G11130" s="15">
        <v>35375</v>
      </c>
      <c r="J11130">
        <v>145981</v>
      </c>
      <c r="K11130" t="s">
        <v>7032</v>
      </c>
      <c r="L11130" t="s">
        <v>7033</v>
      </c>
      <c r="M11130">
        <v>62226</v>
      </c>
      <c r="N11130" s="1">
        <v>45444</v>
      </c>
    </row>
    <row r="11131" spans="1:14" x14ac:dyDescent="0.35">
      <c r="A11131" t="s">
        <v>22</v>
      </c>
      <c r="B11131">
        <v>5</v>
      </c>
      <c r="C11131" t="s">
        <v>7031</v>
      </c>
      <c r="D11131" t="s">
        <v>6353</v>
      </c>
      <c r="E11131" s="1">
        <v>45197</v>
      </c>
      <c r="F11131" t="s">
        <v>102</v>
      </c>
      <c r="H11131">
        <v>1</v>
      </c>
      <c r="I11131" s="1">
        <v>45219</v>
      </c>
      <c r="J11131">
        <v>145981</v>
      </c>
      <c r="K11131" t="s">
        <v>7032</v>
      </c>
      <c r="L11131" t="s">
        <v>7033</v>
      </c>
      <c r="M11131">
        <v>62226</v>
      </c>
      <c r="N11131" s="1">
        <v>45444</v>
      </c>
    </row>
    <row r="11132" spans="1:14" x14ac:dyDescent="0.35">
      <c r="A11132" t="s">
        <v>22</v>
      </c>
      <c r="B11132">
        <v>5</v>
      </c>
      <c r="C11132" t="s">
        <v>7031</v>
      </c>
      <c r="D11132" t="s">
        <v>6353</v>
      </c>
      <c r="E11132" s="1">
        <v>44728</v>
      </c>
      <c r="F11132" t="s">
        <v>102</v>
      </c>
      <c r="H11132">
        <v>45</v>
      </c>
      <c r="I11132" s="1">
        <v>44814</v>
      </c>
      <c r="J11132">
        <v>145981</v>
      </c>
      <c r="K11132" t="s">
        <v>7032</v>
      </c>
      <c r="L11132" t="s">
        <v>7033</v>
      </c>
      <c r="M11132">
        <v>62226</v>
      </c>
      <c r="N11132" s="1">
        <v>45444</v>
      </c>
    </row>
    <row r="11133" spans="1:14" x14ac:dyDescent="0.35">
      <c r="A11133" t="s">
        <v>22</v>
      </c>
      <c r="B11133">
        <v>5</v>
      </c>
      <c r="C11133" t="s">
        <v>7052</v>
      </c>
      <c r="D11133" t="s">
        <v>7053</v>
      </c>
      <c r="E11133" s="1">
        <v>45169</v>
      </c>
      <c r="F11133" t="s">
        <v>75</v>
      </c>
      <c r="G11133" s="15">
        <v>9987</v>
      </c>
      <c r="J11133">
        <v>145990</v>
      </c>
      <c r="K11133" t="s">
        <v>7054</v>
      </c>
      <c r="L11133" t="s">
        <v>7055</v>
      </c>
      <c r="M11133">
        <v>61008</v>
      </c>
      <c r="N11133" s="1">
        <v>45444</v>
      </c>
    </row>
    <row r="11134" spans="1:14" x14ac:dyDescent="0.35">
      <c r="A11134" t="s">
        <v>22</v>
      </c>
      <c r="B11134">
        <v>5</v>
      </c>
      <c r="C11134" t="s">
        <v>7052</v>
      </c>
      <c r="D11134" t="s">
        <v>7053</v>
      </c>
      <c r="E11134" s="1">
        <v>44791</v>
      </c>
      <c r="F11134" t="s">
        <v>102</v>
      </c>
      <c r="H11134">
        <v>47</v>
      </c>
      <c r="I11134" s="1">
        <v>44820</v>
      </c>
      <c r="J11134">
        <v>145990</v>
      </c>
      <c r="K11134" t="s">
        <v>7054</v>
      </c>
      <c r="L11134" t="s">
        <v>7055</v>
      </c>
      <c r="M11134">
        <v>61008</v>
      </c>
      <c r="N11134" s="1">
        <v>45444</v>
      </c>
    </row>
    <row r="11135" spans="1:14" x14ac:dyDescent="0.35">
      <c r="A11135" t="s">
        <v>22</v>
      </c>
      <c r="B11135">
        <v>5</v>
      </c>
      <c r="C11135" t="s">
        <v>6198</v>
      </c>
      <c r="D11135" t="s">
        <v>6199</v>
      </c>
      <c r="E11135" s="1">
        <v>44995</v>
      </c>
      <c r="F11135" t="s">
        <v>75</v>
      </c>
      <c r="G11135" s="15">
        <v>9750</v>
      </c>
      <c r="J11135">
        <v>145502</v>
      </c>
      <c r="K11135" t="s">
        <v>6200</v>
      </c>
      <c r="L11135" t="s">
        <v>6201</v>
      </c>
      <c r="M11135">
        <v>62568</v>
      </c>
      <c r="N11135" s="1">
        <v>45444</v>
      </c>
    </row>
    <row r="11136" spans="1:14" x14ac:dyDescent="0.35">
      <c r="A11136" t="s">
        <v>22</v>
      </c>
      <c r="B11136">
        <v>5</v>
      </c>
      <c r="C11136" t="s">
        <v>6198</v>
      </c>
      <c r="D11136" t="s">
        <v>6199</v>
      </c>
      <c r="E11136" s="1">
        <v>44589</v>
      </c>
      <c r="F11136" t="s">
        <v>75</v>
      </c>
      <c r="G11136" s="15">
        <v>17303</v>
      </c>
      <c r="J11136">
        <v>145502</v>
      </c>
      <c r="K11136" t="s">
        <v>6200</v>
      </c>
      <c r="L11136" t="s">
        <v>6201</v>
      </c>
      <c r="M11136">
        <v>62568</v>
      </c>
      <c r="N11136" s="1">
        <v>45444</v>
      </c>
    </row>
    <row r="11137" spans="1:14" x14ac:dyDescent="0.35">
      <c r="A11137" t="s">
        <v>22</v>
      </c>
      <c r="B11137">
        <v>5</v>
      </c>
      <c r="C11137" t="s">
        <v>6198</v>
      </c>
      <c r="D11137" t="s">
        <v>6199</v>
      </c>
      <c r="E11137" s="1">
        <v>44708</v>
      </c>
      <c r="F11137" t="s">
        <v>75</v>
      </c>
      <c r="G11137" s="15">
        <v>23868</v>
      </c>
      <c r="J11137">
        <v>145502</v>
      </c>
      <c r="K11137" t="s">
        <v>6200</v>
      </c>
      <c r="L11137" t="s">
        <v>6201</v>
      </c>
      <c r="M11137">
        <v>62568</v>
      </c>
      <c r="N11137" s="1">
        <v>45444</v>
      </c>
    </row>
    <row r="11138" spans="1:14" x14ac:dyDescent="0.35">
      <c r="A11138" t="s">
        <v>22</v>
      </c>
      <c r="B11138">
        <v>5</v>
      </c>
      <c r="C11138" t="s">
        <v>6198</v>
      </c>
      <c r="D11138" t="s">
        <v>6199</v>
      </c>
      <c r="E11138" s="1">
        <v>45120</v>
      </c>
      <c r="F11138" t="s">
        <v>75</v>
      </c>
      <c r="G11138" s="15">
        <v>44109</v>
      </c>
      <c r="J11138">
        <v>145502</v>
      </c>
      <c r="K11138" t="s">
        <v>6200</v>
      </c>
      <c r="L11138" t="s">
        <v>6201</v>
      </c>
      <c r="M11138">
        <v>62568</v>
      </c>
      <c r="N11138" s="1">
        <v>45444</v>
      </c>
    </row>
    <row r="11139" spans="1:14" x14ac:dyDescent="0.35">
      <c r="A11139" t="s">
        <v>22</v>
      </c>
      <c r="B11139">
        <v>5</v>
      </c>
      <c r="C11139" t="s">
        <v>6198</v>
      </c>
      <c r="D11139" t="s">
        <v>6199</v>
      </c>
      <c r="E11139" s="1">
        <v>44589</v>
      </c>
      <c r="F11139" t="s">
        <v>102</v>
      </c>
      <c r="H11139">
        <v>20</v>
      </c>
      <c r="I11139" s="1">
        <v>44616</v>
      </c>
      <c r="J11139">
        <v>145502</v>
      </c>
      <c r="K11139" t="s">
        <v>6200</v>
      </c>
      <c r="L11139" t="s">
        <v>6201</v>
      </c>
      <c r="M11139">
        <v>62568</v>
      </c>
      <c r="N11139" s="1">
        <v>45444</v>
      </c>
    </row>
    <row r="11140" spans="1:14" x14ac:dyDescent="0.35">
      <c r="A11140" t="s">
        <v>22</v>
      </c>
      <c r="B11140">
        <v>5</v>
      </c>
      <c r="C11140" t="s">
        <v>7168</v>
      </c>
      <c r="D11140" t="s">
        <v>6199</v>
      </c>
      <c r="E11140" s="1">
        <v>45334</v>
      </c>
      <c r="F11140" t="s">
        <v>75</v>
      </c>
      <c r="G11140" s="15">
        <v>1882</v>
      </c>
      <c r="J11140">
        <v>146048</v>
      </c>
      <c r="K11140" t="s">
        <v>7169</v>
      </c>
      <c r="L11140" t="s">
        <v>7170</v>
      </c>
      <c r="M11140">
        <v>62568</v>
      </c>
      <c r="N11140" s="1">
        <v>45444</v>
      </c>
    </row>
    <row r="11141" spans="1:14" x14ac:dyDescent="0.35">
      <c r="A11141" t="s">
        <v>22</v>
      </c>
      <c r="B11141">
        <v>5</v>
      </c>
      <c r="C11141" t="s">
        <v>7168</v>
      </c>
      <c r="D11141" t="s">
        <v>6199</v>
      </c>
      <c r="E11141" s="1">
        <v>45313</v>
      </c>
      <c r="F11141" t="s">
        <v>75</v>
      </c>
      <c r="G11141" s="15">
        <v>3387</v>
      </c>
      <c r="J11141">
        <v>146048</v>
      </c>
      <c r="K11141" t="s">
        <v>7169</v>
      </c>
      <c r="L11141" t="s">
        <v>7170</v>
      </c>
      <c r="M11141">
        <v>62568</v>
      </c>
      <c r="N11141" s="1">
        <v>45444</v>
      </c>
    </row>
    <row r="11142" spans="1:14" x14ac:dyDescent="0.35">
      <c r="A11142" t="s">
        <v>22</v>
      </c>
      <c r="B11142">
        <v>5</v>
      </c>
      <c r="C11142" t="s">
        <v>7168</v>
      </c>
      <c r="D11142" t="s">
        <v>6199</v>
      </c>
      <c r="E11142" s="1">
        <v>44550</v>
      </c>
      <c r="F11142" t="s">
        <v>75</v>
      </c>
      <c r="G11142" s="15">
        <v>6500</v>
      </c>
      <c r="J11142">
        <v>146048</v>
      </c>
      <c r="K11142" t="s">
        <v>7169</v>
      </c>
      <c r="L11142" t="s">
        <v>7170</v>
      </c>
      <c r="M11142">
        <v>62568</v>
      </c>
      <c r="N11142" s="1">
        <v>45444</v>
      </c>
    </row>
    <row r="11143" spans="1:14" x14ac:dyDescent="0.35">
      <c r="A11143" t="s">
        <v>22</v>
      </c>
      <c r="B11143">
        <v>5</v>
      </c>
      <c r="C11143" t="s">
        <v>7168</v>
      </c>
      <c r="D11143" t="s">
        <v>6199</v>
      </c>
      <c r="E11143" s="1">
        <v>44609</v>
      </c>
      <c r="F11143" t="s">
        <v>75</v>
      </c>
      <c r="G11143" s="15">
        <v>20521</v>
      </c>
      <c r="J11143">
        <v>146048</v>
      </c>
      <c r="K11143" t="s">
        <v>7169</v>
      </c>
      <c r="L11143" t="s">
        <v>7170</v>
      </c>
      <c r="M11143">
        <v>62568</v>
      </c>
      <c r="N11143" s="1">
        <v>45444</v>
      </c>
    </row>
    <row r="11144" spans="1:14" x14ac:dyDescent="0.35">
      <c r="A11144" t="s">
        <v>22</v>
      </c>
      <c r="B11144">
        <v>5</v>
      </c>
      <c r="C11144" t="s">
        <v>7168</v>
      </c>
      <c r="D11144" t="s">
        <v>6199</v>
      </c>
      <c r="E11144" s="1">
        <v>44992</v>
      </c>
      <c r="F11144" t="s">
        <v>75</v>
      </c>
      <c r="G11144" s="15">
        <v>35020</v>
      </c>
      <c r="J11144">
        <v>146048</v>
      </c>
      <c r="K11144" t="s">
        <v>7169</v>
      </c>
      <c r="L11144" t="s">
        <v>7170</v>
      </c>
      <c r="M11144">
        <v>62568</v>
      </c>
      <c r="N11144" s="1">
        <v>45444</v>
      </c>
    </row>
    <row r="11145" spans="1:14" x14ac:dyDescent="0.35">
      <c r="A11145" t="s">
        <v>22</v>
      </c>
      <c r="B11145">
        <v>5</v>
      </c>
      <c r="C11145" t="s">
        <v>7377</v>
      </c>
      <c r="D11145" t="s">
        <v>6357</v>
      </c>
      <c r="E11145" s="1">
        <v>44375</v>
      </c>
      <c r="F11145" t="s">
        <v>75</v>
      </c>
      <c r="G11145" s="15">
        <v>650</v>
      </c>
      <c r="J11145">
        <v>146159</v>
      </c>
      <c r="K11145" t="s">
        <v>7378</v>
      </c>
      <c r="L11145" t="s">
        <v>7379</v>
      </c>
      <c r="M11145">
        <v>60087</v>
      </c>
      <c r="N11145" s="1">
        <v>45444</v>
      </c>
    </row>
    <row r="11146" spans="1:14" x14ac:dyDescent="0.35">
      <c r="A11146" t="s">
        <v>22</v>
      </c>
      <c r="B11146">
        <v>5</v>
      </c>
      <c r="C11146" t="s">
        <v>7377</v>
      </c>
      <c r="D11146" t="s">
        <v>6357</v>
      </c>
      <c r="E11146" s="1">
        <v>44522</v>
      </c>
      <c r="F11146" t="s">
        <v>75</v>
      </c>
      <c r="G11146" s="15">
        <v>975</v>
      </c>
      <c r="J11146">
        <v>146159</v>
      </c>
      <c r="K11146" t="s">
        <v>7378</v>
      </c>
      <c r="L11146" t="s">
        <v>7379</v>
      </c>
      <c r="M11146">
        <v>60087</v>
      </c>
      <c r="N11146" s="1">
        <v>45444</v>
      </c>
    </row>
    <row r="11147" spans="1:14" x14ac:dyDescent="0.35">
      <c r="A11147" t="s">
        <v>22</v>
      </c>
      <c r="B11147">
        <v>5</v>
      </c>
      <c r="C11147" t="s">
        <v>7377</v>
      </c>
      <c r="D11147" t="s">
        <v>6357</v>
      </c>
      <c r="E11147" s="1">
        <v>44592</v>
      </c>
      <c r="F11147" t="s">
        <v>75</v>
      </c>
      <c r="G11147" s="15">
        <v>1316</v>
      </c>
      <c r="J11147">
        <v>146159</v>
      </c>
      <c r="K11147" t="s">
        <v>7378</v>
      </c>
      <c r="L11147" t="s">
        <v>7379</v>
      </c>
      <c r="M11147">
        <v>60087</v>
      </c>
      <c r="N11147" s="1">
        <v>45444</v>
      </c>
    </row>
    <row r="11148" spans="1:14" x14ac:dyDescent="0.35">
      <c r="A11148" t="s">
        <v>22</v>
      </c>
      <c r="B11148">
        <v>5</v>
      </c>
      <c r="C11148" t="s">
        <v>7377</v>
      </c>
      <c r="D11148" t="s">
        <v>6357</v>
      </c>
      <c r="E11148" s="1">
        <v>44655</v>
      </c>
      <c r="F11148" t="s">
        <v>75</v>
      </c>
      <c r="G11148" s="15">
        <v>1988</v>
      </c>
      <c r="J11148">
        <v>146159</v>
      </c>
      <c r="K11148" t="s">
        <v>7378</v>
      </c>
      <c r="L11148" t="s">
        <v>7379</v>
      </c>
      <c r="M11148">
        <v>60087</v>
      </c>
      <c r="N11148" s="1">
        <v>45444</v>
      </c>
    </row>
    <row r="11149" spans="1:14" x14ac:dyDescent="0.35">
      <c r="A11149" t="s">
        <v>22</v>
      </c>
      <c r="B11149">
        <v>5</v>
      </c>
      <c r="C11149" t="s">
        <v>7377</v>
      </c>
      <c r="D11149" t="s">
        <v>6357</v>
      </c>
      <c r="E11149" s="1">
        <v>45195</v>
      </c>
      <c r="F11149" t="s">
        <v>75</v>
      </c>
      <c r="G11149" s="15">
        <v>106873</v>
      </c>
      <c r="J11149">
        <v>146159</v>
      </c>
      <c r="K11149" t="s">
        <v>7378</v>
      </c>
      <c r="L11149" t="s">
        <v>7379</v>
      </c>
      <c r="M11149">
        <v>60087</v>
      </c>
      <c r="N11149" s="1">
        <v>45444</v>
      </c>
    </row>
    <row r="11150" spans="1:14" x14ac:dyDescent="0.35">
      <c r="A11150" t="s">
        <v>22</v>
      </c>
      <c r="B11150">
        <v>5</v>
      </c>
      <c r="C11150" t="s">
        <v>32659</v>
      </c>
      <c r="D11150" t="s">
        <v>2988</v>
      </c>
      <c r="E11150" s="1">
        <v>44372</v>
      </c>
      <c r="F11150" t="s">
        <v>102</v>
      </c>
      <c r="H11150">
        <v>4</v>
      </c>
      <c r="I11150" s="1">
        <v>44464</v>
      </c>
      <c r="J11150">
        <v>145497</v>
      </c>
      <c r="K11150" t="s">
        <v>6193</v>
      </c>
      <c r="L11150" t="s">
        <v>6194</v>
      </c>
      <c r="M11150">
        <v>62233</v>
      </c>
      <c r="N11150" s="1">
        <v>45444</v>
      </c>
    </row>
    <row r="11151" spans="1:14" x14ac:dyDescent="0.35">
      <c r="A11151" t="s">
        <v>22</v>
      </c>
      <c r="B11151">
        <v>5</v>
      </c>
      <c r="C11151" t="s">
        <v>7455</v>
      </c>
      <c r="D11151" t="s">
        <v>2424</v>
      </c>
      <c r="E11151" s="1">
        <v>44515</v>
      </c>
      <c r="F11151" t="s">
        <v>75</v>
      </c>
      <c r="G11151" s="15">
        <v>650</v>
      </c>
      <c r="J11151">
        <v>146194</v>
      </c>
      <c r="K11151" t="s">
        <v>7456</v>
      </c>
      <c r="L11151" t="s">
        <v>7457</v>
      </c>
      <c r="M11151">
        <v>60504</v>
      </c>
      <c r="N11151" s="1">
        <v>45444</v>
      </c>
    </row>
    <row r="11152" spans="1:14" x14ac:dyDescent="0.35">
      <c r="A11152" t="s">
        <v>22</v>
      </c>
      <c r="B11152">
        <v>5</v>
      </c>
      <c r="C11152" t="s">
        <v>7455</v>
      </c>
      <c r="D11152" t="s">
        <v>2424</v>
      </c>
      <c r="E11152" s="1">
        <v>44522</v>
      </c>
      <c r="F11152" t="s">
        <v>75</v>
      </c>
      <c r="G11152" s="15">
        <v>975</v>
      </c>
      <c r="J11152">
        <v>146194</v>
      </c>
      <c r="K11152" t="s">
        <v>7456</v>
      </c>
      <c r="L11152" t="s">
        <v>7457</v>
      </c>
      <c r="M11152">
        <v>60504</v>
      </c>
      <c r="N11152" s="1">
        <v>45444</v>
      </c>
    </row>
    <row r="11153" spans="1:14" x14ac:dyDescent="0.35">
      <c r="A11153" t="s">
        <v>22</v>
      </c>
      <c r="B11153">
        <v>5</v>
      </c>
      <c r="C11153" t="s">
        <v>7455</v>
      </c>
      <c r="D11153" t="s">
        <v>2424</v>
      </c>
      <c r="E11153" s="1">
        <v>44543</v>
      </c>
      <c r="F11153" t="s">
        <v>75</v>
      </c>
      <c r="G11153" s="15">
        <v>1310</v>
      </c>
      <c r="J11153">
        <v>146194</v>
      </c>
      <c r="K11153" t="s">
        <v>7456</v>
      </c>
      <c r="L11153" t="s">
        <v>7457</v>
      </c>
      <c r="M11153">
        <v>60504</v>
      </c>
      <c r="N11153" s="1">
        <v>45444</v>
      </c>
    </row>
    <row r="11154" spans="1:14" x14ac:dyDescent="0.35">
      <c r="A11154" t="s">
        <v>22</v>
      </c>
      <c r="B11154">
        <v>5</v>
      </c>
      <c r="C11154" t="s">
        <v>6141</v>
      </c>
      <c r="D11154" t="s">
        <v>6142</v>
      </c>
      <c r="E11154" s="1">
        <v>44368</v>
      </c>
      <c r="F11154" t="s">
        <v>75</v>
      </c>
      <c r="G11154" s="15">
        <v>1310</v>
      </c>
      <c r="J11154">
        <v>145460</v>
      </c>
      <c r="K11154" t="s">
        <v>6143</v>
      </c>
      <c r="L11154" t="s">
        <v>6144</v>
      </c>
      <c r="M11154">
        <v>60060</v>
      </c>
      <c r="N11154" s="1">
        <v>45444</v>
      </c>
    </row>
    <row r="11155" spans="1:14" x14ac:dyDescent="0.35">
      <c r="A11155" t="s">
        <v>22</v>
      </c>
      <c r="B11155">
        <v>5</v>
      </c>
      <c r="C11155" t="s">
        <v>6141</v>
      </c>
      <c r="D11155" t="s">
        <v>6142</v>
      </c>
      <c r="E11155" s="1">
        <v>44578</v>
      </c>
      <c r="F11155" t="s">
        <v>75</v>
      </c>
      <c r="G11155" s="15">
        <v>1645</v>
      </c>
      <c r="J11155">
        <v>145460</v>
      </c>
      <c r="K11155" t="s">
        <v>6143</v>
      </c>
      <c r="L11155" t="s">
        <v>6144</v>
      </c>
      <c r="M11155">
        <v>60060</v>
      </c>
      <c r="N11155" s="1">
        <v>45444</v>
      </c>
    </row>
    <row r="11156" spans="1:14" x14ac:dyDescent="0.35">
      <c r="A11156" t="s">
        <v>22</v>
      </c>
      <c r="B11156">
        <v>5</v>
      </c>
      <c r="C11156" t="s">
        <v>6141</v>
      </c>
      <c r="D11156" t="s">
        <v>6142</v>
      </c>
      <c r="E11156" s="1">
        <v>45320</v>
      </c>
      <c r="F11156" t="s">
        <v>75</v>
      </c>
      <c r="G11156" s="15">
        <v>15435</v>
      </c>
      <c r="J11156">
        <v>145460</v>
      </c>
      <c r="K11156" t="s">
        <v>6143</v>
      </c>
      <c r="L11156" t="s">
        <v>6144</v>
      </c>
      <c r="M11156">
        <v>60060</v>
      </c>
      <c r="N11156" s="1">
        <v>45444</v>
      </c>
    </row>
    <row r="11157" spans="1:14" x14ac:dyDescent="0.35">
      <c r="A11157" t="s">
        <v>22</v>
      </c>
      <c r="B11157">
        <v>5</v>
      </c>
      <c r="C11157" t="s">
        <v>6141</v>
      </c>
      <c r="D11157" t="s">
        <v>6142</v>
      </c>
      <c r="E11157" s="1">
        <v>44924</v>
      </c>
      <c r="F11157" t="s">
        <v>75</v>
      </c>
      <c r="G11157" s="15">
        <v>25120</v>
      </c>
      <c r="J11157">
        <v>145460</v>
      </c>
      <c r="K11157" t="s">
        <v>6143</v>
      </c>
      <c r="L11157" t="s">
        <v>6144</v>
      </c>
      <c r="M11157">
        <v>60060</v>
      </c>
      <c r="N11157" s="1">
        <v>45444</v>
      </c>
    </row>
    <row r="11158" spans="1:14" x14ac:dyDescent="0.35">
      <c r="A11158" t="s">
        <v>22</v>
      </c>
      <c r="B11158">
        <v>5</v>
      </c>
      <c r="C11158" t="s">
        <v>6141</v>
      </c>
      <c r="D11158" t="s">
        <v>6142</v>
      </c>
      <c r="E11158" s="1">
        <v>44924</v>
      </c>
      <c r="F11158" t="s">
        <v>102</v>
      </c>
      <c r="H11158">
        <v>5</v>
      </c>
      <c r="I11158" s="1">
        <v>44966</v>
      </c>
      <c r="J11158">
        <v>145460</v>
      </c>
      <c r="K11158" t="s">
        <v>6143</v>
      </c>
      <c r="L11158" t="s">
        <v>6144</v>
      </c>
      <c r="M11158">
        <v>60060</v>
      </c>
      <c r="N11158" s="1">
        <v>45444</v>
      </c>
    </row>
    <row r="11159" spans="1:14" x14ac:dyDescent="0.35">
      <c r="A11159" t="s">
        <v>22</v>
      </c>
      <c r="B11159">
        <v>5</v>
      </c>
      <c r="C11159" t="s">
        <v>7448</v>
      </c>
      <c r="D11159" t="s">
        <v>7449</v>
      </c>
      <c r="E11159" s="1">
        <v>44375</v>
      </c>
      <c r="F11159" t="s">
        <v>75</v>
      </c>
      <c r="G11159" s="15">
        <v>975</v>
      </c>
      <c r="J11159">
        <v>146192</v>
      </c>
      <c r="K11159" t="s">
        <v>7450</v>
      </c>
      <c r="L11159" t="s">
        <v>7451</v>
      </c>
      <c r="M11159">
        <v>60532</v>
      </c>
      <c r="N11159" s="1">
        <v>45444</v>
      </c>
    </row>
    <row r="11160" spans="1:14" x14ac:dyDescent="0.35">
      <c r="A11160" t="s">
        <v>22</v>
      </c>
      <c r="B11160">
        <v>5</v>
      </c>
      <c r="C11160" t="s">
        <v>7448</v>
      </c>
      <c r="D11160" t="s">
        <v>7449</v>
      </c>
      <c r="E11160" s="1">
        <v>44382</v>
      </c>
      <c r="F11160" t="s">
        <v>75</v>
      </c>
      <c r="G11160" s="15">
        <v>1300</v>
      </c>
      <c r="J11160">
        <v>146192</v>
      </c>
      <c r="K11160" t="s">
        <v>7450</v>
      </c>
      <c r="L11160" t="s">
        <v>7451</v>
      </c>
      <c r="M11160">
        <v>60532</v>
      </c>
      <c r="N11160" s="1">
        <v>45444</v>
      </c>
    </row>
    <row r="11161" spans="1:14" x14ac:dyDescent="0.35">
      <c r="A11161" t="s">
        <v>22</v>
      </c>
      <c r="B11161">
        <v>5</v>
      </c>
      <c r="C11161" t="s">
        <v>7448</v>
      </c>
      <c r="D11161" t="s">
        <v>7449</v>
      </c>
      <c r="E11161" s="1">
        <v>44655</v>
      </c>
      <c r="F11161" t="s">
        <v>75</v>
      </c>
      <c r="G11161" s="15">
        <v>1645</v>
      </c>
      <c r="J11161">
        <v>146192</v>
      </c>
      <c r="K11161" t="s">
        <v>7450</v>
      </c>
      <c r="L11161" t="s">
        <v>7451</v>
      </c>
      <c r="M11161">
        <v>60532</v>
      </c>
      <c r="N11161" s="1">
        <v>45444</v>
      </c>
    </row>
    <row r="11162" spans="1:14" x14ac:dyDescent="0.35">
      <c r="A11162" t="s">
        <v>22</v>
      </c>
      <c r="B11162">
        <v>5</v>
      </c>
      <c r="C11162" t="s">
        <v>6582</v>
      </c>
      <c r="D11162" t="s">
        <v>6583</v>
      </c>
      <c r="E11162" s="1">
        <v>44985</v>
      </c>
      <c r="F11162" t="s">
        <v>75</v>
      </c>
      <c r="G11162" s="15">
        <v>3169</v>
      </c>
      <c r="J11162">
        <v>145726</v>
      </c>
      <c r="K11162" t="s">
        <v>6584</v>
      </c>
      <c r="L11162" t="s">
        <v>6585</v>
      </c>
      <c r="M11162">
        <v>62320</v>
      </c>
      <c r="N11162" s="1">
        <v>45444</v>
      </c>
    </row>
    <row r="11163" spans="1:14" x14ac:dyDescent="0.35">
      <c r="A11163" t="s">
        <v>22</v>
      </c>
      <c r="B11163">
        <v>5</v>
      </c>
      <c r="C11163" t="s">
        <v>6582</v>
      </c>
      <c r="D11163" t="s">
        <v>6583</v>
      </c>
      <c r="E11163" s="1">
        <v>44602</v>
      </c>
      <c r="F11163" t="s">
        <v>75</v>
      </c>
      <c r="G11163" s="15">
        <v>11586</v>
      </c>
      <c r="J11163">
        <v>145726</v>
      </c>
      <c r="K11163" t="s">
        <v>6584</v>
      </c>
      <c r="L11163" t="s">
        <v>6585</v>
      </c>
      <c r="M11163">
        <v>62320</v>
      </c>
      <c r="N11163" s="1">
        <v>45444</v>
      </c>
    </row>
    <row r="11164" spans="1:14" x14ac:dyDescent="0.35">
      <c r="A11164" t="s">
        <v>22</v>
      </c>
      <c r="B11164">
        <v>5</v>
      </c>
      <c r="C11164" t="s">
        <v>6582</v>
      </c>
      <c r="D11164" t="s">
        <v>6583</v>
      </c>
      <c r="E11164" s="1">
        <v>44484</v>
      </c>
      <c r="F11164" t="s">
        <v>75</v>
      </c>
      <c r="G11164" s="15">
        <v>11768</v>
      </c>
      <c r="J11164">
        <v>145726</v>
      </c>
      <c r="K11164" t="s">
        <v>6584</v>
      </c>
      <c r="L11164" t="s">
        <v>6585</v>
      </c>
      <c r="M11164">
        <v>62320</v>
      </c>
      <c r="N11164" s="1">
        <v>45444</v>
      </c>
    </row>
    <row r="11165" spans="1:14" x14ac:dyDescent="0.35">
      <c r="A11165" t="s">
        <v>22</v>
      </c>
      <c r="B11165">
        <v>5</v>
      </c>
      <c r="C11165" t="s">
        <v>6582</v>
      </c>
      <c r="D11165" t="s">
        <v>6583</v>
      </c>
      <c r="E11165" s="1">
        <v>44602</v>
      </c>
      <c r="F11165" t="s">
        <v>102</v>
      </c>
      <c r="H11165">
        <v>1</v>
      </c>
      <c r="I11165" s="1">
        <v>44623</v>
      </c>
      <c r="J11165">
        <v>145726</v>
      </c>
      <c r="K11165" t="s">
        <v>6584</v>
      </c>
      <c r="L11165" t="s">
        <v>6585</v>
      </c>
      <c r="M11165">
        <v>62320</v>
      </c>
      <c r="N11165" s="1">
        <v>45444</v>
      </c>
    </row>
    <row r="11166" spans="1:14" x14ac:dyDescent="0.35">
      <c r="A11166" t="s">
        <v>22</v>
      </c>
      <c r="B11166">
        <v>5</v>
      </c>
      <c r="C11166" t="s">
        <v>5894</v>
      </c>
      <c r="D11166" t="s">
        <v>5895</v>
      </c>
      <c r="E11166" s="1">
        <v>45190</v>
      </c>
      <c r="F11166" t="s">
        <v>75</v>
      </c>
      <c r="G11166" s="15">
        <v>9263</v>
      </c>
      <c r="J11166">
        <v>145275</v>
      </c>
      <c r="K11166" t="s">
        <v>5896</v>
      </c>
      <c r="L11166" t="s">
        <v>5897</v>
      </c>
      <c r="M11166">
        <v>61554</v>
      </c>
      <c r="N11166" s="1">
        <v>45444</v>
      </c>
    </row>
    <row r="11167" spans="1:14" x14ac:dyDescent="0.35">
      <c r="A11167" t="s">
        <v>22</v>
      </c>
      <c r="B11167">
        <v>5</v>
      </c>
      <c r="C11167" t="s">
        <v>5894</v>
      </c>
      <c r="D11167" t="s">
        <v>5895</v>
      </c>
      <c r="E11167" s="1">
        <v>44442</v>
      </c>
      <c r="F11167" t="s">
        <v>75</v>
      </c>
      <c r="G11167" s="15">
        <v>9750</v>
      </c>
      <c r="J11167">
        <v>145275</v>
      </c>
      <c r="K11167" t="s">
        <v>5896</v>
      </c>
      <c r="L11167" t="s">
        <v>5897</v>
      </c>
      <c r="M11167">
        <v>61554</v>
      </c>
      <c r="N11167" s="1">
        <v>45444</v>
      </c>
    </row>
    <row r="11168" spans="1:14" x14ac:dyDescent="0.35">
      <c r="A11168" t="s">
        <v>22</v>
      </c>
      <c r="B11168">
        <v>5</v>
      </c>
      <c r="C11168" t="s">
        <v>5894</v>
      </c>
      <c r="D11168" t="s">
        <v>5895</v>
      </c>
      <c r="E11168" s="1">
        <v>44376</v>
      </c>
      <c r="F11168" t="s">
        <v>75</v>
      </c>
      <c r="G11168" s="15">
        <v>9750</v>
      </c>
      <c r="J11168">
        <v>145275</v>
      </c>
      <c r="K11168" t="s">
        <v>5896</v>
      </c>
      <c r="L11168" t="s">
        <v>5897</v>
      </c>
      <c r="M11168">
        <v>61554</v>
      </c>
      <c r="N11168" s="1">
        <v>45444</v>
      </c>
    </row>
    <row r="11169" spans="1:14" x14ac:dyDescent="0.35">
      <c r="A11169" t="s">
        <v>22</v>
      </c>
      <c r="B11169">
        <v>5</v>
      </c>
      <c r="C11169" t="s">
        <v>5894</v>
      </c>
      <c r="D11169" t="s">
        <v>5895</v>
      </c>
      <c r="E11169" s="1">
        <v>45247</v>
      </c>
      <c r="F11169" t="s">
        <v>75</v>
      </c>
      <c r="G11169" s="15">
        <v>96390</v>
      </c>
      <c r="J11169">
        <v>145275</v>
      </c>
      <c r="K11169" t="s">
        <v>5896</v>
      </c>
      <c r="L11169" t="s">
        <v>5897</v>
      </c>
      <c r="M11169">
        <v>61554</v>
      </c>
      <c r="N11169" s="1">
        <v>45444</v>
      </c>
    </row>
    <row r="11170" spans="1:14" x14ac:dyDescent="0.35">
      <c r="A11170" t="s">
        <v>22</v>
      </c>
      <c r="B11170">
        <v>5</v>
      </c>
      <c r="C11170" t="s">
        <v>5894</v>
      </c>
      <c r="D11170" t="s">
        <v>5895</v>
      </c>
      <c r="E11170" s="1">
        <v>45247</v>
      </c>
      <c r="F11170" t="s">
        <v>102</v>
      </c>
      <c r="H11170">
        <v>32</v>
      </c>
      <c r="I11170" s="1">
        <v>45275</v>
      </c>
      <c r="J11170">
        <v>145275</v>
      </c>
      <c r="K11170" t="s">
        <v>5896</v>
      </c>
      <c r="L11170" t="s">
        <v>5897</v>
      </c>
      <c r="M11170">
        <v>61554</v>
      </c>
      <c r="N11170" s="1">
        <v>45444</v>
      </c>
    </row>
    <row r="11171" spans="1:14" x14ac:dyDescent="0.35">
      <c r="A11171" t="s">
        <v>22</v>
      </c>
      <c r="B11171">
        <v>5</v>
      </c>
      <c r="C11171" t="s">
        <v>5894</v>
      </c>
      <c r="D11171" t="s">
        <v>5895</v>
      </c>
      <c r="E11171" s="1">
        <v>44839</v>
      </c>
      <c r="F11171" t="s">
        <v>102</v>
      </c>
      <c r="H11171">
        <v>8</v>
      </c>
      <c r="I11171" s="1">
        <v>44862</v>
      </c>
      <c r="J11171">
        <v>145275</v>
      </c>
      <c r="K11171" t="s">
        <v>5896</v>
      </c>
      <c r="L11171" t="s">
        <v>5897</v>
      </c>
      <c r="M11171">
        <v>61554</v>
      </c>
      <c r="N11171" s="1">
        <v>45444</v>
      </c>
    </row>
    <row r="11172" spans="1:14" x14ac:dyDescent="0.35">
      <c r="A11172" t="s">
        <v>22</v>
      </c>
      <c r="B11172">
        <v>5</v>
      </c>
      <c r="C11172" t="s">
        <v>6100</v>
      </c>
      <c r="D11172" t="s">
        <v>6101</v>
      </c>
      <c r="E11172" s="1">
        <v>45197</v>
      </c>
      <c r="F11172" t="s">
        <v>102</v>
      </c>
      <c r="H11172">
        <v>5</v>
      </c>
      <c r="I11172" s="1">
        <v>45219</v>
      </c>
      <c r="J11172">
        <v>145442</v>
      </c>
      <c r="K11172" t="s">
        <v>6102</v>
      </c>
      <c r="L11172" t="s">
        <v>6103</v>
      </c>
      <c r="M11172">
        <v>61483</v>
      </c>
      <c r="N11172" s="1">
        <v>45444</v>
      </c>
    </row>
    <row r="11173" spans="1:14" x14ac:dyDescent="0.35">
      <c r="A11173" t="s">
        <v>22</v>
      </c>
      <c r="B11173">
        <v>5</v>
      </c>
      <c r="C11173" t="s">
        <v>6712</v>
      </c>
      <c r="D11173" t="s">
        <v>6713</v>
      </c>
      <c r="E11173" s="1">
        <v>44382</v>
      </c>
      <c r="F11173" t="s">
        <v>75</v>
      </c>
      <c r="G11173" s="15">
        <v>650</v>
      </c>
      <c r="J11173">
        <v>145795</v>
      </c>
      <c r="K11173" t="s">
        <v>6714</v>
      </c>
      <c r="L11173" t="s">
        <v>6715</v>
      </c>
      <c r="M11173">
        <v>60177</v>
      </c>
      <c r="N11173" s="1">
        <v>45444</v>
      </c>
    </row>
    <row r="11174" spans="1:14" x14ac:dyDescent="0.35">
      <c r="A11174" t="s">
        <v>22</v>
      </c>
      <c r="B11174">
        <v>5</v>
      </c>
      <c r="C11174" t="s">
        <v>6712</v>
      </c>
      <c r="D11174" t="s">
        <v>6713</v>
      </c>
      <c r="E11174" s="1">
        <v>44434</v>
      </c>
      <c r="F11174" t="s">
        <v>75</v>
      </c>
      <c r="G11174" s="15">
        <v>13000</v>
      </c>
      <c r="J11174">
        <v>145795</v>
      </c>
      <c r="K11174" t="s">
        <v>6714</v>
      </c>
      <c r="L11174" t="s">
        <v>6715</v>
      </c>
      <c r="M11174">
        <v>60177</v>
      </c>
      <c r="N11174" s="1">
        <v>45444</v>
      </c>
    </row>
    <row r="11175" spans="1:14" x14ac:dyDescent="0.35">
      <c r="A11175" t="s">
        <v>22</v>
      </c>
      <c r="B11175">
        <v>5</v>
      </c>
      <c r="C11175" t="s">
        <v>6712</v>
      </c>
      <c r="D11175" t="s">
        <v>6713</v>
      </c>
      <c r="E11175" s="1">
        <v>44804</v>
      </c>
      <c r="F11175" t="s">
        <v>75</v>
      </c>
      <c r="G11175" s="15">
        <v>15000</v>
      </c>
      <c r="J11175">
        <v>145795</v>
      </c>
      <c r="K11175" t="s">
        <v>6714</v>
      </c>
      <c r="L11175" t="s">
        <v>6715</v>
      </c>
      <c r="M11175">
        <v>60177</v>
      </c>
      <c r="N11175" s="1">
        <v>45444</v>
      </c>
    </row>
    <row r="11176" spans="1:14" x14ac:dyDescent="0.35">
      <c r="A11176" t="s">
        <v>22</v>
      </c>
      <c r="B11176">
        <v>5</v>
      </c>
      <c r="C11176" t="s">
        <v>6712</v>
      </c>
      <c r="D11176" t="s">
        <v>6713</v>
      </c>
      <c r="E11176" s="1">
        <v>44804</v>
      </c>
      <c r="F11176" t="s">
        <v>102</v>
      </c>
      <c r="H11176">
        <v>19</v>
      </c>
      <c r="I11176" s="1">
        <v>44827</v>
      </c>
      <c r="J11176">
        <v>145795</v>
      </c>
      <c r="K11176" t="s">
        <v>6714</v>
      </c>
      <c r="L11176" t="s">
        <v>6715</v>
      </c>
      <c r="M11176">
        <v>60177</v>
      </c>
      <c r="N11176" s="1">
        <v>45444</v>
      </c>
    </row>
    <row r="11177" spans="1:14" x14ac:dyDescent="0.35">
      <c r="A11177" t="s">
        <v>22</v>
      </c>
      <c r="B11177">
        <v>5</v>
      </c>
      <c r="C11177" t="s">
        <v>6846</v>
      </c>
      <c r="D11177" t="s">
        <v>6847</v>
      </c>
      <c r="E11177" s="1">
        <v>44945</v>
      </c>
      <c r="F11177" t="s">
        <v>75</v>
      </c>
      <c r="G11177" s="15">
        <v>21515</v>
      </c>
      <c r="J11177">
        <v>145879</v>
      </c>
      <c r="K11177" t="s">
        <v>6848</v>
      </c>
      <c r="L11177" t="s">
        <v>6849</v>
      </c>
      <c r="M11177">
        <v>60438</v>
      </c>
      <c r="N11177" s="1">
        <v>45444</v>
      </c>
    </row>
    <row r="11178" spans="1:14" x14ac:dyDescent="0.35">
      <c r="A11178" t="s">
        <v>22</v>
      </c>
      <c r="B11178">
        <v>5</v>
      </c>
      <c r="C11178" t="s">
        <v>6846</v>
      </c>
      <c r="D11178" t="s">
        <v>6847</v>
      </c>
      <c r="E11178" s="1">
        <v>45089</v>
      </c>
      <c r="F11178" t="s">
        <v>75</v>
      </c>
      <c r="G11178" s="15">
        <v>26852</v>
      </c>
      <c r="J11178">
        <v>145879</v>
      </c>
      <c r="K11178" t="s">
        <v>6848</v>
      </c>
      <c r="L11178" t="s">
        <v>6849</v>
      </c>
      <c r="M11178">
        <v>60438</v>
      </c>
      <c r="N11178" s="1">
        <v>45444</v>
      </c>
    </row>
    <row r="11179" spans="1:14" x14ac:dyDescent="0.35">
      <c r="A11179" t="s">
        <v>22</v>
      </c>
      <c r="B11179">
        <v>5</v>
      </c>
      <c r="C11179" t="s">
        <v>6846</v>
      </c>
      <c r="D11179" t="s">
        <v>6847</v>
      </c>
      <c r="E11179" s="1">
        <v>44839</v>
      </c>
      <c r="F11179" t="s">
        <v>75</v>
      </c>
      <c r="G11179" s="15">
        <v>70610</v>
      </c>
      <c r="J11179">
        <v>145879</v>
      </c>
      <c r="K11179" t="s">
        <v>6848</v>
      </c>
      <c r="L11179" t="s">
        <v>6849</v>
      </c>
      <c r="M11179">
        <v>60438</v>
      </c>
      <c r="N11179" s="1">
        <v>45444</v>
      </c>
    </row>
    <row r="11180" spans="1:14" x14ac:dyDescent="0.35">
      <c r="A11180" t="s">
        <v>22</v>
      </c>
      <c r="B11180">
        <v>5</v>
      </c>
      <c r="C11180" t="s">
        <v>6846</v>
      </c>
      <c r="D11180" t="s">
        <v>6847</v>
      </c>
      <c r="E11180" s="1">
        <v>44495</v>
      </c>
      <c r="F11180" t="s">
        <v>75</v>
      </c>
      <c r="G11180" s="15">
        <v>78705</v>
      </c>
      <c r="J11180">
        <v>145879</v>
      </c>
      <c r="K11180" t="s">
        <v>6848</v>
      </c>
      <c r="L11180" t="s">
        <v>6849</v>
      </c>
      <c r="M11180">
        <v>60438</v>
      </c>
      <c r="N11180" s="1">
        <v>45444</v>
      </c>
    </row>
    <row r="11181" spans="1:14" x14ac:dyDescent="0.35">
      <c r="A11181" t="s">
        <v>22</v>
      </c>
      <c r="B11181">
        <v>5</v>
      </c>
      <c r="C11181" t="s">
        <v>6846</v>
      </c>
      <c r="D11181" t="s">
        <v>6847</v>
      </c>
      <c r="E11181" s="1">
        <v>44574</v>
      </c>
      <c r="F11181" t="s">
        <v>75</v>
      </c>
      <c r="G11181" s="15">
        <v>96996</v>
      </c>
      <c r="J11181">
        <v>145879</v>
      </c>
      <c r="K11181" t="s">
        <v>6848</v>
      </c>
      <c r="L11181" t="s">
        <v>6849</v>
      </c>
      <c r="M11181">
        <v>60438</v>
      </c>
      <c r="N11181" s="1">
        <v>45444</v>
      </c>
    </row>
    <row r="11182" spans="1:14" x14ac:dyDescent="0.35">
      <c r="A11182" t="s">
        <v>22</v>
      </c>
      <c r="B11182">
        <v>5</v>
      </c>
      <c r="C11182" t="s">
        <v>6846</v>
      </c>
      <c r="D11182" t="s">
        <v>6847</v>
      </c>
      <c r="E11182" s="1">
        <v>45174</v>
      </c>
      <c r="F11182" t="s">
        <v>75</v>
      </c>
      <c r="G11182" s="15">
        <v>105485</v>
      </c>
      <c r="J11182">
        <v>145879</v>
      </c>
      <c r="K11182" t="s">
        <v>6848</v>
      </c>
      <c r="L11182" t="s">
        <v>6849</v>
      </c>
      <c r="M11182">
        <v>60438</v>
      </c>
      <c r="N11182" s="1">
        <v>45444</v>
      </c>
    </row>
    <row r="11183" spans="1:14" x14ac:dyDescent="0.35">
      <c r="A11183" t="s">
        <v>22</v>
      </c>
      <c r="B11183">
        <v>5</v>
      </c>
      <c r="C11183" t="s">
        <v>6846</v>
      </c>
      <c r="D11183" t="s">
        <v>6847</v>
      </c>
      <c r="E11183" s="1">
        <v>45174</v>
      </c>
      <c r="F11183" t="s">
        <v>102</v>
      </c>
      <c r="H11183">
        <v>51</v>
      </c>
      <c r="I11183" s="1">
        <v>45239</v>
      </c>
      <c r="J11183">
        <v>145879</v>
      </c>
      <c r="K11183" t="s">
        <v>6848</v>
      </c>
      <c r="L11183" t="s">
        <v>6849</v>
      </c>
      <c r="M11183">
        <v>60438</v>
      </c>
      <c r="N11183" s="1">
        <v>45444</v>
      </c>
    </row>
    <row r="11184" spans="1:14" x14ac:dyDescent="0.35">
      <c r="A11184" t="s">
        <v>22</v>
      </c>
      <c r="B11184">
        <v>5</v>
      </c>
      <c r="C11184" t="s">
        <v>6846</v>
      </c>
      <c r="D11184" t="s">
        <v>6847</v>
      </c>
      <c r="E11184" s="1">
        <v>44839</v>
      </c>
      <c r="F11184" t="s">
        <v>102</v>
      </c>
      <c r="H11184">
        <v>29</v>
      </c>
      <c r="I11184" s="1">
        <v>44868</v>
      </c>
      <c r="J11184">
        <v>145879</v>
      </c>
      <c r="K11184" t="s">
        <v>6848</v>
      </c>
      <c r="L11184" t="s">
        <v>6849</v>
      </c>
      <c r="M11184">
        <v>60438</v>
      </c>
      <c r="N11184" s="1">
        <v>45444</v>
      </c>
    </row>
    <row r="11185" spans="1:14" x14ac:dyDescent="0.35">
      <c r="A11185" t="s">
        <v>22</v>
      </c>
      <c r="B11185">
        <v>5</v>
      </c>
      <c r="C11185" t="s">
        <v>6846</v>
      </c>
      <c r="D11185" t="s">
        <v>6847</v>
      </c>
      <c r="E11185" s="1">
        <v>44574</v>
      </c>
      <c r="F11185" t="s">
        <v>102</v>
      </c>
      <c r="H11185">
        <v>30</v>
      </c>
      <c r="I11185" s="1">
        <v>44604</v>
      </c>
      <c r="J11185">
        <v>145879</v>
      </c>
      <c r="K11185" t="s">
        <v>6848</v>
      </c>
      <c r="L11185" t="s">
        <v>6849</v>
      </c>
      <c r="M11185">
        <v>60438</v>
      </c>
      <c r="N11185" s="1">
        <v>45444</v>
      </c>
    </row>
    <row r="11186" spans="1:14" x14ac:dyDescent="0.35">
      <c r="A11186" t="s">
        <v>22</v>
      </c>
      <c r="B11186">
        <v>5</v>
      </c>
      <c r="C11186" t="s">
        <v>7234</v>
      </c>
      <c r="D11186" t="s">
        <v>7235</v>
      </c>
      <c r="E11186" s="1">
        <v>45047</v>
      </c>
      <c r="F11186" t="s">
        <v>75</v>
      </c>
      <c r="G11186" s="15">
        <v>22284</v>
      </c>
      <c r="J11186">
        <v>146086</v>
      </c>
      <c r="K11186" t="s">
        <v>7236</v>
      </c>
      <c r="L11186" t="s">
        <v>7237</v>
      </c>
      <c r="M11186">
        <v>61953</v>
      </c>
      <c r="N11186" s="1">
        <v>45444</v>
      </c>
    </row>
    <row r="11187" spans="1:14" x14ac:dyDescent="0.35">
      <c r="A11187" t="s">
        <v>22</v>
      </c>
      <c r="B11187">
        <v>5</v>
      </c>
      <c r="C11187" t="s">
        <v>7234</v>
      </c>
      <c r="D11187" t="s">
        <v>7235</v>
      </c>
      <c r="E11187" s="1">
        <v>45230</v>
      </c>
      <c r="F11187" t="s">
        <v>75</v>
      </c>
      <c r="G11187" s="15">
        <v>38250</v>
      </c>
      <c r="J11187">
        <v>146086</v>
      </c>
      <c r="K11187" t="s">
        <v>7236</v>
      </c>
      <c r="L11187" t="s">
        <v>7237</v>
      </c>
      <c r="M11187">
        <v>61953</v>
      </c>
      <c r="N11187" s="1">
        <v>45444</v>
      </c>
    </row>
    <row r="11188" spans="1:14" x14ac:dyDescent="0.35">
      <c r="A11188" t="s">
        <v>22</v>
      </c>
      <c r="B11188">
        <v>5</v>
      </c>
      <c r="C11188" t="s">
        <v>7234</v>
      </c>
      <c r="D11188" t="s">
        <v>7235</v>
      </c>
      <c r="E11188" s="1">
        <v>45047</v>
      </c>
      <c r="F11188" t="s">
        <v>102</v>
      </c>
      <c r="H11188">
        <v>29</v>
      </c>
      <c r="I11188" s="1">
        <v>45076</v>
      </c>
      <c r="J11188">
        <v>146086</v>
      </c>
      <c r="K11188" t="s">
        <v>7236</v>
      </c>
      <c r="L11188" t="s">
        <v>7237</v>
      </c>
      <c r="M11188">
        <v>61953</v>
      </c>
      <c r="N11188" s="1">
        <v>45444</v>
      </c>
    </row>
    <row r="11189" spans="1:14" x14ac:dyDescent="0.35">
      <c r="A11189" t="s">
        <v>22</v>
      </c>
      <c r="B11189">
        <v>5</v>
      </c>
      <c r="C11189" t="s">
        <v>6150</v>
      </c>
      <c r="D11189" t="s">
        <v>828</v>
      </c>
      <c r="E11189" s="1">
        <v>44852</v>
      </c>
      <c r="F11189" t="s">
        <v>75</v>
      </c>
      <c r="G11189" s="15">
        <v>9742</v>
      </c>
      <c r="J11189">
        <v>145466</v>
      </c>
      <c r="K11189" t="s">
        <v>6151</v>
      </c>
      <c r="L11189" t="s">
        <v>6152</v>
      </c>
      <c r="M11189">
        <v>61944</v>
      </c>
      <c r="N11189" s="1">
        <v>45444</v>
      </c>
    </row>
    <row r="11190" spans="1:14" x14ac:dyDescent="0.35">
      <c r="A11190" t="s">
        <v>22</v>
      </c>
      <c r="B11190">
        <v>5</v>
      </c>
      <c r="C11190" t="s">
        <v>6150</v>
      </c>
      <c r="D11190" t="s">
        <v>828</v>
      </c>
      <c r="E11190" s="1">
        <v>45274</v>
      </c>
      <c r="F11190" t="s">
        <v>75</v>
      </c>
      <c r="G11190" s="15">
        <v>109930</v>
      </c>
      <c r="J11190">
        <v>145466</v>
      </c>
      <c r="K11190" t="s">
        <v>6151</v>
      </c>
      <c r="L11190" t="s">
        <v>6152</v>
      </c>
      <c r="M11190">
        <v>61944</v>
      </c>
      <c r="N11190" s="1">
        <v>45444</v>
      </c>
    </row>
    <row r="11191" spans="1:14" x14ac:dyDescent="0.35">
      <c r="A11191" t="s">
        <v>22</v>
      </c>
      <c r="B11191">
        <v>5</v>
      </c>
      <c r="C11191" t="s">
        <v>6150</v>
      </c>
      <c r="D11191" t="s">
        <v>828</v>
      </c>
      <c r="E11191" s="1">
        <v>45274</v>
      </c>
      <c r="F11191" t="s">
        <v>102</v>
      </c>
      <c r="H11191">
        <v>4</v>
      </c>
      <c r="I11191" s="1">
        <v>45297</v>
      </c>
      <c r="J11191">
        <v>145466</v>
      </c>
      <c r="K11191" t="s">
        <v>6151</v>
      </c>
      <c r="L11191" t="s">
        <v>6152</v>
      </c>
      <c r="M11191">
        <v>61944</v>
      </c>
      <c r="N11191" s="1">
        <v>45444</v>
      </c>
    </row>
    <row r="11192" spans="1:14" x14ac:dyDescent="0.35">
      <c r="A11192" t="s">
        <v>22</v>
      </c>
      <c r="B11192">
        <v>5</v>
      </c>
      <c r="C11192" t="s">
        <v>7039</v>
      </c>
      <c r="D11192" t="s">
        <v>6259</v>
      </c>
      <c r="E11192" s="1">
        <v>44659</v>
      </c>
      <c r="F11192" t="s">
        <v>75</v>
      </c>
      <c r="G11192" s="15">
        <v>6500</v>
      </c>
      <c r="J11192">
        <v>145985</v>
      </c>
      <c r="K11192" t="s">
        <v>7040</v>
      </c>
      <c r="L11192" t="s">
        <v>7041</v>
      </c>
      <c r="M11192">
        <v>62025</v>
      </c>
      <c r="N11192" s="1">
        <v>45444</v>
      </c>
    </row>
    <row r="11193" spans="1:14" x14ac:dyDescent="0.35">
      <c r="A11193" t="s">
        <v>22</v>
      </c>
      <c r="B11193">
        <v>5</v>
      </c>
      <c r="C11193" t="s">
        <v>7039</v>
      </c>
      <c r="D11193" t="s">
        <v>6259</v>
      </c>
      <c r="E11193" s="1">
        <v>45002</v>
      </c>
      <c r="F11193" t="s">
        <v>75</v>
      </c>
      <c r="G11193" s="15">
        <v>13000</v>
      </c>
      <c r="J11193">
        <v>145985</v>
      </c>
      <c r="K11193" t="s">
        <v>7040</v>
      </c>
      <c r="L11193" t="s">
        <v>7041</v>
      </c>
      <c r="M11193">
        <v>62025</v>
      </c>
      <c r="N11193" s="1">
        <v>45444</v>
      </c>
    </row>
    <row r="11194" spans="1:14" x14ac:dyDescent="0.35">
      <c r="A11194" t="s">
        <v>22</v>
      </c>
      <c r="B11194">
        <v>5</v>
      </c>
      <c r="C11194" t="s">
        <v>7039</v>
      </c>
      <c r="D11194" t="s">
        <v>6259</v>
      </c>
      <c r="E11194" s="1">
        <v>45217</v>
      </c>
      <c r="F11194" t="s">
        <v>75</v>
      </c>
      <c r="G11194" s="15">
        <v>22685</v>
      </c>
      <c r="J11194">
        <v>145985</v>
      </c>
      <c r="K11194" t="s">
        <v>7040</v>
      </c>
      <c r="L11194" t="s">
        <v>7041</v>
      </c>
      <c r="M11194">
        <v>62025</v>
      </c>
      <c r="N11194" s="1">
        <v>45444</v>
      </c>
    </row>
    <row r="11195" spans="1:14" x14ac:dyDescent="0.35">
      <c r="A11195" t="s">
        <v>22</v>
      </c>
      <c r="B11195">
        <v>5</v>
      </c>
      <c r="C11195" t="s">
        <v>7039</v>
      </c>
      <c r="D11195" t="s">
        <v>6259</v>
      </c>
      <c r="E11195" s="1">
        <v>45322</v>
      </c>
      <c r="F11195" t="s">
        <v>75</v>
      </c>
      <c r="G11195" s="15">
        <v>38115</v>
      </c>
      <c r="J11195">
        <v>145985</v>
      </c>
      <c r="K11195" t="s">
        <v>7040</v>
      </c>
      <c r="L11195" t="s">
        <v>7041</v>
      </c>
      <c r="M11195">
        <v>62025</v>
      </c>
      <c r="N11195" s="1">
        <v>45444</v>
      </c>
    </row>
    <row r="11196" spans="1:14" x14ac:dyDescent="0.35">
      <c r="A11196" t="s">
        <v>22</v>
      </c>
      <c r="B11196">
        <v>5</v>
      </c>
      <c r="C11196" t="s">
        <v>7039</v>
      </c>
      <c r="D11196" t="s">
        <v>6259</v>
      </c>
      <c r="E11196" s="1">
        <v>44393</v>
      </c>
      <c r="F11196" t="s">
        <v>75</v>
      </c>
      <c r="G11196" s="15">
        <v>39480</v>
      </c>
      <c r="J11196">
        <v>145985</v>
      </c>
      <c r="K11196" t="s">
        <v>7040</v>
      </c>
      <c r="L11196" t="s">
        <v>7041</v>
      </c>
      <c r="M11196">
        <v>62025</v>
      </c>
      <c r="N11196" s="1">
        <v>45444</v>
      </c>
    </row>
    <row r="11197" spans="1:14" x14ac:dyDescent="0.35">
      <c r="A11197" t="s">
        <v>22</v>
      </c>
      <c r="B11197">
        <v>5</v>
      </c>
      <c r="C11197" t="s">
        <v>7039</v>
      </c>
      <c r="D11197" t="s">
        <v>6259</v>
      </c>
      <c r="E11197" s="1">
        <v>44498</v>
      </c>
      <c r="F11197" t="s">
        <v>75</v>
      </c>
      <c r="G11197" s="15">
        <v>57810</v>
      </c>
      <c r="J11197">
        <v>145985</v>
      </c>
      <c r="K11197" t="s">
        <v>7040</v>
      </c>
      <c r="L11197" t="s">
        <v>7041</v>
      </c>
      <c r="M11197">
        <v>62025</v>
      </c>
      <c r="N11197" s="1">
        <v>45444</v>
      </c>
    </row>
    <row r="11198" spans="1:14" x14ac:dyDescent="0.35">
      <c r="A11198" t="s">
        <v>22</v>
      </c>
      <c r="B11198">
        <v>5</v>
      </c>
      <c r="C11198" t="s">
        <v>7039</v>
      </c>
      <c r="D11198" t="s">
        <v>6259</v>
      </c>
      <c r="E11198" s="1">
        <v>44498</v>
      </c>
      <c r="F11198" t="s">
        <v>102</v>
      </c>
      <c r="H11198">
        <v>10</v>
      </c>
      <c r="I11198" s="1">
        <v>44521</v>
      </c>
      <c r="J11198">
        <v>145985</v>
      </c>
      <c r="K11198" t="s">
        <v>7040</v>
      </c>
      <c r="L11198" t="s">
        <v>7041</v>
      </c>
      <c r="M11198">
        <v>62025</v>
      </c>
      <c r="N11198" s="1">
        <v>45444</v>
      </c>
    </row>
    <row r="11199" spans="1:14" x14ac:dyDescent="0.35">
      <c r="A11199" t="s">
        <v>22</v>
      </c>
      <c r="B11199">
        <v>5</v>
      </c>
      <c r="C11199" t="s">
        <v>6853</v>
      </c>
      <c r="D11199" t="s">
        <v>5837</v>
      </c>
      <c r="E11199" s="1">
        <v>44445</v>
      </c>
      <c r="F11199" t="s">
        <v>75</v>
      </c>
      <c r="G11199" s="15">
        <v>650</v>
      </c>
      <c r="J11199">
        <v>145881</v>
      </c>
      <c r="K11199" t="s">
        <v>6854</v>
      </c>
      <c r="L11199" t="s">
        <v>6855</v>
      </c>
      <c r="M11199">
        <v>60640</v>
      </c>
      <c r="N11199" s="1">
        <v>45444</v>
      </c>
    </row>
    <row r="11200" spans="1:14" x14ac:dyDescent="0.35">
      <c r="A11200" t="s">
        <v>22</v>
      </c>
      <c r="B11200">
        <v>5</v>
      </c>
      <c r="C11200" t="s">
        <v>6853</v>
      </c>
      <c r="D11200" t="s">
        <v>5837</v>
      </c>
      <c r="E11200" s="1">
        <v>44452</v>
      </c>
      <c r="F11200" t="s">
        <v>75</v>
      </c>
      <c r="G11200" s="15">
        <v>983</v>
      </c>
      <c r="J11200">
        <v>145881</v>
      </c>
      <c r="K11200" t="s">
        <v>6854</v>
      </c>
      <c r="L11200" t="s">
        <v>6855</v>
      </c>
      <c r="M11200">
        <v>60640</v>
      </c>
      <c r="N11200" s="1">
        <v>45444</v>
      </c>
    </row>
    <row r="11201" spans="1:14" x14ac:dyDescent="0.35">
      <c r="A11201" t="s">
        <v>22</v>
      </c>
      <c r="B11201">
        <v>5</v>
      </c>
      <c r="C11201" t="s">
        <v>6853</v>
      </c>
      <c r="D11201" t="s">
        <v>5837</v>
      </c>
      <c r="E11201" s="1">
        <v>44363</v>
      </c>
      <c r="F11201" t="s">
        <v>75</v>
      </c>
      <c r="G11201" s="15">
        <v>5000</v>
      </c>
      <c r="J11201">
        <v>145881</v>
      </c>
      <c r="K11201" t="s">
        <v>6854</v>
      </c>
      <c r="L11201" t="s">
        <v>6855</v>
      </c>
      <c r="M11201">
        <v>60640</v>
      </c>
      <c r="N11201" s="1">
        <v>45444</v>
      </c>
    </row>
    <row r="11202" spans="1:14" x14ac:dyDescent="0.35">
      <c r="A11202" t="s">
        <v>22</v>
      </c>
      <c r="B11202">
        <v>5</v>
      </c>
      <c r="C11202" t="s">
        <v>6853</v>
      </c>
      <c r="D11202" t="s">
        <v>5837</v>
      </c>
      <c r="E11202" s="1">
        <v>44553</v>
      </c>
      <c r="F11202" t="s">
        <v>75</v>
      </c>
      <c r="G11202" s="15">
        <v>9750</v>
      </c>
      <c r="J11202">
        <v>145881</v>
      </c>
      <c r="K11202" t="s">
        <v>6854</v>
      </c>
      <c r="L11202" t="s">
        <v>6855</v>
      </c>
      <c r="M11202">
        <v>60640</v>
      </c>
      <c r="N11202" s="1">
        <v>45444</v>
      </c>
    </row>
    <row r="11203" spans="1:14" x14ac:dyDescent="0.35">
      <c r="A11203" t="s">
        <v>22</v>
      </c>
      <c r="B11203">
        <v>5</v>
      </c>
      <c r="C11203" t="s">
        <v>6853</v>
      </c>
      <c r="D11203" t="s">
        <v>5837</v>
      </c>
      <c r="E11203" s="1">
        <v>45184</v>
      </c>
      <c r="F11203" t="s">
        <v>75</v>
      </c>
      <c r="G11203" s="15">
        <v>10065</v>
      </c>
      <c r="J11203">
        <v>145881</v>
      </c>
      <c r="K11203" t="s">
        <v>6854</v>
      </c>
      <c r="L11203" t="s">
        <v>6855</v>
      </c>
      <c r="M11203">
        <v>60640</v>
      </c>
      <c r="N11203" s="1">
        <v>45444</v>
      </c>
    </row>
    <row r="11204" spans="1:14" x14ac:dyDescent="0.35">
      <c r="A11204" t="s">
        <v>22</v>
      </c>
      <c r="B11204">
        <v>5</v>
      </c>
      <c r="C11204" t="s">
        <v>6853</v>
      </c>
      <c r="D11204" t="s">
        <v>5837</v>
      </c>
      <c r="E11204" s="1">
        <v>45249</v>
      </c>
      <c r="F11204" t="s">
        <v>75</v>
      </c>
      <c r="G11204" s="15">
        <v>12600</v>
      </c>
      <c r="J11204">
        <v>145881</v>
      </c>
      <c r="K11204" t="s">
        <v>6854</v>
      </c>
      <c r="L11204" t="s">
        <v>6855</v>
      </c>
      <c r="M11204">
        <v>60640</v>
      </c>
      <c r="N11204" s="1">
        <v>45444</v>
      </c>
    </row>
    <row r="11205" spans="1:14" x14ac:dyDescent="0.35">
      <c r="A11205" t="s">
        <v>22</v>
      </c>
      <c r="B11205">
        <v>5</v>
      </c>
      <c r="C11205" t="s">
        <v>6853</v>
      </c>
      <c r="D11205" t="s">
        <v>5837</v>
      </c>
      <c r="E11205" s="1">
        <v>45002</v>
      </c>
      <c r="F11205" t="s">
        <v>75</v>
      </c>
      <c r="G11205" s="15">
        <v>13000</v>
      </c>
      <c r="J11205">
        <v>145881</v>
      </c>
      <c r="K11205" t="s">
        <v>6854</v>
      </c>
      <c r="L11205" t="s">
        <v>6855</v>
      </c>
      <c r="M11205">
        <v>60640</v>
      </c>
      <c r="N11205" s="1">
        <v>45444</v>
      </c>
    </row>
    <row r="11206" spans="1:14" x14ac:dyDescent="0.35">
      <c r="A11206" t="s">
        <v>22</v>
      </c>
      <c r="B11206">
        <v>5</v>
      </c>
      <c r="C11206" t="s">
        <v>6853</v>
      </c>
      <c r="D11206" t="s">
        <v>5837</v>
      </c>
      <c r="E11206" s="1">
        <v>44666</v>
      </c>
      <c r="F11206" t="s">
        <v>75</v>
      </c>
      <c r="G11206" s="15">
        <v>15000</v>
      </c>
      <c r="J11206">
        <v>145881</v>
      </c>
      <c r="K11206" t="s">
        <v>6854</v>
      </c>
      <c r="L11206" t="s">
        <v>6855</v>
      </c>
      <c r="M11206">
        <v>60640</v>
      </c>
      <c r="N11206" s="1">
        <v>45444</v>
      </c>
    </row>
    <row r="11207" spans="1:14" x14ac:dyDescent="0.35">
      <c r="A11207" t="s">
        <v>22</v>
      </c>
      <c r="B11207">
        <v>5</v>
      </c>
      <c r="C11207" t="s">
        <v>6423</v>
      </c>
      <c r="D11207" t="s">
        <v>5043</v>
      </c>
      <c r="E11207" s="1">
        <v>44587</v>
      </c>
      <c r="F11207" t="s">
        <v>75</v>
      </c>
      <c r="G11207" s="15">
        <v>5000</v>
      </c>
      <c r="J11207">
        <v>145652</v>
      </c>
      <c r="K11207" t="s">
        <v>6424</v>
      </c>
      <c r="L11207" t="s">
        <v>6425</v>
      </c>
      <c r="M11207">
        <v>60098</v>
      </c>
      <c r="N11207" s="1">
        <v>45444</v>
      </c>
    </row>
    <row r="11208" spans="1:14" x14ac:dyDescent="0.35">
      <c r="A11208" t="s">
        <v>22</v>
      </c>
      <c r="B11208">
        <v>5</v>
      </c>
      <c r="C11208" t="s">
        <v>6423</v>
      </c>
      <c r="D11208" t="s">
        <v>5043</v>
      </c>
      <c r="E11208" s="1">
        <v>44645</v>
      </c>
      <c r="F11208" t="s">
        <v>102</v>
      </c>
      <c r="H11208">
        <v>2</v>
      </c>
      <c r="I11208" s="1">
        <v>44737</v>
      </c>
      <c r="J11208">
        <v>145652</v>
      </c>
      <c r="K11208" t="s">
        <v>6424</v>
      </c>
      <c r="L11208" t="s">
        <v>6425</v>
      </c>
      <c r="M11208">
        <v>60098</v>
      </c>
      <c r="N11208" s="1">
        <v>45444</v>
      </c>
    </row>
    <row r="11209" spans="1:14" x14ac:dyDescent="0.35">
      <c r="A11209" t="s">
        <v>22</v>
      </c>
      <c r="B11209">
        <v>5</v>
      </c>
      <c r="C11209" t="s">
        <v>6890</v>
      </c>
      <c r="D11209" t="s">
        <v>6891</v>
      </c>
      <c r="E11209" s="1">
        <v>44553</v>
      </c>
      <c r="F11209" t="s">
        <v>75</v>
      </c>
      <c r="G11209" s="15">
        <v>295685</v>
      </c>
      <c r="J11209">
        <v>145903</v>
      </c>
      <c r="K11209" t="s">
        <v>6892</v>
      </c>
      <c r="L11209" t="s">
        <v>6893</v>
      </c>
      <c r="M11209">
        <v>62471</v>
      </c>
      <c r="N11209" s="1">
        <v>45444</v>
      </c>
    </row>
    <row r="11210" spans="1:14" x14ac:dyDescent="0.35">
      <c r="A11210" t="s">
        <v>22</v>
      </c>
      <c r="B11210">
        <v>5</v>
      </c>
      <c r="C11210" t="s">
        <v>6890</v>
      </c>
      <c r="D11210" t="s">
        <v>6891</v>
      </c>
      <c r="E11210" s="1">
        <v>44364</v>
      </c>
      <c r="F11210" t="s">
        <v>102</v>
      </c>
      <c r="H11210">
        <v>40</v>
      </c>
      <c r="I11210" s="1">
        <v>44456</v>
      </c>
      <c r="J11210">
        <v>145903</v>
      </c>
      <c r="K11210" t="s">
        <v>6892</v>
      </c>
      <c r="L11210" t="s">
        <v>6893</v>
      </c>
      <c r="M11210">
        <v>62471</v>
      </c>
      <c r="N11210" s="1">
        <v>45444</v>
      </c>
    </row>
    <row r="11211" spans="1:14" x14ac:dyDescent="0.35">
      <c r="A11211" t="s">
        <v>22</v>
      </c>
      <c r="B11211">
        <v>5</v>
      </c>
      <c r="C11211" t="s">
        <v>7014</v>
      </c>
      <c r="D11211" t="s">
        <v>5837</v>
      </c>
      <c r="E11211" s="1">
        <v>44564</v>
      </c>
      <c r="F11211" t="s">
        <v>75</v>
      </c>
      <c r="G11211" s="15">
        <v>655</v>
      </c>
      <c r="J11211">
        <v>145970</v>
      </c>
      <c r="K11211" t="s">
        <v>7015</v>
      </c>
      <c r="L11211" t="s">
        <v>7016</v>
      </c>
      <c r="M11211">
        <v>60649</v>
      </c>
      <c r="N11211" s="1">
        <v>45444</v>
      </c>
    </row>
    <row r="11212" spans="1:14" x14ac:dyDescent="0.35">
      <c r="A11212" t="s">
        <v>22</v>
      </c>
      <c r="B11212">
        <v>5</v>
      </c>
      <c r="C11212" t="s">
        <v>7014</v>
      </c>
      <c r="D11212" t="s">
        <v>5837</v>
      </c>
      <c r="E11212" s="1">
        <v>45205</v>
      </c>
      <c r="F11212" t="s">
        <v>75</v>
      </c>
      <c r="G11212" s="15">
        <v>11170</v>
      </c>
      <c r="J11212">
        <v>145970</v>
      </c>
      <c r="K11212" t="s">
        <v>7015</v>
      </c>
      <c r="L11212" t="s">
        <v>7016</v>
      </c>
      <c r="M11212">
        <v>60649</v>
      </c>
      <c r="N11212" s="1">
        <v>45444</v>
      </c>
    </row>
    <row r="11213" spans="1:14" x14ac:dyDescent="0.35">
      <c r="A11213" t="s">
        <v>22</v>
      </c>
      <c r="B11213">
        <v>5</v>
      </c>
      <c r="C11213" t="s">
        <v>7014</v>
      </c>
      <c r="D11213" t="s">
        <v>5837</v>
      </c>
      <c r="E11213" s="1">
        <v>44918</v>
      </c>
      <c r="F11213" t="s">
        <v>75</v>
      </c>
      <c r="G11213" s="15">
        <v>35250</v>
      </c>
      <c r="J11213">
        <v>145970</v>
      </c>
      <c r="K11213" t="s">
        <v>7015</v>
      </c>
      <c r="L11213" t="s">
        <v>7016</v>
      </c>
      <c r="M11213">
        <v>60649</v>
      </c>
      <c r="N11213" s="1">
        <v>45444</v>
      </c>
    </row>
    <row r="11214" spans="1:14" x14ac:dyDescent="0.35">
      <c r="A11214" t="s">
        <v>22</v>
      </c>
      <c r="B11214">
        <v>5</v>
      </c>
      <c r="C11214" t="s">
        <v>7014</v>
      </c>
      <c r="D11214" t="s">
        <v>5837</v>
      </c>
      <c r="E11214" s="1">
        <v>44918</v>
      </c>
      <c r="F11214" t="s">
        <v>102</v>
      </c>
      <c r="H11214">
        <v>19</v>
      </c>
      <c r="I11214" s="1">
        <v>44946</v>
      </c>
      <c r="J11214">
        <v>145970</v>
      </c>
      <c r="K11214" t="s">
        <v>7015</v>
      </c>
      <c r="L11214" t="s">
        <v>7016</v>
      </c>
      <c r="M11214">
        <v>60649</v>
      </c>
      <c r="N11214" s="1">
        <v>45444</v>
      </c>
    </row>
    <row r="11215" spans="1:14" x14ac:dyDescent="0.35">
      <c r="A11215" t="s">
        <v>22</v>
      </c>
      <c r="B11215">
        <v>5</v>
      </c>
      <c r="C11215" t="s">
        <v>32671</v>
      </c>
      <c r="D11215" t="s">
        <v>6749</v>
      </c>
      <c r="E11215" s="1">
        <v>44648</v>
      </c>
      <c r="F11215" t="s">
        <v>75</v>
      </c>
      <c r="G11215" s="15">
        <v>658</v>
      </c>
      <c r="J11215">
        <v>145819</v>
      </c>
      <c r="K11215" t="s">
        <v>6750</v>
      </c>
      <c r="L11215" t="s">
        <v>6751</v>
      </c>
      <c r="M11215">
        <v>60089</v>
      </c>
      <c r="N11215" s="1">
        <v>45444</v>
      </c>
    </row>
    <row r="11216" spans="1:14" x14ac:dyDescent="0.35">
      <c r="A11216" t="s">
        <v>22</v>
      </c>
      <c r="B11216">
        <v>5</v>
      </c>
      <c r="C11216" t="s">
        <v>32671</v>
      </c>
      <c r="D11216" t="s">
        <v>6749</v>
      </c>
      <c r="E11216" s="1">
        <v>45229</v>
      </c>
      <c r="F11216" t="s">
        <v>75</v>
      </c>
      <c r="G11216" s="15">
        <v>14325</v>
      </c>
      <c r="J11216">
        <v>145819</v>
      </c>
      <c r="K11216" t="s">
        <v>6750</v>
      </c>
      <c r="L11216" t="s">
        <v>6751</v>
      </c>
      <c r="M11216">
        <v>60089</v>
      </c>
      <c r="N11216" s="1">
        <v>45444</v>
      </c>
    </row>
    <row r="11217" spans="1:14" x14ac:dyDescent="0.35">
      <c r="A11217" t="s">
        <v>22</v>
      </c>
      <c r="B11217">
        <v>5</v>
      </c>
      <c r="C11217" t="s">
        <v>32671</v>
      </c>
      <c r="D11217" t="s">
        <v>6749</v>
      </c>
      <c r="E11217" s="1">
        <v>44370</v>
      </c>
      <c r="F11217" t="s">
        <v>75</v>
      </c>
      <c r="G11217" s="15">
        <v>45671</v>
      </c>
      <c r="J11217">
        <v>145819</v>
      </c>
      <c r="K11217" t="s">
        <v>6750</v>
      </c>
      <c r="L11217" t="s">
        <v>6751</v>
      </c>
      <c r="M11217">
        <v>60089</v>
      </c>
      <c r="N11217" s="1">
        <v>45444</v>
      </c>
    </row>
    <row r="11218" spans="1:14" x14ac:dyDescent="0.35">
      <c r="A11218" t="s">
        <v>22</v>
      </c>
      <c r="B11218">
        <v>5</v>
      </c>
      <c r="C11218" t="s">
        <v>5947</v>
      </c>
      <c r="D11218" t="s">
        <v>5837</v>
      </c>
      <c r="E11218" s="1">
        <v>44550</v>
      </c>
      <c r="F11218" t="s">
        <v>75</v>
      </c>
      <c r="G11218" s="15">
        <v>655</v>
      </c>
      <c r="J11218">
        <v>145336</v>
      </c>
      <c r="K11218" t="s">
        <v>5948</v>
      </c>
      <c r="L11218" t="s">
        <v>5949</v>
      </c>
      <c r="M11218">
        <v>60610</v>
      </c>
      <c r="N11218" s="1">
        <v>45444</v>
      </c>
    </row>
    <row r="11219" spans="1:14" x14ac:dyDescent="0.35">
      <c r="A11219" t="s">
        <v>22</v>
      </c>
      <c r="B11219">
        <v>5</v>
      </c>
      <c r="C11219" t="s">
        <v>5947</v>
      </c>
      <c r="D11219" t="s">
        <v>5837</v>
      </c>
      <c r="E11219" s="1">
        <v>44557</v>
      </c>
      <c r="F11219" t="s">
        <v>75</v>
      </c>
      <c r="G11219" s="15">
        <v>983</v>
      </c>
      <c r="J11219">
        <v>145336</v>
      </c>
      <c r="K11219" t="s">
        <v>5948</v>
      </c>
      <c r="L11219" t="s">
        <v>5949</v>
      </c>
      <c r="M11219">
        <v>60610</v>
      </c>
      <c r="N11219" s="1">
        <v>45444</v>
      </c>
    </row>
    <row r="11220" spans="1:14" x14ac:dyDescent="0.35">
      <c r="A11220" t="s">
        <v>22</v>
      </c>
      <c r="B11220">
        <v>5</v>
      </c>
      <c r="C11220" t="s">
        <v>5947</v>
      </c>
      <c r="D11220" t="s">
        <v>5837</v>
      </c>
      <c r="E11220" s="1">
        <v>44564</v>
      </c>
      <c r="F11220" t="s">
        <v>75</v>
      </c>
      <c r="G11220" s="15">
        <v>1310</v>
      </c>
      <c r="J11220">
        <v>145336</v>
      </c>
      <c r="K11220" t="s">
        <v>5948</v>
      </c>
      <c r="L11220" t="s">
        <v>5949</v>
      </c>
      <c r="M11220">
        <v>60610</v>
      </c>
      <c r="N11220" s="1">
        <v>45444</v>
      </c>
    </row>
    <row r="11221" spans="1:14" x14ac:dyDescent="0.35">
      <c r="A11221" t="s">
        <v>22</v>
      </c>
      <c r="B11221">
        <v>5</v>
      </c>
      <c r="C11221" t="s">
        <v>5947</v>
      </c>
      <c r="D11221" t="s">
        <v>5837</v>
      </c>
      <c r="E11221" s="1">
        <v>44519</v>
      </c>
      <c r="F11221" t="s">
        <v>75</v>
      </c>
      <c r="G11221" s="15">
        <v>15000</v>
      </c>
      <c r="J11221">
        <v>145336</v>
      </c>
      <c r="K11221" t="s">
        <v>5948</v>
      </c>
      <c r="L11221" t="s">
        <v>5949</v>
      </c>
      <c r="M11221">
        <v>60610</v>
      </c>
      <c r="N11221" s="1">
        <v>45444</v>
      </c>
    </row>
    <row r="11222" spans="1:14" x14ac:dyDescent="0.35">
      <c r="A11222" t="s">
        <v>22</v>
      </c>
      <c r="B11222">
        <v>5</v>
      </c>
      <c r="C11222" t="s">
        <v>5947</v>
      </c>
      <c r="D11222" t="s">
        <v>5837</v>
      </c>
      <c r="E11222" s="1">
        <v>45219</v>
      </c>
      <c r="F11222" t="s">
        <v>75</v>
      </c>
      <c r="G11222" s="15">
        <v>19773</v>
      </c>
      <c r="J11222">
        <v>145336</v>
      </c>
      <c r="K11222" t="s">
        <v>5948</v>
      </c>
      <c r="L11222" t="s">
        <v>5949</v>
      </c>
      <c r="M11222">
        <v>60610</v>
      </c>
      <c r="N11222" s="1">
        <v>45444</v>
      </c>
    </row>
    <row r="11223" spans="1:14" x14ac:dyDescent="0.35">
      <c r="A11223" t="s">
        <v>22</v>
      </c>
      <c r="B11223">
        <v>5</v>
      </c>
      <c r="C11223" t="s">
        <v>5947</v>
      </c>
      <c r="D11223" t="s">
        <v>5837</v>
      </c>
      <c r="E11223" s="1">
        <v>44404</v>
      </c>
      <c r="F11223" t="s">
        <v>75</v>
      </c>
      <c r="G11223" s="15">
        <v>20000</v>
      </c>
      <c r="J11223">
        <v>145336</v>
      </c>
      <c r="K11223" t="s">
        <v>5948</v>
      </c>
      <c r="L11223" t="s">
        <v>5949</v>
      </c>
      <c r="M11223">
        <v>60610</v>
      </c>
      <c r="N11223" s="1">
        <v>45444</v>
      </c>
    </row>
    <row r="11224" spans="1:14" x14ac:dyDescent="0.35">
      <c r="A11224" t="s">
        <v>22</v>
      </c>
      <c r="B11224">
        <v>5</v>
      </c>
      <c r="C11224" t="s">
        <v>5947</v>
      </c>
      <c r="D11224" t="s">
        <v>5837</v>
      </c>
      <c r="E11224" s="1">
        <v>45219</v>
      </c>
      <c r="F11224" t="s">
        <v>102</v>
      </c>
      <c r="H11224">
        <v>77</v>
      </c>
      <c r="I11224" s="1">
        <v>45246</v>
      </c>
      <c r="J11224">
        <v>145336</v>
      </c>
      <c r="K11224" t="s">
        <v>5948</v>
      </c>
      <c r="L11224" t="s">
        <v>5949</v>
      </c>
      <c r="M11224">
        <v>60610</v>
      </c>
      <c r="N11224" s="1">
        <v>45444</v>
      </c>
    </row>
    <row r="11225" spans="1:14" x14ac:dyDescent="0.35">
      <c r="A11225" t="s">
        <v>22</v>
      </c>
      <c r="B11225">
        <v>5</v>
      </c>
      <c r="C11225" t="s">
        <v>5947</v>
      </c>
      <c r="D11225" t="s">
        <v>5837</v>
      </c>
      <c r="E11225" s="1">
        <v>44519</v>
      </c>
      <c r="F11225" t="s">
        <v>102</v>
      </c>
      <c r="H11225">
        <v>19</v>
      </c>
      <c r="I11225" s="1">
        <v>44563</v>
      </c>
      <c r="J11225">
        <v>145336</v>
      </c>
      <c r="K11225" t="s">
        <v>5948</v>
      </c>
      <c r="L11225" t="s">
        <v>5949</v>
      </c>
      <c r="M11225">
        <v>60610</v>
      </c>
      <c r="N11225" s="1">
        <v>45444</v>
      </c>
    </row>
    <row r="11226" spans="1:14" x14ac:dyDescent="0.35">
      <c r="A11226" t="s">
        <v>22</v>
      </c>
      <c r="B11226">
        <v>5</v>
      </c>
      <c r="C11226" t="s">
        <v>5947</v>
      </c>
      <c r="D11226" t="s">
        <v>5837</v>
      </c>
      <c r="E11226" s="1">
        <v>44404</v>
      </c>
      <c r="F11226" t="s">
        <v>102</v>
      </c>
      <c r="H11226">
        <v>11</v>
      </c>
      <c r="I11226" s="1">
        <v>44478</v>
      </c>
      <c r="J11226">
        <v>145336</v>
      </c>
      <c r="K11226" t="s">
        <v>5948</v>
      </c>
      <c r="L11226" t="s">
        <v>5949</v>
      </c>
      <c r="M11226">
        <v>60610</v>
      </c>
      <c r="N11226" s="1">
        <v>45444</v>
      </c>
    </row>
    <row r="11227" spans="1:14" x14ac:dyDescent="0.35">
      <c r="A11227" t="s">
        <v>22</v>
      </c>
      <c r="B11227">
        <v>5</v>
      </c>
      <c r="C11227" t="s">
        <v>6943</v>
      </c>
      <c r="D11227" t="s">
        <v>6154</v>
      </c>
      <c r="E11227" s="1">
        <v>44591</v>
      </c>
      <c r="F11227" t="s">
        <v>75</v>
      </c>
      <c r="G11227" s="15">
        <v>9484</v>
      </c>
      <c r="J11227">
        <v>145931</v>
      </c>
      <c r="K11227" t="s">
        <v>6944</v>
      </c>
      <c r="L11227" t="s">
        <v>6945</v>
      </c>
      <c r="M11227">
        <v>60076</v>
      </c>
      <c r="N11227" s="1">
        <v>45444</v>
      </c>
    </row>
    <row r="11228" spans="1:14" x14ac:dyDescent="0.35">
      <c r="A11228" t="s">
        <v>22</v>
      </c>
      <c r="B11228">
        <v>5</v>
      </c>
      <c r="C11228" t="s">
        <v>6943</v>
      </c>
      <c r="D11228" t="s">
        <v>6154</v>
      </c>
      <c r="E11228" s="1">
        <v>44953</v>
      </c>
      <c r="F11228" t="s">
        <v>75</v>
      </c>
      <c r="G11228" s="15">
        <v>13000</v>
      </c>
      <c r="J11228">
        <v>145931</v>
      </c>
      <c r="K11228" t="s">
        <v>6944</v>
      </c>
      <c r="L11228" t="s">
        <v>6945</v>
      </c>
      <c r="M11228">
        <v>60076</v>
      </c>
      <c r="N11228" s="1">
        <v>45444</v>
      </c>
    </row>
    <row r="11229" spans="1:14" x14ac:dyDescent="0.35">
      <c r="A11229" t="s">
        <v>22</v>
      </c>
      <c r="B11229">
        <v>5</v>
      </c>
      <c r="C11229" t="s">
        <v>6943</v>
      </c>
      <c r="D11229" t="s">
        <v>6154</v>
      </c>
      <c r="E11229" s="1">
        <v>44953</v>
      </c>
      <c r="F11229" t="s">
        <v>75</v>
      </c>
      <c r="G11229" s="15">
        <v>25805</v>
      </c>
      <c r="J11229">
        <v>145931</v>
      </c>
      <c r="K11229" t="s">
        <v>6944</v>
      </c>
      <c r="L11229" t="s">
        <v>6945</v>
      </c>
      <c r="M11229">
        <v>60076</v>
      </c>
      <c r="N11229" s="1">
        <v>45444</v>
      </c>
    </row>
    <row r="11230" spans="1:14" x14ac:dyDescent="0.35">
      <c r="A11230" t="s">
        <v>22</v>
      </c>
      <c r="B11230">
        <v>5</v>
      </c>
      <c r="C11230" t="s">
        <v>6943</v>
      </c>
      <c r="D11230" t="s">
        <v>6154</v>
      </c>
      <c r="E11230" s="1">
        <v>44698</v>
      </c>
      <c r="F11230" t="s">
        <v>75</v>
      </c>
      <c r="G11230" s="15">
        <v>96321</v>
      </c>
      <c r="J11230">
        <v>145931</v>
      </c>
      <c r="K11230" t="s">
        <v>6944</v>
      </c>
      <c r="L11230" t="s">
        <v>6945</v>
      </c>
      <c r="M11230">
        <v>60076</v>
      </c>
      <c r="N11230" s="1">
        <v>45444</v>
      </c>
    </row>
    <row r="11231" spans="1:14" x14ac:dyDescent="0.35">
      <c r="A11231" t="s">
        <v>22</v>
      </c>
      <c r="B11231">
        <v>5</v>
      </c>
      <c r="C11231" t="s">
        <v>6943</v>
      </c>
      <c r="D11231" t="s">
        <v>6154</v>
      </c>
      <c r="E11231" s="1">
        <v>44698</v>
      </c>
      <c r="F11231" t="s">
        <v>102</v>
      </c>
      <c r="H11231">
        <v>39</v>
      </c>
      <c r="I11231" s="1">
        <v>44723</v>
      </c>
      <c r="J11231">
        <v>145931</v>
      </c>
      <c r="K11231" t="s">
        <v>6944</v>
      </c>
      <c r="L11231" t="s">
        <v>6945</v>
      </c>
      <c r="M11231">
        <v>60076</v>
      </c>
      <c r="N11231" s="1">
        <v>45444</v>
      </c>
    </row>
    <row r="11232" spans="1:14" x14ac:dyDescent="0.35">
      <c r="A11232" t="s">
        <v>22</v>
      </c>
      <c r="B11232">
        <v>5</v>
      </c>
      <c r="C11232" t="s">
        <v>6943</v>
      </c>
      <c r="D11232" t="s">
        <v>6154</v>
      </c>
      <c r="E11232" s="1">
        <v>44591</v>
      </c>
      <c r="F11232" t="s">
        <v>102</v>
      </c>
      <c r="H11232">
        <v>5</v>
      </c>
      <c r="I11232" s="1">
        <v>44617</v>
      </c>
      <c r="J11232">
        <v>145931</v>
      </c>
      <c r="K11232" t="s">
        <v>6944</v>
      </c>
      <c r="L11232" t="s">
        <v>6945</v>
      </c>
      <c r="M11232">
        <v>60076</v>
      </c>
      <c r="N11232" s="1">
        <v>45444</v>
      </c>
    </row>
    <row r="11233" spans="1:14" x14ac:dyDescent="0.35">
      <c r="A11233" t="s">
        <v>22</v>
      </c>
      <c r="B11233">
        <v>5</v>
      </c>
      <c r="C11233" t="s">
        <v>35081</v>
      </c>
      <c r="D11233" t="s">
        <v>5837</v>
      </c>
      <c r="E11233" s="1">
        <v>45100</v>
      </c>
      <c r="F11233" t="s">
        <v>75</v>
      </c>
      <c r="G11233" s="15">
        <v>7446</v>
      </c>
      <c r="J11233">
        <v>145875</v>
      </c>
      <c r="K11233" t="s">
        <v>35082</v>
      </c>
      <c r="L11233" t="s">
        <v>35083</v>
      </c>
      <c r="M11233">
        <v>60614</v>
      </c>
      <c r="N11233" s="1">
        <v>45444</v>
      </c>
    </row>
    <row r="11234" spans="1:14" x14ac:dyDescent="0.35">
      <c r="A11234" t="s">
        <v>22</v>
      </c>
      <c r="B11234">
        <v>5</v>
      </c>
      <c r="C11234" t="s">
        <v>6929</v>
      </c>
      <c r="D11234" t="s">
        <v>6930</v>
      </c>
      <c r="E11234" s="1">
        <v>44466</v>
      </c>
      <c r="F11234" t="s">
        <v>75</v>
      </c>
      <c r="G11234" s="15">
        <v>1638</v>
      </c>
      <c r="J11234">
        <v>145923</v>
      </c>
      <c r="K11234" t="s">
        <v>6931</v>
      </c>
      <c r="L11234" t="s">
        <v>6932</v>
      </c>
      <c r="M11234">
        <v>60035</v>
      </c>
      <c r="N11234" s="1">
        <v>45444</v>
      </c>
    </row>
    <row r="11235" spans="1:14" x14ac:dyDescent="0.35">
      <c r="A11235" t="s">
        <v>22</v>
      </c>
      <c r="B11235">
        <v>5</v>
      </c>
      <c r="C11235" t="s">
        <v>6929</v>
      </c>
      <c r="D11235" t="s">
        <v>6930</v>
      </c>
      <c r="E11235" s="1">
        <v>44630</v>
      </c>
      <c r="F11235" t="s">
        <v>75</v>
      </c>
      <c r="G11235" s="15">
        <v>8486</v>
      </c>
      <c r="J11235">
        <v>145923</v>
      </c>
      <c r="K11235" t="s">
        <v>6931</v>
      </c>
      <c r="L11235" t="s">
        <v>6932</v>
      </c>
      <c r="M11235">
        <v>60035</v>
      </c>
      <c r="N11235" s="1">
        <v>45444</v>
      </c>
    </row>
    <row r="11236" spans="1:14" x14ac:dyDescent="0.35">
      <c r="A11236" t="s">
        <v>22</v>
      </c>
      <c r="B11236">
        <v>5</v>
      </c>
      <c r="C11236" t="s">
        <v>6929</v>
      </c>
      <c r="D11236" t="s">
        <v>6930</v>
      </c>
      <c r="E11236" s="1">
        <v>44910</v>
      </c>
      <c r="F11236" t="s">
        <v>75</v>
      </c>
      <c r="G11236" s="15">
        <v>15000</v>
      </c>
      <c r="J11236">
        <v>145923</v>
      </c>
      <c r="K11236" t="s">
        <v>6931</v>
      </c>
      <c r="L11236" t="s">
        <v>6932</v>
      </c>
      <c r="M11236">
        <v>60035</v>
      </c>
      <c r="N11236" s="1">
        <v>45444</v>
      </c>
    </row>
    <row r="11237" spans="1:14" x14ac:dyDescent="0.35">
      <c r="A11237" t="s">
        <v>22</v>
      </c>
      <c r="B11237">
        <v>5</v>
      </c>
      <c r="C11237" t="s">
        <v>5976</v>
      </c>
      <c r="D11237" t="s">
        <v>5761</v>
      </c>
      <c r="E11237" s="1">
        <v>44641</v>
      </c>
      <c r="F11237" t="s">
        <v>75</v>
      </c>
      <c r="G11237" s="15">
        <v>658</v>
      </c>
      <c r="J11237">
        <v>145363</v>
      </c>
      <c r="K11237" t="s">
        <v>5977</v>
      </c>
      <c r="L11237" t="s">
        <v>5978</v>
      </c>
      <c r="M11237">
        <v>60453</v>
      </c>
      <c r="N11237" s="1">
        <v>45444</v>
      </c>
    </row>
    <row r="11238" spans="1:14" x14ac:dyDescent="0.35">
      <c r="A11238" t="s">
        <v>22</v>
      </c>
      <c r="B11238">
        <v>5</v>
      </c>
      <c r="C11238" t="s">
        <v>5976</v>
      </c>
      <c r="D11238" t="s">
        <v>5761</v>
      </c>
      <c r="E11238" s="1">
        <v>44476</v>
      </c>
      <c r="F11238" t="s">
        <v>75</v>
      </c>
      <c r="G11238" s="15">
        <v>10000</v>
      </c>
      <c r="J11238">
        <v>145363</v>
      </c>
      <c r="K11238" t="s">
        <v>5977</v>
      </c>
      <c r="L11238" t="s">
        <v>5978</v>
      </c>
      <c r="M11238">
        <v>60453</v>
      </c>
      <c r="N11238" s="1">
        <v>45444</v>
      </c>
    </row>
    <row r="11239" spans="1:14" x14ac:dyDescent="0.35">
      <c r="A11239" t="s">
        <v>22</v>
      </c>
      <c r="B11239">
        <v>5</v>
      </c>
      <c r="C11239" t="s">
        <v>5976</v>
      </c>
      <c r="D11239" t="s">
        <v>5761</v>
      </c>
      <c r="E11239" s="1">
        <v>44657</v>
      </c>
      <c r="F11239" t="s">
        <v>75</v>
      </c>
      <c r="G11239" s="15">
        <v>16447</v>
      </c>
      <c r="J11239">
        <v>145363</v>
      </c>
      <c r="K11239" t="s">
        <v>5977</v>
      </c>
      <c r="L11239" t="s">
        <v>5978</v>
      </c>
      <c r="M11239">
        <v>60453</v>
      </c>
      <c r="N11239" s="1">
        <v>45444</v>
      </c>
    </row>
    <row r="11240" spans="1:14" x14ac:dyDescent="0.35">
      <c r="A11240" t="s">
        <v>22</v>
      </c>
      <c r="B11240">
        <v>5</v>
      </c>
      <c r="C11240" t="s">
        <v>5976</v>
      </c>
      <c r="D11240" t="s">
        <v>5761</v>
      </c>
      <c r="E11240" s="1">
        <v>44882</v>
      </c>
      <c r="F11240" t="s">
        <v>75</v>
      </c>
      <c r="G11240" s="15">
        <v>91418</v>
      </c>
      <c r="J11240">
        <v>145363</v>
      </c>
      <c r="K11240" t="s">
        <v>5977</v>
      </c>
      <c r="L11240" t="s">
        <v>5978</v>
      </c>
      <c r="M11240">
        <v>60453</v>
      </c>
      <c r="N11240" s="1">
        <v>45444</v>
      </c>
    </row>
    <row r="11241" spans="1:14" x14ac:dyDescent="0.35">
      <c r="A11241" t="s">
        <v>22</v>
      </c>
      <c r="B11241">
        <v>5</v>
      </c>
      <c r="C11241" t="s">
        <v>5976</v>
      </c>
      <c r="D11241" t="s">
        <v>5761</v>
      </c>
      <c r="E11241" s="1">
        <v>44882</v>
      </c>
      <c r="F11241" t="s">
        <v>102</v>
      </c>
      <c r="H11241">
        <v>77</v>
      </c>
      <c r="I11241" s="1">
        <v>44912</v>
      </c>
      <c r="J11241">
        <v>145363</v>
      </c>
      <c r="K11241" t="s">
        <v>5977</v>
      </c>
      <c r="L11241" t="s">
        <v>5978</v>
      </c>
      <c r="M11241">
        <v>60453</v>
      </c>
      <c r="N11241" s="1">
        <v>45444</v>
      </c>
    </row>
    <row r="11242" spans="1:14" x14ac:dyDescent="0.35">
      <c r="A11242" t="s">
        <v>22</v>
      </c>
      <c r="B11242">
        <v>5</v>
      </c>
      <c r="C11242" t="s">
        <v>6882</v>
      </c>
      <c r="D11242" t="s">
        <v>6883</v>
      </c>
      <c r="E11242" s="1">
        <v>44361</v>
      </c>
      <c r="F11242" t="s">
        <v>75</v>
      </c>
      <c r="G11242" s="15">
        <v>975</v>
      </c>
      <c r="J11242">
        <v>145899</v>
      </c>
      <c r="K11242" t="s">
        <v>6884</v>
      </c>
      <c r="L11242" t="s">
        <v>6885</v>
      </c>
      <c r="M11242">
        <v>60462</v>
      </c>
      <c r="N11242" s="1">
        <v>45444</v>
      </c>
    </row>
    <row r="11243" spans="1:14" x14ac:dyDescent="0.35">
      <c r="A11243" t="s">
        <v>22</v>
      </c>
      <c r="B11243">
        <v>5</v>
      </c>
      <c r="C11243" t="s">
        <v>6882</v>
      </c>
      <c r="D11243" t="s">
        <v>6883</v>
      </c>
      <c r="E11243" s="1">
        <v>44445</v>
      </c>
      <c r="F11243" t="s">
        <v>75</v>
      </c>
      <c r="G11243" s="15">
        <v>1310</v>
      </c>
      <c r="J11243">
        <v>145899</v>
      </c>
      <c r="K11243" t="s">
        <v>6884</v>
      </c>
      <c r="L11243" t="s">
        <v>6885</v>
      </c>
      <c r="M11243">
        <v>60462</v>
      </c>
      <c r="N11243" s="1">
        <v>45444</v>
      </c>
    </row>
    <row r="11244" spans="1:14" x14ac:dyDescent="0.35">
      <c r="A11244" t="s">
        <v>22</v>
      </c>
      <c r="B11244">
        <v>5</v>
      </c>
      <c r="C11244" t="s">
        <v>6882</v>
      </c>
      <c r="D11244" t="s">
        <v>6883</v>
      </c>
      <c r="E11244" s="1">
        <v>44452</v>
      </c>
      <c r="F11244" t="s">
        <v>75</v>
      </c>
      <c r="G11244" s="15">
        <v>1625</v>
      </c>
      <c r="J11244">
        <v>145899</v>
      </c>
      <c r="K11244" t="s">
        <v>6884</v>
      </c>
      <c r="L11244" t="s">
        <v>6885</v>
      </c>
      <c r="M11244">
        <v>60462</v>
      </c>
      <c r="N11244" s="1">
        <v>45444</v>
      </c>
    </row>
    <row r="11245" spans="1:14" x14ac:dyDescent="0.35">
      <c r="A11245" t="s">
        <v>22</v>
      </c>
      <c r="B11245">
        <v>5</v>
      </c>
      <c r="C11245" t="s">
        <v>6882</v>
      </c>
      <c r="D11245" t="s">
        <v>6883</v>
      </c>
      <c r="E11245" s="1">
        <v>44592</v>
      </c>
      <c r="F11245" t="s">
        <v>75</v>
      </c>
      <c r="G11245" s="15">
        <v>1988</v>
      </c>
      <c r="J11245">
        <v>145899</v>
      </c>
      <c r="K11245" t="s">
        <v>6884</v>
      </c>
      <c r="L11245" t="s">
        <v>6885</v>
      </c>
      <c r="M11245">
        <v>60462</v>
      </c>
      <c r="N11245" s="1">
        <v>45444</v>
      </c>
    </row>
    <row r="11246" spans="1:14" x14ac:dyDescent="0.35">
      <c r="A11246" t="s">
        <v>22</v>
      </c>
      <c r="B11246">
        <v>5</v>
      </c>
      <c r="C11246" t="s">
        <v>6882</v>
      </c>
      <c r="D11246" t="s">
        <v>6883</v>
      </c>
      <c r="E11246" s="1">
        <v>44641</v>
      </c>
      <c r="F11246" t="s">
        <v>75</v>
      </c>
      <c r="G11246" s="15">
        <v>2302</v>
      </c>
      <c r="J11246">
        <v>145899</v>
      </c>
      <c r="K11246" t="s">
        <v>6884</v>
      </c>
      <c r="L11246" t="s">
        <v>6885</v>
      </c>
      <c r="M11246">
        <v>60462</v>
      </c>
      <c r="N11246" s="1">
        <v>45444</v>
      </c>
    </row>
    <row r="11247" spans="1:14" x14ac:dyDescent="0.35">
      <c r="A11247" t="s">
        <v>22</v>
      </c>
      <c r="B11247">
        <v>5</v>
      </c>
      <c r="C11247" t="s">
        <v>6882</v>
      </c>
      <c r="D11247" t="s">
        <v>6883</v>
      </c>
      <c r="E11247" s="1">
        <v>45286</v>
      </c>
      <c r="F11247" t="s">
        <v>75</v>
      </c>
      <c r="G11247" s="15">
        <v>9707</v>
      </c>
      <c r="J11247">
        <v>145899</v>
      </c>
      <c r="K11247" t="s">
        <v>6884</v>
      </c>
      <c r="L11247" t="s">
        <v>6885</v>
      </c>
      <c r="M11247">
        <v>60462</v>
      </c>
      <c r="N11247" s="1">
        <v>45444</v>
      </c>
    </row>
    <row r="11248" spans="1:14" x14ac:dyDescent="0.35">
      <c r="A11248" t="s">
        <v>22</v>
      </c>
      <c r="B11248">
        <v>5</v>
      </c>
      <c r="C11248" t="s">
        <v>6882</v>
      </c>
      <c r="D11248" t="s">
        <v>6883</v>
      </c>
      <c r="E11248" s="1">
        <v>45313</v>
      </c>
      <c r="F11248" t="s">
        <v>75</v>
      </c>
      <c r="G11248" s="15">
        <v>13549</v>
      </c>
      <c r="J11248">
        <v>145899</v>
      </c>
      <c r="K11248" t="s">
        <v>6884</v>
      </c>
      <c r="L11248" t="s">
        <v>6885</v>
      </c>
      <c r="M11248">
        <v>60462</v>
      </c>
      <c r="N11248" s="1">
        <v>45444</v>
      </c>
    </row>
    <row r="11249" spans="1:14" x14ac:dyDescent="0.35">
      <c r="A11249" t="s">
        <v>22</v>
      </c>
      <c r="B11249">
        <v>5</v>
      </c>
      <c r="C11249" t="s">
        <v>6882</v>
      </c>
      <c r="D11249" t="s">
        <v>6883</v>
      </c>
      <c r="E11249" s="1">
        <v>45198</v>
      </c>
      <c r="F11249" t="s">
        <v>75</v>
      </c>
      <c r="G11249" s="15">
        <v>37001</v>
      </c>
      <c r="J11249">
        <v>145899</v>
      </c>
      <c r="K11249" t="s">
        <v>6884</v>
      </c>
      <c r="L11249" t="s">
        <v>6885</v>
      </c>
      <c r="M11249">
        <v>60462</v>
      </c>
      <c r="N11249" s="1">
        <v>45444</v>
      </c>
    </row>
    <row r="11250" spans="1:14" x14ac:dyDescent="0.35">
      <c r="A11250" t="s">
        <v>22</v>
      </c>
      <c r="B11250">
        <v>5</v>
      </c>
      <c r="C11250" t="s">
        <v>6882</v>
      </c>
      <c r="D11250" t="s">
        <v>6883</v>
      </c>
      <c r="E11250" s="1">
        <v>45198</v>
      </c>
      <c r="F11250" t="s">
        <v>102</v>
      </c>
      <c r="H11250">
        <v>39</v>
      </c>
      <c r="I11250" s="1">
        <v>45225</v>
      </c>
      <c r="J11250">
        <v>145899</v>
      </c>
      <c r="K11250" t="s">
        <v>6884</v>
      </c>
      <c r="L11250" t="s">
        <v>6885</v>
      </c>
      <c r="M11250">
        <v>60462</v>
      </c>
      <c r="N11250" s="1">
        <v>45444</v>
      </c>
    </row>
    <row r="11251" spans="1:14" x14ac:dyDescent="0.35">
      <c r="A11251" t="s">
        <v>22</v>
      </c>
      <c r="B11251">
        <v>5</v>
      </c>
      <c r="C11251" t="s">
        <v>6386</v>
      </c>
      <c r="D11251" t="s">
        <v>5837</v>
      </c>
      <c r="E11251" s="1">
        <v>44410</v>
      </c>
      <c r="F11251" t="s">
        <v>75</v>
      </c>
      <c r="G11251" s="15">
        <v>975</v>
      </c>
      <c r="J11251">
        <v>145632</v>
      </c>
      <c r="K11251" t="s">
        <v>6387</v>
      </c>
      <c r="L11251" t="s">
        <v>6388</v>
      </c>
      <c r="M11251">
        <v>60616</v>
      </c>
      <c r="N11251" s="1">
        <v>45444</v>
      </c>
    </row>
    <row r="11252" spans="1:14" x14ac:dyDescent="0.35">
      <c r="A11252" t="s">
        <v>22</v>
      </c>
      <c r="B11252">
        <v>5</v>
      </c>
      <c r="C11252" t="s">
        <v>6386</v>
      </c>
      <c r="D11252" t="s">
        <v>5837</v>
      </c>
      <c r="E11252" s="1">
        <v>44417</v>
      </c>
      <c r="F11252" t="s">
        <v>75</v>
      </c>
      <c r="G11252" s="15">
        <v>1300</v>
      </c>
      <c r="J11252">
        <v>145632</v>
      </c>
      <c r="K11252" t="s">
        <v>6387</v>
      </c>
      <c r="L11252" t="s">
        <v>6388</v>
      </c>
      <c r="M11252">
        <v>60616</v>
      </c>
      <c r="N11252" s="1">
        <v>45444</v>
      </c>
    </row>
    <row r="11253" spans="1:14" x14ac:dyDescent="0.35">
      <c r="A11253" t="s">
        <v>22</v>
      </c>
      <c r="B11253">
        <v>5</v>
      </c>
      <c r="C11253" t="s">
        <v>6386</v>
      </c>
      <c r="D11253" t="s">
        <v>5837</v>
      </c>
      <c r="E11253" s="1">
        <v>44641</v>
      </c>
      <c r="F11253" t="s">
        <v>75</v>
      </c>
      <c r="G11253" s="15">
        <v>1657</v>
      </c>
      <c r="J11253">
        <v>145632</v>
      </c>
      <c r="K11253" t="s">
        <v>6387</v>
      </c>
      <c r="L11253" t="s">
        <v>6388</v>
      </c>
      <c r="M11253">
        <v>60616</v>
      </c>
      <c r="N11253" s="1">
        <v>45444</v>
      </c>
    </row>
    <row r="11254" spans="1:14" x14ac:dyDescent="0.35">
      <c r="A11254" t="s">
        <v>22</v>
      </c>
      <c r="B11254">
        <v>5</v>
      </c>
      <c r="C11254" t="s">
        <v>6386</v>
      </c>
      <c r="D11254" t="s">
        <v>5837</v>
      </c>
      <c r="E11254" s="1">
        <v>45097</v>
      </c>
      <c r="F11254" t="s">
        <v>75</v>
      </c>
      <c r="G11254" s="15">
        <v>3176</v>
      </c>
      <c r="J11254">
        <v>145632</v>
      </c>
      <c r="K11254" t="s">
        <v>6387</v>
      </c>
      <c r="L11254" t="s">
        <v>6388</v>
      </c>
      <c r="M11254">
        <v>60616</v>
      </c>
      <c r="N11254" s="1">
        <v>45444</v>
      </c>
    </row>
    <row r="11255" spans="1:14" x14ac:dyDescent="0.35">
      <c r="A11255" t="s">
        <v>22</v>
      </c>
      <c r="B11255">
        <v>5</v>
      </c>
      <c r="C11255" t="s">
        <v>6386</v>
      </c>
      <c r="D11255" t="s">
        <v>5837</v>
      </c>
      <c r="E11255" s="1">
        <v>44581</v>
      </c>
      <c r="F11255" t="s">
        <v>75</v>
      </c>
      <c r="G11255" s="15">
        <v>5000</v>
      </c>
      <c r="J11255">
        <v>145632</v>
      </c>
      <c r="K11255" t="s">
        <v>6387</v>
      </c>
      <c r="L11255" t="s">
        <v>6388</v>
      </c>
      <c r="M11255">
        <v>60616</v>
      </c>
      <c r="N11255" s="1">
        <v>45444</v>
      </c>
    </row>
    <row r="11256" spans="1:14" x14ac:dyDescent="0.35">
      <c r="A11256" t="s">
        <v>22</v>
      </c>
      <c r="B11256">
        <v>5</v>
      </c>
      <c r="C11256" t="s">
        <v>6386</v>
      </c>
      <c r="D11256" t="s">
        <v>5837</v>
      </c>
      <c r="E11256" s="1">
        <v>45076</v>
      </c>
      <c r="F11256" t="s">
        <v>75</v>
      </c>
      <c r="G11256" s="15">
        <v>7410</v>
      </c>
      <c r="J11256">
        <v>145632</v>
      </c>
      <c r="K11256" t="s">
        <v>6387</v>
      </c>
      <c r="L11256" t="s">
        <v>6388</v>
      </c>
      <c r="M11256">
        <v>60616</v>
      </c>
      <c r="N11256" s="1">
        <v>45444</v>
      </c>
    </row>
    <row r="11257" spans="1:14" x14ac:dyDescent="0.35">
      <c r="A11257" t="s">
        <v>22</v>
      </c>
      <c r="B11257">
        <v>5</v>
      </c>
      <c r="C11257" t="s">
        <v>6386</v>
      </c>
      <c r="D11257" t="s">
        <v>5837</v>
      </c>
      <c r="E11257" s="1">
        <v>44636</v>
      </c>
      <c r="F11257" t="s">
        <v>75</v>
      </c>
      <c r="G11257" s="15">
        <v>21915</v>
      </c>
      <c r="J11257">
        <v>145632</v>
      </c>
      <c r="K11257" t="s">
        <v>6387</v>
      </c>
      <c r="L11257" t="s">
        <v>6388</v>
      </c>
      <c r="M11257">
        <v>60616</v>
      </c>
      <c r="N11257" s="1">
        <v>45444</v>
      </c>
    </row>
    <row r="11258" spans="1:14" x14ac:dyDescent="0.35">
      <c r="A11258" t="s">
        <v>22</v>
      </c>
      <c r="B11258">
        <v>5</v>
      </c>
      <c r="C11258" t="s">
        <v>6386</v>
      </c>
      <c r="D11258" t="s">
        <v>5837</v>
      </c>
      <c r="E11258" s="1">
        <v>45141</v>
      </c>
      <c r="F11258" t="s">
        <v>75</v>
      </c>
      <c r="G11258" s="15">
        <v>86366</v>
      </c>
      <c r="J11258">
        <v>145632</v>
      </c>
      <c r="K11258" t="s">
        <v>6387</v>
      </c>
      <c r="L11258" t="s">
        <v>6388</v>
      </c>
      <c r="M11258">
        <v>60616</v>
      </c>
      <c r="N11258" s="1">
        <v>45444</v>
      </c>
    </row>
    <row r="11259" spans="1:14" x14ac:dyDescent="0.35">
      <c r="A11259" t="s">
        <v>22</v>
      </c>
      <c r="B11259">
        <v>5</v>
      </c>
      <c r="C11259" t="s">
        <v>6386</v>
      </c>
      <c r="D11259" t="s">
        <v>5837</v>
      </c>
      <c r="E11259" s="1">
        <v>45322</v>
      </c>
      <c r="F11259" t="s">
        <v>75</v>
      </c>
      <c r="G11259" s="15">
        <v>144760</v>
      </c>
      <c r="J11259">
        <v>145632</v>
      </c>
      <c r="K11259" t="s">
        <v>6387</v>
      </c>
      <c r="L11259" t="s">
        <v>6388</v>
      </c>
      <c r="M11259">
        <v>60616</v>
      </c>
      <c r="N11259" s="1">
        <v>45444</v>
      </c>
    </row>
    <row r="11260" spans="1:14" x14ac:dyDescent="0.35">
      <c r="A11260" t="s">
        <v>22</v>
      </c>
      <c r="B11260">
        <v>5</v>
      </c>
      <c r="C11260" t="s">
        <v>6386</v>
      </c>
      <c r="D11260" t="s">
        <v>5837</v>
      </c>
      <c r="E11260" s="1">
        <v>44875</v>
      </c>
      <c r="F11260" t="s">
        <v>75</v>
      </c>
      <c r="G11260" s="15">
        <v>161648</v>
      </c>
      <c r="J11260">
        <v>145632</v>
      </c>
      <c r="K11260" t="s">
        <v>6387</v>
      </c>
      <c r="L11260" t="s">
        <v>6388</v>
      </c>
      <c r="M11260">
        <v>60616</v>
      </c>
      <c r="N11260" s="1">
        <v>45444</v>
      </c>
    </row>
    <row r="11261" spans="1:14" x14ac:dyDescent="0.35">
      <c r="A11261" t="s">
        <v>22</v>
      </c>
      <c r="B11261">
        <v>5</v>
      </c>
      <c r="C11261" t="s">
        <v>6386</v>
      </c>
      <c r="D11261" t="s">
        <v>5837</v>
      </c>
      <c r="E11261" s="1">
        <v>45322</v>
      </c>
      <c r="F11261" t="s">
        <v>102</v>
      </c>
      <c r="H11261">
        <v>46</v>
      </c>
      <c r="I11261" s="1">
        <v>45345</v>
      </c>
      <c r="J11261">
        <v>145632</v>
      </c>
      <c r="K11261" t="s">
        <v>6387</v>
      </c>
      <c r="L11261" t="s">
        <v>6388</v>
      </c>
      <c r="M11261">
        <v>60616</v>
      </c>
      <c r="N11261" s="1">
        <v>45444</v>
      </c>
    </row>
    <row r="11262" spans="1:14" x14ac:dyDescent="0.35">
      <c r="A11262" t="s">
        <v>22</v>
      </c>
      <c r="B11262">
        <v>5</v>
      </c>
      <c r="C11262" t="s">
        <v>6386</v>
      </c>
      <c r="D11262" t="s">
        <v>5837</v>
      </c>
      <c r="E11262" s="1">
        <v>45141</v>
      </c>
      <c r="F11262" t="s">
        <v>102</v>
      </c>
      <c r="H11262">
        <v>93</v>
      </c>
      <c r="I11262" s="1">
        <v>45169</v>
      </c>
      <c r="J11262">
        <v>145632</v>
      </c>
      <c r="K11262" t="s">
        <v>6387</v>
      </c>
      <c r="L11262" t="s">
        <v>6388</v>
      </c>
      <c r="M11262">
        <v>60616</v>
      </c>
      <c r="N11262" s="1">
        <v>45444</v>
      </c>
    </row>
    <row r="11263" spans="1:14" x14ac:dyDescent="0.35">
      <c r="A11263" t="s">
        <v>22</v>
      </c>
      <c r="B11263">
        <v>5</v>
      </c>
      <c r="C11263" t="s">
        <v>6386</v>
      </c>
      <c r="D11263" t="s">
        <v>5837</v>
      </c>
      <c r="E11263" s="1">
        <v>44875</v>
      </c>
      <c r="F11263" t="s">
        <v>102</v>
      </c>
      <c r="H11263">
        <v>87</v>
      </c>
      <c r="I11263" s="1">
        <v>44908</v>
      </c>
      <c r="J11263">
        <v>145632</v>
      </c>
      <c r="K11263" t="s">
        <v>6387</v>
      </c>
      <c r="L11263" t="s">
        <v>6388</v>
      </c>
      <c r="M11263">
        <v>60616</v>
      </c>
      <c r="N11263" s="1">
        <v>45444</v>
      </c>
    </row>
    <row r="11264" spans="1:14" x14ac:dyDescent="0.35">
      <c r="A11264" t="s">
        <v>22</v>
      </c>
      <c r="B11264">
        <v>5</v>
      </c>
      <c r="C11264" t="s">
        <v>6731</v>
      </c>
      <c r="D11264" t="s">
        <v>5837</v>
      </c>
      <c r="E11264" s="1">
        <v>44599</v>
      </c>
      <c r="F11264" t="s">
        <v>75</v>
      </c>
      <c r="G11264" s="15">
        <v>994</v>
      </c>
      <c r="J11264">
        <v>145806</v>
      </c>
      <c r="K11264" t="s">
        <v>6732</v>
      </c>
      <c r="L11264" t="s">
        <v>6733</v>
      </c>
      <c r="M11264">
        <v>60645</v>
      </c>
      <c r="N11264" s="1">
        <v>45444</v>
      </c>
    </row>
    <row r="11265" spans="1:14" x14ac:dyDescent="0.35">
      <c r="A11265" t="s">
        <v>22</v>
      </c>
      <c r="B11265">
        <v>5</v>
      </c>
      <c r="C11265" t="s">
        <v>6731</v>
      </c>
      <c r="D11265" t="s">
        <v>5837</v>
      </c>
      <c r="E11265" s="1">
        <v>44700</v>
      </c>
      <c r="F11265" t="s">
        <v>75</v>
      </c>
      <c r="G11265" s="15">
        <v>9750</v>
      </c>
      <c r="J11265">
        <v>145806</v>
      </c>
      <c r="K11265" t="s">
        <v>6732</v>
      </c>
      <c r="L11265" t="s">
        <v>6733</v>
      </c>
      <c r="M11265">
        <v>60645</v>
      </c>
      <c r="N11265" s="1">
        <v>45444</v>
      </c>
    </row>
    <row r="11266" spans="1:14" x14ac:dyDescent="0.35">
      <c r="A11266" t="s">
        <v>22</v>
      </c>
      <c r="B11266">
        <v>5</v>
      </c>
      <c r="C11266" t="s">
        <v>6731</v>
      </c>
      <c r="D11266" t="s">
        <v>5837</v>
      </c>
      <c r="E11266" s="1">
        <v>44638</v>
      </c>
      <c r="F11266" t="s">
        <v>75</v>
      </c>
      <c r="G11266" s="15">
        <v>9750</v>
      </c>
      <c r="J11266">
        <v>145806</v>
      </c>
      <c r="K11266" t="s">
        <v>6732</v>
      </c>
      <c r="L11266" t="s">
        <v>6733</v>
      </c>
      <c r="M11266">
        <v>60645</v>
      </c>
      <c r="N11266" s="1">
        <v>45444</v>
      </c>
    </row>
    <row r="11267" spans="1:14" x14ac:dyDescent="0.35">
      <c r="A11267" t="s">
        <v>22</v>
      </c>
      <c r="B11267">
        <v>5</v>
      </c>
      <c r="C11267" t="s">
        <v>6731</v>
      </c>
      <c r="D11267" t="s">
        <v>5837</v>
      </c>
      <c r="E11267" s="1">
        <v>45245</v>
      </c>
      <c r="F11267" t="s">
        <v>75</v>
      </c>
      <c r="G11267" s="15">
        <v>57950</v>
      </c>
      <c r="J11267">
        <v>145806</v>
      </c>
      <c r="K11267" t="s">
        <v>6732</v>
      </c>
      <c r="L11267" t="s">
        <v>6733</v>
      </c>
      <c r="M11267">
        <v>60645</v>
      </c>
      <c r="N11267" s="1">
        <v>45444</v>
      </c>
    </row>
    <row r="11268" spans="1:14" x14ac:dyDescent="0.35">
      <c r="A11268" t="s">
        <v>22</v>
      </c>
      <c r="B11268">
        <v>5</v>
      </c>
      <c r="C11268" t="s">
        <v>5696</v>
      </c>
      <c r="D11268" t="s">
        <v>3472</v>
      </c>
      <c r="E11268" s="1">
        <v>44564</v>
      </c>
      <c r="F11268" t="s">
        <v>75</v>
      </c>
      <c r="G11268" s="15">
        <v>983</v>
      </c>
      <c r="J11268">
        <v>145000</v>
      </c>
      <c r="K11268" t="s">
        <v>5697</v>
      </c>
      <c r="L11268" t="s">
        <v>5698</v>
      </c>
      <c r="M11268">
        <v>61571</v>
      </c>
      <c r="N11268" s="1">
        <v>45444</v>
      </c>
    </row>
    <row r="11269" spans="1:14" x14ac:dyDescent="0.35">
      <c r="A11269" t="s">
        <v>22</v>
      </c>
      <c r="B11269">
        <v>5</v>
      </c>
      <c r="C11269" t="s">
        <v>5696</v>
      </c>
      <c r="D11269" t="s">
        <v>3472</v>
      </c>
      <c r="E11269" s="1">
        <v>44792</v>
      </c>
      <c r="F11269" t="s">
        <v>75</v>
      </c>
      <c r="G11269" s="15">
        <v>24908</v>
      </c>
      <c r="J11269">
        <v>145000</v>
      </c>
      <c r="K11269" t="s">
        <v>5697</v>
      </c>
      <c r="L11269" t="s">
        <v>5698</v>
      </c>
      <c r="M11269">
        <v>61571</v>
      </c>
      <c r="N11269" s="1">
        <v>45444</v>
      </c>
    </row>
    <row r="11270" spans="1:14" x14ac:dyDescent="0.35">
      <c r="A11270" t="s">
        <v>22</v>
      </c>
      <c r="B11270">
        <v>5</v>
      </c>
      <c r="C11270" t="s">
        <v>5696</v>
      </c>
      <c r="D11270" t="s">
        <v>3472</v>
      </c>
      <c r="E11270" s="1">
        <v>44956</v>
      </c>
      <c r="F11270" t="s">
        <v>75</v>
      </c>
      <c r="G11270" s="15">
        <v>40303</v>
      </c>
      <c r="J11270">
        <v>145000</v>
      </c>
      <c r="K11270" t="s">
        <v>5697</v>
      </c>
      <c r="L11270" t="s">
        <v>5698</v>
      </c>
      <c r="M11270">
        <v>61571</v>
      </c>
      <c r="N11270" s="1">
        <v>45444</v>
      </c>
    </row>
    <row r="11271" spans="1:14" x14ac:dyDescent="0.35">
      <c r="A11271" t="s">
        <v>22</v>
      </c>
      <c r="B11271">
        <v>5</v>
      </c>
      <c r="C11271" t="s">
        <v>5696</v>
      </c>
      <c r="D11271" t="s">
        <v>3472</v>
      </c>
      <c r="E11271" s="1">
        <v>44722</v>
      </c>
      <c r="F11271" t="s">
        <v>75</v>
      </c>
      <c r="G11271" s="15">
        <v>41829</v>
      </c>
      <c r="J11271">
        <v>145000</v>
      </c>
      <c r="K11271" t="s">
        <v>5697</v>
      </c>
      <c r="L11271" t="s">
        <v>5698</v>
      </c>
      <c r="M11271">
        <v>61571</v>
      </c>
      <c r="N11271" s="1">
        <v>45444</v>
      </c>
    </row>
    <row r="11272" spans="1:14" x14ac:dyDescent="0.35">
      <c r="A11272" t="s">
        <v>22</v>
      </c>
      <c r="B11272">
        <v>5</v>
      </c>
      <c r="C11272" t="s">
        <v>5696</v>
      </c>
      <c r="D11272" t="s">
        <v>3472</v>
      </c>
      <c r="E11272" s="1">
        <v>44473</v>
      </c>
      <c r="F11272" t="s">
        <v>75</v>
      </c>
      <c r="G11272" s="15">
        <v>57795</v>
      </c>
      <c r="J11272">
        <v>145000</v>
      </c>
      <c r="K11272" t="s">
        <v>5697</v>
      </c>
      <c r="L11272" t="s">
        <v>5698</v>
      </c>
      <c r="M11272">
        <v>61571</v>
      </c>
      <c r="N11272" s="1">
        <v>45444</v>
      </c>
    </row>
    <row r="11273" spans="1:14" x14ac:dyDescent="0.35">
      <c r="A11273" t="s">
        <v>22</v>
      </c>
      <c r="B11273">
        <v>5</v>
      </c>
      <c r="C11273" t="s">
        <v>5696</v>
      </c>
      <c r="D11273" t="s">
        <v>3472</v>
      </c>
      <c r="E11273" s="1">
        <v>45043</v>
      </c>
      <c r="F11273" t="s">
        <v>75</v>
      </c>
      <c r="G11273" s="15">
        <v>151337</v>
      </c>
      <c r="J11273">
        <v>145000</v>
      </c>
      <c r="K11273" t="s">
        <v>5697</v>
      </c>
      <c r="L11273" t="s">
        <v>5698</v>
      </c>
      <c r="M11273">
        <v>61571</v>
      </c>
      <c r="N11273" s="1">
        <v>45444</v>
      </c>
    </row>
    <row r="11274" spans="1:14" x14ac:dyDescent="0.35">
      <c r="A11274" t="s">
        <v>22</v>
      </c>
      <c r="B11274">
        <v>5</v>
      </c>
      <c r="C11274" t="s">
        <v>5696</v>
      </c>
      <c r="D11274" t="s">
        <v>3472</v>
      </c>
      <c r="E11274" s="1">
        <v>45043</v>
      </c>
      <c r="F11274" t="s">
        <v>102</v>
      </c>
      <c r="H11274">
        <v>53</v>
      </c>
      <c r="I11274" s="1">
        <v>45072</v>
      </c>
      <c r="J11274">
        <v>145000</v>
      </c>
      <c r="K11274" t="s">
        <v>5697</v>
      </c>
      <c r="L11274" t="s">
        <v>5698</v>
      </c>
      <c r="M11274">
        <v>61571</v>
      </c>
      <c r="N11274" s="1">
        <v>45444</v>
      </c>
    </row>
    <row r="11275" spans="1:14" x14ac:dyDescent="0.35">
      <c r="A11275" t="s">
        <v>22</v>
      </c>
      <c r="B11275">
        <v>5</v>
      </c>
      <c r="C11275" t="s">
        <v>5696</v>
      </c>
      <c r="D11275" t="s">
        <v>3472</v>
      </c>
      <c r="E11275" s="1">
        <v>44956</v>
      </c>
      <c r="F11275" t="s">
        <v>102</v>
      </c>
      <c r="H11275">
        <v>47</v>
      </c>
      <c r="I11275" s="1">
        <v>44981</v>
      </c>
      <c r="J11275">
        <v>145000</v>
      </c>
      <c r="K11275" t="s">
        <v>5697</v>
      </c>
      <c r="L11275" t="s">
        <v>5698</v>
      </c>
      <c r="M11275">
        <v>61571</v>
      </c>
      <c r="N11275" s="1">
        <v>45444</v>
      </c>
    </row>
    <row r="11276" spans="1:14" x14ac:dyDescent="0.35">
      <c r="A11276" t="s">
        <v>22</v>
      </c>
      <c r="B11276">
        <v>5</v>
      </c>
      <c r="C11276" t="s">
        <v>5696</v>
      </c>
      <c r="D11276" t="s">
        <v>3472</v>
      </c>
      <c r="E11276" s="1">
        <v>44473</v>
      </c>
      <c r="F11276" t="s">
        <v>102</v>
      </c>
      <c r="H11276">
        <v>40</v>
      </c>
      <c r="I11276" s="1">
        <v>44496</v>
      </c>
      <c r="J11276">
        <v>145000</v>
      </c>
      <c r="K11276" t="s">
        <v>5697</v>
      </c>
      <c r="L11276" t="s">
        <v>5698</v>
      </c>
      <c r="M11276">
        <v>61571</v>
      </c>
      <c r="N11276" s="1">
        <v>45444</v>
      </c>
    </row>
    <row r="11277" spans="1:14" x14ac:dyDescent="0.35">
      <c r="A11277" t="s">
        <v>22</v>
      </c>
      <c r="B11277">
        <v>5</v>
      </c>
      <c r="C11277" t="s">
        <v>6010</v>
      </c>
      <c r="D11277" t="s">
        <v>6011</v>
      </c>
      <c r="E11277" s="1">
        <v>44531</v>
      </c>
      <c r="F11277" t="s">
        <v>75</v>
      </c>
      <c r="G11277" s="15">
        <v>9750</v>
      </c>
      <c r="J11277">
        <v>145389</v>
      </c>
      <c r="K11277" t="s">
        <v>6012</v>
      </c>
      <c r="L11277" t="s">
        <v>6013</v>
      </c>
      <c r="M11277">
        <v>60970</v>
      </c>
      <c r="N11277" s="1">
        <v>45444</v>
      </c>
    </row>
    <row r="11278" spans="1:14" x14ac:dyDescent="0.35">
      <c r="A11278" t="s">
        <v>22</v>
      </c>
      <c r="B11278">
        <v>5</v>
      </c>
      <c r="C11278" t="s">
        <v>6010</v>
      </c>
      <c r="D11278" t="s">
        <v>6011</v>
      </c>
      <c r="E11278" s="1">
        <v>45203</v>
      </c>
      <c r="F11278" t="s">
        <v>75</v>
      </c>
      <c r="G11278" s="15">
        <v>59080</v>
      </c>
      <c r="J11278">
        <v>145389</v>
      </c>
      <c r="K11278" t="s">
        <v>6012</v>
      </c>
      <c r="L11278" t="s">
        <v>6013</v>
      </c>
      <c r="M11278">
        <v>60970</v>
      </c>
      <c r="N11278" s="1">
        <v>45444</v>
      </c>
    </row>
    <row r="11279" spans="1:14" x14ac:dyDescent="0.35">
      <c r="A11279" t="s">
        <v>22</v>
      </c>
      <c r="B11279">
        <v>5</v>
      </c>
      <c r="C11279" t="s">
        <v>6010</v>
      </c>
      <c r="D11279" t="s">
        <v>6011</v>
      </c>
      <c r="E11279" s="1">
        <v>44369</v>
      </c>
      <c r="F11279" t="s">
        <v>75</v>
      </c>
      <c r="G11279" s="15">
        <v>60223</v>
      </c>
      <c r="J11279">
        <v>145389</v>
      </c>
      <c r="K11279" t="s">
        <v>6012</v>
      </c>
      <c r="L11279" t="s">
        <v>6013</v>
      </c>
      <c r="M11279">
        <v>60970</v>
      </c>
      <c r="N11279" s="1">
        <v>45444</v>
      </c>
    </row>
    <row r="11280" spans="1:14" x14ac:dyDescent="0.35">
      <c r="A11280" t="s">
        <v>22</v>
      </c>
      <c r="B11280">
        <v>5</v>
      </c>
      <c r="C11280" t="s">
        <v>6010</v>
      </c>
      <c r="D11280" t="s">
        <v>6011</v>
      </c>
      <c r="E11280" s="1">
        <v>45015</v>
      </c>
      <c r="F11280" t="s">
        <v>75</v>
      </c>
      <c r="G11280" s="15">
        <v>179017</v>
      </c>
      <c r="J11280">
        <v>145389</v>
      </c>
      <c r="K11280" t="s">
        <v>6012</v>
      </c>
      <c r="L11280" t="s">
        <v>6013</v>
      </c>
      <c r="M11280">
        <v>60970</v>
      </c>
      <c r="N11280" s="1">
        <v>45444</v>
      </c>
    </row>
    <row r="11281" spans="1:14" x14ac:dyDescent="0.35">
      <c r="A11281" t="s">
        <v>22</v>
      </c>
      <c r="B11281">
        <v>5</v>
      </c>
      <c r="C11281" t="s">
        <v>6010</v>
      </c>
      <c r="D11281" t="s">
        <v>6011</v>
      </c>
      <c r="E11281" s="1">
        <v>45271</v>
      </c>
      <c r="F11281" t="s">
        <v>75</v>
      </c>
      <c r="G11281" s="15">
        <v>226290</v>
      </c>
      <c r="J11281">
        <v>145389</v>
      </c>
      <c r="K11281" t="s">
        <v>6012</v>
      </c>
      <c r="L11281" t="s">
        <v>6013</v>
      </c>
      <c r="M11281">
        <v>60970</v>
      </c>
      <c r="N11281" s="1">
        <v>45444</v>
      </c>
    </row>
    <row r="11282" spans="1:14" x14ac:dyDescent="0.35">
      <c r="A11282" t="s">
        <v>22</v>
      </c>
      <c r="B11282">
        <v>5</v>
      </c>
      <c r="C11282" t="s">
        <v>6010</v>
      </c>
      <c r="D11282" t="s">
        <v>6011</v>
      </c>
      <c r="E11282" s="1">
        <v>44749</v>
      </c>
      <c r="F11282" t="s">
        <v>75</v>
      </c>
      <c r="G11282" s="15">
        <v>383435</v>
      </c>
      <c r="J11282">
        <v>145389</v>
      </c>
      <c r="K11282" t="s">
        <v>6012</v>
      </c>
      <c r="L11282" t="s">
        <v>6013</v>
      </c>
      <c r="M11282">
        <v>60970</v>
      </c>
      <c r="N11282" s="1">
        <v>45444</v>
      </c>
    </row>
    <row r="11283" spans="1:14" x14ac:dyDescent="0.35">
      <c r="A11283" t="s">
        <v>22</v>
      </c>
      <c r="B11283">
        <v>5</v>
      </c>
      <c r="C11283" t="s">
        <v>6010</v>
      </c>
      <c r="D11283" t="s">
        <v>6011</v>
      </c>
      <c r="E11283" s="1">
        <v>45015</v>
      </c>
      <c r="F11283" t="s">
        <v>102</v>
      </c>
      <c r="H11283">
        <v>123</v>
      </c>
      <c r="I11283" s="1">
        <v>45044</v>
      </c>
      <c r="J11283">
        <v>145389</v>
      </c>
      <c r="K11283" t="s">
        <v>6012</v>
      </c>
      <c r="L11283" t="s">
        <v>6013</v>
      </c>
      <c r="M11283">
        <v>60970</v>
      </c>
      <c r="N11283" s="1">
        <v>45444</v>
      </c>
    </row>
    <row r="11284" spans="1:14" x14ac:dyDescent="0.35">
      <c r="A11284" t="s">
        <v>22</v>
      </c>
      <c r="B11284">
        <v>5</v>
      </c>
      <c r="C11284" t="s">
        <v>6010</v>
      </c>
      <c r="D11284" t="s">
        <v>6011</v>
      </c>
      <c r="E11284" s="1">
        <v>44749</v>
      </c>
      <c r="F11284" t="s">
        <v>102</v>
      </c>
      <c r="H11284">
        <v>125</v>
      </c>
      <c r="I11284" s="1">
        <v>44770</v>
      </c>
      <c r="J11284">
        <v>145389</v>
      </c>
      <c r="K11284" t="s">
        <v>6012</v>
      </c>
      <c r="L11284" t="s">
        <v>6013</v>
      </c>
      <c r="M11284">
        <v>60970</v>
      </c>
      <c r="N11284" s="1">
        <v>45444</v>
      </c>
    </row>
    <row r="11285" spans="1:14" x14ac:dyDescent="0.35">
      <c r="A11285" t="s">
        <v>22</v>
      </c>
      <c r="B11285">
        <v>5</v>
      </c>
      <c r="C11285" t="s">
        <v>6010</v>
      </c>
      <c r="D11285" t="s">
        <v>6011</v>
      </c>
      <c r="E11285" s="1">
        <v>44531</v>
      </c>
      <c r="F11285" t="s">
        <v>102</v>
      </c>
      <c r="H11285">
        <v>20</v>
      </c>
      <c r="I11285" s="1">
        <v>44569</v>
      </c>
      <c r="J11285">
        <v>145389</v>
      </c>
      <c r="K11285" t="s">
        <v>6012</v>
      </c>
      <c r="L11285" t="s">
        <v>6013</v>
      </c>
      <c r="M11285">
        <v>60970</v>
      </c>
      <c r="N11285" s="1">
        <v>45444</v>
      </c>
    </row>
    <row r="11286" spans="1:14" x14ac:dyDescent="0.35">
      <c r="A11286" t="s">
        <v>22</v>
      </c>
      <c r="B11286">
        <v>5</v>
      </c>
      <c r="C11286" t="s">
        <v>6010</v>
      </c>
      <c r="D11286" t="s">
        <v>6011</v>
      </c>
      <c r="E11286" s="1">
        <v>44369</v>
      </c>
      <c r="F11286" t="s">
        <v>102</v>
      </c>
      <c r="H11286">
        <v>55</v>
      </c>
      <c r="I11286" s="1">
        <v>44398</v>
      </c>
      <c r="J11286">
        <v>145389</v>
      </c>
      <c r="K11286" t="s">
        <v>6012</v>
      </c>
      <c r="L11286" t="s">
        <v>6013</v>
      </c>
      <c r="M11286">
        <v>60970</v>
      </c>
      <c r="N11286" s="1">
        <v>45444</v>
      </c>
    </row>
    <row r="11287" spans="1:14" x14ac:dyDescent="0.35">
      <c r="A11287" t="s">
        <v>22</v>
      </c>
      <c r="B11287">
        <v>5</v>
      </c>
      <c r="C11287" t="s">
        <v>7116</v>
      </c>
      <c r="D11287" t="s">
        <v>7117</v>
      </c>
      <c r="E11287" s="1">
        <v>45076</v>
      </c>
      <c r="F11287" t="s">
        <v>75</v>
      </c>
      <c r="G11287" s="15">
        <v>1764</v>
      </c>
      <c r="J11287">
        <v>146028</v>
      </c>
      <c r="K11287" t="s">
        <v>7118</v>
      </c>
      <c r="L11287" t="s">
        <v>7119</v>
      </c>
      <c r="M11287">
        <v>60069</v>
      </c>
      <c r="N11287" s="1">
        <v>45444</v>
      </c>
    </row>
    <row r="11288" spans="1:14" x14ac:dyDescent="0.35">
      <c r="A11288" t="s">
        <v>22</v>
      </c>
      <c r="B11288">
        <v>5</v>
      </c>
      <c r="C11288" t="s">
        <v>7116</v>
      </c>
      <c r="D11288" t="s">
        <v>7117</v>
      </c>
      <c r="E11288" s="1">
        <v>45089</v>
      </c>
      <c r="F11288" t="s">
        <v>75</v>
      </c>
      <c r="G11288" s="15">
        <v>2470</v>
      </c>
      <c r="J11288">
        <v>146028</v>
      </c>
      <c r="K11288" t="s">
        <v>7118</v>
      </c>
      <c r="L11288" t="s">
        <v>7119</v>
      </c>
      <c r="M11288">
        <v>60069</v>
      </c>
      <c r="N11288" s="1">
        <v>45444</v>
      </c>
    </row>
    <row r="11289" spans="1:14" x14ac:dyDescent="0.35">
      <c r="A11289" t="s">
        <v>22</v>
      </c>
      <c r="B11289">
        <v>5</v>
      </c>
      <c r="C11289" t="s">
        <v>7116</v>
      </c>
      <c r="D11289" t="s">
        <v>7117</v>
      </c>
      <c r="E11289" s="1">
        <v>45054</v>
      </c>
      <c r="F11289" t="s">
        <v>75</v>
      </c>
      <c r="G11289" s="15">
        <v>3174</v>
      </c>
      <c r="J11289">
        <v>146028</v>
      </c>
      <c r="K11289" t="s">
        <v>7118</v>
      </c>
      <c r="L11289" t="s">
        <v>7119</v>
      </c>
      <c r="M11289">
        <v>60069</v>
      </c>
      <c r="N11289" s="1">
        <v>45444</v>
      </c>
    </row>
    <row r="11290" spans="1:14" x14ac:dyDescent="0.35">
      <c r="A11290" t="s">
        <v>22</v>
      </c>
      <c r="B11290">
        <v>5</v>
      </c>
      <c r="C11290" t="s">
        <v>7116</v>
      </c>
      <c r="D11290" t="s">
        <v>7117</v>
      </c>
      <c r="E11290" s="1">
        <v>44945</v>
      </c>
      <c r="F11290" t="s">
        <v>75</v>
      </c>
      <c r="G11290" s="15">
        <v>19460</v>
      </c>
      <c r="J11290">
        <v>146028</v>
      </c>
      <c r="K11290" t="s">
        <v>7118</v>
      </c>
      <c r="L11290" t="s">
        <v>7119</v>
      </c>
      <c r="M11290">
        <v>60069</v>
      </c>
      <c r="N11290" s="1">
        <v>45444</v>
      </c>
    </row>
    <row r="11291" spans="1:14" x14ac:dyDescent="0.35">
      <c r="A11291" t="s">
        <v>22</v>
      </c>
      <c r="B11291">
        <v>5</v>
      </c>
      <c r="C11291" t="s">
        <v>7116</v>
      </c>
      <c r="D11291" t="s">
        <v>7117</v>
      </c>
      <c r="E11291" s="1">
        <v>45061</v>
      </c>
      <c r="F11291" t="s">
        <v>75</v>
      </c>
      <c r="G11291" s="15">
        <v>135013</v>
      </c>
      <c r="J11291">
        <v>146028</v>
      </c>
      <c r="K11291" t="s">
        <v>7118</v>
      </c>
      <c r="L11291" t="s">
        <v>7119</v>
      </c>
      <c r="M11291">
        <v>60069</v>
      </c>
      <c r="N11291" s="1">
        <v>45444</v>
      </c>
    </row>
    <row r="11292" spans="1:14" x14ac:dyDescent="0.35">
      <c r="A11292" t="s">
        <v>22</v>
      </c>
      <c r="B11292">
        <v>5</v>
      </c>
      <c r="C11292" t="s">
        <v>7116</v>
      </c>
      <c r="D11292" t="s">
        <v>7117</v>
      </c>
      <c r="E11292" s="1">
        <v>45061</v>
      </c>
      <c r="F11292" t="s">
        <v>102</v>
      </c>
      <c r="H11292">
        <v>21</v>
      </c>
      <c r="I11292" s="1">
        <v>45091</v>
      </c>
      <c r="J11292">
        <v>146028</v>
      </c>
      <c r="K11292" t="s">
        <v>7118</v>
      </c>
      <c r="L11292" t="s">
        <v>7119</v>
      </c>
      <c r="M11292">
        <v>60069</v>
      </c>
      <c r="N11292" s="1">
        <v>45444</v>
      </c>
    </row>
    <row r="11293" spans="1:14" x14ac:dyDescent="0.35">
      <c r="A11293" t="s">
        <v>22</v>
      </c>
      <c r="B11293">
        <v>5</v>
      </c>
      <c r="C11293" t="s">
        <v>6070</v>
      </c>
      <c r="D11293" t="s">
        <v>5837</v>
      </c>
      <c r="E11293" s="1">
        <v>45191</v>
      </c>
      <c r="F11293" t="s">
        <v>75</v>
      </c>
      <c r="G11293" s="15">
        <v>25198</v>
      </c>
      <c r="J11293">
        <v>145429</v>
      </c>
      <c r="K11293" t="s">
        <v>6071</v>
      </c>
      <c r="L11293" t="s">
        <v>6072</v>
      </c>
      <c r="M11293">
        <v>60621</v>
      </c>
      <c r="N11293" s="1">
        <v>45444</v>
      </c>
    </row>
    <row r="11294" spans="1:14" x14ac:dyDescent="0.35">
      <c r="A11294" t="s">
        <v>22</v>
      </c>
      <c r="B11294">
        <v>5</v>
      </c>
      <c r="C11294" t="s">
        <v>6070</v>
      </c>
      <c r="D11294" t="s">
        <v>5837</v>
      </c>
      <c r="E11294" s="1">
        <v>45085</v>
      </c>
      <c r="F11294" t="s">
        <v>75</v>
      </c>
      <c r="G11294" s="15">
        <v>27349</v>
      </c>
      <c r="J11294">
        <v>145429</v>
      </c>
      <c r="K11294" t="s">
        <v>6071</v>
      </c>
      <c r="L11294" t="s">
        <v>6072</v>
      </c>
      <c r="M11294">
        <v>60621</v>
      </c>
      <c r="N11294" s="1">
        <v>45444</v>
      </c>
    </row>
    <row r="11295" spans="1:14" x14ac:dyDescent="0.35">
      <c r="A11295" t="s">
        <v>22</v>
      </c>
      <c r="B11295">
        <v>5</v>
      </c>
      <c r="C11295" t="s">
        <v>7165</v>
      </c>
      <c r="D11295" t="s">
        <v>5714</v>
      </c>
      <c r="E11295" s="1">
        <v>44522</v>
      </c>
      <c r="F11295" t="s">
        <v>75</v>
      </c>
      <c r="G11295" s="15">
        <v>655</v>
      </c>
      <c r="J11295">
        <v>146047</v>
      </c>
      <c r="K11295" t="s">
        <v>7166</v>
      </c>
      <c r="L11295" t="s">
        <v>7167</v>
      </c>
      <c r="M11295">
        <v>61455</v>
      </c>
      <c r="N11295" s="1">
        <v>45444</v>
      </c>
    </row>
    <row r="11296" spans="1:14" x14ac:dyDescent="0.35">
      <c r="A11296" t="s">
        <v>22</v>
      </c>
      <c r="B11296">
        <v>5</v>
      </c>
      <c r="C11296" t="s">
        <v>7481</v>
      </c>
      <c r="D11296" t="s">
        <v>6767</v>
      </c>
      <c r="E11296" s="1">
        <v>45299</v>
      </c>
      <c r="F11296" t="s">
        <v>75</v>
      </c>
      <c r="G11296" s="15">
        <v>3011</v>
      </c>
      <c r="J11296" t="s">
        <v>7482</v>
      </c>
      <c r="K11296" t="s">
        <v>7483</v>
      </c>
      <c r="L11296" t="s">
        <v>7484</v>
      </c>
      <c r="M11296">
        <v>60185</v>
      </c>
      <c r="N11296" s="1">
        <v>45444</v>
      </c>
    </row>
    <row r="11297" spans="1:14" x14ac:dyDescent="0.35">
      <c r="A11297" t="s">
        <v>22</v>
      </c>
      <c r="B11297">
        <v>5</v>
      </c>
      <c r="C11297" t="s">
        <v>7481</v>
      </c>
      <c r="D11297" t="s">
        <v>6767</v>
      </c>
      <c r="E11297" s="1">
        <v>45278</v>
      </c>
      <c r="F11297" t="s">
        <v>75</v>
      </c>
      <c r="G11297" s="15">
        <v>6293</v>
      </c>
      <c r="J11297" t="s">
        <v>7482</v>
      </c>
      <c r="K11297" t="s">
        <v>7483</v>
      </c>
      <c r="L11297" t="s">
        <v>7484</v>
      </c>
      <c r="M11297">
        <v>60185</v>
      </c>
      <c r="N11297" s="1">
        <v>45444</v>
      </c>
    </row>
    <row r="11298" spans="1:14" x14ac:dyDescent="0.35">
      <c r="A11298" t="s">
        <v>22</v>
      </c>
      <c r="B11298">
        <v>5</v>
      </c>
      <c r="C11298" t="s">
        <v>7481</v>
      </c>
      <c r="D11298" t="s">
        <v>6767</v>
      </c>
      <c r="E11298" s="1">
        <v>44638</v>
      </c>
      <c r="F11298" t="s">
        <v>75</v>
      </c>
      <c r="G11298" s="15">
        <v>7000</v>
      </c>
      <c r="J11298" t="s">
        <v>7482</v>
      </c>
      <c r="K11298" t="s">
        <v>7483</v>
      </c>
      <c r="L11298" t="s">
        <v>7484</v>
      </c>
      <c r="M11298">
        <v>60185</v>
      </c>
      <c r="N11298" s="1">
        <v>45444</v>
      </c>
    </row>
    <row r="11299" spans="1:14" x14ac:dyDescent="0.35">
      <c r="A11299" t="s">
        <v>22</v>
      </c>
      <c r="B11299">
        <v>5</v>
      </c>
      <c r="C11299" t="s">
        <v>5940</v>
      </c>
      <c r="D11299" t="s">
        <v>5941</v>
      </c>
      <c r="E11299" s="1">
        <v>44648</v>
      </c>
      <c r="F11299" t="s">
        <v>75</v>
      </c>
      <c r="G11299" s="15">
        <v>994</v>
      </c>
      <c r="J11299">
        <v>145333</v>
      </c>
      <c r="K11299" t="s">
        <v>5942</v>
      </c>
      <c r="L11299" t="s">
        <v>5943</v>
      </c>
      <c r="M11299">
        <v>60108</v>
      </c>
      <c r="N11299" s="1">
        <v>45444</v>
      </c>
    </row>
    <row r="11300" spans="1:14" x14ac:dyDescent="0.35">
      <c r="A11300" t="s">
        <v>22</v>
      </c>
      <c r="B11300">
        <v>5</v>
      </c>
      <c r="C11300" t="s">
        <v>5940</v>
      </c>
      <c r="D11300" t="s">
        <v>5941</v>
      </c>
      <c r="E11300" s="1">
        <v>44655</v>
      </c>
      <c r="F11300" t="s">
        <v>75</v>
      </c>
      <c r="G11300" s="15">
        <v>1325</v>
      </c>
      <c r="J11300">
        <v>145333</v>
      </c>
      <c r="K11300" t="s">
        <v>5942</v>
      </c>
      <c r="L11300" t="s">
        <v>5943</v>
      </c>
      <c r="M11300">
        <v>60108</v>
      </c>
      <c r="N11300" s="1">
        <v>45444</v>
      </c>
    </row>
    <row r="11301" spans="1:14" x14ac:dyDescent="0.35">
      <c r="A11301" t="s">
        <v>22</v>
      </c>
      <c r="B11301">
        <v>5</v>
      </c>
      <c r="C11301" t="s">
        <v>5940</v>
      </c>
      <c r="D11301" t="s">
        <v>5941</v>
      </c>
      <c r="E11301" s="1">
        <v>44563</v>
      </c>
      <c r="F11301" t="s">
        <v>75</v>
      </c>
      <c r="G11301" s="15">
        <v>15000</v>
      </c>
      <c r="J11301">
        <v>145333</v>
      </c>
      <c r="K11301" t="s">
        <v>5942</v>
      </c>
      <c r="L11301" t="s">
        <v>5943</v>
      </c>
      <c r="M11301">
        <v>60108</v>
      </c>
      <c r="N11301" s="1">
        <v>45444</v>
      </c>
    </row>
    <row r="11302" spans="1:14" x14ac:dyDescent="0.35">
      <c r="A11302" t="s">
        <v>22</v>
      </c>
      <c r="B11302">
        <v>5</v>
      </c>
      <c r="C11302" t="s">
        <v>5940</v>
      </c>
      <c r="D11302" t="s">
        <v>5941</v>
      </c>
      <c r="E11302" s="1">
        <v>44370</v>
      </c>
      <c r="F11302" t="s">
        <v>75</v>
      </c>
      <c r="G11302" s="15">
        <v>15000</v>
      </c>
      <c r="J11302">
        <v>145333</v>
      </c>
      <c r="K11302" t="s">
        <v>5942</v>
      </c>
      <c r="L11302" t="s">
        <v>5943</v>
      </c>
      <c r="M11302">
        <v>60108</v>
      </c>
      <c r="N11302" s="1">
        <v>45444</v>
      </c>
    </row>
    <row r="11303" spans="1:14" x14ac:dyDescent="0.35">
      <c r="A11303" t="s">
        <v>22</v>
      </c>
      <c r="B11303">
        <v>5</v>
      </c>
      <c r="C11303" t="s">
        <v>5940</v>
      </c>
      <c r="D11303" t="s">
        <v>5941</v>
      </c>
      <c r="E11303" s="1">
        <v>44883</v>
      </c>
      <c r="F11303" t="s">
        <v>75</v>
      </c>
      <c r="G11303" s="15">
        <v>15534</v>
      </c>
      <c r="J11303">
        <v>145333</v>
      </c>
      <c r="K11303" t="s">
        <v>5942</v>
      </c>
      <c r="L11303" t="s">
        <v>5943</v>
      </c>
      <c r="M11303">
        <v>60108</v>
      </c>
      <c r="N11303" s="1">
        <v>45444</v>
      </c>
    </row>
    <row r="11304" spans="1:14" x14ac:dyDescent="0.35">
      <c r="A11304" t="s">
        <v>22</v>
      </c>
      <c r="B11304">
        <v>5</v>
      </c>
      <c r="C11304" t="s">
        <v>5940</v>
      </c>
      <c r="D11304" t="s">
        <v>5941</v>
      </c>
      <c r="E11304" s="1">
        <v>44697</v>
      </c>
      <c r="F11304" t="s">
        <v>75</v>
      </c>
      <c r="G11304" s="15">
        <v>32898</v>
      </c>
      <c r="J11304">
        <v>145333</v>
      </c>
      <c r="K11304" t="s">
        <v>5942</v>
      </c>
      <c r="L11304" t="s">
        <v>5943</v>
      </c>
      <c r="M11304">
        <v>60108</v>
      </c>
      <c r="N11304" s="1">
        <v>45444</v>
      </c>
    </row>
    <row r="11305" spans="1:14" x14ac:dyDescent="0.35">
      <c r="A11305" t="s">
        <v>22</v>
      </c>
      <c r="B11305">
        <v>5</v>
      </c>
      <c r="C11305" t="s">
        <v>5940</v>
      </c>
      <c r="D11305" t="s">
        <v>5941</v>
      </c>
      <c r="E11305" s="1">
        <v>44697</v>
      </c>
      <c r="F11305" t="s">
        <v>75</v>
      </c>
      <c r="G11305" s="15">
        <v>118712</v>
      </c>
      <c r="J11305">
        <v>145333</v>
      </c>
      <c r="K11305" t="s">
        <v>5942</v>
      </c>
      <c r="L11305" t="s">
        <v>5943</v>
      </c>
      <c r="M11305">
        <v>60108</v>
      </c>
      <c r="N11305" s="1">
        <v>45444</v>
      </c>
    </row>
    <row r="11306" spans="1:14" x14ac:dyDescent="0.35">
      <c r="A11306" t="s">
        <v>22</v>
      </c>
      <c r="B11306">
        <v>5</v>
      </c>
      <c r="C11306" t="s">
        <v>5940</v>
      </c>
      <c r="D11306" t="s">
        <v>5941</v>
      </c>
      <c r="E11306" s="1">
        <v>44432</v>
      </c>
      <c r="F11306" t="s">
        <v>75</v>
      </c>
      <c r="G11306" s="15">
        <v>192240</v>
      </c>
      <c r="J11306">
        <v>145333</v>
      </c>
      <c r="K11306" t="s">
        <v>5942</v>
      </c>
      <c r="L11306" t="s">
        <v>5943</v>
      </c>
      <c r="M11306">
        <v>60108</v>
      </c>
      <c r="N11306" s="1">
        <v>45444</v>
      </c>
    </row>
    <row r="11307" spans="1:14" x14ac:dyDescent="0.35">
      <c r="A11307" t="s">
        <v>22</v>
      </c>
      <c r="B11307">
        <v>5</v>
      </c>
      <c r="C11307" t="s">
        <v>5940</v>
      </c>
      <c r="D11307" t="s">
        <v>5941</v>
      </c>
      <c r="E11307" s="1">
        <v>44697</v>
      </c>
      <c r="F11307" t="s">
        <v>102</v>
      </c>
      <c r="H11307">
        <v>37</v>
      </c>
      <c r="I11307" s="1">
        <v>44738</v>
      </c>
      <c r="J11307">
        <v>145333</v>
      </c>
      <c r="K11307" t="s">
        <v>5942</v>
      </c>
      <c r="L11307" t="s">
        <v>5943</v>
      </c>
      <c r="M11307">
        <v>60108</v>
      </c>
      <c r="N11307" s="1">
        <v>45444</v>
      </c>
    </row>
    <row r="11308" spans="1:14" x14ac:dyDescent="0.35">
      <c r="A11308" t="s">
        <v>22</v>
      </c>
      <c r="B11308">
        <v>5</v>
      </c>
      <c r="C11308" t="s">
        <v>5940</v>
      </c>
      <c r="D11308" t="s">
        <v>5941</v>
      </c>
      <c r="E11308" s="1">
        <v>44432</v>
      </c>
      <c r="F11308" t="s">
        <v>102</v>
      </c>
      <c r="H11308">
        <v>63</v>
      </c>
      <c r="I11308" s="1">
        <v>44456</v>
      </c>
      <c r="J11308">
        <v>145333</v>
      </c>
      <c r="K11308" t="s">
        <v>5942</v>
      </c>
      <c r="L11308" t="s">
        <v>5943</v>
      </c>
      <c r="M11308">
        <v>60108</v>
      </c>
      <c r="N11308" s="1">
        <v>45444</v>
      </c>
    </row>
    <row r="11309" spans="1:14" x14ac:dyDescent="0.35">
      <c r="A11309" t="s">
        <v>22</v>
      </c>
      <c r="B11309">
        <v>5</v>
      </c>
      <c r="C11309" t="s">
        <v>6014</v>
      </c>
      <c r="D11309" t="s">
        <v>5710</v>
      </c>
      <c r="E11309" s="1">
        <v>44539</v>
      </c>
      <c r="F11309" t="s">
        <v>75</v>
      </c>
      <c r="G11309" s="15">
        <v>7615</v>
      </c>
      <c r="J11309">
        <v>145400</v>
      </c>
      <c r="K11309" t="s">
        <v>6015</v>
      </c>
      <c r="L11309" t="s">
        <v>6016</v>
      </c>
      <c r="M11309">
        <v>61701</v>
      </c>
      <c r="N11309" s="1">
        <v>45444</v>
      </c>
    </row>
    <row r="11310" spans="1:14" x14ac:dyDescent="0.35">
      <c r="A11310" t="s">
        <v>22</v>
      </c>
      <c r="B11310">
        <v>5</v>
      </c>
      <c r="C11310" t="s">
        <v>6014</v>
      </c>
      <c r="D11310" t="s">
        <v>5710</v>
      </c>
      <c r="E11310" s="1">
        <v>44539</v>
      </c>
      <c r="F11310" t="s">
        <v>102</v>
      </c>
      <c r="H11310">
        <v>2</v>
      </c>
      <c r="I11310" s="1">
        <v>44562</v>
      </c>
      <c r="J11310">
        <v>145400</v>
      </c>
      <c r="K11310" t="s">
        <v>6015</v>
      </c>
      <c r="L11310" t="s">
        <v>6016</v>
      </c>
      <c r="M11310">
        <v>61701</v>
      </c>
      <c r="N11310" s="1">
        <v>45444</v>
      </c>
    </row>
    <row r="11311" spans="1:14" x14ac:dyDescent="0.35">
      <c r="A11311" t="s">
        <v>22</v>
      </c>
      <c r="B11311">
        <v>5</v>
      </c>
      <c r="C11311" t="s">
        <v>5952</v>
      </c>
      <c r="D11311" t="s">
        <v>5820</v>
      </c>
      <c r="E11311" s="1">
        <v>44496</v>
      </c>
      <c r="F11311" t="s">
        <v>75</v>
      </c>
      <c r="G11311" s="15">
        <v>8918</v>
      </c>
      <c r="J11311">
        <v>145338</v>
      </c>
      <c r="K11311" t="s">
        <v>5953</v>
      </c>
      <c r="L11311" t="s">
        <v>5954</v>
      </c>
      <c r="M11311">
        <v>60559</v>
      </c>
      <c r="N11311" s="1">
        <v>45444</v>
      </c>
    </row>
    <row r="11312" spans="1:14" x14ac:dyDescent="0.35">
      <c r="A11312" t="s">
        <v>22</v>
      </c>
      <c r="B11312">
        <v>5</v>
      </c>
      <c r="C11312" t="s">
        <v>5952</v>
      </c>
      <c r="D11312" t="s">
        <v>5820</v>
      </c>
      <c r="E11312" s="1">
        <v>44351</v>
      </c>
      <c r="F11312" t="s">
        <v>75</v>
      </c>
      <c r="G11312" s="15">
        <v>11900</v>
      </c>
      <c r="J11312">
        <v>145338</v>
      </c>
      <c r="K11312" t="s">
        <v>5953</v>
      </c>
      <c r="L11312" t="s">
        <v>5954</v>
      </c>
      <c r="M11312">
        <v>60559</v>
      </c>
      <c r="N11312" s="1">
        <v>45444</v>
      </c>
    </row>
    <row r="11313" spans="1:14" x14ac:dyDescent="0.35">
      <c r="A11313" t="s">
        <v>22</v>
      </c>
      <c r="B11313">
        <v>5</v>
      </c>
      <c r="C11313" t="s">
        <v>5952</v>
      </c>
      <c r="D11313" t="s">
        <v>5820</v>
      </c>
      <c r="E11313" s="1">
        <v>44351</v>
      </c>
      <c r="F11313" t="s">
        <v>75</v>
      </c>
      <c r="G11313" s="15">
        <v>25650</v>
      </c>
      <c r="J11313">
        <v>145338</v>
      </c>
      <c r="K11313" t="s">
        <v>5953</v>
      </c>
      <c r="L11313" t="s">
        <v>5954</v>
      </c>
      <c r="M11313">
        <v>60559</v>
      </c>
      <c r="N11313" s="1">
        <v>45444</v>
      </c>
    </row>
    <row r="11314" spans="1:14" x14ac:dyDescent="0.35">
      <c r="A11314" t="s">
        <v>22</v>
      </c>
      <c r="B11314">
        <v>5</v>
      </c>
      <c r="C11314" t="s">
        <v>5952</v>
      </c>
      <c r="D11314" t="s">
        <v>5820</v>
      </c>
      <c r="E11314" s="1">
        <v>44857</v>
      </c>
      <c r="F11314" t="s">
        <v>75</v>
      </c>
      <c r="G11314" s="15">
        <v>26761</v>
      </c>
      <c r="J11314">
        <v>145338</v>
      </c>
      <c r="K11314" t="s">
        <v>5953</v>
      </c>
      <c r="L11314" t="s">
        <v>5954</v>
      </c>
      <c r="M11314">
        <v>60559</v>
      </c>
      <c r="N11314" s="1">
        <v>45444</v>
      </c>
    </row>
    <row r="11315" spans="1:14" x14ac:dyDescent="0.35">
      <c r="A11315" t="s">
        <v>22</v>
      </c>
      <c r="B11315">
        <v>5</v>
      </c>
      <c r="C11315" t="s">
        <v>6456</v>
      </c>
      <c r="D11315" t="s">
        <v>6457</v>
      </c>
      <c r="E11315" s="1">
        <v>44658</v>
      </c>
      <c r="F11315" t="s">
        <v>75</v>
      </c>
      <c r="G11315" s="15">
        <v>13949</v>
      </c>
      <c r="J11315">
        <v>145664</v>
      </c>
      <c r="K11315" t="s">
        <v>6458</v>
      </c>
      <c r="L11315" t="s">
        <v>6459</v>
      </c>
      <c r="M11315">
        <v>62896</v>
      </c>
      <c r="N11315" s="1">
        <v>45444</v>
      </c>
    </row>
    <row r="11316" spans="1:14" x14ac:dyDescent="0.35">
      <c r="A11316" t="s">
        <v>22</v>
      </c>
      <c r="B11316">
        <v>5</v>
      </c>
      <c r="C11316" t="s">
        <v>6456</v>
      </c>
      <c r="D11316" t="s">
        <v>6457</v>
      </c>
      <c r="E11316" s="1">
        <v>44658</v>
      </c>
      <c r="F11316" t="s">
        <v>102</v>
      </c>
      <c r="H11316">
        <v>31</v>
      </c>
      <c r="I11316" s="1">
        <v>44687</v>
      </c>
      <c r="J11316">
        <v>145664</v>
      </c>
      <c r="K11316" t="s">
        <v>6458</v>
      </c>
      <c r="L11316" t="s">
        <v>6459</v>
      </c>
      <c r="M11316">
        <v>62896</v>
      </c>
      <c r="N11316" s="1">
        <v>45444</v>
      </c>
    </row>
    <row r="11317" spans="1:14" x14ac:dyDescent="0.35">
      <c r="A11317" t="s">
        <v>22</v>
      </c>
      <c r="B11317">
        <v>5</v>
      </c>
      <c r="C11317" t="s">
        <v>6562</v>
      </c>
      <c r="D11317" t="s">
        <v>5748</v>
      </c>
      <c r="E11317" s="1">
        <v>44445</v>
      </c>
      <c r="F11317" t="s">
        <v>75</v>
      </c>
      <c r="G11317" s="15">
        <v>975</v>
      </c>
      <c r="J11317">
        <v>145715</v>
      </c>
      <c r="K11317" t="s">
        <v>6563</v>
      </c>
      <c r="L11317" t="s">
        <v>6564</v>
      </c>
      <c r="M11317">
        <v>60187</v>
      </c>
      <c r="N11317" s="1">
        <v>45444</v>
      </c>
    </row>
    <row r="11318" spans="1:14" x14ac:dyDescent="0.35">
      <c r="A11318" t="s">
        <v>22</v>
      </c>
      <c r="B11318">
        <v>5</v>
      </c>
      <c r="C11318" t="s">
        <v>6562</v>
      </c>
      <c r="D11318" t="s">
        <v>5748</v>
      </c>
      <c r="E11318" s="1">
        <v>44606</v>
      </c>
      <c r="F11318" t="s">
        <v>75</v>
      </c>
      <c r="G11318" s="15">
        <v>1316</v>
      </c>
      <c r="J11318">
        <v>145715</v>
      </c>
      <c r="K11318" t="s">
        <v>6563</v>
      </c>
      <c r="L11318" t="s">
        <v>6564</v>
      </c>
      <c r="M11318">
        <v>60187</v>
      </c>
      <c r="N11318" s="1">
        <v>45444</v>
      </c>
    </row>
    <row r="11319" spans="1:14" x14ac:dyDescent="0.35">
      <c r="A11319" t="s">
        <v>22</v>
      </c>
      <c r="B11319">
        <v>5</v>
      </c>
      <c r="C11319" t="s">
        <v>6562</v>
      </c>
      <c r="D11319" t="s">
        <v>5748</v>
      </c>
      <c r="E11319" s="1">
        <v>45232</v>
      </c>
      <c r="F11319" t="s">
        <v>102</v>
      </c>
      <c r="H11319">
        <v>10</v>
      </c>
      <c r="I11319" s="1">
        <v>45255</v>
      </c>
      <c r="J11319">
        <v>145715</v>
      </c>
      <c r="K11319" t="s">
        <v>6563</v>
      </c>
      <c r="L11319" t="s">
        <v>6564</v>
      </c>
      <c r="M11319">
        <v>60187</v>
      </c>
      <c r="N11319" s="1">
        <v>45444</v>
      </c>
    </row>
    <row r="11320" spans="1:14" x14ac:dyDescent="0.35">
      <c r="A11320" t="s">
        <v>22</v>
      </c>
      <c r="B11320">
        <v>5</v>
      </c>
      <c r="C11320" t="s">
        <v>6227</v>
      </c>
      <c r="D11320" t="s">
        <v>890</v>
      </c>
      <c r="E11320" s="1">
        <v>44778</v>
      </c>
      <c r="F11320" t="s">
        <v>75</v>
      </c>
      <c r="G11320" s="15">
        <v>9770</v>
      </c>
      <c r="J11320">
        <v>145519</v>
      </c>
      <c r="K11320" t="s">
        <v>6228</v>
      </c>
      <c r="L11320" t="s">
        <v>6229</v>
      </c>
      <c r="M11320">
        <v>62092</v>
      </c>
      <c r="N11320" s="1">
        <v>45444</v>
      </c>
    </row>
    <row r="11321" spans="1:14" x14ac:dyDescent="0.35">
      <c r="A11321" t="s">
        <v>22</v>
      </c>
      <c r="B11321">
        <v>5</v>
      </c>
      <c r="C11321" t="s">
        <v>6227</v>
      </c>
      <c r="D11321" t="s">
        <v>890</v>
      </c>
      <c r="E11321" s="1">
        <v>44700</v>
      </c>
      <c r="F11321" t="s">
        <v>75</v>
      </c>
      <c r="G11321" s="15">
        <v>48960</v>
      </c>
      <c r="J11321">
        <v>145519</v>
      </c>
      <c r="K11321" t="s">
        <v>6228</v>
      </c>
      <c r="L11321" t="s">
        <v>6229</v>
      </c>
      <c r="M11321">
        <v>62092</v>
      </c>
      <c r="N11321" s="1">
        <v>45444</v>
      </c>
    </row>
    <row r="11322" spans="1:14" x14ac:dyDescent="0.35">
      <c r="A11322" t="s">
        <v>22</v>
      </c>
      <c r="B11322">
        <v>5</v>
      </c>
      <c r="C11322" t="s">
        <v>35084</v>
      </c>
      <c r="D11322" t="s">
        <v>6222</v>
      </c>
      <c r="E11322" s="1">
        <v>45251</v>
      </c>
      <c r="F11322" t="s">
        <v>75</v>
      </c>
      <c r="G11322" s="15">
        <v>22905</v>
      </c>
      <c r="J11322">
        <v>145517</v>
      </c>
      <c r="K11322" t="s">
        <v>35085</v>
      </c>
      <c r="L11322" t="s">
        <v>35086</v>
      </c>
      <c r="M11322">
        <v>62864</v>
      </c>
      <c r="N11322" s="1">
        <v>45444</v>
      </c>
    </row>
    <row r="11323" spans="1:14" x14ac:dyDescent="0.35">
      <c r="A11323" t="s">
        <v>22</v>
      </c>
      <c r="B11323">
        <v>5</v>
      </c>
      <c r="C11323" t="s">
        <v>35084</v>
      </c>
      <c r="D11323" t="s">
        <v>6222</v>
      </c>
      <c r="E11323" s="1">
        <v>45296</v>
      </c>
      <c r="F11323" t="s">
        <v>75</v>
      </c>
      <c r="G11323" s="15">
        <v>27150</v>
      </c>
      <c r="J11323">
        <v>145517</v>
      </c>
      <c r="K11323" t="s">
        <v>35085</v>
      </c>
      <c r="L11323" t="s">
        <v>35086</v>
      </c>
      <c r="M11323">
        <v>62864</v>
      </c>
      <c r="N11323" s="1">
        <v>45444</v>
      </c>
    </row>
    <row r="11324" spans="1:14" x14ac:dyDescent="0.35">
      <c r="A11324" t="s">
        <v>22</v>
      </c>
      <c r="B11324">
        <v>5</v>
      </c>
      <c r="C11324" t="s">
        <v>35084</v>
      </c>
      <c r="D11324" t="s">
        <v>6222</v>
      </c>
      <c r="E11324" s="1">
        <v>45251</v>
      </c>
      <c r="F11324" t="s">
        <v>102</v>
      </c>
      <c r="H11324">
        <v>10</v>
      </c>
      <c r="I11324" s="1">
        <v>45279</v>
      </c>
      <c r="J11324">
        <v>145517</v>
      </c>
      <c r="K11324" t="s">
        <v>35085</v>
      </c>
      <c r="L11324" t="s">
        <v>35086</v>
      </c>
      <c r="M11324">
        <v>62864</v>
      </c>
      <c r="N11324" s="1">
        <v>45444</v>
      </c>
    </row>
    <row r="11325" spans="1:14" x14ac:dyDescent="0.35">
      <c r="A11325" t="s">
        <v>22</v>
      </c>
      <c r="B11325">
        <v>5</v>
      </c>
      <c r="C11325" t="s">
        <v>6535</v>
      </c>
      <c r="D11325" t="s">
        <v>6536</v>
      </c>
      <c r="E11325" s="1">
        <v>44790</v>
      </c>
      <c r="F11325" t="s">
        <v>75</v>
      </c>
      <c r="G11325" s="15">
        <v>12268</v>
      </c>
      <c r="J11325">
        <v>145706</v>
      </c>
      <c r="K11325" t="s">
        <v>6537</v>
      </c>
      <c r="L11325" t="s">
        <v>6538</v>
      </c>
      <c r="M11325">
        <v>60015</v>
      </c>
      <c r="N11325" s="1">
        <v>45444</v>
      </c>
    </row>
    <row r="11326" spans="1:14" x14ac:dyDescent="0.35">
      <c r="A11326" t="s">
        <v>22</v>
      </c>
      <c r="B11326">
        <v>5</v>
      </c>
      <c r="C11326" t="s">
        <v>6535</v>
      </c>
      <c r="D11326" t="s">
        <v>6536</v>
      </c>
      <c r="E11326" s="1">
        <v>44790</v>
      </c>
      <c r="F11326" t="s">
        <v>102</v>
      </c>
      <c r="H11326">
        <v>9</v>
      </c>
      <c r="I11326" s="1">
        <v>44814</v>
      </c>
      <c r="J11326">
        <v>145706</v>
      </c>
      <c r="K11326" t="s">
        <v>6537</v>
      </c>
      <c r="L11326" t="s">
        <v>6538</v>
      </c>
      <c r="M11326">
        <v>60015</v>
      </c>
      <c r="N11326" s="1">
        <v>45444</v>
      </c>
    </row>
    <row r="11327" spans="1:14" x14ac:dyDescent="0.35">
      <c r="A11327" t="s">
        <v>22</v>
      </c>
      <c r="B11327">
        <v>5</v>
      </c>
      <c r="C11327" t="s">
        <v>7152</v>
      </c>
      <c r="D11327" t="s">
        <v>6147</v>
      </c>
      <c r="E11327" s="1">
        <v>44502</v>
      </c>
      <c r="F11327" t="s">
        <v>75</v>
      </c>
      <c r="G11327" s="15">
        <v>46742</v>
      </c>
      <c r="J11327">
        <v>146040</v>
      </c>
      <c r="K11327" t="s">
        <v>7153</v>
      </c>
      <c r="L11327" t="s">
        <v>7154</v>
      </c>
      <c r="M11327">
        <v>62052</v>
      </c>
      <c r="N11327" s="1">
        <v>45444</v>
      </c>
    </row>
    <row r="11328" spans="1:14" x14ac:dyDescent="0.35">
      <c r="A11328" t="s">
        <v>22</v>
      </c>
      <c r="B11328">
        <v>5</v>
      </c>
      <c r="C11328" t="s">
        <v>7152</v>
      </c>
      <c r="D11328" t="s">
        <v>6147</v>
      </c>
      <c r="E11328" s="1">
        <v>44858</v>
      </c>
      <c r="F11328" t="s">
        <v>75</v>
      </c>
      <c r="G11328" s="15">
        <v>67936</v>
      </c>
      <c r="J11328">
        <v>146040</v>
      </c>
      <c r="K11328" t="s">
        <v>7153</v>
      </c>
      <c r="L11328" t="s">
        <v>7154</v>
      </c>
      <c r="M11328">
        <v>62052</v>
      </c>
      <c r="N11328" s="1">
        <v>45444</v>
      </c>
    </row>
    <row r="11329" spans="1:14" x14ac:dyDescent="0.35">
      <c r="A11329" t="s">
        <v>22</v>
      </c>
      <c r="B11329">
        <v>5</v>
      </c>
      <c r="C11329" t="s">
        <v>7152</v>
      </c>
      <c r="D11329" t="s">
        <v>6147</v>
      </c>
      <c r="E11329" s="1">
        <v>45197</v>
      </c>
      <c r="F11329" t="s">
        <v>75</v>
      </c>
      <c r="G11329" s="15">
        <v>94335</v>
      </c>
      <c r="J11329">
        <v>146040</v>
      </c>
      <c r="K11329" t="s">
        <v>7153</v>
      </c>
      <c r="L11329" t="s">
        <v>7154</v>
      </c>
      <c r="M11329">
        <v>62052</v>
      </c>
      <c r="N11329" s="1">
        <v>45444</v>
      </c>
    </row>
    <row r="11330" spans="1:14" x14ac:dyDescent="0.35">
      <c r="A11330" t="s">
        <v>22</v>
      </c>
      <c r="B11330">
        <v>5</v>
      </c>
      <c r="C11330" t="s">
        <v>7152</v>
      </c>
      <c r="D11330" t="s">
        <v>6147</v>
      </c>
      <c r="E11330" s="1">
        <v>45197</v>
      </c>
      <c r="F11330" t="s">
        <v>102</v>
      </c>
      <c r="H11330">
        <v>32</v>
      </c>
      <c r="I11330" s="1">
        <v>45219</v>
      </c>
      <c r="J11330">
        <v>146040</v>
      </c>
      <c r="K11330" t="s">
        <v>7153</v>
      </c>
      <c r="L11330" t="s">
        <v>7154</v>
      </c>
      <c r="M11330">
        <v>62052</v>
      </c>
      <c r="N11330" s="1">
        <v>45444</v>
      </c>
    </row>
    <row r="11331" spans="1:14" x14ac:dyDescent="0.35">
      <c r="A11331" t="s">
        <v>22</v>
      </c>
      <c r="B11331">
        <v>5</v>
      </c>
      <c r="C11331" t="s">
        <v>7152</v>
      </c>
      <c r="D11331" t="s">
        <v>6147</v>
      </c>
      <c r="E11331" s="1">
        <v>44858</v>
      </c>
      <c r="F11331" t="s">
        <v>102</v>
      </c>
      <c r="H11331">
        <v>17</v>
      </c>
      <c r="I11331" s="1">
        <v>44887</v>
      </c>
      <c r="J11331">
        <v>146040</v>
      </c>
      <c r="K11331" t="s">
        <v>7153</v>
      </c>
      <c r="L11331" t="s">
        <v>7154</v>
      </c>
      <c r="M11331">
        <v>62052</v>
      </c>
      <c r="N11331" s="1">
        <v>45444</v>
      </c>
    </row>
    <row r="11332" spans="1:14" x14ac:dyDescent="0.35">
      <c r="A11332" t="s">
        <v>22</v>
      </c>
      <c r="B11332">
        <v>5</v>
      </c>
      <c r="C11332" t="s">
        <v>7152</v>
      </c>
      <c r="D11332" t="s">
        <v>6147</v>
      </c>
      <c r="E11332" s="1">
        <v>44502</v>
      </c>
      <c r="F11332" t="s">
        <v>102</v>
      </c>
      <c r="H11332">
        <v>9</v>
      </c>
      <c r="I11332" s="1">
        <v>44527</v>
      </c>
      <c r="J11332">
        <v>146040</v>
      </c>
      <c r="K11332" t="s">
        <v>7153</v>
      </c>
      <c r="L11332" t="s">
        <v>7154</v>
      </c>
      <c r="M11332">
        <v>62052</v>
      </c>
      <c r="N11332" s="1">
        <v>45444</v>
      </c>
    </row>
    <row r="11333" spans="1:14" x14ac:dyDescent="0.35">
      <c r="A11333" t="s">
        <v>22</v>
      </c>
      <c r="B11333">
        <v>5</v>
      </c>
      <c r="C11333" t="s">
        <v>35087</v>
      </c>
      <c r="D11333" t="s">
        <v>5783</v>
      </c>
      <c r="E11333" s="1">
        <v>45271</v>
      </c>
      <c r="F11333" t="s">
        <v>75</v>
      </c>
      <c r="G11333" s="15">
        <v>12909</v>
      </c>
      <c r="J11333">
        <v>146101</v>
      </c>
      <c r="K11333" t="s">
        <v>35088</v>
      </c>
      <c r="L11333" t="s">
        <v>35089</v>
      </c>
      <c r="M11333">
        <v>61103</v>
      </c>
      <c r="N11333" s="1">
        <v>45444</v>
      </c>
    </row>
    <row r="11334" spans="1:14" x14ac:dyDescent="0.35">
      <c r="A11334" t="s">
        <v>22</v>
      </c>
      <c r="B11334">
        <v>5</v>
      </c>
      <c r="C11334" t="s">
        <v>6262</v>
      </c>
      <c r="D11334" t="s">
        <v>6263</v>
      </c>
      <c r="E11334" s="1">
        <v>44581</v>
      </c>
      <c r="F11334" t="s">
        <v>75</v>
      </c>
      <c r="G11334" s="15">
        <v>15000</v>
      </c>
      <c r="J11334">
        <v>145556</v>
      </c>
      <c r="K11334" t="s">
        <v>6264</v>
      </c>
      <c r="L11334" t="s">
        <v>6265</v>
      </c>
      <c r="M11334">
        <v>61277</v>
      </c>
      <c r="N11334" s="1">
        <v>45444</v>
      </c>
    </row>
    <row r="11335" spans="1:14" x14ac:dyDescent="0.35">
      <c r="A11335" t="s">
        <v>22</v>
      </c>
      <c r="B11335">
        <v>5</v>
      </c>
      <c r="C11335" t="s">
        <v>6262</v>
      </c>
      <c r="D11335" t="s">
        <v>6263</v>
      </c>
      <c r="E11335" s="1">
        <v>44414</v>
      </c>
      <c r="F11335" t="s">
        <v>75</v>
      </c>
      <c r="G11335" s="15">
        <v>29610</v>
      </c>
      <c r="J11335">
        <v>145556</v>
      </c>
      <c r="K11335" t="s">
        <v>6264</v>
      </c>
      <c r="L11335" t="s">
        <v>6265</v>
      </c>
      <c r="M11335">
        <v>61277</v>
      </c>
      <c r="N11335" s="1">
        <v>45444</v>
      </c>
    </row>
    <row r="11336" spans="1:14" x14ac:dyDescent="0.35">
      <c r="A11336" t="s">
        <v>22</v>
      </c>
      <c r="B11336">
        <v>5</v>
      </c>
      <c r="C11336" t="s">
        <v>6262</v>
      </c>
      <c r="D11336" t="s">
        <v>6263</v>
      </c>
      <c r="E11336" s="1">
        <v>44852</v>
      </c>
      <c r="F11336" t="s">
        <v>75</v>
      </c>
      <c r="G11336" s="15">
        <v>36645</v>
      </c>
      <c r="J11336">
        <v>145556</v>
      </c>
      <c r="K11336" t="s">
        <v>6264</v>
      </c>
      <c r="L11336" t="s">
        <v>6265</v>
      </c>
      <c r="M11336">
        <v>61277</v>
      </c>
      <c r="N11336" s="1">
        <v>45444</v>
      </c>
    </row>
    <row r="11337" spans="1:14" x14ac:dyDescent="0.35">
      <c r="A11337" t="s">
        <v>22</v>
      </c>
      <c r="B11337">
        <v>5</v>
      </c>
      <c r="C11337" t="s">
        <v>6262</v>
      </c>
      <c r="D11337" t="s">
        <v>6263</v>
      </c>
      <c r="E11337" s="1">
        <v>44489</v>
      </c>
      <c r="F11337" t="s">
        <v>75</v>
      </c>
      <c r="G11337" s="15">
        <v>47760</v>
      </c>
      <c r="J11337">
        <v>145556</v>
      </c>
      <c r="K11337" t="s">
        <v>6264</v>
      </c>
      <c r="L11337" t="s">
        <v>6265</v>
      </c>
      <c r="M11337">
        <v>61277</v>
      </c>
      <c r="N11337" s="1">
        <v>45444</v>
      </c>
    </row>
    <row r="11338" spans="1:14" x14ac:dyDescent="0.35">
      <c r="A11338" t="s">
        <v>22</v>
      </c>
      <c r="B11338">
        <v>5</v>
      </c>
      <c r="C11338" t="s">
        <v>6262</v>
      </c>
      <c r="D11338" t="s">
        <v>6263</v>
      </c>
      <c r="E11338" s="1">
        <v>45076</v>
      </c>
      <c r="F11338" t="s">
        <v>75</v>
      </c>
      <c r="G11338" s="15">
        <v>64085</v>
      </c>
      <c r="J11338">
        <v>145556</v>
      </c>
      <c r="K11338" t="s">
        <v>6264</v>
      </c>
      <c r="L11338" t="s">
        <v>6265</v>
      </c>
      <c r="M11338">
        <v>61277</v>
      </c>
      <c r="N11338" s="1">
        <v>45444</v>
      </c>
    </row>
    <row r="11339" spans="1:14" x14ac:dyDescent="0.35">
      <c r="A11339" t="s">
        <v>22</v>
      </c>
      <c r="B11339">
        <v>5</v>
      </c>
      <c r="C11339" t="s">
        <v>6262</v>
      </c>
      <c r="D11339" t="s">
        <v>6263</v>
      </c>
      <c r="E11339" s="1">
        <v>45076</v>
      </c>
      <c r="F11339" t="s">
        <v>102</v>
      </c>
      <c r="H11339">
        <v>82</v>
      </c>
      <c r="I11339" s="1">
        <v>45100</v>
      </c>
      <c r="J11339">
        <v>145556</v>
      </c>
      <c r="K11339" t="s">
        <v>6264</v>
      </c>
      <c r="L11339" t="s">
        <v>6265</v>
      </c>
      <c r="M11339">
        <v>61277</v>
      </c>
      <c r="N11339" s="1">
        <v>45444</v>
      </c>
    </row>
    <row r="11340" spans="1:14" x14ac:dyDescent="0.35">
      <c r="A11340" t="s">
        <v>22</v>
      </c>
      <c r="B11340">
        <v>5</v>
      </c>
      <c r="C11340" t="s">
        <v>35090</v>
      </c>
      <c r="D11340" t="s">
        <v>5757</v>
      </c>
      <c r="E11340" s="1">
        <v>44368</v>
      </c>
      <c r="F11340" t="s">
        <v>75</v>
      </c>
      <c r="G11340" s="15">
        <v>1625</v>
      </c>
      <c r="J11340">
        <v>145070</v>
      </c>
      <c r="K11340" t="s">
        <v>5758</v>
      </c>
      <c r="L11340" t="s">
        <v>5759</v>
      </c>
      <c r="M11340">
        <v>60402</v>
      </c>
      <c r="N11340" s="1">
        <v>45444</v>
      </c>
    </row>
    <row r="11341" spans="1:14" x14ac:dyDescent="0.35">
      <c r="A11341" t="s">
        <v>22</v>
      </c>
      <c r="B11341">
        <v>5</v>
      </c>
      <c r="C11341" t="s">
        <v>35090</v>
      </c>
      <c r="D11341" t="s">
        <v>5757</v>
      </c>
      <c r="E11341" s="1">
        <v>44389</v>
      </c>
      <c r="F11341" t="s">
        <v>75</v>
      </c>
      <c r="G11341" s="15">
        <v>1950</v>
      </c>
      <c r="J11341">
        <v>145070</v>
      </c>
      <c r="K11341" t="s">
        <v>5758</v>
      </c>
      <c r="L11341" t="s">
        <v>5759</v>
      </c>
      <c r="M11341">
        <v>60402</v>
      </c>
      <c r="N11341" s="1">
        <v>45444</v>
      </c>
    </row>
    <row r="11342" spans="1:14" x14ac:dyDescent="0.35">
      <c r="A11342" t="s">
        <v>22</v>
      </c>
      <c r="B11342">
        <v>5</v>
      </c>
      <c r="C11342" t="s">
        <v>35090</v>
      </c>
      <c r="D11342" t="s">
        <v>5757</v>
      </c>
      <c r="E11342" s="1">
        <v>44550</v>
      </c>
      <c r="F11342" t="s">
        <v>75</v>
      </c>
      <c r="G11342" s="15">
        <v>2293</v>
      </c>
      <c r="J11342">
        <v>145070</v>
      </c>
      <c r="K11342" t="s">
        <v>5758</v>
      </c>
      <c r="L11342" t="s">
        <v>5759</v>
      </c>
      <c r="M11342">
        <v>60402</v>
      </c>
      <c r="N11342" s="1">
        <v>45444</v>
      </c>
    </row>
    <row r="11343" spans="1:14" x14ac:dyDescent="0.35">
      <c r="A11343" t="s">
        <v>22</v>
      </c>
      <c r="B11343">
        <v>5</v>
      </c>
      <c r="C11343" t="s">
        <v>35090</v>
      </c>
      <c r="D11343" t="s">
        <v>5757</v>
      </c>
      <c r="E11343" s="1">
        <v>44641</v>
      </c>
      <c r="F11343" t="s">
        <v>75</v>
      </c>
      <c r="G11343" s="15">
        <v>2631</v>
      </c>
      <c r="J11343">
        <v>145070</v>
      </c>
      <c r="K11343" t="s">
        <v>5758</v>
      </c>
      <c r="L11343" t="s">
        <v>5759</v>
      </c>
      <c r="M11343">
        <v>60402</v>
      </c>
      <c r="N11343" s="1">
        <v>45444</v>
      </c>
    </row>
    <row r="11344" spans="1:14" x14ac:dyDescent="0.35">
      <c r="A11344" t="s">
        <v>22</v>
      </c>
      <c r="B11344">
        <v>5</v>
      </c>
      <c r="C11344" t="s">
        <v>35090</v>
      </c>
      <c r="D11344" t="s">
        <v>5757</v>
      </c>
      <c r="E11344" s="1">
        <v>44648</v>
      </c>
      <c r="F11344" t="s">
        <v>75</v>
      </c>
      <c r="G11344" s="15">
        <v>2960</v>
      </c>
      <c r="J11344">
        <v>145070</v>
      </c>
      <c r="K11344" t="s">
        <v>5758</v>
      </c>
      <c r="L11344" t="s">
        <v>5759</v>
      </c>
      <c r="M11344">
        <v>60402</v>
      </c>
      <c r="N11344" s="1">
        <v>45444</v>
      </c>
    </row>
    <row r="11345" spans="1:14" x14ac:dyDescent="0.35">
      <c r="A11345" t="s">
        <v>22</v>
      </c>
      <c r="B11345">
        <v>5</v>
      </c>
      <c r="C11345" t="s">
        <v>35090</v>
      </c>
      <c r="D11345" t="s">
        <v>5757</v>
      </c>
      <c r="E11345" s="1">
        <v>44455</v>
      </c>
      <c r="F11345" t="s">
        <v>75</v>
      </c>
      <c r="G11345" s="15">
        <v>15000</v>
      </c>
      <c r="J11345">
        <v>145070</v>
      </c>
      <c r="K11345" t="s">
        <v>5758</v>
      </c>
      <c r="L11345" t="s">
        <v>5759</v>
      </c>
      <c r="M11345">
        <v>60402</v>
      </c>
      <c r="N11345" s="1">
        <v>45444</v>
      </c>
    </row>
    <row r="11346" spans="1:14" x14ac:dyDescent="0.35">
      <c r="A11346" t="s">
        <v>22</v>
      </c>
      <c r="B11346">
        <v>5</v>
      </c>
      <c r="C11346" t="s">
        <v>35090</v>
      </c>
      <c r="D11346" t="s">
        <v>5757</v>
      </c>
      <c r="E11346" s="1">
        <v>44691</v>
      </c>
      <c r="F11346" t="s">
        <v>75</v>
      </c>
      <c r="G11346" s="15">
        <v>27095</v>
      </c>
      <c r="J11346">
        <v>145070</v>
      </c>
      <c r="K11346" t="s">
        <v>5758</v>
      </c>
      <c r="L11346" t="s">
        <v>5759</v>
      </c>
      <c r="M11346">
        <v>60402</v>
      </c>
      <c r="N11346" s="1">
        <v>45444</v>
      </c>
    </row>
    <row r="11347" spans="1:14" x14ac:dyDescent="0.35">
      <c r="A11347" t="s">
        <v>22</v>
      </c>
      <c r="B11347">
        <v>5</v>
      </c>
      <c r="C11347" t="s">
        <v>35090</v>
      </c>
      <c r="D11347" t="s">
        <v>5757</v>
      </c>
      <c r="E11347" s="1">
        <v>44741</v>
      </c>
      <c r="F11347" t="s">
        <v>75</v>
      </c>
      <c r="G11347" s="15">
        <v>42517</v>
      </c>
      <c r="J11347">
        <v>145070</v>
      </c>
      <c r="K11347" t="s">
        <v>5758</v>
      </c>
      <c r="L11347" t="s">
        <v>5759</v>
      </c>
      <c r="M11347">
        <v>60402</v>
      </c>
      <c r="N11347" s="1">
        <v>45444</v>
      </c>
    </row>
    <row r="11348" spans="1:14" x14ac:dyDescent="0.35">
      <c r="A11348" t="s">
        <v>22</v>
      </c>
      <c r="B11348">
        <v>5</v>
      </c>
      <c r="C11348" t="s">
        <v>35090</v>
      </c>
      <c r="D11348" t="s">
        <v>5757</v>
      </c>
      <c r="E11348" s="1">
        <v>45076</v>
      </c>
      <c r="F11348" t="s">
        <v>75</v>
      </c>
      <c r="G11348" s="15">
        <v>60115</v>
      </c>
      <c r="J11348">
        <v>145070</v>
      </c>
      <c r="K11348" t="s">
        <v>5758</v>
      </c>
      <c r="L11348" t="s">
        <v>5759</v>
      </c>
      <c r="M11348">
        <v>60402</v>
      </c>
      <c r="N11348" s="1">
        <v>45444</v>
      </c>
    </row>
    <row r="11349" spans="1:14" x14ac:dyDescent="0.35">
      <c r="A11349" t="s">
        <v>22</v>
      </c>
      <c r="B11349">
        <v>5</v>
      </c>
      <c r="C11349" t="s">
        <v>35090</v>
      </c>
      <c r="D11349" t="s">
        <v>5757</v>
      </c>
      <c r="E11349" s="1">
        <v>44455</v>
      </c>
      <c r="F11349" t="s">
        <v>75</v>
      </c>
      <c r="G11349" s="15">
        <v>105840</v>
      </c>
      <c r="J11349">
        <v>145070</v>
      </c>
      <c r="K11349" t="s">
        <v>5758</v>
      </c>
      <c r="L11349" t="s">
        <v>5759</v>
      </c>
      <c r="M11349">
        <v>60402</v>
      </c>
      <c r="N11349" s="1">
        <v>45444</v>
      </c>
    </row>
    <row r="11350" spans="1:14" x14ac:dyDescent="0.35">
      <c r="A11350" t="s">
        <v>22</v>
      </c>
      <c r="B11350">
        <v>5</v>
      </c>
      <c r="C11350" t="s">
        <v>35090</v>
      </c>
      <c r="D11350" t="s">
        <v>5757</v>
      </c>
      <c r="E11350" s="1">
        <v>44455</v>
      </c>
      <c r="F11350" t="s">
        <v>102</v>
      </c>
      <c r="H11350">
        <v>106</v>
      </c>
      <c r="I11350" s="1">
        <v>44484</v>
      </c>
      <c r="J11350">
        <v>145070</v>
      </c>
      <c r="K11350" t="s">
        <v>5758</v>
      </c>
      <c r="L11350" t="s">
        <v>5759</v>
      </c>
      <c r="M11350">
        <v>60402</v>
      </c>
      <c r="N11350" s="1">
        <v>45444</v>
      </c>
    </row>
    <row r="11351" spans="1:14" x14ac:dyDescent="0.35">
      <c r="A11351" t="s">
        <v>22</v>
      </c>
      <c r="B11351">
        <v>5</v>
      </c>
      <c r="C11351" t="s">
        <v>32651</v>
      </c>
      <c r="D11351" t="s">
        <v>5944</v>
      </c>
      <c r="E11351" s="1">
        <v>44620</v>
      </c>
      <c r="F11351" t="s">
        <v>75</v>
      </c>
      <c r="G11351" s="15">
        <v>658</v>
      </c>
      <c r="J11351">
        <v>145334</v>
      </c>
      <c r="K11351" t="s">
        <v>5945</v>
      </c>
      <c r="L11351" t="s">
        <v>5946</v>
      </c>
      <c r="M11351">
        <v>60016</v>
      </c>
      <c r="N11351" s="1">
        <v>45444</v>
      </c>
    </row>
    <row r="11352" spans="1:14" x14ac:dyDescent="0.35">
      <c r="A11352" t="s">
        <v>22</v>
      </c>
      <c r="B11352">
        <v>5</v>
      </c>
      <c r="C11352" t="s">
        <v>32651</v>
      </c>
      <c r="D11352" t="s">
        <v>5944</v>
      </c>
      <c r="E11352" s="1">
        <v>45328</v>
      </c>
      <c r="F11352" t="s">
        <v>75</v>
      </c>
      <c r="G11352" s="15">
        <v>4516</v>
      </c>
      <c r="J11352">
        <v>145334</v>
      </c>
      <c r="K11352" t="s">
        <v>5945</v>
      </c>
      <c r="L11352" t="s">
        <v>5946</v>
      </c>
      <c r="M11352">
        <v>60016</v>
      </c>
      <c r="N11352" s="1">
        <v>45444</v>
      </c>
    </row>
    <row r="11353" spans="1:14" x14ac:dyDescent="0.35">
      <c r="A11353" t="s">
        <v>22</v>
      </c>
      <c r="B11353">
        <v>5</v>
      </c>
      <c r="C11353" t="s">
        <v>32651</v>
      </c>
      <c r="D11353" t="s">
        <v>5944</v>
      </c>
      <c r="E11353" s="1">
        <v>44386</v>
      </c>
      <c r="F11353" t="s">
        <v>75</v>
      </c>
      <c r="G11353" s="15">
        <v>20000</v>
      </c>
      <c r="J11353">
        <v>145334</v>
      </c>
      <c r="K11353" t="s">
        <v>5945</v>
      </c>
      <c r="L11353" t="s">
        <v>5946</v>
      </c>
      <c r="M11353">
        <v>60016</v>
      </c>
      <c r="N11353" s="1">
        <v>45444</v>
      </c>
    </row>
    <row r="11354" spans="1:14" x14ac:dyDescent="0.35">
      <c r="A11354" t="s">
        <v>22</v>
      </c>
      <c r="B11354">
        <v>5</v>
      </c>
      <c r="C11354" t="s">
        <v>32651</v>
      </c>
      <c r="D11354" t="s">
        <v>5944</v>
      </c>
      <c r="E11354" s="1">
        <v>44869</v>
      </c>
      <c r="F11354" t="s">
        <v>75</v>
      </c>
      <c r="G11354" s="15">
        <v>20774</v>
      </c>
      <c r="J11354">
        <v>145334</v>
      </c>
      <c r="K11354" t="s">
        <v>5945</v>
      </c>
      <c r="L11354" t="s">
        <v>5946</v>
      </c>
      <c r="M11354">
        <v>60016</v>
      </c>
      <c r="N11354" s="1">
        <v>45444</v>
      </c>
    </row>
    <row r="11355" spans="1:14" x14ac:dyDescent="0.35">
      <c r="A11355" t="s">
        <v>22</v>
      </c>
      <c r="B11355">
        <v>5</v>
      </c>
      <c r="C11355" t="s">
        <v>32651</v>
      </c>
      <c r="D11355" t="s">
        <v>5944</v>
      </c>
      <c r="E11355" s="1">
        <v>44721</v>
      </c>
      <c r="F11355" t="s">
        <v>75</v>
      </c>
      <c r="G11355" s="15">
        <v>32447</v>
      </c>
      <c r="J11355">
        <v>145334</v>
      </c>
      <c r="K11355" t="s">
        <v>5945</v>
      </c>
      <c r="L11355" t="s">
        <v>5946</v>
      </c>
      <c r="M11355">
        <v>60016</v>
      </c>
      <c r="N11355" s="1">
        <v>45444</v>
      </c>
    </row>
    <row r="11356" spans="1:14" x14ac:dyDescent="0.35">
      <c r="A11356" t="s">
        <v>22</v>
      </c>
      <c r="B11356">
        <v>5</v>
      </c>
      <c r="C11356" t="s">
        <v>32651</v>
      </c>
      <c r="D11356" t="s">
        <v>5944</v>
      </c>
      <c r="E11356" s="1">
        <v>44784</v>
      </c>
      <c r="F11356" t="s">
        <v>75</v>
      </c>
      <c r="G11356" s="15">
        <v>122380</v>
      </c>
      <c r="J11356">
        <v>145334</v>
      </c>
      <c r="K11356" t="s">
        <v>5945</v>
      </c>
      <c r="L11356" t="s">
        <v>5946</v>
      </c>
      <c r="M11356">
        <v>60016</v>
      </c>
      <c r="N11356" s="1">
        <v>45444</v>
      </c>
    </row>
    <row r="11357" spans="1:14" x14ac:dyDescent="0.35">
      <c r="A11357" t="s">
        <v>22</v>
      </c>
      <c r="B11357">
        <v>5</v>
      </c>
      <c r="C11357" t="s">
        <v>32651</v>
      </c>
      <c r="D11357" t="s">
        <v>5944</v>
      </c>
      <c r="E11357" s="1">
        <v>45217</v>
      </c>
      <c r="F11357" t="s">
        <v>75</v>
      </c>
      <c r="G11357" s="15">
        <v>209300</v>
      </c>
      <c r="J11357">
        <v>145334</v>
      </c>
      <c r="K11357" t="s">
        <v>5945</v>
      </c>
      <c r="L11357" t="s">
        <v>5946</v>
      </c>
      <c r="M11357">
        <v>60016</v>
      </c>
      <c r="N11357" s="1">
        <v>45444</v>
      </c>
    </row>
    <row r="11358" spans="1:14" x14ac:dyDescent="0.35">
      <c r="A11358" t="s">
        <v>22</v>
      </c>
      <c r="B11358">
        <v>5</v>
      </c>
      <c r="C11358" t="s">
        <v>32651</v>
      </c>
      <c r="D11358" t="s">
        <v>5944</v>
      </c>
      <c r="E11358" s="1">
        <v>45217</v>
      </c>
      <c r="F11358" t="s">
        <v>102</v>
      </c>
      <c r="H11358">
        <v>81</v>
      </c>
      <c r="I11358" s="1">
        <v>45244</v>
      </c>
      <c r="J11358">
        <v>145334</v>
      </c>
      <c r="K11358" t="s">
        <v>5945</v>
      </c>
      <c r="L11358" t="s">
        <v>5946</v>
      </c>
      <c r="M11358">
        <v>60016</v>
      </c>
      <c r="N11358" s="1">
        <v>45444</v>
      </c>
    </row>
    <row r="11359" spans="1:14" x14ac:dyDescent="0.35">
      <c r="A11359" t="s">
        <v>22</v>
      </c>
      <c r="B11359">
        <v>5</v>
      </c>
      <c r="C11359" t="s">
        <v>32651</v>
      </c>
      <c r="D11359" t="s">
        <v>5944</v>
      </c>
      <c r="E11359" s="1">
        <v>44869</v>
      </c>
      <c r="F11359" t="s">
        <v>102</v>
      </c>
      <c r="H11359">
        <v>21</v>
      </c>
      <c r="I11359" s="1">
        <v>44909</v>
      </c>
      <c r="J11359">
        <v>145334</v>
      </c>
      <c r="K11359" t="s">
        <v>5945</v>
      </c>
      <c r="L11359" t="s">
        <v>5946</v>
      </c>
      <c r="M11359">
        <v>60016</v>
      </c>
      <c r="N11359" s="1">
        <v>45444</v>
      </c>
    </row>
    <row r="11360" spans="1:14" x14ac:dyDescent="0.35">
      <c r="A11360" t="s">
        <v>22</v>
      </c>
      <c r="B11360">
        <v>5</v>
      </c>
      <c r="C11360" t="s">
        <v>32651</v>
      </c>
      <c r="D11360" t="s">
        <v>5944</v>
      </c>
      <c r="E11360" s="1">
        <v>44784</v>
      </c>
      <c r="F11360" t="s">
        <v>102</v>
      </c>
      <c r="H11360">
        <v>26</v>
      </c>
      <c r="I11360" s="1">
        <v>44813</v>
      </c>
      <c r="J11360">
        <v>145334</v>
      </c>
      <c r="K11360" t="s">
        <v>5945</v>
      </c>
      <c r="L11360" t="s">
        <v>5946</v>
      </c>
      <c r="M11360">
        <v>60016</v>
      </c>
      <c r="N11360" s="1">
        <v>45444</v>
      </c>
    </row>
    <row r="11361" spans="1:14" x14ac:dyDescent="0.35">
      <c r="A11361" t="s">
        <v>22</v>
      </c>
      <c r="B11361">
        <v>5</v>
      </c>
      <c r="C11361" t="s">
        <v>32651</v>
      </c>
      <c r="D11361" t="s">
        <v>5944</v>
      </c>
      <c r="E11361" s="1">
        <v>44386</v>
      </c>
      <c r="F11361" t="s">
        <v>102</v>
      </c>
      <c r="H11361">
        <v>1</v>
      </c>
      <c r="I11361" s="1">
        <v>44430</v>
      </c>
      <c r="J11361">
        <v>145334</v>
      </c>
      <c r="K11361" t="s">
        <v>5945</v>
      </c>
      <c r="L11361" t="s">
        <v>5946</v>
      </c>
      <c r="M11361">
        <v>60016</v>
      </c>
      <c r="N11361" s="1">
        <v>45444</v>
      </c>
    </row>
    <row r="11362" spans="1:14" x14ac:dyDescent="0.35">
      <c r="A11362" t="s">
        <v>23</v>
      </c>
      <c r="B11362">
        <v>5</v>
      </c>
      <c r="C11362" t="s">
        <v>8292</v>
      </c>
      <c r="D11362" t="s">
        <v>271</v>
      </c>
      <c r="E11362" s="1">
        <v>44440</v>
      </c>
      <c r="F11362" t="s">
        <v>75</v>
      </c>
      <c r="G11362" s="15">
        <v>3250</v>
      </c>
      <c r="J11362">
        <v>155729</v>
      </c>
      <c r="K11362" t="s">
        <v>8293</v>
      </c>
      <c r="L11362" t="s">
        <v>8294</v>
      </c>
      <c r="M11362">
        <v>46773</v>
      </c>
      <c r="N11362" s="1">
        <v>45444</v>
      </c>
    </row>
    <row r="11363" spans="1:14" x14ac:dyDescent="0.35">
      <c r="A11363" t="s">
        <v>23</v>
      </c>
      <c r="B11363">
        <v>5</v>
      </c>
      <c r="C11363" t="s">
        <v>8414</v>
      </c>
      <c r="D11363" t="s">
        <v>7765</v>
      </c>
      <c r="E11363" s="1">
        <v>44487</v>
      </c>
      <c r="F11363" t="s">
        <v>75</v>
      </c>
      <c r="G11363" s="15">
        <v>9750</v>
      </c>
      <c r="J11363">
        <v>155805</v>
      </c>
      <c r="K11363" t="s">
        <v>8415</v>
      </c>
      <c r="L11363" t="s">
        <v>8416</v>
      </c>
      <c r="M11363">
        <v>46304</v>
      </c>
      <c r="N11363" s="1">
        <v>45444</v>
      </c>
    </row>
    <row r="11364" spans="1:14" x14ac:dyDescent="0.35">
      <c r="A11364" t="s">
        <v>23</v>
      </c>
      <c r="B11364">
        <v>5</v>
      </c>
      <c r="C11364" t="s">
        <v>8414</v>
      </c>
      <c r="D11364" t="s">
        <v>7765</v>
      </c>
      <c r="E11364" s="1">
        <v>44939</v>
      </c>
      <c r="F11364" t="s">
        <v>75</v>
      </c>
      <c r="G11364" s="15">
        <v>15000</v>
      </c>
      <c r="J11364">
        <v>155805</v>
      </c>
      <c r="K11364" t="s">
        <v>8415</v>
      </c>
      <c r="L11364" t="s">
        <v>8416</v>
      </c>
      <c r="M11364">
        <v>46304</v>
      </c>
      <c r="N11364" s="1">
        <v>45444</v>
      </c>
    </row>
    <row r="11365" spans="1:14" x14ac:dyDescent="0.35">
      <c r="A11365" t="s">
        <v>23</v>
      </c>
      <c r="B11365">
        <v>5</v>
      </c>
      <c r="C11365" t="s">
        <v>7953</v>
      </c>
      <c r="D11365" t="s">
        <v>7954</v>
      </c>
      <c r="E11365" s="1">
        <v>44448</v>
      </c>
      <c r="F11365" t="s">
        <v>75</v>
      </c>
      <c r="G11365" s="15">
        <v>16816</v>
      </c>
      <c r="J11365">
        <v>155432</v>
      </c>
      <c r="K11365" t="s">
        <v>7955</v>
      </c>
      <c r="L11365" t="s">
        <v>7956</v>
      </c>
      <c r="M11365">
        <v>47320</v>
      </c>
      <c r="N11365" s="1">
        <v>45444</v>
      </c>
    </row>
    <row r="11366" spans="1:14" x14ac:dyDescent="0.35">
      <c r="A11366" t="s">
        <v>23</v>
      </c>
      <c r="B11366">
        <v>5</v>
      </c>
      <c r="C11366" t="s">
        <v>8038</v>
      </c>
      <c r="D11366" t="s">
        <v>8039</v>
      </c>
      <c r="E11366" s="1">
        <v>44442</v>
      </c>
      <c r="F11366" t="s">
        <v>75</v>
      </c>
      <c r="G11366" s="15">
        <v>3250</v>
      </c>
      <c r="J11366">
        <v>155521</v>
      </c>
      <c r="K11366" t="s">
        <v>8040</v>
      </c>
      <c r="L11366" t="s">
        <v>8041</v>
      </c>
      <c r="M11366">
        <v>46001</v>
      </c>
      <c r="N11366" s="1">
        <v>45444</v>
      </c>
    </row>
    <row r="11367" spans="1:14" x14ac:dyDescent="0.35">
      <c r="A11367" t="s">
        <v>23</v>
      </c>
      <c r="B11367">
        <v>5</v>
      </c>
      <c r="C11367" t="s">
        <v>8038</v>
      </c>
      <c r="D11367" t="s">
        <v>8039</v>
      </c>
      <c r="E11367" s="1">
        <v>44574</v>
      </c>
      <c r="F11367" t="s">
        <v>75</v>
      </c>
      <c r="G11367" s="15">
        <v>10705</v>
      </c>
      <c r="J11367">
        <v>155521</v>
      </c>
      <c r="K11367" t="s">
        <v>8040</v>
      </c>
      <c r="L11367" t="s">
        <v>8041</v>
      </c>
      <c r="M11367">
        <v>46001</v>
      </c>
      <c r="N11367" s="1">
        <v>45444</v>
      </c>
    </row>
    <row r="11368" spans="1:14" x14ac:dyDescent="0.35">
      <c r="A11368" t="s">
        <v>23</v>
      </c>
      <c r="B11368">
        <v>5</v>
      </c>
      <c r="C11368" t="s">
        <v>7803</v>
      </c>
      <c r="D11368" t="s">
        <v>7502</v>
      </c>
      <c r="E11368" s="1">
        <v>44490</v>
      </c>
      <c r="F11368" t="s">
        <v>75</v>
      </c>
      <c r="G11368" s="15">
        <v>7615</v>
      </c>
      <c r="J11368">
        <v>155272</v>
      </c>
      <c r="K11368" t="s">
        <v>7804</v>
      </c>
      <c r="L11368" t="s">
        <v>7805</v>
      </c>
      <c r="M11368">
        <v>46250</v>
      </c>
      <c r="N11368" s="1">
        <v>45444</v>
      </c>
    </row>
    <row r="11369" spans="1:14" x14ac:dyDescent="0.35">
      <c r="A11369" t="s">
        <v>23</v>
      </c>
      <c r="B11369">
        <v>5</v>
      </c>
      <c r="C11369" t="s">
        <v>7803</v>
      </c>
      <c r="D11369" t="s">
        <v>7502</v>
      </c>
      <c r="E11369" s="1">
        <v>44407</v>
      </c>
      <c r="F11369" t="s">
        <v>75</v>
      </c>
      <c r="G11369" s="15">
        <v>9750</v>
      </c>
      <c r="J11369">
        <v>155272</v>
      </c>
      <c r="K11369" t="s">
        <v>7804</v>
      </c>
      <c r="L11369" t="s">
        <v>7805</v>
      </c>
      <c r="M11369">
        <v>46250</v>
      </c>
      <c r="N11369" s="1">
        <v>45444</v>
      </c>
    </row>
    <row r="11370" spans="1:14" x14ac:dyDescent="0.35">
      <c r="A11370" t="s">
        <v>23</v>
      </c>
      <c r="B11370">
        <v>5</v>
      </c>
      <c r="C11370" t="s">
        <v>7803</v>
      </c>
      <c r="D11370" t="s">
        <v>7502</v>
      </c>
      <c r="E11370" s="1">
        <v>45233</v>
      </c>
      <c r="F11370" t="s">
        <v>75</v>
      </c>
      <c r="G11370" s="15">
        <v>56381</v>
      </c>
      <c r="J11370">
        <v>155272</v>
      </c>
      <c r="K11370" t="s">
        <v>7804</v>
      </c>
      <c r="L11370" t="s">
        <v>7805</v>
      </c>
      <c r="M11370">
        <v>46250</v>
      </c>
      <c r="N11370" s="1">
        <v>45444</v>
      </c>
    </row>
    <row r="11371" spans="1:14" x14ac:dyDescent="0.35">
      <c r="A11371" t="s">
        <v>23</v>
      </c>
      <c r="B11371">
        <v>5</v>
      </c>
      <c r="C11371" t="s">
        <v>7803</v>
      </c>
      <c r="D11371" t="s">
        <v>7502</v>
      </c>
      <c r="E11371" s="1">
        <v>44707</v>
      </c>
      <c r="F11371" t="s">
        <v>75</v>
      </c>
      <c r="G11371" s="15">
        <v>82332</v>
      </c>
      <c r="J11371">
        <v>155272</v>
      </c>
      <c r="K11371" t="s">
        <v>7804</v>
      </c>
      <c r="L11371" t="s">
        <v>7805</v>
      </c>
      <c r="M11371">
        <v>46250</v>
      </c>
      <c r="N11371" s="1">
        <v>45444</v>
      </c>
    </row>
    <row r="11372" spans="1:14" x14ac:dyDescent="0.35">
      <c r="A11372" t="s">
        <v>23</v>
      </c>
      <c r="B11372">
        <v>5</v>
      </c>
      <c r="C11372" t="s">
        <v>7803</v>
      </c>
      <c r="D11372" t="s">
        <v>7502</v>
      </c>
      <c r="E11372" s="1">
        <v>45233</v>
      </c>
      <c r="F11372" t="s">
        <v>102</v>
      </c>
      <c r="H11372">
        <v>2</v>
      </c>
      <c r="I11372" s="1">
        <v>45265</v>
      </c>
      <c r="J11372">
        <v>155272</v>
      </c>
      <c r="K11372" t="s">
        <v>7804</v>
      </c>
      <c r="L11372" t="s">
        <v>7805</v>
      </c>
      <c r="M11372">
        <v>46250</v>
      </c>
      <c r="N11372" s="1">
        <v>45444</v>
      </c>
    </row>
    <row r="11373" spans="1:14" x14ac:dyDescent="0.35">
      <c r="A11373" t="s">
        <v>23</v>
      </c>
      <c r="B11373">
        <v>5</v>
      </c>
      <c r="C11373" t="s">
        <v>7803</v>
      </c>
      <c r="D11373" t="s">
        <v>7502</v>
      </c>
      <c r="E11373" s="1">
        <v>44707</v>
      </c>
      <c r="F11373" t="s">
        <v>102</v>
      </c>
      <c r="H11373">
        <v>34</v>
      </c>
      <c r="I11373" s="1">
        <v>44740</v>
      </c>
      <c r="J11373">
        <v>155272</v>
      </c>
      <c r="K11373" t="s">
        <v>7804</v>
      </c>
      <c r="L11373" t="s">
        <v>7805</v>
      </c>
      <c r="M11373">
        <v>46250</v>
      </c>
      <c r="N11373" s="1">
        <v>45444</v>
      </c>
    </row>
    <row r="11374" spans="1:14" x14ac:dyDescent="0.35">
      <c r="A11374" t="s">
        <v>23</v>
      </c>
      <c r="B11374">
        <v>5</v>
      </c>
      <c r="C11374" t="s">
        <v>8374</v>
      </c>
      <c r="D11374" t="s">
        <v>8375</v>
      </c>
      <c r="E11374" s="1">
        <v>44867</v>
      </c>
      <c r="F11374" t="s">
        <v>75</v>
      </c>
      <c r="G11374" s="15">
        <v>9750</v>
      </c>
      <c r="J11374">
        <v>155786</v>
      </c>
      <c r="K11374" t="s">
        <v>8376</v>
      </c>
      <c r="L11374" t="s">
        <v>8377</v>
      </c>
      <c r="M11374">
        <v>46038</v>
      </c>
      <c r="N11374" s="1">
        <v>45444</v>
      </c>
    </row>
    <row r="11375" spans="1:14" x14ac:dyDescent="0.35">
      <c r="A11375" t="s">
        <v>23</v>
      </c>
      <c r="B11375">
        <v>5</v>
      </c>
      <c r="C11375" t="s">
        <v>8374</v>
      </c>
      <c r="D11375" t="s">
        <v>8375</v>
      </c>
      <c r="E11375" s="1">
        <v>44550</v>
      </c>
      <c r="F11375" t="s">
        <v>75</v>
      </c>
      <c r="G11375" s="15">
        <v>9750</v>
      </c>
      <c r="J11375">
        <v>155786</v>
      </c>
      <c r="K11375" t="s">
        <v>8376</v>
      </c>
      <c r="L11375" t="s">
        <v>8377</v>
      </c>
      <c r="M11375">
        <v>46038</v>
      </c>
      <c r="N11375" s="1">
        <v>45444</v>
      </c>
    </row>
    <row r="11376" spans="1:14" x14ac:dyDescent="0.35">
      <c r="A11376" t="s">
        <v>23</v>
      </c>
      <c r="B11376">
        <v>5</v>
      </c>
      <c r="C11376" t="s">
        <v>8269</v>
      </c>
      <c r="D11376" t="s">
        <v>7502</v>
      </c>
      <c r="E11376" s="1">
        <v>44467</v>
      </c>
      <c r="F11376" t="s">
        <v>75</v>
      </c>
      <c r="G11376" s="15">
        <v>9750</v>
      </c>
      <c r="J11376">
        <v>155717</v>
      </c>
      <c r="K11376" t="s">
        <v>8270</v>
      </c>
      <c r="L11376" t="s">
        <v>8271</v>
      </c>
      <c r="M11376">
        <v>46222</v>
      </c>
      <c r="N11376" s="1">
        <v>45444</v>
      </c>
    </row>
    <row r="11377" spans="1:14" x14ac:dyDescent="0.35">
      <c r="A11377" t="s">
        <v>23</v>
      </c>
      <c r="B11377">
        <v>5</v>
      </c>
      <c r="C11377" t="s">
        <v>8269</v>
      </c>
      <c r="D11377" t="s">
        <v>7502</v>
      </c>
      <c r="E11377" s="1">
        <v>44546</v>
      </c>
      <c r="F11377" t="s">
        <v>75</v>
      </c>
      <c r="G11377" s="15">
        <v>19500</v>
      </c>
      <c r="J11377">
        <v>155717</v>
      </c>
      <c r="K11377" t="s">
        <v>8270</v>
      </c>
      <c r="L11377" t="s">
        <v>8271</v>
      </c>
      <c r="M11377">
        <v>46222</v>
      </c>
      <c r="N11377" s="1">
        <v>45444</v>
      </c>
    </row>
    <row r="11378" spans="1:14" x14ac:dyDescent="0.35">
      <c r="A11378" t="s">
        <v>23</v>
      </c>
      <c r="B11378">
        <v>5</v>
      </c>
      <c r="C11378" t="s">
        <v>8269</v>
      </c>
      <c r="D11378" t="s">
        <v>7502</v>
      </c>
      <c r="E11378" s="1">
        <v>44622</v>
      </c>
      <c r="F11378" t="s">
        <v>75</v>
      </c>
      <c r="G11378" s="15">
        <v>149382</v>
      </c>
      <c r="J11378">
        <v>155717</v>
      </c>
      <c r="K11378" t="s">
        <v>8270</v>
      </c>
      <c r="L11378" t="s">
        <v>8271</v>
      </c>
      <c r="M11378">
        <v>46222</v>
      </c>
      <c r="N11378" s="1">
        <v>45444</v>
      </c>
    </row>
    <row r="11379" spans="1:14" x14ac:dyDescent="0.35">
      <c r="A11379" t="s">
        <v>23</v>
      </c>
      <c r="B11379">
        <v>5</v>
      </c>
      <c r="C11379" t="s">
        <v>8269</v>
      </c>
      <c r="D11379" t="s">
        <v>7502</v>
      </c>
      <c r="E11379" s="1">
        <v>44622</v>
      </c>
      <c r="F11379" t="s">
        <v>102</v>
      </c>
      <c r="H11379">
        <v>54</v>
      </c>
      <c r="I11379" s="1">
        <v>44695</v>
      </c>
      <c r="J11379">
        <v>155717</v>
      </c>
      <c r="K11379" t="s">
        <v>8270</v>
      </c>
      <c r="L11379" t="s">
        <v>8271</v>
      </c>
      <c r="M11379">
        <v>46222</v>
      </c>
      <c r="N11379" s="1">
        <v>45444</v>
      </c>
    </row>
    <row r="11380" spans="1:14" x14ac:dyDescent="0.35">
      <c r="A11380" t="s">
        <v>23</v>
      </c>
      <c r="B11380">
        <v>5</v>
      </c>
      <c r="C11380" t="s">
        <v>7662</v>
      </c>
      <c r="D11380" t="s">
        <v>7502</v>
      </c>
      <c r="E11380" s="1">
        <v>44585</v>
      </c>
      <c r="F11380" t="s">
        <v>75</v>
      </c>
      <c r="G11380" s="15">
        <v>658</v>
      </c>
      <c r="J11380">
        <v>155196</v>
      </c>
      <c r="K11380" t="s">
        <v>7663</v>
      </c>
      <c r="L11380" t="s">
        <v>7664</v>
      </c>
      <c r="M11380">
        <v>46237</v>
      </c>
      <c r="N11380" s="1">
        <v>45444</v>
      </c>
    </row>
    <row r="11381" spans="1:14" x14ac:dyDescent="0.35">
      <c r="A11381" t="s">
        <v>23</v>
      </c>
      <c r="B11381">
        <v>5</v>
      </c>
      <c r="C11381" t="s">
        <v>7662</v>
      </c>
      <c r="D11381" t="s">
        <v>7502</v>
      </c>
      <c r="E11381" s="1">
        <v>44634</v>
      </c>
      <c r="F11381" t="s">
        <v>75</v>
      </c>
      <c r="G11381" s="15">
        <v>987</v>
      </c>
      <c r="J11381">
        <v>155196</v>
      </c>
      <c r="K11381" t="s">
        <v>7663</v>
      </c>
      <c r="L11381" t="s">
        <v>7664</v>
      </c>
      <c r="M11381">
        <v>46237</v>
      </c>
      <c r="N11381" s="1">
        <v>45444</v>
      </c>
    </row>
    <row r="11382" spans="1:14" x14ac:dyDescent="0.35">
      <c r="A11382" t="s">
        <v>23</v>
      </c>
      <c r="B11382">
        <v>5</v>
      </c>
      <c r="C11382" t="s">
        <v>7820</v>
      </c>
      <c r="D11382" t="s">
        <v>7502</v>
      </c>
      <c r="E11382" s="1">
        <v>44551</v>
      </c>
      <c r="F11382" t="s">
        <v>75</v>
      </c>
      <c r="G11382" s="15">
        <v>9750</v>
      </c>
      <c r="J11382">
        <v>155292</v>
      </c>
      <c r="K11382" t="s">
        <v>7821</v>
      </c>
      <c r="L11382" t="s">
        <v>7822</v>
      </c>
      <c r="M11382">
        <v>46220</v>
      </c>
      <c r="N11382" s="1">
        <v>45444</v>
      </c>
    </row>
    <row r="11383" spans="1:14" x14ac:dyDescent="0.35">
      <c r="A11383" t="s">
        <v>23</v>
      </c>
      <c r="B11383">
        <v>5</v>
      </c>
      <c r="C11383" t="s">
        <v>7615</v>
      </c>
      <c r="D11383" t="s">
        <v>7616</v>
      </c>
      <c r="E11383" s="1">
        <v>44368</v>
      </c>
      <c r="F11383" t="s">
        <v>75</v>
      </c>
      <c r="G11383" s="15">
        <v>650</v>
      </c>
      <c r="J11383">
        <v>155156</v>
      </c>
      <c r="K11383" t="s">
        <v>7617</v>
      </c>
      <c r="L11383" t="s">
        <v>7618</v>
      </c>
      <c r="M11383">
        <v>46360</v>
      </c>
      <c r="N11383" s="1">
        <v>45444</v>
      </c>
    </row>
    <row r="11384" spans="1:14" x14ac:dyDescent="0.35">
      <c r="A11384" t="s">
        <v>23</v>
      </c>
      <c r="B11384">
        <v>5</v>
      </c>
      <c r="C11384" t="s">
        <v>7615</v>
      </c>
      <c r="D11384" t="s">
        <v>7616</v>
      </c>
      <c r="E11384" s="1">
        <v>44396</v>
      </c>
      <c r="F11384" t="s">
        <v>75</v>
      </c>
      <c r="G11384" s="15">
        <v>975</v>
      </c>
      <c r="J11384">
        <v>155156</v>
      </c>
      <c r="K11384" t="s">
        <v>7617</v>
      </c>
      <c r="L11384" t="s">
        <v>7618</v>
      </c>
      <c r="M11384">
        <v>46360</v>
      </c>
      <c r="N11384" s="1">
        <v>45444</v>
      </c>
    </row>
    <row r="11385" spans="1:14" x14ac:dyDescent="0.35">
      <c r="A11385" t="s">
        <v>23</v>
      </c>
      <c r="B11385">
        <v>5</v>
      </c>
      <c r="C11385" t="s">
        <v>7615</v>
      </c>
      <c r="D11385" t="s">
        <v>7616</v>
      </c>
      <c r="E11385" s="1">
        <v>44403</v>
      </c>
      <c r="F11385" t="s">
        <v>75</v>
      </c>
      <c r="G11385" s="15">
        <v>2000</v>
      </c>
      <c r="J11385">
        <v>155156</v>
      </c>
      <c r="K11385" t="s">
        <v>7617</v>
      </c>
      <c r="L11385" t="s">
        <v>7618</v>
      </c>
      <c r="M11385">
        <v>46360</v>
      </c>
      <c r="N11385" s="1">
        <v>45444</v>
      </c>
    </row>
    <row r="11386" spans="1:14" x14ac:dyDescent="0.35">
      <c r="A11386" t="s">
        <v>23</v>
      </c>
      <c r="B11386">
        <v>5</v>
      </c>
      <c r="C11386" t="s">
        <v>7615</v>
      </c>
      <c r="D11386" t="s">
        <v>7616</v>
      </c>
      <c r="E11386" s="1">
        <v>44672</v>
      </c>
      <c r="F11386" t="s">
        <v>75</v>
      </c>
      <c r="G11386" s="15">
        <v>9750</v>
      </c>
      <c r="J11386">
        <v>155156</v>
      </c>
      <c r="K11386" t="s">
        <v>7617</v>
      </c>
      <c r="L11386" t="s">
        <v>7618</v>
      </c>
      <c r="M11386">
        <v>46360</v>
      </c>
      <c r="N11386" s="1">
        <v>45444</v>
      </c>
    </row>
    <row r="11387" spans="1:14" x14ac:dyDescent="0.35">
      <c r="A11387" t="s">
        <v>23</v>
      </c>
      <c r="B11387">
        <v>5</v>
      </c>
      <c r="C11387" t="s">
        <v>7615</v>
      </c>
      <c r="D11387" t="s">
        <v>7616</v>
      </c>
      <c r="E11387" s="1">
        <v>44546</v>
      </c>
      <c r="F11387" t="s">
        <v>75</v>
      </c>
      <c r="G11387" s="15">
        <v>9750</v>
      </c>
      <c r="J11387">
        <v>155156</v>
      </c>
      <c r="K11387" t="s">
        <v>7617</v>
      </c>
      <c r="L11387" t="s">
        <v>7618</v>
      </c>
      <c r="M11387">
        <v>46360</v>
      </c>
      <c r="N11387" s="1">
        <v>45444</v>
      </c>
    </row>
    <row r="11388" spans="1:14" x14ac:dyDescent="0.35">
      <c r="A11388" t="s">
        <v>23</v>
      </c>
      <c r="B11388">
        <v>5</v>
      </c>
      <c r="C11388" t="s">
        <v>7615</v>
      </c>
      <c r="D11388" t="s">
        <v>7616</v>
      </c>
      <c r="E11388" s="1">
        <v>44833</v>
      </c>
      <c r="F11388" t="s">
        <v>75</v>
      </c>
      <c r="G11388" s="15">
        <v>29210</v>
      </c>
      <c r="J11388">
        <v>155156</v>
      </c>
      <c r="K11388" t="s">
        <v>7617</v>
      </c>
      <c r="L11388" t="s">
        <v>7618</v>
      </c>
      <c r="M11388">
        <v>46360</v>
      </c>
      <c r="N11388" s="1">
        <v>45444</v>
      </c>
    </row>
    <row r="11389" spans="1:14" x14ac:dyDescent="0.35">
      <c r="A11389" t="s">
        <v>23</v>
      </c>
      <c r="B11389">
        <v>5</v>
      </c>
      <c r="C11389" t="s">
        <v>7615</v>
      </c>
      <c r="D11389" t="s">
        <v>7616</v>
      </c>
      <c r="E11389" s="1">
        <v>44972</v>
      </c>
      <c r="F11389" t="s">
        <v>75</v>
      </c>
      <c r="G11389" s="15">
        <v>34350</v>
      </c>
      <c r="J11389">
        <v>155156</v>
      </c>
      <c r="K11389" t="s">
        <v>7617</v>
      </c>
      <c r="L11389" t="s">
        <v>7618</v>
      </c>
      <c r="M11389">
        <v>46360</v>
      </c>
      <c r="N11389" s="1">
        <v>45444</v>
      </c>
    </row>
    <row r="11390" spans="1:14" x14ac:dyDescent="0.35">
      <c r="A11390" t="s">
        <v>23</v>
      </c>
      <c r="B11390">
        <v>5</v>
      </c>
      <c r="C11390" t="s">
        <v>7615</v>
      </c>
      <c r="D11390" t="s">
        <v>7616</v>
      </c>
      <c r="E11390" s="1">
        <v>44972</v>
      </c>
      <c r="F11390" t="s">
        <v>102</v>
      </c>
      <c r="H11390">
        <v>28</v>
      </c>
      <c r="I11390" s="1">
        <v>44995</v>
      </c>
      <c r="J11390">
        <v>155156</v>
      </c>
      <c r="K11390" t="s">
        <v>7617</v>
      </c>
      <c r="L11390" t="s">
        <v>7618</v>
      </c>
      <c r="M11390">
        <v>46360</v>
      </c>
      <c r="N11390" s="1">
        <v>45444</v>
      </c>
    </row>
    <row r="11391" spans="1:14" x14ac:dyDescent="0.35">
      <c r="A11391" t="s">
        <v>23</v>
      </c>
      <c r="B11391">
        <v>5</v>
      </c>
      <c r="C11391" t="s">
        <v>7615</v>
      </c>
      <c r="D11391" t="s">
        <v>7616</v>
      </c>
      <c r="E11391" s="1">
        <v>44833</v>
      </c>
      <c r="F11391" t="s">
        <v>102</v>
      </c>
      <c r="H11391">
        <v>37</v>
      </c>
      <c r="I11391" s="1">
        <v>44881</v>
      </c>
      <c r="J11391">
        <v>155156</v>
      </c>
      <c r="K11391" t="s">
        <v>7617</v>
      </c>
      <c r="L11391" t="s">
        <v>7618</v>
      </c>
      <c r="M11391">
        <v>46360</v>
      </c>
      <c r="N11391" s="1">
        <v>45444</v>
      </c>
    </row>
    <row r="11392" spans="1:14" x14ac:dyDescent="0.35">
      <c r="A11392" t="s">
        <v>23</v>
      </c>
      <c r="B11392">
        <v>5</v>
      </c>
      <c r="C11392" t="s">
        <v>8094</v>
      </c>
      <c r="D11392" t="s">
        <v>8095</v>
      </c>
      <c r="E11392" s="1">
        <v>44379</v>
      </c>
      <c r="F11392" t="s">
        <v>75</v>
      </c>
      <c r="G11392" s="15">
        <v>9750</v>
      </c>
      <c r="J11392">
        <v>155572</v>
      </c>
      <c r="K11392" t="s">
        <v>8096</v>
      </c>
      <c r="L11392" t="s">
        <v>8097</v>
      </c>
      <c r="M11392">
        <v>46310</v>
      </c>
      <c r="N11392" s="1">
        <v>45444</v>
      </c>
    </row>
    <row r="11393" spans="1:14" x14ac:dyDescent="0.35">
      <c r="A11393" t="s">
        <v>23</v>
      </c>
      <c r="B11393">
        <v>5</v>
      </c>
      <c r="C11393" t="s">
        <v>8094</v>
      </c>
      <c r="D11393" t="s">
        <v>8095</v>
      </c>
      <c r="E11393" s="1">
        <v>44700</v>
      </c>
      <c r="F11393" t="s">
        <v>75</v>
      </c>
      <c r="G11393" s="15">
        <v>16159</v>
      </c>
      <c r="J11393">
        <v>155572</v>
      </c>
      <c r="K11393" t="s">
        <v>8096</v>
      </c>
      <c r="L11393" t="s">
        <v>8097</v>
      </c>
      <c r="M11393">
        <v>46310</v>
      </c>
      <c r="N11393" s="1">
        <v>45444</v>
      </c>
    </row>
    <row r="11394" spans="1:14" x14ac:dyDescent="0.35">
      <c r="A11394" t="s">
        <v>23</v>
      </c>
      <c r="B11394">
        <v>5</v>
      </c>
      <c r="C11394" t="s">
        <v>8094</v>
      </c>
      <c r="D11394" t="s">
        <v>8095</v>
      </c>
      <c r="E11394" s="1">
        <v>45086</v>
      </c>
      <c r="F11394" t="s">
        <v>102</v>
      </c>
      <c r="H11394">
        <v>28</v>
      </c>
      <c r="I11394" s="1">
        <v>45114</v>
      </c>
      <c r="J11394">
        <v>155572</v>
      </c>
      <c r="K11394" t="s">
        <v>8096</v>
      </c>
      <c r="L11394" t="s">
        <v>8097</v>
      </c>
      <c r="M11394">
        <v>46310</v>
      </c>
      <c r="N11394" s="1">
        <v>45444</v>
      </c>
    </row>
    <row r="11395" spans="1:14" x14ac:dyDescent="0.35">
      <c r="A11395" t="s">
        <v>23</v>
      </c>
      <c r="B11395">
        <v>5</v>
      </c>
      <c r="C11395" t="s">
        <v>35091</v>
      </c>
      <c r="D11395" t="s">
        <v>7585</v>
      </c>
      <c r="E11395" s="1">
        <v>44634</v>
      </c>
      <c r="F11395" t="s">
        <v>75</v>
      </c>
      <c r="G11395" s="15">
        <v>16213</v>
      </c>
      <c r="J11395">
        <v>155254</v>
      </c>
      <c r="K11395" t="s">
        <v>7778</v>
      </c>
      <c r="L11395" t="s">
        <v>7779</v>
      </c>
      <c r="M11395">
        <v>46140</v>
      </c>
      <c r="N11395" s="1">
        <v>45444</v>
      </c>
    </row>
    <row r="11396" spans="1:14" x14ac:dyDescent="0.35">
      <c r="A11396" t="s">
        <v>23</v>
      </c>
      <c r="B11396">
        <v>5</v>
      </c>
      <c r="C11396" t="s">
        <v>35091</v>
      </c>
      <c r="D11396" t="s">
        <v>7585</v>
      </c>
      <c r="E11396" s="1">
        <v>44523</v>
      </c>
      <c r="F11396" t="s">
        <v>75</v>
      </c>
      <c r="G11396" s="15">
        <v>31653</v>
      </c>
      <c r="J11396">
        <v>155254</v>
      </c>
      <c r="K11396" t="s">
        <v>7778</v>
      </c>
      <c r="L11396" t="s">
        <v>7779</v>
      </c>
      <c r="M11396">
        <v>46140</v>
      </c>
      <c r="N11396" s="1">
        <v>45444</v>
      </c>
    </row>
    <row r="11397" spans="1:14" x14ac:dyDescent="0.35">
      <c r="A11397" t="s">
        <v>23</v>
      </c>
      <c r="B11397">
        <v>5</v>
      </c>
      <c r="C11397" t="s">
        <v>35091</v>
      </c>
      <c r="D11397" t="s">
        <v>7585</v>
      </c>
      <c r="E11397" s="1">
        <v>44523</v>
      </c>
      <c r="F11397" t="s">
        <v>102</v>
      </c>
      <c r="H11397">
        <v>12</v>
      </c>
      <c r="I11397" s="1">
        <v>44570</v>
      </c>
      <c r="J11397">
        <v>155254</v>
      </c>
      <c r="K11397" t="s">
        <v>7778</v>
      </c>
      <c r="L11397" t="s">
        <v>7779</v>
      </c>
      <c r="M11397">
        <v>46140</v>
      </c>
      <c r="N11397" s="1">
        <v>45444</v>
      </c>
    </row>
    <row r="11398" spans="1:14" x14ac:dyDescent="0.35">
      <c r="A11398" t="s">
        <v>23</v>
      </c>
      <c r="B11398">
        <v>5</v>
      </c>
      <c r="C11398" t="s">
        <v>35091</v>
      </c>
      <c r="D11398" t="s">
        <v>7585</v>
      </c>
      <c r="E11398" s="1">
        <v>44364</v>
      </c>
      <c r="F11398" t="s">
        <v>102</v>
      </c>
      <c r="H11398">
        <v>8</v>
      </c>
      <c r="I11398" s="1">
        <v>44386</v>
      </c>
      <c r="J11398">
        <v>155254</v>
      </c>
      <c r="K11398" t="s">
        <v>7778</v>
      </c>
      <c r="L11398" t="s">
        <v>7779</v>
      </c>
      <c r="M11398">
        <v>46140</v>
      </c>
      <c r="N11398" s="1">
        <v>45444</v>
      </c>
    </row>
    <row r="11399" spans="1:14" x14ac:dyDescent="0.35">
      <c r="A11399" t="s">
        <v>23</v>
      </c>
      <c r="B11399">
        <v>5</v>
      </c>
      <c r="C11399" t="s">
        <v>35092</v>
      </c>
      <c r="D11399" t="s">
        <v>7689</v>
      </c>
      <c r="E11399" s="1">
        <v>45196</v>
      </c>
      <c r="F11399" t="s">
        <v>75</v>
      </c>
      <c r="G11399" s="15">
        <v>52985</v>
      </c>
      <c r="J11399">
        <v>155208</v>
      </c>
      <c r="K11399" t="s">
        <v>7690</v>
      </c>
      <c r="L11399" t="s">
        <v>7691</v>
      </c>
      <c r="M11399">
        <v>47243</v>
      </c>
      <c r="N11399" s="1">
        <v>45444</v>
      </c>
    </row>
    <row r="11400" spans="1:14" x14ac:dyDescent="0.35">
      <c r="A11400" t="s">
        <v>23</v>
      </c>
      <c r="B11400">
        <v>5</v>
      </c>
      <c r="C11400" t="s">
        <v>35092</v>
      </c>
      <c r="D11400" t="s">
        <v>7689</v>
      </c>
      <c r="E11400" s="1">
        <v>45196</v>
      </c>
      <c r="F11400" t="s">
        <v>102</v>
      </c>
      <c r="H11400">
        <v>53</v>
      </c>
      <c r="I11400" s="1">
        <v>45220</v>
      </c>
      <c r="J11400">
        <v>155208</v>
      </c>
      <c r="K11400" t="s">
        <v>7690</v>
      </c>
      <c r="L11400" t="s">
        <v>7691</v>
      </c>
      <c r="M11400">
        <v>47243</v>
      </c>
      <c r="N11400" s="1">
        <v>45444</v>
      </c>
    </row>
    <row r="11401" spans="1:14" x14ac:dyDescent="0.35">
      <c r="A11401" t="s">
        <v>23</v>
      </c>
      <c r="B11401">
        <v>5</v>
      </c>
      <c r="C11401" t="s">
        <v>35092</v>
      </c>
      <c r="D11401" t="s">
        <v>7689</v>
      </c>
      <c r="E11401" s="1">
        <v>44895</v>
      </c>
      <c r="F11401" t="s">
        <v>102</v>
      </c>
      <c r="H11401">
        <v>44</v>
      </c>
      <c r="I11401" s="1">
        <v>44924</v>
      </c>
      <c r="J11401">
        <v>155208</v>
      </c>
      <c r="K11401" t="s">
        <v>7690</v>
      </c>
      <c r="L11401" t="s">
        <v>7691</v>
      </c>
      <c r="M11401">
        <v>47243</v>
      </c>
      <c r="N11401" s="1">
        <v>45444</v>
      </c>
    </row>
    <row r="11402" spans="1:14" x14ac:dyDescent="0.35">
      <c r="A11402" t="s">
        <v>23</v>
      </c>
      <c r="B11402">
        <v>5</v>
      </c>
      <c r="C11402" t="s">
        <v>7537</v>
      </c>
      <c r="D11402" t="s">
        <v>7538</v>
      </c>
      <c r="E11402" s="1">
        <v>45156</v>
      </c>
      <c r="F11402" t="s">
        <v>75</v>
      </c>
      <c r="G11402" s="15">
        <v>15593</v>
      </c>
      <c r="J11402">
        <v>155064</v>
      </c>
      <c r="K11402" t="s">
        <v>7539</v>
      </c>
      <c r="L11402" t="s">
        <v>7540</v>
      </c>
      <c r="M11402">
        <v>46902</v>
      </c>
      <c r="N11402" s="1">
        <v>45444</v>
      </c>
    </row>
    <row r="11403" spans="1:14" x14ac:dyDescent="0.35">
      <c r="A11403" t="s">
        <v>23</v>
      </c>
      <c r="B11403">
        <v>5</v>
      </c>
      <c r="C11403" t="s">
        <v>7537</v>
      </c>
      <c r="D11403" t="s">
        <v>7538</v>
      </c>
      <c r="E11403" s="1">
        <v>44656</v>
      </c>
      <c r="F11403" t="s">
        <v>75</v>
      </c>
      <c r="G11403" s="15">
        <v>22386</v>
      </c>
      <c r="J11403">
        <v>155064</v>
      </c>
      <c r="K11403" t="s">
        <v>7539</v>
      </c>
      <c r="L11403" t="s">
        <v>7540</v>
      </c>
      <c r="M11403">
        <v>46902</v>
      </c>
      <c r="N11403" s="1">
        <v>45444</v>
      </c>
    </row>
    <row r="11404" spans="1:14" x14ac:dyDescent="0.35">
      <c r="A11404" t="s">
        <v>23</v>
      </c>
      <c r="B11404">
        <v>5</v>
      </c>
      <c r="C11404" t="s">
        <v>7537</v>
      </c>
      <c r="D11404" t="s">
        <v>7538</v>
      </c>
      <c r="E11404" s="1">
        <v>45156</v>
      </c>
      <c r="F11404" t="s">
        <v>102</v>
      </c>
      <c r="H11404">
        <v>10</v>
      </c>
      <c r="I11404" s="1">
        <v>45185</v>
      </c>
      <c r="J11404">
        <v>155064</v>
      </c>
      <c r="K11404" t="s">
        <v>7539</v>
      </c>
      <c r="L11404" t="s">
        <v>7540</v>
      </c>
      <c r="M11404">
        <v>46902</v>
      </c>
      <c r="N11404" s="1">
        <v>45444</v>
      </c>
    </row>
    <row r="11405" spans="1:14" x14ac:dyDescent="0.35">
      <c r="A11405" t="s">
        <v>23</v>
      </c>
      <c r="B11405">
        <v>5</v>
      </c>
      <c r="C11405" t="s">
        <v>35093</v>
      </c>
      <c r="D11405" t="s">
        <v>7567</v>
      </c>
      <c r="E11405" s="1">
        <v>45355</v>
      </c>
      <c r="F11405" t="s">
        <v>75</v>
      </c>
      <c r="G11405" s="15">
        <v>15435</v>
      </c>
      <c r="J11405">
        <v>155820</v>
      </c>
      <c r="K11405" t="s">
        <v>8442</v>
      </c>
      <c r="L11405" t="s">
        <v>8443</v>
      </c>
      <c r="M11405">
        <v>47714</v>
      </c>
      <c r="N11405" s="1">
        <v>45444</v>
      </c>
    </row>
    <row r="11406" spans="1:14" x14ac:dyDescent="0.35">
      <c r="A11406" t="s">
        <v>23</v>
      </c>
      <c r="B11406">
        <v>5</v>
      </c>
      <c r="C11406" t="s">
        <v>8399</v>
      </c>
      <c r="D11406" t="s">
        <v>132</v>
      </c>
      <c r="E11406" s="1">
        <v>44754</v>
      </c>
      <c r="F11406" t="s">
        <v>75</v>
      </c>
      <c r="G11406" s="15">
        <v>9750</v>
      </c>
      <c r="J11406">
        <v>155799</v>
      </c>
      <c r="K11406" t="s">
        <v>8400</v>
      </c>
      <c r="L11406" t="s">
        <v>8401</v>
      </c>
      <c r="M11406">
        <v>46953</v>
      </c>
      <c r="N11406" s="1">
        <v>45444</v>
      </c>
    </row>
    <row r="11407" spans="1:14" x14ac:dyDescent="0.35">
      <c r="A11407" t="s">
        <v>23</v>
      </c>
      <c r="B11407">
        <v>5</v>
      </c>
      <c r="C11407" t="s">
        <v>8399</v>
      </c>
      <c r="D11407" t="s">
        <v>132</v>
      </c>
      <c r="E11407" s="1">
        <v>44966</v>
      </c>
      <c r="F11407" t="s">
        <v>75</v>
      </c>
      <c r="G11407" s="15">
        <v>10059</v>
      </c>
      <c r="J11407">
        <v>155799</v>
      </c>
      <c r="K11407" t="s">
        <v>8400</v>
      </c>
      <c r="L11407" t="s">
        <v>8401</v>
      </c>
      <c r="M11407">
        <v>46953</v>
      </c>
      <c r="N11407" s="1">
        <v>45444</v>
      </c>
    </row>
    <row r="11408" spans="1:14" x14ac:dyDescent="0.35">
      <c r="A11408" t="s">
        <v>23</v>
      </c>
      <c r="B11408">
        <v>5</v>
      </c>
      <c r="C11408" t="s">
        <v>8399</v>
      </c>
      <c r="D11408" t="s">
        <v>132</v>
      </c>
      <c r="E11408" s="1">
        <v>44518</v>
      </c>
      <c r="F11408" t="s">
        <v>75</v>
      </c>
      <c r="G11408" s="15">
        <v>15000</v>
      </c>
      <c r="J11408">
        <v>155799</v>
      </c>
      <c r="K11408" t="s">
        <v>8400</v>
      </c>
      <c r="L11408" t="s">
        <v>8401</v>
      </c>
      <c r="M11408">
        <v>46953</v>
      </c>
      <c r="N11408" s="1">
        <v>45444</v>
      </c>
    </row>
    <row r="11409" spans="1:14" x14ac:dyDescent="0.35">
      <c r="A11409" t="s">
        <v>23</v>
      </c>
      <c r="B11409">
        <v>5</v>
      </c>
      <c r="C11409" t="s">
        <v>8399</v>
      </c>
      <c r="D11409" t="s">
        <v>132</v>
      </c>
      <c r="E11409" s="1">
        <v>45080</v>
      </c>
      <c r="F11409" t="s">
        <v>75</v>
      </c>
      <c r="G11409" s="15">
        <v>15593</v>
      </c>
      <c r="J11409">
        <v>155799</v>
      </c>
      <c r="K11409" t="s">
        <v>8400</v>
      </c>
      <c r="L11409" t="s">
        <v>8401</v>
      </c>
      <c r="M11409">
        <v>46953</v>
      </c>
      <c r="N11409" s="1">
        <v>45444</v>
      </c>
    </row>
    <row r="11410" spans="1:14" x14ac:dyDescent="0.35">
      <c r="A11410" t="s">
        <v>23</v>
      </c>
      <c r="B11410">
        <v>5</v>
      </c>
      <c r="C11410" t="s">
        <v>8399</v>
      </c>
      <c r="D11410" t="s">
        <v>132</v>
      </c>
      <c r="E11410" s="1">
        <v>45080</v>
      </c>
      <c r="F11410" t="s">
        <v>102</v>
      </c>
      <c r="H11410">
        <v>11</v>
      </c>
      <c r="I11410" s="1">
        <v>45106</v>
      </c>
      <c r="J11410">
        <v>155799</v>
      </c>
      <c r="K11410" t="s">
        <v>8400</v>
      </c>
      <c r="L11410" t="s">
        <v>8401</v>
      </c>
      <c r="M11410">
        <v>46953</v>
      </c>
      <c r="N11410" s="1">
        <v>45444</v>
      </c>
    </row>
    <row r="11411" spans="1:14" x14ac:dyDescent="0.35">
      <c r="A11411" t="s">
        <v>23</v>
      </c>
      <c r="B11411">
        <v>5</v>
      </c>
      <c r="C11411" t="s">
        <v>8399</v>
      </c>
      <c r="D11411" t="s">
        <v>132</v>
      </c>
      <c r="E11411" s="1">
        <v>44966</v>
      </c>
      <c r="F11411" t="s">
        <v>102</v>
      </c>
      <c r="H11411">
        <v>38</v>
      </c>
      <c r="I11411" s="1">
        <v>44989</v>
      </c>
      <c r="J11411">
        <v>155799</v>
      </c>
      <c r="K11411" t="s">
        <v>8400</v>
      </c>
      <c r="L11411" t="s">
        <v>8401</v>
      </c>
      <c r="M11411">
        <v>46953</v>
      </c>
      <c r="N11411" s="1">
        <v>45444</v>
      </c>
    </row>
    <row r="11412" spans="1:14" x14ac:dyDescent="0.35">
      <c r="A11412" t="s">
        <v>23</v>
      </c>
      <c r="B11412">
        <v>5</v>
      </c>
      <c r="C11412" t="s">
        <v>8399</v>
      </c>
      <c r="D11412" t="s">
        <v>132</v>
      </c>
      <c r="E11412" s="1">
        <v>44754</v>
      </c>
      <c r="F11412" t="s">
        <v>102</v>
      </c>
      <c r="H11412">
        <v>70</v>
      </c>
      <c r="I11412" s="1">
        <v>44784</v>
      </c>
      <c r="J11412">
        <v>155799</v>
      </c>
      <c r="K11412" t="s">
        <v>8400</v>
      </c>
      <c r="L11412" t="s">
        <v>8401</v>
      </c>
      <c r="M11412">
        <v>46953</v>
      </c>
      <c r="N11412" s="1">
        <v>45444</v>
      </c>
    </row>
    <row r="11413" spans="1:14" x14ac:dyDescent="0.35">
      <c r="A11413" t="s">
        <v>23</v>
      </c>
      <c r="B11413">
        <v>5</v>
      </c>
      <c r="C11413" t="s">
        <v>8399</v>
      </c>
      <c r="D11413" t="s">
        <v>132</v>
      </c>
      <c r="E11413" s="1">
        <v>44518</v>
      </c>
      <c r="F11413" t="s">
        <v>102</v>
      </c>
      <c r="H11413">
        <v>34</v>
      </c>
      <c r="I11413" s="1">
        <v>44561</v>
      </c>
      <c r="J11413">
        <v>155799</v>
      </c>
      <c r="K11413" t="s">
        <v>8400</v>
      </c>
      <c r="L11413" t="s">
        <v>8401</v>
      </c>
      <c r="M11413">
        <v>46953</v>
      </c>
      <c r="N11413" s="1">
        <v>45444</v>
      </c>
    </row>
    <row r="11414" spans="1:14" x14ac:dyDescent="0.35">
      <c r="A11414" t="s">
        <v>23</v>
      </c>
      <c r="B11414">
        <v>5</v>
      </c>
      <c r="C11414" t="s">
        <v>35094</v>
      </c>
      <c r="D11414" t="s">
        <v>5710</v>
      </c>
      <c r="E11414" s="1">
        <v>44529</v>
      </c>
      <c r="F11414" t="s">
        <v>75</v>
      </c>
      <c r="G11414" s="15">
        <v>655</v>
      </c>
      <c r="J11414">
        <v>155532</v>
      </c>
      <c r="K11414" t="s">
        <v>8064</v>
      </c>
      <c r="L11414" t="s">
        <v>8065</v>
      </c>
      <c r="M11414">
        <v>47401</v>
      </c>
      <c r="N11414" s="1">
        <v>45444</v>
      </c>
    </row>
    <row r="11415" spans="1:14" x14ac:dyDescent="0.35">
      <c r="A11415" t="s">
        <v>23</v>
      </c>
      <c r="B11415">
        <v>5</v>
      </c>
      <c r="C11415" t="s">
        <v>8098</v>
      </c>
      <c r="D11415" t="s">
        <v>8058</v>
      </c>
      <c r="E11415" s="1">
        <v>44778</v>
      </c>
      <c r="F11415" t="s">
        <v>75</v>
      </c>
      <c r="G11415" s="15">
        <v>9750</v>
      </c>
      <c r="J11415">
        <v>155580</v>
      </c>
      <c r="K11415" t="s">
        <v>8099</v>
      </c>
      <c r="L11415" t="s">
        <v>8100</v>
      </c>
      <c r="M11415">
        <v>46404</v>
      </c>
      <c r="N11415" s="1">
        <v>45444</v>
      </c>
    </row>
    <row r="11416" spans="1:14" x14ac:dyDescent="0.35">
      <c r="A11416" t="s">
        <v>23</v>
      </c>
      <c r="B11416">
        <v>5</v>
      </c>
      <c r="C11416" t="s">
        <v>8098</v>
      </c>
      <c r="D11416" t="s">
        <v>8058</v>
      </c>
      <c r="E11416" s="1">
        <v>44594</v>
      </c>
      <c r="F11416" t="s">
        <v>75</v>
      </c>
      <c r="G11416" s="15">
        <v>9750</v>
      </c>
      <c r="J11416">
        <v>155580</v>
      </c>
      <c r="K11416" t="s">
        <v>8099</v>
      </c>
      <c r="L11416" t="s">
        <v>8100</v>
      </c>
      <c r="M11416">
        <v>46404</v>
      </c>
      <c r="N11416" s="1">
        <v>45444</v>
      </c>
    </row>
    <row r="11417" spans="1:14" x14ac:dyDescent="0.35">
      <c r="A11417" t="s">
        <v>23</v>
      </c>
      <c r="B11417">
        <v>5</v>
      </c>
      <c r="C11417" t="s">
        <v>8098</v>
      </c>
      <c r="D11417" t="s">
        <v>8058</v>
      </c>
      <c r="E11417" s="1">
        <v>44518</v>
      </c>
      <c r="F11417" t="s">
        <v>75</v>
      </c>
      <c r="G11417" s="15">
        <v>10650</v>
      </c>
      <c r="J11417">
        <v>155580</v>
      </c>
      <c r="K11417" t="s">
        <v>8099</v>
      </c>
      <c r="L11417" t="s">
        <v>8100</v>
      </c>
      <c r="M11417">
        <v>46404</v>
      </c>
      <c r="N11417" s="1">
        <v>45444</v>
      </c>
    </row>
    <row r="11418" spans="1:14" x14ac:dyDescent="0.35">
      <c r="A11418" t="s">
        <v>23</v>
      </c>
      <c r="B11418">
        <v>5</v>
      </c>
      <c r="C11418" t="s">
        <v>8098</v>
      </c>
      <c r="D11418" t="s">
        <v>8058</v>
      </c>
      <c r="E11418" s="1">
        <v>44397</v>
      </c>
      <c r="F11418" t="s">
        <v>75</v>
      </c>
      <c r="G11418" s="15">
        <v>15000</v>
      </c>
      <c r="J11418">
        <v>155580</v>
      </c>
      <c r="K11418" t="s">
        <v>8099</v>
      </c>
      <c r="L11418" t="s">
        <v>8100</v>
      </c>
      <c r="M11418">
        <v>46404</v>
      </c>
      <c r="N11418" s="1">
        <v>45444</v>
      </c>
    </row>
    <row r="11419" spans="1:14" x14ac:dyDescent="0.35">
      <c r="A11419" t="s">
        <v>23</v>
      </c>
      <c r="B11419">
        <v>5</v>
      </c>
      <c r="C11419" t="s">
        <v>8098</v>
      </c>
      <c r="D11419" t="s">
        <v>8058</v>
      </c>
      <c r="E11419" s="1">
        <v>44594</v>
      </c>
      <c r="F11419" t="s">
        <v>75</v>
      </c>
      <c r="G11419" s="15">
        <v>15178</v>
      </c>
      <c r="J11419">
        <v>155580</v>
      </c>
      <c r="K11419" t="s">
        <v>8099</v>
      </c>
      <c r="L11419" t="s">
        <v>8100</v>
      </c>
      <c r="M11419">
        <v>46404</v>
      </c>
      <c r="N11419" s="1">
        <v>45444</v>
      </c>
    </row>
    <row r="11420" spans="1:14" x14ac:dyDescent="0.35">
      <c r="A11420" t="s">
        <v>23</v>
      </c>
      <c r="B11420">
        <v>5</v>
      </c>
      <c r="C11420" t="s">
        <v>8098</v>
      </c>
      <c r="D11420" t="s">
        <v>8058</v>
      </c>
      <c r="E11420" s="1">
        <v>44397</v>
      </c>
      <c r="F11420" t="s">
        <v>102</v>
      </c>
      <c r="H11420">
        <v>13</v>
      </c>
      <c r="I11420" s="1">
        <v>44436</v>
      </c>
      <c r="J11420">
        <v>155580</v>
      </c>
      <c r="K11420" t="s">
        <v>8099</v>
      </c>
      <c r="L11420" t="s">
        <v>8100</v>
      </c>
      <c r="M11420">
        <v>46404</v>
      </c>
      <c r="N11420" s="1">
        <v>45444</v>
      </c>
    </row>
    <row r="11421" spans="1:14" x14ac:dyDescent="0.35">
      <c r="A11421" t="s">
        <v>23</v>
      </c>
      <c r="B11421">
        <v>5</v>
      </c>
      <c r="C11421" t="s">
        <v>35095</v>
      </c>
      <c r="D11421" t="s">
        <v>7521</v>
      </c>
      <c r="E11421" s="1">
        <v>44543</v>
      </c>
      <c r="F11421" t="s">
        <v>75</v>
      </c>
      <c r="G11421" s="15">
        <v>9750</v>
      </c>
      <c r="J11421">
        <v>155042</v>
      </c>
      <c r="K11421" t="s">
        <v>7522</v>
      </c>
      <c r="L11421" t="s">
        <v>7523</v>
      </c>
      <c r="M11421">
        <v>47591</v>
      </c>
      <c r="N11421" s="1">
        <v>45444</v>
      </c>
    </row>
    <row r="11422" spans="1:14" x14ac:dyDescent="0.35">
      <c r="A11422" t="s">
        <v>23</v>
      </c>
      <c r="B11422">
        <v>5</v>
      </c>
      <c r="C11422" t="s">
        <v>35095</v>
      </c>
      <c r="D11422" t="s">
        <v>7521</v>
      </c>
      <c r="E11422" s="1">
        <v>44838</v>
      </c>
      <c r="F11422" t="s">
        <v>75</v>
      </c>
      <c r="G11422" s="15">
        <v>10133</v>
      </c>
      <c r="J11422">
        <v>155042</v>
      </c>
      <c r="K11422" t="s">
        <v>7522</v>
      </c>
      <c r="L11422" t="s">
        <v>7523</v>
      </c>
      <c r="M11422">
        <v>47591</v>
      </c>
      <c r="N11422" s="1">
        <v>45444</v>
      </c>
    </row>
    <row r="11423" spans="1:14" x14ac:dyDescent="0.35">
      <c r="A11423" t="s">
        <v>23</v>
      </c>
      <c r="B11423">
        <v>5</v>
      </c>
      <c r="C11423" t="s">
        <v>35095</v>
      </c>
      <c r="D11423" t="s">
        <v>7521</v>
      </c>
      <c r="E11423" s="1">
        <v>44663</v>
      </c>
      <c r="F11423" t="s">
        <v>75</v>
      </c>
      <c r="G11423" s="15">
        <v>10521</v>
      </c>
      <c r="J11423">
        <v>155042</v>
      </c>
      <c r="K11423" t="s">
        <v>7522</v>
      </c>
      <c r="L11423" t="s">
        <v>7523</v>
      </c>
      <c r="M11423">
        <v>47591</v>
      </c>
      <c r="N11423" s="1">
        <v>45444</v>
      </c>
    </row>
    <row r="11424" spans="1:14" x14ac:dyDescent="0.35">
      <c r="A11424" t="s">
        <v>23</v>
      </c>
      <c r="B11424">
        <v>5</v>
      </c>
      <c r="C11424" t="s">
        <v>35095</v>
      </c>
      <c r="D11424" t="s">
        <v>7521</v>
      </c>
      <c r="E11424" s="1">
        <v>44375</v>
      </c>
      <c r="F11424" t="s">
        <v>75</v>
      </c>
      <c r="G11424" s="15">
        <v>45000</v>
      </c>
      <c r="J11424">
        <v>155042</v>
      </c>
      <c r="K11424" t="s">
        <v>7522</v>
      </c>
      <c r="L11424" t="s">
        <v>7523</v>
      </c>
      <c r="M11424">
        <v>47591</v>
      </c>
      <c r="N11424" s="1">
        <v>45444</v>
      </c>
    </row>
    <row r="11425" spans="1:14" x14ac:dyDescent="0.35">
      <c r="A11425" t="s">
        <v>23</v>
      </c>
      <c r="B11425">
        <v>5</v>
      </c>
      <c r="C11425" t="s">
        <v>35095</v>
      </c>
      <c r="D11425" t="s">
        <v>7521</v>
      </c>
      <c r="E11425" s="1">
        <v>45317</v>
      </c>
      <c r="F11425" t="s">
        <v>102</v>
      </c>
      <c r="H11425">
        <v>11</v>
      </c>
      <c r="I11425" s="1">
        <v>45408</v>
      </c>
      <c r="J11425">
        <v>155042</v>
      </c>
      <c r="K11425" t="s">
        <v>7522</v>
      </c>
      <c r="L11425" t="s">
        <v>7523</v>
      </c>
      <c r="M11425">
        <v>47591</v>
      </c>
      <c r="N11425" s="1">
        <v>45444</v>
      </c>
    </row>
    <row r="11426" spans="1:14" x14ac:dyDescent="0.35">
      <c r="A11426" t="s">
        <v>23</v>
      </c>
      <c r="B11426">
        <v>5</v>
      </c>
      <c r="C11426" t="s">
        <v>35095</v>
      </c>
      <c r="D11426" t="s">
        <v>7521</v>
      </c>
      <c r="E11426" s="1">
        <v>44375</v>
      </c>
      <c r="F11426" t="s">
        <v>102</v>
      </c>
      <c r="H11426">
        <v>51</v>
      </c>
      <c r="I11426" s="1">
        <v>44415</v>
      </c>
      <c r="J11426">
        <v>155042</v>
      </c>
      <c r="K11426" t="s">
        <v>7522</v>
      </c>
      <c r="L11426" t="s">
        <v>7523</v>
      </c>
      <c r="M11426">
        <v>47591</v>
      </c>
      <c r="N11426" s="1">
        <v>45444</v>
      </c>
    </row>
    <row r="11427" spans="1:14" x14ac:dyDescent="0.35">
      <c r="A11427" t="s">
        <v>23</v>
      </c>
      <c r="B11427">
        <v>5</v>
      </c>
      <c r="C11427" t="s">
        <v>8131</v>
      </c>
      <c r="D11427" t="s">
        <v>7695</v>
      </c>
      <c r="E11427" s="1">
        <v>44664</v>
      </c>
      <c r="F11427" t="s">
        <v>75</v>
      </c>
      <c r="G11427" s="15">
        <v>9750</v>
      </c>
      <c r="J11427">
        <v>155625</v>
      </c>
      <c r="K11427" t="s">
        <v>8132</v>
      </c>
      <c r="L11427" t="s">
        <v>8133</v>
      </c>
      <c r="M11427">
        <v>47240</v>
      </c>
      <c r="N11427" s="1">
        <v>45444</v>
      </c>
    </row>
    <row r="11428" spans="1:14" x14ac:dyDescent="0.35">
      <c r="A11428" t="s">
        <v>23</v>
      </c>
      <c r="B11428">
        <v>5</v>
      </c>
      <c r="C11428" t="s">
        <v>8131</v>
      </c>
      <c r="D11428" t="s">
        <v>7695</v>
      </c>
      <c r="E11428" s="1">
        <v>44594</v>
      </c>
      <c r="F11428" t="s">
        <v>75</v>
      </c>
      <c r="G11428" s="15">
        <v>9750</v>
      </c>
      <c r="J11428">
        <v>155625</v>
      </c>
      <c r="K11428" t="s">
        <v>8132</v>
      </c>
      <c r="L11428" t="s">
        <v>8133</v>
      </c>
      <c r="M11428">
        <v>47240</v>
      </c>
      <c r="N11428" s="1">
        <v>45444</v>
      </c>
    </row>
    <row r="11429" spans="1:14" x14ac:dyDescent="0.35">
      <c r="A11429" t="s">
        <v>23</v>
      </c>
      <c r="B11429">
        <v>5</v>
      </c>
      <c r="C11429" t="s">
        <v>7988</v>
      </c>
      <c r="D11429" t="s">
        <v>7620</v>
      </c>
      <c r="E11429" s="1">
        <v>44993</v>
      </c>
      <c r="F11429" t="s">
        <v>75</v>
      </c>
      <c r="G11429" s="15">
        <v>3250</v>
      </c>
      <c r="J11429">
        <v>155481</v>
      </c>
      <c r="K11429" t="s">
        <v>7989</v>
      </c>
      <c r="L11429" t="s">
        <v>7990</v>
      </c>
      <c r="M11429">
        <v>47374</v>
      </c>
      <c r="N11429" s="1">
        <v>45444</v>
      </c>
    </row>
    <row r="11430" spans="1:14" x14ac:dyDescent="0.35">
      <c r="A11430" t="s">
        <v>23</v>
      </c>
      <c r="B11430">
        <v>5</v>
      </c>
      <c r="C11430" t="s">
        <v>7988</v>
      </c>
      <c r="D11430" t="s">
        <v>7620</v>
      </c>
      <c r="E11430" s="1">
        <v>44440</v>
      </c>
      <c r="F11430" t="s">
        <v>75</v>
      </c>
      <c r="G11430" s="15">
        <v>9750</v>
      </c>
      <c r="J11430">
        <v>155481</v>
      </c>
      <c r="K11430" t="s">
        <v>7989</v>
      </c>
      <c r="L11430" t="s">
        <v>7990</v>
      </c>
      <c r="M11430">
        <v>47374</v>
      </c>
      <c r="N11430" s="1">
        <v>45444</v>
      </c>
    </row>
    <row r="11431" spans="1:14" x14ac:dyDescent="0.35">
      <c r="A11431" t="s">
        <v>23</v>
      </c>
      <c r="B11431">
        <v>5</v>
      </c>
      <c r="C11431" t="s">
        <v>8433</v>
      </c>
      <c r="D11431" t="s">
        <v>7502</v>
      </c>
      <c r="E11431" s="1">
        <v>44369</v>
      </c>
      <c r="F11431" t="s">
        <v>75</v>
      </c>
      <c r="G11431" s="15">
        <v>9750</v>
      </c>
      <c r="J11431">
        <v>155816</v>
      </c>
      <c r="K11431" t="s">
        <v>8434</v>
      </c>
      <c r="L11431" t="s">
        <v>8435</v>
      </c>
      <c r="M11431">
        <v>46218</v>
      </c>
      <c r="N11431" s="1">
        <v>45444</v>
      </c>
    </row>
    <row r="11432" spans="1:14" x14ac:dyDescent="0.35">
      <c r="A11432" t="s">
        <v>23</v>
      </c>
      <c r="B11432">
        <v>5</v>
      </c>
      <c r="C11432" t="s">
        <v>8433</v>
      </c>
      <c r="D11432" t="s">
        <v>7502</v>
      </c>
      <c r="E11432" s="1">
        <v>45042</v>
      </c>
      <c r="F11432" t="s">
        <v>102</v>
      </c>
      <c r="H11432">
        <v>18</v>
      </c>
      <c r="I11432" s="1">
        <v>45066</v>
      </c>
      <c r="J11432">
        <v>155816</v>
      </c>
      <c r="K11432" t="s">
        <v>8434</v>
      </c>
      <c r="L11432" t="s">
        <v>8435</v>
      </c>
      <c r="M11432">
        <v>46218</v>
      </c>
      <c r="N11432" s="1">
        <v>45444</v>
      </c>
    </row>
    <row r="11433" spans="1:14" x14ac:dyDescent="0.35">
      <c r="A11433" t="s">
        <v>23</v>
      </c>
      <c r="B11433">
        <v>5</v>
      </c>
      <c r="C11433" t="s">
        <v>8330</v>
      </c>
      <c r="D11433" t="s">
        <v>8083</v>
      </c>
      <c r="E11433" s="1">
        <v>44368</v>
      </c>
      <c r="F11433" t="s">
        <v>75</v>
      </c>
      <c r="G11433" s="15">
        <v>650</v>
      </c>
      <c r="J11433">
        <v>155758</v>
      </c>
      <c r="K11433" t="s">
        <v>8331</v>
      </c>
      <c r="L11433" t="s">
        <v>8332</v>
      </c>
      <c r="M11433">
        <v>46135</v>
      </c>
      <c r="N11433" s="1">
        <v>45444</v>
      </c>
    </row>
    <row r="11434" spans="1:14" x14ac:dyDescent="0.35">
      <c r="A11434" t="s">
        <v>23</v>
      </c>
      <c r="B11434">
        <v>5</v>
      </c>
      <c r="C11434" t="s">
        <v>8330</v>
      </c>
      <c r="D11434" t="s">
        <v>8083</v>
      </c>
      <c r="E11434" s="1">
        <v>44375</v>
      </c>
      <c r="F11434" t="s">
        <v>75</v>
      </c>
      <c r="G11434" s="15">
        <v>975</v>
      </c>
      <c r="J11434">
        <v>155758</v>
      </c>
      <c r="K11434" t="s">
        <v>8331</v>
      </c>
      <c r="L11434" t="s">
        <v>8332</v>
      </c>
      <c r="M11434">
        <v>46135</v>
      </c>
      <c r="N11434" s="1">
        <v>45444</v>
      </c>
    </row>
    <row r="11435" spans="1:14" x14ac:dyDescent="0.35">
      <c r="A11435" t="s">
        <v>23</v>
      </c>
      <c r="B11435">
        <v>5</v>
      </c>
      <c r="C11435" t="s">
        <v>8330</v>
      </c>
      <c r="D11435" t="s">
        <v>8083</v>
      </c>
      <c r="E11435" s="1">
        <v>44396</v>
      </c>
      <c r="F11435" t="s">
        <v>75</v>
      </c>
      <c r="G11435" s="15">
        <v>1300</v>
      </c>
      <c r="J11435">
        <v>155758</v>
      </c>
      <c r="K11435" t="s">
        <v>8331</v>
      </c>
      <c r="L11435" t="s">
        <v>8332</v>
      </c>
      <c r="M11435">
        <v>46135</v>
      </c>
      <c r="N11435" s="1">
        <v>45444</v>
      </c>
    </row>
    <row r="11436" spans="1:14" x14ac:dyDescent="0.35">
      <c r="A11436" t="s">
        <v>23</v>
      </c>
      <c r="B11436">
        <v>5</v>
      </c>
      <c r="C11436" t="s">
        <v>8330</v>
      </c>
      <c r="D11436" t="s">
        <v>8083</v>
      </c>
      <c r="E11436" s="1">
        <v>44403</v>
      </c>
      <c r="F11436" t="s">
        <v>75</v>
      </c>
      <c r="G11436" s="15">
        <v>1638</v>
      </c>
      <c r="J11436">
        <v>155758</v>
      </c>
      <c r="K11436" t="s">
        <v>8331</v>
      </c>
      <c r="L11436" t="s">
        <v>8332</v>
      </c>
      <c r="M11436">
        <v>46135</v>
      </c>
      <c r="N11436" s="1">
        <v>45444</v>
      </c>
    </row>
    <row r="11437" spans="1:14" x14ac:dyDescent="0.35">
      <c r="A11437" t="s">
        <v>23</v>
      </c>
      <c r="B11437">
        <v>5</v>
      </c>
      <c r="C11437" t="s">
        <v>8330</v>
      </c>
      <c r="D11437" t="s">
        <v>8083</v>
      </c>
      <c r="E11437" s="1">
        <v>44410</v>
      </c>
      <c r="F11437" t="s">
        <v>75</v>
      </c>
      <c r="G11437" s="15">
        <v>1965</v>
      </c>
      <c r="J11437">
        <v>155758</v>
      </c>
      <c r="K11437" t="s">
        <v>8331</v>
      </c>
      <c r="L11437" t="s">
        <v>8332</v>
      </c>
      <c r="M11437">
        <v>46135</v>
      </c>
      <c r="N11437" s="1">
        <v>45444</v>
      </c>
    </row>
    <row r="11438" spans="1:14" x14ac:dyDescent="0.35">
      <c r="A11438" t="s">
        <v>23</v>
      </c>
      <c r="B11438">
        <v>5</v>
      </c>
      <c r="C11438" t="s">
        <v>8330</v>
      </c>
      <c r="D11438" t="s">
        <v>8083</v>
      </c>
      <c r="E11438" s="1">
        <v>44641</v>
      </c>
      <c r="F11438" t="s">
        <v>75</v>
      </c>
      <c r="G11438" s="15">
        <v>2302</v>
      </c>
      <c r="J11438">
        <v>155758</v>
      </c>
      <c r="K11438" t="s">
        <v>8331</v>
      </c>
      <c r="L11438" t="s">
        <v>8332</v>
      </c>
      <c r="M11438">
        <v>46135</v>
      </c>
      <c r="N11438" s="1">
        <v>45444</v>
      </c>
    </row>
    <row r="11439" spans="1:14" x14ac:dyDescent="0.35">
      <c r="A11439" t="s">
        <v>23</v>
      </c>
      <c r="B11439">
        <v>5</v>
      </c>
      <c r="C11439" t="s">
        <v>8330</v>
      </c>
      <c r="D11439" t="s">
        <v>8083</v>
      </c>
      <c r="E11439" s="1">
        <v>44887</v>
      </c>
      <c r="F11439" t="s">
        <v>75</v>
      </c>
      <c r="G11439" s="15">
        <v>9750</v>
      </c>
      <c r="J11439">
        <v>155758</v>
      </c>
      <c r="K11439" t="s">
        <v>8331</v>
      </c>
      <c r="L11439" t="s">
        <v>8332</v>
      </c>
      <c r="M11439">
        <v>46135</v>
      </c>
      <c r="N11439" s="1">
        <v>45444</v>
      </c>
    </row>
    <row r="11440" spans="1:14" x14ac:dyDescent="0.35">
      <c r="A11440" t="s">
        <v>23</v>
      </c>
      <c r="B11440">
        <v>5</v>
      </c>
      <c r="C11440" t="s">
        <v>8330</v>
      </c>
      <c r="D11440" t="s">
        <v>8083</v>
      </c>
      <c r="E11440" s="1">
        <v>44361</v>
      </c>
      <c r="F11440" t="s">
        <v>75</v>
      </c>
      <c r="G11440" s="15">
        <v>61843</v>
      </c>
      <c r="J11440">
        <v>155758</v>
      </c>
      <c r="K11440" t="s">
        <v>8331</v>
      </c>
      <c r="L11440" t="s">
        <v>8332</v>
      </c>
      <c r="M11440">
        <v>46135</v>
      </c>
      <c r="N11440" s="1">
        <v>45444</v>
      </c>
    </row>
    <row r="11441" spans="1:14" x14ac:dyDescent="0.35">
      <c r="A11441" t="s">
        <v>23</v>
      </c>
      <c r="B11441">
        <v>5</v>
      </c>
      <c r="C11441" t="s">
        <v>8330</v>
      </c>
      <c r="D11441" t="s">
        <v>8083</v>
      </c>
      <c r="E11441" s="1">
        <v>44361</v>
      </c>
      <c r="F11441" t="s">
        <v>102</v>
      </c>
      <c r="H11441">
        <v>26</v>
      </c>
      <c r="I11441" s="1">
        <v>44386</v>
      </c>
      <c r="J11441">
        <v>155758</v>
      </c>
      <c r="K11441" t="s">
        <v>8331</v>
      </c>
      <c r="L11441" t="s">
        <v>8332</v>
      </c>
      <c r="M11441">
        <v>46135</v>
      </c>
      <c r="N11441" s="1">
        <v>45444</v>
      </c>
    </row>
    <row r="11442" spans="1:14" x14ac:dyDescent="0.35">
      <c r="A11442" t="s">
        <v>23</v>
      </c>
      <c r="B11442">
        <v>5</v>
      </c>
      <c r="C11442" t="s">
        <v>8302</v>
      </c>
      <c r="D11442" t="s">
        <v>6099</v>
      </c>
      <c r="E11442" s="1">
        <v>44643</v>
      </c>
      <c r="F11442" t="s">
        <v>75</v>
      </c>
      <c r="G11442" s="15">
        <v>10059</v>
      </c>
      <c r="J11442">
        <v>155735</v>
      </c>
      <c r="K11442" t="s">
        <v>8303</v>
      </c>
      <c r="L11442" t="s">
        <v>8304</v>
      </c>
      <c r="M11442">
        <v>46176</v>
      </c>
      <c r="N11442" s="1">
        <v>45444</v>
      </c>
    </row>
    <row r="11443" spans="1:14" x14ac:dyDescent="0.35">
      <c r="A11443" t="s">
        <v>23</v>
      </c>
      <c r="B11443">
        <v>5</v>
      </c>
      <c r="C11443" t="s">
        <v>8302</v>
      </c>
      <c r="D11443" t="s">
        <v>6099</v>
      </c>
      <c r="E11443" s="1">
        <v>44937</v>
      </c>
      <c r="F11443" t="s">
        <v>75</v>
      </c>
      <c r="G11443" s="15">
        <v>28886</v>
      </c>
      <c r="J11443">
        <v>155735</v>
      </c>
      <c r="K11443" t="s">
        <v>8303</v>
      </c>
      <c r="L11443" t="s">
        <v>8304</v>
      </c>
      <c r="M11443">
        <v>46176</v>
      </c>
      <c r="N11443" s="1">
        <v>45444</v>
      </c>
    </row>
    <row r="11444" spans="1:14" x14ac:dyDescent="0.35">
      <c r="A11444" t="s">
        <v>23</v>
      </c>
      <c r="B11444">
        <v>5</v>
      </c>
      <c r="C11444" t="s">
        <v>8302</v>
      </c>
      <c r="D11444" t="s">
        <v>6099</v>
      </c>
      <c r="E11444" s="1">
        <v>44937</v>
      </c>
      <c r="F11444" t="s">
        <v>102</v>
      </c>
      <c r="H11444">
        <v>367</v>
      </c>
      <c r="I11444" s="1">
        <v>44904</v>
      </c>
      <c r="J11444">
        <v>155735</v>
      </c>
      <c r="K11444" t="s">
        <v>8303</v>
      </c>
      <c r="L11444" t="s">
        <v>8304</v>
      </c>
      <c r="M11444">
        <v>46176</v>
      </c>
      <c r="N11444" s="1">
        <v>45444</v>
      </c>
    </row>
    <row r="11445" spans="1:14" x14ac:dyDescent="0.35">
      <c r="A11445" t="s">
        <v>23</v>
      </c>
      <c r="B11445">
        <v>5</v>
      </c>
      <c r="C11445" t="s">
        <v>8396</v>
      </c>
      <c r="D11445" t="s">
        <v>7559</v>
      </c>
      <c r="E11445" s="1">
        <v>44530</v>
      </c>
      <c r="F11445" t="s">
        <v>75</v>
      </c>
      <c r="G11445" s="15">
        <v>9750</v>
      </c>
      <c r="J11445">
        <v>155798</v>
      </c>
      <c r="K11445" t="s">
        <v>8397</v>
      </c>
      <c r="L11445" t="s">
        <v>8398</v>
      </c>
      <c r="M11445">
        <v>46845</v>
      </c>
      <c r="N11445" s="1">
        <v>45444</v>
      </c>
    </row>
    <row r="11446" spans="1:14" x14ac:dyDescent="0.35">
      <c r="A11446" t="s">
        <v>23</v>
      </c>
      <c r="B11446">
        <v>5</v>
      </c>
      <c r="C11446" t="s">
        <v>8393</v>
      </c>
      <c r="D11446" t="s">
        <v>7695</v>
      </c>
      <c r="E11446" s="1">
        <v>44700</v>
      </c>
      <c r="F11446" t="s">
        <v>75</v>
      </c>
      <c r="G11446" s="15">
        <v>3250</v>
      </c>
      <c r="J11446">
        <v>155797</v>
      </c>
      <c r="K11446" t="s">
        <v>8394</v>
      </c>
      <c r="L11446" t="s">
        <v>8395</v>
      </c>
      <c r="M11446">
        <v>47240</v>
      </c>
      <c r="N11446" s="1">
        <v>45444</v>
      </c>
    </row>
    <row r="11447" spans="1:14" x14ac:dyDescent="0.35">
      <c r="A11447" t="s">
        <v>23</v>
      </c>
      <c r="B11447">
        <v>5</v>
      </c>
      <c r="C11447" t="s">
        <v>8393</v>
      </c>
      <c r="D11447" t="s">
        <v>7695</v>
      </c>
      <c r="E11447" s="1">
        <v>44614</v>
      </c>
      <c r="F11447" t="s">
        <v>75</v>
      </c>
      <c r="G11447" s="15">
        <v>7706</v>
      </c>
      <c r="J11447">
        <v>155797</v>
      </c>
      <c r="K11447" t="s">
        <v>8394</v>
      </c>
      <c r="L11447" t="s">
        <v>8395</v>
      </c>
      <c r="M11447">
        <v>47240</v>
      </c>
      <c r="N11447" s="1">
        <v>45444</v>
      </c>
    </row>
    <row r="11448" spans="1:14" x14ac:dyDescent="0.35">
      <c r="A11448" t="s">
        <v>23</v>
      </c>
      <c r="B11448">
        <v>5</v>
      </c>
      <c r="C11448" t="s">
        <v>8444</v>
      </c>
      <c r="D11448" t="s">
        <v>1024</v>
      </c>
      <c r="E11448" s="1">
        <v>44515</v>
      </c>
      <c r="F11448" t="s">
        <v>75</v>
      </c>
      <c r="G11448" s="15">
        <v>650</v>
      </c>
      <c r="J11448">
        <v>155821</v>
      </c>
      <c r="K11448" t="s">
        <v>8445</v>
      </c>
      <c r="L11448" t="s">
        <v>8446</v>
      </c>
      <c r="M11448">
        <v>46143</v>
      </c>
      <c r="N11448" s="1">
        <v>45444</v>
      </c>
    </row>
    <row r="11449" spans="1:14" x14ac:dyDescent="0.35">
      <c r="A11449" t="s">
        <v>23</v>
      </c>
      <c r="B11449">
        <v>5</v>
      </c>
      <c r="C11449" t="s">
        <v>8444</v>
      </c>
      <c r="D11449" t="s">
        <v>1024</v>
      </c>
      <c r="E11449" s="1">
        <v>44634</v>
      </c>
      <c r="F11449" t="s">
        <v>75</v>
      </c>
      <c r="G11449" s="15">
        <v>987</v>
      </c>
      <c r="J11449">
        <v>155821</v>
      </c>
      <c r="K11449" t="s">
        <v>8445</v>
      </c>
      <c r="L11449" t="s">
        <v>8446</v>
      </c>
      <c r="M11449">
        <v>46143</v>
      </c>
      <c r="N11449" s="1">
        <v>45444</v>
      </c>
    </row>
    <row r="11450" spans="1:14" x14ac:dyDescent="0.35">
      <c r="A11450" t="s">
        <v>23</v>
      </c>
      <c r="B11450">
        <v>5</v>
      </c>
      <c r="C11450" t="s">
        <v>8444</v>
      </c>
      <c r="D11450" t="s">
        <v>1024</v>
      </c>
      <c r="E11450" s="1">
        <v>44655</v>
      </c>
      <c r="F11450" t="s">
        <v>75</v>
      </c>
      <c r="G11450" s="15">
        <v>1316</v>
      </c>
      <c r="J11450">
        <v>155821</v>
      </c>
      <c r="K11450" t="s">
        <v>8445</v>
      </c>
      <c r="L11450" t="s">
        <v>8446</v>
      </c>
      <c r="M11450">
        <v>46143</v>
      </c>
      <c r="N11450" s="1">
        <v>45444</v>
      </c>
    </row>
    <row r="11451" spans="1:14" x14ac:dyDescent="0.35">
      <c r="A11451" t="s">
        <v>23</v>
      </c>
      <c r="B11451">
        <v>5</v>
      </c>
      <c r="C11451" t="s">
        <v>8188</v>
      </c>
      <c r="D11451" t="s">
        <v>1692</v>
      </c>
      <c r="E11451" s="1">
        <v>44455</v>
      </c>
      <c r="F11451" t="s">
        <v>75</v>
      </c>
      <c r="G11451" s="15">
        <v>9750</v>
      </c>
      <c r="J11451">
        <v>155666</v>
      </c>
      <c r="K11451" t="s">
        <v>8189</v>
      </c>
      <c r="L11451" t="s">
        <v>8190</v>
      </c>
      <c r="M11451">
        <v>46706</v>
      </c>
      <c r="N11451" s="1">
        <v>45444</v>
      </c>
    </row>
    <row r="11452" spans="1:14" x14ac:dyDescent="0.35">
      <c r="A11452" t="s">
        <v>23</v>
      </c>
      <c r="B11452">
        <v>5</v>
      </c>
      <c r="C11452" t="s">
        <v>7627</v>
      </c>
      <c r="D11452" t="s">
        <v>7510</v>
      </c>
      <c r="E11452" s="1">
        <v>44718</v>
      </c>
      <c r="F11452" t="s">
        <v>75</v>
      </c>
      <c r="G11452" s="15">
        <v>3250</v>
      </c>
      <c r="J11452">
        <v>155162</v>
      </c>
      <c r="K11452" t="s">
        <v>7628</v>
      </c>
      <c r="L11452" t="s">
        <v>7629</v>
      </c>
      <c r="M11452">
        <v>46992</v>
      </c>
      <c r="N11452" s="1">
        <v>45444</v>
      </c>
    </row>
    <row r="11453" spans="1:14" x14ac:dyDescent="0.35">
      <c r="A11453" t="s">
        <v>23</v>
      </c>
      <c r="B11453">
        <v>5</v>
      </c>
      <c r="C11453" t="s">
        <v>8210</v>
      </c>
      <c r="D11453" t="s">
        <v>7544</v>
      </c>
      <c r="E11453" s="1">
        <v>44615</v>
      </c>
      <c r="F11453" t="s">
        <v>75</v>
      </c>
      <c r="G11453" s="15">
        <v>7007</v>
      </c>
      <c r="J11453">
        <v>155681</v>
      </c>
      <c r="K11453" t="s">
        <v>8211</v>
      </c>
      <c r="L11453" t="s">
        <v>8212</v>
      </c>
      <c r="M11453">
        <v>47150</v>
      </c>
      <c r="N11453" s="1">
        <v>45444</v>
      </c>
    </row>
    <row r="11454" spans="1:14" x14ac:dyDescent="0.35">
      <c r="A11454" t="s">
        <v>23</v>
      </c>
      <c r="B11454">
        <v>5</v>
      </c>
      <c r="C11454" t="s">
        <v>8210</v>
      </c>
      <c r="D11454" t="s">
        <v>7544</v>
      </c>
      <c r="E11454" s="1">
        <v>45128</v>
      </c>
      <c r="F11454" t="s">
        <v>75</v>
      </c>
      <c r="G11454" s="15">
        <v>11921</v>
      </c>
      <c r="J11454">
        <v>155681</v>
      </c>
      <c r="K11454" t="s">
        <v>8211</v>
      </c>
      <c r="L11454" t="s">
        <v>8212</v>
      </c>
      <c r="M11454">
        <v>47150</v>
      </c>
      <c r="N11454" s="1">
        <v>45444</v>
      </c>
    </row>
    <row r="11455" spans="1:14" x14ac:dyDescent="0.35">
      <c r="A11455" t="s">
        <v>23</v>
      </c>
      <c r="B11455">
        <v>5</v>
      </c>
      <c r="C11455" t="s">
        <v>8210</v>
      </c>
      <c r="D11455" t="s">
        <v>7544</v>
      </c>
      <c r="E11455" s="1">
        <v>44523</v>
      </c>
      <c r="F11455" t="s">
        <v>75</v>
      </c>
      <c r="G11455" s="15">
        <v>13000</v>
      </c>
      <c r="J11455">
        <v>155681</v>
      </c>
      <c r="K11455" t="s">
        <v>8211</v>
      </c>
      <c r="L11455" t="s">
        <v>8212</v>
      </c>
      <c r="M11455">
        <v>47150</v>
      </c>
      <c r="N11455" s="1">
        <v>45444</v>
      </c>
    </row>
    <row r="11456" spans="1:14" x14ac:dyDescent="0.35">
      <c r="A11456" t="s">
        <v>23</v>
      </c>
      <c r="B11456">
        <v>5</v>
      </c>
      <c r="C11456" t="s">
        <v>8436</v>
      </c>
      <c r="D11456" t="s">
        <v>8121</v>
      </c>
      <c r="E11456" s="1">
        <v>44669</v>
      </c>
      <c r="F11456" t="s">
        <v>75</v>
      </c>
      <c r="G11456" s="15">
        <v>658</v>
      </c>
      <c r="J11456">
        <v>155817</v>
      </c>
      <c r="K11456" t="s">
        <v>8437</v>
      </c>
      <c r="L11456" t="s">
        <v>8438</v>
      </c>
      <c r="M11456">
        <v>46032</v>
      </c>
      <c r="N11456" s="1">
        <v>45444</v>
      </c>
    </row>
    <row r="11457" spans="1:14" x14ac:dyDescent="0.35">
      <c r="A11457" t="s">
        <v>23</v>
      </c>
      <c r="B11457">
        <v>5</v>
      </c>
      <c r="C11457" t="s">
        <v>7505</v>
      </c>
      <c r="D11457" t="s">
        <v>7506</v>
      </c>
      <c r="E11457" s="1">
        <v>44368</v>
      </c>
      <c r="F11457" t="s">
        <v>75</v>
      </c>
      <c r="G11457" s="15">
        <v>975</v>
      </c>
      <c r="J11457">
        <v>155005</v>
      </c>
      <c r="K11457" t="s">
        <v>7507</v>
      </c>
      <c r="L11457" t="s">
        <v>7508</v>
      </c>
      <c r="M11457">
        <v>46011</v>
      </c>
      <c r="N11457" s="1">
        <v>45444</v>
      </c>
    </row>
    <row r="11458" spans="1:14" x14ac:dyDescent="0.35">
      <c r="A11458" t="s">
        <v>23</v>
      </c>
      <c r="B11458">
        <v>5</v>
      </c>
      <c r="C11458" t="s">
        <v>7505</v>
      </c>
      <c r="D11458" t="s">
        <v>7506</v>
      </c>
      <c r="E11458" s="1">
        <v>44403</v>
      </c>
      <c r="F11458" t="s">
        <v>75</v>
      </c>
      <c r="G11458" s="15">
        <v>1310</v>
      </c>
      <c r="J11458">
        <v>155005</v>
      </c>
      <c r="K11458" t="s">
        <v>7507</v>
      </c>
      <c r="L11458" t="s">
        <v>7508</v>
      </c>
      <c r="M11458">
        <v>46011</v>
      </c>
      <c r="N11458" s="1">
        <v>45444</v>
      </c>
    </row>
    <row r="11459" spans="1:14" x14ac:dyDescent="0.35">
      <c r="A11459" t="s">
        <v>23</v>
      </c>
      <c r="B11459">
        <v>5</v>
      </c>
      <c r="C11459" t="s">
        <v>7505</v>
      </c>
      <c r="D11459" t="s">
        <v>7506</v>
      </c>
      <c r="E11459" s="1">
        <v>44655</v>
      </c>
      <c r="F11459" t="s">
        <v>75</v>
      </c>
      <c r="G11459" s="15">
        <v>1657</v>
      </c>
      <c r="J11459">
        <v>155005</v>
      </c>
      <c r="K11459" t="s">
        <v>7507</v>
      </c>
      <c r="L11459" t="s">
        <v>7508</v>
      </c>
      <c r="M11459">
        <v>46011</v>
      </c>
      <c r="N11459" s="1">
        <v>45444</v>
      </c>
    </row>
    <row r="11460" spans="1:14" x14ac:dyDescent="0.35">
      <c r="A11460" t="s">
        <v>23</v>
      </c>
      <c r="B11460">
        <v>5</v>
      </c>
      <c r="C11460" t="s">
        <v>7505</v>
      </c>
      <c r="D11460" t="s">
        <v>7506</v>
      </c>
      <c r="E11460" s="1">
        <v>44880</v>
      </c>
      <c r="F11460" t="s">
        <v>75</v>
      </c>
      <c r="G11460" s="15">
        <v>7342</v>
      </c>
      <c r="J11460">
        <v>155005</v>
      </c>
      <c r="K11460" t="s">
        <v>7507</v>
      </c>
      <c r="L11460" t="s">
        <v>7508</v>
      </c>
      <c r="M11460">
        <v>46011</v>
      </c>
      <c r="N11460" s="1">
        <v>45444</v>
      </c>
    </row>
    <row r="11461" spans="1:14" x14ac:dyDescent="0.35">
      <c r="A11461" t="s">
        <v>23</v>
      </c>
      <c r="B11461">
        <v>5</v>
      </c>
      <c r="C11461" t="s">
        <v>7505</v>
      </c>
      <c r="D11461" t="s">
        <v>7506</v>
      </c>
      <c r="E11461" s="1">
        <v>44538</v>
      </c>
      <c r="F11461" t="s">
        <v>75</v>
      </c>
      <c r="G11461" s="15">
        <v>9750</v>
      </c>
      <c r="J11461">
        <v>155005</v>
      </c>
      <c r="K11461" t="s">
        <v>7507</v>
      </c>
      <c r="L11461" t="s">
        <v>7508</v>
      </c>
      <c r="M11461">
        <v>46011</v>
      </c>
      <c r="N11461" s="1">
        <v>45444</v>
      </c>
    </row>
    <row r="11462" spans="1:14" x14ac:dyDescent="0.35">
      <c r="A11462" t="s">
        <v>23</v>
      </c>
      <c r="B11462">
        <v>5</v>
      </c>
      <c r="C11462" t="s">
        <v>7505</v>
      </c>
      <c r="D11462" t="s">
        <v>7506</v>
      </c>
      <c r="E11462" s="1">
        <v>44390</v>
      </c>
      <c r="F11462" t="s">
        <v>75</v>
      </c>
      <c r="G11462" s="15">
        <v>9750</v>
      </c>
      <c r="J11462">
        <v>155005</v>
      </c>
      <c r="K11462" t="s">
        <v>7507</v>
      </c>
      <c r="L11462" t="s">
        <v>7508</v>
      </c>
      <c r="M11462">
        <v>46011</v>
      </c>
      <c r="N11462" s="1">
        <v>45444</v>
      </c>
    </row>
    <row r="11463" spans="1:14" x14ac:dyDescent="0.35">
      <c r="A11463" t="s">
        <v>23</v>
      </c>
      <c r="B11463">
        <v>5</v>
      </c>
      <c r="C11463" t="s">
        <v>7505</v>
      </c>
      <c r="D11463" t="s">
        <v>7506</v>
      </c>
      <c r="E11463" s="1">
        <v>44642</v>
      </c>
      <c r="F11463" t="s">
        <v>75</v>
      </c>
      <c r="G11463" s="15">
        <v>40180</v>
      </c>
      <c r="J11463">
        <v>155005</v>
      </c>
      <c r="K11463" t="s">
        <v>7507</v>
      </c>
      <c r="L11463" t="s">
        <v>7508</v>
      </c>
      <c r="M11463">
        <v>46011</v>
      </c>
      <c r="N11463" s="1">
        <v>45444</v>
      </c>
    </row>
    <row r="11464" spans="1:14" x14ac:dyDescent="0.35">
      <c r="A11464" t="s">
        <v>23</v>
      </c>
      <c r="B11464">
        <v>5</v>
      </c>
      <c r="C11464" t="s">
        <v>7505</v>
      </c>
      <c r="D11464" t="s">
        <v>7506</v>
      </c>
      <c r="E11464" s="1">
        <v>44463</v>
      </c>
      <c r="F11464" t="s">
        <v>75</v>
      </c>
      <c r="G11464" s="15">
        <v>50018</v>
      </c>
      <c r="J11464">
        <v>155005</v>
      </c>
      <c r="K11464" t="s">
        <v>7507</v>
      </c>
      <c r="L11464" t="s">
        <v>7508</v>
      </c>
      <c r="M11464">
        <v>46011</v>
      </c>
      <c r="N11464" s="1">
        <v>45444</v>
      </c>
    </row>
    <row r="11465" spans="1:14" x14ac:dyDescent="0.35">
      <c r="A11465" t="s">
        <v>23</v>
      </c>
      <c r="B11465">
        <v>5</v>
      </c>
      <c r="C11465" t="s">
        <v>8498</v>
      </c>
      <c r="D11465" t="s">
        <v>8499</v>
      </c>
      <c r="E11465" s="1">
        <v>44592</v>
      </c>
      <c r="F11465" t="s">
        <v>75</v>
      </c>
      <c r="G11465" s="15">
        <v>658</v>
      </c>
      <c r="J11465">
        <v>155850</v>
      </c>
      <c r="K11465" t="s">
        <v>8500</v>
      </c>
      <c r="L11465" t="s">
        <v>8501</v>
      </c>
      <c r="M11465">
        <v>46530</v>
      </c>
      <c r="N11465" s="1">
        <v>45444</v>
      </c>
    </row>
    <row r="11466" spans="1:14" x14ac:dyDescent="0.35">
      <c r="A11466" t="s">
        <v>23</v>
      </c>
      <c r="B11466">
        <v>5</v>
      </c>
      <c r="C11466" t="s">
        <v>8498</v>
      </c>
      <c r="D11466" t="s">
        <v>8499</v>
      </c>
      <c r="E11466" s="1">
        <v>44599</v>
      </c>
      <c r="F11466" t="s">
        <v>75</v>
      </c>
      <c r="G11466" s="15">
        <v>987</v>
      </c>
      <c r="J11466">
        <v>155850</v>
      </c>
      <c r="K11466" t="s">
        <v>8500</v>
      </c>
      <c r="L11466" t="s">
        <v>8501</v>
      </c>
      <c r="M11466">
        <v>46530</v>
      </c>
      <c r="N11466" s="1">
        <v>45444</v>
      </c>
    </row>
    <row r="11467" spans="1:14" x14ac:dyDescent="0.35">
      <c r="A11467" t="s">
        <v>23</v>
      </c>
      <c r="B11467">
        <v>5</v>
      </c>
      <c r="C11467" t="s">
        <v>8498</v>
      </c>
      <c r="D11467" t="s">
        <v>8499</v>
      </c>
      <c r="E11467" s="1">
        <v>44606</v>
      </c>
      <c r="F11467" t="s">
        <v>75</v>
      </c>
      <c r="G11467" s="15">
        <v>1316</v>
      </c>
      <c r="J11467">
        <v>155850</v>
      </c>
      <c r="K11467" t="s">
        <v>8500</v>
      </c>
      <c r="L11467" t="s">
        <v>8501</v>
      </c>
      <c r="M11467">
        <v>46530</v>
      </c>
      <c r="N11467" s="1">
        <v>45444</v>
      </c>
    </row>
    <row r="11468" spans="1:14" x14ac:dyDescent="0.35">
      <c r="A11468" t="s">
        <v>23</v>
      </c>
      <c r="B11468">
        <v>5</v>
      </c>
      <c r="C11468" t="s">
        <v>8498</v>
      </c>
      <c r="D11468" t="s">
        <v>8499</v>
      </c>
      <c r="E11468" s="1">
        <v>44791</v>
      </c>
      <c r="F11468" t="s">
        <v>75</v>
      </c>
      <c r="G11468" s="15">
        <v>3400</v>
      </c>
      <c r="J11468">
        <v>155850</v>
      </c>
      <c r="K11468" t="s">
        <v>8500</v>
      </c>
      <c r="L11468" t="s">
        <v>8501</v>
      </c>
      <c r="M11468">
        <v>46530</v>
      </c>
      <c r="N11468" s="1">
        <v>45444</v>
      </c>
    </row>
    <row r="11469" spans="1:14" x14ac:dyDescent="0.35">
      <c r="A11469" t="s">
        <v>23</v>
      </c>
      <c r="B11469">
        <v>5</v>
      </c>
      <c r="C11469" t="s">
        <v>8498</v>
      </c>
      <c r="D11469" t="s">
        <v>8499</v>
      </c>
      <c r="E11469" s="1">
        <v>45131</v>
      </c>
      <c r="F11469" t="s">
        <v>75</v>
      </c>
      <c r="G11469" s="15">
        <v>6293</v>
      </c>
      <c r="J11469">
        <v>155850</v>
      </c>
      <c r="K11469" t="s">
        <v>8500</v>
      </c>
      <c r="L11469" t="s">
        <v>8501</v>
      </c>
      <c r="M11469">
        <v>46530</v>
      </c>
      <c r="N11469" s="1">
        <v>45444</v>
      </c>
    </row>
    <row r="11470" spans="1:14" x14ac:dyDescent="0.35">
      <c r="A11470" t="s">
        <v>23</v>
      </c>
      <c r="B11470">
        <v>5</v>
      </c>
      <c r="C11470" t="s">
        <v>8498</v>
      </c>
      <c r="D11470" t="s">
        <v>8499</v>
      </c>
      <c r="E11470" s="1">
        <v>44390</v>
      </c>
      <c r="F11470" t="s">
        <v>102</v>
      </c>
      <c r="H11470">
        <v>52</v>
      </c>
      <c r="I11470" s="1">
        <v>44418</v>
      </c>
      <c r="J11470">
        <v>155850</v>
      </c>
      <c r="K11470" t="s">
        <v>8500</v>
      </c>
      <c r="L11470" t="s">
        <v>8501</v>
      </c>
      <c r="M11470">
        <v>46530</v>
      </c>
      <c r="N11470" s="1">
        <v>45444</v>
      </c>
    </row>
    <row r="11471" spans="1:14" x14ac:dyDescent="0.35">
      <c r="A11471" t="s">
        <v>23</v>
      </c>
      <c r="B11471">
        <v>5</v>
      </c>
      <c r="C11471" t="s">
        <v>7595</v>
      </c>
      <c r="D11471" t="s">
        <v>4848</v>
      </c>
      <c r="E11471" s="1">
        <v>44403</v>
      </c>
      <c r="F11471" t="s">
        <v>75</v>
      </c>
      <c r="G11471" s="15">
        <v>9750</v>
      </c>
      <c r="J11471">
        <v>155133</v>
      </c>
      <c r="K11471" t="s">
        <v>7596</v>
      </c>
      <c r="L11471" t="s">
        <v>7597</v>
      </c>
      <c r="M11471">
        <v>47201</v>
      </c>
      <c r="N11471" s="1">
        <v>45444</v>
      </c>
    </row>
    <row r="11472" spans="1:14" x14ac:dyDescent="0.35">
      <c r="A11472" t="s">
        <v>23</v>
      </c>
      <c r="B11472">
        <v>5</v>
      </c>
      <c r="C11472" t="s">
        <v>7927</v>
      </c>
      <c r="D11472" t="s">
        <v>7928</v>
      </c>
      <c r="E11472" s="1">
        <v>44390</v>
      </c>
      <c r="F11472" t="s">
        <v>75</v>
      </c>
      <c r="G11472" s="15">
        <v>19100</v>
      </c>
      <c r="J11472">
        <v>155401</v>
      </c>
      <c r="K11472" t="s">
        <v>7929</v>
      </c>
      <c r="L11472" t="s">
        <v>7930</v>
      </c>
      <c r="M11472">
        <v>47933</v>
      </c>
      <c r="N11472" s="1">
        <v>45444</v>
      </c>
    </row>
    <row r="11473" spans="1:14" x14ac:dyDescent="0.35">
      <c r="A11473" t="s">
        <v>23</v>
      </c>
      <c r="B11473">
        <v>5</v>
      </c>
      <c r="C11473" t="s">
        <v>8066</v>
      </c>
      <c r="D11473" t="s">
        <v>8067</v>
      </c>
      <c r="E11473" s="1">
        <v>44459</v>
      </c>
      <c r="F11473" t="s">
        <v>75</v>
      </c>
      <c r="G11473" s="15">
        <v>655</v>
      </c>
      <c r="J11473">
        <v>155539</v>
      </c>
      <c r="K11473" t="s">
        <v>8068</v>
      </c>
      <c r="L11473" t="s">
        <v>8069</v>
      </c>
      <c r="M11473">
        <v>47562</v>
      </c>
      <c r="N11473" s="1">
        <v>45444</v>
      </c>
    </row>
    <row r="11474" spans="1:14" x14ac:dyDescent="0.35">
      <c r="A11474" t="s">
        <v>23</v>
      </c>
      <c r="B11474">
        <v>5</v>
      </c>
      <c r="C11474" t="s">
        <v>8066</v>
      </c>
      <c r="D11474" t="s">
        <v>8067</v>
      </c>
      <c r="E11474" s="1">
        <v>44641</v>
      </c>
      <c r="F11474" t="s">
        <v>75</v>
      </c>
      <c r="G11474" s="15">
        <v>987</v>
      </c>
      <c r="J11474">
        <v>155539</v>
      </c>
      <c r="K11474" t="s">
        <v>8068</v>
      </c>
      <c r="L11474" t="s">
        <v>8069</v>
      </c>
      <c r="M11474">
        <v>47562</v>
      </c>
      <c r="N11474" s="1">
        <v>45444</v>
      </c>
    </row>
    <row r="11475" spans="1:14" x14ac:dyDescent="0.35">
      <c r="A11475" t="s">
        <v>23</v>
      </c>
      <c r="B11475">
        <v>5</v>
      </c>
      <c r="C11475" t="s">
        <v>8066</v>
      </c>
      <c r="D11475" t="s">
        <v>8067</v>
      </c>
      <c r="E11475" s="1">
        <v>44448</v>
      </c>
      <c r="F11475" t="s">
        <v>75</v>
      </c>
      <c r="G11475" s="15">
        <v>15000</v>
      </c>
      <c r="J11475">
        <v>155539</v>
      </c>
      <c r="K11475" t="s">
        <v>8068</v>
      </c>
      <c r="L11475" t="s">
        <v>8069</v>
      </c>
      <c r="M11475">
        <v>47562</v>
      </c>
      <c r="N11475" s="1">
        <v>45444</v>
      </c>
    </row>
    <row r="11476" spans="1:14" x14ac:dyDescent="0.35">
      <c r="A11476" t="s">
        <v>23</v>
      </c>
      <c r="B11476">
        <v>5</v>
      </c>
      <c r="C11476" t="s">
        <v>8113</v>
      </c>
      <c r="D11476" t="s">
        <v>7567</v>
      </c>
      <c r="E11476" s="1">
        <v>44431</v>
      </c>
      <c r="F11476" t="s">
        <v>75</v>
      </c>
      <c r="G11476" s="15">
        <v>650</v>
      </c>
      <c r="J11476">
        <v>155607</v>
      </c>
      <c r="K11476" t="s">
        <v>8114</v>
      </c>
      <c r="L11476" t="s">
        <v>8115</v>
      </c>
      <c r="M11476">
        <v>47710</v>
      </c>
      <c r="N11476" s="1">
        <v>45444</v>
      </c>
    </row>
    <row r="11477" spans="1:14" x14ac:dyDescent="0.35">
      <c r="A11477" t="s">
        <v>23</v>
      </c>
      <c r="B11477">
        <v>5</v>
      </c>
      <c r="C11477" t="s">
        <v>8113</v>
      </c>
      <c r="D11477" t="s">
        <v>7567</v>
      </c>
      <c r="E11477" s="1">
        <v>44445</v>
      </c>
      <c r="F11477" t="s">
        <v>75</v>
      </c>
      <c r="G11477" s="15">
        <v>975</v>
      </c>
      <c r="J11477">
        <v>155607</v>
      </c>
      <c r="K11477" t="s">
        <v>8114</v>
      </c>
      <c r="L11477" t="s">
        <v>8115</v>
      </c>
      <c r="M11477">
        <v>47710</v>
      </c>
      <c r="N11477" s="1">
        <v>45444</v>
      </c>
    </row>
    <row r="11478" spans="1:14" x14ac:dyDescent="0.35">
      <c r="A11478" t="s">
        <v>23</v>
      </c>
      <c r="B11478">
        <v>5</v>
      </c>
      <c r="C11478" t="s">
        <v>8113</v>
      </c>
      <c r="D11478" t="s">
        <v>7567</v>
      </c>
      <c r="E11478" s="1">
        <v>44662</v>
      </c>
      <c r="F11478" t="s">
        <v>75</v>
      </c>
      <c r="G11478" s="15">
        <v>1325</v>
      </c>
      <c r="J11478">
        <v>155607</v>
      </c>
      <c r="K11478" t="s">
        <v>8114</v>
      </c>
      <c r="L11478" t="s">
        <v>8115</v>
      </c>
      <c r="M11478">
        <v>47710</v>
      </c>
      <c r="N11478" s="1">
        <v>45444</v>
      </c>
    </row>
    <row r="11479" spans="1:14" x14ac:dyDescent="0.35">
      <c r="A11479" t="s">
        <v>23</v>
      </c>
      <c r="B11479">
        <v>5</v>
      </c>
      <c r="C11479" t="s">
        <v>8070</v>
      </c>
      <c r="D11479" t="s">
        <v>7637</v>
      </c>
      <c r="E11479" s="1">
        <v>44462</v>
      </c>
      <c r="F11479" t="s">
        <v>75</v>
      </c>
      <c r="G11479" s="15">
        <v>3250</v>
      </c>
      <c r="J11479">
        <v>155546</v>
      </c>
      <c r="K11479" t="s">
        <v>8071</v>
      </c>
      <c r="L11479" t="s">
        <v>8072</v>
      </c>
      <c r="M11479">
        <v>47304</v>
      </c>
      <c r="N11479" s="1">
        <v>45444</v>
      </c>
    </row>
    <row r="11480" spans="1:14" x14ac:dyDescent="0.35">
      <c r="A11480" t="s">
        <v>23</v>
      </c>
      <c r="B11480">
        <v>5</v>
      </c>
      <c r="C11480" t="s">
        <v>8070</v>
      </c>
      <c r="D11480" t="s">
        <v>7637</v>
      </c>
      <c r="E11480" s="1">
        <v>44676</v>
      </c>
      <c r="F11480" t="s">
        <v>75</v>
      </c>
      <c r="G11480" s="15">
        <v>10518</v>
      </c>
      <c r="J11480">
        <v>155546</v>
      </c>
      <c r="K11480" t="s">
        <v>8071</v>
      </c>
      <c r="L11480" t="s">
        <v>8072</v>
      </c>
      <c r="M11480">
        <v>47304</v>
      </c>
      <c r="N11480" s="1">
        <v>45444</v>
      </c>
    </row>
    <row r="11481" spans="1:14" x14ac:dyDescent="0.35">
      <c r="A11481" t="s">
        <v>23</v>
      </c>
      <c r="B11481">
        <v>5</v>
      </c>
      <c r="C11481" t="s">
        <v>8387</v>
      </c>
      <c r="D11481" t="s">
        <v>5740</v>
      </c>
      <c r="E11481" s="1">
        <v>44641</v>
      </c>
      <c r="F11481" t="s">
        <v>75</v>
      </c>
      <c r="G11481" s="15">
        <v>26699</v>
      </c>
      <c r="J11481">
        <v>155791</v>
      </c>
      <c r="K11481" t="s">
        <v>8388</v>
      </c>
      <c r="L11481" t="s">
        <v>8389</v>
      </c>
      <c r="M11481">
        <v>46970</v>
      </c>
      <c r="N11481" s="1">
        <v>45444</v>
      </c>
    </row>
    <row r="11482" spans="1:14" x14ac:dyDescent="0.35">
      <c r="A11482" t="s">
        <v>23</v>
      </c>
      <c r="B11482">
        <v>5</v>
      </c>
      <c r="C11482" t="s">
        <v>8466</v>
      </c>
      <c r="D11482" t="s">
        <v>7564</v>
      </c>
      <c r="E11482" s="1">
        <v>44854</v>
      </c>
      <c r="F11482" t="s">
        <v>75</v>
      </c>
      <c r="G11482" s="15">
        <v>9750</v>
      </c>
      <c r="J11482">
        <v>155831</v>
      </c>
      <c r="K11482" t="s">
        <v>8467</v>
      </c>
      <c r="L11482" t="s">
        <v>8468</v>
      </c>
      <c r="M11482">
        <v>46619</v>
      </c>
      <c r="N11482" s="1">
        <v>45444</v>
      </c>
    </row>
    <row r="11483" spans="1:14" x14ac:dyDescent="0.35">
      <c r="A11483" t="s">
        <v>23</v>
      </c>
      <c r="B11483">
        <v>5</v>
      </c>
      <c r="C11483" t="s">
        <v>8466</v>
      </c>
      <c r="D11483" t="s">
        <v>7564</v>
      </c>
      <c r="E11483" s="1">
        <v>44559</v>
      </c>
      <c r="F11483" t="s">
        <v>75</v>
      </c>
      <c r="G11483" s="15">
        <v>9750</v>
      </c>
      <c r="J11483">
        <v>155831</v>
      </c>
      <c r="K11483" t="s">
        <v>8467</v>
      </c>
      <c r="L11483" t="s">
        <v>8468</v>
      </c>
      <c r="M11483">
        <v>46619</v>
      </c>
      <c r="N11483" s="1">
        <v>45444</v>
      </c>
    </row>
    <row r="11484" spans="1:14" x14ac:dyDescent="0.35">
      <c r="A11484" t="s">
        <v>23</v>
      </c>
      <c r="B11484">
        <v>5</v>
      </c>
      <c r="C11484" t="s">
        <v>8466</v>
      </c>
      <c r="D11484" t="s">
        <v>7564</v>
      </c>
      <c r="E11484" s="1">
        <v>44655</v>
      </c>
      <c r="F11484" t="s">
        <v>75</v>
      </c>
      <c r="G11484" s="15">
        <v>123754</v>
      </c>
      <c r="J11484">
        <v>155831</v>
      </c>
      <c r="K11484" t="s">
        <v>8467</v>
      </c>
      <c r="L11484" t="s">
        <v>8468</v>
      </c>
      <c r="M11484">
        <v>46619</v>
      </c>
      <c r="N11484" s="1">
        <v>45444</v>
      </c>
    </row>
    <row r="11485" spans="1:14" x14ac:dyDescent="0.35">
      <c r="A11485" t="s">
        <v>23</v>
      </c>
      <c r="B11485">
        <v>5</v>
      </c>
      <c r="C11485" t="s">
        <v>8466</v>
      </c>
      <c r="D11485" t="s">
        <v>7564</v>
      </c>
      <c r="E11485" s="1">
        <v>44655</v>
      </c>
      <c r="F11485" t="s">
        <v>102</v>
      </c>
      <c r="H11485">
        <v>44</v>
      </c>
      <c r="I11485" s="1">
        <v>44684</v>
      </c>
      <c r="J11485">
        <v>155831</v>
      </c>
      <c r="K11485" t="s">
        <v>8467</v>
      </c>
      <c r="L11485" t="s">
        <v>8468</v>
      </c>
      <c r="M11485">
        <v>46619</v>
      </c>
      <c r="N11485" s="1">
        <v>45444</v>
      </c>
    </row>
    <row r="11486" spans="1:14" x14ac:dyDescent="0.35">
      <c r="A11486" t="s">
        <v>23</v>
      </c>
      <c r="B11486">
        <v>5</v>
      </c>
      <c r="C11486" t="s">
        <v>7584</v>
      </c>
      <c r="D11486" t="s">
        <v>7585</v>
      </c>
      <c r="E11486" s="1">
        <v>44662</v>
      </c>
      <c r="F11486" t="s">
        <v>75</v>
      </c>
      <c r="G11486" s="15">
        <v>9750</v>
      </c>
      <c r="J11486">
        <v>155120</v>
      </c>
      <c r="K11486" t="s">
        <v>7586</v>
      </c>
      <c r="L11486" t="s">
        <v>7587</v>
      </c>
      <c r="M11486">
        <v>46140</v>
      </c>
      <c r="N11486" s="1">
        <v>45444</v>
      </c>
    </row>
    <row r="11487" spans="1:14" x14ac:dyDescent="0.35">
      <c r="A11487" t="s">
        <v>23</v>
      </c>
      <c r="B11487">
        <v>5</v>
      </c>
      <c r="C11487" t="s">
        <v>7584</v>
      </c>
      <c r="D11487" t="s">
        <v>7585</v>
      </c>
      <c r="E11487" s="1">
        <v>44442</v>
      </c>
      <c r="F11487" t="s">
        <v>75</v>
      </c>
      <c r="G11487" s="15">
        <v>9750</v>
      </c>
      <c r="J11487">
        <v>155120</v>
      </c>
      <c r="K11487" t="s">
        <v>7586</v>
      </c>
      <c r="L11487" t="s">
        <v>7587</v>
      </c>
      <c r="M11487">
        <v>46140</v>
      </c>
      <c r="N11487" s="1">
        <v>45444</v>
      </c>
    </row>
    <row r="11488" spans="1:14" x14ac:dyDescent="0.35">
      <c r="A11488" t="s">
        <v>23</v>
      </c>
      <c r="B11488">
        <v>5</v>
      </c>
      <c r="C11488" t="s">
        <v>7584</v>
      </c>
      <c r="D11488" t="s">
        <v>7585</v>
      </c>
      <c r="E11488" s="1">
        <v>44756</v>
      </c>
      <c r="F11488" t="s">
        <v>75</v>
      </c>
      <c r="G11488" s="15">
        <v>19790</v>
      </c>
      <c r="J11488">
        <v>155120</v>
      </c>
      <c r="K11488" t="s">
        <v>7586</v>
      </c>
      <c r="L11488" t="s">
        <v>7587</v>
      </c>
      <c r="M11488">
        <v>46140</v>
      </c>
      <c r="N11488" s="1">
        <v>45444</v>
      </c>
    </row>
    <row r="11489" spans="1:14" x14ac:dyDescent="0.35">
      <c r="A11489" t="s">
        <v>23</v>
      </c>
      <c r="B11489">
        <v>5</v>
      </c>
      <c r="C11489" t="s">
        <v>7771</v>
      </c>
      <c r="D11489" t="s">
        <v>7567</v>
      </c>
      <c r="E11489" s="1">
        <v>44628</v>
      </c>
      <c r="F11489" t="s">
        <v>75</v>
      </c>
      <c r="G11489" s="15">
        <v>9750</v>
      </c>
      <c r="J11489">
        <v>155248</v>
      </c>
      <c r="K11489" t="s">
        <v>7772</v>
      </c>
      <c r="L11489" t="s">
        <v>7773</v>
      </c>
      <c r="M11489">
        <v>47713</v>
      </c>
      <c r="N11489" s="1">
        <v>45444</v>
      </c>
    </row>
    <row r="11490" spans="1:14" x14ac:dyDescent="0.35">
      <c r="A11490" t="s">
        <v>23</v>
      </c>
      <c r="B11490">
        <v>5</v>
      </c>
      <c r="C11490" t="s">
        <v>7545</v>
      </c>
      <c r="D11490" t="s">
        <v>7502</v>
      </c>
      <c r="E11490" s="1">
        <v>44755</v>
      </c>
      <c r="F11490" t="s">
        <v>75</v>
      </c>
      <c r="G11490" s="15">
        <v>9750</v>
      </c>
      <c r="J11490">
        <v>155076</v>
      </c>
      <c r="K11490" t="s">
        <v>7546</v>
      </c>
      <c r="L11490" t="s">
        <v>7547</v>
      </c>
      <c r="M11490">
        <v>46219</v>
      </c>
      <c r="N11490" s="1">
        <v>45444</v>
      </c>
    </row>
    <row r="11491" spans="1:14" x14ac:dyDescent="0.35">
      <c r="A11491" t="s">
        <v>23</v>
      </c>
      <c r="B11491">
        <v>5</v>
      </c>
      <c r="C11491" t="s">
        <v>7545</v>
      </c>
      <c r="D11491" t="s">
        <v>7502</v>
      </c>
      <c r="E11491" s="1">
        <v>44449</v>
      </c>
      <c r="F11491" t="s">
        <v>75</v>
      </c>
      <c r="G11491" s="15">
        <v>9750</v>
      </c>
      <c r="J11491">
        <v>155076</v>
      </c>
      <c r="K11491" t="s">
        <v>7546</v>
      </c>
      <c r="L11491" t="s">
        <v>7547</v>
      </c>
      <c r="M11491">
        <v>46219</v>
      </c>
      <c r="N11491" s="1">
        <v>45444</v>
      </c>
    </row>
    <row r="11492" spans="1:14" x14ac:dyDescent="0.35">
      <c r="A11492" t="s">
        <v>23</v>
      </c>
      <c r="B11492">
        <v>5</v>
      </c>
      <c r="C11492" t="s">
        <v>7598</v>
      </c>
      <c r="D11492" t="s">
        <v>7502</v>
      </c>
      <c r="E11492" s="1">
        <v>44412</v>
      </c>
      <c r="F11492" t="s">
        <v>75</v>
      </c>
      <c r="G11492" s="15">
        <v>3250</v>
      </c>
      <c r="J11492">
        <v>155138</v>
      </c>
      <c r="K11492" t="s">
        <v>7599</v>
      </c>
      <c r="L11492" t="s">
        <v>7600</v>
      </c>
      <c r="M11492">
        <v>46203</v>
      </c>
      <c r="N11492" s="1">
        <v>45444</v>
      </c>
    </row>
    <row r="11493" spans="1:14" x14ac:dyDescent="0.35">
      <c r="A11493" t="s">
        <v>23</v>
      </c>
      <c r="B11493">
        <v>5</v>
      </c>
      <c r="C11493" t="s">
        <v>7598</v>
      </c>
      <c r="D11493" t="s">
        <v>7502</v>
      </c>
      <c r="E11493" s="1">
        <v>45162</v>
      </c>
      <c r="F11493" t="s">
        <v>75</v>
      </c>
      <c r="G11493" s="15">
        <v>25298</v>
      </c>
      <c r="J11493">
        <v>155138</v>
      </c>
      <c r="K11493" t="s">
        <v>7599</v>
      </c>
      <c r="L11493" t="s">
        <v>7600</v>
      </c>
      <c r="M11493">
        <v>46203</v>
      </c>
      <c r="N11493" s="1">
        <v>45444</v>
      </c>
    </row>
    <row r="11494" spans="1:14" x14ac:dyDescent="0.35">
      <c r="A11494" t="s">
        <v>23</v>
      </c>
      <c r="B11494">
        <v>5</v>
      </c>
      <c r="C11494" t="s">
        <v>8216</v>
      </c>
      <c r="D11494" t="s">
        <v>7552</v>
      </c>
      <c r="E11494" s="1">
        <v>44470</v>
      </c>
      <c r="F11494" t="s">
        <v>75</v>
      </c>
      <c r="G11494" s="15">
        <v>3250</v>
      </c>
      <c r="J11494">
        <v>155685</v>
      </c>
      <c r="K11494" t="s">
        <v>8217</v>
      </c>
      <c r="L11494" t="s">
        <v>8218</v>
      </c>
      <c r="M11494">
        <v>46517</v>
      </c>
      <c r="N11494" s="1">
        <v>45444</v>
      </c>
    </row>
    <row r="11495" spans="1:14" x14ac:dyDescent="0.35">
      <c r="A11495" t="s">
        <v>23</v>
      </c>
      <c r="B11495">
        <v>5</v>
      </c>
      <c r="C11495" t="s">
        <v>8216</v>
      </c>
      <c r="D11495" t="s">
        <v>7552</v>
      </c>
      <c r="E11495" s="1">
        <v>44987</v>
      </c>
      <c r="F11495" t="s">
        <v>75</v>
      </c>
      <c r="G11495" s="15">
        <v>63174</v>
      </c>
      <c r="J11495">
        <v>155685</v>
      </c>
      <c r="K11495" t="s">
        <v>8217</v>
      </c>
      <c r="L11495" t="s">
        <v>8218</v>
      </c>
      <c r="M11495">
        <v>46517</v>
      </c>
      <c r="N11495" s="1">
        <v>45444</v>
      </c>
    </row>
    <row r="11496" spans="1:14" x14ac:dyDescent="0.35">
      <c r="A11496" t="s">
        <v>23</v>
      </c>
      <c r="B11496">
        <v>5</v>
      </c>
      <c r="C11496" t="s">
        <v>35096</v>
      </c>
      <c r="D11496" t="s">
        <v>7575</v>
      </c>
      <c r="E11496" s="1">
        <v>44963</v>
      </c>
      <c r="F11496" t="s">
        <v>75</v>
      </c>
      <c r="G11496" s="15">
        <v>22900</v>
      </c>
      <c r="J11496">
        <v>155178</v>
      </c>
      <c r="K11496" t="s">
        <v>35097</v>
      </c>
      <c r="L11496" t="s">
        <v>35098</v>
      </c>
      <c r="M11496">
        <v>46545</v>
      </c>
      <c r="N11496" s="1">
        <v>45444</v>
      </c>
    </row>
    <row r="11497" spans="1:14" x14ac:dyDescent="0.35">
      <c r="A11497" t="s">
        <v>23</v>
      </c>
      <c r="B11497">
        <v>5</v>
      </c>
      <c r="C11497" t="s">
        <v>35096</v>
      </c>
      <c r="D11497" t="s">
        <v>7575</v>
      </c>
      <c r="E11497" s="1">
        <v>44963</v>
      </c>
      <c r="F11497" t="s">
        <v>102</v>
      </c>
      <c r="H11497">
        <v>38</v>
      </c>
      <c r="I11497" s="1">
        <v>44989</v>
      </c>
      <c r="J11497">
        <v>155178</v>
      </c>
      <c r="K11497" t="s">
        <v>35097</v>
      </c>
      <c r="L11497" t="s">
        <v>35098</v>
      </c>
      <c r="M11497">
        <v>46545</v>
      </c>
      <c r="N11497" s="1">
        <v>45444</v>
      </c>
    </row>
    <row r="11498" spans="1:14" x14ac:dyDescent="0.35">
      <c r="A11498" t="s">
        <v>23</v>
      </c>
      <c r="B11498">
        <v>5</v>
      </c>
      <c r="C11498" t="s">
        <v>7533</v>
      </c>
      <c r="D11498" t="s">
        <v>7534</v>
      </c>
      <c r="E11498" s="1">
        <v>44540</v>
      </c>
      <c r="F11498" t="s">
        <v>75</v>
      </c>
      <c r="G11498" s="15">
        <v>9750</v>
      </c>
      <c r="J11498">
        <v>155062</v>
      </c>
      <c r="K11498" t="s">
        <v>7535</v>
      </c>
      <c r="L11498" t="s">
        <v>7536</v>
      </c>
      <c r="M11498">
        <v>46350</v>
      </c>
      <c r="N11498" s="1">
        <v>45444</v>
      </c>
    </row>
    <row r="11499" spans="1:14" x14ac:dyDescent="0.35">
      <c r="A11499" t="s">
        <v>23</v>
      </c>
      <c r="B11499">
        <v>5</v>
      </c>
      <c r="C11499" t="s">
        <v>7912</v>
      </c>
      <c r="D11499" t="s">
        <v>7913</v>
      </c>
      <c r="E11499" s="1">
        <v>44832</v>
      </c>
      <c r="F11499" t="s">
        <v>75</v>
      </c>
      <c r="G11499" s="15">
        <v>9750</v>
      </c>
      <c r="J11499">
        <v>155384</v>
      </c>
      <c r="K11499" t="s">
        <v>7914</v>
      </c>
      <c r="L11499" t="s">
        <v>7915</v>
      </c>
      <c r="M11499">
        <v>47586</v>
      </c>
      <c r="N11499" s="1">
        <v>45444</v>
      </c>
    </row>
    <row r="11500" spans="1:14" x14ac:dyDescent="0.35">
      <c r="A11500" t="s">
        <v>23</v>
      </c>
      <c r="B11500">
        <v>5</v>
      </c>
      <c r="C11500" t="s">
        <v>8219</v>
      </c>
      <c r="D11500" t="s">
        <v>7637</v>
      </c>
      <c r="E11500" s="1">
        <v>44687</v>
      </c>
      <c r="F11500" t="s">
        <v>75</v>
      </c>
      <c r="G11500" s="15">
        <v>15000</v>
      </c>
      <c r="J11500">
        <v>155687</v>
      </c>
      <c r="K11500" t="s">
        <v>8220</v>
      </c>
      <c r="L11500" t="s">
        <v>8221</v>
      </c>
      <c r="M11500">
        <v>47304</v>
      </c>
      <c r="N11500" s="1">
        <v>45444</v>
      </c>
    </row>
    <row r="11501" spans="1:14" x14ac:dyDescent="0.35">
      <c r="A11501" t="s">
        <v>23</v>
      </c>
      <c r="B11501">
        <v>5</v>
      </c>
      <c r="C11501" t="s">
        <v>8219</v>
      </c>
      <c r="D11501" t="s">
        <v>7637</v>
      </c>
      <c r="E11501" s="1">
        <v>45141</v>
      </c>
      <c r="F11501" t="s">
        <v>75</v>
      </c>
      <c r="G11501" s="15">
        <v>22360</v>
      </c>
      <c r="J11501">
        <v>155687</v>
      </c>
      <c r="K11501" t="s">
        <v>8220</v>
      </c>
      <c r="L11501" t="s">
        <v>8221</v>
      </c>
      <c r="M11501">
        <v>47304</v>
      </c>
      <c r="N11501" s="1">
        <v>45444</v>
      </c>
    </row>
    <row r="11502" spans="1:14" x14ac:dyDescent="0.35">
      <c r="A11502" t="s">
        <v>23</v>
      </c>
      <c r="B11502">
        <v>5</v>
      </c>
      <c r="C11502" t="s">
        <v>8219</v>
      </c>
      <c r="D11502" t="s">
        <v>7637</v>
      </c>
      <c r="E11502" s="1">
        <v>44454</v>
      </c>
      <c r="F11502" t="s">
        <v>75</v>
      </c>
      <c r="G11502" s="15">
        <v>22432</v>
      </c>
      <c r="J11502">
        <v>155687</v>
      </c>
      <c r="K11502" t="s">
        <v>8220</v>
      </c>
      <c r="L11502" t="s">
        <v>8221</v>
      </c>
      <c r="M11502">
        <v>47304</v>
      </c>
      <c r="N11502" s="1">
        <v>45444</v>
      </c>
    </row>
    <row r="11503" spans="1:14" x14ac:dyDescent="0.35">
      <c r="A11503" t="s">
        <v>23</v>
      </c>
      <c r="B11503">
        <v>5</v>
      </c>
      <c r="C11503" t="s">
        <v>8219</v>
      </c>
      <c r="D11503" t="s">
        <v>7637</v>
      </c>
      <c r="E11503" s="1">
        <v>44454</v>
      </c>
      <c r="F11503" t="s">
        <v>102</v>
      </c>
      <c r="H11503">
        <v>1</v>
      </c>
      <c r="I11503" s="1">
        <v>44481</v>
      </c>
      <c r="J11503">
        <v>155687</v>
      </c>
      <c r="K11503" t="s">
        <v>8220</v>
      </c>
      <c r="L11503" t="s">
        <v>8221</v>
      </c>
      <c r="M11503">
        <v>47304</v>
      </c>
      <c r="N11503" s="1">
        <v>45444</v>
      </c>
    </row>
    <row r="11504" spans="1:14" x14ac:dyDescent="0.35">
      <c r="A11504" t="s">
        <v>23</v>
      </c>
      <c r="B11504">
        <v>5</v>
      </c>
      <c r="C11504" t="s">
        <v>7896</v>
      </c>
      <c r="D11504" t="s">
        <v>7205</v>
      </c>
      <c r="E11504" s="1">
        <v>44456</v>
      </c>
      <c r="F11504" t="s">
        <v>75</v>
      </c>
      <c r="G11504" s="15">
        <v>9750</v>
      </c>
      <c r="J11504">
        <v>155375</v>
      </c>
      <c r="K11504" t="s">
        <v>7897</v>
      </c>
      <c r="L11504" t="s">
        <v>7898</v>
      </c>
      <c r="M11504">
        <v>47567</v>
      </c>
      <c r="N11504" s="1">
        <v>45444</v>
      </c>
    </row>
    <row r="11505" spans="1:14" x14ac:dyDescent="0.35">
      <c r="A11505" t="s">
        <v>23</v>
      </c>
      <c r="B11505">
        <v>5</v>
      </c>
      <c r="C11505" t="s">
        <v>7651</v>
      </c>
      <c r="D11505" t="s">
        <v>7652</v>
      </c>
      <c r="E11505" s="1">
        <v>44707</v>
      </c>
      <c r="F11505" t="s">
        <v>75</v>
      </c>
      <c r="G11505" s="15">
        <v>9750</v>
      </c>
      <c r="J11505">
        <v>155187</v>
      </c>
      <c r="K11505" t="s">
        <v>7653</v>
      </c>
      <c r="L11505" t="s">
        <v>7654</v>
      </c>
      <c r="M11505">
        <v>46368</v>
      </c>
      <c r="N11505" s="1">
        <v>45444</v>
      </c>
    </row>
    <row r="11506" spans="1:14" x14ac:dyDescent="0.35">
      <c r="A11506" t="s">
        <v>23</v>
      </c>
      <c r="B11506">
        <v>5</v>
      </c>
      <c r="C11506" t="s">
        <v>7651</v>
      </c>
      <c r="D11506" t="s">
        <v>7652</v>
      </c>
      <c r="E11506" s="1">
        <v>44462</v>
      </c>
      <c r="F11506" t="s">
        <v>75</v>
      </c>
      <c r="G11506" s="15">
        <v>9750</v>
      </c>
      <c r="J11506">
        <v>155187</v>
      </c>
      <c r="K11506" t="s">
        <v>7653</v>
      </c>
      <c r="L11506" t="s">
        <v>7654</v>
      </c>
      <c r="M11506">
        <v>46368</v>
      </c>
      <c r="N11506" s="1">
        <v>45444</v>
      </c>
    </row>
    <row r="11507" spans="1:14" x14ac:dyDescent="0.35">
      <c r="A11507" t="s">
        <v>23</v>
      </c>
      <c r="B11507">
        <v>5</v>
      </c>
      <c r="C11507" t="s">
        <v>7619</v>
      </c>
      <c r="D11507" t="s">
        <v>7620</v>
      </c>
      <c r="E11507" s="1">
        <v>44400</v>
      </c>
      <c r="F11507" t="s">
        <v>75</v>
      </c>
      <c r="G11507" s="15">
        <v>9750</v>
      </c>
      <c r="J11507">
        <v>155157</v>
      </c>
      <c r="K11507" t="s">
        <v>7621</v>
      </c>
      <c r="L11507" t="s">
        <v>7622</v>
      </c>
      <c r="M11507">
        <v>47374</v>
      </c>
      <c r="N11507" s="1">
        <v>45444</v>
      </c>
    </row>
    <row r="11508" spans="1:14" x14ac:dyDescent="0.35">
      <c r="A11508" t="s">
        <v>23</v>
      </c>
      <c r="B11508">
        <v>5</v>
      </c>
      <c r="C11508" t="s">
        <v>7619</v>
      </c>
      <c r="D11508" t="s">
        <v>7620</v>
      </c>
      <c r="E11508" s="1">
        <v>45021</v>
      </c>
      <c r="F11508" t="s">
        <v>75</v>
      </c>
      <c r="G11508" s="15">
        <v>15593</v>
      </c>
      <c r="J11508">
        <v>155157</v>
      </c>
      <c r="K11508" t="s">
        <v>7621</v>
      </c>
      <c r="L11508" t="s">
        <v>7622</v>
      </c>
      <c r="M11508">
        <v>47374</v>
      </c>
      <c r="N11508" s="1">
        <v>45444</v>
      </c>
    </row>
    <row r="11509" spans="1:14" x14ac:dyDescent="0.35">
      <c r="A11509" t="s">
        <v>23</v>
      </c>
      <c r="B11509">
        <v>5</v>
      </c>
      <c r="C11509" t="s">
        <v>7574</v>
      </c>
      <c r="D11509" t="s">
        <v>7575</v>
      </c>
      <c r="E11509" s="1">
        <v>44692</v>
      </c>
      <c r="F11509" t="s">
        <v>75</v>
      </c>
      <c r="G11509" s="15">
        <v>9750</v>
      </c>
      <c r="J11509">
        <v>155109</v>
      </c>
      <c r="K11509" t="s">
        <v>7576</v>
      </c>
      <c r="L11509" t="s">
        <v>7577</v>
      </c>
      <c r="M11509">
        <v>46544</v>
      </c>
      <c r="N11509" s="1">
        <v>45444</v>
      </c>
    </row>
    <row r="11510" spans="1:14" x14ac:dyDescent="0.35">
      <c r="A11510" t="s">
        <v>23</v>
      </c>
      <c r="B11510">
        <v>5</v>
      </c>
      <c r="C11510" t="s">
        <v>8475</v>
      </c>
      <c r="D11510" t="s">
        <v>7502</v>
      </c>
      <c r="E11510" s="1">
        <v>44676</v>
      </c>
      <c r="F11510" t="s">
        <v>75</v>
      </c>
      <c r="G11510" s="15">
        <v>9750</v>
      </c>
      <c r="J11510">
        <v>155834</v>
      </c>
      <c r="K11510" t="s">
        <v>8476</v>
      </c>
      <c r="L11510" t="s">
        <v>8477</v>
      </c>
      <c r="M11510">
        <v>46260</v>
      </c>
      <c r="N11510" s="1">
        <v>45444</v>
      </c>
    </row>
    <row r="11511" spans="1:14" x14ac:dyDescent="0.35">
      <c r="A11511" t="s">
        <v>23</v>
      </c>
      <c r="B11511">
        <v>5</v>
      </c>
      <c r="C11511" t="s">
        <v>8475</v>
      </c>
      <c r="D11511" t="s">
        <v>7502</v>
      </c>
      <c r="E11511" s="1">
        <v>45089</v>
      </c>
      <c r="F11511" t="s">
        <v>75</v>
      </c>
      <c r="G11511" s="15">
        <v>17131</v>
      </c>
      <c r="J11511">
        <v>155834</v>
      </c>
      <c r="K11511" t="s">
        <v>8476</v>
      </c>
      <c r="L11511" t="s">
        <v>8477</v>
      </c>
      <c r="M11511">
        <v>46260</v>
      </c>
      <c r="N11511" s="1">
        <v>45444</v>
      </c>
    </row>
    <row r="11512" spans="1:14" x14ac:dyDescent="0.35">
      <c r="A11512" t="s">
        <v>23</v>
      </c>
      <c r="B11512">
        <v>5</v>
      </c>
      <c r="C11512" t="s">
        <v>7886</v>
      </c>
      <c r="D11512" t="s">
        <v>7538</v>
      </c>
      <c r="E11512" s="1">
        <v>44495</v>
      </c>
      <c r="F11512" t="s">
        <v>75</v>
      </c>
      <c r="G11512" s="15">
        <v>3250</v>
      </c>
      <c r="J11512">
        <v>155367</v>
      </c>
      <c r="K11512" t="s">
        <v>7887</v>
      </c>
      <c r="L11512" t="s">
        <v>7888</v>
      </c>
      <c r="M11512">
        <v>46901</v>
      </c>
      <c r="N11512" s="1">
        <v>45444</v>
      </c>
    </row>
    <row r="11513" spans="1:14" x14ac:dyDescent="0.35">
      <c r="A11513" t="s">
        <v>23</v>
      </c>
      <c r="B11513">
        <v>5</v>
      </c>
      <c r="C11513" t="s">
        <v>8384</v>
      </c>
      <c r="D11513" t="s">
        <v>8121</v>
      </c>
      <c r="E11513" s="1">
        <v>44760</v>
      </c>
      <c r="F11513" t="s">
        <v>75</v>
      </c>
      <c r="G11513" s="15">
        <v>9750</v>
      </c>
      <c r="J11513">
        <v>155790</v>
      </c>
      <c r="K11513" t="s">
        <v>8385</v>
      </c>
      <c r="L11513" t="s">
        <v>8386</v>
      </c>
      <c r="M11513">
        <v>46033</v>
      </c>
      <c r="N11513" s="1">
        <v>45444</v>
      </c>
    </row>
    <row r="11514" spans="1:14" x14ac:dyDescent="0.35">
      <c r="A11514" t="s">
        <v>23</v>
      </c>
      <c r="B11514">
        <v>5</v>
      </c>
      <c r="C11514" t="s">
        <v>8384</v>
      </c>
      <c r="D11514" t="s">
        <v>8121</v>
      </c>
      <c r="E11514" s="1">
        <v>44630</v>
      </c>
      <c r="F11514" t="s">
        <v>75</v>
      </c>
      <c r="G11514" s="15">
        <v>9750</v>
      </c>
      <c r="J11514">
        <v>155790</v>
      </c>
      <c r="K11514" t="s">
        <v>8385</v>
      </c>
      <c r="L11514" t="s">
        <v>8386</v>
      </c>
      <c r="M11514">
        <v>46033</v>
      </c>
      <c r="N11514" s="1">
        <v>45444</v>
      </c>
    </row>
    <row r="11515" spans="1:14" x14ac:dyDescent="0.35">
      <c r="A11515" t="s">
        <v>23</v>
      </c>
      <c r="B11515">
        <v>5</v>
      </c>
      <c r="C11515" t="s">
        <v>8384</v>
      </c>
      <c r="D11515" t="s">
        <v>8121</v>
      </c>
      <c r="E11515" s="1">
        <v>44420</v>
      </c>
      <c r="F11515" t="s">
        <v>75</v>
      </c>
      <c r="G11515" s="15">
        <v>9750</v>
      </c>
      <c r="J11515">
        <v>155790</v>
      </c>
      <c r="K11515" t="s">
        <v>8385</v>
      </c>
      <c r="L11515" t="s">
        <v>8386</v>
      </c>
      <c r="M11515">
        <v>46033</v>
      </c>
      <c r="N11515" s="1">
        <v>45444</v>
      </c>
    </row>
    <row r="11516" spans="1:14" x14ac:dyDescent="0.35">
      <c r="A11516" t="s">
        <v>23</v>
      </c>
      <c r="B11516">
        <v>5</v>
      </c>
      <c r="C11516" t="s">
        <v>8384</v>
      </c>
      <c r="D11516" t="s">
        <v>8121</v>
      </c>
      <c r="E11516" s="1">
        <v>44368</v>
      </c>
      <c r="F11516" t="s">
        <v>75</v>
      </c>
      <c r="G11516" s="15">
        <v>42822</v>
      </c>
      <c r="J11516">
        <v>155790</v>
      </c>
      <c r="K11516" t="s">
        <v>8385</v>
      </c>
      <c r="L11516" t="s">
        <v>8386</v>
      </c>
      <c r="M11516">
        <v>46033</v>
      </c>
      <c r="N11516" s="1">
        <v>45444</v>
      </c>
    </row>
    <row r="11517" spans="1:14" x14ac:dyDescent="0.35">
      <c r="A11517" t="s">
        <v>23</v>
      </c>
      <c r="B11517">
        <v>5</v>
      </c>
      <c r="C11517" t="s">
        <v>8384</v>
      </c>
      <c r="D11517" t="s">
        <v>8121</v>
      </c>
      <c r="E11517" s="1">
        <v>44368</v>
      </c>
      <c r="F11517" t="s">
        <v>102</v>
      </c>
      <c r="H11517">
        <v>8</v>
      </c>
      <c r="I11517" s="1">
        <v>44394</v>
      </c>
      <c r="J11517">
        <v>155790</v>
      </c>
      <c r="K11517" t="s">
        <v>8385</v>
      </c>
      <c r="L11517" t="s">
        <v>8386</v>
      </c>
      <c r="M11517">
        <v>46033</v>
      </c>
      <c r="N11517" s="1">
        <v>45444</v>
      </c>
    </row>
    <row r="11518" spans="1:14" x14ac:dyDescent="0.35">
      <c r="A11518" t="s">
        <v>23</v>
      </c>
      <c r="B11518">
        <v>5</v>
      </c>
      <c r="C11518" t="s">
        <v>8427</v>
      </c>
      <c r="D11518" t="s">
        <v>3290</v>
      </c>
      <c r="E11518" s="1">
        <v>44840</v>
      </c>
      <c r="F11518" t="s">
        <v>75</v>
      </c>
      <c r="G11518" s="15">
        <v>3378</v>
      </c>
      <c r="J11518">
        <v>155814</v>
      </c>
      <c r="K11518" t="s">
        <v>8428</v>
      </c>
      <c r="L11518" t="s">
        <v>8429</v>
      </c>
      <c r="M11518">
        <v>46123</v>
      </c>
      <c r="N11518" s="1">
        <v>45444</v>
      </c>
    </row>
    <row r="11519" spans="1:14" x14ac:dyDescent="0.35">
      <c r="A11519" t="s">
        <v>23</v>
      </c>
      <c r="B11519">
        <v>5</v>
      </c>
      <c r="C11519" t="s">
        <v>35099</v>
      </c>
      <c r="D11519" t="s">
        <v>7637</v>
      </c>
      <c r="E11519" s="1">
        <v>45147</v>
      </c>
      <c r="F11519" t="s">
        <v>102</v>
      </c>
      <c r="H11519">
        <v>50</v>
      </c>
      <c r="I11519" s="1">
        <v>45177</v>
      </c>
      <c r="J11519" t="s">
        <v>35100</v>
      </c>
      <c r="K11519" t="s">
        <v>35101</v>
      </c>
      <c r="L11519" t="s">
        <v>35102</v>
      </c>
      <c r="M11519">
        <v>47303</v>
      </c>
      <c r="N11519" s="1">
        <v>45444</v>
      </c>
    </row>
    <row r="11520" spans="1:14" x14ac:dyDescent="0.35">
      <c r="A11520" t="s">
        <v>23</v>
      </c>
      <c r="B11520">
        <v>5</v>
      </c>
      <c r="C11520" t="s">
        <v>8241</v>
      </c>
      <c r="D11520" t="s">
        <v>144</v>
      </c>
      <c r="E11520" s="1">
        <v>44532</v>
      </c>
      <c r="F11520" t="s">
        <v>75</v>
      </c>
      <c r="G11520" s="15">
        <v>9386</v>
      </c>
      <c r="J11520">
        <v>155703</v>
      </c>
      <c r="K11520" t="s">
        <v>8242</v>
      </c>
      <c r="L11520" t="s">
        <v>8243</v>
      </c>
      <c r="M11520">
        <v>47546</v>
      </c>
      <c r="N11520" s="1">
        <v>45444</v>
      </c>
    </row>
    <row r="11521" spans="1:14" x14ac:dyDescent="0.35">
      <c r="A11521" t="s">
        <v>23</v>
      </c>
      <c r="B11521">
        <v>5</v>
      </c>
      <c r="C11521" t="s">
        <v>32713</v>
      </c>
      <c r="D11521" t="s">
        <v>707</v>
      </c>
      <c r="E11521" s="1">
        <v>44767</v>
      </c>
      <c r="F11521" t="s">
        <v>75</v>
      </c>
      <c r="G11521" s="15">
        <v>44538</v>
      </c>
      <c r="J11521">
        <v>155487</v>
      </c>
      <c r="K11521" t="s">
        <v>32714</v>
      </c>
      <c r="L11521" t="s">
        <v>32715</v>
      </c>
      <c r="M11521">
        <v>47448</v>
      </c>
      <c r="N11521" s="1">
        <v>45444</v>
      </c>
    </row>
    <row r="11522" spans="1:14" x14ac:dyDescent="0.35">
      <c r="A11522" t="s">
        <v>23</v>
      </c>
      <c r="B11522">
        <v>5</v>
      </c>
      <c r="C11522" t="s">
        <v>7682</v>
      </c>
      <c r="D11522" t="s">
        <v>7683</v>
      </c>
      <c r="E11522" s="1">
        <v>44375</v>
      </c>
      <c r="F11522" t="s">
        <v>75</v>
      </c>
      <c r="G11522" s="15">
        <v>975</v>
      </c>
      <c r="J11522">
        <v>155206</v>
      </c>
      <c r="K11522" t="s">
        <v>7684</v>
      </c>
      <c r="L11522" t="s">
        <v>7685</v>
      </c>
      <c r="M11522">
        <v>46112</v>
      </c>
      <c r="N11522" s="1">
        <v>45444</v>
      </c>
    </row>
    <row r="11523" spans="1:14" x14ac:dyDescent="0.35">
      <c r="A11523" t="s">
        <v>23</v>
      </c>
      <c r="B11523">
        <v>5</v>
      </c>
      <c r="C11523" t="s">
        <v>7682</v>
      </c>
      <c r="D11523" t="s">
        <v>7683</v>
      </c>
      <c r="E11523" s="1">
        <v>44519</v>
      </c>
      <c r="F11523" t="s">
        <v>75</v>
      </c>
      <c r="G11523" s="15">
        <v>3250</v>
      </c>
      <c r="J11523">
        <v>155206</v>
      </c>
      <c r="K11523" t="s">
        <v>7684</v>
      </c>
      <c r="L11523" t="s">
        <v>7685</v>
      </c>
      <c r="M11523">
        <v>46112</v>
      </c>
      <c r="N11523" s="1">
        <v>45444</v>
      </c>
    </row>
    <row r="11524" spans="1:14" x14ac:dyDescent="0.35">
      <c r="A11524" t="s">
        <v>23</v>
      </c>
      <c r="B11524">
        <v>5</v>
      </c>
      <c r="C11524" t="s">
        <v>8336</v>
      </c>
      <c r="D11524" t="s">
        <v>7683</v>
      </c>
      <c r="E11524" s="1">
        <v>44484</v>
      </c>
      <c r="F11524" t="s">
        <v>75</v>
      </c>
      <c r="G11524" s="15">
        <v>140576</v>
      </c>
      <c r="J11524">
        <v>155761</v>
      </c>
      <c r="K11524" t="s">
        <v>8337</v>
      </c>
      <c r="L11524" t="s">
        <v>8338</v>
      </c>
      <c r="M11524">
        <v>46112</v>
      </c>
      <c r="N11524" s="1">
        <v>45444</v>
      </c>
    </row>
    <row r="11525" spans="1:14" x14ac:dyDescent="0.35">
      <c r="A11525" t="s">
        <v>23</v>
      </c>
      <c r="B11525">
        <v>5</v>
      </c>
      <c r="C11525" t="s">
        <v>8336</v>
      </c>
      <c r="D11525" t="s">
        <v>7683</v>
      </c>
      <c r="E11525" s="1">
        <v>44484</v>
      </c>
      <c r="F11525" t="s">
        <v>102</v>
      </c>
      <c r="H11525">
        <v>27</v>
      </c>
      <c r="I11525" s="1">
        <v>44506</v>
      </c>
      <c r="J11525">
        <v>155761</v>
      </c>
      <c r="K11525" t="s">
        <v>8337</v>
      </c>
      <c r="L11525" t="s">
        <v>8338</v>
      </c>
      <c r="M11525">
        <v>46112</v>
      </c>
      <c r="N11525" s="1">
        <v>45444</v>
      </c>
    </row>
    <row r="11526" spans="1:14" x14ac:dyDescent="0.35">
      <c r="A11526" t="s">
        <v>23</v>
      </c>
      <c r="B11526">
        <v>5</v>
      </c>
      <c r="C11526" t="s">
        <v>8168</v>
      </c>
      <c r="D11526" t="s">
        <v>7559</v>
      </c>
      <c r="E11526" s="1">
        <v>44400</v>
      </c>
      <c r="F11526" t="s">
        <v>75</v>
      </c>
      <c r="G11526" s="15">
        <v>3250</v>
      </c>
      <c r="J11526">
        <v>155656</v>
      </c>
      <c r="K11526" t="s">
        <v>8169</v>
      </c>
      <c r="L11526" t="s">
        <v>8170</v>
      </c>
      <c r="M11526">
        <v>46835</v>
      </c>
      <c r="N11526" s="1">
        <v>45444</v>
      </c>
    </row>
    <row r="11527" spans="1:14" x14ac:dyDescent="0.35">
      <c r="A11527" t="s">
        <v>23</v>
      </c>
      <c r="B11527">
        <v>5</v>
      </c>
      <c r="C11527" t="s">
        <v>7924</v>
      </c>
      <c r="D11527" t="s">
        <v>7637</v>
      </c>
      <c r="E11527" s="1">
        <v>44610</v>
      </c>
      <c r="F11527" t="s">
        <v>75</v>
      </c>
      <c r="G11527" s="15">
        <v>9750</v>
      </c>
      <c r="J11527">
        <v>155400</v>
      </c>
      <c r="K11527" t="s">
        <v>7925</v>
      </c>
      <c r="L11527" t="s">
        <v>7926</v>
      </c>
      <c r="M11527">
        <v>47303</v>
      </c>
      <c r="N11527" s="1">
        <v>45444</v>
      </c>
    </row>
    <row r="11528" spans="1:14" x14ac:dyDescent="0.35">
      <c r="A11528" t="s">
        <v>23</v>
      </c>
      <c r="B11528">
        <v>5</v>
      </c>
      <c r="C11528" t="s">
        <v>7924</v>
      </c>
      <c r="D11528" t="s">
        <v>7637</v>
      </c>
      <c r="E11528" s="1">
        <v>44448</v>
      </c>
      <c r="F11528" t="s">
        <v>75</v>
      </c>
      <c r="G11528" s="15">
        <v>9750</v>
      </c>
      <c r="J11528">
        <v>155400</v>
      </c>
      <c r="K11528" t="s">
        <v>7925</v>
      </c>
      <c r="L11528" t="s">
        <v>7926</v>
      </c>
      <c r="M11528">
        <v>47303</v>
      </c>
      <c r="N11528" s="1">
        <v>45444</v>
      </c>
    </row>
    <row r="11529" spans="1:14" x14ac:dyDescent="0.35">
      <c r="A11529" t="s">
        <v>23</v>
      </c>
      <c r="B11529">
        <v>5</v>
      </c>
      <c r="C11529" t="s">
        <v>7924</v>
      </c>
      <c r="D11529" t="s">
        <v>7637</v>
      </c>
      <c r="E11529" s="1">
        <v>44958</v>
      </c>
      <c r="F11529" t="s">
        <v>75</v>
      </c>
      <c r="G11529" s="15">
        <v>34180</v>
      </c>
      <c r="J11529">
        <v>155400</v>
      </c>
      <c r="K11529" t="s">
        <v>7925</v>
      </c>
      <c r="L11529" t="s">
        <v>7926</v>
      </c>
      <c r="M11529">
        <v>47303</v>
      </c>
      <c r="N11529" s="1">
        <v>45444</v>
      </c>
    </row>
    <row r="11530" spans="1:14" x14ac:dyDescent="0.35">
      <c r="A11530" t="s">
        <v>23</v>
      </c>
      <c r="B11530">
        <v>5</v>
      </c>
      <c r="C11530" t="s">
        <v>7924</v>
      </c>
      <c r="D11530" t="s">
        <v>7637</v>
      </c>
      <c r="E11530" s="1">
        <v>44610</v>
      </c>
      <c r="F11530" t="s">
        <v>75</v>
      </c>
      <c r="G11530" s="15">
        <v>74497</v>
      </c>
      <c r="J11530">
        <v>155400</v>
      </c>
      <c r="K11530" t="s">
        <v>7925</v>
      </c>
      <c r="L11530" t="s">
        <v>7926</v>
      </c>
      <c r="M11530">
        <v>47303</v>
      </c>
      <c r="N11530" s="1">
        <v>45444</v>
      </c>
    </row>
    <row r="11531" spans="1:14" x14ac:dyDescent="0.35">
      <c r="A11531" t="s">
        <v>23</v>
      </c>
      <c r="B11531">
        <v>5</v>
      </c>
      <c r="C11531" t="s">
        <v>7924</v>
      </c>
      <c r="D11531" t="s">
        <v>7637</v>
      </c>
      <c r="E11531" s="1">
        <v>44958</v>
      </c>
      <c r="F11531" t="s">
        <v>102</v>
      </c>
      <c r="H11531">
        <v>4</v>
      </c>
      <c r="I11531" s="1">
        <v>45047</v>
      </c>
      <c r="J11531">
        <v>155400</v>
      </c>
      <c r="K11531" t="s">
        <v>7925</v>
      </c>
      <c r="L11531" t="s">
        <v>7926</v>
      </c>
      <c r="M11531">
        <v>47303</v>
      </c>
      <c r="N11531" s="1">
        <v>45444</v>
      </c>
    </row>
    <row r="11532" spans="1:14" x14ac:dyDescent="0.35">
      <c r="A11532" t="s">
        <v>23</v>
      </c>
      <c r="B11532">
        <v>5</v>
      </c>
      <c r="C11532" t="s">
        <v>7924</v>
      </c>
      <c r="D11532" t="s">
        <v>7637</v>
      </c>
      <c r="E11532" s="1">
        <v>44610</v>
      </c>
      <c r="F11532" t="s">
        <v>102</v>
      </c>
      <c r="H11532">
        <v>58</v>
      </c>
      <c r="I11532" s="1">
        <v>44654</v>
      </c>
      <c r="J11532">
        <v>155400</v>
      </c>
      <c r="K11532" t="s">
        <v>7925</v>
      </c>
      <c r="L11532" t="s">
        <v>7926</v>
      </c>
      <c r="M11532">
        <v>47303</v>
      </c>
      <c r="N11532" s="1">
        <v>45444</v>
      </c>
    </row>
    <row r="11533" spans="1:14" x14ac:dyDescent="0.35">
      <c r="A11533" t="s">
        <v>23</v>
      </c>
      <c r="B11533">
        <v>5</v>
      </c>
      <c r="C11533" t="s">
        <v>7578</v>
      </c>
      <c r="D11533" t="s">
        <v>7564</v>
      </c>
      <c r="E11533" s="1">
        <v>44613</v>
      </c>
      <c r="F11533" t="s">
        <v>75</v>
      </c>
      <c r="G11533" s="15">
        <v>3250</v>
      </c>
      <c r="J11533">
        <v>155115</v>
      </c>
      <c r="K11533" t="s">
        <v>7579</v>
      </c>
      <c r="L11533" t="s">
        <v>7580</v>
      </c>
      <c r="M11533">
        <v>46617</v>
      </c>
      <c r="N11533" s="1">
        <v>45444</v>
      </c>
    </row>
    <row r="11534" spans="1:14" x14ac:dyDescent="0.35">
      <c r="A11534" t="s">
        <v>23</v>
      </c>
      <c r="B11534">
        <v>5</v>
      </c>
      <c r="C11534" t="s">
        <v>7578</v>
      </c>
      <c r="D11534" t="s">
        <v>7564</v>
      </c>
      <c r="E11534" s="1">
        <v>44956</v>
      </c>
      <c r="F11534" t="s">
        <v>75</v>
      </c>
      <c r="G11534" s="15">
        <v>12649</v>
      </c>
      <c r="J11534">
        <v>155115</v>
      </c>
      <c r="K11534" t="s">
        <v>7579</v>
      </c>
      <c r="L11534" t="s">
        <v>7580</v>
      </c>
      <c r="M11534">
        <v>46617</v>
      </c>
      <c r="N11534" s="1">
        <v>45444</v>
      </c>
    </row>
    <row r="11535" spans="1:14" x14ac:dyDescent="0.35">
      <c r="A11535" t="s">
        <v>23</v>
      </c>
      <c r="B11535">
        <v>5</v>
      </c>
      <c r="C11535" t="s">
        <v>7976</v>
      </c>
      <c r="D11535" t="s">
        <v>7777</v>
      </c>
      <c r="E11535" s="1">
        <v>44831</v>
      </c>
      <c r="F11535" t="s">
        <v>75</v>
      </c>
      <c r="G11535" s="15">
        <v>9750</v>
      </c>
      <c r="J11535">
        <v>155469</v>
      </c>
      <c r="K11535" t="s">
        <v>7977</v>
      </c>
      <c r="L11535" t="s">
        <v>7978</v>
      </c>
      <c r="M11535">
        <v>46342</v>
      </c>
      <c r="N11535" s="1">
        <v>45444</v>
      </c>
    </row>
    <row r="11536" spans="1:14" x14ac:dyDescent="0.35">
      <c r="A11536" t="s">
        <v>23</v>
      </c>
      <c r="B11536">
        <v>5</v>
      </c>
      <c r="C11536" t="s">
        <v>7976</v>
      </c>
      <c r="D11536" t="s">
        <v>7777</v>
      </c>
      <c r="E11536" s="1">
        <v>44673</v>
      </c>
      <c r="F11536" t="s">
        <v>75</v>
      </c>
      <c r="G11536" s="15">
        <v>9750</v>
      </c>
      <c r="J11536">
        <v>155469</v>
      </c>
      <c r="K11536" t="s">
        <v>7977</v>
      </c>
      <c r="L11536" t="s">
        <v>7978</v>
      </c>
      <c r="M11536">
        <v>46342</v>
      </c>
      <c r="N11536" s="1">
        <v>45444</v>
      </c>
    </row>
    <row r="11537" spans="1:14" x14ac:dyDescent="0.35">
      <c r="A11537" t="s">
        <v>23</v>
      </c>
      <c r="B11537">
        <v>5</v>
      </c>
      <c r="C11537" t="s">
        <v>7976</v>
      </c>
      <c r="D11537" t="s">
        <v>7777</v>
      </c>
      <c r="E11537" s="1">
        <v>44637</v>
      </c>
      <c r="F11537" t="s">
        <v>75</v>
      </c>
      <c r="G11537" s="15">
        <v>9750</v>
      </c>
      <c r="J11537">
        <v>155469</v>
      </c>
      <c r="K11537" t="s">
        <v>7977</v>
      </c>
      <c r="L11537" t="s">
        <v>7978</v>
      </c>
      <c r="M11537">
        <v>46342</v>
      </c>
      <c r="N11537" s="1">
        <v>45444</v>
      </c>
    </row>
    <row r="11538" spans="1:14" x14ac:dyDescent="0.35">
      <c r="A11538" t="s">
        <v>23</v>
      </c>
      <c r="B11538">
        <v>5</v>
      </c>
      <c r="C11538" t="s">
        <v>7976</v>
      </c>
      <c r="D11538" t="s">
        <v>7777</v>
      </c>
      <c r="E11538" s="1">
        <v>44530</v>
      </c>
      <c r="F11538" t="s">
        <v>75</v>
      </c>
      <c r="G11538" s="15">
        <v>9750</v>
      </c>
      <c r="J11538">
        <v>155469</v>
      </c>
      <c r="K11538" t="s">
        <v>7977</v>
      </c>
      <c r="L11538" t="s">
        <v>7978</v>
      </c>
      <c r="M11538">
        <v>46342</v>
      </c>
      <c r="N11538" s="1">
        <v>45444</v>
      </c>
    </row>
    <row r="11539" spans="1:14" x14ac:dyDescent="0.35">
      <c r="A11539" t="s">
        <v>23</v>
      </c>
      <c r="B11539">
        <v>5</v>
      </c>
      <c r="C11539" t="s">
        <v>7976</v>
      </c>
      <c r="D11539" t="s">
        <v>7777</v>
      </c>
      <c r="E11539" s="1">
        <v>44379</v>
      </c>
      <c r="F11539" t="s">
        <v>75</v>
      </c>
      <c r="G11539" s="15">
        <v>9750</v>
      </c>
      <c r="J11539">
        <v>155469</v>
      </c>
      <c r="K11539" t="s">
        <v>7977</v>
      </c>
      <c r="L11539" t="s">
        <v>7978</v>
      </c>
      <c r="M11539">
        <v>46342</v>
      </c>
      <c r="N11539" s="1">
        <v>45444</v>
      </c>
    </row>
    <row r="11540" spans="1:14" x14ac:dyDescent="0.35">
      <c r="A11540" t="s">
        <v>23</v>
      </c>
      <c r="B11540">
        <v>5</v>
      </c>
      <c r="C11540" t="s">
        <v>7976</v>
      </c>
      <c r="D11540" t="s">
        <v>7777</v>
      </c>
      <c r="E11540" s="1">
        <v>45232</v>
      </c>
      <c r="F11540" t="s">
        <v>75</v>
      </c>
      <c r="G11540" s="15">
        <v>22205</v>
      </c>
      <c r="J11540">
        <v>155469</v>
      </c>
      <c r="K11540" t="s">
        <v>7977</v>
      </c>
      <c r="L11540" t="s">
        <v>7978</v>
      </c>
      <c r="M11540">
        <v>46342</v>
      </c>
      <c r="N11540" s="1">
        <v>45444</v>
      </c>
    </row>
    <row r="11541" spans="1:14" x14ac:dyDescent="0.35">
      <c r="A11541" t="s">
        <v>23</v>
      </c>
      <c r="B11541">
        <v>5</v>
      </c>
      <c r="C11541" t="s">
        <v>7976</v>
      </c>
      <c r="D11541" t="s">
        <v>7777</v>
      </c>
      <c r="E11541" s="1">
        <v>44379</v>
      </c>
      <c r="F11541" t="s">
        <v>102</v>
      </c>
      <c r="H11541">
        <v>17</v>
      </c>
      <c r="I11541" s="1">
        <v>44404</v>
      </c>
      <c r="J11541">
        <v>155469</v>
      </c>
      <c r="K11541" t="s">
        <v>7977</v>
      </c>
      <c r="L11541" t="s">
        <v>7978</v>
      </c>
      <c r="M11541">
        <v>46342</v>
      </c>
      <c r="N11541" s="1">
        <v>45444</v>
      </c>
    </row>
    <row r="11542" spans="1:14" x14ac:dyDescent="0.35">
      <c r="A11542" t="s">
        <v>23</v>
      </c>
      <c r="B11542">
        <v>5</v>
      </c>
      <c r="C11542" t="s">
        <v>7761</v>
      </c>
      <c r="D11542" t="s">
        <v>7502</v>
      </c>
      <c r="E11542" s="1">
        <v>44459</v>
      </c>
      <c r="F11542" t="s">
        <v>75</v>
      </c>
      <c r="G11542" s="15">
        <v>975</v>
      </c>
      <c r="J11542">
        <v>155245</v>
      </c>
      <c r="K11542" t="s">
        <v>7762</v>
      </c>
      <c r="L11542" t="s">
        <v>7763</v>
      </c>
      <c r="M11542">
        <v>46256</v>
      </c>
      <c r="N11542" s="1">
        <v>45444</v>
      </c>
    </row>
    <row r="11543" spans="1:14" x14ac:dyDescent="0.35">
      <c r="A11543" t="s">
        <v>23</v>
      </c>
      <c r="B11543">
        <v>5</v>
      </c>
      <c r="C11543" t="s">
        <v>7761</v>
      </c>
      <c r="D11543" t="s">
        <v>7502</v>
      </c>
      <c r="E11543" s="1">
        <v>44655</v>
      </c>
      <c r="F11543" t="s">
        <v>75</v>
      </c>
      <c r="G11543" s="15">
        <v>1316</v>
      </c>
      <c r="J11543">
        <v>155245</v>
      </c>
      <c r="K11543" t="s">
        <v>7762</v>
      </c>
      <c r="L11543" t="s">
        <v>7763</v>
      </c>
      <c r="M11543">
        <v>46256</v>
      </c>
      <c r="N11543" s="1">
        <v>45444</v>
      </c>
    </row>
    <row r="11544" spans="1:14" x14ac:dyDescent="0.35">
      <c r="A11544" t="s">
        <v>23</v>
      </c>
      <c r="B11544">
        <v>5</v>
      </c>
      <c r="C11544" t="s">
        <v>7761</v>
      </c>
      <c r="D11544" t="s">
        <v>7502</v>
      </c>
      <c r="E11544" s="1">
        <v>44673</v>
      </c>
      <c r="F11544" t="s">
        <v>75</v>
      </c>
      <c r="G11544" s="15">
        <v>48841</v>
      </c>
      <c r="J11544">
        <v>155245</v>
      </c>
      <c r="K11544" t="s">
        <v>7762</v>
      </c>
      <c r="L11544" t="s">
        <v>7763</v>
      </c>
      <c r="M11544">
        <v>46256</v>
      </c>
      <c r="N11544" s="1">
        <v>45444</v>
      </c>
    </row>
    <row r="11545" spans="1:14" x14ac:dyDescent="0.35">
      <c r="A11545" t="s">
        <v>23</v>
      </c>
      <c r="B11545">
        <v>5</v>
      </c>
      <c r="C11545" t="s">
        <v>7761</v>
      </c>
      <c r="D11545" t="s">
        <v>7502</v>
      </c>
      <c r="E11545" s="1">
        <v>44673</v>
      </c>
      <c r="F11545" t="s">
        <v>102</v>
      </c>
      <c r="H11545">
        <v>29</v>
      </c>
      <c r="I11545" s="1">
        <v>44708</v>
      </c>
      <c r="J11545">
        <v>155245</v>
      </c>
      <c r="K11545" t="s">
        <v>7762</v>
      </c>
      <c r="L11545" t="s">
        <v>7763</v>
      </c>
      <c r="M11545">
        <v>46256</v>
      </c>
      <c r="N11545" s="1">
        <v>45444</v>
      </c>
    </row>
    <row r="11546" spans="1:14" x14ac:dyDescent="0.35">
      <c r="A11546" t="s">
        <v>23</v>
      </c>
      <c r="B11546">
        <v>5</v>
      </c>
      <c r="C11546" t="s">
        <v>8279</v>
      </c>
      <c r="D11546" t="s">
        <v>144</v>
      </c>
      <c r="E11546" s="1">
        <v>44396</v>
      </c>
      <c r="F11546" t="s">
        <v>75</v>
      </c>
      <c r="G11546" s="15">
        <v>650</v>
      </c>
      <c r="J11546">
        <v>155720</v>
      </c>
      <c r="K11546" t="s">
        <v>8280</v>
      </c>
      <c r="L11546" t="s">
        <v>8281</v>
      </c>
      <c r="M11546">
        <v>47546</v>
      </c>
      <c r="N11546" s="1">
        <v>45444</v>
      </c>
    </row>
    <row r="11547" spans="1:14" x14ac:dyDescent="0.35">
      <c r="A11547" t="s">
        <v>23</v>
      </c>
      <c r="B11547">
        <v>5</v>
      </c>
      <c r="C11547" t="s">
        <v>8279</v>
      </c>
      <c r="D11547" t="s">
        <v>144</v>
      </c>
      <c r="E11547" s="1">
        <v>44392</v>
      </c>
      <c r="F11547" t="s">
        <v>75</v>
      </c>
      <c r="G11547" s="15">
        <v>9750</v>
      </c>
      <c r="J11547">
        <v>155720</v>
      </c>
      <c r="K11547" t="s">
        <v>8280</v>
      </c>
      <c r="L11547" t="s">
        <v>8281</v>
      </c>
      <c r="M11547">
        <v>47546</v>
      </c>
      <c r="N11547" s="1">
        <v>45444</v>
      </c>
    </row>
    <row r="11548" spans="1:14" x14ac:dyDescent="0.35">
      <c r="A11548" t="s">
        <v>23</v>
      </c>
      <c r="B11548">
        <v>5</v>
      </c>
      <c r="C11548" t="s">
        <v>8279</v>
      </c>
      <c r="D11548" t="s">
        <v>144</v>
      </c>
      <c r="E11548" s="1">
        <v>44460</v>
      </c>
      <c r="F11548" t="s">
        <v>75</v>
      </c>
      <c r="G11548" s="15">
        <v>13680</v>
      </c>
      <c r="J11548">
        <v>155720</v>
      </c>
      <c r="K11548" t="s">
        <v>8280</v>
      </c>
      <c r="L11548" t="s">
        <v>8281</v>
      </c>
      <c r="M11548">
        <v>47546</v>
      </c>
      <c r="N11548" s="1">
        <v>45444</v>
      </c>
    </row>
    <row r="11549" spans="1:14" x14ac:dyDescent="0.35">
      <c r="A11549" t="s">
        <v>23</v>
      </c>
      <c r="B11549">
        <v>5</v>
      </c>
      <c r="C11549" t="s">
        <v>8279</v>
      </c>
      <c r="D11549" t="s">
        <v>144</v>
      </c>
      <c r="E11549" s="1">
        <v>44392</v>
      </c>
      <c r="F11549" t="s">
        <v>102</v>
      </c>
      <c r="H11549">
        <v>2</v>
      </c>
      <c r="I11549" s="1">
        <v>44421</v>
      </c>
      <c r="J11549">
        <v>155720</v>
      </c>
      <c r="K11549" t="s">
        <v>8280</v>
      </c>
      <c r="L11549" t="s">
        <v>8281</v>
      </c>
      <c r="M11549">
        <v>47546</v>
      </c>
      <c r="N11549" s="1">
        <v>45444</v>
      </c>
    </row>
    <row r="11550" spans="1:14" x14ac:dyDescent="0.35">
      <c r="A11550" t="s">
        <v>23</v>
      </c>
      <c r="B11550">
        <v>5</v>
      </c>
      <c r="C11550" t="s">
        <v>7780</v>
      </c>
      <c r="D11550" t="s">
        <v>7559</v>
      </c>
      <c r="E11550" s="1">
        <v>45033</v>
      </c>
      <c r="F11550" t="s">
        <v>75</v>
      </c>
      <c r="G11550" s="15">
        <v>7342</v>
      </c>
      <c r="J11550">
        <v>155255</v>
      </c>
      <c r="K11550" t="s">
        <v>7781</v>
      </c>
      <c r="L11550" t="s">
        <v>7782</v>
      </c>
      <c r="M11550">
        <v>46805</v>
      </c>
      <c r="N11550" s="1">
        <v>45444</v>
      </c>
    </row>
    <row r="11551" spans="1:14" x14ac:dyDescent="0.35">
      <c r="A11551" t="s">
        <v>23</v>
      </c>
      <c r="B11551">
        <v>5</v>
      </c>
      <c r="C11551" t="s">
        <v>7861</v>
      </c>
      <c r="D11551" t="s">
        <v>7502</v>
      </c>
      <c r="E11551" s="1">
        <v>44389</v>
      </c>
      <c r="F11551" t="s">
        <v>75</v>
      </c>
      <c r="G11551" s="15">
        <v>650</v>
      </c>
      <c r="J11551">
        <v>155336</v>
      </c>
      <c r="K11551" t="s">
        <v>7862</v>
      </c>
      <c r="L11551" t="s">
        <v>7863</v>
      </c>
      <c r="M11551">
        <v>46221</v>
      </c>
      <c r="N11551" s="1">
        <v>45444</v>
      </c>
    </row>
    <row r="11552" spans="1:14" x14ac:dyDescent="0.35">
      <c r="A11552" t="s">
        <v>23</v>
      </c>
      <c r="B11552">
        <v>5</v>
      </c>
      <c r="C11552" t="s">
        <v>7861</v>
      </c>
      <c r="D11552" t="s">
        <v>7502</v>
      </c>
      <c r="E11552" s="1">
        <v>44627</v>
      </c>
      <c r="F11552" t="s">
        <v>75</v>
      </c>
      <c r="G11552" s="15">
        <v>994</v>
      </c>
      <c r="J11552">
        <v>155336</v>
      </c>
      <c r="K11552" t="s">
        <v>7862</v>
      </c>
      <c r="L11552" t="s">
        <v>7863</v>
      </c>
      <c r="M11552">
        <v>46221</v>
      </c>
      <c r="N11552" s="1">
        <v>45444</v>
      </c>
    </row>
    <row r="11553" spans="1:14" x14ac:dyDescent="0.35">
      <c r="A11553" t="s">
        <v>23</v>
      </c>
      <c r="B11553">
        <v>5</v>
      </c>
      <c r="C11553" t="s">
        <v>8194</v>
      </c>
      <c r="D11553" t="s">
        <v>7544</v>
      </c>
      <c r="E11553" s="1">
        <v>44497</v>
      </c>
      <c r="F11553" t="s">
        <v>75</v>
      </c>
      <c r="G11553" s="15">
        <v>9750</v>
      </c>
      <c r="J11553">
        <v>155668</v>
      </c>
      <c r="K11553" t="s">
        <v>8195</v>
      </c>
      <c r="L11553" t="s">
        <v>8196</v>
      </c>
      <c r="M11553">
        <v>47150</v>
      </c>
      <c r="N11553" s="1">
        <v>45444</v>
      </c>
    </row>
    <row r="11554" spans="1:14" x14ac:dyDescent="0.35">
      <c r="A11554" t="s">
        <v>23</v>
      </c>
      <c r="B11554">
        <v>5</v>
      </c>
      <c r="C11554" t="s">
        <v>8194</v>
      </c>
      <c r="D11554" t="s">
        <v>7544</v>
      </c>
      <c r="E11554" s="1">
        <v>44424</v>
      </c>
      <c r="F11554" t="s">
        <v>75</v>
      </c>
      <c r="G11554" s="15">
        <v>9750</v>
      </c>
      <c r="J11554">
        <v>155668</v>
      </c>
      <c r="K11554" t="s">
        <v>8195</v>
      </c>
      <c r="L11554" t="s">
        <v>8196</v>
      </c>
      <c r="M11554">
        <v>47150</v>
      </c>
      <c r="N11554" s="1">
        <v>45444</v>
      </c>
    </row>
    <row r="11555" spans="1:14" x14ac:dyDescent="0.35">
      <c r="A11555" t="s">
        <v>23</v>
      </c>
      <c r="B11555">
        <v>5</v>
      </c>
      <c r="C11555" t="s">
        <v>8194</v>
      </c>
      <c r="D11555" t="s">
        <v>7544</v>
      </c>
      <c r="E11555" s="1">
        <v>44754</v>
      </c>
      <c r="F11555" t="s">
        <v>75</v>
      </c>
      <c r="G11555" s="15">
        <v>20069</v>
      </c>
      <c r="J11555">
        <v>155668</v>
      </c>
      <c r="K11555" t="s">
        <v>8195</v>
      </c>
      <c r="L11555" t="s">
        <v>8196</v>
      </c>
      <c r="M11555">
        <v>47150</v>
      </c>
      <c r="N11555" s="1">
        <v>45444</v>
      </c>
    </row>
    <row r="11556" spans="1:14" x14ac:dyDescent="0.35">
      <c r="A11556" t="s">
        <v>23</v>
      </c>
      <c r="B11556">
        <v>5</v>
      </c>
      <c r="C11556" t="s">
        <v>8194</v>
      </c>
      <c r="D11556" t="s">
        <v>7544</v>
      </c>
      <c r="E11556" s="1">
        <v>44631</v>
      </c>
      <c r="F11556" t="s">
        <v>75</v>
      </c>
      <c r="G11556" s="15">
        <v>28915</v>
      </c>
      <c r="J11556">
        <v>155668</v>
      </c>
      <c r="K11556" t="s">
        <v>8195</v>
      </c>
      <c r="L11556" t="s">
        <v>8196</v>
      </c>
      <c r="M11556">
        <v>47150</v>
      </c>
      <c r="N11556" s="1">
        <v>45444</v>
      </c>
    </row>
    <row r="11557" spans="1:14" x14ac:dyDescent="0.35">
      <c r="A11557" t="s">
        <v>23</v>
      </c>
      <c r="B11557">
        <v>5</v>
      </c>
      <c r="C11557" t="s">
        <v>8194</v>
      </c>
      <c r="D11557" t="s">
        <v>7544</v>
      </c>
      <c r="E11557" s="1">
        <v>45138</v>
      </c>
      <c r="F11557" t="s">
        <v>75</v>
      </c>
      <c r="G11557" s="15">
        <v>31186</v>
      </c>
      <c r="J11557">
        <v>155668</v>
      </c>
      <c r="K11557" t="s">
        <v>8195</v>
      </c>
      <c r="L11557" t="s">
        <v>8196</v>
      </c>
      <c r="M11557">
        <v>47150</v>
      </c>
      <c r="N11557" s="1">
        <v>45444</v>
      </c>
    </row>
    <row r="11558" spans="1:14" x14ac:dyDescent="0.35">
      <c r="A11558" t="s">
        <v>23</v>
      </c>
      <c r="B11558">
        <v>5</v>
      </c>
      <c r="C11558" t="s">
        <v>8254</v>
      </c>
      <c r="D11558" t="s">
        <v>7748</v>
      </c>
      <c r="E11558" s="1">
        <v>44368</v>
      </c>
      <c r="F11558" t="s">
        <v>75</v>
      </c>
      <c r="G11558" s="15">
        <v>650</v>
      </c>
      <c r="J11558">
        <v>155710</v>
      </c>
      <c r="K11558" t="s">
        <v>8255</v>
      </c>
      <c r="L11558" t="s">
        <v>8256</v>
      </c>
      <c r="M11558">
        <v>46947</v>
      </c>
      <c r="N11558" s="1">
        <v>45444</v>
      </c>
    </row>
    <row r="11559" spans="1:14" x14ac:dyDescent="0.35">
      <c r="A11559" t="s">
        <v>23</v>
      </c>
      <c r="B11559">
        <v>5</v>
      </c>
      <c r="C11559" t="s">
        <v>7774</v>
      </c>
      <c r="D11559" t="s">
        <v>7559</v>
      </c>
      <c r="E11559" s="1">
        <v>44550</v>
      </c>
      <c r="F11559" t="s">
        <v>75</v>
      </c>
      <c r="G11559" s="15">
        <v>9750</v>
      </c>
      <c r="J11559">
        <v>155249</v>
      </c>
      <c r="K11559" t="s">
        <v>7775</v>
      </c>
      <c r="L11559" t="s">
        <v>7776</v>
      </c>
      <c r="M11559">
        <v>46815</v>
      </c>
      <c r="N11559" s="1">
        <v>45444</v>
      </c>
    </row>
    <row r="11560" spans="1:14" x14ac:dyDescent="0.35">
      <c r="A11560" t="s">
        <v>23</v>
      </c>
      <c r="B11560">
        <v>5</v>
      </c>
      <c r="C11560" t="s">
        <v>7774</v>
      </c>
      <c r="D11560" t="s">
        <v>7559</v>
      </c>
      <c r="E11560" s="1">
        <v>44410</v>
      </c>
      <c r="F11560" t="s">
        <v>75</v>
      </c>
      <c r="G11560" s="15">
        <v>43271</v>
      </c>
      <c r="J11560">
        <v>155249</v>
      </c>
      <c r="K11560" t="s">
        <v>7775</v>
      </c>
      <c r="L11560" t="s">
        <v>7776</v>
      </c>
      <c r="M11560">
        <v>46815</v>
      </c>
      <c r="N11560" s="1">
        <v>45444</v>
      </c>
    </row>
    <row r="11561" spans="1:14" x14ac:dyDescent="0.35">
      <c r="A11561" t="s">
        <v>23</v>
      </c>
      <c r="B11561">
        <v>5</v>
      </c>
      <c r="C11561" t="s">
        <v>7764</v>
      </c>
      <c r="D11561" t="s">
        <v>7765</v>
      </c>
      <c r="E11561" s="1">
        <v>44368</v>
      </c>
      <c r="F11561" t="s">
        <v>75</v>
      </c>
      <c r="G11561" s="15">
        <v>650</v>
      </c>
      <c r="J11561">
        <v>155246</v>
      </c>
      <c r="K11561" t="s">
        <v>7766</v>
      </c>
      <c r="L11561" t="s">
        <v>7767</v>
      </c>
      <c r="M11561">
        <v>46304</v>
      </c>
      <c r="N11561" s="1">
        <v>45444</v>
      </c>
    </row>
    <row r="11562" spans="1:14" x14ac:dyDescent="0.35">
      <c r="A11562" t="s">
        <v>23</v>
      </c>
      <c r="B11562">
        <v>5</v>
      </c>
      <c r="C11562" t="s">
        <v>7764</v>
      </c>
      <c r="D11562" t="s">
        <v>7765</v>
      </c>
      <c r="E11562" s="1">
        <v>44620</v>
      </c>
      <c r="F11562" t="s">
        <v>75</v>
      </c>
      <c r="G11562" s="15">
        <v>9750</v>
      </c>
      <c r="J11562">
        <v>155246</v>
      </c>
      <c r="K11562" t="s">
        <v>7766</v>
      </c>
      <c r="L11562" t="s">
        <v>7767</v>
      </c>
      <c r="M11562">
        <v>46304</v>
      </c>
      <c r="N11562" s="1">
        <v>45444</v>
      </c>
    </row>
    <row r="11563" spans="1:14" x14ac:dyDescent="0.35">
      <c r="A11563" t="s">
        <v>23</v>
      </c>
      <c r="B11563">
        <v>5</v>
      </c>
      <c r="C11563" t="s">
        <v>8430</v>
      </c>
      <c r="D11563" t="s">
        <v>7502</v>
      </c>
      <c r="E11563" s="1">
        <v>44704</v>
      </c>
      <c r="F11563" t="s">
        <v>75</v>
      </c>
      <c r="G11563" s="15">
        <v>9750</v>
      </c>
      <c r="J11563">
        <v>155815</v>
      </c>
      <c r="K11563" t="s">
        <v>8431</v>
      </c>
      <c r="L11563" t="s">
        <v>8432</v>
      </c>
      <c r="M11563">
        <v>46256</v>
      </c>
      <c r="N11563" s="1">
        <v>45444</v>
      </c>
    </row>
    <row r="11564" spans="1:14" x14ac:dyDescent="0.35">
      <c r="A11564" t="s">
        <v>23</v>
      </c>
      <c r="B11564">
        <v>5</v>
      </c>
      <c r="C11564" t="s">
        <v>8430</v>
      </c>
      <c r="D11564" t="s">
        <v>7502</v>
      </c>
      <c r="E11564" s="1">
        <v>44636</v>
      </c>
      <c r="F11564" t="s">
        <v>75</v>
      </c>
      <c r="G11564" s="15">
        <v>35617</v>
      </c>
      <c r="J11564">
        <v>155815</v>
      </c>
      <c r="K11564" t="s">
        <v>8431</v>
      </c>
      <c r="L11564" t="s">
        <v>8432</v>
      </c>
      <c r="M11564">
        <v>46256</v>
      </c>
      <c r="N11564" s="1">
        <v>45444</v>
      </c>
    </row>
    <row r="11565" spans="1:14" x14ac:dyDescent="0.35">
      <c r="A11565" t="s">
        <v>23</v>
      </c>
      <c r="B11565">
        <v>5</v>
      </c>
      <c r="C11565" t="s">
        <v>7823</v>
      </c>
      <c r="D11565" t="s">
        <v>7470</v>
      </c>
      <c r="E11565" s="1">
        <v>44356</v>
      </c>
      <c r="F11565" t="s">
        <v>75</v>
      </c>
      <c r="G11565" s="15">
        <v>9750</v>
      </c>
      <c r="J11565">
        <v>155295</v>
      </c>
      <c r="K11565" t="s">
        <v>7824</v>
      </c>
      <c r="L11565" t="s">
        <v>7825</v>
      </c>
      <c r="M11565">
        <v>46041</v>
      </c>
      <c r="N11565" s="1">
        <v>45444</v>
      </c>
    </row>
    <row r="11566" spans="1:14" x14ac:dyDescent="0.35">
      <c r="A11566" t="s">
        <v>23</v>
      </c>
      <c r="B11566">
        <v>5</v>
      </c>
      <c r="C11566" t="s">
        <v>7823</v>
      </c>
      <c r="D11566" t="s">
        <v>7470</v>
      </c>
      <c r="E11566" s="1">
        <v>44804</v>
      </c>
      <c r="F11566" t="s">
        <v>75</v>
      </c>
      <c r="G11566" s="15">
        <v>18782</v>
      </c>
      <c r="J11566">
        <v>155295</v>
      </c>
      <c r="K11566" t="s">
        <v>7824</v>
      </c>
      <c r="L11566" t="s">
        <v>7825</v>
      </c>
      <c r="M11566">
        <v>46041</v>
      </c>
      <c r="N11566" s="1">
        <v>45444</v>
      </c>
    </row>
    <row r="11567" spans="1:14" x14ac:dyDescent="0.35">
      <c r="A11567" t="s">
        <v>23</v>
      </c>
      <c r="B11567">
        <v>5</v>
      </c>
      <c r="C11567" t="s">
        <v>7823</v>
      </c>
      <c r="D11567" t="s">
        <v>7470</v>
      </c>
      <c r="E11567" s="1">
        <v>44601</v>
      </c>
      <c r="F11567" t="s">
        <v>75</v>
      </c>
      <c r="G11567" s="15">
        <v>146891</v>
      </c>
      <c r="J11567">
        <v>155295</v>
      </c>
      <c r="K11567" t="s">
        <v>7824</v>
      </c>
      <c r="L11567" t="s">
        <v>7825</v>
      </c>
      <c r="M11567">
        <v>46041</v>
      </c>
      <c r="N11567" s="1">
        <v>45444</v>
      </c>
    </row>
    <row r="11568" spans="1:14" x14ac:dyDescent="0.35">
      <c r="A11568" t="s">
        <v>23</v>
      </c>
      <c r="B11568">
        <v>5</v>
      </c>
      <c r="C11568" t="s">
        <v>8353</v>
      </c>
      <c r="D11568" t="s">
        <v>7602</v>
      </c>
      <c r="E11568" s="1">
        <v>44615</v>
      </c>
      <c r="F11568" t="s">
        <v>75</v>
      </c>
      <c r="G11568" s="15">
        <v>9750</v>
      </c>
      <c r="J11568">
        <v>155772</v>
      </c>
      <c r="K11568" t="s">
        <v>8354</v>
      </c>
      <c r="L11568" t="s">
        <v>8355</v>
      </c>
      <c r="M11568">
        <v>47802</v>
      </c>
      <c r="N11568" s="1">
        <v>45444</v>
      </c>
    </row>
    <row r="11569" spans="1:14" x14ac:dyDescent="0.35">
      <c r="A11569" t="s">
        <v>23</v>
      </c>
      <c r="B11569">
        <v>5</v>
      </c>
      <c r="C11569" t="s">
        <v>8299</v>
      </c>
      <c r="D11569" t="s">
        <v>7702</v>
      </c>
      <c r="E11569" s="1">
        <v>44571</v>
      </c>
      <c r="F11569" t="s">
        <v>75</v>
      </c>
      <c r="G11569" s="15">
        <v>9068</v>
      </c>
      <c r="J11569">
        <v>155733</v>
      </c>
      <c r="K11569" t="s">
        <v>8300</v>
      </c>
      <c r="L11569" t="s">
        <v>8301</v>
      </c>
      <c r="M11569">
        <v>46307</v>
      </c>
      <c r="N11569" s="1">
        <v>45444</v>
      </c>
    </row>
    <row r="11570" spans="1:14" x14ac:dyDescent="0.35">
      <c r="A11570" t="s">
        <v>23</v>
      </c>
      <c r="B11570">
        <v>5</v>
      </c>
      <c r="C11570" t="s">
        <v>8299</v>
      </c>
      <c r="D11570" t="s">
        <v>7702</v>
      </c>
      <c r="E11570" s="1">
        <v>44978</v>
      </c>
      <c r="F11570" t="s">
        <v>75</v>
      </c>
      <c r="G11570" s="15">
        <v>9750</v>
      </c>
      <c r="J11570">
        <v>155733</v>
      </c>
      <c r="K11570" t="s">
        <v>8300</v>
      </c>
      <c r="L11570" t="s">
        <v>8301</v>
      </c>
      <c r="M11570">
        <v>46307</v>
      </c>
      <c r="N11570" s="1">
        <v>45444</v>
      </c>
    </row>
    <row r="11571" spans="1:14" x14ac:dyDescent="0.35">
      <c r="A11571" t="s">
        <v>23</v>
      </c>
      <c r="B11571">
        <v>5</v>
      </c>
      <c r="C11571" t="s">
        <v>8299</v>
      </c>
      <c r="D11571" t="s">
        <v>7702</v>
      </c>
      <c r="E11571" s="1">
        <v>44691</v>
      </c>
      <c r="F11571" t="s">
        <v>75</v>
      </c>
      <c r="G11571" s="15">
        <v>9750</v>
      </c>
      <c r="J11571">
        <v>155733</v>
      </c>
      <c r="K11571" t="s">
        <v>8300</v>
      </c>
      <c r="L11571" t="s">
        <v>8301</v>
      </c>
      <c r="M11571">
        <v>46307</v>
      </c>
      <c r="N11571" s="1">
        <v>45444</v>
      </c>
    </row>
    <row r="11572" spans="1:14" x14ac:dyDescent="0.35">
      <c r="A11572" t="s">
        <v>23</v>
      </c>
      <c r="B11572">
        <v>5</v>
      </c>
      <c r="C11572" t="s">
        <v>8299</v>
      </c>
      <c r="D11572" t="s">
        <v>7702</v>
      </c>
      <c r="E11572" s="1">
        <v>44383</v>
      </c>
      <c r="F11572" t="s">
        <v>75</v>
      </c>
      <c r="G11572" s="15">
        <v>102151</v>
      </c>
      <c r="J11572">
        <v>155733</v>
      </c>
      <c r="K11572" t="s">
        <v>8300</v>
      </c>
      <c r="L11572" t="s">
        <v>8301</v>
      </c>
      <c r="M11572">
        <v>46307</v>
      </c>
      <c r="N11572" s="1">
        <v>45444</v>
      </c>
    </row>
    <row r="11573" spans="1:14" x14ac:dyDescent="0.35">
      <c r="A11573" t="s">
        <v>23</v>
      </c>
      <c r="B11573">
        <v>5</v>
      </c>
      <c r="C11573" t="s">
        <v>8299</v>
      </c>
      <c r="D11573" t="s">
        <v>7702</v>
      </c>
      <c r="E11573" s="1">
        <v>44383</v>
      </c>
      <c r="F11573" t="s">
        <v>102</v>
      </c>
      <c r="H11573">
        <v>76</v>
      </c>
      <c r="I11573" s="1">
        <v>44475</v>
      </c>
      <c r="J11573">
        <v>155733</v>
      </c>
      <c r="K11573" t="s">
        <v>8300</v>
      </c>
      <c r="L11573" t="s">
        <v>8301</v>
      </c>
      <c r="M11573">
        <v>46307</v>
      </c>
      <c r="N11573" s="1">
        <v>45444</v>
      </c>
    </row>
    <row r="11574" spans="1:14" x14ac:dyDescent="0.35">
      <c r="A11574" t="s">
        <v>23</v>
      </c>
      <c r="B11574">
        <v>5</v>
      </c>
      <c r="C11574" t="s">
        <v>7817</v>
      </c>
      <c r="D11574" t="s">
        <v>132</v>
      </c>
      <c r="E11574" s="1">
        <v>44729</v>
      </c>
      <c r="F11574" t="s">
        <v>75</v>
      </c>
      <c r="G11574" s="15">
        <v>16253</v>
      </c>
      <c r="J11574">
        <v>155289</v>
      </c>
      <c r="K11574" t="s">
        <v>7818</v>
      </c>
      <c r="L11574" t="s">
        <v>7819</v>
      </c>
      <c r="M11574">
        <v>46953</v>
      </c>
      <c r="N11574" s="1">
        <v>45444</v>
      </c>
    </row>
    <row r="11575" spans="1:14" x14ac:dyDescent="0.35">
      <c r="A11575" t="s">
        <v>23</v>
      </c>
      <c r="B11575">
        <v>5</v>
      </c>
      <c r="C11575" t="s">
        <v>7731</v>
      </c>
      <c r="D11575" t="s">
        <v>7567</v>
      </c>
      <c r="E11575" s="1">
        <v>44371</v>
      </c>
      <c r="F11575" t="s">
        <v>75</v>
      </c>
      <c r="G11575" s="15">
        <v>9750</v>
      </c>
      <c r="J11575">
        <v>155224</v>
      </c>
      <c r="K11575" t="s">
        <v>7732</v>
      </c>
      <c r="L11575" t="s">
        <v>7733</v>
      </c>
      <c r="M11575">
        <v>47710</v>
      </c>
      <c r="N11575" s="1">
        <v>45444</v>
      </c>
    </row>
    <row r="11576" spans="1:14" x14ac:dyDescent="0.35">
      <c r="A11576" t="s">
        <v>23</v>
      </c>
      <c r="B11576">
        <v>5</v>
      </c>
      <c r="C11576" t="s">
        <v>7515</v>
      </c>
      <c r="D11576" t="s">
        <v>7502</v>
      </c>
      <c r="E11576" s="1">
        <v>44722</v>
      </c>
      <c r="F11576" t="s">
        <v>75</v>
      </c>
      <c r="G11576" s="15">
        <v>9750</v>
      </c>
      <c r="J11576">
        <v>155029</v>
      </c>
      <c r="K11576" t="s">
        <v>7516</v>
      </c>
      <c r="L11576" t="s">
        <v>7517</v>
      </c>
      <c r="M11576">
        <v>46218</v>
      </c>
      <c r="N11576" s="1">
        <v>45444</v>
      </c>
    </row>
    <row r="11577" spans="1:14" x14ac:dyDescent="0.35">
      <c r="A11577" t="s">
        <v>23</v>
      </c>
      <c r="B11577">
        <v>5</v>
      </c>
      <c r="C11577" t="s">
        <v>7515</v>
      </c>
      <c r="D11577" t="s">
        <v>7502</v>
      </c>
      <c r="E11577" s="1">
        <v>44519</v>
      </c>
      <c r="F11577" t="s">
        <v>75</v>
      </c>
      <c r="G11577" s="15">
        <v>9750</v>
      </c>
      <c r="J11577">
        <v>155029</v>
      </c>
      <c r="K11577" t="s">
        <v>7516</v>
      </c>
      <c r="L11577" t="s">
        <v>7517</v>
      </c>
      <c r="M11577">
        <v>46218</v>
      </c>
      <c r="N11577" s="1">
        <v>45444</v>
      </c>
    </row>
    <row r="11578" spans="1:14" x14ac:dyDescent="0.35">
      <c r="A11578" t="s">
        <v>23</v>
      </c>
      <c r="B11578">
        <v>5</v>
      </c>
      <c r="C11578" t="s">
        <v>7918</v>
      </c>
      <c r="D11578" t="s">
        <v>7562</v>
      </c>
      <c r="E11578" s="1">
        <v>44396</v>
      </c>
      <c r="F11578" t="s">
        <v>75</v>
      </c>
      <c r="G11578" s="15">
        <v>650</v>
      </c>
      <c r="J11578">
        <v>155388</v>
      </c>
      <c r="K11578" t="s">
        <v>7919</v>
      </c>
      <c r="L11578" t="s">
        <v>7920</v>
      </c>
      <c r="M11578">
        <v>47421</v>
      </c>
      <c r="N11578" s="1">
        <v>45444</v>
      </c>
    </row>
    <row r="11579" spans="1:14" x14ac:dyDescent="0.35">
      <c r="A11579" t="s">
        <v>23</v>
      </c>
      <c r="B11579">
        <v>5</v>
      </c>
      <c r="C11579" t="s">
        <v>7918</v>
      </c>
      <c r="D11579" t="s">
        <v>7562</v>
      </c>
      <c r="E11579" s="1">
        <v>44673</v>
      </c>
      <c r="F11579" t="s">
        <v>75</v>
      </c>
      <c r="G11579" s="15">
        <v>8765</v>
      </c>
      <c r="J11579">
        <v>155388</v>
      </c>
      <c r="K11579" t="s">
        <v>7919</v>
      </c>
      <c r="L11579" t="s">
        <v>7920</v>
      </c>
      <c r="M11579">
        <v>47421</v>
      </c>
      <c r="N11579" s="1">
        <v>45444</v>
      </c>
    </row>
    <row r="11580" spans="1:14" x14ac:dyDescent="0.35">
      <c r="A11580" t="s">
        <v>23</v>
      </c>
      <c r="B11580">
        <v>5</v>
      </c>
      <c r="C11580" t="s">
        <v>7799</v>
      </c>
      <c r="D11580" t="s">
        <v>7800</v>
      </c>
      <c r="E11580" s="1">
        <v>44400</v>
      </c>
      <c r="F11580" t="s">
        <v>75</v>
      </c>
      <c r="G11580" s="15">
        <v>20000</v>
      </c>
      <c r="J11580">
        <v>155270</v>
      </c>
      <c r="K11580" t="s">
        <v>7801</v>
      </c>
      <c r="L11580" t="s">
        <v>7802</v>
      </c>
      <c r="M11580">
        <v>47523</v>
      </c>
      <c r="N11580" s="1">
        <v>45444</v>
      </c>
    </row>
    <row r="11581" spans="1:14" x14ac:dyDescent="0.35">
      <c r="A11581" t="s">
        <v>23</v>
      </c>
      <c r="B11581">
        <v>5</v>
      </c>
      <c r="C11581" t="s">
        <v>7799</v>
      </c>
      <c r="D11581" t="s">
        <v>7800</v>
      </c>
      <c r="E11581" s="1">
        <v>45140</v>
      </c>
      <c r="F11581" t="s">
        <v>75</v>
      </c>
      <c r="G11581" s="15">
        <v>73762</v>
      </c>
      <c r="J11581">
        <v>155270</v>
      </c>
      <c r="K11581" t="s">
        <v>7801</v>
      </c>
      <c r="L11581" t="s">
        <v>7802</v>
      </c>
      <c r="M11581">
        <v>47523</v>
      </c>
      <c r="N11581" s="1">
        <v>45444</v>
      </c>
    </row>
    <row r="11582" spans="1:14" x14ac:dyDescent="0.35">
      <c r="A11582" t="s">
        <v>23</v>
      </c>
      <c r="B11582">
        <v>5</v>
      </c>
      <c r="C11582" t="s">
        <v>7799</v>
      </c>
      <c r="D11582" t="s">
        <v>7800</v>
      </c>
      <c r="E11582" s="1">
        <v>45140</v>
      </c>
      <c r="F11582" t="s">
        <v>102</v>
      </c>
      <c r="H11582">
        <v>98</v>
      </c>
      <c r="I11582" s="1">
        <v>45170</v>
      </c>
      <c r="J11582">
        <v>155270</v>
      </c>
      <c r="K11582" t="s">
        <v>7801</v>
      </c>
      <c r="L11582" t="s">
        <v>7802</v>
      </c>
      <c r="M11582">
        <v>47523</v>
      </c>
      <c r="N11582" s="1">
        <v>45444</v>
      </c>
    </row>
    <row r="11583" spans="1:14" x14ac:dyDescent="0.35">
      <c r="A11583" t="s">
        <v>23</v>
      </c>
      <c r="B11583">
        <v>5</v>
      </c>
      <c r="C11583" t="s">
        <v>7799</v>
      </c>
      <c r="D11583" t="s">
        <v>7800</v>
      </c>
      <c r="E11583" s="1">
        <v>44945</v>
      </c>
      <c r="F11583" t="s">
        <v>102</v>
      </c>
      <c r="H11583">
        <v>56</v>
      </c>
      <c r="I11583" s="1">
        <v>44975</v>
      </c>
      <c r="J11583">
        <v>155270</v>
      </c>
      <c r="K11583" t="s">
        <v>7801</v>
      </c>
      <c r="L11583" t="s">
        <v>7802</v>
      </c>
      <c r="M11583">
        <v>47523</v>
      </c>
      <c r="N11583" s="1">
        <v>45444</v>
      </c>
    </row>
    <row r="11584" spans="1:14" x14ac:dyDescent="0.35">
      <c r="A11584" t="s">
        <v>23</v>
      </c>
      <c r="B11584">
        <v>5</v>
      </c>
      <c r="C11584" t="s">
        <v>7783</v>
      </c>
      <c r="D11584" t="s">
        <v>7506</v>
      </c>
      <c r="E11584" s="1">
        <v>44375</v>
      </c>
      <c r="F11584" t="s">
        <v>75</v>
      </c>
      <c r="G11584" s="15">
        <v>650</v>
      </c>
      <c r="J11584">
        <v>155258</v>
      </c>
      <c r="K11584" t="s">
        <v>7784</v>
      </c>
      <c r="L11584" t="s">
        <v>7785</v>
      </c>
      <c r="M11584">
        <v>46016</v>
      </c>
      <c r="N11584" s="1">
        <v>45444</v>
      </c>
    </row>
    <row r="11585" spans="1:14" x14ac:dyDescent="0.35">
      <c r="A11585" t="s">
        <v>23</v>
      </c>
      <c r="B11585">
        <v>5</v>
      </c>
      <c r="C11585" t="s">
        <v>7783</v>
      </c>
      <c r="D11585" t="s">
        <v>7506</v>
      </c>
      <c r="E11585" s="1">
        <v>44771</v>
      </c>
      <c r="F11585" t="s">
        <v>75</v>
      </c>
      <c r="G11585" s="15">
        <v>9750</v>
      </c>
      <c r="J11585">
        <v>155258</v>
      </c>
      <c r="K11585" t="s">
        <v>7784</v>
      </c>
      <c r="L11585" t="s">
        <v>7785</v>
      </c>
      <c r="M11585">
        <v>46016</v>
      </c>
      <c r="N11585" s="1">
        <v>45444</v>
      </c>
    </row>
    <row r="11586" spans="1:14" x14ac:dyDescent="0.35">
      <c r="A11586" t="s">
        <v>23</v>
      </c>
      <c r="B11586">
        <v>5</v>
      </c>
      <c r="C11586" t="s">
        <v>7783</v>
      </c>
      <c r="D11586" t="s">
        <v>7506</v>
      </c>
      <c r="E11586" s="1">
        <v>44602</v>
      </c>
      <c r="F11586" t="s">
        <v>75</v>
      </c>
      <c r="G11586" s="15">
        <v>9750</v>
      </c>
      <c r="J11586">
        <v>155258</v>
      </c>
      <c r="K11586" t="s">
        <v>7784</v>
      </c>
      <c r="L11586" t="s">
        <v>7785</v>
      </c>
      <c r="M11586">
        <v>46016</v>
      </c>
      <c r="N11586" s="1">
        <v>45444</v>
      </c>
    </row>
    <row r="11587" spans="1:14" x14ac:dyDescent="0.35">
      <c r="A11587" t="s">
        <v>23</v>
      </c>
      <c r="B11587">
        <v>5</v>
      </c>
      <c r="C11587" t="s">
        <v>7783</v>
      </c>
      <c r="D11587" t="s">
        <v>7506</v>
      </c>
      <c r="E11587" s="1">
        <v>44393</v>
      </c>
      <c r="F11587" t="s">
        <v>75</v>
      </c>
      <c r="G11587" s="15">
        <v>23946</v>
      </c>
      <c r="J11587">
        <v>155258</v>
      </c>
      <c r="K11587" t="s">
        <v>7784</v>
      </c>
      <c r="L11587" t="s">
        <v>7785</v>
      </c>
      <c r="M11587">
        <v>46016</v>
      </c>
      <c r="N11587" s="1">
        <v>45444</v>
      </c>
    </row>
    <row r="11588" spans="1:14" x14ac:dyDescent="0.35">
      <c r="A11588" t="s">
        <v>23</v>
      </c>
      <c r="B11588">
        <v>5</v>
      </c>
      <c r="C11588" t="s">
        <v>8390</v>
      </c>
      <c r="D11588" t="s">
        <v>3290</v>
      </c>
      <c r="E11588" s="1">
        <v>44463</v>
      </c>
      <c r="F11588" t="s">
        <v>75</v>
      </c>
      <c r="G11588" s="15">
        <v>3250</v>
      </c>
      <c r="J11588">
        <v>155792</v>
      </c>
      <c r="K11588" t="s">
        <v>8391</v>
      </c>
      <c r="L11588" t="s">
        <v>8392</v>
      </c>
      <c r="M11588">
        <v>46123</v>
      </c>
      <c r="N11588" s="1">
        <v>45444</v>
      </c>
    </row>
    <row r="11589" spans="1:14" x14ac:dyDescent="0.35">
      <c r="A11589" t="s">
        <v>23</v>
      </c>
      <c r="B11589">
        <v>5</v>
      </c>
      <c r="C11589" t="s">
        <v>8390</v>
      </c>
      <c r="D11589" t="s">
        <v>3290</v>
      </c>
      <c r="E11589" s="1">
        <v>44704</v>
      </c>
      <c r="F11589" t="s">
        <v>75</v>
      </c>
      <c r="G11589" s="15">
        <v>9750</v>
      </c>
      <c r="J11589">
        <v>155792</v>
      </c>
      <c r="K11589" t="s">
        <v>8391</v>
      </c>
      <c r="L11589" t="s">
        <v>8392</v>
      </c>
      <c r="M11589">
        <v>46123</v>
      </c>
      <c r="N11589" s="1">
        <v>45444</v>
      </c>
    </row>
    <row r="11590" spans="1:14" x14ac:dyDescent="0.35">
      <c r="A11590" t="s">
        <v>23</v>
      </c>
      <c r="B11590">
        <v>5</v>
      </c>
      <c r="C11590" t="s">
        <v>8324</v>
      </c>
      <c r="D11590" t="s">
        <v>7559</v>
      </c>
      <c r="E11590" s="1">
        <v>44483</v>
      </c>
      <c r="F11590" t="s">
        <v>75</v>
      </c>
      <c r="G11590" s="15">
        <v>13000</v>
      </c>
      <c r="J11590">
        <v>155756</v>
      </c>
      <c r="K11590" t="s">
        <v>8325</v>
      </c>
      <c r="L11590" t="s">
        <v>8326</v>
      </c>
      <c r="M11590">
        <v>46804</v>
      </c>
      <c r="N11590" s="1">
        <v>45444</v>
      </c>
    </row>
    <row r="11591" spans="1:14" x14ac:dyDescent="0.35">
      <c r="A11591" t="s">
        <v>23</v>
      </c>
      <c r="B11591">
        <v>5</v>
      </c>
      <c r="C11591" t="s">
        <v>8257</v>
      </c>
      <c r="D11591" t="s">
        <v>3288</v>
      </c>
      <c r="E11591" s="1">
        <v>44412</v>
      </c>
      <c r="F11591" t="s">
        <v>75</v>
      </c>
      <c r="G11591" s="15">
        <v>9750</v>
      </c>
      <c r="J11591">
        <v>155712</v>
      </c>
      <c r="K11591" t="s">
        <v>8258</v>
      </c>
      <c r="L11591" t="s">
        <v>8259</v>
      </c>
      <c r="M11591">
        <v>47274</v>
      </c>
      <c r="N11591" s="1">
        <v>45444</v>
      </c>
    </row>
    <row r="11592" spans="1:14" x14ac:dyDescent="0.35">
      <c r="A11592" t="s">
        <v>23</v>
      </c>
      <c r="B11592">
        <v>5</v>
      </c>
      <c r="C11592" t="s">
        <v>8359</v>
      </c>
      <c r="D11592" t="s">
        <v>225</v>
      </c>
      <c r="E11592" s="1">
        <v>44840</v>
      </c>
      <c r="F11592" t="s">
        <v>75</v>
      </c>
      <c r="G11592" s="15">
        <v>7443</v>
      </c>
      <c r="J11592">
        <v>155777</v>
      </c>
      <c r="K11592" t="s">
        <v>8360</v>
      </c>
      <c r="L11592" t="s">
        <v>8361</v>
      </c>
      <c r="M11592">
        <v>47905</v>
      </c>
      <c r="N11592" s="1">
        <v>45444</v>
      </c>
    </row>
    <row r="11593" spans="1:14" x14ac:dyDescent="0.35">
      <c r="A11593" t="s">
        <v>23</v>
      </c>
      <c r="B11593">
        <v>5</v>
      </c>
      <c r="C11593" t="s">
        <v>8359</v>
      </c>
      <c r="D11593" t="s">
        <v>225</v>
      </c>
      <c r="E11593" s="1">
        <v>45280</v>
      </c>
      <c r="F11593" t="s">
        <v>75</v>
      </c>
      <c r="G11593" s="15">
        <v>12335</v>
      </c>
      <c r="J11593">
        <v>155777</v>
      </c>
      <c r="K11593" t="s">
        <v>8360</v>
      </c>
      <c r="L11593" t="s">
        <v>8361</v>
      </c>
      <c r="M11593">
        <v>47905</v>
      </c>
      <c r="N11593" s="1">
        <v>45444</v>
      </c>
    </row>
    <row r="11594" spans="1:14" x14ac:dyDescent="0.35">
      <c r="A11594" t="s">
        <v>23</v>
      </c>
      <c r="B11594">
        <v>5</v>
      </c>
      <c r="C11594" t="s">
        <v>8134</v>
      </c>
      <c r="D11594" t="s">
        <v>7502</v>
      </c>
      <c r="E11594" s="1">
        <v>44442</v>
      </c>
      <c r="F11594" t="s">
        <v>75</v>
      </c>
      <c r="G11594" s="15">
        <v>9750</v>
      </c>
      <c r="J11594">
        <v>155628</v>
      </c>
      <c r="K11594" t="s">
        <v>8135</v>
      </c>
      <c r="L11594" t="s">
        <v>8136</v>
      </c>
      <c r="M11594">
        <v>46205</v>
      </c>
      <c r="N11594" s="1">
        <v>45444</v>
      </c>
    </row>
    <row r="11595" spans="1:14" x14ac:dyDescent="0.35">
      <c r="A11595" t="s">
        <v>23</v>
      </c>
      <c r="B11595">
        <v>5</v>
      </c>
      <c r="C11595" t="s">
        <v>8134</v>
      </c>
      <c r="D11595" t="s">
        <v>7502</v>
      </c>
      <c r="E11595" s="1">
        <v>44678</v>
      </c>
      <c r="F11595" t="s">
        <v>75</v>
      </c>
      <c r="G11595" s="15">
        <v>11945</v>
      </c>
      <c r="J11595">
        <v>155628</v>
      </c>
      <c r="K11595" t="s">
        <v>8135</v>
      </c>
      <c r="L11595" t="s">
        <v>8136</v>
      </c>
      <c r="M11595">
        <v>46205</v>
      </c>
      <c r="N11595" s="1">
        <v>45444</v>
      </c>
    </row>
    <row r="11596" spans="1:14" x14ac:dyDescent="0.35">
      <c r="A11596" t="s">
        <v>23</v>
      </c>
      <c r="B11596">
        <v>5</v>
      </c>
      <c r="C11596" t="s">
        <v>8134</v>
      </c>
      <c r="D11596" t="s">
        <v>7502</v>
      </c>
      <c r="E11596" s="1">
        <v>44536</v>
      </c>
      <c r="F11596" t="s">
        <v>75</v>
      </c>
      <c r="G11596" s="15">
        <v>20000</v>
      </c>
      <c r="J11596">
        <v>155628</v>
      </c>
      <c r="K11596" t="s">
        <v>8135</v>
      </c>
      <c r="L11596" t="s">
        <v>8136</v>
      </c>
      <c r="M11596">
        <v>46205</v>
      </c>
      <c r="N11596" s="1">
        <v>45444</v>
      </c>
    </row>
    <row r="11597" spans="1:14" x14ac:dyDescent="0.35">
      <c r="A11597" t="s">
        <v>23</v>
      </c>
      <c r="B11597">
        <v>5</v>
      </c>
      <c r="C11597" t="s">
        <v>8150</v>
      </c>
      <c r="D11597" t="s">
        <v>7702</v>
      </c>
      <c r="E11597" s="1">
        <v>44641</v>
      </c>
      <c r="F11597" t="s">
        <v>75</v>
      </c>
      <c r="G11597" s="15">
        <v>9750</v>
      </c>
      <c r="J11597">
        <v>155637</v>
      </c>
      <c r="K11597" t="s">
        <v>8151</v>
      </c>
      <c r="L11597" t="s">
        <v>8152</v>
      </c>
      <c r="M11597">
        <v>46307</v>
      </c>
      <c r="N11597" s="1">
        <v>45444</v>
      </c>
    </row>
    <row r="11598" spans="1:14" x14ac:dyDescent="0.35">
      <c r="A11598" t="s">
        <v>23</v>
      </c>
      <c r="B11598">
        <v>5</v>
      </c>
      <c r="C11598" t="s">
        <v>8150</v>
      </c>
      <c r="D11598" t="s">
        <v>7702</v>
      </c>
      <c r="E11598" s="1">
        <v>44516</v>
      </c>
      <c r="F11598" t="s">
        <v>75</v>
      </c>
      <c r="G11598" s="15">
        <v>9750</v>
      </c>
      <c r="J11598">
        <v>155637</v>
      </c>
      <c r="K11598" t="s">
        <v>8151</v>
      </c>
      <c r="L11598" t="s">
        <v>8152</v>
      </c>
      <c r="M11598">
        <v>46307</v>
      </c>
      <c r="N11598" s="1">
        <v>45444</v>
      </c>
    </row>
    <row r="11599" spans="1:14" x14ac:dyDescent="0.35">
      <c r="A11599" t="s">
        <v>23</v>
      </c>
      <c r="B11599">
        <v>5</v>
      </c>
      <c r="C11599" t="s">
        <v>7719</v>
      </c>
      <c r="D11599" t="s">
        <v>7713</v>
      </c>
      <c r="E11599" s="1">
        <v>44887</v>
      </c>
      <c r="F11599" t="s">
        <v>75</v>
      </c>
      <c r="G11599" s="15">
        <v>9750</v>
      </c>
      <c r="J11599">
        <v>155220</v>
      </c>
      <c r="K11599" t="s">
        <v>7720</v>
      </c>
      <c r="L11599" t="s">
        <v>7721</v>
      </c>
      <c r="M11599">
        <v>46311</v>
      </c>
      <c r="N11599" s="1">
        <v>45444</v>
      </c>
    </row>
    <row r="11600" spans="1:14" x14ac:dyDescent="0.35">
      <c r="A11600" t="s">
        <v>23</v>
      </c>
      <c r="B11600">
        <v>5</v>
      </c>
      <c r="C11600" t="s">
        <v>7719</v>
      </c>
      <c r="D11600" t="s">
        <v>7713</v>
      </c>
      <c r="E11600" s="1">
        <v>44565</v>
      </c>
      <c r="F11600" t="s">
        <v>75</v>
      </c>
      <c r="G11600" s="15">
        <v>9750</v>
      </c>
      <c r="J11600">
        <v>155220</v>
      </c>
      <c r="K11600" t="s">
        <v>7720</v>
      </c>
      <c r="L11600" t="s">
        <v>7721</v>
      </c>
      <c r="M11600">
        <v>46311</v>
      </c>
      <c r="N11600" s="1">
        <v>45444</v>
      </c>
    </row>
    <row r="11601" spans="1:14" x14ac:dyDescent="0.35">
      <c r="A11601" t="s">
        <v>23</v>
      </c>
      <c r="B11601">
        <v>5</v>
      </c>
      <c r="C11601" t="s">
        <v>7719</v>
      </c>
      <c r="D11601" t="s">
        <v>7713</v>
      </c>
      <c r="E11601" s="1">
        <v>44441</v>
      </c>
      <c r="F11601" t="s">
        <v>75</v>
      </c>
      <c r="G11601" s="15">
        <v>9750</v>
      </c>
      <c r="J11601">
        <v>155220</v>
      </c>
      <c r="K11601" t="s">
        <v>7720</v>
      </c>
      <c r="L11601" t="s">
        <v>7721</v>
      </c>
      <c r="M11601">
        <v>46311</v>
      </c>
      <c r="N11601" s="1">
        <v>45444</v>
      </c>
    </row>
    <row r="11602" spans="1:14" x14ac:dyDescent="0.35">
      <c r="A11602" t="s">
        <v>23</v>
      </c>
      <c r="B11602">
        <v>5</v>
      </c>
      <c r="C11602" t="s">
        <v>7719</v>
      </c>
      <c r="D11602" t="s">
        <v>7713</v>
      </c>
      <c r="E11602" s="1">
        <v>44594</v>
      </c>
      <c r="F11602" t="s">
        <v>75</v>
      </c>
      <c r="G11602" s="15">
        <v>15000</v>
      </c>
      <c r="J11602">
        <v>155220</v>
      </c>
      <c r="K11602" t="s">
        <v>7720</v>
      </c>
      <c r="L11602" t="s">
        <v>7721</v>
      </c>
      <c r="M11602">
        <v>46311</v>
      </c>
      <c r="N11602" s="1">
        <v>45444</v>
      </c>
    </row>
    <row r="11603" spans="1:14" x14ac:dyDescent="0.35">
      <c r="A11603" t="s">
        <v>23</v>
      </c>
      <c r="B11603">
        <v>5</v>
      </c>
      <c r="C11603" t="s">
        <v>7719</v>
      </c>
      <c r="D11603" t="s">
        <v>7713</v>
      </c>
      <c r="E11603" s="1">
        <v>44665</v>
      </c>
      <c r="F11603" t="s">
        <v>75</v>
      </c>
      <c r="G11603" s="15">
        <v>247315</v>
      </c>
      <c r="J11603">
        <v>155220</v>
      </c>
      <c r="K11603" t="s">
        <v>7720</v>
      </c>
      <c r="L11603" t="s">
        <v>7721</v>
      </c>
      <c r="M11603">
        <v>46311</v>
      </c>
      <c r="N11603" s="1">
        <v>45444</v>
      </c>
    </row>
    <row r="11604" spans="1:14" x14ac:dyDescent="0.35">
      <c r="A11604" t="s">
        <v>23</v>
      </c>
      <c r="B11604">
        <v>5</v>
      </c>
      <c r="C11604" t="s">
        <v>7719</v>
      </c>
      <c r="D11604" t="s">
        <v>7713</v>
      </c>
      <c r="E11604" s="1">
        <v>44887</v>
      </c>
      <c r="F11604" t="s">
        <v>102</v>
      </c>
      <c r="H11604">
        <v>20</v>
      </c>
      <c r="I11604" s="1">
        <v>44933</v>
      </c>
      <c r="J11604">
        <v>155220</v>
      </c>
      <c r="K11604" t="s">
        <v>7720</v>
      </c>
      <c r="L11604" t="s">
        <v>7721</v>
      </c>
      <c r="M11604">
        <v>46311</v>
      </c>
      <c r="N11604" s="1">
        <v>45444</v>
      </c>
    </row>
    <row r="11605" spans="1:14" x14ac:dyDescent="0.35">
      <c r="A11605" t="s">
        <v>23</v>
      </c>
      <c r="B11605">
        <v>5</v>
      </c>
      <c r="C11605" t="s">
        <v>7719</v>
      </c>
      <c r="D11605" t="s">
        <v>7713</v>
      </c>
      <c r="E11605" s="1">
        <v>44594</v>
      </c>
      <c r="F11605" t="s">
        <v>102</v>
      </c>
      <c r="H11605">
        <v>31</v>
      </c>
      <c r="I11605" s="1">
        <v>44618</v>
      </c>
      <c r="J11605">
        <v>155220</v>
      </c>
      <c r="K11605" t="s">
        <v>7720</v>
      </c>
      <c r="L11605" t="s">
        <v>7721</v>
      </c>
      <c r="M11605">
        <v>46311</v>
      </c>
      <c r="N11605" s="1">
        <v>45444</v>
      </c>
    </row>
    <row r="11606" spans="1:14" x14ac:dyDescent="0.35">
      <c r="A11606" t="s">
        <v>23</v>
      </c>
      <c r="B11606">
        <v>5</v>
      </c>
      <c r="C11606" t="s">
        <v>7796</v>
      </c>
      <c r="D11606" t="s">
        <v>7552</v>
      </c>
      <c r="E11606" s="1">
        <v>44536</v>
      </c>
      <c r="F11606" t="s">
        <v>75</v>
      </c>
      <c r="G11606" s="15">
        <v>3250</v>
      </c>
      <c r="J11606">
        <v>155269</v>
      </c>
      <c r="K11606" t="s">
        <v>7797</v>
      </c>
      <c r="L11606" t="s">
        <v>7798</v>
      </c>
      <c r="M11606">
        <v>46514</v>
      </c>
      <c r="N11606" s="1">
        <v>45444</v>
      </c>
    </row>
    <row r="11607" spans="1:14" x14ac:dyDescent="0.35">
      <c r="A11607" t="s">
        <v>23</v>
      </c>
      <c r="B11607">
        <v>5</v>
      </c>
      <c r="C11607" t="s">
        <v>7541</v>
      </c>
      <c r="D11607" t="s">
        <v>7506</v>
      </c>
      <c r="E11607" s="1">
        <v>44519</v>
      </c>
      <c r="F11607" t="s">
        <v>75</v>
      </c>
      <c r="G11607" s="15">
        <v>3250</v>
      </c>
      <c r="J11607">
        <v>155066</v>
      </c>
      <c r="K11607" t="s">
        <v>7542</v>
      </c>
      <c r="L11607" t="s">
        <v>7543</v>
      </c>
      <c r="M11607">
        <v>46011</v>
      </c>
      <c r="N11607" s="1">
        <v>45444</v>
      </c>
    </row>
    <row r="11608" spans="1:14" x14ac:dyDescent="0.35">
      <c r="A11608" t="s">
        <v>23</v>
      </c>
      <c r="B11608">
        <v>5</v>
      </c>
      <c r="C11608" t="s">
        <v>8042</v>
      </c>
      <c r="D11608" t="s">
        <v>8043</v>
      </c>
      <c r="E11608" s="1">
        <v>44413</v>
      </c>
      <c r="F11608" t="s">
        <v>75</v>
      </c>
      <c r="G11608" s="15">
        <v>12740</v>
      </c>
      <c r="J11608">
        <v>155522</v>
      </c>
      <c r="K11608" t="s">
        <v>8044</v>
      </c>
      <c r="L11608" t="s">
        <v>8045</v>
      </c>
      <c r="M11608">
        <v>46036</v>
      </c>
      <c r="N11608" s="1">
        <v>45444</v>
      </c>
    </row>
    <row r="11609" spans="1:14" x14ac:dyDescent="0.35">
      <c r="A11609" t="s">
        <v>23</v>
      </c>
      <c r="B11609">
        <v>5</v>
      </c>
      <c r="C11609" t="s">
        <v>8161</v>
      </c>
      <c r="D11609" t="s">
        <v>7559</v>
      </c>
      <c r="E11609" s="1">
        <v>44411</v>
      </c>
      <c r="F11609" t="s">
        <v>75</v>
      </c>
      <c r="G11609" s="15">
        <v>16291</v>
      </c>
      <c r="J11609">
        <v>155654</v>
      </c>
      <c r="K11609" t="s">
        <v>8162</v>
      </c>
      <c r="L11609" t="s">
        <v>8163</v>
      </c>
      <c r="M11609">
        <v>46809</v>
      </c>
      <c r="N11609" s="1">
        <v>45444</v>
      </c>
    </row>
    <row r="11610" spans="1:14" x14ac:dyDescent="0.35">
      <c r="A11610" t="s">
        <v>23</v>
      </c>
      <c r="B11610">
        <v>5</v>
      </c>
      <c r="C11610" t="s">
        <v>8229</v>
      </c>
      <c r="D11610" t="s">
        <v>7506</v>
      </c>
      <c r="E11610" s="1">
        <v>44985</v>
      </c>
      <c r="F11610" t="s">
        <v>75</v>
      </c>
      <c r="G11610" s="15">
        <v>1761</v>
      </c>
      <c r="J11610">
        <v>155690</v>
      </c>
      <c r="K11610" t="s">
        <v>8230</v>
      </c>
      <c r="L11610" t="s">
        <v>8231</v>
      </c>
      <c r="M11610">
        <v>46012</v>
      </c>
      <c r="N11610" s="1">
        <v>45444</v>
      </c>
    </row>
    <row r="11611" spans="1:14" x14ac:dyDescent="0.35">
      <c r="A11611" t="s">
        <v>23</v>
      </c>
      <c r="B11611">
        <v>5</v>
      </c>
      <c r="C11611" t="s">
        <v>8229</v>
      </c>
      <c r="D11611" t="s">
        <v>7506</v>
      </c>
      <c r="E11611" s="1">
        <v>44991</v>
      </c>
      <c r="F11611" t="s">
        <v>75</v>
      </c>
      <c r="G11611" s="15">
        <v>2113</v>
      </c>
      <c r="J11611">
        <v>155690</v>
      </c>
      <c r="K11611" t="s">
        <v>8230</v>
      </c>
      <c r="L11611" t="s">
        <v>8231</v>
      </c>
      <c r="M11611">
        <v>46012</v>
      </c>
      <c r="N11611" s="1">
        <v>45444</v>
      </c>
    </row>
    <row r="11612" spans="1:14" x14ac:dyDescent="0.35">
      <c r="A11612" t="s">
        <v>23</v>
      </c>
      <c r="B11612">
        <v>5</v>
      </c>
      <c r="C11612" t="s">
        <v>8229</v>
      </c>
      <c r="D11612" t="s">
        <v>7506</v>
      </c>
      <c r="E11612" s="1">
        <v>44963</v>
      </c>
      <c r="F11612" t="s">
        <v>75</v>
      </c>
      <c r="G11612" s="15">
        <v>3169</v>
      </c>
      <c r="J11612">
        <v>155690</v>
      </c>
      <c r="K11612" t="s">
        <v>8230</v>
      </c>
      <c r="L11612" t="s">
        <v>8231</v>
      </c>
      <c r="M11612">
        <v>46012</v>
      </c>
      <c r="N11612" s="1">
        <v>45444</v>
      </c>
    </row>
    <row r="11613" spans="1:14" x14ac:dyDescent="0.35">
      <c r="A11613" t="s">
        <v>23</v>
      </c>
      <c r="B11613">
        <v>5</v>
      </c>
      <c r="C11613" t="s">
        <v>8229</v>
      </c>
      <c r="D11613" t="s">
        <v>7506</v>
      </c>
      <c r="E11613" s="1">
        <v>45124</v>
      </c>
      <c r="F11613" t="s">
        <v>75</v>
      </c>
      <c r="G11613" s="15">
        <v>8391</v>
      </c>
      <c r="J11613">
        <v>155690</v>
      </c>
      <c r="K11613" t="s">
        <v>8230</v>
      </c>
      <c r="L11613" t="s">
        <v>8231</v>
      </c>
      <c r="M11613">
        <v>46012</v>
      </c>
      <c r="N11613" s="1">
        <v>45444</v>
      </c>
    </row>
    <row r="11614" spans="1:14" x14ac:dyDescent="0.35">
      <c r="A11614" t="s">
        <v>23</v>
      </c>
      <c r="B11614">
        <v>5</v>
      </c>
      <c r="C11614" t="s">
        <v>8229</v>
      </c>
      <c r="D11614" t="s">
        <v>7506</v>
      </c>
      <c r="E11614" s="1">
        <v>44372</v>
      </c>
      <c r="F11614" t="s">
        <v>75</v>
      </c>
      <c r="G11614" s="15">
        <v>9750</v>
      </c>
      <c r="J11614">
        <v>155690</v>
      </c>
      <c r="K11614" t="s">
        <v>8230</v>
      </c>
      <c r="L11614" t="s">
        <v>8231</v>
      </c>
      <c r="M11614">
        <v>46012</v>
      </c>
      <c r="N11614" s="1">
        <v>45444</v>
      </c>
    </row>
    <row r="11615" spans="1:14" x14ac:dyDescent="0.35">
      <c r="A11615" t="s">
        <v>23</v>
      </c>
      <c r="B11615">
        <v>5</v>
      </c>
      <c r="C11615" t="s">
        <v>8229</v>
      </c>
      <c r="D11615" t="s">
        <v>7506</v>
      </c>
      <c r="E11615" s="1">
        <v>44803</v>
      </c>
      <c r="F11615" t="s">
        <v>75</v>
      </c>
      <c r="G11615" s="15">
        <v>33867</v>
      </c>
      <c r="J11615">
        <v>155690</v>
      </c>
      <c r="K11615" t="s">
        <v>8230</v>
      </c>
      <c r="L11615" t="s">
        <v>8231</v>
      </c>
      <c r="M11615">
        <v>46012</v>
      </c>
      <c r="N11615" s="1">
        <v>45444</v>
      </c>
    </row>
    <row r="11616" spans="1:14" x14ac:dyDescent="0.35">
      <c r="A11616" t="s">
        <v>23</v>
      </c>
      <c r="B11616">
        <v>5</v>
      </c>
      <c r="C11616" t="s">
        <v>8229</v>
      </c>
      <c r="D11616" t="s">
        <v>7506</v>
      </c>
      <c r="E11616" s="1">
        <v>44950</v>
      </c>
      <c r="F11616" t="s">
        <v>102</v>
      </c>
      <c r="H11616">
        <v>19</v>
      </c>
      <c r="I11616" s="1">
        <v>45040</v>
      </c>
      <c r="J11616">
        <v>155690</v>
      </c>
      <c r="K11616" t="s">
        <v>8230</v>
      </c>
      <c r="L11616" t="s">
        <v>8231</v>
      </c>
      <c r="M11616">
        <v>46012</v>
      </c>
      <c r="N11616" s="1">
        <v>45444</v>
      </c>
    </row>
    <row r="11617" spans="1:14" x14ac:dyDescent="0.35">
      <c r="A11617" t="s">
        <v>23</v>
      </c>
      <c r="B11617">
        <v>5</v>
      </c>
      <c r="C11617" t="s">
        <v>32722</v>
      </c>
      <c r="D11617" t="s">
        <v>7567</v>
      </c>
      <c r="E11617" s="1">
        <v>44459</v>
      </c>
      <c r="F11617" t="s">
        <v>75</v>
      </c>
      <c r="G11617" s="15">
        <v>650</v>
      </c>
      <c r="J11617">
        <v>155716</v>
      </c>
      <c r="K11617" t="s">
        <v>8267</v>
      </c>
      <c r="L11617" t="s">
        <v>8268</v>
      </c>
      <c r="M11617">
        <v>47711</v>
      </c>
      <c r="N11617" s="1">
        <v>45444</v>
      </c>
    </row>
    <row r="11618" spans="1:14" x14ac:dyDescent="0.35">
      <c r="A11618" t="s">
        <v>23</v>
      </c>
      <c r="B11618">
        <v>5</v>
      </c>
      <c r="C11618" t="s">
        <v>32722</v>
      </c>
      <c r="D11618" t="s">
        <v>7567</v>
      </c>
      <c r="E11618" s="1">
        <v>45145</v>
      </c>
      <c r="F11618" t="s">
        <v>75</v>
      </c>
      <c r="G11618" s="15">
        <v>2117</v>
      </c>
      <c r="J11618">
        <v>155716</v>
      </c>
      <c r="K11618" t="s">
        <v>8267</v>
      </c>
      <c r="L11618" t="s">
        <v>8268</v>
      </c>
      <c r="M11618">
        <v>47711</v>
      </c>
      <c r="N11618" s="1">
        <v>45444</v>
      </c>
    </row>
    <row r="11619" spans="1:14" x14ac:dyDescent="0.35">
      <c r="A11619" t="s">
        <v>23</v>
      </c>
      <c r="B11619">
        <v>5</v>
      </c>
      <c r="C11619" t="s">
        <v>32722</v>
      </c>
      <c r="D11619" t="s">
        <v>7567</v>
      </c>
      <c r="E11619" s="1">
        <v>45250</v>
      </c>
      <c r="F11619" t="s">
        <v>75</v>
      </c>
      <c r="G11619" s="15">
        <v>3529</v>
      </c>
      <c r="J11619">
        <v>155716</v>
      </c>
      <c r="K11619" t="s">
        <v>8267</v>
      </c>
      <c r="L11619" t="s">
        <v>8268</v>
      </c>
      <c r="M11619">
        <v>47711</v>
      </c>
      <c r="N11619" s="1">
        <v>45444</v>
      </c>
    </row>
    <row r="11620" spans="1:14" x14ac:dyDescent="0.35">
      <c r="A11620" t="s">
        <v>23</v>
      </c>
      <c r="B11620">
        <v>5</v>
      </c>
      <c r="C11620" t="s">
        <v>32722</v>
      </c>
      <c r="D11620" t="s">
        <v>7567</v>
      </c>
      <c r="E11620" s="1">
        <v>45124</v>
      </c>
      <c r="F11620" t="s">
        <v>75</v>
      </c>
      <c r="G11620" s="15">
        <v>4233</v>
      </c>
      <c r="J11620">
        <v>155716</v>
      </c>
      <c r="K11620" t="s">
        <v>8267</v>
      </c>
      <c r="L11620" t="s">
        <v>8268</v>
      </c>
      <c r="M11620">
        <v>47711</v>
      </c>
      <c r="N11620" s="1">
        <v>45444</v>
      </c>
    </row>
    <row r="11621" spans="1:14" x14ac:dyDescent="0.35">
      <c r="A11621" t="s">
        <v>23</v>
      </c>
      <c r="B11621">
        <v>5</v>
      </c>
      <c r="C11621" t="s">
        <v>32722</v>
      </c>
      <c r="D11621" t="s">
        <v>7567</v>
      </c>
      <c r="E11621" s="1">
        <v>45293</v>
      </c>
      <c r="F11621" t="s">
        <v>75</v>
      </c>
      <c r="G11621" s="15">
        <v>4545</v>
      </c>
      <c r="J11621">
        <v>155716</v>
      </c>
      <c r="K11621" t="s">
        <v>8267</v>
      </c>
      <c r="L11621" t="s">
        <v>8268</v>
      </c>
      <c r="M11621">
        <v>47711</v>
      </c>
      <c r="N11621" s="1">
        <v>45444</v>
      </c>
    </row>
    <row r="11622" spans="1:14" x14ac:dyDescent="0.35">
      <c r="A11622" t="s">
        <v>23</v>
      </c>
      <c r="B11622">
        <v>5</v>
      </c>
      <c r="C11622" t="s">
        <v>32722</v>
      </c>
      <c r="D11622" t="s">
        <v>7567</v>
      </c>
      <c r="E11622" s="1">
        <v>45342</v>
      </c>
      <c r="F11622" t="s">
        <v>75</v>
      </c>
      <c r="G11622" s="15">
        <v>4893</v>
      </c>
      <c r="J11622">
        <v>155716</v>
      </c>
      <c r="K11622" t="s">
        <v>8267</v>
      </c>
      <c r="L11622" t="s">
        <v>8268</v>
      </c>
      <c r="M11622">
        <v>47711</v>
      </c>
      <c r="N11622" s="1">
        <v>45444</v>
      </c>
    </row>
    <row r="11623" spans="1:14" x14ac:dyDescent="0.35">
      <c r="A11623" t="s">
        <v>23</v>
      </c>
      <c r="B11623">
        <v>5</v>
      </c>
      <c r="C11623" t="s">
        <v>32722</v>
      </c>
      <c r="D11623" t="s">
        <v>7567</v>
      </c>
      <c r="E11623" s="1">
        <v>45334</v>
      </c>
      <c r="F11623" t="s">
        <v>75</v>
      </c>
      <c r="G11623" s="15">
        <v>4893</v>
      </c>
      <c r="J11623">
        <v>155716</v>
      </c>
      <c r="K11623" t="s">
        <v>8267</v>
      </c>
      <c r="L11623" t="s">
        <v>8268</v>
      </c>
      <c r="M11623">
        <v>47711</v>
      </c>
      <c r="N11623" s="1">
        <v>45444</v>
      </c>
    </row>
    <row r="11624" spans="1:14" x14ac:dyDescent="0.35">
      <c r="A11624" t="s">
        <v>23</v>
      </c>
      <c r="B11624">
        <v>5</v>
      </c>
      <c r="C11624" t="s">
        <v>32722</v>
      </c>
      <c r="D11624" t="s">
        <v>7567</v>
      </c>
      <c r="E11624" s="1">
        <v>45299</v>
      </c>
      <c r="F11624" t="s">
        <v>75</v>
      </c>
      <c r="G11624" s="15">
        <v>4893</v>
      </c>
      <c r="J11624">
        <v>155716</v>
      </c>
      <c r="K11624" t="s">
        <v>8267</v>
      </c>
      <c r="L11624" t="s">
        <v>8268</v>
      </c>
      <c r="M11624">
        <v>47711</v>
      </c>
      <c r="N11624" s="1">
        <v>45444</v>
      </c>
    </row>
    <row r="11625" spans="1:14" x14ac:dyDescent="0.35">
      <c r="A11625" t="s">
        <v>23</v>
      </c>
      <c r="B11625">
        <v>5</v>
      </c>
      <c r="C11625" t="s">
        <v>32722</v>
      </c>
      <c r="D11625" t="s">
        <v>7567</v>
      </c>
      <c r="E11625" s="1">
        <v>45229</v>
      </c>
      <c r="F11625" t="s">
        <v>75</v>
      </c>
      <c r="G11625" s="15">
        <v>8468</v>
      </c>
      <c r="J11625">
        <v>155716</v>
      </c>
      <c r="K11625" t="s">
        <v>8267</v>
      </c>
      <c r="L11625" t="s">
        <v>8268</v>
      </c>
      <c r="M11625">
        <v>47711</v>
      </c>
      <c r="N11625" s="1">
        <v>45444</v>
      </c>
    </row>
    <row r="11626" spans="1:14" x14ac:dyDescent="0.35">
      <c r="A11626" t="s">
        <v>23</v>
      </c>
      <c r="B11626">
        <v>5</v>
      </c>
      <c r="C11626" t="s">
        <v>32722</v>
      </c>
      <c r="D11626" t="s">
        <v>7567</v>
      </c>
      <c r="E11626" s="1">
        <v>44418</v>
      </c>
      <c r="F11626" t="s">
        <v>75</v>
      </c>
      <c r="G11626" s="15">
        <v>9750</v>
      </c>
      <c r="J11626">
        <v>155716</v>
      </c>
      <c r="K11626" t="s">
        <v>8267</v>
      </c>
      <c r="L11626" t="s">
        <v>8268</v>
      </c>
      <c r="M11626">
        <v>47711</v>
      </c>
      <c r="N11626" s="1">
        <v>45444</v>
      </c>
    </row>
    <row r="11627" spans="1:14" x14ac:dyDescent="0.35">
      <c r="A11627" t="s">
        <v>23</v>
      </c>
      <c r="B11627">
        <v>5</v>
      </c>
      <c r="C11627" t="s">
        <v>32722</v>
      </c>
      <c r="D11627" t="s">
        <v>7567</v>
      </c>
      <c r="E11627" s="1">
        <v>45271</v>
      </c>
      <c r="F11627" t="s">
        <v>75</v>
      </c>
      <c r="G11627" s="15">
        <v>12587</v>
      </c>
      <c r="J11627">
        <v>155716</v>
      </c>
      <c r="K11627" t="s">
        <v>8267</v>
      </c>
      <c r="L11627" t="s">
        <v>8268</v>
      </c>
      <c r="M11627">
        <v>47711</v>
      </c>
      <c r="N11627" s="1">
        <v>45444</v>
      </c>
    </row>
    <row r="11628" spans="1:14" x14ac:dyDescent="0.35">
      <c r="A11628" t="s">
        <v>23</v>
      </c>
      <c r="B11628">
        <v>5</v>
      </c>
      <c r="C11628" t="s">
        <v>32722</v>
      </c>
      <c r="D11628" t="s">
        <v>7567</v>
      </c>
      <c r="E11628" s="1">
        <v>45313</v>
      </c>
      <c r="F11628" t="s">
        <v>75</v>
      </c>
      <c r="G11628" s="15">
        <v>14678</v>
      </c>
      <c r="J11628">
        <v>155716</v>
      </c>
      <c r="K11628" t="s">
        <v>8267</v>
      </c>
      <c r="L11628" t="s">
        <v>8268</v>
      </c>
      <c r="M11628">
        <v>47711</v>
      </c>
      <c r="N11628" s="1">
        <v>45444</v>
      </c>
    </row>
    <row r="11629" spans="1:14" x14ac:dyDescent="0.35">
      <c r="A11629" t="s">
        <v>23</v>
      </c>
      <c r="B11629">
        <v>5</v>
      </c>
      <c r="C11629" t="s">
        <v>32722</v>
      </c>
      <c r="D11629" t="s">
        <v>7567</v>
      </c>
      <c r="E11629" s="1">
        <v>44418</v>
      </c>
      <c r="F11629" t="s">
        <v>102</v>
      </c>
      <c r="H11629">
        <v>8</v>
      </c>
      <c r="I11629" s="1">
        <v>44458</v>
      </c>
      <c r="J11629">
        <v>155716</v>
      </c>
      <c r="K11629" t="s">
        <v>8267</v>
      </c>
      <c r="L11629" t="s">
        <v>8268</v>
      </c>
      <c r="M11629">
        <v>47711</v>
      </c>
      <c r="N11629" s="1">
        <v>45444</v>
      </c>
    </row>
    <row r="11630" spans="1:14" x14ac:dyDescent="0.35">
      <c r="A11630" t="s">
        <v>23</v>
      </c>
      <c r="B11630">
        <v>5</v>
      </c>
      <c r="C11630" t="s">
        <v>8236</v>
      </c>
      <c r="D11630" t="s">
        <v>8237</v>
      </c>
      <c r="E11630" s="1">
        <v>44610</v>
      </c>
      <c r="F11630" t="s">
        <v>75</v>
      </c>
      <c r="G11630" s="15">
        <v>5006</v>
      </c>
      <c r="J11630">
        <v>155699</v>
      </c>
      <c r="K11630" t="s">
        <v>8238</v>
      </c>
      <c r="L11630" t="s">
        <v>8239</v>
      </c>
      <c r="M11630">
        <v>47348</v>
      </c>
      <c r="N11630" s="1">
        <v>45444</v>
      </c>
    </row>
    <row r="11631" spans="1:14" x14ac:dyDescent="0.35">
      <c r="A11631" t="s">
        <v>23</v>
      </c>
      <c r="B11631">
        <v>5</v>
      </c>
      <c r="C11631" t="s">
        <v>8061</v>
      </c>
      <c r="D11631" t="s">
        <v>7528</v>
      </c>
      <c r="E11631" s="1">
        <v>44407</v>
      </c>
      <c r="F11631" t="s">
        <v>75</v>
      </c>
      <c r="G11631" s="15">
        <v>9750</v>
      </c>
      <c r="J11631">
        <v>155531</v>
      </c>
      <c r="K11631" t="s">
        <v>8062</v>
      </c>
      <c r="L11631" t="s">
        <v>8063</v>
      </c>
      <c r="M11631">
        <v>46750</v>
      </c>
      <c r="N11631" s="1">
        <v>45444</v>
      </c>
    </row>
    <row r="11632" spans="1:14" x14ac:dyDescent="0.35">
      <c r="A11632" t="s">
        <v>23</v>
      </c>
      <c r="B11632">
        <v>5</v>
      </c>
      <c r="C11632" t="s">
        <v>8061</v>
      </c>
      <c r="D11632" t="s">
        <v>7528</v>
      </c>
      <c r="E11632" s="1">
        <v>44545</v>
      </c>
      <c r="F11632" t="s">
        <v>75</v>
      </c>
      <c r="G11632" s="15">
        <v>10288</v>
      </c>
      <c r="J11632">
        <v>155531</v>
      </c>
      <c r="K11632" t="s">
        <v>8062</v>
      </c>
      <c r="L11632" t="s">
        <v>8063</v>
      </c>
      <c r="M11632">
        <v>46750</v>
      </c>
      <c r="N11632" s="1">
        <v>45444</v>
      </c>
    </row>
    <row r="11633" spans="1:14" x14ac:dyDescent="0.35">
      <c r="A11633" t="s">
        <v>23</v>
      </c>
      <c r="B11633">
        <v>5</v>
      </c>
      <c r="C11633" t="s">
        <v>8061</v>
      </c>
      <c r="D11633" t="s">
        <v>7528</v>
      </c>
      <c r="E11633" s="1">
        <v>44887</v>
      </c>
      <c r="F11633" t="s">
        <v>75</v>
      </c>
      <c r="G11633" s="15">
        <v>15000</v>
      </c>
      <c r="J11633">
        <v>155531</v>
      </c>
      <c r="K11633" t="s">
        <v>8062</v>
      </c>
      <c r="L11633" t="s">
        <v>8063</v>
      </c>
      <c r="M11633">
        <v>46750</v>
      </c>
      <c r="N11633" s="1">
        <v>45444</v>
      </c>
    </row>
    <row r="11634" spans="1:14" x14ac:dyDescent="0.35">
      <c r="A11634" t="s">
        <v>23</v>
      </c>
      <c r="B11634">
        <v>5</v>
      </c>
      <c r="C11634" t="s">
        <v>8061</v>
      </c>
      <c r="D11634" t="s">
        <v>7528</v>
      </c>
      <c r="E11634" s="1">
        <v>44764</v>
      </c>
      <c r="F11634" t="s">
        <v>75</v>
      </c>
      <c r="G11634" s="15">
        <v>30121</v>
      </c>
      <c r="J11634">
        <v>155531</v>
      </c>
      <c r="K11634" t="s">
        <v>8062</v>
      </c>
      <c r="L11634" t="s">
        <v>8063</v>
      </c>
      <c r="M11634">
        <v>46750</v>
      </c>
      <c r="N11634" s="1">
        <v>45444</v>
      </c>
    </row>
    <row r="11635" spans="1:14" x14ac:dyDescent="0.35">
      <c r="A11635" t="s">
        <v>23</v>
      </c>
      <c r="B11635">
        <v>5</v>
      </c>
      <c r="C11635" t="s">
        <v>8061</v>
      </c>
      <c r="D11635" t="s">
        <v>7528</v>
      </c>
      <c r="E11635" s="1">
        <v>44692</v>
      </c>
      <c r="F11635" t="s">
        <v>75</v>
      </c>
      <c r="G11635" s="15">
        <v>217549</v>
      </c>
      <c r="J11635">
        <v>155531</v>
      </c>
      <c r="K11635" t="s">
        <v>8062</v>
      </c>
      <c r="L11635" t="s">
        <v>8063</v>
      </c>
      <c r="M11635">
        <v>46750</v>
      </c>
      <c r="N11635" s="1">
        <v>45444</v>
      </c>
    </row>
    <row r="11636" spans="1:14" x14ac:dyDescent="0.35">
      <c r="A11636" t="s">
        <v>23</v>
      </c>
      <c r="B11636">
        <v>5</v>
      </c>
      <c r="C11636" t="s">
        <v>8061</v>
      </c>
      <c r="D11636" t="s">
        <v>7528</v>
      </c>
      <c r="E11636" s="1">
        <v>45029</v>
      </c>
      <c r="F11636" t="s">
        <v>102</v>
      </c>
      <c r="H11636">
        <v>6</v>
      </c>
      <c r="I11636" s="1">
        <v>45120</v>
      </c>
      <c r="J11636">
        <v>155531</v>
      </c>
      <c r="K11636" t="s">
        <v>8062</v>
      </c>
      <c r="L11636" t="s">
        <v>8063</v>
      </c>
      <c r="M11636">
        <v>46750</v>
      </c>
      <c r="N11636" s="1">
        <v>45444</v>
      </c>
    </row>
    <row r="11637" spans="1:14" x14ac:dyDescent="0.35">
      <c r="A11637" t="s">
        <v>23</v>
      </c>
      <c r="B11637">
        <v>5</v>
      </c>
      <c r="C11637" t="s">
        <v>8061</v>
      </c>
      <c r="D11637" t="s">
        <v>7528</v>
      </c>
      <c r="E11637" s="1">
        <v>44545</v>
      </c>
      <c r="F11637" t="s">
        <v>102</v>
      </c>
      <c r="H11637">
        <v>7</v>
      </c>
      <c r="I11637" s="1">
        <v>44590</v>
      </c>
      <c r="J11637">
        <v>155531</v>
      </c>
      <c r="K11637" t="s">
        <v>8062</v>
      </c>
      <c r="L11637" t="s">
        <v>8063</v>
      </c>
      <c r="M11637">
        <v>46750</v>
      </c>
      <c r="N11637" s="1">
        <v>45444</v>
      </c>
    </row>
    <row r="11638" spans="1:14" x14ac:dyDescent="0.35">
      <c r="A11638" t="s">
        <v>23</v>
      </c>
      <c r="B11638">
        <v>5</v>
      </c>
      <c r="C11638" t="s">
        <v>7548</v>
      </c>
      <c r="D11638" t="s">
        <v>7502</v>
      </c>
      <c r="E11638" s="1">
        <v>44445</v>
      </c>
      <c r="F11638" t="s">
        <v>75</v>
      </c>
      <c r="G11638" s="15">
        <v>655</v>
      </c>
      <c r="J11638">
        <v>155077</v>
      </c>
      <c r="K11638" t="s">
        <v>7549</v>
      </c>
      <c r="L11638" t="s">
        <v>7550</v>
      </c>
      <c r="M11638">
        <v>46224</v>
      </c>
      <c r="N11638" s="1">
        <v>45444</v>
      </c>
    </row>
    <row r="11639" spans="1:14" x14ac:dyDescent="0.35">
      <c r="A11639" t="s">
        <v>23</v>
      </c>
      <c r="B11639">
        <v>5</v>
      </c>
      <c r="C11639" t="s">
        <v>7548</v>
      </c>
      <c r="D11639" t="s">
        <v>7502</v>
      </c>
      <c r="E11639" s="1">
        <v>44932</v>
      </c>
      <c r="F11639" t="s">
        <v>75</v>
      </c>
      <c r="G11639" s="15">
        <v>8190</v>
      </c>
      <c r="J11639">
        <v>155077</v>
      </c>
      <c r="K11639" t="s">
        <v>7549</v>
      </c>
      <c r="L11639" t="s">
        <v>7550</v>
      </c>
      <c r="M11639">
        <v>46224</v>
      </c>
      <c r="N11639" s="1">
        <v>45444</v>
      </c>
    </row>
    <row r="11640" spans="1:14" x14ac:dyDescent="0.35">
      <c r="A11640" t="s">
        <v>23</v>
      </c>
      <c r="B11640">
        <v>5</v>
      </c>
      <c r="C11640" t="s">
        <v>7548</v>
      </c>
      <c r="D11640" t="s">
        <v>7502</v>
      </c>
      <c r="E11640" s="1">
        <v>44476</v>
      </c>
      <c r="F11640" t="s">
        <v>75</v>
      </c>
      <c r="G11640" s="15">
        <v>15000</v>
      </c>
      <c r="J11640">
        <v>155077</v>
      </c>
      <c r="K11640" t="s">
        <v>7549</v>
      </c>
      <c r="L11640" t="s">
        <v>7550</v>
      </c>
      <c r="M11640">
        <v>46224</v>
      </c>
      <c r="N11640" s="1">
        <v>45444</v>
      </c>
    </row>
    <row r="11641" spans="1:14" x14ac:dyDescent="0.35">
      <c r="A11641" t="s">
        <v>23</v>
      </c>
      <c r="B11641">
        <v>5</v>
      </c>
      <c r="C11641" t="s">
        <v>7548</v>
      </c>
      <c r="D11641" t="s">
        <v>7502</v>
      </c>
      <c r="E11641" s="1">
        <v>44476</v>
      </c>
      <c r="F11641" t="s">
        <v>75</v>
      </c>
      <c r="G11641" s="15">
        <v>33470</v>
      </c>
      <c r="J11641">
        <v>155077</v>
      </c>
      <c r="K11641" t="s">
        <v>7549</v>
      </c>
      <c r="L11641" t="s">
        <v>7550</v>
      </c>
      <c r="M11641">
        <v>46224</v>
      </c>
      <c r="N11641" s="1">
        <v>45444</v>
      </c>
    </row>
    <row r="11642" spans="1:14" x14ac:dyDescent="0.35">
      <c r="A11642" t="s">
        <v>23</v>
      </c>
      <c r="B11642">
        <v>5</v>
      </c>
      <c r="C11642" t="s">
        <v>7548</v>
      </c>
      <c r="D11642" t="s">
        <v>7502</v>
      </c>
      <c r="E11642" s="1">
        <v>44824</v>
      </c>
      <c r="F11642" t="s">
        <v>75</v>
      </c>
      <c r="G11642" s="15">
        <v>60465</v>
      </c>
      <c r="J11642">
        <v>155077</v>
      </c>
      <c r="K11642" t="s">
        <v>7549</v>
      </c>
      <c r="L11642" t="s">
        <v>7550</v>
      </c>
      <c r="M11642">
        <v>46224</v>
      </c>
      <c r="N11642" s="1">
        <v>45444</v>
      </c>
    </row>
    <row r="11643" spans="1:14" x14ac:dyDescent="0.35">
      <c r="A11643" t="s">
        <v>23</v>
      </c>
      <c r="B11643">
        <v>5</v>
      </c>
      <c r="C11643" t="s">
        <v>7548</v>
      </c>
      <c r="D11643" t="s">
        <v>7502</v>
      </c>
      <c r="E11643" s="1">
        <v>44824</v>
      </c>
      <c r="F11643" t="s">
        <v>102</v>
      </c>
      <c r="H11643">
        <v>22</v>
      </c>
      <c r="I11643" s="1">
        <v>44860</v>
      </c>
      <c r="J11643">
        <v>155077</v>
      </c>
      <c r="K11643" t="s">
        <v>7549</v>
      </c>
      <c r="L11643" t="s">
        <v>7550</v>
      </c>
      <c r="M11643">
        <v>46224</v>
      </c>
      <c r="N11643" s="1">
        <v>45444</v>
      </c>
    </row>
    <row r="11644" spans="1:14" x14ac:dyDescent="0.35">
      <c r="A11644" t="s">
        <v>23</v>
      </c>
      <c r="B11644">
        <v>5</v>
      </c>
      <c r="C11644" t="s">
        <v>7548</v>
      </c>
      <c r="D11644" t="s">
        <v>7502</v>
      </c>
      <c r="E11644" s="1">
        <v>44476</v>
      </c>
      <c r="F11644" t="s">
        <v>102</v>
      </c>
      <c r="H11644">
        <v>102</v>
      </c>
      <c r="I11644" s="1">
        <v>44520</v>
      </c>
      <c r="J11644">
        <v>155077</v>
      </c>
      <c r="K11644" t="s">
        <v>7549</v>
      </c>
      <c r="L11644" t="s">
        <v>7550</v>
      </c>
      <c r="M11644">
        <v>46224</v>
      </c>
      <c r="N11644" s="1">
        <v>45444</v>
      </c>
    </row>
    <row r="11645" spans="1:14" x14ac:dyDescent="0.35">
      <c r="A11645" t="s">
        <v>23</v>
      </c>
      <c r="B11645">
        <v>5</v>
      </c>
      <c r="C11645" t="s">
        <v>7529</v>
      </c>
      <c r="D11645" t="s">
        <v>7530</v>
      </c>
      <c r="E11645" s="1">
        <v>44396</v>
      </c>
      <c r="F11645" t="s">
        <v>75</v>
      </c>
      <c r="G11645" s="15">
        <v>655</v>
      </c>
      <c r="J11645">
        <v>155061</v>
      </c>
      <c r="K11645" t="s">
        <v>7531</v>
      </c>
      <c r="L11645" t="s">
        <v>7532</v>
      </c>
      <c r="M11645">
        <v>47025</v>
      </c>
      <c r="N11645" s="1">
        <v>45444</v>
      </c>
    </row>
    <row r="11646" spans="1:14" x14ac:dyDescent="0.35">
      <c r="A11646" t="s">
        <v>23</v>
      </c>
      <c r="B11646">
        <v>5</v>
      </c>
      <c r="C11646" t="s">
        <v>7529</v>
      </c>
      <c r="D11646" t="s">
        <v>7530</v>
      </c>
      <c r="E11646" s="1">
        <v>44641</v>
      </c>
      <c r="F11646" t="s">
        <v>75</v>
      </c>
      <c r="G11646" s="15">
        <v>13650</v>
      </c>
      <c r="J11646">
        <v>155061</v>
      </c>
      <c r="K11646" t="s">
        <v>7531</v>
      </c>
      <c r="L11646" t="s">
        <v>7532</v>
      </c>
      <c r="M11646">
        <v>47025</v>
      </c>
      <c r="N11646" s="1">
        <v>45444</v>
      </c>
    </row>
    <row r="11647" spans="1:14" x14ac:dyDescent="0.35">
      <c r="A11647" t="s">
        <v>23</v>
      </c>
      <c r="B11647">
        <v>5</v>
      </c>
      <c r="C11647" t="s">
        <v>7529</v>
      </c>
      <c r="D11647" t="s">
        <v>7530</v>
      </c>
      <c r="E11647" s="1">
        <v>44516</v>
      </c>
      <c r="F11647" t="s">
        <v>75</v>
      </c>
      <c r="G11647" s="15">
        <v>37889</v>
      </c>
      <c r="J11647">
        <v>155061</v>
      </c>
      <c r="K11647" t="s">
        <v>7531</v>
      </c>
      <c r="L11647" t="s">
        <v>7532</v>
      </c>
      <c r="M11647">
        <v>47025</v>
      </c>
      <c r="N11647" s="1">
        <v>45444</v>
      </c>
    </row>
    <row r="11648" spans="1:14" x14ac:dyDescent="0.35">
      <c r="A11648" t="s">
        <v>23</v>
      </c>
      <c r="B11648">
        <v>5</v>
      </c>
      <c r="C11648" t="s">
        <v>7529</v>
      </c>
      <c r="D11648" t="s">
        <v>7530</v>
      </c>
      <c r="E11648" s="1">
        <v>44516</v>
      </c>
      <c r="F11648" t="s">
        <v>102</v>
      </c>
      <c r="H11648">
        <v>29</v>
      </c>
      <c r="I11648" s="1">
        <v>44546</v>
      </c>
      <c r="J11648">
        <v>155061</v>
      </c>
      <c r="K11648" t="s">
        <v>7531</v>
      </c>
      <c r="L11648" t="s">
        <v>7532</v>
      </c>
      <c r="M11648">
        <v>47025</v>
      </c>
      <c r="N11648" s="1">
        <v>45444</v>
      </c>
    </row>
    <row r="11649" spans="1:14" x14ac:dyDescent="0.35">
      <c r="A11649" t="s">
        <v>23</v>
      </c>
      <c r="B11649">
        <v>5</v>
      </c>
      <c r="C11649" t="s">
        <v>35103</v>
      </c>
      <c r="D11649" t="s">
        <v>7567</v>
      </c>
      <c r="E11649" s="1">
        <v>44543</v>
      </c>
      <c r="F11649" t="s">
        <v>75</v>
      </c>
      <c r="G11649" s="15">
        <v>650</v>
      </c>
      <c r="J11649">
        <v>155520</v>
      </c>
      <c r="K11649" t="s">
        <v>35104</v>
      </c>
      <c r="L11649" t="s">
        <v>35105</v>
      </c>
      <c r="M11649">
        <v>47710</v>
      </c>
      <c r="N11649" s="1">
        <v>45444</v>
      </c>
    </row>
    <row r="11650" spans="1:14" x14ac:dyDescent="0.35">
      <c r="A11650" t="s">
        <v>23</v>
      </c>
      <c r="B11650">
        <v>5</v>
      </c>
      <c r="C11650" t="s">
        <v>35103</v>
      </c>
      <c r="D11650" t="s">
        <v>7567</v>
      </c>
      <c r="E11650" s="1">
        <v>44483</v>
      </c>
      <c r="F11650" t="s">
        <v>75</v>
      </c>
      <c r="G11650" s="15">
        <v>3250</v>
      </c>
      <c r="J11650">
        <v>155520</v>
      </c>
      <c r="K11650" t="s">
        <v>35104</v>
      </c>
      <c r="L11650" t="s">
        <v>35105</v>
      </c>
      <c r="M11650">
        <v>47710</v>
      </c>
      <c r="N11650" s="1">
        <v>45444</v>
      </c>
    </row>
    <row r="11651" spans="1:14" x14ac:dyDescent="0.35">
      <c r="A11651" t="s">
        <v>23</v>
      </c>
      <c r="B11651">
        <v>5</v>
      </c>
      <c r="C11651" t="s">
        <v>35103</v>
      </c>
      <c r="D11651" t="s">
        <v>7567</v>
      </c>
      <c r="E11651" s="1">
        <v>44483</v>
      </c>
      <c r="F11651" t="s">
        <v>102</v>
      </c>
      <c r="H11651">
        <v>65</v>
      </c>
      <c r="I11651" s="1">
        <v>44546</v>
      </c>
      <c r="J11651">
        <v>155520</v>
      </c>
      <c r="K11651" t="s">
        <v>35104</v>
      </c>
      <c r="L11651" t="s">
        <v>35105</v>
      </c>
      <c r="M11651">
        <v>47710</v>
      </c>
      <c r="N11651" s="1">
        <v>45444</v>
      </c>
    </row>
    <row r="11652" spans="1:14" x14ac:dyDescent="0.35">
      <c r="A11652" t="s">
        <v>23</v>
      </c>
      <c r="B11652">
        <v>5</v>
      </c>
      <c r="C11652" t="s">
        <v>7973</v>
      </c>
      <c r="D11652" t="s">
        <v>7149</v>
      </c>
      <c r="E11652" s="1">
        <v>44655</v>
      </c>
      <c r="F11652" t="s">
        <v>75</v>
      </c>
      <c r="G11652" s="15">
        <v>658</v>
      </c>
      <c r="J11652">
        <v>155468</v>
      </c>
      <c r="K11652" t="s">
        <v>7974</v>
      </c>
      <c r="L11652" t="s">
        <v>7975</v>
      </c>
      <c r="M11652">
        <v>47882</v>
      </c>
      <c r="N11652" s="1">
        <v>45444</v>
      </c>
    </row>
    <row r="11653" spans="1:14" x14ac:dyDescent="0.35">
      <c r="A11653" t="s">
        <v>23</v>
      </c>
      <c r="B11653">
        <v>5</v>
      </c>
      <c r="C11653" t="s">
        <v>7973</v>
      </c>
      <c r="D11653" t="s">
        <v>7149</v>
      </c>
      <c r="E11653" s="1">
        <v>45103</v>
      </c>
      <c r="F11653" t="s">
        <v>75</v>
      </c>
      <c r="G11653" s="15">
        <v>2117</v>
      </c>
      <c r="J11653">
        <v>155468</v>
      </c>
      <c r="K11653" t="s">
        <v>7974</v>
      </c>
      <c r="L11653" t="s">
        <v>7975</v>
      </c>
      <c r="M11653">
        <v>47882</v>
      </c>
      <c r="N11653" s="1">
        <v>45444</v>
      </c>
    </row>
    <row r="11654" spans="1:14" x14ac:dyDescent="0.35">
      <c r="A11654" t="s">
        <v>23</v>
      </c>
      <c r="B11654">
        <v>5</v>
      </c>
      <c r="C11654" t="s">
        <v>7973</v>
      </c>
      <c r="D11654" t="s">
        <v>7149</v>
      </c>
      <c r="E11654" s="1">
        <v>45082</v>
      </c>
      <c r="F11654" t="s">
        <v>75</v>
      </c>
      <c r="G11654" s="15">
        <v>4233</v>
      </c>
      <c r="J11654">
        <v>155468</v>
      </c>
      <c r="K11654" t="s">
        <v>7974</v>
      </c>
      <c r="L11654" t="s">
        <v>7975</v>
      </c>
      <c r="M11654">
        <v>47882</v>
      </c>
      <c r="N11654" s="1">
        <v>45444</v>
      </c>
    </row>
    <row r="11655" spans="1:14" x14ac:dyDescent="0.35">
      <c r="A11655" t="s">
        <v>23</v>
      </c>
      <c r="B11655">
        <v>5</v>
      </c>
      <c r="C11655" t="s">
        <v>7973</v>
      </c>
      <c r="D11655" t="s">
        <v>7149</v>
      </c>
      <c r="E11655" s="1">
        <v>44902</v>
      </c>
      <c r="F11655" t="s">
        <v>75</v>
      </c>
      <c r="G11655" s="15">
        <v>19460</v>
      </c>
      <c r="J11655">
        <v>155468</v>
      </c>
      <c r="K11655" t="s">
        <v>7974</v>
      </c>
      <c r="L11655" t="s">
        <v>7975</v>
      </c>
      <c r="M11655">
        <v>47882</v>
      </c>
      <c r="N11655" s="1">
        <v>45444</v>
      </c>
    </row>
    <row r="11656" spans="1:14" x14ac:dyDescent="0.35">
      <c r="A11656" t="s">
        <v>23</v>
      </c>
      <c r="B11656">
        <v>5</v>
      </c>
      <c r="C11656" t="s">
        <v>35106</v>
      </c>
      <c r="D11656" t="s">
        <v>7567</v>
      </c>
      <c r="E11656" s="1">
        <v>44697</v>
      </c>
      <c r="F11656" t="s">
        <v>75</v>
      </c>
      <c r="G11656" s="15">
        <v>9750</v>
      </c>
      <c r="J11656">
        <v>155768</v>
      </c>
      <c r="K11656" t="s">
        <v>8345</v>
      </c>
      <c r="L11656" t="s">
        <v>8346</v>
      </c>
      <c r="M11656">
        <v>47714</v>
      </c>
      <c r="N11656" s="1">
        <v>45444</v>
      </c>
    </row>
    <row r="11657" spans="1:14" x14ac:dyDescent="0.35">
      <c r="A11657" t="s">
        <v>23</v>
      </c>
      <c r="B11657">
        <v>5</v>
      </c>
      <c r="C11657" t="s">
        <v>8457</v>
      </c>
      <c r="D11657" t="s">
        <v>7502</v>
      </c>
      <c r="E11657" s="1">
        <v>44564</v>
      </c>
      <c r="F11657" t="s">
        <v>75</v>
      </c>
      <c r="G11657" s="15">
        <v>9750</v>
      </c>
      <c r="J11657">
        <v>155826</v>
      </c>
      <c r="K11657" t="s">
        <v>8458</v>
      </c>
      <c r="L11657" t="s">
        <v>8459</v>
      </c>
      <c r="M11657">
        <v>46254</v>
      </c>
      <c r="N11657" s="1">
        <v>45444</v>
      </c>
    </row>
    <row r="11658" spans="1:14" x14ac:dyDescent="0.35">
      <c r="A11658" t="s">
        <v>23</v>
      </c>
      <c r="B11658">
        <v>5</v>
      </c>
      <c r="C11658" t="s">
        <v>8457</v>
      </c>
      <c r="D11658" t="s">
        <v>7502</v>
      </c>
      <c r="E11658" s="1">
        <v>44960</v>
      </c>
      <c r="F11658" t="s">
        <v>75</v>
      </c>
      <c r="G11658" s="15">
        <v>15000</v>
      </c>
      <c r="J11658">
        <v>155826</v>
      </c>
      <c r="K11658" t="s">
        <v>8458</v>
      </c>
      <c r="L11658" t="s">
        <v>8459</v>
      </c>
      <c r="M11658">
        <v>46254</v>
      </c>
      <c r="N11658" s="1">
        <v>45444</v>
      </c>
    </row>
    <row r="11659" spans="1:14" x14ac:dyDescent="0.35">
      <c r="A11659" t="s">
        <v>23</v>
      </c>
      <c r="B11659">
        <v>5</v>
      </c>
      <c r="C11659" t="s">
        <v>8457</v>
      </c>
      <c r="D11659" t="s">
        <v>7502</v>
      </c>
      <c r="E11659" s="1">
        <v>44564</v>
      </c>
      <c r="F11659" t="s">
        <v>75</v>
      </c>
      <c r="G11659" s="15">
        <v>75485</v>
      </c>
      <c r="J11659">
        <v>155826</v>
      </c>
      <c r="K11659" t="s">
        <v>8458</v>
      </c>
      <c r="L11659" t="s">
        <v>8459</v>
      </c>
      <c r="M11659">
        <v>46254</v>
      </c>
      <c r="N11659" s="1">
        <v>45444</v>
      </c>
    </row>
    <row r="11660" spans="1:14" x14ac:dyDescent="0.35">
      <c r="A11660" t="s">
        <v>23</v>
      </c>
      <c r="B11660">
        <v>5</v>
      </c>
      <c r="C11660" t="s">
        <v>8457</v>
      </c>
      <c r="D11660" t="s">
        <v>7502</v>
      </c>
      <c r="E11660" s="1">
        <v>44400</v>
      </c>
      <c r="F11660" t="s">
        <v>75</v>
      </c>
      <c r="G11660" s="15">
        <v>105651</v>
      </c>
      <c r="J11660">
        <v>155826</v>
      </c>
      <c r="K11660" t="s">
        <v>8458</v>
      </c>
      <c r="L11660" t="s">
        <v>8459</v>
      </c>
      <c r="M11660">
        <v>46254</v>
      </c>
      <c r="N11660" s="1">
        <v>45444</v>
      </c>
    </row>
    <row r="11661" spans="1:14" x14ac:dyDescent="0.35">
      <c r="A11661" t="s">
        <v>23</v>
      </c>
      <c r="B11661">
        <v>5</v>
      </c>
      <c r="C11661" t="s">
        <v>8457</v>
      </c>
      <c r="D11661" t="s">
        <v>7502</v>
      </c>
      <c r="E11661" s="1">
        <v>44494</v>
      </c>
      <c r="F11661" t="s">
        <v>75</v>
      </c>
      <c r="G11661" s="15">
        <v>113851</v>
      </c>
      <c r="J11661">
        <v>155826</v>
      </c>
      <c r="K11661" t="s">
        <v>8458</v>
      </c>
      <c r="L11661" t="s">
        <v>8459</v>
      </c>
      <c r="M11661">
        <v>46254</v>
      </c>
      <c r="N11661" s="1">
        <v>45444</v>
      </c>
    </row>
    <row r="11662" spans="1:14" x14ac:dyDescent="0.35">
      <c r="A11662" t="s">
        <v>23</v>
      </c>
      <c r="B11662">
        <v>5</v>
      </c>
      <c r="C11662" t="s">
        <v>8457</v>
      </c>
      <c r="D11662" t="s">
        <v>7502</v>
      </c>
      <c r="E11662" s="1">
        <v>44756</v>
      </c>
      <c r="F11662" t="s">
        <v>75</v>
      </c>
      <c r="G11662" s="15">
        <v>170068</v>
      </c>
      <c r="J11662">
        <v>155826</v>
      </c>
      <c r="K11662" t="s">
        <v>8458</v>
      </c>
      <c r="L11662" t="s">
        <v>8459</v>
      </c>
      <c r="M11662">
        <v>46254</v>
      </c>
      <c r="N11662" s="1">
        <v>45444</v>
      </c>
    </row>
    <row r="11663" spans="1:14" x14ac:dyDescent="0.35">
      <c r="A11663" t="s">
        <v>23</v>
      </c>
      <c r="B11663">
        <v>5</v>
      </c>
      <c r="C11663" t="s">
        <v>8457</v>
      </c>
      <c r="D11663" t="s">
        <v>7502</v>
      </c>
      <c r="E11663" s="1">
        <v>44564</v>
      </c>
      <c r="F11663" t="s">
        <v>102</v>
      </c>
      <c r="H11663">
        <v>29</v>
      </c>
      <c r="I11663" s="1">
        <v>44605</v>
      </c>
      <c r="J11663">
        <v>155826</v>
      </c>
      <c r="K11663" t="s">
        <v>8458</v>
      </c>
      <c r="L11663" t="s">
        <v>8459</v>
      </c>
      <c r="M11663">
        <v>46254</v>
      </c>
      <c r="N11663" s="1">
        <v>45444</v>
      </c>
    </row>
    <row r="11664" spans="1:14" x14ac:dyDescent="0.35">
      <c r="A11664" t="s">
        <v>23</v>
      </c>
      <c r="B11664">
        <v>5</v>
      </c>
      <c r="C11664" t="s">
        <v>8457</v>
      </c>
      <c r="D11664" t="s">
        <v>7502</v>
      </c>
      <c r="E11664" s="1">
        <v>44400</v>
      </c>
      <c r="F11664" t="s">
        <v>102</v>
      </c>
      <c r="H11664">
        <v>24</v>
      </c>
      <c r="I11664" s="1">
        <v>44429</v>
      </c>
      <c r="J11664">
        <v>155826</v>
      </c>
      <c r="K11664" t="s">
        <v>8458</v>
      </c>
      <c r="L11664" t="s">
        <v>8459</v>
      </c>
      <c r="M11664">
        <v>46254</v>
      </c>
      <c r="N11664" s="1">
        <v>45444</v>
      </c>
    </row>
    <row r="11665" spans="1:14" x14ac:dyDescent="0.35">
      <c r="A11665" t="s">
        <v>23</v>
      </c>
      <c r="B11665">
        <v>5</v>
      </c>
      <c r="C11665" t="s">
        <v>8137</v>
      </c>
      <c r="D11665" t="s">
        <v>6186</v>
      </c>
      <c r="E11665" s="1">
        <v>44777</v>
      </c>
      <c r="F11665" t="s">
        <v>75</v>
      </c>
      <c r="G11665" s="15">
        <v>13000</v>
      </c>
      <c r="J11665">
        <v>155630</v>
      </c>
      <c r="K11665" t="s">
        <v>8138</v>
      </c>
      <c r="L11665" t="s">
        <v>8139</v>
      </c>
      <c r="M11665">
        <v>46173</v>
      </c>
      <c r="N11665" s="1">
        <v>45444</v>
      </c>
    </row>
    <row r="11666" spans="1:14" x14ac:dyDescent="0.35">
      <c r="A11666" t="s">
        <v>23</v>
      </c>
      <c r="B11666">
        <v>5</v>
      </c>
      <c r="C11666" t="s">
        <v>8222</v>
      </c>
      <c r="D11666" t="s">
        <v>8223</v>
      </c>
      <c r="E11666" s="1">
        <v>44424</v>
      </c>
      <c r="F11666" t="s">
        <v>75</v>
      </c>
      <c r="G11666" s="15">
        <v>650</v>
      </c>
      <c r="J11666">
        <v>155688</v>
      </c>
      <c r="K11666" t="s">
        <v>8224</v>
      </c>
      <c r="L11666" t="s">
        <v>8225</v>
      </c>
      <c r="M11666">
        <v>47535</v>
      </c>
      <c r="N11666" s="1">
        <v>45444</v>
      </c>
    </row>
    <row r="11667" spans="1:14" x14ac:dyDescent="0.35">
      <c r="A11667" t="s">
        <v>23</v>
      </c>
      <c r="B11667">
        <v>5</v>
      </c>
      <c r="C11667" t="s">
        <v>8035</v>
      </c>
      <c r="D11667" t="s">
        <v>7521</v>
      </c>
      <c r="E11667" s="1">
        <v>44722</v>
      </c>
      <c r="F11667" t="s">
        <v>75</v>
      </c>
      <c r="G11667" s="15">
        <v>3250</v>
      </c>
      <c r="J11667">
        <v>155519</v>
      </c>
      <c r="K11667" t="s">
        <v>8036</v>
      </c>
      <c r="L11667" t="s">
        <v>8037</v>
      </c>
      <c r="M11667">
        <v>47591</v>
      </c>
      <c r="N11667" s="1">
        <v>45444</v>
      </c>
    </row>
    <row r="11668" spans="1:14" x14ac:dyDescent="0.35">
      <c r="A11668" t="s">
        <v>23</v>
      </c>
      <c r="B11668">
        <v>5</v>
      </c>
      <c r="C11668" t="s">
        <v>8275</v>
      </c>
      <c r="D11668" t="s">
        <v>8276</v>
      </c>
      <c r="E11668" s="1">
        <v>44557</v>
      </c>
      <c r="F11668" t="s">
        <v>75</v>
      </c>
      <c r="G11668" s="15">
        <v>650</v>
      </c>
      <c r="J11668">
        <v>155719</v>
      </c>
      <c r="K11668" t="s">
        <v>8277</v>
      </c>
      <c r="L11668" t="s">
        <v>8278</v>
      </c>
      <c r="M11668">
        <v>47922</v>
      </c>
      <c r="N11668" s="1">
        <v>45444</v>
      </c>
    </row>
    <row r="11669" spans="1:14" x14ac:dyDescent="0.35">
      <c r="A11669" t="s">
        <v>23</v>
      </c>
      <c r="B11669">
        <v>5</v>
      </c>
      <c r="C11669" t="s">
        <v>8275</v>
      </c>
      <c r="D11669" t="s">
        <v>8276</v>
      </c>
      <c r="E11669" s="1">
        <v>44564</v>
      </c>
      <c r="F11669" t="s">
        <v>75</v>
      </c>
      <c r="G11669" s="15">
        <v>983</v>
      </c>
      <c r="J11669">
        <v>155719</v>
      </c>
      <c r="K11669" t="s">
        <v>8277</v>
      </c>
      <c r="L11669" t="s">
        <v>8278</v>
      </c>
      <c r="M11669">
        <v>47922</v>
      </c>
      <c r="N11669" s="1">
        <v>45444</v>
      </c>
    </row>
    <row r="11670" spans="1:14" x14ac:dyDescent="0.35">
      <c r="A11670" t="s">
        <v>23</v>
      </c>
      <c r="B11670">
        <v>5</v>
      </c>
      <c r="C11670" t="s">
        <v>8275</v>
      </c>
      <c r="D11670" t="s">
        <v>8276</v>
      </c>
      <c r="E11670" s="1">
        <v>44761</v>
      </c>
      <c r="F11670" t="s">
        <v>75</v>
      </c>
      <c r="G11670" s="15">
        <v>13000</v>
      </c>
      <c r="J11670">
        <v>155719</v>
      </c>
      <c r="K11670" t="s">
        <v>8277</v>
      </c>
      <c r="L11670" t="s">
        <v>8278</v>
      </c>
      <c r="M11670">
        <v>47922</v>
      </c>
      <c r="N11670" s="1">
        <v>45444</v>
      </c>
    </row>
    <row r="11671" spans="1:14" x14ac:dyDescent="0.35">
      <c r="A11671" t="s">
        <v>23</v>
      </c>
      <c r="B11671">
        <v>5</v>
      </c>
      <c r="C11671" t="s">
        <v>8275</v>
      </c>
      <c r="D11671" t="s">
        <v>8276</v>
      </c>
      <c r="E11671" s="1">
        <v>44434</v>
      </c>
      <c r="F11671" t="s">
        <v>75</v>
      </c>
      <c r="G11671" s="15">
        <v>13000</v>
      </c>
      <c r="J11671">
        <v>155719</v>
      </c>
      <c r="K11671" t="s">
        <v>8277</v>
      </c>
      <c r="L11671" t="s">
        <v>8278</v>
      </c>
      <c r="M11671">
        <v>47922</v>
      </c>
      <c r="N11671" s="1">
        <v>45444</v>
      </c>
    </row>
    <row r="11672" spans="1:14" x14ac:dyDescent="0.35">
      <c r="A11672" t="s">
        <v>23</v>
      </c>
      <c r="B11672">
        <v>5</v>
      </c>
      <c r="C11672" t="s">
        <v>8275</v>
      </c>
      <c r="D11672" t="s">
        <v>8276</v>
      </c>
      <c r="E11672" s="1">
        <v>44546</v>
      </c>
      <c r="F11672" t="s">
        <v>75</v>
      </c>
      <c r="G11672" s="15">
        <v>22750</v>
      </c>
      <c r="J11672">
        <v>155719</v>
      </c>
      <c r="K11672" t="s">
        <v>8277</v>
      </c>
      <c r="L11672" t="s">
        <v>8278</v>
      </c>
      <c r="M11672">
        <v>47922</v>
      </c>
      <c r="N11672" s="1">
        <v>45444</v>
      </c>
    </row>
    <row r="11673" spans="1:14" x14ac:dyDescent="0.35">
      <c r="A11673" t="s">
        <v>23</v>
      </c>
      <c r="B11673">
        <v>5</v>
      </c>
      <c r="C11673" t="s">
        <v>8275</v>
      </c>
      <c r="D11673" t="s">
        <v>8276</v>
      </c>
      <c r="E11673" s="1">
        <v>44546</v>
      </c>
      <c r="F11673" t="s">
        <v>102</v>
      </c>
      <c r="H11673">
        <v>12</v>
      </c>
      <c r="I11673" s="1">
        <v>44590</v>
      </c>
      <c r="J11673">
        <v>155719</v>
      </c>
      <c r="K11673" t="s">
        <v>8277</v>
      </c>
      <c r="L11673" t="s">
        <v>8278</v>
      </c>
      <c r="M11673">
        <v>47922</v>
      </c>
      <c r="N11673" s="1">
        <v>45444</v>
      </c>
    </row>
    <row r="11674" spans="1:14" x14ac:dyDescent="0.35">
      <c r="A11674" t="s">
        <v>23</v>
      </c>
      <c r="B11674">
        <v>5</v>
      </c>
      <c r="C11674" t="s">
        <v>8333</v>
      </c>
      <c r="D11674" t="s">
        <v>7555</v>
      </c>
      <c r="E11674" s="1">
        <v>44491</v>
      </c>
      <c r="F11674" t="s">
        <v>75</v>
      </c>
      <c r="G11674" s="15">
        <v>3250</v>
      </c>
      <c r="J11674">
        <v>155759</v>
      </c>
      <c r="K11674" t="s">
        <v>8334</v>
      </c>
      <c r="L11674" t="s">
        <v>8335</v>
      </c>
      <c r="M11674">
        <v>47362</v>
      </c>
      <c r="N11674" s="1">
        <v>45444</v>
      </c>
    </row>
    <row r="11675" spans="1:14" x14ac:dyDescent="0.35">
      <c r="A11675" t="s">
        <v>23</v>
      </c>
      <c r="B11675">
        <v>5</v>
      </c>
      <c r="C11675" t="s">
        <v>8333</v>
      </c>
      <c r="D11675" t="s">
        <v>7555</v>
      </c>
      <c r="E11675" s="1">
        <v>44643</v>
      </c>
      <c r="F11675" t="s">
        <v>75</v>
      </c>
      <c r="G11675" s="15">
        <v>9750</v>
      </c>
      <c r="J11675">
        <v>155759</v>
      </c>
      <c r="K11675" t="s">
        <v>8334</v>
      </c>
      <c r="L11675" t="s">
        <v>8335</v>
      </c>
      <c r="M11675">
        <v>47362</v>
      </c>
      <c r="N11675" s="1">
        <v>45444</v>
      </c>
    </row>
    <row r="11676" spans="1:14" x14ac:dyDescent="0.35">
      <c r="A11676" t="s">
        <v>23</v>
      </c>
      <c r="B11676">
        <v>5</v>
      </c>
      <c r="C11676" t="s">
        <v>7640</v>
      </c>
      <c r="D11676" t="s">
        <v>7559</v>
      </c>
      <c r="E11676" s="1">
        <v>44405</v>
      </c>
      <c r="F11676" t="s">
        <v>75</v>
      </c>
      <c r="G11676" s="15">
        <v>3250</v>
      </c>
      <c r="J11676">
        <v>155176</v>
      </c>
      <c r="K11676" t="s">
        <v>7641</v>
      </c>
      <c r="L11676" t="s">
        <v>7642</v>
      </c>
      <c r="M11676">
        <v>46805</v>
      </c>
      <c r="N11676" s="1">
        <v>45444</v>
      </c>
    </row>
    <row r="11677" spans="1:14" x14ac:dyDescent="0.35">
      <c r="A11677" t="s">
        <v>23</v>
      </c>
      <c r="B11677">
        <v>5</v>
      </c>
      <c r="C11677" t="s">
        <v>7640</v>
      </c>
      <c r="D11677" t="s">
        <v>7559</v>
      </c>
      <c r="E11677" s="1">
        <v>44466</v>
      </c>
      <c r="F11677" t="s">
        <v>75</v>
      </c>
      <c r="G11677" s="15">
        <v>13000</v>
      </c>
      <c r="J11677">
        <v>155176</v>
      </c>
      <c r="K11677" t="s">
        <v>7641</v>
      </c>
      <c r="L11677" t="s">
        <v>7642</v>
      </c>
      <c r="M11677">
        <v>46805</v>
      </c>
      <c r="N11677" s="1">
        <v>45444</v>
      </c>
    </row>
    <row r="11678" spans="1:14" x14ac:dyDescent="0.35">
      <c r="A11678" t="s">
        <v>23</v>
      </c>
      <c r="B11678">
        <v>5</v>
      </c>
      <c r="C11678" t="s">
        <v>8321</v>
      </c>
      <c r="D11678" t="s">
        <v>7559</v>
      </c>
      <c r="E11678" s="1">
        <v>44515</v>
      </c>
      <c r="F11678" t="s">
        <v>75</v>
      </c>
      <c r="G11678" s="15">
        <v>1625</v>
      </c>
      <c r="J11678">
        <v>155755</v>
      </c>
      <c r="K11678" t="s">
        <v>8322</v>
      </c>
      <c r="L11678" t="s">
        <v>8323</v>
      </c>
      <c r="M11678">
        <v>46815</v>
      </c>
      <c r="N11678" s="1">
        <v>45444</v>
      </c>
    </row>
    <row r="11679" spans="1:14" x14ac:dyDescent="0.35">
      <c r="A11679" t="s">
        <v>23</v>
      </c>
      <c r="B11679">
        <v>5</v>
      </c>
      <c r="C11679" t="s">
        <v>8321</v>
      </c>
      <c r="D11679" t="s">
        <v>7559</v>
      </c>
      <c r="E11679" s="1">
        <v>44522</v>
      </c>
      <c r="F11679" t="s">
        <v>75</v>
      </c>
      <c r="G11679" s="15">
        <v>1950</v>
      </c>
      <c r="J11679">
        <v>155755</v>
      </c>
      <c r="K11679" t="s">
        <v>8322</v>
      </c>
      <c r="L11679" t="s">
        <v>8323</v>
      </c>
      <c r="M11679">
        <v>46815</v>
      </c>
      <c r="N11679" s="1">
        <v>45444</v>
      </c>
    </row>
    <row r="11680" spans="1:14" x14ac:dyDescent="0.35">
      <c r="A11680" t="s">
        <v>23</v>
      </c>
      <c r="B11680">
        <v>5</v>
      </c>
      <c r="C11680" t="s">
        <v>8321</v>
      </c>
      <c r="D11680" t="s">
        <v>7559</v>
      </c>
      <c r="E11680" s="1">
        <v>44592</v>
      </c>
      <c r="F11680" t="s">
        <v>75</v>
      </c>
      <c r="G11680" s="15">
        <v>2302</v>
      </c>
      <c r="J11680">
        <v>155755</v>
      </c>
      <c r="K11680" t="s">
        <v>8322</v>
      </c>
      <c r="L11680" t="s">
        <v>8323</v>
      </c>
      <c r="M11680">
        <v>46815</v>
      </c>
      <c r="N11680" s="1">
        <v>45444</v>
      </c>
    </row>
    <row r="11681" spans="1:14" x14ac:dyDescent="0.35">
      <c r="A11681" t="s">
        <v>23</v>
      </c>
      <c r="B11681">
        <v>5</v>
      </c>
      <c r="C11681" t="s">
        <v>8321</v>
      </c>
      <c r="D11681" t="s">
        <v>7559</v>
      </c>
      <c r="E11681" s="1">
        <v>44538</v>
      </c>
      <c r="F11681" t="s">
        <v>75</v>
      </c>
      <c r="G11681" s="15">
        <v>9750</v>
      </c>
      <c r="J11681">
        <v>155755</v>
      </c>
      <c r="K11681" t="s">
        <v>8322</v>
      </c>
      <c r="L11681" t="s">
        <v>8323</v>
      </c>
      <c r="M11681">
        <v>46815</v>
      </c>
      <c r="N11681" s="1">
        <v>45444</v>
      </c>
    </row>
    <row r="11682" spans="1:14" x14ac:dyDescent="0.35">
      <c r="A11682" t="s">
        <v>23</v>
      </c>
      <c r="B11682">
        <v>5</v>
      </c>
      <c r="C11682" t="s">
        <v>8321</v>
      </c>
      <c r="D11682" t="s">
        <v>7559</v>
      </c>
      <c r="E11682" s="1">
        <v>44413</v>
      </c>
      <c r="F11682" t="s">
        <v>75</v>
      </c>
      <c r="G11682" s="15">
        <v>16287</v>
      </c>
      <c r="J11682">
        <v>155755</v>
      </c>
      <c r="K11682" t="s">
        <v>8322</v>
      </c>
      <c r="L11682" t="s">
        <v>8323</v>
      </c>
      <c r="M11682">
        <v>46815</v>
      </c>
      <c r="N11682" s="1">
        <v>45444</v>
      </c>
    </row>
    <row r="11683" spans="1:14" x14ac:dyDescent="0.35">
      <c r="A11683" t="s">
        <v>23</v>
      </c>
      <c r="B11683">
        <v>5</v>
      </c>
      <c r="C11683" t="s">
        <v>8321</v>
      </c>
      <c r="D11683" t="s">
        <v>7559</v>
      </c>
      <c r="E11683" s="1">
        <v>45321</v>
      </c>
      <c r="F11683" t="s">
        <v>75</v>
      </c>
      <c r="G11683" s="15">
        <v>24070</v>
      </c>
      <c r="J11683">
        <v>155755</v>
      </c>
      <c r="K11683" t="s">
        <v>8322</v>
      </c>
      <c r="L11683" t="s">
        <v>8323</v>
      </c>
      <c r="M11683">
        <v>46815</v>
      </c>
      <c r="N11683" s="1">
        <v>45444</v>
      </c>
    </row>
    <row r="11684" spans="1:14" x14ac:dyDescent="0.35">
      <c r="A11684" t="s">
        <v>23</v>
      </c>
      <c r="B11684">
        <v>5</v>
      </c>
      <c r="C11684" t="s">
        <v>8321</v>
      </c>
      <c r="D11684" t="s">
        <v>7559</v>
      </c>
      <c r="E11684" s="1">
        <v>44413</v>
      </c>
      <c r="F11684" t="s">
        <v>102</v>
      </c>
      <c r="H11684">
        <v>2</v>
      </c>
      <c r="I11684" s="1">
        <v>44451</v>
      </c>
      <c r="J11684">
        <v>155755</v>
      </c>
      <c r="K11684" t="s">
        <v>8322</v>
      </c>
      <c r="L11684" t="s">
        <v>8323</v>
      </c>
      <c r="M11684">
        <v>46815</v>
      </c>
      <c r="N11684" s="1">
        <v>45444</v>
      </c>
    </row>
    <row r="11685" spans="1:14" x14ac:dyDescent="0.35">
      <c r="A11685" t="s">
        <v>23</v>
      </c>
      <c r="B11685">
        <v>5</v>
      </c>
      <c r="C11685" t="s">
        <v>8079</v>
      </c>
      <c r="D11685" t="s">
        <v>8080</v>
      </c>
      <c r="E11685" s="1">
        <v>44659</v>
      </c>
      <c r="F11685" t="s">
        <v>75</v>
      </c>
      <c r="G11685" s="15">
        <v>3250</v>
      </c>
      <c r="J11685">
        <v>155561</v>
      </c>
      <c r="K11685" t="s">
        <v>8081</v>
      </c>
      <c r="L11685" t="s">
        <v>8082</v>
      </c>
      <c r="M11685">
        <v>47660</v>
      </c>
      <c r="N11685" s="1">
        <v>45444</v>
      </c>
    </row>
    <row r="11686" spans="1:14" x14ac:dyDescent="0.35">
      <c r="A11686" t="s">
        <v>23</v>
      </c>
      <c r="B11686">
        <v>5</v>
      </c>
      <c r="C11686" t="s">
        <v>8143</v>
      </c>
      <c r="D11686" t="s">
        <v>8144</v>
      </c>
      <c r="E11686" s="1">
        <v>44536</v>
      </c>
      <c r="F11686" t="s">
        <v>75</v>
      </c>
      <c r="G11686" s="15">
        <v>650</v>
      </c>
      <c r="J11686">
        <v>155635</v>
      </c>
      <c r="K11686" t="s">
        <v>8145</v>
      </c>
      <c r="L11686" t="s">
        <v>8146</v>
      </c>
      <c r="M11686">
        <v>46590</v>
      </c>
      <c r="N11686" s="1">
        <v>45444</v>
      </c>
    </row>
    <row r="11687" spans="1:14" x14ac:dyDescent="0.35">
      <c r="A11687" t="s">
        <v>23</v>
      </c>
      <c r="B11687">
        <v>5</v>
      </c>
      <c r="C11687" t="s">
        <v>8143</v>
      </c>
      <c r="D11687" t="s">
        <v>8144</v>
      </c>
      <c r="E11687" s="1">
        <v>44572</v>
      </c>
      <c r="F11687" t="s">
        <v>75</v>
      </c>
      <c r="G11687" s="15">
        <v>9750</v>
      </c>
      <c r="J11687">
        <v>155635</v>
      </c>
      <c r="K11687" t="s">
        <v>8145</v>
      </c>
      <c r="L11687" t="s">
        <v>8146</v>
      </c>
      <c r="M11687">
        <v>46590</v>
      </c>
      <c r="N11687" s="1">
        <v>45444</v>
      </c>
    </row>
    <row r="11688" spans="1:14" x14ac:dyDescent="0.35">
      <c r="A11688" t="s">
        <v>23</v>
      </c>
      <c r="B11688">
        <v>5</v>
      </c>
      <c r="C11688" t="s">
        <v>8143</v>
      </c>
      <c r="D11688" t="s">
        <v>8144</v>
      </c>
      <c r="E11688" s="1">
        <v>44496</v>
      </c>
      <c r="F11688" t="s">
        <v>75</v>
      </c>
      <c r="G11688" s="15">
        <v>9750</v>
      </c>
      <c r="J11688">
        <v>155635</v>
      </c>
      <c r="K11688" t="s">
        <v>8145</v>
      </c>
      <c r="L11688" t="s">
        <v>8146</v>
      </c>
      <c r="M11688">
        <v>46590</v>
      </c>
      <c r="N11688" s="1">
        <v>45444</v>
      </c>
    </row>
    <row r="11689" spans="1:14" x14ac:dyDescent="0.35">
      <c r="A11689" t="s">
        <v>23</v>
      </c>
      <c r="B11689">
        <v>5</v>
      </c>
      <c r="C11689" t="s">
        <v>8107</v>
      </c>
      <c r="D11689" t="s">
        <v>7648</v>
      </c>
      <c r="E11689" s="1">
        <v>44396</v>
      </c>
      <c r="F11689" t="s">
        <v>75</v>
      </c>
      <c r="G11689" s="15">
        <v>655</v>
      </c>
      <c r="J11689">
        <v>155605</v>
      </c>
      <c r="K11689" t="s">
        <v>8108</v>
      </c>
      <c r="L11689" t="s">
        <v>8109</v>
      </c>
      <c r="M11689">
        <v>46151</v>
      </c>
      <c r="N11689" s="1">
        <v>45444</v>
      </c>
    </row>
    <row r="11690" spans="1:14" x14ac:dyDescent="0.35">
      <c r="A11690" t="s">
        <v>23</v>
      </c>
      <c r="B11690">
        <v>5</v>
      </c>
      <c r="C11690" t="s">
        <v>7712</v>
      </c>
      <c r="D11690" t="s">
        <v>7713</v>
      </c>
      <c r="E11690" s="1">
        <v>44404</v>
      </c>
      <c r="F11690" t="s">
        <v>75</v>
      </c>
      <c r="G11690" s="15">
        <v>8801</v>
      </c>
      <c r="J11690">
        <v>155218</v>
      </c>
      <c r="K11690" t="s">
        <v>7714</v>
      </c>
      <c r="L11690" t="s">
        <v>7715</v>
      </c>
      <c r="M11690">
        <v>46311</v>
      </c>
      <c r="N11690" s="1">
        <v>45444</v>
      </c>
    </row>
    <row r="11691" spans="1:14" x14ac:dyDescent="0.35">
      <c r="A11691" t="s">
        <v>23</v>
      </c>
      <c r="B11691">
        <v>5</v>
      </c>
      <c r="C11691" t="s">
        <v>7712</v>
      </c>
      <c r="D11691" t="s">
        <v>7713</v>
      </c>
      <c r="E11691" s="1">
        <v>44518</v>
      </c>
      <c r="F11691" t="s">
        <v>75</v>
      </c>
      <c r="G11691" s="15">
        <v>9750</v>
      </c>
      <c r="J11691">
        <v>155218</v>
      </c>
      <c r="K11691" t="s">
        <v>7714</v>
      </c>
      <c r="L11691" t="s">
        <v>7715</v>
      </c>
      <c r="M11691">
        <v>46311</v>
      </c>
      <c r="N11691" s="1">
        <v>45444</v>
      </c>
    </row>
    <row r="11692" spans="1:14" x14ac:dyDescent="0.35">
      <c r="A11692" t="s">
        <v>23</v>
      </c>
      <c r="B11692">
        <v>5</v>
      </c>
      <c r="C11692" t="s">
        <v>7712</v>
      </c>
      <c r="D11692" t="s">
        <v>7713</v>
      </c>
      <c r="E11692" s="1">
        <v>44473</v>
      </c>
      <c r="F11692" t="s">
        <v>75</v>
      </c>
      <c r="G11692" s="15">
        <v>9750</v>
      </c>
      <c r="J11692">
        <v>155218</v>
      </c>
      <c r="K11692" t="s">
        <v>7714</v>
      </c>
      <c r="L11692" t="s">
        <v>7715</v>
      </c>
      <c r="M11692">
        <v>46311</v>
      </c>
      <c r="N11692" s="1">
        <v>45444</v>
      </c>
    </row>
    <row r="11693" spans="1:14" x14ac:dyDescent="0.35">
      <c r="A11693" t="s">
        <v>23</v>
      </c>
      <c r="B11693">
        <v>5</v>
      </c>
      <c r="C11693" t="s">
        <v>7712</v>
      </c>
      <c r="D11693" t="s">
        <v>7713</v>
      </c>
      <c r="E11693" s="1">
        <v>44580</v>
      </c>
      <c r="F11693" t="s">
        <v>75</v>
      </c>
      <c r="G11693" s="15">
        <v>13000</v>
      </c>
      <c r="J11693">
        <v>155218</v>
      </c>
      <c r="K11693" t="s">
        <v>7714</v>
      </c>
      <c r="L11693" t="s">
        <v>7715</v>
      </c>
      <c r="M11693">
        <v>46311</v>
      </c>
      <c r="N11693" s="1">
        <v>45444</v>
      </c>
    </row>
    <row r="11694" spans="1:14" x14ac:dyDescent="0.35">
      <c r="A11694" t="s">
        <v>23</v>
      </c>
      <c r="B11694">
        <v>5</v>
      </c>
      <c r="C11694" t="s">
        <v>7712</v>
      </c>
      <c r="D11694" t="s">
        <v>7713</v>
      </c>
      <c r="E11694" s="1">
        <v>44916</v>
      </c>
      <c r="F11694" t="s">
        <v>102</v>
      </c>
      <c r="H11694">
        <v>45</v>
      </c>
      <c r="I11694" s="1">
        <v>44940</v>
      </c>
      <c r="J11694">
        <v>155218</v>
      </c>
      <c r="K11694" t="s">
        <v>7714</v>
      </c>
      <c r="L11694" t="s">
        <v>7715</v>
      </c>
      <c r="M11694">
        <v>46311</v>
      </c>
      <c r="N11694" s="1">
        <v>45444</v>
      </c>
    </row>
    <row r="11695" spans="1:14" x14ac:dyDescent="0.35">
      <c r="A11695" t="s">
        <v>23</v>
      </c>
      <c r="B11695">
        <v>5</v>
      </c>
      <c r="C11695" t="s">
        <v>7712</v>
      </c>
      <c r="D11695" t="s">
        <v>7713</v>
      </c>
      <c r="E11695" s="1">
        <v>44404</v>
      </c>
      <c r="F11695" t="s">
        <v>102</v>
      </c>
      <c r="H11695">
        <v>6</v>
      </c>
      <c r="I11695" s="1">
        <v>44429</v>
      </c>
      <c r="J11695">
        <v>155218</v>
      </c>
      <c r="K11695" t="s">
        <v>7714</v>
      </c>
      <c r="L11695" t="s">
        <v>7715</v>
      </c>
      <c r="M11695">
        <v>46311</v>
      </c>
      <c r="N11695" s="1">
        <v>45444</v>
      </c>
    </row>
    <row r="11696" spans="1:14" x14ac:dyDescent="0.35">
      <c r="A11696" t="s">
        <v>23</v>
      </c>
      <c r="B11696">
        <v>5</v>
      </c>
      <c r="C11696" t="s">
        <v>7678</v>
      </c>
      <c r="D11696" t="s">
        <v>7679</v>
      </c>
      <c r="E11696" s="1">
        <v>44669</v>
      </c>
      <c r="F11696" t="s">
        <v>75</v>
      </c>
      <c r="G11696" s="15">
        <v>994</v>
      </c>
      <c r="J11696">
        <v>155205</v>
      </c>
      <c r="K11696" t="s">
        <v>7680</v>
      </c>
      <c r="L11696" t="s">
        <v>7681</v>
      </c>
      <c r="M11696">
        <v>46527</v>
      </c>
      <c r="N11696" s="1">
        <v>45444</v>
      </c>
    </row>
    <row r="11697" spans="1:14" x14ac:dyDescent="0.35">
      <c r="A11697" t="s">
        <v>23</v>
      </c>
      <c r="B11697">
        <v>5</v>
      </c>
      <c r="C11697" t="s">
        <v>7678</v>
      </c>
      <c r="D11697" t="s">
        <v>7679</v>
      </c>
      <c r="E11697" s="1">
        <v>44868</v>
      </c>
      <c r="F11697" t="s">
        <v>75</v>
      </c>
      <c r="G11697" s="15">
        <v>9750</v>
      </c>
      <c r="J11697">
        <v>155205</v>
      </c>
      <c r="K11697" t="s">
        <v>7680</v>
      </c>
      <c r="L11697" t="s">
        <v>7681</v>
      </c>
      <c r="M11697">
        <v>46527</v>
      </c>
      <c r="N11697" s="1">
        <v>45444</v>
      </c>
    </row>
    <row r="11698" spans="1:14" x14ac:dyDescent="0.35">
      <c r="A11698" t="s">
        <v>23</v>
      </c>
      <c r="B11698">
        <v>5</v>
      </c>
      <c r="C11698" t="s">
        <v>7655</v>
      </c>
      <c r="D11698" t="s">
        <v>7585</v>
      </c>
      <c r="E11698" s="1">
        <v>44690</v>
      </c>
      <c r="F11698" t="s">
        <v>75</v>
      </c>
      <c r="G11698" s="15">
        <v>9750</v>
      </c>
      <c r="J11698">
        <v>155188</v>
      </c>
      <c r="K11698" t="s">
        <v>7656</v>
      </c>
      <c r="L11698" t="s">
        <v>7657</v>
      </c>
      <c r="M11698">
        <v>46140</v>
      </c>
      <c r="N11698" s="1">
        <v>45444</v>
      </c>
    </row>
    <row r="11699" spans="1:14" x14ac:dyDescent="0.35">
      <c r="A11699" t="s">
        <v>23</v>
      </c>
      <c r="B11699">
        <v>5</v>
      </c>
      <c r="C11699" t="s">
        <v>7655</v>
      </c>
      <c r="D11699" t="s">
        <v>7585</v>
      </c>
      <c r="E11699" s="1">
        <v>44474</v>
      </c>
      <c r="F11699" t="s">
        <v>75</v>
      </c>
      <c r="G11699" s="15">
        <v>9750</v>
      </c>
      <c r="J11699">
        <v>155188</v>
      </c>
      <c r="K11699" t="s">
        <v>7656</v>
      </c>
      <c r="L11699" t="s">
        <v>7657</v>
      </c>
      <c r="M11699">
        <v>46140</v>
      </c>
      <c r="N11699" s="1">
        <v>45444</v>
      </c>
    </row>
    <row r="11700" spans="1:14" x14ac:dyDescent="0.35">
      <c r="A11700" t="s">
        <v>23</v>
      </c>
      <c r="B11700">
        <v>5</v>
      </c>
      <c r="C11700" t="s">
        <v>7655</v>
      </c>
      <c r="D11700" t="s">
        <v>7585</v>
      </c>
      <c r="E11700" s="1">
        <v>44768</v>
      </c>
      <c r="F11700" t="s">
        <v>75</v>
      </c>
      <c r="G11700" s="15">
        <v>10223</v>
      </c>
      <c r="J11700">
        <v>155188</v>
      </c>
      <c r="K11700" t="s">
        <v>7656</v>
      </c>
      <c r="L11700" t="s">
        <v>7657</v>
      </c>
      <c r="M11700">
        <v>46140</v>
      </c>
      <c r="N11700" s="1">
        <v>45444</v>
      </c>
    </row>
    <row r="11701" spans="1:14" x14ac:dyDescent="0.35">
      <c r="A11701" t="s">
        <v>23</v>
      </c>
      <c r="B11701">
        <v>5</v>
      </c>
      <c r="C11701" t="s">
        <v>8371</v>
      </c>
      <c r="D11701" t="s">
        <v>7552</v>
      </c>
      <c r="E11701" s="1">
        <v>44587</v>
      </c>
      <c r="F11701" t="s">
        <v>75</v>
      </c>
      <c r="G11701" s="15">
        <v>9750</v>
      </c>
      <c r="J11701">
        <v>155783</v>
      </c>
      <c r="K11701" t="s">
        <v>8372</v>
      </c>
      <c r="L11701" t="s">
        <v>8373</v>
      </c>
      <c r="M11701">
        <v>46514</v>
      </c>
      <c r="N11701" s="1">
        <v>45444</v>
      </c>
    </row>
    <row r="11702" spans="1:14" x14ac:dyDescent="0.35">
      <c r="A11702" t="s">
        <v>23</v>
      </c>
      <c r="B11702">
        <v>5</v>
      </c>
      <c r="C11702" t="s">
        <v>8200</v>
      </c>
      <c r="D11702" t="s">
        <v>8201</v>
      </c>
      <c r="E11702" s="1">
        <v>44515</v>
      </c>
      <c r="F11702" t="s">
        <v>75</v>
      </c>
      <c r="G11702" s="15">
        <v>1638</v>
      </c>
      <c r="J11702">
        <v>155672</v>
      </c>
      <c r="K11702" t="s">
        <v>8202</v>
      </c>
      <c r="L11702" t="s">
        <v>8203</v>
      </c>
      <c r="M11702">
        <v>46552</v>
      </c>
      <c r="N11702" s="1">
        <v>45444</v>
      </c>
    </row>
    <row r="11703" spans="1:14" x14ac:dyDescent="0.35">
      <c r="A11703" t="s">
        <v>23</v>
      </c>
      <c r="B11703">
        <v>5</v>
      </c>
      <c r="C11703" t="s">
        <v>8200</v>
      </c>
      <c r="D11703" t="s">
        <v>8201</v>
      </c>
      <c r="E11703" s="1">
        <v>44539</v>
      </c>
      <c r="F11703" t="s">
        <v>75</v>
      </c>
      <c r="G11703" s="15">
        <v>9750</v>
      </c>
      <c r="J11703">
        <v>155672</v>
      </c>
      <c r="K11703" t="s">
        <v>8202</v>
      </c>
      <c r="L11703" t="s">
        <v>8203</v>
      </c>
      <c r="M11703">
        <v>46552</v>
      </c>
      <c r="N11703" s="1">
        <v>45444</v>
      </c>
    </row>
    <row r="11704" spans="1:14" x14ac:dyDescent="0.35">
      <c r="A11704" t="s">
        <v>23</v>
      </c>
      <c r="B11704">
        <v>5</v>
      </c>
      <c r="C11704" t="s">
        <v>8200</v>
      </c>
      <c r="D11704" t="s">
        <v>8201</v>
      </c>
      <c r="E11704" s="1">
        <v>44677</v>
      </c>
      <c r="F11704" t="s">
        <v>75</v>
      </c>
      <c r="G11704" s="15">
        <v>9910</v>
      </c>
      <c r="J11704">
        <v>155672</v>
      </c>
      <c r="K11704" t="s">
        <v>8202</v>
      </c>
      <c r="L11704" t="s">
        <v>8203</v>
      </c>
      <c r="M11704">
        <v>46552</v>
      </c>
      <c r="N11704" s="1">
        <v>45444</v>
      </c>
    </row>
    <row r="11705" spans="1:14" x14ac:dyDescent="0.35">
      <c r="A11705" t="s">
        <v>23</v>
      </c>
      <c r="B11705">
        <v>5</v>
      </c>
      <c r="C11705" t="s">
        <v>8200</v>
      </c>
      <c r="D11705" t="s">
        <v>8201</v>
      </c>
      <c r="E11705" s="1">
        <v>45042</v>
      </c>
      <c r="F11705" t="s">
        <v>75</v>
      </c>
      <c r="G11705" s="15">
        <v>15593</v>
      </c>
      <c r="J11705">
        <v>155672</v>
      </c>
      <c r="K11705" t="s">
        <v>8202</v>
      </c>
      <c r="L11705" t="s">
        <v>8203</v>
      </c>
      <c r="M11705">
        <v>46552</v>
      </c>
      <c r="N11705" s="1">
        <v>45444</v>
      </c>
    </row>
    <row r="11706" spans="1:14" x14ac:dyDescent="0.35">
      <c r="A11706" t="s">
        <v>23</v>
      </c>
      <c r="B11706">
        <v>5</v>
      </c>
      <c r="C11706" t="s">
        <v>8200</v>
      </c>
      <c r="D11706" t="s">
        <v>8201</v>
      </c>
      <c r="E11706" s="1">
        <v>45042</v>
      </c>
      <c r="F11706" t="s">
        <v>102</v>
      </c>
      <c r="H11706">
        <v>90</v>
      </c>
      <c r="I11706" s="1">
        <v>45059</v>
      </c>
      <c r="J11706">
        <v>155672</v>
      </c>
      <c r="K11706" t="s">
        <v>8202</v>
      </c>
      <c r="L11706" t="s">
        <v>8203</v>
      </c>
      <c r="M11706">
        <v>46552</v>
      </c>
      <c r="N11706" s="1">
        <v>45444</v>
      </c>
    </row>
    <row r="11707" spans="1:14" x14ac:dyDescent="0.35">
      <c r="A11707" t="s">
        <v>23</v>
      </c>
      <c r="B11707">
        <v>5</v>
      </c>
      <c r="C11707" t="s">
        <v>8411</v>
      </c>
      <c r="D11707" t="s">
        <v>7876</v>
      </c>
      <c r="E11707" s="1">
        <v>44613</v>
      </c>
      <c r="F11707" t="s">
        <v>75</v>
      </c>
      <c r="G11707" s="15">
        <v>9750</v>
      </c>
      <c r="J11707">
        <v>155803</v>
      </c>
      <c r="K11707" t="s">
        <v>8412</v>
      </c>
      <c r="L11707" t="s">
        <v>8413</v>
      </c>
      <c r="M11707">
        <v>47630</v>
      </c>
      <c r="N11707" s="1">
        <v>45444</v>
      </c>
    </row>
    <row r="11708" spans="1:14" x14ac:dyDescent="0.35">
      <c r="A11708" t="s">
        <v>23</v>
      </c>
      <c r="B11708">
        <v>5</v>
      </c>
      <c r="C11708" t="s">
        <v>8411</v>
      </c>
      <c r="D11708" t="s">
        <v>7876</v>
      </c>
      <c r="E11708" s="1">
        <v>44440</v>
      </c>
      <c r="F11708" t="s">
        <v>75</v>
      </c>
      <c r="G11708" s="15">
        <v>9750</v>
      </c>
      <c r="J11708">
        <v>155803</v>
      </c>
      <c r="K11708" t="s">
        <v>8412</v>
      </c>
      <c r="L11708" t="s">
        <v>8413</v>
      </c>
      <c r="M11708">
        <v>47630</v>
      </c>
      <c r="N11708" s="1">
        <v>45444</v>
      </c>
    </row>
    <row r="11709" spans="1:14" x14ac:dyDescent="0.35">
      <c r="A11709" t="s">
        <v>23</v>
      </c>
      <c r="B11709">
        <v>5</v>
      </c>
      <c r="C11709" t="s">
        <v>8411</v>
      </c>
      <c r="D11709" t="s">
        <v>7876</v>
      </c>
      <c r="E11709" s="1">
        <v>44887</v>
      </c>
      <c r="F11709" t="s">
        <v>75</v>
      </c>
      <c r="G11709" s="15">
        <v>10288</v>
      </c>
      <c r="J11709">
        <v>155803</v>
      </c>
      <c r="K11709" t="s">
        <v>8412</v>
      </c>
      <c r="L11709" t="s">
        <v>8413</v>
      </c>
      <c r="M11709">
        <v>47630</v>
      </c>
      <c r="N11709" s="1">
        <v>45444</v>
      </c>
    </row>
    <row r="11710" spans="1:14" x14ac:dyDescent="0.35">
      <c r="A11710" t="s">
        <v>23</v>
      </c>
      <c r="B11710">
        <v>5</v>
      </c>
      <c r="C11710" t="s">
        <v>8411</v>
      </c>
      <c r="D11710" t="s">
        <v>7876</v>
      </c>
      <c r="E11710" s="1">
        <v>44509</v>
      </c>
      <c r="F11710" t="s">
        <v>75</v>
      </c>
      <c r="G11710" s="15">
        <v>154885</v>
      </c>
      <c r="J11710">
        <v>155803</v>
      </c>
      <c r="K11710" t="s">
        <v>8412</v>
      </c>
      <c r="L11710" t="s">
        <v>8413</v>
      </c>
      <c r="M11710">
        <v>47630</v>
      </c>
      <c r="N11710" s="1">
        <v>45444</v>
      </c>
    </row>
    <row r="11711" spans="1:14" x14ac:dyDescent="0.35">
      <c r="A11711" t="s">
        <v>23</v>
      </c>
      <c r="B11711">
        <v>5</v>
      </c>
      <c r="C11711" t="s">
        <v>7940</v>
      </c>
      <c r="D11711" t="s">
        <v>7941</v>
      </c>
      <c r="E11711" s="1">
        <v>44650</v>
      </c>
      <c r="F11711" t="s">
        <v>75</v>
      </c>
      <c r="G11711" s="15">
        <v>9750</v>
      </c>
      <c r="J11711">
        <v>155423</v>
      </c>
      <c r="K11711" t="s">
        <v>7942</v>
      </c>
      <c r="L11711" t="s">
        <v>7943</v>
      </c>
      <c r="M11711">
        <v>46394</v>
      </c>
      <c r="N11711" s="1">
        <v>45444</v>
      </c>
    </row>
    <row r="11712" spans="1:14" x14ac:dyDescent="0.35">
      <c r="A11712" t="s">
        <v>23</v>
      </c>
      <c r="B11712">
        <v>5</v>
      </c>
      <c r="C11712" t="s">
        <v>7940</v>
      </c>
      <c r="D11712" t="s">
        <v>7941</v>
      </c>
      <c r="E11712" s="1">
        <v>44407</v>
      </c>
      <c r="F11712" t="s">
        <v>75</v>
      </c>
      <c r="G11712" s="15">
        <v>9750</v>
      </c>
      <c r="J11712">
        <v>155423</v>
      </c>
      <c r="K11712" t="s">
        <v>7942</v>
      </c>
      <c r="L11712" t="s">
        <v>7943</v>
      </c>
      <c r="M11712">
        <v>46394</v>
      </c>
      <c r="N11712" s="1">
        <v>45444</v>
      </c>
    </row>
    <row r="11713" spans="1:14" x14ac:dyDescent="0.35">
      <c r="A11713" t="s">
        <v>23</v>
      </c>
      <c r="B11713">
        <v>5</v>
      </c>
      <c r="C11713" t="s">
        <v>8157</v>
      </c>
      <c r="D11713" t="s">
        <v>8158</v>
      </c>
      <c r="E11713" s="1">
        <v>44805</v>
      </c>
      <c r="F11713" t="s">
        <v>75</v>
      </c>
      <c r="G11713" s="15">
        <v>9750</v>
      </c>
      <c r="J11713">
        <v>155653</v>
      </c>
      <c r="K11713" t="s">
        <v>8159</v>
      </c>
      <c r="L11713" t="s">
        <v>8160</v>
      </c>
      <c r="M11713">
        <v>46312</v>
      </c>
      <c r="N11713" s="1">
        <v>45444</v>
      </c>
    </row>
    <row r="11714" spans="1:14" x14ac:dyDescent="0.35">
      <c r="A11714" t="s">
        <v>23</v>
      </c>
      <c r="B11714">
        <v>5</v>
      </c>
      <c r="C11714" t="s">
        <v>8157</v>
      </c>
      <c r="D11714" t="s">
        <v>8158</v>
      </c>
      <c r="E11714" s="1">
        <v>45135</v>
      </c>
      <c r="F11714" t="s">
        <v>75</v>
      </c>
      <c r="G11714" s="15">
        <v>15593</v>
      </c>
      <c r="J11714">
        <v>155653</v>
      </c>
      <c r="K11714" t="s">
        <v>8159</v>
      </c>
      <c r="L11714" t="s">
        <v>8160</v>
      </c>
      <c r="M11714">
        <v>46312</v>
      </c>
      <c r="N11714" s="1">
        <v>45444</v>
      </c>
    </row>
    <row r="11715" spans="1:14" x14ac:dyDescent="0.35">
      <c r="A11715" t="s">
        <v>23</v>
      </c>
      <c r="B11715">
        <v>5</v>
      </c>
      <c r="C11715" t="s">
        <v>8157</v>
      </c>
      <c r="D11715" t="s">
        <v>8158</v>
      </c>
      <c r="E11715" s="1">
        <v>44358</v>
      </c>
      <c r="F11715" t="s">
        <v>75</v>
      </c>
      <c r="G11715" s="15">
        <v>19500</v>
      </c>
      <c r="J11715">
        <v>155653</v>
      </c>
      <c r="K11715" t="s">
        <v>8159</v>
      </c>
      <c r="L11715" t="s">
        <v>8160</v>
      </c>
      <c r="M11715">
        <v>46312</v>
      </c>
      <c r="N11715" s="1">
        <v>45444</v>
      </c>
    </row>
    <row r="11716" spans="1:14" x14ac:dyDescent="0.35">
      <c r="A11716" t="s">
        <v>23</v>
      </c>
      <c r="B11716">
        <v>5</v>
      </c>
      <c r="C11716" t="s">
        <v>8157</v>
      </c>
      <c r="D11716" t="s">
        <v>8158</v>
      </c>
      <c r="E11716" s="1">
        <v>45135</v>
      </c>
      <c r="F11716" t="s">
        <v>102</v>
      </c>
      <c r="H11716">
        <v>21</v>
      </c>
      <c r="I11716" s="1">
        <v>45163</v>
      </c>
      <c r="J11716">
        <v>155653</v>
      </c>
      <c r="K11716" t="s">
        <v>8159</v>
      </c>
      <c r="L11716" t="s">
        <v>8160</v>
      </c>
      <c r="M11716">
        <v>46312</v>
      </c>
      <c r="N11716" s="1">
        <v>45444</v>
      </c>
    </row>
    <row r="11717" spans="1:14" x14ac:dyDescent="0.35">
      <c r="A11717" t="s">
        <v>23</v>
      </c>
      <c r="B11717">
        <v>5</v>
      </c>
      <c r="C11717" t="s">
        <v>8157</v>
      </c>
      <c r="D11717" t="s">
        <v>8158</v>
      </c>
      <c r="E11717" s="1">
        <v>44805</v>
      </c>
      <c r="F11717" t="s">
        <v>102</v>
      </c>
      <c r="H11717">
        <v>6</v>
      </c>
      <c r="I11717" s="1">
        <v>44846</v>
      </c>
      <c r="J11717">
        <v>155653</v>
      </c>
      <c r="K11717" t="s">
        <v>8159</v>
      </c>
      <c r="L11717" t="s">
        <v>8160</v>
      </c>
      <c r="M11717">
        <v>46312</v>
      </c>
      <c r="N11717" s="1">
        <v>45444</v>
      </c>
    </row>
    <row r="11718" spans="1:14" x14ac:dyDescent="0.35">
      <c r="A11718" t="s">
        <v>23</v>
      </c>
      <c r="B11718">
        <v>5</v>
      </c>
      <c r="C11718" t="s">
        <v>8157</v>
      </c>
      <c r="D11718" t="s">
        <v>8158</v>
      </c>
      <c r="E11718" s="1">
        <v>44358</v>
      </c>
      <c r="F11718" t="s">
        <v>102</v>
      </c>
      <c r="H11718">
        <v>51</v>
      </c>
      <c r="I11718" s="1">
        <v>44395</v>
      </c>
      <c r="J11718">
        <v>155653</v>
      </c>
      <c r="K11718" t="s">
        <v>8159</v>
      </c>
      <c r="L11718" t="s">
        <v>8160</v>
      </c>
      <c r="M11718">
        <v>46312</v>
      </c>
      <c r="N11718" s="1">
        <v>45444</v>
      </c>
    </row>
    <row r="11719" spans="1:14" x14ac:dyDescent="0.35">
      <c r="A11719" t="s">
        <v>23</v>
      </c>
      <c r="B11719">
        <v>5</v>
      </c>
      <c r="C11719" t="s">
        <v>7909</v>
      </c>
      <c r="D11719" t="s">
        <v>7571</v>
      </c>
      <c r="E11719" s="1">
        <v>44789</v>
      </c>
      <c r="F11719" t="s">
        <v>75</v>
      </c>
      <c r="G11719" s="15">
        <v>9750</v>
      </c>
      <c r="J11719">
        <v>155381</v>
      </c>
      <c r="K11719" t="s">
        <v>7910</v>
      </c>
      <c r="L11719" t="s">
        <v>7911</v>
      </c>
      <c r="M11719">
        <v>46060</v>
      </c>
      <c r="N11719" s="1">
        <v>45444</v>
      </c>
    </row>
    <row r="11720" spans="1:14" x14ac:dyDescent="0.35">
      <c r="A11720" t="s">
        <v>23</v>
      </c>
      <c r="B11720">
        <v>5</v>
      </c>
      <c r="C11720" t="s">
        <v>7909</v>
      </c>
      <c r="D11720" t="s">
        <v>7571</v>
      </c>
      <c r="E11720" s="1">
        <v>44568</v>
      </c>
      <c r="F11720" t="s">
        <v>75</v>
      </c>
      <c r="G11720" s="15">
        <v>9750</v>
      </c>
      <c r="J11720">
        <v>155381</v>
      </c>
      <c r="K11720" t="s">
        <v>7910</v>
      </c>
      <c r="L11720" t="s">
        <v>7911</v>
      </c>
      <c r="M11720">
        <v>46060</v>
      </c>
      <c r="N11720" s="1">
        <v>45444</v>
      </c>
    </row>
    <row r="11721" spans="1:14" x14ac:dyDescent="0.35">
      <c r="A11721" t="s">
        <v>23</v>
      </c>
      <c r="B11721">
        <v>5</v>
      </c>
      <c r="C11721" t="s">
        <v>7909</v>
      </c>
      <c r="D11721" t="s">
        <v>7571</v>
      </c>
      <c r="E11721" s="1">
        <v>44449</v>
      </c>
      <c r="F11721" t="s">
        <v>75</v>
      </c>
      <c r="G11721" s="15">
        <v>23257</v>
      </c>
      <c r="J11721">
        <v>155381</v>
      </c>
      <c r="K11721" t="s">
        <v>7910</v>
      </c>
      <c r="L11721" t="s">
        <v>7911</v>
      </c>
      <c r="M11721">
        <v>46060</v>
      </c>
      <c r="N11721" s="1">
        <v>45444</v>
      </c>
    </row>
    <row r="11722" spans="1:14" x14ac:dyDescent="0.35">
      <c r="A11722" t="s">
        <v>23</v>
      </c>
      <c r="B11722">
        <v>5</v>
      </c>
      <c r="C11722" t="s">
        <v>7605</v>
      </c>
      <c r="D11722" t="s">
        <v>7502</v>
      </c>
      <c r="E11722" s="1">
        <v>44830</v>
      </c>
      <c r="F11722" t="s">
        <v>75</v>
      </c>
      <c r="G11722" s="15">
        <v>9750</v>
      </c>
      <c r="J11722">
        <v>155149</v>
      </c>
      <c r="K11722" t="s">
        <v>7606</v>
      </c>
      <c r="L11722" t="s">
        <v>7607</v>
      </c>
      <c r="M11722">
        <v>46260</v>
      </c>
      <c r="N11722" s="1">
        <v>45444</v>
      </c>
    </row>
    <row r="11723" spans="1:14" x14ac:dyDescent="0.35">
      <c r="A11723" t="s">
        <v>23</v>
      </c>
      <c r="B11723">
        <v>5</v>
      </c>
      <c r="C11723" t="s">
        <v>7605</v>
      </c>
      <c r="D11723" t="s">
        <v>7502</v>
      </c>
      <c r="E11723" s="1">
        <v>44568</v>
      </c>
      <c r="F11723" t="s">
        <v>75</v>
      </c>
      <c r="G11723" s="15">
        <v>9750</v>
      </c>
      <c r="J11723">
        <v>155149</v>
      </c>
      <c r="K11723" t="s">
        <v>7606</v>
      </c>
      <c r="L11723" t="s">
        <v>7607</v>
      </c>
      <c r="M11723">
        <v>46260</v>
      </c>
      <c r="N11723" s="1">
        <v>45444</v>
      </c>
    </row>
    <row r="11724" spans="1:14" x14ac:dyDescent="0.35">
      <c r="A11724" t="s">
        <v>23</v>
      </c>
      <c r="B11724">
        <v>5</v>
      </c>
      <c r="C11724" t="s">
        <v>7605</v>
      </c>
      <c r="D11724" t="s">
        <v>7502</v>
      </c>
      <c r="E11724" s="1">
        <v>44452</v>
      </c>
      <c r="F11724" t="s">
        <v>75</v>
      </c>
      <c r="G11724" s="15">
        <v>9750</v>
      </c>
      <c r="J11724">
        <v>155149</v>
      </c>
      <c r="K11724" t="s">
        <v>7606</v>
      </c>
      <c r="L11724" t="s">
        <v>7607</v>
      </c>
      <c r="M11724">
        <v>46260</v>
      </c>
      <c r="N11724" s="1">
        <v>45444</v>
      </c>
    </row>
    <row r="11725" spans="1:14" x14ac:dyDescent="0.35">
      <c r="A11725" t="s">
        <v>23</v>
      </c>
      <c r="B11725">
        <v>5</v>
      </c>
      <c r="C11725" t="s">
        <v>8171</v>
      </c>
      <c r="D11725" t="s">
        <v>8172</v>
      </c>
      <c r="E11725" s="1">
        <v>44474</v>
      </c>
      <c r="F11725" t="s">
        <v>75</v>
      </c>
      <c r="G11725" s="15">
        <v>8658</v>
      </c>
      <c r="J11725">
        <v>155657</v>
      </c>
      <c r="K11725" t="s">
        <v>8173</v>
      </c>
      <c r="L11725" t="s">
        <v>8174</v>
      </c>
      <c r="M11725">
        <v>47112</v>
      </c>
      <c r="N11725" s="1">
        <v>45444</v>
      </c>
    </row>
    <row r="11726" spans="1:14" x14ac:dyDescent="0.35">
      <c r="A11726" t="s">
        <v>23</v>
      </c>
      <c r="B11726">
        <v>5</v>
      </c>
      <c r="C11726" t="s">
        <v>8171</v>
      </c>
      <c r="D11726" t="s">
        <v>8172</v>
      </c>
      <c r="E11726" s="1">
        <v>44574</v>
      </c>
      <c r="F11726" t="s">
        <v>75</v>
      </c>
      <c r="G11726" s="15">
        <v>8762</v>
      </c>
      <c r="J11726">
        <v>155657</v>
      </c>
      <c r="K11726" t="s">
        <v>8173</v>
      </c>
      <c r="L11726" t="s">
        <v>8174</v>
      </c>
      <c r="M11726">
        <v>47112</v>
      </c>
      <c r="N11726" s="1">
        <v>45444</v>
      </c>
    </row>
    <row r="11727" spans="1:14" x14ac:dyDescent="0.35">
      <c r="A11727" t="s">
        <v>23</v>
      </c>
      <c r="B11727">
        <v>5</v>
      </c>
      <c r="C11727" t="s">
        <v>8171</v>
      </c>
      <c r="D11727" t="s">
        <v>8172</v>
      </c>
      <c r="E11727" s="1">
        <v>44837</v>
      </c>
      <c r="F11727" t="s">
        <v>75</v>
      </c>
      <c r="G11727" s="15">
        <v>12649</v>
      </c>
      <c r="J11727">
        <v>155657</v>
      </c>
      <c r="K11727" t="s">
        <v>8173</v>
      </c>
      <c r="L11727" t="s">
        <v>8174</v>
      </c>
      <c r="M11727">
        <v>47112</v>
      </c>
      <c r="N11727" s="1">
        <v>45444</v>
      </c>
    </row>
    <row r="11728" spans="1:14" x14ac:dyDescent="0.35">
      <c r="A11728" t="s">
        <v>23</v>
      </c>
      <c r="B11728">
        <v>5</v>
      </c>
      <c r="C11728" t="s">
        <v>8171</v>
      </c>
      <c r="D11728" t="s">
        <v>8172</v>
      </c>
      <c r="E11728" s="1">
        <v>44368</v>
      </c>
      <c r="F11728" t="s">
        <v>75</v>
      </c>
      <c r="G11728" s="15">
        <v>68068</v>
      </c>
      <c r="J11728">
        <v>155657</v>
      </c>
      <c r="K11728" t="s">
        <v>8173</v>
      </c>
      <c r="L11728" t="s">
        <v>8174</v>
      </c>
      <c r="M11728">
        <v>47112</v>
      </c>
      <c r="N11728" s="1">
        <v>45444</v>
      </c>
    </row>
    <row r="11729" spans="1:14" x14ac:dyDescent="0.35">
      <c r="A11729" t="s">
        <v>23</v>
      </c>
      <c r="B11729">
        <v>5</v>
      </c>
      <c r="C11729" t="s">
        <v>8171</v>
      </c>
      <c r="D11729" t="s">
        <v>8172</v>
      </c>
      <c r="E11729" s="1">
        <v>44837</v>
      </c>
      <c r="F11729" t="s">
        <v>102</v>
      </c>
      <c r="H11729">
        <v>27</v>
      </c>
      <c r="I11729" s="1">
        <v>44863</v>
      </c>
      <c r="J11729">
        <v>155657</v>
      </c>
      <c r="K11729" t="s">
        <v>8173</v>
      </c>
      <c r="L11729" t="s">
        <v>8174</v>
      </c>
      <c r="M11729">
        <v>47112</v>
      </c>
      <c r="N11729" s="1">
        <v>45444</v>
      </c>
    </row>
    <row r="11730" spans="1:14" x14ac:dyDescent="0.35">
      <c r="A11730" t="s">
        <v>23</v>
      </c>
      <c r="B11730">
        <v>5</v>
      </c>
      <c r="C11730" t="s">
        <v>8171</v>
      </c>
      <c r="D11730" t="s">
        <v>8172</v>
      </c>
      <c r="E11730" s="1">
        <v>44368</v>
      </c>
      <c r="F11730" t="s">
        <v>102</v>
      </c>
      <c r="H11730">
        <v>52</v>
      </c>
      <c r="I11730" s="1">
        <v>44400</v>
      </c>
      <c r="J11730">
        <v>155657</v>
      </c>
      <c r="K11730" t="s">
        <v>8173</v>
      </c>
      <c r="L11730" t="s">
        <v>8174</v>
      </c>
      <c r="M11730">
        <v>47112</v>
      </c>
      <c r="N11730" s="1">
        <v>45444</v>
      </c>
    </row>
    <row r="11731" spans="1:14" x14ac:dyDescent="0.35">
      <c r="A11731" t="s">
        <v>23</v>
      </c>
      <c r="B11731">
        <v>5</v>
      </c>
      <c r="C11731" t="s">
        <v>8502</v>
      </c>
      <c r="D11731" t="s">
        <v>8172</v>
      </c>
      <c r="E11731" s="1">
        <v>44600</v>
      </c>
      <c r="F11731" t="s">
        <v>75</v>
      </c>
      <c r="G11731" s="15">
        <v>14105</v>
      </c>
      <c r="J11731">
        <v>155852</v>
      </c>
      <c r="K11731" t="s">
        <v>8503</v>
      </c>
      <c r="L11731" t="s">
        <v>8504</v>
      </c>
      <c r="M11731">
        <v>47112</v>
      </c>
      <c r="N11731" s="1">
        <v>45444</v>
      </c>
    </row>
    <row r="11732" spans="1:14" x14ac:dyDescent="0.35">
      <c r="A11732" t="s">
        <v>23</v>
      </c>
      <c r="B11732">
        <v>5</v>
      </c>
      <c r="C11732" t="s">
        <v>8147</v>
      </c>
      <c r="D11732" t="s">
        <v>7502</v>
      </c>
      <c r="E11732" s="1">
        <v>44389</v>
      </c>
      <c r="F11732" t="s">
        <v>75</v>
      </c>
      <c r="G11732" s="15">
        <v>3250</v>
      </c>
      <c r="J11732">
        <v>155636</v>
      </c>
      <c r="K11732" t="s">
        <v>8148</v>
      </c>
      <c r="L11732" t="s">
        <v>8149</v>
      </c>
      <c r="M11732">
        <v>46219</v>
      </c>
      <c r="N11732" s="1">
        <v>45444</v>
      </c>
    </row>
    <row r="11733" spans="1:14" x14ac:dyDescent="0.35">
      <c r="A11733" t="s">
        <v>23</v>
      </c>
      <c r="B11733">
        <v>5</v>
      </c>
      <c r="C11733" t="s">
        <v>8147</v>
      </c>
      <c r="D11733" t="s">
        <v>7502</v>
      </c>
      <c r="E11733" s="1">
        <v>44579</v>
      </c>
      <c r="F11733" t="s">
        <v>75</v>
      </c>
      <c r="G11733" s="15">
        <v>13000</v>
      </c>
      <c r="J11733">
        <v>155636</v>
      </c>
      <c r="K11733" t="s">
        <v>8148</v>
      </c>
      <c r="L11733" t="s">
        <v>8149</v>
      </c>
      <c r="M11733">
        <v>46219</v>
      </c>
      <c r="N11733" s="1">
        <v>45444</v>
      </c>
    </row>
    <row r="11734" spans="1:14" x14ac:dyDescent="0.35">
      <c r="A11734" t="s">
        <v>23</v>
      </c>
      <c r="B11734">
        <v>5</v>
      </c>
      <c r="C11734" t="s">
        <v>8147</v>
      </c>
      <c r="D11734" t="s">
        <v>7502</v>
      </c>
      <c r="E11734" s="1">
        <v>44812</v>
      </c>
      <c r="F11734" t="s">
        <v>75</v>
      </c>
      <c r="G11734" s="15">
        <v>14518</v>
      </c>
      <c r="J11734">
        <v>155636</v>
      </c>
      <c r="K11734" t="s">
        <v>8148</v>
      </c>
      <c r="L11734" t="s">
        <v>8149</v>
      </c>
      <c r="M11734">
        <v>46219</v>
      </c>
      <c r="N11734" s="1">
        <v>45444</v>
      </c>
    </row>
    <row r="11735" spans="1:14" x14ac:dyDescent="0.35">
      <c r="A11735" t="s">
        <v>23</v>
      </c>
      <c r="B11735">
        <v>5</v>
      </c>
      <c r="C11735" t="s">
        <v>7612</v>
      </c>
      <c r="D11735" t="s">
        <v>7564</v>
      </c>
      <c r="E11735" s="1">
        <v>45072</v>
      </c>
      <c r="F11735" t="s">
        <v>75</v>
      </c>
      <c r="G11735" s="15">
        <v>29744</v>
      </c>
      <c r="J11735">
        <v>155153</v>
      </c>
      <c r="K11735" t="s">
        <v>7613</v>
      </c>
      <c r="L11735" t="s">
        <v>7614</v>
      </c>
      <c r="M11735">
        <v>46637</v>
      </c>
      <c r="N11735" s="1">
        <v>45444</v>
      </c>
    </row>
    <row r="11736" spans="1:14" x14ac:dyDescent="0.35">
      <c r="A11736" t="s">
        <v>23</v>
      </c>
      <c r="B11736">
        <v>5</v>
      </c>
      <c r="C11736" t="s">
        <v>7612</v>
      </c>
      <c r="D11736" t="s">
        <v>7564</v>
      </c>
      <c r="E11736" s="1">
        <v>44543</v>
      </c>
      <c r="F11736" t="s">
        <v>75</v>
      </c>
      <c r="G11736" s="15">
        <v>133863</v>
      </c>
      <c r="J11736">
        <v>155153</v>
      </c>
      <c r="K11736" t="s">
        <v>7613</v>
      </c>
      <c r="L11736" t="s">
        <v>7614</v>
      </c>
      <c r="M11736">
        <v>46637</v>
      </c>
      <c r="N11736" s="1">
        <v>45444</v>
      </c>
    </row>
    <row r="11737" spans="1:14" x14ac:dyDescent="0.35">
      <c r="A11737" t="s">
        <v>23</v>
      </c>
      <c r="B11737">
        <v>5</v>
      </c>
      <c r="C11737" t="s">
        <v>7612</v>
      </c>
      <c r="D11737" t="s">
        <v>7564</v>
      </c>
      <c r="E11737" s="1">
        <v>44543</v>
      </c>
      <c r="F11737" t="s">
        <v>102</v>
      </c>
      <c r="H11737">
        <v>15</v>
      </c>
      <c r="I11737" s="1">
        <v>44567</v>
      </c>
      <c r="J11737">
        <v>155153</v>
      </c>
      <c r="K11737" t="s">
        <v>7613</v>
      </c>
      <c r="L11737" t="s">
        <v>7614</v>
      </c>
      <c r="M11737">
        <v>46637</v>
      </c>
      <c r="N11737" s="1">
        <v>45444</v>
      </c>
    </row>
    <row r="11738" spans="1:14" x14ac:dyDescent="0.35">
      <c r="A11738" t="s">
        <v>23</v>
      </c>
      <c r="B11738">
        <v>5</v>
      </c>
      <c r="C11738" t="s">
        <v>27220</v>
      </c>
      <c r="D11738" t="s">
        <v>7567</v>
      </c>
      <c r="E11738" s="1">
        <v>44354</v>
      </c>
      <c r="F11738" t="s">
        <v>75</v>
      </c>
      <c r="G11738" s="15">
        <v>650</v>
      </c>
      <c r="J11738">
        <v>155104</v>
      </c>
      <c r="K11738" t="s">
        <v>7568</v>
      </c>
      <c r="L11738" t="s">
        <v>7569</v>
      </c>
      <c r="M11738">
        <v>47710</v>
      </c>
      <c r="N11738" s="1">
        <v>45444</v>
      </c>
    </row>
    <row r="11739" spans="1:14" x14ac:dyDescent="0.35">
      <c r="A11739" t="s">
        <v>23</v>
      </c>
      <c r="B11739">
        <v>5</v>
      </c>
      <c r="C11739" t="s">
        <v>27220</v>
      </c>
      <c r="D11739" t="s">
        <v>7567</v>
      </c>
      <c r="E11739" s="1">
        <v>44602</v>
      </c>
      <c r="F11739" t="s">
        <v>75</v>
      </c>
      <c r="G11739" s="15">
        <v>9750</v>
      </c>
      <c r="J11739">
        <v>155104</v>
      </c>
      <c r="K11739" t="s">
        <v>7568</v>
      </c>
      <c r="L11739" t="s">
        <v>7569</v>
      </c>
      <c r="M11739">
        <v>47710</v>
      </c>
      <c r="N11739" s="1">
        <v>45444</v>
      </c>
    </row>
    <row r="11740" spans="1:14" x14ac:dyDescent="0.35">
      <c r="A11740" t="s">
        <v>23</v>
      </c>
      <c r="B11740">
        <v>5</v>
      </c>
      <c r="C11740" t="s">
        <v>32710</v>
      </c>
      <c r="D11740" t="s">
        <v>7917</v>
      </c>
      <c r="E11740" s="1">
        <v>44826</v>
      </c>
      <c r="F11740" t="s">
        <v>75</v>
      </c>
      <c r="G11740" s="15">
        <v>3250</v>
      </c>
      <c r="J11740">
        <v>155332</v>
      </c>
      <c r="K11740" t="s">
        <v>32711</v>
      </c>
      <c r="L11740" t="s">
        <v>32712</v>
      </c>
      <c r="M11740">
        <v>47331</v>
      </c>
      <c r="N11740" s="1">
        <v>45444</v>
      </c>
    </row>
    <row r="11741" spans="1:14" x14ac:dyDescent="0.35">
      <c r="A11741" t="s">
        <v>23</v>
      </c>
      <c r="B11741">
        <v>5</v>
      </c>
      <c r="C11741" t="s">
        <v>7558</v>
      </c>
      <c r="D11741" t="s">
        <v>7559</v>
      </c>
      <c r="E11741" s="1">
        <v>44656</v>
      </c>
      <c r="F11741" t="s">
        <v>75</v>
      </c>
      <c r="G11741" s="15">
        <v>9750</v>
      </c>
      <c r="J11741">
        <v>155095</v>
      </c>
      <c r="K11741" t="s">
        <v>7560</v>
      </c>
      <c r="L11741" t="s">
        <v>7561</v>
      </c>
      <c r="M11741">
        <v>46805</v>
      </c>
      <c r="N11741" s="1">
        <v>45444</v>
      </c>
    </row>
    <row r="11742" spans="1:14" x14ac:dyDescent="0.35">
      <c r="A11742" t="s">
        <v>23</v>
      </c>
      <c r="B11742">
        <v>5</v>
      </c>
      <c r="C11742" t="s">
        <v>7558</v>
      </c>
      <c r="D11742" t="s">
        <v>7559</v>
      </c>
      <c r="E11742" s="1">
        <v>44505</v>
      </c>
      <c r="F11742" t="s">
        <v>75</v>
      </c>
      <c r="G11742" s="15">
        <v>9750</v>
      </c>
      <c r="J11742">
        <v>155095</v>
      </c>
      <c r="K11742" t="s">
        <v>7560</v>
      </c>
      <c r="L11742" t="s">
        <v>7561</v>
      </c>
      <c r="M11742">
        <v>46805</v>
      </c>
      <c r="N11742" s="1">
        <v>45444</v>
      </c>
    </row>
    <row r="11743" spans="1:14" x14ac:dyDescent="0.35">
      <c r="A11743" t="s">
        <v>23</v>
      </c>
      <c r="B11743">
        <v>5</v>
      </c>
      <c r="C11743" t="s">
        <v>8463</v>
      </c>
      <c r="D11743" t="s">
        <v>7559</v>
      </c>
      <c r="E11743" s="1">
        <v>44571</v>
      </c>
      <c r="F11743" t="s">
        <v>75</v>
      </c>
      <c r="G11743" s="15">
        <v>650</v>
      </c>
      <c r="J11743">
        <v>155828</v>
      </c>
      <c r="K11743" t="s">
        <v>8464</v>
      </c>
      <c r="L11743" t="s">
        <v>8465</v>
      </c>
      <c r="M11743">
        <v>46835</v>
      </c>
      <c r="N11743" s="1">
        <v>45444</v>
      </c>
    </row>
    <row r="11744" spans="1:14" x14ac:dyDescent="0.35">
      <c r="A11744" t="s">
        <v>23</v>
      </c>
      <c r="B11744">
        <v>5</v>
      </c>
      <c r="C11744" t="s">
        <v>8463</v>
      </c>
      <c r="D11744" t="s">
        <v>7559</v>
      </c>
      <c r="E11744" s="1">
        <v>44669</v>
      </c>
      <c r="F11744" t="s">
        <v>75</v>
      </c>
      <c r="G11744" s="15">
        <v>987</v>
      </c>
      <c r="J11744">
        <v>155828</v>
      </c>
      <c r="K11744" t="s">
        <v>8464</v>
      </c>
      <c r="L11744" t="s">
        <v>8465</v>
      </c>
      <c r="M11744">
        <v>46835</v>
      </c>
      <c r="N11744" s="1">
        <v>45444</v>
      </c>
    </row>
    <row r="11745" spans="1:14" x14ac:dyDescent="0.35">
      <c r="A11745" t="s">
        <v>23</v>
      </c>
      <c r="B11745">
        <v>5</v>
      </c>
      <c r="C11745" t="s">
        <v>7944</v>
      </c>
      <c r="D11745" t="s">
        <v>4848</v>
      </c>
      <c r="E11745" s="1">
        <v>44389</v>
      </c>
      <c r="F11745" t="s">
        <v>75</v>
      </c>
      <c r="G11745" s="15">
        <v>9750</v>
      </c>
      <c r="J11745">
        <v>155424</v>
      </c>
      <c r="K11745" t="s">
        <v>7945</v>
      </c>
      <c r="L11745" t="s">
        <v>7946</v>
      </c>
      <c r="M11745">
        <v>47203</v>
      </c>
      <c r="N11745" s="1">
        <v>45444</v>
      </c>
    </row>
    <row r="11746" spans="1:14" x14ac:dyDescent="0.35">
      <c r="A11746" t="s">
        <v>23</v>
      </c>
      <c r="B11746">
        <v>5</v>
      </c>
      <c r="C11746" t="s">
        <v>7944</v>
      </c>
      <c r="D11746" t="s">
        <v>4848</v>
      </c>
      <c r="E11746" s="1">
        <v>44448</v>
      </c>
      <c r="F11746" t="s">
        <v>75</v>
      </c>
      <c r="G11746" s="15">
        <v>11911</v>
      </c>
      <c r="J11746">
        <v>155424</v>
      </c>
      <c r="K11746" t="s">
        <v>7945</v>
      </c>
      <c r="L11746" t="s">
        <v>7946</v>
      </c>
      <c r="M11746">
        <v>47203</v>
      </c>
      <c r="N11746" s="1">
        <v>45444</v>
      </c>
    </row>
    <row r="11747" spans="1:14" x14ac:dyDescent="0.35">
      <c r="A11747" t="s">
        <v>23</v>
      </c>
      <c r="B11747">
        <v>5</v>
      </c>
      <c r="C11747" t="s">
        <v>7944</v>
      </c>
      <c r="D11747" t="s">
        <v>4848</v>
      </c>
      <c r="E11747" s="1">
        <v>44722</v>
      </c>
      <c r="F11747" t="s">
        <v>75</v>
      </c>
      <c r="G11747" s="15">
        <v>24921</v>
      </c>
      <c r="J11747">
        <v>155424</v>
      </c>
      <c r="K11747" t="s">
        <v>7945</v>
      </c>
      <c r="L11747" t="s">
        <v>7946</v>
      </c>
      <c r="M11747">
        <v>47203</v>
      </c>
      <c r="N11747" s="1">
        <v>45444</v>
      </c>
    </row>
    <row r="11748" spans="1:14" x14ac:dyDescent="0.35">
      <c r="A11748" t="s">
        <v>23</v>
      </c>
      <c r="B11748">
        <v>5</v>
      </c>
      <c r="C11748" t="s">
        <v>7957</v>
      </c>
      <c r="D11748" t="s">
        <v>7917</v>
      </c>
      <c r="E11748" s="1">
        <v>44722</v>
      </c>
      <c r="F11748" t="s">
        <v>75</v>
      </c>
      <c r="G11748" s="15">
        <v>3250</v>
      </c>
      <c r="J11748">
        <v>155434</v>
      </c>
      <c r="K11748" t="s">
        <v>7958</v>
      </c>
      <c r="L11748" t="s">
        <v>7959</v>
      </c>
      <c r="M11748">
        <v>47331</v>
      </c>
      <c r="N11748" s="1">
        <v>45444</v>
      </c>
    </row>
    <row r="11749" spans="1:14" x14ac:dyDescent="0.35">
      <c r="A11749" t="s">
        <v>23</v>
      </c>
      <c r="B11749">
        <v>5</v>
      </c>
      <c r="C11749" t="s">
        <v>7937</v>
      </c>
      <c r="D11749" t="s">
        <v>7928</v>
      </c>
      <c r="E11749" s="1">
        <v>44435</v>
      </c>
      <c r="F11749" t="s">
        <v>75</v>
      </c>
      <c r="G11749" s="15">
        <v>3250</v>
      </c>
      <c r="J11749">
        <v>155419</v>
      </c>
      <c r="K11749" t="s">
        <v>7938</v>
      </c>
      <c r="L11749" t="s">
        <v>7939</v>
      </c>
      <c r="M11749">
        <v>47933</v>
      </c>
      <c r="N11749" s="1">
        <v>45444</v>
      </c>
    </row>
    <row r="11750" spans="1:14" x14ac:dyDescent="0.35">
      <c r="A11750" t="s">
        <v>23</v>
      </c>
      <c r="B11750">
        <v>5</v>
      </c>
      <c r="C11750" t="s">
        <v>35107</v>
      </c>
      <c r="D11750" t="s">
        <v>10430</v>
      </c>
      <c r="E11750" s="1">
        <v>45065</v>
      </c>
      <c r="F11750" t="s">
        <v>75</v>
      </c>
      <c r="G11750" s="15">
        <v>7446</v>
      </c>
      <c r="J11750">
        <v>155442</v>
      </c>
      <c r="K11750" t="s">
        <v>35108</v>
      </c>
      <c r="L11750" t="s">
        <v>35109</v>
      </c>
      <c r="M11750">
        <v>46131</v>
      </c>
      <c r="N11750" s="1">
        <v>45444</v>
      </c>
    </row>
    <row r="11751" spans="1:14" x14ac:dyDescent="0.35">
      <c r="A11751" t="s">
        <v>23</v>
      </c>
      <c r="B11751">
        <v>5</v>
      </c>
      <c r="C11751" t="s">
        <v>7931</v>
      </c>
      <c r="D11751" t="s">
        <v>5740</v>
      </c>
      <c r="E11751" s="1">
        <v>44777</v>
      </c>
      <c r="F11751" t="s">
        <v>75</v>
      </c>
      <c r="G11751" s="15">
        <v>9750</v>
      </c>
      <c r="J11751">
        <v>155406</v>
      </c>
      <c r="K11751" t="s">
        <v>7932</v>
      </c>
      <c r="L11751" t="s">
        <v>7933</v>
      </c>
      <c r="M11751">
        <v>46970</v>
      </c>
      <c r="N11751" s="1">
        <v>45444</v>
      </c>
    </row>
    <row r="11752" spans="1:14" x14ac:dyDescent="0.35">
      <c r="A11752" t="s">
        <v>23</v>
      </c>
      <c r="B11752">
        <v>5</v>
      </c>
      <c r="C11752" t="s">
        <v>7950</v>
      </c>
      <c r="D11752" t="s">
        <v>7906</v>
      </c>
      <c r="E11752" s="1">
        <v>44900</v>
      </c>
      <c r="F11752" t="s">
        <v>75</v>
      </c>
      <c r="G11752" s="15">
        <v>3145</v>
      </c>
      <c r="J11752">
        <v>155430</v>
      </c>
      <c r="K11752" t="s">
        <v>7951</v>
      </c>
      <c r="L11752" t="s">
        <v>7952</v>
      </c>
      <c r="M11752">
        <v>46975</v>
      </c>
      <c r="N11752" s="1">
        <v>45444</v>
      </c>
    </row>
    <row r="11753" spans="1:14" x14ac:dyDescent="0.35">
      <c r="A11753" t="s">
        <v>23</v>
      </c>
      <c r="B11753">
        <v>5</v>
      </c>
      <c r="C11753" t="s">
        <v>7934</v>
      </c>
      <c r="D11753" t="s">
        <v>7793</v>
      </c>
      <c r="E11753" s="1">
        <v>44365</v>
      </c>
      <c r="F11753" t="s">
        <v>75</v>
      </c>
      <c r="G11753" s="15">
        <v>9750</v>
      </c>
      <c r="J11753">
        <v>155417</v>
      </c>
      <c r="K11753" t="s">
        <v>7935</v>
      </c>
      <c r="L11753" t="s">
        <v>7936</v>
      </c>
      <c r="M11753">
        <v>47170</v>
      </c>
      <c r="N11753" s="1">
        <v>45444</v>
      </c>
    </row>
    <row r="11754" spans="1:14" x14ac:dyDescent="0.35">
      <c r="A11754" t="s">
        <v>23</v>
      </c>
      <c r="B11754">
        <v>5</v>
      </c>
      <c r="C11754" t="s">
        <v>7934</v>
      </c>
      <c r="D11754" t="s">
        <v>7793</v>
      </c>
      <c r="E11754" s="1">
        <v>44365</v>
      </c>
      <c r="F11754" t="s">
        <v>102</v>
      </c>
      <c r="H11754">
        <v>1</v>
      </c>
      <c r="I11754" s="1">
        <v>44394</v>
      </c>
      <c r="J11754">
        <v>155417</v>
      </c>
      <c r="K11754" t="s">
        <v>7935</v>
      </c>
      <c r="L11754" t="s">
        <v>7936</v>
      </c>
      <c r="M11754">
        <v>47170</v>
      </c>
      <c r="N11754" s="1">
        <v>45444</v>
      </c>
    </row>
    <row r="11755" spans="1:14" x14ac:dyDescent="0.35">
      <c r="A11755" t="s">
        <v>23</v>
      </c>
      <c r="B11755">
        <v>5</v>
      </c>
      <c r="C11755" t="s">
        <v>7675</v>
      </c>
      <c r="D11755" t="s">
        <v>5415</v>
      </c>
      <c r="E11755" s="1">
        <v>44883</v>
      </c>
      <c r="F11755" t="s">
        <v>75</v>
      </c>
      <c r="G11755" s="15">
        <v>9750</v>
      </c>
      <c r="J11755">
        <v>155203</v>
      </c>
      <c r="K11755" t="s">
        <v>7676</v>
      </c>
      <c r="L11755" t="s">
        <v>7677</v>
      </c>
      <c r="M11755">
        <v>47130</v>
      </c>
      <c r="N11755" s="1">
        <v>45444</v>
      </c>
    </row>
    <row r="11756" spans="1:14" x14ac:dyDescent="0.35">
      <c r="A11756" t="s">
        <v>23</v>
      </c>
      <c r="B11756">
        <v>5</v>
      </c>
      <c r="C11756" t="s">
        <v>7675</v>
      </c>
      <c r="D11756" t="s">
        <v>5415</v>
      </c>
      <c r="E11756" s="1">
        <v>44442</v>
      </c>
      <c r="F11756" t="s">
        <v>75</v>
      </c>
      <c r="G11756" s="15">
        <v>9750</v>
      </c>
      <c r="J11756">
        <v>155203</v>
      </c>
      <c r="K11756" t="s">
        <v>7676</v>
      </c>
      <c r="L11756" t="s">
        <v>7677</v>
      </c>
      <c r="M11756">
        <v>47130</v>
      </c>
      <c r="N11756" s="1">
        <v>45444</v>
      </c>
    </row>
    <row r="11757" spans="1:14" x14ac:dyDescent="0.35">
      <c r="A11757" t="s">
        <v>23</v>
      </c>
      <c r="B11757">
        <v>5</v>
      </c>
      <c r="C11757" t="s">
        <v>8251</v>
      </c>
      <c r="D11757" t="s">
        <v>3472</v>
      </c>
      <c r="E11757" s="1">
        <v>44368</v>
      </c>
      <c r="F11757" t="s">
        <v>75</v>
      </c>
      <c r="G11757" s="15">
        <v>1965</v>
      </c>
      <c r="J11757">
        <v>155708</v>
      </c>
      <c r="K11757" t="s">
        <v>8252</v>
      </c>
      <c r="L11757" t="s">
        <v>8253</v>
      </c>
      <c r="M11757">
        <v>47501</v>
      </c>
      <c r="N11757" s="1">
        <v>45444</v>
      </c>
    </row>
    <row r="11758" spans="1:14" x14ac:dyDescent="0.35">
      <c r="A11758" t="s">
        <v>23</v>
      </c>
      <c r="B11758">
        <v>5</v>
      </c>
      <c r="C11758" t="s">
        <v>8251</v>
      </c>
      <c r="D11758" t="s">
        <v>3472</v>
      </c>
      <c r="E11758" s="1">
        <v>44375</v>
      </c>
      <c r="F11758" t="s">
        <v>75</v>
      </c>
      <c r="G11758" s="15">
        <v>2293</v>
      </c>
      <c r="J11758">
        <v>155708</v>
      </c>
      <c r="K11758" t="s">
        <v>8252</v>
      </c>
      <c r="L11758" t="s">
        <v>8253</v>
      </c>
      <c r="M11758">
        <v>47501</v>
      </c>
      <c r="N11758" s="1">
        <v>45444</v>
      </c>
    </row>
    <row r="11759" spans="1:14" x14ac:dyDescent="0.35">
      <c r="A11759" t="s">
        <v>23</v>
      </c>
      <c r="B11759">
        <v>5</v>
      </c>
      <c r="C11759" t="s">
        <v>8251</v>
      </c>
      <c r="D11759" t="s">
        <v>3472</v>
      </c>
      <c r="E11759" s="1">
        <v>44382</v>
      </c>
      <c r="F11759" t="s">
        <v>75</v>
      </c>
      <c r="G11759" s="15">
        <v>2620</v>
      </c>
      <c r="J11759">
        <v>155708</v>
      </c>
      <c r="K11759" t="s">
        <v>8252</v>
      </c>
      <c r="L11759" t="s">
        <v>8253</v>
      </c>
      <c r="M11759">
        <v>47501</v>
      </c>
      <c r="N11759" s="1">
        <v>45444</v>
      </c>
    </row>
    <row r="11760" spans="1:14" x14ac:dyDescent="0.35">
      <c r="A11760" t="s">
        <v>23</v>
      </c>
      <c r="B11760">
        <v>5</v>
      </c>
      <c r="C11760" t="s">
        <v>8251</v>
      </c>
      <c r="D11760" t="s">
        <v>3472</v>
      </c>
      <c r="E11760" s="1">
        <v>44389</v>
      </c>
      <c r="F11760" t="s">
        <v>75</v>
      </c>
      <c r="G11760" s="15">
        <v>2948</v>
      </c>
      <c r="J11760">
        <v>155708</v>
      </c>
      <c r="K11760" t="s">
        <v>8252</v>
      </c>
      <c r="L11760" t="s">
        <v>8253</v>
      </c>
      <c r="M11760">
        <v>47501</v>
      </c>
      <c r="N11760" s="1">
        <v>45444</v>
      </c>
    </row>
    <row r="11761" spans="1:14" x14ac:dyDescent="0.35">
      <c r="A11761" t="s">
        <v>23</v>
      </c>
      <c r="B11761">
        <v>5</v>
      </c>
      <c r="C11761" t="s">
        <v>8251</v>
      </c>
      <c r="D11761" t="s">
        <v>3472</v>
      </c>
      <c r="E11761" s="1">
        <v>44431</v>
      </c>
      <c r="F11761" t="s">
        <v>75</v>
      </c>
      <c r="G11761" s="15">
        <v>3276</v>
      </c>
      <c r="J11761">
        <v>155708</v>
      </c>
      <c r="K11761" t="s">
        <v>8252</v>
      </c>
      <c r="L11761" t="s">
        <v>8253</v>
      </c>
      <c r="M11761">
        <v>47501</v>
      </c>
      <c r="N11761" s="1">
        <v>45444</v>
      </c>
    </row>
    <row r="11762" spans="1:14" x14ac:dyDescent="0.35">
      <c r="A11762" t="s">
        <v>23</v>
      </c>
      <c r="B11762">
        <v>5</v>
      </c>
      <c r="C11762" t="s">
        <v>8251</v>
      </c>
      <c r="D11762" t="s">
        <v>3472</v>
      </c>
      <c r="E11762" s="1">
        <v>45089</v>
      </c>
      <c r="F11762" t="s">
        <v>75</v>
      </c>
      <c r="G11762" s="15">
        <v>4587</v>
      </c>
      <c r="J11762">
        <v>155708</v>
      </c>
      <c r="K11762" t="s">
        <v>8252</v>
      </c>
      <c r="L11762" t="s">
        <v>8253</v>
      </c>
      <c r="M11762">
        <v>47501</v>
      </c>
      <c r="N11762" s="1">
        <v>45444</v>
      </c>
    </row>
    <row r="11763" spans="1:14" x14ac:dyDescent="0.35">
      <c r="A11763" t="s">
        <v>23</v>
      </c>
      <c r="B11763">
        <v>5</v>
      </c>
      <c r="C11763" t="s">
        <v>8251</v>
      </c>
      <c r="D11763" t="s">
        <v>3472</v>
      </c>
      <c r="E11763" s="1">
        <v>44768</v>
      </c>
      <c r="F11763" t="s">
        <v>75</v>
      </c>
      <c r="G11763" s="15">
        <v>10223</v>
      </c>
      <c r="J11763">
        <v>155708</v>
      </c>
      <c r="K11763" t="s">
        <v>8252</v>
      </c>
      <c r="L11763" t="s">
        <v>8253</v>
      </c>
      <c r="M11763">
        <v>47501</v>
      </c>
      <c r="N11763" s="1">
        <v>45444</v>
      </c>
    </row>
    <row r="11764" spans="1:14" x14ac:dyDescent="0.35">
      <c r="A11764" t="s">
        <v>23</v>
      </c>
      <c r="B11764">
        <v>5</v>
      </c>
      <c r="C11764" t="s">
        <v>8251</v>
      </c>
      <c r="D11764" t="s">
        <v>3472</v>
      </c>
      <c r="E11764" s="1">
        <v>45069</v>
      </c>
      <c r="F11764" t="s">
        <v>75</v>
      </c>
      <c r="G11764" s="15">
        <v>12704</v>
      </c>
      <c r="J11764">
        <v>155708</v>
      </c>
      <c r="K11764" t="s">
        <v>8252</v>
      </c>
      <c r="L11764" t="s">
        <v>8253</v>
      </c>
      <c r="M11764">
        <v>47501</v>
      </c>
      <c r="N11764" s="1">
        <v>45444</v>
      </c>
    </row>
    <row r="11765" spans="1:14" x14ac:dyDescent="0.35">
      <c r="A11765" t="s">
        <v>23</v>
      </c>
      <c r="B11765">
        <v>5</v>
      </c>
      <c r="C11765" t="s">
        <v>8251</v>
      </c>
      <c r="D11765" t="s">
        <v>3472</v>
      </c>
      <c r="E11765" s="1">
        <v>44424</v>
      </c>
      <c r="F11765" t="s">
        <v>75</v>
      </c>
      <c r="G11765" s="15">
        <v>30758</v>
      </c>
      <c r="J11765">
        <v>155708</v>
      </c>
      <c r="K11765" t="s">
        <v>8252</v>
      </c>
      <c r="L11765" t="s">
        <v>8253</v>
      </c>
      <c r="M11765">
        <v>47501</v>
      </c>
      <c r="N11765" s="1">
        <v>45444</v>
      </c>
    </row>
    <row r="11766" spans="1:14" x14ac:dyDescent="0.35">
      <c r="A11766" t="s">
        <v>23</v>
      </c>
      <c r="B11766">
        <v>5</v>
      </c>
      <c r="C11766" t="s">
        <v>8365</v>
      </c>
      <c r="D11766" t="s">
        <v>7502</v>
      </c>
      <c r="E11766" s="1">
        <v>44410</v>
      </c>
      <c r="F11766" t="s">
        <v>75</v>
      </c>
      <c r="G11766" s="15">
        <v>9750</v>
      </c>
      <c r="J11766">
        <v>155780</v>
      </c>
      <c r="K11766" t="s">
        <v>8366</v>
      </c>
      <c r="L11766" t="s">
        <v>8367</v>
      </c>
      <c r="M11766">
        <v>46227</v>
      </c>
      <c r="N11766" s="1">
        <v>45444</v>
      </c>
    </row>
    <row r="11767" spans="1:14" x14ac:dyDescent="0.35">
      <c r="A11767" t="s">
        <v>23</v>
      </c>
      <c r="B11767">
        <v>5</v>
      </c>
      <c r="C11767" t="s">
        <v>8365</v>
      </c>
      <c r="D11767" t="s">
        <v>7502</v>
      </c>
      <c r="E11767" s="1">
        <v>44608</v>
      </c>
      <c r="F11767" t="s">
        <v>75</v>
      </c>
      <c r="G11767" s="15">
        <v>412419</v>
      </c>
      <c r="J11767">
        <v>155780</v>
      </c>
      <c r="K11767" t="s">
        <v>8366</v>
      </c>
      <c r="L11767" t="s">
        <v>8367</v>
      </c>
      <c r="M11767">
        <v>46227</v>
      </c>
      <c r="N11767" s="1">
        <v>45444</v>
      </c>
    </row>
    <row r="11768" spans="1:14" x14ac:dyDescent="0.35">
      <c r="A11768" t="s">
        <v>23</v>
      </c>
      <c r="B11768">
        <v>5</v>
      </c>
      <c r="C11768" t="s">
        <v>8365</v>
      </c>
      <c r="D11768" t="s">
        <v>7502</v>
      </c>
      <c r="E11768" s="1">
        <v>44608</v>
      </c>
      <c r="F11768" t="s">
        <v>102</v>
      </c>
      <c r="H11768">
        <v>43</v>
      </c>
      <c r="I11768" s="1">
        <v>44635</v>
      </c>
      <c r="J11768">
        <v>155780</v>
      </c>
      <c r="K11768" t="s">
        <v>8366</v>
      </c>
      <c r="L11768" t="s">
        <v>8367</v>
      </c>
      <c r="M11768">
        <v>46227</v>
      </c>
      <c r="N11768" s="1">
        <v>45444</v>
      </c>
    </row>
    <row r="11769" spans="1:14" x14ac:dyDescent="0.35">
      <c r="A11769" t="s">
        <v>23</v>
      </c>
      <c r="B11769">
        <v>5</v>
      </c>
      <c r="C11769" t="s">
        <v>8207</v>
      </c>
      <c r="D11769" t="s">
        <v>6274</v>
      </c>
      <c r="E11769" s="1">
        <v>44574</v>
      </c>
      <c r="F11769" t="s">
        <v>75</v>
      </c>
      <c r="G11769" s="15">
        <v>9750</v>
      </c>
      <c r="J11769">
        <v>155680</v>
      </c>
      <c r="K11769" t="s">
        <v>8208</v>
      </c>
      <c r="L11769" t="s">
        <v>8209</v>
      </c>
      <c r="M11769">
        <v>46052</v>
      </c>
      <c r="N11769" s="1">
        <v>45444</v>
      </c>
    </row>
    <row r="11770" spans="1:14" x14ac:dyDescent="0.35">
      <c r="A11770" t="s">
        <v>23</v>
      </c>
      <c r="B11770">
        <v>5</v>
      </c>
      <c r="C11770" t="s">
        <v>7501</v>
      </c>
      <c r="D11770" t="s">
        <v>7502</v>
      </c>
      <c r="E11770" s="1">
        <v>44354</v>
      </c>
      <c r="F11770" t="s">
        <v>75</v>
      </c>
      <c r="G11770" s="15">
        <v>650</v>
      </c>
      <c r="J11770">
        <v>155001</v>
      </c>
      <c r="K11770" t="s">
        <v>7503</v>
      </c>
      <c r="L11770" t="s">
        <v>7504</v>
      </c>
      <c r="M11770">
        <v>46260</v>
      </c>
      <c r="N11770" s="1">
        <v>45444</v>
      </c>
    </row>
    <row r="11771" spans="1:14" x14ac:dyDescent="0.35">
      <c r="A11771" t="s">
        <v>23</v>
      </c>
      <c r="B11771">
        <v>5</v>
      </c>
      <c r="C11771" t="s">
        <v>7501</v>
      </c>
      <c r="D11771" t="s">
        <v>7502</v>
      </c>
      <c r="E11771" s="1">
        <v>44916</v>
      </c>
      <c r="F11771" t="s">
        <v>75</v>
      </c>
      <c r="G11771" s="15">
        <v>9750</v>
      </c>
      <c r="J11771">
        <v>155001</v>
      </c>
      <c r="K11771" t="s">
        <v>7503</v>
      </c>
      <c r="L11771" t="s">
        <v>7504</v>
      </c>
      <c r="M11771">
        <v>46260</v>
      </c>
      <c r="N11771" s="1">
        <v>45444</v>
      </c>
    </row>
    <row r="11772" spans="1:14" x14ac:dyDescent="0.35">
      <c r="A11772" t="s">
        <v>23</v>
      </c>
      <c r="B11772">
        <v>5</v>
      </c>
      <c r="C11772" t="s">
        <v>7501</v>
      </c>
      <c r="D11772" t="s">
        <v>7502</v>
      </c>
      <c r="E11772" s="1">
        <v>44700</v>
      </c>
      <c r="F11772" t="s">
        <v>75</v>
      </c>
      <c r="G11772" s="15">
        <v>15000</v>
      </c>
      <c r="J11772">
        <v>155001</v>
      </c>
      <c r="K11772" t="s">
        <v>7503</v>
      </c>
      <c r="L11772" t="s">
        <v>7504</v>
      </c>
      <c r="M11772">
        <v>46260</v>
      </c>
      <c r="N11772" s="1">
        <v>45444</v>
      </c>
    </row>
    <row r="11773" spans="1:14" x14ac:dyDescent="0.35">
      <c r="A11773" t="s">
        <v>23</v>
      </c>
      <c r="B11773">
        <v>5</v>
      </c>
      <c r="C11773" t="s">
        <v>35110</v>
      </c>
      <c r="D11773" t="s">
        <v>7702</v>
      </c>
      <c r="E11773" s="1">
        <v>44368</v>
      </c>
      <c r="F11773" t="s">
        <v>75</v>
      </c>
      <c r="G11773" s="15">
        <v>655</v>
      </c>
      <c r="J11773">
        <v>155835</v>
      </c>
      <c r="K11773" t="s">
        <v>8478</v>
      </c>
      <c r="L11773" t="s">
        <v>8479</v>
      </c>
      <c r="M11773">
        <v>46307</v>
      </c>
      <c r="N11773" s="1">
        <v>45444</v>
      </c>
    </row>
    <row r="11774" spans="1:14" x14ac:dyDescent="0.35">
      <c r="A11774" t="s">
        <v>23</v>
      </c>
      <c r="B11774">
        <v>5</v>
      </c>
      <c r="C11774" t="s">
        <v>35110</v>
      </c>
      <c r="D11774" t="s">
        <v>7702</v>
      </c>
      <c r="E11774" s="1">
        <v>44375</v>
      </c>
      <c r="F11774" t="s">
        <v>75</v>
      </c>
      <c r="G11774" s="15">
        <v>983</v>
      </c>
      <c r="J11774">
        <v>155835</v>
      </c>
      <c r="K11774" t="s">
        <v>8478</v>
      </c>
      <c r="L11774" t="s">
        <v>8479</v>
      </c>
      <c r="M11774">
        <v>46307</v>
      </c>
      <c r="N11774" s="1">
        <v>45444</v>
      </c>
    </row>
    <row r="11775" spans="1:14" x14ac:dyDescent="0.35">
      <c r="A11775" t="s">
        <v>23</v>
      </c>
      <c r="B11775">
        <v>5</v>
      </c>
      <c r="C11775" t="s">
        <v>35110</v>
      </c>
      <c r="D11775" t="s">
        <v>7702</v>
      </c>
      <c r="E11775" s="1">
        <v>44543</v>
      </c>
      <c r="F11775" t="s">
        <v>75</v>
      </c>
      <c r="G11775" s="15">
        <v>1310</v>
      </c>
      <c r="J11775">
        <v>155835</v>
      </c>
      <c r="K11775" t="s">
        <v>8478</v>
      </c>
      <c r="L11775" t="s">
        <v>8479</v>
      </c>
      <c r="M11775">
        <v>46307</v>
      </c>
      <c r="N11775" s="1">
        <v>45444</v>
      </c>
    </row>
    <row r="11776" spans="1:14" x14ac:dyDescent="0.35">
      <c r="A11776" t="s">
        <v>23</v>
      </c>
      <c r="B11776">
        <v>5</v>
      </c>
      <c r="C11776" t="s">
        <v>35110</v>
      </c>
      <c r="D11776" t="s">
        <v>7702</v>
      </c>
      <c r="E11776" s="1">
        <v>44550</v>
      </c>
      <c r="F11776" t="s">
        <v>75</v>
      </c>
      <c r="G11776" s="15">
        <v>9750</v>
      </c>
      <c r="J11776">
        <v>155835</v>
      </c>
      <c r="K11776" t="s">
        <v>8478</v>
      </c>
      <c r="L11776" t="s">
        <v>8479</v>
      </c>
      <c r="M11776">
        <v>46307</v>
      </c>
      <c r="N11776" s="1">
        <v>45444</v>
      </c>
    </row>
    <row r="11777" spans="1:14" x14ac:dyDescent="0.35">
      <c r="A11777" t="s">
        <v>23</v>
      </c>
      <c r="B11777">
        <v>5</v>
      </c>
      <c r="C11777" t="s">
        <v>8378</v>
      </c>
      <c r="D11777" t="s">
        <v>7644</v>
      </c>
      <c r="E11777" s="1">
        <v>44368</v>
      </c>
      <c r="F11777" t="s">
        <v>75</v>
      </c>
      <c r="G11777" s="15">
        <v>1625</v>
      </c>
      <c r="J11777">
        <v>155787</v>
      </c>
      <c r="K11777" t="s">
        <v>8379</v>
      </c>
      <c r="L11777" t="s">
        <v>8380</v>
      </c>
      <c r="M11777">
        <v>47906</v>
      </c>
      <c r="N11777" s="1">
        <v>45444</v>
      </c>
    </row>
    <row r="11778" spans="1:14" x14ac:dyDescent="0.35">
      <c r="A11778" t="s">
        <v>23</v>
      </c>
      <c r="B11778">
        <v>5</v>
      </c>
      <c r="C11778" t="s">
        <v>8378</v>
      </c>
      <c r="D11778" t="s">
        <v>7644</v>
      </c>
      <c r="E11778" s="1">
        <v>44459</v>
      </c>
      <c r="F11778" t="s">
        <v>75</v>
      </c>
      <c r="G11778" s="15">
        <v>1950</v>
      </c>
      <c r="J11778">
        <v>155787</v>
      </c>
      <c r="K11778" t="s">
        <v>8379</v>
      </c>
      <c r="L11778" t="s">
        <v>8380</v>
      </c>
      <c r="M11778">
        <v>47906</v>
      </c>
      <c r="N11778" s="1">
        <v>45444</v>
      </c>
    </row>
    <row r="11779" spans="1:14" x14ac:dyDescent="0.35">
      <c r="A11779" t="s">
        <v>23</v>
      </c>
      <c r="B11779">
        <v>5</v>
      </c>
      <c r="C11779" t="s">
        <v>8378</v>
      </c>
      <c r="D11779" t="s">
        <v>7644</v>
      </c>
      <c r="E11779" s="1">
        <v>44536</v>
      </c>
      <c r="F11779" t="s">
        <v>75</v>
      </c>
      <c r="G11779" s="15">
        <v>2275</v>
      </c>
      <c r="J11779">
        <v>155787</v>
      </c>
      <c r="K11779" t="s">
        <v>8379</v>
      </c>
      <c r="L11779" t="s">
        <v>8380</v>
      </c>
      <c r="M11779">
        <v>47906</v>
      </c>
      <c r="N11779" s="1">
        <v>45444</v>
      </c>
    </row>
    <row r="11780" spans="1:14" x14ac:dyDescent="0.35">
      <c r="A11780" t="s">
        <v>23</v>
      </c>
      <c r="B11780">
        <v>5</v>
      </c>
      <c r="C11780" t="s">
        <v>8378</v>
      </c>
      <c r="D11780" t="s">
        <v>7644</v>
      </c>
      <c r="E11780" s="1">
        <v>44504</v>
      </c>
      <c r="F11780" t="s">
        <v>75</v>
      </c>
      <c r="G11780" s="15">
        <v>11715</v>
      </c>
      <c r="J11780">
        <v>155787</v>
      </c>
      <c r="K11780" t="s">
        <v>8379</v>
      </c>
      <c r="L11780" t="s">
        <v>8380</v>
      </c>
      <c r="M11780">
        <v>47906</v>
      </c>
      <c r="N11780" s="1">
        <v>45444</v>
      </c>
    </row>
    <row r="11781" spans="1:14" x14ac:dyDescent="0.35">
      <c r="A11781" t="s">
        <v>23</v>
      </c>
      <c r="B11781">
        <v>5</v>
      </c>
      <c r="C11781" t="s">
        <v>8378</v>
      </c>
      <c r="D11781" t="s">
        <v>7644</v>
      </c>
      <c r="E11781" s="1">
        <v>44504</v>
      </c>
      <c r="F11781" t="s">
        <v>102</v>
      </c>
      <c r="H11781">
        <v>39</v>
      </c>
      <c r="I11781" s="1">
        <v>44525</v>
      </c>
      <c r="J11781">
        <v>155787</v>
      </c>
      <c r="K11781" t="s">
        <v>8379</v>
      </c>
      <c r="L11781" t="s">
        <v>8380</v>
      </c>
      <c r="M11781">
        <v>47906</v>
      </c>
      <c r="N11781" s="1">
        <v>45444</v>
      </c>
    </row>
    <row r="11782" spans="1:14" x14ac:dyDescent="0.35">
      <c r="A11782" t="s">
        <v>23</v>
      </c>
      <c r="B11782">
        <v>5</v>
      </c>
      <c r="C11782" t="s">
        <v>7991</v>
      </c>
      <c r="D11782" t="s">
        <v>7992</v>
      </c>
      <c r="E11782" s="1">
        <v>44606</v>
      </c>
      <c r="F11782" t="s">
        <v>75</v>
      </c>
      <c r="G11782" s="15">
        <v>658</v>
      </c>
      <c r="J11782">
        <v>155482</v>
      </c>
      <c r="K11782" t="s">
        <v>7993</v>
      </c>
      <c r="L11782" t="s">
        <v>7994</v>
      </c>
      <c r="M11782">
        <v>46755</v>
      </c>
      <c r="N11782" s="1">
        <v>45444</v>
      </c>
    </row>
    <row r="11783" spans="1:14" x14ac:dyDescent="0.35">
      <c r="A11783" t="s">
        <v>23</v>
      </c>
      <c r="B11783">
        <v>5</v>
      </c>
      <c r="C11783" t="s">
        <v>7991</v>
      </c>
      <c r="D11783" t="s">
        <v>7992</v>
      </c>
      <c r="E11783" s="1">
        <v>44655</v>
      </c>
      <c r="F11783" t="s">
        <v>75</v>
      </c>
      <c r="G11783" s="15">
        <v>987</v>
      </c>
      <c r="J11783">
        <v>155482</v>
      </c>
      <c r="K11783" t="s">
        <v>7993</v>
      </c>
      <c r="L11783" t="s">
        <v>7994</v>
      </c>
      <c r="M11783">
        <v>46755</v>
      </c>
      <c r="N11783" s="1">
        <v>45444</v>
      </c>
    </row>
    <row r="11784" spans="1:14" x14ac:dyDescent="0.35">
      <c r="A11784" t="s">
        <v>23</v>
      </c>
      <c r="B11784">
        <v>5</v>
      </c>
      <c r="C11784" t="s">
        <v>7985</v>
      </c>
      <c r="D11784" t="s">
        <v>7559</v>
      </c>
      <c r="E11784" s="1">
        <v>44447</v>
      </c>
      <c r="F11784" t="s">
        <v>75</v>
      </c>
      <c r="G11784" s="15">
        <v>9750</v>
      </c>
      <c r="J11784">
        <v>155479</v>
      </c>
      <c r="K11784" t="s">
        <v>7986</v>
      </c>
      <c r="L11784" t="s">
        <v>7987</v>
      </c>
      <c r="M11784">
        <v>46825</v>
      </c>
      <c r="N11784" s="1">
        <v>45444</v>
      </c>
    </row>
    <row r="11785" spans="1:14" x14ac:dyDescent="0.35">
      <c r="A11785" t="s">
        <v>23</v>
      </c>
      <c r="B11785">
        <v>5</v>
      </c>
      <c r="C11785" t="s">
        <v>7985</v>
      </c>
      <c r="D11785" t="s">
        <v>7559</v>
      </c>
      <c r="E11785" s="1">
        <v>44966</v>
      </c>
      <c r="F11785" t="s">
        <v>75</v>
      </c>
      <c r="G11785" s="15">
        <v>12649</v>
      </c>
      <c r="J11785">
        <v>155479</v>
      </c>
      <c r="K11785" t="s">
        <v>7986</v>
      </c>
      <c r="L11785" t="s">
        <v>7987</v>
      </c>
      <c r="M11785">
        <v>46825</v>
      </c>
      <c r="N11785" s="1">
        <v>45444</v>
      </c>
    </row>
    <row r="11786" spans="1:14" x14ac:dyDescent="0.35">
      <c r="A11786" t="s">
        <v>23</v>
      </c>
      <c r="B11786">
        <v>5</v>
      </c>
      <c r="C11786" t="s">
        <v>7725</v>
      </c>
      <c r="D11786" t="s">
        <v>7538</v>
      </c>
      <c r="E11786" s="1">
        <v>44522</v>
      </c>
      <c r="F11786" t="s">
        <v>75</v>
      </c>
      <c r="G11786" s="15">
        <v>9750</v>
      </c>
      <c r="J11786">
        <v>155222</v>
      </c>
      <c r="K11786" t="s">
        <v>7726</v>
      </c>
      <c r="L11786" t="s">
        <v>7727</v>
      </c>
      <c r="M11786">
        <v>46902</v>
      </c>
      <c r="N11786" s="1">
        <v>45444</v>
      </c>
    </row>
    <row r="11787" spans="1:14" x14ac:dyDescent="0.35">
      <c r="A11787" t="s">
        <v>23</v>
      </c>
      <c r="B11787">
        <v>5</v>
      </c>
      <c r="C11787" t="s">
        <v>7725</v>
      </c>
      <c r="D11787" t="s">
        <v>7538</v>
      </c>
      <c r="E11787" s="1">
        <v>44656</v>
      </c>
      <c r="F11787" t="s">
        <v>75</v>
      </c>
      <c r="G11787" s="15">
        <v>12279</v>
      </c>
      <c r="J11787">
        <v>155222</v>
      </c>
      <c r="K11787" t="s">
        <v>7726</v>
      </c>
      <c r="L11787" t="s">
        <v>7727</v>
      </c>
      <c r="M11787">
        <v>46902</v>
      </c>
      <c r="N11787" s="1">
        <v>45444</v>
      </c>
    </row>
    <row r="11788" spans="1:14" x14ac:dyDescent="0.35">
      <c r="A11788" t="s">
        <v>23</v>
      </c>
      <c r="B11788">
        <v>5</v>
      </c>
      <c r="C11788" t="s">
        <v>7725</v>
      </c>
      <c r="D11788" t="s">
        <v>7538</v>
      </c>
      <c r="E11788" s="1">
        <v>44522</v>
      </c>
      <c r="F11788" t="s">
        <v>75</v>
      </c>
      <c r="G11788" s="15">
        <v>31122</v>
      </c>
      <c r="J11788">
        <v>155222</v>
      </c>
      <c r="K11788" t="s">
        <v>7726</v>
      </c>
      <c r="L11788" t="s">
        <v>7727</v>
      </c>
      <c r="M11788">
        <v>46902</v>
      </c>
      <c r="N11788" s="1">
        <v>45444</v>
      </c>
    </row>
    <row r="11789" spans="1:14" x14ac:dyDescent="0.35">
      <c r="A11789" t="s">
        <v>23</v>
      </c>
      <c r="B11789">
        <v>5</v>
      </c>
      <c r="C11789" t="s">
        <v>7725</v>
      </c>
      <c r="D11789" t="s">
        <v>7538</v>
      </c>
      <c r="E11789" s="1">
        <v>44776</v>
      </c>
      <c r="F11789" t="s">
        <v>75</v>
      </c>
      <c r="G11789" s="15">
        <v>81913</v>
      </c>
      <c r="J11789">
        <v>155222</v>
      </c>
      <c r="K11789" t="s">
        <v>7726</v>
      </c>
      <c r="L11789" t="s">
        <v>7727</v>
      </c>
      <c r="M11789">
        <v>46902</v>
      </c>
      <c r="N11789" s="1">
        <v>45444</v>
      </c>
    </row>
    <row r="11790" spans="1:14" x14ac:dyDescent="0.35">
      <c r="A11790" t="s">
        <v>23</v>
      </c>
      <c r="B11790">
        <v>5</v>
      </c>
      <c r="C11790" t="s">
        <v>7725</v>
      </c>
      <c r="D11790" t="s">
        <v>7538</v>
      </c>
      <c r="E11790" s="1">
        <v>44442</v>
      </c>
      <c r="F11790" t="s">
        <v>75</v>
      </c>
      <c r="G11790" s="15">
        <v>162406</v>
      </c>
      <c r="J11790">
        <v>155222</v>
      </c>
      <c r="K11790" t="s">
        <v>7726</v>
      </c>
      <c r="L11790" t="s">
        <v>7727</v>
      </c>
      <c r="M11790">
        <v>46902</v>
      </c>
      <c r="N11790" s="1">
        <v>45444</v>
      </c>
    </row>
    <row r="11791" spans="1:14" x14ac:dyDescent="0.35">
      <c r="A11791" t="s">
        <v>23</v>
      </c>
      <c r="B11791">
        <v>5</v>
      </c>
      <c r="C11791" t="s">
        <v>7725</v>
      </c>
      <c r="D11791" t="s">
        <v>7538</v>
      </c>
      <c r="E11791" s="1">
        <v>44656</v>
      </c>
      <c r="F11791" t="s">
        <v>102</v>
      </c>
      <c r="H11791">
        <v>3</v>
      </c>
      <c r="I11791" s="1">
        <v>44684</v>
      </c>
      <c r="J11791">
        <v>155222</v>
      </c>
      <c r="K11791" t="s">
        <v>7726</v>
      </c>
      <c r="L11791" t="s">
        <v>7727</v>
      </c>
      <c r="M11791">
        <v>46902</v>
      </c>
      <c r="N11791" s="1">
        <v>45444</v>
      </c>
    </row>
    <row r="11792" spans="1:14" x14ac:dyDescent="0.35">
      <c r="A11792" t="s">
        <v>23</v>
      </c>
      <c r="B11792">
        <v>5</v>
      </c>
      <c r="C11792" t="s">
        <v>7725</v>
      </c>
      <c r="D11792" t="s">
        <v>7538</v>
      </c>
      <c r="E11792" s="1">
        <v>44522</v>
      </c>
      <c r="F11792" t="s">
        <v>102</v>
      </c>
      <c r="H11792">
        <v>43</v>
      </c>
      <c r="I11792" s="1">
        <v>44563</v>
      </c>
      <c r="J11792">
        <v>155222</v>
      </c>
      <c r="K11792" t="s">
        <v>7726</v>
      </c>
      <c r="L11792" t="s">
        <v>7727</v>
      </c>
      <c r="M11792">
        <v>46902</v>
      </c>
      <c r="N11792" s="1">
        <v>45444</v>
      </c>
    </row>
    <row r="11793" spans="1:14" x14ac:dyDescent="0.35">
      <c r="A11793" t="s">
        <v>23</v>
      </c>
      <c r="B11793">
        <v>5</v>
      </c>
      <c r="C11793" t="s">
        <v>7725</v>
      </c>
      <c r="D11793" t="s">
        <v>7538</v>
      </c>
      <c r="E11793" s="1">
        <v>44442</v>
      </c>
      <c r="F11793" t="s">
        <v>102</v>
      </c>
      <c r="H11793">
        <v>10</v>
      </c>
      <c r="I11793" s="1">
        <v>44470</v>
      </c>
      <c r="J11793">
        <v>155222</v>
      </c>
      <c r="K11793" t="s">
        <v>7726</v>
      </c>
      <c r="L11793" t="s">
        <v>7727</v>
      </c>
      <c r="M11793">
        <v>46902</v>
      </c>
      <c r="N11793" s="1">
        <v>45444</v>
      </c>
    </row>
    <row r="11794" spans="1:14" x14ac:dyDescent="0.35">
      <c r="A11794" t="s">
        <v>23</v>
      </c>
      <c r="B11794">
        <v>5</v>
      </c>
      <c r="C11794" t="s">
        <v>7792</v>
      </c>
      <c r="D11794" t="s">
        <v>7793</v>
      </c>
      <c r="E11794" s="1">
        <v>44619</v>
      </c>
      <c r="F11794" t="s">
        <v>75</v>
      </c>
      <c r="G11794" s="15">
        <v>11908</v>
      </c>
      <c r="J11794">
        <v>155267</v>
      </c>
      <c r="K11794" t="s">
        <v>7794</v>
      </c>
      <c r="L11794" t="s">
        <v>7795</v>
      </c>
      <c r="M11794">
        <v>47170</v>
      </c>
      <c r="N11794" s="1">
        <v>45444</v>
      </c>
    </row>
    <row r="11795" spans="1:14" x14ac:dyDescent="0.35">
      <c r="A11795" t="s">
        <v>23</v>
      </c>
      <c r="B11795">
        <v>5</v>
      </c>
      <c r="C11795" t="s">
        <v>8104</v>
      </c>
      <c r="D11795" t="s">
        <v>7967</v>
      </c>
      <c r="E11795" s="1">
        <v>44775</v>
      </c>
      <c r="F11795" t="s">
        <v>75</v>
      </c>
      <c r="G11795" s="15">
        <v>3145</v>
      </c>
      <c r="J11795">
        <v>155596</v>
      </c>
      <c r="K11795" t="s">
        <v>8105</v>
      </c>
      <c r="L11795" t="s">
        <v>8106</v>
      </c>
      <c r="M11795">
        <v>46703</v>
      </c>
      <c r="N11795" s="1">
        <v>45444</v>
      </c>
    </row>
    <row r="11796" spans="1:14" x14ac:dyDescent="0.35">
      <c r="A11796" t="s">
        <v>23</v>
      </c>
      <c r="B11796">
        <v>5</v>
      </c>
      <c r="C11796" t="s">
        <v>8104</v>
      </c>
      <c r="D11796" t="s">
        <v>7967</v>
      </c>
      <c r="E11796" s="1">
        <v>44728</v>
      </c>
      <c r="F11796" t="s">
        <v>75</v>
      </c>
      <c r="G11796" s="15">
        <v>9750</v>
      </c>
      <c r="J11796">
        <v>155596</v>
      </c>
      <c r="K11796" t="s">
        <v>8105</v>
      </c>
      <c r="L11796" t="s">
        <v>8106</v>
      </c>
      <c r="M11796">
        <v>46703</v>
      </c>
      <c r="N11796" s="1">
        <v>45444</v>
      </c>
    </row>
    <row r="11797" spans="1:14" x14ac:dyDescent="0.35">
      <c r="A11797" t="s">
        <v>23</v>
      </c>
      <c r="B11797">
        <v>5</v>
      </c>
      <c r="C11797" t="s">
        <v>8104</v>
      </c>
      <c r="D11797" t="s">
        <v>7967</v>
      </c>
      <c r="E11797" s="1">
        <v>44476</v>
      </c>
      <c r="F11797" t="s">
        <v>75</v>
      </c>
      <c r="G11797" s="15">
        <v>9750</v>
      </c>
      <c r="J11797">
        <v>155596</v>
      </c>
      <c r="K11797" t="s">
        <v>8105</v>
      </c>
      <c r="L11797" t="s">
        <v>8106</v>
      </c>
      <c r="M11797">
        <v>46703</v>
      </c>
      <c r="N11797" s="1">
        <v>45444</v>
      </c>
    </row>
    <row r="11798" spans="1:14" x14ac:dyDescent="0.35">
      <c r="A11798" t="s">
        <v>23</v>
      </c>
      <c r="B11798">
        <v>5</v>
      </c>
      <c r="C11798" t="s">
        <v>8104</v>
      </c>
      <c r="D11798" t="s">
        <v>7967</v>
      </c>
      <c r="E11798" s="1">
        <v>44399</v>
      </c>
      <c r="F11798" t="s">
        <v>75</v>
      </c>
      <c r="G11798" s="15">
        <v>9750</v>
      </c>
      <c r="J11798">
        <v>155596</v>
      </c>
      <c r="K11798" t="s">
        <v>8105</v>
      </c>
      <c r="L11798" t="s">
        <v>8106</v>
      </c>
      <c r="M11798">
        <v>46703</v>
      </c>
      <c r="N11798" s="1">
        <v>45444</v>
      </c>
    </row>
    <row r="11799" spans="1:14" x14ac:dyDescent="0.35">
      <c r="A11799" t="s">
        <v>23</v>
      </c>
      <c r="B11799">
        <v>5</v>
      </c>
      <c r="C11799" t="s">
        <v>8104</v>
      </c>
      <c r="D11799" t="s">
        <v>7967</v>
      </c>
      <c r="E11799" s="1">
        <v>44869</v>
      </c>
      <c r="F11799" t="s">
        <v>75</v>
      </c>
      <c r="G11799" s="15">
        <v>120263</v>
      </c>
      <c r="J11799">
        <v>155596</v>
      </c>
      <c r="K11799" t="s">
        <v>8105</v>
      </c>
      <c r="L11799" t="s">
        <v>8106</v>
      </c>
      <c r="M11799">
        <v>46703</v>
      </c>
      <c r="N11799" s="1">
        <v>45444</v>
      </c>
    </row>
    <row r="11800" spans="1:14" x14ac:dyDescent="0.35">
      <c r="A11800" t="s">
        <v>23</v>
      </c>
      <c r="B11800">
        <v>5</v>
      </c>
      <c r="C11800" t="s">
        <v>8104</v>
      </c>
      <c r="D11800" t="s">
        <v>7967</v>
      </c>
      <c r="E11800" s="1">
        <v>44869</v>
      </c>
      <c r="F11800" t="s">
        <v>102</v>
      </c>
      <c r="H11800">
        <v>14</v>
      </c>
      <c r="I11800" s="1">
        <v>44896</v>
      </c>
      <c r="J11800">
        <v>155596</v>
      </c>
      <c r="K11800" t="s">
        <v>8105</v>
      </c>
      <c r="L11800" t="s">
        <v>8106</v>
      </c>
      <c r="M11800">
        <v>46703</v>
      </c>
      <c r="N11800" s="1">
        <v>45444</v>
      </c>
    </row>
    <row r="11801" spans="1:14" x14ac:dyDescent="0.35">
      <c r="A11801" t="s">
        <v>23</v>
      </c>
      <c r="B11801">
        <v>5</v>
      </c>
      <c r="C11801" t="s">
        <v>8512</v>
      </c>
      <c r="D11801" t="s">
        <v>7679</v>
      </c>
      <c r="E11801" s="1">
        <v>45083</v>
      </c>
      <c r="F11801" t="s">
        <v>75</v>
      </c>
      <c r="G11801" s="15">
        <v>3250</v>
      </c>
      <c r="J11801">
        <v>155856</v>
      </c>
      <c r="K11801" t="s">
        <v>8513</v>
      </c>
      <c r="L11801" t="s">
        <v>8514</v>
      </c>
      <c r="M11801">
        <v>46526</v>
      </c>
      <c r="N11801" s="1">
        <v>45444</v>
      </c>
    </row>
    <row r="11802" spans="1:14" x14ac:dyDescent="0.35">
      <c r="A11802" t="s">
        <v>23</v>
      </c>
      <c r="B11802">
        <v>5</v>
      </c>
      <c r="C11802" t="s">
        <v>8512</v>
      </c>
      <c r="D11802" t="s">
        <v>7679</v>
      </c>
      <c r="E11802" s="1">
        <v>44631</v>
      </c>
      <c r="F11802" t="s">
        <v>75</v>
      </c>
      <c r="G11802" s="15">
        <v>9750</v>
      </c>
      <c r="J11802">
        <v>155856</v>
      </c>
      <c r="K11802" t="s">
        <v>8513</v>
      </c>
      <c r="L11802" t="s">
        <v>8514</v>
      </c>
      <c r="M11802">
        <v>46526</v>
      </c>
      <c r="N11802" s="1">
        <v>45444</v>
      </c>
    </row>
    <row r="11803" spans="1:14" x14ac:dyDescent="0.35">
      <c r="A11803" t="s">
        <v>23</v>
      </c>
      <c r="B11803">
        <v>5</v>
      </c>
      <c r="C11803" t="s">
        <v>7867</v>
      </c>
      <c r="D11803" t="s">
        <v>7616</v>
      </c>
      <c r="E11803" s="1">
        <v>44523</v>
      </c>
      <c r="F11803" t="s">
        <v>75</v>
      </c>
      <c r="G11803" s="15">
        <v>9750</v>
      </c>
      <c r="J11803">
        <v>155344</v>
      </c>
      <c r="K11803" t="s">
        <v>7868</v>
      </c>
      <c r="L11803" t="s">
        <v>7869</v>
      </c>
      <c r="M11803">
        <v>46360</v>
      </c>
      <c r="N11803" s="1">
        <v>45444</v>
      </c>
    </row>
    <row r="11804" spans="1:14" x14ac:dyDescent="0.35">
      <c r="A11804" t="s">
        <v>23</v>
      </c>
      <c r="B11804">
        <v>5</v>
      </c>
      <c r="C11804" t="s">
        <v>7905</v>
      </c>
      <c r="D11804" t="s">
        <v>7906</v>
      </c>
      <c r="E11804" s="1">
        <v>44459</v>
      </c>
      <c r="F11804" t="s">
        <v>75</v>
      </c>
      <c r="G11804" s="15">
        <v>9750</v>
      </c>
      <c r="J11804">
        <v>155379</v>
      </c>
      <c r="K11804" t="s">
        <v>7907</v>
      </c>
      <c r="L11804" t="s">
        <v>7908</v>
      </c>
      <c r="M11804">
        <v>46975</v>
      </c>
      <c r="N11804" s="1">
        <v>45444</v>
      </c>
    </row>
    <row r="11805" spans="1:14" x14ac:dyDescent="0.35">
      <c r="A11805" t="s">
        <v>23</v>
      </c>
      <c r="B11805">
        <v>5</v>
      </c>
      <c r="C11805" t="s">
        <v>7623</v>
      </c>
      <c r="D11805" t="s">
        <v>7624</v>
      </c>
      <c r="E11805" s="1">
        <v>44488</v>
      </c>
      <c r="F11805" t="s">
        <v>75</v>
      </c>
      <c r="G11805" s="15">
        <v>9750</v>
      </c>
      <c r="J11805">
        <v>155158</v>
      </c>
      <c r="K11805" t="s">
        <v>7625</v>
      </c>
      <c r="L11805" t="s">
        <v>7626</v>
      </c>
      <c r="M11805">
        <v>46383</v>
      </c>
      <c r="N11805" s="1">
        <v>45444</v>
      </c>
    </row>
    <row r="11806" spans="1:14" x14ac:dyDescent="0.35">
      <c r="A11806" t="s">
        <v>23</v>
      </c>
      <c r="B11806">
        <v>5</v>
      </c>
      <c r="C11806" t="s">
        <v>7623</v>
      </c>
      <c r="D11806" t="s">
        <v>7624</v>
      </c>
      <c r="E11806" s="1">
        <v>44929</v>
      </c>
      <c r="F11806" t="s">
        <v>75</v>
      </c>
      <c r="G11806" s="15">
        <v>10116</v>
      </c>
      <c r="J11806">
        <v>155158</v>
      </c>
      <c r="K11806" t="s">
        <v>7625</v>
      </c>
      <c r="L11806" t="s">
        <v>7626</v>
      </c>
      <c r="M11806">
        <v>46383</v>
      </c>
      <c r="N11806" s="1">
        <v>45444</v>
      </c>
    </row>
    <row r="11807" spans="1:14" x14ac:dyDescent="0.35">
      <c r="A11807" t="s">
        <v>23</v>
      </c>
      <c r="B11807">
        <v>5</v>
      </c>
      <c r="C11807" t="s">
        <v>7623</v>
      </c>
      <c r="D11807" t="s">
        <v>7624</v>
      </c>
      <c r="E11807" s="1">
        <v>45037</v>
      </c>
      <c r="F11807" t="s">
        <v>75</v>
      </c>
      <c r="G11807" s="15">
        <v>14885</v>
      </c>
      <c r="J11807">
        <v>155158</v>
      </c>
      <c r="K11807" t="s">
        <v>7625</v>
      </c>
      <c r="L11807" t="s">
        <v>7626</v>
      </c>
      <c r="M11807">
        <v>46383</v>
      </c>
      <c r="N11807" s="1">
        <v>45444</v>
      </c>
    </row>
    <row r="11808" spans="1:14" x14ac:dyDescent="0.35">
      <c r="A11808" t="s">
        <v>23</v>
      </c>
      <c r="B11808">
        <v>5</v>
      </c>
      <c r="C11808" t="s">
        <v>7847</v>
      </c>
      <c r="D11808" t="s">
        <v>7624</v>
      </c>
      <c r="E11808" s="1">
        <v>44862</v>
      </c>
      <c r="F11808" t="s">
        <v>75</v>
      </c>
      <c r="G11808" s="15">
        <v>3250</v>
      </c>
      <c r="J11808">
        <v>155331</v>
      </c>
      <c r="K11808" t="s">
        <v>7848</v>
      </c>
      <c r="L11808" t="s">
        <v>7849</v>
      </c>
      <c r="M11808">
        <v>46385</v>
      </c>
      <c r="N11808" s="1">
        <v>45444</v>
      </c>
    </row>
    <row r="11809" spans="1:14" x14ac:dyDescent="0.35">
      <c r="A11809" t="s">
        <v>23</v>
      </c>
      <c r="B11809">
        <v>5</v>
      </c>
      <c r="C11809" t="s">
        <v>7847</v>
      </c>
      <c r="D11809" t="s">
        <v>7624</v>
      </c>
      <c r="E11809" s="1">
        <v>44692</v>
      </c>
      <c r="F11809" t="s">
        <v>75</v>
      </c>
      <c r="G11809" s="15">
        <v>9750</v>
      </c>
      <c r="J11809">
        <v>155331</v>
      </c>
      <c r="K11809" t="s">
        <v>7848</v>
      </c>
      <c r="L11809" t="s">
        <v>7849</v>
      </c>
      <c r="M11809">
        <v>46385</v>
      </c>
      <c r="N11809" s="1">
        <v>45444</v>
      </c>
    </row>
    <row r="11810" spans="1:14" x14ac:dyDescent="0.35">
      <c r="A11810" t="s">
        <v>23</v>
      </c>
      <c r="B11810">
        <v>5</v>
      </c>
      <c r="C11810" t="s">
        <v>32719</v>
      </c>
      <c r="D11810" t="s">
        <v>7544</v>
      </c>
      <c r="E11810" s="1">
        <v>44851</v>
      </c>
      <c r="F11810" t="s">
        <v>75</v>
      </c>
      <c r="G11810" s="15">
        <v>8190</v>
      </c>
      <c r="J11810">
        <v>155614</v>
      </c>
      <c r="K11810" t="s">
        <v>32720</v>
      </c>
      <c r="L11810" t="s">
        <v>32721</v>
      </c>
      <c r="M11810">
        <v>47150</v>
      </c>
      <c r="N11810" s="1">
        <v>45444</v>
      </c>
    </row>
    <row r="11811" spans="1:14" x14ac:dyDescent="0.35">
      <c r="A11811" t="s">
        <v>23</v>
      </c>
      <c r="B11811">
        <v>5</v>
      </c>
      <c r="C11811" t="s">
        <v>32719</v>
      </c>
      <c r="D11811" t="s">
        <v>7544</v>
      </c>
      <c r="E11811" s="1">
        <v>45086</v>
      </c>
      <c r="F11811" t="s">
        <v>75</v>
      </c>
      <c r="G11811" s="15">
        <v>56040</v>
      </c>
      <c r="J11811">
        <v>155614</v>
      </c>
      <c r="K11811" t="s">
        <v>32720</v>
      </c>
      <c r="L11811" t="s">
        <v>32721</v>
      </c>
      <c r="M11811">
        <v>47150</v>
      </c>
      <c r="N11811" s="1">
        <v>45444</v>
      </c>
    </row>
    <row r="11812" spans="1:14" x14ac:dyDescent="0.35">
      <c r="A11812" t="s">
        <v>23</v>
      </c>
      <c r="B11812">
        <v>5</v>
      </c>
      <c r="C11812" t="s">
        <v>8154</v>
      </c>
      <c r="D11812" t="s">
        <v>7885</v>
      </c>
      <c r="E11812" s="1">
        <v>45328</v>
      </c>
      <c r="F11812" t="s">
        <v>75</v>
      </c>
      <c r="G11812" s="15">
        <v>3387</v>
      </c>
      <c r="J11812">
        <v>155650</v>
      </c>
      <c r="K11812" t="s">
        <v>8155</v>
      </c>
      <c r="L11812" t="s">
        <v>8156</v>
      </c>
      <c r="M11812">
        <v>46410</v>
      </c>
      <c r="N11812" s="1">
        <v>45444</v>
      </c>
    </row>
    <row r="11813" spans="1:14" x14ac:dyDescent="0.35">
      <c r="A11813" t="s">
        <v>23</v>
      </c>
      <c r="B11813">
        <v>5</v>
      </c>
      <c r="C11813" t="s">
        <v>8140</v>
      </c>
      <c r="D11813" t="s">
        <v>7521</v>
      </c>
      <c r="E11813" s="1">
        <v>44467</v>
      </c>
      <c r="F11813" t="s">
        <v>75</v>
      </c>
      <c r="G11813" s="15">
        <v>5000</v>
      </c>
      <c r="J11813">
        <v>155632</v>
      </c>
      <c r="K11813" t="s">
        <v>8141</v>
      </c>
      <c r="L11813" t="s">
        <v>8142</v>
      </c>
      <c r="M11813">
        <v>47591</v>
      </c>
      <c r="N11813" s="1">
        <v>45444</v>
      </c>
    </row>
    <row r="11814" spans="1:14" x14ac:dyDescent="0.35">
      <c r="A11814" t="s">
        <v>23</v>
      </c>
      <c r="B11814">
        <v>5</v>
      </c>
      <c r="C11814" t="s">
        <v>8140</v>
      </c>
      <c r="D11814" t="s">
        <v>7521</v>
      </c>
      <c r="E11814" s="1">
        <v>44467</v>
      </c>
      <c r="F11814" t="s">
        <v>102</v>
      </c>
      <c r="H11814">
        <v>21</v>
      </c>
      <c r="I11814" s="1">
        <v>44518</v>
      </c>
      <c r="J11814">
        <v>155632</v>
      </c>
      <c r="K11814" t="s">
        <v>8141</v>
      </c>
      <c r="L11814" t="s">
        <v>8142</v>
      </c>
      <c r="M11814">
        <v>47591</v>
      </c>
      <c r="N11814" s="1">
        <v>45444</v>
      </c>
    </row>
    <row r="11815" spans="1:14" x14ac:dyDescent="0.35">
      <c r="A11815" t="s">
        <v>23</v>
      </c>
      <c r="B11815">
        <v>5</v>
      </c>
      <c r="C11815" t="s">
        <v>8264</v>
      </c>
      <c r="D11815" t="s">
        <v>3288</v>
      </c>
      <c r="E11815" s="1">
        <v>44767</v>
      </c>
      <c r="F11815" t="s">
        <v>75</v>
      </c>
      <c r="G11815" s="15">
        <v>9750</v>
      </c>
      <c r="J11815">
        <v>155715</v>
      </c>
      <c r="K11815" t="s">
        <v>8265</v>
      </c>
      <c r="L11815" t="s">
        <v>8266</v>
      </c>
      <c r="M11815">
        <v>47274</v>
      </c>
      <c r="N11815" s="1">
        <v>45444</v>
      </c>
    </row>
    <row r="11816" spans="1:14" x14ac:dyDescent="0.35">
      <c r="A11816" t="s">
        <v>23</v>
      </c>
      <c r="B11816">
        <v>5</v>
      </c>
      <c r="C11816" t="s">
        <v>8264</v>
      </c>
      <c r="D11816" t="s">
        <v>3288</v>
      </c>
      <c r="E11816" s="1">
        <v>44446</v>
      </c>
      <c r="F11816" t="s">
        <v>75</v>
      </c>
      <c r="G11816" s="15">
        <v>9750</v>
      </c>
      <c r="J11816">
        <v>155715</v>
      </c>
      <c r="K11816" t="s">
        <v>8265</v>
      </c>
      <c r="L11816" t="s">
        <v>8266</v>
      </c>
      <c r="M11816">
        <v>47274</v>
      </c>
      <c r="N11816" s="1">
        <v>45444</v>
      </c>
    </row>
    <row r="11817" spans="1:14" x14ac:dyDescent="0.35">
      <c r="A11817" t="s">
        <v>23</v>
      </c>
      <c r="B11817">
        <v>5</v>
      </c>
      <c r="C11817" t="s">
        <v>8264</v>
      </c>
      <c r="D11817" t="s">
        <v>3288</v>
      </c>
      <c r="E11817" s="1">
        <v>44361</v>
      </c>
      <c r="F11817" t="s">
        <v>75</v>
      </c>
      <c r="G11817" s="15">
        <v>9750</v>
      </c>
      <c r="J11817">
        <v>155715</v>
      </c>
      <c r="K11817" t="s">
        <v>8265</v>
      </c>
      <c r="L11817" t="s">
        <v>8266</v>
      </c>
      <c r="M11817">
        <v>47274</v>
      </c>
      <c r="N11817" s="1">
        <v>45444</v>
      </c>
    </row>
    <row r="11818" spans="1:14" x14ac:dyDescent="0.35">
      <c r="A11818" t="s">
        <v>23</v>
      </c>
      <c r="B11818">
        <v>5</v>
      </c>
      <c r="C11818" t="s">
        <v>8101</v>
      </c>
      <c r="D11818" t="s">
        <v>7559</v>
      </c>
      <c r="E11818" s="1">
        <v>44368</v>
      </c>
      <c r="F11818" t="s">
        <v>75</v>
      </c>
      <c r="G11818" s="15">
        <v>650</v>
      </c>
      <c r="J11818">
        <v>155586</v>
      </c>
      <c r="K11818" t="s">
        <v>8102</v>
      </c>
      <c r="L11818" t="s">
        <v>8103</v>
      </c>
      <c r="M11818">
        <v>46816</v>
      </c>
      <c r="N11818" s="1">
        <v>45444</v>
      </c>
    </row>
    <row r="11819" spans="1:14" x14ac:dyDescent="0.35">
      <c r="A11819" t="s">
        <v>23</v>
      </c>
      <c r="B11819">
        <v>5</v>
      </c>
      <c r="C11819" t="s">
        <v>8101</v>
      </c>
      <c r="D11819" t="s">
        <v>7559</v>
      </c>
      <c r="E11819" s="1">
        <v>44550</v>
      </c>
      <c r="F11819" t="s">
        <v>75</v>
      </c>
      <c r="G11819" s="15">
        <v>975</v>
      </c>
      <c r="J11819">
        <v>155586</v>
      </c>
      <c r="K11819" t="s">
        <v>8102</v>
      </c>
      <c r="L11819" t="s">
        <v>8103</v>
      </c>
      <c r="M11819">
        <v>46816</v>
      </c>
      <c r="N11819" s="1">
        <v>45444</v>
      </c>
    </row>
    <row r="11820" spans="1:14" x14ac:dyDescent="0.35">
      <c r="A11820" t="s">
        <v>23</v>
      </c>
      <c r="B11820">
        <v>5</v>
      </c>
      <c r="C11820" t="s">
        <v>8101</v>
      </c>
      <c r="D11820" t="s">
        <v>7559</v>
      </c>
      <c r="E11820" s="1">
        <v>44470</v>
      </c>
      <c r="F11820" t="s">
        <v>75</v>
      </c>
      <c r="G11820" s="15">
        <v>15000</v>
      </c>
      <c r="J11820">
        <v>155586</v>
      </c>
      <c r="K11820" t="s">
        <v>8102</v>
      </c>
      <c r="L11820" t="s">
        <v>8103</v>
      </c>
      <c r="M11820">
        <v>46816</v>
      </c>
      <c r="N11820" s="1">
        <v>45444</v>
      </c>
    </row>
    <row r="11821" spans="1:14" x14ac:dyDescent="0.35">
      <c r="A11821" t="s">
        <v>23</v>
      </c>
      <c r="B11821">
        <v>5</v>
      </c>
      <c r="C11821" t="s">
        <v>8101</v>
      </c>
      <c r="D11821" t="s">
        <v>7992</v>
      </c>
      <c r="E11821" s="1">
        <v>44368</v>
      </c>
      <c r="F11821" t="s">
        <v>75</v>
      </c>
      <c r="G11821" s="15">
        <v>650</v>
      </c>
      <c r="J11821">
        <v>155744</v>
      </c>
      <c r="K11821" t="s">
        <v>8317</v>
      </c>
      <c r="L11821" t="s">
        <v>8318</v>
      </c>
      <c r="M11821">
        <v>46755</v>
      </c>
      <c r="N11821" s="1">
        <v>45444</v>
      </c>
    </row>
    <row r="11822" spans="1:14" x14ac:dyDescent="0.35">
      <c r="A11822" t="s">
        <v>23</v>
      </c>
      <c r="B11822">
        <v>5</v>
      </c>
      <c r="C11822" t="s">
        <v>8101</v>
      </c>
      <c r="D11822" t="s">
        <v>7992</v>
      </c>
      <c r="E11822" s="1">
        <v>44550</v>
      </c>
      <c r="F11822" t="s">
        <v>75</v>
      </c>
      <c r="G11822" s="15">
        <v>975</v>
      </c>
      <c r="J11822">
        <v>155744</v>
      </c>
      <c r="K11822" t="s">
        <v>8317</v>
      </c>
      <c r="L11822" t="s">
        <v>8318</v>
      </c>
      <c r="M11822">
        <v>46755</v>
      </c>
      <c r="N11822" s="1">
        <v>45444</v>
      </c>
    </row>
    <row r="11823" spans="1:14" x14ac:dyDescent="0.35">
      <c r="A11823" t="s">
        <v>23</v>
      </c>
      <c r="B11823">
        <v>5</v>
      </c>
      <c r="C11823" t="s">
        <v>8101</v>
      </c>
      <c r="D11823" t="s">
        <v>7559</v>
      </c>
      <c r="E11823" s="1">
        <v>44368</v>
      </c>
      <c r="F11823" t="s">
        <v>75</v>
      </c>
      <c r="G11823" s="15">
        <v>650</v>
      </c>
      <c r="J11823">
        <v>155800</v>
      </c>
      <c r="K11823" t="s">
        <v>8402</v>
      </c>
      <c r="L11823" t="s">
        <v>8403</v>
      </c>
      <c r="M11823">
        <v>46825</v>
      </c>
      <c r="N11823" s="1">
        <v>45444</v>
      </c>
    </row>
    <row r="11824" spans="1:14" x14ac:dyDescent="0.35">
      <c r="A11824" t="s">
        <v>23</v>
      </c>
      <c r="B11824">
        <v>5</v>
      </c>
      <c r="C11824" t="s">
        <v>8101</v>
      </c>
      <c r="D11824" t="s">
        <v>7559</v>
      </c>
      <c r="E11824" s="1">
        <v>44550</v>
      </c>
      <c r="F11824" t="s">
        <v>75</v>
      </c>
      <c r="G11824" s="15">
        <v>975</v>
      </c>
      <c r="J11824">
        <v>155800</v>
      </c>
      <c r="K11824" t="s">
        <v>8402</v>
      </c>
      <c r="L11824" t="s">
        <v>8403</v>
      </c>
      <c r="M11824">
        <v>46825</v>
      </c>
      <c r="N11824" s="1">
        <v>45444</v>
      </c>
    </row>
    <row r="11825" spans="1:14" x14ac:dyDescent="0.35">
      <c r="A11825" t="s">
        <v>23</v>
      </c>
      <c r="B11825">
        <v>5</v>
      </c>
      <c r="C11825" t="s">
        <v>7864</v>
      </c>
      <c r="D11825" t="s">
        <v>3290</v>
      </c>
      <c r="E11825" s="1">
        <v>44410</v>
      </c>
      <c r="F11825" t="s">
        <v>75</v>
      </c>
      <c r="G11825" s="15">
        <v>650</v>
      </c>
      <c r="J11825">
        <v>155338</v>
      </c>
      <c r="K11825" t="s">
        <v>7865</v>
      </c>
      <c r="L11825" t="s">
        <v>7866</v>
      </c>
      <c r="M11825">
        <v>46123</v>
      </c>
      <c r="N11825" s="1">
        <v>45444</v>
      </c>
    </row>
    <row r="11826" spans="1:14" x14ac:dyDescent="0.35">
      <c r="A11826" t="s">
        <v>23</v>
      </c>
      <c r="B11826">
        <v>5</v>
      </c>
      <c r="C11826" t="s">
        <v>7864</v>
      </c>
      <c r="D11826" t="s">
        <v>3290</v>
      </c>
      <c r="E11826" s="1">
        <v>44600</v>
      </c>
      <c r="F11826" t="s">
        <v>75</v>
      </c>
      <c r="G11826" s="15">
        <v>9750</v>
      </c>
      <c r="J11826">
        <v>155338</v>
      </c>
      <c r="K11826" t="s">
        <v>7865</v>
      </c>
      <c r="L11826" t="s">
        <v>7866</v>
      </c>
      <c r="M11826">
        <v>46123</v>
      </c>
      <c r="N11826" s="1">
        <v>45444</v>
      </c>
    </row>
    <row r="11827" spans="1:14" x14ac:dyDescent="0.35">
      <c r="A11827" t="s">
        <v>23</v>
      </c>
      <c r="B11827">
        <v>5</v>
      </c>
      <c r="C11827" t="s">
        <v>7864</v>
      </c>
      <c r="D11827" t="s">
        <v>3290</v>
      </c>
      <c r="E11827" s="1">
        <v>44379</v>
      </c>
      <c r="F11827" t="s">
        <v>75</v>
      </c>
      <c r="G11827" s="15">
        <v>14203</v>
      </c>
      <c r="J11827">
        <v>155338</v>
      </c>
      <c r="K11827" t="s">
        <v>7865</v>
      </c>
      <c r="L11827" t="s">
        <v>7866</v>
      </c>
      <c r="M11827">
        <v>46123</v>
      </c>
      <c r="N11827" s="1">
        <v>45444</v>
      </c>
    </row>
    <row r="11828" spans="1:14" x14ac:dyDescent="0.35">
      <c r="A11828" t="s">
        <v>23</v>
      </c>
      <c r="B11828">
        <v>5</v>
      </c>
      <c r="C11828" t="s">
        <v>8120</v>
      </c>
      <c r="D11828" t="s">
        <v>8121</v>
      </c>
      <c r="E11828" s="1">
        <v>44403</v>
      </c>
      <c r="F11828" t="s">
        <v>75</v>
      </c>
      <c r="G11828" s="15">
        <v>655</v>
      </c>
      <c r="J11828">
        <v>155618</v>
      </c>
      <c r="K11828" t="s">
        <v>8122</v>
      </c>
      <c r="L11828" t="s">
        <v>8123</v>
      </c>
      <c r="M11828">
        <v>46032</v>
      </c>
      <c r="N11828" s="1">
        <v>45444</v>
      </c>
    </row>
    <row r="11829" spans="1:14" x14ac:dyDescent="0.35">
      <c r="A11829" t="s">
        <v>23</v>
      </c>
      <c r="B11829">
        <v>5</v>
      </c>
      <c r="C11829" t="s">
        <v>8120</v>
      </c>
      <c r="D11829" t="s">
        <v>8121</v>
      </c>
      <c r="E11829" s="1">
        <v>44410</v>
      </c>
      <c r="F11829" t="s">
        <v>75</v>
      </c>
      <c r="G11829" s="15">
        <v>983</v>
      </c>
      <c r="J11829">
        <v>155618</v>
      </c>
      <c r="K11829" t="s">
        <v>8122</v>
      </c>
      <c r="L11829" t="s">
        <v>8123</v>
      </c>
      <c r="M11829">
        <v>46032</v>
      </c>
      <c r="N11829" s="1">
        <v>45444</v>
      </c>
    </row>
    <row r="11830" spans="1:14" x14ac:dyDescent="0.35">
      <c r="A11830" t="s">
        <v>23</v>
      </c>
      <c r="B11830">
        <v>5</v>
      </c>
      <c r="C11830" t="s">
        <v>8120</v>
      </c>
      <c r="D11830" t="s">
        <v>8121</v>
      </c>
      <c r="E11830" s="1">
        <v>44417</v>
      </c>
      <c r="F11830" t="s">
        <v>75</v>
      </c>
      <c r="G11830" s="15">
        <v>1310</v>
      </c>
      <c r="J11830">
        <v>155618</v>
      </c>
      <c r="K11830" t="s">
        <v>8122</v>
      </c>
      <c r="L11830" t="s">
        <v>8123</v>
      </c>
      <c r="M11830">
        <v>46032</v>
      </c>
      <c r="N11830" s="1">
        <v>45444</v>
      </c>
    </row>
    <row r="11831" spans="1:14" x14ac:dyDescent="0.35">
      <c r="A11831" t="s">
        <v>23</v>
      </c>
      <c r="B11831">
        <v>5</v>
      </c>
      <c r="C11831" t="s">
        <v>8120</v>
      </c>
      <c r="D11831" t="s">
        <v>8121</v>
      </c>
      <c r="E11831" s="1">
        <v>44544</v>
      </c>
      <c r="F11831" t="s">
        <v>75</v>
      </c>
      <c r="G11831" s="15">
        <v>9750</v>
      </c>
      <c r="J11831">
        <v>155618</v>
      </c>
      <c r="K11831" t="s">
        <v>8122</v>
      </c>
      <c r="L11831" t="s">
        <v>8123</v>
      </c>
      <c r="M11831">
        <v>46032</v>
      </c>
      <c r="N11831" s="1">
        <v>45444</v>
      </c>
    </row>
    <row r="11832" spans="1:14" x14ac:dyDescent="0.35">
      <c r="A11832" t="s">
        <v>23</v>
      </c>
      <c r="B11832">
        <v>5</v>
      </c>
      <c r="C11832" t="s">
        <v>8008</v>
      </c>
      <c r="D11832" t="s">
        <v>7917</v>
      </c>
      <c r="E11832" s="1">
        <v>44594</v>
      </c>
      <c r="F11832" t="s">
        <v>75</v>
      </c>
      <c r="G11832" s="15">
        <v>7007</v>
      </c>
      <c r="J11832">
        <v>155491</v>
      </c>
      <c r="K11832" t="s">
        <v>8009</v>
      </c>
      <c r="L11832" t="s">
        <v>8010</v>
      </c>
      <c r="M11832">
        <v>47331</v>
      </c>
      <c r="N11832" s="1">
        <v>45444</v>
      </c>
    </row>
    <row r="11833" spans="1:14" x14ac:dyDescent="0.35">
      <c r="A11833" t="s">
        <v>23</v>
      </c>
      <c r="B11833">
        <v>5</v>
      </c>
      <c r="C11833" t="s">
        <v>8008</v>
      </c>
      <c r="D11833" t="s">
        <v>7917</v>
      </c>
      <c r="E11833" s="1">
        <v>44734</v>
      </c>
      <c r="F11833" t="s">
        <v>75</v>
      </c>
      <c r="G11833" s="15">
        <v>9750</v>
      </c>
      <c r="J11833">
        <v>155491</v>
      </c>
      <c r="K11833" t="s">
        <v>8009</v>
      </c>
      <c r="L11833" t="s">
        <v>8010</v>
      </c>
      <c r="M11833">
        <v>47331</v>
      </c>
      <c r="N11833" s="1">
        <v>45444</v>
      </c>
    </row>
    <row r="11834" spans="1:14" x14ac:dyDescent="0.35">
      <c r="A11834" t="s">
        <v>23</v>
      </c>
      <c r="B11834">
        <v>5</v>
      </c>
      <c r="C11834" t="s">
        <v>8008</v>
      </c>
      <c r="D11834" t="s">
        <v>7917</v>
      </c>
      <c r="E11834" s="1">
        <v>44539</v>
      </c>
      <c r="F11834" t="s">
        <v>75</v>
      </c>
      <c r="G11834" s="15">
        <v>9750</v>
      </c>
      <c r="J11834">
        <v>155491</v>
      </c>
      <c r="K11834" t="s">
        <v>8009</v>
      </c>
      <c r="L11834" t="s">
        <v>8010</v>
      </c>
      <c r="M11834">
        <v>47331</v>
      </c>
      <c r="N11834" s="1">
        <v>45444</v>
      </c>
    </row>
    <row r="11835" spans="1:14" x14ac:dyDescent="0.35">
      <c r="A11835" t="s">
        <v>23</v>
      </c>
      <c r="B11835">
        <v>5</v>
      </c>
      <c r="C11835" t="s">
        <v>8008</v>
      </c>
      <c r="D11835" t="s">
        <v>7917</v>
      </c>
      <c r="E11835" s="1">
        <v>44411</v>
      </c>
      <c r="F11835" t="s">
        <v>75</v>
      </c>
      <c r="G11835" s="15">
        <v>9750</v>
      </c>
      <c r="J11835">
        <v>155491</v>
      </c>
      <c r="K11835" t="s">
        <v>8009</v>
      </c>
      <c r="L11835" t="s">
        <v>8010</v>
      </c>
      <c r="M11835">
        <v>47331</v>
      </c>
      <c r="N11835" s="1">
        <v>45444</v>
      </c>
    </row>
    <row r="11836" spans="1:14" x14ac:dyDescent="0.35">
      <c r="A11836" t="s">
        <v>23</v>
      </c>
      <c r="B11836">
        <v>5</v>
      </c>
      <c r="C11836" t="s">
        <v>8008</v>
      </c>
      <c r="D11836" t="s">
        <v>7917</v>
      </c>
      <c r="E11836" s="1">
        <v>44358</v>
      </c>
      <c r="F11836" t="s">
        <v>75</v>
      </c>
      <c r="G11836" s="15">
        <v>9750</v>
      </c>
      <c r="J11836">
        <v>155491</v>
      </c>
      <c r="K11836" t="s">
        <v>8009</v>
      </c>
      <c r="L11836" t="s">
        <v>8010</v>
      </c>
      <c r="M11836">
        <v>47331</v>
      </c>
      <c r="N11836" s="1">
        <v>45444</v>
      </c>
    </row>
    <row r="11837" spans="1:14" x14ac:dyDescent="0.35">
      <c r="A11837" t="s">
        <v>23</v>
      </c>
      <c r="B11837">
        <v>5</v>
      </c>
      <c r="C11837" t="s">
        <v>8008</v>
      </c>
      <c r="D11837" t="s">
        <v>7917</v>
      </c>
      <c r="E11837" s="1">
        <v>44649</v>
      </c>
      <c r="F11837" t="s">
        <v>75</v>
      </c>
      <c r="G11837" s="15">
        <v>330800</v>
      </c>
      <c r="J11837">
        <v>155491</v>
      </c>
      <c r="K11837" t="s">
        <v>8009</v>
      </c>
      <c r="L11837" t="s">
        <v>8010</v>
      </c>
      <c r="M11837">
        <v>47331</v>
      </c>
      <c r="N11837" s="1">
        <v>45444</v>
      </c>
    </row>
    <row r="11838" spans="1:14" x14ac:dyDescent="0.35">
      <c r="A11838" t="s">
        <v>23</v>
      </c>
      <c r="B11838">
        <v>5</v>
      </c>
      <c r="C11838" t="s">
        <v>8008</v>
      </c>
      <c r="D11838" t="s">
        <v>7917</v>
      </c>
      <c r="E11838" s="1">
        <v>44649</v>
      </c>
      <c r="F11838" t="s">
        <v>102</v>
      </c>
      <c r="H11838">
        <v>25</v>
      </c>
      <c r="I11838" s="1">
        <v>44674</v>
      </c>
      <c r="J11838">
        <v>155491</v>
      </c>
      <c r="K11838" t="s">
        <v>8009</v>
      </c>
      <c r="L11838" t="s">
        <v>8010</v>
      </c>
      <c r="M11838">
        <v>47331</v>
      </c>
      <c r="N11838" s="1">
        <v>45444</v>
      </c>
    </row>
    <row r="11839" spans="1:14" x14ac:dyDescent="0.35">
      <c r="A11839" t="s">
        <v>23</v>
      </c>
      <c r="B11839">
        <v>5</v>
      </c>
      <c r="C11839" t="s">
        <v>8008</v>
      </c>
      <c r="D11839" t="s">
        <v>7917</v>
      </c>
      <c r="E11839" s="1">
        <v>44411</v>
      </c>
      <c r="F11839" t="s">
        <v>102</v>
      </c>
      <c r="H11839">
        <v>15</v>
      </c>
      <c r="I11839" s="1">
        <v>44503</v>
      </c>
      <c r="J11839">
        <v>155491</v>
      </c>
      <c r="K11839" t="s">
        <v>8009</v>
      </c>
      <c r="L11839" t="s">
        <v>8010</v>
      </c>
      <c r="M11839">
        <v>47331</v>
      </c>
      <c r="N11839" s="1">
        <v>45444</v>
      </c>
    </row>
    <row r="11840" spans="1:14" x14ac:dyDescent="0.35">
      <c r="A11840" t="s">
        <v>23</v>
      </c>
      <c r="B11840">
        <v>5</v>
      </c>
      <c r="C11840" t="s">
        <v>7879</v>
      </c>
      <c r="D11840" t="s">
        <v>7602</v>
      </c>
      <c r="E11840" s="1">
        <v>44613</v>
      </c>
      <c r="F11840" t="s">
        <v>75</v>
      </c>
      <c r="G11840" s="15">
        <v>994</v>
      </c>
      <c r="J11840">
        <v>155358</v>
      </c>
      <c r="K11840" t="s">
        <v>7880</v>
      </c>
      <c r="L11840" t="s">
        <v>7881</v>
      </c>
      <c r="M11840">
        <v>47803</v>
      </c>
      <c r="N11840" s="1">
        <v>45444</v>
      </c>
    </row>
    <row r="11841" spans="1:14" x14ac:dyDescent="0.35">
      <c r="A11841" t="s">
        <v>23</v>
      </c>
      <c r="B11841">
        <v>5</v>
      </c>
      <c r="C11841" t="s">
        <v>7879</v>
      </c>
      <c r="D11841" t="s">
        <v>7602</v>
      </c>
      <c r="E11841" s="1">
        <v>44620</v>
      </c>
      <c r="F11841" t="s">
        <v>75</v>
      </c>
      <c r="G11841" s="15">
        <v>1325</v>
      </c>
      <c r="J11841">
        <v>155358</v>
      </c>
      <c r="K11841" t="s">
        <v>7880</v>
      </c>
      <c r="L11841" t="s">
        <v>7881</v>
      </c>
      <c r="M11841">
        <v>47803</v>
      </c>
      <c r="N11841" s="1">
        <v>45444</v>
      </c>
    </row>
    <row r="11842" spans="1:14" x14ac:dyDescent="0.35">
      <c r="A11842" t="s">
        <v>23</v>
      </c>
      <c r="B11842">
        <v>5</v>
      </c>
      <c r="C11842" t="s">
        <v>7879</v>
      </c>
      <c r="D11842" t="s">
        <v>7602</v>
      </c>
      <c r="E11842" s="1">
        <v>44627</v>
      </c>
      <c r="F11842" t="s">
        <v>75</v>
      </c>
      <c r="G11842" s="15">
        <v>1657</v>
      </c>
      <c r="J11842">
        <v>155358</v>
      </c>
      <c r="K11842" t="s">
        <v>7880</v>
      </c>
      <c r="L11842" t="s">
        <v>7881</v>
      </c>
      <c r="M11842">
        <v>47803</v>
      </c>
      <c r="N11842" s="1">
        <v>45444</v>
      </c>
    </row>
    <row r="11843" spans="1:14" x14ac:dyDescent="0.35">
      <c r="A11843" t="s">
        <v>23</v>
      </c>
      <c r="B11843">
        <v>5</v>
      </c>
      <c r="C11843" t="s">
        <v>7879</v>
      </c>
      <c r="D11843" t="s">
        <v>7602</v>
      </c>
      <c r="E11843" s="1">
        <v>44634</v>
      </c>
      <c r="F11843" t="s">
        <v>75</v>
      </c>
      <c r="G11843" s="15">
        <v>1973</v>
      </c>
      <c r="J11843">
        <v>155358</v>
      </c>
      <c r="K11843" t="s">
        <v>7880</v>
      </c>
      <c r="L11843" t="s">
        <v>7881</v>
      </c>
      <c r="M11843">
        <v>47803</v>
      </c>
      <c r="N11843" s="1">
        <v>45444</v>
      </c>
    </row>
    <row r="11844" spans="1:14" x14ac:dyDescent="0.35">
      <c r="A11844" t="s">
        <v>23</v>
      </c>
      <c r="B11844">
        <v>5</v>
      </c>
      <c r="C11844" t="s">
        <v>7879</v>
      </c>
      <c r="D11844" t="s">
        <v>7602</v>
      </c>
      <c r="E11844" s="1">
        <v>44586</v>
      </c>
      <c r="F11844" t="s">
        <v>75</v>
      </c>
      <c r="G11844" s="15">
        <v>9750</v>
      </c>
      <c r="J11844">
        <v>155358</v>
      </c>
      <c r="K11844" t="s">
        <v>7880</v>
      </c>
      <c r="L11844" t="s">
        <v>7881</v>
      </c>
      <c r="M11844">
        <v>47803</v>
      </c>
      <c r="N11844" s="1">
        <v>45444</v>
      </c>
    </row>
    <row r="11845" spans="1:14" x14ac:dyDescent="0.35">
      <c r="A11845" t="s">
        <v>23</v>
      </c>
      <c r="B11845">
        <v>5</v>
      </c>
      <c r="C11845" t="s">
        <v>7882</v>
      </c>
      <c r="D11845" t="s">
        <v>7559</v>
      </c>
      <c r="E11845" s="1">
        <v>44496</v>
      </c>
      <c r="F11845" t="s">
        <v>75</v>
      </c>
      <c r="G11845" s="15">
        <v>9750</v>
      </c>
      <c r="J11845">
        <v>155359</v>
      </c>
      <c r="K11845" t="s">
        <v>7883</v>
      </c>
      <c r="L11845" t="s">
        <v>7884</v>
      </c>
      <c r="M11845">
        <v>46819</v>
      </c>
      <c r="N11845" s="1">
        <v>45444</v>
      </c>
    </row>
    <row r="11846" spans="1:14" x14ac:dyDescent="0.35">
      <c r="A11846" t="s">
        <v>23</v>
      </c>
      <c r="B11846">
        <v>5</v>
      </c>
      <c r="C11846" t="s">
        <v>8226</v>
      </c>
      <c r="D11846" t="s">
        <v>7679</v>
      </c>
      <c r="E11846" s="1">
        <v>44529</v>
      </c>
      <c r="F11846" t="s">
        <v>75</v>
      </c>
      <c r="G11846" s="15">
        <v>650</v>
      </c>
      <c r="J11846">
        <v>155689</v>
      </c>
      <c r="K11846" t="s">
        <v>8227</v>
      </c>
      <c r="L11846" t="s">
        <v>8228</v>
      </c>
      <c r="M11846">
        <v>46526</v>
      </c>
      <c r="N11846" s="1">
        <v>45444</v>
      </c>
    </row>
    <row r="11847" spans="1:14" x14ac:dyDescent="0.35">
      <c r="A11847" t="s">
        <v>23</v>
      </c>
      <c r="B11847">
        <v>5</v>
      </c>
      <c r="C11847" t="s">
        <v>8226</v>
      </c>
      <c r="D11847" t="s">
        <v>7679</v>
      </c>
      <c r="E11847" s="1">
        <v>45353</v>
      </c>
      <c r="F11847" t="s">
        <v>75</v>
      </c>
      <c r="G11847" s="15">
        <v>24670</v>
      </c>
      <c r="J11847">
        <v>155689</v>
      </c>
      <c r="K11847" t="s">
        <v>8227</v>
      </c>
      <c r="L11847" t="s">
        <v>8228</v>
      </c>
      <c r="M11847">
        <v>46526</v>
      </c>
      <c r="N11847" s="1">
        <v>45444</v>
      </c>
    </row>
    <row r="11848" spans="1:14" x14ac:dyDescent="0.35">
      <c r="A11848" t="s">
        <v>23</v>
      </c>
      <c r="B11848">
        <v>5</v>
      </c>
      <c r="C11848" t="s">
        <v>8226</v>
      </c>
      <c r="D11848" t="s">
        <v>7679</v>
      </c>
      <c r="E11848" s="1">
        <v>45353</v>
      </c>
      <c r="F11848" t="s">
        <v>102</v>
      </c>
      <c r="H11848">
        <v>14</v>
      </c>
      <c r="I11848" s="1">
        <v>45384</v>
      </c>
      <c r="J11848">
        <v>155689</v>
      </c>
      <c r="K11848" t="s">
        <v>8227</v>
      </c>
      <c r="L11848" t="s">
        <v>8228</v>
      </c>
      <c r="M11848">
        <v>46526</v>
      </c>
      <c r="N11848" s="1">
        <v>45444</v>
      </c>
    </row>
    <row r="11849" spans="1:14" x14ac:dyDescent="0.35">
      <c r="A11849" t="s">
        <v>23</v>
      </c>
      <c r="B11849">
        <v>5</v>
      </c>
      <c r="C11849" t="s">
        <v>7963</v>
      </c>
      <c r="D11849" t="s">
        <v>7559</v>
      </c>
      <c r="E11849" s="1">
        <v>44361</v>
      </c>
      <c r="F11849" t="s">
        <v>75</v>
      </c>
      <c r="G11849" s="15">
        <v>3575</v>
      </c>
      <c r="J11849">
        <v>155446</v>
      </c>
      <c r="K11849" t="s">
        <v>7964</v>
      </c>
      <c r="L11849" t="s">
        <v>7965</v>
      </c>
      <c r="M11849">
        <v>46804</v>
      </c>
      <c r="N11849" s="1">
        <v>45444</v>
      </c>
    </row>
    <row r="11850" spans="1:14" x14ac:dyDescent="0.35">
      <c r="A11850" t="s">
        <v>23</v>
      </c>
      <c r="B11850">
        <v>5</v>
      </c>
      <c r="C11850" t="s">
        <v>7963</v>
      </c>
      <c r="D11850" t="s">
        <v>7559</v>
      </c>
      <c r="E11850" s="1">
        <v>44354</v>
      </c>
      <c r="F11850" t="s">
        <v>75</v>
      </c>
      <c r="G11850" s="15">
        <v>3603</v>
      </c>
      <c r="J11850">
        <v>155446</v>
      </c>
      <c r="K11850" t="s">
        <v>7964</v>
      </c>
      <c r="L11850" t="s">
        <v>7965</v>
      </c>
      <c r="M11850">
        <v>46804</v>
      </c>
      <c r="N11850" s="1">
        <v>45444</v>
      </c>
    </row>
    <row r="11851" spans="1:14" x14ac:dyDescent="0.35">
      <c r="A11851" t="s">
        <v>23</v>
      </c>
      <c r="B11851">
        <v>5</v>
      </c>
      <c r="C11851" t="s">
        <v>7963</v>
      </c>
      <c r="D11851" t="s">
        <v>7559</v>
      </c>
      <c r="E11851" s="1">
        <v>44396</v>
      </c>
      <c r="F11851" t="s">
        <v>75</v>
      </c>
      <c r="G11851" s="15">
        <v>4258</v>
      </c>
      <c r="J11851">
        <v>155446</v>
      </c>
      <c r="K11851" t="s">
        <v>7964</v>
      </c>
      <c r="L11851" t="s">
        <v>7965</v>
      </c>
      <c r="M11851">
        <v>46804</v>
      </c>
      <c r="N11851" s="1">
        <v>45444</v>
      </c>
    </row>
    <row r="11852" spans="1:14" x14ac:dyDescent="0.35">
      <c r="A11852" t="s">
        <v>23</v>
      </c>
      <c r="B11852">
        <v>5</v>
      </c>
      <c r="C11852" t="s">
        <v>7963</v>
      </c>
      <c r="D11852" t="s">
        <v>7559</v>
      </c>
      <c r="E11852" s="1">
        <v>44389</v>
      </c>
      <c r="F11852" t="s">
        <v>75</v>
      </c>
      <c r="G11852" s="15">
        <v>4258</v>
      </c>
      <c r="J11852">
        <v>155446</v>
      </c>
      <c r="K11852" t="s">
        <v>7964</v>
      </c>
      <c r="L11852" t="s">
        <v>7965</v>
      </c>
      <c r="M11852">
        <v>46804</v>
      </c>
      <c r="N11852" s="1">
        <v>45444</v>
      </c>
    </row>
    <row r="11853" spans="1:14" x14ac:dyDescent="0.35">
      <c r="A11853" t="s">
        <v>23</v>
      </c>
      <c r="B11853">
        <v>5</v>
      </c>
      <c r="C11853" t="s">
        <v>7963</v>
      </c>
      <c r="D11853" t="s">
        <v>7559</v>
      </c>
      <c r="E11853" s="1">
        <v>44382</v>
      </c>
      <c r="F11853" t="s">
        <v>75</v>
      </c>
      <c r="G11853" s="15">
        <v>4258</v>
      </c>
      <c r="J11853">
        <v>155446</v>
      </c>
      <c r="K11853" t="s">
        <v>7964</v>
      </c>
      <c r="L11853" t="s">
        <v>7965</v>
      </c>
      <c r="M11853">
        <v>46804</v>
      </c>
      <c r="N11853" s="1">
        <v>45444</v>
      </c>
    </row>
    <row r="11854" spans="1:14" x14ac:dyDescent="0.35">
      <c r="A11854" t="s">
        <v>23</v>
      </c>
      <c r="B11854">
        <v>5</v>
      </c>
      <c r="C11854" t="s">
        <v>7963</v>
      </c>
      <c r="D11854" t="s">
        <v>7559</v>
      </c>
      <c r="E11854" s="1">
        <v>44375</v>
      </c>
      <c r="F11854" t="s">
        <v>75</v>
      </c>
      <c r="G11854" s="15">
        <v>4258</v>
      </c>
      <c r="J11854">
        <v>155446</v>
      </c>
      <c r="K11854" t="s">
        <v>7964</v>
      </c>
      <c r="L11854" t="s">
        <v>7965</v>
      </c>
      <c r="M11854">
        <v>46804</v>
      </c>
      <c r="N11854" s="1">
        <v>45444</v>
      </c>
    </row>
    <row r="11855" spans="1:14" x14ac:dyDescent="0.35">
      <c r="A11855" t="s">
        <v>23</v>
      </c>
      <c r="B11855">
        <v>5</v>
      </c>
      <c r="C11855" t="s">
        <v>7963</v>
      </c>
      <c r="D11855" t="s">
        <v>7559</v>
      </c>
      <c r="E11855" s="1">
        <v>44628</v>
      </c>
      <c r="F11855" t="s">
        <v>102</v>
      </c>
      <c r="H11855">
        <v>31</v>
      </c>
      <c r="I11855" s="1">
        <v>44709</v>
      </c>
      <c r="J11855">
        <v>155446</v>
      </c>
      <c r="K11855" t="s">
        <v>7964</v>
      </c>
      <c r="L11855" t="s">
        <v>7965</v>
      </c>
      <c r="M11855">
        <v>46804</v>
      </c>
      <c r="N11855" s="1">
        <v>45444</v>
      </c>
    </row>
    <row r="11856" spans="1:14" x14ac:dyDescent="0.35">
      <c r="A11856" t="s">
        <v>23</v>
      </c>
      <c r="B11856">
        <v>5</v>
      </c>
      <c r="C11856" t="s">
        <v>7758</v>
      </c>
      <c r="D11856" t="s">
        <v>225</v>
      </c>
      <c r="E11856" s="1">
        <v>44456</v>
      </c>
      <c r="F11856" t="s">
        <v>75</v>
      </c>
      <c r="G11856" s="15">
        <v>3250</v>
      </c>
      <c r="J11856">
        <v>155243</v>
      </c>
      <c r="K11856" t="s">
        <v>7759</v>
      </c>
      <c r="L11856" t="s">
        <v>7760</v>
      </c>
      <c r="M11856">
        <v>47905</v>
      </c>
      <c r="N11856" s="1">
        <v>45444</v>
      </c>
    </row>
    <row r="11857" spans="1:14" x14ac:dyDescent="0.35">
      <c r="A11857" t="s">
        <v>23</v>
      </c>
      <c r="B11857">
        <v>5</v>
      </c>
      <c r="C11857" t="s">
        <v>7758</v>
      </c>
      <c r="D11857" t="s">
        <v>225</v>
      </c>
      <c r="E11857" s="1">
        <v>44456</v>
      </c>
      <c r="F11857" t="s">
        <v>102</v>
      </c>
      <c r="H11857">
        <v>5</v>
      </c>
      <c r="I11857" s="1">
        <v>44511</v>
      </c>
      <c r="J11857">
        <v>155243</v>
      </c>
      <c r="K11857" t="s">
        <v>7759</v>
      </c>
      <c r="L11857" t="s">
        <v>7760</v>
      </c>
      <c r="M11857">
        <v>47905</v>
      </c>
      <c r="N11857" s="1">
        <v>45444</v>
      </c>
    </row>
    <row r="11858" spans="1:14" x14ac:dyDescent="0.35">
      <c r="A11858" t="s">
        <v>23</v>
      </c>
      <c r="B11858">
        <v>5</v>
      </c>
      <c r="C11858" t="s">
        <v>8090</v>
      </c>
      <c r="D11858" t="s">
        <v>8091</v>
      </c>
      <c r="E11858" s="1">
        <v>44382</v>
      </c>
      <c r="F11858" t="s">
        <v>75</v>
      </c>
      <c r="G11858" s="15">
        <v>2925</v>
      </c>
      <c r="J11858">
        <v>155570</v>
      </c>
      <c r="K11858" t="s">
        <v>8092</v>
      </c>
      <c r="L11858" t="s">
        <v>8093</v>
      </c>
      <c r="M11858">
        <v>46055</v>
      </c>
      <c r="N11858" s="1">
        <v>45444</v>
      </c>
    </row>
    <row r="11859" spans="1:14" x14ac:dyDescent="0.35">
      <c r="A11859" t="s">
        <v>23</v>
      </c>
      <c r="B11859">
        <v>5</v>
      </c>
      <c r="C11859" t="s">
        <v>8090</v>
      </c>
      <c r="D11859" t="s">
        <v>8091</v>
      </c>
      <c r="E11859" s="1">
        <v>44389</v>
      </c>
      <c r="F11859" t="s">
        <v>75</v>
      </c>
      <c r="G11859" s="15">
        <v>3250</v>
      </c>
      <c r="J11859">
        <v>155570</v>
      </c>
      <c r="K11859" t="s">
        <v>8092</v>
      </c>
      <c r="L11859" t="s">
        <v>8093</v>
      </c>
      <c r="M11859">
        <v>46055</v>
      </c>
      <c r="N11859" s="1">
        <v>45444</v>
      </c>
    </row>
    <row r="11860" spans="1:14" x14ac:dyDescent="0.35">
      <c r="A11860" t="s">
        <v>23</v>
      </c>
      <c r="B11860">
        <v>5</v>
      </c>
      <c r="C11860" t="s">
        <v>8090</v>
      </c>
      <c r="D11860" t="s">
        <v>8091</v>
      </c>
      <c r="E11860" s="1">
        <v>44396</v>
      </c>
      <c r="F11860" t="s">
        <v>75</v>
      </c>
      <c r="G11860" s="15">
        <v>3575</v>
      </c>
      <c r="J11860">
        <v>155570</v>
      </c>
      <c r="K11860" t="s">
        <v>8092</v>
      </c>
      <c r="L11860" t="s">
        <v>8093</v>
      </c>
      <c r="M11860">
        <v>46055</v>
      </c>
      <c r="N11860" s="1">
        <v>45444</v>
      </c>
    </row>
    <row r="11861" spans="1:14" x14ac:dyDescent="0.35">
      <c r="A11861" t="s">
        <v>23</v>
      </c>
      <c r="B11861">
        <v>5</v>
      </c>
      <c r="C11861" t="s">
        <v>7686</v>
      </c>
      <c r="D11861" t="s">
        <v>3155</v>
      </c>
      <c r="E11861" s="1">
        <v>44678</v>
      </c>
      <c r="F11861" t="s">
        <v>75</v>
      </c>
      <c r="G11861" s="15">
        <v>110540</v>
      </c>
      <c r="J11861">
        <v>155207</v>
      </c>
      <c r="K11861" t="s">
        <v>7687</v>
      </c>
      <c r="L11861" t="s">
        <v>7688</v>
      </c>
      <c r="M11861">
        <v>46774</v>
      </c>
      <c r="N11861" s="1">
        <v>45444</v>
      </c>
    </row>
    <row r="11862" spans="1:14" x14ac:dyDescent="0.35">
      <c r="A11862" t="s">
        <v>23</v>
      </c>
      <c r="B11862">
        <v>5</v>
      </c>
      <c r="C11862" t="s">
        <v>8197</v>
      </c>
      <c r="D11862" t="s">
        <v>7876</v>
      </c>
      <c r="E11862" s="1">
        <v>44784</v>
      </c>
      <c r="F11862" t="s">
        <v>75</v>
      </c>
      <c r="G11862" s="15">
        <v>9750</v>
      </c>
      <c r="J11862">
        <v>155670</v>
      </c>
      <c r="K11862" t="s">
        <v>8198</v>
      </c>
      <c r="L11862" t="s">
        <v>8199</v>
      </c>
      <c r="M11862">
        <v>47630</v>
      </c>
      <c r="N11862" s="1">
        <v>45444</v>
      </c>
    </row>
    <row r="11863" spans="1:14" x14ac:dyDescent="0.35">
      <c r="A11863" t="s">
        <v>23</v>
      </c>
      <c r="B11863">
        <v>5</v>
      </c>
      <c r="C11863" t="s">
        <v>8197</v>
      </c>
      <c r="D11863" t="s">
        <v>7876</v>
      </c>
      <c r="E11863" s="1">
        <v>44475</v>
      </c>
      <c r="F11863" t="s">
        <v>75</v>
      </c>
      <c r="G11863" s="15">
        <v>9750</v>
      </c>
      <c r="J11863">
        <v>155670</v>
      </c>
      <c r="K11863" t="s">
        <v>8198</v>
      </c>
      <c r="L11863" t="s">
        <v>8199</v>
      </c>
      <c r="M11863">
        <v>47630</v>
      </c>
      <c r="N11863" s="1">
        <v>45444</v>
      </c>
    </row>
    <row r="11864" spans="1:14" x14ac:dyDescent="0.35">
      <c r="A11864" t="s">
        <v>23</v>
      </c>
      <c r="B11864">
        <v>5</v>
      </c>
      <c r="C11864" t="s">
        <v>8184</v>
      </c>
      <c r="D11864" t="s">
        <v>8185</v>
      </c>
      <c r="E11864" s="1">
        <v>44512</v>
      </c>
      <c r="F11864" t="s">
        <v>75</v>
      </c>
      <c r="G11864" s="15">
        <v>12461</v>
      </c>
      <c r="J11864">
        <v>155665</v>
      </c>
      <c r="K11864" t="s">
        <v>8186</v>
      </c>
      <c r="L11864" t="s">
        <v>8187</v>
      </c>
      <c r="M11864">
        <v>47265</v>
      </c>
      <c r="N11864" s="1">
        <v>45444</v>
      </c>
    </row>
    <row r="11865" spans="1:14" x14ac:dyDescent="0.35">
      <c r="A11865" t="s">
        <v>23</v>
      </c>
      <c r="B11865">
        <v>5</v>
      </c>
      <c r="C11865" t="s">
        <v>8184</v>
      </c>
      <c r="D11865" t="s">
        <v>8185</v>
      </c>
      <c r="E11865" s="1">
        <v>44768</v>
      </c>
      <c r="F11865" t="s">
        <v>75</v>
      </c>
      <c r="G11865" s="15">
        <v>23780</v>
      </c>
      <c r="J11865">
        <v>155665</v>
      </c>
      <c r="K11865" t="s">
        <v>8186</v>
      </c>
      <c r="L11865" t="s">
        <v>8187</v>
      </c>
      <c r="M11865">
        <v>47265</v>
      </c>
      <c r="N11865" s="1">
        <v>45444</v>
      </c>
    </row>
    <row r="11866" spans="1:14" x14ac:dyDescent="0.35">
      <c r="A11866" t="s">
        <v>23</v>
      </c>
      <c r="B11866">
        <v>5</v>
      </c>
      <c r="C11866" t="s">
        <v>8184</v>
      </c>
      <c r="D11866" t="s">
        <v>8185</v>
      </c>
      <c r="E11866" s="1">
        <v>44768</v>
      </c>
      <c r="F11866" t="s">
        <v>102</v>
      </c>
      <c r="H11866">
        <v>32</v>
      </c>
      <c r="I11866" s="1">
        <v>44791</v>
      </c>
      <c r="J11866">
        <v>155665</v>
      </c>
      <c r="K11866" t="s">
        <v>8186</v>
      </c>
      <c r="L11866" t="s">
        <v>8187</v>
      </c>
      <c r="M11866">
        <v>47265</v>
      </c>
      <c r="N11866" s="1">
        <v>45444</v>
      </c>
    </row>
    <row r="11867" spans="1:14" x14ac:dyDescent="0.35">
      <c r="A11867" t="s">
        <v>23</v>
      </c>
      <c r="B11867">
        <v>5</v>
      </c>
      <c r="C11867" t="s">
        <v>7716</v>
      </c>
      <c r="D11867" t="s">
        <v>7564</v>
      </c>
      <c r="E11867" s="1">
        <v>44368</v>
      </c>
      <c r="F11867" t="s">
        <v>75</v>
      </c>
      <c r="G11867" s="15">
        <v>655</v>
      </c>
      <c r="J11867">
        <v>155219</v>
      </c>
      <c r="K11867" t="s">
        <v>7717</v>
      </c>
      <c r="L11867" t="s">
        <v>7718</v>
      </c>
      <c r="M11867">
        <v>46635</v>
      </c>
      <c r="N11867" s="1">
        <v>45444</v>
      </c>
    </row>
    <row r="11868" spans="1:14" x14ac:dyDescent="0.35">
      <c r="A11868" t="s">
        <v>23</v>
      </c>
      <c r="B11868">
        <v>5</v>
      </c>
      <c r="C11868" t="s">
        <v>7716</v>
      </c>
      <c r="D11868" t="s">
        <v>7564</v>
      </c>
      <c r="E11868" s="1">
        <v>44424</v>
      </c>
      <c r="F11868" t="s">
        <v>75</v>
      </c>
      <c r="G11868" s="15">
        <v>983</v>
      </c>
      <c r="J11868">
        <v>155219</v>
      </c>
      <c r="K11868" t="s">
        <v>7717</v>
      </c>
      <c r="L11868" t="s">
        <v>7718</v>
      </c>
      <c r="M11868">
        <v>46635</v>
      </c>
      <c r="N11868" s="1">
        <v>45444</v>
      </c>
    </row>
    <row r="11869" spans="1:14" x14ac:dyDescent="0.35">
      <c r="A11869" t="s">
        <v>23</v>
      </c>
      <c r="B11869">
        <v>5</v>
      </c>
      <c r="C11869" t="s">
        <v>7716</v>
      </c>
      <c r="D11869" t="s">
        <v>7564</v>
      </c>
      <c r="E11869" s="1">
        <v>44431</v>
      </c>
      <c r="F11869" t="s">
        <v>75</v>
      </c>
      <c r="G11869" s="15">
        <v>1310</v>
      </c>
      <c r="J11869">
        <v>155219</v>
      </c>
      <c r="K11869" t="s">
        <v>7717</v>
      </c>
      <c r="L11869" t="s">
        <v>7718</v>
      </c>
      <c r="M11869">
        <v>46635</v>
      </c>
      <c r="N11869" s="1">
        <v>45444</v>
      </c>
    </row>
    <row r="11870" spans="1:14" x14ac:dyDescent="0.35">
      <c r="A11870" t="s">
        <v>23</v>
      </c>
      <c r="B11870">
        <v>5</v>
      </c>
      <c r="C11870" t="s">
        <v>7716</v>
      </c>
      <c r="D11870" t="s">
        <v>7564</v>
      </c>
      <c r="E11870" s="1">
        <v>44379</v>
      </c>
      <c r="F11870" t="s">
        <v>75</v>
      </c>
      <c r="G11870" s="15">
        <v>9750</v>
      </c>
      <c r="J11870">
        <v>155219</v>
      </c>
      <c r="K11870" t="s">
        <v>7717</v>
      </c>
      <c r="L11870" t="s">
        <v>7718</v>
      </c>
      <c r="M11870">
        <v>46635</v>
      </c>
      <c r="N11870" s="1">
        <v>45444</v>
      </c>
    </row>
    <row r="11871" spans="1:14" x14ac:dyDescent="0.35">
      <c r="A11871" t="s">
        <v>23</v>
      </c>
      <c r="B11871">
        <v>5</v>
      </c>
      <c r="C11871" t="s">
        <v>7716</v>
      </c>
      <c r="D11871" t="s">
        <v>7564</v>
      </c>
      <c r="E11871" s="1">
        <v>45166</v>
      </c>
      <c r="F11871" t="s">
        <v>75</v>
      </c>
      <c r="G11871" s="15">
        <v>15265</v>
      </c>
      <c r="J11871">
        <v>155219</v>
      </c>
      <c r="K11871" t="s">
        <v>7717</v>
      </c>
      <c r="L11871" t="s">
        <v>7718</v>
      </c>
      <c r="M11871">
        <v>46635</v>
      </c>
      <c r="N11871" s="1">
        <v>45444</v>
      </c>
    </row>
    <row r="11872" spans="1:14" x14ac:dyDescent="0.35">
      <c r="A11872" t="s">
        <v>23</v>
      </c>
      <c r="B11872">
        <v>5</v>
      </c>
      <c r="C11872" t="s">
        <v>7768</v>
      </c>
      <c r="D11872" t="s">
        <v>7502</v>
      </c>
      <c r="E11872" s="1">
        <v>44389</v>
      </c>
      <c r="F11872" t="s">
        <v>75</v>
      </c>
      <c r="G11872" s="15">
        <v>1638</v>
      </c>
      <c r="J11872">
        <v>155247</v>
      </c>
      <c r="K11872" t="s">
        <v>7769</v>
      </c>
      <c r="L11872" t="s">
        <v>7770</v>
      </c>
      <c r="M11872">
        <v>46227</v>
      </c>
      <c r="N11872" s="1">
        <v>45444</v>
      </c>
    </row>
    <row r="11873" spans="1:14" x14ac:dyDescent="0.35">
      <c r="A11873" t="s">
        <v>23</v>
      </c>
      <c r="B11873">
        <v>5</v>
      </c>
      <c r="C11873" t="s">
        <v>7768</v>
      </c>
      <c r="D11873" t="s">
        <v>7502</v>
      </c>
      <c r="E11873" s="1">
        <v>44396</v>
      </c>
      <c r="F11873" t="s">
        <v>75</v>
      </c>
      <c r="G11873" s="15">
        <v>1950</v>
      </c>
      <c r="J11873">
        <v>155247</v>
      </c>
      <c r="K11873" t="s">
        <v>7769</v>
      </c>
      <c r="L11873" t="s">
        <v>7770</v>
      </c>
      <c r="M11873">
        <v>46227</v>
      </c>
      <c r="N11873" s="1">
        <v>45444</v>
      </c>
    </row>
    <row r="11874" spans="1:14" x14ac:dyDescent="0.35">
      <c r="A11874" t="s">
        <v>23</v>
      </c>
      <c r="B11874">
        <v>5</v>
      </c>
      <c r="C11874" t="s">
        <v>7768</v>
      </c>
      <c r="D11874" t="s">
        <v>7502</v>
      </c>
      <c r="E11874" s="1">
        <v>44403</v>
      </c>
      <c r="F11874" t="s">
        <v>75</v>
      </c>
      <c r="G11874" s="15">
        <v>2293</v>
      </c>
      <c r="J11874">
        <v>155247</v>
      </c>
      <c r="K11874" t="s">
        <v>7769</v>
      </c>
      <c r="L11874" t="s">
        <v>7770</v>
      </c>
      <c r="M11874">
        <v>46227</v>
      </c>
      <c r="N11874" s="1">
        <v>45444</v>
      </c>
    </row>
    <row r="11875" spans="1:14" x14ac:dyDescent="0.35">
      <c r="A11875" t="s">
        <v>23</v>
      </c>
      <c r="B11875">
        <v>5</v>
      </c>
      <c r="C11875" t="s">
        <v>7768</v>
      </c>
      <c r="D11875" t="s">
        <v>7502</v>
      </c>
      <c r="E11875" s="1">
        <v>44410</v>
      </c>
      <c r="F11875" t="s">
        <v>75</v>
      </c>
      <c r="G11875" s="15">
        <v>2621</v>
      </c>
      <c r="J11875">
        <v>155247</v>
      </c>
      <c r="K11875" t="s">
        <v>7769</v>
      </c>
      <c r="L11875" t="s">
        <v>7770</v>
      </c>
      <c r="M11875">
        <v>46227</v>
      </c>
      <c r="N11875" s="1">
        <v>45444</v>
      </c>
    </row>
    <row r="11876" spans="1:14" x14ac:dyDescent="0.35">
      <c r="A11876" t="s">
        <v>23</v>
      </c>
      <c r="B11876">
        <v>5</v>
      </c>
      <c r="C11876" t="s">
        <v>7768</v>
      </c>
      <c r="D11876" t="s">
        <v>7502</v>
      </c>
      <c r="E11876" s="1">
        <v>44417</v>
      </c>
      <c r="F11876" t="s">
        <v>75</v>
      </c>
      <c r="G11876" s="15">
        <v>2948</v>
      </c>
      <c r="J11876">
        <v>155247</v>
      </c>
      <c r="K11876" t="s">
        <v>7769</v>
      </c>
      <c r="L11876" t="s">
        <v>7770</v>
      </c>
      <c r="M11876">
        <v>46227</v>
      </c>
      <c r="N11876" s="1">
        <v>45444</v>
      </c>
    </row>
    <row r="11877" spans="1:14" x14ac:dyDescent="0.35">
      <c r="A11877" t="s">
        <v>23</v>
      </c>
      <c r="B11877">
        <v>5</v>
      </c>
      <c r="C11877" t="s">
        <v>7768</v>
      </c>
      <c r="D11877" t="s">
        <v>7502</v>
      </c>
      <c r="E11877" s="1">
        <v>44617</v>
      </c>
      <c r="F11877" t="s">
        <v>75</v>
      </c>
      <c r="G11877" s="15">
        <v>11908</v>
      </c>
      <c r="J11877">
        <v>155247</v>
      </c>
      <c r="K11877" t="s">
        <v>7769</v>
      </c>
      <c r="L11877" t="s">
        <v>7770</v>
      </c>
      <c r="M11877">
        <v>46227</v>
      </c>
      <c r="N11877" s="1">
        <v>45444</v>
      </c>
    </row>
    <row r="11878" spans="1:14" x14ac:dyDescent="0.35">
      <c r="A11878" t="s">
        <v>23</v>
      </c>
      <c r="B11878">
        <v>5</v>
      </c>
      <c r="C11878" t="s">
        <v>7768</v>
      </c>
      <c r="D11878" t="s">
        <v>7502</v>
      </c>
      <c r="E11878" s="1">
        <v>44909</v>
      </c>
      <c r="F11878" t="s">
        <v>75</v>
      </c>
      <c r="G11878" s="15">
        <v>12649</v>
      </c>
      <c r="J11878">
        <v>155247</v>
      </c>
      <c r="K11878" t="s">
        <v>7769</v>
      </c>
      <c r="L11878" t="s">
        <v>7770</v>
      </c>
      <c r="M11878">
        <v>46227</v>
      </c>
      <c r="N11878" s="1">
        <v>45444</v>
      </c>
    </row>
    <row r="11879" spans="1:14" x14ac:dyDescent="0.35">
      <c r="A11879" t="s">
        <v>23</v>
      </c>
      <c r="B11879">
        <v>5</v>
      </c>
      <c r="C11879" t="s">
        <v>7768</v>
      </c>
      <c r="D11879" t="s">
        <v>7502</v>
      </c>
      <c r="E11879" s="1">
        <v>45077</v>
      </c>
      <c r="F11879" t="s">
        <v>75</v>
      </c>
      <c r="G11879" s="15">
        <v>53762</v>
      </c>
      <c r="J11879">
        <v>155247</v>
      </c>
      <c r="K11879" t="s">
        <v>7769</v>
      </c>
      <c r="L11879" t="s">
        <v>7770</v>
      </c>
      <c r="M11879">
        <v>46227</v>
      </c>
      <c r="N11879" s="1">
        <v>45444</v>
      </c>
    </row>
    <row r="11880" spans="1:14" x14ac:dyDescent="0.35">
      <c r="A11880" t="s">
        <v>23</v>
      </c>
      <c r="B11880">
        <v>5</v>
      </c>
      <c r="C11880" t="s">
        <v>7768</v>
      </c>
      <c r="D11880" t="s">
        <v>7502</v>
      </c>
      <c r="E11880" s="1">
        <v>45077</v>
      </c>
      <c r="F11880" t="s">
        <v>102</v>
      </c>
      <c r="H11880">
        <v>13</v>
      </c>
      <c r="I11880" s="1">
        <v>45101</v>
      </c>
      <c r="J11880">
        <v>155247</v>
      </c>
      <c r="K11880" t="s">
        <v>7769</v>
      </c>
      <c r="L11880" t="s">
        <v>7770</v>
      </c>
      <c r="M11880">
        <v>46227</v>
      </c>
      <c r="N11880" s="1">
        <v>45444</v>
      </c>
    </row>
    <row r="11881" spans="1:14" x14ac:dyDescent="0.35">
      <c r="A11881" t="s">
        <v>23</v>
      </c>
      <c r="B11881">
        <v>5</v>
      </c>
      <c r="C11881" t="s">
        <v>7601</v>
      </c>
      <c r="D11881" t="s">
        <v>7602</v>
      </c>
      <c r="E11881" s="1">
        <v>44354</v>
      </c>
      <c r="F11881" t="s">
        <v>75</v>
      </c>
      <c r="G11881" s="15">
        <v>655</v>
      </c>
      <c r="J11881">
        <v>155143</v>
      </c>
      <c r="K11881" t="s">
        <v>7603</v>
      </c>
      <c r="L11881" t="s">
        <v>7604</v>
      </c>
      <c r="M11881">
        <v>47804</v>
      </c>
      <c r="N11881" s="1">
        <v>45444</v>
      </c>
    </row>
    <row r="11882" spans="1:14" x14ac:dyDescent="0.35">
      <c r="A11882" t="s">
        <v>23</v>
      </c>
      <c r="B11882">
        <v>5</v>
      </c>
      <c r="C11882" t="s">
        <v>7601</v>
      </c>
      <c r="D11882" t="s">
        <v>7602</v>
      </c>
      <c r="E11882" s="1">
        <v>44445</v>
      </c>
      <c r="F11882" t="s">
        <v>75</v>
      </c>
      <c r="G11882" s="15">
        <v>975</v>
      </c>
      <c r="J11882">
        <v>155143</v>
      </c>
      <c r="K11882" t="s">
        <v>7603</v>
      </c>
      <c r="L11882" t="s">
        <v>7604</v>
      </c>
      <c r="M11882">
        <v>47804</v>
      </c>
      <c r="N11882" s="1">
        <v>45444</v>
      </c>
    </row>
    <row r="11883" spans="1:14" x14ac:dyDescent="0.35">
      <c r="A11883" t="s">
        <v>23</v>
      </c>
      <c r="B11883">
        <v>5</v>
      </c>
      <c r="C11883" t="s">
        <v>7601</v>
      </c>
      <c r="D11883" t="s">
        <v>7602</v>
      </c>
      <c r="E11883" s="1">
        <v>44452</v>
      </c>
      <c r="F11883" t="s">
        <v>75</v>
      </c>
      <c r="G11883" s="15">
        <v>1300</v>
      </c>
      <c r="J11883">
        <v>155143</v>
      </c>
      <c r="K11883" t="s">
        <v>7603</v>
      </c>
      <c r="L11883" t="s">
        <v>7604</v>
      </c>
      <c r="M11883">
        <v>47804</v>
      </c>
      <c r="N11883" s="1">
        <v>45444</v>
      </c>
    </row>
    <row r="11884" spans="1:14" x14ac:dyDescent="0.35">
      <c r="A11884" t="s">
        <v>23</v>
      </c>
      <c r="B11884">
        <v>5</v>
      </c>
      <c r="C11884" t="s">
        <v>7601</v>
      </c>
      <c r="D11884" t="s">
        <v>7602</v>
      </c>
      <c r="E11884" s="1">
        <v>44585</v>
      </c>
      <c r="F11884" t="s">
        <v>75</v>
      </c>
      <c r="G11884" s="15">
        <v>1657</v>
      </c>
      <c r="J11884">
        <v>155143</v>
      </c>
      <c r="K11884" t="s">
        <v>7603</v>
      </c>
      <c r="L11884" t="s">
        <v>7604</v>
      </c>
      <c r="M11884">
        <v>47804</v>
      </c>
      <c r="N11884" s="1">
        <v>45444</v>
      </c>
    </row>
    <row r="11885" spans="1:14" x14ac:dyDescent="0.35">
      <c r="A11885" t="s">
        <v>23</v>
      </c>
      <c r="B11885">
        <v>5</v>
      </c>
      <c r="C11885" t="s">
        <v>7838</v>
      </c>
      <c r="D11885" t="s">
        <v>7559</v>
      </c>
      <c r="E11885" s="1">
        <v>44393</v>
      </c>
      <c r="F11885" t="s">
        <v>75</v>
      </c>
      <c r="G11885" s="15">
        <v>10179</v>
      </c>
      <c r="J11885">
        <v>155322</v>
      </c>
      <c r="K11885" t="s">
        <v>7839</v>
      </c>
      <c r="L11885" t="s">
        <v>7840</v>
      </c>
      <c r="M11885">
        <v>46814</v>
      </c>
      <c r="N11885" s="1">
        <v>45444</v>
      </c>
    </row>
    <row r="11886" spans="1:14" x14ac:dyDescent="0.35">
      <c r="A11886" t="s">
        <v>23</v>
      </c>
      <c r="B11886">
        <v>5</v>
      </c>
      <c r="C11886" t="s">
        <v>7838</v>
      </c>
      <c r="D11886" t="s">
        <v>7559</v>
      </c>
      <c r="E11886" s="1">
        <v>44617</v>
      </c>
      <c r="F11886" t="s">
        <v>75</v>
      </c>
      <c r="G11886" s="15">
        <v>129968</v>
      </c>
      <c r="J11886">
        <v>155322</v>
      </c>
      <c r="K11886" t="s">
        <v>7839</v>
      </c>
      <c r="L11886" t="s">
        <v>7840</v>
      </c>
      <c r="M11886">
        <v>46814</v>
      </c>
      <c r="N11886" s="1">
        <v>45444</v>
      </c>
    </row>
    <row r="11887" spans="1:14" x14ac:dyDescent="0.35">
      <c r="A11887" t="s">
        <v>23</v>
      </c>
      <c r="B11887">
        <v>5</v>
      </c>
      <c r="C11887" t="s">
        <v>8288</v>
      </c>
      <c r="D11887" t="s">
        <v>8289</v>
      </c>
      <c r="E11887" s="1">
        <v>44578</v>
      </c>
      <c r="F11887" t="s">
        <v>75</v>
      </c>
      <c r="G11887" s="15">
        <v>663</v>
      </c>
      <c r="J11887">
        <v>155728</v>
      </c>
      <c r="K11887" t="s">
        <v>8290</v>
      </c>
      <c r="L11887" t="s">
        <v>8291</v>
      </c>
      <c r="M11887">
        <v>47037</v>
      </c>
      <c r="N11887" s="1">
        <v>45444</v>
      </c>
    </row>
    <row r="11888" spans="1:14" x14ac:dyDescent="0.35">
      <c r="A11888" t="s">
        <v>23</v>
      </c>
      <c r="B11888">
        <v>5</v>
      </c>
      <c r="C11888" t="s">
        <v>8342</v>
      </c>
      <c r="D11888" t="s">
        <v>8176</v>
      </c>
      <c r="E11888" s="1">
        <v>44410</v>
      </c>
      <c r="F11888" t="s">
        <v>75</v>
      </c>
      <c r="G11888" s="15">
        <v>650</v>
      </c>
      <c r="J11888">
        <v>155766</v>
      </c>
      <c r="K11888" t="s">
        <v>8343</v>
      </c>
      <c r="L11888" t="s">
        <v>8344</v>
      </c>
      <c r="M11888">
        <v>47172</v>
      </c>
      <c r="N11888" s="1">
        <v>45444</v>
      </c>
    </row>
    <row r="11889" spans="1:14" x14ac:dyDescent="0.35">
      <c r="A11889" t="s">
        <v>23</v>
      </c>
      <c r="B11889">
        <v>5</v>
      </c>
      <c r="C11889" t="s">
        <v>7668</v>
      </c>
      <c r="D11889" t="s">
        <v>7669</v>
      </c>
      <c r="E11889" s="1">
        <v>44482</v>
      </c>
      <c r="F11889" t="s">
        <v>75</v>
      </c>
      <c r="G11889" s="15">
        <v>9350</v>
      </c>
      <c r="J11889">
        <v>155199</v>
      </c>
      <c r="K11889" t="s">
        <v>7670</v>
      </c>
      <c r="L11889" t="s">
        <v>7671</v>
      </c>
      <c r="M11889">
        <v>46074</v>
      </c>
      <c r="N11889" s="1">
        <v>45444</v>
      </c>
    </row>
    <row r="11890" spans="1:14" x14ac:dyDescent="0.35">
      <c r="A11890" t="s">
        <v>23</v>
      </c>
      <c r="B11890">
        <v>5</v>
      </c>
      <c r="C11890" t="s">
        <v>7668</v>
      </c>
      <c r="D11890" t="s">
        <v>7669</v>
      </c>
      <c r="E11890" s="1">
        <v>44840</v>
      </c>
      <c r="F11890" t="s">
        <v>75</v>
      </c>
      <c r="G11890" s="15">
        <v>38727</v>
      </c>
      <c r="J11890">
        <v>155199</v>
      </c>
      <c r="K11890" t="s">
        <v>7670</v>
      </c>
      <c r="L11890" t="s">
        <v>7671</v>
      </c>
      <c r="M11890">
        <v>46074</v>
      </c>
      <c r="N11890" s="1">
        <v>45444</v>
      </c>
    </row>
    <row r="11891" spans="1:14" x14ac:dyDescent="0.35">
      <c r="A11891" t="s">
        <v>23</v>
      </c>
      <c r="B11891">
        <v>5</v>
      </c>
      <c r="C11891" t="s">
        <v>7665</v>
      </c>
      <c r="D11891" t="s">
        <v>7502</v>
      </c>
      <c r="E11891" s="1">
        <v>44529</v>
      </c>
      <c r="F11891" t="s">
        <v>75</v>
      </c>
      <c r="G11891" s="15">
        <v>650</v>
      </c>
      <c r="J11891">
        <v>155198</v>
      </c>
      <c r="K11891" t="s">
        <v>7666</v>
      </c>
      <c r="L11891" t="s">
        <v>7667</v>
      </c>
      <c r="M11891">
        <v>46260</v>
      </c>
      <c r="N11891" s="1">
        <v>45444</v>
      </c>
    </row>
    <row r="11892" spans="1:14" x14ac:dyDescent="0.35">
      <c r="A11892" t="s">
        <v>23</v>
      </c>
      <c r="B11892">
        <v>5</v>
      </c>
      <c r="C11892" t="s">
        <v>7665</v>
      </c>
      <c r="D11892" t="s">
        <v>7502</v>
      </c>
      <c r="E11892" s="1">
        <v>44543</v>
      </c>
      <c r="F11892" t="s">
        <v>75</v>
      </c>
      <c r="G11892" s="15">
        <v>975</v>
      </c>
      <c r="J11892">
        <v>155198</v>
      </c>
      <c r="K11892" t="s">
        <v>7666</v>
      </c>
      <c r="L11892" t="s">
        <v>7667</v>
      </c>
      <c r="M11892">
        <v>46260</v>
      </c>
      <c r="N11892" s="1">
        <v>45444</v>
      </c>
    </row>
    <row r="11893" spans="1:14" x14ac:dyDescent="0.35">
      <c r="A11893" t="s">
        <v>23</v>
      </c>
      <c r="B11893">
        <v>5</v>
      </c>
      <c r="C11893" t="s">
        <v>7665</v>
      </c>
      <c r="D11893" t="s">
        <v>7502</v>
      </c>
      <c r="E11893" s="1">
        <v>44550</v>
      </c>
      <c r="F11893" t="s">
        <v>75</v>
      </c>
      <c r="G11893" s="15">
        <v>1300</v>
      </c>
      <c r="J11893">
        <v>155198</v>
      </c>
      <c r="K11893" t="s">
        <v>7666</v>
      </c>
      <c r="L11893" t="s">
        <v>7667</v>
      </c>
      <c r="M11893">
        <v>46260</v>
      </c>
      <c r="N11893" s="1">
        <v>45444</v>
      </c>
    </row>
    <row r="11894" spans="1:14" x14ac:dyDescent="0.35">
      <c r="A11894" t="s">
        <v>23</v>
      </c>
      <c r="B11894">
        <v>5</v>
      </c>
      <c r="C11894" t="s">
        <v>7665</v>
      </c>
      <c r="D11894" t="s">
        <v>7502</v>
      </c>
      <c r="E11894" s="1">
        <v>44599</v>
      </c>
      <c r="F11894" t="s">
        <v>75</v>
      </c>
      <c r="G11894" s="15">
        <v>1645</v>
      </c>
      <c r="J11894">
        <v>155198</v>
      </c>
      <c r="K11894" t="s">
        <v>7666</v>
      </c>
      <c r="L11894" t="s">
        <v>7667</v>
      </c>
      <c r="M11894">
        <v>46260</v>
      </c>
      <c r="N11894" s="1">
        <v>45444</v>
      </c>
    </row>
    <row r="11895" spans="1:14" x14ac:dyDescent="0.35">
      <c r="A11895" t="s">
        <v>23</v>
      </c>
      <c r="B11895">
        <v>5</v>
      </c>
      <c r="C11895" t="s">
        <v>7665</v>
      </c>
      <c r="D11895" t="s">
        <v>7502</v>
      </c>
      <c r="E11895" s="1">
        <v>44606</v>
      </c>
      <c r="F11895" t="s">
        <v>75</v>
      </c>
      <c r="G11895" s="15">
        <v>1973</v>
      </c>
      <c r="J11895">
        <v>155198</v>
      </c>
      <c r="K11895" t="s">
        <v>7666</v>
      </c>
      <c r="L11895" t="s">
        <v>7667</v>
      </c>
      <c r="M11895">
        <v>46260</v>
      </c>
      <c r="N11895" s="1">
        <v>45444</v>
      </c>
    </row>
    <row r="11896" spans="1:14" x14ac:dyDescent="0.35">
      <c r="A11896" t="s">
        <v>23</v>
      </c>
      <c r="B11896">
        <v>5</v>
      </c>
      <c r="C11896" t="s">
        <v>7665</v>
      </c>
      <c r="D11896" t="s">
        <v>7502</v>
      </c>
      <c r="E11896" s="1">
        <v>44868</v>
      </c>
      <c r="F11896" t="s">
        <v>75</v>
      </c>
      <c r="G11896" s="15">
        <v>18623</v>
      </c>
      <c r="J11896">
        <v>155198</v>
      </c>
      <c r="K11896" t="s">
        <v>7666</v>
      </c>
      <c r="L11896" t="s">
        <v>7667</v>
      </c>
      <c r="M11896">
        <v>46260</v>
      </c>
      <c r="N11896" s="1">
        <v>45444</v>
      </c>
    </row>
    <row r="11897" spans="1:14" x14ac:dyDescent="0.35">
      <c r="A11897" t="s">
        <v>23</v>
      </c>
      <c r="B11897">
        <v>5</v>
      </c>
      <c r="C11897" t="s">
        <v>7665</v>
      </c>
      <c r="D11897" t="s">
        <v>7502</v>
      </c>
      <c r="E11897" s="1">
        <v>44868</v>
      </c>
      <c r="F11897" t="s">
        <v>102</v>
      </c>
      <c r="H11897">
        <v>44</v>
      </c>
      <c r="I11897" s="1">
        <v>44898</v>
      </c>
      <c r="J11897">
        <v>155198</v>
      </c>
      <c r="K11897" t="s">
        <v>7666</v>
      </c>
      <c r="L11897" t="s">
        <v>7667</v>
      </c>
      <c r="M11897">
        <v>46260</v>
      </c>
      <c r="N11897" s="1">
        <v>45444</v>
      </c>
    </row>
    <row r="11898" spans="1:14" x14ac:dyDescent="0.35">
      <c r="A11898" t="s">
        <v>23</v>
      </c>
      <c r="B11898">
        <v>5</v>
      </c>
      <c r="C11898" t="s">
        <v>21261</v>
      </c>
      <c r="D11898" t="s">
        <v>7525</v>
      </c>
      <c r="E11898" s="1">
        <v>44830</v>
      </c>
      <c r="F11898" t="s">
        <v>75</v>
      </c>
      <c r="G11898" s="15">
        <v>3389</v>
      </c>
      <c r="J11898">
        <v>155003</v>
      </c>
      <c r="K11898" t="s">
        <v>32698</v>
      </c>
      <c r="L11898" t="s">
        <v>32699</v>
      </c>
      <c r="M11898">
        <v>46580</v>
      </c>
      <c r="N11898" s="1">
        <v>45444</v>
      </c>
    </row>
    <row r="11899" spans="1:14" x14ac:dyDescent="0.35">
      <c r="A11899" t="s">
        <v>23</v>
      </c>
      <c r="B11899">
        <v>5</v>
      </c>
      <c r="C11899" t="s">
        <v>35111</v>
      </c>
      <c r="D11899" t="s">
        <v>8121</v>
      </c>
      <c r="E11899" s="1">
        <v>45191</v>
      </c>
      <c r="F11899" t="s">
        <v>75</v>
      </c>
      <c r="G11899" s="15">
        <v>12335</v>
      </c>
      <c r="J11899">
        <v>155855</v>
      </c>
      <c r="K11899" t="s">
        <v>35112</v>
      </c>
      <c r="L11899" t="s">
        <v>35113</v>
      </c>
      <c r="M11899">
        <v>46033</v>
      </c>
      <c r="N11899" s="1">
        <v>45444</v>
      </c>
    </row>
    <row r="11900" spans="1:14" x14ac:dyDescent="0.35">
      <c r="A11900" t="s">
        <v>23</v>
      </c>
      <c r="B11900">
        <v>5</v>
      </c>
      <c r="C11900" t="s">
        <v>35111</v>
      </c>
      <c r="D11900" t="s">
        <v>8121</v>
      </c>
      <c r="E11900" s="1">
        <v>45191</v>
      </c>
      <c r="F11900" t="s">
        <v>102</v>
      </c>
      <c r="H11900">
        <v>8</v>
      </c>
      <c r="I11900" s="1">
        <v>45219</v>
      </c>
      <c r="J11900">
        <v>155855</v>
      </c>
      <c r="K11900" t="s">
        <v>35112</v>
      </c>
      <c r="L11900" t="s">
        <v>35113</v>
      </c>
      <c r="M11900">
        <v>46033</v>
      </c>
      <c r="N11900" s="1">
        <v>45444</v>
      </c>
    </row>
    <row r="11901" spans="1:14" x14ac:dyDescent="0.35">
      <c r="A11901" t="s">
        <v>23</v>
      </c>
      <c r="B11901">
        <v>5</v>
      </c>
      <c r="C11901" t="s">
        <v>7841</v>
      </c>
      <c r="D11901" t="s">
        <v>781</v>
      </c>
      <c r="E11901" s="1">
        <v>44448</v>
      </c>
      <c r="F11901" t="s">
        <v>75</v>
      </c>
      <c r="G11901" s="15">
        <v>9750</v>
      </c>
      <c r="J11901">
        <v>155325</v>
      </c>
      <c r="K11901" t="s">
        <v>7842</v>
      </c>
      <c r="L11901" t="s">
        <v>7843</v>
      </c>
      <c r="M11901">
        <v>47167</v>
      </c>
      <c r="N11901" s="1">
        <v>45444</v>
      </c>
    </row>
    <row r="11902" spans="1:14" x14ac:dyDescent="0.35">
      <c r="A11902" t="s">
        <v>23</v>
      </c>
      <c r="B11902">
        <v>5</v>
      </c>
      <c r="C11902" t="s">
        <v>8002</v>
      </c>
      <c r="D11902" t="s">
        <v>3033</v>
      </c>
      <c r="E11902" s="1">
        <v>44522</v>
      </c>
      <c r="F11902" t="s">
        <v>75</v>
      </c>
      <c r="G11902" s="15">
        <v>1310</v>
      </c>
      <c r="J11902">
        <v>155486</v>
      </c>
      <c r="K11902" t="s">
        <v>8003</v>
      </c>
      <c r="L11902" t="s">
        <v>8004</v>
      </c>
      <c r="M11902">
        <v>47356</v>
      </c>
      <c r="N11902" s="1">
        <v>45444</v>
      </c>
    </row>
    <row r="11903" spans="1:14" x14ac:dyDescent="0.35">
      <c r="A11903" t="s">
        <v>23</v>
      </c>
      <c r="B11903">
        <v>5</v>
      </c>
      <c r="C11903" t="s">
        <v>8002</v>
      </c>
      <c r="D11903" t="s">
        <v>3033</v>
      </c>
      <c r="E11903" s="1">
        <v>44613</v>
      </c>
      <c r="F11903" t="s">
        <v>75</v>
      </c>
      <c r="G11903" s="15">
        <v>1657</v>
      </c>
      <c r="J11903">
        <v>155486</v>
      </c>
      <c r="K11903" t="s">
        <v>8003</v>
      </c>
      <c r="L11903" t="s">
        <v>8004</v>
      </c>
      <c r="M11903">
        <v>47356</v>
      </c>
      <c r="N11903" s="1">
        <v>45444</v>
      </c>
    </row>
    <row r="11904" spans="1:14" x14ac:dyDescent="0.35">
      <c r="A11904" t="s">
        <v>23</v>
      </c>
      <c r="B11904">
        <v>5</v>
      </c>
      <c r="C11904" t="s">
        <v>8002</v>
      </c>
      <c r="D11904" t="s">
        <v>3033</v>
      </c>
      <c r="E11904" s="1">
        <v>44634</v>
      </c>
      <c r="F11904" t="s">
        <v>75</v>
      </c>
      <c r="G11904" s="15">
        <v>1988</v>
      </c>
      <c r="J11904">
        <v>155486</v>
      </c>
      <c r="K11904" t="s">
        <v>8003</v>
      </c>
      <c r="L11904" t="s">
        <v>8004</v>
      </c>
      <c r="M11904">
        <v>47356</v>
      </c>
      <c r="N11904" s="1">
        <v>45444</v>
      </c>
    </row>
    <row r="11905" spans="1:14" x14ac:dyDescent="0.35">
      <c r="A11905" t="s">
        <v>23</v>
      </c>
      <c r="B11905">
        <v>5</v>
      </c>
      <c r="C11905" t="s">
        <v>8002</v>
      </c>
      <c r="D11905" t="s">
        <v>3033</v>
      </c>
      <c r="E11905" s="1">
        <v>44662</v>
      </c>
      <c r="F11905" t="s">
        <v>75</v>
      </c>
      <c r="G11905" s="15">
        <v>2320</v>
      </c>
      <c r="J11905">
        <v>155486</v>
      </c>
      <c r="K11905" t="s">
        <v>8003</v>
      </c>
      <c r="L11905" t="s">
        <v>8004</v>
      </c>
      <c r="M11905">
        <v>47356</v>
      </c>
      <c r="N11905" s="1">
        <v>45444</v>
      </c>
    </row>
    <row r="11906" spans="1:14" x14ac:dyDescent="0.35">
      <c r="A11906" t="s">
        <v>23</v>
      </c>
      <c r="B11906">
        <v>5</v>
      </c>
      <c r="C11906" t="s">
        <v>8002</v>
      </c>
      <c r="D11906" t="s">
        <v>3033</v>
      </c>
      <c r="E11906" s="1">
        <v>44683</v>
      </c>
      <c r="F11906" t="s">
        <v>75</v>
      </c>
      <c r="G11906" s="15">
        <v>9511</v>
      </c>
      <c r="J11906">
        <v>155486</v>
      </c>
      <c r="K11906" t="s">
        <v>8003</v>
      </c>
      <c r="L11906" t="s">
        <v>8004</v>
      </c>
      <c r="M11906">
        <v>47356</v>
      </c>
      <c r="N11906" s="1">
        <v>45444</v>
      </c>
    </row>
    <row r="11907" spans="1:14" x14ac:dyDescent="0.35">
      <c r="A11907" t="s">
        <v>23</v>
      </c>
      <c r="B11907">
        <v>5</v>
      </c>
      <c r="C11907" t="s">
        <v>8305</v>
      </c>
      <c r="D11907" t="s">
        <v>8083</v>
      </c>
      <c r="E11907" s="1">
        <v>44467</v>
      </c>
      <c r="F11907" t="s">
        <v>75</v>
      </c>
      <c r="G11907" s="15">
        <v>9750</v>
      </c>
      <c r="J11907">
        <v>155736</v>
      </c>
      <c r="K11907" t="s">
        <v>8306</v>
      </c>
      <c r="L11907" t="s">
        <v>8307</v>
      </c>
      <c r="M11907">
        <v>46135</v>
      </c>
      <c r="N11907" s="1">
        <v>45444</v>
      </c>
    </row>
    <row r="11908" spans="1:14" x14ac:dyDescent="0.35">
      <c r="A11908" t="s">
        <v>23</v>
      </c>
      <c r="B11908">
        <v>5</v>
      </c>
      <c r="C11908" t="s">
        <v>8305</v>
      </c>
      <c r="D11908" t="s">
        <v>8083</v>
      </c>
      <c r="E11908" s="1">
        <v>44839</v>
      </c>
      <c r="F11908" t="s">
        <v>75</v>
      </c>
      <c r="G11908" s="15">
        <v>10152</v>
      </c>
      <c r="J11908">
        <v>155736</v>
      </c>
      <c r="K11908" t="s">
        <v>8306</v>
      </c>
      <c r="L11908" t="s">
        <v>8307</v>
      </c>
      <c r="M11908">
        <v>46135</v>
      </c>
      <c r="N11908" s="1">
        <v>45444</v>
      </c>
    </row>
    <row r="11909" spans="1:14" x14ac:dyDescent="0.35">
      <c r="A11909" t="s">
        <v>23</v>
      </c>
      <c r="B11909">
        <v>5</v>
      </c>
      <c r="C11909" t="s">
        <v>7826</v>
      </c>
      <c r="D11909" t="s">
        <v>7534</v>
      </c>
      <c r="E11909" s="1">
        <v>44659</v>
      </c>
      <c r="F11909" t="s">
        <v>75</v>
      </c>
      <c r="G11909" s="15">
        <v>9750</v>
      </c>
      <c r="J11909">
        <v>155297</v>
      </c>
      <c r="K11909" t="s">
        <v>7827</v>
      </c>
      <c r="L11909" t="s">
        <v>7828</v>
      </c>
      <c r="M11909">
        <v>46350</v>
      </c>
      <c r="N11909" s="1">
        <v>45444</v>
      </c>
    </row>
    <row r="11910" spans="1:14" x14ac:dyDescent="0.35">
      <c r="A11910" t="s">
        <v>23</v>
      </c>
      <c r="B11910">
        <v>5</v>
      </c>
      <c r="C11910" t="s">
        <v>7524</v>
      </c>
      <c r="D11910" t="s">
        <v>7525</v>
      </c>
      <c r="E11910" s="1">
        <v>44586</v>
      </c>
      <c r="F11910" t="s">
        <v>75</v>
      </c>
      <c r="G11910" s="15">
        <v>3250</v>
      </c>
      <c r="J11910">
        <v>155049</v>
      </c>
      <c r="K11910" t="s">
        <v>7526</v>
      </c>
      <c r="L11910" t="s">
        <v>7527</v>
      </c>
      <c r="M11910">
        <v>46580</v>
      </c>
      <c r="N11910" s="1">
        <v>45444</v>
      </c>
    </row>
    <row r="11911" spans="1:14" x14ac:dyDescent="0.35">
      <c r="A11911" t="s">
        <v>23</v>
      </c>
      <c r="B11911">
        <v>5</v>
      </c>
      <c r="C11911" t="s">
        <v>7524</v>
      </c>
      <c r="D11911" t="s">
        <v>7748</v>
      </c>
      <c r="E11911" s="1">
        <v>44832</v>
      </c>
      <c r="F11911" t="s">
        <v>75</v>
      </c>
      <c r="G11911" s="15">
        <v>15015</v>
      </c>
      <c r="J11911">
        <v>155235</v>
      </c>
      <c r="K11911" t="s">
        <v>7749</v>
      </c>
      <c r="L11911" t="s">
        <v>7750</v>
      </c>
      <c r="M11911">
        <v>46947</v>
      </c>
      <c r="N11911" s="1">
        <v>45444</v>
      </c>
    </row>
    <row r="11912" spans="1:14" x14ac:dyDescent="0.35">
      <c r="A11912" t="s">
        <v>23</v>
      </c>
      <c r="B11912">
        <v>5</v>
      </c>
      <c r="C11912" t="s">
        <v>7524</v>
      </c>
      <c r="D11912" t="s">
        <v>7502</v>
      </c>
      <c r="E11912" s="1">
        <v>44585</v>
      </c>
      <c r="F11912" t="s">
        <v>75</v>
      </c>
      <c r="G11912" s="15">
        <v>9750</v>
      </c>
      <c r="J11912">
        <v>155557</v>
      </c>
      <c r="K11912" t="s">
        <v>8077</v>
      </c>
      <c r="L11912" t="s">
        <v>8078</v>
      </c>
      <c r="M11912">
        <v>46218</v>
      </c>
      <c r="N11912" s="1">
        <v>45444</v>
      </c>
    </row>
    <row r="11913" spans="1:14" x14ac:dyDescent="0.35">
      <c r="A11913" t="s">
        <v>23</v>
      </c>
      <c r="B11913">
        <v>5</v>
      </c>
      <c r="C11913" t="s">
        <v>7524</v>
      </c>
      <c r="D11913" t="s">
        <v>7502</v>
      </c>
      <c r="E11913" s="1">
        <v>44483</v>
      </c>
      <c r="F11913" t="s">
        <v>75</v>
      </c>
      <c r="G11913" s="15">
        <v>9750</v>
      </c>
      <c r="J11913">
        <v>155557</v>
      </c>
      <c r="K11913" t="s">
        <v>8077</v>
      </c>
      <c r="L11913" t="s">
        <v>8078</v>
      </c>
      <c r="M11913">
        <v>46218</v>
      </c>
      <c r="N11913" s="1">
        <v>45444</v>
      </c>
    </row>
    <row r="11914" spans="1:14" x14ac:dyDescent="0.35">
      <c r="A11914" t="s">
        <v>23</v>
      </c>
      <c r="B11914">
        <v>5</v>
      </c>
      <c r="C11914" t="s">
        <v>7524</v>
      </c>
      <c r="D11914" t="s">
        <v>7502</v>
      </c>
      <c r="E11914" s="1">
        <v>44400</v>
      </c>
      <c r="F11914" t="s">
        <v>75</v>
      </c>
      <c r="G11914" s="15">
        <v>9750</v>
      </c>
      <c r="J11914">
        <v>155557</v>
      </c>
      <c r="K11914" t="s">
        <v>8077</v>
      </c>
      <c r="L11914" t="s">
        <v>8078</v>
      </c>
      <c r="M11914">
        <v>46218</v>
      </c>
      <c r="N11914" s="1">
        <v>45444</v>
      </c>
    </row>
    <row r="11915" spans="1:14" x14ac:dyDescent="0.35">
      <c r="A11915" t="s">
        <v>23</v>
      </c>
      <c r="B11915">
        <v>5</v>
      </c>
      <c r="C11915" t="s">
        <v>7524</v>
      </c>
      <c r="D11915" t="s">
        <v>32717</v>
      </c>
      <c r="E11915" s="1">
        <v>44886</v>
      </c>
      <c r="F11915" t="s">
        <v>75</v>
      </c>
      <c r="G11915" s="15">
        <v>3250</v>
      </c>
      <c r="J11915">
        <v>155574</v>
      </c>
      <c r="K11915" t="s">
        <v>32716</v>
      </c>
      <c r="L11915" t="s">
        <v>32718</v>
      </c>
      <c r="M11915">
        <v>46574</v>
      </c>
      <c r="N11915" s="1">
        <v>45444</v>
      </c>
    </row>
    <row r="11916" spans="1:14" x14ac:dyDescent="0.35">
      <c r="A11916" t="s">
        <v>23</v>
      </c>
      <c r="B11916">
        <v>5</v>
      </c>
      <c r="C11916" t="s">
        <v>7524</v>
      </c>
      <c r="D11916" t="s">
        <v>8201</v>
      </c>
      <c r="E11916" s="1">
        <v>45138</v>
      </c>
      <c r="F11916" t="s">
        <v>75</v>
      </c>
      <c r="G11916" s="15">
        <v>10062</v>
      </c>
      <c r="J11916">
        <v>155578</v>
      </c>
      <c r="K11916" t="s">
        <v>35114</v>
      </c>
      <c r="L11916" t="s">
        <v>35115</v>
      </c>
      <c r="M11916">
        <v>46552</v>
      </c>
      <c r="N11916" s="1">
        <v>45444</v>
      </c>
    </row>
    <row r="11917" spans="1:14" x14ac:dyDescent="0.35">
      <c r="A11917" t="s">
        <v>23</v>
      </c>
      <c r="B11917">
        <v>5</v>
      </c>
      <c r="C11917" t="s">
        <v>8308</v>
      </c>
      <c r="D11917" t="s">
        <v>7564</v>
      </c>
      <c r="E11917" s="1">
        <v>44574</v>
      </c>
      <c r="F11917" t="s">
        <v>75</v>
      </c>
      <c r="G11917" s="15">
        <v>3250</v>
      </c>
      <c r="J11917">
        <v>155738</v>
      </c>
      <c r="K11917" t="s">
        <v>8309</v>
      </c>
      <c r="L11917" t="s">
        <v>8310</v>
      </c>
      <c r="M11917">
        <v>46601</v>
      </c>
      <c r="N11917" s="1">
        <v>45444</v>
      </c>
    </row>
    <row r="11918" spans="1:14" x14ac:dyDescent="0.35">
      <c r="A11918" t="s">
        <v>23</v>
      </c>
      <c r="B11918">
        <v>5</v>
      </c>
      <c r="C11918" t="s">
        <v>8308</v>
      </c>
      <c r="D11918" t="s">
        <v>7564</v>
      </c>
      <c r="E11918" s="1">
        <v>44774</v>
      </c>
      <c r="F11918" t="s">
        <v>75</v>
      </c>
      <c r="G11918" s="15">
        <v>9750</v>
      </c>
      <c r="J11918">
        <v>155738</v>
      </c>
      <c r="K11918" t="s">
        <v>8309</v>
      </c>
      <c r="L11918" t="s">
        <v>8310</v>
      </c>
      <c r="M11918">
        <v>46601</v>
      </c>
      <c r="N11918" s="1">
        <v>45444</v>
      </c>
    </row>
    <row r="11919" spans="1:14" x14ac:dyDescent="0.35">
      <c r="A11919" t="s">
        <v>23</v>
      </c>
      <c r="B11919">
        <v>5</v>
      </c>
      <c r="C11919" t="s">
        <v>8308</v>
      </c>
      <c r="D11919" t="s">
        <v>7564</v>
      </c>
      <c r="E11919" s="1">
        <v>44426</v>
      </c>
      <c r="F11919" t="s">
        <v>102</v>
      </c>
      <c r="H11919">
        <v>46</v>
      </c>
      <c r="I11919" s="1">
        <v>44456</v>
      </c>
      <c r="J11919">
        <v>155738</v>
      </c>
      <c r="K11919" t="s">
        <v>8309</v>
      </c>
      <c r="L11919" t="s">
        <v>8310</v>
      </c>
      <c r="M11919">
        <v>46601</v>
      </c>
      <c r="N11919" s="1">
        <v>45444</v>
      </c>
    </row>
    <row r="11920" spans="1:14" x14ac:dyDescent="0.35">
      <c r="A11920" t="s">
        <v>23</v>
      </c>
      <c r="B11920">
        <v>5</v>
      </c>
      <c r="C11920" t="s">
        <v>32707</v>
      </c>
      <c r="D11920" t="s">
        <v>16444</v>
      </c>
      <c r="E11920" s="1">
        <v>44788</v>
      </c>
      <c r="F11920" t="s">
        <v>75</v>
      </c>
      <c r="G11920" s="15">
        <v>88307</v>
      </c>
      <c r="J11920">
        <v>155324</v>
      </c>
      <c r="K11920" t="s">
        <v>32708</v>
      </c>
      <c r="L11920" t="s">
        <v>32709</v>
      </c>
      <c r="M11920">
        <v>47446</v>
      </c>
      <c r="N11920" s="1">
        <v>45444</v>
      </c>
    </row>
    <row r="11921" spans="1:14" x14ac:dyDescent="0.35">
      <c r="A11921" t="s">
        <v>23</v>
      </c>
      <c r="B11921">
        <v>5</v>
      </c>
      <c r="C11921" t="s">
        <v>32707</v>
      </c>
      <c r="D11921" t="s">
        <v>16444</v>
      </c>
      <c r="E11921" s="1">
        <v>44788</v>
      </c>
      <c r="F11921" t="s">
        <v>102</v>
      </c>
      <c r="H11921">
        <v>5</v>
      </c>
      <c r="I11921" s="1">
        <v>44813</v>
      </c>
      <c r="J11921">
        <v>155324</v>
      </c>
      <c r="K11921" t="s">
        <v>32708</v>
      </c>
      <c r="L11921" t="s">
        <v>32709</v>
      </c>
      <c r="M11921">
        <v>47446</v>
      </c>
      <c r="N11921" s="1">
        <v>45444</v>
      </c>
    </row>
    <row r="11922" spans="1:14" x14ac:dyDescent="0.35">
      <c r="A11922" t="s">
        <v>23</v>
      </c>
      <c r="B11922">
        <v>5</v>
      </c>
      <c r="C11922" t="s">
        <v>8522</v>
      </c>
      <c r="D11922" t="s">
        <v>8523</v>
      </c>
      <c r="E11922" s="1">
        <v>44368</v>
      </c>
      <c r="F11922" t="s">
        <v>75</v>
      </c>
      <c r="G11922" s="15">
        <v>650</v>
      </c>
      <c r="J11922" t="s">
        <v>8524</v>
      </c>
      <c r="K11922" t="s">
        <v>8525</v>
      </c>
      <c r="L11922" t="s">
        <v>8526</v>
      </c>
      <c r="M11922">
        <v>46160</v>
      </c>
      <c r="N11922" s="1">
        <v>45444</v>
      </c>
    </row>
    <row r="11923" spans="1:14" x14ac:dyDescent="0.35">
      <c r="A11923" t="s">
        <v>23</v>
      </c>
      <c r="B11923">
        <v>5</v>
      </c>
      <c r="C11923" t="s">
        <v>8522</v>
      </c>
      <c r="D11923" t="s">
        <v>8523</v>
      </c>
      <c r="E11923" s="1">
        <v>44375</v>
      </c>
      <c r="F11923" t="s">
        <v>75</v>
      </c>
      <c r="G11923" s="15">
        <v>975</v>
      </c>
      <c r="J11923" t="s">
        <v>8524</v>
      </c>
      <c r="K11923" t="s">
        <v>8525</v>
      </c>
      <c r="L11923" t="s">
        <v>8526</v>
      </c>
      <c r="M11923">
        <v>46160</v>
      </c>
      <c r="N11923" s="1">
        <v>45444</v>
      </c>
    </row>
    <row r="11924" spans="1:14" x14ac:dyDescent="0.35">
      <c r="A11924" t="s">
        <v>23</v>
      </c>
      <c r="B11924">
        <v>5</v>
      </c>
      <c r="C11924" t="s">
        <v>8522</v>
      </c>
      <c r="D11924" t="s">
        <v>8523</v>
      </c>
      <c r="E11924" s="1">
        <v>44382</v>
      </c>
      <c r="F11924" t="s">
        <v>75</v>
      </c>
      <c r="G11924" s="15">
        <v>1300</v>
      </c>
      <c r="J11924" t="s">
        <v>8524</v>
      </c>
      <c r="K11924" t="s">
        <v>8525</v>
      </c>
      <c r="L11924" t="s">
        <v>8526</v>
      </c>
      <c r="M11924">
        <v>46160</v>
      </c>
      <c r="N11924" s="1">
        <v>45444</v>
      </c>
    </row>
    <row r="11925" spans="1:14" x14ac:dyDescent="0.35">
      <c r="A11925" t="s">
        <v>23</v>
      </c>
      <c r="B11925">
        <v>5</v>
      </c>
      <c r="C11925" t="s">
        <v>8522</v>
      </c>
      <c r="D11925" t="s">
        <v>8523</v>
      </c>
      <c r="E11925" s="1">
        <v>44403</v>
      </c>
      <c r="F11925" t="s">
        <v>75</v>
      </c>
      <c r="G11925" s="15">
        <v>1625</v>
      </c>
      <c r="J11925" t="s">
        <v>8524</v>
      </c>
      <c r="K11925" t="s">
        <v>8525</v>
      </c>
      <c r="L11925" t="s">
        <v>8526</v>
      </c>
      <c r="M11925">
        <v>46160</v>
      </c>
      <c r="N11925" s="1">
        <v>45444</v>
      </c>
    </row>
    <row r="11926" spans="1:14" x14ac:dyDescent="0.35">
      <c r="A11926" t="s">
        <v>23</v>
      </c>
      <c r="B11926">
        <v>5</v>
      </c>
      <c r="C11926" t="s">
        <v>8347</v>
      </c>
      <c r="D11926" t="s">
        <v>7637</v>
      </c>
      <c r="E11926" s="1">
        <v>44427</v>
      </c>
      <c r="F11926" t="s">
        <v>75</v>
      </c>
      <c r="G11926" s="15">
        <v>9750</v>
      </c>
      <c r="J11926">
        <v>155769</v>
      </c>
      <c r="K11926" t="s">
        <v>8348</v>
      </c>
      <c r="L11926" t="s">
        <v>8349</v>
      </c>
      <c r="M11926">
        <v>47304</v>
      </c>
      <c r="N11926" s="1">
        <v>45444</v>
      </c>
    </row>
    <row r="11927" spans="1:14" x14ac:dyDescent="0.35">
      <c r="A11927" t="s">
        <v>23</v>
      </c>
      <c r="B11927">
        <v>5</v>
      </c>
      <c r="C11927" t="s">
        <v>8232</v>
      </c>
      <c r="D11927" t="s">
        <v>8233</v>
      </c>
      <c r="E11927" s="1">
        <v>44418</v>
      </c>
      <c r="F11927" t="s">
        <v>75</v>
      </c>
      <c r="G11927" s="15">
        <v>9750</v>
      </c>
      <c r="J11927">
        <v>155691</v>
      </c>
      <c r="K11927" t="s">
        <v>8234</v>
      </c>
      <c r="L11927" t="s">
        <v>8235</v>
      </c>
      <c r="M11927">
        <v>46161</v>
      </c>
      <c r="N11927" s="1">
        <v>45444</v>
      </c>
    </row>
    <row r="11928" spans="1:14" x14ac:dyDescent="0.35">
      <c r="A11928" t="s">
        <v>23</v>
      </c>
      <c r="B11928">
        <v>5</v>
      </c>
      <c r="C11928" t="s">
        <v>8232</v>
      </c>
      <c r="D11928" t="s">
        <v>8233</v>
      </c>
      <c r="E11928" s="1">
        <v>44950</v>
      </c>
      <c r="F11928" t="s">
        <v>75</v>
      </c>
      <c r="G11928" s="15">
        <v>9750</v>
      </c>
      <c r="J11928">
        <v>155691</v>
      </c>
      <c r="K11928" t="s">
        <v>8234</v>
      </c>
      <c r="L11928" t="s">
        <v>8235</v>
      </c>
      <c r="M11928">
        <v>46161</v>
      </c>
      <c r="N11928" s="1">
        <v>45444</v>
      </c>
    </row>
    <row r="11929" spans="1:14" x14ac:dyDescent="0.35">
      <c r="A11929" t="s">
        <v>23</v>
      </c>
      <c r="B11929">
        <v>5</v>
      </c>
      <c r="C11929" t="s">
        <v>7591</v>
      </c>
      <c r="D11929" t="s">
        <v>7592</v>
      </c>
      <c r="E11929" s="1">
        <v>44874</v>
      </c>
      <c r="F11929" t="s">
        <v>75</v>
      </c>
      <c r="G11929" s="15">
        <v>5277</v>
      </c>
      <c r="J11929">
        <v>155131</v>
      </c>
      <c r="K11929" t="s">
        <v>7593</v>
      </c>
      <c r="L11929" t="s">
        <v>7594</v>
      </c>
      <c r="M11929">
        <v>46321</v>
      </c>
      <c r="N11929" s="1">
        <v>45444</v>
      </c>
    </row>
    <row r="11930" spans="1:14" x14ac:dyDescent="0.35">
      <c r="A11930" t="s">
        <v>23</v>
      </c>
      <c r="B11930">
        <v>5</v>
      </c>
      <c r="C11930" t="s">
        <v>7875</v>
      </c>
      <c r="D11930" t="s">
        <v>7876</v>
      </c>
      <c r="E11930" s="1">
        <v>44382</v>
      </c>
      <c r="F11930" t="s">
        <v>75</v>
      </c>
      <c r="G11930" s="15">
        <v>655</v>
      </c>
      <c r="J11930">
        <v>155354</v>
      </c>
      <c r="K11930" t="s">
        <v>7877</v>
      </c>
      <c r="L11930" t="s">
        <v>7878</v>
      </c>
      <c r="M11930">
        <v>47630</v>
      </c>
      <c r="N11930" s="1">
        <v>45444</v>
      </c>
    </row>
    <row r="11931" spans="1:14" x14ac:dyDescent="0.35">
      <c r="A11931" t="s">
        <v>23</v>
      </c>
      <c r="B11931">
        <v>5</v>
      </c>
      <c r="C11931" t="s">
        <v>7875</v>
      </c>
      <c r="D11931" t="s">
        <v>7876</v>
      </c>
      <c r="E11931" s="1">
        <v>44459</v>
      </c>
      <c r="F11931" t="s">
        <v>75</v>
      </c>
      <c r="G11931" s="15">
        <v>975</v>
      </c>
      <c r="J11931">
        <v>155354</v>
      </c>
      <c r="K11931" t="s">
        <v>7877</v>
      </c>
      <c r="L11931" t="s">
        <v>7878</v>
      </c>
      <c r="M11931">
        <v>47630</v>
      </c>
      <c r="N11931" s="1">
        <v>45444</v>
      </c>
    </row>
    <row r="11932" spans="1:14" x14ac:dyDescent="0.35">
      <c r="A11932" t="s">
        <v>23</v>
      </c>
      <c r="B11932">
        <v>5</v>
      </c>
      <c r="C11932" t="s">
        <v>7875</v>
      </c>
      <c r="D11932" t="s">
        <v>7876</v>
      </c>
      <c r="E11932" s="1">
        <v>44708</v>
      </c>
      <c r="F11932" t="s">
        <v>75</v>
      </c>
      <c r="G11932" s="15">
        <v>10250</v>
      </c>
      <c r="J11932">
        <v>155354</v>
      </c>
      <c r="K11932" t="s">
        <v>7877</v>
      </c>
      <c r="L11932" t="s">
        <v>7878</v>
      </c>
      <c r="M11932">
        <v>47630</v>
      </c>
      <c r="N11932" s="1">
        <v>45444</v>
      </c>
    </row>
    <row r="11933" spans="1:14" x14ac:dyDescent="0.35">
      <c r="A11933" t="s">
        <v>23</v>
      </c>
      <c r="B11933">
        <v>5</v>
      </c>
      <c r="C11933" t="s">
        <v>7875</v>
      </c>
      <c r="D11933" t="s">
        <v>7876</v>
      </c>
      <c r="E11933" s="1">
        <v>44631</v>
      </c>
      <c r="F11933" t="s">
        <v>75</v>
      </c>
      <c r="G11933" s="15">
        <v>15000</v>
      </c>
      <c r="J11933">
        <v>155354</v>
      </c>
      <c r="K11933" t="s">
        <v>7877</v>
      </c>
      <c r="L11933" t="s">
        <v>7878</v>
      </c>
      <c r="M11933">
        <v>47630</v>
      </c>
      <c r="N11933" s="1">
        <v>45444</v>
      </c>
    </row>
    <row r="11934" spans="1:14" x14ac:dyDescent="0.35">
      <c r="A11934" t="s">
        <v>23</v>
      </c>
      <c r="B11934">
        <v>5</v>
      </c>
      <c r="C11934" t="s">
        <v>7734</v>
      </c>
      <c r="D11934" t="s">
        <v>7502</v>
      </c>
      <c r="E11934" s="1">
        <v>44929</v>
      </c>
      <c r="F11934" t="s">
        <v>75</v>
      </c>
      <c r="G11934" s="15">
        <v>8190</v>
      </c>
      <c r="J11934">
        <v>155226</v>
      </c>
      <c r="K11934" t="s">
        <v>7735</v>
      </c>
      <c r="L11934" t="s">
        <v>7736</v>
      </c>
      <c r="M11934">
        <v>46202</v>
      </c>
      <c r="N11934" s="1">
        <v>45444</v>
      </c>
    </row>
    <row r="11935" spans="1:14" x14ac:dyDescent="0.35">
      <c r="A11935" t="s">
        <v>23</v>
      </c>
      <c r="B11935">
        <v>5</v>
      </c>
      <c r="C11935" t="s">
        <v>7734</v>
      </c>
      <c r="D11935" t="s">
        <v>7502</v>
      </c>
      <c r="E11935" s="1">
        <v>44692</v>
      </c>
      <c r="F11935" t="s">
        <v>75</v>
      </c>
      <c r="G11935" s="15">
        <v>12870</v>
      </c>
      <c r="J11935">
        <v>155226</v>
      </c>
      <c r="K11935" t="s">
        <v>7735</v>
      </c>
      <c r="L11935" t="s">
        <v>7736</v>
      </c>
      <c r="M11935">
        <v>46202</v>
      </c>
      <c r="N11935" s="1">
        <v>45444</v>
      </c>
    </row>
    <row r="11936" spans="1:14" x14ac:dyDescent="0.35">
      <c r="A11936" t="s">
        <v>23</v>
      </c>
      <c r="B11936">
        <v>5</v>
      </c>
      <c r="C11936" t="s">
        <v>8509</v>
      </c>
      <c r="D11936" t="s">
        <v>7567</v>
      </c>
      <c r="E11936" s="1">
        <v>44949</v>
      </c>
      <c r="F11936" t="s">
        <v>75</v>
      </c>
      <c r="G11936" s="15">
        <v>5000</v>
      </c>
      <c r="J11936">
        <v>155854</v>
      </c>
      <c r="K11936" t="s">
        <v>8510</v>
      </c>
      <c r="L11936" t="s">
        <v>8511</v>
      </c>
      <c r="M11936">
        <v>47725</v>
      </c>
      <c r="N11936" s="1">
        <v>45444</v>
      </c>
    </row>
    <row r="11937" spans="1:14" x14ac:dyDescent="0.35">
      <c r="A11937" t="s">
        <v>23</v>
      </c>
      <c r="B11937">
        <v>5</v>
      </c>
      <c r="C11937" t="s">
        <v>35116</v>
      </c>
      <c r="D11937" t="s">
        <v>7538</v>
      </c>
      <c r="E11937" s="1">
        <v>45302</v>
      </c>
      <c r="F11937" t="s">
        <v>75</v>
      </c>
      <c r="G11937" s="15">
        <v>31540</v>
      </c>
      <c r="J11937">
        <v>155139</v>
      </c>
      <c r="K11937" t="s">
        <v>35117</v>
      </c>
      <c r="L11937" t="s">
        <v>35118</v>
      </c>
      <c r="M11937">
        <v>46901</v>
      </c>
      <c r="N11937" s="1">
        <v>45444</v>
      </c>
    </row>
    <row r="11938" spans="1:14" x14ac:dyDescent="0.35">
      <c r="A11938" t="s">
        <v>23</v>
      </c>
      <c r="B11938">
        <v>5</v>
      </c>
      <c r="C11938" t="s">
        <v>7966</v>
      </c>
      <c r="D11938" t="s">
        <v>7967</v>
      </c>
      <c r="E11938" s="1">
        <v>44466</v>
      </c>
      <c r="F11938" t="s">
        <v>75</v>
      </c>
      <c r="G11938" s="15">
        <v>4258</v>
      </c>
      <c r="J11938">
        <v>155449</v>
      </c>
      <c r="K11938" t="s">
        <v>7968</v>
      </c>
      <c r="L11938" t="s">
        <v>7969</v>
      </c>
      <c r="M11938">
        <v>46703</v>
      </c>
      <c r="N11938" s="1">
        <v>45444</v>
      </c>
    </row>
    <row r="11939" spans="1:14" x14ac:dyDescent="0.35">
      <c r="A11939" t="s">
        <v>23</v>
      </c>
      <c r="B11939">
        <v>5</v>
      </c>
      <c r="C11939" t="s">
        <v>7966</v>
      </c>
      <c r="D11939" t="s">
        <v>7967</v>
      </c>
      <c r="E11939" s="1">
        <v>44459</v>
      </c>
      <c r="F11939" t="s">
        <v>75</v>
      </c>
      <c r="G11939" s="15">
        <v>4258</v>
      </c>
      <c r="J11939">
        <v>155449</v>
      </c>
      <c r="K11939" t="s">
        <v>7968</v>
      </c>
      <c r="L11939" t="s">
        <v>7969</v>
      </c>
      <c r="M11939">
        <v>46703</v>
      </c>
      <c r="N11939" s="1">
        <v>45444</v>
      </c>
    </row>
    <row r="11940" spans="1:14" x14ac:dyDescent="0.35">
      <c r="A11940" t="s">
        <v>23</v>
      </c>
      <c r="B11940">
        <v>5</v>
      </c>
      <c r="C11940" t="s">
        <v>7966</v>
      </c>
      <c r="D11940" t="s">
        <v>7967</v>
      </c>
      <c r="E11940" s="1">
        <v>44452</v>
      </c>
      <c r="F11940" t="s">
        <v>75</v>
      </c>
      <c r="G11940" s="15">
        <v>4258</v>
      </c>
      <c r="J11940">
        <v>155449</v>
      </c>
      <c r="K11940" t="s">
        <v>7968</v>
      </c>
      <c r="L11940" t="s">
        <v>7969</v>
      </c>
      <c r="M11940">
        <v>46703</v>
      </c>
      <c r="N11940" s="1">
        <v>45444</v>
      </c>
    </row>
    <row r="11941" spans="1:14" x14ac:dyDescent="0.35">
      <c r="A11941" t="s">
        <v>23</v>
      </c>
      <c r="B11941">
        <v>5</v>
      </c>
      <c r="C11941" t="s">
        <v>7966</v>
      </c>
      <c r="D11941" t="s">
        <v>7967</v>
      </c>
      <c r="E11941" s="1">
        <v>44445</v>
      </c>
      <c r="F11941" t="s">
        <v>75</v>
      </c>
      <c r="G11941" s="15">
        <v>4258</v>
      </c>
      <c r="J11941">
        <v>155449</v>
      </c>
      <c r="K11941" t="s">
        <v>7968</v>
      </c>
      <c r="L11941" t="s">
        <v>7969</v>
      </c>
      <c r="M11941">
        <v>46703</v>
      </c>
      <c r="N11941" s="1">
        <v>45444</v>
      </c>
    </row>
    <row r="11942" spans="1:14" x14ac:dyDescent="0.35">
      <c r="A11942" t="s">
        <v>23</v>
      </c>
      <c r="B11942">
        <v>5</v>
      </c>
      <c r="C11942" t="s">
        <v>7966</v>
      </c>
      <c r="D11942" t="s">
        <v>7967</v>
      </c>
      <c r="E11942" s="1">
        <v>44438</v>
      </c>
      <c r="F11942" t="s">
        <v>75</v>
      </c>
      <c r="G11942" s="15">
        <v>4258</v>
      </c>
      <c r="J11942">
        <v>155449</v>
      </c>
      <c r="K11942" t="s">
        <v>7968</v>
      </c>
      <c r="L11942" t="s">
        <v>7969</v>
      </c>
      <c r="M11942">
        <v>46703</v>
      </c>
      <c r="N11942" s="1">
        <v>45444</v>
      </c>
    </row>
    <row r="11943" spans="1:14" x14ac:dyDescent="0.35">
      <c r="A11943" t="s">
        <v>23</v>
      </c>
      <c r="B11943">
        <v>5</v>
      </c>
      <c r="C11943" t="s">
        <v>7966</v>
      </c>
      <c r="D11943" t="s">
        <v>7967</v>
      </c>
      <c r="E11943" s="1">
        <v>44431</v>
      </c>
      <c r="F11943" t="s">
        <v>75</v>
      </c>
      <c r="G11943" s="15">
        <v>4258</v>
      </c>
      <c r="J11943">
        <v>155449</v>
      </c>
      <c r="K11943" t="s">
        <v>7968</v>
      </c>
      <c r="L11943" t="s">
        <v>7969</v>
      </c>
      <c r="M11943">
        <v>46703</v>
      </c>
      <c r="N11943" s="1">
        <v>45444</v>
      </c>
    </row>
    <row r="11944" spans="1:14" x14ac:dyDescent="0.35">
      <c r="A11944" t="s">
        <v>23</v>
      </c>
      <c r="B11944">
        <v>5</v>
      </c>
      <c r="C11944" t="s">
        <v>7966</v>
      </c>
      <c r="D11944" t="s">
        <v>7967</v>
      </c>
      <c r="E11944" s="1">
        <v>44424</v>
      </c>
      <c r="F11944" t="s">
        <v>75</v>
      </c>
      <c r="G11944" s="15">
        <v>4258</v>
      </c>
      <c r="J11944">
        <v>155449</v>
      </c>
      <c r="K11944" t="s">
        <v>7968</v>
      </c>
      <c r="L11944" t="s">
        <v>7969</v>
      </c>
      <c r="M11944">
        <v>46703</v>
      </c>
      <c r="N11944" s="1">
        <v>45444</v>
      </c>
    </row>
    <row r="11945" spans="1:14" x14ac:dyDescent="0.35">
      <c r="A11945" t="s">
        <v>23</v>
      </c>
      <c r="B11945">
        <v>5</v>
      </c>
      <c r="C11945" t="s">
        <v>7966</v>
      </c>
      <c r="D11945" t="s">
        <v>7967</v>
      </c>
      <c r="E11945" s="1">
        <v>44417</v>
      </c>
      <c r="F11945" t="s">
        <v>75</v>
      </c>
      <c r="G11945" s="15">
        <v>4258</v>
      </c>
      <c r="J11945">
        <v>155449</v>
      </c>
      <c r="K11945" t="s">
        <v>7968</v>
      </c>
      <c r="L11945" t="s">
        <v>7969</v>
      </c>
      <c r="M11945">
        <v>46703</v>
      </c>
      <c r="N11945" s="1">
        <v>45444</v>
      </c>
    </row>
    <row r="11946" spans="1:14" x14ac:dyDescent="0.35">
      <c r="A11946" t="s">
        <v>23</v>
      </c>
      <c r="B11946">
        <v>5</v>
      </c>
      <c r="C11946" t="s">
        <v>7966</v>
      </c>
      <c r="D11946" t="s">
        <v>7967</v>
      </c>
      <c r="E11946" s="1">
        <v>44410</v>
      </c>
      <c r="F11946" t="s">
        <v>75</v>
      </c>
      <c r="G11946" s="15">
        <v>4258</v>
      </c>
      <c r="J11946">
        <v>155449</v>
      </c>
      <c r="K11946" t="s">
        <v>7968</v>
      </c>
      <c r="L11946" t="s">
        <v>7969</v>
      </c>
      <c r="M11946">
        <v>46703</v>
      </c>
      <c r="N11946" s="1">
        <v>45444</v>
      </c>
    </row>
    <row r="11947" spans="1:14" x14ac:dyDescent="0.35">
      <c r="A11947" t="s">
        <v>23</v>
      </c>
      <c r="B11947">
        <v>5</v>
      </c>
      <c r="C11947" t="s">
        <v>7966</v>
      </c>
      <c r="D11947" t="s">
        <v>7967</v>
      </c>
      <c r="E11947" s="1">
        <v>44403</v>
      </c>
      <c r="F11947" t="s">
        <v>75</v>
      </c>
      <c r="G11947" s="15">
        <v>4258</v>
      </c>
      <c r="J11947">
        <v>155449</v>
      </c>
      <c r="K11947" t="s">
        <v>7968</v>
      </c>
      <c r="L11947" t="s">
        <v>7969</v>
      </c>
      <c r="M11947">
        <v>46703</v>
      </c>
      <c r="N11947" s="1">
        <v>45444</v>
      </c>
    </row>
    <row r="11948" spans="1:14" x14ac:dyDescent="0.35">
      <c r="A11948" t="s">
        <v>23</v>
      </c>
      <c r="B11948">
        <v>5</v>
      </c>
      <c r="C11948" t="s">
        <v>7966</v>
      </c>
      <c r="D11948" t="s">
        <v>7967</v>
      </c>
      <c r="E11948" s="1">
        <v>44396</v>
      </c>
      <c r="F11948" t="s">
        <v>75</v>
      </c>
      <c r="G11948" s="15">
        <v>4258</v>
      </c>
      <c r="J11948">
        <v>155449</v>
      </c>
      <c r="K11948" t="s">
        <v>7968</v>
      </c>
      <c r="L11948" t="s">
        <v>7969</v>
      </c>
      <c r="M11948">
        <v>46703</v>
      </c>
      <c r="N11948" s="1">
        <v>45444</v>
      </c>
    </row>
    <row r="11949" spans="1:14" x14ac:dyDescent="0.35">
      <c r="A11949" t="s">
        <v>23</v>
      </c>
      <c r="B11949">
        <v>5</v>
      </c>
      <c r="C11949" t="s">
        <v>7966</v>
      </c>
      <c r="D11949" t="s">
        <v>7967</v>
      </c>
      <c r="E11949" s="1">
        <v>44389</v>
      </c>
      <c r="F11949" t="s">
        <v>75</v>
      </c>
      <c r="G11949" s="15">
        <v>4258</v>
      </c>
      <c r="J11949">
        <v>155449</v>
      </c>
      <c r="K11949" t="s">
        <v>7968</v>
      </c>
      <c r="L11949" t="s">
        <v>7969</v>
      </c>
      <c r="M11949">
        <v>46703</v>
      </c>
      <c r="N11949" s="1">
        <v>45444</v>
      </c>
    </row>
    <row r="11950" spans="1:14" x14ac:dyDescent="0.35">
      <c r="A11950" t="s">
        <v>23</v>
      </c>
      <c r="B11950">
        <v>5</v>
      </c>
      <c r="C11950" t="s">
        <v>7966</v>
      </c>
      <c r="D11950" t="s">
        <v>7967</v>
      </c>
      <c r="E11950" s="1">
        <v>44382</v>
      </c>
      <c r="F11950" t="s">
        <v>75</v>
      </c>
      <c r="G11950" s="15">
        <v>4258</v>
      </c>
      <c r="J11950">
        <v>155449</v>
      </c>
      <c r="K11950" t="s">
        <v>7968</v>
      </c>
      <c r="L11950" t="s">
        <v>7969</v>
      </c>
      <c r="M11950">
        <v>46703</v>
      </c>
      <c r="N11950" s="1">
        <v>45444</v>
      </c>
    </row>
    <row r="11951" spans="1:14" x14ac:dyDescent="0.35">
      <c r="A11951" t="s">
        <v>23</v>
      </c>
      <c r="B11951">
        <v>5</v>
      </c>
      <c r="C11951" t="s">
        <v>7966</v>
      </c>
      <c r="D11951" t="s">
        <v>7967</v>
      </c>
      <c r="E11951" s="1">
        <v>44375</v>
      </c>
      <c r="F11951" t="s">
        <v>75</v>
      </c>
      <c r="G11951" s="15">
        <v>4258</v>
      </c>
      <c r="J11951">
        <v>155449</v>
      </c>
      <c r="K11951" t="s">
        <v>7968</v>
      </c>
      <c r="L11951" t="s">
        <v>7969</v>
      </c>
      <c r="M11951">
        <v>46703</v>
      </c>
      <c r="N11951" s="1">
        <v>45444</v>
      </c>
    </row>
    <row r="11952" spans="1:14" x14ac:dyDescent="0.35">
      <c r="A11952" t="s">
        <v>23</v>
      </c>
      <c r="B11952">
        <v>5</v>
      </c>
      <c r="C11952" t="s">
        <v>7966</v>
      </c>
      <c r="D11952" t="s">
        <v>7967</v>
      </c>
      <c r="E11952" s="1">
        <v>44368</v>
      </c>
      <c r="F11952" t="s">
        <v>75</v>
      </c>
      <c r="G11952" s="15">
        <v>4258</v>
      </c>
      <c r="J11952">
        <v>155449</v>
      </c>
      <c r="K11952" t="s">
        <v>7968</v>
      </c>
      <c r="L11952" t="s">
        <v>7969</v>
      </c>
      <c r="M11952">
        <v>46703</v>
      </c>
      <c r="N11952" s="1">
        <v>45444</v>
      </c>
    </row>
    <row r="11953" spans="1:14" x14ac:dyDescent="0.35">
      <c r="A11953" t="s">
        <v>23</v>
      </c>
      <c r="B11953">
        <v>5</v>
      </c>
      <c r="C11953" t="s">
        <v>7966</v>
      </c>
      <c r="D11953" t="s">
        <v>7967</v>
      </c>
      <c r="E11953" s="1">
        <v>44361</v>
      </c>
      <c r="F11953" t="s">
        <v>75</v>
      </c>
      <c r="G11953" s="15">
        <v>4258</v>
      </c>
      <c r="J11953">
        <v>155449</v>
      </c>
      <c r="K11953" t="s">
        <v>7968</v>
      </c>
      <c r="L11953" t="s">
        <v>7969</v>
      </c>
      <c r="M11953">
        <v>46703</v>
      </c>
      <c r="N11953" s="1">
        <v>45444</v>
      </c>
    </row>
    <row r="11954" spans="1:14" x14ac:dyDescent="0.35">
      <c r="A11954" t="s">
        <v>23</v>
      </c>
      <c r="B11954">
        <v>5</v>
      </c>
      <c r="C11954" t="s">
        <v>7966</v>
      </c>
      <c r="D11954" t="s">
        <v>7967</v>
      </c>
      <c r="E11954" s="1">
        <v>44354</v>
      </c>
      <c r="F11954" t="s">
        <v>75</v>
      </c>
      <c r="G11954" s="15">
        <v>4258</v>
      </c>
      <c r="J11954">
        <v>155449</v>
      </c>
      <c r="K11954" t="s">
        <v>7968</v>
      </c>
      <c r="L11954" t="s">
        <v>7969</v>
      </c>
      <c r="M11954">
        <v>46703</v>
      </c>
      <c r="N11954" s="1">
        <v>45444</v>
      </c>
    </row>
    <row r="11955" spans="1:14" x14ac:dyDescent="0.35">
      <c r="A11955" t="s">
        <v>23</v>
      </c>
      <c r="B11955">
        <v>5</v>
      </c>
      <c r="C11955" t="s">
        <v>8272</v>
      </c>
      <c r="D11955" t="s">
        <v>7506</v>
      </c>
      <c r="E11955" s="1">
        <v>44361</v>
      </c>
      <c r="F11955" t="s">
        <v>75</v>
      </c>
      <c r="G11955" s="15">
        <v>650</v>
      </c>
      <c r="J11955">
        <v>155718</v>
      </c>
      <c r="K11955" t="s">
        <v>8273</v>
      </c>
      <c r="L11955" t="s">
        <v>8274</v>
      </c>
      <c r="M11955">
        <v>46011</v>
      </c>
      <c r="N11955" s="1">
        <v>45444</v>
      </c>
    </row>
    <row r="11956" spans="1:14" x14ac:dyDescent="0.35">
      <c r="A11956" t="s">
        <v>23</v>
      </c>
      <c r="B11956">
        <v>5</v>
      </c>
      <c r="C11956" t="s">
        <v>8191</v>
      </c>
      <c r="D11956" t="s">
        <v>8095</v>
      </c>
      <c r="E11956" s="1">
        <v>44483</v>
      </c>
      <c r="F11956" t="s">
        <v>75</v>
      </c>
      <c r="G11956" s="15">
        <v>7615</v>
      </c>
      <c r="J11956">
        <v>155667</v>
      </c>
      <c r="K11956" t="s">
        <v>8192</v>
      </c>
      <c r="L11956" t="s">
        <v>8193</v>
      </c>
      <c r="M11956">
        <v>46310</v>
      </c>
      <c r="N11956" s="1">
        <v>45444</v>
      </c>
    </row>
    <row r="11957" spans="1:14" x14ac:dyDescent="0.35">
      <c r="A11957" t="s">
        <v>23</v>
      </c>
      <c r="B11957">
        <v>5</v>
      </c>
      <c r="C11957" t="s">
        <v>8260</v>
      </c>
      <c r="D11957" t="s">
        <v>8261</v>
      </c>
      <c r="E11957" s="1">
        <v>44407</v>
      </c>
      <c r="F11957" t="s">
        <v>75</v>
      </c>
      <c r="G11957" s="15">
        <v>5429</v>
      </c>
      <c r="J11957">
        <v>155714</v>
      </c>
      <c r="K11957" t="s">
        <v>8262</v>
      </c>
      <c r="L11957" t="s">
        <v>8263</v>
      </c>
      <c r="M11957">
        <v>47561</v>
      </c>
      <c r="N11957" s="1">
        <v>45444</v>
      </c>
    </row>
    <row r="11958" spans="1:14" x14ac:dyDescent="0.35">
      <c r="A11958" t="s">
        <v>23</v>
      </c>
      <c r="B11958">
        <v>5</v>
      </c>
      <c r="C11958" t="s">
        <v>7857</v>
      </c>
      <c r="D11958" t="s">
        <v>7858</v>
      </c>
      <c r="E11958" s="1">
        <v>44568</v>
      </c>
      <c r="F11958" t="s">
        <v>75</v>
      </c>
      <c r="G11958" s="15">
        <v>9750</v>
      </c>
      <c r="J11958">
        <v>155335</v>
      </c>
      <c r="K11958" t="s">
        <v>7859</v>
      </c>
      <c r="L11958" t="s">
        <v>7860</v>
      </c>
      <c r="M11958">
        <v>46777</v>
      </c>
      <c r="N11958" s="1">
        <v>45444</v>
      </c>
    </row>
    <row r="11959" spans="1:14" x14ac:dyDescent="0.35">
      <c r="A11959" t="s">
        <v>23</v>
      </c>
      <c r="B11959">
        <v>5</v>
      </c>
      <c r="C11959" t="s">
        <v>7857</v>
      </c>
      <c r="D11959" t="s">
        <v>7858</v>
      </c>
      <c r="E11959" s="1">
        <v>44396</v>
      </c>
      <c r="F11959" t="s">
        <v>75</v>
      </c>
      <c r="G11959" s="15">
        <v>69908</v>
      </c>
      <c r="J11959">
        <v>155335</v>
      </c>
      <c r="K11959" t="s">
        <v>7859</v>
      </c>
      <c r="L11959" t="s">
        <v>7860</v>
      </c>
      <c r="M11959">
        <v>46777</v>
      </c>
      <c r="N11959" s="1">
        <v>45444</v>
      </c>
    </row>
    <row r="11960" spans="1:14" x14ac:dyDescent="0.35">
      <c r="A11960" t="s">
        <v>23</v>
      </c>
      <c r="B11960">
        <v>5</v>
      </c>
      <c r="C11960" t="s">
        <v>7857</v>
      </c>
      <c r="D11960" t="s">
        <v>7858</v>
      </c>
      <c r="E11960" s="1">
        <v>44396</v>
      </c>
      <c r="F11960" t="s">
        <v>102</v>
      </c>
      <c r="H11960">
        <v>17</v>
      </c>
      <c r="I11960" s="1">
        <v>44429</v>
      </c>
      <c r="J11960">
        <v>155335</v>
      </c>
      <c r="K11960" t="s">
        <v>7859</v>
      </c>
      <c r="L11960" t="s">
        <v>7860</v>
      </c>
      <c r="M11960">
        <v>46777</v>
      </c>
      <c r="N11960" s="1">
        <v>45444</v>
      </c>
    </row>
    <row r="11961" spans="1:14" x14ac:dyDescent="0.35">
      <c r="A11961" t="s">
        <v>23</v>
      </c>
      <c r="B11961">
        <v>5</v>
      </c>
      <c r="C11961" t="s">
        <v>32723</v>
      </c>
      <c r="D11961" t="s">
        <v>10430</v>
      </c>
      <c r="E11961" s="1">
        <v>44862</v>
      </c>
      <c r="F11961" t="s">
        <v>75</v>
      </c>
      <c r="G11961" s="15">
        <v>5000</v>
      </c>
      <c r="J11961">
        <v>155771</v>
      </c>
      <c r="K11961" t="s">
        <v>32724</v>
      </c>
      <c r="L11961" t="s">
        <v>32725</v>
      </c>
      <c r="M11961">
        <v>46131</v>
      </c>
      <c r="N11961" s="1">
        <v>45444</v>
      </c>
    </row>
    <row r="11962" spans="1:14" x14ac:dyDescent="0.35">
      <c r="A11962" t="s">
        <v>23</v>
      </c>
      <c r="B11962">
        <v>5</v>
      </c>
      <c r="C11962" t="s">
        <v>8018</v>
      </c>
      <c r="D11962" t="s">
        <v>7525</v>
      </c>
      <c r="E11962" s="1">
        <v>44351</v>
      </c>
      <c r="F11962" t="s">
        <v>75</v>
      </c>
      <c r="G11962" s="15">
        <v>7615</v>
      </c>
      <c r="J11962">
        <v>155495</v>
      </c>
      <c r="K11962" t="s">
        <v>8019</v>
      </c>
      <c r="L11962" t="s">
        <v>8020</v>
      </c>
      <c r="M11962">
        <v>46582</v>
      </c>
      <c r="N11962" s="1">
        <v>45444</v>
      </c>
    </row>
    <row r="11963" spans="1:14" x14ac:dyDescent="0.35">
      <c r="A11963" t="s">
        <v>23</v>
      </c>
      <c r="B11963">
        <v>5</v>
      </c>
      <c r="C11963" t="s">
        <v>7850</v>
      </c>
      <c r="D11963" t="s">
        <v>7851</v>
      </c>
      <c r="E11963" s="1">
        <v>44508</v>
      </c>
      <c r="F11963" t="s">
        <v>75</v>
      </c>
      <c r="G11963" s="15">
        <v>9750</v>
      </c>
      <c r="J11963">
        <v>155333</v>
      </c>
      <c r="K11963" t="s">
        <v>7852</v>
      </c>
      <c r="L11963" t="s">
        <v>7853</v>
      </c>
      <c r="M11963">
        <v>47454</v>
      </c>
      <c r="N11963" s="1">
        <v>45444</v>
      </c>
    </row>
    <row r="11964" spans="1:14" x14ac:dyDescent="0.35">
      <c r="A11964" t="s">
        <v>23</v>
      </c>
      <c r="B11964">
        <v>5</v>
      </c>
      <c r="C11964" t="s">
        <v>8505</v>
      </c>
      <c r="D11964" t="s">
        <v>8506</v>
      </c>
      <c r="E11964" s="1">
        <v>44510</v>
      </c>
      <c r="F11964" t="s">
        <v>75</v>
      </c>
      <c r="G11964" s="15">
        <v>3250</v>
      </c>
      <c r="J11964">
        <v>155853</v>
      </c>
      <c r="K11964" t="s">
        <v>8507</v>
      </c>
      <c r="L11964" t="s">
        <v>8508</v>
      </c>
      <c r="M11964">
        <v>46373</v>
      </c>
      <c r="N11964" s="1">
        <v>45444</v>
      </c>
    </row>
    <row r="11965" spans="1:14" x14ac:dyDescent="0.35">
      <c r="A11965" t="s">
        <v>23</v>
      </c>
      <c r="B11965">
        <v>5</v>
      </c>
      <c r="C11965" t="s">
        <v>2726</v>
      </c>
      <c r="D11965" t="s">
        <v>7567</v>
      </c>
      <c r="E11965" s="1">
        <v>44655</v>
      </c>
      <c r="F11965" t="s">
        <v>75</v>
      </c>
      <c r="G11965" s="15">
        <v>658</v>
      </c>
      <c r="J11965">
        <v>155348</v>
      </c>
      <c r="K11965" t="s">
        <v>7870</v>
      </c>
      <c r="L11965" t="s">
        <v>7871</v>
      </c>
      <c r="M11965">
        <v>47720</v>
      </c>
      <c r="N11965" s="1">
        <v>45444</v>
      </c>
    </row>
    <row r="11966" spans="1:14" x14ac:dyDescent="0.35">
      <c r="A11966" t="s">
        <v>23</v>
      </c>
      <c r="B11966">
        <v>5</v>
      </c>
      <c r="C11966" t="s">
        <v>2726</v>
      </c>
      <c r="D11966" t="s">
        <v>7567</v>
      </c>
      <c r="E11966" s="1">
        <v>44378</v>
      </c>
      <c r="F11966" t="s">
        <v>75</v>
      </c>
      <c r="G11966" s="15">
        <v>9750</v>
      </c>
      <c r="J11966">
        <v>155348</v>
      </c>
      <c r="K11966" t="s">
        <v>7870</v>
      </c>
      <c r="L11966" t="s">
        <v>7871</v>
      </c>
      <c r="M11966">
        <v>47720</v>
      </c>
      <c r="N11966" s="1">
        <v>45444</v>
      </c>
    </row>
    <row r="11967" spans="1:14" x14ac:dyDescent="0.35">
      <c r="A11967" t="s">
        <v>23</v>
      </c>
      <c r="B11967">
        <v>5</v>
      </c>
      <c r="C11967" t="s">
        <v>8319</v>
      </c>
      <c r="D11967" t="s">
        <v>8320</v>
      </c>
      <c r="E11967" s="1">
        <v>44620</v>
      </c>
      <c r="F11967" t="s">
        <v>75</v>
      </c>
      <c r="G11967" s="15">
        <v>663</v>
      </c>
      <c r="J11967">
        <v>155746</v>
      </c>
      <c r="K11967" t="s">
        <v>7827</v>
      </c>
      <c r="L11967" t="s">
        <v>35119</v>
      </c>
      <c r="M11967">
        <v>47946</v>
      </c>
      <c r="N11967" s="1">
        <v>45444</v>
      </c>
    </row>
    <row r="11968" spans="1:14" x14ac:dyDescent="0.35">
      <c r="A11968" t="s">
        <v>23</v>
      </c>
      <c r="B11968">
        <v>5</v>
      </c>
      <c r="C11968" t="s">
        <v>8319</v>
      </c>
      <c r="D11968" t="s">
        <v>8320</v>
      </c>
      <c r="E11968" s="1">
        <v>44627</v>
      </c>
      <c r="F11968" t="s">
        <v>75</v>
      </c>
      <c r="G11968" s="15">
        <v>994</v>
      </c>
      <c r="J11968">
        <v>155746</v>
      </c>
      <c r="K11968" t="s">
        <v>7827</v>
      </c>
      <c r="L11968" t="s">
        <v>35119</v>
      </c>
      <c r="M11968">
        <v>47946</v>
      </c>
      <c r="N11968" s="1">
        <v>45444</v>
      </c>
    </row>
    <row r="11969" spans="1:14" x14ac:dyDescent="0.35">
      <c r="A11969" t="s">
        <v>23</v>
      </c>
      <c r="B11969">
        <v>5</v>
      </c>
      <c r="C11969" t="s">
        <v>8319</v>
      </c>
      <c r="D11969" t="s">
        <v>8320</v>
      </c>
      <c r="E11969" s="1">
        <v>44634</v>
      </c>
      <c r="F11969" t="s">
        <v>75</v>
      </c>
      <c r="G11969" s="15">
        <v>1316</v>
      </c>
      <c r="J11969">
        <v>155746</v>
      </c>
      <c r="K11969" t="s">
        <v>7827</v>
      </c>
      <c r="L11969" t="s">
        <v>35119</v>
      </c>
      <c r="M11969">
        <v>47946</v>
      </c>
      <c r="N11969" s="1">
        <v>45444</v>
      </c>
    </row>
    <row r="11970" spans="1:14" x14ac:dyDescent="0.35">
      <c r="A11970" t="s">
        <v>23</v>
      </c>
      <c r="B11970">
        <v>5</v>
      </c>
      <c r="C11970" t="s">
        <v>8319</v>
      </c>
      <c r="D11970" t="s">
        <v>8320</v>
      </c>
      <c r="E11970" s="1">
        <v>44683</v>
      </c>
      <c r="F11970" t="s">
        <v>75</v>
      </c>
      <c r="G11970" s="15">
        <v>6340</v>
      </c>
      <c r="J11970">
        <v>155746</v>
      </c>
      <c r="K11970" t="s">
        <v>7827</v>
      </c>
      <c r="L11970" t="s">
        <v>35119</v>
      </c>
      <c r="M11970">
        <v>47946</v>
      </c>
      <c r="N11970" s="1">
        <v>45444</v>
      </c>
    </row>
    <row r="11971" spans="1:14" x14ac:dyDescent="0.35">
      <c r="A11971" t="s">
        <v>23</v>
      </c>
      <c r="B11971">
        <v>5</v>
      </c>
      <c r="C11971" t="s">
        <v>8164</v>
      </c>
      <c r="D11971" t="s">
        <v>8165</v>
      </c>
      <c r="E11971" s="1">
        <v>44567</v>
      </c>
      <c r="F11971" t="s">
        <v>75</v>
      </c>
      <c r="G11971" s="15">
        <v>9750</v>
      </c>
      <c r="J11971">
        <v>155655</v>
      </c>
      <c r="K11971" t="s">
        <v>8166</v>
      </c>
      <c r="L11971" t="s">
        <v>8167</v>
      </c>
      <c r="M11971">
        <v>46962</v>
      </c>
      <c r="N11971" s="1">
        <v>45444</v>
      </c>
    </row>
    <row r="11972" spans="1:14" x14ac:dyDescent="0.35">
      <c r="A11972" t="s">
        <v>23</v>
      </c>
      <c r="B11972">
        <v>5</v>
      </c>
      <c r="C11972" t="s">
        <v>8164</v>
      </c>
      <c r="D11972" t="s">
        <v>8165</v>
      </c>
      <c r="E11972" s="1">
        <v>44414</v>
      </c>
      <c r="F11972" t="s">
        <v>75</v>
      </c>
      <c r="G11972" s="15">
        <v>9750</v>
      </c>
      <c r="J11972">
        <v>155655</v>
      </c>
      <c r="K11972" t="s">
        <v>8166</v>
      </c>
      <c r="L11972" t="s">
        <v>8167</v>
      </c>
      <c r="M11972">
        <v>46962</v>
      </c>
      <c r="N11972" s="1">
        <v>45444</v>
      </c>
    </row>
    <row r="11973" spans="1:14" x14ac:dyDescent="0.35">
      <c r="A11973" t="s">
        <v>23</v>
      </c>
      <c r="B11973">
        <v>5</v>
      </c>
      <c r="C11973" t="s">
        <v>8164</v>
      </c>
      <c r="D11973" t="s">
        <v>8165</v>
      </c>
      <c r="E11973" s="1">
        <v>44761</v>
      </c>
      <c r="F11973" t="s">
        <v>75</v>
      </c>
      <c r="G11973" s="15">
        <v>11170</v>
      </c>
      <c r="J11973">
        <v>155655</v>
      </c>
      <c r="K11973" t="s">
        <v>8166</v>
      </c>
      <c r="L11973" t="s">
        <v>8167</v>
      </c>
      <c r="M11973">
        <v>46962</v>
      </c>
      <c r="N11973" s="1">
        <v>45444</v>
      </c>
    </row>
    <row r="11974" spans="1:14" x14ac:dyDescent="0.35">
      <c r="A11974" t="s">
        <v>23</v>
      </c>
      <c r="B11974">
        <v>5</v>
      </c>
      <c r="C11974" t="s">
        <v>8164</v>
      </c>
      <c r="D11974" t="s">
        <v>8165</v>
      </c>
      <c r="E11974" s="1">
        <v>45013</v>
      </c>
      <c r="F11974" t="s">
        <v>75</v>
      </c>
      <c r="G11974" s="15">
        <v>11447</v>
      </c>
      <c r="J11974">
        <v>155655</v>
      </c>
      <c r="K11974" t="s">
        <v>8166</v>
      </c>
      <c r="L11974" t="s">
        <v>8167</v>
      </c>
      <c r="M11974">
        <v>46962</v>
      </c>
      <c r="N11974" s="1">
        <v>45444</v>
      </c>
    </row>
    <row r="11975" spans="1:14" x14ac:dyDescent="0.35">
      <c r="A11975" t="s">
        <v>23</v>
      </c>
      <c r="B11975">
        <v>5</v>
      </c>
      <c r="C11975" t="s">
        <v>8164</v>
      </c>
      <c r="D11975" t="s">
        <v>8165</v>
      </c>
      <c r="E11975" s="1">
        <v>44637</v>
      </c>
      <c r="F11975" t="s">
        <v>75</v>
      </c>
      <c r="G11975" s="15">
        <v>84890</v>
      </c>
      <c r="J11975">
        <v>155655</v>
      </c>
      <c r="K11975" t="s">
        <v>8166</v>
      </c>
      <c r="L11975" t="s">
        <v>8167</v>
      </c>
      <c r="M11975">
        <v>46962</v>
      </c>
      <c r="N11975" s="1">
        <v>45444</v>
      </c>
    </row>
    <row r="11976" spans="1:14" x14ac:dyDescent="0.35">
      <c r="A11976" t="s">
        <v>23</v>
      </c>
      <c r="B11976">
        <v>5</v>
      </c>
      <c r="C11976" t="s">
        <v>8164</v>
      </c>
      <c r="D11976" t="s">
        <v>8165</v>
      </c>
      <c r="E11976" s="1">
        <v>44637</v>
      </c>
      <c r="F11976" t="s">
        <v>102</v>
      </c>
      <c r="H11976">
        <v>32</v>
      </c>
      <c r="I11976" s="1">
        <v>44667</v>
      </c>
      <c r="J11976">
        <v>155655</v>
      </c>
      <c r="K11976" t="s">
        <v>8166</v>
      </c>
      <c r="L11976" t="s">
        <v>8167</v>
      </c>
      <c r="M11976">
        <v>46962</v>
      </c>
      <c r="N11976" s="1">
        <v>45444</v>
      </c>
    </row>
    <row r="11977" spans="1:14" x14ac:dyDescent="0.35">
      <c r="A11977" t="s">
        <v>23</v>
      </c>
      <c r="B11977">
        <v>5</v>
      </c>
      <c r="C11977" t="s">
        <v>8053</v>
      </c>
      <c r="D11977" t="s">
        <v>8054</v>
      </c>
      <c r="E11977" s="1">
        <v>44536</v>
      </c>
      <c r="F11977" t="s">
        <v>75</v>
      </c>
      <c r="G11977" s="15">
        <v>9750</v>
      </c>
      <c r="J11977">
        <v>155526</v>
      </c>
      <c r="K11977" t="s">
        <v>8055</v>
      </c>
      <c r="L11977" t="s">
        <v>8056</v>
      </c>
      <c r="M11977">
        <v>47371</v>
      </c>
      <c r="N11977" s="1">
        <v>45444</v>
      </c>
    </row>
    <row r="11978" spans="1:14" x14ac:dyDescent="0.35">
      <c r="A11978" t="s">
        <v>23</v>
      </c>
      <c r="B11978">
        <v>5</v>
      </c>
      <c r="C11978" t="s">
        <v>7705</v>
      </c>
      <c r="D11978" t="s">
        <v>3025</v>
      </c>
      <c r="E11978" s="1">
        <v>44564</v>
      </c>
      <c r="F11978" t="s">
        <v>75</v>
      </c>
      <c r="G11978" s="15">
        <v>650</v>
      </c>
      <c r="J11978">
        <v>155215</v>
      </c>
      <c r="K11978" t="s">
        <v>7706</v>
      </c>
      <c r="L11978" t="s">
        <v>7707</v>
      </c>
      <c r="M11978">
        <v>46168</v>
      </c>
      <c r="N11978" s="1">
        <v>45444</v>
      </c>
    </row>
    <row r="11979" spans="1:14" x14ac:dyDescent="0.35">
      <c r="A11979" t="s">
        <v>23</v>
      </c>
      <c r="B11979">
        <v>5</v>
      </c>
      <c r="C11979" t="s">
        <v>7705</v>
      </c>
      <c r="D11979" t="s">
        <v>3025</v>
      </c>
      <c r="E11979" s="1">
        <v>45337</v>
      </c>
      <c r="F11979" t="s">
        <v>75</v>
      </c>
      <c r="G11979" s="15">
        <v>48090</v>
      </c>
      <c r="J11979">
        <v>155215</v>
      </c>
      <c r="K11979" t="s">
        <v>7706</v>
      </c>
      <c r="L11979" t="s">
        <v>7707</v>
      </c>
      <c r="M11979">
        <v>46168</v>
      </c>
      <c r="N11979" s="1">
        <v>45444</v>
      </c>
    </row>
    <row r="11980" spans="1:14" x14ac:dyDescent="0.35">
      <c r="A11980" t="s">
        <v>23</v>
      </c>
      <c r="B11980">
        <v>5</v>
      </c>
      <c r="C11980" t="s">
        <v>7893</v>
      </c>
      <c r="D11980" t="s">
        <v>7787</v>
      </c>
      <c r="E11980" s="1">
        <v>44368</v>
      </c>
      <c r="F11980" t="s">
        <v>75</v>
      </c>
      <c r="G11980" s="15">
        <v>983</v>
      </c>
      <c r="J11980">
        <v>155374</v>
      </c>
      <c r="K11980" t="s">
        <v>7894</v>
      </c>
      <c r="L11980" t="s">
        <v>7895</v>
      </c>
      <c r="M11980">
        <v>47553</v>
      </c>
      <c r="N11980" s="1">
        <v>45444</v>
      </c>
    </row>
    <row r="11981" spans="1:14" x14ac:dyDescent="0.35">
      <c r="A11981" t="s">
        <v>23</v>
      </c>
      <c r="B11981">
        <v>5</v>
      </c>
      <c r="C11981" t="s">
        <v>7893</v>
      </c>
      <c r="D11981" t="s">
        <v>7787</v>
      </c>
      <c r="E11981" s="1">
        <v>44375</v>
      </c>
      <c r="F11981" t="s">
        <v>75</v>
      </c>
      <c r="G11981" s="15">
        <v>1310</v>
      </c>
      <c r="J11981">
        <v>155374</v>
      </c>
      <c r="K11981" t="s">
        <v>7894</v>
      </c>
      <c r="L11981" t="s">
        <v>7895</v>
      </c>
      <c r="M11981">
        <v>47553</v>
      </c>
      <c r="N11981" s="1">
        <v>45444</v>
      </c>
    </row>
    <row r="11982" spans="1:14" x14ac:dyDescent="0.35">
      <c r="A11982" t="s">
        <v>23</v>
      </c>
      <c r="B11982">
        <v>5</v>
      </c>
      <c r="C11982" t="s">
        <v>8362</v>
      </c>
      <c r="D11982" t="s">
        <v>7571</v>
      </c>
      <c r="E11982" s="1">
        <v>44859</v>
      </c>
      <c r="F11982" t="s">
        <v>75</v>
      </c>
      <c r="G11982" s="15">
        <v>9750</v>
      </c>
      <c r="J11982">
        <v>155779</v>
      </c>
      <c r="K11982" t="s">
        <v>8363</v>
      </c>
      <c r="L11982" t="s">
        <v>8364</v>
      </c>
      <c r="M11982">
        <v>46060</v>
      </c>
      <c r="N11982" s="1">
        <v>45444</v>
      </c>
    </row>
    <row r="11983" spans="1:14" x14ac:dyDescent="0.35">
      <c r="A11983" t="s">
        <v>23</v>
      </c>
      <c r="B11983">
        <v>5</v>
      </c>
      <c r="C11983" t="s">
        <v>8362</v>
      </c>
      <c r="D11983" t="s">
        <v>7571</v>
      </c>
      <c r="E11983" s="1">
        <v>44594</v>
      </c>
      <c r="F11983" t="s">
        <v>75</v>
      </c>
      <c r="G11983" s="15">
        <v>20150</v>
      </c>
      <c r="J11983">
        <v>155779</v>
      </c>
      <c r="K11983" t="s">
        <v>8363</v>
      </c>
      <c r="L11983" t="s">
        <v>8364</v>
      </c>
      <c r="M11983">
        <v>46060</v>
      </c>
      <c r="N11983" s="1">
        <v>45444</v>
      </c>
    </row>
    <row r="11984" spans="1:14" x14ac:dyDescent="0.35">
      <c r="A11984" t="s">
        <v>23</v>
      </c>
      <c r="B11984">
        <v>5</v>
      </c>
      <c r="C11984" t="s">
        <v>7889</v>
      </c>
      <c r="D11984" t="s">
        <v>7890</v>
      </c>
      <c r="E11984" s="1">
        <v>44557</v>
      </c>
      <c r="F11984" t="s">
        <v>75</v>
      </c>
      <c r="G11984" s="15">
        <v>1300</v>
      </c>
      <c r="J11984">
        <v>155370</v>
      </c>
      <c r="K11984" t="s">
        <v>7891</v>
      </c>
      <c r="L11984" t="s">
        <v>7892</v>
      </c>
      <c r="M11984">
        <v>47631</v>
      </c>
      <c r="N11984" s="1">
        <v>45444</v>
      </c>
    </row>
    <row r="11985" spans="1:14" x14ac:dyDescent="0.35">
      <c r="A11985" t="s">
        <v>23</v>
      </c>
      <c r="B11985">
        <v>5</v>
      </c>
      <c r="C11985" t="s">
        <v>7889</v>
      </c>
      <c r="D11985" t="s">
        <v>7890</v>
      </c>
      <c r="E11985" s="1">
        <v>44564</v>
      </c>
      <c r="F11985" t="s">
        <v>75</v>
      </c>
      <c r="G11985" s="15">
        <v>1638</v>
      </c>
      <c r="J11985">
        <v>155370</v>
      </c>
      <c r="K11985" t="s">
        <v>7891</v>
      </c>
      <c r="L11985" t="s">
        <v>7892</v>
      </c>
      <c r="M11985">
        <v>47631</v>
      </c>
      <c r="N11985" s="1">
        <v>45444</v>
      </c>
    </row>
    <row r="11986" spans="1:14" x14ac:dyDescent="0.35">
      <c r="A11986" t="s">
        <v>23</v>
      </c>
      <c r="B11986">
        <v>5</v>
      </c>
      <c r="C11986" t="s">
        <v>7889</v>
      </c>
      <c r="D11986" t="s">
        <v>7890</v>
      </c>
      <c r="E11986" s="1">
        <v>44571</v>
      </c>
      <c r="F11986" t="s">
        <v>75</v>
      </c>
      <c r="G11986" s="15">
        <v>1965</v>
      </c>
      <c r="J11986">
        <v>155370</v>
      </c>
      <c r="K11986" t="s">
        <v>7891</v>
      </c>
      <c r="L11986" t="s">
        <v>7892</v>
      </c>
      <c r="M11986">
        <v>47631</v>
      </c>
      <c r="N11986" s="1">
        <v>45444</v>
      </c>
    </row>
    <row r="11987" spans="1:14" x14ac:dyDescent="0.35">
      <c r="A11987" t="s">
        <v>23</v>
      </c>
      <c r="B11987">
        <v>5</v>
      </c>
      <c r="C11987" t="s">
        <v>7889</v>
      </c>
      <c r="D11987" t="s">
        <v>7890</v>
      </c>
      <c r="E11987" s="1">
        <v>44578</v>
      </c>
      <c r="F11987" t="s">
        <v>75</v>
      </c>
      <c r="G11987" s="15">
        <v>1989</v>
      </c>
      <c r="J11987">
        <v>155370</v>
      </c>
      <c r="K11987" t="s">
        <v>7891</v>
      </c>
      <c r="L11987" t="s">
        <v>7892</v>
      </c>
      <c r="M11987">
        <v>47631</v>
      </c>
      <c r="N11987" s="1">
        <v>45444</v>
      </c>
    </row>
    <row r="11988" spans="1:14" x14ac:dyDescent="0.35">
      <c r="A11988" t="s">
        <v>23</v>
      </c>
      <c r="B11988">
        <v>5</v>
      </c>
      <c r="C11988" t="s">
        <v>7889</v>
      </c>
      <c r="D11988" t="s">
        <v>7890</v>
      </c>
      <c r="E11988" s="1">
        <v>44592</v>
      </c>
      <c r="F11988" t="s">
        <v>75</v>
      </c>
      <c r="G11988" s="15">
        <v>2320</v>
      </c>
      <c r="J11988">
        <v>155370</v>
      </c>
      <c r="K11988" t="s">
        <v>7891</v>
      </c>
      <c r="L11988" t="s">
        <v>7892</v>
      </c>
      <c r="M11988">
        <v>47631</v>
      </c>
      <c r="N11988" s="1">
        <v>45444</v>
      </c>
    </row>
    <row r="11989" spans="1:14" x14ac:dyDescent="0.35">
      <c r="A11989" t="s">
        <v>23</v>
      </c>
      <c r="B11989">
        <v>5</v>
      </c>
      <c r="C11989" t="s">
        <v>7889</v>
      </c>
      <c r="D11989" t="s">
        <v>7890</v>
      </c>
      <c r="E11989" s="1">
        <v>44585</v>
      </c>
      <c r="F11989" t="s">
        <v>75</v>
      </c>
      <c r="G11989" s="15">
        <v>2320</v>
      </c>
      <c r="J11989">
        <v>155370</v>
      </c>
      <c r="K11989" t="s">
        <v>7891</v>
      </c>
      <c r="L11989" t="s">
        <v>7892</v>
      </c>
      <c r="M11989">
        <v>47631</v>
      </c>
      <c r="N11989" s="1">
        <v>45444</v>
      </c>
    </row>
    <row r="11990" spans="1:14" x14ac:dyDescent="0.35">
      <c r="A11990" t="s">
        <v>23</v>
      </c>
      <c r="B11990">
        <v>5</v>
      </c>
      <c r="C11990" t="s">
        <v>7889</v>
      </c>
      <c r="D11990" t="s">
        <v>7890</v>
      </c>
      <c r="E11990" s="1">
        <v>44599</v>
      </c>
      <c r="F11990" t="s">
        <v>75</v>
      </c>
      <c r="G11990" s="15">
        <v>2651</v>
      </c>
      <c r="J11990">
        <v>155370</v>
      </c>
      <c r="K11990" t="s">
        <v>7891</v>
      </c>
      <c r="L11990" t="s">
        <v>7892</v>
      </c>
      <c r="M11990">
        <v>47631</v>
      </c>
      <c r="N11990" s="1">
        <v>45444</v>
      </c>
    </row>
    <row r="11991" spans="1:14" x14ac:dyDescent="0.35">
      <c r="A11991" t="s">
        <v>23</v>
      </c>
      <c r="B11991">
        <v>5</v>
      </c>
      <c r="C11991" t="s">
        <v>7889</v>
      </c>
      <c r="D11991" t="s">
        <v>7890</v>
      </c>
      <c r="E11991" s="1">
        <v>44704</v>
      </c>
      <c r="F11991" t="s">
        <v>75</v>
      </c>
      <c r="G11991" s="15">
        <v>4227</v>
      </c>
      <c r="J11991">
        <v>155370</v>
      </c>
      <c r="K11991" t="s">
        <v>7891</v>
      </c>
      <c r="L11991" t="s">
        <v>7892</v>
      </c>
      <c r="M11991">
        <v>47631</v>
      </c>
      <c r="N11991" s="1">
        <v>45444</v>
      </c>
    </row>
    <row r="11992" spans="1:14" x14ac:dyDescent="0.35">
      <c r="A11992" t="s">
        <v>23</v>
      </c>
      <c r="B11992">
        <v>5</v>
      </c>
      <c r="C11992" t="s">
        <v>7889</v>
      </c>
      <c r="D11992" t="s">
        <v>7890</v>
      </c>
      <c r="E11992" s="1">
        <v>44582</v>
      </c>
      <c r="F11992" t="s">
        <v>75</v>
      </c>
      <c r="G11992" s="15">
        <v>9750</v>
      </c>
      <c r="J11992">
        <v>155370</v>
      </c>
      <c r="K11992" t="s">
        <v>7891</v>
      </c>
      <c r="L11992" t="s">
        <v>7892</v>
      </c>
      <c r="M11992">
        <v>47631</v>
      </c>
      <c r="N11992" s="1">
        <v>45444</v>
      </c>
    </row>
    <row r="11993" spans="1:14" x14ac:dyDescent="0.35">
      <c r="A11993" t="s">
        <v>23</v>
      </c>
      <c r="B11993">
        <v>5</v>
      </c>
      <c r="C11993" t="s">
        <v>7889</v>
      </c>
      <c r="D11993" t="s">
        <v>7890</v>
      </c>
      <c r="E11993" s="1">
        <v>44683</v>
      </c>
      <c r="F11993" t="s">
        <v>75</v>
      </c>
      <c r="G11993" s="15">
        <v>10568</v>
      </c>
      <c r="J11993">
        <v>155370</v>
      </c>
      <c r="K11993" t="s">
        <v>7891</v>
      </c>
      <c r="L11993" t="s">
        <v>7892</v>
      </c>
      <c r="M11993">
        <v>47631</v>
      </c>
      <c r="N11993" s="1">
        <v>45444</v>
      </c>
    </row>
    <row r="11994" spans="1:14" x14ac:dyDescent="0.35">
      <c r="A11994" t="s">
        <v>23</v>
      </c>
      <c r="B11994">
        <v>5</v>
      </c>
      <c r="C11994" t="s">
        <v>7889</v>
      </c>
      <c r="D11994" t="s">
        <v>7890</v>
      </c>
      <c r="E11994" s="1">
        <v>44616</v>
      </c>
      <c r="F11994" t="s">
        <v>75</v>
      </c>
      <c r="G11994" s="15">
        <v>11649</v>
      </c>
      <c r="J11994">
        <v>155370</v>
      </c>
      <c r="K11994" t="s">
        <v>7891</v>
      </c>
      <c r="L11994" t="s">
        <v>7892</v>
      </c>
      <c r="M11994">
        <v>47631</v>
      </c>
      <c r="N11994" s="1">
        <v>45444</v>
      </c>
    </row>
    <row r="11995" spans="1:14" x14ac:dyDescent="0.35">
      <c r="A11995" t="s">
        <v>23</v>
      </c>
      <c r="B11995">
        <v>5</v>
      </c>
      <c r="C11995" t="s">
        <v>7889</v>
      </c>
      <c r="D11995" t="s">
        <v>7890</v>
      </c>
      <c r="E11995" s="1">
        <v>45086</v>
      </c>
      <c r="F11995" t="s">
        <v>102</v>
      </c>
      <c r="H11995">
        <v>17</v>
      </c>
      <c r="I11995" s="1">
        <v>45115</v>
      </c>
      <c r="J11995">
        <v>155370</v>
      </c>
      <c r="K11995" t="s">
        <v>7891</v>
      </c>
      <c r="L11995" t="s">
        <v>7892</v>
      </c>
      <c r="M11995">
        <v>47631</v>
      </c>
      <c r="N11995" s="1">
        <v>45444</v>
      </c>
    </row>
    <row r="11996" spans="1:14" x14ac:dyDescent="0.35">
      <c r="A11996" t="s">
        <v>23</v>
      </c>
      <c r="B11996">
        <v>5</v>
      </c>
      <c r="C11996" t="s">
        <v>8407</v>
      </c>
      <c r="D11996" t="s">
        <v>8408</v>
      </c>
      <c r="E11996" s="1">
        <v>44550</v>
      </c>
      <c r="F11996" t="s">
        <v>75</v>
      </c>
      <c r="G11996" s="15">
        <v>650</v>
      </c>
      <c r="J11996">
        <v>155802</v>
      </c>
      <c r="K11996" t="s">
        <v>8409</v>
      </c>
      <c r="L11996" t="s">
        <v>8410</v>
      </c>
      <c r="M11996">
        <v>47876</v>
      </c>
      <c r="N11996" s="1">
        <v>45444</v>
      </c>
    </row>
    <row r="11997" spans="1:14" x14ac:dyDescent="0.35">
      <c r="A11997" t="s">
        <v>23</v>
      </c>
      <c r="B11997">
        <v>5</v>
      </c>
      <c r="C11997" t="s">
        <v>8177</v>
      </c>
      <c r="D11997" t="s">
        <v>8178</v>
      </c>
      <c r="E11997" s="1">
        <v>44827</v>
      </c>
      <c r="F11997" t="s">
        <v>75</v>
      </c>
      <c r="G11997" s="15">
        <v>9750</v>
      </c>
      <c r="J11997">
        <v>155660</v>
      </c>
      <c r="K11997" t="s">
        <v>8179</v>
      </c>
      <c r="L11997" t="s">
        <v>8180</v>
      </c>
      <c r="M11997">
        <v>46996</v>
      </c>
      <c r="N11997" s="1">
        <v>45444</v>
      </c>
    </row>
    <row r="11998" spans="1:14" x14ac:dyDescent="0.35">
      <c r="A11998" t="s">
        <v>23</v>
      </c>
      <c r="B11998">
        <v>5</v>
      </c>
      <c r="C11998" t="s">
        <v>32704</v>
      </c>
      <c r="D11998" t="s">
        <v>7269</v>
      </c>
      <c r="E11998" s="1">
        <v>45054</v>
      </c>
      <c r="F11998" t="s">
        <v>75</v>
      </c>
      <c r="G11998" s="15">
        <v>1764</v>
      </c>
      <c r="J11998">
        <v>155231</v>
      </c>
      <c r="K11998" t="s">
        <v>32705</v>
      </c>
      <c r="L11998" t="s">
        <v>32706</v>
      </c>
      <c r="M11998">
        <v>47394</v>
      </c>
      <c r="N11998" s="1">
        <v>45444</v>
      </c>
    </row>
    <row r="11999" spans="1:14" x14ac:dyDescent="0.35">
      <c r="A11999" t="s">
        <v>23</v>
      </c>
      <c r="B11999">
        <v>5</v>
      </c>
      <c r="C11999" t="s">
        <v>32704</v>
      </c>
      <c r="D11999" t="s">
        <v>7269</v>
      </c>
      <c r="E11999" s="1">
        <v>45033</v>
      </c>
      <c r="F11999" t="s">
        <v>75</v>
      </c>
      <c r="G11999" s="15">
        <v>3145</v>
      </c>
      <c r="J11999">
        <v>155231</v>
      </c>
      <c r="K11999" t="s">
        <v>32705</v>
      </c>
      <c r="L11999" t="s">
        <v>32706</v>
      </c>
      <c r="M11999">
        <v>47394</v>
      </c>
      <c r="N11999" s="1">
        <v>45444</v>
      </c>
    </row>
    <row r="12000" spans="1:14" x14ac:dyDescent="0.35">
      <c r="A12000" t="s">
        <v>23</v>
      </c>
      <c r="B12000">
        <v>5</v>
      </c>
      <c r="C12000" t="s">
        <v>8181</v>
      </c>
      <c r="D12000" t="s">
        <v>7592</v>
      </c>
      <c r="E12000" s="1">
        <v>44564</v>
      </c>
      <c r="F12000" t="s">
        <v>75</v>
      </c>
      <c r="G12000" s="15">
        <v>9750</v>
      </c>
      <c r="J12000">
        <v>155662</v>
      </c>
      <c r="K12000" t="s">
        <v>8182</v>
      </c>
      <c r="L12000" t="s">
        <v>8183</v>
      </c>
      <c r="M12000">
        <v>46321</v>
      </c>
      <c r="N12000" s="1">
        <v>45444</v>
      </c>
    </row>
    <row r="12001" spans="1:14" x14ac:dyDescent="0.35">
      <c r="A12001" t="s">
        <v>23</v>
      </c>
      <c r="B12001">
        <v>5</v>
      </c>
      <c r="C12001" t="s">
        <v>7813</v>
      </c>
      <c r="D12001" t="s">
        <v>7814</v>
      </c>
      <c r="E12001" s="1">
        <v>44777</v>
      </c>
      <c r="F12001" t="s">
        <v>75</v>
      </c>
      <c r="G12001" s="15">
        <v>9750</v>
      </c>
      <c r="J12001">
        <v>155287</v>
      </c>
      <c r="K12001" t="s">
        <v>7815</v>
      </c>
      <c r="L12001" t="s">
        <v>7816</v>
      </c>
      <c r="M12001">
        <v>47978</v>
      </c>
      <c r="N12001" s="1">
        <v>45444</v>
      </c>
    </row>
    <row r="12002" spans="1:14" x14ac:dyDescent="0.35">
      <c r="A12002" t="s">
        <v>23</v>
      </c>
      <c r="B12002">
        <v>5</v>
      </c>
      <c r="C12002" t="s">
        <v>7813</v>
      </c>
      <c r="D12002" t="s">
        <v>7814</v>
      </c>
      <c r="E12002" s="1">
        <v>44602</v>
      </c>
      <c r="F12002" t="s">
        <v>75</v>
      </c>
      <c r="G12002" s="15">
        <v>9750</v>
      </c>
      <c r="J12002">
        <v>155287</v>
      </c>
      <c r="K12002" t="s">
        <v>7815</v>
      </c>
      <c r="L12002" t="s">
        <v>7816</v>
      </c>
      <c r="M12002">
        <v>47978</v>
      </c>
      <c r="N12002" s="1">
        <v>45444</v>
      </c>
    </row>
    <row r="12003" spans="1:14" x14ac:dyDescent="0.35">
      <c r="A12003" t="s">
        <v>23</v>
      </c>
      <c r="B12003">
        <v>5</v>
      </c>
      <c r="C12003" t="s">
        <v>8491</v>
      </c>
      <c r="D12003" t="s">
        <v>8121</v>
      </c>
      <c r="E12003" s="1">
        <v>44354</v>
      </c>
      <c r="F12003" t="s">
        <v>75</v>
      </c>
      <c r="G12003" s="15">
        <v>2948</v>
      </c>
      <c r="J12003">
        <v>155846</v>
      </c>
      <c r="K12003" t="s">
        <v>8492</v>
      </c>
      <c r="L12003" t="s">
        <v>8493</v>
      </c>
      <c r="M12003">
        <v>46032</v>
      </c>
      <c r="N12003" s="1">
        <v>45444</v>
      </c>
    </row>
    <row r="12004" spans="1:14" x14ac:dyDescent="0.35">
      <c r="A12004" t="s">
        <v>23</v>
      </c>
      <c r="B12004">
        <v>5</v>
      </c>
      <c r="C12004" t="s">
        <v>8491</v>
      </c>
      <c r="D12004" t="s">
        <v>8121</v>
      </c>
      <c r="E12004" s="1">
        <v>44361</v>
      </c>
      <c r="F12004" t="s">
        <v>75</v>
      </c>
      <c r="G12004" s="15">
        <v>3275</v>
      </c>
      <c r="J12004">
        <v>155846</v>
      </c>
      <c r="K12004" t="s">
        <v>8492</v>
      </c>
      <c r="L12004" t="s">
        <v>8493</v>
      </c>
      <c r="M12004">
        <v>46032</v>
      </c>
      <c r="N12004" s="1">
        <v>45444</v>
      </c>
    </row>
    <row r="12005" spans="1:14" x14ac:dyDescent="0.35">
      <c r="A12005" t="s">
        <v>23</v>
      </c>
      <c r="B12005">
        <v>5</v>
      </c>
      <c r="C12005" t="s">
        <v>8491</v>
      </c>
      <c r="D12005" t="s">
        <v>8121</v>
      </c>
      <c r="E12005" s="1">
        <v>44368</v>
      </c>
      <c r="F12005" t="s">
        <v>75</v>
      </c>
      <c r="G12005" s="15">
        <v>3603</v>
      </c>
      <c r="J12005">
        <v>155846</v>
      </c>
      <c r="K12005" t="s">
        <v>8492</v>
      </c>
      <c r="L12005" t="s">
        <v>8493</v>
      </c>
      <c r="M12005">
        <v>46032</v>
      </c>
      <c r="N12005" s="1">
        <v>45444</v>
      </c>
    </row>
    <row r="12006" spans="1:14" x14ac:dyDescent="0.35">
      <c r="A12006" t="s">
        <v>23</v>
      </c>
      <c r="B12006">
        <v>5</v>
      </c>
      <c r="C12006" t="s">
        <v>8491</v>
      </c>
      <c r="D12006" t="s">
        <v>8121</v>
      </c>
      <c r="E12006" s="1">
        <v>44375</v>
      </c>
      <c r="F12006" t="s">
        <v>75</v>
      </c>
      <c r="G12006" s="15">
        <v>3930</v>
      </c>
      <c r="J12006">
        <v>155846</v>
      </c>
      <c r="K12006" t="s">
        <v>8492</v>
      </c>
      <c r="L12006" t="s">
        <v>8493</v>
      </c>
      <c r="M12006">
        <v>46032</v>
      </c>
      <c r="N12006" s="1">
        <v>45444</v>
      </c>
    </row>
    <row r="12007" spans="1:14" x14ac:dyDescent="0.35">
      <c r="A12007" t="s">
        <v>23</v>
      </c>
      <c r="B12007">
        <v>5</v>
      </c>
      <c r="C12007" t="s">
        <v>8491</v>
      </c>
      <c r="D12007" t="s">
        <v>8121</v>
      </c>
      <c r="E12007" s="1">
        <v>44641</v>
      </c>
      <c r="F12007" t="s">
        <v>75</v>
      </c>
      <c r="G12007" s="15">
        <v>4257</v>
      </c>
      <c r="J12007">
        <v>155846</v>
      </c>
      <c r="K12007" t="s">
        <v>8492</v>
      </c>
      <c r="L12007" t="s">
        <v>8493</v>
      </c>
      <c r="M12007">
        <v>46032</v>
      </c>
      <c r="N12007" s="1">
        <v>45444</v>
      </c>
    </row>
    <row r="12008" spans="1:14" x14ac:dyDescent="0.35">
      <c r="A12008" t="s">
        <v>23</v>
      </c>
      <c r="B12008">
        <v>5</v>
      </c>
      <c r="C12008" t="s">
        <v>8491</v>
      </c>
      <c r="D12008" t="s">
        <v>8121</v>
      </c>
      <c r="E12008" s="1">
        <v>44515</v>
      </c>
      <c r="F12008" t="s">
        <v>75</v>
      </c>
      <c r="G12008" s="15">
        <v>4258</v>
      </c>
      <c r="J12008">
        <v>155846</v>
      </c>
      <c r="K12008" t="s">
        <v>8492</v>
      </c>
      <c r="L12008" t="s">
        <v>8493</v>
      </c>
      <c r="M12008">
        <v>46032</v>
      </c>
      <c r="N12008" s="1">
        <v>45444</v>
      </c>
    </row>
    <row r="12009" spans="1:14" x14ac:dyDescent="0.35">
      <c r="A12009" t="s">
        <v>23</v>
      </c>
      <c r="B12009">
        <v>5</v>
      </c>
      <c r="C12009" t="s">
        <v>8491</v>
      </c>
      <c r="D12009" t="s">
        <v>8121</v>
      </c>
      <c r="E12009" s="1">
        <v>44466</v>
      </c>
      <c r="F12009" t="s">
        <v>75</v>
      </c>
      <c r="G12009" s="15">
        <v>4258</v>
      </c>
      <c r="J12009">
        <v>155846</v>
      </c>
      <c r="K12009" t="s">
        <v>8492</v>
      </c>
      <c r="L12009" t="s">
        <v>8493</v>
      </c>
      <c r="M12009">
        <v>46032</v>
      </c>
      <c r="N12009" s="1">
        <v>45444</v>
      </c>
    </row>
    <row r="12010" spans="1:14" x14ac:dyDescent="0.35">
      <c r="A12010" t="s">
        <v>23</v>
      </c>
      <c r="B12010">
        <v>5</v>
      </c>
      <c r="C12010" t="s">
        <v>8491</v>
      </c>
      <c r="D12010" t="s">
        <v>8121</v>
      </c>
      <c r="E12010" s="1">
        <v>44459</v>
      </c>
      <c r="F12010" t="s">
        <v>75</v>
      </c>
      <c r="G12010" s="15">
        <v>4258</v>
      </c>
      <c r="J12010">
        <v>155846</v>
      </c>
      <c r="K12010" t="s">
        <v>8492</v>
      </c>
      <c r="L12010" t="s">
        <v>8493</v>
      </c>
      <c r="M12010">
        <v>46032</v>
      </c>
      <c r="N12010" s="1">
        <v>45444</v>
      </c>
    </row>
    <row r="12011" spans="1:14" x14ac:dyDescent="0.35">
      <c r="A12011" t="s">
        <v>23</v>
      </c>
      <c r="B12011">
        <v>5</v>
      </c>
      <c r="C12011" t="s">
        <v>8491</v>
      </c>
      <c r="D12011" t="s">
        <v>8121</v>
      </c>
      <c r="E12011" s="1">
        <v>44452</v>
      </c>
      <c r="F12011" t="s">
        <v>75</v>
      </c>
      <c r="G12011" s="15">
        <v>4258</v>
      </c>
      <c r="J12011">
        <v>155846</v>
      </c>
      <c r="K12011" t="s">
        <v>8492</v>
      </c>
      <c r="L12011" t="s">
        <v>8493</v>
      </c>
      <c r="M12011">
        <v>46032</v>
      </c>
      <c r="N12011" s="1">
        <v>45444</v>
      </c>
    </row>
    <row r="12012" spans="1:14" x14ac:dyDescent="0.35">
      <c r="A12012" t="s">
        <v>23</v>
      </c>
      <c r="B12012">
        <v>5</v>
      </c>
      <c r="C12012" t="s">
        <v>8491</v>
      </c>
      <c r="D12012" t="s">
        <v>8121</v>
      </c>
      <c r="E12012" s="1">
        <v>44445</v>
      </c>
      <c r="F12012" t="s">
        <v>75</v>
      </c>
      <c r="G12012" s="15">
        <v>4258</v>
      </c>
      <c r="J12012">
        <v>155846</v>
      </c>
      <c r="K12012" t="s">
        <v>8492</v>
      </c>
      <c r="L12012" t="s">
        <v>8493</v>
      </c>
      <c r="M12012">
        <v>46032</v>
      </c>
      <c r="N12012" s="1">
        <v>45444</v>
      </c>
    </row>
    <row r="12013" spans="1:14" x14ac:dyDescent="0.35">
      <c r="A12013" t="s">
        <v>23</v>
      </c>
      <c r="B12013">
        <v>5</v>
      </c>
      <c r="C12013" t="s">
        <v>8491</v>
      </c>
      <c r="D12013" t="s">
        <v>8121</v>
      </c>
      <c r="E12013" s="1">
        <v>44438</v>
      </c>
      <c r="F12013" t="s">
        <v>75</v>
      </c>
      <c r="G12013" s="15">
        <v>4258</v>
      </c>
      <c r="J12013">
        <v>155846</v>
      </c>
      <c r="K12013" t="s">
        <v>8492</v>
      </c>
      <c r="L12013" t="s">
        <v>8493</v>
      </c>
      <c r="M12013">
        <v>46032</v>
      </c>
      <c r="N12013" s="1">
        <v>45444</v>
      </c>
    </row>
    <row r="12014" spans="1:14" x14ac:dyDescent="0.35">
      <c r="A12014" t="s">
        <v>23</v>
      </c>
      <c r="B12014">
        <v>5</v>
      </c>
      <c r="C12014" t="s">
        <v>8491</v>
      </c>
      <c r="D12014" t="s">
        <v>8121</v>
      </c>
      <c r="E12014" s="1">
        <v>44431</v>
      </c>
      <c r="F12014" t="s">
        <v>75</v>
      </c>
      <c r="G12014" s="15">
        <v>4258</v>
      </c>
      <c r="J12014">
        <v>155846</v>
      </c>
      <c r="K12014" t="s">
        <v>8492</v>
      </c>
      <c r="L12014" t="s">
        <v>8493</v>
      </c>
      <c r="M12014">
        <v>46032</v>
      </c>
      <c r="N12014" s="1">
        <v>45444</v>
      </c>
    </row>
    <row r="12015" spans="1:14" x14ac:dyDescent="0.35">
      <c r="A12015" t="s">
        <v>23</v>
      </c>
      <c r="B12015">
        <v>5</v>
      </c>
      <c r="C12015" t="s">
        <v>8491</v>
      </c>
      <c r="D12015" t="s">
        <v>8121</v>
      </c>
      <c r="E12015" s="1">
        <v>44424</v>
      </c>
      <c r="F12015" t="s">
        <v>75</v>
      </c>
      <c r="G12015" s="15">
        <v>4258</v>
      </c>
      <c r="J12015">
        <v>155846</v>
      </c>
      <c r="K12015" t="s">
        <v>8492</v>
      </c>
      <c r="L12015" t="s">
        <v>8493</v>
      </c>
      <c r="M12015">
        <v>46032</v>
      </c>
      <c r="N12015" s="1">
        <v>45444</v>
      </c>
    </row>
    <row r="12016" spans="1:14" x14ac:dyDescent="0.35">
      <c r="A12016" t="s">
        <v>23</v>
      </c>
      <c r="B12016">
        <v>5</v>
      </c>
      <c r="C12016" t="s">
        <v>8491</v>
      </c>
      <c r="D12016" t="s">
        <v>8121</v>
      </c>
      <c r="E12016" s="1">
        <v>44417</v>
      </c>
      <c r="F12016" t="s">
        <v>75</v>
      </c>
      <c r="G12016" s="15">
        <v>4258</v>
      </c>
      <c r="J12016">
        <v>155846</v>
      </c>
      <c r="K12016" t="s">
        <v>8492</v>
      </c>
      <c r="L12016" t="s">
        <v>8493</v>
      </c>
      <c r="M12016">
        <v>46032</v>
      </c>
      <c r="N12016" s="1">
        <v>45444</v>
      </c>
    </row>
    <row r="12017" spans="1:14" x14ac:dyDescent="0.35">
      <c r="A12017" t="s">
        <v>23</v>
      </c>
      <c r="B12017">
        <v>5</v>
      </c>
      <c r="C12017" t="s">
        <v>8491</v>
      </c>
      <c r="D12017" t="s">
        <v>8121</v>
      </c>
      <c r="E12017" s="1">
        <v>44410</v>
      </c>
      <c r="F12017" t="s">
        <v>75</v>
      </c>
      <c r="G12017" s="15">
        <v>4258</v>
      </c>
      <c r="J12017">
        <v>155846</v>
      </c>
      <c r="K12017" t="s">
        <v>8492</v>
      </c>
      <c r="L12017" t="s">
        <v>8493</v>
      </c>
      <c r="M12017">
        <v>46032</v>
      </c>
      <c r="N12017" s="1">
        <v>45444</v>
      </c>
    </row>
    <row r="12018" spans="1:14" x14ac:dyDescent="0.35">
      <c r="A12018" t="s">
        <v>23</v>
      </c>
      <c r="B12018">
        <v>5</v>
      </c>
      <c r="C12018" t="s">
        <v>8491</v>
      </c>
      <c r="D12018" t="s">
        <v>8121</v>
      </c>
      <c r="E12018" s="1">
        <v>44403</v>
      </c>
      <c r="F12018" t="s">
        <v>75</v>
      </c>
      <c r="G12018" s="15">
        <v>4258</v>
      </c>
      <c r="J12018">
        <v>155846</v>
      </c>
      <c r="K12018" t="s">
        <v>8492</v>
      </c>
      <c r="L12018" t="s">
        <v>8493</v>
      </c>
      <c r="M12018">
        <v>46032</v>
      </c>
      <c r="N12018" s="1">
        <v>45444</v>
      </c>
    </row>
    <row r="12019" spans="1:14" x14ac:dyDescent="0.35">
      <c r="A12019" t="s">
        <v>23</v>
      </c>
      <c r="B12019">
        <v>5</v>
      </c>
      <c r="C12019" t="s">
        <v>8491</v>
      </c>
      <c r="D12019" t="s">
        <v>8121</v>
      </c>
      <c r="E12019" s="1">
        <v>44389</v>
      </c>
      <c r="F12019" t="s">
        <v>75</v>
      </c>
      <c r="G12019" s="15">
        <v>4258</v>
      </c>
      <c r="J12019">
        <v>155846</v>
      </c>
      <c r="K12019" t="s">
        <v>8492</v>
      </c>
      <c r="L12019" t="s">
        <v>8493</v>
      </c>
      <c r="M12019">
        <v>46032</v>
      </c>
      <c r="N12019" s="1">
        <v>45444</v>
      </c>
    </row>
    <row r="12020" spans="1:14" x14ac:dyDescent="0.35">
      <c r="A12020" t="s">
        <v>23</v>
      </c>
      <c r="B12020">
        <v>5</v>
      </c>
      <c r="C12020" t="s">
        <v>8491</v>
      </c>
      <c r="D12020" t="s">
        <v>8121</v>
      </c>
      <c r="E12020" s="1">
        <v>44382</v>
      </c>
      <c r="F12020" t="s">
        <v>75</v>
      </c>
      <c r="G12020" s="15">
        <v>4258</v>
      </c>
      <c r="J12020">
        <v>155846</v>
      </c>
      <c r="K12020" t="s">
        <v>8492</v>
      </c>
      <c r="L12020" t="s">
        <v>8493</v>
      </c>
      <c r="M12020">
        <v>46032</v>
      </c>
      <c r="N12020" s="1">
        <v>45444</v>
      </c>
    </row>
    <row r="12021" spans="1:14" x14ac:dyDescent="0.35">
      <c r="A12021" t="s">
        <v>23</v>
      </c>
      <c r="B12021">
        <v>5</v>
      </c>
      <c r="C12021" t="s">
        <v>8491</v>
      </c>
      <c r="D12021" t="s">
        <v>8121</v>
      </c>
      <c r="E12021" s="1">
        <v>44886</v>
      </c>
      <c r="F12021" t="s">
        <v>75</v>
      </c>
      <c r="G12021" s="15">
        <v>4545</v>
      </c>
      <c r="J12021">
        <v>155846</v>
      </c>
      <c r="K12021" t="s">
        <v>8492</v>
      </c>
      <c r="L12021" t="s">
        <v>8493</v>
      </c>
      <c r="M12021">
        <v>46032</v>
      </c>
      <c r="N12021" s="1">
        <v>45444</v>
      </c>
    </row>
    <row r="12022" spans="1:14" x14ac:dyDescent="0.35">
      <c r="A12022" t="s">
        <v>23</v>
      </c>
      <c r="B12022">
        <v>5</v>
      </c>
      <c r="C12022" t="s">
        <v>8491</v>
      </c>
      <c r="D12022" t="s">
        <v>8121</v>
      </c>
      <c r="E12022" s="1">
        <v>44880</v>
      </c>
      <c r="F12022" t="s">
        <v>75</v>
      </c>
      <c r="G12022" s="15">
        <v>4545</v>
      </c>
      <c r="J12022">
        <v>155846</v>
      </c>
      <c r="K12022" t="s">
        <v>8492</v>
      </c>
      <c r="L12022" t="s">
        <v>8493</v>
      </c>
      <c r="M12022">
        <v>46032</v>
      </c>
      <c r="N12022" s="1">
        <v>45444</v>
      </c>
    </row>
    <row r="12023" spans="1:14" x14ac:dyDescent="0.35">
      <c r="A12023" t="s">
        <v>23</v>
      </c>
      <c r="B12023">
        <v>5</v>
      </c>
      <c r="C12023" t="s">
        <v>8491</v>
      </c>
      <c r="D12023" t="s">
        <v>8121</v>
      </c>
      <c r="E12023" s="1">
        <v>44893</v>
      </c>
      <c r="F12023" t="s">
        <v>75</v>
      </c>
      <c r="G12023" s="15">
        <v>4580</v>
      </c>
      <c r="J12023">
        <v>155846</v>
      </c>
      <c r="K12023" t="s">
        <v>8492</v>
      </c>
      <c r="L12023" t="s">
        <v>8493</v>
      </c>
      <c r="M12023">
        <v>46032</v>
      </c>
      <c r="N12023" s="1">
        <v>45444</v>
      </c>
    </row>
    <row r="12024" spans="1:14" x14ac:dyDescent="0.35">
      <c r="A12024" t="s">
        <v>23</v>
      </c>
      <c r="B12024">
        <v>5</v>
      </c>
      <c r="C12024" t="s">
        <v>8491</v>
      </c>
      <c r="D12024" t="s">
        <v>8121</v>
      </c>
      <c r="E12024" s="1">
        <v>44872</v>
      </c>
      <c r="F12024" t="s">
        <v>75</v>
      </c>
      <c r="G12024" s="15">
        <v>4580</v>
      </c>
      <c r="J12024">
        <v>155846</v>
      </c>
      <c r="K12024" t="s">
        <v>8492</v>
      </c>
      <c r="L12024" t="s">
        <v>8493</v>
      </c>
      <c r="M12024">
        <v>46032</v>
      </c>
      <c r="N12024" s="1">
        <v>45444</v>
      </c>
    </row>
    <row r="12025" spans="1:14" x14ac:dyDescent="0.35">
      <c r="A12025" t="s">
        <v>23</v>
      </c>
      <c r="B12025">
        <v>5</v>
      </c>
      <c r="C12025" t="s">
        <v>8491</v>
      </c>
      <c r="D12025" t="s">
        <v>8121</v>
      </c>
      <c r="E12025" s="1">
        <v>44795</v>
      </c>
      <c r="F12025" t="s">
        <v>75</v>
      </c>
      <c r="G12025" s="15">
        <v>4580</v>
      </c>
      <c r="J12025">
        <v>155846</v>
      </c>
      <c r="K12025" t="s">
        <v>8492</v>
      </c>
      <c r="L12025" t="s">
        <v>8493</v>
      </c>
      <c r="M12025">
        <v>46032</v>
      </c>
      <c r="N12025" s="1">
        <v>45444</v>
      </c>
    </row>
    <row r="12026" spans="1:14" x14ac:dyDescent="0.35">
      <c r="A12026" t="s">
        <v>23</v>
      </c>
      <c r="B12026">
        <v>5</v>
      </c>
      <c r="C12026" t="s">
        <v>8491</v>
      </c>
      <c r="D12026" t="s">
        <v>8121</v>
      </c>
      <c r="E12026" s="1">
        <v>44789</v>
      </c>
      <c r="F12026" t="s">
        <v>75</v>
      </c>
      <c r="G12026" s="15">
        <v>4580</v>
      </c>
      <c r="J12026">
        <v>155846</v>
      </c>
      <c r="K12026" t="s">
        <v>8492</v>
      </c>
      <c r="L12026" t="s">
        <v>8493</v>
      </c>
      <c r="M12026">
        <v>46032</v>
      </c>
      <c r="N12026" s="1">
        <v>45444</v>
      </c>
    </row>
    <row r="12027" spans="1:14" x14ac:dyDescent="0.35">
      <c r="A12027" t="s">
        <v>23</v>
      </c>
      <c r="B12027">
        <v>5</v>
      </c>
      <c r="C12027" t="s">
        <v>8491</v>
      </c>
      <c r="D12027" t="s">
        <v>8121</v>
      </c>
      <c r="E12027" s="1">
        <v>44781</v>
      </c>
      <c r="F12027" t="s">
        <v>75</v>
      </c>
      <c r="G12027" s="15">
        <v>4580</v>
      </c>
      <c r="J12027">
        <v>155846</v>
      </c>
      <c r="K12027" t="s">
        <v>8492</v>
      </c>
      <c r="L12027" t="s">
        <v>8493</v>
      </c>
      <c r="M12027">
        <v>46032</v>
      </c>
      <c r="N12027" s="1">
        <v>45444</v>
      </c>
    </row>
    <row r="12028" spans="1:14" x14ac:dyDescent="0.35">
      <c r="A12028" t="s">
        <v>23</v>
      </c>
      <c r="B12028">
        <v>5</v>
      </c>
      <c r="C12028" t="s">
        <v>8491</v>
      </c>
      <c r="D12028" t="s">
        <v>8121</v>
      </c>
      <c r="E12028" s="1">
        <v>44540</v>
      </c>
      <c r="F12028" t="s">
        <v>75</v>
      </c>
      <c r="G12028" s="15">
        <v>9750</v>
      </c>
      <c r="J12028">
        <v>155846</v>
      </c>
      <c r="K12028" t="s">
        <v>8492</v>
      </c>
      <c r="L12028" t="s">
        <v>8493</v>
      </c>
      <c r="M12028">
        <v>46032</v>
      </c>
      <c r="N12028" s="1">
        <v>45444</v>
      </c>
    </row>
    <row r="12029" spans="1:14" x14ac:dyDescent="0.35">
      <c r="A12029" t="s">
        <v>23</v>
      </c>
      <c r="B12029">
        <v>5</v>
      </c>
      <c r="C12029" t="s">
        <v>8491</v>
      </c>
      <c r="D12029" t="s">
        <v>8121</v>
      </c>
      <c r="E12029" s="1">
        <v>44851</v>
      </c>
      <c r="F12029" t="s">
        <v>75</v>
      </c>
      <c r="G12029" s="15">
        <v>13739</v>
      </c>
      <c r="J12029">
        <v>155846</v>
      </c>
      <c r="K12029" t="s">
        <v>8492</v>
      </c>
      <c r="L12029" t="s">
        <v>8493</v>
      </c>
      <c r="M12029">
        <v>46032</v>
      </c>
      <c r="N12029" s="1">
        <v>45444</v>
      </c>
    </row>
    <row r="12030" spans="1:14" x14ac:dyDescent="0.35">
      <c r="A12030" t="s">
        <v>23</v>
      </c>
      <c r="B12030">
        <v>5</v>
      </c>
      <c r="C12030" t="s">
        <v>8491</v>
      </c>
      <c r="D12030" t="s">
        <v>8121</v>
      </c>
      <c r="E12030" s="1">
        <v>44810</v>
      </c>
      <c r="F12030" t="s">
        <v>75</v>
      </c>
      <c r="G12030" s="15">
        <v>13739</v>
      </c>
      <c r="J12030">
        <v>155846</v>
      </c>
      <c r="K12030" t="s">
        <v>8492</v>
      </c>
      <c r="L12030" t="s">
        <v>8493</v>
      </c>
      <c r="M12030">
        <v>46032</v>
      </c>
      <c r="N12030" s="1">
        <v>45444</v>
      </c>
    </row>
    <row r="12031" spans="1:14" x14ac:dyDescent="0.35">
      <c r="A12031" t="s">
        <v>23</v>
      </c>
      <c r="B12031">
        <v>5</v>
      </c>
      <c r="C12031" t="s">
        <v>8491</v>
      </c>
      <c r="D12031" t="s">
        <v>8121</v>
      </c>
      <c r="E12031" s="1">
        <v>44760</v>
      </c>
      <c r="F12031" t="s">
        <v>75</v>
      </c>
      <c r="G12031" s="15">
        <v>13739</v>
      </c>
      <c r="J12031">
        <v>155846</v>
      </c>
      <c r="K12031" t="s">
        <v>8492</v>
      </c>
      <c r="L12031" t="s">
        <v>8493</v>
      </c>
      <c r="M12031">
        <v>46032</v>
      </c>
      <c r="N12031" s="1">
        <v>45444</v>
      </c>
    </row>
    <row r="12032" spans="1:14" x14ac:dyDescent="0.35">
      <c r="A12032" t="s">
        <v>23</v>
      </c>
      <c r="B12032">
        <v>5</v>
      </c>
      <c r="C12032" t="s">
        <v>8491</v>
      </c>
      <c r="D12032" t="s">
        <v>8121</v>
      </c>
      <c r="E12032" s="1">
        <v>44417</v>
      </c>
      <c r="F12032" t="s">
        <v>75</v>
      </c>
      <c r="G12032" s="15">
        <v>32568</v>
      </c>
      <c r="J12032">
        <v>155846</v>
      </c>
      <c r="K12032" t="s">
        <v>8492</v>
      </c>
      <c r="L12032" t="s">
        <v>8493</v>
      </c>
      <c r="M12032">
        <v>46032</v>
      </c>
      <c r="N12032" s="1">
        <v>45444</v>
      </c>
    </row>
    <row r="12033" spans="1:14" x14ac:dyDescent="0.35">
      <c r="A12033" t="s">
        <v>23</v>
      </c>
      <c r="B12033">
        <v>5</v>
      </c>
      <c r="C12033" t="s">
        <v>8491</v>
      </c>
      <c r="D12033" t="s">
        <v>8121</v>
      </c>
      <c r="E12033" s="1">
        <v>44473</v>
      </c>
      <c r="F12033" t="s">
        <v>75</v>
      </c>
      <c r="G12033" s="15">
        <v>32604</v>
      </c>
      <c r="J12033">
        <v>155846</v>
      </c>
      <c r="K12033" t="s">
        <v>8492</v>
      </c>
      <c r="L12033" t="s">
        <v>8493</v>
      </c>
      <c r="M12033">
        <v>46032</v>
      </c>
      <c r="N12033" s="1">
        <v>45444</v>
      </c>
    </row>
    <row r="12034" spans="1:14" x14ac:dyDescent="0.35">
      <c r="A12034" t="s">
        <v>23</v>
      </c>
      <c r="B12034">
        <v>5</v>
      </c>
      <c r="C12034" t="s">
        <v>8491</v>
      </c>
      <c r="D12034" t="s">
        <v>8121</v>
      </c>
      <c r="E12034" s="1">
        <v>44903</v>
      </c>
      <c r="F12034" t="s">
        <v>75</v>
      </c>
      <c r="G12034" s="15">
        <v>106585</v>
      </c>
      <c r="J12034">
        <v>155846</v>
      </c>
      <c r="K12034" t="s">
        <v>8492</v>
      </c>
      <c r="L12034" t="s">
        <v>8493</v>
      </c>
      <c r="M12034">
        <v>46032</v>
      </c>
      <c r="N12034" s="1">
        <v>45444</v>
      </c>
    </row>
    <row r="12035" spans="1:14" x14ac:dyDescent="0.35">
      <c r="A12035" t="s">
        <v>23</v>
      </c>
      <c r="B12035">
        <v>5</v>
      </c>
      <c r="C12035" t="s">
        <v>8491</v>
      </c>
      <c r="D12035" t="s">
        <v>8121</v>
      </c>
      <c r="E12035" s="1">
        <v>44903</v>
      </c>
      <c r="F12035" t="s">
        <v>102</v>
      </c>
      <c r="H12035">
        <v>32</v>
      </c>
      <c r="I12035" s="1">
        <v>44932</v>
      </c>
      <c r="J12035">
        <v>155846</v>
      </c>
      <c r="K12035" t="s">
        <v>8492</v>
      </c>
      <c r="L12035" t="s">
        <v>8493</v>
      </c>
      <c r="M12035">
        <v>46032</v>
      </c>
      <c r="N12035" s="1">
        <v>45444</v>
      </c>
    </row>
    <row r="12036" spans="1:14" x14ac:dyDescent="0.35">
      <c r="A12036" t="s">
        <v>23</v>
      </c>
      <c r="B12036">
        <v>5</v>
      </c>
      <c r="C12036" t="s">
        <v>8518</v>
      </c>
      <c r="D12036" t="s">
        <v>8519</v>
      </c>
      <c r="E12036" s="1">
        <v>44410</v>
      </c>
      <c r="F12036" t="s">
        <v>75</v>
      </c>
      <c r="G12036" s="15">
        <v>983</v>
      </c>
      <c r="J12036">
        <v>155858</v>
      </c>
      <c r="K12036" t="s">
        <v>8520</v>
      </c>
      <c r="L12036" t="s">
        <v>8521</v>
      </c>
      <c r="M12036">
        <v>46075</v>
      </c>
      <c r="N12036" s="1">
        <v>45444</v>
      </c>
    </row>
    <row r="12037" spans="1:14" x14ac:dyDescent="0.35">
      <c r="A12037" t="s">
        <v>23</v>
      </c>
      <c r="B12037">
        <v>5</v>
      </c>
      <c r="C12037" t="s">
        <v>8518</v>
      </c>
      <c r="D12037" t="s">
        <v>8519</v>
      </c>
      <c r="E12037" s="1">
        <v>44431</v>
      </c>
      <c r="F12037" t="s">
        <v>75</v>
      </c>
      <c r="G12037" s="15">
        <v>1310</v>
      </c>
      <c r="J12037">
        <v>155858</v>
      </c>
      <c r="K12037" t="s">
        <v>8520</v>
      </c>
      <c r="L12037" t="s">
        <v>8521</v>
      </c>
      <c r="M12037">
        <v>46075</v>
      </c>
      <c r="N12037" s="1">
        <v>45444</v>
      </c>
    </row>
    <row r="12038" spans="1:14" x14ac:dyDescent="0.35">
      <c r="A12038" t="s">
        <v>23</v>
      </c>
      <c r="B12038">
        <v>5</v>
      </c>
      <c r="C12038" t="s">
        <v>8518</v>
      </c>
      <c r="D12038" t="s">
        <v>8519</v>
      </c>
      <c r="E12038" s="1">
        <v>44529</v>
      </c>
      <c r="F12038" t="s">
        <v>75</v>
      </c>
      <c r="G12038" s="15">
        <v>1625</v>
      </c>
      <c r="J12038">
        <v>155858</v>
      </c>
      <c r="K12038" t="s">
        <v>8520</v>
      </c>
      <c r="L12038" t="s">
        <v>8521</v>
      </c>
      <c r="M12038">
        <v>46075</v>
      </c>
      <c r="N12038" s="1">
        <v>45444</v>
      </c>
    </row>
    <row r="12039" spans="1:14" x14ac:dyDescent="0.35">
      <c r="A12039" t="s">
        <v>23</v>
      </c>
      <c r="B12039">
        <v>5</v>
      </c>
      <c r="C12039" t="s">
        <v>8518</v>
      </c>
      <c r="D12039" t="s">
        <v>8519</v>
      </c>
      <c r="E12039" s="1">
        <v>44778</v>
      </c>
      <c r="F12039" t="s">
        <v>75</v>
      </c>
      <c r="G12039" s="15">
        <v>3250</v>
      </c>
      <c r="J12039">
        <v>155858</v>
      </c>
      <c r="K12039" t="s">
        <v>8520</v>
      </c>
      <c r="L12039" t="s">
        <v>8521</v>
      </c>
      <c r="M12039">
        <v>46075</v>
      </c>
      <c r="N12039" s="1">
        <v>45444</v>
      </c>
    </row>
    <row r="12040" spans="1:14" x14ac:dyDescent="0.35">
      <c r="A12040" t="s">
        <v>23</v>
      </c>
      <c r="B12040">
        <v>5</v>
      </c>
      <c r="C12040" t="s">
        <v>8046</v>
      </c>
      <c r="D12040" t="s">
        <v>8047</v>
      </c>
      <c r="E12040" s="1">
        <v>44361</v>
      </c>
      <c r="F12040" t="s">
        <v>75</v>
      </c>
      <c r="G12040" s="15">
        <v>650</v>
      </c>
      <c r="J12040">
        <v>155523</v>
      </c>
      <c r="K12040" t="s">
        <v>8048</v>
      </c>
      <c r="L12040" t="s">
        <v>8049</v>
      </c>
      <c r="M12040">
        <v>47429</v>
      </c>
      <c r="N12040" s="1">
        <v>45444</v>
      </c>
    </row>
    <row r="12041" spans="1:14" x14ac:dyDescent="0.35">
      <c r="A12041" t="s">
        <v>23</v>
      </c>
      <c r="B12041">
        <v>5</v>
      </c>
      <c r="C12041" t="s">
        <v>8046</v>
      </c>
      <c r="D12041" t="s">
        <v>8047</v>
      </c>
      <c r="E12041" s="1">
        <v>44606</v>
      </c>
      <c r="F12041" t="s">
        <v>75</v>
      </c>
      <c r="G12041" s="15">
        <v>987</v>
      </c>
      <c r="J12041">
        <v>155523</v>
      </c>
      <c r="K12041" t="s">
        <v>8048</v>
      </c>
      <c r="L12041" t="s">
        <v>8049</v>
      </c>
      <c r="M12041">
        <v>47429</v>
      </c>
      <c r="N12041" s="1">
        <v>45444</v>
      </c>
    </row>
    <row r="12042" spans="1:14" x14ac:dyDescent="0.35">
      <c r="A12042" t="s">
        <v>23</v>
      </c>
      <c r="B12042">
        <v>5</v>
      </c>
      <c r="C12042" t="s">
        <v>8381</v>
      </c>
      <c r="D12042" t="s">
        <v>7530</v>
      </c>
      <c r="E12042" s="1">
        <v>44706</v>
      </c>
      <c r="F12042" t="s">
        <v>75</v>
      </c>
      <c r="G12042" s="15">
        <v>16624</v>
      </c>
      <c r="J12042">
        <v>155789</v>
      </c>
      <c r="K12042" t="s">
        <v>8382</v>
      </c>
      <c r="L12042" t="s">
        <v>8383</v>
      </c>
      <c r="M12042">
        <v>47025</v>
      </c>
      <c r="N12042" s="1">
        <v>45444</v>
      </c>
    </row>
    <row r="12043" spans="1:14" x14ac:dyDescent="0.35">
      <c r="A12043" t="s">
        <v>23</v>
      </c>
      <c r="B12043">
        <v>5</v>
      </c>
      <c r="C12043" t="s">
        <v>8295</v>
      </c>
      <c r="D12043" t="s">
        <v>8296</v>
      </c>
      <c r="E12043" s="1">
        <v>44368</v>
      </c>
      <c r="F12043" t="s">
        <v>75</v>
      </c>
      <c r="G12043" s="15">
        <v>655</v>
      </c>
      <c r="J12043">
        <v>155730</v>
      </c>
      <c r="K12043" t="s">
        <v>8297</v>
      </c>
      <c r="L12043" t="s">
        <v>8298</v>
      </c>
      <c r="M12043">
        <v>47031</v>
      </c>
      <c r="N12043" s="1">
        <v>45444</v>
      </c>
    </row>
    <row r="12044" spans="1:14" x14ac:dyDescent="0.35">
      <c r="A12044" t="s">
        <v>23</v>
      </c>
      <c r="B12044">
        <v>5</v>
      </c>
      <c r="C12044" t="s">
        <v>8295</v>
      </c>
      <c r="D12044" t="s">
        <v>8296</v>
      </c>
      <c r="E12044" s="1">
        <v>44424</v>
      </c>
      <c r="F12044" t="s">
        <v>75</v>
      </c>
      <c r="G12044" s="15">
        <v>19500</v>
      </c>
      <c r="J12044">
        <v>155730</v>
      </c>
      <c r="K12044" t="s">
        <v>8297</v>
      </c>
      <c r="L12044" t="s">
        <v>8298</v>
      </c>
      <c r="M12044">
        <v>47031</v>
      </c>
      <c r="N12044" s="1">
        <v>45444</v>
      </c>
    </row>
    <row r="12045" spans="1:14" x14ac:dyDescent="0.35">
      <c r="A12045" t="s">
        <v>23</v>
      </c>
      <c r="B12045">
        <v>5</v>
      </c>
      <c r="C12045" t="s">
        <v>8128</v>
      </c>
      <c r="D12045" t="s">
        <v>7567</v>
      </c>
      <c r="E12045" s="1">
        <v>44431</v>
      </c>
      <c r="F12045" t="s">
        <v>75</v>
      </c>
      <c r="G12045" s="15">
        <v>975</v>
      </c>
      <c r="J12045">
        <v>155621</v>
      </c>
      <c r="K12045" t="s">
        <v>8129</v>
      </c>
      <c r="L12045" t="s">
        <v>8130</v>
      </c>
      <c r="M12045">
        <v>47720</v>
      </c>
      <c r="N12045" s="1">
        <v>45444</v>
      </c>
    </row>
    <row r="12046" spans="1:14" x14ac:dyDescent="0.35">
      <c r="A12046" t="s">
        <v>23</v>
      </c>
      <c r="B12046">
        <v>5</v>
      </c>
      <c r="C12046" t="s">
        <v>8128</v>
      </c>
      <c r="D12046" t="s">
        <v>7567</v>
      </c>
      <c r="E12046" s="1">
        <v>44571</v>
      </c>
      <c r="F12046" t="s">
        <v>75</v>
      </c>
      <c r="G12046" s="15">
        <v>9750</v>
      </c>
      <c r="J12046">
        <v>155621</v>
      </c>
      <c r="K12046" t="s">
        <v>8129</v>
      </c>
      <c r="L12046" t="s">
        <v>8130</v>
      </c>
      <c r="M12046">
        <v>47720</v>
      </c>
      <c r="N12046" s="1">
        <v>45444</v>
      </c>
    </row>
    <row r="12047" spans="1:14" x14ac:dyDescent="0.35">
      <c r="A12047" t="s">
        <v>23</v>
      </c>
      <c r="B12047">
        <v>5</v>
      </c>
      <c r="C12047" t="s">
        <v>8128</v>
      </c>
      <c r="D12047" t="s">
        <v>7567</v>
      </c>
      <c r="E12047" s="1">
        <v>44432</v>
      </c>
      <c r="F12047" t="s">
        <v>75</v>
      </c>
      <c r="G12047" s="15">
        <v>9750</v>
      </c>
      <c r="J12047">
        <v>155621</v>
      </c>
      <c r="K12047" t="s">
        <v>8129</v>
      </c>
      <c r="L12047" t="s">
        <v>8130</v>
      </c>
      <c r="M12047">
        <v>47720</v>
      </c>
      <c r="N12047" s="1">
        <v>45444</v>
      </c>
    </row>
    <row r="12048" spans="1:14" x14ac:dyDescent="0.35">
      <c r="A12048" t="s">
        <v>23</v>
      </c>
      <c r="B12048">
        <v>5</v>
      </c>
      <c r="C12048" t="s">
        <v>8128</v>
      </c>
      <c r="D12048" t="s">
        <v>7567</v>
      </c>
      <c r="E12048" s="1">
        <v>44728</v>
      </c>
      <c r="F12048" t="s">
        <v>75</v>
      </c>
      <c r="G12048" s="15">
        <v>14518</v>
      </c>
      <c r="J12048">
        <v>155621</v>
      </c>
      <c r="K12048" t="s">
        <v>8129</v>
      </c>
      <c r="L12048" t="s">
        <v>8130</v>
      </c>
      <c r="M12048">
        <v>47720</v>
      </c>
      <c r="N12048" s="1">
        <v>45444</v>
      </c>
    </row>
    <row r="12049" spans="1:14" x14ac:dyDescent="0.35">
      <c r="A12049" t="s">
        <v>23</v>
      </c>
      <c r="B12049">
        <v>5</v>
      </c>
      <c r="C12049" t="s">
        <v>8285</v>
      </c>
      <c r="D12049" t="s">
        <v>8240</v>
      </c>
      <c r="E12049" s="1">
        <v>44368</v>
      </c>
      <c r="F12049" t="s">
        <v>75</v>
      </c>
      <c r="G12049" s="15">
        <v>650</v>
      </c>
      <c r="J12049">
        <v>155726</v>
      </c>
      <c r="K12049" t="s">
        <v>8286</v>
      </c>
      <c r="L12049" t="s">
        <v>8287</v>
      </c>
      <c r="M12049">
        <v>46714</v>
      </c>
      <c r="N12049" s="1">
        <v>45444</v>
      </c>
    </row>
    <row r="12050" spans="1:14" x14ac:dyDescent="0.35">
      <c r="A12050" t="s">
        <v>23</v>
      </c>
      <c r="B12050">
        <v>5</v>
      </c>
      <c r="C12050" t="s">
        <v>8285</v>
      </c>
      <c r="D12050" t="s">
        <v>8240</v>
      </c>
      <c r="E12050" s="1">
        <v>44375</v>
      </c>
      <c r="F12050" t="s">
        <v>75</v>
      </c>
      <c r="G12050" s="15">
        <v>975</v>
      </c>
      <c r="J12050">
        <v>155726</v>
      </c>
      <c r="K12050" t="s">
        <v>8286</v>
      </c>
      <c r="L12050" t="s">
        <v>8287</v>
      </c>
      <c r="M12050">
        <v>46714</v>
      </c>
      <c r="N12050" s="1">
        <v>45444</v>
      </c>
    </row>
    <row r="12051" spans="1:14" x14ac:dyDescent="0.35">
      <c r="A12051" t="s">
        <v>23</v>
      </c>
      <c r="B12051">
        <v>5</v>
      </c>
      <c r="C12051" t="s">
        <v>7570</v>
      </c>
      <c r="D12051" t="s">
        <v>7571</v>
      </c>
      <c r="E12051" s="1">
        <v>44802</v>
      </c>
      <c r="F12051" t="s">
        <v>75</v>
      </c>
      <c r="G12051" s="15">
        <v>9750</v>
      </c>
      <c r="J12051">
        <v>155106</v>
      </c>
      <c r="K12051" t="s">
        <v>7572</v>
      </c>
      <c r="L12051" t="s">
        <v>7573</v>
      </c>
      <c r="M12051">
        <v>46060</v>
      </c>
      <c r="N12051" s="1">
        <v>45444</v>
      </c>
    </row>
    <row r="12052" spans="1:14" x14ac:dyDescent="0.35">
      <c r="A12052" t="s">
        <v>23</v>
      </c>
      <c r="B12052">
        <v>5</v>
      </c>
      <c r="C12052" t="s">
        <v>7570</v>
      </c>
      <c r="D12052" t="s">
        <v>7571</v>
      </c>
      <c r="E12052" s="1">
        <v>44398</v>
      </c>
      <c r="F12052" t="s">
        <v>75</v>
      </c>
      <c r="G12052" s="15">
        <v>9750</v>
      </c>
      <c r="J12052">
        <v>155106</v>
      </c>
      <c r="K12052" t="s">
        <v>7572</v>
      </c>
      <c r="L12052" t="s">
        <v>7573</v>
      </c>
      <c r="M12052">
        <v>46060</v>
      </c>
      <c r="N12052" s="1">
        <v>45444</v>
      </c>
    </row>
    <row r="12053" spans="1:14" x14ac:dyDescent="0.35">
      <c r="A12053" t="s">
        <v>23</v>
      </c>
      <c r="B12053">
        <v>5</v>
      </c>
      <c r="C12053" t="s">
        <v>8028</v>
      </c>
      <c r="D12053" t="s">
        <v>7502</v>
      </c>
      <c r="E12053" s="1">
        <v>44683</v>
      </c>
      <c r="F12053" t="s">
        <v>75</v>
      </c>
      <c r="G12053" s="15">
        <v>9750</v>
      </c>
      <c r="J12053">
        <v>155505</v>
      </c>
      <c r="K12053" t="s">
        <v>8029</v>
      </c>
      <c r="L12053" t="s">
        <v>8030</v>
      </c>
      <c r="M12053">
        <v>46268</v>
      </c>
      <c r="N12053" s="1">
        <v>45444</v>
      </c>
    </row>
    <row r="12054" spans="1:14" x14ac:dyDescent="0.35">
      <c r="A12054" t="s">
        <v>23</v>
      </c>
      <c r="B12054">
        <v>5</v>
      </c>
      <c r="C12054" t="s">
        <v>8028</v>
      </c>
      <c r="D12054" t="s">
        <v>7502</v>
      </c>
      <c r="E12054" s="1">
        <v>44475</v>
      </c>
      <c r="F12054" t="s">
        <v>75</v>
      </c>
      <c r="G12054" s="15">
        <v>16279</v>
      </c>
      <c r="J12054">
        <v>155505</v>
      </c>
      <c r="K12054" t="s">
        <v>8029</v>
      </c>
      <c r="L12054" t="s">
        <v>8030</v>
      </c>
      <c r="M12054">
        <v>46268</v>
      </c>
      <c r="N12054" s="1">
        <v>45444</v>
      </c>
    </row>
    <row r="12055" spans="1:14" x14ac:dyDescent="0.35">
      <c r="A12055" t="s">
        <v>23</v>
      </c>
      <c r="B12055">
        <v>5</v>
      </c>
      <c r="C12055" t="s">
        <v>8005</v>
      </c>
      <c r="D12055" t="s">
        <v>7544</v>
      </c>
      <c r="E12055" s="1">
        <v>44988</v>
      </c>
      <c r="F12055" t="s">
        <v>75</v>
      </c>
      <c r="G12055" s="15">
        <v>15000</v>
      </c>
      <c r="J12055">
        <v>155488</v>
      </c>
      <c r="K12055" t="s">
        <v>8006</v>
      </c>
      <c r="L12055" t="s">
        <v>8007</v>
      </c>
      <c r="M12055">
        <v>47150</v>
      </c>
      <c r="N12055" s="1">
        <v>45444</v>
      </c>
    </row>
    <row r="12056" spans="1:14" x14ac:dyDescent="0.35">
      <c r="A12056" t="s">
        <v>23</v>
      </c>
      <c r="B12056">
        <v>5</v>
      </c>
      <c r="C12056" t="s">
        <v>8005</v>
      </c>
      <c r="D12056" t="s">
        <v>7544</v>
      </c>
      <c r="E12056" s="1">
        <v>44588</v>
      </c>
      <c r="F12056" t="s">
        <v>75</v>
      </c>
      <c r="G12056" s="15">
        <v>21405</v>
      </c>
      <c r="J12056">
        <v>155488</v>
      </c>
      <c r="K12056" t="s">
        <v>8006</v>
      </c>
      <c r="L12056" t="s">
        <v>8007</v>
      </c>
      <c r="M12056">
        <v>47150</v>
      </c>
      <c r="N12056" s="1">
        <v>45444</v>
      </c>
    </row>
    <row r="12057" spans="1:14" x14ac:dyDescent="0.35">
      <c r="A12057" t="s">
        <v>23</v>
      </c>
      <c r="B12057">
        <v>5</v>
      </c>
      <c r="C12057" t="s">
        <v>8073</v>
      </c>
      <c r="D12057" t="s">
        <v>8074</v>
      </c>
      <c r="E12057" s="1">
        <v>44586</v>
      </c>
      <c r="F12057" t="s">
        <v>75</v>
      </c>
      <c r="G12057" s="15">
        <v>3250</v>
      </c>
      <c r="J12057">
        <v>155551</v>
      </c>
      <c r="K12057" t="s">
        <v>8075</v>
      </c>
      <c r="L12057" t="s">
        <v>8076</v>
      </c>
      <c r="M12057">
        <v>46940</v>
      </c>
      <c r="N12057" s="1">
        <v>45444</v>
      </c>
    </row>
    <row r="12058" spans="1:14" x14ac:dyDescent="0.35">
      <c r="A12058" t="s">
        <v>23</v>
      </c>
      <c r="B12058">
        <v>5</v>
      </c>
      <c r="C12058" t="s">
        <v>8327</v>
      </c>
      <c r="D12058" t="s">
        <v>7502</v>
      </c>
      <c r="E12058" s="1">
        <v>44664</v>
      </c>
      <c r="F12058" t="s">
        <v>75</v>
      </c>
      <c r="G12058" s="15">
        <v>83143</v>
      </c>
      <c r="J12058">
        <v>155757</v>
      </c>
      <c r="K12058" t="s">
        <v>8328</v>
      </c>
      <c r="L12058" t="s">
        <v>8329</v>
      </c>
      <c r="M12058">
        <v>46237</v>
      </c>
      <c r="N12058" s="1">
        <v>45444</v>
      </c>
    </row>
    <row r="12059" spans="1:14" x14ac:dyDescent="0.35">
      <c r="A12059" t="s">
        <v>23</v>
      </c>
      <c r="B12059">
        <v>5</v>
      </c>
      <c r="C12059" t="s">
        <v>7588</v>
      </c>
      <c r="D12059" t="s">
        <v>225</v>
      </c>
      <c r="E12059" s="1">
        <v>44613</v>
      </c>
      <c r="F12059" t="s">
        <v>75</v>
      </c>
      <c r="G12059" s="15">
        <v>9750</v>
      </c>
      <c r="J12059">
        <v>155121</v>
      </c>
      <c r="K12059" t="s">
        <v>7589</v>
      </c>
      <c r="L12059" t="s">
        <v>7590</v>
      </c>
      <c r="M12059">
        <v>47904</v>
      </c>
      <c r="N12059" s="1">
        <v>45444</v>
      </c>
    </row>
    <row r="12060" spans="1:14" x14ac:dyDescent="0.35">
      <c r="A12060" t="s">
        <v>23</v>
      </c>
      <c r="B12060">
        <v>5</v>
      </c>
      <c r="C12060" t="s">
        <v>8460</v>
      </c>
      <c r="D12060" t="s">
        <v>7559</v>
      </c>
      <c r="E12060" s="1">
        <v>44487</v>
      </c>
      <c r="F12060" t="s">
        <v>75</v>
      </c>
      <c r="G12060" s="15">
        <v>9750</v>
      </c>
      <c r="J12060">
        <v>155827</v>
      </c>
      <c r="K12060" t="s">
        <v>8461</v>
      </c>
      <c r="L12060" t="s">
        <v>8462</v>
      </c>
      <c r="M12060">
        <v>46804</v>
      </c>
      <c r="N12060" s="1">
        <v>45444</v>
      </c>
    </row>
    <row r="12061" spans="1:14" x14ac:dyDescent="0.35">
      <c r="A12061" t="s">
        <v>23</v>
      </c>
      <c r="B12061">
        <v>5</v>
      </c>
      <c r="C12061" t="s">
        <v>8460</v>
      </c>
      <c r="D12061" t="s">
        <v>7559</v>
      </c>
      <c r="E12061" s="1">
        <v>44435</v>
      </c>
      <c r="F12061" t="s">
        <v>75</v>
      </c>
      <c r="G12061" s="15">
        <v>9750</v>
      </c>
      <c r="J12061">
        <v>155827</v>
      </c>
      <c r="K12061" t="s">
        <v>8461</v>
      </c>
      <c r="L12061" t="s">
        <v>8462</v>
      </c>
      <c r="M12061">
        <v>46804</v>
      </c>
      <c r="N12061" s="1">
        <v>45444</v>
      </c>
    </row>
    <row r="12062" spans="1:14" x14ac:dyDescent="0.35">
      <c r="A12062" t="s">
        <v>23</v>
      </c>
      <c r="B12062">
        <v>5</v>
      </c>
      <c r="C12062" t="s">
        <v>8460</v>
      </c>
      <c r="D12062" t="s">
        <v>7559</v>
      </c>
      <c r="E12062" s="1">
        <v>44540</v>
      </c>
      <c r="F12062" t="s">
        <v>75</v>
      </c>
      <c r="G12062" s="15">
        <v>13000</v>
      </c>
      <c r="J12062">
        <v>155827</v>
      </c>
      <c r="K12062" t="s">
        <v>8461</v>
      </c>
      <c r="L12062" t="s">
        <v>8462</v>
      </c>
      <c r="M12062">
        <v>46804</v>
      </c>
      <c r="N12062" s="1">
        <v>45444</v>
      </c>
    </row>
    <row r="12063" spans="1:14" x14ac:dyDescent="0.35">
      <c r="A12063" t="s">
        <v>23</v>
      </c>
      <c r="B12063">
        <v>5</v>
      </c>
      <c r="C12063" t="s">
        <v>8460</v>
      </c>
      <c r="D12063" t="s">
        <v>7559</v>
      </c>
      <c r="E12063" s="1">
        <v>44708</v>
      </c>
      <c r="F12063" t="s">
        <v>75</v>
      </c>
      <c r="G12063" s="15">
        <v>13397</v>
      </c>
      <c r="J12063">
        <v>155827</v>
      </c>
      <c r="K12063" t="s">
        <v>8461</v>
      </c>
      <c r="L12063" t="s">
        <v>8462</v>
      </c>
      <c r="M12063">
        <v>46804</v>
      </c>
      <c r="N12063" s="1">
        <v>45444</v>
      </c>
    </row>
    <row r="12064" spans="1:14" x14ac:dyDescent="0.35">
      <c r="A12064" t="s">
        <v>23</v>
      </c>
      <c r="B12064">
        <v>5</v>
      </c>
      <c r="C12064" t="s">
        <v>8460</v>
      </c>
      <c r="D12064" t="s">
        <v>7559</v>
      </c>
      <c r="E12064" s="1">
        <v>44375</v>
      </c>
      <c r="F12064" t="s">
        <v>75</v>
      </c>
      <c r="G12064" s="15">
        <v>14508</v>
      </c>
      <c r="J12064">
        <v>155827</v>
      </c>
      <c r="K12064" t="s">
        <v>8461</v>
      </c>
      <c r="L12064" t="s">
        <v>8462</v>
      </c>
      <c r="M12064">
        <v>46804</v>
      </c>
      <c r="N12064" s="1">
        <v>45444</v>
      </c>
    </row>
    <row r="12065" spans="1:14" x14ac:dyDescent="0.35">
      <c r="A12065" t="s">
        <v>23</v>
      </c>
      <c r="B12065">
        <v>5</v>
      </c>
      <c r="C12065" t="s">
        <v>7872</v>
      </c>
      <c r="D12065" t="s">
        <v>7559</v>
      </c>
      <c r="E12065" s="1">
        <v>44491</v>
      </c>
      <c r="F12065" t="s">
        <v>75</v>
      </c>
      <c r="G12065" s="15">
        <v>9750</v>
      </c>
      <c r="J12065">
        <v>155349</v>
      </c>
      <c r="K12065" t="s">
        <v>7873</v>
      </c>
      <c r="L12065" t="s">
        <v>7874</v>
      </c>
      <c r="M12065">
        <v>46805</v>
      </c>
      <c r="N12065" s="1">
        <v>45444</v>
      </c>
    </row>
    <row r="12066" spans="1:14" x14ac:dyDescent="0.35">
      <c r="A12066" t="s">
        <v>23</v>
      </c>
      <c r="B12066">
        <v>5</v>
      </c>
      <c r="C12066" t="s">
        <v>7872</v>
      </c>
      <c r="D12066" t="s">
        <v>7559</v>
      </c>
      <c r="E12066" s="1">
        <v>44435</v>
      </c>
      <c r="F12066" t="s">
        <v>75</v>
      </c>
      <c r="G12066" s="15">
        <v>9750</v>
      </c>
      <c r="J12066">
        <v>155349</v>
      </c>
      <c r="K12066" t="s">
        <v>7873</v>
      </c>
      <c r="L12066" t="s">
        <v>7874</v>
      </c>
      <c r="M12066">
        <v>46805</v>
      </c>
      <c r="N12066" s="1">
        <v>45444</v>
      </c>
    </row>
    <row r="12067" spans="1:14" x14ac:dyDescent="0.35">
      <c r="A12067" t="s">
        <v>23</v>
      </c>
      <c r="B12067">
        <v>5</v>
      </c>
      <c r="C12067" t="s">
        <v>7701</v>
      </c>
      <c r="D12067" t="s">
        <v>7702</v>
      </c>
      <c r="E12067" s="1">
        <v>44747</v>
      </c>
      <c r="F12067" t="s">
        <v>75</v>
      </c>
      <c r="G12067" s="15">
        <v>9750</v>
      </c>
      <c r="J12067">
        <v>155214</v>
      </c>
      <c r="K12067" t="s">
        <v>7703</v>
      </c>
      <c r="L12067" t="s">
        <v>7704</v>
      </c>
      <c r="M12067">
        <v>46307</v>
      </c>
      <c r="N12067" s="1">
        <v>45444</v>
      </c>
    </row>
    <row r="12068" spans="1:14" x14ac:dyDescent="0.35">
      <c r="A12068" t="s">
        <v>23</v>
      </c>
      <c r="B12068">
        <v>5</v>
      </c>
      <c r="C12068" t="s">
        <v>7701</v>
      </c>
      <c r="D12068" t="s">
        <v>7702</v>
      </c>
      <c r="E12068" s="1">
        <v>44587</v>
      </c>
      <c r="F12068" t="s">
        <v>75</v>
      </c>
      <c r="G12068" s="15">
        <v>9750</v>
      </c>
      <c r="J12068">
        <v>155214</v>
      </c>
      <c r="K12068" t="s">
        <v>7703</v>
      </c>
      <c r="L12068" t="s">
        <v>7704</v>
      </c>
      <c r="M12068">
        <v>46307</v>
      </c>
      <c r="N12068" s="1">
        <v>45444</v>
      </c>
    </row>
    <row r="12069" spans="1:14" x14ac:dyDescent="0.35">
      <c r="A12069" t="s">
        <v>23</v>
      </c>
      <c r="B12069">
        <v>5</v>
      </c>
      <c r="C12069" t="s">
        <v>7701</v>
      </c>
      <c r="D12069" t="s">
        <v>7702</v>
      </c>
      <c r="E12069" s="1">
        <v>44470</v>
      </c>
      <c r="F12069" t="s">
        <v>75</v>
      </c>
      <c r="G12069" s="15">
        <v>9750</v>
      </c>
      <c r="J12069">
        <v>155214</v>
      </c>
      <c r="K12069" t="s">
        <v>7703</v>
      </c>
      <c r="L12069" t="s">
        <v>7704</v>
      </c>
      <c r="M12069">
        <v>46307</v>
      </c>
      <c r="N12069" s="1">
        <v>45444</v>
      </c>
    </row>
    <row r="12070" spans="1:14" x14ac:dyDescent="0.35">
      <c r="A12070" t="s">
        <v>23</v>
      </c>
      <c r="B12070">
        <v>5</v>
      </c>
      <c r="C12070" t="s">
        <v>7701</v>
      </c>
      <c r="D12070" t="s">
        <v>7702</v>
      </c>
      <c r="E12070" s="1">
        <v>44365</v>
      </c>
      <c r="F12070" t="s">
        <v>75</v>
      </c>
      <c r="G12070" s="15">
        <v>9750</v>
      </c>
      <c r="J12070">
        <v>155214</v>
      </c>
      <c r="K12070" t="s">
        <v>7703</v>
      </c>
      <c r="L12070" t="s">
        <v>7704</v>
      </c>
      <c r="M12070">
        <v>46307</v>
      </c>
      <c r="N12070" s="1">
        <v>45444</v>
      </c>
    </row>
    <row r="12071" spans="1:14" x14ac:dyDescent="0.35">
      <c r="A12071" t="s">
        <v>23</v>
      </c>
      <c r="B12071">
        <v>5</v>
      </c>
      <c r="C12071" t="s">
        <v>7701</v>
      </c>
      <c r="D12071" t="s">
        <v>7702</v>
      </c>
      <c r="E12071" s="1">
        <v>44649</v>
      </c>
      <c r="F12071" t="s">
        <v>75</v>
      </c>
      <c r="G12071" s="15">
        <v>13397</v>
      </c>
      <c r="J12071">
        <v>155214</v>
      </c>
      <c r="K12071" t="s">
        <v>7703</v>
      </c>
      <c r="L12071" t="s">
        <v>7704</v>
      </c>
      <c r="M12071">
        <v>46307</v>
      </c>
      <c r="N12071" s="1">
        <v>45444</v>
      </c>
    </row>
    <row r="12072" spans="1:14" x14ac:dyDescent="0.35">
      <c r="A12072" t="s">
        <v>23</v>
      </c>
      <c r="B12072">
        <v>5</v>
      </c>
      <c r="C12072" t="s">
        <v>7701</v>
      </c>
      <c r="D12072" t="s">
        <v>7702</v>
      </c>
      <c r="E12072" s="1">
        <v>44365</v>
      </c>
      <c r="F12072" t="s">
        <v>102</v>
      </c>
      <c r="H12072">
        <v>5</v>
      </c>
      <c r="I12072" s="1">
        <v>44407</v>
      </c>
      <c r="J12072">
        <v>155214</v>
      </c>
      <c r="K12072" t="s">
        <v>7703</v>
      </c>
      <c r="L12072" t="s">
        <v>7704</v>
      </c>
      <c r="M12072">
        <v>46307</v>
      </c>
      <c r="N12072" s="1">
        <v>45444</v>
      </c>
    </row>
    <row r="12073" spans="1:14" x14ac:dyDescent="0.35">
      <c r="A12073" t="s">
        <v>23</v>
      </c>
      <c r="B12073">
        <v>5</v>
      </c>
      <c r="C12073" t="s">
        <v>8011</v>
      </c>
      <c r="D12073" t="s">
        <v>8012</v>
      </c>
      <c r="E12073" s="1">
        <v>44862</v>
      </c>
      <c r="F12073" t="s">
        <v>75</v>
      </c>
      <c r="G12073" s="15">
        <v>9750</v>
      </c>
      <c r="J12073">
        <v>155493</v>
      </c>
      <c r="K12073" t="s">
        <v>8013</v>
      </c>
      <c r="L12073" t="s">
        <v>8014</v>
      </c>
      <c r="M12073">
        <v>47532</v>
      </c>
      <c r="N12073" s="1">
        <v>45444</v>
      </c>
    </row>
    <row r="12074" spans="1:14" x14ac:dyDescent="0.35">
      <c r="A12074" t="s">
        <v>23</v>
      </c>
      <c r="B12074">
        <v>5</v>
      </c>
      <c r="C12074" t="s">
        <v>8175</v>
      </c>
      <c r="D12074" t="s">
        <v>8176</v>
      </c>
      <c r="E12074" s="1">
        <v>44705</v>
      </c>
      <c r="F12074" t="s">
        <v>75</v>
      </c>
      <c r="G12074" s="15">
        <v>9311</v>
      </c>
      <c r="J12074">
        <v>155659</v>
      </c>
      <c r="K12074" t="s">
        <v>35120</v>
      </c>
      <c r="L12074" t="s">
        <v>35121</v>
      </c>
      <c r="M12074">
        <v>47172</v>
      </c>
      <c r="N12074" s="1">
        <v>45444</v>
      </c>
    </row>
    <row r="12075" spans="1:14" x14ac:dyDescent="0.35">
      <c r="A12075" t="s">
        <v>23</v>
      </c>
      <c r="B12075">
        <v>5</v>
      </c>
      <c r="C12075" t="s">
        <v>8175</v>
      </c>
      <c r="D12075" t="s">
        <v>8176</v>
      </c>
      <c r="E12075" s="1">
        <v>44638</v>
      </c>
      <c r="F12075" t="s">
        <v>75</v>
      </c>
      <c r="G12075" s="15">
        <v>14680</v>
      </c>
      <c r="J12075">
        <v>155659</v>
      </c>
      <c r="K12075" t="s">
        <v>35120</v>
      </c>
      <c r="L12075" t="s">
        <v>35121</v>
      </c>
      <c r="M12075">
        <v>47172</v>
      </c>
      <c r="N12075" s="1">
        <v>45444</v>
      </c>
    </row>
    <row r="12076" spans="1:14" x14ac:dyDescent="0.35">
      <c r="A12076" t="s">
        <v>23</v>
      </c>
      <c r="B12076">
        <v>5</v>
      </c>
      <c r="C12076" t="s">
        <v>8175</v>
      </c>
      <c r="D12076" t="s">
        <v>8176</v>
      </c>
      <c r="E12076" s="1">
        <v>44463</v>
      </c>
      <c r="F12076" t="s">
        <v>75</v>
      </c>
      <c r="G12076" s="15">
        <v>15000</v>
      </c>
      <c r="J12076">
        <v>155659</v>
      </c>
      <c r="K12076" t="s">
        <v>35120</v>
      </c>
      <c r="L12076" t="s">
        <v>35121</v>
      </c>
      <c r="M12076">
        <v>47172</v>
      </c>
      <c r="N12076" s="1">
        <v>45444</v>
      </c>
    </row>
    <row r="12077" spans="1:14" x14ac:dyDescent="0.35">
      <c r="A12077" t="s">
        <v>23</v>
      </c>
      <c r="B12077">
        <v>5</v>
      </c>
      <c r="C12077" t="s">
        <v>8175</v>
      </c>
      <c r="D12077" t="s">
        <v>8176</v>
      </c>
      <c r="E12077" s="1">
        <v>44377</v>
      </c>
      <c r="F12077" t="s">
        <v>75</v>
      </c>
      <c r="G12077" s="15">
        <v>94721</v>
      </c>
      <c r="J12077">
        <v>155659</v>
      </c>
      <c r="K12077" t="s">
        <v>35120</v>
      </c>
      <c r="L12077" t="s">
        <v>35121</v>
      </c>
      <c r="M12077">
        <v>47172</v>
      </c>
      <c r="N12077" s="1">
        <v>45444</v>
      </c>
    </row>
    <row r="12078" spans="1:14" x14ac:dyDescent="0.35">
      <c r="A12078" t="s">
        <v>23</v>
      </c>
      <c r="B12078">
        <v>5</v>
      </c>
      <c r="C12078" t="s">
        <v>8175</v>
      </c>
      <c r="D12078" t="s">
        <v>8176</v>
      </c>
      <c r="E12078" s="1">
        <v>45136</v>
      </c>
      <c r="F12078" t="s">
        <v>75</v>
      </c>
      <c r="G12078" s="15">
        <v>104644</v>
      </c>
      <c r="J12078">
        <v>155659</v>
      </c>
      <c r="K12078" t="s">
        <v>35120</v>
      </c>
      <c r="L12078" t="s">
        <v>35121</v>
      </c>
      <c r="M12078">
        <v>47172</v>
      </c>
      <c r="N12078" s="1">
        <v>45444</v>
      </c>
    </row>
    <row r="12079" spans="1:14" x14ac:dyDescent="0.35">
      <c r="A12079" t="s">
        <v>23</v>
      </c>
      <c r="B12079">
        <v>5</v>
      </c>
      <c r="C12079" t="s">
        <v>8175</v>
      </c>
      <c r="D12079" t="s">
        <v>8176</v>
      </c>
      <c r="E12079" s="1">
        <v>44463</v>
      </c>
      <c r="F12079" t="s">
        <v>102</v>
      </c>
      <c r="H12079">
        <v>24</v>
      </c>
      <c r="I12079" s="1">
        <v>44505</v>
      </c>
      <c r="J12079">
        <v>155659</v>
      </c>
      <c r="K12079" t="s">
        <v>35120</v>
      </c>
      <c r="L12079" t="s">
        <v>35121</v>
      </c>
      <c r="M12079">
        <v>47172</v>
      </c>
      <c r="N12079" s="1">
        <v>45444</v>
      </c>
    </row>
    <row r="12080" spans="1:14" x14ac:dyDescent="0.35">
      <c r="A12080" t="s">
        <v>23</v>
      </c>
      <c r="B12080">
        <v>5</v>
      </c>
      <c r="C12080" t="s">
        <v>35122</v>
      </c>
      <c r="D12080" t="s">
        <v>7829</v>
      </c>
      <c r="E12080" s="1">
        <v>44589</v>
      </c>
      <c r="F12080" t="s">
        <v>75</v>
      </c>
      <c r="G12080" s="15">
        <v>17014</v>
      </c>
      <c r="J12080">
        <v>155303</v>
      </c>
      <c r="K12080" t="s">
        <v>7830</v>
      </c>
      <c r="L12080" t="s">
        <v>7831</v>
      </c>
      <c r="M12080">
        <v>47438</v>
      </c>
      <c r="N12080" s="1">
        <v>45444</v>
      </c>
    </row>
    <row r="12081" spans="1:14" x14ac:dyDescent="0.35">
      <c r="A12081" t="s">
        <v>23</v>
      </c>
      <c r="B12081">
        <v>5</v>
      </c>
      <c r="C12081" t="s">
        <v>35123</v>
      </c>
      <c r="D12081" t="s">
        <v>144</v>
      </c>
      <c r="E12081" s="1">
        <v>44966</v>
      </c>
      <c r="F12081" t="s">
        <v>75</v>
      </c>
      <c r="G12081" s="15">
        <v>5000</v>
      </c>
      <c r="J12081">
        <v>155282</v>
      </c>
      <c r="K12081" t="s">
        <v>35124</v>
      </c>
      <c r="L12081" t="s">
        <v>35125</v>
      </c>
      <c r="M12081">
        <v>47547</v>
      </c>
      <c r="N12081" s="1">
        <v>45444</v>
      </c>
    </row>
    <row r="12082" spans="1:14" x14ac:dyDescent="0.35">
      <c r="A12082" t="s">
        <v>23</v>
      </c>
      <c r="B12082">
        <v>5</v>
      </c>
      <c r="C12082" t="s">
        <v>7899</v>
      </c>
      <c r="D12082" t="s">
        <v>3288</v>
      </c>
      <c r="E12082" s="1">
        <v>44719</v>
      </c>
      <c r="F12082" t="s">
        <v>75</v>
      </c>
      <c r="G12082" s="15">
        <v>3250</v>
      </c>
      <c r="J12082">
        <v>155377</v>
      </c>
      <c r="K12082" t="s">
        <v>7900</v>
      </c>
      <c r="L12082" t="s">
        <v>7901</v>
      </c>
      <c r="M12082">
        <v>47274</v>
      </c>
      <c r="N12082" s="1">
        <v>45444</v>
      </c>
    </row>
    <row r="12083" spans="1:14" x14ac:dyDescent="0.35">
      <c r="A12083" t="s">
        <v>23</v>
      </c>
      <c r="B12083">
        <v>5</v>
      </c>
      <c r="C12083" t="s">
        <v>7899</v>
      </c>
      <c r="D12083" t="s">
        <v>3288</v>
      </c>
      <c r="E12083" s="1">
        <v>44811</v>
      </c>
      <c r="F12083" t="s">
        <v>75</v>
      </c>
      <c r="G12083" s="15">
        <v>9750</v>
      </c>
      <c r="J12083">
        <v>155377</v>
      </c>
      <c r="K12083" t="s">
        <v>7900</v>
      </c>
      <c r="L12083" t="s">
        <v>7901</v>
      </c>
      <c r="M12083">
        <v>47274</v>
      </c>
      <c r="N12083" s="1">
        <v>45444</v>
      </c>
    </row>
    <row r="12084" spans="1:14" x14ac:dyDescent="0.35">
      <c r="A12084" t="s">
        <v>23</v>
      </c>
      <c r="B12084">
        <v>5</v>
      </c>
      <c r="C12084" t="s">
        <v>8050</v>
      </c>
      <c r="D12084" t="s">
        <v>7530</v>
      </c>
      <c r="E12084" s="1">
        <v>44777</v>
      </c>
      <c r="F12084" t="s">
        <v>75</v>
      </c>
      <c r="G12084" s="15">
        <v>9750</v>
      </c>
      <c r="J12084">
        <v>155525</v>
      </c>
      <c r="K12084" t="s">
        <v>8051</v>
      </c>
      <c r="L12084" t="s">
        <v>8052</v>
      </c>
      <c r="M12084">
        <v>47025</v>
      </c>
      <c r="N12084" s="1">
        <v>45444</v>
      </c>
    </row>
    <row r="12085" spans="1:14" x14ac:dyDescent="0.35">
      <c r="A12085" t="s">
        <v>23</v>
      </c>
      <c r="B12085">
        <v>5</v>
      </c>
      <c r="C12085" t="s">
        <v>7902</v>
      </c>
      <c r="D12085" t="s">
        <v>6274</v>
      </c>
      <c r="E12085" s="1">
        <v>44424</v>
      </c>
      <c r="F12085" t="s">
        <v>75</v>
      </c>
      <c r="G12085" s="15">
        <v>9750</v>
      </c>
      <c r="J12085">
        <v>155378</v>
      </c>
      <c r="K12085" t="s">
        <v>7903</v>
      </c>
      <c r="L12085" t="s">
        <v>7904</v>
      </c>
      <c r="M12085">
        <v>46052</v>
      </c>
      <c r="N12085" s="1">
        <v>45444</v>
      </c>
    </row>
    <row r="12086" spans="1:14" x14ac:dyDescent="0.35">
      <c r="A12086" t="s">
        <v>23</v>
      </c>
      <c r="B12086">
        <v>5</v>
      </c>
      <c r="C12086" t="s">
        <v>7902</v>
      </c>
      <c r="D12086" t="s">
        <v>6274</v>
      </c>
      <c r="E12086" s="1">
        <v>45328</v>
      </c>
      <c r="F12086" t="s">
        <v>75</v>
      </c>
      <c r="G12086" s="15">
        <v>12335</v>
      </c>
      <c r="J12086">
        <v>155378</v>
      </c>
      <c r="K12086" t="s">
        <v>7903</v>
      </c>
      <c r="L12086" t="s">
        <v>7904</v>
      </c>
      <c r="M12086">
        <v>46052</v>
      </c>
      <c r="N12086" s="1">
        <v>45444</v>
      </c>
    </row>
    <row r="12087" spans="1:14" x14ac:dyDescent="0.35">
      <c r="A12087" t="s">
        <v>23</v>
      </c>
      <c r="B12087">
        <v>5</v>
      </c>
      <c r="C12087" t="s">
        <v>7902</v>
      </c>
      <c r="D12087" t="s">
        <v>6274</v>
      </c>
      <c r="E12087" s="1">
        <v>44875</v>
      </c>
      <c r="F12087" t="s">
        <v>75</v>
      </c>
      <c r="G12087" s="15">
        <v>167928</v>
      </c>
      <c r="J12087">
        <v>155378</v>
      </c>
      <c r="K12087" t="s">
        <v>7903</v>
      </c>
      <c r="L12087" t="s">
        <v>7904</v>
      </c>
      <c r="M12087">
        <v>46052</v>
      </c>
      <c r="N12087" s="1">
        <v>45444</v>
      </c>
    </row>
    <row r="12088" spans="1:14" x14ac:dyDescent="0.35">
      <c r="A12088" t="s">
        <v>23</v>
      </c>
      <c r="B12088">
        <v>5</v>
      </c>
      <c r="C12088" t="s">
        <v>7979</v>
      </c>
      <c r="D12088" t="s">
        <v>5060</v>
      </c>
      <c r="E12088" s="1">
        <v>44741</v>
      </c>
      <c r="F12088" t="s">
        <v>75</v>
      </c>
      <c r="G12088" s="15">
        <v>20092</v>
      </c>
      <c r="J12088">
        <v>155474</v>
      </c>
      <c r="K12088" t="s">
        <v>7980</v>
      </c>
      <c r="L12088" t="s">
        <v>7981</v>
      </c>
      <c r="M12088">
        <v>46506</v>
      </c>
      <c r="N12088" s="1">
        <v>45444</v>
      </c>
    </row>
    <row r="12089" spans="1:14" x14ac:dyDescent="0.35">
      <c r="A12089" t="s">
        <v>23</v>
      </c>
      <c r="B12089">
        <v>5</v>
      </c>
      <c r="C12089" t="s">
        <v>7755</v>
      </c>
      <c r="D12089" t="s">
        <v>7637</v>
      </c>
      <c r="E12089" s="1">
        <v>44403</v>
      </c>
      <c r="F12089" t="s">
        <v>75</v>
      </c>
      <c r="G12089" s="15">
        <v>7615</v>
      </c>
      <c r="J12089">
        <v>155242</v>
      </c>
      <c r="K12089" t="s">
        <v>7756</v>
      </c>
      <c r="L12089" t="s">
        <v>7757</v>
      </c>
      <c r="M12089">
        <v>47303</v>
      </c>
      <c r="N12089" s="1">
        <v>45444</v>
      </c>
    </row>
    <row r="12090" spans="1:14" x14ac:dyDescent="0.35">
      <c r="A12090" t="s">
        <v>23</v>
      </c>
      <c r="B12090">
        <v>5</v>
      </c>
      <c r="C12090" t="s">
        <v>7947</v>
      </c>
      <c r="D12090" t="s">
        <v>7602</v>
      </c>
      <c r="E12090" s="1">
        <v>44470</v>
      </c>
      <c r="F12090" t="s">
        <v>75</v>
      </c>
      <c r="G12090" s="15">
        <v>9750</v>
      </c>
      <c r="J12090">
        <v>155426</v>
      </c>
      <c r="K12090" t="s">
        <v>7948</v>
      </c>
      <c r="L12090" t="s">
        <v>7949</v>
      </c>
      <c r="M12090">
        <v>47804</v>
      </c>
      <c r="N12090" s="1">
        <v>45444</v>
      </c>
    </row>
    <row r="12091" spans="1:14" x14ac:dyDescent="0.35">
      <c r="A12091" t="s">
        <v>23</v>
      </c>
      <c r="B12091">
        <v>5</v>
      </c>
      <c r="C12091" t="s">
        <v>7947</v>
      </c>
      <c r="D12091" t="s">
        <v>7602</v>
      </c>
      <c r="E12091" s="1">
        <v>44985</v>
      </c>
      <c r="F12091" t="s">
        <v>75</v>
      </c>
      <c r="G12091" s="15">
        <v>38799</v>
      </c>
      <c r="J12091">
        <v>155426</v>
      </c>
      <c r="K12091" t="s">
        <v>7948</v>
      </c>
      <c r="L12091" t="s">
        <v>7949</v>
      </c>
      <c r="M12091">
        <v>47804</v>
      </c>
      <c r="N12091" s="1">
        <v>45444</v>
      </c>
    </row>
    <row r="12092" spans="1:14" x14ac:dyDescent="0.35">
      <c r="A12092" t="s">
        <v>23</v>
      </c>
      <c r="B12092">
        <v>5</v>
      </c>
      <c r="C12092" t="s">
        <v>7947</v>
      </c>
      <c r="D12092" t="s">
        <v>7602</v>
      </c>
      <c r="E12092" s="1">
        <v>44405</v>
      </c>
      <c r="F12092" t="s">
        <v>75</v>
      </c>
      <c r="G12092" s="15">
        <v>41243</v>
      </c>
      <c r="J12092">
        <v>155426</v>
      </c>
      <c r="K12092" t="s">
        <v>7948</v>
      </c>
      <c r="L12092" t="s">
        <v>7949</v>
      </c>
      <c r="M12092">
        <v>47804</v>
      </c>
      <c r="N12092" s="1">
        <v>45444</v>
      </c>
    </row>
    <row r="12093" spans="1:14" x14ac:dyDescent="0.35">
      <c r="A12093" t="s">
        <v>23</v>
      </c>
      <c r="B12093">
        <v>5</v>
      </c>
      <c r="C12093" t="s">
        <v>7947</v>
      </c>
      <c r="D12093" t="s">
        <v>7602</v>
      </c>
      <c r="E12093" s="1">
        <v>45279</v>
      </c>
      <c r="F12093" t="s">
        <v>75</v>
      </c>
      <c r="G12093" s="15">
        <v>45123</v>
      </c>
      <c r="J12093">
        <v>155426</v>
      </c>
      <c r="K12093" t="s">
        <v>7948</v>
      </c>
      <c r="L12093" t="s">
        <v>7949</v>
      </c>
      <c r="M12093">
        <v>47804</v>
      </c>
      <c r="N12093" s="1">
        <v>45444</v>
      </c>
    </row>
    <row r="12094" spans="1:14" x14ac:dyDescent="0.35">
      <c r="A12094" t="s">
        <v>23</v>
      </c>
      <c r="B12094">
        <v>5</v>
      </c>
      <c r="C12094" t="s">
        <v>7947</v>
      </c>
      <c r="D12094" t="s">
        <v>7602</v>
      </c>
      <c r="E12094" s="1">
        <v>44820</v>
      </c>
      <c r="F12094" t="s">
        <v>75</v>
      </c>
      <c r="G12094" s="15">
        <v>50408</v>
      </c>
      <c r="J12094">
        <v>155426</v>
      </c>
      <c r="K12094" t="s">
        <v>7948</v>
      </c>
      <c r="L12094" t="s">
        <v>7949</v>
      </c>
      <c r="M12094">
        <v>47804</v>
      </c>
      <c r="N12094" s="1">
        <v>45444</v>
      </c>
    </row>
    <row r="12095" spans="1:14" x14ac:dyDescent="0.35">
      <c r="A12095" t="s">
        <v>23</v>
      </c>
      <c r="B12095">
        <v>5</v>
      </c>
      <c r="C12095" t="s">
        <v>7947</v>
      </c>
      <c r="D12095" t="s">
        <v>7602</v>
      </c>
      <c r="E12095" s="1">
        <v>44405</v>
      </c>
      <c r="F12095" t="s">
        <v>102</v>
      </c>
      <c r="H12095">
        <v>6</v>
      </c>
      <c r="I12095" s="1">
        <v>44436</v>
      </c>
      <c r="J12095">
        <v>155426</v>
      </c>
      <c r="K12095" t="s">
        <v>7948</v>
      </c>
      <c r="L12095" t="s">
        <v>7949</v>
      </c>
      <c r="M12095">
        <v>47804</v>
      </c>
      <c r="N12095" s="1">
        <v>45444</v>
      </c>
    </row>
    <row r="12096" spans="1:14" x14ac:dyDescent="0.35">
      <c r="A12096" t="s">
        <v>23</v>
      </c>
      <c r="B12096">
        <v>5</v>
      </c>
      <c r="C12096" t="s">
        <v>8494</v>
      </c>
      <c r="D12096" t="s">
        <v>8495</v>
      </c>
      <c r="E12096" s="1">
        <v>44434</v>
      </c>
      <c r="F12096" t="s">
        <v>75</v>
      </c>
      <c r="G12096" s="15">
        <v>9750</v>
      </c>
      <c r="J12096">
        <v>155847</v>
      </c>
      <c r="K12096" t="s">
        <v>8496</v>
      </c>
      <c r="L12096" t="s">
        <v>8497</v>
      </c>
      <c r="M12096">
        <v>47042</v>
      </c>
      <c r="N12096" s="1">
        <v>45444</v>
      </c>
    </row>
    <row r="12097" spans="1:14" x14ac:dyDescent="0.35">
      <c r="A12097" t="s">
        <v>23</v>
      </c>
      <c r="B12097">
        <v>5</v>
      </c>
      <c r="C12097" t="s">
        <v>8057</v>
      </c>
      <c r="D12097" t="s">
        <v>8058</v>
      </c>
      <c r="E12097" s="1">
        <v>44515</v>
      </c>
      <c r="F12097" t="s">
        <v>75</v>
      </c>
      <c r="G12097" s="15">
        <v>655</v>
      </c>
      <c r="J12097">
        <v>155530</v>
      </c>
      <c r="K12097" t="s">
        <v>8059</v>
      </c>
      <c r="L12097" t="s">
        <v>8060</v>
      </c>
      <c r="M12097">
        <v>46402</v>
      </c>
      <c r="N12097" s="1">
        <v>45444</v>
      </c>
    </row>
    <row r="12098" spans="1:14" x14ac:dyDescent="0.35">
      <c r="A12098" t="s">
        <v>23</v>
      </c>
      <c r="B12098">
        <v>5</v>
      </c>
      <c r="C12098" t="s">
        <v>8057</v>
      </c>
      <c r="D12098" t="s">
        <v>8058</v>
      </c>
      <c r="E12098" s="1">
        <v>44539</v>
      </c>
      <c r="F12098" t="s">
        <v>75</v>
      </c>
      <c r="G12098" s="15">
        <v>6500</v>
      </c>
      <c r="J12098">
        <v>155530</v>
      </c>
      <c r="K12098" t="s">
        <v>8059</v>
      </c>
      <c r="L12098" t="s">
        <v>8060</v>
      </c>
      <c r="M12098">
        <v>46402</v>
      </c>
      <c r="N12098" s="1">
        <v>45444</v>
      </c>
    </row>
    <row r="12099" spans="1:14" x14ac:dyDescent="0.35">
      <c r="A12099" t="s">
        <v>23</v>
      </c>
      <c r="B12099">
        <v>5</v>
      </c>
      <c r="C12099" t="s">
        <v>8213</v>
      </c>
      <c r="D12099" t="s">
        <v>7564</v>
      </c>
      <c r="E12099" s="1">
        <v>44551</v>
      </c>
      <c r="F12099" t="s">
        <v>75</v>
      </c>
      <c r="G12099" s="15">
        <v>6923</v>
      </c>
      <c r="J12099">
        <v>155684</v>
      </c>
      <c r="K12099" t="s">
        <v>8214</v>
      </c>
      <c r="L12099" t="s">
        <v>8215</v>
      </c>
      <c r="M12099">
        <v>46614</v>
      </c>
      <c r="N12099" s="1">
        <v>45444</v>
      </c>
    </row>
    <row r="12100" spans="1:14" x14ac:dyDescent="0.35">
      <c r="A12100" t="s">
        <v>23</v>
      </c>
      <c r="B12100">
        <v>5</v>
      </c>
      <c r="C12100" t="s">
        <v>8448</v>
      </c>
      <c r="D12100" t="s">
        <v>7502</v>
      </c>
      <c r="E12100" s="1">
        <v>44522</v>
      </c>
      <c r="F12100" t="s">
        <v>75</v>
      </c>
      <c r="G12100" s="15">
        <v>15314</v>
      </c>
      <c r="J12100">
        <v>155823</v>
      </c>
      <c r="K12100" t="s">
        <v>8449</v>
      </c>
      <c r="L12100" t="s">
        <v>8450</v>
      </c>
      <c r="M12100">
        <v>46237</v>
      </c>
      <c r="N12100" s="1">
        <v>45444</v>
      </c>
    </row>
    <row r="12101" spans="1:14" x14ac:dyDescent="0.35">
      <c r="A12101" t="s">
        <v>23</v>
      </c>
      <c r="B12101">
        <v>5</v>
      </c>
      <c r="C12101" t="s">
        <v>7999</v>
      </c>
      <c r="D12101" t="s">
        <v>7602</v>
      </c>
      <c r="E12101" s="1">
        <v>44449</v>
      </c>
      <c r="F12101" t="s">
        <v>75</v>
      </c>
      <c r="G12101" s="15">
        <v>8658</v>
      </c>
      <c r="J12101">
        <v>155484</v>
      </c>
      <c r="K12101" t="s">
        <v>8000</v>
      </c>
      <c r="L12101" t="s">
        <v>8001</v>
      </c>
      <c r="M12101">
        <v>47802</v>
      </c>
      <c r="N12101" s="1">
        <v>45444</v>
      </c>
    </row>
    <row r="12102" spans="1:14" x14ac:dyDescent="0.35">
      <c r="A12102" t="s">
        <v>23</v>
      </c>
      <c r="B12102">
        <v>5</v>
      </c>
      <c r="C12102" t="s">
        <v>7999</v>
      </c>
      <c r="D12102" t="s">
        <v>7602</v>
      </c>
      <c r="E12102" s="1">
        <v>44768</v>
      </c>
      <c r="F12102" t="s">
        <v>75</v>
      </c>
      <c r="G12102" s="15">
        <v>9750</v>
      </c>
      <c r="J12102">
        <v>155484</v>
      </c>
      <c r="K12102" t="s">
        <v>8000</v>
      </c>
      <c r="L12102" t="s">
        <v>8001</v>
      </c>
      <c r="M12102">
        <v>47802</v>
      </c>
      <c r="N12102" s="1">
        <v>45444</v>
      </c>
    </row>
    <row r="12103" spans="1:14" x14ac:dyDescent="0.35">
      <c r="A12103" t="s">
        <v>23</v>
      </c>
      <c r="B12103">
        <v>5</v>
      </c>
      <c r="C12103" t="s">
        <v>7999</v>
      </c>
      <c r="D12103" t="s">
        <v>7602</v>
      </c>
      <c r="E12103" s="1">
        <v>45047</v>
      </c>
      <c r="F12103" t="s">
        <v>75</v>
      </c>
      <c r="G12103" s="15">
        <v>14518</v>
      </c>
      <c r="J12103">
        <v>155484</v>
      </c>
      <c r="K12103" t="s">
        <v>8000</v>
      </c>
      <c r="L12103" t="s">
        <v>8001</v>
      </c>
      <c r="M12103">
        <v>47802</v>
      </c>
      <c r="N12103" s="1">
        <v>45444</v>
      </c>
    </row>
    <row r="12104" spans="1:14" x14ac:dyDescent="0.35">
      <c r="A12104" t="s">
        <v>23</v>
      </c>
      <c r="B12104">
        <v>5</v>
      </c>
      <c r="C12104" t="s">
        <v>8339</v>
      </c>
      <c r="D12104" t="s">
        <v>7885</v>
      </c>
      <c r="E12104" s="1">
        <v>44515</v>
      </c>
      <c r="F12104" t="s">
        <v>75</v>
      </c>
      <c r="G12104" s="15">
        <v>7615</v>
      </c>
      <c r="J12104">
        <v>155764</v>
      </c>
      <c r="K12104" t="s">
        <v>8340</v>
      </c>
      <c r="L12104" t="s">
        <v>8341</v>
      </c>
      <c r="M12104">
        <v>46410</v>
      </c>
      <c r="N12104" s="1">
        <v>45444</v>
      </c>
    </row>
    <row r="12105" spans="1:14" x14ac:dyDescent="0.35">
      <c r="A12105" t="s">
        <v>23</v>
      </c>
      <c r="B12105">
        <v>5</v>
      </c>
      <c r="C12105" t="s">
        <v>8339</v>
      </c>
      <c r="D12105" t="s">
        <v>7885</v>
      </c>
      <c r="E12105" s="1">
        <v>44739</v>
      </c>
      <c r="F12105" t="s">
        <v>75</v>
      </c>
      <c r="G12105" s="15">
        <v>49509</v>
      </c>
      <c r="J12105">
        <v>155764</v>
      </c>
      <c r="K12105" t="s">
        <v>8340</v>
      </c>
      <c r="L12105" t="s">
        <v>8341</v>
      </c>
      <c r="M12105">
        <v>46410</v>
      </c>
      <c r="N12105" s="1">
        <v>45444</v>
      </c>
    </row>
    <row r="12106" spans="1:14" x14ac:dyDescent="0.35">
      <c r="A12106" t="s">
        <v>23</v>
      </c>
      <c r="B12106">
        <v>5</v>
      </c>
      <c r="C12106" t="s">
        <v>8339</v>
      </c>
      <c r="D12106" t="s">
        <v>7885</v>
      </c>
      <c r="E12106" s="1">
        <v>44739</v>
      </c>
      <c r="F12106" t="s">
        <v>102</v>
      </c>
      <c r="H12106">
        <v>3</v>
      </c>
      <c r="I12106" s="1">
        <v>44780</v>
      </c>
      <c r="J12106">
        <v>155764</v>
      </c>
      <c r="K12106" t="s">
        <v>8340</v>
      </c>
      <c r="L12106" t="s">
        <v>8341</v>
      </c>
      <c r="M12106">
        <v>46410</v>
      </c>
      <c r="N12106" s="1">
        <v>45444</v>
      </c>
    </row>
    <row r="12107" spans="1:14" x14ac:dyDescent="0.35">
      <c r="A12107" t="s">
        <v>23</v>
      </c>
      <c r="B12107">
        <v>5</v>
      </c>
      <c r="C12107" t="s">
        <v>8485</v>
      </c>
      <c r="D12107" t="s">
        <v>7620</v>
      </c>
      <c r="E12107" s="1">
        <v>44834</v>
      </c>
      <c r="F12107" t="s">
        <v>75</v>
      </c>
      <c r="G12107" s="15">
        <v>3250</v>
      </c>
      <c r="J12107">
        <v>155843</v>
      </c>
      <c r="K12107" t="s">
        <v>8486</v>
      </c>
      <c r="L12107" t="s">
        <v>8487</v>
      </c>
      <c r="M12107">
        <v>47374</v>
      </c>
      <c r="N12107" s="1">
        <v>45444</v>
      </c>
    </row>
    <row r="12108" spans="1:14" x14ac:dyDescent="0.35">
      <c r="A12108" t="s">
        <v>23</v>
      </c>
      <c r="B12108">
        <v>5</v>
      </c>
      <c r="C12108" t="s">
        <v>8314</v>
      </c>
      <c r="D12108" t="s">
        <v>732</v>
      </c>
      <c r="E12108" s="1">
        <v>44488</v>
      </c>
      <c r="F12108" t="s">
        <v>75</v>
      </c>
      <c r="G12108" s="15">
        <v>9750</v>
      </c>
      <c r="J12108">
        <v>155742</v>
      </c>
      <c r="K12108" t="s">
        <v>8315</v>
      </c>
      <c r="L12108" t="s">
        <v>8316</v>
      </c>
      <c r="M12108">
        <v>47006</v>
      </c>
      <c r="N12108" s="1">
        <v>45444</v>
      </c>
    </row>
    <row r="12109" spans="1:14" x14ac:dyDescent="0.35">
      <c r="A12109" t="s">
        <v>23</v>
      </c>
      <c r="B12109">
        <v>5</v>
      </c>
      <c r="C12109" t="s">
        <v>8454</v>
      </c>
      <c r="D12109" t="s">
        <v>7502</v>
      </c>
      <c r="E12109" s="1">
        <v>44368</v>
      </c>
      <c r="F12109" t="s">
        <v>75</v>
      </c>
      <c r="G12109" s="15">
        <v>650</v>
      </c>
      <c r="J12109">
        <v>155825</v>
      </c>
      <c r="K12109" t="s">
        <v>8455</v>
      </c>
      <c r="L12109" t="s">
        <v>8456</v>
      </c>
      <c r="M12109">
        <v>46260</v>
      </c>
      <c r="N12109" s="1">
        <v>45444</v>
      </c>
    </row>
    <row r="12110" spans="1:14" x14ac:dyDescent="0.35">
      <c r="A12110" t="s">
        <v>23</v>
      </c>
      <c r="B12110">
        <v>5</v>
      </c>
      <c r="C12110" t="s">
        <v>8454</v>
      </c>
      <c r="D12110" t="s">
        <v>7502</v>
      </c>
      <c r="E12110" s="1">
        <v>44396</v>
      </c>
      <c r="F12110" t="s">
        <v>75</v>
      </c>
      <c r="G12110" s="15">
        <v>975</v>
      </c>
      <c r="J12110">
        <v>155825</v>
      </c>
      <c r="K12110" t="s">
        <v>8455</v>
      </c>
      <c r="L12110" t="s">
        <v>8456</v>
      </c>
      <c r="M12110">
        <v>46260</v>
      </c>
      <c r="N12110" s="1">
        <v>45444</v>
      </c>
    </row>
    <row r="12111" spans="1:14" x14ac:dyDescent="0.35">
      <c r="A12111" t="s">
        <v>23</v>
      </c>
      <c r="B12111">
        <v>5</v>
      </c>
      <c r="C12111" t="s">
        <v>8454</v>
      </c>
      <c r="D12111" t="s">
        <v>7502</v>
      </c>
      <c r="E12111" s="1">
        <v>44417</v>
      </c>
      <c r="F12111" t="s">
        <v>75</v>
      </c>
      <c r="G12111" s="15">
        <v>1300</v>
      </c>
      <c r="J12111">
        <v>155825</v>
      </c>
      <c r="K12111" t="s">
        <v>8455</v>
      </c>
      <c r="L12111" t="s">
        <v>8456</v>
      </c>
      <c r="M12111">
        <v>46260</v>
      </c>
      <c r="N12111" s="1">
        <v>45444</v>
      </c>
    </row>
    <row r="12112" spans="1:14" x14ac:dyDescent="0.35">
      <c r="A12112" t="s">
        <v>23</v>
      </c>
      <c r="B12112">
        <v>5</v>
      </c>
      <c r="C12112" t="s">
        <v>8454</v>
      </c>
      <c r="D12112" t="s">
        <v>7502</v>
      </c>
      <c r="E12112" s="1">
        <v>44573</v>
      </c>
      <c r="F12112" t="s">
        <v>102</v>
      </c>
      <c r="H12112">
        <v>10</v>
      </c>
      <c r="I12112" s="1">
        <v>44600</v>
      </c>
      <c r="J12112">
        <v>155825</v>
      </c>
      <c r="K12112" t="s">
        <v>8455</v>
      </c>
      <c r="L12112" t="s">
        <v>8456</v>
      </c>
      <c r="M12112">
        <v>46260</v>
      </c>
      <c r="N12112" s="1">
        <v>45444</v>
      </c>
    </row>
    <row r="12113" spans="1:14" x14ac:dyDescent="0.35">
      <c r="A12113" t="s">
        <v>23</v>
      </c>
      <c r="B12113">
        <v>5</v>
      </c>
      <c r="C12113" t="s">
        <v>8480</v>
      </c>
      <c r="D12113" t="s">
        <v>8481</v>
      </c>
      <c r="E12113" s="1">
        <v>44361</v>
      </c>
      <c r="F12113" t="s">
        <v>75</v>
      </c>
      <c r="G12113" s="15">
        <v>975</v>
      </c>
      <c r="J12113">
        <v>155839</v>
      </c>
      <c r="K12113" t="s">
        <v>8482</v>
      </c>
      <c r="L12113" t="s">
        <v>8483</v>
      </c>
      <c r="M12113">
        <v>46070</v>
      </c>
      <c r="N12113" s="1">
        <v>45444</v>
      </c>
    </row>
    <row r="12114" spans="1:14" x14ac:dyDescent="0.35">
      <c r="A12114" t="s">
        <v>23</v>
      </c>
      <c r="B12114">
        <v>5</v>
      </c>
      <c r="C12114" t="s">
        <v>8247</v>
      </c>
      <c r="D12114" t="s">
        <v>8248</v>
      </c>
      <c r="E12114" s="1">
        <v>44557</v>
      </c>
      <c r="F12114" t="s">
        <v>75</v>
      </c>
      <c r="G12114" s="15">
        <v>650</v>
      </c>
      <c r="J12114">
        <v>155707</v>
      </c>
      <c r="K12114" t="s">
        <v>8249</v>
      </c>
      <c r="L12114" t="s">
        <v>8250</v>
      </c>
      <c r="M12114">
        <v>46711</v>
      </c>
      <c r="N12114" s="1">
        <v>45444</v>
      </c>
    </row>
    <row r="12115" spans="1:14" x14ac:dyDescent="0.35">
      <c r="A12115" t="s">
        <v>23</v>
      </c>
      <c r="B12115">
        <v>5</v>
      </c>
      <c r="C12115" t="s">
        <v>7786</v>
      </c>
      <c r="D12115" t="s">
        <v>7787</v>
      </c>
      <c r="E12115" s="1">
        <v>44900</v>
      </c>
      <c r="F12115" t="s">
        <v>75</v>
      </c>
      <c r="G12115" s="15">
        <v>2113</v>
      </c>
      <c r="J12115">
        <v>155263</v>
      </c>
      <c r="K12115" t="s">
        <v>7788</v>
      </c>
      <c r="L12115" t="s">
        <v>7789</v>
      </c>
      <c r="M12115">
        <v>47553</v>
      </c>
      <c r="N12115" s="1">
        <v>45444</v>
      </c>
    </row>
    <row r="12116" spans="1:14" x14ac:dyDescent="0.35">
      <c r="A12116" t="s">
        <v>23</v>
      </c>
      <c r="B12116">
        <v>5</v>
      </c>
      <c r="C12116" t="s">
        <v>7786</v>
      </c>
      <c r="D12116" t="s">
        <v>7787</v>
      </c>
      <c r="E12116" s="1">
        <v>44907</v>
      </c>
      <c r="F12116" t="s">
        <v>75</v>
      </c>
      <c r="G12116" s="15">
        <v>2466</v>
      </c>
      <c r="J12116">
        <v>155263</v>
      </c>
      <c r="K12116" t="s">
        <v>7788</v>
      </c>
      <c r="L12116" t="s">
        <v>7789</v>
      </c>
      <c r="M12116">
        <v>47553</v>
      </c>
      <c r="N12116" s="1">
        <v>45444</v>
      </c>
    </row>
    <row r="12117" spans="1:14" x14ac:dyDescent="0.35">
      <c r="A12117" t="s">
        <v>23</v>
      </c>
      <c r="B12117">
        <v>5</v>
      </c>
      <c r="C12117" t="s">
        <v>7786</v>
      </c>
      <c r="D12117" t="s">
        <v>7787</v>
      </c>
      <c r="E12117" s="1">
        <v>45054</v>
      </c>
      <c r="F12117" t="s">
        <v>75</v>
      </c>
      <c r="G12117" s="15">
        <v>3882</v>
      </c>
      <c r="J12117">
        <v>155263</v>
      </c>
      <c r="K12117" t="s">
        <v>7788</v>
      </c>
      <c r="L12117" t="s">
        <v>7789</v>
      </c>
      <c r="M12117">
        <v>47553</v>
      </c>
      <c r="N12117" s="1">
        <v>45444</v>
      </c>
    </row>
    <row r="12118" spans="1:14" x14ac:dyDescent="0.35">
      <c r="A12118" t="s">
        <v>23</v>
      </c>
      <c r="B12118">
        <v>5</v>
      </c>
      <c r="C12118" t="s">
        <v>7786</v>
      </c>
      <c r="D12118" t="s">
        <v>7787</v>
      </c>
      <c r="E12118" s="1">
        <v>44880</v>
      </c>
      <c r="F12118" t="s">
        <v>75</v>
      </c>
      <c r="G12118" s="15">
        <v>4226</v>
      </c>
      <c r="J12118">
        <v>155263</v>
      </c>
      <c r="K12118" t="s">
        <v>7788</v>
      </c>
      <c r="L12118" t="s">
        <v>7789</v>
      </c>
      <c r="M12118">
        <v>47553</v>
      </c>
      <c r="N12118" s="1">
        <v>45444</v>
      </c>
    </row>
    <row r="12119" spans="1:14" x14ac:dyDescent="0.35">
      <c r="A12119" t="s">
        <v>23</v>
      </c>
      <c r="B12119">
        <v>5</v>
      </c>
      <c r="C12119" t="s">
        <v>7786</v>
      </c>
      <c r="D12119" t="s">
        <v>7787</v>
      </c>
      <c r="E12119" s="1">
        <v>45061</v>
      </c>
      <c r="F12119" t="s">
        <v>75</v>
      </c>
      <c r="G12119" s="15">
        <v>4235</v>
      </c>
      <c r="J12119">
        <v>155263</v>
      </c>
      <c r="K12119" t="s">
        <v>7788</v>
      </c>
      <c r="L12119" t="s">
        <v>7789</v>
      </c>
      <c r="M12119">
        <v>47553</v>
      </c>
      <c r="N12119" s="1">
        <v>45444</v>
      </c>
    </row>
    <row r="12120" spans="1:14" x14ac:dyDescent="0.35">
      <c r="A12120" t="s">
        <v>23</v>
      </c>
      <c r="B12120">
        <v>5</v>
      </c>
      <c r="C12120" t="s">
        <v>7786</v>
      </c>
      <c r="D12120" t="s">
        <v>7787</v>
      </c>
      <c r="E12120" s="1">
        <v>45222</v>
      </c>
      <c r="F12120" t="s">
        <v>75</v>
      </c>
      <c r="G12120" s="15">
        <v>4545</v>
      </c>
      <c r="J12120">
        <v>155263</v>
      </c>
      <c r="K12120" t="s">
        <v>7788</v>
      </c>
      <c r="L12120" t="s">
        <v>7789</v>
      </c>
      <c r="M12120">
        <v>47553</v>
      </c>
      <c r="N12120" s="1">
        <v>45444</v>
      </c>
    </row>
    <row r="12121" spans="1:14" x14ac:dyDescent="0.35">
      <c r="A12121" t="s">
        <v>23</v>
      </c>
      <c r="B12121">
        <v>5</v>
      </c>
      <c r="C12121" t="s">
        <v>7786</v>
      </c>
      <c r="D12121" t="s">
        <v>7787</v>
      </c>
      <c r="E12121" s="1">
        <v>45229</v>
      </c>
      <c r="F12121" t="s">
        <v>75</v>
      </c>
      <c r="G12121" s="15">
        <v>4587</v>
      </c>
      <c r="J12121">
        <v>155263</v>
      </c>
      <c r="K12121" t="s">
        <v>7788</v>
      </c>
      <c r="L12121" t="s">
        <v>7789</v>
      </c>
      <c r="M12121">
        <v>47553</v>
      </c>
      <c r="N12121" s="1">
        <v>45444</v>
      </c>
    </row>
    <row r="12122" spans="1:14" x14ac:dyDescent="0.35">
      <c r="A12122" t="s">
        <v>23</v>
      </c>
      <c r="B12122">
        <v>5</v>
      </c>
      <c r="C12122" t="s">
        <v>7786</v>
      </c>
      <c r="D12122" t="s">
        <v>7787</v>
      </c>
      <c r="E12122" s="1">
        <v>45103</v>
      </c>
      <c r="F12122" t="s">
        <v>75</v>
      </c>
      <c r="G12122" s="15">
        <v>4587</v>
      </c>
      <c r="J12122">
        <v>155263</v>
      </c>
      <c r="K12122" t="s">
        <v>7788</v>
      </c>
      <c r="L12122" t="s">
        <v>7789</v>
      </c>
      <c r="M12122">
        <v>47553</v>
      </c>
      <c r="N12122" s="1">
        <v>45444</v>
      </c>
    </row>
    <row r="12123" spans="1:14" x14ac:dyDescent="0.35">
      <c r="A12123" t="s">
        <v>23</v>
      </c>
      <c r="B12123">
        <v>5</v>
      </c>
      <c r="C12123" t="s">
        <v>7786</v>
      </c>
      <c r="D12123" t="s">
        <v>7787</v>
      </c>
      <c r="E12123" s="1">
        <v>45097</v>
      </c>
      <c r="F12123" t="s">
        <v>75</v>
      </c>
      <c r="G12123" s="15">
        <v>4587</v>
      </c>
      <c r="J12123">
        <v>155263</v>
      </c>
      <c r="K12123" t="s">
        <v>7788</v>
      </c>
      <c r="L12123" t="s">
        <v>7789</v>
      </c>
      <c r="M12123">
        <v>47553</v>
      </c>
      <c r="N12123" s="1">
        <v>45444</v>
      </c>
    </row>
    <row r="12124" spans="1:14" x14ac:dyDescent="0.35">
      <c r="A12124" t="s">
        <v>23</v>
      </c>
      <c r="B12124">
        <v>5</v>
      </c>
      <c r="C12124" t="s">
        <v>7786</v>
      </c>
      <c r="D12124" t="s">
        <v>7787</v>
      </c>
      <c r="E12124" s="1">
        <v>45089</v>
      </c>
      <c r="F12124" t="s">
        <v>75</v>
      </c>
      <c r="G12124" s="15">
        <v>4587</v>
      </c>
      <c r="J12124">
        <v>155263</v>
      </c>
      <c r="K12124" t="s">
        <v>7788</v>
      </c>
      <c r="L12124" t="s">
        <v>7789</v>
      </c>
      <c r="M12124">
        <v>47553</v>
      </c>
      <c r="N12124" s="1">
        <v>45444</v>
      </c>
    </row>
    <row r="12125" spans="1:14" x14ac:dyDescent="0.35">
      <c r="A12125" t="s">
        <v>23</v>
      </c>
      <c r="B12125">
        <v>5</v>
      </c>
      <c r="C12125" t="s">
        <v>7786</v>
      </c>
      <c r="D12125" t="s">
        <v>7787</v>
      </c>
      <c r="E12125" s="1">
        <v>45082</v>
      </c>
      <c r="F12125" t="s">
        <v>75</v>
      </c>
      <c r="G12125" s="15">
        <v>4587</v>
      </c>
      <c r="J12125">
        <v>155263</v>
      </c>
      <c r="K12125" t="s">
        <v>7788</v>
      </c>
      <c r="L12125" t="s">
        <v>7789</v>
      </c>
      <c r="M12125">
        <v>47553</v>
      </c>
      <c r="N12125" s="1">
        <v>45444</v>
      </c>
    </row>
    <row r="12126" spans="1:14" x14ac:dyDescent="0.35">
      <c r="A12126" t="s">
        <v>23</v>
      </c>
      <c r="B12126">
        <v>5</v>
      </c>
      <c r="C12126" t="s">
        <v>7786</v>
      </c>
      <c r="D12126" t="s">
        <v>7787</v>
      </c>
      <c r="E12126" s="1">
        <v>45076</v>
      </c>
      <c r="F12126" t="s">
        <v>75</v>
      </c>
      <c r="G12126" s="15">
        <v>4587</v>
      </c>
      <c r="J12126">
        <v>155263</v>
      </c>
      <c r="K12126" t="s">
        <v>7788</v>
      </c>
      <c r="L12126" t="s">
        <v>7789</v>
      </c>
      <c r="M12126">
        <v>47553</v>
      </c>
      <c r="N12126" s="1">
        <v>45444</v>
      </c>
    </row>
    <row r="12127" spans="1:14" x14ac:dyDescent="0.35">
      <c r="A12127" t="s">
        <v>23</v>
      </c>
      <c r="B12127">
        <v>5</v>
      </c>
      <c r="C12127" t="s">
        <v>7786</v>
      </c>
      <c r="D12127" t="s">
        <v>7787</v>
      </c>
      <c r="E12127" s="1">
        <v>45069</v>
      </c>
      <c r="F12127" t="s">
        <v>75</v>
      </c>
      <c r="G12127" s="15">
        <v>4587</v>
      </c>
      <c r="J12127">
        <v>155263</v>
      </c>
      <c r="K12127" t="s">
        <v>7788</v>
      </c>
      <c r="L12127" t="s">
        <v>7789</v>
      </c>
      <c r="M12127">
        <v>47553</v>
      </c>
      <c r="N12127" s="1">
        <v>45444</v>
      </c>
    </row>
    <row r="12128" spans="1:14" x14ac:dyDescent="0.35">
      <c r="A12128" t="s">
        <v>23</v>
      </c>
      <c r="B12128">
        <v>5</v>
      </c>
      <c r="C12128" t="s">
        <v>7786</v>
      </c>
      <c r="D12128" t="s">
        <v>7787</v>
      </c>
      <c r="E12128" s="1">
        <v>45033</v>
      </c>
      <c r="F12128" t="s">
        <v>75</v>
      </c>
      <c r="G12128" s="15">
        <v>9527</v>
      </c>
      <c r="J12128">
        <v>155263</v>
      </c>
      <c r="K12128" t="s">
        <v>7788</v>
      </c>
      <c r="L12128" t="s">
        <v>7789</v>
      </c>
      <c r="M12128">
        <v>47553</v>
      </c>
      <c r="N12128" s="1">
        <v>45444</v>
      </c>
    </row>
    <row r="12129" spans="1:14" x14ac:dyDescent="0.35">
      <c r="A12129" t="s">
        <v>23</v>
      </c>
      <c r="B12129">
        <v>5</v>
      </c>
      <c r="C12129" t="s">
        <v>7786</v>
      </c>
      <c r="D12129" t="s">
        <v>7787</v>
      </c>
      <c r="E12129" s="1">
        <v>44729</v>
      </c>
      <c r="F12129" t="s">
        <v>75</v>
      </c>
      <c r="G12129" s="15">
        <v>10288</v>
      </c>
      <c r="J12129">
        <v>155263</v>
      </c>
      <c r="K12129" t="s">
        <v>7788</v>
      </c>
      <c r="L12129" t="s">
        <v>7789</v>
      </c>
      <c r="M12129">
        <v>47553</v>
      </c>
      <c r="N12129" s="1">
        <v>45444</v>
      </c>
    </row>
    <row r="12130" spans="1:14" x14ac:dyDescent="0.35">
      <c r="A12130" t="s">
        <v>23</v>
      </c>
      <c r="B12130">
        <v>5</v>
      </c>
      <c r="C12130" t="s">
        <v>7786</v>
      </c>
      <c r="D12130" t="s">
        <v>7787</v>
      </c>
      <c r="E12130" s="1">
        <v>45201</v>
      </c>
      <c r="F12130" t="s">
        <v>75</v>
      </c>
      <c r="G12130" s="15">
        <v>13636</v>
      </c>
      <c r="J12130">
        <v>155263</v>
      </c>
      <c r="K12130" t="s">
        <v>7788</v>
      </c>
      <c r="L12130" t="s">
        <v>7789</v>
      </c>
      <c r="M12130">
        <v>47553</v>
      </c>
      <c r="N12130" s="1">
        <v>45444</v>
      </c>
    </row>
    <row r="12131" spans="1:14" x14ac:dyDescent="0.35">
      <c r="A12131" t="s">
        <v>23</v>
      </c>
      <c r="B12131">
        <v>5</v>
      </c>
      <c r="C12131" t="s">
        <v>8488</v>
      </c>
      <c r="D12131" t="s">
        <v>7765</v>
      </c>
      <c r="E12131" s="1">
        <v>44536</v>
      </c>
      <c r="F12131" t="s">
        <v>75</v>
      </c>
      <c r="G12131" s="15">
        <v>975</v>
      </c>
      <c r="J12131">
        <v>155844</v>
      </c>
      <c r="K12131" t="s">
        <v>8489</v>
      </c>
      <c r="L12131" t="s">
        <v>8490</v>
      </c>
      <c r="M12131">
        <v>46304</v>
      </c>
      <c r="N12131" s="1">
        <v>45444</v>
      </c>
    </row>
    <row r="12132" spans="1:14" x14ac:dyDescent="0.35">
      <c r="A12132" t="s">
        <v>23</v>
      </c>
      <c r="B12132">
        <v>5</v>
      </c>
      <c r="C12132" t="s">
        <v>8488</v>
      </c>
      <c r="D12132" t="s">
        <v>7765</v>
      </c>
      <c r="E12132" s="1">
        <v>44599</v>
      </c>
      <c r="F12132" t="s">
        <v>75</v>
      </c>
      <c r="G12132" s="15">
        <v>1316</v>
      </c>
      <c r="J12132">
        <v>155844</v>
      </c>
      <c r="K12132" t="s">
        <v>8489</v>
      </c>
      <c r="L12132" t="s">
        <v>8490</v>
      </c>
      <c r="M12132">
        <v>46304</v>
      </c>
      <c r="N12132" s="1">
        <v>45444</v>
      </c>
    </row>
    <row r="12133" spans="1:14" x14ac:dyDescent="0.35">
      <c r="A12133" t="s">
        <v>23</v>
      </c>
      <c r="B12133">
        <v>5</v>
      </c>
      <c r="C12133" t="s">
        <v>8488</v>
      </c>
      <c r="D12133" t="s">
        <v>7765</v>
      </c>
      <c r="E12133" s="1">
        <v>44791</v>
      </c>
      <c r="F12133" t="s">
        <v>75</v>
      </c>
      <c r="G12133" s="15">
        <v>3414</v>
      </c>
      <c r="J12133">
        <v>155844</v>
      </c>
      <c r="K12133" t="s">
        <v>8489</v>
      </c>
      <c r="L12133" t="s">
        <v>8490</v>
      </c>
      <c r="M12133">
        <v>46304</v>
      </c>
      <c r="N12133" s="1">
        <v>45444</v>
      </c>
    </row>
    <row r="12134" spans="1:14" x14ac:dyDescent="0.35">
      <c r="A12134" t="s">
        <v>23</v>
      </c>
      <c r="B12134">
        <v>5</v>
      </c>
      <c r="C12134" t="s">
        <v>8356</v>
      </c>
      <c r="D12134" t="s">
        <v>7567</v>
      </c>
      <c r="E12134" s="1">
        <v>44419</v>
      </c>
      <c r="F12134" t="s">
        <v>75</v>
      </c>
      <c r="G12134" s="15">
        <v>9614</v>
      </c>
      <c r="J12134">
        <v>155773</v>
      </c>
      <c r="K12134" t="s">
        <v>8357</v>
      </c>
      <c r="L12134" t="s">
        <v>8358</v>
      </c>
      <c r="M12134">
        <v>47712</v>
      </c>
      <c r="N12134" s="1">
        <v>45444</v>
      </c>
    </row>
    <row r="12135" spans="1:14" x14ac:dyDescent="0.35">
      <c r="A12135" t="s">
        <v>23</v>
      </c>
      <c r="B12135">
        <v>5</v>
      </c>
      <c r="C12135" t="s">
        <v>8356</v>
      </c>
      <c r="D12135" t="s">
        <v>7567</v>
      </c>
      <c r="E12135" s="1">
        <v>44496</v>
      </c>
      <c r="F12135" t="s">
        <v>75</v>
      </c>
      <c r="G12135" s="15">
        <v>9750</v>
      </c>
      <c r="J12135">
        <v>155773</v>
      </c>
      <c r="K12135" t="s">
        <v>8357</v>
      </c>
      <c r="L12135" t="s">
        <v>8358</v>
      </c>
      <c r="M12135">
        <v>47712</v>
      </c>
      <c r="N12135" s="1">
        <v>45444</v>
      </c>
    </row>
    <row r="12136" spans="1:14" x14ac:dyDescent="0.35">
      <c r="A12136" t="s">
        <v>23</v>
      </c>
      <c r="B12136">
        <v>5</v>
      </c>
      <c r="C12136" t="s">
        <v>8356</v>
      </c>
      <c r="D12136" t="s">
        <v>7567</v>
      </c>
      <c r="E12136" s="1">
        <v>44567</v>
      </c>
      <c r="F12136" t="s">
        <v>75</v>
      </c>
      <c r="G12136" s="15">
        <v>18330</v>
      </c>
      <c r="J12136">
        <v>155773</v>
      </c>
      <c r="K12136" t="s">
        <v>8357</v>
      </c>
      <c r="L12136" t="s">
        <v>8358</v>
      </c>
      <c r="M12136">
        <v>47712</v>
      </c>
      <c r="N12136" s="1">
        <v>45444</v>
      </c>
    </row>
    <row r="12137" spans="1:14" x14ac:dyDescent="0.35">
      <c r="A12137" t="s">
        <v>23</v>
      </c>
      <c r="B12137">
        <v>5</v>
      </c>
      <c r="C12137" t="s">
        <v>8356</v>
      </c>
      <c r="D12137" t="s">
        <v>7567</v>
      </c>
      <c r="E12137" s="1">
        <v>44736</v>
      </c>
      <c r="F12137" t="s">
        <v>75</v>
      </c>
      <c r="G12137" s="15">
        <v>40775</v>
      </c>
      <c r="J12137">
        <v>155773</v>
      </c>
      <c r="K12137" t="s">
        <v>8357</v>
      </c>
      <c r="L12137" t="s">
        <v>8358</v>
      </c>
      <c r="M12137">
        <v>47712</v>
      </c>
      <c r="N12137" s="1">
        <v>45444</v>
      </c>
    </row>
    <row r="12138" spans="1:14" x14ac:dyDescent="0.35">
      <c r="A12138" t="s">
        <v>23</v>
      </c>
      <c r="B12138">
        <v>5</v>
      </c>
      <c r="C12138" t="s">
        <v>8356</v>
      </c>
      <c r="D12138" t="s">
        <v>7567</v>
      </c>
      <c r="E12138" s="1">
        <v>44642</v>
      </c>
      <c r="F12138" t="s">
        <v>75</v>
      </c>
      <c r="G12138" s="15">
        <v>44743</v>
      </c>
      <c r="J12138">
        <v>155773</v>
      </c>
      <c r="K12138" t="s">
        <v>8357</v>
      </c>
      <c r="L12138" t="s">
        <v>8358</v>
      </c>
      <c r="M12138">
        <v>47712</v>
      </c>
      <c r="N12138" s="1">
        <v>45444</v>
      </c>
    </row>
    <row r="12139" spans="1:14" x14ac:dyDescent="0.35">
      <c r="A12139" t="s">
        <v>23</v>
      </c>
      <c r="B12139">
        <v>5</v>
      </c>
      <c r="C12139" t="s">
        <v>8356</v>
      </c>
      <c r="D12139" t="s">
        <v>7567</v>
      </c>
      <c r="E12139" s="1">
        <v>44736</v>
      </c>
      <c r="F12139" t="s">
        <v>102</v>
      </c>
      <c r="H12139">
        <v>12</v>
      </c>
      <c r="I12139" s="1">
        <v>44764</v>
      </c>
      <c r="J12139">
        <v>155773</v>
      </c>
      <c r="K12139" t="s">
        <v>8357</v>
      </c>
      <c r="L12139" t="s">
        <v>8358</v>
      </c>
      <c r="M12139">
        <v>47712</v>
      </c>
      <c r="N12139" s="1">
        <v>45444</v>
      </c>
    </row>
    <row r="12140" spans="1:14" x14ac:dyDescent="0.35">
      <c r="A12140" t="s">
        <v>23</v>
      </c>
      <c r="B12140">
        <v>5</v>
      </c>
      <c r="C12140" t="s">
        <v>8311</v>
      </c>
      <c r="D12140" t="s">
        <v>8165</v>
      </c>
      <c r="E12140" s="1">
        <v>44393</v>
      </c>
      <c r="F12140" t="s">
        <v>75</v>
      </c>
      <c r="G12140" s="15">
        <v>22295</v>
      </c>
      <c r="J12140">
        <v>155740</v>
      </c>
      <c r="K12140" t="s">
        <v>8312</v>
      </c>
      <c r="L12140" t="s">
        <v>8313</v>
      </c>
      <c r="M12140">
        <v>46962</v>
      </c>
      <c r="N12140" s="1">
        <v>45444</v>
      </c>
    </row>
    <row r="12141" spans="1:14" x14ac:dyDescent="0.35">
      <c r="A12141" t="s">
        <v>23</v>
      </c>
      <c r="B12141">
        <v>5</v>
      </c>
      <c r="C12141" t="s">
        <v>8311</v>
      </c>
      <c r="D12141" t="s">
        <v>8165</v>
      </c>
      <c r="E12141" s="1">
        <v>44393</v>
      </c>
      <c r="F12141" t="s">
        <v>102</v>
      </c>
      <c r="H12141">
        <v>2</v>
      </c>
      <c r="I12141" s="1">
        <v>44421</v>
      </c>
      <c r="J12141">
        <v>155740</v>
      </c>
      <c r="K12141" t="s">
        <v>8312</v>
      </c>
      <c r="L12141" t="s">
        <v>8313</v>
      </c>
      <c r="M12141">
        <v>46962</v>
      </c>
      <c r="N12141" s="1">
        <v>45444</v>
      </c>
    </row>
    <row r="12142" spans="1:14" x14ac:dyDescent="0.35">
      <c r="A12142" t="s">
        <v>23</v>
      </c>
      <c r="B12142">
        <v>5</v>
      </c>
      <c r="C12142" t="s">
        <v>7982</v>
      </c>
      <c r="D12142" t="s">
        <v>7559</v>
      </c>
      <c r="E12142" s="1">
        <v>44460</v>
      </c>
      <c r="F12142" t="s">
        <v>75</v>
      </c>
      <c r="G12142" s="15">
        <v>9750</v>
      </c>
      <c r="J12142">
        <v>155475</v>
      </c>
      <c r="K12142" t="s">
        <v>7983</v>
      </c>
      <c r="L12142" t="s">
        <v>7984</v>
      </c>
      <c r="M12142">
        <v>46825</v>
      </c>
      <c r="N12142" s="1">
        <v>45444</v>
      </c>
    </row>
    <row r="12143" spans="1:14" x14ac:dyDescent="0.35">
      <c r="A12143" t="s">
        <v>23</v>
      </c>
      <c r="B12143">
        <v>5</v>
      </c>
      <c r="C12143" t="s">
        <v>7563</v>
      </c>
      <c r="D12143" t="s">
        <v>7564</v>
      </c>
      <c r="E12143" s="1">
        <v>44930</v>
      </c>
      <c r="F12143" t="s">
        <v>75</v>
      </c>
      <c r="G12143" s="15">
        <v>3250</v>
      </c>
      <c r="J12143">
        <v>155103</v>
      </c>
      <c r="K12143" t="s">
        <v>7565</v>
      </c>
      <c r="L12143" t="s">
        <v>7566</v>
      </c>
      <c r="M12143">
        <v>46614</v>
      </c>
      <c r="N12143" s="1">
        <v>45444</v>
      </c>
    </row>
    <row r="12144" spans="1:14" x14ac:dyDescent="0.35">
      <c r="A12144" t="s">
        <v>23</v>
      </c>
      <c r="B12144">
        <v>5</v>
      </c>
      <c r="C12144" t="s">
        <v>7563</v>
      </c>
      <c r="D12144" t="s">
        <v>7564</v>
      </c>
      <c r="E12144" s="1">
        <v>44427</v>
      </c>
      <c r="F12144" t="s">
        <v>75</v>
      </c>
      <c r="G12144" s="15">
        <v>14508</v>
      </c>
      <c r="J12144">
        <v>155103</v>
      </c>
      <c r="K12144" t="s">
        <v>7565</v>
      </c>
      <c r="L12144" t="s">
        <v>7566</v>
      </c>
      <c r="M12144">
        <v>46614</v>
      </c>
      <c r="N12144" s="1">
        <v>45444</v>
      </c>
    </row>
    <row r="12145" spans="1:14" x14ac:dyDescent="0.35">
      <c r="A12145" t="s">
        <v>23</v>
      </c>
      <c r="B12145">
        <v>5</v>
      </c>
      <c r="C12145" t="s">
        <v>8515</v>
      </c>
      <c r="D12145" t="s">
        <v>7502</v>
      </c>
      <c r="E12145" s="1">
        <v>44396</v>
      </c>
      <c r="F12145" t="s">
        <v>75</v>
      </c>
      <c r="G12145" s="15">
        <v>975</v>
      </c>
      <c r="J12145">
        <v>155857</v>
      </c>
      <c r="K12145" t="s">
        <v>8516</v>
      </c>
      <c r="L12145" t="s">
        <v>8517</v>
      </c>
      <c r="M12145">
        <v>46205</v>
      </c>
      <c r="N12145" s="1">
        <v>45444</v>
      </c>
    </row>
    <row r="12146" spans="1:14" x14ac:dyDescent="0.35">
      <c r="A12146" t="s">
        <v>23</v>
      </c>
      <c r="B12146">
        <v>5</v>
      </c>
      <c r="C12146" t="s">
        <v>8515</v>
      </c>
      <c r="D12146" t="s">
        <v>7502</v>
      </c>
      <c r="E12146" s="1">
        <v>44662</v>
      </c>
      <c r="F12146" t="s">
        <v>75</v>
      </c>
      <c r="G12146" s="15">
        <v>1325</v>
      </c>
      <c r="J12146">
        <v>155857</v>
      </c>
      <c r="K12146" t="s">
        <v>8516</v>
      </c>
      <c r="L12146" t="s">
        <v>8517</v>
      </c>
      <c r="M12146">
        <v>46205</v>
      </c>
      <c r="N12146" s="1">
        <v>45444</v>
      </c>
    </row>
    <row r="12147" spans="1:14" x14ac:dyDescent="0.35">
      <c r="A12147" t="s">
        <v>23</v>
      </c>
      <c r="B12147">
        <v>5</v>
      </c>
      <c r="C12147" t="s">
        <v>8515</v>
      </c>
      <c r="D12147" t="s">
        <v>7502</v>
      </c>
      <c r="E12147" s="1">
        <v>45194</v>
      </c>
      <c r="F12147" t="s">
        <v>75</v>
      </c>
      <c r="G12147" s="15">
        <v>3882</v>
      </c>
      <c r="J12147">
        <v>155857</v>
      </c>
      <c r="K12147" t="s">
        <v>8516</v>
      </c>
      <c r="L12147" t="s">
        <v>8517</v>
      </c>
      <c r="M12147">
        <v>46205</v>
      </c>
      <c r="N12147" s="1">
        <v>45444</v>
      </c>
    </row>
    <row r="12148" spans="1:14" x14ac:dyDescent="0.35">
      <c r="A12148" t="s">
        <v>23</v>
      </c>
      <c r="B12148">
        <v>5</v>
      </c>
      <c r="C12148" t="s">
        <v>8515</v>
      </c>
      <c r="D12148" t="s">
        <v>7502</v>
      </c>
      <c r="E12148" s="1">
        <v>45201</v>
      </c>
      <c r="F12148" t="s">
        <v>75</v>
      </c>
      <c r="G12148" s="15">
        <v>4235</v>
      </c>
      <c r="J12148">
        <v>155857</v>
      </c>
      <c r="K12148" t="s">
        <v>8516</v>
      </c>
      <c r="L12148" t="s">
        <v>8517</v>
      </c>
      <c r="M12148">
        <v>46205</v>
      </c>
      <c r="N12148" s="1">
        <v>45444</v>
      </c>
    </row>
    <row r="12149" spans="1:14" x14ac:dyDescent="0.35">
      <c r="A12149" t="s">
        <v>23</v>
      </c>
      <c r="B12149">
        <v>5</v>
      </c>
      <c r="C12149" t="s">
        <v>8515</v>
      </c>
      <c r="D12149" t="s">
        <v>7502</v>
      </c>
      <c r="E12149" s="1">
        <v>45293</v>
      </c>
      <c r="F12149" t="s">
        <v>75</v>
      </c>
      <c r="G12149" s="15">
        <v>4545</v>
      </c>
      <c r="J12149">
        <v>155857</v>
      </c>
      <c r="K12149" t="s">
        <v>8516</v>
      </c>
      <c r="L12149" t="s">
        <v>8517</v>
      </c>
      <c r="M12149">
        <v>46205</v>
      </c>
      <c r="N12149" s="1">
        <v>45444</v>
      </c>
    </row>
    <row r="12150" spans="1:14" x14ac:dyDescent="0.35">
      <c r="A12150" t="s">
        <v>23</v>
      </c>
      <c r="B12150">
        <v>5</v>
      </c>
      <c r="C12150" t="s">
        <v>8515</v>
      </c>
      <c r="D12150" t="s">
        <v>7502</v>
      </c>
      <c r="E12150" s="1">
        <v>45250</v>
      </c>
      <c r="F12150" t="s">
        <v>75</v>
      </c>
      <c r="G12150" s="15">
        <v>4587</v>
      </c>
      <c r="J12150">
        <v>155857</v>
      </c>
      <c r="K12150" t="s">
        <v>8516</v>
      </c>
      <c r="L12150" t="s">
        <v>8517</v>
      </c>
      <c r="M12150">
        <v>46205</v>
      </c>
      <c r="N12150" s="1">
        <v>45444</v>
      </c>
    </row>
    <row r="12151" spans="1:14" x14ac:dyDescent="0.35">
      <c r="A12151" t="s">
        <v>23</v>
      </c>
      <c r="B12151">
        <v>5</v>
      </c>
      <c r="C12151" t="s">
        <v>8515</v>
      </c>
      <c r="D12151" t="s">
        <v>7502</v>
      </c>
      <c r="E12151" s="1">
        <v>45243</v>
      </c>
      <c r="F12151" t="s">
        <v>75</v>
      </c>
      <c r="G12151" s="15">
        <v>4587</v>
      </c>
      <c r="J12151">
        <v>155857</v>
      </c>
      <c r="K12151" t="s">
        <v>8516</v>
      </c>
      <c r="L12151" t="s">
        <v>8517</v>
      </c>
      <c r="M12151">
        <v>46205</v>
      </c>
      <c r="N12151" s="1">
        <v>45444</v>
      </c>
    </row>
    <row r="12152" spans="1:14" x14ac:dyDescent="0.35">
      <c r="A12152" t="s">
        <v>23</v>
      </c>
      <c r="B12152">
        <v>5</v>
      </c>
      <c r="C12152" t="s">
        <v>8515</v>
      </c>
      <c r="D12152" t="s">
        <v>7502</v>
      </c>
      <c r="E12152" s="1">
        <v>45236</v>
      </c>
      <c r="F12152" t="s">
        <v>75</v>
      </c>
      <c r="G12152" s="15">
        <v>4587</v>
      </c>
      <c r="J12152">
        <v>155857</v>
      </c>
      <c r="K12152" t="s">
        <v>8516</v>
      </c>
      <c r="L12152" t="s">
        <v>8517</v>
      </c>
      <c r="M12152">
        <v>46205</v>
      </c>
      <c r="N12152" s="1">
        <v>45444</v>
      </c>
    </row>
    <row r="12153" spans="1:14" x14ac:dyDescent="0.35">
      <c r="A12153" t="s">
        <v>23</v>
      </c>
      <c r="B12153">
        <v>5</v>
      </c>
      <c r="C12153" t="s">
        <v>8515</v>
      </c>
      <c r="D12153" t="s">
        <v>7502</v>
      </c>
      <c r="E12153" s="1">
        <v>45229</v>
      </c>
      <c r="F12153" t="s">
        <v>75</v>
      </c>
      <c r="G12153" s="15">
        <v>4587</v>
      </c>
      <c r="J12153">
        <v>155857</v>
      </c>
      <c r="K12153" t="s">
        <v>8516</v>
      </c>
      <c r="L12153" t="s">
        <v>8517</v>
      </c>
      <c r="M12153">
        <v>46205</v>
      </c>
      <c r="N12153" s="1">
        <v>45444</v>
      </c>
    </row>
    <row r="12154" spans="1:14" x14ac:dyDescent="0.35">
      <c r="A12154" t="s">
        <v>23</v>
      </c>
      <c r="B12154">
        <v>5</v>
      </c>
      <c r="C12154" t="s">
        <v>8515</v>
      </c>
      <c r="D12154" t="s">
        <v>7502</v>
      </c>
      <c r="E12154" s="1">
        <v>45222</v>
      </c>
      <c r="F12154" t="s">
        <v>75</v>
      </c>
      <c r="G12154" s="15">
        <v>4587</v>
      </c>
      <c r="J12154">
        <v>155857</v>
      </c>
      <c r="K12154" t="s">
        <v>8516</v>
      </c>
      <c r="L12154" t="s">
        <v>8517</v>
      </c>
      <c r="M12154">
        <v>46205</v>
      </c>
      <c r="N12154" s="1">
        <v>45444</v>
      </c>
    </row>
    <row r="12155" spans="1:14" x14ac:dyDescent="0.35">
      <c r="A12155" t="s">
        <v>23</v>
      </c>
      <c r="B12155">
        <v>5</v>
      </c>
      <c r="C12155" t="s">
        <v>8515</v>
      </c>
      <c r="D12155" t="s">
        <v>7502</v>
      </c>
      <c r="E12155" s="1">
        <v>45216</v>
      </c>
      <c r="F12155" t="s">
        <v>75</v>
      </c>
      <c r="G12155" s="15">
        <v>4587</v>
      </c>
      <c r="J12155">
        <v>155857</v>
      </c>
      <c r="K12155" t="s">
        <v>8516</v>
      </c>
      <c r="L12155" t="s">
        <v>8517</v>
      </c>
      <c r="M12155">
        <v>46205</v>
      </c>
      <c r="N12155" s="1">
        <v>45444</v>
      </c>
    </row>
    <row r="12156" spans="1:14" x14ac:dyDescent="0.35">
      <c r="A12156" t="s">
        <v>23</v>
      </c>
      <c r="B12156">
        <v>5</v>
      </c>
      <c r="C12156" t="s">
        <v>8515</v>
      </c>
      <c r="D12156" t="s">
        <v>7502</v>
      </c>
      <c r="E12156" s="1">
        <v>45209</v>
      </c>
      <c r="F12156" t="s">
        <v>75</v>
      </c>
      <c r="G12156" s="15">
        <v>4587</v>
      </c>
      <c r="J12156">
        <v>155857</v>
      </c>
      <c r="K12156" t="s">
        <v>8516</v>
      </c>
      <c r="L12156" t="s">
        <v>8517</v>
      </c>
      <c r="M12156">
        <v>46205</v>
      </c>
      <c r="N12156" s="1">
        <v>45444</v>
      </c>
    </row>
    <row r="12157" spans="1:14" x14ac:dyDescent="0.35">
      <c r="A12157" t="s">
        <v>23</v>
      </c>
      <c r="B12157">
        <v>5</v>
      </c>
      <c r="C12157" t="s">
        <v>8515</v>
      </c>
      <c r="D12157" t="s">
        <v>7502</v>
      </c>
      <c r="E12157" s="1">
        <v>45342</v>
      </c>
      <c r="F12157" t="s">
        <v>75</v>
      </c>
      <c r="G12157" s="15">
        <v>4893</v>
      </c>
      <c r="J12157">
        <v>155857</v>
      </c>
      <c r="K12157" t="s">
        <v>8516</v>
      </c>
      <c r="L12157" t="s">
        <v>8517</v>
      </c>
      <c r="M12157">
        <v>46205</v>
      </c>
      <c r="N12157" s="1">
        <v>45444</v>
      </c>
    </row>
    <row r="12158" spans="1:14" x14ac:dyDescent="0.35">
      <c r="A12158" t="s">
        <v>23</v>
      </c>
      <c r="B12158">
        <v>5</v>
      </c>
      <c r="C12158" t="s">
        <v>8515</v>
      </c>
      <c r="D12158" t="s">
        <v>7502</v>
      </c>
      <c r="E12158" s="1">
        <v>45334</v>
      </c>
      <c r="F12158" t="s">
        <v>75</v>
      </c>
      <c r="G12158" s="15">
        <v>4893</v>
      </c>
      <c r="J12158">
        <v>155857</v>
      </c>
      <c r="K12158" t="s">
        <v>8516</v>
      </c>
      <c r="L12158" t="s">
        <v>8517</v>
      </c>
      <c r="M12158">
        <v>46205</v>
      </c>
      <c r="N12158" s="1">
        <v>45444</v>
      </c>
    </row>
    <row r="12159" spans="1:14" x14ac:dyDescent="0.35">
      <c r="A12159" t="s">
        <v>23</v>
      </c>
      <c r="B12159">
        <v>5</v>
      </c>
      <c r="C12159" t="s">
        <v>8515</v>
      </c>
      <c r="D12159" t="s">
        <v>7502</v>
      </c>
      <c r="E12159" s="1">
        <v>45299</v>
      </c>
      <c r="F12159" t="s">
        <v>75</v>
      </c>
      <c r="G12159" s="15">
        <v>4893</v>
      </c>
      <c r="J12159">
        <v>155857</v>
      </c>
      <c r="K12159" t="s">
        <v>8516</v>
      </c>
      <c r="L12159" t="s">
        <v>8517</v>
      </c>
      <c r="M12159">
        <v>46205</v>
      </c>
      <c r="N12159" s="1">
        <v>45444</v>
      </c>
    </row>
    <row r="12160" spans="1:14" x14ac:dyDescent="0.35">
      <c r="A12160" t="s">
        <v>23</v>
      </c>
      <c r="B12160">
        <v>5</v>
      </c>
      <c r="C12160" t="s">
        <v>8515</v>
      </c>
      <c r="D12160" t="s">
        <v>7502</v>
      </c>
      <c r="E12160" s="1">
        <v>44985</v>
      </c>
      <c r="F12160" t="s">
        <v>75</v>
      </c>
      <c r="G12160" s="15">
        <v>6340</v>
      </c>
      <c r="J12160">
        <v>155857</v>
      </c>
      <c r="K12160" t="s">
        <v>8516</v>
      </c>
      <c r="L12160" t="s">
        <v>8517</v>
      </c>
      <c r="M12160">
        <v>46205</v>
      </c>
      <c r="N12160" s="1">
        <v>45444</v>
      </c>
    </row>
    <row r="12161" spans="1:14" x14ac:dyDescent="0.35">
      <c r="A12161" t="s">
        <v>23</v>
      </c>
      <c r="B12161">
        <v>5</v>
      </c>
      <c r="C12161" t="s">
        <v>8515</v>
      </c>
      <c r="D12161" t="s">
        <v>7502</v>
      </c>
      <c r="E12161" s="1">
        <v>45174</v>
      </c>
      <c r="F12161" t="s">
        <v>75</v>
      </c>
      <c r="G12161" s="15">
        <v>9527</v>
      </c>
      <c r="J12161">
        <v>155857</v>
      </c>
      <c r="K12161" t="s">
        <v>8516</v>
      </c>
      <c r="L12161" t="s">
        <v>8517</v>
      </c>
      <c r="M12161">
        <v>46205</v>
      </c>
      <c r="N12161" s="1">
        <v>45444</v>
      </c>
    </row>
    <row r="12162" spans="1:14" x14ac:dyDescent="0.35">
      <c r="A12162" t="s">
        <v>23</v>
      </c>
      <c r="B12162">
        <v>5</v>
      </c>
      <c r="C12162" t="s">
        <v>8515</v>
      </c>
      <c r="D12162" t="s">
        <v>7502</v>
      </c>
      <c r="E12162" s="1">
        <v>45313</v>
      </c>
      <c r="F12162" t="s">
        <v>75</v>
      </c>
      <c r="G12162" s="15">
        <v>14678</v>
      </c>
      <c r="J12162">
        <v>155857</v>
      </c>
      <c r="K12162" t="s">
        <v>8516</v>
      </c>
      <c r="L12162" t="s">
        <v>8517</v>
      </c>
      <c r="M12162">
        <v>46205</v>
      </c>
      <c r="N12162" s="1">
        <v>45444</v>
      </c>
    </row>
    <row r="12163" spans="1:14" x14ac:dyDescent="0.35">
      <c r="A12163" t="s">
        <v>23</v>
      </c>
      <c r="B12163">
        <v>5</v>
      </c>
      <c r="C12163" t="s">
        <v>8515</v>
      </c>
      <c r="D12163" t="s">
        <v>7502</v>
      </c>
      <c r="E12163" s="1">
        <v>44427</v>
      </c>
      <c r="F12163" t="s">
        <v>75</v>
      </c>
      <c r="G12163" s="15">
        <v>22750</v>
      </c>
      <c r="J12163">
        <v>155857</v>
      </c>
      <c r="K12163" t="s">
        <v>8516</v>
      </c>
      <c r="L12163" t="s">
        <v>8517</v>
      </c>
      <c r="M12163">
        <v>46205</v>
      </c>
      <c r="N12163" s="1">
        <v>45444</v>
      </c>
    </row>
    <row r="12164" spans="1:14" x14ac:dyDescent="0.35">
      <c r="A12164" t="s">
        <v>23</v>
      </c>
      <c r="B12164">
        <v>5</v>
      </c>
      <c r="C12164" t="s">
        <v>8515</v>
      </c>
      <c r="D12164" t="s">
        <v>7502</v>
      </c>
      <c r="E12164" s="1">
        <v>44427</v>
      </c>
      <c r="F12164" t="s">
        <v>102</v>
      </c>
      <c r="H12164">
        <v>31</v>
      </c>
      <c r="I12164" s="1">
        <v>44480</v>
      </c>
      <c r="J12164">
        <v>155857</v>
      </c>
      <c r="K12164" t="s">
        <v>8516</v>
      </c>
      <c r="L12164" t="s">
        <v>8517</v>
      </c>
      <c r="M12164">
        <v>46205</v>
      </c>
      <c r="N12164" s="1">
        <v>45444</v>
      </c>
    </row>
    <row r="12165" spans="1:14" x14ac:dyDescent="0.35">
      <c r="A12165" t="s">
        <v>23</v>
      </c>
      <c r="B12165">
        <v>5</v>
      </c>
      <c r="C12165" t="s">
        <v>8031</v>
      </c>
      <c r="D12165" t="s">
        <v>8032</v>
      </c>
      <c r="E12165" s="1">
        <v>44403</v>
      </c>
      <c r="F12165" t="s">
        <v>75</v>
      </c>
      <c r="G12165" s="15">
        <v>2293</v>
      </c>
      <c r="J12165">
        <v>155508</v>
      </c>
      <c r="K12165" t="s">
        <v>8033</v>
      </c>
      <c r="L12165" t="s">
        <v>8034</v>
      </c>
      <c r="M12165">
        <v>47601</v>
      </c>
      <c r="N12165" s="1">
        <v>45444</v>
      </c>
    </row>
    <row r="12166" spans="1:14" x14ac:dyDescent="0.35">
      <c r="A12166" t="s">
        <v>23</v>
      </c>
      <c r="B12166">
        <v>5</v>
      </c>
      <c r="C12166" t="s">
        <v>8031</v>
      </c>
      <c r="D12166" t="s">
        <v>8032</v>
      </c>
      <c r="E12166" s="1">
        <v>45089</v>
      </c>
      <c r="F12166" t="s">
        <v>75</v>
      </c>
      <c r="G12166" s="15">
        <v>3882</v>
      </c>
      <c r="J12166">
        <v>155508</v>
      </c>
      <c r="K12166" t="s">
        <v>8033</v>
      </c>
      <c r="L12166" t="s">
        <v>8034</v>
      </c>
      <c r="M12166">
        <v>47601</v>
      </c>
      <c r="N12166" s="1">
        <v>45444</v>
      </c>
    </row>
    <row r="12167" spans="1:14" x14ac:dyDescent="0.35">
      <c r="A12167" t="s">
        <v>23</v>
      </c>
      <c r="B12167">
        <v>5</v>
      </c>
      <c r="C12167" t="s">
        <v>8031</v>
      </c>
      <c r="D12167" t="s">
        <v>8032</v>
      </c>
      <c r="E12167" s="1">
        <v>45097</v>
      </c>
      <c r="F12167" t="s">
        <v>75</v>
      </c>
      <c r="G12167" s="15">
        <v>4235</v>
      </c>
      <c r="J12167">
        <v>155508</v>
      </c>
      <c r="K12167" t="s">
        <v>8033</v>
      </c>
      <c r="L12167" t="s">
        <v>8034</v>
      </c>
      <c r="M12167">
        <v>47601</v>
      </c>
      <c r="N12167" s="1">
        <v>45444</v>
      </c>
    </row>
    <row r="12168" spans="1:14" x14ac:dyDescent="0.35">
      <c r="A12168" t="s">
        <v>23</v>
      </c>
      <c r="B12168">
        <v>5</v>
      </c>
      <c r="C12168" t="s">
        <v>8031</v>
      </c>
      <c r="D12168" t="s">
        <v>8032</v>
      </c>
      <c r="E12168" s="1">
        <v>45103</v>
      </c>
      <c r="F12168" t="s">
        <v>75</v>
      </c>
      <c r="G12168" s="15">
        <v>4587</v>
      </c>
      <c r="J12168">
        <v>155508</v>
      </c>
      <c r="K12168" t="s">
        <v>8033</v>
      </c>
      <c r="L12168" t="s">
        <v>8034</v>
      </c>
      <c r="M12168">
        <v>47601</v>
      </c>
      <c r="N12168" s="1">
        <v>45444</v>
      </c>
    </row>
    <row r="12169" spans="1:14" x14ac:dyDescent="0.35">
      <c r="A12169" t="s">
        <v>23</v>
      </c>
      <c r="B12169">
        <v>5</v>
      </c>
      <c r="C12169" t="s">
        <v>8031</v>
      </c>
      <c r="D12169" t="s">
        <v>8032</v>
      </c>
      <c r="E12169" s="1">
        <v>45069</v>
      </c>
      <c r="F12169" t="s">
        <v>75</v>
      </c>
      <c r="G12169" s="15">
        <v>9527</v>
      </c>
      <c r="J12169">
        <v>155508</v>
      </c>
      <c r="K12169" t="s">
        <v>8033</v>
      </c>
      <c r="L12169" t="s">
        <v>8034</v>
      </c>
      <c r="M12169">
        <v>47601</v>
      </c>
      <c r="N12169" s="1">
        <v>45444</v>
      </c>
    </row>
    <row r="12170" spans="1:14" x14ac:dyDescent="0.35">
      <c r="A12170" t="s">
        <v>23</v>
      </c>
      <c r="B12170">
        <v>5</v>
      </c>
      <c r="C12170" t="s">
        <v>8031</v>
      </c>
      <c r="D12170" t="s">
        <v>8032</v>
      </c>
      <c r="E12170" s="1">
        <v>44453</v>
      </c>
      <c r="F12170" t="s">
        <v>75</v>
      </c>
      <c r="G12170" s="15">
        <v>9750</v>
      </c>
      <c r="J12170">
        <v>155508</v>
      </c>
      <c r="K12170" t="s">
        <v>8033</v>
      </c>
      <c r="L12170" t="s">
        <v>8034</v>
      </c>
      <c r="M12170">
        <v>47601</v>
      </c>
      <c r="N12170" s="1">
        <v>45444</v>
      </c>
    </row>
    <row r="12171" spans="1:14" x14ac:dyDescent="0.35">
      <c r="A12171" t="s">
        <v>23</v>
      </c>
      <c r="B12171">
        <v>5</v>
      </c>
      <c r="C12171" t="s">
        <v>8031</v>
      </c>
      <c r="D12171" t="s">
        <v>8032</v>
      </c>
      <c r="E12171" s="1">
        <v>44397</v>
      </c>
      <c r="F12171" t="s">
        <v>75</v>
      </c>
      <c r="G12171" s="15">
        <v>9750</v>
      </c>
      <c r="J12171">
        <v>155508</v>
      </c>
      <c r="K12171" t="s">
        <v>8033</v>
      </c>
      <c r="L12171" t="s">
        <v>8034</v>
      </c>
      <c r="M12171">
        <v>47601</v>
      </c>
      <c r="N12171" s="1">
        <v>45444</v>
      </c>
    </row>
    <row r="12172" spans="1:14" x14ac:dyDescent="0.35">
      <c r="A12172" t="s">
        <v>23</v>
      </c>
      <c r="B12172">
        <v>5</v>
      </c>
      <c r="C12172" t="s">
        <v>8031</v>
      </c>
      <c r="D12172" t="s">
        <v>8032</v>
      </c>
      <c r="E12172" s="1">
        <v>44453</v>
      </c>
      <c r="F12172" t="s">
        <v>75</v>
      </c>
      <c r="G12172" s="15">
        <v>12597</v>
      </c>
      <c r="J12172">
        <v>155508</v>
      </c>
      <c r="K12172" t="s">
        <v>8033</v>
      </c>
      <c r="L12172" t="s">
        <v>8034</v>
      </c>
      <c r="M12172">
        <v>47601</v>
      </c>
      <c r="N12172" s="1">
        <v>45444</v>
      </c>
    </row>
    <row r="12173" spans="1:14" x14ac:dyDescent="0.35">
      <c r="A12173" t="s">
        <v>23</v>
      </c>
      <c r="B12173">
        <v>5</v>
      </c>
      <c r="C12173" t="s">
        <v>8031</v>
      </c>
      <c r="D12173" t="s">
        <v>8032</v>
      </c>
      <c r="E12173" s="1">
        <v>44517</v>
      </c>
      <c r="F12173" t="s">
        <v>75</v>
      </c>
      <c r="G12173" s="15">
        <v>16282</v>
      </c>
      <c r="J12173">
        <v>155508</v>
      </c>
      <c r="K12173" t="s">
        <v>8033</v>
      </c>
      <c r="L12173" t="s">
        <v>8034</v>
      </c>
      <c r="M12173">
        <v>47601</v>
      </c>
      <c r="N12173" s="1">
        <v>45444</v>
      </c>
    </row>
    <row r="12174" spans="1:14" x14ac:dyDescent="0.35">
      <c r="A12174" t="s">
        <v>23</v>
      </c>
      <c r="B12174">
        <v>5</v>
      </c>
      <c r="C12174" t="s">
        <v>8031</v>
      </c>
      <c r="D12174" t="s">
        <v>8032</v>
      </c>
      <c r="E12174" s="1">
        <v>44453</v>
      </c>
      <c r="F12174" t="s">
        <v>102</v>
      </c>
      <c r="H12174">
        <v>1</v>
      </c>
      <c r="I12174" s="1">
        <v>44493</v>
      </c>
      <c r="J12174">
        <v>155508</v>
      </c>
      <c r="K12174" t="s">
        <v>8033</v>
      </c>
      <c r="L12174" t="s">
        <v>8034</v>
      </c>
      <c r="M12174">
        <v>47601</v>
      </c>
      <c r="N12174" s="1">
        <v>45444</v>
      </c>
    </row>
    <row r="12175" spans="1:14" x14ac:dyDescent="0.35">
      <c r="A12175" t="s">
        <v>23</v>
      </c>
      <c r="B12175">
        <v>5</v>
      </c>
      <c r="C12175" t="s">
        <v>8404</v>
      </c>
      <c r="D12175" t="s">
        <v>8032</v>
      </c>
      <c r="E12175" s="1">
        <v>44368</v>
      </c>
      <c r="F12175" t="s">
        <v>75</v>
      </c>
      <c r="G12175" s="15">
        <v>975</v>
      </c>
      <c r="J12175">
        <v>155801</v>
      </c>
      <c r="K12175" t="s">
        <v>8405</v>
      </c>
      <c r="L12175" t="s">
        <v>8406</v>
      </c>
      <c r="M12175">
        <v>47601</v>
      </c>
      <c r="N12175" s="1">
        <v>45444</v>
      </c>
    </row>
    <row r="12176" spans="1:14" x14ac:dyDescent="0.35">
      <c r="A12176" t="s">
        <v>23</v>
      </c>
      <c r="B12176">
        <v>5</v>
      </c>
      <c r="C12176" t="s">
        <v>8404</v>
      </c>
      <c r="D12176" t="s">
        <v>8032</v>
      </c>
      <c r="E12176" s="1">
        <v>45089</v>
      </c>
      <c r="F12176" t="s">
        <v>75</v>
      </c>
      <c r="G12176" s="15">
        <v>2470</v>
      </c>
      <c r="J12176">
        <v>155801</v>
      </c>
      <c r="K12176" t="s">
        <v>8405</v>
      </c>
      <c r="L12176" t="s">
        <v>8406</v>
      </c>
      <c r="M12176">
        <v>47601</v>
      </c>
      <c r="N12176" s="1">
        <v>45444</v>
      </c>
    </row>
    <row r="12177" spans="1:14" x14ac:dyDescent="0.35">
      <c r="A12177" t="s">
        <v>23</v>
      </c>
      <c r="B12177">
        <v>5</v>
      </c>
      <c r="C12177" t="s">
        <v>8404</v>
      </c>
      <c r="D12177" t="s">
        <v>8032</v>
      </c>
      <c r="E12177" s="1">
        <v>45097</v>
      </c>
      <c r="F12177" t="s">
        <v>75</v>
      </c>
      <c r="G12177" s="15">
        <v>2823</v>
      </c>
      <c r="J12177">
        <v>155801</v>
      </c>
      <c r="K12177" t="s">
        <v>8405</v>
      </c>
      <c r="L12177" t="s">
        <v>8406</v>
      </c>
      <c r="M12177">
        <v>47601</v>
      </c>
      <c r="N12177" s="1">
        <v>45444</v>
      </c>
    </row>
    <row r="12178" spans="1:14" x14ac:dyDescent="0.35">
      <c r="A12178" t="s">
        <v>23</v>
      </c>
      <c r="B12178">
        <v>5</v>
      </c>
      <c r="C12178" t="s">
        <v>8404</v>
      </c>
      <c r="D12178" t="s">
        <v>8032</v>
      </c>
      <c r="E12178" s="1">
        <v>45103</v>
      </c>
      <c r="F12178" t="s">
        <v>75</v>
      </c>
      <c r="G12178" s="15">
        <v>3176</v>
      </c>
      <c r="J12178">
        <v>155801</v>
      </c>
      <c r="K12178" t="s">
        <v>8405</v>
      </c>
      <c r="L12178" t="s">
        <v>8406</v>
      </c>
      <c r="M12178">
        <v>47601</v>
      </c>
      <c r="N12178" s="1">
        <v>45444</v>
      </c>
    </row>
    <row r="12179" spans="1:14" x14ac:dyDescent="0.35">
      <c r="A12179" t="s">
        <v>23</v>
      </c>
      <c r="B12179">
        <v>5</v>
      </c>
      <c r="C12179" t="s">
        <v>8404</v>
      </c>
      <c r="D12179" t="s">
        <v>8032</v>
      </c>
      <c r="E12179" s="1">
        <v>45069</v>
      </c>
      <c r="F12179" t="s">
        <v>75</v>
      </c>
      <c r="G12179" s="15">
        <v>5292</v>
      </c>
      <c r="J12179">
        <v>155801</v>
      </c>
      <c r="K12179" t="s">
        <v>8405</v>
      </c>
      <c r="L12179" t="s">
        <v>8406</v>
      </c>
      <c r="M12179">
        <v>47601</v>
      </c>
      <c r="N12179" s="1">
        <v>45444</v>
      </c>
    </row>
    <row r="12180" spans="1:14" x14ac:dyDescent="0.35">
      <c r="A12180" t="s">
        <v>23</v>
      </c>
      <c r="B12180">
        <v>5</v>
      </c>
      <c r="C12180" t="s">
        <v>8404</v>
      </c>
      <c r="D12180" t="s">
        <v>8032</v>
      </c>
      <c r="E12180" s="1">
        <v>45194</v>
      </c>
      <c r="F12180" t="s">
        <v>75</v>
      </c>
      <c r="G12180" s="15">
        <v>12335</v>
      </c>
      <c r="J12180">
        <v>155801</v>
      </c>
      <c r="K12180" t="s">
        <v>8405</v>
      </c>
      <c r="L12180" t="s">
        <v>8406</v>
      </c>
      <c r="M12180">
        <v>47601</v>
      </c>
      <c r="N12180" s="1">
        <v>45444</v>
      </c>
    </row>
    <row r="12181" spans="1:14" x14ac:dyDescent="0.35">
      <c r="A12181" t="s">
        <v>23</v>
      </c>
      <c r="B12181">
        <v>5</v>
      </c>
      <c r="C12181" t="s">
        <v>8404</v>
      </c>
      <c r="D12181" t="s">
        <v>8032</v>
      </c>
      <c r="E12181" s="1">
        <v>44517</v>
      </c>
      <c r="F12181" t="s">
        <v>75</v>
      </c>
      <c r="G12181" s="15">
        <v>15000</v>
      </c>
      <c r="J12181">
        <v>155801</v>
      </c>
      <c r="K12181" t="s">
        <v>8405</v>
      </c>
      <c r="L12181" t="s">
        <v>8406</v>
      </c>
      <c r="M12181">
        <v>47601</v>
      </c>
      <c r="N12181" s="1">
        <v>45444</v>
      </c>
    </row>
    <row r="12182" spans="1:14" x14ac:dyDescent="0.35">
      <c r="A12182" t="s">
        <v>23</v>
      </c>
      <c r="B12182">
        <v>5</v>
      </c>
      <c r="C12182" t="s">
        <v>8404</v>
      </c>
      <c r="D12182" t="s">
        <v>8032</v>
      </c>
      <c r="E12182" s="1">
        <v>44396</v>
      </c>
      <c r="F12182" t="s">
        <v>75</v>
      </c>
      <c r="G12182" s="15">
        <v>15000</v>
      </c>
      <c r="J12182">
        <v>155801</v>
      </c>
      <c r="K12182" t="s">
        <v>8405</v>
      </c>
      <c r="L12182" t="s">
        <v>8406</v>
      </c>
      <c r="M12182">
        <v>47601</v>
      </c>
      <c r="N12182" s="1">
        <v>45444</v>
      </c>
    </row>
    <row r="12183" spans="1:14" x14ac:dyDescent="0.35">
      <c r="A12183" t="s">
        <v>23</v>
      </c>
      <c r="B12183">
        <v>5</v>
      </c>
      <c r="C12183" t="s">
        <v>8404</v>
      </c>
      <c r="D12183" t="s">
        <v>8032</v>
      </c>
      <c r="E12183" s="1">
        <v>44651</v>
      </c>
      <c r="F12183" t="s">
        <v>75</v>
      </c>
      <c r="G12183" s="15">
        <v>16187</v>
      </c>
      <c r="J12183">
        <v>155801</v>
      </c>
      <c r="K12183" t="s">
        <v>8405</v>
      </c>
      <c r="L12183" t="s">
        <v>8406</v>
      </c>
      <c r="M12183">
        <v>47601</v>
      </c>
      <c r="N12183" s="1">
        <v>45444</v>
      </c>
    </row>
    <row r="12184" spans="1:14" x14ac:dyDescent="0.35">
      <c r="A12184" t="s">
        <v>23</v>
      </c>
      <c r="B12184">
        <v>5</v>
      </c>
      <c r="C12184" t="s">
        <v>8404</v>
      </c>
      <c r="D12184" t="s">
        <v>8032</v>
      </c>
      <c r="E12184" s="1">
        <v>45194</v>
      </c>
      <c r="F12184" t="s">
        <v>102</v>
      </c>
      <c r="H12184">
        <v>30</v>
      </c>
      <c r="I12184" s="1">
        <v>45224</v>
      </c>
      <c r="J12184">
        <v>155801</v>
      </c>
      <c r="K12184" t="s">
        <v>8405</v>
      </c>
      <c r="L12184" t="s">
        <v>8406</v>
      </c>
      <c r="M12184">
        <v>47601</v>
      </c>
      <c r="N12184" s="1">
        <v>45444</v>
      </c>
    </row>
    <row r="12185" spans="1:14" x14ac:dyDescent="0.35">
      <c r="A12185" t="s">
        <v>23</v>
      </c>
      <c r="B12185">
        <v>5</v>
      </c>
      <c r="C12185" t="s">
        <v>8024</v>
      </c>
      <c r="D12185" t="s">
        <v>8025</v>
      </c>
      <c r="E12185" s="1">
        <v>44368</v>
      </c>
      <c r="F12185" t="s">
        <v>75</v>
      </c>
      <c r="G12185" s="15">
        <v>655</v>
      </c>
      <c r="J12185">
        <v>155502</v>
      </c>
      <c r="K12185" t="s">
        <v>8026</v>
      </c>
      <c r="L12185" t="s">
        <v>8027</v>
      </c>
      <c r="M12185">
        <v>47665</v>
      </c>
      <c r="N12185" s="1">
        <v>45444</v>
      </c>
    </row>
    <row r="12186" spans="1:14" x14ac:dyDescent="0.35">
      <c r="A12186" t="s">
        <v>23</v>
      </c>
      <c r="B12186">
        <v>5</v>
      </c>
      <c r="C12186" t="s">
        <v>8024</v>
      </c>
      <c r="D12186" t="s">
        <v>8025</v>
      </c>
      <c r="E12186" s="1">
        <v>44375</v>
      </c>
      <c r="F12186" t="s">
        <v>75</v>
      </c>
      <c r="G12186" s="15">
        <v>983</v>
      </c>
      <c r="J12186">
        <v>155502</v>
      </c>
      <c r="K12186" t="s">
        <v>8026</v>
      </c>
      <c r="L12186" t="s">
        <v>8027</v>
      </c>
      <c r="M12186">
        <v>47665</v>
      </c>
      <c r="N12186" s="1">
        <v>45444</v>
      </c>
    </row>
    <row r="12187" spans="1:14" x14ac:dyDescent="0.35">
      <c r="A12187" t="s">
        <v>23</v>
      </c>
      <c r="B12187">
        <v>5</v>
      </c>
      <c r="C12187" t="s">
        <v>8024</v>
      </c>
      <c r="D12187" t="s">
        <v>8025</v>
      </c>
      <c r="E12187" s="1">
        <v>44382</v>
      </c>
      <c r="F12187" t="s">
        <v>75</v>
      </c>
      <c r="G12187" s="15">
        <v>1310</v>
      </c>
      <c r="J12187">
        <v>155502</v>
      </c>
      <c r="K12187" t="s">
        <v>8026</v>
      </c>
      <c r="L12187" t="s">
        <v>8027</v>
      </c>
      <c r="M12187">
        <v>47665</v>
      </c>
      <c r="N12187" s="1">
        <v>45444</v>
      </c>
    </row>
    <row r="12188" spans="1:14" x14ac:dyDescent="0.35">
      <c r="A12188" t="s">
        <v>23</v>
      </c>
      <c r="B12188">
        <v>5</v>
      </c>
      <c r="C12188" t="s">
        <v>8024</v>
      </c>
      <c r="D12188" t="s">
        <v>8025</v>
      </c>
      <c r="E12188" s="1">
        <v>44389</v>
      </c>
      <c r="F12188" t="s">
        <v>75</v>
      </c>
      <c r="G12188" s="15">
        <v>1638</v>
      </c>
      <c r="J12188">
        <v>155502</v>
      </c>
      <c r="K12188" t="s">
        <v>8026</v>
      </c>
      <c r="L12188" t="s">
        <v>8027</v>
      </c>
      <c r="M12188">
        <v>47665</v>
      </c>
      <c r="N12188" s="1">
        <v>45444</v>
      </c>
    </row>
    <row r="12189" spans="1:14" x14ac:dyDescent="0.35">
      <c r="A12189" t="s">
        <v>23</v>
      </c>
      <c r="B12189">
        <v>5</v>
      </c>
      <c r="C12189" t="s">
        <v>8024</v>
      </c>
      <c r="D12189" t="s">
        <v>8025</v>
      </c>
      <c r="E12189" s="1">
        <v>44396</v>
      </c>
      <c r="F12189" t="s">
        <v>75</v>
      </c>
      <c r="G12189" s="15">
        <v>1965</v>
      </c>
      <c r="J12189">
        <v>155502</v>
      </c>
      <c r="K12189" t="s">
        <v>8026</v>
      </c>
      <c r="L12189" t="s">
        <v>8027</v>
      </c>
      <c r="M12189">
        <v>47665</v>
      </c>
      <c r="N12189" s="1">
        <v>45444</v>
      </c>
    </row>
    <row r="12190" spans="1:14" x14ac:dyDescent="0.35">
      <c r="A12190" t="s">
        <v>23</v>
      </c>
      <c r="B12190">
        <v>5</v>
      </c>
      <c r="C12190" t="s">
        <v>8024</v>
      </c>
      <c r="D12190" t="s">
        <v>8025</v>
      </c>
      <c r="E12190" s="1">
        <v>44403</v>
      </c>
      <c r="F12190" t="s">
        <v>75</v>
      </c>
      <c r="G12190" s="15">
        <v>2293</v>
      </c>
      <c r="J12190">
        <v>155502</v>
      </c>
      <c r="K12190" t="s">
        <v>8026</v>
      </c>
      <c r="L12190" t="s">
        <v>8027</v>
      </c>
      <c r="M12190">
        <v>47665</v>
      </c>
      <c r="N12190" s="1">
        <v>45444</v>
      </c>
    </row>
    <row r="12191" spans="1:14" x14ac:dyDescent="0.35">
      <c r="A12191" t="s">
        <v>23</v>
      </c>
      <c r="B12191">
        <v>5</v>
      </c>
      <c r="C12191" t="s">
        <v>8024</v>
      </c>
      <c r="D12191" t="s">
        <v>8025</v>
      </c>
      <c r="E12191" s="1">
        <v>45089</v>
      </c>
      <c r="F12191" t="s">
        <v>75</v>
      </c>
      <c r="G12191" s="15">
        <v>3882</v>
      </c>
      <c r="J12191">
        <v>155502</v>
      </c>
      <c r="K12191" t="s">
        <v>8026</v>
      </c>
      <c r="L12191" t="s">
        <v>8027</v>
      </c>
      <c r="M12191">
        <v>47665</v>
      </c>
      <c r="N12191" s="1">
        <v>45444</v>
      </c>
    </row>
    <row r="12192" spans="1:14" x14ac:dyDescent="0.35">
      <c r="A12192" t="s">
        <v>23</v>
      </c>
      <c r="B12192">
        <v>5</v>
      </c>
      <c r="C12192" t="s">
        <v>8024</v>
      </c>
      <c r="D12192" t="s">
        <v>8025</v>
      </c>
      <c r="E12192" s="1">
        <v>45097</v>
      </c>
      <c r="F12192" t="s">
        <v>75</v>
      </c>
      <c r="G12192" s="15">
        <v>4235</v>
      </c>
      <c r="J12192">
        <v>155502</v>
      </c>
      <c r="K12192" t="s">
        <v>8026</v>
      </c>
      <c r="L12192" t="s">
        <v>8027</v>
      </c>
      <c r="M12192">
        <v>47665</v>
      </c>
      <c r="N12192" s="1">
        <v>45444</v>
      </c>
    </row>
    <row r="12193" spans="1:14" x14ac:dyDescent="0.35">
      <c r="A12193" t="s">
        <v>23</v>
      </c>
      <c r="B12193">
        <v>5</v>
      </c>
      <c r="C12193" t="s">
        <v>8024</v>
      </c>
      <c r="D12193" t="s">
        <v>8025</v>
      </c>
      <c r="E12193" s="1">
        <v>45103</v>
      </c>
      <c r="F12193" t="s">
        <v>75</v>
      </c>
      <c r="G12193" s="15">
        <v>4587</v>
      </c>
      <c r="J12193">
        <v>155502</v>
      </c>
      <c r="K12193" t="s">
        <v>8026</v>
      </c>
      <c r="L12193" t="s">
        <v>8027</v>
      </c>
      <c r="M12193">
        <v>47665</v>
      </c>
      <c r="N12193" s="1">
        <v>45444</v>
      </c>
    </row>
    <row r="12194" spans="1:14" x14ac:dyDescent="0.35">
      <c r="A12194" t="s">
        <v>23</v>
      </c>
      <c r="B12194">
        <v>5</v>
      </c>
      <c r="C12194" t="s">
        <v>8024</v>
      </c>
      <c r="D12194" t="s">
        <v>8025</v>
      </c>
      <c r="E12194" s="1">
        <v>45069</v>
      </c>
      <c r="F12194" t="s">
        <v>75</v>
      </c>
      <c r="G12194" s="15">
        <v>9527</v>
      </c>
      <c r="J12194">
        <v>155502</v>
      </c>
      <c r="K12194" t="s">
        <v>8026</v>
      </c>
      <c r="L12194" t="s">
        <v>8027</v>
      </c>
      <c r="M12194">
        <v>47665</v>
      </c>
      <c r="N12194" s="1">
        <v>45444</v>
      </c>
    </row>
    <row r="12195" spans="1:14" x14ac:dyDescent="0.35">
      <c r="A12195" t="s">
        <v>23</v>
      </c>
      <c r="B12195">
        <v>5</v>
      </c>
      <c r="C12195" t="s">
        <v>8024</v>
      </c>
      <c r="D12195" t="s">
        <v>8025</v>
      </c>
      <c r="E12195" s="1">
        <v>44474</v>
      </c>
      <c r="F12195" t="s">
        <v>75</v>
      </c>
      <c r="G12195" s="15">
        <v>9750</v>
      </c>
      <c r="J12195">
        <v>155502</v>
      </c>
      <c r="K12195" t="s">
        <v>8026</v>
      </c>
      <c r="L12195" t="s">
        <v>8027</v>
      </c>
      <c r="M12195">
        <v>47665</v>
      </c>
      <c r="N12195" s="1">
        <v>45444</v>
      </c>
    </row>
    <row r="12196" spans="1:14" x14ac:dyDescent="0.35">
      <c r="A12196" t="s">
        <v>23</v>
      </c>
      <c r="B12196">
        <v>5</v>
      </c>
      <c r="C12196" t="s">
        <v>8024</v>
      </c>
      <c r="D12196" t="s">
        <v>8025</v>
      </c>
      <c r="E12196" s="1">
        <v>44356</v>
      </c>
      <c r="F12196" t="s">
        <v>75</v>
      </c>
      <c r="G12196" s="15">
        <v>9750</v>
      </c>
      <c r="J12196">
        <v>155502</v>
      </c>
      <c r="K12196" t="s">
        <v>8026</v>
      </c>
      <c r="L12196" t="s">
        <v>8027</v>
      </c>
      <c r="M12196">
        <v>47665</v>
      </c>
      <c r="N12196" s="1">
        <v>45444</v>
      </c>
    </row>
    <row r="12197" spans="1:14" x14ac:dyDescent="0.35">
      <c r="A12197" t="s">
        <v>23</v>
      </c>
      <c r="B12197">
        <v>5</v>
      </c>
      <c r="C12197" t="s">
        <v>8024</v>
      </c>
      <c r="D12197" t="s">
        <v>8025</v>
      </c>
      <c r="E12197" s="1">
        <v>44798</v>
      </c>
      <c r="F12197" t="s">
        <v>75</v>
      </c>
      <c r="G12197" s="15">
        <v>15697</v>
      </c>
      <c r="J12197">
        <v>155502</v>
      </c>
      <c r="K12197" t="s">
        <v>8026</v>
      </c>
      <c r="L12197" t="s">
        <v>8027</v>
      </c>
      <c r="M12197">
        <v>47665</v>
      </c>
      <c r="N12197" s="1">
        <v>45444</v>
      </c>
    </row>
    <row r="12198" spans="1:14" x14ac:dyDescent="0.35">
      <c r="A12198" t="s">
        <v>23</v>
      </c>
      <c r="B12198">
        <v>5</v>
      </c>
      <c r="C12198" t="s">
        <v>7844</v>
      </c>
      <c r="D12198" t="s">
        <v>7502</v>
      </c>
      <c r="E12198" s="1">
        <v>44585</v>
      </c>
      <c r="F12198" t="s">
        <v>75</v>
      </c>
      <c r="G12198" s="15">
        <v>658</v>
      </c>
      <c r="J12198">
        <v>155327</v>
      </c>
      <c r="K12198" t="s">
        <v>7845</v>
      </c>
      <c r="L12198" t="s">
        <v>7846</v>
      </c>
      <c r="M12198">
        <v>46227</v>
      </c>
      <c r="N12198" s="1">
        <v>45444</v>
      </c>
    </row>
    <row r="12199" spans="1:14" x14ac:dyDescent="0.35">
      <c r="A12199" t="s">
        <v>23</v>
      </c>
      <c r="B12199">
        <v>5</v>
      </c>
      <c r="C12199" t="s">
        <v>7844</v>
      </c>
      <c r="D12199" t="s">
        <v>7502</v>
      </c>
      <c r="E12199" s="1">
        <v>44364</v>
      </c>
      <c r="F12199" t="s">
        <v>75</v>
      </c>
      <c r="G12199" s="15">
        <v>3250</v>
      </c>
      <c r="J12199">
        <v>155327</v>
      </c>
      <c r="K12199" t="s">
        <v>7845</v>
      </c>
      <c r="L12199" t="s">
        <v>7846</v>
      </c>
      <c r="M12199">
        <v>46227</v>
      </c>
      <c r="N12199" s="1">
        <v>45444</v>
      </c>
    </row>
    <row r="12200" spans="1:14" x14ac:dyDescent="0.35">
      <c r="A12200" t="s">
        <v>23</v>
      </c>
      <c r="B12200">
        <v>5</v>
      </c>
      <c r="C12200" t="s">
        <v>7672</v>
      </c>
      <c r="D12200" t="s">
        <v>1990</v>
      </c>
      <c r="E12200" s="1">
        <v>44438</v>
      </c>
      <c r="F12200" t="s">
        <v>75</v>
      </c>
      <c r="G12200" s="15">
        <v>9750</v>
      </c>
      <c r="J12200">
        <v>155200</v>
      </c>
      <c r="K12200" t="s">
        <v>7673</v>
      </c>
      <c r="L12200" t="s">
        <v>7674</v>
      </c>
      <c r="M12200">
        <v>46989</v>
      </c>
      <c r="N12200" s="1">
        <v>45444</v>
      </c>
    </row>
    <row r="12201" spans="1:14" x14ac:dyDescent="0.35">
      <c r="A12201" t="s">
        <v>23</v>
      </c>
      <c r="B12201">
        <v>5</v>
      </c>
      <c r="C12201" t="s">
        <v>8087</v>
      </c>
      <c r="D12201" t="s">
        <v>7559</v>
      </c>
      <c r="E12201" s="1">
        <v>44368</v>
      </c>
      <c r="F12201" t="s">
        <v>75</v>
      </c>
      <c r="G12201" s="15">
        <v>650</v>
      </c>
      <c r="J12201">
        <v>155567</v>
      </c>
      <c r="K12201" t="s">
        <v>8088</v>
      </c>
      <c r="L12201" t="s">
        <v>8089</v>
      </c>
      <c r="M12201">
        <v>46825</v>
      </c>
      <c r="N12201" s="1">
        <v>45444</v>
      </c>
    </row>
    <row r="12202" spans="1:14" x14ac:dyDescent="0.35">
      <c r="A12202" t="s">
        <v>23</v>
      </c>
      <c r="B12202">
        <v>5</v>
      </c>
      <c r="C12202" t="s">
        <v>8087</v>
      </c>
      <c r="D12202" t="s">
        <v>7559</v>
      </c>
      <c r="E12202" s="1">
        <v>44375</v>
      </c>
      <c r="F12202" t="s">
        <v>75</v>
      </c>
      <c r="G12202" s="15">
        <v>975</v>
      </c>
      <c r="J12202">
        <v>155567</v>
      </c>
      <c r="K12202" t="s">
        <v>8088</v>
      </c>
      <c r="L12202" t="s">
        <v>8089</v>
      </c>
      <c r="M12202">
        <v>46825</v>
      </c>
      <c r="N12202" s="1">
        <v>45444</v>
      </c>
    </row>
    <row r="12203" spans="1:14" x14ac:dyDescent="0.35">
      <c r="A12203" t="s">
        <v>23</v>
      </c>
      <c r="B12203">
        <v>5</v>
      </c>
      <c r="C12203" t="s">
        <v>8087</v>
      </c>
      <c r="D12203" t="s">
        <v>7559</v>
      </c>
      <c r="E12203" s="1">
        <v>44382</v>
      </c>
      <c r="F12203" t="s">
        <v>75</v>
      </c>
      <c r="G12203" s="15">
        <v>1300</v>
      </c>
      <c r="J12203">
        <v>155567</v>
      </c>
      <c r="K12203" t="s">
        <v>8088</v>
      </c>
      <c r="L12203" t="s">
        <v>8089</v>
      </c>
      <c r="M12203">
        <v>46825</v>
      </c>
      <c r="N12203" s="1">
        <v>45444</v>
      </c>
    </row>
    <row r="12204" spans="1:14" x14ac:dyDescent="0.35">
      <c r="A12204" t="s">
        <v>23</v>
      </c>
      <c r="B12204">
        <v>5</v>
      </c>
      <c r="C12204" t="s">
        <v>8087</v>
      </c>
      <c r="D12204" t="s">
        <v>7559</v>
      </c>
      <c r="E12204" s="1">
        <v>44543</v>
      </c>
      <c r="F12204" t="s">
        <v>75</v>
      </c>
      <c r="G12204" s="15">
        <v>9750</v>
      </c>
      <c r="J12204">
        <v>155567</v>
      </c>
      <c r="K12204" t="s">
        <v>8088</v>
      </c>
      <c r="L12204" t="s">
        <v>8089</v>
      </c>
      <c r="M12204">
        <v>46825</v>
      </c>
      <c r="N12204" s="1">
        <v>45444</v>
      </c>
    </row>
    <row r="12205" spans="1:14" x14ac:dyDescent="0.35">
      <c r="A12205" t="s">
        <v>23</v>
      </c>
      <c r="B12205">
        <v>5</v>
      </c>
      <c r="C12205" t="s">
        <v>8087</v>
      </c>
      <c r="D12205" t="s">
        <v>7559</v>
      </c>
      <c r="E12205" s="1">
        <v>44379</v>
      </c>
      <c r="F12205" t="s">
        <v>75</v>
      </c>
      <c r="G12205" s="15">
        <v>13000</v>
      </c>
      <c r="J12205">
        <v>155567</v>
      </c>
      <c r="K12205" t="s">
        <v>8088</v>
      </c>
      <c r="L12205" t="s">
        <v>8089</v>
      </c>
      <c r="M12205">
        <v>46825</v>
      </c>
      <c r="N12205" s="1">
        <v>45444</v>
      </c>
    </row>
    <row r="12206" spans="1:14" x14ac:dyDescent="0.35">
      <c r="A12206" t="s">
        <v>23</v>
      </c>
      <c r="B12206">
        <v>5</v>
      </c>
      <c r="C12206" t="s">
        <v>8087</v>
      </c>
      <c r="D12206" t="s">
        <v>7559</v>
      </c>
      <c r="E12206" s="1">
        <v>45336</v>
      </c>
      <c r="F12206" t="s">
        <v>75</v>
      </c>
      <c r="G12206" s="15">
        <v>24070</v>
      </c>
      <c r="J12206">
        <v>155567</v>
      </c>
      <c r="K12206" t="s">
        <v>8088</v>
      </c>
      <c r="L12206" t="s">
        <v>8089</v>
      </c>
      <c r="M12206">
        <v>46825</v>
      </c>
      <c r="N12206" s="1">
        <v>45444</v>
      </c>
    </row>
    <row r="12207" spans="1:14" x14ac:dyDescent="0.35">
      <c r="A12207" t="s">
        <v>23</v>
      </c>
      <c r="B12207">
        <v>5</v>
      </c>
      <c r="C12207" t="s">
        <v>8282</v>
      </c>
      <c r="D12207" t="s">
        <v>7644</v>
      </c>
      <c r="E12207" s="1">
        <v>44571</v>
      </c>
      <c r="F12207" t="s">
        <v>75</v>
      </c>
      <c r="G12207" s="15">
        <v>975</v>
      </c>
      <c r="J12207">
        <v>155725</v>
      </c>
      <c r="K12207" t="s">
        <v>8283</v>
      </c>
      <c r="L12207" t="s">
        <v>8284</v>
      </c>
      <c r="M12207">
        <v>47906</v>
      </c>
      <c r="N12207" s="1">
        <v>45444</v>
      </c>
    </row>
    <row r="12208" spans="1:14" x14ac:dyDescent="0.35">
      <c r="A12208" t="s">
        <v>23</v>
      </c>
      <c r="B12208">
        <v>5</v>
      </c>
      <c r="C12208" t="s">
        <v>8021</v>
      </c>
      <c r="D12208" t="s">
        <v>7552</v>
      </c>
      <c r="E12208" s="1">
        <v>44999</v>
      </c>
      <c r="F12208" t="s">
        <v>75</v>
      </c>
      <c r="G12208" s="15">
        <v>3250</v>
      </c>
      <c r="J12208">
        <v>155496</v>
      </c>
      <c r="K12208" t="s">
        <v>8022</v>
      </c>
      <c r="L12208" t="s">
        <v>8023</v>
      </c>
      <c r="M12208">
        <v>46517</v>
      </c>
      <c r="N12208" s="1">
        <v>45444</v>
      </c>
    </row>
    <row r="12209" spans="1:14" x14ac:dyDescent="0.35">
      <c r="A12209" t="s">
        <v>23</v>
      </c>
      <c r="B12209">
        <v>5</v>
      </c>
      <c r="C12209" t="s">
        <v>8021</v>
      </c>
      <c r="D12209" t="s">
        <v>7552</v>
      </c>
      <c r="E12209" s="1">
        <v>44512</v>
      </c>
      <c r="F12209" t="s">
        <v>75</v>
      </c>
      <c r="G12209" s="15">
        <v>9750</v>
      </c>
      <c r="J12209">
        <v>155496</v>
      </c>
      <c r="K12209" t="s">
        <v>8022</v>
      </c>
      <c r="L12209" t="s">
        <v>8023</v>
      </c>
      <c r="M12209">
        <v>46517</v>
      </c>
      <c r="N12209" s="1">
        <v>45444</v>
      </c>
    </row>
    <row r="12210" spans="1:14" x14ac:dyDescent="0.35">
      <c r="A12210" t="s">
        <v>23</v>
      </c>
      <c r="B12210">
        <v>5</v>
      </c>
      <c r="C12210" t="s">
        <v>8021</v>
      </c>
      <c r="D12210" t="s">
        <v>7552</v>
      </c>
      <c r="E12210" s="1">
        <v>44397</v>
      </c>
      <c r="F12210" t="s">
        <v>75</v>
      </c>
      <c r="G12210" s="15">
        <v>9750</v>
      </c>
      <c r="J12210">
        <v>155496</v>
      </c>
      <c r="K12210" t="s">
        <v>8022</v>
      </c>
      <c r="L12210" t="s">
        <v>8023</v>
      </c>
      <c r="M12210">
        <v>46517</v>
      </c>
      <c r="N12210" s="1">
        <v>45444</v>
      </c>
    </row>
    <row r="12211" spans="1:14" x14ac:dyDescent="0.35">
      <c r="A12211" t="s">
        <v>23</v>
      </c>
      <c r="B12211">
        <v>5</v>
      </c>
      <c r="C12211" t="s">
        <v>8021</v>
      </c>
      <c r="D12211" t="s">
        <v>7552</v>
      </c>
      <c r="E12211" s="1">
        <v>44610</v>
      </c>
      <c r="F12211" t="s">
        <v>75</v>
      </c>
      <c r="G12211" s="15">
        <v>115528</v>
      </c>
      <c r="J12211">
        <v>155496</v>
      </c>
      <c r="K12211" t="s">
        <v>8022</v>
      </c>
      <c r="L12211" t="s">
        <v>8023</v>
      </c>
      <c r="M12211">
        <v>46517</v>
      </c>
      <c r="N12211" s="1">
        <v>45444</v>
      </c>
    </row>
    <row r="12212" spans="1:14" x14ac:dyDescent="0.35">
      <c r="A12212" t="s">
        <v>23</v>
      </c>
      <c r="B12212">
        <v>5</v>
      </c>
      <c r="C12212" t="s">
        <v>8021</v>
      </c>
      <c r="D12212" t="s">
        <v>7552</v>
      </c>
      <c r="E12212" s="1">
        <v>44610</v>
      </c>
      <c r="F12212" t="s">
        <v>102</v>
      </c>
      <c r="H12212">
        <v>105</v>
      </c>
      <c r="I12212" s="1">
        <v>44639</v>
      </c>
      <c r="J12212">
        <v>155496</v>
      </c>
      <c r="K12212" t="s">
        <v>8022</v>
      </c>
      <c r="L12212" t="s">
        <v>8023</v>
      </c>
      <c r="M12212">
        <v>46517</v>
      </c>
      <c r="N12212" s="1">
        <v>45444</v>
      </c>
    </row>
    <row r="12213" spans="1:14" x14ac:dyDescent="0.35">
      <c r="A12213" t="s">
        <v>23</v>
      </c>
      <c r="B12213">
        <v>5</v>
      </c>
      <c r="C12213" t="s">
        <v>7630</v>
      </c>
      <c r="D12213" t="s">
        <v>7624</v>
      </c>
      <c r="E12213" s="1">
        <v>44784</v>
      </c>
      <c r="F12213" t="s">
        <v>75</v>
      </c>
      <c r="G12213" s="15">
        <v>3250</v>
      </c>
      <c r="J12213">
        <v>155166</v>
      </c>
      <c r="K12213" t="s">
        <v>7631</v>
      </c>
      <c r="L12213" t="s">
        <v>7632</v>
      </c>
      <c r="M12213">
        <v>46383</v>
      </c>
      <c r="N12213" s="1">
        <v>45444</v>
      </c>
    </row>
    <row r="12214" spans="1:14" x14ac:dyDescent="0.35">
      <c r="A12214" t="s">
        <v>23</v>
      </c>
      <c r="B12214">
        <v>5</v>
      </c>
      <c r="C12214" t="s">
        <v>7630</v>
      </c>
      <c r="D12214" t="s">
        <v>7624</v>
      </c>
      <c r="E12214" s="1">
        <v>44512</v>
      </c>
      <c r="F12214" t="s">
        <v>75</v>
      </c>
      <c r="G12214" s="15">
        <v>9138</v>
      </c>
      <c r="J12214">
        <v>155166</v>
      </c>
      <c r="K12214" t="s">
        <v>7631</v>
      </c>
      <c r="L12214" t="s">
        <v>7632</v>
      </c>
      <c r="M12214">
        <v>46383</v>
      </c>
      <c r="N12214" s="1">
        <v>45444</v>
      </c>
    </row>
    <row r="12215" spans="1:14" x14ac:dyDescent="0.35">
      <c r="A12215" t="s">
        <v>23</v>
      </c>
      <c r="B12215">
        <v>5</v>
      </c>
      <c r="C12215" t="s">
        <v>8423</v>
      </c>
      <c r="D12215" t="s">
        <v>7510</v>
      </c>
      <c r="E12215" s="1">
        <v>44445</v>
      </c>
      <c r="F12215" t="s">
        <v>75</v>
      </c>
      <c r="G12215" s="15">
        <v>1638</v>
      </c>
      <c r="J12215">
        <v>155810</v>
      </c>
      <c r="K12215" t="s">
        <v>8424</v>
      </c>
      <c r="L12215" t="s">
        <v>8425</v>
      </c>
      <c r="M12215">
        <v>46992</v>
      </c>
      <c r="N12215" s="1">
        <v>45444</v>
      </c>
    </row>
    <row r="12216" spans="1:14" x14ac:dyDescent="0.35">
      <c r="A12216" t="s">
        <v>23</v>
      </c>
      <c r="B12216">
        <v>5</v>
      </c>
      <c r="C12216" t="s">
        <v>8350</v>
      </c>
      <c r="D12216" t="s">
        <v>3421</v>
      </c>
      <c r="E12216" s="1">
        <v>44354</v>
      </c>
      <c r="F12216" t="s">
        <v>75</v>
      </c>
      <c r="G12216" s="15">
        <v>3575</v>
      </c>
      <c r="J12216">
        <v>155770</v>
      </c>
      <c r="K12216" t="s">
        <v>8351</v>
      </c>
      <c r="L12216" t="s">
        <v>8352</v>
      </c>
      <c r="M12216">
        <v>47122</v>
      </c>
      <c r="N12216" s="1">
        <v>45444</v>
      </c>
    </row>
    <row r="12217" spans="1:14" x14ac:dyDescent="0.35">
      <c r="A12217" t="s">
        <v>23</v>
      </c>
      <c r="B12217">
        <v>5</v>
      </c>
      <c r="C12217" t="s">
        <v>8350</v>
      </c>
      <c r="D12217" t="s">
        <v>3421</v>
      </c>
      <c r="E12217" s="1">
        <v>44361</v>
      </c>
      <c r="F12217" t="s">
        <v>75</v>
      </c>
      <c r="G12217" s="15">
        <v>3900</v>
      </c>
      <c r="J12217">
        <v>155770</v>
      </c>
      <c r="K12217" t="s">
        <v>8351</v>
      </c>
      <c r="L12217" t="s">
        <v>8352</v>
      </c>
      <c r="M12217">
        <v>47122</v>
      </c>
      <c r="N12217" s="1">
        <v>45444</v>
      </c>
    </row>
    <row r="12218" spans="1:14" x14ac:dyDescent="0.35">
      <c r="A12218" t="s">
        <v>23</v>
      </c>
      <c r="B12218">
        <v>5</v>
      </c>
      <c r="C12218" t="s">
        <v>8350</v>
      </c>
      <c r="D12218" t="s">
        <v>3421</v>
      </c>
      <c r="E12218" s="1">
        <v>44634</v>
      </c>
      <c r="F12218" t="s">
        <v>75</v>
      </c>
      <c r="G12218" s="15">
        <v>4225</v>
      </c>
      <c r="J12218">
        <v>155770</v>
      </c>
      <c r="K12218" t="s">
        <v>8351</v>
      </c>
      <c r="L12218" t="s">
        <v>8352</v>
      </c>
      <c r="M12218">
        <v>47122</v>
      </c>
      <c r="N12218" s="1">
        <v>45444</v>
      </c>
    </row>
    <row r="12219" spans="1:14" x14ac:dyDescent="0.35">
      <c r="A12219" t="s">
        <v>23</v>
      </c>
      <c r="B12219">
        <v>5</v>
      </c>
      <c r="C12219" t="s">
        <v>8350</v>
      </c>
      <c r="D12219" t="s">
        <v>3421</v>
      </c>
      <c r="E12219" s="1">
        <v>44606</v>
      </c>
      <c r="F12219" t="s">
        <v>75</v>
      </c>
      <c r="G12219" s="15">
        <v>4225</v>
      </c>
      <c r="J12219">
        <v>155770</v>
      </c>
      <c r="K12219" t="s">
        <v>8351</v>
      </c>
      <c r="L12219" t="s">
        <v>8352</v>
      </c>
      <c r="M12219">
        <v>47122</v>
      </c>
      <c r="N12219" s="1">
        <v>45444</v>
      </c>
    </row>
    <row r="12220" spans="1:14" x14ac:dyDescent="0.35">
      <c r="A12220" t="s">
        <v>23</v>
      </c>
      <c r="B12220">
        <v>5</v>
      </c>
      <c r="C12220" t="s">
        <v>8350</v>
      </c>
      <c r="D12220" t="s">
        <v>3421</v>
      </c>
      <c r="E12220" s="1">
        <v>44578</v>
      </c>
      <c r="F12220" t="s">
        <v>75</v>
      </c>
      <c r="G12220" s="15">
        <v>4225</v>
      </c>
      <c r="J12220">
        <v>155770</v>
      </c>
      <c r="K12220" t="s">
        <v>8351</v>
      </c>
      <c r="L12220" t="s">
        <v>8352</v>
      </c>
      <c r="M12220">
        <v>47122</v>
      </c>
      <c r="N12220" s="1">
        <v>45444</v>
      </c>
    </row>
    <row r="12221" spans="1:14" x14ac:dyDescent="0.35">
      <c r="A12221" t="s">
        <v>23</v>
      </c>
      <c r="B12221">
        <v>5</v>
      </c>
      <c r="C12221" t="s">
        <v>8350</v>
      </c>
      <c r="D12221" t="s">
        <v>3421</v>
      </c>
      <c r="E12221" s="1">
        <v>44452</v>
      </c>
      <c r="F12221" t="s">
        <v>75</v>
      </c>
      <c r="G12221" s="15">
        <v>4225</v>
      </c>
      <c r="J12221">
        <v>155770</v>
      </c>
      <c r="K12221" t="s">
        <v>8351</v>
      </c>
      <c r="L12221" t="s">
        <v>8352</v>
      </c>
      <c r="M12221">
        <v>47122</v>
      </c>
      <c r="N12221" s="1">
        <v>45444</v>
      </c>
    </row>
    <row r="12222" spans="1:14" x14ac:dyDescent="0.35">
      <c r="A12222" t="s">
        <v>23</v>
      </c>
      <c r="B12222">
        <v>5</v>
      </c>
      <c r="C12222" t="s">
        <v>8350</v>
      </c>
      <c r="D12222" t="s">
        <v>3421</v>
      </c>
      <c r="E12222" s="1">
        <v>44431</v>
      </c>
      <c r="F12222" t="s">
        <v>75</v>
      </c>
      <c r="G12222" s="15">
        <v>4225</v>
      </c>
      <c r="J12222">
        <v>155770</v>
      </c>
      <c r="K12222" t="s">
        <v>8351</v>
      </c>
      <c r="L12222" t="s">
        <v>8352</v>
      </c>
      <c r="M12222">
        <v>47122</v>
      </c>
      <c r="N12222" s="1">
        <v>45444</v>
      </c>
    </row>
    <row r="12223" spans="1:14" x14ac:dyDescent="0.35">
      <c r="A12223" t="s">
        <v>23</v>
      </c>
      <c r="B12223">
        <v>5</v>
      </c>
      <c r="C12223" t="s">
        <v>8350</v>
      </c>
      <c r="D12223" t="s">
        <v>3421</v>
      </c>
      <c r="E12223" s="1">
        <v>44389</v>
      </c>
      <c r="F12223" t="s">
        <v>75</v>
      </c>
      <c r="G12223" s="15">
        <v>4225</v>
      </c>
      <c r="J12223">
        <v>155770</v>
      </c>
      <c r="K12223" t="s">
        <v>8351</v>
      </c>
      <c r="L12223" t="s">
        <v>8352</v>
      </c>
      <c r="M12223">
        <v>47122</v>
      </c>
      <c r="N12223" s="1">
        <v>45444</v>
      </c>
    </row>
    <row r="12224" spans="1:14" x14ac:dyDescent="0.35">
      <c r="A12224" t="s">
        <v>23</v>
      </c>
      <c r="B12224">
        <v>5</v>
      </c>
      <c r="C12224" t="s">
        <v>8350</v>
      </c>
      <c r="D12224" t="s">
        <v>3421</v>
      </c>
      <c r="E12224" s="1">
        <v>44382</v>
      </c>
      <c r="F12224" t="s">
        <v>75</v>
      </c>
      <c r="G12224" s="15">
        <v>4225</v>
      </c>
      <c r="J12224">
        <v>155770</v>
      </c>
      <c r="K12224" t="s">
        <v>8351</v>
      </c>
      <c r="L12224" t="s">
        <v>8352</v>
      </c>
      <c r="M12224">
        <v>47122</v>
      </c>
      <c r="N12224" s="1">
        <v>45444</v>
      </c>
    </row>
    <row r="12225" spans="1:14" x14ac:dyDescent="0.35">
      <c r="A12225" t="s">
        <v>23</v>
      </c>
      <c r="B12225">
        <v>5</v>
      </c>
      <c r="C12225" t="s">
        <v>8350</v>
      </c>
      <c r="D12225" t="s">
        <v>3421</v>
      </c>
      <c r="E12225" s="1">
        <v>44375</v>
      </c>
      <c r="F12225" t="s">
        <v>75</v>
      </c>
      <c r="G12225" s="15">
        <v>4225</v>
      </c>
      <c r="J12225">
        <v>155770</v>
      </c>
      <c r="K12225" t="s">
        <v>8351</v>
      </c>
      <c r="L12225" t="s">
        <v>8352</v>
      </c>
      <c r="M12225">
        <v>47122</v>
      </c>
      <c r="N12225" s="1">
        <v>45444</v>
      </c>
    </row>
    <row r="12226" spans="1:14" x14ac:dyDescent="0.35">
      <c r="A12226" t="s">
        <v>23</v>
      </c>
      <c r="B12226">
        <v>5</v>
      </c>
      <c r="C12226" t="s">
        <v>8350</v>
      </c>
      <c r="D12226" t="s">
        <v>3421</v>
      </c>
      <c r="E12226" s="1">
        <v>44368</v>
      </c>
      <c r="F12226" t="s">
        <v>75</v>
      </c>
      <c r="G12226" s="15">
        <v>4225</v>
      </c>
      <c r="J12226">
        <v>155770</v>
      </c>
      <c r="K12226" t="s">
        <v>8351</v>
      </c>
      <c r="L12226" t="s">
        <v>8352</v>
      </c>
      <c r="M12226">
        <v>47122</v>
      </c>
      <c r="N12226" s="1">
        <v>45444</v>
      </c>
    </row>
    <row r="12227" spans="1:14" x14ac:dyDescent="0.35">
      <c r="A12227" t="s">
        <v>23</v>
      </c>
      <c r="B12227">
        <v>5</v>
      </c>
      <c r="C12227" t="s">
        <v>8350</v>
      </c>
      <c r="D12227" t="s">
        <v>3421</v>
      </c>
      <c r="E12227" s="1">
        <v>44424</v>
      </c>
      <c r="F12227" t="s">
        <v>75</v>
      </c>
      <c r="G12227" s="15">
        <v>4258</v>
      </c>
      <c r="J12227">
        <v>155770</v>
      </c>
      <c r="K12227" t="s">
        <v>8351</v>
      </c>
      <c r="L12227" t="s">
        <v>8352</v>
      </c>
      <c r="M12227">
        <v>47122</v>
      </c>
      <c r="N12227" s="1">
        <v>45444</v>
      </c>
    </row>
    <row r="12228" spans="1:14" x14ac:dyDescent="0.35">
      <c r="A12228" t="s">
        <v>23</v>
      </c>
      <c r="B12228">
        <v>5</v>
      </c>
      <c r="C12228" t="s">
        <v>8350</v>
      </c>
      <c r="D12228" t="s">
        <v>3421</v>
      </c>
      <c r="E12228" s="1">
        <v>44798</v>
      </c>
      <c r="F12228" t="s">
        <v>75</v>
      </c>
      <c r="G12228" s="15">
        <v>9750</v>
      </c>
      <c r="J12228">
        <v>155770</v>
      </c>
      <c r="K12228" t="s">
        <v>8351</v>
      </c>
      <c r="L12228" t="s">
        <v>8352</v>
      </c>
      <c r="M12228">
        <v>47122</v>
      </c>
      <c r="N12228" s="1">
        <v>45444</v>
      </c>
    </row>
    <row r="12229" spans="1:14" x14ac:dyDescent="0.35">
      <c r="A12229" t="s">
        <v>23</v>
      </c>
      <c r="B12229">
        <v>5</v>
      </c>
      <c r="C12229" t="s">
        <v>8350</v>
      </c>
      <c r="D12229" t="s">
        <v>3421</v>
      </c>
      <c r="E12229" s="1">
        <v>44459</v>
      </c>
      <c r="F12229" t="s">
        <v>75</v>
      </c>
      <c r="G12229" s="15">
        <v>12750</v>
      </c>
      <c r="J12229">
        <v>155770</v>
      </c>
      <c r="K12229" t="s">
        <v>8351</v>
      </c>
      <c r="L12229" t="s">
        <v>8352</v>
      </c>
      <c r="M12229">
        <v>47122</v>
      </c>
      <c r="N12229" s="1">
        <v>45444</v>
      </c>
    </row>
    <row r="12230" spans="1:14" x14ac:dyDescent="0.35">
      <c r="A12230" t="s">
        <v>23</v>
      </c>
      <c r="B12230">
        <v>5</v>
      </c>
      <c r="C12230" t="s">
        <v>8244</v>
      </c>
      <c r="D12230" t="s">
        <v>916</v>
      </c>
      <c r="E12230" s="1">
        <v>44382</v>
      </c>
      <c r="F12230" t="s">
        <v>75</v>
      </c>
      <c r="G12230" s="15">
        <v>650</v>
      </c>
      <c r="J12230">
        <v>155704</v>
      </c>
      <c r="K12230" t="s">
        <v>8245</v>
      </c>
      <c r="L12230" t="s">
        <v>8246</v>
      </c>
      <c r="M12230">
        <v>46182</v>
      </c>
      <c r="N12230" s="1">
        <v>45444</v>
      </c>
    </row>
    <row r="12231" spans="1:14" x14ac:dyDescent="0.35">
      <c r="A12231" t="s">
        <v>23</v>
      </c>
      <c r="B12231">
        <v>5</v>
      </c>
      <c r="C12231" t="s">
        <v>8244</v>
      </c>
      <c r="D12231" t="s">
        <v>916</v>
      </c>
      <c r="E12231" s="1">
        <v>44515</v>
      </c>
      <c r="F12231" t="s">
        <v>75</v>
      </c>
      <c r="G12231" s="15">
        <v>983</v>
      </c>
      <c r="J12231">
        <v>155704</v>
      </c>
      <c r="K12231" t="s">
        <v>8245</v>
      </c>
      <c r="L12231" t="s">
        <v>8246</v>
      </c>
      <c r="M12231">
        <v>46182</v>
      </c>
      <c r="N12231" s="1">
        <v>45444</v>
      </c>
    </row>
    <row r="12232" spans="1:14" x14ac:dyDescent="0.35">
      <c r="A12232" t="s">
        <v>23</v>
      </c>
      <c r="B12232">
        <v>5</v>
      </c>
      <c r="C12232" t="s">
        <v>8244</v>
      </c>
      <c r="D12232" t="s">
        <v>916</v>
      </c>
      <c r="E12232" s="1">
        <v>44659</v>
      </c>
      <c r="F12232" t="s">
        <v>75</v>
      </c>
      <c r="G12232" s="15">
        <v>9750</v>
      </c>
      <c r="J12232">
        <v>155704</v>
      </c>
      <c r="K12232" t="s">
        <v>8245</v>
      </c>
      <c r="L12232" t="s">
        <v>8246</v>
      </c>
      <c r="M12232">
        <v>46182</v>
      </c>
      <c r="N12232" s="1">
        <v>45444</v>
      </c>
    </row>
    <row r="12233" spans="1:14" x14ac:dyDescent="0.35">
      <c r="A12233" t="s">
        <v>23</v>
      </c>
      <c r="B12233">
        <v>5</v>
      </c>
      <c r="C12233" t="s">
        <v>8244</v>
      </c>
      <c r="D12233" t="s">
        <v>916</v>
      </c>
      <c r="E12233" s="1">
        <v>44460</v>
      </c>
      <c r="F12233" t="s">
        <v>75</v>
      </c>
      <c r="G12233" s="15">
        <v>19500</v>
      </c>
      <c r="J12233">
        <v>155704</v>
      </c>
      <c r="K12233" t="s">
        <v>8245</v>
      </c>
      <c r="L12233" t="s">
        <v>8246</v>
      </c>
      <c r="M12233">
        <v>46182</v>
      </c>
      <c r="N12233" s="1">
        <v>45444</v>
      </c>
    </row>
    <row r="12234" spans="1:14" x14ac:dyDescent="0.35">
      <c r="A12234" t="s">
        <v>23</v>
      </c>
      <c r="B12234">
        <v>5</v>
      </c>
      <c r="C12234" t="s">
        <v>8244</v>
      </c>
      <c r="D12234" t="s">
        <v>916</v>
      </c>
      <c r="E12234" s="1">
        <v>45092</v>
      </c>
      <c r="F12234" t="s">
        <v>102</v>
      </c>
      <c r="H12234">
        <v>15</v>
      </c>
      <c r="I12234" s="1">
        <v>45184</v>
      </c>
      <c r="J12234">
        <v>155704</v>
      </c>
      <c r="K12234" t="s">
        <v>8245</v>
      </c>
      <c r="L12234" t="s">
        <v>8246</v>
      </c>
      <c r="M12234">
        <v>46182</v>
      </c>
      <c r="N12234" s="1">
        <v>45444</v>
      </c>
    </row>
    <row r="12235" spans="1:14" x14ac:dyDescent="0.35">
      <c r="A12235" t="s">
        <v>23</v>
      </c>
      <c r="B12235">
        <v>5</v>
      </c>
      <c r="C12235" t="s">
        <v>8084</v>
      </c>
      <c r="D12235" t="s">
        <v>7525</v>
      </c>
      <c r="E12235" s="1">
        <v>44781</v>
      </c>
      <c r="F12235" t="s">
        <v>75</v>
      </c>
      <c r="G12235" s="15">
        <v>3250</v>
      </c>
      <c r="J12235">
        <v>155566</v>
      </c>
      <c r="K12235" t="s">
        <v>8085</v>
      </c>
      <c r="L12235" t="s">
        <v>8086</v>
      </c>
      <c r="M12235">
        <v>46580</v>
      </c>
      <c r="N12235" s="1">
        <v>45444</v>
      </c>
    </row>
    <row r="12236" spans="1:14" x14ac:dyDescent="0.35">
      <c r="A12236" t="s">
        <v>23</v>
      </c>
      <c r="B12236">
        <v>5</v>
      </c>
      <c r="C12236" t="s">
        <v>8084</v>
      </c>
      <c r="D12236" t="s">
        <v>7525</v>
      </c>
      <c r="E12236" s="1">
        <v>44828</v>
      </c>
      <c r="F12236" t="s">
        <v>75</v>
      </c>
      <c r="G12236" s="15">
        <v>8193</v>
      </c>
      <c r="J12236">
        <v>155566</v>
      </c>
      <c r="K12236" t="s">
        <v>8085</v>
      </c>
      <c r="L12236" t="s">
        <v>8086</v>
      </c>
      <c r="M12236">
        <v>46580</v>
      </c>
      <c r="N12236" s="1">
        <v>45444</v>
      </c>
    </row>
    <row r="12237" spans="1:14" x14ac:dyDescent="0.35">
      <c r="A12237" t="s">
        <v>23</v>
      </c>
      <c r="B12237">
        <v>5</v>
      </c>
      <c r="C12237" t="s">
        <v>8084</v>
      </c>
      <c r="D12237" t="s">
        <v>7525</v>
      </c>
      <c r="E12237" s="1">
        <v>45212</v>
      </c>
      <c r="F12237" t="s">
        <v>102</v>
      </c>
      <c r="H12237">
        <v>36</v>
      </c>
      <c r="I12237" s="1">
        <v>45240</v>
      </c>
      <c r="J12237">
        <v>155566</v>
      </c>
      <c r="K12237" t="s">
        <v>8085</v>
      </c>
      <c r="L12237" t="s">
        <v>8086</v>
      </c>
      <c r="M12237">
        <v>46580</v>
      </c>
      <c r="N12237" s="1">
        <v>45444</v>
      </c>
    </row>
    <row r="12238" spans="1:14" x14ac:dyDescent="0.35">
      <c r="A12238" t="s">
        <v>23</v>
      </c>
      <c r="B12238">
        <v>5</v>
      </c>
      <c r="C12238" t="s">
        <v>8084</v>
      </c>
      <c r="D12238" t="s">
        <v>7525</v>
      </c>
      <c r="E12238" s="1">
        <v>44601</v>
      </c>
      <c r="F12238" t="s">
        <v>102</v>
      </c>
      <c r="H12238">
        <v>6</v>
      </c>
      <c r="I12238" s="1">
        <v>44632</v>
      </c>
      <c r="J12238">
        <v>155566</v>
      </c>
      <c r="K12238" t="s">
        <v>8085</v>
      </c>
      <c r="L12238" t="s">
        <v>8086</v>
      </c>
      <c r="M12238">
        <v>46580</v>
      </c>
      <c r="N12238" s="1">
        <v>45444</v>
      </c>
    </row>
    <row r="12239" spans="1:14" x14ac:dyDescent="0.35">
      <c r="A12239" t="s">
        <v>23</v>
      </c>
      <c r="B12239">
        <v>5</v>
      </c>
      <c r="C12239" t="s">
        <v>35126</v>
      </c>
      <c r="D12239" t="s">
        <v>7502</v>
      </c>
      <c r="E12239" s="1">
        <v>45072</v>
      </c>
      <c r="F12239" t="s">
        <v>75</v>
      </c>
      <c r="G12239" s="15">
        <v>14518</v>
      </c>
      <c r="J12239">
        <v>155383</v>
      </c>
      <c r="K12239" t="s">
        <v>35127</v>
      </c>
      <c r="L12239" t="s">
        <v>35128</v>
      </c>
      <c r="M12239">
        <v>46231</v>
      </c>
      <c r="N12239" s="1">
        <v>45444</v>
      </c>
    </row>
    <row r="12240" spans="1:14" x14ac:dyDescent="0.35">
      <c r="A12240" t="s">
        <v>23</v>
      </c>
      <c r="B12240">
        <v>5</v>
      </c>
      <c r="C12240" t="s">
        <v>8204</v>
      </c>
      <c r="D12240" t="s">
        <v>7538</v>
      </c>
      <c r="E12240" s="1">
        <v>44886</v>
      </c>
      <c r="F12240" t="s">
        <v>75</v>
      </c>
      <c r="G12240" s="15">
        <v>7443</v>
      </c>
      <c r="J12240">
        <v>155678</v>
      </c>
      <c r="K12240" t="s">
        <v>8205</v>
      </c>
      <c r="L12240" t="s">
        <v>8206</v>
      </c>
      <c r="M12240">
        <v>46901</v>
      </c>
      <c r="N12240" s="1">
        <v>45444</v>
      </c>
    </row>
    <row r="12241" spans="1:14" x14ac:dyDescent="0.35">
      <c r="A12241" t="s">
        <v>23</v>
      </c>
      <c r="B12241">
        <v>5</v>
      </c>
      <c r="C12241" t="s">
        <v>7742</v>
      </c>
      <c r="D12241" t="s">
        <v>732</v>
      </c>
      <c r="E12241" s="1">
        <v>44593</v>
      </c>
      <c r="F12241" t="s">
        <v>75</v>
      </c>
      <c r="G12241" s="15">
        <v>10257</v>
      </c>
      <c r="J12241">
        <v>155233</v>
      </c>
      <c r="K12241" t="s">
        <v>7743</v>
      </c>
      <c r="L12241" t="s">
        <v>7744</v>
      </c>
      <c r="M12241">
        <v>47006</v>
      </c>
      <c r="N12241" s="1">
        <v>45444</v>
      </c>
    </row>
    <row r="12242" spans="1:14" x14ac:dyDescent="0.35">
      <c r="A12242" t="s">
        <v>23</v>
      </c>
      <c r="B12242">
        <v>5</v>
      </c>
      <c r="C12242" t="s">
        <v>8116</v>
      </c>
      <c r="D12242" t="s">
        <v>8117</v>
      </c>
      <c r="E12242" s="1">
        <v>44533</v>
      </c>
      <c r="F12242" t="s">
        <v>75</v>
      </c>
      <c r="G12242" s="15">
        <v>3250</v>
      </c>
      <c r="J12242">
        <v>155617</v>
      </c>
      <c r="K12242" t="s">
        <v>8118</v>
      </c>
      <c r="L12242" t="s">
        <v>8119</v>
      </c>
      <c r="M12242">
        <v>46017</v>
      </c>
      <c r="N12242" s="1">
        <v>45444</v>
      </c>
    </row>
    <row r="12243" spans="1:14" x14ac:dyDescent="0.35">
      <c r="A12243" t="s">
        <v>23</v>
      </c>
      <c r="B12243">
        <v>5</v>
      </c>
      <c r="C12243" t="s">
        <v>8116</v>
      </c>
      <c r="D12243" t="s">
        <v>8117</v>
      </c>
      <c r="E12243" s="1">
        <v>44364</v>
      </c>
      <c r="F12243" t="s">
        <v>75</v>
      </c>
      <c r="G12243" s="15">
        <v>14508</v>
      </c>
      <c r="J12243">
        <v>155617</v>
      </c>
      <c r="K12243" t="s">
        <v>8118</v>
      </c>
      <c r="L12243" t="s">
        <v>8119</v>
      </c>
      <c r="M12243">
        <v>46017</v>
      </c>
      <c r="N12243" s="1">
        <v>45444</v>
      </c>
    </row>
    <row r="12244" spans="1:14" x14ac:dyDescent="0.35">
      <c r="A12244" t="s">
        <v>23</v>
      </c>
      <c r="B12244">
        <v>5</v>
      </c>
      <c r="C12244" t="s">
        <v>7692</v>
      </c>
      <c r="D12244" t="s">
        <v>336</v>
      </c>
      <c r="E12244" s="1">
        <v>44382</v>
      </c>
      <c r="F12244" t="s">
        <v>75</v>
      </c>
      <c r="G12244" s="15">
        <v>650</v>
      </c>
      <c r="J12244">
        <v>155209</v>
      </c>
      <c r="K12244" t="s">
        <v>7693</v>
      </c>
      <c r="L12244" t="s">
        <v>7694</v>
      </c>
      <c r="M12244">
        <v>47250</v>
      </c>
      <c r="N12244" s="1">
        <v>45444</v>
      </c>
    </row>
    <row r="12245" spans="1:14" x14ac:dyDescent="0.35">
      <c r="A12245" t="s">
        <v>23</v>
      </c>
      <c r="B12245">
        <v>5</v>
      </c>
      <c r="C12245" t="s">
        <v>7692</v>
      </c>
      <c r="D12245" t="s">
        <v>336</v>
      </c>
      <c r="E12245" s="1">
        <v>44452</v>
      </c>
      <c r="F12245" t="s">
        <v>75</v>
      </c>
      <c r="G12245" s="15">
        <v>1310</v>
      </c>
      <c r="J12245">
        <v>155209</v>
      </c>
      <c r="K12245" t="s">
        <v>7693</v>
      </c>
      <c r="L12245" t="s">
        <v>7694</v>
      </c>
      <c r="M12245">
        <v>47250</v>
      </c>
      <c r="N12245" s="1">
        <v>45444</v>
      </c>
    </row>
    <row r="12246" spans="1:14" x14ac:dyDescent="0.35">
      <c r="A12246" t="s">
        <v>23</v>
      </c>
      <c r="B12246">
        <v>5</v>
      </c>
      <c r="C12246" t="s">
        <v>7692</v>
      </c>
      <c r="D12246" t="s">
        <v>336</v>
      </c>
      <c r="E12246" s="1">
        <v>44546</v>
      </c>
      <c r="F12246" t="s">
        <v>75</v>
      </c>
      <c r="G12246" s="15">
        <v>9750</v>
      </c>
      <c r="J12246">
        <v>155209</v>
      </c>
      <c r="K12246" t="s">
        <v>7693</v>
      </c>
      <c r="L12246" t="s">
        <v>7694</v>
      </c>
      <c r="M12246">
        <v>47250</v>
      </c>
      <c r="N12246" s="1">
        <v>45444</v>
      </c>
    </row>
    <row r="12247" spans="1:14" x14ac:dyDescent="0.35">
      <c r="A12247" t="s">
        <v>23</v>
      </c>
      <c r="B12247">
        <v>5</v>
      </c>
      <c r="C12247" t="s">
        <v>7692</v>
      </c>
      <c r="D12247" t="s">
        <v>336</v>
      </c>
      <c r="E12247" s="1">
        <v>44426</v>
      </c>
      <c r="F12247" t="s">
        <v>75</v>
      </c>
      <c r="G12247" s="15">
        <v>9750</v>
      </c>
      <c r="J12247">
        <v>155209</v>
      </c>
      <c r="K12247" t="s">
        <v>7693</v>
      </c>
      <c r="L12247" t="s">
        <v>7694</v>
      </c>
      <c r="M12247">
        <v>47250</v>
      </c>
      <c r="N12247" s="1">
        <v>45444</v>
      </c>
    </row>
    <row r="12248" spans="1:14" x14ac:dyDescent="0.35">
      <c r="A12248" t="s">
        <v>23</v>
      </c>
      <c r="B12248">
        <v>5</v>
      </c>
      <c r="C12248" t="s">
        <v>7692</v>
      </c>
      <c r="D12248" t="s">
        <v>336</v>
      </c>
      <c r="E12248" s="1">
        <v>44816</v>
      </c>
      <c r="F12248" t="s">
        <v>75</v>
      </c>
      <c r="G12248" s="15">
        <v>10168</v>
      </c>
      <c r="J12248">
        <v>155209</v>
      </c>
      <c r="K12248" t="s">
        <v>7693</v>
      </c>
      <c r="L12248" t="s">
        <v>7694</v>
      </c>
      <c r="M12248">
        <v>47250</v>
      </c>
      <c r="N12248" s="1">
        <v>45444</v>
      </c>
    </row>
    <row r="12249" spans="1:14" x14ac:dyDescent="0.35">
      <c r="A12249" t="s">
        <v>23</v>
      </c>
      <c r="B12249">
        <v>5</v>
      </c>
      <c r="C12249" t="s">
        <v>7692</v>
      </c>
      <c r="D12249" t="s">
        <v>336</v>
      </c>
      <c r="E12249" s="1">
        <v>44697</v>
      </c>
      <c r="F12249" t="s">
        <v>75</v>
      </c>
      <c r="G12249" s="15">
        <v>16159</v>
      </c>
      <c r="J12249">
        <v>155209</v>
      </c>
      <c r="K12249" t="s">
        <v>7693</v>
      </c>
      <c r="L12249" t="s">
        <v>7694</v>
      </c>
      <c r="M12249">
        <v>47250</v>
      </c>
      <c r="N12249" s="1">
        <v>45444</v>
      </c>
    </row>
    <row r="12250" spans="1:14" x14ac:dyDescent="0.35">
      <c r="A12250" t="s">
        <v>23</v>
      </c>
      <c r="B12250">
        <v>5</v>
      </c>
      <c r="C12250" t="s">
        <v>7608</v>
      </c>
      <c r="D12250" t="s">
        <v>7609</v>
      </c>
      <c r="E12250" s="1">
        <v>45344</v>
      </c>
      <c r="F12250" t="s">
        <v>75</v>
      </c>
      <c r="G12250" s="15">
        <v>24070</v>
      </c>
      <c r="J12250">
        <v>155150</v>
      </c>
      <c r="K12250" t="s">
        <v>7610</v>
      </c>
      <c r="L12250" t="s">
        <v>7611</v>
      </c>
      <c r="M12250">
        <v>46725</v>
      </c>
      <c r="N12250" s="1">
        <v>45444</v>
      </c>
    </row>
    <row r="12251" spans="1:14" x14ac:dyDescent="0.35">
      <c r="A12251" t="s">
        <v>23</v>
      </c>
      <c r="B12251">
        <v>5</v>
      </c>
      <c r="C12251" t="s">
        <v>7728</v>
      </c>
      <c r="D12251" t="s">
        <v>4994</v>
      </c>
      <c r="E12251" s="1">
        <v>44908</v>
      </c>
      <c r="F12251" t="s">
        <v>75</v>
      </c>
      <c r="G12251" s="15">
        <v>9750</v>
      </c>
      <c r="J12251">
        <v>155223</v>
      </c>
      <c r="K12251" t="s">
        <v>7729</v>
      </c>
      <c r="L12251" t="s">
        <v>7730</v>
      </c>
      <c r="M12251">
        <v>47932</v>
      </c>
      <c r="N12251" s="1">
        <v>45444</v>
      </c>
    </row>
    <row r="12252" spans="1:14" x14ac:dyDescent="0.35">
      <c r="A12252" t="s">
        <v>23</v>
      </c>
      <c r="B12252">
        <v>5</v>
      </c>
      <c r="C12252" t="s">
        <v>7728</v>
      </c>
      <c r="D12252" t="s">
        <v>4994</v>
      </c>
      <c r="E12252" s="1">
        <v>44518</v>
      </c>
      <c r="F12252" t="s">
        <v>75</v>
      </c>
      <c r="G12252" s="15">
        <v>9750</v>
      </c>
      <c r="J12252">
        <v>155223</v>
      </c>
      <c r="K12252" t="s">
        <v>7729</v>
      </c>
      <c r="L12252" t="s">
        <v>7730</v>
      </c>
      <c r="M12252">
        <v>47932</v>
      </c>
      <c r="N12252" s="1">
        <v>45444</v>
      </c>
    </row>
    <row r="12253" spans="1:14" x14ac:dyDescent="0.35">
      <c r="A12253" t="s">
        <v>23</v>
      </c>
      <c r="B12253">
        <v>5</v>
      </c>
      <c r="C12253" t="s">
        <v>7728</v>
      </c>
      <c r="D12253" t="s">
        <v>4994</v>
      </c>
      <c r="E12253" s="1">
        <v>45142</v>
      </c>
      <c r="F12253" t="s">
        <v>75</v>
      </c>
      <c r="G12253" s="15">
        <v>95482</v>
      </c>
      <c r="J12253">
        <v>155223</v>
      </c>
      <c r="K12253" t="s">
        <v>7729</v>
      </c>
      <c r="L12253" t="s">
        <v>7730</v>
      </c>
      <c r="M12253">
        <v>47932</v>
      </c>
      <c r="N12253" s="1">
        <v>45444</v>
      </c>
    </row>
    <row r="12254" spans="1:14" x14ac:dyDescent="0.35">
      <c r="A12254" t="s">
        <v>23</v>
      </c>
      <c r="B12254">
        <v>5</v>
      </c>
      <c r="C12254" t="s">
        <v>7809</v>
      </c>
      <c r="D12254" t="s">
        <v>7810</v>
      </c>
      <c r="E12254" s="1">
        <v>44645</v>
      </c>
      <c r="F12254" t="s">
        <v>75</v>
      </c>
      <c r="G12254" s="15">
        <v>9750</v>
      </c>
      <c r="J12254">
        <v>155280</v>
      </c>
      <c r="K12254" t="s">
        <v>7811</v>
      </c>
      <c r="L12254" t="s">
        <v>7812</v>
      </c>
      <c r="M12254">
        <v>47018</v>
      </c>
      <c r="N12254" s="1">
        <v>45444</v>
      </c>
    </row>
    <row r="12255" spans="1:14" x14ac:dyDescent="0.35">
      <c r="A12255" t="s">
        <v>23</v>
      </c>
      <c r="B12255">
        <v>5</v>
      </c>
      <c r="C12255" t="s">
        <v>7835</v>
      </c>
      <c r="D12255" t="s">
        <v>7559</v>
      </c>
      <c r="E12255" s="1">
        <v>44400</v>
      </c>
      <c r="F12255" t="s">
        <v>75</v>
      </c>
      <c r="G12255" s="15">
        <v>13000</v>
      </c>
      <c r="J12255">
        <v>155321</v>
      </c>
      <c r="K12255" t="s">
        <v>7836</v>
      </c>
      <c r="L12255" t="s">
        <v>7837</v>
      </c>
      <c r="M12255">
        <v>46815</v>
      </c>
      <c r="N12255" s="1">
        <v>45444</v>
      </c>
    </row>
    <row r="12256" spans="1:14" x14ac:dyDescent="0.35">
      <c r="A12256" t="s">
        <v>23</v>
      </c>
      <c r="B12256">
        <v>5</v>
      </c>
      <c r="C12256" t="s">
        <v>7708</v>
      </c>
      <c r="D12256" t="s">
        <v>7709</v>
      </c>
      <c r="E12256" s="1">
        <v>44354</v>
      </c>
      <c r="F12256" t="s">
        <v>75</v>
      </c>
      <c r="G12256" s="15">
        <v>655</v>
      </c>
      <c r="J12256">
        <v>155217</v>
      </c>
      <c r="K12256" t="s">
        <v>7710</v>
      </c>
      <c r="L12256" t="s">
        <v>7711</v>
      </c>
      <c r="M12256">
        <v>47542</v>
      </c>
      <c r="N12256" s="1">
        <v>45444</v>
      </c>
    </row>
    <row r="12257" spans="1:14" x14ac:dyDescent="0.35">
      <c r="A12257" t="s">
        <v>23</v>
      </c>
      <c r="B12257">
        <v>5</v>
      </c>
      <c r="C12257" t="s">
        <v>7708</v>
      </c>
      <c r="D12257" t="s">
        <v>7709</v>
      </c>
      <c r="E12257" s="1">
        <v>44431</v>
      </c>
      <c r="F12257" t="s">
        <v>75</v>
      </c>
      <c r="G12257" s="15">
        <v>983</v>
      </c>
      <c r="J12257">
        <v>155217</v>
      </c>
      <c r="K12257" t="s">
        <v>7710</v>
      </c>
      <c r="L12257" t="s">
        <v>7711</v>
      </c>
      <c r="M12257">
        <v>47542</v>
      </c>
      <c r="N12257" s="1">
        <v>45444</v>
      </c>
    </row>
    <row r="12258" spans="1:14" x14ac:dyDescent="0.35">
      <c r="A12258" t="s">
        <v>23</v>
      </c>
      <c r="B12258">
        <v>5</v>
      </c>
      <c r="C12258" t="s">
        <v>7708</v>
      </c>
      <c r="D12258" t="s">
        <v>7709</v>
      </c>
      <c r="E12258" s="1">
        <v>44707</v>
      </c>
      <c r="F12258" t="s">
        <v>75</v>
      </c>
      <c r="G12258" s="15">
        <v>12870</v>
      </c>
      <c r="J12258">
        <v>155217</v>
      </c>
      <c r="K12258" t="s">
        <v>7710</v>
      </c>
      <c r="L12258" t="s">
        <v>7711</v>
      </c>
      <c r="M12258">
        <v>47542</v>
      </c>
      <c r="N12258" s="1">
        <v>45444</v>
      </c>
    </row>
    <row r="12259" spans="1:14" x14ac:dyDescent="0.35">
      <c r="A12259" t="s">
        <v>23</v>
      </c>
      <c r="B12259">
        <v>5</v>
      </c>
      <c r="C12259" t="s">
        <v>7581</v>
      </c>
      <c r="D12259" t="s">
        <v>4975</v>
      </c>
      <c r="E12259" s="1">
        <v>44523</v>
      </c>
      <c r="F12259" t="s">
        <v>102</v>
      </c>
      <c r="H12259">
        <v>22</v>
      </c>
      <c r="I12259" s="1">
        <v>44548</v>
      </c>
      <c r="J12259">
        <v>155118</v>
      </c>
      <c r="K12259" t="s">
        <v>7582</v>
      </c>
      <c r="L12259" t="s">
        <v>7583</v>
      </c>
      <c r="M12259">
        <v>46761</v>
      </c>
      <c r="N12259" s="1">
        <v>45444</v>
      </c>
    </row>
    <row r="12260" spans="1:14" x14ac:dyDescent="0.35">
      <c r="A12260" t="s">
        <v>23</v>
      </c>
      <c r="B12260">
        <v>5</v>
      </c>
      <c r="C12260" t="s">
        <v>7698</v>
      </c>
      <c r="D12260" t="s">
        <v>6274</v>
      </c>
      <c r="E12260" s="1">
        <v>44547</v>
      </c>
      <c r="F12260" t="s">
        <v>75</v>
      </c>
      <c r="G12260" s="15">
        <v>15000</v>
      </c>
      <c r="J12260">
        <v>155211</v>
      </c>
      <c r="K12260" t="s">
        <v>7699</v>
      </c>
      <c r="L12260" t="s">
        <v>7700</v>
      </c>
      <c r="M12260">
        <v>46052</v>
      </c>
      <c r="N12260" s="1">
        <v>45444</v>
      </c>
    </row>
    <row r="12261" spans="1:14" x14ac:dyDescent="0.35">
      <c r="A12261" t="s">
        <v>23</v>
      </c>
      <c r="B12261">
        <v>5</v>
      </c>
      <c r="C12261" t="s">
        <v>7647</v>
      </c>
      <c r="D12261" t="s">
        <v>7648</v>
      </c>
      <c r="E12261" s="1">
        <v>44382</v>
      </c>
      <c r="F12261" t="s">
        <v>75</v>
      </c>
      <c r="G12261" s="15">
        <v>650</v>
      </c>
      <c r="J12261">
        <v>155183</v>
      </c>
      <c r="K12261" t="s">
        <v>7649</v>
      </c>
      <c r="L12261" t="s">
        <v>7650</v>
      </c>
      <c r="M12261">
        <v>46151</v>
      </c>
      <c r="N12261" s="1">
        <v>45444</v>
      </c>
    </row>
    <row r="12262" spans="1:14" x14ac:dyDescent="0.35">
      <c r="A12262" t="s">
        <v>23</v>
      </c>
      <c r="B12262">
        <v>5</v>
      </c>
      <c r="C12262" t="s">
        <v>7647</v>
      </c>
      <c r="D12262" t="s">
        <v>7648</v>
      </c>
      <c r="E12262" s="1">
        <v>44610</v>
      </c>
      <c r="F12262" t="s">
        <v>75</v>
      </c>
      <c r="G12262" s="15">
        <v>141375</v>
      </c>
      <c r="J12262">
        <v>155183</v>
      </c>
      <c r="K12262" t="s">
        <v>7649</v>
      </c>
      <c r="L12262" t="s">
        <v>7650</v>
      </c>
      <c r="M12262">
        <v>46151</v>
      </c>
      <c r="N12262" s="1">
        <v>45444</v>
      </c>
    </row>
    <row r="12263" spans="1:14" x14ac:dyDescent="0.35">
      <c r="A12263" t="s">
        <v>23</v>
      </c>
      <c r="B12263">
        <v>5</v>
      </c>
      <c r="C12263" t="s">
        <v>7960</v>
      </c>
      <c r="D12263" t="s">
        <v>7637</v>
      </c>
      <c r="E12263" s="1">
        <v>44617</v>
      </c>
      <c r="F12263" t="s">
        <v>75</v>
      </c>
      <c r="G12263" s="15">
        <v>3250</v>
      </c>
      <c r="J12263">
        <v>155443</v>
      </c>
      <c r="K12263" t="s">
        <v>7961</v>
      </c>
      <c r="L12263" t="s">
        <v>7962</v>
      </c>
      <c r="M12263">
        <v>47303</v>
      </c>
      <c r="N12263" s="1">
        <v>45444</v>
      </c>
    </row>
    <row r="12264" spans="1:14" x14ac:dyDescent="0.35">
      <c r="A12264" t="s">
        <v>23</v>
      </c>
      <c r="B12264">
        <v>5</v>
      </c>
      <c r="C12264" t="s">
        <v>7960</v>
      </c>
      <c r="D12264" t="s">
        <v>7637</v>
      </c>
      <c r="E12264" s="1">
        <v>44924</v>
      </c>
      <c r="F12264" t="s">
        <v>75</v>
      </c>
      <c r="G12264" s="15">
        <v>15000</v>
      </c>
      <c r="J12264">
        <v>155443</v>
      </c>
      <c r="K12264" t="s">
        <v>7961</v>
      </c>
      <c r="L12264" t="s">
        <v>7962</v>
      </c>
      <c r="M12264">
        <v>47303</v>
      </c>
      <c r="N12264" s="1">
        <v>45444</v>
      </c>
    </row>
    <row r="12265" spans="1:14" x14ac:dyDescent="0.35">
      <c r="A12265" t="s">
        <v>23</v>
      </c>
      <c r="B12265">
        <v>5</v>
      </c>
      <c r="C12265" t="s">
        <v>7960</v>
      </c>
      <c r="D12265" t="s">
        <v>7637</v>
      </c>
      <c r="E12265" s="1">
        <v>44783</v>
      </c>
      <c r="F12265" t="s">
        <v>75</v>
      </c>
      <c r="G12265" s="15">
        <v>23154</v>
      </c>
      <c r="J12265">
        <v>155443</v>
      </c>
      <c r="K12265" t="s">
        <v>7961</v>
      </c>
      <c r="L12265" t="s">
        <v>7962</v>
      </c>
      <c r="M12265">
        <v>47303</v>
      </c>
      <c r="N12265" s="1">
        <v>45444</v>
      </c>
    </row>
    <row r="12266" spans="1:14" x14ac:dyDescent="0.35">
      <c r="A12266" t="s">
        <v>23</v>
      </c>
      <c r="B12266">
        <v>5</v>
      </c>
      <c r="C12266" t="s">
        <v>7960</v>
      </c>
      <c r="D12266" t="s">
        <v>7637</v>
      </c>
      <c r="E12266" s="1">
        <v>44677</v>
      </c>
      <c r="F12266" t="s">
        <v>75</v>
      </c>
      <c r="G12266" s="15">
        <v>156410</v>
      </c>
      <c r="J12266">
        <v>155443</v>
      </c>
      <c r="K12266" t="s">
        <v>7961</v>
      </c>
      <c r="L12266" t="s">
        <v>7962</v>
      </c>
      <c r="M12266">
        <v>47303</v>
      </c>
      <c r="N12266" s="1">
        <v>45444</v>
      </c>
    </row>
    <row r="12267" spans="1:14" x14ac:dyDescent="0.35">
      <c r="A12267" t="s">
        <v>23</v>
      </c>
      <c r="B12267">
        <v>5</v>
      </c>
      <c r="C12267" t="s">
        <v>7832</v>
      </c>
      <c r="D12267" t="s">
        <v>7555</v>
      </c>
      <c r="E12267" s="1">
        <v>44574</v>
      </c>
      <c r="F12267" t="s">
        <v>75</v>
      </c>
      <c r="G12267" s="15">
        <v>11586</v>
      </c>
      <c r="J12267">
        <v>155304</v>
      </c>
      <c r="K12267" t="s">
        <v>7833</v>
      </c>
      <c r="L12267" t="s">
        <v>7834</v>
      </c>
      <c r="M12267">
        <v>47362</v>
      </c>
      <c r="N12267" s="1">
        <v>45444</v>
      </c>
    </row>
    <row r="12268" spans="1:14" x14ac:dyDescent="0.35">
      <c r="A12268" t="s">
        <v>23</v>
      </c>
      <c r="B12268">
        <v>5</v>
      </c>
      <c r="C12268" t="s">
        <v>7832</v>
      </c>
      <c r="D12268" t="s">
        <v>7555</v>
      </c>
      <c r="E12268" s="1">
        <v>44797</v>
      </c>
      <c r="F12268" t="s">
        <v>75</v>
      </c>
      <c r="G12268" s="15">
        <v>20885</v>
      </c>
      <c r="J12268">
        <v>155304</v>
      </c>
      <c r="K12268" t="s">
        <v>7833</v>
      </c>
      <c r="L12268" t="s">
        <v>7834</v>
      </c>
      <c r="M12268">
        <v>47362</v>
      </c>
      <c r="N12268" s="1">
        <v>45444</v>
      </c>
    </row>
    <row r="12269" spans="1:14" x14ac:dyDescent="0.35">
      <c r="A12269" t="s">
        <v>23</v>
      </c>
      <c r="B12269">
        <v>5</v>
      </c>
      <c r="C12269" t="s">
        <v>7518</v>
      </c>
      <c r="D12269" t="s">
        <v>5740</v>
      </c>
      <c r="E12269" s="1">
        <v>44705</v>
      </c>
      <c r="F12269" t="s">
        <v>75</v>
      </c>
      <c r="G12269" s="15">
        <v>15000</v>
      </c>
      <c r="J12269">
        <v>155039</v>
      </c>
      <c r="K12269" t="s">
        <v>7519</v>
      </c>
      <c r="L12269" t="s">
        <v>7520</v>
      </c>
      <c r="M12269">
        <v>46970</v>
      </c>
      <c r="N12269" s="1">
        <v>45444</v>
      </c>
    </row>
    <row r="12270" spans="1:14" x14ac:dyDescent="0.35">
      <c r="A12270" t="s">
        <v>23</v>
      </c>
      <c r="B12270">
        <v>5</v>
      </c>
      <c r="C12270" t="s">
        <v>7806</v>
      </c>
      <c r="D12270" t="s">
        <v>6086</v>
      </c>
      <c r="E12270" s="1">
        <v>44650</v>
      </c>
      <c r="F12270" t="s">
        <v>75</v>
      </c>
      <c r="G12270" s="15">
        <v>21125</v>
      </c>
      <c r="J12270">
        <v>155275</v>
      </c>
      <c r="K12270" t="s">
        <v>7807</v>
      </c>
      <c r="L12270" t="s">
        <v>7808</v>
      </c>
      <c r="M12270">
        <v>47670</v>
      </c>
      <c r="N12270" s="1">
        <v>45444</v>
      </c>
    </row>
    <row r="12271" spans="1:14" x14ac:dyDescent="0.35">
      <c r="A12271" t="s">
        <v>23</v>
      </c>
      <c r="B12271">
        <v>5</v>
      </c>
      <c r="C12271" t="s">
        <v>7806</v>
      </c>
      <c r="D12271" t="s">
        <v>6086</v>
      </c>
      <c r="E12271" s="1">
        <v>44453</v>
      </c>
      <c r="F12271" t="s">
        <v>75</v>
      </c>
      <c r="G12271" s="15">
        <v>37323</v>
      </c>
      <c r="J12271">
        <v>155275</v>
      </c>
      <c r="K12271" t="s">
        <v>7807</v>
      </c>
      <c r="L12271" t="s">
        <v>7808</v>
      </c>
      <c r="M12271">
        <v>47670</v>
      </c>
      <c r="N12271" s="1">
        <v>45444</v>
      </c>
    </row>
    <row r="12272" spans="1:14" x14ac:dyDescent="0.35">
      <c r="A12272" t="s">
        <v>23</v>
      </c>
      <c r="B12272">
        <v>5</v>
      </c>
      <c r="C12272" t="s">
        <v>7806</v>
      </c>
      <c r="D12272" t="s">
        <v>6086</v>
      </c>
      <c r="E12272" s="1">
        <v>44453</v>
      </c>
      <c r="F12272" t="s">
        <v>102</v>
      </c>
      <c r="H12272">
        <v>29</v>
      </c>
      <c r="I12272" s="1">
        <v>44483</v>
      </c>
      <c r="J12272">
        <v>155275</v>
      </c>
      <c r="K12272" t="s">
        <v>7807</v>
      </c>
      <c r="L12272" t="s">
        <v>7808</v>
      </c>
      <c r="M12272">
        <v>47670</v>
      </c>
      <c r="N12272" s="1">
        <v>45444</v>
      </c>
    </row>
    <row r="12273" spans="1:14" x14ac:dyDescent="0.35">
      <c r="A12273" t="s">
        <v>23</v>
      </c>
      <c r="B12273">
        <v>5</v>
      </c>
      <c r="C12273" t="s">
        <v>7995</v>
      </c>
      <c r="D12273" t="s">
        <v>7996</v>
      </c>
      <c r="E12273" s="1">
        <v>44571</v>
      </c>
      <c r="F12273" t="s">
        <v>75</v>
      </c>
      <c r="G12273" s="15">
        <v>9750</v>
      </c>
      <c r="J12273">
        <v>155483</v>
      </c>
      <c r="K12273" t="s">
        <v>7997</v>
      </c>
      <c r="L12273" t="s">
        <v>7998</v>
      </c>
      <c r="M12273">
        <v>47040</v>
      </c>
      <c r="N12273" s="1">
        <v>45444</v>
      </c>
    </row>
    <row r="12274" spans="1:14" x14ac:dyDescent="0.35">
      <c r="A12274" t="s">
        <v>23</v>
      </c>
      <c r="B12274">
        <v>5</v>
      </c>
      <c r="C12274" t="s">
        <v>8015</v>
      </c>
      <c r="D12274" t="s">
        <v>7793</v>
      </c>
      <c r="E12274" s="1">
        <v>45272</v>
      </c>
      <c r="F12274" t="s">
        <v>75</v>
      </c>
      <c r="G12274" s="15">
        <v>47225</v>
      </c>
      <c r="J12274">
        <v>155494</v>
      </c>
      <c r="K12274" t="s">
        <v>8016</v>
      </c>
      <c r="L12274" t="s">
        <v>8017</v>
      </c>
      <c r="M12274">
        <v>47170</v>
      </c>
      <c r="N12274" s="1">
        <v>45444</v>
      </c>
    </row>
    <row r="12275" spans="1:14" x14ac:dyDescent="0.35">
      <c r="A12275" t="s">
        <v>23</v>
      </c>
      <c r="B12275">
        <v>5</v>
      </c>
      <c r="C12275" t="s">
        <v>8015</v>
      </c>
      <c r="D12275" t="s">
        <v>7793</v>
      </c>
      <c r="E12275" s="1">
        <v>44550</v>
      </c>
      <c r="F12275" t="s">
        <v>75</v>
      </c>
      <c r="G12275" s="15">
        <v>177538</v>
      </c>
      <c r="J12275">
        <v>155494</v>
      </c>
      <c r="K12275" t="s">
        <v>8016</v>
      </c>
      <c r="L12275" t="s">
        <v>8017</v>
      </c>
      <c r="M12275">
        <v>47170</v>
      </c>
      <c r="N12275" s="1">
        <v>45444</v>
      </c>
    </row>
    <row r="12276" spans="1:14" x14ac:dyDescent="0.35">
      <c r="A12276" t="s">
        <v>23</v>
      </c>
      <c r="B12276">
        <v>5</v>
      </c>
      <c r="C12276" t="s">
        <v>35129</v>
      </c>
      <c r="D12276" t="s">
        <v>9364</v>
      </c>
      <c r="E12276" s="1">
        <v>44984</v>
      </c>
      <c r="F12276" t="s">
        <v>75</v>
      </c>
      <c r="G12276" s="15">
        <v>5000</v>
      </c>
      <c r="J12276">
        <v>155556</v>
      </c>
      <c r="K12276" t="s">
        <v>35130</v>
      </c>
      <c r="L12276" t="s">
        <v>35131</v>
      </c>
      <c r="M12276">
        <v>46072</v>
      </c>
      <c r="N12276" s="1">
        <v>45444</v>
      </c>
    </row>
    <row r="12277" spans="1:14" x14ac:dyDescent="0.35">
      <c r="A12277" t="s">
        <v>23</v>
      </c>
      <c r="B12277">
        <v>5</v>
      </c>
      <c r="C12277" t="s">
        <v>35129</v>
      </c>
      <c r="D12277" t="s">
        <v>9364</v>
      </c>
      <c r="E12277" s="1">
        <v>45300</v>
      </c>
      <c r="F12277" t="s">
        <v>75</v>
      </c>
      <c r="G12277" s="15">
        <v>15435</v>
      </c>
      <c r="J12277">
        <v>155556</v>
      </c>
      <c r="K12277" t="s">
        <v>35130</v>
      </c>
      <c r="L12277" t="s">
        <v>35131</v>
      </c>
      <c r="M12277">
        <v>46072</v>
      </c>
      <c r="N12277" s="1">
        <v>45444</v>
      </c>
    </row>
    <row r="12278" spans="1:14" x14ac:dyDescent="0.35">
      <c r="A12278" t="s">
        <v>23</v>
      </c>
      <c r="B12278">
        <v>5</v>
      </c>
      <c r="C12278" t="s">
        <v>7509</v>
      </c>
      <c r="D12278" t="s">
        <v>7510</v>
      </c>
      <c r="E12278" s="1">
        <v>44538</v>
      </c>
      <c r="F12278" t="s">
        <v>75</v>
      </c>
      <c r="G12278" s="15">
        <v>9750</v>
      </c>
      <c r="J12278">
        <v>155006</v>
      </c>
      <c r="K12278" t="s">
        <v>7511</v>
      </c>
      <c r="L12278" t="s">
        <v>7512</v>
      </c>
      <c r="M12278">
        <v>46992</v>
      </c>
      <c r="N12278" s="1">
        <v>45444</v>
      </c>
    </row>
    <row r="12279" spans="1:14" x14ac:dyDescent="0.35">
      <c r="A12279" t="s">
        <v>23</v>
      </c>
      <c r="B12279">
        <v>5</v>
      </c>
      <c r="C12279" t="s">
        <v>4571</v>
      </c>
      <c r="D12279" t="s">
        <v>7659</v>
      </c>
      <c r="E12279" s="1">
        <v>44763</v>
      </c>
      <c r="F12279" t="s">
        <v>75</v>
      </c>
      <c r="G12279" s="15">
        <v>15161</v>
      </c>
      <c r="J12279">
        <v>155265</v>
      </c>
      <c r="K12279" t="s">
        <v>7790</v>
      </c>
      <c r="L12279" t="s">
        <v>7791</v>
      </c>
      <c r="M12279">
        <v>47129</v>
      </c>
      <c r="N12279" s="1">
        <v>45444</v>
      </c>
    </row>
    <row r="12280" spans="1:14" x14ac:dyDescent="0.35">
      <c r="A12280" t="s">
        <v>23</v>
      </c>
      <c r="B12280">
        <v>5</v>
      </c>
      <c r="C12280" t="s">
        <v>4571</v>
      </c>
      <c r="D12280" t="s">
        <v>7659</v>
      </c>
      <c r="E12280" s="1">
        <v>45098</v>
      </c>
      <c r="F12280" t="s">
        <v>75</v>
      </c>
      <c r="G12280" s="15">
        <v>63440</v>
      </c>
      <c r="J12280">
        <v>155265</v>
      </c>
      <c r="K12280" t="s">
        <v>7790</v>
      </c>
      <c r="L12280" t="s">
        <v>7791</v>
      </c>
      <c r="M12280">
        <v>47129</v>
      </c>
      <c r="N12280" s="1">
        <v>45444</v>
      </c>
    </row>
    <row r="12281" spans="1:14" x14ac:dyDescent="0.35">
      <c r="A12281" t="s">
        <v>23</v>
      </c>
      <c r="B12281">
        <v>5</v>
      </c>
      <c r="C12281" t="s">
        <v>8426</v>
      </c>
      <c r="D12281" t="s">
        <v>7502</v>
      </c>
      <c r="E12281" s="1">
        <v>44440</v>
      </c>
      <c r="F12281" t="s">
        <v>75</v>
      </c>
      <c r="G12281" s="15">
        <v>9750</v>
      </c>
      <c r="J12281">
        <v>155811</v>
      </c>
      <c r="K12281" t="s">
        <v>35132</v>
      </c>
      <c r="L12281" t="s">
        <v>35133</v>
      </c>
      <c r="M12281">
        <v>46234</v>
      </c>
      <c r="N12281" s="1">
        <v>45444</v>
      </c>
    </row>
    <row r="12282" spans="1:14" x14ac:dyDescent="0.35">
      <c r="A12282" t="s">
        <v>23</v>
      </c>
      <c r="B12282">
        <v>5</v>
      </c>
      <c r="C12282" t="s">
        <v>8472</v>
      </c>
      <c r="D12282" t="s">
        <v>8121</v>
      </c>
      <c r="E12282" s="1">
        <v>44824</v>
      </c>
      <c r="F12282" t="s">
        <v>75</v>
      </c>
      <c r="G12282" s="15">
        <v>9750</v>
      </c>
      <c r="J12282">
        <v>155833</v>
      </c>
      <c r="K12282" t="s">
        <v>8473</v>
      </c>
      <c r="L12282" t="s">
        <v>8474</v>
      </c>
      <c r="M12282">
        <v>46032</v>
      </c>
      <c r="N12282" s="1">
        <v>45444</v>
      </c>
    </row>
    <row r="12283" spans="1:14" x14ac:dyDescent="0.35">
      <c r="A12283" t="s">
        <v>23</v>
      </c>
      <c r="B12283">
        <v>5</v>
      </c>
      <c r="C12283" t="s">
        <v>8472</v>
      </c>
      <c r="D12283" t="s">
        <v>8121</v>
      </c>
      <c r="E12283" s="1">
        <v>45345</v>
      </c>
      <c r="F12283" t="s">
        <v>75</v>
      </c>
      <c r="G12283" s="15">
        <v>24070</v>
      </c>
      <c r="J12283">
        <v>155833</v>
      </c>
      <c r="K12283" t="s">
        <v>8473</v>
      </c>
      <c r="L12283" t="s">
        <v>8474</v>
      </c>
      <c r="M12283">
        <v>46032</v>
      </c>
      <c r="N12283" s="1">
        <v>45444</v>
      </c>
    </row>
    <row r="12284" spans="1:14" x14ac:dyDescent="0.35">
      <c r="A12284" t="s">
        <v>23</v>
      </c>
      <c r="B12284">
        <v>5</v>
      </c>
      <c r="C12284" t="s">
        <v>8439</v>
      </c>
      <c r="D12284" t="s">
        <v>7538</v>
      </c>
      <c r="E12284" s="1">
        <v>44902</v>
      </c>
      <c r="F12284" t="s">
        <v>75</v>
      </c>
      <c r="G12284" s="15">
        <v>3250</v>
      </c>
      <c r="J12284">
        <v>155819</v>
      </c>
      <c r="K12284" t="s">
        <v>8440</v>
      </c>
      <c r="L12284" t="s">
        <v>8441</v>
      </c>
      <c r="M12284">
        <v>46902</v>
      </c>
      <c r="N12284" s="1">
        <v>45444</v>
      </c>
    </row>
    <row r="12285" spans="1:14" x14ac:dyDescent="0.35">
      <c r="A12285" t="s">
        <v>23</v>
      </c>
      <c r="B12285">
        <v>5</v>
      </c>
      <c r="C12285" t="s">
        <v>8439</v>
      </c>
      <c r="D12285" t="s">
        <v>7538</v>
      </c>
      <c r="E12285" s="1">
        <v>45336</v>
      </c>
      <c r="F12285" t="s">
        <v>75</v>
      </c>
      <c r="G12285" s="15">
        <v>13575</v>
      </c>
      <c r="J12285">
        <v>155819</v>
      </c>
      <c r="K12285" t="s">
        <v>8440</v>
      </c>
      <c r="L12285" t="s">
        <v>8441</v>
      </c>
      <c r="M12285">
        <v>46902</v>
      </c>
      <c r="N12285" s="1">
        <v>45444</v>
      </c>
    </row>
    <row r="12286" spans="1:14" x14ac:dyDescent="0.35">
      <c r="A12286" t="s">
        <v>23</v>
      </c>
      <c r="B12286">
        <v>5</v>
      </c>
      <c r="C12286" t="s">
        <v>8451</v>
      </c>
      <c r="D12286" t="s">
        <v>7564</v>
      </c>
      <c r="E12286" s="1">
        <v>44910</v>
      </c>
      <c r="F12286" t="s">
        <v>75</v>
      </c>
      <c r="G12286" s="15">
        <v>9750</v>
      </c>
      <c r="J12286">
        <v>155824</v>
      </c>
      <c r="K12286" t="s">
        <v>8452</v>
      </c>
      <c r="L12286" t="s">
        <v>8453</v>
      </c>
      <c r="M12286">
        <v>46637</v>
      </c>
      <c r="N12286" s="1">
        <v>45444</v>
      </c>
    </row>
    <row r="12287" spans="1:14" x14ac:dyDescent="0.35">
      <c r="A12287" t="s">
        <v>23</v>
      </c>
      <c r="B12287">
        <v>5</v>
      </c>
      <c r="C12287" t="s">
        <v>8417</v>
      </c>
      <c r="D12287" t="s">
        <v>7510</v>
      </c>
      <c r="E12287" s="1">
        <v>44763</v>
      </c>
      <c r="F12287" t="s">
        <v>75</v>
      </c>
      <c r="G12287" s="15">
        <v>9311</v>
      </c>
      <c r="J12287">
        <v>155806</v>
      </c>
      <c r="K12287" t="s">
        <v>8418</v>
      </c>
      <c r="L12287" t="s">
        <v>8419</v>
      </c>
      <c r="M12287">
        <v>46992</v>
      </c>
      <c r="N12287" s="1">
        <v>45444</v>
      </c>
    </row>
    <row r="12288" spans="1:14" x14ac:dyDescent="0.35">
      <c r="A12288" t="s">
        <v>23</v>
      </c>
      <c r="B12288">
        <v>5</v>
      </c>
      <c r="C12288" t="s">
        <v>8417</v>
      </c>
      <c r="D12288" t="s">
        <v>7510</v>
      </c>
      <c r="E12288" s="1">
        <v>44601</v>
      </c>
      <c r="F12288" t="s">
        <v>75</v>
      </c>
      <c r="G12288" s="15">
        <v>29504</v>
      </c>
      <c r="J12288">
        <v>155806</v>
      </c>
      <c r="K12288" t="s">
        <v>8418</v>
      </c>
      <c r="L12288" t="s">
        <v>8419</v>
      </c>
      <c r="M12288">
        <v>46992</v>
      </c>
      <c r="N12288" s="1">
        <v>45444</v>
      </c>
    </row>
    <row r="12289" spans="1:14" x14ac:dyDescent="0.35">
      <c r="A12289" t="s">
        <v>23</v>
      </c>
      <c r="B12289">
        <v>5</v>
      </c>
      <c r="C12289" t="s">
        <v>8417</v>
      </c>
      <c r="D12289" t="s">
        <v>7510</v>
      </c>
      <c r="E12289" s="1">
        <v>44524</v>
      </c>
      <c r="F12289" t="s">
        <v>75</v>
      </c>
      <c r="G12289" s="15">
        <v>38483</v>
      </c>
      <c r="J12289">
        <v>155806</v>
      </c>
      <c r="K12289" t="s">
        <v>8418</v>
      </c>
      <c r="L12289" t="s">
        <v>8419</v>
      </c>
      <c r="M12289">
        <v>46992</v>
      </c>
      <c r="N12289" s="1">
        <v>45444</v>
      </c>
    </row>
    <row r="12290" spans="1:14" x14ac:dyDescent="0.35">
      <c r="A12290" t="s">
        <v>23</v>
      </c>
      <c r="B12290">
        <v>5</v>
      </c>
      <c r="C12290" t="s">
        <v>8417</v>
      </c>
      <c r="D12290" t="s">
        <v>7510</v>
      </c>
      <c r="E12290" s="1">
        <v>44601</v>
      </c>
      <c r="F12290" t="s">
        <v>102</v>
      </c>
      <c r="H12290">
        <v>15</v>
      </c>
      <c r="I12290" s="1">
        <v>44628</v>
      </c>
      <c r="J12290">
        <v>155806</v>
      </c>
      <c r="K12290" t="s">
        <v>8418</v>
      </c>
      <c r="L12290" t="s">
        <v>8419</v>
      </c>
      <c r="M12290">
        <v>46992</v>
      </c>
      <c r="N12290" s="1">
        <v>45444</v>
      </c>
    </row>
    <row r="12291" spans="1:14" x14ac:dyDescent="0.35">
      <c r="A12291" t="s">
        <v>23</v>
      </c>
      <c r="B12291">
        <v>5</v>
      </c>
      <c r="C12291" t="s">
        <v>8420</v>
      </c>
      <c r="D12291" t="s">
        <v>7669</v>
      </c>
      <c r="E12291" s="1">
        <v>44956</v>
      </c>
      <c r="F12291" t="s">
        <v>75</v>
      </c>
      <c r="G12291" s="15">
        <v>15000</v>
      </c>
      <c r="J12291">
        <v>155808</v>
      </c>
      <c r="K12291" t="s">
        <v>8421</v>
      </c>
      <c r="L12291" t="s">
        <v>8422</v>
      </c>
      <c r="M12291">
        <v>46074</v>
      </c>
      <c r="N12291" s="1">
        <v>45444</v>
      </c>
    </row>
    <row r="12292" spans="1:14" x14ac:dyDescent="0.35">
      <c r="A12292" t="s">
        <v>23</v>
      </c>
      <c r="B12292">
        <v>5</v>
      </c>
      <c r="C12292" t="s">
        <v>7970</v>
      </c>
      <c r="D12292" t="s">
        <v>132</v>
      </c>
      <c r="E12292" s="1">
        <v>44501</v>
      </c>
      <c r="F12292" t="s">
        <v>75</v>
      </c>
      <c r="G12292" s="15">
        <v>13202</v>
      </c>
      <c r="J12292">
        <v>155455</v>
      </c>
      <c r="K12292" t="s">
        <v>7971</v>
      </c>
      <c r="L12292" t="s">
        <v>7972</v>
      </c>
      <c r="M12292">
        <v>46953</v>
      </c>
      <c r="N12292" s="1">
        <v>45444</v>
      </c>
    </row>
    <row r="12293" spans="1:14" x14ac:dyDescent="0.35">
      <c r="A12293" t="s">
        <v>23</v>
      </c>
      <c r="B12293">
        <v>5</v>
      </c>
      <c r="C12293" t="s">
        <v>7970</v>
      </c>
      <c r="D12293" t="s">
        <v>132</v>
      </c>
      <c r="E12293" s="1">
        <v>44405</v>
      </c>
      <c r="F12293" t="s">
        <v>75</v>
      </c>
      <c r="G12293" s="15">
        <v>32799</v>
      </c>
      <c r="J12293">
        <v>155455</v>
      </c>
      <c r="K12293" t="s">
        <v>7971</v>
      </c>
      <c r="L12293" t="s">
        <v>7972</v>
      </c>
      <c r="M12293">
        <v>46953</v>
      </c>
      <c r="N12293" s="1">
        <v>45444</v>
      </c>
    </row>
    <row r="12294" spans="1:14" x14ac:dyDescent="0.35">
      <c r="A12294" t="s">
        <v>23</v>
      </c>
      <c r="B12294">
        <v>5</v>
      </c>
      <c r="C12294" t="s">
        <v>7643</v>
      </c>
      <c r="D12294" t="s">
        <v>7644</v>
      </c>
      <c r="E12294" s="1">
        <v>44418</v>
      </c>
      <c r="F12294" t="s">
        <v>75</v>
      </c>
      <c r="G12294" s="15">
        <v>3250</v>
      </c>
      <c r="J12294">
        <v>155177</v>
      </c>
      <c r="K12294" t="s">
        <v>7645</v>
      </c>
      <c r="L12294" t="s">
        <v>7646</v>
      </c>
      <c r="M12294">
        <v>47906</v>
      </c>
      <c r="N12294" s="1">
        <v>45444</v>
      </c>
    </row>
    <row r="12295" spans="1:14" x14ac:dyDescent="0.35">
      <c r="A12295" t="s">
        <v>23</v>
      </c>
      <c r="B12295">
        <v>5</v>
      </c>
      <c r="C12295" t="s">
        <v>7722</v>
      </c>
      <c r="D12295" t="s">
        <v>7602</v>
      </c>
      <c r="E12295" s="1">
        <v>44491</v>
      </c>
      <c r="F12295" t="s">
        <v>75</v>
      </c>
      <c r="G12295" s="15">
        <v>9750</v>
      </c>
      <c r="J12295">
        <v>155221</v>
      </c>
      <c r="K12295" t="s">
        <v>7723</v>
      </c>
      <c r="L12295" t="s">
        <v>7724</v>
      </c>
      <c r="M12295">
        <v>47802</v>
      </c>
      <c r="N12295" s="1">
        <v>45444</v>
      </c>
    </row>
    <row r="12296" spans="1:14" x14ac:dyDescent="0.35">
      <c r="A12296" t="s">
        <v>23</v>
      </c>
      <c r="B12296">
        <v>5</v>
      </c>
      <c r="C12296" t="s">
        <v>7658</v>
      </c>
      <c r="D12296" t="s">
        <v>7659</v>
      </c>
      <c r="E12296" s="1">
        <v>44431</v>
      </c>
      <c r="F12296" t="s">
        <v>75</v>
      </c>
      <c r="G12296" s="15">
        <v>975</v>
      </c>
      <c r="J12296">
        <v>155191</v>
      </c>
      <c r="K12296" t="s">
        <v>7660</v>
      </c>
      <c r="L12296" t="s">
        <v>7661</v>
      </c>
      <c r="M12296">
        <v>47129</v>
      </c>
      <c r="N12296" s="1">
        <v>45444</v>
      </c>
    </row>
    <row r="12297" spans="1:14" x14ac:dyDescent="0.35">
      <c r="A12297" t="s">
        <v>23</v>
      </c>
      <c r="B12297">
        <v>5</v>
      </c>
      <c r="C12297" t="s">
        <v>7658</v>
      </c>
      <c r="D12297" t="s">
        <v>7659</v>
      </c>
      <c r="E12297" s="1">
        <v>44620</v>
      </c>
      <c r="F12297" t="s">
        <v>75</v>
      </c>
      <c r="G12297" s="15">
        <v>1316</v>
      </c>
      <c r="J12297">
        <v>155191</v>
      </c>
      <c r="K12297" t="s">
        <v>7660</v>
      </c>
      <c r="L12297" t="s">
        <v>7661</v>
      </c>
      <c r="M12297">
        <v>47129</v>
      </c>
      <c r="N12297" s="1">
        <v>45444</v>
      </c>
    </row>
    <row r="12298" spans="1:14" x14ac:dyDescent="0.35">
      <c r="A12298" t="s">
        <v>23</v>
      </c>
      <c r="B12298">
        <v>5</v>
      </c>
      <c r="C12298" t="s">
        <v>7658</v>
      </c>
      <c r="D12298" t="s">
        <v>7659</v>
      </c>
      <c r="E12298" s="1">
        <v>44627</v>
      </c>
      <c r="F12298" t="s">
        <v>75</v>
      </c>
      <c r="G12298" s="15">
        <v>1645</v>
      </c>
      <c r="J12298">
        <v>155191</v>
      </c>
      <c r="K12298" t="s">
        <v>7660</v>
      </c>
      <c r="L12298" t="s">
        <v>7661</v>
      </c>
      <c r="M12298">
        <v>47129</v>
      </c>
      <c r="N12298" s="1">
        <v>45444</v>
      </c>
    </row>
    <row r="12299" spans="1:14" x14ac:dyDescent="0.35">
      <c r="A12299" t="s">
        <v>23</v>
      </c>
      <c r="B12299">
        <v>5</v>
      </c>
      <c r="C12299" t="s">
        <v>7658</v>
      </c>
      <c r="D12299" t="s">
        <v>7659</v>
      </c>
      <c r="E12299" s="1">
        <v>44834</v>
      </c>
      <c r="F12299" t="s">
        <v>75</v>
      </c>
      <c r="G12299" s="15">
        <v>5198</v>
      </c>
      <c r="J12299">
        <v>155191</v>
      </c>
      <c r="K12299" t="s">
        <v>7660</v>
      </c>
      <c r="L12299" t="s">
        <v>7661</v>
      </c>
      <c r="M12299">
        <v>47129</v>
      </c>
      <c r="N12299" s="1">
        <v>45444</v>
      </c>
    </row>
    <row r="12300" spans="1:14" x14ac:dyDescent="0.35">
      <c r="A12300" t="s">
        <v>23</v>
      </c>
      <c r="B12300">
        <v>5</v>
      </c>
      <c r="C12300" t="s">
        <v>7636</v>
      </c>
      <c r="D12300" t="s">
        <v>7637</v>
      </c>
      <c r="E12300" s="1">
        <v>44449</v>
      </c>
      <c r="F12300" t="s">
        <v>75</v>
      </c>
      <c r="G12300" s="15">
        <v>3250</v>
      </c>
      <c r="J12300">
        <v>155170</v>
      </c>
      <c r="K12300" t="s">
        <v>7638</v>
      </c>
      <c r="L12300" t="s">
        <v>7639</v>
      </c>
      <c r="M12300">
        <v>47304</v>
      </c>
      <c r="N12300" s="1">
        <v>45444</v>
      </c>
    </row>
    <row r="12301" spans="1:14" x14ac:dyDescent="0.35">
      <c r="A12301" t="s">
        <v>23</v>
      </c>
      <c r="B12301">
        <v>5</v>
      </c>
      <c r="C12301" t="s">
        <v>7633</v>
      </c>
      <c r="D12301" t="s">
        <v>7502</v>
      </c>
      <c r="E12301" s="1">
        <v>44482</v>
      </c>
      <c r="F12301" t="s">
        <v>75</v>
      </c>
      <c r="G12301" s="15">
        <v>9750</v>
      </c>
      <c r="J12301">
        <v>155167</v>
      </c>
      <c r="K12301" t="s">
        <v>7634</v>
      </c>
      <c r="L12301" t="s">
        <v>7635</v>
      </c>
      <c r="M12301">
        <v>46236</v>
      </c>
      <c r="N12301" s="1">
        <v>45444</v>
      </c>
    </row>
    <row r="12302" spans="1:14" x14ac:dyDescent="0.35">
      <c r="A12302" t="s">
        <v>23</v>
      </c>
      <c r="B12302">
        <v>5</v>
      </c>
      <c r="C12302" t="s">
        <v>7633</v>
      </c>
      <c r="D12302" t="s">
        <v>7502</v>
      </c>
      <c r="E12302" s="1">
        <v>44419</v>
      </c>
      <c r="F12302" t="s">
        <v>75</v>
      </c>
      <c r="G12302" s="15">
        <v>9750</v>
      </c>
      <c r="J12302">
        <v>155167</v>
      </c>
      <c r="K12302" t="s">
        <v>7634</v>
      </c>
      <c r="L12302" t="s">
        <v>7635</v>
      </c>
      <c r="M12302">
        <v>46236</v>
      </c>
      <c r="N12302" s="1">
        <v>45444</v>
      </c>
    </row>
    <row r="12303" spans="1:14" x14ac:dyDescent="0.35">
      <c r="A12303" t="s">
        <v>23</v>
      </c>
      <c r="B12303">
        <v>5</v>
      </c>
      <c r="C12303" t="s">
        <v>7921</v>
      </c>
      <c r="D12303" t="s">
        <v>7502</v>
      </c>
      <c r="E12303" s="1">
        <v>44755</v>
      </c>
      <c r="F12303" t="s">
        <v>75</v>
      </c>
      <c r="G12303" s="15">
        <v>17943</v>
      </c>
      <c r="J12303">
        <v>155389</v>
      </c>
      <c r="K12303" t="s">
        <v>7922</v>
      </c>
      <c r="L12303" t="s">
        <v>7923</v>
      </c>
      <c r="M12303">
        <v>46222</v>
      </c>
      <c r="N12303" s="1">
        <v>45444</v>
      </c>
    </row>
    <row r="12304" spans="1:14" x14ac:dyDescent="0.35">
      <c r="A12304" t="s">
        <v>23</v>
      </c>
      <c r="B12304">
        <v>5</v>
      </c>
      <c r="C12304" t="s">
        <v>7921</v>
      </c>
      <c r="D12304" t="s">
        <v>7502</v>
      </c>
      <c r="E12304" s="1">
        <v>44452</v>
      </c>
      <c r="F12304" t="s">
        <v>75</v>
      </c>
      <c r="G12304" s="15">
        <v>122886</v>
      </c>
      <c r="J12304">
        <v>155389</v>
      </c>
      <c r="K12304" t="s">
        <v>7922</v>
      </c>
      <c r="L12304" t="s">
        <v>7923</v>
      </c>
      <c r="M12304">
        <v>46222</v>
      </c>
      <c r="N12304" s="1">
        <v>45444</v>
      </c>
    </row>
    <row r="12305" spans="1:14" x14ac:dyDescent="0.35">
      <c r="A12305" t="s">
        <v>23</v>
      </c>
      <c r="B12305">
        <v>5</v>
      </c>
      <c r="C12305" t="s">
        <v>7921</v>
      </c>
      <c r="D12305" t="s">
        <v>7502</v>
      </c>
      <c r="E12305" s="1">
        <v>44652</v>
      </c>
      <c r="F12305" t="s">
        <v>75</v>
      </c>
      <c r="G12305" s="15">
        <v>244595</v>
      </c>
      <c r="J12305">
        <v>155389</v>
      </c>
      <c r="K12305" t="s">
        <v>7922</v>
      </c>
      <c r="L12305" t="s">
        <v>7923</v>
      </c>
      <c r="M12305">
        <v>46222</v>
      </c>
      <c r="N12305" s="1">
        <v>45444</v>
      </c>
    </row>
    <row r="12306" spans="1:14" x14ac:dyDescent="0.35">
      <c r="A12306" t="s">
        <v>23</v>
      </c>
      <c r="B12306">
        <v>5</v>
      </c>
      <c r="C12306" t="s">
        <v>7921</v>
      </c>
      <c r="D12306" t="s">
        <v>7502</v>
      </c>
      <c r="E12306" s="1">
        <v>44652</v>
      </c>
      <c r="F12306" t="s">
        <v>102</v>
      </c>
      <c r="H12306">
        <v>14</v>
      </c>
      <c r="I12306" s="1">
        <v>44680</v>
      </c>
      <c r="J12306">
        <v>155389</v>
      </c>
      <c r="K12306" t="s">
        <v>7922</v>
      </c>
      <c r="L12306" t="s">
        <v>7923</v>
      </c>
      <c r="M12306">
        <v>46222</v>
      </c>
      <c r="N12306" s="1">
        <v>45444</v>
      </c>
    </row>
    <row r="12307" spans="1:14" x14ac:dyDescent="0.35">
      <c r="A12307" t="s">
        <v>23</v>
      </c>
      <c r="B12307">
        <v>5</v>
      </c>
      <c r="C12307" t="s">
        <v>7921</v>
      </c>
      <c r="D12307" t="s">
        <v>7502</v>
      </c>
      <c r="E12307" s="1">
        <v>44452</v>
      </c>
      <c r="F12307" t="s">
        <v>102</v>
      </c>
      <c r="H12307">
        <v>12</v>
      </c>
      <c r="I12307" s="1">
        <v>44476</v>
      </c>
      <c r="J12307">
        <v>155389</v>
      </c>
      <c r="K12307" t="s">
        <v>7922</v>
      </c>
      <c r="L12307" t="s">
        <v>7923</v>
      </c>
      <c r="M12307">
        <v>46222</v>
      </c>
      <c r="N12307" s="1">
        <v>45444</v>
      </c>
    </row>
    <row r="12308" spans="1:14" x14ac:dyDescent="0.35">
      <c r="A12308" t="s">
        <v>23</v>
      </c>
      <c r="B12308">
        <v>5</v>
      </c>
      <c r="C12308" t="s">
        <v>7745</v>
      </c>
      <c r="D12308" t="s">
        <v>7602</v>
      </c>
      <c r="E12308" s="1">
        <v>44664</v>
      </c>
      <c r="F12308" t="s">
        <v>75</v>
      </c>
      <c r="G12308" s="15">
        <v>16185</v>
      </c>
      <c r="J12308">
        <v>155234</v>
      </c>
      <c r="K12308" t="s">
        <v>7746</v>
      </c>
      <c r="L12308" t="s">
        <v>7747</v>
      </c>
      <c r="M12308">
        <v>47802</v>
      </c>
      <c r="N12308" s="1">
        <v>45444</v>
      </c>
    </row>
    <row r="12309" spans="1:14" x14ac:dyDescent="0.35">
      <c r="A12309" t="s">
        <v>23</v>
      </c>
      <c r="B12309">
        <v>5</v>
      </c>
      <c r="C12309" t="s">
        <v>7745</v>
      </c>
      <c r="D12309" t="s">
        <v>7602</v>
      </c>
      <c r="E12309" s="1">
        <v>44453</v>
      </c>
      <c r="F12309" t="s">
        <v>75</v>
      </c>
      <c r="G12309" s="15">
        <v>16287</v>
      </c>
      <c r="J12309">
        <v>155234</v>
      </c>
      <c r="K12309" t="s">
        <v>7746</v>
      </c>
      <c r="L12309" t="s">
        <v>7747</v>
      </c>
      <c r="M12309">
        <v>47802</v>
      </c>
      <c r="N12309" s="1">
        <v>45444</v>
      </c>
    </row>
    <row r="12310" spans="1:14" x14ac:dyDescent="0.35">
      <c r="A12310" t="s">
        <v>23</v>
      </c>
      <c r="B12310">
        <v>5</v>
      </c>
      <c r="C12310" t="s">
        <v>8110</v>
      </c>
      <c r="D12310" t="s">
        <v>7502</v>
      </c>
      <c r="E12310" s="1">
        <v>44805</v>
      </c>
      <c r="F12310" t="s">
        <v>75</v>
      </c>
      <c r="G12310" s="15">
        <v>9750</v>
      </c>
      <c r="J12310">
        <v>155606</v>
      </c>
      <c r="K12310" t="s">
        <v>8111</v>
      </c>
      <c r="L12310" t="s">
        <v>8112</v>
      </c>
      <c r="M12310">
        <v>46234</v>
      </c>
      <c r="N12310" s="1">
        <v>45444</v>
      </c>
    </row>
    <row r="12311" spans="1:14" x14ac:dyDescent="0.35">
      <c r="A12311" t="s">
        <v>23</v>
      </c>
      <c r="B12311">
        <v>5</v>
      </c>
      <c r="C12311" t="s">
        <v>8110</v>
      </c>
      <c r="D12311" t="s">
        <v>7502</v>
      </c>
      <c r="E12311" s="1">
        <v>44414</v>
      </c>
      <c r="F12311" t="s">
        <v>75</v>
      </c>
      <c r="G12311" s="15">
        <v>9750</v>
      </c>
      <c r="J12311">
        <v>155606</v>
      </c>
      <c r="K12311" t="s">
        <v>8111</v>
      </c>
      <c r="L12311" t="s">
        <v>8112</v>
      </c>
      <c r="M12311">
        <v>46234</v>
      </c>
      <c r="N12311" s="1">
        <v>45444</v>
      </c>
    </row>
    <row r="12312" spans="1:14" x14ac:dyDescent="0.35">
      <c r="A12312" t="s">
        <v>23</v>
      </c>
      <c r="B12312">
        <v>5</v>
      </c>
      <c r="C12312" t="s">
        <v>8110</v>
      </c>
      <c r="D12312" t="s">
        <v>7502</v>
      </c>
      <c r="E12312" s="1">
        <v>44351</v>
      </c>
      <c r="F12312" t="s">
        <v>75</v>
      </c>
      <c r="G12312" s="15">
        <v>9750</v>
      </c>
      <c r="J12312">
        <v>155606</v>
      </c>
      <c r="K12312" t="s">
        <v>8111</v>
      </c>
      <c r="L12312" t="s">
        <v>8112</v>
      </c>
      <c r="M12312">
        <v>46234</v>
      </c>
      <c r="N12312" s="1">
        <v>45444</v>
      </c>
    </row>
    <row r="12313" spans="1:14" x14ac:dyDescent="0.35">
      <c r="A12313" t="s">
        <v>23</v>
      </c>
      <c r="B12313">
        <v>5</v>
      </c>
      <c r="C12313" t="s">
        <v>8368</v>
      </c>
      <c r="D12313" t="s">
        <v>700</v>
      </c>
      <c r="E12313" s="1">
        <v>44473</v>
      </c>
      <c r="F12313" t="s">
        <v>75</v>
      </c>
      <c r="G12313" s="15">
        <v>9750</v>
      </c>
      <c r="J12313">
        <v>155782</v>
      </c>
      <c r="K12313" t="s">
        <v>8369</v>
      </c>
      <c r="L12313" t="s">
        <v>8370</v>
      </c>
      <c r="M12313">
        <v>47960</v>
      </c>
      <c r="N12313" s="1">
        <v>45444</v>
      </c>
    </row>
    <row r="12314" spans="1:14" x14ac:dyDescent="0.35">
      <c r="A12314" t="s">
        <v>23</v>
      </c>
      <c r="B12314">
        <v>5</v>
      </c>
      <c r="C12314" t="s">
        <v>7854</v>
      </c>
      <c r="D12314" t="s">
        <v>7502</v>
      </c>
      <c r="E12314" s="1">
        <v>44434</v>
      </c>
      <c r="F12314" t="s">
        <v>75</v>
      </c>
      <c r="G12314" s="15">
        <v>9750</v>
      </c>
      <c r="J12314">
        <v>155334</v>
      </c>
      <c r="K12314" t="s">
        <v>7855</v>
      </c>
      <c r="L12314" t="s">
        <v>7856</v>
      </c>
      <c r="M12314">
        <v>46219</v>
      </c>
      <c r="N12314" s="1">
        <v>45444</v>
      </c>
    </row>
    <row r="12315" spans="1:14" x14ac:dyDescent="0.35">
      <c r="A12315" t="s">
        <v>23</v>
      </c>
      <c r="B12315">
        <v>5</v>
      </c>
      <c r="C12315" t="s">
        <v>7854</v>
      </c>
      <c r="D12315" t="s">
        <v>7502</v>
      </c>
      <c r="E12315" s="1">
        <v>44434</v>
      </c>
      <c r="F12315" t="s">
        <v>102</v>
      </c>
      <c r="H12315">
        <v>16</v>
      </c>
      <c r="I12315" s="1">
        <v>44478</v>
      </c>
      <c r="J12315">
        <v>155334</v>
      </c>
      <c r="K12315" t="s">
        <v>7855</v>
      </c>
      <c r="L12315" t="s">
        <v>7856</v>
      </c>
      <c r="M12315">
        <v>46219</v>
      </c>
      <c r="N12315" s="1">
        <v>45444</v>
      </c>
    </row>
    <row r="12316" spans="1:14" x14ac:dyDescent="0.35">
      <c r="A12316" t="s">
        <v>23</v>
      </c>
      <c r="B12316">
        <v>5</v>
      </c>
      <c r="C12316" t="s">
        <v>32702</v>
      </c>
      <c r="D12316" t="s">
        <v>7695</v>
      </c>
      <c r="E12316" s="1">
        <v>44571</v>
      </c>
      <c r="F12316" t="s">
        <v>75</v>
      </c>
      <c r="G12316" s="15">
        <v>655</v>
      </c>
      <c r="J12316">
        <v>155210</v>
      </c>
      <c r="K12316" t="s">
        <v>7696</v>
      </c>
      <c r="L12316" t="s">
        <v>7697</v>
      </c>
      <c r="M12316">
        <v>47240</v>
      </c>
      <c r="N12316" s="1">
        <v>45444</v>
      </c>
    </row>
    <row r="12317" spans="1:14" x14ac:dyDescent="0.35">
      <c r="A12317" t="s">
        <v>23</v>
      </c>
      <c r="B12317">
        <v>5</v>
      </c>
      <c r="C12317" t="s">
        <v>32701</v>
      </c>
      <c r="D12317" t="s">
        <v>7555</v>
      </c>
      <c r="E12317" s="1">
        <v>44571</v>
      </c>
      <c r="F12317" t="s">
        <v>75</v>
      </c>
      <c r="G12317" s="15">
        <v>655</v>
      </c>
      <c r="J12317">
        <v>155089</v>
      </c>
      <c r="K12317" t="s">
        <v>7556</v>
      </c>
      <c r="L12317" t="s">
        <v>7557</v>
      </c>
      <c r="M12317">
        <v>47362</v>
      </c>
      <c r="N12317" s="1">
        <v>45444</v>
      </c>
    </row>
    <row r="12318" spans="1:14" x14ac:dyDescent="0.35">
      <c r="A12318" t="s">
        <v>23</v>
      </c>
      <c r="B12318">
        <v>5</v>
      </c>
      <c r="C12318" t="s">
        <v>32703</v>
      </c>
      <c r="D12318" t="s">
        <v>7620</v>
      </c>
      <c r="E12318" s="1">
        <v>44571</v>
      </c>
      <c r="F12318" t="s">
        <v>75</v>
      </c>
      <c r="G12318" s="15">
        <v>655</v>
      </c>
      <c r="J12318">
        <v>155228</v>
      </c>
      <c r="K12318" t="s">
        <v>7737</v>
      </c>
      <c r="L12318" t="s">
        <v>7738</v>
      </c>
      <c r="M12318">
        <v>47374</v>
      </c>
      <c r="N12318" s="1">
        <v>45444</v>
      </c>
    </row>
    <row r="12319" spans="1:14" x14ac:dyDescent="0.35">
      <c r="A12319" t="s">
        <v>23</v>
      </c>
      <c r="B12319">
        <v>5</v>
      </c>
      <c r="C12319" t="s">
        <v>32700</v>
      </c>
      <c r="D12319" t="s">
        <v>6099</v>
      </c>
      <c r="E12319" s="1">
        <v>44571</v>
      </c>
      <c r="F12319" t="s">
        <v>75</v>
      </c>
      <c r="G12319" s="15">
        <v>655</v>
      </c>
      <c r="J12319">
        <v>155022</v>
      </c>
      <c r="K12319" t="s">
        <v>7513</v>
      </c>
      <c r="L12319" t="s">
        <v>7514</v>
      </c>
      <c r="M12319">
        <v>46176</v>
      </c>
      <c r="N12319" s="1">
        <v>45444</v>
      </c>
    </row>
    <row r="12320" spans="1:14" x14ac:dyDescent="0.35">
      <c r="A12320" t="s">
        <v>23</v>
      </c>
      <c r="B12320">
        <v>5</v>
      </c>
      <c r="C12320" t="s">
        <v>8469</v>
      </c>
      <c r="D12320" t="s">
        <v>6274</v>
      </c>
      <c r="E12320" s="1">
        <v>44515</v>
      </c>
      <c r="F12320" t="s">
        <v>75</v>
      </c>
      <c r="G12320" s="15">
        <v>650</v>
      </c>
      <c r="J12320">
        <v>155832</v>
      </c>
      <c r="K12320" t="s">
        <v>8470</v>
      </c>
      <c r="L12320" t="s">
        <v>8471</v>
      </c>
      <c r="M12320">
        <v>46052</v>
      </c>
      <c r="N12320" s="1">
        <v>45444</v>
      </c>
    </row>
    <row r="12321" spans="1:14" x14ac:dyDescent="0.35">
      <c r="A12321" t="s">
        <v>23</v>
      </c>
      <c r="B12321">
        <v>5</v>
      </c>
      <c r="C12321" t="s">
        <v>7551</v>
      </c>
      <c r="D12321" t="s">
        <v>7552</v>
      </c>
      <c r="E12321" s="1">
        <v>44588</v>
      </c>
      <c r="F12321" t="s">
        <v>75</v>
      </c>
      <c r="G12321" s="15">
        <v>9750</v>
      </c>
      <c r="J12321">
        <v>155086</v>
      </c>
      <c r="K12321" t="s">
        <v>7553</v>
      </c>
      <c r="L12321" t="s">
        <v>7554</v>
      </c>
      <c r="M12321">
        <v>46514</v>
      </c>
      <c r="N12321" s="1">
        <v>45444</v>
      </c>
    </row>
    <row r="12322" spans="1:14" x14ac:dyDescent="0.35">
      <c r="A12322" t="s">
        <v>23</v>
      </c>
      <c r="B12322">
        <v>5</v>
      </c>
      <c r="C12322" t="s">
        <v>7551</v>
      </c>
      <c r="D12322" t="s">
        <v>7552</v>
      </c>
      <c r="E12322" s="1">
        <v>44404</v>
      </c>
      <c r="F12322" t="s">
        <v>75</v>
      </c>
      <c r="G12322" s="15">
        <v>91195</v>
      </c>
      <c r="J12322">
        <v>155086</v>
      </c>
      <c r="K12322" t="s">
        <v>7553</v>
      </c>
      <c r="L12322" t="s">
        <v>7554</v>
      </c>
      <c r="M12322">
        <v>46514</v>
      </c>
      <c r="N12322" s="1">
        <v>45444</v>
      </c>
    </row>
    <row r="12323" spans="1:14" x14ac:dyDescent="0.35">
      <c r="A12323" t="s">
        <v>23</v>
      </c>
      <c r="B12323">
        <v>5</v>
      </c>
      <c r="C12323" t="s">
        <v>7551</v>
      </c>
      <c r="D12323" t="s">
        <v>7552</v>
      </c>
      <c r="E12323" s="1">
        <v>44404</v>
      </c>
      <c r="F12323" t="s">
        <v>102</v>
      </c>
      <c r="H12323">
        <v>58</v>
      </c>
      <c r="I12323" s="1">
        <v>44436</v>
      </c>
      <c r="J12323">
        <v>155086</v>
      </c>
      <c r="K12323" t="s">
        <v>7553</v>
      </c>
      <c r="L12323" t="s">
        <v>7554</v>
      </c>
      <c r="M12323">
        <v>46514</v>
      </c>
      <c r="N12323" s="1">
        <v>45444</v>
      </c>
    </row>
    <row r="12324" spans="1:14" x14ac:dyDescent="0.35">
      <c r="A12324" t="s">
        <v>23</v>
      </c>
      <c r="B12324">
        <v>5</v>
      </c>
      <c r="C12324" t="s">
        <v>7739</v>
      </c>
      <c r="D12324" t="s">
        <v>7637</v>
      </c>
      <c r="E12324" s="1">
        <v>44355</v>
      </c>
      <c r="F12324" t="s">
        <v>75</v>
      </c>
      <c r="G12324" s="15">
        <v>6923</v>
      </c>
      <c r="J12324">
        <v>155229</v>
      </c>
      <c r="K12324" t="s">
        <v>7740</v>
      </c>
      <c r="L12324" t="s">
        <v>7741</v>
      </c>
      <c r="M12324">
        <v>47304</v>
      </c>
      <c r="N12324" s="1">
        <v>45444</v>
      </c>
    </row>
    <row r="12325" spans="1:14" x14ac:dyDescent="0.35">
      <c r="A12325" t="s">
        <v>23</v>
      </c>
      <c r="B12325">
        <v>5</v>
      </c>
      <c r="C12325" t="s">
        <v>7739</v>
      </c>
      <c r="D12325" t="s">
        <v>7637</v>
      </c>
      <c r="E12325" s="1">
        <v>44897</v>
      </c>
      <c r="F12325" t="s">
        <v>75</v>
      </c>
      <c r="G12325" s="15">
        <v>9750</v>
      </c>
      <c r="J12325">
        <v>155229</v>
      </c>
      <c r="K12325" t="s">
        <v>7740</v>
      </c>
      <c r="L12325" t="s">
        <v>7741</v>
      </c>
      <c r="M12325">
        <v>47304</v>
      </c>
      <c r="N12325" s="1">
        <v>45444</v>
      </c>
    </row>
    <row r="12326" spans="1:14" x14ac:dyDescent="0.35">
      <c r="A12326" t="s">
        <v>23</v>
      </c>
      <c r="B12326">
        <v>5</v>
      </c>
      <c r="C12326" t="s">
        <v>7739</v>
      </c>
      <c r="D12326" t="s">
        <v>7637</v>
      </c>
      <c r="E12326" s="1">
        <v>44551</v>
      </c>
      <c r="F12326" t="s">
        <v>75</v>
      </c>
      <c r="G12326" s="15">
        <v>9750</v>
      </c>
      <c r="J12326">
        <v>155229</v>
      </c>
      <c r="K12326" t="s">
        <v>7740</v>
      </c>
      <c r="L12326" t="s">
        <v>7741</v>
      </c>
      <c r="M12326">
        <v>47304</v>
      </c>
      <c r="N12326" s="1">
        <v>45444</v>
      </c>
    </row>
    <row r="12327" spans="1:14" x14ac:dyDescent="0.35">
      <c r="A12327" t="s">
        <v>23</v>
      </c>
      <c r="B12327">
        <v>5</v>
      </c>
      <c r="C12327" t="s">
        <v>7739</v>
      </c>
      <c r="D12327" t="s">
        <v>7637</v>
      </c>
      <c r="E12327" s="1">
        <v>44461</v>
      </c>
      <c r="F12327" t="s">
        <v>75</v>
      </c>
      <c r="G12327" s="15">
        <v>13000</v>
      </c>
      <c r="J12327">
        <v>155229</v>
      </c>
      <c r="K12327" t="s">
        <v>7740</v>
      </c>
      <c r="L12327" t="s">
        <v>7741</v>
      </c>
      <c r="M12327">
        <v>47304</v>
      </c>
      <c r="N12327" s="1">
        <v>45444</v>
      </c>
    </row>
    <row r="12328" spans="1:14" x14ac:dyDescent="0.35">
      <c r="A12328" t="s">
        <v>23</v>
      </c>
      <c r="B12328">
        <v>5</v>
      </c>
      <c r="C12328" t="s">
        <v>7751</v>
      </c>
      <c r="D12328" t="s">
        <v>7752</v>
      </c>
      <c r="E12328" s="1">
        <v>44368</v>
      </c>
      <c r="F12328" t="s">
        <v>75</v>
      </c>
      <c r="G12328" s="15">
        <v>650</v>
      </c>
      <c r="J12328">
        <v>155238</v>
      </c>
      <c r="K12328" t="s">
        <v>7753</v>
      </c>
      <c r="L12328" t="s">
        <v>7754</v>
      </c>
      <c r="M12328">
        <v>47396</v>
      </c>
      <c r="N12328" s="1">
        <v>45444</v>
      </c>
    </row>
    <row r="12329" spans="1:14" x14ac:dyDescent="0.35">
      <c r="A12329" t="s">
        <v>23</v>
      </c>
      <c r="B12329">
        <v>5</v>
      </c>
      <c r="C12329" t="s">
        <v>8124</v>
      </c>
      <c r="D12329" t="s">
        <v>8125</v>
      </c>
      <c r="E12329" s="1">
        <v>44453</v>
      </c>
      <c r="F12329" t="s">
        <v>75</v>
      </c>
      <c r="G12329" s="15">
        <v>9750</v>
      </c>
      <c r="J12329">
        <v>155620</v>
      </c>
      <c r="K12329" t="s">
        <v>8126</v>
      </c>
      <c r="L12329" t="s">
        <v>8127</v>
      </c>
      <c r="M12329">
        <v>46077</v>
      </c>
      <c r="N12329" s="1">
        <v>45444</v>
      </c>
    </row>
    <row r="12330" spans="1:14" x14ac:dyDescent="0.35">
      <c r="A12330" t="s">
        <v>23</v>
      </c>
      <c r="B12330">
        <v>5</v>
      </c>
      <c r="C12330" t="s">
        <v>8124</v>
      </c>
      <c r="D12330" t="s">
        <v>8125</v>
      </c>
      <c r="E12330" s="1">
        <v>44748</v>
      </c>
      <c r="F12330" t="s">
        <v>75</v>
      </c>
      <c r="G12330" s="15">
        <v>128118</v>
      </c>
      <c r="J12330">
        <v>155620</v>
      </c>
      <c r="K12330" t="s">
        <v>8126</v>
      </c>
      <c r="L12330" t="s">
        <v>8127</v>
      </c>
      <c r="M12330">
        <v>46077</v>
      </c>
      <c r="N12330" s="1">
        <v>45444</v>
      </c>
    </row>
    <row r="12331" spans="1:14" x14ac:dyDescent="0.35">
      <c r="A12331" t="s">
        <v>23</v>
      </c>
      <c r="B12331">
        <v>5</v>
      </c>
      <c r="C12331" t="s">
        <v>8124</v>
      </c>
      <c r="D12331" t="s">
        <v>8125</v>
      </c>
      <c r="E12331" s="1">
        <v>44748</v>
      </c>
      <c r="F12331" t="s">
        <v>102</v>
      </c>
      <c r="H12331">
        <v>27</v>
      </c>
      <c r="I12331" s="1">
        <v>44777</v>
      </c>
      <c r="J12331">
        <v>155620</v>
      </c>
      <c r="K12331" t="s">
        <v>8126</v>
      </c>
      <c r="L12331" t="s">
        <v>8127</v>
      </c>
      <c r="M12331">
        <v>46077</v>
      </c>
      <c r="N12331" s="1">
        <v>45444</v>
      </c>
    </row>
    <row r="12332" spans="1:14" x14ac:dyDescent="0.35">
      <c r="A12332" t="s">
        <v>25</v>
      </c>
      <c r="B12332">
        <v>7</v>
      </c>
      <c r="C12332" t="s">
        <v>9858</v>
      </c>
      <c r="D12332" t="s">
        <v>2798</v>
      </c>
      <c r="E12332" s="1">
        <v>44389</v>
      </c>
      <c r="F12332" t="s">
        <v>75</v>
      </c>
      <c r="G12332" s="15">
        <v>650</v>
      </c>
      <c r="J12332">
        <v>175448</v>
      </c>
      <c r="K12332" t="s">
        <v>9859</v>
      </c>
      <c r="L12332" t="s">
        <v>9860</v>
      </c>
      <c r="M12332">
        <v>66061</v>
      </c>
      <c r="N12332" s="1">
        <v>45444</v>
      </c>
    </row>
    <row r="12333" spans="1:14" x14ac:dyDescent="0.35">
      <c r="A12333" t="s">
        <v>25</v>
      </c>
      <c r="B12333">
        <v>7</v>
      </c>
      <c r="C12333" t="s">
        <v>10085</v>
      </c>
      <c r="D12333" t="s">
        <v>10086</v>
      </c>
      <c r="E12333" s="1">
        <v>44711</v>
      </c>
      <c r="F12333" t="s">
        <v>75</v>
      </c>
      <c r="G12333" s="15">
        <v>4276</v>
      </c>
      <c r="J12333" t="s">
        <v>32765</v>
      </c>
      <c r="K12333" t="s">
        <v>10087</v>
      </c>
      <c r="L12333" t="s">
        <v>10088</v>
      </c>
      <c r="M12333">
        <v>66866</v>
      </c>
      <c r="N12333" s="1">
        <v>45444</v>
      </c>
    </row>
    <row r="12334" spans="1:14" x14ac:dyDescent="0.35">
      <c r="A12334" t="s">
        <v>25</v>
      </c>
      <c r="B12334">
        <v>7</v>
      </c>
      <c r="C12334" t="s">
        <v>10085</v>
      </c>
      <c r="D12334" t="s">
        <v>10086</v>
      </c>
      <c r="E12334" s="1">
        <v>44704</v>
      </c>
      <c r="F12334" t="s">
        <v>75</v>
      </c>
      <c r="G12334" s="15">
        <v>4276</v>
      </c>
      <c r="J12334" t="s">
        <v>32765</v>
      </c>
      <c r="K12334" t="s">
        <v>10087</v>
      </c>
      <c r="L12334" t="s">
        <v>10088</v>
      </c>
      <c r="M12334">
        <v>66866</v>
      </c>
      <c r="N12334" s="1">
        <v>45444</v>
      </c>
    </row>
    <row r="12335" spans="1:14" x14ac:dyDescent="0.35">
      <c r="A12335" t="s">
        <v>25</v>
      </c>
      <c r="B12335">
        <v>7</v>
      </c>
      <c r="C12335" t="s">
        <v>10085</v>
      </c>
      <c r="D12335" t="s">
        <v>10086</v>
      </c>
      <c r="E12335" s="1">
        <v>44922</v>
      </c>
      <c r="F12335" t="s">
        <v>75</v>
      </c>
      <c r="G12335" s="15">
        <v>8391</v>
      </c>
      <c r="J12335" t="s">
        <v>32765</v>
      </c>
      <c r="K12335" t="s">
        <v>10087</v>
      </c>
      <c r="L12335" t="s">
        <v>10088</v>
      </c>
      <c r="M12335">
        <v>66866</v>
      </c>
      <c r="N12335" s="1">
        <v>45444</v>
      </c>
    </row>
    <row r="12336" spans="1:14" x14ac:dyDescent="0.35">
      <c r="A12336" t="s">
        <v>25</v>
      </c>
      <c r="B12336">
        <v>7</v>
      </c>
      <c r="C12336" t="s">
        <v>10085</v>
      </c>
      <c r="D12336" t="s">
        <v>10086</v>
      </c>
      <c r="E12336" s="1">
        <v>44683</v>
      </c>
      <c r="F12336" t="s">
        <v>75</v>
      </c>
      <c r="G12336" s="15">
        <v>12827</v>
      </c>
      <c r="J12336" t="s">
        <v>32765</v>
      </c>
      <c r="K12336" t="s">
        <v>10087</v>
      </c>
      <c r="L12336" t="s">
        <v>10088</v>
      </c>
      <c r="M12336">
        <v>66866</v>
      </c>
      <c r="N12336" s="1">
        <v>45444</v>
      </c>
    </row>
    <row r="12337" spans="1:14" x14ac:dyDescent="0.35">
      <c r="A12337" t="s">
        <v>25</v>
      </c>
      <c r="B12337">
        <v>7</v>
      </c>
      <c r="C12337" t="s">
        <v>10085</v>
      </c>
      <c r="D12337" t="s">
        <v>10086</v>
      </c>
      <c r="E12337" s="1">
        <v>44575</v>
      </c>
      <c r="F12337" t="s">
        <v>102</v>
      </c>
      <c r="H12337">
        <v>5</v>
      </c>
      <c r="I12337" s="1">
        <v>44615</v>
      </c>
      <c r="J12337" t="s">
        <v>32765</v>
      </c>
      <c r="K12337" t="s">
        <v>10087</v>
      </c>
      <c r="L12337" t="s">
        <v>10088</v>
      </c>
      <c r="M12337">
        <v>66866</v>
      </c>
      <c r="N12337" s="1">
        <v>45444</v>
      </c>
    </row>
    <row r="12338" spans="1:14" x14ac:dyDescent="0.35">
      <c r="A12338" t="s">
        <v>25</v>
      </c>
      <c r="B12338">
        <v>7</v>
      </c>
      <c r="C12338" t="s">
        <v>10085</v>
      </c>
      <c r="D12338" t="s">
        <v>10086</v>
      </c>
      <c r="E12338" s="1">
        <v>44503</v>
      </c>
      <c r="F12338" t="s">
        <v>102</v>
      </c>
      <c r="H12338">
        <v>8</v>
      </c>
      <c r="I12338" s="1">
        <v>44532</v>
      </c>
      <c r="J12338" t="s">
        <v>32765</v>
      </c>
      <c r="K12338" t="s">
        <v>10087</v>
      </c>
      <c r="L12338" t="s">
        <v>10088</v>
      </c>
      <c r="M12338">
        <v>66866</v>
      </c>
      <c r="N12338" s="1">
        <v>45444</v>
      </c>
    </row>
    <row r="12339" spans="1:14" x14ac:dyDescent="0.35">
      <c r="A12339" t="s">
        <v>25</v>
      </c>
      <c r="B12339">
        <v>7</v>
      </c>
      <c r="C12339" t="s">
        <v>10016</v>
      </c>
      <c r="D12339" t="s">
        <v>9488</v>
      </c>
      <c r="E12339" s="1">
        <v>44403</v>
      </c>
      <c r="F12339" t="s">
        <v>75</v>
      </c>
      <c r="G12339" s="15">
        <v>655</v>
      </c>
      <c r="J12339">
        <v>175542</v>
      </c>
      <c r="K12339" t="s">
        <v>10017</v>
      </c>
      <c r="L12339" t="s">
        <v>10018</v>
      </c>
      <c r="M12339">
        <v>66207</v>
      </c>
      <c r="N12339" s="1">
        <v>45444</v>
      </c>
    </row>
    <row r="12340" spans="1:14" x14ac:dyDescent="0.35">
      <c r="A12340" t="s">
        <v>25</v>
      </c>
      <c r="B12340">
        <v>7</v>
      </c>
      <c r="C12340" t="s">
        <v>10016</v>
      </c>
      <c r="D12340" t="s">
        <v>9488</v>
      </c>
      <c r="E12340" s="1">
        <v>44613</v>
      </c>
      <c r="F12340" t="s">
        <v>75</v>
      </c>
      <c r="G12340" s="15">
        <v>987</v>
      </c>
      <c r="J12340">
        <v>175542</v>
      </c>
      <c r="K12340" t="s">
        <v>10017</v>
      </c>
      <c r="L12340" t="s">
        <v>10018</v>
      </c>
      <c r="M12340">
        <v>66207</v>
      </c>
      <c r="N12340" s="1">
        <v>45444</v>
      </c>
    </row>
    <row r="12341" spans="1:14" x14ac:dyDescent="0.35">
      <c r="A12341" t="s">
        <v>25</v>
      </c>
      <c r="B12341">
        <v>7</v>
      </c>
      <c r="C12341" t="s">
        <v>10016</v>
      </c>
      <c r="D12341" t="s">
        <v>9488</v>
      </c>
      <c r="E12341" s="1">
        <v>44641</v>
      </c>
      <c r="F12341" t="s">
        <v>75</v>
      </c>
      <c r="G12341" s="15">
        <v>1316</v>
      </c>
      <c r="J12341">
        <v>175542</v>
      </c>
      <c r="K12341" t="s">
        <v>10017</v>
      </c>
      <c r="L12341" t="s">
        <v>10018</v>
      </c>
      <c r="M12341">
        <v>66207</v>
      </c>
      <c r="N12341" s="1">
        <v>45444</v>
      </c>
    </row>
    <row r="12342" spans="1:14" x14ac:dyDescent="0.35">
      <c r="A12342" t="s">
        <v>25</v>
      </c>
      <c r="B12342">
        <v>7</v>
      </c>
      <c r="C12342" t="s">
        <v>10016</v>
      </c>
      <c r="D12342" t="s">
        <v>9488</v>
      </c>
      <c r="E12342" s="1">
        <v>44608</v>
      </c>
      <c r="F12342" t="s">
        <v>75</v>
      </c>
      <c r="G12342" s="15">
        <v>56030</v>
      </c>
      <c r="J12342">
        <v>175542</v>
      </c>
      <c r="K12342" t="s">
        <v>10017</v>
      </c>
      <c r="L12342" t="s">
        <v>10018</v>
      </c>
      <c r="M12342">
        <v>66207</v>
      </c>
      <c r="N12342" s="1">
        <v>45444</v>
      </c>
    </row>
    <row r="12343" spans="1:14" x14ac:dyDescent="0.35">
      <c r="A12343" t="s">
        <v>25</v>
      </c>
      <c r="B12343">
        <v>7</v>
      </c>
      <c r="C12343" t="s">
        <v>9713</v>
      </c>
      <c r="D12343" t="s">
        <v>9714</v>
      </c>
      <c r="E12343" s="1">
        <v>44768</v>
      </c>
      <c r="F12343" t="s">
        <v>75</v>
      </c>
      <c r="G12343" s="15">
        <v>20000</v>
      </c>
      <c r="J12343">
        <v>175335</v>
      </c>
      <c r="K12343" t="s">
        <v>9715</v>
      </c>
      <c r="L12343" t="s">
        <v>9716</v>
      </c>
      <c r="M12343">
        <v>67335</v>
      </c>
      <c r="N12343" s="1">
        <v>45444</v>
      </c>
    </row>
    <row r="12344" spans="1:14" x14ac:dyDescent="0.35">
      <c r="A12344" t="s">
        <v>25</v>
      </c>
      <c r="B12344">
        <v>7</v>
      </c>
      <c r="C12344" t="s">
        <v>9713</v>
      </c>
      <c r="D12344" t="s">
        <v>9714</v>
      </c>
      <c r="E12344" s="1">
        <v>44539</v>
      </c>
      <c r="F12344" t="s">
        <v>75</v>
      </c>
      <c r="G12344" s="15">
        <v>20000</v>
      </c>
      <c r="J12344">
        <v>175335</v>
      </c>
      <c r="K12344" t="s">
        <v>9715</v>
      </c>
      <c r="L12344" t="s">
        <v>9716</v>
      </c>
      <c r="M12344">
        <v>67335</v>
      </c>
      <c r="N12344" s="1">
        <v>45444</v>
      </c>
    </row>
    <row r="12345" spans="1:14" x14ac:dyDescent="0.35">
      <c r="A12345" t="s">
        <v>25</v>
      </c>
      <c r="B12345">
        <v>7</v>
      </c>
      <c r="C12345" t="s">
        <v>9713</v>
      </c>
      <c r="D12345" t="s">
        <v>9714</v>
      </c>
      <c r="E12345" s="1">
        <v>44824</v>
      </c>
      <c r="F12345" t="s">
        <v>75</v>
      </c>
      <c r="G12345" s="15">
        <v>25619</v>
      </c>
      <c r="J12345">
        <v>175335</v>
      </c>
      <c r="K12345" t="s">
        <v>9715</v>
      </c>
      <c r="L12345" t="s">
        <v>9716</v>
      </c>
      <c r="M12345">
        <v>67335</v>
      </c>
      <c r="N12345" s="1">
        <v>45444</v>
      </c>
    </row>
    <row r="12346" spans="1:14" x14ac:dyDescent="0.35">
      <c r="A12346" t="s">
        <v>25</v>
      </c>
      <c r="B12346">
        <v>7</v>
      </c>
      <c r="C12346" t="s">
        <v>9961</v>
      </c>
      <c r="D12346" t="s">
        <v>9962</v>
      </c>
      <c r="E12346" s="1">
        <v>44376</v>
      </c>
      <c r="F12346" t="s">
        <v>75</v>
      </c>
      <c r="G12346" s="15">
        <v>9750</v>
      </c>
      <c r="J12346">
        <v>175506</v>
      </c>
      <c r="K12346" t="s">
        <v>9963</v>
      </c>
      <c r="L12346" t="s">
        <v>9964</v>
      </c>
      <c r="M12346">
        <v>67654</v>
      </c>
      <c r="N12346" s="1">
        <v>45444</v>
      </c>
    </row>
    <row r="12347" spans="1:14" x14ac:dyDescent="0.35">
      <c r="A12347" t="s">
        <v>25</v>
      </c>
      <c r="B12347">
        <v>7</v>
      </c>
      <c r="C12347" t="s">
        <v>9961</v>
      </c>
      <c r="D12347" t="s">
        <v>9962</v>
      </c>
      <c r="E12347" s="1">
        <v>44802</v>
      </c>
      <c r="F12347" t="s">
        <v>75</v>
      </c>
      <c r="G12347" s="15">
        <v>13000</v>
      </c>
      <c r="J12347">
        <v>175506</v>
      </c>
      <c r="K12347" t="s">
        <v>9963</v>
      </c>
      <c r="L12347" t="s">
        <v>9964</v>
      </c>
      <c r="M12347">
        <v>67654</v>
      </c>
      <c r="N12347" s="1">
        <v>45444</v>
      </c>
    </row>
    <row r="12348" spans="1:14" x14ac:dyDescent="0.35">
      <c r="A12348" t="s">
        <v>25</v>
      </c>
      <c r="B12348">
        <v>7</v>
      </c>
      <c r="C12348" t="s">
        <v>35134</v>
      </c>
      <c r="D12348" t="s">
        <v>9969</v>
      </c>
      <c r="E12348" s="1">
        <v>44950</v>
      </c>
      <c r="F12348" t="s">
        <v>75</v>
      </c>
      <c r="G12348" s="15">
        <v>12600</v>
      </c>
      <c r="J12348">
        <v>175508</v>
      </c>
      <c r="K12348" t="s">
        <v>9970</v>
      </c>
      <c r="L12348" t="s">
        <v>9971</v>
      </c>
      <c r="M12348">
        <v>66434</v>
      </c>
      <c r="N12348" s="1">
        <v>45444</v>
      </c>
    </row>
    <row r="12349" spans="1:14" x14ac:dyDescent="0.35">
      <c r="A12349" t="s">
        <v>25</v>
      </c>
      <c r="B12349">
        <v>7</v>
      </c>
      <c r="C12349" t="s">
        <v>35135</v>
      </c>
      <c r="D12349" t="s">
        <v>10021</v>
      </c>
      <c r="E12349" s="1">
        <v>44585</v>
      </c>
      <c r="F12349" t="s">
        <v>75</v>
      </c>
      <c r="G12349" s="15">
        <v>4225</v>
      </c>
      <c r="J12349">
        <v>175546</v>
      </c>
      <c r="K12349" t="s">
        <v>10022</v>
      </c>
      <c r="L12349" t="s">
        <v>10023</v>
      </c>
      <c r="M12349">
        <v>66439</v>
      </c>
      <c r="N12349" s="1">
        <v>45444</v>
      </c>
    </row>
    <row r="12350" spans="1:14" x14ac:dyDescent="0.35">
      <c r="A12350" t="s">
        <v>25</v>
      </c>
      <c r="B12350">
        <v>7</v>
      </c>
      <c r="C12350" t="s">
        <v>35135</v>
      </c>
      <c r="D12350" t="s">
        <v>10021</v>
      </c>
      <c r="E12350" s="1">
        <v>44571</v>
      </c>
      <c r="F12350" t="s">
        <v>75</v>
      </c>
      <c r="G12350" s="15">
        <v>4225</v>
      </c>
      <c r="J12350">
        <v>175546</v>
      </c>
      <c r="K12350" t="s">
        <v>10022</v>
      </c>
      <c r="L12350" t="s">
        <v>10023</v>
      </c>
      <c r="M12350">
        <v>66439</v>
      </c>
      <c r="N12350" s="1">
        <v>45444</v>
      </c>
    </row>
    <row r="12351" spans="1:14" x14ac:dyDescent="0.35">
      <c r="A12351" t="s">
        <v>25</v>
      </c>
      <c r="B12351">
        <v>7</v>
      </c>
      <c r="C12351" t="s">
        <v>35135</v>
      </c>
      <c r="D12351" t="s">
        <v>10021</v>
      </c>
      <c r="E12351" s="1">
        <v>44641</v>
      </c>
      <c r="F12351" t="s">
        <v>75</v>
      </c>
      <c r="G12351" s="15">
        <v>4257</v>
      </c>
      <c r="J12351">
        <v>175546</v>
      </c>
      <c r="K12351" t="s">
        <v>10022</v>
      </c>
      <c r="L12351" t="s">
        <v>10023</v>
      </c>
      <c r="M12351">
        <v>66439</v>
      </c>
      <c r="N12351" s="1">
        <v>45444</v>
      </c>
    </row>
    <row r="12352" spans="1:14" x14ac:dyDescent="0.35">
      <c r="A12352" t="s">
        <v>25</v>
      </c>
      <c r="B12352">
        <v>7</v>
      </c>
      <c r="C12352" t="s">
        <v>35135</v>
      </c>
      <c r="D12352" t="s">
        <v>10021</v>
      </c>
      <c r="E12352" s="1">
        <v>44599</v>
      </c>
      <c r="F12352" t="s">
        <v>75</v>
      </c>
      <c r="G12352" s="15">
        <v>4257</v>
      </c>
      <c r="J12352">
        <v>175546</v>
      </c>
      <c r="K12352" t="s">
        <v>10022</v>
      </c>
      <c r="L12352" t="s">
        <v>10023</v>
      </c>
      <c r="M12352">
        <v>66439</v>
      </c>
      <c r="N12352" s="1">
        <v>45444</v>
      </c>
    </row>
    <row r="12353" spans="1:14" x14ac:dyDescent="0.35">
      <c r="A12353" t="s">
        <v>25</v>
      </c>
      <c r="B12353">
        <v>7</v>
      </c>
      <c r="C12353" t="s">
        <v>35135</v>
      </c>
      <c r="D12353" t="s">
        <v>10021</v>
      </c>
      <c r="E12353" s="1">
        <v>45091</v>
      </c>
      <c r="F12353" t="s">
        <v>75</v>
      </c>
      <c r="G12353" s="15">
        <v>8559</v>
      </c>
      <c r="J12353">
        <v>175546</v>
      </c>
      <c r="K12353" t="s">
        <v>10022</v>
      </c>
      <c r="L12353" t="s">
        <v>10023</v>
      </c>
      <c r="M12353">
        <v>66439</v>
      </c>
      <c r="N12353" s="1">
        <v>45444</v>
      </c>
    </row>
    <row r="12354" spans="1:14" x14ac:dyDescent="0.35">
      <c r="A12354" t="s">
        <v>25</v>
      </c>
      <c r="B12354">
        <v>7</v>
      </c>
      <c r="C12354" t="s">
        <v>35135</v>
      </c>
      <c r="D12354" t="s">
        <v>10021</v>
      </c>
      <c r="E12354" s="1">
        <v>45146</v>
      </c>
      <c r="F12354" t="s">
        <v>102</v>
      </c>
      <c r="H12354">
        <v>33</v>
      </c>
      <c r="I12354" s="1">
        <v>45182</v>
      </c>
      <c r="J12354">
        <v>175546</v>
      </c>
      <c r="K12354" t="s">
        <v>10022</v>
      </c>
      <c r="L12354" t="s">
        <v>10023</v>
      </c>
      <c r="M12354">
        <v>66439</v>
      </c>
      <c r="N12354" s="1">
        <v>45444</v>
      </c>
    </row>
    <row r="12355" spans="1:14" x14ac:dyDescent="0.35">
      <c r="A12355" t="s">
        <v>25</v>
      </c>
      <c r="B12355">
        <v>7</v>
      </c>
      <c r="C12355" t="s">
        <v>35135</v>
      </c>
      <c r="D12355" t="s">
        <v>10021</v>
      </c>
      <c r="E12355" s="1">
        <v>45091</v>
      </c>
      <c r="F12355" t="s">
        <v>102</v>
      </c>
      <c r="H12355">
        <v>4</v>
      </c>
      <c r="I12355" s="1">
        <v>45113</v>
      </c>
      <c r="J12355">
        <v>175546</v>
      </c>
      <c r="K12355" t="s">
        <v>10022</v>
      </c>
      <c r="L12355" t="s">
        <v>10023</v>
      </c>
      <c r="M12355">
        <v>66439</v>
      </c>
      <c r="N12355" s="1">
        <v>45444</v>
      </c>
    </row>
    <row r="12356" spans="1:14" x14ac:dyDescent="0.35">
      <c r="A12356" t="s">
        <v>25</v>
      </c>
      <c r="B12356">
        <v>7</v>
      </c>
      <c r="C12356" t="s">
        <v>35135</v>
      </c>
      <c r="D12356" t="s">
        <v>10021</v>
      </c>
      <c r="E12356" s="1">
        <v>44543</v>
      </c>
      <c r="F12356" t="s">
        <v>102</v>
      </c>
      <c r="H12356">
        <v>6</v>
      </c>
      <c r="I12356" s="1">
        <v>44579</v>
      </c>
      <c r="J12356">
        <v>175546</v>
      </c>
      <c r="K12356" t="s">
        <v>10022</v>
      </c>
      <c r="L12356" t="s">
        <v>10023</v>
      </c>
      <c r="M12356">
        <v>66439</v>
      </c>
      <c r="N12356" s="1">
        <v>45444</v>
      </c>
    </row>
    <row r="12357" spans="1:14" x14ac:dyDescent="0.35">
      <c r="A12357" t="s">
        <v>25</v>
      </c>
      <c r="B12357">
        <v>7</v>
      </c>
      <c r="C12357" t="s">
        <v>9803</v>
      </c>
      <c r="D12357" t="s">
        <v>9804</v>
      </c>
      <c r="E12357" s="1">
        <v>44704</v>
      </c>
      <c r="F12357" t="s">
        <v>75</v>
      </c>
      <c r="G12357" s="15">
        <v>1748</v>
      </c>
      <c r="J12357">
        <v>175411</v>
      </c>
      <c r="K12357" t="s">
        <v>9805</v>
      </c>
      <c r="L12357" t="s">
        <v>9806</v>
      </c>
      <c r="M12357">
        <v>66020</v>
      </c>
      <c r="N12357" s="1">
        <v>45444</v>
      </c>
    </row>
    <row r="12358" spans="1:14" x14ac:dyDescent="0.35">
      <c r="A12358" t="s">
        <v>25</v>
      </c>
      <c r="B12358">
        <v>7</v>
      </c>
      <c r="C12358" t="s">
        <v>9803</v>
      </c>
      <c r="D12358" t="s">
        <v>9804</v>
      </c>
      <c r="E12358" s="1">
        <v>44683</v>
      </c>
      <c r="F12358" t="s">
        <v>75</v>
      </c>
      <c r="G12358" s="15">
        <v>3145</v>
      </c>
      <c r="J12358">
        <v>175411</v>
      </c>
      <c r="K12358" t="s">
        <v>9805</v>
      </c>
      <c r="L12358" t="s">
        <v>9806</v>
      </c>
      <c r="M12358">
        <v>66020</v>
      </c>
      <c r="N12358" s="1">
        <v>45444</v>
      </c>
    </row>
    <row r="12359" spans="1:14" x14ac:dyDescent="0.35">
      <c r="A12359" t="s">
        <v>25</v>
      </c>
      <c r="B12359">
        <v>7</v>
      </c>
      <c r="C12359" t="s">
        <v>9861</v>
      </c>
      <c r="D12359" t="s">
        <v>9862</v>
      </c>
      <c r="E12359" s="1">
        <v>44634</v>
      </c>
      <c r="F12359" t="s">
        <v>75</v>
      </c>
      <c r="G12359" s="15">
        <v>658</v>
      </c>
      <c r="J12359">
        <v>175450</v>
      </c>
      <c r="K12359" t="s">
        <v>9863</v>
      </c>
      <c r="L12359" t="s">
        <v>9864</v>
      </c>
      <c r="M12359">
        <v>67119</v>
      </c>
      <c r="N12359" s="1">
        <v>45444</v>
      </c>
    </row>
    <row r="12360" spans="1:14" x14ac:dyDescent="0.35">
      <c r="A12360" t="s">
        <v>25</v>
      </c>
      <c r="B12360">
        <v>7</v>
      </c>
      <c r="C12360" t="s">
        <v>9861</v>
      </c>
      <c r="D12360" t="s">
        <v>9862</v>
      </c>
      <c r="E12360" s="1">
        <v>44922</v>
      </c>
      <c r="F12360" t="s">
        <v>75</v>
      </c>
      <c r="G12360" s="15">
        <v>2098</v>
      </c>
      <c r="J12360">
        <v>175450</v>
      </c>
      <c r="K12360" t="s">
        <v>9863</v>
      </c>
      <c r="L12360" t="s">
        <v>9864</v>
      </c>
      <c r="M12360">
        <v>67119</v>
      </c>
      <c r="N12360" s="1">
        <v>45444</v>
      </c>
    </row>
    <row r="12361" spans="1:14" x14ac:dyDescent="0.35">
      <c r="A12361" t="s">
        <v>25</v>
      </c>
      <c r="B12361">
        <v>7</v>
      </c>
      <c r="C12361" t="s">
        <v>9861</v>
      </c>
      <c r="D12361" t="s">
        <v>9862</v>
      </c>
      <c r="E12361" s="1">
        <v>44900</v>
      </c>
      <c r="F12361" t="s">
        <v>75</v>
      </c>
      <c r="G12361" s="15">
        <v>4194</v>
      </c>
      <c r="J12361">
        <v>175450</v>
      </c>
      <c r="K12361" t="s">
        <v>9863</v>
      </c>
      <c r="L12361" t="s">
        <v>9864</v>
      </c>
      <c r="M12361">
        <v>67119</v>
      </c>
      <c r="N12361" s="1">
        <v>45444</v>
      </c>
    </row>
    <row r="12362" spans="1:14" x14ac:dyDescent="0.35">
      <c r="A12362" t="s">
        <v>25</v>
      </c>
      <c r="B12362">
        <v>7</v>
      </c>
      <c r="C12362" t="s">
        <v>9861</v>
      </c>
      <c r="D12362" t="s">
        <v>9862</v>
      </c>
      <c r="E12362" s="1">
        <v>45026</v>
      </c>
      <c r="F12362" t="s">
        <v>75</v>
      </c>
      <c r="G12362" s="15">
        <v>80003</v>
      </c>
      <c r="J12362">
        <v>175450</v>
      </c>
      <c r="K12362" t="s">
        <v>9863</v>
      </c>
      <c r="L12362" t="s">
        <v>9864</v>
      </c>
      <c r="M12362">
        <v>67119</v>
      </c>
      <c r="N12362" s="1">
        <v>45444</v>
      </c>
    </row>
    <row r="12363" spans="1:14" x14ac:dyDescent="0.35">
      <c r="A12363" t="s">
        <v>25</v>
      </c>
      <c r="B12363">
        <v>7</v>
      </c>
      <c r="C12363" t="s">
        <v>6532</v>
      </c>
      <c r="D12363" t="s">
        <v>9597</v>
      </c>
      <c r="E12363" s="1">
        <v>44585</v>
      </c>
      <c r="F12363" t="s">
        <v>75</v>
      </c>
      <c r="G12363" s="15">
        <v>658</v>
      </c>
      <c r="J12363">
        <v>175376</v>
      </c>
      <c r="K12363" t="s">
        <v>9764</v>
      </c>
      <c r="L12363" t="s">
        <v>9765</v>
      </c>
      <c r="M12363">
        <v>66534</v>
      </c>
      <c r="N12363" s="1">
        <v>45444</v>
      </c>
    </row>
    <row r="12364" spans="1:14" x14ac:dyDescent="0.35">
      <c r="A12364" t="s">
        <v>25</v>
      </c>
      <c r="B12364">
        <v>7</v>
      </c>
      <c r="C12364" t="s">
        <v>6532</v>
      </c>
      <c r="D12364" t="s">
        <v>9597</v>
      </c>
      <c r="E12364" s="1">
        <v>44532</v>
      </c>
      <c r="F12364" t="s">
        <v>75</v>
      </c>
      <c r="G12364" s="15">
        <v>9750</v>
      </c>
      <c r="J12364">
        <v>175376</v>
      </c>
      <c r="K12364" t="s">
        <v>9764</v>
      </c>
      <c r="L12364" t="s">
        <v>9765</v>
      </c>
      <c r="M12364">
        <v>66534</v>
      </c>
      <c r="N12364" s="1">
        <v>45444</v>
      </c>
    </row>
    <row r="12365" spans="1:14" x14ac:dyDescent="0.35">
      <c r="A12365" t="s">
        <v>25</v>
      </c>
      <c r="B12365">
        <v>7</v>
      </c>
      <c r="C12365" t="s">
        <v>6532</v>
      </c>
      <c r="D12365" t="s">
        <v>9597</v>
      </c>
      <c r="E12365" s="1">
        <v>45104</v>
      </c>
      <c r="F12365" t="s">
        <v>102</v>
      </c>
      <c r="H12365">
        <v>29</v>
      </c>
      <c r="I12365" s="1">
        <v>45133</v>
      </c>
      <c r="J12365">
        <v>175376</v>
      </c>
      <c r="K12365" t="s">
        <v>9764</v>
      </c>
      <c r="L12365" t="s">
        <v>9765</v>
      </c>
      <c r="M12365">
        <v>66534</v>
      </c>
      <c r="N12365" s="1">
        <v>45444</v>
      </c>
    </row>
    <row r="12366" spans="1:14" x14ac:dyDescent="0.35">
      <c r="A12366" t="s">
        <v>25</v>
      </c>
      <c r="B12366">
        <v>7</v>
      </c>
      <c r="C12366" t="s">
        <v>9692</v>
      </c>
      <c r="D12366" t="s">
        <v>9693</v>
      </c>
      <c r="E12366" s="1">
        <v>44399</v>
      </c>
      <c r="F12366" t="s">
        <v>75</v>
      </c>
      <c r="G12366" s="15">
        <v>7615</v>
      </c>
      <c r="J12366">
        <v>175309</v>
      </c>
      <c r="K12366" t="s">
        <v>9694</v>
      </c>
      <c r="L12366" t="s">
        <v>9695</v>
      </c>
      <c r="M12366">
        <v>67005</v>
      </c>
      <c r="N12366" s="1">
        <v>45444</v>
      </c>
    </row>
    <row r="12367" spans="1:14" x14ac:dyDescent="0.35">
      <c r="A12367" t="s">
        <v>25</v>
      </c>
      <c r="B12367">
        <v>7</v>
      </c>
      <c r="C12367" t="s">
        <v>9692</v>
      </c>
      <c r="D12367" t="s">
        <v>9693</v>
      </c>
      <c r="E12367" s="1">
        <v>44399</v>
      </c>
      <c r="F12367" t="s">
        <v>102</v>
      </c>
      <c r="H12367">
        <v>24</v>
      </c>
      <c r="I12367" s="1">
        <v>44425</v>
      </c>
      <c r="J12367">
        <v>175309</v>
      </c>
      <c r="K12367" t="s">
        <v>9694</v>
      </c>
      <c r="L12367" t="s">
        <v>9695</v>
      </c>
      <c r="M12367">
        <v>67005</v>
      </c>
      <c r="N12367" s="1">
        <v>45444</v>
      </c>
    </row>
    <row r="12368" spans="1:14" x14ac:dyDescent="0.35">
      <c r="A12368" t="s">
        <v>25</v>
      </c>
      <c r="B12368">
        <v>7</v>
      </c>
      <c r="C12368" t="s">
        <v>9995</v>
      </c>
      <c r="D12368" t="s">
        <v>9478</v>
      </c>
      <c r="E12368" s="1">
        <v>45342</v>
      </c>
      <c r="F12368" t="s">
        <v>75</v>
      </c>
      <c r="G12368" s="15">
        <v>3764</v>
      </c>
      <c r="J12368">
        <v>175531</v>
      </c>
      <c r="K12368" t="s">
        <v>9996</v>
      </c>
      <c r="L12368" t="s">
        <v>9997</v>
      </c>
      <c r="M12368">
        <v>66002</v>
      </c>
      <c r="N12368" s="1">
        <v>45444</v>
      </c>
    </row>
    <row r="12369" spans="1:14" x14ac:dyDescent="0.35">
      <c r="A12369" t="s">
        <v>25</v>
      </c>
      <c r="B12369">
        <v>7</v>
      </c>
      <c r="C12369" t="s">
        <v>9995</v>
      </c>
      <c r="D12369" t="s">
        <v>9478</v>
      </c>
      <c r="E12369" s="1">
        <v>45321</v>
      </c>
      <c r="F12369" t="s">
        <v>75</v>
      </c>
      <c r="G12369" s="15">
        <v>9032</v>
      </c>
      <c r="J12369">
        <v>175531</v>
      </c>
      <c r="K12369" t="s">
        <v>9996</v>
      </c>
      <c r="L12369" t="s">
        <v>9997</v>
      </c>
      <c r="M12369">
        <v>66002</v>
      </c>
      <c r="N12369" s="1">
        <v>45444</v>
      </c>
    </row>
    <row r="12370" spans="1:14" x14ac:dyDescent="0.35">
      <c r="A12370" t="s">
        <v>25</v>
      </c>
      <c r="B12370">
        <v>7</v>
      </c>
      <c r="C12370" t="s">
        <v>9995</v>
      </c>
      <c r="D12370" t="s">
        <v>9478</v>
      </c>
      <c r="E12370" s="1">
        <v>44867</v>
      </c>
      <c r="F12370" t="s">
        <v>75</v>
      </c>
      <c r="G12370" s="15">
        <v>13000</v>
      </c>
      <c r="J12370">
        <v>175531</v>
      </c>
      <c r="K12370" t="s">
        <v>9996</v>
      </c>
      <c r="L12370" t="s">
        <v>9997</v>
      </c>
      <c r="M12370">
        <v>66002</v>
      </c>
      <c r="N12370" s="1">
        <v>45444</v>
      </c>
    </row>
    <row r="12371" spans="1:14" x14ac:dyDescent="0.35">
      <c r="A12371" t="s">
        <v>25</v>
      </c>
      <c r="B12371">
        <v>7</v>
      </c>
      <c r="C12371" t="s">
        <v>9995</v>
      </c>
      <c r="D12371" t="s">
        <v>9478</v>
      </c>
      <c r="E12371" s="1">
        <v>44867</v>
      </c>
      <c r="F12371" t="s">
        <v>102</v>
      </c>
      <c r="H12371">
        <v>8</v>
      </c>
      <c r="I12371" s="1">
        <v>44903</v>
      </c>
      <c r="J12371">
        <v>175531</v>
      </c>
      <c r="K12371" t="s">
        <v>9996</v>
      </c>
      <c r="L12371" t="s">
        <v>9997</v>
      </c>
      <c r="M12371">
        <v>66002</v>
      </c>
      <c r="N12371" s="1">
        <v>45444</v>
      </c>
    </row>
    <row r="12372" spans="1:14" x14ac:dyDescent="0.35">
      <c r="A12372" t="s">
        <v>25</v>
      </c>
      <c r="B12372">
        <v>7</v>
      </c>
      <c r="C12372" t="s">
        <v>10121</v>
      </c>
      <c r="D12372" t="s">
        <v>10122</v>
      </c>
      <c r="E12372" s="1">
        <v>44529</v>
      </c>
      <c r="F12372" t="s">
        <v>75</v>
      </c>
      <c r="G12372" s="15">
        <v>650</v>
      </c>
      <c r="J12372" t="s">
        <v>10123</v>
      </c>
      <c r="K12372" t="s">
        <v>10124</v>
      </c>
      <c r="L12372" t="s">
        <v>10125</v>
      </c>
      <c r="M12372">
        <v>67009</v>
      </c>
      <c r="N12372" s="1">
        <v>45444</v>
      </c>
    </row>
    <row r="12373" spans="1:14" x14ac:dyDescent="0.35">
      <c r="A12373" t="s">
        <v>25</v>
      </c>
      <c r="B12373">
        <v>7</v>
      </c>
      <c r="C12373" t="s">
        <v>9998</v>
      </c>
      <c r="D12373" t="s">
        <v>9444</v>
      </c>
      <c r="E12373" s="1">
        <v>44634</v>
      </c>
      <c r="F12373" t="s">
        <v>75</v>
      </c>
      <c r="G12373" s="15">
        <v>658</v>
      </c>
      <c r="J12373">
        <v>175532</v>
      </c>
      <c r="K12373" t="s">
        <v>9999</v>
      </c>
      <c r="L12373" t="s">
        <v>10000</v>
      </c>
      <c r="M12373">
        <v>67228</v>
      </c>
      <c r="N12373" s="1">
        <v>45444</v>
      </c>
    </row>
    <row r="12374" spans="1:14" x14ac:dyDescent="0.35">
      <c r="A12374" t="s">
        <v>25</v>
      </c>
      <c r="B12374">
        <v>7</v>
      </c>
      <c r="C12374" t="s">
        <v>9998</v>
      </c>
      <c r="D12374" t="s">
        <v>9444</v>
      </c>
      <c r="E12374" s="1">
        <v>44488</v>
      </c>
      <c r="F12374" t="s">
        <v>75</v>
      </c>
      <c r="G12374" s="15">
        <v>9750</v>
      </c>
      <c r="J12374">
        <v>175532</v>
      </c>
      <c r="K12374" t="s">
        <v>9999</v>
      </c>
      <c r="L12374" t="s">
        <v>10000</v>
      </c>
      <c r="M12374">
        <v>67228</v>
      </c>
      <c r="N12374" s="1">
        <v>45444</v>
      </c>
    </row>
    <row r="12375" spans="1:14" x14ac:dyDescent="0.35">
      <c r="A12375" t="s">
        <v>25</v>
      </c>
      <c r="B12375">
        <v>7</v>
      </c>
      <c r="C12375" t="s">
        <v>9658</v>
      </c>
      <c r="D12375" t="s">
        <v>9659</v>
      </c>
      <c r="E12375" s="1">
        <v>44656</v>
      </c>
      <c r="F12375" t="s">
        <v>75</v>
      </c>
      <c r="G12375" s="15">
        <v>9750</v>
      </c>
      <c r="J12375">
        <v>175291</v>
      </c>
      <c r="K12375" t="s">
        <v>9660</v>
      </c>
      <c r="L12375" t="s">
        <v>9661</v>
      </c>
      <c r="M12375">
        <v>67530</v>
      </c>
      <c r="N12375" s="1">
        <v>45444</v>
      </c>
    </row>
    <row r="12376" spans="1:14" x14ac:dyDescent="0.35">
      <c r="A12376" t="s">
        <v>25</v>
      </c>
      <c r="B12376">
        <v>7</v>
      </c>
      <c r="C12376" t="s">
        <v>9658</v>
      </c>
      <c r="D12376" t="s">
        <v>9659</v>
      </c>
      <c r="E12376" s="1">
        <v>44691</v>
      </c>
      <c r="F12376" t="s">
        <v>75</v>
      </c>
      <c r="G12376" s="15">
        <v>13033</v>
      </c>
      <c r="J12376">
        <v>175291</v>
      </c>
      <c r="K12376" t="s">
        <v>9660</v>
      </c>
      <c r="L12376" t="s">
        <v>9661</v>
      </c>
      <c r="M12376">
        <v>67530</v>
      </c>
      <c r="N12376" s="1">
        <v>45444</v>
      </c>
    </row>
    <row r="12377" spans="1:14" x14ac:dyDescent="0.35">
      <c r="A12377" t="s">
        <v>25</v>
      </c>
      <c r="B12377">
        <v>7</v>
      </c>
      <c r="C12377" t="s">
        <v>9658</v>
      </c>
      <c r="D12377" t="s">
        <v>9659</v>
      </c>
      <c r="E12377" s="1">
        <v>44502</v>
      </c>
      <c r="F12377" t="s">
        <v>75</v>
      </c>
      <c r="G12377" s="15">
        <v>15000</v>
      </c>
      <c r="J12377">
        <v>175291</v>
      </c>
      <c r="K12377" t="s">
        <v>9660</v>
      </c>
      <c r="L12377" t="s">
        <v>9661</v>
      </c>
      <c r="M12377">
        <v>67530</v>
      </c>
      <c r="N12377" s="1">
        <v>45444</v>
      </c>
    </row>
    <row r="12378" spans="1:14" x14ac:dyDescent="0.35">
      <c r="A12378" t="s">
        <v>25</v>
      </c>
      <c r="B12378">
        <v>7</v>
      </c>
      <c r="C12378" t="s">
        <v>9658</v>
      </c>
      <c r="D12378" t="s">
        <v>9659</v>
      </c>
      <c r="E12378" s="1">
        <v>44691</v>
      </c>
      <c r="F12378" t="s">
        <v>102</v>
      </c>
      <c r="H12378">
        <v>9</v>
      </c>
      <c r="I12378" s="1">
        <v>44709</v>
      </c>
      <c r="J12378">
        <v>175291</v>
      </c>
      <c r="K12378" t="s">
        <v>9660</v>
      </c>
      <c r="L12378" t="s">
        <v>9661</v>
      </c>
      <c r="M12378">
        <v>67530</v>
      </c>
      <c r="N12378" s="1">
        <v>45444</v>
      </c>
    </row>
    <row r="12379" spans="1:14" x14ac:dyDescent="0.35">
      <c r="A12379" t="s">
        <v>25</v>
      </c>
      <c r="B12379">
        <v>7</v>
      </c>
      <c r="C12379" t="s">
        <v>10039</v>
      </c>
      <c r="D12379" t="s">
        <v>2798</v>
      </c>
      <c r="E12379" s="1">
        <v>44481</v>
      </c>
      <c r="F12379" t="s">
        <v>75</v>
      </c>
      <c r="G12379" s="15">
        <v>7615</v>
      </c>
      <c r="J12379">
        <v>175557</v>
      </c>
      <c r="K12379" t="s">
        <v>10040</v>
      </c>
      <c r="L12379" t="s">
        <v>10041</v>
      </c>
      <c r="M12379">
        <v>66061</v>
      </c>
      <c r="N12379" s="1">
        <v>45444</v>
      </c>
    </row>
    <row r="12380" spans="1:14" x14ac:dyDescent="0.35">
      <c r="A12380" t="s">
        <v>25</v>
      </c>
      <c r="B12380">
        <v>7</v>
      </c>
      <c r="C12380" t="s">
        <v>10039</v>
      </c>
      <c r="D12380" t="s">
        <v>2798</v>
      </c>
      <c r="E12380" s="1">
        <v>44693</v>
      </c>
      <c r="F12380" t="s">
        <v>75</v>
      </c>
      <c r="G12380" s="15">
        <v>15593</v>
      </c>
      <c r="J12380">
        <v>175557</v>
      </c>
      <c r="K12380" t="s">
        <v>10040</v>
      </c>
      <c r="L12380" t="s">
        <v>10041</v>
      </c>
      <c r="M12380">
        <v>66061</v>
      </c>
      <c r="N12380" s="1">
        <v>45444</v>
      </c>
    </row>
    <row r="12381" spans="1:14" x14ac:dyDescent="0.35">
      <c r="A12381" t="s">
        <v>25</v>
      </c>
      <c r="B12381">
        <v>7</v>
      </c>
      <c r="C12381" t="s">
        <v>10039</v>
      </c>
      <c r="D12381" t="s">
        <v>2798</v>
      </c>
      <c r="E12381" s="1">
        <v>44693</v>
      </c>
      <c r="F12381" t="s">
        <v>102</v>
      </c>
      <c r="H12381">
        <v>7</v>
      </c>
      <c r="I12381" s="1">
        <v>44722</v>
      </c>
      <c r="J12381">
        <v>175557</v>
      </c>
      <c r="K12381" t="s">
        <v>10040</v>
      </c>
      <c r="L12381" t="s">
        <v>10041</v>
      </c>
      <c r="M12381">
        <v>66061</v>
      </c>
      <c r="N12381" s="1">
        <v>45444</v>
      </c>
    </row>
    <row r="12382" spans="1:14" x14ac:dyDescent="0.35">
      <c r="A12382" t="s">
        <v>25</v>
      </c>
      <c r="B12382">
        <v>7</v>
      </c>
      <c r="C12382" t="s">
        <v>10049</v>
      </c>
      <c r="D12382" t="s">
        <v>9444</v>
      </c>
      <c r="E12382" s="1">
        <v>44368</v>
      </c>
      <c r="F12382" t="s">
        <v>75</v>
      </c>
      <c r="G12382" s="15">
        <v>650</v>
      </c>
      <c r="J12382">
        <v>175563</v>
      </c>
      <c r="K12382" t="s">
        <v>10050</v>
      </c>
      <c r="L12382" t="s">
        <v>10051</v>
      </c>
      <c r="M12382">
        <v>67205</v>
      </c>
      <c r="N12382" s="1">
        <v>45444</v>
      </c>
    </row>
    <row r="12383" spans="1:14" x14ac:dyDescent="0.35">
      <c r="A12383" t="s">
        <v>25</v>
      </c>
      <c r="B12383">
        <v>7</v>
      </c>
      <c r="C12383" t="s">
        <v>10049</v>
      </c>
      <c r="D12383" t="s">
        <v>9444</v>
      </c>
      <c r="E12383" s="1">
        <v>44489</v>
      </c>
      <c r="F12383" t="s">
        <v>75</v>
      </c>
      <c r="G12383" s="15">
        <v>6923</v>
      </c>
      <c r="J12383">
        <v>175563</v>
      </c>
      <c r="K12383" t="s">
        <v>10050</v>
      </c>
      <c r="L12383" t="s">
        <v>10051</v>
      </c>
      <c r="M12383">
        <v>67205</v>
      </c>
      <c r="N12383" s="1">
        <v>45444</v>
      </c>
    </row>
    <row r="12384" spans="1:14" x14ac:dyDescent="0.35">
      <c r="A12384" t="s">
        <v>25</v>
      </c>
      <c r="B12384">
        <v>7</v>
      </c>
      <c r="C12384" t="s">
        <v>10049</v>
      </c>
      <c r="D12384" t="s">
        <v>9444</v>
      </c>
      <c r="E12384" s="1">
        <v>44739</v>
      </c>
      <c r="F12384" t="s">
        <v>75</v>
      </c>
      <c r="G12384" s="15">
        <v>9263</v>
      </c>
      <c r="J12384">
        <v>175563</v>
      </c>
      <c r="K12384" t="s">
        <v>10050</v>
      </c>
      <c r="L12384" t="s">
        <v>10051</v>
      </c>
      <c r="M12384">
        <v>67205</v>
      </c>
      <c r="N12384" s="1">
        <v>45444</v>
      </c>
    </row>
    <row r="12385" spans="1:14" x14ac:dyDescent="0.35">
      <c r="A12385" t="s">
        <v>25</v>
      </c>
      <c r="B12385">
        <v>7</v>
      </c>
      <c r="C12385" t="s">
        <v>10049</v>
      </c>
      <c r="D12385" t="s">
        <v>9444</v>
      </c>
      <c r="E12385" s="1">
        <v>44565</v>
      </c>
      <c r="F12385" t="s">
        <v>75</v>
      </c>
      <c r="G12385" s="15">
        <v>131602</v>
      </c>
      <c r="J12385">
        <v>175563</v>
      </c>
      <c r="K12385" t="s">
        <v>10050</v>
      </c>
      <c r="L12385" t="s">
        <v>10051</v>
      </c>
      <c r="M12385">
        <v>67205</v>
      </c>
      <c r="N12385" s="1">
        <v>45444</v>
      </c>
    </row>
    <row r="12386" spans="1:14" x14ac:dyDescent="0.35">
      <c r="A12386" t="s">
        <v>25</v>
      </c>
      <c r="B12386">
        <v>7</v>
      </c>
      <c r="C12386" t="s">
        <v>9717</v>
      </c>
      <c r="D12386" t="s">
        <v>9718</v>
      </c>
      <c r="E12386" s="1">
        <v>44839</v>
      </c>
      <c r="F12386" t="s">
        <v>75</v>
      </c>
      <c r="G12386" s="15">
        <v>5000</v>
      </c>
      <c r="J12386">
        <v>175338</v>
      </c>
      <c r="K12386" t="s">
        <v>9719</v>
      </c>
      <c r="L12386" t="s">
        <v>9720</v>
      </c>
      <c r="M12386">
        <v>66006</v>
      </c>
      <c r="N12386" s="1">
        <v>45444</v>
      </c>
    </row>
    <row r="12387" spans="1:14" x14ac:dyDescent="0.35">
      <c r="A12387" t="s">
        <v>25</v>
      </c>
      <c r="B12387">
        <v>7</v>
      </c>
      <c r="C12387" t="s">
        <v>9717</v>
      </c>
      <c r="D12387" t="s">
        <v>9718</v>
      </c>
      <c r="E12387" s="1">
        <v>44999</v>
      </c>
      <c r="F12387" t="s">
        <v>75</v>
      </c>
      <c r="G12387" s="15">
        <v>13397</v>
      </c>
      <c r="J12387">
        <v>175338</v>
      </c>
      <c r="K12387" t="s">
        <v>9719</v>
      </c>
      <c r="L12387" t="s">
        <v>9720</v>
      </c>
      <c r="M12387">
        <v>66006</v>
      </c>
      <c r="N12387" s="1">
        <v>45444</v>
      </c>
    </row>
    <row r="12388" spans="1:14" x14ac:dyDescent="0.35">
      <c r="A12388" t="s">
        <v>25</v>
      </c>
      <c r="B12388">
        <v>7</v>
      </c>
      <c r="C12388" t="s">
        <v>9717</v>
      </c>
      <c r="D12388" t="s">
        <v>9718</v>
      </c>
      <c r="E12388" s="1">
        <v>44839</v>
      </c>
      <c r="F12388" t="s">
        <v>75</v>
      </c>
      <c r="G12388" s="15">
        <v>26910</v>
      </c>
      <c r="J12388">
        <v>175338</v>
      </c>
      <c r="K12388" t="s">
        <v>9719</v>
      </c>
      <c r="L12388" t="s">
        <v>9720</v>
      </c>
      <c r="M12388">
        <v>66006</v>
      </c>
      <c r="N12388" s="1">
        <v>45444</v>
      </c>
    </row>
    <row r="12389" spans="1:14" x14ac:dyDescent="0.35">
      <c r="A12389" t="s">
        <v>25</v>
      </c>
      <c r="B12389">
        <v>7</v>
      </c>
      <c r="C12389" t="s">
        <v>9608</v>
      </c>
      <c r="D12389" t="s">
        <v>5849</v>
      </c>
      <c r="E12389" s="1">
        <v>44368</v>
      </c>
      <c r="F12389" t="s">
        <v>75</v>
      </c>
      <c r="G12389" s="15">
        <v>1950</v>
      </c>
      <c r="J12389">
        <v>175246</v>
      </c>
      <c r="K12389" t="s">
        <v>9609</v>
      </c>
      <c r="L12389" t="s">
        <v>9610</v>
      </c>
      <c r="M12389">
        <v>66935</v>
      </c>
      <c r="N12389" s="1">
        <v>45444</v>
      </c>
    </row>
    <row r="12390" spans="1:14" x14ac:dyDescent="0.35">
      <c r="A12390" t="s">
        <v>25</v>
      </c>
      <c r="B12390">
        <v>7</v>
      </c>
      <c r="C12390" t="s">
        <v>9608</v>
      </c>
      <c r="D12390" t="s">
        <v>5849</v>
      </c>
      <c r="E12390" s="1">
        <v>44375</v>
      </c>
      <c r="F12390" t="s">
        <v>75</v>
      </c>
      <c r="G12390" s="15">
        <v>2293</v>
      </c>
      <c r="J12390">
        <v>175246</v>
      </c>
      <c r="K12390" t="s">
        <v>9609</v>
      </c>
      <c r="L12390" t="s">
        <v>9610</v>
      </c>
      <c r="M12390">
        <v>66935</v>
      </c>
      <c r="N12390" s="1">
        <v>45444</v>
      </c>
    </row>
    <row r="12391" spans="1:14" x14ac:dyDescent="0.35">
      <c r="A12391" t="s">
        <v>25</v>
      </c>
      <c r="B12391">
        <v>7</v>
      </c>
      <c r="C12391" t="s">
        <v>9608</v>
      </c>
      <c r="D12391" t="s">
        <v>5849</v>
      </c>
      <c r="E12391" s="1">
        <v>44382</v>
      </c>
      <c r="F12391" t="s">
        <v>75</v>
      </c>
      <c r="G12391" s="15">
        <v>2600</v>
      </c>
      <c r="J12391">
        <v>175246</v>
      </c>
      <c r="K12391" t="s">
        <v>9609</v>
      </c>
      <c r="L12391" t="s">
        <v>9610</v>
      </c>
      <c r="M12391">
        <v>66935</v>
      </c>
      <c r="N12391" s="1">
        <v>45444</v>
      </c>
    </row>
    <row r="12392" spans="1:14" x14ac:dyDescent="0.35">
      <c r="A12392" t="s">
        <v>25</v>
      </c>
      <c r="B12392">
        <v>7</v>
      </c>
      <c r="C12392" t="s">
        <v>9608</v>
      </c>
      <c r="D12392" t="s">
        <v>5849</v>
      </c>
      <c r="E12392" s="1">
        <v>44389</v>
      </c>
      <c r="F12392" t="s">
        <v>75</v>
      </c>
      <c r="G12392" s="15">
        <v>2948</v>
      </c>
      <c r="J12392">
        <v>175246</v>
      </c>
      <c r="K12392" t="s">
        <v>9609</v>
      </c>
      <c r="L12392" t="s">
        <v>9610</v>
      </c>
      <c r="M12392">
        <v>66935</v>
      </c>
      <c r="N12392" s="1">
        <v>45444</v>
      </c>
    </row>
    <row r="12393" spans="1:14" x14ac:dyDescent="0.35">
      <c r="A12393" t="s">
        <v>25</v>
      </c>
      <c r="B12393">
        <v>7</v>
      </c>
      <c r="C12393" t="s">
        <v>9608</v>
      </c>
      <c r="D12393" t="s">
        <v>5849</v>
      </c>
      <c r="E12393" s="1">
        <v>44417</v>
      </c>
      <c r="F12393" t="s">
        <v>75</v>
      </c>
      <c r="G12393" s="15">
        <v>3250</v>
      </c>
      <c r="J12393">
        <v>175246</v>
      </c>
      <c r="K12393" t="s">
        <v>9609</v>
      </c>
      <c r="L12393" t="s">
        <v>9610</v>
      </c>
      <c r="M12393">
        <v>66935</v>
      </c>
      <c r="N12393" s="1">
        <v>45444</v>
      </c>
    </row>
    <row r="12394" spans="1:14" x14ac:dyDescent="0.35">
      <c r="A12394" t="s">
        <v>25</v>
      </c>
      <c r="B12394">
        <v>7</v>
      </c>
      <c r="C12394" t="s">
        <v>9608</v>
      </c>
      <c r="D12394" t="s">
        <v>5849</v>
      </c>
      <c r="E12394" s="1">
        <v>44424</v>
      </c>
      <c r="F12394" t="s">
        <v>75</v>
      </c>
      <c r="G12394" s="15">
        <v>3575</v>
      </c>
      <c r="J12394">
        <v>175246</v>
      </c>
      <c r="K12394" t="s">
        <v>9609</v>
      </c>
      <c r="L12394" t="s">
        <v>9610</v>
      </c>
      <c r="M12394">
        <v>66935</v>
      </c>
      <c r="N12394" s="1">
        <v>45444</v>
      </c>
    </row>
    <row r="12395" spans="1:14" x14ac:dyDescent="0.35">
      <c r="A12395" t="s">
        <v>25</v>
      </c>
      <c r="B12395">
        <v>7</v>
      </c>
      <c r="C12395" t="s">
        <v>9608</v>
      </c>
      <c r="D12395" t="s">
        <v>5849</v>
      </c>
      <c r="E12395" s="1">
        <v>44929</v>
      </c>
      <c r="F12395" t="s">
        <v>75</v>
      </c>
      <c r="G12395" s="15">
        <v>4580</v>
      </c>
      <c r="J12395">
        <v>175246</v>
      </c>
      <c r="K12395" t="s">
        <v>9609</v>
      </c>
      <c r="L12395" t="s">
        <v>9610</v>
      </c>
      <c r="M12395">
        <v>66935</v>
      </c>
      <c r="N12395" s="1">
        <v>45444</v>
      </c>
    </row>
    <row r="12396" spans="1:14" x14ac:dyDescent="0.35">
      <c r="A12396" t="s">
        <v>25</v>
      </c>
      <c r="B12396">
        <v>7</v>
      </c>
      <c r="C12396" t="s">
        <v>9608</v>
      </c>
      <c r="D12396" t="s">
        <v>5849</v>
      </c>
      <c r="E12396" s="1">
        <v>44830</v>
      </c>
      <c r="F12396" t="s">
        <v>75</v>
      </c>
      <c r="G12396" s="15">
        <v>5000</v>
      </c>
      <c r="J12396">
        <v>175246</v>
      </c>
      <c r="K12396" t="s">
        <v>9609</v>
      </c>
      <c r="L12396" t="s">
        <v>9610</v>
      </c>
      <c r="M12396">
        <v>66935</v>
      </c>
      <c r="N12396" s="1">
        <v>45444</v>
      </c>
    </row>
    <row r="12397" spans="1:14" x14ac:dyDescent="0.35">
      <c r="A12397" t="s">
        <v>25</v>
      </c>
      <c r="B12397">
        <v>7</v>
      </c>
      <c r="C12397" t="s">
        <v>9608</v>
      </c>
      <c r="D12397" t="s">
        <v>5849</v>
      </c>
      <c r="E12397" s="1">
        <v>44907</v>
      </c>
      <c r="F12397" t="s">
        <v>75</v>
      </c>
      <c r="G12397" s="15">
        <v>13287</v>
      </c>
      <c r="J12397">
        <v>175246</v>
      </c>
      <c r="K12397" t="s">
        <v>9609</v>
      </c>
      <c r="L12397" t="s">
        <v>9610</v>
      </c>
      <c r="M12397">
        <v>66935</v>
      </c>
      <c r="N12397" s="1">
        <v>45444</v>
      </c>
    </row>
    <row r="12398" spans="1:14" x14ac:dyDescent="0.35">
      <c r="A12398" t="s">
        <v>25</v>
      </c>
      <c r="B12398">
        <v>7</v>
      </c>
      <c r="C12398" t="s">
        <v>9608</v>
      </c>
      <c r="D12398" t="s">
        <v>5849</v>
      </c>
      <c r="E12398" s="1">
        <v>45145</v>
      </c>
      <c r="F12398" t="s">
        <v>75</v>
      </c>
      <c r="G12398" s="15">
        <v>13636</v>
      </c>
      <c r="J12398">
        <v>175246</v>
      </c>
      <c r="K12398" t="s">
        <v>9609</v>
      </c>
      <c r="L12398" t="s">
        <v>9610</v>
      </c>
      <c r="M12398">
        <v>66935</v>
      </c>
      <c r="N12398" s="1">
        <v>45444</v>
      </c>
    </row>
    <row r="12399" spans="1:14" x14ac:dyDescent="0.35">
      <c r="A12399" t="s">
        <v>25</v>
      </c>
      <c r="B12399">
        <v>7</v>
      </c>
      <c r="C12399" t="s">
        <v>9608</v>
      </c>
      <c r="D12399" t="s">
        <v>5849</v>
      </c>
      <c r="E12399" s="1">
        <v>45035</v>
      </c>
      <c r="F12399" t="s">
        <v>75</v>
      </c>
      <c r="G12399" s="15">
        <v>15269</v>
      </c>
      <c r="J12399">
        <v>175246</v>
      </c>
      <c r="K12399" t="s">
        <v>9609</v>
      </c>
      <c r="L12399" t="s">
        <v>9610</v>
      </c>
      <c r="M12399">
        <v>66935</v>
      </c>
      <c r="N12399" s="1">
        <v>45444</v>
      </c>
    </row>
    <row r="12400" spans="1:14" x14ac:dyDescent="0.35">
      <c r="A12400" t="s">
        <v>25</v>
      </c>
      <c r="B12400">
        <v>7</v>
      </c>
      <c r="C12400" t="s">
        <v>9965</v>
      </c>
      <c r="D12400" t="s">
        <v>9966</v>
      </c>
      <c r="E12400" s="1">
        <v>44557</v>
      </c>
      <c r="F12400" t="s">
        <v>75</v>
      </c>
      <c r="G12400" s="15">
        <v>650</v>
      </c>
      <c r="J12400">
        <v>175507</v>
      </c>
      <c r="K12400" t="s">
        <v>9967</v>
      </c>
      <c r="L12400" t="s">
        <v>9968</v>
      </c>
      <c r="M12400">
        <v>67456</v>
      </c>
      <c r="N12400" s="1">
        <v>45444</v>
      </c>
    </row>
    <row r="12401" spans="1:14" x14ac:dyDescent="0.35">
      <c r="A12401" t="s">
        <v>25</v>
      </c>
      <c r="B12401">
        <v>7</v>
      </c>
      <c r="C12401" t="s">
        <v>9965</v>
      </c>
      <c r="D12401" t="s">
        <v>9966</v>
      </c>
      <c r="E12401" s="1">
        <v>44426</v>
      </c>
      <c r="F12401" t="s">
        <v>102</v>
      </c>
      <c r="H12401">
        <v>27</v>
      </c>
      <c r="I12401" s="1">
        <v>44476</v>
      </c>
      <c r="J12401">
        <v>175507</v>
      </c>
      <c r="K12401" t="s">
        <v>9967</v>
      </c>
      <c r="L12401" t="s">
        <v>9968</v>
      </c>
      <c r="M12401">
        <v>67456</v>
      </c>
      <c r="N12401" s="1">
        <v>45444</v>
      </c>
    </row>
    <row r="12402" spans="1:14" x14ac:dyDescent="0.35">
      <c r="A12402" t="s">
        <v>25</v>
      </c>
      <c r="B12402">
        <v>7</v>
      </c>
      <c r="C12402" t="s">
        <v>9788</v>
      </c>
      <c r="D12402" t="s">
        <v>9789</v>
      </c>
      <c r="E12402" s="1">
        <v>44585</v>
      </c>
      <c r="F12402" t="s">
        <v>75</v>
      </c>
      <c r="G12402" s="15">
        <v>658</v>
      </c>
      <c r="J12402">
        <v>175402</v>
      </c>
      <c r="K12402" t="s">
        <v>9790</v>
      </c>
      <c r="L12402" t="s">
        <v>9791</v>
      </c>
      <c r="M12402">
        <v>67117</v>
      </c>
      <c r="N12402" s="1">
        <v>45444</v>
      </c>
    </row>
    <row r="12403" spans="1:14" x14ac:dyDescent="0.35">
      <c r="A12403" t="s">
        <v>25</v>
      </c>
      <c r="B12403">
        <v>7</v>
      </c>
      <c r="C12403" t="s">
        <v>9987</v>
      </c>
      <c r="D12403" t="s">
        <v>9988</v>
      </c>
      <c r="E12403" s="1">
        <v>44543</v>
      </c>
      <c r="F12403" t="s">
        <v>75</v>
      </c>
      <c r="G12403" s="15">
        <v>650</v>
      </c>
      <c r="J12403">
        <v>175528</v>
      </c>
      <c r="K12403" t="s">
        <v>9989</v>
      </c>
      <c r="L12403" t="s">
        <v>9990</v>
      </c>
      <c r="M12403">
        <v>67867</v>
      </c>
      <c r="N12403" s="1">
        <v>45444</v>
      </c>
    </row>
    <row r="12404" spans="1:14" x14ac:dyDescent="0.35">
      <c r="A12404" t="s">
        <v>25</v>
      </c>
      <c r="B12404">
        <v>7</v>
      </c>
      <c r="C12404" t="s">
        <v>9784</v>
      </c>
      <c r="D12404" t="s">
        <v>9785</v>
      </c>
      <c r="E12404" s="1">
        <v>44385</v>
      </c>
      <c r="F12404" t="s">
        <v>102</v>
      </c>
      <c r="H12404">
        <v>36</v>
      </c>
      <c r="I12404" s="1">
        <v>44418</v>
      </c>
      <c r="J12404">
        <v>175401</v>
      </c>
      <c r="K12404" t="s">
        <v>9786</v>
      </c>
      <c r="L12404" t="s">
        <v>9787</v>
      </c>
      <c r="M12404">
        <v>66012</v>
      </c>
      <c r="N12404" s="1">
        <v>45444</v>
      </c>
    </row>
    <row r="12405" spans="1:14" x14ac:dyDescent="0.35">
      <c r="A12405" t="s">
        <v>25</v>
      </c>
      <c r="B12405">
        <v>7</v>
      </c>
      <c r="C12405" t="s">
        <v>9435</v>
      </c>
      <c r="D12405" t="s">
        <v>9436</v>
      </c>
      <c r="E12405" s="1">
        <v>44382</v>
      </c>
      <c r="F12405" t="s">
        <v>75</v>
      </c>
      <c r="G12405" s="15">
        <v>650</v>
      </c>
      <c r="J12405">
        <v>175044</v>
      </c>
      <c r="K12405" t="s">
        <v>9437</v>
      </c>
      <c r="L12405" t="s">
        <v>9438</v>
      </c>
      <c r="M12405">
        <v>66611</v>
      </c>
      <c r="N12405" s="1">
        <v>45444</v>
      </c>
    </row>
    <row r="12406" spans="1:14" x14ac:dyDescent="0.35">
      <c r="A12406" t="s">
        <v>25</v>
      </c>
      <c r="B12406">
        <v>7</v>
      </c>
      <c r="C12406" t="s">
        <v>9435</v>
      </c>
      <c r="D12406" t="s">
        <v>9436</v>
      </c>
      <c r="E12406" s="1">
        <v>44445</v>
      </c>
      <c r="F12406" t="s">
        <v>75</v>
      </c>
      <c r="G12406" s="15">
        <v>975</v>
      </c>
      <c r="J12406">
        <v>175044</v>
      </c>
      <c r="K12406" t="s">
        <v>9437</v>
      </c>
      <c r="L12406" t="s">
        <v>9438</v>
      </c>
      <c r="M12406">
        <v>66611</v>
      </c>
      <c r="N12406" s="1">
        <v>45444</v>
      </c>
    </row>
    <row r="12407" spans="1:14" x14ac:dyDescent="0.35">
      <c r="A12407" t="s">
        <v>25</v>
      </c>
      <c r="B12407">
        <v>7</v>
      </c>
      <c r="C12407" t="s">
        <v>10089</v>
      </c>
      <c r="D12407" t="s">
        <v>9436</v>
      </c>
      <c r="E12407" s="1">
        <v>45334</v>
      </c>
      <c r="F12407" t="s">
        <v>75</v>
      </c>
      <c r="G12407" s="15">
        <v>2258</v>
      </c>
      <c r="J12407" t="s">
        <v>32766</v>
      </c>
      <c r="K12407" t="s">
        <v>10090</v>
      </c>
      <c r="L12407" t="s">
        <v>10091</v>
      </c>
      <c r="M12407">
        <v>66608</v>
      </c>
      <c r="N12407" s="1">
        <v>45444</v>
      </c>
    </row>
    <row r="12408" spans="1:14" x14ac:dyDescent="0.35">
      <c r="A12408" t="s">
        <v>25</v>
      </c>
      <c r="B12408">
        <v>7</v>
      </c>
      <c r="C12408" t="s">
        <v>10089</v>
      </c>
      <c r="D12408" t="s">
        <v>9436</v>
      </c>
      <c r="E12408" s="1">
        <v>45342</v>
      </c>
      <c r="F12408" t="s">
        <v>75</v>
      </c>
      <c r="G12408" s="15">
        <v>2634</v>
      </c>
      <c r="J12408" t="s">
        <v>32766</v>
      </c>
      <c r="K12408" t="s">
        <v>10090</v>
      </c>
      <c r="L12408" t="s">
        <v>10091</v>
      </c>
      <c r="M12408">
        <v>66608</v>
      </c>
      <c r="N12408" s="1">
        <v>45444</v>
      </c>
    </row>
    <row r="12409" spans="1:14" x14ac:dyDescent="0.35">
      <c r="A12409" t="s">
        <v>25</v>
      </c>
      <c r="B12409">
        <v>7</v>
      </c>
      <c r="C12409" t="s">
        <v>10089</v>
      </c>
      <c r="D12409" t="s">
        <v>9436</v>
      </c>
      <c r="E12409" s="1">
        <v>45313</v>
      </c>
      <c r="F12409" t="s">
        <v>75</v>
      </c>
      <c r="G12409" s="15">
        <v>4516</v>
      </c>
      <c r="J12409" t="s">
        <v>32766</v>
      </c>
      <c r="K12409" t="s">
        <v>10090</v>
      </c>
      <c r="L12409" t="s">
        <v>10091</v>
      </c>
      <c r="M12409">
        <v>66608</v>
      </c>
      <c r="N12409" s="1">
        <v>45444</v>
      </c>
    </row>
    <row r="12410" spans="1:14" x14ac:dyDescent="0.35">
      <c r="A12410" t="s">
        <v>25</v>
      </c>
      <c r="B12410">
        <v>7</v>
      </c>
      <c r="C12410" t="s">
        <v>10024</v>
      </c>
      <c r="D12410" t="s">
        <v>9436</v>
      </c>
      <c r="E12410" s="1">
        <v>44810</v>
      </c>
      <c r="F12410" t="s">
        <v>75</v>
      </c>
      <c r="G12410" s="15">
        <v>3169</v>
      </c>
      <c r="J12410">
        <v>175547</v>
      </c>
      <c r="K12410" t="s">
        <v>10025</v>
      </c>
      <c r="L12410" t="s">
        <v>10026</v>
      </c>
      <c r="M12410">
        <v>66606</v>
      </c>
      <c r="N12410" s="1">
        <v>45444</v>
      </c>
    </row>
    <row r="12411" spans="1:14" x14ac:dyDescent="0.35">
      <c r="A12411" t="s">
        <v>25</v>
      </c>
      <c r="B12411">
        <v>7</v>
      </c>
      <c r="C12411" t="s">
        <v>10024</v>
      </c>
      <c r="D12411" t="s">
        <v>9436</v>
      </c>
      <c r="E12411" s="1">
        <v>44531</v>
      </c>
      <c r="F12411" t="s">
        <v>75</v>
      </c>
      <c r="G12411" s="15">
        <v>3250</v>
      </c>
      <c r="J12411">
        <v>175547</v>
      </c>
      <c r="K12411" t="s">
        <v>10025</v>
      </c>
      <c r="L12411" t="s">
        <v>10026</v>
      </c>
      <c r="M12411">
        <v>66606</v>
      </c>
      <c r="N12411" s="1">
        <v>45444</v>
      </c>
    </row>
    <row r="12412" spans="1:14" x14ac:dyDescent="0.35">
      <c r="A12412" t="s">
        <v>25</v>
      </c>
      <c r="B12412">
        <v>7</v>
      </c>
      <c r="C12412" t="s">
        <v>10024</v>
      </c>
      <c r="D12412" t="s">
        <v>9436</v>
      </c>
      <c r="E12412" s="1">
        <v>44489</v>
      </c>
      <c r="F12412" t="s">
        <v>75</v>
      </c>
      <c r="G12412" s="15">
        <v>7615</v>
      </c>
      <c r="J12412">
        <v>175547</v>
      </c>
      <c r="K12412" t="s">
        <v>10025</v>
      </c>
      <c r="L12412" t="s">
        <v>10026</v>
      </c>
      <c r="M12412">
        <v>66606</v>
      </c>
      <c r="N12412" s="1">
        <v>45444</v>
      </c>
    </row>
    <row r="12413" spans="1:14" x14ac:dyDescent="0.35">
      <c r="A12413" t="s">
        <v>25</v>
      </c>
      <c r="B12413">
        <v>7</v>
      </c>
      <c r="C12413" t="s">
        <v>10024</v>
      </c>
      <c r="D12413" t="s">
        <v>9436</v>
      </c>
      <c r="E12413" s="1">
        <v>45069</v>
      </c>
      <c r="F12413" t="s">
        <v>75</v>
      </c>
      <c r="G12413" s="15">
        <v>22800</v>
      </c>
      <c r="J12413">
        <v>175547</v>
      </c>
      <c r="K12413" t="s">
        <v>10025</v>
      </c>
      <c r="L12413" t="s">
        <v>10026</v>
      </c>
      <c r="M12413">
        <v>66606</v>
      </c>
      <c r="N12413" s="1">
        <v>45444</v>
      </c>
    </row>
    <row r="12414" spans="1:14" x14ac:dyDescent="0.35">
      <c r="A12414" t="s">
        <v>25</v>
      </c>
      <c r="B12414">
        <v>7</v>
      </c>
      <c r="C12414" t="s">
        <v>10024</v>
      </c>
      <c r="D12414" t="s">
        <v>9436</v>
      </c>
      <c r="E12414" s="1">
        <v>45069</v>
      </c>
      <c r="F12414" t="s">
        <v>102</v>
      </c>
      <c r="H12414">
        <v>3</v>
      </c>
      <c r="I12414" s="1">
        <v>45086</v>
      </c>
      <c r="J12414">
        <v>175547</v>
      </c>
      <c r="K12414" t="s">
        <v>10025</v>
      </c>
      <c r="L12414" t="s">
        <v>10026</v>
      </c>
      <c r="M12414">
        <v>66606</v>
      </c>
      <c r="N12414" s="1">
        <v>45444</v>
      </c>
    </row>
    <row r="12415" spans="1:14" x14ac:dyDescent="0.35">
      <c r="A12415" t="s">
        <v>25</v>
      </c>
      <c r="B12415">
        <v>7</v>
      </c>
      <c r="C12415" t="s">
        <v>10024</v>
      </c>
      <c r="D12415" t="s">
        <v>9436</v>
      </c>
      <c r="E12415" s="1">
        <v>44543</v>
      </c>
      <c r="F12415" t="s">
        <v>102</v>
      </c>
      <c r="H12415">
        <v>22</v>
      </c>
      <c r="I12415" s="1">
        <v>44633</v>
      </c>
      <c r="J12415">
        <v>175547</v>
      </c>
      <c r="K12415" t="s">
        <v>10025</v>
      </c>
      <c r="L12415" t="s">
        <v>10026</v>
      </c>
      <c r="M12415">
        <v>66606</v>
      </c>
      <c r="N12415" s="1">
        <v>45444</v>
      </c>
    </row>
    <row r="12416" spans="1:14" x14ac:dyDescent="0.35">
      <c r="A12416" t="s">
        <v>25</v>
      </c>
      <c r="B12416">
        <v>7</v>
      </c>
      <c r="C12416" t="s">
        <v>9981</v>
      </c>
      <c r="D12416" t="s">
        <v>9488</v>
      </c>
      <c r="E12416" s="1">
        <v>44424</v>
      </c>
      <c r="F12416" t="s">
        <v>75</v>
      </c>
      <c r="G12416" s="15">
        <v>650</v>
      </c>
      <c r="J12416">
        <v>175517</v>
      </c>
      <c r="K12416" t="s">
        <v>9982</v>
      </c>
      <c r="L12416" t="s">
        <v>9983</v>
      </c>
      <c r="M12416">
        <v>66209</v>
      </c>
      <c r="N12416" s="1">
        <v>45444</v>
      </c>
    </row>
    <row r="12417" spans="1:14" x14ac:dyDescent="0.35">
      <c r="A12417" t="s">
        <v>25</v>
      </c>
      <c r="B12417">
        <v>7</v>
      </c>
      <c r="C12417" t="s">
        <v>9981</v>
      </c>
      <c r="D12417" t="s">
        <v>9488</v>
      </c>
      <c r="E12417" s="1">
        <v>44431</v>
      </c>
      <c r="F12417" t="s">
        <v>75</v>
      </c>
      <c r="G12417" s="15">
        <v>983</v>
      </c>
      <c r="J12417">
        <v>175517</v>
      </c>
      <c r="K12417" t="s">
        <v>9982</v>
      </c>
      <c r="L12417" t="s">
        <v>9983</v>
      </c>
      <c r="M12417">
        <v>66209</v>
      </c>
      <c r="N12417" s="1">
        <v>45444</v>
      </c>
    </row>
    <row r="12418" spans="1:14" x14ac:dyDescent="0.35">
      <c r="A12418" t="s">
        <v>25</v>
      </c>
      <c r="B12418">
        <v>7</v>
      </c>
      <c r="C12418" t="s">
        <v>9981</v>
      </c>
      <c r="D12418" t="s">
        <v>9488</v>
      </c>
      <c r="E12418" s="1">
        <v>44634</v>
      </c>
      <c r="F12418" t="s">
        <v>75</v>
      </c>
      <c r="G12418" s="15">
        <v>1316</v>
      </c>
      <c r="J12418">
        <v>175517</v>
      </c>
      <c r="K12418" t="s">
        <v>9982</v>
      </c>
      <c r="L12418" t="s">
        <v>9983</v>
      </c>
      <c r="M12418">
        <v>66209</v>
      </c>
      <c r="N12418" s="1">
        <v>45444</v>
      </c>
    </row>
    <row r="12419" spans="1:14" x14ac:dyDescent="0.35">
      <c r="A12419" t="s">
        <v>25</v>
      </c>
      <c r="B12419">
        <v>7</v>
      </c>
      <c r="C12419" t="s">
        <v>9981</v>
      </c>
      <c r="D12419" t="s">
        <v>9488</v>
      </c>
      <c r="E12419" s="1">
        <v>45092</v>
      </c>
      <c r="F12419" t="s">
        <v>75</v>
      </c>
      <c r="G12419" s="15">
        <v>7446</v>
      </c>
      <c r="J12419">
        <v>175517</v>
      </c>
      <c r="K12419" t="s">
        <v>9982</v>
      </c>
      <c r="L12419" t="s">
        <v>9983</v>
      </c>
      <c r="M12419">
        <v>66209</v>
      </c>
      <c r="N12419" s="1">
        <v>45444</v>
      </c>
    </row>
    <row r="12420" spans="1:14" x14ac:dyDescent="0.35">
      <c r="A12420" t="s">
        <v>25</v>
      </c>
      <c r="B12420">
        <v>7</v>
      </c>
      <c r="C12420" t="s">
        <v>9907</v>
      </c>
      <c r="D12420" t="s">
        <v>9630</v>
      </c>
      <c r="E12420" s="1">
        <v>44578</v>
      </c>
      <c r="F12420" t="s">
        <v>75</v>
      </c>
      <c r="G12420" s="15">
        <v>658</v>
      </c>
      <c r="J12420">
        <v>175478</v>
      </c>
      <c r="K12420" t="s">
        <v>9908</v>
      </c>
      <c r="L12420" t="s">
        <v>9909</v>
      </c>
      <c r="M12420">
        <v>66216</v>
      </c>
      <c r="N12420" s="1">
        <v>45444</v>
      </c>
    </row>
    <row r="12421" spans="1:14" x14ac:dyDescent="0.35">
      <c r="A12421" t="s">
        <v>25</v>
      </c>
      <c r="B12421">
        <v>7</v>
      </c>
      <c r="C12421" t="s">
        <v>9907</v>
      </c>
      <c r="D12421" t="s">
        <v>9630</v>
      </c>
      <c r="E12421" s="1">
        <v>44655</v>
      </c>
      <c r="F12421" t="s">
        <v>75</v>
      </c>
      <c r="G12421" s="15">
        <v>987</v>
      </c>
      <c r="J12421">
        <v>175478</v>
      </c>
      <c r="K12421" t="s">
        <v>9908</v>
      </c>
      <c r="L12421" t="s">
        <v>9909</v>
      </c>
      <c r="M12421">
        <v>66216</v>
      </c>
      <c r="N12421" s="1">
        <v>45444</v>
      </c>
    </row>
    <row r="12422" spans="1:14" x14ac:dyDescent="0.35">
      <c r="A12422" t="s">
        <v>25</v>
      </c>
      <c r="B12422">
        <v>7</v>
      </c>
      <c r="C12422" t="s">
        <v>9907</v>
      </c>
      <c r="D12422" t="s">
        <v>9630</v>
      </c>
      <c r="E12422" s="1">
        <v>44662</v>
      </c>
      <c r="F12422" t="s">
        <v>75</v>
      </c>
      <c r="G12422" s="15">
        <v>1316</v>
      </c>
      <c r="J12422">
        <v>175478</v>
      </c>
      <c r="K12422" t="s">
        <v>9908</v>
      </c>
      <c r="L12422" t="s">
        <v>9909</v>
      </c>
      <c r="M12422">
        <v>66216</v>
      </c>
      <c r="N12422" s="1">
        <v>45444</v>
      </c>
    </row>
    <row r="12423" spans="1:14" x14ac:dyDescent="0.35">
      <c r="A12423" t="s">
        <v>25</v>
      </c>
      <c r="B12423">
        <v>7</v>
      </c>
      <c r="C12423" t="s">
        <v>9732</v>
      </c>
      <c r="D12423" t="s">
        <v>9733</v>
      </c>
      <c r="E12423" s="1">
        <v>44515</v>
      </c>
      <c r="F12423" t="s">
        <v>75</v>
      </c>
      <c r="G12423" s="15">
        <v>650</v>
      </c>
      <c r="J12423">
        <v>175350</v>
      </c>
      <c r="K12423" t="s">
        <v>9734</v>
      </c>
      <c r="L12423" t="s">
        <v>9735</v>
      </c>
      <c r="M12423">
        <v>66508</v>
      </c>
      <c r="N12423" s="1">
        <v>45444</v>
      </c>
    </row>
    <row r="12424" spans="1:14" x14ac:dyDescent="0.35">
      <c r="A12424" t="s">
        <v>25</v>
      </c>
      <c r="B12424">
        <v>7</v>
      </c>
      <c r="C12424" t="s">
        <v>9732</v>
      </c>
      <c r="D12424" t="s">
        <v>9733</v>
      </c>
      <c r="E12424" s="1">
        <v>44522</v>
      </c>
      <c r="F12424" t="s">
        <v>75</v>
      </c>
      <c r="G12424" s="15">
        <v>975</v>
      </c>
      <c r="J12424">
        <v>175350</v>
      </c>
      <c r="K12424" t="s">
        <v>9734</v>
      </c>
      <c r="L12424" t="s">
        <v>9735</v>
      </c>
      <c r="M12424">
        <v>66508</v>
      </c>
      <c r="N12424" s="1">
        <v>45444</v>
      </c>
    </row>
    <row r="12425" spans="1:14" x14ac:dyDescent="0.35">
      <c r="A12425" t="s">
        <v>25</v>
      </c>
      <c r="B12425">
        <v>7</v>
      </c>
      <c r="C12425" t="s">
        <v>9732</v>
      </c>
      <c r="D12425" t="s">
        <v>9733</v>
      </c>
      <c r="E12425" s="1">
        <v>44655</v>
      </c>
      <c r="F12425" t="s">
        <v>75</v>
      </c>
      <c r="G12425" s="15">
        <v>1316</v>
      </c>
      <c r="J12425">
        <v>175350</v>
      </c>
      <c r="K12425" t="s">
        <v>9734</v>
      </c>
      <c r="L12425" t="s">
        <v>9735</v>
      </c>
      <c r="M12425">
        <v>66508</v>
      </c>
      <c r="N12425" s="1">
        <v>45444</v>
      </c>
    </row>
    <row r="12426" spans="1:14" x14ac:dyDescent="0.35">
      <c r="A12426" t="s">
        <v>25</v>
      </c>
      <c r="B12426">
        <v>7</v>
      </c>
      <c r="C12426" t="s">
        <v>9732</v>
      </c>
      <c r="D12426" t="s">
        <v>9733</v>
      </c>
      <c r="E12426" s="1">
        <v>44662</v>
      </c>
      <c r="F12426" t="s">
        <v>75</v>
      </c>
      <c r="G12426" s="15">
        <v>1645</v>
      </c>
      <c r="J12426">
        <v>175350</v>
      </c>
      <c r="K12426" t="s">
        <v>9734</v>
      </c>
      <c r="L12426" t="s">
        <v>9735</v>
      </c>
      <c r="M12426">
        <v>66508</v>
      </c>
      <c r="N12426" s="1">
        <v>45444</v>
      </c>
    </row>
    <row r="12427" spans="1:14" x14ac:dyDescent="0.35">
      <c r="A12427" t="s">
        <v>25</v>
      </c>
      <c r="B12427">
        <v>7</v>
      </c>
      <c r="C12427" t="s">
        <v>9732</v>
      </c>
      <c r="D12427" t="s">
        <v>9733</v>
      </c>
      <c r="E12427" s="1">
        <v>44784</v>
      </c>
      <c r="F12427" t="s">
        <v>75</v>
      </c>
      <c r="G12427" s="15">
        <v>9750</v>
      </c>
      <c r="J12427">
        <v>175350</v>
      </c>
      <c r="K12427" t="s">
        <v>9734</v>
      </c>
      <c r="L12427" t="s">
        <v>9735</v>
      </c>
      <c r="M12427">
        <v>66508</v>
      </c>
      <c r="N12427" s="1">
        <v>45444</v>
      </c>
    </row>
    <row r="12428" spans="1:14" x14ac:dyDescent="0.35">
      <c r="A12428" t="s">
        <v>25</v>
      </c>
      <c r="B12428">
        <v>7</v>
      </c>
      <c r="C12428" t="s">
        <v>9732</v>
      </c>
      <c r="D12428" t="s">
        <v>9733</v>
      </c>
      <c r="E12428" s="1">
        <v>44637</v>
      </c>
      <c r="F12428" t="s">
        <v>75</v>
      </c>
      <c r="G12428" s="15">
        <v>9750</v>
      </c>
      <c r="J12428">
        <v>175350</v>
      </c>
      <c r="K12428" t="s">
        <v>9734</v>
      </c>
      <c r="L12428" t="s">
        <v>9735</v>
      </c>
      <c r="M12428">
        <v>66508</v>
      </c>
      <c r="N12428" s="1">
        <v>45444</v>
      </c>
    </row>
    <row r="12429" spans="1:14" x14ac:dyDescent="0.35">
      <c r="A12429" t="s">
        <v>25</v>
      </c>
      <c r="B12429">
        <v>7</v>
      </c>
      <c r="C12429" t="s">
        <v>10001</v>
      </c>
      <c r="D12429" t="s">
        <v>9444</v>
      </c>
      <c r="E12429" s="1">
        <v>44669</v>
      </c>
      <c r="F12429" t="s">
        <v>75</v>
      </c>
      <c r="G12429" s="15">
        <v>658</v>
      </c>
      <c r="J12429">
        <v>175534</v>
      </c>
      <c r="K12429" t="s">
        <v>10002</v>
      </c>
      <c r="L12429" t="s">
        <v>10003</v>
      </c>
      <c r="M12429">
        <v>67213</v>
      </c>
      <c r="N12429" s="1">
        <v>45444</v>
      </c>
    </row>
    <row r="12430" spans="1:14" x14ac:dyDescent="0.35">
      <c r="A12430" t="s">
        <v>25</v>
      </c>
      <c r="B12430">
        <v>7</v>
      </c>
      <c r="C12430" t="s">
        <v>9799</v>
      </c>
      <c r="D12430" t="s">
        <v>9800</v>
      </c>
      <c r="E12430" s="1">
        <v>44424</v>
      </c>
      <c r="F12430" t="s">
        <v>75</v>
      </c>
      <c r="G12430" s="15">
        <v>975</v>
      </c>
      <c r="J12430">
        <v>175410</v>
      </c>
      <c r="K12430" t="s">
        <v>9801</v>
      </c>
      <c r="L12430" t="s">
        <v>9802</v>
      </c>
      <c r="M12430">
        <v>67226</v>
      </c>
      <c r="N12430" s="1">
        <v>45444</v>
      </c>
    </row>
    <row r="12431" spans="1:14" x14ac:dyDescent="0.35">
      <c r="A12431" t="s">
        <v>25</v>
      </c>
      <c r="B12431">
        <v>7</v>
      </c>
      <c r="C12431" t="s">
        <v>9799</v>
      </c>
      <c r="D12431" t="s">
        <v>9800</v>
      </c>
      <c r="E12431" s="1">
        <v>44509</v>
      </c>
      <c r="F12431" t="s">
        <v>75</v>
      </c>
      <c r="G12431" s="15">
        <v>13153</v>
      </c>
      <c r="J12431">
        <v>175410</v>
      </c>
      <c r="K12431" t="s">
        <v>9801</v>
      </c>
      <c r="L12431" t="s">
        <v>9802</v>
      </c>
      <c r="M12431">
        <v>67226</v>
      </c>
      <c r="N12431" s="1">
        <v>45444</v>
      </c>
    </row>
    <row r="12432" spans="1:14" x14ac:dyDescent="0.35">
      <c r="A12432" t="s">
        <v>25</v>
      </c>
      <c r="B12432">
        <v>7</v>
      </c>
      <c r="C12432" t="s">
        <v>9799</v>
      </c>
      <c r="D12432" t="s">
        <v>9800</v>
      </c>
      <c r="E12432" s="1">
        <v>44923</v>
      </c>
      <c r="F12432" t="s">
        <v>75</v>
      </c>
      <c r="G12432" s="15">
        <v>15269</v>
      </c>
      <c r="J12432">
        <v>175410</v>
      </c>
      <c r="K12432" t="s">
        <v>9801</v>
      </c>
      <c r="L12432" t="s">
        <v>9802</v>
      </c>
      <c r="M12432">
        <v>67226</v>
      </c>
      <c r="N12432" s="1">
        <v>45444</v>
      </c>
    </row>
    <row r="12433" spans="1:14" x14ac:dyDescent="0.35">
      <c r="A12433" t="s">
        <v>25</v>
      </c>
      <c r="B12433">
        <v>7</v>
      </c>
      <c r="C12433" t="s">
        <v>9567</v>
      </c>
      <c r="D12433" t="s">
        <v>9568</v>
      </c>
      <c r="E12433" s="1">
        <v>44375</v>
      </c>
      <c r="F12433" t="s">
        <v>75</v>
      </c>
      <c r="G12433" s="15">
        <v>650</v>
      </c>
      <c r="J12433">
        <v>175223</v>
      </c>
      <c r="K12433" t="s">
        <v>9569</v>
      </c>
      <c r="L12433" t="s">
        <v>9570</v>
      </c>
      <c r="M12433">
        <v>66845</v>
      </c>
      <c r="N12433" s="1">
        <v>45444</v>
      </c>
    </row>
    <row r="12434" spans="1:14" x14ac:dyDescent="0.35">
      <c r="A12434" t="s">
        <v>25</v>
      </c>
      <c r="B12434">
        <v>7</v>
      </c>
      <c r="C12434" t="s">
        <v>9567</v>
      </c>
      <c r="D12434" t="s">
        <v>9568</v>
      </c>
      <c r="E12434" s="1">
        <v>44622</v>
      </c>
      <c r="F12434" t="s">
        <v>75</v>
      </c>
      <c r="G12434" s="15">
        <v>10507</v>
      </c>
      <c r="J12434">
        <v>175223</v>
      </c>
      <c r="K12434" t="s">
        <v>9569</v>
      </c>
      <c r="L12434" t="s">
        <v>9570</v>
      </c>
      <c r="M12434">
        <v>66845</v>
      </c>
      <c r="N12434" s="1">
        <v>45444</v>
      </c>
    </row>
    <row r="12435" spans="1:14" x14ac:dyDescent="0.35">
      <c r="A12435" t="s">
        <v>25</v>
      </c>
      <c r="B12435">
        <v>7</v>
      </c>
      <c r="C12435" t="s">
        <v>10036</v>
      </c>
      <c r="D12435" t="s">
        <v>9533</v>
      </c>
      <c r="E12435" s="1">
        <v>44375</v>
      </c>
      <c r="F12435" t="s">
        <v>75</v>
      </c>
      <c r="G12435" s="15">
        <v>650</v>
      </c>
      <c r="J12435">
        <v>175554</v>
      </c>
      <c r="K12435" t="s">
        <v>10037</v>
      </c>
      <c r="L12435" t="s">
        <v>10038</v>
      </c>
      <c r="M12435">
        <v>67701</v>
      </c>
      <c r="N12435" s="1">
        <v>45444</v>
      </c>
    </row>
    <row r="12436" spans="1:14" x14ac:dyDescent="0.35">
      <c r="A12436" t="s">
        <v>25</v>
      </c>
      <c r="B12436">
        <v>7</v>
      </c>
      <c r="C12436" t="s">
        <v>10036</v>
      </c>
      <c r="D12436" t="s">
        <v>9533</v>
      </c>
      <c r="E12436" s="1">
        <v>44445</v>
      </c>
      <c r="F12436" t="s">
        <v>75</v>
      </c>
      <c r="G12436" s="15">
        <v>975</v>
      </c>
      <c r="J12436">
        <v>175554</v>
      </c>
      <c r="K12436" t="s">
        <v>10037</v>
      </c>
      <c r="L12436" t="s">
        <v>10038</v>
      </c>
      <c r="M12436">
        <v>67701</v>
      </c>
      <c r="N12436" s="1">
        <v>45444</v>
      </c>
    </row>
    <row r="12437" spans="1:14" x14ac:dyDescent="0.35">
      <c r="A12437" t="s">
        <v>25</v>
      </c>
      <c r="B12437">
        <v>7</v>
      </c>
      <c r="C12437" t="s">
        <v>10036</v>
      </c>
      <c r="D12437" t="s">
        <v>9533</v>
      </c>
      <c r="E12437" s="1">
        <v>44847</v>
      </c>
      <c r="F12437" t="s">
        <v>75</v>
      </c>
      <c r="G12437" s="15">
        <v>13943</v>
      </c>
      <c r="J12437">
        <v>175554</v>
      </c>
      <c r="K12437" t="s">
        <v>10037</v>
      </c>
      <c r="L12437" t="s">
        <v>10038</v>
      </c>
      <c r="M12437">
        <v>67701</v>
      </c>
      <c r="N12437" s="1">
        <v>45444</v>
      </c>
    </row>
    <row r="12438" spans="1:14" x14ac:dyDescent="0.35">
      <c r="A12438" t="s">
        <v>25</v>
      </c>
      <c r="B12438">
        <v>7</v>
      </c>
      <c r="C12438" t="s">
        <v>9724</v>
      </c>
      <c r="D12438" t="s">
        <v>9725</v>
      </c>
      <c r="E12438" s="1">
        <v>44777</v>
      </c>
      <c r="F12438" t="s">
        <v>75</v>
      </c>
      <c r="G12438" s="15">
        <v>13309</v>
      </c>
      <c r="J12438">
        <v>175343</v>
      </c>
      <c r="K12438" t="s">
        <v>9726</v>
      </c>
      <c r="L12438" t="s">
        <v>9727</v>
      </c>
      <c r="M12438">
        <v>66208</v>
      </c>
      <c r="N12438" s="1">
        <v>45444</v>
      </c>
    </row>
    <row r="12439" spans="1:14" x14ac:dyDescent="0.35">
      <c r="A12439" t="s">
        <v>25</v>
      </c>
      <c r="B12439">
        <v>7</v>
      </c>
      <c r="C12439" t="s">
        <v>9872</v>
      </c>
      <c r="D12439" t="s">
        <v>3692</v>
      </c>
      <c r="E12439" s="1">
        <v>44873</v>
      </c>
      <c r="F12439" t="s">
        <v>75</v>
      </c>
      <c r="G12439" s="15">
        <v>24083</v>
      </c>
      <c r="J12439">
        <v>175454</v>
      </c>
      <c r="K12439" t="s">
        <v>9873</v>
      </c>
      <c r="L12439" t="s">
        <v>9874</v>
      </c>
      <c r="M12439">
        <v>67026</v>
      </c>
      <c r="N12439" s="1">
        <v>45444</v>
      </c>
    </row>
    <row r="12440" spans="1:14" x14ac:dyDescent="0.35">
      <c r="A12440" t="s">
        <v>25</v>
      </c>
      <c r="B12440">
        <v>7</v>
      </c>
      <c r="C12440" t="s">
        <v>9532</v>
      </c>
      <c r="D12440" t="s">
        <v>9533</v>
      </c>
      <c r="E12440" s="1">
        <v>44907</v>
      </c>
      <c r="F12440" t="s">
        <v>75</v>
      </c>
      <c r="G12440" s="15">
        <v>8190</v>
      </c>
      <c r="J12440">
        <v>175202</v>
      </c>
      <c r="K12440" t="s">
        <v>9534</v>
      </c>
      <c r="L12440" t="s">
        <v>9535</v>
      </c>
      <c r="M12440">
        <v>67701</v>
      </c>
      <c r="N12440" s="1">
        <v>45444</v>
      </c>
    </row>
    <row r="12441" spans="1:14" x14ac:dyDescent="0.35">
      <c r="A12441" t="s">
        <v>25</v>
      </c>
      <c r="B12441">
        <v>7</v>
      </c>
      <c r="C12441" t="s">
        <v>9532</v>
      </c>
      <c r="D12441" t="s">
        <v>9533</v>
      </c>
      <c r="E12441" s="1">
        <v>44644</v>
      </c>
      <c r="F12441" t="s">
        <v>75</v>
      </c>
      <c r="G12441" s="15">
        <v>31987</v>
      </c>
      <c r="J12441">
        <v>175202</v>
      </c>
      <c r="K12441" t="s">
        <v>9534</v>
      </c>
      <c r="L12441" t="s">
        <v>9535</v>
      </c>
      <c r="M12441">
        <v>67701</v>
      </c>
      <c r="N12441" s="1">
        <v>45444</v>
      </c>
    </row>
    <row r="12442" spans="1:14" x14ac:dyDescent="0.35">
      <c r="A12442" t="s">
        <v>25</v>
      </c>
      <c r="B12442">
        <v>7</v>
      </c>
      <c r="C12442" t="s">
        <v>10046</v>
      </c>
      <c r="D12442" t="s">
        <v>9488</v>
      </c>
      <c r="E12442" s="1">
        <v>44998</v>
      </c>
      <c r="F12442" t="s">
        <v>75</v>
      </c>
      <c r="G12442" s="15">
        <v>1748</v>
      </c>
      <c r="J12442">
        <v>175560</v>
      </c>
      <c r="K12442" t="s">
        <v>10047</v>
      </c>
      <c r="L12442" t="s">
        <v>10048</v>
      </c>
      <c r="M12442">
        <v>66221</v>
      </c>
      <c r="N12442" s="1">
        <v>45444</v>
      </c>
    </row>
    <row r="12443" spans="1:14" x14ac:dyDescent="0.35">
      <c r="A12443" t="s">
        <v>25</v>
      </c>
      <c r="B12443">
        <v>7</v>
      </c>
      <c r="C12443" t="s">
        <v>10046</v>
      </c>
      <c r="D12443" t="s">
        <v>9488</v>
      </c>
      <c r="E12443" s="1">
        <v>44978</v>
      </c>
      <c r="F12443" t="s">
        <v>75</v>
      </c>
      <c r="G12443" s="15">
        <v>3145</v>
      </c>
      <c r="J12443">
        <v>175560</v>
      </c>
      <c r="K12443" t="s">
        <v>10047</v>
      </c>
      <c r="L12443" t="s">
        <v>10048</v>
      </c>
      <c r="M12443">
        <v>66221</v>
      </c>
      <c r="N12443" s="1">
        <v>45444</v>
      </c>
    </row>
    <row r="12444" spans="1:14" x14ac:dyDescent="0.35">
      <c r="A12444" t="s">
        <v>25</v>
      </c>
      <c r="B12444">
        <v>7</v>
      </c>
      <c r="C12444" t="s">
        <v>5237</v>
      </c>
      <c r="D12444" t="s">
        <v>9436</v>
      </c>
      <c r="E12444" s="1">
        <v>44578</v>
      </c>
      <c r="F12444" t="s">
        <v>75</v>
      </c>
      <c r="G12444" s="15">
        <v>658</v>
      </c>
      <c r="J12444" t="s">
        <v>10113</v>
      </c>
      <c r="K12444" t="s">
        <v>10114</v>
      </c>
      <c r="L12444" t="s">
        <v>10115</v>
      </c>
      <c r="M12444">
        <v>66607</v>
      </c>
      <c r="N12444" s="1">
        <v>45444</v>
      </c>
    </row>
    <row r="12445" spans="1:14" x14ac:dyDescent="0.35">
      <c r="A12445" t="s">
        <v>25</v>
      </c>
      <c r="B12445">
        <v>7</v>
      </c>
      <c r="C12445" t="s">
        <v>5237</v>
      </c>
      <c r="D12445" t="s">
        <v>9436</v>
      </c>
      <c r="E12445" s="1">
        <v>44585</v>
      </c>
      <c r="F12445" t="s">
        <v>75</v>
      </c>
      <c r="G12445" s="15">
        <v>987</v>
      </c>
      <c r="J12445" t="s">
        <v>10113</v>
      </c>
      <c r="K12445" t="s">
        <v>10114</v>
      </c>
      <c r="L12445" t="s">
        <v>10115</v>
      </c>
      <c r="M12445">
        <v>66607</v>
      </c>
      <c r="N12445" s="1">
        <v>45444</v>
      </c>
    </row>
    <row r="12446" spans="1:14" x14ac:dyDescent="0.35">
      <c r="A12446" t="s">
        <v>25</v>
      </c>
      <c r="B12446">
        <v>7</v>
      </c>
      <c r="C12446" t="s">
        <v>5237</v>
      </c>
      <c r="D12446" t="s">
        <v>9436</v>
      </c>
      <c r="E12446" s="1">
        <v>44613</v>
      </c>
      <c r="F12446" t="s">
        <v>75</v>
      </c>
      <c r="G12446" s="15">
        <v>1316</v>
      </c>
      <c r="J12446" t="s">
        <v>10113</v>
      </c>
      <c r="K12446" t="s">
        <v>10114</v>
      </c>
      <c r="L12446" t="s">
        <v>10115</v>
      </c>
      <c r="M12446">
        <v>66607</v>
      </c>
      <c r="N12446" s="1">
        <v>45444</v>
      </c>
    </row>
    <row r="12447" spans="1:14" x14ac:dyDescent="0.35">
      <c r="A12447" t="s">
        <v>25</v>
      </c>
      <c r="B12447">
        <v>7</v>
      </c>
      <c r="C12447" t="s">
        <v>5237</v>
      </c>
      <c r="D12447" t="s">
        <v>9436</v>
      </c>
      <c r="E12447" s="1">
        <v>44662</v>
      </c>
      <c r="F12447" t="s">
        <v>75</v>
      </c>
      <c r="G12447" s="15">
        <v>1645</v>
      </c>
      <c r="J12447" t="s">
        <v>10113</v>
      </c>
      <c r="K12447" t="s">
        <v>10114</v>
      </c>
      <c r="L12447" t="s">
        <v>10115</v>
      </c>
      <c r="M12447">
        <v>66607</v>
      </c>
      <c r="N12447" s="1">
        <v>45444</v>
      </c>
    </row>
    <row r="12448" spans="1:14" x14ac:dyDescent="0.35">
      <c r="A12448" t="s">
        <v>25</v>
      </c>
      <c r="B12448">
        <v>7</v>
      </c>
      <c r="C12448" t="s">
        <v>10127</v>
      </c>
      <c r="D12448" t="s">
        <v>7400</v>
      </c>
      <c r="E12448" s="1">
        <v>44987</v>
      </c>
      <c r="F12448" t="s">
        <v>102</v>
      </c>
      <c r="H12448">
        <v>20</v>
      </c>
      <c r="I12448" s="1">
        <v>45007</v>
      </c>
      <c r="J12448">
        <v>175569</v>
      </c>
      <c r="K12448" t="s">
        <v>10128</v>
      </c>
      <c r="L12448" t="s">
        <v>10129</v>
      </c>
      <c r="M12448">
        <v>67156</v>
      </c>
      <c r="N12448" s="1">
        <v>45444</v>
      </c>
    </row>
    <row r="12449" spans="1:14" x14ac:dyDescent="0.35">
      <c r="A12449" t="s">
        <v>25</v>
      </c>
      <c r="B12449">
        <v>7</v>
      </c>
      <c r="C12449" t="s">
        <v>9511</v>
      </c>
      <c r="D12449" t="s">
        <v>9488</v>
      </c>
      <c r="E12449" s="1">
        <v>44606</v>
      </c>
      <c r="F12449" t="s">
        <v>75</v>
      </c>
      <c r="G12449" s="15">
        <v>994</v>
      </c>
      <c r="J12449">
        <v>175182</v>
      </c>
      <c r="K12449" t="s">
        <v>9512</v>
      </c>
      <c r="L12449" t="s">
        <v>9513</v>
      </c>
      <c r="M12449">
        <v>66210</v>
      </c>
      <c r="N12449" s="1">
        <v>45444</v>
      </c>
    </row>
    <row r="12450" spans="1:14" x14ac:dyDescent="0.35">
      <c r="A12450" t="s">
        <v>25</v>
      </c>
      <c r="B12450">
        <v>7</v>
      </c>
      <c r="C12450" t="s">
        <v>9511</v>
      </c>
      <c r="D12450" t="s">
        <v>9488</v>
      </c>
      <c r="E12450" s="1">
        <v>45286</v>
      </c>
      <c r="F12450" t="s">
        <v>75</v>
      </c>
      <c r="G12450" s="15">
        <v>5404</v>
      </c>
      <c r="J12450">
        <v>175182</v>
      </c>
      <c r="K12450" t="s">
        <v>9512</v>
      </c>
      <c r="L12450" t="s">
        <v>9513</v>
      </c>
      <c r="M12450">
        <v>66210</v>
      </c>
      <c r="N12450" s="1">
        <v>45444</v>
      </c>
    </row>
    <row r="12451" spans="1:14" x14ac:dyDescent="0.35">
      <c r="A12451" t="s">
        <v>25</v>
      </c>
      <c r="B12451">
        <v>7</v>
      </c>
      <c r="C12451" t="s">
        <v>9511</v>
      </c>
      <c r="D12451" t="s">
        <v>9488</v>
      </c>
      <c r="E12451" s="1">
        <v>45313</v>
      </c>
      <c r="F12451" t="s">
        <v>75</v>
      </c>
      <c r="G12451" s="15">
        <v>5645</v>
      </c>
      <c r="J12451">
        <v>175182</v>
      </c>
      <c r="K12451" t="s">
        <v>9512</v>
      </c>
      <c r="L12451" t="s">
        <v>9513</v>
      </c>
      <c r="M12451">
        <v>66210</v>
      </c>
      <c r="N12451" s="1">
        <v>45444</v>
      </c>
    </row>
    <row r="12452" spans="1:14" x14ac:dyDescent="0.35">
      <c r="A12452" t="s">
        <v>25</v>
      </c>
      <c r="B12452">
        <v>7</v>
      </c>
      <c r="C12452" t="s">
        <v>9511</v>
      </c>
      <c r="D12452" t="s">
        <v>9488</v>
      </c>
      <c r="E12452" s="1">
        <v>45334</v>
      </c>
      <c r="F12452" t="s">
        <v>75</v>
      </c>
      <c r="G12452" s="15">
        <v>5790</v>
      </c>
      <c r="J12452">
        <v>175182</v>
      </c>
      <c r="K12452" t="s">
        <v>9512</v>
      </c>
      <c r="L12452" t="s">
        <v>9513</v>
      </c>
      <c r="M12452">
        <v>66210</v>
      </c>
      <c r="N12452" s="1">
        <v>45444</v>
      </c>
    </row>
    <row r="12453" spans="1:14" x14ac:dyDescent="0.35">
      <c r="A12453" t="s">
        <v>25</v>
      </c>
      <c r="B12453">
        <v>7</v>
      </c>
      <c r="C12453" t="s">
        <v>9511</v>
      </c>
      <c r="D12453" t="s">
        <v>9488</v>
      </c>
      <c r="E12453" s="1">
        <v>45342</v>
      </c>
      <c r="F12453" t="s">
        <v>75</v>
      </c>
      <c r="G12453" s="15">
        <v>6369</v>
      </c>
      <c r="J12453">
        <v>175182</v>
      </c>
      <c r="K12453" t="s">
        <v>9512</v>
      </c>
      <c r="L12453" t="s">
        <v>9513</v>
      </c>
      <c r="M12453">
        <v>66210</v>
      </c>
      <c r="N12453" s="1">
        <v>45444</v>
      </c>
    </row>
    <row r="12454" spans="1:14" x14ac:dyDescent="0.35">
      <c r="A12454" t="s">
        <v>25</v>
      </c>
      <c r="B12454">
        <v>7</v>
      </c>
      <c r="C12454" t="s">
        <v>9511</v>
      </c>
      <c r="D12454" t="s">
        <v>9488</v>
      </c>
      <c r="E12454" s="1">
        <v>44586</v>
      </c>
      <c r="F12454" t="s">
        <v>75</v>
      </c>
      <c r="G12454" s="15">
        <v>10000</v>
      </c>
      <c r="J12454">
        <v>175182</v>
      </c>
      <c r="K12454" t="s">
        <v>9512</v>
      </c>
      <c r="L12454" t="s">
        <v>9513</v>
      </c>
      <c r="M12454">
        <v>66210</v>
      </c>
      <c r="N12454" s="1">
        <v>45444</v>
      </c>
    </row>
    <row r="12455" spans="1:14" x14ac:dyDescent="0.35">
      <c r="A12455" t="s">
        <v>25</v>
      </c>
      <c r="B12455">
        <v>7</v>
      </c>
      <c r="C12455" t="s">
        <v>9548</v>
      </c>
      <c r="D12455" t="s">
        <v>9549</v>
      </c>
      <c r="E12455" s="1">
        <v>44706</v>
      </c>
      <c r="F12455" t="s">
        <v>75</v>
      </c>
      <c r="G12455" s="15">
        <v>6500</v>
      </c>
      <c r="J12455">
        <v>175214</v>
      </c>
      <c r="K12455" t="s">
        <v>9550</v>
      </c>
      <c r="L12455" t="s">
        <v>9551</v>
      </c>
      <c r="M12455">
        <v>66720</v>
      </c>
      <c r="N12455" s="1">
        <v>45444</v>
      </c>
    </row>
    <row r="12456" spans="1:14" x14ac:dyDescent="0.35">
      <c r="A12456" t="s">
        <v>25</v>
      </c>
      <c r="B12456">
        <v>7</v>
      </c>
      <c r="C12456" t="s">
        <v>32743</v>
      </c>
      <c r="D12456" t="s">
        <v>32745</v>
      </c>
      <c r="E12456" s="1">
        <v>45077</v>
      </c>
      <c r="F12456" t="s">
        <v>75</v>
      </c>
      <c r="G12456" s="15">
        <v>12649</v>
      </c>
      <c r="J12456">
        <v>175133</v>
      </c>
      <c r="K12456" t="s">
        <v>32744</v>
      </c>
      <c r="L12456" t="s">
        <v>32746</v>
      </c>
      <c r="M12456">
        <v>67060</v>
      </c>
      <c r="N12456" s="1">
        <v>45444</v>
      </c>
    </row>
    <row r="12457" spans="1:14" x14ac:dyDescent="0.35">
      <c r="A12457" t="s">
        <v>25</v>
      </c>
      <c r="B12457">
        <v>7</v>
      </c>
      <c r="C12457" t="s">
        <v>32743</v>
      </c>
      <c r="D12457" t="s">
        <v>32745</v>
      </c>
      <c r="E12457" s="1">
        <v>45077</v>
      </c>
      <c r="F12457" t="s">
        <v>102</v>
      </c>
      <c r="H12457">
        <v>1</v>
      </c>
      <c r="I12457" s="1">
        <v>45102</v>
      </c>
      <c r="J12457">
        <v>175133</v>
      </c>
      <c r="K12457" t="s">
        <v>32744</v>
      </c>
      <c r="L12457" t="s">
        <v>32746</v>
      </c>
      <c r="M12457">
        <v>67060</v>
      </c>
      <c r="N12457" s="1">
        <v>45444</v>
      </c>
    </row>
    <row r="12458" spans="1:14" x14ac:dyDescent="0.35">
      <c r="A12458" t="s">
        <v>25</v>
      </c>
      <c r="B12458">
        <v>7</v>
      </c>
      <c r="C12458" t="s">
        <v>9585</v>
      </c>
      <c r="D12458" t="s">
        <v>9586</v>
      </c>
      <c r="E12458" s="1">
        <v>44669</v>
      </c>
      <c r="F12458" t="s">
        <v>75</v>
      </c>
      <c r="G12458" s="15">
        <v>658</v>
      </c>
      <c r="J12458">
        <v>175235</v>
      </c>
      <c r="K12458" t="s">
        <v>9587</v>
      </c>
      <c r="L12458" t="s">
        <v>9588</v>
      </c>
      <c r="M12458">
        <v>67550</v>
      </c>
      <c r="N12458" s="1">
        <v>45444</v>
      </c>
    </row>
    <row r="12459" spans="1:14" x14ac:dyDescent="0.35">
      <c r="A12459" t="s">
        <v>25</v>
      </c>
      <c r="B12459">
        <v>7</v>
      </c>
      <c r="C12459" t="s">
        <v>9615</v>
      </c>
      <c r="D12459" t="s">
        <v>9616</v>
      </c>
      <c r="E12459" s="1">
        <v>44572</v>
      </c>
      <c r="F12459" t="s">
        <v>75</v>
      </c>
      <c r="G12459" s="15">
        <v>71741</v>
      </c>
      <c r="J12459">
        <v>175254</v>
      </c>
      <c r="K12459" t="s">
        <v>9617</v>
      </c>
      <c r="L12459" t="s">
        <v>9618</v>
      </c>
      <c r="M12459">
        <v>67135</v>
      </c>
      <c r="N12459" s="1">
        <v>45444</v>
      </c>
    </row>
    <row r="12460" spans="1:14" x14ac:dyDescent="0.35">
      <c r="A12460" t="s">
        <v>25</v>
      </c>
      <c r="B12460">
        <v>7</v>
      </c>
      <c r="C12460" t="s">
        <v>9615</v>
      </c>
      <c r="D12460" t="s">
        <v>9616</v>
      </c>
      <c r="E12460" s="1">
        <v>44572</v>
      </c>
      <c r="F12460" t="s">
        <v>102</v>
      </c>
      <c r="H12460">
        <v>28</v>
      </c>
      <c r="I12460" s="1">
        <v>44608</v>
      </c>
      <c r="J12460">
        <v>175254</v>
      </c>
      <c r="K12460" t="s">
        <v>9617</v>
      </c>
      <c r="L12460" t="s">
        <v>9618</v>
      </c>
      <c r="M12460">
        <v>67135</v>
      </c>
      <c r="N12460" s="1">
        <v>45444</v>
      </c>
    </row>
    <row r="12461" spans="1:14" x14ac:dyDescent="0.35">
      <c r="A12461" t="s">
        <v>25</v>
      </c>
      <c r="B12461">
        <v>7</v>
      </c>
      <c r="C12461" t="s">
        <v>9528</v>
      </c>
      <c r="D12461" t="s">
        <v>9529</v>
      </c>
      <c r="E12461" s="1">
        <v>44791</v>
      </c>
      <c r="F12461" t="s">
        <v>75</v>
      </c>
      <c r="G12461" s="15">
        <v>7220</v>
      </c>
      <c r="J12461">
        <v>175201</v>
      </c>
      <c r="K12461" t="s">
        <v>9530</v>
      </c>
      <c r="L12461" t="s">
        <v>9531</v>
      </c>
      <c r="M12461">
        <v>67437</v>
      </c>
      <c r="N12461" s="1">
        <v>45444</v>
      </c>
    </row>
    <row r="12462" spans="1:14" x14ac:dyDescent="0.35">
      <c r="A12462" t="s">
        <v>25</v>
      </c>
      <c r="B12462">
        <v>7</v>
      </c>
      <c r="C12462" t="s">
        <v>9605</v>
      </c>
      <c r="D12462" t="s">
        <v>6259</v>
      </c>
      <c r="E12462" s="1">
        <v>44459</v>
      </c>
      <c r="F12462" t="s">
        <v>75</v>
      </c>
      <c r="G12462" s="15">
        <v>983</v>
      </c>
      <c r="J12462">
        <v>175245</v>
      </c>
      <c r="K12462" t="s">
        <v>9606</v>
      </c>
      <c r="L12462" t="s">
        <v>9607</v>
      </c>
      <c r="M12462">
        <v>66111</v>
      </c>
      <c r="N12462" s="1">
        <v>45444</v>
      </c>
    </row>
    <row r="12463" spans="1:14" x14ac:dyDescent="0.35">
      <c r="A12463" t="s">
        <v>25</v>
      </c>
      <c r="B12463">
        <v>7</v>
      </c>
      <c r="C12463" t="s">
        <v>9605</v>
      </c>
      <c r="D12463" t="s">
        <v>6259</v>
      </c>
      <c r="E12463" s="1">
        <v>44649</v>
      </c>
      <c r="F12463" t="s">
        <v>75</v>
      </c>
      <c r="G12463" s="15">
        <v>11174</v>
      </c>
      <c r="J12463">
        <v>175245</v>
      </c>
      <c r="K12463" t="s">
        <v>9606</v>
      </c>
      <c r="L12463" t="s">
        <v>9607</v>
      </c>
      <c r="M12463">
        <v>66111</v>
      </c>
      <c r="N12463" s="1">
        <v>45444</v>
      </c>
    </row>
    <row r="12464" spans="1:14" x14ac:dyDescent="0.35">
      <c r="A12464" t="s">
        <v>25</v>
      </c>
      <c r="B12464">
        <v>7</v>
      </c>
      <c r="C12464" t="s">
        <v>9704</v>
      </c>
      <c r="D12464" t="s">
        <v>740</v>
      </c>
      <c r="E12464" s="1">
        <v>44852</v>
      </c>
      <c r="F12464" t="s">
        <v>75</v>
      </c>
      <c r="G12464" s="15">
        <v>3250</v>
      </c>
      <c r="J12464">
        <v>175324</v>
      </c>
      <c r="K12464" t="s">
        <v>9705</v>
      </c>
      <c r="L12464" t="s">
        <v>9706</v>
      </c>
      <c r="M12464">
        <v>67042</v>
      </c>
      <c r="N12464" s="1">
        <v>45444</v>
      </c>
    </row>
    <row r="12465" spans="1:14" x14ac:dyDescent="0.35">
      <c r="A12465" t="s">
        <v>25</v>
      </c>
      <c r="B12465">
        <v>7</v>
      </c>
      <c r="C12465" t="s">
        <v>9814</v>
      </c>
      <c r="D12465" t="s">
        <v>9545</v>
      </c>
      <c r="E12465" s="1">
        <v>44551</v>
      </c>
      <c r="F12465" t="s">
        <v>75</v>
      </c>
      <c r="G12465" s="15">
        <v>13000</v>
      </c>
      <c r="J12465">
        <v>175415</v>
      </c>
      <c r="K12465" t="s">
        <v>9815</v>
      </c>
      <c r="L12465" t="s">
        <v>9816</v>
      </c>
      <c r="M12465">
        <v>67357</v>
      </c>
      <c r="N12465" s="1">
        <v>45444</v>
      </c>
    </row>
    <row r="12466" spans="1:14" x14ac:dyDescent="0.35">
      <c r="A12466" t="s">
        <v>25</v>
      </c>
      <c r="B12466">
        <v>7</v>
      </c>
      <c r="C12466" t="s">
        <v>9814</v>
      </c>
      <c r="D12466" t="s">
        <v>9545</v>
      </c>
      <c r="E12466" s="1">
        <v>44882</v>
      </c>
      <c r="F12466" t="s">
        <v>75</v>
      </c>
      <c r="G12466" s="15">
        <v>41945</v>
      </c>
      <c r="J12466">
        <v>175415</v>
      </c>
      <c r="K12466" t="s">
        <v>9815</v>
      </c>
      <c r="L12466" t="s">
        <v>9816</v>
      </c>
      <c r="M12466">
        <v>67357</v>
      </c>
      <c r="N12466" s="1">
        <v>45444</v>
      </c>
    </row>
    <row r="12467" spans="1:14" x14ac:dyDescent="0.35">
      <c r="A12467" t="s">
        <v>25</v>
      </c>
      <c r="B12467">
        <v>7</v>
      </c>
      <c r="C12467" t="s">
        <v>9814</v>
      </c>
      <c r="D12467" t="s">
        <v>9545</v>
      </c>
      <c r="E12467" s="1">
        <v>45057</v>
      </c>
      <c r="F12467" t="s">
        <v>75</v>
      </c>
      <c r="G12467" s="15">
        <v>53504</v>
      </c>
      <c r="J12467">
        <v>175415</v>
      </c>
      <c r="K12467" t="s">
        <v>9815</v>
      </c>
      <c r="L12467" t="s">
        <v>9816</v>
      </c>
      <c r="M12467">
        <v>67357</v>
      </c>
      <c r="N12467" s="1">
        <v>45444</v>
      </c>
    </row>
    <row r="12468" spans="1:14" x14ac:dyDescent="0.35">
      <c r="A12468" t="s">
        <v>25</v>
      </c>
      <c r="B12468">
        <v>7</v>
      </c>
      <c r="C12468" t="s">
        <v>9814</v>
      </c>
      <c r="D12468" t="s">
        <v>9545</v>
      </c>
      <c r="E12468" s="1">
        <v>45057</v>
      </c>
      <c r="F12468" t="s">
        <v>102</v>
      </c>
      <c r="H12468">
        <v>8</v>
      </c>
      <c r="I12468" s="1">
        <v>45084</v>
      </c>
      <c r="J12468">
        <v>175415</v>
      </c>
      <c r="K12468" t="s">
        <v>9815</v>
      </c>
      <c r="L12468" t="s">
        <v>9816</v>
      </c>
      <c r="M12468">
        <v>67357</v>
      </c>
      <c r="N12468" s="1">
        <v>45444</v>
      </c>
    </row>
    <row r="12469" spans="1:14" x14ac:dyDescent="0.35">
      <c r="A12469" t="s">
        <v>25</v>
      </c>
      <c r="B12469">
        <v>7</v>
      </c>
      <c r="C12469" t="s">
        <v>9814</v>
      </c>
      <c r="D12469" t="s">
        <v>9545</v>
      </c>
      <c r="E12469" s="1">
        <v>44882</v>
      </c>
      <c r="F12469" t="s">
        <v>102</v>
      </c>
      <c r="H12469">
        <v>34</v>
      </c>
      <c r="I12469" s="1">
        <v>44911</v>
      </c>
      <c r="J12469">
        <v>175415</v>
      </c>
      <c r="K12469" t="s">
        <v>9815</v>
      </c>
      <c r="L12469" t="s">
        <v>9816</v>
      </c>
      <c r="M12469">
        <v>67357</v>
      </c>
      <c r="N12469" s="1">
        <v>45444</v>
      </c>
    </row>
    <row r="12470" spans="1:14" x14ac:dyDescent="0.35">
      <c r="A12470" t="s">
        <v>25</v>
      </c>
      <c r="B12470">
        <v>7</v>
      </c>
      <c r="C12470" t="s">
        <v>9686</v>
      </c>
      <c r="D12470" t="s">
        <v>9645</v>
      </c>
      <c r="E12470" s="1">
        <v>45167</v>
      </c>
      <c r="F12470" t="s">
        <v>75</v>
      </c>
      <c r="G12470" s="15">
        <v>15593</v>
      </c>
      <c r="J12470">
        <v>175304</v>
      </c>
      <c r="K12470" t="s">
        <v>9687</v>
      </c>
      <c r="L12470" t="s">
        <v>9688</v>
      </c>
      <c r="M12470">
        <v>66801</v>
      </c>
      <c r="N12470" s="1">
        <v>45444</v>
      </c>
    </row>
    <row r="12471" spans="1:14" x14ac:dyDescent="0.35">
      <c r="A12471" t="s">
        <v>25</v>
      </c>
      <c r="B12471">
        <v>7</v>
      </c>
      <c r="C12471" t="s">
        <v>9686</v>
      </c>
      <c r="D12471" t="s">
        <v>9645</v>
      </c>
      <c r="E12471" s="1">
        <v>44887</v>
      </c>
      <c r="F12471" t="s">
        <v>75</v>
      </c>
      <c r="G12471" s="15">
        <v>43852</v>
      </c>
      <c r="J12471">
        <v>175304</v>
      </c>
      <c r="K12471" t="s">
        <v>9687</v>
      </c>
      <c r="L12471" t="s">
        <v>9688</v>
      </c>
      <c r="M12471">
        <v>66801</v>
      </c>
      <c r="N12471" s="1">
        <v>45444</v>
      </c>
    </row>
    <row r="12472" spans="1:14" x14ac:dyDescent="0.35">
      <c r="A12472" t="s">
        <v>25</v>
      </c>
      <c r="B12472">
        <v>7</v>
      </c>
      <c r="C12472" t="s">
        <v>9899</v>
      </c>
      <c r="D12472" t="s">
        <v>9900</v>
      </c>
      <c r="E12472" s="1">
        <v>44991</v>
      </c>
      <c r="F12472" t="s">
        <v>75</v>
      </c>
      <c r="G12472" s="15">
        <v>5244</v>
      </c>
      <c r="J12472">
        <v>175475</v>
      </c>
      <c r="K12472" t="s">
        <v>9901</v>
      </c>
      <c r="L12472" t="s">
        <v>9902</v>
      </c>
      <c r="M12472">
        <v>67441</v>
      </c>
      <c r="N12472" s="1">
        <v>45444</v>
      </c>
    </row>
    <row r="12473" spans="1:14" x14ac:dyDescent="0.35">
      <c r="A12473" t="s">
        <v>25</v>
      </c>
      <c r="B12473">
        <v>7</v>
      </c>
      <c r="C12473" t="s">
        <v>9899</v>
      </c>
      <c r="D12473" t="s">
        <v>9900</v>
      </c>
      <c r="E12473" s="1">
        <v>44719</v>
      </c>
      <c r="F12473" t="s">
        <v>75</v>
      </c>
      <c r="G12473" s="15">
        <v>9750</v>
      </c>
      <c r="J12473">
        <v>175475</v>
      </c>
      <c r="K12473" t="s">
        <v>9901</v>
      </c>
      <c r="L12473" t="s">
        <v>9902</v>
      </c>
      <c r="M12473">
        <v>67441</v>
      </c>
      <c r="N12473" s="1">
        <v>45444</v>
      </c>
    </row>
    <row r="12474" spans="1:14" x14ac:dyDescent="0.35">
      <c r="A12474" t="s">
        <v>25</v>
      </c>
      <c r="B12474">
        <v>7</v>
      </c>
      <c r="C12474" t="s">
        <v>9899</v>
      </c>
      <c r="D12474" t="s">
        <v>9900</v>
      </c>
      <c r="E12474" s="1">
        <v>45124</v>
      </c>
      <c r="F12474" t="s">
        <v>75</v>
      </c>
      <c r="G12474" s="15">
        <v>25470</v>
      </c>
      <c r="J12474">
        <v>175475</v>
      </c>
      <c r="K12474" t="s">
        <v>9901</v>
      </c>
      <c r="L12474" t="s">
        <v>9902</v>
      </c>
      <c r="M12474">
        <v>67441</v>
      </c>
      <c r="N12474" s="1">
        <v>45444</v>
      </c>
    </row>
    <row r="12475" spans="1:14" x14ac:dyDescent="0.35">
      <c r="A12475" t="s">
        <v>25</v>
      </c>
      <c r="B12475">
        <v>7</v>
      </c>
      <c r="C12475" t="s">
        <v>9899</v>
      </c>
      <c r="D12475" t="s">
        <v>9900</v>
      </c>
      <c r="E12475" s="1">
        <v>44719</v>
      </c>
      <c r="F12475" t="s">
        <v>102</v>
      </c>
      <c r="H12475">
        <v>25</v>
      </c>
      <c r="I12475" s="1">
        <v>44757</v>
      </c>
      <c r="J12475">
        <v>175475</v>
      </c>
      <c r="K12475" t="s">
        <v>9901</v>
      </c>
      <c r="L12475" t="s">
        <v>9902</v>
      </c>
      <c r="M12475">
        <v>67441</v>
      </c>
      <c r="N12475" s="1">
        <v>45444</v>
      </c>
    </row>
    <row r="12476" spans="1:14" x14ac:dyDescent="0.35">
      <c r="A12476" t="s">
        <v>25</v>
      </c>
      <c r="B12476">
        <v>7</v>
      </c>
      <c r="C12476" t="s">
        <v>9736</v>
      </c>
      <c r="D12476" t="s">
        <v>2798</v>
      </c>
      <c r="E12476" s="1">
        <v>44823</v>
      </c>
      <c r="F12476" t="s">
        <v>75</v>
      </c>
      <c r="G12476" s="15">
        <v>3250</v>
      </c>
      <c r="J12476">
        <v>175355</v>
      </c>
      <c r="K12476" t="s">
        <v>9737</v>
      </c>
      <c r="L12476" t="s">
        <v>9738</v>
      </c>
      <c r="M12476">
        <v>66061</v>
      </c>
      <c r="N12476" s="1">
        <v>45444</v>
      </c>
    </row>
    <row r="12477" spans="1:14" x14ac:dyDescent="0.35">
      <c r="A12477" t="s">
        <v>25</v>
      </c>
      <c r="B12477">
        <v>7</v>
      </c>
      <c r="C12477" t="s">
        <v>9736</v>
      </c>
      <c r="D12477" t="s">
        <v>2798</v>
      </c>
      <c r="E12477" s="1">
        <v>44922</v>
      </c>
      <c r="F12477" t="s">
        <v>75</v>
      </c>
      <c r="G12477" s="15">
        <v>10059</v>
      </c>
      <c r="J12477">
        <v>175355</v>
      </c>
      <c r="K12477" t="s">
        <v>9737</v>
      </c>
      <c r="L12477" t="s">
        <v>9738</v>
      </c>
      <c r="M12477">
        <v>66061</v>
      </c>
      <c r="N12477" s="1">
        <v>45444</v>
      </c>
    </row>
    <row r="12478" spans="1:14" x14ac:dyDescent="0.35">
      <c r="A12478" t="s">
        <v>25</v>
      </c>
      <c r="B12478">
        <v>7</v>
      </c>
      <c r="C12478" t="s">
        <v>9951</v>
      </c>
      <c r="D12478" t="s">
        <v>9444</v>
      </c>
      <c r="E12478" s="1">
        <v>44522</v>
      </c>
      <c r="F12478" t="s">
        <v>75</v>
      </c>
      <c r="G12478" s="15">
        <v>650</v>
      </c>
      <c r="J12478">
        <v>175501</v>
      </c>
      <c r="K12478" t="s">
        <v>9952</v>
      </c>
      <c r="L12478" t="s">
        <v>9953</v>
      </c>
      <c r="M12478">
        <v>67209</v>
      </c>
      <c r="N12478" s="1">
        <v>45444</v>
      </c>
    </row>
    <row r="12479" spans="1:14" x14ac:dyDescent="0.35">
      <c r="A12479" t="s">
        <v>25</v>
      </c>
      <c r="B12479">
        <v>7</v>
      </c>
      <c r="C12479" t="s">
        <v>9951</v>
      </c>
      <c r="D12479" t="s">
        <v>9444</v>
      </c>
      <c r="E12479" s="1">
        <v>44550</v>
      </c>
      <c r="F12479" t="s">
        <v>75</v>
      </c>
      <c r="G12479" s="15">
        <v>975</v>
      </c>
      <c r="J12479">
        <v>175501</v>
      </c>
      <c r="K12479" t="s">
        <v>9952</v>
      </c>
      <c r="L12479" t="s">
        <v>9953</v>
      </c>
      <c r="M12479">
        <v>67209</v>
      </c>
      <c r="N12479" s="1">
        <v>45444</v>
      </c>
    </row>
    <row r="12480" spans="1:14" x14ac:dyDescent="0.35">
      <c r="A12480" t="s">
        <v>25</v>
      </c>
      <c r="B12480">
        <v>7</v>
      </c>
      <c r="C12480" t="s">
        <v>9951</v>
      </c>
      <c r="D12480" t="s">
        <v>9444</v>
      </c>
      <c r="E12480" s="1">
        <v>44396</v>
      </c>
      <c r="F12480" t="s">
        <v>75</v>
      </c>
      <c r="G12480" s="15">
        <v>62036</v>
      </c>
      <c r="J12480">
        <v>175501</v>
      </c>
      <c r="K12480" t="s">
        <v>9952</v>
      </c>
      <c r="L12480" t="s">
        <v>9953</v>
      </c>
      <c r="M12480">
        <v>67209</v>
      </c>
      <c r="N12480" s="1">
        <v>45444</v>
      </c>
    </row>
    <row r="12481" spans="1:14" x14ac:dyDescent="0.35">
      <c r="A12481" t="s">
        <v>25</v>
      </c>
      <c r="B12481">
        <v>7</v>
      </c>
      <c r="C12481" t="s">
        <v>9644</v>
      </c>
      <c r="D12481" t="s">
        <v>9645</v>
      </c>
      <c r="E12481" s="1">
        <v>44445</v>
      </c>
      <c r="F12481" t="s">
        <v>75</v>
      </c>
      <c r="G12481" s="15">
        <v>1625</v>
      </c>
      <c r="J12481">
        <v>175280</v>
      </c>
      <c r="K12481" t="s">
        <v>9646</v>
      </c>
      <c r="L12481" t="s">
        <v>9647</v>
      </c>
      <c r="M12481">
        <v>66801</v>
      </c>
      <c r="N12481" s="1">
        <v>45444</v>
      </c>
    </row>
    <row r="12482" spans="1:14" x14ac:dyDescent="0.35">
      <c r="A12482" t="s">
        <v>25</v>
      </c>
      <c r="B12482">
        <v>7</v>
      </c>
      <c r="C12482" t="s">
        <v>9644</v>
      </c>
      <c r="D12482" t="s">
        <v>9645</v>
      </c>
      <c r="E12482" s="1">
        <v>44781</v>
      </c>
      <c r="F12482" t="s">
        <v>75</v>
      </c>
      <c r="G12482" s="15">
        <v>7397</v>
      </c>
      <c r="J12482">
        <v>175280</v>
      </c>
      <c r="K12482" t="s">
        <v>9646</v>
      </c>
      <c r="L12482" t="s">
        <v>9647</v>
      </c>
      <c r="M12482">
        <v>66801</v>
      </c>
      <c r="N12482" s="1">
        <v>45444</v>
      </c>
    </row>
    <row r="12483" spans="1:14" x14ac:dyDescent="0.35">
      <c r="A12483" t="s">
        <v>25</v>
      </c>
      <c r="B12483">
        <v>7</v>
      </c>
      <c r="C12483" t="s">
        <v>9644</v>
      </c>
      <c r="D12483" t="s">
        <v>9645</v>
      </c>
      <c r="E12483" s="1">
        <v>44973</v>
      </c>
      <c r="F12483" t="s">
        <v>75</v>
      </c>
      <c r="G12483" s="15">
        <v>15269</v>
      </c>
      <c r="J12483">
        <v>175280</v>
      </c>
      <c r="K12483" t="s">
        <v>9646</v>
      </c>
      <c r="L12483" t="s">
        <v>9647</v>
      </c>
      <c r="M12483">
        <v>66801</v>
      </c>
      <c r="N12483" s="1">
        <v>45444</v>
      </c>
    </row>
    <row r="12484" spans="1:14" x14ac:dyDescent="0.35">
      <c r="A12484" t="s">
        <v>25</v>
      </c>
      <c r="B12484">
        <v>7</v>
      </c>
      <c r="C12484" t="s">
        <v>9644</v>
      </c>
      <c r="D12484" t="s">
        <v>9645</v>
      </c>
      <c r="E12484" s="1">
        <v>45145</v>
      </c>
      <c r="F12484" t="s">
        <v>75</v>
      </c>
      <c r="G12484" s="15">
        <v>23490</v>
      </c>
      <c r="J12484">
        <v>175280</v>
      </c>
      <c r="K12484" t="s">
        <v>9646</v>
      </c>
      <c r="L12484" t="s">
        <v>9647</v>
      </c>
      <c r="M12484">
        <v>66801</v>
      </c>
      <c r="N12484" s="1">
        <v>45444</v>
      </c>
    </row>
    <row r="12485" spans="1:14" x14ac:dyDescent="0.35">
      <c r="A12485" t="s">
        <v>25</v>
      </c>
      <c r="B12485">
        <v>7</v>
      </c>
      <c r="C12485" t="s">
        <v>9817</v>
      </c>
      <c r="D12485" t="s">
        <v>7470</v>
      </c>
      <c r="E12485" s="1">
        <v>44564</v>
      </c>
      <c r="F12485" t="s">
        <v>75</v>
      </c>
      <c r="G12485" s="15">
        <v>1300</v>
      </c>
      <c r="J12485">
        <v>175417</v>
      </c>
      <c r="K12485" t="s">
        <v>9818</v>
      </c>
      <c r="L12485" t="s">
        <v>9819</v>
      </c>
      <c r="M12485">
        <v>66427</v>
      </c>
      <c r="N12485" s="1">
        <v>45444</v>
      </c>
    </row>
    <row r="12486" spans="1:14" x14ac:dyDescent="0.35">
      <c r="A12486" t="s">
        <v>25</v>
      </c>
      <c r="B12486">
        <v>7</v>
      </c>
      <c r="C12486" t="s">
        <v>9817</v>
      </c>
      <c r="D12486" t="s">
        <v>7470</v>
      </c>
      <c r="E12486" s="1">
        <v>44767</v>
      </c>
      <c r="F12486" t="s">
        <v>75</v>
      </c>
      <c r="G12486" s="15">
        <v>6500</v>
      </c>
      <c r="J12486">
        <v>175417</v>
      </c>
      <c r="K12486" t="s">
        <v>9818</v>
      </c>
      <c r="L12486" t="s">
        <v>9819</v>
      </c>
      <c r="M12486">
        <v>66427</v>
      </c>
      <c r="N12486" s="1">
        <v>45444</v>
      </c>
    </row>
    <row r="12487" spans="1:14" x14ac:dyDescent="0.35">
      <c r="A12487" t="s">
        <v>25</v>
      </c>
      <c r="B12487">
        <v>7</v>
      </c>
      <c r="C12487" t="s">
        <v>9817</v>
      </c>
      <c r="D12487" t="s">
        <v>7470</v>
      </c>
      <c r="E12487" s="1">
        <v>44813</v>
      </c>
      <c r="F12487" t="s">
        <v>75</v>
      </c>
      <c r="G12487" s="15">
        <v>13033</v>
      </c>
      <c r="J12487">
        <v>175417</v>
      </c>
      <c r="K12487" t="s">
        <v>9818</v>
      </c>
      <c r="L12487" t="s">
        <v>9819</v>
      </c>
      <c r="M12487">
        <v>66427</v>
      </c>
      <c r="N12487" s="1">
        <v>45444</v>
      </c>
    </row>
    <row r="12488" spans="1:14" x14ac:dyDescent="0.35">
      <c r="A12488" t="s">
        <v>25</v>
      </c>
      <c r="B12488">
        <v>7</v>
      </c>
      <c r="C12488" t="s">
        <v>9487</v>
      </c>
      <c r="D12488" t="s">
        <v>9488</v>
      </c>
      <c r="E12488" s="1">
        <v>44802</v>
      </c>
      <c r="F12488" t="s">
        <v>75</v>
      </c>
      <c r="G12488" s="15">
        <v>55500</v>
      </c>
      <c r="J12488">
        <v>175158</v>
      </c>
      <c r="K12488" t="s">
        <v>9489</v>
      </c>
      <c r="L12488" t="s">
        <v>9490</v>
      </c>
      <c r="M12488">
        <v>66214</v>
      </c>
      <c r="N12488" s="1">
        <v>45444</v>
      </c>
    </row>
    <row r="12489" spans="1:14" x14ac:dyDescent="0.35">
      <c r="A12489" t="s">
        <v>25</v>
      </c>
      <c r="B12489">
        <v>7</v>
      </c>
      <c r="C12489" t="s">
        <v>9504</v>
      </c>
      <c r="D12489" t="s">
        <v>9505</v>
      </c>
      <c r="E12489" s="1">
        <v>44396</v>
      </c>
      <c r="F12489" t="s">
        <v>75</v>
      </c>
      <c r="G12489" s="15">
        <v>1950</v>
      </c>
      <c r="J12489">
        <v>175175</v>
      </c>
      <c r="K12489" t="s">
        <v>9506</v>
      </c>
      <c r="L12489" t="s">
        <v>9507</v>
      </c>
      <c r="M12489">
        <v>67846</v>
      </c>
      <c r="N12489" s="1">
        <v>45444</v>
      </c>
    </row>
    <row r="12490" spans="1:14" x14ac:dyDescent="0.35">
      <c r="A12490" t="s">
        <v>25</v>
      </c>
      <c r="B12490">
        <v>7</v>
      </c>
      <c r="C12490" t="s">
        <v>9504</v>
      </c>
      <c r="D12490" t="s">
        <v>9505</v>
      </c>
      <c r="E12490" s="1">
        <v>44403</v>
      </c>
      <c r="F12490" t="s">
        <v>75</v>
      </c>
      <c r="G12490" s="15">
        <v>2293</v>
      </c>
      <c r="J12490">
        <v>175175</v>
      </c>
      <c r="K12490" t="s">
        <v>9506</v>
      </c>
      <c r="L12490" t="s">
        <v>9507</v>
      </c>
      <c r="M12490">
        <v>67846</v>
      </c>
      <c r="N12490" s="1">
        <v>45444</v>
      </c>
    </row>
    <row r="12491" spans="1:14" x14ac:dyDescent="0.35">
      <c r="A12491" t="s">
        <v>25</v>
      </c>
      <c r="B12491">
        <v>7</v>
      </c>
      <c r="C12491" t="s">
        <v>9504</v>
      </c>
      <c r="D12491" t="s">
        <v>9505</v>
      </c>
      <c r="E12491" s="1">
        <v>45106</v>
      </c>
      <c r="F12491" t="s">
        <v>75</v>
      </c>
      <c r="G12491" s="15">
        <v>9978</v>
      </c>
      <c r="J12491">
        <v>175175</v>
      </c>
      <c r="K12491" t="s">
        <v>9506</v>
      </c>
      <c r="L12491" t="s">
        <v>9507</v>
      </c>
      <c r="M12491">
        <v>67846</v>
      </c>
      <c r="N12491" s="1">
        <v>45444</v>
      </c>
    </row>
    <row r="12492" spans="1:14" x14ac:dyDescent="0.35">
      <c r="A12492" t="s">
        <v>25</v>
      </c>
      <c r="B12492">
        <v>7</v>
      </c>
      <c r="C12492" t="s">
        <v>9753</v>
      </c>
      <c r="D12492" t="s">
        <v>9754</v>
      </c>
      <c r="E12492" s="1">
        <v>44846</v>
      </c>
      <c r="F12492" t="s">
        <v>75</v>
      </c>
      <c r="G12492" s="15">
        <v>15593</v>
      </c>
      <c r="J12492">
        <v>175366</v>
      </c>
      <c r="K12492" t="s">
        <v>9755</v>
      </c>
      <c r="L12492" t="s">
        <v>9756</v>
      </c>
      <c r="M12492">
        <v>67730</v>
      </c>
      <c r="N12492" s="1">
        <v>45444</v>
      </c>
    </row>
    <row r="12493" spans="1:14" x14ac:dyDescent="0.35">
      <c r="A12493" t="s">
        <v>25</v>
      </c>
      <c r="B12493">
        <v>7</v>
      </c>
      <c r="C12493" t="s">
        <v>9753</v>
      </c>
      <c r="D12493" t="s">
        <v>9754</v>
      </c>
      <c r="E12493" s="1">
        <v>44776</v>
      </c>
      <c r="F12493" t="s">
        <v>75</v>
      </c>
      <c r="G12493" s="15">
        <v>22328</v>
      </c>
      <c r="J12493">
        <v>175366</v>
      </c>
      <c r="K12493" t="s">
        <v>9755</v>
      </c>
      <c r="L12493" t="s">
        <v>9756</v>
      </c>
      <c r="M12493">
        <v>67730</v>
      </c>
      <c r="N12493" s="1">
        <v>45444</v>
      </c>
    </row>
    <row r="12494" spans="1:14" x14ac:dyDescent="0.35">
      <c r="A12494" t="s">
        <v>25</v>
      </c>
      <c r="B12494">
        <v>7</v>
      </c>
      <c r="C12494" t="s">
        <v>9753</v>
      </c>
      <c r="D12494" t="s">
        <v>9754</v>
      </c>
      <c r="E12494" s="1">
        <v>44776</v>
      </c>
      <c r="F12494" t="s">
        <v>102</v>
      </c>
      <c r="H12494">
        <v>3</v>
      </c>
      <c r="I12494" s="1">
        <v>44792</v>
      </c>
      <c r="J12494">
        <v>175366</v>
      </c>
      <c r="K12494" t="s">
        <v>9755</v>
      </c>
      <c r="L12494" t="s">
        <v>9756</v>
      </c>
      <c r="M12494">
        <v>67730</v>
      </c>
      <c r="N12494" s="1">
        <v>45444</v>
      </c>
    </row>
    <row r="12495" spans="1:14" x14ac:dyDescent="0.35">
      <c r="A12495" t="s">
        <v>25</v>
      </c>
      <c r="B12495">
        <v>7</v>
      </c>
      <c r="C12495" t="s">
        <v>9739</v>
      </c>
      <c r="D12495" t="s">
        <v>9740</v>
      </c>
      <c r="E12495" s="1">
        <v>44756</v>
      </c>
      <c r="F12495" t="s">
        <v>75</v>
      </c>
      <c r="G12495" s="15">
        <v>17791</v>
      </c>
      <c r="J12495">
        <v>175356</v>
      </c>
      <c r="K12495" t="s">
        <v>9741</v>
      </c>
      <c r="L12495" t="s">
        <v>9742</v>
      </c>
      <c r="M12495">
        <v>67749</v>
      </c>
      <c r="N12495" s="1">
        <v>45444</v>
      </c>
    </row>
    <row r="12496" spans="1:14" x14ac:dyDescent="0.35">
      <c r="A12496" t="s">
        <v>25</v>
      </c>
      <c r="B12496">
        <v>7</v>
      </c>
      <c r="C12496" t="s">
        <v>9700</v>
      </c>
      <c r="D12496" t="s">
        <v>9701</v>
      </c>
      <c r="E12496" s="1">
        <v>44490</v>
      </c>
      <c r="F12496" t="s">
        <v>75</v>
      </c>
      <c r="G12496" s="15">
        <v>3250</v>
      </c>
      <c r="J12496">
        <v>175322</v>
      </c>
      <c r="K12496" t="s">
        <v>9702</v>
      </c>
      <c r="L12496" t="s">
        <v>9703</v>
      </c>
      <c r="M12496">
        <v>67601</v>
      </c>
      <c r="N12496" s="1">
        <v>45444</v>
      </c>
    </row>
    <row r="12497" spans="1:14" x14ac:dyDescent="0.35">
      <c r="A12497" t="s">
        <v>25</v>
      </c>
      <c r="B12497">
        <v>7</v>
      </c>
      <c r="C12497" t="s">
        <v>9622</v>
      </c>
      <c r="D12497" t="s">
        <v>9623</v>
      </c>
      <c r="E12497" s="1">
        <v>44431</v>
      </c>
      <c r="F12497" t="s">
        <v>75</v>
      </c>
      <c r="G12497" s="15">
        <v>655</v>
      </c>
      <c r="J12497">
        <v>175260</v>
      </c>
      <c r="K12497" t="s">
        <v>9624</v>
      </c>
      <c r="L12497" t="s">
        <v>9625</v>
      </c>
      <c r="M12497">
        <v>67502</v>
      </c>
      <c r="N12497" s="1">
        <v>45444</v>
      </c>
    </row>
    <row r="12498" spans="1:14" x14ac:dyDescent="0.35">
      <c r="A12498" t="s">
        <v>25</v>
      </c>
      <c r="B12498">
        <v>7</v>
      </c>
      <c r="C12498" t="s">
        <v>9622</v>
      </c>
      <c r="D12498" t="s">
        <v>9623</v>
      </c>
      <c r="E12498" s="1">
        <v>44502</v>
      </c>
      <c r="F12498" t="s">
        <v>75</v>
      </c>
      <c r="G12498" s="15">
        <v>12994</v>
      </c>
      <c r="J12498">
        <v>175260</v>
      </c>
      <c r="K12498" t="s">
        <v>9624</v>
      </c>
      <c r="L12498" t="s">
        <v>9625</v>
      </c>
      <c r="M12498">
        <v>67502</v>
      </c>
      <c r="N12498" s="1">
        <v>45444</v>
      </c>
    </row>
    <row r="12499" spans="1:14" x14ac:dyDescent="0.35">
      <c r="A12499" t="s">
        <v>25</v>
      </c>
      <c r="B12499">
        <v>7</v>
      </c>
      <c r="C12499" t="s">
        <v>9710</v>
      </c>
      <c r="D12499" t="s">
        <v>9495</v>
      </c>
      <c r="E12499" s="1">
        <v>44770</v>
      </c>
      <c r="F12499" t="s">
        <v>75</v>
      </c>
      <c r="G12499" s="15">
        <v>13189</v>
      </c>
      <c r="J12499">
        <v>175334</v>
      </c>
      <c r="K12499" t="s">
        <v>9711</v>
      </c>
      <c r="L12499" t="s">
        <v>9712</v>
      </c>
      <c r="M12499">
        <v>67901</v>
      </c>
      <c r="N12499" s="1">
        <v>45444</v>
      </c>
    </row>
    <row r="12500" spans="1:14" x14ac:dyDescent="0.35">
      <c r="A12500" t="s">
        <v>25</v>
      </c>
      <c r="B12500">
        <v>7</v>
      </c>
      <c r="C12500" t="s">
        <v>9710</v>
      </c>
      <c r="D12500" t="s">
        <v>9495</v>
      </c>
      <c r="E12500" s="1">
        <v>44770</v>
      </c>
      <c r="F12500" t="s">
        <v>75</v>
      </c>
      <c r="G12500" s="15">
        <v>28811</v>
      </c>
      <c r="J12500">
        <v>175334</v>
      </c>
      <c r="K12500" t="s">
        <v>9711</v>
      </c>
      <c r="L12500" t="s">
        <v>9712</v>
      </c>
      <c r="M12500">
        <v>67901</v>
      </c>
      <c r="N12500" s="1">
        <v>45444</v>
      </c>
    </row>
    <row r="12501" spans="1:14" x14ac:dyDescent="0.35">
      <c r="A12501" t="s">
        <v>25</v>
      </c>
      <c r="B12501">
        <v>7</v>
      </c>
      <c r="C12501" t="s">
        <v>9710</v>
      </c>
      <c r="D12501" t="s">
        <v>9495</v>
      </c>
      <c r="E12501" s="1">
        <v>44770</v>
      </c>
      <c r="F12501" t="s">
        <v>102</v>
      </c>
      <c r="H12501">
        <v>7</v>
      </c>
      <c r="I12501" s="1">
        <v>44800</v>
      </c>
      <c r="J12501">
        <v>175334</v>
      </c>
      <c r="K12501" t="s">
        <v>9711</v>
      </c>
      <c r="L12501" t="s">
        <v>9712</v>
      </c>
      <c r="M12501">
        <v>67901</v>
      </c>
      <c r="N12501" s="1">
        <v>45444</v>
      </c>
    </row>
    <row r="12502" spans="1:14" x14ac:dyDescent="0.35">
      <c r="A12502" t="s">
        <v>25</v>
      </c>
      <c r="B12502">
        <v>7</v>
      </c>
      <c r="C12502" t="s">
        <v>9544</v>
      </c>
      <c r="D12502" t="s">
        <v>9545</v>
      </c>
      <c r="E12502" s="1">
        <v>44557</v>
      </c>
      <c r="F12502" t="s">
        <v>75</v>
      </c>
      <c r="G12502" s="15">
        <v>14680</v>
      </c>
      <c r="J12502">
        <v>175210</v>
      </c>
      <c r="K12502" t="s">
        <v>9546</v>
      </c>
      <c r="L12502" t="s">
        <v>9547</v>
      </c>
      <c r="M12502">
        <v>67357</v>
      </c>
      <c r="N12502" s="1">
        <v>45444</v>
      </c>
    </row>
    <row r="12503" spans="1:14" x14ac:dyDescent="0.35">
      <c r="A12503" t="s">
        <v>25</v>
      </c>
      <c r="B12503">
        <v>7</v>
      </c>
      <c r="C12503" t="s">
        <v>9743</v>
      </c>
      <c r="D12503" t="s">
        <v>9744</v>
      </c>
      <c r="E12503" s="1">
        <v>44783</v>
      </c>
      <c r="F12503" t="s">
        <v>75</v>
      </c>
      <c r="G12503" s="15">
        <v>17908</v>
      </c>
      <c r="J12503">
        <v>175359</v>
      </c>
      <c r="K12503" t="s">
        <v>9745</v>
      </c>
      <c r="L12503" t="s">
        <v>9746</v>
      </c>
      <c r="M12503">
        <v>66547</v>
      </c>
      <c r="N12503" s="1">
        <v>45444</v>
      </c>
    </row>
    <row r="12504" spans="1:14" x14ac:dyDescent="0.35">
      <c r="A12504" t="s">
        <v>25</v>
      </c>
      <c r="B12504">
        <v>7</v>
      </c>
      <c r="C12504" t="s">
        <v>10077</v>
      </c>
      <c r="D12504" t="s">
        <v>10078</v>
      </c>
      <c r="E12504" s="1">
        <v>44578</v>
      </c>
      <c r="F12504" t="s">
        <v>75</v>
      </c>
      <c r="G12504" s="15">
        <v>658</v>
      </c>
      <c r="J12504" t="s">
        <v>32763</v>
      </c>
      <c r="K12504" t="s">
        <v>10079</v>
      </c>
      <c r="L12504" t="s">
        <v>10080</v>
      </c>
      <c r="M12504">
        <v>67879</v>
      </c>
      <c r="N12504" s="1">
        <v>45444</v>
      </c>
    </row>
    <row r="12505" spans="1:14" x14ac:dyDescent="0.35">
      <c r="A12505" t="s">
        <v>25</v>
      </c>
      <c r="B12505">
        <v>7</v>
      </c>
      <c r="C12505" t="s">
        <v>10077</v>
      </c>
      <c r="D12505" t="s">
        <v>10078</v>
      </c>
      <c r="E12505" s="1">
        <v>44592</v>
      </c>
      <c r="F12505" t="s">
        <v>75</v>
      </c>
      <c r="G12505" s="15">
        <v>987</v>
      </c>
      <c r="J12505" t="s">
        <v>32763</v>
      </c>
      <c r="K12505" t="s">
        <v>10079</v>
      </c>
      <c r="L12505" t="s">
        <v>10080</v>
      </c>
      <c r="M12505">
        <v>67879</v>
      </c>
      <c r="N12505" s="1">
        <v>45444</v>
      </c>
    </row>
    <row r="12506" spans="1:14" x14ac:dyDescent="0.35">
      <c r="A12506" t="s">
        <v>25</v>
      </c>
      <c r="B12506">
        <v>7</v>
      </c>
      <c r="C12506" t="s">
        <v>10077</v>
      </c>
      <c r="D12506" t="s">
        <v>10078</v>
      </c>
      <c r="E12506" s="1">
        <v>44641</v>
      </c>
      <c r="F12506" t="s">
        <v>75</v>
      </c>
      <c r="G12506" s="15">
        <v>1316</v>
      </c>
      <c r="J12506" t="s">
        <v>32763</v>
      </c>
      <c r="K12506" t="s">
        <v>10079</v>
      </c>
      <c r="L12506" t="s">
        <v>10080</v>
      </c>
      <c r="M12506">
        <v>67879</v>
      </c>
      <c r="N12506" s="1">
        <v>45444</v>
      </c>
    </row>
    <row r="12507" spans="1:14" x14ac:dyDescent="0.35">
      <c r="A12507" t="s">
        <v>25</v>
      </c>
      <c r="B12507">
        <v>7</v>
      </c>
      <c r="C12507" t="s">
        <v>9854</v>
      </c>
      <c r="D12507" t="s">
        <v>9855</v>
      </c>
      <c r="E12507" s="1">
        <v>44382</v>
      </c>
      <c r="F12507" t="s">
        <v>75</v>
      </c>
      <c r="G12507" s="15">
        <v>983</v>
      </c>
      <c r="J12507">
        <v>175446</v>
      </c>
      <c r="K12507" t="s">
        <v>9856</v>
      </c>
      <c r="L12507" t="s">
        <v>9857</v>
      </c>
      <c r="M12507">
        <v>67056</v>
      </c>
      <c r="N12507" s="1">
        <v>45444</v>
      </c>
    </row>
    <row r="12508" spans="1:14" x14ac:dyDescent="0.35">
      <c r="A12508" t="s">
        <v>25</v>
      </c>
      <c r="B12508">
        <v>7</v>
      </c>
      <c r="C12508" t="s">
        <v>9854</v>
      </c>
      <c r="D12508" t="s">
        <v>9855</v>
      </c>
      <c r="E12508" s="1">
        <v>44389</v>
      </c>
      <c r="F12508" t="s">
        <v>75</v>
      </c>
      <c r="G12508" s="15">
        <v>1310</v>
      </c>
      <c r="J12508">
        <v>175446</v>
      </c>
      <c r="K12508" t="s">
        <v>9856</v>
      </c>
      <c r="L12508" t="s">
        <v>9857</v>
      </c>
      <c r="M12508">
        <v>67056</v>
      </c>
      <c r="N12508" s="1">
        <v>45444</v>
      </c>
    </row>
    <row r="12509" spans="1:14" x14ac:dyDescent="0.35">
      <c r="A12509" t="s">
        <v>25</v>
      </c>
      <c r="B12509">
        <v>7</v>
      </c>
      <c r="C12509" t="s">
        <v>9854</v>
      </c>
      <c r="D12509" t="s">
        <v>9855</v>
      </c>
      <c r="E12509" s="1">
        <v>44585</v>
      </c>
      <c r="F12509" t="s">
        <v>75</v>
      </c>
      <c r="G12509" s="15">
        <v>1645</v>
      </c>
      <c r="J12509">
        <v>175446</v>
      </c>
      <c r="K12509" t="s">
        <v>9856</v>
      </c>
      <c r="L12509" t="s">
        <v>9857</v>
      </c>
      <c r="M12509">
        <v>67056</v>
      </c>
      <c r="N12509" s="1">
        <v>45444</v>
      </c>
    </row>
    <row r="12510" spans="1:14" x14ac:dyDescent="0.35">
      <c r="A12510" t="s">
        <v>25</v>
      </c>
      <c r="B12510">
        <v>7</v>
      </c>
      <c r="C12510" t="s">
        <v>9947</v>
      </c>
      <c r="D12510" t="s">
        <v>9948</v>
      </c>
      <c r="E12510" s="1">
        <v>44672</v>
      </c>
      <c r="F12510" t="s">
        <v>75</v>
      </c>
      <c r="G12510" s="15">
        <v>7446</v>
      </c>
      <c r="J12510">
        <v>175500</v>
      </c>
      <c r="K12510" t="s">
        <v>9949</v>
      </c>
      <c r="L12510" t="s">
        <v>9950</v>
      </c>
      <c r="M12510">
        <v>67834</v>
      </c>
      <c r="N12510" s="1">
        <v>45444</v>
      </c>
    </row>
    <row r="12511" spans="1:14" x14ac:dyDescent="0.35">
      <c r="A12511" t="s">
        <v>25</v>
      </c>
      <c r="B12511">
        <v>7</v>
      </c>
      <c r="C12511" t="s">
        <v>9947</v>
      </c>
      <c r="D12511" t="s">
        <v>9948</v>
      </c>
      <c r="E12511" s="1">
        <v>44972</v>
      </c>
      <c r="F12511" t="s">
        <v>75</v>
      </c>
      <c r="G12511" s="15">
        <v>12324</v>
      </c>
      <c r="J12511">
        <v>175500</v>
      </c>
      <c r="K12511" t="s">
        <v>9949</v>
      </c>
      <c r="L12511" t="s">
        <v>9950</v>
      </c>
      <c r="M12511">
        <v>67834</v>
      </c>
      <c r="N12511" s="1">
        <v>45444</v>
      </c>
    </row>
    <row r="12512" spans="1:14" x14ac:dyDescent="0.35">
      <c r="A12512" t="s">
        <v>25</v>
      </c>
      <c r="B12512">
        <v>7</v>
      </c>
      <c r="C12512" t="s">
        <v>9728</v>
      </c>
      <c r="D12512" t="s">
        <v>9729</v>
      </c>
      <c r="E12512" s="1">
        <v>44368</v>
      </c>
      <c r="F12512" t="s">
        <v>75</v>
      </c>
      <c r="G12512" s="15">
        <v>983</v>
      </c>
      <c r="J12512">
        <v>175348</v>
      </c>
      <c r="K12512" t="s">
        <v>9730</v>
      </c>
      <c r="L12512" t="s">
        <v>9731</v>
      </c>
      <c r="M12512">
        <v>67420</v>
      </c>
      <c r="N12512" s="1">
        <v>45444</v>
      </c>
    </row>
    <row r="12513" spans="1:14" x14ac:dyDescent="0.35">
      <c r="A12513" t="s">
        <v>25</v>
      </c>
      <c r="B12513">
        <v>7</v>
      </c>
      <c r="C12513" t="s">
        <v>9728</v>
      </c>
      <c r="D12513" t="s">
        <v>9729</v>
      </c>
      <c r="E12513" s="1">
        <v>44384</v>
      </c>
      <c r="F12513" t="s">
        <v>75</v>
      </c>
      <c r="G12513" s="15">
        <v>13320</v>
      </c>
      <c r="J12513">
        <v>175348</v>
      </c>
      <c r="K12513" t="s">
        <v>9730</v>
      </c>
      <c r="L12513" t="s">
        <v>9731</v>
      </c>
      <c r="M12513">
        <v>67420</v>
      </c>
      <c r="N12513" s="1">
        <v>45444</v>
      </c>
    </row>
    <row r="12514" spans="1:14" x14ac:dyDescent="0.35">
      <c r="A12514" t="s">
        <v>25</v>
      </c>
      <c r="B12514">
        <v>7</v>
      </c>
      <c r="C12514" t="s">
        <v>9728</v>
      </c>
      <c r="D12514" t="s">
        <v>9729</v>
      </c>
      <c r="E12514" s="1">
        <v>44886</v>
      </c>
      <c r="F12514" t="s">
        <v>75</v>
      </c>
      <c r="G12514" s="15">
        <v>14518</v>
      </c>
      <c r="J12514">
        <v>175348</v>
      </c>
      <c r="K12514" t="s">
        <v>9730</v>
      </c>
      <c r="L12514" t="s">
        <v>9731</v>
      </c>
      <c r="M12514">
        <v>67420</v>
      </c>
      <c r="N12514" s="1">
        <v>45444</v>
      </c>
    </row>
    <row r="12515" spans="1:14" x14ac:dyDescent="0.35">
      <c r="A12515" t="s">
        <v>25</v>
      </c>
      <c r="B12515">
        <v>7</v>
      </c>
      <c r="C12515" t="s">
        <v>9728</v>
      </c>
      <c r="D12515" t="s">
        <v>9729</v>
      </c>
      <c r="E12515" s="1">
        <v>44728</v>
      </c>
      <c r="F12515" t="s">
        <v>75</v>
      </c>
      <c r="G12515" s="15">
        <v>15000</v>
      </c>
      <c r="J12515">
        <v>175348</v>
      </c>
      <c r="K12515" t="s">
        <v>9730</v>
      </c>
      <c r="L12515" t="s">
        <v>9731</v>
      </c>
      <c r="M12515">
        <v>67420</v>
      </c>
      <c r="N12515" s="1">
        <v>45444</v>
      </c>
    </row>
    <row r="12516" spans="1:14" x14ac:dyDescent="0.35">
      <c r="A12516" t="s">
        <v>25</v>
      </c>
      <c r="B12516">
        <v>7</v>
      </c>
      <c r="C12516" t="s">
        <v>9728</v>
      </c>
      <c r="D12516" t="s">
        <v>9729</v>
      </c>
      <c r="E12516" s="1">
        <v>45047</v>
      </c>
      <c r="F12516" t="s">
        <v>75</v>
      </c>
      <c r="G12516" s="15">
        <v>21281</v>
      </c>
      <c r="J12516">
        <v>175348</v>
      </c>
      <c r="K12516" t="s">
        <v>9730</v>
      </c>
      <c r="L12516" t="s">
        <v>9731</v>
      </c>
      <c r="M12516">
        <v>67420</v>
      </c>
      <c r="N12516" s="1">
        <v>45444</v>
      </c>
    </row>
    <row r="12517" spans="1:14" x14ac:dyDescent="0.35">
      <c r="A12517" t="s">
        <v>25</v>
      </c>
      <c r="B12517">
        <v>7</v>
      </c>
      <c r="C12517" t="s">
        <v>9927</v>
      </c>
      <c r="D12517" t="s">
        <v>2798</v>
      </c>
      <c r="E12517" s="1">
        <v>44588</v>
      </c>
      <c r="F12517" t="s">
        <v>75</v>
      </c>
      <c r="G12517" s="15">
        <v>3250</v>
      </c>
      <c r="J12517">
        <v>175491</v>
      </c>
      <c r="K12517" t="s">
        <v>9928</v>
      </c>
      <c r="L12517" t="s">
        <v>9929</v>
      </c>
      <c r="M12517">
        <v>66061</v>
      </c>
      <c r="N12517" s="1">
        <v>45444</v>
      </c>
    </row>
    <row r="12518" spans="1:14" x14ac:dyDescent="0.35">
      <c r="A12518" t="s">
        <v>25</v>
      </c>
      <c r="B12518">
        <v>7</v>
      </c>
      <c r="C12518" t="s">
        <v>9927</v>
      </c>
      <c r="D12518" t="s">
        <v>2798</v>
      </c>
      <c r="E12518" s="1">
        <v>44588</v>
      </c>
      <c r="F12518" t="s">
        <v>102</v>
      </c>
      <c r="H12518">
        <v>17</v>
      </c>
      <c r="I12518" s="1">
        <v>44645</v>
      </c>
      <c r="J12518">
        <v>175491</v>
      </c>
      <c r="K12518" t="s">
        <v>9928</v>
      </c>
      <c r="L12518" t="s">
        <v>9929</v>
      </c>
      <c r="M12518">
        <v>66061</v>
      </c>
      <c r="N12518" s="1">
        <v>45444</v>
      </c>
    </row>
    <row r="12519" spans="1:14" x14ac:dyDescent="0.35">
      <c r="A12519" t="s">
        <v>25</v>
      </c>
      <c r="B12519">
        <v>7</v>
      </c>
      <c r="C12519" t="s">
        <v>9917</v>
      </c>
      <c r="D12519" t="s">
        <v>9444</v>
      </c>
      <c r="E12519" s="1">
        <v>44564</v>
      </c>
      <c r="F12519" t="s">
        <v>75</v>
      </c>
      <c r="G12519" s="15">
        <v>650</v>
      </c>
      <c r="J12519">
        <v>175487</v>
      </c>
      <c r="K12519" t="s">
        <v>9918</v>
      </c>
      <c r="L12519" t="s">
        <v>9919</v>
      </c>
      <c r="M12519">
        <v>67213</v>
      </c>
      <c r="N12519" s="1">
        <v>45444</v>
      </c>
    </row>
    <row r="12520" spans="1:14" x14ac:dyDescent="0.35">
      <c r="A12520" t="s">
        <v>25</v>
      </c>
      <c r="B12520">
        <v>7</v>
      </c>
      <c r="C12520" t="s">
        <v>9917</v>
      </c>
      <c r="D12520" t="s">
        <v>9444</v>
      </c>
      <c r="E12520" s="1">
        <v>45295</v>
      </c>
      <c r="F12520" t="s">
        <v>75</v>
      </c>
      <c r="G12520" s="15">
        <v>22454</v>
      </c>
      <c r="J12520">
        <v>175487</v>
      </c>
      <c r="K12520" t="s">
        <v>9918</v>
      </c>
      <c r="L12520" t="s">
        <v>9919</v>
      </c>
      <c r="M12520">
        <v>67213</v>
      </c>
      <c r="N12520" s="1">
        <v>45444</v>
      </c>
    </row>
    <row r="12521" spans="1:14" x14ac:dyDescent="0.35">
      <c r="A12521" t="s">
        <v>25</v>
      </c>
      <c r="B12521">
        <v>7</v>
      </c>
      <c r="C12521" t="s">
        <v>35136</v>
      </c>
      <c r="D12521" t="s">
        <v>9623</v>
      </c>
      <c r="E12521" s="1">
        <v>45097</v>
      </c>
      <c r="F12521" t="s">
        <v>75</v>
      </c>
      <c r="G12521" s="15">
        <v>15593</v>
      </c>
      <c r="J12521">
        <v>175236</v>
      </c>
      <c r="K12521" t="s">
        <v>35137</v>
      </c>
      <c r="L12521" t="s">
        <v>35138</v>
      </c>
      <c r="M12521">
        <v>67502</v>
      </c>
      <c r="N12521" s="1">
        <v>45444</v>
      </c>
    </row>
    <row r="12522" spans="1:14" x14ac:dyDescent="0.35">
      <c r="A12522" t="s">
        <v>25</v>
      </c>
      <c r="B12522">
        <v>7</v>
      </c>
      <c r="C12522" t="s">
        <v>35136</v>
      </c>
      <c r="D12522" t="s">
        <v>9623</v>
      </c>
      <c r="E12522" s="1">
        <v>45140</v>
      </c>
      <c r="F12522" t="s">
        <v>75</v>
      </c>
      <c r="G12522" s="15">
        <v>49026</v>
      </c>
      <c r="J12522">
        <v>175236</v>
      </c>
      <c r="K12522" t="s">
        <v>35137</v>
      </c>
      <c r="L12522" t="s">
        <v>35138</v>
      </c>
      <c r="M12522">
        <v>67502</v>
      </c>
      <c r="N12522" s="1">
        <v>45444</v>
      </c>
    </row>
    <row r="12523" spans="1:14" x14ac:dyDescent="0.35">
      <c r="A12523" t="s">
        <v>25</v>
      </c>
      <c r="B12523">
        <v>7</v>
      </c>
      <c r="C12523" t="s">
        <v>35139</v>
      </c>
      <c r="D12523" t="s">
        <v>9475</v>
      </c>
      <c r="E12523" s="1">
        <v>44386</v>
      </c>
      <c r="F12523" t="s">
        <v>75</v>
      </c>
      <c r="G12523" s="15">
        <v>13000</v>
      </c>
      <c r="J12523">
        <v>175544</v>
      </c>
      <c r="K12523" t="s">
        <v>10019</v>
      </c>
      <c r="L12523" t="s">
        <v>10020</v>
      </c>
      <c r="M12523">
        <v>66103</v>
      </c>
      <c r="N12523" s="1">
        <v>45444</v>
      </c>
    </row>
    <row r="12524" spans="1:14" x14ac:dyDescent="0.35">
      <c r="A12524" t="s">
        <v>25</v>
      </c>
      <c r="B12524">
        <v>7</v>
      </c>
      <c r="C12524" t="s">
        <v>35139</v>
      </c>
      <c r="D12524" t="s">
        <v>9475</v>
      </c>
      <c r="E12524" s="1">
        <v>44931</v>
      </c>
      <c r="F12524" t="s">
        <v>75</v>
      </c>
      <c r="G12524" s="15">
        <v>15000</v>
      </c>
      <c r="J12524">
        <v>175544</v>
      </c>
      <c r="K12524" t="s">
        <v>10019</v>
      </c>
      <c r="L12524" t="s">
        <v>10020</v>
      </c>
      <c r="M12524">
        <v>66103</v>
      </c>
      <c r="N12524" s="1">
        <v>45444</v>
      </c>
    </row>
    <row r="12525" spans="1:14" x14ac:dyDescent="0.35">
      <c r="A12525" t="s">
        <v>25</v>
      </c>
      <c r="B12525">
        <v>7</v>
      </c>
      <c r="C12525" t="s">
        <v>9975</v>
      </c>
      <c r="D12525" t="s">
        <v>8585</v>
      </c>
      <c r="E12525" s="1">
        <v>44375</v>
      </c>
      <c r="F12525" t="s">
        <v>75</v>
      </c>
      <c r="G12525" s="15">
        <v>655</v>
      </c>
      <c r="J12525">
        <v>175513</v>
      </c>
      <c r="K12525" t="s">
        <v>9976</v>
      </c>
      <c r="L12525" t="s">
        <v>9977</v>
      </c>
      <c r="M12525">
        <v>67801</v>
      </c>
      <c r="N12525" s="1">
        <v>45444</v>
      </c>
    </row>
    <row r="12526" spans="1:14" x14ac:dyDescent="0.35">
      <c r="A12526" t="s">
        <v>25</v>
      </c>
      <c r="B12526">
        <v>7</v>
      </c>
      <c r="C12526" t="s">
        <v>9975</v>
      </c>
      <c r="D12526" t="s">
        <v>8585</v>
      </c>
      <c r="E12526" s="1">
        <v>45082</v>
      </c>
      <c r="F12526" t="s">
        <v>75</v>
      </c>
      <c r="G12526" s="15">
        <v>4233</v>
      </c>
      <c r="J12526">
        <v>175513</v>
      </c>
      <c r="K12526" t="s">
        <v>9976</v>
      </c>
      <c r="L12526" t="s">
        <v>9977</v>
      </c>
      <c r="M12526">
        <v>67801</v>
      </c>
      <c r="N12526" s="1">
        <v>45444</v>
      </c>
    </row>
    <row r="12527" spans="1:14" x14ac:dyDescent="0.35">
      <c r="A12527" t="s">
        <v>25</v>
      </c>
      <c r="B12527">
        <v>7</v>
      </c>
      <c r="C12527" t="s">
        <v>9975</v>
      </c>
      <c r="D12527" t="s">
        <v>8585</v>
      </c>
      <c r="E12527" s="1">
        <v>44369</v>
      </c>
      <c r="F12527" t="s">
        <v>75</v>
      </c>
      <c r="G12527" s="15">
        <v>54834</v>
      </c>
      <c r="J12527">
        <v>175513</v>
      </c>
      <c r="K12527" t="s">
        <v>9976</v>
      </c>
      <c r="L12527" t="s">
        <v>9977</v>
      </c>
      <c r="M12527">
        <v>67801</v>
      </c>
      <c r="N12527" s="1">
        <v>45444</v>
      </c>
    </row>
    <row r="12528" spans="1:14" x14ac:dyDescent="0.35">
      <c r="A12528" t="s">
        <v>25</v>
      </c>
      <c r="B12528">
        <v>7</v>
      </c>
      <c r="C12528" t="s">
        <v>9978</v>
      </c>
      <c r="D12528" t="s">
        <v>7400</v>
      </c>
      <c r="E12528" s="1">
        <v>44778</v>
      </c>
      <c r="F12528" t="s">
        <v>75</v>
      </c>
      <c r="G12528" s="15">
        <v>6500</v>
      </c>
      <c r="J12528">
        <v>175516</v>
      </c>
      <c r="K12528" t="s">
        <v>9979</v>
      </c>
      <c r="L12528" t="s">
        <v>9980</v>
      </c>
      <c r="M12528">
        <v>67156</v>
      </c>
      <c r="N12528" s="1">
        <v>45444</v>
      </c>
    </row>
    <row r="12529" spans="1:14" x14ac:dyDescent="0.35">
      <c r="A12529" t="s">
        <v>25</v>
      </c>
      <c r="B12529">
        <v>7</v>
      </c>
      <c r="C12529" t="s">
        <v>10116</v>
      </c>
      <c r="D12529" t="s">
        <v>10117</v>
      </c>
      <c r="E12529" s="1">
        <v>44389</v>
      </c>
      <c r="F12529" t="s">
        <v>75</v>
      </c>
      <c r="G12529" s="15">
        <v>1300</v>
      </c>
      <c r="J12529" t="s">
        <v>10118</v>
      </c>
      <c r="K12529" t="s">
        <v>10119</v>
      </c>
      <c r="L12529" t="s">
        <v>10120</v>
      </c>
      <c r="M12529">
        <v>67860</v>
      </c>
      <c r="N12529" s="1">
        <v>45444</v>
      </c>
    </row>
    <row r="12530" spans="1:14" x14ac:dyDescent="0.35">
      <c r="A12530" t="s">
        <v>25</v>
      </c>
      <c r="B12530">
        <v>7</v>
      </c>
      <c r="C12530" t="s">
        <v>10116</v>
      </c>
      <c r="D12530" t="s">
        <v>10117</v>
      </c>
      <c r="E12530" s="1">
        <v>44396</v>
      </c>
      <c r="F12530" t="s">
        <v>75</v>
      </c>
      <c r="G12530" s="15">
        <v>1625</v>
      </c>
      <c r="J12530" t="s">
        <v>10118</v>
      </c>
      <c r="K12530" t="s">
        <v>10119</v>
      </c>
      <c r="L12530" t="s">
        <v>10120</v>
      </c>
      <c r="M12530">
        <v>67860</v>
      </c>
      <c r="N12530" s="1">
        <v>45444</v>
      </c>
    </row>
    <row r="12531" spans="1:14" x14ac:dyDescent="0.35">
      <c r="A12531" t="s">
        <v>25</v>
      </c>
      <c r="B12531">
        <v>7</v>
      </c>
      <c r="C12531" t="s">
        <v>10116</v>
      </c>
      <c r="D12531" t="s">
        <v>10117</v>
      </c>
      <c r="E12531" s="1">
        <v>44564</v>
      </c>
      <c r="F12531" t="s">
        <v>75</v>
      </c>
      <c r="G12531" s="15">
        <v>1950</v>
      </c>
      <c r="J12531" t="s">
        <v>10118</v>
      </c>
      <c r="K12531" t="s">
        <v>10119</v>
      </c>
      <c r="L12531" t="s">
        <v>10120</v>
      </c>
      <c r="M12531">
        <v>67860</v>
      </c>
      <c r="N12531" s="1">
        <v>45444</v>
      </c>
    </row>
    <row r="12532" spans="1:14" x14ac:dyDescent="0.35">
      <c r="A12532" t="s">
        <v>25</v>
      </c>
      <c r="B12532">
        <v>7</v>
      </c>
      <c r="C12532" t="s">
        <v>10116</v>
      </c>
      <c r="D12532" t="s">
        <v>10117</v>
      </c>
      <c r="E12532" s="1">
        <v>44641</v>
      </c>
      <c r="F12532" t="s">
        <v>75</v>
      </c>
      <c r="G12532" s="15">
        <v>2302</v>
      </c>
      <c r="J12532" t="s">
        <v>10118</v>
      </c>
      <c r="K12532" t="s">
        <v>10119</v>
      </c>
      <c r="L12532" t="s">
        <v>10120</v>
      </c>
      <c r="M12532">
        <v>67860</v>
      </c>
      <c r="N12532" s="1">
        <v>45444</v>
      </c>
    </row>
    <row r="12533" spans="1:14" x14ac:dyDescent="0.35">
      <c r="A12533" t="s">
        <v>25</v>
      </c>
      <c r="B12533">
        <v>7</v>
      </c>
      <c r="C12533" t="s">
        <v>10116</v>
      </c>
      <c r="D12533" t="s">
        <v>10117</v>
      </c>
      <c r="E12533" s="1">
        <v>45293</v>
      </c>
      <c r="F12533" t="s">
        <v>75</v>
      </c>
      <c r="G12533" s="15">
        <v>4545</v>
      </c>
      <c r="J12533" t="s">
        <v>10118</v>
      </c>
      <c r="K12533" t="s">
        <v>10119</v>
      </c>
      <c r="L12533" t="s">
        <v>10120</v>
      </c>
      <c r="M12533">
        <v>67860</v>
      </c>
      <c r="N12533" s="1">
        <v>45444</v>
      </c>
    </row>
    <row r="12534" spans="1:14" x14ac:dyDescent="0.35">
      <c r="A12534" t="s">
        <v>25</v>
      </c>
      <c r="B12534">
        <v>7</v>
      </c>
      <c r="C12534" t="s">
        <v>10116</v>
      </c>
      <c r="D12534" t="s">
        <v>10117</v>
      </c>
      <c r="E12534" s="1">
        <v>45342</v>
      </c>
      <c r="F12534" t="s">
        <v>75</v>
      </c>
      <c r="G12534" s="15">
        <v>4893</v>
      </c>
      <c r="J12534" t="s">
        <v>10118</v>
      </c>
      <c r="K12534" t="s">
        <v>10119</v>
      </c>
      <c r="L12534" t="s">
        <v>10120</v>
      </c>
      <c r="M12534">
        <v>67860</v>
      </c>
      <c r="N12534" s="1">
        <v>45444</v>
      </c>
    </row>
    <row r="12535" spans="1:14" x14ac:dyDescent="0.35">
      <c r="A12535" t="s">
        <v>25</v>
      </c>
      <c r="B12535">
        <v>7</v>
      </c>
      <c r="C12535" t="s">
        <v>10116</v>
      </c>
      <c r="D12535" t="s">
        <v>10117</v>
      </c>
      <c r="E12535" s="1">
        <v>45334</v>
      </c>
      <c r="F12535" t="s">
        <v>75</v>
      </c>
      <c r="G12535" s="15">
        <v>4893</v>
      </c>
      <c r="J12535" t="s">
        <v>10118</v>
      </c>
      <c r="K12535" t="s">
        <v>10119</v>
      </c>
      <c r="L12535" t="s">
        <v>10120</v>
      </c>
      <c r="M12535">
        <v>67860</v>
      </c>
      <c r="N12535" s="1">
        <v>45444</v>
      </c>
    </row>
    <row r="12536" spans="1:14" x14ac:dyDescent="0.35">
      <c r="A12536" t="s">
        <v>25</v>
      </c>
      <c r="B12536">
        <v>7</v>
      </c>
      <c r="C12536" t="s">
        <v>10116</v>
      </c>
      <c r="D12536" t="s">
        <v>10117</v>
      </c>
      <c r="E12536" s="1">
        <v>45299</v>
      </c>
      <c r="F12536" t="s">
        <v>75</v>
      </c>
      <c r="G12536" s="15">
        <v>4893</v>
      </c>
      <c r="J12536" t="s">
        <v>10118</v>
      </c>
      <c r="K12536" t="s">
        <v>10119</v>
      </c>
      <c r="L12536" t="s">
        <v>10120</v>
      </c>
      <c r="M12536">
        <v>67860</v>
      </c>
      <c r="N12536" s="1">
        <v>45444</v>
      </c>
    </row>
    <row r="12537" spans="1:14" x14ac:dyDescent="0.35">
      <c r="A12537" t="s">
        <v>25</v>
      </c>
      <c r="B12537">
        <v>7</v>
      </c>
      <c r="C12537" t="s">
        <v>10116</v>
      </c>
      <c r="D12537" t="s">
        <v>10117</v>
      </c>
      <c r="E12537" s="1">
        <v>45187</v>
      </c>
      <c r="F12537" t="s">
        <v>75</v>
      </c>
      <c r="G12537" s="15">
        <v>9440</v>
      </c>
      <c r="J12537" t="s">
        <v>10118</v>
      </c>
      <c r="K12537" t="s">
        <v>10119</v>
      </c>
      <c r="L12537" t="s">
        <v>10120</v>
      </c>
      <c r="M12537">
        <v>67860</v>
      </c>
      <c r="N12537" s="1">
        <v>45444</v>
      </c>
    </row>
    <row r="12538" spans="1:14" x14ac:dyDescent="0.35">
      <c r="A12538" t="s">
        <v>25</v>
      </c>
      <c r="B12538">
        <v>7</v>
      </c>
      <c r="C12538" t="s">
        <v>10116</v>
      </c>
      <c r="D12538" t="s">
        <v>10117</v>
      </c>
      <c r="E12538" s="1">
        <v>45236</v>
      </c>
      <c r="F12538" t="s">
        <v>75</v>
      </c>
      <c r="G12538" s="15">
        <v>12587</v>
      </c>
      <c r="J12538" t="s">
        <v>10118</v>
      </c>
      <c r="K12538" t="s">
        <v>10119</v>
      </c>
      <c r="L12538" t="s">
        <v>10120</v>
      </c>
      <c r="M12538">
        <v>67860</v>
      </c>
      <c r="N12538" s="1">
        <v>45444</v>
      </c>
    </row>
    <row r="12539" spans="1:14" x14ac:dyDescent="0.35">
      <c r="A12539" t="s">
        <v>25</v>
      </c>
      <c r="B12539">
        <v>7</v>
      </c>
      <c r="C12539" t="s">
        <v>10116</v>
      </c>
      <c r="D12539" t="s">
        <v>10117</v>
      </c>
      <c r="E12539" s="1">
        <v>45271</v>
      </c>
      <c r="F12539" t="s">
        <v>75</v>
      </c>
      <c r="G12539" s="15">
        <v>13636</v>
      </c>
      <c r="J12539" t="s">
        <v>10118</v>
      </c>
      <c r="K12539" t="s">
        <v>10119</v>
      </c>
      <c r="L12539" t="s">
        <v>10120</v>
      </c>
      <c r="M12539">
        <v>67860</v>
      </c>
      <c r="N12539" s="1">
        <v>45444</v>
      </c>
    </row>
    <row r="12540" spans="1:14" x14ac:dyDescent="0.35">
      <c r="A12540" t="s">
        <v>25</v>
      </c>
      <c r="B12540">
        <v>7</v>
      </c>
      <c r="C12540" t="s">
        <v>10116</v>
      </c>
      <c r="D12540" t="s">
        <v>10117</v>
      </c>
      <c r="E12540" s="1">
        <v>45313</v>
      </c>
      <c r="F12540" t="s">
        <v>75</v>
      </c>
      <c r="G12540" s="15">
        <v>14678</v>
      </c>
      <c r="J12540" t="s">
        <v>10118</v>
      </c>
      <c r="K12540" t="s">
        <v>10119</v>
      </c>
      <c r="L12540" t="s">
        <v>10120</v>
      </c>
      <c r="M12540">
        <v>67860</v>
      </c>
      <c r="N12540" s="1">
        <v>45444</v>
      </c>
    </row>
    <row r="12541" spans="1:14" x14ac:dyDescent="0.35">
      <c r="A12541" t="s">
        <v>25</v>
      </c>
      <c r="B12541">
        <v>7</v>
      </c>
      <c r="C12541" t="s">
        <v>9525</v>
      </c>
      <c r="D12541" t="s">
        <v>9467</v>
      </c>
      <c r="E12541" s="1">
        <v>44375</v>
      </c>
      <c r="F12541" t="s">
        <v>75</v>
      </c>
      <c r="G12541" s="15">
        <v>1965</v>
      </c>
      <c r="J12541">
        <v>175200</v>
      </c>
      <c r="K12541" t="s">
        <v>9526</v>
      </c>
      <c r="L12541" t="s">
        <v>9527</v>
      </c>
      <c r="M12541">
        <v>67401</v>
      </c>
      <c r="N12541" s="1">
        <v>45444</v>
      </c>
    </row>
    <row r="12542" spans="1:14" x14ac:dyDescent="0.35">
      <c r="A12542" t="s">
        <v>25</v>
      </c>
      <c r="B12542">
        <v>7</v>
      </c>
      <c r="C12542" t="s">
        <v>9525</v>
      </c>
      <c r="D12542" t="s">
        <v>9467</v>
      </c>
      <c r="E12542" s="1">
        <v>44697</v>
      </c>
      <c r="F12542" t="s">
        <v>75</v>
      </c>
      <c r="G12542" s="15">
        <v>8454</v>
      </c>
      <c r="J12542">
        <v>175200</v>
      </c>
      <c r="K12542" t="s">
        <v>9526</v>
      </c>
      <c r="L12542" t="s">
        <v>9527</v>
      </c>
      <c r="M12542">
        <v>67401</v>
      </c>
      <c r="N12542" s="1">
        <v>45444</v>
      </c>
    </row>
    <row r="12543" spans="1:14" x14ac:dyDescent="0.35">
      <c r="A12543" t="s">
        <v>25</v>
      </c>
      <c r="B12543">
        <v>7</v>
      </c>
      <c r="C12543" t="s">
        <v>9525</v>
      </c>
      <c r="D12543" t="s">
        <v>9467</v>
      </c>
      <c r="E12543" s="1">
        <v>44662</v>
      </c>
      <c r="F12543" t="s">
        <v>75</v>
      </c>
      <c r="G12543" s="15">
        <v>12600</v>
      </c>
      <c r="J12543">
        <v>175200</v>
      </c>
      <c r="K12543" t="s">
        <v>9526</v>
      </c>
      <c r="L12543" t="s">
        <v>9527</v>
      </c>
      <c r="M12543">
        <v>67401</v>
      </c>
      <c r="N12543" s="1">
        <v>45444</v>
      </c>
    </row>
    <row r="12544" spans="1:14" x14ac:dyDescent="0.35">
      <c r="A12544" t="s">
        <v>25</v>
      </c>
      <c r="B12544">
        <v>7</v>
      </c>
      <c r="C12544" t="s">
        <v>9525</v>
      </c>
      <c r="D12544" t="s">
        <v>9467</v>
      </c>
      <c r="E12544" s="1">
        <v>45050</v>
      </c>
      <c r="F12544" t="s">
        <v>75</v>
      </c>
      <c r="G12544" s="15">
        <v>48020</v>
      </c>
      <c r="J12544">
        <v>175200</v>
      </c>
      <c r="K12544" t="s">
        <v>9526</v>
      </c>
      <c r="L12544" t="s">
        <v>9527</v>
      </c>
      <c r="M12544">
        <v>67401</v>
      </c>
      <c r="N12544" s="1">
        <v>45444</v>
      </c>
    </row>
    <row r="12545" spans="1:14" x14ac:dyDescent="0.35">
      <c r="A12545" t="s">
        <v>25</v>
      </c>
      <c r="B12545">
        <v>7</v>
      </c>
      <c r="C12545" t="s">
        <v>9525</v>
      </c>
      <c r="D12545" t="s">
        <v>9467</v>
      </c>
      <c r="E12545" s="1">
        <v>44950</v>
      </c>
      <c r="F12545" t="s">
        <v>75</v>
      </c>
      <c r="G12545" s="15">
        <v>101732</v>
      </c>
      <c r="J12545">
        <v>175200</v>
      </c>
      <c r="K12545" t="s">
        <v>9526</v>
      </c>
      <c r="L12545" t="s">
        <v>9527</v>
      </c>
      <c r="M12545">
        <v>67401</v>
      </c>
      <c r="N12545" s="1">
        <v>45444</v>
      </c>
    </row>
    <row r="12546" spans="1:14" x14ac:dyDescent="0.35">
      <c r="A12546" t="s">
        <v>25</v>
      </c>
      <c r="B12546">
        <v>7</v>
      </c>
      <c r="C12546" t="s">
        <v>9594</v>
      </c>
      <c r="D12546" t="s">
        <v>9488</v>
      </c>
      <c r="E12546" s="1">
        <v>45238</v>
      </c>
      <c r="F12546" t="s">
        <v>102</v>
      </c>
      <c r="H12546">
        <v>7</v>
      </c>
      <c r="I12546" s="1">
        <v>45258</v>
      </c>
      <c r="J12546">
        <v>175240</v>
      </c>
      <c r="K12546" t="s">
        <v>9595</v>
      </c>
      <c r="L12546" t="s">
        <v>9596</v>
      </c>
      <c r="M12546">
        <v>66212</v>
      </c>
      <c r="N12546" s="1">
        <v>45444</v>
      </c>
    </row>
    <row r="12547" spans="1:14" x14ac:dyDescent="0.35">
      <c r="A12547" t="s">
        <v>25</v>
      </c>
      <c r="B12547">
        <v>7</v>
      </c>
      <c r="C12547" t="s">
        <v>9830</v>
      </c>
      <c r="D12547" t="s">
        <v>4845</v>
      </c>
      <c r="E12547" s="1">
        <v>44872</v>
      </c>
      <c r="F12547" t="s">
        <v>75</v>
      </c>
      <c r="G12547" s="15">
        <v>2818</v>
      </c>
      <c r="J12547">
        <v>175424</v>
      </c>
      <c r="K12547" t="s">
        <v>9831</v>
      </c>
      <c r="L12547" t="s">
        <v>9832</v>
      </c>
      <c r="M12547">
        <v>67010</v>
      </c>
      <c r="N12547" s="1">
        <v>45444</v>
      </c>
    </row>
    <row r="12548" spans="1:14" x14ac:dyDescent="0.35">
      <c r="A12548" t="s">
        <v>25</v>
      </c>
      <c r="B12548">
        <v>7</v>
      </c>
      <c r="C12548" t="s">
        <v>9830</v>
      </c>
      <c r="D12548" t="s">
        <v>4845</v>
      </c>
      <c r="E12548" s="1">
        <v>44810</v>
      </c>
      <c r="F12548" t="s">
        <v>75</v>
      </c>
      <c r="G12548" s="15">
        <v>3169</v>
      </c>
      <c r="J12548">
        <v>175424</v>
      </c>
      <c r="K12548" t="s">
        <v>9831</v>
      </c>
      <c r="L12548" t="s">
        <v>9832</v>
      </c>
      <c r="M12548">
        <v>67010</v>
      </c>
      <c r="N12548" s="1">
        <v>45444</v>
      </c>
    </row>
    <row r="12549" spans="1:14" x14ac:dyDescent="0.35">
      <c r="A12549" t="s">
        <v>25</v>
      </c>
      <c r="B12549">
        <v>7</v>
      </c>
      <c r="C12549" t="s">
        <v>9830</v>
      </c>
      <c r="D12549" t="s">
        <v>4845</v>
      </c>
      <c r="E12549" s="1">
        <v>44880</v>
      </c>
      <c r="F12549" t="s">
        <v>75</v>
      </c>
      <c r="G12549" s="15">
        <v>3170</v>
      </c>
      <c r="J12549">
        <v>175424</v>
      </c>
      <c r="K12549" t="s">
        <v>9831</v>
      </c>
      <c r="L12549" t="s">
        <v>9832</v>
      </c>
      <c r="M12549">
        <v>67010</v>
      </c>
      <c r="N12549" s="1">
        <v>45444</v>
      </c>
    </row>
    <row r="12550" spans="1:14" x14ac:dyDescent="0.35">
      <c r="A12550" t="s">
        <v>25</v>
      </c>
      <c r="B12550">
        <v>7</v>
      </c>
      <c r="C12550" t="s">
        <v>9830</v>
      </c>
      <c r="D12550" t="s">
        <v>4845</v>
      </c>
      <c r="E12550" s="1">
        <v>44886</v>
      </c>
      <c r="F12550" t="s">
        <v>75</v>
      </c>
      <c r="G12550" s="15">
        <v>3523</v>
      </c>
      <c r="J12550">
        <v>175424</v>
      </c>
      <c r="K12550" t="s">
        <v>9831</v>
      </c>
      <c r="L12550" t="s">
        <v>9832</v>
      </c>
      <c r="M12550">
        <v>67010</v>
      </c>
      <c r="N12550" s="1">
        <v>45444</v>
      </c>
    </row>
    <row r="12551" spans="1:14" x14ac:dyDescent="0.35">
      <c r="A12551" t="s">
        <v>25</v>
      </c>
      <c r="B12551">
        <v>7</v>
      </c>
      <c r="C12551" t="s">
        <v>9830</v>
      </c>
      <c r="D12551" t="s">
        <v>4845</v>
      </c>
      <c r="E12551" s="1">
        <v>44893</v>
      </c>
      <c r="F12551" t="s">
        <v>75</v>
      </c>
      <c r="G12551" s="15">
        <v>3875</v>
      </c>
      <c r="J12551">
        <v>175424</v>
      </c>
      <c r="K12551" t="s">
        <v>9831</v>
      </c>
      <c r="L12551" t="s">
        <v>9832</v>
      </c>
      <c r="M12551">
        <v>67010</v>
      </c>
      <c r="N12551" s="1">
        <v>45444</v>
      </c>
    </row>
    <row r="12552" spans="1:14" x14ac:dyDescent="0.35">
      <c r="A12552" t="s">
        <v>25</v>
      </c>
      <c r="B12552">
        <v>7</v>
      </c>
      <c r="C12552" t="s">
        <v>9830</v>
      </c>
      <c r="D12552" t="s">
        <v>4845</v>
      </c>
      <c r="E12552" s="1">
        <v>44900</v>
      </c>
      <c r="F12552" t="s">
        <v>75</v>
      </c>
      <c r="G12552" s="15">
        <v>4227</v>
      </c>
      <c r="J12552">
        <v>175424</v>
      </c>
      <c r="K12552" t="s">
        <v>9831</v>
      </c>
      <c r="L12552" t="s">
        <v>9832</v>
      </c>
      <c r="M12552">
        <v>67010</v>
      </c>
      <c r="N12552" s="1">
        <v>45444</v>
      </c>
    </row>
    <row r="12553" spans="1:14" x14ac:dyDescent="0.35">
      <c r="A12553" t="s">
        <v>25</v>
      </c>
      <c r="B12553">
        <v>7</v>
      </c>
      <c r="C12553" t="s">
        <v>9830</v>
      </c>
      <c r="D12553" t="s">
        <v>4845</v>
      </c>
      <c r="E12553" s="1">
        <v>45005</v>
      </c>
      <c r="F12553" t="s">
        <v>75</v>
      </c>
      <c r="G12553" s="15">
        <v>4580</v>
      </c>
      <c r="J12553">
        <v>175424</v>
      </c>
      <c r="K12553" t="s">
        <v>9831</v>
      </c>
      <c r="L12553" t="s">
        <v>9832</v>
      </c>
      <c r="M12553">
        <v>67010</v>
      </c>
      <c r="N12553" s="1">
        <v>45444</v>
      </c>
    </row>
    <row r="12554" spans="1:14" x14ac:dyDescent="0.35">
      <c r="A12554" t="s">
        <v>25</v>
      </c>
      <c r="B12554">
        <v>7</v>
      </c>
      <c r="C12554" t="s">
        <v>9830</v>
      </c>
      <c r="D12554" t="s">
        <v>4845</v>
      </c>
      <c r="E12554" s="1">
        <v>44998</v>
      </c>
      <c r="F12554" t="s">
        <v>75</v>
      </c>
      <c r="G12554" s="15">
        <v>4580</v>
      </c>
      <c r="J12554">
        <v>175424</v>
      </c>
      <c r="K12554" t="s">
        <v>9831</v>
      </c>
      <c r="L12554" t="s">
        <v>9832</v>
      </c>
      <c r="M12554">
        <v>67010</v>
      </c>
      <c r="N12554" s="1">
        <v>45444</v>
      </c>
    </row>
    <row r="12555" spans="1:14" x14ac:dyDescent="0.35">
      <c r="A12555" t="s">
        <v>25</v>
      </c>
      <c r="B12555">
        <v>7</v>
      </c>
      <c r="C12555" t="s">
        <v>9830</v>
      </c>
      <c r="D12555" t="s">
        <v>4845</v>
      </c>
      <c r="E12555" s="1">
        <v>44991</v>
      </c>
      <c r="F12555" t="s">
        <v>75</v>
      </c>
      <c r="G12555" s="15">
        <v>4580</v>
      </c>
      <c r="J12555">
        <v>175424</v>
      </c>
      <c r="K12555" t="s">
        <v>9831</v>
      </c>
      <c r="L12555" t="s">
        <v>9832</v>
      </c>
      <c r="M12555">
        <v>67010</v>
      </c>
      <c r="N12555" s="1">
        <v>45444</v>
      </c>
    </row>
    <row r="12556" spans="1:14" x14ac:dyDescent="0.35">
      <c r="A12556" t="s">
        <v>25</v>
      </c>
      <c r="B12556">
        <v>7</v>
      </c>
      <c r="C12556" t="s">
        <v>9830</v>
      </c>
      <c r="D12556" t="s">
        <v>4845</v>
      </c>
      <c r="E12556" s="1">
        <v>44985</v>
      </c>
      <c r="F12556" t="s">
        <v>75</v>
      </c>
      <c r="G12556" s="15">
        <v>4580</v>
      </c>
      <c r="J12556">
        <v>175424</v>
      </c>
      <c r="K12556" t="s">
        <v>9831</v>
      </c>
      <c r="L12556" t="s">
        <v>9832</v>
      </c>
      <c r="M12556">
        <v>67010</v>
      </c>
      <c r="N12556" s="1">
        <v>45444</v>
      </c>
    </row>
    <row r="12557" spans="1:14" x14ac:dyDescent="0.35">
      <c r="A12557" t="s">
        <v>25</v>
      </c>
      <c r="B12557">
        <v>7</v>
      </c>
      <c r="C12557" t="s">
        <v>9830</v>
      </c>
      <c r="D12557" t="s">
        <v>4845</v>
      </c>
      <c r="E12557" s="1">
        <v>44978</v>
      </c>
      <c r="F12557" t="s">
        <v>75</v>
      </c>
      <c r="G12557" s="15">
        <v>4580</v>
      </c>
      <c r="J12557">
        <v>175424</v>
      </c>
      <c r="K12557" t="s">
        <v>9831</v>
      </c>
      <c r="L12557" t="s">
        <v>9832</v>
      </c>
      <c r="M12557">
        <v>67010</v>
      </c>
      <c r="N12557" s="1">
        <v>45444</v>
      </c>
    </row>
    <row r="12558" spans="1:14" x14ac:dyDescent="0.35">
      <c r="A12558" t="s">
        <v>25</v>
      </c>
      <c r="B12558">
        <v>7</v>
      </c>
      <c r="C12558" t="s">
        <v>9830</v>
      </c>
      <c r="D12558" t="s">
        <v>4845</v>
      </c>
      <c r="E12558" s="1">
        <v>44970</v>
      </c>
      <c r="F12558" t="s">
        <v>75</v>
      </c>
      <c r="G12558" s="15">
        <v>4580</v>
      </c>
      <c r="J12558">
        <v>175424</v>
      </c>
      <c r="K12558" t="s">
        <v>9831</v>
      </c>
      <c r="L12558" t="s">
        <v>9832</v>
      </c>
      <c r="M12558">
        <v>67010</v>
      </c>
      <c r="N12558" s="1">
        <v>45444</v>
      </c>
    </row>
    <row r="12559" spans="1:14" x14ac:dyDescent="0.35">
      <c r="A12559" t="s">
        <v>25</v>
      </c>
      <c r="B12559">
        <v>7</v>
      </c>
      <c r="C12559" t="s">
        <v>9830</v>
      </c>
      <c r="D12559" t="s">
        <v>4845</v>
      </c>
      <c r="E12559" s="1">
        <v>44963</v>
      </c>
      <c r="F12559" t="s">
        <v>75</v>
      </c>
      <c r="G12559" s="15">
        <v>4580</v>
      </c>
      <c r="J12559">
        <v>175424</v>
      </c>
      <c r="K12559" t="s">
        <v>9831</v>
      </c>
      <c r="L12559" t="s">
        <v>9832</v>
      </c>
      <c r="M12559">
        <v>67010</v>
      </c>
      <c r="N12559" s="1">
        <v>45444</v>
      </c>
    </row>
    <row r="12560" spans="1:14" x14ac:dyDescent="0.35">
      <c r="A12560" t="s">
        <v>25</v>
      </c>
      <c r="B12560">
        <v>7</v>
      </c>
      <c r="C12560" t="s">
        <v>9830</v>
      </c>
      <c r="D12560" t="s">
        <v>4845</v>
      </c>
      <c r="E12560" s="1">
        <v>44956</v>
      </c>
      <c r="F12560" t="s">
        <v>75</v>
      </c>
      <c r="G12560" s="15">
        <v>4580</v>
      </c>
      <c r="J12560">
        <v>175424</v>
      </c>
      <c r="K12560" t="s">
        <v>9831</v>
      </c>
      <c r="L12560" t="s">
        <v>9832</v>
      </c>
      <c r="M12560">
        <v>67010</v>
      </c>
      <c r="N12560" s="1">
        <v>45444</v>
      </c>
    </row>
    <row r="12561" spans="1:14" x14ac:dyDescent="0.35">
      <c r="A12561" t="s">
        <v>25</v>
      </c>
      <c r="B12561">
        <v>7</v>
      </c>
      <c r="C12561" t="s">
        <v>9830</v>
      </c>
      <c r="D12561" t="s">
        <v>4845</v>
      </c>
      <c r="E12561" s="1">
        <v>44949</v>
      </c>
      <c r="F12561" t="s">
        <v>75</v>
      </c>
      <c r="G12561" s="15">
        <v>4580</v>
      </c>
      <c r="J12561">
        <v>175424</v>
      </c>
      <c r="K12561" t="s">
        <v>9831</v>
      </c>
      <c r="L12561" t="s">
        <v>9832</v>
      </c>
      <c r="M12561">
        <v>67010</v>
      </c>
      <c r="N12561" s="1">
        <v>45444</v>
      </c>
    </row>
    <row r="12562" spans="1:14" x14ac:dyDescent="0.35">
      <c r="A12562" t="s">
        <v>25</v>
      </c>
      <c r="B12562">
        <v>7</v>
      </c>
      <c r="C12562" t="s">
        <v>9830</v>
      </c>
      <c r="D12562" t="s">
        <v>4845</v>
      </c>
      <c r="E12562" s="1">
        <v>44907</v>
      </c>
      <c r="F12562" t="s">
        <v>75</v>
      </c>
      <c r="G12562" s="15">
        <v>4580</v>
      </c>
      <c r="J12562">
        <v>175424</v>
      </c>
      <c r="K12562" t="s">
        <v>9831</v>
      </c>
      <c r="L12562" t="s">
        <v>9832</v>
      </c>
      <c r="M12562">
        <v>67010</v>
      </c>
      <c r="N12562" s="1">
        <v>45444</v>
      </c>
    </row>
    <row r="12563" spans="1:14" x14ac:dyDescent="0.35">
      <c r="A12563" t="s">
        <v>25</v>
      </c>
      <c r="B12563">
        <v>7</v>
      </c>
      <c r="C12563" t="s">
        <v>9830</v>
      </c>
      <c r="D12563" t="s">
        <v>4845</v>
      </c>
      <c r="E12563" s="1">
        <v>44851</v>
      </c>
      <c r="F12563" t="s">
        <v>75</v>
      </c>
      <c r="G12563" s="15">
        <v>6340</v>
      </c>
      <c r="J12563">
        <v>175424</v>
      </c>
      <c r="K12563" t="s">
        <v>9831</v>
      </c>
      <c r="L12563" t="s">
        <v>9832</v>
      </c>
      <c r="M12563">
        <v>67010</v>
      </c>
      <c r="N12563" s="1">
        <v>45444</v>
      </c>
    </row>
    <row r="12564" spans="1:14" x14ac:dyDescent="0.35">
      <c r="A12564" t="s">
        <v>25</v>
      </c>
      <c r="B12564">
        <v>7</v>
      </c>
      <c r="C12564" t="s">
        <v>9830</v>
      </c>
      <c r="D12564" t="s">
        <v>4845</v>
      </c>
      <c r="E12564" s="1">
        <v>45034</v>
      </c>
      <c r="F12564" t="s">
        <v>75</v>
      </c>
      <c r="G12564" s="15">
        <v>12649</v>
      </c>
      <c r="J12564">
        <v>175424</v>
      </c>
      <c r="K12564" t="s">
        <v>9831</v>
      </c>
      <c r="L12564" t="s">
        <v>9832</v>
      </c>
      <c r="M12564">
        <v>67010</v>
      </c>
      <c r="N12564" s="1">
        <v>45444</v>
      </c>
    </row>
    <row r="12565" spans="1:14" x14ac:dyDescent="0.35">
      <c r="A12565" t="s">
        <v>25</v>
      </c>
      <c r="B12565">
        <v>7</v>
      </c>
      <c r="C12565" t="s">
        <v>9830</v>
      </c>
      <c r="D12565" t="s">
        <v>4845</v>
      </c>
      <c r="E12565" s="1">
        <v>44929</v>
      </c>
      <c r="F12565" t="s">
        <v>75</v>
      </c>
      <c r="G12565" s="15">
        <v>13739</v>
      </c>
      <c r="J12565">
        <v>175424</v>
      </c>
      <c r="K12565" t="s">
        <v>9831</v>
      </c>
      <c r="L12565" t="s">
        <v>9832</v>
      </c>
      <c r="M12565">
        <v>67010</v>
      </c>
      <c r="N12565" s="1">
        <v>45444</v>
      </c>
    </row>
    <row r="12566" spans="1:14" x14ac:dyDescent="0.35">
      <c r="A12566" t="s">
        <v>25</v>
      </c>
      <c r="B12566">
        <v>7</v>
      </c>
      <c r="C12566" t="s">
        <v>9830</v>
      </c>
      <c r="D12566" t="s">
        <v>4845</v>
      </c>
      <c r="E12566" s="1">
        <v>45034</v>
      </c>
      <c r="F12566" t="s">
        <v>102</v>
      </c>
      <c r="H12566">
        <v>1</v>
      </c>
      <c r="I12566" s="1">
        <v>45064</v>
      </c>
      <c r="J12566">
        <v>175424</v>
      </c>
      <c r="K12566" t="s">
        <v>9831</v>
      </c>
      <c r="L12566" t="s">
        <v>9832</v>
      </c>
      <c r="M12566">
        <v>67010</v>
      </c>
      <c r="N12566" s="1">
        <v>45444</v>
      </c>
    </row>
    <row r="12567" spans="1:14" x14ac:dyDescent="0.35">
      <c r="A12567" t="s">
        <v>25</v>
      </c>
      <c r="B12567">
        <v>7</v>
      </c>
      <c r="C12567" t="s">
        <v>9462</v>
      </c>
      <c r="D12567" t="s">
        <v>740</v>
      </c>
      <c r="E12567" s="1">
        <v>44431</v>
      </c>
      <c r="F12567" t="s">
        <v>75</v>
      </c>
      <c r="G12567" s="15">
        <v>1310</v>
      </c>
      <c r="J12567">
        <v>175124</v>
      </c>
      <c r="K12567" t="s">
        <v>9463</v>
      </c>
      <c r="L12567" t="s">
        <v>9464</v>
      </c>
      <c r="M12567">
        <v>67042</v>
      </c>
      <c r="N12567" s="1">
        <v>45444</v>
      </c>
    </row>
    <row r="12568" spans="1:14" x14ac:dyDescent="0.35">
      <c r="A12568" t="s">
        <v>25</v>
      </c>
      <c r="B12568">
        <v>7</v>
      </c>
      <c r="C12568" t="s">
        <v>9462</v>
      </c>
      <c r="D12568" t="s">
        <v>740</v>
      </c>
      <c r="E12568" s="1">
        <v>44438</v>
      </c>
      <c r="F12568" t="s">
        <v>75</v>
      </c>
      <c r="G12568" s="15">
        <v>1638</v>
      </c>
      <c r="J12568">
        <v>175124</v>
      </c>
      <c r="K12568" t="s">
        <v>9463</v>
      </c>
      <c r="L12568" t="s">
        <v>9464</v>
      </c>
      <c r="M12568">
        <v>67042</v>
      </c>
      <c r="N12568" s="1">
        <v>45444</v>
      </c>
    </row>
    <row r="12569" spans="1:14" x14ac:dyDescent="0.35">
      <c r="A12569" t="s">
        <v>25</v>
      </c>
      <c r="B12569">
        <v>7</v>
      </c>
      <c r="C12569" t="s">
        <v>9462</v>
      </c>
      <c r="D12569" t="s">
        <v>740</v>
      </c>
      <c r="E12569" s="1">
        <v>45152</v>
      </c>
      <c r="F12569" t="s">
        <v>75</v>
      </c>
      <c r="G12569" s="15">
        <v>7410</v>
      </c>
      <c r="J12569">
        <v>175124</v>
      </c>
      <c r="K12569" t="s">
        <v>9463</v>
      </c>
      <c r="L12569" t="s">
        <v>9464</v>
      </c>
      <c r="M12569">
        <v>67042</v>
      </c>
      <c r="N12569" s="1">
        <v>45444</v>
      </c>
    </row>
    <row r="12570" spans="1:14" x14ac:dyDescent="0.35">
      <c r="A12570" t="s">
        <v>25</v>
      </c>
      <c r="B12570">
        <v>7</v>
      </c>
      <c r="C12570" t="s">
        <v>9462</v>
      </c>
      <c r="D12570" t="s">
        <v>740</v>
      </c>
      <c r="E12570" s="1">
        <v>45321</v>
      </c>
      <c r="F12570" t="s">
        <v>75</v>
      </c>
      <c r="G12570" s="15">
        <v>11291</v>
      </c>
      <c r="J12570">
        <v>175124</v>
      </c>
      <c r="K12570" t="s">
        <v>9463</v>
      </c>
      <c r="L12570" t="s">
        <v>9464</v>
      </c>
      <c r="M12570">
        <v>67042</v>
      </c>
      <c r="N12570" s="1">
        <v>45444</v>
      </c>
    </row>
    <row r="12571" spans="1:14" x14ac:dyDescent="0.35">
      <c r="A12571" t="s">
        <v>25</v>
      </c>
      <c r="B12571">
        <v>7</v>
      </c>
      <c r="C12571" t="s">
        <v>9884</v>
      </c>
      <c r="D12571" t="s">
        <v>9444</v>
      </c>
      <c r="E12571" s="1">
        <v>44515</v>
      </c>
      <c r="F12571" t="s">
        <v>75</v>
      </c>
      <c r="G12571" s="15">
        <v>1965</v>
      </c>
      <c r="J12571">
        <v>175466</v>
      </c>
      <c r="K12571" t="s">
        <v>9885</v>
      </c>
      <c r="L12571" t="s">
        <v>9886</v>
      </c>
      <c r="M12571">
        <v>67203</v>
      </c>
      <c r="N12571" s="1">
        <v>45444</v>
      </c>
    </row>
    <row r="12572" spans="1:14" x14ac:dyDescent="0.35">
      <c r="A12572" t="s">
        <v>25</v>
      </c>
      <c r="B12572">
        <v>7</v>
      </c>
      <c r="C12572" t="s">
        <v>9884</v>
      </c>
      <c r="D12572" t="s">
        <v>9444</v>
      </c>
      <c r="E12572" s="1">
        <v>44522</v>
      </c>
      <c r="F12572" t="s">
        <v>75</v>
      </c>
      <c r="G12572" s="15">
        <v>2293</v>
      </c>
      <c r="J12572">
        <v>175466</v>
      </c>
      <c r="K12572" t="s">
        <v>9885</v>
      </c>
      <c r="L12572" t="s">
        <v>9886</v>
      </c>
      <c r="M12572">
        <v>67203</v>
      </c>
      <c r="N12572" s="1">
        <v>45444</v>
      </c>
    </row>
    <row r="12573" spans="1:14" x14ac:dyDescent="0.35">
      <c r="A12573" t="s">
        <v>25</v>
      </c>
      <c r="B12573">
        <v>7</v>
      </c>
      <c r="C12573" t="s">
        <v>9884</v>
      </c>
      <c r="D12573" t="s">
        <v>9444</v>
      </c>
      <c r="E12573" s="1">
        <v>44760</v>
      </c>
      <c r="F12573" t="s">
        <v>75</v>
      </c>
      <c r="G12573" s="15">
        <v>3875</v>
      </c>
      <c r="J12573">
        <v>175466</v>
      </c>
      <c r="K12573" t="s">
        <v>9885</v>
      </c>
      <c r="L12573" t="s">
        <v>9886</v>
      </c>
      <c r="M12573">
        <v>67203</v>
      </c>
      <c r="N12573" s="1">
        <v>45444</v>
      </c>
    </row>
    <row r="12574" spans="1:14" x14ac:dyDescent="0.35">
      <c r="A12574" t="s">
        <v>25</v>
      </c>
      <c r="B12574">
        <v>7</v>
      </c>
      <c r="C12574" t="s">
        <v>9884</v>
      </c>
      <c r="D12574" t="s">
        <v>9444</v>
      </c>
      <c r="E12574" s="1">
        <v>44767</v>
      </c>
      <c r="F12574" t="s">
        <v>75</v>
      </c>
      <c r="G12574" s="15">
        <v>4227</v>
      </c>
      <c r="J12574">
        <v>175466</v>
      </c>
      <c r="K12574" t="s">
        <v>9885</v>
      </c>
      <c r="L12574" t="s">
        <v>9886</v>
      </c>
      <c r="M12574">
        <v>67203</v>
      </c>
      <c r="N12574" s="1">
        <v>45444</v>
      </c>
    </row>
    <row r="12575" spans="1:14" x14ac:dyDescent="0.35">
      <c r="A12575" t="s">
        <v>25</v>
      </c>
      <c r="B12575">
        <v>7</v>
      </c>
      <c r="C12575" t="s">
        <v>9884</v>
      </c>
      <c r="D12575" t="s">
        <v>9444</v>
      </c>
      <c r="E12575" s="1">
        <v>45005</v>
      </c>
      <c r="F12575" t="s">
        <v>75</v>
      </c>
      <c r="G12575" s="15">
        <v>4580</v>
      </c>
      <c r="J12575">
        <v>175466</v>
      </c>
      <c r="K12575" t="s">
        <v>9885</v>
      </c>
      <c r="L12575" t="s">
        <v>9886</v>
      </c>
      <c r="M12575">
        <v>67203</v>
      </c>
      <c r="N12575" s="1">
        <v>45444</v>
      </c>
    </row>
    <row r="12576" spans="1:14" x14ac:dyDescent="0.35">
      <c r="A12576" t="s">
        <v>25</v>
      </c>
      <c r="B12576">
        <v>7</v>
      </c>
      <c r="C12576" t="s">
        <v>9884</v>
      </c>
      <c r="D12576" t="s">
        <v>9444</v>
      </c>
      <c r="E12576" s="1">
        <v>44998</v>
      </c>
      <c r="F12576" t="s">
        <v>75</v>
      </c>
      <c r="G12576" s="15">
        <v>4580</v>
      </c>
      <c r="J12576">
        <v>175466</v>
      </c>
      <c r="K12576" t="s">
        <v>9885</v>
      </c>
      <c r="L12576" t="s">
        <v>9886</v>
      </c>
      <c r="M12576">
        <v>67203</v>
      </c>
      <c r="N12576" s="1">
        <v>45444</v>
      </c>
    </row>
    <row r="12577" spans="1:14" x14ac:dyDescent="0.35">
      <c r="A12577" t="s">
        <v>25</v>
      </c>
      <c r="B12577">
        <v>7</v>
      </c>
      <c r="C12577" t="s">
        <v>9884</v>
      </c>
      <c r="D12577" t="s">
        <v>9444</v>
      </c>
      <c r="E12577" s="1">
        <v>44956</v>
      </c>
      <c r="F12577" t="s">
        <v>75</v>
      </c>
      <c r="G12577" s="15">
        <v>4580</v>
      </c>
      <c r="J12577">
        <v>175466</v>
      </c>
      <c r="K12577" t="s">
        <v>9885</v>
      </c>
      <c r="L12577" t="s">
        <v>9886</v>
      </c>
      <c r="M12577">
        <v>67203</v>
      </c>
      <c r="N12577" s="1">
        <v>45444</v>
      </c>
    </row>
    <row r="12578" spans="1:14" x14ac:dyDescent="0.35">
      <c r="A12578" t="s">
        <v>25</v>
      </c>
      <c r="B12578">
        <v>7</v>
      </c>
      <c r="C12578" t="s">
        <v>9884</v>
      </c>
      <c r="D12578" t="s">
        <v>9444</v>
      </c>
      <c r="E12578" s="1">
        <v>44949</v>
      </c>
      <c r="F12578" t="s">
        <v>75</v>
      </c>
      <c r="G12578" s="15">
        <v>4580</v>
      </c>
      <c r="J12578">
        <v>175466</v>
      </c>
      <c r="K12578" t="s">
        <v>9885</v>
      </c>
      <c r="L12578" t="s">
        <v>9886</v>
      </c>
      <c r="M12578">
        <v>67203</v>
      </c>
      <c r="N12578" s="1">
        <v>45444</v>
      </c>
    </row>
    <row r="12579" spans="1:14" x14ac:dyDescent="0.35">
      <c r="A12579" t="s">
        <v>25</v>
      </c>
      <c r="B12579">
        <v>7</v>
      </c>
      <c r="C12579" t="s">
        <v>9884</v>
      </c>
      <c r="D12579" t="s">
        <v>9444</v>
      </c>
      <c r="E12579" s="1">
        <v>44943</v>
      </c>
      <c r="F12579" t="s">
        <v>75</v>
      </c>
      <c r="G12579" s="15">
        <v>4580</v>
      </c>
      <c r="J12579">
        <v>175466</v>
      </c>
      <c r="K12579" t="s">
        <v>9885</v>
      </c>
      <c r="L12579" t="s">
        <v>9886</v>
      </c>
      <c r="M12579">
        <v>67203</v>
      </c>
      <c r="N12579" s="1">
        <v>45444</v>
      </c>
    </row>
    <row r="12580" spans="1:14" x14ac:dyDescent="0.35">
      <c r="A12580" t="s">
        <v>25</v>
      </c>
      <c r="B12580">
        <v>7</v>
      </c>
      <c r="C12580" t="s">
        <v>9884</v>
      </c>
      <c r="D12580" t="s">
        <v>9444</v>
      </c>
      <c r="E12580" s="1">
        <v>44935</v>
      </c>
      <c r="F12580" t="s">
        <v>75</v>
      </c>
      <c r="G12580" s="15">
        <v>4580</v>
      </c>
      <c r="J12580">
        <v>175466</v>
      </c>
      <c r="K12580" t="s">
        <v>9885</v>
      </c>
      <c r="L12580" t="s">
        <v>9886</v>
      </c>
      <c r="M12580">
        <v>67203</v>
      </c>
      <c r="N12580" s="1">
        <v>45444</v>
      </c>
    </row>
    <row r="12581" spans="1:14" x14ac:dyDescent="0.35">
      <c r="A12581" t="s">
        <v>25</v>
      </c>
      <c r="B12581">
        <v>7</v>
      </c>
      <c r="C12581" t="s">
        <v>9884</v>
      </c>
      <c r="D12581" t="s">
        <v>9444</v>
      </c>
      <c r="E12581" s="1">
        <v>44929</v>
      </c>
      <c r="F12581" t="s">
        <v>75</v>
      </c>
      <c r="G12581" s="15">
        <v>4580</v>
      </c>
      <c r="J12581">
        <v>175466</v>
      </c>
      <c r="K12581" t="s">
        <v>9885</v>
      </c>
      <c r="L12581" t="s">
        <v>9886</v>
      </c>
      <c r="M12581">
        <v>67203</v>
      </c>
      <c r="N12581" s="1">
        <v>45444</v>
      </c>
    </row>
    <row r="12582" spans="1:14" x14ac:dyDescent="0.35">
      <c r="A12582" t="s">
        <v>25</v>
      </c>
      <c r="B12582">
        <v>7</v>
      </c>
      <c r="C12582" t="s">
        <v>9884</v>
      </c>
      <c r="D12582" t="s">
        <v>9444</v>
      </c>
      <c r="E12582" s="1">
        <v>44963</v>
      </c>
      <c r="F12582" t="s">
        <v>75</v>
      </c>
      <c r="G12582" s="15">
        <v>4580</v>
      </c>
      <c r="J12582">
        <v>175466</v>
      </c>
      <c r="K12582" t="s">
        <v>9885</v>
      </c>
      <c r="L12582" t="s">
        <v>9886</v>
      </c>
      <c r="M12582">
        <v>67203</v>
      </c>
      <c r="N12582" s="1">
        <v>45444</v>
      </c>
    </row>
    <row r="12583" spans="1:14" x14ac:dyDescent="0.35">
      <c r="A12583" t="s">
        <v>25</v>
      </c>
      <c r="B12583">
        <v>7</v>
      </c>
      <c r="C12583" t="s">
        <v>9884</v>
      </c>
      <c r="D12583" t="s">
        <v>9444</v>
      </c>
      <c r="E12583" s="1">
        <v>44922</v>
      </c>
      <c r="F12583" t="s">
        <v>75</v>
      </c>
      <c r="G12583" s="15">
        <v>4580</v>
      </c>
      <c r="J12583">
        <v>175466</v>
      </c>
      <c r="K12583" t="s">
        <v>9885</v>
      </c>
      <c r="L12583" t="s">
        <v>9886</v>
      </c>
      <c r="M12583">
        <v>67203</v>
      </c>
      <c r="N12583" s="1">
        <v>45444</v>
      </c>
    </row>
    <row r="12584" spans="1:14" x14ac:dyDescent="0.35">
      <c r="A12584" t="s">
        <v>25</v>
      </c>
      <c r="B12584">
        <v>7</v>
      </c>
      <c r="C12584" t="s">
        <v>9884</v>
      </c>
      <c r="D12584" t="s">
        <v>9444</v>
      </c>
      <c r="E12584" s="1">
        <v>44914</v>
      </c>
      <c r="F12584" t="s">
        <v>75</v>
      </c>
      <c r="G12584" s="15">
        <v>4580</v>
      </c>
      <c r="J12584">
        <v>175466</v>
      </c>
      <c r="K12584" t="s">
        <v>9885</v>
      </c>
      <c r="L12584" t="s">
        <v>9886</v>
      </c>
      <c r="M12584">
        <v>67203</v>
      </c>
      <c r="N12584" s="1">
        <v>45444</v>
      </c>
    </row>
    <row r="12585" spans="1:14" x14ac:dyDescent="0.35">
      <c r="A12585" t="s">
        <v>25</v>
      </c>
      <c r="B12585">
        <v>7</v>
      </c>
      <c r="C12585" t="s">
        <v>9884</v>
      </c>
      <c r="D12585" t="s">
        <v>9444</v>
      </c>
      <c r="E12585" s="1">
        <v>44900</v>
      </c>
      <c r="F12585" t="s">
        <v>75</v>
      </c>
      <c r="G12585" s="15">
        <v>4580</v>
      </c>
      <c r="J12585">
        <v>175466</v>
      </c>
      <c r="K12585" t="s">
        <v>9885</v>
      </c>
      <c r="L12585" t="s">
        <v>9886</v>
      </c>
      <c r="M12585">
        <v>67203</v>
      </c>
      <c r="N12585" s="1">
        <v>45444</v>
      </c>
    </row>
    <row r="12586" spans="1:14" x14ac:dyDescent="0.35">
      <c r="A12586" t="s">
        <v>25</v>
      </c>
      <c r="B12586">
        <v>7</v>
      </c>
      <c r="C12586" t="s">
        <v>9884</v>
      </c>
      <c r="D12586" t="s">
        <v>9444</v>
      </c>
      <c r="E12586" s="1">
        <v>44893</v>
      </c>
      <c r="F12586" t="s">
        <v>75</v>
      </c>
      <c r="G12586" s="15">
        <v>4580</v>
      </c>
      <c r="J12586">
        <v>175466</v>
      </c>
      <c r="K12586" t="s">
        <v>9885</v>
      </c>
      <c r="L12586" t="s">
        <v>9886</v>
      </c>
      <c r="M12586">
        <v>67203</v>
      </c>
      <c r="N12586" s="1">
        <v>45444</v>
      </c>
    </row>
    <row r="12587" spans="1:14" x14ac:dyDescent="0.35">
      <c r="A12587" t="s">
        <v>25</v>
      </c>
      <c r="B12587">
        <v>7</v>
      </c>
      <c r="C12587" t="s">
        <v>9884</v>
      </c>
      <c r="D12587" t="s">
        <v>9444</v>
      </c>
      <c r="E12587" s="1">
        <v>44907</v>
      </c>
      <c r="F12587" t="s">
        <v>75</v>
      </c>
      <c r="G12587" s="15">
        <v>4580</v>
      </c>
      <c r="J12587">
        <v>175466</v>
      </c>
      <c r="K12587" t="s">
        <v>9885</v>
      </c>
      <c r="L12587" t="s">
        <v>9886</v>
      </c>
      <c r="M12587">
        <v>67203</v>
      </c>
      <c r="N12587" s="1">
        <v>45444</v>
      </c>
    </row>
    <row r="12588" spans="1:14" x14ac:dyDescent="0.35">
      <c r="A12588" t="s">
        <v>25</v>
      </c>
      <c r="B12588">
        <v>7</v>
      </c>
      <c r="C12588" t="s">
        <v>9884</v>
      </c>
      <c r="D12588" t="s">
        <v>9444</v>
      </c>
      <c r="E12588" s="1">
        <v>44886</v>
      </c>
      <c r="F12588" t="s">
        <v>75</v>
      </c>
      <c r="G12588" s="15">
        <v>4580</v>
      </c>
      <c r="J12588">
        <v>175466</v>
      </c>
      <c r="K12588" t="s">
        <v>9885</v>
      </c>
      <c r="L12588" t="s">
        <v>9886</v>
      </c>
      <c r="M12588">
        <v>67203</v>
      </c>
      <c r="N12588" s="1">
        <v>45444</v>
      </c>
    </row>
    <row r="12589" spans="1:14" x14ac:dyDescent="0.35">
      <c r="A12589" t="s">
        <v>25</v>
      </c>
      <c r="B12589">
        <v>7</v>
      </c>
      <c r="C12589" t="s">
        <v>9884</v>
      </c>
      <c r="D12589" t="s">
        <v>9444</v>
      </c>
      <c r="E12589" s="1">
        <v>44880</v>
      </c>
      <c r="F12589" t="s">
        <v>75</v>
      </c>
      <c r="G12589" s="15">
        <v>4580</v>
      </c>
      <c r="J12589">
        <v>175466</v>
      </c>
      <c r="K12589" t="s">
        <v>9885</v>
      </c>
      <c r="L12589" t="s">
        <v>9886</v>
      </c>
      <c r="M12589">
        <v>67203</v>
      </c>
      <c r="N12589" s="1">
        <v>45444</v>
      </c>
    </row>
    <row r="12590" spans="1:14" x14ac:dyDescent="0.35">
      <c r="A12590" t="s">
        <v>25</v>
      </c>
      <c r="B12590">
        <v>7</v>
      </c>
      <c r="C12590" t="s">
        <v>9884</v>
      </c>
      <c r="D12590" t="s">
        <v>9444</v>
      </c>
      <c r="E12590" s="1">
        <v>44872</v>
      </c>
      <c r="F12590" t="s">
        <v>75</v>
      </c>
      <c r="G12590" s="15">
        <v>4580</v>
      </c>
      <c r="J12590">
        <v>175466</v>
      </c>
      <c r="K12590" t="s">
        <v>9885</v>
      </c>
      <c r="L12590" t="s">
        <v>9886</v>
      </c>
      <c r="M12590">
        <v>67203</v>
      </c>
      <c r="N12590" s="1">
        <v>45444</v>
      </c>
    </row>
    <row r="12591" spans="1:14" x14ac:dyDescent="0.35">
      <c r="A12591" t="s">
        <v>25</v>
      </c>
      <c r="B12591">
        <v>7</v>
      </c>
      <c r="C12591" t="s">
        <v>9884</v>
      </c>
      <c r="D12591" t="s">
        <v>9444</v>
      </c>
      <c r="E12591" s="1">
        <v>44795</v>
      </c>
      <c r="F12591" t="s">
        <v>75</v>
      </c>
      <c r="G12591" s="15">
        <v>4580</v>
      </c>
      <c r="J12591">
        <v>175466</v>
      </c>
      <c r="K12591" t="s">
        <v>9885</v>
      </c>
      <c r="L12591" t="s">
        <v>9886</v>
      </c>
      <c r="M12591">
        <v>67203</v>
      </c>
      <c r="N12591" s="1">
        <v>45444</v>
      </c>
    </row>
    <row r="12592" spans="1:14" x14ac:dyDescent="0.35">
      <c r="A12592" t="s">
        <v>25</v>
      </c>
      <c r="B12592">
        <v>7</v>
      </c>
      <c r="C12592" t="s">
        <v>9884</v>
      </c>
      <c r="D12592" t="s">
        <v>9444</v>
      </c>
      <c r="E12592" s="1">
        <v>44789</v>
      </c>
      <c r="F12592" t="s">
        <v>75</v>
      </c>
      <c r="G12592" s="15">
        <v>4580</v>
      </c>
      <c r="J12592">
        <v>175466</v>
      </c>
      <c r="K12592" t="s">
        <v>9885</v>
      </c>
      <c r="L12592" t="s">
        <v>9886</v>
      </c>
      <c r="M12592">
        <v>67203</v>
      </c>
      <c r="N12592" s="1">
        <v>45444</v>
      </c>
    </row>
    <row r="12593" spans="1:14" x14ac:dyDescent="0.35">
      <c r="A12593" t="s">
        <v>25</v>
      </c>
      <c r="B12593">
        <v>7</v>
      </c>
      <c r="C12593" t="s">
        <v>9884</v>
      </c>
      <c r="D12593" t="s">
        <v>9444</v>
      </c>
      <c r="E12593" s="1">
        <v>44781</v>
      </c>
      <c r="F12593" t="s">
        <v>75</v>
      </c>
      <c r="G12593" s="15">
        <v>4580</v>
      </c>
      <c r="J12593">
        <v>175466</v>
      </c>
      <c r="K12593" t="s">
        <v>9885</v>
      </c>
      <c r="L12593" t="s">
        <v>9886</v>
      </c>
      <c r="M12593">
        <v>67203</v>
      </c>
      <c r="N12593" s="1">
        <v>45444</v>
      </c>
    </row>
    <row r="12594" spans="1:14" x14ac:dyDescent="0.35">
      <c r="A12594" t="s">
        <v>25</v>
      </c>
      <c r="B12594">
        <v>7</v>
      </c>
      <c r="C12594" t="s">
        <v>9884</v>
      </c>
      <c r="D12594" t="s">
        <v>9444</v>
      </c>
      <c r="E12594" s="1">
        <v>44775</v>
      </c>
      <c r="F12594" t="s">
        <v>75</v>
      </c>
      <c r="G12594" s="15">
        <v>4580</v>
      </c>
      <c r="J12594">
        <v>175466</v>
      </c>
      <c r="K12594" t="s">
        <v>9885</v>
      </c>
      <c r="L12594" t="s">
        <v>9886</v>
      </c>
      <c r="M12594">
        <v>67203</v>
      </c>
      <c r="N12594" s="1">
        <v>45444</v>
      </c>
    </row>
    <row r="12595" spans="1:14" x14ac:dyDescent="0.35">
      <c r="A12595" t="s">
        <v>25</v>
      </c>
      <c r="B12595">
        <v>7</v>
      </c>
      <c r="C12595" t="s">
        <v>9884</v>
      </c>
      <c r="D12595" t="s">
        <v>9444</v>
      </c>
      <c r="E12595" s="1">
        <v>44739</v>
      </c>
      <c r="F12595" t="s">
        <v>75</v>
      </c>
      <c r="G12595" s="15">
        <v>9511</v>
      </c>
      <c r="J12595">
        <v>175466</v>
      </c>
      <c r="K12595" t="s">
        <v>9885</v>
      </c>
      <c r="L12595" t="s">
        <v>9886</v>
      </c>
      <c r="M12595">
        <v>67203</v>
      </c>
      <c r="N12595" s="1">
        <v>45444</v>
      </c>
    </row>
    <row r="12596" spans="1:14" x14ac:dyDescent="0.35">
      <c r="A12596" t="s">
        <v>25</v>
      </c>
      <c r="B12596">
        <v>7</v>
      </c>
      <c r="C12596" t="s">
        <v>9884</v>
      </c>
      <c r="D12596" t="s">
        <v>9444</v>
      </c>
      <c r="E12596" s="1">
        <v>44978</v>
      </c>
      <c r="F12596" t="s">
        <v>75</v>
      </c>
      <c r="G12596" s="15">
        <v>13739</v>
      </c>
      <c r="J12596">
        <v>175466</v>
      </c>
      <c r="K12596" t="s">
        <v>9885</v>
      </c>
      <c r="L12596" t="s">
        <v>9886</v>
      </c>
      <c r="M12596">
        <v>67203</v>
      </c>
      <c r="N12596" s="1">
        <v>45444</v>
      </c>
    </row>
    <row r="12597" spans="1:14" x14ac:dyDescent="0.35">
      <c r="A12597" t="s">
        <v>25</v>
      </c>
      <c r="B12597">
        <v>7</v>
      </c>
      <c r="C12597" t="s">
        <v>9884</v>
      </c>
      <c r="D12597" t="s">
        <v>9444</v>
      </c>
      <c r="E12597" s="1">
        <v>44851</v>
      </c>
      <c r="F12597" t="s">
        <v>75</v>
      </c>
      <c r="G12597" s="15">
        <v>13739</v>
      </c>
      <c r="J12597">
        <v>175466</v>
      </c>
      <c r="K12597" t="s">
        <v>9885</v>
      </c>
      <c r="L12597" t="s">
        <v>9886</v>
      </c>
      <c r="M12597">
        <v>67203</v>
      </c>
      <c r="N12597" s="1">
        <v>45444</v>
      </c>
    </row>
    <row r="12598" spans="1:14" x14ac:dyDescent="0.35">
      <c r="A12598" t="s">
        <v>25</v>
      </c>
      <c r="B12598">
        <v>7</v>
      </c>
      <c r="C12598" t="s">
        <v>9884</v>
      </c>
      <c r="D12598" t="s">
        <v>9444</v>
      </c>
      <c r="E12598" s="1">
        <v>45033</v>
      </c>
      <c r="F12598" t="s">
        <v>75</v>
      </c>
      <c r="G12598" s="15">
        <v>13762</v>
      </c>
      <c r="J12598">
        <v>175466</v>
      </c>
      <c r="K12598" t="s">
        <v>9885</v>
      </c>
      <c r="L12598" t="s">
        <v>9886</v>
      </c>
      <c r="M12598">
        <v>67203</v>
      </c>
      <c r="N12598" s="1">
        <v>45444</v>
      </c>
    </row>
    <row r="12599" spans="1:14" x14ac:dyDescent="0.35">
      <c r="A12599" t="s">
        <v>25</v>
      </c>
      <c r="B12599">
        <v>7</v>
      </c>
      <c r="C12599" t="s">
        <v>9884</v>
      </c>
      <c r="D12599" t="s">
        <v>9444</v>
      </c>
      <c r="E12599" s="1">
        <v>44671</v>
      </c>
      <c r="F12599" t="s">
        <v>75</v>
      </c>
      <c r="G12599" s="15">
        <v>20610</v>
      </c>
      <c r="J12599">
        <v>175466</v>
      </c>
      <c r="K12599" t="s">
        <v>9885</v>
      </c>
      <c r="L12599" t="s">
        <v>9886</v>
      </c>
      <c r="M12599">
        <v>67203</v>
      </c>
      <c r="N12599" s="1">
        <v>45444</v>
      </c>
    </row>
    <row r="12600" spans="1:14" x14ac:dyDescent="0.35">
      <c r="A12600" t="s">
        <v>25</v>
      </c>
      <c r="B12600">
        <v>7</v>
      </c>
      <c r="C12600" t="s">
        <v>9884</v>
      </c>
      <c r="D12600" t="s">
        <v>9444</v>
      </c>
      <c r="E12600" s="1">
        <v>44994</v>
      </c>
      <c r="F12600" t="s">
        <v>75</v>
      </c>
      <c r="G12600" s="15">
        <v>25206</v>
      </c>
      <c r="J12600">
        <v>175466</v>
      </c>
      <c r="K12600" t="s">
        <v>9885</v>
      </c>
      <c r="L12600" t="s">
        <v>9886</v>
      </c>
      <c r="M12600">
        <v>67203</v>
      </c>
      <c r="N12600" s="1">
        <v>45444</v>
      </c>
    </row>
    <row r="12601" spans="1:14" x14ac:dyDescent="0.35">
      <c r="A12601" t="s">
        <v>25</v>
      </c>
      <c r="B12601">
        <v>7</v>
      </c>
      <c r="C12601" t="s">
        <v>9884</v>
      </c>
      <c r="D12601" t="s">
        <v>9444</v>
      </c>
      <c r="E12601" s="1">
        <v>44994</v>
      </c>
      <c r="F12601" t="s">
        <v>102</v>
      </c>
      <c r="H12601">
        <v>11</v>
      </c>
      <c r="I12601" s="1">
        <v>45026</v>
      </c>
      <c r="J12601">
        <v>175466</v>
      </c>
      <c r="K12601" t="s">
        <v>9885</v>
      </c>
      <c r="L12601" t="s">
        <v>9886</v>
      </c>
      <c r="M12601">
        <v>67203</v>
      </c>
      <c r="N12601" s="1">
        <v>45444</v>
      </c>
    </row>
    <row r="12602" spans="1:14" x14ac:dyDescent="0.35">
      <c r="A12602" t="s">
        <v>25</v>
      </c>
      <c r="B12602">
        <v>7</v>
      </c>
      <c r="C12602" t="s">
        <v>9598</v>
      </c>
      <c r="D12602" t="s">
        <v>9457</v>
      </c>
      <c r="E12602" s="1">
        <v>44368</v>
      </c>
      <c r="F12602" t="s">
        <v>75</v>
      </c>
      <c r="G12602" s="15">
        <v>650</v>
      </c>
      <c r="J12602">
        <v>175242</v>
      </c>
      <c r="K12602" t="s">
        <v>9599</v>
      </c>
      <c r="L12602" t="s">
        <v>9600</v>
      </c>
      <c r="M12602">
        <v>66215</v>
      </c>
      <c r="N12602" s="1">
        <v>45444</v>
      </c>
    </row>
    <row r="12603" spans="1:14" x14ac:dyDescent="0.35">
      <c r="A12603" t="s">
        <v>25</v>
      </c>
      <c r="B12603">
        <v>7</v>
      </c>
      <c r="C12603" t="s">
        <v>9598</v>
      </c>
      <c r="D12603" t="s">
        <v>9457</v>
      </c>
      <c r="E12603" s="1">
        <v>44649</v>
      </c>
      <c r="F12603" t="s">
        <v>75</v>
      </c>
      <c r="G12603" s="15">
        <v>7007</v>
      </c>
      <c r="J12603">
        <v>175242</v>
      </c>
      <c r="K12603" t="s">
        <v>9599</v>
      </c>
      <c r="L12603" t="s">
        <v>9600</v>
      </c>
      <c r="M12603">
        <v>66215</v>
      </c>
      <c r="N12603" s="1">
        <v>45444</v>
      </c>
    </row>
    <row r="12604" spans="1:14" x14ac:dyDescent="0.35">
      <c r="A12604" t="s">
        <v>25</v>
      </c>
      <c r="B12604">
        <v>7</v>
      </c>
      <c r="C12604" t="s">
        <v>9579</v>
      </c>
      <c r="D12604" t="s">
        <v>6847</v>
      </c>
      <c r="E12604" s="1">
        <v>44741</v>
      </c>
      <c r="F12604" t="s">
        <v>75</v>
      </c>
      <c r="G12604" s="15">
        <v>3250</v>
      </c>
      <c r="J12604">
        <v>175228</v>
      </c>
      <c r="K12604" t="s">
        <v>9580</v>
      </c>
      <c r="L12604" t="s">
        <v>9581</v>
      </c>
      <c r="M12604">
        <v>66043</v>
      </c>
      <c r="N12604" s="1">
        <v>45444</v>
      </c>
    </row>
    <row r="12605" spans="1:14" x14ac:dyDescent="0.35">
      <c r="A12605" t="s">
        <v>25</v>
      </c>
      <c r="B12605">
        <v>7</v>
      </c>
      <c r="C12605" t="s">
        <v>9579</v>
      </c>
      <c r="D12605" t="s">
        <v>6847</v>
      </c>
      <c r="E12605" s="1">
        <v>44839</v>
      </c>
      <c r="F12605" t="s">
        <v>75</v>
      </c>
      <c r="G12605" s="15">
        <v>9750</v>
      </c>
      <c r="J12605">
        <v>175228</v>
      </c>
      <c r="K12605" t="s">
        <v>9580</v>
      </c>
      <c r="L12605" t="s">
        <v>9581</v>
      </c>
      <c r="M12605">
        <v>66043</v>
      </c>
      <c r="N12605" s="1">
        <v>45444</v>
      </c>
    </row>
    <row r="12606" spans="1:14" x14ac:dyDescent="0.35">
      <c r="A12606" t="s">
        <v>25</v>
      </c>
      <c r="B12606">
        <v>7</v>
      </c>
      <c r="C12606" t="s">
        <v>9479</v>
      </c>
      <c r="D12606" t="s">
        <v>9480</v>
      </c>
      <c r="E12606" s="1">
        <v>44368</v>
      </c>
      <c r="F12606" t="s">
        <v>75</v>
      </c>
      <c r="G12606" s="15">
        <v>655</v>
      </c>
      <c r="J12606">
        <v>175151</v>
      </c>
      <c r="K12606" t="s">
        <v>9481</v>
      </c>
      <c r="L12606" t="s">
        <v>9482</v>
      </c>
      <c r="M12606">
        <v>66044</v>
      </c>
      <c r="N12606" s="1">
        <v>45444</v>
      </c>
    </row>
    <row r="12607" spans="1:14" x14ac:dyDescent="0.35">
      <c r="A12607" t="s">
        <v>25</v>
      </c>
      <c r="B12607">
        <v>7</v>
      </c>
      <c r="C12607" t="s">
        <v>9479</v>
      </c>
      <c r="D12607" t="s">
        <v>9480</v>
      </c>
      <c r="E12607" s="1">
        <v>44375</v>
      </c>
      <c r="F12607" t="s">
        <v>75</v>
      </c>
      <c r="G12607" s="15">
        <v>983</v>
      </c>
      <c r="J12607">
        <v>175151</v>
      </c>
      <c r="K12607" t="s">
        <v>9481</v>
      </c>
      <c r="L12607" t="s">
        <v>9482</v>
      </c>
      <c r="M12607">
        <v>66044</v>
      </c>
      <c r="N12607" s="1">
        <v>45444</v>
      </c>
    </row>
    <row r="12608" spans="1:14" x14ac:dyDescent="0.35">
      <c r="A12608" t="s">
        <v>25</v>
      </c>
      <c r="B12608">
        <v>7</v>
      </c>
      <c r="C12608" t="s">
        <v>9479</v>
      </c>
      <c r="D12608" t="s">
        <v>9480</v>
      </c>
      <c r="E12608" s="1">
        <v>44382</v>
      </c>
      <c r="F12608" t="s">
        <v>75</v>
      </c>
      <c r="G12608" s="15">
        <v>1310</v>
      </c>
      <c r="J12608">
        <v>175151</v>
      </c>
      <c r="K12608" t="s">
        <v>9481</v>
      </c>
      <c r="L12608" t="s">
        <v>9482</v>
      </c>
      <c r="M12608">
        <v>66044</v>
      </c>
      <c r="N12608" s="1">
        <v>45444</v>
      </c>
    </row>
    <row r="12609" spans="1:14" x14ac:dyDescent="0.35">
      <c r="A12609" t="s">
        <v>25</v>
      </c>
      <c r="B12609">
        <v>7</v>
      </c>
      <c r="C12609" t="s">
        <v>9479</v>
      </c>
      <c r="D12609" t="s">
        <v>9480</v>
      </c>
      <c r="E12609" s="1">
        <v>44389</v>
      </c>
      <c r="F12609" t="s">
        <v>75</v>
      </c>
      <c r="G12609" s="15">
        <v>1638</v>
      </c>
      <c r="J12609">
        <v>175151</v>
      </c>
      <c r="K12609" t="s">
        <v>9481</v>
      </c>
      <c r="L12609" t="s">
        <v>9482</v>
      </c>
      <c r="M12609">
        <v>66044</v>
      </c>
      <c r="N12609" s="1">
        <v>45444</v>
      </c>
    </row>
    <row r="12610" spans="1:14" x14ac:dyDescent="0.35">
      <c r="A12610" t="s">
        <v>25</v>
      </c>
      <c r="B12610">
        <v>7</v>
      </c>
      <c r="C12610" t="s">
        <v>9479</v>
      </c>
      <c r="D12610" t="s">
        <v>9480</v>
      </c>
      <c r="E12610" s="1">
        <v>44396</v>
      </c>
      <c r="F12610" t="s">
        <v>75</v>
      </c>
      <c r="G12610" s="15">
        <v>1965</v>
      </c>
      <c r="J12610">
        <v>175151</v>
      </c>
      <c r="K12610" t="s">
        <v>9481</v>
      </c>
      <c r="L12610" t="s">
        <v>9482</v>
      </c>
      <c r="M12610">
        <v>66044</v>
      </c>
      <c r="N12610" s="1">
        <v>45444</v>
      </c>
    </row>
    <row r="12611" spans="1:14" x14ac:dyDescent="0.35">
      <c r="A12611" t="s">
        <v>25</v>
      </c>
      <c r="B12611">
        <v>7</v>
      </c>
      <c r="C12611" t="s">
        <v>9479</v>
      </c>
      <c r="D12611" t="s">
        <v>9480</v>
      </c>
      <c r="E12611" s="1">
        <v>44417</v>
      </c>
      <c r="F12611" t="s">
        <v>75</v>
      </c>
      <c r="G12611" s="15">
        <v>2293</v>
      </c>
      <c r="J12611">
        <v>175151</v>
      </c>
      <c r="K12611" t="s">
        <v>9481</v>
      </c>
      <c r="L12611" t="s">
        <v>9482</v>
      </c>
      <c r="M12611">
        <v>66044</v>
      </c>
      <c r="N12611" s="1">
        <v>45444</v>
      </c>
    </row>
    <row r="12612" spans="1:14" x14ac:dyDescent="0.35">
      <c r="A12612" t="s">
        <v>25</v>
      </c>
      <c r="B12612">
        <v>7</v>
      </c>
      <c r="C12612" t="s">
        <v>9479</v>
      </c>
      <c r="D12612" t="s">
        <v>9480</v>
      </c>
      <c r="E12612" s="1">
        <v>44935</v>
      </c>
      <c r="F12612" t="s">
        <v>75</v>
      </c>
      <c r="G12612" s="15">
        <v>3875</v>
      </c>
      <c r="J12612">
        <v>175151</v>
      </c>
      <c r="K12612" t="s">
        <v>9481</v>
      </c>
      <c r="L12612" t="s">
        <v>9482</v>
      </c>
      <c r="M12612">
        <v>66044</v>
      </c>
      <c r="N12612" s="1">
        <v>45444</v>
      </c>
    </row>
    <row r="12613" spans="1:14" x14ac:dyDescent="0.35">
      <c r="A12613" t="s">
        <v>25</v>
      </c>
      <c r="B12613">
        <v>7</v>
      </c>
      <c r="C12613" t="s">
        <v>9479</v>
      </c>
      <c r="D12613" t="s">
        <v>9480</v>
      </c>
      <c r="E12613" s="1">
        <v>44943</v>
      </c>
      <c r="F12613" t="s">
        <v>75</v>
      </c>
      <c r="G12613" s="15">
        <v>4227</v>
      </c>
      <c r="J12613">
        <v>175151</v>
      </c>
      <c r="K12613" t="s">
        <v>9481</v>
      </c>
      <c r="L12613" t="s">
        <v>9482</v>
      </c>
      <c r="M12613">
        <v>66044</v>
      </c>
      <c r="N12613" s="1">
        <v>45444</v>
      </c>
    </row>
    <row r="12614" spans="1:14" x14ac:dyDescent="0.35">
      <c r="A12614" t="s">
        <v>25</v>
      </c>
      <c r="B12614">
        <v>7</v>
      </c>
      <c r="C12614" t="s">
        <v>9479</v>
      </c>
      <c r="D12614" t="s">
        <v>9480</v>
      </c>
      <c r="E12614" s="1">
        <v>44998</v>
      </c>
      <c r="F12614" t="s">
        <v>75</v>
      </c>
      <c r="G12614" s="15">
        <v>4580</v>
      </c>
      <c r="J12614">
        <v>175151</v>
      </c>
      <c r="K12614" t="s">
        <v>9481</v>
      </c>
      <c r="L12614" t="s">
        <v>9482</v>
      </c>
      <c r="M12614">
        <v>66044</v>
      </c>
      <c r="N12614" s="1">
        <v>45444</v>
      </c>
    </row>
    <row r="12615" spans="1:14" x14ac:dyDescent="0.35">
      <c r="A12615" t="s">
        <v>25</v>
      </c>
      <c r="B12615">
        <v>7</v>
      </c>
      <c r="C12615" t="s">
        <v>9479</v>
      </c>
      <c r="D12615" t="s">
        <v>9480</v>
      </c>
      <c r="E12615" s="1">
        <v>44991</v>
      </c>
      <c r="F12615" t="s">
        <v>75</v>
      </c>
      <c r="G12615" s="15">
        <v>4580</v>
      </c>
      <c r="J12615">
        <v>175151</v>
      </c>
      <c r="K12615" t="s">
        <v>9481</v>
      </c>
      <c r="L12615" t="s">
        <v>9482</v>
      </c>
      <c r="M12615">
        <v>66044</v>
      </c>
      <c r="N12615" s="1">
        <v>45444</v>
      </c>
    </row>
    <row r="12616" spans="1:14" x14ac:dyDescent="0.35">
      <c r="A12616" t="s">
        <v>25</v>
      </c>
      <c r="B12616">
        <v>7</v>
      </c>
      <c r="C12616" t="s">
        <v>9479</v>
      </c>
      <c r="D12616" t="s">
        <v>9480</v>
      </c>
      <c r="E12616" s="1">
        <v>44985</v>
      </c>
      <c r="F12616" t="s">
        <v>75</v>
      </c>
      <c r="G12616" s="15">
        <v>4580</v>
      </c>
      <c r="J12616">
        <v>175151</v>
      </c>
      <c r="K12616" t="s">
        <v>9481</v>
      </c>
      <c r="L12616" t="s">
        <v>9482</v>
      </c>
      <c r="M12616">
        <v>66044</v>
      </c>
      <c r="N12616" s="1">
        <v>45444</v>
      </c>
    </row>
    <row r="12617" spans="1:14" x14ac:dyDescent="0.35">
      <c r="A12617" t="s">
        <v>25</v>
      </c>
      <c r="B12617">
        <v>7</v>
      </c>
      <c r="C12617" t="s">
        <v>9479</v>
      </c>
      <c r="D12617" t="s">
        <v>9480</v>
      </c>
      <c r="E12617" s="1">
        <v>44978</v>
      </c>
      <c r="F12617" t="s">
        <v>75</v>
      </c>
      <c r="G12617" s="15">
        <v>4580</v>
      </c>
      <c r="J12617">
        <v>175151</v>
      </c>
      <c r="K12617" t="s">
        <v>9481</v>
      </c>
      <c r="L12617" t="s">
        <v>9482</v>
      </c>
      <c r="M12617">
        <v>66044</v>
      </c>
      <c r="N12617" s="1">
        <v>45444</v>
      </c>
    </row>
    <row r="12618" spans="1:14" x14ac:dyDescent="0.35">
      <c r="A12618" t="s">
        <v>25</v>
      </c>
      <c r="B12618">
        <v>7</v>
      </c>
      <c r="C12618" t="s">
        <v>9479</v>
      </c>
      <c r="D12618" t="s">
        <v>9480</v>
      </c>
      <c r="E12618" s="1">
        <v>44914</v>
      </c>
      <c r="F12618" t="s">
        <v>75</v>
      </c>
      <c r="G12618" s="15">
        <v>9511</v>
      </c>
      <c r="J12618">
        <v>175151</v>
      </c>
      <c r="K12618" t="s">
        <v>9481</v>
      </c>
      <c r="L12618" t="s">
        <v>9482</v>
      </c>
      <c r="M12618">
        <v>66044</v>
      </c>
      <c r="N12618" s="1">
        <v>45444</v>
      </c>
    </row>
    <row r="12619" spans="1:14" x14ac:dyDescent="0.35">
      <c r="A12619" t="s">
        <v>25</v>
      </c>
      <c r="B12619">
        <v>7</v>
      </c>
      <c r="C12619" t="s">
        <v>9479</v>
      </c>
      <c r="D12619" t="s">
        <v>9480</v>
      </c>
      <c r="E12619" s="1">
        <v>44956</v>
      </c>
      <c r="F12619" t="s">
        <v>75</v>
      </c>
      <c r="G12619" s="15">
        <v>13739</v>
      </c>
      <c r="J12619">
        <v>175151</v>
      </c>
      <c r="K12619" t="s">
        <v>9481</v>
      </c>
      <c r="L12619" t="s">
        <v>9482</v>
      </c>
      <c r="M12619">
        <v>66044</v>
      </c>
      <c r="N12619" s="1">
        <v>45444</v>
      </c>
    </row>
    <row r="12620" spans="1:14" x14ac:dyDescent="0.35">
      <c r="A12620" t="s">
        <v>25</v>
      </c>
      <c r="B12620">
        <v>7</v>
      </c>
      <c r="C12620" t="s">
        <v>9443</v>
      </c>
      <c r="D12620" t="s">
        <v>9444</v>
      </c>
      <c r="E12620" s="1">
        <v>44368</v>
      </c>
      <c r="F12620" t="s">
        <v>75</v>
      </c>
      <c r="G12620" s="15">
        <v>655</v>
      </c>
      <c r="J12620">
        <v>175078</v>
      </c>
      <c r="K12620" t="s">
        <v>9445</v>
      </c>
      <c r="L12620" t="s">
        <v>9446</v>
      </c>
      <c r="M12620">
        <v>67208</v>
      </c>
      <c r="N12620" s="1">
        <v>45444</v>
      </c>
    </row>
    <row r="12621" spans="1:14" x14ac:dyDescent="0.35">
      <c r="A12621" t="s">
        <v>25</v>
      </c>
      <c r="B12621">
        <v>7</v>
      </c>
      <c r="C12621" t="s">
        <v>9443</v>
      </c>
      <c r="D12621" t="s">
        <v>9444</v>
      </c>
      <c r="E12621" s="1">
        <v>45026</v>
      </c>
      <c r="F12621" t="s">
        <v>75</v>
      </c>
      <c r="G12621" s="15">
        <v>9315</v>
      </c>
      <c r="J12621">
        <v>175078</v>
      </c>
      <c r="K12621" t="s">
        <v>9445</v>
      </c>
      <c r="L12621" t="s">
        <v>9446</v>
      </c>
      <c r="M12621">
        <v>67208</v>
      </c>
      <c r="N12621" s="1">
        <v>45444</v>
      </c>
    </row>
    <row r="12622" spans="1:14" x14ac:dyDescent="0.35">
      <c r="A12622" t="s">
        <v>25</v>
      </c>
      <c r="B12622">
        <v>7</v>
      </c>
      <c r="C12622" t="s">
        <v>9443</v>
      </c>
      <c r="D12622" t="s">
        <v>9444</v>
      </c>
      <c r="E12622" s="1">
        <v>44399</v>
      </c>
      <c r="F12622" t="s">
        <v>75</v>
      </c>
      <c r="G12622" s="15">
        <v>27079</v>
      </c>
      <c r="J12622">
        <v>175078</v>
      </c>
      <c r="K12622" t="s">
        <v>9445</v>
      </c>
      <c r="L12622" t="s">
        <v>9446</v>
      </c>
      <c r="M12622">
        <v>67208</v>
      </c>
      <c r="N12622" s="1">
        <v>45444</v>
      </c>
    </row>
    <row r="12623" spans="1:14" x14ac:dyDescent="0.35">
      <c r="A12623" t="s">
        <v>25</v>
      </c>
      <c r="B12623">
        <v>7</v>
      </c>
      <c r="C12623" t="s">
        <v>9443</v>
      </c>
      <c r="D12623" t="s">
        <v>9444</v>
      </c>
      <c r="E12623" s="1">
        <v>44474</v>
      </c>
      <c r="F12623" t="s">
        <v>75</v>
      </c>
      <c r="G12623" s="15">
        <v>41419</v>
      </c>
      <c r="J12623">
        <v>175078</v>
      </c>
      <c r="K12623" t="s">
        <v>9445</v>
      </c>
      <c r="L12623" t="s">
        <v>9446</v>
      </c>
      <c r="M12623">
        <v>67208</v>
      </c>
      <c r="N12623" s="1">
        <v>45444</v>
      </c>
    </row>
    <row r="12624" spans="1:14" x14ac:dyDescent="0.35">
      <c r="A12624" t="s">
        <v>25</v>
      </c>
      <c r="B12624">
        <v>7</v>
      </c>
      <c r="C12624" t="s">
        <v>9443</v>
      </c>
      <c r="D12624" t="s">
        <v>9444</v>
      </c>
      <c r="E12624" s="1">
        <v>45048</v>
      </c>
      <c r="F12624" t="s">
        <v>75</v>
      </c>
      <c r="G12624" s="15">
        <v>43661</v>
      </c>
      <c r="J12624">
        <v>175078</v>
      </c>
      <c r="K12624" t="s">
        <v>9445</v>
      </c>
      <c r="L12624" t="s">
        <v>9446</v>
      </c>
      <c r="M12624">
        <v>67208</v>
      </c>
      <c r="N12624" s="1">
        <v>45444</v>
      </c>
    </row>
    <row r="12625" spans="1:14" x14ac:dyDescent="0.35">
      <c r="A12625" t="s">
        <v>25</v>
      </c>
      <c r="B12625">
        <v>7</v>
      </c>
      <c r="C12625" t="s">
        <v>9443</v>
      </c>
      <c r="D12625" t="s">
        <v>9444</v>
      </c>
      <c r="E12625" s="1">
        <v>45048</v>
      </c>
      <c r="F12625" t="s">
        <v>102</v>
      </c>
      <c r="H12625">
        <v>16</v>
      </c>
      <c r="I12625" s="1">
        <v>45076</v>
      </c>
      <c r="J12625">
        <v>175078</v>
      </c>
      <c r="K12625" t="s">
        <v>9445</v>
      </c>
      <c r="L12625" t="s">
        <v>9446</v>
      </c>
      <c r="M12625">
        <v>67208</v>
      </c>
      <c r="N12625" s="1">
        <v>45444</v>
      </c>
    </row>
    <row r="12626" spans="1:14" x14ac:dyDescent="0.35">
      <c r="A12626" t="s">
        <v>25</v>
      </c>
      <c r="B12626">
        <v>7</v>
      </c>
      <c r="C12626" t="s">
        <v>9923</v>
      </c>
      <c r="D12626" t="s">
        <v>9924</v>
      </c>
      <c r="E12626" s="1">
        <v>45068</v>
      </c>
      <c r="F12626" t="s">
        <v>75</v>
      </c>
      <c r="G12626" s="15">
        <v>29273</v>
      </c>
      <c r="J12626">
        <v>175490</v>
      </c>
      <c r="K12626" t="s">
        <v>9925</v>
      </c>
      <c r="L12626" t="s">
        <v>9926</v>
      </c>
      <c r="M12626">
        <v>67449</v>
      </c>
      <c r="N12626" s="1">
        <v>45444</v>
      </c>
    </row>
    <row r="12627" spans="1:14" x14ac:dyDescent="0.35">
      <c r="A12627" t="s">
        <v>25</v>
      </c>
      <c r="B12627">
        <v>7</v>
      </c>
      <c r="C12627" t="s">
        <v>9923</v>
      </c>
      <c r="D12627" t="s">
        <v>9924</v>
      </c>
      <c r="E12627" s="1">
        <v>45068</v>
      </c>
      <c r="F12627" t="s">
        <v>102</v>
      </c>
      <c r="H12627">
        <v>14</v>
      </c>
      <c r="I12627" s="1">
        <v>45098</v>
      </c>
      <c r="J12627">
        <v>175490</v>
      </c>
      <c r="K12627" t="s">
        <v>9925</v>
      </c>
      <c r="L12627" t="s">
        <v>9926</v>
      </c>
      <c r="M12627">
        <v>67449</v>
      </c>
      <c r="N12627" s="1">
        <v>45444</v>
      </c>
    </row>
    <row r="12628" spans="1:14" x14ac:dyDescent="0.35">
      <c r="A12628" t="s">
        <v>25</v>
      </c>
      <c r="B12628">
        <v>7</v>
      </c>
      <c r="C12628" t="s">
        <v>9466</v>
      </c>
      <c r="D12628" t="s">
        <v>9467</v>
      </c>
      <c r="E12628" s="1">
        <v>44707</v>
      </c>
      <c r="F12628" t="s">
        <v>102</v>
      </c>
      <c r="H12628">
        <v>16</v>
      </c>
      <c r="I12628" s="1">
        <v>44740</v>
      </c>
      <c r="J12628">
        <v>175127</v>
      </c>
      <c r="K12628" t="s">
        <v>9468</v>
      </c>
      <c r="L12628" t="s">
        <v>9469</v>
      </c>
      <c r="M12628">
        <v>67401</v>
      </c>
      <c r="N12628" s="1">
        <v>45444</v>
      </c>
    </row>
    <row r="12629" spans="1:14" x14ac:dyDescent="0.35">
      <c r="A12629" t="s">
        <v>25</v>
      </c>
      <c r="B12629">
        <v>7</v>
      </c>
      <c r="C12629" t="s">
        <v>9451</v>
      </c>
      <c r="D12629" t="s">
        <v>9436</v>
      </c>
      <c r="E12629" s="1">
        <v>44866</v>
      </c>
      <c r="F12629" t="s">
        <v>75</v>
      </c>
      <c r="G12629" s="15">
        <v>9750</v>
      </c>
      <c r="J12629">
        <v>175113</v>
      </c>
      <c r="K12629" t="s">
        <v>9452</v>
      </c>
      <c r="L12629" t="s">
        <v>9453</v>
      </c>
      <c r="M12629">
        <v>66607</v>
      </c>
      <c r="N12629" s="1">
        <v>45444</v>
      </c>
    </row>
    <row r="12630" spans="1:14" x14ac:dyDescent="0.35">
      <c r="A12630" t="s">
        <v>25</v>
      </c>
      <c r="B12630">
        <v>7</v>
      </c>
      <c r="C12630" t="s">
        <v>9451</v>
      </c>
      <c r="D12630" t="s">
        <v>9436</v>
      </c>
      <c r="E12630" s="1">
        <v>45034</v>
      </c>
      <c r="F12630" t="s">
        <v>75</v>
      </c>
      <c r="G12630" s="15">
        <v>103737</v>
      </c>
      <c r="J12630">
        <v>175113</v>
      </c>
      <c r="K12630" t="s">
        <v>9452</v>
      </c>
      <c r="L12630" t="s">
        <v>9453</v>
      </c>
      <c r="M12630">
        <v>66607</v>
      </c>
      <c r="N12630" s="1">
        <v>45444</v>
      </c>
    </row>
    <row r="12631" spans="1:14" x14ac:dyDescent="0.35">
      <c r="A12631" t="s">
        <v>25</v>
      </c>
      <c r="B12631">
        <v>7</v>
      </c>
      <c r="C12631" t="s">
        <v>9451</v>
      </c>
      <c r="D12631" t="s">
        <v>9436</v>
      </c>
      <c r="E12631" s="1">
        <v>45034</v>
      </c>
      <c r="F12631" t="s">
        <v>102</v>
      </c>
      <c r="H12631">
        <v>79</v>
      </c>
      <c r="I12631" s="1">
        <v>45063</v>
      </c>
      <c r="J12631">
        <v>175113</v>
      </c>
      <c r="K12631" t="s">
        <v>9452</v>
      </c>
      <c r="L12631" t="s">
        <v>9453</v>
      </c>
      <c r="M12631">
        <v>66607</v>
      </c>
      <c r="N12631" s="1">
        <v>45444</v>
      </c>
    </row>
    <row r="12632" spans="1:14" x14ac:dyDescent="0.35">
      <c r="A12632" t="s">
        <v>25</v>
      </c>
      <c r="B12632">
        <v>7</v>
      </c>
      <c r="C12632" t="s">
        <v>9991</v>
      </c>
      <c r="D12632" t="s">
        <v>9992</v>
      </c>
      <c r="E12632" s="1">
        <v>44375</v>
      </c>
      <c r="F12632" t="s">
        <v>75</v>
      </c>
      <c r="G12632" s="15">
        <v>1638</v>
      </c>
      <c r="J12632">
        <v>175530</v>
      </c>
      <c r="K12632" t="s">
        <v>9993</v>
      </c>
      <c r="L12632" t="s">
        <v>9994</v>
      </c>
      <c r="M12632">
        <v>67578</v>
      </c>
      <c r="N12632" s="1">
        <v>45444</v>
      </c>
    </row>
    <row r="12633" spans="1:14" x14ac:dyDescent="0.35">
      <c r="A12633" t="s">
        <v>25</v>
      </c>
      <c r="B12633">
        <v>7</v>
      </c>
      <c r="C12633" t="s">
        <v>9903</v>
      </c>
      <c r="D12633" t="s">
        <v>9904</v>
      </c>
      <c r="E12633" s="1">
        <v>44403</v>
      </c>
      <c r="F12633" t="s">
        <v>75</v>
      </c>
      <c r="G12633" s="15">
        <v>655</v>
      </c>
      <c r="J12633">
        <v>175477</v>
      </c>
      <c r="K12633" t="s">
        <v>9905</v>
      </c>
      <c r="L12633" t="s">
        <v>9906</v>
      </c>
      <c r="M12633">
        <v>66449</v>
      </c>
      <c r="N12633" s="1">
        <v>45444</v>
      </c>
    </row>
    <row r="12634" spans="1:14" x14ac:dyDescent="0.35">
      <c r="A12634" t="s">
        <v>25</v>
      </c>
      <c r="B12634">
        <v>7</v>
      </c>
      <c r="C12634" t="s">
        <v>9903</v>
      </c>
      <c r="D12634" t="s">
        <v>9904</v>
      </c>
      <c r="E12634" s="1">
        <v>45040</v>
      </c>
      <c r="F12634" t="s">
        <v>75</v>
      </c>
      <c r="G12634" s="15">
        <v>7446</v>
      </c>
      <c r="J12634">
        <v>175477</v>
      </c>
      <c r="K12634" t="s">
        <v>9905</v>
      </c>
      <c r="L12634" t="s">
        <v>9906</v>
      </c>
      <c r="M12634">
        <v>66449</v>
      </c>
      <c r="N12634" s="1">
        <v>45444</v>
      </c>
    </row>
    <row r="12635" spans="1:14" x14ac:dyDescent="0.35">
      <c r="A12635" t="s">
        <v>25</v>
      </c>
      <c r="B12635">
        <v>7</v>
      </c>
      <c r="C12635" t="s">
        <v>9483</v>
      </c>
      <c r="D12635" t="s">
        <v>9484</v>
      </c>
      <c r="E12635" s="1">
        <v>45180</v>
      </c>
      <c r="F12635" t="s">
        <v>75</v>
      </c>
      <c r="G12635" s="15">
        <v>8190</v>
      </c>
      <c r="J12635">
        <v>175157</v>
      </c>
      <c r="K12635" t="s">
        <v>9485</v>
      </c>
      <c r="L12635" t="s">
        <v>9486</v>
      </c>
      <c r="M12635">
        <v>67002</v>
      </c>
      <c r="N12635" s="1">
        <v>45444</v>
      </c>
    </row>
    <row r="12636" spans="1:14" x14ac:dyDescent="0.35">
      <c r="A12636" t="s">
        <v>25</v>
      </c>
      <c r="B12636">
        <v>7</v>
      </c>
      <c r="C12636" t="s">
        <v>9483</v>
      </c>
      <c r="D12636" t="s">
        <v>9484</v>
      </c>
      <c r="E12636" s="1">
        <v>44909</v>
      </c>
      <c r="F12636" t="s">
        <v>75</v>
      </c>
      <c r="G12636" s="15">
        <v>11921</v>
      </c>
      <c r="J12636">
        <v>175157</v>
      </c>
      <c r="K12636" t="s">
        <v>9485</v>
      </c>
      <c r="L12636" t="s">
        <v>9486</v>
      </c>
      <c r="M12636">
        <v>67002</v>
      </c>
      <c r="N12636" s="1">
        <v>45444</v>
      </c>
    </row>
    <row r="12637" spans="1:14" x14ac:dyDescent="0.35">
      <c r="A12637" t="s">
        <v>25</v>
      </c>
      <c r="B12637">
        <v>7</v>
      </c>
      <c r="C12637" t="s">
        <v>9761</v>
      </c>
      <c r="D12637" t="s">
        <v>2701</v>
      </c>
      <c r="E12637" s="1">
        <v>44957</v>
      </c>
      <c r="F12637" t="s">
        <v>75</v>
      </c>
      <c r="G12637" s="15">
        <v>31272</v>
      </c>
      <c r="J12637">
        <v>175373</v>
      </c>
      <c r="K12637" t="s">
        <v>9762</v>
      </c>
      <c r="L12637" t="s">
        <v>9763</v>
      </c>
      <c r="M12637">
        <v>66839</v>
      </c>
      <c r="N12637" s="1">
        <v>45444</v>
      </c>
    </row>
    <row r="12638" spans="1:14" x14ac:dyDescent="0.35">
      <c r="A12638" t="s">
        <v>25</v>
      </c>
      <c r="B12638">
        <v>7</v>
      </c>
      <c r="C12638" t="s">
        <v>9648</v>
      </c>
      <c r="D12638" t="s">
        <v>9475</v>
      </c>
      <c r="E12638" s="1">
        <v>44466</v>
      </c>
      <c r="F12638" t="s">
        <v>75</v>
      </c>
      <c r="G12638" s="15">
        <v>975</v>
      </c>
      <c r="J12638">
        <v>175281</v>
      </c>
      <c r="K12638" t="s">
        <v>9649</v>
      </c>
      <c r="L12638" t="s">
        <v>9650</v>
      </c>
      <c r="M12638">
        <v>66104</v>
      </c>
      <c r="N12638" s="1">
        <v>45444</v>
      </c>
    </row>
    <row r="12639" spans="1:14" x14ac:dyDescent="0.35">
      <c r="A12639" t="s">
        <v>25</v>
      </c>
      <c r="B12639">
        <v>7</v>
      </c>
      <c r="C12639" t="s">
        <v>9648</v>
      </c>
      <c r="D12639" t="s">
        <v>9475</v>
      </c>
      <c r="E12639" s="1">
        <v>44657</v>
      </c>
      <c r="F12639" t="s">
        <v>75</v>
      </c>
      <c r="G12639" s="15">
        <v>45334</v>
      </c>
      <c r="J12639">
        <v>175281</v>
      </c>
      <c r="K12639" t="s">
        <v>9649</v>
      </c>
      <c r="L12639" t="s">
        <v>9650</v>
      </c>
      <c r="M12639">
        <v>66104</v>
      </c>
      <c r="N12639" s="1">
        <v>45444</v>
      </c>
    </row>
    <row r="12640" spans="1:14" x14ac:dyDescent="0.35">
      <c r="A12640" t="s">
        <v>25</v>
      </c>
      <c r="B12640">
        <v>7</v>
      </c>
      <c r="C12640" t="s">
        <v>9648</v>
      </c>
      <c r="D12640" t="s">
        <v>9475</v>
      </c>
      <c r="E12640" s="1">
        <v>44657</v>
      </c>
      <c r="F12640" t="s">
        <v>102</v>
      </c>
      <c r="H12640">
        <v>3</v>
      </c>
      <c r="I12640" s="1">
        <v>44691</v>
      </c>
      <c r="J12640">
        <v>175281</v>
      </c>
      <c r="K12640" t="s">
        <v>9649</v>
      </c>
      <c r="L12640" t="s">
        <v>9650</v>
      </c>
      <c r="M12640">
        <v>66104</v>
      </c>
      <c r="N12640" s="1">
        <v>45444</v>
      </c>
    </row>
    <row r="12641" spans="1:14" x14ac:dyDescent="0.35">
      <c r="A12641" t="s">
        <v>25</v>
      </c>
      <c r="B12641">
        <v>7</v>
      </c>
      <c r="C12641" t="s">
        <v>9439</v>
      </c>
      <c r="D12641" t="s">
        <v>9440</v>
      </c>
      <c r="E12641" s="1">
        <v>44600</v>
      </c>
      <c r="F12641" t="s">
        <v>75</v>
      </c>
      <c r="G12641" s="15">
        <v>13666</v>
      </c>
      <c r="J12641">
        <v>175077</v>
      </c>
      <c r="K12641" t="s">
        <v>9441</v>
      </c>
      <c r="L12641" t="s">
        <v>9442</v>
      </c>
      <c r="M12641">
        <v>66064</v>
      </c>
      <c r="N12641" s="1">
        <v>45444</v>
      </c>
    </row>
    <row r="12642" spans="1:14" x14ac:dyDescent="0.35">
      <c r="A12642" t="s">
        <v>25</v>
      </c>
      <c r="B12642">
        <v>7</v>
      </c>
      <c r="C12642" t="s">
        <v>9637</v>
      </c>
      <c r="D12642" t="s">
        <v>9444</v>
      </c>
      <c r="E12642" s="1">
        <v>44600</v>
      </c>
      <c r="F12642" t="s">
        <v>75</v>
      </c>
      <c r="G12642" s="15">
        <v>14368</v>
      </c>
      <c r="J12642">
        <v>175273</v>
      </c>
      <c r="K12642" t="s">
        <v>9638</v>
      </c>
      <c r="L12642" t="s">
        <v>9639</v>
      </c>
      <c r="M12642">
        <v>67218</v>
      </c>
      <c r="N12642" s="1">
        <v>45444</v>
      </c>
    </row>
    <row r="12643" spans="1:14" x14ac:dyDescent="0.35">
      <c r="A12643" t="s">
        <v>25</v>
      </c>
      <c r="B12643">
        <v>7</v>
      </c>
      <c r="C12643" t="s">
        <v>9823</v>
      </c>
      <c r="D12643" t="s">
        <v>6073</v>
      </c>
      <c r="E12643" s="1">
        <v>44585</v>
      </c>
      <c r="F12643" t="s">
        <v>75</v>
      </c>
      <c r="G12643" s="15">
        <v>987</v>
      </c>
      <c r="J12643">
        <v>175419</v>
      </c>
      <c r="K12643" t="s">
        <v>9824</v>
      </c>
      <c r="L12643" t="s">
        <v>9825</v>
      </c>
      <c r="M12643">
        <v>67455</v>
      </c>
      <c r="N12643" s="1">
        <v>45444</v>
      </c>
    </row>
    <row r="12644" spans="1:14" x14ac:dyDescent="0.35">
      <c r="A12644" t="s">
        <v>25</v>
      </c>
      <c r="B12644">
        <v>7</v>
      </c>
      <c r="C12644" t="s">
        <v>9934</v>
      </c>
      <c r="D12644" t="s">
        <v>9935</v>
      </c>
      <c r="E12644" s="1">
        <v>44956</v>
      </c>
      <c r="F12644" t="s">
        <v>75</v>
      </c>
      <c r="G12644" s="15">
        <v>6500</v>
      </c>
      <c r="J12644">
        <v>175494</v>
      </c>
      <c r="K12644" t="s">
        <v>9936</v>
      </c>
      <c r="L12644" t="s">
        <v>9937</v>
      </c>
      <c r="M12644">
        <v>66953</v>
      </c>
      <c r="N12644" s="1">
        <v>45444</v>
      </c>
    </row>
    <row r="12645" spans="1:14" x14ac:dyDescent="0.35">
      <c r="A12645" t="s">
        <v>25</v>
      </c>
      <c r="B12645">
        <v>7</v>
      </c>
      <c r="C12645" t="s">
        <v>9757</v>
      </c>
      <c r="D12645" t="s">
        <v>9758</v>
      </c>
      <c r="E12645" s="1">
        <v>44599</v>
      </c>
      <c r="F12645" t="s">
        <v>75</v>
      </c>
      <c r="G12645" s="15">
        <v>658</v>
      </c>
      <c r="J12645">
        <v>175369</v>
      </c>
      <c r="K12645" t="s">
        <v>9759</v>
      </c>
      <c r="L12645" t="s">
        <v>9760</v>
      </c>
      <c r="M12645">
        <v>67548</v>
      </c>
      <c r="N12645" s="1">
        <v>45444</v>
      </c>
    </row>
    <row r="12646" spans="1:14" x14ac:dyDescent="0.35">
      <c r="A12646" t="s">
        <v>25</v>
      </c>
      <c r="B12646">
        <v>7</v>
      </c>
      <c r="C12646" t="s">
        <v>10052</v>
      </c>
      <c r="D12646" t="s">
        <v>10053</v>
      </c>
      <c r="E12646" s="1">
        <v>44536</v>
      </c>
      <c r="F12646" t="s">
        <v>75</v>
      </c>
      <c r="G12646" s="15">
        <v>650</v>
      </c>
      <c r="J12646">
        <v>175567</v>
      </c>
      <c r="K12646" t="s">
        <v>10054</v>
      </c>
      <c r="L12646" t="s">
        <v>10055</v>
      </c>
      <c r="M12646">
        <v>67748</v>
      </c>
      <c r="N12646" s="1">
        <v>45444</v>
      </c>
    </row>
    <row r="12647" spans="1:14" x14ac:dyDescent="0.35">
      <c r="A12647" t="s">
        <v>25</v>
      </c>
      <c r="B12647">
        <v>7</v>
      </c>
      <c r="C12647" t="s">
        <v>10052</v>
      </c>
      <c r="D12647" t="s">
        <v>10053</v>
      </c>
      <c r="E12647" s="1">
        <v>45153</v>
      </c>
      <c r="F12647" t="s">
        <v>75</v>
      </c>
      <c r="G12647" s="15">
        <v>98715</v>
      </c>
      <c r="J12647">
        <v>175567</v>
      </c>
      <c r="K12647" t="s">
        <v>10054</v>
      </c>
      <c r="L12647" t="s">
        <v>10055</v>
      </c>
      <c r="M12647">
        <v>67748</v>
      </c>
      <c r="N12647" s="1">
        <v>45444</v>
      </c>
    </row>
    <row r="12648" spans="1:14" x14ac:dyDescent="0.35">
      <c r="A12648" t="s">
        <v>25</v>
      </c>
      <c r="B12648">
        <v>7</v>
      </c>
      <c r="C12648" t="s">
        <v>10052</v>
      </c>
      <c r="D12648" t="s">
        <v>10053</v>
      </c>
      <c r="E12648" s="1">
        <v>45153</v>
      </c>
      <c r="F12648" t="s">
        <v>102</v>
      </c>
      <c r="H12648">
        <v>6</v>
      </c>
      <c r="I12648" s="1">
        <v>45176</v>
      </c>
      <c r="J12648">
        <v>175567</v>
      </c>
      <c r="K12648" t="s">
        <v>10054</v>
      </c>
      <c r="L12648" t="s">
        <v>10055</v>
      </c>
      <c r="M12648">
        <v>67748</v>
      </c>
      <c r="N12648" s="1">
        <v>45444</v>
      </c>
    </row>
    <row r="12649" spans="1:14" x14ac:dyDescent="0.35">
      <c r="A12649" t="s">
        <v>25</v>
      </c>
      <c r="B12649">
        <v>7</v>
      </c>
      <c r="C12649" t="s">
        <v>9910</v>
      </c>
      <c r="D12649" t="s">
        <v>9911</v>
      </c>
      <c r="E12649" s="1">
        <v>44728</v>
      </c>
      <c r="F12649" t="s">
        <v>75</v>
      </c>
      <c r="G12649" s="15">
        <v>9750</v>
      </c>
      <c r="J12649">
        <v>175480</v>
      </c>
      <c r="K12649" t="s">
        <v>9912</v>
      </c>
      <c r="L12649" t="s">
        <v>9913</v>
      </c>
      <c r="M12649">
        <v>67646</v>
      </c>
      <c r="N12649" s="1">
        <v>45444</v>
      </c>
    </row>
    <row r="12650" spans="1:14" x14ac:dyDescent="0.35">
      <c r="A12650" t="s">
        <v>25</v>
      </c>
      <c r="B12650">
        <v>7</v>
      </c>
      <c r="C12650" t="s">
        <v>9590</v>
      </c>
      <c r="D12650" t="s">
        <v>9591</v>
      </c>
      <c r="E12650" s="1">
        <v>44536</v>
      </c>
      <c r="F12650" t="s">
        <v>75</v>
      </c>
      <c r="G12650" s="15">
        <v>650</v>
      </c>
      <c r="J12650">
        <v>175238</v>
      </c>
      <c r="K12650" t="s">
        <v>9592</v>
      </c>
      <c r="L12650" t="s">
        <v>9593</v>
      </c>
      <c r="M12650">
        <v>66053</v>
      </c>
      <c r="N12650" s="1">
        <v>45444</v>
      </c>
    </row>
    <row r="12651" spans="1:14" x14ac:dyDescent="0.35">
      <c r="A12651" t="s">
        <v>25</v>
      </c>
      <c r="B12651">
        <v>7</v>
      </c>
      <c r="C12651" t="s">
        <v>9590</v>
      </c>
      <c r="D12651" t="s">
        <v>9591</v>
      </c>
      <c r="E12651" s="1">
        <v>44602</v>
      </c>
      <c r="F12651" t="s">
        <v>75</v>
      </c>
      <c r="G12651" s="15">
        <v>13748</v>
      </c>
      <c r="J12651">
        <v>175238</v>
      </c>
      <c r="K12651" t="s">
        <v>9592</v>
      </c>
      <c r="L12651" t="s">
        <v>9593</v>
      </c>
      <c r="M12651">
        <v>66053</v>
      </c>
      <c r="N12651" s="1">
        <v>45444</v>
      </c>
    </row>
    <row r="12652" spans="1:14" x14ac:dyDescent="0.35">
      <c r="A12652" t="s">
        <v>25</v>
      </c>
      <c r="B12652">
        <v>7</v>
      </c>
      <c r="C12652" t="s">
        <v>9590</v>
      </c>
      <c r="D12652" t="s">
        <v>9591</v>
      </c>
      <c r="E12652" s="1">
        <v>45238</v>
      </c>
      <c r="F12652" t="s">
        <v>102</v>
      </c>
      <c r="H12652">
        <v>2</v>
      </c>
      <c r="I12652" s="1">
        <v>45258</v>
      </c>
      <c r="J12652">
        <v>175238</v>
      </c>
      <c r="K12652" t="s">
        <v>9592</v>
      </c>
      <c r="L12652" t="s">
        <v>9593</v>
      </c>
      <c r="M12652">
        <v>66053</v>
      </c>
      <c r="N12652" s="1">
        <v>45444</v>
      </c>
    </row>
    <row r="12653" spans="1:14" x14ac:dyDescent="0.35">
      <c r="A12653" t="s">
        <v>25</v>
      </c>
      <c r="B12653">
        <v>7</v>
      </c>
      <c r="C12653" t="s">
        <v>9590</v>
      </c>
      <c r="D12653" t="s">
        <v>9591</v>
      </c>
      <c r="E12653" s="1">
        <v>44602</v>
      </c>
      <c r="F12653" t="s">
        <v>102</v>
      </c>
      <c r="H12653">
        <v>26</v>
      </c>
      <c r="I12653" s="1">
        <v>44618</v>
      </c>
      <c r="J12653">
        <v>175238</v>
      </c>
      <c r="K12653" t="s">
        <v>9592</v>
      </c>
      <c r="L12653" t="s">
        <v>9593</v>
      </c>
      <c r="M12653">
        <v>66053</v>
      </c>
      <c r="N12653" s="1">
        <v>45444</v>
      </c>
    </row>
    <row r="12654" spans="1:14" x14ac:dyDescent="0.35">
      <c r="A12654" t="s">
        <v>25</v>
      </c>
      <c r="B12654">
        <v>7</v>
      </c>
      <c r="C12654" t="s">
        <v>9689</v>
      </c>
      <c r="D12654" t="s">
        <v>9540</v>
      </c>
      <c r="E12654" s="1">
        <v>44546</v>
      </c>
      <c r="F12654" t="s">
        <v>75</v>
      </c>
      <c r="G12654" s="15">
        <v>18105</v>
      </c>
      <c r="J12654">
        <v>175306</v>
      </c>
      <c r="K12654" t="s">
        <v>9690</v>
      </c>
      <c r="L12654" t="s">
        <v>9691</v>
      </c>
      <c r="M12654">
        <v>67801</v>
      </c>
      <c r="N12654" s="1">
        <v>45444</v>
      </c>
    </row>
    <row r="12655" spans="1:14" x14ac:dyDescent="0.35">
      <c r="A12655" t="s">
        <v>25</v>
      </c>
      <c r="B12655">
        <v>7</v>
      </c>
      <c r="C12655" t="s">
        <v>9841</v>
      </c>
      <c r="D12655" t="s">
        <v>9771</v>
      </c>
      <c r="E12655" s="1">
        <v>44424</v>
      </c>
      <c r="F12655" t="s">
        <v>75</v>
      </c>
      <c r="G12655" s="15">
        <v>655</v>
      </c>
      <c r="J12655">
        <v>175437</v>
      </c>
      <c r="K12655" t="s">
        <v>9842</v>
      </c>
      <c r="L12655" t="s">
        <v>9843</v>
      </c>
      <c r="M12655">
        <v>67460</v>
      </c>
      <c r="N12655" s="1">
        <v>45444</v>
      </c>
    </row>
    <row r="12656" spans="1:14" x14ac:dyDescent="0.35">
      <c r="A12656" t="s">
        <v>25</v>
      </c>
      <c r="B12656">
        <v>7</v>
      </c>
      <c r="C12656" t="s">
        <v>10073</v>
      </c>
      <c r="D12656" t="s">
        <v>10074</v>
      </c>
      <c r="E12656" s="1">
        <v>44466</v>
      </c>
      <c r="F12656" t="s">
        <v>75</v>
      </c>
      <c r="G12656" s="15">
        <v>650</v>
      </c>
      <c r="J12656" t="s">
        <v>32762</v>
      </c>
      <c r="K12656" t="s">
        <v>10075</v>
      </c>
      <c r="L12656" t="s">
        <v>10076</v>
      </c>
      <c r="M12656">
        <v>67864</v>
      </c>
      <c r="N12656" s="1">
        <v>45444</v>
      </c>
    </row>
    <row r="12657" spans="1:14" x14ac:dyDescent="0.35">
      <c r="A12657" t="s">
        <v>25</v>
      </c>
      <c r="B12657">
        <v>7</v>
      </c>
      <c r="C12657" t="s">
        <v>9470</v>
      </c>
      <c r="D12657" t="s">
        <v>9471</v>
      </c>
      <c r="E12657" s="1">
        <v>44636</v>
      </c>
      <c r="F12657" t="s">
        <v>75</v>
      </c>
      <c r="G12657" s="15">
        <v>3250</v>
      </c>
      <c r="J12657">
        <v>175130</v>
      </c>
      <c r="K12657" t="s">
        <v>9472</v>
      </c>
      <c r="L12657" t="s">
        <v>9473</v>
      </c>
      <c r="M12657">
        <v>66030</v>
      </c>
      <c r="N12657" s="1">
        <v>45444</v>
      </c>
    </row>
    <row r="12658" spans="1:14" x14ac:dyDescent="0.35">
      <c r="A12658" t="s">
        <v>25</v>
      </c>
      <c r="B12658">
        <v>7</v>
      </c>
      <c r="C12658" t="s">
        <v>9470</v>
      </c>
      <c r="D12658" t="s">
        <v>9471</v>
      </c>
      <c r="E12658" s="1">
        <v>44903</v>
      </c>
      <c r="F12658" t="s">
        <v>75</v>
      </c>
      <c r="G12658" s="15">
        <v>7446</v>
      </c>
      <c r="J12658">
        <v>175130</v>
      </c>
      <c r="K12658" t="s">
        <v>9472</v>
      </c>
      <c r="L12658" t="s">
        <v>9473</v>
      </c>
      <c r="M12658">
        <v>66030</v>
      </c>
      <c r="N12658" s="1">
        <v>45444</v>
      </c>
    </row>
    <row r="12659" spans="1:14" x14ac:dyDescent="0.35">
      <c r="A12659" t="s">
        <v>25</v>
      </c>
      <c r="B12659">
        <v>7</v>
      </c>
      <c r="C12659" t="s">
        <v>9470</v>
      </c>
      <c r="D12659" t="s">
        <v>9471</v>
      </c>
      <c r="E12659" s="1">
        <v>44986</v>
      </c>
      <c r="F12659" t="s">
        <v>75</v>
      </c>
      <c r="G12659" s="15">
        <v>9315</v>
      </c>
      <c r="J12659">
        <v>175130</v>
      </c>
      <c r="K12659" t="s">
        <v>9472</v>
      </c>
      <c r="L12659" t="s">
        <v>9473</v>
      </c>
      <c r="M12659">
        <v>66030</v>
      </c>
      <c r="N12659" s="1">
        <v>45444</v>
      </c>
    </row>
    <row r="12660" spans="1:14" x14ac:dyDescent="0.35">
      <c r="A12660" t="s">
        <v>25</v>
      </c>
      <c r="B12660">
        <v>7</v>
      </c>
      <c r="C12660" t="s">
        <v>9470</v>
      </c>
      <c r="D12660" t="s">
        <v>9471</v>
      </c>
      <c r="E12660" s="1">
        <v>44767</v>
      </c>
      <c r="F12660" t="s">
        <v>75</v>
      </c>
      <c r="G12660" s="15">
        <v>9750</v>
      </c>
      <c r="J12660">
        <v>175130</v>
      </c>
      <c r="K12660" t="s">
        <v>9472</v>
      </c>
      <c r="L12660" t="s">
        <v>9473</v>
      </c>
      <c r="M12660">
        <v>66030</v>
      </c>
      <c r="N12660" s="1">
        <v>45444</v>
      </c>
    </row>
    <row r="12661" spans="1:14" x14ac:dyDescent="0.35">
      <c r="A12661" t="s">
        <v>25</v>
      </c>
      <c r="B12661">
        <v>7</v>
      </c>
      <c r="C12661" t="s">
        <v>9470</v>
      </c>
      <c r="D12661" t="s">
        <v>9471</v>
      </c>
      <c r="E12661" s="1">
        <v>44903</v>
      </c>
      <c r="F12661" t="s">
        <v>75</v>
      </c>
      <c r="G12661" s="15">
        <v>38625</v>
      </c>
      <c r="J12661">
        <v>175130</v>
      </c>
      <c r="K12661" t="s">
        <v>9472</v>
      </c>
      <c r="L12661" t="s">
        <v>9473</v>
      </c>
      <c r="M12661">
        <v>66030</v>
      </c>
      <c r="N12661" s="1">
        <v>45444</v>
      </c>
    </row>
    <row r="12662" spans="1:14" x14ac:dyDescent="0.35">
      <c r="A12662" t="s">
        <v>25</v>
      </c>
      <c r="B12662">
        <v>7</v>
      </c>
      <c r="C12662" t="s">
        <v>9470</v>
      </c>
      <c r="D12662" t="s">
        <v>9471</v>
      </c>
      <c r="E12662" s="1">
        <v>44903</v>
      </c>
      <c r="F12662" t="s">
        <v>102</v>
      </c>
      <c r="H12662">
        <v>13</v>
      </c>
      <c r="I12662" s="1">
        <v>44931</v>
      </c>
      <c r="J12662">
        <v>175130</v>
      </c>
      <c r="K12662" t="s">
        <v>9472</v>
      </c>
      <c r="L12662" t="s">
        <v>9473</v>
      </c>
      <c r="M12662">
        <v>66030</v>
      </c>
      <c r="N12662" s="1">
        <v>45444</v>
      </c>
    </row>
    <row r="12663" spans="1:14" x14ac:dyDescent="0.35">
      <c r="A12663" t="s">
        <v>25</v>
      </c>
      <c r="B12663">
        <v>7</v>
      </c>
      <c r="C12663" t="s">
        <v>32749</v>
      </c>
      <c r="D12663" t="s">
        <v>9693</v>
      </c>
      <c r="E12663" s="1">
        <v>45104</v>
      </c>
      <c r="F12663" t="s">
        <v>75</v>
      </c>
      <c r="G12663" s="15">
        <v>49959</v>
      </c>
      <c r="J12663">
        <v>175313</v>
      </c>
      <c r="K12663" t="s">
        <v>32750</v>
      </c>
      <c r="L12663" t="s">
        <v>32751</v>
      </c>
      <c r="M12663">
        <v>67005</v>
      </c>
      <c r="N12663" s="1">
        <v>45444</v>
      </c>
    </row>
    <row r="12664" spans="1:14" x14ac:dyDescent="0.35">
      <c r="A12664" t="s">
        <v>25</v>
      </c>
      <c r="B12664">
        <v>7</v>
      </c>
      <c r="C12664" t="s">
        <v>32749</v>
      </c>
      <c r="D12664" t="s">
        <v>9693</v>
      </c>
      <c r="E12664" s="1">
        <v>45104</v>
      </c>
      <c r="F12664" t="s">
        <v>102</v>
      </c>
      <c r="H12664">
        <v>55</v>
      </c>
      <c r="I12664" s="1">
        <v>45134</v>
      </c>
      <c r="J12664">
        <v>175313</v>
      </c>
      <c r="K12664" t="s">
        <v>32750</v>
      </c>
      <c r="L12664" t="s">
        <v>32751</v>
      </c>
      <c r="M12664">
        <v>67005</v>
      </c>
      <c r="N12664" s="1">
        <v>45444</v>
      </c>
    </row>
    <row r="12665" spans="1:14" x14ac:dyDescent="0.35">
      <c r="A12665" t="s">
        <v>25</v>
      </c>
      <c r="B12665">
        <v>7</v>
      </c>
      <c r="C12665" t="s">
        <v>9655</v>
      </c>
      <c r="D12665" t="s">
        <v>9589</v>
      </c>
      <c r="E12665" s="1">
        <v>44445</v>
      </c>
      <c r="F12665" t="s">
        <v>75</v>
      </c>
      <c r="G12665" s="15">
        <v>650</v>
      </c>
      <c r="J12665">
        <v>175290</v>
      </c>
      <c r="K12665" t="s">
        <v>9656</v>
      </c>
      <c r="L12665" t="s">
        <v>9657</v>
      </c>
      <c r="M12665">
        <v>67337</v>
      </c>
      <c r="N12665" s="1">
        <v>45444</v>
      </c>
    </row>
    <row r="12666" spans="1:14" x14ac:dyDescent="0.35">
      <c r="A12666" t="s">
        <v>25</v>
      </c>
      <c r="B12666">
        <v>7</v>
      </c>
      <c r="C12666" t="s">
        <v>9655</v>
      </c>
      <c r="D12666" t="s">
        <v>9589</v>
      </c>
      <c r="E12666" s="1">
        <v>45091</v>
      </c>
      <c r="F12666" t="s">
        <v>75</v>
      </c>
      <c r="G12666" s="15">
        <v>10059</v>
      </c>
      <c r="J12666">
        <v>175290</v>
      </c>
      <c r="K12666" t="s">
        <v>9656</v>
      </c>
      <c r="L12666" t="s">
        <v>9657</v>
      </c>
      <c r="M12666">
        <v>67337</v>
      </c>
      <c r="N12666" s="1">
        <v>45444</v>
      </c>
    </row>
    <row r="12667" spans="1:14" x14ac:dyDescent="0.35">
      <c r="A12667" t="s">
        <v>25</v>
      </c>
      <c r="B12667">
        <v>7</v>
      </c>
      <c r="C12667" t="s">
        <v>9655</v>
      </c>
      <c r="D12667" t="s">
        <v>9589</v>
      </c>
      <c r="E12667" s="1">
        <v>44756</v>
      </c>
      <c r="F12667" t="s">
        <v>75</v>
      </c>
      <c r="G12667" s="15">
        <v>30680</v>
      </c>
      <c r="J12667">
        <v>175290</v>
      </c>
      <c r="K12667" t="s">
        <v>9656</v>
      </c>
      <c r="L12667" t="s">
        <v>9657</v>
      </c>
      <c r="M12667">
        <v>67337</v>
      </c>
      <c r="N12667" s="1">
        <v>45444</v>
      </c>
    </row>
    <row r="12668" spans="1:14" x14ac:dyDescent="0.35">
      <c r="A12668" t="s">
        <v>25</v>
      </c>
      <c r="B12668">
        <v>7</v>
      </c>
      <c r="C12668" t="s">
        <v>9655</v>
      </c>
      <c r="D12668" t="s">
        <v>9589</v>
      </c>
      <c r="E12668" s="1">
        <v>45091</v>
      </c>
      <c r="F12668" t="s">
        <v>102</v>
      </c>
      <c r="H12668">
        <v>2</v>
      </c>
      <c r="I12668" s="1">
        <v>45118</v>
      </c>
      <c r="J12668">
        <v>175290</v>
      </c>
      <c r="K12668" t="s">
        <v>9656</v>
      </c>
      <c r="L12668" t="s">
        <v>9657</v>
      </c>
      <c r="M12668">
        <v>67337</v>
      </c>
      <c r="N12668" s="1">
        <v>45444</v>
      </c>
    </row>
    <row r="12669" spans="1:14" x14ac:dyDescent="0.35">
      <c r="A12669" t="s">
        <v>25</v>
      </c>
      <c r="B12669">
        <v>7</v>
      </c>
      <c r="C12669" t="s">
        <v>9655</v>
      </c>
      <c r="D12669" t="s">
        <v>9589</v>
      </c>
      <c r="E12669" s="1">
        <v>44446</v>
      </c>
      <c r="F12669" t="s">
        <v>102</v>
      </c>
      <c r="H12669">
        <v>33</v>
      </c>
      <c r="I12669" s="1">
        <v>44469</v>
      </c>
      <c r="J12669">
        <v>175290</v>
      </c>
      <c r="K12669" t="s">
        <v>9656</v>
      </c>
      <c r="L12669" t="s">
        <v>9657</v>
      </c>
      <c r="M12669">
        <v>67337</v>
      </c>
      <c r="N12669" s="1">
        <v>45444</v>
      </c>
    </row>
    <row r="12670" spans="1:14" x14ac:dyDescent="0.35">
      <c r="A12670" t="s">
        <v>25</v>
      </c>
      <c r="B12670">
        <v>7</v>
      </c>
      <c r="C12670" t="s">
        <v>9626</v>
      </c>
      <c r="D12670" t="s">
        <v>4848</v>
      </c>
      <c r="E12670" s="1">
        <v>44509</v>
      </c>
      <c r="F12670" t="s">
        <v>75</v>
      </c>
      <c r="G12670" s="15">
        <v>12496</v>
      </c>
      <c r="J12670">
        <v>175264</v>
      </c>
      <c r="K12670" t="s">
        <v>9627</v>
      </c>
      <c r="L12670" t="s">
        <v>9628</v>
      </c>
      <c r="M12670">
        <v>66725</v>
      </c>
      <c r="N12670" s="1">
        <v>45444</v>
      </c>
    </row>
    <row r="12671" spans="1:14" x14ac:dyDescent="0.35">
      <c r="A12671" t="s">
        <v>25</v>
      </c>
      <c r="B12671">
        <v>7</v>
      </c>
      <c r="C12671" t="s">
        <v>9626</v>
      </c>
      <c r="D12671" t="s">
        <v>4848</v>
      </c>
      <c r="E12671" s="1">
        <v>44509</v>
      </c>
      <c r="F12671" t="s">
        <v>102</v>
      </c>
      <c r="H12671">
        <v>9</v>
      </c>
      <c r="I12671" s="1">
        <v>44530</v>
      </c>
      <c r="J12671">
        <v>175264</v>
      </c>
      <c r="K12671" t="s">
        <v>9627</v>
      </c>
      <c r="L12671" t="s">
        <v>9628</v>
      </c>
      <c r="M12671">
        <v>66725</v>
      </c>
      <c r="N12671" s="1">
        <v>45444</v>
      </c>
    </row>
    <row r="12672" spans="1:14" x14ac:dyDescent="0.35">
      <c r="A12672" t="s">
        <v>25</v>
      </c>
      <c r="B12672">
        <v>7</v>
      </c>
      <c r="C12672" t="s">
        <v>9749</v>
      </c>
      <c r="D12672" t="s">
        <v>9750</v>
      </c>
      <c r="E12672" s="1">
        <v>44965</v>
      </c>
      <c r="F12672" t="s">
        <v>75</v>
      </c>
      <c r="G12672" s="15">
        <v>15269</v>
      </c>
      <c r="J12672">
        <v>175363</v>
      </c>
      <c r="K12672" t="s">
        <v>9751</v>
      </c>
      <c r="L12672" t="s">
        <v>9752</v>
      </c>
      <c r="M12672">
        <v>66763</v>
      </c>
      <c r="N12672" s="1">
        <v>45444</v>
      </c>
    </row>
    <row r="12673" spans="1:14" x14ac:dyDescent="0.35">
      <c r="A12673" t="s">
        <v>25</v>
      </c>
      <c r="B12673">
        <v>7</v>
      </c>
      <c r="C12673" t="s">
        <v>9749</v>
      </c>
      <c r="D12673" t="s">
        <v>9750</v>
      </c>
      <c r="E12673" s="1">
        <v>44713</v>
      </c>
      <c r="F12673" t="s">
        <v>102</v>
      </c>
      <c r="H12673">
        <v>9</v>
      </c>
      <c r="I12673" s="1">
        <v>44735</v>
      </c>
      <c r="J12673">
        <v>175363</v>
      </c>
      <c r="K12673" t="s">
        <v>9751</v>
      </c>
      <c r="L12673" t="s">
        <v>9752</v>
      </c>
      <c r="M12673">
        <v>66763</v>
      </c>
      <c r="N12673" s="1">
        <v>45444</v>
      </c>
    </row>
    <row r="12674" spans="1:14" x14ac:dyDescent="0.35">
      <c r="A12674" t="s">
        <v>25</v>
      </c>
      <c r="B12674">
        <v>7</v>
      </c>
      <c r="C12674" t="s">
        <v>9662</v>
      </c>
      <c r="D12674" t="s">
        <v>9663</v>
      </c>
      <c r="E12674" s="1">
        <v>44707</v>
      </c>
      <c r="F12674" t="s">
        <v>75</v>
      </c>
      <c r="G12674" s="15">
        <v>11921</v>
      </c>
      <c r="J12674">
        <v>175294</v>
      </c>
      <c r="K12674" t="s">
        <v>9664</v>
      </c>
      <c r="L12674" t="s">
        <v>9665</v>
      </c>
      <c r="M12674">
        <v>67052</v>
      </c>
      <c r="N12674" s="1">
        <v>45444</v>
      </c>
    </row>
    <row r="12675" spans="1:14" x14ac:dyDescent="0.35">
      <c r="A12675" t="s">
        <v>25</v>
      </c>
      <c r="B12675">
        <v>7</v>
      </c>
      <c r="C12675" t="s">
        <v>9662</v>
      </c>
      <c r="D12675" t="s">
        <v>9663</v>
      </c>
      <c r="E12675" s="1">
        <v>44707</v>
      </c>
      <c r="F12675" t="s">
        <v>102</v>
      </c>
      <c r="H12675">
        <v>15</v>
      </c>
      <c r="I12675" s="1">
        <v>44735</v>
      </c>
      <c r="J12675">
        <v>175294</v>
      </c>
      <c r="K12675" t="s">
        <v>9664</v>
      </c>
      <c r="L12675" t="s">
        <v>9665</v>
      </c>
      <c r="M12675">
        <v>67052</v>
      </c>
      <c r="N12675" s="1">
        <v>45444</v>
      </c>
    </row>
    <row r="12676" spans="1:14" x14ac:dyDescent="0.35">
      <c r="A12676" t="s">
        <v>25</v>
      </c>
      <c r="B12676">
        <v>7</v>
      </c>
      <c r="C12676" t="s">
        <v>9984</v>
      </c>
      <c r="D12676" t="s">
        <v>9659</v>
      </c>
      <c r="E12676" s="1">
        <v>44539</v>
      </c>
      <c r="F12676" t="s">
        <v>75</v>
      </c>
      <c r="G12676" s="15">
        <v>13000</v>
      </c>
      <c r="J12676">
        <v>175522</v>
      </c>
      <c r="K12676" t="s">
        <v>9985</v>
      </c>
      <c r="L12676" t="s">
        <v>9986</v>
      </c>
      <c r="M12676">
        <v>67530</v>
      </c>
      <c r="N12676" s="1">
        <v>45444</v>
      </c>
    </row>
    <row r="12677" spans="1:14" x14ac:dyDescent="0.35">
      <c r="A12677" t="s">
        <v>25</v>
      </c>
      <c r="B12677">
        <v>7</v>
      </c>
      <c r="C12677" t="s">
        <v>9984</v>
      </c>
      <c r="D12677" t="s">
        <v>9659</v>
      </c>
      <c r="E12677" s="1">
        <v>45090</v>
      </c>
      <c r="F12677" t="s">
        <v>75</v>
      </c>
      <c r="G12677" s="15">
        <v>27592</v>
      </c>
      <c r="J12677">
        <v>175522</v>
      </c>
      <c r="K12677" t="s">
        <v>9985</v>
      </c>
      <c r="L12677" t="s">
        <v>9986</v>
      </c>
      <c r="M12677">
        <v>67530</v>
      </c>
      <c r="N12677" s="1">
        <v>45444</v>
      </c>
    </row>
    <row r="12678" spans="1:14" x14ac:dyDescent="0.35">
      <c r="A12678" t="s">
        <v>25</v>
      </c>
      <c r="B12678">
        <v>7</v>
      </c>
      <c r="C12678" t="s">
        <v>9984</v>
      </c>
      <c r="D12678" t="s">
        <v>9659</v>
      </c>
      <c r="E12678" s="1">
        <v>44767</v>
      </c>
      <c r="F12678" t="s">
        <v>75</v>
      </c>
      <c r="G12678" s="15">
        <v>36836</v>
      </c>
      <c r="J12678">
        <v>175522</v>
      </c>
      <c r="K12678" t="s">
        <v>9985</v>
      </c>
      <c r="L12678" t="s">
        <v>9986</v>
      </c>
      <c r="M12678">
        <v>67530</v>
      </c>
      <c r="N12678" s="1">
        <v>45444</v>
      </c>
    </row>
    <row r="12679" spans="1:14" x14ac:dyDescent="0.35">
      <c r="A12679" t="s">
        <v>25</v>
      </c>
      <c r="B12679">
        <v>7</v>
      </c>
      <c r="C12679" t="s">
        <v>9984</v>
      </c>
      <c r="D12679" t="s">
        <v>9659</v>
      </c>
      <c r="E12679" s="1">
        <v>44539</v>
      </c>
      <c r="F12679" t="s">
        <v>102</v>
      </c>
      <c r="H12679">
        <v>45</v>
      </c>
      <c r="I12679" s="1">
        <v>44576</v>
      </c>
      <c r="J12679">
        <v>175522</v>
      </c>
      <c r="K12679" t="s">
        <v>9985</v>
      </c>
      <c r="L12679" t="s">
        <v>9986</v>
      </c>
      <c r="M12679">
        <v>67530</v>
      </c>
      <c r="N12679" s="1">
        <v>45444</v>
      </c>
    </row>
    <row r="12680" spans="1:14" x14ac:dyDescent="0.35">
      <c r="A12680" t="s">
        <v>25</v>
      </c>
      <c r="B12680">
        <v>7</v>
      </c>
      <c r="C12680" t="s">
        <v>9878</v>
      </c>
      <c r="D12680" t="s">
        <v>8837</v>
      </c>
      <c r="E12680" s="1">
        <v>44741</v>
      </c>
      <c r="F12680" t="s">
        <v>75</v>
      </c>
      <c r="G12680" s="15">
        <v>8193</v>
      </c>
      <c r="J12680">
        <v>175464</v>
      </c>
      <c r="K12680" t="s">
        <v>9879</v>
      </c>
      <c r="L12680" t="s">
        <v>9880</v>
      </c>
      <c r="M12680">
        <v>67301</v>
      </c>
      <c r="N12680" s="1">
        <v>45444</v>
      </c>
    </row>
    <row r="12681" spans="1:14" x14ac:dyDescent="0.35">
      <c r="A12681" t="s">
        <v>25</v>
      </c>
      <c r="B12681">
        <v>7</v>
      </c>
      <c r="C12681" t="s">
        <v>9575</v>
      </c>
      <c r="D12681" t="s">
        <v>9576</v>
      </c>
      <c r="E12681" s="1">
        <v>44916</v>
      </c>
      <c r="F12681" t="s">
        <v>75</v>
      </c>
      <c r="G12681" s="15">
        <v>11174</v>
      </c>
      <c r="J12681">
        <v>175226</v>
      </c>
      <c r="K12681" t="s">
        <v>9577</v>
      </c>
      <c r="L12681" t="s">
        <v>9578</v>
      </c>
      <c r="M12681">
        <v>66749</v>
      </c>
      <c r="N12681" s="1">
        <v>45444</v>
      </c>
    </row>
    <row r="12682" spans="1:14" x14ac:dyDescent="0.35">
      <c r="A12682" t="s">
        <v>25</v>
      </c>
      <c r="B12682">
        <v>7</v>
      </c>
      <c r="C12682" t="s">
        <v>9837</v>
      </c>
      <c r="D12682" t="s">
        <v>9838</v>
      </c>
      <c r="E12682" s="1">
        <v>44720</v>
      </c>
      <c r="F12682" t="s">
        <v>75</v>
      </c>
      <c r="G12682" s="15">
        <v>12649</v>
      </c>
      <c r="J12682">
        <v>175435</v>
      </c>
      <c r="K12682" t="s">
        <v>9839</v>
      </c>
      <c r="L12682" t="s">
        <v>9840</v>
      </c>
      <c r="M12682">
        <v>66436</v>
      </c>
      <c r="N12682" s="1">
        <v>45444</v>
      </c>
    </row>
    <row r="12683" spans="1:14" x14ac:dyDescent="0.35">
      <c r="A12683" t="s">
        <v>25</v>
      </c>
      <c r="B12683">
        <v>7</v>
      </c>
      <c r="C12683" t="s">
        <v>9837</v>
      </c>
      <c r="D12683" t="s">
        <v>9838</v>
      </c>
      <c r="E12683" s="1">
        <v>44783</v>
      </c>
      <c r="F12683" t="s">
        <v>75</v>
      </c>
      <c r="G12683" s="15">
        <v>13000</v>
      </c>
      <c r="J12683">
        <v>175435</v>
      </c>
      <c r="K12683" t="s">
        <v>9839</v>
      </c>
      <c r="L12683" t="s">
        <v>9840</v>
      </c>
      <c r="M12683">
        <v>66436</v>
      </c>
      <c r="N12683" s="1">
        <v>45444</v>
      </c>
    </row>
    <row r="12684" spans="1:14" x14ac:dyDescent="0.35">
      <c r="A12684" t="s">
        <v>25</v>
      </c>
      <c r="B12684">
        <v>7</v>
      </c>
      <c r="C12684" t="s">
        <v>9807</v>
      </c>
      <c r="D12684" t="s">
        <v>9643</v>
      </c>
      <c r="E12684" s="1">
        <v>45190</v>
      </c>
      <c r="F12684" t="s">
        <v>75</v>
      </c>
      <c r="G12684" s="15">
        <v>12605</v>
      </c>
      <c r="J12684">
        <v>175413</v>
      </c>
      <c r="K12684" t="s">
        <v>9808</v>
      </c>
      <c r="L12684" t="s">
        <v>9809</v>
      </c>
      <c r="M12684">
        <v>66071</v>
      </c>
      <c r="N12684" s="1">
        <v>45444</v>
      </c>
    </row>
    <row r="12685" spans="1:14" x14ac:dyDescent="0.35">
      <c r="A12685" t="s">
        <v>25</v>
      </c>
      <c r="B12685">
        <v>7</v>
      </c>
      <c r="C12685" t="s">
        <v>9807</v>
      </c>
      <c r="D12685" t="s">
        <v>9643</v>
      </c>
      <c r="E12685" s="1">
        <v>44593</v>
      </c>
      <c r="F12685" t="s">
        <v>75</v>
      </c>
      <c r="G12685" s="15">
        <v>13312</v>
      </c>
      <c r="J12685">
        <v>175413</v>
      </c>
      <c r="K12685" t="s">
        <v>9808</v>
      </c>
      <c r="L12685" t="s">
        <v>9809</v>
      </c>
      <c r="M12685">
        <v>66071</v>
      </c>
      <c r="N12685" s="1">
        <v>45444</v>
      </c>
    </row>
    <row r="12686" spans="1:14" x14ac:dyDescent="0.35">
      <c r="A12686" t="s">
        <v>25</v>
      </c>
      <c r="B12686">
        <v>7</v>
      </c>
      <c r="C12686" t="s">
        <v>9474</v>
      </c>
      <c r="D12686" t="s">
        <v>9475</v>
      </c>
      <c r="E12686" s="1">
        <v>44482</v>
      </c>
      <c r="F12686" t="s">
        <v>75</v>
      </c>
      <c r="G12686" s="15">
        <v>4570</v>
      </c>
      <c r="J12686">
        <v>175135</v>
      </c>
      <c r="K12686" t="s">
        <v>9476</v>
      </c>
      <c r="L12686" t="s">
        <v>9477</v>
      </c>
      <c r="M12686">
        <v>66104</v>
      </c>
      <c r="N12686" s="1">
        <v>45444</v>
      </c>
    </row>
    <row r="12687" spans="1:14" x14ac:dyDescent="0.35">
      <c r="A12687" t="s">
        <v>25</v>
      </c>
      <c r="B12687">
        <v>7</v>
      </c>
      <c r="C12687" t="s">
        <v>9474</v>
      </c>
      <c r="D12687" t="s">
        <v>9475</v>
      </c>
      <c r="E12687" s="1">
        <v>44994</v>
      </c>
      <c r="F12687" t="s">
        <v>75</v>
      </c>
      <c r="G12687" s="15">
        <v>9315</v>
      </c>
      <c r="J12687">
        <v>175135</v>
      </c>
      <c r="K12687" t="s">
        <v>9476</v>
      </c>
      <c r="L12687" t="s">
        <v>9477</v>
      </c>
      <c r="M12687">
        <v>66104</v>
      </c>
      <c r="N12687" s="1">
        <v>45444</v>
      </c>
    </row>
    <row r="12688" spans="1:14" x14ac:dyDescent="0.35">
      <c r="A12688" t="s">
        <v>25</v>
      </c>
      <c r="B12688">
        <v>7</v>
      </c>
      <c r="C12688" t="s">
        <v>9474</v>
      </c>
      <c r="D12688" t="s">
        <v>9475</v>
      </c>
      <c r="E12688" s="1">
        <v>45050</v>
      </c>
      <c r="F12688" t="s">
        <v>75</v>
      </c>
      <c r="G12688" s="15">
        <v>45630</v>
      </c>
      <c r="J12688">
        <v>175135</v>
      </c>
      <c r="K12688" t="s">
        <v>9476</v>
      </c>
      <c r="L12688" t="s">
        <v>9477</v>
      </c>
      <c r="M12688">
        <v>66104</v>
      </c>
      <c r="N12688" s="1">
        <v>45444</v>
      </c>
    </row>
    <row r="12689" spans="1:14" x14ac:dyDescent="0.35">
      <c r="A12689" t="s">
        <v>25</v>
      </c>
      <c r="B12689">
        <v>7</v>
      </c>
      <c r="C12689" t="s">
        <v>9601</v>
      </c>
      <c r="D12689" t="s">
        <v>9602</v>
      </c>
      <c r="E12689" s="1">
        <v>44965</v>
      </c>
      <c r="F12689" t="s">
        <v>75</v>
      </c>
      <c r="G12689" s="15">
        <v>7443</v>
      </c>
      <c r="J12689">
        <v>175244</v>
      </c>
      <c r="K12689" t="s">
        <v>9603</v>
      </c>
      <c r="L12689" t="s">
        <v>9604</v>
      </c>
      <c r="M12689">
        <v>67410</v>
      </c>
      <c r="N12689" s="1">
        <v>45444</v>
      </c>
    </row>
    <row r="12690" spans="1:14" x14ac:dyDescent="0.35">
      <c r="A12690" t="s">
        <v>25</v>
      </c>
      <c r="B12690">
        <v>7</v>
      </c>
      <c r="C12690" t="s">
        <v>9766</v>
      </c>
      <c r="D12690" t="s">
        <v>9767</v>
      </c>
      <c r="E12690" s="1">
        <v>44447</v>
      </c>
      <c r="F12690" t="s">
        <v>75</v>
      </c>
      <c r="G12690" s="15">
        <v>15000</v>
      </c>
      <c r="J12690">
        <v>175379</v>
      </c>
      <c r="K12690" t="s">
        <v>9768</v>
      </c>
      <c r="L12690" t="s">
        <v>9769</v>
      </c>
      <c r="M12690">
        <v>67505</v>
      </c>
      <c r="N12690" s="1">
        <v>45444</v>
      </c>
    </row>
    <row r="12691" spans="1:14" x14ac:dyDescent="0.35">
      <c r="A12691" t="s">
        <v>25</v>
      </c>
      <c r="B12691">
        <v>7</v>
      </c>
      <c r="C12691" t="s">
        <v>9766</v>
      </c>
      <c r="D12691" t="s">
        <v>9767</v>
      </c>
      <c r="E12691" s="1">
        <v>44994</v>
      </c>
      <c r="F12691" t="s">
        <v>75</v>
      </c>
      <c r="G12691" s="15">
        <v>20000</v>
      </c>
      <c r="J12691">
        <v>175379</v>
      </c>
      <c r="K12691" t="s">
        <v>9768</v>
      </c>
      <c r="L12691" t="s">
        <v>9769</v>
      </c>
      <c r="M12691">
        <v>67505</v>
      </c>
      <c r="N12691" s="1">
        <v>45444</v>
      </c>
    </row>
    <row r="12692" spans="1:14" x14ac:dyDescent="0.35">
      <c r="A12692" t="s">
        <v>25</v>
      </c>
      <c r="B12692">
        <v>7</v>
      </c>
      <c r="C12692" t="s">
        <v>9640</v>
      </c>
      <c r="D12692" t="s">
        <v>9444</v>
      </c>
      <c r="E12692" s="1">
        <v>45145</v>
      </c>
      <c r="F12692" t="s">
        <v>75</v>
      </c>
      <c r="G12692" s="15">
        <v>15593</v>
      </c>
      <c r="J12692">
        <v>175274</v>
      </c>
      <c r="K12692" t="s">
        <v>9641</v>
      </c>
      <c r="L12692" t="s">
        <v>9642</v>
      </c>
      <c r="M12692">
        <v>67203</v>
      </c>
      <c r="N12692" s="1">
        <v>45444</v>
      </c>
    </row>
    <row r="12693" spans="1:14" x14ac:dyDescent="0.35">
      <c r="A12693" t="s">
        <v>25</v>
      </c>
      <c r="B12693">
        <v>7</v>
      </c>
      <c r="C12693" t="s">
        <v>9640</v>
      </c>
      <c r="D12693" t="s">
        <v>9444</v>
      </c>
      <c r="E12693" s="1">
        <v>44461</v>
      </c>
      <c r="F12693" t="s">
        <v>75</v>
      </c>
      <c r="G12693" s="15">
        <v>18650</v>
      </c>
      <c r="J12693">
        <v>175274</v>
      </c>
      <c r="K12693" t="s">
        <v>9641</v>
      </c>
      <c r="L12693" t="s">
        <v>9642</v>
      </c>
      <c r="M12693">
        <v>67203</v>
      </c>
      <c r="N12693" s="1">
        <v>45444</v>
      </c>
    </row>
    <row r="12694" spans="1:14" x14ac:dyDescent="0.35">
      <c r="A12694" t="s">
        <v>25</v>
      </c>
      <c r="B12694">
        <v>7</v>
      </c>
      <c r="C12694" t="s">
        <v>9640</v>
      </c>
      <c r="D12694" t="s">
        <v>9444</v>
      </c>
      <c r="E12694" s="1">
        <v>45077</v>
      </c>
      <c r="F12694" t="s">
        <v>75</v>
      </c>
      <c r="G12694" s="15">
        <v>21869</v>
      </c>
      <c r="J12694">
        <v>175274</v>
      </c>
      <c r="K12694" t="s">
        <v>9641</v>
      </c>
      <c r="L12694" t="s">
        <v>9642</v>
      </c>
      <c r="M12694">
        <v>67203</v>
      </c>
      <c r="N12694" s="1">
        <v>45444</v>
      </c>
    </row>
    <row r="12695" spans="1:14" x14ac:dyDescent="0.35">
      <c r="A12695" t="s">
        <v>25</v>
      </c>
      <c r="B12695">
        <v>7</v>
      </c>
      <c r="C12695" t="s">
        <v>9640</v>
      </c>
      <c r="D12695" t="s">
        <v>9444</v>
      </c>
      <c r="E12695" s="1">
        <v>44427</v>
      </c>
      <c r="F12695" t="s">
        <v>75</v>
      </c>
      <c r="G12695" s="15">
        <v>24599</v>
      </c>
      <c r="J12695">
        <v>175274</v>
      </c>
      <c r="K12695" t="s">
        <v>9641</v>
      </c>
      <c r="L12695" t="s">
        <v>9642</v>
      </c>
      <c r="M12695">
        <v>67203</v>
      </c>
      <c r="N12695" s="1">
        <v>45444</v>
      </c>
    </row>
    <row r="12696" spans="1:14" x14ac:dyDescent="0.35">
      <c r="A12696" t="s">
        <v>25</v>
      </c>
      <c r="B12696">
        <v>7</v>
      </c>
      <c r="C12696" t="s">
        <v>9640</v>
      </c>
      <c r="D12696" t="s">
        <v>9444</v>
      </c>
      <c r="E12696" s="1">
        <v>44832</v>
      </c>
      <c r="F12696" t="s">
        <v>75</v>
      </c>
      <c r="G12696" s="15">
        <v>54623</v>
      </c>
      <c r="J12696">
        <v>175274</v>
      </c>
      <c r="K12696" t="s">
        <v>9641</v>
      </c>
      <c r="L12696" t="s">
        <v>9642</v>
      </c>
      <c r="M12696">
        <v>67203</v>
      </c>
      <c r="N12696" s="1">
        <v>45444</v>
      </c>
    </row>
    <row r="12697" spans="1:14" x14ac:dyDescent="0.35">
      <c r="A12697" t="s">
        <v>25</v>
      </c>
      <c r="B12697">
        <v>7</v>
      </c>
      <c r="C12697" t="s">
        <v>9640</v>
      </c>
      <c r="D12697" t="s">
        <v>9444</v>
      </c>
      <c r="E12697" s="1">
        <v>44908</v>
      </c>
      <c r="F12697" t="s">
        <v>75</v>
      </c>
      <c r="G12697" s="15">
        <v>149299</v>
      </c>
      <c r="J12697">
        <v>175274</v>
      </c>
      <c r="K12697" t="s">
        <v>9641</v>
      </c>
      <c r="L12697" t="s">
        <v>9642</v>
      </c>
      <c r="M12697">
        <v>67203</v>
      </c>
      <c r="N12697" s="1">
        <v>45444</v>
      </c>
    </row>
    <row r="12698" spans="1:14" x14ac:dyDescent="0.35">
      <c r="A12698" t="s">
        <v>25</v>
      </c>
      <c r="B12698">
        <v>7</v>
      </c>
      <c r="C12698" t="s">
        <v>9640</v>
      </c>
      <c r="D12698" t="s">
        <v>9444</v>
      </c>
      <c r="E12698" s="1">
        <v>44908</v>
      </c>
      <c r="F12698" t="s">
        <v>102</v>
      </c>
      <c r="H12698">
        <v>66</v>
      </c>
      <c r="I12698" s="1">
        <v>44939</v>
      </c>
      <c r="J12698">
        <v>175274</v>
      </c>
      <c r="K12698" t="s">
        <v>9641</v>
      </c>
      <c r="L12698" t="s">
        <v>9642</v>
      </c>
      <c r="M12698">
        <v>67203</v>
      </c>
      <c r="N12698" s="1">
        <v>45444</v>
      </c>
    </row>
    <row r="12699" spans="1:14" x14ac:dyDescent="0.35">
      <c r="A12699" t="s">
        <v>25</v>
      </c>
      <c r="B12699">
        <v>7</v>
      </c>
      <c r="C12699" t="s">
        <v>9458</v>
      </c>
      <c r="D12699" t="s">
        <v>9459</v>
      </c>
      <c r="E12699" s="1">
        <v>44529</v>
      </c>
      <c r="F12699" t="s">
        <v>75</v>
      </c>
      <c r="G12699" s="15">
        <v>650</v>
      </c>
      <c r="J12699">
        <v>175123</v>
      </c>
      <c r="K12699" t="s">
        <v>9460</v>
      </c>
      <c r="L12699" t="s">
        <v>9461</v>
      </c>
      <c r="M12699">
        <v>66203</v>
      </c>
      <c r="N12699" s="1">
        <v>45444</v>
      </c>
    </row>
    <row r="12700" spans="1:14" x14ac:dyDescent="0.35">
      <c r="A12700" t="s">
        <v>25</v>
      </c>
      <c r="B12700">
        <v>7</v>
      </c>
      <c r="C12700" t="s">
        <v>9458</v>
      </c>
      <c r="D12700" t="s">
        <v>9459</v>
      </c>
      <c r="E12700" s="1">
        <v>44753</v>
      </c>
      <c r="F12700" t="s">
        <v>75</v>
      </c>
      <c r="G12700" s="15">
        <v>2098</v>
      </c>
      <c r="J12700">
        <v>175123</v>
      </c>
      <c r="K12700" t="s">
        <v>9460</v>
      </c>
      <c r="L12700" t="s">
        <v>9461</v>
      </c>
      <c r="M12700">
        <v>66203</v>
      </c>
      <c r="N12700" s="1">
        <v>45444</v>
      </c>
    </row>
    <row r="12701" spans="1:14" x14ac:dyDescent="0.35">
      <c r="A12701" t="s">
        <v>25</v>
      </c>
      <c r="B12701">
        <v>7</v>
      </c>
      <c r="C12701" t="s">
        <v>9458</v>
      </c>
      <c r="D12701" t="s">
        <v>9459</v>
      </c>
      <c r="E12701" s="1">
        <v>44760</v>
      </c>
      <c r="F12701" t="s">
        <v>75</v>
      </c>
      <c r="G12701" s="15">
        <v>2466</v>
      </c>
      <c r="J12701">
        <v>175123</v>
      </c>
      <c r="K12701" t="s">
        <v>9460</v>
      </c>
      <c r="L12701" t="s">
        <v>9461</v>
      </c>
      <c r="M12701">
        <v>66203</v>
      </c>
      <c r="N12701" s="1">
        <v>45444</v>
      </c>
    </row>
    <row r="12702" spans="1:14" x14ac:dyDescent="0.35">
      <c r="A12702" t="s">
        <v>25</v>
      </c>
      <c r="B12702">
        <v>7</v>
      </c>
      <c r="C12702" t="s">
        <v>9458</v>
      </c>
      <c r="D12702" t="s">
        <v>9459</v>
      </c>
      <c r="E12702" s="1">
        <v>44767</v>
      </c>
      <c r="F12702" t="s">
        <v>75</v>
      </c>
      <c r="G12702" s="15">
        <v>2818</v>
      </c>
      <c r="J12702">
        <v>175123</v>
      </c>
      <c r="K12702" t="s">
        <v>9460</v>
      </c>
      <c r="L12702" t="s">
        <v>9461</v>
      </c>
      <c r="M12702">
        <v>66203</v>
      </c>
      <c r="N12702" s="1">
        <v>45444</v>
      </c>
    </row>
    <row r="12703" spans="1:14" x14ac:dyDescent="0.35">
      <c r="A12703" t="s">
        <v>25</v>
      </c>
      <c r="B12703">
        <v>7</v>
      </c>
      <c r="C12703" t="s">
        <v>9458</v>
      </c>
      <c r="D12703" t="s">
        <v>9459</v>
      </c>
      <c r="E12703" s="1">
        <v>44775</v>
      </c>
      <c r="F12703" t="s">
        <v>75</v>
      </c>
      <c r="G12703" s="15">
        <v>3170</v>
      </c>
      <c r="J12703">
        <v>175123</v>
      </c>
      <c r="K12703" t="s">
        <v>9460</v>
      </c>
      <c r="L12703" t="s">
        <v>9461</v>
      </c>
      <c r="M12703">
        <v>66203</v>
      </c>
      <c r="N12703" s="1">
        <v>45444</v>
      </c>
    </row>
    <row r="12704" spans="1:14" x14ac:dyDescent="0.35">
      <c r="A12704" t="s">
        <v>25</v>
      </c>
      <c r="B12704">
        <v>7</v>
      </c>
      <c r="C12704" t="s">
        <v>9458</v>
      </c>
      <c r="D12704" t="s">
        <v>9459</v>
      </c>
      <c r="E12704" s="1">
        <v>44781</v>
      </c>
      <c r="F12704" t="s">
        <v>75</v>
      </c>
      <c r="G12704" s="15">
        <v>3523</v>
      </c>
      <c r="J12704">
        <v>175123</v>
      </c>
      <c r="K12704" t="s">
        <v>9460</v>
      </c>
      <c r="L12704" t="s">
        <v>9461</v>
      </c>
      <c r="M12704">
        <v>66203</v>
      </c>
      <c r="N12704" s="1">
        <v>45444</v>
      </c>
    </row>
    <row r="12705" spans="1:14" x14ac:dyDescent="0.35">
      <c r="A12705" t="s">
        <v>25</v>
      </c>
      <c r="B12705">
        <v>7</v>
      </c>
      <c r="C12705" t="s">
        <v>9458</v>
      </c>
      <c r="D12705" t="s">
        <v>9459</v>
      </c>
      <c r="E12705" s="1">
        <v>44789</v>
      </c>
      <c r="F12705" t="s">
        <v>75</v>
      </c>
      <c r="G12705" s="15">
        <v>3875</v>
      </c>
      <c r="J12705">
        <v>175123</v>
      </c>
      <c r="K12705" t="s">
        <v>9460</v>
      </c>
      <c r="L12705" t="s">
        <v>9461</v>
      </c>
      <c r="M12705">
        <v>66203</v>
      </c>
      <c r="N12705" s="1">
        <v>45444</v>
      </c>
    </row>
    <row r="12706" spans="1:14" x14ac:dyDescent="0.35">
      <c r="A12706" t="s">
        <v>25</v>
      </c>
      <c r="B12706">
        <v>7</v>
      </c>
      <c r="C12706" t="s">
        <v>9458</v>
      </c>
      <c r="D12706" t="s">
        <v>9459</v>
      </c>
      <c r="E12706" s="1">
        <v>44733</v>
      </c>
      <c r="F12706" t="s">
        <v>75</v>
      </c>
      <c r="G12706" s="15">
        <v>4194</v>
      </c>
      <c r="J12706">
        <v>175123</v>
      </c>
      <c r="K12706" t="s">
        <v>9460</v>
      </c>
      <c r="L12706" t="s">
        <v>9461</v>
      </c>
      <c r="M12706">
        <v>66203</v>
      </c>
      <c r="N12706" s="1">
        <v>45444</v>
      </c>
    </row>
    <row r="12707" spans="1:14" x14ac:dyDescent="0.35">
      <c r="A12707" t="s">
        <v>25</v>
      </c>
      <c r="B12707">
        <v>7</v>
      </c>
      <c r="C12707" t="s">
        <v>9458</v>
      </c>
      <c r="D12707" t="s">
        <v>9459</v>
      </c>
      <c r="E12707" s="1">
        <v>44795</v>
      </c>
      <c r="F12707" t="s">
        <v>75</v>
      </c>
      <c r="G12707" s="15">
        <v>4227</v>
      </c>
      <c r="J12707">
        <v>175123</v>
      </c>
      <c r="K12707" t="s">
        <v>9460</v>
      </c>
      <c r="L12707" t="s">
        <v>9461</v>
      </c>
      <c r="M12707">
        <v>66203</v>
      </c>
      <c r="N12707" s="1">
        <v>45444</v>
      </c>
    </row>
    <row r="12708" spans="1:14" x14ac:dyDescent="0.35">
      <c r="A12708" t="s">
        <v>25</v>
      </c>
      <c r="B12708">
        <v>7</v>
      </c>
      <c r="C12708" t="s">
        <v>9458</v>
      </c>
      <c r="D12708" t="s">
        <v>9459</v>
      </c>
      <c r="E12708" s="1">
        <v>45229</v>
      </c>
      <c r="F12708" t="s">
        <v>75</v>
      </c>
      <c r="G12708" s="15">
        <v>4545</v>
      </c>
      <c r="J12708">
        <v>175123</v>
      </c>
      <c r="K12708" t="s">
        <v>9460</v>
      </c>
      <c r="L12708" t="s">
        <v>9461</v>
      </c>
      <c r="M12708">
        <v>66203</v>
      </c>
      <c r="N12708" s="1">
        <v>45444</v>
      </c>
    </row>
    <row r="12709" spans="1:14" x14ac:dyDescent="0.35">
      <c r="A12709" t="s">
        <v>25</v>
      </c>
      <c r="B12709">
        <v>7</v>
      </c>
      <c r="C12709" t="s">
        <v>9458</v>
      </c>
      <c r="D12709" t="s">
        <v>9459</v>
      </c>
      <c r="E12709" s="1">
        <v>45222</v>
      </c>
      <c r="F12709" t="s">
        <v>75</v>
      </c>
      <c r="G12709" s="15">
        <v>4545</v>
      </c>
      <c r="J12709">
        <v>175123</v>
      </c>
      <c r="K12709" t="s">
        <v>9460</v>
      </c>
      <c r="L12709" t="s">
        <v>9461</v>
      </c>
      <c r="M12709">
        <v>66203</v>
      </c>
      <c r="N12709" s="1">
        <v>45444</v>
      </c>
    </row>
    <row r="12710" spans="1:14" x14ac:dyDescent="0.35">
      <c r="A12710" t="s">
        <v>25</v>
      </c>
      <c r="B12710">
        <v>7</v>
      </c>
      <c r="C12710" t="s">
        <v>9458</v>
      </c>
      <c r="D12710" t="s">
        <v>9459</v>
      </c>
      <c r="E12710" s="1">
        <v>45216</v>
      </c>
      <c r="F12710" t="s">
        <v>75</v>
      </c>
      <c r="G12710" s="15">
        <v>4545</v>
      </c>
      <c r="J12710">
        <v>175123</v>
      </c>
      <c r="K12710" t="s">
        <v>9460</v>
      </c>
      <c r="L12710" t="s">
        <v>9461</v>
      </c>
      <c r="M12710">
        <v>66203</v>
      </c>
      <c r="N12710" s="1">
        <v>45444</v>
      </c>
    </row>
    <row r="12711" spans="1:14" x14ac:dyDescent="0.35">
      <c r="A12711" t="s">
        <v>25</v>
      </c>
      <c r="B12711">
        <v>7</v>
      </c>
      <c r="C12711" t="s">
        <v>9458</v>
      </c>
      <c r="D12711" t="s">
        <v>9459</v>
      </c>
      <c r="E12711" s="1">
        <v>45250</v>
      </c>
      <c r="F12711" t="s">
        <v>75</v>
      </c>
      <c r="G12711" s="15">
        <v>4587</v>
      </c>
      <c r="J12711">
        <v>175123</v>
      </c>
      <c r="K12711" t="s">
        <v>9460</v>
      </c>
      <c r="L12711" t="s">
        <v>9461</v>
      </c>
      <c r="M12711">
        <v>66203</v>
      </c>
      <c r="N12711" s="1">
        <v>45444</v>
      </c>
    </row>
    <row r="12712" spans="1:14" x14ac:dyDescent="0.35">
      <c r="A12712" t="s">
        <v>25</v>
      </c>
      <c r="B12712">
        <v>7</v>
      </c>
      <c r="C12712" t="s">
        <v>9458</v>
      </c>
      <c r="D12712" t="s">
        <v>9459</v>
      </c>
      <c r="E12712" s="1">
        <v>45243</v>
      </c>
      <c r="F12712" t="s">
        <v>75</v>
      </c>
      <c r="G12712" s="15">
        <v>4587</v>
      </c>
      <c r="J12712">
        <v>175123</v>
      </c>
      <c r="K12712" t="s">
        <v>9460</v>
      </c>
      <c r="L12712" t="s">
        <v>9461</v>
      </c>
      <c r="M12712">
        <v>66203</v>
      </c>
      <c r="N12712" s="1">
        <v>45444</v>
      </c>
    </row>
    <row r="12713" spans="1:14" x14ac:dyDescent="0.35">
      <c r="A12713" t="s">
        <v>25</v>
      </c>
      <c r="B12713">
        <v>7</v>
      </c>
      <c r="C12713" t="s">
        <v>9458</v>
      </c>
      <c r="D12713" t="s">
        <v>9459</v>
      </c>
      <c r="E12713" s="1">
        <v>45236</v>
      </c>
      <c r="F12713" t="s">
        <v>75</v>
      </c>
      <c r="G12713" s="15">
        <v>4587</v>
      </c>
      <c r="J12713">
        <v>175123</v>
      </c>
      <c r="K12713" t="s">
        <v>9460</v>
      </c>
      <c r="L12713" t="s">
        <v>9461</v>
      </c>
      <c r="M12713">
        <v>66203</v>
      </c>
      <c r="N12713" s="1">
        <v>45444</v>
      </c>
    </row>
    <row r="12714" spans="1:14" x14ac:dyDescent="0.35">
      <c r="A12714" t="s">
        <v>25</v>
      </c>
      <c r="B12714">
        <v>7</v>
      </c>
      <c r="C12714" t="s">
        <v>9458</v>
      </c>
      <c r="D12714" t="s">
        <v>9459</v>
      </c>
      <c r="E12714" s="1">
        <v>45334</v>
      </c>
      <c r="F12714" t="s">
        <v>75</v>
      </c>
      <c r="G12714" s="15">
        <v>4893</v>
      </c>
      <c r="J12714">
        <v>175123</v>
      </c>
      <c r="K12714" t="s">
        <v>9460</v>
      </c>
      <c r="L12714" t="s">
        <v>9461</v>
      </c>
      <c r="M12714">
        <v>66203</v>
      </c>
      <c r="N12714" s="1">
        <v>45444</v>
      </c>
    </row>
    <row r="12715" spans="1:14" x14ac:dyDescent="0.35">
      <c r="A12715" t="s">
        <v>25</v>
      </c>
      <c r="B12715">
        <v>7</v>
      </c>
      <c r="C12715" t="s">
        <v>9458</v>
      </c>
      <c r="D12715" t="s">
        <v>9459</v>
      </c>
      <c r="E12715" s="1">
        <v>45194</v>
      </c>
      <c r="F12715" t="s">
        <v>75</v>
      </c>
      <c r="G12715" s="15">
        <v>13636</v>
      </c>
      <c r="J12715">
        <v>175123</v>
      </c>
      <c r="K12715" t="s">
        <v>9460</v>
      </c>
      <c r="L12715" t="s">
        <v>9461</v>
      </c>
      <c r="M12715">
        <v>66203</v>
      </c>
      <c r="N12715" s="1">
        <v>45444</v>
      </c>
    </row>
    <row r="12716" spans="1:14" x14ac:dyDescent="0.35">
      <c r="A12716" t="s">
        <v>25</v>
      </c>
      <c r="B12716">
        <v>7</v>
      </c>
      <c r="C12716" t="s">
        <v>9458</v>
      </c>
      <c r="D12716" t="s">
        <v>9459</v>
      </c>
      <c r="E12716" s="1">
        <v>45313</v>
      </c>
      <c r="F12716" t="s">
        <v>75</v>
      </c>
      <c r="G12716" s="15">
        <v>14678</v>
      </c>
      <c r="J12716">
        <v>175123</v>
      </c>
      <c r="K12716" t="s">
        <v>9460</v>
      </c>
      <c r="L12716" t="s">
        <v>9461</v>
      </c>
      <c r="M12716">
        <v>66203</v>
      </c>
      <c r="N12716" s="1">
        <v>45444</v>
      </c>
    </row>
    <row r="12717" spans="1:14" x14ac:dyDescent="0.35">
      <c r="A12717" t="s">
        <v>25</v>
      </c>
      <c r="B12717">
        <v>7</v>
      </c>
      <c r="C12717" t="s">
        <v>9458</v>
      </c>
      <c r="D12717" t="s">
        <v>9459</v>
      </c>
      <c r="E12717" s="1">
        <v>44368</v>
      </c>
      <c r="F12717" t="s">
        <v>75</v>
      </c>
      <c r="G12717" s="15">
        <v>15000</v>
      </c>
      <c r="J12717">
        <v>175123</v>
      </c>
      <c r="K12717" t="s">
        <v>9460</v>
      </c>
      <c r="L12717" t="s">
        <v>9461</v>
      </c>
      <c r="M12717">
        <v>66203</v>
      </c>
      <c r="N12717" s="1">
        <v>45444</v>
      </c>
    </row>
    <row r="12718" spans="1:14" x14ac:dyDescent="0.35">
      <c r="A12718" t="s">
        <v>25</v>
      </c>
      <c r="B12718">
        <v>7</v>
      </c>
      <c r="C12718" t="s">
        <v>9651</v>
      </c>
      <c r="D12718" t="s">
        <v>9652</v>
      </c>
      <c r="E12718" s="1">
        <v>44956</v>
      </c>
      <c r="F12718" t="s">
        <v>75</v>
      </c>
      <c r="G12718" s="15">
        <v>7443</v>
      </c>
      <c r="J12718">
        <v>175282</v>
      </c>
      <c r="K12718" t="s">
        <v>9653</v>
      </c>
      <c r="L12718" t="s">
        <v>9654</v>
      </c>
      <c r="M12718">
        <v>67467</v>
      </c>
      <c r="N12718" s="1">
        <v>45444</v>
      </c>
    </row>
    <row r="12719" spans="1:14" x14ac:dyDescent="0.35">
      <c r="A12719" t="s">
        <v>25</v>
      </c>
      <c r="B12719">
        <v>7</v>
      </c>
      <c r="C12719" t="s">
        <v>10102</v>
      </c>
      <c r="D12719" t="s">
        <v>10103</v>
      </c>
      <c r="E12719" s="1">
        <v>44522</v>
      </c>
      <c r="F12719" t="s">
        <v>75</v>
      </c>
      <c r="G12719" s="15">
        <v>650</v>
      </c>
      <c r="J12719" t="s">
        <v>10104</v>
      </c>
      <c r="K12719" t="s">
        <v>10105</v>
      </c>
      <c r="L12719" t="s">
        <v>10106</v>
      </c>
      <c r="M12719">
        <v>67865</v>
      </c>
      <c r="N12719" s="1">
        <v>45444</v>
      </c>
    </row>
    <row r="12720" spans="1:14" x14ac:dyDescent="0.35">
      <c r="A12720" t="s">
        <v>25</v>
      </c>
      <c r="B12720">
        <v>7</v>
      </c>
      <c r="C12720" t="s">
        <v>9972</v>
      </c>
      <c r="D12720" t="s">
        <v>8837</v>
      </c>
      <c r="E12720" s="1">
        <v>44522</v>
      </c>
      <c r="F12720" t="s">
        <v>75</v>
      </c>
      <c r="G12720" s="15">
        <v>975</v>
      </c>
      <c r="J12720">
        <v>175511</v>
      </c>
      <c r="K12720" t="s">
        <v>9973</v>
      </c>
      <c r="L12720" t="s">
        <v>9974</v>
      </c>
      <c r="M12720">
        <v>67301</v>
      </c>
      <c r="N12720" s="1">
        <v>45444</v>
      </c>
    </row>
    <row r="12721" spans="1:14" x14ac:dyDescent="0.35">
      <c r="A12721" t="s">
        <v>25</v>
      </c>
      <c r="B12721">
        <v>7</v>
      </c>
      <c r="C12721" t="s">
        <v>9972</v>
      </c>
      <c r="D12721" t="s">
        <v>8837</v>
      </c>
      <c r="E12721" s="1">
        <v>44550</v>
      </c>
      <c r="F12721" t="s">
        <v>75</v>
      </c>
      <c r="G12721" s="15">
        <v>1300</v>
      </c>
      <c r="J12721">
        <v>175511</v>
      </c>
      <c r="K12721" t="s">
        <v>9973</v>
      </c>
      <c r="L12721" t="s">
        <v>9974</v>
      </c>
      <c r="M12721">
        <v>67301</v>
      </c>
      <c r="N12721" s="1">
        <v>45444</v>
      </c>
    </row>
    <row r="12722" spans="1:14" x14ac:dyDescent="0.35">
      <c r="A12722" t="s">
        <v>25</v>
      </c>
      <c r="B12722">
        <v>7</v>
      </c>
      <c r="C12722" t="s">
        <v>9571</v>
      </c>
      <c r="D12722" t="s">
        <v>9572</v>
      </c>
      <c r="E12722" s="1">
        <v>44410</v>
      </c>
      <c r="F12722" t="s">
        <v>75</v>
      </c>
      <c r="G12722" s="15">
        <v>650</v>
      </c>
      <c r="J12722">
        <v>175224</v>
      </c>
      <c r="K12722" t="s">
        <v>9573</v>
      </c>
      <c r="L12722" t="s">
        <v>9574</v>
      </c>
      <c r="M12722">
        <v>66755</v>
      </c>
      <c r="N12722" s="1">
        <v>45444</v>
      </c>
    </row>
    <row r="12723" spans="1:14" x14ac:dyDescent="0.35">
      <c r="A12723" t="s">
        <v>25</v>
      </c>
      <c r="B12723">
        <v>7</v>
      </c>
      <c r="C12723" t="s">
        <v>9571</v>
      </c>
      <c r="D12723" t="s">
        <v>9572</v>
      </c>
      <c r="E12723" s="1">
        <v>44621</v>
      </c>
      <c r="F12723" t="s">
        <v>75</v>
      </c>
      <c r="G12723" s="15">
        <v>15646</v>
      </c>
      <c r="J12723">
        <v>175224</v>
      </c>
      <c r="K12723" t="s">
        <v>9573</v>
      </c>
      <c r="L12723" t="s">
        <v>9574</v>
      </c>
      <c r="M12723">
        <v>66755</v>
      </c>
      <c r="N12723" s="1">
        <v>45444</v>
      </c>
    </row>
    <row r="12724" spans="1:14" x14ac:dyDescent="0.35">
      <c r="A12724" t="s">
        <v>25</v>
      </c>
      <c r="B12724">
        <v>7</v>
      </c>
      <c r="C12724" t="s">
        <v>9571</v>
      </c>
      <c r="D12724" t="s">
        <v>9572</v>
      </c>
      <c r="E12724" s="1">
        <v>44621</v>
      </c>
      <c r="F12724" t="s">
        <v>102</v>
      </c>
      <c r="H12724">
        <v>13</v>
      </c>
      <c r="I12724" s="1">
        <v>44638</v>
      </c>
      <c r="J12724">
        <v>175224</v>
      </c>
      <c r="K12724" t="s">
        <v>9573</v>
      </c>
      <c r="L12724" t="s">
        <v>9574</v>
      </c>
      <c r="M12724">
        <v>66755</v>
      </c>
      <c r="N12724" s="1">
        <v>45444</v>
      </c>
    </row>
    <row r="12725" spans="1:14" x14ac:dyDescent="0.35">
      <c r="A12725" t="s">
        <v>25</v>
      </c>
      <c r="B12725">
        <v>7</v>
      </c>
      <c r="C12725" t="s">
        <v>32758</v>
      </c>
      <c r="D12725" t="s">
        <v>9811</v>
      </c>
      <c r="E12725" s="1">
        <v>45000</v>
      </c>
      <c r="F12725" t="s">
        <v>75</v>
      </c>
      <c r="G12725" s="15">
        <v>7446</v>
      </c>
      <c r="J12725">
        <v>175553</v>
      </c>
      <c r="K12725" t="s">
        <v>32759</v>
      </c>
      <c r="L12725" t="s">
        <v>32760</v>
      </c>
      <c r="M12725">
        <v>67107</v>
      </c>
      <c r="N12725" s="1">
        <v>45444</v>
      </c>
    </row>
    <row r="12726" spans="1:14" x14ac:dyDescent="0.35">
      <c r="A12726" t="s">
        <v>25</v>
      </c>
      <c r="B12726">
        <v>7</v>
      </c>
      <c r="C12726" t="s">
        <v>32758</v>
      </c>
      <c r="D12726" t="s">
        <v>9811</v>
      </c>
      <c r="E12726" s="1">
        <v>45000</v>
      </c>
      <c r="F12726" t="s">
        <v>75</v>
      </c>
      <c r="G12726" s="15">
        <v>18252</v>
      </c>
      <c r="J12726">
        <v>175553</v>
      </c>
      <c r="K12726" t="s">
        <v>32759</v>
      </c>
      <c r="L12726" t="s">
        <v>32760</v>
      </c>
      <c r="M12726">
        <v>67107</v>
      </c>
      <c r="N12726" s="1">
        <v>45444</v>
      </c>
    </row>
    <row r="12727" spans="1:14" x14ac:dyDescent="0.35">
      <c r="A12727" t="s">
        <v>25</v>
      </c>
      <c r="B12727">
        <v>7</v>
      </c>
      <c r="C12727" t="s">
        <v>32758</v>
      </c>
      <c r="D12727" t="s">
        <v>9811</v>
      </c>
      <c r="E12727" s="1">
        <v>45000</v>
      </c>
      <c r="F12727" t="s">
        <v>102</v>
      </c>
      <c r="H12727">
        <v>9</v>
      </c>
      <c r="I12727" s="1">
        <v>45033</v>
      </c>
      <c r="J12727">
        <v>175553</v>
      </c>
      <c r="K12727" t="s">
        <v>32759</v>
      </c>
      <c r="L12727" t="s">
        <v>32760</v>
      </c>
      <c r="M12727">
        <v>67107</v>
      </c>
      <c r="N12727" s="1">
        <v>45444</v>
      </c>
    </row>
    <row r="12728" spans="1:14" x14ac:dyDescent="0.35">
      <c r="A12728" t="s">
        <v>25</v>
      </c>
      <c r="B12728">
        <v>7</v>
      </c>
      <c r="C12728" t="s">
        <v>10140</v>
      </c>
      <c r="D12728" t="s">
        <v>10141</v>
      </c>
      <c r="E12728" s="1">
        <v>44515</v>
      </c>
      <c r="F12728" t="s">
        <v>75</v>
      </c>
      <c r="G12728" s="15">
        <v>650</v>
      </c>
      <c r="J12728" t="s">
        <v>10142</v>
      </c>
      <c r="K12728" t="s">
        <v>10143</v>
      </c>
      <c r="L12728" t="s">
        <v>10144</v>
      </c>
      <c r="M12728">
        <v>67560</v>
      </c>
      <c r="N12728" s="1">
        <v>45444</v>
      </c>
    </row>
    <row r="12729" spans="1:14" x14ac:dyDescent="0.35">
      <c r="A12729" t="s">
        <v>25</v>
      </c>
      <c r="B12729">
        <v>7</v>
      </c>
      <c r="C12729" t="s">
        <v>9680</v>
      </c>
      <c r="D12729" t="s">
        <v>6735</v>
      </c>
      <c r="E12729" s="1">
        <v>44389</v>
      </c>
      <c r="F12729" t="s">
        <v>75</v>
      </c>
      <c r="G12729" s="15">
        <v>650</v>
      </c>
      <c r="J12729">
        <v>175302</v>
      </c>
      <c r="K12729" t="s">
        <v>9681</v>
      </c>
      <c r="L12729" t="s">
        <v>9682</v>
      </c>
      <c r="M12729">
        <v>67114</v>
      </c>
      <c r="N12729" s="1">
        <v>45444</v>
      </c>
    </row>
    <row r="12730" spans="1:14" x14ac:dyDescent="0.35">
      <c r="A12730" t="s">
        <v>25</v>
      </c>
      <c r="B12730">
        <v>7</v>
      </c>
      <c r="C12730" t="s">
        <v>9680</v>
      </c>
      <c r="D12730" t="s">
        <v>6735</v>
      </c>
      <c r="E12730" s="1">
        <v>44396</v>
      </c>
      <c r="F12730" t="s">
        <v>75</v>
      </c>
      <c r="G12730" s="15">
        <v>975</v>
      </c>
      <c r="J12730">
        <v>175302</v>
      </c>
      <c r="K12730" t="s">
        <v>9681</v>
      </c>
      <c r="L12730" t="s">
        <v>9682</v>
      </c>
      <c r="M12730">
        <v>67114</v>
      </c>
      <c r="N12730" s="1">
        <v>45444</v>
      </c>
    </row>
    <row r="12731" spans="1:14" x14ac:dyDescent="0.35">
      <c r="A12731" t="s">
        <v>25</v>
      </c>
      <c r="B12731">
        <v>7</v>
      </c>
      <c r="C12731" t="s">
        <v>9680</v>
      </c>
      <c r="D12731" t="s">
        <v>6735</v>
      </c>
      <c r="E12731" s="1">
        <v>44608</v>
      </c>
      <c r="F12731" t="s">
        <v>75</v>
      </c>
      <c r="G12731" s="15">
        <v>11908</v>
      </c>
      <c r="J12731">
        <v>175302</v>
      </c>
      <c r="K12731" t="s">
        <v>9681</v>
      </c>
      <c r="L12731" t="s">
        <v>9682</v>
      </c>
      <c r="M12731">
        <v>67114</v>
      </c>
      <c r="N12731" s="1">
        <v>45444</v>
      </c>
    </row>
    <row r="12732" spans="1:14" x14ac:dyDescent="0.35">
      <c r="A12732" t="s">
        <v>25</v>
      </c>
      <c r="B12732">
        <v>7</v>
      </c>
      <c r="C12732" t="s">
        <v>9680</v>
      </c>
      <c r="D12732" t="s">
        <v>6735</v>
      </c>
      <c r="E12732" s="1">
        <v>44704</v>
      </c>
      <c r="F12732" t="s">
        <v>75</v>
      </c>
      <c r="G12732" s="15">
        <v>20378</v>
      </c>
      <c r="J12732">
        <v>175302</v>
      </c>
      <c r="K12732" t="s">
        <v>9681</v>
      </c>
      <c r="L12732" t="s">
        <v>9682</v>
      </c>
      <c r="M12732">
        <v>67114</v>
      </c>
      <c r="N12732" s="1">
        <v>45444</v>
      </c>
    </row>
    <row r="12733" spans="1:14" x14ac:dyDescent="0.35">
      <c r="A12733" t="s">
        <v>25</v>
      </c>
      <c r="B12733">
        <v>7</v>
      </c>
      <c r="C12733" t="s">
        <v>9680</v>
      </c>
      <c r="D12733" t="s">
        <v>6735</v>
      </c>
      <c r="E12733" s="1">
        <v>44704</v>
      </c>
      <c r="F12733" t="s">
        <v>102</v>
      </c>
      <c r="H12733">
        <v>13</v>
      </c>
      <c r="I12733" s="1">
        <v>44722</v>
      </c>
      <c r="J12733">
        <v>175302</v>
      </c>
      <c r="K12733" t="s">
        <v>9681</v>
      </c>
      <c r="L12733" t="s">
        <v>9682</v>
      </c>
      <c r="M12733">
        <v>67114</v>
      </c>
      <c r="N12733" s="1">
        <v>45444</v>
      </c>
    </row>
    <row r="12734" spans="1:14" x14ac:dyDescent="0.35">
      <c r="A12734" t="s">
        <v>25</v>
      </c>
      <c r="B12734">
        <v>7</v>
      </c>
      <c r="C12734" t="s">
        <v>10010</v>
      </c>
      <c r="D12734" t="s">
        <v>2798</v>
      </c>
      <c r="E12734" s="1">
        <v>44669</v>
      </c>
      <c r="F12734" t="s">
        <v>75</v>
      </c>
      <c r="G12734" s="15">
        <v>987</v>
      </c>
      <c r="J12734">
        <v>175540</v>
      </c>
      <c r="K12734" t="s">
        <v>10011</v>
      </c>
      <c r="L12734" t="s">
        <v>10012</v>
      </c>
      <c r="M12734">
        <v>66062</v>
      </c>
      <c r="N12734" s="1">
        <v>45444</v>
      </c>
    </row>
    <row r="12735" spans="1:14" x14ac:dyDescent="0.35">
      <c r="A12735" t="s">
        <v>25</v>
      </c>
      <c r="B12735">
        <v>7</v>
      </c>
      <c r="C12735" t="s">
        <v>9563</v>
      </c>
      <c r="D12735" t="s">
        <v>9564</v>
      </c>
      <c r="E12735" s="1">
        <v>44886</v>
      </c>
      <c r="F12735" t="s">
        <v>75</v>
      </c>
      <c r="G12735" s="15">
        <v>13397</v>
      </c>
      <c r="J12735">
        <v>175220</v>
      </c>
      <c r="K12735" t="s">
        <v>9565</v>
      </c>
      <c r="L12735" t="s">
        <v>9566</v>
      </c>
      <c r="M12735">
        <v>66521</v>
      </c>
      <c r="N12735" s="1">
        <v>45444</v>
      </c>
    </row>
    <row r="12736" spans="1:14" x14ac:dyDescent="0.35">
      <c r="A12736" t="s">
        <v>25</v>
      </c>
      <c r="B12736">
        <v>7</v>
      </c>
      <c r="C12736" t="s">
        <v>9869</v>
      </c>
      <c r="D12736" t="s">
        <v>9444</v>
      </c>
      <c r="E12736" s="1">
        <v>44530</v>
      </c>
      <c r="F12736" t="s">
        <v>75</v>
      </c>
      <c r="G12736" s="15">
        <v>25658</v>
      </c>
      <c r="J12736">
        <v>175452</v>
      </c>
      <c r="K12736" t="s">
        <v>9870</v>
      </c>
      <c r="L12736" t="s">
        <v>9871</v>
      </c>
      <c r="M12736">
        <v>67218</v>
      </c>
      <c r="N12736" s="1">
        <v>45444</v>
      </c>
    </row>
    <row r="12737" spans="1:14" x14ac:dyDescent="0.35">
      <c r="A12737" t="s">
        <v>25</v>
      </c>
      <c r="B12737">
        <v>7</v>
      </c>
      <c r="C12737" t="s">
        <v>9869</v>
      </c>
      <c r="D12737" t="s">
        <v>9444</v>
      </c>
      <c r="E12737" s="1">
        <v>44530</v>
      </c>
      <c r="F12737" t="s">
        <v>102</v>
      </c>
      <c r="H12737">
        <v>1</v>
      </c>
      <c r="I12737" s="1">
        <v>44559</v>
      </c>
      <c r="J12737">
        <v>175452</v>
      </c>
      <c r="K12737" t="s">
        <v>9870</v>
      </c>
      <c r="L12737" t="s">
        <v>9871</v>
      </c>
      <c r="M12737">
        <v>67218</v>
      </c>
      <c r="N12737" s="1">
        <v>45444</v>
      </c>
    </row>
    <row r="12738" spans="1:14" x14ac:dyDescent="0.35">
      <c r="A12738" t="s">
        <v>25</v>
      </c>
      <c r="B12738">
        <v>7</v>
      </c>
      <c r="C12738" t="s">
        <v>35140</v>
      </c>
      <c r="D12738" t="s">
        <v>35141</v>
      </c>
      <c r="E12738" s="1">
        <v>45082</v>
      </c>
      <c r="F12738" t="s">
        <v>75</v>
      </c>
      <c r="G12738" s="15">
        <v>14521</v>
      </c>
      <c r="J12738">
        <v>175256</v>
      </c>
      <c r="K12738" t="s">
        <v>35142</v>
      </c>
      <c r="L12738" t="s">
        <v>35143</v>
      </c>
      <c r="M12738">
        <v>66523</v>
      </c>
      <c r="N12738" s="1">
        <v>45444</v>
      </c>
    </row>
    <row r="12739" spans="1:14" x14ac:dyDescent="0.35">
      <c r="A12739" t="s">
        <v>25</v>
      </c>
      <c r="B12739">
        <v>7</v>
      </c>
      <c r="C12739" t="s">
        <v>9834</v>
      </c>
      <c r="D12739" t="s">
        <v>7133</v>
      </c>
      <c r="E12739" s="1">
        <v>44384</v>
      </c>
      <c r="F12739" t="s">
        <v>75</v>
      </c>
      <c r="G12739" s="15">
        <v>6923</v>
      </c>
      <c r="J12739">
        <v>175434</v>
      </c>
      <c r="K12739" t="s">
        <v>9835</v>
      </c>
      <c r="L12739" t="s">
        <v>9836</v>
      </c>
      <c r="M12739">
        <v>67356</v>
      </c>
      <c r="N12739" s="1">
        <v>45444</v>
      </c>
    </row>
    <row r="12740" spans="1:14" x14ac:dyDescent="0.35">
      <c r="A12740" t="s">
        <v>25</v>
      </c>
      <c r="B12740">
        <v>7</v>
      </c>
      <c r="C12740" t="s">
        <v>9834</v>
      </c>
      <c r="D12740" t="s">
        <v>7133</v>
      </c>
      <c r="E12740" s="1">
        <v>44789</v>
      </c>
      <c r="F12740" t="s">
        <v>75</v>
      </c>
      <c r="G12740" s="15">
        <v>19585</v>
      </c>
      <c r="J12740">
        <v>175434</v>
      </c>
      <c r="K12740" t="s">
        <v>9835</v>
      </c>
      <c r="L12740" t="s">
        <v>9836</v>
      </c>
      <c r="M12740">
        <v>67356</v>
      </c>
      <c r="N12740" s="1">
        <v>45444</v>
      </c>
    </row>
    <row r="12741" spans="1:14" x14ac:dyDescent="0.35">
      <c r="A12741" t="s">
        <v>25</v>
      </c>
      <c r="B12741">
        <v>7</v>
      </c>
      <c r="C12741" t="s">
        <v>9508</v>
      </c>
      <c r="D12741" t="s">
        <v>9488</v>
      </c>
      <c r="E12741" s="1">
        <v>44417</v>
      </c>
      <c r="F12741" t="s">
        <v>75</v>
      </c>
      <c r="G12741" s="15">
        <v>650</v>
      </c>
      <c r="J12741">
        <v>175180</v>
      </c>
      <c r="K12741" t="s">
        <v>9509</v>
      </c>
      <c r="L12741" t="s">
        <v>9510</v>
      </c>
      <c r="M12741">
        <v>66207</v>
      </c>
      <c r="N12741" s="1">
        <v>45444</v>
      </c>
    </row>
    <row r="12742" spans="1:14" x14ac:dyDescent="0.35">
      <c r="A12742" t="s">
        <v>25</v>
      </c>
      <c r="B12742">
        <v>7</v>
      </c>
      <c r="C12742" t="s">
        <v>9508</v>
      </c>
      <c r="D12742" t="s">
        <v>9488</v>
      </c>
      <c r="E12742" s="1">
        <v>44410</v>
      </c>
      <c r="F12742" t="s">
        <v>75</v>
      </c>
      <c r="G12742" s="15">
        <v>13320</v>
      </c>
      <c r="J12742">
        <v>175180</v>
      </c>
      <c r="K12742" t="s">
        <v>9509</v>
      </c>
      <c r="L12742" t="s">
        <v>9510</v>
      </c>
      <c r="M12742">
        <v>66207</v>
      </c>
      <c r="N12742" s="1">
        <v>45444</v>
      </c>
    </row>
    <row r="12743" spans="1:14" x14ac:dyDescent="0.35">
      <c r="A12743" t="s">
        <v>25</v>
      </c>
      <c r="B12743">
        <v>7</v>
      </c>
      <c r="C12743" t="s">
        <v>9508</v>
      </c>
      <c r="D12743" t="s">
        <v>9488</v>
      </c>
      <c r="E12743" s="1">
        <v>44900</v>
      </c>
      <c r="F12743" t="s">
        <v>75</v>
      </c>
      <c r="G12743" s="15">
        <v>32785</v>
      </c>
      <c r="J12743">
        <v>175180</v>
      </c>
      <c r="K12743" t="s">
        <v>9509</v>
      </c>
      <c r="L12743" t="s">
        <v>9510</v>
      </c>
      <c r="M12743">
        <v>66207</v>
      </c>
      <c r="N12743" s="1">
        <v>45444</v>
      </c>
    </row>
    <row r="12744" spans="1:14" x14ac:dyDescent="0.35">
      <c r="A12744" t="s">
        <v>25</v>
      </c>
      <c r="B12744">
        <v>7</v>
      </c>
      <c r="C12744" t="s">
        <v>9508</v>
      </c>
      <c r="D12744" t="s">
        <v>9488</v>
      </c>
      <c r="E12744" s="1">
        <v>44488</v>
      </c>
      <c r="F12744" t="s">
        <v>75</v>
      </c>
      <c r="G12744" s="15">
        <v>49260</v>
      </c>
      <c r="J12744">
        <v>175180</v>
      </c>
      <c r="K12744" t="s">
        <v>9509</v>
      </c>
      <c r="L12744" t="s">
        <v>9510</v>
      </c>
      <c r="M12744">
        <v>66207</v>
      </c>
      <c r="N12744" s="1">
        <v>45444</v>
      </c>
    </row>
    <row r="12745" spans="1:14" x14ac:dyDescent="0.35">
      <c r="A12745" t="s">
        <v>25</v>
      </c>
      <c r="B12745">
        <v>7</v>
      </c>
      <c r="C12745" t="s">
        <v>9508</v>
      </c>
      <c r="D12745" t="s">
        <v>9488</v>
      </c>
      <c r="E12745" s="1">
        <v>44572</v>
      </c>
      <c r="F12745" t="s">
        <v>75</v>
      </c>
      <c r="G12745" s="15">
        <v>123270</v>
      </c>
      <c r="J12745">
        <v>175180</v>
      </c>
      <c r="K12745" t="s">
        <v>9509</v>
      </c>
      <c r="L12745" t="s">
        <v>9510</v>
      </c>
      <c r="M12745">
        <v>66207</v>
      </c>
      <c r="N12745" s="1">
        <v>45444</v>
      </c>
    </row>
    <row r="12746" spans="1:14" x14ac:dyDescent="0.35">
      <c r="A12746" t="s">
        <v>25</v>
      </c>
      <c r="B12746">
        <v>7</v>
      </c>
      <c r="C12746" t="s">
        <v>9930</v>
      </c>
      <c r="D12746" t="s">
        <v>9931</v>
      </c>
      <c r="E12746" s="1">
        <v>44368</v>
      </c>
      <c r="F12746" t="s">
        <v>75</v>
      </c>
      <c r="G12746" s="15">
        <v>1300</v>
      </c>
      <c r="J12746">
        <v>175492</v>
      </c>
      <c r="K12746" t="s">
        <v>9932</v>
      </c>
      <c r="L12746" t="s">
        <v>9933</v>
      </c>
      <c r="M12746">
        <v>66938</v>
      </c>
      <c r="N12746" s="1">
        <v>45444</v>
      </c>
    </row>
    <row r="12747" spans="1:14" x14ac:dyDescent="0.35">
      <c r="A12747" t="s">
        <v>25</v>
      </c>
      <c r="B12747">
        <v>7</v>
      </c>
      <c r="C12747" t="s">
        <v>9930</v>
      </c>
      <c r="D12747" t="s">
        <v>9931</v>
      </c>
      <c r="E12747" s="1">
        <v>44375</v>
      </c>
      <c r="F12747" t="s">
        <v>75</v>
      </c>
      <c r="G12747" s="15">
        <v>1625</v>
      </c>
      <c r="J12747">
        <v>175492</v>
      </c>
      <c r="K12747" t="s">
        <v>9932</v>
      </c>
      <c r="L12747" t="s">
        <v>9933</v>
      </c>
      <c r="M12747">
        <v>66938</v>
      </c>
      <c r="N12747" s="1">
        <v>45444</v>
      </c>
    </row>
    <row r="12748" spans="1:14" x14ac:dyDescent="0.35">
      <c r="A12748" t="s">
        <v>25</v>
      </c>
      <c r="B12748">
        <v>7</v>
      </c>
      <c r="C12748" t="s">
        <v>9930</v>
      </c>
      <c r="D12748" t="s">
        <v>9931</v>
      </c>
      <c r="E12748" s="1">
        <v>44382</v>
      </c>
      <c r="F12748" t="s">
        <v>75</v>
      </c>
      <c r="G12748" s="15">
        <v>1965</v>
      </c>
      <c r="J12748">
        <v>175492</v>
      </c>
      <c r="K12748" t="s">
        <v>9932</v>
      </c>
      <c r="L12748" t="s">
        <v>9933</v>
      </c>
      <c r="M12748">
        <v>66938</v>
      </c>
      <c r="N12748" s="1">
        <v>45444</v>
      </c>
    </row>
    <row r="12749" spans="1:14" x14ac:dyDescent="0.35">
      <c r="A12749" t="s">
        <v>25</v>
      </c>
      <c r="B12749">
        <v>7</v>
      </c>
      <c r="C12749" t="s">
        <v>9930</v>
      </c>
      <c r="D12749" t="s">
        <v>9931</v>
      </c>
      <c r="E12749" s="1">
        <v>44389</v>
      </c>
      <c r="F12749" t="s">
        <v>75</v>
      </c>
      <c r="G12749" s="15">
        <v>2275</v>
      </c>
      <c r="J12749">
        <v>175492</v>
      </c>
      <c r="K12749" t="s">
        <v>9932</v>
      </c>
      <c r="L12749" t="s">
        <v>9933</v>
      </c>
      <c r="M12749">
        <v>66938</v>
      </c>
      <c r="N12749" s="1">
        <v>45444</v>
      </c>
    </row>
    <row r="12750" spans="1:14" x14ac:dyDescent="0.35">
      <c r="A12750" t="s">
        <v>25</v>
      </c>
      <c r="B12750">
        <v>7</v>
      </c>
      <c r="C12750" t="s">
        <v>9930</v>
      </c>
      <c r="D12750" t="s">
        <v>9931</v>
      </c>
      <c r="E12750" s="1">
        <v>44396</v>
      </c>
      <c r="F12750" t="s">
        <v>75</v>
      </c>
      <c r="G12750" s="15">
        <v>2600</v>
      </c>
      <c r="J12750">
        <v>175492</v>
      </c>
      <c r="K12750" t="s">
        <v>9932</v>
      </c>
      <c r="L12750" t="s">
        <v>9933</v>
      </c>
      <c r="M12750">
        <v>66938</v>
      </c>
      <c r="N12750" s="1">
        <v>45444</v>
      </c>
    </row>
    <row r="12751" spans="1:14" x14ac:dyDescent="0.35">
      <c r="A12751" t="s">
        <v>25</v>
      </c>
      <c r="B12751">
        <v>7</v>
      </c>
      <c r="C12751" t="s">
        <v>9930</v>
      </c>
      <c r="D12751" t="s">
        <v>9931</v>
      </c>
      <c r="E12751" s="1">
        <v>44403</v>
      </c>
      <c r="F12751" t="s">
        <v>75</v>
      </c>
      <c r="G12751" s="15">
        <v>2948</v>
      </c>
      <c r="J12751">
        <v>175492</v>
      </c>
      <c r="K12751" t="s">
        <v>9932</v>
      </c>
      <c r="L12751" t="s">
        <v>9933</v>
      </c>
      <c r="M12751">
        <v>66938</v>
      </c>
      <c r="N12751" s="1">
        <v>45444</v>
      </c>
    </row>
    <row r="12752" spans="1:14" x14ac:dyDescent="0.35">
      <c r="A12752" t="s">
        <v>25</v>
      </c>
      <c r="B12752">
        <v>7</v>
      </c>
      <c r="C12752" t="s">
        <v>9777</v>
      </c>
      <c r="D12752" t="s">
        <v>6177</v>
      </c>
      <c r="E12752" s="1">
        <v>44368</v>
      </c>
      <c r="F12752" t="s">
        <v>75</v>
      </c>
      <c r="G12752" s="15">
        <v>1310</v>
      </c>
      <c r="J12752">
        <v>175387</v>
      </c>
      <c r="K12752" t="s">
        <v>9778</v>
      </c>
      <c r="L12752" t="s">
        <v>9779</v>
      </c>
      <c r="M12752">
        <v>67063</v>
      </c>
      <c r="N12752" s="1">
        <v>45444</v>
      </c>
    </row>
    <row r="12753" spans="1:14" x14ac:dyDescent="0.35">
      <c r="A12753" t="s">
        <v>25</v>
      </c>
      <c r="B12753">
        <v>7</v>
      </c>
      <c r="C12753" t="s">
        <v>9777</v>
      </c>
      <c r="D12753" t="s">
        <v>6177</v>
      </c>
      <c r="E12753" s="1">
        <v>44375</v>
      </c>
      <c r="F12753" t="s">
        <v>75</v>
      </c>
      <c r="G12753" s="15">
        <v>1638</v>
      </c>
      <c r="J12753">
        <v>175387</v>
      </c>
      <c r="K12753" t="s">
        <v>9778</v>
      </c>
      <c r="L12753" t="s">
        <v>9779</v>
      </c>
      <c r="M12753">
        <v>67063</v>
      </c>
      <c r="N12753" s="1">
        <v>45444</v>
      </c>
    </row>
    <row r="12754" spans="1:14" x14ac:dyDescent="0.35">
      <c r="A12754" t="s">
        <v>25</v>
      </c>
      <c r="B12754">
        <v>7</v>
      </c>
      <c r="C12754" t="s">
        <v>9777</v>
      </c>
      <c r="D12754" t="s">
        <v>6177</v>
      </c>
      <c r="E12754" s="1">
        <v>44382</v>
      </c>
      <c r="F12754" t="s">
        <v>75</v>
      </c>
      <c r="G12754" s="15">
        <v>1950</v>
      </c>
      <c r="J12754">
        <v>175387</v>
      </c>
      <c r="K12754" t="s">
        <v>9778</v>
      </c>
      <c r="L12754" t="s">
        <v>9779</v>
      </c>
      <c r="M12754">
        <v>67063</v>
      </c>
      <c r="N12754" s="1">
        <v>45444</v>
      </c>
    </row>
    <row r="12755" spans="1:14" x14ac:dyDescent="0.35">
      <c r="A12755" t="s">
        <v>25</v>
      </c>
      <c r="B12755">
        <v>7</v>
      </c>
      <c r="C12755" t="s">
        <v>9777</v>
      </c>
      <c r="D12755" t="s">
        <v>6177</v>
      </c>
      <c r="E12755" s="1">
        <v>44389</v>
      </c>
      <c r="F12755" t="s">
        <v>75</v>
      </c>
      <c r="G12755" s="15">
        <v>2293</v>
      </c>
      <c r="J12755">
        <v>175387</v>
      </c>
      <c r="K12755" t="s">
        <v>9778</v>
      </c>
      <c r="L12755" t="s">
        <v>9779</v>
      </c>
      <c r="M12755">
        <v>67063</v>
      </c>
      <c r="N12755" s="1">
        <v>45444</v>
      </c>
    </row>
    <row r="12756" spans="1:14" x14ac:dyDescent="0.35">
      <c r="A12756" t="s">
        <v>25</v>
      </c>
      <c r="B12756">
        <v>7</v>
      </c>
      <c r="C12756" t="s">
        <v>9777</v>
      </c>
      <c r="D12756" t="s">
        <v>6177</v>
      </c>
      <c r="E12756" s="1">
        <v>44396</v>
      </c>
      <c r="F12756" t="s">
        <v>75</v>
      </c>
      <c r="G12756" s="15">
        <v>2621</v>
      </c>
      <c r="J12756">
        <v>175387</v>
      </c>
      <c r="K12756" t="s">
        <v>9778</v>
      </c>
      <c r="L12756" t="s">
        <v>9779</v>
      </c>
      <c r="M12756">
        <v>67063</v>
      </c>
      <c r="N12756" s="1">
        <v>45444</v>
      </c>
    </row>
    <row r="12757" spans="1:14" x14ac:dyDescent="0.35">
      <c r="A12757" t="s">
        <v>25</v>
      </c>
      <c r="B12757">
        <v>7</v>
      </c>
      <c r="C12757" t="s">
        <v>9777</v>
      </c>
      <c r="D12757" t="s">
        <v>6177</v>
      </c>
      <c r="E12757" s="1">
        <v>44403</v>
      </c>
      <c r="F12757" t="s">
        <v>75</v>
      </c>
      <c r="G12757" s="15">
        <v>2948</v>
      </c>
      <c r="J12757">
        <v>175387</v>
      </c>
      <c r="K12757" t="s">
        <v>9778</v>
      </c>
      <c r="L12757" t="s">
        <v>9779</v>
      </c>
      <c r="M12757">
        <v>67063</v>
      </c>
      <c r="N12757" s="1">
        <v>45444</v>
      </c>
    </row>
    <row r="12758" spans="1:14" x14ac:dyDescent="0.35">
      <c r="A12758" t="s">
        <v>25</v>
      </c>
      <c r="B12758">
        <v>7</v>
      </c>
      <c r="C12758" t="s">
        <v>9777</v>
      </c>
      <c r="D12758" t="s">
        <v>6177</v>
      </c>
      <c r="E12758" s="1">
        <v>44410</v>
      </c>
      <c r="F12758" t="s">
        <v>75</v>
      </c>
      <c r="G12758" s="15">
        <v>3276</v>
      </c>
      <c r="J12758">
        <v>175387</v>
      </c>
      <c r="K12758" t="s">
        <v>9778</v>
      </c>
      <c r="L12758" t="s">
        <v>9779</v>
      </c>
      <c r="M12758">
        <v>67063</v>
      </c>
      <c r="N12758" s="1">
        <v>45444</v>
      </c>
    </row>
    <row r="12759" spans="1:14" x14ac:dyDescent="0.35">
      <c r="A12759" t="s">
        <v>25</v>
      </c>
      <c r="B12759">
        <v>7</v>
      </c>
      <c r="C12759" t="s">
        <v>9777</v>
      </c>
      <c r="D12759" t="s">
        <v>6177</v>
      </c>
      <c r="E12759" s="1">
        <v>44417</v>
      </c>
      <c r="F12759" t="s">
        <v>75</v>
      </c>
      <c r="G12759" s="15">
        <v>3575</v>
      </c>
      <c r="J12759">
        <v>175387</v>
      </c>
      <c r="K12759" t="s">
        <v>9778</v>
      </c>
      <c r="L12759" t="s">
        <v>9779</v>
      </c>
      <c r="M12759">
        <v>67063</v>
      </c>
      <c r="N12759" s="1">
        <v>45444</v>
      </c>
    </row>
    <row r="12760" spans="1:14" x14ac:dyDescent="0.35">
      <c r="A12760" t="s">
        <v>25</v>
      </c>
      <c r="B12760">
        <v>7</v>
      </c>
      <c r="C12760" t="s">
        <v>9777</v>
      </c>
      <c r="D12760" t="s">
        <v>6177</v>
      </c>
      <c r="E12760" s="1">
        <v>44424</v>
      </c>
      <c r="F12760" t="s">
        <v>75</v>
      </c>
      <c r="G12760" s="15">
        <v>3931</v>
      </c>
      <c r="J12760">
        <v>175387</v>
      </c>
      <c r="K12760" t="s">
        <v>9778</v>
      </c>
      <c r="L12760" t="s">
        <v>9779</v>
      </c>
      <c r="M12760">
        <v>67063</v>
      </c>
      <c r="N12760" s="1">
        <v>45444</v>
      </c>
    </row>
    <row r="12761" spans="1:14" x14ac:dyDescent="0.35">
      <c r="A12761" t="s">
        <v>25</v>
      </c>
      <c r="B12761">
        <v>7</v>
      </c>
      <c r="C12761" t="s">
        <v>9777</v>
      </c>
      <c r="D12761" t="s">
        <v>6177</v>
      </c>
      <c r="E12761" s="1">
        <v>44466</v>
      </c>
      <c r="F12761" t="s">
        <v>75</v>
      </c>
      <c r="G12761" s="15">
        <v>4258</v>
      </c>
      <c r="J12761">
        <v>175387</v>
      </c>
      <c r="K12761" t="s">
        <v>9778</v>
      </c>
      <c r="L12761" t="s">
        <v>9779</v>
      </c>
      <c r="M12761">
        <v>67063</v>
      </c>
      <c r="N12761" s="1">
        <v>45444</v>
      </c>
    </row>
    <row r="12762" spans="1:14" x14ac:dyDescent="0.35">
      <c r="A12762" t="s">
        <v>25</v>
      </c>
      <c r="B12762">
        <v>7</v>
      </c>
      <c r="C12762" t="s">
        <v>9777</v>
      </c>
      <c r="D12762" t="s">
        <v>6177</v>
      </c>
      <c r="E12762" s="1">
        <v>44459</v>
      </c>
      <c r="F12762" t="s">
        <v>75</v>
      </c>
      <c r="G12762" s="15">
        <v>4258</v>
      </c>
      <c r="J12762">
        <v>175387</v>
      </c>
      <c r="K12762" t="s">
        <v>9778</v>
      </c>
      <c r="L12762" t="s">
        <v>9779</v>
      </c>
      <c r="M12762">
        <v>67063</v>
      </c>
      <c r="N12762" s="1">
        <v>45444</v>
      </c>
    </row>
    <row r="12763" spans="1:14" x14ac:dyDescent="0.35">
      <c r="A12763" t="s">
        <v>25</v>
      </c>
      <c r="B12763">
        <v>7</v>
      </c>
      <c r="C12763" t="s">
        <v>9777</v>
      </c>
      <c r="D12763" t="s">
        <v>6177</v>
      </c>
      <c r="E12763" s="1">
        <v>44452</v>
      </c>
      <c r="F12763" t="s">
        <v>75</v>
      </c>
      <c r="G12763" s="15">
        <v>4258</v>
      </c>
      <c r="J12763">
        <v>175387</v>
      </c>
      <c r="K12763" t="s">
        <v>9778</v>
      </c>
      <c r="L12763" t="s">
        <v>9779</v>
      </c>
      <c r="M12763">
        <v>67063</v>
      </c>
      <c r="N12763" s="1">
        <v>45444</v>
      </c>
    </row>
    <row r="12764" spans="1:14" x14ac:dyDescent="0.35">
      <c r="A12764" t="s">
        <v>25</v>
      </c>
      <c r="B12764">
        <v>7</v>
      </c>
      <c r="C12764" t="s">
        <v>9777</v>
      </c>
      <c r="D12764" t="s">
        <v>6177</v>
      </c>
      <c r="E12764" s="1">
        <v>44445</v>
      </c>
      <c r="F12764" t="s">
        <v>75</v>
      </c>
      <c r="G12764" s="15">
        <v>4258</v>
      </c>
      <c r="J12764">
        <v>175387</v>
      </c>
      <c r="K12764" t="s">
        <v>9778</v>
      </c>
      <c r="L12764" t="s">
        <v>9779</v>
      </c>
      <c r="M12764">
        <v>67063</v>
      </c>
      <c r="N12764" s="1">
        <v>45444</v>
      </c>
    </row>
    <row r="12765" spans="1:14" x14ac:dyDescent="0.35">
      <c r="A12765" t="s">
        <v>25</v>
      </c>
      <c r="B12765">
        <v>7</v>
      </c>
      <c r="C12765" t="s">
        <v>9777</v>
      </c>
      <c r="D12765" t="s">
        <v>6177</v>
      </c>
      <c r="E12765" s="1">
        <v>44438</v>
      </c>
      <c r="F12765" t="s">
        <v>75</v>
      </c>
      <c r="G12765" s="15">
        <v>4258</v>
      </c>
      <c r="J12765">
        <v>175387</v>
      </c>
      <c r="K12765" t="s">
        <v>9778</v>
      </c>
      <c r="L12765" t="s">
        <v>9779</v>
      </c>
      <c r="M12765">
        <v>67063</v>
      </c>
      <c r="N12765" s="1">
        <v>45444</v>
      </c>
    </row>
    <row r="12766" spans="1:14" x14ac:dyDescent="0.35">
      <c r="A12766" t="s">
        <v>25</v>
      </c>
      <c r="B12766">
        <v>7</v>
      </c>
      <c r="C12766" t="s">
        <v>9777</v>
      </c>
      <c r="D12766" t="s">
        <v>6177</v>
      </c>
      <c r="E12766" s="1">
        <v>44431</v>
      </c>
      <c r="F12766" t="s">
        <v>75</v>
      </c>
      <c r="G12766" s="15">
        <v>4258</v>
      </c>
      <c r="J12766">
        <v>175387</v>
      </c>
      <c r="K12766" t="s">
        <v>9778</v>
      </c>
      <c r="L12766" t="s">
        <v>9779</v>
      </c>
      <c r="M12766">
        <v>67063</v>
      </c>
      <c r="N12766" s="1">
        <v>45444</v>
      </c>
    </row>
    <row r="12767" spans="1:14" x14ac:dyDescent="0.35">
      <c r="A12767" t="s">
        <v>25</v>
      </c>
      <c r="B12767">
        <v>7</v>
      </c>
      <c r="C12767" t="s">
        <v>9777</v>
      </c>
      <c r="D12767" t="s">
        <v>6177</v>
      </c>
      <c r="E12767" s="1">
        <v>45069</v>
      </c>
      <c r="F12767" t="s">
        <v>75</v>
      </c>
      <c r="G12767" s="15">
        <v>23989</v>
      </c>
      <c r="J12767">
        <v>175387</v>
      </c>
      <c r="K12767" t="s">
        <v>9778</v>
      </c>
      <c r="L12767" t="s">
        <v>9779</v>
      </c>
      <c r="M12767">
        <v>67063</v>
      </c>
      <c r="N12767" s="1">
        <v>45444</v>
      </c>
    </row>
    <row r="12768" spans="1:14" x14ac:dyDescent="0.35">
      <c r="A12768" t="s">
        <v>25</v>
      </c>
      <c r="B12768">
        <v>7</v>
      </c>
      <c r="C12768" t="s">
        <v>9795</v>
      </c>
      <c r="D12768" t="s">
        <v>9796</v>
      </c>
      <c r="E12768" s="1">
        <v>44648</v>
      </c>
      <c r="F12768" t="s">
        <v>75</v>
      </c>
      <c r="G12768" s="15">
        <v>658</v>
      </c>
      <c r="J12768">
        <v>175409</v>
      </c>
      <c r="K12768" t="s">
        <v>9797</v>
      </c>
      <c r="L12768" t="s">
        <v>9798</v>
      </c>
      <c r="M12768">
        <v>67473</v>
      </c>
      <c r="N12768" s="1">
        <v>45444</v>
      </c>
    </row>
    <row r="12769" spans="1:14" x14ac:dyDescent="0.35">
      <c r="A12769" t="s">
        <v>25</v>
      </c>
      <c r="B12769">
        <v>7</v>
      </c>
      <c r="C12769" t="s">
        <v>9795</v>
      </c>
      <c r="D12769" t="s">
        <v>9796</v>
      </c>
      <c r="E12769" s="1">
        <v>44693</v>
      </c>
      <c r="F12769" t="s">
        <v>75</v>
      </c>
      <c r="G12769" s="15">
        <v>3250</v>
      </c>
      <c r="J12769">
        <v>175409</v>
      </c>
      <c r="K12769" t="s">
        <v>9797</v>
      </c>
      <c r="L12769" t="s">
        <v>9798</v>
      </c>
      <c r="M12769">
        <v>67473</v>
      </c>
      <c r="N12769" s="1">
        <v>45444</v>
      </c>
    </row>
    <row r="12770" spans="1:14" x14ac:dyDescent="0.35">
      <c r="A12770" t="s">
        <v>25</v>
      </c>
      <c r="B12770">
        <v>7</v>
      </c>
      <c r="C12770" t="s">
        <v>9795</v>
      </c>
      <c r="D12770" t="s">
        <v>9796</v>
      </c>
      <c r="E12770" s="1">
        <v>45140</v>
      </c>
      <c r="F12770" t="s">
        <v>75</v>
      </c>
      <c r="G12770" s="15">
        <v>16556</v>
      </c>
      <c r="J12770">
        <v>175409</v>
      </c>
      <c r="K12770" t="s">
        <v>9797</v>
      </c>
      <c r="L12770" t="s">
        <v>9798</v>
      </c>
      <c r="M12770">
        <v>67473</v>
      </c>
      <c r="N12770" s="1">
        <v>45444</v>
      </c>
    </row>
    <row r="12771" spans="1:14" x14ac:dyDescent="0.35">
      <c r="A12771" t="s">
        <v>25</v>
      </c>
      <c r="B12771">
        <v>7</v>
      </c>
      <c r="C12771" t="s">
        <v>9582</v>
      </c>
      <c r="D12771" t="s">
        <v>6259</v>
      </c>
      <c r="E12771" s="1">
        <v>44452</v>
      </c>
      <c r="F12771" t="s">
        <v>75</v>
      </c>
      <c r="G12771" s="15">
        <v>655</v>
      </c>
      <c r="J12771">
        <v>175229</v>
      </c>
      <c r="K12771" t="s">
        <v>9583</v>
      </c>
      <c r="L12771" t="s">
        <v>9584</v>
      </c>
      <c r="M12771">
        <v>66111</v>
      </c>
      <c r="N12771" s="1">
        <v>45444</v>
      </c>
    </row>
    <row r="12772" spans="1:14" x14ac:dyDescent="0.35">
      <c r="A12772" t="s">
        <v>25</v>
      </c>
      <c r="B12772">
        <v>7</v>
      </c>
      <c r="C12772" t="s">
        <v>9683</v>
      </c>
      <c r="D12772" t="s">
        <v>9545</v>
      </c>
      <c r="E12772" s="1">
        <v>44375</v>
      </c>
      <c r="F12772" t="s">
        <v>75</v>
      </c>
      <c r="G12772" s="15">
        <v>650</v>
      </c>
      <c r="J12772">
        <v>175303</v>
      </c>
      <c r="K12772" t="s">
        <v>9684</v>
      </c>
      <c r="L12772" t="s">
        <v>9685</v>
      </c>
      <c r="M12772">
        <v>67357</v>
      </c>
      <c r="N12772" s="1">
        <v>45444</v>
      </c>
    </row>
    <row r="12773" spans="1:14" x14ac:dyDescent="0.35">
      <c r="A12773" t="s">
        <v>25</v>
      </c>
      <c r="B12773">
        <v>7</v>
      </c>
      <c r="C12773" t="s">
        <v>9683</v>
      </c>
      <c r="D12773" t="s">
        <v>9545</v>
      </c>
      <c r="E12773" s="1">
        <v>44915</v>
      </c>
      <c r="F12773" t="s">
        <v>75</v>
      </c>
      <c r="G12773" s="15">
        <v>17017</v>
      </c>
      <c r="J12773">
        <v>175303</v>
      </c>
      <c r="K12773" t="s">
        <v>9684</v>
      </c>
      <c r="L12773" t="s">
        <v>9685</v>
      </c>
      <c r="M12773">
        <v>67357</v>
      </c>
      <c r="N12773" s="1">
        <v>45444</v>
      </c>
    </row>
    <row r="12774" spans="1:14" x14ac:dyDescent="0.35">
      <c r="A12774" t="s">
        <v>25</v>
      </c>
      <c r="B12774">
        <v>7</v>
      </c>
      <c r="C12774" t="s">
        <v>10149</v>
      </c>
      <c r="D12774" t="s">
        <v>10150</v>
      </c>
      <c r="E12774" s="1">
        <v>44613</v>
      </c>
      <c r="F12774" t="s">
        <v>75</v>
      </c>
      <c r="G12774" s="15">
        <v>987</v>
      </c>
      <c r="J12774" t="s">
        <v>10151</v>
      </c>
      <c r="K12774" t="s">
        <v>10152</v>
      </c>
      <c r="L12774" t="s">
        <v>10153</v>
      </c>
      <c r="M12774">
        <v>67661</v>
      </c>
      <c r="N12774" s="1">
        <v>45444</v>
      </c>
    </row>
    <row r="12775" spans="1:14" x14ac:dyDescent="0.35">
      <c r="A12775" t="s">
        <v>25</v>
      </c>
      <c r="B12775">
        <v>7</v>
      </c>
      <c r="C12775" t="s">
        <v>9810</v>
      </c>
      <c r="D12775" t="s">
        <v>9811</v>
      </c>
      <c r="E12775" s="1">
        <v>44606</v>
      </c>
      <c r="F12775" t="s">
        <v>75</v>
      </c>
      <c r="G12775" s="15">
        <v>663</v>
      </c>
      <c r="J12775">
        <v>175414</v>
      </c>
      <c r="K12775" t="s">
        <v>9812</v>
      </c>
      <c r="L12775" t="s">
        <v>9813</v>
      </c>
      <c r="M12775">
        <v>67107</v>
      </c>
      <c r="N12775" s="1">
        <v>45444</v>
      </c>
    </row>
    <row r="12776" spans="1:14" x14ac:dyDescent="0.35">
      <c r="A12776" t="s">
        <v>25</v>
      </c>
      <c r="B12776">
        <v>7</v>
      </c>
      <c r="C12776" t="s">
        <v>9810</v>
      </c>
      <c r="D12776" t="s">
        <v>9811</v>
      </c>
      <c r="E12776" s="1">
        <v>44627</v>
      </c>
      <c r="F12776" t="s">
        <v>75</v>
      </c>
      <c r="G12776" s="15">
        <v>994</v>
      </c>
      <c r="J12776">
        <v>175414</v>
      </c>
      <c r="K12776" t="s">
        <v>9812</v>
      </c>
      <c r="L12776" t="s">
        <v>9813</v>
      </c>
      <c r="M12776">
        <v>67107</v>
      </c>
      <c r="N12776" s="1">
        <v>45444</v>
      </c>
    </row>
    <row r="12777" spans="1:14" x14ac:dyDescent="0.35">
      <c r="A12777" t="s">
        <v>25</v>
      </c>
      <c r="B12777">
        <v>7</v>
      </c>
      <c r="C12777" t="s">
        <v>9810</v>
      </c>
      <c r="D12777" t="s">
        <v>9811</v>
      </c>
      <c r="E12777" s="1">
        <v>44648</v>
      </c>
      <c r="F12777" t="s">
        <v>75</v>
      </c>
      <c r="G12777" s="15">
        <v>1325</v>
      </c>
      <c r="J12777">
        <v>175414</v>
      </c>
      <c r="K12777" t="s">
        <v>9812</v>
      </c>
      <c r="L12777" t="s">
        <v>9813</v>
      </c>
      <c r="M12777">
        <v>67107</v>
      </c>
      <c r="N12777" s="1">
        <v>45444</v>
      </c>
    </row>
    <row r="12778" spans="1:14" x14ac:dyDescent="0.35">
      <c r="A12778" t="s">
        <v>25</v>
      </c>
      <c r="B12778">
        <v>7</v>
      </c>
      <c r="C12778" t="s">
        <v>9810</v>
      </c>
      <c r="D12778" t="s">
        <v>9811</v>
      </c>
      <c r="E12778" s="1">
        <v>44655</v>
      </c>
      <c r="F12778" t="s">
        <v>75</v>
      </c>
      <c r="G12778" s="15">
        <v>1657</v>
      </c>
      <c r="J12778">
        <v>175414</v>
      </c>
      <c r="K12778" t="s">
        <v>9812</v>
      </c>
      <c r="L12778" t="s">
        <v>9813</v>
      </c>
      <c r="M12778">
        <v>67107</v>
      </c>
      <c r="N12778" s="1">
        <v>45444</v>
      </c>
    </row>
    <row r="12779" spans="1:14" x14ac:dyDescent="0.35">
      <c r="A12779" t="s">
        <v>25</v>
      </c>
      <c r="B12779">
        <v>7</v>
      </c>
      <c r="C12779" t="s">
        <v>9810</v>
      </c>
      <c r="D12779" t="s">
        <v>9811</v>
      </c>
      <c r="E12779" s="1">
        <v>44662</v>
      </c>
      <c r="F12779" t="s">
        <v>75</v>
      </c>
      <c r="G12779" s="15">
        <v>1988</v>
      </c>
      <c r="J12779">
        <v>175414</v>
      </c>
      <c r="K12779" t="s">
        <v>9812</v>
      </c>
      <c r="L12779" t="s">
        <v>9813</v>
      </c>
      <c r="M12779">
        <v>67107</v>
      </c>
      <c r="N12779" s="1">
        <v>45444</v>
      </c>
    </row>
    <row r="12780" spans="1:14" x14ac:dyDescent="0.35">
      <c r="A12780" t="s">
        <v>25</v>
      </c>
      <c r="B12780">
        <v>7</v>
      </c>
      <c r="C12780" t="s">
        <v>9810</v>
      </c>
      <c r="D12780" t="s">
        <v>9811</v>
      </c>
      <c r="E12780" s="1">
        <v>44495</v>
      </c>
      <c r="F12780" t="s">
        <v>75</v>
      </c>
      <c r="G12780" s="15">
        <v>12461</v>
      </c>
      <c r="J12780">
        <v>175414</v>
      </c>
      <c r="K12780" t="s">
        <v>9812</v>
      </c>
      <c r="L12780" t="s">
        <v>9813</v>
      </c>
      <c r="M12780">
        <v>67107</v>
      </c>
      <c r="N12780" s="1">
        <v>45444</v>
      </c>
    </row>
    <row r="12781" spans="1:14" x14ac:dyDescent="0.35">
      <c r="A12781" t="s">
        <v>25</v>
      </c>
      <c r="B12781">
        <v>7</v>
      </c>
      <c r="C12781" t="s">
        <v>9851</v>
      </c>
      <c r="D12781" t="s">
        <v>9480</v>
      </c>
      <c r="E12781" s="1">
        <v>44517</v>
      </c>
      <c r="F12781" t="s">
        <v>75</v>
      </c>
      <c r="G12781" s="15">
        <v>3250</v>
      </c>
      <c r="J12781">
        <v>175445</v>
      </c>
      <c r="K12781" t="s">
        <v>9852</v>
      </c>
      <c r="L12781" t="s">
        <v>9853</v>
      </c>
      <c r="M12781">
        <v>66049</v>
      </c>
      <c r="N12781" s="1">
        <v>45444</v>
      </c>
    </row>
    <row r="12782" spans="1:14" x14ac:dyDescent="0.35">
      <c r="A12782" t="s">
        <v>25</v>
      </c>
      <c r="B12782">
        <v>7</v>
      </c>
      <c r="C12782" t="s">
        <v>9851</v>
      </c>
      <c r="D12782" t="s">
        <v>9480</v>
      </c>
      <c r="E12782" s="1">
        <v>44964</v>
      </c>
      <c r="F12782" t="s">
        <v>75</v>
      </c>
      <c r="G12782" s="15">
        <v>9311</v>
      </c>
      <c r="J12782">
        <v>175445</v>
      </c>
      <c r="K12782" t="s">
        <v>9852</v>
      </c>
      <c r="L12782" t="s">
        <v>9853</v>
      </c>
      <c r="M12782">
        <v>66049</v>
      </c>
      <c r="N12782" s="1">
        <v>45444</v>
      </c>
    </row>
    <row r="12783" spans="1:14" x14ac:dyDescent="0.35">
      <c r="A12783" t="s">
        <v>25</v>
      </c>
      <c r="B12783">
        <v>7</v>
      </c>
      <c r="C12783" t="s">
        <v>9541</v>
      </c>
      <c r="D12783" t="s">
        <v>1632</v>
      </c>
      <c r="E12783" s="1">
        <v>44819</v>
      </c>
      <c r="F12783" t="s">
        <v>75</v>
      </c>
      <c r="G12783" s="15">
        <v>38896</v>
      </c>
      <c r="J12783">
        <v>175208</v>
      </c>
      <c r="K12783" t="s">
        <v>9542</v>
      </c>
      <c r="L12783" t="s">
        <v>9543</v>
      </c>
      <c r="M12783">
        <v>66762</v>
      </c>
      <c r="N12783" s="1">
        <v>45444</v>
      </c>
    </row>
    <row r="12784" spans="1:14" x14ac:dyDescent="0.35">
      <c r="A12784" t="s">
        <v>25</v>
      </c>
      <c r="B12784">
        <v>7</v>
      </c>
      <c r="C12784" t="s">
        <v>9619</v>
      </c>
      <c r="D12784" t="s">
        <v>9436</v>
      </c>
      <c r="E12784" s="1">
        <v>44550</v>
      </c>
      <c r="F12784" t="s">
        <v>75</v>
      </c>
      <c r="G12784" s="15">
        <v>650</v>
      </c>
      <c r="J12784">
        <v>175255</v>
      </c>
      <c r="K12784" t="s">
        <v>9620</v>
      </c>
      <c r="L12784" t="s">
        <v>9621</v>
      </c>
      <c r="M12784">
        <v>66604</v>
      </c>
      <c r="N12784" s="1">
        <v>45444</v>
      </c>
    </row>
    <row r="12785" spans="1:14" x14ac:dyDescent="0.35">
      <c r="A12785" t="s">
        <v>25</v>
      </c>
      <c r="B12785">
        <v>7</v>
      </c>
      <c r="C12785" t="s">
        <v>9619</v>
      </c>
      <c r="D12785" t="s">
        <v>9436</v>
      </c>
      <c r="E12785" s="1">
        <v>45243</v>
      </c>
      <c r="F12785" t="s">
        <v>75</v>
      </c>
      <c r="G12785" s="15">
        <v>2117</v>
      </c>
      <c r="J12785">
        <v>175255</v>
      </c>
      <c r="K12785" t="s">
        <v>9620</v>
      </c>
      <c r="L12785" t="s">
        <v>9621</v>
      </c>
      <c r="M12785">
        <v>66604</v>
      </c>
      <c r="N12785" s="1">
        <v>45444</v>
      </c>
    </row>
    <row r="12786" spans="1:14" x14ac:dyDescent="0.35">
      <c r="A12786" t="s">
        <v>25</v>
      </c>
      <c r="B12786">
        <v>7</v>
      </c>
      <c r="C12786" t="s">
        <v>9619</v>
      </c>
      <c r="D12786" t="s">
        <v>9436</v>
      </c>
      <c r="E12786" s="1">
        <v>45250</v>
      </c>
      <c r="F12786" t="s">
        <v>75</v>
      </c>
      <c r="G12786" s="15">
        <v>2470</v>
      </c>
      <c r="J12786">
        <v>175255</v>
      </c>
      <c r="K12786" t="s">
        <v>9620</v>
      </c>
      <c r="L12786" t="s">
        <v>9621</v>
      </c>
      <c r="M12786">
        <v>66604</v>
      </c>
      <c r="N12786" s="1">
        <v>45444</v>
      </c>
    </row>
    <row r="12787" spans="1:14" x14ac:dyDescent="0.35">
      <c r="A12787" t="s">
        <v>25</v>
      </c>
      <c r="B12787">
        <v>7</v>
      </c>
      <c r="C12787" t="s">
        <v>9619</v>
      </c>
      <c r="D12787" t="s">
        <v>9436</v>
      </c>
      <c r="E12787" s="1">
        <v>44832</v>
      </c>
      <c r="F12787" t="s">
        <v>75</v>
      </c>
      <c r="G12787" s="15">
        <v>3367</v>
      </c>
      <c r="J12787">
        <v>175255</v>
      </c>
      <c r="K12787" t="s">
        <v>9620</v>
      </c>
      <c r="L12787" t="s">
        <v>9621</v>
      </c>
      <c r="M12787">
        <v>66604</v>
      </c>
      <c r="N12787" s="1">
        <v>45444</v>
      </c>
    </row>
    <row r="12788" spans="1:14" x14ac:dyDescent="0.35">
      <c r="A12788" t="s">
        <v>25</v>
      </c>
      <c r="B12788">
        <v>7</v>
      </c>
      <c r="C12788" t="s">
        <v>9619</v>
      </c>
      <c r="D12788" t="s">
        <v>9436</v>
      </c>
      <c r="E12788" s="1">
        <v>45293</v>
      </c>
      <c r="F12788" t="s">
        <v>75</v>
      </c>
      <c r="G12788" s="15">
        <v>3846</v>
      </c>
      <c r="J12788">
        <v>175255</v>
      </c>
      <c r="K12788" t="s">
        <v>9620</v>
      </c>
      <c r="L12788" t="s">
        <v>9621</v>
      </c>
      <c r="M12788">
        <v>66604</v>
      </c>
      <c r="N12788" s="1">
        <v>45444</v>
      </c>
    </row>
    <row r="12789" spans="1:14" x14ac:dyDescent="0.35">
      <c r="A12789" t="s">
        <v>25</v>
      </c>
      <c r="B12789">
        <v>7</v>
      </c>
      <c r="C12789" t="s">
        <v>9619</v>
      </c>
      <c r="D12789" t="s">
        <v>9436</v>
      </c>
      <c r="E12789" s="1">
        <v>45222</v>
      </c>
      <c r="F12789" t="s">
        <v>75</v>
      </c>
      <c r="G12789" s="15">
        <v>4233</v>
      </c>
      <c r="J12789">
        <v>175255</v>
      </c>
      <c r="K12789" t="s">
        <v>9620</v>
      </c>
      <c r="L12789" t="s">
        <v>9621</v>
      </c>
      <c r="M12789">
        <v>66604</v>
      </c>
      <c r="N12789" s="1">
        <v>45444</v>
      </c>
    </row>
    <row r="12790" spans="1:14" x14ac:dyDescent="0.35">
      <c r="A12790" t="s">
        <v>25</v>
      </c>
      <c r="B12790">
        <v>7</v>
      </c>
      <c r="C12790" t="s">
        <v>9619</v>
      </c>
      <c r="D12790" t="s">
        <v>9436</v>
      </c>
      <c r="E12790" s="1">
        <v>45299</v>
      </c>
      <c r="F12790" t="s">
        <v>75</v>
      </c>
      <c r="G12790" s="15">
        <v>4516</v>
      </c>
      <c r="J12790">
        <v>175255</v>
      </c>
      <c r="K12790" t="s">
        <v>9620</v>
      </c>
      <c r="L12790" t="s">
        <v>9621</v>
      </c>
      <c r="M12790">
        <v>66604</v>
      </c>
      <c r="N12790" s="1">
        <v>45444</v>
      </c>
    </row>
    <row r="12791" spans="1:14" x14ac:dyDescent="0.35">
      <c r="A12791" t="s">
        <v>25</v>
      </c>
      <c r="B12791">
        <v>7</v>
      </c>
      <c r="C12791" t="s">
        <v>9619</v>
      </c>
      <c r="D12791" t="s">
        <v>9436</v>
      </c>
      <c r="E12791" s="1">
        <v>45342</v>
      </c>
      <c r="F12791" t="s">
        <v>75</v>
      </c>
      <c r="G12791" s="15">
        <v>4893</v>
      </c>
      <c r="J12791">
        <v>175255</v>
      </c>
      <c r="K12791" t="s">
        <v>9620</v>
      </c>
      <c r="L12791" t="s">
        <v>9621</v>
      </c>
      <c r="M12791">
        <v>66604</v>
      </c>
      <c r="N12791" s="1">
        <v>45444</v>
      </c>
    </row>
    <row r="12792" spans="1:14" x14ac:dyDescent="0.35">
      <c r="A12792" t="s">
        <v>25</v>
      </c>
      <c r="B12792">
        <v>7</v>
      </c>
      <c r="C12792" t="s">
        <v>9619</v>
      </c>
      <c r="D12792" t="s">
        <v>9436</v>
      </c>
      <c r="E12792" s="1">
        <v>45334</v>
      </c>
      <c r="F12792" t="s">
        <v>75</v>
      </c>
      <c r="G12792" s="15">
        <v>4893</v>
      </c>
      <c r="J12792">
        <v>175255</v>
      </c>
      <c r="K12792" t="s">
        <v>9620</v>
      </c>
      <c r="L12792" t="s">
        <v>9621</v>
      </c>
      <c r="M12792">
        <v>66604</v>
      </c>
      <c r="N12792" s="1">
        <v>45444</v>
      </c>
    </row>
    <row r="12793" spans="1:14" x14ac:dyDescent="0.35">
      <c r="A12793" t="s">
        <v>25</v>
      </c>
      <c r="B12793">
        <v>7</v>
      </c>
      <c r="C12793" t="s">
        <v>9619</v>
      </c>
      <c r="D12793" t="s">
        <v>9436</v>
      </c>
      <c r="E12793" s="1">
        <v>45271</v>
      </c>
      <c r="F12793" t="s">
        <v>75</v>
      </c>
      <c r="G12793" s="15">
        <v>9440</v>
      </c>
      <c r="J12793">
        <v>175255</v>
      </c>
      <c r="K12793" t="s">
        <v>9620</v>
      </c>
      <c r="L12793" t="s">
        <v>9621</v>
      </c>
      <c r="M12793">
        <v>66604</v>
      </c>
      <c r="N12793" s="1">
        <v>45444</v>
      </c>
    </row>
    <row r="12794" spans="1:14" x14ac:dyDescent="0.35">
      <c r="A12794" t="s">
        <v>25</v>
      </c>
      <c r="B12794">
        <v>7</v>
      </c>
      <c r="C12794" t="s">
        <v>9619</v>
      </c>
      <c r="D12794" t="s">
        <v>9436</v>
      </c>
      <c r="E12794" s="1">
        <v>44963</v>
      </c>
      <c r="F12794" t="s">
        <v>75</v>
      </c>
      <c r="G12794" s="15">
        <v>9750</v>
      </c>
      <c r="J12794">
        <v>175255</v>
      </c>
      <c r="K12794" t="s">
        <v>9620</v>
      </c>
      <c r="L12794" t="s">
        <v>9621</v>
      </c>
      <c r="M12794">
        <v>66604</v>
      </c>
      <c r="N12794" s="1">
        <v>45444</v>
      </c>
    </row>
    <row r="12795" spans="1:14" x14ac:dyDescent="0.35">
      <c r="A12795" t="s">
        <v>25</v>
      </c>
      <c r="B12795">
        <v>7</v>
      </c>
      <c r="C12795" t="s">
        <v>9619</v>
      </c>
      <c r="D12795" t="s">
        <v>9436</v>
      </c>
      <c r="E12795" s="1">
        <v>45313</v>
      </c>
      <c r="F12795" t="s">
        <v>75</v>
      </c>
      <c r="G12795" s="15">
        <v>14678</v>
      </c>
      <c r="J12795">
        <v>175255</v>
      </c>
      <c r="K12795" t="s">
        <v>9620</v>
      </c>
      <c r="L12795" t="s">
        <v>9621</v>
      </c>
      <c r="M12795">
        <v>66604</v>
      </c>
      <c r="N12795" s="1">
        <v>45444</v>
      </c>
    </row>
    <row r="12796" spans="1:14" x14ac:dyDescent="0.35">
      <c r="A12796" t="s">
        <v>25</v>
      </c>
      <c r="B12796">
        <v>7</v>
      </c>
      <c r="C12796" t="s">
        <v>9619</v>
      </c>
      <c r="D12796" t="s">
        <v>9436</v>
      </c>
      <c r="E12796" s="1">
        <v>44963</v>
      </c>
      <c r="F12796" t="s">
        <v>75</v>
      </c>
      <c r="G12796" s="15">
        <v>59787</v>
      </c>
      <c r="J12796">
        <v>175255</v>
      </c>
      <c r="K12796" t="s">
        <v>9620</v>
      </c>
      <c r="L12796" t="s">
        <v>9621</v>
      </c>
      <c r="M12796">
        <v>66604</v>
      </c>
      <c r="N12796" s="1">
        <v>45444</v>
      </c>
    </row>
    <row r="12797" spans="1:14" x14ac:dyDescent="0.35">
      <c r="A12797" t="s">
        <v>25</v>
      </c>
      <c r="B12797">
        <v>7</v>
      </c>
      <c r="C12797" t="s">
        <v>9049</v>
      </c>
      <c r="D12797" t="s">
        <v>9792</v>
      </c>
      <c r="E12797" s="1">
        <v>44536</v>
      </c>
      <c r="F12797" t="s">
        <v>75</v>
      </c>
      <c r="G12797" s="15">
        <v>650</v>
      </c>
      <c r="J12797">
        <v>175406</v>
      </c>
      <c r="K12797" t="s">
        <v>9793</v>
      </c>
      <c r="L12797" t="s">
        <v>9794</v>
      </c>
      <c r="M12797">
        <v>67546</v>
      </c>
      <c r="N12797" s="1">
        <v>45444</v>
      </c>
    </row>
    <row r="12798" spans="1:14" x14ac:dyDescent="0.35">
      <c r="A12798" t="s">
        <v>25</v>
      </c>
      <c r="B12798">
        <v>7</v>
      </c>
      <c r="C12798" t="s">
        <v>9887</v>
      </c>
      <c r="D12798" t="s">
        <v>9888</v>
      </c>
      <c r="E12798" s="1">
        <v>44739</v>
      </c>
      <c r="F12798" t="s">
        <v>75</v>
      </c>
      <c r="G12798" s="15">
        <v>4226</v>
      </c>
      <c r="J12798">
        <v>175468</v>
      </c>
      <c r="K12798" t="s">
        <v>9889</v>
      </c>
      <c r="L12798" t="s">
        <v>9890</v>
      </c>
      <c r="M12798">
        <v>66771</v>
      </c>
      <c r="N12798" s="1">
        <v>45444</v>
      </c>
    </row>
    <row r="12799" spans="1:14" x14ac:dyDescent="0.35">
      <c r="A12799" t="s">
        <v>25</v>
      </c>
      <c r="B12799">
        <v>7</v>
      </c>
      <c r="C12799" t="s">
        <v>9887</v>
      </c>
      <c r="D12799" t="s">
        <v>9888</v>
      </c>
      <c r="E12799" s="1">
        <v>44872</v>
      </c>
      <c r="F12799" t="s">
        <v>75</v>
      </c>
      <c r="G12799" s="15">
        <v>4580</v>
      </c>
      <c r="J12799">
        <v>175468</v>
      </c>
      <c r="K12799" t="s">
        <v>9889</v>
      </c>
      <c r="L12799" t="s">
        <v>9890</v>
      </c>
      <c r="M12799">
        <v>66771</v>
      </c>
      <c r="N12799" s="1">
        <v>45444</v>
      </c>
    </row>
    <row r="12800" spans="1:14" x14ac:dyDescent="0.35">
      <c r="A12800" t="s">
        <v>25</v>
      </c>
      <c r="B12800">
        <v>7</v>
      </c>
      <c r="C12800" t="s">
        <v>9887</v>
      </c>
      <c r="D12800" t="s">
        <v>9888</v>
      </c>
      <c r="E12800" s="1">
        <v>44810</v>
      </c>
      <c r="F12800" t="s">
        <v>75</v>
      </c>
      <c r="G12800" s="15">
        <v>13386</v>
      </c>
      <c r="J12800">
        <v>175468</v>
      </c>
      <c r="K12800" t="s">
        <v>9889</v>
      </c>
      <c r="L12800" t="s">
        <v>9890</v>
      </c>
      <c r="M12800">
        <v>66771</v>
      </c>
      <c r="N12800" s="1">
        <v>45444</v>
      </c>
    </row>
    <row r="12801" spans="1:14" x14ac:dyDescent="0.35">
      <c r="A12801" t="s">
        <v>25</v>
      </c>
      <c r="B12801">
        <v>7</v>
      </c>
      <c r="C12801" t="s">
        <v>9887</v>
      </c>
      <c r="D12801" t="s">
        <v>9888</v>
      </c>
      <c r="E12801" s="1">
        <v>44851</v>
      </c>
      <c r="F12801" t="s">
        <v>75</v>
      </c>
      <c r="G12801" s="15">
        <v>13739</v>
      </c>
      <c r="J12801">
        <v>175468</v>
      </c>
      <c r="K12801" t="s">
        <v>9889</v>
      </c>
      <c r="L12801" t="s">
        <v>9890</v>
      </c>
      <c r="M12801">
        <v>66771</v>
      </c>
      <c r="N12801" s="1">
        <v>45444</v>
      </c>
    </row>
    <row r="12802" spans="1:14" x14ac:dyDescent="0.35">
      <c r="A12802" t="s">
        <v>25</v>
      </c>
      <c r="B12802">
        <v>7</v>
      </c>
      <c r="C12802" t="s">
        <v>35144</v>
      </c>
      <c r="D12802" t="s">
        <v>9488</v>
      </c>
      <c r="E12802" s="1">
        <v>45076</v>
      </c>
      <c r="F12802" t="s">
        <v>75</v>
      </c>
      <c r="G12802" s="15">
        <v>2117</v>
      </c>
      <c r="J12802">
        <v>175187</v>
      </c>
      <c r="K12802" t="s">
        <v>9520</v>
      </c>
      <c r="L12802" t="s">
        <v>9521</v>
      </c>
      <c r="M12802">
        <v>66204</v>
      </c>
      <c r="N12802" s="1">
        <v>45444</v>
      </c>
    </row>
    <row r="12803" spans="1:14" x14ac:dyDescent="0.35">
      <c r="A12803" t="s">
        <v>25</v>
      </c>
      <c r="B12803">
        <v>7</v>
      </c>
      <c r="C12803" t="s">
        <v>35144</v>
      </c>
      <c r="D12803" t="s">
        <v>9488</v>
      </c>
      <c r="E12803" s="1">
        <v>45082</v>
      </c>
      <c r="F12803" t="s">
        <v>75</v>
      </c>
      <c r="G12803" s="15">
        <v>2470</v>
      </c>
      <c r="J12803">
        <v>175187</v>
      </c>
      <c r="K12803" t="s">
        <v>9520</v>
      </c>
      <c r="L12803" t="s">
        <v>9521</v>
      </c>
      <c r="M12803">
        <v>66204</v>
      </c>
      <c r="N12803" s="1">
        <v>45444</v>
      </c>
    </row>
    <row r="12804" spans="1:14" x14ac:dyDescent="0.35">
      <c r="A12804" t="s">
        <v>25</v>
      </c>
      <c r="B12804">
        <v>7</v>
      </c>
      <c r="C12804" t="s">
        <v>35144</v>
      </c>
      <c r="D12804" t="s">
        <v>9488</v>
      </c>
      <c r="E12804" s="1">
        <v>45089</v>
      </c>
      <c r="F12804" t="s">
        <v>75</v>
      </c>
      <c r="G12804" s="15">
        <v>2823</v>
      </c>
      <c r="J12804">
        <v>175187</v>
      </c>
      <c r="K12804" t="s">
        <v>9520</v>
      </c>
      <c r="L12804" t="s">
        <v>9521</v>
      </c>
      <c r="M12804">
        <v>66204</v>
      </c>
      <c r="N12804" s="1">
        <v>45444</v>
      </c>
    </row>
    <row r="12805" spans="1:14" x14ac:dyDescent="0.35">
      <c r="A12805" t="s">
        <v>25</v>
      </c>
      <c r="B12805">
        <v>7</v>
      </c>
      <c r="C12805" t="s">
        <v>35144</v>
      </c>
      <c r="D12805" t="s">
        <v>9488</v>
      </c>
      <c r="E12805" s="1">
        <v>45097</v>
      </c>
      <c r="F12805" t="s">
        <v>75</v>
      </c>
      <c r="G12805" s="15">
        <v>3176</v>
      </c>
      <c r="J12805">
        <v>175187</v>
      </c>
      <c r="K12805" t="s">
        <v>9520</v>
      </c>
      <c r="L12805" t="s">
        <v>9521</v>
      </c>
      <c r="M12805">
        <v>66204</v>
      </c>
      <c r="N12805" s="1">
        <v>45444</v>
      </c>
    </row>
    <row r="12806" spans="1:14" x14ac:dyDescent="0.35">
      <c r="A12806" t="s">
        <v>25</v>
      </c>
      <c r="B12806">
        <v>7</v>
      </c>
      <c r="C12806" t="s">
        <v>35144</v>
      </c>
      <c r="D12806" t="s">
        <v>9488</v>
      </c>
      <c r="E12806" s="1">
        <v>45103</v>
      </c>
      <c r="F12806" t="s">
        <v>75</v>
      </c>
      <c r="G12806" s="15">
        <v>3529</v>
      </c>
      <c r="J12806">
        <v>175187</v>
      </c>
      <c r="K12806" t="s">
        <v>9520</v>
      </c>
      <c r="L12806" t="s">
        <v>9521</v>
      </c>
      <c r="M12806">
        <v>66204</v>
      </c>
      <c r="N12806" s="1">
        <v>45444</v>
      </c>
    </row>
    <row r="12807" spans="1:14" x14ac:dyDescent="0.35">
      <c r="A12807" t="s">
        <v>25</v>
      </c>
      <c r="B12807">
        <v>7</v>
      </c>
      <c r="C12807" t="s">
        <v>35144</v>
      </c>
      <c r="D12807" t="s">
        <v>9488</v>
      </c>
      <c r="E12807" s="1">
        <v>45054</v>
      </c>
      <c r="F12807" t="s">
        <v>75</v>
      </c>
      <c r="G12807" s="15">
        <v>4233</v>
      </c>
      <c r="J12807">
        <v>175187</v>
      </c>
      <c r="K12807" t="s">
        <v>9520</v>
      </c>
      <c r="L12807" t="s">
        <v>9521</v>
      </c>
      <c r="M12807">
        <v>66204</v>
      </c>
      <c r="N12807" s="1">
        <v>45444</v>
      </c>
    </row>
    <row r="12808" spans="1:14" x14ac:dyDescent="0.35">
      <c r="A12808" t="s">
        <v>25</v>
      </c>
      <c r="B12808">
        <v>7</v>
      </c>
      <c r="C12808" t="s">
        <v>35144</v>
      </c>
      <c r="D12808" t="s">
        <v>9488</v>
      </c>
      <c r="E12808" s="1">
        <v>45250</v>
      </c>
      <c r="F12808" t="s">
        <v>75</v>
      </c>
      <c r="G12808" s="15">
        <v>4587</v>
      </c>
      <c r="J12808">
        <v>175187</v>
      </c>
      <c r="K12808" t="s">
        <v>9520</v>
      </c>
      <c r="L12808" t="s">
        <v>9521</v>
      </c>
      <c r="M12808">
        <v>66204</v>
      </c>
      <c r="N12808" s="1">
        <v>45444</v>
      </c>
    </row>
    <row r="12809" spans="1:14" x14ac:dyDescent="0.35">
      <c r="A12809" t="s">
        <v>25</v>
      </c>
      <c r="B12809">
        <v>7</v>
      </c>
      <c r="C12809" t="s">
        <v>35144</v>
      </c>
      <c r="D12809" t="s">
        <v>9488</v>
      </c>
      <c r="E12809" s="1">
        <v>45243</v>
      </c>
      <c r="F12809" t="s">
        <v>75</v>
      </c>
      <c r="G12809" s="15">
        <v>4587</v>
      </c>
      <c r="J12809">
        <v>175187</v>
      </c>
      <c r="K12809" t="s">
        <v>9520</v>
      </c>
      <c r="L12809" t="s">
        <v>9521</v>
      </c>
      <c r="M12809">
        <v>66204</v>
      </c>
      <c r="N12809" s="1">
        <v>45444</v>
      </c>
    </row>
    <row r="12810" spans="1:14" x14ac:dyDescent="0.35">
      <c r="A12810" t="s">
        <v>25</v>
      </c>
      <c r="B12810">
        <v>7</v>
      </c>
      <c r="C12810" t="s">
        <v>35144</v>
      </c>
      <c r="D12810" t="s">
        <v>9488</v>
      </c>
      <c r="E12810" s="1">
        <v>45236</v>
      </c>
      <c r="F12810" t="s">
        <v>75</v>
      </c>
      <c r="G12810" s="15">
        <v>4587</v>
      </c>
      <c r="J12810">
        <v>175187</v>
      </c>
      <c r="K12810" t="s">
        <v>9520</v>
      </c>
      <c r="L12810" t="s">
        <v>9521</v>
      </c>
      <c r="M12810">
        <v>66204</v>
      </c>
      <c r="N12810" s="1">
        <v>45444</v>
      </c>
    </row>
    <row r="12811" spans="1:14" x14ac:dyDescent="0.35">
      <c r="A12811" t="s">
        <v>25</v>
      </c>
      <c r="B12811">
        <v>7</v>
      </c>
      <c r="C12811" t="s">
        <v>35144</v>
      </c>
      <c r="D12811" t="s">
        <v>9488</v>
      </c>
      <c r="E12811" s="1">
        <v>45229</v>
      </c>
      <c r="F12811" t="s">
        <v>75</v>
      </c>
      <c r="G12811" s="15">
        <v>4587</v>
      </c>
      <c r="J12811">
        <v>175187</v>
      </c>
      <c r="K12811" t="s">
        <v>9520</v>
      </c>
      <c r="L12811" t="s">
        <v>9521</v>
      </c>
      <c r="M12811">
        <v>66204</v>
      </c>
      <c r="N12811" s="1">
        <v>45444</v>
      </c>
    </row>
    <row r="12812" spans="1:14" x14ac:dyDescent="0.35">
      <c r="A12812" t="s">
        <v>25</v>
      </c>
      <c r="B12812">
        <v>7</v>
      </c>
      <c r="C12812" t="s">
        <v>35144</v>
      </c>
      <c r="D12812" t="s">
        <v>9488</v>
      </c>
      <c r="E12812" s="1">
        <v>45222</v>
      </c>
      <c r="F12812" t="s">
        <v>75</v>
      </c>
      <c r="G12812" s="15">
        <v>4587</v>
      </c>
      <c r="J12812">
        <v>175187</v>
      </c>
      <c r="K12812" t="s">
        <v>9520</v>
      </c>
      <c r="L12812" t="s">
        <v>9521</v>
      </c>
      <c r="M12812">
        <v>66204</v>
      </c>
      <c r="N12812" s="1">
        <v>45444</v>
      </c>
    </row>
    <row r="12813" spans="1:14" x14ac:dyDescent="0.35">
      <c r="A12813" t="s">
        <v>25</v>
      </c>
      <c r="B12813">
        <v>7</v>
      </c>
      <c r="C12813" t="s">
        <v>35144</v>
      </c>
      <c r="D12813" t="s">
        <v>9488</v>
      </c>
      <c r="E12813" s="1">
        <v>45216</v>
      </c>
      <c r="F12813" t="s">
        <v>75</v>
      </c>
      <c r="G12813" s="15">
        <v>4587</v>
      </c>
      <c r="J12813">
        <v>175187</v>
      </c>
      <c r="K12813" t="s">
        <v>9520</v>
      </c>
      <c r="L12813" t="s">
        <v>9521</v>
      </c>
      <c r="M12813">
        <v>66204</v>
      </c>
      <c r="N12813" s="1">
        <v>45444</v>
      </c>
    </row>
    <row r="12814" spans="1:14" x14ac:dyDescent="0.35">
      <c r="A12814" t="s">
        <v>25</v>
      </c>
      <c r="B12814">
        <v>7</v>
      </c>
      <c r="C12814" t="s">
        <v>35144</v>
      </c>
      <c r="D12814" t="s">
        <v>9488</v>
      </c>
      <c r="E12814" s="1">
        <v>45209</v>
      </c>
      <c r="F12814" t="s">
        <v>75</v>
      </c>
      <c r="G12814" s="15">
        <v>4587</v>
      </c>
      <c r="J12814">
        <v>175187</v>
      </c>
      <c r="K12814" t="s">
        <v>9520</v>
      </c>
      <c r="L12814" t="s">
        <v>9521</v>
      </c>
      <c r="M12814">
        <v>66204</v>
      </c>
      <c r="N12814" s="1">
        <v>45444</v>
      </c>
    </row>
    <row r="12815" spans="1:14" x14ac:dyDescent="0.35">
      <c r="A12815" t="s">
        <v>25</v>
      </c>
      <c r="B12815">
        <v>7</v>
      </c>
      <c r="C12815" t="s">
        <v>35144</v>
      </c>
      <c r="D12815" t="s">
        <v>9488</v>
      </c>
      <c r="E12815" s="1">
        <v>45201</v>
      </c>
      <c r="F12815" t="s">
        <v>75</v>
      </c>
      <c r="G12815" s="15">
        <v>4587</v>
      </c>
      <c r="J12815">
        <v>175187</v>
      </c>
      <c r="K12815" t="s">
        <v>9520</v>
      </c>
      <c r="L12815" t="s">
        <v>9521</v>
      </c>
      <c r="M12815">
        <v>66204</v>
      </c>
      <c r="N12815" s="1">
        <v>45444</v>
      </c>
    </row>
    <row r="12816" spans="1:14" x14ac:dyDescent="0.35">
      <c r="A12816" t="s">
        <v>25</v>
      </c>
      <c r="B12816">
        <v>7</v>
      </c>
      <c r="C12816" t="s">
        <v>35144</v>
      </c>
      <c r="D12816" t="s">
        <v>9488</v>
      </c>
      <c r="E12816" s="1">
        <v>45194</v>
      </c>
      <c r="F12816" t="s">
        <v>75</v>
      </c>
      <c r="G12816" s="15">
        <v>4587</v>
      </c>
      <c r="J12816">
        <v>175187</v>
      </c>
      <c r="K12816" t="s">
        <v>9520</v>
      </c>
      <c r="L12816" t="s">
        <v>9521</v>
      </c>
      <c r="M12816">
        <v>66204</v>
      </c>
      <c r="N12816" s="1">
        <v>45444</v>
      </c>
    </row>
    <row r="12817" spans="1:14" x14ac:dyDescent="0.35">
      <c r="A12817" t="s">
        <v>25</v>
      </c>
      <c r="B12817">
        <v>7</v>
      </c>
      <c r="C12817" t="s">
        <v>35144</v>
      </c>
      <c r="D12817" t="s">
        <v>9488</v>
      </c>
      <c r="E12817" s="1">
        <v>45187</v>
      </c>
      <c r="F12817" t="s">
        <v>75</v>
      </c>
      <c r="G12817" s="15">
        <v>4587</v>
      </c>
      <c r="J12817">
        <v>175187</v>
      </c>
      <c r="K12817" t="s">
        <v>9520</v>
      </c>
      <c r="L12817" t="s">
        <v>9521</v>
      </c>
      <c r="M12817">
        <v>66204</v>
      </c>
      <c r="N12817" s="1">
        <v>45444</v>
      </c>
    </row>
    <row r="12818" spans="1:14" x14ac:dyDescent="0.35">
      <c r="A12818" t="s">
        <v>25</v>
      </c>
      <c r="B12818">
        <v>7</v>
      </c>
      <c r="C12818" t="s">
        <v>35144</v>
      </c>
      <c r="D12818" t="s">
        <v>9488</v>
      </c>
      <c r="E12818" s="1">
        <v>45180</v>
      </c>
      <c r="F12818" t="s">
        <v>75</v>
      </c>
      <c r="G12818" s="15">
        <v>4587</v>
      </c>
      <c r="J12818">
        <v>175187</v>
      </c>
      <c r="K12818" t="s">
        <v>9520</v>
      </c>
      <c r="L12818" t="s">
        <v>9521</v>
      </c>
      <c r="M12818">
        <v>66204</v>
      </c>
      <c r="N12818" s="1">
        <v>45444</v>
      </c>
    </row>
    <row r="12819" spans="1:14" x14ac:dyDescent="0.35">
      <c r="A12819" t="s">
        <v>25</v>
      </c>
      <c r="B12819">
        <v>7</v>
      </c>
      <c r="C12819" t="s">
        <v>35144</v>
      </c>
      <c r="D12819" t="s">
        <v>9488</v>
      </c>
      <c r="E12819" s="1">
        <v>45174</v>
      </c>
      <c r="F12819" t="s">
        <v>75</v>
      </c>
      <c r="G12819" s="15">
        <v>4587</v>
      </c>
      <c r="J12819">
        <v>175187</v>
      </c>
      <c r="K12819" t="s">
        <v>9520</v>
      </c>
      <c r="L12819" t="s">
        <v>9521</v>
      </c>
      <c r="M12819">
        <v>66204</v>
      </c>
      <c r="N12819" s="1">
        <v>45444</v>
      </c>
    </row>
    <row r="12820" spans="1:14" x14ac:dyDescent="0.35">
      <c r="A12820" t="s">
        <v>25</v>
      </c>
      <c r="B12820">
        <v>7</v>
      </c>
      <c r="C12820" t="s">
        <v>35144</v>
      </c>
      <c r="D12820" t="s">
        <v>9488</v>
      </c>
      <c r="E12820" s="1">
        <v>45166</v>
      </c>
      <c r="F12820" t="s">
        <v>75</v>
      </c>
      <c r="G12820" s="15">
        <v>4587</v>
      </c>
      <c r="J12820">
        <v>175187</v>
      </c>
      <c r="K12820" t="s">
        <v>9520</v>
      </c>
      <c r="L12820" t="s">
        <v>9521</v>
      </c>
      <c r="M12820">
        <v>66204</v>
      </c>
      <c r="N12820" s="1">
        <v>45444</v>
      </c>
    </row>
    <row r="12821" spans="1:14" x14ac:dyDescent="0.35">
      <c r="A12821" t="s">
        <v>25</v>
      </c>
      <c r="B12821">
        <v>7</v>
      </c>
      <c r="C12821" t="s">
        <v>35144</v>
      </c>
      <c r="D12821" t="s">
        <v>9488</v>
      </c>
      <c r="E12821" s="1">
        <v>45159</v>
      </c>
      <c r="F12821" t="s">
        <v>75</v>
      </c>
      <c r="G12821" s="15">
        <v>4587</v>
      </c>
      <c r="J12821">
        <v>175187</v>
      </c>
      <c r="K12821" t="s">
        <v>9520</v>
      </c>
      <c r="L12821" t="s">
        <v>9521</v>
      </c>
      <c r="M12821">
        <v>66204</v>
      </c>
      <c r="N12821" s="1">
        <v>45444</v>
      </c>
    </row>
    <row r="12822" spans="1:14" x14ac:dyDescent="0.35">
      <c r="A12822" t="s">
        <v>25</v>
      </c>
      <c r="B12822">
        <v>7</v>
      </c>
      <c r="C12822" t="s">
        <v>35144</v>
      </c>
      <c r="D12822" t="s">
        <v>9488</v>
      </c>
      <c r="E12822" s="1">
        <v>45152</v>
      </c>
      <c r="F12822" t="s">
        <v>75</v>
      </c>
      <c r="G12822" s="15">
        <v>4587</v>
      </c>
      <c r="J12822">
        <v>175187</v>
      </c>
      <c r="K12822" t="s">
        <v>9520</v>
      </c>
      <c r="L12822" t="s">
        <v>9521</v>
      </c>
      <c r="M12822">
        <v>66204</v>
      </c>
      <c r="N12822" s="1">
        <v>45444</v>
      </c>
    </row>
    <row r="12823" spans="1:14" x14ac:dyDescent="0.35">
      <c r="A12823" t="s">
        <v>25</v>
      </c>
      <c r="B12823">
        <v>7</v>
      </c>
      <c r="C12823" t="s">
        <v>35144</v>
      </c>
      <c r="D12823" t="s">
        <v>9488</v>
      </c>
      <c r="E12823" s="1">
        <v>45145</v>
      </c>
      <c r="F12823" t="s">
        <v>75</v>
      </c>
      <c r="G12823" s="15">
        <v>4587</v>
      </c>
      <c r="J12823">
        <v>175187</v>
      </c>
      <c r="K12823" t="s">
        <v>9520</v>
      </c>
      <c r="L12823" t="s">
        <v>9521</v>
      </c>
      <c r="M12823">
        <v>66204</v>
      </c>
      <c r="N12823" s="1">
        <v>45444</v>
      </c>
    </row>
    <row r="12824" spans="1:14" x14ac:dyDescent="0.35">
      <c r="A12824" t="s">
        <v>25</v>
      </c>
      <c r="B12824">
        <v>7</v>
      </c>
      <c r="C12824" t="s">
        <v>35144</v>
      </c>
      <c r="D12824" t="s">
        <v>9488</v>
      </c>
      <c r="E12824" s="1">
        <v>45124</v>
      </c>
      <c r="F12824" t="s">
        <v>75</v>
      </c>
      <c r="G12824" s="15">
        <v>12704</v>
      </c>
      <c r="J12824">
        <v>175187</v>
      </c>
      <c r="K12824" t="s">
        <v>9520</v>
      </c>
      <c r="L12824" t="s">
        <v>9521</v>
      </c>
      <c r="M12824">
        <v>66204</v>
      </c>
      <c r="N12824" s="1">
        <v>45444</v>
      </c>
    </row>
    <row r="12825" spans="1:14" x14ac:dyDescent="0.35">
      <c r="A12825" t="s">
        <v>25</v>
      </c>
      <c r="B12825">
        <v>7</v>
      </c>
      <c r="C12825" t="s">
        <v>35144</v>
      </c>
      <c r="D12825" t="s">
        <v>9488</v>
      </c>
      <c r="E12825" s="1">
        <v>44607</v>
      </c>
      <c r="F12825" t="s">
        <v>75</v>
      </c>
      <c r="G12825" s="15">
        <v>13283</v>
      </c>
      <c r="J12825">
        <v>175187</v>
      </c>
      <c r="K12825" t="s">
        <v>9520</v>
      </c>
      <c r="L12825" t="s">
        <v>9521</v>
      </c>
      <c r="M12825">
        <v>66204</v>
      </c>
      <c r="N12825" s="1">
        <v>45444</v>
      </c>
    </row>
    <row r="12826" spans="1:14" x14ac:dyDescent="0.35">
      <c r="A12826" t="s">
        <v>25</v>
      </c>
      <c r="B12826">
        <v>7</v>
      </c>
      <c r="C12826" t="s">
        <v>35144</v>
      </c>
      <c r="D12826" t="s">
        <v>9488</v>
      </c>
      <c r="E12826" s="1">
        <v>44607</v>
      </c>
      <c r="F12826" t="s">
        <v>102</v>
      </c>
      <c r="H12826">
        <v>7</v>
      </c>
      <c r="I12826" s="1">
        <v>44624</v>
      </c>
      <c r="J12826">
        <v>175187</v>
      </c>
      <c r="K12826" t="s">
        <v>9520</v>
      </c>
      <c r="L12826" t="s">
        <v>9521</v>
      </c>
      <c r="M12826">
        <v>66204</v>
      </c>
      <c r="N12826" s="1">
        <v>45444</v>
      </c>
    </row>
    <row r="12827" spans="1:14" x14ac:dyDescent="0.35">
      <c r="A12827" t="s">
        <v>25</v>
      </c>
      <c r="B12827">
        <v>7</v>
      </c>
      <c r="C12827" t="s">
        <v>9696</v>
      </c>
      <c r="D12827" t="s">
        <v>9697</v>
      </c>
      <c r="E12827" s="1">
        <v>44720</v>
      </c>
      <c r="F12827" t="s">
        <v>75</v>
      </c>
      <c r="G12827" s="15">
        <v>12649</v>
      </c>
      <c r="J12827">
        <v>175315</v>
      </c>
      <c r="K12827" t="s">
        <v>9698</v>
      </c>
      <c r="L12827" t="s">
        <v>9699</v>
      </c>
      <c r="M12827">
        <v>67124</v>
      </c>
      <c r="N12827" s="1">
        <v>45444</v>
      </c>
    </row>
    <row r="12828" spans="1:14" x14ac:dyDescent="0.35">
      <c r="A12828" t="s">
        <v>25</v>
      </c>
      <c r="B12828">
        <v>7</v>
      </c>
      <c r="C12828" t="s">
        <v>9696</v>
      </c>
      <c r="D12828" t="s">
        <v>9697</v>
      </c>
      <c r="E12828" s="1">
        <v>44811</v>
      </c>
      <c r="F12828" t="s">
        <v>75</v>
      </c>
      <c r="G12828" s="15">
        <v>13780</v>
      </c>
      <c r="J12828">
        <v>175315</v>
      </c>
      <c r="K12828" t="s">
        <v>9698</v>
      </c>
      <c r="L12828" t="s">
        <v>9699</v>
      </c>
      <c r="M12828">
        <v>67124</v>
      </c>
      <c r="N12828" s="1">
        <v>45444</v>
      </c>
    </row>
    <row r="12829" spans="1:14" x14ac:dyDescent="0.35">
      <c r="A12829" t="s">
        <v>25</v>
      </c>
      <c r="B12829">
        <v>7</v>
      </c>
      <c r="C12829" t="s">
        <v>9696</v>
      </c>
      <c r="D12829" t="s">
        <v>9697</v>
      </c>
      <c r="E12829" s="1">
        <v>44770</v>
      </c>
      <c r="F12829" t="s">
        <v>75</v>
      </c>
      <c r="G12829" s="15">
        <v>19760</v>
      </c>
      <c r="J12829">
        <v>175315</v>
      </c>
      <c r="K12829" t="s">
        <v>9698</v>
      </c>
      <c r="L12829" t="s">
        <v>9699</v>
      </c>
      <c r="M12829">
        <v>67124</v>
      </c>
      <c r="N12829" s="1">
        <v>45444</v>
      </c>
    </row>
    <row r="12830" spans="1:14" x14ac:dyDescent="0.35">
      <c r="A12830" t="s">
        <v>25</v>
      </c>
      <c r="B12830">
        <v>7</v>
      </c>
      <c r="C12830" t="s">
        <v>9820</v>
      </c>
      <c r="D12830" t="s">
        <v>9436</v>
      </c>
      <c r="E12830" s="1">
        <v>44601</v>
      </c>
      <c r="F12830" t="s">
        <v>75</v>
      </c>
      <c r="G12830" s="15">
        <v>14680</v>
      </c>
      <c r="J12830">
        <v>175418</v>
      </c>
      <c r="K12830" t="s">
        <v>9821</v>
      </c>
      <c r="L12830" t="s">
        <v>9822</v>
      </c>
      <c r="M12830">
        <v>66607</v>
      </c>
      <c r="N12830" s="1">
        <v>45444</v>
      </c>
    </row>
    <row r="12831" spans="1:14" x14ac:dyDescent="0.35">
      <c r="A12831" t="s">
        <v>25</v>
      </c>
      <c r="B12831">
        <v>7</v>
      </c>
      <c r="C12831" t="s">
        <v>9491</v>
      </c>
      <c r="D12831" t="s">
        <v>9475</v>
      </c>
      <c r="E12831" s="1">
        <v>44650</v>
      </c>
      <c r="F12831" t="s">
        <v>75</v>
      </c>
      <c r="G12831" s="15">
        <v>9750</v>
      </c>
      <c r="J12831">
        <v>175159</v>
      </c>
      <c r="K12831" t="s">
        <v>9492</v>
      </c>
      <c r="L12831" t="s">
        <v>9493</v>
      </c>
      <c r="M12831">
        <v>66112</v>
      </c>
      <c r="N12831" s="1">
        <v>45444</v>
      </c>
    </row>
    <row r="12832" spans="1:14" x14ac:dyDescent="0.35">
      <c r="A12832" t="s">
        <v>25</v>
      </c>
      <c r="B12832">
        <v>7</v>
      </c>
      <c r="C12832" t="s">
        <v>9891</v>
      </c>
      <c r="D12832" t="s">
        <v>9892</v>
      </c>
      <c r="E12832" s="1">
        <v>44515</v>
      </c>
      <c r="F12832" t="s">
        <v>75</v>
      </c>
      <c r="G12832" s="15">
        <v>983</v>
      </c>
      <c r="J12832">
        <v>175470</v>
      </c>
      <c r="K12832" t="s">
        <v>9893</v>
      </c>
      <c r="L12832" t="s">
        <v>9894</v>
      </c>
      <c r="M12832">
        <v>66713</v>
      </c>
      <c r="N12832" s="1">
        <v>45444</v>
      </c>
    </row>
    <row r="12833" spans="1:14" x14ac:dyDescent="0.35">
      <c r="A12833" t="s">
        <v>25</v>
      </c>
      <c r="B12833">
        <v>7</v>
      </c>
      <c r="C12833" t="s">
        <v>9891</v>
      </c>
      <c r="D12833" t="s">
        <v>9892</v>
      </c>
      <c r="E12833" s="1">
        <v>44655</v>
      </c>
      <c r="F12833" t="s">
        <v>75</v>
      </c>
      <c r="G12833" s="15">
        <v>1316</v>
      </c>
      <c r="J12833">
        <v>175470</v>
      </c>
      <c r="K12833" t="s">
        <v>9893</v>
      </c>
      <c r="L12833" t="s">
        <v>9894</v>
      </c>
      <c r="M12833">
        <v>66713</v>
      </c>
      <c r="N12833" s="1">
        <v>45444</v>
      </c>
    </row>
    <row r="12834" spans="1:14" x14ac:dyDescent="0.35">
      <c r="A12834" t="s">
        <v>25</v>
      </c>
      <c r="B12834">
        <v>7</v>
      </c>
      <c r="C12834" t="s">
        <v>9848</v>
      </c>
      <c r="D12834" t="s">
        <v>7620</v>
      </c>
      <c r="E12834" s="1">
        <v>44368</v>
      </c>
      <c r="F12834" t="s">
        <v>75</v>
      </c>
      <c r="G12834" s="15">
        <v>650</v>
      </c>
      <c r="J12834">
        <v>175444</v>
      </c>
      <c r="K12834" t="s">
        <v>9849</v>
      </c>
      <c r="L12834" t="s">
        <v>9850</v>
      </c>
      <c r="M12834">
        <v>66080</v>
      </c>
      <c r="N12834" s="1">
        <v>45444</v>
      </c>
    </row>
    <row r="12835" spans="1:14" x14ac:dyDescent="0.35">
      <c r="A12835" t="s">
        <v>25</v>
      </c>
      <c r="B12835">
        <v>7</v>
      </c>
      <c r="C12835" t="s">
        <v>9848</v>
      </c>
      <c r="D12835" t="s">
        <v>7620</v>
      </c>
      <c r="E12835" s="1">
        <v>44613</v>
      </c>
      <c r="F12835" t="s">
        <v>75</v>
      </c>
      <c r="G12835" s="15">
        <v>987</v>
      </c>
      <c r="J12835">
        <v>175444</v>
      </c>
      <c r="K12835" t="s">
        <v>9849</v>
      </c>
      <c r="L12835" t="s">
        <v>9850</v>
      </c>
      <c r="M12835">
        <v>66080</v>
      </c>
      <c r="N12835" s="1">
        <v>45444</v>
      </c>
    </row>
    <row r="12836" spans="1:14" x14ac:dyDescent="0.35">
      <c r="A12836" t="s">
        <v>25</v>
      </c>
      <c r="B12836">
        <v>7</v>
      </c>
      <c r="C12836" t="s">
        <v>9673</v>
      </c>
      <c r="D12836" t="s">
        <v>9475</v>
      </c>
      <c r="E12836" s="1">
        <v>44860</v>
      </c>
      <c r="F12836" t="s">
        <v>75</v>
      </c>
      <c r="G12836" s="15">
        <v>9770</v>
      </c>
      <c r="J12836">
        <v>175298</v>
      </c>
      <c r="K12836" t="s">
        <v>9674</v>
      </c>
      <c r="L12836" t="s">
        <v>9675</v>
      </c>
      <c r="M12836">
        <v>66112</v>
      </c>
      <c r="N12836" s="1">
        <v>45444</v>
      </c>
    </row>
    <row r="12837" spans="1:14" x14ac:dyDescent="0.35">
      <c r="A12837" t="s">
        <v>25</v>
      </c>
      <c r="B12837">
        <v>7</v>
      </c>
      <c r="C12837" t="s">
        <v>9673</v>
      </c>
      <c r="D12837" t="s">
        <v>9475</v>
      </c>
      <c r="E12837" s="1">
        <v>44413</v>
      </c>
      <c r="F12837" t="s">
        <v>75</v>
      </c>
      <c r="G12837" s="15">
        <v>40736</v>
      </c>
      <c r="J12837">
        <v>175298</v>
      </c>
      <c r="K12837" t="s">
        <v>9674</v>
      </c>
      <c r="L12837" t="s">
        <v>9675</v>
      </c>
      <c r="M12837">
        <v>66112</v>
      </c>
      <c r="N12837" s="1">
        <v>45444</v>
      </c>
    </row>
    <row r="12838" spans="1:14" x14ac:dyDescent="0.35">
      <c r="A12838" t="s">
        <v>25</v>
      </c>
      <c r="B12838">
        <v>7</v>
      </c>
      <c r="C12838" t="s">
        <v>9673</v>
      </c>
      <c r="D12838" t="s">
        <v>9475</v>
      </c>
      <c r="E12838" s="1">
        <v>44413</v>
      </c>
      <c r="F12838" t="s">
        <v>102</v>
      </c>
      <c r="H12838">
        <v>68</v>
      </c>
      <c r="I12838" s="1">
        <v>44441</v>
      </c>
      <c r="J12838">
        <v>175298</v>
      </c>
      <c r="K12838" t="s">
        <v>9674</v>
      </c>
      <c r="L12838" t="s">
        <v>9675</v>
      </c>
      <c r="M12838">
        <v>66112</v>
      </c>
      <c r="N12838" s="1">
        <v>45444</v>
      </c>
    </row>
    <row r="12839" spans="1:14" x14ac:dyDescent="0.35">
      <c r="A12839" t="s">
        <v>25</v>
      </c>
      <c r="B12839">
        <v>7</v>
      </c>
      <c r="C12839" t="s">
        <v>9938</v>
      </c>
      <c r="D12839" t="s">
        <v>7665</v>
      </c>
      <c r="E12839" s="1">
        <v>44971</v>
      </c>
      <c r="F12839" t="s">
        <v>75</v>
      </c>
      <c r="G12839" s="15">
        <v>8190</v>
      </c>
      <c r="J12839">
        <v>175497</v>
      </c>
      <c r="K12839" t="s">
        <v>9939</v>
      </c>
      <c r="L12839" t="s">
        <v>9940</v>
      </c>
      <c r="M12839">
        <v>67464</v>
      </c>
      <c r="N12839" s="1">
        <v>45444</v>
      </c>
    </row>
    <row r="12840" spans="1:14" x14ac:dyDescent="0.35">
      <c r="A12840" t="s">
        <v>25</v>
      </c>
      <c r="B12840">
        <v>7</v>
      </c>
      <c r="C12840" t="s">
        <v>9938</v>
      </c>
      <c r="D12840" t="s">
        <v>7665</v>
      </c>
      <c r="E12840" s="1">
        <v>44959</v>
      </c>
      <c r="F12840" t="s">
        <v>75</v>
      </c>
      <c r="G12840" s="15">
        <v>16292</v>
      </c>
      <c r="J12840">
        <v>175497</v>
      </c>
      <c r="K12840" t="s">
        <v>9939</v>
      </c>
      <c r="L12840" t="s">
        <v>9940</v>
      </c>
      <c r="M12840">
        <v>67464</v>
      </c>
      <c r="N12840" s="1">
        <v>45444</v>
      </c>
    </row>
    <row r="12841" spans="1:14" x14ac:dyDescent="0.35">
      <c r="A12841" t="s">
        <v>25</v>
      </c>
      <c r="B12841">
        <v>7</v>
      </c>
      <c r="C12841" t="s">
        <v>9612</v>
      </c>
      <c r="D12841" t="s">
        <v>9444</v>
      </c>
      <c r="E12841" s="1">
        <v>44384</v>
      </c>
      <c r="F12841" t="s">
        <v>75</v>
      </c>
      <c r="G12841" s="15">
        <v>22211</v>
      </c>
      <c r="J12841">
        <v>175253</v>
      </c>
      <c r="K12841" t="s">
        <v>9613</v>
      </c>
      <c r="L12841" t="s">
        <v>9614</v>
      </c>
      <c r="M12841">
        <v>67209</v>
      </c>
      <c r="N12841" s="1">
        <v>45444</v>
      </c>
    </row>
    <row r="12842" spans="1:14" x14ac:dyDescent="0.35">
      <c r="A12842" t="s">
        <v>25</v>
      </c>
      <c r="B12842">
        <v>7</v>
      </c>
      <c r="C12842" t="s">
        <v>9498</v>
      </c>
      <c r="D12842" t="s">
        <v>9436</v>
      </c>
      <c r="E12842" s="1">
        <v>44622</v>
      </c>
      <c r="F12842" t="s">
        <v>75</v>
      </c>
      <c r="G12842" s="15">
        <v>6329</v>
      </c>
      <c r="J12842">
        <v>175165</v>
      </c>
      <c r="K12842" t="s">
        <v>9499</v>
      </c>
      <c r="L12842" t="s">
        <v>9500</v>
      </c>
      <c r="M12842">
        <v>66614</v>
      </c>
      <c r="N12842" s="1">
        <v>45444</v>
      </c>
    </row>
    <row r="12843" spans="1:14" x14ac:dyDescent="0.35">
      <c r="A12843" t="s">
        <v>25</v>
      </c>
      <c r="B12843">
        <v>7</v>
      </c>
      <c r="C12843" t="s">
        <v>9498</v>
      </c>
      <c r="D12843" t="s">
        <v>9436</v>
      </c>
      <c r="E12843" s="1">
        <v>44546</v>
      </c>
      <c r="F12843" t="s">
        <v>75</v>
      </c>
      <c r="G12843" s="15">
        <v>61242</v>
      </c>
      <c r="J12843">
        <v>175165</v>
      </c>
      <c r="K12843" t="s">
        <v>9499</v>
      </c>
      <c r="L12843" t="s">
        <v>9500</v>
      </c>
      <c r="M12843">
        <v>66614</v>
      </c>
      <c r="N12843" s="1">
        <v>45444</v>
      </c>
    </row>
    <row r="12844" spans="1:14" x14ac:dyDescent="0.35">
      <c r="A12844" t="s">
        <v>25</v>
      </c>
      <c r="B12844">
        <v>7</v>
      </c>
      <c r="C12844" t="s">
        <v>10081</v>
      </c>
      <c r="D12844" t="s">
        <v>10082</v>
      </c>
      <c r="E12844" s="1">
        <v>44585</v>
      </c>
      <c r="F12844" t="s">
        <v>75</v>
      </c>
      <c r="G12844" s="15">
        <v>1316</v>
      </c>
      <c r="J12844" t="s">
        <v>32764</v>
      </c>
      <c r="K12844" t="s">
        <v>10083</v>
      </c>
      <c r="L12844" t="s">
        <v>10084</v>
      </c>
      <c r="M12844">
        <v>67663</v>
      </c>
      <c r="N12844" s="1">
        <v>45444</v>
      </c>
    </row>
    <row r="12845" spans="1:14" x14ac:dyDescent="0.35">
      <c r="A12845" t="s">
        <v>25</v>
      </c>
      <c r="B12845">
        <v>7</v>
      </c>
      <c r="C12845" t="s">
        <v>9780</v>
      </c>
      <c r="D12845" t="s">
        <v>4841</v>
      </c>
      <c r="E12845" s="1">
        <v>44361</v>
      </c>
      <c r="F12845" t="s">
        <v>75</v>
      </c>
      <c r="G12845" s="15">
        <v>1300</v>
      </c>
      <c r="J12845">
        <v>175397</v>
      </c>
      <c r="K12845" t="s">
        <v>9781</v>
      </c>
      <c r="L12845" t="s">
        <v>9782</v>
      </c>
      <c r="M12845">
        <v>66533</v>
      </c>
      <c r="N12845" s="1">
        <v>45444</v>
      </c>
    </row>
    <row r="12846" spans="1:14" x14ac:dyDescent="0.35">
      <c r="A12846" t="s">
        <v>25</v>
      </c>
      <c r="B12846">
        <v>7</v>
      </c>
      <c r="C12846" t="s">
        <v>9780</v>
      </c>
      <c r="D12846" t="s">
        <v>4841</v>
      </c>
      <c r="E12846" s="1">
        <v>44368</v>
      </c>
      <c r="F12846" t="s">
        <v>75</v>
      </c>
      <c r="G12846" s="15">
        <v>1625</v>
      </c>
      <c r="J12846">
        <v>175397</v>
      </c>
      <c r="K12846" t="s">
        <v>9781</v>
      </c>
      <c r="L12846" t="s">
        <v>9782</v>
      </c>
      <c r="M12846">
        <v>66533</v>
      </c>
      <c r="N12846" s="1">
        <v>45444</v>
      </c>
    </row>
    <row r="12847" spans="1:14" x14ac:dyDescent="0.35">
      <c r="A12847" t="s">
        <v>25</v>
      </c>
      <c r="B12847">
        <v>7</v>
      </c>
      <c r="C12847" t="s">
        <v>9780</v>
      </c>
      <c r="D12847" t="s">
        <v>4841</v>
      </c>
      <c r="E12847" s="1">
        <v>44550</v>
      </c>
      <c r="F12847" t="s">
        <v>75</v>
      </c>
      <c r="G12847" s="15">
        <v>1965</v>
      </c>
      <c r="J12847">
        <v>175397</v>
      </c>
      <c r="K12847" t="s">
        <v>9781</v>
      </c>
      <c r="L12847" t="s">
        <v>9782</v>
      </c>
      <c r="M12847">
        <v>66533</v>
      </c>
      <c r="N12847" s="1">
        <v>45444</v>
      </c>
    </row>
    <row r="12848" spans="1:14" x14ac:dyDescent="0.35">
      <c r="A12848" t="s">
        <v>25</v>
      </c>
      <c r="B12848">
        <v>7</v>
      </c>
      <c r="C12848" t="s">
        <v>9780</v>
      </c>
      <c r="D12848" t="s">
        <v>4841</v>
      </c>
      <c r="E12848" s="1">
        <v>44823</v>
      </c>
      <c r="F12848" t="s">
        <v>75</v>
      </c>
      <c r="G12848" s="15">
        <v>3250</v>
      </c>
      <c r="J12848">
        <v>175397</v>
      </c>
      <c r="K12848" t="s">
        <v>9781</v>
      </c>
      <c r="L12848" t="s">
        <v>9782</v>
      </c>
      <c r="M12848">
        <v>66533</v>
      </c>
      <c r="N12848" s="1">
        <v>45444</v>
      </c>
    </row>
    <row r="12849" spans="1:14" x14ac:dyDescent="0.35">
      <c r="A12849" t="s">
        <v>25</v>
      </c>
      <c r="B12849">
        <v>7</v>
      </c>
      <c r="C12849" t="s">
        <v>9780</v>
      </c>
      <c r="D12849" t="s">
        <v>4841</v>
      </c>
      <c r="E12849" s="1">
        <v>44956</v>
      </c>
      <c r="F12849" t="s">
        <v>75</v>
      </c>
      <c r="G12849" s="15">
        <v>9750</v>
      </c>
      <c r="J12849">
        <v>175397</v>
      </c>
      <c r="K12849" t="s">
        <v>9781</v>
      </c>
      <c r="L12849" t="s">
        <v>9782</v>
      </c>
      <c r="M12849">
        <v>66533</v>
      </c>
      <c r="N12849" s="1">
        <v>45444</v>
      </c>
    </row>
    <row r="12850" spans="1:14" x14ac:dyDescent="0.35">
      <c r="A12850" t="s">
        <v>25</v>
      </c>
      <c r="B12850">
        <v>7</v>
      </c>
      <c r="C12850" t="s">
        <v>9780</v>
      </c>
      <c r="D12850" t="s">
        <v>4841</v>
      </c>
      <c r="E12850" s="1">
        <v>44823</v>
      </c>
      <c r="F12850" t="s">
        <v>75</v>
      </c>
      <c r="G12850" s="15">
        <v>35929</v>
      </c>
      <c r="J12850">
        <v>175397</v>
      </c>
      <c r="K12850" t="s">
        <v>9781</v>
      </c>
      <c r="L12850" t="s">
        <v>9782</v>
      </c>
      <c r="M12850">
        <v>66533</v>
      </c>
      <c r="N12850" s="1">
        <v>45444</v>
      </c>
    </row>
    <row r="12851" spans="1:14" x14ac:dyDescent="0.35">
      <c r="A12851" t="s">
        <v>25</v>
      </c>
      <c r="B12851">
        <v>7</v>
      </c>
      <c r="C12851" t="s">
        <v>9780</v>
      </c>
      <c r="D12851" t="s">
        <v>4841</v>
      </c>
      <c r="E12851" s="1">
        <v>44823</v>
      </c>
      <c r="F12851" t="s">
        <v>102</v>
      </c>
      <c r="H12851">
        <v>43</v>
      </c>
      <c r="I12851" s="1">
        <v>44847</v>
      </c>
      <c r="J12851">
        <v>175397</v>
      </c>
      <c r="K12851" t="s">
        <v>9781</v>
      </c>
      <c r="L12851" t="s">
        <v>9782</v>
      </c>
      <c r="M12851">
        <v>66533</v>
      </c>
      <c r="N12851" s="1">
        <v>45444</v>
      </c>
    </row>
    <row r="12852" spans="1:14" x14ac:dyDescent="0.35">
      <c r="A12852" t="s">
        <v>25</v>
      </c>
      <c r="B12852">
        <v>7</v>
      </c>
      <c r="C12852" t="s">
        <v>10135</v>
      </c>
      <c r="D12852" t="s">
        <v>10136</v>
      </c>
      <c r="E12852" s="1">
        <v>44396</v>
      </c>
      <c r="F12852" t="s">
        <v>75</v>
      </c>
      <c r="G12852" s="15">
        <v>650</v>
      </c>
      <c r="J12852" t="s">
        <v>10137</v>
      </c>
      <c r="K12852" t="s">
        <v>10138</v>
      </c>
      <c r="L12852" t="s">
        <v>10139</v>
      </c>
      <c r="M12852">
        <v>67665</v>
      </c>
      <c r="N12852" s="1">
        <v>45444</v>
      </c>
    </row>
    <row r="12853" spans="1:14" x14ac:dyDescent="0.35">
      <c r="A12853" t="s">
        <v>25</v>
      </c>
      <c r="B12853">
        <v>7</v>
      </c>
      <c r="C12853" t="s">
        <v>10135</v>
      </c>
      <c r="D12853" t="s">
        <v>10136</v>
      </c>
      <c r="E12853" s="1">
        <v>44438</v>
      </c>
      <c r="F12853" t="s">
        <v>75</v>
      </c>
      <c r="G12853" s="15">
        <v>975</v>
      </c>
      <c r="J12853" t="s">
        <v>10137</v>
      </c>
      <c r="K12853" t="s">
        <v>10138</v>
      </c>
      <c r="L12853" t="s">
        <v>10139</v>
      </c>
      <c r="M12853">
        <v>67665</v>
      </c>
      <c r="N12853" s="1">
        <v>45444</v>
      </c>
    </row>
    <row r="12854" spans="1:14" x14ac:dyDescent="0.35">
      <c r="A12854" t="s">
        <v>25</v>
      </c>
      <c r="B12854">
        <v>7</v>
      </c>
      <c r="C12854" t="s">
        <v>9914</v>
      </c>
      <c r="D12854" t="s">
        <v>6177</v>
      </c>
      <c r="E12854" s="1">
        <v>44908</v>
      </c>
      <c r="F12854" t="s">
        <v>75</v>
      </c>
      <c r="G12854" s="15">
        <v>11921</v>
      </c>
      <c r="J12854">
        <v>175484</v>
      </c>
      <c r="K12854" t="s">
        <v>9915</v>
      </c>
      <c r="L12854" t="s">
        <v>9916</v>
      </c>
      <c r="M12854">
        <v>67063</v>
      </c>
      <c r="N12854" s="1">
        <v>45444</v>
      </c>
    </row>
    <row r="12855" spans="1:14" x14ac:dyDescent="0.35">
      <c r="A12855" t="s">
        <v>25</v>
      </c>
      <c r="B12855">
        <v>7</v>
      </c>
      <c r="C12855" t="s">
        <v>9914</v>
      </c>
      <c r="D12855" t="s">
        <v>6177</v>
      </c>
      <c r="E12855" s="1">
        <v>44734</v>
      </c>
      <c r="F12855" t="s">
        <v>75</v>
      </c>
      <c r="G12855" s="15">
        <v>15593</v>
      </c>
      <c r="J12855">
        <v>175484</v>
      </c>
      <c r="K12855" t="s">
        <v>9915</v>
      </c>
      <c r="L12855" t="s">
        <v>9916</v>
      </c>
      <c r="M12855">
        <v>67063</v>
      </c>
      <c r="N12855" s="1">
        <v>45444</v>
      </c>
    </row>
    <row r="12856" spans="1:14" x14ac:dyDescent="0.35">
      <c r="A12856" t="s">
        <v>25</v>
      </c>
      <c r="B12856">
        <v>7</v>
      </c>
      <c r="C12856" t="s">
        <v>9914</v>
      </c>
      <c r="D12856" t="s">
        <v>6177</v>
      </c>
      <c r="E12856" s="1">
        <v>44588</v>
      </c>
      <c r="F12856" t="s">
        <v>75</v>
      </c>
      <c r="G12856" s="15">
        <v>24277</v>
      </c>
      <c r="J12856">
        <v>175484</v>
      </c>
      <c r="K12856" t="s">
        <v>9915</v>
      </c>
      <c r="L12856" t="s">
        <v>9916</v>
      </c>
      <c r="M12856">
        <v>67063</v>
      </c>
      <c r="N12856" s="1">
        <v>45444</v>
      </c>
    </row>
    <row r="12857" spans="1:14" x14ac:dyDescent="0.35">
      <c r="A12857" t="s">
        <v>25</v>
      </c>
      <c r="B12857">
        <v>7</v>
      </c>
      <c r="C12857" t="s">
        <v>9914</v>
      </c>
      <c r="D12857" t="s">
        <v>6177</v>
      </c>
      <c r="E12857" s="1">
        <v>44588</v>
      </c>
      <c r="F12857" t="s">
        <v>102</v>
      </c>
      <c r="H12857">
        <v>6</v>
      </c>
      <c r="I12857" s="1">
        <v>44614</v>
      </c>
      <c r="J12857">
        <v>175484</v>
      </c>
      <c r="K12857" t="s">
        <v>9915</v>
      </c>
      <c r="L12857" t="s">
        <v>9916</v>
      </c>
      <c r="M12857">
        <v>67063</v>
      </c>
      <c r="N12857" s="1">
        <v>45444</v>
      </c>
    </row>
    <row r="12858" spans="1:14" x14ac:dyDescent="0.35">
      <c r="A12858" t="s">
        <v>25</v>
      </c>
      <c r="B12858">
        <v>7</v>
      </c>
      <c r="C12858" t="s">
        <v>10092</v>
      </c>
      <c r="D12858" t="s">
        <v>10093</v>
      </c>
      <c r="E12858" s="1">
        <v>44368</v>
      </c>
      <c r="F12858" t="s">
        <v>75</v>
      </c>
      <c r="G12858" s="15">
        <v>975</v>
      </c>
      <c r="J12858" t="s">
        <v>10094</v>
      </c>
      <c r="K12858" t="s">
        <v>10095</v>
      </c>
      <c r="L12858" t="s">
        <v>10096</v>
      </c>
      <c r="M12858">
        <v>67870</v>
      </c>
      <c r="N12858" s="1">
        <v>45444</v>
      </c>
    </row>
    <row r="12859" spans="1:14" x14ac:dyDescent="0.35">
      <c r="A12859" t="s">
        <v>25</v>
      </c>
      <c r="B12859">
        <v>7</v>
      </c>
      <c r="C12859" t="s">
        <v>10092</v>
      </c>
      <c r="D12859" t="s">
        <v>10093</v>
      </c>
      <c r="E12859" s="1">
        <v>44375</v>
      </c>
      <c r="F12859" t="s">
        <v>75</v>
      </c>
      <c r="G12859" s="15">
        <v>1300</v>
      </c>
      <c r="J12859" t="s">
        <v>10094</v>
      </c>
      <c r="K12859" t="s">
        <v>10095</v>
      </c>
      <c r="L12859" t="s">
        <v>10096</v>
      </c>
      <c r="M12859">
        <v>67870</v>
      </c>
      <c r="N12859" s="1">
        <v>45444</v>
      </c>
    </row>
    <row r="12860" spans="1:14" x14ac:dyDescent="0.35">
      <c r="A12860" t="s">
        <v>25</v>
      </c>
      <c r="B12860">
        <v>7</v>
      </c>
      <c r="C12860" t="s">
        <v>9629</v>
      </c>
      <c r="D12860" t="s">
        <v>9630</v>
      </c>
      <c r="E12860" s="1">
        <v>44431</v>
      </c>
      <c r="F12860" t="s">
        <v>75</v>
      </c>
      <c r="G12860" s="15">
        <v>975</v>
      </c>
      <c r="J12860">
        <v>175267</v>
      </c>
      <c r="K12860" t="s">
        <v>9631</v>
      </c>
      <c r="L12860" t="s">
        <v>9632</v>
      </c>
      <c r="M12860">
        <v>66216</v>
      </c>
      <c r="N12860" s="1">
        <v>45444</v>
      </c>
    </row>
    <row r="12861" spans="1:14" x14ac:dyDescent="0.35">
      <c r="A12861" t="s">
        <v>25</v>
      </c>
      <c r="B12861">
        <v>7</v>
      </c>
      <c r="C12861" t="s">
        <v>9666</v>
      </c>
      <c r="D12861" t="s">
        <v>9667</v>
      </c>
      <c r="E12861" s="1">
        <v>44362</v>
      </c>
      <c r="F12861" t="s">
        <v>75</v>
      </c>
      <c r="G12861" s="15">
        <v>6923</v>
      </c>
      <c r="J12861">
        <v>175295</v>
      </c>
      <c r="K12861" t="s">
        <v>9668</v>
      </c>
      <c r="L12861" t="s">
        <v>9669</v>
      </c>
      <c r="M12861">
        <v>66967</v>
      </c>
      <c r="N12861" s="1">
        <v>45444</v>
      </c>
    </row>
    <row r="12862" spans="1:14" x14ac:dyDescent="0.35">
      <c r="A12862" t="s">
        <v>25</v>
      </c>
      <c r="B12862">
        <v>7</v>
      </c>
      <c r="C12862" t="s">
        <v>9517</v>
      </c>
      <c r="D12862" t="s">
        <v>9467</v>
      </c>
      <c r="E12862" s="1">
        <v>44721</v>
      </c>
      <c r="F12862" t="s">
        <v>75</v>
      </c>
      <c r="G12862" s="15">
        <v>7446</v>
      </c>
      <c r="J12862">
        <v>175185</v>
      </c>
      <c r="K12862" t="s">
        <v>9518</v>
      </c>
      <c r="L12862" t="s">
        <v>9519</v>
      </c>
      <c r="M12862">
        <v>67401</v>
      </c>
      <c r="N12862" s="1">
        <v>45444</v>
      </c>
    </row>
    <row r="12863" spans="1:14" x14ac:dyDescent="0.35">
      <c r="A12863" t="s">
        <v>25</v>
      </c>
      <c r="B12863">
        <v>7</v>
      </c>
      <c r="C12863" t="s">
        <v>9517</v>
      </c>
      <c r="D12863" t="s">
        <v>9467</v>
      </c>
      <c r="E12863" s="1">
        <v>44396</v>
      </c>
      <c r="F12863" t="s">
        <v>75</v>
      </c>
      <c r="G12863" s="15">
        <v>12461</v>
      </c>
      <c r="J12863">
        <v>175185</v>
      </c>
      <c r="K12863" t="s">
        <v>9518</v>
      </c>
      <c r="L12863" t="s">
        <v>9519</v>
      </c>
      <c r="M12863">
        <v>67401</v>
      </c>
      <c r="N12863" s="1">
        <v>45444</v>
      </c>
    </row>
    <row r="12864" spans="1:14" x14ac:dyDescent="0.35">
      <c r="A12864" t="s">
        <v>25</v>
      </c>
      <c r="B12864">
        <v>7</v>
      </c>
      <c r="C12864" t="s">
        <v>9517</v>
      </c>
      <c r="D12864" t="s">
        <v>9467</v>
      </c>
      <c r="E12864" s="1">
        <v>44984</v>
      </c>
      <c r="F12864" t="s">
        <v>75</v>
      </c>
      <c r="G12864" s="15">
        <v>15593</v>
      </c>
      <c r="J12864">
        <v>175185</v>
      </c>
      <c r="K12864" t="s">
        <v>9518</v>
      </c>
      <c r="L12864" t="s">
        <v>9519</v>
      </c>
      <c r="M12864">
        <v>67401</v>
      </c>
      <c r="N12864" s="1">
        <v>45444</v>
      </c>
    </row>
    <row r="12865" spans="1:14" x14ac:dyDescent="0.35">
      <c r="A12865" t="s">
        <v>25</v>
      </c>
      <c r="B12865">
        <v>7</v>
      </c>
      <c r="C12865" t="s">
        <v>9517</v>
      </c>
      <c r="D12865" t="s">
        <v>9467</v>
      </c>
      <c r="E12865" s="1">
        <v>44830</v>
      </c>
      <c r="F12865" t="s">
        <v>75</v>
      </c>
      <c r="G12865" s="15">
        <v>31298</v>
      </c>
      <c r="J12865">
        <v>175185</v>
      </c>
      <c r="K12865" t="s">
        <v>9518</v>
      </c>
      <c r="L12865" t="s">
        <v>9519</v>
      </c>
      <c r="M12865">
        <v>67401</v>
      </c>
      <c r="N12865" s="1">
        <v>45444</v>
      </c>
    </row>
    <row r="12866" spans="1:14" x14ac:dyDescent="0.35">
      <c r="A12866" t="s">
        <v>25</v>
      </c>
      <c r="B12866">
        <v>7</v>
      </c>
      <c r="C12866" t="s">
        <v>9517</v>
      </c>
      <c r="D12866" t="s">
        <v>9467</v>
      </c>
      <c r="E12866" s="1">
        <v>45287</v>
      </c>
      <c r="F12866" t="s">
        <v>102</v>
      </c>
      <c r="H12866">
        <v>33</v>
      </c>
      <c r="I12866" s="1">
        <v>45338</v>
      </c>
      <c r="J12866">
        <v>175185</v>
      </c>
      <c r="K12866" t="s">
        <v>9518</v>
      </c>
      <c r="L12866" t="s">
        <v>9519</v>
      </c>
      <c r="M12866">
        <v>67401</v>
      </c>
      <c r="N12866" s="1">
        <v>45444</v>
      </c>
    </row>
    <row r="12867" spans="1:14" x14ac:dyDescent="0.35">
      <c r="A12867" t="s">
        <v>25</v>
      </c>
      <c r="B12867">
        <v>7</v>
      </c>
      <c r="C12867" t="s">
        <v>10145</v>
      </c>
      <c r="D12867" t="s">
        <v>1094</v>
      </c>
      <c r="E12867" s="1">
        <v>44354</v>
      </c>
      <c r="F12867" t="s">
        <v>75</v>
      </c>
      <c r="G12867" s="15">
        <v>1625</v>
      </c>
      <c r="J12867" t="s">
        <v>10146</v>
      </c>
      <c r="K12867" t="s">
        <v>10147</v>
      </c>
      <c r="L12867" t="s">
        <v>10148</v>
      </c>
      <c r="M12867">
        <v>67669</v>
      </c>
      <c r="N12867" s="1">
        <v>45444</v>
      </c>
    </row>
    <row r="12868" spans="1:14" x14ac:dyDescent="0.35">
      <c r="A12868" t="s">
        <v>25</v>
      </c>
      <c r="B12868">
        <v>7</v>
      </c>
      <c r="C12868" t="s">
        <v>10145</v>
      </c>
      <c r="D12868" t="s">
        <v>1094</v>
      </c>
      <c r="E12868" s="1">
        <v>44361</v>
      </c>
      <c r="F12868" t="s">
        <v>75</v>
      </c>
      <c r="G12868" s="15">
        <v>1950</v>
      </c>
      <c r="J12868" t="s">
        <v>10146</v>
      </c>
      <c r="K12868" t="s">
        <v>10147</v>
      </c>
      <c r="L12868" t="s">
        <v>10148</v>
      </c>
      <c r="M12868">
        <v>67669</v>
      </c>
      <c r="N12868" s="1">
        <v>45444</v>
      </c>
    </row>
    <row r="12869" spans="1:14" x14ac:dyDescent="0.35">
      <c r="A12869" t="s">
        <v>25</v>
      </c>
      <c r="B12869">
        <v>7</v>
      </c>
      <c r="C12869" t="s">
        <v>10145</v>
      </c>
      <c r="D12869" t="s">
        <v>1094</v>
      </c>
      <c r="E12869" s="1">
        <v>44382</v>
      </c>
      <c r="F12869" t="s">
        <v>75</v>
      </c>
      <c r="G12869" s="15">
        <v>2275</v>
      </c>
      <c r="J12869" t="s">
        <v>10146</v>
      </c>
      <c r="K12869" t="s">
        <v>10147</v>
      </c>
      <c r="L12869" t="s">
        <v>10148</v>
      </c>
      <c r="M12869">
        <v>67669</v>
      </c>
      <c r="N12869" s="1">
        <v>45444</v>
      </c>
    </row>
    <row r="12870" spans="1:14" x14ac:dyDescent="0.35">
      <c r="A12870" t="s">
        <v>25</v>
      </c>
      <c r="B12870">
        <v>7</v>
      </c>
      <c r="C12870" t="s">
        <v>10145</v>
      </c>
      <c r="D12870" t="s">
        <v>1094</v>
      </c>
      <c r="E12870" s="1">
        <v>44389</v>
      </c>
      <c r="F12870" t="s">
        <v>75</v>
      </c>
      <c r="G12870" s="15">
        <v>2600</v>
      </c>
      <c r="J12870" t="s">
        <v>10146</v>
      </c>
      <c r="K12870" t="s">
        <v>10147</v>
      </c>
      <c r="L12870" t="s">
        <v>10148</v>
      </c>
      <c r="M12870">
        <v>67669</v>
      </c>
      <c r="N12870" s="1">
        <v>45444</v>
      </c>
    </row>
    <row r="12871" spans="1:14" x14ac:dyDescent="0.35">
      <c r="A12871" t="s">
        <v>25</v>
      </c>
      <c r="B12871">
        <v>7</v>
      </c>
      <c r="C12871" t="s">
        <v>10145</v>
      </c>
      <c r="D12871" t="s">
        <v>1094</v>
      </c>
      <c r="E12871" s="1">
        <v>44455</v>
      </c>
      <c r="F12871" t="s">
        <v>102</v>
      </c>
      <c r="H12871">
        <v>14</v>
      </c>
      <c r="I12871" s="1">
        <v>44476</v>
      </c>
      <c r="J12871" t="s">
        <v>10146</v>
      </c>
      <c r="K12871" t="s">
        <v>10147</v>
      </c>
      <c r="L12871" t="s">
        <v>10148</v>
      </c>
      <c r="M12871">
        <v>67669</v>
      </c>
      <c r="N12871" s="1">
        <v>45444</v>
      </c>
    </row>
    <row r="12872" spans="1:14" x14ac:dyDescent="0.35">
      <c r="A12872" t="s">
        <v>25</v>
      </c>
      <c r="B12872">
        <v>7</v>
      </c>
      <c r="C12872" t="s">
        <v>9494</v>
      </c>
      <c r="D12872" t="s">
        <v>9495</v>
      </c>
      <c r="E12872" s="1">
        <v>44368</v>
      </c>
      <c r="F12872" t="s">
        <v>75</v>
      </c>
      <c r="G12872" s="15">
        <v>2600</v>
      </c>
      <c r="J12872">
        <v>175163</v>
      </c>
      <c r="K12872" t="s">
        <v>9496</v>
      </c>
      <c r="L12872" t="s">
        <v>9497</v>
      </c>
      <c r="M12872">
        <v>67905</v>
      </c>
      <c r="N12872" s="1">
        <v>45444</v>
      </c>
    </row>
    <row r="12873" spans="1:14" x14ac:dyDescent="0.35">
      <c r="A12873" t="s">
        <v>25</v>
      </c>
      <c r="B12873">
        <v>7</v>
      </c>
      <c r="C12873" t="s">
        <v>10056</v>
      </c>
      <c r="D12873" t="s">
        <v>10057</v>
      </c>
      <c r="E12873" s="1">
        <v>45033</v>
      </c>
      <c r="F12873" t="s">
        <v>75</v>
      </c>
      <c r="G12873" s="15">
        <v>7446</v>
      </c>
      <c r="J12873">
        <v>175568</v>
      </c>
      <c r="K12873" t="s">
        <v>10058</v>
      </c>
      <c r="L12873" t="s">
        <v>10059</v>
      </c>
      <c r="M12873">
        <v>67876</v>
      </c>
      <c r="N12873" s="1">
        <v>45444</v>
      </c>
    </row>
    <row r="12874" spans="1:14" x14ac:dyDescent="0.35">
      <c r="A12874" t="s">
        <v>25</v>
      </c>
      <c r="B12874">
        <v>7</v>
      </c>
      <c r="C12874" t="s">
        <v>9957</v>
      </c>
      <c r="D12874" t="s">
        <v>9958</v>
      </c>
      <c r="E12874" s="1">
        <v>44543</v>
      </c>
      <c r="F12874" t="s">
        <v>75</v>
      </c>
      <c r="G12874" s="15">
        <v>655</v>
      </c>
      <c r="J12874">
        <v>175504</v>
      </c>
      <c r="K12874" t="s">
        <v>9959</v>
      </c>
      <c r="L12874" t="s">
        <v>9960</v>
      </c>
      <c r="M12874">
        <v>67031</v>
      </c>
      <c r="N12874" s="1">
        <v>45444</v>
      </c>
    </row>
    <row r="12875" spans="1:14" x14ac:dyDescent="0.35">
      <c r="A12875" t="s">
        <v>25</v>
      </c>
      <c r="B12875">
        <v>7</v>
      </c>
      <c r="C12875" t="s">
        <v>10065</v>
      </c>
      <c r="D12875" t="s">
        <v>132</v>
      </c>
      <c r="E12875" s="1">
        <v>44613</v>
      </c>
      <c r="F12875" t="s">
        <v>75</v>
      </c>
      <c r="G12875" s="15">
        <v>658</v>
      </c>
      <c r="J12875" t="s">
        <v>10066</v>
      </c>
      <c r="K12875" t="s">
        <v>10067</v>
      </c>
      <c r="L12875" t="s">
        <v>10068</v>
      </c>
      <c r="M12875">
        <v>66861</v>
      </c>
      <c r="N12875" s="1">
        <v>45444</v>
      </c>
    </row>
    <row r="12876" spans="1:14" x14ac:dyDescent="0.35">
      <c r="A12876" t="s">
        <v>25</v>
      </c>
      <c r="B12876">
        <v>7</v>
      </c>
      <c r="C12876" t="s">
        <v>10065</v>
      </c>
      <c r="D12876" t="s">
        <v>132</v>
      </c>
      <c r="E12876" s="1">
        <v>44620</v>
      </c>
      <c r="F12876" t="s">
        <v>75</v>
      </c>
      <c r="G12876" s="15">
        <v>987</v>
      </c>
      <c r="J12876" t="s">
        <v>10066</v>
      </c>
      <c r="K12876" t="s">
        <v>10067</v>
      </c>
      <c r="L12876" t="s">
        <v>10068</v>
      </c>
      <c r="M12876">
        <v>66861</v>
      </c>
      <c r="N12876" s="1">
        <v>45444</v>
      </c>
    </row>
    <row r="12877" spans="1:14" x14ac:dyDescent="0.35">
      <c r="A12877" t="s">
        <v>25</v>
      </c>
      <c r="B12877">
        <v>7</v>
      </c>
      <c r="C12877" t="s">
        <v>10065</v>
      </c>
      <c r="D12877" t="s">
        <v>132</v>
      </c>
      <c r="E12877" s="1">
        <v>44648</v>
      </c>
      <c r="F12877" t="s">
        <v>75</v>
      </c>
      <c r="G12877" s="15">
        <v>1316</v>
      </c>
      <c r="J12877" t="s">
        <v>10066</v>
      </c>
      <c r="K12877" t="s">
        <v>10067</v>
      </c>
      <c r="L12877" t="s">
        <v>10068</v>
      </c>
      <c r="M12877">
        <v>66861</v>
      </c>
      <c r="N12877" s="1">
        <v>45444</v>
      </c>
    </row>
    <row r="12878" spans="1:14" x14ac:dyDescent="0.35">
      <c r="A12878" t="s">
        <v>25</v>
      </c>
      <c r="B12878">
        <v>7</v>
      </c>
      <c r="C12878" t="s">
        <v>10097</v>
      </c>
      <c r="D12878" t="s">
        <v>10098</v>
      </c>
      <c r="E12878" s="1">
        <v>44410</v>
      </c>
      <c r="F12878" t="s">
        <v>75</v>
      </c>
      <c r="G12878" s="15">
        <v>650</v>
      </c>
      <c r="J12878" t="s">
        <v>10099</v>
      </c>
      <c r="K12878" t="s">
        <v>10100</v>
      </c>
      <c r="L12878" t="s">
        <v>10101</v>
      </c>
      <c r="M12878">
        <v>67855</v>
      </c>
      <c r="N12878" s="1">
        <v>45444</v>
      </c>
    </row>
    <row r="12879" spans="1:14" x14ac:dyDescent="0.35">
      <c r="A12879" t="s">
        <v>25</v>
      </c>
      <c r="B12879">
        <v>7</v>
      </c>
      <c r="C12879" t="s">
        <v>10097</v>
      </c>
      <c r="D12879" t="s">
        <v>10098</v>
      </c>
      <c r="E12879" s="1">
        <v>44959</v>
      </c>
      <c r="F12879" t="s">
        <v>102</v>
      </c>
      <c r="H12879">
        <v>3</v>
      </c>
      <c r="I12879" s="1">
        <v>44975</v>
      </c>
      <c r="J12879" t="s">
        <v>10099</v>
      </c>
      <c r="K12879" t="s">
        <v>10100</v>
      </c>
      <c r="L12879" t="s">
        <v>10101</v>
      </c>
      <c r="M12879">
        <v>67855</v>
      </c>
      <c r="N12879" s="1">
        <v>45444</v>
      </c>
    </row>
    <row r="12880" spans="1:14" x14ac:dyDescent="0.35">
      <c r="A12880" t="s">
        <v>25</v>
      </c>
      <c r="B12880">
        <v>7</v>
      </c>
      <c r="C12880" t="s">
        <v>9676</v>
      </c>
      <c r="D12880" t="s">
        <v>2484</v>
      </c>
      <c r="E12880" s="1">
        <v>44368</v>
      </c>
      <c r="F12880" t="s">
        <v>75</v>
      </c>
      <c r="G12880" s="15">
        <v>975</v>
      </c>
      <c r="J12880">
        <v>175299</v>
      </c>
      <c r="K12880" t="s">
        <v>32747</v>
      </c>
      <c r="L12880" t="s">
        <v>32748</v>
      </c>
      <c r="M12880">
        <v>67579</v>
      </c>
      <c r="N12880" s="1">
        <v>45444</v>
      </c>
    </row>
    <row r="12881" spans="1:14" x14ac:dyDescent="0.35">
      <c r="A12881" t="s">
        <v>25</v>
      </c>
      <c r="B12881">
        <v>7</v>
      </c>
      <c r="C12881" t="s">
        <v>9676</v>
      </c>
      <c r="D12881" t="s">
        <v>2484</v>
      </c>
      <c r="E12881" s="1">
        <v>44930</v>
      </c>
      <c r="F12881" t="s">
        <v>75</v>
      </c>
      <c r="G12881" s="15">
        <v>13689</v>
      </c>
      <c r="J12881">
        <v>175299</v>
      </c>
      <c r="K12881" t="s">
        <v>32747</v>
      </c>
      <c r="L12881" t="s">
        <v>32748</v>
      </c>
      <c r="M12881">
        <v>67579</v>
      </c>
      <c r="N12881" s="1">
        <v>45444</v>
      </c>
    </row>
    <row r="12882" spans="1:14" x14ac:dyDescent="0.35">
      <c r="A12882" t="s">
        <v>25</v>
      </c>
      <c r="B12882">
        <v>7</v>
      </c>
      <c r="C12882" t="s">
        <v>9522</v>
      </c>
      <c r="D12882" t="s">
        <v>9448</v>
      </c>
      <c r="E12882" s="1">
        <v>45021</v>
      </c>
      <c r="F12882" t="s">
        <v>75</v>
      </c>
      <c r="G12882" s="15">
        <v>13783</v>
      </c>
      <c r="J12882">
        <v>175191</v>
      </c>
      <c r="K12882" t="s">
        <v>9523</v>
      </c>
      <c r="L12882" t="s">
        <v>9524</v>
      </c>
      <c r="M12882">
        <v>66503</v>
      </c>
      <c r="N12882" s="1">
        <v>45444</v>
      </c>
    </row>
    <row r="12883" spans="1:14" x14ac:dyDescent="0.35">
      <c r="A12883" t="s">
        <v>25</v>
      </c>
      <c r="B12883">
        <v>7</v>
      </c>
      <c r="C12883" t="s">
        <v>10030</v>
      </c>
      <c r="D12883" t="s">
        <v>9488</v>
      </c>
      <c r="E12883" s="1">
        <v>44770</v>
      </c>
      <c r="F12883" t="s">
        <v>75</v>
      </c>
      <c r="G12883" s="15">
        <v>9750</v>
      </c>
      <c r="J12883">
        <v>175549</v>
      </c>
      <c r="K12883" t="s">
        <v>10031</v>
      </c>
      <c r="L12883" t="s">
        <v>10032</v>
      </c>
      <c r="M12883">
        <v>66213</v>
      </c>
      <c r="N12883" s="1">
        <v>45444</v>
      </c>
    </row>
    <row r="12884" spans="1:14" x14ac:dyDescent="0.35">
      <c r="A12884" t="s">
        <v>25</v>
      </c>
      <c r="B12884">
        <v>7</v>
      </c>
      <c r="C12884" t="s">
        <v>9826</v>
      </c>
      <c r="D12884" t="s">
        <v>9827</v>
      </c>
      <c r="E12884" s="1">
        <v>44536</v>
      </c>
      <c r="F12884" t="s">
        <v>75</v>
      </c>
      <c r="G12884" s="15">
        <v>1310</v>
      </c>
      <c r="J12884">
        <v>175422</v>
      </c>
      <c r="K12884" t="s">
        <v>9828</v>
      </c>
      <c r="L12884" t="s">
        <v>9829</v>
      </c>
      <c r="M12884">
        <v>66901</v>
      </c>
      <c r="N12884" s="1">
        <v>45444</v>
      </c>
    </row>
    <row r="12885" spans="1:14" x14ac:dyDescent="0.35">
      <c r="A12885" t="s">
        <v>25</v>
      </c>
      <c r="B12885">
        <v>7</v>
      </c>
      <c r="C12885" t="s">
        <v>9826</v>
      </c>
      <c r="D12885" t="s">
        <v>9827</v>
      </c>
      <c r="E12885" s="1">
        <v>45145</v>
      </c>
      <c r="F12885" t="s">
        <v>75</v>
      </c>
      <c r="G12885" s="15">
        <v>2797</v>
      </c>
      <c r="J12885">
        <v>175422</v>
      </c>
      <c r="K12885" t="s">
        <v>9828</v>
      </c>
      <c r="L12885" t="s">
        <v>9829</v>
      </c>
      <c r="M12885">
        <v>66901</v>
      </c>
      <c r="N12885" s="1">
        <v>45444</v>
      </c>
    </row>
    <row r="12886" spans="1:14" x14ac:dyDescent="0.35">
      <c r="A12886" t="s">
        <v>25</v>
      </c>
      <c r="B12886">
        <v>7</v>
      </c>
      <c r="C12886" t="s">
        <v>9826</v>
      </c>
      <c r="D12886" t="s">
        <v>9827</v>
      </c>
      <c r="E12886" s="1">
        <v>45124</v>
      </c>
      <c r="F12886" t="s">
        <v>75</v>
      </c>
      <c r="G12886" s="15">
        <v>6293</v>
      </c>
      <c r="J12886">
        <v>175422</v>
      </c>
      <c r="K12886" t="s">
        <v>9828</v>
      </c>
      <c r="L12886" t="s">
        <v>9829</v>
      </c>
      <c r="M12886">
        <v>66901</v>
      </c>
      <c r="N12886" s="1">
        <v>45444</v>
      </c>
    </row>
    <row r="12887" spans="1:14" x14ac:dyDescent="0.35">
      <c r="A12887" t="s">
        <v>25</v>
      </c>
      <c r="B12887">
        <v>7</v>
      </c>
      <c r="C12887" t="s">
        <v>9826</v>
      </c>
      <c r="D12887" t="s">
        <v>9827</v>
      </c>
      <c r="E12887" s="1">
        <v>45180</v>
      </c>
      <c r="F12887" t="s">
        <v>75</v>
      </c>
      <c r="G12887" s="15">
        <v>10489</v>
      </c>
      <c r="J12887">
        <v>175422</v>
      </c>
      <c r="K12887" t="s">
        <v>9828</v>
      </c>
      <c r="L12887" t="s">
        <v>9829</v>
      </c>
      <c r="M12887">
        <v>66901</v>
      </c>
      <c r="N12887" s="1">
        <v>45444</v>
      </c>
    </row>
    <row r="12888" spans="1:14" x14ac:dyDescent="0.35">
      <c r="A12888" t="s">
        <v>25</v>
      </c>
      <c r="B12888">
        <v>7</v>
      </c>
      <c r="C12888" t="s">
        <v>9826</v>
      </c>
      <c r="D12888" t="s">
        <v>9827</v>
      </c>
      <c r="E12888" s="1">
        <v>45118</v>
      </c>
      <c r="F12888" t="s">
        <v>75</v>
      </c>
      <c r="G12888" s="15">
        <v>25847</v>
      </c>
      <c r="J12888">
        <v>175422</v>
      </c>
      <c r="K12888" t="s">
        <v>9828</v>
      </c>
      <c r="L12888" t="s">
        <v>9829</v>
      </c>
      <c r="M12888">
        <v>66901</v>
      </c>
      <c r="N12888" s="1">
        <v>45444</v>
      </c>
    </row>
    <row r="12889" spans="1:14" x14ac:dyDescent="0.35">
      <c r="A12889" t="s">
        <v>25</v>
      </c>
      <c r="B12889">
        <v>7</v>
      </c>
      <c r="C12889" t="s">
        <v>9826</v>
      </c>
      <c r="D12889" t="s">
        <v>9827</v>
      </c>
      <c r="E12889" s="1">
        <v>45118</v>
      </c>
      <c r="F12889" t="s">
        <v>102</v>
      </c>
      <c r="H12889">
        <v>28</v>
      </c>
      <c r="I12889" s="1">
        <v>45141</v>
      </c>
      <c r="J12889">
        <v>175422</v>
      </c>
      <c r="K12889" t="s">
        <v>9828</v>
      </c>
      <c r="L12889" t="s">
        <v>9829</v>
      </c>
      <c r="M12889">
        <v>66901</v>
      </c>
      <c r="N12889" s="1">
        <v>45444</v>
      </c>
    </row>
    <row r="12890" spans="1:14" x14ac:dyDescent="0.35">
      <c r="A12890" t="s">
        <v>25</v>
      </c>
      <c r="B12890">
        <v>7</v>
      </c>
      <c r="C12890" t="s">
        <v>10013</v>
      </c>
      <c r="D12890" t="s">
        <v>9488</v>
      </c>
      <c r="E12890" s="1">
        <v>44861</v>
      </c>
      <c r="F12890" t="s">
        <v>75</v>
      </c>
      <c r="G12890" s="15">
        <v>3250</v>
      </c>
      <c r="J12890">
        <v>175541</v>
      </c>
      <c r="K12890" t="s">
        <v>10014</v>
      </c>
      <c r="L12890" t="s">
        <v>10015</v>
      </c>
      <c r="M12890">
        <v>66223</v>
      </c>
      <c r="N12890" s="1">
        <v>45444</v>
      </c>
    </row>
    <row r="12891" spans="1:14" x14ac:dyDescent="0.35">
      <c r="A12891" t="s">
        <v>25</v>
      </c>
      <c r="B12891">
        <v>7</v>
      </c>
      <c r="C12891" t="s">
        <v>35145</v>
      </c>
      <c r="D12891" t="s">
        <v>9436</v>
      </c>
      <c r="E12891" s="1">
        <v>45062</v>
      </c>
      <c r="F12891" t="s">
        <v>75</v>
      </c>
      <c r="G12891" s="15">
        <v>23989</v>
      </c>
      <c r="J12891">
        <v>175463</v>
      </c>
      <c r="K12891" t="s">
        <v>35146</v>
      </c>
      <c r="L12891" t="s">
        <v>35147</v>
      </c>
      <c r="M12891">
        <v>66614</v>
      </c>
      <c r="N12891" s="1">
        <v>45444</v>
      </c>
    </row>
    <row r="12892" spans="1:14" x14ac:dyDescent="0.35">
      <c r="A12892" t="s">
        <v>25</v>
      </c>
      <c r="B12892">
        <v>7</v>
      </c>
      <c r="C12892" t="s">
        <v>9770</v>
      </c>
      <c r="D12892" t="s">
        <v>9771</v>
      </c>
      <c r="E12892" s="1">
        <v>44664</v>
      </c>
      <c r="F12892" t="s">
        <v>75</v>
      </c>
      <c r="G12892" s="15">
        <v>6698</v>
      </c>
      <c r="J12892">
        <v>175380</v>
      </c>
      <c r="K12892" t="s">
        <v>9772</v>
      </c>
      <c r="L12892" t="s">
        <v>9773</v>
      </c>
      <c r="M12892">
        <v>67460</v>
      </c>
      <c r="N12892" s="1">
        <v>45444</v>
      </c>
    </row>
    <row r="12893" spans="1:14" x14ac:dyDescent="0.35">
      <c r="A12893" t="s">
        <v>25</v>
      </c>
      <c r="B12893">
        <v>7</v>
      </c>
      <c r="C12893" t="s">
        <v>9721</v>
      </c>
      <c r="D12893" t="s">
        <v>9436</v>
      </c>
      <c r="E12893" s="1">
        <v>44438</v>
      </c>
      <c r="F12893" t="s">
        <v>75</v>
      </c>
      <c r="G12893" s="15">
        <v>650</v>
      </c>
      <c r="J12893">
        <v>175340</v>
      </c>
      <c r="K12893" t="s">
        <v>9722</v>
      </c>
      <c r="L12893" t="s">
        <v>9723</v>
      </c>
      <c r="M12893">
        <v>66614</v>
      </c>
      <c r="N12893" s="1">
        <v>45444</v>
      </c>
    </row>
    <row r="12894" spans="1:14" x14ac:dyDescent="0.35">
      <c r="A12894" t="s">
        <v>25</v>
      </c>
      <c r="B12894">
        <v>7</v>
      </c>
      <c r="C12894" t="s">
        <v>9721</v>
      </c>
      <c r="D12894" t="s">
        <v>9436</v>
      </c>
      <c r="E12894" s="1">
        <v>44445</v>
      </c>
      <c r="F12894" t="s">
        <v>75</v>
      </c>
      <c r="G12894" s="15">
        <v>975</v>
      </c>
      <c r="J12894">
        <v>175340</v>
      </c>
      <c r="K12894" t="s">
        <v>9722</v>
      </c>
      <c r="L12894" t="s">
        <v>9723</v>
      </c>
      <c r="M12894">
        <v>66614</v>
      </c>
      <c r="N12894" s="1">
        <v>45444</v>
      </c>
    </row>
    <row r="12895" spans="1:14" x14ac:dyDescent="0.35">
      <c r="A12895" t="s">
        <v>25</v>
      </c>
      <c r="B12895">
        <v>7</v>
      </c>
      <c r="C12895" t="s">
        <v>9721</v>
      </c>
      <c r="D12895" t="s">
        <v>9436</v>
      </c>
      <c r="E12895" s="1">
        <v>44543</v>
      </c>
      <c r="F12895" t="s">
        <v>75</v>
      </c>
      <c r="G12895" s="15">
        <v>1300</v>
      </c>
      <c r="J12895">
        <v>175340</v>
      </c>
      <c r="K12895" t="s">
        <v>9722</v>
      </c>
      <c r="L12895" t="s">
        <v>9723</v>
      </c>
      <c r="M12895">
        <v>66614</v>
      </c>
      <c r="N12895" s="1">
        <v>45444</v>
      </c>
    </row>
    <row r="12896" spans="1:14" x14ac:dyDescent="0.35">
      <c r="A12896" t="s">
        <v>25</v>
      </c>
      <c r="B12896">
        <v>7</v>
      </c>
      <c r="C12896" t="s">
        <v>9721</v>
      </c>
      <c r="D12896" t="s">
        <v>9436</v>
      </c>
      <c r="E12896" s="1">
        <v>44613</v>
      </c>
      <c r="F12896" t="s">
        <v>75</v>
      </c>
      <c r="G12896" s="15">
        <v>1645</v>
      </c>
      <c r="J12896">
        <v>175340</v>
      </c>
      <c r="K12896" t="s">
        <v>9722</v>
      </c>
      <c r="L12896" t="s">
        <v>9723</v>
      </c>
      <c r="M12896">
        <v>66614</v>
      </c>
      <c r="N12896" s="1">
        <v>45444</v>
      </c>
    </row>
    <row r="12897" spans="1:14" x14ac:dyDescent="0.35">
      <c r="A12897" t="s">
        <v>25</v>
      </c>
      <c r="B12897">
        <v>7</v>
      </c>
      <c r="C12897" t="s">
        <v>10027</v>
      </c>
      <c r="D12897" t="s">
        <v>9475</v>
      </c>
      <c r="E12897" s="1">
        <v>44662</v>
      </c>
      <c r="F12897" t="s">
        <v>75</v>
      </c>
      <c r="G12897" s="15">
        <v>1316</v>
      </c>
      <c r="J12897">
        <v>175548</v>
      </c>
      <c r="K12897" t="s">
        <v>10028</v>
      </c>
      <c r="L12897" t="s">
        <v>10029</v>
      </c>
      <c r="M12897">
        <v>66112</v>
      </c>
      <c r="N12897" s="1">
        <v>45444</v>
      </c>
    </row>
    <row r="12898" spans="1:14" x14ac:dyDescent="0.35">
      <c r="A12898" t="s">
        <v>25</v>
      </c>
      <c r="B12898">
        <v>7</v>
      </c>
      <c r="C12898" t="s">
        <v>10027</v>
      </c>
      <c r="D12898" t="s">
        <v>9475</v>
      </c>
      <c r="E12898" s="1">
        <v>44867</v>
      </c>
      <c r="F12898" t="s">
        <v>75</v>
      </c>
      <c r="G12898" s="15">
        <v>5000</v>
      </c>
      <c r="J12898">
        <v>175548</v>
      </c>
      <c r="K12898" t="s">
        <v>10028</v>
      </c>
      <c r="L12898" t="s">
        <v>10029</v>
      </c>
      <c r="M12898">
        <v>66112</v>
      </c>
      <c r="N12898" s="1">
        <v>45444</v>
      </c>
    </row>
    <row r="12899" spans="1:14" x14ac:dyDescent="0.35">
      <c r="A12899" t="s">
        <v>25</v>
      </c>
      <c r="B12899">
        <v>7</v>
      </c>
      <c r="C12899" t="s">
        <v>10027</v>
      </c>
      <c r="D12899" t="s">
        <v>9475</v>
      </c>
      <c r="E12899" s="1">
        <v>44487</v>
      </c>
      <c r="F12899" t="s">
        <v>75</v>
      </c>
      <c r="G12899" s="15">
        <v>7615</v>
      </c>
      <c r="J12899">
        <v>175548</v>
      </c>
      <c r="K12899" t="s">
        <v>10028</v>
      </c>
      <c r="L12899" t="s">
        <v>10029</v>
      </c>
      <c r="M12899">
        <v>66112</v>
      </c>
      <c r="N12899" s="1">
        <v>45444</v>
      </c>
    </row>
    <row r="12900" spans="1:14" x14ac:dyDescent="0.35">
      <c r="A12900" t="s">
        <v>25</v>
      </c>
      <c r="B12900">
        <v>7</v>
      </c>
      <c r="C12900" t="s">
        <v>10027</v>
      </c>
      <c r="D12900" t="s">
        <v>9475</v>
      </c>
      <c r="E12900" s="1">
        <v>44545</v>
      </c>
      <c r="F12900" t="s">
        <v>75</v>
      </c>
      <c r="G12900" s="15">
        <v>16253</v>
      </c>
      <c r="J12900">
        <v>175548</v>
      </c>
      <c r="K12900" t="s">
        <v>10028</v>
      </c>
      <c r="L12900" t="s">
        <v>10029</v>
      </c>
      <c r="M12900">
        <v>66112</v>
      </c>
      <c r="N12900" s="1">
        <v>45444</v>
      </c>
    </row>
    <row r="12901" spans="1:14" x14ac:dyDescent="0.35">
      <c r="A12901" t="s">
        <v>25</v>
      </c>
      <c r="B12901">
        <v>7</v>
      </c>
      <c r="C12901" t="s">
        <v>10027</v>
      </c>
      <c r="D12901" t="s">
        <v>9475</v>
      </c>
      <c r="E12901" s="1">
        <v>44776</v>
      </c>
      <c r="F12901" t="s">
        <v>75</v>
      </c>
      <c r="G12901" s="15">
        <v>78458</v>
      </c>
      <c r="J12901">
        <v>175548</v>
      </c>
      <c r="K12901" t="s">
        <v>10028</v>
      </c>
      <c r="L12901" t="s">
        <v>10029</v>
      </c>
      <c r="M12901">
        <v>66112</v>
      </c>
      <c r="N12901" s="1">
        <v>45444</v>
      </c>
    </row>
    <row r="12902" spans="1:14" x14ac:dyDescent="0.35">
      <c r="A12902" t="s">
        <v>25</v>
      </c>
      <c r="B12902">
        <v>7</v>
      </c>
      <c r="C12902" t="s">
        <v>10042</v>
      </c>
      <c r="D12902" t="s">
        <v>10043</v>
      </c>
      <c r="E12902" s="1">
        <v>44627</v>
      </c>
      <c r="F12902" t="s">
        <v>75</v>
      </c>
      <c r="G12902" s="15">
        <v>6500</v>
      </c>
      <c r="J12902">
        <v>175558</v>
      </c>
      <c r="K12902" t="s">
        <v>10044</v>
      </c>
      <c r="L12902" t="s">
        <v>10045</v>
      </c>
      <c r="M12902">
        <v>66224</v>
      </c>
      <c r="N12902" s="1">
        <v>45444</v>
      </c>
    </row>
    <row r="12903" spans="1:14" x14ac:dyDescent="0.35">
      <c r="A12903" t="s">
        <v>25</v>
      </c>
      <c r="B12903">
        <v>7</v>
      </c>
      <c r="C12903" t="s">
        <v>10042</v>
      </c>
      <c r="D12903" t="s">
        <v>10043</v>
      </c>
      <c r="E12903" s="1">
        <v>44397</v>
      </c>
      <c r="F12903" t="s">
        <v>75</v>
      </c>
      <c r="G12903" s="15">
        <v>9344</v>
      </c>
      <c r="J12903">
        <v>175558</v>
      </c>
      <c r="K12903" t="s">
        <v>10044</v>
      </c>
      <c r="L12903" t="s">
        <v>10045</v>
      </c>
      <c r="M12903">
        <v>66224</v>
      </c>
      <c r="N12903" s="1">
        <v>45444</v>
      </c>
    </row>
    <row r="12904" spans="1:14" x14ac:dyDescent="0.35">
      <c r="A12904" t="s">
        <v>25</v>
      </c>
      <c r="B12904">
        <v>7</v>
      </c>
      <c r="C12904" t="s">
        <v>10033</v>
      </c>
      <c r="D12904" t="s">
        <v>2798</v>
      </c>
      <c r="E12904" s="1">
        <v>44620</v>
      </c>
      <c r="F12904" t="s">
        <v>75</v>
      </c>
      <c r="G12904" s="15">
        <v>658</v>
      </c>
      <c r="J12904">
        <v>175551</v>
      </c>
      <c r="K12904" t="s">
        <v>10034</v>
      </c>
      <c r="L12904" t="s">
        <v>10035</v>
      </c>
      <c r="M12904">
        <v>66061</v>
      </c>
      <c r="N12904" s="1">
        <v>45444</v>
      </c>
    </row>
    <row r="12905" spans="1:14" x14ac:dyDescent="0.35">
      <c r="A12905" t="s">
        <v>25</v>
      </c>
      <c r="B12905">
        <v>7</v>
      </c>
      <c r="C12905" t="s">
        <v>10033</v>
      </c>
      <c r="D12905" t="s">
        <v>2798</v>
      </c>
      <c r="E12905" s="1">
        <v>44560</v>
      </c>
      <c r="F12905" t="s">
        <v>75</v>
      </c>
      <c r="G12905" s="15">
        <v>3250</v>
      </c>
      <c r="J12905">
        <v>175551</v>
      </c>
      <c r="K12905" t="s">
        <v>10034</v>
      </c>
      <c r="L12905" t="s">
        <v>10035</v>
      </c>
      <c r="M12905">
        <v>66061</v>
      </c>
      <c r="N12905" s="1">
        <v>45444</v>
      </c>
    </row>
    <row r="12906" spans="1:14" x14ac:dyDescent="0.35">
      <c r="A12906" t="s">
        <v>25</v>
      </c>
      <c r="B12906">
        <v>7</v>
      </c>
      <c r="C12906" t="s">
        <v>9895</v>
      </c>
      <c r="D12906" t="s">
        <v>9896</v>
      </c>
      <c r="E12906" s="1">
        <v>44923</v>
      </c>
      <c r="F12906" t="s">
        <v>75</v>
      </c>
      <c r="G12906" s="15">
        <v>7443</v>
      </c>
      <c r="J12906">
        <v>175473</v>
      </c>
      <c r="K12906" t="s">
        <v>9897</v>
      </c>
      <c r="L12906" t="s">
        <v>9898</v>
      </c>
      <c r="M12906">
        <v>67445</v>
      </c>
      <c r="N12906" s="1">
        <v>45444</v>
      </c>
    </row>
    <row r="12907" spans="1:14" x14ac:dyDescent="0.35">
      <c r="A12907" t="s">
        <v>25</v>
      </c>
      <c r="B12907">
        <v>7</v>
      </c>
      <c r="C12907" t="s">
        <v>9954</v>
      </c>
      <c r="D12907" t="s">
        <v>2798</v>
      </c>
      <c r="E12907" s="1">
        <v>44466</v>
      </c>
      <c r="F12907" t="s">
        <v>75</v>
      </c>
      <c r="G12907" s="15">
        <v>655</v>
      </c>
      <c r="J12907">
        <v>175503</v>
      </c>
      <c r="K12907" t="s">
        <v>9955</v>
      </c>
      <c r="L12907" t="s">
        <v>9956</v>
      </c>
      <c r="M12907">
        <v>66062</v>
      </c>
      <c r="N12907" s="1">
        <v>45444</v>
      </c>
    </row>
    <row r="12908" spans="1:14" x14ac:dyDescent="0.35">
      <c r="A12908" t="s">
        <v>25</v>
      </c>
      <c r="B12908">
        <v>7</v>
      </c>
      <c r="C12908" t="s">
        <v>10108</v>
      </c>
      <c r="D12908" t="s">
        <v>10109</v>
      </c>
      <c r="E12908" s="1">
        <v>44634</v>
      </c>
      <c r="F12908" t="s">
        <v>75</v>
      </c>
      <c r="G12908" s="15">
        <v>658</v>
      </c>
      <c r="J12908" t="s">
        <v>10110</v>
      </c>
      <c r="K12908" t="s">
        <v>10111</v>
      </c>
      <c r="L12908" t="s">
        <v>10112</v>
      </c>
      <c r="M12908">
        <v>67835</v>
      </c>
      <c r="N12908" s="1">
        <v>45444</v>
      </c>
    </row>
    <row r="12909" spans="1:14" x14ac:dyDescent="0.35">
      <c r="A12909" t="s">
        <v>25</v>
      </c>
      <c r="B12909">
        <v>7</v>
      </c>
      <c r="C12909" t="s">
        <v>9944</v>
      </c>
      <c r="D12909" t="s">
        <v>9725</v>
      </c>
      <c r="E12909" s="1">
        <v>44742</v>
      </c>
      <c r="F12909" t="s">
        <v>75</v>
      </c>
      <c r="G12909" s="15">
        <v>11921</v>
      </c>
      <c r="J12909">
        <v>175499</v>
      </c>
      <c r="K12909" t="s">
        <v>9945</v>
      </c>
      <c r="L12909" t="s">
        <v>9946</v>
      </c>
      <c r="M12909">
        <v>66208</v>
      </c>
      <c r="N12909" s="1">
        <v>45444</v>
      </c>
    </row>
    <row r="12910" spans="1:14" x14ac:dyDescent="0.35">
      <c r="A12910" t="s">
        <v>25</v>
      </c>
      <c r="B12910">
        <v>7</v>
      </c>
      <c r="C12910" t="s">
        <v>9944</v>
      </c>
      <c r="D12910" t="s">
        <v>9725</v>
      </c>
      <c r="E12910" s="1">
        <v>45020</v>
      </c>
      <c r="F12910" t="s">
        <v>75</v>
      </c>
      <c r="G12910" s="15">
        <v>15269</v>
      </c>
      <c r="J12910">
        <v>175499</v>
      </c>
      <c r="K12910" t="s">
        <v>9945</v>
      </c>
      <c r="L12910" t="s">
        <v>9946</v>
      </c>
      <c r="M12910">
        <v>66208</v>
      </c>
      <c r="N12910" s="1">
        <v>45444</v>
      </c>
    </row>
    <row r="12911" spans="1:14" x14ac:dyDescent="0.35">
      <c r="A12911" t="s">
        <v>25</v>
      </c>
      <c r="B12911">
        <v>7</v>
      </c>
      <c r="C12911" t="s">
        <v>35148</v>
      </c>
      <c r="D12911" t="s">
        <v>9552</v>
      </c>
      <c r="E12911" s="1">
        <v>44403</v>
      </c>
      <c r="F12911" t="s">
        <v>75</v>
      </c>
      <c r="G12911" s="15">
        <v>655</v>
      </c>
      <c r="J12911">
        <v>175215</v>
      </c>
      <c r="K12911" t="s">
        <v>9553</v>
      </c>
      <c r="L12911" t="s">
        <v>9554</v>
      </c>
      <c r="M12911">
        <v>66086</v>
      </c>
      <c r="N12911" s="1">
        <v>45444</v>
      </c>
    </row>
    <row r="12912" spans="1:14" x14ac:dyDescent="0.35">
      <c r="A12912" t="s">
        <v>25</v>
      </c>
      <c r="B12912">
        <v>7</v>
      </c>
      <c r="C12912" t="s">
        <v>35148</v>
      </c>
      <c r="D12912" t="s">
        <v>9552</v>
      </c>
      <c r="E12912" s="1">
        <v>44817</v>
      </c>
      <c r="F12912" t="s">
        <v>75</v>
      </c>
      <c r="G12912" s="15">
        <v>13000</v>
      </c>
      <c r="J12912">
        <v>175215</v>
      </c>
      <c r="K12912" t="s">
        <v>9553</v>
      </c>
      <c r="L12912" t="s">
        <v>9554</v>
      </c>
      <c r="M12912">
        <v>66086</v>
      </c>
      <c r="N12912" s="1">
        <v>45444</v>
      </c>
    </row>
    <row r="12913" spans="1:14" x14ac:dyDescent="0.35">
      <c r="A12913" t="s">
        <v>25</v>
      </c>
      <c r="B12913">
        <v>7</v>
      </c>
      <c r="C12913" t="s">
        <v>35148</v>
      </c>
      <c r="D12913" t="s">
        <v>9552</v>
      </c>
      <c r="E12913" s="1">
        <v>45169</v>
      </c>
      <c r="F12913" t="s">
        <v>75</v>
      </c>
      <c r="G12913" s="15">
        <v>20610</v>
      </c>
      <c r="J12913">
        <v>175215</v>
      </c>
      <c r="K12913" t="s">
        <v>9553</v>
      </c>
      <c r="L12913" t="s">
        <v>9554</v>
      </c>
      <c r="M12913">
        <v>66086</v>
      </c>
      <c r="N12913" s="1">
        <v>45444</v>
      </c>
    </row>
    <row r="12914" spans="1:14" x14ac:dyDescent="0.35">
      <c r="A12914" t="s">
        <v>25</v>
      </c>
      <c r="B12914">
        <v>7</v>
      </c>
      <c r="C12914" t="s">
        <v>35148</v>
      </c>
      <c r="D12914" t="s">
        <v>9552</v>
      </c>
      <c r="E12914" s="1">
        <v>44817</v>
      </c>
      <c r="F12914" t="s">
        <v>102</v>
      </c>
      <c r="H12914">
        <v>2</v>
      </c>
      <c r="I12914" s="1">
        <v>44853</v>
      </c>
      <c r="J12914">
        <v>175215</v>
      </c>
      <c r="K12914" t="s">
        <v>9553</v>
      </c>
      <c r="L12914" t="s">
        <v>9554</v>
      </c>
      <c r="M12914">
        <v>66086</v>
      </c>
      <c r="N12914" s="1">
        <v>45444</v>
      </c>
    </row>
    <row r="12915" spans="1:14" x14ac:dyDescent="0.35">
      <c r="A12915" t="s">
        <v>25</v>
      </c>
      <c r="B12915">
        <v>7</v>
      </c>
      <c r="C12915" t="s">
        <v>9501</v>
      </c>
      <c r="D12915" t="s">
        <v>9436</v>
      </c>
      <c r="E12915" s="1">
        <v>45174</v>
      </c>
      <c r="F12915" t="s">
        <v>75</v>
      </c>
      <c r="G12915" s="15">
        <v>1748</v>
      </c>
      <c r="J12915">
        <v>175172</v>
      </c>
      <c r="K12915" t="s">
        <v>9502</v>
      </c>
      <c r="L12915" t="s">
        <v>9503</v>
      </c>
      <c r="M12915">
        <v>66614</v>
      </c>
      <c r="N12915" s="1">
        <v>45444</v>
      </c>
    </row>
    <row r="12916" spans="1:14" x14ac:dyDescent="0.35">
      <c r="A12916" t="s">
        <v>25</v>
      </c>
      <c r="B12916">
        <v>7</v>
      </c>
      <c r="C12916" t="s">
        <v>9501</v>
      </c>
      <c r="D12916" t="s">
        <v>9436</v>
      </c>
      <c r="E12916" s="1">
        <v>45180</v>
      </c>
      <c r="F12916" t="s">
        <v>75</v>
      </c>
      <c r="G12916" s="15">
        <v>2098</v>
      </c>
      <c r="J12916">
        <v>175172</v>
      </c>
      <c r="K12916" t="s">
        <v>9502</v>
      </c>
      <c r="L12916" t="s">
        <v>9503</v>
      </c>
      <c r="M12916">
        <v>66614</v>
      </c>
      <c r="N12916" s="1">
        <v>45444</v>
      </c>
    </row>
    <row r="12917" spans="1:14" x14ac:dyDescent="0.35">
      <c r="A12917" t="s">
        <v>25</v>
      </c>
      <c r="B12917">
        <v>7</v>
      </c>
      <c r="C12917" t="s">
        <v>9501</v>
      </c>
      <c r="D12917" t="s">
        <v>9436</v>
      </c>
      <c r="E12917" s="1">
        <v>45187</v>
      </c>
      <c r="F12917" t="s">
        <v>75</v>
      </c>
      <c r="G12917" s="15">
        <v>2447</v>
      </c>
      <c r="J12917">
        <v>175172</v>
      </c>
      <c r="K12917" t="s">
        <v>9502</v>
      </c>
      <c r="L12917" t="s">
        <v>9503</v>
      </c>
      <c r="M12917">
        <v>66614</v>
      </c>
      <c r="N12917" s="1">
        <v>45444</v>
      </c>
    </row>
    <row r="12918" spans="1:14" x14ac:dyDescent="0.35">
      <c r="A12918" t="s">
        <v>25</v>
      </c>
      <c r="B12918">
        <v>7</v>
      </c>
      <c r="C12918" t="s">
        <v>9501</v>
      </c>
      <c r="D12918" t="s">
        <v>9436</v>
      </c>
      <c r="E12918" s="1">
        <v>45152</v>
      </c>
      <c r="F12918" t="s">
        <v>75</v>
      </c>
      <c r="G12918" s="15">
        <v>3145</v>
      </c>
      <c r="J12918">
        <v>175172</v>
      </c>
      <c r="K12918" t="s">
        <v>9502</v>
      </c>
      <c r="L12918" t="s">
        <v>9503</v>
      </c>
      <c r="M12918">
        <v>66614</v>
      </c>
      <c r="N12918" s="1">
        <v>45444</v>
      </c>
    </row>
    <row r="12919" spans="1:14" x14ac:dyDescent="0.35">
      <c r="A12919" t="s">
        <v>25</v>
      </c>
      <c r="B12919">
        <v>7</v>
      </c>
      <c r="C12919" t="s">
        <v>9501</v>
      </c>
      <c r="D12919" t="s">
        <v>9436</v>
      </c>
      <c r="E12919" s="1">
        <v>44392</v>
      </c>
      <c r="F12919" t="s">
        <v>75</v>
      </c>
      <c r="G12919" s="15">
        <v>15000</v>
      </c>
      <c r="J12919">
        <v>175172</v>
      </c>
      <c r="K12919" t="s">
        <v>9502</v>
      </c>
      <c r="L12919" t="s">
        <v>9503</v>
      </c>
      <c r="M12919">
        <v>66614</v>
      </c>
      <c r="N12919" s="1">
        <v>45444</v>
      </c>
    </row>
    <row r="12920" spans="1:14" x14ac:dyDescent="0.35">
      <c r="A12920" t="s">
        <v>25</v>
      </c>
      <c r="B12920">
        <v>7</v>
      </c>
      <c r="C12920" t="s">
        <v>9501</v>
      </c>
      <c r="D12920" t="s">
        <v>9436</v>
      </c>
      <c r="E12920" s="1">
        <v>45126</v>
      </c>
      <c r="F12920" t="s">
        <v>75</v>
      </c>
      <c r="G12920" s="15">
        <v>22685</v>
      </c>
      <c r="J12920">
        <v>175172</v>
      </c>
      <c r="K12920" t="s">
        <v>9502</v>
      </c>
      <c r="L12920" t="s">
        <v>9503</v>
      </c>
      <c r="M12920">
        <v>66614</v>
      </c>
      <c r="N12920" s="1">
        <v>45444</v>
      </c>
    </row>
    <row r="12921" spans="1:14" x14ac:dyDescent="0.35">
      <c r="A12921" t="s">
        <v>25</v>
      </c>
      <c r="B12921">
        <v>7</v>
      </c>
      <c r="C12921" t="s">
        <v>9501</v>
      </c>
      <c r="D12921" t="s">
        <v>9436</v>
      </c>
      <c r="E12921" s="1">
        <v>44965</v>
      </c>
      <c r="F12921" t="s">
        <v>75</v>
      </c>
      <c r="G12921" s="15">
        <v>24651</v>
      </c>
      <c r="J12921">
        <v>175172</v>
      </c>
      <c r="K12921" t="s">
        <v>9502</v>
      </c>
      <c r="L12921" t="s">
        <v>9503</v>
      </c>
      <c r="M12921">
        <v>66614</v>
      </c>
      <c r="N12921" s="1">
        <v>45444</v>
      </c>
    </row>
    <row r="12922" spans="1:14" x14ac:dyDescent="0.35">
      <c r="A12922" t="s">
        <v>25</v>
      </c>
      <c r="B12922">
        <v>7</v>
      </c>
      <c r="C12922" t="s">
        <v>9501</v>
      </c>
      <c r="D12922" t="s">
        <v>9436</v>
      </c>
      <c r="E12922" s="1">
        <v>44728</v>
      </c>
      <c r="F12922" t="s">
        <v>75</v>
      </c>
      <c r="G12922" s="15">
        <v>30675</v>
      </c>
      <c r="J12922">
        <v>175172</v>
      </c>
      <c r="K12922" t="s">
        <v>9502</v>
      </c>
      <c r="L12922" t="s">
        <v>9503</v>
      </c>
      <c r="M12922">
        <v>66614</v>
      </c>
      <c r="N12922" s="1">
        <v>45444</v>
      </c>
    </row>
    <row r="12923" spans="1:14" x14ac:dyDescent="0.35">
      <c r="A12923" t="s">
        <v>25</v>
      </c>
      <c r="B12923">
        <v>7</v>
      </c>
      <c r="C12923" t="s">
        <v>9501</v>
      </c>
      <c r="D12923" t="s">
        <v>9436</v>
      </c>
      <c r="E12923" s="1">
        <v>44886</v>
      </c>
      <c r="F12923" t="s">
        <v>75</v>
      </c>
      <c r="G12923" s="15">
        <v>89798</v>
      </c>
      <c r="J12923">
        <v>175172</v>
      </c>
      <c r="K12923" t="s">
        <v>9502</v>
      </c>
      <c r="L12923" t="s">
        <v>9503</v>
      </c>
      <c r="M12923">
        <v>66614</v>
      </c>
      <c r="N12923" s="1">
        <v>45444</v>
      </c>
    </row>
    <row r="12924" spans="1:14" x14ac:dyDescent="0.35">
      <c r="A12924" t="s">
        <v>25</v>
      </c>
      <c r="B12924">
        <v>7</v>
      </c>
      <c r="C12924" t="s">
        <v>9501</v>
      </c>
      <c r="D12924" t="s">
        <v>9436</v>
      </c>
      <c r="E12924" s="1">
        <v>45126</v>
      </c>
      <c r="F12924" t="s">
        <v>102</v>
      </c>
      <c r="H12924">
        <v>4</v>
      </c>
      <c r="I12924" s="1">
        <v>45142</v>
      </c>
      <c r="J12924">
        <v>175172</v>
      </c>
      <c r="K12924" t="s">
        <v>9502</v>
      </c>
      <c r="L12924" t="s">
        <v>9503</v>
      </c>
      <c r="M12924">
        <v>66614</v>
      </c>
      <c r="N12924" s="1">
        <v>45444</v>
      </c>
    </row>
    <row r="12925" spans="1:14" x14ac:dyDescent="0.35">
      <c r="A12925" t="s">
        <v>25</v>
      </c>
      <c r="B12925">
        <v>7</v>
      </c>
      <c r="C12925" t="s">
        <v>9501</v>
      </c>
      <c r="D12925" t="s">
        <v>9436</v>
      </c>
      <c r="E12925" s="1">
        <v>44965</v>
      </c>
      <c r="F12925" t="s">
        <v>102</v>
      </c>
      <c r="H12925">
        <v>40</v>
      </c>
      <c r="I12925" s="1">
        <v>44994</v>
      </c>
      <c r="J12925">
        <v>175172</v>
      </c>
      <c r="K12925" t="s">
        <v>9502</v>
      </c>
      <c r="L12925" t="s">
        <v>9503</v>
      </c>
      <c r="M12925">
        <v>66614</v>
      </c>
      <c r="N12925" s="1">
        <v>45444</v>
      </c>
    </row>
    <row r="12926" spans="1:14" x14ac:dyDescent="0.35">
      <c r="A12926" t="s">
        <v>25</v>
      </c>
      <c r="B12926">
        <v>7</v>
      </c>
      <c r="C12926" t="s">
        <v>9501</v>
      </c>
      <c r="D12926" t="s">
        <v>9436</v>
      </c>
      <c r="E12926" s="1">
        <v>44728</v>
      </c>
      <c r="F12926" t="s">
        <v>102</v>
      </c>
      <c r="H12926">
        <v>64</v>
      </c>
      <c r="I12926" s="1">
        <v>44766</v>
      </c>
      <c r="J12926">
        <v>175172</v>
      </c>
      <c r="K12926" t="s">
        <v>9502</v>
      </c>
      <c r="L12926" t="s">
        <v>9503</v>
      </c>
      <c r="M12926">
        <v>66614</v>
      </c>
      <c r="N12926" s="1">
        <v>45444</v>
      </c>
    </row>
    <row r="12927" spans="1:14" x14ac:dyDescent="0.35">
      <c r="A12927" t="s">
        <v>25</v>
      </c>
      <c r="B12927">
        <v>7</v>
      </c>
      <c r="C12927" t="s">
        <v>9670</v>
      </c>
      <c r="D12927" t="s">
        <v>9436</v>
      </c>
      <c r="E12927" s="1">
        <v>44592</v>
      </c>
      <c r="F12927" t="s">
        <v>75</v>
      </c>
      <c r="G12927" s="15">
        <v>658</v>
      </c>
      <c r="J12927">
        <v>175297</v>
      </c>
      <c r="K12927" t="s">
        <v>9671</v>
      </c>
      <c r="L12927" t="s">
        <v>9672</v>
      </c>
      <c r="M12927">
        <v>66606</v>
      </c>
      <c r="N12927" s="1">
        <v>45444</v>
      </c>
    </row>
    <row r="12928" spans="1:14" x14ac:dyDescent="0.35">
      <c r="A12928" t="s">
        <v>25</v>
      </c>
      <c r="B12928">
        <v>7</v>
      </c>
      <c r="C12928" t="s">
        <v>9670</v>
      </c>
      <c r="D12928" t="s">
        <v>9436</v>
      </c>
      <c r="E12928" s="1">
        <v>45133</v>
      </c>
      <c r="F12928" t="s">
        <v>102</v>
      </c>
      <c r="H12928">
        <v>26</v>
      </c>
      <c r="I12928" s="1">
        <v>45161</v>
      </c>
      <c r="J12928">
        <v>175297</v>
      </c>
      <c r="K12928" t="s">
        <v>9671</v>
      </c>
      <c r="L12928" t="s">
        <v>9672</v>
      </c>
      <c r="M12928">
        <v>66606</v>
      </c>
      <c r="N12928" s="1">
        <v>45444</v>
      </c>
    </row>
    <row r="12929" spans="1:14" x14ac:dyDescent="0.35">
      <c r="A12929" t="s">
        <v>25</v>
      </c>
      <c r="B12929">
        <v>7</v>
      </c>
      <c r="C12929" t="s">
        <v>9747</v>
      </c>
      <c r="D12929" t="s">
        <v>9748</v>
      </c>
      <c r="E12929" s="1">
        <v>44382</v>
      </c>
      <c r="F12929" t="s">
        <v>75</v>
      </c>
      <c r="G12929" s="15">
        <v>975</v>
      </c>
      <c r="J12929">
        <v>175361</v>
      </c>
      <c r="K12929" t="s">
        <v>32752</v>
      </c>
      <c r="L12929" t="s">
        <v>32753</v>
      </c>
      <c r="M12929">
        <v>67735</v>
      </c>
      <c r="N12929" s="1">
        <v>45444</v>
      </c>
    </row>
    <row r="12930" spans="1:14" x14ac:dyDescent="0.35">
      <c r="A12930" t="s">
        <v>25</v>
      </c>
      <c r="B12930">
        <v>7</v>
      </c>
      <c r="C12930" t="s">
        <v>9747</v>
      </c>
      <c r="D12930" t="s">
        <v>9748</v>
      </c>
      <c r="E12930" s="1">
        <v>44389</v>
      </c>
      <c r="F12930" t="s">
        <v>75</v>
      </c>
      <c r="G12930" s="15">
        <v>1300</v>
      </c>
      <c r="J12930">
        <v>175361</v>
      </c>
      <c r="K12930" t="s">
        <v>32752</v>
      </c>
      <c r="L12930" t="s">
        <v>32753</v>
      </c>
      <c r="M12930">
        <v>67735</v>
      </c>
      <c r="N12930" s="1">
        <v>45444</v>
      </c>
    </row>
    <row r="12931" spans="1:14" x14ac:dyDescent="0.35">
      <c r="A12931" t="s">
        <v>25</v>
      </c>
      <c r="B12931">
        <v>7</v>
      </c>
      <c r="C12931" t="s">
        <v>9747</v>
      </c>
      <c r="D12931" t="s">
        <v>9748</v>
      </c>
      <c r="E12931" s="1">
        <v>44929</v>
      </c>
      <c r="F12931" t="s">
        <v>75</v>
      </c>
      <c r="G12931" s="15">
        <v>2818</v>
      </c>
      <c r="J12931">
        <v>175361</v>
      </c>
      <c r="K12931" t="s">
        <v>32752</v>
      </c>
      <c r="L12931" t="s">
        <v>32753</v>
      </c>
      <c r="M12931">
        <v>67735</v>
      </c>
      <c r="N12931" s="1">
        <v>45444</v>
      </c>
    </row>
    <row r="12932" spans="1:14" x14ac:dyDescent="0.35">
      <c r="A12932" t="s">
        <v>25</v>
      </c>
      <c r="B12932">
        <v>7</v>
      </c>
      <c r="C12932" t="s">
        <v>9747</v>
      </c>
      <c r="D12932" t="s">
        <v>9748</v>
      </c>
      <c r="E12932" s="1">
        <v>44907</v>
      </c>
      <c r="F12932" t="s">
        <v>75</v>
      </c>
      <c r="G12932" s="15">
        <v>6340</v>
      </c>
      <c r="J12932">
        <v>175361</v>
      </c>
      <c r="K12932" t="s">
        <v>32752</v>
      </c>
      <c r="L12932" t="s">
        <v>32753</v>
      </c>
      <c r="M12932">
        <v>67735</v>
      </c>
      <c r="N12932" s="1">
        <v>45444</v>
      </c>
    </row>
    <row r="12933" spans="1:14" x14ac:dyDescent="0.35">
      <c r="A12933" t="s">
        <v>25</v>
      </c>
      <c r="B12933">
        <v>7</v>
      </c>
      <c r="C12933" t="s">
        <v>9747</v>
      </c>
      <c r="D12933" t="s">
        <v>9748</v>
      </c>
      <c r="E12933" s="1">
        <v>45021</v>
      </c>
      <c r="F12933" t="s">
        <v>75</v>
      </c>
      <c r="G12933" s="15">
        <v>45060</v>
      </c>
      <c r="J12933">
        <v>175361</v>
      </c>
      <c r="K12933" t="s">
        <v>32752</v>
      </c>
      <c r="L12933" t="s">
        <v>32753</v>
      </c>
      <c r="M12933">
        <v>67735</v>
      </c>
      <c r="N12933" s="1">
        <v>45444</v>
      </c>
    </row>
    <row r="12934" spans="1:14" x14ac:dyDescent="0.35">
      <c r="A12934" t="s">
        <v>25</v>
      </c>
      <c r="B12934">
        <v>7</v>
      </c>
      <c r="C12934" t="s">
        <v>9747</v>
      </c>
      <c r="D12934" t="s">
        <v>9748</v>
      </c>
      <c r="E12934" s="1">
        <v>45169</v>
      </c>
      <c r="F12934" t="s">
        <v>102</v>
      </c>
      <c r="H12934">
        <v>2</v>
      </c>
      <c r="I12934" s="1">
        <v>45197</v>
      </c>
      <c r="J12934">
        <v>175361</v>
      </c>
      <c r="K12934" t="s">
        <v>32752</v>
      </c>
      <c r="L12934" t="s">
        <v>32753</v>
      </c>
      <c r="M12934">
        <v>67735</v>
      </c>
      <c r="N12934" s="1">
        <v>45444</v>
      </c>
    </row>
    <row r="12935" spans="1:14" x14ac:dyDescent="0.35">
      <c r="A12935" t="s">
        <v>25</v>
      </c>
      <c r="B12935">
        <v>7</v>
      </c>
      <c r="C12935" t="s">
        <v>9747</v>
      </c>
      <c r="D12935" t="s">
        <v>9748</v>
      </c>
      <c r="E12935" s="1">
        <v>45021</v>
      </c>
      <c r="F12935" t="s">
        <v>102</v>
      </c>
      <c r="H12935">
        <v>22</v>
      </c>
      <c r="I12935" s="1">
        <v>45055</v>
      </c>
      <c r="J12935">
        <v>175361</v>
      </c>
      <c r="K12935" t="s">
        <v>32752</v>
      </c>
      <c r="L12935" t="s">
        <v>32753</v>
      </c>
      <c r="M12935">
        <v>67735</v>
      </c>
      <c r="N12935" s="1">
        <v>45444</v>
      </c>
    </row>
    <row r="12936" spans="1:14" x14ac:dyDescent="0.35">
      <c r="A12936" t="s">
        <v>25</v>
      </c>
      <c r="B12936">
        <v>7</v>
      </c>
      <c r="C12936" t="s">
        <v>9747</v>
      </c>
      <c r="D12936" t="s">
        <v>9748</v>
      </c>
      <c r="E12936" s="1">
        <v>44637</v>
      </c>
      <c r="F12936" t="s">
        <v>102</v>
      </c>
      <c r="H12936">
        <v>3</v>
      </c>
      <c r="I12936" s="1">
        <v>44663</v>
      </c>
      <c r="J12936">
        <v>175361</v>
      </c>
      <c r="K12936" t="s">
        <v>32752</v>
      </c>
      <c r="L12936" t="s">
        <v>32753</v>
      </c>
      <c r="M12936">
        <v>67735</v>
      </c>
      <c r="N12936" s="1">
        <v>45444</v>
      </c>
    </row>
    <row r="12937" spans="1:14" x14ac:dyDescent="0.35">
      <c r="A12937" t="s">
        <v>25</v>
      </c>
      <c r="B12937">
        <v>7</v>
      </c>
      <c r="C12937" t="s">
        <v>10060</v>
      </c>
      <c r="D12937" t="s">
        <v>10061</v>
      </c>
      <c r="E12937" s="1">
        <v>44445</v>
      </c>
      <c r="F12937" t="s">
        <v>75</v>
      </c>
      <c r="G12937" s="15">
        <v>975</v>
      </c>
      <c r="J12937" t="s">
        <v>10062</v>
      </c>
      <c r="K12937" t="s">
        <v>10063</v>
      </c>
      <c r="L12937" t="s">
        <v>10064</v>
      </c>
      <c r="M12937">
        <v>67672</v>
      </c>
      <c r="N12937" s="1">
        <v>45444</v>
      </c>
    </row>
    <row r="12938" spans="1:14" x14ac:dyDescent="0.35">
      <c r="A12938" t="s">
        <v>25</v>
      </c>
      <c r="B12938">
        <v>7</v>
      </c>
      <c r="C12938" t="s">
        <v>35149</v>
      </c>
      <c r="D12938" t="s">
        <v>6847</v>
      </c>
      <c r="E12938" s="1">
        <v>45131</v>
      </c>
      <c r="F12938" t="s">
        <v>75</v>
      </c>
      <c r="G12938" s="15">
        <v>14521</v>
      </c>
      <c r="J12938">
        <v>175533</v>
      </c>
      <c r="K12938" t="s">
        <v>35150</v>
      </c>
      <c r="L12938" t="s">
        <v>35151</v>
      </c>
      <c r="M12938">
        <v>66043</v>
      </c>
      <c r="N12938" s="1">
        <v>45444</v>
      </c>
    </row>
    <row r="12939" spans="1:14" x14ac:dyDescent="0.35">
      <c r="A12939" t="s">
        <v>25</v>
      </c>
      <c r="B12939">
        <v>7</v>
      </c>
      <c r="C12939" t="s">
        <v>10130</v>
      </c>
      <c r="D12939" t="s">
        <v>10131</v>
      </c>
      <c r="E12939" s="1">
        <v>44557</v>
      </c>
      <c r="F12939" t="s">
        <v>75</v>
      </c>
      <c r="G12939" s="15">
        <v>650</v>
      </c>
      <c r="J12939" t="s">
        <v>10132</v>
      </c>
      <c r="K12939" t="s">
        <v>10133</v>
      </c>
      <c r="L12939" t="s">
        <v>10134</v>
      </c>
      <c r="M12939">
        <v>66088</v>
      </c>
      <c r="N12939" s="1">
        <v>45444</v>
      </c>
    </row>
    <row r="12940" spans="1:14" x14ac:dyDescent="0.35">
      <c r="A12940" t="s">
        <v>25</v>
      </c>
      <c r="B12940">
        <v>7</v>
      </c>
      <c r="C12940" t="s">
        <v>10130</v>
      </c>
      <c r="D12940" t="s">
        <v>10131</v>
      </c>
      <c r="E12940" s="1">
        <v>44564</v>
      </c>
      <c r="F12940" t="s">
        <v>75</v>
      </c>
      <c r="G12940" s="15">
        <v>975</v>
      </c>
      <c r="J12940" t="s">
        <v>10132</v>
      </c>
      <c r="K12940" t="s">
        <v>10133</v>
      </c>
      <c r="L12940" t="s">
        <v>10134</v>
      </c>
      <c r="M12940">
        <v>66088</v>
      </c>
      <c r="N12940" s="1">
        <v>45444</v>
      </c>
    </row>
    <row r="12941" spans="1:14" x14ac:dyDescent="0.35">
      <c r="A12941" t="s">
        <v>25</v>
      </c>
      <c r="B12941">
        <v>7</v>
      </c>
      <c r="C12941" t="s">
        <v>9941</v>
      </c>
      <c r="D12941" t="s">
        <v>9701</v>
      </c>
      <c r="E12941" s="1">
        <v>44502</v>
      </c>
      <c r="F12941" t="s">
        <v>75</v>
      </c>
      <c r="G12941" s="15">
        <v>7615</v>
      </c>
      <c r="J12941">
        <v>175498</v>
      </c>
      <c r="K12941" t="s">
        <v>9942</v>
      </c>
      <c r="L12941" t="s">
        <v>9943</v>
      </c>
      <c r="M12941">
        <v>67601</v>
      </c>
      <c r="N12941" s="1">
        <v>45444</v>
      </c>
    </row>
    <row r="12942" spans="1:14" x14ac:dyDescent="0.35">
      <c r="A12942" t="s">
        <v>25</v>
      </c>
      <c r="B12942">
        <v>7</v>
      </c>
      <c r="C12942" t="s">
        <v>9941</v>
      </c>
      <c r="D12942" t="s">
        <v>9701</v>
      </c>
      <c r="E12942" s="1">
        <v>44902</v>
      </c>
      <c r="F12942" t="s">
        <v>75</v>
      </c>
      <c r="G12942" s="15">
        <v>11180</v>
      </c>
      <c r="J12942">
        <v>175498</v>
      </c>
      <c r="K12942" t="s">
        <v>9942</v>
      </c>
      <c r="L12942" t="s">
        <v>9943</v>
      </c>
      <c r="M12942">
        <v>67601</v>
      </c>
      <c r="N12942" s="1">
        <v>45444</v>
      </c>
    </row>
    <row r="12943" spans="1:14" x14ac:dyDescent="0.35">
      <c r="A12943" t="s">
        <v>25</v>
      </c>
      <c r="B12943">
        <v>7</v>
      </c>
      <c r="C12943" t="s">
        <v>9941</v>
      </c>
      <c r="D12943" t="s">
        <v>9701</v>
      </c>
      <c r="E12943" s="1">
        <v>44719</v>
      </c>
      <c r="F12943" t="s">
        <v>75</v>
      </c>
      <c r="G12943" s="15">
        <v>13397</v>
      </c>
      <c r="J12943">
        <v>175498</v>
      </c>
      <c r="K12943" t="s">
        <v>9942</v>
      </c>
      <c r="L12943" t="s">
        <v>9943</v>
      </c>
      <c r="M12943">
        <v>67601</v>
      </c>
      <c r="N12943" s="1">
        <v>45444</v>
      </c>
    </row>
    <row r="12944" spans="1:14" x14ac:dyDescent="0.35">
      <c r="A12944" t="s">
        <v>25</v>
      </c>
      <c r="B12944">
        <v>7</v>
      </c>
      <c r="C12944" t="s">
        <v>9941</v>
      </c>
      <c r="D12944" t="s">
        <v>9701</v>
      </c>
      <c r="E12944" s="1">
        <v>45155</v>
      </c>
      <c r="F12944" t="s">
        <v>75</v>
      </c>
      <c r="G12944" s="15">
        <v>15593</v>
      </c>
      <c r="J12944">
        <v>175498</v>
      </c>
      <c r="K12944" t="s">
        <v>9942</v>
      </c>
      <c r="L12944" t="s">
        <v>9943</v>
      </c>
      <c r="M12944">
        <v>67601</v>
      </c>
      <c r="N12944" s="1">
        <v>45444</v>
      </c>
    </row>
    <row r="12945" spans="1:14" x14ac:dyDescent="0.35">
      <c r="A12945" t="s">
        <v>25</v>
      </c>
      <c r="B12945">
        <v>7</v>
      </c>
      <c r="C12945" t="s">
        <v>9941</v>
      </c>
      <c r="D12945" t="s">
        <v>9701</v>
      </c>
      <c r="E12945" s="1">
        <v>44719</v>
      </c>
      <c r="F12945" t="s">
        <v>102</v>
      </c>
      <c r="H12945">
        <v>48</v>
      </c>
      <c r="I12945" s="1">
        <v>44779</v>
      </c>
      <c r="J12945">
        <v>175498</v>
      </c>
      <c r="K12945" t="s">
        <v>9942</v>
      </c>
      <c r="L12945" t="s">
        <v>9943</v>
      </c>
      <c r="M12945">
        <v>67601</v>
      </c>
      <c r="N12945" s="1">
        <v>45444</v>
      </c>
    </row>
    <row r="12946" spans="1:14" x14ac:dyDescent="0.35">
      <c r="A12946" t="s">
        <v>25</v>
      </c>
      <c r="B12946">
        <v>7</v>
      </c>
      <c r="C12946" t="s">
        <v>9447</v>
      </c>
      <c r="D12946" t="s">
        <v>9448</v>
      </c>
      <c r="E12946" s="1">
        <v>44497</v>
      </c>
      <c r="F12946" t="s">
        <v>75</v>
      </c>
      <c r="G12946" s="15">
        <v>3250</v>
      </c>
      <c r="J12946">
        <v>175100</v>
      </c>
      <c r="K12946" t="s">
        <v>9449</v>
      </c>
      <c r="L12946" t="s">
        <v>9450</v>
      </c>
      <c r="M12946">
        <v>66502</v>
      </c>
      <c r="N12946" s="1">
        <v>45444</v>
      </c>
    </row>
    <row r="12947" spans="1:14" x14ac:dyDescent="0.35">
      <c r="A12947" t="s">
        <v>25</v>
      </c>
      <c r="B12947">
        <v>7</v>
      </c>
      <c r="C12947" t="s">
        <v>9447</v>
      </c>
      <c r="D12947" t="s">
        <v>9448</v>
      </c>
      <c r="E12947" s="1">
        <v>45118</v>
      </c>
      <c r="F12947" t="s">
        <v>75</v>
      </c>
      <c r="G12947" s="15">
        <v>10842</v>
      </c>
      <c r="J12947">
        <v>175100</v>
      </c>
      <c r="K12947" t="s">
        <v>9449</v>
      </c>
      <c r="L12947" t="s">
        <v>9450</v>
      </c>
      <c r="M12947">
        <v>66502</v>
      </c>
      <c r="N12947" s="1">
        <v>45444</v>
      </c>
    </row>
    <row r="12948" spans="1:14" x14ac:dyDescent="0.35">
      <c r="A12948" t="s">
        <v>25</v>
      </c>
      <c r="B12948">
        <v>7</v>
      </c>
      <c r="C12948" t="s">
        <v>9447</v>
      </c>
      <c r="D12948" t="s">
        <v>9448</v>
      </c>
      <c r="E12948" s="1">
        <v>45225</v>
      </c>
      <c r="F12948" t="s">
        <v>75</v>
      </c>
      <c r="G12948" s="15">
        <v>14053</v>
      </c>
      <c r="J12948">
        <v>175100</v>
      </c>
      <c r="K12948" t="s">
        <v>9449</v>
      </c>
      <c r="L12948" t="s">
        <v>9450</v>
      </c>
      <c r="M12948">
        <v>66502</v>
      </c>
      <c r="N12948" s="1">
        <v>45444</v>
      </c>
    </row>
    <row r="12949" spans="1:14" x14ac:dyDescent="0.35">
      <c r="A12949" t="s">
        <v>25</v>
      </c>
      <c r="B12949">
        <v>7</v>
      </c>
      <c r="C12949" t="s">
        <v>9447</v>
      </c>
      <c r="D12949" t="s">
        <v>9448</v>
      </c>
      <c r="E12949" s="1">
        <v>45273</v>
      </c>
      <c r="F12949" t="s">
        <v>75</v>
      </c>
      <c r="G12949" s="15">
        <v>37560</v>
      </c>
      <c r="J12949">
        <v>175100</v>
      </c>
      <c r="K12949" t="s">
        <v>9449</v>
      </c>
      <c r="L12949" t="s">
        <v>9450</v>
      </c>
      <c r="M12949">
        <v>66502</v>
      </c>
      <c r="N12949" s="1">
        <v>45444</v>
      </c>
    </row>
    <row r="12950" spans="1:14" x14ac:dyDescent="0.35">
      <c r="A12950" t="s">
        <v>25</v>
      </c>
      <c r="B12950">
        <v>7</v>
      </c>
      <c r="C12950" t="s">
        <v>9447</v>
      </c>
      <c r="D12950" t="s">
        <v>9448</v>
      </c>
      <c r="E12950" s="1">
        <v>45118</v>
      </c>
      <c r="F12950" t="s">
        <v>75</v>
      </c>
      <c r="G12950" s="15">
        <v>78592</v>
      </c>
      <c r="J12950">
        <v>175100</v>
      </c>
      <c r="K12950" t="s">
        <v>9449</v>
      </c>
      <c r="L12950" t="s">
        <v>9450</v>
      </c>
      <c r="M12950">
        <v>66502</v>
      </c>
      <c r="N12950" s="1">
        <v>45444</v>
      </c>
    </row>
    <row r="12951" spans="1:14" x14ac:dyDescent="0.35">
      <c r="A12951" t="s">
        <v>25</v>
      </c>
      <c r="B12951">
        <v>7</v>
      </c>
      <c r="C12951" t="s">
        <v>9881</v>
      </c>
      <c r="D12951" t="s">
        <v>1632</v>
      </c>
      <c r="E12951" s="1">
        <v>44734</v>
      </c>
      <c r="F12951" t="s">
        <v>75</v>
      </c>
      <c r="G12951" s="15">
        <v>11180</v>
      </c>
      <c r="J12951">
        <v>175465</v>
      </c>
      <c r="K12951" t="s">
        <v>9882</v>
      </c>
      <c r="L12951" t="s">
        <v>9883</v>
      </c>
      <c r="M12951">
        <v>66762</v>
      </c>
      <c r="N12951" s="1">
        <v>45444</v>
      </c>
    </row>
    <row r="12952" spans="1:14" x14ac:dyDescent="0.35">
      <c r="A12952" t="s">
        <v>25</v>
      </c>
      <c r="B12952">
        <v>7</v>
      </c>
      <c r="C12952" t="s">
        <v>10007</v>
      </c>
      <c r="D12952" t="s">
        <v>9444</v>
      </c>
      <c r="E12952" s="1">
        <v>44909</v>
      </c>
      <c r="F12952" t="s">
        <v>75</v>
      </c>
      <c r="G12952" s="15">
        <v>39936</v>
      </c>
      <c r="J12952">
        <v>175539</v>
      </c>
      <c r="K12952" t="s">
        <v>10008</v>
      </c>
      <c r="L12952" t="s">
        <v>10009</v>
      </c>
      <c r="M12952">
        <v>67205</v>
      </c>
      <c r="N12952" s="1">
        <v>45444</v>
      </c>
    </row>
    <row r="12953" spans="1:14" x14ac:dyDescent="0.35">
      <c r="A12953" t="s">
        <v>25</v>
      </c>
      <c r="B12953">
        <v>7</v>
      </c>
      <c r="C12953" t="s">
        <v>9454</v>
      </c>
      <c r="D12953" t="s">
        <v>2798</v>
      </c>
      <c r="E12953" s="1">
        <v>44466</v>
      </c>
      <c r="F12953" t="s">
        <v>75</v>
      </c>
      <c r="G12953" s="15">
        <v>3250</v>
      </c>
      <c r="J12953">
        <v>175115</v>
      </c>
      <c r="K12953" t="s">
        <v>9455</v>
      </c>
      <c r="L12953" t="s">
        <v>9456</v>
      </c>
      <c r="M12953">
        <v>66062</v>
      </c>
      <c r="N12953" s="1">
        <v>45444</v>
      </c>
    </row>
    <row r="12954" spans="1:14" x14ac:dyDescent="0.35">
      <c r="A12954" t="s">
        <v>25</v>
      </c>
      <c r="B12954">
        <v>7</v>
      </c>
      <c r="C12954" t="s">
        <v>9514</v>
      </c>
      <c r="D12954" t="s">
        <v>9488</v>
      </c>
      <c r="E12954" s="1">
        <v>45250</v>
      </c>
      <c r="F12954" t="s">
        <v>102</v>
      </c>
      <c r="H12954">
        <v>27</v>
      </c>
      <c r="I12954" s="1">
        <v>45272</v>
      </c>
      <c r="J12954">
        <v>175183</v>
      </c>
      <c r="K12954" t="s">
        <v>9515</v>
      </c>
      <c r="L12954" t="s">
        <v>9516</v>
      </c>
      <c r="M12954">
        <v>66209</v>
      </c>
      <c r="N12954" s="1">
        <v>45444</v>
      </c>
    </row>
    <row r="12955" spans="1:14" x14ac:dyDescent="0.35">
      <c r="A12955" t="s">
        <v>25</v>
      </c>
      <c r="B12955">
        <v>7</v>
      </c>
      <c r="C12955" t="s">
        <v>9845</v>
      </c>
      <c r="D12955" t="s">
        <v>9488</v>
      </c>
      <c r="E12955" s="1">
        <v>44417</v>
      </c>
      <c r="F12955" t="s">
        <v>75</v>
      </c>
      <c r="G12955" s="15">
        <v>655</v>
      </c>
      <c r="J12955">
        <v>175441</v>
      </c>
      <c r="K12955" t="s">
        <v>9846</v>
      </c>
      <c r="L12955" t="s">
        <v>9847</v>
      </c>
      <c r="M12955">
        <v>66209</v>
      </c>
      <c r="N12955" s="1">
        <v>45444</v>
      </c>
    </row>
    <row r="12956" spans="1:14" x14ac:dyDescent="0.35">
      <c r="A12956" t="s">
        <v>25</v>
      </c>
      <c r="B12956">
        <v>7</v>
      </c>
      <c r="C12956" t="s">
        <v>9845</v>
      </c>
      <c r="D12956" t="s">
        <v>9488</v>
      </c>
      <c r="E12956" s="1">
        <v>44564</v>
      </c>
      <c r="F12956" t="s">
        <v>75</v>
      </c>
      <c r="G12956" s="15">
        <v>975</v>
      </c>
      <c r="J12956">
        <v>175441</v>
      </c>
      <c r="K12956" t="s">
        <v>9846</v>
      </c>
      <c r="L12956" t="s">
        <v>9847</v>
      </c>
      <c r="M12956">
        <v>66209</v>
      </c>
      <c r="N12956" s="1">
        <v>45444</v>
      </c>
    </row>
    <row r="12957" spans="1:14" x14ac:dyDescent="0.35">
      <c r="A12957" t="s">
        <v>25</v>
      </c>
      <c r="B12957">
        <v>7</v>
      </c>
      <c r="C12957" t="s">
        <v>9845</v>
      </c>
      <c r="D12957" t="s">
        <v>9488</v>
      </c>
      <c r="E12957" s="1">
        <v>45218</v>
      </c>
      <c r="F12957" t="s">
        <v>102</v>
      </c>
      <c r="H12957">
        <v>6</v>
      </c>
      <c r="I12957" s="1">
        <v>45244</v>
      </c>
      <c r="J12957">
        <v>175441</v>
      </c>
      <c r="K12957" t="s">
        <v>9846</v>
      </c>
      <c r="L12957" t="s">
        <v>9847</v>
      </c>
      <c r="M12957">
        <v>66209</v>
      </c>
      <c r="N12957" s="1">
        <v>45444</v>
      </c>
    </row>
    <row r="12958" spans="1:14" x14ac:dyDescent="0.35">
      <c r="A12958" t="s">
        <v>25</v>
      </c>
      <c r="B12958">
        <v>7</v>
      </c>
      <c r="C12958" t="s">
        <v>9633</v>
      </c>
      <c r="D12958" t="s">
        <v>9634</v>
      </c>
      <c r="E12958" s="1">
        <v>45159</v>
      </c>
      <c r="F12958" t="s">
        <v>75</v>
      </c>
      <c r="G12958" s="15">
        <v>15593</v>
      </c>
      <c r="J12958">
        <v>175272</v>
      </c>
      <c r="K12958" t="s">
        <v>9635</v>
      </c>
      <c r="L12958" t="s">
        <v>9636</v>
      </c>
      <c r="M12958">
        <v>67487</v>
      </c>
      <c r="N12958" s="1">
        <v>45444</v>
      </c>
    </row>
    <row r="12959" spans="1:14" x14ac:dyDescent="0.35">
      <c r="A12959" t="s">
        <v>25</v>
      </c>
      <c r="B12959">
        <v>7</v>
      </c>
      <c r="C12959" t="s">
        <v>9633</v>
      </c>
      <c r="D12959" t="s">
        <v>9634</v>
      </c>
      <c r="E12959" s="1">
        <v>44937</v>
      </c>
      <c r="F12959" t="s">
        <v>102</v>
      </c>
      <c r="H12959">
        <v>9</v>
      </c>
      <c r="I12959" s="1">
        <v>44972</v>
      </c>
      <c r="J12959">
        <v>175272</v>
      </c>
      <c r="K12959" t="s">
        <v>9635</v>
      </c>
      <c r="L12959" t="s">
        <v>9636</v>
      </c>
      <c r="M12959">
        <v>67487</v>
      </c>
      <c r="N12959" s="1">
        <v>45444</v>
      </c>
    </row>
    <row r="12960" spans="1:14" x14ac:dyDescent="0.35">
      <c r="A12960" t="s">
        <v>25</v>
      </c>
      <c r="B12960">
        <v>7</v>
      </c>
      <c r="C12960" t="s">
        <v>9555</v>
      </c>
      <c r="D12960" t="s">
        <v>9556</v>
      </c>
      <c r="E12960" s="1">
        <v>44368</v>
      </c>
      <c r="F12960" t="s">
        <v>75</v>
      </c>
      <c r="G12960" s="15">
        <v>650</v>
      </c>
      <c r="J12960">
        <v>175216</v>
      </c>
      <c r="K12960" t="s">
        <v>9557</v>
      </c>
      <c r="L12960" t="s">
        <v>9558</v>
      </c>
      <c r="M12960">
        <v>66090</v>
      </c>
      <c r="N12960" s="1">
        <v>45444</v>
      </c>
    </row>
    <row r="12961" spans="1:14" x14ac:dyDescent="0.35">
      <c r="A12961" t="s">
        <v>25</v>
      </c>
      <c r="B12961">
        <v>7</v>
      </c>
      <c r="C12961" t="s">
        <v>9555</v>
      </c>
      <c r="D12961" t="s">
        <v>9556</v>
      </c>
      <c r="E12961" s="1">
        <v>44375</v>
      </c>
      <c r="F12961" t="s">
        <v>75</v>
      </c>
      <c r="G12961" s="15">
        <v>975</v>
      </c>
      <c r="J12961">
        <v>175216</v>
      </c>
      <c r="K12961" t="s">
        <v>9557</v>
      </c>
      <c r="L12961" t="s">
        <v>9558</v>
      </c>
      <c r="M12961">
        <v>66090</v>
      </c>
      <c r="N12961" s="1">
        <v>45444</v>
      </c>
    </row>
    <row r="12962" spans="1:14" x14ac:dyDescent="0.35">
      <c r="A12962" t="s">
        <v>25</v>
      </c>
      <c r="B12962">
        <v>7</v>
      </c>
      <c r="C12962" t="s">
        <v>9555</v>
      </c>
      <c r="D12962" t="s">
        <v>9556</v>
      </c>
      <c r="E12962" s="1">
        <v>44445</v>
      </c>
      <c r="F12962" t="s">
        <v>75</v>
      </c>
      <c r="G12962" s="15">
        <v>1310</v>
      </c>
      <c r="J12962">
        <v>175216</v>
      </c>
      <c r="K12962" t="s">
        <v>9557</v>
      </c>
      <c r="L12962" t="s">
        <v>9558</v>
      </c>
      <c r="M12962">
        <v>66090</v>
      </c>
      <c r="N12962" s="1">
        <v>45444</v>
      </c>
    </row>
    <row r="12963" spans="1:14" x14ac:dyDescent="0.35">
      <c r="A12963" t="s">
        <v>25</v>
      </c>
      <c r="B12963">
        <v>7</v>
      </c>
      <c r="C12963" t="s">
        <v>9774</v>
      </c>
      <c r="D12963" t="s">
        <v>9623</v>
      </c>
      <c r="E12963" s="1">
        <v>44564</v>
      </c>
      <c r="F12963" t="s">
        <v>75</v>
      </c>
      <c r="G12963" s="15">
        <v>650</v>
      </c>
      <c r="J12963">
        <v>175383</v>
      </c>
      <c r="K12963" t="s">
        <v>9775</v>
      </c>
      <c r="L12963" t="s">
        <v>9776</v>
      </c>
      <c r="M12963">
        <v>67502</v>
      </c>
      <c r="N12963" s="1">
        <v>45444</v>
      </c>
    </row>
    <row r="12964" spans="1:14" x14ac:dyDescent="0.35">
      <c r="A12964" t="s">
        <v>25</v>
      </c>
      <c r="B12964">
        <v>7</v>
      </c>
      <c r="C12964" t="s">
        <v>10004</v>
      </c>
      <c r="D12964" t="s">
        <v>9457</v>
      </c>
      <c r="E12964" s="1">
        <v>44781</v>
      </c>
      <c r="F12964" t="s">
        <v>75</v>
      </c>
      <c r="G12964" s="15">
        <v>3169</v>
      </c>
      <c r="J12964">
        <v>175536</v>
      </c>
      <c r="K12964" t="s">
        <v>10005</v>
      </c>
      <c r="L12964" t="s">
        <v>10006</v>
      </c>
      <c r="M12964">
        <v>66215</v>
      </c>
      <c r="N12964" s="1">
        <v>45444</v>
      </c>
    </row>
    <row r="12965" spans="1:14" x14ac:dyDescent="0.35">
      <c r="A12965" t="s">
        <v>25</v>
      </c>
      <c r="B12965">
        <v>7</v>
      </c>
      <c r="C12965" t="s">
        <v>10004</v>
      </c>
      <c r="D12965" t="s">
        <v>9457</v>
      </c>
      <c r="E12965" s="1">
        <v>44560</v>
      </c>
      <c r="F12965" t="s">
        <v>75</v>
      </c>
      <c r="G12965" s="15">
        <v>3250</v>
      </c>
      <c r="J12965">
        <v>175536</v>
      </c>
      <c r="K12965" t="s">
        <v>10005</v>
      </c>
      <c r="L12965" t="s">
        <v>10006</v>
      </c>
      <c r="M12965">
        <v>66215</v>
      </c>
      <c r="N12965" s="1">
        <v>45444</v>
      </c>
    </row>
    <row r="12966" spans="1:14" x14ac:dyDescent="0.35">
      <c r="A12966" t="s">
        <v>25</v>
      </c>
      <c r="B12966">
        <v>7</v>
      </c>
      <c r="C12966" t="s">
        <v>9559</v>
      </c>
      <c r="D12966" t="s">
        <v>9560</v>
      </c>
      <c r="E12966" s="1">
        <v>45180</v>
      </c>
      <c r="F12966" t="s">
        <v>75</v>
      </c>
      <c r="G12966" s="15">
        <v>4194</v>
      </c>
      <c r="J12966">
        <v>175218</v>
      </c>
      <c r="K12966" t="s">
        <v>9561</v>
      </c>
      <c r="L12966" t="s">
        <v>9562</v>
      </c>
      <c r="M12966">
        <v>67037</v>
      </c>
      <c r="N12966" s="1">
        <v>45444</v>
      </c>
    </row>
    <row r="12967" spans="1:14" x14ac:dyDescent="0.35">
      <c r="A12967" t="s">
        <v>25</v>
      </c>
      <c r="B12967">
        <v>7</v>
      </c>
      <c r="C12967" t="s">
        <v>9559</v>
      </c>
      <c r="D12967" t="s">
        <v>9560</v>
      </c>
      <c r="E12967" s="1">
        <v>44937</v>
      </c>
      <c r="F12967" t="s">
        <v>75</v>
      </c>
      <c r="G12967" s="15">
        <v>12649</v>
      </c>
      <c r="J12967">
        <v>175218</v>
      </c>
      <c r="K12967" t="s">
        <v>9561</v>
      </c>
      <c r="L12967" t="s">
        <v>9562</v>
      </c>
      <c r="M12967">
        <v>67037</v>
      </c>
      <c r="N12967" s="1">
        <v>45444</v>
      </c>
    </row>
    <row r="12968" spans="1:14" x14ac:dyDescent="0.35">
      <c r="A12968" t="s">
        <v>25</v>
      </c>
      <c r="B12968">
        <v>7</v>
      </c>
      <c r="C12968" t="s">
        <v>9559</v>
      </c>
      <c r="D12968" t="s">
        <v>9560</v>
      </c>
      <c r="E12968" s="1">
        <v>45195</v>
      </c>
      <c r="F12968" t="s">
        <v>75</v>
      </c>
      <c r="G12968" s="15">
        <v>20610</v>
      </c>
      <c r="J12968">
        <v>175218</v>
      </c>
      <c r="K12968" t="s">
        <v>9561</v>
      </c>
      <c r="L12968" t="s">
        <v>9562</v>
      </c>
      <c r="M12968">
        <v>67037</v>
      </c>
      <c r="N12968" s="1">
        <v>45444</v>
      </c>
    </row>
    <row r="12969" spans="1:14" x14ac:dyDescent="0.35">
      <c r="A12969" t="s">
        <v>25</v>
      </c>
      <c r="B12969">
        <v>7</v>
      </c>
      <c r="C12969" t="s">
        <v>32754</v>
      </c>
      <c r="D12969" t="s">
        <v>32756</v>
      </c>
      <c r="E12969" s="1">
        <v>45013</v>
      </c>
      <c r="F12969" t="s">
        <v>102</v>
      </c>
      <c r="H12969">
        <v>18</v>
      </c>
      <c r="I12969" s="1">
        <v>45047</v>
      </c>
      <c r="J12969">
        <v>175471</v>
      </c>
      <c r="K12969" t="s">
        <v>32755</v>
      </c>
      <c r="L12969" t="s">
        <v>32757</v>
      </c>
      <c r="M12969">
        <v>66549</v>
      </c>
      <c r="N12969" s="1">
        <v>45444</v>
      </c>
    </row>
    <row r="12970" spans="1:14" x14ac:dyDescent="0.35">
      <c r="A12970" t="s">
        <v>25</v>
      </c>
      <c r="B12970">
        <v>7</v>
      </c>
      <c r="C12970" t="s">
        <v>9865</v>
      </c>
      <c r="D12970" t="s">
        <v>9866</v>
      </c>
      <c r="E12970" s="1">
        <v>44368</v>
      </c>
      <c r="F12970" t="s">
        <v>75</v>
      </c>
      <c r="G12970" s="15">
        <v>975</v>
      </c>
      <c r="J12970">
        <v>175451</v>
      </c>
      <c r="K12970" t="s">
        <v>9867</v>
      </c>
      <c r="L12970" t="s">
        <v>9868</v>
      </c>
      <c r="M12970">
        <v>67154</v>
      </c>
      <c r="N12970" s="1">
        <v>45444</v>
      </c>
    </row>
    <row r="12971" spans="1:14" x14ac:dyDescent="0.35">
      <c r="A12971" t="s">
        <v>25</v>
      </c>
      <c r="B12971">
        <v>7</v>
      </c>
      <c r="C12971" t="s">
        <v>9865</v>
      </c>
      <c r="D12971" t="s">
        <v>9866</v>
      </c>
      <c r="E12971" s="1">
        <v>44466</v>
      </c>
      <c r="F12971" t="s">
        <v>75</v>
      </c>
      <c r="G12971" s="15">
        <v>1300</v>
      </c>
      <c r="J12971">
        <v>175451</v>
      </c>
      <c r="K12971" t="s">
        <v>9867</v>
      </c>
      <c r="L12971" t="s">
        <v>9868</v>
      </c>
      <c r="M12971">
        <v>67154</v>
      </c>
      <c r="N12971" s="1">
        <v>45444</v>
      </c>
    </row>
    <row r="12972" spans="1:14" x14ac:dyDescent="0.35">
      <c r="A12972" t="s">
        <v>25</v>
      </c>
      <c r="B12972">
        <v>7</v>
      </c>
      <c r="C12972" t="s">
        <v>9865</v>
      </c>
      <c r="D12972" t="s">
        <v>9866</v>
      </c>
      <c r="E12972" s="1">
        <v>45104</v>
      </c>
      <c r="F12972" t="s">
        <v>75</v>
      </c>
      <c r="G12972" s="15">
        <v>20995</v>
      </c>
      <c r="J12972">
        <v>175451</v>
      </c>
      <c r="K12972" t="s">
        <v>9867</v>
      </c>
      <c r="L12972" t="s">
        <v>9868</v>
      </c>
      <c r="M12972">
        <v>67154</v>
      </c>
      <c r="N12972" s="1">
        <v>45444</v>
      </c>
    </row>
    <row r="12973" spans="1:14" x14ac:dyDescent="0.35">
      <c r="A12973" t="s">
        <v>25</v>
      </c>
      <c r="B12973">
        <v>7</v>
      </c>
      <c r="C12973" t="s">
        <v>9875</v>
      </c>
      <c r="D12973" t="s">
        <v>9495</v>
      </c>
      <c r="E12973" s="1">
        <v>44571</v>
      </c>
      <c r="F12973" t="s">
        <v>75</v>
      </c>
      <c r="G12973" s="15">
        <v>983</v>
      </c>
      <c r="J12973">
        <v>175459</v>
      </c>
      <c r="K12973" t="s">
        <v>9876</v>
      </c>
      <c r="L12973" t="s">
        <v>9877</v>
      </c>
      <c r="M12973">
        <v>67901</v>
      </c>
      <c r="N12973" s="1">
        <v>45444</v>
      </c>
    </row>
    <row r="12974" spans="1:14" x14ac:dyDescent="0.35">
      <c r="A12974" t="s">
        <v>25</v>
      </c>
      <c r="B12974">
        <v>7</v>
      </c>
      <c r="C12974" t="s">
        <v>35152</v>
      </c>
      <c r="D12974" t="s">
        <v>9444</v>
      </c>
      <c r="E12974" s="1">
        <v>45174</v>
      </c>
      <c r="F12974" t="s">
        <v>75</v>
      </c>
      <c r="G12974" s="15">
        <v>1748</v>
      </c>
      <c r="J12974">
        <v>175168</v>
      </c>
      <c r="K12974" t="s">
        <v>35153</v>
      </c>
      <c r="L12974" t="s">
        <v>35154</v>
      </c>
      <c r="M12974">
        <v>67206</v>
      </c>
      <c r="N12974" s="1">
        <v>45444</v>
      </c>
    </row>
    <row r="12975" spans="1:14" x14ac:dyDescent="0.35">
      <c r="A12975" t="s">
        <v>25</v>
      </c>
      <c r="B12975">
        <v>7</v>
      </c>
      <c r="C12975" t="s">
        <v>35152</v>
      </c>
      <c r="D12975" t="s">
        <v>9444</v>
      </c>
      <c r="E12975" s="1">
        <v>45180</v>
      </c>
      <c r="F12975" t="s">
        <v>75</v>
      </c>
      <c r="G12975" s="15">
        <v>2098</v>
      </c>
      <c r="J12975">
        <v>175168</v>
      </c>
      <c r="K12975" t="s">
        <v>35153</v>
      </c>
      <c r="L12975" t="s">
        <v>35154</v>
      </c>
      <c r="M12975">
        <v>67206</v>
      </c>
      <c r="N12975" s="1">
        <v>45444</v>
      </c>
    </row>
    <row r="12976" spans="1:14" x14ac:dyDescent="0.35">
      <c r="A12976" t="s">
        <v>25</v>
      </c>
      <c r="B12976">
        <v>7</v>
      </c>
      <c r="C12976" t="s">
        <v>35152</v>
      </c>
      <c r="D12976" t="s">
        <v>9444</v>
      </c>
      <c r="E12976" s="1">
        <v>45152</v>
      </c>
      <c r="F12976" t="s">
        <v>75</v>
      </c>
      <c r="G12976" s="15">
        <v>3174</v>
      </c>
      <c r="J12976">
        <v>175168</v>
      </c>
      <c r="K12976" t="s">
        <v>35153</v>
      </c>
      <c r="L12976" t="s">
        <v>35154</v>
      </c>
      <c r="M12976">
        <v>67206</v>
      </c>
      <c r="N12976" s="1">
        <v>45444</v>
      </c>
    </row>
    <row r="12977" spans="1:14" x14ac:dyDescent="0.35">
      <c r="A12977" t="s">
        <v>25</v>
      </c>
      <c r="B12977">
        <v>7</v>
      </c>
      <c r="C12977" t="s">
        <v>10069</v>
      </c>
      <c r="D12977" t="s">
        <v>10070</v>
      </c>
      <c r="E12977" s="1">
        <v>44459</v>
      </c>
      <c r="F12977" t="s">
        <v>75</v>
      </c>
      <c r="G12977" s="15">
        <v>650</v>
      </c>
      <c r="J12977" t="s">
        <v>32761</v>
      </c>
      <c r="K12977" t="s">
        <v>10071</v>
      </c>
      <c r="L12977" t="s">
        <v>10072</v>
      </c>
      <c r="M12977">
        <v>67861</v>
      </c>
      <c r="N12977" s="1">
        <v>45444</v>
      </c>
    </row>
    <row r="12978" spans="1:14" x14ac:dyDescent="0.35">
      <c r="A12978" t="s">
        <v>25</v>
      </c>
      <c r="B12978">
        <v>7</v>
      </c>
      <c r="C12978" t="s">
        <v>9677</v>
      </c>
      <c r="D12978" t="s">
        <v>9444</v>
      </c>
      <c r="E12978" s="1">
        <v>44536</v>
      </c>
      <c r="F12978" t="s">
        <v>75</v>
      </c>
      <c r="G12978" s="15">
        <v>6923</v>
      </c>
      <c r="J12978">
        <v>175301</v>
      </c>
      <c r="K12978" t="s">
        <v>9678</v>
      </c>
      <c r="L12978" t="s">
        <v>9679</v>
      </c>
      <c r="M12978">
        <v>67212</v>
      </c>
      <c r="N12978" s="1">
        <v>45444</v>
      </c>
    </row>
    <row r="12979" spans="1:14" x14ac:dyDescent="0.35">
      <c r="A12979" t="s">
        <v>25</v>
      </c>
      <c r="B12979">
        <v>7</v>
      </c>
      <c r="C12979" t="s">
        <v>9536</v>
      </c>
      <c r="D12979" t="s">
        <v>9537</v>
      </c>
      <c r="E12979" s="1">
        <v>44417</v>
      </c>
      <c r="F12979" t="s">
        <v>75</v>
      </c>
      <c r="G12979" s="15">
        <v>983</v>
      </c>
      <c r="J12979">
        <v>175205</v>
      </c>
      <c r="K12979" t="s">
        <v>9538</v>
      </c>
      <c r="L12979" t="s">
        <v>9539</v>
      </c>
      <c r="M12979">
        <v>67490</v>
      </c>
      <c r="N12979" s="1">
        <v>45444</v>
      </c>
    </row>
    <row r="12980" spans="1:14" x14ac:dyDescent="0.35">
      <c r="A12980" t="s">
        <v>25</v>
      </c>
      <c r="B12980">
        <v>7</v>
      </c>
      <c r="C12980" t="s">
        <v>9536</v>
      </c>
      <c r="D12980" t="s">
        <v>9537</v>
      </c>
      <c r="E12980" s="1">
        <v>44830</v>
      </c>
      <c r="F12980" t="s">
        <v>75</v>
      </c>
      <c r="G12980" s="15">
        <v>15593</v>
      </c>
      <c r="J12980">
        <v>175205</v>
      </c>
      <c r="K12980" t="s">
        <v>9538</v>
      </c>
      <c r="L12980" t="s">
        <v>9539</v>
      </c>
      <c r="M12980">
        <v>67490</v>
      </c>
      <c r="N12980" s="1">
        <v>45444</v>
      </c>
    </row>
    <row r="12981" spans="1:14" x14ac:dyDescent="0.35">
      <c r="A12981" t="s">
        <v>25</v>
      </c>
      <c r="B12981">
        <v>7</v>
      </c>
      <c r="C12981" t="s">
        <v>9920</v>
      </c>
      <c r="D12981" t="s">
        <v>7400</v>
      </c>
      <c r="E12981" s="1">
        <v>44361</v>
      </c>
      <c r="F12981" t="s">
        <v>75</v>
      </c>
      <c r="G12981" s="15">
        <v>2293</v>
      </c>
      <c r="J12981">
        <v>175488</v>
      </c>
      <c r="K12981" t="s">
        <v>9921</v>
      </c>
      <c r="L12981" t="s">
        <v>9922</v>
      </c>
      <c r="M12981">
        <v>67156</v>
      </c>
      <c r="N12981" s="1">
        <v>45444</v>
      </c>
    </row>
    <row r="12982" spans="1:14" x14ac:dyDescent="0.35">
      <c r="A12982" t="s">
        <v>25</v>
      </c>
      <c r="B12982">
        <v>7</v>
      </c>
      <c r="C12982" t="s">
        <v>9920</v>
      </c>
      <c r="D12982" t="s">
        <v>7400</v>
      </c>
      <c r="E12982" s="1">
        <v>44368</v>
      </c>
      <c r="F12982" t="s">
        <v>75</v>
      </c>
      <c r="G12982" s="15">
        <v>2620</v>
      </c>
      <c r="J12982">
        <v>175488</v>
      </c>
      <c r="K12982" t="s">
        <v>9921</v>
      </c>
      <c r="L12982" t="s">
        <v>9922</v>
      </c>
      <c r="M12982">
        <v>67156</v>
      </c>
      <c r="N12982" s="1">
        <v>45444</v>
      </c>
    </row>
    <row r="12983" spans="1:14" x14ac:dyDescent="0.35">
      <c r="A12983" t="s">
        <v>25</v>
      </c>
      <c r="B12983">
        <v>7</v>
      </c>
      <c r="C12983" t="s">
        <v>9920</v>
      </c>
      <c r="D12983" t="s">
        <v>7400</v>
      </c>
      <c r="E12983" s="1">
        <v>44375</v>
      </c>
      <c r="F12983" t="s">
        <v>75</v>
      </c>
      <c r="G12983" s="15">
        <v>2948</v>
      </c>
      <c r="J12983">
        <v>175488</v>
      </c>
      <c r="K12983" t="s">
        <v>9921</v>
      </c>
      <c r="L12983" t="s">
        <v>9922</v>
      </c>
      <c r="M12983">
        <v>67156</v>
      </c>
      <c r="N12983" s="1">
        <v>45444</v>
      </c>
    </row>
    <row r="12984" spans="1:14" x14ac:dyDescent="0.35">
      <c r="A12984" t="s">
        <v>25</v>
      </c>
      <c r="B12984">
        <v>7</v>
      </c>
      <c r="C12984" t="s">
        <v>9920</v>
      </c>
      <c r="D12984" t="s">
        <v>7400</v>
      </c>
      <c r="E12984" s="1">
        <v>44382</v>
      </c>
      <c r="F12984" t="s">
        <v>75</v>
      </c>
      <c r="G12984" s="15">
        <v>3275</v>
      </c>
      <c r="J12984">
        <v>175488</v>
      </c>
      <c r="K12984" t="s">
        <v>9921</v>
      </c>
      <c r="L12984" t="s">
        <v>9922</v>
      </c>
      <c r="M12984">
        <v>67156</v>
      </c>
      <c r="N12984" s="1">
        <v>45444</v>
      </c>
    </row>
    <row r="12985" spans="1:14" x14ac:dyDescent="0.35">
      <c r="A12985" t="s">
        <v>25</v>
      </c>
      <c r="B12985">
        <v>7</v>
      </c>
      <c r="C12985" t="s">
        <v>9707</v>
      </c>
      <c r="D12985" t="s">
        <v>7400</v>
      </c>
      <c r="E12985" s="1">
        <v>44529</v>
      </c>
      <c r="F12985" t="s">
        <v>75</v>
      </c>
      <c r="G12985" s="15">
        <v>12461</v>
      </c>
      <c r="J12985">
        <v>175327</v>
      </c>
      <c r="K12985" t="s">
        <v>9708</v>
      </c>
      <c r="L12985" t="s">
        <v>9709</v>
      </c>
      <c r="M12985">
        <v>67156</v>
      </c>
      <c r="N12985" s="1">
        <v>45444</v>
      </c>
    </row>
    <row r="12986" spans="1:14" x14ac:dyDescent="0.35">
      <c r="A12986" t="s">
        <v>25</v>
      </c>
      <c r="B12986">
        <v>7</v>
      </c>
      <c r="C12986" t="s">
        <v>9707</v>
      </c>
      <c r="D12986" t="s">
        <v>7400</v>
      </c>
      <c r="E12986" s="1">
        <v>45035</v>
      </c>
      <c r="F12986" t="s">
        <v>75</v>
      </c>
      <c r="G12986" s="15">
        <v>18896</v>
      </c>
      <c r="J12986">
        <v>175327</v>
      </c>
      <c r="K12986" t="s">
        <v>9708</v>
      </c>
      <c r="L12986" t="s">
        <v>9709</v>
      </c>
      <c r="M12986">
        <v>67156</v>
      </c>
      <c r="N12986" s="1">
        <v>45444</v>
      </c>
    </row>
    <row r="12987" spans="1:14" x14ac:dyDescent="0.35">
      <c r="A12987" t="s">
        <v>25</v>
      </c>
      <c r="B12987">
        <v>7</v>
      </c>
      <c r="C12987" t="s">
        <v>9707</v>
      </c>
      <c r="D12987" t="s">
        <v>7400</v>
      </c>
      <c r="E12987" s="1">
        <v>44837</v>
      </c>
      <c r="F12987" t="s">
        <v>75</v>
      </c>
      <c r="G12987" s="15">
        <v>34778</v>
      </c>
      <c r="J12987">
        <v>175327</v>
      </c>
      <c r="K12987" t="s">
        <v>9708</v>
      </c>
      <c r="L12987" t="s">
        <v>9709</v>
      </c>
      <c r="M12987">
        <v>67156</v>
      </c>
      <c r="N12987" s="1">
        <v>45444</v>
      </c>
    </row>
    <row r="12988" spans="1:14" x14ac:dyDescent="0.35">
      <c r="A12988" t="s">
        <v>25</v>
      </c>
      <c r="B12988">
        <v>7</v>
      </c>
      <c r="C12988" t="s">
        <v>9707</v>
      </c>
      <c r="D12988" t="s">
        <v>7400</v>
      </c>
      <c r="E12988" s="1">
        <v>44529</v>
      </c>
      <c r="F12988" t="s">
        <v>102</v>
      </c>
      <c r="H12988">
        <v>14</v>
      </c>
      <c r="I12988" s="1">
        <v>44552</v>
      </c>
      <c r="J12988">
        <v>175327</v>
      </c>
      <c r="K12988" t="s">
        <v>9708</v>
      </c>
      <c r="L12988" t="s">
        <v>9709</v>
      </c>
      <c r="M12988">
        <v>67156</v>
      </c>
      <c r="N12988" s="1">
        <v>45444</v>
      </c>
    </row>
    <row r="12989" spans="1:14" x14ac:dyDescent="0.35">
      <c r="A12989" t="s">
        <v>26</v>
      </c>
      <c r="B12989">
        <v>4</v>
      </c>
      <c r="C12989" t="s">
        <v>10176</v>
      </c>
      <c r="D12989" t="s">
        <v>1692</v>
      </c>
      <c r="E12989" s="1">
        <v>44368</v>
      </c>
      <c r="F12989" t="s">
        <v>75</v>
      </c>
      <c r="G12989" s="15">
        <v>975</v>
      </c>
      <c r="J12989">
        <v>185049</v>
      </c>
      <c r="K12989" t="s">
        <v>10177</v>
      </c>
      <c r="L12989" t="s">
        <v>10178</v>
      </c>
      <c r="M12989">
        <v>42206</v>
      </c>
      <c r="N12989" s="1">
        <v>45444</v>
      </c>
    </row>
    <row r="12990" spans="1:14" x14ac:dyDescent="0.35">
      <c r="A12990" t="s">
        <v>26</v>
      </c>
      <c r="B12990">
        <v>4</v>
      </c>
      <c r="C12990" t="s">
        <v>10512</v>
      </c>
      <c r="D12990" t="s">
        <v>10513</v>
      </c>
      <c r="E12990" s="1">
        <v>44445</v>
      </c>
      <c r="F12990" t="s">
        <v>75</v>
      </c>
      <c r="G12990" s="15">
        <v>655</v>
      </c>
      <c r="J12990">
        <v>185427</v>
      </c>
      <c r="K12990" t="s">
        <v>10514</v>
      </c>
      <c r="L12990" t="s">
        <v>10515</v>
      </c>
      <c r="M12990">
        <v>42701</v>
      </c>
      <c r="N12990" s="1">
        <v>45444</v>
      </c>
    </row>
    <row r="12991" spans="1:14" x14ac:dyDescent="0.35">
      <c r="A12991" t="s">
        <v>26</v>
      </c>
      <c r="B12991">
        <v>4</v>
      </c>
      <c r="C12991" t="s">
        <v>32769</v>
      </c>
      <c r="D12991" t="s">
        <v>10372</v>
      </c>
      <c r="E12991" s="1">
        <v>44994</v>
      </c>
      <c r="F12991" t="s">
        <v>75</v>
      </c>
      <c r="G12991" s="15">
        <v>9315</v>
      </c>
      <c r="J12991">
        <v>185229</v>
      </c>
      <c r="K12991" t="s">
        <v>32770</v>
      </c>
      <c r="L12991" t="s">
        <v>32771</v>
      </c>
      <c r="M12991">
        <v>42141</v>
      </c>
      <c r="N12991" s="1">
        <v>45444</v>
      </c>
    </row>
    <row r="12992" spans="1:14" x14ac:dyDescent="0.35">
      <c r="A12992" t="s">
        <v>26</v>
      </c>
      <c r="B12992">
        <v>4</v>
      </c>
      <c r="C12992" t="s">
        <v>10436</v>
      </c>
      <c r="D12992" t="s">
        <v>10437</v>
      </c>
      <c r="E12992" s="1">
        <v>44515</v>
      </c>
      <c r="F12992" t="s">
        <v>75</v>
      </c>
      <c r="G12992" s="15">
        <v>650</v>
      </c>
      <c r="J12992">
        <v>185334</v>
      </c>
      <c r="K12992" t="s">
        <v>10438</v>
      </c>
      <c r="L12992" t="s">
        <v>10439</v>
      </c>
      <c r="M12992">
        <v>42320</v>
      </c>
      <c r="N12992" s="1">
        <v>45444</v>
      </c>
    </row>
    <row r="12993" spans="1:14" x14ac:dyDescent="0.35">
      <c r="A12993" t="s">
        <v>26</v>
      </c>
      <c r="B12993">
        <v>4</v>
      </c>
      <c r="C12993" t="s">
        <v>10436</v>
      </c>
      <c r="D12993" t="s">
        <v>10437</v>
      </c>
      <c r="E12993" s="1">
        <v>44778</v>
      </c>
      <c r="F12993" t="s">
        <v>75</v>
      </c>
      <c r="G12993" s="15">
        <v>15593</v>
      </c>
      <c r="J12993">
        <v>185334</v>
      </c>
      <c r="K12993" t="s">
        <v>10438</v>
      </c>
      <c r="L12993" t="s">
        <v>10439</v>
      </c>
      <c r="M12993">
        <v>42320</v>
      </c>
      <c r="N12993" s="1">
        <v>45444</v>
      </c>
    </row>
    <row r="12994" spans="1:14" x14ac:dyDescent="0.35">
      <c r="A12994" t="s">
        <v>26</v>
      </c>
      <c r="B12994">
        <v>4</v>
      </c>
      <c r="C12994" t="s">
        <v>10436</v>
      </c>
      <c r="D12994" t="s">
        <v>10437</v>
      </c>
      <c r="E12994" s="1">
        <v>44778</v>
      </c>
      <c r="F12994" t="s">
        <v>102</v>
      </c>
      <c r="H12994">
        <v>34</v>
      </c>
      <c r="I12994" s="1">
        <v>44853</v>
      </c>
      <c r="J12994">
        <v>185334</v>
      </c>
      <c r="K12994" t="s">
        <v>10438</v>
      </c>
      <c r="L12994" t="s">
        <v>10439</v>
      </c>
      <c r="M12994">
        <v>42320</v>
      </c>
      <c r="N12994" s="1">
        <v>45444</v>
      </c>
    </row>
    <row r="12995" spans="1:14" x14ac:dyDescent="0.35">
      <c r="A12995" t="s">
        <v>26</v>
      </c>
      <c r="B12995">
        <v>4</v>
      </c>
      <c r="C12995" t="s">
        <v>35155</v>
      </c>
      <c r="D12995" t="s">
        <v>200</v>
      </c>
      <c r="E12995" s="1">
        <v>45293</v>
      </c>
      <c r="F12995" t="s">
        <v>75</v>
      </c>
      <c r="G12995" s="15">
        <v>1748</v>
      </c>
      <c r="J12995">
        <v>185090</v>
      </c>
      <c r="K12995" t="s">
        <v>10198</v>
      </c>
      <c r="L12995" t="s">
        <v>10199</v>
      </c>
      <c r="M12995">
        <v>41042</v>
      </c>
      <c r="N12995" s="1">
        <v>45444</v>
      </c>
    </row>
    <row r="12996" spans="1:14" x14ac:dyDescent="0.35">
      <c r="A12996" t="s">
        <v>26</v>
      </c>
      <c r="B12996">
        <v>4</v>
      </c>
      <c r="C12996" t="s">
        <v>35155</v>
      </c>
      <c r="D12996" t="s">
        <v>200</v>
      </c>
      <c r="E12996" s="1">
        <v>45299</v>
      </c>
      <c r="F12996" t="s">
        <v>75</v>
      </c>
      <c r="G12996" s="15">
        <v>2258</v>
      </c>
      <c r="J12996">
        <v>185090</v>
      </c>
      <c r="K12996" t="s">
        <v>10198</v>
      </c>
      <c r="L12996" t="s">
        <v>10199</v>
      </c>
      <c r="M12996">
        <v>41042</v>
      </c>
      <c r="N12996" s="1">
        <v>45444</v>
      </c>
    </row>
    <row r="12997" spans="1:14" x14ac:dyDescent="0.35">
      <c r="A12997" t="s">
        <v>26</v>
      </c>
      <c r="B12997">
        <v>4</v>
      </c>
      <c r="C12997" t="s">
        <v>35155</v>
      </c>
      <c r="D12997" t="s">
        <v>200</v>
      </c>
      <c r="E12997" s="1">
        <v>45271</v>
      </c>
      <c r="F12997" t="s">
        <v>75</v>
      </c>
      <c r="G12997" s="15">
        <v>3145</v>
      </c>
      <c r="J12997">
        <v>185090</v>
      </c>
      <c r="K12997" t="s">
        <v>10198</v>
      </c>
      <c r="L12997" t="s">
        <v>10199</v>
      </c>
      <c r="M12997">
        <v>41042</v>
      </c>
      <c r="N12997" s="1">
        <v>45444</v>
      </c>
    </row>
    <row r="12998" spans="1:14" x14ac:dyDescent="0.35">
      <c r="A12998" t="s">
        <v>26</v>
      </c>
      <c r="B12998">
        <v>4</v>
      </c>
      <c r="C12998" t="s">
        <v>10190</v>
      </c>
      <c r="D12998" t="s">
        <v>10191</v>
      </c>
      <c r="E12998" s="1">
        <v>44445</v>
      </c>
      <c r="F12998" t="s">
        <v>75</v>
      </c>
      <c r="G12998" s="15">
        <v>650</v>
      </c>
      <c r="J12998">
        <v>185076</v>
      </c>
      <c r="K12998" t="s">
        <v>10192</v>
      </c>
      <c r="L12998" t="s">
        <v>10193</v>
      </c>
      <c r="M12998">
        <v>42240</v>
      </c>
      <c r="N12998" s="1">
        <v>45444</v>
      </c>
    </row>
    <row r="12999" spans="1:14" x14ac:dyDescent="0.35">
      <c r="A12999" t="s">
        <v>26</v>
      </c>
      <c r="B12999">
        <v>4</v>
      </c>
      <c r="C12999" t="s">
        <v>10190</v>
      </c>
      <c r="D12999" t="s">
        <v>10191</v>
      </c>
      <c r="E12999" s="1">
        <v>44627</v>
      </c>
      <c r="F12999" t="s">
        <v>75</v>
      </c>
      <c r="G12999" s="15">
        <v>987</v>
      </c>
      <c r="J12999">
        <v>185076</v>
      </c>
      <c r="K12999" t="s">
        <v>10192</v>
      </c>
      <c r="L12999" t="s">
        <v>10193</v>
      </c>
      <c r="M12999">
        <v>42240</v>
      </c>
      <c r="N12999" s="1">
        <v>45444</v>
      </c>
    </row>
    <row r="13000" spans="1:14" x14ac:dyDescent="0.35">
      <c r="A13000" t="s">
        <v>26</v>
      </c>
      <c r="B13000">
        <v>4</v>
      </c>
      <c r="C13000" t="s">
        <v>10528</v>
      </c>
      <c r="D13000" t="s">
        <v>10428</v>
      </c>
      <c r="E13000" s="1">
        <v>44662</v>
      </c>
      <c r="F13000" t="s">
        <v>75</v>
      </c>
      <c r="G13000" s="15">
        <v>987</v>
      </c>
      <c r="J13000">
        <v>185465</v>
      </c>
      <c r="K13000" t="s">
        <v>10529</v>
      </c>
      <c r="L13000" t="s">
        <v>10530</v>
      </c>
      <c r="M13000">
        <v>42437</v>
      </c>
      <c r="N13000" s="1">
        <v>45444</v>
      </c>
    </row>
    <row r="13001" spans="1:14" x14ac:dyDescent="0.35">
      <c r="A13001" t="s">
        <v>26</v>
      </c>
      <c r="B13001">
        <v>4</v>
      </c>
      <c r="C13001" t="s">
        <v>10528</v>
      </c>
      <c r="D13001" t="s">
        <v>10428</v>
      </c>
      <c r="E13001" s="1">
        <v>44666</v>
      </c>
      <c r="F13001" t="s">
        <v>75</v>
      </c>
      <c r="G13001" s="15">
        <v>11435</v>
      </c>
      <c r="J13001">
        <v>185465</v>
      </c>
      <c r="K13001" t="s">
        <v>10529</v>
      </c>
      <c r="L13001" t="s">
        <v>10530</v>
      </c>
      <c r="M13001">
        <v>42437</v>
      </c>
      <c r="N13001" s="1">
        <v>45444</v>
      </c>
    </row>
    <row r="13002" spans="1:14" x14ac:dyDescent="0.35">
      <c r="A13002" t="s">
        <v>26</v>
      </c>
      <c r="B13002">
        <v>4</v>
      </c>
      <c r="C13002" t="s">
        <v>10528</v>
      </c>
      <c r="D13002" t="s">
        <v>10428</v>
      </c>
      <c r="E13002" s="1">
        <v>44666</v>
      </c>
      <c r="F13002" t="s">
        <v>102</v>
      </c>
      <c r="H13002">
        <v>3</v>
      </c>
      <c r="I13002" s="1">
        <v>44698</v>
      </c>
      <c r="J13002">
        <v>185465</v>
      </c>
      <c r="K13002" t="s">
        <v>10529</v>
      </c>
      <c r="L13002" t="s">
        <v>10530</v>
      </c>
      <c r="M13002">
        <v>42437</v>
      </c>
      <c r="N13002" s="1">
        <v>45444</v>
      </c>
    </row>
    <row r="13003" spans="1:14" x14ac:dyDescent="0.35">
      <c r="A13003" t="s">
        <v>26</v>
      </c>
      <c r="B13003">
        <v>4</v>
      </c>
      <c r="C13003" t="s">
        <v>35156</v>
      </c>
      <c r="D13003" t="s">
        <v>10164</v>
      </c>
      <c r="E13003" s="1">
        <v>45321</v>
      </c>
      <c r="F13003" t="s">
        <v>75</v>
      </c>
      <c r="G13003" s="15">
        <v>3387</v>
      </c>
      <c r="J13003">
        <v>185013</v>
      </c>
      <c r="K13003" t="s">
        <v>35157</v>
      </c>
      <c r="L13003" t="s">
        <v>35158</v>
      </c>
      <c r="M13003">
        <v>42431</v>
      </c>
      <c r="N13003" s="1">
        <v>45444</v>
      </c>
    </row>
    <row r="13004" spans="1:14" x14ac:dyDescent="0.35">
      <c r="A13004" t="s">
        <v>26</v>
      </c>
      <c r="B13004">
        <v>4</v>
      </c>
      <c r="C13004" t="s">
        <v>10326</v>
      </c>
      <c r="D13004" t="s">
        <v>10279</v>
      </c>
      <c r="E13004" s="1">
        <v>44368</v>
      </c>
      <c r="F13004" t="s">
        <v>75</v>
      </c>
      <c r="G13004" s="15">
        <v>650</v>
      </c>
      <c r="J13004">
        <v>185234</v>
      </c>
      <c r="K13004" t="s">
        <v>10327</v>
      </c>
      <c r="L13004" t="s">
        <v>10328</v>
      </c>
      <c r="M13004">
        <v>42029</v>
      </c>
      <c r="N13004" s="1">
        <v>45444</v>
      </c>
    </row>
    <row r="13005" spans="1:14" x14ac:dyDescent="0.35">
      <c r="A13005" t="s">
        <v>26</v>
      </c>
      <c r="B13005">
        <v>4</v>
      </c>
      <c r="C13005" t="s">
        <v>32790</v>
      </c>
      <c r="D13005" t="s">
        <v>10187</v>
      </c>
      <c r="E13005" s="1">
        <v>44364</v>
      </c>
      <c r="F13005" t="s">
        <v>75</v>
      </c>
      <c r="G13005" s="15">
        <v>24115</v>
      </c>
      <c r="J13005">
        <v>185444</v>
      </c>
      <c r="K13005" t="s">
        <v>10519</v>
      </c>
      <c r="L13005" t="s">
        <v>10520</v>
      </c>
      <c r="M13005">
        <v>40504</v>
      </c>
      <c r="N13005" s="1">
        <v>45444</v>
      </c>
    </row>
    <row r="13006" spans="1:14" x14ac:dyDescent="0.35">
      <c r="A13006" t="s">
        <v>26</v>
      </c>
      <c r="B13006">
        <v>4</v>
      </c>
      <c r="C13006" t="s">
        <v>10312</v>
      </c>
      <c r="D13006" t="s">
        <v>10195</v>
      </c>
      <c r="E13006" s="1">
        <v>44389</v>
      </c>
      <c r="F13006" t="s">
        <v>75</v>
      </c>
      <c r="G13006" s="15">
        <v>1638</v>
      </c>
      <c r="J13006">
        <v>185226</v>
      </c>
      <c r="K13006" t="s">
        <v>10313</v>
      </c>
      <c r="L13006" t="s">
        <v>10314</v>
      </c>
      <c r="M13006">
        <v>42303</v>
      </c>
      <c r="N13006" s="1">
        <v>45444</v>
      </c>
    </row>
    <row r="13007" spans="1:14" x14ac:dyDescent="0.35">
      <c r="A13007" t="s">
        <v>26</v>
      </c>
      <c r="B13007">
        <v>4</v>
      </c>
      <c r="C13007" t="s">
        <v>10312</v>
      </c>
      <c r="D13007" t="s">
        <v>10195</v>
      </c>
      <c r="E13007" s="1">
        <v>45334</v>
      </c>
      <c r="F13007" t="s">
        <v>75</v>
      </c>
      <c r="G13007" s="15">
        <v>3387</v>
      </c>
      <c r="J13007">
        <v>185226</v>
      </c>
      <c r="K13007" t="s">
        <v>10313</v>
      </c>
      <c r="L13007" t="s">
        <v>10314</v>
      </c>
      <c r="M13007">
        <v>42303</v>
      </c>
      <c r="N13007" s="1">
        <v>45444</v>
      </c>
    </row>
    <row r="13008" spans="1:14" x14ac:dyDescent="0.35">
      <c r="A13008" t="s">
        <v>26</v>
      </c>
      <c r="B13008">
        <v>4</v>
      </c>
      <c r="C13008" t="s">
        <v>10312</v>
      </c>
      <c r="D13008" t="s">
        <v>10195</v>
      </c>
      <c r="E13008" s="1">
        <v>45342</v>
      </c>
      <c r="F13008" t="s">
        <v>75</v>
      </c>
      <c r="G13008" s="15">
        <v>3764</v>
      </c>
      <c r="J13008">
        <v>185226</v>
      </c>
      <c r="K13008" t="s">
        <v>10313</v>
      </c>
      <c r="L13008" t="s">
        <v>10314</v>
      </c>
      <c r="M13008">
        <v>42303</v>
      </c>
      <c r="N13008" s="1">
        <v>45444</v>
      </c>
    </row>
    <row r="13009" spans="1:14" x14ac:dyDescent="0.35">
      <c r="A13009" t="s">
        <v>26</v>
      </c>
      <c r="B13009">
        <v>4</v>
      </c>
      <c r="C13009" t="s">
        <v>10312</v>
      </c>
      <c r="D13009" t="s">
        <v>10195</v>
      </c>
      <c r="E13009" s="1">
        <v>45313</v>
      </c>
      <c r="F13009" t="s">
        <v>75</v>
      </c>
      <c r="G13009" s="15">
        <v>7903</v>
      </c>
      <c r="J13009">
        <v>185226</v>
      </c>
      <c r="K13009" t="s">
        <v>10313</v>
      </c>
      <c r="L13009" t="s">
        <v>10314</v>
      </c>
      <c r="M13009">
        <v>42303</v>
      </c>
      <c r="N13009" s="1">
        <v>45444</v>
      </c>
    </row>
    <row r="13010" spans="1:14" x14ac:dyDescent="0.35">
      <c r="A13010" t="s">
        <v>26</v>
      </c>
      <c r="B13010">
        <v>4</v>
      </c>
      <c r="C13010" t="s">
        <v>10312</v>
      </c>
      <c r="D13010" t="s">
        <v>10195</v>
      </c>
      <c r="E13010" s="1">
        <v>45337</v>
      </c>
      <c r="F13010" t="s">
        <v>75</v>
      </c>
      <c r="G13010" s="15">
        <v>21980</v>
      </c>
      <c r="J13010">
        <v>185226</v>
      </c>
      <c r="K13010" t="s">
        <v>10313</v>
      </c>
      <c r="L13010" t="s">
        <v>10314</v>
      </c>
      <c r="M13010">
        <v>42303</v>
      </c>
      <c r="N13010" s="1">
        <v>45444</v>
      </c>
    </row>
    <row r="13011" spans="1:14" x14ac:dyDescent="0.35">
      <c r="A13011" t="s">
        <v>26</v>
      </c>
      <c r="B13011">
        <v>4</v>
      </c>
      <c r="C13011" t="s">
        <v>10285</v>
      </c>
      <c r="D13011" t="s">
        <v>10286</v>
      </c>
      <c r="E13011" s="1">
        <v>44375</v>
      </c>
      <c r="F13011" t="s">
        <v>75</v>
      </c>
      <c r="G13011" s="15">
        <v>650</v>
      </c>
      <c r="J13011">
        <v>185208</v>
      </c>
      <c r="K13011" t="s">
        <v>10287</v>
      </c>
      <c r="L13011" t="s">
        <v>10288</v>
      </c>
      <c r="M13011">
        <v>41075</v>
      </c>
      <c r="N13011" s="1">
        <v>45444</v>
      </c>
    </row>
    <row r="13012" spans="1:14" x14ac:dyDescent="0.35">
      <c r="A13012" t="s">
        <v>26</v>
      </c>
      <c r="B13012">
        <v>4</v>
      </c>
      <c r="C13012" t="s">
        <v>10285</v>
      </c>
      <c r="D13012" t="s">
        <v>10286</v>
      </c>
      <c r="E13012" s="1">
        <v>44872</v>
      </c>
      <c r="F13012" t="s">
        <v>75</v>
      </c>
      <c r="G13012" s="15">
        <v>3147</v>
      </c>
      <c r="J13012">
        <v>185208</v>
      </c>
      <c r="K13012" t="s">
        <v>10287</v>
      </c>
      <c r="L13012" t="s">
        <v>10288</v>
      </c>
      <c r="M13012">
        <v>41075</v>
      </c>
      <c r="N13012" s="1">
        <v>45444</v>
      </c>
    </row>
    <row r="13013" spans="1:14" x14ac:dyDescent="0.35">
      <c r="A13013" t="s">
        <v>26</v>
      </c>
      <c r="B13013">
        <v>4</v>
      </c>
      <c r="C13013" t="s">
        <v>10285</v>
      </c>
      <c r="D13013" t="s">
        <v>10286</v>
      </c>
      <c r="E13013" s="1">
        <v>44880</v>
      </c>
      <c r="F13013" t="s">
        <v>75</v>
      </c>
      <c r="G13013" s="15">
        <v>3523</v>
      </c>
      <c r="J13013">
        <v>185208</v>
      </c>
      <c r="K13013" t="s">
        <v>10287</v>
      </c>
      <c r="L13013" t="s">
        <v>10288</v>
      </c>
      <c r="M13013">
        <v>41075</v>
      </c>
      <c r="N13013" s="1">
        <v>45444</v>
      </c>
    </row>
    <row r="13014" spans="1:14" x14ac:dyDescent="0.35">
      <c r="A13014" t="s">
        <v>26</v>
      </c>
      <c r="B13014">
        <v>4</v>
      </c>
      <c r="C13014" t="s">
        <v>10285</v>
      </c>
      <c r="D13014" t="s">
        <v>10286</v>
      </c>
      <c r="E13014" s="1">
        <v>44886</v>
      </c>
      <c r="F13014" t="s">
        <v>75</v>
      </c>
      <c r="G13014" s="15">
        <v>3875</v>
      </c>
      <c r="J13014">
        <v>185208</v>
      </c>
      <c r="K13014" t="s">
        <v>10287</v>
      </c>
      <c r="L13014" t="s">
        <v>10288</v>
      </c>
      <c r="M13014">
        <v>41075</v>
      </c>
      <c r="N13014" s="1">
        <v>45444</v>
      </c>
    </row>
    <row r="13015" spans="1:14" x14ac:dyDescent="0.35">
      <c r="A13015" t="s">
        <v>26</v>
      </c>
      <c r="B13015">
        <v>4</v>
      </c>
      <c r="C13015" t="s">
        <v>10285</v>
      </c>
      <c r="D13015" t="s">
        <v>10286</v>
      </c>
      <c r="E13015" s="1">
        <v>44810</v>
      </c>
      <c r="F13015" t="s">
        <v>75</v>
      </c>
      <c r="G13015" s="15">
        <v>4194</v>
      </c>
      <c r="J13015">
        <v>185208</v>
      </c>
      <c r="K13015" t="s">
        <v>10287</v>
      </c>
      <c r="L13015" t="s">
        <v>10288</v>
      </c>
      <c r="M13015">
        <v>41075</v>
      </c>
      <c r="N13015" s="1">
        <v>45444</v>
      </c>
    </row>
    <row r="13016" spans="1:14" x14ac:dyDescent="0.35">
      <c r="A13016" t="s">
        <v>26</v>
      </c>
      <c r="B13016">
        <v>4</v>
      </c>
      <c r="C13016" t="s">
        <v>10285</v>
      </c>
      <c r="D13016" t="s">
        <v>10286</v>
      </c>
      <c r="E13016" s="1">
        <v>44893</v>
      </c>
      <c r="F13016" t="s">
        <v>75</v>
      </c>
      <c r="G13016" s="15">
        <v>4227</v>
      </c>
      <c r="J13016">
        <v>185208</v>
      </c>
      <c r="K13016" t="s">
        <v>10287</v>
      </c>
      <c r="L13016" t="s">
        <v>10288</v>
      </c>
      <c r="M13016">
        <v>41075</v>
      </c>
      <c r="N13016" s="1">
        <v>45444</v>
      </c>
    </row>
    <row r="13017" spans="1:14" x14ac:dyDescent="0.35">
      <c r="A13017" t="s">
        <v>26</v>
      </c>
      <c r="B13017">
        <v>4</v>
      </c>
      <c r="C13017" t="s">
        <v>10285</v>
      </c>
      <c r="D13017" t="s">
        <v>10286</v>
      </c>
      <c r="E13017" s="1">
        <v>44914</v>
      </c>
      <c r="F13017" t="s">
        <v>75</v>
      </c>
      <c r="G13017" s="15">
        <v>4545</v>
      </c>
      <c r="J13017">
        <v>185208</v>
      </c>
      <c r="K13017" t="s">
        <v>10287</v>
      </c>
      <c r="L13017" t="s">
        <v>10288</v>
      </c>
      <c r="M13017">
        <v>41075</v>
      </c>
      <c r="N13017" s="1">
        <v>45444</v>
      </c>
    </row>
    <row r="13018" spans="1:14" x14ac:dyDescent="0.35">
      <c r="A13018" t="s">
        <v>26</v>
      </c>
      <c r="B13018">
        <v>4</v>
      </c>
      <c r="C13018" t="s">
        <v>10285</v>
      </c>
      <c r="D13018" t="s">
        <v>10286</v>
      </c>
      <c r="E13018" s="1">
        <v>44907</v>
      </c>
      <c r="F13018" t="s">
        <v>75</v>
      </c>
      <c r="G13018" s="15">
        <v>4545</v>
      </c>
      <c r="J13018">
        <v>185208</v>
      </c>
      <c r="K13018" t="s">
        <v>10287</v>
      </c>
      <c r="L13018" t="s">
        <v>10288</v>
      </c>
      <c r="M13018">
        <v>41075</v>
      </c>
      <c r="N13018" s="1">
        <v>45444</v>
      </c>
    </row>
    <row r="13019" spans="1:14" x14ac:dyDescent="0.35">
      <c r="A13019" t="s">
        <v>26</v>
      </c>
      <c r="B13019">
        <v>4</v>
      </c>
      <c r="C13019" t="s">
        <v>10285</v>
      </c>
      <c r="D13019" t="s">
        <v>10286</v>
      </c>
      <c r="E13019" s="1">
        <v>44922</v>
      </c>
      <c r="F13019" t="s">
        <v>75</v>
      </c>
      <c r="G13019" s="15">
        <v>4580</v>
      </c>
      <c r="J13019">
        <v>185208</v>
      </c>
      <c r="K13019" t="s">
        <v>10287</v>
      </c>
      <c r="L13019" t="s">
        <v>10288</v>
      </c>
      <c r="M13019">
        <v>41075</v>
      </c>
      <c r="N13019" s="1">
        <v>45444</v>
      </c>
    </row>
    <row r="13020" spans="1:14" x14ac:dyDescent="0.35">
      <c r="A13020" t="s">
        <v>26</v>
      </c>
      <c r="B13020">
        <v>4</v>
      </c>
      <c r="C13020" t="s">
        <v>10285</v>
      </c>
      <c r="D13020" t="s">
        <v>10286</v>
      </c>
      <c r="E13020" s="1">
        <v>44900</v>
      </c>
      <c r="F13020" t="s">
        <v>75</v>
      </c>
      <c r="G13020" s="15">
        <v>4580</v>
      </c>
      <c r="J13020">
        <v>185208</v>
      </c>
      <c r="K13020" t="s">
        <v>10287</v>
      </c>
      <c r="L13020" t="s">
        <v>10288</v>
      </c>
      <c r="M13020">
        <v>41075</v>
      </c>
      <c r="N13020" s="1">
        <v>45444</v>
      </c>
    </row>
    <row r="13021" spans="1:14" x14ac:dyDescent="0.35">
      <c r="A13021" t="s">
        <v>26</v>
      </c>
      <c r="B13021">
        <v>4</v>
      </c>
      <c r="C13021" t="s">
        <v>10285</v>
      </c>
      <c r="D13021" t="s">
        <v>10286</v>
      </c>
      <c r="E13021" s="1">
        <v>44851</v>
      </c>
      <c r="F13021" t="s">
        <v>75</v>
      </c>
      <c r="G13021" s="15">
        <v>7397</v>
      </c>
      <c r="J13021">
        <v>185208</v>
      </c>
      <c r="K13021" t="s">
        <v>10287</v>
      </c>
      <c r="L13021" t="s">
        <v>10288</v>
      </c>
      <c r="M13021">
        <v>41075</v>
      </c>
      <c r="N13021" s="1">
        <v>45444</v>
      </c>
    </row>
    <row r="13022" spans="1:14" x14ac:dyDescent="0.35">
      <c r="A13022" t="s">
        <v>26</v>
      </c>
      <c r="B13022">
        <v>4</v>
      </c>
      <c r="C13022" t="s">
        <v>10285</v>
      </c>
      <c r="D13022" t="s">
        <v>10286</v>
      </c>
      <c r="E13022" s="1">
        <v>44637</v>
      </c>
      <c r="F13022" t="s">
        <v>75</v>
      </c>
      <c r="G13022" s="15">
        <v>14456</v>
      </c>
      <c r="J13022">
        <v>185208</v>
      </c>
      <c r="K13022" t="s">
        <v>10287</v>
      </c>
      <c r="L13022" t="s">
        <v>10288</v>
      </c>
      <c r="M13022">
        <v>41075</v>
      </c>
      <c r="N13022" s="1">
        <v>45444</v>
      </c>
    </row>
    <row r="13023" spans="1:14" x14ac:dyDescent="0.35">
      <c r="A13023" t="s">
        <v>26</v>
      </c>
      <c r="B13023">
        <v>4</v>
      </c>
      <c r="C13023" t="s">
        <v>32772</v>
      </c>
      <c r="D13023" t="s">
        <v>32774</v>
      </c>
      <c r="E13023" s="1">
        <v>45124</v>
      </c>
      <c r="F13023" t="s">
        <v>75</v>
      </c>
      <c r="G13023" s="15">
        <v>87165</v>
      </c>
      <c r="J13023">
        <v>185253</v>
      </c>
      <c r="K13023" t="s">
        <v>32773</v>
      </c>
      <c r="L13023" t="s">
        <v>32775</v>
      </c>
      <c r="M13023">
        <v>41143</v>
      </c>
      <c r="N13023" s="1">
        <v>45444</v>
      </c>
    </row>
    <row r="13024" spans="1:14" x14ac:dyDescent="0.35">
      <c r="A13024" t="s">
        <v>26</v>
      </c>
      <c r="B13024">
        <v>4</v>
      </c>
      <c r="C13024" t="s">
        <v>10329</v>
      </c>
      <c r="D13024" t="s">
        <v>10195</v>
      </c>
      <c r="E13024" s="1">
        <v>44818</v>
      </c>
      <c r="F13024" t="s">
        <v>75</v>
      </c>
      <c r="G13024" s="15">
        <v>13000</v>
      </c>
      <c r="J13024">
        <v>185236</v>
      </c>
      <c r="K13024" t="s">
        <v>10330</v>
      </c>
      <c r="L13024" t="s">
        <v>10331</v>
      </c>
      <c r="M13024">
        <v>42303</v>
      </c>
      <c r="N13024" s="1">
        <v>45444</v>
      </c>
    </row>
    <row r="13025" spans="1:14" x14ac:dyDescent="0.35">
      <c r="A13025" t="s">
        <v>26</v>
      </c>
      <c r="B13025">
        <v>4</v>
      </c>
      <c r="C13025" t="s">
        <v>10329</v>
      </c>
      <c r="D13025" t="s">
        <v>10195</v>
      </c>
      <c r="E13025" s="1">
        <v>44435</v>
      </c>
      <c r="F13025" t="s">
        <v>75</v>
      </c>
      <c r="G13025" s="15">
        <v>99967</v>
      </c>
      <c r="J13025">
        <v>185236</v>
      </c>
      <c r="K13025" t="s">
        <v>10330</v>
      </c>
      <c r="L13025" t="s">
        <v>10331</v>
      </c>
      <c r="M13025">
        <v>42303</v>
      </c>
      <c r="N13025" s="1">
        <v>45444</v>
      </c>
    </row>
    <row r="13026" spans="1:14" x14ac:dyDescent="0.35">
      <c r="A13026" t="s">
        <v>26</v>
      </c>
      <c r="B13026">
        <v>4</v>
      </c>
      <c r="C13026" t="s">
        <v>10165</v>
      </c>
      <c r="D13026" t="s">
        <v>10191</v>
      </c>
      <c r="E13026" s="1">
        <v>44368</v>
      </c>
      <c r="F13026" t="s">
        <v>75</v>
      </c>
      <c r="G13026" s="15">
        <v>650</v>
      </c>
      <c r="J13026">
        <v>185147</v>
      </c>
      <c r="K13026" t="s">
        <v>10226</v>
      </c>
      <c r="L13026" t="s">
        <v>10227</v>
      </c>
      <c r="M13026">
        <v>42240</v>
      </c>
      <c r="N13026" s="1">
        <v>45444</v>
      </c>
    </row>
    <row r="13027" spans="1:14" x14ac:dyDescent="0.35">
      <c r="A13027" t="s">
        <v>26</v>
      </c>
      <c r="B13027">
        <v>4</v>
      </c>
      <c r="C13027" t="s">
        <v>10165</v>
      </c>
      <c r="D13027" t="s">
        <v>10191</v>
      </c>
      <c r="E13027" s="1">
        <v>44375</v>
      </c>
      <c r="F13027" t="s">
        <v>75</v>
      </c>
      <c r="G13027" s="15">
        <v>975</v>
      </c>
      <c r="J13027">
        <v>185147</v>
      </c>
      <c r="K13027" t="s">
        <v>10226</v>
      </c>
      <c r="L13027" t="s">
        <v>10227</v>
      </c>
      <c r="M13027">
        <v>42240</v>
      </c>
      <c r="N13027" s="1">
        <v>45444</v>
      </c>
    </row>
    <row r="13028" spans="1:14" x14ac:dyDescent="0.35">
      <c r="A13028" t="s">
        <v>26</v>
      </c>
      <c r="B13028">
        <v>4</v>
      </c>
      <c r="C13028" t="s">
        <v>10165</v>
      </c>
      <c r="D13028" t="s">
        <v>10191</v>
      </c>
      <c r="E13028" s="1">
        <v>44382</v>
      </c>
      <c r="F13028" t="s">
        <v>75</v>
      </c>
      <c r="G13028" s="15">
        <v>1300</v>
      </c>
      <c r="J13028">
        <v>185147</v>
      </c>
      <c r="K13028" t="s">
        <v>10226</v>
      </c>
      <c r="L13028" t="s">
        <v>10227</v>
      </c>
      <c r="M13028">
        <v>42240</v>
      </c>
      <c r="N13028" s="1">
        <v>45444</v>
      </c>
    </row>
    <row r="13029" spans="1:14" x14ac:dyDescent="0.35">
      <c r="A13029" t="s">
        <v>26</v>
      </c>
      <c r="B13029">
        <v>4</v>
      </c>
      <c r="C13029" t="s">
        <v>10165</v>
      </c>
      <c r="D13029" t="s">
        <v>10191</v>
      </c>
      <c r="E13029" s="1">
        <v>44522</v>
      </c>
      <c r="F13029" t="s">
        <v>75</v>
      </c>
      <c r="G13029" s="15">
        <v>1625</v>
      </c>
      <c r="J13029">
        <v>185147</v>
      </c>
      <c r="K13029" t="s">
        <v>10226</v>
      </c>
      <c r="L13029" t="s">
        <v>10227</v>
      </c>
      <c r="M13029">
        <v>42240</v>
      </c>
      <c r="N13029" s="1">
        <v>45444</v>
      </c>
    </row>
    <row r="13030" spans="1:14" x14ac:dyDescent="0.35">
      <c r="A13030" t="s">
        <v>26</v>
      </c>
      <c r="B13030">
        <v>4</v>
      </c>
      <c r="C13030" t="s">
        <v>10165</v>
      </c>
      <c r="D13030" t="s">
        <v>10191</v>
      </c>
      <c r="E13030" s="1">
        <v>44529</v>
      </c>
      <c r="F13030" t="s">
        <v>75</v>
      </c>
      <c r="G13030" s="15">
        <v>1965</v>
      </c>
      <c r="J13030">
        <v>185147</v>
      </c>
      <c r="K13030" t="s">
        <v>10226</v>
      </c>
      <c r="L13030" t="s">
        <v>10227</v>
      </c>
      <c r="M13030">
        <v>42240</v>
      </c>
      <c r="N13030" s="1">
        <v>45444</v>
      </c>
    </row>
    <row r="13031" spans="1:14" x14ac:dyDescent="0.35">
      <c r="A13031" t="s">
        <v>26</v>
      </c>
      <c r="B13031">
        <v>4</v>
      </c>
      <c r="C13031" t="s">
        <v>10446</v>
      </c>
      <c r="D13031" t="s">
        <v>10447</v>
      </c>
      <c r="E13031" s="1">
        <v>44606</v>
      </c>
      <c r="F13031" t="s">
        <v>75</v>
      </c>
      <c r="G13031" s="15">
        <v>658</v>
      </c>
      <c r="J13031">
        <v>185338</v>
      </c>
      <c r="K13031" t="s">
        <v>10448</v>
      </c>
      <c r="L13031" t="s">
        <v>10449</v>
      </c>
      <c r="M13031">
        <v>42266</v>
      </c>
      <c r="N13031" s="1">
        <v>45444</v>
      </c>
    </row>
    <row r="13032" spans="1:14" x14ac:dyDescent="0.35">
      <c r="A13032" t="s">
        <v>26</v>
      </c>
      <c r="B13032">
        <v>4</v>
      </c>
      <c r="C13032" t="s">
        <v>10269</v>
      </c>
      <c r="D13032" t="s">
        <v>2936</v>
      </c>
      <c r="E13032" s="1">
        <v>44515</v>
      </c>
      <c r="F13032" t="s">
        <v>75</v>
      </c>
      <c r="G13032" s="15">
        <v>655</v>
      </c>
      <c r="J13032">
        <v>185176</v>
      </c>
      <c r="K13032" t="s">
        <v>10270</v>
      </c>
      <c r="L13032" t="s">
        <v>10271</v>
      </c>
      <c r="M13032">
        <v>40206</v>
      </c>
      <c r="N13032" s="1">
        <v>45444</v>
      </c>
    </row>
    <row r="13033" spans="1:14" x14ac:dyDescent="0.35">
      <c r="A13033" t="s">
        <v>26</v>
      </c>
      <c r="B13033">
        <v>4</v>
      </c>
      <c r="C13033" t="s">
        <v>10269</v>
      </c>
      <c r="D13033" t="s">
        <v>2936</v>
      </c>
      <c r="E13033" s="1">
        <v>44648</v>
      </c>
      <c r="F13033" t="s">
        <v>75</v>
      </c>
      <c r="G13033" s="15">
        <v>987</v>
      </c>
      <c r="J13033">
        <v>185176</v>
      </c>
      <c r="K13033" t="s">
        <v>10270</v>
      </c>
      <c r="L13033" t="s">
        <v>10271</v>
      </c>
      <c r="M13033">
        <v>40206</v>
      </c>
      <c r="N13033" s="1">
        <v>45444</v>
      </c>
    </row>
    <row r="13034" spans="1:14" x14ac:dyDescent="0.35">
      <c r="A13034" t="s">
        <v>26</v>
      </c>
      <c r="B13034">
        <v>4</v>
      </c>
      <c r="C13034" t="s">
        <v>10269</v>
      </c>
      <c r="D13034" t="s">
        <v>2936</v>
      </c>
      <c r="E13034" s="1">
        <v>44456</v>
      </c>
      <c r="F13034" t="s">
        <v>75</v>
      </c>
      <c r="G13034" s="15">
        <v>14508</v>
      </c>
      <c r="J13034">
        <v>185176</v>
      </c>
      <c r="K13034" t="s">
        <v>10270</v>
      </c>
      <c r="L13034" t="s">
        <v>10271</v>
      </c>
      <c r="M13034">
        <v>40206</v>
      </c>
      <c r="N13034" s="1">
        <v>45444</v>
      </c>
    </row>
    <row r="13035" spans="1:14" x14ac:dyDescent="0.35">
      <c r="A13035" t="s">
        <v>26</v>
      </c>
      <c r="B13035">
        <v>4</v>
      </c>
      <c r="C13035" t="s">
        <v>10269</v>
      </c>
      <c r="D13035" t="s">
        <v>2936</v>
      </c>
      <c r="E13035" s="1">
        <v>45088</v>
      </c>
      <c r="F13035" t="s">
        <v>75</v>
      </c>
      <c r="G13035" s="15">
        <v>23287</v>
      </c>
      <c r="J13035">
        <v>185176</v>
      </c>
      <c r="K13035" t="s">
        <v>10270</v>
      </c>
      <c r="L13035" t="s">
        <v>10271</v>
      </c>
      <c r="M13035">
        <v>40206</v>
      </c>
      <c r="N13035" s="1">
        <v>45444</v>
      </c>
    </row>
    <row r="13036" spans="1:14" x14ac:dyDescent="0.35">
      <c r="A13036" t="s">
        <v>26</v>
      </c>
      <c r="B13036">
        <v>4</v>
      </c>
      <c r="C13036" t="s">
        <v>10269</v>
      </c>
      <c r="D13036" t="s">
        <v>2936</v>
      </c>
      <c r="E13036" s="1">
        <v>45088</v>
      </c>
      <c r="F13036" t="s">
        <v>75</v>
      </c>
      <c r="G13036" s="15">
        <v>346493</v>
      </c>
      <c r="J13036">
        <v>185176</v>
      </c>
      <c r="K13036" t="s">
        <v>10270</v>
      </c>
      <c r="L13036" t="s">
        <v>10271</v>
      </c>
      <c r="M13036">
        <v>40206</v>
      </c>
      <c r="N13036" s="1">
        <v>45444</v>
      </c>
    </row>
    <row r="13037" spans="1:14" x14ac:dyDescent="0.35">
      <c r="A13037" t="s">
        <v>26</v>
      </c>
      <c r="B13037">
        <v>4</v>
      </c>
      <c r="C13037" t="s">
        <v>10269</v>
      </c>
      <c r="D13037" t="s">
        <v>2936</v>
      </c>
      <c r="E13037" s="1">
        <v>45088</v>
      </c>
      <c r="F13037" t="s">
        <v>102</v>
      </c>
      <c r="H13037">
        <v>70</v>
      </c>
      <c r="I13037" s="1">
        <v>45122</v>
      </c>
      <c r="J13037">
        <v>185176</v>
      </c>
      <c r="K13037" t="s">
        <v>10270</v>
      </c>
      <c r="L13037" t="s">
        <v>10271</v>
      </c>
      <c r="M13037">
        <v>40206</v>
      </c>
      <c r="N13037" s="1">
        <v>45444</v>
      </c>
    </row>
    <row r="13038" spans="1:14" x14ac:dyDescent="0.35">
      <c r="A13038" t="s">
        <v>26</v>
      </c>
      <c r="B13038">
        <v>4</v>
      </c>
      <c r="C13038" t="s">
        <v>10475</v>
      </c>
      <c r="D13038" t="s">
        <v>10213</v>
      </c>
      <c r="E13038" s="1">
        <v>45149</v>
      </c>
      <c r="F13038" t="s">
        <v>75</v>
      </c>
      <c r="G13038" s="15">
        <v>15593</v>
      </c>
      <c r="J13038">
        <v>185366</v>
      </c>
      <c r="K13038" t="s">
        <v>10476</v>
      </c>
      <c r="L13038" t="s">
        <v>10477</v>
      </c>
      <c r="M13038">
        <v>40702</v>
      </c>
      <c r="N13038" s="1">
        <v>45444</v>
      </c>
    </row>
    <row r="13039" spans="1:14" x14ac:dyDescent="0.35">
      <c r="A13039" t="s">
        <v>26</v>
      </c>
      <c r="B13039">
        <v>4</v>
      </c>
      <c r="C13039" t="s">
        <v>10414</v>
      </c>
      <c r="D13039" t="s">
        <v>74</v>
      </c>
      <c r="E13039" s="1">
        <v>44455</v>
      </c>
      <c r="F13039" t="s">
        <v>75</v>
      </c>
      <c r="G13039" s="15">
        <v>10397</v>
      </c>
      <c r="J13039">
        <v>185313</v>
      </c>
      <c r="K13039" t="s">
        <v>10415</v>
      </c>
      <c r="L13039" t="s">
        <v>10416</v>
      </c>
      <c r="M13039">
        <v>42276</v>
      </c>
      <c r="N13039" s="1">
        <v>45444</v>
      </c>
    </row>
    <row r="13040" spans="1:14" x14ac:dyDescent="0.35">
      <c r="A13040" t="s">
        <v>26</v>
      </c>
      <c r="B13040">
        <v>4</v>
      </c>
      <c r="C13040" t="s">
        <v>10260</v>
      </c>
      <c r="D13040" t="s">
        <v>10234</v>
      </c>
      <c r="E13040" s="1">
        <v>45054</v>
      </c>
      <c r="F13040" t="s">
        <v>75</v>
      </c>
      <c r="G13040" s="15">
        <v>1748</v>
      </c>
      <c r="J13040">
        <v>185173</v>
      </c>
      <c r="K13040" t="s">
        <v>10261</v>
      </c>
      <c r="L13040" t="s">
        <v>10262</v>
      </c>
      <c r="M13040">
        <v>42501</v>
      </c>
      <c r="N13040" s="1">
        <v>45444</v>
      </c>
    </row>
    <row r="13041" spans="1:14" x14ac:dyDescent="0.35">
      <c r="A13041" t="s">
        <v>26</v>
      </c>
      <c r="B13041">
        <v>4</v>
      </c>
      <c r="C13041" t="s">
        <v>10260</v>
      </c>
      <c r="D13041" t="s">
        <v>10234</v>
      </c>
      <c r="E13041" s="1">
        <v>45061</v>
      </c>
      <c r="F13041" t="s">
        <v>75</v>
      </c>
      <c r="G13041" s="15">
        <v>2098</v>
      </c>
      <c r="J13041">
        <v>185173</v>
      </c>
      <c r="K13041" t="s">
        <v>10261</v>
      </c>
      <c r="L13041" t="s">
        <v>10262</v>
      </c>
      <c r="M13041">
        <v>42501</v>
      </c>
      <c r="N13041" s="1">
        <v>45444</v>
      </c>
    </row>
    <row r="13042" spans="1:14" x14ac:dyDescent="0.35">
      <c r="A13042" t="s">
        <v>26</v>
      </c>
      <c r="B13042">
        <v>4</v>
      </c>
      <c r="C13042" t="s">
        <v>10260</v>
      </c>
      <c r="D13042" t="s">
        <v>10234</v>
      </c>
      <c r="E13042" s="1">
        <v>45033</v>
      </c>
      <c r="F13042" t="s">
        <v>75</v>
      </c>
      <c r="G13042" s="15">
        <v>3145</v>
      </c>
      <c r="J13042">
        <v>185173</v>
      </c>
      <c r="K13042" t="s">
        <v>10261</v>
      </c>
      <c r="L13042" t="s">
        <v>10262</v>
      </c>
      <c r="M13042">
        <v>42501</v>
      </c>
      <c r="N13042" s="1">
        <v>45444</v>
      </c>
    </row>
    <row r="13043" spans="1:14" x14ac:dyDescent="0.35">
      <c r="A13043" t="s">
        <v>26</v>
      </c>
      <c r="B13043">
        <v>4</v>
      </c>
      <c r="C13043" t="s">
        <v>10260</v>
      </c>
      <c r="D13043" t="s">
        <v>10234</v>
      </c>
      <c r="E13043" s="1">
        <v>44407</v>
      </c>
      <c r="F13043" t="s">
        <v>75</v>
      </c>
      <c r="G13043" s="15">
        <v>231624</v>
      </c>
      <c r="J13043">
        <v>185173</v>
      </c>
      <c r="K13043" t="s">
        <v>10261</v>
      </c>
      <c r="L13043" t="s">
        <v>10262</v>
      </c>
      <c r="M13043">
        <v>42501</v>
      </c>
      <c r="N13043" s="1">
        <v>45444</v>
      </c>
    </row>
    <row r="13044" spans="1:14" x14ac:dyDescent="0.35">
      <c r="A13044" t="s">
        <v>26</v>
      </c>
      <c r="B13044">
        <v>4</v>
      </c>
      <c r="C13044" t="s">
        <v>32779</v>
      </c>
      <c r="D13044" t="s">
        <v>10368</v>
      </c>
      <c r="E13044" s="1">
        <v>44550</v>
      </c>
      <c r="F13044" t="s">
        <v>75</v>
      </c>
      <c r="G13044" s="15">
        <v>650</v>
      </c>
      <c r="J13044">
        <v>185270</v>
      </c>
      <c r="K13044" t="s">
        <v>10369</v>
      </c>
      <c r="L13044" t="s">
        <v>10370</v>
      </c>
      <c r="M13044">
        <v>42717</v>
      </c>
      <c r="N13044" s="1">
        <v>45444</v>
      </c>
    </row>
    <row r="13045" spans="1:14" x14ac:dyDescent="0.35">
      <c r="A13045" t="s">
        <v>26</v>
      </c>
      <c r="B13045">
        <v>4</v>
      </c>
      <c r="C13045" t="s">
        <v>32779</v>
      </c>
      <c r="D13045" t="s">
        <v>10368</v>
      </c>
      <c r="E13045" s="1">
        <v>45082</v>
      </c>
      <c r="F13045" t="s">
        <v>75</v>
      </c>
      <c r="G13045" s="15">
        <v>2098</v>
      </c>
      <c r="J13045">
        <v>185270</v>
      </c>
      <c r="K13045" t="s">
        <v>10369</v>
      </c>
      <c r="L13045" t="s">
        <v>10370</v>
      </c>
      <c r="M13045">
        <v>42717</v>
      </c>
      <c r="N13045" s="1">
        <v>45444</v>
      </c>
    </row>
    <row r="13046" spans="1:14" x14ac:dyDescent="0.35">
      <c r="A13046" t="s">
        <v>26</v>
      </c>
      <c r="B13046">
        <v>4</v>
      </c>
      <c r="C13046" t="s">
        <v>32779</v>
      </c>
      <c r="D13046" t="s">
        <v>10368</v>
      </c>
      <c r="E13046" s="1">
        <v>45089</v>
      </c>
      <c r="F13046" t="s">
        <v>75</v>
      </c>
      <c r="G13046" s="15">
        <v>2447</v>
      </c>
      <c r="J13046">
        <v>185270</v>
      </c>
      <c r="K13046" t="s">
        <v>10369</v>
      </c>
      <c r="L13046" t="s">
        <v>10370</v>
      </c>
      <c r="M13046">
        <v>42717</v>
      </c>
      <c r="N13046" s="1">
        <v>45444</v>
      </c>
    </row>
    <row r="13047" spans="1:14" x14ac:dyDescent="0.35">
      <c r="A13047" t="s">
        <v>26</v>
      </c>
      <c r="B13047">
        <v>4</v>
      </c>
      <c r="C13047" t="s">
        <v>32779</v>
      </c>
      <c r="D13047" t="s">
        <v>10368</v>
      </c>
      <c r="E13047" s="1">
        <v>45061</v>
      </c>
      <c r="F13047" t="s">
        <v>75</v>
      </c>
      <c r="G13047" s="15">
        <v>4194</v>
      </c>
      <c r="J13047">
        <v>185270</v>
      </c>
      <c r="K13047" t="s">
        <v>10369</v>
      </c>
      <c r="L13047" t="s">
        <v>10370</v>
      </c>
      <c r="M13047">
        <v>42717</v>
      </c>
      <c r="N13047" s="1">
        <v>45444</v>
      </c>
    </row>
    <row r="13048" spans="1:14" x14ac:dyDescent="0.35">
      <c r="A13048" t="s">
        <v>26</v>
      </c>
      <c r="B13048">
        <v>4</v>
      </c>
      <c r="C13048" t="s">
        <v>10214</v>
      </c>
      <c r="D13048" t="s">
        <v>1017</v>
      </c>
      <c r="E13048" s="1">
        <v>44405</v>
      </c>
      <c r="F13048" t="s">
        <v>75</v>
      </c>
      <c r="G13048" s="15">
        <v>14508</v>
      </c>
      <c r="J13048">
        <v>185127</v>
      </c>
      <c r="K13048" t="s">
        <v>10215</v>
      </c>
      <c r="L13048" t="s">
        <v>10216</v>
      </c>
      <c r="M13048">
        <v>40422</v>
      </c>
      <c r="N13048" s="1">
        <v>45444</v>
      </c>
    </row>
    <row r="13049" spans="1:14" x14ac:dyDescent="0.35">
      <c r="A13049" t="s">
        <v>26</v>
      </c>
      <c r="B13049">
        <v>4</v>
      </c>
      <c r="C13049" t="s">
        <v>10214</v>
      </c>
      <c r="D13049" t="s">
        <v>1017</v>
      </c>
      <c r="E13049" s="1">
        <v>44616</v>
      </c>
      <c r="F13049" t="s">
        <v>75</v>
      </c>
      <c r="G13049" s="15">
        <v>84435</v>
      </c>
      <c r="J13049">
        <v>185127</v>
      </c>
      <c r="K13049" t="s">
        <v>10215</v>
      </c>
      <c r="L13049" t="s">
        <v>10216</v>
      </c>
      <c r="M13049">
        <v>40422</v>
      </c>
      <c r="N13049" s="1">
        <v>45444</v>
      </c>
    </row>
    <row r="13050" spans="1:14" x14ac:dyDescent="0.35">
      <c r="A13050" t="s">
        <v>26</v>
      </c>
      <c r="B13050">
        <v>4</v>
      </c>
      <c r="C13050" t="s">
        <v>10362</v>
      </c>
      <c r="D13050" t="s">
        <v>10217</v>
      </c>
      <c r="E13050" s="1">
        <v>44476</v>
      </c>
      <c r="F13050" t="s">
        <v>75</v>
      </c>
      <c r="G13050" s="15">
        <v>14508</v>
      </c>
      <c r="J13050">
        <v>185263</v>
      </c>
      <c r="K13050" t="s">
        <v>10363</v>
      </c>
      <c r="L13050" t="s">
        <v>10364</v>
      </c>
      <c r="M13050">
        <v>42408</v>
      </c>
      <c r="N13050" s="1">
        <v>45444</v>
      </c>
    </row>
    <row r="13051" spans="1:14" x14ac:dyDescent="0.35">
      <c r="A13051" t="s">
        <v>26</v>
      </c>
      <c r="B13051">
        <v>4</v>
      </c>
      <c r="C13051" t="s">
        <v>10396</v>
      </c>
      <c r="D13051" t="s">
        <v>3421</v>
      </c>
      <c r="E13051" s="1">
        <v>45145</v>
      </c>
      <c r="F13051" t="s">
        <v>75</v>
      </c>
      <c r="G13051" s="15">
        <v>1748</v>
      </c>
      <c r="J13051">
        <v>185295</v>
      </c>
      <c r="K13051" t="s">
        <v>10397</v>
      </c>
      <c r="L13051" t="s">
        <v>10398</v>
      </c>
      <c r="M13051">
        <v>40324</v>
      </c>
      <c r="N13051" s="1">
        <v>45444</v>
      </c>
    </row>
    <row r="13052" spans="1:14" x14ac:dyDescent="0.35">
      <c r="A13052" t="s">
        <v>26</v>
      </c>
      <c r="B13052">
        <v>4</v>
      </c>
      <c r="C13052" t="s">
        <v>10396</v>
      </c>
      <c r="D13052" t="s">
        <v>3421</v>
      </c>
      <c r="E13052" s="1">
        <v>45152</v>
      </c>
      <c r="F13052" t="s">
        <v>75</v>
      </c>
      <c r="G13052" s="15">
        <v>2098</v>
      </c>
      <c r="J13052">
        <v>185295</v>
      </c>
      <c r="K13052" t="s">
        <v>10397</v>
      </c>
      <c r="L13052" t="s">
        <v>10398</v>
      </c>
      <c r="M13052">
        <v>40324</v>
      </c>
      <c r="N13052" s="1">
        <v>45444</v>
      </c>
    </row>
    <row r="13053" spans="1:14" x14ac:dyDescent="0.35">
      <c r="A13053" t="s">
        <v>26</v>
      </c>
      <c r="B13053">
        <v>4</v>
      </c>
      <c r="C13053" t="s">
        <v>10396</v>
      </c>
      <c r="D13053" t="s">
        <v>3421</v>
      </c>
      <c r="E13053" s="1">
        <v>45124</v>
      </c>
      <c r="F13053" t="s">
        <v>75</v>
      </c>
      <c r="G13053" s="15">
        <v>3145</v>
      </c>
      <c r="J13053">
        <v>185295</v>
      </c>
      <c r="K13053" t="s">
        <v>10397</v>
      </c>
      <c r="L13053" t="s">
        <v>10398</v>
      </c>
      <c r="M13053">
        <v>40324</v>
      </c>
      <c r="N13053" s="1">
        <v>45444</v>
      </c>
    </row>
    <row r="13054" spans="1:14" x14ac:dyDescent="0.35">
      <c r="A13054" t="s">
        <v>26</v>
      </c>
      <c r="B13054">
        <v>4</v>
      </c>
      <c r="C13054" t="s">
        <v>10396</v>
      </c>
      <c r="D13054" t="s">
        <v>3421</v>
      </c>
      <c r="E13054" s="1">
        <v>44813</v>
      </c>
      <c r="F13054" t="s">
        <v>75</v>
      </c>
      <c r="G13054" s="15">
        <v>3295</v>
      </c>
      <c r="J13054">
        <v>185295</v>
      </c>
      <c r="K13054" t="s">
        <v>10397</v>
      </c>
      <c r="L13054" t="s">
        <v>10398</v>
      </c>
      <c r="M13054">
        <v>40324</v>
      </c>
      <c r="N13054" s="1">
        <v>45444</v>
      </c>
    </row>
    <row r="13055" spans="1:14" x14ac:dyDescent="0.35">
      <c r="A13055" t="s">
        <v>26</v>
      </c>
      <c r="B13055">
        <v>4</v>
      </c>
      <c r="C13055" t="s">
        <v>10396</v>
      </c>
      <c r="D13055" t="s">
        <v>3421</v>
      </c>
      <c r="E13055" s="1">
        <v>45273</v>
      </c>
      <c r="F13055" t="s">
        <v>75</v>
      </c>
      <c r="G13055" s="15">
        <v>251910</v>
      </c>
      <c r="J13055">
        <v>185295</v>
      </c>
      <c r="K13055" t="s">
        <v>10397</v>
      </c>
      <c r="L13055" t="s">
        <v>10398</v>
      </c>
      <c r="M13055">
        <v>40324</v>
      </c>
      <c r="N13055" s="1">
        <v>45444</v>
      </c>
    </row>
    <row r="13056" spans="1:14" x14ac:dyDescent="0.35">
      <c r="A13056" t="s">
        <v>26</v>
      </c>
      <c r="B13056">
        <v>4</v>
      </c>
      <c r="C13056" t="s">
        <v>10485</v>
      </c>
      <c r="D13056" t="s">
        <v>10222</v>
      </c>
      <c r="E13056" s="1">
        <v>44410</v>
      </c>
      <c r="F13056" t="s">
        <v>75</v>
      </c>
      <c r="G13056" s="15">
        <v>975</v>
      </c>
      <c r="J13056">
        <v>185389</v>
      </c>
      <c r="K13056" t="s">
        <v>10486</v>
      </c>
      <c r="L13056" t="s">
        <v>10487</v>
      </c>
      <c r="M13056">
        <v>41031</v>
      </c>
      <c r="N13056" s="1">
        <v>45444</v>
      </c>
    </row>
    <row r="13057" spans="1:14" x14ac:dyDescent="0.35">
      <c r="A13057" t="s">
        <v>26</v>
      </c>
      <c r="B13057">
        <v>4</v>
      </c>
      <c r="C13057" t="s">
        <v>32784</v>
      </c>
      <c r="D13057" t="s">
        <v>32786</v>
      </c>
      <c r="E13057" s="1">
        <v>44979</v>
      </c>
      <c r="F13057" t="s">
        <v>75</v>
      </c>
      <c r="G13057" s="15">
        <v>306248</v>
      </c>
      <c r="J13057">
        <v>185423</v>
      </c>
      <c r="K13057" t="s">
        <v>32785</v>
      </c>
      <c r="L13057" t="s">
        <v>32787</v>
      </c>
      <c r="M13057">
        <v>40322</v>
      </c>
      <c r="N13057" s="1">
        <v>45444</v>
      </c>
    </row>
    <row r="13058" spans="1:14" x14ac:dyDescent="0.35">
      <c r="A13058" t="s">
        <v>26</v>
      </c>
      <c r="B13058">
        <v>4</v>
      </c>
      <c r="C13058" t="s">
        <v>32784</v>
      </c>
      <c r="D13058" t="s">
        <v>32786</v>
      </c>
      <c r="E13058" s="1">
        <v>44979</v>
      </c>
      <c r="F13058" t="s">
        <v>102</v>
      </c>
      <c r="H13058">
        <v>158</v>
      </c>
      <c r="I13058" s="1">
        <v>44995</v>
      </c>
      <c r="J13058">
        <v>185423</v>
      </c>
      <c r="K13058" t="s">
        <v>32785</v>
      </c>
      <c r="L13058" t="s">
        <v>32787</v>
      </c>
      <c r="M13058">
        <v>40322</v>
      </c>
      <c r="N13058" s="1">
        <v>45444</v>
      </c>
    </row>
    <row r="13059" spans="1:14" x14ac:dyDescent="0.35">
      <c r="A13059" t="s">
        <v>26</v>
      </c>
      <c r="B13059">
        <v>4</v>
      </c>
      <c r="C13059" t="s">
        <v>35159</v>
      </c>
      <c r="D13059" t="s">
        <v>10495</v>
      </c>
      <c r="E13059" s="1">
        <v>44685</v>
      </c>
      <c r="F13059" t="s">
        <v>75</v>
      </c>
      <c r="G13059" s="15">
        <v>9390</v>
      </c>
      <c r="J13059">
        <v>185401</v>
      </c>
      <c r="K13059" t="s">
        <v>10496</v>
      </c>
      <c r="L13059" t="s">
        <v>10497</v>
      </c>
      <c r="M13059">
        <v>42210</v>
      </c>
      <c r="N13059" s="1">
        <v>45444</v>
      </c>
    </row>
    <row r="13060" spans="1:14" x14ac:dyDescent="0.35">
      <c r="A13060" t="s">
        <v>26</v>
      </c>
      <c r="B13060">
        <v>4</v>
      </c>
      <c r="C13060" t="s">
        <v>32776</v>
      </c>
      <c r="D13060" t="s">
        <v>10513</v>
      </c>
      <c r="E13060" s="1">
        <v>45061</v>
      </c>
      <c r="F13060" t="s">
        <v>75</v>
      </c>
      <c r="G13060" s="15">
        <v>1748</v>
      </c>
      <c r="J13060">
        <v>185266</v>
      </c>
      <c r="K13060" t="s">
        <v>32777</v>
      </c>
      <c r="L13060" t="s">
        <v>32778</v>
      </c>
      <c r="M13060">
        <v>42701</v>
      </c>
      <c r="N13060" s="1">
        <v>45444</v>
      </c>
    </row>
    <row r="13061" spans="1:14" x14ac:dyDescent="0.35">
      <c r="A13061" t="s">
        <v>26</v>
      </c>
      <c r="B13061">
        <v>4</v>
      </c>
      <c r="C13061" t="s">
        <v>32776</v>
      </c>
      <c r="D13061" t="s">
        <v>10513</v>
      </c>
      <c r="E13061" s="1">
        <v>45040</v>
      </c>
      <c r="F13061" t="s">
        <v>75</v>
      </c>
      <c r="G13061" s="15">
        <v>3145</v>
      </c>
      <c r="J13061">
        <v>185266</v>
      </c>
      <c r="K13061" t="s">
        <v>32777</v>
      </c>
      <c r="L13061" t="s">
        <v>32778</v>
      </c>
      <c r="M13061">
        <v>42701</v>
      </c>
      <c r="N13061" s="1">
        <v>45444</v>
      </c>
    </row>
    <row r="13062" spans="1:14" x14ac:dyDescent="0.35">
      <c r="A13062" t="s">
        <v>26</v>
      </c>
      <c r="B13062">
        <v>4</v>
      </c>
      <c r="C13062" t="s">
        <v>10508</v>
      </c>
      <c r="D13062" t="s">
        <v>10509</v>
      </c>
      <c r="E13062" s="1">
        <v>44685</v>
      </c>
      <c r="F13062" t="s">
        <v>75</v>
      </c>
      <c r="G13062" s="15">
        <v>35695</v>
      </c>
      <c r="J13062">
        <v>185415</v>
      </c>
      <c r="K13062" t="s">
        <v>10510</v>
      </c>
      <c r="L13062" t="s">
        <v>10511</v>
      </c>
      <c r="M13062">
        <v>41171</v>
      </c>
      <c r="N13062" s="1">
        <v>45444</v>
      </c>
    </row>
    <row r="13063" spans="1:14" x14ac:dyDescent="0.35">
      <c r="A13063" t="s">
        <v>26</v>
      </c>
      <c r="B13063">
        <v>4</v>
      </c>
      <c r="C13063" t="s">
        <v>35160</v>
      </c>
      <c r="D13063" t="s">
        <v>35161</v>
      </c>
      <c r="E13063" s="1">
        <v>45275</v>
      </c>
      <c r="F13063" t="s">
        <v>75</v>
      </c>
      <c r="G13063" s="15">
        <v>9318</v>
      </c>
      <c r="J13063">
        <v>185481</v>
      </c>
      <c r="K13063" t="s">
        <v>35162</v>
      </c>
      <c r="L13063" t="s">
        <v>35163</v>
      </c>
      <c r="M13063">
        <v>41018</v>
      </c>
      <c r="N13063" s="1">
        <v>45444</v>
      </c>
    </row>
    <row r="13064" spans="1:14" x14ac:dyDescent="0.35">
      <c r="A13064" t="s">
        <v>26</v>
      </c>
      <c r="B13064">
        <v>4</v>
      </c>
      <c r="C13064" t="s">
        <v>10379</v>
      </c>
      <c r="D13064" t="s">
        <v>10380</v>
      </c>
      <c r="E13064" s="1">
        <v>44566</v>
      </c>
      <c r="F13064" t="s">
        <v>75</v>
      </c>
      <c r="G13064" s="15">
        <v>16630</v>
      </c>
      <c r="J13064">
        <v>185286</v>
      </c>
      <c r="K13064" t="s">
        <v>10381</v>
      </c>
      <c r="L13064" t="s">
        <v>10382</v>
      </c>
      <c r="M13064">
        <v>42629</v>
      </c>
      <c r="N13064" s="1">
        <v>45444</v>
      </c>
    </row>
    <row r="13065" spans="1:14" x14ac:dyDescent="0.35">
      <c r="A13065" t="s">
        <v>26</v>
      </c>
      <c r="B13065">
        <v>4</v>
      </c>
      <c r="C13065" t="s">
        <v>10263</v>
      </c>
      <c r="D13065" t="s">
        <v>200</v>
      </c>
      <c r="E13065" s="1">
        <v>44550</v>
      </c>
      <c r="F13065" t="s">
        <v>75</v>
      </c>
      <c r="G13065" s="15">
        <v>983</v>
      </c>
      <c r="J13065">
        <v>185174</v>
      </c>
      <c r="K13065" t="s">
        <v>10264</v>
      </c>
      <c r="L13065" t="s">
        <v>10265</v>
      </c>
      <c r="M13065">
        <v>41042</v>
      </c>
      <c r="N13065" s="1">
        <v>45444</v>
      </c>
    </row>
    <row r="13066" spans="1:14" x14ac:dyDescent="0.35">
      <c r="A13066" t="s">
        <v>26</v>
      </c>
      <c r="B13066">
        <v>4</v>
      </c>
      <c r="C13066" t="s">
        <v>10465</v>
      </c>
      <c r="D13066" t="s">
        <v>10466</v>
      </c>
      <c r="E13066" s="1">
        <v>44368</v>
      </c>
      <c r="F13066" t="s">
        <v>75</v>
      </c>
      <c r="G13066" s="15">
        <v>650</v>
      </c>
      <c r="J13066">
        <v>185354</v>
      </c>
      <c r="K13066" t="s">
        <v>10467</v>
      </c>
      <c r="L13066" t="s">
        <v>10468</v>
      </c>
      <c r="M13066">
        <v>42343</v>
      </c>
      <c r="N13066" s="1">
        <v>45444</v>
      </c>
    </row>
    <row r="13067" spans="1:14" x14ac:dyDescent="0.35">
      <c r="A13067" t="s">
        <v>26</v>
      </c>
      <c r="B13067">
        <v>4</v>
      </c>
      <c r="C13067" t="s">
        <v>10465</v>
      </c>
      <c r="D13067" t="s">
        <v>10466</v>
      </c>
      <c r="E13067" s="1">
        <v>44438</v>
      </c>
      <c r="F13067" t="s">
        <v>75</v>
      </c>
      <c r="G13067" s="15">
        <v>975</v>
      </c>
      <c r="J13067">
        <v>185354</v>
      </c>
      <c r="K13067" t="s">
        <v>10467</v>
      </c>
      <c r="L13067" t="s">
        <v>10468</v>
      </c>
      <c r="M13067">
        <v>42343</v>
      </c>
      <c r="N13067" s="1">
        <v>45444</v>
      </c>
    </row>
    <row r="13068" spans="1:14" x14ac:dyDescent="0.35">
      <c r="A13068" t="s">
        <v>26</v>
      </c>
      <c r="B13068">
        <v>4</v>
      </c>
      <c r="C13068" t="s">
        <v>10465</v>
      </c>
      <c r="D13068" t="s">
        <v>10466</v>
      </c>
      <c r="E13068" s="1">
        <v>44550</v>
      </c>
      <c r="F13068" t="s">
        <v>75</v>
      </c>
      <c r="G13068" s="15">
        <v>1300</v>
      </c>
      <c r="J13068">
        <v>185354</v>
      </c>
      <c r="K13068" t="s">
        <v>10467</v>
      </c>
      <c r="L13068" t="s">
        <v>10468</v>
      </c>
      <c r="M13068">
        <v>42343</v>
      </c>
      <c r="N13068" s="1">
        <v>45444</v>
      </c>
    </row>
    <row r="13069" spans="1:14" x14ac:dyDescent="0.35">
      <c r="A13069" t="s">
        <v>26</v>
      </c>
      <c r="B13069">
        <v>4</v>
      </c>
      <c r="C13069" t="s">
        <v>10465</v>
      </c>
      <c r="D13069" t="s">
        <v>10466</v>
      </c>
      <c r="E13069" s="1">
        <v>44557</v>
      </c>
      <c r="F13069" t="s">
        <v>75</v>
      </c>
      <c r="G13069" s="15">
        <v>1625</v>
      </c>
      <c r="J13069">
        <v>185354</v>
      </c>
      <c r="K13069" t="s">
        <v>10467</v>
      </c>
      <c r="L13069" t="s">
        <v>10468</v>
      </c>
      <c r="M13069">
        <v>42343</v>
      </c>
      <c r="N13069" s="1">
        <v>45444</v>
      </c>
    </row>
    <row r="13070" spans="1:14" x14ac:dyDescent="0.35">
      <c r="A13070" t="s">
        <v>26</v>
      </c>
      <c r="B13070">
        <v>4</v>
      </c>
      <c r="C13070" t="s">
        <v>10223</v>
      </c>
      <c r="D13070" t="s">
        <v>7269</v>
      </c>
      <c r="E13070" s="1">
        <v>44441</v>
      </c>
      <c r="F13070" t="s">
        <v>75</v>
      </c>
      <c r="G13070" s="15">
        <v>3250</v>
      </c>
      <c r="J13070">
        <v>185146</v>
      </c>
      <c r="K13070" t="s">
        <v>10224</v>
      </c>
      <c r="L13070" t="s">
        <v>10225</v>
      </c>
      <c r="M13070">
        <v>40391</v>
      </c>
      <c r="N13070" s="1">
        <v>45444</v>
      </c>
    </row>
    <row r="13071" spans="1:14" x14ac:dyDescent="0.35">
      <c r="A13071" t="s">
        <v>26</v>
      </c>
      <c r="B13071">
        <v>4</v>
      </c>
      <c r="C13071" t="s">
        <v>10243</v>
      </c>
      <c r="D13071" t="s">
        <v>7470</v>
      </c>
      <c r="E13071" s="1">
        <v>44627</v>
      </c>
      <c r="F13071" t="s">
        <v>75</v>
      </c>
      <c r="G13071" s="15">
        <v>663</v>
      </c>
      <c r="J13071">
        <v>185159</v>
      </c>
      <c r="K13071" t="s">
        <v>10244</v>
      </c>
      <c r="L13071" t="s">
        <v>10245</v>
      </c>
      <c r="M13071">
        <v>40601</v>
      </c>
      <c r="N13071" s="1">
        <v>45444</v>
      </c>
    </row>
    <row r="13072" spans="1:14" x14ac:dyDescent="0.35">
      <c r="A13072" t="s">
        <v>26</v>
      </c>
      <c r="B13072">
        <v>4</v>
      </c>
      <c r="C13072" t="s">
        <v>10429</v>
      </c>
      <c r="D13072" t="s">
        <v>10430</v>
      </c>
      <c r="E13072" s="1">
        <v>44701</v>
      </c>
      <c r="F13072" t="s">
        <v>75</v>
      </c>
      <c r="G13072" s="15">
        <v>200138</v>
      </c>
      <c r="J13072">
        <v>185331</v>
      </c>
      <c r="K13072" t="s">
        <v>10431</v>
      </c>
      <c r="L13072" t="s">
        <v>10432</v>
      </c>
      <c r="M13072">
        <v>42135</v>
      </c>
      <c r="N13072" s="1">
        <v>45444</v>
      </c>
    </row>
    <row r="13073" spans="1:14" x14ac:dyDescent="0.35">
      <c r="A13073" t="s">
        <v>26</v>
      </c>
      <c r="B13073">
        <v>4</v>
      </c>
      <c r="C13073" t="s">
        <v>35164</v>
      </c>
      <c r="D13073" t="s">
        <v>10372</v>
      </c>
      <c r="E13073" s="1">
        <v>45281</v>
      </c>
      <c r="F13073" t="s">
        <v>75</v>
      </c>
      <c r="G13073" s="15">
        <v>46118</v>
      </c>
      <c r="J13073">
        <v>185363</v>
      </c>
      <c r="K13073" t="s">
        <v>35165</v>
      </c>
      <c r="L13073" t="s">
        <v>35166</v>
      </c>
      <c r="M13073">
        <v>42141</v>
      </c>
      <c r="N13073" s="1">
        <v>45444</v>
      </c>
    </row>
    <row r="13074" spans="1:14" x14ac:dyDescent="0.35">
      <c r="A13074" t="s">
        <v>26</v>
      </c>
      <c r="B13074">
        <v>4</v>
      </c>
      <c r="C13074" t="s">
        <v>10371</v>
      </c>
      <c r="D13074" t="s">
        <v>10372</v>
      </c>
      <c r="E13074" s="1">
        <v>44382</v>
      </c>
      <c r="F13074" t="s">
        <v>75</v>
      </c>
      <c r="G13074" s="15">
        <v>650</v>
      </c>
      <c r="J13074">
        <v>185271</v>
      </c>
      <c r="K13074" t="s">
        <v>10373</v>
      </c>
      <c r="L13074" t="s">
        <v>10374</v>
      </c>
      <c r="M13074">
        <v>42141</v>
      </c>
      <c r="N13074" s="1">
        <v>45444</v>
      </c>
    </row>
    <row r="13075" spans="1:14" x14ac:dyDescent="0.35">
      <c r="A13075" t="s">
        <v>26</v>
      </c>
      <c r="B13075">
        <v>4</v>
      </c>
      <c r="C13075" t="s">
        <v>10305</v>
      </c>
      <c r="D13075" t="s">
        <v>10306</v>
      </c>
      <c r="E13075" s="1">
        <v>44355</v>
      </c>
      <c r="F13075" t="s">
        <v>75</v>
      </c>
      <c r="G13075" s="15">
        <v>10748</v>
      </c>
      <c r="J13075">
        <v>185222</v>
      </c>
      <c r="K13075" t="s">
        <v>10307</v>
      </c>
      <c r="L13075" t="s">
        <v>10308</v>
      </c>
      <c r="M13075">
        <v>41553</v>
      </c>
      <c r="N13075" s="1">
        <v>45444</v>
      </c>
    </row>
    <row r="13076" spans="1:14" x14ac:dyDescent="0.35">
      <c r="A13076" t="s">
        <v>26</v>
      </c>
      <c r="B13076">
        <v>4</v>
      </c>
      <c r="C13076" t="s">
        <v>10305</v>
      </c>
      <c r="D13076" t="s">
        <v>10306</v>
      </c>
      <c r="E13076" s="1">
        <v>45036</v>
      </c>
      <c r="F13076" t="s">
        <v>75</v>
      </c>
      <c r="G13076" s="15">
        <v>13793</v>
      </c>
      <c r="J13076">
        <v>185222</v>
      </c>
      <c r="K13076" t="s">
        <v>10307</v>
      </c>
      <c r="L13076" t="s">
        <v>10308</v>
      </c>
      <c r="M13076">
        <v>41553</v>
      </c>
      <c r="N13076" s="1">
        <v>45444</v>
      </c>
    </row>
    <row r="13077" spans="1:14" x14ac:dyDescent="0.35">
      <c r="A13077" t="s">
        <v>26</v>
      </c>
      <c r="B13077">
        <v>4</v>
      </c>
      <c r="C13077" t="s">
        <v>10305</v>
      </c>
      <c r="D13077" t="s">
        <v>10306</v>
      </c>
      <c r="E13077" s="1">
        <v>45247</v>
      </c>
      <c r="F13077" t="s">
        <v>75</v>
      </c>
      <c r="G13077" s="15">
        <v>23989</v>
      </c>
      <c r="J13077">
        <v>185222</v>
      </c>
      <c r="K13077" t="s">
        <v>10307</v>
      </c>
      <c r="L13077" t="s">
        <v>10308</v>
      </c>
      <c r="M13077">
        <v>41553</v>
      </c>
      <c r="N13077" s="1">
        <v>45444</v>
      </c>
    </row>
    <row r="13078" spans="1:14" x14ac:dyDescent="0.35">
      <c r="A13078" t="s">
        <v>26</v>
      </c>
      <c r="B13078">
        <v>4</v>
      </c>
      <c r="C13078" t="s">
        <v>10433</v>
      </c>
      <c r="D13078" t="s">
        <v>10222</v>
      </c>
      <c r="E13078" s="1">
        <v>44557</v>
      </c>
      <c r="F13078" t="s">
        <v>75</v>
      </c>
      <c r="G13078" s="15">
        <v>983</v>
      </c>
      <c r="J13078">
        <v>185332</v>
      </c>
      <c r="K13078" t="s">
        <v>10434</v>
      </c>
      <c r="L13078" t="s">
        <v>10435</v>
      </c>
      <c r="M13078">
        <v>41031</v>
      </c>
      <c r="N13078" s="1">
        <v>45444</v>
      </c>
    </row>
    <row r="13079" spans="1:14" x14ac:dyDescent="0.35">
      <c r="A13079" t="s">
        <v>26</v>
      </c>
      <c r="B13079">
        <v>4</v>
      </c>
      <c r="C13079" t="s">
        <v>10433</v>
      </c>
      <c r="D13079" t="s">
        <v>10222</v>
      </c>
      <c r="E13079" s="1">
        <v>45302</v>
      </c>
      <c r="F13079" t="s">
        <v>75</v>
      </c>
      <c r="G13079" s="15">
        <v>25847</v>
      </c>
      <c r="J13079">
        <v>185332</v>
      </c>
      <c r="K13079" t="s">
        <v>10434</v>
      </c>
      <c r="L13079" t="s">
        <v>10435</v>
      </c>
      <c r="M13079">
        <v>41031</v>
      </c>
      <c r="N13079" s="1">
        <v>45444</v>
      </c>
    </row>
    <row r="13080" spans="1:14" x14ac:dyDescent="0.35">
      <c r="A13080" t="s">
        <v>26</v>
      </c>
      <c r="B13080">
        <v>4</v>
      </c>
      <c r="C13080" t="s">
        <v>10433</v>
      </c>
      <c r="D13080" t="s">
        <v>10222</v>
      </c>
      <c r="E13080" s="1">
        <v>45302</v>
      </c>
      <c r="F13080" t="s">
        <v>75</v>
      </c>
      <c r="G13080" s="15">
        <v>27090</v>
      </c>
      <c r="J13080">
        <v>185332</v>
      </c>
      <c r="K13080" t="s">
        <v>10434</v>
      </c>
      <c r="L13080" t="s">
        <v>10435</v>
      </c>
      <c r="M13080">
        <v>41031</v>
      </c>
      <c r="N13080" s="1">
        <v>45444</v>
      </c>
    </row>
    <row r="13081" spans="1:14" x14ac:dyDescent="0.35">
      <c r="A13081" t="s">
        <v>26</v>
      </c>
      <c r="B13081">
        <v>4</v>
      </c>
      <c r="C13081" t="s">
        <v>10433</v>
      </c>
      <c r="D13081" t="s">
        <v>10222</v>
      </c>
      <c r="E13081" s="1">
        <v>45302</v>
      </c>
      <c r="F13081" t="s">
        <v>102</v>
      </c>
      <c r="H13081">
        <v>21</v>
      </c>
      <c r="I13081" s="1">
        <v>45350</v>
      </c>
      <c r="J13081">
        <v>185332</v>
      </c>
      <c r="K13081" t="s">
        <v>10434</v>
      </c>
      <c r="L13081" t="s">
        <v>10435</v>
      </c>
      <c r="M13081">
        <v>41031</v>
      </c>
      <c r="N13081" s="1">
        <v>45444</v>
      </c>
    </row>
    <row r="13082" spans="1:14" x14ac:dyDescent="0.35">
      <c r="A13082" t="s">
        <v>26</v>
      </c>
      <c r="B13082">
        <v>4</v>
      </c>
      <c r="C13082" t="s">
        <v>35167</v>
      </c>
      <c r="D13082" t="s">
        <v>35168</v>
      </c>
      <c r="E13082" s="1">
        <v>45201</v>
      </c>
      <c r="F13082" t="s">
        <v>75</v>
      </c>
      <c r="G13082" s="15">
        <v>1748</v>
      </c>
      <c r="J13082">
        <v>185177</v>
      </c>
      <c r="K13082" t="s">
        <v>35169</v>
      </c>
      <c r="L13082" t="s">
        <v>35170</v>
      </c>
      <c r="M13082">
        <v>42754</v>
      </c>
      <c r="N13082" s="1">
        <v>45444</v>
      </c>
    </row>
    <row r="13083" spans="1:14" x14ac:dyDescent="0.35">
      <c r="A13083" t="s">
        <v>26</v>
      </c>
      <c r="B13083">
        <v>4</v>
      </c>
      <c r="C13083" t="s">
        <v>35167</v>
      </c>
      <c r="D13083" t="s">
        <v>35168</v>
      </c>
      <c r="E13083" s="1">
        <v>45209</v>
      </c>
      <c r="F13083" t="s">
        <v>75</v>
      </c>
      <c r="G13083" s="15">
        <v>2098</v>
      </c>
      <c r="J13083">
        <v>185177</v>
      </c>
      <c r="K13083" t="s">
        <v>35169</v>
      </c>
      <c r="L13083" t="s">
        <v>35170</v>
      </c>
      <c r="M13083">
        <v>42754</v>
      </c>
      <c r="N13083" s="1">
        <v>45444</v>
      </c>
    </row>
    <row r="13084" spans="1:14" x14ac:dyDescent="0.35">
      <c r="A13084" t="s">
        <v>26</v>
      </c>
      <c r="B13084">
        <v>4</v>
      </c>
      <c r="C13084" t="s">
        <v>35167</v>
      </c>
      <c r="D13084" t="s">
        <v>35168</v>
      </c>
      <c r="E13084" s="1">
        <v>45216</v>
      </c>
      <c r="F13084" t="s">
        <v>75</v>
      </c>
      <c r="G13084" s="15">
        <v>2447</v>
      </c>
      <c r="J13084">
        <v>185177</v>
      </c>
      <c r="K13084" t="s">
        <v>35169</v>
      </c>
      <c r="L13084" t="s">
        <v>35170</v>
      </c>
      <c r="M13084">
        <v>42754</v>
      </c>
      <c r="N13084" s="1">
        <v>45444</v>
      </c>
    </row>
    <row r="13085" spans="1:14" x14ac:dyDescent="0.35">
      <c r="A13085" t="s">
        <v>26</v>
      </c>
      <c r="B13085">
        <v>4</v>
      </c>
      <c r="C13085" t="s">
        <v>35167</v>
      </c>
      <c r="D13085" t="s">
        <v>35168</v>
      </c>
      <c r="E13085" s="1">
        <v>45222</v>
      </c>
      <c r="F13085" t="s">
        <v>75</v>
      </c>
      <c r="G13085" s="15">
        <v>2797</v>
      </c>
      <c r="J13085">
        <v>185177</v>
      </c>
      <c r="K13085" t="s">
        <v>35169</v>
      </c>
      <c r="L13085" t="s">
        <v>35170</v>
      </c>
      <c r="M13085">
        <v>42754</v>
      </c>
      <c r="N13085" s="1">
        <v>45444</v>
      </c>
    </row>
    <row r="13086" spans="1:14" x14ac:dyDescent="0.35">
      <c r="A13086" t="s">
        <v>26</v>
      </c>
      <c r="B13086">
        <v>4</v>
      </c>
      <c r="C13086" t="s">
        <v>35167</v>
      </c>
      <c r="D13086" t="s">
        <v>35168</v>
      </c>
      <c r="E13086" s="1">
        <v>45180</v>
      </c>
      <c r="F13086" t="s">
        <v>75</v>
      </c>
      <c r="G13086" s="15">
        <v>3145</v>
      </c>
      <c r="J13086">
        <v>185177</v>
      </c>
      <c r="K13086" t="s">
        <v>35169</v>
      </c>
      <c r="L13086" t="s">
        <v>35170</v>
      </c>
      <c r="M13086">
        <v>42754</v>
      </c>
      <c r="N13086" s="1">
        <v>45444</v>
      </c>
    </row>
    <row r="13087" spans="1:14" x14ac:dyDescent="0.35">
      <c r="A13087" t="s">
        <v>26</v>
      </c>
      <c r="B13087">
        <v>4</v>
      </c>
      <c r="C13087" t="s">
        <v>10451</v>
      </c>
      <c r="D13087" t="s">
        <v>10452</v>
      </c>
      <c r="E13087" s="1">
        <v>44742</v>
      </c>
      <c r="F13087" t="s">
        <v>75</v>
      </c>
      <c r="G13087" s="15">
        <v>57775</v>
      </c>
      <c r="J13087">
        <v>185341</v>
      </c>
      <c r="K13087" t="s">
        <v>10453</v>
      </c>
      <c r="L13087" t="s">
        <v>10454</v>
      </c>
      <c r="M13087">
        <v>42066</v>
      </c>
      <c r="N13087" s="1">
        <v>45444</v>
      </c>
    </row>
    <row r="13088" spans="1:14" x14ac:dyDescent="0.35">
      <c r="A13088" t="s">
        <v>26</v>
      </c>
      <c r="B13088">
        <v>4</v>
      </c>
      <c r="C13088" t="s">
        <v>10275</v>
      </c>
      <c r="D13088" t="s">
        <v>10175</v>
      </c>
      <c r="E13088" s="1">
        <v>44747</v>
      </c>
      <c r="F13088" t="s">
        <v>75</v>
      </c>
      <c r="G13088" s="15">
        <v>9770</v>
      </c>
      <c r="J13088">
        <v>185187</v>
      </c>
      <c r="K13088" t="s">
        <v>10276</v>
      </c>
      <c r="L13088" t="s">
        <v>10277</v>
      </c>
      <c r="M13088">
        <v>42104</v>
      </c>
      <c r="N13088" s="1">
        <v>45444</v>
      </c>
    </row>
    <row r="13089" spans="1:14" x14ac:dyDescent="0.35">
      <c r="A13089" t="s">
        <v>26</v>
      </c>
      <c r="B13089">
        <v>4</v>
      </c>
      <c r="C13089" t="s">
        <v>10275</v>
      </c>
      <c r="D13089" t="s">
        <v>10175</v>
      </c>
      <c r="E13089" s="1">
        <v>44747</v>
      </c>
      <c r="F13089" t="s">
        <v>102</v>
      </c>
      <c r="H13089">
        <v>11</v>
      </c>
      <c r="I13089" s="1">
        <v>44819</v>
      </c>
      <c r="J13089">
        <v>185187</v>
      </c>
      <c r="K13089" t="s">
        <v>10276</v>
      </c>
      <c r="L13089" t="s">
        <v>10277</v>
      </c>
      <c r="M13089">
        <v>42104</v>
      </c>
      <c r="N13089" s="1">
        <v>45444</v>
      </c>
    </row>
    <row r="13090" spans="1:14" x14ac:dyDescent="0.35">
      <c r="A13090" t="s">
        <v>26</v>
      </c>
      <c r="B13090">
        <v>4</v>
      </c>
      <c r="C13090" t="s">
        <v>10402</v>
      </c>
      <c r="D13090" t="s">
        <v>10378</v>
      </c>
      <c r="E13090" s="1">
        <v>44756</v>
      </c>
      <c r="F13090" t="s">
        <v>75</v>
      </c>
      <c r="G13090" s="15">
        <v>269802</v>
      </c>
      <c r="J13090">
        <v>185302</v>
      </c>
      <c r="K13090" t="s">
        <v>10403</v>
      </c>
      <c r="L13090" t="s">
        <v>10404</v>
      </c>
      <c r="M13090">
        <v>40143</v>
      </c>
      <c r="N13090" s="1">
        <v>45444</v>
      </c>
    </row>
    <row r="13091" spans="1:14" x14ac:dyDescent="0.35">
      <c r="A13091" t="s">
        <v>26</v>
      </c>
      <c r="B13091">
        <v>4</v>
      </c>
      <c r="C13091" t="s">
        <v>10383</v>
      </c>
      <c r="D13091" t="s">
        <v>10289</v>
      </c>
      <c r="E13091" s="1">
        <v>44368</v>
      </c>
      <c r="F13091" t="s">
        <v>75</v>
      </c>
      <c r="G13091" s="15">
        <v>650</v>
      </c>
      <c r="J13091">
        <v>185287</v>
      </c>
      <c r="K13091" t="s">
        <v>10384</v>
      </c>
      <c r="L13091" t="s">
        <v>10385</v>
      </c>
      <c r="M13091">
        <v>40330</v>
      </c>
      <c r="N13091" s="1">
        <v>45444</v>
      </c>
    </row>
    <row r="13092" spans="1:14" x14ac:dyDescent="0.35">
      <c r="A13092" t="s">
        <v>26</v>
      </c>
      <c r="B13092">
        <v>4</v>
      </c>
      <c r="C13092" t="s">
        <v>10491</v>
      </c>
      <c r="D13092" t="s">
        <v>10492</v>
      </c>
      <c r="E13092" s="1">
        <v>44368</v>
      </c>
      <c r="F13092" t="s">
        <v>75</v>
      </c>
      <c r="G13092" s="15">
        <v>975</v>
      </c>
      <c r="J13092">
        <v>185400</v>
      </c>
      <c r="K13092" t="s">
        <v>10493</v>
      </c>
      <c r="L13092" t="s">
        <v>10494</v>
      </c>
      <c r="M13092">
        <v>42220</v>
      </c>
      <c r="N13092" s="1">
        <v>45444</v>
      </c>
    </row>
    <row r="13093" spans="1:14" x14ac:dyDescent="0.35">
      <c r="A13093" t="s">
        <v>26</v>
      </c>
      <c r="B13093">
        <v>4</v>
      </c>
      <c r="C13093" t="s">
        <v>10491</v>
      </c>
      <c r="D13093" t="s">
        <v>10492</v>
      </c>
      <c r="E13093" s="1">
        <v>45152</v>
      </c>
      <c r="F13093" t="s">
        <v>75</v>
      </c>
      <c r="G13093" s="15">
        <v>2470</v>
      </c>
      <c r="J13093">
        <v>185400</v>
      </c>
      <c r="K13093" t="s">
        <v>10493</v>
      </c>
      <c r="L13093" t="s">
        <v>10494</v>
      </c>
      <c r="M13093">
        <v>42220</v>
      </c>
      <c r="N13093" s="1">
        <v>45444</v>
      </c>
    </row>
    <row r="13094" spans="1:14" x14ac:dyDescent="0.35">
      <c r="A13094" t="s">
        <v>26</v>
      </c>
      <c r="B13094">
        <v>4</v>
      </c>
      <c r="C13094" t="s">
        <v>10491</v>
      </c>
      <c r="D13094" t="s">
        <v>10492</v>
      </c>
      <c r="E13094" s="1">
        <v>45159</v>
      </c>
      <c r="F13094" t="s">
        <v>75</v>
      </c>
      <c r="G13094" s="15">
        <v>2823</v>
      </c>
      <c r="J13094">
        <v>185400</v>
      </c>
      <c r="K13094" t="s">
        <v>10493</v>
      </c>
      <c r="L13094" t="s">
        <v>10494</v>
      </c>
      <c r="M13094">
        <v>42220</v>
      </c>
      <c r="N13094" s="1">
        <v>45444</v>
      </c>
    </row>
    <row r="13095" spans="1:14" x14ac:dyDescent="0.35">
      <c r="A13095" t="s">
        <v>26</v>
      </c>
      <c r="B13095">
        <v>4</v>
      </c>
      <c r="C13095" t="s">
        <v>10491</v>
      </c>
      <c r="D13095" t="s">
        <v>10492</v>
      </c>
      <c r="E13095" s="1">
        <v>45131</v>
      </c>
      <c r="F13095" t="s">
        <v>75</v>
      </c>
      <c r="G13095" s="15">
        <v>5292</v>
      </c>
      <c r="J13095">
        <v>185400</v>
      </c>
      <c r="K13095" t="s">
        <v>10493</v>
      </c>
      <c r="L13095" t="s">
        <v>10494</v>
      </c>
      <c r="M13095">
        <v>42220</v>
      </c>
      <c r="N13095" s="1">
        <v>45444</v>
      </c>
    </row>
    <row r="13096" spans="1:14" x14ac:dyDescent="0.35">
      <c r="A13096" t="s">
        <v>26</v>
      </c>
      <c r="B13096">
        <v>4</v>
      </c>
      <c r="C13096" t="s">
        <v>10498</v>
      </c>
      <c r="D13096" t="s">
        <v>10212</v>
      </c>
      <c r="E13096" s="1">
        <v>44368</v>
      </c>
      <c r="F13096" t="s">
        <v>75</v>
      </c>
      <c r="G13096" s="15">
        <v>1625</v>
      </c>
      <c r="J13096">
        <v>185402</v>
      </c>
      <c r="K13096" t="s">
        <v>10499</v>
      </c>
      <c r="L13096" t="s">
        <v>10500</v>
      </c>
      <c r="M13096">
        <v>42420</v>
      </c>
      <c r="N13096" s="1">
        <v>45444</v>
      </c>
    </row>
    <row r="13097" spans="1:14" x14ac:dyDescent="0.35">
      <c r="A13097" t="s">
        <v>26</v>
      </c>
      <c r="B13097">
        <v>4</v>
      </c>
      <c r="C13097" t="s">
        <v>10498</v>
      </c>
      <c r="D13097" t="s">
        <v>10212</v>
      </c>
      <c r="E13097" s="1">
        <v>44375</v>
      </c>
      <c r="F13097" t="s">
        <v>75</v>
      </c>
      <c r="G13097" s="15">
        <v>1950</v>
      </c>
      <c r="J13097">
        <v>185402</v>
      </c>
      <c r="K13097" t="s">
        <v>10499</v>
      </c>
      <c r="L13097" t="s">
        <v>10500</v>
      </c>
      <c r="M13097">
        <v>42420</v>
      </c>
      <c r="N13097" s="1">
        <v>45444</v>
      </c>
    </row>
    <row r="13098" spans="1:14" x14ac:dyDescent="0.35">
      <c r="A13098" t="s">
        <v>26</v>
      </c>
      <c r="B13098">
        <v>4</v>
      </c>
      <c r="C13098" t="s">
        <v>35171</v>
      </c>
      <c r="D13098" t="s">
        <v>700</v>
      </c>
      <c r="E13098" s="1">
        <v>45313</v>
      </c>
      <c r="F13098" t="s">
        <v>75</v>
      </c>
      <c r="G13098" s="15">
        <v>3387</v>
      </c>
      <c r="J13098">
        <v>185298</v>
      </c>
      <c r="K13098" t="s">
        <v>35172</v>
      </c>
      <c r="L13098" t="s">
        <v>35173</v>
      </c>
      <c r="M13098">
        <v>42633</v>
      </c>
      <c r="N13098" s="1">
        <v>45444</v>
      </c>
    </row>
    <row r="13099" spans="1:14" x14ac:dyDescent="0.35">
      <c r="A13099" t="s">
        <v>26</v>
      </c>
      <c r="B13099">
        <v>4</v>
      </c>
      <c r="C13099" t="s">
        <v>35174</v>
      </c>
      <c r="D13099" t="s">
        <v>10164</v>
      </c>
      <c r="E13099" s="1">
        <v>44978</v>
      </c>
      <c r="F13099" t="s">
        <v>75</v>
      </c>
      <c r="G13099" s="15">
        <v>9770</v>
      </c>
      <c r="J13099">
        <v>185012</v>
      </c>
      <c r="K13099" t="s">
        <v>32767</v>
      </c>
      <c r="L13099" t="s">
        <v>32768</v>
      </c>
      <c r="M13099">
        <v>42431</v>
      </c>
      <c r="N13099" s="1">
        <v>45444</v>
      </c>
    </row>
    <row r="13100" spans="1:14" x14ac:dyDescent="0.35">
      <c r="A13100" t="s">
        <v>26</v>
      </c>
      <c r="B13100">
        <v>4</v>
      </c>
      <c r="C13100" t="s">
        <v>10237</v>
      </c>
      <c r="D13100" t="s">
        <v>2936</v>
      </c>
      <c r="E13100" s="1">
        <v>44969</v>
      </c>
      <c r="F13100" t="s">
        <v>75</v>
      </c>
      <c r="G13100" s="15">
        <v>21220</v>
      </c>
      <c r="J13100">
        <v>185154</v>
      </c>
      <c r="K13100" t="s">
        <v>10238</v>
      </c>
      <c r="L13100" t="s">
        <v>10239</v>
      </c>
      <c r="M13100">
        <v>40206</v>
      </c>
      <c r="N13100" s="1">
        <v>45444</v>
      </c>
    </row>
    <row r="13101" spans="1:14" x14ac:dyDescent="0.35">
      <c r="A13101" t="s">
        <v>26</v>
      </c>
      <c r="B13101">
        <v>4</v>
      </c>
      <c r="C13101" t="s">
        <v>10237</v>
      </c>
      <c r="D13101" t="s">
        <v>2936</v>
      </c>
      <c r="E13101" s="1">
        <v>44969</v>
      </c>
      <c r="F13101" t="s">
        <v>102</v>
      </c>
      <c r="H13101">
        <v>77</v>
      </c>
      <c r="I13101" s="1">
        <v>45013</v>
      </c>
      <c r="J13101">
        <v>185154</v>
      </c>
      <c r="K13101" t="s">
        <v>10238</v>
      </c>
      <c r="L13101" t="s">
        <v>10239</v>
      </c>
      <c r="M13101">
        <v>40206</v>
      </c>
      <c r="N13101" s="1">
        <v>45444</v>
      </c>
    </row>
    <row r="13102" spans="1:14" x14ac:dyDescent="0.35">
      <c r="A13102" t="s">
        <v>26</v>
      </c>
      <c r="B13102">
        <v>4</v>
      </c>
      <c r="C13102" t="s">
        <v>10219</v>
      </c>
      <c r="D13102" t="s">
        <v>10187</v>
      </c>
      <c r="E13102" s="1">
        <v>44403</v>
      </c>
      <c r="F13102" t="s">
        <v>75</v>
      </c>
      <c r="G13102" s="15">
        <v>655</v>
      </c>
      <c r="J13102">
        <v>185144</v>
      </c>
      <c r="K13102" t="s">
        <v>10220</v>
      </c>
      <c r="L13102" t="s">
        <v>10221</v>
      </c>
      <c r="M13102">
        <v>40504</v>
      </c>
      <c r="N13102" s="1">
        <v>45444</v>
      </c>
    </row>
    <row r="13103" spans="1:14" x14ac:dyDescent="0.35">
      <c r="A13103" t="s">
        <v>26</v>
      </c>
      <c r="B13103">
        <v>4</v>
      </c>
      <c r="C13103" t="s">
        <v>10219</v>
      </c>
      <c r="D13103" t="s">
        <v>10187</v>
      </c>
      <c r="E13103" s="1">
        <v>44543</v>
      </c>
      <c r="F13103" t="s">
        <v>75</v>
      </c>
      <c r="G13103" s="15">
        <v>983</v>
      </c>
      <c r="J13103">
        <v>185144</v>
      </c>
      <c r="K13103" t="s">
        <v>10220</v>
      </c>
      <c r="L13103" t="s">
        <v>10221</v>
      </c>
      <c r="M13103">
        <v>40504</v>
      </c>
      <c r="N13103" s="1">
        <v>45444</v>
      </c>
    </row>
    <row r="13104" spans="1:14" x14ac:dyDescent="0.35">
      <c r="A13104" t="s">
        <v>26</v>
      </c>
      <c r="B13104">
        <v>4</v>
      </c>
      <c r="C13104" t="s">
        <v>10219</v>
      </c>
      <c r="D13104" t="s">
        <v>10187</v>
      </c>
      <c r="E13104" s="1">
        <v>44627</v>
      </c>
      <c r="F13104" t="s">
        <v>75</v>
      </c>
      <c r="G13104" s="15">
        <v>1325</v>
      </c>
      <c r="J13104">
        <v>185144</v>
      </c>
      <c r="K13104" t="s">
        <v>10220</v>
      </c>
      <c r="L13104" t="s">
        <v>10221</v>
      </c>
      <c r="M13104">
        <v>40504</v>
      </c>
      <c r="N13104" s="1">
        <v>45444</v>
      </c>
    </row>
    <row r="13105" spans="1:14" x14ac:dyDescent="0.35">
      <c r="A13105" t="s">
        <v>26</v>
      </c>
      <c r="B13105">
        <v>4</v>
      </c>
      <c r="C13105" t="s">
        <v>35175</v>
      </c>
      <c r="D13105" t="s">
        <v>10253</v>
      </c>
      <c r="E13105" s="1">
        <v>44532</v>
      </c>
      <c r="F13105" t="s">
        <v>75</v>
      </c>
      <c r="G13105" s="15">
        <v>11908</v>
      </c>
      <c r="J13105">
        <v>185167</v>
      </c>
      <c r="K13105" t="s">
        <v>10254</v>
      </c>
      <c r="L13105" t="s">
        <v>10255</v>
      </c>
      <c r="M13105">
        <v>42170</v>
      </c>
      <c r="N13105" s="1">
        <v>45444</v>
      </c>
    </row>
    <row r="13106" spans="1:14" x14ac:dyDescent="0.35">
      <c r="A13106" t="s">
        <v>26</v>
      </c>
      <c r="B13106">
        <v>4</v>
      </c>
      <c r="C13106" t="s">
        <v>10534</v>
      </c>
      <c r="D13106" t="s">
        <v>10535</v>
      </c>
      <c r="E13106" s="1">
        <v>44515</v>
      </c>
      <c r="F13106" t="s">
        <v>75</v>
      </c>
      <c r="G13106" s="15">
        <v>650</v>
      </c>
      <c r="J13106">
        <v>185472</v>
      </c>
      <c r="K13106" t="s">
        <v>10536</v>
      </c>
      <c r="L13106" t="s">
        <v>10537</v>
      </c>
      <c r="M13106">
        <v>42413</v>
      </c>
      <c r="N13106" s="1">
        <v>45444</v>
      </c>
    </row>
    <row r="13107" spans="1:14" x14ac:dyDescent="0.35">
      <c r="A13107" t="s">
        <v>26</v>
      </c>
      <c r="B13107">
        <v>4</v>
      </c>
      <c r="C13107" t="s">
        <v>10472</v>
      </c>
      <c r="D13107" t="s">
        <v>2936</v>
      </c>
      <c r="E13107" s="1">
        <v>44631</v>
      </c>
      <c r="F13107" t="s">
        <v>75</v>
      </c>
      <c r="G13107" s="15">
        <v>10940</v>
      </c>
      <c r="J13107">
        <v>185361</v>
      </c>
      <c r="K13107" t="s">
        <v>10473</v>
      </c>
      <c r="L13107" t="s">
        <v>10474</v>
      </c>
      <c r="M13107">
        <v>40205</v>
      </c>
      <c r="N13107" s="1">
        <v>45444</v>
      </c>
    </row>
    <row r="13108" spans="1:14" x14ac:dyDescent="0.35">
      <c r="A13108" t="s">
        <v>26</v>
      </c>
      <c r="B13108">
        <v>4</v>
      </c>
      <c r="C13108" t="s">
        <v>10472</v>
      </c>
      <c r="D13108" t="s">
        <v>2936</v>
      </c>
      <c r="E13108" s="1">
        <v>45264</v>
      </c>
      <c r="F13108" t="s">
        <v>75</v>
      </c>
      <c r="G13108" s="15">
        <v>99690</v>
      </c>
      <c r="J13108">
        <v>185361</v>
      </c>
      <c r="K13108" t="s">
        <v>10473</v>
      </c>
      <c r="L13108" t="s">
        <v>10474</v>
      </c>
      <c r="M13108">
        <v>40205</v>
      </c>
      <c r="N13108" s="1">
        <v>45444</v>
      </c>
    </row>
    <row r="13109" spans="1:14" x14ac:dyDescent="0.35">
      <c r="A13109" t="s">
        <v>26</v>
      </c>
      <c r="B13109">
        <v>4</v>
      </c>
      <c r="C13109" t="s">
        <v>10501</v>
      </c>
      <c r="D13109" t="s">
        <v>10234</v>
      </c>
      <c r="E13109" s="1">
        <v>44557</v>
      </c>
      <c r="F13109" t="s">
        <v>75</v>
      </c>
      <c r="G13109" s="15">
        <v>650</v>
      </c>
      <c r="J13109">
        <v>185407</v>
      </c>
      <c r="K13109" t="s">
        <v>10502</v>
      </c>
      <c r="L13109" t="s">
        <v>10503</v>
      </c>
      <c r="M13109">
        <v>42503</v>
      </c>
      <c r="N13109" s="1">
        <v>45444</v>
      </c>
    </row>
    <row r="13110" spans="1:14" x14ac:dyDescent="0.35">
      <c r="A13110" t="s">
        <v>26</v>
      </c>
      <c r="B13110">
        <v>4</v>
      </c>
      <c r="C13110" t="s">
        <v>10355</v>
      </c>
      <c r="D13110" t="s">
        <v>720</v>
      </c>
      <c r="E13110" s="1">
        <v>44888</v>
      </c>
      <c r="F13110" t="s">
        <v>75</v>
      </c>
      <c r="G13110" s="15">
        <v>9318</v>
      </c>
      <c r="J13110">
        <v>185258</v>
      </c>
      <c r="K13110" t="s">
        <v>35176</v>
      </c>
      <c r="L13110" t="s">
        <v>35177</v>
      </c>
      <c r="M13110">
        <v>42025</v>
      </c>
      <c r="N13110" s="1">
        <v>45444</v>
      </c>
    </row>
    <row r="13111" spans="1:14" x14ac:dyDescent="0.35">
      <c r="A13111" t="s">
        <v>26</v>
      </c>
      <c r="B13111">
        <v>4</v>
      </c>
      <c r="C13111" t="s">
        <v>10203</v>
      </c>
      <c r="D13111" t="s">
        <v>2070</v>
      </c>
      <c r="E13111" s="1">
        <v>44368</v>
      </c>
      <c r="F13111" t="s">
        <v>75</v>
      </c>
      <c r="G13111" s="15">
        <v>1310</v>
      </c>
      <c r="J13111">
        <v>185112</v>
      </c>
      <c r="K13111" t="s">
        <v>10204</v>
      </c>
      <c r="L13111" t="s">
        <v>10205</v>
      </c>
      <c r="M13111">
        <v>41339</v>
      </c>
      <c r="N13111" s="1">
        <v>45444</v>
      </c>
    </row>
    <row r="13112" spans="1:14" x14ac:dyDescent="0.35">
      <c r="A13112" t="s">
        <v>26</v>
      </c>
      <c r="B13112">
        <v>4</v>
      </c>
      <c r="C13112" t="s">
        <v>10203</v>
      </c>
      <c r="D13112" t="s">
        <v>2070</v>
      </c>
      <c r="E13112" s="1">
        <v>44375</v>
      </c>
      <c r="F13112" t="s">
        <v>75</v>
      </c>
      <c r="G13112" s="15">
        <v>1638</v>
      </c>
      <c r="J13112">
        <v>185112</v>
      </c>
      <c r="K13112" t="s">
        <v>10204</v>
      </c>
      <c r="L13112" t="s">
        <v>10205</v>
      </c>
      <c r="M13112">
        <v>41339</v>
      </c>
      <c r="N13112" s="1">
        <v>45444</v>
      </c>
    </row>
    <row r="13113" spans="1:14" x14ac:dyDescent="0.35">
      <c r="A13113" t="s">
        <v>26</v>
      </c>
      <c r="B13113">
        <v>4</v>
      </c>
      <c r="C13113" t="s">
        <v>10203</v>
      </c>
      <c r="D13113" t="s">
        <v>2070</v>
      </c>
      <c r="E13113" s="1">
        <v>44382</v>
      </c>
      <c r="F13113" t="s">
        <v>75</v>
      </c>
      <c r="G13113" s="15">
        <v>1965</v>
      </c>
      <c r="J13113">
        <v>185112</v>
      </c>
      <c r="K13113" t="s">
        <v>10204</v>
      </c>
      <c r="L13113" t="s">
        <v>10205</v>
      </c>
      <c r="M13113">
        <v>41339</v>
      </c>
      <c r="N13113" s="1">
        <v>45444</v>
      </c>
    </row>
    <row r="13114" spans="1:14" x14ac:dyDescent="0.35">
      <c r="A13114" t="s">
        <v>26</v>
      </c>
      <c r="B13114">
        <v>4</v>
      </c>
      <c r="C13114" t="s">
        <v>10203</v>
      </c>
      <c r="D13114" t="s">
        <v>2070</v>
      </c>
      <c r="E13114" s="1">
        <v>44389</v>
      </c>
      <c r="F13114" t="s">
        <v>75</v>
      </c>
      <c r="G13114" s="15">
        <v>2293</v>
      </c>
      <c r="J13114">
        <v>185112</v>
      </c>
      <c r="K13114" t="s">
        <v>10204</v>
      </c>
      <c r="L13114" t="s">
        <v>10205</v>
      </c>
      <c r="M13114">
        <v>41339</v>
      </c>
      <c r="N13114" s="1">
        <v>45444</v>
      </c>
    </row>
    <row r="13115" spans="1:14" x14ac:dyDescent="0.35">
      <c r="A13115" t="s">
        <v>26</v>
      </c>
      <c r="B13115">
        <v>4</v>
      </c>
      <c r="C13115" t="s">
        <v>10203</v>
      </c>
      <c r="D13115" t="s">
        <v>2070</v>
      </c>
      <c r="E13115" s="1">
        <v>44396</v>
      </c>
      <c r="F13115" t="s">
        <v>75</v>
      </c>
      <c r="G13115" s="15">
        <v>2621</v>
      </c>
      <c r="J13115">
        <v>185112</v>
      </c>
      <c r="K13115" t="s">
        <v>10204</v>
      </c>
      <c r="L13115" t="s">
        <v>10205</v>
      </c>
      <c r="M13115">
        <v>41339</v>
      </c>
      <c r="N13115" s="1">
        <v>45444</v>
      </c>
    </row>
    <row r="13116" spans="1:14" x14ac:dyDescent="0.35">
      <c r="A13116" t="s">
        <v>26</v>
      </c>
      <c r="B13116">
        <v>4</v>
      </c>
      <c r="C13116" t="s">
        <v>10203</v>
      </c>
      <c r="D13116" t="s">
        <v>2070</v>
      </c>
      <c r="E13116" s="1">
        <v>44403</v>
      </c>
      <c r="F13116" t="s">
        <v>75</v>
      </c>
      <c r="G13116" s="15">
        <v>2948</v>
      </c>
      <c r="J13116">
        <v>185112</v>
      </c>
      <c r="K13116" t="s">
        <v>10204</v>
      </c>
      <c r="L13116" t="s">
        <v>10205</v>
      </c>
      <c r="M13116">
        <v>41339</v>
      </c>
      <c r="N13116" s="1">
        <v>45444</v>
      </c>
    </row>
    <row r="13117" spans="1:14" x14ac:dyDescent="0.35">
      <c r="A13117" t="s">
        <v>26</v>
      </c>
      <c r="B13117">
        <v>4</v>
      </c>
      <c r="C13117" t="s">
        <v>10365</v>
      </c>
      <c r="D13117" t="s">
        <v>1017</v>
      </c>
      <c r="E13117" s="1">
        <v>44389</v>
      </c>
      <c r="F13117" t="s">
        <v>75</v>
      </c>
      <c r="G13117" s="15">
        <v>655</v>
      </c>
      <c r="J13117">
        <v>185264</v>
      </c>
      <c r="K13117" t="s">
        <v>10366</v>
      </c>
      <c r="L13117" t="s">
        <v>10367</v>
      </c>
      <c r="M13117">
        <v>40422</v>
      </c>
      <c r="N13117" s="1">
        <v>45444</v>
      </c>
    </row>
    <row r="13118" spans="1:14" x14ac:dyDescent="0.35">
      <c r="A13118" t="s">
        <v>26</v>
      </c>
      <c r="B13118">
        <v>4</v>
      </c>
      <c r="C13118" t="s">
        <v>10365</v>
      </c>
      <c r="D13118" t="s">
        <v>1017</v>
      </c>
      <c r="E13118" s="1">
        <v>45145</v>
      </c>
      <c r="F13118" t="s">
        <v>75</v>
      </c>
      <c r="G13118" s="15">
        <v>3176</v>
      </c>
      <c r="J13118">
        <v>185264</v>
      </c>
      <c r="K13118" t="s">
        <v>10366</v>
      </c>
      <c r="L13118" t="s">
        <v>10367</v>
      </c>
      <c r="M13118">
        <v>40422</v>
      </c>
      <c r="N13118" s="1">
        <v>45444</v>
      </c>
    </row>
    <row r="13119" spans="1:14" x14ac:dyDescent="0.35">
      <c r="A13119" t="s">
        <v>26</v>
      </c>
      <c r="B13119">
        <v>4</v>
      </c>
      <c r="C13119" t="s">
        <v>10365</v>
      </c>
      <c r="D13119" t="s">
        <v>1017</v>
      </c>
      <c r="E13119" s="1">
        <v>45152</v>
      </c>
      <c r="F13119" t="s">
        <v>75</v>
      </c>
      <c r="G13119" s="15">
        <v>3529</v>
      </c>
      <c r="J13119">
        <v>185264</v>
      </c>
      <c r="K13119" t="s">
        <v>10366</v>
      </c>
      <c r="L13119" t="s">
        <v>10367</v>
      </c>
      <c r="M13119">
        <v>40422</v>
      </c>
      <c r="N13119" s="1">
        <v>45444</v>
      </c>
    </row>
    <row r="13120" spans="1:14" x14ac:dyDescent="0.35">
      <c r="A13120" t="s">
        <v>26</v>
      </c>
      <c r="B13120">
        <v>4</v>
      </c>
      <c r="C13120" t="s">
        <v>10365</v>
      </c>
      <c r="D13120" t="s">
        <v>1017</v>
      </c>
      <c r="E13120" s="1">
        <v>45159</v>
      </c>
      <c r="F13120" t="s">
        <v>75</v>
      </c>
      <c r="G13120" s="15">
        <v>3882</v>
      </c>
      <c r="J13120">
        <v>185264</v>
      </c>
      <c r="K13120" t="s">
        <v>10366</v>
      </c>
      <c r="L13120" t="s">
        <v>10367</v>
      </c>
      <c r="M13120">
        <v>40422</v>
      </c>
      <c r="N13120" s="1">
        <v>45444</v>
      </c>
    </row>
    <row r="13121" spans="1:14" x14ac:dyDescent="0.35">
      <c r="A13121" t="s">
        <v>26</v>
      </c>
      <c r="B13121">
        <v>4</v>
      </c>
      <c r="C13121" t="s">
        <v>10365</v>
      </c>
      <c r="D13121" t="s">
        <v>1017</v>
      </c>
      <c r="E13121" s="1">
        <v>45089</v>
      </c>
      <c r="F13121" t="s">
        <v>75</v>
      </c>
      <c r="G13121" s="15">
        <v>4233</v>
      </c>
      <c r="J13121">
        <v>185264</v>
      </c>
      <c r="K13121" t="s">
        <v>10366</v>
      </c>
      <c r="L13121" t="s">
        <v>10367</v>
      </c>
      <c r="M13121">
        <v>40422</v>
      </c>
      <c r="N13121" s="1">
        <v>45444</v>
      </c>
    </row>
    <row r="13122" spans="1:14" x14ac:dyDescent="0.35">
      <c r="A13122" t="s">
        <v>26</v>
      </c>
      <c r="B13122">
        <v>4</v>
      </c>
      <c r="C13122" t="s">
        <v>10365</v>
      </c>
      <c r="D13122" t="s">
        <v>1017</v>
      </c>
      <c r="E13122" s="1">
        <v>45166</v>
      </c>
      <c r="F13122" t="s">
        <v>75</v>
      </c>
      <c r="G13122" s="15">
        <v>4235</v>
      </c>
      <c r="J13122">
        <v>185264</v>
      </c>
      <c r="K13122" t="s">
        <v>10366</v>
      </c>
      <c r="L13122" t="s">
        <v>10367</v>
      </c>
      <c r="M13122">
        <v>40422</v>
      </c>
      <c r="N13122" s="1">
        <v>45444</v>
      </c>
    </row>
    <row r="13123" spans="1:14" x14ac:dyDescent="0.35">
      <c r="A13123" t="s">
        <v>26</v>
      </c>
      <c r="B13123">
        <v>4</v>
      </c>
      <c r="C13123" t="s">
        <v>10365</v>
      </c>
      <c r="D13123" t="s">
        <v>1017</v>
      </c>
      <c r="E13123" s="1">
        <v>45236</v>
      </c>
      <c r="F13123" t="s">
        <v>75</v>
      </c>
      <c r="G13123" s="15">
        <v>4545</v>
      </c>
      <c r="J13123">
        <v>185264</v>
      </c>
      <c r="K13123" t="s">
        <v>10366</v>
      </c>
      <c r="L13123" t="s">
        <v>10367</v>
      </c>
      <c r="M13123">
        <v>40422</v>
      </c>
      <c r="N13123" s="1">
        <v>45444</v>
      </c>
    </row>
    <row r="13124" spans="1:14" x14ac:dyDescent="0.35">
      <c r="A13124" t="s">
        <v>26</v>
      </c>
      <c r="B13124">
        <v>4</v>
      </c>
      <c r="C13124" t="s">
        <v>10365</v>
      </c>
      <c r="D13124" t="s">
        <v>1017</v>
      </c>
      <c r="E13124" s="1">
        <v>45229</v>
      </c>
      <c r="F13124" t="s">
        <v>75</v>
      </c>
      <c r="G13124" s="15">
        <v>4587</v>
      </c>
      <c r="J13124">
        <v>185264</v>
      </c>
      <c r="K13124" t="s">
        <v>10366</v>
      </c>
      <c r="L13124" t="s">
        <v>10367</v>
      </c>
      <c r="M13124">
        <v>40422</v>
      </c>
      <c r="N13124" s="1">
        <v>45444</v>
      </c>
    </row>
    <row r="13125" spans="1:14" x14ac:dyDescent="0.35">
      <c r="A13125" t="s">
        <v>26</v>
      </c>
      <c r="B13125">
        <v>4</v>
      </c>
      <c r="C13125" t="s">
        <v>10365</v>
      </c>
      <c r="D13125" t="s">
        <v>1017</v>
      </c>
      <c r="E13125" s="1">
        <v>45222</v>
      </c>
      <c r="F13125" t="s">
        <v>75</v>
      </c>
      <c r="G13125" s="15">
        <v>4587</v>
      </c>
      <c r="J13125">
        <v>185264</v>
      </c>
      <c r="K13125" t="s">
        <v>10366</v>
      </c>
      <c r="L13125" t="s">
        <v>10367</v>
      </c>
      <c r="M13125">
        <v>40422</v>
      </c>
      <c r="N13125" s="1">
        <v>45444</v>
      </c>
    </row>
    <row r="13126" spans="1:14" x14ac:dyDescent="0.35">
      <c r="A13126" t="s">
        <v>26</v>
      </c>
      <c r="B13126">
        <v>4</v>
      </c>
      <c r="C13126" t="s">
        <v>10365</v>
      </c>
      <c r="D13126" t="s">
        <v>1017</v>
      </c>
      <c r="E13126" s="1">
        <v>45216</v>
      </c>
      <c r="F13126" t="s">
        <v>75</v>
      </c>
      <c r="G13126" s="15">
        <v>4587</v>
      </c>
      <c r="J13126">
        <v>185264</v>
      </c>
      <c r="K13126" t="s">
        <v>10366</v>
      </c>
      <c r="L13126" t="s">
        <v>10367</v>
      </c>
      <c r="M13126">
        <v>40422</v>
      </c>
      <c r="N13126" s="1">
        <v>45444</v>
      </c>
    </row>
    <row r="13127" spans="1:14" x14ac:dyDescent="0.35">
      <c r="A13127" t="s">
        <v>26</v>
      </c>
      <c r="B13127">
        <v>4</v>
      </c>
      <c r="C13127" t="s">
        <v>10365</v>
      </c>
      <c r="D13127" t="s">
        <v>1017</v>
      </c>
      <c r="E13127" s="1">
        <v>45209</v>
      </c>
      <c r="F13127" t="s">
        <v>75</v>
      </c>
      <c r="G13127" s="15">
        <v>4587</v>
      </c>
      <c r="J13127">
        <v>185264</v>
      </c>
      <c r="K13127" t="s">
        <v>10366</v>
      </c>
      <c r="L13127" t="s">
        <v>10367</v>
      </c>
      <c r="M13127">
        <v>40422</v>
      </c>
      <c r="N13127" s="1">
        <v>45444</v>
      </c>
    </row>
    <row r="13128" spans="1:14" x14ac:dyDescent="0.35">
      <c r="A13128" t="s">
        <v>26</v>
      </c>
      <c r="B13128">
        <v>4</v>
      </c>
      <c r="C13128" t="s">
        <v>10365</v>
      </c>
      <c r="D13128" t="s">
        <v>1017</v>
      </c>
      <c r="E13128" s="1">
        <v>45201</v>
      </c>
      <c r="F13128" t="s">
        <v>75</v>
      </c>
      <c r="G13128" s="15">
        <v>4587</v>
      </c>
      <c r="J13128">
        <v>185264</v>
      </c>
      <c r="K13128" t="s">
        <v>10366</v>
      </c>
      <c r="L13128" t="s">
        <v>10367</v>
      </c>
      <c r="M13128">
        <v>40422</v>
      </c>
      <c r="N13128" s="1">
        <v>45444</v>
      </c>
    </row>
    <row r="13129" spans="1:14" x14ac:dyDescent="0.35">
      <c r="A13129" t="s">
        <v>26</v>
      </c>
      <c r="B13129">
        <v>4</v>
      </c>
      <c r="C13129" t="s">
        <v>10365</v>
      </c>
      <c r="D13129" t="s">
        <v>1017</v>
      </c>
      <c r="E13129" s="1">
        <v>45194</v>
      </c>
      <c r="F13129" t="s">
        <v>75</v>
      </c>
      <c r="G13129" s="15">
        <v>4587</v>
      </c>
      <c r="J13129">
        <v>185264</v>
      </c>
      <c r="K13129" t="s">
        <v>10366</v>
      </c>
      <c r="L13129" t="s">
        <v>10367</v>
      </c>
      <c r="M13129">
        <v>40422</v>
      </c>
      <c r="N13129" s="1">
        <v>45444</v>
      </c>
    </row>
    <row r="13130" spans="1:14" x14ac:dyDescent="0.35">
      <c r="A13130" t="s">
        <v>26</v>
      </c>
      <c r="B13130">
        <v>4</v>
      </c>
      <c r="C13130" t="s">
        <v>10365</v>
      </c>
      <c r="D13130" t="s">
        <v>1017</v>
      </c>
      <c r="E13130" s="1">
        <v>45187</v>
      </c>
      <c r="F13130" t="s">
        <v>75</v>
      </c>
      <c r="G13130" s="15">
        <v>4587</v>
      </c>
      <c r="J13130">
        <v>185264</v>
      </c>
      <c r="K13130" t="s">
        <v>10366</v>
      </c>
      <c r="L13130" t="s">
        <v>10367</v>
      </c>
      <c r="M13130">
        <v>40422</v>
      </c>
      <c r="N13130" s="1">
        <v>45444</v>
      </c>
    </row>
    <row r="13131" spans="1:14" x14ac:dyDescent="0.35">
      <c r="A13131" t="s">
        <v>26</v>
      </c>
      <c r="B13131">
        <v>4</v>
      </c>
      <c r="C13131" t="s">
        <v>10365</v>
      </c>
      <c r="D13131" t="s">
        <v>1017</v>
      </c>
      <c r="E13131" s="1">
        <v>45180</v>
      </c>
      <c r="F13131" t="s">
        <v>75</v>
      </c>
      <c r="G13131" s="15">
        <v>4587</v>
      </c>
      <c r="J13131">
        <v>185264</v>
      </c>
      <c r="K13131" t="s">
        <v>10366</v>
      </c>
      <c r="L13131" t="s">
        <v>10367</v>
      </c>
      <c r="M13131">
        <v>40422</v>
      </c>
      <c r="N13131" s="1">
        <v>45444</v>
      </c>
    </row>
    <row r="13132" spans="1:14" x14ac:dyDescent="0.35">
      <c r="A13132" t="s">
        <v>26</v>
      </c>
      <c r="B13132">
        <v>4</v>
      </c>
      <c r="C13132" t="s">
        <v>10365</v>
      </c>
      <c r="D13132" t="s">
        <v>1017</v>
      </c>
      <c r="E13132" s="1">
        <v>45174</v>
      </c>
      <c r="F13132" t="s">
        <v>75</v>
      </c>
      <c r="G13132" s="15">
        <v>4587</v>
      </c>
      <c r="J13132">
        <v>185264</v>
      </c>
      <c r="K13132" t="s">
        <v>10366</v>
      </c>
      <c r="L13132" t="s">
        <v>10367</v>
      </c>
      <c r="M13132">
        <v>40422</v>
      </c>
      <c r="N13132" s="1">
        <v>45444</v>
      </c>
    </row>
    <row r="13133" spans="1:14" x14ac:dyDescent="0.35">
      <c r="A13133" t="s">
        <v>26</v>
      </c>
      <c r="B13133">
        <v>4</v>
      </c>
      <c r="C13133" t="s">
        <v>10365</v>
      </c>
      <c r="D13133" t="s">
        <v>1017</v>
      </c>
      <c r="E13133" s="1">
        <v>45124</v>
      </c>
      <c r="F13133" t="s">
        <v>75</v>
      </c>
      <c r="G13133" s="15">
        <v>7410</v>
      </c>
      <c r="J13133">
        <v>185264</v>
      </c>
      <c r="K13133" t="s">
        <v>10366</v>
      </c>
      <c r="L13133" t="s">
        <v>10367</v>
      </c>
      <c r="M13133">
        <v>40422</v>
      </c>
      <c r="N13133" s="1">
        <v>45444</v>
      </c>
    </row>
    <row r="13134" spans="1:14" x14ac:dyDescent="0.35">
      <c r="A13134" t="s">
        <v>26</v>
      </c>
      <c r="B13134">
        <v>4</v>
      </c>
      <c r="C13134" t="s">
        <v>10365</v>
      </c>
      <c r="D13134" t="s">
        <v>1017</v>
      </c>
      <c r="E13134" s="1">
        <v>45198</v>
      </c>
      <c r="F13134" t="s">
        <v>75</v>
      </c>
      <c r="G13134" s="15">
        <v>435510</v>
      </c>
      <c r="J13134">
        <v>185264</v>
      </c>
      <c r="K13134" t="s">
        <v>10366</v>
      </c>
      <c r="L13134" t="s">
        <v>10367</v>
      </c>
      <c r="M13134">
        <v>40422</v>
      </c>
      <c r="N13134" s="1">
        <v>45444</v>
      </c>
    </row>
    <row r="13135" spans="1:14" x14ac:dyDescent="0.35">
      <c r="A13135" t="s">
        <v>26</v>
      </c>
      <c r="B13135">
        <v>4</v>
      </c>
      <c r="C13135" t="s">
        <v>10365</v>
      </c>
      <c r="D13135" t="s">
        <v>1017</v>
      </c>
      <c r="E13135" s="1">
        <v>45198</v>
      </c>
      <c r="F13135" t="s">
        <v>102</v>
      </c>
      <c r="H13135">
        <v>109</v>
      </c>
      <c r="I13135" s="1">
        <v>45203</v>
      </c>
      <c r="J13135">
        <v>185264</v>
      </c>
      <c r="K13135" t="s">
        <v>10366</v>
      </c>
      <c r="L13135" t="s">
        <v>10367</v>
      </c>
      <c r="M13135">
        <v>40422</v>
      </c>
      <c r="N13135" s="1">
        <v>45444</v>
      </c>
    </row>
    <row r="13136" spans="1:14" x14ac:dyDescent="0.35">
      <c r="A13136" t="s">
        <v>26</v>
      </c>
      <c r="B13136">
        <v>4</v>
      </c>
      <c r="C13136" t="s">
        <v>10322</v>
      </c>
      <c r="D13136" t="s">
        <v>10323</v>
      </c>
      <c r="E13136" s="1">
        <v>44522</v>
      </c>
      <c r="F13136" t="s">
        <v>75</v>
      </c>
      <c r="G13136" s="15">
        <v>650</v>
      </c>
      <c r="J13136">
        <v>185230</v>
      </c>
      <c r="K13136" t="s">
        <v>10324</v>
      </c>
      <c r="L13136" t="s">
        <v>10325</v>
      </c>
      <c r="M13136">
        <v>41522</v>
      </c>
      <c r="N13136" s="1">
        <v>45444</v>
      </c>
    </row>
    <row r="13137" spans="1:14" x14ac:dyDescent="0.35">
      <c r="A13137" t="s">
        <v>26</v>
      </c>
      <c r="B13137">
        <v>4</v>
      </c>
      <c r="C13137" t="s">
        <v>10200</v>
      </c>
      <c r="D13137" t="s">
        <v>2936</v>
      </c>
      <c r="E13137" s="1">
        <v>44753</v>
      </c>
      <c r="F13137" t="s">
        <v>75</v>
      </c>
      <c r="G13137" s="15">
        <v>2113</v>
      </c>
      <c r="J13137">
        <v>185096</v>
      </c>
      <c r="K13137" t="s">
        <v>10201</v>
      </c>
      <c r="L13137" t="s">
        <v>10202</v>
      </c>
      <c r="M13137">
        <v>40216</v>
      </c>
      <c r="N13137" s="1">
        <v>45444</v>
      </c>
    </row>
    <row r="13138" spans="1:14" x14ac:dyDescent="0.35">
      <c r="A13138" t="s">
        <v>26</v>
      </c>
      <c r="B13138">
        <v>4</v>
      </c>
      <c r="C13138" t="s">
        <v>10200</v>
      </c>
      <c r="D13138" t="s">
        <v>2936</v>
      </c>
      <c r="E13138" s="1">
        <v>44760</v>
      </c>
      <c r="F13138" t="s">
        <v>75</v>
      </c>
      <c r="G13138" s="15">
        <v>2466</v>
      </c>
      <c r="J13138">
        <v>185096</v>
      </c>
      <c r="K13138" t="s">
        <v>10201</v>
      </c>
      <c r="L13138" t="s">
        <v>10202</v>
      </c>
      <c r="M13138">
        <v>40216</v>
      </c>
      <c r="N13138" s="1">
        <v>45444</v>
      </c>
    </row>
    <row r="13139" spans="1:14" x14ac:dyDescent="0.35">
      <c r="A13139" t="s">
        <v>26</v>
      </c>
      <c r="B13139">
        <v>4</v>
      </c>
      <c r="C13139" t="s">
        <v>10200</v>
      </c>
      <c r="D13139" t="s">
        <v>2936</v>
      </c>
      <c r="E13139" s="1">
        <v>44767</v>
      </c>
      <c r="F13139" t="s">
        <v>75</v>
      </c>
      <c r="G13139" s="15">
        <v>2818</v>
      </c>
      <c r="J13139">
        <v>185096</v>
      </c>
      <c r="K13139" t="s">
        <v>10201</v>
      </c>
      <c r="L13139" t="s">
        <v>10202</v>
      </c>
      <c r="M13139">
        <v>40216</v>
      </c>
      <c r="N13139" s="1">
        <v>45444</v>
      </c>
    </row>
    <row r="13140" spans="1:14" x14ac:dyDescent="0.35">
      <c r="A13140" t="s">
        <v>26</v>
      </c>
      <c r="B13140">
        <v>4</v>
      </c>
      <c r="C13140" t="s">
        <v>10200</v>
      </c>
      <c r="D13140" t="s">
        <v>2936</v>
      </c>
      <c r="E13140" s="1">
        <v>44775</v>
      </c>
      <c r="F13140" t="s">
        <v>75</v>
      </c>
      <c r="G13140" s="15">
        <v>3170</v>
      </c>
      <c r="J13140">
        <v>185096</v>
      </c>
      <c r="K13140" t="s">
        <v>10201</v>
      </c>
      <c r="L13140" t="s">
        <v>10202</v>
      </c>
      <c r="M13140">
        <v>40216</v>
      </c>
      <c r="N13140" s="1">
        <v>45444</v>
      </c>
    </row>
    <row r="13141" spans="1:14" x14ac:dyDescent="0.35">
      <c r="A13141" t="s">
        <v>26</v>
      </c>
      <c r="B13141">
        <v>4</v>
      </c>
      <c r="C13141" t="s">
        <v>10200</v>
      </c>
      <c r="D13141" t="s">
        <v>2936</v>
      </c>
      <c r="E13141" s="1">
        <v>44781</v>
      </c>
      <c r="F13141" t="s">
        <v>75</v>
      </c>
      <c r="G13141" s="15">
        <v>3523</v>
      </c>
      <c r="J13141">
        <v>185096</v>
      </c>
      <c r="K13141" t="s">
        <v>10201</v>
      </c>
      <c r="L13141" t="s">
        <v>10202</v>
      </c>
      <c r="M13141">
        <v>40216</v>
      </c>
      <c r="N13141" s="1">
        <v>45444</v>
      </c>
    </row>
    <row r="13142" spans="1:14" x14ac:dyDescent="0.35">
      <c r="A13142" t="s">
        <v>26</v>
      </c>
      <c r="B13142">
        <v>4</v>
      </c>
      <c r="C13142" t="s">
        <v>10200</v>
      </c>
      <c r="D13142" t="s">
        <v>2936</v>
      </c>
      <c r="E13142" s="1">
        <v>44789</v>
      </c>
      <c r="F13142" t="s">
        <v>75</v>
      </c>
      <c r="G13142" s="15">
        <v>3875</v>
      </c>
      <c r="J13142">
        <v>185096</v>
      </c>
      <c r="K13142" t="s">
        <v>10201</v>
      </c>
      <c r="L13142" t="s">
        <v>10202</v>
      </c>
      <c r="M13142">
        <v>40216</v>
      </c>
      <c r="N13142" s="1">
        <v>45444</v>
      </c>
    </row>
    <row r="13143" spans="1:14" x14ac:dyDescent="0.35">
      <c r="A13143" t="s">
        <v>26</v>
      </c>
      <c r="B13143">
        <v>4</v>
      </c>
      <c r="C13143" t="s">
        <v>10200</v>
      </c>
      <c r="D13143" t="s">
        <v>2936</v>
      </c>
      <c r="E13143" s="1">
        <v>44733</v>
      </c>
      <c r="F13143" t="s">
        <v>75</v>
      </c>
      <c r="G13143" s="15">
        <v>4226</v>
      </c>
      <c r="J13143">
        <v>185096</v>
      </c>
      <c r="K13143" t="s">
        <v>10201</v>
      </c>
      <c r="L13143" t="s">
        <v>10202</v>
      </c>
      <c r="M13143">
        <v>40216</v>
      </c>
      <c r="N13143" s="1">
        <v>45444</v>
      </c>
    </row>
    <row r="13144" spans="1:14" x14ac:dyDescent="0.35">
      <c r="A13144" t="s">
        <v>26</v>
      </c>
      <c r="B13144">
        <v>4</v>
      </c>
      <c r="C13144" t="s">
        <v>10200</v>
      </c>
      <c r="D13144" t="s">
        <v>2936</v>
      </c>
      <c r="E13144" s="1">
        <v>44922</v>
      </c>
      <c r="F13144" t="s">
        <v>75</v>
      </c>
      <c r="G13144" s="15">
        <v>4545</v>
      </c>
      <c r="J13144">
        <v>185096</v>
      </c>
      <c r="K13144" t="s">
        <v>10201</v>
      </c>
      <c r="L13144" t="s">
        <v>10202</v>
      </c>
      <c r="M13144">
        <v>40216</v>
      </c>
      <c r="N13144" s="1">
        <v>45444</v>
      </c>
    </row>
    <row r="13145" spans="1:14" x14ac:dyDescent="0.35">
      <c r="A13145" t="s">
        <v>26</v>
      </c>
      <c r="B13145">
        <v>4</v>
      </c>
      <c r="C13145" t="s">
        <v>10200</v>
      </c>
      <c r="D13145" t="s">
        <v>2936</v>
      </c>
      <c r="E13145" s="1">
        <v>44810</v>
      </c>
      <c r="F13145" t="s">
        <v>75</v>
      </c>
      <c r="G13145" s="15">
        <v>13386</v>
      </c>
      <c r="J13145">
        <v>185096</v>
      </c>
      <c r="K13145" t="s">
        <v>10201</v>
      </c>
      <c r="L13145" t="s">
        <v>10202</v>
      </c>
      <c r="M13145">
        <v>40216</v>
      </c>
      <c r="N13145" s="1">
        <v>45444</v>
      </c>
    </row>
    <row r="13146" spans="1:14" x14ac:dyDescent="0.35">
      <c r="A13146" t="s">
        <v>26</v>
      </c>
      <c r="B13146">
        <v>4</v>
      </c>
      <c r="C13146" t="s">
        <v>10200</v>
      </c>
      <c r="D13146" t="s">
        <v>2936</v>
      </c>
      <c r="E13146" s="1">
        <v>44900</v>
      </c>
      <c r="F13146" t="s">
        <v>75</v>
      </c>
      <c r="G13146" s="15">
        <v>13739</v>
      </c>
      <c r="J13146">
        <v>185096</v>
      </c>
      <c r="K13146" t="s">
        <v>10201</v>
      </c>
      <c r="L13146" t="s">
        <v>10202</v>
      </c>
      <c r="M13146">
        <v>40216</v>
      </c>
      <c r="N13146" s="1">
        <v>45444</v>
      </c>
    </row>
    <row r="13147" spans="1:14" x14ac:dyDescent="0.35">
      <c r="A13147" t="s">
        <v>26</v>
      </c>
      <c r="B13147">
        <v>4</v>
      </c>
      <c r="C13147" t="s">
        <v>10421</v>
      </c>
      <c r="D13147" t="s">
        <v>10422</v>
      </c>
      <c r="E13147" s="1">
        <v>44368</v>
      </c>
      <c r="F13147" t="s">
        <v>75</v>
      </c>
      <c r="G13147" s="15">
        <v>655</v>
      </c>
      <c r="J13147">
        <v>185318</v>
      </c>
      <c r="K13147" t="s">
        <v>10423</v>
      </c>
      <c r="L13147" t="s">
        <v>10424</v>
      </c>
      <c r="M13147">
        <v>42055</v>
      </c>
      <c r="N13147" s="1">
        <v>45444</v>
      </c>
    </row>
    <row r="13148" spans="1:14" x14ac:dyDescent="0.35">
      <c r="A13148" t="s">
        <v>26</v>
      </c>
      <c r="B13148">
        <v>4</v>
      </c>
      <c r="C13148" t="s">
        <v>10183</v>
      </c>
      <c r="D13148" t="s">
        <v>1345</v>
      </c>
      <c r="E13148" s="1">
        <v>44361</v>
      </c>
      <c r="F13148" t="s">
        <v>75</v>
      </c>
      <c r="G13148" s="15">
        <v>650</v>
      </c>
      <c r="J13148">
        <v>185065</v>
      </c>
      <c r="K13148" t="s">
        <v>10184</v>
      </c>
      <c r="L13148" t="s">
        <v>10185</v>
      </c>
      <c r="M13148">
        <v>40444</v>
      </c>
      <c r="N13148" s="1">
        <v>45444</v>
      </c>
    </row>
    <row r="13149" spans="1:14" x14ac:dyDescent="0.35">
      <c r="A13149" t="s">
        <v>26</v>
      </c>
      <c r="B13149">
        <v>4</v>
      </c>
      <c r="C13149" t="s">
        <v>10183</v>
      </c>
      <c r="D13149" t="s">
        <v>1345</v>
      </c>
      <c r="E13149" s="1">
        <v>44719</v>
      </c>
      <c r="F13149" t="s">
        <v>75</v>
      </c>
      <c r="G13149" s="15">
        <v>24661</v>
      </c>
      <c r="J13149">
        <v>185065</v>
      </c>
      <c r="K13149" t="s">
        <v>10184</v>
      </c>
      <c r="L13149" t="s">
        <v>10185</v>
      </c>
      <c r="M13149">
        <v>40444</v>
      </c>
      <c r="N13149" s="1">
        <v>45444</v>
      </c>
    </row>
    <row r="13150" spans="1:14" x14ac:dyDescent="0.35">
      <c r="A13150" t="s">
        <v>26</v>
      </c>
      <c r="B13150">
        <v>4</v>
      </c>
      <c r="C13150" t="s">
        <v>10183</v>
      </c>
      <c r="D13150" t="s">
        <v>1345</v>
      </c>
      <c r="E13150" s="1">
        <v>44497</v>
      </c>
      <c r="F13150" t="s">
        <v>75</v>
      </c>
      <c r="G13150" s="15">
        <v>250624</v>
      </c>
      <c r="J13150">
        <v>185065</v>
      </c>
      <c r="K13150" t="s">
        <v>10184</v>
      </c>
      <c r="L13150" t="s">
        <v>10185</v>
      </c>
      <c r="M13150">
        <v>40444</v>
      </c>
      <c r="N13150" s="1">
        <v>45444</v>
      </c>
    </row>
    <row r="13151" spans="1:14" x14ac:dyDescent="0.35">
      <c r="A13151" t="s">
        <v>26</v>
      </c>
      <c r="B13151">
        <v>4</v>
      </c>
      <c r="C13151" t="s">
        <v>10390</v>
      </c>
      <c r="D13151" t="s">
        <v>2983</v>
      </c>
      <c r="E13151" s="1">
        <v>44571</v>
      </c>
      <c r="F13151" t="s">
        <v>75</v>
      </c>
      <c r="G13151" s="15">
        <v>650</v>
      </c>
      <c r="J13151">
        <v>185293</v>
      </c>
      <c r="K13151" t="s">
        <v>10391</v>
      </c>
      <c r="L13151" t="s">
        <v>10392</v>
      </c>
      <c r="M13151">
        <v>40962</v>
      </c>
      <c r="N13151" s="1">
        <v>45444</v>
      </c>
    </row>
    <row r="13152" spans="1:14" x14ac:dyDescent="0.35">
      <c r="A13152" t="s">
        <v>26</v>
      </c>
      <c r="B13152">
        <v>4</v>
      </c>
      <c r="C13152" t="s">
        <v>10390</v>
      </c>
      <c r="D13152" t="s">
        <v>2983</v>
      </c>
      <c r="E13152" s="1">
        <v>44903</v>
      </c>
      <c r="F13152" t="s">
        <v>75</v>
      </c>
      <c r="G13152" s="15">
        <v>489221</v>
      </c>
      <c r="J13152">
        <v>185293</v>
      </c>
      <c r="K13152" t="s">
        <v>10391</v>
      </c>
      <c r="L13152" t="s">
        <v>10392</v>
      </c>
      <c r="M13152">
        <v>40962</v>
      </c>
      <c r="N13152" s="1">
        <v>45444</v>
      </c>
    </row>
    <row r="13153" spans="1:14" x14ac:dyDescent="0.35">
      <c r="A13153" t="s">
        <v>26</v>
      </c>
      <c r="B13153">
        <v>4</v>
      </c>
      <c r="C13153" t="s">
        <v>10209</v>
      </c>
      <c r="D13153" t="s">
        <v>2936</v>
      </c>
      <c r="E13153" s="1">
        <v>44515</v>
      </c>
      <c r="F13153" t="s">
        <v>75</v>
      </c>
      <c r="G13153" s="15">
        <v>655</v>
      </c>
      <c r="J13153">
        <v>185122</v>
      </c>
      <c r="K13153" t="s">
        <v>10210</v>
      </c>
      <c r="L13153" t="s">
        <v>10211</v>
      </c>
      <c r="M13153">
        <v>40217</v>
      </c>
      <c r="N13153" s="1">
        <v>45444</v>
      </c>
    </row>
    <row r="13154" spans="1:14" x14ac:dyDescent="0.35">
      <c r="A13154" t="s">
        <v>26</v>
      </c>
      <c r="B13154">
        <v>4</v>
      </c>
      <c r="C13154" t="s">
        <v>10209</v>
      </c>
      <c r="D13154" t="s">
        <v>2936</v>
      </c>
      <c r="E13154" s="1">
        <v>44529</v>
      </c>
      <c r="F13154" t="s">
        <v>75</v>
      </c>
      <c r="G13154" s="15">
        <v>1310</v>
      </c>
      <c r="J13154">
        <v>185122</v>
      </c>
      <c r="K13154" t="s">
        <v>10210</v>
      </c>
      <c r="L13154" t="s">
        <v>10211</v>
      </c>
      <c r="M13154">
        <v>40217</v>
      </c>
      <c r="N13154" s="1">
        <v>45444</v>
      </c>
    </row>
    <row r="13155" spans="1:14" x14ac:dyDescent="0.35">
      <c r="A13155" t="s">
        <v>26</v>
      </c>
      <c r="B13155">
        <v>4</v>
      </c>
      <c r="C13155" t="s">
        <v>10209</v>
      </c>
      <c r="D13155" t="s">
        <v>2936</v>
      </c>
      <c r="E13155" s="1">
        <v>44578</v>
      </c>
      <c r="F13155" t="s">
        <v>75</v>
      </c>
      <c r="G13155" s="15">
        <v>1326</v>
      </c>
      <c r="J13155">
        <v>185122</v>
      </c>
      <c r="K13155" t="s">
        <v>10210</v>
      </c>
      <c r="L13155" t="s">
        <v>10211</v>
      </c>
      <c r="M13155">
        <v>40217</v>
      </c>
      <c r="N13155" s="1">
        <v>45444</v>
      </c>
    </row>
    <row r="13156" spans="1:14" x14ac:dyDescent="0.35">
      <c r="A13156" t="s">
        <v>26</v>
      </c>
      <c r="B13156">
        <v>4</v>
      </c>
      <c r="C13156" t="s">
        <v>10209</v>
      </c>
      <c r="D13156" t="s">
        <v>2936</v>
      </c>
      <c r="E13156" s="1">
        <v>44585</v>
      </c>
      <c r="F13156" t="s">
        <v>75</v>
      </c>
      <c r="G13156" s="15">
        <v>1657</v>
      </c>
      <c r="J13156">
        <v>185122</v>
      </c>
      <c r="K13156" t="s">
        <v>10210</v>
      </c>
      <c r="L13156" t="s">
        <v>10211</v>
      </c>
      <c r="M13156">
        <v>40217</v>
      </c>
      <c r="N13156" s="1">
        <v>45444</v>
      </c>
    </row>
    <row r="13157" spans="1:14" x14ac:dyDescent="0.35">
      <c r="A13157" t="s">
        <v>26</v>
      </c>
      <c r="B13157">
        <v>4</v>
      </c>
      <c r="C13157" t="s">
        <v>10209</v>
      </c>
      <c r="D13157" t="s">
        <v>2936</v>
      </c>
      <c r="E13157" s="1">
        <v>44592</v>
      </c>
      <c r="F13157" t="s">
        <v>75</v>
      </c>
      <c r="G13157" s="15">
        <v>1988</v>
      </c>
      <c r="J13157">
        <v>185122</v>
      </c>
      <c r="K13157" t="s">
        <v>10210</v>
      </c>
      <c r="L13157" t="s">
        <v>10211</v>
      </c>
      <c r="M13157">
        <v>40217</v>
      </c>
      <c r="N13157" s="1">
        <v>45444</v>
      </c>
    </row>
    <row r="13158" spans="1:14" x14ac:dyDescent="0.35">
      <c r="A13158" t="s">
        <v>26</v>
      </c>
      <c r="B13158">
        <v>4</v>
      </c>
      <c r="C13158" t="s">
        <v>10209</v>
      </c>
      <c r="D13158" t="s">
        <v>2936</v>
      </c>
      <c r="E13158" s="1">
        <v>44599</v>
      </c>
      <c r="F13158" t="s">
        <v>75</v>
      </c>
      <c r="G13158" s="15">
        <v>2320</v>
      </c>
      <c r="J13158">
        <v>185122</v>
      </c>
      <c r="K13158" t="s">
        <v>10210</v>
      </c>
      <c r="L13158" t="s">
        <v>10211</v>
      </c>
      <c r="M13158">
        <v>40217</v>
      </c>
      <c r="N13158" s="1">
        <v>45444</v>
      </c>
    </row>
    <row r="13159" spans="1:14" x14ac:dyDescent="0.35">
      <c r="A13159" t="s">
        <v>26</v>
      </c>
      <c r="B13159">
        <v>4</v>
      </c>
      <c r="C13159" t="s">
        <v>10209</v>
      </c>
      <c r="D13159" t="s">
        <v>2936</v>
      </c>
      <c r="E13159" s="1">
        <v>44606</v>
      </c>
      <c r="F13159" t="s">
        <v>75</v>
      </c>
      <c r="G13159" s="15">
        <v>2651</v>
      </c>
      <c r="J13159">
        <v>185122</v>
      </c>
      <c r="K13159" t="s">
        <v>10210</v>
      </c>
      <c r="L13159" t="s">
        <v>10211</v>
      </c>
      <c r="M13159">
        <v>40217</v>
      </c>
      <c r="N13159" s="1">
        <v>45444</v>
      </c>
    </row>
    <row r="13160" spans="1:14" x14ac:dyDescent="0.35">
      <c r="A13160" t="s">
        <v>26</v>
      </c>
      <c r="B13160">
        <v>4</v>
      </c>
      <c r="C13160" t="s">
        <v>10209</v>
      </c>
      <c r="D13160" t="s">
        <v>2936</v>
      </c>
      <c r="E13160" s="1">
        <v>44613</v>
      </c>
      <c r="F13160" t="s">
        <v>75</v>
      </c>
      <c r="G13160" s="15">
        <v>2982</v>
      </c>
      <c r="J13160">
        <v>185122</v>
      </c>
      <c r="K13160" t="s">
        <v>10210</v>
      </c>
      <c r="L13160" t="s">
        <v>10211</v>
      </c>
      <c r="M13160">
        <v>40217</v>
      </c>
      <c r="N13160" s="1">
        <v>45444</v>
      </c>
    </row>
    <row r="13161" spans="1:14" x14ac:dyDescent="0.35">
      <c r="A13161" t="s">
        <v>26</v>
      </c>
      <c r="B13161">
        <v>4</v>
      </c>
      <c r="C13161" t="s">
        <v>10209</v>
      </c>
      <c r="D13161" t="s">
        <v>2936</v>
      </c>
      <c r="E13161" s="1">
        <v>44620</v>
      </c>
      <c r="F13161" t="s">
        <v>75</v>
      </c>
      <c r="G13161" s="15">
        <v>3314</v>
      </c>
      <c r="J13161">
        <v>185122</v>
      </c>
      <c r="K13161" t="s">
        <v>10210</v>
      </c>
      <c r="L13161" t="s">
        <v>10211</v>
      </c>
      <c r="M13161">
        <v>40217</v>
      </c>
      <c r="N13161" s="1">
        <v>45444</v>
      </c>
    </row>
    <row r="13162" spans="1:14" x14ac:dyDescent="0.35">
      <c r="A13162" t="s">
        <v>26</v>
      </c>
      <c r="B13162">
        <v>4</v>
      </c>
      <c r="C13162" t="s">
        <v>10209</v>
      </c>
      <c r="D13162" t="s">
        <v>2936</v>
      </c>
      <c r="E13162" s="1">
        <v>44627</v>
      </c>
      <c r="F13162" t="s">
        <v>75</v>
      </c>
      <c r="G13162" s="15">
        <v>3645</v>
      </c>
      <c r="J13162">
        <v>185122</v>
      </c>
      <c r="K13162" t="s">
        <v>10210</v>
      </c>
      <c r="L13162" t="s">
        <v>10211</v>
      </c>
      <c r="M13162">
        <v>40217</v>
      </c>
      <c r="N13162" s="1">
        <v>45444</v>
      </c>
    </row>
    <row r="13163" spans="1:14" x14ac:dyDescent="0.35">
      <c r="A13163" t="s">
        <v>26</v>
      </c>
      <c r="B13163">
        <v>4</v>
      </c>
      <c r="C13163" t="s">
        <v>10209</v>
      </c>
      <c r="D13163" t="s">
        <v>2936</v>
      </c>
      <c r="E13163" s="1">
        <v>44634</v>
      </c>
      <c r="F13163" t="s">
        <v>75</v>
      </c>
      <c r="G13163" s="15">
        <v>3976</v>
      </c>
      <c r="J13163">
        <v>185122</v>
      </c>
      <c r="K13163" t="s">
        <v>10210</v>
      </c>
      <c r="L13163" t="s">
        <v>10211</v>
      </c>
      <c r="M13163">
        <v>40217</v>
      </c>
      <c r="N13163" s="1">
        <v>45444</v>
      </c>
    </row>
    <row r="13164" spans="1:14" x14ac:dyDescent="0.35">
      <c r="A13164" t="s">
        <v>26</v>
      </c>
      <c r="B13164">
        <v>4</v>
      </c>
      <c r="C13164" t="s">
        <v>10209</v>
      </c>
      <c r="D13164" t="s">
        <v>2936</v>
      </c>
      <c r="E13164" s="1">
        <v>44669</v>
      </c>
      <c r="F13164" t="s">
        <v>75</v>
      </c>
      <c r="G13164" s="15">
        <v>4257</v>
      </c>
      <c r="J13164">
        <v>185122</v>
      </c>
      <c r="K13164" t="s">
        <v>10210</v>
      </c>
      <c r="L13164" t="s">
        <v>10211</v>
      </c>
      <c r="M13164">
        <v>40217</v>
      </c>
      <c r="N13164" s="1">
        <v>45444</v>
      </c>
    </row>
    <row r="13165" spans="1:14" x14ac:dyDescent="0.35">
      <c r="A13165" t="s">
        <v>26</v>
      </c>
      <c r="B13165">
        <v>4</v>
      </c>
      <c r="C13165" t="s">
        <v>10209</v>
      </c>
      <c r="D13165" t="s">
        <v>2936</v>
      </c>
      <c r="E13165" s="1">
        <v>44662</v>
      </c>
      <c r="F13165" t="s">
        <v>75</v>
      </c>
      <c r="G13165" s="15">
        <v>4257</v>
      </c>
      <c r="J13165">
        <v>185122</v>
      </c>
      <c r="K13165" t="s">
        <v>10210</v>
      </c>
      <c r="L13165" t="s">
        <v>10211</v>
      </c>
      <c r="M13165">
        <v>40217</v>
      </c>
      <c r="N13165" s="1">
        <v>45444</v>
      </c>
    </row>
    <row r="13166" spans="1:14" x14ac:dyDescent="0.35">
      <c r="A13166" t="s">
        <v>26</v>
      </c>
      <c r="B13166">
        <v>4</v>
      </c>
      <c r="C13166" t="s">
        <v>10209</v>
      </c>
      <c r="D13166" t="s">
        <v>2936</v>
      </c>
      <c r="E13166" s="1">
        <v>44655</v>
      </c>
      <c r="F13166" t="s">
        <v>75</v>
      </c>
      <c r="G13166" s="15">
        <v>4257</v>
      </c>
      <c r="J13166">
        <v>185122</v>
      </c>
      <c r="K13166" t="s">
        <v>10210</v>
      </c>
      <c r="L13166" t="s">
        <v>10211</v>
      </c>
      <c r="M13166">
        <v>40217</v>
      </c>
      <c r="N13166" s="1">
        <v>45444</v>
      </c>
    </row>
    <row r="13167" spans="1:14" x14ac:dyDescent="0.35">
      <c r="A13167" t="s">
        <v>26</v>
      </c>
      <c r="B13167">
        <v>4</v>
      </c>
      <c r="C13167" t="s">
        <v>10209</v>
      </c>
      <c r="D13167" t="s">
        <v>2936</v>
      </c>
      <c r="E13167" s="1">
        <v>44648</v>
      </c>
      <c r="F13167" t="s">
        <v>75</v>
      </c>
      <c r="G13167" s="15">
        <v>4257</v>
      </c>
      <c r="J13167">
        <v>185122</v>
      </c>
      <c r="K13167" t="s">
        <v>10210</v>
      </c>
      <c r="L13167" t="s">
        <v>10211</v>
      </c>
      <c r="M13167">
        <v>40217</v>
      </c>
      <c r="N13167" s="1">
        <v>45444</v>
      </c>
    </row>
    <row r="13168" spans="1:14" x14ac:dyDescent="0.35">
      <c r="A13168" t="s">
        <v>26</v>
      </c>
      <c r="B13168">
        <v>4</v>
      </c>
      <c r="C13168" t="s">
        <v>10209</v>
      </c>
      <c r="D13168" t="s">
        <v>2936</v>
      </c>
      <c r="E13168" s="1">
        <v>44641</v>
      </c>
      <c r="F13168" t="s">
        <v>75</v>
      </c>
      <c r="G13168" s="15">
        <v>4257</v>
      </c>
      <c r="J13168">
        <v>185122</v>
      </c>
      <c r="K13168" t="s">
        <v>10210</v>
      </c>
      <c r="L13168" t="s">
        <v>10211</v>
      </c>
      <c r="M13168">
        <v>40217</v>
      </c>
      <c r="N13168" s="1">
        <v>45444</v>
      </c>
    </row>
    <row r="13169" spans="1:14" x14ac:dyDescent="0.35">
      <c r="A13169" t="s">
        <v>26</v>
      </c>
      <c r="B13169">
        <v>4</v>
      </c>
      <c r="C13169" t="s">
        <v>10209</v>
      </c>
      <c r="D13169" t="s">
        <v>2936</v>
      </c>
      <c r="E13169" s="1">
        <v>44711</v>
      </c>
      <c r="F13169" t="s">
        <v>75</v>
      </c>
      <c r="G13169" s="15">
        <v>4308</v>
      </c>
      <c r="J13169">
        <v>185122</v>
      </c>
      <c r="K13169" t="s">
        <v>10210</v>
      </c>
      <c r="L13169" t="s">
        <v>10211</v>
      </c>
      <c r="M13169">
        <v>40217</v>
      </c>
      <c r="N13169" s="1">
        <v>45444</v>
      </c>
    </row>
    <row r="13170" spans="1:14" x14ac:dyDescent="0.35">
      <c r="A13170" t="s">
        <v>26</v>
      </c>
      <c r="B13170">
        <v>4</v>
      </c>
      <c r="C13170" t="s">
        <v>10209</v>
      </c>
      <c r="D13170" t="s">
        <v>2936</v>
      </c>
      <c r="E13170" s="1">
        <v>44704</v>
      </c>
      <c r="F13170" t="s">
        <v>75</v>
      </c>
      <c r="G13170" s="15">
        <v>4308</v>
      </c>
      <c r="J13170">
        <v>185122</v>
      </c>
      <c r="K13170" t="s">
        <v>10210</v>
      </c>
      <c r="L13170" t="s">
        <v>10211</v>
      </c>
      <c r="M13170">
        <v>40217</v>
      </c>
      <c r="N13170" s="1">
        <v>45444</v>
      </c>
    </row>
    <row r="13171" spans="1:14" x14ac:dyDescent="0.35">
      <c r="A13171" t="s">
        <v>26</v>
      </c>
      <c r="B13171">
        <v>4</v>
      </c>
      <c r="C13171" t="s">
        <v>10209</v>
      </c>
      <c r="D13171" t="s">
        <v>2936</v>
      </c>
      <c r="E13171" s="1">
        <v>44683</v>
      </c>
      <c r="F13171" t="s">
        <v>75</v>
      </c>
      <c r="G13171" s="15">
        <v>12923</v>
      </c>
      <c r="J13171">
        <v>185122</v>
      </c>
      <c r="K13171" t="s">
        <v>10210</v>
      </c>
      <c r="L13171" t="s">
        <v>10211</v>
      </c>
      <c r="M13171">
        <v>40217</v>
      </c>
      <c r="N13171" s="1">
        <v>45444</v>
      </c>
    </row>
    <row r="13172" spans="1:14" x14ac:dyDescent="0.35">
      <c r="A13172" t="s">
        <v>26</v>
      </c>
      <c r="B13172">
        <v>4</v>
      </c>
      <c r="C13172" t="s">
        <v>10209</v>
      </c>
      <c r="D13172" t="s">
        <v>2936</v>
      </c>
      <c r="E13172" s="1">
        <v>45124</v>
      </c>
      <c r="F13172" t="s">
        <v>75</v>
      </c>
      <c r="G13172" s="15">
        <v>13762</v>
      </c>
      <c r="J13172">
        <v>185122</v>
      </c>
      <c r="K13172" t="s">
        <v>10210</v>
      </c>
      <c r="L13172" t="s">
        <v>10211</v>
      </c>
      <c r="M13172">
        <v>40217</v>
      </c>
      <c r="N13172" s="1">
        <v>45444</v>
      </c>
    </row>
    <row r="13173" spans="1:14" x14ac:dyDescent="0.35">
      <c r="A13173" t="s">
        <v>26</v>
      </c>
      <c r="B13173">
        <v>4</v>
      </c>
      <c r="C13173" t="s">
        <v>10209</v>
      </c>
      <c r="D13173" t="s">
        <v>2936</v>
      </c>
      <c r="E13173" s="1">
        <v>44380</v>
      </c>
      <c r="F13173" t="s">
        <v>75</v>
      </c>
      <c r="G13173" s="15">
        <v>319456</v>
      </c>
      <c r="J13173">
        <v>185122</v>
      </c>
      <c r="K13173" t="s">
        <v>10210</v>
      </c>
      <c r="L13173" t="s">
        <v>10211</v>
      </c>
      <c r="M13173">
        <v>40217</v>
      </c>
      <c r="N13173" s="1">
        <v>45444</v>
      </c>
    </row>
    <row r="13174" spans="1:14" x14ac:dyDescent="0.35">
      <c r="A13174" t="s">
        <v>26</v>
      </c>
      <c r="B13174">
        <v>4</v>
      </c>
      <c r="C13174" t="s">
        <v>10209</v>
      </c>
      <c r="D13174" t="s">
        <v>2936</v>
      </c>
      <c r="E13174" s="1">
        <v>44380</v>
      </c>
      <c r="F13174" t="s">
        <v>102</v>
      </c>
      <c r="H13174">
        <v>89</v>
      </c>
      <c r="I13174" s="1">
        <v>44458</v>
      </c>
      <c r="J13174">
        <v>185122</v>
      </c>
      <c r="K13174" t="s">
        <v>10210</v>
      </c>
      <c r="L13174" t="s">
        <v>10211</v>
      </c>
      <c r="M13174">
        <v>40217</v>
      </c>
      <c r="N13174" s="1">
        <v>45444</v>
      </c>
    </row>
    <row r="13175" spans="1:14" x14ac:dyDescent="0.35">
      <c r="A13175" t="s">
        <v>26</v>
      </c>
      <c r="B13175">
        <v>4</v>
      </c>
      <c r="C13175" t="s">
        <v>10531</v>
      </c>
      <c r="D13175" t="s">
        <v>2936</v>
      </c>
      <c r="E13175" s="1">
        <v>44410</v>
      </c>
      <c r="F13175" t="s">
        <v>75</v>
      </c>
      <c r="G13175" s="15">
        <v>655</v>
      </c>
      <c r="J13175">
        <v>185468</v>
      </c>
      <c r="K13175" t="s">
        <v>10532</v>
      </c>
      <c r="L13175" t="s">
        <v>10533</v>
      </c>
      <c r="M13175">
        <v>40203</v>
      </c>
      <c r="N13175" s="1">
        <v>45444</v>
      </c>
    </row>
    <row r="13176" spans="1:14" x14ac:dyDescent="0.35">
      <c r="A13176" t="s">
        <v>26</v>
      </c>
      <c r="B13176">
        <v>4</v>
      </c>
      <c r="C13176" t="s">
        <v>10531</v>
      </c>
      <c r="D13176" t="s">
        <v>2936</v>
      </c>
      <c r="E13176" s="1">
        <v>44417</v>
      </c>
      <c r="F13176" t="s">
        <v>75</v>
      </c>
      <c r="G13176" s="15">
        <v>975</v>
      </c>
      <c r="J13176">
        <v>185468</v>
      </c>
      <c r="K13176" t="s">
        <v>10532</v>
      </c>
      <c r="L13176" t="s">
        <v>10533</v>
      </c>
      <c r="M13176">
        <v>40203</v>
      </c>
      <c r="N13176" s="1">
        <v>45444</v>
      </c>
    </row>
    <row r="13177" spans="1:14" x14ac:dyDescent="0.35">
      <c r="A13177" t="s">
        <v>26</v>
      </c>
      <c r="B13177">
        <v>4</v>
      </c>
      <c r="C13177" t="s">
        <v>10531</v>
      </c>
      <c r="D13177" t="s">
        <v>2936</v>
      </c>
      <c r="E13177" s="1">
        <v>44424</v>
      </c>
      <c r="F13177" t="s">
        <v>75</v>
      </c>
      <c r="G13177" s="15">
        <v>1300</v>
      </c>
      <c r="J13177">
        <v>185468</v>
      </c>
      <c r="K13177" t="s">
        <v>10532</v>
      </c>
      <c r="L13177" t="s">
        <v>10533</v>
      </c>
      <c r="M13177">
        <v>40203</v>
      </c>
      <c r="N13177" s="1">
        <v>45444</v>
      </c>
    </row>
    <row r="13178" spans="1:14" x14ac:dyDescent="0.35">
      <c r="A13178" t="s">
        <v>26</v>
      </c>
      <c r="B13178">
        <v>4</v>
      </c>
      <c r="C13178" t="s">
        <v>10531</v>
      </c>
      <c r="D13178" t="s">
        <v>2936</v>
      </c>
      <c r="E13178" s="1">
        <v>44431</v>
      </c>
      <c r="F13178" t="s">
        <v>75</v>
      </c>
      <c r="G13178" s="15">
        <v>1638</v>
      </c>
      <c r="J13178">
        <v>185468</v>
      </c>
      <c r="K13178" t="s">
        <v>10532</v>
      </c>
      <c r="L13178" t="s">
        <v>10533</v>
      </c>
      <c r="M13178">
        <v>40203</v>
      </c>
      <c r="N13178" s="1">
        <v>45444</v>
      </c>
    </row>
    <row r="13179" spans="1:14" x14ac:dyDescent="0.35">
      <c r="A13179" t="s">
        <v>26</v>
      </c>
      <c r="B13179">
        <v>4</v>
      </c>
      <c r="C13179" t="s">
        <v>10531</v>
      </c>
      <c r="D13179" t="s">
        <v>2936</v>
      </c>
      <c r="E13179" s="1">
        <v>44438</v>
      </c>
      <c r="F13179" t="s">
        <v>75</v>
      </c>
      <c r="G13179" s="15">
        <v>1950</v>
      </c>
      <c r="J13179">
        <v>185468</v>
      </c>
      <c r="K13179" t="s">
        <v>10532</v>
      </c>
      <c r="L13179" t="s">
        <v>10533</v>
      </c>
      <c r="M13179">
        <v>40203</v>
      </c>
      <c r="N13179" s="1">
        <v>45444</v>
      </c>
    </row>
    <row r="13180" spans="1:14" x14ac:dyDescent="0.35">
      <c r="A13180" t="s">
        <v>26</v>
      </c>
      <c r="B13180">
        <v>4</v>
      </c>
      <c r="C13180" t="s">
        <v>10531</v>
      </c>
      <c r="D13180" t="s">
        <v>2936</v>
      </c>
      <c r="E13180" s="1">
        <v>44466</v>
      </c>
      <c r="F13180" t="s">
        <v>75</v>
      </c>
      <c r="G13180" s="15">
        <v>3250</v>
      </c>
      <c r="J13180">
        <v>185468</v>
      </c>
      <c r="K13180" t="s">
        <v>10532</v>
      </c>
      <c r="L13180" t="s">
        <v>10533</v>
      </c>
      <c r="M13180">
        <v>40203</v>
      </c>
      <c r="N13180" s="1">
        <v>45444</v>
      </c>
    </row>
    <row r="13181" spans="1:14" x14ac:dyDescent="0.35">
      <c r="A13181" t="s">
        <v>26</v>
      </c>
      <c r="B13181">
        <v>4</v>
      </c>
      <c r="C13181" t="s">
        <v>10531</v>
      </c>
      <c r="D13181" t="s">
        <v>2936</v>
      </c>
      <c r="E13181" s="1">
        <v>44789</v>
      </c>
      <c r="F13181" t="s">
        <v>75</v>
      </c>
      <c r="G13181" s="15">
        <v>4580</v>
      </c>
      <c r="J13181">
        <v>185468</v>
      </c>
      <c r="K13181" t="s">
        <v>10532</v>
      </c>
      <c r="L13181" t="s">
        <v>10533</v>
      </c>
      <c r="M13181">
        <v>40203</v>
      </c>
      <c r="N13181" s="1">
        <v>45444</v>
      </c>
    </row>
    <row r="13182" spans="1:14" x14ac:dyDescent="0.35">
      <c r="A13182" t="s">
        <v>26</v>
      </c>
      <c r="B13182">
        <v>4</v>
      </c>
      <c r="C13182" t="s">
        <v>10531</v>
      </c>
      <c r="D13182" t="s">
        <v>2936</v>
      </c>
      <c r="E13182" s="1">
        <v>44781</v>
      </c>
      <c r="F13182" t="s">
        <v>75</v>
      </c>
      <c r="G13182" s="15">
        <v>4580</v>
      </c>
      <c r="J13182">
        <v>185468</v>
      </c>
      <c r="K13182" t="s">
        <v>10532</v>
      </c>
      <c r="L13182" t="s">
        <v>10533</v>
      </c>
      <c r="M13182">
        <v>40203</v>
      </c>
      <c r="N13182" s="1">
        <v>45444</v>
      </c>
    </row>
    <row r="13183" spans="1:14" x14ac:dyDescent="0.35">
      <c r="A13183" t="s">
        <v>26</v>
      </c>
      <c r="B13183">
        <v>4</v>
      </c>
      <c r="C13183" t="s">
        <v>10531</v>
      </c>
      <c r="D13183" t="s">
        <v>2936</v>
      </c>
      <c r="E13183" s="1">
        <v>44775</v>
      </c>
      <c r="F13183" t="s">
        <v>75</v>
      </c>
      <c r="G13183" s="15">
        <v>4580</v>
      </c>
      <c r="J13183">
        <v>185468</v>
      </c>
      <c r="K13183" t="s">
        <v>10532</v>
      </c>
      <c r="L13183" t="s">
        <v>10533</v>
      </c>
      <c r="M13183">
        <v>40203</v>
      </c>
      <c r="N13183" s="1">
        <v>45444</v>
      </c>
    </row>
    <row r="13184" spans="1:14" x14ac:dyDescent="0.35">
      <c r="A13184" t="s">
        <v>26</v>
      </c>
      <c r="B13184">
        <v>4</v>
      </c>
      <c r="C13184" t="s">
        <v>10531</v>
      </c>
      <c r="D13184" t="s">
        <v>2936</v>
      </c>
      <c r="E13184" s="1">
        <v>44767</v>
      </c>
      <c r="F13184" t="s">
        <v>75</v>
      </c>
      <c r="G13184" s="15">
        <v>4580</v>
      </c>
      <c r="J13184">
        <v>185468</v>
      </c>
      <c r="K13184" t="s">
        <v>10532</v>
      </c>
      <c r="L13184" t="s">
        <v>10533</v>
      </c>
      <c r="M13184">
        <v>40203</v>
      </c>
      <c r="N13184" s="1">
        <v>45444</v>
      </c>
    </row>
    <row r="13185" spans="1:14" x14ac:dyDescent="0.35">
      <c r="A13185" t="s">
        <v>26</v>
      </c>
      <c r="B13185">
        <v>4</v>
      </c>
      <c r="C13185" t="s">
        <v>10531</v>
      </c>
      <c r="D13185" t="s">
        <v>2936</v>
      </c>
      <c r="E13185" s="1">
        <v>44760</v>
      </c>
      <c r="F13185" t="s">
        <v>75</v>
      </c>
      <c r="G13185" s="15">
        <v>4580</v>
      </c>
      <c r="J13185">
        <v>185468</v>
      </c>
      <c r="K13185" t="s">
        <v>10532</v>
      </c>
      <c r="L13185" t="s">
        <v>10533</v>
      </c>
      <c r="M13185">
        <v>40203</v>
      </c>
      <c r="N13185" s="1">
        <v>45444</v>
      </c>
    </row>
    <row r="13186" spans="1:14" x14ac:dyDescent="0.35">
      <c r="A13186" t="s">
        <v>26</v>
      </c>
      <c r="B13186">
        <v>4</v>
      </c>
      <c r="C13186" t="s">
        <v>10531</v>
      </c>
      <c r="D13186" t="s">
        <v>2936</v>
      </c>
      <c r="E13186" s="1">
        <v>44753</v>
      </c>
      <c r="F13186" t="s">
        <v>75</v>
      </c>
      <c r="G13186" s="15">
        <v>4580</v>
      </c>
      <c r="J13186">
        <v>185468</v>
      </c>
      <c r="K13186" t="s">
        <v>10532</v>
      </c>
      <c r="L13186" t="s">
        <v>10533</v>
      </c>
      <c r="M13186">
        <v>40203</v>
      </c>
      <c r="N13186" s="1">
        <v>45444</v>
      </c>
    </row>
    <row r="13187" spans="1:14" x14ac:dyDescent="0.35">
      <c r="A13187" t="s">
        <v>26</v>
      </c>
      <c r="B13187">
        <v>4</v>
      </c>
      <c r="C13187" t="s">
        <v>10531</v>
      </c>
      <c r="D13187" t="s">
        <v>2936</v>
      </c>
      <c r="E13187" s="1">
        <v>44449</v>
      </c>
      <c r="F13187" t="s">
        <v>75</v>
      </c>
      <c r="G13187" s="15">
        <v>6923</v>
      </c>
      <c r="J13187">
        <v>185468</v>
      </c>
      <c r="K13187" t="s">
        <v>10532</v>
      </c>
      <c r="L13187" t="s">
        <v>10533</v>
      </c>
      <c r="M13187">
        <v>40203</v>
      </c>
      <c r="N13187" s="1">
        <v>45444</v>
      </c>
    </row>
    <row r="13188" spans="1:14" x14ac:dyDescent="0.35">
      <c r="A13188" t="s">
        <v>26</v>
      </c>
      <c r="B13188">
        <v>4</v>
      </c>
      <c r="C13188" t="s">
        <v>10531</v>
      </c>
      <c r="D13188" t="s">
        <v>2936</v>
      </c>
      <c r="E13188" s="1">
        <v>44697</v>
      </c>
      <c r="F13188" t="s">
        <v>75</v>
      </c>
      <c r="G13188" s="15">
        <v>9511</v>
      </c>
      <c r="J13188">
        <v>185468</v>
      </c>
      <c r="K13188" t="s">
        <v>10532</v>
      </c>
      <c r="L13188" t="s">
        <v>10533</v>
      </c>
      <c r="M13188">
        <v>40203</v>
      </c>
      <c r="N13188" s="1">
        <v>45444</v>
      </c>
    </row>
    <row r="13189" spans="1:14" x14ac:dyDescent="0.35">
      <c r="A13189" t="s">
        <v>26</v>
      </c>
      <c r="B13189">
        <v>4</v>
      </c>
      <c r="C13189" t="s">
        <v>10531</v>
      </c>
      <c r="D13189" t="s">
        <v>2936</v>
      </c>
      <c r="E13189" s="1">
        <v>44733</v>
      </c>
      <c r="F13189" t="s">
        <v>75</v>
      </c>
      <c r="G13189" s="15">
        <v>12682</v>
      </c>
      <c r="J13189">
        <v>185468</v>
      </c>
      <c r="K13189" t="s">
        <v>10532</v>
      </c>
      <c r="L13189" t="s">
        <v>10533</v>
      </c>
      <c r="M13189">
        <v>40203</v>
      </c>
      <c r="N13189" s="1">
        <v>45444</v>
      </c>
    </row>
    <row r="13190" spans="1:14" x14ac:dyDescent="0.35">
      <c r="A13190" t="s">
        <v>26</v>
      </c>
      <c r="B13190">
        <v>4</v>
      </c>
      <c r="C13190" t="s">
        <v>10531</v>
      </c>
      <c r="D13190" t="s">
        <v>2936</v>
      </c>
      <c r="E13190" s="1">
        <v>45145</v>
      </c>
      <c r="F13190" t="s">
        <v>75</v>
      </c>
      <c r="G13190" s="15">
        <v>462210</v>
      </c>
      <c r="J13190">
        <v>185468</v>
      </c>
      <c r="K13190" t="s">
        <v>10532</v>
      </c>
      <c r="L13190" t="s">
        <v>10533</v>
      </c>
      <c r="M13190">
        <v>40203</v>
      </c>
      <c r="N13190" s="1">
        <v>45444</v>
      </c>
    </row>
    <row r="13191" spans="1:14" x14ac:dyDescent="0.35">
      <c r="A13191" t="s">
        <v>26</v>
      </c>
      <c r="B13191">
        <v>4</v>
      </c>
      <c r="C13191" t="s">
        <v>10246</v>
      </c>
      <c r="D13191" t="s">
        <v>10187</v>
      </c>
      <c r="E13191" s="1">
        <v>44368</v>
      </c>
      <c r="F13191" t="s">
        <v>75</v>
      </c>
      <c r="G13191" s="15">
        <v>975</v>
      </c>
      <c r="J13191">
        <v>185160</v>
      </c>
      <c r="K13191" t="s">
        <v>10247</v>
      </c>
      <c r="L13191" t="s">
        <v>10248</v>
      </c>
      <c r="M13191">
        <v>40504</v>
      </c>
      <c r="N13191" s="1">
        <v>45444</v>
      </c>
    </row>
    <row r="13192" spans="1:14" x14ac:dyDescent="0.35">
      <c r="A13192" t="s">
        <v>26</v>
      </c>
      <c r="B13192">
        <v>4</v>
      </c>
      <c r="C13192" t="s">
        <v>10246</v>
      </c>
      <c r="D13192" t="s">
        <v>10187</v>
      </c>
      <c r="E13192" s="1">
        <v>44550</v>
      </c>
      <c r="F13192" t="s">
        <v>75</v>
      </c>
      <c r="G13192" s="15">
        <v>1300</v>
      </c>
      <c r="J13192">
        <v>185160</v>
      </c>
      <c r="K13192" t="s">
        <v>10247</v>
      </c>
      <c r="L13192" t="s">
        <v>10248</v>
      </c>
      <c r="M13192">
        <v>40504</v>
      </c>
      <c r="N13192" s="1">
        <v>45444</v>
      </c>
    </row>
    <row r="13193" spans="1:14" x14ac:dyDescent="0.35">
      <c r="A13193" t="s">
        <v>26</v>
      </c>
      <c r="B13193">
        <v>4</v>
      </c>
      <c r="C13193" t="s">
        <v>10525</v>
      </c>
      <c r="D13193" t="s">
        <v>10187</v>
      </c>
      <c r="E13193" s="1">
        <v>44522</v>
      </c>
      <c r="F13193" t="s">
        <v>75</v>
      </c>
      <c r="G13193" s="15">
        <v>650</v>
      </c>
      <c r="J13193">
        <v>185463</v>
      </c>
      <c r="K13193" t="s">
        <v>10526</v>
      </c>
      <c r="L13193" t="s">
        <v>10527</v>
      </c>
      <c r="M13193">
        <v>40509</v>
      </c>
      <c r="N13193" s="1">
        <v>45444</v>
      </c>
    </row>
    <row r="13194" spans="1:14" x14ac:dyDescent="0.35">
      <c r="A13194" t="s">
        <v>26</v>
      </c>
      <c r="B13194">
        <v>4</v>
      </c>
      <c r="C13194" t="s">
        <v>10525</v>
      </c>
      <c r="D13194" t="s">
        <v>10187</v>
      </c>
      <c r="E13194" s="1">
        <v>45069</v>
      </c>
      <c r="F13194" t="s">
        <v>75</v>
      </c>
      <c r="G13194" s="15">
        <v>2117</v>
      </c>
      <c r="J13194">
        <v>185463</v>
      </c>
      <c r="K13194" t="s">
        <v>10526</v>
      </c>
      <c r="L13194" t="s">
        <v>10527</v>
      </c>
      <c r="M13194">
        <v>40509</v>
      </c>
      <c r="N13194" s="1">
        <v>45444</v>
      </c>
    </row>
    <row r="13195" spans="1:14" x14ac:dyDescent="0.35">
      <c r="A13195" t="s">
        <v>26</v>
      </c>
      <c r="B13195">
        <v>4</v>
      </c>
      <c r="C13195" t="s">
        <v>10525</v>
      </c>
      <c r="D13195" t="s">
        <v>10187</v>
      </c>
      <c r="E13195" s="1">
        <v>45048</v>
      </c>
      <c r="F13195" t="s">
        <v>75</v>
      </c>
      <c r="G13195" s="15">
        <v>4233</v>
      </c>
      <c r="J13195">
        <v>185463</v>
      </c>
      <c r="K13195" t="s">
        <v>10526</v>
      </c>
      <c r="L13195" t="s">
        <v>10527</v>
      </c>
      <c r="M13195">
        <v>40509</v>
      </c>
      <c r="N13195" s="1">
        <v>45444</v>
      </c>
    </row>
    <row r="13196" spans="1:14" x14ac:dyDescent="0.35">
      <c r="A13196" t="s">
        <v>26</v>
      </c>
      <c r="B13196">
        <v>4</v>
      </c>
      <c r="C13196" t="s">
        <v>10525</v>
      </c>
      <c r="D13196" t="s">
        <v>10187</v>
      </c>
      <c r="E13196" s="1">
        <v>44954</v>
      </c>
      <c r="F13196" t="s">
        <v>75</v>
      </c>
      <c r="G13196" s="15">
        <v>15592</v>
      </c>
      <c r="J13196">
        <v>185463</v>
      </c>
      <c r="K13196" t="s">
        <v>10526</v>
      </c>
      <c r="L13196" t="s">
        <v>10527</v>
      </c>
      <c r="M13196">
        <v>40509</v>
      </c>
      <c r="N13196" s="1">
        <v>45444</v>
      </c>
    </row>
    <row r="13197" spans="1:14" x14ac:dyDescent="0.35">
      <c r="A13197" t="s">
        <v>26</v>
      </c>
      <c r="B13197">
        <v>4</v>
      </c>
      <c r="C13197" t="s">
        <v>10525</v>
      </c>
      <c r="D13197" t="s">
        <v>10187</v>
      </c>
      <c r="E13197" s="1">
        <v>45174</v>
      </c>
      <c r="F13197" t="s">
        <v>75</v>
      </c>
      <c r="G13197" s="15">
        <v>240331</v>
      </c>
      <c r="J13197">
        <v>185463</v>
      </c>
      <c r="K13197" t="s">
        <v>10526</v>
      </c>
      <c r="L13197" t="s">
        <v>10527</v>
      </c>
      <c r="M13197">
        <v>40509</v>
      </c>
      <c r="N13197" s="1">
        <v>45444</v>
      </c>
    </row>
    <row r="13198" spans="1:14" x14ac:dyDescent="0.35">
      <c r="A13198" t="s">
        <v>26</v>
      </c>
      <c r="B13198">
        <v>4</v>
      </c>
      <c r="C13198" t="s">
        <v>10525</v>
      </c>
      <c r="D13198" t="s">
        <v>10187</v>
      </c>
      <c r="E13198" s="1">
        <v>45174</v>
      </c>
      <c r="F13198" t="s">
        <v>102</v>
      </c>
      <c r="H13198">
        <v>25</v>
      </c>
      <c r="I13198" s="1">
        <v>45177</v>
      </c>
      <c r="J13198">
        <v>185463</v>
      </c>
      <c r="K13198" t="s">
        <v>10526</v>
      </c>
      <c r="L13198" t="s">
        <v>10527</v>
      </c>
      <c r="M13198">
        <v>40509</v>
      </c>
      <c r="N13198" s="1">
        <v>45444</v>
      </c>
    </row>
    <row r="13199" spans="1:14" x14ac:dyDescent="0.35">
      <c r="A13199" t="s">
        <v>26</v>
      </c>
      <c r="B13199">
        <v>4</v>
      </c>
      <c r="C13199" t="s">
        <v>10525</v>
      </c>
      <c r="D13199" t="s">
        <v>10187</v>
      </c>
      <c r="E13199" s="1">
        <v>44954</v>
      </c>
      <c r="F13199" t="s">
        <v>102</v>
      </c>
      <c r="H13199">
        <v>13</v>
      </c>
      <c r="I13199" s="1">
        <v>45014</v>
      </c>
      <c r="J13199">
        <v>185463</v>
      </c>
      <c r="K13199" t="s">
        <v>10526</v>
      </c>
      <c r="L13199" t="s">
        <v>10527</v>
      </c>
      <c r="M13199">
        <v>40509</v>
      </c>
      <c r="N13199" s="1">
        <v>45444</v>
      </c>
    </row>
    <row r="13200" spans="1:14" x14ac:dyDescent="0.35">
      <c r="A13200" t="s">
        <v>26</v>
      </c>
      <c r="B13200">
        <v>4</v>
      </c>
      <c r="C13200" t="s">
        <v>10504</v>
      </c>
      <c r="D13200" t="s">
        <v>10505</v>
      </c>
      <c r="E13200" s="1">
        <v>44455</v>
      </c>
      <c r="F13200" t="s">
        <v>75</v>
      </c>
      <c r="G13200" s="15">
        <v>17667</v>
      </c>
      <c r="J13200">
        <v>185408</v>
      </c>
      <c r="K13200" t="s">
        <v>10506</v>
      </c>
      <c r="L13200" t="s">
        <v>10507</v>
      </c>
      <c r="M13200">
        <v>42539</v>
      </c>
      <c r="N13200" s="1">
        <v>45444</v>
      </c>
    </row>
    <row r="13201" spans="1:14" x14ac:dyDescent="0.35">
      <c r="A13201" t="s">
        <v>26</v>
      </c>
      <c r="B13201">
        <v>4</v>
      </c>
      <c r="C13201" t="s">
        <v>10504</v>
      </c>
      <c r="D13201" t="s">
        <v>10505</v>
      </c>
      <c r="E13201" s="1">
        <v>45275</v>
      </c>
      <c r="F13201" t="s">
        <v>75</v>
      </c>
      <c r="G13201" s="15">
        <v>50651</v>
      </c>
      <c r="J13201">
        <v>185408</v>
      </c>
      <c r="K13201" t="s">
        <v>10506</v>
      </c>
      <c r="L13201" t="s">
        <v>10507</v>
      </c>
      <c r="M13201">
        <v>42539</v>
      </c>
      <c r="N13201" s="1">
        <v>45444</v>
      </c>
    </row>
    <row r="13202" spans="1:14" x14ac:dyDescent="0.35">
      <c r="A13202" t="s">
        <v>26</v>
      </c>
      <c r="B13202">
        <v>4</v>
      </c>
      <c r="C13202" t="s">
        <v>10504</v>
      </c>
      <c r="D13202" t="s">
        <v>10505</v>
      </c>
      <c r="E13202" s="1">
        <v>45275</v>
      </c>
      <c r="F13202" t="s">
        <v>102</v>
      </c>
      <c r="H13202">
        <v>10</v>
      </c>
      <c r="I13202" s="1">
        <v>45311</v>
      </c>
      <c r="J13202">
        <v>185408</v>
      </c>
      <c r="K13202" t="s">
        <v>10506</v>
      </c>
      <c r="L13202" t="s">
        <v>10507</v>
      </c>
      <c r="M13202">
        <v>42539</v>
      </c>
      <c r="N13202" s="1">
        <v>45444</v>
      </c>
    </row>
    <row r="13203" spans="1:14" x14ac:dyDescent="0.35">
      <c r="A13203" t="s">
        <v>26</v>
      </c>
      <c r="B13203">
        <v>4</v>
      </c>
      <c r="C13203" t="s">
        <v>10356</v>
      </c>
      <c r="D13203" t="s">
        <v>2936</v>
      </c>
      <c r="E13203" s="1">
        <v>44655</v>
      </c>
      <c r="F13203" t="s">
        <v>75</v>
      </c>
      <c r="G13203" s="15">
        <v>1316</v>
      </c>
      <c r="J13203">
        <v>185260</v>
      </c>
      <c r="K13203" t="s">
        <v>10357</v>
      </c>
      <c r="L13203" t="s">
        <v>10358</v>
      </c>
      <c r="M13203">
        <v>40217</v>
      </c>
      <c r="N13203" s="1">
        <v>45444</v>
      </c>
    </row>
    <row r="13204" spans="1:14" x14ac:dyDescent="0.35">
      <c r="A13204" t="s">
        <v>26</v>
      </c>
      <c r="B13204">
        <v>4</v>
      </c>
      <c r="C13204" t="s">
        <v>10356</v>
      </c>
      <c r="D13204" t="s">
        <v>2936</v>
      </c>
      <c r="E13204" s="1">
        <v>44736</v>
      </c>
      <c r="F13204" t="s">
        <v>75</v>
      </c>
      <c r="G13204" s="15">
        <v>15312</v>
      </c>
      <c r="J13204">
        <v>185260</v>
      </c>
      <c r="K13204" t="s">
        <v>10357</v>
      </c>
      <c r="L13204" t="s">
        <v>10358</v>
      </c>
      <c r="M13204">
        <v>40217</v>
      </c>
      <c r="N13204" s="1">
        <v>45444</v>
      </c>
    </row>
    <row r="13205" spans="1:14" x14ac:dyDescent="0.35">
      <c r="A13205" t="s">
        <v>26</v>
      </c>
      <c r="B13205">
        <v>4</v>
      </c>
      <c r="C13205" t="s">
        <v>10356</v>
      </c>
      <c r="D13205" t="s">
        <v>2936</v>
      </c>
      <c r="E13205" s="1">
        <v>44736</v>
      </c>
      <c r="F13205" t="s">
        <v>102</v>
      </c>
      <c r="H13205">
        <v>10</v>
      </c>
      <c r="I13205" s="1">
        <v>44797</v>
      </c>
      <c r="J13205">
        <v>185260</v>
      </c>
      <c r="K13205" t="s">
        <v>10357</v>
      </c>
      <c r="L13205" t="s">
        <v>10358</v>
      </c>
      <c r="M13205">
        <v>40217</v>
      </c>
      <c r="N13205" s="1">
        <v>45444</v>
      </c>
    </row>
    <row r="13206" spans="1:14" x14ac:dyDescent="0.35">
      <c r="A13206" t="s">
        <v>26</v>
      </c>
      <c r="B13206">
        <v>4</v>
      </c>
      <c r="C13206" t="s">
        <v>10272</v>
      </c>
      <c r="D13206" t="s">
        <v>2936</v>
      </c>
      <c r="E13206" s="1">
        <v>44382</v>
      </c>
      <c r="F13206" t="s">
        <v>75</v>
      </c>
      <c r="G13206" s="15">
        <v>650</v>
      </c>
      <c r="J13206">
        <v>185178</v>
      </c>
      <c r="K13206" t="s">
        <v>10273</v>
      </c>
      <c r="L13206" t="s">
        <v>10274</v>
      </c>
      <c r="M13206">
        <v>40220</v>
      </c>
      <c r="N13206" s="1">
        <v>45444</v>
      </c>
    </row>
    <row r="13207" spans="1:14" x14ac:dyDescent="0.35">
      <c r="A13207" t="s">
        <v>26</v>
      </c>
      <c r="B13207">
        <v>4</v>
      </c>
      <c r="C13207" t="s">
        <v>35178</v>
      </c>
      <c r="D13207" t="s">
        <v>2936</v>
      </c>
      <c r="E13207" s="1">
        <v>44550</v>
      </c>
      <c r="F13207" t="s">
        <v>75</v>
      </c>
      <c r="G13207" s="15">
        <v>1310</v>
      </c>
      <c r="J13207">
        <v>185029</v>
      </c>
      <c r="K13207" t="s">
        <v>10166</v>
      </c>
      <c r="L13207" t="s">
        <v>10167</v>
      </c>
      <c r="M13207">
        <v>40203</v>
      </c>
      <c r="N13207" s="1">
        <v>45444</v>
      </c>
    </row>
    <row r="13208" spans="1:14" x14ac:dyDescent="0.35">
      <c r="A13208" t="s">
        <v>26</v>
      </c>
      <c r="B13208">
        <v>4</v>
      </c>
      <c r="C13208" t="s">
        <v>10249</v>
      </c>
      <c r="D13208" t="s">
        <v>2936</v>
      </c>
      <c r="E13208" s="1">
        <v>44557</v>
      </c>
      <c r="F13208" t="s">
        <v>75</v>
      </c>
      <c r="G13208" s="15">
        <v>655</v>
      </c>
      <c r="J13208">
        <v>185165</v>
      </c>
      <c r="K13208" t="s">
        <v>10250</v>
      </c>
      <c r="L13208" t="s">
        <v>10251</v>
      </c>
      <c r="M13208">
        <v>40222</v>
      </c>
      <c r="N13208" s="1">
        <v>45444</v>
      </c>
    </row>
    <row r="13209" spans="1:14" x14ac:dyDescent="0.35">
      <c r="A13209" t="s">
        <v>26</v>
      </c>
      <c r="B13209">
        <v>4</v>
      </c>
      <c r="C13209" t="s">
        <v>10249</v>
      </c>
      <c r="D13209" t="s">
        <v>2936</v>
      </c>
      <c r="E13209" s="1">
        <v>44978</v>
      </c>
      <c r="F13209" t="s">
        <v>75</v>
      </c>
      <c r="G13209" s="15">
        <v>15593</v>
      </c>
      <c r="J13209">
        <v>185165</v>
      </c>
      <c r="K13209" t="s">
        <v>10250</v>
      </c>
      <c r="L13209" t="s">
        <v>10251</v>
      </c>
      <c r="M13209">
        <v>40222</v>
      </c>
      <c r="N13209" s="1">
        <v>45444</v>
      </c>
    </row>
    <row r="13210" spans="1:14" x14ac:dyDescent="0.35">
      <c r="A13210" t="s">
        <v>26</v>
      </c>
      <c r="B13210">
        <v>4</v>
      </c>
      <c r="C13210" t="s">
        <v>10249</v>
      </c>
      <c r="D13210" t="s">
        <v>2936</v>
      </c>
      <c r="E13210" s="1">
        <v>45001</v>
      </c>
      <c r="F13210" t="s">
        <v>75</v>
      </c>
      <c r="G13210" s="15">
        <v>650448</v>
      </c>
      <c r="J13210">
        <v>185165</v>
      </c>
      <c r="K13210" t="s">
        <v>10250</v>
      </c>
      <c r="L13210" t="s">
        <v>10251</v>
      </c>
      <c r="M13210">
        <v>40222</v>
      </c>
      <c r="N13210" s="1">
        <v>45444</v>
      </c>
    </row>
    <row r="13211" spans="1:14" x14ac:dyDescent="0.35">
      <c r="A13211" t="s">
        <v>26</v>
      </c>
      <c r="B13211">
        <v>4</v>
      </c>
      <c r="C13211" t="s">
        <v>10249</v>
      </c>
      <c r="D13211" t="s">
        <v>2936</v>
      </c>
      <c r="E13211" s="1">
        <v>45001</v>
      </c>
      <c r="F13211" t="s">
        <v>102</v>
      </c>
      <c r="H13211">
        <v>151</v>
      </c>
      <c r="I13211" s="1">
        <v>45023</v>
      </c>
      <c r="J13211">
        <v>185165</v>
      </c>
      <c r="K13211" t="s">
        <v>10250</v>
      </c>
      <c r="L13211" t="s">
        <v>10251</v>
      </c>
      <c r="M13211">
        <v>40222</v>
      </c>
      <c r="N13211" s="1">
        <v>45444</v>
      </c>
    </row>
    <row r="13212" spans="1:14" x14ac:dyDescent="0.35">
      <c r="A13212" t="s">
        <v>26</v>
      </c>
      <c r="B13212">
        <v>4</v>
      </c>
      <c r="C13212" t="s">
        <v>10359</v>
      </c>
      <c r="D13212" t="s">
        <v>7620</v>
      </c>
      <c r="E13212" s="1">
        <v>44382</v>
      </c>
      <c r="F13212" t="s">
        <v>75</v>
      </c>
      <c r="G13212" s="15">
        <v>650</v>
      </c>
      <c r="J13212">
        <v>185262</v>
      </c>
      <c r="K13212" t="s">
        <v>10360</v>
      </c>
      <c r="L13212" t="s">
        <v>10361</v>
      </c>
      <c r="M13212">
        <v>40475</v>
      </c>
      <c r="N13212" s="1">
        <v>45444</v>
      </c>
    </row>
    <row r="13213" spans="1:14" x14ac:dyDescent="0.35">
      <c r="A13213" t="s">
        <v>26</v>
      </c>
      <c r="B13213">
        <v>4</v>
      </c>
      <c r="C13213" t="s">
        <v>10359</v>
      </c>
      <c r="D13213" t="s">
        <v>7620</v>
      </c>
      <c r="E13213" s="1">
        <v>45108</v>
      </c>
      <c r="F13213" t="s">
        <v>75</v>
      </c>
      <c r="G13213" s="15">
        <v>11764</v>
      </c>
      <c r="J13213">
        <v>185262</v>
      </c>
      <c r="K13213" t="s">
        <v>10360</v>
      </c>
      <c r="L13213" t="s">
        <v>10361</v>
      </c>
      <c r="M13213">
        <v>40475</v>
      </c>
      <c r="N13213" s="1">
        <v>45444</v>
      </c>
    </row>
    <row r="13214" spans="1:14" x14ac:dyDescent="0.35">
      <c r="A13214" t="s">
        <v>26</v>
      </c>
      <c r="B13214">
        <v>4</v>
      </c>
      <c r="C13214" t="s">
        <v>10359</v>
      </c>
      <c r="D13214" t="s">
        <v>7620</v>
      </c>
      <c r="E13214" s="1">
        <v>44624</v>
      </c>
      <c r="F13214" t="s">
        <v>75</v>
      </c>
      <c r="G13214" s="15">
        <v>311496</v>
      </c>
      <c r="J13214">
        <v>185262</v>
      </c>
      <c r="K13214" t="s">
        <v>10360</v>
      </c>
      <c r="L13214" t="s">
        <v>10361</v>
      </c>
      <c r="M13214">
        <v>40475</v>
      </c>
      <c r="N13214" s="1">
        <v>45444</v>
      </c>
    </row>
    <row r="13215" spans="1:14" x14ac:dyDescent="0.35">
      <c r="A13215" t="s">
        <v>26</v>
      </c>
      <c r="B13215">
        <v>4</v>
      </c>
      <c r="C13215" t="s">
        <v>10359</v>
      </c>
      <c r="D13215" t="s">
        <v>7620</v>
      </c>
      <c r="E13215" s="1">
        <v>44624</v>
      </c>
      <c r="F13215" t="s">
        <v>102</v>
      </c>
      <c r="H13215">
        <v>116</v>
      </c>
      <c r="I13215" s="1">
        <v>44631</v>
      </c>
      <c r="J13215">
        <v>185262</v>
      </c>
      <c r="K13215" t="s">
        <v>10360</v>
      </c>
      <c r="L13215" t="s">
        <v>10361</v>
      </c>
      <c r="M13215">
        <v>40475</v>
      </c>
      <c r="N13215" s="1">
        <v>45444</v>
      </c>
    </row>
    <row r="13216" spans="1:14" x14ac:dyDescent="0.35">
      <c r="A13216" t="s">
        <v>26</v>
      </c>
      <c r="B13216">
        <v>4</v>
      </c>
      <c r="C13216" t="s">
        <v>10332</v>
      </c>
      <c r="D13216" t="s">
        <v>10333</v>
      </c>
      <c r="E13216" s="1">
        <v>44403</v>
      </c>
      <c r="F13216" t="s">
        <v>75</v>
      </c>
      <c r="G13216" s="15">
        <v>655</v>
      </c>
      <c r="J13216">
        <v>185241</v>
      </c>
      <c r="K13216" t="s">
        <v>10334</v>
      </c>
      <c r="L13216" t="s">
        <v>10335</v>
      </c>
      <c r="M13216">
        <v>41017</v>
      </c>
      <c r="N13216" s="1">
        <v>45444</v>
      </c>
    </row>
    <row r="13217" spans="1:14" x14ac:dyDescent="0.35">
      <c r="A13217" t="s">
        <v>26</v>
      </c>
      <c r="B13217">
        <v>4</v>
      </c>
      <c r="C13217" t="s">
        <v>10332</v>
      </c>
      <c r="D13217" t="s">
        <v>10333</v>
      </c>
      <c r="E13217" s="1">
        <v>44410</v>
      </c>
      <c r="F13217" t="s">
        <v>75</v>
      </c>
      <c r="G13217" s="15">
        <v>975</v>
      </c>
      <c r="J13217">
        <v>185241</v>
      </c>
      <c r="K13217" t="s">
        <v>10334</v>
      </c>
      <c r="L13217" t="s">
        <v>10335</v>
      </c>
      <c r="M13217">
        <v>41017</v>
      </c>
      <c r="N13217" s="1">
        <v>45444</v>
      </c>
    </row>
    <row r="13218" spans="1:14" x14ac:dyDescent="0.35">
      <c r="A13218" t="s">
        <v>26</v>
      </c>
      <c r="B13218">
        <v>4</v>
      </c>
      <c r="C13218" t="s">
        <v>10332</v>
      </c>
      <c r="D13218" t="s">
        <v>10333</v>
      </c>
      <c r="E13218" s="1">
        <v>44417</v>
      </c>
      <c r="F13218" t="s">
        <v>75</v>
      </c>
      <c r="G13218" s="15">
        <v>1300</v>
      </c>
      <c r="J13218">
        <v>185241</v>
      </c>
      <c r="K13218" t="s">
        <v>10334</v>
      </c>
      <c r="L13218" t="s">
        <v>10335</v>
      </c>
      <c r="M13218">
        <v>41017</v>
      </c>
      <c r="N13218" s="1">
        <v>45444</v>
      </c>
    </row>
    <row r="13219" spans="1:14" x14ac:dyDescent="0.35">
      <c r="A13219" t="s">
        <v>26</v>
      </c>
      <c r="B13219">
        <v>4</v>
      </c>
      <c r="C13219" t="s">
        <v>10332</v>
      </c>
      <c r="D13219" t="s">
        <v>10333</v>
      </c>
      <c r="E13219" s="1">
        <v>44424</v>
      </c>
      <c r="F13219" t="s">
        <v>75</v>
      </c>
      <c r="G13219" s="15">
        <v>1638</v>
      </c>
      <c r="J13219">
        <v>185241</v>
      </c>
      <c r="K13219" t="s">
        <v>10334</v>
      </c>
      <c r="L13219" t="s">
        <v>10335</v>
      </c>
      <c r="M13219">
        <v>41017</v>
      </c>
      <c r="N13219" s="1">
        <v>45444</v>
      </c>
    </row>
    <row r="13220" spans="1:14" x14ac:dyDescent="0.35">
      <c r="A13220" t="s">
        <v>26</v>
      </c>
      <c r="B13220">
        <v>4</v>
      </c>
      <c r="C13220" t="s">
        <v>10332</v>
      </c>
      <c r="D13220" t="s">
        <v>10333</v>
      </c>
      <c r="E13220" s="1">
        <v>44431</v>
      </c>
      <c r="F13220" t="s">
        <v>75</v>
      </c>
      <c r="G13220" s="15">
        <v>1965</v>
      </c>
      <c r="J13220">
        <v>185241</v>
      </c>
      <c r="K13220" t="s">
        <v>10334</v>
      </c>
      <c r="L13220" t="s">
        <v>10335</v>
      </c>
      <c r="M13220">
        <v>41017</v>
      </c>
      <c r="N13220" s="1">
        <v>45444</v>
      </c>
    </row>
    <row r="13221" spans="1:14" x14ac:dyDescent="0.35">
      <c r="A13221" t="s">
        <v>26</v>
      </c>
      <c r="B13221">
        <v>4</v>
      </c>
      <c r="C13221" t="s">
        <v>10332</v>
      </c>
      <c r="D13221" t="s">
        <v>10333</v>
      </c>
      <c r="E13221" s="1">
        <v>44564</v>
      </c>
      <c r="F13221" t="s">
        <v>75</v>
      </c>
      <c r="G13221" s="15">
        <v>2024</v>
      </c>
      <c r="J13221">
        <v>185241</v>
      </c>
      <c r="K13221" t="s">
        <v>10334</v>
      </c>
      <c r="L13221" t="s">
        <v>10335</v>
      </c>
      <c r="M13221">
        <v>41017</v>
      </c>
      <c r="N13221" s="1">
        <v>45444</v>
      </c>
    </row>
    <row r="13222" spans="1:14" x14ac:dyDescent="0.35">
      <c r="A13222" t="s">
        <v>26</v>
      </c>
      <c r="B13222">
        <v>4</v>
      </c>
      <c r="C13222" t="s">
        <v>10332</v>
      </c>
      <c r="D13222" t="s">
        <v>10333</v>
      </c>
      <c r="E13222" s="1">
        <v>44557</v>
      </c>
      <c r="F13222" t="s">
        <v>75</v>
      </c>
      <c r="G13222" s="15">
        <v>2024</v>
      </c>
      <c r="J13222">
        <v>185241</v>
      </c>
      <c r="K13222" t="s">
        <v>10334</v>
      </c>
      <c r="L13222" t="s">
        <v>10335</v>
      </c>
      <c r="M13222">
        <v>41017</v>
      </c>
      <c r="N13222" s="1">
        <v>45444</v>
      </c>
    </row>
    <row r="13223" spans="1:14" x14ac:dyDescent="0.35">
      <c r="A13223" t="s">
        <v>26</v>
      </c>
      <c r="B13223">
        <v>4</v>
      </c>
      <c r="C13223" t="s">
        <v>10332</v>
      </c>
      <c r="D13223" t="s">
        <v>10333</v>
      </c>
      <c r="E13223" s="1">
        <v>44550</v>
      </c>
      <c r="F13223" t="s">
        <v>75</v>
      </c>
      <c r="G13223" s="15">
        <v>2024</v>
      </c>
      <c r="J13223">
        <v>185241</v>
      </c>
      <c r="K13223" t="s">
        <v>10334</v>
      </c>
      <c r="L13223" t="s">
        <v>10335</v>
      </c>
      <c r="M13223">
        <v>41017</v>
      </c>
      <c r="N13223" s="1">
        <v>45444</v>
      </c>
    </row>
    <row r="13224" spans="1:14" x14ac:dyDescent="0.35">
      <c r="A13224" t="s">
        <v>26</v>
      </c>
      <c r="B13224">
        <v>4</v>
      </c>
      <c r="C13224" t="s">
        <v>10332</v>
      </c>
      <c r="D13224" t="s">
        <v>10333</v>
      </c>
      <c r="E13224" s="1">
        <v>44543</v>
      </c>
      <c r="F13224" t="s">
        <v>75</v>
      </c>
      <c r="G13224" s="15">
        <v>2024</v>
      </c>
      <c r="J13224">
        <v>185241</v>
      </c>
      <c r="K13224" t="s">
        <v>10334</v>
      </c>
      <c r="L13224" t="s">
        <v>10335</v>
      </c>
      <c r="M13224">
        <v>41017</v>
      </c>
      <c r="N13224" s="1">
        <v>45444</v>
      </c>
    </row>
    <row r="13225" spans="1:14" x14ac:dyDescent="0.35">
      <c r="A13225" t="s">
        <v>26</v>
      </c>
      <c r="B13225">
        <v>4</v>
      </c>
      <c r="C13225" t="s">
        <v>10332</v>
      </c>
      <c r="D13225" t="s">
        <v>10333</v>
      </c>
      <c r="E13225" s="1">
        <v>44536</v>
      </c>
      <c r="F13225" t="s">
        <v>75</v>
      </c>
      <c r="G13225" s="15">
        <v>2024</v>
      </c>
      <c r="J13225">
        <v>185241</v>
      </c>
      <c r="K13225" t="s">
        <v>10334</v>
      </c>
      <c r="L13225" t="s">
        <v>10335</v>
      </c>
      <c r="M13225">
        <v>41017</v>
      </c>
      <c r="N13225" s="1">
        <v>45444</v>
      </c>
    </row>
    <row r="13226" spans="1:14" x14ac:dyDescent="0.35">
      <c r="A13226" t="s">
        <v>26</v>
      </c>
      <c r="B13226">
        <v>4</v>
      </c>
      <c r="C13226" t="s">
        <v>10332</v>
      </c>
      <c r="D13226" t="s">
        <v>10333</v>
      </c>
      <c r="E13226" s="1">
        <v>44438</v>
      </c>
      <c r="F13226" t="s">
        <v>75</v>
      </c>
      <c r="G13226" s="15">
        <v>2293</v>
      </c>
      <c r="J13226">
        <v>185241</v>
      </c>
      <c r="K13226" t="s">
        <v>10334</v>
      </c>
      <c r="L13226" t="s">
        <v>10335</v>
      </c>
      <c r="M13226">
        <v>41017</v>
      </c>
      <c r="N13226" s="1">
        <v>45444</v>
      </c>
    </row>
    <row r="13227" spans="1:14" x14ac:dyDescent="0.35">
      <c r="A13227" t="s">
        <v>26</v>
      </c>
      <c r="B13227">
        <v>4</v>
      </c>
      <c r="C13227" t="s">
        <v>10332</v>
      </c>
      <c r="D13227" t="s">
        <v>10333</v>
      </c>
      <c r="E13227" s="1">
        <v>44445</v>
      </c>
      <c r="F13227" t="s">
        <v>75</v>
      </c>
      <c r="G13227" s="15">
        <v>2621</v>
      </c>
      <c r="J13227">
        <v>185241</v>
      </c>
      <c r="K13227" t="s">
        <v>10334</v>
      </c>
      <c r="L13227" t="s">
        <v>10335</v>
      </c>
      <c r="M13227">
        <v>41017</v>
      </c>
      <c r="N13227" s="1">
        <v>45444</v>
      </c>
    </row>
    <row r="13228" spans="1:14" x14ac:dyDescent="0.35">
      <c r="A13228" t="s">
        <v>26</v>
      </c>
      <c r="B13228">
        <v>4</v>
      </c>
      <c r="C13228" t="s">
        <v>10332</v>
      </c>
      <c r="D13228" t="s">
        <v>10333</v>
      </c>
      <c r="E13228" s="1">
        <v>44452</v>
      </c>
      <c r="F13228" t="s">
        <v>75</v>
      </c>
      <c r="G13228" s="15">
        <v>2948</v>
      </c>
      <c r="J13228">
        <v>185241</v>
      </c>
      <c r="K13228" t="s">
        <v>10334</v>
      </c>
      <c r="L13228" t="s">
        <v>10335</v>
      </c>
      <c r="M13228">
        <v>41017</v>
      </c>
      <c r="N13228" s="1">
        <v>45444</v>
      </c>
    </row>
    <row r="13229" spans="1:14" x14ac:dyDescent="0.35">
      <c r="A13229" t="s">
        <v>26</v>
      </c>
      <c r="B13229">
        <v>4</v>
      </c>
      <c r="C13229" t="s">
        <v>10332</v>
      </c>
      <c r="D13229" t="s">
        <v>10333</v>
      </c>
      <c r="E13229" s="1">
        <v>44459</v>
      </c>
      <c r="F13229" t="s">
        <v>75</v>
      </c>
      <c r="G13229" s="15">
        <v>3276</v>
      </c>
      <c r="J13229">
        <v>185241</v>
      </c>
      <c r="K13229" t="s">
        <v>10334</v>
      </c>
      <c r="L13229" t="s">
        <v>10335</v>
      </c>
      <c r="M13229">
        <v>41017</v>
      </c>
      <c r="N13229" s="1">
        <v>45444</v>
      </c>
    </row>
    <row r="13230" spans="1:14" x14ac:dyDescent="0.35">
      <c r="A13230" t="s">
        <v>26</v>
      </c>
      <c r="B13230">
        <v>4</v>
      </c>
      <c r="C13230" t="s">
        <v>10332</v>
      </c>
      <c r="D13230" t="s">
        <v>10333</v>
      </c>
      <c r="E13230" s="1">
        <v>44466</v>
      </c>
      <c r="F13230" t="s">
        <v>75</v>
      </c>
      <c r="G13230" s="15">
        <v>3603</v>
      </c>
      <c r="J13230">
        <v>185241</v>
      </c>
      <c r="K13230" t="s">
        <v>10334</v>
      </c>
      <c r="L13230" t="s">
        <v>10335</v>
      </c>
      <c r="M13230">
        <v>41017</v>
      </c>
      <c r="N13230" s="1">
        <v>45444</v>
      </c>
    </row>
    <row r="13231" spans="1:14" x14ac:dyDescent="0.35">
      <c r="A13231" t="s">
        <v>26</v>
      </c>
      <c r="B13231">
        <v>4</v>
      </c>
      <c r="C13231" t="s">
        <v>10332</v>
      </c>
      <c r="D13231" t="s">
        <v>10333</v>
      </c>
      <c r="E13231" s="1">
        <v>44529</v>
      </c>
      <c r="F13231" t="s">
        <v>75</v>
      </c>
      <c r="G13231" s="15">
        <v>4258</v>
      </c>
      <c r="J13231">
        <v>185241</v>
      </c>
      <c r="K13231" t="s">
        <v>10334</v>
      </c>
      <c r="L13231" t="s">
        <v>10335</v>
      </c>
      <c r="M13231">
        <v>41017</v>
      </c>
      <c r="N13231" s="1">
        <v>45444</v>
      </c>
    </row>
    <row r="13232" spans="1:14" x14ac:dyDescent="0.35">
      <c r="A13232" t="s">
        <v>26</v>
      </c>
      <c r="B13232">
        <v>4</v>
      </c>
      <c r="C13232" t="s">
        <v>35179</v>
      </c>
      <c r="D13232" t="s">
        <v>10175</v>
      </c>
      <c r="E13232" s="1">
        <v>44846</v>
      </c>
      <c r="F13232" t="s">
        <v>75</v>
      </c>
      <c r="G13232" s="15">
        <v>12409</v>
      </c>
      <c r="J13232">
        <v>185435</v>
      </c>
      <c r="K13232" t="s">
        <v>32788</v>
      </c>
      <c r="L13232" t="s">
        <v>32789</v>
      </c>
      <c r="M13232">
        <v>42104</v>
      </c>
      <c r="N13232" s="1">
        <v>45444</v>
      </c>
    </row>
    <row r="13233" spans="1:14" x14ac:dyDescent="0.35">
      <c r="A13233" t="s">
        <v>26</v>
      </c>
      <c r="B13233">
        <v>4</v>
      </c>
      <c r="C13233" t="s">
        <v>10393</v>
      </c>
      <c r="D13233" t="s">
        <v>219</v>
      </c>
      <c r="E13233" s="1">
        <v>44617</v>
      </c>
      <c r="F13233" t="s">
        <v>75</v>
      </c>
      <c r="G13233" s="15">
        <v>7433</v>
      </c>
      <c r="J13233">
        <v>185294</v>
      </c>
      <c r="K13233" t="s">
        <v>10394</v>
      </c>
      <c r="L13233" t="s">
        <v>10395</v>
      </c>
      <c r="M13233">
        <v>42345</v>
      </c>
      <c r="N13233" s="1">
        <v>45444</v>
      </c>
    </row>
    <row r="13234" spans="1:14" x14ac:dyDescent="0.35">
      <c r="A13234" t="s">
        <v>26</v>
      </c>
      <c r="B13234">
        <v>4</v>
      </c>
      <c r="C13234" t="s">
        <v>10478</v>
      </c>
      <c r="D13234" t="s">
        <v>10479</v>
      </c>
      <c r="E13234" s="1">
        <v>44396</v>
      </c>
      <c r="F13234" t="s">
        <v>75</v>
      </c>
      <c r="G13234" s="15">
        <v>650</v>
      </c>
      <c r="J13234">
        <v>185379</v>
      </c>
      <c r="K13234" t="s">
        <v>10480</v>
      </c>
      <c r="L13234" t="s">
        <v>10481</v>
      </c>
      <c r="M13234">
        <v>41224</v>
      </c>
      <c r="N13234" s="1">
        <v>45444</v>
      </c>
    </row>
    <row r="13235" spans="1:14" x14ac:dyDescent="0.35">
      <c r="A13235" t="s">
        <v>26</v>
      </c>
      <c r="B13235">
        <v>4</v>
      </c>
      <c r="C13235" t="s">
        <v>32780</v>
      </c>
      <c r="D13235" t="s">
        <v>32782</v>
      </c>
      <c r="E13235" s="1">
        <v>44917</v>
      </c>
      <c r="F13235" t="s">
        <v>75</v>
      </c>
      <c r="G13235" s="15">
        <v>14521</v>
      </c>
      <c r="J13235">
        <v>185388</v>
      </c>
      <c r="K13235" t="s">
        <v>32781</v>
      </c>
      <c r="L13235" t="s">
        <v>32783</v>
      </c>
      <c r="M13235">
        <v>40041</v>
      </c>
      <c r="N13235" s="1">
        <v>45444</v>
      </c>
    </row>
    <row r="13236" spans="1:14" x14ac:dyDescent="0.35">
      <c r="A13236" t="s">
        <v>26</v>
      </c>
      <c r="B13236">
        <v>4</v>
      </c>
      <c r="C13236" t="s">
        <v>10186</v>
      </c>
      <c r="D13236" t="s">
        <v>10187</v>
      </c>
      <c r="E13236" s="1">
        <v>44673</v>
      </c>
      <c r="F13236" t="s">
        <v>75</v>
      </c>
      <c r="G13236" s="15">
        <v>8765</v>
      </c>
      <c r="J13236">
        <v>185069</v>
      </c>
      <c r="K13236" t="s">
        <v>10188</v>
      </c>
      <c r="L13236" t="s">
        <v>10189</v>
      </c>
      <c r="M13236">
        <v>40502</v>
      </c>
      <c r="N13236" s="1">
        <v>45444</v>
      </c>
    </row>
    <row r="13237" spans="1:14" x14ac:dyDescent="0.35">
      <c r="A13237" t="s">
        <v>26</v>
      </c>
      <c r="B13237">
        <v>4</v>
      </c>
      <c r="C13237" t="s">
        <v>10297</v>
      </c>
      <c r="D13237" t="s">
        <v>10298</v>
      </c>
      <c r="E13237" s="1">
        <v>44856</v>
      </c>
      <c r="F13237" t="s">
        <v>75</v>
      </c>
      <c r="G13237" s="15">
        <v>6500</v>
      </c>
      <c r="J13237">
        <v>185217</v>
      </c>
      <c r="K13237" t="s">
        <v>10299</v>
      </c>
      <c r="L13237" t="s">
        <v>10300</v>
      </c>
      <c r="M13237">
        <v>42129</v>
      </c>
      <c r="N13237" s="1">
        <v>45444</v>
      </c>
    </row>
    <row r="13238" spans="1:14" x14ac:dyDescent="0.35">
      <c r="A13238" t="s">
        <v>26</v>
      </c>
      <c r="B13238">
        <v>4</v>
      </c>
      <c r="C13238" t="s">
        <v>10297</v>
      </c>
      <c r="D13238" t="s">
        <v>10298</v>
      </c>
      <c r="E13238" s="1">
        <v>44420</v>
      </c>
      <c r="F13238" t="s">
        <v>75</v>
      </c>
      <c r="G13238" s="15">
        <v>75650</v>
      </c>
      <c r="J13238">
        <v>185217</v>
      </c>
      <c r="K13238" t="s">
        <v>10299</v>
      </c>
      <c r="L13238" t="s">
        <v>10300</v>
      </c>
      <c r="M13238">
        <v>42129</v>
      </c>
      <c r="N13238" s="1">
        <v>45444</v>
      </c>
    </row>
    <row r="13239" spans="1:14" x14ac:dyDescent="0.35">
      <c r="A13239" t="s">
        <v>26</v>
      </c>
      <c r="B13239">
        <v>4</v>
      </c>
      <c r="C13239" t="s">
        <v>10297</v>
      </c>
      <c r="D13239" t="s">
        <v>10298</v>
      </c>
      <c r="E13239" s="1">
        <v>44856</v>
      </c>
      <c r="F13239" t="s">
        <v>102</v>
      </c>
      <c r="H13239">
        <v>17</v>
      </c>
      <c r="I13239" s="1">
        <v>44962</v>
      </c>
      <c r="J13239">
        <v>185217</v>
      </c>
      <c r="K13239" t="s">
        <v>10299</v>
      </c>
      <c r="L13239" t="s">
        <v>10300</v>
      </c>
      <c r="M13239">
        <v>42129</v>
      </c>
      <c r="N13239" s="1">
        <v>45444</v>
      </c>
    </row>
    <row r="13240" spans="1:14" x14ac:dyDescent="0.35">
      <c r="A13240" t="s">
        <v>26</v>
      </c>
      <c r="B13240">
        <v>4</v>
      </c>
      <c r="C13240" t="s">
        <v>35180</v>
      </c>
      <c r="D13240" t="s">
        <v>10452</v>
      </c>
      <c r="E13240" s="1">
        <v>45213</v>
      </c>
      <c r="F13240" t="s">
        <v>75</v>
      </c>
      <c r="G13240" s="15">
        <v>9331</v>
      </c>
      <c r="J13240">
        <v>185279</v>
      </c>
      <c r="K13240" t="s">
        <v>35181</v>
      </c>
      <c r="L13240" t="s">
        <v>35182</v>
      </c>
      <c r="M13240">
        <v>42066</v>
      </c>
      <c r="N13240" s="1">
        <v>45444</v>
      </c>
    </row>
    <row r="13241" spans="1:14" x14ac:dyDescent="0.35">
      <c r="A13241" t="s">
        <v>26</v>
      </c>
      <c r="B13241">
        <v>4</v>
      </c>
      <c r="C13241" t="s">
        <v>10158</v>
      </c>
      <c r="D13241" t="s">
        <v>8523</v>
      </c>
      <c r="E13241" s="1">
        <v>44368</v>
      </c>
      <c r="F13241" t="s">
        <v>75</v>
      </c>
      <c r="G13241" s="15">
        <v>650</v>
      </c>
      <c r="J13241">
        <v>185006</v>
      </c>
      <c r="K13241" t="s">
        <v>10159</v>
      </c>
      <c r="L13241" t="s">
        <v>10160</v>
      </c>
      <c r="M13241">
        <v>42261</v>
      </c>
      <c r="N13241" s="1">
        <v>45444</v>
      </c>
    </row>
    <row r="13242" spans="1:14" x14ac:dyDescent="0.35">
      <c r="A13242" t="s">
        <v>26</v>
      </c>
      <c r="B13242">
        <v>4</v>
      </c>
      <c r="C13242" t="s">
        <v>10301</v>
      </c>
      <c r="D13242" t="s">
        <v>10302</v>
      </c>
      <c r="E13242" s="1">
        <v>45051</v>
      </c>
      <c r="F13242" t="s">
        <v>75</v>
      </c>
      <c r="G13242" s="15">
        <v>16104</v>
      </c>
      <c r="J13242">
        <v>185220</v>
      </c>
      <c r="K13242" t="s">
        <v>10303</v>
      </c>
      <c r="L13242" t="s">
        <v>10304</v>
      </c>
      <c r="M13242">
        <v>40356</v>
      </c>
      <c r="N13242" s="1">
        <v>45444</v>
      </c>
    </row>
    <row r="13243" spans="1:14" x14ac:dyDescent="0.35">
      <c r="A13243" t="s">
        <v>26</v>
      </c>
      <c r="B13243">
        <v>4</v>
      </c>
      <c r="C13243" t="s">
        <v>10301</v>
      </c>
      <c r="D13243" t="s">
        <v>10302</v>
      </c>
      <c r="E13243" s="1">
        <v>45051</v>
      </c>
      <c r="F13243" t="s">
        <v>102</v>
      </c>
      <c r="H13243">
        <v>45</v>
      </c>
      <c r="I13243" s="1">
        <v>45094</v>
      </c>
      <c r="J13243">
        <v>185220</v>
      </c>
      <c r="K13243" t="s">
        <v>10303</v>
      </c>
      <c r="L13243" t="s">
        <v>10304</v>
      </c>
      <c r="M13243">
        <v>40356</v>
      </c>
      <c r="N13243" s="1">
        <v>45444</v>
      </c>
    </row>
    <row r="13244" spans="1:14" x14ac:dyDescent="0.35">
      <c r="A13244" t="s">
        <v>26</v>
      </c>
      <c r="B13244">
        <v>4</v>
      </c>
      <c r="C13244" t="s">
        <v>10282</v>
      </c>
      <c r="D13244" t="s">
        <v>10187</v>
      </c>
      <c r="E13244" s="1">
        <v>44459</v>
      </c>
      <c r="F13244" t="s">
        <v>75</v>
      </c>
      <c r="G13244" s="15">
        <v>650</v>
      </c>
      <c r="J13244">
        <v>185197</v>
      </c>
      <c r="K13244" t="s">
        <v>10283</v>
      </c>
      <c r="L13244" t="s">
        <v>10284</v>
      </c>
      <c r="M13244">
        <v>40515</v>
      </c>
      <c r="N13244" s="1">
        <v>45444</v>
      </c>
    </row>
    <row r="13245" spans="1:14" x14ac:dyDescent="0.35">
      <c r="A13245" t="s">
        <v>26</v>
      </c>
      <c r="B13245">
        <v>4</v>
      </c>
      <c r="C13245" t="s">
        <v>10282</v>
      </c>
      <c r="D13245" t="s">
        <v>10187</v>
      </c>
      <c r="E13245" s="1">
        <v>44449</v>
      </c>
      <c r="F13245" t="s">
        <v>75</v>
      </c>
      <c r="G13245" s="15">
        <v>14508</v>
      </c>
      <c r="J13245">
        <v>185197</v>
      </c>
      <c r="K13245" t="s">
        <v>10283</v>
      </c>
      <c r="L13245" t="s">
        <v>10284</v>
      </c>
      <c r="M13245">
        <v>40515</v>
      </c>
      <c r="N13245" s="1">
        <v>45444</v>
      </c>
    </row>
    <row r="13246" spans="1:14" x14ac:dyDescent="0.35">
      <c r="A13246" t="s">
        <v>26</v>
      </c>
      <c r="B13246">
        <v>4</v>
      </c>
      <c r="C13246" t="s">
        <v>10343</v>
      </c>
      <c r="D13246" t="s">
        <v>10344</v>
      </c>
      <c r="E13246" s="1">
        <v>44396</v>
      </c>
      <c r="F13246" t="s">
        <v>75</v>
      </c>
      <c r="G13246" s="15">
        <v>1625</v>
      </c>
      <c r="J13246">
        <v>185250</v>
      </c>
      <c r="K13246" t="s">
        <v>10345</v>
      </c>
      <c r="L13246" t="s">
        <v>10346</v>
      </c>
      <c r="M13246">
        <v>41139</v>
      </c>
      <c r="N13246" s="1">
        <v>45444</v>
      </c>
    </row>
    <row r="13247" spans="1:14" x14ac:dyDescent="0.35">
      <c r="A13247" t="s">
        <v>26</v>
      </c>
      <c r="B13247">
        <v>4</v>
      </c>
      <c r="C13247" t="s">
        <v>10343</v>
      </c>
      <c r="D13247" t="s">
        <v>10344</v>
      </c>
      <c r="E13247" s="1">
        <v>44431</v>
      </c>
      <c r="F13247" t="s">
        <v>75</v>
      </c>
      <c r="G13247" s="15">
        <v>1950</v>
      </c>
      <c r="J13247">
        <v>185250</v>
      </c>
      <c r="K13247" t="s">
        <v>10345</v>
      </c>
      <c r="L13247" t="s">
        <v>10346</v>
      </c>
      <c r="M13247">
        <v>41139</v>
      </c>
      <c r="N13247" s="1">
        <v>45444</v>
      </c>
    </row>
    <row r="13248" spans="1:14" x14ac:dyDescent="0.35">
      <c r="A13248" t="s">
        <v>26</v>
      </c>
      <c r="B13248">
        <v>4</v>
      </c>
      <c r="C13248" t="s">
        <v>10343</v>
      </c>
      <c r="D13248" t="s">
        <v>10344</v>
      </c>
      <c r="E13248" s="1">
        <v>44438</v>
      </c>
      <c r="F13248" t="s">
        <v>75</v>
      </c>
      <c r="G13248" s="15">
        <v>2293</v>
      </c>
      <c r="J13248">
        <v>185250</v>
      </c>
      <c r="K13248" t="s">
        <v>10345</v>
      </c>
      <c r="L13248" t="s">
        <v>10346</v>
      </c>
      <c r="M13248">
        <v>41139</v>
      </c>
      <c r="N13248" s="1">
        <v>45444</v>
      </c>
    </row>
    <row r="13249" spans="1:14" x14ac:dyDescent="0.35">
      <c r="A13249" t="s">
        <v>26</v>
      </c>
      <c r="B13249">
        <v>4</v>
      </c>
      <c r="C13249" t="s">
        <v>10343</v>
      </c>
      <c r="D13249" t="s">
        <v>10344</v>
      </c>
      <c r="E13249" s="1">
        <v>44537</v>
      </c>
      <c r="F13249" t="s">
        <v>75</v>
      </c>
      <c r="G13249" s="15">
        <v>7345</v>
      </c>
      <c r="J13249">
        <v>185250</v>
      </c>
      <c r="K13249" t="s">
        <v>10345</v>
      </c>
      <c r="L13249" t="s">
        <v>10346</v>
      </c>
      <c r="M13249">
        <v>41139</v>
      </c>
      <c r="N13249" s="1">
        <v>45444</v>
      </c>
    </row>
    <row r="13250" spans="1:14" x14ac:dyDescent="0.35">
      <c r="A13250" t="s">
        <v>26</v>
      </c>
      <c r="B13250">
        <v>4</v>
      </c>
      <c r="C13250" t="s">
        <v>10278</v>
      </c>
      <c r="D13250" t="s">
        <v>10279</v>
      </c>
      <c r="E13250" s="1">
        <v>44421</v>
      </c>
      <c r="F13250" t="s">
        <v>75</v>
      </c>
      <c r="G13250" s="15">
        <v>13000</v>
      </c>
      <c r="J13250">
        <v>185195</v>
      </c>
      <c r="K13250" t="s">
        <v>10280</v>
      </c>
      <c r="L13250" t="s">
        <v>10281</v>
      </c>
      <c r="M13250">
        <v>42029</v>
      </c>
      <c r="N13250" s="1">
        <v>45444</v>
      </c>
    </row>
    <row r="13251" spans="1:14" x14ac:dyDescent="0.35">
      <c r="A13251" t="s">
        <v>26</v>
      </c>
      <c r="B13251">
        <v>4</v>
      </c>
      <c r="C13251" t="s">
        <v>10161</v>
      </c>
      <c r="D13251" t="s">
        <v>219</v>
      </c>
      <c r="E13251" s="1">
        <v>44459</v>
      </c>
      <c r="F13251" t="s">
        <v>75</v>
      </c>
      <c r="G13251" s="15">
        <v>975</v>
      </c>
      <c r="J13251">
        <v>185008</v>
      </c>
      <c r="K13251" t="s">
        <v>10162</v>
      </c>
      <c r="L13251" t="s">
        <v>10163</v>
      </c>
      <c r="M13251">
        <v>42345</v>
      </c>
      <c r="N13251" s="1">
        <v>45444</v>
      </c>
    </row>
    <row r="13252" spans="1:14" x14ac:dyDescent="0.35">
      <c r="A13252" t="s">
        <v>26</v>
      </c>
      <c r="B13252">
        <v>4</v>
      </c>
      <c r="C13252" t="s">
        <v>10161</v>
      </c>
      <c r="D13252" t="s">
        <v>219</v>
      </c>
      <c r="E13252" s="1">
        <v>44466</v>
      </c>
      <c r="F13252" t="s">
        <v>75</v>
      </c>
      <c r="G13252" s="15">
        <v>1300</v>
      </c>
      <c r="J13252">
        <v>185008</v>
      </c>
      <c r="K13252" t="s">
        <v>10162</v>
      </c>
      <c r="L13252" t="s">
        <v>10163</v>
      </c>
      <c r="M13252">
        <v>42345</v>
      </c>
      <c r="N13252" s="1">
        <v>45444</v>
      </c>
    </row>
    <row r="13253" spans="1:14" x14ac:dyDescent="0.35">
      <c r="A13253" t="s">
        <v>26</v>
      </c>
      <c r="B13253">
        <v>4</v>
      </c>
      <c r="C13253" t="s">
        <v>10161</v>
      </c>
      <c r="D13253" t="s">
        <v>219</v>
      </c>
      <c r="E13253" s="1">
        <v>44536</v>
      </c>
      <c r="F13253" t="s">
        <v>75</v>
      </c>
      <c r="G13253" s="15">
        <v>1625</v>
      </c>
      <c r="J13253">
        <v>185008</v>
      </c>
      <c r="K13253" t="s">
        <v>10162</v>
      </c>
      <c r="L13253" t="s">
        <v>10163</v>
      </c>
      <c r="M13253">
        <v>42345</v>
      </c>
      <c r="N13253" s="1">
        <v>45444</v>
      </c>
    </row>
    <row r="13254" spans="1:14" x14ac:dyDescent="0.35">
      <c r="A13254" t="s">
        <v>26</v>
      </c>
      <c r="B13254">
        <v>4</v>
      </c>
      <c r="C13254" t="s">
        <v>10455</v>
      </c>
      <c r="D13254" t="s">
        <v>4845</v>
      </c>
      <c r="E13254" s="1">
        <v>44424</v>
      </c>
      <c r="F13254" t="s">
        <v>75</v>
      </c>
      <c r="G13254" s="15">
        <v>655</v>
      </c>
      <c r="J13254">
        <v>185344</v>
      </c>
      <c r="K13254" t="s">
        <v>10456</v>
      </c>
      <c r="L13254" t="s">
        <v>10457</v>
      </c>
      <c r="M13254">
        <v>41002</v>
      </c>
      <c r="N13254" s="1">
        <v>45444</v>
      </c>
    </row>
    <row r="13255" spans="1:14" x14ac:dyDescent="0.35">
      <c r="A13255" t="s">
        <v>26</v>
      </c>
      <c r="B13255">
        <v>4</v>
      </c>
      <c r="C13255" t="s">
        <v>10455</v>
      </c>
      <c r="D13255" t="s">
        <v>4845</v>
      </c>
      <c r="E13255" s="1">
        <v>44431</v>
      </c>
      <c r="F13255" t="s">
        <v>75</v>
      </c>
      <c r="G13255" s="15">
        <v>983</v>
      </c>
      <c r="J13255">
        <v>185344</v>
      </c>
      <c r="K13255" t="s">
        <v>10456</v>
      </c>
      <c r="L13255" t="s">
        <v>10457</v>
      </c>
      <c r="M13255">
        <v>41002</v>
      </c>
      <c r="N13255" s="1">
        <v>45444</v>
      </c>
    </row>
    <row r="13256" spans="1:14" x14ac:dyDescent="0.35">
      <c r="A13256" t="s">
        <v>26</v>
      </c>
      <c r="B13256">
        <v>4</v>
      </c>
      <c r="C13256" t="s">
        <v>10455</v>
      </c>
      <c r="D13256" t="s">
        <v>4845</v>
      </c>
      <c r="E13256" s="1">
        <v>44438</v>
      </c>
      <c r="F13256" t="s">
        <v>75</v>
      </c>
      <c r="G13256" s="15">
        <v>1310</v>
      </c>
      <c r="J13256">
        <v>185344</v>
      </c>
      <c r="K13256" t="s">
        <v>10456</v>
      </c>
      <c r="L13256" t="s">
        <v>10457</v>
      </c>
      <c r="M13256">
        <v>41002</v>
      </c>
      <c r="N13256" s="1">
        <v>45444</v>
      </c>
    </row>
    <row r="13257" spans="1:14" x14ac:dyDescent="0.35">
      <c r="A13257" t="s">
        <v>26</v>
      </c>
      <c r="B13257">
        <v>4</v>
      </c>
      <c r="C13257" t="s">
        <v>10455</v>
      </c>
      <c r="D13257" t="s">
        <v>4845</v>
      </c>
      <c r="E13257" s="1">
        <v>44445</v>
      </c>
      <c r="F13257" t="s">
        <v>75</v>
      </c>
      <c r="G13257" s="15">
        <v>1638</v>
      </c>
      <c r="J13257">
        <v>185344</v>
      </c>
      <c r="K13257" t="s">
        <v>10456</v>
      </c>
      <c r="L13257" t="s">
        <v>10457</v>
      </c>
      <c r="M13257">
        <v>41002</v>
      </c>
      <c r="N13257" s="1">
        <v>45444</v>
      </c>
    </row>
    <row r="13258" spans="1:14" x14ac:dyDescent="0.35">
      <c r="A13258" t="s">
        <v>26</v>
      </c>
      <c r="B13258">
        <v>4</v>
      </c>
      <c r="C13258" t="s">
        <v>10455</v>
      </c>
      <c r="D13258" t="s">
        <v>4845</v>
      </c>
      <c r="E13258" s="1">
        <v>44452</v>
      </c>
      <c r="F13258" t="s">
        <v>75</v>
      </c>
      <c r="G13258" s="15">
        <v>1965</v>
      </c>
      <c r="J13258">
        <v>185344</v>
      </c>
      <c r="K13258" t="s">
        <v>10456</v>
      </c>
      <c r="L13258" t="s">
        <v>10457</v>
      </c>
      <c r="M13258">
        <v>41002</v>
      </c>
      <c r="N13258" s="1">
        <v>45444</v>
      </c>
    </row>
    <row r="13259" spans="1:14" x14ac:dyDescent="0.35">
      <c r="A13259" t="s">
        <v>26</v>
      </c>
      <c r="B13259">
        <v>4</v>
      </c>
      <c r="C13259" t="s">
        <v>10455</v>
      </c>
      <c r="D13259" t="s">
        <v>4845</v>
      </c>
      <c r="E13259" s="1">
        <v>44459</v>
      </c>
      <c r="F13259" t="s">
        <v>75</v>
      </c>
      <c r="G13259" s="15">
        <v>2293</v>
      </c>
      <c r="J13259">
        <v>185344</v>
      </c>
      <c r="K13259" t="s">
        <v>10456</v>
      </c>
      <c r="L13259" t="s">
        <v>10457</v>
      </c>
      <c r="M13259">
        <v>41002</v>
      </c>
      <c r="N13259" s="1">
        <v>45444</v>
      </c>
    </row>
    <row r="13260" spans="1:14" x14ac:dyDescent="0.35">
      <c r="A13260" t="s">
        <v>26</v>
      </c>
      <c r="B13260">
        <v>4</v>
      </c>
      <c r="C13260" t="s">
        <v>10455</v>
      </c>
      <c r="D13260" t="s">
        <v>4845</v>
      </c>
      <c r="E13260" s="1">
        <v>44466</v>
      </c>
      <c r="F13260" t="s">
        <v>75</v>
      </c>
      <c r="G13260" s="15">
        <v>2621</v>
      </c>
      <c r="J13260">
        <v>185344</v>
      </c>
      <c r="K13260" t="s">
        <v>10456</v>
      </c>
      <c r="L13260" t="s">
        <v>10457</v>
      </c>
      <c r="M13260">
        <v>41002</v>
      </c>
      <c r="N13260" s="1">
        <v>45444</v>
      </c>
    </row>
    <row r="13261" spans="1:14" x14ac:dyDescent="0.35">
      <c r="A13261" t="s">
        <v>26</v>
      </c>
      <c r="B13261">
        <v>4</v>
      </c>
      <c r="C13261" t="s">
        <v>10294</v>
      </c>
      <c r="D13261" t="s">
        <v>10187</v>
      </c>
      <c r="E13261" s="1">
        <v>44396</v>
      </c>
      <c r="F13261" t="s">
        <v>75</v>
      </c>
      <c r="G13261" s="15">
        <v>650</v>
      </c>
      <c r="J13261">
        <v>185215</v>
      </c>
      <c r="K13261" t="s">
        <v>10295</v>
      </c>
      <c r="L13261" t="s">
        <v>10296</v>
      </c>
      <c r="M13261">
        <v>40504</v>
      </c>
      <c r="N13261" s="1">
        <v>45444</v>
      </c>
    </row>
    <row r="13262" spans="1:14" x14ac:dyDescent="0.35">
      <c r="A13262" t="s">
        <v>26</v>
      </c>
      <c r="B13262">
        <v>4</v>
      </c>
      <c r="C13262" t="s">
        <v>10417</v>
      </c>
      <c r="D13262" t="s">
        <v>10418</v>
      </c>
      <c r="E13262" s="1">
        <v>44368</v>
      </c>
      <c r="F13262" t="s">
        <v>75</v>
      </c>
      <c r="G13262" s="15">
        <v>655</v>
      </c>
      <c r="J13262">
        <v>185314</v>
      </c>
      <c r="K13262" t="s">
        <v>10419</v>
      </c>
      <c r="L13262" t="s">
        <v>10420</v>
      </c>
      <c r="M13262">
        <v>41041</v>
      </c>
      <c r="N13262" s="1">
        <v>45444</v>
      </c>
    </row>
    <row r="13263" spans="1:14" x14ac:dyDescent="0.35">
      <c r="A13263" t="s">
        <v>26</v>
      </c>
      <c r="B13263">
        <v>4</v>
      </c>
      <c r="C13263" t="s">
        <v>10315</v>
      </c>
      <c r="D13263" t="s">
        <v>10316</v>
      </c>
      <c r="E13263" s="1">
        <v>44417</v>
      </c>
      <c r="F13263" t="s">
        <v>75</v>
      </c>
      <c r="G13263" s="15">
        <v>650</v>
      </c>
      <c r="J13263">
        <v>185227</v>
      </c>
      <c r="K13263" t="s">
        <v>10317</v>
      </c>
      <c r="L13263" t="s">
        <v>10318</v>
      </c>
      <c r="M13263">
        <v>42001</v>
      </c>
      <c r="N13263" s="1">
        <v>45444</v>
      </c>
    </row>
    <row r="13264" spans="1:14" x14ac:dyDescent="0.35">
      <c r="A13264" t="s">
        <v>26</v>
      </c>
      <c r="B13264">
        <v>4</v>
      </c>
      <c r="C13264" t="s">
        <v>10315</v>
      </c>
      <c r="D13264" t="s">
        <v>10316</v>
      </c>
      <c r="E13264" s="1">
        <v>44397</v>
      </c>
      <c r="F13264" t="s">
        <v>75</v>
      </c>
      <c r="G13264" s="15">
        <v>192797</v>
      </c>
      <c r="J13264">
        <v>185227</v>
      </c>
      <c r="K13264" t="s">
        <v>10317</v>
      </c>
      <c r="L13264" t="s">
        <v>10318</v>
      </c>
      <c r="M13264">
        <v>42001</v>
      </c>
      <c r="N13264" s="1">
        <v>45444</v>
      </c>
    </row>
    <row r="13265" spans="1:14" x14ac:dyDescent="0.35">
      <c r="A13265" t="s">
        <v>26</v>
      </c>
      <c r="B13265">
        <v>4</v>
      </c>
      <c r="C13265" t="s">
        <v>35183</v>
      </c>
      <c r="D13265" t="s">
        <v>35184</v>
      </c>
      <c r="E13265" s="1">
        <v>45248</v>
      </c>
      <c r="F13265" t="s">
        <v>75</v>
      </c>
      <c r="G13265" s="15">
        <v>9331</v>
      </c>
      <c r="J13265">
        <v>185483</v>
      </c>
      <c r="K13265" t="s">
        <v>35185</v>
      </c>
      <c r="L13265" t="s">
        <v>35186</v>
      </c>
      <c r="M13265">
        <v>40160</v>
      </c>
      <c r="N13265" s="1">
        <v>45444</v>
      </c>
    </row>
    <row r="13266" spans="1:14" x14ac:dyDescent="0.35">
      <c r="A13266" t="s">
        <v>26</v>
      </c>
      <c r="B13266">
        <v>4</v>
      </c>
      <c r="C13266" t="s">
        <v>10386</v>
      </c>
      <c r="D13266" t="s">
        <v>10387</v>
      </c>
      <c r="E13266" s="1">
        <v>44403</v>
      </c>
      <c r="F13266" t="s">
        <v>75</v>
      </c>
      <c r="G13266" s="15">
        <v>1310</v>
      </c>
      <c r="J13266">
        <v>185291</v>
      </c>
      <c r="K13266" t="s">
        <v>10388</v>
      </c>
      <c r="L13266" t="s">
        <v>10389</v>
      </c>
      <c r="M13266">
        <v>42455</v>
      </c>
      <c r="N13266" s="1">
        <v>45444</v>
      </c>
    </row>
    <row r="13267" spans="1:14" x14ac:dyDescent="0.35">
      <c r="A13267" t="s">
        <v>26</v>
      </c>
      <c r="B13267">
        <v>4</v>
      </c>
      <c r="C13267" t="s">
        <v>10386</v>
      </c>
      <c r="D13267" t="s">
        <v>10387</v>
      </c>
      <c r="E13267" s="1">
        <v>44634</v>
      </c>
      <c r="F13267" t="s">
        <v>75</v>
      </c>
      <c r="G13267" s="15">
        <v>1645</v>
      </c>
      <c r="J13267">
        <v>185291</v>
      </c>
      <c r="K13267" t="s">
        <v>10388</v>
      </c>
      <c r="L13267" t="s">
        <v>10389</v>
      </c>
      <c r="M13267">
        <v>42455</v>
      </c>
      <c r="N13267" s="1">
        <v>45444</v>
      </c>
    </row>
    <row r="13268" spans="1:14" x14ac:dyDescent="0.35">
      <c r="A13268" t="s">
        <v>26</v>
      </c>
      <c r="B13268">
        <v>4</v>
      </c>
      <c r="C13268" t="s">
        <v>10386</v>
      </c>
      <c r="D13268" t="s">
        <v>10387</v>
      </c>
      <c r="E13268" s="1">
        <v>44669</v>
      </c>
      <c r="F13268" t="s">
        <v>75</v>
      </c>
      <c r="G13268" s="15">
        <v>1973</v>
      </c>
      <c r="J13268">
        <v>185291</v>
      </c>
      <c r="K13268" t="s">
        <v>10388</v>
      </c>
      <c r="L13268" t="s">
        <v>10389</v>
      </c>
      <c r="M13268">
        <v>42455</v>
      </c>
      <c r="N13268" s="1">
        <v>45444</v>
      </c>
    </row>
    <row r="13269" spans="1:14" x14ac:dyDescent="0.35">
      <c r="A13269" t="s">
        <v>26</v>
      </c>
      <c r="B13269">
        <v>4</v>
      </c>
      <c r="C13269" t="s">
        <v>10351</v>
      </c>
      <c r="D13269" t="s">
        <v>10352</v>
      </c>
      <c r="E13269" s="1">
        <v>44651</v>
      </c>
      <c r="F13269" t="s">
        <v>75</v>
      </c>
      <c r="G13269" s="15">
        <v>203632</v>
      </c>
      <c r="J13269">
        <v>185254</v>
      </c>
      <c r="K13269" t="s">
        <v>10353</v>
      </c>
      <c r="L13269" t="s">
        <v>10354</v>
      </c>
      <c r="M13269">
        <v>40360</v>
      </c>
      <c r="N13269" s="1">
        <v>45444</v>
      </c>
    </row>
    <row r="13270" spans="1:14" x14ac:dyDescent="0.35">
      <c r="A13270" t="s">
        <v>26</v>
      </c>
      <c r="B13270">
        <v>4</v>
      </c>
      <c r="C13270" t="s">
        <v>10408</v>
      </c>
      <c r="D13270" t="s">
        <v>10164</v>
      </c>
      <c r="E13270" s="1">
        <v>44410</v>
      </c>
      <c r="F13270" t="s">
        <v>75</v>
      </c>
      <c r="G13270" s="15">
        <v>650</v>
      </c>
      <c r="J13270">
        <v>185306</v>
      </c>
      <c r="K13270" t="s">
        <v>10409</v>
      </c>
      <c r="L13270" t="s">
        <v>10410</v>
      </c>
      <c r="M13270">
        <v>42431</v>
      </c>
      <c r="N13270" s="1">
        <v>45444</v>
      </c>
    </row>
    <row r="13271" spans="1:14" x14ac:dyDescent="0.35">
      <c r="A13271" t="s">
        <v>26</v>
      </c>
      <c r="B13271">
        <v>4</v>
      </c>
      <c r="C13271" t="s">
        <v>10408</v>
      </c>
      <c r="D13271" t="s">
        <v>10164</v>
      </c>
      <c r="E13271" s="1">
        <v>44588</v>
      </c>
      <c r="F13271" t="s">
        <v>75</v>
      </c>
      <c r="G13271" s="15">
        <v>13670</v>
      </c>
      <c r="J13271">
        <v>185306</v>
      </c>
      <c r="K13271" t="s">
        <v>10409</v>
      </c>
      <c r="L13271" t="s">
        <v>10410</v>
      </c>
      <c r="M13271">
        <v>42431</v>
      </c>
      <c r="N13271" s="1">
        <v>45444</v>
      </c>
    </row>
    <row r="13272" spans="1:14" x14ac:dyDescent="0.35">
      <c r="A13272" t="s">
        <v>26</v>
      </c>
      <c r="B13272">
        <v>4</v>
      </c>
      <c r="C13272" t="s">
        <v>35187</v>
      </c>
      <c r="D13272" t="s">
        <v>10316</v>
      </c>
      <c r="E13272" s="1">
        <v>45236</v>
      </c>
      <c r="F13272" t="s">
        <v>75</v>
      </c>
      <c r="G13272" s="15">
        <v>1398</v>
      </c>
      <c r="J13272">
        <v>185272</v>
      </c>
      <c r="K13272" t="s">
        <v>35188</v>
      </c>
      <c r="L13272" t="s">
        <v>35189</v>
      </c>
      <c r="M13272">
        <v>42001</v>
      </c>
      <c r="N13272" s="1">
        <v>45444</v>
      </c>
    </row>
    <row r="13273" spans="1:14" x14ac:dyDescent="0.35">
      <c r="A13273" t="s">
        <v>26</v>
      </c>
      <c r="B13273">
        <v>4</v>
      </c>
      <c r="C13273" t="s">
        <v>10469</v>
      </c>
      <c r="D13273" t="s">
        <v>7916</v>
      </c>
      <c r="E13273" s="1">
        <v>44424</v>
      </c>
      <c r="F13273" t="s">
        <v>75</v>
      </c>
      <c r="G13273" s="15">
        <v>2275</v>
      </c>
      <c r="J13273">
        <v>185355</v>
      </c>
      <c r="K13273" t="s">
        <v>10470</v>
      </c>
      <c r="L13273" t="s">
        <v>10471</v>
      </c>
      <c r="M13273">
        <v>41006</v>
      </c>
      <c r="N13273" s="1">
        <v>45444</v>
      </c>
    </row>
    <row r="13274" spans="1:14" x14ac:dyDescent="0.35">
      <c r="A13274" t="s">
        <v>26</v>
      </c>
      <c r="B13274">
        <v>4</v>
      </c>
      <c r="C13274" t="s">
        <v>10469</v>
      </c>
      <c r="D13274" t="s">
        <v>7916</v>
      </c>
      <c r="E13274" s="1">
        <v>44515</v>
      </c>
      <c r="F13274" t="s">
        <v>75</v>
      </c>
      <c r="G13274" s="15">
        <v>2620</v>
      </c>
      <c r="J13274">
        <v>185355</v>
      </c>
      <c r="K13274" t="s">
        <v>10470</v>
      </c>
      <c r="L13274" t="s">
        <v>10471</v>
      </c>
      <c r="M13274">
        <v>41006</v>
      </c>
      <c r="N13274" s="1">
        <v>45444</v>
      </c>
    </row>
    <row r="13275" spans="1:14" x14ac:dyDescent="0.35">
      <c r="A13275" t="s">
        <v>26</v>
      </c>
      <c r="B13275">
        <v>4</v>
      </c>
      <c r="C13275" t="s">
        <v>10229</v>
      </c>
      <c r="D13275" t="s">
        <v>10230</v>
      </c>
      <c r="E13275" s="1">
        <v>44693</v>
      </c>
      <c r="F13275" t="s">
        <v>75</v>
      </c>
      <c r="G13275" s="15">
        <v>7446</v>
      </c>
      <c r="J13275">
        <v>185151</v>
      </c>
      <c r="K13275" t="s">
        <v>10231</v>
      </c>
      <c r="L13275" t="s">
        <v>10232</v>
      </c>
      <c r="M13275">
        <v>41653</v>
      </c>
      <c r="N13275" s="1">
        <v>45444</v>
      </c>
    </row>
    <row r="13276" spans="1:14" x14ac:dyDescent="0.35">
      <c r="A13276" t="s">
        <v>26</v>
      </c>
      <c r="B13276">
        <v>4</v>
      </c>
      <c r="C13276" t="s">
        <v>10240</v>
      </c>
      <c r="D13276" t="s">
        <v>6222</v>
      </c>
      <c r="E13276" s="1">
        <v>44438</v>
      </c>
      <c r="F13276" t="s">
        <v>75</v>
      </c>
      <c r="G13276" s="15">
        <v>650</v>
      </c>
      <c r="J13276">
        <v>185157</v>
      </c>
      <c r="K13276" t="s">
        <v>10241</v>
      </c>
      <c r="L13276" t="s">
        <v>10242</v>
      </c>
      <c r="M13276">
        <v>40456</v>
      </c>
      <c r="N13276" s="1">
        <v>45444</v>
      </c>
    </row>
    <row r="13277" spans="1:14" x14ac:dyDescent="0.35">
      <c r="A13277" t="s">
        <v>26</v>
      </c>
      <c r="B13277">
        <v>4</v>
      </c>
      <c r="C13277" t="s">
        <v>10309</v>
      </c>
      <c r="D13277" t="s">
        <v>4994</v>
      </c>
      <c r="E13277" s="1">
        <v>44462</v>
      </c>
      <c r="F13277" t="s">
        <v>75</v>
      </c>
      <c r="G13277" s="15">
        <v>9773</v>
      </c>
      <c r="J13277">
        <v>185225</v>
      </c>
      <c r="K13277" t="s">
        <v>10310</v>
      </c>
      <c r="L13277" t="s">
        <v>10311</v>
      </c>
      <c r="M13277">
        <v>41015</v>
      </c>
      <c r="N13277" s="1">
        <v>45444</v>
      </c>
    </row>
    <row r="13278" spans="1:14" x14ac:dyDescent="0.35">
      <c r="A13278" t="s">
        <v>26</v>
      </c>
      <c r="B13278">
        <v>4</v>
      </c>
      <c r="C13278" t="s">
        <v>10340</v>
      </c>
      <c r="D13278" t="s">
        <v>10187</v>
      </c>
      <c r="E13278" s="1">
        <v>44669</v>
      </c>
      <c r="F13278" t="s">
        <v>75</v>
      </c>
      <c r="G13278" s="15">
        <v>663</v>
      </c>
      <c r="J13278">
        <v>185248</v>
      </c>
      <c r="K13278" t="s">
        <v>10341</v>
      </c>
      <c r="L13278" t="s">
        <v>10342</v>
      </c>
      <c r="M13278">
        <v>40517</v>
      </c>
      <c r="N13278" s="1">
        <v>45444</v>
      </c>
    </row>
    <row r="13279" spans="1:14" x14ac:dyDescent="0.35">
      <c r="A13279" t="s">
        <v>26</v>
      </c>
      <c r="B13279">
        <v>4</v>
      </c>
      <c r="C13279" t="s">
        <v>10340</v>
      </c>
      <c r="D13279" t="s">
        <v>10187</v>
      </c>
      <c r="E13279" s="1">
        <v>45239</v>
      </c>
      <c r="F13279" t="s">
        <v>75</v>
      </c>
      <c r="G13279" s="15">
        <v>7901</v>
      </c>
      <c r="J13279">
        <v>185248</v>
      </c>
      <c r="K13279" t="s">
        <v>10341</v>
      </c>
      <c r="L13279" t="s">
        <v>10342</v>
      </c>
      <c r="M13279">
        <v>40517</v>
      </c>
      <c r="N13279" s="1">
        <v>45444</v>
      </c>
    </row>
    <row r="13280" spans="1:14" x14ac:dyDescent="0.35">
      <c r="A13280" t="s">
        <v>26</v>
      </c>
      <c r="B13280">
        <v>4</v>
      </c>
      <c r="C13280" t="s">
        <v>10347</v>
      </c>
      <c r="D13280" t="s">
        <v>10348</v>
      </c>
      <c r="E13280" s="1">
        <v>44517</v>
      </c>
      <c r="F13280" t="s">
        <v>75</v>
      </c>
      <c r="G13280" s="15">
        <v>3250</v>
      </c>
      <c r="J13280">
        <v>185252</v>
      </c>
      <c r="K13280" t="s">
        <v>10349</v>
      </c>
      <c r="L13280" t="s">
        <v>10350</v>
      </c>
      <c r="M13280">
        <v>42211</v>
      </c>
      <c r="N13280" s="1">
        <v>45444</v>
      </c>
    </row>
    <row r="13281" spans="1:14" x14ac:dyDescent="0.35">
      <c r="A13281" t="s">
        <v>26</v>
      </c>
      <c r="B13281">
        <v>4</v>
      </c>
      <c r="C13281" t="s">
        <v>35190</v>
      </c>
      <c r="D13281" t="s">
        <v>7530</v>
      </c>
      <c r="E13281" s="1">
        <v>45198</v>
      </c>
      <c r="F13281" t="s">
        <v>75</v>
      </c>
      <c r="G13281" s="15">
        <v>185227</v>
      </c>
      <c r="J13281">
        <v>185277</v>
      </c>
      <c r="K13281" t="s">
        <v>35191</v>
      </c>
      <c r="L13281" t="s">
        <v>35192</v>
      </c>
      <c r="M13281">
        <v>40342</v>
      </c>
      <c r="N13281" s="1">
        <v>45444</v>
      </c>
    </row>
    <row r="13282" spans="1:14" x14ac:dyDescent="0.35">
      <c r="A13282" t="s">
        <v>26</v>
      </c>
      <c r="B13282">
        <v>4</v>
      </c>
      <c r="C13282" t="s">
        <v>35190</v>
      </c>
      <c r="D13282" t="s">
        <v>7530</v>
      </c>
      <c r="E13282" s="1">
        <v>45198</v>
      </c>
      <c r="F13282" t="s">
        <v>102</v>
      </c>
      <c r="H13282">
        <v>21</v>
      </c>
      <c r="I13282" s="1">
        <v>45203</v>
      </c>
      <c r="J13282">
        <v>185277</v>
      </c>
      <c r="K13282" t="s">
        <v>35191</v>
      </c>
      <c r="L13282" t="s">
        <v>35192</v>
      </c>
      <c r="M13282">
        <v>40342</v>
      </c>
      <c r="N13282" s="1">
        <v>45444</v>
      </c>
    </row>
    <row r="13283" spans="1:14" x14ac:dyDescent="0.35">
      <c r="A13283" t="s">
        <v>26</v>
      </c>
      <c r="B13283">
        <v>4</v>
      </c>
      <c r="C13283" t="s">
        <v>10206</v>
      </c>
      <c r="D13283" t="s">
        <v>10195</v>
      </c>
      <c r="E13283" s="1">
        <v>44368</v>
      </c>
      <c r="F13283" t="s">
        <v>75</v>
      </c>
      <c r="G13283" s="15">
        <v>650</v>
      </c>
      <c r="J13283">
        <v>185120</v>
      </c>
      <c r="K13283" t="s">
        <v>10207</v>
      </c>
      <c r="L13283" t="s">
        <v>10208</v>
      </c>
      <c r="M13283">
        <v>42303</v>
      </c>
      <c r="N13283" s="1">
        <v>45444</v>
      </c>
    </row>
    <row r="13284" spans="1:14" x14ac:dyDescent="0.35">
      <c r="A13284" t="s">
        <v>26</v>
      </c>
      <c r="B13284">
        <v>4</v>
      </c>
      <c r="C13284" t="s">
        <v>10206</v>
      </c>
      <c r="D13284" t="s">
        <v>10195</v>
      </c>
      <c r="E13284" s="1">
        <v>44418</v>
      </c>
      <c r="F13284" t="s">
        <v>75</v>
      </c>
      <c r="G13284" s="15">
        <v>7345</v>
      </c>
      <c r="J13284">
        <v>185120</v>
      </c>
      <c r="K13284" t="s">
        <v>10207</v>
      </c>
      <c r="L13284" t="s">
        <v>10208</v>
      </c>
      <c r="M13284">
        <v>42303</v>
      </c>
      <c r="N13284" s="1">
        <v>45444</v>
      </c>
    </row>
    <row r="13285" spans="1:14" x14ac:dyDescent="0.35">
      <c r="A13285" t="s">
        <v>26</v>
      </c>
      <c r="B13285">
        <v>4</v>
      </c>
      <c r="C13285" t="s">
        <v>10458</v>
      </c>
      <c r="D13285" t="s">
        <v>2936</v>
      </c>
      <c r="E13285" s="1">
        <v>44457</v>
      </c>
      <c r="F13285" t="s">
        <v>75</v>
      </c>
      <c r="G13285" s="15">
        <v>15000</v>
      </c>
      <c r="J13285">
        <v>185349</v>
      </c>
      <c r="K13285" t="s">
        <v>10459</v>
      </c>
      <c r="L13285" t="s">
        <v>10460</v>
      </c>
      <c r="M13285">
        <v>40222</v>
      </c>
      <c r="N13285" s="1">
        <v>45444</v>
      </c>
    </row>
    <row r="13286" spans="1:14" x14ac:dyDescent="0.35">
      <c r="A13286" t="s">
        <v>26</v>
      </c>
      <c r="B13286">
        <v>4</v>
      </c>
      <c r="C13286" t="s">
        <v>10399</v>
      </c>
      <c r="D13286" t="s">
        <v>2936</v>
      </c>
      <c r="E13286" s="1">
        <v>44405</v>
      </c>
      <c r="F13286" t="s">
        <v>75</v>
      </c>
      <c r="G13286" s="15">
        <v>3280</v>
      </c>
      <c r="J13286">
        <v>185300</v>
      </c>
      <c r="K13286" t="s">
        <v>10400</v>
      </c>
      <c r="L13286" t="s">
        <v>10401</v>
      </c>
      <c r="M13286">
        <v>40216</v>
      </c>
      <c r="N13286" s="1">
        <v>45444</v>
      </c>
    </row>
    <row r="13287" spans="1:14" x14ac:dyDescent="0.35">
      <c r="A13287" t="s">
        <v>26</v>
      </c>
      <c r="B13287">
        <v>4</v>
      </c>
      <c r="C13287" t="s">
        <v>10399</v>
      </c>
      <c r="D13287" t="s">
        <v>2936</v>
      </c>
      <c r="E13287" s="1">
        <v>45319</v>
      </c>
      <c r="F13287" t="s">
        <v>75</v>
      </c>
      <c r="G13287" s="15">
        <v>18520</v>
      </c>
      <c r="J13287">
        <v>185300</v>
      </c>
      <c r="K13287" t="s">
        <v>10400</v>
      </c>
      <c r="L13287" t="s">
        <v>10401</v>
      </c>
      <c r="M13287">
        <v>40216</v>
      </c>
      <c r="N13287" s="1">
        <v>45444</v>
      </c>
    </row>
    <row r="13288" spans="1:14" x14ac:dyDescent="0.35">
      <c r="A13288" t="s">
        <v>26</v>
      </c>
      <c r="B13288">
        <v>4</v>
      </c>
      <c r="C13288" t="s">
        <v>10290</v>
      </c>
      <c r="D13288" t="s">
        <v>10291</v>
      </c>
      <c r="E13288" s="1">
        <v>44791</v>
      </c>
      <c r="F13288" t="s">
        <v>75</v>
      </c>
      <c r="G13288" s="15">
        <v>139720</v>
      </c>
      <c r="J13288">
        <v>185211</v>
      </c>
      <c r="K13288" t="s">
        <v>10292</v>
      </c>
      <c r="L13288" t="s">
        <v>10293</v>
      </c>
      <c r="M13288">
        <v>42635</v>
      </c>
      <c r="N13288" s="1">
        <v>45444</v>
      </c>
    </row>
    <row r="13289" spans="1:14" x14ac:dyDescent="0.35">
      <c r="A13289" t="s">
        <v>26</v>
      </c>
      <c r="B13289">
        <v>4</v>
      </c>
      <c r="C13289" t="s">
        <v>10290</v>
      </c>
      <c r="D13289" t="s">
        <v>10291</v>
      </c>
      <c r="E13289" s="1">
        <v>44791</v>
      </c>
      <c r="F13289" t="s">
        <v>102</v>
      </c>
      <c r="H13289">
        <v>65</v>
      </c>
      <c r="I13289" s="1">
        <v>44839</v>
      </c>
      <c r="J13289">
        <v>185211</v>
      </c>
      <c r="K13289" t="s">
        <v>10292</v>
      </c>
      <c r="L13289" t="s">
        <v>10293</v>
      </c>
      <c r="M13289">
        <v>42635</v>
      </c>
      <c r="N13289" s="1">
        <v>45444</v>
      </c>
    </row>
    <row r="13290" spans="1:14" x14ac:dyDescent="0.35">
      <c r="A13290" t="s">
        <v>26</v>
      </c>
      <c r="B13290">
        <v>4</v>
      </c>
      <c r="C13290" t="s">
        <v>10440</v>
      </c>
      <c r="D13290" t="s">
        <v>2936</v>
      </c>
      <c r="E13290" s="1">
        <v>44841</v>
      </c>
      <c r="F13290" t="s">
        <v>75</v>
      </c>
      <c r="G13290" s="15">
        <v>15593</v>
      </c>
      <c r="J13290">
        <v>185335</v>
      </c>
      <c r="K13290" t="s">
        <v>10441</v>
      </c>
      <c r="L13290" t="s">
        <v>10442</v>
      </c>
      <c r="M13290">
        <v>40214</v>
      </c>
      <c r="N13290" s="1">
        <v>45444</v>
      </c>
    </row>
    <row r="13291" spans="1:14" x14ac:dyDescent="0.35">
      <c r="A13291" t="s">
        <v>26</v>
      </c>
      <c r="B13291">
        <v>4</v>
      </c>
      <c r="C13291" t="s">
        <v>10233</v>
      </c>
      <c r="D13291" t="s">
        <v>10234</v>
      </c>
      <c r="E13291" s="1">
        <v>44755</v>
      </c>
      <c r="F13291" t="s">
        <v>75</v>
      </c>
      <c r="G13291" s="15">
        <v>15730</v>
      </c>
      <c r="J13291">
        <v>185152</v>
      </c>
      <c r="K13291" t="s">
        <v>10235</v>
      </c>
      <c r="L13291" t="s">
        <v>10236</v>
      </c>
      <c r="M13291">
        <v>42501</v>
      </c>
      <c r="N13291" s="1">
        <v>45444</v>
      </c>
    </row>
    <row r="13292" spans="1:14" x14ac:dyDescent="0.35">
      <c r="A13292" t="s">
        <v>26</v>
      </c>
      <c r="B13292">
        <v>4</v>
      </c>
      <c r="C13292" t="s">
        <v>10154</v>
      </c>
      <c r="D13292" t="s">
        <v>10155</v>
      </c>
      <c r="E13292" s="1">
        <v>44375</v>
      </c>
      <c r="F13292" t="s">
        <v>75</v>
      </c>
      <c r="G13292" s="15">
        <v>983</v>
      </c>
      <c r="J13292">
        <v>185005</v>
      </c>
      <c r="K13292" t="s">
        <v>10156</v>
      </c>
      <c r="L13292" t="s">
        <v>10157</v>
      </c>
      <c r="M13292">
        <v>42071</v>
      </c>
      <c r="N13292" s="1">
        <v>45444</v>
      </c>
    </row>
    <row r="13293" spans="1:14" x14ac:dyDescent="0.35">
      <c r="A13293" t="s">
        <v>26</v>
      </c>
      <c r="B13293">
        <v>4</v>
      </c>
      <c r="C13293" t="s">
        <v>10154</v>
      </c>
      <c r="D13293" t="s">
        <v>10155</v>
      </c>
      <c r="E13293" s="1">
        <v>44578</v>
      </c>
      <c r="F13293" t="s">
        <v>75</v>
      </c>
      <c r="G13293" s="15">
        <v>1326</v>
      </c>
      <c r="J13293">
        <v>185005</v>
      </c>
      <c r="K13293" t="s">
        <v>10156</v>
      </c>
      <c r="L13293" t="s">
        <v>10157</v>
      </c>
      <c r="M13293">
        <v>42071</v>
      </c>
      <c r="N13293" s="1">
        <v>45444</v>
      </c>
    </row>
    <row r="13294" spans="1:14" x14ac:dyDescent="0.35">
      <c r="A13294" t="s">
        <v>26</v>
      </c>
      <c r="B13294">
        <v>4</v>
      </c>
      <c r="C13294" t="s">
        <v>10154</v>
      </c>
      <c r="D13294" t="s">
        <v>10155</v>
      </c>
      <c r="E13294" s="1">
        <v>44585</v>
      </c>
      <c r="F13294" t="s">
        <v>75</v>
      </c>
      <c r="G13294" s="15">
        <v>1645</v>
      </c>
      <c r="J13294">
        <v>185005</v>
      </c>
      <c r="K13294" t="s">
        <v>10156</v>
      </c>
      <c r="L13294" t="s">
        <v>10157</v>
      </c>
      <c r="M13294">
        <v>42071</v>
      </c>
      <c r="N13294" s="1">
        <v>45444</v>
      </c>
    </row>
    <row r="13295" spans="1:14" x14ac:dyDescent="0.35">
      <c r="A13295" t="s">
        <v>26</v>
      </c>
      <c r="B13295">
        <v>4</v>
      </c>
      <c r="C13295" t="s">
        <v>10154</v>
      </c>
      <c r="D13295" t="s">
        <v>10155</v>
      </c>
      <c r="E13295" s="1">
        <v>44592</v>
      </c>
      <c r="F13295" t="s">
        <v>75</v>
      </c>
      <c r="G13295" s="15">
        <v>1973</v>
      </c>
      <c r="J13295">
        <v>185005</v>
      </c>
      <c r="K13295" t="s">
        <v>10156</v>
      </c>
      <c r="L13295" t="s">
        <v>10157</v>
      </c>
      <c r="M13295">
        <v>42071</v>
      </c>
      <c r="N13295" s="1">
        <v>45444</v>
      </c>
    </row>
    <row r="13296" spans="1:14" x14ac:dyDescent="0.35">
      <c r="A13296" t="s">
        <v>26</v>
      </c>
      <c r="B13296">
        <v>4</v>
      </c>
      <c r="C13296" t="s">
        <v>10154</v>
      </c>
      <c r="D13296" t="s">
        <v>10155</v>
      </c>
      <c r="E13296" s="1">
        <v>44669</v>
      </c>
      <c r="F13296" t="s">
        <v>75</v>
      </c>
      <c r="G13296" s="15">
        <v>2320</v>
      </c>
      <c r="J13296">
        <v>185005</v>
      </c>
      <c r="K13296" t="s">
        <v>10156</v>
      </c>
      <c r="L13296" t="s">
        <v>10157</v>
      </c>
      <c r="M13296">
        <v>42071</v>
      </c>
      <c r="N13296" s="1">
        <v>45444</v>
      </c>
    </row>
    <row r="13297" spans="1:14" x14ac:dyDescent="0.35">
      <c r="A13297" t="s">
        <v>26</v>
      </c>
      <c r="B13297">
        <v>4</v>
      </c>
      <c r="C13297" t="s">
        <v>10154</v>
      </c>
      <c r="D13297" t="s">
        <v>10155</v>
      </c>
      <c r="E13297" s="1">
        <v>45226</v>
      </c>
      <c r="F13297" t="s">
        <v>75</v>
      </c>
      <c r="G13297" s="15">
        <v>14521</v>
      </c>
      <c r="J13297">
        <v>185005</v>
      </c>
      <c r="K13297" t="s">
        <v>10156</v>
      </c>
      <c r="L13297" t="s">
        <v>10157</v>
      </c>
      <c r="M13297">
        <v>42071</v>
      </c>
      <c r="N13297" s="1">
        <v>45444</v>
      </c>
    </row>
    <row r="13298" spans="1:14" x14ac:dyDescent="0.35">
      <c r="A13298" t="s">
        <v>26</v>
      </c>
      <c r="B13298">
        <v>4</v>
      </c>
      <c r="C13298" t="s">
        <v>10154</v>
      </c>
      <c r="D13298" t="s">
        <v>10155</v>
      </c>
      <c r="E13298" s="1">
        <v>45226</v>
      </c>
      <c r="F13298" t="s">
        <v>102</v>
      </c>
      <c r="H13298">
        <v>9</v>
      </c>
      <c r="I13298" s="1">
        <v>45231</v>
      </c>
      <c r="J13298">
        <v>185005</v>
      </c>
      <c r="K13298" t="s">
        <v>10156</v>
      </c>
      <c r="L13298" t="s">
        <v>10157</v>
      </c>
      <c r="M13298">
        <v>42071</v>
      </c>
      <c r="N13298" s="1">
        <v>45444</v>
      </c>
    </row>
    <row r="13299" spans="1:14" x14ac:dyDescent="0.35">
      <c r="A13299" t="s">
        <v>26</v>
      </c>
      <c r="B13299">
        <v>4</v>
      </c>
      <c r="C13299" t="s">
        <v>10443</v>
      </c>
      <c r="D13299" t="s">
        <v>2967</v>
      </c>
      <c r="E13299" s="1">
        <v>44368</v>
      </c>
      <c r="F13299" t="s">
        <v>75</v>
      </c>
      <c r="G13299" s="15">
        <v>975</v>
      </c>
      <c r="J13299">
        <v>185336</v>
      </c>
      <c r="K13299" t="s">
        <v>10444</v>
      </c>
      <c r="L13299" t="s">
        <v>10445</v>
      </c>
      <c r="M13299">
        <v>40069</v>
      </c>
      <c r="N13299" s="1">
        <v>45444</v>
      </c>
    </row>
    <row r="13300" spans="1:14" x14ac:dyDescent="0.35">
      <c r="A13300" t="s">
        <v>26</v>
      </c>
      <c r="B13300">
        <v>4</v>
      </c>
      <c r="C13300" t="s">
        <v>10443</v>
      </c>
      <c r="D13300" t="s">
        <v>2967</v>
      </c>
      <c r="E13300" s="1">
        <v>44557</v>
      </c>
      <c r="F13300" t="s">
        <v>75</v>
      </c>
      <c r="G13300" s="15">
        <v>1300</v>
      </c>
      <c r="J13300">
        <v>185336</v>
      </c>
      <c r="K13300" t="s">
        <v>10444</v>
      </c>
      <c r="L13300" t="s">
        <v>10445</v>
      </c>
      <c r="M13300">
        <v>40069</v>
      </c>
      <c r="N13300" s="1">
        <v>45444</v>
      </c>
    </row>
    <row r="13301" spans="1:14" x14ac:dyDescent="0.35">
      <c r="A13301" t="s">
        <v>26</v>
      </c>
      <c r="B13301">
        <v>4</v>
      </c>
      <c r="C13301" t="s">
        <v>35193</v>
      </c>
      <c r="D13301" t="s">
        <v>8992</v>
      </c>
      <c r="E13301" s="1">
        <v>44368</v>
      </c>
      <c r="F13301" t="s">
        <v>75</v>
      </c>
      <c r="G13301" s="15">
        <v>650</v>
      </c>
      <c r="J13301">
        <v>185394</v>
      </c>
      <c r="K13301" t="s">
        <v>35194</v>
      </c>
      <c r="L13301" t="s">
        <v>35195</v>
      </c>
      <c r="M13301">
        <v>41017</v>
      </c>
      <c r="N13301" s="1">
        <v>45444</v>
      </c>
    </row>
    <row r="13302" spans="1:14" x14ac:dyDescent="0.35">
      <c r="A13302" t="s">
        <v>26</v>
      </c>
      <c r="B13302">
        <v>4</v>
      </c>
      <c r="C13302" t="s">
        <v>35193</v>
      </c>
      <c r="D13302" t="s">
        <v>8992</v>
      </c>
      <c r="E13302" s="1">
        <v>44662</v>
      </c>
      <c r="F13302" t="s">
        <v>75</v>
      </c>
      <c r="G13302" s="15">
        <v>994</v>
      </c>
      <c r="J13302">
        <v>185394</v>
      </c>
      <c r="K13302" t="s">
        <v>35194</v>
      </c>
      <c r="L13302" t="s">
        <v>35195</v>
      </c>
      <c r="M13302">
        <v>41017</v>
      </c>
      <c r="N13302" s="1">
        <v>45444</v>
      </c>
    </row>
    <row r="13303" spans="1:14" x14ac:dyDescent="0.35">
      <c r="A13303" t="s">
        <v>26</v>
      </c>
      <c r="B13303">
        <v>4</v>
      </c>
      <c r="C13303" t="s">
        <v>10425</v>
      </c>
      <c r="D13303" t="s">
        <v>10286</v>
      </c>
      <c r="E13303" s="1">
        <v>44368</v>
      </c>
      <c r="F13303" t="s">
        <v>75</v>
      </c>
      <c r="G13303" s="15">
        <v>650</v>
      </c>
      <c r="J13303">
        <v>185328</v>
      </c>
      <c r="K13303" t="s">
        <v>10426</v>
      </c>
      <c r="L13303" t="s">
        <v>10427</v>
      </c>
      <c r="M13303">
        <v>41075</v>
      </c>
      <c r="N13303" s="1">
        <v>45444</v>
      </c>
    </row>
    <row r="13304" spans="1:14" x14ac:dyDescent="0.35">
      <c r="A13304" t="s">
        <v>26</v>
      </c>
      <c r="B13304">
        <v>4</v>
      </c>
      <c r="C13304" t="s">
        <v>10425</v>
      </c>
      <c r="D13304" t="s">
        <v>10286</v>
      </c>
      <c r="E13304" s="1">
        <v>44662</v>
      </c>
      <c r="F13304" t="s">
        <v>75</v>
      </c>
      <c r="G13304" s="15">
        <v>994</v>
      </c>
      <c r="J13304">
        <v>185328</v>
      </c>
      <c r="K13304" t="s">
        <v>10426</v>
      </c>
      <c r="L13304" t="s">
        <v>10427</v>
      </c>
      <c r="M13304">
        <v>41075</v>
      </c>
      <c r="N13304" s="1">
        <v>45444</v>
      </c>
    </row>
    <row r="13305" spans="1:14" x14ac:dyDescent="0.35">
      <c r="A13305" t="s">
        <v>26</v>
      </c>
      <c r="B13305">
        <v>4</v>
      </c>
      <c r="C13305" t="s">
        <v>10336</v>
      </c>
      <c r="D13305" t="s">
        <v>10337</v>
      </c>
      <c r="E13305" s="1">
        <v>45087</v>
      </c>
      <c r="F13305" t="s">
        <v>75</v>
      </c>
      <c r="G13305" s="15">
        <v>245688</v>
      </c>
      <c r="J13305">
        <v>185244</v>
      </c>
      <c r="K13305" t="s">
        <v>10338</v>
      </c>
      <c r="L13305" t="s">
        <v>10339</v>
      </c>
      <c r="M13305">
        <v>40484</v>
      </c>
      <c r="N13305" s="1">
        <v>45444</v>
      </c>
    </row>
    <row r="13306" spans="1:14" x14ac:dyDescent="0.35">
      <c r="A13306" t="s">
        <v>26</v>
      </c>
      <c r="B13306">
        <v>4</v>
      </c>
      <c r="C13306" t="s">
        <v>10336</v>
      </c>
      <c r="D13306" t="s">
        <v>10337</v>
      </c>
      <c r="E13306" s="1">
        <v>45087</v>
      </c>
      <c r="F13306" t="s">
        <v>102</v>
      </c>
      <c r="H13306">
        <v>8</v>
      </c>
      <c r="I13306" s="1">
        <v>45121</v>
      </c>
      <c r="J13306">
        <v>185244</v>
      </c>
      <c r="K13306" t="s">
        <v>10338</v>
      </c>
      <c r="L13306" t="s">
        <v>10339</v>
      </c>
      <c r="M13306">
        <v>40484</v>
      </c>
      <c r="N13306" s="1">
        <v>45444</v>
      </c>
    </row>
    <row r="13307" spans="1:14" x14ac:dyDescent="0.35">
      <c r="A13307" t="s">
        <v>26</v>
      </c>
      <c r="B13307">
        <v>4</v>
      </c>
      <c r="C13307" t="s">
        <v>10461</v>
      </c>
      <c r="D13307" t="s">
        <v>10462</v>
      </c>
      <c r="E13307" s="1">
        <v>44602</v>
      </c>
      <c r="F13307" t="s">
        <v>75</v>
      </c>
      <c r="G13307" s="15">
        <v>14680</v>
      </c>
      <c r="J13307">
        <v>185352</v>
      </c>
      <c r="K13307" t="s">
        <v>10463</v>
      </c>
      <c r="L13307" t="s">
        <v>10464</v>
      </c>
      <c r="M13307">
        <v>40380</v>
      </c>
      <c r="N13307" s="1">
        <v>45444</v>
      </c>
    </row>
    <row r="13308" spans="1:14" x14ac:dyDescent="0.35">
      <c r="A13308" t="s">
        <v>26</v>
      </c>
      <c r="B13308">
        <v>4</v>
      </c>
      <c r="C13308" t="s">
        <v>10411</v>
      </c>
      <c r="D13308" t="s">
        <v>10316</v>
      </c>
      <c r="E13308" s="1">
        <v>44798</v>
      </c>
      <c r="F13308" t="s">
        <v>75</v>
      </c>
      <c r="G13308" s="15">
        <v>19321</v>
      </c>
      <c r="J13308">
        <v>185312</v>
      </c>
      <c r="K13308" t="s">
        <v>10412</v>
      </c>
      <c r="L13308" t="s">
        <v>10413</v>
      </c>
      <c r="M13308">
        <v>42001</v>
      </c>
      <c r="N13308" s="1">
        <v>45444</v>
      </c>
    </row>
    <row r="13309" spans="1:14" x14ac:dyDescent="0.35">
      <c r="A13309" t="s">
        <v>26</v>
      </c>
      <c r="B13309">
        <v>4</v>
      </c>
      <c r="C13309" t="s">
        <v>10411</v>
      </c>
      <c r="D13309" t="s">
        <v>10316</v>
      </c>
      <c r="E13309" s="1">
        <v>44798</v>
      </c>
      <c r="F13309" t="s">
        <v>102</v>
      </c>
      <c r="H13309">
        <v>44</v>
      </c>
      <c r="I13309" s="1">
        <v>44890</v>
      </c>
      <c r="J13309">
        <v>185312</v>
      </c>
      <c r="K13309" t="s">
        <v>10412</v>
      </c>
      <c r="L13309" t="s">
        <v>10413</v>
      </c>
      <c r="M13309">
        <v>42001</v>
      </c>
      <c r="N13309" s="1">
        <v>45444</v>
      </c>
    </row>
    <row r="13310" spans="1:14" x14ac:dyDescent="0.35">
      <c r="A13310" t="s">
        <v>26</v>
      </c>
      <c r="B13310">
        <v>4</v>
      </c>
      <c r="C13310" t="s">
        <v>10179</v>
      </c>
      <c r="D13310" t="s">
        <v>10180</v>
      </c>
      <c r="E13310" s="1">
        <v>44665</v>
      </c>
      <c r="F13310" t="s">
        <v>75</v>
      </c>
      <c r="G13310" s="15">
        <v>192010</v>
      </c>
      <c r="J13310">
        <v>185057</v>
      </c>
      <c r="K13310" t="s">
        <v>10181</v>
      </c>
      <c r="L13310" t="s">
        <v>10182</v>
      </c>
      <c r="M13310">
        <v>42748</v>
      </c>
      <c r="N13310" s="1">
        <v>45444</v>
      </c>
    </row>
    <row r="13311" spans="1:14" x14ac:dyDescent="0.35">
      <c r="A13311" t="s">
        <v>26</v>
      </c>
      <c r="B13311">
        <v>4</v>
      </c>
      <c r="C13311" t="s">
        <v>10482</v>
      </c>
      <c r="D13311" t="s">
        <v>10372</v>
      </c>
      <c r="E13311" s="1">
        <v>44368</v>
      </c>
      <c r="F13311" t="s">
        <v>75</v>
      </c>
      <c r="G13311" s="15">
        <v>650</v>
      </c>
      <c r="J13311">
        <v>185387</v>
      </c>
      <c r="K13311" t="s">
        <v>10483</v>
      </c>
      <c r="L13311" t="s">
        <v>10484</v>
      </c>
      <c r="M13311">
        <v>42141</v>
      </c>
      <c r="N13311" s="1">
        <v>45444</v>
      </c>
    </row>
    <row r="13312" spans="1:14" x14ac:dyDescent="0.35">
      <c r="A13312" t="s">
        <v>26</v>
      </c>
      <c r="B13312">
        <v>4</v>
      </c>
      <c r="C13312" t="s">
        <v>10521</v>
      </c>
      <c r="D13312" t="s">
        <v>7620</v>
      </c>
      <c r="E13312" s="1">
        <v>44576</v>
      </c>
      <c r="F13312" t="s">
        <v>75</v>
      </c>
      <c r="G13312" s="15">
        <v>13697</v>
      </c>
      <c r="J13312">
        <v>185451</v>
      </c>
      <c r="K13312" t="s">
        <v>10522</v>
      </c>
      <c r="L13312" t="s">
        <v>10523</v>
      </c>
      <c r="M13312">
        <v>40475</v>
      </c>
      <c r="N13312" s="1">
        <v>45444</v>
      </c>
    </row>
    <row r="13313" spans="1:14" x14ac:dyDescent="0.35">
      <c r="A13313" t="s">
        <v>26</v>
      </c>
      <c r="B13313">
        <v>4</v>
      </c>
      <c r="C13313" t="s">
        <v>10521</v>
      </c>
      <c r="D13313" t="s">
        <v>7620</v>
      </c>
      <c r="E13313" s="1">
        <v>44576</v>
      </c>
      <c r="F13313" t="s">
        <v>102</v>
      </c>
      <c r="H13313">
        <v>6</v>
      </c>
      <c r="I13313" s="1">
        <v>44623</v>
      </c>
      <c r="J13313">
        <v>185451</v>
      </c>
      <c r="K13313" t="s">
        <v>10522</v>
      </c>
      <c r="L13313" t="s">
        <v>10523</v>
      </c>
      <c r="M13313">
        <v>40475</v>
      </c>
      <c r="N13313" s="1">
        <v>45444</v>
      </c>
    </row>
    <row r="13314" spans="1:14" x14ac:dyDescent="0.35">
      <c r="A13314" t="s">
        <v>26</v>
      </c>
      <c r="B13314">
        <v>4</v>
      </c>
      <c r="C13314" t="s">
        <v>35196</v>
      </c>
      <c r="D13314" t="s">
        <v>2936</v>
      </c>
      <c r="E13314" s="1">
        <v>44879</v>
      </c>
      <c r="F13314" t="s">
        <v>75</v>
      </c>
      <c r="G13314" s="15">
        <v>6201</v>
      </c>
      <c r="J13314">
        <v>185310</v>
      </c>
      <c r="K13314" t="s">
        <v>35197</v>
      </c>
      <c r="L13314" t="s">
        <v>35198</v>
      </c>
      <c r="M13314">
        <v>40222</v>
      </c>
      <c r="N13314" s="1">
        <v>45444</v>
      </c>
    </row>
    <row r="13315" spans="1:14" x14ac:dyDescent="0.35">
      <c r="A13315" t="s">
        <v>26</v>
      </c>
      <c r="B13315">
        <v>4</v>
      </c>
      <c r="C13315" t="s">
        <v>10171</v>
      </c>
      <c r="D13315" t="s">
        <v>10172</v>
      </c>
      <c r="E13315" s="1">
        <v>44368</v>
      </c>
      <c r="F13315" t="s">
        <v>75</v>
      </c>
      <c r="G13315" s="15">
        <v>650</v>
      </c>
      <c r="J13315">
        <v>185042</v>
      </c>
      <c r="K13315" t="s">
        <v>10173</v>
      </c>
      <c r="L13315" t="s">
        <v>10174</v>
      </c>
      <c r="M13315">
        <v>42719</v>
      </c>
      <c r="N13315" s="1">
        <v>45444</v>
      </c>
    </row>
    <row r="13316" spans="1:14" x14ac:dyDescent="0.35">
      <c r="A13316" t="s">
        <v>26</v>
      </c>
      <c r="B13316">
        <v>4</v>
      </c>
      <c r="C13316" t="s">
        <v>10538</v>
      </c>
      <c r="D13316" t="s">
        <v>5183</v>
      </c>
      <c r="E13316" s="1">
        <v>44375</v>
      </c>
      <c r="F13316" t="s">
        <v>75</v>
      </c>
      <c r="G13316" s="15">
        <v>655</v>
      </c>
      <c r="J13316">
        <v>185479</v>
      </c>
      <c r="K13316" t="s">
        <v>10539</v>
      </c>
      <c r="L13316" t="s">
        <v>10540</v>
      </c>
      <c r="M13316">
        <v>40347</v>
      </c>
      <c r="N13316" s="1">
        <v>45444</v>
      </c>
    </row>
    <row r="13317" spans="1:14" x14ac:dyDescent="0.35">
      <c r="A13317" t="s">
        <v>26</v>
      </c>
      <c r="B13317">
        <v>4</v>
      </c>
      <c r="C13317" t="s">
        <v>10538</v>
      </c>
      <c r="D13317" t="s">
        <v>5183</v>
      </c>
      <c r="E13317" s="1">
        <v>44382</v>
      </c>
      <c r="F13317" t="s">
        <v>75</v>
      </c>
      <c r="G13317" s="15">
        <v>975</v>
      </c>
      <c r="J13317">
        <v>185479</v>
      </c>
      <c r="K13317" t="s">
        <v>10539</v>
      </c>
      <c r="L13317" t="s">
        <v>10540</v>
      </c>
      <c r="M13317">
        <v>40347</v>
      </c>
      <c r="N13317" s="1">
        <v>45444</v>
      </c>
    </row>
    <row r="13318" spans="1:14" x14ac:dyDescent="0.35">
      <c r="A13318" t="s">
        <v>26</v>
      </c>
      <c r="B13318">
        <v>4</v>
      </c>
      <c r="C13318" t="s">
        <v>10168</v>
      </c>
      <c r="D13318" t="s">
        <v>4994</v>
      </c>
      <c r="E13318" s="1">
        <v>44370</v>
      </c>
      <c r="F13318" t="s">
        <v>75</v>
      </c>
      <c r="G13318" s="15">
        <v>8816</v>
      </c>
      <c r="J13318">
        <v>185038</v>
      </c>
      <c r="K13318" t="s">
        <v>10169</v>
      </c>
      <c r="L13318" t="s">
        <v>10170</v>
      </c>
      <c r="M13318">
        <v>41014</v>
      </c>
      <c r="N13318" s="1">
        <v>45444</v>
      </c>
    </row>
    <row r="13319" spans="1:14" x14ac:dyDescent="0.35">
      <c r="A13319" t="s">
        <v>26</v>
      </c>
      <c r="B13319">
        <v>4</v>
      </c>
      <c r="C13319" t="s">
        <v>10541</v>
      </c>
      <c r="D13319" t="s">
        <v>8039</v>
      </c>
      <c r="E13319" s="1">
        <v>44368</v>
      </c>
      <c r="F13319" t="s">
        <v>75</v>
      </c>
      <c r="G13319" s="15">
        <v>655</v>
      </c>
      <c r="J13319">
        <v>185484</v>
      </c>
      <c r="K13319" t="s">
        <v>10542</v>
      </c>
      <c r="L13319" t="s">
        <v>10543</v>
      </c>
      <c r="M13319">
        <v>41001</v>
      </c>
      <c r="N13319" s="1">
        <v>45444</v>
      </c>
    </row>
    <row r="13320" spans="1:14" x14ac:dyDescent="0.35">
      <c r="A13320" t="s">
        <v>26</v>
      </c>
      <c r="B13320">
        <v>4</v>
      </c>
      <c r="C13320" t="s">
        <v>10541</v>
      </c>
      <c r="D13320" t="s">
        <v>8039</v>
      </c>
      <c r="E13320" s="1">
        <v>44707</v>
      </c>
      <c r="F13320" t="s">
        <v>75</v>
      </c>
      <c r="G13320" s="15">
        <v>13497</v>
      </c>
      <c r="J13320">
        <v>185484</v>
      </c>
      <c r="K13320" t="s">
        <v>10542</v>
      </c>
      <c r="L13320" t="s">
        <v>10543</v>
      </c>
      <c r="M13320">
        <v>41001</v>
      </c>
      <c r="N13320" s="1">
        <v>45444</v>
      </c>
    </row>
    <row r="13321" spans="1:14" x14ac:dyDescent="0.35">
      <c r="A13321" t="s">
        <v>26</v>
      </c>
      <c r="B13321">
        <v>4</v>
      </c>
      <c r="C13321" t="s">
        <v>10541</v>
      </c>
      <c r="D13321" t="s">
        <v>8039</v>
      </c>
      <c r="E13321" s="1">
        <v>44707</v>
      </c>
      <c r="F13321" t="s">
        <v>102</v>
      </c>
      <c r="H13321">
        <v>1</v>
      </c>
      <c r="I13321" s="1">
        <v>44737</v>
      </c>
      <c r="J13321">
        <v>185484</v>
      </c>
      <c r="K13321" t="s">
        <v>10542</v>
      </c>
      <c r="L13321" t="s">
        <v>10543</v>
      </c>
      <c r="M13321">
        <v>41001</v>
      </c>
      <c r="N13321" s="1">
        <v>45444</v>
      </c>
    </row>
    <row r="13322" spans="1:14" x14ac:dyDescent="0.35">
      <c r="A13322" t="s">
        <v>26</v>
      </c>
      <c r="B13322">
        <v>4</v>
      </c>
      <c r="C13322" t="s">
        <v>35199</v>
      </c>
      <c r="D13322" t="s">
        <v>6615</v>
      </c>
      <c r="E13322" s="1">
        <v>45216</v>
      </c>
      <c r="F13322" t="s">
        <v>75</v>
      </c>
      <c r="G13322" s="15">
        <v>1748</v>
      </c>
      <c r="J13322">
        <v>185488</v>
      </c>
      <c r="K13322" t="s">
        <v>35200</v>
      </c>
      <c r="L13322" t="s">
        <v>35201</v>
      </c>
      <c r="M13322">
        <v>40031</v>
      </c>
      <c r="N13322" s="1">
        <v>45444</v>
      </c>
    </row>
    <row r="13323" spans="1:14" x14ac:dyDescent="0.35">
      <c r="A13323" t="s">
        <v>26</v>
      </c>
      <c r="B13323">
        <v>4</v>
      </c>
      <c r="C13323" t="s">
        <v>35199</v>
      </c>
      <c r="D13323" t="s">
        <v>6615</v>
      </c>
      <c r="E13323" s="1">
        <v>45222</v>
      </c>
      <c r="F13323" t="s">
        <v>75</v>
      </c>
      <c r="G13323" s="15">
        <v>2098</v>
      </c>
      <c r="J13323">
        <v>185488</v>
      </c>
      <c r="K13323" t="s">
        <v>35200</v>
      </c>
      <c r="L13323" t="s">
        <v>35201</v>
      </c>
      <c r="M13323">
        <v>40031</v>
      </c>
      <c r="N13323" s="1">
        <v>45444</v>
      </c>
    </row>
    <row r="13324" spans="1:14" x14ac:dyDescent="0.35">
      <c r="A13324" t="s">
        <v>26</v>
      </c>
      <c r="B13324">
        <v>4</v>
      </c>
      <c r="C13324" t="s">
        <v>35199</v>
      </c>
      <c r="D13324" t="s">
        <v>6615</v>
      </c>
      <c r="E13324" s="1">
        <v>45229</v>
      </c>
      <c r="F13324" t="s">
        <v>75</v>
      </c>
      <c r="G13324" s="15">
        <v>2447</v>
      </c>
      <c r="J13324">
        <v>185488</v>
      </c>
      <c r="K13324" t="s">
        <v>35200</v>
      </c>
      <c r="L13324" t="s">
        <v>35201</v>
      </c>
      <c r="M13324">
        <v>40031</v>
      </c>
      <c r="N13324" s="1">
        <v>45444</v>
      </c>
    </row>
    <row r="13325" spans="1:14" x14ac:dyDescent="0.35">
      <c r="A13325" t="s">
        <v>26</v>
      </c>
      <c r="B13325">
        <v>4</v>
      </c>
      <c r="C13325" t="s">
        <v>35199</v>
      </c>
      <c r="D13325" t="s">
        <v>6615</v>
      </c>
      <c r="E13325" s="1">
        <v>45236</v>
      </c>
      <c r="F13325" t="s">
        <v>75</v>
      </c>
      <c r="G13325" s="15">
        <v>2797</v>
      </c>
      <c r="J13325">
        <v>185488</v>
      </c>
      <c r="K13325" t="s">
        <v>35200</v>
      </c>
      <c r="L13325" t="s">
        <v>35201</v>
      </c>
      <c r="M13325">
        <v>40031</v>
      </c>
      <c r="N13325" s="1">
        <v>45444</v>
      </c>
    </row>
    <row r="13326" spans="1:14" x14ac:dyDescent="0.35">
      <c r="A13326" t="s">
        <v>26</v>
      </c>
      <c r="B13326">
        <v>4</v>
      </c>
      <c r="C13326" t="s">
        <v>35199</v>
      </c>
      <c r="D13326" t="s">
        <v>6615</v>
      </c>
      <c r="E13326" s="1">
        <v>45194</v>
      </c>
      <c r="F13326" t="s">
        <v>75</v>
      </c>
      <c r="G13326" s="15">
        <v>3145</v>
      </c>
      <c r="J13326">
        <v>185488</v>
      </c>
      <c r="K13326" t="s">
        <v>35200</v>
      </c>
      <c r="L13326" t="s">
        <v>35201</v>
      </c>
      <c r="M13326">
        <v>40031</v>
      </c>
      <c r="N13326" s="1">
        <v>45444</v>
      </c>
    </row>
    <row r="13327" spans="1:14" x14ac:dyDescent="0.35">
      <c r="A13327" t="s">
        <v>26</v>
      </c>
      <c r="B13327">
        <v>4</v>
      </c>
      <c r="C13327" t="s">
        <v>35199</v>
      </c>
      <c r="D13327" t="s">
        <v>6615</v>
      </c>
      <c r="E13327" s="1">
        <v>45243</v>
      </c>
      <c r="F13327" t="s">
        <v>75</v>
      </c>
      <c r="G13327" s="15">
        <v>3147</v>
      </c>
      <c r="J13327">
        <v>185488</v>
      </c>
      <c r="K13327" t="s">
        <v>35200</v>
      </c>
      <c r="L13327" t="s">
        <v>35201</v>
      </c>
      <c r="M13327">
        <v>40031</v>
      </c>
      <c r="N13327" s="1">
        <v>45444</v>
      </c>
    </row>
    <row r="13328" spans="1:14" x14ac:dyDescent="0.35">
      <c r="A13328" t="s">
        <v>26</v>
      </c>
      <c r="B13328">
        <v>4</v>
      </c>
      <c r="C13328" t="s">
        <v>35199</v>
      </c>
      <c r="D13328" t="s">
        <v>6615</v>
      </c>
      <c r="E13328" s="1">
        <v>45250</v>
      </c>
      <c r="F13328" t="s">
        <v>75</v>
      </c>
      <c r="G13328" s="15">
        <v>3496</v>
      </c>
      <c r="J13328">
        <v>185488</v>
      </c>
      <c r="K13328" t="s">
        <v>35200</v>
      </c>
      <c r="L13328" t="s">
        <v>35201</v>
      </c>
      <c r="M13328">
        <v>40031</v>
      </c>
      <c r="N13328" s="1">
        <v>45444</v>
      </c>
    </row>
    <row r="13329" spans="1:14" x14ac:dyDescent="0.35">
      <c r="A13329" t="s">
        <v>26</v>
      </c>
      <c r="B13329">
        <v>4</v>
      </c>
      <c r="C13329" t="s">
        <v>10488</v>
      </c>
      <c r="D13329" t="s">
        <v>10195</v>
      </c>
      <c r="E13329" s="1">
        <v>44368</v>
      </c>
      <c r="F13329" t="s">
        <v>75</v>
      </c>
      <c r="G13329" s="15">
        <v>655</v>
      </c>
      <c r="J13329">
        <v>185396</v>
      </c>
      <c r="K13329" t="s">
        <v>10489</v>
      </c>
      <c r="L13329" t="s">
        <v>10490</v>
      </c>
      <c r="M13329">
        <v>42303</v>
      </c>
      <c r="N13329" s="1">
        <v>45444</v>
      </c>
    </row>
    <row r="13330" spans="1:14" x14ac:dyDescent="0.35">
      <c r="A13330" t="s">
        <v>26</v>
      </c>
      <c r="B13330">
        <v>4</v>
      </c>
      <c r="C13330" t="s">
        <v>10488</v>
      </c>
      <c r="D13330" t="s">
        <v>10195</v>
      </c>
      <c r="E13330" s="1">
        <v>44452</v>
      </c>
      <c r="F13330" t="s">
        <v>75</v>
      </c>
      <c r="G13330" s="15">
        <v>983</v>
      </c>
      <c r="J13330">
        <v>185396</v>
      </c>
      <c r="K13330" t="s">
        <v>10489</v>
      </c>
      <c r="L13330" t="s">
        <v>10490</v>
      </c>
      <c r="M13330">
        <v>42303</v>
      </c>
      <c r="N13330" s="1">
        <v>45444</v>
      </c>
    </row>
    <row r="13331" spans="1:14" x14ac:dyDescent="0.35">
      <c r="A13331" t="s">
        <v>26</v>
      </c>
      <c r="B13331">
        <v>4</v>
      </c>
      <c r="C13331" t="s">
        <v>10488</v>
      </c>
      <c r="D13331" t="s">
        <v>10195</v>
      </c>
      <c r="E13331" s="1">
        <v>44728</v>
      </c>
      <c r="F13331" t="s">
        <v>75</v>
      </c>
      <c r="G13331" s="15">
        <v>10000</v>
      </c>
      <c r="J13331">
        <v>185396</v>
      </c>
      <c r="K13331" t="s">
        <v>10489</v>
      </c>
      <c r="L13331" t="s">
        <v>10490</v>
      </c>
      <c r="M13331">
        <v>42303</v>
      </c>
      <c r="N13331" s="1">
        <v>45444</v>
      </c>
    </row>
    <row r="13332" spans="1:14" x14ac:dyDescent="0.35">
      <c r="A13332" t="s">
        <v>26</v>
      </c>
      <c r="B13332">
        <v>4</v>
      </c>
      <c r="C13332" t="s">
        <v>10516</v>
      </c>
      <c r="D13332" t="s">
        <v>6274</v>
      </c>
      <c r="E13332" s="1">
        <v>44529</v>
      </c>
      <c r="F13332" t="s">
        <v>75</v>
      </c>
      <c r="G13332" s="15">
        <v>983</v>
      </c>
      <c r="J13332">
        <v>185437</v>
      </c>
      <c r="K13332" t="s">
        <v>10517</v>
      </c>
      <c r="L13332" t="s">
        <v>10518</v>
      </c>
      <c r="M13332">
        <v>40033</v>
      </c>
      <c r="N13332" s="1">
        <v>45444</v>
      </c>
    </row>
    <row r="13333" spans="1:14" x14ac:dyDescent="0.35">
      <c r="A13333" t="s">
        <v>26</v>
      </c>
      <c r="B13333">
        <v>4</v>
      </c>
      <c r="C13333" t="s">
        <v>10516</v>
      </c>
      <c r="D13333" t="s">
        <v>6274</v>
      </c>
      <c r="E13333" s="1">
        <v>44578</v>
      </c>
      <c r="F13333" t="s">
        <v>75</v>
      </c>
      <c r="G13333" s="15">
        <v>1316</v>
      </c>
      <c r="J13333">
        <v>185437</v>
      </c>
      <c r="K13333" t="s">
        <v>10517</v>
      </c>
      <c r="L13333" t="s">
        <v>10518</v>
      </c>
      <c r="M13333">
        <v>40033</v>
      </c>
      <c r="N13333" s="1">
        <v>45444</v>
      </c>
    </row>
    <row r="13334" spans="1:14" x14ac:dyDescent="0.35">
      <c r="A13334" t="s">
        <v>26</v>
      </c>
      <c r="B13334">
        <v>4</v>
      </c>
      <c r="C13334" t="s">
        <v>10516</v>
      </c>
      <c r="D13334" t="s">
        <v>6274</v>
      </c>
      <c r="E13334" s="1">
        <v>44641</v>
      </c>
      <c r="F13334" t="s">
        <v>75</v>
      </c>
      <c r="G13334" s="15">
        <v>1657</v>
      </c>
      <c r="J13334">
        <v>185437</v>
      </c>
      <c r="K13334" t="s">
        <v>10517</v>
      </c>
      <c r="L13334" t="s">
        <v>10518</v>
      </c>
      <c r="M13334">
        <v>40033</v>
      </c>
      <c r="N13334" s="1">
        <v>45444</v>
      </c>
    </row>
    <row r="13335" spans="1:14" x14ac:dyDescent="0.35">
      <c r="A13335" t="s">
        <v>26</v>
      </c>
      <c r="B13335">
        <v>4</v>
      </c>
      <c r="C13335" t="s">
        <v>10516</v>
      </c>
      <c r="D13335" t="s">
        <v>6274</v>
      </c>
      <c r="E13335" s="1">
        <v>45229</v>
      </c>
      <c r="F13335" t="s">
        <v>75</v>
      </c>
      <c r="G13335" s="15">
        <v>3147</v>
      </c>
      <c r="J13335">
        <v>185437</v>
      </c>
      <c r="K13335" t="s">
        <v>10517</v>
      </c>
      <c r="L13335" t="s">
        <v>10518</v>
      </c>
      <c r="M13335">
        <v>40033</v>
      </c>
      <c r="N13335" s="1">
        <v>45444</v>
      </c>
    </row>
    <row r="13336" spans="1:14" x14ac:dyDescent="0.35">
      <c r="A13336" t="s">
        <v>26</v>
      </c>
      <c r="B13336">
        <v>4</v>
      </c>
      <c r="C13336" t="s">
        <v>10516</v>
      </c>
      <c r="D13336" t="s">
        <v>6274</v>
      </c>
      <c r="E13336" s="1">
        <v>45236</v>
      </c>
      <c r="F13336" t="s">
        <v>75</v>
      </c>
      <c r="G13336" s="15">
        <v>3529</v>
      </c>
      <c r="J13336">
        <v>185437</v>
      </c>
      <c r="K13336" t="s">
        <v>10517</v>
      </c>
      <c r="L13336" t="s">
        <v>10518</v>
      </c>
      <c r="M13336">
        <v>40033</v>
      </c>
      <c r="N13336" s="1">
        <v>45444</v>
      </c>
    </row>
    <row r="13337" spans="1:14" x14ac:dyDescent="0.35">
      <c r="A13337" t="s">
        <v>26</v>
      </c>
      <c r="B13337">
        <v>4</v>
      </c>
      <c r="C13337" t="s">
        <v>10516</v>
      </c>
      <c r="D13337" t="s">
        <v>6274</v>
      </c>
      <c r="E13337" s="1">
        <v>45243</v>
      </c>
      <c r="F13337" t="s">
        <v>75</v>
      </c>
      <c r="G13337" s="15">
        <v>3882</v>
      </c>
      <c r="J13337">
        <v>185437</v>
      </c>
      <c r="K13337" t="s">
        <v>10517</v>
      </c>
      <c r="L13337" t="s">
        <v>10518</v>
      </c>
      <c r="M13337">
        <v>40033</v>
      </c>
      <c r="N13337" s="1">
        <v>45444</v>
      </c>
    </row>
    <row r="13338" spans="1:14" x14ac:dyDescent="0.35">
      <c r="A13338" t="s">
        <v>26</v>
      </c>
      <c r="B13338">
        <v>4</v>
      </c>
      <c r="C13338" t="s">
        <v>10516</v>
      </c>
      <c r="D13338" t="s">
        <v>6274</v>
      </c>
      <c r="E13338" s="1">
        <v>45250</v>
      </c>
      <c r="F13338" t="s">
        <v>75</v>
      </c>
      <c r="G13338" s="15">
        <v>4235</v>
      </c>
      <c r="J13338">
        <v>185437</v>
      </c>
      <c r="K13338" t="s">
        <v>10517</v>
      </c>
      <c r="L13338" t="s">
        <v>10518</v>
      </c>
      <c r="M13338">
        <v>40033</v>
      </c>
      <c r="N13338" s="1">
        <v>45444</v>
      </c>
    </row>
    <row r="13339" spans="1:14" x14ac:dyDescent="0.35">
      <c r="A13339" t="s">
        <v>26</v>
      </c>
      <c r="B13339">
        <v>4</v>
      </c>
      <c r="C13339" t="s">
        <v>10516</v>
      </c>
      <c r="D13339" t="s">
        <v>6274</v>
      </c>
      <c r="E13339" s="1">
        <v>45293</v>
      </c>
      <c r="F13339" t="s">
        <v>75</v>
      </c>
      <c r="G13339" s="15">
        <v>4545</v>
      </c>
      <c r="J13339">
        <v>185437</v>
      </c>
      <c r="K13339" t="s">
        <v>10517</v>
      </c>
      <c r="L13339" t="s">
        <v>10518</v>
      </c>
      <c r="M13339">
        <v>40033</v>
      </c>
      <c r="N13339" s="1">
        <v>45444</v>
      </c>
    </row>
    <row r="13340" spans="1:14" x14ac:dyDescent="0.35">
      <c r="A13340" t="s">
        <v>26</v>
      </c>
      <c r="B13340">
        <v>4</v>
      </c>
      <c r="C13340" t="s">
        <v>10516</v>
      </c>
      <c r="D13340" t="s">
        <v>6274</v>
      </c>
      <c r="E13340" s="1">
        <v>45299</v>
      </c>
      <c r="F13340" t="s">
        <v>75</v>
      </c>
      <c r="G13340" s="15">
        <v>4893</v>
      </c>
      <c r="J13340">
        <v>185437</v>
      </c>
      <c r="K13340" t="s">
        <v>10517</v>
      </c>
      <c r="L13340" t="s">
        <v>10518</v>
      </c>
      <c r="M13340">
        <v>40033</v>
      </c>
      <c r="N13340" s="1">
        <v>45444</v>
      </c>
    </row>
    <row r="13341" spans="1:14" x14ac:dyDescent="0.35">
      <c r="A13341" t="s">
        <v>26</v>
      </c>
      <c r="B13341">
        <v>4</v>
      </c>
      <c r="C13341" t="s">
        <v>10516</v>
      </c>
      <c r="D13341" t="s">
        <v>6274</v>
      </c>
      <c r="E13341" s="1">
        <v>45209</v>
      </c>
      <c r="F13341" t="s">
        <v>75</v>
      </c>
      <c r="G13341" s="15">
        <v>7342</v>
      </c>
      <c r="J13341">
        <v>185437</v>
      </c>
      <c r="K13341" t="s">
        <v>10517</v>
      </c>
      <c r="L13341" t="s">
        <v>10518</v>
      </c>
      <c r="M13341">
        <v>40033</v>
      </c>
      <c r="N13341" s="1">
        <v>45444</v>
      </c>
    </row>
    <row r="13342" spans="1:14" x14ac:dyDescent="0.35">
      <c r="A13342" t="s">
        <v>26</v>
      </c>
      <c r="B13342">
        <v>4</v>
      </c>
      <c r="C13342" t="s">
        <v>10516</v>
      </c>
      <c r="D13342" t="s">
        <v>6274</v>
      </c>
      <c r="E13342" s="1">
        <v>45271</v>
      </c>
      <c r="F13342" t="s">
        <v>75</v>
      </c>
      <c r="G13342" s="15">
        <v>13636</v>
      </c>
      <c r="J13342">
        <v>185437</v>
      </c>
      <c r="K13342" t="s">
        <v>10517</v>
      </c>
      <c r="L13342" t="s">
        <v>10518</v>
      </c>
      <c r="M13342">
        <v>40033</v>
      </c>
      <c r="N13342" s="1">
        <v>45444</v>
      </c>
    </row>
    <row r="13343" spans="1:14" x14ac:dyDescent="0.35">
      <c r="A13343" t="s">
        <v>26</v>
      </c>
      <c r="B13343">
        <v>4</v>
      </c>
      <c r="C13343" t="s">
        <v>10405</v>
      </c>
      <c r="D13343" t="s">
        <v>2936</v>
      </c>
      <c r="E13343" s="1">
        <v>44578</v>
      </c>
      <c r="F13343" t="s">
        <v>75</v>
      </c>
      <c r="G13343" s="15">
        <v>987</v>
      </c>
      <c r="J13343">
        <v>185305</v>
      </c>
      <c r="K13343" t="s">
        <v>10406</v>
      </c>
      <c r="L13343" t="s">
        <v>10407</v>
      </c>
      <c r="M13343">
        <v>40241</v>
      </c>
      <c r="N13343" s="1">
        <v>45444</v>
      </c>
    </row>
    <row r="13344" spans="1:14" x14ac:dyDescent="0.35">
      <c r="A13344" t="s">
        <v>26</v>
      </c>
      <c r="B13344">
        <v>4</v>
      </c>
      <c r="C13344" t="s">
        <v>35202</v>
      </c>
      <c r="D13344" t="s">
        <v>10217</v>
      </c>
      <c r="E13344" s="1">
        <v>44853</v>
      </c>
      <c r="F13344" t="s">
        <v>75</v>
      </c>
      <c r="G13344" s="15">
        <v>6201</v>
      </c>
      <c r="J13344">
        <v>185133</v>
      </c>
      <c r="K13344" t="s">
        <v>35203</v>
      </c>
      <c r="L13344" t="s">
        <v>35204</v>
      </c>
      <c r="M13344">
        <v>42408</v>
      </c>
      <c r="N13344" s="1">
        <v>45444</v>
      </c>
    </row>
    <row r="13345" spans="1:14" x14ac:dyDescent="0.35">
      <c r="A13345" t="s">
        <v>26</v>
      </c>
      <c r="B13345">
        <v>4</v>
      </c>
      <c r="C13345" t="s">
        <v>10266</v>
      </c>
      <c r="D13345" t="s">
        <v>2936</v>
      </c>
      <c r="E13345" s="1">
        <v>44431</v>
      </c>
      <c r="F13345" t="s">
        <v>75</v>
      </c>
      <c r="G13345" s="15">
        <v>650</v>
      </c>
      <c r="J13345">
        <v>185175</v>
      </c>
      <c r="K13345" t="s">
        <v>10267</v>
      </c>
      <c r="L13345" t="s">
        <v>10268</v>
      </c>
      <c r="M13345">
        <v>40203</v>
      </c>
      <c r="N13345" s="1">
        <v>45444</v>
      </c>
    </row>
    <row r="13346" spans="1:14" x14ac:dyDescent="0.35">
      <c r="A13346" t="s">
        <v>26</v>
      </c>
      <c r="B13346">
        <v>4</v>
      </c>
      <c r="C13346" t="s">
        <v>10266</v>
      </c>
      <c r="D13346" t="s">
        <v>2936</v>
      </c>
      <c r="E13346" s="1">
        <v>44438</v>
      </c>
      <c r="F13346" t="s">
        <v>75</v>
      </c>
      <c r="G13346" s="15">
        <v>975</v>
      </c>
      <c r="J13346">
        <v>185175</v>
      </c>
      <c r="K13346" t="s">
        <v>10267</v>
      </c>
      <c r="L13346" t="s">
        <v>10268</v>
      </c>
      <c r="M13346">
        <v>40203</v>
      </c>
      <c r="N13346" s="1">
        <v>45444</v>
      </c>
    </row>
    <row r="13347" spans="1:14" x14ac:dyDescent="0.35">
      <c r="A13347" t="s">
        <v>26</v>
      </c>
      <c r="B13347">
        <v>4</v>
      </c>
      <c r="C13347" t="s">
        <v>10266</v>
      </c>
      <c r="D13347" t="s">
        <v>2936</v>
      </c>
      <c r="E13347" s="1">
        <v>44445</v>
      </c>
      <c r="F13347" t="s">
        <v>75</v>
      </c>
      <c r="G13347" s="15">
        <v>1300</v>
      </c>
      <c r="J13347">
        <v>185175</v>
      </c>
      <c r="K13347" t="s">
        <v>10267</v>
      </c>
      <c r="L13347" t="s">
        <v>10268</v>
      </c>
      <c r="M13347">
        <v>40203</v>
      </c>
      <c r="N13347" s="1">
        <v>45444</v>
      </c>
    </row>
    <row r="13348" spans="1:14" x14ac:dyDescent="0.35">
      <c r="A13348" t="s">
        <v>26</v>
      </c>
      <c r="B13348">
        <v>4</v>
      </c>
      <c r="C13348" t="s">
        <v>10266</v>
      </c>
      <c r="D13348" t="s">
        <v>2936</v>
      </c>
      <c r="E13348" s="1">
        <v>44452</v>
      </c>
      <c r="F13348" t="s">
        <v>75</v>
      </c>
      <c r="G13348" s="15">
        <v>1625</v>
      </c>
      <c r="J13348">
        <v>185175</v>
      </c>
      <c r="K13348" t="s">
        <v>10267</v>
      </c>
      <c r="L13348" t="s">
        <v>10268</v>
      </c>
      <c r="M13348">
        <v>40203</v>
      </c>
      <c r="N13348" s="1">
        <v>45444</v>
      </c>
    </row>
    <row r="13349" spans="1:14" x14ac:dyDescent="0.35">
      <c r="A13349" t="s">
        <v>26</v>
      </c>
      <c r="B13349">
        <v>4</v>
      </c>
      <c r="C13349" t="s">
        <v>10266</v>
      </c>
      <c r="D13349" t="s">
        <v>2936</v>
      </c>
      <c r="E13349" s="1">
        <v>45346</v>
      </c>
      <c r="F13349" t="s">
        <v>75</v>
      </c>
      <c r="G13349" s="15">
        <v>25310</v>
      </c>
      <c r="J13349">
        <v>185175</v>
      </c>
      <c r="K13349" t="s">
        <v>10267</v>
      </c>
      <c r="L13349" t="s">
        <v>10268</v>
      </c>
      <c r="M13349">
        <v>40203</v>
      </c>
      <c r="N13349" s="1">
        <v>45444</v>
      </c>
    </row>
    <row r="13350" spans="1:14" x14ac:dyDescent="0.35">
      <c r="A13350" t="s">
        <v>26</v>
      </c>
      <c r="B13350">
        <v>4</v>
      </c>
      <c r="C13350" t="s">
        <v>10266</v>
      </c>
      <c r="D13350" t="s">
        <v>2936</v>
      </c>
      <c r="E13350" s="1">
        <v>44371</v>
      </c>
      <c r="F13350" t="s">
        <v>75</v>
      </c>
      <c r="G13350" s="15">
        <v>48412</v>
      </c>
      <c r="J13350">
        <v>185175</v>
      </c>
      <c r="K13350" t="s">
        <v>10267</v>
      </c>
      <c r="L13350" t="s">
        <v>10268</v>
      </c>
      <c r="M13350">
        <v>40203</v>
      </c>
      <c r="N13350" s="1">
        <v>45444</v>
      </c>
    </row>
    <row r="13351" spans="1:14" x14ac:dyDescent="0.35">
      <c r="A13351" t="s">
        <v>26</v>
      </c>
      <c r="B13351">
        <v>4</v>
      </c>
      <c r="C13351" t="s">
        <v>10256</v>
      </c>
      <c r="D13351" t="s">
        <v>10257</v>
      </c>
      <c r="E13351" s="1">
        <v>44396</v>
      </c>
      <c r="F13351" t="s">
        <v>75</v>
      </c>
      <c r="G13351" s="15">
        <v>655</v>
      </c>
      <c r="J13351">
        <v>185172</v>
      </c>
      <c r="K13351" t="s">
        <v>10258</v>
      </c>
      <c r="L13351" t="s">
        <v>10259</v>
      </c>
      <c r="M13351">
        <v>41503</v>
      </c>
      <c r="N13351" s="1">
        <v>45444</v>
      </c>
    </row>
    <row r="13352" spans="1:14" x14ac:dyDescent="0.35">
      <c r="A13352" t="s">
        <v>26</v>
      </c>
      <c r="B13352">
        <v>4</v>
      </c>
      <c r="C13352" t="s">
        <v>10194</v>
      </c>
      <c r="D13352" t="s">
        <v>10195</v>
      </c>
      <c r="E13352" s="1">
        <v>44361</v>
      </c>
      <c r="F13352" t="s">
        <v>75</v>
      </c>
      <c r="G13352" s="15">
        <v>650</v>
      </c>
      <c r="J13352">
        <v>185087</v>
      </c>
      <c r="K13352" t="s">
        <v>10196</v>
      </c>
      <c r="L13352" t="s">
        <v>10197</v>
      </c>
      <c r="M13352">
        <v>42301</v>
      </c>
      <c r="N13352" s="1">
        <v>45444</v>
      </c>
    </row>
    <row r="13353" spans="1:14" x14ac:dyDescent="0.35">
      <c r="A13353" t="s">
        <v>26</v>
      </c>
      <c r="B13353">
        <v>4</v>
      </c>
      <c r="C13353" t="s">
        <v>10194</v>
      </c>
      <c r="D13353" t="s">
        <v>10195</v>
      </c>
      <c r="E13353" s="1">
        <v>44396</v>
      </c>
      <c r="F13353" t="s">
        <v>75</v>
      </c>
      <c r="G13353" s="15">
        <v>975</v>
      </c>
      <c r="J13353">
        <v>185087</v>
      </c>
      <c r="K13353" t="s">
        <v>10196</v>
      </c>
      <c r="L13353" t="s">
        <v>10197</v>
      </c>
      <c r="M13353">
        <v>42301</v>
      </c>
      <c r="N13353" s="1">
        <v>45444</v>
      </c>
    </row>
    <row r="13354" spans="1:14" x14ac:dyDescent="0.35">
      <c r="A13354" t="s">
        <v>26</v>
      </c>
      <c r="B13354">
        <v>4</v>
      </c>
      <c r="C13354" t="s">
        <v>10194</v>
      </c>
      <c r="D13354" t="s">
        <v>10195</v>
      </c>
      <c r="E13354" s="1">
        <v>44431</v>
      </c>
      <c r="F13354" t="s">
        <v>75</v>
      </c>
      <c r="G13354" s="15">
        <v>1300</v>
      </c>
      <c r="J13354">
        <v>185087</v>
      </c>
      <c r="K13354" t="s">
        <v>10196</v>
      </c>
      <c r="L13354" t="s">
        <v>10197</v>
      </c>
      <c r="M13354">
        <v>42301</v>
      </c>
      <c r="N13354" s="1">
        <v>45444</v>
      </c>
    </row>
    <row r="13355" spans="1:14" x14ac:dyDescent="0.35">
      <c r="A13355" t="s">
        <v>26</v>
      </c>
      <c r="B13355">
        <v>4</v>
      </c>
      <c r="C13355" t="s">
        <v>10194</v>
      </c>
      <c r="D13355" t="s">
        <v>10195</v>
      </c>
      <c r="E13355" s="1">
        <v>44438</v>
      </c>
      <c r="F13355" t="s">
        <v>75</v>
      </c>
      <c r="G13355" s="15">
        <v>1625</v>
      </c>
      <c r="J13355">
        <v>185087</v>
      </c>
      <c r="K13355" t="s">
        <v>10196</v>
      </c>
      <c r="L13355" t="s">
        <v>10197</v>
      </c>
      <c r="M13355">
        <v>42301</v>
      </c>
      <c r="N13355" s="1">
        <v>45444</v>
      </c>
    </row>
    <row r="13356" spans="1:14" x14ac:dyDescent="0.35">
      <c r="A13356" t="s">
        <v>26</v>
      </c>
      <c r="B13356">
        <v>4</v>
      </c>
      <c r="C13356" t="s">
        <v>10194</v>
      </c>
      <c r="D13356" t="s">
        <v>10195</v>
      </c>
      <c r="E13356" s="1">
        <v>44445</v>
      </c>
      <c r="F13356" t="s">
        <v>75</v>
      </c>
      <c r="G13356" s="15">
        <v>1965</v>
      </c>
      <c r="J13356">
        <v>185087</v>
      </c>
      <c r="K13356" t="s">
        <v>10196</v>
      </c>
      <c r="L13356" t="s">
        <v>10197</v>
      </c>
      <c r="M13356">
        <v>42301</v>
      </c>
      <c r="N13356" s="1">
        <v>45444</v>
      </c>
    </row>
    <row r="13357" spans="1:14" x14ac:dyDescent="0.35">
      <c r="A13357" t="s">
        <v>26</v>
      </c>
      <c r="B13357">
        <v>4</v>
      </c>
      <c r="C13357" t="s">
        <v>10194</v>
      </c>
      <c r="D13357" t="s">
        <v>10195</v>
      </c>
      <c r="E13357" s="1">
        <v>44452</v>
      </c>
      <c r="F13357" t="s">
        <v>75</v>
      </c>
      <c r="G13357" s="15">
        <v>2293</v>
      </c>
      <c r="J13357">
        <v>185087</v>
      </c>
      <c r="K13357" t="s">
        <v>10196</v>
      </c>
      <c r="L13357" t="s">
        <v>10197</v>
      </c>
      <c r="M13357">
        <v>42301</v>
      </c>
      <c r="N13357" s="1">
        <v>45444</v>
      </c>
    </row>
    <row r="13358" spans="1:14" x14ac:dyDescent="0.35">
      <c r="A13358" t="s">
        <v>26</v>
      </c>
      <c r="B13358">
        <v>4</v>
      </c>
      <c r="C13358" t="s">
        <v>10194</v>
      </c>
      <c r="D13358" t="s">
        <v>10195</v>
      </c>
      <c r="E13358" s="1">
        <v>45054</v>
      </c>
      <c r="F13358" t="s">
        <v>75</v>
      </c>
      <c r="G13358" s="15">
        <v>9440</v>
      </c>
      <c r="J13358">
        <v>185087</v>
      </c>
      <c r="K13358" t="s">
        <v>10196</v>
      </c>
      <c r="L13358" t="s">
        <v>10197</v>
      </c>
      <c r="M13358">
        <v>42301</v>
      </c>
      <c r="N13358" s="1">
        <v>45444</v>
      </c>
    </row>
    <row r="13359" spans="1:14" x14ac:dyDescent="0.35">
      <c r="A13359" t="s">
        <v>26</v>
      </c>
      <c r="B13359">
        <v>4</v>
      </c>
      <c r="C13359" t="s">
        <v>10194</v>
      </c>
      <c r="D13359" t="s">
        <v>10195</v>
      </c>
      <c r="E13359" s="1">
        <v>44799</v>
      </c>
      <c r="F13359" t="s">
        <v>75</v>
      </c>
      <c r="G13359" s="15">
        <v>9770</v>
      </c>
      <c r="J13359">
        <v>185087</v>
      </c>
      <c r="K13359" t="s">
        <v>10196</v>
      </c>
      <c r="L13359" t="s">
        <v>10197</v>
      </c>
      <c r="M13359">
        <v>42301</v>
      </c>
      <c r="N13359" s="1">
        <v>45444</v>
      </c>
    </row>
    <row r="13360" spans="1:14" x14ac:dyDescent="0.35">
      <c r="A13360" t="s">
        <v>26</v>
      </c>
      <c r="B13360">
        <v>4</v>
      </c>
      <c r="C13360" t="s">
        <v>10194</v>
      </c>
      <c r="D13360" t="s">
        <v>10195</v>
      </c>
      <c r="E13360" s="1">
        <v>44356</v>
      </c>
      <c r="F13360" t="s">
        <v>75</v>
      </c>
      <c r="G13360" s="15">
        <v>14508</v>
      </c>
      <c r="J13360">
        <v>185087</v>
      </c>
      <c r="K13360" t="s">
        <v>10196</v>
      </c>
      <c r="L13360" t="s">
        <v>10197</v>
      </c>
      <c r="M13360">
        <v>42301</v>
      </c>
      <c r="N13360" s="1">
        <v>45444</v>
      </c>
    </row>
    <row r="13361" spans="1:14" x14ac:dyDescent="0.35">
      <c r="A13361" t="s">
        <v>26</v>
      </c>
      <c r="B13361">
        <v>4</v>
      </c>
      <c r="C13361" t="s">
        <v>10218</v>
      </c>
      <c r="D13361" t="s">
        <v>2936</v>
      </c>
      <c r="E13361" s="1">
        <v>44466</v>
      </c>
      <c r="F13361" t="s">
        <v>75</v>
      </c>
      <c r="G13361" s="15">
        <v>975</v>
      </c>
      <c r="J13361">
        <v>185136</v>
      </c>
      <c r="K13361" t="s">
        <v>35205</v>
      </c>
      <c r="L13361" t="s">
        <v>35206</v>
      </c>
      <c r="M13361">
        <v>40219</v>
      </c>
      <c r="N13361" s="1">
        <v>45444</v>
      </c>
    </row>
    <row r="13362" spans="1:14" x14ac:dyDescent="0.35">
      <c r="A13362" t="s">
        <v>26</v>
      </c>
      <c r="B13362">
        <v>4</v>
      </c>
      <c r="C13362" t="s">
        <v>10375</v>
      </c>
      <c r="D13362" t="s">
        <v>9055</v>
      </c>
      <c r="E13362" s="1">
        <v>44951</v>
      </c>
      <c r="F13362" t="s">
        <v>75</v>
      </c>
      <c r="G13362" s="15">
        <v>9318</v>
      </c>
      <c r="J13362">
        <v>185274</v>
      </c>
      <c r="K13362" t="s">
        <v>10376</v>
      </c>
      <c r="L13362" t="s">
        <v>10377</v>
      </c>
      <c r="M13362">
        <v>41472</v>
      </c>
      <c r="N13362" s="1">
        <v>45444</v>
      </c>
    </row>
    <row r="13363" spans="1:14" x14ac:dyDescent="0.35">
      <c r="A13363" t="s">
        <v>26</v>
      </c>
      <c r="B13363">
        <v>4</v>
      </c>
      <c r="C13363" t="s">
        <v>10319</v>
      </c>
      <c r="D13363" t="s">
        <v>10191</v>
      </c>
      <c r="E13363" s="1">
        <v>44424</v>
      </c>
      <c r="F13363" t="s">
        <v>75</v>
      </c>
      <c r="G13363" s="15">
        <v>1300</v>
      </c>
      <c r="J13363">
        <v>185228</v>
      </c>
      <c r="K13363" t="s">
        <v>10320</v>
      </c>
      <c r="L13363" t="s">
        <v>10321</v>
      </c>
      <c r="M13363">
        <v>42240</v>
      </c>
      <c r="N13363" s="1">
        <v>45444</v>
      </c>
    </row>
    <row r="13364" spans="1:14" x14ac:dyDescent="0.35">
      <c r="A13364" t="s">
        <v>26</v>
      </c>
      <c r="B13364">
        <v>4</v>
      </c>
      <c r="C13364" t="s">
        <v>10319</v>
      </c>
      <c r="D13364" t="s">
        <v>10191</v>
      </c>
      <c r="E13364" s="1">
        <v>44466</v>
      </c>
      <c r="F13364" t="s">
        <v>75</v>
      </c>
      <c r="G13364" s="15">
        <v>1625</v>
      </c>
      <c r="J13364">
        <v>185228</v>
      </c>
      <c r="K13364" t="s">
        <v>10320</v>
      </c>
      <c r="L13364" t="s">
        <v>10321</v>
      </c>
      <c r="M13364">
        <v>42240</v>
      </c>
      <c r="N13364" s="1">
        <v>45444</v>
      </c>
    </row>
    <row r="13365" spans="1:14" x14ac:dyDescent="0.35">
      <c r="A13365" t="s">
        <v>27</v>
      </c>
      <c r="B13365">
        <v>6</v>
      </c>
      <c r="C13365" t="s">
        <v>10946</v>
      </c>
      <c r="D13365" t="s">
        <v>10947</v>
      </c>
      <c r="E13365" s="1">
        <v>44592</v>
      </c>
      <c r="F13365" t="s">
        <v>75</v>
      </c>
      <c r="G13365" s="15">
        <v>658</v>
      </c>
      <c r="J13365">
        <v>195564</v>
      </c>
      <c r="K13365" t="s">
        <v>10948</v>
      </c>
      <c r="L13365" t="s">
        <v>10949</v>
      </c>
      <c r="M13365">
        <v>70525</v>
      </c>
      <c r="N13365" s="1">
        <v>45444</v>
      </c>
    </row>
    <row r="13366" spans="1:14" x14ac:dyDescent="0.35">
      <c r="A13366" t="s">
        <v>27</v>
      </c>
      <c r="B13366">
        <v>6</v>
      </c>
      <c r="C13366" t="s">
        <v>10946</v>
      </c>
      <c r="D13366" t="s">
        <v>10947</v>
      </c>
      <c r="E13366" s="1">
        <v>44504</v>
      </c>
      <c r="F13366" t="s">
        <v>75</v>
      </c>
      <c r="G13366" s="15">
        <v>5000</v>
      </c>
      <c r="J13366">
        <v>195564</v>
      </c>
      <c r="K13366" t="s">
        <v>10948</v>
      </c>
      <c r="L13366" t="s">
        <v>10949</v>
      </c>
      <c r="M13366">
        <v>70525</v>
      </c>
      <c r="N13366" s="1">
        <v>45444</v>
      </c>
    </row>
    <row r="13367" spans="1:14" x14ac:dyDescent="0.35">
      <c r="A13367" t="s">
        <v>27</v>
      </c>
      <c r="B13367">
        <v>6</v>
      </c>
      <c r="C13367" t="s">
        <v>10983</v>
      </c>
      <c r="D13367" t="s">
        <v>2010</v>
      </c>
      <c r="E13367" s="1">
        <v>44629</v>
      </c>
      <c r="F13367" t="s">
        <v>75</v>
      </c>
      <c r="G13367" s="15">
        <v>9750</v>
      </c>
      <c r="J13367">
        <v>195584</v>
      </c>
      <c r="K13367" t="s">
        <v>10984</v>
      </c>
      <c r="L13367" t="s">
        <v>10985</v>
      </c>
      <c r="M13367">
        <v>71463</v>
      </c>
      <c r="N13367" s="1">
        <v>45444</v>
      </c>
    </row>
    <row r="13368" spans="1:14" x14ac:dyDescent="0.35">
      <c r="A13368" t="s">
        <v>27</v>
      </c>
      <c r="B13368">
        <v>6</v>
      </c>
      <c r="C13368" t="s">
        <v>10783</v>
      </c>
      <c r="D13368" t="s">
        <v>225</v>
      </c>
      <c r="E13368" s="1">
        <v>44571</v>
      </c>
      <c r="F13368" t="s">
        <v>75</v>
      </c>
      <c r="G13368" s="15">
        <v>650</v>
      </c>
      <c r="J13368">
        <v>195469</v>
      </c>
      <c r="K13368" t="s">
        <v>10784</v>
      </c>
      <c r="L13368" t="s">
        <v>10785</v>
      </c>
      <c r="M13368">
        <v>70501</v>
      </c>
      <c r="N13368" s="1">
        <v>45444</v>
      </c>
    </row>
    <row r="13369" spans="1:14" x14ac:dyDescent="0.35">
      <c r="A13369" t="s">
        <v>27</v>
      </c>
      <c r="B13369">
        <v>6</v>
      </c>
      <c r="C13369" t="s">
        <v>10719</v>
      </c>
      <c r="D13369" t="s">
        <v>10720</v>
      </c>
      <c r="E13369" s="1">
        <v>44417</v>
      </c>
      <c r="F13369" t="s">
        <v>75</v>
      </c>
      <c r="G13369" s="15">
        <v>655</v>
      </c>
      <c r="J13369">
        <v>195401</v>
      </c>
      <c r="K13369" t="s">
        <v>10721</v>
      </c>
      <c r="L13369" t="s">
        <v>10722</v>
      </c>
      <c r="M13369">
        <v>70737</v>
      </c>
      <c r="N13369" s="1">
        <v>45444</v>
      </c>
    </row>
    <row r="13370" spans="1:14" x14ac:dyDescent="0.35">
      <c r="A13370" t="s">
        <v>27</v>
      </c>
      <c r="B13370">
        <v>6</v>
      </c>
      <c r="C13370" t="s">
        <v>10719</v>
      </c>
      <c r="D13370" t="s">
        <v>10720</v>
      </c>
      <c r="E13370" s="1">
        <v>44424</v>
      </c>
      <c r="F13370" t="s">
        <v>75</v>
      </c>
      <c r="G13370" s="15">
        <v>983</v>
      </c>
      <c r="J13370">
        <v>195401</v>
      </c>
      <c r="K13370" t="s">
        <v>10721</v>
      </c>
      <c r="L13370" t="s">
        <v>10722</v>
      </c>
      <c r="M13370">
        <v>70737</v>
      </c>
      <c r="N13370" s="1">
        <v>45444</v>
      </c>
    </row>
    <row r="13371" spans="1:14" x14ac:dyDescent="0.35">
      <c r="A13371" t="s">
        <v>27</v>
      </c>
      <c r="B13371">
        <v>6</v>
      </c>
      <c r="C13371" t="s">
        <v>10719</v>
      </c>
      <c r="D13371" t="s">
        <v>10720</v>
      </c>
      <c r="E13371" s="1">
        <v>44431</v>
      </c>
      <c r="F13371" t="s">
        <v>75</v>
      </c>
      <c r="G13371" s="15">
        <v>1310</v>
      </c>
      <c r="J13371">
        <v>195401</v>
      </c>
      <c r="K13371" t="s">
        <v>10721</v>
      </c>
      <c r="L13371" t="s">
        <v>10722</v>
      </c>
      <c r="M13371">
        <v>70737</v>
      </c>
      <c r="N13371" s="1">
        <v>45444</v>
      </c>
    </row>
    <row r="13372" spans="1:14" x14ac:dyDescent="0.35">
      <c r="A13372" t="s">
        <v>27</v>
      </c>
      <c r="B13372">
        <v>6</v>
      </c>
      <c r="C13372" t="s">
        <v>10719</v>
      </c>
      <c r="D13372" t="s">
        <v>10720</v>
      </c>
      <c r="E13372" s="1">
        <v>44515</v>
      </c>
      <c r="F13372" t="s">
        <v>75</v>
      </c>
      <c r="G13372" s="15">
        <v>1638</v>
      </c>
      <c r="J13372">
        <v>195401</v>
      </c>
      <c r="K13372" t="s">
        <v>10721</v>
      </c>
      <c r="L13372" t="s">
        <v>10722</v>
      </c>
      <c r="M13372">
        <v>70737</v>
      </c>
      <c r="N13372" s="1">
        <v>45444</v>
      </c>
    </row>
    <row r="13373" spans="1:14" x14ac:dyDescent="0.35">
      <c r="A13373" t="s">
        <v>27</v>
      </c>
      <c r="B13373">
        <v>6</v>
      </c>
      <c r="C13373" t="s">
        <v>10719</v>
      </c>
      <c r="D13373" t="s">
        <v>10720</v>
      </c>
      <c r="E13373" s="1">
        <v>44522</v>
      </c>
      <c r="F13373" t="s">
        <v>75</v>
      </c>
      <c r="G13373" s="15">
        <v>1965</v>
      </c>
      <c r="J13373">
        <v>195401</v>
      </c>
      <c r="K13373" t="s">
        <v>10721</v>
      </c>
      <c r="L13373" t="s">
        <v>10722</v>
      </c>
      <c r="M13373">
        <v>70737</v>
      </c>
      <c r="N13373" s="1">
        <v>45444</v>
      </c>
    </row>
    <row r="13374" spans="1:14" x14ac:dyDescent="0.35">
      <c r="A13374" t="s">
        <v>27</v>
      </c>
      <c r="B13374">
        <v>6</v>
      </c>
      <c r="C13374" t="s">
        <v>10719</v>
      </c>
      <c r="D13374" t="s">
        <v>10720</v>
      </c>
      <c r="E13374" s="1">
        <v>44529</v>
      </c>
      <c r="F13374" t="s">
        <v>75</v>
      </c>
      <c r="G13374" s="15">
        <v>2293</v>
      </c>
      <c r="J13374">
        <v>195401</v>
      </c>
      <c r="K13374" t="s">
        <v>10721</v>
      </c>
      <c r="L13374" t="s">
        <v>10722</v>
      </c>
      <c r="M13374">
        <v>70737</v>
      </c>
      <c r="N13374" s="1">
        <v>45444</v>
      </c>
    </row>
    <row r="13375" spans="1:14" x14ac:dyDescent="0.35">
      <c r="A13375" t="s">
        <v>27</v>
      </c>
      <c r="B13375">
        <v>6</v>
      </c>
      <c r="C13375" t="s">
        <v>10719</v>
      </c>
      <c r="D13375" t="s">
        <v>10720</v>
      </c>
      <c r="E13375" s="1">
        <v>44536</v>
      </c>
      <c r="F13375" t="s">
        <v>75</v>
      </c>
      <c r="G13375" s="15">
        <v>2620</v>
      </c>
      <c r="J13375">
        <v>195401</v>
      </c>
      <c r="K13375" t="s">
        <v>10721</v>
      </c>
      <c r="L13375" t="s">
        <v>10722</v>
      </c>
      <c r="M13375">
        <v>70737</v>
      </c>
      <c r="N13375" s="1">
        <v>45444</v>
      </c>
    </row>
    <row r="13376" spans="1:14" x14ac:dyDescent="0.35">
      <c r="A13376" t="s">
        <v>27</v>
      </c>
      <c r="B13376">
        <v>6</v>
      </c>
      <c r="C13376" t="s">
        <v>10719</v>
      </c>
      <c r="D13376" t="s">
        <v>10720</v>
      </c>
      <c r="E13376" s="1">
        <v>44543</v>
      </c>
      <c r="F13376" t="s">
        <v>75</v>
      </c>
      <c r="G13376" s="15">
        <v>2948</v>
      </c>
      <c r="J13376">
        <v>195401</v>
      </c>
      <c r="K13376" t="s">
        <v>10721</v>
      </c>
      <c r="L13376" t="s">
        <v>10722</v>
      </c>
      <c r="M13376">
        <v>70737</v>
      </c>
      <c r="N13376" s="1">
        <v>45444</v>
      </c>
    </row>
    <row r="13377" spans="1:14" x14ac:dyDescent="0.35">
      <c r="A13377" t="s">
        <v>27</v>
      </c>
      <c r="B13377">
        <v>6</v>
      </c>
      <c r="C13377" t="s">
        <v>10719</v>
      </c>
      <c r="D13377" t="s">
        <v>10720</v>
      </c>
      <c r="E13377" s="1">
        <v>44599</v>
      </c>
      <c r="F13377" t="s">
        <v>75</v>
      </c>
      <c r="G13377" s="15">
        <v>3314</v>
      </c>
      <c r="J13377">
        <v>195401</v>
      </c>
      <c r="K13377" t="s">
        <v>10721</v>
      </c>
      <c r="L13377" t="s">
        <v>10722</v>
      </c>
      <c r="M13377">
        <v>70737</v>
      </c>
      <c r="N13377" s="1">
        <v>45444</v>
      </c>
    </row>
    <row r="13378" spans="1:14" x14ac:dyDescent="0.35">
      <c r="A13378" t="s">
        <v>27</v>
      </c>
      <c r="B13378">
        <v>6</v>
      </c>
      <c r="C13378" t="s">
        <v>10719</v>
      </c>
      <c r="D13378" t="s">
        <v>10720</v>
      </c>
      <c r="E13378" s="1">
        <v>44606</v>
      </c>
      <c r="F13378" t="s">
        <v>75</v>
      </c>
      <c r="G13378" s="15">
        <v>3645</v>
      </c>
      <c r="J13378">
        <v>195401</v>
      </c>
      <c r="K13378" t="s">
        <v>10721</v>
      </c>
      <c r="L13378" t="s">
        <v>10722</v>
      </c>
      <c r="M13378">
        <v>70737</v>
      </c>
      <c r="N13378" s="1">
        <v>45444</v>
      </c>
    </row>
    <row r="13379" spans="1:14" x14ac:dyDescent="0.35">
      <c r="A13379" t="s">
        <v>27</v>
      </c>
      <c r="B13379">
        <v>6</v>
      </c>
      <c r="C13379" t="s">
        <v>10719</v>
      </c>
      <c r="D13379" t="s">
        <v>10720</v>
      </c>
      <c r="E13379" s="1">
        <v>44613</v>
      </c>
      <c r="F13379" t="s">
        <v>75</v>
      </c>
      <c r="G13379" s="15">
        <v>3976</v>
      </c>
      <c r="J13379">
        <v>195401</v>
      </c>
      <c r="K13379" t="s">
        <v>10721</v>
      </c>
      <c r="L13379" t="s">
        <v>10722</v>
      </c>
      <c r="M13379">
        <v>70737</v>
      </c>
      <c r="N13379" s="1">
        <v>45444</v>
      </c>
    </row>
    <row r="13380" spans="1:14" x14ac:dyDescent="0.35">
      <c r="A13380" t="s">
        <v>27</v>
      </c>
      <c r="B13380">
        <v>6</v>
      </c>
      <c r="C13380" t="s">
        <v>10719</v>
      </c>
      <c r="D13380" t="s">
        <v>10720</v>
      </c>
      <c r="E13380" s="1">
        <v>44641</v>
      </c>
      <c r="F13380" t="s">
        <v>75</v>
      </c>
      <c r="G13380" s="15">
        <v>4257</v>
      </c>
      <c r="J13380">
        <v>195401</v>
      </c>
      <c r="K13380" t="s">
        <v>10721</v>
      </c>
      <c r="L13380" t="s">
        <v>10722</v>
      </c>
      <c r="M13380">
        <v>70737</v>
      </c>
      <c r="N13380" s="1">
        <v>45444</v>
      </c>
    </row>
    <row r="13381" spans="1:14" x14ac:dyDescent="0.35">
      <c r="A13381" t="s">
        <v>27</v>
      </c>
      <c r="B13381">
        <v>6</v>
      </c>
      <c r="C13381" t="s">
        <v>10719</v>
      </c>
      <c r="D13381" t="s">
        <v>10720</v>
      </c>
      <c r="E13381" s="1">
        <v>44634</v>
      </c>
      <c r="F13381" t="s">
        <v>75</v>
      </c>
      <c r="G13381" s="15">
        <v>4257</v>
      </c>
      <c r="J13381">
        <v>195401</v>
      </c>
      <c r="K13381" t="s">
        <v>10721</v>
      </c>
      <c r="L13381" t="s">
        <v>10722</v>
      </c>
      <c r="M13381">
        <v>70737</v>
      </c>
      <c r="N13381" s="1">
        <v>45444</v>
      </c>
    </row>
    <row r="13382" spans="1:14" x14ac:dyDescent="0.35">
      <c r="A13382" t="s">
        <v>27</v>
      </c>
      <c r="B13382">
        <v>6</v>
      </c>
      <c r="C13382" t="s">
        <v>10719</v>
      </c>
      <c r="D13382" t="s">
        <v>10720</v>
      </c>
      <c r="E13382" s="1">
        <v>44627</v>
      </c>
      <c r="F13382" t="s">
        <v>75</v>
      </c>
      <c r="G13382" s="15">
        <v>4257</v>
      </c>
      <c r="J13382">
        <v>195401</v>
      </c>
      <c r="K13382" t="s">
        <v>10721</v>
      </c>
      <c r="L13382" t="s">
        <v>10722</v>
      </c>
      <c r="M13382">
        <v>70737</v>
      </c>
      <c r="N13382" s="1">
        <v>45444</v>
      </c>
    </row>
    <row r="13383" spans="1:14" x14ac:dyDescent="0.35">
      <c r="A13383" t="s">
        <v>27</v>
      </c>
      <c r="B13383">
        <v>6</v>
      </c>
      <c r="C13383" t="s">
        <v>10719</v>
      </c>
      <c r="D13383" t="s">
        <v>10720</v>
      </c>
      <c r="E13383" s="1">
        <v>44620</v>
      </c>
      <c r="F13383" t="s">
        <v>75</v>
      </c>
      <c r="G13383" s="15">
        <v>4257</v>
      </c>
      <c r="J13383">
        <v>195401</v>
      </c>
      <c r="K13383" t="s">
        <v>10721</v>
      </c>
      <c r="L13383" t="s">
        <v>10722</v>
      </c>
      <c r="M13383">
        <v>70737</v>
      </c>
      <c r="N13383" s="1">
        <v>45444</v>
      </c>
    </row>
    <row r="13384" spans="1:14" x14ac:dyDescent="0.35">
      <c r="A13384" t="s">
        <v>27</v>
      </c>
      <c r="B13384">
        <v>6</v>
      </c>
      <c r="C13384" t="s">
        <v>10719</v>
      </c>
      <c r="D13384" t="s">
        <v>10720</v>
      </c>
      <c r="E13384" s="1">
        <v>45356</v>
      </c>
      <c r="F13384" t="s">
        <v>75</v>
      </c>
      <c r="G13384" s="15">
        <v>13095</v>
      </c>
      <c r="J13384">
        <v>195401</v>
      </c>
      <c r="K13384" t="s">
        <v>10721</v>
      </c>
      <c r="L13384" t="s">
        <v>10722</v>
      </c>
      <c r="M13384">
        <v>70737</v>
      </c>
      <c r="N13384" s="1">
        <v>45444</v>
      </c>
    </row>
    <row r="13385" spans="1:14" x14ac:dyDescent="0.35">
      <c r="A13385" t="s">
        <v>27</v>
      </c>
      <c r="B13385">
        <v>6</v>
      </c>
      <c r="C13385" t="s">
        <v>10972</v>
      </c>
      <c r="D13385" t="s">
        <v>10973</v>
      </c>
      <c r="E13385" s="1">
        <v>44354</v>
      </c>
      <c r="F13385" t="s">
        <v>75</v>
      </c>
      <c r="G13385" s="15">
        <v>1965</v>
      </c>
      <c r="J13385">
        <v>195580</v>
      </c>
      <c r="K13385" t="s">
        <v>10974</v>
      </c>
      <c r="L13385" t="s">
        <v>10975</v>
      </c>
      <c r="M13385">
        <v>71329</v>
      </c>
      <c r="N13385" s="1">
        <v>45444</v>
      </c>
    </row>
    <row r="13386" spans="1:14" x14ac:dyDescent="0.35">
      <c r="A13386" t="s">
        <v>27</v>
      </c>
      <c r="B13386">
        <v>6</v>
      </c>
      <c r="C13386" t="s">
        <v>10665</v>
      </c>
      <c r="D13386" t="s">
        <v>10666</v>
      </c>
      <c r="E13386" s="1">
        <v>44727</v>
      </c>
      <c r="F13386" t="s">
        <v>75</v>
      </c>
      <c r="G13386" s="15">
        <v>7443</v>
      </c>
      <c r="J13386">
        <v>195361</v>
      </c>
      <c r="K13386" t="s">
        <v>10667</v>
      </c>
      <c r="L13386" t="s">
        <v>10668</v>
      </c>
      <c r="M13386">
        <v>70811</v>
      </c>
      <c r="N13386" s="1">
        <v>45444</v>
      </c>
    </row>
    <row r="13387" spans="1:14" x14ac:dyDescent="0.35">
      <c r="A13387" t="s">
        <v>27</v>
      </c>
      <c r="B13387">
        <v>6</v>
      </c>
      <c r="C13387" t="s">
        <v>10665</v>
      </c>
      <c r="D13387" t="s">
        <v>10666</v>
      </c>
      <c r="E13387" s="1">
        <v>45286</v>
      </c>
      <c r="F13387" t="s">
        <v>75</v>
      </c>
      <c r="G13387" s="15">
        <v>41800</v>
      </c>
      <c r="J13387">
        <v>195361</v>
      </c>
      <c r="K13387" t="s">
        <v>10667</v>
      </c>
      <c r="L13387" t="s">
        <v>10668</v>
      </c>
      <c r="M13387">
        <v>70811</v>
      </c>
      <c r="N13387" s="1">
        <v>45444</v>
      </c>
    </row>
    <row r="13388" spans="1:14" x14ac:dyDescent="0.35">
      <c r="A13388" t="s">
        <v>27</v>
      </c>
      <c r="B13388">
        <v>6</v>
      </c>
      <c r="C13388" t="s">
        <v>10665</v>
      </c>
      <c r="D13388" t="s">
        <v>10666</v>
      </c>
      <c r="E13388" s="1">
        <v>45203</v>
      </c>
      <c r="F13388" t="s">
        <v>75</v>
      </c>
      <c r="G13388" s="15">
        <v>41800</v>
      </c>
      <c r="J13388">
        <v>195361</v>
      </c>
      <c r="K13388" t="s">
        <v>10667</v>
      </c>
      <c r="L13388" t="s">
        <v>10668</v>
      </c>
      <c r="M13388">
        <v>70811</v>
      </c>
      <c r="N13388" s="1">
        <v>45444</v>
      </c>
    </row>
    <row r="13389" spans="1:14" x14ac:dyDescent="0.35">
      <c r="A13389" t="s">
        <v>27</v>
      </c>
      <c r="B13389">
        <v>6</v>
      </c>
      <c r="C13389" t="s">
        <v>10665</v>
      </c>
      <c r="D13389" t="s">
        <v>10666</v>
      </c>
      <c r="E13389" s="1">
        <v>45113</v>
      </c>
      <c r="F13389" t="s">
        <v>75</v>
      </c>
      <c r="G13389" s="15">
        <v>140058</v>
      </c>
      <c r="J13389">
        <v>195361</v>
      </c>
      <c r="K13389" t="s">
        <v>10667</v>
      </c>
      <c r="L13389" t="s">
        <v>10668</v>
      </c>
      <c r="M13389">
        <v>70811</v>
      </c>
      <c r="N13389" s="1">
        <v>45444</v>
      </c>
    </row>
    <row r="13390" spans="1:14" x14ac:dyDescent="0.35">
      <c r="A13390" t="s">
        <v>27</v>
      </c>
      <c r="B13390">
        <v>6</v>
      </c>
      <c r="C13390" t="s">
        <v>10665</v>
      </c>
      <c r="D13390" t="s">
        <v>10666</v>
      </c>
      <c r="E13390" s="1">
        <v>45203</v>
      </c>
      <c r="F13390" t="s">
        <v>102</v>
      </c>
      <c r="H13390">
        <v>13</v>
      </c>
      <c r="I13390" s="1">
        <v>45232</v>
      </c>
      <c r="J13390">
        <v>195361</v>
      </c>
      <c r="K13390" t="s">
        <v>10667</v>
      </c>
      <c r="L13390" t="s">
        <v>10668</v>
      </c>
      <c r="M13390">
        <v>70811</v>
      </c>
      <c r="N13390" s="1">
        <v>45444</v>
      </c>
    </row>
    <row r="13391" spans="1:14" x14ac:dyDescent="0.35">
      <c r="A13391" t="s">
        <v>27</v>
      </c>
      <c r="B13391">
        <v>6</v>
      </c>
      <c r="C13391" t="s">
        <v>10665</v>
      </c>
      <c r="D13391" t="s">
        <v>10666</v>
      </c>
      <c r="E13391" s="1">
        <v>45113</v>
      </c>
      <c r="F13391" t="s">
        <v>102</v>
      </c>
      <c r="H13391">
        <v>48</v>
      </c>
      <c r="I13391" s="1">
        <v>45141</v>
      </c>
      <c r="J13391">
        <v>195361</v>
      </c>
      <c r="K13391" t="s">
        <v>10667</v>
      </c>
      <c r="L13391" t="s">
        <v>10668</v>
      </c>
      <c r="M13391">
        <v>70811</v>
      </c>
      <c r="N13391" s="1">
        <v>45444</v>
      </c>
    </row>
    <row r="13392" spans="1:14" x14ac:dyDescent="0.35">
      <c r="A13392" t="s">
        <v>27</v>
      </c>
      <c r="B13392">
        <v>6</v>
      </c>
      <c r="C13392" t="s">
        <v>11018</v>
      </c>
      <c r="D13392" t="s">
        <v>11019</v>
      </c>
      <c r="E13392" s="1">
        <v>44662</v>
      </c>
      <c r="F13392" t="s">
        <v>75</v>
      </c>
      <c r="G13392" s="15">
        <v>658</v>
      </c>
      <c r="J13392">
        <v>195603</v>
      </c>
      <c r="K13392" t="s">
        <v>11020</v>
      </c>
      <c r="L13392" t="s">
        <v>11021</v>
      </c>
      <c r="M13392">
        <v>71322</v>
      </c>
      <c r="N13392" s="1">
        <v>45444</v>
      </c>
    </row>
    <row r="13393" spans="1:14" x14ac:dyDescent="0.35">
      <c r="A13393" t="s">
        <v>27</v>
      </c>
      <c r="B13393">
        <v>6</v>
      </c>
      <c r="C13393" t="s">
        <v>11018</v>
      </c>
      <c r="D13393" t="s">
        <v>11019</v>
      </c>
      <c r="E13393" s="1">
        <v>44669</v>
      </c>
      <c r="F13393" t="s">
        <v>75</v>
      </c>
      <c r="G13393" s="15">
        <v>987</v>
      </c>
      <c r="J13393">
        <v>195603</v>
      </c>
      <c r="K13393" t="s">
        <v>11020</v>
      </c>
      <c r="L13393" t="s">
        <v>11021</v>
      </c>
      <c r="M13393">
        <v>71322</v>
      </c>
      <c r="N13393" s="1">
        <v>45444</v>
      </c>
    </row>
    <row r="13394" spans="1:14" x14ac:dyDescent="0.35">
      <c r="A13394" t="s">
        <v>27</v>
      </c>
      <c r="B13394">
        <v>6</v>
      </c>
      <c r="C13394" t="s">
        <v>11018</v>
      </c>
      <c r="D13394" t="s">
        <v>11019</v>
      </c>
      <c r="E13394" s="1">
        <v>45152</v>
      </c>
      <c r="F13394" t="s">
        <v>75</v>
      </c>
      <c r="G13394" s="15">
        <v>7443</v>
      </c>
      <c r="J13394">
        <v>195603</v>
      </c>
      <c r="K13394" t="s">
        <v>11020</v>
      </c>
      <c r="L13394" t="s">
        <v>11021</v>
      </c>
      <c r="M13394">
        <v>71322</v>
      </c>
      <c r="N13394" s="1">
        <v>45444</v>
      </c>
    </row>
    <row r="13395" spans="1:14" x14ac:dyDescent="0.35">
      <c r="A13395" t="s">
        <v>27</v>
      </c>
      <c r="B13395">
        <v>6</v>
      </c>
      <c r="C13395" t="s">
        <v>10610</v>
      </c>
      <c r="D13395" t="s">
        <v>10611</v>
      </c>
      <c r="E13395" s="1">
        <v>44403</v>
      </c>
      <c r="F13395" t="s">
        <v>75</v>
      </c>
      <c r="G13395" s="15">
        <v>983</v>
      </c>
      <c r="J13395">
        <v>195309</v>
      </c>
      <c r="K13395" t="s">
        <v>10612</v>
      </c>
      <c r="L13395" t="s">
        <v>10613</v>
      </c>
      <c r="M13395">
        <v>70056</v>
      </c>
      <c r="N13395" s="1">
        <v>45444</v>
      </c>
    </row>
    <row r="13396" spans="1:14" x14ac:dyDescent="0.35">
      <c r="A13396" t="s">
        <v>27</v>
      </c>
      <c r="B13396">
        <v>6</v>
      </c>
      <c r="C13396" t="s">
        <v>10610</v>
      </c>
      <c r="D13396" t="s">
        <v>10611</v>
      </c>
      <c r="E13396" s="1">
        <v>44545</v>
      </c>
      <c r="F13396" t="s">
        <v>75</v>
      </c>
      <c r="G13396" s="15">
        <v>7007</v>
      </c>
      <c r="J13396">
        <v>195309</v>
      </c>
      <c r="K13396" t="s">
        <v>10612</v>
      </c>
      <c r="L13396" t="s">
        <v>10613</v>
      </c>
      <c r="M13396">
        <v>70056</v>
      </c>
      <c r="N13396" s="1">
        <v>45444</v>
      </c>
    </row>
    <row r="13397" spans="1:14" x14ac:dyDescent="0.35">
      <c r="A13397" t="s">
        <v>27</v>
      </c>
      <c r="B13397">
        <v>6</v>
      </c>
      <c r="C13397" t="s">
        <v>10776</v>
      </c>
      <c r="D13397" t="s">
        <v>10641</v>
      </c>
      <c r="E13397" s="1">
        <v>44515</v>
      </c>
      <c r="F13397" t="s">
        <v>75</v>
      </c>
      <c r="G13397" s="15">
        <v>655</v>
      </c>
      <c r="J13397">
        <v>195460</v>
      </c>
      <c r="K13397" t="s">
        <v>10777</v>
      </c>
      <c r="L13397" t="s">
        <v>10778</v>
      </c>
      <c r="M13397">
        <v>70560</v>
      </c>
      <c r="N13397" s="1">
        <v>45444</v>
      </c>
    </row>
    <row r="13398" spans="1:14" x14ac:dyDescent="0.35">
      <c r="A13398" t="s">
        <v>27</v>
      </c>
      <c r="B13398">
        <v>6</v>
      </c>
      <c r="C13398" t="s">
        <v>10776</v>
      </c>
      <c r="D13398" t="s">
        <v>10641</v>
      </c>
      <c r="E13398" s="1">
        <v>44522</v>
      </c>
      <c r="F13398" t="s">
        <v>75</v>
      </c>
      <c r="G13398" s="15">
        <v>983</v>
      </c>
      <c r="J13398">
        <v>195460</v>
      </c>
      <c r="K13398" t="s">
        <v>10777</v>
      </c>
      <c r="L13398" t="s">
        <v>10778</v>
      </c>
      <c r="M13398">
        <v>70560</v>
      </c>
      <c r="N13398" s="1">
        <v>45444</v>
      </c>
    </row>
    <row r="13399" spans="1:14" x14ac:dyDescent="0.35">
      <c r="A13399" t="s">
        <v>27</v>
      </c>
      <c r="B13399">
        <v>6</v>
      </c>
      <c r="C13399" t="s">
        <v>10776</v>
      </c>
      <c r="D13399" t="s">
        <v>10641</v>
      </c>
      <c r="E13399" s="1">
        <v>44529</v>
      </c>
      <c r="F13399" t="s">
        <v>75</v>
      </c>
      <c r="G13399" s="15">
        <v>1310</v>
      </c>
      <c r="J13399">
        <v>195460</v>
      </c>
      <c r="K13399" t="s">
        <v>10777</v>
      </c>
      <c r="L13399" t="s">
        <v>10778</v>
      </c>
      <c r="M13399">
        <v>70560</v>
      </c>
      <c r="N13399" s="1">
        <v>45444</v>
      </c>
    </row>
    <row r="13400" spans="1:14" x14ac:dyDescent="0.35">
      <c r="A13400" t="s">
        <v>27</v>
      </c>
      <c r="B13400">
        <v>6</v>
      </c>
      <c r="C13400" t="s">
        <v>10776</v>
      </c>
      <c r="D13400" t="s">
        <v>10641</v>
      </c>
      <c r="E13400" s="1">
        <v>44536</v>
      </c>
      <c r="F13400" t="s">
        <v>75</v>
      </c>
      <c r="G13400" s="15">
        <v>1638</v>
      </c>
      <c r="J13400">
        <v>195460</v>
      </c>
      <c r="K13400" t="s">
        <v>10777</v>
      </c>
      <c r="L13400" t="s">
        <v>10778</v>
      </c>
      <c r="M13400">
        <v>70560</v>
      </c>
      <c r="N13400" s="1">
        <v>45444</v>
      </c>
    </row>
    <row r="13401" spans="1:14" x14ac:dyDescent="0.35">
      <c r="A13401" t="s">
        <v>27</v>
      </c>
      <c r="B13401">
        <v>6</v>
      </c>
      <c r="C13401" t="s">
        <v>10776</v>
      </c>
      <c r="D13401" t="s">
        <v>10641</v>
      </c>
      <c r="E13401" s="1">
        <v>44543</v>
      </c>
      <c r="F13401" t="s">
        <v>75</v>
      </c>
      <c r="G13401" s="15">
        <v>1965</v>
      </c>
      <c r="J13401">
        <v>195460</v>
      </c>
      <c r="K13401" t="s">
        <v>10777</v>
      </c>
      <c r="L13401" t="s">
        <v>10778</v>
      </c>
      <c r="M13401">
        <v>70560</v>
      </c>
      <c r="N13401" s="1">
        <v>45444</v>
      </c>
    </row>
    <row r="13402" spans="1:14" x14ac:dyDescent="0.35">
      <c r="A13402" t="s">
        <v>27</v>
      </c>
      <c r="B13402">
        <v>6</v>
      </c>
      <c r="C13402" t="s">
        <v>10776</v>
      </c>
      <c r="D13402" t="s">
        <v>10641</v>
      </c>
      <c r="E13402" s="1">
        <v>44550</v>
      </c>
      <c r="F13402" t="s">
        <v>75</v>
      </c>
      <c r="G13402" s="15">
        <v>2293</v>
      </c>
      <c r="J13402">
        <v>195460</v>
      </c>
      <c r="K13402" t="s">
        <v>10777</v>
      </c>
      <c r="L13402" t="s">
        <v>10778</v>
      </c>
      <c r="M13402">
        <v>70560</v>
      </c>
      <c r="N13402" s="1">
        <v>45444</v>
      </c>
    </row>
    <row r="13403" spans="1:14" x14ac:dyDescent="0.35">
      <c r="A13403" t="s">
        <v>27</v>
      </c>
      <c r="B13403">
        <v>6</v>
      </c>
      <c r="C13403" t="s">
        <v>10776</v>
      </c>
      <c r="D13403" t="s">
        <v>10641</v>
      </c>
      <c r="E13403" s="1">
        <v>44557</v>
      </c>
      <c r="F13403" t="s">
        <v>75</v>
      </c>
      <c r="G13403" s="15">
        <v>2620</v>
      </c>
      <c r="J13403">
        <v>195460</v>
      </c>
      <c r="K13403" t="s">
        <v>10777</v>
      </c>
      <c r="L13403" t="s">
        <v>10778</v>
      </c>
      <c r="M13403">
        <v>70560</v>
      </c>
      <c r="N13403" s="1">
        <v>45444</v>
      </c>
    </row>
    <row r="13404" spans="1:14" x14ac:dyDescent="0.35">
      <c r="A13404" t="s">
        <v>27</v>
      </c>
      <c r="B13404">
        <v>6</v>
      </c>
      <c r="C13404" t="s">
        <v>10776</v>
      </c>
      <c r="D13404" t="s">
        <v>10641</v>
      </c>
      <c r="E13404" s="1">
        <v>44564</v>
      </c>
      <c r="F13404" t="s">
        <v>75</v>
      </c>
      <c r="G13404" s="15">
        <v>2948</v>
      </c>
      <c r="J13404">
        <v>195460</v>
      </c>
      <c r="K13404" t="s">
        <v>10777</v>
      </c>
      <c r="L13404" t="s">
        <v>10778</v>
      </c>
      <c r="M13404">
        <v>70560</v>
      </c>
      <c r="N13404" s="1">
        <v>45444</v>
      </c>
    </row>
    <row r="13405" spans="1:14" x14ac:dyDescent="0.35">
      <c r="A13405" t="s">
        <v>27</v>
      </c>
      <c r="B13405">
        <v>6</v>
      </c>
      <c r="C13405" t="s">
        <v>10776</v>
      </c>
      <c r="D13405" t="s">
        <v>10641</v>
      </c>
      <c r="E13405" s="1">
        <v>44571</v>
      </c>
      <c r="F13405" t="s">
        <v>75</v>
      </c>
      <c r="G13405" s="15">
        <v>3275</v>
      </c>
      <c r="J13405">
        <v>195460</v>
      </c>
      <c r="K13405" t="s">
        <v>10777</v>
      </c>
      <c r="L13405" t="s">
        <v>10778</v>
      </c>
      <c r="M13405">
        <v>70560</v>
      </c>
      <c r="N13405" s="1">
        <v>45444</v>
      </c>
    </row>
    <row r="13406" spans="1:14" x14ac:dyDescent="0.35">
      <c r="A13406" t="s">
        <v>27</v>
      </c>
      <c r="B13406">
        <v>6</v>
      </c>
      <c r="C13406" t="s">
        <v>10776</v>
      </c>
      <c r="D13406" t="s">
        <v>10641</v>
      </c>
      <c r="E13406" s="1">
        <v>45000</v>
      </c>
      <c r="F13406" t="s">
        <v>75</v>
      </c>
      <c r="G13406" s="15">
        <v>3307</v>
      </c>
      <c r="J13406">
        <v>195460</v>
      </c>
      <c r="K13406" t="s">
        <v>10777</v>
      </c>
      <c r="L13406" t="s">
        <v>10778</v>
      </c>
      <c r="M13406">
        <v>70560</v>
      </c>
      <c r="N13406" s="1">
        <v>45444</v>
      </c>
    </row>
    <row r="13407" spans="1:14" x14ac:dyDescent="0.35">
      <c r="A13407" t="s">
        <v>27</v>
      </c>
      <c r="B13407">
        <v>6</v>
      </c>
      <c r="C13407" t="s">
        <v>10776</v>
      </c>
      <c r="D13407" t="s">
        <v>10641</v>
      </c>
      <c r="E13407" s="1">
        <v>44578</v>
      </c>
      <c r="F13407" t="s">
        <v>75</v>
      </c>
      <c r="G13407" s="15">
        <v>3646</v>
      </c>
      <c r="J13407">
        <v>195460</v>
      </c>
      <c r="K13407" t="s">
        <v>10777</v>
      </c>
      <c r="L13407" t="s">
        <v>10778</v>
      </c>
      <c r="M13407">
        <v>70560</v>
      </c>
      <c r="N13407" s="1">
        <v>45444</v>
      </c>
    </row>
    <row r="13408" spans="1:14" x14ac:dyDescent="0.35">
      <c r="A13408" t="s">
        <v>27</v>
      </c>
      <c r="B13408">
        <v>6</v>
      </c>
      <c r="C13408" t="s">
        <v>10776</v>
      </c>
      <c r="D13408" t="s">
        <v>10641</v>
      </c>
      <c r="E13408" s="1">
        <v>44585</v>
      </c>
      <c r="F13408" t="s">
        <v>75</v>
      </c>
      <c r="G13408" s="15">
        <v>3976</v>
      </c>
      <c r="J13408">
        <v>195460</v>
      </c>
      <c r="K13408" t="s">
        <v>10777</v>
      </c>
      <c r="L13408" t="s">
        <v>10778</v>
      </c>
      <c r="M13408">
        <v>70560</v>
      </c>
      <c r="N13408" s="1">
        <v>45444</v>
      </c>
    </row>
    <row r="13409" spans="1:14" x14ac:dyDescent="0.35">
      <c r="A13409" t="s">
        <v>27</v>
      </c>
      <c r="B13409">
        <v>6</v>
      </c>
      <c r="C13409" t="s">
        <v>10776</v>
      </c>
      <c r="D13409" t="s">
        <v>10641</v>
      </c>
      <c r="E13409" s="1">
        <v>44620</v>
      </c>
      <c r="F13409" t="s">
        <v>75</v>
      </c>
      <c r="G13409" s="15">
        <v>4225</v>
      </c>
      <c r="J13409">
        <v>195460</v>
      </c>
      <c r="K13409" t="s">
        <v>10777</v>
      </c>
      <c r="L13409" t="s">
        <v>10778</v>
      </c>
      <c r="M13409">
        <v>70560</v>
      </c>
      <c r="N13409" s="1">
        <v>45444</v>
      </c>
    </row>
    <row r="13410" spans="1:14" x14ac:dyDescent="0.35">
      <c r="A13410" t="s">
        <v>27</v>
      </c>
      <c r="B13410">
        <v>6</v>
      </c>
      <c r="C13410" t="s">
        <v>10776</v>
      </c>
      <c r="D13410" t="s">
        <v>10641</v>
      </c>
      <c r="E13410" s="1">
        <v>44613</v>
      </c>
      <c r="F13410" t="s">
        <v>75</v>
      </c>
      <c r="G13410" s="15">
        <v>4257</v>
      </c>
      <c r="J13410">
        <v>195460</v>
      </c>
      <c r="K13410" t="s">
        <v>10777</v>
      </c>
      <c r="L13410" t="s">
        <v>10778</v>
      </c>
      <c r="M13410">
        <v>70560</v>
      </c>
      <c r="N13410" s="1">
        <v>45444</v>
      </c>
    </row>
    <row r="13411" spans="1:14" x14ac:dyDescent="0.35">
      <c r="A13411" t="s">
        <v>27</v>
      </c>
      <c r="B13411">
        <v>6</v>
      </c>
      <c r="C13411" t="s">
        <v>10776</v>
      </c>
      <c r="D13411" t="s">
        <v>10641</v>
      </c>
      <c r="E13411" s="1">
        <v>44606</v>
      </c>
      <c r="F13411" t="s">
        <v>75</v>
      </c>
      <c r="G13411" s="15">
        <v>4257</v>
      </c>
      <c r="J13411">
        <v>195460</v>
      </c>
      <c r="K13411" t="s">
        <v>10777</v>
      </c>
      <c r="L13411" t="s">
        <v>10778</v>
      </c>
      <c r="M13411">
        <v>70560</v>
      </c>
      <c r="N13411" s="1">
        <v>45444</v>
      </c>
    </row>
    <row r="13412" spans="1:14" x14ac:dyDescent="0.35">
      <c r="A13412" t="s">
        <v>27</v>
      </c>
      <c r="B13412">
        <v>6</v>
      </c>
      <c r="C13412" t="s">
        <v>10776</v>
      </c>
      <c r="D13412" t="s">
        <v>10641</v>
      </c>
      <c r="E13412" s="1">
        <v>44592</v>
      </c>
      <c r="F13412" t="s">
        <v>75</v>
      </c>
      <c r="G13412" s="15">
        <v>4257</v>
      </c>
      <c r="J13412">
        <v>195460</v>
      </c>
      <c r="K13412" t="s">
        <v>10777</v>
      </c>
      <c r="L13412" t="s">
        <v>10778</v>
      </c>
      <c r="M13412">
        <v>70560</v>
      </c>
      <c r="N13412" s="1">
        <v>45444</v>
      </c>
    </row>
    <row r="13413" spans="1:14" x14ac:dyDescent="0.35">
      <c r="A13413" t="s">
        <v>27</v>
      </c>
      <c r="B13413">
        <v>6</v>
      </c>
      <c r="C13413" t="s">
        <v>10776</v>
      </c>
      <c r="D13413" t="s">
        <v>10641</v>
      </c>
      <c r="E13413" s="1">
        <v>44599</v>
      </c>
      <c r="F13413" t="s">
        <v>75</v>
      </c>
      <c r="G13413" s="15">
        <v>4257</v>
      </c>
      <c r="J13413">
        <v>195460</v>
      </c>
      <c r="K13413" t="s">
        <v>10777</v>
      </c>
      <c r="L13413" t="s">
        <v>10778</v>
      </c>
      <c r="M13413">
        <v>70560</v>
      </c>
      <c r="N13413" s="1">
        <v>45444</v>
      </c>
    </row>
    <row r="13414" spans="1:14" x14ac:dyDescent="0.35">
      <c r="A13414" t="s">
        <v>27</v>
      </c>
      <c r="B13414">
        <v>6</v>
      </c>
      <c r="C13414" t="s">
        <v>10776</v>
      </c>
      <c r="D13414" t="s">
        <v>10641</v>
      </c>
      <c r="E13414" s="1">
        <v>44930</v>
      </c>
      <c r="F13414" t="s">
        <v>75</v>
      </c>
      <c r="G13414" s="15">
        <v>38700</v>
      </c>
      <c r="J13414">
        <v>195460</v>
      </c>
      <c r="K13414" t="s">
        <v>10777</v>
      </c>
      <c r="L13414" t="s">
        <v>10778</v>
      </c>
      <c r="M13414">
        <v>70560</v>
      </c>
      <c r="N13414" s="1">
        <v>45444</v>
      </c>
    </row>
    <row r="13415" spans="1:14" x14ac:dyDescent="0.35">
      <c r="A13415" t="s">
        <v>27</v>
      </c>
      <c r="B13415">
        <v>6</v>
      </c>
      <c r="C13415" t="s">
        <v>35207</v>
      </c>
      <c r="D13415" t="s">
        <v>35208</v>
      </c>
      <c r="E13415" s="1">
        <v>45154</v>
      </c>
      <c r="F13415" t="s">
        <v>75</v>
      </c>
      <c r="G13415" s="15">
        <v>211185</v>
      </c>
      <c r="J13415">
        <v>195396</v>
      </c>
      <c r="K13415" t="s">
        <v>35209</v>
      </c>
      <c r="L13415" t="s">
        <v>35210</v>
      </c>
      <c r="M13415">
        <v>71222</v>
      </c>
      <c r="N13415" s="1">
        <v>45444</v>
      </c>
    </row>
    <row r="13416" spans="1:14" x14ac:dyDescent="0.35">
      <c r="A13416" t="s">
        <v>27</v>
      </c>
      <c r="B13416">
        <v>6</v>
      </c>
      <c r="C13416" t="s">
        <v>35207</v>
      </c>
      <c r="D13416" t="s">
        <v>35208</v>
      </c>
      <c r="E13416" s="1">
        <v>45154</v>
      </c>
      <c r="F13416" t="s">
        <v>102</v>
      </c>
      <c r="H13416">
        <v>57</v>
      </c>
      <c r="I13416" s="1">
        <v>45246</v>
      </c>
      <c r="J13416">
        <v>195396</v>
      </c>
      <c r="K13416" t="s">
        <v>35209</v>
      </c>
      <c r="L13416" t="s">
        <v>35210</v>
      </c>
      <c r="M13416">
        <v>71222</v>
      </c>
      <c r="N13416" s="1">
        <v>45444</v>
      </c>
    </row>
    <row r="13417" spans="1:14" x14ac:dyDescent="0.35">
      <c r="A13417" t="s">
        <v>27</v>
      </c>
      <c r="B13417">
        <v>6</v>
      </c>
      <c r="C13417" t="s">
        <v>32822</v>
      </c>
      <c r="D13417" t="s">
        <v>32796</v>
      </c>
      <c r="E13417" s="1">
        <v>45078</v>
      </c>
      <c r="F13417" t="s">
        <v>75</v>
      </c>
      <c r="G13417" s="15">
        <v>7696</v>
      </c>
      <c r="J13417">
        <v>195516</v>
      </c>
      <c r="K13417" t="s">
        <v>32823</v>
      </c>
      <c r="L13417" t="s">
        <v>32824</v>
      </c>
      <c r="M13417">
        <v>71334</v>
      </c>
      <c r="N13417" s="1">
        <v>45444</v>
      </c>
    </row>
    <row r="13418" spans="1:14" x14ac:dyDescent="0.35">
      <c r="A13418" t="s">
        <v>27</v>
      </c>
      <c r="B13418">
        <v>6</v>
      </c>
      <c r="C13418" t="s">
        <v>10994</v>
      </c>
      <c r="D13418" t="s">
        <v>10995</v>
      </c>
      <c r="E13418" s="1">
        <v>44482</v>
      </c>
      <c r="F13418" t="s">
        <v>75</v>
      </c>
      <c r="G13418" s="15">
        <v>5000</v>
      </c>
      <c r="J13418">
        <v>195592</v>
      </c>
      <c r="K13418" t="s">
        <v>10996</v>
      </c>
      <c r="L13418" t="s">
        <v>10997</v>
      </c>
      <c r="M13418">
        <v>70518</v>
      </c>
      <c r="N13418" s="1">
        <v>45444</v>
      </c>
    </row>
    <row r="13419" spans="1:14" x14ac:dyDescent="0.35">
      <c r="A13419" t="s">
        <v>27</v>
      </c>
      <c r="B13419">
        <v>6</v>
      </c>
      <c r="C13419" t="s">
        <v>10994</v>
      </c>
      <c r="D13419" t="s">
        <v>10995</v>
      </c>
      <c r="E13419" s="1">
        <v>44944</v>
      </c>
      <c r="F13419" t="s">
        <v>75</v>
      </c>
      <c r="G13419" s="15">
        <v>15000</v>
      </c>
      <c r="J13419">
        <v>195592</v>
      </c>
      <c r="K13419" t="s">
        <v>10996</v>
      </c>
      <c r="L13419" t="s">
        <v>10997</v>
      </c>
      <c r="M13419">
        <v>70518</v>
      </c>
      <c r="N13419" s="1">
        <v>45444</v>
      </c>
    </row>
    <row r="13420" spans="1:14" x14ac:dyDescent="0.35">
      <c r="A13420" t="s">
        <v>27</v>
      </c>
      <c r="B13420">
        <v>6</v>
      </c>
      <c r="C13420" t="s">
        <v>10994</v>
      </c>
      <c r="D13420" t="s">
        <v>10995</v>
      </c>
      <c r="E13420" s="1">
        <v>44609</v>
      </c>
      <c r="F13420" t="s">
        <v>75</v>
      </c>
      <c r="G13420" s="15">
        <v>15000</v>
      </c>
      <c r="J13420">
        <v>195592</v>
      </c>
      <c r="K13420" t="s">
        <v>10996</v>
      </c>
      <c r="L13420" t="s">
        <v>10997</v>
      </c>
      <c r="M13420">
        <v>70518</v>
      </c>
      <c r="N13420" s="1">
        <v>45444</v>
      </c>
    </row>
    <row r="13421" spans="1:14" x14ac:dyDescent="0.35">
      <c r="A13421" t="s">
        <v>27</v>
      </c>
      <c r="B13421">
        <v>6</v>
      </c>
      <c r="C13421" t="s">
        <v>10994</v>
      </c>
      <c r="D13421" t="s">
        <v>10995</v>
      </c>
      <c r="E13421" s="1">
        <v>45350</v>
      </c>
      <c r="F13421" t="s">
        <v>75</v>
      </c>
      <c r="G13421" s="15">
        <v>32020</v>
      </c>
      <c r="J13421">
        <v>195592</v>
      </c>
      <c r="K13421" t="s">
        <v>10996</v>
      </c>
      <c r="L13421" t="s">
        <v>10997</v>
      </c>
      <c r="M13421">
        <v>70518</v>
      </c>
      <c r="N13421" s="1">
        <v>45444</v>
      </c>
    </row>
    <row r="13422" spans="1:14" x14ac:dyDescent="0.35">
      <c r="A13422" t="s">
        <v>27</v>
      </c>
      <c r="B13422">
        <v>6</v>
      </c>
      <c r="C13422" t="s">
        <v>10994</v>
      </c>
      <c r="D13422" t="s">
        <v>10995</v>
      </c>
      <c r="E13422" s="1">
        <v>44944</v>
      </c>
      <c r="F13422" t="s">
        <v>102</v>
      </c>
      <c r="H13422">
        <v>2</v>
      </c>
      <c r="I13422" s="1">
        <v>44987</v>
      </c>
      <c r="J13422">
        <v>195592</v>
      </c>
      <c r="K13422" t="s">
        <v>10996</v>
      </c>
      <c r="L13422" t="s">
        <v>10997</v>
      </c>
      <c r="M13422">
        <v>70518</v>
      </c>
      <c r="N13422" s="1">
        <v>45444</v>
      </c>
    </row>
    <row r="13423" spans="1:14" x14ac:dyDescent="0.35">
      <c r="A13423" t="s">
        <v>27</v>
      </c>
      <c r="B13423">
        <v>6</v>
      </c>
      <c r="C13423" t="s">
        <v>10965</v>
      </c>
      <c r="D13423" t="s">
        <v>225</v>
      </c>
      <c r="E13423" s="1">
        <v>44866</v>
      </c>
      <c r="F13423" t="s">
        <v>75</v>
      </c>
      <c r="G13423" s="15">
        <v>5735</v>
      </c>
      <c r="J13423">
        <v>195573</v>
      </c>
      <c r="K13423" t="s">
        <v>10966</v>
      </c>
      <c r="L13423" t="s">
        <v>10967</v>
      </c>
      <c r="M13423">
        <v>70506</v>
      </c>
      <c r="N13423" s="1">
        <v>45444</v>
      </c>
    </row>
    <row r="13424" spans="1:14" x14ac:dyDescent="0.35">
      <c r="A13424" t="s">
        <v>27</v>
      </c>
      <c r="B13424">
        <v>6</v>
      </c>
      <c r="C13424" t="s">
        <v>10965</v>
      </c>
      <c r="D13424" t="s">
        <v>225</v>
      </c>
      <c r="E13424" s="1">
        <v>45012</v>
      </c>
      <c r="F13424" t="s">
        <v>75</v>
      </c>
      <c r="G13424" s="15">
        <v>30183</v>
      </c>
      <c r="J13424">
        <v>195573</v>
      </c>
      <c r="K13424" t="s">
        <v>10966</v>
      </c>
      <c r="L13424" t="s">
        <v>10967</v>
      </c>
      <c r="M13424">
        <v>70506</v>
      </c>
      <c r="N13424" s="1">
        <v>45444</v>
      </c>
    </row>
    <row r="13425" spans="1:14" x14ac:dyDescent="0.35">
      <c r="A13425" t="s">
        <v>27</v>
      </c>
      <c r="B13425">
        <v>6</v>
      </c>
      <c r="C13425" t="s">
        <v>11061</v>
      </c>
      <c r="D13425" t="s">
        <v>10666</v>
      </c>
      <c r="E13425" s="1">
        <v>44974</v>
      </c>
      <c r="F13425" t="s">
        <v>75</v>
      </c>
      <c r="G13425" s="15">
        <v>7904</v>
      </c>
      <c r="J13425">
        <v>195635</v>
      </c>
      <c r="K13425" t="s">
        <v>11062</v>
      </c>
      <c r="L13425" t="s">
        <v>11063</v>
      </c>
      <c r="M13425">
        <v>70806</v>
      </c>
      <c r="N13425" s="1">
        <v>45444</v>
      </c>
    </row>
    <row r="13426" spans="1:14" x14ac:dyDescent="0.35">
      <c r="A13426" t="s">
        <v>27</v>
      </c>
      <c r="B13426">
        <v>6</v>
      </c>
      <c r="C13426" t="s">
        <v>11061</v>
      </c>
      <c r="D13426" t="s">
        <v>10666</v>
      </c>
      <c r="E13426" s="1">
        <v>45343</v>
      </c>
      <c r="F13426" t="s">
        <v>75</v>
      </c>
      <c r="G13426" s="15">
        <v>13575</v>
      </c>
      <c r="J13426">
        <v>195635</v>
      </c>
      <c r="K13426" t="s">
        <v>11062</v>
      </c>
      <c r="L13426" t="s">
        <v>11063</v>
      </c>
      <c r="M13426">
        <v>70806</v>
      </c>
      <c r="N13426" s="1">
        <v>45444</v>
      </c>
    </row>
    <row r="13427" spans="1:14" x14ac:dyDescent="0.35">
      <c r="A13427" t="s">
        <v>27</v>
      </c>
      <c r="B13427">
        <v>6</v>
      </c>
      <c r="C13427" t="s">
        <v>10789</v>
      </c>
      <c r="D13427" t="s">
        <v>10666</v>
      </c>
      <c r="E13427" s="1">
        <v>44375</v>
      </c>
      <c r="F13427" t="s">
        <v>75</v>
      </c>
      <c r="G13427" s="15">
        <v>655</v>
      </c>
      <c r="J13427">
        <v>195476</v>
      </c>
      <c r="K13427" t="s">
        <v>10790</v>
      </c>
      <c r="L13427" t="s">
        <v>10791</v>
      </c>
      <c r="M13427">
        <v>70815</v>
      </c>
      <c r="N13427" s="1">
        <v>45444</v>
      </c>
    </row>
    <row r="13428" spans="1:14" x14ac:dyDescent="0.35">
      <c r="A13428" t="s">
        <v>27</v>
      </c>
      <c r="B13428">
        <v>6</v>
      </c>
      <c r="C13428" t="s">
        <v>10789</v>
      </c>
      <c r="D13428" t="s">
        <v>10666</v>
      </c>
      <c r="E13428" s="1">
        <v>44648</v>
      </c>
      <c r="F13428" t="s">
        <v>75</v>
      </c>
      <c r="G13428" s="15">
        <v>994</v>
      </c>
      <c r="J13428">
        <v>195476</v>
      </c>
      <c r="K13428" t="s">
        <v>10790</v>
      </c>
      <c r="L13428" t="s">
        <v>10791</v>
      </c>
      <c r="M13428">
        <v>70815</v>
      </c>
      <c r="N13428" s="1">
        <v>45444</v>
      </c>
    </row>
    <row r="13429" spans="1:14" x14ac:dyDescent="0.35">
      <c r="A13429" t="s">
        <v>27</v>
      </c>
      <c r="B13429">
        <v>6</v>
      </c>
      <c r="C13429" t="s">
        <v>10789</v>
      </c>
      <c r="D13429" t="s">
        <v>10666</v>
      </c>
      <c r="E13429" s="1">
        <v>44763</v>
      </c>
      <c r="F13429" t="s">
        <v>75</v>
      </c>
      <c r="G13429" s="15">
        <v>19500</v>
      </c>
      <c r="J13429">
        <v>195476</v>
      </c>
      <c r="K13429" t="s">
        <v>10790</v>
      </c>
      <c r="L13429" t="s">
        <v>10791</v>
      </c>
      <c r="M13429">
        <v>70815</v>
      </c>
      <c r="N13429" s="1">
        <v>45444</v>
      </c>
    </row>
    <row r="13430" spans="1:14" x14ac:dyDescent="0.35">
      <c r="A13430" t="s">
        <v>27</v>
      </c>
      <c r="B13430">
        <v>6</v>
      </c>
      <c r="C13430" t="s">
        <v>10802</v>
      </c>
      <c r="D13430" t="s">
        <v>10666</v>
      </c>
      <c r="E13430" s="1">
        <v>44650</v>
      </c>
      <c r="F13430" t="s">
        <v>75</v>
      </c>
      <c r="G13430" s="15">
        <v>184745</v>
      </c>
      <c r="J13430">
        <v>195483</v>
      </c>
      <c r="K13430" t="s">
        <v>10803</v>
      </c>
      <c r="L13430" t="s">
        <v>10804</v>
      </c>
      <c r="M13430">
        <v>70809</v>
      </c>
      <c r="N13430" s="1">
        <v>45444</v>
      </c>
    </row>
    <row r="13431" spans="1:14" x14ac:dyDescent="0.35">
      <c r="A13431" t="s">
        <v>27</v>
      </c>
      <c r="B13431">
        <v>6</v>
      </c>
      <c r="C13431" t="s">
        <v>32804</v>
      </c>
      <c r="D13431" t="s">
        <v>10666</v>
      </c>
      <c r="E13431" s="1">
        <v>44354</v>
      </c>
      <c r="F13431" t="s">
        <v>75</v>
      </c>
      <c r="G13431" s="15">
        <v>975</v>
      </c>
      <c r="J13431">
        <v>195382</v>
      </c>
      <c r="K13431" t="s">
        <v>32805</v>
      </c>
      <c r="L13431" t="s">
        <v>32806</v>
      </c>
      <c r="M13431">
        <v>70818</v>
      </c>
      <c r="N13431" s="1">
        <v>45444</v>
      </c>
    </row>
    <row r="13432" spans="1:14" x14ac:dyDescent="0.35">
      <c r="A13432" t="s">
        <v>27</v>
      </c>
      <c r="B13432">
        <v>6</v>
      </c>
      <c r="C13432" t="s">
        <v>32804</v>
      </c>
      <c r="D13432" t="s">
        <v>10666</v>
      </c>
      <c r="E13432" s="1">
        <v>44469</v>
      </c>
      <c r="F13432" t="s">
        <v>75</v>
      </c>
      <c r="G13432" s="15">
        <v>14508</v>
      </c>
      <c r="J13432">
        <v>195382</v>
      </c>
      <c r="K13432" t="s">
        <v>32805</v>
      </c>
      <c r="L13432" t="s">
        <v>32806</v>
      </c>
      <c r="M13432">
        <v>70818</v>
      </c>
      <c r="N13432" s="1">
        <v>45444</v>
      </c>
    </row>
    <row r="13433" spans="1:14" x14ac:dyDescent="0.35">
      <c r="A13433" t="s">
        <v>27</v>
      </c>
      <c r="B13433">
        <v>6</v>
      </c>
      <c r="C13433" t="s">
        <v>32804</v>
      </c>
      <c r="D13433" t="s">
        <v>10666</v>
      </c>
      <c r="E13433" s="1">
        <v>44952</v>
      </c>
      <c r="F13433" t="s">
        <v>75</v>
      </c>
      <c r="G13433" s="15">
        <v>230386</v>
      </c>
      <c r="J13433">
        <v>195382</v>
      </c>
      <c r="K13433" t="s">
        <v>32805</v>
      </c>
      <c r="L13433" t="s">
        <v>32806</v>
      </c>
      <c r="M13433">
        <v>70818</v>
      </c>
      <c r="N13433" s="1">
        <v>45444</v>
      </c>
    </row>
    <row r="13434" spans="1:14" x14ac:dyDescent="0.35">
      <c r="A13434" t="s">
        <v>27</v>
      </c>
      <c r="B13434">
        <v>6</v>
      </c>
      <c r="C13434" t="s">
        <v>32839</v>
      </c>
      <c r="D13434" t="s">
        <v>10570</v>
      </c>
      <c r="E13434" s="1">
        <v>44585</v>
      </c>
      <c r="F13434" t="s">
        <v>75</v>
      </c>
      <c r="G13434" s="15">
        <v>987</v>
      </c>
      <c r="J13434">
        <v>195589</v>
      </c>
      <c r="K13434" t="s">
        <v>10990</v>
      </c>
      <c r="L13434" t="s">
        <v>10991</v>
      </c>
      <c r="M13434">
        <v>70125</v>
      </c>
      <c r="N13434" s="1">
        <v>45444</v>
      </c>
    </row>
    <row r="13435" spans="1:14" x14ac:dyDescent="0.35">
      <c r="A13435" t="s">
        <v>27</v>
      </c>
      <c r="B13435">
        <v>6</v>
      </c>
      <c r="C13435" t="s">
        <v>32839</v>
      </c>
      <c r="D13435" t="s">
        <v>10570</v>
      </c>
      <c r="E13435" s="1">
        <v>44592</v>
      </c>
      <c r="F13435" t="s">
        <v>75</v>
      </c>
      <c r="G13435" s="15">
        <v>1316</v>
      </c>
      <c r="J13435">
        <v>195589</v>
      </c>
      <c r="K13435" t="s">
        <v>10990</v>
      </c>
      <c r="L13435" t="s">
        <v>10991</v>
      </c>
      <c r="M13435">
        <v>70125</v>
      </c>
      <c r="N13435" s="1">
        <v>45444</v>
      </c>
    </row>
    <row r="13436" spans="1:14" x14ac:dyDescent="0.35">
      <c r="A13436" t="s">
        <v>27</v>
      </c>
      <c r="B13436">
        <v>6</v>
      </c>
      <c r="C13436" t="s">
        <v>32839</v>
      </c>
      <c r="D13436" t="s">
        <v>10570</v>
      </c>
      <c r="E13436" s="1">
        <v>44599</v>
      </c>
      <c r="F13436" t="s">
        <v>75</v>
      </c>
      <c r="G13436" s="15">
        <v>1645</v>
      </c>
      <c r="J13436">
        <v>195589</v>
      </c>
      <c r="K13436" t="s">
        <v>10990</v>
      </c>
      <c r="L13436" t="s">
        <v>10991</v>
      </c>
      <c r="M13436">
        <v>70125</v>
      </c>
      <c r="N13436" s="1">
        <v>45444</v>
      </c>
    </row>
    <row r="13437" spans="1:14" x14ac:dyDescent="0.35">
      <c r="A13437" t="s">
        <v>27</v>
      </c>
      <c r="B13437">
        <v>6</v>
      </c>
      <c r="C13437" t="s">
        <v>32839</v>
      </c>
      <c r="D13437" t="s">
        <v>10570</v>
      </c>
      <c r="E13437" s="1">
        <v>44606</v>
      </c>
      <c r="F13437" t="s">
        <v>75</v>
      </c>
      <c r="G13437" s="15">
        <v>1988</v>
      </c>
      <c r="J13437">
        <v>195589</v>
      </c>
      <c r="K13437" t="s">
        <v>10990</v>
      </c>
      <c r="L13437" t="s">
        <v>10991</v>
      </c>
      <c r="M13437">
        <v>70125</v>
      </c>
      <c r="N13437" s="1">
        <v>45444</v>
      </c>
    </row>
    <row r="13438" spans="1:14" x14ac:dyDescent="0.35">
      <c r="A13438" t="s">
        <v>27</v>
      </c>
      <c r="B13438">
        <v>6</v>
      </c>
      <c r="C13438" t="s">
        <v>32839</v>
      </c>
      <c r="D13438" t="s">
        <v>10570</v>
      </c>
      <c r="E13438" s="1">
        <v>44613</v>
      </c>
      <c r="F13438" t="s">
        <v>75</v>
      </c>
      <c r="G13438" s="15">
        <v>2302</v>
      </c>
      <c r="J13438">
        <v>195589</v>
      </c>
      <c r="K13438" t="s">
        <v>10990</v>
      </c>
      <c r="L13438" t="s">
        <v>10991</v>
      </c>
      <c r="M13438">
        <v>70125</v>
      </c>
      <c r="N13438" s="1">
        <v>45444</v>
      </c>
    </row>
    <row r="13439" spans="1:14" x14ac:dyDescent="0.35">
      <c r="A13439" t="s">
        <v>27</v>
      </c>
      <c r="B13439">
        <v>6</v>
      </c>
      <c r="C13439" t="s">
        <v>32839</v>
      </c>
      <c r="D13439" t="s">
        <v>10570</v>
      </c>
      <c r="E13439" s="1">
        <v>44620</v>
      </c>
      <c r="F13439" t="s">
        <v>75</v>
      </c>
      <c r="G13439" s="15">
        <v>2631</v>
      </c>
      <c r="J13439">
        <v>195589</v>
      </c>
      <c r="K13439" t="s">
        <v>10990</v>
      </c>
      <c r="L13439" t="s">
        <v>10991</v>
      </c>
      <c r="M13439">
        <v>70125</v>
      </c>
      <c r="N13439" s="1">
        <v>45444</v>
      </c>
    </row>
    <row r="13440" spans="1:14" x14ac:dyDescent="0.35">
      <c r="A13440" t="s">
        <v>27</v>
      </c>
      <c r="B13440">
        <v>6</v>
      </c>
      <c r="C13440" t="s">
        <v>32839</v>
      </c>
      <c r="D13440" t="s">
        <v>10570</v>
      </c>
      <c r="E13440" s="1">
        <v>44627</v>
      </c>
      <c r="F13440" t="s">
        <v>75</v>
      </c>
      <c r="G13440" s="15">
        <v>2960</v>
      </c>
      <c r="J13440">
        <v>195589</v>
      </c>
      <c r="K13440" t="s">
        <v>10990</v>
      </c>
      <c r="L13440" t="s">
        <v>10991</v>
      </c>
      <c r="M13440">
        <v>70125</v>
      </c>
      <c r="N13440" s="1">
        <v>45444</v>
      </c>
    </row>
    <row r="13441" spans="1:14" x14ac:dyDescent="0.35">
      <c r="A13441" t="s">
        <v>27</v>
      </c>
      <c r="B13441">
        <v>6</v>
      </c>
      <c r="C13441" t="s">
        <v>32839</v>
      </c>
      <c r="D13441" t="s">
        <v>10570</v>
      </c>
      <c r="E13441" s="1">
        <v>44634</v>
      </c>
      <c r="F13441" t="s">
        <v>75</v>
      </c>
      <c r="G13441" s="15">
        <v>3289</v>
      </c>
      <c r="J13441">
        <v>195589</v>
      </c>
      <c r="K13441" t="s">
        <v>10990</v>
      </c>
      <c r="L13441" t="s">
        <v>10991</v>
      </c>
      <c r="M13441">
        <v>70125</v>
      </c>
      <c r="N13441" s="1">
        <v>45444</v>
      </c>
    </row>
    <row r="13442" spans="1:14" x14ac:dyDescent="0.35">
      <c r="A13442" t="s">
        <v>27</v>
      </c>
      <c r="B13442">
        <v>6</v>
      </c>
      <c r="C13442" t="s">
        <v>32839</v>
      </c>
      <c r="D13442" t="s">
        <v>10570</v>
      </c>
      <c r="E13442" s="1">
        <v>44574</v>
      </c>
      <c r="F13442" t="s">
        <v>75</v>
      </c>
      <c r="G13442" s="15">
        <v>5543</v>
      </c>
      <c r="J13442">
        <v>195589</v>
      </c>
      <c r="K13442" t="s">
        <v>10990</v>
      </c>
      <c r="L13442" t="s">
        <v>10991</v>
      </c>
      <c r="M13442">
        <v>70125</v>
      </c>
      <c r="N13442" s="1">
        <v>45444</v>
      </c>
    </row>
    <row r="13443" spans="1:14" x14ac:dyDescent="0.35">
      <c r="A13443" t="s">
        <v>27</v>
      </c>
      <c r="B13443">
        <v>6</v>
      </c>
      <c r="C13443" t="s">
        <v>32839</v>
      </c>
      <c r="D13443" t="s">
        <v>10570</v>
      </c>
      <c r="E13443" s="1">
        <v>45014</v>
      </c>
      <c r="F13443" t="s">
        <v>75</v>
      </c>
      <c r="G13443" s="15">
        <v>209036</v>
      </c>
      <c r="J13443">
        <v>195589</v>
      </c>
      <c r="K13443" t="s">
        <v>10990</v>
      </c>
      <c r="L13443" t="s">
        <v>10991</v>
      </c>
      <c r="M13443">
        <v>70125</v>
      </c>
      <c r="N13443" s="1">
        <v>45444</v>
      </c>
    </row>
    <row r="13444" spans="1:14" x14ac:dyDescent="0.35">
      <c r="A13444" t="s">
        <v>27</v>
      </c>
      <c r="B13444">
        <v>6</v>
      </c>
      <c r="C13444" t="s">
        <v>10826</v>
      </c>
      <c r="D13444" t="s">
        <v>10827</v>
      </c>
      <c r="E13444" s="1">
        <v>44515</v>
      </c>
      <c r="F13444" t="s">
        <v>75</v>
      </c>
      <c r="G13444" s="15">
        <v>650</v>
      </c>
      <c r="J13444">
        <v>195491</v>
      </c>
      <c r="K13444" t="s">
        <v>10828</v>
      </c>
      <c r="L13444" t="s">
        <v>10829</v>
      </c>
      <c r="M13444">
        <v>70346</v>
      </c>
      <c r="N13444" s="1">
        <v>45444</v>
      </c>
    </row>
    <row r="13445" spans="1:14" x14ac:dyDescent="0.35">
      <c r="A13445" t="s">
        <v>27</v>
      </c>
      <c r="B13445">
        <v>6</v>
      </c>
      <c r="C13445" t="s">
        <v>10826</v>
      </c>
      <c r="D13445" t="s">
        <v>10827</v>
      </c>
      <c r="E13445" s="1">
        <v>44522</v>
      </c>
      <c r="F13445" t="s">
        <v>75</v>
      </c>
      <c r="G13445" s="15">
        <v>975</v>
      </c>
      <c r="J13445">
        <v>195491</v>
      </c>
      <c r="K13445" t="s">
        <v>10828</v>
      </c>
      <c r="L13445" t="s">
        <v>10829</v>
      </c>
      <c r="M13445">
        <v>70346</v>
      </c>
      <c r="N13445" s="1">
        <v>45444</v>
      </c>
    </row>
    <row r="13446" spans="1:14" x14ac:dyDescent="0.35">
      <c r="A13446" t="s">
        <v>27</v>
      </c>
      <c r="B13446">
        <v>6</v>
      </c>
      <c r="C13446" t="s">
        <v>10826</v>
      </c>
      <c r="D13446" t="s">
        <v>10827</v>
      </c>
      <c r="E13446" s="1">
        <v>44529</v>
      </c>
      <c r="F13446" t="s">
        <v>75</v>
      </c>
      <c r="G13446" s="15">
        <v>1300</v>
      </c>
      <c r="J13446">
        <v>195491</v>
      </c>
      <c r="K13446" t="s">
        <v>10828</v>
      </c>
      <c r="L13446" t="s">
        <v>10829</v>
      </c>
      <c r="M13446">
        <v>70346</v>
      </c>
      <c r="N13446" s="1">
        <v>45444</v>
      </c>
    </row>
    <row r="13447" spans="1:14" x14ac:dyDescent="0.35">
      <c r="A13447" t="s">
        <v>27</v>
      </c>
      <c r="B13447">
        <v>6</v>
      </c>
      <c r="C13447" t="s">
        <v>10826</v>
      </c>
      <c r="D13447" t="s">
        <v>10827</v>
      </c>
      <c r="E13447" s="1">
        <v>44536</v>
      </c>
      <c r="F13447" t="s">
        <v>75</v>
      </c>
      <c r="G13447" s="15">
        <v>1638</v>
      </c>
      <c r="J13447">
        <v>195491</v>
      </c>
      <c r="K13447" t="s">
        <v>10828</v>
      </c>
      <c r="L13447" t="s">
        <v>10829</v>
      </c>
      <c r="M13447">
        <v>70346</v>
      </c>
      <c r="N13447" s="1">
        <v>45444</v>
      </c>
    </row>
    <row r="13448" spans="1:14" x14ac:dyDescent="0.35">
      <c r="A13448" t="s">
        <v>27</v>
      </c>
      <c r="B13448">
        <v>6</v>
      </c>
      <c r="C13448" t="s">
        <v>10826</v>
      </c>
      <c r="D13448" t="s">
        <v>10827</v>
      </c>
      <c r="E13448" s="1">
        <v>44543</v>
      </c>
      <c r="F13448" t="s">
        <v>75</v>
      </c>
      <c r="G13448" s="15">
        <v>1950</v>
      </c>
      <c r="J13448">
        <v>195491</v>
      </c>
      <c r="K13448" t="s">
        <v>10828</v>
      </c>
      <c r="L13448" t="s">
        <v>10829</v>
      </c>
      <c r="M13448">
        <v>70346</v>
      </c>
      <c r="N13448" s="1">
        <v>45444</v>
      </c>
    </row>
    <row r="13449" spans="1:14" x14ac:dyDescent="0.35">
      <c r="A13449" t="s">
        <v>27</v>
      </c>
      <c r="B13449">
        <v>6</v>
      </c>
      <c r="C13449" t="s">
        <v>10826</v>
      </c>
      <c r="D13449" t="s">
        <v>10827</v>
      </c>
      <c r="E13449" s="1">
        <v>45351</v>
      </c>
      <c r="F13449" t="s">
        <v>75</v>
      </c>
      <c r="G13449" s="15">
        <v>23550</v>
      </c>
      <c r="J13449">
        <v>195491</v>
      </c>
      <c r="K13449" t="s">
        <v>10828</v>
      </c>
      <c r="L13449" t="s">
        <v>10829</v>
      </c>
      <c r="M13449">
        <v>70346</v>
      </c>
      <c r="N13449" s="1">
        <v>45444</v>
      </c>
    </row>
    <row r="13450" spans="1:14" x14ac:dyDescent="0.35">
      <c r="A13450" t="s">
        <v>27</v>
      </c>
      <c r="B13450">
        <v>6</v>
      </c>
      <c r="C13450" t="s">
        <v>10557</v>
      </c>
      <c r="D13450" t="s">
        <v>10558</v>
      </c>
      <c r="E13450" s="1">
        <v>44475</v>
      </c>
      <c r="F13450" t="s">
        <v>75</v>
      </c>
      <c r="G13450" s="15">
        <v>29972</v>
      </c>
      <c r="J13450">
        <v>195184</v>
      </c>
      <c r="K13450" t="s">
        <v>10559</v>
      </c>
      <c r="L13450" t="s">
        <v>10560</v>
      </c>
      <c r="M13450">
        <v>70065</v>
      </c>
      <c r="N13450" s="1">
        <v>45444</v>
      </c>
    </row>
    <row r="13451" spans="1:14" x14ac:dyDescent="0.35">
      <c r="A13451" t="s">
        <v>27</v>
      </c>
      <c r="B13451">
        <v>6</v>
      </c>
      <c r="C13451" t="s">
        <v>10557</v>
      </c>
      <c r="D13451" t="s">
        <v>10558</v>
      </c>
      <c r="E13451" s="1">
        <v>45190</v>
      </c>
      <c r="F13451" t="s">
        <v>75</v>
      </c>
      <c r="G13451" s="15">
        <v>66099</v>
      </c>
      <c r="J13451">
        <v>195184</v>
      </c>
      <c r="K13451" t="s">
        <v>10559</v>
      </c>
      <c r="L13451" t="s">
        <v>10560</v>
      </c>
      <c r="M13451">
        <v>70065</v>
      </c>
      <c r="N13451" s="1">
        <v>45444</v>
      </c>
    </row>
    <row r="13452" spans="1:14" x14ac:dyDescent="0.35">
      <c r="A13452" t="s">
        <v>27</v>
      </c>
      <c r="B13452">
        <v>6</v>
      </c>
      <c r="C13452" t="s">
        <v>10837</v>
      </c>
      <c r="D13452" t="s">
        <v>10838</v>
      </c>
      <c r="E13452" s="1">
        <v>44546</v>
      </c>
      <c r="F13452" t="s">
        <v>75</v>
      </c>
      <c r="G13452" s="15">
        <v>3250</v>
      </c>
      <c r="J13452">
        <v>195498</v>
      </c>
      <c r="K13452" t="s">
        <v>10839</v>
      </c>
      <c r="L13452" t="s">
        <v>10840</v>
      </c>
      <c r="M13452">
        <v>70390</v>
      </c>
      <c r="N13452" s="1">
        <v>45444</v>
      </c>
    </row>
    <row r="13453" spans="1:14" x14ac:dyDescent="0.35">
      <c r="A13453" t="s">
        <v>27</v>
      </c>
      <c r="B13453">
        <v>6</v>
      </c>
      <c r="C13453" t="s">
        <v>10837</v>
      </c>
      <c r="D13453" t="s">
        <v>10838</v>
      </c>
      <c r="E13453" s="1">
        <v>45033</v>
      </c>
      <c r="F13453" t="s">
        <v>75</v>
      </c>
      <c r="G13453" s="15">
        <v>4233</v>
      </c>
      <c r="J13453">
        <v>195498</v>
      </c>
      <c r="K13453" t="s">
        <v>10839</v>
      </c>
      <c r="L13453" t="s">
        <v>10840</v>
      </c>
      <c r="M13453">
        <v>70390</v>
      </c>
      <c r="N13453" s="1">
        <v>45444</v>
      </c>
    </row>
    <row r="13454" spans="1:14" x14ac:dyDescent="0.35">
      <c r="A13454" t="s">
        <v>27</v>
      </c>
      <c r="B13454">
        <v>6</v>
      </c>
      <c r="C13454" t="s">
        <v>10837</v>
      </c>
      <c r="D13454" t="s">
        <v>10838</v>
      </c>
      <c r="E13454" s="1">
        <v>44837</v>
      </c>
      <c r="F13454" t="s">
        <v>75</v>
      </c>
      <c r="G13454" s="15">
        <v>59392</v>
      </c>
      <c r="J13454">
        <v>195498</v>
      </c>
      <c r="K13454" t="s">
        <v>10839</v>
      </c>
      <c r="L13454" t="s">
        <v>10840</v>
      </c>
      <c r="M13454">
        <v>70390</v>
      </c>
      <c r="N13454" s="1">
        <v>45444</v>
      </c>
    </row>
    <row r="13455" spans="1:14" x14ac:dyDescent="0.35">
      <c r="A13455" t="s">
        <v>27</v>
      </c>
      <c r="B13455">
        <v>6</v>
      </c>
      <c r="C13455" t="s">
        <v>10606</v>
      </c>
      <c r="D13455" t="s">
        <v>10607</v>
      </c>
      <c r="E13455" s="1">
        <v>44529</v>
      </c>
      <c r="F13455" t="s">
        <v>75</v>
      </c>
      <c r="G13455" s="15">
        <v>650</v>
      </c>
      <c r="J13455">
        <v>195304</v>
      </c>
      <c r="K13455" t="s">
        <v>10608</v>
      </c>
      <c r="L13455" t="s">
        <v>10609</v>
      </c>
      <c r="M13455">
        <v>70071</v>
      </c>
      <c r="N13455" s="1">
        <v>45444</v>
      </c>
    </row>
    <row r="13456" spans="1:14" x14ac:dyDescent="0.35">
      <c r="A13456" t="s">
        <v>27</v>
      </c>
      <c r="B13456">
        <v>6</v>
      </c>
      <c r="C13456" t="s">
        <v>10606</v>
      </c>
      <c r="D13456" t="s">
        <v>10607</v>
      </c>
      <c r="E13456" s="1">
        <v>45021</v>
      </c>
      <c r="F13456" t="s">
        <v>75</v>
      </c>
      <c r="G13456" s="15">
        <v>10517</v>
      </c>
      <c r="J13456">
        <v>195304</v>
      </c>
      <c r="K13456" t="s">
        <v>10608</v>
      </c>
      <c r="L13456" t="s">
        <v>10609</v>
      </c>
      <c r="M13456">
        <v>70071</v>
      </c>
      <c r="N13456" s="1">
        <v>45444</v>
      </c>
    </row>
    <row r="13457" spans="1:14" x14ac:dyDescent="0.35">
      <c r="A13457" t="s">
        <v>27</v>
      </c>
      <c r="B13457">
        <v>6</v>
      </c>
      <c r="C13457" t="s">
        <v>10606</v>
      </c>
      <c r="D13457" t="s">
        <v>10607</v>
      </c>
      <c r="E13457" s="1">
        <v>44916</v>
      </c>
      <c r="F13457" t="s">
        <v>75</v>
      </c>
      <c r="G13457" s="15">
        <v>38045</v>
      </c>
      <c r="J13457">
        <v>195304</v>
      </c>
      <c r="K13457" t="s">
        <v>10608</v>
      </c>
      <c r="L13457" t="s">
        <v>10609</v>
      </c>
      <c r="M13457">
        <v>70071</v>
      </c>
      <c r="N13457" s="1">
        <v>45444</v>
      </c>
    </row>
    <row r="13458" spans="1:14" x14ac:dyDescent="0.35">
      <c r="A13458" t="s">
        <v>27</v>
      </c>
      <c r="B13458">
        <v>6</v>
      </c>
      <c r="C13458" t="s">
        <v>32841</v>
      </c>
      <c r="D13458" t="s">
        <v>10561</v>
      </c>
      <c r="E13458" s="1">
        <v>45090</v>
      </c>
      <c r="F13458" t="s">
        <v>75</v>
      </c>
      <c r="G13458" s="15">
        <v>28805</v>
      </c>
      <c r="J13458">
        <v>195602</v>
      </c>
      <c r="K13458" t="s">
        <v>32842</v>
      </c>
      <c r="L13458" t="s">
        <v>32843</v>
      </c>
      <c r="M13458">
        <v>70360</v>
      </c>
      <c r="N13458" s="1">
        <v>45444</v>
      </c>
    </row>
    <row r="13459" spans="1:14" x14ac:dyDescent="0.35">
      <c r="A13459" t="s">
        <v>27</v>
      </c>
      <c r="B13459">
        <v>6</v>
      </c>
      <c r="C13459" t="s">
        <v>10687</v>
      </c>
      <c r="D13459" t="s">
        <v>4994</v>
      </c>
      <c r="E13459" s="1">
        <v>44382</v>
      </c>
      <c r="F13459" t="s">
        <v>75</v>
      </c>
      <c r="G13459" s="15">
        <v>655</v>
      </c>
      <c r="J13459">
        <v>195381</v>
      </c>
      <c r="K13459" t="s">
        <v>10688</v>
      </c>
      <c r="L13459" t="s">
        <v>10689</v>
      </c>
      <c r="M13459">
        <v>70433</v>
      </c>
      <c r="N13459" s="1">
        <v>45444</v>
      </c>
    </row>
    <row r="13460" spans="1:14" x14ac:dyDescent="0.35">
      <c r="A13460" t="s">
        <v>27</v>
      </c>
      <c r="B13460">
        <v>6</v>
      </c>
      <c r="C13460" t="s">
        <v>10687</v>
      </c>
      <c r="D13460" t="s">
        <v>4994</v>
      </c>
      <c r="E13460" s="1">
        <v>44424</v>
      </c>
      <c r="F13460" t="s">
        <v>75</v>
      </c>
      <c r="G13460" s="15">
        <v>975</v>
      </c>
      <c r="J13460">
        <v>195381</v>
      </c>
      <c r="K13460" t="s">
        <v>10688</v>
      </c>
      <c r="L13460" t="s">
        <v>10689</v>
      </c>
      <c r="M13460">
        <v>70433</v>
      </c>
      <c r="N13460" s="1">
        <v>45444</v>
      </c>
    </row>
    <row r="13461" spans="1:14" x14ac:dyDescent="0.35">
      <c r="A13461" t="s">
        <v>27</v>
      </c>
      <c r="B13461">
        <v>6</v>
      </c>
      <c r="C13461" t="s">
        <v>35211</v>
      </c>
      <c r="D13461" t="s">
        <v>10544</v>
      </c>
      <c r="E13461" s="1">
        <v>45327</v>
      </c>
      <c r="F13461" t="s">
        <v>75</v>
      </c>
      <c r="G13461" s="15">
        <v>149665</v>
      </c>
      <c r="J13461">
        <v>195316</v>
      </c>
      <c r="K13461" t="s">
        <v>35212</v>
      </c>
      <c r="L13461" t="s">
        <v>35213</v>
      </c>
      <c r="M13461">
        <v>71103</v>
      </c>
      <c r="N13461" s="1">
        <v>45444</v>
      </c>
    </row>
    <row r="13462" spans="1:14" x14ac:dyDescent="0.35">
      <c r="A13462" t="s">
        <v>27</v>
      </c>
      <c r="B13462">
        <v>6</v>
      </c>
      <c r="C13462" t="s">
        <v>10919</v>
      </c>
      <c r="D13462" t="s">
        <v>10920</v>
      </c>
      <c r="E13462" s="1">
        <v>44358</v>
      </c>
      <c r="F13462" t="s">
        <v>75</v>
      </c>
      <c r="G13462" s="15">
        <v>22464</v>
      </c>
      <c r="J13462">
        <v>195545</v>
      </c>
      <c r="K13462" t="s">
        <v>10921</v>
      </c>
      <c r="L13462" t="s">
        <v>10922</v>
      </c>
      <c r="M13462">
        <v>71040</v>
      </c>
      <c r="N13462" s="1">
        <v>45444</v>
      </c>
    </row>
    <row r="13463" spans="1:14" x14ac:dyDescent="0.35">
      <c r="A13463" t="s">
        <v>27</v>
      </c>
      <c r="B13463">
        <v>6</v>
      </c>
      <c r="C13463" t="s">
        <v>10919</v>
      </c>
      <c r="D13463" t="s">
        <v>10920</v>
      </c>
      <c r="E13463" s="1">
        <v>45288</v>
      </c>
      <c r="F13463" t="s">
        <v>75</v>
      </c>
      <c r="G13463" s="15">
        <v>65988</v>
      </c>
      <c r="J13463">
        <v>195545</v>
      </c>
      <c r="K13463" t="s">
        <v>10921</v>
      </c>
      <c r="L13463" t="s">
        <v>10922</v>
      </c>
      <c r="M13463">
        <v>71040</v>
      </c>
      <c r="N13463" s="1">
        <v>45444</v>
      </c>
    </row>
    <row r="13464" spans="1:14" x14ac:dyDescent="0.35">
      <c r="A13464" t="s">
        <v>27</v>
      </c>
      <c r="B13464">
        <v>6</v>
      </c>
      <c r="C13464" t="s">
        <v>10919</v>
      </c>
      <c r="D13464" t="s">
        <v>10920</v>
      </c>
      <c r="E13464" s="1">
        <v>44358</v>
      </c>
      <c r="F13464" t="s">
        <v>102</v>
      </c>
      <c r="H13464">
        <v>6</v>
      </c>
      <c r="I13464" s="1">
        <v>44387</v>
      </c>
      <c r="J13464">
        <v>195545</v>
      </c>
      <c r="K13464" t="s">
        <v>10921</v>
      </c>
      <c r="L13464" t="s">
        <v>10922</v>
      </c>
      <c r="M13464">
        <v>71040</v>
      </c>
      <c r="N13464" s="1">
        <v>45444</v>
      </c>
    </row>
    <row r="13465" spans="1:14" x14ac:dyDescent="0.35">
      <c r="A13465" t="s">
        <v>27</v>
      </c>
      <c r="B13465">
        <v>6</v>
      </c>
      <c r="C13465" t="s">
        <v>10747</v>
      </c>
      <c r="D13465" t="s">
        <v>10748</v>
      </c>
      <c r="E13465" s="1">
        <v>44540</v>
      </c>
      <c r="F13465" t="s">
        <v>75</v>
      </c>
      <c r="G13465" s="15">
        <v>8765</v>
      </c>
      <c r="J13465">
        <v>195430</v>
      </c>
      <c r="K13465" t="s">
        <v>10749</v>
      </c>
      <c r="L13465" t="s">
        <v>10750</v>
      </c>
      <c r="M13465">
        <v>71417</v>
      </c>
      <c r="N13465" s="1">
        <v>45444</v>
      </c>
    </row>
    <row r="13466" spans="1:14" x14ac:dyDescent="0.35">
      <c r="A13466" t="s">
        <v>27</v>
      </c>
      <c r="B13466">
        <v>6</v>
      </c>
      <c r="C13466" t="s">
        <v>10747</v>
      </c>
      <c r="D13466" t="s">
        <v>10748</v>
      </c>
      <c r="E13466" s="1">
        <v>44988</v>
      </c>
      <c r="F13466" t="s">
        <v>75</v>
      </c>
      <c r="G13466" s="15">
        <v>99730</v>
      </c>
      <c r="J13466">
        <v>195430</v>
      </c>
      <c r="K13466" t="s">
        <v>10749</v>
      </c>
      <c r="L13466" t="s">
        <v>10750</v>
      </c>
      <c r="M13466">
        <v>71417</v>
      </c>
      <c r="N13466" s="1">
        <v>45444</v>
      </c>
    </row>
    <row r="13467" spans="1:14" x14ac:dyDescent="0.35">
      <c r="A13467" t="s">
        <v>27</v>
      </c>
      <c r="B13467">
        <v>6</v>
      </c>
      <c r="C13467" t="s">
        <v>10747</v>
      </c>
      <c r="D13467" t="s">
        <v>10748</v>
      </c>
      <c r="E13467" s="1">
        <v>44988</v>
      </c>
      <c r="F13467" t="s">
        <v>102</v>
      </c>
      <c r="H13467">
        <v>2</v>
      </c>
      <c r="I13467" s="1">
        <v>45017</v>
      </c>
      <c r="J13467">
        <v>195430</v>
      </c>
      <c r="K13467" t="s">
        <v>10749</v>
      </c>
      <c r="L13467" t="s">
        <v>10750</v>
      </c>
      <c r="M13467">
        <v>71417</v>
      </c>
      <c r="N13467" s="1">
        <v>45444</v>
      </c>
    </row>
    <row r="13468" spans="1:14" x14ac:dyDescent="0.35">
      <c r="A13468" t="s">
        <v>27</v>
      </c>
      <c r="B13468">
        <v>6</v>
      </c>
      <c r="C13468" t="s">
        <v>32808</v>
      </c>
      <c r="D13468" t="s">
        <v>10673</v>
      </c>
      <c r="E13468" s="1">
        <v>45349</v>
      </c>
      <c r="F13468" t="s">
        <v>75</v>
      </c>
      <c r="G13468" s="15">
        <v>5670</v>
      </c>
      <c r="J13468">
        <v>195394</v>
      </c>
      <c r="K13468" t="s">
        <v>32809</v>
      </c>
      <c r="L13468" t="s">
        <v>32810</v>
      </c>
      <c r="M13468">
        <v>71269</v>
      </c>
      <c r="N13468" s="1">
        <v>45444</v>
      </c>
    </row>
    <row r="13469" spans="1:14" x14ac:dyDescent="0.35">
      <c r="A13469" t="s">
        <v>27</v>
      </c>
      <c r="B13469">
        <v>6</v>
      </c>
      <c r="C13469" t="s">
        <v>32808</v>
      </c>
      <c r="D13469" t="s">
        <v>10673</v>
      </c>
      <c r="E13469" s="1">
        <v>45070</v>
      </c>
      <c r="F13469" t="s">
        <v>75</v>
      </c>
      <c r="G13469" s="15">
        <v>9730</v>
      </c>
      <c r="J13469">
        <v>195394</v>
      </c>
      <c r="K13469" t="s">
        <v>32809</v>
      </c>
      <c r="L13469" t="s">
        <v>32810</v>
      </c>
      <c r="M13469">
        <v>71269</v>
      </c>
      <c r="N13469" s="1">
        <v>45444</v>
      </c>
    </row>
    <row r="13470" spans="1:14" x14ac:dyDescent="0.35">
      <c r="A13470" t="s">
        <v>27</v>
      </c>
      <c r="B13470">
        <v>6</v>
      </c>
      <c r="C13470" t="s">
        <v>11022</v>
      </c>
      <c r="D13470" t="s">
        <v>10770</v>
      </c>
      <c r="E13470" s="1">
        <v>44382</v>
      </c>
      <c r="F13470" t="s">
        <v>75</v>
      </c>
      <c r="G13470" s="15">
        <v>1500</v>
      </c>
      <c r="J13470">
        <v>195604</v>
      </c>
      <c r="K13470" t="s">
        <v>11023</v>
      </c>
      <c r="L13470" t="s">
        <v>11024</v>
      </c>
      <c r="M13470">
        <v>71112</v>
      </c>
      <c r="N13470" s="1">
        <v>45444</v>
      </c>
    </row>
    <row r="13471" spans="1:14" x14ac:dyDescent="0.35">
      <c r="A13471" t="s">
        <v>27</v>
      </c>
      <c r="B13471">
        <v>6</v>
      </c>
      <c r="C13471" t="s">
        <v>11022</v>
      </c>
      <c r="D13471" t="s">
        <v>10770</v>
      </c>
      <c r="E13471" s="1">
        <v>44585</v>
      </c>
      <c r="F13471" t="s">
        <v>75</v>
      </c>
      <c r="G13471" s="15">
        <v>2024</v>
      </c>
      <c r="J13471">
        <v>195604</v>
      </c>
      <c r="K13471" t="s">
        <v>11023</v>
      </c>
      <c r="L13471" t="s">
        <v>11024</v>
      </c>
      <c r="M13471">
        <v>71112</v>
      </c>
      <c r="N13471" s="1">
        <v>45444</v>
      </c>
    </row>
    <row r="13472" spans="1:14" x14ac:dyDescent="0.35">
      <c r="A13472" t="s">
        <v>27</v>
      </c>
      <c r="B13472">
        <v>6</v>
      </c>
      <c r="C13472" t="s">
        <v>11022</v>
      </c>
      <c r="D13472" t="s">
        <v>10770</v>
      </c>
      <c r="E13472" s="1">
        <v>44909</v>
      </c>
      <c r="F13472" t="s">
        <v>75</v>
      </c>
      <c r="G13472" s="15">
        <v>12405</v>
      </c>
      <c r="J13472">
        <v>195604</v>
      </c>
      <c r="K13472" t="s">
        <v>11023</v>
      </c>
      <c r="L13472" t="s">
        <v>11024</v>
      </c>
      <c r="M13472">
        <v>71112</v>
      </c>
      <c r="N13472" s="1">
        <v>45444</v>
      </c>
    </row>
    <row r="13473" spans="1:14" x14ac:dyDescent="0.35">
      <c r="A13473" t="s">
        <v>27</v>
      </c>
      <c r="B13473">
        <v>6</v>
      </c>
      <c r="C13473" t="s">
        <v>11045</v>
      </c>
      <c r="D13473" t="s">
        <v>10641</v>
      </c>
      <c r="E13473" s="1">
        <v>44354</v>
      </c>
      <c r="F13473" t="s">
        <v>75</v>
      </c>
      <c r="G13473" s="15">
        <v>650</v>
      </c>
      <c r="J13473">
        <v>195618</v>
      </c>
      <c r="K13473" t="s">
        <v>11046</v>
      </c>
      <c r="L13473" t="s">
        <v>11047</v>
      </c>
      <c r="M13473">
        <v>70560</v>
      </c>
      <c r="N13473" s="1">
        <v>45444</v>
      </c>
    </row>
    <row r="13474" spans="1:14" x14ac:dyDescent="0.35">
      <c r="A13474" t="s">
        <v>27</v>
      </c>
      <c r="B13474">
        <v>6</v>
      </c>
      <c r="C13474" t="s">
        <v>10950</v>
      </c>
      <c r="D13474" t="s">
        <v>225</v>
      </c>
      <c r="E13474" s="1">
        <v>44592</v>
      </c>
      <c r="F13474" t="s">
        <v>75</v>
      </c>
      <c r="G13474" s="15">
        <v>658</v>
      </c>
      <c r="J13474">
        <v>195565</v>
      </c>
      <c r="K13474" t="s">
        <v>10951</v>
      </c>
      <c r="L13474" t="s">
        <v>10952</v>
      </c>
      <c r="M13474">
        <v>70506</v>
      </c>
      <c r="N13474" s="1">
        <v>45444</v>
      </c>
    </row>
    <row r="13475" spans="1:14" x14ac:dyDescent="0.35">
      <c r="A13475" t="s">
        <v>27</v>
      </c>
      <c r="B13475">
        <v>6</v>
      </c>
      <c r="C13475" t="s">
        <v>10950</v>
      </c>
      <c r="D13475" t="s">
        <v>225</v>
      </c>
      <c r="E13475" s="1">
        <v>44599</v>
      </c>
      <c r="F13475" t="s">
        <v>75</v>
      </c>
      <c r="G13475" s="15">
        <v>994</v>
      </c>
      <c r="J13475">
        <v>195565</v>
      </c>
      <c r="K13475" t="s">
        <v>10951</v>
      </c>
      <c r="L13475" t="s">
        <v>10952</v>
      </c>
      <c r="M13475">
        <v>70506</v>
      </c>
      <c r="N13475" s="1">
        <v>45444</v>
      </c>
    </row>
    <row r="13476" spans="1:14" x14ac:dyDescent="0.35">
      <c r="A13476" t="s">
        <v>27</v>
      </c>
      <c r="B13476">
        <v>6</v>
      </c>
      <c r="C13476" t="s">
        <v>10950</v>
      </c>
      <c r="D13476" t="s">
        <v>225</v>
      </c>
      <c r="E13476" s="1">
        <v>44606</v>
      </c>
      <c r="F13476" t="s">
        <v>75</v>
      </c>
      <c r="G13476" s="15">
        <v>1325</v>
      </c>
      <c r="J13476">
        <v>195565</v>
      </c>
      <c r="K13476" t="s">
        <v>10951</v>
      </c>
      <c r="L13476" t="s">
        <v>10952</v>
      </c>
      <c r="M13476">
        <v>70506</v>
      </c>
      <c r="N13476" s="1">
        <v>45444</v>
      </c>
    </row>
    <row r="13477" spans="1:14" x14ac:dyDescent="0.35">
      <c r="A13477" t="s">
        <v>27</v>
      </c>
      <c r="B13477">
        <v>6</v>
      </c>
      <c r="C13477" t="s">
        <v>10950</v>
      </c>
      <c r="D13477" t="s">
        <v>225</v>
      </c>
      <c r="E13477" s="1">
        <v>44613</v>
      </c>
      <c r="F13477" t="s">
        <v>75</v>
      </c>
      <c r="G13477" s="15">
        <v>1657</v>
      </c>
      <c r="J13477">
        <v>195565</v>
      </c>
      <c r="K13477" t="s">
        <v>10951</v>
      </c>
      <c r="L13477" t="s">
        <v>10952</v>
      </c>
      <c r="M13477">
        <v>70506</v>
      </c>
      <c r="N13477" s="1">
        <v>45444</v>
      </c>
    </row>
    <row r="13478" spans="1:14" x14ac:dyDescent="0.35">
      <c r="A13478" t="s">
        <v>27</v>
      </c>
      <c r="B13478">
        <v>6</v>
      </c>
      <c r="C13478" t="s">
        <v>10950</v>
      </c>
      <c r="D13478" t="s">
        <v>225</v>
      </c>
      <c r="E13478" s="1">
        <v>44620</v>
      </c>
      <c r="F13478" t="s">
        <v>75</v>
      </c>
      <c r="G13478" s="15">
        <v>1988</v>
      </c>
      <c r="J13478">
        <v>195565</v>
      </c>
      <c r="K13478" t="s">
        <v>10951</v>
      </c>
      <c r="L13478" t="s">
        <v>10952</v>
      </c>
      <c r="M13478">
        <v>70506</v>
      </c>
      <c r="N13478" s="1">
        <v>45444</v>
      </c>
    </row>
    <row r="13479" spans="1:14" x14ac:dyDescent="0.35">
      <c r="A13479" t="s">
        <v>27</v>
      </c>
      <c r="B13479">
        <v>6</v>
      </c>
      <c r="C13479" t="s">
        <v>10950</v>
      </c>
      <c r="D13479" t="s">
        <v>225</v>
      </c>
      <c r="E13479" s="1">
        <v>44627</v>
      </c>
      <c r="F13479" t="s">
        <v>75</v>
      </c>
      <c r="G13479" s="15">
        <v>2320</v>
      </c>
      <c r="J13479">
        <v>195565</v>
      </c>
      <c r="K13479" t="s">
        <v>10951</v>
      </c>
      <c r="L13479" t="s">
        <v>10952</v>
      </c>
      <c r="M13479">
        <v>70506</v>
      </c>
      <c r="N13479" s="1">
        <v>45444</v>
      </c>
    </row>
    <row r="13480" spans="1:14" x14ac:dyDescent="0.35">
      <c r="A13480" t="s">
        <v>27</v>
      </c>
      <c r="B13480">
        <v>6</v>
      </c>
      <c r="C13480" t="s">
        <v>10950</v>
      </c>
      <c r="D13480" t="s">
        <v>225</v>
      </c>
      <c r="E13480" s="1">
        <v>44634</v>
      </c>
      <c r="F13480" t="s">
        <v>75</v>
      </c>
      <c r="G13480" s="15">
        <v>2651</v>
      </c>
      <c r="J13480">
        <v>195565</v>
      </c>
      <c r="K13480" t="s">
        <v>10951</v>
      </c>
      <c r="L13480" t="s">
        <v>10952</v>
      </c>
      <c r="M13480">
        <v>70506</v>
      </c>
      <c r="N13480" s="1">
        <v>45444</v>
      </c>
    </row>
    <row r="13481" spans="1:14" x14ac:dyDescent="0.35">
      <c r="A13481" t="s">
        <v>27</v>
      </c>
      <c r="B13481">
        <v>6</v>
      </c>
      <c r="C13481" t="s">
        <v>10950</v>
      </c>
      <c r="D13481" t="s">
        <v>225</v>
      </c>
      <c r="E13481" s="1">
        <v>44641</v>
      </c>
      <c r="F13481" t="s">
        <v>75</v>
      </c>
      <c r="G13481" s="15">
        <v>2982</v>
      </c>
      <c r="J13481">
        <v>195565</v>
      </c>
      <c r="K13481" t="s">
        <v>10951</v>
      </c>
      <c r="L13481" t="s">
        <v>10952</v>
      </c>
      <c r="M13481">
        <v>70506</v>
      </c>
      <c r="N13481" s="1">
        <v>45444</v>
      </c>
    </row>
    <row r="13482" spans="1:14" x14ac:dyDescent="0.35">
      <c r="A13482" t="s">
        <v>27</v>
      </c>
      <c r="B13482">
        <v>6</v>
      </c>
      <c r="C13482" t="s">
        <v>10950</v>
      </c>
      <c r="D13482" t="s">
        <v>225</v>
      </c>
      <c r="E13482" s="1">
        <v>44648</v>
      </c>
      <c r="F13482" t="s">
        <v>75</v>
      </c>
      <c r="G13482" s="15">
        <v>3314</v>
      </c>
      <c r="J13482">
        <v>195565</v>
      </c>
      <c r="K13482" t="s">
        <v>10951</v>
      </c>
      <c r="L13482" t="s">
        <v>10952</v>
      </c>
      <c r="M13482">
        <v>70506</v>
      </c>
      <c r="N13482" s="1">
        <v>45444</v>
      </c>
    </row>
    <row r="13483" spans="1:14" x14ac:dyDescent="0.35">
      <c r="A13483" t="s">
        <v>27</v>
      </c>
      <c r="B13483">
        <v>6</v>
      </c>
      <c r="C13483" t="s">
        <v>10950</v>
      </c>
      <c r="D13483" t="s">
        <v>225</v>
      </c>
      <c r="E13483" s="1">
        <v>44655</v>
      </c>
      <c r="F13483" t="s">
        <v>75</v>
      </c>
      <c r="G13483" s="15">
        <v>3645</v>
      </c>
      <c r="J13483">
        <v>195565</v>
      </c>
      <c r="K13483" t="s">
        <v>10951</v>
      </c>
      <c r="L13483" t="s">
        <v>10952</v>
      </c>
      <c r="M13483">
        <v>70506</v>
      </c>
      <c r="N13483" s="1">
        <v>45444</v>
      </c>
    </row>
    <row r="13484" spans="1:14" x14ac:dyDescent="0.35">
      <c r="A13484" t="s">
        <v>27</v>
      </c>
      <c r="B13484">
        <v>6</v>
      </c>
      <c r="C13484" t="s">
        <v>10950</v>
      </c>
      <c r="D13484" t="s">
        <v>225</v>
      </c>
      <c r="E13484" s="1">
        <v>44662</v>
      </c>
      <c r="F13484" t="s">
        <v>75</v>
      </c>
      <c r="G13484" s="15">
        <v>3976</v>
      </c>
      <c r="J13484">
        <v>195565</v>
      </c>
      <c r="K13484" t="s">
        <v>10951</v>
      </c>
      <c r="L13484" t="s">
        <v>10952</v>
      </c>
      <c r="M13484">
        <v>70506</v>
      </c>
      <c r="N13484" s="1">
        <v>45444</v>
      </c>
    </row>
    <row r="13485" spans="1:14" x14ac:dyDescent="0.35">
      <c r="A13485" t="s">
        <v>27</v>
      </c>
      <c r="B13485">
        <v>6</v>
      </c>
      <c r="C13485" t="s">
        <v>10950</v>
      </c>
      <c r="D13485" t="s">
        <v>225</v>
      </c>
      <c r="E13485" s="1">
        <v>44669</v>
      </c>
      <c r="F13485" t="s">
        <v>75</v>
      </c>
      <c r="G13485" s="15">
        <v>4225</v>
      </c>
      <c r="J13485">
        <v>195565</v>
      </c>
      <c r="K13485" t="s">
        <v>10951</v>
      </c>
      <c r="L13485" t="s">
        <v>10952</v>
      </c>
      <c r="M13485">
        <v>70506</v>
      </c>
      <c r="N13485" s="1">
        <v>45444</v>
      </c>
    </row>
    <row r="13486" spans="1:14" x14ac:dyDescent="0.35">
      <c r="A13486" t="s">
        <v>27</v>
      </c>
      <c r="B13486">
        <v>6</v>
      </c>
      <c r="C13486" t="s">
        <v>10950</v>
      </c>
      <c r="D13486" t="s">
        <v>225</v>
      </c>
      <c r="E13486" s="1">
        <v>44704</v>
      </c>
      <c r="F13486" t="s">
        <v>75</v>
      </c>
      <c r="G13486" s="15">
        <v>4308</v>
      </c>
      <c r="J13486">
        <v>195565</v>
      </c>
      <c r="K13486" t="s">
        <v>10951</v>
      </c>
      <c r="L13486" t="s">
        <v>10952</v>
      </c>
      <c r="M13486">
        <v>70506</v>
      </c>
      <c r="N13486" s="1">
        <v>45444</v>
      </c>
    </row>
    <row r="13487" spans="1:14" x14ac:dyDescent="0.35">
      <c r="A13487" t="s">
        <v>27</v>
      </c>
      <c r="B13487">
        <v>6</v>
      </c>
      <c r="C13487" t="s">
        <v>10950</v>
      </c>
      <c r="D13487" t="s">
        <v>225</v>
      </c>
      <c r="E13487" s="1">
        <v>44706</v>
      </c>
      <c r="F13487" t="s">
        <v>75</v>
      </c>
      <c r="G13487" s="15">
        <v>5000</v>
      </c>
      <c r="J13487">
        <v>195565</v>
      </c>
      <c r="K13487" t="s">
        <v>10951</v>
      </c>
      <c r="L13487" t="s">
        <v>10952</v>
      </c>
      <c r="M13487">
        <v>70506</v>
      </c>
      <c r="N13487" s="1">
        <v>45444</v>
      </c>
    </row>
    <row r="13488" spans="1:14" x14ac:dyDescent="0.35">
      <c r="A13488" t="s">
        <v>27</v>
      </c>
      <c r="B13488">
        <v>6</v>
      </c>
      <c r="C13488" t="s">
        <v>10950</v>
      </c>
      <c r="D13488" t="s">
        <v>225</v>
      </c>
      <c r="E13488" s="1">
        <v>44683</v>
      </c>
      <c r="F13488" t="s">
        <v>75</v>
      </c>
      <c r="G13488" s="15">
        <v>12923</v>
      </c>
      <c r="J13488">
        <v>195565</v>
      </c>
      <c r="K13488" t="s">
        <v>10951</v>
      </c>
      <c r="L13488" t="s">
        <v>10952</v>
      </c>
      <c r="M13488">
        <v>70506</v>
      </c>
      <c r="N13488" s="1">
        <v>45444</v>
      </c>
    </row>
    <row r="13489" spans="1:14" x14ac:dyDescent="0.35">
      <c r="A13489" t="s">
        <v>27</v>
      </c>
      <c r="B13489">
        <v>6</v>
      </c>
      <c r="C13489" t="s">
        <v>10950</v>
      </c>
      <c r="D13489" t="s">
        <v>225</v>
      </c>
      <c r="E13489" s="1">
        <v>45267</v>
      </c>
      <c r="F13489" t="s">
        <v>75</v>
      </c>
      <c r="G13489" s="15">
        <v>36504</v>
      </c>
      <c r="J13489">
        <v>195565</v>
      </c>
      <c r="K13489" t="s">
        <v>10951</v>
      </c>
      <c r="L13489" t="s">
        <v>10952</v>
      </c>
      <c r="M13489">
        <v>70506</v>
      </c>
      <c r="N13489" s="1">
        <v>45444</v>
      </c>
    </row>
    <row r="13490" spans="1:14" x14ac:dyDescent="0.35">
      <c r="A13490" t="s">
        <v>27</v>
      </c>
      <c r="B13490">
        <v>6</v>
      </c>
      <c r="C13490" t="s">
        <v>11028</v>
      </c>
      <c r="D13490" t="s">
        <v>225</v>
      </c>
      <c r="E13490" s="1">
        <v>44979</v>
      </c>
      <c r="F13490" t="s">
        <v>75</v>
      </c>
      <c r="G13490" s="15">
        <v>1677</v>
      </c>
      <c r="J13490">
        <v>195606</v>
      </c>
      <c r="K13490" t="s">
        <v>11029</v>
      </c>
      <c r="L13490" t="s">
        <v>11030</v>
      </c>
      <c r="M13490">
        <v>70507</v>
      </c>
      <c r="N13490" s="1">
        <v>45444</v>
      </c>
    </row>
    <row r="13491" spans="1:14" x14ac:dyDescent="0.35">
      <c r="A13491" t="s">
        <v>27</v>
      </c>
      <c r="B13491">
        <v>6</v>
      </c>
      <c r="C13491" t="s">
        <v>11028</v>
      </c>
      <c r="D13491" t="s">
        <v>225</v>
      </c>
      <c r="E13491" s="1">
        <v>45286</v>
      </c>
      <c r="F13491" t="s">
        <v>75</v>
      </c>
      <c r="G13491" s="15">
        <v>3253</v>
      </c>
      <c r="J13491">
        <v>195606</v>
      </c>
      <c r="K13491" t="s">
        <v>11029</v>
      </c>
      <c r="L13491" t="s">
        <v>11030</v>
      </c>
      <c r="M13491">
        <v>70507</v>
      </c>
      <c r="N13491" s="1">
        <v>45444</v>
      </c>
    </row>
    <row r="13492" spans="1:14" x14ac:dyDescent="0.35">
      <c r="A13492" t="s">
        <v>27</v>
      </c>
      <c r="B13492">
        <v>6</v>
      </c>
      <c r="C13492" t="s">
        <v>11028</v>
      </c>
      <c r="D13492" t="s">
        <v>225</v>
      </c>
      <c r="E13492" s="1">
        <v>45196</v>
      </c>
      <c r="F13492" t="s">
        <v>75</v>
      </c>
      <c r="G13492" s="15">
        <v>19136</v>
      </c>
      <c r="J13492">
        <v>195606</v>
      </c>
      <c r="K13492" t="s">
        <v>11029</v>
      </c>
      <c r="L13492" t="s">
        <v>11030</v>
      </c>
      <c r="M13492">
        <v>70507</v>
      </c>
      <c r="N13492" s="1">
        <v>45444</v>
      </c>
    </row>
    <row r="13493" spans="1:14" x14ac:dyDescent="0.35">
      <c r="A13493" t="s">
        <v>27</v>
      </c>
      <c r="B13493">
        <v>6</v>
      </c>
      <c r="C13493" t="s">
        <v>10565</v>
      </c>
      <c r="D13493" t="s">
        <v>10566</v>
      </c>
      <c r="E13493" s="1">
        <v>44368</v>
      </c>
      <c r="F13493" t="s">
        <v>75</v>
      </c>
      <c r="G13493" s="15">
        <v>655</v>
      </c>
      <c r="J13493">
        <v>195213</v>
      </c>
      <c r="K13493" t="s">
        <v>10567</v>
      </c>
      <c r="L13493" t="s">
        <v>10568</v>
      </c>
      <c r="M13493">
        <v>71457</v>
      </c>
      <c r="N13493" s="1">
        <v>45444</v>
      </c>
    </row>
    <row r="13494" spans="1:14" x14ac:dyDescent="0.35">
      <c r="A13494" t="s">
        <v>27</v>
      </c>
      <c r="B13494">
        <v>6</v>
      </c>
      <c r="C13494" t="s">
        <v>10565</v>
      </c>
      <c r="D13494" t="s">
        <v>10566</v>
      </c>
      <c r="E13494" s="1">
        <v>44375</v>
      </c>
      <c r="F13494" t="s">
        <v>75</v>
      </c>
      <c r="G13494" s="15">
        <v>983</v>
      </c>
      <c r="J13494">
        <v>195213</v>
      </c>
      <c r="K13494" t="s">
        <v>10567</v>
      </c>
      <c r="L13494" t="s">
        <v>10568</v>
      </c>
      <c r="M13494">
        <v>71457</v>
      </c>
      <c r="N13494" s="1">
        <v>45444</v>
      </c>
    </row>
    <row r="13495" spans="1:14" x14ac:dyDescent="0.35">
      <c r="A13495" t="s">
        <v>27</v>
      </c>
      <c r="B13495">
        <v>6</v>
      </c>
      <c r="C13495" t="s">
        <v>11042</v>
      </c>
      <c r="D13495" t="s">
        <v>10570</v>
      </c>
      <c r="E13495" s="1">
        <v>44655</v>
      </c>
      <c r="F13495" t="s">
        <v>75</v>
      </c>
      <c r="G13495" s="15">
        <v>658</v>
      </c>
      <c r="J13495">
        <v>195614</v>
      </c>
      <c r="K13495" t="s">
        <v>11043</v>
      </c>
      <c r="L13495" t="s">
        <v>11044</v>
      </c>
      <c r="M13495">
        <v>70115</v>
      </c>
      <c r="N13495" s="1">
        <v>45444</v>
      </c>
    </row>
    <row r="13496" spans="1:14" x14ac:dyDescent="0.35">
      <c r="A13496" t="s">
        <v>27</v>
      </c>
      <c r="B13496">
        <v>6</v>
      </c>
      <c r="C13496" t="s">
        <v>10986</v>
      </c>
      <c r="D13496" t="s">
        <v>10987</v>
      </c>
      <c r="E13496" s="1">
        <v>44557</v>
      </c>
      <c r="F13496" t="s">
        <v>75</v>
      </c>
      <c r="G13496" s="15">
        <v>650</v>
      </c>
      <c r="J13496">
        <v>195585</v>
      </c>
      <c r="K13496" t="s">
        <v>10988</v>
      </c>
      <c r="L13496" t="s">
        <v>10989</v>
      </c>
      <c r="M13496">
        <v>71254</v>
      </c>
      <c r="N13496" s="1">
        <v>45444</v>
      </c>
    </row>
    <row r="13497" spans="1:14" x14ac:dyDescent="0.35">
      <c r="A13497" t="s">
        <v>27</v>
      </c>
      <c r="B13497">
        <v>6</v>
      </c>
      <c r="C13497" t="s">
        <v>10986</v>
      </c>
      <c r="D13497" t="s">
        <v>10987</v>
      </c>
      <c r="E13497" s="1">
        <v>44564</v>
      </c>
      <c r="F13497" t="s">
        <v>75</v>
      </c>
      <c r="G13497" s="15">
        <v>975</v>
      </c>
      <c r="J13497">
        <v>195585</v>
      </c>
      <c r="K13497" t="s">
        <v>10988</v>
      </c>
      <c r="L13497" t="s">
        <v>10989</v>
      </c>
      <c r="M13497">
        <v>71254</v>
      </c>
      <c r="N13497" s="1">
        <v>45444</v>
      </c>
    </row>
    <row r="13498" spans="1:14" x14ac:dyDescent="0.35">
      <c r="A13498" t="s">
        <v>27</v>
      </c>
      <c r="B13498">
        <v>6</v>
      </c>
      <c r="C13498" t="s">
        <v>10986</v>
      </c>
      <c r="D13498" t="s">
        <v>10987</v>
      </c>
      <c r="E13498" s="1">
        <v>44627</v>
      </c>
      <c r="F13498" t="s">
        <v>75</v>
      </c>
      <c r="G13498" s="15">
        <v>1316</v>
      </c>
      <c r="J13498">
        <v>195585</v>
      </c>
      <c r="K13498" t="s">
        <v>10988</v>
      </c>
      <c r="L13498" t="s">
        <v>10989</v>
      </c>
      <c r="M13498">
        <v>71254</v>
      </c>
      <c r="N13498" s="1">
        <v>45444</v>
      </c>
    </row>
    <row r="13499" spans="1:14" x14ac:dyDescent="0.35">
      <c r="A13499" t="s">
        <v>27</v>
      </c>
      <c r="B13499">
        <v>6</v>
      </c>
      <c r="C13499" t="s">
        <v>10986</v>
      </c>
      <c r="D13499" t="s">
        <v>10987</v>
      </c>
      <c r="E13499" s="1">
        <v>44634</v>
      </c>
      <c r="F13499" t="s">
        <v>75</v>
      </c>
      <c r="G13499" s="15">
        <v>1657</v>
      </c>
      <c r="J13499">
        <v>195585</v>
      </c>
      <c r="K13499" t="s">
        <v>10988</v>
      </c>
      <c r="L13499" t="s">
        <v>10989</v>
      </c>
      <c r="M13499">
        <v>71254</v>
      </c>
      <c r="N13499" s="1">
        <v>45444</v>
      </c>
    </row>
    <row r="13500" spans="1:14" x14ac:dyDescent="0.35">
      <c r="A13500" t="s">
        <v>27</v>
      </c>
      <c r="B13500">
        <v>6</v>
      </c>
      <c r="C13500" t="s">
        <v>10986</v>
      </c>
      <c r="D13500" t="s">
        <v>10987</v>
      </c>
      <c r="E13500" s="1">
        <v>44648</v>
      </c>
      <c r="F13500" t="s">
        <v>75</v>
      </c>
      <c r="G13500" s="15">
        <v>1973</v>
      </c>
      <c r="J13500">
        <v>195585</v>
      </c>
      <c r="K13500" t="s">
        <v>10988</v>
      </c>
      <c r="L13500" t="s">
        <v>10989</v>
      </c>
      <c r="M13500">
        <v>71254</v>
      </c>
      <c r="N13500" s="1">
        <v>45444</v>
      </c>
    </row>
    <row r="13501" spans="1:14" x14ac:dyDescent="0.35">
      <c r="A13501" t="s">
        <v>27</v>
      </c>
      <c r="B13501">
        <v>6</v>
      </c>
      <c r="C13501" t="s">
        <v>10986</v>
      </c>
      <c r="D13501" t="s">
        <v>10987</v>
      </c>
      <c r="E13501" s="1">
        <v>44655</v>
      </c>
      <c r="F13501" t="s">
        <v>75</v>
      </c>
      <c r="G13501" s="15">
        <v>2320</v>
      </c>
      <c r="J13501">
        <v>195585</v>
      </c>
      <c r="K13501" t="s">
        <v>10988</v>
      </c>
      <c r="L13501" t="s">
        <v>10989</v>
      </c>
      <c r="M13501">
        <v>71254</v>
      </c>
      <c r="N13501" s="1">
        <v>45444</v>
      </c>
    </row>
    <row r="13502" spans="1:14" x14ac:dyDescent="0.35">
      <c r="A13502" t="s">
        <v>27</v>
      </c>
      <c r="B13502">
        <v>6</v>
      </c>
      <c r="C13502" t="s">
        <v>10907</v>
      </c>
      <c r="D13502" t="s">
        <v>10895</v>
      </c>
      <c r="E13502" s="1">
        <v>44791</v>
      </c>
      <c r="F13502" t="s">
        <v>75</v>
      </c>
      <c r="G13502" s="15">
        <v>13384</v>
      </c>
      <c r="J13502">
        <v>195535</v>
      </c>
      <c r="K13502" t="s">
        <v>10908</v>
      </c>
      <c r="L13502" t="s">
        <v>10909</v>
      </c>
      <c r="M13502">
        <v>70634</v>
      </c>
      <c r="N13502" s="1">
        <v>45444</v>
      </c>
    </row>
    <row r="13503" spans="1:14" x14ac:dyDescent="0.35">
      <c r="A13503" t="s">
        <v>27</v>
      </c>
      <c r="B13503">
        <v>6</v>
      </c>
      <c r="C13503" t="s">
        <v>32791</v>
      </c>
      <c r="D13503" t="s">
        <v>10562</v>
      </c>
      <c r="E13503" s="1">
        <v>44396</v>
      </c>
      <c r="F13503" t="s">
        <v>75</v>
      </c>
      <c r="G13503" s="15">
        <v>655</v>
      </c>
      <c r="J13503">
        <v>195199</v>
      </c>
      <c r="K13503" t="s">
        <v>10563</v>
      </c>
      <c r="L13503" t="s">
        <v>10564</v>
      </c>
      <c r="M13503">
        <v>70002</v>
      </c>
      <c r="N13503" s="1">
        <v>45444</v>
      </c>
    </row>
    <row r="13504" spans="1:14" x14ac:dyDescent="0.35">
      <c r="A13504" t="s">
        <v>27</v>
      </c>
      <c r="B13504">
        <v>6</v>
      </c>
      <c r="C13504" t="s">
        <v>10926</v>
      </c>
      <c r="D13504" t="s">
        <v>5427</v>
      </c>
      <c r="E13504" s="1">
        <v>44543</v>
      </c>
      <c r="F13504" t="s">
        <v>75</v>
      </c>
      <c r="G13504" s="15">
        <v>650</v>
      </c>
      <c r="J13504">
        <v>195553</v>
      </c>
      <c r="K13504" t="s">
        <v>10927</v>
      </c>
      <c r="L13504" t="s">
        <v>10928</v>
      </c>
      <c r="M13504">
        <v>70510</v>
      </c>
      <c r="N13504" s="1">
        <v>45444</v>
      </c>
    </row>
    <row r="13505" spans="1:14" x14ac:dyDescent="0.35">
      <c r="A13505" t="s">
        <v>27</v>
      </c>
      <c r="B13505">
        <v>6</v>
      </c>
      <c r="C13505" t="s">
        <v>10743</v>
      </c>
      <c r="D13505" t="s">
        <v>10744</v>
      </c>
      <c r="E13505" s="1">
        <v>44811</v>
      </c>
      <c r="F13505" t="s">
        <v>75</v>
      </c>
      <c r="G13505" s="15">
        <v>7443</v>
      </c>
      <c r="J13505">
        <v>195426</v>
      </c>
      <c r="K13505" t="s">
        <v>10745</v>
      </c>
      <c r="L13505" t="s">
        <v>10746</v>
      </c>
      <c r="M13505">
        <v>70526</v>
      </c>
      <c r="N13505" s="1">
        <v>45444</v>
      </c>
    </row>
    <row r="13506" spans="1:14" x14ac:dyDescent="0.35">
      <c r="A13506" t="s">
        <v>27</v>
      </c>
      <c r="B13506">
        <v>6</v>
      </c>
      <c r="C13506" t="s">
        <v>10968</v>
      </c>
      <c r="D13506" t="s">
        <v>10969</v>
      </c>
      <c r="E13506" s="1">
        <v>44417</v>
      </c>
      <c r="F13506" t="s">
        <v>75</v>
      </c>
      <c r="G13506" s="15">
        <v>650</v>
      </c>
      <c r="J13506">
        <v>195578</v>
      </c>
      <c r="K13506" t="s">
        <v>10970</v>
      </c>
      <c r="L13506" t="s">
        <v>10971</v>
      </c>
      <c r="M13506">
        <v>70520</v>
      </c>
      <c r="N13506" s="1">
        <v>45444</v>
      </c>
    </row>
    <row r="13507" spans="1:14" x14ac:dyDescent="0.35">
      <c r="A13507" t="s">
        <v>27</v>
      </c>
      <c r="B13507">
        <v>6</v>
      </c>
      <c r="C13507" t="s">
        <v>10968</v>
      </c>
      <c r="D13507" t="s">
        <v>10969</v>
      </c>
      <c r="E13507" s="1">
        <v>44522</v>
      </c>
      <c r="F13507" t="s">
        <v>75</v>
      </c>
      <c r="G13507" s="15">
        <v>983</v>
      </c>
      <c r="J13507">
        <v>195578</v>
      </c>
      <c r="K13507" t="s">
        <v>10970</v>
      </c>
      <c r="L13507" t="s">
        <v>10971</v>
      </c>
      <c r="M13507">
        <v>70520</v>
      </c>
      <c r="N13507" s="1">
        <v>45444</v>
      </c>
    </row>
    <row r="13508" spans="1:14" x14ac:dyDescent="0.35">
      <c r="A13508" t="s">
        <v>27</v>
      </c>
      <c r="B13508">
        <v>6</v>
      </c>
      <c r="C13508" t="s">
        <v>35214</v>
      </c>
      <c r="D13508" t="s">
        <v>10637</v>
      </c>
      <c r="E13508" s="1">
        <v>45201</v>
      </c>
      <c r="F13508" t="s">
        <v>75</v>
      </c>
      <c r="G13508" s="15">
        <v>2098</v>
      </c>
      <c r="J13508">
        <v>195324</v>
      </c>
      <c r="K13508" t="s">
        <v>10638</v>
      </c>
      <c r="L13508" t="s">
        <v>10639</v>
      </c>
      <c r="M13508">
        <v>70438</v>
      </c>
      <c r="N13508" s="1">
        <v>45444</v>
      </c>
    </row>
    <row r="13509" spans="1:14" x14ac:dyDescent="0.35">
      <c r="A13509" t="s">
        <v>27</v>
      </c>
      <c r="B13509">
        <v>6</v>
      </c>
      <c r="C13509" t="s">
        <v>35214</v>
      </c>
      <c r="D13509" t="s">
        <v>10637</v>
      </c>
      <c r="E13509" s="1">
        <v>45222</v>
      </c>
      <c r="F13509" t="s">
        <v>75</v>
      </c>
      <c r="G13509" s="15">
        <v>3147</v>
      </c>
      <c r="J13509">
        <v>195324</v>
      </c>
      <c r="K13509" t="s">
        <v>10638</v>
      </c>
      <c r="L13509" t="s">
        <v>10639</v>
      </c>
      <c r="M13509">
        <v>70438</v>
      </c>
      <c r="N13509" s="1">
        <v>45444</v>
      </c>
    </row>
    <row r="13510" spans="1:14" x14ac:dyDescent="0.35">
      <c r="A13510" t="s">
        <v>27</v>
      </c>
      <c r="B13510">
        <v>6</v>
      </c>
      <c r="C13510" t="s">
        <v>35214</v>
      </c>
      <c r="D13510" t="s">
        <v>10637</v>
      </c>
      <c r="E13510" s="1">
        <v>45243</v>
      </c>
      <c r="F13510" t="s">
        <v>75</v>
      </c>
      <c r="G13510" s="15">
        <v>4258</v>
      </c>
      <c r="J13510">
        <v>195324</v>
      </c>
      <c r="K13510" t="s">
        <v>10638</v>
      </c>
      <c r="L13510" t="s">
        <v>10639</v>
      </c>
      <c r="M13510">
        <v>70438</v>
      </c>
      <c r="N13510" s="1">
        <v>45444</v>
      </c>
    </row>
    <row r="13511" spans="1:14" x14ac:dyDescent="0.35">
      <c r="A13511" t="s">
        <v>27</v>
      </c>
      <c r="B13511">
        <v>6</v>
      </c>
      <c r="C13511" t="s">
        <v>35214</v>
      </c>
      <c r="D13511" t="s">
        <v>10637</v>
      </c>
      <c r="E13511" s="1">
        <v>45250</v>
      </c>
      <c r="F13511" t="s">
        <v>75</v>
      </c>
      <c r="G13511" s="15">
        <v>4603</v>
      </c>
      <c r="J13511">
        <v>195324</v>
      </c>
      <c r="K13511" t="s">
        <v>10638</v>
      </c>
      <c r="L13511" t="s">
        <v>10639</v>
      </c>
      <c r="M13511">
        <v>70438</v>
      </c>
      <c r="N13511" s="1">
        <v>45444</v>
      </c>
    </row>
    <row r="13512" spans="1:14" x14ac:dyDescent="0.35">
      <c r="A13512" t="s">
        <v>27</v>
      </c>
      <c r="B13512">
        <v>6</v>
      </c>
      <c r="C13512" t="s">
        <v>35214</v>
      </c>
      <c r="D13512" t="s">
        <v>10637</v>
      </c>
      <c r="E13512" s="1">
        <v>44406</v>
      </c>
      <c r="F13512" t="s">
        <v>75</v>
      </c>
      <c r="G13512" s="15">
        <v>9750</v>
      </c>
      <c r="J13512">
        <v>195324</v>
      </c>
      <c r="K13512" t="s">
        <v>10638</v>
      </c>
      <c r="L13512" t="s">
        <v>10639</v>
      </c>
      <c r="M13512">
        <v>70438</v>
      </c>
      <c r="N13512" s="1">
        <v>45444</v>
      </c>
    </row>
    <row r="13513" spans="1:14" x14ac:dyDescent="0.35">
      <c r="A13513" t="s">
        <v>27</v>
      </c>
      <c r="B13513">
        <v>6</v>
      </c>
      <c r="C13513" t="s">
        <v>35214</v>
      </c>
      <c r="D13513" t="s">
        <v>10637</v>
      </c>
      <c r="E13513" s="1">
        <v>44699</v>
      </c>
      <c r="F13513" t="s">
        <v>75</v>
      </c>
      <c r="G13513" s="15">
        <v>15000</v>
      </c>
      <c r="J13513">
        <v>195324</v>
      </c>
      <c r="K13513" t="s">
        <v>10638</v>
      </c>
      <c r="L13513" t="s">
        <v>10639</v>
      </c>
      <c r="M13513">
        <v>70438</v>
      </c>
      <c r="N13513" s="1">
        <v>45444</v>
      </c>
    </row>
    <row r="13514" spans="1:14" x14ac:dyDescent="0.35">
      <c r="A13514" t="s">
        <v>27</v>
      </c>
      <c r="B13514">
        <v>6</v>
      </c>
      <c r="C13514" t="s">
        <v>35214</v>
      </c>
      <c r="D13514" t="s">
        <v>10637</v>
      </c>
      <c r="E13514" s="1">
        <v>44937</v>
      </c>
      <c r="F13514" t="s">
        <v>75</v>
      </c>
      <c r="G13514" s="15">
        <v>49806</v>
      </c>
      <c r="J13514">
        <v>195324</v>
      </c>
      <c r="K13514" t="s">
        <v>10638</v>
      </c>
      <c r="L13514" t="s">
        <v>10639</v>
      </c>
      <c r="M13514">
        <v>70438</v>
      </c>
      <c r="N13514" s="1">
        <v>45444</v>
      </c>
    </row>
    <row r="13515" spans="1:14" x14ac:dyDescent="0.35">
      <c r="A13515" t="s">
        <v>27</v>
      </c>
      <c r="B13515">
        <v>6</v>
      </c>
      <c r="C13515" t="s">
        <v>35214</v>
      </c>
      <c r="D13515" t="s">
        <v>10637</v>
      </c>
      <c r="E13515" s="1">
        <v>44628</v>
      </c>
      <c r="F13515" t="s">
        <v>75</v>
      </c>
      <c r="G13515" s="15">
        <v>123923</v>
      </c>
      <c r="J13515">
        <v>195324</v>
      </c>
      <c r="K13515" t="s">
        <v>10638</v>
      </c>
      <c r="L13515" t="s">
        <v>10639</v>
      </c>
      <c r="M13515">
        <v>70438</v>
      </c>
      <c r="N13515" s="1">
        <v>45444</v>
      </c>
    </row>
    <row r="13516" spans="1:14" x14ac:dyDescent="0.35">
      <c r="A13516" t="s">
        <v>27</v>
      </c>
      <c r="B13516">
        <v>6</v>
      </c>
      <c r="C13516" t="s">
        <v>35214</v>
      </c>
      <c r="D13516" t="s">
        <v>10637</v>
      </c>
      <c r="E13516" s="1">
        <v>45204</v>
      </c>
      <c r="F13516" t="s">
        <v>75</v>
      </c>
      <c r="G13516" s="15">
        <v>193667</v>
      </c>
      <c r="J13516">
        <v>195324</v>
      </c>
      <c r="K13516" t="s">
        <v>10638</v>
      </c>
      <c r="L13516" t="s">
        <v>10639</v>
      </c>
      <c r="M13516">
        <v>70438</v>
      </c>
      <c r="N13516" s="1">
        <v>45444</v>
      </c>
    </row>
    <row r="13517" spans="1:14" x14ac:dyDescent="0.35">
      <c r="A13517" t="s">
        <v>27</v>
      </c>
      <c r="B13517">
        <v>6</v>
      </c>
      <c r="C13517" t="s">
        <v>35214</v>
      </c>
      <c r="D13517" t="s">
        <v>10637</v>
      </c>
      <c r="E13517" s="1">
        <v>44937</v>
      </c>
      <c r="F13517" t="s">
        <v>102</v>
      </c>
      <c r="H13517">
        <v>38</v>
      </c>
      <c r="I13517" s="1">
        <v>45000</v>
      </c>
      <c r="J13517">
        <v>195324</v>
      </c>
      <c r="K13517" t="s">
        <v>10638</v>
      </c>
      <c r="L13517" t="s">
        <v>10639</v>
      </c>
      <c r="M13517">
        <v>70438</v>
      </c>
      <c r="N13517" s="1">
        <v>45444</v>
      </c>
    </row>
    <row r="13518" spans="1:14" x14ac:dyDescent="0.35">
      <c r="A13518" t="s">
        <v>27</v>
      </c>
      <c r="B13518">
        <v>6</v>
      </c>
      <c r="C13518" t="s">
        <v>35214</v>
      </c>
      <c r="D13518" t="s">
        <v>10637</v>
      </c>
      <c r="E13518" s="1">
        <v>44699</v>
      </c>
      <c r="F13518" t="s">
        <v>102</v>
      </c>
      <c r="H13518">
        <v>18</v>
      </c>
      <c r="I13518" s="1">
        <v>44743</v>
      </c>
      <c r="J13518">
        <v>195324</v>
      </c>
      <c r="K13518" t="s">
        <v>10638</v>
      </c>
      <c r="L13518" t="s">
        <v>10639</v>
      </c>
      <c r="M13518">
        <v>70438</v>
      </c>
      <c r="N13518" s="1">
        <v>45444</v>
      </c>
    </row>
    <row r="13519" spans="1:14" x14ac:dyDescent="0.35">
      <c r="A13519" t="s">
        <v>27</v>
      </c>
      <c r="B13519">
        <v>6</v>
      </c>
      <c r="C13519" t="s">
        <v>10569</v>
      </c>
      <c r="D13519" t="s">
        <v>10570</v>
      </c>
      <c r="E13519" s="1">
        <v>44515</v>
      </c>
      <c r="F13519" t="s">
        <v>75</v>
      </c>
      <c r="G13519" s="15">
        <v>983</v>
      </c>
      <c r="J13519">
        <v>195214</v>
      </c>
      <c r="K13519" t="s">
        <v>10571</v>
      </c>
      <c r="L13519" t="s">
        <v>10572</v>
      </c>
      <c r="M13519">
        <v>70128</v>
      </c>
      <c r="N13519" s="1">
        <v>45444</v>
      </c>
    </row>
    <row r="13520" spans="1:14" x14ac:dyDescent="0.35">
      <c r="A13520" t="s">
        <v>27</v>
      </c>
      <c r="B13520">
        <v>6</v>
      </c>
      <c r="C13520" t="s">
        <v>10569</v>
      </c>
      <c r="D13520" t="s">
        <v>10570</v>
      </c>
      <c r="E13520" s="1">
        <v>44522</v>
      </c>
      <c r="F13520" t="s">
        <v>75</v>
      </c>
      <c r="G13520" s="15">
        <v>1310</v>
      </c>
      <c r="J13520">
        <v>195214</v>
      </c>
      <c r="K13520" t="s">
        <v>10571</v>
      </c>
      <c r="L13520" t="s">
        <v>10572</v>
      </c>
      <c r="M13520">
        <v>70128</v>
      </c>
      <c r="N13520" s="1">
        <v>45444</v>
      </c>
    </row>
    <row r="13521" spans="1:14" x14ac:dyDescent="0.35">
      <c r="A13521" t="s">
        <v>27</v>
      </c>
      <c r="B13521">
        <v>6</v>
      </c>
      <c r="C13521" t="s">
        <v>10569</v>
      </c>
      <c r="D13521" t="s">
        <v>10570</v>
      </c>
      <c r="E13521" s="1">
        <v>44529</v>
      </c>
      <c r="F13521" t="s">
        <v>75</v>
      </c>
      <c r="G13521" s="15">
        <v>1638</v>
      </c>
      <c r="J13521">
        <v>195214</v>
      </c>
      <c r="K13521" t="s">
        <v>10571</v>
      </c>
      <c r="L13521" t="s">
        <v>10572</v>
      </c>
      <c r="M13521">
        <v>70128</v>
      </c>
      <c r="N13521" s="1">
        <v>45444</v>
      </c>
    </row>
    <row r="13522" spans="1:14" x14ac:dyDescent="0.35">
      <c r="A13522" t="s">
        <v>27</v>
      </c>
      <c r="B13522">
        <v>6</v>
      </c>
      <c r="C13522" t="s">
        <v>10569</v>
      </c>
      <c r="D13522" t="s">
        <v>10570</v>
      </c>
      <c r="E13522" s="1">
        <v>44536</v>
      </c>
      <c r="F13522" t="s">
        <v>75</v>
      </c>
      <c r="G13522" s="15">
        <v>1965</v>
      </c>
      <c r="J13522">
        <v>195214</v>
      </c>
      <c r="K13522" t="s">
        <v>10571</v>
      </c>
      <c r="L13522" t="s">
        <v>10572</v>
      </c>
      <c r="M13522">
        <v>70128</v>
      </c>
      <c r="N13522" s="1">
        <v>45444</v>
      </c>
    </row>
    <row r="13523" spans="1:14" x14ac:dyDescent="0.35">
      <c r="A13523" t="s">
        <v>27</v>
      </c>
      <c r="B13523">
        <v>6</v>
      </c>
      <c r="C13523" t="s">
        <v>10569</v>
      </c>
      <c r="D13523" t="s">
        <v>10570</v>
      </c>
      <c r="E13523" s="1">
        <v>44543</v>
      </c>
      <c r="F13523" t="s">
        <v>75</v>
      </c>
      <c r="G13523" s="15">
        <v>2293</v>
      </c>
      <c r="J13523">
        <v>195214</v>
      </c>
      <c r="K13523" t="s">
        <v>10571</v>
      </c>
      <c r="L13523" t="s">
        <v>10572</v>
      </c>
      <c r="M13523">
        <v>70128</v>
      </c>
      <c r="N13523" s="1">
        <v>45444</v>
      </c>
    </row>
    <row r="13524" spans="1:14" x14ac:dyDescent="0.35">
      <c r="A13524" t="s">
        <v>27</v>
      </c>
      <c r="B13524">
        <v>6</v>
      </c>
      <c r="C13524" t="s">
        <v>10569</v>
      </c>
      <c r="D13524" t="s">
        <v>10570</v>
      </c>
      <c r="E13524" s="1">
        <v>44550</v>
      </c>
      <c r="F13524" t="s">
        <v>75</v>
      </c>
      <c r="G13524" s="15">
        <v>2620</v>
      </c>
      <c r="J13524">
        <v>195214</v>
      </c>
      <c r="K13524" t="s">
        <v>10571</v>
      </c>
      <c r="L13524" t="s">
        <v>10572</v>
      </c>
      <c r="M13524">
        <v>70128</v>
      </c>
      <c r="N13524" s="1">
        <v>45444</v>
      </c>
    </row>
    <row r="13525" spans="1:14" x14ac:dyDescent="0.35">
      <c r="A13525" t="s">
        <v>27</v>
      </c>
      <c r="B13525">
        <v>6</v>
      </c>
      <c r="C13525" t="s">
        <v>10569</v>
      </c>
      <c r="D13525" t="s">
        <v>10570</v>
      </c>
      <c r="E13525" s="1">
        <v>44578</v>
      </c>
      <c r="F13525" t="s">
        <v>75</v>
      </c>
      <c r="G13525" s="15">
        <v>2983</v>
      </c>
      <c r="J13525">
        <v>195214</v>
      </c>
      <c r="K13525" t="s">
        <v>10571</v>
      </c>
      <c r="L13525" t="s">
        <v>10572</v>
      </c>
      <c r="M13525">
        <v>70128</v>
      </c>
      <c r="N13525" s="1">
        <v>45444</v>
      </c>
    </row>
    <row r="13526" spans="1:14" x14ac:dyDescent="0.35">
      <c r="A13526" t="s">
        <v>27</v>
      </c>
      <c r="B13526">
        <v>6</v>
      </c>
      <c r="C13526" t="s">
        <v>10569</v>
      </c>
      <c r="D13526" t="s">
        <v>10570</v>
      </c>
      <c r="E13526" s="1">
        <v>44585</v>
      </c>
      <c r="F13526" t="s">
        <v>75</v>
      </c>
      <c r="G13526" s="15">
        <v>3314</v>
      </c>
      <c r="J13526">
        <v>195214</v>
      </c>
      <c r="K13526" t="s">
        <v>10571</v>
      </c>
      <c r="L13526" t="s">
        <v>10572</v>
      </c>
      <c r="M13526">
        <v>70128</v>
      </c>
      <c r="N13526" s="1">
        <v>45444</v>
      </c>
    </row>
    <row r="13527" spans="1:14" x14ac:dyDescent="0.35">
      <c r="A13527" t="s">
        <v>27</v>
      </c>
      <c r="B13527">
        <v>6</v>
      </c>
      <c r="C13527" t="s">
        <v>10569</v>
      </c>
      <c r="D13527" t="s">
        <v>10570</v>
      </c>
      <c r="E13527" s="1">
        <v>44592</v>
      </c>
      <c r="F13527" t="s">
        <v>75</v>
      </c>
      <c r="G13527" s="15">
        <v>3618</v>
      </c>
      <c r="J13527">
        <v>195214</v>
      </c>
      <c r="K13527" t="s">
        <v>10571</v>
      </c>
      <c r="L13527" t="s">
        <v>10572</v>
      </c>
      <c r="M13527">
        <v>70128</v>
      </c>
      <c r="N13527" s="1">
        <v>45444</v>
      </c>
    </row>
    <row r="13528" spans="1:14" x14ac:dyDescent="0.35">
      <c r="A13528" t="s">
        <v>27</v>
      </c>
      <c r="B13528">
        <v>6</v>
      </c>
      <c r="C13528" t="s">
        <v>10569</v>
      </c>
      <c r="D13528" t="s">
        <v>10570</v>
      </c>
      <c r="E13528" s="1">
        <v>45132</v>
      </c>
      <c r="F13528" t="s">
        <v>75</v>
      </c>
      <c r="G13528" s="15">
        <v>120457</v>
      </c>
      <c r="J13528">
        <v>195214</v>
      </c>
      <c r="K13528" t="s">
        <v>10571</v>
      </c>
      <c r="L13528" t="s">
        <v>10572</v>
      </c>
      <c r="M13528">
        <v>70128</v>
      </c>
      <c r="N13528" s="1">
        <v>45444</v>
      </c>
    </row>
    <row r="13529" spans="1:14" x14ac:dyDescent="0.35">
      <c r="A13529" t="s">
        <v>27</v>
      </c>
      <c r="B13529">
        <v>6</v>
      </c>
      <c r="C13529" t="s">
        <v>10569</v>
      </c>
      <c r="D13529" t="s">
        <v>10570</v>
      </c>
      <c r="E13529" s="1">
        <v>45303</v>
      </c>
      <c r="F13529" t="s">
        <v>75</v>
      </c>
      <c r="G13529" s="15">
        <v>356100</v>
      </c>
      <c r="J13529">
        <v>195214</v>
      </c>
      <c r="K13529" t="s">
        <v>10571</v>
      </c>
      <c r="L13529" t="s">
        <v>10572</v>
      </c>
      <c r="M13529">
        <v>70128</v>
      </c>
      <c r="N13529" s="1">
        <v>45444</v>
      </c>
    </row>
    <row r="13530" spans="1:14" x14ac:dyDescent="0.35">
      <c r="A13530" t="s">
        <v>27</v>
      </c>
      <c r="B13530">
        <v>6</v>
      </c>
      <c r="C13530" t="s">
        <v>10569</v>
      </c>
      <c r="D13530" t="s">
        <v>10570</v>
      </c>
      <c r="E13530" s="1">
        <v>45303</v>
      </c>
      <c r="F13530" t="s">
        <v>102</v>
      </c>
      <c r="H13530">
        <v>60</v>
      </c>
      <c r="I13530" s="1">
        <v>45331</v>
      </c>
      <c r="J13530">
        <v>195214</v>
      </c>
      <c r="K13530" t="s">
        <v>10571</v>
      </c>
      <c r="L13530" t="s">
        <v>10572</v>
      </c>
      <c r="M13530">
        <v>70128</v>
      </c>
      <c r="N13530" s="1">
        <v>45444</v>
      </c>
    </row>
    <row r="13531" spans="1:14" x14ac:dyDescent="0.35">
      <c r="A13531" t="s">
        <v>27</v>
      </c>
      <c r="B13531">
        <v>6</v>
      </c>
      <c r="C13531" t="s">
        <v>10569</v>
      </c>
      <c r="D13531" t="s">
        <v>10570</v>
      </c>
      <c r="E13531" s="1">
        <v>44377</v>
      </c>
      <c r="F13531" t="s">
        <v>102</v>
      </c>
      <c r="H13531">
        <v>30</v>
      </c>
      <c r="I13531" s="1">
        <v>44469</v>
      </c>
      <c r="J13531">
        <v>195214</v>
      </c>
      <c r="K13531" t="s">
        <v>10571</v>
      </c>
      <c r="L13531" t="s">
        <v>10572</v>
      </c>
      <c r="M13531">
        <v>70128</v>
      </c>
      <c r="N13531" s="1">
        <v>45444</v>
      </c>
    </row>
    <row r="13532" spans="1:14" x14ac:dyDescent="0.35">
      <c r="A13532" t="s">
        <v>27</v>
      </c>
      <c r="B13532">
        <v>6</v>
      </c>
      <c r="C13532" t="s">
        <v>10792</v>
      </c>
      <c r="D13532" t="s">
        <v>10666</v>
      </c>
      <c r="E13532" s="1">
        <v>44980</v>
      </c>
      <c r="F13532" t="s">
        <v>75</v>
      </c>
      <c r="G13532" s="15">
        <v>9750</v>
      </c>
      <c r="J13532">
        <v>195477</v>
      </c>
      <c r="K13532" t="s">
        <v>10793</v>
      </c>
      <c r="L13532" t="s">
        <v>10794</v>
      </c>
      <c r="M13532">
        <v>70815</v>
      </c>
      <c r="N13532" s="1">
        <v>45444</v>
      </c>
    </row>
    <row r="13533" spans="1:14" x14ac:dyDescent="0.35">
      <c r="A13533" t="s">
        <v>27</v>
      </c>
      <c r="B13533">
        <v>6</v>
      </c>
      <c r="C13533" t="s">
        <v>10792</v>
      </c>
      <c r="D13533" t="s">
        <v>10666</v>
      </c>
      <c r="E13533" s="1">
        <v>44678</v>
      </c>
      <c r="F13533" t="s">
        <v>75</v>
      </c>
      <c r="G13533" s="15">
        <v>15000</v>
      </c>
      <c r="J13533">
        <v>195477</v>
      </c>
      <c r="K13533" t="s">
        <v>10793</v>
      </c>
      <c r="L13533" t="s">
        <v>10794</v>
      </c>
      <c r="M13533">
        <v>70815</v>
      </c>
      <c r="N13533" s="1">
        <v>45444</v>
      </c>
    </row>
    <row r="13534" spans="1:14" x14ac:dyDescent="0.35">
      <c r="A13534" t="s">
        <v>27</v>
      </c>
      <c r="B13534">
        <v>6</v>
      </c>
      <c r="C13534" t="s">
        <v>35215</v>
      </c>
      <c r="D13534" t="s">
        <v>4994</v>
      </c>
      <c r="E13534" s="1">
        <v>45330</v>
      </c>
      <c r="F13534" t="s">
        <v>75</v>
      </c>
      <c r="G13534" s="15">
        <v>20960</v>
      </c>
      <c r="J13534">
        <v>195490</v>
      </c>
      <c r="K13534" t="s">
        <v>35216</v>
      </c>
      <c r="L13534" t="s">
        <v>35217</v>
      </c>
      <c r="M13534">
        <v>70433</v>
      </c>
      <c r="N13534" s="1">
        <v>45444</v>
      </c>
    </row>
    <row r="13535" spans="1:14" x14ac:dyDescent="0.35">
      <c r="A13535" t="s">
        <v>27</v>
      </c>
      <c r="B13535">
        <v>6</v>
      </c>
      <c r="C13535" t="s">
        <v>35215</v>
      </c>
      <c r="D13535" t="s">
        <v>4994</v>
      </c>
      <c r="E13535" s="1">
        <v>45330</v>
      </c>
      <c r="F13535" t="s">
        <v>102</v>
      </c>
      <c r="H13535">
        <v>9</v>
      </c>
      <c r="I13535" s="1">
        <v>45357</v>
      </c>
      <c r="J13535">
        <v>195490</v>
      </c>
      <c r="K13535" t="s">
        <v>35216</v>
      </c>
      <c r="L13535" t="s">
        <v>35217</v>
      </c>
      <c r="M13535">
        <v>70433</v>
      </c>
      <c r="N13535" s="1">
        <v>45444</v>
      </c>
    </row>
    <row r="13536" spans="1:14" x14ac:dyDescent="0.35">
      <c r="A13536" t="s">
        <v>27</v>
      </c>
      <c r="B13536">
        <v>6</v>
      </c>
      <c r="C13536" t="s">
        <v>10576</v>
      </c>
      <c r="D13536" t="s">
        <v>10544</v>
      </c>
      <c r="E13536" s="1">
        <v>44713</v>
      </c>
      <c r="F13536" t="s">
        <v>75</v>
      </c>
      <c r="G13536" s="15">
        <v>7443</v>
      </c>
      <c r="J13536">
        <v>195248</v>
      </c>
      <c r="K13536" t="s">
        <v>10577</v>
      </c>
      <c r="L13536" t="s">
        <v>10578</v>
      </c>
      <c r="M13536">
        <v>71106</v>
      </c>
      <c r="N13536" s="1">
        <v>45444</v>
      </c>
    </row>
    <row r="13537" spans="1:14" x14ac:dyDescent="0.35">
      <c r="A13537" t="s">
        <v>27</v>
      </c>
      <c r="B13537">
        <v>6</v>
      </c>
      <c r="C13537" t="s">
        <v>10891</v>
      </c>
      <c r="D13537" t="s">
        <v>10848</v>
      </c>
      <c r="E13537" s="1">
        <v>44610</v>
      </c>
      <c r="F13537" t="s">
        <v>75</v>
      </c>
      <c r="G13537" s="15">
        <v>3250</v>
      </c>
      <c r="J13537">
        <v>195524</v>
      </c>
      <c r="K13537" t="s">
        <v>10892</v>
      </c>
      <c r="L13537" t="s">
        <v>10893</v>
      </c>
      <c r="M13537">
        <v>70726</v>
      </c>
      <c r="N13537" s="1">
        <v>45444</v>
      </c>
    </row>
    <row r="13538" spans="1:14" x14ac:dyDescent="0.35">
      <c r="A13538" t="s">
        <v>27</v>
      </c>
      <c r="B13538">
        <v>6</v>
      </c>
      <c r="C13538" t="s">
        <v>10891</v>
      </c>
      <c r="D13538" t="s">
        <v>10848</v>
      </c>
      <c r="E13538" s="1">
        <v>44911</v>
      </c>
      <c r="F13538" t="s">
        <v>75</v>
      </c>
      <c r="G13538" s="15">
        <v>9750</v>
      </c>
      <c r="J13538">
        <v>195524</v>
      </c>
      <c r="K13538" t="s">
        <v>10892</v>
      </c>
      <c r="L13538" t="s">
        <v>10893</v>
      </c>
      <c r="M13538">
        <v>70726</v>
      </c>
      <c r="N13538" s="1">
        <v>45444</v>
      </c>
    </row>
    <row r="13539" spans="1:14" x14ac:dyDescent="0.35">
      <c r="A13539" t="s">
        <v>27</v>
      </c>
      <c r="B13539">
        <v>6</v>
      </c>
      <c r="C13539" t="s">
        <v>35218</v>
      </c>
      <c r="D13539" t="s">
        <v>10720</v>
      </c>
      <c r="E13539" s="1">
        <v>45313</v>
      </c>
      <c r="F13539" t="s">
        <v>75</v>
      </c>
      <c r="G13539" s="15">
        <v>12335</v>
      </c>
      <c r="J13539">
        <v>195327</v>
      </c>
      <c r="K13539" t="s">
        <v>35219</v>
      </c>
      <c r="L13539" t="s">
        <v>35220</v>
      </c>
      <c r="M13539">
        <v>70737</v>
      </c>
      <c r="N13539" s="1">
        <v>45444</v>
      </c>
    </row>
    <row r="13540" spans="1:14" x14ac:dyDescent="0.35">
      <c r="A13540" t="s">
        <v>27</v>
      </c>
      <c r="B13540">
        <v>6</v>
      </c>
      <c r="C13540" t="s">
        <v>11037</v>
      </c>
      <c r="D13540" t="s">
        <v>10637</v>
      </c>
      <c r="E13540" s="1">
        <v>44655</v>
      </c>
      <c r="F13540" t="s">
        <v>75</v>
      </c>
      <c r="G13540" s="15">
        <v>663</v>
      </c>
      <c r="J13540">
        <v>195612</v>
      </c>
      <c r="K13540" t="s">
        <v>11038</v>
      </c>
      <c r="L13540" t="s">
        <v>11039</v>
      </c>
      <c r="M13540">
        <v>70438</v>
      </c>
      <c r="N13540" s="1">
        <v>45444</v>
      </c>
    </row>
    <row r="13541" spans="1:14" x14ac:dyDescent="0.35">
      <c r="A13541" t="s">
        <v>27</v>
      </c>
      <c r="B13541">
        <v>6</v>
      </c>
      <c r="C13541" t="s">
        <v>11037</v>
      </c>
      <c r="D13541" t="s">
        <v>10637</v>
      </c>
      <c r="E13541" s="1">
        <v>45239</v>
      </c>
      <c r="F13541" t="s">
        <v>75</v>
      </c>
      <c r="G13541" s="15">
        <v>168630</v>
      </c>
      <c r="J13541">
        <v>195612</v>
      </c>
      <c r="K13541" t="s">
        <v>11038</v>
      </c>
      <c r="L13541" t="s">
        <v>11039</v>
      </c>
      <c r="M13541">
        <v>70438</v>
      </c>
      <c r="N13541" s="1">
        <v>45444</v>
      </c>
    </row>
    <row r="13542" spans="1:14" x14ac:dyDescent="0.35">
      <c r="A13542" t="s">
        <v>27</v>
      </c>
      <c r="B13542">
        <v>6</v>
      </c>
      <c r="C13542" t="s">
        <v>10582</v>
      </c>
      <c r="D13542" t="s">
        <v>10583</v>
      </c>
      <c r="E13542" s="1">
        <v>44564</v>
      </c>
      <c r="F13542" t="s">
        <v>75</v>
      </c>
      <c r="G13542" s="15">
        <v>650</v>
      </c>
      <c r="J13542">
        <v>195258</v>
      </c>
      <c r="K13542" t="s">
        <v>10584</v>
      </c>
      <c r="L13542" t="s">
        <v>10585</v>
      </c>
      <c r="M13542">
        <v>70777</v>
      </c>
      <c r="N13542" s="1">
        <v>45444</v>
      </c>
    </row>
    <row r="13543" spans="1:14" x14ac:dyDescent="0.35">
      <c r="A13543" t="s">
        <v>27</v>
      </c>
      <c r="B13543">
        <v>6</v>
      </c>
      <c r="C13543" t="s">
        <v>10582</v>
      </c>
      <c r="D13543" t="s">
        <v>10583</v>
      </c>
      <c r="E13543" s="1">
        <v>44655</v>
      </c>
      <c r="F13543" t="s">
        <v>75</v>
      </c>
      <c r="G13543" s="15">
        <v>994</v>
      </c>
      <c r="J13543">
        <v>195258</v>
      </c>
      <c r="K13543" t="s">
        <v>10584</v>
      </c>
      <c r="L13543" t="s">
        <v>10585</v>
      </c>
      <c r="M13543">
        <v>70777</v>
      </c>
      <c r="N13543" s="1">
        <v>45444</v>
      </c>
    </row>
    <row r="13544" spans="1:14" x14ac:dyDescent="0.35">
      <c r="A13544" t="s">
        <v>27</v>
      </c>
      <c r="B13544">
        <v>6</v>
      </c>
      <c r="C13544" t="s">
        <v>10582</v>
      </c>
      <c r="D13544" t="s">
        <v>10583</v>
      </c>
      <c r="E13544" s="1">
        <v>44669</v>
      </c>
      <c r="F13544" t="s">
        <v>75</v>
      </c>
      <c r="G13544" s="15">
        <v>1325</v>
      </c>
      <c r="J13544">
        <v>195258</v>
      </c>
      <c r="K13544" t="s">
        <v>10584</v>
      </c>
      <c r="L13544" t="s">
        <v>10585</v>
      </c>
      <c r="M13544">
        <v>70777</v>
      </c>
      <c r="N13544" s="1">
        <v>45444</v>
      </c>
    </row>
    <row r="13545" spans="1:14" x14ac:dyDescent="0.35">
      <c r="A13545" t="s">
        <v>27</v>
      </c>
      <c r="B13545">
        <v>6</v>
      </c>
      <c r="C13545" t="s">
        <v>10582</v>
      </c>
      <c r="D13545" t="s">
        <v>10583</v>
      </c>
      <c r="E13545" s="1">
        <v>44411</v>
      </c>
      <c r="F13545" t="s">
        <v>75</v>
      </c>
      <c r="G13545" s="15">
        <v>5000</v>
      </c>
      <c r="J13545">
        <v>195258</v>
      </c>
      <c r="K13545" t="s">
        <v>10584</v>
      </c>
      <c r="L13545" t="s">
        <v>10585</v>
      </c>
      <c r="M13545">
        <v>70777</v>
      </c>
      <c r="N13545" s="1">
        <v>45444</v>
      </c>
    </row>
    <row r="13546" spans="1:14" x14ac:dyDescent="0.35">
      <c r="A13546" t="s">
        <v>27</v>
      </c>
      <c r="B13546">
        <v>6</v>
      </c>
      <c r="C13546" t="s">
        <v>10582</v>
      </c>
      <c r="D13546" t="s">
        <v>10583</v>
      </c>
      <c r="E13546" s="1">
        <v>44854</v>
      </c>
      <c r="F13546" t="s">
        <v>75</v>
      </c>
      <c r="G13546" s="15">
        <v>15000</v>
      </c>
      <c r="J13546">
        <v>195258</v>
      </c>
      <c r="K13546" t="s">
        <v>10584</v>
      </c>
      <c r="L13546" t="s">
        <v>10585</v>
      </c>
      <c r="M13546">
        <v>70777</v>
      </c>
      <c r="N13546" s="1">
        <v>45444</v>
      </c>
    </row>
    <row r="13547" spans="1:14" x14ac:dyDescent="0.35">
      <c r="A13547" t="s">
        <v>27</v>
      </c>
      <c r="B13547">
        <v>6</v>
      </c>
      <c r="C13547" t="s">
        <v>10680</v>
      </c>
      <c r="D13547" t="s">
        <v>10681</v>
      </c>
      <c r="E13547" s="1">
        <v>44578</v>
      </c>
      <c r="F13547" t="s">
        <v>75</v>
      </c>
      <c r="G13547" s="15">
        <v>658</v>
      </c>
      <c r="J13547">
        <v>195376</v>
      </c>
      <c r="K13547" t="s">
        <v>10682</v>
      </c>
      <c r="L13547" t="s">
        <v>10683</v>
      </c>
      <c r="M13547">
        <v>70605</v>
      </c>
      <c r="N13547" s="1">
        <v>45444</v>
      </c>
    </row>
    <row r="13548" spans="1:14" x14ac:dyDescent="0.35">
      <c r="A13548" t="s">
        <v>27</v>
      </c>
      <c r="B13548">
        <v>6</v>
      </c>
      <c r="C13548" t="s">
        <v>10680</v>
      </c>
      <c r="D13548" t="s">
        <v>10681</v>
      </c>
      <c r="E13548" s="1">
        <v>44649</v>
      </c>
      <c r="F13548" t="s">
        <v>75</v>
      </c>
      <c r="G13548" s="15">
        <v>3250</v>
      </c>
      <c r="J13548">
        <v>195376</v>
      </c>
      <c r="K13548" t="s">
        <v>10682</v>
      </c>
      <c r="L13548" t="s">
        <v>10683</v>
      </c>
      <c r="M13548">
        <v>70605</v>
      </c>
      <c r="N13548" s="1">
        <v>45444</v>
      </c>
    </row>
    <row r="13549" spans="1:14" x14ac:dyDescent="0.35">
      <c r="A13549" t="s">
        <v>27</v>
      </c>
      <c r="B13549">
        <v>6</v>
      </c>
      <c r="C13549" t="s">
        <v>10680</v>
      </c>
      <c r="D13549" t="s">
        <v>10681</v>
      </c>
      <c r="E13549" s="1">
        <v>45238</v>
      </c>
      <c r="F13549" t="s">
        <v>75</v>
      </c>
      <c r="G13549" s="15">
        <v>29042</v>
      </c>
      <c r="J13549">
        <v>195376</v>
      </c>
      <c r="K13549" t="s">
        <v>10682</v>
      </c>
      <c r="L13549" t="s">
        <v>10683</v>
      </c>
      <c r="M13549">
        <v>70605</v>
      </c>
      <c r="N13549" s="1">
        <v>45444</v>
      </c>
    </row>
    <row r="13550" spans="1:14" x14ac:dyDescent="0.35">
      <c r="A13550" t="s">
        <v>27</v>
      </c>
      <c r="B13550">
        <v>6</v>
      </c>
      <c r="C13550" t="s">
        <v>10939</v>
      </c>
      <c r="D13550" t="s">
        <v>10940</v>
      </c>
      <c r="E13550" s="1">
        <v>44550</v>
      </c>
      <c r="F13550" t="s">
        <v>75</v>
      </c>
      <c r="G13550" s="15">
        <v>983</v>
      </c>
      <c r="J13550">
        <v>195562</v>
      </c>
      <c r="K13550" t="s">
        <v>10941</v>
      </c>
      <c r="L13550" t="s">
        <v>10942</v>
      </c>
      <c r="M13550">
        <v>71019</v>
      </c>
      <c r="N13550" s="1">
        <v>45444</v>
      </c>
    </row>
    <row r="13551" spans="1:14" x14ac:dyDescent="0.35">
      <c r="A13551" t="s">
        <v>27</v>
      </c>
      <c r="B13551">
        <v>6</v>
      </c>
      <c r="C13551" t="s">
        <v>10772</v>
      </c>
      <c r="D13551" t="s">
        <v>10773</v>
      </c>
      <c r="E13551" s="1">
        <v>44762</v>
      </c>
      <c r="F13551" t="s">
        <v>75</v>
      </c>
      <c r="G13551" s="15">
        <v>3250</v>
      </c>
      <c r="J13551">
        <v>195458</v>
      </c>
      <c r="K13551" t="s">
        <v>10774</v>
      </c>
      <c r="L13551" t="s">
        <v>10775</v>
      </c>
      <c r="M13551">
        <v>70542</v>
      </c>
      <c r="N13551" s="1">
        <v>45444</v>
      </c>
    </row>
    <row r="13552" spans="1:14" x14ac:dyDescent="0.35">
      <c r="A13552" t="s">
        <v>27</v>
      </c>
      <c r="B13552">
        <v>6</v>
      </c>
      <c r="C13552" t="s">
        <v>11034</v>
      </c>
      <c r="D13552" t="s">
        <v>10806</v>
      </c>
      <c r="E13552" s="1">
        <v>44749</v>
      </c>
      <c r="F13552" t="s">
        <v>75</v>
      </c>
      <c r="G13552" s="15">
        <v>3250</v>
      </c>
      <c r="J13552">
        <v>195611</v>
      </c>
      <c r="K13552" t="s">
        <v>11035</v>
      </c>
      <c r="L13552" t="s">
        <v>11036</v>
      </c>
      <c r="M13552">
        <v>70403</v>
      </c>
      <c r="N13552" s="1">
        <v>45444</v>
      </c>
    </row>
    <row r="13553" spans="1:14" x14ac:dyDescent="0.35">
      <c r="A13553" t="s">
        <v>27</v>
      </c>
      <c r="B13553">
        <v>6</v>
      </c>
      <c r="C13553" t="s">
        <v>10847</v>
      </c>
      <c r="D13553" t="s">
        <v>10848</v>
      </c>
      <c r="E13553" s="1">
        <v>44707</v>
      </c>
      <c r="F13553" t="s">
        <v>75</v>
      </c>
      <c r="G13553" s="15">
        <v>9750</v>
      </c>
      <c r="J13553">
        <v>195501</v>
      </c>
      <c r="K13553" t="s">
        <v>10849</v>
      </c>
      <c r="L13553" t="s">
        <v>10850</v>
      </c>
      <c r="M13553">
        <v>70726</v>
      </c>
      <c r="N13553" s="1">
        <v>45444</v>
      </c>
    </row>
    <row r="13554" spans="1:14" x14ac:dyDescent="0.35">
      <c r="A13554" t="s">
        <v>27</v>
      </c>
      <c r="B13554">
        <v>6</v>
      </c>
      <c r="C13554" t="s">
        <v>10898</v>
      </c>
      <c r="D13554" t="s">
        <v>10806</v>
      </c>
      <c r="E13554" s="1">
        <v>44603</v>
      </c>
      <c r="F13554" t="s">
        <v>75</v>
      </c>
      <c r="G13554" s="15">
        <v>3250</v>
      </c>
      <c r="J13554">
        <v>195526</v>
      </c>
      <c r="K13554" t="s">
        <v>10899</v>
      </c>
      <c r="L13554" t="s">
        <v>10900</v>
      </c>
      <c r="M13554">
        <v>70403</v>
      </c>
      <c r="N13554" s="1">
        <v>45444</v>
      </c>
    </row>
    <row r="13555" spans="1:14" x14ac:dyDescent="0.35">
      <c r="A13555" t="s">
        <v>27</v>
      </c>
      <c r="B13555">
        <v>6</v>
      </c>
      <c r="C13555" t="s">
        <v>10898</v>
      </c>
      <c r="D13555" t="s">
        <v>10806</v>
      </c>
      <c r="E13555" s="1">
        <v>44778</v>
      </c>
      <c r="F13555" t="s">
        <v>75</v>
      </c>
      <c r="G13555" s="15">
        <v>9750</v>
      </c>
      <c r="J13555">
        <v>195526</v>
      </c>
      <c r="K13555" t="s">
        <v>10899</v>
      </c>
      <c r="L13555" t="s">
        <v>10900</v>
      </c>
      <c r="M13555">
        <v>70403</v>
      </c>
      <c r="N13555" s="1">
        <v>45444</v>
      </c>
    </row>
    <row r="13556" spans="1:14" x14ac:dyDescent="0.35">
      <c r="A13556" t="s">
        <v>27</v>
      </c>
      <c r="B13556">
        <v>6</v>
      </c>
      <c r="C13556" t="s">
        <v>32807</v>
      </c>
      <c r="D13556" t="s">
        <v>10666</v>
      </c>
      <c r="E13556" s="1">
        <v>45134</v>
      </c>
      <c r="F13556" t="s">
        <v>75</v>
      </c>
      <c r="G13556" s="15">
        <v>4963</v>
      </c>
      <c r="J13556">
        <v>195389</v>
      </c>
      <c r="K13556" t="s">
        <v>10701</v>
      </c>
      <c r="L13556" t="s">
        <v>10702</v>
      </c>
      <c r="M13556">
        <v>70809</v>
      </c>
      <c r="N13556" s="1">
        <v>45444</v>
      </c>
    </row>
    <row r="13557" spans="1:14" x14ac:dyDescent="0.35">
      <c r="A13557" t="s">
        <v>27</v>
      </c>
      <c r="B13557">
        <v>6</v>
      </c>
      <c r="C13557" t="s">
        <v>32807</v>
      </c>
      <c r="D13557" t="s">
        <v>10666</v>
      </c>
      <c r="E13557" s="1">
        <v>45217</v>
      </c>
      <c r="F13557" t="s">
        <v>75</v>
      </c>
      <c r="G13557" s="15">
        <v>29042</v>
      </c>
      <c r="J13557">
        <v>195389</v>
      </c>
      <c r="K13557" t="s">
        <v>10701</v>
      </c>
      <c r="L13557" t="s">
        <v>10702</v>
      </c>
      <c r="M13557">
        <v>70809</v>
      </c>
      <c r="N13557" s="1">
        <v>45444</v>
      </c>
    </row>
    <row r="13558" spans="1:14" x14ac:dyDescent="0.35">
      <c r="A13558" t="s">
        <v>27</v>
      </c>
      <c r="B13558">
        <v>6</v>
      </c>
      <c r="C13558" t="s">
        <v>35221</v>
      </c>
      <c r="D13558" t="s">
        <v>32796</v>
      </c>
      <c r="E13558" s="1">
        <v>45002</v>
      </c>
      <c r="F13558" t="s">
        <v>75</v>
      </c>
      <c r="G13558" s="15">
        <v>7446</v>
      </c>
      <c r="J13558">
        <v>195291</v>
      </c>
      <c r="K13558" t="s">
        <v>32795</v>
      </c>
      <c r="L13558" t="s">
        <v>32797</v>
      </c>
      <c r="M13558">
        <v>71334</v>
      </c>
      <c r="N13558" s="1">
        <v>45444</v>
      </c>
    </row>
    <row r="13559" spans="1:14" x14ac:dyDescent="0.35">
      <c r="A13559" t="s">
        <v>27</v>
      </c>
      <c r="B13559">
        <v>6</v>
      </c>
      <c r="C13559" t="s">
        <v>35221</v>
      </c>
      <c r="D13559" t="s">
        <v>32796</v>
      </c>
      <c r="E13559" s="1">
        <v>45167</v>
      </c>
      <c r="F13559" t="s">
        <v>75</v>
      </c>
      <c r="G13559" s="15">
        <v>15789</v>
      </c>
      <c r="J13559">
        <v>195291</v>
      </c>
      <c r="K13559" t="s">
        <v>32795</v>
      </c>
      <c r="L13559" t="s">
        <v>32797</v>
      </c>
      <c r="M13559">
        <v>71334</v>
      </c>
      <c r="N13559" s="1">
        <v>45444</v>
      </c>
    </row>
    <row r="13560" spans="1:14" x14ac:dyDescent="0.35">
      <c r="A13560" t="s">
        <v>27</v>
      </c>
      <c r="B13560">
        <v>6</v>
      </c>
      <c r="C13560" t="s">
        <v>10809</v>
      </c>
      <c r="D13560" t="s">
        <v>10561</v>
      </c>
      <c r="E13560" s="1">
        <v>44504</v>
      </c>
      <c r="F13560" t="s">
        <v>75</v>
      </c>
      <c r="G13560" s="15">
        <v>3250</v>
      </c>
      <c r="J13560">
        <v>195485</v>
      </c>
      <c r="K13560" t="s">
        <v>10810</v>
      </c>
      <c r="L13560" t="s">
        <v>10811</v>
      </c>
      <c r="M13560">
        <v>70360</v>
      </c>
      <c r="N13560" s="1">
        <v>45444</v>
      </c>
    </row>
    <row r="13561" spans="1:14" x14ac:dyDescent="0.35">
      <c r="A13561" t="s">
        <v>27</v>
      </c>
      <c r="B13561">
        <v>6</v>
      </c>
      <c r="C13561" t="s">
        <v>35222</v>
      </c>
      <c r="D13561" t="s">
        <v>35223</v>
      </c>
      <c r="E13561" s="1">
        <v>45154</v>
      </c>
      <c r="F13561" t="s">
        <v>75</v>
      </c>
      <c r="G13561" s="15">
        <v>9318</v>
      </c>
      <c r="J13561">
        <v>195279</v>
      </c>
      <c r="K13561" t="s">
        <v>35224</v>
      </c>
      <c r="L13561" t="s">
        <v>35225</v>
      </c>
      <c r="M13561">
        <v>70471</v>
      </c>
      <c r="N13561" s="1">
        <v>45444</v>
      </c>
    </row>
    <row r="13562" spans="1:14" x14ac:dyDescent="0.35">
      <c r="A13562" t="s">
        <v>27</v>
      </c>
      <c r="B13562">
        <v>6</v>
      </c>
      <c r="C13562" t="s">
        <v>10634</v>
      </c>
      <c r="D13562" t="s">
        <v>10630</v>
      </c>
      <c r="E13562" s="1">
        <v>44923</v>
      </c>
      <c r="F13562" t="s">
        <v>75</v>
      </c>
      <c r="G13562" s="15">
        <v>8190</v>
      </c>
      <c r="J13562">
        <v>195321</v>
      </c>
      <c r="K13562" t="s">
        <v>10635</v>
      </c>
      <c r="L13562" t="s">
        <v>10636</v>
      </c>
      <c r="M13562">
        <v>70570</v>
      </c>
      <c r="N13562" s="1">
        <v>45444</v>
      </c>
    </row>
    <row r="13563" spans="1:14" x14ac:dyDescent="0.35">
      <c r="A13563" t="s">
        <v>27</v>
      </c>
      <c r="B13563">
        <v>6</v>
      </c>
      <c r="C13563" t="s">
        <v>10573</v>
      </c>
      <c r="D13563" t="s">
        <v>10551</v>
      </c>
      <c r="E13563" s="1">
        <v>44679</v>
      </c>
      <c r="F13563" t="s">
        <v>75</v>
      </c>
      <c r="G13563" s="15">
        <v>3250</v>
      </c>
      <c r="J13563">
        <v>195220</v>
      </c>
      <c r="K13563" t="s">
        <v>10574</v>
      </c>
      <c r="L13563" t="s">
        <v>10575</v>
      </c>
      <c r="M13563">
        <v>70461</v>
      </c>
      <c r="N13563" s="1">
        <v>45444</v>
      </c>
    </row>
    <row r="13564" spans="1:14" x14ac:dyDescent="0.35">
      <c r="A13564" t="s">
        <v>27</v>
      </c>
      <c r="B13564">
        <v>6</v>
      </c>
      <c r="C13564" t="s">
        <v>10573</v>
      </c>
      <c r="D13564" t="s">
        <v>10551</v>
      </c>
      <c r="E13564" s="1">
        <v>44351</v>
      </c>
      <c r="F13564" t="s">
        <v>75</v>
      </c>
      <c r="G13564" s="15">
        <v>6923</v>
      </c>
      <c r="J13564">
        <v>195220</v>
      </c>
      <c r="K13564" t="s">
        <v>10574</v>
      </c>
      <c r="L13564" t="s">
        <v>10575</v>
      </c>
      <c r="M13564">
        <v>70461</v>
      </c>
      <c r="N13564" s="1">
        <v>45444</v>
      </c>
    </row>
    <row r="13565" spans="1:14" x14ac:dyDescent="0.35">
      <c r="A13565" t="s">
        <v>27</v>
      </c>
      <c r="B13565">
        <v>6</v>
      </c>
      <c r="C13565" t="s">
        <v>10812</v>
      </c>
      <c r="D13565" t="s">
        <v>10544</v>
      </c>
      <c r="E13565" s="1">
        <v>44812</v>
      </c>
      <c r="F13565" t="s">
        <v>75</v>
      </c>
      <c r="G13565" s="15">
        <v>15593</v>
      </c>
      <c r="J13565">
        <v>195486</v>
      </c>
      <c r="K13565" t="s">
        <v>10813</v>
      </c>
      <c r="L13565" t="s">
        <v>10814</v>
      </c>
      <c r="M13565">
        <v>71115</v>
      </c>
      <c r="N13565" s="1">
        <v>45444</v>
      </c>
    </row>
    <row r="13566" spans="1:14" x14ac:dyDescent="0.35">
      <c r="A13566" t="s">
        <v>27</v>
      </c>
      <c r="B13566">
        <v>6</v>
      </c>
      <c r="C13566" t="s">
        <v>10812</v>
      </c>
      <c r="D13566" t="s">
        <v>10544</v>
      </c>
      <c r="E13566" s="1">
        <v>44573</v>
      </c>
      <c r="F13566" t="s">
        <v>102</v>
      </c>
      <c r="H13566">
        <v>10</v>
      </c>
      <c r="I13566" s="1">
        <v>44663</v>
      </c>
      <c r="J13566">
        <v>195486</v>
      </c>
      <c r="K13566" t="s">
        <v>10813</v>
      </c>
      <c r="L13566" t="s">
        <v>10814</v>
      </c>
      <c r="M13566">
        <v>71115</v>
      </c>
      <c r="N13566" s="1">
        <v>45444</v>
      </c>
    </row>
    <row r="13567" spans="1:14" x14ac:dyDescent="0.35">
      <c r="A13567" t="s">
        <v>27</v>
      </c>
      <c r="B13567">
        <v>6</v>
      </c>
      <c r="C13567" t="s">
        <v>10865</v>
      </c>
      <c r="D13567" t="s">
        <v>10866</v>
      </c>
      <c r="E13567" s="1">
        <v>44435</v>
      </c>
      <c r="F13567" t="s">
        <v>75</v>
      </c>
      <c r="G13567" s="15">
        <v>6923</v>
      </c>
      <c r="J13567">
        <v>195507</v>
      </c>
      <c r="K13567" t="s">
        <v>10867</v>
      </c>
      <c r="L13567" t="s">
        <v>10868</v>
      </c>
      <c r="M13567">
        <v>70586</v>
      </c>
      <c r="N13567" s="1">
        <v>45444</v>
      </c>
    </row>
    <row r="13568" spans="1:14" x14ac:dyDescent="0.35">
      <c r="A13568" t="s">
        <v>27</v>
      </c>
      <c r="B13568">
        <v>6</v>
      </c>
      <c r="C13568" t="s">
        <v>10884</v>
      </c>
      <c r="D13568" t="s">
        <v>10885</v>
      </c>
      <c r="E13568" s="1">
        <v>44578</v>
      </c>
      <c r="F13568" t="s">
        <v>75</v>
      </c>
      <c r="G13568" s="15">
        <v>663</v>
      </c>
      <c r="J13568">
        <v>195518</v>
      </c>
      <c r="K13568" t="s">
        <v>10886</v>
      </c>
      <c r="L13568" t="s">
        <v>10887</v>
      </c>
      <c r="M13568">
        <v>71038</v>
      </c>
      <c r="N13568" s="1">
        <v>45444</v>
      </c>
    </row>
    <row r="13569" spans="1:14" x14ac:dyDescent="0.35">
      <c r="A13569" t="s">
        <v>27</v>
      </c>
      <c r="B13569">
        <v>6</v>
      </c>
      <c r="C13569" t="s">
        <v>32834</v>
      </c>
      <c r="D13569" t="s">
        <v>32836</v>
      </c>
      <c r="E13569" s="1">
        <v>45084</v>
      </c>
      <c r="F13569" t="s">
        <v>75</v>
      </c>
      <c r="G13569" s="15">
        <v>7446</v>
      </c>
      <c r="J13569">
        <v>195559</v>
      </c>
      <c r="K13569" t="s">
        <v>32835</v>
      </c>
      <c r="L13569" t="s">
        <v>32837</v>
      </c>
      <c r="M13569">
        <v>71341</v>
      </c>
      <c r="N13569" s="1">
        <v>45444</v>
      </c>
    </row>
    <row r="13570" spans="1:14" x14ac:dyDescent="0.35">
      <c r="A13570" t="s">
        <v>27</v>
      </c>
      <c r="B13570">
        <v>6</v>
      </c>
      <c r="C13570" t="s">
        <v>11015</v>
      </c>
      <c r="D13570" t="s">
        <v>10752</v>
      </c>
      <c r="E13570" s="1">
        <v>44368</v>
      </c>
      <c r="F13570" t="s">
        <v>75</v>
      </c>
      <c r="G13570" s="15">
        <v>655</v>
      </c>
      <c r="J13570">
        <v>195601</v>
      </c>
      <c r="K13570" t="s">
        <v>11016</v>
      </c>
      <c r="L13570" t="s">
        <v>11017</v>
      </c>
      <c r="M13570">
        <v>70663</v>
      </c>
      <c r="N13570" s="1">
        <v>45444</v>
      </c>
    </row>
    <row r="13571" spans="1:14" x14ac:dyDescent="0.35">
      <c r="A13571" t="s">
        <v>27</v>
      </c>
      <c r="B13571">
        <v>6</v>
      </c>
      <c r="C13571" t="s">
        <v>32801</v>
      </c>
      <c r="D13571" t="s">
        <v>10544</v>
      </c>
      <c r="E13571" s="1">
        <v>45085</v>
      </c>
      <c r="F13571" t="s">
        <v>75</v>
      </c>
      <c r="G13571" s="15">
        <v>11187</v>
      </c>
      <c r="J13571">
        <v>195350</v>
      </c>
      <c r="K13571" t="s">
        <v>32802</v>
      </c>
      <c r="L13571" t="s">
        <v>32803</v>
      </c>
      <c r="M13571">
        <v>71101</v>
      </c>
      <c r="N13571" s="1">
        <v>45444</v>
      </c>
    </row>
    <row r="13572" spans="1:14" x14ac:dyDescent="0.35">
      <c r="A13572" t="s">
        <v>27</v>
      </c>
      <c r="B13572">
        <v>6</v>
      </c>
      <c r="C13572" t="s">
        <v>10703</v>
      </c>
      <c r="D13572" t="s">
        <v>10704</v>
      </c>
      <c r="E13572" s="1">
        <v>44515</v>
      </c>
      <c r="F13572" t="s">
        <v>75</v>
      </c>
      <c r="G13572" s="15">
        <v>1310</v>
      </c>
      <c r="J13572">
        <v>195390</v>
      </c>
      <c r="K13572" t="s">
        <v>10705</v>
      </c>
      <c r="L13572" t="s">
        <v>10706</v>
      </c>
      <c r="M13572">
        <v>71360</v>
      </c>
      <c r="N13572" s="1">
        <v>45444</v>
      </c>
    </row>
    <row r="13573" spans="1:14" x14ac:dyDescent="0.35">
      <c r="A13573" t="s">
        <v>27</v>
      </c>
      <c r="B13573">
        <v>6</v>
      </c>
      <c r="C13573" t="s">
        <v>10703</v>
      </c>
      <c r="D13573" t="s">
        <v>10704</v>
      </c>
      <c r="E13573" s="1">
        <v>44522</v>
      </c>
      <c r="F13573" t="s">
        <v>75</v>
      </c>
      <c r="G13573" s="15">
        <v>1638</v>
      </c>
      <c r="J13573">
        <v>195390</v>
      </c>
      <c r="K13573" t="s">
        <v>10705</v>
      </c>
      <c r="L13573" t="s">
        <v>10706</v>
      </c>
      <c r="M13573">
        <v>71360</v>
      </c>
      <c r="N13573" s="1">
        <v>45444</v>
      </c>
    </row>
    <row r="13574" spans="1:14" x14ac:dyDescent="0.35">
      <c r="A13574" t="s">
        <v>27</v>
      </c>
      <c r="B13574">
        <v>6</v>
      </c>
      <c r="C13574" t="s">
        <v>10703</v>
      </c>
      <c r="D13574" t="s">
        <v>10704</v>
      </c>
      <c r="E13574" s="1">
        <v>44529</v>
      </c>
      <c r="F13574" t="s">
        <v>75</v>
      </c>
      <c r="G13574" s="15">
        <v>1965</v>
      </c>
      <c r="J13574">
        <v>195390</v>
      </c>
      <c r="K13574" t="s">
        <v>10705</v>
      </c>
      <c r="L13574" t="s">
        <v>10706</v>
      </c>
      <c r="M13574">
        <v>71360</v>
      </c>
      <c r="N13574" s="1">
        <v>45444</v>
      </c>
    </row>
    <row r="13575" spans="1:14" x14ac:dyDescent="0.35">
      <c r="A13575" t="s">
        <v>27</v>
      </c>
      <c r="B13575">
        <v>6</v>
      </c>
      <c r="C13575" t="s">
        <v>10703</v>
      </c>
      <c r="D13575" t="s">
        <v>10704</v>
      </c>
      <c r="E13575" s="1">
        <v>44536</v>
      </c>
      <c r="F13575" t="s">
        <v>75</v>
      </c>
      <c r="G13575" s="15">
        <v>2293</v>
      </c>
      <c r="J13575">
        <v>195390</v>
      </c>
      <c r="K13575" t="s">
        <v>10705</v>
      </c>
      <c r="L13575" t="s">
        <v>10706</v>
      </c>
      <c r="M13575">
        <v>71360</v>
      </c>
      <c r="N13575" s="1">
        <v>45444</v>
      </c>
    </row>
    <row r="13576" spans="1:14" x14ac:dyDescent="0.35">
      <c r="A13576" t="s">
        <v>27</v>
      </c>
      <c r="B13576">
        <v>6</v>
      </c>
      <c r="C13576" t="s">
        <v>10703</v>
      </c>
      <c r="D13576" t="s">
        <v>10704</v>
      </c>
      <c r="E13576" s="1">
        <v>44564</v>
      </c>
      <c r="F13576" t="s">
        <v>75</v>
      </c>
      <c r="G13576" s="15">
        <v>2620</v>
      </c>
      <c r="J13576">
        <v>195390</v>
      </c>
      <c r="K13576" t="s">
        <v>10705</v>
      </c>
      <c r="L13576" t="s">
        <v>10706</v>
      </c>
      <c r="M13576">
        <v>71360</v>
      </c>
      <c r="N13576" s="1">
        <v>45444</v>
      </c>
    </row>
    <row r="13577" spans="1:14" x14ac:dyDescent="0.35">
      <c r="A13577" t="s">
        <v>27</v>
      </c>
      <c r="B13577">
        <v>6</v>
      </c>
      <c r="C13577" t="s">
        <v>10751</v>
      </c>
      <c r="D13577" t="s">
        <v>10752</v>
      </c>
      <c r="E13577" s="1">
        <v>44375</v>
      </c>
      <c r="F13577" t="s">
        <v>75</v>
      </c>
      <c r="G13577" s="15">
        <v>983</v>
      </c>
      <c r="J13577">
        <v>195431</v>
      </c>
      <c r="K13577" t="s">
        <v>10753</v>
      </c>
      <c r="L13577" t="s">
        <v>10754</v>
      </c>
      <c r="M13577">
        <v>70663</v>
      </c>
      <c r="N13577" s="1">
        <v>45444</v>
      </c>
    </row>
    <row r="13578" spans="1:14" x14ac:dyDescent="0.35">
      <c r="A13578" t="s">
        <v>27</v>
      </c>
      <c r="B13578">
        <v>6</v>
      </c>
      <c r="C13578" t="s">
        <v>10751</v>
      </c>
      <c r="D13578" t="s">
        <v>10752</v>
      </c>
      <c r="E13578" s="1">
        <v>44970</v>
      </c>
      <c r="F13578" t="s">
        <v>75</v>
      </c>
      <c r="G13578" s="15">
        <v>4194</v>
      </c>
      <c r="J13578">
        <v>195431</v>
      </c>
      <c r="K13578" t="s">
        <v>10753</v>
      </c>
      <c r="L13578" t="s">
        <v>10754</v>
      </c>
      <c r="M13578">
        <v>70663</v>
      </c>
      <c r="N13578" s="1">
        <v>45444</v>
      </c>
    </row>
    <row r="13579" spans="1:14" x14ac:dyDescent="0.35">
      <c r="A13579" t="s">
        <v>27</v>
      </c>
      <c r="B13579">
        <v>6</v>
      </c>
      <c r="C13579" t="s">
        <v>10690</v>
      </c>
      <c r="D13579" t="s">
        <v>10691</v>
      </c>
      <c r="E13579" s="1">
        <v>45209</v>
      </c>
      <c r="F13579" t="s">
        <v>75</v>
      </c>
      <c r="G13579" s="15">
        <v>4194</v>
      </c>
      <c r="J13579">
        <v>195385</v>
      </c>
      <c r="K13579" t="s">
        <v>10692</v>
      </c>
      <c r="L13579" t="s">
        <v>10693</v>
      </c>
      <c r="M13579">
        <v>70512</v>
      </c>
      <c r="N13579" s="1">
        <v>45444</v>
      </c>
    </row>
    <row r="13580" spans="1:14" x14ac:dyDescent="0.35">
      <c r="A13580" t="s">
        <v>27</v>
      </c>
      <c r="B13580">
        <v>6</v>
      </c>
      <c r="C13580" t="s">
        <v>10625</v>
      </c>
      <c r="D13580" t="s">
        <v>10626</v>
      </c>
      <c r="E13580" s="1">
        <v>44413</v>
      </c>
      <c r="F13580" t="s">
        <v>75</v>
      </c>
      <c r="G13580" s="15">
        <v>3250</v>
      </c>
      <c r="J13580">
        <v>195314</v>
      </c>
      <c r="K13580" t="s">
        <v>10627</v>
      </c>
      <c r="L13580" t="s">
        <v>10628</v>
      </c>
      <c r="M13580">
        <v>70546</v>
      </c>
      <c r="N13580" s="1">
        <v>45444</v>
      </c>
    </row>
    <row r="13581" spans="1:14" x14ac:dyDescent="0.35">
      <c r="A13581" t="s">
        <v>27</v>
      </c>
      <c r="B13581">
        <v>6</v>
      </c>
      <c r="C13581" t="s">
        <v>10625</v>
      </c>
      <c r="D13581" t="s">
        <v>10626</v>
      </c>
      <c r="E13581" s="1">
        <v>44698</v>
      </c>
      <c r="F13581" t="s">
        <v>75</v>
      </c>
      <c r="G13581" s="15">
        <v>9750</v>
      </c>
      <c r="J13581">
        <v>195314</v>
      </c>
      <c r="K13581" t="s">
        <v>10627</v>
      </c>
      <c r="L13581" t="s">
        <v>10628</v>
      </c>
      <c r="M13581">
        <v>70546</v>
      </c>
      <c r="N13581" s="1">
        <v>45444</v>
      </c>
    </row>
    <row r="13582" spans="1:14" x14ac:dyDescent="0.35">
      <c r="A13582" t="s">
        <v>27</v>
      </c>
      <c r="B13582">
        <v>6</v>
      </c>
      <c r="C13582" t="s">
        <v>10625</v>
      </c>
      <c r="D13582" t="s">
        <v>10626</v>
      </c>
      <c r="E13582" s="1">
        <v>44641</v>
      </c>
      <c r="F13582" t="s">
        <v>75</v>
      </c>
      <c r="G13582" s="15">
        <v>58611</v>
      </c>
      <c r="J13582">
        <v>195314</v>
      </c>
      <c r="K13582" t="s">
        <v>10627</v>
      </c>
      <c r="L13582" t="s">
        <v>10628</v>
      </c>
      <c r="M13582">
        <v>70546</v>
      </c>
      <c r="N13582" s="1">
        <v>45444</v>
      </c>
    </row>
    <row r="13583" spans="1:14" x14ac:dyDescent="0.35">
      <c r="A13583" t="s">
        <v>27</v>
      </c>
      <c r="B13583">
        <v>6</v>
      </c>
      <c r="C13583" t="s">
        <v>10625</v>
      </c>
      <c r="D13583" t="s">
        <v>10626</v>
      </c>
      <c r="E13583" s="1">
        <v>44698</v>
      </c>
      <c r="F13583" t="s">
        <v>102</v>
      </c>
      <c r="H13583">
        <v>1</v>
      </c>
      <c r="I13583" s="1">
        <v>44735</v>
      </c>
      <c r="J13583">
        <v>195314</v>
      </c>
      <c r="K13583" t="s">
        <v>10627</v>
      </c>
      <c r="L13583" t="s">
        <v>10628</v>
      </c>
      <c r="M13583">
        <v>70546</v>
      </c>
      <c r="N13583" s="1">
        <v>45444</v>
      </c>
    </row>
    <row r="13584" spans="1:14" x14ac:dyDescent="0.35">
      <c r="A13584" t="s">
        <v>27</v>
      </c>
      <c r="B13584">
        <v>6</v>
      </c>
      <c r="C13584" t="s">
        <v>10586</v>
      </c>
      <c r="D13584" t="s">
        <v>8717</v>
      </c>
      <c r="E13584" s="1">
        <v>44854</v>
      </c>
      <c r="F13584" t="s">
        <v>75</v>
      </c>
      <c r="G13584" s="15">
        <v>3728</v>
      </c>
      <c r="J13584">
        <v>195272</v>
      </c>
      <c r="K13584" t="s">
        <v>10587</v>
      </c>
      <c r="L13584" t="s">
        <v>10588</v>
      </c>
      <c r="M13584">
        <v>70121</v>
      </c>
      <c r="N13584" s="1">
        <v>45444</v>
      </c>
    </row>
    <row r="13585" spans="1:14" x14ac:dyDescent="0.35">
      <c r="A13585" t="s">
        <v>27</v>
      </c>
      <c r="B13585">
        <v>6</v>
      </c>
      <c r="C13585" t="s">
        <v>10586</v>
      </c>
      <c r="D13585" t="s">
        <v>8717</v>
      </c>
      <c r="E13585" s="1">
        <v>44777</v>
      </c>
      <c r="F13585" t="s">
        <v>75</v>
      </c>
      <c r="G13585" s="15">
        <v>20586</v>
      </c>
      <c r="J13585">
        <v>195272</v>
      </c>
      <c r="K13585" t="s">
        <v>10587</v>
      </c>
      <c r="L13585" t="s">
        <v>10588</v>
      </c>
      <c r="M13585">
        <v>70121</v>
      </c>
      <c r="N13585" s="1">
        <v>45444</v>
      </c>
    </row>
    <row r="13586" spans="1:14" x14ac:dyDescent="0.35">
      <c r="A13586" t="s">
        <v>27</v>
      </c>
      <c r="B13586">
        <v>6</v>
      </c>
      <c r="C13586" t="s">
        <v>10586</v>
      </c>
      <c r="D13586" t="s">
        <v>8717</v>
      </c>
      <c r="E13586" s="1">
        <v>44951</v>
      </c>
      <c r="F13586" t="s">
        <v>75</v>
      </c>
      <c r="G13586" s="15">
        <v>28451</v>
      </c>
      <c r="J13586">
        <v>195272</v>
      </c>
      <c r="K13586" t="s">
        <v>10587</v>
      </c>
      <c r="L13586" t="s">
        <v>10588</v>
      </c>
      <c r="M13586">
        <v>70121</v>
      </c>
      <c r="N13586" s="1">
        <v>45444</v>
      </c>
    </row>
    <row r="13587" spans="1:14" x14ac:dyDescent="0.35">
      <c r="A13587" t="s">
        <v>27</v>
      </c>
      <c r="B13587">
        <v>6</v>
      </c>
      <c r="C13587" t="s">
        <v>10586</v>
      </c>
      <c r="D13587" t="s">
        <v>8717</v>
      </c>
      <c r="E13587" s="1">
        <v>45070</v>
      </c>
      <c r="F13587" t="s">
        <v>75</v>
      </c>
      <c r="G13587" s="15">
        <v>42200</v>
      </c>
      <c r="J13587">
        <v>195272</v>
      </c>
      <c r="K13587" t="s">
        <v>10587</v>
      </c>
      <c r="L13587" t="s">
        <v>10588</v>
      </c>
      <c r="M13587">
        <v>70121</v>
      </c>
      <c r="N13587" s="1">
        <v>45444</v>
      </c>
    </row>
    <row r="13588" spans="1:14" x14ac:dyDescent="0.35">
      <c r="A13588" t="s">
        <v>27</v>
      </c>
      <c r="B13588">
        <v>6</v>
      </c>
      <c r="C13588" t="s">
        <v>10586</v>
      </c>
      <c r="D13588" t="s">
        <v>8717</v>
      </c>
      <c r="E13588" s="1">
        <v>45070</v>
      </c>
      <c r="F13588" t="s">
        <v>102</v>
      </c>
      <c r="H13588">
        <v>4</v>
      </c>
      <c r="I13588" s="1">
        <v>45099</v>
      </c>
      <c r="J13588">
        <v>195272</v>
      </c>
      <c r="K13588" t="s">
        <v>10587</v>
      </c>
      <c r="L13588" t="s">
        <v>10588</v>
      </c>
      <c r="M13588">
        <v>70121</v>
      </c>
      <c r="N13588" s="1">
        <v>45444</v>
      </c>
    </row>
    <row r="13589" spans="1:14" x14ac:dyDescent="0.35">
      <c r="A13589" t="s">
        <v>27</v>
      </c>
      <c r="B13589">
        <v>6</v>
      </c>
      <c r="C13589" t="s">
        <v>10586</v>
      </c>
      <c r="D13589" t="s">
        <v>8717</v>
      </c>
      <c r="E13589" s="1">
        <v>44777</v>
      </c>
      <c r="F13589" t="s">
        <v>102</v>
      </c>
      <c r="H13589">
        <v>17</v>
      </c>
      <c r="I13589" s="1">
        <v>44806</v>
      </c>
      <c r="J13589">
        <v>195272</v>
      </c>
      <c r="K13589" t="s">
        <v>10587</v>
      </c>
      <c r="L13589" t="s">
        <v>10588</v>
      </c>
      <c r="M13589">
        <v>70121</v>
      </c>
      <c r="N13589" s="1">
        <v>45444</v>
      </c>
    </row>
    <row r="13590" spans="1:14" x14ac:dyDescent="0.35">
      <c r="A13590" t="s">
        <v>27</v>
      </c>
      <c r="B13590">
        <v>6</v>
      </c>
      <c r="C13590" t="s">
        <v>10786</v>
      </c>
      <c r="D13590" t="s">
        <v>10666</v>
      </c>
      <c r="E13590" s="1">
        <v>44853</v>
      </c>
      <c r="F13590" t="s">
        <v>75</v>
      </c>
      <c r="G13590" s="15">
        <v>24085</v>
      </c>
      <c r="J13590">
        <v>195471</v>
      </c>
      <c r="K13590" t="s">
        <v>10787</v>
      </c>
      <c r="L13590" t="s">
        <v>10788</v>
      </c>
      <c r="M13590">
        <v>70809</v>
      </c>
      <c r="N13590" s="1">
        <v>45444</v>
      </c>
    </row>
    <row r="13591" spans="1:14" x14ac:dyDescent="0.35">
      <c r="A13591" t="s">
        <v>27</v>
      </c>
      <c r="B13591">
        <v>6</v>
      </c>
      <c r="C13591" t="s">
        <v>10786</v>
      </c>
      <c r="D13591" t="s">
        <v>10666</v>
      </c>
      <c r="E13591" s="1">
        <v>44853</v>
      </c>
      <c r="F13591" t="s">
        <v>102</v>
      </c>
      <c r="H13591">
        <v>41</v>
      </c>
      <c r="I13591" s="1">
        <v>44882</v>
      </c>
      <c r="J13591">
        <v>195471</v>
      </c>
      <c r="K13591" t="s">
        <v>10787</v>
      </c>
      <c r="L13591" t="s">
        <v>10788</v>
      </c>
      <c r="M13591">
        <v>70809</v>
      </c>
      <c r="N13591" s="1">
        <v>45444</v>
      </c>
    </row>
    <row r="13592" spans="1:14" x14ac:dyDescent="0.35">
      <c r="A13592" t="s">
        <v>27</v>
      </c>
      <c r="B13592">
        <v>6</v>
      </c>
      <c r="C13592" t="s">
        <v>10715</v>
      </c>
      <c r="D13592" t="s">
        <v>10716</v>
      </c>
      <c r="E13592" s="1">
        <v>44606</v>
      </c>
      <c r="F13592" t="s">
        <v>75</v>
      </c>
      <c r="G13592" s="15">
        <v>1316</v>
      </c>
      <c r="J13592">
        <v>195399</v>
      </c>
      <c r="K13592" t="s">
        <v>10717</v>
      </c>
      <c r="L13592" t="s">
        <v>10718</v>
      </c>
      <c r="M13592">
        <v>71342</v>
      </c>
      <c r="N13592" s="1">
        <v>45444</v>
      </c>
    </row>
    <row r="13593" spans="1:14" x14ac:dyDescent="0.35">
      <c r="A13593" t="s">
        <v>27</v>
      </c>
      <c r="B13593">
        <v>6</v>
      </c>
      <c r="C13593" t="s">
        <v>10715</v>
      </c>
      <c r="D13593" t="s">
        <v>10716</v>
      </c>
      <c r="E13593" s="1">
        <v>44648</v>
      </c>
      <c r="F13593" t="s">
        <v>75</v>
      </c>
      <c r="G13593" s="15">
        <v>7004</v>
      </c>
      <c r="J13593">
        <v>195399</v>
      </c>
      <c r="K13593" t="s">
        <v>10717</v>
      </c>
      <c r="L13593" t="s">
        <v>10718</v>
      </c>
      <c r="M13593">
        <v>71342</v>
      </c>
      <c r="N13593" s="1">
        <v>45444</v>
      </c>
    </row>
    <row r="13594" spans="1:14" x14ac:dyDescent="0.35">
      <c r="A13594" t="s">
        <v>27</v>
      </c>
      <c r="B13594">
        <v>6</v>
      </c>
      <c r="C13594" t="s">
        <v>10715</v>
      </c>
      <c r="D13594" t="s">
        <v>10716</v>
      </c>
      <c r="E13594" s="1">
        <v>45309</v>
      </c>
      <c r="F13594" t="s">
        <v>75</v>
      </c>
      <c r="G13594" s="15">
        <v>59770</v>
      </c>
      <c r="J13594">
        <v>195399</v>
      </c>
      <c r="K13594" t="s">
        <v>10717</v>
      </c>
      <c r="L13594" t="s">
        <v>10718</v>
      </c>
      <c r="M13594">
        <v>71342</v>
      </c>
      <c r="N13594" s="1">
        <v>45444</v>
      </c>
    </row>
    <row r="13595" spans="1:14" x14ac:dyDescent="0.35">
      <c r="A13595" t="s">
        <v>27</v>
      </c>
      <c r="B13595">
        <v>6</v>
      </c>
      <c r="C13595" t="s">
        <v>10715</v>
      </c>
      <c r="D13595" t="s">
        <v>10716</v>
      </c>
      <c r="E13595" s="1">
        <v>44648</v>
      </c>
      <c r="F13595" t="s">
        <v>102</v>
      </c>
      <c r="H13595">
        <v>2</v>
      </c>
      <c r="I13595" s="1">
        <v>44677</v>
      </c>
      <c r="J13595">
        <v>195399</v>
      </c>
      <c r="K13595" t="s">
        <v>10717</v>
      </c>
      <c r="L13595" t="s">
        <v>10718</v>
      </c>
      <c r="M13595">
        <v>71342</v>
      </c>
      <c r="N13595" s="1">
        <v>45444</v>
      </c>
    </row>
    <row r="13596" spans="1:14" x14ac:dyDescent="0.35">
      <c r="A13596" t="s">
        <v>27</v>
      </c>
      <c r="B13596">
        <v>6</v>
      </c>
      <c r="C13596" t="s">
        <v>32792</v>
      </c>
      <c r="D13596" t="s">
        <v>10570</v>
      </c>
      <c r="E13596" s="1">
        <v>45008</v>
      </c>
      <c r="F13596" t="s">
        <v>75</v>
      </c>
      <c r="G13596" s="15">
        <v>5055</v>
      </c>
      <c r="J13596">
        <v>195204</v>
      </c>
      <c r="K13596" t="s">
        <v>32793</v>
      </c>
      <c r="L13596" t="s">
        <v>32794</v>
      </c>
      <c r="M13596">
        <v>70131</v>
      </c>
      <c r="N13596" s="1">
        <v>45444</v>
      </c>
    </row>
    <row r="13597" spans="1:14" x14ac:dyDescent="0.35">
      <c r="A13597" t="s">
        <v>27</v>
      </c>
      <c r="B13597">
        <v>6</v>
      </c>
      <c r="C13597" t="s">
        <v>32798</v>
      </c>
      <c r="D13597" t="s">
        <v>10760</v>
      </c>
      <c r="E13597" s="1">
        <v>45027</v>
      </c>
      <c r="F13597" t="s">
        <v>75</v>
      </c>
      <c r="G13597" s="15">
        <v>5735</v>
      </c>
      <c r="J13597">
        <v>195315</v>
      </c>
      <c r="K13597" t="s">
        <v>32799</v>
      </c>
      <c r="L13597" t="s">
        <v>32800</v>
      </c>
      <c r="M13597">
        <v>70548</v>
      </c>
      <c r="N13597" s="1">
        <v>45444</v>
      </c>
    </row>
    <row r="13598" spans="1:14" x14ac:dyDescent="0.35">
      <c r="A13598" t="s">
        <v>27</v>
      </c>
      <c r="B13598">
        <v>6</v>
      </c>
      <c r="C13598" t="s">
        <v>10830</v>
      </c>
      <c r="D13598" t="s">
        <v>10831</v>
      </c>
      <c r="E13598" s="1">
        <v>45320</v>
      </c>
      <c r="F13598" t="s">
        <v>75</v>
      </c>
      <c r="G13598" s="15">
        <v>21560</v>
      </c>
      <c r="J13598">
        <v>195493</v>
      </c>
      <c r="K13598" t="s">
        <v>10832</v>
      </c>
      <c r="L13598" t="s">
        <v>10833</v>
      </c>
      <c r="M13598">
        <v>70648</v>
      </c>
      <c r="N13598" s="1">
        <v>45444</v>
      </c>
    </row>
    <row r="13599" spans="1:14" x14ac:dyDescent="0.35">
      <c r="A13599" t="s">
        <v>27</v>
      </c>
      <c r="B13599">
        <v>6</v>
      </c>
      <c r="C13599" t="s">
        <v>10830</v>
      </c>
      <c r="D13599" t="s">
        <v>10831</v>
      </c>
      <c r="E13599" s="1">
        <v>44951</v>
      </c>
      <c r="F13599" t="s">
        <v>75</v>
      </c>
      <c r="G13599" s="15">
        <v>27164</v>
      </c>
      <c r="J13599">
        <v>195493</v>
      </c>
      <c r="K13599" t="s">
        <v>10832</v>
      </c>
      <c r="L13599" t="s">
        <v>10833</v>
      </c>
      <c r="M13599">
        <v>70648</v>
      </c>
      <c r="N13599" s="1">
        <v>45444</v>
      </c>
    </row>
    <row r="13600" spans="1:14" x14ac:dyDescent="0.35">
      <c r="A13600" t="s">
        <v>27</v>
      </c>
      <c r="B13600">
        <v>6</v>
      </c>
      <c r="C13600" t="s">
        <v>10654</v>
      </c>
      <c r="D13600" t="s">
        <v>10655</v>
      </c>
      <c r="E13600" s="1">
        <v>44791</v>
      </c>
      <c r="F13600" t="s">
        <v>75</v>
      </c>
      <c r="G13600" s="15">
        <v>3250</v>
      </c>
      <c r="J13600">
        <v>195348</v>
      </c>
      <c r="K13600" t="s">
        <v>10656</v>
      </c>
      <c r="L13600" t="s">
        <v>10657</v>
      </c>
      <c r="M13600">
        <v>70445</v>
      </c>
      <c r="N13600" s="1">
        <v>45444</v>
      </c>
    </row>
    <row r="13601" spans="1:14" x14ac:dyDescent="0.35">
      <c r="A13601" t="s">
        <v>27</v>
      </c>
      <c r="B13601">
        <v>6</v>
      </c>
      <c r="C13601" t="s">
        <v>10767</v>
      </c>
      <c r="D13601" t="s">
        <v>10633</v>
      </c>
      <c r="E13601" s="1">
        <v>44417</v>
      </c>
      <c r="F13601" t="s">
        <v>75</v>
      </c>
      <c r="G13601" s="15">
        <v>655</v>
      </c>
      <c r="J13601">
        <v>195449</v>
      </c>
      <c r="K13601" t="s">
        <v>10768</v>
      </c>
      <c r="L13601" t="s">
        <v>10769</v>
      </c>
      <c r="M13601">
        <v>70301</v>
      </c>
      <c r="N13601" s="1">
        <v>45444</v>
      </c>
    </row>
    <row r="13602" spans="1:14" x14ac:dyDescent="0.35">
      <c r="A13602" t="s">
        <v>27</v>
      </c>
      <c r="B13602">
        <v>6</v>
      </c>
      <c r="C13602" t="s">
        <v>10767</v>
      </c>
      <c r="D13602" t="s">
        <v>10633</v>
      </c>
      <c r="E13602" s="1">
        <v>44585</v>
      </c>
      <c r="F13602" t="s">
        <v>75</v>
      </c>
      <c r="G13602" s="15">
        <v>994</v>
      </c>
      <c r="J13602">
        <v>195449</v>
      </c>
      <c r="K13602" t="s">
        <v>10768</v>
      </c>
      <c r="L13602" t="s">
        <v>10769</v>
      </c>
      <c r="M13602">
        <v>70301</v>
      </c>
      <c r="N13602" s="1">
        <v>45444</v>
      </c>
    </row>
    <row r="13603" spans="1:14" x14ac:dyDescent="0.35">
      <c r="A13603" t="s">
        <v>27</v>
      </c>
      <c r="B13603">
        <v>6</v>
      </c>
      <c r="C13603" t="s">
        <v>10767</v>
      </c>
      <c r="D13603" t="s">
        <v>10633</v>
      </c>
      <c r="E13603" s="1">
        <v>44973</v>
      </c>
      <c r="F13603" t="s">
        <v>75</v>
      </c>
      <c r="G13603" s="15">
        <v>49675</v>
      </c>
      <c r="J13603">
        <v>195449</v>
      </c>
      <c r="K13603" t="s">
        <v>10768</v>
      </c>
      <c r="L13603" t="s">
        <v>10769</v>
      </c>
      <c r="M13603">
        <v>70301</v>
      </c>
      <c r="N13603" s="1">
        <v>45444</v>
      </c>
    </row>
    <row r="13604" spans="1:14" x14ac:dyDescent="0.35">
      <c r="A13604" t="s">
        <v>27</v>
      </c>
      <c r="B13604">
        <v>6</v>
      </c>
      <c r="C13604" t="s">
        <v>10727</v>
      </c>
      <c r="D13604" t="s">
        <v>10681</v>
      </c>
      <c r="E13604" s="1">
        <v>44601</v>
      </c>
      <c r="F13604" t="s">
        <v>75</v>
      </c>
      <c r="G13604" s="15">
        <v>3250</v>
      </c>
      <c r="J13604">
        <v>195413</v>
      </c>
      <c r="K13604" t="s">
        <v>10728</v>
      </c>
      <c r="L13604" t="s">
        <v>10729</v>
      </c>
      <c r="M13604">
        <v>70601</v>
      </c>
      <c r="N13604" s="1">
        <v>45444</v>
      </c>
    </row>
    <row r="13605" spans="1:14" x14ac:dyDescent="0.35">
      <c r="A13605" t="s">
        <v>27</v>
      </c>
      <c r="B13605">
        <v>6</v>
      </c>
      <c r="C13605" t="s">
        <v>10727</v>
      </c>
      <c r="D13605" t="s">
        <v>10681</v>
      </c>
      <c r="E13605" s="1">
        <v>44812</v>
      </c>
      <c r="F13605" t="s">
        <v>75</v>
      </c>
      <c r="G13605" s="15">
        <v>20124</v>
      </c>
      <c r="J13605">
        <v>195413</v>
      </c>
      <c r="K13605" t="s">
        <v>10728</v>
      </c>
      <c r="L13605" t="s">
        <v>10729</v>
      </c>
      <c r="M13605">
        <v>70601</v>
      </c>
      <c r="N13605" s="1">
        <v>45444</v>
      </c>
    </row>
    <row r="13606" spans="1:14" x14ac:dyDescent="0.35">
      <c r="A13606" t="s">
        <v>27</v>
      </c>
      <c r="B13606">
        <v>6</v>
      </c>
      <c r="C13606" t="s">
        <v>10550</v>
      </c>
      <c r="D13606" t="s">
        <v>10551</v>
      </c>
      <c r="E13606" s="1">
        <v>44368</v>
      </c>
      <c r="F13606" t="s">
        <v>75</v>
      </c>
      <c r="G13606" s="15">
        <v>650</v>
      </c>
      <c r="J13606">
        <v>195177</v>
      </c>
      <c r="K13606" t="s">
        <v>10552</v>
      </c>
      <c r="L13606" t="s">
        <v>10553</v>
      </c>
      <c r="M13606">
        <v>70458</v>
      </c>
      <c r="N13606" s="1">
        <v>45444</v>
      </c>
    </row>
    <row r="13607" spans="1:14" x14ac:dyDescent="0.35">
      <c r="A13607" t="s">
        <v>27</v>
      </c>
      <c r="B13607">
        <v>6</v>
      </c>
      <c r="C13607" t="s">
        <v>10550</v>
      </c>
      <c r="D13607" t="s">
        <v>10551</v>
      </c>
      <c r="E13607" s="1">
        <v>45033</v>
      </c>
      <c r="F13607" t="s">
        <v>75</v>
      </c>
      <c r="G13607" s="15">
        <v>4233</v>
      </c>
      <c r="J13607">
        <v>195177</v>
      </c>
      <c r="K13607" t="s">
        <v>10552</v>
      </c>
      <c r="L13607" t="s">
        <v>10553</v>
      </c>
      <c r="M13607">
        <v>70458</v>
      </c>
      <c r="N13607" s="1">
        <v>45444</v>
      </c>
    </row>
    <row r="13608" spans="1:14" x14ac:dyDescent="0.35">
      <c r="A13608" t="s">
        <v>27</v>
      </c>
      <c r="B13608">
        <v>6</v>
      </c>
      <c r="C13608" t="s">
        <v>10550</v>
      </c>
      <c r="D13608" t="s">
        <v>10551</v>
      </c>
      <c r="E13608" s="1">
        <v>45264</v>
      </c>
      <c r="F13608" t="s">
        <v>75</v>
      </c>
      <c r="G13608" s="15">
        <v>4963</v>
      </c>
      <c r="J13608">
        <v>195177</v>
      </c>
      <c r="K13608" t="s">
        <v>10552</v>
      </c>
      <c r="L13608" t="s">
        <v>10553</v>
      </c>
      <c r="M13608">
        <v>70458</v>
      </c>
      <c r="N13608" s="1">
        <v>45444</v>
      </c>
    </row>
    <row r="13609" spans="1:14" x14ac:dyDescent="0.35">
      <c r="A13609" t="s">
        <v>27</v>
      </c>
      <c r="B13609">
        <v>6</v>
      </c>
      <c r="C13609" t="s">
        <v>10550</v>
      </c>
      <c r="D13609" t="s">
        <v>10551</v>
      </c>
      <c r="E13609" s="1">
        <v>44533</v>
      </c>
      <c r="F13609" t="s">
        <v>75</v>
      </c>
      <c r="G13609" s="15">
        <v>131836</v>
      </c>
      <c r="J13609">
        <v>195177</v>
      </c>
      <c r="K13609" t="s">
        <v>10552</v>
      </c>
      <c r="L13609" t="s">
        <v>10553</v>
      </c>
      <c r="M13609">
        <v>70458</v>
      </c>
      <c r="N13609" s="1">
        <v>45444</v>
      </c>
    </row>
    <row r="13610" spans="1:14" x14ac:dyDescent="0.35">
      <c r="A13610" t="s">
        <v>27</v>
      </c>
      <c r="B13610">
        <v>6</v>
      </c>
      <c r="C13610" t="s">
        <v>10550</v>
      </c>
      <c r="D13610" t="s">
        <v>10551</v>
      </c>
      <c r="E13610" s="1">
        <v>45120</v>
      </c>
      <c r="F13610" t="s">
        <v>75</v>
      </c>
      <c r="G13610" s="15">
        <v>248121</v>
      </c>
      <c r="J13610">
        <v>195177</v>
      </c>
      <c r="K13610" t="s">
        <v>10552</v>
      </c>
      <c r="L13610" t="s">
        <v>10553</v>
      </c>
      <c r="M13610">
        <v>70458</v>
      </c>
      <c r="N13610" s="1">
        <v>45444</v>
      </c>
    </row>
    <row r="13611" spans="1:14" x14ac:dyDescent="0.35">
      <c r="A13611" t="s">
        <v>27</v>
      </c>
      <c r="B13611">
        <v>6</v>
      </c>
      <c r="C13611" t="s">
        <v>10550</v>
      </c>
      <c r="D13611" t="s">
        <v>10551</v>
      </c>
      <c r="E13611" s="1">
        <v>45120</v>
      </c>
      <c r="F13611" t="s">
        <v>102</v>
      </c>
      <c r="H13611">
        <v>67</v>
      </c>
      <c r="I13611" s="1">
        <v>45164</v>
      </c>
      <c r="J13611">
        <v>195177</v>
      </c>
      <c r="K13611" t="s">
        <v>10552</v>
      </c>
      <c r="L13611" t="s">
        <v>10553</v>
      </c>
      <c r="M13611">
        <v>70458</v>
      </c>
      <c r="N13611" s="1">
        <v>45444</v>
      </c>
    </row>
    <row r="13612" spans="1:14" x14ac:dyDescent="0.35">
      <c r="A13612" t="s">
        <v>27</v>
      </c>
      <c r="B13612">
        <v>6</v>
      </c>
      <c r="C13612" t="s">
        <v>10550</v>
      </c>
      <c r="D13612" t="s">
        <v>10551</v>
      </c>
      <c r="E13612" s="1">
        <v>44533</v>
      </c>
      <c r="F13612" t="s">
        <v>102</v>
      </c>
      <c r="H13612">
        <v>6</v>
      </c>
      <c r="I13612" s="1">
        <v>44565</v>
      </c>
      <c r="J13612">
        <v>195177</v>
      </c>
      <c r="K13612" t="s">
        <v>10552</v>
      </c>
      <c r="L13612" t="s">
        <v>10553</v>
      </c>
      <c r="M13612">
        <v>70458</v>
      </c>
      <c r="N13612" s="1">
        <v>45444</v>
      </c>
    </row>
    <row r="13613" spans="1:14" x14ac:dyDescent="0.35">
      <c r="A13613" t="s">
        <v>27</v>
      </c>
      <c r="B13613">
        <v>6</v>
      </c>
      <c r="C13613" t="s">
        <v>10763</v>
      </c>
      <c r="D13613" t="s">
        <v>10764</v>
      </c>
      <c r="E13613" s="1">
        <v>44672</v>
      </c>
      <c r="F13613" t="s">
        <v>75</v>
      </c>
      <c r="G13613" s="15">
        <v>64480</v>
      </c>
      <c r="J13613">
        <v>195446</v>
      </c>
      <c r="K13613" t="s">
        <v>10765</v>
      </c>
      <c r="L13613" t="s">
        <v>10766</v>
      </c>
      <c r="M13613">
        <v>70760</v>
      </c>
      <c r="N13613" s="1">
        <v>45444</v>
      </c>
    </row>
    <row r="13614" spans="1:14" x14ac:dyDescent="0.35">
      <c r="A13614" t="s">
        <v>27</v>
      </c>
      <c r="B13614">
        <v>6</v>
      </c>
      <c r="C13614" t="s">
        <v>10805</v>
      </c>
      <c r="D13614" t="s">
        <v>10806</v>
      </c>
      <c r="E13614" s="1">
        <v>44363</v>
      </c>
      <c r="F13614" t="s">
        <v>75</v>
      </c>
      <c r="G13614" s="15">
        <v>3250</v>
      </c>
      <c r="J13614">
        <v>195484</v>
      </c>
      <c r="K13614" t="s">
        <v>10807</v>
      </c>
      <c r="L13614" t="s">
        <v>10808</v>
      </c>
      <c r="M13614">
        <v>70403</v>
      </c>
      <c r="N13614" s="1">
        <v>45444</v>
      </c>
    </row>
    <row r="13615" spans="1:14" x14ac:dyDescent="0.35">
      <c r="A13615" t="s">
        <v>27</v>
      </c>
      <c r="B13615">
        <v>6</v>
      </c>
      <c r="C13615" t="s">
        <v>10805</v>
      </c>
      <c r="D13615" t="s">
        <v>10806</v>
      </c>
      <c r="E13615" s="1">
        <v>44966</v>
      </c>
      <c r="F13615" t="s">
        <v>75</v>
      </c>
      <c r="G13615" s="15">
        <v>10223</v>
      </c>
      <c r="J13615">
        <v>195484</v>
      </c>
      <c r="K13615" t="s">
        <v>10807</v>
      </c>
      <c r="L13615" t="s">
        <v>10808</v>
      </c>
      <c r="M13615">
        <v>70403</v>
      </c>
      <c r="N13615" s="1">
        <v>45444</v>
      </c>
    </row>
    <row r="13616" spans="1:14" x14ac:dyDescent="0.35">
      <c r="A13616" t="s">
        <v>27</v>
      </c>
      <c r="B13616">
        <v>6</v>
      </c>
      <c r="C13616" t="s">
        <v>10815</v>
      </c>
      <c r="D13616" t="s">
        <v>10816</v>
      </c>
      <c r="E13616" s="1">
        <v>44881</v>
      </c>
      <c r="F13616" t="s">
        <v>75</v>
      </c>
      <c r="G13616" s="15">
        <v>9750</v>
      </c>
      <c r="J13616">
        <v>195487</v>
      </c>
      <c r="K13616" t="s">
        <v>10817</v>
      </c>
      <c r="L13616" t="s">
        <v>10818</v>
      </c>
      <c r="M13616">
        <v>70582</v>
      </c>
      <c r="N13616" s="1">
        <v>45444</v>
      </c>
    </row>
    <row r="13617" spans="1:14" x14ac:dyDescent="0.35">
      <c r="A13617" t="s">
        <v>27</v>
      </c>
      <c r="B13617">
        <v>6</v>
      </c>
      <c r="C13617" t="s">
        <v>10834</v>
      </c>
      <c r="D13617" t="s">
        <v>10666</v>
      </c>
      <c r="E13617" s="1">
        <v>44973</v>
      </c>
      <c r="F13617" t="s">
        <v>75</v>
      </c>
      <c r="G13617" s="15">
        <v>3250</v>
      </c>
      <c r="J13617">
        <v>195494</v>
      </c>
      <c r="K13617" t="s">
        <v>10835</v>
      </c>
      <c r="L13617" t="s">
        <v>10836</v>
      </c>
      <c r="M13617">
        <v>70809</v>
      </c>
      <c r="N13617" s="1">
        <v>45444</v>
      </c>
    </row>
    <row r="13618" spans="1:14" x14ac:dyDescent="0.35">
      <c r="A13618" t="s">
        <v>27</v>
      </c>
      <c r="B13618">
        <v>6</v>
      </c>
      <c r="C13618" t="s">
        <v>10834</v>
      </c>
      <c r="D13618" t="s">
        <v>10666</v>
      </c>
      <c r="E13618" s="1">
        <v>44579</v>
      </c>
      <c r="F13618" t="s">
        <v>75</v>
      </c>
      <c r="G13618" s="15">
        <v>41018</v>
      </c>
      <c r="J13618">
        <v>195494</v>
      </c>
      <c r="K13618" t="s">
        <v>10835</v>
      </c>
      <c r="L13618" t="s">
        <v>10836</v>
      </c>
      <c r="M13618">
        <v>70809</v>
      </c>
      <c r="N13618" s="1">
        <v>45444</v>
      </c>
    </row>
    <row r="13619" spans="1:14" x14ac:dyDescent="0.35">
      <c r="A13619" t="s">
        <v>27</v>
      </c>
      <c r="B13619">
        <v>6</v>
      </c>
      <c r="C13619" t="s">
        <v>10834</v>
      </c>
      <c r="D13619" t="s">
        <v>10666</v>
      </c>
      <c r="E13619" s="1">
        <v>44579</v>
      </c>
      <c r="F13619" t="s">
        <v>102</v>
      </c>
      <c r="H13619">
        <v>13</v>
      </c>
      <c r="I13619" s="1">
        <v>44608</v>
      </c>
      <c r="J13619">
        <v>195494</v>
      </c>
      <c r="K13619" t="s">
        <v>10835</v>
      </c>
      <c r="L13619" t="s">
        <v>10836</v>
      </c>
      <c r="M13619">
        <v>70809</v>
      </c>
      <c r="N13619" s="1">
        <v>45444</v>
      </c>
    </row>
    <row r="13620" spans="1:14" x14ac:dyDescent="0.35">
      <c r="A13620" t="s">
        <v>27</v>
      </c>
      <c r="B13620">
        <v>6</v>
      </c>
      <c r="C13620" t="s">
        <v>11055</v>
      </c>
      <c r="D13620" t="s">
        <v>10681</v>
      </c>
      <c r="E13620" s="1">
        <v>44564</v>
      </c>
      <c r="F13620" t="s">
        <v>75</v>
      </c>
      <c r="G13620" s="15">
        <v>983</v>
      </c>
      <c r="J13620">
        <v>195630</v>
      </c>
      <c r="K13620" t="s">
        <v>11056</v>
      </c>
      <c r="L13620" t="s">
        <v>11057</v>
      </c>
      <c r="M13620">
        <v>70601</v>
      </c>
      <c r="N13620" s="1">
        <v>45444</v>
      </c>
    </row>
    <row r="13621" spans="1:14" x14ac:dyDescent="0.35">
      <c r="A13621" t="s">
        <v>27</v>
      </c>
      <c r="B13621">
        <v>6</v>
      </c>
      <c r="C13621" t="s">
        <v>10916</v>
      </c>
      <c r="D13621" t="s">
        <v>10780</v>
      </c>
      <c r="E13621" s="1">
        <v>44592</v>
      </c>
      <c r="F13621" t="s">
        <v>75</v>
      </c>
      <c r="G13621" s="15">
        <v>658</v>
      </c>
      <c r="J13621">
        <v>195544</v>
      </c>
      <c r="K13621" t="s">
        <v>10917</v>
      </c>
      <c r="L13621" t="s">
        <v>10918</v>
      </c>
      <c r="M13621">
        <v>70578</v>
      </c>
      <c r="N13621" s="1">
        <v>45444</v>
      </c>
    </row>
    <row r="13622" spans="1:14" x14ac:dyDescent="0.35">
      <c r="A13622" t="s">
        <v>27</v>
      </c>
      <c r="B13622">
        <v>6</v>
      </c>
      <c r="C13622" t="s">
        <v>10795</v>
      </c>
      <c r="D13622" t="s">
        <v>10666</v>
      </c>
      <c r="E13622" s="1">
        <v>44476</v>
      </c>
      <c r="F13622" t="s">
        <v>75</v>
      </c>
      <c r="G13622" s="15">
        <v>33696</v>
      </c>
      <c r="J13622">
        <v>195480</v>
      </c>
      <c r="K13622" t="s">
        <v>10796</v>
      </c>
      <c r="L13622" t="s">
        <v>10797</v>
      </c>
      <c r="M13622">
        <v>70817</v>
      </c>
      <c r="N13622" s="1">
        <v>45444</v>
      </c>
    </row>
    <row r="13623" spans="1:14" x14ac:dyDescent="0.35">
      <c r="A13623" t="s">
        <v>27</v>
      </c>
      <c r="B13623">
        <v>6</v>
      </c>
      <c r="C13623" t="s">
        <v>10795</v>
      </c>
      <c r="D13623" t="s">
        <v>10666</v>
      </c>
      <c r="E13623" s="1">
        <v>44476</v>
      </c>
      <c r="F13623" t="s">
        <v>102</v>
      </c>
      <c r="H13623">
        <v>14</v>
      </c>
      <c r="I13623" s="1">
        <v>44505</v>
      </c>
      <c r="J13623">
        <v>195480</v>
      </c>
      <c r="K13623" t="s">
        <v>10796</v>
      </c>
      <c r="L13623" t="s">
        <v>10797</v>
      </c>
      <c r="M13623">
        <v>70817</v>
      </c>
      <c r="N13623" s="1">
        <v>45444</v>
      </c>
    </row>
    <row r="13624" spans="1:14" x14ac:dyDescent="0.35">
      <c r="A13624" t="s">
        <v>27</v>
      </c>
      <c r="B13624">
        <v>6</v>
      </c>
      <c r="C13624" t="s">
        <v>32815</v>
      </c>
      <c r="D13624" t="s">
        <v>10716</v>
      </c>
      <c r="E13624" s="1">
        <v>45133</v>
      </c>
      <c r="F13624" t="s">
        <v>75</v>
      </c>
      <c r="G13624" s="15">
        <v>7443</v>
      </c>
      <c r="J13624">
        <v>195466</v>
      </c>
      <c r="K13624" t="s">
        <v>32816</v>
      </c>
      <c r="L13624" t="s">
        <v>32817</v>
      </c>
      <c r="M13624">
        <v>71342</v>
      </c>
      <c r="N13624" s="1">
        <v>45444</v>
      </c>
    </row>
    <row r="13625" spans="1:14" x14ac:dyDescent="0.35">
      <c r="A13625" t="s">
        <v>27</v>
      </c>
      <c r="B13625">
        <v>6</v>
      </c>
      <c r="C13625" t="s">
        <v>35226</v>
      </c>
      <c r="D13625" t="s">
        <v>10704</v>
      </c>
      <c r="E13625" s="1">
        <v>44670</v>
      </c>
      <c r="F13625" t="s">
        <v>75</v>
      </c>
      <c r="G13625" s="15">
        <v>35364</v>
      </c>
      <c r="J13625">
        <v>195613</v>
      </c>
      <c r="K13625" t="s">
        <v>11040</v>
      </c>
      <c r="L13625" t="s">
        <v>11041</v>
      </c>
      <c r="M13625">
        <v>71360</v>
      </c>
      <c r="N13625" s="1">
        <v>45444</v>
      </c>
    </row>
    <row r="13626" spans="1:14" x14ac:dyDescent="0.35">
      <c r="A13626" t="s">
        <v>27</v>
      </c>
      <c r="B13626">
        <v>6</v>
      </c>
      <c r="C13626" t="s">
        <v>35226</v>
      </c>
      <c r="D13626" t="s">
        <v>10704</v>
      </c>
      <c r="E13626" s="1">
        <v>44909</v>
      </c>
      <c r="F13626" t="s">
        <v>75</v>
      </c>
      <c r="G13626" s="15">
        <v>46147</v>
      </c>
      <c r="J13626">
        <v>195613</v>
      </c>
      <c r="K13626" t="s">
        <v>11040</v>
      </c>
      <c r="L13626" t="s">
        <v>11041</v>
      </c>
      <c r="M13626">
        <v>71360</v>
      </c>
      <c r="N13626" s="1">
        <v>45444</v>
      </c>
    </row>
    <row r="13627" spans="1:14" x14ac:dyDescent="0.35">
      <c r="A13627" t="s">
        <v>27</v>
      </c>
      <c r="B13627">
        <v>6</v>
      </c>
      <c r="C13627" t="s">
        <v>35226</v>
      </c>
      <c r="D13627" t="s">
        <v>10704</v>
      </c>
      <c r="E13627" s="1">
        <v>45348</v>
      </c>
      <c r="F13627" t="s">
        <v>75</v>
      </c>
      <c r="G13627" s="15">
        <v>97340</v>
      </c>
      <c r="J13627">
        <v>195613</v>
      </c>
      <c r="K13627" t="s">
        <v>11040</v>
      </c>
      <c r="L13627" t="s">
        <v>11041</v>
      </c>
      <c r="M13627">
        <v>71360</v>
      </c>
      <c r="N13627" s="1">
        <v>45444</v>
      </c>
    </row>
    <row r="13628" spans="1:14" x14ac:dyDescent="0.35">
      <c r="A13628" t="s">
        <v>27</v>
      </c>
      <c r="B13628">
        <v>6</v>
      </c>
      <c r="C13628" t="s">
        <v>35226</v>
      </c>
      <c r="D13628" t="s">
        <v>10704</v>
      </c>
      <c r="E13628" s="1">
        <v>45246</v>
      </c>
      <c r="F13628" t="s">
        <v>75</v>
      </c>
      <c r="G13628" s="15">
        <v>206151</v>
      </c>
      <c r="J13628">
        <v>195613</v>
      </c>
      <c r="K13628" t="s">
        <v>11040</v>
      </c>
      <c r="L13628" t="s">
        <v>11041</v>
      </c>
      <c r="M13628">
        <v>71360</v>
      </c>
      <c r="N13628" s="1">
        <v>45444</v>
      </c>
    </row>
    <row r="13629" spans="1:14" x14ac:dyDescent="0.35">
      <c r="A13629" t="s">
        <v>27</v>
      </c>
      <c r="B13629">
        <v>6</v>
      </c>
      <c r="C13629" t="s">
        <v>35226</v>
      </c>
      <c r="D13629" t="s">
        <v>10704</v>
      </c>
      <c r="E13629" s="1">
        <v>45246</v>
      </c>
      <c r="F13629" t="s">
        <v>102</v>
      </c>
      <c r="H13629">
        <v>61</v>
      </c>
      <c r="I13629" s="1">
        <v>45275</v>
      </c>
      <c r="J13629">
        <v>195613</v>
      </c>
      <c r="K13629" t="s">
        <v>11040</v>
      </c>
      <c r="L13629" t="s">
        <v>11041</v>
      </c>
      <c r="M13629">
        <v>71360</v>
      </c>
      <c r="N13629" s="1">
        <v>45444</v>
      </c>
    </row>
    <row r="13630" spans="1:14" x14ac:dyDescent="0.35">
      <c r="A13630" t="s">
        <v>27</v>
      </c>
      <c r="B13630">
        <v>6</v>
      </c>
      <c r="C13630" t="s">
        <v>35226</v>
      </c>
      <c r="D13630" t="s">
        <v>10704</v>
      </c>
      <c r="E13630" s="1">
        <v>44909</v>
      </c>
      <c r="F13630" t="s">
        <v>102</v>
      </c>
      <c r="H13630">
        <v>22</v>
      </c>
      <c r="I13630" s="1">
        <v>44938</v>
      </c>
      <c r="J13630">
        <v>195613</v>
      </c>
      <c r="K13630" t="s">
        <v>11040</v>
      </c>
      <c r="L13630" t="s">
        <v>11041</v>
      </c>
      <c r="M13630">
        <v>71360</v>
      </c>
      <c r="N13630" s="1">
        <v>45444</v>
      </c>
    </row>
    <row r="13631" spans="1:14" x14ac:dyDescent="0.35">
      <c r="A13631" t="s">
        <v>27</v>
      </c>
      <c r="B13631">
        <v>6</v>
      </c>
      <c r="C13631" t="s">
        <v>35226</v>
      </c>
      <c r="D13631" t="s">
        <v>10704</v>
      </c>
      <c r="E13631" s="1">
        <v>44484</v>
      </c>
      <c r="F13631" t="s">
        <v>102</v>
      </c>
      <c r="H13631">
        <v>18</v>
      </c>
      <c r="I13631" s="1">
        <v>44528</v>
      </c>
      <c r="J13631">
        <v>195613</v>
      </c>
      <c r="K13631" t="s">
        <v>11040</v>
      </c>
      <c r="L13631" t="s">
        <v>11041</v>
      </c>
      <c r="M13631">
        <v>71360</v>
      </c>
      <c r="N13631" s="1">
        <v>45444</v>
      </c>
    </row>
    <row r="13632" spans="1:14" x14ac:dyDescent="0.35">
      <c r="A13632" t="s">
        <v>27</v>
      </c>
      <c r="B13632">
        <v>6</v>
      </c>
      <c r="C13632" t="s">
        <v>10698</v>
      </c>
      <c r="D13632" t="s">
        <v>10430</v>
      </c>
      <c r="E13632" s="1">
        <v>44368</v>
      </c>
      <c r="F13632" t="s">
        <v>75</v>
      </c>
      <c r="G13632" s="15">
        <v>983</v>
      </c>
      <c r="J13632">
        <v>195388</v>
      </c>
      <c r="K13632" t="s">
        <v>10699</v>
      </c>
      <c r="L13632" t="s">
        <v>10700</v>
      </c>
      <c r="M13632">
        <v>70538</v>
      </c>
      <c r="N13632" s="1">
        <v>45444</v>
      </c>
    </row>
    <row r="13633" spans="1:14" x14ac:dyDescent="0.35">
      <c r="A13633" t="s">
        <v>27</v>
      </c>
      <c r="B13633">
        <v>6</v>
      </c>
      <c r="C13633" t="s">
        <v>10698</v>
      </c>
      <c r="D13633" t="s">
        <v>10430</v>
      </c>
      <c r="E13633" s="1">
        <v>44578</v>
      </c>
      <c r="F13633" t="s">
        <v>75</v>
      </c>
      <c r="G13633" s="15">
        <v>1326</v>
      </c>
      <c r="J13633">
        <v>195388</v>
      </c>
      <c r="K13633" t="s">
        <v>10699</v>
      </c>
      <c r="L13633" t="s">
        <v>10700</v>
      </c>
      <c r="M13633">
        <v>70538</v>
      </c>
      <c r="N13633" s="1">
        <v>45444</v>
      </c>
    </row>
    <row r="13634" spans="1:14" x14ac:dyDescent="0.35">
      <c r="A13634" t="s">
        <v>27</v>
      </c>
      <c r="B13634">
        <v>6</v>
      </c>
      <c r="C13634" t="s">
        <v>10698</v>
      </c>
      <c r="D13634" t="s">
        <v>10430</v>
      </c>
      <c r="E13634" s="1">
        <v>44585</v>
      </c>
      <c r="F13634" t="s">
        <v>75</v>
      </c>
      <c r="G13634" s="15">
        <v>1657</v>
      </c>
      <c r="J13634">
        <v>195388</v>
      </c>
      <c r="K13634" t="s">
        <v>10699</v>
      </c>
      <c r="L13634" t="s">
        <v>10700</v>
      </c>
      <c r="M13634">
        <v>70538</v>
      </c>
      <c r="N13634" s="1">
        <v>45444</v>
      </c>
    </row>
    <row r="13635" spans="1:14" x14ac:dyDescent="0.35">
      <c r="A13635" t="s">
        <v>27</v>
      </c>
      <c r="B13635">
        <v>6</v>
      </c>
      <c r="C13635" t="s">
        <v>10698</v>
      </c>
      <c r="D13635" t="s">
        <v>10430</v>
      </c>
      <c r="E13635" s="1">
        <v>44592</v>
      </c>
      <c r="F13635" t="s">
        <v>75</v>
      </c>
      <c r="G13635" s="15">
        <v>1988</v>
      </c>
      <c r="J13635">
        <v>195388</v>
      </c>
      <c r="K13635" t="s">
        <v>10699</v>
      </c>
      <c r="L13635" t="s">
        <v>10700</v>
      </c>
      <c r="M13635">
        <v>70538</v>
      </c>
      <c r="N13635" s="1">
        <v>45444</v>
      </c>
    </row>
    <row r="13636" spans="1:14" x14ac:dyDescent="0.35">
      <c r="A13636" t="s">
        <v>27</v>
      </c>
      <c r="B13636">
        <v>6</v>
      </c>
      <c r="C13636" t="s">
        <v>10698</v>
      </c>
      <c r="D13636" t="s">
        <v>10430</v>
      </c>
      <c r="E13636" s="1">
        <v>44599</v>
      </c>
      <c r="F13636" t="s">
        <v>75</v>
      </c>
      <c r="G13636" s="15">
        <v>2320</v>
      </c>
      <c r="J13636">
        <v>195388</v>
      </c>
      <c r="K13636" t="s">
        <v>10699</v>
      </c>
      <c r="L13636" t="s">
        <v>10700</v>
      </c>
      <c r="M13636">
        <v>70538</v>
      </c>
      <c r="N13636" s="1">
        <v>45444</v>
      </c>
    </row>
    <row r="13637" spans="1:14" x14ac:dyDescent="0.35">
      <c r="A13637" t="s">
        <v>27</v>
      </c>
      <c r="B13637">
        <v>6</v>
      </c>
      <c r="C13637" t="s">
        <v>10698</v>
      </c>
      <c r="D13637" t="s">
        <v>10430</v>
      </c>
      <c r="E13637" s="1">
        <v>44606</v>
      </c>
      <c r="F13637" t="s">
        <v>75</v>
      </c>
      <c r="G13637" s="15">
        <v>2651</v>
      </c>
      <c r="J13637">
        <v>195388</v>
      </c>
      <c r="K13637" t="s">
        <v>10699</v>
      </c>
      <c r="L13637" t="s">
        <v>10700</v>
      </c>
      <c r="M13637">
        <v>70538</v>
      </c>
      <c r="N13637" s="1">
        <v>45444</v>
      </c>
    </row>
    <row r="13638" spans="1:14" x14ac:dyDescent="0.35">
      <c r="A13638" t="s">
        <v>27</v>
      </c>
      <c r="B13638">
        <v>6</v>
      </c>
      <c r="C13638" t="s">
        <v>10698</v>
      </c>
      <c r="D13638" t="s">
        <v>10430</v>
      </c>
      <c r="E13638" s="1">
        <v>44613</v>
      </c>
      <c r="F13638" t="s">
        <v>75</v>
      </c>
      <c r="G13638" s="15">
        <v>2982</v>
      </c>
      <c r="J13638">
        <v>195388</v>
      </c>
      <c r="K13638" t="s">
        <v>10699</v>
      </c>
      <c r="L13638" t="s">
        <v>10700</v>
      </c>
      <c r="M13638">
        <v>70538</v>
      </c>
      <c r="N13638" s="1">
        <v>45444</v>
      </c>
    </row>
    <row r="13639" spans="1:14" x14ac:dyDescent="0.35">
      <c r="A13639" t="s">
        <v>27</v>
      </c>
      <c r="B13639">
        <v>6</v>
      </c>
      <c r="C13639" t="s">
        <v>10698</v>
      </c>
      <c r="D13639" t="s">
        <v>10430</v>
      </c>
      <c r="E13639" s="1">
        <v>44620</v>
      </c>
      <c r="F13639" t="s">
        <v>75</v>
      </c>
      <c r="G13639" s="15">
        <v>3314</v>
      </c>
      <c r="J13639">
        <v>195388</v>
      </c>
      <c r="K13639" t="s">
        <v>10699</v>
      </c>
      <c r="L13639" t="s">
        <v>10700</v>
      </c>
      <c r="M13639">
        <v>70538</v>
      </c>
      <c r="N13639" s="1">
        <v>45444</v>
      </c>
    </row>
    <row r="13640" spans="1:14" x14ac:dyDescent="0.35">
      <c r="A13640" t="s">
        <v>27</v>
      </c>
      <c r="B13640">
        <v>6</v>
      </c>
      <c r="C13640" t="s">
        <v>10698</v>
      </c>
      <c r="D13640" t="s">
        <v>10430</v>
      </c>
      <c r="E13640" s="1">
        <v>44538</v>
      </c>
      <c r="F13640" t="s">
        <v>75</v>
      </c>
      <c r="G13640" s="15">
        <v>12965</v>
      </c>
      <c r="J13640">
        <v>195388</v>
      </c>
      <c r="K13640" t="s">
        <v>10699</v>
      </c>
      <c r="L13640" t="s">
        <v>10700</v>
      </c>
      <c r="M13640">
        <v>70538</v>
      </c>
      <c r="N13640" s="1">
        <v>45444</v>
      </c>
    </row>
    <row r="13641" spans="1:14" x14ac:dyDescent="0.35">
      <c r="A13641" t="s">
        <v>27</v>
      </c>
      <c r="B13641">
        <v>6</v>
      </c>
      <c r="C13641" t="s">
        <v>10694</v>
      </c>
      <c r="D13641" t="s">
        <v>10695</v>
      </c>
      <c r="E13641" s="1">
        <v>44368</v>
      </c>
      <c r="F13641" t="s">
        <v>75</v>
      </c>
      <c r="G13641" s="15">
        <v>983</v>
      </c>
      <c r="J13641">
        <v>195386</v>
      </c>
      <c r="K13641" t="s">
        <v>10696</v>
      </c>
      <c r="L13641" t="s">
        <v>10697</v>
      </c>
      <c r="M13641">
        <v>70380</v>
      </c>
      <c r="N13641" s="1">
        <v>45444</v>
      </c>
    </row>
    <row r="13642" spans="1:14" x14ac:dyDescent="0.35">
      <c r="A13642" t="s">
        <v>27</v>
      </c>
      <c r="B13642">
        <v>6</v>
      </c>
      <c r="C13642" t="s">
        <v>10694</v>
      </c>
      <c r="D13642" t="s">
        <v>10695</v>
      </c>
      <c r="E13642" s="1">
        <v>44375</v>
      </c>
      <c r="F13642" t="s">
        <v>75</v>
      </c>
      <c r="G13642" s="15">
        <v>1310</v>
      </c>
      <c r="J13642">
        <v>195386</v>
      </c>
      <c r="K13642" t="s">
        <v>10696</v>
      </c>
      <c r="L13642" t="s">
        <v>10697</v>
      </c>
      <c r="M13642">
        <v>70380</v>
      </c>
      <c r="N13642" s="1">
        <v>45444</v>
      </c>
    </row>
    <row r="13643" spans="1:14" x14ac:dyDescent="0.35">
      <c r="A13643" t="s">
        <v>27</v>
      </c>
      <c r="B13643">
        <v>6</v>
      </c>
      <c r="C13643" t="s">
        <v>10694</v>
      </c>
      <c r="D13643" t="s">
        <v>10695</v>
      </c>
      <c r="E13643" s="1">
        <v>44382</v>
      </c>
      <c r="F13643" t="s">
        <v>75</v>
      </c>
      <c r="G13643" s="15">
        <v>1638</v>
      </c>
      <c r="J13643">
        <v>195386</v>
      </c>
      <c r="K13643" t="s">
        <v>10696</v>
      </c>
      <c r="L13643" t="s">
        <v>10697</v>
      </c>
      <c r="M13643">
        <v>70380</v>
      </c>
      <c r="N13643" s="1">
        <v>45444</v>
      </c>
    </row>
    <row r="13644" spans="1:14" x14ac:dyDescent="0.35">
      <c r="A13644" t="s">
        <v>27</v>
      </c>
      <c r="B13644">
        <v>6</v>
      </c>
      <c r="C13644" t="s">
        <v>10644</v>
      </c>
      <c r="D13644" t="s">
        <v>10645</v>
      </c>
      <c r="E13644" s="1">
        <v>44522</v>
      </c>
      <c r="F13644" t="s">
        <v>75</v>
      </c>
      <c r="G13644" s="15">
        <v>655</v>
      </c>
      <c r="J13644">
        <v>195343</v>
      </c>
      <c r="K13644" t="s">
        <v>10646</v>
      </c>
      <c r="L13644" t="s">
        <v>10647</v>
      </c>
      <c r="M13644">
        <v>70764</v>
      </c>
      <c r="N13644" s="1">
        <v>45444</v>
      </c>
    </row>
    <row r="13645" spans="1:14" x14ac:dyDescent="0.35">
      <c r="A13645" t="s">
        <v>27</v>
      </c>
      <c r="B13645">
        <v>6</v>
      </c>
      <c r="C13645" t="s">
        <v>10644</v>
      </c>
      <c r="D13645" t="s">
        <v>10645</v>
      </c>
      <c r="E13645" s="1">
        <v>44529</v>
      </c>
      <c r="F13645" t="s">
        <v>75</v>
      </c>
      <c r="G13645" s="15">
        <v>983</v>
      </c>
      <c r="J13645">
        <v>195343</v>
      </c>
      <c r="K13645" t="s">
        <v>10646</v>
      </c>
      <c r="L13645" t="s">
        <v>10647</v>
      </c>
      <c r="M13645">
        <v>70764</v>
      </c>
      <c r="N13645" s="1">
        <v>45444</v>
      </c>
    </row>
    <row r="13646" spans="1:14" x14ac:dyDescent="0.35">
      <c r="A13646" t="s">
        <v>27</v>
      </c>
      <c r="B13646">
        <v>6</v>
      </c>
      <c r="C13646" t="s">
        <v>10644</v>
      </c>
      <c r="D13646" t="s">
        <v>10645</v>
      </c>
      <c r="E13646" s="1">
        <v>44536</v>
      </c>
      <c r="F13646" t="s">
        <v>75</v>
      </c>
      <c r="G13646" s="15">
        <v>1310</v>
      </c>
      <c r="J13646">
        <v>195343</v>
      </c>
      <c r="K13646" t="s">
        <v>10646</v>
      </c>
      <c r="L13646" t="s">
        <v>10647</v>
      </c>
      <c r="M13646">
        <v>70764</v>
      </c>
      <c r="N13646" s="1">
        <v>45444</v>
      </c>
    </row>
    <row r="13647" spans="1:14" x14ac:dyDescent="0.35">
      <c r="A13647" t="s">
        <v>27</v>
      </c>
      <c r="B13647">
        <v>6</v>
      </c>
      <c r="C13647" t="s">
        <v>10644</v>
      </c>
      <c r="D13647" t="s">
        <v>10645</v>
      </c>
      <c r="E13647" s="1">
        <v>44543</v>
      </c>
      <c r="F13647" t="s">
        <v>75</v>
      </c>
      <c r="G13647" s="15">
        <v>1638</v>
      </c>
      <c r="J13647">
        <v>195343</v>
      </c>
      <c r="K13647" t="s">
        <v>10646</v>
      </c>
      <c r="L13647" t="s">
        <v>10647</v>
      </c>
      <c r="M13647">
        <v>70764</v>
      </c>
      <c r="N13647" s="1">
        <v>45444</v>
      </c>
    </row>
    <row r="13648" spans="1:14" x14ac:dyDescent="0.35">
      <c r="A13648" t="s">
        <v>27</v>
      </c>
      <c r="B13648">
        <v>6</v>
      </c>
      <c r="C13648" t="s">
        <v>10644</v>
      </c>
      <c r="D13648" t="s">
        <v>10645</v>
      </c>
      <c r="E13648" s="1">
        <v>44620</v>
      </c>
      <c r="F13648" t="s">
        <v>75</v>
      </c>
      <c r="G13648" s="15">
        <v>1988</v>
      </c>
      <c r="J13648">
        <v>195343</v>
      </c>
      <c r="K13648" t="s">
        <v>10646</v>
      </c>
      <c r="L13648" t="s">
        <v>10647</v>
      </c>
      <c r="M13648">
        <v>70764</v>
      </c>
      <c r="N13648" s="1">
        <v>45444</v>
      </c>
    </row>
    <row r="13649" spans="1:14" x14ac:dyDescent="0.35">
      <c r="A13649" t="s">
        <v>27</v>
      </c>
      <c r="B13649">
        <v>6</v>
      </c>
      <c r="C13649" t="s">
        <v>10644</v>
      </c>
      <c r="D13649" t="s">
        <v>10645</v>
      </c>
      <c r="E13649" s="1">
        <v>44627</v>
      </c>
      <c r="F13649" t="s">
        <v>75</v>
      </c>
      <c r="G13649" s="15">
        <v>2320</v>
      </c>
      <c r="J13649">
        <v>195343</v>
      </c>
      <c r="K13649" t="s">
        <v>10646</v>
      </c>
      <c r="L13649" t="s">
        <v>10647</v>
      </c>
      <c r="M13649">
        <v>70764</v>
      </c>
      <c r="N13649" s="1">
        <v>45444</v>
      </c>
    </row>
    <row r="13650" spans="1:14" x14ac:dyDescent="0.35">
      <c r="A13650" t="s">
        <v>27</v>
      </c>
      <c r="B13650">
        <v>6</v>
      </c>
      <c r="C13650" t="s">
        <v>10644</v>
      </c>
      <c r="D13650" t="s">
        <v>10645</v>
      </c>
      <c r="E13650" s="1">
        <v>44634</v>
      </c>
      <c r="F13650" t="s">
        <v>75</v>
      </c>
      <c r="G13650" s="15">
        <v>2651</v>
      </c>
      <c r="J13650">
        <v>195343</v>
      </c>
      <c r="K13650" t="s">
        <v>10646</v>
      </c>
      <c r="L13650" t="s">
        <v>10647</v>
      </c>
      <c r="M13650">
        <v>70764</v>
      </c>
      <c r="N13650" s="1">
        <v>45444</v>
      </c>
    </row>
    <row r="13651" spans="1:14" x14ac:dyDescent="0.35">
      <c r="A13651" t="s">
        <v>27</v>
      </c>
      <c r="B13651">
        <v>6</v>
      </c>
      <c r="C13651" t="s">
        <v>10644</v>
      </c>
      <c r="D13651" t="s">
        <v>10645</v>
      </c>
      <c r="E13651" s="1">
        <v>45286</v>
      </c>
      <c r="F13651" t="s">
        <v>75</v>
      </c>
      <c r="G13651" s="15">
        <v>10783</v>
      </c>
      <c r="J13651">
        <v>195343</v>
      </c>
      <c r="K13651" t="s">
        <v>10646</v>
      </c>
      <c r="L13651" t="s">
        <v>10647</v>
      </c>
      <c r="M13651">
        <v>70764</v>
      </c>
      <c r="N13651" s="1">
        <v>45444</v>
      </c>
    </row>
    <row r="13652" spans="1:14" x14ac:dyDescent="0.35">
      <c r="A13652" t="s">
        <v>27</v>
      </c>
      <c r="B13652">
        <v>6</v>
      </c>
      <c r="C13652" t="s">
        <v>10644</v>
      </c>
      <c r="D13652" t="s">
        <v>10645</v>
      </c>
      <c r="E13652" s="1">
        <v>44545</v>
      </c>
      <c r="F13652" t="s">
        <v>75</v>
      </c>
      <c r="G13652" s="15">
        <v>13250</v>
      </c>
      <c r="J13652">
        <v>195343</v>
      </c>
      <c r="K13652" t="s">
        <v>10646</v>
      </c>
      <c r="L13652" t="s">
        <v>10647</v>
      </c>
      <c r="M13652">
        <v>70764</v>
      </c>
      <c r="N13652" s="1">
        <v>45444</v>
      </c>
    </row>
    <row r="13653" spans="1:14" x14ac:dyDescent="0.35">
      <c r="A13653" t="s">
        <v>27</v>
      </c>
      <c r="B13653">
        <v>6</v>
      </c>
      <c r="C13653" t="s">
        <v>10644</v>
      </c>
      <c r="D13653" t="s">
        <v>10645</v>
      </c>
      <c r="E13653" s="1">
        <v>45288</v>
      </c>
      <c r="F13653" t="s">
        <v>75</v>
      </c>
      <c r="G13653" s="15">
        <v>290440</v>
      </c>
      <c r="J13653">
        <v>195343</v>
      </c>
      <c r="K13653" t="s">
        <v>10646</v>
      </c>
      <c r="L13653" t="s">
        <v>10647</v>
      </c>
      <c r="M13653">
        <v>70764</v>
      </c>
      <c r="N13653" s="1">
        <v>45444</v>
      </c>
    </row>
    <row r="13654" spans="1:14" x14ac:dyDescent="0.35">
      <c r="A13654" t="s">
        <v>27</v>
      </c>
      <c r="B13654">
        <v>6</v>
      </c>
      <c r="C13654" t="s">
        <v>35227</v>
      </c>
      <c r="D13654" t="s">
        <v>10579</v>
      </c>
      <c r="E13654" s="1">
        <v>44720</v>
      </c>
      <c r="F13654" t="s">
        <v>75</v>
      </c>
      <c r="G13654" s="15">
        <v>5735</v>
      </c>
      <c r="J13654">
        <v>195249</v>
      </c>
      <c r="K13654" t="s">
        <v>10580</v>
      </c>
      <c r="L13654" t="s">
        <v>10581</v>
      </c>
      <c r="M13654">
        <v>71467</v>
      </c>
      <c r="N13654" s="1">
        <v>45444</v>
      </c>
    </row>
    <row r="13655" spans="1:14" x14ac:dyDescent="0.35">
      <c r="A13655" t="s">
        <v>27</v>
      </c>
      <c r="B13655">
        <v>6</v>
      </c>
      <c r="C13655" t="s">
        <v>35227</v>
      </c>
      <c r="D13655" t="s">
        <v>10579</v>
      </c>
      <c r="E13655" s="1">
        <v>45063</v>
      </c>
      <c r="F13655" t="s">
        <v>75</v>
      </c>
      <c r="G13655" s="15">
        <v>13020</v>
      </c>
      <c r="J13655">
        <v>195249</v>
      </c>
      <c r="K13655" t="s">
        <v>10580</v>
      </c>
      <c r="L13655" t="s">
        <v>10581</v>
      </c>
      <c r="M13655">
        <v>71467</v>
      </c>
      <c r="N13655" s="1">
        <v>45444</v>
      </c>
    </row>
    <row r="13656" spans="1:14" x14ac:dyDescent="0.35">
      <c r="A13656" t="s">
        <v>27</v>
      </c>
      <c r="B13656">
        <v>6</v>
      </c>
      <c r="C13656" t="s">
        <v>11008</v>
      </c>
      <c r="D13656" t="s">
        <v>11009</v>
      </c>
      <c r="E13656" s="1">
        <v>44916</v>
      </c>
      <c r="F13656" t="s">
        <v>75</v>
      </c>
      <c r="G13656" s="15">
        <v>226424</v>
      </c>
      <c r="J13656">
        <v>195599</v>
      </c>
      <c r="K13656" t="s">
        <v>11010</v>
      </c>
      <c r="L13656" t="s">
        <v>11011</v>
      </c>
      <c r="M13656">
        <v>70767</v>
      </c>
      <c r="N13656" s="1">
        <v>45444</v>
      </c>
    </row>
    <row r="13657" spans="1:14" x14ac:dyDescent="0.35">
      <c r="A13657" t="s">
        <v>27</v>
      </c>
      <c r="B13657">
        <v>6</v>
      </c>
      <c r="C13657" t="s">
        <v>35228</v>
      </c>
      <c r="D13657" t="s">
        <v>35229</v>
      </c>
      <c r="E13657" s="1">
        <v>45271</v>
      </c>
      <c r="F13657" t="s">
        <v>75</v>
      </c>
      <c r="G13657" s="15">
        <v>3145</v>
      </c>
      <c r="J13657">
        <v>195443</v>
      </c>
      <c r="K13657" t="s">
        <v>35230</v>
      </c>
      <c r="L13657" t="s">
        <v>35231</v>
      </c>
      <c r="M13657">
        <v>71282</v>
      </c>
      <c r="N13657" s="1">
        <v>45444</v>
      </c>
    </row>
    <row r="13658" spans="1:14" x14ac:dyDescent="0.35">
      <c r="A13658" t="s">
        <v>27</v>
      </c>
      <c r="B13658">
        <v>6</v>
      </c>
      <c r="C13658" t="s">
        <v>10707</v>
      </c>
      <c r="D13658" t="s">
        <v>10708</v>
      </c>
      <c r="E13658" s="1">
        <v>44368</v>
      </c>
      <c r="F13658" t="s">
        <v>75</v>
      </c>
      <c r="G13658" s="15">
        <v>983</v>
      </c>
      <c r="J13658">
        <v>195392</v>
      </c>
      <c r="K13658" t="s">
        <v>10709</v>
      </c>
      <c r="L13658" t="s">
        <v>10710</v>
      </c>
      <c r="M13658">
        <v>71295</v>
      </c>
      <c r="N13658" s="1">
        <v>45444</v>
      </c>
    </row>
    <row r="13659" spans="1:14" x14ac:dyDescent="0.35">
      <c r="A13659" t="s">
        <v>27</v>
      </c>
      <c r="B13659">
        <v>6</v>
      </c>
      <c r="C13659" t="s">
        <v>10707</v>
      </c>
      <c r="D13659" t="s">
        <v>10708</v>
      </c>
      <c r="E13659" s="1">
        <v>44431</v>
      </c>
      <c r="F13659" t="s">
        <v>75</v>
      </c>
      <c r="G13659" s="15">
        <v>1310</v>
      </c>
      <c r="J13659">
        <v>195392</v>
      </c>
      <c r="K13659" t="s">
        <v>10709</v>
      </c>
      <c r="L13659" t="s">
        <v>10710</v>
      </c>
      <c r="M13659">
        <v>71295</v>
      </c>
      <c r="N13659" s="1">
        <v>45444</v>
      </c>
    </row>
    <row r="13660" spans="1:14" x14ac:dyDescent="0.35">
      <c r="A13660" t="s">
        <v>27</v>
      </c>
      <c r="B13660">
        <v>6</v>
      </c>
      <c r="C13660" t="s">
        <v>10707</v>
      </c>
      <c r="D13660" t="s">
        <v>10708</v>
      </c>
      <c r="E13660" s="1">
        <v>45155</v>
      </c>
      <c r="F13660" t="s">
        <v>75</v>
      </c>
      <c r="G13660" s="15">
        <v>7443</v>
      </c>
      <c r="J13660">
        <v>195392</v>
      </c>
      <c r="K13660" t="s">
        <v>10709</v>
      </c>
      <c r="L13660" t="s">
        <v>10710</v>
      </c>
      <c r="M13660">
        <v>71295</v>
      </c>
      <c r="N13660" s="1">
        <v>45444</v>
      </c>
    </row>
    <row r="13661" spans="1:14" x14ac:dyDescent="0.35">
      <c r="A13661" t="s">
        <v>27</v>
      </c>
      <c r="B13661">
        <v>6</v>
      </c>
      <c r="C13661" t="s">
        <v>10707</v>
      </c>
      <c r="D13661" t="s">
        <v>10708</v>
      </c>
      <c r="E13661" s="1">
        <v>45337</v>
      </c>
      <c r="F13661" t="s">
        <v>75</v>
      </c>
      <c r="G13661" s="15">
        <v>13575</v>
      </c>
      <c r="J13661">
        <v>195392</v>
      </c>
      <c r="K13661" t="s">
        <v>10709</v>
      </c>
      <c r="L13661" t="s">
        <v>10710</v>
      </c>
      <c r="M13661">
        <v>71295</v>
      </c>
      <c r="N13661" s="1">
        <v>45444</v>
      </c>
    </row>
    <row r="13662" spans="1:14" x14ac:dyDescent="0.35">
      <c r="A13662" t="s">
        <v>27</v>
      </c>
      <c r="B13662">
        <v>6</v>
      </c>
      <c r="C13662" t="s">
        <v>10707</v>
      </c>
      <c r="D13662" t="s">
        <v>10708</v>
      </c>
      <c r="E13662" s="1">
        <v>44937</v>
      </c>
      <c r="F13662" t="s">
        <v>75</v>
      </c>
      <c r="G13662" s="15">
        <v>51456</v>
      </c>
      <c r="J13662">
        <v>195392</v>
      </c>
      <c r="K13662" t="s">
        <v>10709</v>
      </c>
      <c r="L13662" t="s">
        <v>10710</v>
      </c>
      <c r="M13662">
        <v>71295</v>
      </c>
      <c r="N13662" s="1">
        <v>45444</v>
      </c>
    </row>
    <row r="13663" spans="1:14" x14ac:dyDescent="0.35">
      <c r="A13663" t="s">
        <v>27</v>
      </c>
      <c r="B13663">
        <v>6</v>
      </c>
      <c r="C13663" t="s">
        <v>10707</v>
      </c>
      <c r="D13663" t="s">
        <v>10708</v>
      </c>
      <c r="E13663" s="1">
        <v>44937</v>
      </c>
      <c r="F13663" t="s">
        <v>102</v>
      </c>
      <c r="H13663">
        <v>19</v>
      </c>
      <c r="I13663" s="1">
        <v>44966</v>
      </c>
      <c r="J13663">
        <v>195392</v>
      </c>
      <c r="K13663" t="s">
        <v>10709</v>
      </c>
      <c r="L13663" t="s">
        <v>10710</v>
      </c>
      <c r="M13663">
        <v>71295</v>
      </c>
      <c r="N13663" s="1">
        <v>45444</v>
      </c>
    </row>
    <row r="13664" spans="1:14" x14ac:dyDescent="0.35">
      <c r="A13664" t="s">
        <v>27</v>
      </c>
      <c r="B13664">
        <v>6</v>
      </c>
      <c r="C13664" t="s">
        <v>10962</v>
      </c>
      <c r="D13664" t="s">
        <v>1394</v>
      </c>
      <c r="E13664" s="1">
        <v>45231</v>
      </c>
      <c r="F13664" t="s">
        <v>75</v>
      </c>
      <c r="G13664" s="15">
        <v>59670</v>
      </c>
      <c r="J13664">
        <v>195572</v>
      </c>
      <c r="K13664" t="s">
        <v>10963</v>
      </c>
      <c r="L13664" t="s">
        <v>10964</v>
      </c>
      <c r="M13664">
        <v>71001</v>
      </c>
      <c r="N13664" s="1">
        <v>45444</v>
      </c>
    </row>
    <row r="13665" spans="1:14" x14ac:dyDescent="0.35">
      <c r="A13665" t="s">
        <v>27</v>
      </c>
      <c r="B13665">
        <v>6</v>
      </c>
      <c r="C13665" t="s">
        <v>10962</v>
      </c>
      <c r="D13665" t="s">
        <v>1394</v>
      </c>
      <c r="E13665" s="1">
        <v>44841</v>
      </c>
      <c r="F13665" t="s">
        <v>75</v>
      </c>
      <c r="G13665" s="15">
        <v>103852</v>
      </c>
      <c r="J13665">
        <v>195572</v>
      </c>
      <c r="K13665" t="s">
        <v>10963</v>
      </c>
      <c r="L13665" t="s">
        <v>10964</v>
      </c>
      <c r="M13665">
        <v>71001</v>
      </c>
      <c r="N13665" s="1">
        <v>45444</v>
      </c>
    </row>
    <row r="13666" spans="1:14" x14ac:dyDescent="0.35">
      <c r="A13666" t="s">
        <v>27</v>
      </c>
      <c r="B13666">
        <v>6</v>
      </c>
      <c r="C13666" t="s">
        <v>10962</v>
      </c>
      <c r="D13666" t="s">
        <v>1394</v>
      </c>
      <c r="E13666" s="1">
        <v>45231</v>
      </c>
      <c r="F13666" t="s">
        <v>102</v>
      </c>
      <c r="H13666">
        <v>10</v>
      </c>
      <c r="I13666" s="1">
        <v>45259</v>
      </c>
      <c r="J13666">
        <v>195572</v>
      </c>
      <c r="K13666" t="s">
        <v>10963</v>
      </c>
      <c r="L13666" t="s">
        <v>10964</v>
      </c>
      <c r="M13666">
        <v>71001</v>
      </c>
      <c r="N13666" s="1">
        <v>45444</v>
      </c>
    </row>
    <row r="13667" spans="1:14" x14ac:dyDescent="0.35">
      <c r="A13667" t="s">
        <v>27</v>
      </c>
      <c r="B13667">
        <v>6</v>
      </c>
      <c r="C13667" t="s">
        <v>10740</v>
      </c>
      <c r="D13667" t="s">
        <v>8039</v>
      </c>
      <c r="E13667" s="1">
        <v>45131</v>
      </c>
      <c r="F13667" t="s">
        <v>75</v>
      </c>
      <c r="G13667" s="15">
        <v>9945</v>
      </c>
      <c r="J13667">
        <v>195424</v>
      </c>
      <c r="K13667" t="s">
        <v>10741</v>
      </c>
      <c r="L13667" t="s">
        <v>10742</v>
      </c>
      <c r="M13667">
        <v>71303</v>
      </c>
      <c r="N13667" s="1">
        <v>45444</v>
      </c>
    </row>
    <row r="13668" spans="1:14" x14ac:dyDescent="0.35">
      <c r="A13668" t="s">
        <v>27</v>
      </c>
      <c r="B13668">
        <v>6</v>
      </c>
      <c r="C13668" t="s">
        <v>35232</v>
      </c>
      <c r="D13668" t="s">
        <v>10544</v>
      </c>
      <c r="E13668" s="1">
        <v>45174</v>
      </c>
      <c r="F13668" t="s">
        <v>75</v>
      </c>
      <c r="G13668" s="15">
        <v>18632</v>
      </c>
      <c r="J13668">
        <v>195406</v>
      </c>
      <c r="K13668" t="s">
        <v>35233</v>
      </c>
      <c r="L13668" t="s">
        <v>35234</v>
      </c>
      <c r="M13668">
        <v>71103</v>
      </c>
      <c r="N13668" s="1">
        <v>45444</v>
      </c>
    </row>
    <row r="13669" spans="1:14" x14ac:dyDescent="0.35">
      <c r="A13669" t="s">
        <v>27</v>
      </c>
      <c r="B13669">
        <v>6</v>
      </c>
      <c r="C13669" t="s">
        <v>35235</v>
      </c>
      <c r="D13669" t="s">
        <v>10976</v>
      </c>
      <c r="E13669" s="1">
        <v>44606</v>
      </c>
      <c r="F13669" t="s">
        <v>75</v>
      </c>
      <c r="G13669" s="15">
        <v>663</v>
      </c>
      <c r="J13669">
        <v>195582</v>
      </c>
      <c r="K13669" t="s">
        <v>10977</v>
      </c>
      <c r="L13669" t="s">
        <v>10978</v>
      </c>
      <c r="M13669">
        <v>70515</v>
      </c>
      <c r="N13669" s="1">
        <v>45444</v>
      </c>
    </row>
    <row r="13670" spans="1:14" x14ac:dyDescent="0.35">
      <c r="A13670" t="s">
        <v>27</v>
      </c>
      <c r="B13670">
        <v>6</v>
      </c>
      <c r="C13670" t="s">
        <v>35235</v>
      </c>
      <c r="D13670" t="s">
        <v>10976</v>
      </c>
      <c r="E13670" s="1">
        <v>44613</v>
      </c>
      <c r="F13670" t="s">
        <v>75</v>
      </c>
      <c r="G13670" s="15">
        <v>994</v>
      </c>
      <c r="J13670">
        <v>195582</v>
      </c>
      <c r="K13670" t="s">
        <v>10977</v>
      </c>
      <c r="L13670" t="s">
        <v>10978</v>
      </c>
      <c r="M13670">
        <v>70515</v>
      </c>
      <c r="N13670" s="1">
        <v>45444</v>
      </c>
    </row>
    <row r="13671" spans="1:14" x14ac:dyDescent="0.35">
      <c r="A13671" t="s">
        <v>27</v>
      </c>
      <c r="B13671">
        <v>6</v>
      </c>
      <c r="C13671" t="s">
        <v>35235</v>
      </c>
      <c r="D13671" t="s">
        <v>10976</v>
      </c>
      <c r="E13671" s="1">
        <v>44620</v>
      </c>
      <c r="F13671" t="s">
        <v>75</v>
      </c>
      <c r="G13671" s="15">
        <v>1325</v>
      </c>
      <c r="J13671">
        <v>195582</v>
      </c>
      <c r="K13671" t="s">
        <v>10977</v>
      </c>
      <c r="L13671" t="s">
        <v>10978</v>
      </c>
      <c r="M13671">
        <v>70515</v>
      </c>
      <c r="N13671" s="1">
        <v>45444</v>
      </c>
    </row>
    <row r="13672" spans="1:14" x14ac:dyDescent="0.35">
      <c r="A13672" t="s">
        <v>27</v>
      </c>
      <c r="B13672">
        <v>6</v>
      </c>
      <c r="C13672" t="s">
        <v>35235</v>
      </c>
      <c r="D13672" t="s">
        <v>10976</v>
      </c>
      <c r="E13672" s="1">
        <v>44648</v>
      </c>
      <c r="F13672" t="s">
        <v>75</v>
      </c>
      <c r="G13672" s="15">
        <v>1657</v>
      </c>
      <c r="J13672">
        <v>195582</v>
      </c>
      <c r="K13672" t="s">
        <v>10977</v>
      </c>
      <c r="L13672" t="s">
        <v>10978</v>
      </c>
      <c r="M13672">
        <v>70515</v>
      </c>
      <c r="N13672" s="1">
        <v>45444</v>
      </c>
    </row>
    <row r="13673" spans="1:14" x14ac:dyDescent="0.35">
      <c r="A13673" t="s">
        <v>27</v>
      </c>
      <c r="B13673">
        <v>6</v>
      </c>
      <c r="C13673" t="s">
        <v>35235</v>
      </c>
      <c r="D13673" t="s">
        <v>10976</v>
      </c>
      <c r="E13673" s="1">
        <v>44615</v>
      </c>
      <c r="F13673" t="s">
        <v>75</v>
      </c>
      <c r="G13673" s="15">
        <v>5000</v>
      </c>
      <c r="J13673">
        <v>195582</v>
      </c>
      <c r="K13673" t="s">
        <v>10977</v>
      </c>
      <c r="L13673" t="s">
        <v>10978</v>
      </c>
      <c r="M13673">
        <v>70515</v>
      </c>
      <c r="N13673" s="1">
        <v>45444</v>
      </c>
    </row>
    <row r="13674" spans="1:14" x14ac:dyDescent="0.35">
      <c r="A13674" t="s">
        <v>27</v>
      </c>
      <c r="B13674">
        <v>6</v>
      </c>
      <c r="C13674" t="s">
        <v>35235</v>
      </c>
      <c r="D13674" t="s">
        <v>10976</v>
      </c>
      <c r="E13674" s="1">
        <v>44880</v>
      </c>
      <c r="F13674" t="s">
        <v>75</v>
      </c>
      <c r="G13674" s="15">
        <v>7397</v>
      </c>
      <c r="J13674">
        <v>195582</v>
      </c>
      <c r="K13674" t="s">
        <v>10977</v>
      </c>
      <c r="L13674" t="s">
        <v>10978</v>
      </c>
      <c r="M13674">
        <v>70515</v>
      </c>
      <c r="N13674" s="1">
        <v>45444</v>
      </c>
    </row>
    <row r="13675" spans="1:14" x14ac:dyDescent="0.35">
      <c r="A13675" t="s">
        <v>27</v>
      </c>
      <c r="B13675">
        <v>6</v>
      </c>
      <c r="C13675" t="s">
        <v>10669</v>
      </c>
      <c r="D13675" t="s">
        <v>225</v>
      </c>
      <c r="E13675" s="1">
        <v>45063</v>
      </c>
      <c r="F13675" t="s">
        <v>75</v>
      </c>
      <c r="G13675" s="15">
        <v>11320</v>
      </c>
      <c r="J13675">
        <v>195365</v>
      </c>
      <c r="K13675" t="s">
        <v>10670</v>
      </c>
      <c r="L13675" t="s">
        <v>10671</v>
      </c>
      <c r="M13675">
        <v>70508</v>
      </c>
      <c r="N13675" s="1">
        <v>45444</v>
      </c>
    </row>
    <row r="13676" spans="1:14" x14ac:dyDescent="0.35">
      <c r="A13676" t="s">
        <v>27</v>
      </c>
      <c r="B13676">
        <v>6</v>
      </c>
      <c r="C13676" t="s">
        <v>10669</v>
      </c>
      <c r="D13676" t="s">
        <v>225</v>
      </c>
      <c r="E13676" s="1">
        <v>45168</v>
      </c>
      <c r="F13676" t="s">
        <v>75</v>
      </c>
      <c r="G13676" s="15">
        <v>14518</v>
      </c>
      <c r="J13676">
        <v>195365</v>
      </c>
      <c r="K13676" t="s">
        <v>10670</v>
      </c>
      <c r="L13676" t="s">
        <v>10671</v>
      </c>
      <c r="M13676">
        <v>70508</v>
      </c>
      <c r="N13676" s="1">
        <v>45444</v>
      </c>
    </row>
    <row r="13677" spans="1:14" x14ac:dyDescent="0.35">
      <c r="A13677" t="s">
        <v>27</v>
      </c>
      <c r="B13677">
        <v>6</v>
      </c>
      <c r="C13677" t="s">
        <v>10669</v>
      </c>
      <c r="D13677" t="s">
        <v>225</v>
      </c>
      <c r="E13677" s="1">
        <v>44603</v>
      </c>
      <c r="F13677" t="s">
        <v>75</v>
      </c>
      <c r="G13677" s="15">
        <v>75847</v>
      </c>
      <c r="J13677">
        <v>195365</v>
      </c>
      <c r="K13677" t="s">
        <v>10670</v>
      </c>
      <c r="L13677" t="s">
        <v>10671</v>
      </c>
      <c r="M13677">
        <v>70508</v>
      </c>
      <c r="N13677" s="1">
        <v>45444</v>
      </c>
    </row>
    <row r="13678" spans="1:14" x14ac:dyDescent="0.35">
      <c r="A13678" t="s">
        <v>27</v>
      </c>
      <c r="B13678">
        <v>6</v>
      </c>
      <c r="C13678" t="s">
        <v>10956</v>
      </c>
      <c r="D13678" t="s">
        <v>5427</v>
      </c>
      <c r="E13678" s="1">
        <v>44417</v>
      </c>
      <c r="F13678" t="s">
        <v>75</v>
      </c>
      <c r="G13678" s="15">
        <v>975</v>
      </c>
      <c r="J13678">
        <v>195567</v>
      </c>
      <c r="K13678" t="s">
        <v>10957</v>
      </c>
      <c r="L13678" t="s">
        <v>10958</v>
      </c>
      <c r="M13678">
        <v>70510</v>
      </c>
      <c r="N13678" s="1">
        <v>45444</v>
      </c>
    </row>
    <row r="13679" spans="1:14" x14ac:dyDescent="0.35">
      <c r="A13679" t="s">
        <v>27</v>
      </c>
      <c r="B13679">
        <v>6</v>
      </c>
      <c r="C13679" t="s">
        <v>10956</v>
      </c>
      <c r="D13679" t="s">
        <v>5427</v>
      </c>
      <c r="E13679" s="1">
        <v>44599</v>
      </c>
      <c r="F13679" t="s">
        <v>75</v>
      </c>
      <c r="G13679" s="15">
        <v>1316</v>
      </c>
      <c r="J13679">
        <v>195567</v>
      </c>
      <c r="K13679" t="s">
        <v>10957</v>
      </c>
      <c r="L13679" t="s">
        <v>10958</v>
      </c>
      <c r="M13679">
        <v>70510</v>
      </c>
      <c r="N13679" s="1">
        <v>45444</v>
      </c>
    </row>
    <row r="13680" spans="1:14" x14ac:dyDescent="0.35">
      <c r="A13680" t="s">
        <v>27</v>
      </c>
      <c r="B13680">
        <v>6</v>
      </c>
      <c r="C13680" t="s">
        <v>10956</v>
      </c>
      <c r="D13680" t="s">
        <v>5427</v>
      </c>
      <c r="E13680" s="1">
        <v>44606</v>
      </c>
      <c r="F13680" t="s">
        <v>75</v>
      </c>
      <c r="G13680" s="15">
        <v>1645</v>
      </c>
      <c r="J13680">
        <v>195567</v>
      </c>
      <c r="K13680" t="s">
        <v>10957</v>
      </c>
      <c r="L13680" t="s">
        <v>10958</v>
      </c>
      <c r="M13680">
        <v>70510</v>
      </c>
      <c r="N13680" s="1">
        <v>45444</v>
      </c>
    </row>
    <row r="13681" spans="1:14" x14ac:dyDescent="0.35">
      <c r="A13681" t="s">
        <v>27</v>
      </c>
      <c r="B13681">
        <v>6</v>
      </c>
      <c r="C13681" t="s">
        <v>10956</v>
      </c>
      <c r="D13681" t="s">
        <v>5427</v>
      </c>
      <c r="E13681" s="1">
        <v>44378</v>
      </c>
      <c r="F13681" t="s">
        <v>75</v>
      </c>
      <c r="G13681" s="15">
        <v>5000</v>
      </c>
      <c r="J13681">
        <v>195567</v>
      </c>
      <c r="K13681" t="s">
        <v>10957</v>
      </c>
      <c r="L13681" t="s">
        <v>10958</v>
      </c>
      <c r="M13681">
        <v>70510</v>
      </c>
      <c r="N13681" s="1">
        <v>45444</v>
      </c>
    </row>
    <row r="13682" spans="1:14" x14ac:dyDescent="0.35">
      <c r="A13682" t="s">
        <v>27</v>
      </c>
      <c r="B13682">
        <v>6</v>
      </c>
      <c r="C13682" t="s">
        <v>10614</v>
      </c>
      <c r="D13682" t="s">
        <v>10615</v>
      </c>
      <c r="E13682" s="1">
        <v>44679</v>
      </c>
      <c r="F13682" t="s">
        <v>75</v>
      </c>
      <c r="G13682" s="15">
        <v>7433</v>
      </c>
      <c r="J13682">
        <v>195310</v>
      </c>
      <c r="K13682" t="s">
        <v>10616</v>
      </c>
      <c r="L13682" t="s">
        <v>10617</v>
      </c>
      <c r="M13682">
        <v>71449</v>
      </c>
      <c r="N13682" s="1">
        <v>45444</v>
      </c>
    </row>
    <row r="13683" spans="1:14" x14ac:dyDescent="0.35">
      <c r="A13683" t="s">
        <v>27</v>
      </c>
      <c r="B13683">
        <v>6</v>
      </c>
      <c r="C13683" t="s">
        <v>10614</v>
      </c>
      <c r="D13683" t="s">
        <v>10615</v>
      </c>
      <c r="E13683" s="1">
        <v>45189</v>
      </c>
      <c r="F13683" t="s">
        <v>75</v>
      </c>
      <c r="G13683" s="15">
        <v>7443</v>
      </c>
      <c r="J13683">
        <v>195310</v>
      </c>
      <c r="K13683" t="s">
        <v>10616</v>
      </c>
      <c r="L13683" t="s">
        <v>10617</v>
      </c>
      <c r="M13683">
        <v>71449</v>
      </c>
      <c r="N13683" s="1">
        <v>45444</v>
      </c>
    </row>
    <row r="13684" spans="1:14" x14ac:dyDescent="0.35">
      <c r="A13684" t="s">
        <v>27</v>
      </c>
      <c r="B13684">
        <v>6</v>
      </c>
      <c r="C13684" t="s">
        <v>10614</v>
      </c>
      <c r="D13684" t="s">
        <v>10615</v>
      </c>
      <c r="E13684" s="1">
        <v>45273</v>
      </c>
      <c r="F13684" t="s">
        <v>75</v>
      </c>
      <c r="G13684" s="15">
        <v>134640</v>
      </c>
      <c r="J13684">
        <v>195310</v>
      </c>
      <c r="K13684" t="s">
        <v>10616</v>
      </c>
      <c r="L13684" t="s">
        <v>10617</v>
      </c>
      <c r="M13684">
        <v>71449</v>
      </c>
      <c r="N13684" s="1">
        <v>45444</v>
      </c>
    </row>
    <row r="13685" spans="1:14" x14ac:dyDescent="0.35">
      <c r="A13685" t="s">
        <v>27</v>
      </c>
      <c r="B13685">
        <v>6</v>
      </c>
      <c r="C13685" t="s">
        <v>35236</v>
      </c>
      <c r="D13685" t="s">
        <v>35237</v>
      </c>
      <c r="E13685" s="1">
        <v>45343</v>
      </c>
      <c r="F13685" t="s">
        <v>75</v>
      </c>
      <c r="G13685" s="15">
        <v>71171</v>
      </c>
      <c r="J13685">
        <v>195336</v>
      </c>
      <c r="K13685" t="s">
        <v>35238</v>
      </c>
      <c r="L13685" t="s">
        <v>35239</v>
      </c>
      <c r="M13685">
        <v>70072</v>
      </c>
      <c r="N13685" s="1">
        <v>45444</v>
      </c>
    </row>
    <row r="13686" spans="1:14" x14ac:dyDescent="0.35">
      <c r="A13686" t="s">
        <v>27</v>
      </c>
      <c r="B13686">
        <v>6</v>
      </c>
      <c r="C13686" t="s">
        <v>35236</v>
      </c>
      <c r="D13686" t="s">
        <v>35237</v>
      </c>
      <c r="E13686" s="1">
        <v>45343</v>
      </c>
      <c r="F13686" t="s">
        <v>102</v>
      </c>
      <c r="H13686">
        <v>41</v>
      </c>
      <c r="I13686" s="1">
        <v>45372</v>
      </c>
      <c r="J13686">
        <v>195336</v>
      </c>
      <c r="K13686" t="s">
        <v>35238</v>
      </c>
      <c r="L13686" t="s">
        <v>35239</v>
      </c>
      <c r="M13686">
        <v>70072</v>
      </c>
      <c r="N13686" s="1">
        <v>45444</v>
      </c>
    </row>
    <row r="13687" spans="1:14" x14ac:dyDescent="0.35">
      <c r="A13687" t="s">
        <v>27</v>
      </c>
      <c r="B13687">
        <v>6</v>
      </c>
      <c r="C13687" t="s">
        <v>11025</v>
      </c>
      <c r="D13687" t="s">
        <v>10855</v>
      </c>
      <c r="E13687" s="1">
        <v>44410</v>
      </c>
      <c r="F13687" t="s">
        <v>75</v>
      </c>
      <c r="G13687" s="15">
        <v>650</v>
      </c>
      <c r="J13687">
        <v>195605</v>
      </c>
      <c r="K13687" t="s">
        <v>11026</v>
      </c>
      <c r="L13687" t="s">
        <v>11027</v>
      </c>
      <c r="M13687">
        <v>71378</v>
      </c>
      <c r="N13687" s="1">
        <v>45444</v>
      </c>
    </row>
    <row r="13688" spans="1:14" x14ac:dyDescent="0.35">
      <c r="A13688" t="s">
        <v>27</v>
      </c>
      <c r="B13688">
        <v>6</v>
      </c>
      <c r="C13688" t="s">
        <v>11025</v>
      </c>
      <c r="D13688" t="s">
        <v>10855</v>
      </c>
      <c r="E13688" s="1">
        <v>44417</v>
      </c>
      <c r="F13688" t="s">
        <v>75</v>
      </c>
      <c r="G13688" s="15">
        <v>975</v>
      </c>
      <c r="J13688">
        <v>195605</v>
      </c>
      <c r="K13688" t="s">
        <v>11026</v>
      </c>
      <c r="L13688" t="s">
        <v>11027</v>
      </c>
      <c r="M13688">
        <v>71378</v>
      </c>
      <c r="N13688" s="1">
        <v>45444</v>
      </c>
    </row>
    <row r="13689" spans="1:14" x14ac:dyDescent="0.35">
      <c r="A13689" t="s">
        <v>27</v>
      </c>
      <c r="B13689">
        <v>6</v>
      </c>
      <c r="C13689" t="s">
        <v>11025</v>
      </c>
      <c r="D13689" t="s">
        <v>10855</v>
      </c>
      <c r="E13689" s="1">
        <v>44655</v>
      </c>
      <c r="F13689" t="s">
        <v>75</v>
      </c>
      <c r="G13689" s="15">
        <v>1325</v>
      </c>
      <c r="J13689">
        <v>195605</v>
      </c>
      <c r="K13689" t="s">
        <v>11026</v>
      </c>
      <c r="L13689" t="s">
        <v>11027</v>
      </c>
      <c r="M13689">
        <v>71378</v>
      </c>
      <c r="N13689" s="1">
        <v>45444</v>
      </c>
    </row>
    <row r="13690" spans="1:14" x14ac:dyDescent="0.35">
      <c r="A13690" t="s">
        <v>27</v>
      </c>
      <c r="B13690">
        <v>6</v>
      </c>
      <c r="C13690" t="s">
        <v>11001</v>
      </c>
      <c r="D13690" t="s">
        <v>4826</v>
      </c>
      <c r="E13690" s="1">
        <v>44669</v>
      </c>
      <c r="F13690" t="s">
        <v>75</v>
      </c>
      <c r="G13690" s="15">
        <v>1657</v>
      </c>
      <c r="J13690">
        <v>195596</v>
      </c>
      <c r="K13690" t="s">
        <v>11002</v>
      </c>
      <c r="L13690" t="s">
        <v>11003</v>
      </c>
      <c r="M13690">
        <v>71203</v>
      </c>
      <c r="N13690" s="1">
        <v>45444</v>
      </c>
    </row>
    <row r="13691" spans="1:14" x14ac:dyDescent="0.35">
      <c r="A13691" t="s">
        <v>27</v>
      </c>
      <c r="B13691">
        <v>6</v>
      </c>
      <c r="C13691" t="s">
        <v>11001</v>
      </c>
      <c r="D13691" t="s">
        <v>4826</v>
      </c>
      <c r="E13691" s="1">
        <v>44985</v>
      </c>
      <c r="F13691" t="s">
        <v>75</v>
      </c>
      <c r="G13691" s="15">
        <v>4227</v>
      </c>
      <c r="J13691">
        <v>195596</v>
      </c>
      <c r="K13691" t="s">
        <v>11002</v>
      </c>
      <c r="L13691" t="s">
        <v>11003</v>
      </c>
      <c r="M13691">
        <v>71203</v>
      </c>
      <c r="N13691" s="1">
        <v>45444</v>
      </c>
    </row>
    <row r="13692" spans="1:14" x14ac:dyDescent="0.35">
      <c r="A13692" t="s">
        <v>27</v>
      </c>
      <c r="B13692">
        <v>6</v>
      </c>
      <c r="C13692" t="s">
        <v>11001</v>
      </c>
      <c r="D13692" t="s">
        <v>4826</v>
      </c>
      <c r="E13692" s="1">
        <v>45194</v>
      </c>
      <c r="F13692" t="s">
        <v>75</v>
      </c>
      <c r="G13692" s="15">
        <v>4545</v>
      </c>
      <c r="J13692">
        <v>195596</v>
      </c>
      <c r="K13692" t="s">
        <v>11002</v>
      </c>
      <c r="L13692" t="s">
        <v>11003</v>
      </c>
      <c r="M13692">
        <v>71203</v>
      </c>
      <c r="N13692" s="1">
        <v>45444</v>
      </c>
    </row>
    <row r="13693" spans="1:14" x14ac:dyDescent="0.35">
      <c r="A13693" t="s">
        <v>27</v>
      </c>
      <c r="B13693">
        <v>6</v>
      </c>
      <c r="C13693" t="s">
        <v>11001</v>
      </c>
      <c r="D13693" t="s">
        <v>4826</v>
      </c>
      <c r="E13693" s="1">
        <v>45187</v>
      </c>
      <c r="F13693" t="s">
        <v>75</v>
      </c>
      <c r="G13693" s="15">
        <v>4545</v>
      </c>
      <c r="J13693">
        <v>195596</v>
      </c>
      <c r="K13693" t="s">
        <v>11002</v>
      </c>
      <c r="L13693" t="s">
        <v>11003</v>
      </c>
      <c r="M13693">
        <v>71203</v>
      </c>
      <c r="N13693" s="1">
        <v>45444</v>
      </c>
    </row>
    <row r="13694" spans="1:14" x14ac:dyDescent="0.35">
      <c r="A13694" t="s">
        <v>27</v>
      </c>
      <c r="B13694">
        <v>6</v>
      </c>
      <c r="C13694" t="s">
        <v>11001</v>
      </c>
      <c r="D13694" t="s">
        <v>4826</v>
      </c>
      <c r="E13694" s="1">
        <v>45180</v>
      </c>
      <c r="F13694" t="s">
        <v>75</v>
      </c>
      <c r="G13694" s="15">
        <v>4545</v>
      </c>
      <c r="J13694">
        <v>195596</v>
      </c>
      <c r="K13694" t="s">
        <v>11002</v>
      </c>
      <c r="L13694" t="s">
        <v>11003</v>
      </c>
      <c r="M13694">
        <v>71203</v>
      </c>
      <c r="N13694" s="1">
        <v>45444</v>
      </c>
    </row>
    <row r="13695" spans="1:14" x14ac:dyDescent="0.35">
      <c r="A13695" t="s">
        <v>27</v>
      </c>
      <c r="B13695">
        <v>6</v>
      </c>
      <c r="C13695" t="s">
        <v>11001</v>
      </c>
      <c r="D13695" t="s">
        <v>4826</v>
      </c>
      <c r="E13695" s="1">
        <v>45174</v>
      </c>
      <c r="F13695" t="s">
        <v>75</v>
      </c>
      <c r="G13695" s="15">
        <v>4545</v>
      </c>
      <c r="J13695">
        <v>195596</v>
      </c>
      <c r="K13695" t="s">
        <v>11002</v>
      </c>
      <c r="L13695" t="s">
        <v>11003</v>
      </c>
      <c r="M13695">
        <v>71203</v>
      </c>
      <c r="N13695" s="1">
        <v>45444</v>
      </c>
    </row>
    <row r="13696" spans="1:14" x14ac:dyDescent="0.35">
      <c r="A13696" t="s">
        <v>27</v>
      </c>
      <c r="B13696">
        <v>6</v>
      </c>
      <c r="C13696" t="s">
        <v>11001</v>
      </c>
      <c r="D13696" t="s">
        <v>4826</v>
      </c>
      <c r="E13696" s="1">
        <v>45166</v>
      </c>
      <c r="F13696" t="s">
        <v>75</v>
      </c>
      <c r="G13696" s="15">
        <v>4545</v>
      </c>
      <c r="J13696">
        <v>195596</v>
      </c>
      <c r="K13696" t="s">
        <v>11002</v>
      </c>
      <c r="L13696" t="s">
        <v>11003</v>
      </c>
      <c r="M13696">
        <v>71203</v>
      </c>
      <c r="N13696" s="1">
        <v>45444</v>
      </c>
    </row>
    <row r="13697" spans="1:14" x14ac:dyDescent="0.35">
      <c r="A13697" t="s">
        <v>27</v>
      </c>
      <c r="B13697">
        <v>6</v>
      </c>
      <c r="C13697" t="s">
        <v>11001</v>
      </c>
      <c r="D13697" t="s">
        <v>4826</v>
      </c>
      <c r="E13697" s="1">
        <v>45159</v>
      </c>
      <c r="F13697" t="s">
        <v>75</v>
      </c>
      <c r="G13697" s="15">
        <v>4545</v>
      </c>
      <c r="J13697">
        <v>195596</v>
      </c>
      <c r="K13697" t="s">
        <v>11002</v>
      </c>
      <c r="L13697" t="s">
        <v>11003</v>
      </c>
      <c r="M13697">
        <v>71203</v>
      </c>
      <c r="N13697" s="1">
        <v>45444</v>
      </c>
    </row>
    <row r="13698" spans="1:14" x14ac:dyDescent="0.35">
      <c r="A13698" t="s">
        <v>27</v>
      </c>
      <c r="B13698">
        <v>6</v>
      </c>
      <c r="C13698" t="s">
        <v>11001</v>
      </c>
      <c r="D13698" t="s">
        <v>4826</v>
      </c>
      <c r="E13698" s="1">
        <v>45152</v>
      </c>
      <c r="F13698" t="s">
        <v>75</v>
      </c>
      <c r="G13698" s="15">
        <v>4545</v>
      </c>
      <c r="J13698">
        <v>195596</v>
      </c>
      <c r="K13698" t="s">
        <v>11002</v>
      </c>
      <c r="L13698" t="s">
        <v>11003</v>
      </c>
      <c r="M13698">
        <v>71203</v>
      </c>
      <c r="N13698" s="1">
        <v>45444</v>
      </c>
    </row>
    <row r="13699" spans="1:14" x14ac:dyDescent="0.35">
      <c r="A13699" t="s">
        <v>27</v>
      </c>
      <c r="B13699">
        <v>6</v>
      </c>
      <c r="C13699" t="s">
        <v>11001</v>
      </c>
      <c r="D13699" t="s">
        <v>4826</v>
      </c>
      <c r="E13699" s="1">
        <v>45145</v>
      </c>
      <c r="F13699" t="s">
        <v>75</v>
      </c>
      <c r="G13699" s="15">
        <v>4545</v>
      </c>
      <c r="J13699">
        <v>195596</v>
      </c>
      <c r="K13699" t="s">
        <v>11002</v>
      </c>
      <c r="L13699" t="s">
        <v>11003</v>
      </c>
      <c r="M13699">
        <v>71203</v>
      </c>
      <c r="N13699" s="1">
        <v>45444</v>
      </c>
    </row>
    <row r="13700" spans="1:14" x14ac:dyDescent="0.35">
      <c r="A13700" t="s">
        <v>27</v>
      </c>
      <c r="B13700">
        <v>6</v>
      </c>
      <c r="C13700" t="s">
        <v>11001</v>
      </c>
      <c r="D13700" t="s">
        <v>4826</v>
      </c>
      <c r="E13700" s="1">
        <v>45103</v>
      </c>
      <c r="F13700" t="s">
        <v>75</v>
      </c>
      <c r="G13700" s="15">
        <v>4545</v>
      </c>
      <c r="J13700">
        <v>195596</v>
      </c>
      <c r="K13700" t="s">
        <v>11002</v>
      </c>
      <c r="L13700" t="s">
        <v>11003</v>
      </c>
      <c r="M13700">
        <v>71203</v>
      </c>
      <c r="N13700" s="1">
        <v>45444</v>
      </c>
    </row>
    <row r="13701" spans="1:14" x14ac:dyDescent="0.35">
      <c r="A13701" t="s">
        <v>27</v>
      </c>
      <c r="B13701">
        <v>6</v>
      </c>
      <c r="C13701" t="s">
        <v>11001</v>
      </c>
      <c r="D13701" t="s">
        <v>4826</v>
      </c>
      <c r="E13701" s="1">
        <v>45097</v>
      </c>
      <c r="F13701" t="s">
        <v>75</v>
      </c>
      <c r="G13701" s="15">
        <v>4545</v>
      </c>
      <c r="J13701">
        <v>195596</v>
      </c>
      <c r="K13701" t="s">
        <v>11002</v>
      </c>
      <c r="L13701" t="s">
        <v>11003</v>
      </c>
      <c r="M13701">
        <v>71203</v>
      </c>
      <c r="N13701" s="1">
        <v>45444</v>
      </c>
    </row>
    <row r="13702" spans="1:14" x14ac:dyDescent="0.35">
      <c r="A13702" t="s">
        <v>27</v>
      </c>
      <c r="B13702">
        <v>6</v>
      </c>
      <c r="C13702" t="s">
        <v>11001</v>
      </c>
      <c r="D13702" t="s">
        <v>4826</v>
      </c>
      <c r="E13702" s="1">
        <v>45089</v>
      </c>
      <c r="F13702" t="s">
        <v>75</v>
      </c>
      <c r="G13702" s="15">
        <v>4545</v>
      </c>
      <c r="J13702">
        <v>195596</v>
      </c>
      <c r="K13702" t="s">
        <v>11002</v>
      </c>
      <c r="L13702" t="s">
        <v>11003</v>
      </c>
      <c r="M13702">
        <v>71203</v>
      </c>
      <c r="N13702" s="1">
        <v>45444</v>
      </c>
    </row>
    <row r="13703" spans="1:14" x14ac:dyDescent="0.35">
      <c r="A13703" t="s">
        <v>27</v>
      </c>
      <c r="B13703">
        <v>6</v>
      </c>
      <c r="C13703" t="s">
        <v>11001</v>
      </c>
      <c r="D13703" t="s">
        <v>4826</v>
      </c>
      <c r="E13703" s="1">
        <v>45082</v>
      </c>
      <c r="F13703" t="s">
        <v>75</v>
      </c>
      <c r="G13703" s="15">
        <v>4545</v>
      </c>
      <c r="J13703">
        <v>195596</v>
      </c>
      <c r="K13703" t="s">
        <v>11002</v>
      </c>
      <c r="L13703" t="s">
        <v>11003</v>
      </c>
      <c r="M13703">
        <v>71203</v>
      </c>
      <c r="N13703" s="1">
        <v>45444</v>
      </c>
    </row>
    <row r="13704" spans="1:14" x14ac:dyDescent="0.35">
      <c r="A13704" t="s">
        <v>27</v>
      </c>
      <c r="B13704">
        <v>6</v>
      </c>
      <c r="C13704" t="s">
        <v>11001</v>
      </c>
      <c r="D13704" t="s">
        <v>4826</v>
      </c>
      <c r="E13704" s="1">
        <v>45076</v>
      </c>
      <c r="F13704" t="s">
        <v>75</v>
      </c>
      <c r="G13704" s="15">
        <v>4545</v>
      </c>
      <c r="J13704">
        <v>195596</v>
      </c>
      <c r="K13704" t="s">
        <v>11002</v>
      </c>
      <c r="L13704" t="s">
        <v>11003</v>
      </c>
      <c r="M13704">
        <v>71203</v>
      </c>
      <c r="N13704" s="1">
        <v>45444</v>
      </c>
    </row>
    <row r="13705" spans="1:14" x14ac:dyDescent="0.35">
      <c r="A13705" t="s">
        <v>27</v>
      </c>
      <c r="B13705">
        <v>6</v>
      </c>
      <c r="C13705" t="s">
        <v>11001</v>
      </c>
      <c r="D13705" t="s">
        <v>4826</v>
      </c>
      <c r="E13705" s="1">
        <v>44733</v>
      </c>
      <c r="F13705" t="s">
        <v>75</v>
      </c>
      <c r="G13705" s="15">
        <v>7397</v>
      </c>
      <c r="J13705">
        <v>195596</v>
      </c>
      <c r="K13705" t="s">
        <v>11002</v>
      </c>
      <c r="L13705" t="s">
        <v>11003</v>
      </c>
      <c r="M13705">
        <v>71203</v>
      </c>
      <c r="N13705" s="1">
        <v>45444</v>
      </c>
    </row>
    <row r="13706" spans="1:14" x14ac:dyDescent="0.35">
      <c r="A13706" t="s">
        <v>27</v>
      </c>
      <c r="B13706">
        <v>6</v>
      </c>
      <c r="C13706" t="s">
        <v>11001</v>
      </c>
      <c r="D13706" t="s">
        <v>4826</v>
      </c>
      <c r="E13706" s="1">
        <v>44963</v>
      </c>
      <c r="F13706" t="s">
        <v>75</v>
      </c>
      <c r="G13706" s="15">
        <v>10568</v>
      </c>
      <c r="J13706">
        <v>195596</v>
      </c>
      <c r="K13706" t="s">
        <v>11002</v>
      </c>
      <c r="L13706" t="s">
        <v>11003</v>
      </c>
      <c r="M13706">
        <v>71203</v>
      </c>
      <c r="N13706" s="1">
        <v>45444</v>
      </c>
    </row>
    <row r="13707" spans="1:14" x14ac:dyDescent="0.35">
      <c r="A13707" t="s">
        <v>27</v>
      </c>
      <c r="B13707">
        <v>6</v>
      </c>
      <c r="C13707" t="s">
        <v>11001</v>
      </c>
      <c r="D13707" t="s">
        <v>4826</v>
      </c>
      <c r="E13707" s="1">
        <v>45124</v>
      </c>
      <c r="F13707" t="s">
        <v>75</v>
      </c>
      <c r="G13707" s="15">
        <v>13636</v>
      </c>
      <c r="J13707">
        <v>195596</v>
      </c>
      <c r="K13707" t="s">
        <v>11002</v>
      </c>
      <c r="L13707" t="s">
        <v>11003</v>
      </c>
      <c r="M13707">
        <v>71203</v>
      </c>
      <c r="N13707" s="1">
        <v>45444</v>
      </c>
    </row>
    <row r="13708" spans="1:14" x14ac:dyDescent="0.35">
      <c r="A13708" t="s">
        <v>27</v>
      </c>
      <c r="B13708">
        <v>6</v>
      </c>
      <c r="C13708" t="s">
        <v>11001</v>
      </c>
      <c r="D13708" t="s">
        <v>4826</v>
      </c>
      <c r="E13708" s="1">
        <v>45054</v>
      </c>
      <c r="F13708" t="s">
        <v>75</v>
      </c>
      <c r="G13708" s="15">
        <v>13636</v>
      </c>
      <c r="J13708">
        <v>195596</v>
      </c>
      <c r="K13708" t="s">
        <v>11002</v>
      </c>
      <c r="L13708" t="s">
        <v>11003</v>
      </c>
      <c r="M13708">
        <v>71203</v>
      </c>
      <c r="N13708" s="1">
        <v>45444</v>
      </c>
    </row>
    <row r="13709" spans="1:14" x14ac:dyDescent="0.35">
      <c r="A13709" t="s">
        <v>27</v>
      </c>
      <c r="B13709">
        <v>6</v>
      </c>
      <c r="C13709" t="s">
        <v>11012</v>
      </c>
      <c r="D13709" t="s">
        <v>8039</v>
      </c>
      <c r="E13709" s="1">
        <v>44566</v>
      </c>
      <c r="F13709" t="s">
        <v>102</v>
      </c>
      <c r="H13709">
        <v>3</v>
      </c>
      <c r="I13709" s="1">
        <v>44656</v>
      </c>
      <c r="J13709">
        <v>195600</v>
      </c>
      <c r="K13709" t="s">
        <v>11013</v>
      </c>
      <c r="L13709" t="s">
        <v>11014</v>
      </c>
      <c r="M13709">
        <v>71303</v>
      </c>
      <c r="N13709" s="1">
        <v>45444</v>
      </c>
    </row>
    <row r="13710" spans="1:14" x14ac:dyDescent="0.35">
      <c r="A13710" t="s">
        <v>27</v>
      </c>
      <c r="B13710">
        <v>6</v>
      </c>
      <c r="C13710" t="s">
        <v>10592</v>
      </c>
      <c r="D13710" t="s">
        <v>10593</v>
      </c>
      <c r="E13710" s="1">
        <v>44902</v>
      </c>
      <c r="F13710" t="s">
        <v>75</v>
      </c>
      <c r="G13710" s="15">
        <v>7601</v>
      </c>
      <c r="J13710">
        <v>195281</v>
      </c>
      <c r="K13710" t="s">
        <v>10594</v>
      </c>
      <c r="L13710" t="s">
        <v>10595</v>
      </c>
      <c r="M13710">
        <v>71055</v>
      </c>
      <c r="N13710" s="1">
        <v>45444</v>
      </c>
    </row>
    <row r="13711" spans="1:14" x14ac:dyDescent="0.35">
      <c r="A13711" t="s">
        <v>27</v>
      </c>
      <c r="B13711">
        <v>6</v>
      </c>
      <c r="C13711" t="s">
        <v>10589</v>
      </c>
      <c r="D13711" t="s">
        <v>10562</v>
      </c>
      <c r="E13711" s="1">
        <v>45317</v>
      </c>
      <c r="F13711" t="s">
        <v>75</v>
      </c>
      <c r="G13711" s="15">
        <v>93130</v>
      </c>
      <c r="J13711">
        <v>195278</v>
      </c>
      <c r="K13711" t="s">
        <v>10590</v>
      </c>
      <c r="L13711" t="s">
        <v>10591</v>
      </c>
      <c r="M13711">
        <v>70003</v>
      </c>
      <c r="N13711" s="1">
        <v>45444</v>
      </c>
    </row>
    <row r="13712" spans="1:14" x14ac:dyDescent="0.35">
      <c r="A13712" t="s">
        <v>27</v>
      </c>
      <c r="B13712">
        <v>6</v>
      </c>
      <c r="C13712" t="s">
        <v>10858</v>
      </c>
      <c r="D13712" t="s">
        <v>10666</v>
      </c>
      <c r="E13712" s="1">
        <v>44382</v>
      </c>
      <c r="F13712" t="s">
        <v>75</v>
      </c>
      <c r="G13712" s="15">
        <v>983</v>
      </c>
      <c r="J13712">
        <v>195505</v>
      </c>
      <c r="K13712" t="s">
        <v>10859</v>
      </c>
      <c r="L13712" t="s">
        <v>10860</v>
      </c>
      <c r="M13712">
        <v>70806</v>
      </c>
      <c r="N13712" s="1">
        <v>45444</v>
      </c>
    </row>
    <row r="13713" spans="1:14" x14ac:dyDescent="0.35">
      <c r="A13713" t="s">
        <v>27</v>
      </c>
      <c r="B13713">
        <v>6</v>
      </c>
      <c r="C13713" t="s">
        <v>10858</v>
      </c>
      <c r="D13713" t="s">
        <v>10666</v>
      </c>
      <c r="E13713" s="1">
        <v>44389</v>
      </c>
      <c r="F13713" t="s">
        <v>75</v>
      </c>
      <c r="G13713" s="15">
        <v>1310</v>
      </c>
      <c r="J13713">
        <v>195505</v>
      </c>
      <c r="K13713" t="s">
        <v>10859</v>
      </c>
      <c r="L13713" t="s">
        <v>10860</v>
      </c>
      <c r="M13713">
        <v>70806</v>
      </c>
      <c r="N13713" s="1">
        <v>45444</v>
      </c>
    </row>
    <row r="13714" spans="1:14" x14ac:dyDescent="0.35">
      <c r="A13714" t="s">
        <v>27</v>
      </c>
      <c r="B13714">
        <v>6</v>
      </c>
      <c r="C13714" t="s">
        <v>10858</v>
      </c>
      <c r="D13714" t="s">
        <v>10666</v>
      </c>
      <c r="E13714" s="1">
        <v>44410</v>
      </c>
      <c r="F13714" t="s">
        <v>75</v>
      </c>
      <c r="G13714" s="15">
        <v>1638</v>
      </c>
      <c r="J13714">
        <v>195505</v>
      </c>
      <c r="K13714" t="s">
        <v>10859</v>
      </c>
      <c r="L13714" t="s">
        <v>10860</v>
      </c>
      <c r="M13714">
        <v>70806</v>
      </c>
      <c r="N13714" s="1">
        <v>45444</v>
      </c>
    </row>
    <row r="13715" spans="1:14" x14ac:dyDescent="0.35">
      <c r="A13715" t="s">
        <v>27</v>
      </c>
      <c r="B13715">
        <v>6</v>
      </c>
      <c r="C13715" t="s">
        <v>10858</v>
      </c>
      <c r="D13715" t="s">
        <v>10666</v>
      </c>
      <c r="E13715" s="1">
        <v>45076</v>
      </c>
      <c r="F13715" t="s">
        <v>75</v>
      </c>
      <c r="G13715" s="15">
        <v>7342</v>
      </c>
      <c r="J13715">
        <v>195505</v>
      </c>
      <c r="K13715" t="s">
        <v>10859</v>
      </c>
      <c r="L13715" t="s">
        <v>10860</v>
      </c>
      <c r="M13715">
        <v>70806</v>
      </c>
      <c r="N13715" s="1">
        <v>45444</v>
      </c>
    </row>
    <row r="13716" spans="1:14" x14ac:dyDescent="0.35">
      <c r="A13716" t="s">
        <v>27</v>
      </c>
      <c r="B13716">
        <v>6</v>
      </c>
      <c r="C13716" t="s">
        <v>10858</v>
      </c>
      <c r="D13716" t="s">
        <v>10666</v>
      </c>
      <c r="E13716" s="1">
        <v>44957</v>
      </c>
      <c r="F13716" t="s">
        <v>75</v>
      </c>
      <c r="G13716" s="15">
        <v>30917</v>
      </c>
      <c r="J13716">
        <v>195505</v>
      </c>
      <c r="K13716" t="s">
        <v>10859</v>
      </c>
      <c r="L13716" t="s">
        <v>10860</v>
      </c>
      <c r="M13716">
        <v>70806</v>
      </c>
      <c r="N13716" s="1">
        <v>45444</v>
      </c>
    </row>
    <row r="13717" spans="1:14" x14ac:dyDescent="0.35">
      <c r="A13717" t="s">
        <v>27</v>
      </c>
      <c r="B13717">
        <v>6</v>
      </c>
      <c r="C13717" t="s">
        <v>10734</v>
      </c>
      <c r="D13717" t="s">
        <v>8039</v>
      </c>
      <c r="E13717" s="1">
        <v>44958</v>
      </c>
      <c r="F13717" t="s">
        <v>75</v>
      </c>
      <c r="G13717" s="15">
        <v>41405</v>
      </c>
      <c r="J13717">
        <v>195420</v>
      </c>
      <c r="K13717" t="s">
        <v>10735</v>
      </c>
      <c r="L13717" t="s">
        <v>10736</v>
      </c>
      <c r="M13717">
        <v>71301</v>
      </c>
      <c r="N13717" s="1">
        <v>45444</v>
      </c>
    </row>
    <row r="13718" spans="1:14" x14ac:dyDescent="0.35">
      <c r="A13718" t="s">
        <v>27</v>
      </c>
      <c r="B13718">
        <v>6</v>
      </c>
      <c r="C13718" t="s">
        <v>10596</v>
      </c>
      <c r="D13718" t="s">
        <v>10566</v>
      </c>
      <c r="E13718" s="1">
        <v>44769</v>
      </c>
      <c r="F13718" t="s">
        <v>75</v>
      </c>
      <c r="G13718" s="15">
        <v>25575</v>
      </c>
      <c r="J13718">
        <v>195293</v>
      </c>
      <c r="K13718" t="s">
        <v>10597</v>
      </c>
      <c r="L13718" t="s">
        <v>10598</v>
      </c>
      <c r="M13718">
        <v>71457</v>
      </c>
      <c r="N13718" s="1">
        <v>45444</v>
      </c>
    </row>
    <row r="13719" spans="1:14" x14ac:dyDescent="0.35">
      <c r="A13719" t="s">
        <v>27</v>
      </c>
      <c r="B13719">
        <v>6</v>
      </c>
      <c r="C13719" t="s">
        <v>10596</v>
      </c>
      <c r="D13719" t="s">
        <v>10566</v>
      </c>
      <c r="E13719" s="1">
        <v>45302</v>
      </c>
      <c r="F13719" t="s">
        <v>75</v>
      </c>
      <c r="G13719" s="15">
        <v>151140</v>
      </c>
      <c r="J13719">
        <v>195293</v>
      </c>
      <c r="K13719" t="s">
        <v>10597</v>
      </c>
      <c r="L13719" t="s">
        <v>10598</v>
      </c>
      <c r="M13719">
        <v>71457</v>
      </c>
      <c r="N13719" s="1">
        <v>45444</v>
      </c>
    </row>
    <row r="13720" spans="1:14" x14ac:dyDescent="0.35">
      <c r="A13720" t="s">
        <v>27</v>
      </c>
      <c r="B13720">
        <v>6</v>
      </c>
      <c r="C13720" t="s">
        <v>10640</v>
      </c>
      <c r="D13720" t="s">
        <v>10641</v>
      </c>
      <c r="E13720" s="1">
        <v>44860</v>
      </c>
      <c r="F13720" t="s">
        <v>75</v>
      </c>
      <c r="G13720" s="15">
        <v>13305</v>
      </c>
      <c r="J13720">
        <v>195328</v>
      </c>
      <c r="K13720" t="s">
        <v>10642</v>
      </c>
      <c r="L13720" t="s">
        <v>10643</v>
      </c>
      <c r="M13720">
        <v>70563</v>
      </c>
      <c r="N13720" s="1">
        <v>45444</v>
      </c>
    </row>
    <row r="13721" spans="1:14" x14ac:dyDescent="0.35">
      <c r="A13721" t="s">
        <v>27</v>
      </c>
      <c r="B13721">
        <v>6</v>
      </c>
      <c r="C13721" t="s">
        <v>10640</v>
      </c>
      <c r="D13721" t="s">
        <v>10641</v>
      </c>
      <c r="E13721" s="1">
        <v>44615</v>
      </c>
      <c r="F13721" t="s">
        <v>75</v>
      </c>
      <c r="G13721" s="15">
        <v>16088</v>
      </c>
      <c r="J13721">
        <v>195328</v>
      </c>
      <c r="K13721" t="s">
        <v>10642</v>
      </c>
      <c r="L13721" t="s">
        <v>10643</v>
      </c>
      <c r="M13721">
        <v>70563</v>
      </c>
      <c r="N13721" s="1">
        <v>45444</v>
      </c>
    </row>
    <row r="13722" spans="1:14" x14ac:dyDescent="0.35">
      <c r="A13722" t="s">
        <v>27</v>
      </c>
      <c r="B13722">
        <v>6</v>
      </c>
      <c r="C13722" t="s">
        <v>10640</v>
      </c>
      <c r="D13722" t="s">
        <v>10641</v>
      </c>
      <c r="E13722" s="1">
        <v>44615</v>
      </c>
      <c r="F13722" t="s">
        <v>102</v>
      </c>
      <c r="H13722">
        <v>15</v>
      </c>
      <c r="I13722" s="1">
        <v>44685</v>
      </c>
      <c r="J13722">
        <v>195328</v>
      </c>
      <c r="K13722" t="s">
        <v>10642</v>
      </c>
      <c r="L13722" t="s">
        <v>10643</v>
      </c>
      <c r="M13722">
        <v>70563</v>
      </c>
      <c r="N13722" s="1">
        <v>45444</v>
      </c>
    </row>
    <row r="13723" spans="1:14" x14ac:dyDescent="0.35">
      <c r="A13723" t="s">
        <v>27</v>
      </c>
      <c r="B13723">
        <v>6</v>
      </c>
      <c r="C13723" t="s">
        <v>35240</v>
      </c>
      <c r="D13723" t="s">
        <v>10641</v>
      </c>
      <c r="E13723" s="1">
        <v>45330</v>
      </c>
      <c r="F13723" t="s">
        <v>75</v>
      </c>
      <c r="G13723" s="15">
        <v>12335</v>
      </c>
      <c r="J13723">
        <v>195326</v>
      </c>
      <c r="K13723" t="s">
        <v>35241</v>
      </c>
      <c r="L13723" t="s">
        <v>35242</v>
      </c>
      <c r="M13723">
        <v>70560</v>
      </c>
      <c r="N13723" s="1">
        <v>45444</v>
      </c>
    </row>
    <row r="13724" spans="1:14" x14ac:dyDescent="0.35">
      <c r="A13724" t="s">
        <v>27</v>
      </c>
      <c r="B13724">
        <v>6</v>
      </c>
      <c r="C13724" t="s">
        <v>35240</v>
      </c>
      <c r="D13724" t="s">
        <v>10641</v>
      </c>
      <c r="E13724" s="1">
        <v>45330</v>
      </c>
      <c r="F13724" t="s">
        <v>102</v>
      </c>
      <c r="H13724">
        <v>5</v>
      </c>
      <c r="I13724" s="1">
        <v>45357</v>
      </c>
      <c r="J13724">
        <v>195326</v>
      </c>
      <c r="K13724" t="s">
        <v>35241</v>
      </c>
      <c r="L13724" t="s">
        <v>35242</v>
      </c>
      <c r="M13724">
        <v>70560</v>
      </c>
      <c r="N13724" s="1">
        <v>45444</v>
      </c>
    </row>
    <row r="13725" spans="1:14" x14ac:dyDescent="0.35">
      <c r="A13725" t="s">
        <v>27</v>
      </c>
      <c r="B13725">
        <v>6</v>
      </c>
      <c r="C13725" t="s">
        <v>11004</v>
      </c>
      <c r="D13725" t="s">
        <v>11005</v>
      </c>
      <c r="E13725" s="1">
        <v>44655</v>
      </c>
      <c r="F13725" t="s">
        <v>75</v>
      </c>
      <c r="G13725" s="15">
        <v>4257</v>
      </c>
      <c r="J13725">
        <v>195598</v>
      </c>
      <c r="K13725" t="s">
        <v>11006</v>
      </c>
      <c r="L13725" t="s">
        <v>11007</v>
      </c>
      <c r="M13725">
        <v>71261</v>
      </c>
      <c r="N13725" s="1">
        <v>45444</v>
      </c>
    </row>
    <row r="13726" spans="1:14" x14ac:dyDescent="0.35">
      <c r="A13726" t="s">
        <v>27</v>
      </c>
      <c r="B13726">
        <v>6</v>
      </c>
      <c r="C13726" t="s">
        <v>11004</v>
      </c>
      <c r="D13726" t="s">
        <v>11005</v>
      </c>
      <c r="E13726" s="1">
        <v>44578</v>
      </c>
      <c r="F13726" t="s">
        <v>75</v>
      </c>
      <c r="G13726" s="15">
        <v>4258</v>
      </c>
      <c r="J13726">
        <v>195598</v>
      </c>
      <c r="K13726" t="s">
        <v>11006</v>
      </c>
      <c r="L13726" t="s">
        <v>11007</v>
      </c>
      <c r="M13726">
        <v>71261</v>
      </c>
      <c r="N13726" s="1">
        <v>45444</v>
      </c>
    </row>
    <row r="13727" spans="1:14" x14ac:dyDescent="0.35">
      <c r="A13727" t="s">
        <v>27</v>
      </c>
      <c r="B13727">
        <v>6</v>
      </c>
      <c r="C13727" t="s">
        <v>11004</v>
      </c>
      <c r="D13727" t="s">
        <v>11005</v>
      </c>
      <c r="E13727" s="1">
        <v>44571</v>
      </c>
      <c r="F13727" t="s">
        <v>75</v>
      </c>
      <c r="G13727" s="15">
        <v>4258</v>
      </c>
      <c r="J13727">
        <v>195598</v>
      </c>
      <c r="K13727" t="s">
        <v>11006</v>
      </c>
      <c r="L13727" t="s">
        <v>11007</v>
      </c>
      <c r="M13727">
        <v>71261</v>
      </c>
      <c r="N13727" s="1">
        <v>45444</v>
      </c>
    </row>
    <row r="13728" spans="1:14" x14ac:dyDescent="0.35">
      <c r="A13728" t="s">
        <v>27</v>
      </c>
      <c r="B13728">
        <v>6</v>
      </c>
      <c r="C13728" t="s">
        <v>11004</v>
      </c>
      <c r="D13728" t="s">
        <v>11005</v>
      </c>
      <c r="E13728" s="1">
        <v>44564</v>
      </c>
      <c r="F13728" t="s">
        <v>75</v>
      </c>
      <c r="G13728" s="15">
        <v>4258</v>
      </c>
      <c r="J13728">
        <v>195598</v>
      </c>
      <c r="K13728" t="s">
        <v>11006</v>
      </c>
      <c r="L13728" t="s">
        <v>11007</v>
      </c>
      <c r="M13728">
        <v>71261</v>
      </c>
      <c r="N13728" s="1">
        <v>45444</v>
      </c>
    </row>
    <row r="13729" spans="1:14" x14ac:dyDescent="0.35">
      <c r="A13729" t="s">
        <v>27</v>
      </c>
      <c r="B13729">
        <v>6</v>
      </c>
      <c r="C13729" t="s">
        <v>11004</v>
      </c>
      <c r="D13729" t="s">
        <v>11005</v>
      </c>
      <c r="E13729" s="1">
        <v>44389</v>
      </c>
      <c r="F13729" t="s">
        <v>75</v>
      </c>
      <c r="G13729" s="15">
        <v>4258</v>
      </c>
      <c r="J13729">
        <v>195598</v>
      </c>
      <c r="K13729" t="s">
        <v>11006</v>
      </c>
      <c r="L13729" t="s">
        <v>11007</v>
      </c>
      <c r="M13729">
        <v>71261</v>
      </c>
      <c r="N13729" s="1">
        <v>45444</v>
      </c>
    </row>
    <row r="13730" spans="1:14" x14ac:dyDescent="0.35">
      <c r="A13730" t="s">
        <v>27</v>
      </c>
      <c r="B13730">
        <v>6</v>
      </c>
      <c r="C13730" t="s">
        <v>11004</v>
      </c>
      <c r="D13730" t="s">
        <v>11005</v>
      </c>
      <c r="E13730" s="1">
        <v>44382</v>
      </c>
      <c r="F13730" t="s">
        <v>75</v>
      </c>
      <c r="G13730" s="15">
        <v>4258</v>
      </c>
      <c r="J13730">
        <v>195598</v>
      </c>
      <c r="K13730" t="s">
        <v>11006</v>
      </c>
      <c r="L13730" t="s">
        <v>11007</v>
      </c>
      <c r="M13730">
        <v>71261</v>
      </c>
      <c r="N13730" s="1">
        <v>45444</v>
      </c>
    </row>
    <row r="13731" spans="1:14" x14ac:dyDescent="0.35">
      <c r="A13731" t="s">
        <v>27</v>
      </c>
      <c r="B13731">
        <v>6</v>
      </c>
      <c r="C13731" t="s">
        <v>11004</v>
      </c>
      <c r="D13731" t="s">
        <v>11005</v>
      </c>
      <c r="E13731" s="1">
        <v>44375</v>
      </c>
      <c r="F13731" t="s">
        <v>75</v>
      </c>
      <c r="G13731" s="15">
        <v>4258</v>
      </c>
      <c r="J13731">
        <v>195598</v>
      </c>
      <c r="K13731" t="s">
        <v>11006</v>
      </c>
      <c r="L13731" t="s">
        <v>11007</v>
      </c>
      <c r="M13731">
        <v>71261</v>
      </c>
      <c r="N13731" s="1">
        <v>45444</v>
      </c>
    </row>
    <row r="13732" spans="1:14" x14ac:dyDescent="0.35">
      <c r="A13732" t="s">
        <v>27</v>
      </c>
      <c r="B13732">
        <v>6</v>
      </c>
      <c r="C13732" t="s">
        <v>11004</v>
      </c>
      <c r="D13732" t="s">
        <v>11005</v>
      </c>
      <c r="E13732" s="1">
        <v>44368</v>
      </c>
      <c r="F13732" t="s">
        <v>75</v>
      </c>
      <c r="G13732" s="15">
        <v>4258</v>
      </c>
      <c r="J13732">
        <v>195598</v>
      </c>
      <c r="K13732" t="s">
        <v>11006</v>
      </c>
      <c r="L13732" t="s">
        <v>11007</v>
      </c>
      <c r="M13732">
        <v>71261</v>
      </c>
      <c r="N13732" s="1">
        <v>45444</v>
      </c>
    </row>
    <row r="13733" spans="1:14" x14ac:dyDescent="0.35">
      <c r="A13733" t="s">
        <v>27</v>
      </c>
      <c r="B13733">
        <v>6</v>
      </c>
      <c r="C13733" t="s">
        <v>11004</v>
      </c>
      <c r="D13733" t="s">
        <v>11005</v>
      </c>
      <c r="E13733" s="1">
        <v>44361</v>
      </c>
      <c r="F13733" t="s">
        <v>75</v>
      </c>
      <c r="G13733" s="15">
        <v>4258</v>
      </c>
      <c r="J13733">
        <v>195598</v>
      </c>
      <c r="K13733" t="s">
        <v>11006</v>
      </c>
      <c r="L13733" t="s">
        <v>11007</v>
      </c>
      <c r="M13733">
        <v>71261</v>
      </c>
      <c r="N13733" s="1">
        <v>45444</v>
      </c>
    </row>
    <row r="13734" spans="1:14" x14ac:dyDescent="0.35">
      <c r="A13734" t="s">
        <v>27</v>
      </c>
      <c r="B13734">
        <v>6</v>
      </c>
      <c r="C13734" t="s">
        <v>11004</v>
      </c>
      <c r="D13734" t="s">
        <v>11005</v>
      </c>
      <c r="E13734" s="1">
        <v>44354</v>
      </c>
      <c r="F13734" t="s">
        <v>75</v>
      </c>
      <c r="G13734" s="15">
        <v>4258</v>
      </c>
      <c r="J13734">
        <v>195598</v>
      </c>
      <c r="K13734" t="s">
        <v>11006</v>
      </c>
      <c r="L13734" t="s">
        <v>11007</v>
      </c>
      <c r="M13734">
        <v>71261</v>
      </c>
      <c r="N13734" s="1">
        <v>45444</v>
      </c>
    </row>
    <row r="13735" spans="1:14" x14ac:dyDescent="0.35">
      <c r="A13735" t="s">
        <v>27</v>
      </c>
      <c r="B13735">
        <v>6</v>
      </c>
      <c r="C13735" t="s">
        <v>11004</v>
      </c>
      <c r="D13735" t="s">
        <v>11005</v>
      </c>
      <c r="E13735" s="1">
        <v>45194</v>
      </c>
      <c r="F13735" t="s">
        <v>75</v>
      </c>
      <c r="G13735" s="15">
        <v>4587</v>
      </c>
      <c r="J13735">
        <v>195598</v>
      </c>
      <c r="K13735" t="s">
        <v>11006</v>
      </c>
      <c r="L13735" t="s">
        <v>11007</v>
      </c>
      <c r="M13735">
        <v>71261</v>
      </c>
      <c r="N13735" s="1">
        <v>45444</v>
      </c>
    </row>
    <row r="13736" spans="1:14" x14ac:dyDescent="0.35">
      <c r="A13736" t="s">
        <v>27</v>
      </c>
      <c r="B13736">
        <v>6</v>
      </c>
      <c r="C13736" t="s">
        <v>11004</v>
      </c>
      <c r="D13736" t="s">
        <v>11005</v>
      </c>
      <c r="E13736" s="1">
        <v>44970</v>
      </c>
      <c r="F13736" t="s">
        <v>75</v>
      </c>
      <c r="G13736" s="15">
        <v>13739</v>
      </c>
      <c r="J13736">
        <v>195598</v>
      </c>
      <c r="K13736" t="s">
        <v>11006</v>
      </c>
      <c r="L13736" t="s">
        <v>11007</v>
      </c>
      <c r="M13736">
        <v>71261</v>
      </c>
      <c r="N13736" s="1">
        <v>45444</v>
      </c>
    </row>
    <row r="13737" spans="1:14" x14ac:dyDescent="0.35">
      <c r="A13737" t="s">
        <v>27</v>
      </c>
      <c r="B13737">
        <v>6</v>
      </c>
      <c r="C13737" t="s">
        <v>11004</v>
      </c>
      <c r="D13737" t="s">
        <v>11005</v>
      </c>
      <c r="E13737" s="1">
        <v>44753</v>
      </c>
      <c r="F13737" t="s">
        <v>75</v>
      </c>
      <c r="G13737" s="15">
        <v>13739</v>
      </c>
      <c r="J13737">
        <v>195598</v>
      </c>
      <c r="K13737" t="s">
        <v>11006</v>
      </c>
      <c r="L13737" t="s">
        <v>11007</v>
      </c>
      <c r="M13737">
        <v>71261</v>
      </c>
      <c r="N13737" s="1">
        <v>45444</v>
      </c>
    </row>
    <row r="13738" spans="1:14" x14ac:dyDescent="0.35">
      <c r="A13738" t="s">
        <v>27</v>
      </c>
      <c r="B13738">
        <v>6</v>
      </c>
      <c r="C13738" t="s">
        <v>11004</v>
      </c>
      <c r="D13738" t="s">
        <v>11005</v>
      </c>
      <c r="E13738" s="1">
        <v>45174</v>
      </c>
      <c r="F13738" t="s">
        <v>75</v>
      </c>
      <c r="G13738" s="15">
        <v>13762</v>
      </c>
      <c r="J13738">
        <v>195598</v>
      </c>
      <c r="K13738" t="s">
        <v>11006</v>
      </c>
      <c r="L13738" t="s">
        <v>11007</v>
      </c>
      <c r="M13738">
        <v>71261</v>
      </c>
      <c r="N13738" s="1">
        <v>45444</v>
      </c>
    </row>
    <row r="13739" spans="1:14" x14ac:dyDescent="0.35">
      <c r="A13739" t="s">
        <v>27</v>
      </c>
      <c r="B13739">
        <v>6</v>
      </c>
      <c r="C13739" t="s">
        <v>10554</v>
      </c>
      <c r="D13739" t="s">
        <v>8717</v>
      </c>
      <c r="E13739" s="1">
        <v>44634</v>
      </c>
      <c r="F13739" t="s">
        <v>75</v>
      </c>
      <c r="G13739" s="15">
        <v>658</v>
      </c>
      <c r="J13739">
        <v>195180</v>
      </c>
      <c r="K13739" t="s">
        <v>10555</v>
      </c>
      <c r="L13739" t="s">
        <v>10556</v>
      </c>
      <c r="M13739">
        <v>70121</v>
      </c>
      <c r="N13739" s="1">
        <v>45444</v>
      </c>
    </row>
    <row r="13740" spans="1:14" x14ac:dyDescent="0.35">
      <c r="A13740" t="s">
        <v>27</v>
      </c>
      <c r="B13740">
        <v>6</v>
      </c>
      <c r="C13740" t="s">
        <v>10953</v>
      </c>
      <c r="D13740" t="s">
        <v>10666</v>
      </c>
      <c r="E13740" s="1">
        <v>44382</v>
      </c>
      <c r="F13740" t="s">
        <v>75</v>
      </c>
      <c r="G13740" s="15">
        <v>655</v>
      </c>
      <c r="J13740">
        <v>195566</v>
      </c>
      <c r="K13740" t="s">
        <v>10954</v>
      </c>
      <c r="L13740" t="s">
        <v>10955</v>
      </c>
      <c r="M13740">
        <v>70809</v>
      </c>
      <c r="N13740" s="1">
        <v>45444</v>
      </c>
    </row>
    <row r="13741" spans="1:14" x14ac:dyDescent="0.35">
      <c r="A13741" t="s">
        <v>27</v>
      </c>
      <c r="B13741">
        <v>6</v>
      </c>
      <c r="C13741" t="s">
        <v>10953</v>
      </c>
      <c r="D13741" t="s">
        <v>10666</v>
      </c>
      <c r="E13741" s="1">
        <v>44529</v>
      </c>
      <c r="F13741" t="s">
        <v>75</v>
      </c>
      <c r="G13741" s="15">
        <v>983</v>
      </c>
      <c r="J13741">
        <v>195566</v>
      </c>
      <c r="K13741" t="s">
        <v>10954</v>
      </c>
      <c r="L13741" t="s">
        <v>10955</v>
      </c>
      <c r="M13741">
        <v>70809</v>
      </c>
      <c r="N13741" s="1">
        <v>45444</v>
      </c>
    </row>
    <row r="13742" spans="1:14" x14ac:dyDescent="0.35">
      <c r="A13742" t="s">
        <v>27</v>
      </c>
      <c r="B13742">
        <v>6</v>
      </c>
      <c r="C13742" t="s">
        <v>32821</v>
      </c>
      <c r="D13742" t="s">
        <v>10570</v>
      </c>
      <c r="E13742" s="1">
        <v>45083</v>
      </c>
      <c r="F13742" t="s">
        <v>75</v>
      </c>
      <c r="G13742" s="15">
        <v>33501</v>
      </c>
      <c r="J13742">
        <v>195509</v>
      </c>
      <c r="K13742" t="s">
        <v>10873</v>
      </c>
      <c r="L13742" t="s">
        <v>10874</v>
      </c>
      <c r="M13742">
        <v>70131</v>
      </c>
      <c r="N13742" s="1">
        <v>45444</v>
      </c>
    </row>
    <row r="13743" spans="1:14" x14ac:dyDescent="0.35">
      <c r="A13743" t="s">
        <v>27</v>
      </c>
      <c r="B13743">
        <v>6</v>
      </c>
      <c r="C13743" t="s">
        <v>32821</v>
      </c>
      <c r="D13743" t="s">
        <v>10570</v>
      </c>
      <c r="E13743" s="1">
        <v>44406</v>
      </c>
      <c r="F13743" t="s">
        <v>102</v>
      </c>
      <c r="H13743">
        <v>40</v>
      </c>
      <c r="I13743" s="1">
        <v>44498</v>
      </c>
      <c r="J13743">
        <v>195509</v>
      </c>
      <c r="K13743" t="s">
        <v>10873</v>
      </c>
      <c r="L13743" t="s">
        <v>10874</v>
      </c>
      <c r="M13743">
        <v>70131</v>
      </c>
      <c r="N13743" s="1">
        <v>45444</v>
      </c>
    </row>
    <row r="13744" spans="1:14" x14ac:dyDescent="0.35">
      <c r="A13744" t="s">
        <v>27</v>
      </c>
      <c r="B13744">
        <v>6</v>
      </c>
      <c r="C13744" t="s">
        <v>11067</v>
      </c>
      <c r="D13744" t="s">
        <v>10770</v>
      </c>
      <c r="E13744" s="1">
        <v>44956</v>
      </c>
      <c r="F13744" t="s">
        <v>75</v>
      </c>
      <c r="G13744" s="15">
        <v>3145</v>
      </c>
      <c r="J13744">
        <v>195643</v>
      </c>
      <c r="K13744" t="s">
        <v>11068</v>
      </c>
      <c r="L13744" t="s">
        <v>11069</v>
      </c>
      <c r="M13744">
        <v>71112</v>
      </c>
      <c r="N13744" s="1">
        <v>45444</v>
      </c>
    </row>
    <row r="13745" spans="1:14" x14ac:dyDescent="0.35">
      <c r="A13745" t="s">
        <v>27</v>
      </c>
      <c r="B13745">
        <v>6</v>
      </c>
      <c r="C13745" t="s">
        <v>32811</v>
      </c>
      <c r="D13745" t="s">
        <v>32813</v>
      </c>
      <c r="E13745" s="1">
        <v>45142</v>
      </c>
      <c r="F13745" t="s">
        <v>75</v>
      </c>
      <c r="G13745" s="15">
        <v>17281</v>
      </c>
      <c r="J13745">
        <v>195425</v>
      </c>
      <c r="K13745" t="s">
        <v>32812</v>
      </c>
      <c r="L13745" t="s">
        <v>32814</v>
      </c>
      <c r="M13745">
        <v>70392</v>
      </c>
      <c r="N13745" s="1">
        <v>45444</v>
      </c>
    </row>
    <row r="13746" spans="1:14" x14ac:dyDescent="0.35">
      <c r="A13746" t="s">
        <v>27</v>
      </c>
      <c r="B13746">
        <v>6</v>
      </c>
      <c r="C13746" t="s">
        <v>10618</v>
      </c>
      <c r="D13746" t="s">
        <v>10544</v>
      </c>
      <c r="E13746" s="1">
        <v>45063</v>
      </c>
      <c r="F13746" t="s">
        <v>75</v>
      </c>
      <c r="G13746" s="15">
        <v>9311</v>
      </c>
      <c r="J13746">
        <v>195312</v>
      </c>
      <c r="K13746" t="s">
        <v>10619</v>
      </c>
      <c r="L13746" t="s">
        <v>10620</v>
      </c>
      <c r="M13746">
        <v>71106</v>
      </c>
      <c r="N13746" s="1">
        <v>45444</v>
      </c>
    </row>
    <row r="13747" spans="1:14" x14ac:dyDescent="0.35">
      <c r="A13747" t="s">
        <v>27</v>
      </c>
      <c r="B13747">
        <v>6</v>
      </c>
      <c r="C13747" t="s">
        <v>10618</v>
      </c>
      <c r="D13747" t="s">
        <v>10544</v>
      </c>
      <c r="E13747" s="1">
        <v>44819</v>
      </c>
      <c r="F13747" t="s">
        <v>75</v>
      </c>
      <c r="G13747" s="15">
        <v>14589</v>
      </c>
      <c r="J13747">
        <v>195312</v>
      </c>
      <c r="K13747" t="s">
        <v>10619</v>
      </c>
      <c r="L13747" t="s">
        <v>10620</v>
      </c>
      <c r="M13747">
        <v>71106</v>
      </c>
      <c r="N13747" s="1">
        <v>45444</v>
      </c>
    </row>
    <row r="13748" spans="1:14" x14ac:dyDescent="0.35">
      <c r="A13748" t="s">
        <v>27</v>
      </c>
      <c r="B13748">
        <v>6</v>
      </c>
      <c r="C13748" t="s">
        <v>10618</v>
      </c>
      <c r="D13748" t="s">
        <v>10544</v>
      </c>
      <c r="E13748" s="1">
        <v>45266</v>
      </c>
      <c r="F13748" t="s">
        <v>75</v>
      </c>
      <c r="G13748" s="15">
        <v>257685</v>
      </c>
      <c r="J13748">
        <v>195312</v>
      </c>
      <c r="K13748" t="s">
        <v>10619</v>
      </c>
      <c r="L13748" t="s">
        <v>10620</v>
      </c>
      <c r="M13748">
        <v>71106</v>
      </c>
      <c r="N13748" s="1">
        <v>45444</v>
      </c>
    </row>
    <row r="13749" spans="1:14" x14ac:dyDescent="0.35">
      <c r="A13749" t="s">
        <v>27</v>
      </c>
      <c r="B13749">
        <v>6</v>
      </c>
      <c r="C13749" t="s">
        <v>10998</v>
      </c>
      <c r="D13749" t="s">
        <v>10770</v>
      </c>
      <c r="E13749" s="1">
        <v>44368</v>
      </c>
      <c r="F13749" t="s">
        <v>75</v>
      </c>
      <c r="G13749" s="15">
        <v>1000</v>
      </c>
      <c r="J13749">
        <v>195594</v>
      </c>
      <c r="K13749" t="s">
        <v>10999</v>
      </c>
      <c r="L13749" t="s">
        <v>11000</v>
      </c>
      <c r="M13749">
        <v>71111</v>
      </c>
      <c r="N13749" s="1">
        <v>45444</v>
      </c>
    </row>
    <row r="13750" spans="1:14" x14ac:dyDescent="0.35">
      <c r="A13750" t="s">
        <v>27</v>
      </c>
      <c r="B13750">
        <v>6</v>
      </c>
      <c r="C13750" t="s">
        <v>10998</v>
      </c>
      <c r="D13750" t="s">
        <v>10770</v>
      </c>
      <c r="E13750" s="1">
        <v>44887</v>
      </c>
      <c r="F13750" t="s">
        <v>75</v>
      </c>
      <c r="G13750" s="15">
        <v>11694</v>
      </c>
      <c r="J13750">
        <v>195594</v>
      </c>
      <c r="K13750" t="s">
        <v>10999</v>
      </c>
      <c r="L13750" t="s">
        <v>11000</v>
      </c>
      <c r="M13750">
        <v>71111</v>
      </c>
      <c r="N13750" s="1">
        <v>45444</v>
      </c>
    </row>
    <row r="13751" spans="1:14" x14ac:dyDescent="0.35">
      <c r="A13751" t="s">
        <v>27</v>
      </c>
      <c r="B13751">
        <v>6</v>
      </c>
      <c r="C13751" t="s">
        <v>10854</v>
      </c>
      <c r="D13751" t="s">
        <v>10855</v>
      </c>
      <c r="E13751" s="1">
        <v>44515</v>
      </c>
      <c r="F13751" t="s">
        <v>75</v>
      </c>
      <c r="G13751" s="15">
        <v>655</v>
      </c>
      <c r="J13751">
        <v>195504</v>
      </c>
      <c r="K13751" t="s">
        <v>10856</v>
      </c>
      <c r="L13751" t="s">
        <v>10857</v>
      </c>
      <c r="M13751">
        <v>71378</v>
      </c>
      <c r="N13751" s="1">
        <v>45444</v>
      </c>
    </row>
    <row r="13752" spans="1:14" x14ac:dyDescent="0.35">
      <c r="A13752" t="s">
        <v>27</v>
      </c>
      <c r="B13752">
        <v>6</v>
      </c>
      <c r="C13752" t="s">
        <v>10854</v>
      </c>
      <c r="D13752" t="s">
        <v>10855</v>
      </c>
      <c r="E13752" s="1">
        <v>44536</v>
      </c>
      <c r="F13752" t="s">
        <v>75</v>
      </c>
      <c r="G13752" s="15">
        <v>975</v>
      </c>
      <c r="J13752">
        <v>195504</v>
      </c>
      <c r="K13752" t="s">
        <v>10856</v>
      </c>
      <c r="L13752" t="s">
        <v>10857</v>
      </c>
      <c r="M13752">
        <v>71378</v>
      </c>
      <c r="N13752" s="1">
        <v>45444</v>
      </c>
    </row>
    <row r="13753" spans="1:14" x14ac:dyDescent="0.35">
      <c r="A13753" t="s">
        <v>27</v>
      </c>
      <c r="B13753">
        <v>6</v>
      </c>
      <c r="C13753" t="s">
        <v>10854</v>
      </c>
      <c r="D13753" t="s">
        <v>10855</v>
      </c>
      <c r="E13753" s="1">
        <v>44543</v>
      </c>
      <c r="F13753" t="s">
        <v>75</v>
      </c>
      <c r="G13753" s="15">
        <v>1300</v>
      </c>
      <c r="J13753">
        <v>195504</v>
      </c>
      <c r="K13753" t="s">
        <v>10856</v>
      </c>
      <c r="L13753" t="s">
        <v>10857</v>
      </c>
      <c r="M13753">
        <v>71378</v>
      </c>
      <c r="N13753" s="1">
        <v>45444</v>
      </c>
    </row>
    <row r="13754" spans="1:14" x14ac:dyDescent="0.35">
      <c r="A13754" t="s">
        <v>27</v>
      </c>
      <c r="B13754">
        <v>6</v>
      </c>
      <c r="C13754" t="s">
        <v>10854</v>
      </c>
      <c r="D13754" t="s">
        <v>10855</v>
      </c>
      <c r="E13754" s="1">
        <v>44550</v>
      </c>
      <c r="F13754" t="s">
        <v>75</v>
      </c>
      <c r="G13754" s="15">
        <v>1625</v>
      </c>
      <c r="J13754">
        <v>195504</v>
      </c>
      <c r="K13754" t="s">
        <v>10856</v>
      </c>
      <c r="L13754" t="s">
        <v>10857</v>
      </c>
      <c r="M13754">
        <v>71378</v>
      </c>
      <c r="N13754" s="1">
        <v>45444</v>
      </c>
    </row>
    <row r="13755" spans="1:14" x14ac:dyDescent="0.35">
      <c r="A13755" t="s">
        <v>27</v>
      </c>
      <c r="B13755">
        <v>6</v>
      </c>
      <c r="C13755" t="s">
        <v>10912</v>
      </c>
      <c r="D13755" t="s">
        <v>10913</v>
      </c>
      <c r="E13755" s="1">
        <v>44860</v>
      </c>
      <c r="F13755" t="s">
        <v>75</v>
      </c>
      <c r="G13755" s="15">
        <v>9750</v>
      </c>
      <c r="J13755">
        <v>195543</v>
      </c>
      <c r="K13755" t="s">
        <v>10914</v>
      </c>
      <c r="L13755" t="s">
        <v>10915</v>
      </c>
      <c r="M13755">
        <v>70454</v>
      </c>
      <c r="N13755" s="1">
        <v>45444</v>
      </c>
    </row>
    <row r="13756" spans="1:14" x14ac:dyDescent="0.35">
      <c r="A13756" t="s">
        <v>27</v>
      </c>
      <c r="B13756">
        <v>6</v>
      </c>
      <c r="C13756" t="s">
        <v>2526</v>
      </c>
      <c r="D13756" t="s">
        <v>10544</v>
      </c>
      <c r="E13756" s="1">
        <v>44651</v>
      </c>
      <c r="F13756" t="s">
        <v>75</v>
      </c>
      <c r="G13756" s="15">
        <v>5000</v>
      </c>
      <c r="J13756">
        <v>195136</v>
      </c>
      <c r="K13756" t="s">
        <v>10545</v>
      </c>
      <c r="L13756" t="s">
        <v>10546</v>
      </c>
      <c r="M13756">
        <v>71103</v>
      </c>
      <c r="N13756" s="1">
        <v>45444</v>
      </c>
    </row>
    <row r="13757" spans="1:14" x14ac:dyDescent="0.35">
      <c r="A13757" t="s">
        <v>27</v>
      </c>
      <c r="B13757">
        <v>6</v>
      </c>
      <c r="C13757" t="s">
        <v>10672</v>
      </c>
      <c r="D13757" t="s">
        <v>10673</v>
      </c>
      <c r="E13757" s="1">
        <v>44785</v>
      </c>
      <c r="F13757" t="s">
        <v>75</v>
      </c>
      <c r="G13757" s="15">
        <v>31463</v>
      </c>
      <c r="J13757">
        <v>195373</v>
      </c>
      <c r="K13757" t="s">
        <v>10674</v>
      </c>
      <c r="L13757" t="s">
        <v>10675</v>
      </c>
      <c r="M13757">
        <v>71269</v>
      </c>
      <c r="N13757" s="1">
        <v>45444</v>
      </c>
    </row>
    <row r="13758" spans="1:14" x14ac:dyDescent="0.35">
      <c r="A13758" t="s">
        <v>27</v>
      </c>
      <c r="B13758">
        <v>6</v>
      </c>
      <c r="C13758" t="s">
        <v>11051</v>
      </c>
      <c r="D13758" t="s">
        <v>11052</v>
      </c>
      <c r="E13758" s="1">
        <v>45040</v>
      </c>
      <c r="F13758" t="s">
        <v>75</v>
      </c>
      <c r="G13758" s="15">
        <v>7901</v>
      </c>
      <c r="J13758">
        <v>195624</v>
      </c>
      <c r="K13758" t="s">
        <v>11053</v>
      </c>
      <c r="L13758" t="s">
        <v>11054</v>
      </c>
      <c r="M13758">
        <v>70427</v>
      </c>
      <c r="N13758" s="1">
        <v>45444</v>
      </c>
    </row>
    <row r="13759" spans="1:14" x14ac:dyDescent="0.35">
      <c r="A13759" t="s">
        <v>27</v>
      </c>
      <c r="B13759">
        <v>6</v>
      </c>
      <c r="C13759" t="s">
        <v>10901</v>
      </c>
      <c r="D13759" t="s">
        <v>10758</v>
      </c>
      <c r="E13759" s="1">
        <v>44483</v>
      </c>
      <c r="F13759" t="s">
        <v>75</v>
      </c>
      <c r="G13759" s="15">
        <v>9750</v>
      </c>
      <c r="J13759">
        <v>195528</v>
      </c>
      <c r="K13759" t="s">
        <v>10902</v>
      </c>
      <c r="L13759" t="s">
        <v>10903</v>
      </c>
      <c r="M13759">
        <v>71291</v>
      </c>
      <c r="N13759" s="1">
        <v>45444</v>
      </c>
    </row>
    <row r="13760" spans="1:14" x14ac:dyDescent="0.35">
      <c r="A13760" t="s">
        <v>27</v>
      </c>
      <c r="B13760">
        <v>6</v>
      </c>
      <c r="C13760" t="s">
        <v>10935</v>
      </c>
      <c r="D13760" t="s">
        <v>10936</v>
      </c>
      <c r="E13760" s="1">
        <v>44648</v>
      </c>
      <c r="F13760" t="s">
        <v>75</v>
      </c>
      <c r="G13760" s="15">
        <v>663</v>
      </c>
      <c r="J13760">
        <v>195561</v>
      </c>
      <c r="K13760" t="s">
        <v>10937</v>
      </c>
      <c r="L13760" t="s">
        <v>10938</v>
      </c>
      <c r="M13760">
        <v>70714</v>
      </c>
      <c r="N13760" s="1">
        <v>45444</v>
      </c>
    </row>
    <row r="13761" spans="1:14" x14ac:dyDescent="0.35">
      <c r="A13761" t="s">
        <v>27</v>
      </c>
      <c r="B13761">
        <v>6</v>
      </c>
      <c r="C13761" t="s">
        <v>10851</v>
      </c>
      <c r="D13761" t="s">
        <v>225</v>
      </c>
      <c r="E13761" s="1">
        <v>44776</v>
      </c>
      <c r="F13761" t="s">
        <v>75</v>
      </c>
      <c r="G13761" s="15">
        <v>5105</v>
      </c>
      <c r="J13761">
        <v>195502</v>
      </c>
      <c r="K13761" t="s">
        <v>10852</v>
      </c>
      <c r="L13761" t="s">
        <v>10853</v>
      </c>
      <c r="M13761">
        <v>70501</v>
      </c>
      <c r="N13761" s="1">
        <v>45444</v>
      </c>
    </row>
    <row r="13762" spans="1:14" x14ac:dyDescent="0.35">
      <c r="A13762" t="s">
        <v>27</v>
      </c>
      <c r="B13762">
        <v>6</v>
      </c>
      <c r="C13762" t="s">
        <v>10851</v>
      </c>
      <c r="D13762" t="s">
        <v>225</v>
      </c>
      <c r="E13762" s="1">
        <v>45160</v>
      </c>
      <c r="F13762" t="s">
        <v>75</v>
      </c>
      <c r="G13762" s="15">
        <v>9770</v>
      </c>
      <c r="J13762">
        <v>195502</v>
      </c>
      <c r="K13762" t="s">
        <v>10852</v>
      </c>
      <c r="L13762" t="s">
        <v>10853</v>
      </c>
      <c r="M13762">
        <v>70501</v>
      </c>
      <c r="N13762" s="1">
        <v>45444</v>
      </c>
    </row>
    <row r="13763" spans="1:14" x14ac:dyDescent="0.35">
      <c r="A13763" t="s">
        <v>27</v>
      </c>
      <c r="B13763">
        <v>6</v>
      </c>
      <c r="C13763" t="s">
        <v>10851</v>
      </c>
      <c r="D13763" t="s">
        <v>225</v>
      </c>
      <c r="E13763" s="1">
        <v>45160</v>
      </c>
      <c r="F13763" t="s">
        <v>102</v>
      </c>
      <c r="H13763">
        <v>14</v>
      </c>
      <c r="I13763" s="1">
        <v>45184</v>
      </c>
      <c r="J13763">
        <v>195502</v>
      </c>
      <c r="K13763" t="s">
        <v>10852</v>
      </c>
      <c r="L13763" t="s">
        <v>10853</v>
      </c>
      <c r="M13763">
        <v>70501</v>
      </c>
      <c r="N13763" s="1">
        <v>45444</v>
      </c>
    </row>
    <row r="13764" spans="1:14" x14ac:dyDescent="0.35">
      <c r="A13764" t="s">
        <v>27</v>
      </c>
      <c r="B13764">
        <v>6</v>
      </c>
      <c r="C13764" t="s">
        <v>10851</v>
      </c>
      <c r="D13764" t="s">
        <v>225</v>
      </c>
      <c r="E13764" s="1">
        <v>44776</v>
      </c>
      <c r="F13764" t="s">
        <v>102</v>
      </c>
      <c r="H13764">
        <v>36</v>
      </c>
      <c r="I13764" s="1">
        <v>44836</v>
      </c>
      <c r="J13764">
        <v>195502</v>
      </c>
      <c r="K13764" t="s">
        <v>10852</v>
      </c>
      <c r="L13764" t="s">
        <v>10853</v>
      </c>
      <c r="M13764">
        <v>70501</v>
      </c>
      <c r="N13764" s="1">
        <v>45444</v>
      </c>
    </row>
    <row r="13765" spans="1:14" x14ac:dyDescent="0.35">
      <c r="A13765" t="s">
        <v>27</v>
      </c>
      <c r="B13765">
        <v>6</v>
      </c>
      <c r="C13765" t="s">
        <v>35243</v>
      </c>
      <c r="D13765" t="s">
        <v>10770</v>
      </c>
      <c r="E13765" s="1">
        <v>45182</v>
      </c>
      <c r="F13765" t="s">
        <v>75</v>
      </c>
      <c r="G13765" s="15">
        <v>7901</v>
      </c>
      <c r="J13765">
        <v>195497</v>
      </c>
      <c r="K13765" t="s">
        <v>35244</v>
      </c>
      <c r="L13765" t="s">
        <v>35245</v>
      </c>
      <c r="M13765">
        <v>71112</v>
      </c>
      <c r="N13765" s="1">
        <v>45444</v>
      </c>
    </row>
    <row r="13766" spans="1:14" x14ac:dyDescent="0.35">
      <c r="A13766" t="s">
        <v>27</v>
      </c>
      <c r="B13766">
        <v>6</v>
      </c>
      <c r="C13766" t="s">
        <v>10822</v>
      </c>
      <c r="D13766" t="s">
        <v>10823</v>
      </c>
      <c r="E13766" s="1">
        <v>44847</v>
      </c>
      <c r="F13766" t="s">
        <v>75</v>
      </c>
      <c r="G13766" s="15">
        <v>4963</v>
      </c>
      <c r="J13766">
        <v>195489</v>
      </c>
      <c r="K13766" t="s">
        <v>10824</v>
      </c>
      <c r="L13766" t="s">
        <v>10825</v>
      </c>
      <c r="M13766">
        <v>71350</v>
      </c>
      <c r="N13766" s="1">
        <v>45444</v>
      </c>
    </row>
    <row r="13767" spans="1:14" x14ac:dyDescent="0.35">
      <c r="A13767" t="s">
        <v>27</v>
      </c>
      <c r="B13767">
        <v>6</v>
      </c>
      <c r="C13767" t="s">
        <v>10822</v>
      </c>
      <c r="D13767" t="s">
        <v>10823</v>
      </c>
      <c r="E13767" s="1">
        <v>45084</v>
      </c>
      <c r="F13767" t="s">
        <v>75</v>
      </c>
      <c r="G13767" s="15">
        <v>11450</v>
      </c>
      <c r="J13767">
        <v>195489</v>
      </c>
      <c r="K13767" t="s">
        <v>10824</v>
      </c>
      <c r="L13767" t="s">
        <v>10825</v>
      </c>
      <c r="M13767">
        <v>71350</v>
      </c>
      <c r="N13767" s="1">
        <v>45444</v>
      </c>
    </row>
    <row r="13768" spans="1:14" x14ac:dyDescent="0.35">
      <c r="A13768" t="s">
        <v>27</v>
      </c>
      <c r="B13768">
        <v>6</v>
      </c>
      <c r="C13768" t="s">
        <v>10822</v>
      </c>
      <c r="D13768" t="s">
        <v>10823</v>
      </c>
      <c r="E13768" s="1">
        <v>45190</v>
      </c>
      <c r="F13768" t="s">
        <v>75</v>
      </c>
      <c r="G13768" s="15">
        <v>81020</v>
      </c>
      <c r="J13768">
        <v>195489</v>
      </c>
      <c r="K13768" t="s">
        <v>10824</v>
      </c>
      <c r="L13768" t="s">
        <v>10825</v>
      </c>
      <c r="M13768">
        <v>71350</v>
      </c>
      <c r="N13768" s="1">
        <v>45444</v>
      </c>
    </row>
    <row r="13769" spans="1:14" x14ac:dyDescent="0.35">
      <c r="A13769" t="s">
        <v>27</v>
      </c>
      <c r="B13769">
        <v>6</v>
      </c>
      <c r="C13769" t="s">
        <v>10822</v>
      </c>
      <c r="D13769" t="s">
        <v>10823</v>
      </c>
      <c r="E13769" s="1">
        <v>45190</v>
      </c>
      <c r="F13769" t="s">
        <v>102</v>
      </c>
      <c r="H13769">
        <v>11</v>
      </c>
      <c r="I13769" s="1">
        <v>45225</v>
      </c>
      <c r="J13769">
        <v>195489</v>
      </c>
      <c r="K13769" t="s">
        <v>10824</v>
      </c>
      <c r="L13769" t="s">
        <v>10825</v>
      </c>
      <c r="M13769">
        <v>71350</v>
      </c>
      <c r="N13769" s="1">
        <v>45444</v>
      </c>
    </row>
    <row r="13770" spans="1:14" x14ac:dyDescent="0.35">
      <c r="A13770" t="s">
        <v>27</v>
      </c>
      <c r="B13770">
        <v>6</v>
      </c>
      <c r="C13770" t="s">
        <v>10730</v>
      </c>
      <c r="D13770" t="s">
        <v>10731</v>
      </c>
      <c r="E13770" s="1">
        <v>44796</v>
      </c>
      <c r="F13770" t="s">
        <v>75</v>
      </c>
      <c r="G13770" s="15">
        <v>15000</v>
      </c>
      <c r="J13770">
        <v>195416</v>
      </c>
      <c r="K13770" t="s">
        <v>10732</v>
      </c>
      <c r="L13770" t="s">
        <v>10733</v>
      </c>
      <c r="M13770">
        <v>70659</v>
      </c>
      <c r="N13770" s="1">
        <v>45444</v>
      </c>
    </row>
    <row r="13771" spans="1:14" x14ac:dyDescent="0.35">
      <c r="A13771" t="s">
        <v>27</v>
      </c>
      <c r="B13771">
        <v>6</v>
      </c>
      <c r="C13771" t="s">
        <v>35246</v>
      </c>
      <c r="D13771" t="s">
        <v>10544</v>
      </c>
      <c r="E13771" s="1">
        <v>45154</v>
      </c>
      <c r="F13771" t="s">
        <v>75</v>
      </c>
      <c r="G13771" s="15">
        <v>9318</v>
      </c>
      <c r="J13771">
        <v>195496</v>
      </c>
      <c r="K13771" t="s">
        <v>35247</v>
      </c>
      <c r="L13771" t="s">
        <v>35248</v>
      </c>
      <c r="M13771">
        <v>71103</v>
      </c>
      <c r="N13771" s="1">
        <v>45444</v>
      </c>
    </row>
    <row r="13772" spans="1:14" x14ac:dyDescent="0.35">
      <c r="A13772" t="s">
        <v>27</v>
      </c>
      <c r="B13772">
        <v>6</v>
      </c>
      <c r="C13772" t="s">
        <v>10737</v>
      </c>
      <c r="D13772" t="s">
        <v>10681</v>
      </c>
      <c r="E13772" s="1">
        <v>44872</v>
      </c>
      <c r="F13772" t="s">
        <v>75</v>
      </c>
      <c r="G13772" s="15">
        <v>2113</v>
      </c>
      <c r="J13772">
        <v>195422</v>
      </c>
      <c r="K13772" t="s">
        <v>10738</v>
      </c>
      <c r="L13772" t="s">
        <v>10739</v>
      </c>
      <c r="M13772">
        <v>70601</v>
      </c>
      <c r="N13772" s="1">
        <v>45444</v>
      </c>
    </row>
    <row r="13773" spans="1:14" x14ac:dyDescent="0.35">
      <c r="A13773" t="s">
        <v>27</v>
      </c>
      <c r="B13773">
        <v>6</v>
      </c>
      <c r="C13773" t="s">
        <v>10737</v>
      </c>
      <c r="D13773" t="s">
        <v>10681</v>
      </c>
      <c r="E13773" s="1">
        <v>44880</v>
      </c>
      <c r="F13773" t="s">
        <v>75</v>
      </c>
      <c r="G13773" s="15">
        <v>2447</v>
      </c>
      <c r="J13773">
        <v>195422</v>
      </c>
      <c r="K13773" t="s">
        <v>10738</v>
      </c>
      <c r="L13773" t="s">
        <v>10739</v>
      </c>
      <c r="M13773">
        <v>70601</v>
      </c>
      <c r="N13773" s="1">
        <v>45444</v>
      </c>
    </row>
    <row r="13774" spans="1:14" x14ac:dyDescent="0.35">
      <c r="A13774" t="s">
        <v>27</v>
      </c>
      <c r="B13774">
        <v>6</v>
      </c>
      <c r="C13774" t="s">
        <v>10737</v>
      </c>
      <c r="D13774" t="s">
        <v>10681</v>
      </c>
      <c r="E13774" s="1">
        <v>44886</v>
      </c>
      <c r="F13774" t="s">
        <v>75</v>
      </c>
      <c r="G13774" s="15">
        <v>2818</v>
      </c>
      <c r="J13774">
        <v>195422</v>
      </c>
      <c r="K13774" t="s">
        <v>10738</v>
      </c>
      <c r="L13774" t="s">
        <v>10739</v>
      </c>
      <c r="M13774">
        <v>70601</v>
      </c>
      <c r="N13774" s="1">
        <v>45444</v>
      </c>
    </row>
    <row r="13775" spans="1:14" x14ac:dyDescent="0.35">
      <c r="A13775" t="s">
        <v>27</v>
      </c>
      <c r="B13775">
        <v>6</v>
      </c>
      <c r="C13775" t="s">
        <v>10737</v>
      </c>
      <c r="D13775" t="s">
        <v>10681</v>
      </c>
      <c r="E13775" s="1">
        <v>44893</v>
      </c>
      <c r="F13775" t="s">
        <v>75</v>
      </c>
      <c r="G13775" s="15">
        <v>3170</v>
      </c>
      <c r="J13775">
        <v>195422</v>
      </c>
      <c r="K13775" t="s">
        <v>10738</v>
      </c>
      <c r="L13775" t="s">
        <v>10739</v>
      </c>
      <c r="M13775">
        <v>70601</v>
      </c>
      <c r="N13775" s="1">
        <v>45444</v>
      </c>
    </row>
    <row r="13776" spans="1:14" x14ac:dyDescent="0.35">
      <c r="A13776" t="s">
        <v>27</v>
      </c>
      <c r="B13776">
        <v>6</v>
      </c>
      <c r="C13776" t="s">
        <v>10737</v>
      </c>
      <c r="D13776" t="s">
        <v>10681</v>
      </c>
      <c r="E13776" s="1">
        <v>44900</v>
      </c>
      <c r="F13776" t="s">
        <v>75</v>
      </c>
      <c r="G13776" s="15">
        <v>3496</v>
      </c>
      <c r="J13776">
        <v>195422</v>
      </c>
      <c r="K13776" t="s">
        <v>10738</v>
      </c>
      <c r="L13776" t="s">
        <v>10739</v>
      </c>
      <c r="M13776">
        <v>70601</v>
      </c>
      <c r="N13776" s="1">
        <v>45444</v>
      </c>
    </row>
    <row r="13777" spans="1:14" x14ac:dyDescent="0.35">
      <c r="A13777" t="s">
        <v>27</v>
      </c>
      <c r="B13777">
        <v>6</v>
      </c>
      <c r="C13777" t="s">
        <v>10737</v>
      </c>
      <c r="D13777" t="s">
        <v>10681</v>
      </c>
      <c r="E13777" s="1">
        <v>44907</v>
      </c>
      <c r="F13777" t="s">
        <v>75</v>
      </c>
      <c r="G13777" s="15">
        <v>3875</v>
      </c>
      <c r="J13777">
        <v>195422</v>
      </c>
      <c r="K13777" t="s">
        <v>10738</v>
      </c>
      <c r="L13777" t="s">
        <v>10739</v>
      </c>
      <c r="M13777">
        <v>70601</v>
      </c>
      <c r="N13777" s="1">
        <v>45444</v>
      </c>
    </row>
    <row r="13778" spans="1:14" x14ac:dyDescent="0.35">
      <c r="A13778" t="s">
        <v>27</v>
      </c>
      <c r="B13778">
        <v>6</v>
      </c>
      <c r="C13778" t="s">
        <v>10737</v>
      </c>
      <c r="D13778" t="s">
        <v>10681</v>
      </c>
      <c r="E13778" s="1">
        <v>44851</v>
      </c>
      <c r="F13778" t="s">
        <v>75</v>
      </c>
      <c r="G13778" s="15">
        <v>4194</v>
      </c>
      <c r="J13778">
        <v>195422</v>
      </c>
      <c r="K13778" t="s">
        <v>10738</v>
      </c>
      <c r="L13778" t="s">
        <v>10739</v>
      </c>
      <c r="M13778">
        <v>70601</v>
      </c>
      <c r="N13778" s="1">
        <v>45444</v>
      </c>
    </row>
    <row r="13779" spans="1:14" x14ac:dyDescent="0.35">
      <c r="A13779" t="s">
        <v>27</v>
      </c>
      <c r="B13779">
        <v>6</v>
      </c>
      <c r="C13779" t="s">
        <v>10737</v>
      </c>
      <c r="D13779" t="s">
        <v>10681</v>
      </c>
      <c r="E13779" s="1">
        <v>44914</v>
      </c>
      <c r="F13779" t="s">
        <v>75</v>
      </c>
      <c r="G13779" s="15">
        <v>4196</v>
      </c>
      <c r="J13779">
        <v>195422</v>
      </c>
      <c r="K13779" t="s">
        <v>10738</v>
      </c>
      <c r="L13779" t="s">
        <v>10739</v>
      </c>
      <c r="M13779">
        <v>70601</v>
      </c>
      <c r="N13779" s="1">
        <v>45444</v>
      </c>
    </row>
    <row r="13780" spans="1:14" x14ac:dyDescent="0.35">
      <c r="A13780" t="s">
        <v>27</v>
      </c>
      <c r="B13780">
        <v>6</v>
      </c>
      <c r="C13780" t="s">
        <v>10737</v>
      </c>
      <c r="D13780" t="s">
        <v>10681</v>
      </c>
      <c r="E13780" s="1">
        <v>45076</v>
      </c>
      <c r="F13780" t="s">
        <v>75</v>
      </c>
      <c r="G13780" s="15">
        <v>4545</v>
      </c>
      <c r="J13780">
        <v>195422</v>
      </c>
      <c r="K13780" t="s">
        <v>10738</v>
      </c>
      <c r="L13780" t="s">
        <v>10739</v>
      </c>
      <c r="M13780">
        <v>70601</v>
      </c>
      <c r="N13780" s="1">
        <v>45444</v>
      </c>
    </row>
    <row r="13781" spans="1:14" x14ac:dyDescent="0.35">
      <c r="A13781" t="s">
        <v>27</v>
      </c>
      <c r="B13781">
        <v>6</v>
      </c>
      <c r="C13781" t="s">
        <v>10737</v>
      </c>
      <c r="D13781" t="s">
        <v>10681</v>
      </c>
      <c r="E13781" s="1">
        <v>45069</v>
      </c>
      <c r="F13781" t="s">
        <v>75</v>
      </c>
      <c r="G13781" s="15">
        <v>4545</v>
      </c>
      <c r="J13781">
        <v>195422</v>
      </c>
      <c r="K13781" t="s">
        <v>10738</v>
      </c>
      <c r="L13781" t="s">
        <v>10739</v>
      </c>
      <c r="M13781">
        <v>70601</v>
      </c>
      <c r="N13781" s="1">
        <v>45444</v>
      </c>
    </row>
    <row r="13782" spans="1:14" x14ac:dyDescent="0.35">
      <c r="A13782" t="s">
        <v>27</v>
      </c>
      <c r="B13782">
        <v>6</v>
      </c>
      <c r="C13782" t="s">
        <v>10737</v>
      </c>
      <c r="D13782" t="s">
        <v>10681</v>
      </c>
      <c r="E13782" s="1">
        <v>45061</v>
      </c>
      <c r="F13782" t="s">
        <v>75</v>
      </c>
      <c r="G13782" s="15">
        <v>4545</v>
      </c>
      <c r="J13782">
        <v>195422</v>
      </c>
      <c r="K13782" t="s">
        <v>10738</v>
      </c>
      <c r="L13782" t="s">
        <v>10739</v>
      </c>
      <c r="M13782">
        <v>70601</v>
      </c>
      <c r="N13782" s="1">
        <v>45444</v>
      </c>
    </row>
    <row r="13783" spans="1:14" x14ac:dyDescent="0.35">
      <c r="A13783" t="s">
        <v>27</v>
      </c>
      <c r="B13783">
        <v>6</v>
      </c>
      <c r="C13783" t="s">
        <v>10737</v>
      </c>
      <c r="D13783" t="s">
        <v>10681</v>
      </c>
      <c r="E13783" s="1">
        <v>45054</v>
      </c>
      <c r="F13783" t="s">
        <v>75</v>
      </c>
      <c r="G13783" s="15">
        <v>4545</v>
      </c>
      <c r="J13783">
        <v>195422</v>
      </c>
      <c r="K13783" t="s">
        <v>10738</v>
      </c>
      <c r="L13783" t="s">
        <v>10739</v>
      </c>
      <c r="M13783">
        <v>70601</v>
      </c>
      <c r="N13783" s="1">
        <v>45444</v>
      </c>
    </row>
    <row r="13784" spans="1:14" x14ac:dyDescent="0.35">
      <c r="A13784" t="s">
        <v>27</v>
      </c>
      <c r="B13784">
        <v>6</v>
      </c>
      <c r="C13784" t="s">
        <v>10737</v>
      </c>
      <c r="D13784" t="s">
        <v>10681</v>
      </c>
      <c r="E13784" s="1">
        <v>45005</v>
      </c>
      <c r="F13784" t="s">
        <v>75</v>
      </c>
      <c r="G13784" s="15">
        <v>4545</v>
      </c>
      <c r="J13784">
        <v>195422</v>
      </c>
      <c r="K13784" t="s">
        <v>10738</v>
      </c>
      <c r="L13784" t="s">
        <v>10739</v>
      </c>
      <c r="M13784">
        <v>70601</v>
      </c>
      <c r="N13784" s="1">
        <v>45444</v>
      </c>
    </row>
    <row r="13785" spans="1:14" x14ac:dyDescent="0.35">
      <c r="A13785" t="s">
        <v>27</v>
      </c>
      <c r="B13785">
        <v>6</v>
      </c>
      <c r="C13785" t="s">
        <v>10737</v>
      </c>
      <c r="D13785" t="s">
        <v>10681</v>
      </c>
      <c r="E13785" s="1">
        <v>44998</v>
      </c>
      <c r="F13785" t="s">
        <v>75</v>
      </c>
      <c r="G13785" s="15">
        <v>4545</v>
      </c>
      <c r="J13785">
        <v>195422</v>
      </c>
      <c r="K13785" t="s">
        <v>10738</v>
      </c>
      <c r="L13785" t="s">
        <v>10739</v>
      </c>
      <c r="M13785">
        <v>70601</v>
      </c>
      <c r="N13785" s="1">
        <v>45444</v>
      </c>
    </row>
    <row r="13786" spans="1:14" x14ac:dyDescent="0.35">
      <c r="A13786" t="s">
        <v>27</v>
      </c>
      <c r="B13786">
        <v>6</v>
      </c>
      <c r="C13786" t="s">
        <v>10737</v>
      </c>
      <c r="D13786" t="s">
        <v>10681</v>
      </c>
      <c r="E13786" s="1">
        <v>44991</v>
      </c>
      <c r="F13786" t="s">
        <v>75</v>
      </c>
      <c r="G13786" s="15">
        <v>4545</v>
      </c>
      <c r="J13786">
        <v>195422</v>
      </c>
      <c r="K13786" t="s">
        <v>10738</v>
      </c>
      <c r="L13786" t="s">
        <v>10739</v>
      </c>
      <c r="M13786">
        <v>70601</v>
      </c>
      <c r="N13786" s="1">
        <v>45444</v>
      </c>
    </row>
    <row r="13787" spans="1:14" x14ac:dyDescent="0.35">
      <c r="A13787" t="s">
        <v>27</v>
      </c>
      <c r="B13787">
        <v>6</v>
      </c>
      <c r="C13787" t="s">
        <v>10737</v>
      </c>
      <c r="D13787" t="s">
        <v>10681</v>
      </c>
      <c r="E13787" s="1">
        <v>44985</v>
      </c>
      <c r="F13787" t="s">
        <v>75</v>
      </c>
      <c r="G13787" s="15">
        <v>4545</v>
      </c>
      <c r="J13787">
        <v>195422</v>
      </c>
      <c r="K13787" t="s">
        <v>10738</v>
      </c>
      <c r="L13787" t="s">
        <v>10739</v>
      </c>
      <c r="M13787">
        <v>70601</v>
      </c>
      <c r="N13787" s="1">
        <v>45444</v>
      </c>
    </row>
    <row r="13788" spans="1:14" x14ac:dyDescent="0.35">
      <c r="A13788" t="s">
        <v>27</v>
      </c>
      <c r="B13788">
        <v>6</v>
      </c>
      <c r="C13788" t="s">
        <v>10737</v>
      </c>
      <c r="D13788" t="s">
        <v>10681</v>
      </c>
      <c r="E13788" s="1">
        <v>44978</v>
      </c>
      <c r="F13788" t="s">
        <v>75</v>
      </c>
      <c r="G13788" s="15">
        <v>4545</v>
      </c>
      <c r="J13788">
        <v>195422</v>
      </c>
      <c r="K13788" t="s">
        <v>10738</v>
      </c>
      <c r="L13788" t="s">
        <v>10739</v>
      </c>
      <c r="M13788">
        <v>70601</v>
      </c>
      <c r="N13788" s="1">
        <v>45444</v>
      </c>
    </row>
    <row r="13789" spans="1:14" x14ac:dyDescent="0.35">
      <c r="A13789" t="s">
        <v>27</v>
      </c>
      <c r="B13789">
        <v>6</v>
      </c>
      <c r="C13789" t="s">
        <v>10737</v>
      </c>
      <c r="D13789" t="s">
        <v>10681</v>
      </c>
      <c r="E13789" s="1">
        <v>44970</v>
      </c>
      <c r="F13789" t="s">
        <v>75</v>
      </c>
      <c r="G13789" s="15">
        <v>4580</v>
      </c>
      <c r="J13789">
        <v>195422</v>
      </c>
      <c r="K13789" t="s">
        <v>10738</v>
      </c>
      <c r="L13789" t="s">
        <v>10739</v>
      </c>
      <c r="M13789">
        <v>70601</v>
      </c>
      <c r="N13789" s="1">
        <v>45444</v>
      </c>
    </row>
    <row r="13790" spans="1:14" x14ac:dyDescent="0.35">
      <c r="A13790" t="s">
        <v>27</v>
      </c>
      <c r="B13790">
        <v>6</v>
      </c>
      <c r="C13790" t="s">
        <v>10737</v>
      </c>
      <c r="D13790" t="s">
        <v>10681</v>
      </c>
      <c r="E13790" s="1">
        <v>44929</v>
      </c>
      <c r="F13790" t="s">
        <v>75</v>
      </c>
      <c r="G13790" s="15">
        <v>4580</v>
      </c>
      <c r="J13790">
        <v>195422</v>
      </c>
      <c r="K13790" t="s">
        <v>10738</v>
      </c>
      <c r="L13790" t="s">
        <v>10739</v>
      </c>
      <c r="M13790">
        <v>70601</v>
      </c>
      <c r="N13790" s="1">
        <v>45444</v>
      </c>
    </row>
    <row r="13791" spans="1:14" x14ac:dyDescent="0.35">
      <c r="A13791" t="s">
        <v>27</v>
      </c>
      <c r="B13791">
        <v>6</v>
      </c>
      <c r="C13791" t="s">
        <v>10737</v>
      </c>
      <c r="D13791" t="s">
        <v>10681</v>
      </c>
      <c r="E13791" s="1">
        <v>44922</v>
      </c>
      <c r="F13791" t="s">
        <v>75</v>
      </c>
      <c r="G13791" s="15">
        <v>4580</v>
      </c>
      <c r="J13791">
        <v>195422</v>
      </c>
      <c r="K13791" t="s">
        <v>10738</v>
      </c>
      <c r="L13791" t="s">
        <v>10739</v>
      </c>
      <c r="M13791">
        <v>70601</v>
      </c>
      <c r="N13791" s="1">
        <v>45444</v>
      </c>
    </row>
    <row r="13792" spans="1:14" x14ac:dyDescent="0.35">
      <c r="A13792" t="s">
        <v>27</v>
      </c>
      <c r="B13792">
        <v>6</v>
      </c>
      <c r="C13792" t="s">
        <v>10737</v>
      </c>
      <c r="D13792" t="s">
        <v>10681</v>
      </c>
      <c r="E13792" s="1">
        <v>45082</v>
      </c>
      <c r="F13792" t="s">
        <v>75</v>
      </c>
      <c r="G13792" s="15">
        <v>4587</v>
      </c>
      <c r="J13792">
        <v>195422</v>
      </c>
      <c r="K13792" t="s">
        <v>10738</v>
      </c>
      <c r="L13792" t="s">
        <v>10739</v>
      </c>
      <c r="M13792">
        <v>70601</v>
      </c>
      <c r="N13792" s="1">
        <v>45444</v>
      </c>
    </row>
    <row r="13793" spans="1:14" x14ac:dyDescent="0.35">
      <c r="A13793" t="s">
        <v>27</v>
      </c>
      <c r="B13793">
        <v>6</v>
      </c>
      <c r="C13793" t="s">
        <v>10737</v>
      </c>
      <c r="D13793" t="s">
        <v>10681</v>
      </c>
      <c r="E13793" s="1">
        <v>44949</v>
      </c>
      <c r="F13793" t="s">
        <v>75</v>
      </c>
      <c r="G13793" s="15">
        <v>13739</v>
      </c>
      <c r="J13793">
        <v>195422</v>
      </c>
      <c r="K13793" t="s">
        <v>10738</v>
      </c>
      <c r="L13793" t="s">
        <v>10739</v>
      </c>
      <c r="M13793">
        <v>70601</v>
      </c>
      <c r="N13793" s="1">
        <v>45444</v>
      </c>
    </row>
    <row r="13794" spans="1:14" x14ac:dyDescent="0.35">
      <c r="A13794" t="s">
        <v>27</v>
      </c>
      <c r="B13794">
        <v>6</v>
      </c>
      <c r="C13794" t="s">
        <v>10737</v>
      </c>
      <c r="D13794" t="s">
        <v>10681</v>
      </c>
      <c r="E13794" s="1">
        <v>45126</v>
      </c>
      <c r="F13794" t="s">
        <v>75</v>
      </c>
      <c r="G13794" s="15">
        <v>15593</v>
      </c>
      <c r="J13794">
        <v>195422</v>
      </c>
      <c r="K13794" t="s">
        <v>10738</v>
      </c>
      <c r="L13794" t="s">
        <v>10739</v>
      </c>
      <c r="M13794">
        <v>70601</v>
      </c>
      <c r="N13794" s="1">
        <v>45444</v>
      </c>
    </row>
    <row r="13795" spans="1:14" x14ac:dyDescent="0.35">
      <c r="A13795" t="s">
        <v>27</v>
      </c>
      <c r="B13795">
        <v>6</v>
      </c>
      <c r="C13795" t="s">
        <v>10737</v>
      </c>
      <c r="D13795" t="s">
        <v>10681</v>
      </c>
      <c r="E13795" s="1">
        <v>44952</v>
      </c>
      <c r="F13795" t="s">
        <v>75</v>
      </c>
      <c r="G13795" s="15">
        <v>115551</v>
      </c>
      <c r="J13795">
        <v>195422</v>
      </c>
      <c r="K13795" t="s">
        <v>10738</v>
      </c>
      <c r="L13795" t="s">
        <v>10739</v>
      </c>
      <c r="M13795">
        <v>70601</v>
      </c>
      <c r="N13795" s="1">
        <v>45444</v>
      </c>
    </row>
    <row r="13796" spans="1:14" x14ac:dyDescent="0.35">
      <c r="A13796" t="s">
        <v>27</v>
      </c>
      <c r="B13796">
        <v>6</v>
      </c>
      <c r="C13796" t="s">
        <v>10737</v>
      </c>
      <c r="D13796" t="s">
        <v>10681</v>
      </c>
      <c r="E13796" s="1">
        <v>44952</v>
      </c>
      <c r="F13796" t="s">
        <v>102</v>
      </c>
      <c r="H13796">
        <v>14</v>
      </c>
      <c r="I13796" s="1">
        <v>44995</v>
      </c>
      <c r="J13796">
        <v>195422</v>
      </c>
      <c r="K13796" t="s">
        <v>10738</v>
      </c>
      <c r="L13796" t="s">
        <v>10739</v>
      </c>
      <c r="M13796">
        <v>70601</v>
      </c>
      <c r="N13796" s="1">
        <v>45444</v>
      </c>
    </row>
    <row r="13797" spans="1:14" x14ac:dyDescent="0.35">
      <c r="A13797" t="s">
        <v>27</v>
      </c>
      <c r="B13797">
        <v>6</v>
      </c>
      <c r="C13797" t="s">
        <v>35249</v>
      </c>
      <c r="D13797" t="s">
        <v>35250</v>
      </c>
      <c r="E13797" s="1">
        <v>45218</v>
      </c>
      <c r="F13797" t="s">
        <v>75</v>
      </c>
      <c r="G13797" s="15">
        <v>12045</v>
      </c>
      <c r="J13797">
        <v>195510</v>
      </c>
      <c r="K13797" t="s">
        <v>35251</v>
      </c>
      <c r="L13797" t="s">
        <v>35252</v>
      </c>
      <c r="M13797">
        <v>71270</v>
      </c>
      <c r="N13797" s="1">
        <v>45444</v>
      </c>
    </row>
    <row r="13798" spans="1:14" x14ac:dyDescent="0.35">
      <c r="A13798" t="s">
        <v>27</v>
      </c>
      <c r="B13798">
        <v>6</v>
      </c>
      <c r="C13798" t="s">
        <v>35249</v>
      </c>
      <c r="D13798" t="s">
        <v>35250</v>
      </c>
      <c r="E13798" s="1">
        <v>45218</v>
      </c>
      <c r="F13798" t="s">
        <v>102</v>
      </c>
      <c r="H13798">
        <v>3</v>
      </c>
      <c r="I13798" s="1">
        <v>45261</v>
      </c>
      <c r="J13798">
        <v>195510</v>
      </c>
      <c r="K13798" t="s">
        <v>35251</v>
      </c>
      <c r="L13798" t="s">
        <v>35252</v>
      </c>
      <c r="M13798">
        <v>71270</v>
      </c>
      <c r="N13798" s="1">
        <v>45444</v>
      </c>
    </row>
    <row r="13799" spans="1:14" x14ac:dyDescent="0.35">
      <c r="A13799" t="s">
        <v>27</v>
      </c>
      <c r="B13799">
        <v>6</v>
      </c>
      <c r="C13799" t="s">
        <v>32831</v>
      </c>
      <c r="D13799" t="s">
        <v>10615</v>
      </c>
      <c r="E13799" s="1">
        <v>45007</v>
      </c>
      <c r="F13799" t="s">
        <v>75</v>
      </c>
      <c r="G13799" s="15">
        <v>7443</v>
      </c>
      <c r="J13799">
        <v>195555</v>
      </c>
      <c r="K13799" t="s">
        <v>32832</v>
      </c>
      <c r="L13799" t="s">
        <v>32833</v>
      </c>
      <c r="M13799">
        <v>71449</v>
      </c>
      <c r="N13799" s="1">
        <v>45444</v>
      </c>
    </row>
    <row r="13800" spans="1:14" x14ac:dyDescent="0.35">
      <c r="A13800" t="s">
        <v>27</v>
      </c>
      <c r="B13800">
        <v>6</v>
      </c>
      <c r="C13800" t="s">
        <v>32831</v>
      </c>
      <c r="D13800" t="s">
        <v>10615</v>
      </c>
      <c r="E13800" s="1">
        <v>45182</v>
      </c>
      <c r="F13800" t="s">
        <v>75</v>
      </c>
      <c r="G13800" s="15">
        <v>8312</v>
      </c>
      <c r="J13800">
        <v>195555</v>
      </c>
      <c r="K13800" t="s">
        <v>32832</v>
      </c>
      <c r="L13800" t="s">
        <v>32833</v>
      </c>
      <c r="M13800">
        <v>71449</v>
      </c>
      <c r="N13800" s="1">
        <v>45444</v>
      </c>
    </row>
    <row r="13801" spans="1:14" x14ac:dyDescent="0.35">
      <c r="A13801" t="s">
        <v>27</v>
      </c>
      <c r="B13801">
        <v>6</v>
      </c>
      <c r="C13801" t="s">
        <v>11048</v>
      </c>
      <c r="D13801" t="s">
        <v>10666</v>
      </c>
      <c r="E13801" s="1">
        <v>44396</v>
      </c>
      <c r="F13801" t="s">
        <v>75</v>
      </c>
      <c r="G13801" s="15">
        <v>655</v>
      </c>
      <c r="J13801">
        <v>195621</v>
      </c>
      <c r="K13801" t="s">
        <v>11049</v>
      </c>
      <c r="L13801" t="s">
        <v>11050</v>
      </c>
      <c r="M13801">
        <v>70809</v>
      </c>
      <c r="N13801" s="1">
        <v>45444</v>
      </c>
    </row>
    <row r="13802" spans="1:14" x14ac:dyDescent="0.35">
      <c r="A13802" t="s">
        <v>27</v>
      </c>
      <c r="B13802">
        <v>6</v>
      </c>
      <c r="C13802" t="s">
        <v>11048</v>
      </c>
      <c r="D13802" t="s">
        <v>10666</v>
      </c>
      <c r="E13802" s="1">
        <v>44578</v>
      </c>
      <c r="F13802" t="s">
        <v>75</v>
      </c>
      <c r="G13802" s="15">
        <v>994</v>
      </c>
      <c r="J13802">
        <v>195621</v>
      </c>
      <c r="K13802" t="s">
        <v>11049</v>
      </c>
      <c r="L13802" t="s">
        <v>11050</v>
      </c>
      <c r="M13802">
        <v>70809</v>
      </c>
      <c r="N13802" s="1">
        <v>45444</v>
      </c>
    </row>
    <row r="13803" spans="1:14" x14ac:dyDescent="0.35">
      <c r="A13803" t="s">
        <v>27</v>
      </c>
      <c r="B13803">
        <v>6</v>
      </c>
      <c r="C13803" t="s">
        <v>11048</v>
      </c>
      <c r="D13803" t="s">
        <v>10666</v>
      </c>
      <c r="E13803" s="1">
        <v>44592</v>
      </c>
      <c r="F13803" t="s">
        <v>75</v>
      </c>
      <c r="G13803" s="15">
        <v>1325</v>
      </c>
      <c r="J13803">
        <v>195621</v>
      </c>
      <c r="K13803" t="s">
        <v>11049</v>
      </c>
      <c r="L13803" t="s">
        <v>11050</v>
      </c>
      <c r="M13803">
        <v>70809</v>
      </c>
      <c r="N13803" s="1">
        <v>45444</v>
      </c>
    </row>
    <row r="13804" spans="1:14" x14ac:dyDescent="0.35">
      <c r="A13804" t="s">
        <v>27</v>
      </c>
      <c r="B13804">
        <v>6</v>
      </c>
      <c r="C13804" t="s">
        <v>11048</v>
      </c>
      <c r="D13804" t="s">
        <v>10666</v>
      </c>
      <c r="E13804" s="1">
        <v>44867</v>
      </c>
      <c r="F13804" t="s">
        <v>75</v>
      </c>
      <c r="G13804" s="15">
        <v>76492</v>
      </c>
      <c r="J13804">
        <v>195621</v>
      </c>
      <c r="K13804" t="s">
        <v>11049</v>
      </c>
      <c r="L13804" t="s">
        <v>11050</v>
      </c>
      <c r="M13804">
        <v>70809</v>
      </c>
      <c r="N13804" s="1">
        <v>45444</v>
      </c>
    </row>
    <row r="13805" spans="1:14" x14ac:dyDescent="0.35">
      <c r="A13805" t="s">
        <v>27</v>
      </c>
      <c r="B13805">
        <v>6</v>
      </c>
      <c r="C13805" t="s">
        <v>11048</v>
      </c>
      <c r="D13805" t="s">
        <v>10666</v>
      </c>
      <c r="E13805" s="1">
        <v>44470</v>
      </c>
      <c r="F13805" t="s">
        <v>102</v>
      </c>
      <c r="H13805">
        <v>86</v>
      </c>
      <c r="I13805" s="1">
        <v>44506</v>
      </c>
      <c r="J13805">
        <v>195621</v>
      </c>
      <c r="K13805" t="s">
        <v>11049</v>
      </c>
      <c r="L13805" t="s">
        <v>11050</v>
      </c>
      <c r="M13805">
        <v>70809</v>
      </c>
      <c r="N13805" s="1">
        <v>45444</v>
      </c>
    </row>
    <row r="13806" spans="1:14" x14ac:dyDescent="0.35">
      <c r="A13806" t="s">
        <v>27</v>
      </c>
      <c r="B13806">
        <v>6</v>
      </c>
      <c r="C13806" t="s">
        <v>10629</v>
      </c>
      <c r="D13806" t="s">
        <v>10630</v>
      </c>
      <c r="E13806" s="1">
        <v>44902</v>
      </c>
      <c r="F13806" t="s">
        <v>75</v>
      </c>
      <c r="G13806" s="15">
        <v>15000</v>
      </c>
      <c r="J13806">
        <v>195318</v>
      </c>
      <c r="K13806" t="s">
        <v>10631</v>
      </c>
      <c r="L13806" t="s">
        <v>10632</v>
      </c>
      <c r="M13806">
        <v>70570</v>
      </c>
      <c r="N13806" s="1">
        <v>45444</v>
      </c>
    </row>
    <row r="13807" spans="1:14" x14ac:dyDescent="0.35">
      <c r="A13807" t="s">
        <v>27</v>
      </c>
      <c r="B13807">
        <v>6</v>
      </c>
      <c r="C13807" t="s">
        <v>10629</v>
      </c>
      <c r="D13807" t="s">
        <v>10630</v>
      </c>
      <c r="E13807" s="1">
        <v>45098</v>
      </c>
      <c r="F13807" t="s">
        <v>75</v>
      </c>
      <c r="G13807" s="15">
        <v>15593</v>
      </c>
      <c r="J13807">
        <v>195318</v>
      </c>
      <c r="K13807" t="s">
        <v>10631</v>
      </c>
      <c r="L13807" t="s">
        <v>10632</v>
      </c>
      <c r="M13807">
        <v>70570</v>
      </c>
      <c r="N13807" s="1">
        <v>45444</v>
      </c>
    </row>
    <row r="13808" spans="1:14" x14ac:dyDescent="0.35">
      <c r="A13808" t="s">
        <v>27</v>
      </c>
      <c r="B13808">
        <v>6</v>
      </c>
      <c r="C13808" t="s">
        <v>10878</v>
      </c>
      <c r="D13808" t="s">
        <v>10544</v>
      </c>
      <c r="E13808" s="1">
        <v>44795</v>
      </c>
      <c r="F13808" t="s">
        <v>75</v>
      </c>
      <c r="G13808" s="15">
        <v>1748</v>
      </c>
      <c r="J13808">
        <v>195515</v>
      </c>
      <c r="K13808" t="s">
        <v>10879</v>
      </c>
      <c r="L13808" t="s">
        <v>10880</v>
      </c>
      <c r="M13808">
        <v>71103</v>
      </c>
      <c r="N13808" s="1">
        <v>45444</v>
      </c>
    </row>
    <row r="13809" spans="1:14" x14ac:dyDescent="0.35">
      <c r="A13809" t="s">
        <v>27</v>
      </c>
      <c r="B13809">
        <v>6</v>
      </c>
      <c r="C13809" t="s">
        <v>10878</v>
      </c>
      <c r="D13809" t="s">
        <v>10544</v>
      </c>
      <c r="E13809" s="1">
        <v>44775</v>
      </c>
      <c r="F13809" t="s">
        <v>75</v>
      </c>
      <c r="G13809" s="15">
        <v>3145</v>
      </c>
      <c r="J13809">
        <v>195515</v>
      </c>
      <c r="K13809" t="s">
        <v>10879</v>
      </c>
      <c r="L13809" t="s">
        <v>10880</v>
      </c>
      <c r="M13809">
        <v>71103</v>
      </c>
      <c r="N13809" s="1">
        <v>45444</v>
      </c>
    </row>
    <row r="13810" spans="1:14" x14ac:dyDescent="0.35">
      <c r="A13810" t="s">
        <v>27</v>
      </c>
      <c r="B13810">
        <v>6</v>
      </c>
      <c r="C13810" t="s">
        <v>10878</v>
      </c>
      <c r="D13810" t="s">
        <v>10544</v>
      </c>
      <c r="E13810" s="1">
        <v>44810</v>
      </c>
      <c r="F13810" t="s">
        <v>75</v>
      </c>
      <c r="G13810" s="15">
        <v>7342</v>
      </c>
      <c r="J13810">
        <v>195515</v>
      </c>
      <c r="K13810" t="s">
        <v>10879</v>
      </c>
      <c r="L13810" t="s">
        <v>10880</v>
      </c>
      <c r="M13810">
        <v>71103</v>
      </c>
      <c r="N13810" s="1">
        <v>45444</v>
      </c>
    </row>
    <row r="13811" spans="1:14" x14ac:dyDescent="0.35">
      <c r="A13811" t="s">
        <v>27</v>
      </c>
      <c r="B13811">
        <v>6</v>
      </c>
      <c r="C13811" t="s">
        <v>10878</v>
      </c>
      <c r="D13811" t="s">
        <v>10544</v>
      </c>
      <c r="E13811" s="1">
        <v>44991</v>
      </c>
      <c r="F13811" t="s">
        <v>75</v>
      </c>
      <c r="G13811" s="15">
        <v>10568</v>
      </c>
      <c r="J13811">
        <v>195515</v>
      </c>
      <c r="K13811" t="s">
        <v>10879</v>
      </c>
      <c r="L13811" t="s">
        <v>10880</v>
      </c>
      <c r="M13811">
        <v>71103</v>
      </c>
      <c r="N13811" s="1">
        <v>45444</v>
      </c>
    </row>
    <row r="13812" spans="1:14" x14ac:dyDescent="0.35">
      <c r="A13812" t="s">
        <v>27</v>
      </c>
      <c r="B13812">
        <v>6</v>
      </c>
      <c r="C13812" t="s">
        <v>10888</v>
      </c>
      <c r="D13812" t="s">
        <v>10544</v>
      </c>
      <c r="E13812" s="1">
        <v>44454</v>
      </c>
      <c r="F13812" t="s">
        <v>75</v>
      </c>
      <c r="G13812" s="15">
        <v>12461</v>
      </c>
      <c r="J13812">
        <v>195519</v>
      </c>
      <c r="K13812" t="s">
        <v>10889</v>
      </c>
      <c r="L13812" t="s">
        <v>10890</v>
      </c>
      <c r="M13812">
        <v>71118</v>
      </c>
      <c r="N13812" s="1">
        <v>45444</v>
      </c>
    </row>
    <row r="13813" spans="1:14" x14ac:dyDescent="0.35">
      <c r="A13813" t="s">
        <v>27</v>
      </c>
      <c r="B13813">
        <v>6</v>
      </c>
      <c r="C13813" t="s">
        <v>10930</v>
      </c>
      <c r="D13813" t="s">
        <v>10544</v>
      </c>
      <c r="E13813" s="1">
        <v>44655</v>
      </c>
      <c r="F13813" t="s">
        <v>75</v>
      </c>
      <c r="G13813" s="15">
        <v>658</v>
      </c>
      <c r="J13813">
        <v>195558</v>
      </c>
      <c r="K13813" t="s">
        <v>10931</v>
      </c>
      <c r="L13813" t="s">
        <v>10932</v>
      </c>
      <c r="M13813">
        <v>71103</v>
      </c>
      <c r="N13813" s="1">
        <v>45444</v>
      </c>
    </row>
    <row r="13814" spans="1:14" x14ac:dyDescent="0.35">
      <c r="A13814" t="s">
        <v>27</v>
      </c>
      <c r="B13814">
        <v>6</v>
      </c>
      <c r="C13814" t="s">
        <v>10930</v>
      </c>
      <c r="D13814" t="s">
        <v>10544</v>
      </c>
      <c r="E13814" s="1">
        <v>44662</v>
      </c>
      <c r="F13814" t="s">
        <v>75</v>
      </c>
      <c r="G13814" s="15">
        <v>987</v>
      </c>
      <c r="J13814">
        <v>195558</v>
      </c>
      <c r="K13814" t="s">
        <v>10931</v>
      </c>
      <c r="L13814" t="s">
        <v>10932</v>
      </c>
      <c r="M13814">
        <v>71103</v>
      </c>
      <c r="N13814" s="1">
        <v>45444</v>
      </c>
    </row>
    <row r="13815" spans="1:14" x14ac:dyDescent="0.35">
      <c r="A13815" t="s">
        <v>27</v>
      </c>
      <c r="B13815">
        <v>6</v>
      </c>
      <c r="C13815" t="s">
        <v>10930</v>
      </c>
      <c r="D13815" t="s">
        <v>10544</v>
      </c>
      <c r="E13815" s="1">
        <v>44669</v>
      </c>
      <c r="F13815" t="s">
        <v>75</v>
      </c>
      <c r="G13815" s="15">
        <v>1316</v>
      </c>
      <c r="J13815">
        <v>195558</v>
      </c>
      <c r="K13815" t="s">
        <v>10931</v>
      </c>
      <c r="L13815" t="s">
        <v>10932</v>
      </c>
      <c r="M13815">
        <v>71103</v>
      </c>
      <c r="N13815" s="1">
        <v>45444</v>
      </c>
    </row>
    <row r="13816" spans="1:14" x14ac:dyDescent="0.35">
      <c r="A13816" t="s">
        <v>27</v>
      </c>
      <c r="B13816">
        <v>6</v>
      </c>
      <c r="C13816" t="s">
        <v>11031</v>
      </c>
      <c r="D13816" t="s">
        <v>10626</v>
      </c>
      <c r="E13816" s="1">
        <v>44396</v>
      </c>
      <c r="F13816" t="s">
        <v>75</v>
      </c>
      <c r="G13816" s="15">
        <v>655</v>
      </c>
      <c r="J13816">
        <v>195608</v>
      </c>
      <c r="K13816" t="s">
        <v>11032</v>
      </c>
      <c r="L13816" t="s">
        <v>11033</v>
      </c>
      <c r="M13816">
        <v>70546</v>
      </c>
      <c r="N13816" s="1">
        <v>45444</v>
      </c>
    </row>
    <row r="13817" spans="1:14" x14ac:dyDescent="0.35">
      <c r="A13817" t="s">
        <v>27</v>
      </c>
      <c r="B13817">
        <v>6</v>
      </c>
      <c r="C13817" t="s">
        <v>10943</v>
      </c>
      <c r="D13817" t="s">
        <v>10744</v>
      </c>
      <c r="E13817" s="1">
        <v>44564</v>
      </c>
      <c r="F13817" t="s">
        <v>75</v>
      </c>
      <c r="G13817" s="15">
        <v>7433</v>
      </c>
      <c r="J13817">
        <v>195563</v>
      </c>
      <c r="K13817" t="s">
        <v>10944</v>
      </c>
      <c r="L13817" t="s">
        <v>10945</v>
      </c>
      <c r="M13817">
        <v>70526</v>
      </c>
      <c r="N13817" s="1">
        <v>45444</v>
      </c>
    </row>
    <row r="13818" spans="1:14" x14ac:dyDescent="0.35">
      <c r="A13818" t="s">
        <v>27</v>
      </c>
      <c r="B13818">
        <v>6</v>
      </c>
      <c r="C13818" t="s">
        <v>10648</v>
      </c>
      <c r="D13818" t="s">
        <v>10544</v>
      </c>
      <c r="E13818" s="1">
        <v>44379</v>
      </c>
      <c r="F13818" t="s">
        <v>75</v>
      </c>
      <c r="G13818" s="15">
        <v>3250</v>
      </c>
      <c r="J13818">
        <v>195344</v>
      </c>
      <c r="K13818" t="s">
        <v>10649</v>
      </c>
      <c r="L13818" t="s">
        <v>10650</v>
      </c>
      <c r="M13818">
        <v>71106</v>
      </c>
      <c r="N13818" s="1">
        <v>45444</v>
      </c>
    </row>
    <row r="13819" spans="1:14" x14ac:dyDescent="0.35">
      <c r="A13819" t="s">
        <v>27</v>
      </c>
      <c r="B13819">
        <v>6</v>
      </c>
      <c r="C13819" t="s">
        <v>10658</v>
      </c>
      <c r="D13819" t="s">
        <v>10659</v>
      </c>
      <c r="E13819" s="1">
        <v>44903</v>
      </c>
      <c r="F13819" t="s">
        <v>75</v>
      </c>
      <c r="G13819" s="15">
        <v>141372</v>
      </c>
      <c r="J13819">
        <v>195353</v>
      </c>
      <c r="K13819" t="s">
        <v>10660</v>
      </c>
      <c r="L13819" t="s">
        <v>10661</v>
      </c>
      <c r="M13819">
        <v>71075</v>
      </c>
      <c r="N13819" s="1">
        <v>45444</v>
      </c>
    </row>
    <row r="13820" spans="1:14" x14ac:dyDescent="0.35">
      <c r="A13820" t="s">
        <v>27</v>
      </c>
      <c r="B13820">
        <v>6</v>
      </c>
      <c r="C13820" t="s">
        <v>10621</v>
      </c>
      <c r="D13820" t="s">
        <v>10622</v>
      </c>
      <c r="E13820" s="1">
        <v>44571</v>
      </c>
      <c r="F13820" t="s">
        <v>75</v>
      </c>
      <c r="G13820" s="15">
        <v>650</v>
      </c>
      <c r="J13820">
        <v>195313</v>
      </c>
      <c r="K13820" t="s">
        <v>10623</v>
      </c>
      <c r="L13820" t="s">
        <v>10624</v>
      </c>
      <c r="M13820">
        <v>70517</v>
      </c>
      <c r="N13820" s="1">
        <v>45444</v>
      </c>
    </row>
    <row r="13821" spans="1:14" x14ac:dyDescent="0.35">
      <c r="A13821" t="s">
        <v>27</v>
      </c>
      <c r="B13821">
        <v>6</v>
      </c>
      <c r="C13821" t="s">
        <v>32840</v>
      </c>
      <c r="D13821" t="s">
        <v>10666</v>
      </c>
      <c r="E13821" s="1">
        <v>44417</v>
      </c>
      <c r="F13821" t="s">
        <v>75</v>
      </c>
      <c r="G13821" s="15">
        <v>975</v>
      </c>
      <c r="J13821">
        <v>195590</v>
      </c>
      <c r="K13821" t="s">
        <v>10992</v>
      </c>
      <c r="L13821" t="s">
        <v>10993</v>
      </c>
      <c r="M13821">
        <v>70806</v>
      </c>
      <c r="N13821" s="1">
        <v>45444</v>
      </c>
    </row>
    <row r="13822" spans="1:14" x14ac:dyDescent="0.35">
      <c r="A13822" t="s">
        <v>27</v>
      </c>
      <c r="B13822">
        <v>6</v>
      </c>
      <c r="C13822" t="s">
        <v>32840</v>
      </c>
      <c r="D13822" t="s">
        <v>10666</v>
      </c>
      <c r="E13822" s="1">
        <v>44959</v>
      </c>
      <c r="F13822" t="s">
        <v>75</v>
      </c>
      <c r="G13822" s="15">
        <v>20227</v>
      </c>
      <c r="J13822">
        <v>195590</v>
      </c>
      <c r="K13822" t="s">
        <v>10992</v>
      </c>
      <c r="L13822" t="s">
        <v>10993</v>
      </c>
      <c r="M13822">
        <v>70806</v>
      </c>
      <c r="N13822" s="1">
        <v>45444</v>
      </c>
    </row>
    <row r="13823" spans="1:14" x14ac:dyDescent="0.35">
      <c r="A13823" t="s">
        <v>27</v>
      </c>
      <c r="B13823">
        <v>6</v>
      </c>
      <c r="C13823" t="s">
        <v>10841</v>
      </c>
      <c r="D13823" t="s">
        <v>9740</v>
      </c>
      <c r="E13823" s="1">
        <v>45063</v>
      </c>
      <c r="F13823" t="s">
        <v>75</v>
      </c>
      <c r="G13823" s="15">
        <v>7599</v>
      </c>
      <c r="J13823">
        <v>195499</v>
      </c>
      <c r="K13823" t="s">
        <v>10842</v>
      </c>
      <c r="L13823" t="s">
        <v>10843</v>
      </c>
      <c r="M13823">
        <v>70655</v>
      </c>
      <c r="N13823" s="1">
        <v>45444</v>
      </c>
    </row>
    <row r="13824" spans="1:14" x14ac:dyDescent="0.35">
      <c r="A13824" t="s">
        <v>27</v>
      </c>
      <c r="B13824">
        <v>6</v>
      </c>
      <c r="C13824" t="s">
        <v>10841</v>
      </c>
      <c r="D13824" t="s">
        <v>9740</v>
      </c>
      <c r="E13824" s="1">
        <v>44588</v>
      </c>
      <c r="F13824" t="s">
        <v>75</v>
      </c>
      <c r="G13824" s="15">
        <v>38945</v>
      </c>
      <c r="J13824">
        <v>195499</v>
      </c>
      <c r="K13824" t="s">
        <v>10842</v>
      </c>
      <c r="L13824" t="s">
        <v>10843</v>
      </c>
      <c r="M13824">
        <v>70655</v>
      </c>
      <c r="N13824" s="1">
        <v>45444</v>
      </c>
    </row>
    <row r="13825" spans="1:14" x14ac:dyDescent="0.35">
      <c r="A13825" t="s">
        <v>27</v>
      </c>
      <c r="B13825">
        <v>6</v>
      </c>
      <c r="C13825" t="s">
        <v>10869</v>
      </c>
      <c r="D13825" t="s">
        <v>10870</v>
      </c>
      <c r="E13825" s="1">
        <v>44604</v>
      </c>
      <c r="F13825" t="s">
        <v>75</v>
      </c>
      <c r="G13825" s="15">
        <v>39107</v>
      </c>
      <c r="J13825">
        <v>195508</v>
      </c>
      <c r="K13825" t="s">
        <v>10871</v>
      </c>
      <c r="L13825" t="s">
        <v>10872</v>
      </c>
      <c r="M13825">
        <v>70775</v>
      </c>
      <c r="N13825" s="1">
        <v>45444</v>
      </c>
    </row>
    <row r="13826" spans="1:14" x14ac:dyDescent="0.35">
      <c r="A13826" t="s">
        <v>27</v>
      </c>
      <c r="B13826">
        <v>6</v>
      </c>
      <c r="C13826" t="s">
        <v>10869</v>
      </c>
      <c r="D13826" t="s">
        <v>10870</v>
      </c>
      <c r="E13826" s="1">
        <v>44604</v>
      </c>
      <c r="F13826" t="s">
        <v>102</v>
      </c>
      <c r="H13826">
        <v>21</v>
      </c>
      <c r="I13826" s="1">
        <v>44631</v>
      </c>
      <c r="J13826">
        <v>195508</v>
      </c>
      <c r="K13826" t="s">
        <v>10871</v>
      </c>
      <c r="L13826" t="s">
        <v>10872</v>
      </c>
      <c r="M13826">
        <v>70775</v>
      </c>
      <c r="N13826" s="1">
        <v>45444</v>
      </c>
    </row>
    <row r="13827" spans="1:14" x14ac:dyDescent="0.35">
      <c r="A13827" t="s">
        <v>27</v>
      </c>
      <c r="B13827">
        <v>6</v>
      </c>
      <c r="C13827" t="s">
        <v>35253</v>
      </c>
      <c r="D13827" t="s">
        <v>7695</v>
      </c>
      <c r="E13827" s="1">
        <v>45351</v>
      </c>
      <c r="F13827" t="s">
        <v>75</v>
      </c>
      <c r="G13827" s="15">
        <v>40805</v>
      </c>
      <c r="J13827">
        <v>195610</v>
      </c>
      <c r="K13827" t="s">
        <v>35254</v>
      </c>
      <c r="L13827" t="s">
        <v>35255</v>
      </c>
      <c r="M13827">
        <v>70441</v>
      </c>
      <c r="N13827" s="1">
        <v>45444</v>
      </c>
    </row>
    <row r="13828" spans="1:14" x14ac:dyDescent="0.35">
      <c r="A13828" t="s">
        <v>27</v>
      </c>
      <c r="B13828">
        <v>6</v>
      </c>
      <c r="C13828" t="s">
        <v>10723</v>
      </c>
      <c r="D13828" t="s">
        <v>10666</v>
      </c>
      <c r="E13828" s="1">
        <v>44634</v>
      </c>
      <c r="F13828" t="s">
        <v>75</v>
      </c>
      <c r="G13828" s="15">
        <v>663</v>
      </c>
      <c r="J13828">
        <v>195410</v>
      </c>
      <c r="K13828" t="s">
        <v>10724</v>
      </c>
      <c r="L13828" t="s">
        <v>10725</v>
      </c>
      <c r="M13828">
        <v>70808</v>
      </c>
      <c r="N13828" s="1">
        <v>45444</v>
      </c>
    </row>
    <row r="13829" spans="1:14" x14ac:dyDescent="0.35">
      <c r="A13829" t="s">
        <v>27</v>
      </c>
      <c r="B13829">
        <v>6</v>
      </c>
      <c r="C13829" t="s">
        <v>10723</v>
      </c>
      <c r="D13829" t="s">
        <v>10666</v>
      </c>
      <c r="E13829" s="1">
        <v>44641</v>
      </c>
      <c r="F13829" t="s">
        <v>75</v>
      </c>
      <c r="G13829" s="15">
        <v>994</v>
      </c>
      <c r="J13829">
        <v>195410</v>
      </c>
      <c r="K13829" t="s">
        <v>10724</v>
      </c>
      <c r="L13829" t="s">
        <v>10725</v>
      </c>
      <c r="M13829">
        <v>70808</v>
      </c>
      <c r="N13829" s="1">
        <v>45444</v>
      </c>
    </row>
    <row r="13830" spans="1:14" x14ac:dyDescent="0.35">
      <c r="A13830" t="s">
        <v>27</v>
      </c>
      <c r="B13830">
        <v>6</v>
      </c>
      <c r="C13830" t="s">
        <v>10723</v>
      </c>
      <c r="D13830" t="s">
        <v>10666</v>
      </c>
      <c r="E13830" s="1">
        <v>44648</v>
      </c>
      <c r="F13830" t="s">
        <v>75</v>
      </c>
      <c r="G13830" s="15">
        <v>1325</v>
      </c>
      <c r="J13830">
        <v>195410</v>
      </c>
      <c r="K13830" t="s">
        <v>10724</v>
      </c>
      <c r="L13830" t="s">
        <v>10725</v>
      </c>
      <c r="M13830">
        <v>70808</v>
      </c>
      <c r="N13830" s="1">
        <v>45444</v>
      </c>
    </row>
    <row r="13831" spans="1:14" x14ac:dyDescent="0.35">
      <c r="A13831" t="s">
        <v>27</v>
      </c>
      <c r="B13831">
        <v>6</v>
      </c>
      <c r="C13831" t="s">
        <v>10723</v>
      </c>
      <c r="D13831" t="s">
        <v>10666</v>
      </c>
      <c r="E13831" s="1">
        <v>44655</v>
      </c>
      <c r="F13831" t="s">
        <v>75</v>
      </c>
      <c r="G13831" s="15">
        <v>1657</v>
      </c>
      <c r="J13831">
        <v>195410</v>
      </c>
      <c r="K13831" t="s">
        <v>10724</v>
      </c>
      <c r="L13831" t="s">
        <v>10725</v>
      </c>
      <c r="M13831">
        <v>70808</v>
      </c>
      <c r="N13831" s="1">
        <v>45444</v>
      </c>
    </row>
    <row r="13832" spans="1:14" x14ac:dyDescent="0.35">
      <c r="A13832" t="s">
        <v>27</v>
      </c>
      <c r="B13832">
        <v>6</v>
      </c>
      <c r="C13832" t="s">
        <v>10723</v>
      </c>
      <c r="D13832" t="s">
        <v>10666</v>
      </c>
      <c r="E13832" s="1">
        <v>44662</v>
      </c>
      <c r="F13832" t="s">
        <v>75</v>
      </c>
      <c r="G13832" s="15">
        <v>1988</v>
      </c>
      <c r="J13832">
        <v>195410</v>
      </c>
      <c r="K13832" t="s">
        <v>10724</v>
      </c>
      <c r="L13832" t="s">
        <v>10725</v>
      </c>
      <c r="M13832">
        <v>70808</v>
      </c>
      <c r="N13832" s="1">
        <v>45444</v>
      </c>
    </row>
    <row r="13833" spans="1:14" x14ac:dyDescent="0.35">
      <c r="A13833" t="s">
        <v>27</v>
      </c>
      <c r="B13833">
        <v>6</v>
      </c>
      <c r="C13833" t="s">
        <v>10723</v>
      </c>
      <c r="D13833" t="s">
        <v>10666</v>
      </c>
      <c r="E13833" s="1">
        <v>44669</v>
      </c>
      <c r="F13833" t="s">
        <v>75</v>
      </c>
      <c r="G13833" s="15">
        <v>2320</v>
      </c>
      <c r="J13833">
        <v>195410</v>
      </c>
      <c r="K13833" t="s">
        <v>10724</v>
      </c>
      <c r="L13833" t="s">
        <v>10725</v>
      </c>
      <c r="M13833">
        <v>70808</v>
      </c>
      <c r="N13833" s="1">
        <v>45444</v>
      </c>
    </row>
    <row r="13834" spans="1:14" x14ac:dyDescent="0.35">
      <c r="A13834" t="s">
        <v>27</v>
      </c>
      <c r="B13834">
        <v>6</v>
      </c>
      <c r="C13834" t="s">
        <v>10662</v>
      </c>
      <c r="D13834" t="s">
        <v>4826</v>
      </c>
      <c r="E13834" s="1">
        <v>44512</v>
      </c>
      <c r="F13834" t="s">
        <v>75</v>
      </c>
      <c r="G13834" s="15">
        <v>3250</v>
      </c>
      <c r="J13834">
        <v>195359</v>
      </c>
      <c r="K13834" t="s">
        <v>10663</v>
      </c>
      <c r="L13834" t="s">
        <v>10664</v>
      </c>
      <c r="M13834">
        <v>71203</v>
      </c>
      <c r="N13834" s="1">
        <v>45444</v>
      </c>
    </row>
    <row r="13835" spans="1:14" x14ac:dyDescent="0.35">
      <c r="A13835" t="s">
        <v>27</v>
      </c>
      <c r="B13835">
        <v>6</v>
      </c>
      <c r="C13835" t="s">
        <v>10662</v>
      </c>
      <c r="D13835" t="s">
        <v>4826</v>
      </c>
      <c r="E13835" s="1">
        <v>44853</v>
      </c>
      <c r="F13835" t="s">
        <v>75</v>
      </c>
      <c r="G13835" s="15">
        <v>9750</v>
      </c>
      <c r="J13835">
        <v>195359</v>
      </c>
      <c r="K13835" t="s">
        <v>10663</v>
      </c>
      <c r="L13835" t="s">
        <v>10664</v>
      </c>
      <c r="M13835">
        <v>71203</v>
      </c>
      <c r="N13835" s="1">
        <v>45444</v>
      </c>
    </row>
    <row r="13836" spans="1:14" x14ac:dyDescent="0.35">
      <c r="A13836" t="s">
        <v>27</v>
      </c>
      <c r="B13836">
        <v>6</v>
      </c>
      <c r="C13836" t="s">
        <v>10662</v>
      </c>
      <c r="D13836" t="s">
        <v>4826</v>
      </c>
      <c r="E13836" s="1">
        <v>44853</v>
      </c>
      <c r="F13836" t="s">
        <v>102</v>
      </c>
      <c r="H13836">
        <v>1</v>
      </c>
      <c r="I13836" s="1">
        <v>44897</v>
      </c>
      <c r="J13836">
        <v>195359</v>
      </c>
      <c r="K13836" t="s">
        <v>10663</v>
      </c>
      <c r="L13836" t="s">
        <v>10664</v>
      </c>
      <c r="M13836">
        <v>71203</v>
      </c>
      <c r="N13836" s="1">
        <v>45444</v>
      </c>
    </row>
    <row r="13837" spans="1:14" x14ac:dyDescent="0.35">
      <c r="A13837" t="s">
        <v>27</v>
      </c>
      <c r="B13837">
        <v>6</v>
      </c>
      <c r="C13837" t="s">
        <v>10676</v>
      </c>
      <c r="D13837" t="s">
        <v>10677</v>
      </c>
      <c r="E13837" s="1">
        <v>44382</v>
      </c>
      <c r="F13837" t="s">
        <v>75</v>
      </c>
      <c r="G13837" s="15">
        <v>655</v>
      </c>
      <c r="J13837">
        <v>195374</v>
      </c>
      <c r="K13837" t="s">
        <v>10678</v>
      </c>
      <c r="L13837" t="s">
        <v>10679</v>
      </c>
      <c r="M13837">
        <v>70123</v>
      </c>
      <c r="N13837" s="1">
        <v>45444</v>
      </c>
    </row>
    <row r="13838" spans="1:14" x14ac:dyDescent="0.35">
      <c r="A13838" t="s">
        <v>27</v>
      </c>
      <c r="B13838">
        <v>6</v>
      </c>
      <c r="C13838" t="s">
        <v>10676</v>
      </c>
      <c r="D13838" t="s">
        <v>10677</v>
      </c>
      <c r="E13838" s="1">
        <v>44389</v>
      </c>
      <c r="F13838" t="s">
        <v>75</v>
      </c>
      <c r="G13838" s="15">
        <v>983</v>
      </c>
      <c r="J13838">
        <v>195374</v>
      </c>
      <c r="K13838" t="s">
        <v>10678</v>
      </c>
      <c r="L13838" t="s">
        <v>10679</v>
      </c>
      <c r="M13838">
        <v>70123</v>
      </c>
      <c r="N13838" s="1">
        <v>45444</v>
      </c>
    </row>
    <row r="13839" spans="1:14" x14ac:dyDescent="0.35">
      <c r="A13839" t="s">
        <v>27</v>
      </c>
      <c r="B13839">
        <v>6</v>
      </c>
      <c r="C13839" t="s">
        <v>10676</v>
      </c>
      <c r="D13839" t="s">
        <v>10677</v>
      </c>
      <c r="E13839" s="1">
        <v>44728</v>
      </c>
      <c r="F13839" t="s">
        <v>75</v>
      </c>
      <c r="G13839" s="15">
        <v>3250</v>
      </c>
      <c r="J13839">
        <v>195374</v>
      </c>
      <c r="K13839" t="s">
        <v>10678</v>
      </c>
      <c r="L13839" t="s">
        <v>10679</v>
      </c>
      <c r="M13839">
        <v>70123</v>
      </c>
      <c r="N13839" s="1">
        <v>45444</v>
      </c>
    </row>
    <row r="13840" spans="1:14" x14ac:dyDescent="0.35">
      <c r="A13840" t="s">
        <v>27</v>
      </c>
      <c r="B13840">
        <v>6</v>
      </c>
      <c r="C13840" t="s">
        <v>10676</v>
      </c>
      <c r="D13840" t="s">
        <v>10677</v>
      </c>
      <c r="E13840" s="1">
        <v>44861</v>
      </c>
      <c r="F13840" t="s">
        <v>75</v>
      </c>
      <c r="G13840" s="15">
        <v>9750</v>
      </c>
      <c r="J13840">
        <v>195374</v>
      </c>
      <c r="K13840" t="s">
        <v>10678</v>
      </c>
      <c r="L13840" t="s">
        <v>10679</v>
      </c>
      <c r="M13840">
        <v>70123</v>
      </c>
      <c r="N13840" s="1">
        <v>45444</v>
      </c>
    </row>
    <row r="13841" spans="1:14" x14ac:dyDescent="0.35">
      <c r="A13841" t="s">
        <v>27</v>
      </c>
      <c r="B13841">
        <v>6</v>
      </c>
      <c r="C13841" t="s">
        <v>10676</v>
      </c>
      <c r="D13841" t="s">
        <v>10677</v>
      </c>
      <c r="E13841" s="1">
        <v>44624</v>
      </c>
      <c r="F13841" t="s">
        <v>75</v>
      </c>
      <c r="G13841" s="15">
        <v>49875</v>
      </c>
      <c r="J13841">
        <v>195374</v>
      </c>
      <c r="K13841" t="s">
        <v>10678</v>
      </c>
      <c r="L13841" t="s">
        <v>10679</v>
      </c>
      <c r="M13841">
        <v>70123</v>
      </c>
      <c r="N13841" s="1">
        <v>45444</v>
      </c>
    </row>
    <row r="13842" spans="1:14" x14ac:dyDescent="0.35">
      <c r="A13842" t="s">
        <v>27</v>
      </c>
      <c r="B13842">
        <v>6</v>
      </c>
      <c r="C13842" t="s">
        <v>10881</v>
      </c>
      <c r="D13842" t="s">
        <v>10570</v>
      </c>
      <c r="E13842" s="1">
        <v>44354</v>
      </c>
      <c r="F13842" t="s">
        <v>75</v>
      </c>
      <c r="G13842" s="15">
        <v>3930</v>
      </c>
      <c r="J13842">
        <v>195517</v>
      </c>
      <c r="K13842" t="s">
        <v>10882</v>
      </c>
      <c r="L13842" t="s">
        <v>10883</v>
      </c>
      <c r="M13842">
        <v>70112</v>
      </c>
      <c r="N13842" s="1">
        <v>45444</v>
      </c>
    </row>
    <row r="13843" spans="1:14" x14ac:dyDescent="0.35">
      <c r="A13843" t="s">
        <v>27</v>
      </c>
      <c r="B13843">
        <v>6</v>
      </c>
      <c r="C13843" t="s">
        <v>10881</v>
      </c>
      <c r="D13843" t="s">
        <v>10570</v>
      </c>
      <c r="E13843" s="1">
        <v>44655</v>
      </c>
      <c r="F13843" t="s">
        <v>75</v>
      </c>
      <c r="G13843" s="15">
        <v>4257</v>
      </c>
      <c r="J13843">
        <v>195517</v>
      </c>
      <c r="K13843" t="s">
        <v>10882</v>
      </c>
      <c r="L13843" t="s">
        <v>10883</v>
      </c>
      <c r="M13843">
        <v>70112</v>
      </c>
      <c r="N13843" s="1">
        <v>45444</v>
      </c>
    </row>
    <row r="13844" spans="1:14" x14ac:dyDescent="0.35">
      <c r="A13844" t="s">
        <v>27</v>
      </c>
      <c r="B13844">
        <v>6</v>
      </c>
      <c r="C13844" t="s">
        <v>10881</v>
      </c>
      <c r="D13844" t="s">
        <v>10570</v>
      </c>
      <c r="E13844" s="1">
        <v>45119</v>
      </c>
      <c r="F13844" t="s">
        <v>75</v>
      </c>
      <c r="G13844" s="15">
        <v>17258</v>
      </c>
      <c r="J13844">
        <v>195517</v>
      </c>
      <c r="K13844" t="s">
        <v>10882</v>
      </c>
      <c r="L13844" t="s">
        <v>10883</v>
      </c>
      <c r="M13844">
        <v>70112</v>
      </c>
      <c r="N13844" s="1">
        <v>45444</v>
      </c>
    </row>
    <row r="13845" spans="1:14" x14ac:dyDescent="0.35">
      <c r="A13845" t="s">
        <v>27</v>
      </c>
      <c r="B13845">
        <v>6</v>
      </c>
      <c r="C13845" t="s">
        <v>10881</v>
      </c>
      <c r="D13845" t="s">
        <v>10570</v>
      </c>
      <c r="E13845" s="1">
        <v>45330</v>
      </c>
      <c r="F13845" t="s">
        <v>75</v>
      </c>
      <c r="G13845" s="15">
        <v>78804</v>
      </c>
      <c r="J13845">
        <v>195517</v>
      </c>
      <c r="K13845" t="s">
        <v>10882</v>
      </c>
      <c r="L13845" t="s">
        <v>10883</v>
      </c>
      <c r="M13845">
        <v>70112</v>
      </c>
      <c r="N13845" s="1">
        <v>45444</v>
      </c>
    </row>
    <row r="13846" spans="1:14" x14ac:dyDescent="0.35">
      <c r="A13846" t="s">
        <v>27</v>
      </c>
      <c r="B13846">
        <v>6</v>
      </c>
      <c r="C13846" t="s">
        <v>11058</v>
      </c>
      <c r="D13846" t="s">
        <v>10570</v>
      </c>
      <c r="E13846" s="1">
        <v>44361</v>
      </c>
      <c r="F13846" t="s">
        <v>75</v>
      </c>
      <c r="G13846" s="15">
        <v>2620</v>
      </c>
      <c r="J13846">
        <v>195631</v>
      </c>
      <c r="K13846" t="s">
        <v>11059</v>
      </c>
      <c r="L13846" t="s">
        <v>11060</v>
      </c>
      <c r="M13846">
        <v>70131</v>
      </c>
      <c r="N13846" s="1">
        <v>45444</v>
      </c>
    </row>
    <row r="13847" spans="1:14" x14ac:dyDescent="0.35">
      <c r="A13847" t="s">
        <v>27</v>
      </c>
      <c r="B13847">
        <v>6</v>
      </c>
      <c r="C13847" t="s">
        <v>11058</v>
      </c>
      <c r="D13847" t="s">
        <v>10570</v>
      </c>
      <c r="E13847" s="1">
        <v>44424</v>
      </c>
      <c r="F13847" t="s">
        <v>75</v>
      </c>
      <c r="G13847" s="15">
        <v>2948</v>
      </c>
      <c r="J13847">
        <v>195631</v>
      </c>
      <c r="K13847" t="s">
        <v>11059</v>
      </c>
      <c r="L13847" t="s">
        <v>11060</v>
      </c>
      <c r="M13847">
        <v>70131</v>
      </c>
      <c r="N13847" s="1">
        <v>45444</v>
      </c>
    </row>
    <row r="13848" spans="1:14" x14ac:dyDescent="0.35">
      <c r="A13848" t="s">
        <v>27</v>
      </c>
      <c r="B13848">
        <v>6</v>
      </c>
      <c r="C13848" t="s">
        <v>11058</v>
      </c>
      <c r="D13848" t="s">
        <v>10570</v>
      </c>
      <c r="E13848" s="1">
        <v>44431</v>
      </c>
      <c r="F13848" t="s">
        <v>75</v>
      </c>
      <c r="G13848" s="15">
        <v>3276</v>
      </c>
      <c r="J13848">
        <v>195631</v>
      </c>
      <c r="K13848" t="s">
        <v>11059</v>
      </c>
      <c r="L13848" t="s">
        <v>11060</v>
      </c>
      <c r="M13848">
        <v>70131</v>
      </c>
      <c r="N13848" s="1">
        <v>45444</v>
      </c>
    </row>
    <row r="13849" spans="1:14" x14ac:dyDescent="0.35">
      <c r="A13849" t="s">
        <v>27</v>
      </c>
      <c r="B13849">
        <v>6</v>
      </c>
      <c r="C13849" t="s">
        <v>11058</v>
      </c>
      <c r="D13849" t="s">
        <v>10570</v>
      </c>
      <c r="E13849" s="1">
        <v>44578</v>
      </c>
      <c r="F13849" t="s">
        <v>75</v>
      </c>
      <c r="G13849" s="15">
        <v>3646</v>
      </c>
      <c r="J13849">
        <v>195631</v>
      </c>
      <c r="K13849" t="s">
        <v>11059</v>
      </c>
      <c r="L13849" t="s">
        <v>11060</v>
      </c>
      <c r="M13849">
        <v>70131</v>
      </c>
      <c r="N13849" s="1">
        <v>45444</v>
      </c>
    </row>
    <row r="13850" spans="1:14" x14ac:dyDescent="0.35">
      <c r="A13850" t="s">
        <v>27</v>
      </c>
      <c r="B13850">
        <v>6</v>
      </c>
      <c r="C13850" t="s">
        <v>10755</v>
      </c>
      <c r="D13850" t="s">
        <v>10570</v>
      </c>
      <c r="E13850" s="1">
        <v>44515</v>
      </c>
      <c r="F13850" t="s">
        <v>75</v>
      </c>
      <c r="G13850" s="15">
        <v>655</v>
      </c>
      <c r="J13850">
        <v>195437</v>
      </c>
      <c r="K13850" t="s">
        <v>10756</v>
      </c>
      <c r="L13850" t="s">
        <v>10757</v>
      </c>
      <c r="M13850">
        <v>70119</v>
      </c>
      <c r="N13850" s="1">
        <v>45444</v>
      </c>
    </row>
    <row r="13851" spans="1:14" x14ac:dyDescent="0.35">
      <c r="A13851" t="s">
        <v>27</v>
      </c>
      <c r="B13851">
        <v>6</v>
      </c>
      <c r="C13851" t="s">
        <v>10755</v>
      </c>
      <c r="D13851" t="s">
        <v>10570</v>
      </c>
      <c r="E13851" s="1">
        <v>44522</v>
      </c>
      <c r="F13851" t="s">
        <v>75</v>
      </c>
      <c r="G13851" s="15">
        <v>983</v>
      </c>
      <c r="J13851">
        <v>195437</v>
      </c>
      <c r="K13851" t="s">
        <v>10756</v>
      </c>
      <c r="L13851" t="s">
        <v>10757</v>
      </c>
      <c r="M13851">
        <v>70119</v>
      </c>
      <c r="N13851" s="1">
        <v>45444</v>
      </c>
    </row>
    <row r="13852" spans="1:14" x14ac:dyDescent="0.35">
      <c r="A13852" t="s">
        <v>27</v>
      </c>
      <c r="B13852">
        <v>6</v>
      </c>
      <c r="C13852" t="s">
        <v>10755</v>
      </c>
      <c r="D13852" t="s">
        <v>10570</v>
      </c>
      <c r="E13852" s="1">
        <v>44529</v>
      </c>
      <c r="F13852" t="s">
        <v>75</v>
      </c>
      <c r="G13852" s="15">
        <v>1310</v>
      </c>
      <c r="J13852">
        <v>195437</v>
      </c>
      <c r="K13852" t="s">
        <v>10756</v>
      </c>
      <c r="L13852" t="s">
        <v>10757</v>
      </c>
      <c r="M13852">
        <v>70119</v>
      </c>
      <c r="N13852" s="1">
        <v>45444</v>
      </c>
    </row>
    <row r="13853" spans="1:14" x14ac:dyDescent="0.35">
      <c r="A13853" t="s">
        <v>27</v>
      </c>
      <c r="B13853">
        <v>6</v>
      </c>
      <c r="C13853" t="s">
        <v>32818</v>
      </c>
      <c r="D13853" t="s">
        <v>10666</v>
      </c>
      <c r="E13853" s="1">
        <v>44546</v>
      </c>
      <c r="F13853" t="s">
        <v>75</v>
      </c>
      <c r="G13853" s="15">
        <v>3250</v>
      </c>
      <c r="J13853">
        <v>195473</v>
      </c>
      <c r="K13853" t="s">
        <v>32819</v>
      </c>
      <c r="L13853" t="s">
        <v>32820</v>
      </c>
      <c r="M13853">
        <v>70806</v>
      </c>
      <c r="N13853" s="1">
        <v>45444</v>
      </c>
    </row>
    <row r="13854" spans="1:14" x14ac:dyDescent="0.35">
      <c r="A13854" t="s">
        <v>27</v>
      </c>
      <c r="B13854">
        <v>6</v>
      </c>
      <c r="C13854" t="s">
        <v>10875</v>
      </c>
      <c r="D13854" t="s">
        <v>10544</v>
      </c>
      <c r="E13854" s="1">
        <v>44628</v>
      </c>
      <c r="F13854" t="s">
        <v>75</v>
      </c>
      <c r="G13854" s="15">
        <v>101387</v>
      </c>
      <c r="J13854">
        <v>195513</v>
      </c>
      <c r="K13854" t="s">
        <v>10876</v>
      </c>
      <c r="L13854" t="s">
        <v>10877</v>
      </c>
      <c r="M13854">
        <v>71118</v>
      </c>
      <c r="N13854" s="1">
        <v>45444</v>
      </c>
    </row>
    <row r="13855" spans="1:14" x14ac:dyDescent="0.35">
      <c r="A13855" t="s">
        <v>27</v>
      </c>
      <c r="B13855">
        <v>6</v>
      </c>
      <c r="C13855" t="s">
        <v>10979</v>
      </c>
      <c r="D13855" t="s">
        <v>10980</v>
      </c>
      <c r="E13855" s="1">
        <v>44529</v>
      </c>
      <c r="F13855" t="s">
        <v>75</v>
      </c>
      <c r="G13855" s="15">
        <v>975</v>
      </c>
      <c r="J13855">
        <v>195583</v>
      </c>
      <c r="K13855" t="s">
        <v>10981</v>
      </c>
      <c r="L13855" t="s">
        <v>10982</v>
      </c>
      <c r="M13855">
        <v>70374</v>
      </c>
      <c r="N13855" s="1">
        <v>45444</v>
      </c>
    </row>
    <row r="13856" spans="1:14" x14ac:dyDescent="0.35">
      <c r="A13856" t="s">
        <v>27</v>
      </c>
      <c r="B13856">
        <v>6</v>
      </c>
      <c r="C13856" t="s">
        <v>10979</v>
      </c>
      <c r="D13856" t="s">
        <v>10980</v>
      </c>
      <c r="E13856" s="1">
        <v>44613</v>
      </c>
      <c r="F13856" t="s">
        <v>75</v>
      </c>
      <c r="G13856" s="15">
        <v>1316</v>
      </c>
      <c r="J13856">
        <v>195583</v>
      </c>
      <c r="K13856" t="s">
        <v>10981</v>
      </c>
      <c r="L13856" t="s">
        <v>10982</v>
      </c>
      <c r="M13856">
        <v>70374</v>
      </c>
      <c r="N13856" s="1">
        <v>45444</v>
      </c>
    </row>
    <row r="13857" spans="1:14" x14ac:dyDescent="0.35">
      <c r="A13857" t="s">
        <v>27</v>
      </c>
      <c r="B13857">
        <v>6</v>
      </c>
      <c r="C13857" t="s">
        <v>32825</v>
      </c>
      <c r="D13857" t="s">
        <v>32827</v>
      </c>
      <c r="E13857" s="1">
        <v>45000</v>
      </c>
      <c r="F13857" t="s">
        <v>75</v>
      </c>
      <c r="G13857" s="15">
        <v>36056</v>
      </c>
      <c r="J13857">
        <v>195527</v>
      </c>
      <c r="K13857" t="s">
        <v>32826</v>
      </c>
      <c r="L13857" t="s">
        <v>32828</v>
      </c>
      <c r="M13857">
        <v>70633</v>
      </c>
      <c r="N13857" s="1">
        <v>45444</v>
      </c>
    </row>
    <row r="13858" spans="1:14" x14ac:dyDescent="0.35">
      <c r="A13858" t="s">
        <v>27</v>
      </c>
      <c r="B13858">
        <v>6</v>
      </c>
      <c r="C13858" t="s">
        <v>10779</v>
      </c>
      <c r="D13858" t="s">
        <v>10780</v>
      </c>
      <c r="E13858" s="1">
        <v>44368</v>
      </c>
      <c r="F13858" t="s">
        <v>75</v>
      </c>
      <c r="G13858" s="15">
        <v>983</v>
      </c>
      <c r="J13858">
        <v>195464</v>
      </c>
      <c r="K13858" t="s">
        <v>10781</v>
      </c>
      <c r="L13858" t="s">
        <v>10782</v>
      </c>
      <c r="M13858">
        <v>70578</v>
      </c>
      <c r="N13858" s="1">
        <v>45444</v>
      </c>
    </row>
    <row r="13859" spans="1:14" x14ac:dyDescent="0.35">
      <c r="A13859" t="s">
        <v>27</v>
      </c>
      <c r="B13859">
        <v>6</v>
      </c>
      <c r="C13859" t="s">
        <v>10779</v>
      </c>
      <c r="D13859" t="s">
        <v>10780</v>
      </c>
      <c r="E13859" s="1">
        <v>44375</v>
      </c>
      <c r="F13859" t="s">
        <v>75</v>
      </c>
      <c r="G13859" s="15">
        <v>1310</v>
      </c>
      <c r="J13859">
        <v>195464</v>
      </c>
      <c r="K13859" t="s">
        <v>10781</v>
      </c>
      <c r="L13859" t="s">
        <v>10782</v>
      </c>
      <c r="M13859">
        <v>70578</v>
      </c>
      <c r="N13859" s="1">
        <v>45444</v>
      </c>
    </row>
    <row r="13860" spans="1:14" x14ac:dyDescent="0.35">
      <c r="A13860" t="s">
        <v>27</v>
      </c>
      <c r="B13860">
        <v>6</v>
      </c>
      <c r="C13860" t="s">
        <v>10779</v>
      </c>
      <c r="D13860" t="s">
        <v>10780</v>
      </c>
      <c r="E13860" s="1">
        <v>44529</v>
      </c>
      <c r="F13860" t="s">
        <v>75</v>
      </c>
      <c r="G13860" s="15">
        <v>1625</v>
      </c>
      <c r="J13860">
        <v>195464</v>
      </c>
      <c r="K13860" t="s">
        <v>10781</v>
      </c>
      <c r="L13860" t="s">
        <v>10782</v>
      </c>
      <c r="M13860">
        <v>70578</v>
      </c>
      <c r="N13860" s="1">
        <v>45444</v>
      </c>
    </row>
    <row r="13861" spans="1:14" x14ac:dyDescent="0.35">
      <c r="A13861" t="s">
        <v>27</v>
      </c>
      <c r="B13861">
        <v>6</v>
      </c>
      <c r="C13861" t="s">
        <v>10779</v>
      </c>
      <c r="D13861" t="s">
        <v>10780</v>
      </c>
      <c r="E13861" s="1">
        <v>44812</v>
      </c>
      <c r="F13861" t="s">
        <v>75</v>
      </c>
      <c r="G13861" s="15">
        <v>7443</v>
      </c>
      <c r="J13861">
        <v>195464</v>
      </c>
      <c r="K13861" t="s">
        <v>10781</v>
      </c>
      <c r="L13861" t="s">
        <v>10782</v>
      </c>
      <c r="M13861">
        <v>70578</v>
      </c>
      <c r="N13861" s="1">
        <v>45444</v>
      </c>
    </row>
    <row r="13862" spans="1:14" x14ac:dyDescent="0.35">
      <c r="A13862" t="s">
        <v>27</v>
      </c>
      <c r="B13862">
        <v>6</v>
      </c>
      <c r="C13862" t="s">
        <v>10779</v>
      </c>
      <c r="D13862" t="s">
        <v>10780</v>
      </c>
      <c r="E13862" s="1">
        <v>44671</v>
      </c>
      <c r="F13862" t="s">
        <v>75</v>
      </c>
      <c r="G13862" s="15">
        <v>22165</v>
      </c>
      <c r="J13862">
        <v>195464</v>
      </c>
      <c r="K13862" t="s">
        <v>10781</v>
      </c>
      <c r="L13862" t="s">
        <v>10782</v>
      </c>
      <c r="M13862">
        <v>70578</v>
      </c>
      <c r="N13862" s="1">
        <v>45444</v>
      </c>
    </row>
    <row r="13863" spans="1:14" x14ac:dyDescent="0.35">
      <c r="A13863" t="s">
        <v>27</v>
      </c>
      <c r="B13863">
        <v>6</v>
      </c>
      <c r="C13863" t="s">
        <v>10779</v>
      </c>
      <c r="D13863" t="s">
        <v>10780</v>
      </c>
      <c r="E13863" s="1">
        <v>44671</v>
      </c>
      <c r="F13863" t="s">
        <v>102</v>
      </c>
      <c r="H13863">
        <v>18</v>
      </c>
      <c r="I13863" s="1">
        <v>44698</v>
      </c>
      <c r="J13863">
        <v>195464</v>
      </c>
      <c r="K13863" t="s">
        <v>10781</v>
      </c>
      <c r="L13863" t="s">
        <v>10782</v>
      </c>
      <c r="M13863">
        <v>70578</v>
      </c>
      <c r="N13863" s="1">
        <v>45444</v>
      </c>
    </row>
    <row r="13864" spans="1:14" x14ac:dyDescent="0.35">
      <c r="A13864" t="s">
        <v>27</v>
      </c>
      <c r="B13864">
        <v>6</v>
      </c>
      <c r="C13864" t="s">
        <v>11064</v>
      </c>
      <c r="D13864" t="s">
        <v>10681</v>
      </c>
      <c r="E13864" s="1">
        <v>44741</v>
      </c>
      <c r="F13864" t="s">
        <v>75</v>
      </c>
      <c r="G13864" s="15">
        <v>15000</v>
      </c>
      <c r="J13864">
        <v>195636</v>
      </c>
      <c r="K13864" t="s">
        <v>11065</v>
      </c>
      <c r="L13864" t="s">
        <v>11066</v>
      </c>
      <c r="M13864">
        <v>70605</v>
      </c>
      <c r="N13864" s="1">
        <v>45444</v>
      </c>
    </row>
    <row r="13865" spans="1:14" x14ac:dyDescent="0.35">
      <c r="A13865" t="s">
        <v>27</v>
      </c>
      <c r="B13865">
        <v>6</v>
      </c>
      <c r="C13865" t="s">
        <v>11064</v>
      </c>
      <c r="D13865" t="s">
        <v>10681</v>
      </c>
      <c r="E13865" s="1">
        <v>44790</v>
      </c>
      <c r="F13865" t="s">
        <v>75</v>
      </c>
      <c r="G13865" s="15">
        <v>15433</v>
      </c>
      <c r="J13865">
        <v>195636</v>
      </c>
      <c r="K13865" t="s">
        <v>11065</v>
      </c>
      <c r="L13865" t="s">
        <v>11066</v>
      </c>
      <c r="M13865">
        <v>70605</v>
      </c>
      <c r="N13865" s="1">
        <v>45444</v>
      </c>
    </row>
    <row r="13866" spans="1:14" x14ac:dyDescent="0.35">
      <c r="A13866" t="s">
        <v>27</v>
      </c>
      <c r="B13866">
        <v>6</v>
      </c>
      <c r="C13866" t="s">
        <v>11064</v>
      </c>
      <c r="D13866" t="s">
        <v>10681</v>
      </c>
      <c r="E13866" s="1">
        <v>44979</v>
      </c>
      <c r="F13866" t="s">
        <v>75</v>
      </c>
      <c r="G13866" s="15">
        <v>20000</v>
      </c>
      <c r="J13866">
        <v>195636</v>
      </c>
      <c r="K13866" t="s">
        <v>11065</v>
      </c>
      <c r="L13866" t="s">
        <v>11066</v>
      </c>
      <c r="M13866">
        <v>70605</v>
      </c>
      <c r="N13866" s="1">
        <v>45444</v>
      </c>
    </row>
    <row r="13867" spans="1:14" x14ac:dyDescent="0.35">
      <c r="A13867" t="s">
        <v>27</v>
      </c>
      <c r="B13867">
        <v>6</v>
      </c>
      <c r="C13867" t="s">
        <v>35256</v>
      </c>
      <c r="D13867" t="s">
        <v>10666</v>
      </c>
      <c r="E13867" s="1">
        <v>45168</v>
      </c>
      <c r="F13867" t="s">
        <v>75</v>
      </c>
      <c r="G13867" s="15">
        <v>3728</v>
      </c>
      <c r="J13867">
        <v>195537</v>
      </c>
      <c r="K13867" t="s">
        <v>35257</v>
      </c>
      <c r="L13867" t="s">
        <v>35258</v>
      </c>
      <c r="M13867">
        <v>70815</v>
      </c>
      <c r="N13867" s="1">
        <v>45444</v>
      </c>
    </row>
    <row r="13868" spans="1:14" x14ac:dyDescent="0.35">
      <c r="A13868" t="s">
        <v>27</v>
      </c>
      <c r="B13868">
        <v>6</v>
      </c>
      <c r="C13868" t="s">
        <v>10684</v>
      </c>
      <c r="D13868" t="s">
        <v>10544</v>
      </c>
      <c r="E13868" s="1">
        <v>45189</v>
      </c>
      <c r="F13868" t="s">
        <v>75</v>
      </c>
      <c r="G13868" s="15">
        <v>11174</v>
      </c>
      <c r="J13868">
        <v>195380</v>
      </c>
      <c r="K13868" t="s">
        <v>10685</v>
      </c>
      <c r="L13868" t="s">
        <v>10686</v>
      </c>
      <c r="M13868">
        <v>71118</v>
      </c>
      <c r="N13868" s="1">
        <v>45444</v>
      </c>
    </row>
    <row r="13869" spans="1:14" x14ac:dyDescent="0.35">
      <c r="A13869" t="s">
        <v>27</v>
      </c>
      <c r="B13869">
        <v>6</v>
      </c>
      <c r="C13869" t="s">
        <v>10684</v>
      </c>
      <c r="D13869" t="s">
        <v>10544</v>
      </c>
      <c r="E13869" s="1">
        <v>44910</v>
      </c>
      <c r="F13869" t="s">
        <v>75</v>
      </c>
      <c r="G13869" s="15">
        <v>27154</v>
      </c>
      <c r="J13869">
        <v>195380</v>
      </c>
      <c r="K13869" t="s">
        <v>10685</v>
      </c>
      <c r="L13869" t="s">
        <v>10686</v>
      </c>
      <c r="M13869">
        <v>71118</v>
      </c>
      <c r="N13869" s="1">
        <v>45444</v>
      </c>
    </row>
    <row r="13870" spans="1:14" x14ac:dyDescent="0.35">
      <c r="A13870" t="s">
        <v>27</v>
      </c>
      <c r="B13870">
        <v>6</v>
      </c>
      <c r="C13870" t="s">
        <v>10684</v>
      </c>
      <c r="D13870" t="s">
        <v>10544</v>
      </c>
      <c r="E13870" s="1">
        <v>44980</v>
      </c>
      <c r="F13870" t="s">
        <v>75</v>
      </c>
      <c r="G13870" s="15">
        <v>79929</v>
      </c>
      <c r="J13870">
        <v>195380</v>
      </c>
      <c r="K13870" t="s">
        <v>10685</v>
      </c>
      <c r="L13870" t="s">
        <v>10686</v>
      </c>
      <c r="M13870">
        <v>71118</v>
      </c>
      <c r="N13870" s="1">
        <v>45444</v>
      </c>
    </row>
    <row r="13871" spans="1:14" x14ac:dyDescent="0.35">
      <c r="A13871" t="s">
        <v>27</v>
      </c>
      <c r="B13871">
        <v>6</v>
      </c>
      <c r="C13871" t="s">
        <v>10684</v>
      </c>
      <c r="D13871" t="s">
        <v>10544</v>
      </c>
      <c r="E13871" s="1">
        <v>45155</v>
      </c>
      <c r="F13871" t="s">
        <v>75</v>
      </c>
      <c r="G13871" s="15">
        <v>131047</v>
      </c>
      <c r="J13871">
        <v>195380</v>
      </c>
      <c r="K13871" t="s">
        <v>10685</v>
      </c>
      <c r="L13871" t="s">
        <v>10686</v>
      </c>
      <c r="M13871">
        <v>71118</v>
      </c>
      <c r="N13871" s="1">
        <v>45444</v>
      </c>
    </row>
    <row r="13872" spans="1:14" x14ac:dyDescent="0.35">
      <c r="A13872" t="s">
        <v>27</v>
      </c>
      <c r="B13872">
        <v>6</v>
      </c>
      <c r="C13872" t="s">
        <v>19119</v>
      </c>
      <c r="D13872" t="s">
        <v>4826</v>
      </c>
      <c r="E13872" s="1">
        <v>44515</v>
      </c>
      <c r="F13872" t="s">
        <v>75</v>
      </c>
      <c r="G13872" s="15">
        <v>655</v>
      </c>
      <c r="J13872">
        <v>195542</v>
      </c>
      <c r="K13872" t="s">
        <v>10910</v>
      </c>
      <c r="L13872" t="s">
        <v>10911</v>
      </c>
      <c r="M13872">
        <v>71201</v>
      </c>
      <c r="N13872" s="1">
        <v>45444</v>
      </c>
    </row>
    <row r="13873" spans="1:14" x14ac:dyDescent="0.35">
      <c r="A13873" t="s">
        <v>27</v>
      </c>
      <c r="B13873">
        <v>6</v>
      </c>
      <c r="C13873" t="s">
        <v>19119</v>
      </c>
      <c r="D13873" t="s">
        <v>4826</v>
      </c>
      <c r="E13873" s="1">
        <v>44529</v>
      </c>
      <c r="F13873" t="s">
        <v>75</v>
      </c>
      <c r="G13873" s="15">
        <v>983</v>
      </c>
      <c r="J13873">
        <v>195542</v>
      </c>
      <c r="K13873" t="s">
        <v>10910</v>
      </c>
      <c r="L13873" t="s">
        <v>10911</v>
      </c>
      <c r="M13873">
        <v>71201</v>
      </c>
      <c r="N13873" s="1">
        <v>45444</v>
      </c>
    </row>
    <row r="13874" spans="1:14" x14ac:dyDescent="0.35">
      <c r="A13874" t="s">
        <v>27</v>
      </c>
      <c r="B13874">
        <v>6</v>
      </c>
      <c r="C13874" t="s">
        <v>19119</v>
      </c>
      <c r="D13874" t="s">
        <v>4826</v>
      </c>
      <c r="E13874" s="1">
        <v>44557</v>
      </c>
      <c r="F13874" t="s">
        <v>75</v>
      </c>
      <c r="G13874" s="15">
        <v>1300</v>
      </c>
      <c r="J13874">
        <v>195542</v>
      </c>
      <c r="K13874" t="s">
        <v>10910</v>
      </c>
      <c r="L13874" t="s">
        <v>10911</v>
      </c>
      <c r="M13874">
        <v>71201</v>
      </c>
      <c r="N13874" s="1">
        <v>45444</v>
      </c>
    </row>
    <row r="13875" spans="1:14" x14ac:dyDescent="0.35">
      <c r="A13875" t="s">
        <v>27</v>
      </c>
      <c r="B13875">
        <v>6</v>
      </c>
      <c r="C13875" t="s">
        <v>19119</v>
      </c>
      <c r="D13875" t="s">
        <v>4826</v>
      </c>
      <c r="E13875" s="1">
        <v>44662</v>
      </c>
      <c r="F13875" t="s">
        <v>75</v>
      </c>
      <c r="G13875" s="15">
        <v>1645</v>
      </c>
      <c r="J13875">
        <v>195542</v>
      </c>
      <c r="K13875" t="s">
        <v>10910</v>
      </c>
      <c r="L13875" t="s">
        <v>10911</v>
      </c>
      <c r="M13875">
        <v>71201</v>
      </c>
      <c r="N13875" s="1">
        <v>45444</v>
      </c>
    </row>
    <row r="13876" spans="1:14" x14ac:dyDescent="0.35">
      <c r="A13876" t="s">
        <v>27</v>
      </c>
      <c r="B13876">
        <v>6</v>
      </c>
      <c r="C13876" t="s">
        <v>19119</v>
      </c>
      <c r="D13876" t="s">
        <v>4826</v>
      </c>
      <c r="E13876" s="1">
        <v>44669</v>
      </c>
      <c r="F13876" t="s">
        <v>75</v>
      </c>
      <c r="G13876" s="15">
        <v>1973</v>
      </c>
      <c r="J13876">
        <v>195542</v>
      </c>
      <c r="K13876" t="s">
        <v>10910</v>
      </c>
      <c r="L13876" t="s">
        <v>10911</v>
      </c>
      <c r="M13876">
        <v>71201</v>
      </c>
      <c r="N13876" s="1">
        <v>45444</v>
      </c>
    </row>
    <row r="13877" spans="1:14" x14ac:dyDescent="0.35">
      <c r="A13877" t="s">
        <v>27</v>
      </c>
      <c r="B13877">
        <v>6</v>
      </c>
      <c r="C13877" t="s">
        <v>19119</v>
      </c>
      <c r="D13877" t="s">
        <v>4826</v>
      </c>
      <c r="E13877" s="1">
        <v>45259</v>
      </c>
      <c r="F13877" t="s">
        <v>75</v>
      </c>
      <c r="G13877" s="15">
        <v>26618</v>
      </c>
      <c r="J13877">
        <v>195542</v>
      </c>
      <c r="K13877" t="s">
        <v>10910</v>
      </c>
      <c r="L13877" t="s">
        <v>10911</v>
      </c>
      <c r="M13877">
        <v>71201</v>
      </c>
      <c r="N13877" s="1">
        <v>45444</v>
      </c>
    </row>
    <row r="13878" spans="1:14" x14ac:dyDescent="0.35">
      <c r="A13878" t="s">
        <v>27</v>
      </c>
      <c r="B13878">
        <v>6</v>
      </c>
      <c r="C13878" t="s">
        <v>10904</v>
      </c>
      <c r="D13878" t="s">
        <v>10704</v>
      </c>
      <c r="E13878" s="1">
        <v>44783</v>
      </c>
      <c r="F13878" t="s">
        <v>75</v>
      </c>
      <c r="G13878" s="15">
        <v>12155</v>
      </c>
      <c r="J13878">
        <v>195529</v>
      </c>
      <c r="K13878" t="s">
        <v>10905</v>
      </c>
      <c r="L13878" t="s">
        <v>10906</v>
      </c>
      <c r="M13878">
        <v>71360</v>
      </c>
      <c r="N13878" s="1">
        <v>45444</v>
      </c>
    </row>
    <row r="13879" spans="1:14" x14ac:dyDescent="0.35">
      <c r="A13879" t="s">
        <v>27</v>
      </c>
      <c r="B13879">
        <v>6</v>
      </c>
      <c r="C13879" t="s">
        <v>32838</v>
      </c>
      <c r="D13879" t="s">
        <v>8039</v>
      </c>
      <c r="E13879" s="1">
        <v>45183</v>
      </c>
      <c r="F13879" t="s">
        <v>75</v>
      </c>
      <c r="G13879" s="15">
        <v>14287</v>
      </c>
      <c r="J13879">
        <v>195560</v>
      </c>
      <c r="K13879" t="s">
        <v>10933</v>
      </c>
      <c r="L13879" t="s">
        <v>10934</v>
      </c>
      <c r="M13879">
        <v>71301</v>
      </c>
      <c r="N13879" s="1">
        <v>45444</v>
      </c>
    </row>
    <row r="13880" spans="1:14" x14ac:dyDescent="0.35">
      <c r="A13880" t="s">
        <v>27</v>
      </c>
      <c r="B13880">
        <v>6</v>
      </c>
      <c r="C13880" t="s">
        <v>10798</v>
      </c>
      <c r="D13880" t="s">
        <v>10799</v>
      </c>
      <c r="E13880" s="1">
        <v>44599</v>
      </c>
      <c r="F13880" t="s">
        <v>75</v>
      </c>
      <c r="G13880" s="15">
        <v>1316</v>
      </c>
      <c r="J13880">
        <v>195482</v>
      </c>
      <c r="K13880" t="s">
        <v>10800</v>
      </c>
      <c r="L13880" t="s">
        <v>10801</v>
      </c>
      <c r="M13880">
        <v>71446</v>
      </c>
      <c r="N13880" s="1">
        <v>45444</v>
      </c>
    </row>
    <row r="13881" spans="1:14" x14ac:dyDescent="0.35">
      <c r="A13881" t="s">
        <v>27</v>
      </c>
      <c r="B13881">
        <v>6</v>
      </c>
      <c r="C13881" t="s">
        <v>10798</v>
      </c>
      <c r="D13881" t="s">
        <v>10799</v>
      </c>
      <c r="E13881" s="1">
        <v>44606</v>
      </c>
      <c r="F13881" t="s">
        <v>75</v>
      </c>
      <c r="G13881" s="15">
        <v>1645</v>
      </c>
      <c r="J13881">
        <v>195482</v>
      </c>
      <c r="K13881" t="s">
        <v>10800</v>
      </c>
      <c r="L13881" t="s">
        <v>10801</v>
      </c>
      <c r="M13881">
        <v>71446</v>
      </c>
      <c r="N13881" s="1">
        <v>45444</v>
      </c>
    </row>
    <row r="13882" spans="1:14" x14ac:dyDescent="0.35">
      <c r="A13882" t="s">
        <v>27</v>
      </c>
      <c r="B13882">
        <v>6</v>
      </c>
      <c r="C13882" t="s">
        <v>10798</v>
      </c>
      <c r="D13882" t="s">
        <v>10799</v>
      </c>
      <c r="E13882" s="1">
        <v>44613</v>
      </c>
      <c r="F13882" t="s">
        <v>75</v>
      </c>
      <c r="G13882" s="15">
        <v>1973</v>
      </c>
      <c r="J13882">
        <v>195482</v>
      </c>
      <c r="K13882" t="s">
        <v>10800</v>
      </c>
      <c r="L13882" t="s">
        <v>10801</v>
      </c>
      <c r="M13882">
        <v>71446</v>
      </c>
      <c r="N13882" s="1">
        <v>45444</v>
      </c>
    </row>
    <row r="13883" spans="1:14" x14ac:dyDescent="0.35">
      <c r="A13883" t="s">
        <v>27</v>
      </c>
      <c r="B13883">
        <v>6</v>
      </c>
      <c r="C13883" t="s">
        <v>10844</v>
      </c>
      <c r="D13883" t="s">
        <v>10704</v>
      </c>
      <c r="E13883" s="1">
        <v>44671</v>
      </c>
      <c r="F13883" t="s">
        <v>75</v>
      </c>
      <c r="G13883" s="15">
        <v>27758</v>
      </c>
      <c r="J13883">
        <v>195500</v>
      </c>
      <c r="K13883" t="s">
        <v>10845</v>
      </c>
      <c r="L13883" t="s">
        <v>10846</v>
      </c>
      <c r="M13883">
        <v>71360</v>
      </c>
      <c r="N13883" s="1">
        <v>45444</v>
      </c>
    </row>
    <row r="13884" spans="1:14" x14ac:dyDescent="0.35">
      <c r="A13884" t="s">
        <v>27</v>
      </c>
      <c r="B13884">
        <v>6</v>
      </c>
      <c r="C13884" t="s">
        <v>10844</v>
      </c>
      <c r="D13884" t="s">
        <v>10704</v>
      </c>
      <c r="E13884" s="1">
        <v>44784</v>
      </c>
      <c r="F13884" t="s">
        <v>75</v>
      </c>
      <c r="G13884" s="15">
        <v>49335</v>
      </c>
      <c r="J13884">
        <v>195500</v>
      </c>
      <c r="K13884" t="s">
        <v>10845</v>
      </c>
      <c r="L13884" t="s">
        <v>10846</v>
      </c>
      <c r="M13884">
        <v>71360</v>
      </c>
      <c r="N13884" s="1">
        <v>45444</v>
      </c>
    </row>
    <row r="13885" spans="1:14" x14ac:dyDescent="0.35">
      <c r="A13885" t="s">
        <v>27</v>
      </c>
      <c r="B13885">
        <v>6</v>
      </c>
      <c r="C13885" t="s">
        <v>10844</v>
      </c>
      <c r="D13885" t="s">
        <v>10704</v>
      </c>
      <c r="E13885" s="1">
        <v>44671</v>
      </c>
      <c r="F13885" t="s">
        <v>102</v>
      </c>
      <c r="H13885">
        <v>42</v>
      </c>
      <c r="I13885" s="1">
        <v>44700</v>
      </c>
      <c r="J13885">
        <v>195500</v>
      </c>
      <c r="K13885" t="s">
        <v>10845</v>
      </c>
      <c r="L13885" t="s">
        <v>10846</v>
      </c>
      <c r="M13885">
        <v>71360</v>
      </c>
      <c r="N13885" s="1">
        <v>45444</v>
      </c>
    </row>
    <row r="13886" spans="1:14" x14ac:dyDescent="0.35">
      <c r="A13886" t="s">
        <v>27</v>
      </c>
      <c r="B13886">
        <v>6</v>
      </c>
      <c r="C13886" t="s">
        <v>10861</v>
      </c>
      <c r="D13886" t="s">
        <v>10862</v>
      </c>
      <c r="E13886" s="1">
        <v>44490</v>
      </c>
      <c r="F13886" t="s">
        <v>75</v>
      </c>
      <c r="G13886" s="15">
        <v>6923</v>
      </c>
      <c r="J13886">
        <v>195506</v>
      </c>
      <c r="K13886" t="s">
        <v>10863</v>
      </c>
      <c r="L13886" t="s">
        <v>10864</v>
      </c>
      <c r="M13886">
        <v>71486</v>
      </c>
      <c r="N13886" s="1">
        <v>45444</v>
      </c>
    </row>
    <row r="13887" spans="1:14" x14ac:dyDescent="0.35">
      <c r="A13887" t="s">
        <v>27</v>
      </c>
      <c r="B13887">
        <v>6</v>
      </c>
      <c r="C13887" t="s">
        <v>14890</v>
      </c>
      <c r="D13887" t="s">
        <v>10593</v>
      </c>
      <c r="E13887" s="1">
        <v>45021</v>
      </c>
      <c r="F13887" t="s">
        <v>75</v>
      </c>
      <c r="G13887" s="15">
        <v>7446</v>
      </c>
      <c r="J13887">
        <v>195532</v>
      </c>
      <c r="K13887" t="s">
        <v>32829</v>
      </c>
      <c r="L13887" t="s">
        <v>32830</v>
      </c>
      <c r="M13887">
        <v>71055</v>
      </c>
      <c r="N13887" s="1">
        <v>45444</v>
      </c>
    </row>
    <row r="13888" spans="1:14" x14ac:dyDescent="0.35">
      <c r="A13888" t="s">
        <v>27</v>
      </c>
      <c r="B13888">
        <v>6</v>
      </c>
      <c r="C13888" t="s">
        <v>10923</v>
      </c>
      <c r="D13888" t="s">
        <v>4174</v>
      </c>
      <c r="E13888" s="1">
        <v>44573</v>
      </c>
      <c r="F13888" t="s">
        <v>75</v>
      </c>
      <c r="G13888" s="15">
        <v>5000</v>
      </c>
      <c r="J13888">
        <v>195552</v>
      </c>
      <c r="K13888" t="s">
        <v>10924</v>
      </c>
      <c r="L13888" t="s">
        <v>10925</v>
      </c>
      <c r="M13888">
        <v>71358</v>
      </c>
      <c r="N13888" s="1">
        <v>45444</v>
      </c>
    </row>
    <row r="13889" spans="1:14" x14ac:dyDescent="0.35">
      <c r="A13889" t="s">
        <v>27</v>
      </c>
      <c r="B13889">
        <v>6</v>
      </c>
      <c r="C13889" t="s">
        <v>10923</v>
      </c>
      <c r="D13889" t="s">
        <v>4174</v>
      </c>
      <c r="E13889" s="1">
        <v>44965</v>
      </c>
      <c r="F13889" t="s">
        <v>75</v>
      </c>
      <c r="G13889" s="15">
        <v>9750</v>
      </c>
      <c r="J13889">
        <v>195552</v>
      </c>
      <c r="K13889" t="s">
        <v>10924</v>
      </c>
      <c r="L13889" t="s">
        <v>10925</v>
      </c>
      <c r="M13889">
        <v>71358</v>
      </c>
      <c r="N13889" s="1">
        <v>45444</v>
      </c>
    </row>
    <row r="13890" spans="1:14" x14ac:dyDescent="0.35">
      <c r="A13890" t="s">
        <v>27</v>
      </c>
      <c r="B13890">
        <v>6</v>
      </c>
      <c r="C13890" t="s">
        <v>10923</v>
      </c>
      <c r="D13890" t="s">
        <v>4174</v>
      </c>
      <c r="E13890" s="1">
        <v>44896</v>
      </c>
      <c r="F13890" t="s">
        <v>75</v>
      </c>
      <c r="G13890" s="15">
        <v>233604</v>
      </c>
      <c r="J13890">
        <v>195552</v>
      </c>
      <c r="K13890" t="s">
        <v>10924</v>
      </c>
      <c r="L13890" t="s">
        <v>10925</v>
      </c>
      <c r="M13890">
        <v>71358</v>
      </c>
      <c r="N13890" s="1">
        <v>45444</v>
      </c>
    </row>
    <row r="13891" spans="1:14" x14ac:dyDescent="0.35">
      <c r="A13891" t="s">
        <v>27</v>
      </c>
      <c r="B13891">
        <v>6</v>
      </c>
      <c r="C13891" t="s">
        <v>10923</v>
      </c>
      <c r="D13891" t="s">
        <v>4174</v>
      </c>
      <c r="E13891" s="1">
        <v>44965</v>
      </c>
      <c r="F13891" t="s">
        <v>102</v>
      </c>
      <c r="H13891">
        <v>6</v>
      </c>
      <c r="I13891" s="1">
        <v>45004</v>
      </c>
      <c r="J13891">
        <v>195552</v>
      </c>
      <c r="K13891" t="s">
        <v>10924</v>
      </c>
      <c r="L13891" t="s">
        <v>10925</v>
      </c>
      <c r="M13891">
        <v>71358</v>
      </c>
      <c r="N13891" s="1">
        <v>45444</v>
      </c>
    </row>
    <row r="13892" spans="1:14" x14ac:dyDescent="0.35">
      <c r="A13892" t="s">
        <v>27</v>
      </c>
      <c r="B13892">
        <v>6</v>
      </c>
      <c r="C13892" t="s">
        <v>10923</v>
      </c>
      <c r="D13892" t="s">
        <v>4174</v>
      </c>
      <c r="E13892" s="1">
        <v>44896</v>
      </c>
      <c r="F13892" t="s">
        <v>102</v>
      </c>
      <c r="H13892">
        <v>5</v>
      </c>
      <c r="I13892" s="1">
        <v>44925</v>
      </c>
      <c r="J13892">
        <v>195552</v>
      </c>
      <c r="K13892" t="s">
        <v>10924</v>
      </c>
      <c r="L13892" t="s">
        <v>10925</v>
      </c>
      <c r="M13892">
        <v>71358</v>
      </c>
      <c r="N13892" s="1">
        <v>45444</v>
      </c>
    </row>
    <row r="13893" spans="1:14" x14ac:dyDescent="0.35">
      <c r="A13893" t="s">
        <v>27</v>
      </c>
      <c r="B13893">
        <v>6</v>
      </c>
      <c r="C13893" t="s">
        <v>10599</v>
      </c>
      <c r="D13893" t="s">
        <v>4994</v>
      </c>
      <c r="E13893" s="1">
        <v>44827</v>
      </c>
      <c r="F13893" t="s">
        <v>75</v>
      </c>
      <c r="G13893" s="15">
        <v>187356</v>
      </c>
      <c r="J13893">
        <v>195302</v>
      </c>
      <c r="K13893" t="s">
        <v>10600</v>
      </c>
      <c r="L13893" t="s">
        <v>10601</v>
      </c>
      <c r="M13893">
        <v>70433</v>
      </c>
      <c r="N13893" s="1">
        <v>45444</v>
      </c>
    </row>
    <row r="13894" spans="1:14" x14ac:dyDescent="0.35">
      <c r="A13894" t="s">
        <v>27</v>
      </c>
      <c r="B13894">
        <v>6</v>
      </c>
      <c r="C13894" t="s">
        <v>10602</v>
      </c>
      <c r="D13894" t="s">
        <v>10603</v>
      </c>
      <c r="E13894" s="1">
        <v>44896</v>
      </c>
      <c r="F13894" t="s">
        <v>75</v>
      </c>
      <c r="G13894" s="15">
        <v>15000</v>
      </c>
      <c r="J13894">
        <v>195303</v>
      </c>
      <c r="K13894" t="s">
        <v>10604</v>
      </c>
      <c r="L13894" t="s">
        <v>10605</v>
      </c>
      <c r="M13894">
        <v>70068</v>
      </c>
      <c r="N13894" s="1">
        <v>45444</v>
      </c>
    </row>
    <row r="13895" spans="1:14" x14ac:dyDescent="0.35">
      <c r="A13895" t="s">
        <v>27</v>
      </c>
      <c r="B13895">
        <v>6</v>
      </c>
      <c r="C13895" t="s">
        <v>10759</v>
      </c>
      <c r="D13895" t="s">
        <v>10760</v>
      </c>
      <c r="E13895" s="1">
        <v>45020</v>
      </c>
      <c r="F13895" t="s">
        <v>75</v>
      </c>
      <c r="G13895" s="15">
        <v>5735</v>
      </c>
      <c r="J13895">
        <v>195442</v>
      </c>
      <c r="K13895" t="s">
        <v>10761</v>
      </c>
      <c r="L13895" t="s">
        <v>10762</v>
      </c>
      <c r="M13895">
        <v>70548</v>
      </c>
      <c r="N13895" s="1">
        <v>45444</v>
      </c>
    </row>
    <row r="13896" spans="1:14" x14ac:dyDescent="0.35">
      <c r="A13896" t="s">
        <v>27</v>
      </c>
      <c r="B13896">
        <v>6</v>
      </c>
      <c r="C13896" t="s">
        <v>10759</v>
      </c>
      <c r="D13896" t="s">
        <v>10760</v>
      </c>
      <c r="E13896" s="1">
        <v>44727</v>
      </c>
      <c r="F13896" t="s">
        <v>75</v>
      </c>
      <c r="G13896" s="15">
        <v>20000</v>
      </c>
      <c r="J13896">
        <v>195442</v>
      </c>
      <c r="K13896" t="s">
        <v>10761</v>
      </c>
      <c r="L13896" t="s">
        <v>10762</v>
      </c>
      <c r="M13896">
        <v>70548</v>
      </c>
      <c r="N13896" s="1">
        <v>45444</v>
      </c>
    </row>
    <row r="13897" spans="1:14" x14ac:dyDescent="0.35">
      <c r="A13897" t="s">
        <v>27</v>
      </c>
      <c r="B13897">
        <v>6</v>
      </c>
      <c r="C13897" t="s">
        <v>10759</v>
      </c>
      <c r="D13897" t="s">
        <v>10760</v>
      </c>
      <c r="E13897" s="1">
        <v>44727</v>
      </c>
      <c r="F13897" t="s">
        <v>102</v>
      </c>
      <c r="H13897">
        <v>1</v>
      </c>
      <c r="I13897" s="1">
        <v>44784</v>
      </c>
      <c r="J13897">
        <v>195442</v>
      </c>
      <c r="K13897" t="s">
        <v>10761</v>
      </c>
      <c r="L13897" t="s">
        <v>10762</v>
      </c>
      <c r="M13897">
        <v>70548</v>
      </c>
      <c r="N13897" s="1">
        <v>45444</v>
      </c>
    </row>
    <row r="13898" spans="1:14" x14ac:dyDescent="0.35">
      <c r="A13898" t="s">
        <v>27</v>
      </c>
      <c r="B13898">
        <v>6</v>
      </c>
      <c r="C13898" t="s">
        <v>10547</v>
      </c>
      <c r="D13898" t="s">
        <v>2070</v>
      </c>
      <c r="E13898" s="1">
        <v>44509</v>
      </c>
      <c r="F13898" t="s">
        <v>75</v>
      </c>
      <c r="G13898" s="15">
        <v>17758</v>
      </c>
      <c r="J13898">
        <v>195150</v>
      </c>
      <c r="K13898" t="s">
        <v>10548</v>
      </c>
      <c r="L13898" t="s">
        <v>10549</v>
      </c>
      <c r="M13898">
        <v>70748</v>
      </c>
      <c r="N13898" s="1">
        <v>45444</v>
      </c>
    </row>
    <row r="13899" spans="1:14" x14ac:dyDescent="0.35">
      <c r="A13899" t="s">
        <v>27</v>
      </c>
      <c r="B13899">
        <v>6</v>
      </c>
      <c r="C13899" t="s">
        <v>10547</v>
      </c>
      <c r="D13899" t="s">
        <v>2070</v>
      </c>
      <c r="E13899" s="1">
        <v>44763</v>
      </c>
      <c r="F13899" t="s">
        <v>75</v>
      </c>
      <c r="G13899" s="15">
        <v>33959</v>
      </c>
      <c r="J13899">
        <v>195150</v>
      </c>
      <c r="K13899" t="s">
        <v>10548</v>
      </c>
      <c r="L13899" t="s">
        <v>10549</v>
      </c>
      <c r="M13899">
        <v>70748</v>
      </c>
      <c r="N13899" s="1">
        <v>45444</v>
      </c>
    </row>
    <row r="13900" spans="1:14" x14ac:dyDescent="0.35">
      <c r="A13900" t="s">
        <v>27</v>
      </c>
      <c r="B13900">
        <v>6</v>
      </c>
      <c r="C13900" t="s">
        <v>10547</v>
      </c>
      <c r="D13900" t="s">
        <v>2070</v>
      </c>
      <c r="E13900" s="1">
        <v>45245</v>
      </c>
      <c r="F13900" t="s">
        <v>75</v>
      </c>
      <c r="G13900" s="15">
        <v>139662</v>
      </c>
      <c r="J13900">
        <v>195150</v>
      </c>
      <c r="K13900" t="s">
        <v>10548</v>
      </c>
      <c r="L13900" t="s">
        <v>10549</v>
      </c>
      <c r="M13900">
        <v>70748</v>
      </c>
      <c r="N13900" s="1">
        <v>45444</v>
      </c>
    </row>
    <row r="13901" spans="1:14" x14ac:dyDescent="0.35">
      <c r="A13901" t="s">
        <v>27</v>
      </c>
      <c r="B13901">
        <v>6</v>
      </c>
      <c r="C13901" t="s">
        <v>10547</v>
      </c>
      <c r="D13901" t="s">
        <v>2070</v>
      </c>
      <c r="E13901" s="1">
        <v>45245</v>
      </c>
      <c r="F13901" t="s">
        <v>102</v>
      </c>
      <c r="H13901">
        <v>24</v>
      </c>
      <c r="I13901" s="1">
        <v>45328</v>
      </c>
      <c r="J13901">
        <v>195150</v>
      </c>
      <c r="K13901" t="s">
        <v>10548</v>
      </c>
      <c r="L13901" t="s">
        <v>10549</v>
      </c>
      <c r="M13901">
        <v>70748</v>
      </c>
      <c r="N13901" s="1">
        <v>45444</v>
      </c>
    </row>
    <row r="13902" spans="1:14" x14ac:dyDescent="0.35">
      <c r="A13902" t="s">
        <v>27</v>
      </c>
      <c r="B13902">
        <v>6</v>
      </c>
      <c r="C13902" t="s">
        <v>10547</v>
      </c>
      <c r="D13902" t="s">
        <v>2070</v>
      </c>
      <c r="E13902" s="1">
        <v>44509</v>
      </c>
      <c r="F13902" t="s">
        <v>102</v>
      </c>
      <c r="H13902">
        <v>21</v>
      </c>
      <c r="I13902" s="1">
        <v>44538</v>
      </c>
      <c r="J13902">
        <v>195150</v>
      </c>
      <c r="K13902" t="s">
        <v>10548</v>
      </c>
      <c r="L13902" t="s">
        <v>10549</v>
      </c>
      <c r="M13902">
        <v>70748</v>
      </c>
      <c r="N13902" s="1">
        <v>45444</v>
      </c>
    </row>
    <row r="13903" spans="1:14" x14ac:dyDescent="0.35">
      <c r="A13903" t="s">
        <v>27</v>
      </c>
      <c r="B13903">
        <v>6</v>
      </c>
      <c r="C13903" t="s">
        <v>10711</v>
      </c>
      <c r="D13903" t="s">
        <v>10712</v>
      </c>
      <c r="E13903" s="1">
        <v>45294</v>
      </c>
      <c r="F13903" t="s">
        <v>75</v>
      </c>
      <c r="G13903" s="15">
        <v>12805</v>
      </c>
      <c r="J13903">
        <v>195398</v>
      </c>
      <c r="K13903" t="s">
        <v>10713</v>
      </c>
      <c r="L13903" t="s">
        <v>10714</v>
      </c>
      <c r="M13903">
        <v>71263</v>
      </c>
      <c r="N13903" s="1">
        <v>45444</v>
      </c>
    </row>
    <row r="13904" spans="1:14" x14ac:dyDescent="0.35">
      <c r="A13904" t="s">
        <v>27</v>
      </c>
      <c r="B13904">
        <v>6</v>
      </c>
      <c r="C13904" t="s">
        <v>10711</v>
      </c>
      <c r="D13904" t="s">
        <v>10712</v>
      </c>
      <c r="E13904" s="1">
        <v>44698</v>
      </c>
      <c r="F13904" t="s">
        <v>75</v>
      </c>
      <c r="G13904" s="15">
        <v>133926</v>
      </c>
      <c r="J13904">
        <v>195398</v>
      </c>
      <c r="K13904" t="s">
        <v>10713</v>
      </c>
      <c r="L13904" t="s">
        <v>10714</v>
      </c>
      <c r="M13904">
        <v>71263</v>
      </c>
      <c r="N13904" s="1">
        <v>45444</v>
      </c>
    </row>
    <row r="13905" spans="1:14" x14ac:dyDescent="0.35">
      <c r="A13905" t="s">
        <v>27</v>
      </c>
      <c r="B13905">
        <v>6</v>
      </c>
      <c r="C13905" t="s">
        <v>10894</v>
      </c>
      <c r="D13905" t="s">
        <v>10895</v>
      </c>
      <c r="E13905" s="1">
        <v>44657</v>
      </c>
      <c r="F13905" t="s">
        <v>75</v>
      </c>
      <c r="G13905" s="15">
        <v>10434</v>
      </c>
      <c r="J13905">
        <v>195525</v>
      </c>
      <c r="K13905" t="s">
        <v>10896</v>
      </c>
      <c r="L13905" t="s">
        <v>10897</v>
      </c>
      <c r="M13905">
        <v>70634</v>
      </c>
      <c r="N13905" s="1">
        <v>45444</v>
      </c>
    </row>
    <row r="13906" spans="1:14" x14ac:dyDescent="0.35">
      <c r="A13906" t="s">
        <v>27</v>
      </c>
      <c r="B13906">
        <v>6</v>
      </c>
      <c r="C13906" t="s">
        <v>10819</v>
      </c>
      <c r="D13906" t="s">
        <v>10666</v>
      </c>
      <c r="E13906" s="1">
        <v>44375</v>
      </c>
      <c r="F13906" t="s">
        <v>75</v>
      </c>
      <c r="G13906" s="15">
        <v>655</v>
      </c>
      <c r="J13906">
        <v>195488</v>
      </c>
      <c r="K13906" t="s">
        <v>10820</v>
      </c>
      <c r="L13906" t="s">
        <v>10821</v>
      </c>
      <c r="M13906">
        <v>70816</v>
      </c>
      <c r="N13906" s="1">
        <v>45444</v>
      </c>
    </row>
    <row r="13907" spans="1:14" x14ac:dyDescent="0.35">
      <c r="A13907" t="s">
        <v>27</v>
      </c>
      <c r="B13907">
        <v>6</v>
      </c>
      <c r="C13907" t="s">
        <v>10819</v>
      </c>
      <c r="D13907" t="s">
        <v>10666</v>
      </c>
      <c r="E13907" s="1">
        <v>44393</v>
      </c>
      <c r="F13907" t="s">
        <v>75</v>
      </c>
      <c r="G13907" s="15">
        <v>3250</v>
      </c>
      <c r="J13907">
        <v>195488</v>
      </c>
      <c r="K13907" t="s">
        <v>10820</v>
      </c>
      <c r="L13907" t="s">
        <v>10821</v>
      </c>
      <c r="M13907">
        <v>70816</v>
      </c>
      <c r="N13907" s="1">
        <v>45444</v>
      </c>
    </row>
    <row r="13908" spans="1:14" x14ac:dyDescent="0.35">
      <c r="A13908" t="s">
        <v>27</v>
      </c>
      <c r="B13908">
        <v>6</v>
      </c>
      <c r="C13908" t="s">
        <v>10819</v>
      </c>
      <c r="D13908" t="s">
        <v>10666</v>
      </c>
      <c r="E13908" s="1">
        <v>44393</v>
      </c>
      <c r="F13908" t="s">
        <v>102</v>
      </c>
      <c r="H13908">
        <v>62</v>
      </c>
      <c r="I13908" s="1">
        <v>44429</v>
      </c>
      <c r="J13908">
        <v>195488</v>
      </c>
      <c r="K13908" t="s">
        <v>10820</v>
      </c>
      <c r="L13908" t="s">
        <v>10821</v>
      </c>
      <c r="M13908">
        <v>70816</v>
      </c>
      <c r="N13908" s="1">
        <v>45444</v>
      </c>
    </row>
    <row r="13909" spans="1:14" x14ac:dyDescent="0.35">
      <c r="A13909" t="s">
        <v>27</v>
      </c>
      <c r="B13909">
        <v>6</v>
      </c>
      <c r="C13909" t="s">
        <v>10651</v>
      </c>
      <c r="D13909" t="s">
        <v>1394</v>
      </c>
      <c r="E13909" s="1">
        <v>44958</v>
      </c>
      <c r="F13909" t="s">
        <v>75</v>
      </c>
      <c r="G13909" s="15">
        <v>7443</v>
      </c>
      <c r="J13909">
        <v>195346</v>
      </c>
      <c r="K13909" t="s">
        <v>10652</v>
      </c>
      <c r="L13909" t="s">
        <v>10653</v>
      </c>
      <c r="M13909">
        <v>71001</v>
      </c>
      <c r="N13909" s="1">
        <v>45444</v>
      </c>
    </row>
    <row r="13910" spans="1:14" x14ac:dyDescent="0.35">
      <c r="A13910" t="s">
        <v>27</v>
      </c>
      <c r="B13910">
        <v>6</v>
      </c>
      <c r="C13910" t="s">
        <v>10651</v>
      </c>
      <c r="D13910" t="s">
        <v>1394</v>
      </c>
      <c r="E13910" s="1">
        <v>45133</v>
      </c>
      <c r="F13910" t="s">
        <v>75</v>
      </c>
      <c r="G13910" s="15">
        <v>10059</v>
      </c>
      <c r="J13910">
        <v>195346</v>
      </c>
      <c r="K13910" t="s">
        <v>10652</v>
      </c>
      <c r="L13910" t="s">
        <v>10653</v>
      </c>
      <c r="M13910">
        <v>71001</v>
      </c>
      <c r="N13910" s="1">
        <v>45444</v>
      </c>
    </row>
    <row r="13911" spans="1:14" x14ac:dyDescent="0.35">
      <c r="A13911" t="s">
        <v>27</v>
      </c>
      <c r="B13911">
        <v>6</v>
      </c>
      <c r="C13911" t="s">
        <v>35259</v>
      </c>
      <c r="D13911" t="s">
        <v>10570</v>
      </c>
      <c r="E13911" s="1">
        <v>45251</v>
      </c>
      <c r="F13911" t="s">
        <v>75</v>
      </c>
      <c r="G13911" s="15">
        <v>40248</v>
      </c>
      <c r="J13911">
        <v>195156</v>
      </c>
      <c r="K13911" t="s">
        <v>35260</v>
      </c>
      <c r="L13911" t="s">
        <v>35261</v>
      </c>
      <c r="M13911">
        <v>70114</v>
      </c>
      <c r="N13911" s="1">
        <v>45444</v>
      </c>
    </row>
    <row r="13912" spans="1:14" x14ac:dyDescent="0.35">
      <c r="A13912" t="s">
        <v>27</v>
      </c>
      <c r="B13912">
        <v>6</v>
      </c>
      <c r="C13912" t="s">
        <v>10771</v>
      </c>
      <c r="D13912" t="s">
        <v>10726</v>
      </c>
      <c r="E13912" s="1">
        <v>44825</v>
      </c>
      <c r="F13912" t="s">
        <v>75</v>
      </c>
      <c r="G13912" s="15">
        <v>11187</v>
      </c>
      <c r="J13912">
        <v>195454</v>
      </c>
      <c r="K13912" t="s">
        <v>35262</v>
      </c>
      <c r="L13912" t="s">
        <v>35263</v>
      </c>
      <c r="M13912">
        <v>71483</v>
      </c>
      <c r="N13912" s="1">
        <v>45444</v>
      </c>
    </row>
    <row r="13913" spans="1:14" x14ac:dyDescent="0.35">
      <c r="A13913" t="s">
        <v>27</v>
      </c>
      <c r="B13913">
        <v>6</v>
      </c>
      <c r="C13913" t="s">
        <v>10771</v>
      </c>
      <c r="D13913" t="s">
        <v>10726</v>
      </c>
      <c r="E13913" s="1">
        <v>44762</v>
      </c>
      <c r="F13913" t="s">
        <v>75</v>
      </c>
      <c r="G13913" s="15">
        <v>24083</v>
      </c>
      <c r="J13913">
        <v>195454</v>
      </c>
      <c r="K13913" t="s">
        <v>35262</v>
      </c>
      <c r="L13913" t="s">
        <v>35263</v>
      </c>
      <c r="M13913">
        <v>71483</v>
      </c>
      <c r="N13913" s="1">
        <v>45444</v>
      </c>
    </row>
    <row r="13914" spans="1:14" x14ac:dyDescent="0.35">
      <c r="A13914" t="s">
        <v>27</v>
      </c>
      <c r="B13914">
        <v>6</v>
      </c>
      <c r="C13914" t="s">
        <v>10771</v>
      </c>
      <c r="D13914" t="s">
        <v>10726</v>
      </c>
      <c r="E13914" s="1">
        <v>44651</v>
      </c>
      <c r="F13914" t="s">
        <v>75</v>
      </c>
      <c r="G13914" s="15">
        <v>43355</v>
      </c>
      <c r="J13914">
        <v>195454</v>
      </c>
      <c r="K13914" t="s">
        <v>35262</v>
      </c>
      <c r="L13914" t="s">
        <v>35263</v>
      </c>
      <c r="M13914">
        <v>71483</v>
      </c>
      <c r="N13914" s="1">
        <v>45444</v>
      </c>
    </row>
    <row r="13915" spans="1:14" x14ac:dyDescent="0.35">
      <c r="A13915" t="s">
        <v>27</v>
      </c>
      <c r="B13915">
        <v>6</v>
      </c>
      <c r="C13915" t="s">
        <v>10771</v>
      </c>
      <c r="D13915" t="s">
        <v>10726</v>
      </c>
      <c r="E13915" s="1">
        <v>44509</v>
      </c>
      <c r="F13915" t="s">
        <v>75</v>
      </c>
      <c r="G13915" s="15">
        <v>51773</v>
      </c>
      <c r="J13915">
        <v>195454</v>
      </c>
      <c r="K13915" t="s">
        <v>35262</v>
      </c>
      <c r="L13915" t="s">
        <v>35263</v>
      </c>
      <c r="M13915">
        <v>71483</v>
      </c>
      <c r="N13915" s="1">
        <v>45444</v>
      </c>
    </row>
    <row r="13916" spans="1:14" x14ac:dyDescent="0.35">
      <c r="A13916" t="s">
        <v>27</v>
      </c>
      <c r="B13916">
        <v>6</v>
      </c>
      <c r="C13916" t="s">
        <v>10959</v>
      </c>
      <c r="D13916" t="s">
        <v>642</v>
      </c>
      <c r="E13916" s="1">
        <v>44642</v>
      </c>
      <c r="F13916" t="s">
        <v>75</v>
      </c>
      <c r="G13916" s="15">
        <v>34320</v>
      </c>
      <c r="J13916">
        <v>195568</v>
      </c>
      <c r="K13916" t="s">
        <v>10960</v>
      </c>
      <c r="L13916" t="s">
        <v>10961</v>
      </c>
      <c r="M13916">
        <v>71251</v>
      </c>
      <c r="N13916" s="1">
        <v>45444</v>
      </c>
    </row>
    <row r="13917" spans="1:14" x14ac:dyDescent="0.35">
      <c r="A13917" t="s">
        <v>30</v>
      </c>
      <c r="B13917">
        <v>1</v>
      </c>
      <c r="C13917" t="s">
        <v>12108</v>
      </c>
      <c r="D13917" t="s">
        <v>7269</v>
      </c>
      <c r="E13917" s="1">
        <v>45014</v>
      </c>
      <c r="F13917" t="s">
        <v>75</v>
      </c>
      <c r="G13917" s="15">
        <v>3250</v>
      </c>
      <c r="J13917">
        <v>225433</v>
      </c>
      <c r="K13917" t="s">
        <v>12109</v>
      </c>
      <c r="L13917" t="s">
        <v>12110</v>
      </c>
      <c r="M13917" t="s">
        <v>32987</v>
      </c>
      <c r="N13917" s="1">
        <v>45444</v>
      </c>
    </row>
    <row r="13918" spans="1:14" x14ac:dyDescent="0.35">
      <c r="A13918" t="s">
        <v>30</v>
      </c>
      <c r="B13918">
        <v>1</v>
      </c>
      <c r="C13918" t="s">
        <v>12108</v>
      </c>
      <c r="D13918" t="s">
        <v>7269</v>
      </c>
      <c r="E13918" s="1">
        <v>44673</v>
      </c>
      <c r="F13918" t="s">
        <v>75</v>
      </c>
      <c r="G13918" s="15">
        <v>9750</v>
      </c>
      <c r="J13918">
        <v>225433</v>
      </c>
      <c r="K13918" t="s">
        <v>12109</v>
      </c>
      <c r="L13918" t="s">
        <v>12110</v>
      </c>
      <c r="M13918" t="s">
        <v>32987</v>
      </c>
      <c r="N13918" s="1">
        <v>45444</v>
      </c>
    </row>
    <row r="13919" spans="1:14" x14ac:dyDescent="0.35">
      <c r="A13919" t="s">
        <v>30</v>
      </c>
      <c r="B13919">
        <v>1</v>
      </c>
      <c r="C13919" t="s">
        <v>12108</v>
      </c>
      <c r="D13919" t="s">
        <v>7269</v>
      </c>
      <c r="E13919" s="1">
        <v>44673</v>
      </c>
      <c r="F13919" t="s">
        <v>75</v>
      </c>
      <c r="G13919" s="15">
        <v>31272</v>
      </c>
      <c r="J13919">
        <v>225433</v>
      </c>
      <c r="K13919" t="s">
        <v>12109</v>
      </c>
      <c r="L13919" t="s">
        <v>12110</v>
      </c>
      <c r="M13919" t="s">
        <v>32987</v>
      </c>
      <c r="N13919" s="1">
        <v>45444</v>
      </c>
    </row>
    <row r="13920" spans="1:14" x14ac:dyDescent="0.35">
      <c r="A13920" t="s">
        <v>30</v>
      </c>
      <c r="B13920">
        <v>1</v>
      </c>
      <c r="C13920" t="s">
        <v>11761</v>
      </c>
      <c r="D13920" t="s">
        <v>11762</v>
      </c>
      <c r="E13920" s="1">
        <v>44417</v>
      </c>
      <c r="F13920" t="s">
        <v>75</v>
      </c>
      <c r="G13920" s="15">
        <v>655</v>
      </c>
      <c r="J13920">
        <v>225248</v>
      </c>
      <c r="K13920" t="s">
        <v>11763</v>
      </c>
      <c r="L13920" t="s">
        <v>11764</v>
      </c>
      <c r="M13920" t="s">
        <v>32940</v>
      </c>
      <c r="N13920" s="1">
        <v>45444</v>
      </c>
    </row>
    <row r="13921" spans="1:14" x14ac:dyDescent="0.35">
      <c r="A13921" t="s">
        <v>30</v>
      </c>
      <c r="B13921">
        <v>1</v>
      </c>
      <c r="C13921" t="s">
        <v>11761</v>
      </c>
      <c r="D13921" t="s">
        <v>11762</v>
      </c>
      <c r="E13921" s="1">
        <v>44459</v>
      </c>
      <c r="F13921" t="s">
        <v>75</v>
      </c>
      <c r="G13921" s="15">
        <v>983</v>
      </c>
      <c r="J13921">
        <v>225248</v>
      </c>
      <c r="K13921" t="s">
        <v>11763</v>
      </c>
      <c r="L13921" t="s">
        <v>11764</v>
      </c>
      <c r="M13921" t="s">
        <v>32940</v>
      </c>
      <c r="N13921" s="1">
        <v>45444</v>
      </c>
    </row>
    <row r="13922" spans="1:14" x14ac:dyDescent="0.35">
      <c r="A13922" t="s">
        <v>30</v>
      </c>
      <c r="B13922">
        <v>1</v>
      </c>
      <c r="C13922" t="s">
        <v>11761</v>
      </c>
      <c r="D13922" t="s">
        <v>11762</v>
      </c>
      <c r="E13922" s="1">
        <v>44397</v>
      </c>
      <c r="F13922" t="s">
        <v>75</v>
      </c>
      <c r="G13922" s="15">
        <v>5116</v>
      </c>
      <c r="J13922">
        <v>225248</v>
      </c>
      <c r="K13922" t="s">
        <v>11763</v>
      </c>
      <c r="L13922" t="s">
        <v>11764</v>
      </c>
      <c r="M13922" t="s">
        <v>32940</v>
      </c>
      <c r="N13922" s="1">
        <v>45444</v>
      </c>
    </row>
    <row r="13923" spans="1:14" x14ac:dyDescent="0.35">
      <c r="A13923" t="s">
        <v>30</v>
      </c>
      <c r="B13923">
        <v>1</v>
      </c>
      <c r="C13923" t="s">
        <v>35264</v>
      </c>
      <c r="D13923" t="s">
        <v>12405</v>
      </c>
      <c r="E13923" s="1">
        <v>44396</v>
      </c>
      <c r="F13923" t="s">
        <v>75</v>
      </c>
      <c r="G13923" s="15">
        <v>650</v>
      </c>
      <c r="J13923">
        <v>225637</v>
      </c>
      <c r="K13923" t="s">
        <v>12406</v>
      </c>
      <c r="L13923" t="s">
        <v>12407</v>
      </c>
      <c r="M13923" t="s">
        <v>33070</v>
      </c>
      <c r="N13923" s="1">
        <v>45444</v>
      </c>
    </row>
    <row r="13924" spans="1:14" x14ac:dyDescent="0.35">
      <c r="A13924" t="s">
        <v>30</v>
      </c>
      <c r="B13924">
        <v>1</v>
      </c>
      <c r="C13924" t="s">
        <v>35264</v>
      </c>
      <c r="D13924" t="s">
        <v>12405</v>
      </c>
      <c r="E13924" s="1">
        <v>45329</v>
      </c>
      <c r="F13924" t="s">
        <v>75</v>
      </c>
      <c r="G13924" s="15">
        <v>11333</v>
      </c>
      <c r="J13924">
        <v>225637</v>
      </c>
      <c r="K13924" t="s">
        <v>12406</v>
      </c>
      <c r="L13924" t="s">
        <v>12407</v>
      </c>
      <c r="M13924" t="s">
        <v>33070</v>
      </c>
      <c r="N13924" s="1">
        <v>45444</v>
      </c>
    </row>
    <row r="13925" spans="1:14" x14ac:dyDescent="0.35">
      <c r="A13925" t="s">
        <v>30</v>
      </c>
      <c r="B13925">
        <v>1</v>
      </c>
      <c r="C13925" t="s">
        <v>35264</v>
      </c>
      <c r="D13925" t="s">
        <v>12405</v>
      </c>
      <c r="E13925" s="1">
        <v>44546</v>
      </c>
      <c r="F13925" t="s">
        <v>75</v>
      </c>
      <c r="G13925" s="15">
        <v>20670</v>
      </c>
      <c r="J13925">
        <v>225637</v>
      </c>
      <c r="K13925" t="s">
        <v>12406</v>
      </c>
      <c r="L13925" t="s">
        <v>12407</v>
      </c>
      <c r="M13925" t="s">
        <v>33070</v>
      </c>
      <c r="N13925" s="1">
        <v>45444</v>
      </c>
    </row>
    <row r="13926" spans="1:14" x14ac:dyDescent="0.35">
      <c r="A13926" t="s">
        <v>30</v>
      </c>
      <c r="B13926">
        <v>1</v>
      </c>
      <c r="C13926" t="s">
        <v>11928</v>
      </c>
      <c r="D13926" t="s">
        <v>11803</v>
      </c>
      <c r="E13926" s="1">
        <v>45334</v>
      </c>
      <c r="F13926" t="s">
        <v>75</v>
      </c>
      <c r="G13926" s="15">
        <v>1882</v>
      </c>
      <c r="J13926">
        <v>225332</v>
      </c>
      <c r="K13926" t="s">
        <v>11929</v>
      </c>
      <c r="L13926" t="s">
        <v>11930</v>
      </c>
      <c r="M13926" t="s">
        <v>32949</v>
      </c>
      <c r="N13926" s="1">
        <v>45444</v>
      </c>
    </row>
    <row r="13927" spans="1:14" x14ac:dyDescent="0.35">
      <c r="A13927" t="s">
        <v>30</v>
      </c>
      <c r="B13927">
        <v>1</v>
      </c>
      <c r="C13927" t="s">
        <v>11928</v>
      </c>
      <c r="D13927" t="s">
        <v>11803</v>
      </c>
      <c r="E13927" s="1">
        <v>45342</v>
      </c>
      <c r="F13927" t="s">
        <v>75</v>
      </c>
      <c r="G13927" s="15">
        <v>2258</v>
      </c>
      <c r="J13927">
        <v>225332</v>
      </c>
      <c r="K13927" t="s">
        <v>11929</v>
      </c>
      <c r="L13927" t="s">
        <v>11930</v>
      </c>
      <c r="M13927" t="s">
        <v>32949</v>
      </c>
      <c r="N13927" s="1">
        <v>45444</v>
      </c>
    </row>
    <row r="13928" spans="1:14" x14ac:dyDescent="0.35">
      <c r="A13928" t="s">
        <v>30</v>
      </c>
      <c r="B13928">
        <v>1</v>
      </c>
      <c r="C13928" t="s">
        <v>11928</v>
      </c>
      <c r="D13928" t="s">
        <v>11803</v>
      </c>
      <c r="E13928" s="1">
        <v>45313</v>
      </c>
      <c r="F13928" t="s">
        <v>75</v>
      </c>
      <c r="G13928" s="15">
        <v>3387</v>
      </c>
      <c r="J13928">
        <v>225332</v>
      </c>
      <c r="K13928" t="s">
        <v>11929</v>
      </c>
      <c r="L13928" t="s">
        <v>11930</v>
      </c>
      <c r="M13928" t="s">
        <v>32949</v>
      </c>
      <c r="N13928" s="1">
        <v>45444</v>
      </c>
    </row>
    <row r="13929" spans="1:14" x14ac:dyDescent="0.35">
      <c r="A13929" t="s">
        <v>30</v>
      </c>
      <c r="B13929">
        <v>1</v>
      </c>
      <c r="C13929" t="s">
        <v>11928</v>
      </c>
      <c r="D13929" t="s">
        <v>11803</v>
      </c>
      <c r="E13929" s="1">
        <v>44798</v>
      </c>
      <c r="F13929" t="s">
        <v>75</v>
      </c>
      <c r="G13929" s="15">
        <v>5870</v>
      </c>
      <c r="J13929">
        <v>225332</v>
      </c>
      <c r="K13929" t="s">
        <v>11929</v>
      </c>
      <c r="L13929" t="s">
        <v>11930</v>
      </c>
      <c r="M13929" t="s">
        <v>32949</v>
      </c>
      <c r="N13929" s="1">
        <v>45444</v>
      </c>
    </row>
    <row r="13930" spans="1:14" x14ac:dyDescent="0.35">
      <c r="A13930" t="s">
        <v>30</v>
      </c>
      <c r="B13930">
        <v>1</v>
      </c>
      <c r="C13930" t="s">
        <v>11928</v>
      </c>
      <c r="D13930" t="s">
        <v>11803</v>
      </c>
      <c r="E13930" s="1">
        <v>45237</v>
      </c>
      <c r="F13930" t="s">
        <v>75</v>
      </c>
      <c r="G13930" s="15">
        <v>215446</v>
      </c>
      <c r="J13930">
        <v>225332</v>
      </c>
      <c r="K13930" t="s">
        <v>11929</v>
      </c>
      <c r="L13930" t="s">
        <v>11930</v>
      </c>
      <c r="M13930" t="s">
        <v>32949</v>
      </c>
      <c r="N13930" s="1">
        <v>45444</v>
      </c>
    </row>
    <row r="13931" spans="1:14" x14ac:dyDescent="0.35">
      <c r="A13931" t="s">
        <v>30</v>
      </c>
      <c r="B13931">
        <v>1</v>
      </c>
      <c r="C13931" t="s">
        <v>11928</v>
      </c>
      <c r="D13931" t="s">
        <v>11803</v>
      </c>
      <c r="E13931" s="1">
        <v>44798</v>
      </c>
      <c r="F13931" t="s">
        <v>102</v>
      </c>
      <c r="H13931">
        <v>2</v>
      </c>
      <c r="I13931" s="1">
        <v>44835</v>
      </c>
      <c r="J13931">
        <v>225332</v>
      </c>
      <c r="K13931" t="s">
        <v>11929</v>
      </c>
      <c r="L13931" t="s">
        <v>11930</v>
      </c>
      <c r="M13931" t="s">
        <v>32949</v>
      </c>
      <c r="N13931" s="1">
        <v>45444</v>
      </c>
    </row>
    <row r="13932" spans="1:14" x14ac:dyDescent="0.35">
      <c r="A13932" t="s">
        <v>30</v>
      </c>
      <c r="B13932">
        <v>1</v>
      </c>
      <c r="C13932" t="s">
        <v>35265</v>
      </c>
      <c r="D13932" t="s">
        <v>35266</v>
      </c>
      <c r="E13932" s="1">
        <v>45279</v>
      </c>
      <c r="F13932" t="s">
        <v>75</v>
      </c>
      <c r="G13932" s="15">
        <v>123201</v>
      </c>
      <c r="J13932">
        <v>225222</v>
      </c>
      <c r="K13932" t="s">
        <v>35267</v>
      </c>
      <c r="L13932" t="s">
        <v>35268</v>
      </c>
      <c r="M13932" t="s">
        <v>35269</v>
      </c>
      <c r="N13932" s="1">
        <v>45444</v>
      </c>
    </row>
    <row r="13933" spans="1:14" x14ac:dyDescent="0.35">
      <c r="A13933" t="s">
        <v>30</v>
      </c>
      <c r="B13933">
        <v>1</v>
      </c>
      <c r="C13933" t="s">
        <v>12071</v>
      </c>
      <c r="D13933" t="s">
        <v>12072</v>
      </c>
      <c r="E13933" s="1">
        <v>44403</v>
      </c>
      <c r="F13933" t="s">
        <v>75</v>
      </c>
      <c r="G13933" s="15">
        <v>655</v>
      </c>
      <c r="J13933">
        <v>225413</v>
      </c>
      <c r="K13933" t="s">
        <v>12073</v>
      </c>
      <c r="L13933" t="s">
        <v>12074</v>
      </c>
      <c r="M13933" t="s">
        <v>33005</v>
      </c>
      <c r="N13933" s="1">
        <v>45444</v>
      </c>
    </row>
    <row r="13934" spans="1:14" x14ac:dyDescent="0.35">
      <c r="A13934" t="s">
        <v>30</v>
      </c>
      <c r="B13934">
        <v>1</v>
      </c>
      <c r="C13934" t="s">
        <v>12071</v>
      </c>
      <c r="D13934" t="s">
        <v>12072</v>
      </c>
      <c r="E13934" s="1">
        <v>44532</v>
      </c>
      <c r="F13934" t="s">
        <v>75</v>
      </c>
      <c r="G13934" s="15">
        <v>7433</v>
      </c>
      <c r="J13934">
        <v>225413</v>
      </c>
      <c r="K13934" t="s">
        <v>12073</v>
      </c>
      <c r="L13934" t="s">
        <v>12074</v>
      </c>
      <c r="M13934" t="s">
        <v>33005</v>
      </c>
      <c r="N13934" s="1">
        <v>45444</v>
      </c>
    </row>
    <row r="13935" spans="1:14" x14ac:dyDescent="0.35">
      <c r="A13935" t="s">
        <v>30</v>
      </c>
      <c r="B13935">
        <v>1</v>
      </c>
      <c r="C13935" t="s">
        <v>12071</v>
      </c>
      <c r="D13935" t="s">
        <v>12072</v>
      </c>
      <c r="E13935" s="1">
        <v>44595</v>
      </c>
      <c r="F13935" t="s">
        <v>75</v>
      </c>
      <c r="G13935" s="15">
        <v>9750</v>
      </c>
      <c r="J13935">
        <v>225413</v>
      </c>
      <c r="K13935" t="s">
        <v>12073</v>
      </c>
      <c r="L13935" t="s">
        <v>12074</v>
      </c>
      <c r="M13935" t="s">
        <v>33005</v>
      </c>
      <c r="N13935" s="1">
        <v>45444</v>
      </c>
    </row>
    <row r="13936" spans="1:14" x14ac:dyDescent="0.35">
      <c r="A13936" t="s">
        <v>30</v>
      </c>
      <c r="B13936">
        <v>1</v>
      </c>
      <c r="C13936" t="s">
        <v>12071</v>
      </c>
      <c r="D13936" t="s">
        <v>12072</v>
      </c>
      <c r="E13936" s="1">
        <v>45042</v>
      </c>
      <c r="F13936" t="s">
        <v>75</v>
      </c>
      <c r="G13936" s="15">
        <v>15593</v>
      </c>
      <c r="J13936">
        <v>225413</v>
      </c>
      <c r="K13936" t="s">
        <v>12073</v>
      </c>
      <c r="L13936" t="s">
        <v>12074</v>
      </c>
      <c r="M13936" t="s">
        <v>33005</v>
      </c>
      <c r="N13936" s="1">
        <v>45444</v>
      </c>
    </row>
    <row r="13937" spans="1:14" x14ac:dyDescent="0.35">
      <c r="A13937" t="s">
        <v>30</v>
      </c>
      <c r="B13937">
        <v>1</v>
      </c>
      <c r="C13937" t="s">
        <v>35270</v>
      </c>
      <c r="D13937" t="s">
        <v>11629</v>
      </c>
      <c r="E13937" s="1">
        <v>44973</v>
      </c>
      <c r="F13937" t="s">
        <v>75</v>
      </c>
      <c r="G13937" s="15">
        <v>15030</v>
      </c>
      <c r="J13937">
        <v>225445</v>
      </c>
      <c r="K13937" t="s">
        <v>12137</v>
      </c>
      <c r="L13937" t="s">
        <v>12138</v>
      </c>
      <c r="M13937" t="s">
        <v>32905</v>
      </c>
      <c r="N13937" s="1">
        <v>45444</v>
      </c>
    </row>
    <row r="13938" spans="1:14" x14ac:dyDescent="0.35">
      <c r="A13938" t="s">
        <v>30</v>
      </c>
      <c r="B13938">
        <v>1</v>
      </c>
      <c r="C13938" t="s">
        <v>35270</v>
      </c>
      <c r="D13938" t="s">
        <v>11629</v>
      </c>
      <c r="E13938" s="1">
        <v>44616</v>
      </c>
      <c r="F13938" t="s">
        <v>75</v>
      </c>
      <c r="G13938" s="15">
        <v>105107</v>
      </c>
      <c r="J13938">
        <v>225445</v>
      </c>
      <c r="K13938" t="s">
        <v>12137</v>
      </c>
      <c r="L13938" t="s">
        <v>12138</v>
      </c>
      <c r="M13938" t="s">
        <v>32905</v>
      </c>
      <c r="N13938" s="1">
        <v>45444</v>
      </c>
    </row>
    <row r="13939" spans="1:14" x14ac:dyDescent="0.35">
      <c r="A13939" t="s">
        <v>30</v>
      </c>
      <c r="B13939">
        <v>1</v>
      </c>
      <c r="C13939" t="s">
        <v>32957</v>
      </c>
      <c r="D13939" t="s">
        <v>11838</v>
      </c>
      <c r="E13939" s="1">
        <v>44951</v>
      </c>
      <c r="F13939" t="s">
        <v>75</v>
      </c>
      <c r="G13939" s="15">
        <v>9750</v>
      </c>
      <c r="J13939">
        <v>225286</v>
      </c>
      <c r="K13939" t="s">
        <v>11839</v>
      </c>
      <c r="L13939" t="s">
        <v>11840</v>
      </c>
      <c r="M13939" t="s">
        <v>32958</v>
      </c>
      <c r="N13939" s="1">
        <v>45444</v>
      </c>
    </row>
    <row r="13940" spans="1:14" x14ac:dyDescent="0.35">
      <c r="A13940" t="s">
        <v>30</v>
      </c>
      <c r="B13940">
        <v>1</v>
      </c>
      <c r="C13940" t="s">
        <v>32957</v>
      </c>
      <c r="D13940" t="s">
        <v>11838</v>
      </c>
      <c r="E13940" s="1">
        <v>44670</v>
      </c>
      <c r="F13940" t="s">
        <v>75</v>
      </c>
      <c r="G13940" s="15">
        <v>66134</v>
      </c>
      <c r="J13940">
        <v>225286</v>
      </c>
      <c r="K13940" t="s">
        <v>11839</v>
      </c>
      <c r="L13940" t="s">
        <v>11840</v>
      </c>
      <c r="M13940" t="s">
        <v>32958</v>
      </c>
      <c r="N13940" s="1">
        <v>45444</v>
      </c>
    </row>
    <row r="13941" spans="1:14" x14ac:dyDescent="0.35">
      <c r="A13941" t="s">
        <v>30</v>
      </c>
      <c r="B13941">
        <v>1</v>
      </c>
      <c r="C13941" t="s">
        <v>33100</v>
      </c>
      <c r="D13941" t="s">
        <v>11838</v>
      </c>
      <c r="E13941" s="1">
        <v>44678</v>
      </c>
      <c r="F13941" t="s">
        <v>75</v>
      </c>
      <c r="G13941" s="15">
        <v>32702</v>
      </c>
      <c r="J13941">
        <v>225766</v>
      </c>
      <c r="K13941" t="s">
        <v>12538</v>
      </c>
      <c r="L13941" t="s">
        <v>12539</v>
      </c>
      <c r="M13941" t="s">
        <v>32958</v>
      </c>
      <c r="N13941" s="1">
        <v>45444</v>
      </c>
    </row>
    <row r="13942" spans="1:14" x14ac:dyDescent="0.35">
      <c r="A13942" t="s">
        <v>30</v>
      </c>
      <c r="B13942">
        <v>1</v>
      </c>
      <c r="C13942" t="s">
        <v>12022</v>
      </c>
      <c r="D13942" t="s">
        <v>11319</v>
      </c>
      <c r="E13942" s="1">
        <v>44515</v>
      </c>
      <c r="F13942" t="s">
        <v>75</v>
      </c>
      <c r="G13942" s="15">
        <v>7433</v>
      </c>
      <c r="J13942">
        <v>225387</v>
      </c>
      <c r="K13942" t="s">
        <v>12023</v>
      </c>
      <c r="L13942" t="s">
        <v>12024</v>
      </c>
      <c r="M13942" t="s">
        <v>32913</v>
      </c>
      <c r="N13942" s="1">
        <v>45444</v>
      </c>
    </row>
    <row r="13943" spans="1:14" x14ac:dyDescent="0.35">
      <c r="A13943" t="s">
        <v>30</v>
      </c>
      <c r="B13943">
        <v>1</v>
      </c>
      <c r="C13943" t="s">
        <v>12022</v>
      </c>
      <c r="D13943" t="s">
        <v>11319</v>
      </c>
      <c r="E13943" s="1">
        <v>45006</v>
      </c>
      <c r="F13943" t="s">
        <v>75</v>
      </c>
      <c r="G13943" s="15">
        <v>12386</v>
      </c>
      <c r="J13943">
        <v>225387</v>
      </c>
      <c r="K13943" t="s">
        <v>12023</v>
      </c>
      <c r="L13943" t="s">
        <v>12024</v>
      </c>
      <c r="M13943" t="s">
        <v>32913</v>
      </c>
      <c r="N13943" s="1">
        <v>45444</v>
      </c>
    </row>
    <row r="13944" spans="1:14" x14ac:dyDescent="0.35">
      <c r="A13944" t="s">
        <v>30</v>
      </c>
      <c r="B13944">
        <v>1</v>
      </c>
      <c r="C13944" t="s">
        <v>12395</v>
      </c>
      <c r="D13944" t="s">
        <v>3285</v>
      </c>
      <c r="E13944" s="1">
        <v>44529</v>
      </c>
      <c r="F13944" t="s">
        <v>75</v>
      </c>
      <c r="G13944" s="15">
        <v>650</v>
      </c>
      <c r="J13944">
        <v>225619</v>
      </c>
      <c r="K13944" t="s">
        <v>12396</v>
      </c>
      <c r="L13944" t="s">
        <v>12397</v>
      </c>
      <c r="M13944" t="s">
        <v>32906</v>
      </c>
      <c r="N13944" s="1">
        <v>45444</v>
      </c>
    </row>
    <row r="13945" spans="1:14" x14ac:dyDescent="0.35">
      <c r="A13945" t="s">
        <v>30</v>
      </c>
      <c r="B13945">
        <v>1</v>
      </c>
      <c r="C13945" t="s">
        <v>12395</v>
      </c>
      <c r="D13945" t="s">
        <v>3285</v>
      </c>
      <c r="E13945" s="1">
        <v>45197</v>
      </c>
      <c r="F13945" t="s">
        <v>75</v>
      </c>
      <c r="G13945" s="15">
        <v>7901</v>
      </c>
      <c r="J13945">
        <v>225619</v>
      </c>
      <c r="K13945" t="s">
        <v>12396</v>
      </c>
      <c r="L13945" t="s">
        <v>12397</v>
      </c>
      <c r="M13945" t="s">
        <v>32906</v>
      </c>
      <c r="N13945" s="1">
        <v>45444</v>
      </c>
    </row>
    <row r="13946" spans="1:14" x14ac:dyDescent="0.35">
      <c r="A13946" t="s">
        <v>30</v>
      </c>
      <c r="B13946">
        <v>1</v>
      </c>
      <c r="C13946" t="s">
        <v>33081</v>
      </c>
      <c r="D13946" t="s">
        <v>4646</v>
      </c>
      <c r="E13946" s="1">
        <v>45091</v>
      </c>
      <c r="F13946" t="s">
        <v>75</v>
      </c>
      <c r="G13946" s="15">
        <v>9770</v>
      </c>
      <c r="J13946">
        <v>225680</v>
      </c>
      <c r="K13946" t="s">
        <v>33082</v>
      </c>
      <c r="L13946" t="s">
        <v>33084</v>
      </c>
      <c r="M13946" t="s">
        <v>33083</v>
      </c>
      <c r="N13946" s="1">
        <v>45444</v>
      </c>
    </row>
    <row r="13947" spans="1:14" x14ac:dyDescent="0.35">
      <c r="A13947" t="s">
        <v>30</v>
      </c>
      <c r="B13947">
        <v>1</v>
      </c>
      <c r="C13947" t="s">
        <v>12418</v>
      </c>
      <c r="D13947" t="s">
        <v>10086</v>
      </c>
      <c r="E13947" s="1">
        <v>44403</v>
      </c>
      <c r="F13947" t="s">
        <v>75</v>
      </c>
      <c r="G13947" s="15">
        <v>655</v>
      </c>
      <c r="J13947">
        <v>225651</v>
      </c>
      <c r="K13947" t="s">
        <v>12419</v>
      </c>
      <c r="L13947" t="s">
        <v>12420</v>
      </c>
      <c r="M13947" t="s">
        <v>33073</v>
      </c>
      <c r="N13947" s="1">
        <v>45444</v>
      </c>
    </row>
    <row r="13948" spans="1:14" x14ac:dyDescent="0.35">
      <c r="A13948" t="s">
        <v>30</v>
      </c>
      <c r="B13948">
        <v>1</v>
      </c>
      <c r="C13948" t="s">
        <v>12418</v>
      </c>
      <c r="D13948" t="s">
        <v>10086</v>
      </c>
      <c r="E13948" s="1">
        <v>45356</v>
      </c>
      <c r="F13948" t="s">
        <v>75</v>
      </c>
      <c r="G13948" s="15">
        <v>14335</v>
      </c>
      <c r="J13948">
        <v>225651</v>
      </c>
      <c r="K13948" t="s">
        <v>12419</v>
      </c>
      <c r="L13948" t="s">
        <v>12420</v>
      </c>
      <c r="M13948" t="s">
        <v>33073</v>
      </c>
      <c r="N13948" s="1">
        <v>45444</v>
      </c>
    </row>
    <row r="13949" spans="1:14" x14ac:dyDescent="0.35">
      <c r="A13949" t="s">
        <v>30</v>
      </c>
      <c r="B13949">
        <v>1</v>
      </c>
      <c r="C13949" t="s">
        <v>12418</v>
      </c>
      <c r="D13949" t="s">
        <v>10086</v>
      </c>
      <c r="E13949" s="1">
        <v>45295</v>
      </c>
      <c r="F13949" t="s">
        <v>75</v>
      </c>
      <c r="G13949" s="15">
        <v>20535</v>
      </c>
      <c r="J13949">
        <v>225651</v>
      </c>
      <c r="K13949" t="s">
        <v>12419</v>
      </c>
      <c r="L13949" t="s">
        <v>12420</v>
      </c>
      <c r="M13949" t="s">
        <v>33073</v>
      </c>
      <c r="N13949" s="1">
        <v>45444</v>
      </c>
    </row>
    <row r="13950" spans="1:14" x14ac:dyDescent="0.35">
      <c r="A13950" t="s">
        <v>30</v>
      </c>
      <c r="B13950">
        <v>1</v>
      </c>
      <c r="C13950" t="s">
        <v>12418</v>
      </c>
      <c r="D13950" t="s">
        <v>10086</v>
      </c>
      <c r="E13950" s="1">
        <v>44869</v>
      </c>
      <c r="F13950" t="s">
        <v>75</v>
      </c>
      <c r="G13950" s="15">
        <v>31337</v>
      </c>
      <c r="J13950">
        <v>225651</v>
      </c>
      <c r="K13950" t="s">
        <v>12419</v>
      </c>
      <c r="L13950" t="s">
        <v>12420</v>
      </c>
      <c r="M13950" t="s">
        <v>33073</v>
      </c>
      <c r="N13950" s="1">
        <v>45444</v>
      </c>
    </row>
    <row r="13951" spans="1:14" x14ac:dyDescent="0.35">
      <c r="A13951" t="s">
        <v>30</v>
      </c>
      <c r="B13951">
        <v>1</v>
      </c>
      <c r="C13951" t="s">
        <v>33047</v>
      </c>
      <c r="D13951" t="s">
        <v>12253</v>
      </c>
      <c r="E13951" s="1">
        <v>45167</v>
      </c>
      <c r="F13951" t="s">
        <v>75</v>
      </c>
      <c r="G13951" s="15">
        <v>7901</v>
      </c>
      <c r="J13951">
        <v>225530</v>
      </c>
      <c r="K13951" t="s">
        <v>12287</v>
      </c>
      <c r="L13951" t="s">
        <v>12288</v>
      </c>
      <c r="M13951" t="s">
        <v>33041</v>
      </c>
      <c r="N13951" s="1">
        <v>45444</v>
      </c>
    </row>
    <row r="13952" spans="1:14" x14ac:dyDescent="0.35">
      <c r="A13952" t="s">
        <v>30</v>
      </c>
      <c r="B13952">
        <v>1</v>
      </c>
      <c r="C13952" t="s">
        <v>33047</v>
      </c>
      <c r="D13952" t="s">
        <v>12253</v>
      </c>
      <c r="E13952" s="1">
        <v>44980</v>
      </c>
      <c r="F13952" t="s">
        <v>75</v>
      </c>
      <c r="G13952" s="15">
        <v>9750</v>
      </c>
      <c r="J13952">
        <v>225530</v>
      </c>
      <c r="K13952" t="s">
        <v>12287</v>
      </c>
      <c r="L13952" t="s">
        <v>12288</v>
      </c>
      <c r="M13952" t="s">
        <v>33041</v>
      </c>
      <c r="N13952" s="1">
        <v>45444</v>
      </c>
    </row>
    <row r="13953" spans="1:14" x14ac:dyDescent="0.35">
      <c r="A13953" t="s">
        <v>30</v>
      </c>
      <c r="B13953">
        <v>1</v>
      </c>
      <c r="C13953" t="s">
        <v>33047</v>
      </c>
      <c r="D13953" t="s">
        <v>12253</v>
      </c>
      <c r="E13953" s="1">
        <v>45195</v>
      </c>
      <c r="F13953" t="s">
        <v>75</v>
      </c>
      <c r="G13953" s="15">
        <v>10517</v>
      </c>
      <c r="J13953">
        <v>225530</v>
      </c>
      <c r="K13953" t="s">
        <v>12287</v>
      </c>
      <c r="L13953" t="s">
        <v>12288</v>
      </c>
      <c r="M13953" t="s">
        <v>33041</v>
      </c>
      <c r="N13953" s="1">
        <v>45444</v>
      </c>
    </row>
    <row r="13954" spans="1:14" x14ac:dyDescent="0.35">
      <c r="A13954" t="s">
        <v>30</v>
      </c>
      <c r="B13954">
        <v>1</v>
      </c>
      <c r="C13954" t="s">
        <v>32961</v>
      </c>
      <c r="D13954" t="s">
        <v>9484</v>
      </c>
      <c r="E13954" s="1">
        <v>45063</v>
      </c>
      <c r="F13954" t="s">
        <v>75</v>
      </c>
      <c r="G13954" s="15">
        <v>9311</v>
      </c>
      <c r="J13954">
        <v>225294</v>
      </c>
      <c r="K13954" t="s">
        <v>11851</v>
      </c>
      <c r="L13954" t="s">
        <v>11852</v>
      </c>
      <c r="M13954" t="s">
        <v>32962</v>
      </c>
      <c r="N13954" s="1">
        <v>45444</v>
      </c>
    </row>
    <row r="13955" spans="1:14" x14ac:dyDescent="0.35">
      <c r="A13955" t="s">
        <v>30</v>
      </c>
      <c r="B13955">
        <v>1</v>
      </c>
      <c r="C13955" t="s">
        <v>32961</v>
      </c>
      <c r="D13955" t="s">
        <v>9484</v>
      </c>
      <c r="E13955" s="1">
        <v>44372</v>
      </c>
      <c r="F13955" t="s">
        <v>75</v>
      </c>
      <c r="G13955" s="15">
        <v>47993</v>
      </c>
      <c r="J13955">
        <v>225294</v>
      </c>
      <c r="K13955" t="s">
        <v>11851</v>
      </c>
      <c r="L13955" t="s">
        <v>11852</v>
      </c>
      <c r="M13955" t="s">
        <v>32962</v>
      </c>
      <c r="N13955" s="1">
        <v>45444</v>
      </c>
    </row>
    <row r="13956" spans="1:14" x14ac:dyDescent="0.35">
      <c r="A13956" t="s">
        <v>30</v>
      </c>
      <c r="B13956">
        <v>1</v>
      </c>
      <c r="C13956" t="s">
        <v>32961</v>
      </c>
      <c r="D13956" t="s">
        <v>9484</v>
      </c>
      <c r="E13956" s="1">
        <v>44910</v>
      </c>
      <c r="F13956" t="s">
        <v>75</v>
      </c>
      <c r="G13956" s="15">
        <v>65683</v>
      </c>
      <c r="J13956">
        <v>225294</v>
      </c>
      <c r="K13956" t="s">
        <v>11851</v>
      </c>
      <c r="L13956" t="s">
        <v>11852</v>
      </c>
      <c r="M13956" t="s">
        <v>32962</v>
      </c>
      <c r="N13956" s="1">
        <v>45444</v>
      </c>
    </row>
    <row r="13957" spans="1:14" x14ac:dyDescent="0.35">
      <c r="A13957" t="s">
        <v>30</v>
      </c>
      <c r="B13957">
        <v>1</v>
      </c>
      <c r="C13957" t="s">
        <v>32961</v>
      </c>
      <c r="D13957" t="s">
        <v>9484</v>
      </c>
      <c r="E13957" s="1">
        <v>44372</v>
      </c>
      <c r="F13957" t="s">
        <v>102</v>
      </c>
      <c r="H13957">
        <v>3</v>
      </c>
      <c r="I13957" s="1">
        <v>44464</v>
      </c>
      <c r="J13957">
        <v>225294</v>
      </c>
      <c r="K13957" t="s">
        <v>11851</v>
      </c>
      <c r="L13957" t="s">
        <v>11852</v>
      </c>
      <c r="M13957" t="s">
        <v>32962</v>
      </c>
      <c r="N13957" s="1">
        <v>45444</v>
      </c>
    </row>
    <row r="13958" spans="1:14" x14ac:dyDescent="0.35">
      <c r="A13958" t="s">
        <v>30</v>
      </c>
      <c r="B13958">
        <v>1</v>
      </c>
      <c r="C13958" t="s">
        <v>12081</v>
      </c>
      <c r="D13958" t="s">
        <v>11608</v>
      </c>
      <c r="E13958" s="1">
        <v>44431</v>
      </c>
      <c r="F13958" t="s">
        <v>75</v>
      </c>
      <c r="G13958" s="15">
        <v>655</v>
      </c>
      <c r="J13958">
        <v>225417</v>
      </c>
      <c r="K13958" t="s">
        <v>12082</v>
      </c>
      <c r="L13958" t="s">
        <v>12083</v>
      </c>
      <c r="M13958" t="s">
        <v>32929</v>
      </c>
      <c r="N13958" s="1">
        <v>45444</v>
      </c>
    </row>
    <row r="13959" spans="1:14" x14ac:dyDescent="0.35">
      <c r="A13959" t="s">
        <v>30</v>
      </c>
      <c r="B13959">
        <v>1</v>
      </c>
      <c r="C13959" t="s">
        <v>12081</v>
      </c>
      <c r="D13959" t="s">
        <v>11608</v>
      </c>
      <c r="E13959" s="1">
        <v>44896</v>
      </c>
      <c r="F13959" t="s">
        <v>75</v>
      </c>
      <c r="G13959" s="15">
        <v>10800</v>
      </c>
      <c r="J13959">
        <v>225417</v>
      </c>
      <c r="K13959" t="s">
        <v>12082</v>
      </c>
      <c r="L13959" t="s">
        <v>12083</v>
      </c>
      <c r="M13959" t="s">
        <v>32929</v>
      </c>
      <c r="N13959" s="1">
        <v>45444</v>
      </c>
    </row>
    <row r="13960" spans="1:14" x14ac:dyDescent="0.35">
      <c r="A13960" t="s">
        <v>30</v>
      </c>
      <c r="B13960">
        <v>1</v>
      </c>
      <c r="C13960" t="s">
        <v>12054</v>
      </c>
      <c r="D13960" t="s">
        <v>11723</v>
      </c>
      <c r="E13960" s="1">
        <v>44571</v>
      </c>
      <c r="F13960" t="s">
        <v>75</v>
      </c>
      <c r="G13960" s="15">
        <v>650</v>
      </c>
      <c r="J13960">
        <v>225404</v>
      </c>
      <c r="K13960" t="s">
        <v>12055</v>
      </c>
      <c r="L13960" t="s">
        <v>12056</v>
      </c>
      <c r="M13960" t="s">
        <v>32933</v>
      </c>
      <c r="N13960" s="1">
        <v>45444</v>
      </c>
    </row>
    <row r="13961" spans="1:14" x14ac:dyDescent="0.35">
      <c r="A13961" t="s">
        <v>30</v>
      </c>
      <c r="B13961">
        <v>1</v>
      </c>
      <c r="C13961" t="s">
        <v>12054</v>
      </c>
      <c r="D13961" t="s">
        <v>11723</v>
      </c>
      <c r="E13961" s="1">
        <v>45316</v>
      </c>
      <c r="F13961" t="s">
        <v>75</v>
      </c>
      <c r="G13961" s="15">
        <v>106061</v>
      </c>
      <c r="J13961">
        <v>225404</v>
      </c>
      <c r="K13961" t="s">
        <v>12055</v>
      </c>
      <c r="L13961" t="s">
        <v>12056</v>
      </c>
      <c r="M13961" t="s">
        <v>32933</v>
      </c>
      <c r="N13961" s="1">
        <v>45444</v>
      </c>
    </row>
    <row r="13962" spans="1:14" x14ac:dyDescent="0.35">
      <c r="A13962" t="s">
        <v>30</v>
      </c>
      <c r="B13962">
        <v>1</v>
      </c>
      <c r="C13962" t="s">
        <v>33011</v>
      </c>
      <c r="D13962" t="s">
        <v>12095</v>
      </c>
      <c r="E13962" s="1">
        <v>44959</v>
      </c>
      <c r="F13962" t="s">
        <v>75</v>
      </c>
      <c r="G13962" s="15">
        <v>9750</v>
      </c>
      <c r="J13962">
        <v>225421</v>
      </c>
      <c r="K13962" t="s">
        <v>12096</v>
      </c>
      <c r="L13962" t="s">
        <v>12097</v>
      </c>
      <c r="M13962" t="s">
        <v>33012</v>
      </c>
      <c r="N13962" s="1">
        <v>45444</v>
      </c>
    </row>
    <row r="13963" spans="1:14" x14ac:dyDescent="0.35">
      <c r="A13963" t="s">
        <v>30</v>
      </c>
      <c r="B13963">
        <v>1</v>
      </c>
      <c r="C13963" t="s">
        <v>33011</v>
      </c>
      <c r="D13963" t="s">
        <v>12095</v>
      </c>
      <c r="E13963" s="1">
        <v>45196</v>
      </c>
      <c r="F13963" t="s">
        <v>75</v>
      </c>
      <c r="G13963" s="15">
        <v>9770</v>
      </c>
      <c r="J13963">
        <v>225421</v>
      </c>
      <c r="K13963" t="s">
        <v>12096</v>
      </c>
      <c r="L13963" t="s">
        <v>12097</v>
      </c>
      <c r="M13963" t="s">
        <v>33012</v>
      </c>
      <c r="N13963" s="1">
        <v>45444</v>
      </c>
    </row>
    <row r="13964" spans="1:14" x14ac:dyDescent="0.35">
      <c r="A13964" t="s">
        <v>30</v>
      </c>
      <c r="B13964">
        <v>1</v>
      </c>
      <c r="C13964" t="s">
        <v>33011</v>
      </c>
      <c r="D13964" t="s">
        <v>12095</v>
      </c>
      <c r="E13964" s="1">
        <v>45112</v>
      </c>
      <c r="F13964" t="s">
        <v>75</v>
      </c>
      <c r="G13964" s="15">
        <v>9770</v>
      </c>
      <c r="J13964">
        <v>225421</v>
      </c>
      <c r="K13964" t="s">
        <v>12096</v>
      </c>
      <c r="L13964" t="s">
        <v>12097</v>
      </c>
      <c r="M13964" t="s">
        <v>33012</v>
      </c>
      <c r="N13964" s="1">
        <v>45444</v>
      </c>
    </row>
    <row r="13965" spans="1:14" x14ac:dyDescent="0.35">
      <c r="A13965" t="s">
        <v>30</v>
      </c>
      <c r="B13965">
        <v>1</v>
      </c>
      <c r="C13965" t="s">
        <v>33011</v>
      </c>
      <c r="D13965" t="s">
        <v>12095</v>
      </c>
      <c r="E13965" s="1">
        <v>44719</v>
      </c>
      <c r="F13965" t="s">
        <v>75</v>
      </c>
      <c r="G13965" s="15">
        <v>39764</v>
      </c>
      <c r="J13965">
        <v>225421</v>
      </c>
      <c r="K13965" t="s">
        <v>12096</v>
      </c>
      <c r="L13965" t="s">
        <v>12097</v>
      </c>
      <c r="M13965" t="s">
        <v>33012</v>
      </c>
      <c r="N13965" s="1">
        <v>45444</v>
      </c>
    </row>
    <row r="13966" spans="1:14" x14ac:dyDescent="0.35">
      <c r="A13966" t="s">
        <v>30</v>
      </c>
      <c r="B13966">
        <v>1</v>
      </c>
      <c r="C13966" t="s">
        <v>33011</v>
      </c>
      <c r="D13966" t="s">
        <v>12095</v>
      </c>
      <c r="E13966" s="1">
        <v>45356</v>
      </c>
      <c r="F13966" t="s">
        <v>75</v>
      </c>
      <c r="G13966" s="15">
        <v>81945</v>
      </c>
      <c r="J13966">
        <v>225421</v>
      </c>
      <c r="K13966" t="s">
        <v>12096</v>
      </c>
      <c r="L13966" t="s">
        <v>12097</v>
      </c>
      <c r="M13966" t="s">
        <v>33012</v>
      </c>
      <c r="N13966" s="1">
        <v>45444</v>
      </c>
    </row>
    <row r="13967" spans="1:14" x14ac:dyDescent="0.35">
      <c r="A13967" t="s">
        <v>30</v>
      </c>
      <c r="B13967">
        <v>1</v>
      </c>
      <c r="C13967" t="s">
        <v>33011</v>
      </c>
      <c r="D13967" t="s">
        <v>12095</v>
      </c>
      <c r="E13967" s="1">
        <v>44719</v>
      </c>
      <c r="F13967" t="s">
        <v>102</v>
      </c>
      <c r="H13967">
        <v>13</v>
      </c>
      <c r="I13967" s="1">
        <v>44786</v>
      </c>
      <c r="J13967">
        <v>225421</v>
      </c>
      <c r="K13967" t="s">
        <v>12096</v>
      </c>
      <c r="L13967" t="s">
        <v>12097</v>
      </c>
      <c r="M13967" t="s">
        <v>33012</v>
      </c>
      <c r="N13967" s="1">
        <v>45444</v>
      </c>
    </row>
    <row r="13968" spans="1:14" x14ac:dyDescent="0.35">
      <c r="A13968" t="s">
        <v>30</v>
      </c>
      <c r="B13968">
        <v>1</v>
      </c>
      <c r="C13968" t="s">
        <v>12502</v>
      </c>
      <c r="D13968" t="s">
        <v>11723</v>
      </c>
      <c r="E13968" s="1">
        <v>44544</v>
      </c>
      <c r="F13968" t="s">
        <v>75</v>
      </c>
      <c r="G13968" s="15">
        <v>18580</v>
      </c>
      <c r="J13968">
        <v>225743</v>
      </c>
      <c r="K13968" t="s">
        <v>12503</v>
      </c>
      <c r="L13968" t="s">
        <v>12504</v>
      </c>
      <c r="M13968" t="s">
        <v>32933</v>
      </c>
      <c r="N13968" s="1">
        <v>45444</v>
      </c>
    </row>
    <row r="13969" spans="1:14" x14ac:dyDescent="0.35">
      <c r="A13969" t="s">
        <v>30</v>
      </c>
      <c r="B13969">
        <v>1</v>
      </c>
      <c r="C13969" t="s">
        <v>12502</v>
      </c>
      <c r="D13969" t="s">
        <v>11723</v>
      </c>
      <c r="E13969" s="1">
        <v>44603</v>
      </c>
      <c r="F13969" t="s">
        <v>75</v>
      </c>
      <c r="G13969" s="15">
        <v>55429</v>
      </c>
      <c r="J13969">
        <v>225743</v>
      </c>
      <c r="K13969" t="s">
        <v>12503</v>
      </c>
      <c r="L13969" t="s">
        <v>12504</v>
      </c>
      <c r="M13969" t="s">
        <v>32933</v>
      </c>
      <c r="N13969" s="1">
        <v>45444</v>
      </c>
    </row>
    <row r="13970" spans="1:14" x14ac:dyDescent="0.35">
      <c r="A13970" t="s">
        <v>30</v>
      </c>
      <c r="B13970">
        <v>1</v>
      </c>
      <c r="C13970" t="s">
        <v>11819</v>
      </c>
      <c r="D13970" t="s">
        <v>11820</v>
      </c>
      <c r="E13970" s="1">
        <v>44557</v>
      </c>
      <c r="F13970" t="s">
        <v>75</v>
      </c>
      <c r="G13970" s="15">
        <v>655</v>
      </c>
      <c r="J13970">
        <v>225279</v>
      </c>
      <c r="K13970" t="s">
        <v>11821</v>
      </c>
      <c r="L13970" t="s">
        <v>11822</v>
      </c>
      <c r="M13970" t="s">
        <v>32953</v>
      </c>
      <c r="N13970" s="1">
        <v>45444</v>
      </c>
    </row>
    <row r="13971" spans="1:14" x14ac:dyDescent="0.35">
      <c r="A13971" t="s">
        <v>30</v>
      </c>
      <c r="B13971">
        <v>1</v>
      </c>
      <c r="C13971" t="s">
        <v>11819</v>
      </c>
      <c r="D13971" t="s">
        <v>11820</v>
      </c>
      <c r="E13971" s="1">
        <v>44599</v>
      </c>
      <c r="F13971" t="s">
        <v>75</v>
      </c>
      <c r="G13971" s="15">
        <v>987</v>
      </c>
      <c r="J13971">
        <v>225279</v>
      </c>
      <c r="K13971" t="s">
        <v>11821</v>
      </c>
      <c r="L13971" t="s">
        <v>11822</v>
      </c>
      <c r="M13971" t="s">
        <v>32953</v>
      </c>
      <c r="N13971" s="1">
        <v>45444</v>
      </c>
    </row>
    <row r="13972" spans="1:14" x14ac:dyDescent="0.35">
      <c r="A13972" t="s">
        <v>30</v>
      </c>
      <c r="B13972">
        <v>1</v>
      </c>
      <c r="C13972" t="s">
        <v>12469</v>
      </c>
      <c r="D13972" t="s">
        <v>11729</v>
      </c>
      <c r="E13972" s="1">
        <v>44424</v>
      </c>
      <c r="F13972" t="s">
        <v>75</v>
      </c>
      <c r="G13972" s="15">
        <v>983</v>
      </c>
      <c r="J13972">
        <v>225690</v>
      </c>
      <c r="K13972" t="s">
        <v>12470</v>
      </c>
      <c r="L13972" t="s">
        <v>12471</v>
      </c>
      <c r="M13972" t="s">
        <v>32994</v>
      </c>
      <c r="N13972" s="1">
        <v>45444</v>
      </c>
    </row>
    <row r="13973" spans="1:14" x14ac:dyDescent="0.35">
      <c r="A13973" t="s">
        <v>30</v>
      </c>
      <c r="B13973">
        <v>1</v>
      </c>
      <c r="C13973" t="s">
        <v>12469</v>
      </c>
      <c r="D13973" t="s">
        <v>11729</v>
      </c>
      <c r="E13973" s="1">
        <v>44529</v>
      </c>
      <c r="F13973" t="s">
        <v>75</v>
      </c>
      <c r="G13973" s="15">
        <v>1300</v>
      </c>
      <c r="J13973">
        <v>225690</v>
      </c>
      <c r="K13973" t="s">
        <v>12470</v>
      </c>
      <c r="L13973" t="s">
        <v>12471</v>
      </c>
      <c r="M13973" t="s">
        <v>32994</v>
      </c>
      <c r="N13973" s="1">
        <v>45444</v>
      </c>
    </row>
    <row r="13974" spans="1:14" x14ac:dyDescent="0.35">
      <c r="A13974" t="s">
        <v>30</v>
      </c>
      <c r="B13974">
        <v>1</v>
      </c>
      <c r="C13974" t="s">
        <v>11806</v>
      </c>
      <c r="D13974" t="s">
        <v>11807</v>
      </c>
      <c r="E13974" s="1">
        <v>44573</v>
      </c>
      <c r="F13974" t="s">
        <v>75</v>
      </c>
      <c r="G13974" s="15">
        <v>15341</v>
      </c>
      <c r="J13974">
        <v>225272</v>
      </c>
      <c r="K13974" t="s">
        <v>11808</v>
      </c>
      <c r="L13974" t="s">
        <v>11809</v>
      </c>
      <c r="M13974" t="s">
        <v>32950</v>
      </c>
      <c r="N13974" s="1">
        <v>45444</v>
      </c>
    </row>
    <row r="13975" spans="1:14" x14ac:dyDescent="0.35">
      <c r="A13975" t="s">
        <v>30</v>
      </c>
      <c r="B13975">
        <v>1</v>
      </c>
      <c r="C13975" t="s">
        <v>11806</v>
      </c>
      <c r="D13975" t="s">
        <v>11807</v>
      </c>
      <c r="E13975" s="1">
        <v>45274</v>
      </c>
      <c r="F13975" t="s">
        <v>75</v>
      </c>
      <c r="G13975" s="15">
        <v>16146</v>
      </c>
      <c r="J13975">
        <v>225272</v>
      </c>
      <c r="K13975" t="s">
        <v>11808</v>
      </c>
      <c r="L13975" t="s">
        <v>11809</v>
      </c>
      <c r="M13975" t="s">
        <v>32950</v>
      </c>
      <c r="N13975" s="1">
        <v>45444</v>
      </c>
    </row>
    <row r="13976" spans="1:14" x14ac:dyDescent="0.35">
      <c r="A13976" t="s">
        <v>30</v>
      </c>
      <c r="B13976">
        <v>1</v>
      </c>
      <c r="C13976" t="s">
        <v>11806</v>
      </c>
      <c r="D13976" t="s">
        <v>11807</v>
      </c>
      <c r="E13976" s="1">
        <v>44855</v>
      </c>
      <c r="F13976" t="s">
        <v>75</v>
      </c>
      <c r="G13976" s="15">
        <v>46201</v>
      </c>
      <c r="J13976">
        <v>225272</v>
      </c>
      <c r="K13976" t="s">
        <v>11808</v>
      </c>
      <c r="L13976" t="s">
        <v>11809</v>
      </c>
      <c r="M13976" t="s">
        <v>32950</v>
      </c>
      <c r="N13976" s="1">
        <v>45444</v>
      </c>
    </row>
    <row r="13977" spans="1:14" x14ac:dyDescent="0.35">
      <c r="A13977" t="s">
        <v>30</v>
      </c>
      <c r="B13977">
        <v>1</v>
      </c>
      <c r="C13977" t="s">
        <v>12104</v>
      </c>
      <c r="D13977" t="s">
        <v>12105</v>
      </c>
      <c r="E13977" s="1">
        <v>44368</v>
      </c>
      <c r="F13977" t="s">
        <v>75</v>
      </c>
      <c r="G13977" s="15">
        <v>650</v>
      </c>
      <c r="J13977">
        <v>225431</v>
      </c>
      <c r="K13977" t="s">
        <v>12106</v>
      </c>
      <c r="L13977" t="s">
        <v>12107</v>
      </c>
      <c r="M13977" t="s">
        <v>33015</v>
      </c>
      <c r="N13977" s="1">
        <v>45444</v>
      </c>
    </row>
    <row r="13978" spans="1:14" x14ac:dyDescent="0.35">
      <c r="A13978" t="s">
        <v>30</v>
      </c>
      <c r="B13978">
        <v>1</v>
      </c>
      <c r="C13978" t="s">
        <v>12104</v>
      </c>
      <c r="D13978" t="s">
        <v>12105</v>
      </c>
      <c r="E13978" s="1">
        <v>44806</v>
      </c>
      <c r="F13978" t="s">
        <v>75</v>
      </c>
      <c r="G13978" s="15">
        <v>9750</v>
      </c>
      <c r="J13978">
        <v>225431</v>
      </c>
      <c r="K13978" t="s">
        <v>12106</v>
      </c>
      <c r="L13978" t="s">
        <v>12107</v>
      </c>
      <c r="M13978" t="s">
        <v>33015</v>
      </c>
      <c r="N13978" s="1">
        <v>45444</v>
      </c>
    </row>
    <row r="13979" spans="1:14" x14ac:dyDescent="0.35">
      <c r="A13979" t="s">
        <v>30</v>
      </c>
      <c r="B13979">
        <v>1</v>
      </c>
      <c r="C13979" t="s">
        <v>12480</v>
      </c>
      <c r="D13979" t="s">
        <v>12290</v>
      </c>
      <c r="E13979" s="1">
        <v>44650</v>
      </c>
      <c r="F13979" t="s">
        <v>75</v>
      </c>
      <c r="G13979" s="15">
        <v>6500</v>
      </c>
      <c r="J13979">
        <v>225710</v>
      </c>
      <c r="K13979" t="s">
        <v>12481</v>
      </c>
      <c r="L13979" t="s">
        <v>12482</v>
      </c>
      <c r="M13979" t="s">
        <v>33048</v>
      </c>
      <c r="N13979" s="1">
        <v>45444</v>
      </c>
    </row>
    <row r="13980" spans="1:14" x14ac:dyDescent="0.35">
      <c r="A13980" t="s">
        <v>30</v>
      </c>
      <c r="B13980">
        <v>1</v>
      </c>
      <c r="C13980" t="s">
        <v>12480</v>
      </c>
      <c r="D13980" t="s">
        <v>12290</v>
      </c>
      <c r="E13980" s="1">
        <v>45232</v>
      </c>
      <c r="F13980" t="s">
        <v>75</v>
      </c>
      <c r="G13980" s="15">
        <v>23610</v>
      </c>
      <c r="J13980">
        <v>225710</v>
      </c>
      <c r="K13980" t="s">
        <v>12481</v>
      </c>
      <c r="L13980" t="s">
        <v>12482</v>
      </c>
      <c r="M13980" t="s">
        <v>33048</v>
      </c>
      <c r="N13980" s="1">
        <v>45444</v>
      </c>
    </row>
    <row r="13981" spans="1:14" x14ac:dyDescent="0.35">
      <c r="A13981" t="s">
        <v>30</v>
      </c>
      <c r="B13981">
        <v>1</v>
      </c>
      <c r="C13981" t="s">
        <v>11777</v>
      </c>
      <c r="D13981" t="s">
        <v>11778</v>
      </c>
      <c r="E13981" s="1">
        <v>44469</v>
      </c>
      <c r="F13981" t="s">
        <v>75</v>
      </c>
      <c r="G13981" s="15">
        <v>3250</v>
      </c>
      <c r="J13981">
        <v>225262</v>
      </c>
      <c r="K13981" t="s">
        <v>11779</v>
      </c>
      <c r="L13981" t="s">
        <v>11780</v>
      </c>
      <c r="M13981" t="s">
        <v>32944</v>
      </c>
      <c r="N13981" s="1">
        <v>45444</v>
      </c>
    </row>
    <row r="13982" spans="1:14" x14ac:dyDescent="0.35">
      <c r="A13982" t="s">
        <v>30</v>
      </c>
      <c r="B13982">
        <v>1</v>
      </c>
      <c r="C13982" t="s">
        <v>11777</v>
      </c>
      <c r="D13982" t="s">
        <v>11778</v>
      </c>
      <c r="E13982" s="1">
        <v>45211</v>
      </c>
      <c r="F13982" t="s">
        <v>75</v>
      </c>
      <c r="G13982" s="15">
        <v>13748</v>
      </c>
      <c r="J13982">
        <v>225262</v>
      </c>
      <c r="K13982" t="s">
        <v>11779</v>
      </c>
      <c r="L13982" t="s">
        <v>11780</v>
      </c>
      <c r="M13982" t="s">
        <v>32944</v>
      </c>
      <c r="N13982" s="1">
        <v>45444</v>
      </c>
    </row>
    <row r="13983" spans="1:14" x14ac:dyDescent="0.35">
      <c r="A13983" t="s">
        <v>30</v>
      </c>
      <c r="B13983">
        <v>1</v>
      </c>
      <c r="C13983" t="s">
        <v>11777</v>
      </c>
      <c r="D13983" t="s">
        <v>11778</v>
      </c>
      <c r="E13983" s="1">
        <v>44929</v>
      </c>
      <c r="F13983" t="s">
        <v>75</v>
      </c>
      <c r="G13983" s="15">
        <v>15593</v>
      </c>
      <c r="J13983">
        <v>225262</v>
      </c>
      <c r="K13983" t="s">
        <v>11779</v>
      </c>
      <c r="L13983" t="s">
        <v>11780</v>
      </c>
      <c r="M13983" t="s">
        <v>32944</v>
      </c>
      <c r="N13983" s="1">
        <v>45444</v>
      </c>
    </row>
    <row r="13984" spans="1:14" x14ac:dyDescent="0.35">
      <c r="A13984" t="s">
        <v>30</v>
      </c>
      <c r="B13984">
        <v>1</v>
      </c>
      <c r="C13984" t="s">
        <v>11777</v>
      </c>
      <c r="D13984" t="s">
        <v>11778</v>
      </c>
      <c r="E13984" s="1">
        <v>44389</v>
      </c>
      <c r="F13984" t="s">
        <v>75</v>
      </c>
      <c r="G13984" s="15">
        <v>58740</v>
      </c>
      <c r="J13984">
        <v>225262</v>
      </c>
      <c r="K13984" t="s">
        <v>11779</v>
      </c>
      <c r="L13984" t="s">
        <v>11780</v>
      </c>
      <c r="M13984" t="s">
        <v>32944</v>
      </c>
      <c r="N13984" s="1">
        <v>45444</v>
      </c>
    </row>
    <row r="13985" spans="1:14" x14ac:dyDescent="0.35">
      <c r="A13985" t="s">
        <v>30</v>
      </c>
      <c r="B13985">
        <v>1</v>
      </c>
      <c r="C13985" t="s">
        <v>11777</v>
      </c>
      <c r="D13985" t="s">
        <v>11778</v>
      </c>
      <c r="E13985" s="1">
        <v>44993</v>
      </c>
      <c r="F13985" t="s">
        <v>75</v>
      </c>
      <c r="G13985" s="15">
        <v>190375</v>
      </c>
      <c r="J13985">
        <v>225262</v>
      </c>
      <c r="K13985" t="s">
        <v>11779</v>
      </c>
      <c r="L13985" t="s">
        <v>11780</v>
      </c>
      <c r="M13985" t="s">
        <v>32944</v>
      </c>
      <c r="N13985" s="1">
        <v>45444</v>
      </c>
    </row>
    <row r="13986" spans="1:14" x14ac:dyDescent="0.35">
      <c r="A13986" t="s">
        <v>30</v>
      </c>
      <c r="B13986">
        <v>1</v>
      </c>
      <c r="C13986" t="s">
        <v>11726</v>
      </c>
      <c r="D13986" t="s">
        <v>11604</v>
      </c>
      <c r="E13986" s="1">
        <v>44615</v>
      </c>
      <c r="F13986" t="s">
        <v>75</v>
      </c>
      <c r="G13986" s="15">
        <v>101117</v>
      </c>
      <c r="J13986">
        <v>225219</v>
      </c>
      <c r="K13986" t="s">
        <v>11727</v>
      </c>
      <c r="L13986" t="s">
        <v>11728</v>
      </c>
      <c r="M13986" t="s">
        <v>32928</v>
      </c>
      <c r="N13986" s="1">
        <v>45444</v>
      </c>
    </row>
    <row r="13987" spans="1:14" x14ac:dyDescent="0.35">
      <c r="A13987" t="s">
        <v>30</v>
      </c>
      <c r="B13987">
        <v>1</v>
      </c>
      <c r="C13987" t="s">
        <v>11726</v>
      </c>
      <c r="D13987" t="s">
        <v>11604</v>
      </c>
      <c r="E13987" s="1">
        <v>44615</v>
      </c>
      <c r="F13987" t="s">
        <v>102</v>
      </c>
      <c r="H13987">
        <v>26</v>
      </c>
      <c r="I13987" s="1">
        <v>44674</v>
      </c>
      <c r="J13987">
        <v>225219</v>
      </c>
      <c r="K13987" t="s">
        <v>11727</v>
      </c>
      <c r="L13987" t="s">
        <v>11728</v>
      </c>
      <c r="M13987" t="s">
        <v>32928</v>
      </c>
      <c r="N13987" s="1">
        <v>45444</v>
      </c>
    </row>
    <row r="13988" spans="1:14" x14ac:dyDescent="0.35">
      <c r="A13988" t="s">
        <v>30</v>
      </c>
      <c r="B13988">
        <v>1</v>
      </c>
      <c r="C13988" t="s">
        <v>12493</v>
      </c>
      <c r="D13988" t="s">
        <v>12335</v>
      </c>
      <c r="E13988" s="1">
        <v>44417</v>
      </c>
      <c r="F13988" t="s">
        <v>75</v>
      </c>
      <c r="G13988" s="15">
        <v>655</v>
      </c>
      <c r="J13988">
        <v>225727</v>
      </c>
      <c r="K13988" t="s">
        <v>12494</v>
      </c>
      <c r="L13988" t="s">
        <v>12495</v>
      </c>
      <c r="M13988" t="s">
        <v>33058</v>
      </c>
      <c r="N13988" s="1">
        <v>45444</v>
      </c>
    </row>
    <row r="13989" spans="1:14" x14ac:dyDescent="0.35">
      <c r="A13989" t="s">
        <v>30</v>
      </c>
      <c r="B13989">
        <v>1</v>
      </c>
      <c r="C13989" t="s">
        <v>12493</v>
      </c>
      <c r="D13989" t="s">
        <v>12335</v>
      </c>
      <c r="E13989" s="1">
        <v>44973</v>
      </c>
      <c r="F13989" t="s">
        <v>75</v>
      </c>
      <c r="G13989" s="15">
        <v>9750</v>
      </c>
      <c r="J13989">
        <v>225727</v>
      </c>
      <c r="K13989" t="s">
        <v>12494</v>
      </c>
      <c r="L13989" t="s">
        <v>12495</v>
      </c>
      <c r="M13989" t="s">
        <v>33058</v>
      </c>
      <c r="N13989" s="1">
        <v>45444</v>
      </c>
    </row>
    <row r="13990" spans="1:14" x14ac:dyDescent="0.35">
      <c r="A13990" t="s">
        <v>30</v>
      </c>
      <c r="B13990">
        <v>1</v>
      </c>
      <c r="C13990" t="s">
        <v>12493</v>
      </c>
      <c r="D13990" t="s">
        <v>12335</v>
      </c>
      <c r="E13990" s="1">
        <v>44687</v>
      </c>
      <c r="F13990" t="s">
        <v>75</v>
      </c>
      <c r="G13990" s="15">
        <v>9750</v>
      </c>
      <c r="J13990">
        <v>225727</v>
      </c>
      <c r="K13990" t="s">
        <v>12494</v>
      </c>
      <c r="L13990" t="s">
        <v>12495</v>
      </c>
      <c r="M13990" t="s">
        <v>33058</v>
      </c>
      <c r="N13990" s="1">
        <v>45444</v>
      </c>
    </row>
    <row r="13991" spans="1:14" x14ac:dyDescent="0.35">
      <c r="A13991" t="s">
        <v>30</v>
      </c>
      <c r="B13991">
        <v>1</v>
      </c>
      <c r="C13991" t="s">
        <v>12493</v>
      </c>
      <c r="D13991" t="s">
        <v>12335</v>
      </c>
      <c r="E13991" s="1">
        <v>45308</v>
      </c>
      <c r="F13991" t="s">
        <v>75</v>
      </c>
      <c r="G13991" s="15">
        <v>10517</v>
      </c>
      <c r="J13991">
        <v>225727</v>
      </c>
      <c r="K13991" t="s">
        <v>12494</v>
      </c>
      <c r="L13991" t="s">
        <v>12495</v>
      </c>
      <c r="M13991" t="s">
        <v>33058</v>
      </c>
      <c r="N13991" s="1">
        <v>45444</v>
      </c>
    </row>
    <row r="13992" spans="1:14" x14ac:dyDescent="0.35">
      <c r="A13992" t="s">
        <v>30</v>
      </c>
      <c r="B13992">
        <v>1</v>
      </c>
      <c r="C13992" t="s">
        <v>12493</v>
      </c>
      <c r="D13992" t="s">
        <v>12335</v>
      </c>
      <c r="E13992" s="1">
        <v>44687</v>
      </c>
      <c r="F13992" t="s">
        <v>75</v>
      </c>
      <c r="G13992" s="15">
        <v>40469</v>
      </c>
      <c r="J13992">
        <v>225727</v>
      </c>
      <c r="K13992" t="s">
        <v>12494</v>
      </c>
      <c r="L13992" t="s">
        <v>12495</v>
      </c>
      <c r="M13992" t="s">
        <v>33058</v>
      </c>
      <c r="N13992" s="1">
        <v>45444</v>
      </c>
    </row>
    <row r="13993" spans="1:14" x14ac:dyDescent="0.35">
      <c r="A13993" t="s">
        <v>30</v>
      </c>
      <c r="B13993">
        <v>1</v>
      </c>
      <c r="C13993" t="s">
        <v>12493</v>
      </c>
      <c r="D13993" t="s">
        <v>12335</v>
      </c>
      <c r="E13993" s="1">
        <v>44687</v>
      </c>
      <c r="F13993" t="s">
        <v>102</v>
      </c>
      <c r="H13993">
        <v>29</v>
      </c>
      <c r="I13993" s="1">
        <v>44735</v>
      </c>
      <c r="J13993">
        <v>225727</v>
      </c>
      <c r="K13993" t="s">
        <v>12494</v>
      </c>
      <c r="L13993" t="s">
        <v>12495</v>
      </c>
      <c r="M13993" t="s">
        <v>33058</v>
      </c>
      <c r="N13993" s="1">
        <v>45444</v>
      </c>
    </row>
    <row r="13994" spans="1:14" x14ac:dyDescent="0.35">
      <c r="A13994" t="s">
        <v>30</v>
      </c>
      <c r="B13994">
        <v>1</v>
      </c>
      <c r="C13994" t="s">
        <v>12259</v>
      </c>
      <c r="D13994" t="s">
        <v>12051</v>
      </c>
      <c r="E13994" s="1">
        <v>44417</v>
      </c>
      <c r="F13994" t="s">
        <v>75</v>
      </c>
      <c r="G13994" s="15">
        <v>655</v>
      </c>
      <c r="J13994">
        <v>225513</v>
      </c>
      <c r="K13994" t="s">
        <v>12260</v>
      </c>
      <c r="L13994" t="s">
        <v>12261</v>
      </c>
      <c r="M13994" t="s">
        <v>33002</v>
      </c>
      <c r="N13994" s="1">
        <v>45444</v>
      </c>
    </row>
    <row r="13995" spans="1:14" x14ac:dyDescent="0.35">
      <c r="A13995" t="s">
        <v>30</v>
      </c>
      <c r="B13995">
        <v>1</v>
      </c>
      <c r="C13995" t="s">
        <v>12259</v>
      </c>
      <c r="D13995" t="s">
        <v>12051</v>
      </c>
      <c r="E13995" s="1">
        <v>44770</v>
      </c>
      <c r="F13995" t="s">
        <v>75</v>
      </c>
      <c r="G13995" s="15">
        <v>9750</v>
      </c>
      <c r="J13995">
        <v>225513</v>
      </c>
      <c r="K13995" t="s">
        <v>12260</v>
      </c>
      <c r="L13995" t="s">
        <v>12261</v>
      </c>
      <c r="M13995" t="s">
        <v>33002</v>
      </c>
      <c r="N13995" s="1">
        <v>45444</v>
      </c>
    </row>
    <row r="13996" spans="1:14" x14ac:dyDescent="0.35">
      <c r="A13996" t="s">
        <v>30</v>
      </c>
      <c r="B13996">
        <v>1</v>
      </c>
      <c r="C13996" t="s">
        <v>12259</v>
      </c>
      <c r="D13996" t="s">
        <v>12051</v>
      </c>
      <c r="E13996" s="1">
        <v>44515</v>
      </c>
      <c r="F13996" t="s">
        <v>75</v>
      </c>
      <c r="G13996" s="15">
        <v>10190</v>
      </c>
      <c r="J13996">
        <v>225513</v>
      </c>
      <c r="K13996" t="s">
        <v>12260</v>
      </c>
      <c r="L13996" t="s">
        <v>12261</v>
      </c>
      <c r="M13996" t="s">
        <v>33002</v>
      </c>
      <c r="N13996" s="1">
        <v>45444</v>
      </c>
    </row>
    <row r="13997" spans="1:14" x14ac:dyDescent="0.35">
      <c r="A13997" t="s">
        <v>30</v>
      </c>
      <c r="B13997">
        <v>1</v>
      </c>
      <c r="C13997" t="s">
        <v>11816</v>
      </c>
      <c r="D13997" t="s">
        <v>11758</v>
      </c>
      <c r="E13997" s="1">
        <v>44403</v>
      </c>
      <c r="F13997" t="s">
        <v>75</v>
      </c>
      <c r="G13997" s="15">
        <v>655</v>
      </c>
      <c r="J13997">
        <v>225275</v>
      </c>
      <c r="K13997" t="s">
        <v>11817</v>
      </c>
      <c r="L13997" t="s">
        <v>11818</v>
      </c>
      <c r="M13997" t="s">
        <v>32939</v>
      </c>
      <c r="N13997" s="1">
        <v>45444</v>
      </c>
    </row>
    <row r="13998" spans="1:14" x14ac:dyDescent="0.35">
      <c r="A13998" t="s">
        <v>30</v>
      </c>
      <c r="B13998">
        <v>1</v>
      </c>
      <c r="C13998" t="s">
        <v>11816</v>
      </c>
      <c r="D13998" t="s">
        <v>11758</v>
      </c>
      <c r="E13998" s="1">
        <v>44410</v>
      </c>
      <c r="F13998" t="s">
        <v>75</v>
      </c>
      <c r="G13998" s="15">
        <v>983</v>
      </c>
      <c r="J13998">
        <v>225275</v>
      </c>
      <c r="K13998" t="s">
        <v>11817</v>
      </c>
      <c r="L13998" t="s">
        <v>11818</v>
      </c>
      <c r="M13998" t="s">
        <v>32939</v>
      </c>
      <c r="N13998" s="1">
        <v>45444</v>
      </c>
    </row>
    <row r="13999" spans="1:14" x14ac:dyDescent="0.35">
      <c r="A13999" t="s">
        <v>30</v>
      </c>
      <c r="B13999">
        <v>1</v>
      </c>
      <c r="C13999" t="s">
        <v>11816</v>
      </c>
      <c r="D13999" t="s">
        <v>11758</v>
      </c>
      <c r="E13999" s="1">
        <v>44417</v>
      </c>
      <c r="F13999" t="s">
        <v>75</v>
      </c>
      <c r="G13999" s="15">
        <v>1310</v>
      </c>
      <c r="J13999">
        <v>225275</v>
      </c>
      <c r="K13999" t="s">
        <v>11817</v>
      </c>
      <c r="L13999" t="s">
        <v>11818</v>
      </c>
      <c r="M13999" t="s">
        <v>32939</v>
      </c>
      <c r="N13999" s="1">
        <v>45444</v>
      </c>
    </row>
    <row r="14000" spans="1:14" x14ac:dyDescent="0.35">
      <c r="A14000" t="s">
        <v>30</v>
      </c>
      <c r="B14000">
        <v>1</v>
      </c>
      <c r="C14000" t="s">
        <v>12087</v>
      </c>
      <c r="D14000" t="s">
        <v>12088</v>
      </c>
      <c r="E14000" s="1">
        <v>44417</v>
      </c>
      <c r="F14000" t="s">
        <v>75</v>
      </c>
      <c r="G14000" s="15">
        <v>650</v>
      </c>
      <c r="J14000">
        <v>225419</v>
      </c>
      <c r="K14000" t="s">
        <v>12089</v>
      </c>
      <c r="L14000" t="s">
        <v>12090</v>
      </c>
      <c r="M14000" t="s">
        <v>33009</v>
      </c>
      <c r="N14000" s="1">
        <v>45444</v>
      </c>
    </row>
    <row r="14001" spans="1:14" x14ac:dyDescent="0.35">
      <c r="A14001" t="s">
        <v>30</v>
      </c>
      <c r="B14001">
        <v>1</v>
      </c>
      <c r="C14001" t="s">
        <v>12087</v>
      </c>
      <c r="D14001" t="s">
        <v>12088</v>
      </c>
      <c r="E14001" s="1">
        <v>44466</v>
      </c>
      <c r="F14001" t="s">
        <v>75</v>
      </c>
      <c r="G14001" s="15">
        <v>975</v>
      </c>
      <c r="J14001">
        <v>225419</v>
      </c>
      <c r="K14001" t="s">
        <v>12089</v>
      </c>
      <c r="L14001" t="s">
        <v>12090</v>
      </c>
      <c r="M14001" t="s">
        <v>33009</v>
      </c>
      <c r="N14001" s="1">
        <v>45444</v>
      </c>
    </row>
    <row r="14002" spans="1:14" x14ac:dyDescent="0.35">
      <c r="A14002" t="s">
        <v>30</v>
      </c>
      <c r="B14002">
        <v>1</v>
      </c>
      <c r="C14002" t="s">
        <v>12087</v>
      </c>
      <c r="D14002" t="s">
        <v>12088</v>
      </c>
      <c r="E14002" s="1">
        <v>45069</v>
      </c>
      <c r="F14002" t="s">
        <v>75</v>
      </c>
      <c r="G14002" s="15">
        <v>5244</v>
      </c>
      <c r="J14002">
        <v>225419</v>
      </c>
      <c r="K14002" t="s">
        <v>12089</v>
      </c>
      <c r="L14002" t="s">
        <v>12090</v>
      </c>
      <c r="M14002" t="s">
        <v>33009</v>
      </c>
      <c r="N14002" s="1">
        <v>45444</v>
      </c>
    </row>
    <row r="14003" spans="1:14" x14ac:dyDescent="0.35">
      <c r="A14003" t="s">
        <v>30</v>
      </c>
      <c r="B14003">
        <v>1</v>
      </c>
      <c r="C14003" t="s">
        <v>12087</v>
      </c>
      <c r="D14003" t="s">
        <v>12088</v>
      </c>
      <c r="E14003" s="1">
        <v>45127</v>
      </c>
      <c r="F14003" t="s">
        <v>75</v>
      </c>
      <c r="G14003" s="15">
        <v>13305</v>
      </c>
      <c r="J14003">
        <v>225419</v>
      </c>
      <c r="K14003" t="s">
        <v>12089</v>
      </c>
      <c r="L14003" t="s">
        <v>12090</v>
      </c>
      <c r="M14003" t="s">
        <v>33009</v>
      </c>
      <c r="N14003" s="1">
        <v>45444</v>
      </c>
    </row>
    <row r="14004" spans="1:14" x14ac:dyDescent="0.35">
      <c r="A14004" t="s">
        <v>30</v>
      </c>
      <c r="B14004">
        <v>1</v>
      </c>
      <c r="C14004" t="s">
        <v>12215</v>
      </c>
      <c r="D14004" t="s">
        <v>8447</v>
      </c>
      <c r="E14004" s="1">
        <v>44536</v>
      </c>
      <c r="F14004" t="s">
        <v>75</v>
      </c>
      <c r="G14004" s="15">
        <v>655</v>
      </c>
      <c r="J14004">
        <v>225489</v>
      </c>
      <c r="K14004" t="s">
        <v>12216</v>
      </c>
      <c r="L14004" t="s">
        <v>12217</v>
      </c>
      <c r="M14004" t="s">
        <v>33034</v>
      </c>
      <c r="N14004" s="1">
        <v>45444</v>
      </c>
    </row>
    <row r="14005" spans="1:14" x14ac:dyDescent="0.35">
      <c r="A14005" t="s">
        <v>30</v>
      </c>
      <c r="B14005">
        <v>1</v>
      </c>
      <c r="C14005" t="s">
        <v>12215</v>
      </c>
      <c r="D14005" t="s">
        <v>8447</v>
      </c>
      <c r="E14005" s="1">
        <v>45259</v>
      </c>
      <c r="F14005" t="s">
        <v>75</v>
      </c>
      <c r="G14005" s="15">
        <v>13497</v>
      </c>
      <c r="J14005">
        <v>225489</v>
      </c>
      <c r="K14005" t="s">
        <v>12216</v>
      </c>
      <c r="L14005" t="s">
        <v>12217</v>
      </c>
      <c r="M14005" t="s">
        <v>33034</v>
      </c>
      <c r="N14005" s="1">
        <v>45444</v>
      </c>
    </row>
    <row r="14006" spans="1:14" x14ac:dyDescent="0.35">
      <c r="A14006" t="s">
        <v>30</v>
      </c>
      <c r="B14006">
        <v>1</v>
      </c>
      <c r="C14006" t="s">
        <v>12215</v>
      </c>
      <c r="D14006" t="s">
        <v>8447</v>
      </c>
      <c r="E14006" s="1">
        <v>44522</v>
      </c>
      <c r="F14006" t="s">
        <v>75</v>
      </c>
      <c r="G14006" s="15">
        <v>23202</v>
      </c>
      <c r="J14006">
        <v>225489</v>
      </c>
      <c r="K14006" t="s">
        <v>12216</v>
      </c>
      <c r="L14006" t="s">
        <v>12217</v>
      </c>
      <c r="M14006" t="s">
        <v>33034</v>
      </c>
      <c r="N14006" s="1">
        <v>45444</v>
      </c>
    </row>
    <row r="14007" spans="1:14" x14ac:dyDescent="0.35">
      <c r="A14007" t="s">
        <v>30</v>
      </c>
      <c r="B14007">
        <v>1</v>
      </c>
      <c r="C14007" t="s">
        <v>12215</v>
      </c>
      <c r="D14007" t="s">
        <v>8447</v>
      </c>
      <c r="E14007" s="1">
        <v>45009</v>
      </c>
      <c r="F14007" t="s">
        <v>75</v>
      </c>
      <c r="G14007" s="15">
        <v>34436</v>
      </c>
      <c r="J14007">
        <v>225489</v>
      </c>
      <c r="K14007" t="s">
        <v>12216</v>
      </c>
      <c r="L14007" t="s">
        <v>12217</v>
      </c>
      <c r="M14007" t="s">
        <v>33034</v>
      </c>
      <c r="N14007" s="1">
        <v>45444</v>
      </c>
    </row>
    <row r="14008" spans="1:14" x14ac:dyDescent="0.35">
      <c r="A14008" t="s">
        <v>30</v>
      </c>
      <c r="B14008">
        <v>1</v>
      </c>
      <c r="C14008" t="s">
        <v>12215</v>
      </c>
      <c r="D14008" t="s">
        <v>8447</v>
      </c>
      <c r="E14008" s="1">
        <v>44665</v>
      </c>
      <c r="F14008" t="s">
        <v>75</v>
      </c>
      <c r="G14008" s="15">
        <v>55116</v>
      </c>
      <c r="J14008">
        <v>225489</v>
      </c>
      <c r="K14008" t="s">
        <v>12216</v>
      </c>
      <c r="L14008" t="s">
        <v>12217</v>
      </c>
      <c r="M14008" t="s">
        <v>33034</v>
      </c>
      <c r="N14008" s="1">
        <v>45444</v>
      </c>
    </row>
    <row r="14009" spans="1:14" x14ac:dyDescent="0.35">
      <c r="A14009" t="s">
        <v>30</v>
      </c>
      <c r="B14009">
        <v>1</v>
      </c>
      <c r="C14009" t="s">
        <v>12424</v>
      </c>
      <c r="D14009" t="s">
        <v>11608</v>
      </c>
      <c r="E14009" s="1">
        <v>44368</v>
      </c>
      <c r="F14009" t="s">
        <v>75</v>
      </c>
      <c r="G14009" s="15">
        <v>983</v>
      </c>
      <c r="J14009">
        <v>225654</v>
      </c>
      <c r="K14009" t="s">
        <v>12425</v>
      </c>
      <c r="L14009" t="s">
        <v>12426</v>
      </c>
      <c r="M14009" t="s">
        <v>33074</v>
      </c>
      <c r="N14009" s="1">
        <v>45444</v>
      </c>
    </row>
    <row r="14010" spans="1:14" x14ac:dyDescent="0.35">
      <c r="A14010" t="s">
        <v>30</v>
      </c>
      <c r="B14010">
        <v>1</v>
      </c>
      <c r="C14010" t="s">
        <v>12424</v>
      </c>
      <c r="D14010" t="s">
        <v>11608</v>
      </c>
      <c r="E14010" s="1">
        <v>44882</v>
      </c>
      <c r="F14010" t="s">
        <v>75</v>
      </c>
      <c r="G14010" s="15">
        <v>36720</v>
      </c>
      <c r="J14010">
        <v>225654</v>
      </c>
      <c r="K14010" t="s">
        <v>12425</v>
      </c>
      <c r="L14010" t="s">
        <v>12426</v>
      </c>
      <c r="M14010" t="s">
        <v>33074</v>
      </c>
      <c r="N14010" s="1">
        <v>45444</v>
      </c>
    </row>
    <row r="14011" spans="1:14" x14ac:dyDescent="0.35">
      <c r="A14011" t="s">
        <v>30</v>
      </c>
      <c r="B14011">
        <v>1</v>
      </c>
      <c r="C14011" t="s">
        <v>12532</v>
      </c>
      <c r="D14011" t="s">
        <v>6779</v>
      </c>
      <c r="E14011" s="1">
        <v>45155</v>
      </c>
      <c r="F14011" t="s">
        <v>75</v>
      </c>
      <c r="G14011" s="15">
        <v>8648</v>
      </c>
      <c r="J14011">
        <v>225762</v>
      </c>
      <c r="K14011" t="s">
        <v>12533</v>
      </c>
      <c r="L14011" t="s">
        <v>12534</v>
      </c>
      <c r="M14011" t="s">
        <v>32971</v>
      </c>
      <c r="N14011" s="1">
        <v>45444</v>
      </c>
    </row>
    <row r="14012" spans="1:14" x14ac:dyDescent="0.35">
      <c r="A14012" t="s">
        <v>30</v>
      </c>
      <c r="B14012">
        <v>1</v>
      </c>
      <c r="C14012" t="s">
        <v>12546</v>
      </c>
      <c r="D14012" t="s">
        <v>12547</v>
      </c>
      <c r="E14012" s="1">
        <v>44778</v>
      </c>
      <c r="F14012" t="s">
        <v>75</v>
      </c>
      <c r="G14012" s="15">
        <v>9750</v>
      </c>
      <c r="J14012">
        <v>225771</v>
      </c>
      <c r="K14012" t="s">
        <v>12548</v>
      </c>
      <c r="L14012" t="s">
        <v>12549</v>
      </c>
      <c r="M14012" t="s">
        <v>33101</v>
      </c>
      <c r="N14012" s="1">
        <v>45444</v>
      </c>
    </row>
    <row r="14013" spans="1:14" x14ac:dyDescent="0.35">
      <c r="A14013" t="s">
        <v>30</v>
      </c>
      <c r="B14013">
        <v>1</v>
      </c>
      <c r="C14013" t="s">
        <v>12546</v>
      </c>
      <c r="D14013" t="s">
        <v>12547</v>
      </c>
      <c r="E14013" s="1">
        <v>44964</v>
      </c>
      <c r="F14013" t="s">
        <v>75</v>
      </c>
      <c r="G14013" s="15">
        <v>16719</v>
      </c>
      <c r="J14013">
        <v>225771</v>
      </c>
      <c r="K14013" t="s">
        <v>12548</v>
      </c>
      <c r="L14013" t="s">
        <v>12549</v>
      </c>
      <c r="M14013" t="s">
        <v>33101</v>
      </c>
      <c r="N14013" s="1">
        <v>45444</v>
      </c>
    </row>
    <row r="14014" spans="1:14" x14ac:dyDescent="0.35">
      <c r="A14014" t="s">
        <v>30</v>
      </c>
      <c r="B14014">
        <v>1</v>
      </c>
      <c r="C14014" t="s">
        <v>12546</v>
      </c>
      <c r="D14014" t="s">
        <v>12547</v>
      </c>
      <c r="E14014" s="1">
        <v>44778</v>
      </c>
      <c r="F14014" t="s">
        <v>102</v>
      </c>
      <c r="H14014">
        <v>9</v>
      </c>
      <c r="I14014" s="1">
        <v>44815</v>
      </c>
      <c r="J14014">
        <v>225771</v>
      </c>
      <c r="K14014" t="s">
        <v>12548</v>
      </c>
      <c r="L14014" t="s">
        <v>12549</v>
      </c>
      <c r="M14014" t="s">
        <v>33101</v>
      </c>
      <c r="N14014" s="1">
        <v>45444</v>
      </c>
    </row>
    <row r="14015" spans="1:14" x14ac:dyDescent="0.35">
      <c r="A14015" t="s">
        <v>30</v>
      </c>
      <c r="B14015">
        <v>1</v>
      </c>
      <c r="C14015" t="s">
        <v>12297</v>
      </c>
      <c r="D14015" t="s">
        <v>11677</v>
      </c>
      <c r="E14015" s="1">
        <v>44585</v>
      </c>
      <c r="F14015" t="s">
        <v>75</v>
      </c>
      <c r="G14015" s="15">
        <v>658</v>
      </c>
      <c r="J14015">
        <v>225535</v>
      </c>
      <c r="K14015" t="s">
        <v>12298</v>
      </c>
      <c r="L14015" t="s">
        <v>12299</v>
      </c>
      <c r="M14015" t="s">
        <v>33014</v>
      </c>
      <c r="N14015" s="1">
        <v>45444</v>
      </c>
    </row>
    <row r="14016" spans="1:14" x14ac:dyDescent="0.35">
      <c r="A14016" t="s">
        <v>30</v>
      </c>
      <c r="B14016">
        <v>1</v>
      </c>
      <c r="C14016" t="s">
        <v>12297</v>
      </c>
      <c r="D14016" t="s">
        <v>11677</v>
      </c>
      <c r="E14016" s="1">
        <v>44851</v>
      </c>
      <c r="F14016" t="s">
        <v>75</v>
      </c>
      <c r="G14016" s="15">
        <v>27671</v>
      </c>
      <c r="J14016">
        <v>225535</v>
      </c>
      <c r="K14016" t="s">
        <v>12298</v>
      </c>
      <c r="L14016" t="s">
        <v>12299</v>
      </c>
      <c r="M14016" t="s">
        <v>33014</v>
      </c>
      <c r="N14016" s="1">
        <v>45444</v>
      </c>
    </row>
    <row r="14017" spans="1:14" x14ac:dyDescent="0.35">
      <c r="A14017" t="s">
        <v>30</v>
      </c>
      <c r="B14017">
        <v>1</v>
      </c>
      <c r="C14017" t="s">
        <v>11891</v>
      </c>
      <c r="D14017" t="s">
        <v>11892</v>
      </c>
      <c r="E14017" s="1">
        <v>44439</v>
      </c>
      <c r="F14017" t="s">
        <v>75</v>
      </c>
      <c r="G14017" s="15">
        <v>10000</v>
      </c>
      <c r="J14017">
        <v>225312</v>
      </c>
      <c r="K14017" t="s">
        <v>11893</v>
      </c>
      <c r="L14017" t="s">
        <v>11894</v>
      </c>
      <c r="M14017" t="s">
        <v>32972</v>
      </c>
      <c r="N14017" s="1">
        <v>45444</v>
      </c>
    </row>
    <row r="14018" spans="1:14" x14ac:dyDescent="0.35">
      <c r="A14018" t="s">
        <v>30</v>
      </c>
      <c r="B14018">
        <v>1</v>
      </c>
      <c r="C14018" t="s">
        <v>11891</v>
      </c>
      <c r="D14018" t="s">
        <v>11892</v>
      </c>
      <c r="E14018" s="1">
        <v>44504</v>
      </c>
      <c r="F14018" t="s">
        <v>75</v>
      </c>
      <c r="G14018" s="15">
        <v>23829</v>
      </c>
      <c r="J14018">
        <v>225312</v>
      </c>
      <c r="K14018" t="s">
        <v>11893</v>
      </c>
      <c r="L14018" t="s">
        <v>11894</v>
      </c>
      <c r="M14018" t="s">
        <v>32972</v>
      </c>
      <c r="N14018" s="1">
        <v>45444</v>
      </c>
    </row>
    <row r="14019" spans="1:14" x14ac:dyDescent="0.35">
      <c r="A14019" t="s">
        <v>30</v>
      </c>
      <c r="B14019">
        <v>1</v>
      </c>
      <c r="C14019" t="s">
        <v>11891</v>
      </c>
      <c r="D14019" t="s">
        <v>11892</v>
      </c>
      <c r="E14019" s="1">
        <v>44768</v>
      </c>
      <c r="F14019" t="s">
        <v>75</v>
      </c>
      <c r="G14019" s="15">
        <v>33949</v>
      </c>
      <c r="J14019">
        <v>225312</v>
      </c>
      <c r="K14019" t="s">
        <v>11893</v>
      </c>
      <c r="L14019" t="s">
        <v>11894</v>
      </c>
      <c r="M14019" t="s">
        <v>32972</v>
      </c>
      <c r="N14019" s="1">
        <v>45444</v>
      </c>
    </row>
    <row r="14020" spans="1:14" x14ac:dyDescent="0.35">
      <c r="A14020" t="s">
        <v>30</v>
      </c>
      <c r="B14020">
        <v>1</v>
      </c>
      <c r="C14020" t="s">
        <v>11891</v>
      </c>
      <c r="D14020" t="s">
        <v>11892</v>
      </c>
      <c r="E14020" s="1">
        <v>44559</v>
      </c>
      <c r="F14020" t="s">
        <v>75</v>
      </c>
      <c r="G14020" s="15">
        <v>37681</v>
      </c>
      <c r="J14020">
        <v>225312</v>
      </c>
      <c r="K14020" t="s">
        <v>11893</v>
      </c>
      <c r="L14020" t="s">
        <v>11894</v>
      </c>
      <c r="M14020" t="s">
        <v>32972</v>
      </c>
      <c r="N14020" s="1">
        <v>45444</v>
      </c>
    </row>
    <row r="14021" spans="1:14" x14ac:dyDescent="0.35">
      <c r="A14021" t="s">
        <v>30</v>
      </c>
      <c r="B14021">
        <v>1</v>
      </c>
      <c r="C14021" t="s">
        <v>11774</v>
      </c>
      <c r="D14021" t="s">
        <v>3096</v>
      </c>
      <c r="E14021" s="1">
        <v>44396</v>
      </c>
      <c r="F14021" t="s">
        <v>75</v>
      </c>
      <c r="G14021" s="15">
        <v>650</v>
      </c>
      <c r="J14021">
        <v>225260</v>
      </c>
      <c r="K14021" t="s">
        <v>11775</v>
      </c>
      <c r="L14021" t="s">
        <v>11776</v>
      </c>
      <c r="M14021" t="s">
        <v>32943</v>
      </c>
      <c r="N14021" s="1">
        <v>45444</v>
      </c>
    </row>
    <row r="14022" spans="1:14" x14ac:dyDescent="0.35">
      <c r="A14022" t="s">
        <v>30</v>
      </c>
      <c r="B14022">
        <v>1</v>
      </c>
      <c r="C14022" t="s">
        <v>11774</v>
      </c>
      <c r="D14022" t="s">
        <v>3096</v>
      </c>
      <c r="E14022" s="1">
        <v>44909</v>
      </c>
      <c r="F14022" t="s">
        <v>75</v>
      </c>
      <c r="G14022" s="15">
        <v>47047</v>
      </c>
      <c r="J14022">
        <v>225260</v>
      </c>
      <c r="K14022" t="s">
        <v>11775</v>
      </c>
      <c r="L14022" t="s">
        <v>11776</v>
      </c>
      <c r="M14022" t="s">
        <v>32943</v>
      </c>
      <c r="N14022" s="1">
        <v>45444</v>
      </c>
    </row>
    <row r="14023" spans="1:14" x14ac:dyDescent="0.35">
      <c r="A14023" t="s">
        <v>30</v>
      </c>
      <c r="B14023">
        <v>1</v>
      </c>
      <c r="C14023" t="s">
        <v>11774</v>
      </c>
      <c r="D14023" t="s">
        <v>3096</v>
      </c>
      <c r="E14023" s="1">
        <v>44909</v>
      </c>
      <c r="F14023" t="s">
        <v>102</v>
      </c>
      <c r="H14023">
        <v>2</v>
      </c>
      <c r="I14023" s="1">
        <v>44999</v>
      </c>
      <c r="J14023">
        <v>225260</v>
      </c>
      <c r="K14023" t="s">
        <v>11775</v>
      </c>
      <c r="L14023" t="s">
        <v>11776</v>
      </c>
      <c r="M14023" t="s">
        <v>32943</v>
      </c>
      <c r="N14023" s="1">
        <v>45444</v>
      </c>
    </row>
    <row r="14024" spans="1:14" x14ac:dyDescent="0.35">
      <c r="A14024" t="s">
        <v>30</v>
      </c>
      <c r="B14024">
        <v>1</v>
      </c>
      <c r="C14024" t="s">
        <v>12327</v>
      </c>
      <c r="D14024" t="s">
        <v>12328</v>
      </c>
      <c r="E14024" s="1">
        <v>45313</v>
      </c>
      <c r="F14024" t="s">
        <v>75</v>
      </c>
      <c r="G14024" s="15">
        <v>3387</v>
      </c>
      <c r="J14024">
        <v>225548</v>
      </c>
      <c r="K14024" t="s">
        <v>12329</v>
      </c>
      <c r="L14024" t="s">
        <v>12330</v>
      </c>
      <c r="M14024" t="s">
        <v>33057</v>
      </c>
      <c r="N14024" s="1">
        <v>45444</v>
      </c>
    </row>
    <row r="14025" spans="1:14" x14ac:dyDescent="0.35">
      <c r="A14025" t="s">
        <v>30</v>
      </c>
      <c r="B14025">
        <v>1</v>
      </c>
      <c r="C14025" t="s">
        <v>12327</v>
      </c>
      <c r="D14025" t="s">
        <v>12328</v>
      </c>
      <c r="E14025" s="1">
        <v>44805</v>
      </c>
      <c r="F14025" t="s">
        <v>75</v>
      </c>
      <c r="G14025" s="15">
        <v>9750</v>
      </c>
      <c r="J14025">
        <v>225548</v>
      </c>
      <c r="K14025" t="s">
        <v>12329</v>
      </c>
      <c r="L14025" t="s">
        <v>12330</v>
      </c>
      <c r="M14025" t="s">
        <v>33057</v>
      </c>
      <c r="N14025" s="1">
        <v>45444</v>
      </c>
    </row>
    <row r="14026" spans="1:14" x14ac:dyDescent="0.35">
      <c r="A14026" t="s">
        <v>30</v>
      </c>
      <c r="B14026">
        <v>1</v>
      </c>
      <c r="C14026" t="s">
        <v>12327</v>
      </c>
      <c r="D14026" t="s">
        <v>12328</v>
      </c>
      <c r="E14026" s="1">
        <v>45197</v>
      </c>
      <c r="F14026" t="s">
        <v>75</v>
      </c>
      <c r="G14026" s="15">
        <v>334950</v>
      </c>
      <c r="J14026">
        <v>225548</v>
      </c>
      <c r="K14026" t="s">
        <v>12329</v>
      </c>
      <c r="L14026" t="s">
        <v>12330</v>
      </c>
      <c r="M14026" t="s">
        <v>33057</v>
      </c>
      <c r="N14026" s="1">
        <v>45444</v>
      </c>
    </row>
    <row r="14027" spans="1:14" x14ac:dyDescent="0.35">
      <c r="A14027" t="s">
        <v>30</v>
      </c>
      <c r="B14027">
        <v>1</v>
      </c>
      <c r="C14027" t="s">
        <v>12130</v>
      </c>
      <c r="D14027" t="s">
        <v>11604</v>
      </c>
      <c r="E14027" s="1">
        <v>44581</v>
      </c>
      <c r="F14027" t="s">
        <v>75</v>
      </c>
      <c r="G14027" s="15">
        <v>3250</v>
      </c>
      <c r="J14027">
        <v>225443</v>
      </c>
      <c r="K14027" t="s">
        <v>12131</v>
      </c>
      <c r="L14027" t="s">
        <v>12132</v>
      </c>
      <c r="M14027" t="s">
        <v>32928</v>
      </c>
      <c r="N14027" s="1">
        <v>45444</v>
      </c>
    </row>
    <row r="14028" spans="1:14" x14ac:dyDescent="0.35">
      <c r="A14028" t="s">
        <v>30</v>
      </c>
      <c r="B14028">
        <v>1</v>
      </c>
      <c r="C14028" t="s">
        <v>12130</v>
      </c>
      <c r="D14028" t="s">
        <v>11604</v>
      </c>
      <c r="E14028" s="1">
        <v>44544</v>
      </c>
      <c r="F14028" t="s">
        <v>75</v>
      </c>
      <c r="G14028" s="15">
        <v>5129</v>
      </c>
      <c r="J14028">
        <v>225443</v>
      </c>
      <c r="K14028" t="s">
        <v>12131</v>
      </c>
      <c r="L14028" t="s">
        <v>12132</v>
      </c>
      <c r="M14028" t="s">
        <v>32928</v>
      </c>
      <c r="N14028" s="1">
        <v>45444</v>
      </c>
    </row>
    <row r="14029" spans="1:14" x14ac:dyDescent="0.35">
      <c r="A14029" t="s">
        <v>30</v>
      </c>
      <c r="B14029">
        <v>1</v>
      </c>
      <c r="C14029" t="s">
        <v>12130</v>
      </c>
      <c r="D14029" t="s">
        <v>11604</v>
      </c>
      <c r="E14029" s="1">
        <v>45294</v>
      </c>
      <c r="F14029" t="s">
        <v>75</v>
      </c>
      <c r="G14029" s="15">
        <v>13095</v>
      </c>
      <c r="J14029">
        <v>225443</v>
      </c>
      <c r="K14029" t="s">
        <v>12131</v>
      </c>
      <c r="L14029" t="s">
        <v>12132</v>
      </c>
      <c r="M14029" t="s">
        <v>32928</v>
      </c>
      <c r="N14029" s="1">
        <v>45444</v>
      </c>
    </row>
    <row r="14030" spans="1:14" x14ac:dyDescent="0.35">
      <c r="A14030" t="s">
        <v>30</v>
      </c>
      <c r="B14030">
        <v>1</v>
      </c>
      <c r="C14030" t="s">
        <v>12130</v>
      </c>
      <c r="D14030" t="s">
        <v>11604</v>
      </c>
      <c r="E14030" s="1">
        <v>44581</v>
      </c>
      <c r="F14030" t="s">
        <v>102</v>
      </c>
      <c r="H14030">
        <v>24</v>
      </c>
      <c r="I14030" s="1">
        <v>44631</v>
      </c>
      <c r="J14030">
        <v>225443</v>
      </c>
      <c r="K14030" t="s">
        <v>12131</v>
      </c>
      <c r="L14030" t="s">
        <v>12132</v>
      </c>
      <c r="M14030" t="s">
        <v>32928</v>
      </c>
      <c r="N14030" s="1">
        <v>45444</v>
      </c>
    </row>
    <row r="14031" spans="1:14" x14ac:dyDescent="0.35">
      <c r="A14031" t="s">
        <v>30</v>
      </c>
      <c r="B14031">
        <v>1</v>
      </c>
      <c r="C14031" t="s">
        <v>12133</v>
      </c>
      <c r="D14031" t="s">
        <v>12134</v>
      </c>
      <c r="E14031" s="1">
        <v>44375</v>
      </c>
      <c r="F14031" t="s">
        <v>75</v>
      </c>
      <c r="G14031" s="15">
        <v>650</v>
      </c>
      <c r="J14031">
        <v>225444</v>
      </c>
      <c r="K14031" t="s">
        <v>12135</v>
      </c>
      <c r="L14031" t="s">
        <v>12136</v>
      </c>
      <c r="M14031" t="s">
        <v>33019</v>
      </c>
      <c r="N14031" s="1">
        <v>45444</v>
      </c>
    </row>
    <row r="14032" spans="1:14" x14ac:dyDescent="0.35">
      <c r="A14032" t="s">
        <v>30</v>
      </c>
      <c r="B14032">
        <v>1</v>
      </c>
      <c r="C14032" t="s">
        <v>12133</v>
      </c>
      <c r="D14032" t="s">
        <v>12134</v>
      </c>
      <c r="E14032" s="1">
        <v>44601</v>
      </c>
      <c r="F14032" t="s">
        <v>75</v>
      </c>
      <c r="G14032" s="15">
        <v>39549</v>
      </c>
      <c r="J14032">
        <v>225444</v>
      </c>
      <c r="K14032" t="s">
        <v>12135</v>
      </c>
      <c r="L14032" t="s">
        <v>12136</v>
      </c>
      <c r="M14032" t="s">
        <v>33019</v>
      </c>
      <c r="N14032" s="1">
        <v>45444</v>
      </c>
    </row>
    <row r="14033" spans="1:14" x14ac:dyDescent="0.35">
      <c r="A14033" t="s">
        <v>30</v>
      </c>
      <c r="B14033">
        <v>1</v>
      </c>
      <c r="C14033" t="s">
        <v>11650</v>
      </c>
      <c r="D14033" t="s">
        <v>11651</v>
      </c>
      <c r="E14033" s="1">
        <v>44868</v>
      </c>
      <c r="F14033" t="s">
        <v>75</v>
      </c>
      <c r="G14033" s="15">
        <v>15000</v>
      </c>
      <c r="J14033">
        <v>225133</v>
      </c>
      <c r="K14033" t="s">
        <v>11652</v>
      </c>
      <c r="L14033" t="s">
        <v>11653</v>
      </c>
      <c r="M14033" t="s">
        <v>32914</v>
      </c>
      <c r="N14033" s="1">
        <v>45444</v>
      </c>
    </row>
    <row r="14034" spans="1:14" x14ac:dyDescent="0.35">
      <c r="A14034" t="s">
        <v>30</v>
      </c>
      <c r="B14034">
        <v>1</v>
      </c>
      <c r="C14034" t="s">
        <v>11650</v>
      </c>
      <c r="D14034" t="s">
        <v>11651</v>
      </c>
      <c r="E14034" s="1">
        <v>44571</v>
      </c>
      <c r="F14034" t="s">
        <v>75</v>
      </c>
      <c r="G14034" s="15">
        <v>15342</v>
      </c>
      <c r="J14034">
        <v>225133</v>
      </c>
      <c r="K14034" t="s">
        <v>11652</v>
      </c>
      <c r="L14034" t="s">
        <v>11653</v>
      </c>
      <c r="M14034" t="s">
        <v>32914</v>
      </c>
      <c r="N14034" s="1">
        <v>45444</v>
      </c>
    </row>
    <row r="14035" spans="1:14" x14ac:dyDescent="0.35">
      <c r="A14035" t="s">
        <v>30</v>
      </c>
      <c r="B14035">
        <v>1</v>
      </c>
      <c r="C14035" t="s">
        <v>11650</v>
      </c>
      <c r="D14035" t="s">
        <v>11651</v>
      </c>
      <c r="E14035" s="1">
        <v>44474</v>
      </c>
      <c r="F14035" t="s">
        <v>75</v>
      </c>
      <c r="G14035" s="15">
        <v>15843</v>
      </c>
      <c r="J14035">
        <v>225133</v>
      </c>
      <c r="K14035" t="s">
        <v>11652</v>
      </c>
      <c r="L14035" t="s">
        <v>11653</v>
      </c>
      <c r="M14035" t="s">
        <v>32914</v>
      </c>
      <c r="N14035" s="1">
        <v>45444</v>
      </c>
    </row>
    <row r="14036" spans="1:14" x14ac:dyDescent="0.35">
      <c r="A14036" t="s">
        <v>30</v>
      </c>
      <c r="B14036">
        <v>1</v>
      </c>
      <c r="C14036" t="s">
        <v>11650</v>
      </c>
      <c r="D14036" t="s">
        <v>11651</v>
      </c>
      <c r="E14036" s="1">
        <v>45225</v>
      </c>
      <c r="F14036" t="s">
        <v>75</v>
      </c>
      <c r="G14036" s="15">
        <v>60775</v>
      </c>
      <c r="J14036">
        <v>225133</v>
      </c>
      <c r="K14036" t="s">
        <v>11652</v>
      </c>
      <c r="L14036" t="s">
        <v>11653</v>
      </c>
      <c r="M14036" t="s">
        <v>32914</v>
      </c>
      <c r="N14036" s="1">
        <v>45444</v>
      </c>
    </row>
    <row r="14037" spans="1:14" x14ac:dyDescent="0.35">
      <c r="A14037" t="s">
        <v>30</v>
      </c>
      <c r="B14037">
        <v>1</v>
      </c>
      <c r="C14037" t="s">
        <v>12111</v>
      </c>
      <c r="D14037" t="s">
        <v>11608</v>
      </c>
      <c r="E14037" s="1">
        <v>44595</v>
      </c>
      <c r="F14037" t="s">
        <v>75</v>
      </c>
      <c r="G14037" s="15">
        <v>14680</v>
      </c>
      <c r="J14037">
        <v>225434</v>
      </c>
      <c r="K14037" t="s">
        <v>12112</v>
      </c>
      <c r="L14037" t="s">
        <v>12113</v>
      </c>
      <c r="M14037" t="s">
        <v>33016</v>
      </c>
      <c r="N14037" s="1">
        <v>45444</v>
      </c>
    </row>
    <row r="14038" spans="1:14" x14ac:dyDescent="0.35">
      <c r="A14038" t="s">
        <v>30</v>
      </c>
      <c r="B14038">
        <v>1</v>
      </c>
      <c r="C14038" t="s">
        <v>12117</v>
      </c>
      <c r="D14038" t="s">
        <v>12118</v>
      </c>
      <c r="E14038" s="1">
        <v>45090</v>
      </c>
      <c r="F14038" t="s">
        <v>75</v>
      </c>
      <c r="G14038" s="15">
        <v>8648</v>
      </c>
      <c r="J14038">
        <v>225436</v>
      </c>
      <c r="K14038" t="s">
        <v>12119</v>
      </c>
      <c r="L14038" t="s">
        <v>12120</v>
      </c>
      <c r="M14038" t="s">
        <v>33018</v>
      </c>
      <c r="N14038" s="1">
        <v>45444</v>
      </c>
    </row>
    <row r="14039" spans="1:14" x14ac:dyDescent="0.35">
      <c r="A14039" t="s">
        <v>30</v>
      </c>
      <c r="B14039">
        <v>1</v>
      </c>
      <c r="C14039" t="s">
        <v>12117</v>
      </c>
      <c r="D14039" t="s">
        <v>12118</v>
      </c>
      <c r="E14039" s="1">
        <v>44701</v>
      </c>
      <c r="F14039" t="s">
        <v>75</v>
      </c>
      <c r="G14039" s="15">
        <v>45068</v>
      </c>
      <c r="J14039">
        <v>225436</v>
      </c>
      <c r="K14039" t="s">
        <v>12119</v>
      </c>
      <c r="L14039" t="s">
        <v>12120</v>
      </c>
      <c r="M14039" t="s">
        <v>33018</v>
      </c>
      <c r="N14039" s="1">
        <v>45444</v>
      </c>
    </row>
    <row r="14040" spans="1:14" x14ac:dyDescent="0.35">
      <c r="A14040" t="s">
        <v>30</v>
      </c>
      <c r="B14040">
        <v>1</v>
      </c>
      <c r="C14040" t="s">
        <v>11960</v>
      </c>
      <c r="D14040" t="s">
        <v>11961</v>
      </c>
      <c r="E14040" s="1">
        <v>44378</v>
      </c>
      <c r="F14040" t="s">
        <v>75</v>
      </c>
      <c r="G14040" s="15">
        <v>8037</v>
      </c>
      <c r="J14040">
        <v>225348</v>
      </c>
      <c r="K14040" t="s">
        <v>11962</v>
      </c>
      <c r="L14040" t="s">
        <v>11963</v>
      </c>
      <c r="M14040" t="s">
        <v>32984</v>
      </c>
      <c r="N14040" s="1">
        <v>45444</v>
      </c>
    </row>
    <row r="14041" spans="1:14" x14ac:dyDescent="0.35">
      <c r="A14041" t="s">
        <v>30</v>
      </c>
      <c r="B14041">
        <v>1</v>
      </c>
      <c r="C14041" t="s">
        <v>11960</v>
      </c>
      <c r="D14041" t="s">
        <v>11961</v>
      </c>
      <c r="E14041" s="1">
        <v>44504</v>
      </c>
      <c r="F14041" t="s">
        <v>75</v>
      </c>
      <c r="G14041" s="15">
        <v>9750</v>
      </c>
      <c r="J14041">
        <v>225348</v>
      </c>
      <c r="K14041" t="s">
        <v>11962</v>
      </c>
      <c r="L14041" t="s">
        <v>11963</v>
      </c>
      <c r="M14041" t="s">
        <v>32984</v>
      </c>
      <c r="N14041" s="1">
        <v>45444</v>
      </c>
    </row>
    <row r="14042" spans="1:14" x14ac:dyDescent="0.35">
      <c r="A14042" t="s">
        <v>30</v>
      </c>
      <c r="B14042">
        <v>1</v>
      </c>
      <c r="C14042" t="s">
        <v>11960</v>
      </c>
      <c r="D14042" t="s">
        <v>11961</v>
      </c>
      <c r="E14042" s="1">
        <v>44468</v>
      </c>
      <c r="F14042" t="s">
        <v>75</v>
      </c>
      <c r="G14042" s="15">
        <v>9750</v>
      </c>
      <c r="J14042">
        <v>225348</v>
      </c>
      <c r="K14042" t="s">
        <v>11962</v>
      </c>
      <c r="L14042" t="s">
        <v>11963</v>
      </c>
      <c r="M14042" t="s">
        <v>32984</v>
      </c>
      <c r="N14042" s="1">
        <v>45444</v>
      </c>
    </row>
    <row r="14043" spans="1:14" x14ac:dyDescent="0.35">
      <c r="A14043" t="s">
        <v>30</v>
      </c>
      <c r="B14043">
        <v>1</v>
      </c>
      <c r="C14043" t="s">
        <v>11960</v>
      </c>
      <c r="D14043" t="s">
        <v>11961</v>
      </c>
      <c r="E14043" s="1">
        <v>45211</v>
      </c>
      <c r="F14043" t="s">
        <v>75</v>
      </c>
      <c r="G14043" s="15">
        <v>48575</v>
      </c>
      <c r="J14043">
        <v>225348</v>
      </c>
      <c r="K14043" t="s">
        <v>11962</v>
      </c>
      <c r="L14043" t="s">
        <v>11963</v>
      </c>
      <c r="M14043" t="s">
        <v>32984</v>
      </c>
      <c r="N14043" s="1">
        <v>45444</v>
      </c>
    </row>
    <row r="14044" spans="1:14" x14ac:dyDescent="0.35">
      <c r="A14044" t="s">
        <v>30</v>
      </c>
      <c r="B14044">
        <v>1</v>
      </c>
      <c r="C14044" t="s">
        <v>11960</v>
      </c>
      <c r="D14044" t="s">
        <v>11961</v>
      </c>
      <c r="E14044" s="1">
        <v>44504</v>
      </c>
      <c r="F14044" t="s">
        <v>75</v>
      </c>
      <c r="G14044" s="15">
        <v>53099</v>
      </c>
      <c r="J14044">
        <v>225348</v>
      </c>
      <c r="K14044" t="s">
        <v>11962</v>
      </c>
      <c r="L14044" t="s">
        <v>11963</v>
      </c>
      <c r="M14044" t="s">
        <v>32984</v>
      </c>
      <c r="N14044" s="1">
        <v>45444</v>
      </c>
    </row>
    <row r="14045" spans="1:14" x14ac:dyDescent="0.35">
      <c r="A14045" t="s">
        <v>30</v>
      </c>
      <c r="B14045">
        <v>1</v>
      </c>
      <c r="C14045" t="s">
        <v>11960</v>
      </c>
      <c r="D14045" t="s">
        <v>11961</v>
      </c>
      <c r="E14045" s="1">
        <v>44504</v>
      </c>
      <c r="F14045" t="s">
        <v>102</v>
      </c>
      <c r="H14045">
        <v>28</v>
      </c>
      <c r="I14045" s="1">
        <v>44560</v>
      </c>
      <c r="J14045">
        <v>225348</v>
      </c>
      <c r="K14045" t="s">
        <v>11962</v>
      </c>
      <c r="L14045" t="s">
        <v>11963</v>
      </c>
      <c r="M14045" t="s">
        <v>32984</v>
      </c>
      <c r="N14045" s="1">
        <v>45444</v>
      </c>
    </row>
    <row r="14046" spans="1:14" x14ac:dyDescent="0.35">
      <c r="A14046" t="s">
        <v>30</v>
      </c>
      <c r="B14046">
        <v>1</v>
      </c>
      <c r="C14046" t="s">
        <v>11750</v>
      </c>
      <c r="D14046" t="s">
        <v>11751</v>
      </c>
      <c r="E14046" s="1">
        <v>44426</v>
      </c>
      <c r="F14046" t="s">
        <v>75</v>
      </c>
      <c r="G14046" s="15">
        <v>18067</v>
      </c>
      <c r="J14046">
        <v>225233</v>
      </c>
      <c r="K14046" t="s">
        <v>11752</v>
      </c>
      <c r="L14046" t="s">
        <v>11753</v>
      </c>
      <c r="M14046" t="s">
        <v>32938</v>
      </c>
      <c r="N14046" s="1">
        <v>45444</v>
      </c>
    </row>
    <row r="14047" spans="1:14" x14ac:dyDescent="0.35">
      <c r="A14047" t="s">
        <v>30</v>
      </c>
      <c r="B14047">
        <v>1</v>
      </c>
      <c r="C14047" t="s">
        <v>11781</v>
      </c>
      <c r="D14047" t="s">
        <v>11782</v>
      </c>
      <c r="E14047" s="1">
        <v>44375</v>
      </c>
      <c r="F14047" t="s">
        <v>75</v>
      </c>
      <c r="G14047" s="15">
        <v>650</v>
      </c>
      <c r="J14047">
        <v>225264</v>
      </c>
      <c r="K14047" t="s">
        <v>11783</v>
      </c>
      <c r="L14047" t="s">
        <v>11784</v>
      </c>
      <c r="M14047" t="s">
        <v>32945</v>
      </c>
      <c r="N14047" s="1">
        <v>45444</v>
      </c>
    </row>
    <row r="14048" spans="1:14" x14ac:dyDescent="0.35">
      <c r="A14048" t="s">
        <v>30</v>
      </c>
      <c r="B14048">
        <v>1</v>
      </c>
      <c r="C14048" t="s">
        <v>11781</v>
      </c>
      <c r="D14048" t="s">
        <v>11782</v>
      </c>
      <c r="E14048" s="1">
        <v>44505</v>
      </c>
      <c r="F14048" t="s">
        <v>75</v>
      </c>
      <c r="G14048" s="15">
        <v>14508</v>
      </c>
      <c r="J14048">
        <v>225264</v>
      </c>
      <c r="K14048" t="s">
        <v>11783</v>
      </c>
      <c r="L14048" t="s">
        <v>11784</v>
      </c>
      <c r="M14048" t="s">
        <v>32945</v>
      </c>
      <c r="N14048" s="1">
        <v>45444</v>
      </c>
    </row>
    <row r="14049" spans="1:14" x14ac:dyDescent="0.35">
      <c r="A14049" t="s">
        <v>30</v>
      </c>
      <c r="B14049">
        <v>1</v>
      </c>
      <c r="C14049" t="s">
        <v>11730</v>
      </c>
      <c r="D14049" t="s">
        <v>11698</v>
      </c>
      <c r="E14049" s="1">
        <v>44938</v>
      </c>
      <c r="F14049" t="s">
        <v>75</v>
      </c>
      <c r="G14049" s="15">
        <v>9750</v>
      </c>
      <c r="J14049">
        <v>225223</v>
      </c>
      <c r="K14049" t="s">
        <v>11731</v>
      </c>
      <c r="L14049" t="s">
        <v>11732</v>
      </c>
      <c r="M14049" t="s">
        <v>32927</v>
      </c>
      <c r="N14049" s="1">
        <v>45444</v>
      </c>
    </row>
    <row r="14050" spans="1:14" x14ac:dyDescent="0.35">
      <c r="A14050" t="s">
        <v>30</v>
      </c>
      <c r="B14050">
        <v>1</v>
      </c>
      <c r="C14050" t="s">
        <v>11730</v>
      </c>
      <c r="D14050" t="s">
        <v>11698</v>
      </c>
      <c r="E14050" s="1">
        <v>44755</v>
      </c>
      <c r="F14050" t="s">
        <v>75</v>
      </c>
      <c r="G14050" s="15">
        <v>30830</v>
      </c>
      <c r="J14050">
        <v>225223</v>
      </c>
      <c r="K14050" t="s">
        <v>11731</v>
      </c>
      <c r="L14050" t="s">
        <v>11732</v>
      </c>
      <c r="M14050" t="s">
        <v>32927</v>
      </c>
      <c r="N14050" s="1">
        <v>45444</v>
      </c>
    </row>
    <row r="14051" spans="1:14" x14ac:dyDescent="0.35">
      <c r="A14051" t="s">
        <v>30</v>
      </c>
      <c r="B14051">
        <v>1</v>
      </c>
      <c r="C14051" t="s">
        <v>12331</v>
      </c>
      <c r="D14051" t="s">
        <v>11803</v>
      </c>
      <c r="E14051" s="1">
        <v>44559</v>
      </c>
      <c r="F14051" t="s">
        <v>75</v>
      </c>
      <c r="G14051" s="15">
        <v>5126</v>
      </c>
      <c r="J14051">
        <v>225549</v>
      </c>
      <c r="K14051" t="s">
        <v>12332</v>
      </c>
      <c r="L14051" t="s">
        <v>12333</v>
      </c>
      <c r="M14051" t="s">
        <v>32949</v>
      </c>
      <c r="N14051" s="1">
        <v>45444</v>
      </c>
    </row>
    <row r="14052" spans="1:14" x14ac:dyDescent="0.35">
      <c r="A14052" t="s">
        <v>30</v>
      </c>
      <c r="B14052">
        <v>1</v>
      </c>
      <c r="C14052" t="s">
        <v>12331</v>
      </c>
      <c r="D14052" t="s">
        <v>11803</v>
      </c>
      <c r="E14052" s="1">
        <v>45160</v>
      </c>
      <c r="F14052" t="s">
        <v>75</v>
      </c>
      <c r="G14052" s="15">
        <v>151510</v>
      </c>
      <c r="J14052">
        <v>225549</v>
      </c>
      <c r="K14052" t="s">
        <v>12332</v>
      </c>
      <c r="L14052" t="s">
        <v>12333</v>
      </c>
      <c r="M14052" t="s">
        <v>32949</v>
      </c>
      <c r="N14052" s="1">
        <v>45444</v>
      </c>
    </row>
    <row r="14053" spans="1:14" x14ac:dyDescent="0.35">
      <c r="A14053" t="s">
        <v>30</v>
      </c>
      <c r="B14053">
        <v>1</v>
      </c>
      <c r="C14053" t="s">
        <v>12543</v>
      </c>
      <c r="D14053" t="s">
        <v>2617</v>
      </c>
      <c r="E14053" s="1">
        <v>44839</v>
      </c>
      <c r="F14053" t="s">
        <v>75</v>
      </c>
      <c r="G14053" s="15">
        <v>3250</v>
      </c>
      <c r="J14053">
        <v>225770</v>
      </c>
      <c r="K14053" t="s">
        <v>12544</v>
      </c>
      <c r="L14053" t="s">
        <v>12545</v>
      </c>
      <c r="M14053" t="s">
        <v>33031</v>
      </c>
      <c r="N14053" s="1">
        <v>45444</v>
      </c>
    </row>
    <row r="14054" spans="1:14" x14ac:dyDescent="0.35">
      <c r="A14054" t="s">
        <v>30</v>
      </c>
      <c r="B14054">
        <v>1</v>
      </c>
      <c r="C14054" t="s">
        <v>12543</v>
      </c>
      <c r="D14054" t="s">
        <v>2617</v>
      </c>
      <c r="E14054" s="1">
        <v>45233</v>
      </c>
      <c r="F14054" t="s">
        <v>75</v>
      </c>
      <c r="G14054" s="15">
        <v>200070</v>
      </c>
      <c r="J14054">
        <v>225770</v>
      </c>
      <c r="K14054" t="s">
        <v>12544</v>
      </c>
      <c r="L14054" t="s">
        <v>12545</v>
      </c>
      <c r="M14054" t="s">
        <v>33031</v>
      </c>
      <c r="N14054" s="1">
        <v>45444</v>
      </c>
    </row>
    <row r="14055" spans="1:14" x14ac:dyDescent="0.35">
      <c r="A14055" t="s">
        <v>30</v>
      </c>
      <c r="B14055">
        <v>1</v>
      </c>
      <c r="C14055" t="s">
        <v>11988</v>
      </c>
      <c r="D14055" t="s">
        <v>10187</v>
      </c>
      <c r="E14055" s="1">
        <v>44557</v>
      </c>
      <c r="F14055" t="s">
        <v>75</v>
      </c>
      <c r="G14055" s="15">
        <v>650</v>
      </c>
      <c r="J14055">
        <v>225367</v>
      </c>
      <c r="K14055" t="s">
        <v>11989</v>
      </c>
      <c r="L14055" t="s">
        <v>11990</v>
      </c>
      <c r="M14055" t="s">
        <v>32989</v>
      </c>
      <c r="N14055" s="1">
        <v>45444</v>
      </c>
    </row>
    <row r="14056" spans="1:14" x14ac:dyDescent="0.35">
      <c r="A14056" t="s">
        <v>30</v>
      </c>
      <c r="B14056">
        <v>1</v>
      </c>
      <c r="C14056" t="s">
        <v>12205</v>
      </c>
      <c r="D14056" t="s">
        <v>11832</v>
      </c>
      <c r="E14056" s="1">
        <v>44382</v>
      </c>
      <c r="F14056" t="s">
        <v>75</v>
      </c>
      <c r="G14056" s="15">
        <v>975</v>
      </c>
      <c r="J14056">
        <v>225483</v>
      </c>
      <c r="K14056" t="s">
        <v>12206</v>
      </c>
      <c r="L14056" t="s">
        <v>12207</v>
      </c>
      <c r="M14056" t="s">
        <v>32956</v>
      </c>
      <c r="N14056" s="1">
        <v>45444</v>
      </c>
    </row>
    <row r="14057" spans="1:14" x14ac:dyDescent="0.35">
      <c r="A14057" t="s">
        <v>30</v>
      </c>
      <c r="B14057">
        <v>1</v>
      </c>
      <c r="C14057" t="s">
        <v>12205</v>
      </c>
      <c r="D14057" t="s">
        <v>11832</v>
      </c>
      <c r="E14057" s="1">
        <v>44396</v>
      </c>
      <c r="F14057" t="s">
        <v>75</v>
      </c>
      <c r="G14057" s="15">
        <v>1300</v>
      </c>
      <c r="J14057">
        <v>225483</v>
      </c>
      <c r="K14057" t="s">
        <v>12206</v>
      </c>
      <c r="L14057" t="s">
        <v>12207</v>
      </c>
      <c r="M14057" t="s">
        <v>32956</v>
      </c>
      <c r="N14057" s="1">
        <v>45444</v>
      </c>
    </row>
    <row r="14058" spans="1:14" x14ac:dyDescent="0.35">
      <c r="A14058" t="s">
        <v>30</v>
      </c>
      <c r="B14058">
        <v>1</v>
      </c>
      <c r="C14058" t="s">
        <v>12205</v>
      </c>
      <c r="D14058" t="s">
        <v>11832</v>
      </c>
      <c r="E14058" s="1">
        <v>44452</v>
      </c>
      <c r="F14058" t="s">
        <v>75</v>
      </c>
      <c r="G14058" s="15">
        <v>1625</v>
      </c>
      <c r="J14058">
        <v>225483</v>
      </c>
      <c r="K14058" t="s">
        <v>12206</v>
      </c>
      <c r="L14058" t="s">
        <v>12207</v>
      </c>
      <c r="M14058" t="s">
        <v>32956</v>
      </c>
      <c r="N14058" s="1">
        <v>45444</v>
      </c>
    </row>
    <row r="14059" spans="1:14" x14ac:dyDescent="0.35">
      <c r="A14059" t="s">
        <v>30</v>
      </c>
      <c r="B14059">
        <v>1</v>
      </c>
      <c r="C14059" t="s">
        <v>12205</v>
      </c>
      <c r="D14059" t="s">
        <v>11832</v>
      </c>
      <c r="E14059" s="1">
        <v>44866</v>
      </c>
      <c r="F14059" t="s">
        <v>75</v>
      </c>
      <c r="G14059" s="15">
        <v>47333</v>
      </c>
      <c r="J14059">
        <v>225483</v>
      </c>
      <c r="K14059" t="s">
        <v>12206</v>
      </c>
      <c r="L14059" t="s">
        <v>12207</v>
      </c>
      <c r="M14059" t="s">
        <v>32956</v>
      </c>
      <c r="N14059" s="1">
        <v>45444</v>
      </c>
    </row>
    <row r="14060" spans="1:14" x14ac:dyDescent="0.35">
      <c r="A14060" t="s">
        <v>30</v>
      </c>
      <c r="B14060">
        <v>1</v>
      </c>
      <c r="C14060" t="s">
        <v>12205</v>
      </c>
      <c r="D14060" t="s">
        <v>11832</v>
      </c>
      <c r="E14060" s="1">
        <v>44740</v>
      </c>
      <c r="F14060" t="s">
        <v>75</v>
      </c>
      <c r="G14060" s="15">
        <v>68621</v>
      </c>
      <c r="J14060">
        <v>225483</v>
      </c>
      <c r="K14060" t="s">
        <v>12206</v>
      </c>
      <c r="L14060" t="s">
        <v>12207</v>
      </c>
      <c r="M14060" t="s">
        <v>32956</v>
      </c>
      <c r="N14060" s="1">
        <v>45444</v>
      </c>
    </row>
    <row r="14061" spans="1:14" x14ac:dyDescent="0.35">
      <c r="A14061" t="s">
        <v>30</v>
      </c>
      <c r="B14061">
        <v>1</v>
      </c>
      <c r="C14061" t="s">
        <v>11813</v>
      </c>
      <c r="D14061" t="s">
        <v>4095</v>
      </c>
      <c r="E14061" s="1">
        <v>45321</v>
      </c>
      <c r="F14061" t="s">
        <v>75</v>
      </c>
      <c r="G14061" s="15">
        <v>3387</v>
      </c>
      <c r="J14061">
        <v>225274</v>
      </c>
      <c r="K14061" t="s">
        <v>11814</v>
      </c>
      <c r="L14061" t="s">
        <v>11815</v>
      </c>
      <c r="M14061" t="s">
        <v>32952</v>
      </c>
      <c r="N14061" s="1">
        <v>45444</v>
      </c>
    </row>
    <row r="14062" spans="1:14" x14ac:dyDescent="0.35">
      <c r="A14062" t="s">
        <v>30</v>
      </c>
      <c r="B14062">
        <v>1</v>
      </c>
      <c r="C14062" t="s">
        <v>11813</v>
      </c>
      <c r="D14062" t="s">
        <v>4095</v>
      </c>
      <c r="E14062" s="1">
        <v>44441</v>
      </c>
      <c r="F14062" t="s">
        <v>75</v>
      </c>
      <c r="G14062" s="15">
        <v>13741</v>
      </c>
      <c r="J14062">
        <v>225274</v>
      </c>
      <c r="K14062" t="s">
        <v>11814</v>
      </c>
      <c r="L14062" t="s">
        <v>11815</v>
      </c>
      <c r="M14062" t="s">
        <v>32952</v>
      </c>
      <c r="N14062" s="1">
        <v>45444</v>
      </c>
    </row>
    <row r="14063" spans="1:14" x14ac:dyDescent="0.35">
      <c r="A14063" t="s">
        <v>30</v>
      </c>
      <c r="B14063">
        <v>1</v>
      </c>
      <c r="C14063" t="s">
        <v>11813</v>
      </c>
      <c r="D14063" t="s">
        <v>4095</v>
      </c>
      <c r="E14063" s="1">
        <v>45124</v>
      </c>
      <c r="F14063" t="s">
        <v>75</v>
      </c>
      <c r="G14063" s="15">
        <v>64422</v>
      </c>
      <c r="J14063">
        <v>225274</v>
      </c>
      <c r="K14063" t="s">
        <v>11814</v>
      </c>
      <c r="L14063" t="s">
        <v>11815</v>
      </c>
      <c r="M14063" t="s">
        <v>32952</v>
      </c>
      <c r="N14063" s="1">
        <v>45444</v>
      </c>
    </row>
    <row r="14064" spans="1:14" x14ac:dyDescent="0.35">
      <c r="A14064" t="s">
        <v>30</v>
      </c>
      <c r="B14064">
        <v>1</v>
      </c>
      <c r="C14064" t="s">
        <v>12271</v>
      </c>
      <c r="D14064" t="s">
        <v>11390</v>
      </c>
      <c r="E14064" s="1">
        <v>44396</v>
      </c>
      <c r="F14064" t="s">
        <v>75</v>
      </c>
      <c r="G14064" s="15">
        <v>975</v>
      </c>
      <c r="J14064">
        <v>225520</v>
      </c>
      <c r="K14064" t="s">
        <v>12272</v>
      </c>
      <c r="L14064" t="s">
        <v>12273</v>
      </c>
      <c r="M14064" t="s">
        <v>32992</v>
      </c>
      <c r="N14064" s="1">
        <v>45444</v>
      </c>
    </row>
    <row r="14065" spans="1:14" x14ac:dyDescent="0.35">
      <c r="A14065" t="s">
        <v>30</v>
      </c>
      <c r="B14065">
        <v>1</v>
      </c>
      <c r="C14065" t="s">
        <v>12271</v>
      </c>
      <c r="D14065" t="s">
        <v>11390</v>
      </c>
      <c r="E14065" s="1">
        <v>44403</v>
      </c>
      <c r="F14065" t="s">
        <v>75</v>
      </c>
      <c r="G14065" s="15">
        <v>1310</v>
      </c>
      <c r="J14065">
        <v>225520</v>
      </c>
      <c r="K14065" t="s">
        <v>12272</v>
      </c>
      <c r="L14065" t="s">
        <v>12273</v>
      </c>
      <c r="M14065" t="s">
        <v>32992</v>
      </c>
      <c r="N14065" s="1">
        <v>45444</v>
      </c>
    </row>
    <row r="14066" spans="1:14" x14ac:dyDescent="0.35">
      <c r="A14066" t="s">
        <v>30</v>
      </c>
      <c r="B14066">
        <v>1</v>
      </c>
      <c r="C14066" t="s">
        <v>12271</v>
      </c>
      <c r="D14066" t="s">
        <v>11390</v>
      </c>
      <c r="E14066" s="1">
        <v>44410</v>
      </c>
      <c r="F14066" t="s">
        <v>75</v>
      </c>
      <c r="G14066" s="15">
        <v>1625</v>
      </c>
      <c r="J14066">
        <v>225520</v>
      </c>
      <c r="K14066" t="s">
        <v>12272</v>
      </c>
      <c r="L14066" t="s">
        <v>12273</v>
      </c>
      <c r="M14066" t="s">
        <v>32992</v>
      </c>
      <c r="N14066" s="1">
        <v>45444</v>
      </c>
    </row>
    <row r="14067" spans="1:14" x14ac:dyDescent="0.35">
      <c r="A14067" t="s">
        <v>30</v>
      </c>
      <c r="B14067">
        <v>1</v>
      </c>
      <c r="C14067" t="s">
        <v>12271</v>
      </c>
      <c r="D14067" t="s">
        <v>11390</v>
      </c>
      <c r="E14067" s="1">
        <v>44417</v>
      </c>
      <c r="F14067" t="s">
        <v>75</v>
      </c>
      <c r="G14067" s="15">
        <v>1965</v>
      </c>
      <c r="J14067">
        <v>225520</v>
      </c>
      <c r="K14067" t="s">
        <v>12272</v>
      </c>
      <c r="L14067" t="s">
        <v>12273</v>
      </c>
      <c r="M14067" t="s">
        <v>32992</v>
      </c>
      <c r="N14067" s="1">
        <v>45444</v>
      </c>
    </row>
    <row r="14068" spans="1:14" x14ac:dyDescent="0.35">
      <c r="A14068" t="s">
        <v>30</v>
      </c>
      <c r="B14068">
        <v>1</v>
      </c>
      <c r="C14068" t="s">
        <v>12271</v>
      </c>
      <c r="D14068" t="s">
        <v>11390</v>
      </c>
      <c r="E14068" s="1">
        <v>44424</v>
      </c>
      <c r="F14068" t="s">
        <v>75</v>
      </c>
      <c r="G14068" s="15">
        <v>2293</v>
      </c>
      <c r="J14068">
        <v>225520</v>
      </c>
      <c r="K14068" t="s">
        <v>12272</v>
      </c>
      <c r="L14068" t="s">
        <v>12273</v>
      </c>
      <c r="M14068" t="s">
        <v>32992</v>
      </c>
      <c r="N14068" s="1">
        <v>45444</v>
      </c>
    </row>
    <row r="14069" spans="1:14" x14ac:dyDescent="0.35">
      <c r="A14069" t="s">
        <v>30</v>
      </c>
      <c r="B14069">
        <v>1</v>
      </c>
      <c r="C14069" t="s">
        <v>12271</v>
      </c>
      <c r="D14069" t="s">
        <v>11390</v>
      </c>
      <c r="E14069" s="1">
        <v>44431</v>
      </c>
      <c r="F14069" t="s">
        <v>75</v>
      </c>
      <c r="G14069" s="15">
        <v>2621</v>
      </c>
      <c r="J14069">
        <v>225520</v>
      </c>
      <c r="K14069" t="s">
        <v>12272</v>
      </c>
      <c r="L14069" t="s">
        <v>12273</v>
      </c>
      <c r="M14069" t="s">
        <v>32992</v>
      </c>
      <c r="N14069" s="1">
        <v>45444</v>
      </c>
    </row>
    <row r="14070" spans="1:14" x14ac:dyDescent="0.35">
      <c r="A14070" t="s">
        <v>30</v>
      </c>
      <c r="B14070">
        <v>1</v>
      </c>
      <c r="C14070" t="s">
        <v>12271</v>
      </c>
      <c r="D14070" t="s">
        <v>11390</v>
      </c>
      <c r="E14070" s="1">
        <v>44438</v>
      </c>
      <c r="F14070" t="s">
        <v>75</v>
      </c>
      <c r="G14070" s="15">
        <v>2948</v>
      </c>
      <c r="J14070">
        <v>225520</v>
      </c>
      <c r="K14070" t="s">
        <v>12272</v>
      </c>
      <c r="L14070" t="s">
        <v>12273</v>
      </c>
      <c r="M14070" t="s">
        <v>32992</v>
      </c>
      <c r="N14070" s="1">
        <v>45444</v>
      </c>
    </row>
    <row r="14071" spans="1:14" x14ac:dyDescent="0.35">
      <c r="A14071" t="s">
        <v>30</v>
      </c>
      <c r="B14071">
        <v>1</v>
      </c>
      <c r="C14071" t="s">
        <v>12271</v>
      </c>
      <c r="D14071" t="s">
        <v>11390</v>
      </c>
      <c r="E14071" s="1">
        <v>44658</v>
      </c>
      <c r="F14071" t="s">
        <v>75</v>
      </c>
      <c r="G14071" s="15">
        <v>3250</v>
      </c>
      <c r="J14071">
        <v>225520</v>
      </c>
      <c r="K14071" t="s">
        <v>12272</v>
      </c>
      <c r="L14071" t="s">
        <v>12273</v>
      </c>
      <c r="M14071" t="s">
        <v>32992</v>
      </c>
      <c r="N14071" s="1">
        <v>45444</v>
      </c>
    </row>
    <row r="14072" spans="1:14" x14ac:dyDescent="0.35">
      <c r="A14072" t="s">
        <v>30</v>
      </c>
      <c r="B14072">
        <v>1</v>
      </c>
      <c r="C14072" t="s">
        <v>12271</v>
      </c>
      <c r="D14072" t="s">
        <v>11390</v>
      </c>
      <c r="E14072" s="1">
        <v>44459</v>
      </c>
      <c r="F14072" t="s">
        <v>75</v>
      </c>
      <c r="G14072" s="15">
        <v>3276</v>
      </c>
      <c r="J14072">
        <v>225520</v>
      </c>
      <c r="K14072" t="s">
        <v>12272</v>
      </c>
      <c r="L14072" t="s">
        <v>12273</v>
      </c>
      <c r="M14072" t="s">
        <v>32992</v>
      </c>
      <c r="N14072" s="1">
        <v>45444</v>
      </c>
    </row>
    <row r="14073" spans="1:14" x14ac:dyDescent="0.35">
      <c r="A14073" t="s">
        <v>30</v>
      </c>
      <c r="B14073">
        <v>1</v>
      </c>
      <c r="C14073" t="s">
        <v>12271</v>
      </c>
      <c r="D14073" t="s">
        <v>11390</v>
      </c>
      <c r="E14073" s="1">
        <v>44585</v>
      </c>
      <c r="F14073" t="s">
        <v>75</v>
      </c>
      <c r="G14073" s="15">
        <v>3645</v>
      </c>
      <c r="J14073">
        <v>225520</v>
      </c>
      <c r="K14073" t="s">
        <v>12272</v>
      </c>
      <c r="L14073" t="s">
        <v>12273</v>
      </c>
      <c r="M14073" t="s">
        <v>32992</v>
      </c>
      <c r="N14073" s="1">
        <v>45444</v>
      </c>
    </row>
    <row r="14074" spans="1:14" x14ac:dyDescent="0.35">
      <c r="A14074" t="s">
        <v>30</v>
      </c>
      <c r="B14074">
        <v>1</v>
      </c>
      <c r="C14074" t="s">
        <v>12431</v>
      </c>
      <c r="D14074" t="s">
        <v>12432</v>
      </c>
      <c r="E14074" s="1">
        <v>44438</v>
      </c>
      <c r="F14074" t="s">
        <v>75</v>
      </c>
      <c r="G14074" s="15">
        <v>650</v>
      </c>
      <c r="J14074">
        <v>225656</v>
      </c>
      <c r="K14074" t="s">
        <v>12433</v>
      </c>
      <c r="L14074" t="s">
        <v>12434</v>
      </c>
      <c r="M14074" t="s">
        <v>33076</v>
      </c>
      <c r="N14074" s="1">
        <v>45444</v>
      </c>
    </row>
    <row r="14075" spans="1:14" x14ac:dyDescent="0.35">
      <c r="A14075" t="s">
        <v>30</v>
      </c>
      <c r="B14075">
        <v>1</v>
      </c>
      <c r="C14075" t="s">
        <v>12431</v>
      </c>
      <c r="D14075" t="s">
        <v>12432</v>
      </c>
      <c r="E14075" s="1">
        <v>44581</v>
      </c>
      <c r="F14075" t="s">
        <v>75</v>
      </c>
      <c r="G14075" s="15">
        <v>9750</v>
      </c>
      <c r="J14075">
        <v>225656</v>
      </c>
      <c r="K14075" t="s">
        <v>12433</v>
      </c>
      <c r="L14075" t="s">
        <v>12434</v>
      </c>
      <c r="M14075" t="s">
        <v>33076</v>
      </c>
      <c r="N14075" s="1">
        <v>45444</v>
      </c>
    </row>
    <row r="14076" spans="1:14" x14ac:dyDescent="0.35">
      <c r="A14076" t="s">
        <v>30</v>
      </c>
      <c r="B14076">
        <v>1</v>
      </c>
      <c r="C14076" t="s">
        <v>11939</v>
      </c>
      <c r="D14076" t="s">
        <v>6551</v>
      </c>
      <c r="E14076" s="1">
        <v>44838</v>
      </c>
      <c r="F14076" t="s">
        <v>75</v>
      </c>
      <c r="G14076" s="15">
        <v>87811</v>
      </c>
      <c r="J14076">
        <v>225337</v>
      </c>
      <c r="K14076" t="s">
        <v>11940</v>
      </c>
      <c r="L14076" t="s">
        <v>11941</v>
      </c>
      <c r="M14076" t="s">
        <v>32979</v>
      </c>
      <c r="N14076" s="1">
        <v>45444</v>
      </c>
    </row>
    <row r="14077" spans="1:14" x14ac:dyDescent="0.35">
      <c r="A14077" t="s">
        <v>30</v>
      </c>
      <c r="B14077">
        <v>1</v>
      </c>
      <c r="C14077" t="s">
        <v>11942</v>
      </c>
      <c r="D14077" t="s">
        <v>8702</v>
      </c>
      <c r="E14077" s="1">
        <v>44826</v>
      </c>
      <c r="F14077" t="s">
        <v>75</v>
      </c>
      <c r="G14077" s="15">
        <v>35024</v>
      </c>
      <c r="J14077">
        <v>225338</v>
      </c>
      <c r="K14077" t="s">
        <v>11943</v>
      </c>
      <c r="L14077" t="s">
        <v>11944</v>
      </c>
      <c r="M14077" t="s">
        <v>32980</v>
      </c>
      <c r="N14077" s="1">
        <v>45444</v>
      </c>
    </row>
    <row r="14078" spans="1:14" x14ac:dyDescent="0.35">
      <c r="A14078" t="s">
        <v>30</v>
      </c>
      <c r="B14078">
        <v>1</v>
      </c>
      <c r="C14078" t="s">
        <v>11942</v>
      </c>
      <c r="D14078" t="s">
        <v>8702</v>
      </c>
      <c r="E14078" s="1">
        <v>44826</v>
      </c>
      <c r="F14078" t="s">
        <v>102</v>
      </c>
      <c r="H14078">
        <v>8</v>
      </c>
      <c r="I14078" s="1">
        <v>44868</v>
      </c>
      <c r="J14078">
        <v>225338</v>
      </c>
      <c r="K14078" t="s">
        <v>11943</v>
      </c>
      <c r="L14078" t="s">
        <v>11944</v>
      </c>
      <c r="M14078" t="s">
        <v>32980</v>
      </c>
      <c r="N14078" s="1">
        <v>45444</v>
      </c>
    </row>
    <row r="14079" spans="1:14" x14ac:dyDescent="0.35">
      <c r="A14079" t="s">
        <v>30</v>
      </c>
      <c r="B14079">
        <v>1</v>
      </c>
      <c r="C14079" t="s">
        <v>12248</v>
      </c>
      <c r="D14079" t="s">
        <v>12249</v>
      </c>
      <c r="E14079" s="1">
        <v>44846</v>
      </c>
      <c r="F14079" t="s">
        <v>75</v>
      </c>
      <c r="G14079" s="15">
        <v>52436</v>
      </c>
      <c r="J14079">
        <v>225509</v>
      </c>
      <c r="K14079" t="s">
        <v>12250</v>
      </c>
      <c r="L14079" t="s">
        <v>12251</v>
      </c>
      <c r="M14079" t="s">
        <v>33040</v>
      </c>
      <c r="N14079" s="1">
        <v>45444</v>
      </c>
    </row>
    <row r="14080" spans="1:14" x14ac:dyDescent="0.35">
      <c r="A14080" t="s">
        <v>30</v>
      </c>
      <c r="B14080">
        <v>1</v>
      </c>
      <c r="C14080" t="s">
        <v>35271</v>
      </c>
      <c r="D14080" t="s">
        <v>11643</v>
      </c>
      <c r="E14080" s="1">
        <v>45237</v>
      </c>
      <c r="F14080" t="s">
        <v>75</v>
      </c>
      <c r="G14080" s="15">
        <v>12155</v>
      </c>
      <c r="J14080">
        <v>225663</v>
      </c>
      <c r="K14080" t="s">
        <v>35272</v>
      </c>
      <c r="L14080" t="s">
        <v>35273</v>
      </c>
      <c r="M14080" t="s">
        <v>32908</v>
      </c>
      <c r="N14080" s="1">
        <v>45444</v>
      </c>
    </row>
    <row r="14081" spans="1:14" x14ac:dyDescent="0.35">
      <c r="A14081" t="s">
        <v>30</v>
      </c>
      <c r="B14081">
        <v>1</v>
      </c>
      <c r="C14081" t="s">
        <v>11799</v>
      </c>
      <c r="D14081" t="s">
        <v>11651</v>
      </c>
      <c r="E14081" s="1">
        <v>44540</v>
      </c>
      <c r="F14081" t="s">
        <v>75</v>
      </c>
      <c r="G14081" s="15">
        <v>10136</v>
      </c>
      <c r="J14081">
        <v>225270</v>
      </c>
      <c r="K14081" t="s">
        <v>11800</v>
      </c>
      <c r="L14081" t="s">
        <v>11801</v>
      </c>
      <c r="M14081" t="s">
        <v>32914</v>
      </c>
      <c r="N14081" s="1">
        <v>45444</v>
      </c>
    </row>
    <row r="14082" spans="1:14" x14ac:dyDescent="0.35">
      <c r="A14082" t="s">
        <v>30</v>
      </c>
      <c r="B14082">
        <v>1</v>
      </c>
      <c r="C14082" t="s">
        <v>11799</v>
      </c>
      <c r="D14082" t="s">
        <v>11651</v>
      </c>
      <c r="E14082" s="1">
        <v>44510</v>
      </c>
      <c r="F14082" t="s">
        <v>75</v>
      </c>
      <c r="G14082" s="15">
        <v>10342</v>
      </c>
      <c r="J14082">
        <v>225270</v>
      </c>
      <c r="K14082" t="s">
        <v>11800</v>
      </c>
      <c r="L14082" t="s">
        <v>11801</v>
      </c>
      <c r="M14082" t="s">
        <v>32914</v>
      </c>
      <c r="N14082" s="1">
        <v>45444</v>
      </c>
    </row>
    <row r="14083" spans="1:14" x14ac:dyDescent="0.35">
      <c r="A14083" t="s">
        <v>30</v>
      </c>
      <c r="B14083">
        <v>1</v>
      </c>
      <c r="C14083" t="s">
        <v>11799</v>
      </c>
      <c r="D14083" t="s">
        <v>11651</v>
      </c>
      <c r="E14083" s="1">
        <v>44971</v>
      </c>
      <c r="F14083" t="s">
        <v>75</v>
      </c>
      <c r="G14083" s="15">
        <v>47250</v>
      </c>
      <c r="J14083">
        <v>225270</v>
      </c>
      <c r="K14083" t="s">
        <v>11800</v>
      </c>
      <c r="L14083" t="s">
        <v>11801</v>
      </c>
      <c r="M14083" t="s">
        <v>32914</v>
      </c>
      <c r="N14083" s="1">
        <v>45444</v>
      </c>
    </row>
    <row r="14084" spans="1:14" x14ac:dyDescent="0.35">
      <c r="A14084" t="s">
        <v>30</v>
      </c>
      <c r="B14084">
        <v>1</v>
      </c>
      <c r="C14084" t="s">
        <v>11754</v>
      </c>
      <c r="D14084" t="s">
        <v>2730</v>
      </c>
      <c r="E14084" s="1">
        <v>44410</v>
      </c>
      <c r="F14084" t="s">
        <v>75</v>
      </c>
      <c r="G14084" s="15">
        <v>5069</v>
      </c>
      <c r="J14084">
        <v>225236</v>
      </c>
      <c r="K14084" t="s">
        <v>11755</v>
      </c>
      <c r="L14084" t="s">
        <v>11756</v>
      </c>
      <c r="M14084" t="s">
        <v>32937</v>
      </c>
      <c r="N14084" s="1">
        <v>45444</v>
      </c>
    </row>
    <row r="14085" spans="1:14" x14ac:dyDescent="0.35">
      <c r="A14085" t="s">
        <v>30</v>
      </c>
      <c r="B14085">
        <v>1</v>
      </c>
      <c r="C14085" t="s">
        <v>11841</v>
      </c>
      <c r="D14085" t="s">
        <v>10187</v>
      </c>
      <c r="E14085" s="1">
        <v>44907</v>
      </c>
      <c r="F14085" t="s">
        <v>75</v>
      </c>
      <c r="G14085" s="15">
        <v>9750</v>
      </c>
      <c r="J14085">
        <v>225288</v>
      </c>
      <c r="K14085" t="s">
        <v>11842</v>
      </c>
      <c r="L14085" t="s">
        <v>11843</v>
      </c>
      <c r="M14085" t="s">
        <v>32904</v>
      </c>
      <c r="N14085" s="1">
        <v>45444</v>
      </c>
    </row>
    <row r="14086" spans="1:14" x14ac:dyDescent="0.35">
      <c r="A14086" t="s">
        <v>30</v>
      </c>
      <c r="B14086">
        <v>1</v>
      </c>
      <c r="C14086" t="s">
        <v>11841</v>
      </c>
      <c r="D14086" t="s">
        <v>10187</v>
      </c>
      <c r="E14086" s="1">
        <v>45302</v>
      </c>
      <c r="F14086" t="s">
        <v>75</v>
      </c>
      <c r="G14086" s="15">
        <v>51765</v>
      </c>
      <c r="J14086">
        <v>225288</v>
      </c>
      <c r="K14086" t="s">
        <v>11842</v>
      </c>
      <c r="L14086" t="s">
        <v>11843</v>
      </c>
      <c r="M14086" t="s">
        <v>32904</v>
      </c>
      <c r="N14086" s="1">
        <v>45444</v>
      </c>
    </row>
    <row r="14087" spans="1:14" x14ac:dyDescent="0.35">
      <c r="A14087" t="s">
        <v>30</v>
      </c>
      <c r="B14087">
        <v>1</v>
      </c>
      <c r="C14087" t="s">
        <v>11841</v>
      </c>
      <c r="D14087" t="s">
        <v>10187</v>
      </c>
      <c r="E14087" s="1">
        <v>44362</v>
      </c>
      <c r="F14087" t="s">
        <v>75</v>
      </c>
      <c r="G14087" s="15">
        <v>53038</v>
      </c>
      <c r="J14087">
        <v>225288</v>
      </c>
      <c r="K14087" t="s">
        <v>11842</v>
      </c>
      <c r="L14087" t="s">
        <v>11843</v>
      </c>
      <c r="M14087" t="s">
        <v>32904</v>
      </c>
      <c r="N14087" s="1">
        <v>45444</v>
      </c>
    </row>
    <row r="14088" spans="1:14" x14ac:dyDescent="0.35">
      <c r="A14088" t="s">
        <v>30</v>
      </c>
      <c r="B14088">
        <v>1</v>
      </c>
      <c r="C14088" t="s">
        <v>11733</v>
      </c>
      <c r="D14088" t="s">
        <v>8447</v>
      </c>
      <c r="E14088" s="1">
        <v>44537</v>
      </c>
      <c r="F14088" t="s">
        <v>75</v>
      </c>
      <c r="G14088" s="15">
        <v>11781</v>
      </c>
      <c r="J14088">
        <v>225224</v>
      </c>
      <c r="K14088" t="s">
        <v>11734</v>
      </c>
      <c r="L14088" t="s">
        <v>11735</v>
      </c>
      <c r="M14088" t="s">
        <v>32934</v>
      </c>
      <c r="N14088" s="1">
        <v>45444</v>
      </c>
    </row>
    <row r="14089" spans="1:14" x14ac:dyDescent="0.35">
      <c r="A14089" t="s">
        <v>30</v>
      </c>
      <c r="B14089">
        <v>1</v>
      </c>
      <c r="C14089" t="s">
        <v>11733</v>
      </c>
      <c r="D14089" t="s">
        <v>8447</v>
      </c>
      <c r="E14089" s="1">
        <v>44847</v>
      </c>
      <c r="F14089" t="s">
        <v>75</v>
      </c>
      <c r="G14089" s="15">
        <v>15000</v>
      </c>
      <c r="J14089">
        <v>225224</v>
      </c>
      <c r="K14089" t="s">
        <v>11734</v>
      </c>
      <c r="L14089" t="s">
        <v>11735</v>
      </c>
      <c r="M14089" t="s">
        <v>32934</v>
      </c>
      <c r="N14089" s="1">
        <v>45444</v>
      </c>
    </row>
    <row r="14090" spans="1:14" x14ac:dyDescent="0.35">
      <c r="A14090" t="s">
        <v>30</v>
      </c>
      <c r="B14090">
        <v>1</v>
      </c>
      <c r="C14090" t="s">
        <v>11733</v>
      </c>
      <c r="D14090" t="s">
        <v>8447</v>
      </c>
      <c r="E14090" s="1">
        <v>45022</v>
      </c>
      <c r="F14090" t="s">
        <v>75</v>
      </c>
      <c r="G14090" s="15">
        <v>19055</v>
      </c>
      <c r="J14090">
        <v>225224</v>
      </c>
      <c r="K14090" t="s">
        <v>11734</v>
      </c>
      <c r="L14090" t="s">
        <v>11735</v>
      </c>
      <c r="M14090" t="s">
        <v>32934</v>
      </c>
      <c r="N14090" s="1">
        <v>45444</v>
      </c>
    </row>
    <row r="14091" spans="1:14" x14ac:dyDescent="0.35">
      <c r="A14091" t="s">
        <v>30</v>
      </c>
      <c r="B14091">
        <v>1</v>
      </c>
      <c r="C14091" t="s">
        <v>11733</v>
      </c>
      <c r="D14091" t="s">
        <v>8447</v>
      </c>
      <c r="E14091" s="1">
        <v>44567</v>
      </c>
      <c r="F14091" t="s">
        <v>75</v>
      </c>
      <c r="G14091" s="15">
        <v>101676</v>
      </c>
      <c r="J14091">
        <v>225224</v>
      </c>
      <c r="K14091" t="s">
        <v>11734</v>
      </c>
      <c r="L14091" t="s">
        <v>11735</v>
      </c>
      <c r="M14091" t="s">
        <v>32934</v>
      </c>
      <c r="N14091" s="1">
        <v>45444</v>
      </c>
    </row>
    <row r="14092" spans="1:14" x14ac:dyDescent="0.35">
      <c r="A14092" t="s">
        <v>30</v>
      </c>
      <c r="B14092">
        <v>1</v>
      </c>
      <c r="C14092" t="s">
        <v>12486</v>
      </c>
      <c r="D14092" t="s">
        <v>12487</v>
      </c>
      <c r="E14092" s="1">
        <v>45324</v>
      </c>
      <c r="F14092" t="s">
        <v>75</v>
      </c>
      <c r="G14092" s="15">
        <v>16195</v>
      </c>
      <c r="J14092">
        <v>225720</v>
      </c>
      <c r="K14092" t="s">
        <v>12488</v>
      </c>
      <c r="L14092" t="s">
        <v>12489</v>
      </c>
      <c r="M14092" t="s">
        <v>33090</v>
      </c>
      <c r="N14092" s="1">
        <v>45444</v>
      </c>
    </row>
    <row r="14093" spans="1:14" x14ac:dyDescent="0.35">
      <c r="A14093" t="s">
        <v>30</v>
      </c>
      <c r="B14093">
        <v>1</v>
      </c>
      <c r="C14093" t="s">
        <v>12486</v>
      </c>
      <c r="D14093" t="s">
        <v>12487</v>
      </c>
      <c r="E14093" s="1">
        <v>44593</v>
      </c>
      <c r="F14093" t="s">
        <v>75</v>
      </c>
      <c r="G14093" s="15">
        <v>30152</v>
      </c>
      <c r="J14093">
        <v>225720</v>
      </c>
      <c r="K14093" t="s">
        <v>12488</v>
      </c>
      <c r="L14093" t="s">
        <v>12489</v>
      </c>
      <c r="M14093" t="s">
        <v>33090</v>
      </c>
      <c r="N14093" s="1">
        <v>45444</v>
      </c>
    </row>
    <row r="14094" spans="1:14" x14ac:dyDescent="0.35">
      <c r="A14094" t="s">
        <v>30</v>
      </c>
      <c r="B14094">
        <v>1</v>
      </c>
      <c r="C14094" t="s">
        <v>12486</v>
      </c>
      <c r="D14094" t="s">
        <v>12487</v>
      </c>
      <c r="E14094" s="1">
        <v>44789</v>
      </c>
      <c r="F14094" t="s">
        <v>75</v>
      </c>
      <c r="G14094" s="15">
        <v>54863</v>
      </c>
      <c r="J14094">
        <v>225720</v>
      </c>
      <c r="K14094" t="s">
        <v>12488</v>
      </c>
      <c r="L14094" t="s">
        <v>12489</v>
      </c>
      <c r="M14094" t="s">
        <v>33090</v>
      </c>
      <c r="N14094" s="1">
        <v>45444</v>
      </c>
    </row>
    <row r="14095" spans="1:14" x14ac:dyDescent="0.35">
      <c r="A14095" t="s">
        <v>30</v>
      </c>
      <c r="B14095">
        <v>1</v>
      </c>
      <c r="C14095" t="s">
        <v>11793</v>
      </c>
      <c r="D14095" t="s">
        <v>6735</v>
      </c>
      <c r="E14095" s="1">
        <v>45079</v>
      </c>
      <c r="F14095" t="s">
        <v>75</v>
      </c>
      <c r="G14095" s="15">
        <v>9770</v>
      </c>
      <c r="J14095">
        <v>225268</v>
      </c>
      <c r="K14095" t="s">
        <v>11794</v>
      </c>
      <c r="L14095" t="s">
        <v>11795</v>
      </c>
      <c r="M14095" t="s">
        <v>32948</v>
      </c>
      <c r="N14095" s="1">
        <v>45444</v>
      </c>
    </row>
    <row r="14096" spans="1:14" x14ac:dyDescent="0.35">
      <c r="A14096" t="s">
        <v>30</v>
      </c>
      <c r="B14096">
        <v>1</v>
      </c>
      <c r="C14096" t="s">
        <v>11793</v>
      </c>
      <c r="D14096" t="s">
        <v>6735</v>
      </c>
      <c r="E14096" s="1">
        <v>44658</v>
      </c>
      <c r="F14096" t="s">
        <v>75</v>
      </c>
      <c r="G14096" s="15">
        <v>13000</v>
      </c>
      <c r="J14096">
        <v>225268</v>
      </c>
      <c r="K14096" t="s">
        <v>11794</v>
      </c>
      <c r="L14096" t="s">
        <v>11795</v>
      </c>
      <c r="M14096" t="s">
        <v>32948</v>
      </c>
      <c r="N14096" s="1">
        <v>45444</v>
      </c>
    </row>
    <row r="14097" spans="1:14" x14ac:dyDescent="0.35">
      <c r="A14097" t="s">
        <v>30</v>
      </c>
      <c r="B14097">
        <v>1</v>
      </c>
      <c r="C14097" t="s">
        <v>11907</v>
      </c>
      <c r="D14097" t="s">
        <v>10086</v>
      </c>
      <c r="E14097" s="1">
        <v>44958</v>
      </c>
      <c r="F14097" t="s">
        <v>75</v>
      </c>
      <c r="G14097" s="15">
        <v>34086</v>
      </c>
      <c r="J14097">
        <v>225323</v>
      </c>
      <c r="K14097" t="s">
        <v>11908</v>
      </c>
      <c r="L14097" t="s">
        <v>11909</v>
      </c>
      <c r="M14097" t="s">
        <v>32903</v>
      </c>
      <c r="N14097" s="1">
        <v>45444</v>
      </c>
    </row>
    <row r="14098" spans="1:14" x14ac:dyDescent="0.35">
      <c r="A14098" t="s">
        <v>30</v>
      </c>
      <c r="B14098">
        <v>1</v>
      </c>
      <c r="C14098" t="s">
        <v>11971</v>
      </c>
      <c r="D14098" t="s">
        <v>11972</v>
      </c>
      <c r="E14098" s="1">
        <v>44970</v>
      </c>
      <c r="F14098" t="s">
        <v>75</v>
      </c>
      <c r="G14098" s="15">
        <v>13028</v>
      </c>
      <c r="J14098">
        <v>225356</v>
      </c>
      <c r="K14098" t="s">
        <v>11973</v>
      </c>
      <c r="L14098" t="s">
        <v>11974</v>
      </c>
      <c r="M14098" t="s">
        <v>32986</v>
      </c>
      <c r="N14098" s="1">
        <v>45444</v>
      </c>
    </row>
    <row r="14099" spans="1:14" x14ac:dyDescent="0.35">
      <c r="A14099" t="s">
        <v>30</v>
      </c>
      <c r="B14099">
        <v>1</v>
      </c>
      <c r="C14099" t="s">
        <v>11971</v>
      </c>
      <c r="D14099" t="s">
        <v>11972</v>
      </c>
      <c r="E14099" s="1">
        <v>45070</v>
      </c>
      <c r="F14099" t="s">
        <v>75</v>
      </c>
      <c r="G14099" s="15">
        <v>21229</v>
      </c>
      <c r="J14099">
        <v>225356</v>
      </c>
      <c r="K14099" t="s">
        <v>11973</v>
      </c>
      <c r="L14099" t="s">
        <v>11974</v>
      </c>
      <c r="M14099" t="s">
        <v>32986</v>
      </c>
      <c r="N14099" s="1">
        <v>45444</v>
      </c>
    </row>
    <row r="14100" spans="1:14" x14ac:dyDescent="0.35">
      <c r="A14100" t="s">
        <v>30</v>
      </c>
      <c r="B14100">
        <v>1</v>
      </c>
      <c r="C14100" t="s">
        <v>11868</v>
      </c>
      <c r="D14100" t="s">
        <v>11869</v>
      </c>
      <c r="E14100" s="1">
        <v>44454</v>
      </c>
      <c r="F14100" t="s">
        <v>75</v>
      </c>
      <c r="G14100" s="15">
        <v>15855</v>
      </c>
      <c r="J14100">
        <v>225299</v>
      </c>
      <c r="K14100" t="s">
        <v>11870</v>
      </c>
      <c r="L14100" t="s">
        <v>11871</v>
      </c>
      <c r="M14100" t="s">
        <v>32967</v>
      </c>
      <c r="N14100" s="1">
        <v>45444</v>
      </c>
    </row>
    <row r="14101" spans="1:14" x14ac:dyDescent="0.35">
      <c r="A14101" t="s">
        <v>30</v>
      </c>
      <c r="B14101">
        <v>1</v>
      </c>
      <c r="C14101" t="s">
        <v>11868</v>
      </c>
      <c r="D14101" t="s">
        <v>11869</v>
      </c>
      <c r="E14101" s="1">
        <v>44581</v>
      </c>
      <c r="F14101" t="s">
        <v>75</v>
      </c>
      <c r="G14101" s="15">
        <v>20455</v>
      </c>
      <c r="J14101">
        <v>225299</v>
      </c>
      <c r="K14101" t="s">
        <v>11870</v>
      </c>
      <c r="L14101" t="s">
        <v>11871</v>
      </c>
      <c r="M14101" t="s">
        <v>32967</v>
      </c>
      <c r="N14101" s="1">
        <v>45444</v>
      </c>
    </row>
    <row r="14102" spans="1:14" x14ac:dyDescent="0.35">
      <c r="A14102" t="s">
        <v>30</v>
      </c>
      <c r="B14102">
        <v>1</v>
      </c>
      <c r="C14102" t="s">
        <v>11868</v>
      </c>
      <c r="D14102" t="s">
        <v>11869</v>
      </c>
      <c r="E14102" s="1">
        <v>44964</v>
      </c>
      <c r="F14102" t="s">
        <v>75</v>
      </c>
      <c r="G14102" s="15">
        <v>66660</v>
      </c>
      <c r="J14102">
        <v>225299</v>
      </c>
      <c r="K14102" t="s">
        <v>11870</v>
      </c>
      <c r="L14102" t="s">
        <v>11871</v>
      </c>
      <c r="M14102" t="s">
        <v>32967</v>
      </c>
      <c r="N14102" s="1">
        <v>45444</v>
      </c>
    </row>
    <row r="14103" spans="1:14" x14ac:dyDescent="0.35">
      <c r="A14103" t="s">
        <v>30</v>
      </c>
      <c r="B14103">
        <v>1</v>
      </c>
      <c r="C14103" t="s">
        <v>12237</v>
      </c>
      <c r="D14103" t="s">
        <v>3373</v>
      </c>
      <c r="E14103" s="1">
        <v>44364</v>
      </c>
      <c r="F14103" t="s">
        <v>75</v>
      </c>
      <c r="G14103" s="15">
        <v>22494</v>
      </c>
      <c r="J14103">
        <v>225504</v>
      </c>
      <c r="K14103" t="s">
        <v>12238</v>
      </c>
      <c r="L14103" t="s">
        <v>12239</v>
      </c>
      <c r="M14103" t="s">
        <v>33038</v>
      </c>
      <c r="N14103" s="1">
        <v>45444</v>
      </c>
    </row>
    <row r="14104" spans="1:14" x14ac:dyDescent="0.35">
      <c r="A14104" t="s">
        <v>30</v>
      </c>
      <c r="B14104">
        <v>1</v>
      </c>
      <c r="C14104" t="s">
        <v>11810</v>
      </c>
      <c r="D14104" t="s">
        <v>7562</v>
      </c>
      <c r="E14104" s="1">
        <v>44522</v>
      </c>
      <c r="F14104" t="s">
        <v>75</v>
      </c>
      <c r="G14104" s="15">
        <v>650</v>
      </c>
      <c r="J14104">
        <v>225273</v>
      </c>
      <c r="K14104" t="s">
        <v>11811</v>
      </c>
      <c r="L14104" t="s">
        <v>11812</v>
      </c>
      <c r="M14104" t="s">
        <v>32951</v>
      </c>
      <c r="N14104" s="1">
        <v>45444</v>
      </c>
    </row>
    <row r="14105" spans="1:14" x14ac:dyDescent="0.35">
      <c r="A14105" t="s">
        <v>30</v>
      </c>
      <c r="B14105">
        <v>1</v>
      </c>
      <c r="C14105" t="s">
        <v>11810</v>
      </c>
      <c r="D14105" t="s">
        <v>7562</v>
      </c>
      <c r="E14105" s="1">
        <v>44572</v>
      </c>
      <c r="F14105" t="s">
        <v>75</v>
      </c>
      <c r="G14105" s="15">
        <v>15341</v>
      </c>
      <c r="J14105">
        <v>225273</v>
      </c>
      <c r="K14105" t="s">
        <v>11811</v>
      </c>
      <c r="L14105" t="s">
        <v>11812</v>
      </c>
      <c r="M14105" t="s">
        <v>32951</v>
      </c>
      <c r="N14105" s="1">
        <v>45444</v>
      </c>
    </row>
    <row r="14106" spans="1:14" x14ac:dyDescent="0.35">
      <c r="A14106" t="s">
        <v>30</v>
      </c>
      <c r="B14106">
        <v>1</v>
      </c>
      <c r="C14106" t="s">
        <v>12311</v>
      </c>
      <c r="D14106" t="s">
        <v>11677</v>
      </c>
      <c r="E14106" s="1">
        <v>44389</v>
      </c>
      <c r="F14106" t="s">
        <v>75</v>
      </c>
      <c r="G14106" s="15">
        <v>655</v>
      </c>
      <c r="J14106">
        <v>225541</v>
      </c>
      <c r="K14106" t="s">
        <v>12312</v>
      </c>
      <c r="L14106" t="s">
        <v>12313</v>
      </c>
      <c r="M14106" t="s">
        <v>33014</v>
      </c>
      <c r="N14106" s="1">
        <v>45444</v>
      </c>
    </row>
    <row r="14107" spans="1:14" x14ac:dyDescent="0.35">
      <c r="A14107" t="s">
        <v>30</v>
      </c>
      <c r="B14107">
        <v>1</v>
      </c>
      <c r="C14107" t="s">
        <v>12311</v>
      </c>
      <c r="D14107" t="s">
        <v>11677</v>
      </c>
      <c r="E14107" s="1">
        <v>44396</v>
      </c>
      <c r="F14107" t="s">
        <v>75</v>
      </c>
      <c r="G14107" s="15">
        <v>983</v>
      </c>
      <c r="J14107">
        <v>225541</v>
      </c>
      <c r="K14107" t="s">
        <v>12312</v>
      </c>
      <c r="L14107" t="s">
        <v>12313</v>
      </c>
      <c r="M14107" t="s">
        <v>33014</v>
      </c>
      <c r="N14107" s="1">
        <v>45444</v>
      </c>
    </row>
    <row r="14108" spans="1:14" x14ac:dyDescent="0.35">
      <c r="A14108" t="s">
        <v>30</v>
      </c>
      <c r="B14108">
        <v>1</v>
      </c>
      <c r="C14108" t="s">
        <v>12311</v>
      </c>
      <c r="D14108" t="s">
        <v>11677</v>
      </c>
      <c r="E14108" s="1">
        <v>44704</v>
      </c>
      <c r="F14108" t="s">
        <v>75</v>
      </c>
      <c r="G14108" s="15">
        <v>7901</v>
      </c>
      <c r="J14108">
        <v>225541</v>
      </c>
      <c r="K14108" t="s">
        <v>12312</v>
      </c>
      <c r="L14108" t="s">
        <v>12313</v>
      </c>
      <c r="M14108" t="s">
        <v>33014</v>
      </c>
      <c r="N14108" s="1">
        <v>45444</v>
      </c>
    </row>
    <row r="14109" spans="1:14" x14ac:dyDescent="0.35">
      <c r="A14109" t="s">
        <v>30</v>
      </c>
      <c r="B14109">
        <v>1</v>
      </c>
      <c r="C14109" t="s">
        <v>12150</v>
      </c>
      <c r="D14109" t="s">
        <v>11691</v>
      </c>
      <c r="E14109" s="1">
        <v>45250</v>
      </c>
      <c r="F14109" t="s">
        <v>75</v>
      </c>
      <c r="G14109" s="15">
        <v>2117</v>
      </c>
      <c r="J14109">
        <v>225453</v>
      </c>
      <c r="K14109" t="s">
        <v>12151</v>
      </c>
      <c r="L14109" t="s">
        <v>12152</v>
      </c>
      <c r="M14109" t="s">
        <v>33021</v>
      </c>
      <c r="N14109" s="1">
        <v>45444</v>
      </c>
    </row>
    <row r="14110" spans="1:14" x14ac:dyDescent="0.35">
      <c r="A14110" t="s">
        <v>30</v>
      </c>
      <c r="B14110">
        <v>1</v>
      </c>
      <c r="C14110" t="s">
        <v>12150</v>
      </c>
      <c r="D14110" t="s">
        <v>11691</v>
      </c>
      <c r="E14110" s="1">
        <v>45293</v>
      </c>
      <c r="F14110" t="s">
        <v>75</v>
      </c>
      <c r="G14110" s="15">
        <v>3496</v>
      </c>
      <c r="J14110">
        <v>225453</v>
      </c>
      <c r="K14110" t="s">
        <v>12151</v>
      </c>
      <c r="L14110" t="s">
        <v>12152</v>
      </c>
      <c r="M14110" t="s">
        <v>33021</v>
      </c>
      <c r="N14110" s="1">
        <v>45444</v>
      </c>
    </row>
    <row r="14111" spans="1:14" x14ac:dyDescent="0.35">
      <c r="A14111" t="s">
        <v>30</v>
      </c>
      <c r="B14111">
        <v>1</v>
      </c>
      <c r="C14111" t="s">
        <v>12150</v>
      </c>
      <c r="D14111" t="s">
        <v>11691</v>
      </c>
      <c r="E14111" s="1">
        <v>45299</v>
      </c>
      <c r="F14111" t="s">
        <v>75</v>
      </c>
      <c r="G14111" s="15">
        <v>4140</v>
      </c>
      <c r="J14111">
        <v>225453</v>
      </c>
      <c r="K14111" t="s">
        <v>12151</v>
      </c>
      <c r="L14111" t="s">
        <v>12152</v>
      </c>
      <c r="M14111" t="s">
        <v>33021</v>
      </c>
      <c r="N14111" s="1">
        <v>45444</v>
      </c>
    </row>
    <row r="14112" spans="1:14" x14ac:dyDescent="0.35">
      <c r="A14112" t="s">
        <v>30</v>
      </c>
      <c r="B14112">
        <v>1</v>
      </c>
      <c r="C14112" t="s">
        <v>12150</v>
      </c>
      <c r="D14112" t="s">
        <v>11691</v>
      </c>
      <c r="E14112" s="1">
        <v>45229</v>
      </c>
      <c r="F14112" t="s">
        <v>75</v>
      </c>
      <c r="G14112" s="15">
        <v>4233</v>
      </c>
      <c r="J14112">
        <v>225453</v>
      </c>
      <c r="K14112" t="s">
        <v>12151</v>
      </c>
      <c r="L14112" t="s">
        <v>12152</v>
      </c>
      <c r="M14112" t="s">
        <v>33021</v>
      </c>
      <c r="N14112" s="1">
        <v>45444</v>
      </c>
    </row>
    <row r="14113" spans="1:14" x14ac:dyDescent="0.35">
      <c r="A14113" t="s">
        <v>30</v>
      </c>
      <c r="B14113">
        <v>1</v>
      </c>
      <c r="C14113" t="s">
        <v>12150</v>
      </c>
      <c r="D14113" t="s">
        <v>11691</v>
      </c>
      <c r="E14113" s="1">
        <v>45271</v>
      </c>
      <c r="F14113" t="s">
        <v>75</v>
      </c>
      <c r="G14113" s="15">
        <v>8391</v>
      </c>
      <c r="J14113">
        <v>225453</v>
      </c>
      <c r="K14113" t="s">
        <v>12151</v>
      </c>
      <c r="L14113" t="s">
        <v>12152</v>
      </c>
      <c r="M14113" t="s">
        <v>33021</v>
      </c>
      <c r="N14113" s="1">
        <v>45444</v>
      </c>
    </row>
    <row r="14114" spans="1:14" x14ac:dyDescent="0.35">
      <c r="A14114" t="s">
        <v>30</v>
      </c>
      <c r="B14114">
        <v>1</v>
      </c>
      <c r="C14114" t="s">
        <v>11676</v>
      </c>
      <c r="D14114" t="s">
        <v>11677</v>
      </c>
      <c r="E14114" s="1">
        <v>44578</v>
      </c>
      <c r="F14114" t="s">
        <v>75</v>
      </c>
      <c r="G14114" s="15">
        <v>1316</v>
      </c>
      <c r="J14114">
        <v>225179</v>
      </c>
      <c r="K14114" t="s">
        <v>11678</v>
      </c>
      <c r="L14114" t="s">
        <v>11679</v>
      </c>
      <c r="M14114" t="s">
        <v>32921</v>
      </c>
      <c r="N14114" s="1">
        <v>45444</v>
      </c>
    </row>
    <row r="14115" spans="1:14" x14ac:dyDescent="0.35">
      <c r="A14115" t="s">
        <v>30</v>
      </c>
      <c r="B14115">
        <v>1</v>
      </c>
      <c r="C14115" t="s">
        <v>11676</v>
      </c>
      <c r="D14115" t="s">
        <v>11677</v>
      </c>
      <c r="E14115" s="1">
        <v>44655</v>
      </c>
      <c r="F14115" t="s">
        <v>75</v>
      </c>
      <c r="G14115" s="15">
        <v>1645</v>
      </c>
      <c r="J14115">
        <v>225179</v>
      </c>
      <c r="K14115" t="s">
        <v>11678</v>
      </c>
      <c r="L14115" t="s">
        <v>11679</v>
      </c>
      <c r="M14115" t="s">
        <v>32921</v>
      </c>
      <c r="N14115" s="1">
        <v>45444</v>
      </c>
    </row>
    <row r="14116" spans="1:14" x14ac:dyDescent="0.35">
      <c r="A14116" t="s">
        <v>30</v>
      </c>
      <c r="B14116">
        <v>1</v>
      </c>
      <c r="C14116" t="s">
        <v>11676</v>
      </c>
      <c r="D14116" t="s">
        <v>11677</v>
      </c>
      <c r="E14116" s="1">
        <v>44641</v>
      </c>
      <c r="F14116" t="s">
        <v>75</v>
      </c>
      <c r="G14116" s="15">
        <v>9750</v>
      </c>
      <c r="J14116">
        <v>225179</v>
      </c>
      <c r="K14116" t="s">
        <v>11678</v>
      </c>
      <c r="L14116" t="s">
        <v>11679</v>
      </c>
      <c r="M14116" t="s">
        <v>32921</v>
      </c>
      <c r="N14116" s="1">
        <v>45444</v>
      </c>
    </row>
    <row r="14117" spans="1:14" x14ac:dyDescent="0.35">
      <c r="A14117" t="s">
        <v>30</v>
      </c>
      <c r="B14117">
        <v>1</v>
      </c>
      <c r="C14117" t="s">
        <v>12139</v>
      </c>
      <c r="D14117" t="s">
        <v>11691</v>
      </c>
      <c r="E14117" s="1">
        <v>44578</v>
      </c>
      <c r="F14117" t="s">
        <v>75</v>
      </c>
      <c r="G14117" s="15">
        <v>658</v>
      </c>
      <c r="J14117">
        <v>225448</v>
      </c>
      <c r="K14117" t="s">
        <v>12140</v>
      </c>
      <c r="L14117" t="s">
        <v>12141</v>
      </c>
      <c r="M14117" t="s">
        <v>32925</v>
      </c>
      <c r="N14117" s="1">
        <v>45444</v>
      </c>
    </row>
    <row r="14118" spans="1:14" x14ac:dyDescent="0.35">
      <c r="A14118" t="s">
        <v>30</v>
      </c>
      <c r="B14118">
        <v>1</v>
      </c>
      <c r="C14118" t="s">
        <v>12139</v>
      </c>
      <c r="D14118" t="s">
        <v>11691</v>
      </c>
      <c r="E14118" s="1">
        <v>44679</v>
      </c>
      <c r="F14118" t="s">
        <v>75</v>
      </c>
      <c r="G14118" s="15">
        <v>7796</v>
      </c>
      <c r="J14118">
        <v>225448</v>
      </c>
      <c r="K14118" t="s">
        <v>12140</v>
      </c>
      <c r="L14118" t="s">
        <v>12141</v>
      </c>
      <c r="M14118" t="s">
        <v>32925</v>
      </c>
      <c r="N14118" s="1">
        <v>45444</v>
      </c>
    </row>
    <row r="14119" spans="1:14" x14ac:dyDescent="0.35">
      <c r="A14119" t="s">
        <v>30</v>
      </c>
      <c r="B14119">
        <v>1</v>
      </c>
      <c r="C14119" t="s">
        <v>12139</v>
      </c>
      <c r="D14119" t="s">
        <v>11691</v>
      </c>
      <c r="E14119" s="1">
        <v>44741</v>
      </c>
      <c r="F14119" t="s">
        <v>75</v>
      </c>
      <c r="G14119" s="15">
        <v>9750</v>
      </c>
      <c r="J14119">
        <v>225448</v>
      </c>
      <c r="K14119" t="s">
        <v>12140</v>
      </c>
      <c r="L14119" t="s">
        <v>12141</v>
      </c>
      <c r="M14119" t="s">
        <v>32925</v>
      </c>
      <c r="N14119" s="1">
        <v>45444</v>
      </c>
    </row>
    <row r="14120" spans="1:14" x14ac:dyDescent="0.35">
      <c r="A14120" t="s">
        <v>30</v>
      </c>
      <c r="B14120">
        <v>1</v>
      </c>
      <c r="C14120" t="s">
        <v>12139</v>
      </c>
      <c r="D14120" t="s">
        <v>11691</v>
      </c>
      <c r="E14120" s="1">
        <v>44546</v>
      </c>
      <c r="F14120" t="s">
        <v>75</v>
      </c>
      <c r="G14120" s="15">
        <v>9750</v>
      </c>
      <c r="J14120">
        <v>225448</v>
      </c>
      <c r="K14120" t="s">
        <v>12140</v>
      </c>
      <c r="L14120" t="s">
        <v>12141</v>
      </c>
      <c r="M14120" t="s">
        <v>32925</v>
      </c>
      <c r="N14120" s="1">
        <v>45444</v>
      </c>
    </row>
    <row r="14121" spans="1:14" x14ac:dyDescent="0.35">
      <c r="A14121" t="s">
        <v>30</v>
      </c>
      <c r="B14121">
        <v>1</v>
      </c>
      <c r="C14121" t="s">
        <v>11931</v>
      </c>
      <c r="D14121" t="s">
        <v>11932</v>
      </c>
      <c r="E14121" s="1">
        <v>44950</v>
      </c>
      <c r="F14121" t="s">
        <v>75</v>
      </c>
      <c r="G14121" s="15">
        <v>9750</v>
      </c>
      <c r="J14121">
        <v>225333</v>
      </c>
      <c r="K14121" t="s">
        <v>11933</v>
      </c>
      <c r="L14121" t="s">
        <v>11934</v>
      </c>
      <c r="M14121" t="s">
        <v>32977</v>
      </c>
      <c r="N14121" s="1">
        <v>45444</v>
      </c>
    </row>
    <row r="14122" spans="1:14" x14ac:dyDescent="0.35">
      <c r="A14122" t="s">
        <v>30</v>
      </c>
      <c r="B14122">
        <v>1</v>
      </c>
      <c r="C14122" t="s">
        <v>11931</v>
      </c>
      <c r="D14122" t="s">
        <v>11932</v>
      </c>
      <c r="E14122" s="1">
        <v>44407</v>
      </c>
      <c r="F14122" t="s">
        <v>75</v>
      </c>
      <c r="G14122" s="15">
        <v>9750</v>
      </c>
      <c r="J14122">
        <v>225333</v>
      </c>
      <c r="K14122" t="s">
        <v>11933</v>
      </c>
      <c r="L14122" t="s">
        <v>11934</v>
      </c>
      <c r="M14122" t="s">
        <v>32977</v>
      </c>
      <c r="N14122" s="1">
        <v>45444</v>
      </c>
    </row>
    <row r="14123" spans="1:14" x14ac:dyDescent="0.35">
      <c r="A14123" t="s">
        <v>30</v>
      </c>
      <c r="B14123">
        <v>1</v>
      </c>
      <c r="C14123" t="s">
        <v>11931</v>
      </c>
      <c r="D14123" t="s">
        <v>11932</v>
      </c>
      <c r="E14123" s="1">
        <v>44407</v>
      </c>
      <c r="F14123" t="s">
        <v>75</v>
      </c>
      <c r="G14123" s="15">
        <v>26676</v>
      </c>
      <c r="J14123">
        <v>225333</v>
      </c>
      <c r="K14123" t="s">
        <v>11933</v>
      </c>
      <c r="L14123" t="s">
        <v>11934</v>
      </c>
      <c r="M14123" t="s">
        <v>32977</v>
      </c>
      <c r="N14123" s="1">
        <v>45444</v>
      </c>
    </row>
    <row r="14124" spans="1:14" x14ac:dyDescent="0.35">
      <c r="A14124" t="s">
        <v>30</v>
      </c>
      <c r="B14124">
        <v>1</v>
      </c>
      <c r="C14124" t="s">
        <v>12162</v>
      </c>
      <c r="D14124" t="s">
        <v>10430</v>
      </c>
      <c r="E14124" s="1">
        <v>45334</v>
      </c>
      <c r="F14124" t="s">
        <v>75</v>
      </c>
      <c r="G14124" s="15">
        <v>1882</v>
      </c>
      <c r="J14124">
        <v>225461</v>
      </c>
      <c r="K14124" t="s">
        <v>12163</v>
      </c>
      <c r="L14124" t="s">
        <v>12164</v>
      </c>
      <c r="M14124" t="s">
        <v>33024</v>
      </c>
      <c r="N14124" s="1">
        <v>45444</v>
      </c>
    </row>
    <row r="14125" spans="1:14" x14ac:dyDescent="0.35">
      <c r="A14125" t="s">
        <v>30</v>
      </c>
      <c r="B14125">
        <v>1</v>
      </c>
      <c r="C14125" t="s">
        <v>12162</v>
      </c>
      <c r="D14125" t="s">
        <v>10430</v>
      </c>
      <c r="E14125" s="1">
        <v>45342</v>
      </c>
      <c r="F14125" t="s">
        <v>75</v>
      </c>
      <c r="G14125" s="15">
        <v>2258</v>
      </c>
      <c r="J14125">
        <v>225461</v>
      </c>
      <c r="K14125" t="s">
        <v>12163</v>
      </c>
      <c r="L14125" t="s">
        <v>12164</v>
      </c>
      <c r="M14125" t="s">
        <v>33024</v>
      </c>
      <c r="N14125" s="1">
        <v>45444</v>
      </c>
    </row>
    <row r="14126" spans="1:14" x14ac:dyDescent="0.35">
      <c r="A14126" t="s">
        <v>30</v>
      </c>
      <c r="B14126">
        <v>1</v>
      </c>
      <c r="C14126" t="s">
        <v>12162</v>
      </c>
      <c r="D14126" t="s">
        <v>10430</v>
      </c>
      <c r="E14126" s="1">
        <v>45313</v>
      </c>
      <c r="F14126" t="s">
        <v>75</v>
      </c>
      <c r="G14126" s="15">
        <v>3387</v>
      </c>
      <c r="J14126">
        <v>225461</v>
      </c>
      <c r="K14126" t="s">
        <v>12163</v>
      </c>
      <c r="L14126" t="s">
        <v>12164</v>
      </c>
      <c r="M14126" t="s">
        <v>33024</v>
      </c>
      <c r="N14126" s="1">
        <v>45444</v>
      </c>
    </row>
    <row r="14127" spans="1:14" x14ac:dyDescent="0.35">
      <c r="A14127" t="s">
        <v>30</v>
      </c>
      <c r="B14127">
        <v>1</v>
      </c>
      <c r="C14127" t="s">
        <v>12162</v>
      </c>
      <c r="D14127" t="s">
        <v>10430</v>
      </c>
      <c r="E14127" s="1">
        <v>44939</v>
      </c>
      <c r="F14127" t="s">
        <v>75</v>
      </c>
      <c r="G14127" s="15">
        <v>13000</v>
      </c>
      <c r="J14127">
        <v>225461</v>
      </c>
      <c r="K14127" t="s">
        <v>12163</v>
      </c>
      <c r="L14127" t="s">
        <v>12164</v>
      </c>
      <c r="M14127" t="s">
        <v>33024</v>
      </c>
      <c r="N14127" s="1">
        <v>45444</v>
      </c>
    </row>
    <row r="14128" spans="1:14" x14ac:dyDescent="0.35">
      <c r="A14128" t="s">
        <v>30</v>
      </c>
      <c r="B14128">
        <v>1</v>
      </c>
      <c r="C14128" t="s">
        <v>12162</v>
      </c>
      <c r="D14128" t="s">
        <v>10430</v>
      </c>
      <c r="E14128" s="1">
        <v>44939</v>
      </c>
      <c r="F14128" t="s">
        <v>102</v>
      </c>
      <c r="H14128">
        <v>10</v>
      </c>
      <c r="I14128" s="1">
        <v>44983</v>
      </c>
      <c r="J14128">
        <v>225461</v>
      </c>
      <c r="K14128" t="s">
        <v>12163</v>
      </c>
      <c r="L14128" t="s">
        <v>12164</v>
      </c>
      <c r="M14128" t="s">
        <v>33024</v>
      </c>
      <c r="N14128" s="1">
        <v>45444</v>
      </c>
    </row>
    <row r="14129" spans="1:14" x14ac:dyDescent="0.35">
      <c r="A14129" t="s">
        <v>30</v>
      </c>
      <c r="B14129">
        <v>1</v>
      </c>
      <c r="C14129" t="s">
        <v>12091</v>
      </c>
      <c r="D14129" t="s">
        <v>12092</v>
      </c>
      <c r="E14129" s="1">
        <v>44655</v>
      </c>
      <c r="F14129" t="s">
        <v>75</v>
      </c>
      <c r="G14129" s="15">
        <v>658</v>
      </c>
      <c r="J14129">
        <v>225420</v>
      </c>
      <c r="K14129" t="s">
        <v>12093</v>
      </c>
      <c r="L14129" t="s">
        <v>12094</v>
      </c>
      <c r="M14129" t="s">
        <v>33010</v>
      </c>
      <c r="N14129" s="1">
        <v>45444</v>
      </c>
    </row>
    <row r="14130" spans="1:14" x14ac:dyDescent="0.35">
      <c r="A14130" t="s">
        <v>30</v>
      </c>
      <c r="B14130">
        <v>1</v>
      </c>
      <c r="C14130" t="s">
        <v>12091</v>
      </c>
      <c r="D14130" t="s">
        <v>12092</v>
      </c>
      <c r="E14130" s="1">
        <v>44529</v>
      </c>
      <c r="F14130" t="s">
        <v>75</v>
      </c>
      <c r="G14130" s="15">
        <v>15685</v>
      </c>
      <c r="J14130">
        <v>225420</v>
      </c>
      <c r="K14130" t="s">
        <v>12093</v>
      </c>
      <c r="L14130" t="s">
        <v>12094</v>
      </c>
      <c r="M14130" t="s">
        <v>33010</v>
      </c>
      <c r="N14130" s="1">
        <v>45444</v>
      </c>
    </row>
    <row r="14131" spans="1:14" x14ac:dyDescent="0.35">
      <c r="A14131" t="s">
        <v>30</v>
      </c>
      <c r="B14131">
        <v>1</v>
      </c>
      <c r="C14131" t="s">
        <v>11879</v>
      </c>
      <c r="D14131" t="s">
        <v>7585</v>
      </c>
      <c r="E14131" s="1">
        <v>45187</v>
      </c>
      <c r="F14131" t="s">
        <v>75</v>
      </c>
      <c r="G14131" s="15">
        <v>10173</v>
      </c>
      <c r="J14131">
        <v>225304</v>
      </c>
      <c r="K14131" t="s">
        <v>11880</v>
      </c>
      <c r="L14131" t="s">
        <v>11881</v>
      </c>
      <c r="M14131" t="s">
        <v>32969</v>
      </c>
      <c r="N14131" s="1">
        <v>45444</v>
      </c>
    </row>
    <row r="14132" spans="1:14" x14ac:dyDescent="0.35">
      <c r="A14132" t="s">
        <v>30</v>
      </c>
      <c r="B14132">
        <v>1</v>
      </c>
      <c r="C14132" t="s">
        <v>11879</v>
      </c>
      <c r="D14132" t="s">
        <v>7585</v>
      </c>
      <c r="E14132" s="1">
        <v>44407</v>
      </c>
      <c r="F14132" t="s">
        <v>75</v>
      </c>
      <c r="G14132" s="15">
        <v>14508</v>
      </c>
      <c r="J14132">
        <v>225304</v>
      </c>
      <c r="K14132" t="s">
        <v>11880</v>
      </c>
      <c r="L14132" t="s">
        <v>11881</v>
      </c>
      <c r="M14132" t="s">
        <v>32969</v>
      </c>
      <c r="N14132" s="1">
        <v>45444</v>
      </c>
    </row>
    <row r="14133" spans="1:14" x14ac:dyDescent="0.35">
      <c r="A14133" t="s">
        <v>30</v>
      </c>
      <c r="B14133">
        <v>1</v>
      </c>
      <c r="C14133" t="s">
        <v>11879</v>
      </c>
      <c r="D14133" t="s">
        <v>7585</v>
      </c>
      <c r="E14133" s="1">
        <v>44565</v>
      </c>
      <c r="F14133" t="s">
        <v>75</v>
      </c>
      <c r="G14133" s="15">
        <v>33033</v>
      </c>
      <c r="J14133">
        <v>225304</v>
      </c>
      <c r="K14133" t="s">
        <v>11880</v>
      </c>
      <c r="L14133" t="s">
        <v>11881</v>
      </c>
      <c r="M14133" t="s">
        <v>32969</v>
      </c>
      <c r="N14133" s="1">
        <v>45444</v>
      </c>
    </row>
    <row r="14134" spans="1:14" x14ac:dyDescent="0.35">
      <c r="A14134" t="s">
        <v>30</v>
      </c>
      <c r="B14134">
        <v>1</v>
      </c>
      <c r="C14134" t="s">
        <v>11711</v>
      </c>
      <c r="D14134" t="s">
        <v>11712</v>
      </c>
      <c r="E14134" s="1">
        <v>44389</v>
      </c>
      <c r="F14134" t="s">
        <v>75</v>
      </c>
      <c r="G14134" s="15">
        <v>1310</v>
      </c>
      <c r="J14134">
        <v>225208</v>
      </c>
      <c r="K14134" t="s">
        <v>11713</v>
      </c>
      <c r="L14134" t="s">
        <v>11714</v>
      </c>
      <c r="M14134" t="s">
        <v>32931</v>
      </c>
      <c r="N14134" s="1">
        <v>45444</v>
      </c>
    </row>
    <row r="14135" spans="1:14" x14ac:dyDescent="0.35">
      <c r="A14135" t="s">
        <v>30</v>
      </c>
      <c r="B14135">
        <v>1</v>
      </c>
      <c r="C14135" t="s">
        <v>11711</v>
      </c>
      <c r="D14135" t="s">
        <v>11712</v>
      </c>
      <c r="E14135" s="1">
        <v>44431</v>
      </c>
      <c r="F14135" t="s">
        <v>75</v>
      </c>
      <c r="G14135" s="15">
        <v>1625</v>
      </c>
      <c r="J14135">
        <v>225208</v>
      </c>
      <c r="K14135" t="s">
        <v>11713</v>
      </c>
      <c r="L14135" t="s">
        <v>11714</v>
      </c>
      <c r="M14135" t="s">
        <v>32931</v>
      </c>
      <c r="N14135" s="1">
        <v>45444</v>
      </c>
    </row>
    <row r="14136" spans="1:14" x14ac:dyDescent="0.35">
      <c r="A14136" t="s">
        <v>30</v>
      </c>
      <c r="B14136">
        <v>1</v>
      </c>
      <c r="C14136" t="s">
        <v>11711</v>
      </c>
      <c r="D14136" t="s">
        <v>11712</v>
      </c>
      <c r="E14136" s="1">
        <v>44571</v>
      </c>
      <c r="F14136" t="s">
        <v>75</v>
      </c>
      <c r="G14136" s="15">
        <v>1965</v>
      </c>
      <c r="J14136">
        <v>225208</v>
      </c>
      <c r="K14136" t="s">
        <v>11713</v>
      </c>
      <c r="L14136" t="s">
        <v>11714</v>
      </c>
      <c r="M14136" t="s">
        <v>32931</v>
      </c>
      <c r="N14136" s="1">
        <v>45444</v>
      </c>
    </row>
    <row r="14137" spans="1:14" x14ac:dyDescent="0.35">
      <c r="A14137" t="s">
        <v>30</v>
      </c>
      <c r="B14137">
        <v>1</v>
      </c>
      <c r="C14137" t="s">
        <v>11711</v>
      </c>
      <c r="D14137" t="s">
        <v>11712</v>
      </c>
      <c r="E14137" s="1">
        <v>44585</v>
      </c>
      <c r="F14137" t="s">
        <v>75</v>
      </c>
      <c r="G14137" s="15">
        <v>2320</v>
      </c>
      <c r="J14137">
        <v>225208</v>
      </c>
      <c r="K14137" t="s">
        <v>11713</v>
      </c>
      <c r="L14137" t="s">
        <v>11714</v>
      </c>
      <c r="M14137" t="s">
        <v>32931</v>
      </c>
      <c r="N14137" s="1">
        <v>45444</v>
      </c>
    </row>
    <row r="14138" spans="1:14" x14ac:dyDescent="0.35">
      <c r="A14138" t="s">
        <v>30</v>
      </c>
      <c r="B14138">
        <v>1</v>
      </c>
      <c r="C14138" t="s">
        <v>11711</v>
      </c>
      <c r="D14138" t="s">
        <v>11712</v>
      </c>
      <c r="E14138" s="1">
        <v>44599</v>
      </c>
      <c r="F14138" t="s">
        <v>75</v>
      </c>
      <c r="G14138" s="15">
        <v>2651</v>
      </c>
      <c r="J14138">
        <v>225208</v>
      </c>
      <c r="K14138" t="s">
        <v>11713</v>
      </c>
      <c r="L14138" t="s">
        <v>11714</v>
      </c>
      <c r="M14138" t="s">
        <v>32931</v>
      </c>
      <c r="N14138" s="1">
        <v>45444</v>
      </c>
    </row>
    <row r="14139" spans="1:14" x14ac:dyDescent="0.35">
      <c r="A14139" t="s">
        <v>30</v>
      </c>
      <c r="B14139">
        <v>1</v>
      </c>
      <c r="C14139" t="s">
        <v>11711</v>
      </c>
      <c r="D14139" t="s">
        <v>11712</v>
      </c>
      <c r="E14139" s="1">
        <v>44613</v>
      </c>
      <c r="F14139" t="s">
        <v>75</v>
      </c>
      <c r="G14139" s="15">
        <v>2960</v>
      </c>
      <c r="J14139">
        <v>225208</v>
      </c>
      <c r="K14139" t="s">
        <v>11713</v>
      </c>
      <c r="L14139" t="s">
        <v>11714</v>
      </c>
      <c r="M14139" t="s">
        <v>32931</v>
      </c>
      <c r="N14139" s="1">
        <v>45444</v>
      </c>
    </row>
    <row r="14140" spans="1:14" x14ac:dyDescent="0.35">
      <c r="A14140" t="s">
        <v>30</v>
      </c>
      <c r="B14140">
        <v>1</v>
      </c>
      <c r="C14140" t="s">
        <v>11711</v>
      </c>
      <c r="D14140" t="s">
        <v>11712</v>
      </c>
      <c r="E14140" s="1">
        <v>44620</v>
      </c>
      <c r="F14140" t="s">
        <v>75</v>
      </c>
      <c r="G14140" s="15">
        <v>3314</v>
      </c>
      <c r="J14140">
        <v>225208</v>
      </c>
      <c r="K14140" t="s">
        <v>11713</v>
      </c>
      <c r="L14140" t="s">
        <v>11714</v>
      </c>
      <c r="M14140" t="s">
        <v>32931</v>
      </c>
      <c r="N14140" s="1">
        <v>45444</v>
      </c>
    </row>
    <row r="14141" spans="1:14" x14ac:dyDescent="0.35">
      <c r="A14141" t="s">
        <v>30</v>
      </c>
      <c r="B14141">
        <v>1</v>
      </c>
      <c r="C14141" t="s">
        <v>11711</v>
      </c>
      <c r="D14141" t="s">
        <v>11712</v>
      </c>
      <c r="E14141" s="1">
        <v>44627</v>
      </c>
      <c r="F14141" t="s">
        <v>75</v>
      </c>
      <c r="G14141" s="15">
        <v>3645</v>
      </c>
      <c r="J14141">
        <v>225208</v>
      </c>
      <c r="K14141" t="s">
        <v>11713</v>
      </c>
      <c r="L14141" t="s">
        <v>11714</v>
      </c>
      <c r="M14141" t="s">
        <v>32931</v>
      </c>
      <c r="N14141" s="1">
        <v>45444</v>
      </c>
    </row>
    <row r="14142" spans="1:14" x14ac:dyDescent="0.35">
      <c r="A14142" t="s">
        <v>30</v>
      </c>
      <c r="B14142">
        <v>1</v>
      </c>
      <c r="C14142" t="s">
        <v>11711</v>
      </c>
      <c r="D14142" t="s">
        <v>11712</v>
      </c>
      <c r="E14142" s="1">
        <v>44634</v>
      </c>
      <c r="F14142" t="s">
        <v>75</v>
      </c>
      <c r="G14142" s="15">
        <v>3976</v>
      </c>
      <c r="J14142">
        <v>225208</v>
      </c>
      <c r="K14142" t="s">
        <v>11713</v>
      </c>
      <c r="L14142" t="s">
        <v>11714</v>
      </c>
      <c r="M14142" t="s">
        <v>32931</v>
      </c>
      <c r="N14142" s="1">
        <v>45444</v>
      </c>
    </row>
    <row r="14143" spans="1:14" x14ac:dyDescent="0.35">
      <c r="A14143" t="s">
        <v>30</v>
      </c>
      <c r="B14143">
        <v>1</v>
      </c>
      <c r="C14143" t="s">
        <v>11711</v>
      </c>
      <c r="D14143" t="s">
        <v>11712</v>
      </c>
      <c r="E14143" s="1">
        <v>44669</v>
      </c>
      <c r="F14143" t="s">
        <v>75</v>
      </c>
      <c r="G14143" s="15">
        <v>4257</v>
      </c>
      <c r="J14143">
        <v>225208</v>
      </c>
      <c r="K14143" t="s">
        <v>11713</v>
      </c>
      <c r="L14143" t="s">
        <v>11714</v>
      </c>
      <c r="M14143" t="s">
        <v>32931</v>
      </c>
      <c r="N14143" s="1">
        <v>45444</v>
      </c>
    </row>
    <row r="14144" spans="1:14" x14ac:dyDescent="0.35">
      <c r="A14144" t="s">
        <v>30</v>
      </c>
      <c r="B14144">
        <v>1</v>
      </c>
      <c r="C14144" t="s">
        <v>11711</v>
      </c>
      <c r="D14144" t="s">
        <v>11712</v>
      </c>
      <c r="E14144" s="1">
        <v>44662</v>
      </c>
      <c r="F14144" t="s">
        <v>75</v>
      </c>
      <c r="G14144" s="15">
        <v>4257</v>
      </c>
      <c r="J14144">
        <v>225208</v>
      </c>
      <c r="K14144" t="s">
        <v>11713</v>
      </c>
      <c r="L14144" t="s">
        <v>11714</v>
      </c>
      <c r="M14144" t="s">
        <v>32931</v>
      </c>
      <c r="N14144" s="1">
        <v>45444</v>
      </c>
    </row>
    <row r="14145" spans="1:14" x14ac:dyDescent="0.35">
      <c r="A14145" t="s">
        <v>30</v>
      </c>
      <c r="B14145">
        <v>1</v>
      </c>
      <c r="C14145" t="s">
        <v>11711</v>
      </c>
      <c r="D14145" t="s">
        <v>11712</v>
      </c>
      <c r="E14145" s="1">
        <v>44655</v>
      </c>
      <c r="F14145" t="s">
        <v>75</v>
      </c>
      <c r="G14145" s="15">
        <v>4257</v>
      </c>
      <c r="J14145">
        <v>225208</v>
      </c>
      <c r="K14145" t="s">
        <v>11713</v>
      </c>
      <c r="L14145" t="s">
        <v>11714</v>
      </c>
      <c r="M14145" t="s">
        <v>32931</v>
      </c>
      <c r="N14145" s="1">
        <v>45444</v>
      </c>
    </row>
    <row r="14146" spans="1:14" x14ac:dyDescent="0.35">
      <c r="A14146" t="s">
        <v>30</v>
      </c>
      <c r="B14146">
        <v>1</v>
      </c>
      <c r="C14146" t="s">
        <v>11711</v>
      </c>
      <c r="D14146" t="s">
        <v>11712</v>
      </c>
      <c r="E14146" s="1">
        <v>44648</v>
      </c>
      <c r="F14146" t="s">
        <v>75</v>
      </c>
      <c r="G14146" s="15">
        <v>4257</v>
      </c>
      <c r="J14146">
        <v>225208</v>
      </c>
      <c r="K14146" t="s">
        <v>11713</v>
      </c>
      <c r="L14146" t="s">
        <v>11714</v>
      </c>
      <c r="M14146" t="s">
        <v>32931</v>
      </c>
      <c r="N14146" s="1">
        <v>45444</v>
      </c>
    </row>
    <row r="14147" spans="1:14" x14ac:dyDescent="0.35">
      <c r="A14147" t="s">
        <v>30</v>
      </c>
      <c r="B14147">
        <v>1</v>
      </c>
      <c r="C14147" t="s">
        <v>11711</v>
      </c>
      <c r="D14147" t="s">
        <v>11712</v>
      </c>
      <c r="E14147" s="1">
        <v>44641</v>
      </c>
      <c r="F14147" t="s">
        <v>75</v>
      </c>
      <c r="G14147" s="15">
        <v>4257</v>
      </c>
      <c r="J14147">
        <v>225208</v>
      </c>
      <c r="K14147" t="s">
        <v>11713</v>
      </c>
      <c r="L14147" t="s">
        <v>11714</v>
      </c>
      <c r="M14147" t="s">
        <v>32931</v>
      </c>
      <c r="N14147" s="1">
        <v>45444</v>
      </c>
    </row>
    <row r="14148" spans="1:14" x14ac:dyDescent="0.35">
      <c r="A14148" t="s">
        <v>30</v>
      </c>
      <c r="B14148">
        <v>1</v>
      </c>
      <c r="C14148" t="s">
        <v>11711</v>
      </c>
      <c r="D14148" t="s">
        <v>11712</v>
      </c>
      <c r="E14148" s="1">
        <v>44711</v>
      </c>
      <c r="F14148" t="s">
        <v>75</v>
      </c>
      <c r="G14148" s="15">
        <v>4308</v>
      </c>
      <c r="J14148">
        <v>225208</v>
      </c>
      <c r="K14148" t="s">
        <v>11713</v>
      </c>
      <c r="L14148" t="s">
        <v>11714</v>
      </c>
      <c r="M14148" t="s">
        <v>32931</v>
      </c>
      <c r="N14148" s="1">
        <v>45444</v>
      </c>
    </row>
    <row r="14149" spans="1:14" x14ac:dyDescent="0.35">
      <c r="A14149" t="s">
        <v>30</v>
      </c>
      <c r="B14149">
        <v>1</v>
      </c>
      <c r="C14149" t="s">
        <v>11711</v>
      </c>
      <c r="D14149" t="s">
        <v>11712</v>
      </c>
      <c r="E14149" s="1">
        <v>44704</v>
      </c>
      <c r="F14149" t="s">
        <v>75</v>
      </c>
      <c r="G14149" s="15">
        <v>4308</v>
      </c>
      <c r="J14149">
        <v>225208</v>
      </c>
      <c r="K14149" t="s">
        <v>11713</v>
      </c>
      <c r="L14149" t="s">
        <v>11714</v>
      </c>
      <c r="M14149" t="s">
        <v>32931</v>
      </c>
      <c r="N14149" s="1">
        <v>45444</v>
      </c>
    </row>
    <row r="14150" spans="1:14" x14ac:dyDescent="0.35">
      <c r="A14150" t="s">
        <v>30</v>
      </c>
      <c r="B14150">
        <v>1</v>
      </c>
      <c r="C14150" t="s">
        <v>11711</v>
      </c>
      <c r="D14150" t="s">
        <v>11712</v>
      </c>
      <c r="E14150" s="1">
        <v>44683</v>
      </c>
      <c r="F14150" t="s">
        <v>75</v>
      </c>
      <c r="G14150" s="15">
        <v>12923</v>
      </c>
      <c r="J14150">
        <v>225208</v>
      </c>
      <c r="K14150" t="s">
        <v>11713</v>
      </c>
      <c r="L14150" t="s">
        <v>11714</v>
      </c>
      <c r="M14150" t="s">
        <v>32931</v>
      </c>
      <c r="N14150" s="1">
        <v>45444</v>
      </c>
    </row>
    <row r="14151" spans="1:14" x14ac:dyDescent="0.35">
      <c r="A14151" t="s">
        <v>30</v>
      </c>
      <c r="B14151">
        <v>1</v>
      </c>
      <c r="C14151" t="s">
        <v>11711</v>
      </c>
      <c r="D14151" t="s">
        <v>11712</v>
      </c>
      <c r="E14151" s="1">
        <v>44488</v>
      </c>
      <c r="F14151" t="s">
        <v>75</v>
      </c>
      <c r="G14151" s="15">
        <v>15701</v>
      </c>
      <c r="J14151">
        <v>225208</v>
      </c>
      <c r="K14151" t="s">
        <v>11713</v>
      </c>
      <c r="L14151" t="s">
        <v>11714</v>
      </c>
      <c r="M14151" t="s">
        <v>32931</v>
      </c>
      <c r="N14151" s="1">
        <v>45444</v>
      </c>
    </row>
    <row r="14152" spans="1:14" x14ac:dyDescent="0.35">
      <c r="A14152" t="s">
        <v>30</v>
      </c>
      <c r="B14152">
        <v>1</v>
      </c>
      <c r="C14152" t="s">
        <v>11711</v>
      </c>
      <c r="D14152" t="s">
        <v>11712</v>
      </c>
      <c r="E14152" s="1">
        <v>44383</v>
      </c>
      <c r="F14152" t="s">
        <v>75</v>
      </c>
      <c r="G14152" s="15">
        <v>126263</v>
      </c>
      <c r="J14152">
        <v>225208</v>
      </c>
      <c r="K14152" t="s">
        <v>11713</v>
      </c>
      <c r="L14152" t="s">
        <v>11714</v>
      </c>
      <c r="M14152" t="s">
        <v>32931</v>
      </c>
      <c r="N14152" s="1">
        <v>45444</v>
      </c>
    </row>
    <row r="14153" spans="1:14" x14ac:dyDescent="0.35">
      <c r="A14153" t="s">
        <v>30</v>
      </c>
      <c r="B14153">
        <v>1</v>
      </c>
      <c r="C14153" t="s">
        <v>11711</v>
      </c>
      <c r="D14153" t="s">
        <v>11712</v>
      </c>
      <c r="E14153" s="1">
        <v>44805</v>
      </c>
      <c r="F14153" t="s">
        <v>75</v>
      </c>
      <c r="G14153" s="15">
        <v>352344</v>
      </c>
      <c r="J14153">
        <v>225208</v>
      </c>
      <c r="K14153" t="s">
        <v>11713</v>
      </c>
      <c r="L14153" t="s">
        <v>11714</v>
      </c>
      <c r="M14153" t="s">
        <v>32931</v>
      </c>
      <c r="N14153" s="1">
        <v>45444</v>
      </c>
    </row>
    <row r="14154" spans="1:14" x14ac:dyDescent="0.35">
      <c r="A14154" t="s">
        <v>30</v>
      </c>
      <c r="B14154">
        <v>1</v>
      </c>
      <c r="C14154" t="s">
        <v>11711</v>
      </c>
      <c r="D14154" t="s">
        <v>11712</v>
      </c>
      <c r="E14154" s="1">
        <v>44805</v>
      </c>
      <c r="F14154" t="s">
        <v>102</v>
      </c>
      <c r="H14154">
        <v>98</v>
      </c>
      <c r="I14154" s="1">
        <v>44833</v>
      </c>
      <c r="J14154">
        <v>225208</v>
      </c>
      <c r="K14154" t="s">
        <v>11713</v>
      </c>
      <c r="L14154" t="s">
        <v>11714</v>
      </c>
      <c r="M14154" t="s">
        <v>32931</v>
      </c>
      <c r="N14154" s="1">
        <v>45444</v>
      </c>
    </row>
    <row r="14155" spans="1:14" x14ac:dyDescent="0.35">
      <c r="A14155" t="s">
        <v>30</v>
      </c>
      <c r="B14155">
        <v>1</v>
      </c>
      <c r="C14155" t="s">
        <v>11711</v>
      </c>
      <c r="D14155" t="s">
        <v>11712</v>
      </c>
      <c r="E14155" s="1">
        <v>44383</v>
      </c>
      <c r="F14155" t="s">
        <v>102</v>
      </c>
      <c r="H14155">
        <v>29</v>
      </c>
      <c r="I14155" s="1">
        <v>44455</v>
      </c>
      <c r="J14155">
        <v>225208</v>
      </c>
      <c r="K14155" t="s">
        <v>11713</v>
      </c>
      <c r="L14155" t="s">
        <v>11714</v>
      </c>
      <c r="M14155" t="s">
        <v>32931</v>
      </c>
      <c r="N14155" s="1">
        <v>45444</v>
      </c>
    </row>
    <row r="14156" spans="1:14" x14ac:dyDescent="0.35">
      <c r="A14156" t="s">
        <v>30</v>
      </c>
      <c r="B14156">
        <v>1</v>
      </c>
      <c r="C14156" t="s">
        <v>11876</v>
      </c>
      <c r="D14156" t="s">
        <v>11869</v>
      </c>
      <c r="E14156" s="1">
        <v>44827</v>
      </c>
      <c r="F14156" t="s">
        <v>75</v>
      </c>
      <c r="G14156" s="15">
        <v>3250</v>
      </c>
      <c r="J14156">
        <v>225303</v>
      </c>
      <c r="K14156" t="s">
        <v>11877</v>
      </c>
      <c r="L14156" t="s">
        <v>11878</v>
      </c>
      <c r="M14156" t="s">
        <v>32967</v>
      </c>
      <c r="N14156" s="1">
        <v>45444</v>
      </c>
    </row>
    <row r="14157" spans="1:14" x14ac:dyDescent="0.35">
      <c r="A14157" t="s">
        <v>30</v>
      </c>
      <c r="B14157">
        <v>1</v>
      </c>
      <c r="C14157" t="s">
        <v>12308</v>
      </c>
      <c r="D14157" t="s">
        <v>11773</v>
      </c>
      <c r="E14157" s="1">
        <v>44564</v>
      </c>
      <c r="F14157" t="s">
        <v>75</v>
      </c>
      <c r="G14157" s="15">
        <v>650</v>
      </c>
      <c r="J14157">
        <v>225539</v>
      </c>
      <c r="K14157" t="s">
        <v>12309</v>
      </c>
      <c r="L14157" t="s">
        <v>12310</v>
      </c>
      <c r="M14157" t="s">
        <v>33054</v>
      </c>
      <c r="N14157" s="1">
        <v>45444</v>
      </c>
    </row>
    <row r="14158" spans="1:14" x14ac:dyDescent="0.35">
      <c r="A14158" t="s">
        <v>30</v>
      </c>
      <c r="B14158">
        <v>1</v>
      </c>
      <c r="C14158" t="s">
        <v>12308</v>
      </c>
      <c r="D14158" t="s">
        <v>11773</v>
      </c>
      <c r="E14158" s="1">
        <v>45197</v>
      </c>
      <c r="F14158" t="s">
        <v>75</v>
      </c>
      <c r="G14158" s="15">
        <v>7901</v>
      </c>
      <c r="J14158">
        <v>225539</v>
      </c>
      <c r="K14158" t="s">
        <v>12309</v>
      </c>
      <c r="L14158" t="s">
        <v>12310</v>
      </c>
      <c r="M14158" t="s">
        <v>33054</v>
      </c>
      <c r="N14158" s="1">
        <v>45444</v>
      </c>
    </row>
    <row r="14159" spans="1:14" x14ac:dyDescent="0.35">
      <c r="A14159" t="s">
        <v>30</v>
      </c>
      <c r="B14159">
        <v>1</v>
      </c>
      <c r="C14159" t="s">
        <v>12308</v>
      </c>
      <c r="D14159" t="s">
        <v>11773</v>
      </c>
      <c r="E14159" s="1">
        <v>44818</v>
      </c>
      <c r="F14159" t="s">
        <v>75</v>
      </c>
      <c r="G14159" s="15">
        <v>9750</v>
      </c>
      <c r="J14159">
        <v>225539</v>
      </c>
      <c r="K14159" t="s">
        <v>12309</v>
      </c>
      <c r="L14159" t="s">
        <v>12310</v>
      </c>
      <c r="M14159" t="s">
        <v>33054</v>
      </c>
      <c r="N14159" s="1">
        <v>45444</v>
      </c>
    </row>
    <row r="14160" spans="1:14" x14ac:dyDescent="0.35">
      <c r="A14160" t="s">
        <v>30</v>
      </c>
      <c r="B14160">
        <v>1</v>
      </c>
      <c r="C14160" t="s">
        <v>12308</v>
      </c>
      <c r="D14160" t="s">
        <v>11773</v>
      </c>
      <c r="E14160" s="1">
        <v>44460</v>
      </c>
      <c r="F14160" t="s">
        <v>75</v>
      </c>
      <c r="G14160" s="15">
        <v>9750</v>
      </c>
      <c r="J14160">
        <v>225539</v>
      </c>
      <c r="K14160" t="s">
        <v>12309</v>
      </c>
      <c r="L14160" t="s">
        <v>12310</v>
      </c>
      <c r="M14160" t="s">
        <v>33054</v>
      </c>
      <c r="N14160" s="1">
        <v>45444</v>
      </c>
    </row>
    <row r="14161" spans="1:14" x14ac:dyDescent="0.35">
      <c r="A14161" t="s">
        <v>30</v>
      </c>
      <c r="B14161">
        <v>1</v>
      </c>
      <c r="C14161" t="s">
        <v>12016</v>
      </c>
      <c r="D14161" t="s">
        <v>11604</v>
      </c>
      <c r="E14161" s="1">
        <v>44606</v>
      </c>
      <c r="F14161" t="s">
        <v>75</v>
      </c>
      <c r="G14161" s="15">
        <v>663</v>
      </c>
      <c r="J14161">
        <v>225385</v>
      </c>
      <c r="K14161" t="s">
        <v>12017</v>
      </c>
      <c r="L14161" t="s">
        <v>12018</v>
      </c>
      <c r="M14161" t="s">
        <v>32995</v>
      </c>
      <c r="N14161" s="1">
        <v>45444</v>
      </c>
    </row>
    <row r="14162" spans="1:14" x14ac:dyDescent="0.35">
      <c r="A14162" t="s">
        <v>30</v>
      </c>
      <c r="B14162">
        <v>1</v>
      </c>
      <c r="C14162" t="s">
        <v>12016</v>
      </c>
      <c r="D14162" t="s">
        <v>11604</v>
      </c>
      <c r="E14162" s="1">
        <v>44974</v>
      </c>
      <c r="F14162" t="s">
        <v>75</v>
      </c>
      <c r="G14162" s="15">
        <v>13000</v>
      </c>
      <c r="J14162">
        <v>225385</v>
      </c>
      <c r="K14162" t="s">
        <v>12017</v>
      </c>
      <c r="L14162" t="s">
        <v>12018</v>
      </c>
      <c r="M14162" t="s">
        <v>32995</v>
      </c>
      <c r="N14162" s="1">
        <v>45444</v>
      </c>
    </row>
    <row r="14163" spans="1:14" x14ac:dyDescent="0.35">
      <c r="A14163" t="s">
        <v>30</v>
      </c>
      <c r="B14163">
        <v>1</v>
      </c>
      <c r="C14163" t="s">
        <v>12047</v>
      </c>
      <c r="D14163" t="s">
        <v>10234</v>
      </c>
      <c r="E14163" s="1">
        <v>44866</v>
      </c>
      <c r="F14163" t="s">
        <v>75</v>
      </c>
      <c r="G14163" s="15">
        <v>9750</v>
      </c>
      <c r="J14163">
        <v>225402</v>
      </c>
      <c r="K14163" t="s">
        <v>12048</v>
      </c>
      <c r="L14163" t="s">
        <v>12049</v>
      </c>
      <c r="M14163" t="s">
        <v>33001</v>
      </c>
      <c r="N14163" s="1">
        <v>45444</v>
      </c>
    </row>
    <row r="14164" spans="1:14" x14ac:dyDescent="0.35">
      <c r="A14164" t="s">
        <v>30</v>
      </c>
      <c r="B14164">
        <v>1</v>
      </c>
      <c r="C14164" t="s">
        <v>12050</v>
      </c>
      <c r="D14164" t="s">
        <v>12051</v>
      </c>
      <c r="E14164" s="1">
        <v>44634</v>
      </c>
      <c r="F14164" t="s">
        <v>75</v>
      </c>
      <c r="G14164" s="15">
        <v>658</v>
      </c>
      <c r="J14164">
        <v>225403</v>
      </c>
      <c r="K14164" t="s">
        <v>12052</v>
      </c>
      <c r="L14164" t="s">
        <v>12053</v>
      </c>
      <c r="M14164" t="s">
        <v>33002</v>
      </c>
      <c r="N14164" s="1">
        <v>45444</v>
      </c>
    </row>
    <row r="14165" spans="1:14" x14ac:dyDescent="0.35">
      <c r="A14165" t="s">
        <v>30</v>
      </c>
      <c r="B14165">
        <v>1</v>
      </c>
      <c r="C14165" t="s">
        <v>12050</v>
      </c>
      <c r="D14165" t="s">
        <v>12051</v>
      </c>
      <c r="E14165" s="1">
        <v>44495</v>
      </c>
      <c r="F14165" t="s">
        <v>75</v>
      </c>
      <c r="G14165" s="15">
        <v>7345</v>
      </c>
      <c r="J14165">
        <v>225403</v>
      </c>
      <c r="K14165" t="s">
        <v>12052</v>
      </c>
      <c r="L14165" t="s">
        <v>12053</v>
      </c>
      <c r="M14165" t="s">
        <v>33002</v>
      </c>
      <c r="N14165" s="1">
        <v>45444</v>
      </c>
    </row>
    <row r="14166" spans="1:14" x14ac:dyDescent="0.35">
      <c r="A14166" t="s">
        <v>30</v>
      </c>
      <c r="B14166">
        <v>1</v>
      </c>
      <c r="C14166" t="s">
        <v>35274</v>
      </c>
      <c r="D14166" t="s">
        <v>12114</v>
      </c>
      <c r="E14166" s="1">
        <v>44741</v>
      </c>
      <c r="F14166" t="s">
        <v>75</v>
      </c>
      <c r="G14166" s="15">
        <v>7901</v>
      </c>
      <c r="J14166">
        <v>225435</v>
      </c>
      <c r="K14166" t="s">
        <v>12115</v>
      </c>
      <c r="L14166" t="s">
        <v>12116</v>
      </c>
      <c r="M14166" t="s">
        <v>33017</v>
      </c>
      <c r="N14166" s="1">
        <v>45444</v>
      </c>
    </row>
    <row r="14167" spans="1:14" x14ac:dyDescent="0.35">
      <c r="A14167" t="s">
        <v>30</v>
      </c>
      <c r="B14167">
        <v>1</v>
      </c>
      <c r="C14167" t="s">
        <v>35274</v>
      </c>
      <c r="D14167" t="s">
        <v>12114</v>
      </c>
      <c r="E14167" s="1">
        <v>45309</v>
      </c>
      <c r="F14167" t="s">
        <v>75</v>
      </c>
      <c r="G14167" s="15">
        <v>15593</v>
      </c>
      <c r="J14167">
        <v>225435</v>
      </c>
      <c r="K14167" t="s">
        <v>12115</v>
      </c>
      <c r="L14167" t="s">
        <v>12116</v>
      </c>
      <c r="M14167" t="s">
        <v>33017</v>
      </c>
      <c r="N14167" s="1">
        <v>45444</v>
      </c>
    </row>
    <row r="14168" spans="1:14" x14ac:dyDescent="0.35">
      <c r="A14168" t="s">
        <v>30</v>
      </c>
      <c r="B14168">
        <v>1</v>
      </c>
      <c r="C14168" t="s">
        <v>12540</v>
      </c>
      <c r="D14168" t="s">
        <v>10086</v>
      </c>
      <c r="E14168" s="1">
        <v>44762</v>
      </c>
      <c r="F14168" t="s">
        <v>75</v>
      </c>
      <c r="G14168" s="15">
        <v>7901</v>
      </c>
      <c r="J14168">
        <v>225767</v>
      </c>
      <c r="K14168" t="s">
        <v>12541</v>
      </c>
      <c r="L14168" t="s">
        <v>12542</v>
      </c>
      <c r="M14168" t="s">
        <v>32903</v>
      </c>
      <c r="N14168" s="1">
        <v>45444</v>
      </c>
    </row>
    <row r="14169" spans="1:14" x14ac:dyDescent="0.35">
      <c r="A14169" t="s">
        <v>30</v>
      </c>
      <c r="B14169">
        <v>1</v>
      </c>
      <c r="C14169" t="s">
        <v>12540</v>
      </c>
      <c r="D14169" t="s">
        <v>10086</v>
      </c>
      <c r="E14169" s="1">
        <v>44482</v>
      </c>
      <c r="F14169" t="s">
        <v>75</v>
      </c>
      <c r="G14169" s="15">
        <v>9750</v>
      </c>
      <c r="J14169">
        <v>225767</v>
      </c>
      <c r="K14169" t="s">
        <v>12541</v>
      </c>
      <c r="L14169" t="s">
        <v>12542</v>
      </c>
      <c r="M14169" t="s">
        <v>32903</v>
      </c>
      <c r="N14169" s="1">
        <v>45444</v>
      </c>
    </row>
    <row r="14170" spans="1:14" x14ac:dyDescent="0.35">
      <c r="A14170" t="s">
        <v>30</v>
      </c>
      <c r="B14170">
        <v>1</v>
      </c>
      <c r="C14170" t="s">
        <v>12421</v>
      </c>
      <c r="D14170" t="s">
        <v>12134</v>
      </c>
      <c r="E14170" s="1">
        <v>45138</v>
      </c>
      <c r="F14170" t="s">
        <v>75</v>
      </c>
      <c r="G14170" s="15">
        <v>10517</v>
      </c>
      <c r="J14170">
        <v>225653</v>
      </c>
      <c r="K14170" t="s">
        <v>12422</v>
      </c>
      <c r="L14170" t="s">
        <v>12423</v>
      </c>
      <c r="M14170" t="s">
        <v>33019</v>
      </c>
      <c r="N14170" s="1">
        <v>45444</v>
      </c>
    </row>
    <row r="14171" spans="1:14" x14ac:dyDescent="0.35">
      <c r="A14171" t="s">
        <v>30</v>
      </c>
      <c r="B14171">
        <v>1</v>
      </c>
      <c r="C14171" t="s">
        <v>12421</v>
      </c>
      <c r="D14171" t="s">
        <v>12134</v>
      </c>
      <c r="E14171" s="1">
        <v>44620</v>
      </c>
      <c r="F14171" t="s">
        <v>75</v>
      </c>
      <c r="G14171" s="15">
        <v>41389</v>
      </c>
      <c r="J14171">
        <v>225653</v>
      </c>
      <c r="K14171" t="s">
        <v>12422</v>
      </c>
      <c r="L14171" t="s">
        <v>12423</v>
      </c>
      <c r="M14171" t="s">
        <v>33019</v>
      </c>
      <c r="N14171" s="1">
        <v>45444</v>
      </c>
    </row>
    <row r="14172" spans="1:14" x14ac:dyDescent="0.35">
      <c r="A14172" t="s">
        <v>30</v>
      </c>
      <c r="B14172">
        <v>1</v>
      </c>
      <c r="C14172" t="s">
        <v>11683</v>
      </c>
      <c r="D14172" t="s">
        <v>6353</v>
      </c>
      <c r="E14172" s="1">
        <v>44564</v>
      </c>
      <c r="F14172" t="s">
        <v>75</v>
      </c>
      <c r="G14172" s="15">
        <v>655</v>
      </c>
      <c r="J14172">
        <v>225185</v>
      </c>
      <c r="K14172" t="s">
        <v>11684</v>
      </c>
      <c r="L14172" t="s">
        <v>11685</v>
      </c>
      <c r="M14172" t="s">
        <v>32923</v>
      </c>
      <c r="N14172" s="1">
        <v>45444</v>
      </c>
    </row>
    <row r="14173" spans="1:14" x14ac:dyDescent="0.35">
      <c r="A14173" t="s">
        <v>30</v>
      </c>
      <c r="B14173">
        <v>1</v>
      </c>
      <c r="C14173" t="s">
        <v>11683</v>
      </c>
      <c r="D14173" t="s">
        <v>6353</v>
      </c>
      <c r="E14173" s="1">
        <v>45334</v>
      </c>
      <c r="F14173" t="s">
        <v>75</v>
      </c>
      <c r="G14173" s="15">
        <v>2258</v>
      </c>
      <c r="J14173">
        <v>225185</v>
      </c>
      <c r="K14173" t="s">
        <v>11684</v>
      </c>
      <c r="L14173" t="s">
        <v>11685</v>
      </c>
      <c r="M14173" t="s">
        <v>32923</v>
      </c>
      <c r="N14173" s="1">
        <v>45444</v>
      </c>
    </row>
    <row r="14174" spans="1:14" x14ac:dyDescent="0.35">
      <c r="A14174" t="s">
        <v>30</v>
      </c>
      <c r="B14174">
        <v>1</v>
      </c>
      <c r="C14174" t="s">
        <v>11683</v>
      </c>
      <c r="D14174" t="s">
        <v>6353</v>
      </c>
      <c r="E14174" s="1">
        <v>45342</v>
      </c>
      <c r="F14174" t="s">
        <v>75</v>
      </c>
      <c r="G14174" s="15">
        <v>2634</v>
      </c>
      <c r="J14174">
        <v>225185</v>
      </c>
      <c r="K14174" t="s">
        <v>11684</v>
      </c>
      <c r="L14174" t="s">
        <v>11685</v>
      </c>
      <c r="M14174" t="s">
        <v>32923</v>
      </c>
      <c r="N14174" s="1">
        <v>45444</v>
      </c>
    </row>
    <row r="14175" spans="1:14" x14ac:dyDescent="0.35">
      <c r="A14175" t="s">
        <v>30</v>
      </c>
      <c r="B14175">
        <v>1</v>
      </c>
      <c r="C14175" t="s">
        <v>11683</v>
      </c>
      <c r="D14175" t="s">
        <v>6353</v>
      </c>
      <c r="E14175" s="1">
        <v>45313</v>
      </c>
      <c r="F14175" t="s">
        <v>75</v>
      </c>
      <c r="G14175" s="15">
        <v>4516</v>
      </c>
      <c r="J14175">
        <v>225185</v>
      </c>
      <c r="K14175" t="s">
        <v>11684</v>
      </c>
      <c r="L14175" t="s">
        <v>11685</v>
      </c>
      <c r="M14175" t="s">
        <v>32923</v>
      </c>
      <c r="N14175" s="1">
        <v>45444</v>
      </c>
    </row>
    <row r="14176" spans="1:14" x14ac:dyDescent="0.35">
      <c r="A14176" t="s">
        <v>30</v>
      </c>
      <c r="B14176">
        <v>1</v>
      </c>
      <c r="C14176" t="s">
        <v>11683</v>
      </c>
      <c r="D14176" t="s">
        <v>6353</v>
      </c>
      <c r="E14176" s="1">
        <v>44414</v>
      </c>
      <c r="F14176" t="s">
        <v>75</v>
      </c>
      <c r="G14176" s="15">
        <v>10405</v>
      </c>
      <c r="J14176">
        <v>225185</v>
      </c>
      <c r="K14176" t="s">
        <v>11684</v>
      </c>
      <c r="L14176" t="s">
        <v>11685</v>
      </c>
      <c r="M14176" t="s">
        <v>32923</v>
      </c>
      <c r="N14176" s="1">
        <v>45444</v>
      </c>
    </row>
    <row r="14177" spans="1:14" x14ac:dyDescent="0.35">
      <c r="A14177" t="s">
        <v>30</v>
      </c>
      <c r="B14177">
        <v>1</v>
      </c>
      <c r="C14177" t="s">
        <v>11683</v>
      </c>
      <c r="D14177" t="s">
        <v>6353</v>
      </c>
      <c r="E14177" s="1">
        <v>44441</v>
      </c>
      <c r="F14177" t="s">
        <v>75</v>
      </c>
      <c r="G14177" s="15">
        <v>16022</v>
      </c>
      <c r="J14177">
        <v>225185</v>
      </c>
      <c r="K14177" t="s">
        <v>11684</v>
      </c>
      <c r="L14177" t="s">
        <v>11685</v>
      </c>
      <c r="M14177" t="s">
        <v>32923</v>
      </c>
      <c r="N14177" s="1">
        <v>45444</v>
      </c>
    </row>
    <row r="14178" spans="1:14" x14ac:dyDescent="0.35">
      <c r="A14178" t="s">
        <v>30</v>
      </c>
      <c r="B14178">
        <v>1</v>
      </c>
      <c r="C14178" t="s">
        <v>12165</v>
      </c>
      <c r="D14178" t="s">
        <v>3096</v>
      </c>
      <c r="E14178" s="1">
        <v>44417</v>
      </c>
      <c r="F14178" t="s">
        <v>75</v>
      </c>
      <c r="G14178" s="15">
        <v>650</v>
      </c>
      <c r="J14178">
        <v>225463</v>
      </c>
      <c r="K14178" t="s">
        <v>12166</v>
      </c>
      <c r="L14178" t="s">
        <v>12167</v>
      </c>
      <c r="M14178" t="s">
        <v>32943</v>
      </c>
      <c r="N14178" s="1">
        <v>45444</v>
      </c>
    </row>
    <row r="14179" spans="1:14" x14ac:dyDescent="0.35">
      <c r="A14179" t="s">
        <v>30</v>
      </c>
      <c r="B14179">
        <v>1</v>
      </c>
      <c r="C14179" t="s">
        <v>12165</v>
      </c>
      <c r="D14179" t="s">
        <v>3096</v>
      </c>
      <c r="E14179" s="1">
        <v>44585</v>
      </c>
      <c r="F14179" t="s">
        <v>75</v>
      </c>
      <c r="G14179" s="15">
        <v>987</v>
      </c>
      <c r="J14179">
        <v>225463</v>
      </c>
      <c r="K14179" t="s">
        <v>12166</v>
      </c>
      <c r="L14179" t="s">
        <v>12167</v>
      </c>
      <c r="M14179" t="s">
        <v>32943</v>
      </c>
      <c r="N14179" s="1">
        <v>45444</v>
      </c>
    </row>
    <row r="14180" spans="1:14" x14ac:dyDescent="0.35">
      <c r="A14180" t="s">
        <v>30</v>
      </c>
      <c r="B14180">
        <v>1</v>
      </c>
      <c r="C14180" t="s">
        <v>12165</v>
      </c>
      <c r="D14180" t="s">
        <v>3096</v>
      </c>
      <c r="E14180" s="1">
        <v>44390</v>
      </c>
      <c r="F14180" t="s">
        <v>75</v>
      </c>
      <c r="G14180" s="15">
        <v>9081</v>
      </c>
      <c r="J14180">
        <v>225463</v>
      </c>
      <c r="K14180" t="s">
        <v>12166</v>
      </c>
      <c r="L14180" t="s">
        <v>12167</v>
      </c>
      <c r="M14180" t="s">
        <v>32943</v>
      </c>
      <c r="N14180" s="1">
        <v>45444</v>
      </c>
    </row>
    <row r="14181" spans="1:14" x14ac:dyDescent="0.35">
      <c r="A14181" t="s">
        <v>30</v>
      </c>
      <c r="B14181">
        <v>1</v>
      </c>
      <c r="C14181" t="s">
        <v>12165</v>
      </c>
      <c r="D14181" t="s">
        <v>3096</v>
      </c>
      <c r="E14181" s="1">
        <v>45119</v>
      </c>
      <c r="F14181" t="s">
        <v>75</v>
      </c>
      <c r="G14181" s="15">
        <v>9770</v>
      </c>
      <c r="J14181">
        <v>225463</v>
      </c>
      <c r="K14181" t="s">
        <v>12166</v>
      </c>
      <c r="L14181" t="s">
        <v>12167</v>
      </c>
      <c r="M14181" t="s">
        <v>32943</v>
      </c>
      <c r="N14181" s="1">
        <v>45444</v>
      </c>
    </row>
    <row r="14182" spans="1:14" x14ac:dyDescent="0.35">
      <c r="A14182" t="s">
        <v>30</v>
      </c>
      <c r="B14182">
        <v>1</v>
      </c>
      <c r="C14182" t="s">
        <v>35275</v>
      </c>
      <c r="D14182" t="s">
        <v>4967</v>
      </c>
      <c r="E14182" s="1">
        <v>44761</v>
      </c>
      <c r="F14182" t="s">
        <v>75</v>
      </c>
      <c r="G14182" s="15">
        <v>9750</v>
      </c>
      <c r="J14182">
        <v>225455</v>
      </c>
      <c r="K14182" t="s">
        <v>12153</v>
      </c>
      <c r="L14182" t="s">
        <v>12154</v>
      </c>
      <c r="M14182" t="s">
        <v>33022</v>
      </c>
      <c r="N14182" s="1">
        <v>45444</v>
      </c>
    </row>
    <row r="14183" spans="1:14" x14ac:dyDescent="0.35">
      <c r="A14183" t="s">
        <v>30</v>
      </c>
      <c r="B14183">
        <v>1</v>
      </c>
      <c r="C14183" t="s">
        <v>35275</v>
      </c>
      <c r="D14183" t="s">
        <v>4967</v>
      </c>
      <c r="E14183" s="1">
        <v>44930</v>
      </c>
      <c r="F14183" t="s">
        <v>75</v>
      </c>
      <c r="G14183" s="15">
        <v>45175</v>
      </c>
      <c r="J14183">
        <v>225455</v>
      </c>
      <c r="K14183" t="s">
        <v>12153</v>
      </c>
      <c r="L14183" t="s">
        <v>12154</v>
      </c>
      <c r="M14183" t="s">
        <v>33022</v>
      </c>
      <c r="N14183" s="1">
        <v>45444</v>
      </c>
    </row>
    <row r="14184" spans="1:14" x14ac:dyDescent="0.35">
      <c r="A14184" t="s">
        <v>30</v>
      </c>
      <c r="B14184">
        <v>1</v>
      </c>
      <c r="C14184" t="s">
        <v>11796</v>
      </c>
      <c r="D14184" t="s">
        <v>2730</v>
      </c>
      <c r="E14184" s="1">
        <v>44529</v>
      </c>
      <c r="F14184" t="s">
        <v>75</v>
      </c>
      <c r="G14184" s="15">
        <v>650</v>
      </c>
      <c r="J14184">
        <v>225269</v>
      </c>
      <c r="K14184" t="s">
        <v>11797</v>
      </c>
      <c r="L14184" t="s">
        <v>11798</v>
      </c>
      <c r="M14184" t="s">
        <v>32937</v>
      </c>
      <c r="N14184" s="1">
        <v>45444</v>
      </c>
    </row>
    <row r="14185" spans="1:14" x14ac:dyDescent="0.35">
      <c r="A14185" t="s">
        <v>30</v>
      </c>
      <c r="B14185">
        <v>1</v>
      </c>
      <c r="C14185" t="s">
        <v>11796</v>
      </c>
      <c r="D14185" t="s">
        <v>2730</v>
      </c>
      <c r="E14185" s="1">
        <v>44777</v>
      </c>
      <c r="F14185" t="s">
        <v>75</v>
      </c>
      <c r="G14185" s="15">
        <v>9750</v>
      </c>
      <c r="J14185">
        <v>225269</v>
      </c>
      <c r="K14185" t="s">
        <v>11797</v>
      </c>
      <c r="L14185" t="s">
        <v>11798</v>
      </c>
      <c r="M14185" t="s">
        <v>32937</v>
      </c>
      <c r="N14185" s="1">
        <v>45444</v>
      </c>
    </row>
    <row r="14186" spans="1:14" x14ac:dyDescent="0.35">
      <c r="A14186" t="s">
        <v>30</v>
      </c>
      <c r="B14186">
        <v>1</v>
      </c>
      <c r="C14186" t="s">
        <v>11796</v>
      </c>
      <c r="D14186" t="s">
        <v>2730</v>
      </c>
      <c r="E14186" s="1">
        <v>44691</v>
      </c>
      <c r="F14186" t="s">
        <v>75</v>
      </c>
      <c r="G14186" s="15">
        <v>47941</v>
      </c>
      <c r="J14186">
        <v>225269</v>
      </c>
      <c r="K14186" t="s">
        <v>11797</v>
      </c>
      <c r="L14186" t="s">
        <v>11798</v>
      </c>
      <c r="M14186" t="s">
        <v>32937</v>
      </c>
      <c r="N14186" s="1">
        <v>45444</v>
      </c>
    </row>
    <row r="14187" spans="1:14" x14ac:dyDescent="0.35">
      <c r="A14187" t="s">
        <v>30</v>
      </c>
      <c r="B14187">
        <v>1</v>
      </c>
      <c r="C14187" t="s">
        <v>11796</v>
      </c>
      <c r="D14187" t="s">
        <v>2730</v>
      </c>
      <c r="E14187" s="1">
        <v>44363</v>
      </c>
      <c r="F14187" t="s">
        <v>75</v>
      </c>
      <c r="G14187" s="15">
        <v>60996</v>
      </c>
      <c r="J14187">
        <v>225269</v>
      </c>
      <c r="K14187" t="s">
        <v>11797</v>
      </c>
      <c r="L14187" t="s">
        <v>11798</v>
      </c>
      <c r="M14187" t="s">
        <v>32937</v>
      </c>
      <c r="N14187" s="1">
        <v>45444</v>
      </c>
    </row>
    <row r="14188" spans="1:14" x14ac:dyDescent="0.35">
      <c r="A14188" t="s">
        <v>30</v>
      </c>
      <c r="B14188">
        <v>1</v>
      </c>
      <c r="C14188" t="s">
        <v>11796</v>
      </c>
      <c r="D14188" t="s">
        <v>2730</v>
      </c>
      <c r="E14188" s="1">
        <v>44777</v>
      </c>
      <c r="F14188" t="s">
        <v>102</v>
      </c>
      <c r="H14188">
        <v>14</v>
      </c>
      <c r="I14188" s="1">
        <v>44812</v>
      </c>
      <c r="J14188">
        <v>225269</v>
      </c>
      <c r="K14188" t="s">
        <v>11797</v>
      </c>
      <c r="L14188" t="s">
        <v>11798</v>
      </c>
      <c r="M14188" t="s">
        <v>32937</v>
      </c>
      <c r="N14188" s="1">
        <v>45444</v>
      </c>
    </row>
    <row r="14189" spans="1:14" x14ac:dyDescent="0.35">
      <c r="A14189" t="s">
        <v>30</v>
      </c>
      <c r="B14189">
        <v>1</v>
      </c>
      <c r="C14189" t="s">
        <v>12038</v>
      </c>
      <c r="D14189" t="s">
        <v>12039</v>
      </c>
      <c r="E14189" s="1">
        <v>44797</v>
      </c>
      <c r="F14189" t="s">
        <v>75</v>
      </c>
      <c r="G14189" s="15">
        <v>9750</v>
      </c>
      <c r="J14189">
        <v>225398</v>
      </c>
      <c r="K14189" t="s">
        <v>12040</v>
      </c>
      <c r="L14189" t="s">
        <v>12041</v>
      </c>
      <c r="M14189" t="s">
        <v>32999</v>
      </c>
      <c r="N14189" s="1">
        <v>45444</v>
      </c>
    </row>
    <row r="14190" spans="1:14" x14ac:dyDescent="0.35">
      <c r="A14190" t="s">
        <v>30</v>
      </c>
      <c r="B14190">
        <v>1</v>
      </c>
      <c r="C14190" t="s">
        <v>11658</v>
      </c>
      <c r="D14190" t="s">
        <v>11659</v>
      </c>
      <c r="E14190" s="1">
        <v>44819</v>
      </c>
      <c r="F14190" t="s">
        <v>75</v>
      </c>
      <c r="G14190" s="15">
        <v>11994</v>
      </c>
      <c r="J14190">
        <v>225137</v>
      </c>
      <c r="K14190" t="s">
        <v>11660</v>
      </c>
      <c r="L14190" t="s">
        <v>11661</v>
      </c>
      <c r="M14190" t="s">
        <v>32916</v>
      </c>
      <c r="N14190" s="1">
        <v>45444</v>
      </c>
    </row>
    <row r="14191" spans="1:14" x14ac:dyDescent="0.35">
      <c r="A14191" t="s">
        <v>30</v>
      </c>
      <c r="B14191">
        <v>1</v>
      </c>
      <c r="C14191" t="s">
        <v>12499</v>
      </c>
      <c r="D14191" t="s">
        <v>12391</v>
      </c>
      <c r="E14191" s="1">
        <v>44417</v>
      </c>
      <c r="F14191" t="s">
        <v>75</v>
      </c>
      <c r="G14191" s="15">
        <v>650</v>
      </c>
      <c r="J14191">
        <v>225739</v>
      </c>
      <c r="K14191" t="s">
        <v>12500</v>
      </c>
      <c r="L14191" t="s">
        <v>12501</v>
      </c>
      <c r="M14191" t="s">
        <v>33091</v>
      </c>
      <c r="N14191" s="1">
        <v>45444</v>
      </c>
    </row>
    <row r="14192" spans="1:14" x14ac:dyDescent="0.35">
      <c r="A14192" t="s">
        <v>30</v>
      </c>
      <c r="B14192">
        <v>1</v>
      </c>
      <c r="C14192" t="s">
        <v>12265</v>
      </c>
      <c r="D14192" t="s">
        <v>8447</v>
      </c>
      <c r="E14192" s="1">
        <v>44964</v>
      </c>
      <c r="F14192" t="s">
        <v>75</v>
      </c>
      <c r="G14192" s="15">
        <v>9750</v>
      </c>
      <c r="J14192">
        <v>225515</v>
      </c>
      <c r="K14192" t="s">
        <v>12266</v>
      </c>
      <c r="L14192" t="s">
        <v>12267</v>
      </c>
      <c r="M14192" t="s">
        <v>32966</v>
      </c>
      <c r="N14192" s="1">
        <v>45444</v>
      </c>
    </row>
    <row r="14193" spans="1:14" x14ac:dyDescent="0.35">
      <c r="A14193" t="s">
        <v>30</v>
      </c>
      <c r="B14193">
        <v>1</v>
      </c>
      <c r="C14193" t="s">
        <v>12265</v>
      </c>
      <c r="D14193" t="s">
        <v>8447</v>
      </c>
      <c r="E14193" s="1">
        <v>44573</v>
      </c>
      <c r="F14193" t="s">
        <v>75</v>
      </c>
      <c r="G14193" s="15">
        <v>9750</v>
      </c>
      <c r="J14193">
        <v>225515</v>
      </c>
      <c r="K14193" t="s">
        <v>12266</v>
      </c>
      <c r="L14193" t="s">
        <v>12267</v>
      </c>
      <c r="M14193" t="s">
        <v>32966</v>
      </c>
      <c r="N14193" s="1">
        <v>45444</v>
      </c>
    </row>
    <row r="14194" spans="1:14" x14ac:dyDescent="0.35">
      <c r="A14194" t="s">
        <v>30</v>
      </c>
      <c r="B14194">
        <v>1</v>
      </c>
      <c r="C14194" t="s">
        <v>12265</v>
      </c>
      <c r="D14194" t="s">
        <v>8447</v>
      </c>
      <c r="E14194" s="1">
        <v>45029</v>
      </c>
      <c r="F14194" t="s">
        <v>75</v>
      </c>
      <c r="G14194" s="15">
        <v>10517</v>
      </c>
      <c r="J14194">
        <v>225515</v>
      </c>
      <c r="K14194" t="s">
        <v>12266</v>
      </c>
      <c r="L14194" t="s">
        <v>12267</v>
      </c>
      <c r="M14194" t="s">
        <v>32966</v>
      </c>
      <c r="N14194" s="1">
        <v>45444</v>
      </c>
    </row>
    <row r="14195" spans="1:14" x14ac:dyDescent="0.35">
      <c r="A14195" t="s">
        <v>30</v>
      </c>
      <c r="B14195">
        <v>1</v>
      </c>
      <c r="C14195" t="s">
        <v>12265</v>
      </c>
      <c r="D14195" t="s">
        <v>8447</v>
      </c>
      <c r="E14195" s="1">
        <v>44631</v>
      </c>
      <c r="F14195" t="s">
        <v>75</v>
      </c>
      <c r="G14195" s="15">
        <v>49654</v>
      </c>
      <c r="J14195">
        <v>225515</v>
      </c>
      <c r="K14195" t="s">
        <v>12266</v>
      </c>
      <c r="L14195" t="s">
        <v>12267</v>
      </c>
      <c r="M14195" t="s">
        <v>32966</v>
      </c>
      <c r="N14195" s="1">
        <v>45444</v>
      </c>
    </row>
    <row r="14196" spans="1:14" x14ac:dyDescent="0.35">
      <c r="A14196" t="s">
        <v>30</v>
      </c>
      <c r="B14196">
        <v>1</v>
      </c>
      <c r="C14196" t="s">
        <v>11925</v>
      </c>
      <c r="D14196" t="s">
        <v>11869</v>
      </c>
      <c r="E14196" s="1">
        <v>44545</v>
      </c>
      <c r="F14196" t="s">
        <v>75</v>
      </c>
      <c r="G14196" s="15">
        <v>9750</v>
      </c>
      <c r="J14196">
        <v>225331</v>
      </c>
      <c r="K14196" t="s">
        <v>11926</v>
      </c>
      <c r="L14196" t="s">
        <v>11927</v>
      </c>
      <c r="M14196" t="s">
        <v>32967</v>
      </c>
      <c r="N14196" s="1">
        <v>45444</v>
      </c>
    </row>
    <row r="14197" spans="1:14" x14ac:dyDescent="0.35">
      <c r="A14197" t="s">
        <v>30</v>
      </c>
      <c r="B14197">
        <v>1</v>
      </c>
      <c r="C14197" t="s">
        <v>11925</v>
      </c>
      <c r="D14197" t="s">
        <v>11869</v>
      </c>
      <c r="E14197" s="1">
        <v>44713</v>
      </c>
      <c r="F14197" t="s">
        <v>75</v>
      </c>
      <c r="G14197" s="15">
        <v>34379</v>
      </c>
      <c r="J14197">
        <v>225331</v>
      </c>
      <c r="K14197" t="s">
        <v>11926</v>
      </c>
      <c r="L14197" t="s">
        <v>11927</v>
      </c>
      <c r="M14197" t="s">
        <v>32967</v>
      </c>
      <c r="N14197" s="1">
        <v>45444</v>
      </c>
    </row>
    <row r="14198" spans="1:14" x14ac:dyDescent="0.35">
      <c r="A14198" t="s">
        <v>30</v>
      </c>
      <c r="B14198">
        <v>1</v>
      </c>
      <c r="C14198" t="s">
        <v>12341</v>
      </c>
      <c r="D14198" t="s">
        <v>11646</v>
      </c>
      <c r="E14198" s="1">
        <v>44417</v>
      </c>
      <c r="F14198" t="s">
        <v>75</v>
      </c>
      <c r="G14198" s="15">
        <v>975</v>
      </c>
      <c r="J14198">
        <v>225557</v>
      </c>
      <c r="K14198" t="s">
        <v>12342</v>
      </c>
      <c r="L14198" t="s">
        <v>12343</v>
      </c>
      <c r="M14198" t="s">
        <v>32911</v>
      </c>
      <c r="N14198" s="1">
        <v>45444</v>
      </c>
    </row>
    <row r="14199" spans="1:14" x14ac:dyDescent="0.35">
      <c r="A14199" t="s">
        <v>30</v>
      </c>
      <c r="B14199">
        <v>1</v>
      </c>
      <c r="C14199" t="s">
        <v>12341</v>
      </c>
      <c r="D14199" t="s">
        <v>11646</v>
      </c>
      <c r="E14199" s="1">
        <v>44375</v>
      </c>
      <c r="F14199" t="s">
        <v>75</v>
      </c>
      <c r="G14199" s="15">
        <v>9750</v>
      </c>
      <c r="J14199">
        <v>225557</v>
      </c>
      <c r="K14199" t="s">
        <v>12342</v>
      </c>
      <c r="L14199" t="s">
        <v>12343</v>
      </c>
      <c r="M14199" t="s">
        <v>32911</v>
      </c>
      <c r="N14199" s="1">
        <v>45444</v>
      </c>
    </row>
    <row r="14200" spans="1:14" x14ac:dyDescent="0.35">
      <c r="A14200" t="s">
        <v>30</v>
      </c>
      <c r="B14200">
        <v>1</v>
      </c>
      <c r="C14200" t="s">
        <v>12341</v>
      </c>
      <c r="D14200" t="s">
        <v>11646</v>
      </c>
      <c r="E14200" s="1">
        <v>44959</v>
      </c>
      <c r="F14200" t="s">
        <v>75</v>
      </c>
      <c r="G14200" s="15">
        <v>16548</v>
      </c>
      <c r="J14200">
        <v>225557</v>
      </c>
      <c r="K14200" t="s">
        <v>12342</v>
      </c>
      <c r="L14200" t="s">
        <v>12343</v>
      </c>
      <c r="M14200" t="s">
        <v>32911</v>
      </c>
      <c r="N14200" s="1">
        <v>45444</v>
      </c>
    </row>
    <row r="14201" spans="1:14" x14ac:dyDescent="0.35">
      <c r="A14201" t="s">
        <v>30</v>
      </c>
      <c r="B14201">
        <v>1</v>
      </c>
      <c r="C14201" t="s">
        <v>12341</v>
      </c>
      <c r="D14201" t="s">
        <v>11646</v>
      </c>
      <c r="E14201" s="1">
        <v>44375</v>
      </c>
      <c r="F14201" t="s">
        <v>75</v>
      </c>
      <c r="G14201" s="15">
        <v>60587</v>
      </c>
      <c r="J14201">
        <v>225557</v>
      </c>
      <c r="K14201" t="s">
        <v>12342</v>
      </c>
      <c r="L14201" t="s">
        <v>12343</v>
      </c>
      <c r="M14201" t="s">
        <v>32911</v>
      </c>
      <c r="N14201" s="1">
        <v>45444</v>
      </c>
    </row>
    <row r="14202" spans="1:14" x14ac:dyDescent="0.35">
      <c r="A14202" t="s">
        <v>30</v>
      </c>
      <c r="B14202">
        <v>1</v>
      </c>
      <c r="C14202" t="s">
        <v>12472</v>
      </c>
      <c r="D14202" t="s">
        <v>12473</v>
      </c>
      <c r="E14202" s="1">
        <v>44656</v>
      </c>
      <c r="F14202" t="s">
        <v>75</v>
      </c>
      <c r="G14202" s="15">
        <v>3250</v>
      </c>
      <c r="J14202">
        <v>225697</v>
      </c>
      <c r="K14202" t="s">
        <v>12474</v>
      </c>
      <c r="L14202" t="s">
        <v>12475</v>
      </c>
      <c r="M14202" t="s">
        <v>33088</v>
      </c>
      <c r="N14202" s="1">
        <v>45444</v>
      </c>
    </row>
    <row r="14203" spans="1:14" x14ac:dyDescent="0.35">
      <c r="A14203" t="s">
        <v>30</v>
      </c>
      <c r="B14203">
        <v>1</v>
      </c>
      <c r="C14203" t="s">
        <v>12472</v>
      </c>
      <c r="D14203" t="s">
        <v>12473</v>
      </c>
      <c r="E14203" s="1">
        <v>44874</v>
      </c>
      <c r="F14203" t="s">
        <v>75</v>
      </c>
      <c r="G14203" s="15">
        <v>9750</v>
      </c>
      <c r="J14203">
        <v>225697</v>
      </c>
      <c r="K14203" t="s">
        <v>12474</v>
      </c>
      <c r="L14203" t="s">
        <v>12475</v>
      </c>
      <c r="M14203" t="s">
        <v>33088</v>
      </c>
      <c r="N14203" s="1">
        <v>45444</v>
      </c>
    </row>
    <row r="14204" spans="1:14" x14ac:dyDescent="0.35">
      <c r="A14204" t="s">
        <v>30</v>
      </c>
      <c r="B14204">
        <v>1</v>
      </c>
      <c r="C14204" t="s">
        <v>12472</v>
      </c>
      <c r="D14204" t="s">
        <v>12473</v>
      </c>
      <c r="E14204" s="1">
        <v>44572</v>
      </c>
      <c r="F14204" t="s">
        <v>75</v>
      </c>
      <c r="G14204" s="15">
        <v>50830</v>
      </c>
      <c r="J14204">
        <v>225697</v>
      </c>
      <c r="K14204" t="s">
        <v>12474</v>
      </c>
      <c r="L14204" t="s">
        <v>12475</v>
      </c>
      <c r="M14204" t="s">
        <v>33088</v>
      </c>
      <c r="N14204" s="1">
        <v>45444</v>
      </c>
    </row>
    <row r="14205" spans="1:14" x14ac:dyDescent="0.35">
      <c r="A14205" t="s">
        <v>30</v>
      </c>
      <c r="B14205">
        <v>1</v>
      </c>
      <c r="C14205" t="s">
        <v>11715</v>
      </c>
      <c r="D14205" t="s">
        <v>11712</v>
      </c>
      <c r="E14205" s="1">
        <v>44368</v>
      </c>
      <c r="F14205" t="s">
        <v>75</v>
      </c>
      <c r="G14205" s="15">
        <v>650</v>
      </c>
      <c r="J14205">
        <v>225211</v>
      </c>
      <c r="K14205" t="s">
        <v>11716</v>
      </c>
      <c r="L14205" t="s">
        <v>11717</v>
      </c>
      <c r="M14205" t="s">
        <v>32931</v>
      </c>
      <c r="N14205" s="1">
        <v>45444</v>
      </c>
    </row>
    <row r="14206" spans="1:14" x14ac:dyDescent="0.35">
      <c r="A14206" t="s">
        <v>30</v>
      </c>
      <c r="B14206">
        <v>1</v>
      </c>
      <c r="C14206" t="s">
        <v>11715</v>
      </c>
      <c r="D14206" t="s">
        <v>11712</v>
      </c>
      <c r="E14206" s="1">
        <v>44911</v>
      </c>
      <c r="F14206" t="s">
        <v>75</v>
      </c>
      <c r="G14206" s="15">
        <v>89947</v>
      </c>
      <c r="J14206">
        <v>225211</v>
      </c>
      <c r="K14206" t="s">
        <v>11716</v>
      </c>
      <c r="L14206" t="s">
        <v>11717</v>
      </c>
      <c r="M14206" t="s">
        <v>32931</v>
      </c>
      <c r="N14206" s="1">
        <v>45444</v>
      </c>
    </row>
    <row r="14207" spans="1:14" x14ac:dyDescent="0.35">
      <c r="A14207" t="s">
        <v>30</v>
      </c>
      <c r="B14207">
        <v>1</v>
      </c>
      <c r="C14207" t="s">
        <v>11715</v>
      </c>
      <c r="D14207" t="s">
        <v>11712</v>
      </c>
      <c r="E14207" s="1">
        <v>44911</v>
      </c>
      <c r="F14207" t="s">
        <v>102</v>
      </c>
      <c r="H14207">
        <v>24</v>
      </c>
      <c r="I14207" s="1">
        <v>44953</v>
      </c>
      <c r="J14207">
        <v>225211</v>
      </c>
      <c r="K14207" t="s">
        <v>11716</v>
      </c>
      <c r="L14207" t="s">
        <v>11717</v>
      </c>
      <c r="M14207" t="s">
        <v>32931</v>
      </c>
      <c r="N14207" s="1">
        <v>45444</v>
      </c>
    </row>
    <row r="14208" spans="1:14" x14ac:dyDescent="0.35">
      <c r="A14208" t="s">
        <v>30</v>
      </c>
      <c r="B14208">
        <v>1</v>
      </c>
      <c r="C14208" t="s">
        <v>12435</v>
      </c>
      <c r="D14208" t="s">
        <v>11918</v>
      </c>
      <c r="E14208" s="1">
        <v>44804</v>
      </c>
      <c r="F14208" t="s">
        <v>75</v>
      </c>
      <c r="G14208" s="15">
        <v>15592</v>
      </c>
      <c r="J14208">
        <v>225659</v>
      </c>
      <c r="K14208" t="s">
        <v>12436</v>
      </c>
      <c r="L14208" t="s">
        <v>12437</v>
      </c>
      <c r="M14208" t="s">
        <v>32975</v>
      </c>
      <c r="N14208" s="1">
        <v>45444</v>
      </c>
    </row>
    <row r="14209" spans="1:14" x14ac:dyDescent="0.35">
      <c r="A14209" t="s">
        <v>30</v>
      </c>
      <c r="B14209">
        <v>1</v>
      </c>
      <c r="C14209" t="s">
        <v>12159</v>
      </c>
      <c r="D14209" t="s">
        <v>8447</v>
      </c>
      <c r="E14209" s="1">
        <v>44854</v>
      </c>
      <c r="F14209" t="s">
        <v>75</v>
      </c>
      <c r="G14209" s="15">
        <v>5000</v>
      </c>
      <c r="J14209">
        <v>225458</v>
      </c>
      <c r="K14209" t="s">
        <v>12160</v>
      </c>
      <c r="L14209" t="s">
        <v>12161</v>
      </c>
      <c r="M14209" t="s">
        <v>32966</v>
      </c>
      <c r="N14209" s="1">
        <v>45444</v>
      </c>
    </row>
    <row r="14210" spans="1:14" x14ac:dyDescent="0.35">
      <c r="A14210" t="s">
        <v>30</v>
      </c>
      <c r="B14210">
        <v>1</v>
      </c>
      <c r="C14210" t="s">
        <v>12159</v>
      </c>
      <c r="D14210" t="s">
        <v>8447</v>
      </c>
      <c r="E14210" s="1">
        <v>45245</v>
      </c>
      <c r="F14210" t="s">
        <v>75</v>
      </c>
      <c r="G14210" s="15">
        <v>15030</v>
      </c>
      <c r="J14210">
        <v>225458</v>
      </c>
      <c r="K14210" t="s">
        <v>12160</v>
      </c>
      <c r="L14210" t="s">
        <v>12161</v>
      </c>
      <c r="M14210" t="s">
        <v>32966</v>
      </c>
      <c r="N14210" s="1">
        <v>45444</v>
      </c>
    </row>
    <row r="14211" spans="1:14" x14ac:dyDescent="0.35">
      <c r="A14211" t="s">
        <v>30</v>
      </c>
      <c r="B14211">
        <v>1</v>
      </c>
      <c r="C14211" t="s">
        <v>11765</v>
      </c>
      <c r="D14211" t="s">
        <v>11766</v>
      </c>
      <c r="E14211" s="1">
        <v>44375</v>
      </c>
      <c r="F14211" t="s">
        <v>75</v>
      </c>
      <c r="G14211" s="15">
        <v>650</v>
      </c>
      <c r="J14211">
        <v>225250</v>
      </c>
      <c r="K14211" t="s">
        <v>11767</v>
      </c>
      <c r="L14211" t="s">
        <v>11768</v>
      </c>
      <c r="M14211" t="s">
        <v>32941</v>
      </c>
      <c r="N14211" s="1">
        <v>45444</v>
      </c>
    </row>
    <row r="14212" spans="1:14" x14ac:dyDescent="0.35">
      <c r="A14212" t="s">
        <v>30</v>
      </c>
      <c r="B14212">
        <v>1</v>
      </c>
      <c r="C14212" t="s">
        <v>11765</v>
      </c>
      <c r="D14212" t="s">
        <v>11766</v>
      </c>
      <c r="E14212" s="1">
        <v>44362</v>
      </c>
      <c r="F14212" t="s">
        <v>75</v>
      </c>
      <c r="G14212" s="15">
        <v>9750</v>
      </c>
      <c r="J14212">
        <v>225250</v>
      </c>
      <c r="K14212" t="s">
        <v>11767</v>
      </c>
      <c r="L14212" t="s">
        <v>11768</v>
      </c>
      <c r="M14212" t="s">
        <v>32941</v>
      </c>
      <c r="N14212" s="1">
        <v>45444</v>
      </c>
    </row>
    <row r="14213" spans="1:14" x14ac:dyDescent="0.35">
      <c r="A14213" t="s">
        <v>30</v>
      </c>
      <c r="B14213">
        <v>1</v>
      </c>
      <c r="C14213" t="s">
        <v>11765</v>
      </c>
      <c r="D14213" t="s">
        <v>11766</v>
      </c>
      <c r="E14213" s="1">
        <v>44937</v>
      </c>
      <c r="F14213" t="s">
        <v>75</v>
      </c>
      <c r="G14213" s="15">
        <v>67626</v>
      </c>
      <c r="J14213">
        <v>225250</v>
      </c>
      <c r="K14213" t="s">
        <v>11767</v>
      </c>
      <c r="L14213" t="s">
        <v>11768</v>
      </c>
      <c r="M14213" t="s">
        <v>32941</v>
      </c>
      <c r="N14213" s="1">
        <v>45444</v>
      </c>
    </row>
    <row r="14214" spans="1:14" x14ac:dyDescent="0.35">
      <c r="A14214" t="s">
        <v>30</v>
      </c>
      <c r="B14214">
        <v>1</v>
      </c>
      <c r="C14214" t="s">
        <v>11765</v>
      </c>
      <c r="D14214" t="s">
        <v>11766</v>
      </c>
      <c r="E14214" s="1">
        <v>44727</v>
      </c>
      <c r="F14214" t="s">
        <v>75</v>
      </c>
      <c r="G14214" s="15">
        <v>88218</v>
      </c>
      <c r="J14214">
        <v>225250</v>
      </c>
      <c r="K14214" t="s">
        <v>11767</v>
      </c>
      <c r="L14214" t="s">
        <v>11768</v>
      </c>
      <c r="M14214" t="s">
        <v>32941</v>
      </c>
      <c r="N14214" s="1">
        <v>45444</v>
      </c>
    </row>
    <row r="14215" spans="1:14" x14ac:dyDescent="0.35">
      <c r="A14215" t="s">
        <v>30</v>
      </c>
      <c r="B14215">
        <v>1</v>
      </c>
      <c r="C14215" t="s">
        <v>12490</v>
      </c>
      <c r="D14215" t="s">
        <v>11691</v>
      </c>
      <c r="E14215" s="1">
        <v>45030</v>
      </c>
      <c r="F14215" t="s">
        <v>75</v>
      </c>
      <c r="G14215" s="15">
        <v>7443</v>
      </c>
      <c r="J14215">
        <v>225723</v>
      </c>
      <c r="K14215" t="s">
        <v>12491</v>
      </c>
      <c r="L14215" t="s">
        <v>12492</v>
      </c>
      <c r="M14215" t="s">
        <v>32925</v>
      </c>
      <c r="N14215" s="1">
        <v>45444</v>
      </c>
    </row>
    <row r="14216" spans="1:14" x14ac:dyDescent="0.35">
      <c r="A14216" t="s">
        <v>30</v>
      </c>
      <c r="B14216">
        <v>1</v>
      </c>
      <c r="C14216" t="s">
        <v>12490</v>
      </c>
      <c r="D14216" t="s">
        <v>11691</v>
      </c>
      <c r="E14216" s="1">
        <v>45349</v>
      </c>
      <c r="F14216" t="s">
        <v>75</v>
      </c>
      <c r="G14216" s="15">
        <v>14544</v>
      </c>
      <c r="J14216">
        <v>225723</v>
      </c>
      <c r="K14216" t="s">
        <v>12491</v>
      </c>
      <c r="L14216" t="s">
        <v>12492</v>
      </c>
      <c r="M14216" t="s">
        <v>32925</v>
      </c>
      <c r="N14216" s="1">
        <v>45444</v>
      </c>
    </row>
    <row r="14217" spans="1:14" x14ac:dyDescent="0.35">
      <c r="A14217" t="s">
        <v>30</v>
      </c>
      <c r="B14217">
        <v>1</v>
      </c>
      <c r="C14217" t="s">
        <v>12490</v>
      </c>
      <c r="D14217" t="s">
        <v>11691</v>
      </c>
      <c r="E14217" s="1">
        <v>44859</v>
      </c>
      <c r="F14217" t="s">
        <v>75</v>
      </c>
      <c r="G14217" s="15">
        <v>16400</v>
      </c>
      <c r="J14217">
        <v>225723</v>
      </c>
      <c r="K14217" t="s">
        <v>12491</v>
      </c>
      <c r="L14217" t="s">
        <v>12492</v>
      </c>
      <c r="M14217" t="s">
        <v>32925</v>
      </c>
      <c r="N14217" s="1">
        <v>45444</v>
      </c>
    </row>
    <row r="14218" spans="1:14" x14ac:dyDescent="0.35">
      <c r="A14218" t="s">
        <v>30</v>
      </c>
      <c r="B14218">
        <v>1</v>
      </c>
      <c r="C14218" t="s">
        <v>12490</v>
      </c>
      <c r="D14218" t="s">
        <v>11691</v>
      </c>
      <c r="E14218" s="1">
        <v>45030</v>
      </c>
      <c r="F14218" t="s">
        <v>75</v>
      </c>
      <c r="G14218" s="15">
        <v>161168</v>
      </c>
      <c r="J14218">
        <v>225723</v>
      </c>
      <c r="K14218" t="s">
        <v>12491</v>
      </c>
      <c r="L14218" t="s">
        <v>12492</v>
      </c>
      <c r="M14218" t="s">
        <v>32925</v>
      </c>
      <c r="N14218" s="1">
        <v>45444</v>
      </c>
    </row>
    <row r="14219" spans="1:14" x14ac:dyDescent="0.35">
      <c r="A14219" t="s">
        <v>30</v>
      </c>
      <c r="B14219">
        <v>1</v>
      </c>
      <c r="C14219" t="s">
        <v>11898</v>
      </c>
      <c r="D14219" t="s">
        <v>11691</v>
      </c>
      <c r="E14219" s="1">
        <v>44649</v>
      </c>
      <c r="F14219" t="s">
        <v>75</v>
      </c>
      <c r="G14219" s="15">
        <v>7901</v>
      </c>
      <c r="J14219">
        <v>225317</v>
      </c>
      <c r="K14219" t="s">
        <v>11899</v>
      </c>
      <c r="L14219" t="s">
        <v>11900</v>
      </c>
      <c r="M14219" t="s">
        <v>32925</v>
      </c>
      <c r="N14219" s="1">
        <v>45444</v>
      </c>
    </row>
    <row r="14220" spans="1:14" x14ac:dyDescent="0.35">
      <c r="A14220" t="s">
        <v>30</v>
      </c>
      <c r="B14220">
        <v>1</v>
      </c>
      <c r="C14220" t="s">
        <v>11898</v>
      </c>
      <c r="D14220" t="s">
        <v>11691</v>
      </c>
      <c r="E14220" s="1">
        <v>44980</v>
      </c>
      <c r="F14220" t="s">
        <v>75</v>
      </c>
      <c r="G14220" s="15">
        <v>229903</v>
      </c>
      <c r="J14220">
        <v>225317</v>
      </c>
      <c r="K14220" t="s">
        <v>11899</v>
      </c>
      <c r="L14220" t="s">
        <v>11900</v>
      </c>
      <c r="M14220" t="s">
        <v>32925</v>
      </c>
      <c r="N14220" s="1">
        <v>45444</v>
      </c>
    </row>
    <row r="14221" spans="1:14" x14ac:dyDescent="0.35">
      <c r="A14221" t="s">
        <v>30</v>
      </c>
      <c r="B14221">
        <v>1</v>
      </c>
      <c r="C14221" t="s">
        <v>11718</v>
      </c>
      <c r="D14221" t="s">
        <v>11719</v>
      </c>
      <c r="E14221" s="1">
        <v>44438</v>
      </c>
      <c r="F14221" t="s">
        <v>75</v>
      </c>
      <c r="G14221" s="15">
        <v>655</v>
      </c>
      <c r="J14221">
        <v>225216</v>
      </c>
      <c r="K14221" t="s">
        <v>11720</v>
      </c>
      <c r="L14221" t="s">
        <v>11721</v>
      </c>
      <c r="M14221" t="s">
        <v>32932</v>
      </c>
      <c r="N14221" s="1">
        <v>45444</v>
      </c>
    </row>
    <row r="14222" spans="1:14" x14ac:dyDescent="0.35">
      <c r="A14222" t="s">
        <v>30</v>
      </c>
      <c r="B14222">
        <v>1</v>
      </c>
      <c r="C14222" t="s">
        <v>11718</v>
      </c>
      <c r="D14222" t="s">
        <v>11719</v>
      </c>
      <c r="E14222" s="1">
        <v>44484</v>
      </c>
      <c r="F14222" t="s">
        <v>75</v>
      </c>
      <c r="G14222" s="15">
        <v>5280</v>
      </c>
      <c r="J14222">
        <v>225216</v>
      </c>
      <c r="K14222" t="s">
        <v>11720</v>
      </c>
      <c r="L14222" t="s">
        <v>11721</v>
      </c>
      <c r="M14222" t="s">
        <v>32932</v>
      </c>
      <c r="N14222" s="1">
        <v>45444</v>
      </c>
    </row>
    <row r="14223" spans="1:14" x14ac:dyDescent="0.35">
      <c r="A14223" t="s">
        <v>30</v>
      </c>
      <c r="B14223">
        <v>1</v>
      </c>
      <c r="C14223" t="s">
        <v>11718</v>
      </c>
      <c r="D14223" t="s">
        <v>11719</v>
      </c>
      <c r="E14223" s="1">
        <v>44937</v>
      </c>
      <c r="F14223" t="s">
        <v>75</v>
      </c>
      <c r="G14223" s="15">
        <v>23989</v>
      </c>
      <c r="J14223">
        <v>225216</v>
      </c>
      <c r="K14223" t="s">
        <v>11720</v>
      </c>
      <c r="L14223" t="s">
        <v>11721</v>
      </c>
      <c r="M14223" t="s">
        <v>32932</v>
      </c>
      <c r="N14223" s="1">
        <v>45444</v>
      </c>
    </row>
    <row r="14224" spans="1:14" x14ac:dyDescent="0.35">
      <c r="A14224" t="s">
        <v>30</v>
      </c>
      <c r="B14224">
        <v>1</v>
      </c>
      <c r="C14224" t="s">
        <v>11740</v>
      </c>
      <c r="D14224" t="s">
        <v>11719</v>
      </c>
      <c r="E14224" s="1">
        <v>44375</v>
      </c>
      <c r="F14224" t="s">
        <v>75</v>
      </c>
      <c r="G14224" s="15">
        <v>650</v>
      </c>
      <c r="J14224">
        <v>225227</v>
      </c>
      <c r="K14224" t="s">
        <v>11741</v>
      </c>
      <c r="L14224" t="s">
        <v>11742</v>
      </c>
      <c r="M14224" t="s">
        <v>32932</v>
      </c>
      <c r="N14224" s="1">
        <v>45444</v>
      </c>
    </row>
    <row r="14225" spans="1:14" x14ac:dyDescent="0.35">
      <c r="A14225" t="s">
        <v>30</v>
      </c>
      <c r="B14225">
        <v>1</v>
      </c>
      <c r="C14225" t="s">
        <v>11740</v>
      </c>
      <c r="D14225" t="s">
        <v>11719</v>
      </c>
      <c r="E14225" s="1">
        <v>44382</v>
      </c>
      <c r="F14225" t="s">
        <v>75</v>
      </c>
      <c r="G14225" s="15">
        <v>975</v>
      </c>
      <c r="J14225">
        <v>225227</v>
      </c>
      <c r="K14225" t="s">
        <v>11741</v>
      </c>
      <c r="L14225" t="s">
        <v>11742</v>
      </c>
      <c r="M14225" t="s">
        <v>32932</v>
      </c>
      <c r="N14225" s="1">
        <v>45444</v>
      </c>
    </row>
    <row r="14226" spans="1:14" x14ac:dyDescent="0.35">
      <c r="A14226" t="s">
        <v>30</v>
      </c>
      <c r="B14226">
        <v>1</v>
      </c>
      <c r="C14226" t="s">
        <v>11740</v>
      </c>
      <c r="D14226" t="s">
        <v>11719</v>
      </c>
      <c r="E14226" s="1">
        <v>44389</v>
      </c>
      <c r="F14226" t="s">
        <v>75</v>
      </c>
      <c r="G14226" s="15">
        <v>1300</v>
      </c>
      <c r="J14226">
        <v>225227</v>
      </c>
      <c r="K14226" t="s">
        <v>11741</v>
      </c>
      <c r="L14226" t="s">
        <v>11742</v>
      </c>
      <c r="M14226" t="s">
        <v>32932</v>
      </c>
      <c r="N14226" s="1">
        <v>45444</v>
      </c>
    </row>
    <row r="14227" spans="1:14" x14ac:dyDescent="0.35">
      <c r="A14227" t="s">
        <v>30</v>
      </c>
      <c r="B14227">
        <v>1</v>
      </c>
      <c r="C14227" t="s">
        <v>11654</v>
      </c>
      <c r="D14227" t="s">
        <v>11655</v>
      </c>
      <c r="E14227" s="1">
        <v>44454</v>
      </c>
      <c r="F14227" t="s">
        <v>75</v>
      </c>
      <c r="G14227" s="15">
        <v>13000</v>
      </c>
      <c r="J14227">
        <v>225134</v>
      </c>
      <c r="K14227" t="s">
        <v>11656</v>
      </c>
      <c r="L14227" t="s">
        <v>11657</v>
      </c>
      <c r="M14227" t="s">
        <v>32915</v>
      </c>
      <c r="N14227" s="1">
        <v>45444</v>
      </c>
    </row>
    <row r="14228" spans="1:14" x14ac:dyDescent="0.35">
      <c r="A14228" t="s">
        <v>30</v>
      </c>
      <c r="B14228">
        <v>1</v>
      </c>
      <c r="C14228" t="s">
        <v>11654</v>
      </c>
      <c r="D14228" t="s">
        <v>11655</v>
      </c>
      <c r="E14228" s="1">
        <v>44393</v>
      </c>
      <c r="F14228" t="s">
        <v>75</v>
      </c>
      <c r="G14228" s="15">
        <v>19500</v>
      </c>
      <c r="J14228">
        <v>225134</v>
      </c>
      <c r="K14228" t="s">
        <v>11656</v>
      </c>
      <c r="L14228" t="s">
        <v>11657</v>
      </c>
      <c r="M14228" t="s">
        <v>32915</v>
      </c>
      <c r="N14228" s="1">
        <v>45444</v>
      </c>
    </row>
    <row r="14229" spans="1:14" x14ac:dyDescent="0.35">
      <c r="A14229" t="s">
        <v>30</v>
      </c>
      <c r="B14229">
        <v>1</v>
      </c>
      <c r="C14229" t="s">
        <v>11789</v>
      </c>
      <c r="D14229" t="s">
        <v>11790</v>
      </c>
      <c r="E14229" s="1">
        <v>45154</v>
      </c>
      <c r="F14229" t="s">
        <v>75</v>
      </c>
      <c r="G14229" s="15">
        <v>55116</v>
      </c>
      <c r="J14229">
        <v>225267</v>
      </c>
      <c r="K14229" t="s">
        <v>11791</v>
      </c>
      <c r="L14229" t="s">
        <v>11792</v>
      </c>
      <c r="M14229" t="s">
        <v>32947</v>
      </c>
      <c r="N14229" s="1">
        <v>45444</v>
      </c>
    </row>
    <row r="14230" spans="1:14" x14ac:dyDescent="0.35">
      <c r="A14230" t="s">
        <v>30</v>
      </c>
      <c r="B14230">
        <v>1</v>
      </c>
      <c r="C14230" t="s">
        <v>11694</v>
      </c>
      <c r="D14230" t="s">
        <v>9471</v>
      </c>
      <c r="E14230" s="1">
        <v>44361</v>
      </c>
      <c r="F14230" t="s">
        <v>75</v>
      </c>
      <c r="G14230" s="15">
        <v>975</v>
      </c>
      <c r="J14230">
        <v>225196</v>
      </c>
      <c r="K14230" t="s">
        <v>11695</v>
      </c>
      <c r="L14230" t="s">
        <v>11696</v>
      </c>
      <c r="M14230" t="s">
        <v>32926</v>
      </c>
      <c r="N14230" s="1">
        <v>45444</v>
      </c>
    </row>
    <row r="14231" spans="1:14" x14ac:dyDescent="0.35">
      <c r="A14231" t="s">
        <v>30</v>
      </c>
      <c r="B14231">
        <v>1</v>
      </c>
      <c r="C14231" t="s">
        <v>11694</v>
      </c>
      <c r="D14231" t="s">
        <v>9471</v>
      </c>
      <c r="E14231" s="1">
        <v>44368</v>
      </c>
      <c r="F14231" t="s">
        <v>75</v>
      </c>
      <c r="G14231" s="15">
        <v>1300</v>
      </c>
      <c r="J14231">
        <v>225196</v>
      </c>
      <c r="K14231" t="s">
        <v>11695</v>
      </c>
      <c r="L14231" t="s">
        <v>11696</v>
      </c>
      <c r="M14231" t="s">
        <v>32926</v>
      </c>
      <c r="N14231" s="1">
        <v>45444</v>
      </c>
    </row>
    <row r="14232" spans="1:14" x14ac:dyDescent="0.35">
      <c r="A14232" t="s">
        <v>30</v>
      </c>
      <c r="B14232">
        <v>1</v>
      </c>
      <c r="C14232" t="s">
        <v>11694</v>
      </c>
      <c r="D14232" t="s">
        <v>9471</v>
      </c>
      <c r="E14232" s="1">
        <v>44375</v>
      </c>
      <c r="F14232" t="s">
        <v>75</v>
      </c>
      <c r="G14232" s="15">
        <v>1625</v>
      </c>
      <c r="J14232">
        <v>225196</v>
      </c>
      <c r="K14232" t="s">
        <v>11695</v>
      </c>
      <c r="L14232" t="s">
        <v>11696</v>
      </c>
      <c r="M14232" t="s">
        <v>32926</v>
      </c>
      <c r="N14232" s="1">
        <v>45444</v>
      </c>
    </row>
    <row r="14233" spans="1:14" x14ac:dyDescent="0.35">
      <c r="A14233" t="s">
        <v>30</v>
      </c>
      <c r="B14233">
        <v>1</v>
      </c>
      <c r="C14233" t="s">
        <v>11694</v>
      </c>
      <c r="D14233" t="s">
        <v>9471</v>
      </c>
      <c r="E14233" s="1">
        <v>44445</v>
      </c>
      <c r="F14233" t="s">
        <v>75</v>
      </c>
      <c r="G14233" s="15">
        <v>1950</v>
      </c>
      <c r="J14233">
        <v>225196</v>
      </c>
      <c r="K14233" t="s">
        <v>11695</v>
      </c>
      <c r="L14233" t="s">
        <v>11696</v>
      </c>
      <c r="M14233" t="s">
        <v>32926</v>
      </c>
      <c r="N14233" s="1">
        <v>45444</v>
      </c>
    </row>
    <row r="14234" spans="1:14" x14ac:dyDescent="0.35">
      <c r="A14234" t="s">
        <v>30</v>
      </c>
      <c r="B14234">
        <v>1</v>
      </c>
      <c r="C14234" t="s">
        <v>11694</v>
      </c>
      <c r="D14234" t="s">
        <v>9471</v>
      </c>
      <c r="E14234" s="1">
        <v>44592</v>
      </c>
      <c r="F14234" t="s">
        <v>75</v>
      </c>
      <c r="G14234" s="15">
        <v>9750</v>
      </c>
      <c r="J14234">
        <v>225196</v>
      </c>
      <c r="K14234" t="s">
        <v>11695</v>
      </c>
      <c r="L14234" t="s">
        <v>11696</v>
      </c>
      <c r="M14234" t="s">
        <v>32926</v>
      </c>
      <c r="N14234" s="1">
        <v>45444</v>
      </c>
    </row>
    <row r="14235" spans="1:14" x14ac:dyDescent="0.35">
      <c r="A14235" t="s">
        <v>30</v>
      </c>
      <c r="B14235">
        <v>1</v>
      </c>
      <c r="C14235" t="s">
        <v>11694</v>
      </c>
      <c r="D14235" t="s">
        <v>9471</v>
      </c>
      <c r="E14235" s="1">
        <v>44454</v>
      </c>
      <c r="F14235" t="s">
        <v>75</v>
      </c>
      <c r="G14235" s="15">
        <v>13068</v>
      </c>
      <c r="J14235">
        <v>225196</v>
      </c>
      <c r="K14235" t="s">
        <v>11695</v>
      </c>
      <c r="L14235" t="s">
        <v>11696</v>
      </c>
      <c r="M14235" t="s">
        <v>32926</v>
      </c>
      <c r="N14235" s="1">
        <v>45444</v>
      </c>
    </row>
    <row r="14236" spans="1:14" x14ac:dyDescent="0.35">
      <c r="A14236" t="s">
        <v>30</v>
      </c>
      <c r="B14236">
        <v>1</v>
      </c>
      <c r="C14236" t="s">
        <v>12483</v>
      </c>
      <c r="D14236" t="s">
        <v>4646</v>
      </c>
      <c r="E14236" s="1">
        <v>44424</v>
      </c>
      <c r="F14236" t="s">
        <v>75</v>
      </c>
      <c r="G14236" s="15">
        <v>650</v>
      </c>
      <c r="J14236">
        <v>225718</v>
      </c>
      <c r="K14236" t="s">
        <v>12484</v>
      </c>
      <c r="L14236" t="s">
        <v>12485</v>
      </c>
      <c r="M14236" t="s">
        <v>33043</v>
      </c>
      <c r="N14236" s="1">
        <v>45444</v>
      </c>
    </row>
    <row r="14237" spans="1:14" x14ac:dyDescent="0.35">
      <c r="A14237" t="s">
        <v>30</v>
      </c>
      <c r="B14237">
        <v>1</v>
      </c>
      <c r="C14237" t="s">
        <v>12483</v>
      </c>
      <c r="D14237" t="s">
        <v>4646</v>
      </c>
      <c r="E14237" s="1">
        <v>44438</v>
      </c>
      <c r="F14237" t="s">
        <v>75</v>
      </c>
      <c r="G14237" s="15">
        <v>983</v>
      </c>
      <c r="J14237">
        <v>225718</v>
      </c>
      <c r="K14237" t="s">
        <v>12484</v>
      </c>
      <c r="L14237" t="s">
        <v>12485</v>
      </c>
      <c r="M14237" t="s">
        <v>33043</v>
      </c>
      <c r="N14237" s="1">
        <v>45444</v>
      </c>
    </row>
    <row r="14238" spans="1:14" x14ac:dyDescent="0.35">
      <c r="A14238" t="s">
        <v>30</v>
      </c>
      <c r="B14238">
        <v>1</v>
      </c>
      <c r="C14238" t="s">
        <v>12483</v>
      </c>
      <c r="D14238" t="s">
        <v>4646</v>
      </c>
      <c r="E14238" s="1">
        <v>44425</v>
      </c>
      <c r="F14238" t="s">
        <v>75</v>
      </c>
      <c r="G14238" s="15">
        <v>13000</v>
      </c>
      <c r="J14238">
        <v>225718</v>
      </c>
      <c r="K14238" t="s">
        <v>12484</v>
      </c>
      <c r="L14238" t="s">
        <v>12485</v>
      </c>
      <c r="M14238" t="s">
        <v>33043</v>
      </c>
      <c r="N14238" s="1">
        <v>45444</v>
      </c>
    </row>
    <row r="14239" spans="1:14" x14ac:dyDescent="0.35">
      <c r="A14239" t="s">
        <v>30</v>
      </c>
      <c r="B14239">
        <v>1</v>
      </c>
      <c r="C14239" t="s">
        <v>12483</v>
      </c>
      <c r="D14239" t="s">
        <v>4646</v>
      </c>
      <c r="E14239" s="1">
        <v>45121</v>
      </c>
      <c r="F14239" t="s">
        <v>75</v>
      </c>
      <c r="G14239" s="15">
        <v>33348</v>
      </c>
      <c r="J14239">
        <v>225718</v>
      </c>
      <c r="K14239" t="s">
        <v>12484</v>
      </c>
      <c r="L14239" t="s">
        <v>12485</v>
      </c>
      <c r="M14239" t="s">
        <v>33043</v>
      </c>
      <c r="N14239" s="1">
        <v>45444</v>
      </c>
    </row>
    <row r="14240" spans="1:14" x14ac:dyDescent="0.35">
      <c r="A14240" t="s">
        <v>30</v>
      </c>
      <c r="B14240">
        <v>1</v>
      </c>
      <c r="C14240" t="s">
        <v>12483</v>
      </c>
      <c r="D14240" t="s">
        <v>4646</v>
      </c>
      <c r="E14240" s="1">
        <v>44425</v>
      </c>
      <c r="F14240" t="s">
        <v>75</v>
      </c>
      <c r="G14240" s="15">
        <v>55627</v>
      </c>
      <c r="J14240">
        <v>225718</v>
      </c>
      <c r="K14240" t="s">
        <v>12484</v>
      </c>
      <c r="L14240" t="s">
        <v>12485</v>
      </c>
      <c r="M14240" t="s">
        <v>33043</v>
      </c>
      <c r="N14240" s="1">
        <v>45444</v>
      </c>
    </row>
    <row r="14241" spans="1:14" x14ac:dyDescent="0.35">
      <c r="A14241" t="s">
        <v>30</v>
      </c>
      <c r="B14241">
        <v>1</v>
      </c>
      <c r="C14241" t="s">
        <v>12324</v>
      </c>
      <c r="D14241" t="s">
        <v>11663</v>
      </c>
      <c r="E14241" s="1">
        <v>44529</v>
      </c>
      <c r="F14241" t="s">
        <v>75</v>
      </c>
      <c r="G14241" s="15">
        <v>650</v>
      </c>
      <c r="J14241">
        <v>225547</v>
      </c>
      <c r="K14241" t="s">
        <v>12325</v>
      </c>
      <c r="L14241" t="s">
        <v>12326</v>
      </c>
      <c r="M14241" t="s">
        <v>32917</v>
      </c>
      <c r="N14241" s="1">
        <v>45444</v>
      </c>
    </row>
    <row r="14242" spans="1:14" x14ac:dyDescent="0.35">
      <c r="A14242" t="s">
        <v>30</v>
      </c>
      <c r="B14242">
        <v>1</v>
      </c>
      <c r="C14242" t="s">
        <v>12324</v>
      </c>
      <c r="D14242" t="s">
        <v>11663</v>
      </c>
      <c r="E14242" s="1">
        <v>44447</v>
      </c>
      <c r="F14242" t="s">
        <v>75</v>
      </c>
      <c r="G14242" s="15">
        <v>9750</v>
      </c>
      <c r="J14242">
        <v>225547</v>
      </c>
      <c r="K14242" t="s">
        <v>12325</v>
      </c>
      <c r="L14242" t="s">
        <v>12326</v>
      </c>
      <c r="M14242" t="s">
        <v>32917</v>
      </c>
      <c r="N14242" s="1">
        <v>45444</v>
      </c>
    </row>
    <row r="14243" spans="1:14" x14ac:dyDescent="0.35">
      <c r="A14243" t="s">
        <v>30</v>
      </c>
      <c r="B14243">
        <v>1</v>
      </c>
      <c r="C14243" t="s">
        <v>11844</v>
      </c>
      <c r="D14243" t="s">
        <v>11723</v>
      </c>
      <c r="E14243" s="1">
        <v>44634</v>
      </c>
      <c r="F14243" t="s">
        <v>75</v>
      </c>
      <c r="G14243" s="15">
        <v>32078</v>
      </c>
      <c r="J14243">
        <v>225290</v>
      </c>
      <c r="K14243" t="s">
        <v>11845</v>
      </c>
      <c r="L14243" t="s">
        <v>11846</v>
      </c>
      <c r="M14243" t="s">
        <v>32959</v>
      </c>
      <c r="N14243" s="1">
        <v>45444</v>
      </c>
    </row>
    <row r="14244" spans="1:14" x14ac:dyDescent="0.35">
      <c r="A14244" t="s">
        <v>30</v>
      </c>
      <c r="B14244">
        <v>1</v>
      </c>
      <c r="C14244" t="s">
        <v>11985</v>
      </c>
      <c r="D14244" t="s">
        <v>11782</v>
      </c>
      <c r="E14244" s="1">
        <v>44546</v>
      </c>
      <c r="F14244" t="s">
        <v>75</v>
      </c>
      <c r="G14244" s="15">
        <v>9750</v>
      </c>
      <c r="J14244">
        <v>225366</v>
      </c>
      <c r="K14244" t="s">
        <v>11986</v>
      </c>
      <c r="L14244" t="s">
        <v>11987</v>
      </c>
      <c r="M14244" t="s">
        <v>32945</v>
      </c>
      <c r="N14244" s="1">
        <v>45444</v>
      </c>
    </row>
    <row r="14245" spans="1:14" x14ac:dyDescent="0.35">
      <c r="A14245" t="s">
        <v>30</v>
      </c>
      <c r="B14245">
        <v>1</v>
      </c>
      <c r="C14245" t="s">
        <v>11985</v>
      </c>
      <c r="D14245" t="s">
        <v>11782</v>
      </c>
      <c r="E14245" s="1">
        <v>44412</v>
      </c>
      <c r="F14245" t="s">
        <v>75</v>
      </c>
      <c r="G14245" s="15">
        <v>9750</v>
      </c>
      <c r="J14245">
        <v>225366</v>
      </c>
      <c r="K14245" t="s">
        <v>11986</v>
      </c>
      <c r="L14245" t="s">
        <v>11987</v>
      </c>
      <c r="M14245" t="s">
        <v>32945</v>
      </c>
      <c r="N14245" s="1">
        <v>45444</v>
      </c>
    </row>
    <row r="14246" spans="1:14" x14ac:dyDescent="0.35">
      <c r="A14246" t="s">
        <v>30</v>
      </c>
      <c r="B14246">
        <v>1</v>
      </c>
      <c r="C14246" t="s">
        <v>11985</v>
      </c>
      <c r="D14246" t="s">
        <v>11782</v>
      </c>
      <c r="E14246" s="1">
        <v>45259</v>
      </c>
      <c r="F14246" t="s">
        <v>75</v>
      </c>
      <c r="G14246" s="15">
        <v>17890</v>
      </c>
      <c r="J14246">
        <v>225366</v>
      </c>
      <c r="K14246" t="s">
        <v>11986</v>
      </c>
      <c r="L14246" t="s">
        <v>11987</v>
      </c>
      <c r="M14246" t="s">
        <v>32945</v>
      </c>
      <c r="N14246" s="1">
        <v>45444</v>
      </c>
    </row>
    <row r="14247" spans="1:14" x14ac:dyDescent="0.35">
      <c r="A14247" t="s">
        <v>30</v>
      </c>
      <c r="B14247">
        <v>1</v>
      </c>
      <c r="C14247" t="s">
        <v>11985</v>
      </c>
      <c r="D14247" t="s">
        <v>11782</v>
      </c>
      <c r="E14247" s="1">
        <v>44888</v>
      </c>
      <c r="F14247" t="s">
        <v>75</v>
      </c>
      <c r="G14247" s="15">
        <v>198630</v>
      </c>
      <c r="J14247">
        <v>225366</v>
      </c>
      <c r="K14247" t="s">
        <v>11986</v>
      </c>
      <c r="L14247" t="s">
        <v>11987</v>
      </c>
      <c r="M14247" t="s">
        <v>32945</v>
      </c>
      <c r="N14247" s="1">
        <v>45444</v>
      </c>
    </row>
    <row r="14248" spans="1:14" x14ac:dyDescent="0.35">
      <c r="A14248" t="s">
        <v>30</v>
      </c>
      <c r="B14248">
        <v>1</v>
      </c>
      <c r="C14248" t="s">
        <v>12142</v>
      </c>
      <c r="D14248" t="s">
        <v>11698</v>
      </c>
      <c r="E14248" s="1">
        <v>44719</v>
      </c>
      <c r="F14248" t="s">
        <v>75</v>
      </c>
      <c r="G14248" s="15">
        <v>8648</v>
      </c>
      <c r="J14248">
        <v>225449</v>
      </c>
      <c r="K14248" t="s">
        <v>12143</v>
      </c>
      <c r="L14248" t="s">
        <v>12144</v>
      </c>
      <c r="M14248" t="s">
        <v>32927</v>
      </c>
      <c r="N14248" s="1">
        <v>45444</v>
      </c>
    </row>
    <row r="14249" spans="1:14" x14ac:dyDescent="0.35">
      <c r="A14249" t="s">
        <v>30</v>
      </c>
      <c r="B14249">
        <v>1</v>
      </c>
      <c r="C14249" t="s">
        <v>12142</v>
      </c>
      <c r="D14249" t="s">
        <v>11698</v>
      </c>
      <c r="E14249" s="1">
        <v>45275</v>
      </c>
      <c r="F14249" t="s">
        <v>75</v>
      </c>
      <c r="G14249" s="15">
        <v>242785</v>
      </c>
      <c r="J14249">
        <v>225449</v>
      </c>
      <c r="K14249" t="s">
        <v>12143</v>
      </c>
      <c r="L14249" t="s">
        <v>12144</v>
      </c>
      <c r="M14249" t="s">
        <v>32927</v>
      </c>
      <c r="N14249" s="1">
        <v>45444</v>
      </c>
    </row>
    <row r="14250" spans="1:14" x14ac:dyDescent="0.35">
      <c r="A14250" t="s">
        <v>30</v>
      </c>
      <c r="B14250">
        <v>1</v>
      </c>
      <c r="C14250" t="s">
        <v>12084</v>
      </c>
      <c r="D14250" t="s">
        <v>5265</v>
      </c>
      <c r="E14250" s="1">
        <v>45028</v>
      </c>
      <c r="F14250" t="s">
        <v>75</v>
      </c>
      <c r="G14250" s="15">
        <v>7901</v>
      </c>
      <c r="J14250">
        <v>225418</v>
      </c>
      <c r="K14250" t="s">
        <v>12085</v>
      </c>
      <c r="L14250" t="s">
        <v>12086</v>
      </c>
      <c r="M14250" t="s">
        <v>33008</v>
      </c>
      <c r="N14250" s="1">
        <v>45444</v>
      </c>
    </row>
    <row r="14251" spans="1:14" x14ac:dyDescent="0.35">
      <c r="A14251" t="s">
        <v>30</v>
      </c>
      <c r="B14251">
        <v>1</v>
      </c>
      <c r="C14251" t="s">
        <v>11603</v>
      </c>
      <c r="D14251" t="s">
        <v>11604</v>
      </c>
      <c r="E14251" s="1">
        <v>44403</v>
      </c>
      <c r="F14251" t="s">
        <v>75</v>
      </c>
      <c r="G14251" s="15">
        <v>655</v>
      </c>
      <c r="J14251">
        <v>225009</v>
      </c>
      <c r="K14251" t="s">
        <v>11605</v>
      </c>
      <c r="L14251" t="s">
        <v>11606</v>
      </c>
      <c r="M14251" t="s">
        <v>32898</v>
      </c>
      <c r="N14251" s="1">
        <v>45444</v>
      </c>
    </row>
    <row r="14252" spans="1:14" x14ac:dyDescent="0.35">
      <c r="A14252" t="s">
        <v>30</v>
      </c>
      <c r="B14252">
        <v>1</v>
      </c>
      <c r="C14252" t="s">
        <v>11603</v>
      </c>
      <c r="D14252" t="s">
        <v>11604</v>
      </c>
      <c r="E14252" s="1">
        <v>44945</v>
      </c>
      <c r="F14252" t="s">
        <v>75</v>
      </c>
      <c r="G14252" s="15">
        <v>13000</v>
      </c>
      <c r="J14252">
        <v>225009</v>
      </c>
      <c r="K14252" t="s">
        <v>11605</v>
      </c>
      <c r="L14252" t="s">
        <v>11606</v>
      </c>
      <c r="M14252" t="s">
        <v>32898</v>
      </c>
      <c r="N14252" s="1">
        <v>45444</v>
      </c>
    </row>
    <row r="14253" spans="1:14" x14ac:dyDescent="0.35">
      <c r="A14253" t="s">
        <v>30</v>
      </c>
      <c r="B14253">
        <v>1</v>
      </c>
      <c r="C14253" t="s">
        <v>11895</v>
      </c>
      <c r="D14253" t="s">
        <v>11719</v>
      </c>
      <c r="E14253" s="1">
        <v>44461</v>
      </c>
      <c r="F14253" t="s">
        <v>75</v>
      </c>
      <c r="G14253" s="15">
        <v>9750</v>
      </c>
      <c r="J14253">
        <v>225315</v>
      </c>
      <c r="K14253" t="s">
        <v>11896</v>
      </c>
      <c r="L14253" t="s">
        <v>11897</v>
      </c>
      <c r="M14253" t="s">
        <v>32932</v>
      </c>
      <c r="N14253" s="1">
        <v>45444</v>
      </c>
    </row>
    <row r="14254" spans="1:14" x14ac:dyDescent="0.35">
      <c r="A14254" t="s">
        <v>30</v>
      </c>
      <c r="B14254">
        <v>1</v>
      </c>
      <c r="C14254" t="s">
        <v>12168</v>
      </c>
      <c r="D14254" t="s">
        <v>11982</v>
      </c>
      <c r="E14254" s="1">
        <v>45043</v>
      </c>
      <c r="F14254" t="s">
        <v>75</v>
      </c>
      <c r="G14254" s="15">
        <v>12799</v>
      </c>
      <c r="J14254">
        <v>225466</v>
      </c>
      <c r="K14254" t="s">
        <v>12169</v>
      </c>
      <c r="L14254" t="s">
        <v>12170</v>
      </c>
      <c r="M14254" t="s">
        <v>32988</v>
      </c>
      <c r="N14254" s="1">
        <v>45444</v>
      </c>
    </row>
    <row r="14255" spans="1:14" x14ac:dyDescent="0.35">
      <c r="A14255" t="s">
        <v>30</v>
      </c>
      <c r="B14255">
        <v>1</v>
      </c>
      <c r="C14255" t="s">
        <v>12168</v>
      </c>
      <c r="D14255" t="s">
        <v>11982</v>
      </c>
      <c r="E14255" s="1">
        <v>44880</v>
      </c>
      <c r="F14255" t="s">
        <v>75</v>
      </c>
      <c r="G14255" s="15">
        <v>46829</v>
      </c>
      <c r="J14255">
        <v>225466</v>
      </c>
      <c r="K14255" t="s">
        <v>12169</v>
      </c>
      <c r="L14255" t="s">
        <v>12170</v>
      </c>
      <c r="M14255" t="s">
        <v>32988</v>
      </c>
      <c r="N14255" s="1">
        <v>45444</v>
      </c>
    </row>
    <row r="14256" spans="1:14" x14ac:dyDescent="0.35">
      <c r="A14256" t="s">
        <v>30</v>
      </c>
      <c r="B14256">
        <v>1</v>
      </c>
      <c r="C14256" t="s">
        <v>12168</v>
      </c>
      <c r="D14256" t="s">
        <v>11982</v>
      </c>
      <c r="E14256" s="1">
        <v>44473</v>
      </c>
      <c r="F14256" t="s">
        <v>75</v>
      </c>
      <c r="G14256" s="15">
        <v>59826</v>
      </c>
      <c r="J14256">
        <v>225466</v>
      </c>
      <c r="K14256" t="s">
        <v>12169</v>
      </c>
      <c r="L14256" t="s">
        <v>12170</v>
      </c>
      <c r="M14256" t="s">
        <v>32988</v>
      </c>
      <c r="N14256" s="1">
        <v>45444</v>
      </c>
    </row>
    <row r="14257" spans="1:14" x14ac:dyDescent="0.35">
      <c r="A14257" t="s">
        <v>30</v>
      </c>
      <c r="B14257">
        <v>1</v>
      </c>
      <c r="C14257" t="s">
        <v>12168</v>
      </c>
      <c r="D14257" t="s">
        <v>11982</v>
      </c>
      <c r="E14257" s="1">
        <v>44978</v>
      </c>
      <c r="F14257" t="s">
        <v>75</v>
      </c>
      <c r="G14257" s="15">
        <v>111492</v>
      </c>
      <c r="J14257">
        <v>225466</v>
      </c>
      <c r="K14257" t="s">
        <v>12169</v>
      </c>
      <c r="L14257" t="s">
        <v>12170</v>
      </c>
      <c r="M14257" t="s">
        <v>32988</v>
      </c>
      <c r="N14257" s="1">
        <v>45444</v>
      </c>
    </row>
    <row r="14258" spans="1:14" x14ac:dyDescent="0.35">
      <c r="A14258" t="s">
        <v>30</v>
      </c>
      <c r="B14258">
        <v>1</v>
      </c>
      <c r="C14258" t="s">
        <v>12168</v>
      </c>
      <c r="D14258" t="s">
        <v>11982</v>
      </c>
      <c r="E14258" s="1">
        <v>44606</v>
      </c>
      <c r="F14258" t="s">
        <v>75</v>
      </c>
      <c r="G14258" s="15">
        <v>132391</v>
      </c>
      <c r="J14258">
        <v>225466</v>
      </c>
      <c r="K14258" t="s">
        <v>12169</v>
      </c>
      <c r="L14258" t="s">
        <v>12170</v>
      </c>
      <c r="M14258" t="s">
        <v>32988</v>
      </c>
      <c r="N14258" s="1">
        <v>45444</v>
      </c>
    </row>
    <row r="14259" spans="1:14" x14ac:dyDescent="0.35">
      <c r="A14259" t="s">
        <v>30</v>
      </c>
      <c r="B14259">
        <v>1</v>
      </c>
      <c r="C14259" t="s">
        <v>12462</v>
      </c>
      <c r="D14259" t="s">
        <v>6779</v>
      </c>
      <c r="E14259" s="1">
        <v>44726</v>
      </c>
      <c r="F14259" t="s">
        <v>75</v>
      </c>
      <c r="G14259" s="15">
        <v>3250</v>
      </c>
      <c r="J14259">
        <v>225687</v>
      </c>
      <c r="K14259" t="s">
        <v>12463</v>
      </c>
      <c r="L14259" t="s">
        <v>12464</v>
      </c>
      <c r="M14259" t="s">
        <v>32971</v>
      </c>
      <c r="N14259" s="1">
        <v>45444</v>
      </c>
    </row>
    <row r="14260" spans="1:14" x14ac:dyDescent="0.35">
      <c r="A14260" t="s">
        <v>30</v>
      </c>
      <c r="B14260">
        <v>1</v>
      </c>
      <c r="C14260" t="s">
        <v>12462</v>
      </c>
      <c r="D14260" t="s">
        <v>6779</v>
      </c>
      <c r="E14260" s="1">
        <v>45160</v>
      </c>
      <c r="F14260" t="s">
        <v>75</v>
      </c>
      <c r="G14260" s="15">
        <v>11629</v>
      </c>
      <c r="J14260">
        <v>225687</v>
      </c>
      <c r="K14260" t="s">
        <v>12463</v>
      </c>
      <c r="L14260" t="s">
        <v>12464</v>
      </c>
      <c r="M14260" t="s">
        <v>32971</v>
      </c>
      <c r="N14260" s="1">
        <v>45444</v>
      </c>
    </row>
    <row r="14261" spans="1:14" x14ac:dyDescent="0.35">
      <c r="A14261" t="s">
        <v>30</v>
      </c>
      <c r="B14261">
        <v>1</v>
      </c>
      <c r="C14261" t="s">
        <v>12462</v>
      </c>
      <c r="D14261" t="s">
        <v>6779</v>
      </c>
      <c r="E14261" s="1">
        <v>44434</v>
      </c>
      <c r="F14261" t="s">
        <v>75</v>
      </c>
      <c r="G14261" s="15">
        <v>14508</v>
      </c>
      <c r="J14261">
        <v>225687</v>
      </c>
      <c r="K14261" t="s">
        <v>12463</v>
      </c>
      <c r="L14261" t="s">
        <v>12464</v>
      </c>
      <c r="M14261" t="s">
        <v>32971</v>
      </c>
      <c r="N14261" s="1">
        <v>45444</v>
      </c>
    </row>
    <row r="14262" spans="1:14" x14ac:dyDescent="0.35">
      <c r="A14262" t="s">
        <v>30</v>
      </c>
      <c r="B14262">
        <v>1</v>
      </c>
      <c r="C14262" t="s">
        <v>12462</v>
      </c>
      <c r="D14262" t="s">
        <v>6779</v>
      </c>
      <c r="E14262" s="1">
        <v>44559</v>
      </c>
      <c r="F14262" t="s">
        <v>75</v>
      </c>
      <c r="G14262" s="15">
        <v>114888</v>
      </c>
      <c r="J14262">
        <v>225687</v>
      </c>
      <c r="K14262" t="s">
        <v>12463</v>
      </c>
      <c r="L14262" t="s">
        <v>12464</v>
      </c>
      <c r="M14262" t="s">
        <v>32971</v>
      </c>
      <c r="N14262" s="1">
        <v>45444</v>
      </c>
    </row>
    <row r="14263" spans="1:14" x14ac:dyDescent="0.35">
      <c r="A14263" t="s">
        <v>30</v>
      </c>
      <c r="B14263">
        <v>1</v>
      </c>
      <c r="C14263" t="s">
        <v>11599</v>
      </c>
      <c r="D14263" t="s">
        <v>11600</v>
      </c>
      <c r="E14263" s="1">
        <v>44697</v>
      </c>
      <c r="F14263" t="s">
        <v>75</v>
      </c>
      <c r="G14263" s="15">
        <v>9750</v>
      </c>
      <c r="J14263">
        <v>225002</v>
      </c>
      <c r="K14263" t="s">
        <v>11601</v>
      </c>
      <c r="L14263" t="s">
        <v>11602</v>
      </c>
      <c r="M14263" t="s">
        <v>32897</v>
      </c>
      <c r="N14263" s="1">
        <v>45444</v>
      </c>
    </row>
    <row r="14264" spans="1:14" x14ac:dyDescent="0.35">
      <c r="A14264" t="s">
        <v>30</v>
      </c>
      <c r="B14264">
        <v>1</v>
      </c>
      <c r="C14264" t="s">
        <v>11599</v>
      </c>
      <c r="D14264" t="s">
        <v>11600</v>
      </c>
      <c r="E14264" s="1">
        <v>44454</v>
      </c>
      <c r="F14264" t="s">
        <v>75</v>
      </c>
      <c r="G14264" s="15">
        <v>9750</v>
      </c>
      <c r="J14264">
        <v>225002</v>
      </c>
      <c r="K14264" t="s">
        <v>11601</v>
      </c>
      <c r="L14264" t="s">
        <v>11602</v>
      </c>
      <c r="M14264" t="s">
        <v>32897</v>
      </c>
      <c r="N14264" s="1">
        <v>45444</v>
      </c>
    </row>
    <row r="14265" spans="1:14" x14ac:dyDescent="0.35">
      <c r="A14265" t="s">
        <v>30</v>
      </c>
      <c r="B14265">
        <v>1</v>
      </c>
      <c r="C14265" t="s">
        <v>12415</v>
      </c>
      <c r="D14265" t="s">
        <v>11604</v>
      </c>
      <c r="E14265" s="1">
        <v>44382</v>
      </c>
      <c r="F14265" t="s">
        <v>75</v>
      </c>
      <c r="G14265" s="15">
        <v>975</v>
      </c>
      <c r="J14265">
        <v>225648</v>
      </c>
      <c r="K14265" t="s">
        <v>12416</v>
      </c>
      <c r="L14265" t="s">
        <v>12417</v>
      </c>
      <c r="M14265" t="s">
        <v>32900</v>
      </c>
      <c r="N14265" s="1">
        <v>45444</v>
      </c>
    </row>
    <row r="14266" spans="1:14" x14ac:dyDescent="0.35">
      <c r="A14266" t="s">
        <v>30</v>
      </c>
      <c r="B14266">
        <v>1</v>
      </c>
      <c r="C14266" t="s">
        <v>12415</v>
      </c>
      <c r="D14266" t="s">
        <v>11604</v>
      </c>
      <c r="E14266" s="1">
        <v>44599</v>
      </c>
      <c r="F14266" t="s">
        <v>75</v>
      </c>
      <c r="G14266" s="15">
        <v>1316</v>
      </c>
      <c r="J14266">
        <v>225648</v>
      </c>
      <c r="K14266" t="s">
        <v>12416</v>
      </c>
      <c r="L14266" t="s">
        <v>12417</v>
      </c>
      <c r="M14266" t="s">
        <v>32900</v>
      </c>
      <c r="N14266" s="1">
        <v>45444</v>
      </c>
    </row>
    <row r="14267" spans="1:14" x14ac:dyDescent="0.35">
      <c r="A14267" t="s">
        <v>30</v>
      </c>
      <c r="B14267">
        <v>1</v>
      </c>
      <c r="C14267" t="s">
        <v>12415</v>
      </c>
      <c r="D14267" t="s">
        <v>11604</v>
      </c>
      <c r="E14267" s="1">
        <v>44929</v>
      </c>
      <c r="F14267" t="s">
        <v>75</v>
      </c>
      <c r="G14267" s="15">
        <v>23989</v>
      </c>
      <c r="J14267">
        <v>225648</v>
      </c>
      <c r="K14267" t="s">
        <v>12416</v>
      </c>
      <c r="L14267" t="s">
        <v>12417</v>
      </c>
      <c r="M14267" t="s">
        <v>32900</v>
      </c>
      <c r="N14267" s="1">
        <v>45444</v>
      </c>
    </row>
    <row r="14268" spans="1:14" x14ac:dyDescent="0.35">
      <c r="A14268" t="s">
        <v>30</v>
      </c>
      <c r="B14268">
        <v>1</v>
      </c>
      <c r="C14268" t="s">
        <v>12177</v>
      </c>
      <c r="D14268" t="s">
        <v>10086</v>
      </c>
      <c r="E14268" s="1">
        <v>45323</v>
      </c>
      <c r="F14268" t="s">
        <v>75</v>
      </c>
      <c r="G14268" s="15">
        <v>15030</v>
      </c>
      <c r="J14268">
        <v>225472</v>
      </c>
      <c r="K14268" t="s">
        <v>12178</v>
      </c>
      <c r="L14268" t="s">
        <v>12179</v>
      </c>
      <c r="M14268" t="s">
        <v>32903</v>
      </c>
      <c r="N14268" s="1">
        <v>45444</v>
      </c>
    </row>
    <row r="14269" spans="1:14" x14ac:dyDescent="0.35">
      <c r="A14269" t="s">
        <v>30</v>
      </c>
      <c r="B14269">
        <v>1</v>
      </c>
      <c r="C14269" t="s">
        <v>11673</v>
      </c>
      <c r="D14269" t="s">
        <v>11604</v>
      </c>
      <c r="E14269" s="1">
        <v>44896</v>
      </c>
      <c r="F14269" t="s">
        <v>75</v>
      </c>
      <c r="G14269" s="15">
        <v>9770</v>
      </c>
      <c r="J14269">
        <v>225173</v>
      </c>
      <c r="K14269" t="s">
        <v>11674</v>
      </c>
      <c r="L14269" t="s">
        <v>11675</v>
      </c>
      <c r="M14269" t="s">
        <v>32920</v>
      </c>
      <c r="N14269" s="1">
        <v>45444</v>
      </c>
    </row>
    <row r="14270" spans="1:14" x14ac:dyDescent="0.35">
      <c r="A14270" t="s">
        <v>30</v>
      </c>
      <c r="B14270">
        <v>1</v>
      </c>
      <c r="C14270" t="s">
        <v>11673</v>
      </c>
      <c r="D14270" t="s">
        <v>11604</v>
      </c>
      <c r="E14270" s="1">
        <v>45128</v>
      </c>
      <c r="F14270" t="s">
        <v>75</v>
      </c>
      <c r="G14270" s="15">
        <v>10517</v>
      </c>
      <c r="J14270">
        <v>225173</v>
      </c>
      <c r="K14270" t="s">
        <v>11674</v>
      </c>
      <c r="L14270" t="s">
        <v>11675</v>
      </c>
      <c r="M14270" t="s">
        <v>32920</v>
      </c>
      <c r="N14270" s="1">
        <v>45444</v>
      </c>
    </row>
    <row r="14271" spans="1:14" x14ac:dyDescent="0.35">
      <c r="A14271" t="s">
        <v>30</v>
      </c>
      <c r="B14271">
        <v>1</v>
      </c>
      <c r="C14271" t="s">
        <v>11673</v>
      </c>
      <c r="D14271" t="s">
        <v>11604</v>
      </c>
      <c r="E14271" s="1">
        <v>44446</v>
      </c>
      <c r="F14271" t="s">
        <v>75</v>
      </c>
      <c r="G14271" s="15">
        <v>13000</v>
      </c>
      <c r="J14271">
        <v>225173</v>
      </c>
      <c r="K14271" t="s">
        <v>11674</v>
      </c>
      <c r="L14271" t="s">
        <v>11675</v>
      </c>
      <c r="M14271" t="s">
        <v>32920</v>
      </c>
      <c r="N14271" s="1">
        <v>45444</v>
      </c>
    </row>
    <row r="14272" spans="1:14" x14ac:dyDescent="0.35">
      <c r="A14272" t="s">
        <v>30</v>
      </c>
      <c r="B14272">
        <v>1</v>
      </c>
      <c r="C14272" t="s">
        <v>11991</v>
      </c>
      <c r="D14272" t="s">
        <v>11992</v>
      </c>
      <c r="E14272" s="1">
        <v>44382</v>
      </c>
      <c r="F14272" t="s">
        <v>75</v>
      </c>
      <c r="G14272" s="15">
        <v>650</v>
      </c>
      <c r="J14272">
        <v>225369</v>
      </c>
      <c r="K14272" t="s">
        <v>11993</v>
      </c>
      <c r="L14272" t="s">
        <v>11994</v>
      </c>
      <c r="M14272" t="s">
        <v>32990</v>
      </c>
      <c r="N14272" s="1">
        <v>45444</v>
      </c>
    </row>
    <row r="14273" spans="1:14" x14ac:dyDescent="0.35">
      <c r="A14273" t="s">
        <v>30</v>
      </c>
      <c r="B14273">
        <v>1</v>
      </c>
      <c r="C14273" t="s">
        <v>11991</v>
      </c>
      <c r="D14273" t="s">
        <v>11992</v>
      </c>
      <c r="E14273" s="1">
        <v>44459</v>
      </c>
      <c r="F14273" t="s">
        <v>75</v>
      </c>
      <c r="G14273" s="15">
        <v>9750</v>
      </c>
      <c r="J14273">
        <v>225369</v>
      </c>
      <c r="K14273" t="s">
        <v>11993</v>
      </c>
      <c r="L14273" t="s">
        <v>11994</v>
      </c>
      <c r="M14273" t="s">
        <v>32990</v>
      </c>
      <c r="N14273" s="1">
        <v>45444</v>
      </c>
    </row>
    <row r="14274" spans="1:14" x14ac:dyDescent="0.35">
      <c r="A14274" t="s">
        <v>30</v>
      </c>
      <c r="B14274">
        <v>1</v>
      </c>
      <c r="C14274" t="s">
        <v>11628</v>
      </c>
      <c r="D14274" t="s">
        <v>11629</v>
      </c>
      <c r="E14274" s="1">
        <v>44925</v>
      </c>
      <c r="F14274" t="s">
        <v>75</v>
      </c>
      <c r="G14274" s="15">
        <v>37710</v>
      </c>
      <c r="J14274">
        <v>225054</v>
      </c>
      <c r="K14274" t="s">
        <v>11630</v>
      </c>
      <c r="L14274" t="s">
        <v>11631</v>
      </c>
      <c r="M14274" t="s">
        <v>32905</v>
      </c>
      <c r="N14274" s="1">
        <v>45444</v>
      </c>
    </row>
    <row r="14275" spans="1:14" x14ac:dyDescent="0.35">
      <c r="A14275" t="s">
        <v>30</v>
      </c>
      <c r="B14275">
        <v>1</v>
      </c>
      <c r="C14275" t="s">
        <v>11618</v>
      </c>
      <c r="D14275" t="s">
        <v>11619</v>
      </c>
      <c r="E14275" s="1">
        <v>44980</v>
      </c>
      <c r="F14275" t="s">
        <v>75</v>
      </c>
      <c r="G14275" s="15">
        <v>9596</v>
      </c>
      <c r="J14275">
        <v>225040</v>
      </c>
      <c r="K14275" t="s">
        <v>11620</v>
      </c>
      <c r="L14275" t="s">
        <v>11621</v>
      </c>
      <c r="M14275" t="s">
        <v>32902</v>
      </c>
      <c r="N14275" s="1">
        <v>45444</v>
      </c>
    </row>
    <row r="14276" spans="1:14" x14ac:dyDescent="0.35">
      <c r="A14276" t="s">
        <v>30</v>
      </c>
      <c r="B14276">
        <v>1</v>
      </c>
      <c r="C14276" t="s">
        <v>12145</v>
      </c>
      <c r="D14276" t="s">
        <v>11646</v>
      </c>
      <c r="E14276" s="1">
        <v>44546</v>
      </c>
      <c r="F14276" t="s">
        <v>75</v>
      </c>
      <c r="G14276" s="15">
        <v>18398</v>
      </c>
      <c r="J14276">
        <v>225451</v>
      </c>
      <c r="K14276" t="s">
        <v>12146</v>
      </c>
      <c r="L14276" t="s">
        <v>12147</v>
      </c>
      <c r="M14276" t="s">
        <v>32911</v>
      </c>
      <c r="N14276" s="1">
        <v>45444</v>
      </c>
    </row>
    <row r="14277" spans="1:14" x14ac:dyDescent="0.35">
      <c r="A14277" t="s">
        <v>30</v>
      </c>
      <c r="B14277">
        <v>1</v>
      </c>
      <c r="C14277" t="s">
        <v>12145</v>
      </c>
      <c r="D14277" t="s">
        <v>11646</v>
      </c>
      <c r="E14277" s="1">
        <v>44546</v>
      </c>
      <c r="F14277" t="s">
        <v>102</v>
      </c>
      <c r="H14277">
        <v>12</v>
      </c>
      <c r="I14277" s="1">
        <v>44591</v>
      </c>
      <c r="J14277">
        <v>225451</v>
      </c>
      <c r="K14277" t="s">
        <v>12146</v>
      </c>
      <c r="L14277" t="s">
        <v>12147</v>
      </c>
      <c r="M14277" t="s">
        <v>32911</v>
      </c>
      <c r="N14277" s="1">
        <v>45444</v>
      </c>
    </row>
    <row r="14278" spans="1:14" x14ac:dyDescent="0.35">
      <c r="A14278" t="s">
        <v>30</v>
      </c>
      <c r="B14278">
        <v>1</v>
      </c>
      <c r="C14278" t="s">
        <v>11968</v>
      </c>
      <c r="D14278" t="s">
        <v>11615</v>
      </c>
      <c r="E14278" s="1">
        <v>45069</v>
      </c>
      <c r="F14278" t="s">
        <v>75</v>
      </c>
      <c r="G14278" s="15">
        <v>7443</v>
      </c>
      <c r="J14278">
        <v>225355</v>
      </c>
      <c r="K14278" t="s">
        <v>11969</v>
      </c>
      <c r="L14278" t="s">
        <v>11970</v>
      </c>
      <c r="M14278" t="s">
        <v>32901</v>
      </c>
      <c r="N14278" s="1">
        <v>45444</v>
      </c>
    </row>
    <row r="14279" spans="1:14" x14ac:dyDescent="0.35">
      <c r="A14279" t="s">
        <v>30</v>
      </c>
      <c r="B14279">
        <v>1</v>
      </c>
      <c r="C14279" t="s">
        <v>11968</v>
      </c>
      <c r="D14279" t="s">
        <v>11615</v>
      </c>
      <c r="E14279" s="1">
        <v>44476</v>
      </c>
      <c r="F14279" t="s">
        <v>75</v>
      </c>
      <c r="G14279" s="15">
        <v>22750</v>
      </c>
      <c r="J14279">
        <v>225355</v>
      </c>
      <c r="K14279" t="s">
        <v>11969</v>
      </c>
      <c r="L14279" t="s">
        <v>11970</v>
      </c>
      <c r="M14279" t="s">
        <v>32901</v>
      </c>
      <c r="N14279" s="1">
        <v>45444</v>
      </c>
    </row>
    <row r="14280" spans="1:14" x14ac:dyDescent="0.35">
      <c r="A14280" t="s">
        <v>30</v>
      </c>
      <c r="B14280">
        <v>1</v>
      </c>
      <c r="C14280" t="s">
        <v>11690</v>
      </c>
      <c r="D14280" t="s">
        <v>11691</v>
      </c>
      <c r="E14280" s="1">
        <v>44571</v>
      </c>
      <c r="F14280" t="s">
        <v>75</v>
      </c>
      <c r="G14280" s="15">
        <v>983</v>
      </c>
      <c r="J14280">
        <v>225194</v>
      </c>
      <c r="K14280" t="s">
        <v>11692</v>
      </c>
      <c r="L14280" t="s">
        <v>11693</v>
      </c>
      <c r="M14280" t="s">
        <v>32925</v>
      </c>
      <c r="N14280" s="1">
        <v>45444</v>
      </c>
    </row>
    <row r="14281" spans="1:14" x14ac:dyDescent="0.35">
      <c r="A14281" t="s">
        <v>30</v>
      </c>
      <c r="B14281">
        <v>1</v>
      </c>
      <c r="C14281" t="s">
        <v>11690</v>
      </c>
      <c r="D14281" t="s">
        <v>11691</v>
      </c>
      <c r="E14281" s="1">
        <v>44606</v>
      </c>
      <c r="F14281" t="s">
        <v>75</v>
      </c>
      <c r="G14281" s="15">
        <v>1325</v>
      </c>
      <c r="J14281">
        <v>225194</v>
      </c>
      <c r="K14281" t="s">
        <v>11692</v>
      </c>
      <c r="L14281" t="s">
        <v>11693</v>
      </c>
      <c r="M14281" t="s">
        <v>32925</v>
      </c>
      <c r="N14281" s="1">
        <v>45444</v>
      </c>
    </row>
    <row r="14282" spans="1:14" x14ac:dyDescent="0.35">
      <c r="A14282" t="s">
        <v>30</v>
      </c>
      <c r="B14282">
        <v>1</v>
      </c>
      <c r="C14282" t="s">
        <v>11690</v>
      </c>
      <c r="D14282" t="s">
        <v>11691</v>
      </c>
      <c r="E14282" s="1">
        <v>44546</v>
      </c>
      <c r="F14282" t="s">
        <v>75</v>
      </c>
      <c r="G14282" s="15">
        <v>22750</v>
      </c>
      <c r="J14282">
        <v>225194</v>
      </c>
      <c r="K14282" t="s">
        <v>11692</v>
      </c>
      <c r="L14282" t="s">
        <v>11693</v>
      </c>
      <c r="M14282" t="s">
        <v>32925</v>
      </c>
      <c r="N14282" s="1">
        <v>45444</v>
      </c>
    </row>
    <row r="14283" spans="1:14" x14ac:dyDescent="0.35">
      <c r="A14283" t="s">
        <v>30</v>
      </c>
      <c r="B14283">
        <v>1</v>
      </c>
      <c r="C14283" t="s">
        <v>11611</v>
      </c>
      <c r="D14283" t="s">
        <v>11604</v>
      </c>
      <c r="E14283" s="1">
        <v>44396</v>
      </c>
      <c r="F14283" t="s">
        <v>75</v>
      </c>
      <c r="G14283" s="15">
        <v>655</v>
      </c>
      <c r="J14283">
        <v>225016</v>
      </c>
      <c r="K14283" t="s">
        <v>11612</v>
      </c>
      <c r="L14283" t="s">
        <v>11613</v>
      </c>
      <c r="M14283" t="s">
        <v>32900</v>
      </c>
      <c r="N14283" s="1">
        <v>45444</v>
      </c>
    </row>
    <row r="14284" spans="1:14" x14ac:dyDescent="0.35">
      <c r="A14284" t="s">
        <v>30</v>
      </c>
      <c r="B14284">
        <v>1</v>
      </c>
      <c r="C14284" t="s">
        <v>11611</v>
      </c>
      <c r="D14284" t="s">
        <v>11604</v>
      </c>
      <c r="E14284" s="1">
        <v>44403</v>
      </c>
      <c r="F14284" t="s">
        <v>75</v>
      </c>
      <c r="G14284" s="15">
        <v>983</v>
      </c>
      <c r="J14284">
        <v>225016</v>
      </c>
      <c r="K14284" t="s">
        <v>11612</v>
      </c>
      <c r="L14284" t="s">
        <v>11613</v>
      </c>
      <c r="M14284" t="s">
        <v>32900</v>
      </c>
      <c r="N14284" s="1">
        <v>45444</v>
      </c>
    </row>
    <row r="14285" spans="1:14" x14ac:dyDescent="0.35">
      <c r="A14285" t="s">
        <v>30</v>
      </c>
      <c r="B14285">
        <v>1</v>
      </c>
      <c r="C14285" t="s">
        <v>11611</v>
      </c>
      <c r="D14285" t="s">
        <v>11604</v>
      </c>
      <c r="E14285" s="1">
        <v>44655</v>
      </c>
      <c r="F14285" t="s">
        <v>75</v>
      </c>
      <c r="G14285" s="15">
        <v>1316</v>
      </c>
      <c r="J14285">
        <v>225016</v>
      </c>
      <c r="K14285" t="s">
        <v>11612</v>
      </c>
      <c r="L14285" t="s">
        <v>11613</v>
      </c>
      <c r="M14285" t="s">
        <v>32900</v>
      </c>
      <c r="N14285" s="1">
        <v>45444</v>
      </c>
    </row>
    <row r="14286" spans="1:14" x14ac:dyDescent="0.35">
      <c r="A14286" t="s">
        <v>30</v>
      </c>
      <c r="B14286">
        <v>1</v>
      </c>
      <c r="C14286" t="s">
        <v>11611</v>
      </c>
      <c r="D14286" t="s">
        <v>11604</v>
      </c>
      <c r="E14286" s="1">
        <v>44551</v>
      </c>
      <c r="F14286" t="s">
        <v>75</v>
      </c>
      <c r="G14286" s="15">
        <v>9750</v>
      </c>
      <c r="J14286">
        <v>225016</v>
      </c>
      <c r="K14286" t="s">
        <v>11612</v>
      </c>
      <c r="L14286" t="s">
        <v>11613</v>
      </c>
      <c r="M14286" t="s">
        <v>32900</v>
      </c>
      <c r="N14286" s="1">
        <v>45444</v>
      </c>
    </row>
    <row r="14287" spans="1:14" x14ac:dyDescent="0.35">
      <c r="A14287" t="s">
        <v>30</v>
      </c>
      <c r="B14287">
        <v>1</v>
      </c>
      <c r="C14287" t="s">
        <v>12064</v>
      </c>
      <c r="D14287" t="s">
        <v>12039</v>
      </c>
      <c r="E14287" s="1">
        <v>44410</v>
      </c>
      <c r="F14287" t="s">
        <v>75</v>
      </c>
      <c r="G14287" s="15">
        <v>650</v>
      </c>
      <c r="J14287">
        <v>225411</v>
      </c>
      <c r="K14287" t="s">
        <v>12065</v>
      </c>
      <c r="L14287" t="s">
        <v>12066</v>
      </c>
      <c r="M14287" t="s">
        <v>32999</v>
      </c>
      <c r="N14287" s="1">
        <v>45444</v>
      </c>
    </row>
    <row r="14288" spans="1:14" x14ac:dyDescent="0.35">
      <c r="A14288" t="s">
        <v>30</v>
      </c>
      <c r="B14288">
        <v>1</v>
      </c>
      <c r="C14288" t="s">
        <v>12044</v>
      </c>
      <c r="D14288" t="s">
        <v>11723</v>
      </c>
      <c r="E14288" s="1">
        <v>44795</v>
      </c>
      <c r="F14288" t="s">
        <v>75</v>
      </c>
      <c r="G14288" s="15">
        <v>9750</v>
      </c>
      <c r="J14288">
        <v>225401</v>
      </c>
      <c r="K14288" t="s">
        <v>12045</v>
      </c>
      <c r="L14288" t="s">
        <v>12046</v>
      </c>
      <c r="M14288" t="s">
        <v>32933</v>
      </c>
      <c r="N14288" s="1">
        <v>45444</v>
      </c>
    </row>
    <row r="14289" spans="1:14" x14ac:dyDescent="0.35">
      <c r="A14289" t="s">
        <v>30</v>
      </c>
      <c r="B14289">
        <v>1</v>
      </c>
      <c r="C14289" t="s">
        <v>12035</v>
      </c>
      <c r="D14289" t="s">
        <v>11832</v>
      </c>
      <c r="E14289" s="1">
        <v>44585</v>
      </c>
      <c r="F14289" t="s">
        <v>75</v>
      </c>
      <c r="G14289" s="15">
        <v>663</v>
      </c>
      <c r="J14289">
        <v>225395</v>
      </c>
      <c r="K14289" t="s">
        <v>12036</v>
      </c>
      <c r="L14289" t="s">
        <v>12037</v>
      </c>
      <c r="M14289" t="s">
        <v>32956</v>
      </c>
      <c r="N14289" s="1">
        <v>45444</v>
      </c>
    </row>
    <row r="14290" spans="1:14" x14ac:dyDescent="0.35">
      <c r="A14290" t="s">
        <v>30</v>
      </c>
      <c r="B14290">
        <v>1</v>
      </c>
      <c r="C14290" t="s">
        <v>12035</v>
      </c>
      <c r="D14290" t="s">
        <v>11832</v>
      </c>
      <c r="E14290" s="1">
        <v>44468</v>
      </c>
      <c r="F14290" t="s">
        <v>75</v>
      </c>
      <c r="G14290" s="15">
        <v>9750</v>
      </c>
      <c r="J14290">
        <v>225395</v>
      </c>
      <c r="K14290" t="s">
        <v>12036</v>
      </c>
      <c r="L14290" t="s">
        <v>12037</v>
      </c>
      <c r="M14290" t="s">
        <v>32956</v>
      </c>
      <c r="N14290" s="1">
        <v>45444</v>
      </c>
    </row>
    <row r="14291" spans="1:14" x14ac:dyDescent="0.35">
      <c r="A14291" t="s">
        <v>30</v>
      </c>
      <c r="B14291">
        <v>1</v>
      </c>
      <c r="C14291" t="s">
        <v>12035</v>
      </c>
      <c r="D14291" t="s">
        <v>11832</v>
      </c>
      <c r="E14291" s="1">
        <v>44588</v>
      </c>
      <c r="F14291" t="s">
        <v>75</v>
      </c>
      <c r="G14291" s="15">
        <v>10082</v>
      </c>
      <c r="J14291">
        <v>225395</v>
      </c>
      <c r="K14291" t="s">
        <v>12036</v>
      </c>
      <c r="L14291" t="s">
        <v>12037</v>
      </c>
      <c r="M14291" t="s">
        <v>32956</v>
      </c>
      <c r="N14291" s="1">
        <v>45444</v>
      </c>
    </row>
    <row r="14292" spans="1:14" x14ac:dyDescent="0.35">
      <c r="A14292" t="s">
        <v>30</v>
      </c>
      <c r="B14292">
        <v>1</v>
      </c>
      <c r="C14292" t="s">
        <v>12035</v>
      </c>
      <c r="D14292" t="s">
        <v>11832</v>
      </c>
      <c r="E14292" s="1">
        <v>45238</v>
      </c>
      <c r="F14292" t="s">
        <v>75</v>
      </c>
      <c r="G14292" s="15">
        <v>119962</v>
      </c>
      <c r="J14292">
        <v>225395</v>
      </c>
      <c r="K14292" t="s">
        <v>12036</v>
      </c>
      <c r="L14292" t="s">
        <v>12037</v>
      </c>
      <c r="M14292" t="s">
        <v>32956</v>
      </c>
      <c r="N14292" s="1">
        <v>45444</v>
      </c>
    </row>
    <row r="14293" spans="1:14" x14ac:dyDescent="0.35">
      <c r="A14293" t="s">
        <v>30</v>
      </c>
      <c r="B14293">
        <v>1</v>
      </c>
      <c r="C14293" t="s">
        <v>12035</v>
      </c>
      <c r="D14293" t="s">
        <v>11832</v>
      </c>
      <c r="E14293" s="1">
        <v>44811</v>
      </c>
      <c r="F14293" t="s">
        <v>75</v>
      </c>
      <c r="G14293" s="15">
        <v>143637</v>
      </c>
      <c r="J14293">
        <v>225395</v>
      </c>
      <c r="K14293" t="s">
        <v>12036</v>
      </c>
      <c r="L14293" t="s">
        <v>12037</v>
      </c>
      <c r="M14293" t="s">
        <v>32956</v>
      </c>
      <c r="N14293" s="1">
        <v>45444</v>
      </c>
    </row>
    <row r="14294" spans="1:14" x14ac:dyDescent="0.35">
      <c r="A14294" t="s">
        <v>30</v>
      </c>
      <c r="B14294">
        <v>1</v>
      </c>
      <c r="C14294" t="s">
        <v>12035</v>
      </c>
      <c r="D14294" t="s">
        <v>11832</v>
      </c>
      <c r="E14294" s="1">
        <v>44811</v>
      </c>
      <c r="F14294" t="s">
        <v>102</v>
      </c>
      <c r="H14294">
        <v>12</v>
      </c>
      <c r="I14294" s="1">
        <v>44862</v>
      </c>
      <c r="J14294">
        <v>225395</v>
      </c>
      <c r="K14294" t="s">
        <v>12036</v>
      </c>
      <c r="L14294" t="s">
        <v>12037</v>
      </c>
      <c r="M14294" t="s">
        <v>32956</v>
      </c>
      <c r="N14294" s="1">
        <v>45444</v>
      </c>
    </row>
    <row r="14295" spans="1:14" x14ac:dyDescent="0.35">
      <c r="A14295" t="s">
        <v>30</v>
      </c>
      <c r="B14295">
        <v>1</v>
      </c>
      <c r="C14295" t="s">
        <v>12174</v>
      </c>
      <c r="D14295" t="s">
        <v>11608</v>
      </c>
      <c r="E14295" s="1">
        <v>44529</v>
      </c>
      <c r="F14295" t="s">
        <v>75</v>
      </c>
      <c r="G14295" s="15">
        <v>655</v>
      </c>
      <c r="J14295">
        <v>225469</v>
      </c>
      <c r="K14295" t="s">
        <v>12175</v>
      </c>
      <c r="L14295" t="s">
        <v>12176</v>
      </c>
      <c r="M14295" t="s">
        <v>32929</v>
      </c>
      <c r="N14295" s="1">
        <v>45444</v>
      </c>
    </row>
    <row r="14296" spans="1:14" x14ac:dyDescent="0.35">
      <c r="A14296" t="s">
        <v>30</v>
      </c>
      <c r="B14296">
        <v>1</v>
      </c>
      <c r="C14296" t="s">
        <v>12174</v>
      </c>
      <c r="D14296" t="s">
        <v>11608</v>
      </c>
      <c r="E14296" s="1">
        <v>44543</v>
      </c>
      <c r="F14296" t="s">
        <v>75</v>
      </c>
      <c r="G14296" s="15">
        <v>975</v>
      </c>
      <c r="J14296">
        <v>225469</v>
      </c>
      <c r="K14296" t="s">
        <v>12175</v>
      </c>
      <c r="L14296" t="s">
        <v>12176</v>
      </c>
      <c r="M14296" t="s">
        <v>32929</v>
      </c>
      <c r="N14296" s="1">
        <v>45444</v>
      </c>
    </row>
    <row r="14297" spans="1:14" x14ac:dyDescent="0.35">
      <c r="A14297" t="s">
        <v>30</v>
      </c>
      <c r="B14297">
        <v>1</v>
      </c>
      <c r="C14297" t="s">
        <v>12174</v>
      </c>
      <c r="D14297" t="s">
        <v>11608</v>
      </c>
      <c r="E14297" s="1">
        <v>44564</v>
      </c>
      <c r="F14297" t="s">
        <v>75</v>
      </c>
      <c r="G14297" s="15">
        <v>1310</v>
      </c>
      <c r="J14297">
        <v>225469</v>
      </c>
      <c r="K14297" t="s">
        <v>12175</v>
      </c>
      <c r="L14297" t="s">
        <v>12176</v>
      </c>
      <c r="M14297" t="s">
        <v>32929</v>
      </c>
      <c r="N14297" s="1">
        <v>45444</v>
      </c>
    </row>
    <row r="14298" spans="1:14" x14ac:dyDescent="0.35">
      <c r="A14298" t="s">
        <v>30</v>
      </c>
      <c r="B14298">
        <v>1</v>
      </c>
      <c r="C14298" t="s">
        <v>12174</v>
      </c>
      <c r="D14298" t="s">
        <v>11608</v>
      </c>
      <c r="E14298" s="1">
        <v>44644</v>
      </c>
      <c r="F14298" t="s">
        <v>75</v>
      </c>
      <c r="G14298" s="15">
        <v>44148</v>
      </c>
      <c r="J14298">
        <v>225469</v>
      </c>
      <c r="K14298" t="s">
        <v>12175</v>
      </c>
      <c r="L14298" t="s">
        <v>12176</v>
      </c>
      <c r="M14298" t="s">
        <v>32929</v>
      </c>
      <c r="N14298" s="1">
        <v>45444</v>
      </c>
    </row>
    <row r="14299" spans="1:14" x14ac:dyDescent="0.35">
      <c r="A14299" t="s">
        <v>30</v>
      </c>
      <c r="B14299">
        <v>1</v>
      </c>
      <c r="C14299" t="s">
        <v>11888</v>
      </c>
      <c r="D14299" t="s">
        <v>11651</v>
      </c>
      <c r="E14299" s="1">
        <v>44686</v>
      </c>
      <c r="F14299" t="s">
        <v>75</v>
      </c>
      <c r="G14299" s="15">
        <v>39549</v>
      </c>
      <c r="J14299">
        <v>225309</v>
      </c>
      <c r="K14299" t="s">
        <v>11889</v>
      </c>
      <c r="L14299" t="s">
        <v>11890</v>
      </c>
      <c r="M14299" t="s">
        <v>32914</v>
      </c>
      <c r="N14299" s="1">
        <v>45444</v>
      </c>
    </row>
    <row r="14300" spans="1:14" x14ac:dyDescent="0.35">
      <c r="A14300" t="s">
        <v>30</v>
      </c>
      <c r="B14300">
        <v>1</v>
      </c>
      <c r="C14300" t="s">
        <v>12511</v>
      </c>
      <c r="D14300" t="s">
        <v>12512</v>
      </c>
      <c r="E14300" s="1">
        <v>44481</v>
      </c>
      <c r="F14300" t="s">
        <v>75</v>
      </c>
      <c r="G14300" s="15">
        <v>5115</v>
      </c>
      <c r="J14300">
        <v>225749</v>
      </c>
      <c r="K14300" t="s">
        <v>12513</v>
      </c>
      <c r="L14300" t="s">
        <v>12514</v>
      </c>
      <c r="M14300" t="s">
        <v>33094</v>
      </c>
      <c r="N14300" s="1">
        <v>45444</v>
      </c>
    </row>
    <row r="14301" spans="1:14" x14ac:dyDescent="0.35">
      <c r="A14301" t="s">
        <v>30</v>
      </c>
      <c r="B14301">
        <v>1</v>
      </c>
      <c r="C14301" t="s">
        <v>12511</v>
      </c>
      <c r="D14301" t="s">
        <v>12512</v>
      </c>
      <c r="E14301" s="1">
        <v>44518</v>
      </c>
      <c r="F14301" t="s">
        <v>75</v>
      </c>
      <c r="G14301" s="15">
        <v>15342</v>
      </c>
      <c r="J14301">
        <v>225749</v>
      </c>
      <c r="K14301" t="s">
        <v>12513</v>
      </c>
      <c r="L14301" t="s">
        <v>12514</v>
      </c>
      <c r="M14301" t="s">
        <v>33094</v>
      </c>
      <c r="N14301" s="1">
        <v>45444</v>
      </c>
    </row>
    <row r="14302" spans="1:14" x14ac:dyDescent="0.35">
      <c r="A14302" t="s">
        <v>30</v>
      </c>
      <c r="B14302">
        <v>1</v>
      </c>
      <c r="C14302" t="s">
        <v>11921</v>
      </c>
      <c r="D14302" t="s">
        <v>11922</v>
      </c>
      <c r="E14302" s="1">
        <v>44663</v>
      </c>
      <c r="F14302" t="s">
        <v>75</v>
      </c>
      <c r="G14302" s="15">
        <v>8648</v>
      </c>
      <c r="J14302">
        <v>225330</v>
      </c>
      <c r="K14302" t="s">
        <v>11923</v>
      </c>
      <c r="L14302" t="s">
        <v>11924</v>
      </c>
      <c r="M14302" t="s">
        <v>32976</v>
      </c>
      <c r="N14302" s="1">
        <v>45444</v>
      </c>
    </row>
    <row r="14303" spans="1:14" x14ac:dyDescent="0.35">
      <c r="A14303" t="s">
        <v>30</v>
      </c>
      <c r="B14303">
        <v>1</v>
      </c>
      <c r="C14303" t="s">
        <v>11686</v>
      </c>
      <c r="D14303" t="s">
        <v>11687</v>
      </c>
      <c r="E14303" s="1">
        <v>44399</v>
      </c>
      <c r="F14303" t="s">
        <v>75</v>
      </c>
      <c r="G14303" s="15">
        <v>7345</v>
      </c>
      <c r="J14303">
        <v>225191</v>
      </c>
      <c r="K14303" t="s">
        <v>11688</v>
      </c>
      <c r="L14303" t="s">
        <v>11689</v>
      </c>
      <c r="M14303" t="s">
        <v>32924</v>
      </c>
      <c r="N14303" s="1">
        <v>45444</v>
      </c>
    </row>
    <row r="14304" spans="1:14" x14ac:dyDescent="0.35">
      <c r="A14304" t="s">
        <v>30</v>
      </c>
      <c r="B14304">
        <v>1</v>
      </c>
      <c r="C14304" t="s">
        <v>11686</v>
      </c>
      <c r="D14304" t="s">
        <v>11687</v>
      </c>
      <c r="E14304" s="1">
        <v>44910</v>
      </c>
      <c r="F14304" t="s">
        <v>75</v>
      </c>
      <c r="G14304" s="15">
        <v>35360</v>
      </c>
      <c r="J14304">
        <v>225191</v>
      </c>
      <c r="K14304" t="s">
        <v>11688</v>
      </c>
      <c r="L14304" t="s">
        <v>11689</v>
      </c>
      <c r="M14304" t="s">
        <v>32924</v>
      </c>
      <c r="N14304" s="1">
        <v>45444</v>
      </c>
    </row>
    <row r="14305" spans="1:14" x14ac:dyDescent="0.35">
      <c r="A14305" t="s">
        <v>30</v>
      </c>
      <c r="B14305">
        <v>1</v>
      </c>
      <c r="C14305" t="s">
        <v>12344</v>
      </c>
      <c r="D14305" t="s">
        <v>11790</v>
      </c>
      <c r="E14305" s="1">
        <v>44587</v>
      </c>
      <c r="F14305" t="s">
        <v>75</v>
      </c>
      <c r="G14305" s="15">
        <v>10009</v>
      </c>
      <c r="J14305">
        <v>225564</v>
      </c>
      <c r="K14305" t="s">
        <v>12345</v>
      </c>
      <c r="L14305" t="s">
        <v>12346</v>
      </c>
      <c r="M14305" t="s">
        <v>32947</v>
      </c>
      <c r="N14305" s="1">
        <v>45444</v>
      </c>
    </row>
    <row r="14306" spans="1:14" x14ac:dyDescent="0.35">
      <c r="A14306" t="s">
        <v>30</v>
      </c>
      <c r="B14306">
        <v>1</v>
      </c>
      <c r="C14306" t="s">
        <v>12438</v>
      </c>
      <c r="D14306" t="s">
        <v>1692</v>
      </c>
      <c r="E14306" s="1">
        <v>44459</v>
      </c>
      <c r="F14306" t="s">
        <v>75</v>
      </c>
      <c r="G14306" s="15">
        <v>650</v>
      </c>
      <c r="J14306">
        <v>225661</v>
      </c>
      <c r="K14306" t="s">
        <v>12439</v>
      </c>
      <c r="L14306" t="s">
        <v>12440</v>
      </c>
      <c r="M14306" t="s">
        <v>33077</v>
      </c>
      <c r="N14306" s="1">
        <v>45444</v>
      </c>
    </row>
    <row r="14307" spans="1:14" x14ac:dyDescent="0.35">
      <c r="A14307" t="s">
        <v>30</v>
      </c>
      <c r="B14307">
        <v>1</v>
      </c>
      <c r="C14307" t="s">
        <v>12438</v>
      </c>
      <c r="D14307" t="s">
        <v>1692</v>
      </c>
      <c r="E14307" s="1">
        <v>44900</v>
      </c>
      <c r="F14307" t="s">
        <v>75</v>
      </c>
      <c r="G14307" s="15">
        <v>3250</v>
      </c>
      <c r="J14307">
        <v>225661</v>
      </c>
      <c r="K14307" t="s">
        <v>12439</v>
      </c>
      <c r="L14307" t="s">
        <v>12440</v>
      </c>
      <c r="M14307" t="s">
        <v>33077</v>
      </c>
      <c r="N14307" s="1">
        <v>45444</v>
      </c>
    </row>
    <row r="14308" spans="1:14" x14ac:dyDescent="0.35">
      <c r="A14308" t="s">
        <v>30</v>
      </c>
      <c r="B14308">
        <v>1</v>
      </c>
      <c r="C14308" t="s">
        <v>12438</v>
      </c>
      <c r="D14308" t="s">
        <v>1692</v>
      </c>
      <c r="E14308" s="1">
        <v>44900</v>
      </c>
      <c r="F14308" t="s">
        <v>102</v>
      </c>
      <c r="H14308">
        <v>2</v>
      </c>
      <c r="I14308" s="1">
        <v>44928</v>
      </c>
      <c r="J14308">
        <v>225661</v>
      </c>
      <c r="K14308" t="s">
        <v>12439</v>
      </c>
      <c r="L14308" t="s">
        <v>12440</v>
      </c>
      <c r="M14308" t="s">
        <v>33077</v>
      </c>
      <c r="N14308" s="1">
        <v>45444</v>
      </c>
    </row>
    <row r="14309" spans="1:14" x14ac:dyDescent="0.35">
      <c r="A14309" t="s">
        <v>30</v>
      </c>
      <c r="B14309">
        <v>1</v>
      </c>
      <c r="C14309" t="s">
        <v>11614</v>
      </c>
      <c r="D14309" t="s">
        <v>11615</v>
      </c>
      <c r="E14309" s="1">
        <v>44887</v>
      </c>
      <c r="F14309" t="s">
        <v>75</v>
      </c>
      <c r="G14309" s="15">
        <v>7901</v>
      </c>
      <c r="J14309">
        <v>225038</v>
      </c>
      <c r="K14309" t="s">
        <v>11616</v>
      </c>
      <c r="L14309" t="s">
        <v>11617</v>
      </c>
      <c r="M14309" t="s">
        <v>32901</v>
      </c>
      <c r="N14309" s="1">
        <v>45444</v>
      </c>
    </row>
    <row r="14310" spans="1:14" x14ac:dyDescent="0.35">
      <c r="A14310" t="s">
        <v>30</v>
      </c>
      <c r="B14310">
        <v>1</v>
      </c>
      <c r="C14310" t="s">
        <v>11614</v>
      </c>
      <c r="D14310" t="s">
        <v>11615</v>
      </c>
      <c r="E14310" s="1">
        <v>45042</v>
      </c>
      <c r="F14310" t="s">
        <v>75</v>
      </c>
      <c r="G14310" s="15">
        <v>55224</v>
      </c>
      <c r="J14310">
        <v>225038</v>
      </c>
      <c r="K14310" t="s">
        <v>11616</v>
      </c>
      <c r="L14310" t="s">
        <v>11617</v>
      </c>
      <c r="M14310" t="s">
        <v>32901</v>
      </c>
      <c r="N14310" s="1">
        <v>45444</v>
      </c>
    </row>
    <row r="14311" spans="1:14" x14ac:dyDescent="0.35">
      <c r="A14311" t="s">
        <v>30</v>
      </c>
      <c r="B14311">
        <v>1</v>
      </c>
      <c r="C14311" t="s">
        <v>12320</v>
      </c>
      <c r="D14311" t="s">
        <v>12321</v>
      </c>
      <c r="E14311" s="1">
        <v>44840</v>
      </c>
      <c r="F14311" t="s">
        <v>75</v>
      </c>
      <c r="G14311" s="15">
        <v>5161</v>
      </c>
      <c r="J14311">
        <v>225546</v>
      </c>
      <c r="K14311" t="s">
        <v>12322</v>
      </c>
      <c r="L14311" t="s">
        <v>12323</v>
      </c>
      <c r="M14311" t="s">
        <v>33056</v>
      </c>
      <c r="N14311" s="1">
        <v>45444</v>
      </c>
    </row>
    <row r="14312" spans="1:14" x14ac:dyDescent="0.35">
      <c r="A14312" t="s">
        <v>30</v>
      </c>
      <c r="B14312">
        <v>1</v>
      </c>
      <c r="C14312" t="s">
        <v>12354</v>
      </c>
      <c r="D14312" t="s">
        <v>2549</v>
      </c>
      <c r="E14312" s="1">
        <v>44707</v>
      </c>
      <c r="F14312" t="s">
        <v>75</v>
      </c>
      <c r="G14312" s="15">
        <v>8860</v>
      </c>
      <c r="J14312">
        <v>225569</v>
      </c>
      <c r="K14312" t="s">
        <v>12355</v>
      </c>
      <c r="L14312" t="s">
        <v>12356</v>
      </c>
      <c r="M14312" t="s">
        <v>33060</v>
      </c>
      <c r="N14312" s="1">
        <v>45444</v>
      </c>
    </row>
    <row r="14313" spans="1:14" x14ac:dyDescent="0.35">
      <c r="A14313" t="s">
        <v>30</v>
      </c>
      <c r="B14313">
        <v>1</v>
      </c>
      <c r="C14313" t="s">
        <v>12354</v>
      </c>
      <c r="D14313" t="s">
        <v>2549</v>
      </c>
      <c r="E14313" s="1">
        <v>44707</v>
      </c>
      <c r="F14313" t="s">
        <v>75</v>
      </c>
      <c r="G14313" s="15">
        <v>9750</v>
      </c>
      <c r="J14313">
        <v>225569</v>
      </c>
      <c r="K14313" t="s">
        <v>12355</v>
      </c>
      <c r="L14313" t="s">
        <v>12356</v>
      </c>
      <c r="M14313" t="s">
        <v>33060</v>
      </c>
      <c r="N14313" s="1">
        <v>45444</v>
      </c>
    </row>
    <row r="14314" spans="1:14" x14ac:dyDescent="0.35">
      <c r="A14314" t="s">
        <v>30</v>
      </c>
      <c r="B14314">
        <v>1</v>
      </c>
      <c r="C14314" t="s">
        <v>12354</v>
      </c>
      <c r="D14314" t="s">
        <v>2549</v>
      </c>
      <c r="E14314" s="1">
        <v>44461</v>
      </c>
      <c r="F14314" t="s">
        <v>75</v>
      </c>
      <c r="G14314" s="15">
        <v>9750</v>
      </c>
      <c r="J14314">
        <v>225569</v>
      </c>
      <c r="K14314" t="s">
        <v>12355</v>
      </c>
      <c r="L14314" t="s">
        <v>12356</v>
      </c>
      <c r="M14314" t="s">
        <v>33060</v>
      </c>
      <c r="N14314" s="1">
        <v>45444</v>
      </c>
    </row>
    <row r="14315" spans="1:14" x14ac:dyDescent="0.35">
      <c r="A14315" t="s">
        <v>30</v>
      </c>
      <c r="B14315">
        <v>1</v>
      </c>
      <c r="C14315" t="s">
        <v>12441</v>
      </c>
      <c r="D14315" t="s">
        <v>11708</v>
      </c>
      <c r="E14315" s="1">
        <v>44848</v>
      </c>
      <c r="F14315" t="s">
        <v>75</v>
      </c>
      <c r="G14315" s="15">
        <v>3250</v>
      </c>
      <c r="J14315">
        <v>225666</v>
      </c>
      <c r="K14315" t="s">
        <v>12442</v>
      </c>
      <c r="L14315" t="s">
        <v>12443</v>
      </c>
      <c r="M14315" t="s">
        <v>32930</v>
      </c>
      <c r="N14315" s="1">
        <v>45444</v>
      </c>
    </row>
    <row r="14316" spans="1:14" x14ac:dyDescent="0.35">
      <c r="A14316" t="s">
        <v>30</v>
      </c>
      <c r="B14316">
        <v>1</v>
      </c>
      <c r="C14316" t="s">
        <v>12427</v>
      </c>
      <c r="D14316" t="s">
        <v>12428</v>
      </c>
      <c r="E14316" s="1">
        <v>44811</v>
      </c>
      <c r="F14316" t="s">
        <v>75</v>
      </c>
      <c r="G14316" s="15">
        <v>9750</v>
      </c>
      <c r="J14316">
        <v>225655</v>
      </c>
      <c r="K14316" t="s">
        <v>12429</v>
      </c>
      <c r="L14316" t="s">
        <v>12430</v>
      </c>
      <c r="M14316" t="s">
        <v>33075</v>
      </c>
      <c r="N14316" s="1">
        <v>45444</v>
      </c>
    </row>
    <row r="14317" spans="1:14" x14ac:dyDescent="0.35">
      <c r="A14317" t="s">
        <v>30</v>
      </c>
      <c r="B14317">
        <v>1</v>
      </c>
      <c r="C14317" t="s">
        <v>12427</v>
      </c>
      <c r="D14317" t="s">
        <v>12428</v>
      </c>
      <c r="E14317" s="1">
        <v>44397</v>
      </c>
      <c r="F14317" t="s">
        <v>75</v>
      </c>
      <c r="G14317" s="15">
        <v>9750</v>
      </c>
      <c r="J14317">
        <v>225655</v>
      </c>
      <c r="K14317" t="s">
        <v>12429</v>
      </c>
      <c r="L14317" t="s">
        <v>12430</v>
      </c>
      <c r="M14317" t="s">
        <v>33075</v>
      </c>
      <c r="N14317" s="1">
        <v>45444</v>
      </c>
    </row>
    <row r="14318" spans="1:14" x14ac:dyDescent="0.35">
      <c r="A14318" t="s">
        <v>30</v>
      </c>
      <c r="B14318">
        <v>1</v>
      </c>
      <c r="C14318" t="s">
        <v>12496</v>
      </c>
      <c r="D14318" t="s">
        <v>11807</v>
      </c>
      <c r="E14318" s="1">
        <v>44613</v>
      </c>
      <c r="F14318" t="s">
        <v>75</v>
      </c>
      <c r="G14318" s="15">
        <v>658</v>
      </c>
      <c r="J14318">
        <v>225732</v>
      </c>
      <c r="K14318" t="s">
        <v>12497</v>
      </c>
      <c r="L14318" t="s">
        <v>12498</v>
      </c>
      <c r="M14318" t="s">
        <v>32950</v>
      </c>
      <c r="N14318" s="1">
        <v>45444</v>
      </c>
    </row>
    <row r="14319" spans="1:14" x14ac:dyDescent="0.35">
      <c r="A14319" t="s">
        <v>30</v>
      </c>
      <c r="B14319">
        <v>1</v>
      </c>
      <c r="C14319" t="s">
        <v>12496</v>
      </c>
      <c r="D14319" t="s">
        <v>11807</v>
      </c>
      <c r="E14319" s="1">
        <v>44620</v>
      </c>
      <c r="F14319" t="s">
        <v>75</v>
      </c>
      <c r="G14319" s="15">
        <v>987</v>
      </c>
      <c r="J14319">
        <v>225732</v>
      </c>
      <c r="K14319" t="s">
        <v>12497</v>
      </c>
      <c r="L14319" t="s">
        <v>12498</v>
      </c>
      <c r="M14319" t="s">
        <v>32950</v>
      </c>
      <c r="N14319" s="1">
        <v>45444</v>
      </c>
    </row>
    <row r="14320" spans="1:14" x14ac:dyDescent="0.35">
      <c r="A14320" t="s">
        <v>30</v>
      </c>
      <c r="B14320">
        <v>1</v>
      </c>
      <c r="C14320" t="s">
        <v>12496</v>
      </c>
      <c r="D14320" t="s">
        <v>11807</v>
      </c>
      <c r="E14320" s="1">
        <v>45183</v>
      </c>
      <c r="F14320" t="s">
        <v>75</v>
      </c>
      <c r="G14320" s="15">
        <v>29939</v>
      </c>
      <c r="J14320">
        <v>225732</v>
      </c>
      <c r="K14320" t="s">
        <v>12497</v>
      </c>
      <c r="L14320" t="s">
        <v>12498</v>
      </c>
      <c r="M14320" t="s">
        <v>32950</v>
      </c>
      <c r="N14320" s="1">
        <v>45444</v>
      </c>
    </row>
    <row r="14321" spans="1:14" x14ac:dyDescent="0.35">
      <c r="A14321" t="s">
        <v>30</v>
      </c>
      <c r="B14321">
        <v>1</v>
      </c>
      <c r="C14321" t="s">
        <v>12283</v>
      </c>
      <c r="D14321" t="s">
        <v>12284</v>
      </c>
      <c r="E14321" s="1">
        <v>44980</v>
      </c>
      <c r="F14321" t="s">
        <v>75</v>
      </c>
      <c r="G14321" s="15">
        <v>5000</v>
      </c>
      <c r="J14321">
        <v>225529</v>
      </c>
      <c r="K14321" t="s">
        <v>12285</v>
      </c>
      <c r="L14321" t="s">
        <v>12286</v>
      </c>
      <c r="M14321" t="s">
        <v>33046</v>
      </c>
      <c r="N14321" s="1">
        <v>45444</v>
      </c>
    </row>
    <row r="14322" spans="1:14" x14ac:dyDescent="0.35">
      <c r="A14322" t="s">
        <v>30</v>
      </c>
      <c r="B14322">
        <v>1</v>
      </c>
      <c r="C14322" t="s">
        <v>12283</v>
      </c>
      <c r="D14322" t="s">
        <v>12284</v>
      </c>
      <c r="E14322" s="1">
        <v>44887</v>
      </c>
      <c r="F14322" t="s">
        <v>75</v>
      </c>
      <c r="G14322" s="15">
        <v>7901</v>
      </c>
      <c r="J14322">
        <v>225529</v>
      </c>
      <c r="K14322" t="s">
        <v>12285</v>
      </c>
      <c r="L14322" t="s">
        <v>12286</v>
      </c>
      <c r="M14322" t="s">
        <v>33046</v>
      </c>
      <c r="N14322" s="1">
        <v>45444</v>
      </c>
    </row>
    <row r="14323" spans="1:14" x14ac:dyDescent="0.35">
      <c r="A14323" t="s">
        <v>30</v>
      </c>
      <c r="B14323">
        <v>1</v>
      </c>
      <c r="C14323" t="s">
        <v>11827</v>
      </c>
      <c r="D14323" t="s">
        <v>11828</v>
      </c>
      <c r="E14323" s="1">
        <v>44699</v>
      </c>
      <c r="F14323" t="s">
        <v>75</v>
      </c>
      <c r="G14323" s="15">
        <v>42569</v>
      </c>
      <c r="J14323">
        <v>225282</v>
      </c>
      <c r="K14323" t="s">
        <v>11829</v>
      </c>
      <c r="L14323" t="s">
        <v>11830</v>
      </c>
      <c r="M14323" t="s">
        <v>32955</v>
      </c>
      <c r="N14323" s="1">
        <v>45444</v>
      </c>
    </row>
    <row r="14324" spans="1:14" x14ac:dyDescent="0.35">
      <c r="A14324" t="s">
        <v>30</v>
      </c>
      <c r="B14324">
        <v>1</v>
      </c>
      <c r="C14324" t="s">
        <v>11827</v>
      </c>
      <c r="D14324" t="s">
        <v>11828</v>
      </c>
      <c r="E14324" s="1">
        <v>44699</v>
      </c>
      <c r="F14324" t="s">
        <v>102</v>
      </c>
      <c r="H14324">
        <v>19</v>
      </c>
      <c r="I14324" s="1">
        <v>44743</v>
      </c>
      <c r="J14324">
        <v>225282</v>
      </c>
      <c r="K14324" t="s">
        <v>11829</v>
      </c>
      <c r="L14324" t="s">
        <v>11830</v>
      </c>
      <c r="M14324" t="s">
        <v>32955</v>
      </c>
      <c r="N14324" s="1">
        <v>45444</v>
      </c>
    </row>
    <row r="14325" spans="1:14" x14ac:dyDescent="0.35">
      <c r="A14325" t="s">
        <v>30</v>
      </c>
      <c r="B14325">
        <v>1</v>
      </c>
      <c r="C14325" t="s">
        <v>12476</v>
      </c>
      <c r="D14325" t="s">
        <v>12477</v>
      </c>
      <c r="E14325" s="1">
        <v>44536</v>
      </c>
      <c r="F14325" t="s">
        <v>75</v>
      </c>
      <c r="G14325" s="15">
        <v>650</v>
      </c>
      <c r="J14325">
        <v>225704</v>
      </c>
      <c r="K14325" t="s">
        <v>12478</v>
      </c>
      <c r="L14325" t="s">
        <v>12479</v>
      </c>
      <c r="M14325" t="s">
        <v>33089</v>
      </c>
      <c r="N14325" s="1">
        <v>45444</v>
      </c>
    </row>
    <row r="14326" spans="1:14" x14ac:dyDescent="0.35">
      <c r="A14326" t="s">
        <v>30</v>
      </c>
      <c r="B14326">
        <v>1</v>
      </c>
      <c r="C14326" t="s">
        <v>12476</v>
      </c>
      <c r="D14326" t="s">
        <v>12477</v>
      </c>
      <c r="E14326" s="1">
        <v>44571</v>
      </c>
      <c r="F14326" t="s">
        <v>75</v>
      </c>
      <c r="G14326" s="15">
        <v>975</v>
      </c>
      <c r="J14326">
        <v>225704</v>
      </c>
      <c r="K14326" t="s">
        <v>12478</v>
      </c>
      <c r="L14326" t="s">
        <v>12479</v>
      </c>
      <c r="M14326" t="s">
        <v>33089</v>
      </c>
      <c r="N14326" s="1">
        <v>45444</v>
      </c>
    </row>
    <row r="14327" spans="1:14" x14ac:dyDescent="0.35">
      <c r="A14327" t="s">
        <v>30</v>
      </c>
      <c r="B14327">
        <v>1</v>
      </c>
      <c r="C14327" t="s">
        <v>11861</v>
      </c>
      <c r="D14327" t="s">
        <v>11862</v>
      </c>
      <c r="E14327" s="1">
        <v>44966</v>
      </c>
      <c r="F14327" t="s">
        <v>75</v>
      </c>
      <c r="G14327" s="15">
        <v>3250</v>
      </c>
      <c r="J14327">
        <v>225297</v>
      </c>
      <c r="K14327" t="s">
        <v>11863</v>
      </c>
      <c r="L14327" t="s">
        <v>11864</v>
      </c>
      <c r="M14327" t="s">
        <v>32965</v>
      </c>
      <c r="N14327" s="1">
        <v>45444</v>
      </c>
    </row>
    <row r="14328" spans="1:14" x14ac:dyDescent="0.35">
      <c r="A14328" t="s">
        <v>30</v>
      </c>
      <c r="B14328">
        <v>1</v>
      </c>
      <c r="C14328" t="s">
        <v>11861</v>
      </c>
      <c r="D14328" t="s">
        <v>11862</v>
      </c>
      <c r="E14328" s="1">
        <v>44966</v>
      </c>
      <c r="F14328" t="s">
        <v>102</v>
      </c>
      <c r="H14328">
        <v>5</v>
      </c>
      <c r="I14328" s="1">
        <v>45003</v>
      </c>
      <c r="J14328">
        <v>225297</v>
      </c>
      <c r="K14328" t="s">
        <v>11863</v>
      </c>
      <c r="L14328" t="s">
        <v>11864</v>
      </c>
      <c r="M14328" t="s">
        <v>32965</v>
      </c>
      <c r="N14328" s="1">
        <v>45444</v>
      </c>
    </row>
    <row r="14329" spans="1:14" x14ac:dyDescent="0.35">
      <c r="A14329" t="s">
        <v>30</v>
      </c>
      <c r="B14329">
        <v>1</v>
      </c>
      <c r="C14329" t="s">
        <v>11981</v>
      </c>
      <c r="D14329" t="s">
        <v>11982</v>
      </c>
      <c r="E14329" s="1">
        <v>44417</v>
      </c>
      <c r="F14329" t="s">
        <v>75</v>
      </c>
      <c r="G14329" s="15">
        <v>650</v>
      </c>
      <c r="J14329">
        <v>225363</v>
      </c>
      <c r="K14329" t="s">
        <v>11983</v>
      </c>
      <c r="L14329" t="s">
        <v>11984</v>
      </c>
      <c r="M14329" t="s">
        <v>32988</v>
      </c>
      <c r="N14329" s="1">
        <v>45444</v>
      </c>
    </row>
    <row r="14330" spans="1:14" x14ac:dyDescent="0.35">
      <c r="A14330" t="s">
        <v>30</v>
      </c>
      <c r="B14330">
        <v>1</v>
      </c>
      <c r="C14330" t="s">
        <v>11981</v>
      </c>
      <c r="D14330" t="s">
        <v>11982</v>
      </c>
      <c r="E14330" s="1">
        <v>44441</v>
      </c>
      <c r="F14330" t="s">
        <v>75</v>
      </c>
      <c r="G14330" s="15">
        <v>9750</v>
      </c>
      <c r="J14330">
        <v>225363</v>
      </c>
      <c r="K14330" t="s">
        <v>11983</v>
      </c>
      <c r="L14330" t="s">
        <v>11984</v>
      </c>
      <c r="M14330" t="s">
        <v>32988</v>
      </c>
      <c r="N14330" s="1">
        <v>45444</v>
      </c>
    </row>
    <row r="14331" spans="1:14" x14ac:dyDescent="0.35">
      <c r="A14331" t="s">
        <v>30</v>
      </c>
      <c r="B14331">
        <v>1</v>
      </c>
      <c r="C14331" t="s">
        <v>11981</v>
      </c>
      <c r="D14331" t="s">
        <v>11982</v>
      </c>
      <c r="E14331" s="1">
        <v>44684</v>
      </c>
      <c r="F14331" t="s">
        <v>75</v>
      </c>
      <c r="G14331" s="15">
        <v>22640</v>
      </c>
      <c r="J14331">
        <v>225363</v>
      </c>
      <c r="K14331" t="s">
        <v>11983</v>
      </c>
      <c r="L14331" t="s">
        <v>11984</v>
      </c>
      <c r="M14331" t="s">
        <v>32988</v>
      </c>
      <c r="N14331" s="1">
        <v>45444</v>
      </c>
    </row>
    <row r="14332" spans="1:14" x14ac:dyDescent="0.35">
      <c r="A14332" t="s">
        <v>30</v>
      </c>
      <c r="B14332">
        <v>1</v>
      </c>
      <c r="C14332" t="s">
        <v>12554</v>
      </c>
      <c r="D14332" t="s">
        <v>11770</v>
      </c>
      <c r="E14332" s="1">
        <v>44529</v>
      </c>
      <c r="F14332" t="s">
        <v>75</v>
      </c>
      <c r="G14332" s="15">
        <v>975</v>
      </c>
      <c r="J14332">
        <v>225773</v>
      </c>
      <c r="K14332" t="s">
        <v>12555</v>
      </c>
      <c r="L14332" t="s">
        <v>12556</v>
      </c>
      <c r="M14332" t="s">
        <v>32942</v>
      </c>
      <c r="N14332" s="1">
        <v>45444</v>
      </c>
    </row>
    <row r="14333" spans="1:14" x14ac:dyDescent="0.35">
      <c r="A14333" t="s">
        <v>30</v>
      </c>
      <c r="B14333">
        <v>1</v>
      </c>
      <c r="C14333" t="s">
        <v>12005</v>
      </c>
      <c r="D14333" t="s">
        <v>11604</v>
      </c>
      <c r="E14333" s="1">
        <v>44971</v>
      </c>
      <c r="F14333" t="s">
        <v>75</v>
      </c>
      <c r="G14333" s="15">
        <v>7901</v>
      </c>
      <c r="J14333">
        <v>225379</v>
      </c>
      <c r="K14333" t="s">
        <v>12006</v>
      </c>
      <c r="L14333" t="s">
        <v>12007</v>
      </c>
      <c r="M14333" t="s">
        <v>32920</v>
      </c>
      <c r="N14333" s="1">
        <v>45444</v>
      </c>
    </row>
    <row r="14334" spans="1:14" x14ac:dyDescent="0.35">
      <c r="A14334" t="s">
        <v>30</v>
      </c>
      <c r="B14334">
        <v>1</v>
      </c>
      <c r="C14334" t="s">
        <v>12005</v>
      </c>
      <c r="D14334" t="s">
        <v>11604</v>
      </c>
      <c r="E14334" s="1">
        <v>44601</v>
      </c>
      <c r="F14334" t="s">
        <v>75</v>
      </c>
      <c r="G14334" s="15">
        <v>9750</v>
      </c>
      <c r="J14334">
        <v>225379</v>
      </c>
      <c r="K14334" t="s">
        <v>12006</v>
      </c>
      <c r="L14334" t="s">
        <v>12007</v>
      </c>
      <c r="M14334" t="s">
        <v>32920</v>
      </c>
      <c r="N14334" s="1">
        <v>45444</v>
      </c>
    </row>
    <row r="14335" spans="1:14" x14ac:dyDescent="0.35">
      <c r="A14335" t="s">
        <v>30</v>
      </c>
      <c r="B14335">
        <v>1</v>
      </c>
      <c r="C14335" t="s">
        <v>12528</v>
      </c>
      <c r="D14335" t="s">
        <v>12529</v>
      </c>
      <c r="E14335" s="1">
        <v>44578</v>
      </c>
      <c r="F14335" t="s">
        <v>75</v>
      </c>
      <c r="G14335" s="15">
        <v>663</v>
      </c>
      <c r="J14335">
        <v>225760</v>
      </c>
      <c r="K14335" t="s">
        <v>12530</v>
      </c>
      <c r="L14335" t="s">
        <v>12531</v>
      </c>
      <c r="M14335" t="s">
        <v>33098</v>
      </c>
      <c r="N14335" s="1">
        <v>45444</v>
      </c>
    </row>
    <row r="14336" spans="1:14" x14ac:dyDescent="0.35">
      <c r="A14336" t="s">
        <v>30</v>
      </c>
      <c r="B14336">
        <v>1</v>
      </c>
      <c r="C14336" t="s">
        <v>11670</v>
      </c>
      <c r="D14336" t="s">
        <v>9480</v>
      </c>
      <c r="E14336" s="1">
        <v>45196</v>
      </c>
      <c r="F14336" t="s">
        <v>75</v>
      </c>
      <c r="G14336" s="15">
        <v>7901</v>
      </c>
      <c r="J14336">
        <v>225154</v>
      </c>
      <c r="K14336" t="s">
        <v>11671</v>
      </c>
      <c r="L14336" t="s">
        <v>11672</v>
      </c>
      <c r="M14336" t="s">
        <v>32919</v>
      </c>
      <c r="N14336" s="1">
        <v>45444</v>
      </c>
    </row>
    <row r="14337" spans="1:14" x14ac:dyDescent="0.35">
      <c r="A14337" t="s">
        <v>30</v>
      </c>
      <c r="B14337">
        <v>1</v>
      </c>
      <c r="C14337" t="s">
        <v>11670</v>
      </c>
      <c r="D14337" t="s">
        <v>9480</v>
      </c>
      <c r="E14337" s="1">
        <v>44813</v>
      </c>
      <c r="F14337" t="s">
        <v>75</v>
      </c>
      <c r="G14337" s="15">
        <v>9750</v>
      </c>
      <c r="J14337">
        <v>225154</v>
      </c>
      <c r="K14337" t="s">
        <v>11671</v>
      </c>
      <c r="L14337" t="s">
        <v>11672</v>
      </c>
      <c r="M14337" t="s">
        <v>32919</v>
      </c>
      <c r="N14337" s="1">
        <v>45444</v>
      </c>
    </row>
    <row r="14338" spans="1:14" x14ac:dyDescent="0.35">
      <c r="A14338" t="s">
        <v>30</v>
      </c>
      <c r="B14338">
        <v>1</v>
      </c>
      <c r="C14338" t="s">
        <v>11670</v>
      </c>
      <c r="D14338" t="s">
        <v>9480</v>
      </c>
      <c r="E14338" s="1">
        <v>44456</v>
      </c>
      <c r="F14338" t="s">
        <v>75</v>
      </c>
      <c r="G14338" s="15">
        <v>9750</v>
      </c>
      <c r="J14338">
        <v>225154</v>
      </c>
      <c r="K14338" t="s">
        <v>11671</v>
      </c>
      <c r="L14338" t="s">
        <v>11672</v>
      </c>
      <c r="M14338" t="s">
        <v>32919</v>
      </c>
      <c r="N14338" s="1">
        <v>45444</v>
      </c>
    </row>
    <row r="14339" spans="1:14" x14ac:dyDescent="0.35">
      <c r="A14339" t="s">
        <v>30</v>
      </c>
      <c r="B14339">
        <v>1</v>
      </c>
      <c r="C14339" t="s">
        <v>12183</v>
      </c>
      <c r="D14339" t="s">
        <v>12184</v>
      </c>
      <c r="E14339" s="1">
        <v>45126</v>
      </c>
      <c r="F14339" t="s">
        <v>75</v>
      </c>
      <c r="G14339" s="15">
        <v>76362</v>
      </c>
      <c r="J14339">
        <v>225475</v>
      </c>
      <c r="K14339" t="s">
        <v>12185</v>
      </c>
      <c r="L14339" t="s">
        <v>12186</v>
      </c>
      <c r="M14339" t="s">
        <v>33025</v>
      </c>
      <c r="N14339" s="1">
        <v>45444</v>
      </c>
    </row>
    <row r="14340" spans="1:14" x14ac:dyDescent="0.35">
      <c r="A14340" t="s">
        <v>30</v>
      </c>
      <c r="B14340">
        <v>1</v>
      </c>
      <c r="C14340" t="s">
        <v>11743</v>
      </c>
      <c r="D14340" t="s">
        <v>11744</v>
      </c>
      <c r="E14340" s="1">
        <v>44627</v>
      </c>
      <c r="F14340" t="s">
        <v>75</v>
      </c>
      <c r="G14340" s="15">
        <v>1657</v>
      </c>
      <c r="J14340">
        <v>225229</v>
      </c>
      <c r="K14340" t="s">
        <v>11745</v>
      </c>
      <c r="L14340" t="s">
        <v>11746</v>
      </c>
      <c r="M14340" t="s">
        <v>32936</v>
      </c>
      <c r="N14340" s="1">
        <v>45444</v>
      </c>
    </row>
    <row r="14341" spans="1:14" x14ac:dyDescent="0.35">
      <c r="A14341" t="s">
        <v>30</v>
      </c>
      <c r="B14341">
        <v>1</v>
      </c>
      <c r="C14341" t="s">
        <v>11743</v>
      </c>
      <c r="D14341" t="s">
        <v>11744</v>
      </c>
      <c r="E14341" s="1">
        <v>44428</v>
      </c>
      <c r="F14341" t="s">
        <v>75</v>
      </c>
      <c r="G14341" s="15">
        <v>16038</v>
      </c>
      <c r="J14341">
        <v>225229</v>
      </c>
      <c r="K14341" t="s">
        <v>11745</v>
      </c>
      <c r="L14341" t="s">
        <v>11746</v>
      </c>
      <c r="M14341" t="s">
        <v>32936</v>
      </c>
      <c r="N14341" s="1">
        <v>45444</v>
      </c>
    </row>
    <row r="14342" spans="1:14" x14ac:dyDescent="0.35">
      <c r="A14342" t="s">
        <v>30</v>
      </c>
      <c r="B14342">
        <v>1</v>
      </c>
      <c r="C14342" t="s">
        <v>11743</v>
      </c>
      <c r="D14342" t="s">
        <v>11744</v>
      </c>
      <c r="E14342" s="1">
        <v>44378</v>
      </c>
      <c r="F14342" t="s">
        <v>75</v>
      </c>
      <c r="G14342" s="15">
        <v>20291</v>
      </c>
      <c r="J14342">
        <v>225229</v>
      </c>
      <c r="K14342" t="s">
        <v>11745</v>
      </c>
      <c r="L14342" t="s">
        <v>11746</v>
      </c>
      <c r="M14342" t="s">
        <v>32936</v>
      </c>
      <c r="N14342" s="1">
        <v>45444</v>
      </c>
    </row>
    <row r="14343" spans="1:14" x14ac:dyDescent="0.35">
      <c r="A14343" t="s">
        <v>30</v>
      </c>
      <c r="B14343">
        <v>1</v>
      </c>
      <c r="C14343" t="s">
        <v>11743</v>
      </c>
      <c r="D14343" t="s">
        <v>11744</v>
      </c>
      <c r="E14343" s="1">
        <v>44602</v>
      </c>
      <c r="F14343" t="s">
        <v>75</v>
      </c>
      <c r="G14343" s="15">
        <v>38262</v>
      </c>
      <c r="J14343">
        <v>225229</v>
      </c>
      <c r="K14343" t="s">
        <v>11745</v>
      </c>
      <c r="L14343" t="s">
        <v>11746</v>
      </c>
      <c r="M14343" t="s">
        <v>32936</v>
      </c>
      <c r="N14343" s="1">
        <v>45444</v>
      </c>
    </row>
    <row r="14344" spans="1:14" x14ac:dyDescent="0.35">
      <c r="A14344" t="s">
        <v>30</v>
      </c>
      <c r="B14344">
        <v>1</v>
      </c>
      <c r="C14344" t="s">
        <v>12078</v>
      </c>
      <c r="D14344" t="s">
        <v>11608</v>
      </c>
      <c r="E14344" s="1">
        <v>44862</v>
      </c>
      <c r="F14344" t="s">
        <v>75</v>
      </c>
      <c r="G14344" s="15">
        <v>35100</v>
      </c>
      <c r="J14344">
        <v>225415</v>
      </c>
      <c r="K14344" t="s">
        <v>12079</v>
      </c>
      <c r="L14344" t="s">
        <v>12080</v>
      </c>
      <c r="M14344" t="s">
        <v>33007</v>
      </c>
      <c r="N14344" s="1">
        <v>45444</v>
      </c>
    </row>
    <row r="14345" spans="1:14" x14ac:dyDescent="0.35">
      <c r="A14345" t="s">
        <v>30</v>
      </c>
      <c r="B14345">
        <v>1</v>
      </c>
      <c r="C14345" t="s">
        <v>12078</v>
      </c>
      <c r="D14345" t="s">
        <v>11608</v>
      </c>
      <c r="E14345" s="1">
        <v>44862</v>
      </c>
      <c r="F14345" t="s">
        <v>102</v>
      </c>
      <c r="H14345">
        <v>5</v>
      </c>
      <c r="I14345" s="1">
        <v>44899</v>
      </c>
      <c r="J14345">
        <v>225415</v>
      </c>
      <c r="K14345" t="s">
        <v>12079</v>
      </c>
      <c r="L14345" t="s">
        <v>12080</v>
      </c>
      <c r="M14345" t="s">
        <v>33007</v>
      </c>
      <c r="N14345" s="1">
        <v>45444</v>
      </c>
    </row>
    <row r="14346" spans="1:14" x14ac:dyDescent="0.35">
      <c r="A14346" t="s">
        <v>30</v>
      </c>
      <c r="B14346">
        <v>1</v>
      </c>
      <c r="C14346" t="s">
        <v>12188</v>
      </c>
      <c r="D14346" t="s">
        <v>11639</v>
      </c>
      <c r="E14346" s="1">
        <v>44403</v>
      </c>
      <c r="F14346" t="s">
        <v>75</v>
      </c>
      <c r="G14346" s="15">
        <v>655</v>
      </c>
      <c r="J14346">
        <v>225477</v>
      </c>
      <c r="K14346" t="s">
        <v>12189</v>
      </c>
      <c r="L14346" t="s">
        <v>12190</v>
      </c>
      <c r="M14346" t="s">
        <v>32907</v>
      </c>
      <c r="N14346" s="1">
        <v>45444</v>
      </c>
    </row>
    <row r="14347" spans="1:14" x14ac:dyDescent="0.35">
      <c r="A14347" t="s">
        <v>30</v>
      </c>
      <c r="B14347">
        <v>1</v>
      </c>
      <c r="C14347" t="s">
        <v>12188</v>
      </c>
      <c r="D14347" t="s">
        <v>11639</v>
      </c>
      <c r="E14347" s="1">
        <v>44504</v>
      </c>
      <c r="F14347" t="s">
        <v>75</v>
      </c>
      <c r="G14347" s="15">
        <v>9191</v>
      </c>
      <c r="J14347">
        <v>225477</v>
      </c>
      <c r="K14347" t="s">
        <v>12189</v>
      </c>
      <c r="L14347" t="s">
        <v>12190</v>
      </c>
      <c r="M14347" t="s">
        <v>32907</v>
      </c>
      <c r="N14347" s="1">
        <v>45444</v>
      </c>
    </row>
    <row r="14348" spans="1:14" x14ac:dyDescent="0.35">
      <c r="A14348" t="s">
        <v>30</v>
      </c>
      <c r="B14348">
        <v>1</v>
      </c>
      <c r="C14348" t="s">
        <v>12188</v>
      </c>
      <c r="D14348" t="s">
        <v>11639</v>
      </c>
      <c r="E14348" s="1">
        <v>44615</v>
      </c>
      <c r="F14348" t="s">
        <v>75</v>
      </c>
      <c r="G14348" s="15">
        <v>9750</v>
      </c>
      <c r="J14348">
        <v>225477</v>
      </c>
      <c r="K14348" t="s">
        <v>12189</v>
      </c>
      <c r="L14348" t="s">
        <v>12190</v>
      </c>
      <c r="M14348" t="s">
        <v>32907</v>
      </c>
      <c r="N14348" s="1">
        <v>45444</v>
      </c>
    </row>
    <row r="14349" spans="1:14" x14ac:dyDescent="0.35">
      <c r="A14349" t="s">
        <v>30</v>
      </c>
      <c r="B14349">
        <v>1</v>
      </c>
      <c r="C14349" t="s">
        <v>12057</v>
      </c>
      <c r="D14349" t="s">
        <v>12058</v>
      </c>
      <c r="E14349" s="1">
        <v>44410</v>
      </c>
      <c r="F14349" t="s">
        <v>75</v>
      </c>
      <c r="G14349" s="15">
        <v>650</v>
      </c>
      <c r="J14349">
        <v>225408</v>
      </c>
      <c r="K14349" t="s">
        <v>12059</v>
      </c>
      <c r="L14349" t="s">
        <v>12060</v>
      </c>
      <c r="M14349" t="s">
        <v>33003</v>
      </c>
      <c r="N14349" s="1">
        <v>45444</v>
      </c>
    </row>
    <row r="14350" spans="1:14" x14ac:dyDescent="0.35">
      <c r="A14350" t="s">
        <v>30</v>
      </c>
      <c r="B14350">
        <v>1</v>
      </c>
      <c r="C14350" t="s">
        <v>12057</v>
      </c>
      <c r="D14350" t="s">
        <v>12058</v>
      </c>
      <c r="E14350" s="1">
        <v>44819</v>
      </c>
      <c r="F14350" t="s">
        <v>75</v>
      </c>
      <c r="G14350" s="15">
        <v>9750</v>
      </c>
      <c r="J14350">
        <v>225408</v>
      </c>
      <c r="K14350" t="s">
        <v>12059</v>
      </c>
      <c r="L14350" t="s">
        <v>12060</v>
      </c>
      <c r="M14350" t="s">
        <v>33003</v>
      </c>
      <c r="N14350" s="1">
        <v>45444</v>
      </c>
    </row>
    <row r="14351" spans="1:14" x14ac:dyDescent="0.35">
      <c r="A14351" t="s">
        <v>30</v>
      </c>
      <c r="B14351">
        <v>1</v>
      </c>
      <c r="C14351" t="s">
        <v>12057</v>
      </c>
      <c r="D14351" t="s">
        <v>12058</v>
      </c>
      <c r="E14351" s="1">
        <v>44767</v>
      </c>
      <c r="F14351" t="s">
        <v>75</v>
      </c>
      <c r="G14351" s="15">
        <v>113705</v>
      </c>
      <c r="J14351">
        <v>225408</v>
      </c>
      <c r="K14351" t="s">
        <v>12059</v>
      </c>
      <c r="L14351" t="s">
        <v>12060</v>
      </c>
      <c r="M14351" t="s">
        <v>33003</v>
      </c>
      <c r="N14351" s="1">
        <v>45444</v>
      </c>
    </row>
    <row r="14352" spans="1:14" x14ac:dyDescent="0.35">
      <c r="A14352" t="s">
        <v>30</v>
      </c>
      <c r="B14352">
        <v>1</v>
      </c>
      <c r="C14352" t="s">
        <v>11635</v>
      </c>
      <c r="D14352" t="s">
        <v>3285</v>
      </c>
      <c r="E14352" s="1">
        <v>44370</v>
      </c>
      <c r="F14352" t="s">
        <v>75</v>
      </c>
      <c r="G14352" s="15">
        <v>5073</v>
      </c>
      <c r="J14352">
        <v>225063</v>
      </c>
      <c r="K14352" t="s">
        <v>11636</v>
      </c>
      <c r="L14352" t="s">
        <v>11637</v>
      </c>
      <c r="M14352" t="s">
        <v>32906</v>
      </c>
      <c r="N14352" s="1">
        <v>45444</v>
      </c>
    </row>
    <row r="14353" spans="1:14" x14ac:dyDescent="0.35">
      <c r="A14353" t="s">
        <v>30</v>
      </c>
      <c r="B14353">
        <v>1</v>
      </c>
      <c r="C14353" t="s">
        <v>11635</v>
      </c>
      <c r="D14353" t="s">
        <v>3285</v>
      </c>
      <c r="E14353" s="1">
        <v>44567</v>
      </c>
      <c r="F14353" t="s">
        <v>75</v>
      </c>
      <c r="G14353" s="15">
        <v>146339</v>
      </c>
      <c r="J14353">
        <v>225063</v>
      </c>
      <c r="K14353" t="s">
        <v>11636</v>
      </c>
      <c r="L14353" t="s">
        <v>11637</v>
      </c>
      <c r="M14353" t="s">
        <v>32906</v>
      </c>
      <c r="N14353" s="1">
        <v>45444</v>
      </c>
    </row>
    <row r="14354" spans="1:14" x14ac:dyDescent="0.35">
      <c r="A14354" t="s">
        <v>30</v>
      </c>
      <c r="B14354">
        <v>1</v>
      </c>
      <c r="C14354" t="s">
        <v>12334</v>
      </c>
      <c r="D14354" t="s">
        <v>12335</v>
      </c>
      <c r="E14354" s="1">
        <v>44599</v>
      </c>
      <c r="F14354" t="s">
        <v>75</v>
      </c>
      <c r="G14354" s="15">
        <v>658</v>
      </c>
      <c r="J14354">
        <v>225555</v>
      </c>
      <c r="K14354" t="s">
        <v>12336</v>
      </c>
      <c r="L14354" t="s">
        <v>12337</v>
      </c>
      <c r="M14354" t="s">
        <v>33058</v>
      </c>
      <c r="N14354" s="1">
        <v>45444</v>
      </c>
    </row>
    <row r="14355" spans="1:14" x14ac:dyDescent="0.35">
      <c r="A14355" t="s">
        <v>30</v>
      </c>
      <c r="B14355">
        <v>1</v>
      </c>
      <c r="C14355" t="s">
        <v>12334</v>
      </c>
      <c r="D14355" t="s">
        <v>12335</v>
      </c>
      <c r="E14355" s="1">
        <v>45104</v>
      </c>
      <c r="F14355" t="s">
        <v>75</v>
      </c>
      <c r="G14355" s="15">
        <v>30186</v>
      </c>
      <c r="J14355">
        <v>225555</v>
      </c>
      <c r="K14355" t="s">
        <v>12336</v>
      </c>
      <c r="L14355" t="s">
        <v>12337</v>
      </c>
      <c r="M14355" t="s">
        <v>33058</v>
      </c>
      <c r="N14355" s="1">
        <v>45444</v>
      </c>
    </row>
    <row r="14356" spans="1:14" x14ac:dyDescent="0.35">
      <c r="A14356" t="s">
        <v>30</v>
      </c>
      <c r="B14356">
        <v>1</v>
      </c>
      <c r="C14356" t="s">
        <v>12515</v>
      </c>
      <c r="D14356" t="s">
        <v>12516</v>
      </c>
      <c r="E14356" s="1">
        <v>44567</v>
      </c>
      <c r="F14356" t="s">
        <v>75</v>
      </c>
      <c r="G14356" s="15">
        <v>9750</v>
      </c>
      <c r="J14356">
        <v>225750</v>
      </c>
      <c r="K14356" t="s">
        <v>12517</v>
      </c>
      <c r="L14356" t="s">
        <v>12518</v>
      </c>
      <c r="M14356" t="s">
        <v>33095</v>
      </c>
      <c r="N14356" s="1">
        <v>45444</v>
      </c>
    </row>
    <row r="14357" spans="1:14" x14ac:dyDescent="0.35">
      <c r="A14357" t="s">
        <v>30</v>
      </c>
      <c r="B14357">
        <v>1</v>
      </c>
      <c r="C14357" t="s">
        <v>12515</v>
      </c>
      <c r="D14357" t="s">
        <v>12516</v>
      </c>
      <c r="E14357" s="1">
        <v>44460</v>
      </c>
      <c r="F14357" t="s">
        <v>75</v>
      </c>
      <c r="G14357" s="15">
        <v>9750</v>
      </c>
      <c r="J14357">
        <v>225750</v>
      </c>
      <c r="K14357" t="s">
        <v>12517</v>
      </c>
      <c r="L14357" t="s">
        <v>12518</v>
      </c>
      <c r="M14357" t="s">
        <v>33095</v>
      </c>
      <c r="N14357" s="1">
        <v>45444</v>
      </c>
    </row>
    <row r="14358" spans="1:14" x14ac:dyDescent="0.35">
      <c r="A14358" t="s">
        <v>30</v>
      </c>
      <c r="B14358">
        <v>1</v>
      </c>
      <c r="C14358" t="s">
        <v>12293</v>
      </c>
      <c r="D14358" t="s">
        <v>12294</v>
      </c>
      <c r="E14358" s="1">
        <v>44595</v>
      </c>
      <c r="F14358" t="s">
        <v>75</v>
      </c>
      <c r="G14358" s="15">
        <v>9750</v>
      </c>
      <c r="J14358">
        <v>225532</v>
      </c>
      <c r="K14358" t="s">
        <v>12295</v>
      </c>
      <c r="L14358" t="s">
        <v>12296</v>
      </c>
      <c r="M14358" t="s">
        <v>33049</v>
      </c>
      <c r="N14358" s="1">
        <v>45444</v>
      </c>
    </row>
    <row r="14359" spans="1:14" x14ac:dyDescent="0.35">
      <c r="A14359" t="s">
        <v>30</v>
      </c>
      <c r="B14359">
        <v>1</v>
      </c>
      <c r="C14359" t="s">
        <v>12293</v>
      </c>
      <c r="D14359" t="s">
        <v>12294</v>
      </c>
      <c r="E14359" s="1">
        <v>44946</v>
      </c>
      <c r="F14359" t="s">
        <v>75</v>
      </c>
      <c r="G14359" s="15">
        <v>11235</v>
      </c>
      <c r="J14359">
        <v>225532</v>
      </c>
      <c r="K14359" t="s">
        <v>12295</v>
      </c>
      <c r="L14359" t="s">
        <v>12296</v>
      </c>
      <c r="M14359" t="s">
        <v>33049</v>
      </c>
      <c r="N14359" s="1">
        <v>45444</v>
      </c>
    </row>
    <row r="14360" spans="1:14" x14ac:dyDescent="0.35">
      <c r="A14360" t="s">
        <v>30</v>
      </c>
      <c r="B14360">
        <v>1</v>
      </c>
      <c r="C14360" t="s">
        <v>12293</v>
      </c>
      <c r="D14360" t="s">
        <v>12294</v>
      </c>
      <c r="E14360" s="1">
        <v>44595</v>
      </c>
      <c r="F14360" t="s">
        <v>75</v>
      </c>
      <c r="G14360" s="15">
        <v>100815</v>
      </c>
      <c r="J14360">
        <v>225532</v>
      </c>
      <c r="K14360" t="s">
        <v>12295</v>
      </c>
      <c r="L14360" t="s">
        <v>12296</v>
      </c>
      <c r="M14360" t="s">
        <v>33049</v>
      </c>
      <c r="N14360" s="1">
        <v>45444</v>
      </c>
    </row>
    <row r="14361" spans="1:14" x14ac:dyDescent="0.35">
      <c r="A14361" t="s">
        <v>30</v>
      </c>
      <c r="B14361">
        <v>1</v>
      </c>
      <c r="C14361" t="s">
        <v>12293</v>
      </c>
      <c r="D14361" t="s">
        <v>12294</v>
      </c>
      <c r="E14361" s="1">
        <v>44946</v>
      </c>
      <c r="F14361" t="s">
        <v>102</v>
      </c>
      <c r="H14361">
        <v>23</v>
      </c>
      <c r="I14361" s="1">
        <v>44993</v>
      </c>
      <c r="J14361">
        <v>225532</v>
      </c>
      <c r="K14361" t="s">
        <v>12295</v>
      </c>
      <c r="L14361" t="s">
        <v>12296</v>
      </c>
      <c r="M14361" t="s">
        <v>33049</v>
      </c>
      <c r="N14361" s="1">
        <v>45444</v>
      </c>
    </row>
    <row r="14362" spans="1:14" x14ac:dyDescent="0.35">
      <c r="A14362" t="s">
        <v>30</v>
      </c>
      <c r="B14362">
        <v>1</v>
      </c>
      <c r="C14362" t="s">
        <v>11995</v>
      </c>
      <c r="D14362" t="s">
        <v>11996</v>
      </c>
      <c r="E14362" s="1">
        <v>44564</v>
      </c>
      <c r="F14362" t="s">
        <v>75</v>
      </c>
      <c r="G14362" s="15">
        <v>650</v>
      </c>
      <c r="J14362">
        <v>225374</v>
      </c>
      <c r="K14362" t="s">
        <v>11997</v>
      </c>
      <c r="L14362" t="s">
        <v>11998</v>
      </c>
      <c r="M14362" t="s">
        <v>32991</v>
      </c>
      <c r="N14362" s="1">
        <v>45444</v>
      </c>
    </row>
    <row r="14363" spans="1:14" x14ac:dyDescent="0.35">
      <c r="A14363" t="s">
        <v>30</v>
      </c>
      <c r="B14363">
        <v>1</v>
      </c>
      <c r="C14363" t="s">
        <v>12127</v>
      </c>
      <c r="D14363" t="s">
        <v>12058</v>
      </c>
      <c r="E14363" s="1">
        <v>44937</v>
      </c>
      <c r="F14363" t="s">
        <v>75</v>
      </c>
      <c r="G14363" s="15">
        <v>6500</v>
      </c>
      <c r="J14363">
        <v>225440</v>
      </c>
      <c r="K14363" t="s">
        <v>12128</v>
      </c>
      <c r="L14363" t="s">
        <v>12129</v>
      </c>
      <c r="M14363" t="s">
        <v>33003</v>
      </c>
      <c r="N14363" s="1">
        <v>45444</v>
      </c>
    </row>
    <row r="14364" spans="1:14" x14ac:dyDescent="0.35">
      <c r="A14364" t="s">
        <v>30</v>
      </c>
      <c r="B14364">
        <v>1</v>
      </c>
      <c r="C14364" t="s">
        <v>12127</v>
      </c>
      <c r="D14364" t="s">
        <v>12058</v>
      </c>
      <c r="E14364" s="1">
        <v>44937</v>
      </c>
      <c r="F14364" t="s">
        <v>102</v>
      </c>
      <c r="H14364">
        <v>15</v>
      </c>
      <c r="I14364" s="1">
        <v>44974</v>
      </c>
      <c r="J14364">
        <v>225440</v>
      </c>
      <c r="K14364" t="s">
        <v>12128</v>
      </c>
      <c r="L14364" t="s">
        <v>12129</v>
      </c>
      <c r="M14364" t="s">
        <v>33003</v>
      </c>
      <c r="N14364" s="1">
        <v>45444</v>
      </c>
    </row>
    <row r="14365" spans="1:14" x14ac:dyDescent="0.35">
      <c r="A14365" t="s">
        <v>30</v>
      </c>
      <c r="B14365">
        <v>1</v>
      </c>
      <c r="C14365" t="s">
        <v>12448</v>
      </c>
      <c r="D14365" t="s">
        <v>12449</v>
      </c>
      <c r="E14365" s="1">
        <v>44543</v>
      </c>
      <c r="F14365" t="s">
        <v>75</v>
      </c>
      <c r="G14365" s="15">
        <v>650</v>
      </c>
      <c r="J14365">
        <v>225668</v>
      </c>
      <c r="K14365" t="s">
        <v>12450</v>
      </c>
      <c r="L14365" t="s">
        <v>12451</v>
      </c>
      <c r="M14365" t="s">
        <v>33079</v>
      </c>
      <c r="N14365" s="1">
        <v>45444</v>
      </c>
    </row>
    <row r="14366" spans="1:14" x14ac:dyDescent="0.35">
      <c r="A14366" t="s">
        <v>30</v>
      </c>
      <c r="B14366">
        <v>1</v>
      </c>
      <c r="C14366" t="s">
        <v>12448</v>
      </c>
      <c r="D14366" t="s">
        <v>12449</v>
      </c>
      <c r="E14366" s="1">
        <v>44550</v>
      </c>
      <c r="F14366" t="s">
        <v>75</v>
      </c>
      <c r="G14366" s="15">
        <v>975</v>
      </c>
      <c r="J14366">
        <v>225668</v>
      </c>
      <c r="K14366" t="s">
        <v>12450</v>
      </c>
      <c r="L14366" t="s">
        <v>12451</v>
      </c>
      <c r="M14366" t="s">
        <v>33079</v>
      </c>
      <c r="N14366" s="1">
        <v>45444</v>
      </c>
    </row>
    <row r="14367" spans="1:14" x14ac:dyDescent="0.35">
      <c r="A14367" t="s">
        <v>30</v>
      </c>
      <c r="B14367">
        <v>1</v>
      </c>
      <c r="C14367" t="s">
        <v>12448</v>
      </c>
      <c r="D14367" t="s">
        <v>12449</v>
      </c>
      <c r="E14367" s="1">
        <v>44564</v>
      </c>
      <c r="F14367" t="s">
        <v>75</v>
      </c>
      <c r="G14367" s="15">
        <v>1300</v>
      </c>
      <c r="J14367">
        <v>225668</v>
      </c>
      <c r="K14367" t="s">
        <v>12450</v>
      </c>
      <c r="L14367" t="s">
        <v>12451</v>
      </c>
      <c r="M14367" t="s">
        <v>33079</v>
      </c>
      <c r="N14367" s="1">
        <v>45444</v>
      </c>
    </row>
    <row r="14368" spans="1:14" x14ac:dyDescent="0.35">
      <c r="A14368" t="s">
        <v>30</v>
      </c>
      <c r="B14368">
        <v>1</v>
      </c>
      <c r="C14368" t="s">
        <v>12448</v>
      </c>
      <c r="D14368" t="s">
        <v>12449</v>
      </c>
      <c r="E14368" s="1">
        <v>44578</v>
      </c>
      <c r="F14368" t="s">
        <v>75</v>
      </c>
      <c r="G14368" s="15">
        <v>1657</v>
      </c>
      <c r="J14368">
        <v>225668</v>
      </c>
      <c r="K14368" t="s">
        <v>12450</v>
      </c>
      <c r="L14368" t="s">
        <v>12451</v>
      </c>
      <c r="M14368" t="s">
        <v>33079</v>
      </c>
      <c r="N14368" s="1">
        <v>45444</v>
      </c>
    </row>
    <row r="14369" spans="1:14" x14ac:dyDescent="0.35">
      <c r="A14369" t="s">
        <v>30</v>
      </c>
      <c r="B14369">
        <v>1</v>
      </c>
      <c r="C14369" t="s">
        <v>12448</v>
      </c>
      <c r="D14369" t="s">
        <v>12449</v>
      </c>
      <c r="E14369" s="1">
        <v>44585</v>
      </c>
      <c r="F14369" t="s">
        <v>75</v>
      </c>
      <c r="G14369" s="15">
        <v>1988</v>
      </c>
      <c r="J14369">
        <v>225668</v>
      </c>
      <c r="K14369" t="s">
        <v>12450</v>
      </c>
      <c r="L14369" t="s">
        <v>12451</v>
      </c>
      <c r="M14369" t="s">
        <v>33079</v>
      </c>
      <c r="N14369" s="1">
        <v>45444</v>
      </c>
    </row>
    <row r="14370" spans="1:14" x14ac:dyDescent="0.35">
      <c r="A14370" t="s">
        <v>30</v>
      </c>
      <c r="B14370">
        <v>1</v>
      </c>
      <c r="C14370" t="s">
        <v>12448</v>
      </c>
      <c r="D14370" t="s">
        <v>12449</v>
      </c>
      <c r="E14370" s="1">
        <v>44599</v>
      </c>
      <c r="F14370" t="s">
        <v>75</v>
      </c>
      <c r="G14370" s="15">
        <v>2302</v>
      </c>
      <c r="J14370">
        <v>225668</v>
      </c>
      <c r="K14370" t="s">
        <v>12450</v>
      </c>
      <c r="L14370" t="s">
        <v>12451</v>
      </c>
      <c r="M14370" t="s">
        <v>33079</v>
      </c>
      <c r="N14370" s="1">
        <v>45444</v>
      </c>
    </row>
    <row r="14371" spans="1:14" x14ac:dyDescent="0.35">
      <c r="A14371" t="s">
        <v>30</v>
      </c>
      <c r="B14371">
        <v>1</v>
      </c>
      <c r="C14371" t="s">
        <v>12448</v>
      </c>
      <c r="D14371" t="s">
        <v>12449</v>
      </c>
      <c r="E14371" s="1">
        <v>44606</v>
      </c>
      <c r="F14371" t="s">
        <v>75</v>
      </c>
      <c r="G14371" s="15">
        <v>2631</v>
      </c>
      <c r="J14371">
        <v>225668</v>
      </c>
      <c r="K14371" t="s">
        <v>12450</v>
      </c>
      <c r="L14371" t="s">
        <v>12451</v>
      </c>
      <c r="M14371" t="s">
        <v>33079</v>
      </c>
      <c r="N14371" s="1">
        <v>45444</v>
      </c>
    </row>
    <row r="14372" spans="1:14" x14ac:dyDescent="0.35">
      <c r="A14372" t="s">
        <v>30</v>
      </c>
      <c r="B14372">
        <v>1</v>
      </c>
      <c r="C14372" t="s">
        <v>12448</v>
      </c>
      <c r="D14372" t="s">
        <v>12449</v>
      </c>
      <c r="E14372" s="1">
        <v>45201</v>
      </c>
      <c r="F14372" t="s">
        <v>75</v>
      </c>
      <c r="G14372" s="15">
        <v>4235</v>
      </c>
      <c r="J14372">
        <v>225668</v>
      </c>
      <c r="K14372" t="s">
        <v>12450</v>
      </c>
      <c r="L14372" t="s">
        <v>12451</v>
      </c>
      <c r="M14372" t="s">
        <v>33079</v>
      </c>
      <c r="N14372" s="1">
        <v>45444</v>
      </c>
    </row>
    <row r="14373" spans="1:14" x14ac:dyDescent="0.35">
      <c r="A14373" t="s">
        <v>30</v>
      </c>
      <c r="B14373">
        <v>1</v>
      </c>
      <c r="C14373" t="s">
        <v>12448</v>
      </c>
      <c r="D14373" t="s">
        <v>12449</v>
      </c>
      <c r="E14373" s="1">
        <v>45293</v>
      </c>
      <c r="F14373" t="s">
        <v>75</v>
      </c>
      <c r="G14373" s="15">
        <v>4545</v>
      </c>
      <c r="J14373">
        <v>225668</v>
      </c>
      <c r="K14373" t="s">
        <v>12450</v>
      </c>
      <c r="L14373" t="s">
        <v>12451</v>
      </c>
      <c r="M14373" t="s">
        <v>33079</v>
      </c>
      <c r="N14373" s="1">
        <v>45444</v>
      </c>
    </row>
    <row r="14374" spans="1:14" x14ac:dyDescent="0.35">
      <c r="A14374" t="s">
        <v>30</v>
      </c>
      <c r="B14374">
        <v>1</v>
      </c>
      <c r="C14374" t="s">
        <v>12448</v>
      </c>
      <c r="D14374" t="s">
        <v>12449</v>
      </c>
      <c r="E14374" s="1">
        <v>45236</v>
      </c>
      <c r="F14374" t="s">
        <v>75</v>
      </c>
      <c r="G14374" s="15">
        <v>4587</v>
      </c>
      <c r="J14374">
        <v>225668</v>
      </c>
      <c r="K14374" t="s">
        <v>12450</v>
      </c>
      <c r="L14374" t="s">
        <v>12451</v>
      </c>
      <c r="M14374" t="s">
        <v>33079</v>
      </c>
      <c r="N14374" s="1">
        <v>45444</v>
      </c>
    </row>
    <row r="14375" spans="1:14" x14ac:dyDescent="0.35">
      <c r="A14375" t="s">
        <v>30</v>
      </c>
      <c r="B14375">
        <v>1</v>
      </c>
      <c r="C14375" t="s">
        <v>12448</v>
      </c>
      <c r="D14375" t="s">
        <v>12449</v>
      </c>
      <c r="E14375" s="1">
        <v>45229</v>
      </c>
      <c r="F14375" t="s">
        <v>75</v>
      </c>
      <c r="G14375" s="15">
        <v>4587</v>
      </c>
      <c r="J14375">
        <v>225668</v>
      </c>
      <c r="K14375" t="s">
        <v>12450</v>
      </c>
      <c r="L14375" t="s">
        <v>12451</v>
      </c>
      <c r="M14375" t="s">
        <v>33079</v>
      </c>
      <c r="N14375" s="1">
        <v>45444</v>
      </c>
    </row>
    <row r="14376" spans="1:14" x14ac:dyDescent="0.35">
      <c r="A14376" t="s">
        <v>30</v>
      </c>
      <c r="B14376">
        <v>1</v>
      </c>
      <c r="C14376" t="s">
        <v>12448</v>
      </c>
      <c r="D14376" t="s">
        <v>12449</v>
      </c>
      <c r="E14376" s="1">
        <v>45222</v>
      </c>
      <c r="F14376" t="s">
        <v>75</v>
      </c>
      <c r="G14376" s="15">
        <v>4587</v>
      </c>
      <c r="J14376">
        <v>225668</v>
      </c>
      <c r="K14376" t="s">
        <v>12450</v>
      </c>
      <c r="L14376" t="s">
        <v>12451</v>
      </c>
      <c r="M14376" t="s">
        <v>33079</v>
      </c>
      <c r="N14376" s="1">
        <v>45444</v>
      </c>
    </row>
    <row r="14377" spans="1:14" x14ac:dyDescent="0.35">
      <c r="A14377" t="s">
        <v>30</v>
      </c>
      <c r="B14377">
        <v>1</v>
      </c>
      <c r="C14377" t="s">
        <v>12448</v>
      </c>
      <c r="D14377" t="s">
        <v>12449</v>
      </c>
      <c r="E14377" s="1">
        <v>45216</v>
      </c>
      <c r="F14377" t="s">
        <v>75</v>
      </c>
      <c r="G14377" s="15">
        <v>4587</v>
      </c>
      <c r="J14377">
        <v>225668</v>
      </c>
      <c r="K14377" t="s">
        <v>12450</v>
      </c>
      <c r="L14377" t="s">
        <v>12451</v>
      </c>
      <c r="M14377" t="s">
        <v>33079</v>
      </c>
      <c r="N14377" s="1">
        <v>45444</v>
      </c>
    </row>
    <row r="14378" spans="1:14" x14ac:dyDescent="0.35">
      <c r="A14378" t="s">
        <v>30</v>
      </c>
      <c r="B14378">
        <v>1</v>
      </c>
      <c r="C14378" t="s">
        <v>12448</v>
      </c>
      <c r="D14378" t="s">
        <v>12449</v>
      </c>
      <c r="E14378" s="1">
        <v>45209</v>
      </c>
      <c r="F14378" t="s">
        <v>75</v>
      </c>
      <c r="G14378" s="15">
        <v>4587</v>
      </c>
      <c r="J14378">
        <v>225668</v>
      </c>
      <c r="K14378" t="s">
        <v>12450</v>
      </c>
      <c r="L14378" t="s">
        <v>12451</v>
      </c>
      <c r="M14378" t="s">
        <v>33079</v>
      </c>
      <c r="N14378" s="1">
        <v>45444</v>
      </c>
    </row>
    <row r="14379" spans="1:14" x14ac:dyDescent="0.35">
      <c r="A14379" t="s">
        <v>30</v>
      </c>
      <c r="B14379">
        <v>1</v>
      </c>
      <c r="C14379" t="s">
        <v>12448</v>
      </c>
      <c r="D14379" t="s">
        <v>12449</v>
      </c>
      <c r="E14379" s="1">
        <v>45342</v>
      </c>
      <c r="F14379" t="s">
        <v>75</v>
      </c>
      <c r="G14379" s="15">
        <v>4893</v>
      </c>
      <c r="J14379">
        <v>225668</v>
      </c>
      <c r="K14379" t="s">
        <v>12450</v>
      </c>
      <c r="L14379" t="s">
        <v>12451</v>
      </c>
      <c r="M14379" t="s">
        <v>33079</v>
      </c>
      <c r="N14379" s="1">
        <v>45444</v>
      </c>
    </row>
    <row r="14380" spans="1:14" x14ac:dyDescent="0.35">
      <c r="A14380" t="s">
        <v>30</v>
      </c>
      <c r="B14380">
        <v>1</v>
      </c>
      <c r="C14380" t="s">
        <v>12448</v>
      </c>
      <c r="D14380" t="s">
        <v>12449</v>
      </c>
      <c r="E14380" s="1">
        <v>45334</v>
      </c>
      <c r="F14380" t="s">
        <v>75</v>
      </c>
      <c r="G14380" s="15">
        <v>4893</v>
      </c>
      <c r="J14380">
        <v>225668</v>
      </c>
      <c r="K14380" t="s">
        <v>12450</v>
      </c>
      <c r="L14380" t="s">
        <v>12451</v>
      </c>
      <c r="M14380" t="s">
        <v>33079</v>
      </c>
      <c r="N14380" s="1">
        <v>45444</v>
      </c>
    </row>
    <row r="14381" spans="1:14" x14ac:dyDescent="0.35">
      <c r="A14381" t="s">
        <v>30</v>
      </c>
      <c r="B14381">
        <v>1</v>
      </c>
      <c r="C14381" t="s">
        <v>12448</v>
      </c>
      <c r="D14381" t="s">
        <v>12449</v>
      </c>
      <c r="E14381" s="1">
        <v>45299</v>
      </c>
      <c r="F14381" t="s">
        <v>75</v>
      </c>
      <c r="G14381" s="15">
        <v>4893</v>
      </c>
      <c r="J14381">
        <v>225668</v>
      </c>
      <c r="K14381" t="s">
        <v>12450</v>
      </c>
      <c r="L14381" t="s">
        <v>12451</v>
      </c>
      <c r="M14381" t="s">
        <v>33079</v>
      </c>
      <c r="N14381" s="1">
        <v>45444</v>
      </c>
    </row>
    <row r="14382" spans="1:14" x14ac:dyDescent="0.35">
      <c r="A14382" t="s">
        <v>30</v>
      </c>
      <c r="B14382">
        <v>1</v>
      </c>
      <c r="C14382" t="s">
        <v>12448</v>
      </c>
      <c r="D14382" t="s">
        <v>12449</v>
      </c>
      <c r="E14382" s="1">
        <v>45180</v>
      </c>
      <c r="F14382" t="s">
        <v>75</v>
      </c>
      <c r="G14382" s="15">
        <v>10586</v>
      </c>
      <c r="J14382">
        <v>225668</v>
      </c>
      <c r="K14382" t="s">
        <v>12450</v>
      </c>
      <c r="L14382" t="s">
        <v>12451</v>
      </c>
      <c r="M14382" t="s">
        <v>33079</v>
      </c>
      <c r="N14382" s="1">
        <v>45444</v>
      </c>
    </row>
    <row r="14383" spans="1:14" x14ac:dyDescent="0.35">
      <c r="A14383" t="s">
        <v>30</v>
      </c>
      <c r="B14383">
        <v>1</v>
      </c>
      <c r="C14383" t="s">
        <v>12448</v>
      </c>
      <c r="D14383" t="s">
        <v>12449</v>
      </c>
      <c r="E14383" s="1">
        <v>45271</v>
      </c>
      <c r="F14383" t="s">
        <v>75</v>
      </c>
      <c r="G14383" s="15">
        <v>13636</v>
      </c>
      <c r="J14383">
        <v>225668</v>
      </c>
      <c r="K14383" t="s">
        <v>12450</v>
      </c>
      <c r="L14383" t="s">
        <v>12451</v>
      </c>
      <c r="M14383" t="s">
        <v>33079</v>
      </c>
      <c r="N14383" s="1">
        <v>45444</v>
      </c>
    </row>
    <row r="14384" spans="1:14" x14ac:dyDescent="0.35">
      <c r="A14384" t="s">
        <v>30</v>
      </c>
      <c r="B14384">
        <v>1</v>
      </c>
      <c r="C14384" t="s">
        <v>12448</v>
      </c>
      <c r="D14384" t="s">
        <v>12449</v>
      </c>
      <c r="E14384" s="1">
        <v>45313</v>
      </c>
      <c r="F14384" t="s">
        <v>75</v>
      </c>
      <c r="G14384" s="15">
        <v>14678</v>
      </c>
      <c r="J14384">
        <v>225668</v>
      </c>
      <c r="K14384" t="s">
        <v>12450</v>
      </c>
      <c r="L14384" t="s">
        <v>12451</v>
      </c>
      <c r="M14384" t="s">
        <v>33079</v>
      </c>
      <c r="N14384" s="1">
        <v>45444</v>
      </c>
    </row>
    <row r="14385" spans="1:14" x14ac:dyDescent="0.35">
      <c r="A14385" t="s">
        <v>30</v>
      </c>
      <c r="B14385">
        <v>1</v>
      </c>
      <c r="C14385" t="s">
        <v>12448</v>
      </c>
      <c r="D14385" t="s">
        <v>12449</v>
      </c>
      <c r="E14385" s="1">
        <v>45126</v>
      </c>
      <c r="F14385" t="s">
        <v>75</v>
      </c>
      <c r="G14385" s="15">
        <v>81047</v>
      </c>
      <c r="J14385">
        <v>225668</v>
      </c>
      <c r="K14385" t="s">
        <v>12450</v>
      </c>
      <c r="L14385" t="s">
        <v>12451</v>
      </c>
      <c r="M14385" t="s">
        <v>33079</v>
      </c>
      <c r="N14385" s="1">
        <v>45444</v>
      </c>
    </row>
    <row r="14386" spans="1:14" x14ac:dyDescent="0.35">
      <c r="A14386" t="s">
        <v>30</v>
      </c>
      <c r="B14386">
        <v>1</v>
      </c>
      <c r="C14386" t="s">
        <v>12448</v>
      </c>
      <c r="D14386" t="s">
        <v>12449</v>
      </c>
      <c r="E14386" s="1">
        <v>44642</v>
      </c>
      <c r="F14386" t="s">
        <v>75</v>
      </c>
      <c r="G14386" s="15">
        <v>84581</v>
      </c>
      <c r="J14386">
        <v>225668</v>
      </c>
      <c r="K14386" t="s">
        <v>12450</v>
      </c>
      <c r="L14386" t="s">
        <v>12451</v>
      </c>
      <c r="M14386" t="s">
        <v>33079</v>
      </c>
      <c r="N14386" s="1">
        <v>45444</v>
      </c>
    </row>
    <row r="14387" spans="1:14" x14ac:dyDescent="0.35">
      <c r="A14387" t="s">
        <v>30</v>
      </c>
      <c r="B14387">
        <v>1</v>
      </c>
      <c r="C14387" t="s">
        <v>12448</v>
      </c>
      <c r="D14387" t="s">
        <v>12449</v>
      </c>
      <c r="E14387" s="1">
        <v>44879</v>
      </c>
      <c r="F14387" t="s">
        <v>75</v>
      </c>
      <c r="G14387" s="15">
        <v>185988</v>
      </c>
      <c r="J14387">
        <v>225668</v>
      </c>
      <c r="K14387" t="s">
        <v>12450</v>
      </c>
      <c r="L14387" t="s">
        <v>12451</v>
      </c>
      <c r="M14387" t="s">
        <v>33079</v>
      </c>
      <c r="N14387" s="1">
        <v>45444</v>
      </c>
    </row>
    <row r="14388" spans="1:14" x14ac:dyDescent="0.35">
      <c r="A14388" t="s">
        <v>30</v>
      </c>
      <c r="B14388">
        <v>1</v>
      </c>
      <c r="C14388" t="s">
        <v>12448</v>
      </c>
      <c r="D14388" t="s">
        <v>12449</v>
      </c>
      <c r="E14388" s="1">
        <v>44642</v>
      </c>
      <c r="F14388" t="s">
        <v>102</v>
      </c>
      <c r="H14388">
        <v>51</v>
      </c>
      <c r="I14388" s="1">
        <v>44686</v>
      </c>
      <c r="J14388">
        <v>225668</v>
      </c>
      <c r="K14388" t="s">
        <v>12450</v>
      </c>
      <c r="L14388" t="s">
        <v>12451</v>
      </c>
      <c r="M14388" t="s">
        <v>33079</v>
      </c>
      <c r="N14388" s="1">
        <v>45444</v>
      </c>
    </row>
    <row r="14389" spans="1:14" x14ac:dyDescent="0.35">
      <c r="A14389" t="s">
        <v>30</v>
      </c>
      <c r="B14389">
        <v>1</v>
      </c>
      <c r="C14389" t="s">
        <v>11945</v>
      </c>
      <c r="D14389" t="s">
        <v>11946</v>
      </c>
      <c r="E14389" s="1">
        <v>44595</v>
      </c>
      <c r="F14389" t="s">
        <v>75</v>
      </c>
      <c r="G14389" s="15">
        <v>9750</v>
      </c>
      <c r="J14389">
        <v>225339</v>
      </c>
      <c r="K14389" t="s">
        <v>11947</v>
      </c>
      <c r="L14389" t="s">
        <v>11948</v>
      </c>
      <c r="M14389" t="s">
        <v>32981</v>
      </c>
      <c r="N14389" s="1">
        <v>45444</v>
      </c>
    </row>
    <row r="14390" spans="1:14" x14ac:dyDescent="0.35">
      <c r="A14390" t="s">
        <v>30</v>
      </c>
      <c r="B14390">
        <v>1</v>
      </c>
      <c r="C14390" t="s">
        <v>11945</v>
      </c>
      <c r="D14390" t="s">
        <v>11946</v>
      </c>
      <c r="E14390" s="1">
        <v>44846</v>
      </c>
      <c r="F14390" t="s">
        <v>75</v>
      </c>
      <c r="G14390" s="15">
        <v>9770</v>
      </c>
      <c r="J14390">
        <v>225339</v>
      </c>
      <c r="K14390" t="s">
        <v>11947</v>
      </c>
      <c r="L14390" t="s">
        <v>11948</v>
      </c>
      <c r="M14390" t="s">
        <v>32981</v>
      </c>
      <c r="N14390" s="1">
        <v>45444</v>
      </c>
    </row>
    <row r="14391" spans="1:14" x14ac:dyDescent="0.35">
      <c r="A14391" t="s">
        <v>30</v>
      </c>
      <c r="B14391">
        <v>1</v>
      </c>
      <c r="C14391" t="s">
        <v>11945</v>
      </c>
      <c r="D14391" t="s">
        <v>11946</v>
      </c>
      <c r="E14391" s="1">
        <v>45071</v>
      </c>
      <c r="F14391" t="s">
        <v>75</v>
      </c>
      <c r="G14391" s="15">
        <v>15593</v>
      </c>
      <c r="J14391">
        <v>225339</v>
      </c>
      <c r="K14391" t="s">
        <v>11947</v>
      </c>
      <c r="L14391" t="s">
        <v>11948</v>
      </c>
      <c r="M14391" t="s">
        <v>32981</v>
      </c>
      <c r="N14391" s="1">
        <v>45444</v>
      </c>
    </row>
    <row r="14392" spans="1:14" x14ac:dyDescent="0.35">
      <c r="A14392" t="s">
        <v>30</v>
      </c>
      <c r="B14392">
        <v>1</v>
      </c>
      <c r="C14392" t="s">
        <v>11945</v>
      </c>
      <c r="D14392" t="s">
        <v>11946</v>
      </c>
      <c r="E14392" s="1">
        <v>44747</v>
      </c>
      <c r="F14392" t="s">
        <v>75</v>
      </c>
      <c r="G14392" s="15">
        <v>79248</v>
      </c>
      <c r="J14392">
        <v>225339</v>
      </c>
      <c r="K14392" t="s">
        <v>11947</v>
      </c>
      <c r="L14392" t="s">
        <v>11948</v>
      </c>
      <c r="M14392" t="s">
        <v>32981</v>
      </c>
      <c r="N14392" s="1">
        <v>45444</v>
      </c>
    </row>
    <row r="14393" spans="1:14" x14ac:dyDescent="0.35">
      <c r="A14393" t="s">
        <v>30</v>
      </c>
      <c r="B14393">
        <v>1</v>
      </c>
      <c r="C14393" t="s">
        <v>12067</v>
      </c>
      <c r="D14393" t="s">
        <v>12068</v>
      </c>
      <c r="E14393" s="1">
        <v>44424</v>
      </c>
      <c r="F14393" t="s">
        <v>75</v>
      </c>
      <c r="G14393" s="15">
        <v>655</v>
      </c>
      <c r="J14393">
        <v>225412</v>
      </c>
      <c r="K14393" t="s">
        <v>12069</v>
      </c>
      <c r="L14393" t="s">
        <v>12070</v>
      </c>
      <c r="M14393" t="s">
        <v>33004</v>
      </c>
      <c r="N14393" s="1">
        <v>45444</v>
      </c>
    </row>
    <row r="14394" spans="1:14" x14ac:dyDescent="0.35">
      <c r="A14394" t="s">
        <v>30</v>
      </c>
      <c r="B14394">
        <v>1</v>
      </c>
      <c r="C14394" t="s">
        <v>12067</v>
      </c>
      <c r="D14394" t="s">
        <v>12068</v>
      </c>
      <c r="E14394" s="1">
        <v>44459</v>
      </c>
      <c r="F14394" t="s">
        <v>75</v>
      </c>
      <c r="G14394" s="15">
        <v>975</v>
      </c>
      <c r="J14394">
        <v>225412</v>
      </c>
      <c r="K14394" t="s">
        <v>12069</v>
      </c>
      <c r="L14394" t="s">
        <v>12070</v>
      </c>
      <c r="M14394" t="s">
        <v>33004</v>
      </c>
      <c r="N14394" s="1">
        <v>45444</v>
      </c>
    </row>
    <row r="14395" spans="1:14" x14ac:dyDescent="0.35">
      <c r="A14395" t="s">
        <v>30</v>
      </c>
      <c r="B14395">
        <v>1</v>
      </c>
      <c r="C14395" t="s">
        <v>12067</v>
      </c>
      <c r="D14395" t="s">
        <v>12068</v>
      </c>
      <c r="E14395" s="1">
        <v>44564</v>
      </c>
      <c r="F14395" t="s">
        <v>75</v>
      </c>
      <c r="G14395" s="15">
        <v>1310</v>
      </c>
      <c r="J14395">
        <v>225412</v>
      </c>
      <c r="K14395" t="s">
        <v>12069</v>
      </c>
      <c r="L14395" t="s">
        <v>12070</v>
      </c>
      <c r="M14395" t="s">
        <v>33004</v>
      </c>
      <c r="N14395" s="1">
        <v>45444</v>
      </c>
    </row>
    <row r="14396" spans="1:14" x14ac:dyDescent="0.35">
      <c r="A14396" t="s">
        <v>30</v>
      </c>
      <c r="B14396">
        <v>1</v>
      </c>
      <c r="C14396" t="s">
        <v>12067</v>
      </c>
      <c r="D14396" t="s">
        <v>12068</v>
      </c>
      <c r="E14396" s="1">
        <v>45174</v>
      </c>
      <c r="F14396" t="s">
        <v>75</v>
      </c>
      <c r="G14396" s="15">
        <v>6293</v>
      </c>
      <c r="J14396">
        <v>225412</v>
      </c>
      <c r="K14396" t="s">
        <v>12069</v>
      </c>
      <c r="L14396" t="s">
        <v>12070</v>
      </c>
      <c r="M14396" t="s">
        <v>33004</v>
      </c>
      <c r="N14396" s="1">
        <v>45444</v>
      </c>
    </row>
    <row r="14397" spans="1:14" x14ac:dyDescent="0.35">
      <c r="A14397" t="s">
        <v>30</v>
      </c>
      <c r="B14397">
        <v>1</v>
      </c>
      <c r="C14397" t="s">
        <v>12067</v>
      </c>
      <c r="D14397" t="s">
        <v>12068</v>
      </c>
      <c r="E14397" s="1">
        <v>44727</v>
      </c>
      <c r="F14397" t="s">
        <v>75</v>
      </c>
      <c r="G14397" s="15">
        <v>9750</v>
      </c>
      <c r="J14397">
        <v>225412</v>
      </c>
      <c r="K14397" t="s">
        <v>12069</v>
      </c>
      <c r="L14397" t="s">
        <v>12070</v>
      </c>
      <c r="M14397" t="s">
        <v>33004</v>
      </c>
      <c r="N14397" s="1">
        <v>45444</v>
      </c>
    </row>
    <row r="14398" spans="1:14" x14ac:dyDescent="0.35">
      <c r="A14398" t="s">
        <v>30</v>
      </c>
      <c r="B14398">
        <v>1</v>
      </c>
      <c r="C14398" t="s">
        <v>12067</v>
      </c>
      <c r="D14398" t="s">
        <v>12068</v>
      </c>
      <c r="E14398" s="1">
        <v>45148</v>
      </c>
      <c r="F14398" t="s">
        <v>75</v>
      </c>
      <c r="G14398" s="15">
        <v>50573</v>
      </c>
      <c r="J14398">
        <v>225412</v>
      </c>
      <c r="K14398" t="s">
        <v>12069</v>
      </c>
      <c r="L14398" t="s">
        <v>12070</v>
      </c>
      <c r="M14398" t="s">
        <v>33004</v>
      </c>
      <c r="N14398" s="1">
        <v>45444</v>
      </c>
    </row>
    <row r="14399" spans="1:14" x14ac:dyDescent="0.35">
      <c r="A14399" t="s">
        <v>30</v>
      </c>
      <c r="B14399">
        <v>1</v>
      </c>
      <c r="C14399" t="s">
        <v>12067</v>
      </c>
      <c r="D14399" t="s">
        <v>12068</v>
      </c>
      <c r="E14399" s="1">
        <v>44929</v>
      </c>
      <c r="F14399" t="s">
        <v>75</v>
      </c>
      <c r="G14399" s="15">
        <v>51734</v>
      </c>
      <c r="J14399">
        <v>225412</v>
      </c>
      <c r="K14399" t="s">
        <v>12069</v>
      </c>
      <c r="L14399" t="s">
        <v>12070</v>
      </c>
      <c r="M14399" t="s">
        <v>33004</v>
      </c>
      <c r="N14399" s="1">
        <v>45444</v>
      </c>
    </row>
    <row r="14400" spans="1:14" x14ac:dyDescent="0.35">
      <c r="A14400" t="s">
        <v>30</v>
      </c>
      <c r="B14400">
        <v>1</v>
      </c>
      <c r="C14400" t="s">
        <v>12067</v>
      </c>
      <c r="D14400" t="s">
        <v>12068</v>
      </c>
      <c r="E14400" s="1">
        <v>44727</v>
      </c>
      <c r="F14400" t="s">
        <v>75</v>
      </c>
      <c r="G14400" s="15">
        <v>57057</v>
      </c>
      <c r="J14400">
        <v>225412</v>
      </c>
      <c r="K14400" t="s">
        <v>12069</v>
      </c>
      <c r="L14400" t="s">
        <v>12070</v>
      </c>
      <c r="M14400" t="s">
        <v>33004</v>
      </c>
      <c r="N14400" s="1">
        <v>45444</v>
      </c>
    </row>
    <row r="14401" spans="1:14" x14ac:dyDescent="0.35">
      <c r="A14401" t="s">
        <v>30</v>
      </c>
      <c r="B14401">
        <v>1</v>
      </c>
      <c r="C14401" t="s">
        <v>12067</v>
      </c>
      <c r="D14401" t="s">
        <v>12068</v>
      </c>
      <c r="E14401" s="1">
        <v>44727</v>
      </c>
      <c r="F14401" t="s">
        <v>102</v>
      </c>
      <c r="H14401">
        <v>6</v>
      </c>
      <c r="I14401" s="1">
        <v>44785</v>
      </c>
      <c r="J14401">
        <v>225412</v>
      </c>
      <c r="K14401" t="s">
        <v>12069</v>
      </c>
      <c r="L14401" t="s">
        <v>12070</v>
      </c>
      <c r="M14401" t="s">
        <v>33004</v>
      </c>
      <c r="N14401" s="1">
        <v>45444</v>
      </c>
    </row>
    <row r="14402" spans="1:14" x14ac:dyDescent="0.35">
      <c r="A14402" t="s">
        <v>30</v>
      </c>
      <c r="B14402">
        <v>1</v>
      </c>
      <c r="C14402" t="s">
        <v>11917</v>
      </c>
      <c r="D14402" t="s">
        <v>11918</v>
      </c>
      <c r="E14402" s="1">
        <v>44964</v>
      </c>
      <c r="F14402" t="s">
        <v>75</v>
      </c>
      <c r="G14402" s="15">
        <v>63453</v>
      </c>
      <c r="J14402">
        <v>225329</v>
      </c>
      <c r="K14402" t="s">
        <v>11919</v>
      </c>
      <c r="L14402" t="s">
        <v>11920</v>
      </c>
      <c r="M14402" t="s">
        <v>32975</v>
      </c>
      <c r="N14402" s="1">
        <v>45444</v>
      </c>
    </row>
    <row r="14403" spans="1:14" x14ac:dyDescent="0.35">
      <c r="A14403" t="s">
        <v>30</v>
      </c>
      <c r="B14403">
        <v>1</v>
      </c>
      <c r="C14403" t="s">
        <v>11901</v>
      </c>
      <c r="D14403" t="s">
        <v>11744</v>
      </c>
      <c r="E14403" s="1">
        <v>44557</v>
      </c>
      <c r="F14403" t="s">
        <v>75</v>
      </c>
      <c r="G14403" s="15">
        <v>655</v>
      </c>
      <c r="J14403">
        <v>225318</v>
      </c>
      <c r="K14403" t="s">
        <v>11902</v>
      </c>
      <c r="L14403" t="s">
        <v>11903</v>
      </c>
      <c r="M14403" t="s">
        <v>32936</v>
      </c>
      <c r="N14403" s="1">
        <v>45444</v>
      </c>
    </row>
    <row r="14404" spans="1:14" x14ac:dyDescent="0.35">
      <c r="A14404" t="s">
        <v>30</v>
      </c>
      <c r="B14404">
        <v>1</v>
      </c>
      <c r="C14404" t="s">
        <v>11901</v>
      </c>
      <c r="D14404" t="s">
        <v>11744</v>
      </c>
      <c r="E14404" s="1">
        <v>44573</v>
      </c>
      <c r="F14404" t="s">
        <v>75</v>
      </c>
      <c r="G14404" s="15">
        <v>10004</v>
      </c>
      <c r="J14404">
        <v>225318</v>
      </c>
      <c r="K14404" t="s">
        <v>11902</v>
      </c>
      <c r="L14404" t="s">
        <v>11903</v>
      </c>
      <c r="M14404" t="s">
        <v>32936</v>
      </c>
      <c r="N14404" s="1">
        <v>45444</v>
      </c>
    </row>
    <row r="14405" spans="1:14" x14ac:dyDescent="0.35">
      <c r="A14405" t="s">
        <v>30</v>
      </c>
      <c r="B14405">
        <v>1</v>
      </c>
      <c r="C14405" t="s">
        <v>11901</v>
      </c>
      <c r="D14405" t="s">
        <v>11744</v>
      </c>
      <c r="E14405" s="1">
        <v>44734</v>
      </c>
      <c r="F14405" t="s">
        <v>75</v>
      </c>
      <c r="G14405" s="15">
        <v>15390</v>
      </c>
      <c r="J14405">
        <v>225318</v>
      </c>
      <c r="K14405" t="s">
        <v>11902</v>
      </c>
      <c r="L14405" t="s">
        <v>11903</v>
      </c>
      <c r="M14405" t="s">
        <v>32936</v>
      </c>
      <c r="N14405" s="1">
        <v>45444</v>
      </c>
    </row>
    <row r="14406" spans="1:14" x14ac:dyDescent="0.35">
      <c r="A14406" t="s">
        <v>30</v>
      </c>
      <c r="B14406">
        <v>1</v>
      </c>
      <c r="C14406" t="s">
        <v>11901</v>
      </c>
      <c r="D14406" t="s">
        <v>11744</v>
      </c>
      <c r="E14406" s="1">
        <v>44986</v>
      </c>
      <c r="F14406" t="s">
        <v>75</v>
      </c>
      <c r="G14406" s="15">
        <v>54145</v>
      </c>
      <c r="J14406">
        <v>225318</v>
      </c>
      <c r="K14406" t="s">
        <v>11902</v>
      </c>
      <c r="L14406" t="s">
        <v>11903</v>
      </c>
      <c r="M14406" t="s">
        <v>32936</v>
      </c>
      <c r="N14406" s="1">
        <v>45444</v>
      </c>
    </row>
    <row r="14407" spans="1:14" x14ac:dyDescent="0.35">
      <c r="A14407" t="s">
        <v>30</v>
      </c>
      <c r="B14407">
        <v>1</v>
      </c>
      <c r="C14407" t="s">
        <v>11901</v>
      </c>
      <c r="D14407" t="s">
        <v>11744</v>
      </c>
      <c r="E14407" s="1">
        <v>44358</v>
      </c>
      <c r="F14407" t="s">
        <v>75</v>
      </c>
      <c r="G14407" s="15">
        <v>148051</v>
      </c>
      <c r="J14407">
        <v>225318</v>
      </c>
      <c r="K14407" t="s">
        <v>11902</v>
      </c>
      <c r="L14407" t="s">
        <v>11903</v>
      </c>
      <c r="M14407" t="s">
        <v>32936</v>
      </c>
      <c r="N14407" s="1">
        <v>45444</v>
      </c>
    </row>
    <row r="14408" spans="1:14" x14ac:dyDescent="0.35">
      <c r="A14408" t="s">
        <v>30</v>
      </c>
      <c r="B14408">
        <v>1</v>
      </c>
      <c r="C14408" t="s">
        <v>11901</v>
      </c>
      <c r="D14408" t="s">
        <v>11744</v>
      </c>
      <c r="E14408" s="1">
        <v>44468</v>
      </c>
      <c r="F14408" t="s">
        <v>75</v>
      </c>
      <c r="G14408" s="15">
        <v>301409</v>
      </c>
      <c r="J14408">
        <v>225318</v>
      </c>
      <c r="K14408" t="s">
        <v>11902</v>
      </c>
      <c r="L14408" t="s">
        <v>11903</v>
      </c>
      <c r="M14408" t="s">
        <v>32936</v>
      </c>
      <c r="N14408" s="1">
        <v>45444</v>
      </c>
    </row>
    <row r="14409" spans="1:14" x14ac:dyDescent="0.35">
      <c r="A14409" t="s">
        <v>30</v>
      </c>
      <c r="B14409">
        <v>1</v>
      </c>
      <c r="C14409" t="s">
        <v>11901</v>
      </c>
      <c r="D14409" t="s">
        <v>11744</v>
      </c>
      <c r="E14409" s="1">
        <v>44573</v>
      </c>
      <c r="F14409" t="s">
        <v>102</v>
      </c>
      <c r="H14409">
        <v>6</v>
      </c>
      <c r="I14409" s="1">
        <v>44616</v>
      </c>
      <c r="J14409">
        <v>225318</v>
      </c>
      <c r="K14409" t="s">
        <v>11902</v>
      </c>
      <c r="L14409" t="s">
        <v>11903</v>
      </c>
      <c r="M14409" t="s">
        <v>32936</v>
      </c>
      <c r="N14409" s="1">
        <v>45444</v>
      </c>
    </row>
    <row r="14410" spans="1:14" x14ac:dyDescent="0.35">
      <c r="A14410" t="s">
        <v>30</v>
      </c>
      <c r="B14410">
        <v>1</v>
      </c>
      <c r="C14410" t="s">
        <v>11901</v>
      </c>
      <c r="D14410" t="s">
        <v>11744</v>
      </c>
      <c r="E14410" s="1">
        <v>44468</v>
      </c>
      <c r="F14410" t="s">
        <v>102</v>
      </c>
      <c r="H14410">
        <v>35</v>
      </c>
      <c r="I14410" s="1">
        <v>44501</v>
      </c>
      <c r="J14410">
        <v>225318</v>
      </c>
      <c r="K14410" t="s">
        <v>11902</v>
      </c>
      <c r="L14410" t="s">
        <v>11903</v>
      </c>
      <c r="M14410" t="s">
        <v>32936</v>
      </c>
      <c r="N14410" s="1">
        <v>45444</v>
      </c>
    </row>
    <row r="14411" spans="1:14" x14ac:dyDescent="0.35">
      <c r="A14411" t="s">
        <v>30</v>
      </c>
      <c r="B14411">
        <v>1</v>
      </c>
      <c r="C14411" t="s">
        <v>12195</v>
      </c>
      <c r="D14411" t="s">
        <v>2730</v>
      </c>
      <c r="E14411" s="1">
        <v>44929</v>
      </c>
      <c r="F14411" t="s">
        <v>75</v>
      </c>
      <c r="G14411" s="15">
        <v>8577</v>
      </c>
      <c r="J14411">
        <v>225480</v>
      </c>
      <c r="K14411" t="s">
        <v>12196</v>
      </c>
      <c r="L14411" t="s">
        <v>12197</v>
      </c>
      <c r="M14411" t="s">
        <v>32937</v>
      </c>
      <c r="N14411" s="1">
        <v>45444</v>
      </c>
    </row>
    <row r="14412" spans="1:14" x14ac:dyDescent="0.35">
      <c r="A14412" t="s">
        <v>30</v>
      </c>
      <c r="B14412">
        <v>1</v>
      </c>
      <c r="C14412" t="s">
        <v>12338</v>
      </c>
      <c r="D14412" t="s">
        <v>2730</v>
      </c>
      <c r="E14412" s="1">
        <v>44662</v>
      </c>
      <c r="F14412" t="s">
        <v>75</v>
      </c>
      <c r="G14412" s="15">
        <v>658</v>
      </c>
      <c r="J14412">
        <v>225556</v>
      </c>
      <c r="K14412" t="s">
        <v>12339</v>
      </c>
      <c r="L14412" t="s">
        <v>12340</v>
      </c>
      <c r="M14412" t="s">
        <v>32937</v>
      </c>
      <c r="N14412" s="1">
        <v>45444</v>
      </c>
    </row>
    <row r="14413" spans="1:14" x14ac:dyDescent="0.35">
      <c r="A14413" t="s">
        <v>30</v>
      </c>
      <c r="B14413">
        <v>1</v>
      </c>
      <c r="C14413" t="s">
        <v>12338</v>
      </c>
      <c r="D14413" t="s">
        <v>2730</v>
      </c>
      <c r="E14413" s="1">
        <v>44810</v>
      </c>
      <c r="F14413" t="s">
        <v>75</v>
      </c>
      <c r="G14413" s="15">
        <v>9750</v>
      </c>
      <c r="J14413">
        <v>225556</v>
      </c>
      <c r="K14413" t="s">
        <v>12339</v>
      </c>
      <c r="L14413" t="s">
        <v>12340</v>
      </c>
      <c r="M14413" t="s">
        <v>32937</v>
      </c>
      <c r="N14413" s="1">
        <v>45444</v>
      </c>
    </row>
    <row r="14414" spans="1:14" x14ac:dyDescent="0.35">
      <c r="A14414" t="s">
        <v>30</v>
      </c>
      <c r="B14414">
        <v>1</v>
      </c>
      <c r="C14414" t="s">
        <v>12363</v>
      </c>
      <c r="D14414" t="s">
        <v>8721</v>
      </c>
      <c r="E14414" s="1">
        <v>44439</v>
      </c>
      <c r="F14414" t="s">
        <v>75</v>
      </c>
      <c r="G14414" s="15">
        <v>38675</v>
      </c>
      <c r="J14414">
        <v>225581</v>
      </c>
      <c r="K14414" t="s">
        <v>12364</v>
      </c>
      <c r="L14414" t="s">
        <v>12365</v>
      </c>
      <c r="M14414" t="s">
        <v>33061</v>
      </c>
      <c r="N14414" s="1">
        <v>45444</v>
      </c>
    </row>
    <row r="14415" spans="1:14" x14ac:dyDescent="0.35">
      <c r="A14415" t="s">
        <v>30</v>
      </c>
      <c r="B14415">
        <v>1</v>
      </c>
      <c r="C14415" t="s">
        <v>11885</v>
      </c>
      <c r="D14415" t="s">
        <v>6779</v>
      </c>
      <c r="E14415" s="1">
        <v>44838</v>
      </c>
      <c r="F14415" t="s">
        <v>75</v>
      </c>
      <c r="G14415" s="15">
        <v>5000</v>
      </c>
      <c r="J14415">
        <v>225306</v>
      </c>
      <c r="K14415" t="s">
        <v>11886</v>
      </c>
      <c r="L14415" t="s">
        <v>11887</v>
      </c>
      <c r="M14415" t="s">
        <v>32971</v>
      </c>
      <c r="N14415" s="1">
        <v>45444</v>
      </c>
    </row>
    <row r="14416" spans="1:14" x14ac:dyDescent="0.35">
      <c r="A14416" t="s">
        <v>30</v>
      </c>
      <c r="B14416">
        <v>1</v>
      </c>
      <c r="C14416" t="s">
        <v>11885</v>
      </c>
      <c r="D14416" t="s">
        <v>6779</v>
      </c>
      <c r="E14416" s="1">
        <v>44722</v>
      </c>
      <c r="F14416" t="s">
        <v>75</v>
      </c>
      <c r="G14416" s="15">
        <v>7901</v>
      </c>
      <c r="J14416">
        <v>225306</v>
      </c>
      <c r="K14416" t="s">
        <v>11886</v>
      </c>
      <c r="L14416" t="s">
        <v>11887</v>
      </c>
      <c r="M14416" t="s">
        <v>32971</v>
      </c>
      <c r="N14416" s="1">
        <v>45444</v>
      </c>
    </row>
    <row r="14417" spans="1:14" x14ac:dyDescent="0.35">
      <c r="A14417" t="s">
        <v>30</v>
      </c>
      <c r="B14417">
        <v>1</v>
      </c>
      <c r="C14417" t="s">
        <v>11885</v>
      </c>
      <c r="D14417" t="s">
        <v>6779</v>
      </c>
      <c r="E14417" s="1">
        <v>44803</v>
      </c>
      <c r="F14417" t="s">
        <v>75</v>
      </c>
      <c r="G14417" s="15">
        <v>8648</v>
      </c>
      <c r="J14417">
        <v>225306</v>
      </c>
      <c r="K14417" t="s">
        <v>11886</v>
      </c>
      <c r="L14417" t="s">
        <v>11887</v>
      </c>
      <c r="M14417" t="s">
        <v>32971</v>
      </c>
      <c r="N14417" s="1">
        <v>45444</v>
      </c>
    </row>
    <row r="14418" spans="1:14" x14ac:dyDescent="0.35">
      <c r="A14418" t="s">
        <v>30</v>
      </c>
      <c r="B14418">
        <v>1</v>
      </c>
      <c r="C14418" t="s">
        <v>12398</v>
      </c>
      <c r="D14418" t="s">
        <v>12399</v>
      </c>
      <c r="E14418" s="1">
        <v>44468</v>
      </c>
      <c r="F14418" t="s">
        <v>75</v>
      </c>
      <c r="G14418" s="15">
        <v>3250</v>
      </c>
      <c r="J14418">
        <v>225622</v>
      </c>
      <c r="K14418" t="s">
        <v>12400</v>
      </c>
      <c r="L14418" t="s">
        <v>12401</v>
      </c>
      <c r="M14418" t="s">
        <v>32917</v>
      </c>
      <c r="N14418" s="1">
        <v>45444</v>
      </c>
    </row>
    <row r="14419" spans="1:14" x14ac:dyDescent="0.35">
      <c r="A14419" t="s">
        <v>30</v>
      </c>
      <c r="B14419">
        <v>1</v>
      </c>
      <c r="C14419" t="s">
        <v>12002</v>
      </c>
      <c r="D14419" t="s">
        <v>11390</v>
      </c>
      <c r="E14419" s="1">
        <v>44459</v>
      </c>
      <c r="F14419" t="s">
        <v>75</v>
      </c>
      <c r="G14419" s="15">
        <v>650</v>
      </c>
      <c r="J14419">
        <v>225378</v>
      </c>
      <c r="K14419" t="s">
        <v>12003</v>
      </c>
      <c r="L14419" t="s">
        <v>12004</v>
      </c>
      <c r="M14419" t="s">
        <v>32992</v>
      </c>
      <c r="N14419" s="1">
        <v>45444</v>
      </c>
    </row>
    <row r="14420" spans="1:14" x14ac:dyDescent="0.35">
      <c r="A14420" t="s">
        <v>30</v>
      </c>
      <c r="B14420">
        <v>1</v>
      </c>
      <c r="C14420" t="s">
        <v>12002</v>
      </c>
      <c r="D14420" t="s">
        <v>11390</v>
      </c>
      <c r="E14420" s="1">
        <v>44578</v>
      </c>
      <c r="F14420" t="s">
        <v>75</v>
      </c>
      <c r="G14420" s="15">
        <v>987</v>
      </c>
      <c r="J14420">
        <v>225378</v>
      </c>
      <c r="K14420" t="s">
        <v>12003</v>
      </c>
      <c r="L14420" t="s">
        <v>12004</v>
      </c>
      <c r="M14420" t="s">
        <v>32992</v>
      </c>
      <c r="N14420" s="1">
        <v>45444</v>
      </c>
    </row>
    <row r="14421" spans="1:14" x14ac:dyDescent="0.35">
      <c r="A14421" t="s">
        <v>30</v>
      </c>
      <c r="B14421">
        <v>1</v>
      </c>
      <c r="C14421" t="s">
        <v>12002</v>
      </c>
      <c r="D14421" t="s">
        <v>11390</v>
      </c>
      <c r="E14421" s="1">
        <v>44700</v>
      </c>
      <c r="F14421" t="s">
        <v>75</v>
      </c>
      <c r="G14421" s="15">
        <v>33111</v>
      </c>
      <c r="J14421">
        <v>225378</v>
      </c>
      <c r="K14421" t="s">
        <v>12003</v>
      </c>
      <c r="L14421" t="s">
        <v>12004</v>
      </c>
      <c r="M14421" t="s">
        <v>32992</v>
      </c>
      <c r="N14421" s="1">
        <v>45444</v>
      </c>
    </row>
    <row r="14422" spans="1:14" x14ac:dyDescent="0.35">
      <c r="A14422" t="s">
        <v>30</v>
      </c>
      <c r="B14422">
        <v>1</v>
      </c>
      <c r="C14422" t="s">
        <v>12061</v>
      </c>
      <c r="D14422" t="s">
        <v>11932</v>
      </c>
      <c r="E14422" s="1">
        <v>45034</v>
      </c>
      <c r="F14422" t="s">
        <v>75</v>
      </c>
      <c r="G14422" s="15">
        <v>8648</v>
      </c>
      <c r="J14422">
        <v>225409</v>
      </c>
      <c r="K14422" t="s">
        <v>12062</v>
      </c>
      <c r="L14422" t="s">
        <v>12063</v>
      </c>
      <c r="M14422" t="s">
        <v>32977</v>
      </c>
      <c r="N14422" s="1">
        <v>45444</v>
      </c>
    </row>
    <row r="14423" spans="1:14" x14ac:dyDescent="0.35">
      <c r="A14423" t="s">
        <v>30</v>
      </c>
      <c r="B14423">
        <v>1</v>
      </c>
      <c r="C14423" t="s">
        <v>12061</v>
      </c>
      <c r="D14423" t="s">
        <v>11932</v>
      </c>
      <c r="E14423" s="1">
        <v>44848</v>
      </c>
      <c r="F14423" t="s">
        <v>75</v>
      </c>
      <c r="G14423" s="15">
        <v>39562</v>
      </c>
      <c r="J14423">
        <v>225409</v>
      </c>
      <c r="K14423" t="s">
        <v>12062</v>
      </c>
      <c r="L14423" t="s">
        <v>12063</v>
      </c>
      <c r="M14423" t="s">
        <v>32977</v>
      </c>
      <c r="N14423" s="1">
        <v>45444</v>
      </c>
    </row>
    <row r="14424" spans="1:14" x14ac:dyDescent="0.35">
      <c r="A14424" t="s">
        <v>30</v>
      </c>
      <c r="B14424">
        <v>1</v>
      </c>
      <c r="C14424" t="s">
        <v>12198</v>
      </c>
      <c r="D14424" t="s">
        <v>11782</v>
      </c>
      <c r="E14424" s="1">
        <v>44643</v>
      </c>
      <c r="F14424" t="s">
        <v>75</v>
      </c>
      <c r="G14424" s="15">
        <v>9750</v>
      </c>
      <c r="J14424">
        <v>225481</v>
      </c>
      <c r="K14424" t="s">
        <v>12199</v>
      </c>
      <c r="L14424" t="s">
        <v>12200</v>
      </c>
      <c r="M14424" t="s">
        <v>32945</v>
      </c>
      <c r="N14424" s="1">
        <v>45444</v>
      </c>
    </row>
    <row r="14425" spans="1:14" x14ac:dyDescent="0.35">
      <c r="A14425" t="s">
        <v>30</v>
      </c>
      <c r="B14425">
        <v>1</v>
      </c>
      <c r="C14425" t="s">
        <v>12198</v>
      </c>
      <c r="D14425" t="s">
        <v>11782</v>
      </c>
      <c r="E14425" s="1">
        <v>44733</v>
      </c>
      <c r="F14425" t="s">
        <v>75</v>
      </c>
      <c r="G14425" s="15">
        <v>335212</v>
      </c>
      <c r="J14425">
        <v>225481</v>
      </c>
      <c r="K14425" t="s">
        <v>12199</v>
      </c>
      <c r="L14425" t="s">
        <v>12200</v>
      </c>
      <c r="M14425" t="s">
        <v>32945</v>
      </c>
      <c r="N14425" s="1">
        <v>45444</v>
      </c>
    </row>
    <row r="14426" spans="1:14" x14ac:dyDescent="0.35">
      <c r="A14426" t="s">
        <v>30</v>
      </c>
      <c r="B14426">
        <v>1</v>
      </c>
      <c r="C14426" t="s">
        <v>35276</v>
      </c>
      <c r="D14426" t="s">
        <v>11698</v>
      </c>
      <c r="E14426" s="1">
        <v>45229</v>
      </c>
      <c r="F14426" t="s">
        <v>75</v>
      </c>
      <c r="G14426" s="15">
        <v>3174</v>
      </c>
      <c r="J14426">
        <v>225768</v>
      </c>
      <c r="K14426" t="s">
        <v>35277</v>
      </c>
      <c r="L14426" t="s">
        <v>35278</v>
      </c>
      <c r="M14426" t="s">
        <v>32927</v>
      </c>
      <c r="N14426" s="1">
        <v>45444</v>
      </c>
    </row>
    <row r="14427" spans="1:14" x14ac:dyDescent="0.35">
      <c r="A14427" t="s">
        <v>30</v>
      </c>
      <c r="B14427">
        <v>1</v>
      </c>
      <c r="C14427" t="s">
        <v>12571</v>
      </c>
      <c r="D14427" t="s">
        <v>12134</v>
      </c>
      <c r="E14427" s="1">
        <v>44768</v>
      </c>
      <c r="F14427" t="s">
        <v>75</v>
      </c>
      <c r="G14427" s="15">
        <v>19520</v>
      </c>
      <c r="J14427">
        <v>225784</v>
      </c>
      <c r="K14427" t="s">
        <v>12572</v>
      </c>
      <c r="L14427" t="s">
        <v>12573</v>
      </c>
      <c r="M14427" t="s">
        <v>33019</v>
      </c>
      <c r="N14427" s="1">
        <v>45444</v>
      </c>
    </row>
    <row r="14428" spans="1:14" x14ac:dyDescent="0.35">
      <c r="A14428" t="s">
        <v>30</v>
      </c>
      <c r="B14428">
        <v>1</v>
      </c>
      <c r="C14428" t="s">
        <v>12571</v>
      </c>
      <c r="D14428" t="s">
        <v>12134</v>
      </c>
      <c r="E14428" s="1">
        <v>44768</v>
      </c>
      <c r="F14428" t="s">
        <v>102</v>
      </c>
      <c r="H14428">
        <v>23</v>
      </c>
      <c r="I14428" s="1">
        <v>44812</v>
      </c>
      <c r="J14428">
        <v>225784</v>
      </c>
      <c r="K14428" t="s">
        <v>12572</v>
      </c>
      <c r="L14428" t="s">
        <v>12573</v>
      </c>
      <c r="M14428" t="s">
        <v>33019</v>
      </c>
      <c r="N14428" s="1">
        <v>45444</v>
      </c>
    </row>
    <row r="14429" spans="1:14" x14ac:dyDescent="0.35">
      <c r="A14429" t="s">
        <v>30</v>
      </c>
      <c r="B14429">
        <v>1</v>
      </c>
      <c r="C14429" t="s">
        <v>12557</v>
      </c>
      <c r="D14429" t="s">
        <v>12558</v>
      </c>
      <c r="E14429" s="1">
        <v>44669</v>
      </c>
      <c r="F14429" t="s">
        <v>75</v>
      </c>
      <c r="G14429" s="15">
        <v>663</v>
      </c>
      <c r="J14429">
        <v>225774</v>
      </c>
      <c r="K14429" t="s">
        <v>12559</v>
      </c>
      <c r="L14429" t="s">
        <v>12560</v>
      </c>
      <c r="M14429" t="s">
        <v>33103</v>
      </c>
      <c r="N14429" s="1">
        <v>45444</v>
      </c>
    </row>
    <row r="14430" spans="1:14" x14ac:dyDescent="0.35">
      <c r="A14430" t="s">
        <v>30</v>
      </c>
      <c r="B14430">
        <v>1</v>
      </c>
      <c r="C14430" t="s">
        <v>11953</v>
      </c>
      <c r="D14430" t="s">
        <v>11954</v>
      </c>
      <c r="E14430" s="1">
        <v>44368</v>
      </c>
      <c r="F14430" t="s">
        <v>75</v>
      </c>
      <c r="G14430" s="15">
        <v>655</v>
      </c>
      <c r="J14430">
        <v>225342</v>
      </c>
      <c r="K14430" t="s">
        <v>11955</v>
      </c>
      <c r="L14430" t="s">
        <v>11956</v>
      </c>
      <c r="M14430" t="s">
        <v>32983</v>
      </c>
      <c r="N14430" s="1">
        <v>45444</v>
      </c>
    </row>
    <row r="14431" spans="1:14" x14ac:dyDescent="0.35">
      <c r="A14431" t="s">
        <v>30</v>
      </c>
      <c r="B14431">
        <v>1</v>
      </c>
      <c r="C14431" t="s">
        <v>12243</v>
      </c>
      <c r="D14431" t="s">
        <v>11608</v>
      </c>
      <c r="E14431" s="1">
        <v>44435</v>
      </c>
      <c r="F14431" t="s">
        <v>75</v>
      </c>
      <c r="G14431" s="15">
        <v>9165</v>
      </c>
      <c r="J14431">
        <v>225506</v>
      </c>
      <c r="K14431" t="s">
        <v>12244</v>
      </c>
      <c r="L14431" t="s">
        <v>12245</v>
      </c>
      <c r="M14431" t="s">
        <v>33039</v>
      </c>
      <c r="N14431" s="1">
        <v>45444</v>
      </c>
    </row>
    <row r="14432" spans="1:14" x14ac:dyDescent="0.35">
      <c r="A14432" t="s">
        <v>30</v>
      </c>
      <c r="B14432">
        <v>1</v>
      </c>
      <c r="C14432" t="s">
        <v>12243</v>
      </c>
      <c r="D14432" t="s">
        <v>11608</v>
      </c>
      <c r="E14432" s="1">
        <v>44566</v>
      </c>
      <c r="F14432" t="s">
        <v>75</v>
      </c>
      <c r="G14432" s="15">
        <v>9750</v>
      </c>
      <c r="J14432">
        <v>225506</v>
      </c>
      <c r="K14432" t="s">
        <v>12244</v>
      </c>
      <c r="L14432" t="s">
        <v>12245</v>
      </c>
      <c r="M14432" t="s">
        <v>33039</v>
      </c>
      <c r="N14432" s="1">
        <v>45444</v>
      </c>
    </row>
    <row r="14433" spans="1:14" x14ac:dyDescent="0.35">
      <c r="A14433" t="s">
        <v>30</v>
      </c>
      <c r="B14433">
        <v>1</v>
      </c>
      <c r="C14433" t="s">
        <v>12243</v>
      </c>
      <c r="D14433" t="s">
        <v>11608</v>
      </c>
      <c r="E14433" s="1">
        <v>45120</v>
      </c>
      <c r="F14433" t="s">
        <v>75</v>
      </c>
      <c r="G14433" s="15">
        <v>9770</v>
      </c>
      <c r="J14433">
        <v>225506</v>
      </c>
      <c r="K14433" t="s">
        <v>12244</v>
      </c>
      <c r="L14433" t="s">
        <v>12245</v>
      </c>
      <c r="M14433" t="s">
        <v>33039</v>
      </c>
      <c r="N14433" s="1">
        <v>45444</v>
      </c>
    </row>
    <row r="14434" spans="1:14" x14ac:dyDescent="0.35">
      <c r="A14434" t="s">
        <v>30</v>
      </c>
      <c r="B14434">
        <v>1</v>
      </c>
      <c r="C14434" t="s">
        <v>12243</v>
      </c>
      <c r="D14434" t="s">
        <v>11608</v>
      </c>
      <c r="E14434" s="1">
        <v>44676</v>
      </c>
      <c r="F14434" t="s">
        <v>75</v>
      </c>
      <c r="G14434" s="15">
        <v>16180</v>
      </c>
      <c r="J14434">
        <v>225506</v>
      </c>
      <c r="K14434" t="s">
        <v>12244</v>
      </c>
      <c r="L14434" t="s">
        <v>12245</v>
      </c>
      <c r="M14434" t="s">
        <v>33039</v>
      </c>
      <c r="N14434" s="1">
        <v>45444</v>
      </c>
    </row>
    <row r="14435" spans="1:14" x14ac:dyDescent="0.35">
      <c r="A14435" t="s">
        <v>30</v>
      </c>
      <c r="B14435">
        <v>1</v>
      </c>
      <c r="C14435" t="s">
        <v>11865</v>
      </c>
      <c r="D14435" t="s">
        <v>8447</v>
      </c>
      <c r="E14435" s="1">
        <v>44587</v>
      </c>
      <c r="F14435" t="s">
        <v>75</v>
      </c>
      <c r="G14435" s="15">
        <v>58509</v>
      </c>
      <c r="J14435">
        <v>225298</v>
      </c>
      <c r="K14435" t="s">
        <v>11866</v>
      </c>
      <c r="L14435" t="s">
        <v>11867</v>
      </c>
      <c r="M14435" t="s">
        <v>32966</v>
      </c>
      <c r="N14435" s="1">
        <v>45444</v>
      </c>
    </row>
    <row r="14436" spans="1:14" x14ac:dyDescent="0.35">
      <c r="A14436" t="s">
        <v>30</v>
      </c>
      <c r="B14436">
        <v>1</v>
      </c>
      <c r="C14436" t="s">
        <v>11865</v>
      </c>
      <c r="D14436" t="s">
        <v>8447</v>
      </c>
      <c r="E14436" s="1">
        <v>45148</v>
      </c>
      <c r="F14436" t="s">
        <v>75</v>
      </c>
      <c r="G14436" s="15">
        <v>80602</v>
      </c>
      <c r="J14436">
        <v>225298</v>
      </c>
      <c r="K14436" t="s">
        <v>11866</v>
      </c>
      <c r="L14436" t="s">
        <v>11867</v>
      </c>
      <c r="M14436" t="s">
        <v>32966</v>
      </c>
      <c r="N14436" s="1">
        <v>45444</v>
      </c>
    </row>
    <row r="14437" spans="1:14" x14ac:dyDescent="0.35">
      <c r="A14437" t="s">
        <v>30</v>
      </c>
      <c r="B14437">
        <v>1</v>
      </c>
      <c r="C14437" t="s">
        <v>11865</v>
      </c>
      <c r="D14437" t="s">
        <v>8447</v>
      </c>
      <c r="E14437" s="1">
        <v>44830</v>
      </c>
      <c r="F14437" t="s">
        <v>75</v>
      </c>
      <c r="G14437" s="15">
        <v>103821</v>
      </c>
      <c r="J14437">
        <v>225298</v>
      </c>
      <c r="K14437" t="s">
        <v>11866</v>
      </c>
      <c r="L14437" t="s">
        <v>11867</v>
      </c>
      <c r="M14437" t="s">
        <v>32966</v>
      </c>
      <c r="N14437" s="1">
        <v>45444</v>
      </c>
    </row>
    <row r="14438" spans="1:14" x14ac:dyDescent="0.35">
      <c r="A14438" t="s">
        <v>30</v>
      </c>
      <c r="B14438">
        <v>1</v>
      </c>
      <c r="C14438" t="s">
        <v>11865</v>
      </c>
      <c r="D14438" t="s">
        <v>8447</v>
      </c>
      <c r="E14438" s="1">
        <v>44830</v>
      </c>
      <c r="F14438" t="s">
        <v>102</v>
      </c>
      <c r="H14438">
        <v>12</v>
      </c>
      <c r="I14438" s="1">
        <v>44867</v>
      </c>
      <c r="J14438">
        <v>225298</v>
      </c>
      <c r="K14438" t="s">
        <v>11866</v>
      </c>
      <c r="L14438" t="s">
        <v>11867</v>
      </c>
      <c r="M14438" t="s">
        <v>32966</v>
      </c>
      <c r="N14438" s="1">
        <v>45444</v>
      </c>
    </row>
    <row r="14439" spans="1:14" x14ac:dyDescent="0.35">
      <c r="A14439" t="s">
        <v>30</v>
      </c>
      <c r="B14439">
        <v>1</v>
      </c>
      <c r="C14439" t="s">
        <v>11957</v>
      </c>
      <c r="D14439" t="s">
        <v>11712</v>
      </c>
      <c r="E14439" s="1">
        <v>44550</v>
      </c>
      <c r="F14439" t="s">
        <v>75</v>
      </c>
      <c r="G14439" s="15">
        <v>655</v>
      </c>
      <c r="J14439">
        <v>225343</v>
      </c>
      <c r="K14439" t="s">
        <v>11958</v>
      </c>
      <c r="L14439" t="s">
        <v>11959</v>
      </c>
      <c r="M14439" t="s">
        <v>32931</v>
      </c>
      <c r="N14439" s="1">
        <v>45444</v>
      </c>
    </row>
    <row r="14440" spans="1:14" x14ac:dyDescent="0.35">
      <c r="A14440" t="s">
        <v>30</v>
      </c>
      <c r="B14440">
        <v>1</v>
      </c>
      <c r="C14440" t="s">
        <v>11957</v>
      </c>
      <c r="D14440" t="s">
        <v>11712</v>
      </c>
      <c r="E14440" s="1">
        <v>45210</v>
      </c>
      <c r="F14440" t="s">
        <v>75</v>
      </c>
      <c r="G14440" s="15">
        <v>13793</v>
      </c>
      <c r="J14440">
        <v>225343</v>
      </c>
      <c r="K14440" t="s">
        <v>11958</v>
      </c>
      <c r="L14440" t="s">
        <v>11959</v>
      </c>
      <c r="M14440" t="s">
        <v>32931</v>
      </c>
      <c r="N14440" s="1">
        <v>45444</v>
      </c>
    </row>
    <row r="14441" spans="1:14" x14ac:dyDescent="0.35">
      <c r="A14441" t="s">
        <v>30</v>
      </c>
      <c r="B14441">
        <v>1</v>
      </c>
      <c r="C14441" t="s">
        <v>11957</v>
      </c>
      <c r="D14441" t="s">
        <v>11712</v>
      </c>
      <c r="E14441" s="1">
        <v>44749</v>
      </c>
      <c r="F14441" t="s">
        <v>75</v>
      </c>
      <c r="G14441" s="15">
        <v>16418</v>
      </c>
      <c r="J14441">
        <v>225343</v>
      </c>
      <c r="K14441" t="s">
        <v>11958</v>
      </c>
      <c r="L14441" t="s">
        <v>11959</v>
      </c>
      <c r="M14441" t="s">
        <v>32931</v>
      </c>
      <c r="N14441" s="1">
        <v>45444</v>
      </c>
    </row>
    <row r="14442" spans="1:14" x14ac:dyDescent="0.35">
      <c r="A14442" t="s">
        <v>30</v>
      </c>
      <c r="B14442">
        <v>1</v>
      </c>
      <c r="C14442" t="s">
        <v>11957</v>
      </c>
      <c r="D14442" t="s">
        <v>11712</v>
      </c>
      <c r="E14442" s="1">
        <v>45128</v>
      </c>
      <c r="F14442" t="s">
        <v>75</v>
      </c>
      <c r="G14442" s="15">
        <v>80324</v>
      </c>
      <c r="J14442">
        <v>225343</v>
      </c>
      <c r="K14442" t="s">
        <v>11958</v>
      </c>
      <c r="L14442" t="s">
        <v>11959</v>
      </c>
      <c r="M14442" t="s">
        <v>32931</v>
      </c>
      <c r="N14442" s="1">
        <v>45444</v>
      </c>
    </row>
    <row r="14443" spans="1:14" x14ac:dyDescent="0.35">
      <c r="A14443" t="s">
        <v>30</v>
      </c>
      <c r="B14443">
        <v>1</v>
      </c>
      <c r="C14443" t="s">
        <v>12360</v>
      </c>
      <c r="D14443" t="s">
        <v>11604</v>
      </c>
      <c r="E14443" s="1">
        <v>44812</v>
      </c>
      <c r="F14443" t="s">
        <v>75</v>
      </c>
      <c r="G14443" s="15">
        <v>13507</v>
      </c>
      <c r="J14443">
        <v>225577</v>
      </c>
      <c r="K14443" t="s">
        <v>12361</v>
      </c>
      <c r="L14443" t="s">
        <v>12362</v>
      </c>
      <c r="M14443" t="s">
        <v>32995</v>
      </c>
      <c r="N14443" s="1">
        <v>45444</v>
      </c>
    </row>
    <row r="14444" spans="1:14" x14ac:dyDescent="0.35">
      <c r="A14444" t="s">
        <v>30</v>
      </c>
      <c r="B14444">
        <v>1</v>
      </c>
      <c r="C14444" t="s">
        <v>12360</v>
      </c>
      <c r="D14444" t="s">
        <v>11604</v>
      </c>
      <c r="E14444" s="1">
        <v>44635</v>
      </c>
      <c r="F14444" t="s">
        <v>75</v>
      </c>
      <c r="G14444" s="15">
        <v>61659</v>
      </c>
      <c r="J14444">
        <v>225577</v>
      </c>
      <c r="K14444" t="s">
        <v>12361</v>
      </c>
      <c r="L14444" t="s">
        <v>12362</v>
      </c>
      <c r="M14444" t="s">
        <v>32995</v>
      </c>
      <c r="N14444" s="1">
        <v>45444</v>
      </c>
    </row>
    <row r="14445" spans="1:14" x14ac:dyDescent="0.35">
      <c r="A14445" t="s">
        <v>30</v>
      </c>
      <c r="B14445">
        <v>1</v>
      </c>
      <c r="C14445" t="s">
        <v>12456</v>
      </c>
      <c r="D14445" t="s">
        <v>11677</v>
      </c>
      <c r="E14445" s="1">
        <v>44620</v>
      </c>
      <c r="F14445" t="s">
        <v>75</v>
      </c>
      <c r="G14445" s="15">
        <v>658</v>
      </c>
      <c r="J14445">
        <v>225682</v>
      </c>
      <c r="K14445" t="s">
        <v>12457</v>
      </c>
      <c r="L14445" t="s">
        <v>12458</v>
      </c>
      <c r="M14445" t="s">
        <v>33014</v>
      </c>
      <c r="N14445" s="1">
        <v>45444</v>
      </c>
    </row>
    <row r="14446" spans="1:14" x14ac:dyDescent="0.35">
      <c r="A14446" t="s">
        <v>30</v>
      </c>
      <c r="B14446">
        <v>1</v>
      </c>
      <c r="C14446" t="s">
        <v>12456</v>
      </c>
      <c r="D14446" t="s">
        <v>11677</v>
      </c>
      <c r="E14446" s="1">
        <v>44564</v>
      </c>
      <c r="F14446" t="s">
        <v>75</v>
      </c>
      <c r="G14446" s="15">
        <v>9750</v>
      </c>
      <c r="J14446">
        <v>225682</v>
      </c>
      <c r="K14446" t="s">
        <v>12457</v>
      </c>
      <c r="L14446" t="s">
        <v>12458</v>
      </c>
      <c r="M14446" t="s">
        <v>33014</v>
      </c>
      <c r="N14446" s="1">
        <v>45444</v>
      </c>
    </row>
    <row r="14447" spans="1:14" x14ac:dyDescent="0.35">
      <c r="A14447" t="s">
        <v>30</v>
      </c>
      <c r="B14447">
        <v>1</v>
      </c>
      <c r="C14447" t="s">
        <v>11935</v>
      </c>
      <c r="D14447" t="s">
        <v>11936</v>
      </c>
      <c r="E14447" s="1">
        <v>44879</v>
      </c>
      <c r="F14447" t="s">
        <v>75</v>
      </c>
      <c r="G14447" s="15">
        <v>3250</v>
      </c>
      <c r="J14447">
        <v>225334</v>
      </c>
      <c r="K14447" t="s">
        <v>11937</v>
      </c>
      <c r="L14447" t="s">
        <v>11938</v>
      </c>
      <c r="M14447" t="s">
        <v>32978</v>
      </c>
      <c r="N14447" s="1">
        <v>45444</v>
      </c>
    </row>
    <row r="14448" spans="1:14" x14ac:dyDescent="0.35">
      <c r="A14448" t="s">
        <v>30</v>
      </c>
      <c r="B14448">
        <v>1</v>
      </c>
      <c r="C14448" t="s">
        <v>11662</v>
      </c>
      <c r="D14448" t="s">
        <v>11663</v>
      </c>
      <c r="E14448" s="1">
        <v>44375</v>
      </c>
      <c r="F14448" t="s">
        <v>75</v>
      </c>
      <c r="G14448" s="15">
        <v>655</v>
      </c>
      <c r="J14448">
        <v>225145</v>
      </c>
      <c r="K14448" t="s">
        <v>11664</v>
      </c>
      <c r="L14448" t="s">
        <v>11665</v>
      </c>
      <c r="M14448" t="s">
        <v>32917</v>
      </c>
      <c r="N14448" s="1">
        <v>45444</v>
      </c>
    </row>
    <row r="14449" spans="1:14" x14ac:dyDescent="0.35">
      <c r="A14449" t="s">
        <v>30</v>
      </c>
      <c r="B14449">
        <v>1</v>
      </c>
      <c r="C14449" t="s">
        <v>12155</v>
      </c>
      <c r="D14449" t="s">
        <v>12156</v>
      </c>
      <c r="E14449" s="1">
        <v>44557</v>
      </c>
      <c r="F14449" t="s">
        <v>75</v>
      </c>
      <c r="G14449" s="15">
        <v>655</v>
      </c>
      <c r="J14449">
        <v>225456</v>
      </c>
      <c r="K14449" t="s">
        <v>12157</v>
      </c>
      <c r="L14449" t="s">
        <v>12158</v>
      </c>
      <c r="M14449" t="s">
        <v>33023</v>
      </c>
      <c r="N14449" s="1">
        <v>45444</v>
      </c>
    </row>
    <row r="14450" spans="1:14" x14ac:dyDescent="0.35">
      <c r="A14450" t="s">
        <v>30</v>
      </c>
      <c r="B14450">
        <v>1</v>
      </c>
      <c r="C14450" t="s">
        <v>12155</v>
      </c>
      <c r="D14450" t="s">
        <v>12156</v>
      </c>
      <c r="E14450" s="1">
        <v>44578</v>
      </c>
      <c r="F14450" t="s">
        <v>75</v>
      </c>
      <c r="G14450" s="15">
        <v>994</v>
      </c>
      <c r="J14450">
        <v>225456</v>
      </c>
      <c r="K14450" t="s">
        <v>12157</v>
      </c>
      <c r="L14450" t="s">
        <v>12158</v>
      </c>
      <c r="M14450" t="s">
        <v>33023</v>
      </c>
      <c r="N14450" s="1">
        <v>45444</v>
      </c>
    </row>
    <row r="14451" spans="1:14" x14ac:dyDescent="0.35">
      <c r="A14451" t="s">
        <v>30</v>
      </c>
      <c r="B14451">
        <v>1</v>
      </c>
      <c r="C14451" t="s">
        <v>12124</v>
      </c>
      <c r="D14451" t="s">
        <v>11604</v>
      </c>
      <c r="E14451" s="1">
        <v>44403</v>
      </c>
      <c r="F14451" t="s">
        <v>75</v>
      </c>
      <c r="G14451" s="15">
        <v>655</v>
      </c>
      <c r="J14451">
        <v>225439</v>
      </c>
      <c r="K14451" t="s">
        <v>12125</v>
      </c>
      <c r="L14451" t="s">
        <v>12126</v>
      </c>
      <c r="M14451" t="s">
        <v>32900</v>
      </c>
      <c r="N14451" s="1">
        <v>45444</v>
      </c>
    </row>
    <row r="14452" spans="1:14" x14ac:dyDescent="0.35">
      <c r="A14452" t="s">
        <v>30</v>
      </c>
      <c r="B14452">
        <v>1</v>
      </c>
      <c r="C14452" t="s">
        <v>12124</v>
      </c>
      <c r="D14452" t="s">
        <v>11604</v>
      </c>
      <c r="E14452" s="1">
        <v>45205</v>
      </c>
      <c r="F14452" t="s">
        <v>75</v>
      </c>
      <c r="G14452" s="15">
        <v>106301</v>
      </c>
      <c r="J14452">
        <v>225439</v>
      </c>
      <c r="K14452" t="s">
        <v>12125</v>
      </c>
      <c r="L14452" t="s">
        <v>12126</v>
      </c>
      <c r="M14452" t="s">
        <v>32900</v>
      </c>
      <c r="N14452" s="1">
        <v>45444</v>
      </c>
    </row>
    <row r="14453" spans="1:14" x14ac:dyDescent="0.35">
      <c r="A14453" t="s">
        <v>30</v>
      </c>
      <c r="B14453">
        <v>1</v>
      </c>
      <c r="C14453" t="s">
        <v>12124</v>
      </c>
      <c r="D14453" t="s">
        <v>11604</v>
      </c>
      <c r="E14453" s="1">
        <v>45205</v>
      </c>
      <c r="F14453" t="s">
        <v>102</v>
      </c>
      <c r="H14453">
        <v>13</v>
      </c>
      <c r="I14453" s="1">
        <v>45297</v>
      </c>
      <c r="J14453">
        <v>225439</v>
      </c>
      <c r="K14453" t="s">
        <v>12125</v>
      </c>
      <c r="L14453" t="s">
        <v>12126</v>
      </c>
      <c r="M14453" t="s">
        <v>32900</v>
      </c>
      <c r="N14453" s="1">
        <v>45444</v>
      </c>
    </row>
    <row r="14454" spans="1:14" x14ac:dyDescent="0.35">
      <c r="A14454" t="s">
        <v>30</v>
      </c>
      <c r="B14454">
        <v>1</v>
      </c>
      <c r="C14454" t="s">
        <v>12550</v>
      </c>
      <c r="D14454" t="s">
        <v>12551</v>
      </c>
      <c r="E14454" s="1">
        <v>44375</v>
      </c>
      <c r="F14454" t="s">
        <v>75</v>
      </c>
      <c r="G14454" s="15">
        <v>650</v>
      </c>
      <c r="J14454">
        <v>225772</v>
      </c>
      <c r="K14454" t="s">
        <v>12552</v>
      </c>
      <c r="L14454" t="s">
        <v>12553</v>
      </c>
      <c r="M14454" t="s">
        <v>33102</v>
      </c>
      <c r="N14454" s="1">
        <v>45444</v>
      </c>
    </row>
    <row r="14455" spans="1:14" x14ac:dyDescent="0.35">
      <c r="A14455" t="s">
        <v>30</v>
      </c>
      <c r="B14455">
        <v>1</v>
      </c>
      <c r="C14455" t="s">
        <v>12550</v>
      </c>
      <c r="D14455" t="s">
        <v>12551</v>
      </c>
      <c r="E14455" s="1">
        <v>44963</v>
      </c>
      <c r="F14455" t="s">
        <v>75</v>
      </c>
      <c r="G14455" s="15">
        <v>38571</v>
      </c>
      <c r="J14455">
        <v>225772</v>
      </c>
      <c r="K14455" t="s">
        <v>12552</v>
      </c>
      <c r="L14455" t="s">
        <v>12553</v>
      </c>
      <c r="M14455" t="s">
        <v>33102</v>
      </c>
      <c r="N14455" s="1">
        <v>45444</v>
      </c>
    </row>
    <row r="14456" spans="1:14" x14ac:dyDescent="0.35">
      <c r="A14456" t="s">
        <v>30</v>
      </c>
      <c r="B14456">
        <v>1</v>
      </c>
      <c r="C14456" t="s">
        <v>12208</v>
      </c>
      <c r="D14456" t="s">
        <v>11319</v>
      </c>
      <c r="E14456" s="1">
        <v>44398</v>
      </c>
      <c r="F14456" t="s">
        <v>75</v>
      </c>
      <c r="G14456" s="15">
        <v>3250</v>
      </c>
      <c r="J14456">
        <v>225485</v>
      </c>
      <c r="K14456" t="s">
        <v>12209</v>
      </c>
      <c r="L14456" t="s">
        <v>12210</v>
      </c>
      <c r="M14456" t="s">
        <v>32913</v>
      </c>
      <c r="N14456" s="1">
        <v>45444</v>
      </c>
    </row>
    <row r="14457" spans="1:14" x14ac:dyDescent="0.35">
      <c r="A14457" t="s">
        <v>30</v>
      </c>
      <c r="B14457">
        <v>1</v>
      </c>
      <c r="C14457" t="s">
        <v>12408</v>
      </c>
      <c r="D14457" t="s">
        <v>12409</v>
      </c>
      <c r="E14457" s="1">
        <v>44389</v>
      </c>
      <c r="F14457" t="s">
        <v>75</v>
      </c>
      <c r="G14457" s="15">
        <v>983</v>
      </c>
      <c r="J14457">
        <v>225643</v>
      </c>
      <c r="K14457" t="s">
        <v>12410</v>
      </c>
      <c r="L14457" t="s">
        <v>12411</v>
      </c>
      <c r="M14457" t="s">
        <v>33071</v>
      </c>
      <c r="N14457" s="1">
        <v>45444</v>
      </c>
    </row>
    <row r="14458" spans="1:14" x14ac:dyDescent="0.35">
      <c r="A14458" t="s">
        <v>30</v>
      </c>
      <c r="B14458">
        <v>1</v>
      </c>
      <c r="C14458" t="s">
        <v>12408</v>
      </c>
      <c r="D14458" t="s">
        <v>12409</v>
      </c>
      <c r="E14458" s="1">
        <v>44669</v>
      </c>
      <c r="F14458" t="s">
        <v>75</v>
      </c>
      <c r="G14458" s="15">
        <v>1316</v>
      </c>
      <c r="J14458">
        <v>225643</v>
      </c>
      <c r="K14458" t="s">
        <v>12410</v>
      </c>
      <c r="L14458" t="s">
        <v>12411</v>
      </c>
      <c r="M14458" t="s">
        <v>33071</v>
      </c>
      <c r="N14458" s="1">
        <v>45444</v>
      </c>
    </row>
    <row r="14459" spans="1:14" x14ac:dyDescent="0.35">
      <c r="A14459" t="s">
        <v>30</v>
      </c>
      <c r="B14459">
        <v>1</v>
      </c>
      <c r="C14459" t="s">
        <v>12408</v>
      </c>
      <c r="D14459" t="s">
        <v>12409</v>
      </c>
      <c r="E14459" s="1">
        <v>44384</v>
      </c>
      <c r="F14459" t="s">
        <v>75</v>
      </c>
      <c r="G14459" s="15">
        <v>8090</v>
      </c>
      <c r="J14459">
        <v>225643</v>
      </c>
      <c r="K14459" t="s">
        <v>12410</v>
      </c>
      <c r="L14459" t="s">
        <v>12411</v>
      </c>
      <c r="M14459" t="s">
        <v>33071</v>
      </c>
      <c r="N14459" s="1">
        <v>45444</v>
      </c>
    </row>
    <row r="14460" spans="1:14" x14ac:dyDescent="0.35">
      <c r="A14460" t="s">
        <v>30</v>
      </c>
      <c r="B14460">
        <v>1</v>
      </c>
      <c r="C14460" t="s">
        <v>12408</v>
      </c>
      <c r="D14460" t="s">
        <v>12409</v>
      </c>
      <c r="E14460" s="1">
        <v>44748</v>
      </c>
      <c r="F14460" t="s">
        <v>75</v>
      </c>
      <c r="G14460" s="15">
        <v>9750</v>
      </c>
      <c r="J14460">
        <v>225643</v>
      </c>
      <c r="K14460" t="s">
        <v>12410</v>
      </c>
      <c r="L14460" t="s">
        <v>12411</v>
      </c>
      <c r="M14460" t="s">
        <v>33071</v>
      </c>
      <c r="N14460" s="1">
        <v>45444</v>
      </c>
    </row>
    <row r="14461" spans="1:14" x14ac:dyDescent="0.35">
      <c r="A14461" t="s">
        <v>30</v>
      </c>
      <c r="B14461">
        <v>1</v>
      </c>
      <c r="C14461" t="s">
        <v>12408</v>
      </c>
      <c r="D14461" t="s">
        <v>12409</v>
      </c>
      <c r="E14461" s="1">
        <v>44427</v>
      </c>
      <c r="F14461" t="s">
        <v>75</v>
      </c>
      <c r="G14461" s="15">
        <v>9750</v>
      </c>
      <c r="J14461">
        <v>225643</v>
      </c>
      <c r="K14461" t="s">
        <v>12410</v>
      </c>
      <c r="L14461" t="s">
        <v>12411</v>
      </c>
      <c r="M14461" t="s">
        <v>33071</v>
      </c>
      <c r="N14461" s="1">
        <v>45444</v>
      </c>
    </row>
    <row r="14462" spans="1:14" x14ac:dyDescent="0.35">
      <c r="A14462" t="s">
        <v>30</v>
      </c>
      <c r="B14462">
        <v>1</v>
      </c>
      <c r="C14462" t="s">
        <v>12408</v>
      </c>
      <c r="D14462" t="s">
        <v>12409</v>
      </c>
      <c r="E14462" s="1">
        <v>44544</v>
      </c>
      <c r="F14462" t="s">
        <v>75</v>
      </c>
      <c r="G14462" s="15">
        <v>15379</v>
      </c>
      <c r="J14462">
        <v>225643</v>
      </c>
      <c r="K14462" t="s">
        <v>12410</v>
      </c>
      <c r="L14462" t="s">
        <v>12411</v>
      </c>
      <c r="M14462" t="s">
        <v>33071</v>
      </c>
      <c r="N14462" s="1">
        <v>45444</v>
      </c>
    </row>
    <row r="14463" spans="1:14" x14ac:dyDescent="0.35">
      <c r="A14463" t="s">
        <v>30</v>
      </c>
      <c r="B14463">
        <v>1</v>
      </c>
      <c r="C14463" t="s">
        <v>11722</v>
      </c>
      <c r="D14463" t="s">
        <v>11723</v>
      </c>
      <c r="E14463" s="1">
        <v>44579</v>
      </c>
      <c r="F14463" t="s">
        <v>75</v>
      </c>
      <c r="G14463" s="15">
        <v>10076</v>
      </c>
      <c r="J14463">
        <v>225218</v>
      </c>
      <c r="K14463" t="s">
        <v>11724</v>
      </c>
      <c r="L14463" t="s">
        <v>11725</v>
      </c>
      <c r="M14463" t="s">
        <v>32933</v>
      </c>
      <c r="N14463" s="1">
        <v>45444</v>
      </c>
    </row>
    <row r="14464" spans="1:14" x14ac:dyDescent="0.35">
      <c r="A14464" t="s">
        <v>30</v>
      </c>
      <c r="B14464">
        <v>1</v>
      </c>
      <c r="C14464" t="s">
        <v>11722</v>
      </c>
      <c r="D14464" t="s">
        <v>11723</v>
      </c>
      <c r="E14464" s="1">
        <v>45057</v>
      </c>
      <c r="F14464" t="s">
        <v>75</v>
      </c>
      <c r="G14464" s="15">
        <v>12250</v>
      </c>
      <c r="J14464">
        <v>225218</v>
      </c>
      <c r="K14464" t="s">
        <v>11724</v>
      </c>
      <c r="L14464" t="s">
        <v>11725</v>
      </c>
      <c r="M14464" t="s">
        <v>32933</v>
      </c>
      <c r="N14464" s="1">
        <v>45444</v>
      </c>
    </row>
    <row r="14465" spans="1:14" x14ac:dyDescent="0.35">
      <c r="A14465" t="s">
        <v>30</v>
      </c>
      <c r="B14465">
        <v>1</v>
      </c>
      <c r="C14465" t="s">
        <v>11722</v>
      </c>
      <c r="D14465" t="s">
        <v>11723</v>
      </c>
      <c r="E14465" s="1">
        <v>44736</v>
      </c>
      <c r="F14465" t="s">
        <v>75</v>
      </c>
      <c r="G14465" s="15">
        <v>79948</v>
      </c>
      <c r="J14465">
        <v>225218</v>
      </c>
      <c r="K14465" t="s">
        <v>11724</v>
      </c>
      <c r="L14465" t="s">
        <v>11725</v>
      </c>
      <c r="M14465" t="s">
        <v>32933</v>
      </c>
      <c r="N14465" s="1">
        <v>45444</v>
      </c>
    </row>
    <row r="14466" spans="1:14" x14ac:dyDescent="0.35">
      <c r="A14466" t="s">
        <v>30</v>
      </c>
      <c r="B14466">
        <v>1</v>
      </c>
      <c r="C14466" t="s">
        <v>11722</v>
      </c>
      <c r="D14466" t="s">
        <v>11723</v>
      </c>
      <c r="E14466" s="1">
        <v>44736</v>
      </c>
      <c r="F14466" t="s">
        <v>102</v>
      </c>
      <c r="H14466">
        <v>23</v>
      </c>
      <c r="I14466" s="1">
        <v>44780</v>
      </c>
      <c r="J14466">
        <v>225218</v>
      </c>
      <c r="K14466" t="s">
        <v>11724</v>
      </c>
      <c r="L14466" t="s">
        <v>11725</v>
      </c>
      <c r="M14466" t="s">
        <v>32933</v>
      </c>
      <c r="N14466" s="1">
        <v>45444</v>
      </c>
    </row>
    <row r="14467" spans="1:14" x14ac:dyDescent="0.35">
      <c r="A14467" t="s">
        <v>30</v>
      </c>
      <c r="B14467">
        <v>1</v>
      </c>
      <c r="C14467" t="s">
        <v>12535</v>
      </c>
      <c r="D14467" t="s">
        <v>426</v>
      </c>
      <c r="E14467" s="1">
        <v>44701</v>
      </c>
      <c r="F14467" t="s">
        <v>75</v>
      </c>
      <c r="G14467" s="15">
        <v>44441</v>
      </c>
      <c r="J14467">
        <v>225763</v>
      </c>
      <c r="K14467" t="s">
        <v>12536</v>
      </c>
      <c r="L14467" t="s">
        <v>12537</v>
      </c>
      <c r="M14467" t="s">
        <v>33099</v>
      </c>
      <c r="N14467" s="1">
        <v>45444</v>
      </c>
    </row>
    <row r="14468" spans="1:14" x14ac:dyDescent="0.35">
      <c r="A14468" t="s">
        <v>30</v>
      </c>
      <c r="B14468">
        <v>1</v>
      </c>
      <c r="C14468" t="s">
        <v>12366</v>
      </c>
      <c r="D14468" t="s">
        <v>12367</v>
      </c>
      <c r="E14468" s="1">
        <v>44466</v>
      </c>
      <c r="F14468" t="s">
        <v>75</v>
      </c>
      <c r="G14468" s="15">
        <v>650</v>
      </c>
      <c r="J14468">
        <v>225584</v>
      </c>
      <c r="K14468" t="s">
        <v>12368</v>
      </c>
      <c r="L14468" t="s">
        <v>12369</v>
      </c>
      <c r="M14468" t="s">
        <v>33062</v>
      </c>
      <c r="N14468" s="1">
        <v>45444</v>
      </c>
    </row>
    <row r="14469" spans="1:14" x14ac:dyDescent="0.35">
      <c r="A14469" t="s">
        <v>30</v>
      </c>
      <c r="B14469">
        <v>1</v>
      </c>
      <c r="C14469" t="s">
        <v>12366</v>
      </c>
      <c r="D14469" t="s">
        <v>12367</v>
      </c>
      <c r="E14469" s="1">
        <v>44592</v>
      </c>
      <c r="F14469" t="s">
        <v>75</v>
      </c>
      <c r="G14469" s="15">
        <v>987</v>
      </c>
      <c r="J14469">
        <v>225584</v>
      </c>
      <c r="K14469" t="s">
        <v>12368</v>
      </c>
      <c r="L14469" t="s">
        <v>12369</v>
      </c>
      <c r="M14469" t="s">
        <v>33062</v>
      </c>
      <c r="N14469" s="1">
        <v>45444</v>
      </c>
    </row>
    <row r="14470" spans="1:14" x14ac:dyDescent="0.35">
      <c r="A14470" t="s">
        <v>30</v>
      </c>
      <c r="B14470">
        <v>1</v>
      </c>
      <c r="C14470" t="s">
        <v>12366</v>
      </c>
      <c r="D14470" t="s">
        <v>12367</v>
      </c>
      <c r="E14470" s="1">
        <v>44641</v>
      </c>
      <c r="F14470" t="s">
        <v>75</v>
      </c>
      <c r="G14470" s="15">
        <v>1316</v>
      </c>
      <c r="J14470">
        <v>225584</v>
      </c>
      <c r="K14470" t="s">
        <v>12368</v>
      </c>
      <c r="L14470" t="s">
        <v>12369</v>
      </c>
      <c r="M14470" t="s">
        <v>33062</v>
      </c>
      <c r="N14470" s="1">
        <v>45444</v>
      </c>
    </row>
    <row r="14471" spans="1:14" x14ac:dyDescent="0.35">
      <c r="A14471" t="s">
        <v>30</v>
      </c>
      <c r="B14471">
        <v>1</v>
      </c>
      <c r="C14471" t="s">
        <v>12366</v>
      </c>
      <c r="D14471" t="s">
        <v>12367</v>
      </c>
      <c r="E14471" s="1">
        <v>44459</v>
      </c>
      <c r="F14471" t="s">
        <v>75</v>
      </c>
      <c r="G14471" s="15">
        <v>7345</v>
      </c>
      <c r="J14471">
        <v>225584</v>
      </c>
      <c r="K14471" t="s">
        <v>12368</v>
      </c>
      <c r="L14471" t="s">
        <v>12369</v>
      </c>
      <c r="M14471" t="s">
        <v>33062</v>
      </c>
      <c r="N14471" s="1">
        <v>45444</v>
      </c>
    </row>
    <row r="14472" spans="1:14" x14ac:dyDescent="0.35">
      <c r="A14472" t="s">
        <v>30</v>
      </c>
      <c r="B14472">
        <v>1</v>
      </c>
      <c r="C14472" t="s">
        <v>12366</v>
      </c>
      <c r="D14472" t="s">
        <v>12367</v>
      </c>
      <c r="E14472" s="1">
        <v>44819</v>
      </c>
      <c r="F14472" t="s">
        <v>75</v>
      </c>
      <c r="G14472" s="15">
        <v>13000</v>
      </c>
      <c r="J14472">
        <v>225584</v>
      </c>
      <c r="K14472" t="s">
        <v>12368</v>
      </c>
      <c r="L14472" t="s">
        <v>12369</v>
      </c>
      <c r="M14472" t="s">
        <v>33062</v>
      </c>
      <c r="N14472" s="1">
        <v>45444</v>
      </c>
    </row>
    <row r="14473" spans="1:14" x14ac:dyDescent="0.35">
      <c r="A14473" t="s">
        <v>30</v>
      </c>
      <c r="B14473">
        <v>1</v>
      </c>
      <c r="C14473" t="s">
        <v>12366</v>
      </c>
      <c r="D14473" t="s">
        <v>12367</v>
      </c>
      <c r="E14473" s="1">
        <v>44523</v>
      </c>
      <c r="F14473" t="s">
        <v>75</v>
      </c>
      <c r="G14473" s="15">
        <v>15000</v>
      </c>
      <c r="J14473">
        <v>225584</v>
      </c>
      <c r="K14473" t="s">
        <v>12368</v>
      </c>
      <c r="L14473" t="s">
        <v>12369</v>
      </c>
      <c r="M14473" t="s">
        <v>33062</v>
      </c>
      <c r="N14473" s="1">
        <v>45444</v>
      </c>
    </row>
    <row r="14474" spans="1:14" x14ac:dyDescent="0.35">
      <c r="A14474" t="s">
        <v>30</v>
      </c>
      <c r="B14474">
        <v>1</v>
      </c>
      <c r="C14474" t="s">
        <v>12366</v>
      </c>
      <c r="D14474" t="s">
        <v>12367</v>
      </c>
      <c r="E14474" s="1">
        <v>45210</v>
      </c>
      <c r="F14474" t="s">
        <v>75</v>
      </c>
      <c r="G14474" s="15">
        <v>83863</v>
      </c>
      <c r="J14474">
        <v>225584</v>
      </c>
      <c r="K14474" t="s">
        <v>12368</v>
      </c>
      <c r="L14474" t="s">
        <v>12369</v>
      </c>
      <c r="M14474" t="s">
        <v>33062</v>
      </c>
      <c r="N14474" s="1">
        <v>45444</v>
      </c>
    </row>
    <row r="14475" spans="1:14" x14ac:dyDescent="0.35">
      <c r="A14475" t="s">
        <v>30</v>
      </c>
      <c r="B14475">
        <v>1</v>
      </c>
      <c r="C14475" t="s">
        <v>12227</v>
      </c>
      <c r="D14475" t="s">
        <v>11608</v>
      </c>
      <c r="E14475" s="1">
        <v>44368</v>
      </c>
      <c r="F14475" t="s">
        <v>75</v>
      </c>
      <c r="G14475" s="15">
        <v>650</v>
      </c>
      <c r="J14475">
        <v>225497</v>
      </c>
      <c r="K14475" t="s">
        <v>12228</v>
      </c>
      <c r="L14475" t="s">
        <v>12229</v>
      </c>
      <c r="M14475" t="s">
        <v>33037</v>
      </c>
      <c r="N14475" s="1">
        <v>45444</v>
      </c>
    </row>
    <row r="14476" spans="1:14" x14ac:dyDescent="0.35">
      <c r="A14476" t="s">
        <v>30</v>
      </c>
      <c r="B14476">
        <v>1</v>
      </c>
      <c r="C14476" t="s">
        <v>12227</v>
      </c>
      <c r="D14476" t="s">
        <v>11608</v>
      </c>
      <c r="E14476" s="1">
        <v>44410</v>
      </c>
      <c r="F14476" t="s">
        <v>75</v>
      </c>
      <c r="G14476" s="15">
        <v>975</v>
      </c>
      <c r="J14476">
        <v>225497</v>
      </c>
      <c r="K14476" t="s">
        <v>12228</v>
      </c>
      <c r="L14476" t="s">
        <v>12229</v>
      </c>
      <c r="M14476" t="s">
        <v>33037</v>
      </c>
      <c r="N14476" s="1">
        <v>45444</v>
      </c>
    </row>
    <row r="14477" spans="1:14" x14ac:dyDescent="0.35">
      <c r="A14477" t="s">
        <v>30</v>
      </c>
      <c r="B14477">
        <v>1</v>
      </c>
      <c r="C14477" t="s">
        <v>12227</v>
      </c>
      <c r="D14477" t="s">
        <v>11608</v>
      </c>
      <c r="E14477" s="1">
        <v>44729</v>
      </c>
      <c r="F14477" t="s">
        <v>75</v>
      </c>
      <c r="G14477" s="15">
        <v>9750</v>
      </c>
      <c r="J14477">
        <v>225497</v>
      </c>
      <c r="K14477" t="s">
        <v>12228</v>
      </c>
      <c r="L14477" t="s">
        <v>12229</v>
      </c>
      <c r="M14477" t="s">
        <v>33037</v>
      </c>
      <c r="N14477" s="1">
        <v>45444</v>
      </c>
    </row>
    <row r="14478" spans="1:14" x14ac:dyDescent="0.35">
      <c r="A14478" t="s">
        <v>30</v>
      </c>
      <c r="B14478">
        <v>1</v>
      </c>
      <c r="C14478" t="s">
        <v>12227</v>
      </c>
      <c r="D14478" t="s">
        <v>11608</v>
      </c>
      <c r="E14478" s="1">
        <v>44595</v>
      </c>
      <c r="F14478" t="s">
        <v>75</v>
      </c>
      <c r="G14478" s="15">
        <v>11629</v>
      </c>
      <c r="J14478">
        <v>225497</v>
      </c>
      <c r="K14478" t="s">
        <v>12228</v>
      </c>
      <c r="L14478" t="s">
        <v>12229</v>
      </c>
      <c r="M14478" t="s">
        <v>33037</v>
      </c>
      <c r="N14478" s="1">
        <v>45444</v>
      </c>
    </row>
    <row r="14479" spans="1:14" x14ac:dyDescent="0.35">
      <c r="A14479" t="s">
        <v>30</v>
      </c>
      <c r="B14479">
        <v>1</v>
      </c>
      <c r="C14479" t="s">
        <v>12227</v>
      </c>
      <c r="D14479" t="s">
        <v>11608</v>
      </c>
      <c r="E14479" s="1">
        <v>44363</v>
      </c>
      <c r="F14479" t="s">
        <v>75</v>
      </c>
      <c r="G14479" s="15">
        <v>14742</v>
      </c>
      <c r="J14479">
        <v>225497</v>
      </c>
      <c r="K14479" t="s">
        <v>12228</v>
      </c>
      <c r="L14479" t="s">
        <v>12229</v>
      </c>
      <c r="M14479" t="s">
        <v>33037</v>
      </c>
      <c r="N14479" s="1">
        <v>45444</v>
      </c>
    </row>
    <row r="14480" spans="1:14" x14ac:dyDescent="0.35">
      <c r="A14480" t="s">
        <v>30</v>
      </c>
      <c r="B14480">
        <v>1</v>
      </c>
      <c r="C14480" t="s">
        <v>12227</v>
      </c>
      <c r="D14480" t="s">
        <v>11608</v>
      </c>
      <c r="E14480" s="1">
        <v>44482</v>
      </c>
      <c r="F14480" t="s">
        <v>75</v>
      </c>
      <c r="G14480" s="15">
        <v>15843</v>
      </c>
      <c r="J14480">
        <v>225497</v>
      </c>
      <c r="K14480" t="s">
        <v>12228</v>
      </c>
      <c r="L14480" t="s">
        <v>12229</v>
      </c>
      <c r="M14480" t="s">
        <v>33037</v>
      </c>
      <c r="N14480" s="1">
        <v>45444</v>
      </c>
    </row>
    <row r="14481" spans="1:14" x14ac:dyDescent="0.35">
      <c r="A14481" t="s">
        <v>30</v>
      </c>
      <c r="B14481">
        <v>1</v>
      </c>
      <c r="C14481" t="s">
        <v>12227</v>
      </c>
      <c r="D14481" t="s">
        <v>11608</v>
      </c>
      <c r="E14481" s="1">
        <v>45260</v>
      </c>
      <c r="F14481" t="s">
        <v>75</v>
      </c>
      <c r="G14481" s="15">
        <v>18258</v>
      </c>
      <c r="J14481">
        <v>225497</v>
      </c>
      <c r="K14481" t="s">
        <v>12228</v>
      </c>
      <c r="L14481" t="s">
        <v>12229</v>
      </c>
      <c r="M14481" t="s">
        <v>33037</v>
      </c>
      <c r="N14481" s="1">
        <v>45444</v>
      </c>
    </row>
    <row r="14482" spans="1:14" x14ac:dyDescent="0.35">
      <c r="A14482" t="s">
        <v>30</v>
      </c>
      <c r="B14482">
        <v>1</v>
      </c>
      <c r="C14482" t="s">
        <v>12227</v>
      </c>
      <c r="D14482" t="s">
        <v>11608</v>
      </c>
      <c r="E14482" s="1">
        <v>44908</v>
      </c>
      <c r="F14482" t="s">
        <v>75</v>
      </c>
      <c r="G14482" s="15">
        <v>66885</v>
      </c>
      <c r="J14482">
        <v>225497</v>
      </c>
      <c r="K14482" t="s">
        <v>12228</v>
      </c>
      <c r="L14482" t="s">
        <v>12229</v>
      </c>
      <c r="M14482" t="s">
        <v>33037</v>
      </c>
      <c r="N14482" s="1">
        <v>45444</v>
      </c>
    </row>
    <row r="14483" spans="1:14" x14ac:dyDescent="0.35">
      <c r="A14483" t="s">
        <v>30</v>
      </c>
      <c r="B14483">
        <v>1</v>
      </c>
      <c r="C14483" t="s">
        <v>12227</v>
      </c>
      <c r="D14483" t="s">
        <v>11608</v>
      </c>
      <c r="E14483" s="1">
        <v>44363</v>
      </c>
      <c r="F14483" t="s">
        <v>75</v>
      </c>
      <c r="G14483" s="15">
        <v>132918</v>
      </c>
      <c r="J14483">
        <v>225497</v>
      </c>
      <c r="K14483" t="s">
        <v>12228</v>
      </c>
      <c r="L14483" t="s">
        <v>12229</v>
      </c>
      <c r="M14483" t="s">
        <v>33037</v>
      </c>
      <c r="N14483" s="1">
        <v>45444</v>
      </c>
    </row>
    <row r="14484" spans="1:14" x14ac:dyDescent="0.35">
      <c r="A14484" t="s">
        <v>30</v>
      </c>
      <c r="B14484">
        <v>1</v>
      </c>
      <c r="C14484" t="s">
        <v>12227</v>
      </c>
      <c r="D14484" t="s">
        <v>11608</v>
      </c>
      <c r="E14484" s="1">
        <v>45071</v>
      </c>
      <c r="F14484" t="s">
        <v>75</v>
      </c>
      <c r="G14484" s="15">
        <v>157710</v>
      </c>
      <c r="J14484">
        <v>225497</v>
      </c>
      <c r="K14484" t="s">
        <v>12228</v>
      </c>
      <c r="L14484" t="s">
        <v>12229</v>
      </c>
      <c r="M14484" t="s">
        <v>33037</v>
      </c>
      <c r="N14484" s="1">
        <v>45444</v>
      </c>
    </row>
    <row r="14485" spans="1:14" x14ac:dyDescent="0.35">
      <c r="A14485" t="s">
        <v>30</v>
      </c>
      <c r="B14485">
        <v>1</v>
      </c>
      <c r="C14485" t="s">
        <v>12227</v>
      </c>
      <c r="D14485" t="s">
        <v>11608</v>
      </c>
      <c r="E14485" s="1">
        <v>44729</v>
      </c>
      <c r="F14485" t="s">
        <v>102</v>
      </c>
      <c r="H14485">
        <v>9</v>
      </c>
      <c r="I14485" s="1">
        <v>44772</v>
      </c>
      <c r="J14485">
        <v>225497</v>
      </c>
      <c r="K14485" t="s">
        <v>12228</v>
      </c>
      <c r="L14485" t="s">
        <v>12229</v>
      </c>
      <c r="M14485" t="s">
        <v>33037</v>
      </c>
      <c r="N14485" s="1">
        <v>45444</v>
      </c>
    </row>
    <row r="14486" spans="1:14" x14ac:dyDescent="0.35">
      <c r="A14486" t="s">
        <v>30</v>
      </c>
      <c r="B14486">
        <v>1</v>
      </c>
      <c r="C14486" t="s">
        <v>12025</v>
      </c>
      <c r="D14486" t="s">
        <v>11604</v>
      </c>
      <c r="E14486" s="1">
        <v>44868</v>
      </c>
      <c r="F14486" t="s">
        <v>75</v>
      </c>
      <c r="G14486" s="15">
        <v>9750</v>
      </c>
      <c r="J14486">
        <v>225390</v>
      </c>
      <c r="K14486" t="s">
        <v>12026</v>
      </c>
      <c r="L14486" t="s">
        <v>12027</v>
      </c>
      <c r="M14486" t="s">
        <v>32996</v>
      </c>
      <c r="N14486" s="1">
        <v>45444</v>
      </c>
    </row>
    <row r="14487" spans="1:14" x14ac:dyDescent="0.35">
      <c r="A14487" t="s">
        <v>30</v>
      </c>
      <c r="B14487">
        <v>1</v>
      </c>
      <c r="C14487" t="s">
        <v>12025</v>
      </c>
      <c r="D14487" t="s">
        <v>11604</v>
      </c>
      <c r="E14487" s="1">
        <v>44649</v>
      </c>
      <c r="F14487" t="s">
        <v>75</v>
      </c>
      <c r="G14487" s="15">
        <v>35696</v>
      </c>
      <c r="J14487">
        <v>225390</v>
      </c>
      <c r="K14487" t="s">
        <v>12026</v>
      </c>
      <c r="L14487" t="s">
        <v>12027</v>
      </c>
      <c r="M14487" t="s">
        <v>32996</v>
      </c>
      <c r="N14487" s="1">
        <v>45444</v>
      </c>
    </row>
    <row r="14488" spans="1:14" x14ac:dyDescent="0.35">
      <c r="A14488" t="s">
        <v>30</v>
      </c>
      <c r="B14488">
        <v>1</v>
      </c>
      <c r="C14488" t="s">
        <v>11999</v>
      </c>
      <c r="D14488" t="s">
        <v>11723</v>
      </c>
      <c r="E14488" s="1">
        <v>44410</v>
      </c>
      <c r="F14488" t="s">
        <v>75</v>
      </c>
      <c r="G14488" s="15">
        <v>655</v>
      </c>
      <c r="J14488">
        <v>225376</v>
      </c>
      <c r="K14488" t="s">
        <v>12000</v>
      </c>
      <c r="L14488" t="s">
        <v>12001</v>
      </c>
      <c r="M14488" t="s">
        <v>32933</v>
      </c>
      <c r="N14488" s="1">
        <v>45444</v>
      </c>
    </row>
    <row r="14489" spans="1:14" x14ac:dyDescent="0.35">
      <c r="A14489" t="s">
        <v>30</v>
      </c>
      <c r="B14489">
        <v>1</v>
      </c>
      <c r="C14489" t="s">
        <v>11999</v>
      </c>
      <c r="D14489" t="s">
        <v>11723</v>
      </c>
      <c r="E14489" s="1">
        <v>44592</v>
      </c>
      <c r="F14489" t="s">
        <v>75</v>
      </c>
      <c r="G14489" s="15">
        <v>994</v>
      </c>
      <c r="J14489">
        <v>225376</v>
      </c>
      <c r="K14489" t="s">
        <v>12000</v>
      </c>
      <c r="L14489" t="s">
        <v>12001</v>
      </c>
      <c r="M14489" t="s">
        <v>32933</v>
      </c>
      <c r="N14489" s="1">
        <v>45444</v>
      </c>
    </row>
    <row r="14490" spans="1:14" x14ac:dyDescent="0.35">
      <c r="A14490" t="s">
        <v>30</v>
      </c>
      <c r="B14490">
        <v>1</v>
      </c>
      <c r="C14490" t="s">
        <v>11999</v>
      </c>
      <c r="D14490" t="s">
        <v>11723</v>
      </c>
      <c r="E14490" s="1">
        <v>44599</v>
      </c>
      <c r="F14490" t="s">
        <v>75</v>
      </c>
      <c r="G14490" s="15">
        <v>1316</v>
      </c>
      <c r="J14490">
        <v>225376</v>
      </c>
      <c r="K14490" t="s">
        <v>12000</v>
      </c>
      <c r="L14490" t="s">
        <v>12001</v>
      </c>
      <c r="M14490" t="s">
        <v>32933</v>
      </c>
      <c r="N14490" s="1">
        <v>45444</v>
      </c>
    </row>
    <row r="14491" spans="1:14" x14ac:dyDescent="0.35">
      <c r="A14491" t="s">
        <v>30</v>
      </c>
      <c r="B14491">
        <v>1</v>
      </c>
      <c r="C14491" t="s">
        <v>11999</v>
      </c>
      <c r="D14491" t="s">
        <v>11723</v>
      </c>
      <c r="E14491" s="1">
        <v>44606</v>
      </c>
      <c r="F14491" t="s">
        <v>75</v>
      </c>
      <c r="G14491" s="15">
        <v>1657</v>
      </c>
      <c r="J14491">
        <v>225376</v>
      </c>
      <c r="K14491" t="s">
        <v>12000</v>
      </c>
      <c r="L14491" t="s">
        <v>12001</v>
      </c>
      <c r="M14491" t="s">
        <v>32933</v>
      </c>
      <c r="N14491" s="1">
        <v>45444</v>
      </c>
    </row>
    <row r="14492" spans="1:14" x14ac:dyDescent="0.35">
      <c r="A14492" t="s">
        <v>30</v>
      </c>
      <c r="B14492">
        <v>1</v>
      </c>
      <c r="C14492" t="s">
        <v>11999</v>
      </c>
      <c r="D14492" t="s">
        <v>11723</v>
      </c>
      <c r="E14492" s="1">
        <v>44613</v>
      </c>
      <c r="F14492" t="s">
        <v>75</v>
      </c>
      <c r="G14492" s="15">
        <v>1988</v>
      </c>
      <c r="J14492">
        <v>225376</v>
      </c>
      <c r="K14492" t="s">
        <v>12000</v>
      </c>
      <c r="L14492" t="s">
        <v>12001</v>
      </c>
      <c r="M14492" t="s">
        <v>32933</v>
      </c>
      <c r="N14492" s="1">
        <v>45444</v>
      </c>
    </row>
    <row r="14493" spans="1:14" x14ac:dyDescent="0.35">
      <c r="A14493" t="s">
        <v>30</v>
      </c>
      <c r="B14493">
        <v>1</v>
      </c>
      <c r="C14493" t="s">
        <v>11999</v>
      </c>
      <c r="D14493" t="s">
        <v>11723</v>
      </c>
      <c r="E14493" s="1">
        <v>44620</v>
      </c>
      <c r="F14493" t="s">
        <v>75</v>
      </c>
      <c r="G14493" s="15">
        <v>2320</v>
      </c>
      <c r="J14493">
        <v>225376</v>
      </c>
      <c r="K14493" t="s">
        <v>12000</v>
      </c>
      <c r="L14493" t="s">
        <v>12001</v>
      </c>
      <c r="M14493" t="s">
        <v>32933</v>
      </c>
      <c r="N14493" s="1">
        <v>45444</v>
      </c>
    </row>
    <row r="14494" spans="1:14" x14ac:dyDescent="0.35">
      <c r="A14494" t="s">
        <v>30</v>
      </c>
      <c r="B14494">
        <v>1</v>
      </c>
      <c r="C14494" t="s">
        <v>11999</v>
      </c>
      <c r="D14494" t="s">
        <v>11723</v>
      </c>
      <c r="E14494" s="1">
        <v>44753</v>
      </c>
      <c r="F14494" t="s">
        <v>75</v>
      </c>
      <c r="G14494" s="15">
        <v>3875</v>
      </c>
      <c r="J14494">
        <v>225376</v>
      </c>
      <c r="K14494" t="s">
        <v>12000</v>
      </c>
      <c r="L14494" t="s">
        <v>12001</v>
      </c>
      <c r="M14494" t="s">
        <v>32933</v>
      </c>
      <c r="N14494" s="1">
        <v>45444</v>
      </c>
    </row>
    <row r="14495" spans="1:14" x14ac:dyDescent="0.35">
      <c r="A14495" t="s">
        <v>30</v>
      </c>
      <c r="B14495">
        <v>1</v>
      </c>
      <c r="C14495" t="s">
        <v>11999</v>
      </c>
      <c r="D14495" t="s">
        <v>11723</v>
      </c>
      <c r="E14495" s="1">
        <v>44760</v>
      </c>
      <c r="F14495" t="s">
        <v>75</v>
      </c>
      <c r="G14495" s="15">
        <v>4227</v>
      </c>
      <c r="J14495">
        <v>225376</v>
      </c>
      <c r="K14495" t="s">
        <v>12000</v>
      </c>
      <c r="L14495" t="s">
        <v>12001</v>
      </c>
      <c r="M14495" t="s">
        <v>32933</v>
      </c>
      <c r="N14495" s="1">
        <v>45444</v>
      </c>
    </row>
    <row r="14496" spans="1:14" x14ac:dyDescent="0.35">
      <c r="A14496" t="s">
        <v>30</v>
      </c>
      <c r="B14496">
        <v>1</v>
      </c>
      <c r="C14496" t="s">
        <v>11999</v>
      </c>
      <c r="D14496" t="s">
        <v>11723</v>
      </c>
      <c r="E14496" s="1">
        <v>45152</v>
      </c>
      <c r="F14496" t="s">
        <v>75</v>
      </c>
      <c r="G14496" s="15">
        <v>4587</v>
      </c>
      <c r="J14496">
        <v>225376</v>
      </c>
      <c r="K14496" t="s">
        <v>12000</v>
      </c>
      <c r="L14496" t="s">
        <v>12001</v>
      </c>
      <c r="M14496" t="s">
        <v>32933</v>
      </c>
      <c r="N14496" s="1">
        <v>45444</v>
      </c>
    </row>
    <row r="14497" spans="1:14" x14ac:dyDescent="0.35">
      <c r="A14497" t="s">
        <v>30</v>
      </c>
      <c r="B14497">
        <v>1</v>
      </c>
      <c r="C14497" t="s">
        <v>11999</v>
      </c>
      <c r="D14497" t="s">
        <v>11723</v>
      </c>
      <c r="E14497" s="1">
        <v>45145</v>
      </c>
      <c r="F14497" t="s">
        <v>75</v>
      </c>
      <c r="G14497" s="15">
        <v>4587</v>
      </c>
      <c r="J14497">
        <v>225376</v>
      </c>
      <c r="K14497" t="s">
        <v>12000</v>
      </c>
      <c r="L14497" t="s">
        <v>12001</v>
      </c>
      <c r="M14497" t="s">
        <v>32933</v>
      </c>
      <c r="N14497" s="1">
        <v>45444</v>
      </c>
    </row>
    <row r="14498" spans="1:14" x14ac:dyDescent="0.35">
      <c r="A14498" t="s">
        <v>30</v>
      </c>
      <c r="B14498">
        <v>1</v>
      </c>
      <c r="C14498" t="s">
        <v>11999</v>
      </c>
      <c r="D14498" t="s">
        <v>11723</v>
      </c>
      <c r="E14498" s="1">
        <v>44733</v>
      </c>
      <c r="F14498" t="s">
        <v>75</v>
      </c>
      <c r="G14498" s="15">
        <v>9440</v>
      </c>
      <c r="J14498">
        <v>225376</v>
      </c>
      <c r="K14498" t="s">
        <v>12000</v>
      </c>
      <c r="L14498" t="s">
        <v>12001</v>
      </c>
      <c r="M14498" t="s">
        <v>32933</v>
      </c>
      <c r="N14498" s="1">
        <v>45444</v>
      </c>
    </row>
    <row r="14499" spans="1:14" x14ac:dyDescent="0.35">
      <c r="A14499" t="s">
        <v>30</v>
      </c>
      <c r="B14499">
        <v>1</v>
      </c>
      <c r="C14499" t="s">
        <v>11999</v>
      </c>
      <c r="D14499" t="s">
        <v>11723</v>
      </c>
      <c r="E14499" s="1">
        <v>45124</v>
      </c>
      <c r="F14499" t="s">
        <v>75</v>
      </c>
      <c r="G14499" s="15">
        <v>13636</v>
      </c>
      <c r="J14499">
        <v>225376</v>
      </c>
      <c r="K14499" t="s">
        <v>12000</v>
      </c>
      <c r="L14499" t="s">
        <v>12001</v>
      </c>
      <c r="M14499" t="s">
        <v>32933</v>
      </c>
      <c r="N14499" s="1">
        <v>45444</v>
      </c>
    </row>
    <row r="14500" spans="1:14" x14ac:dyDescent="0.35">
      <c r="A14500" t="s">
        <v>30</v>
      </c>
      <c r="B14500">
        <v>1</v>
      </c>
      <c r="C14500" t="s">
        <v>11999</v>
      </c>
      <c r="D14500" t="s">
        <v>11723</v>
      </c>
      <c r="E14500" s="1">
        <v>45091</v>
      </c>
      <c r="F14500" t="s">
        <v>75</v>
      </c>
      <c r="G14500" s="15">
        <v>15030</v>
      </c>
      <c r="J14500">
        <v>225376</v>
      </c>
      <c r="K14500" t="s">
        <v>12000</v>
      </c>
      <c r="L14500" t="s">
        <v>12001</v>
      </c>
      <c r="M14500" t="s">
        <v>32933</v>
      </c>
      <c r="N14500" s="1">
        <v>45444</v>
      </c>
    </row>
    <row r="14501" spans="1:14" x14ac:dyDescent="0.35">
      <c r="A14501" t="s">
        <v>30</v>
      </c>
      <c r="B14501">
        <v>1</v>
      </c>
      <c r="C14501" t="s">
        <v>11999</v>
      </c>
      <c r="D14501" t="s">
        <v>11723</v>
      </c>
      <c r="E14501" s="1">
        <v>45005</v>
      </c>
      <c r="F14501" t="s">
        <v>75</v>
      </c>
      <c r="G14501" s="15">
        <v>17674</v>
      </c>
      <c r="J14501">
        <v>225376</v>
      </c>
      <c r="K14501" t="s">
        <v>12000</v>
      </c>
      <c r="L14501" t="s">
        <v>12001</v>
      </c>
      <c r="M14501" t="s">
        <v>32933</v>
      </c>
      <c r="N14501" s="1">
        <v>45444</v>
      </c>
    </row>
    <row r="14502" spans="1:14" x14ac:dyDescent="0.35">
      <c r="A14502" t="s">
        <v>30</v>
      </c>
      <c r="B14502">
        <v>1</v>
      </c>
      <c r="C14502" t="s">
        <v>11999</v>
      </c>
      <c r="D14502" t="s">
        <v>11723</v>
      </c>
      <c r="E14502" s="1">
        <v>44645</v>
      </c>
      <c r="F14502" t="s">
        <v>75</v>
      </c>
      <c r="G14502" s="15">
        <v>148649</v>
      </c>
      <c r="J14502">
        <v>225376</v>
      </c>
      <c r="K14502" t="s">
        <v>12000</v>
      </c>
      <c r="L14502" t="s">
        <v>12001</v>
      </c>
      <c r="M14502" t="s">
        <v>32933</v>
      </c>
      <c r="N14502" s="1">
        <v>45444</v>
      </c>
    </row>
    <row r="14503" spans="1:14" x14ac:dyDescent="0.35">
      <c r="A14503" t="s">
        <v>30</v>
      </c>
      <c r="B14503">
        <v>1</v>
      </c>
      <c r="C14503" t="s">
        <v>11999</v>
      </c>
      <c r="D14503" t="s">
        <v>11723</v>
      </c>
      <c r="E14503" s="1">
        <v>44645</v>
      </c>
      <c r="F14503" t="s">
        <v>102</v>
      </c>
      <c r="H14503">
        <v>6</v>
      </c>
      <c r="I14503" s="1">
        <v>44737</v>
      </c>
      <c r="J14503">
        <v>225376</v>
      </c>
      <c r="K14503" t="s">
        <v>12000</v>
      </c>
      <c r="L14503" t="s">
        <v>12001</v>
      </c>
      <c r="M14503" t="s">
        <v>32933</v>
      </c>
      <c r="N14503" s="1">
        <v>45444</v>
      </c>
    </row>
    <row r="14504" spans="1:14" x14ac:dyDescent="0.35">
      <c r="A14504" t="s">
        <v>30</v>
      </c>
      <c r="B14504">
        <v>1</v>
      </c>
      <c r="C14504" t="s">
        <v>12508</v>
      </c>
      <c r="D14504" t="s">
        <v>12284</v>
      </c>
      <c r="E14504" s="1">
        <v>45222</v>
      </c>
      <c r="F14504" t="s">
        <v>75</v>
      </c>
      <c r="G14504" s="15">
        <v>2117</v>
      </c>
      <c r="J14504">
        <v>225748</v>
      </c>
      <c r="K14504" t="s">
        <v>12509</v>
      </c>
      <c r="L14504" t="s">
        <v>12510</v>
      </c>
      <c r="M14504" t="s">
        <v>33093</v>
      </c>
      <c r="N14504" s="1">
        <v>45444</v>
      </c>
    </row>
    <row r="14505" spans="1:14" x14ac:dyDescent="0.35">
      <c r="A14505" t="s">
        <v>30</v>
      </c>
      <c r="B14505">
        <v>1</v>
      </c>
      <c r="C14505" t="s">
        <v>12508</v>
      </c>
      <c r="D14505" t="s">
        <v>12284</v>
      </c>
      <c r="E14505" s="1">
        <v>45201</v>
      </c>
      <c r="F14505" t="s">
        <v>75</v>
      </c>
      <c r="G14505" s="15">
        <v>4233</v>
      </c>
      <c r="J14505">
        <v>225748</v>
      </c>
      <c r="K14505" t="s">
        <v>12509</v>
      </c>
      <c r="L14505" t="s">
        <v>12510</v>
      </c>
      <c r="M14505" t="s">
        <v>33093</v>
      </c>
      <c r="N14505" s="1">
        <v>45444</v>
      </c>
    </row>
    <row r="14506" spans="1:14" x14ac:dyDescent="0.35">
      <c r="A14506" t="s">
        <v>30</v>
      </c>
      <c r="B14506">
        <v>1</v>
      </c>
      <c r="C14506" t="s">
        <v>11622</v>
      </c>
      <c r="D14506" t="s">
        <v>10086</v>
      </c>
      <c r="E14506" s="1">
        <v>44579</v>
      </c>
      <c r="F14506" t="s">
        <v>75</v>
      </c>
      <c r="G14506" s="15">
        <v>3250</v>
      </c>
      <c r="J14506">
        <v>225048</v>
      </c>
      <c r="K14506" t="s">
        <v>11623</v>
      </c>
      <c r="L14506" t="s">
        <v>11624</v>
      </c>
      <c r="M14506" t="s">
        <v>32903</v>
      </c>
      <c r="N14506" s="1">
        <v>45444</v>
      </c>
    </row>
    <row r="14507" spans="1:14" x14ac:dyDescent="0.35">
      <c r="A14507" t="s">
        <v>30</v>
      </c>
      <c r="B14507">
        <v>1</v>
      </c>
      <c r="C14507" t="s">
        <v>11622</v>
      </c>
      <c r="D14507" t="s">
        <v>10086</v>
      </c>
      <c r="E14507" s="1">
        <v>44796</v>
      </c>
      <c r="F14507" t="s">
        <v>75</v>
      </c>
      <c r="G14507" s="15">
        <v>10507</v>
      </c>
      <c r="J14507">
        <v>225048</v>
      </c>
      <c r="K14507" t="s">
        <v>11623</v>
      </c>
      <c r="L14507" t="s">
        <v>11624</v>
      </c>
      <c r="M14507" t="s">
        <v>32903</v>
      </c>
      <c r="N14507" s="1">
        <v>45444</v>
      </c>
    </row>
    <row r="14508" spans="1:14" x14ac:dyDescent="0.35">
      <c r="A14508" t="s">
        <v>30</v>
      </c>
      <c r="B14508">
        <v>1</v>
      </c>
      <c r="C14508" t="s">
        <v>11622</v>
      </c>
      <c r="D14508" t="s">
        <v>10086</v>
      </c>
      <c r="E14508" s="1">
        <v>44931</v>
      </c>
      <c r="F14508" t="s">
        <v>75</v>
      </c>
      <c r="G14508" s="15">
        <v>34450</v>
      </c>
      <c r="J14508">
        <v>225048</v>
      </c>
      <c r="K14508" t="s">
        <v>11623</v>
      </c>
      <c r="L14508" t="s">
        <v>11624</v>
      </c>
      <c r="M14508" t="s">
        <v>32903</v>
      </c>
      <c r="N14508" s="1">
        <v>45444</v>
      </c>
    </row>
    <row r="14509" spans="1:14" x14ac:dyDescent="0.35">
      <c r="A14509" t="s">
        <v>30</v>
      </c>
      <c r="B14509">
        <v>1</v>
      </c>
      <c r="C14509" t="s">
        <v>11625</v>
      </c>
      <c r="D14509" t="s">
        <v>10187</v>
      </c>
      <c r="E14509" s="1">
        <v>44368</v>
      </c>
      <c r="F14509" t="s">
        <v>75</v>
      </c>
      <c r="G14509" s="15">
        <v>655</v>
      </c>
      <c r="J14509">
        <v>225049</v>
      </c>
      <c r="K14509" t="s">
        <v>11626</v>
      </c>
      <c r="L14509" t="s">
        <v>11627</v>
      </c>
      <c r="M14509" t="s">
        <v>32904</v>
      </c>
      <c r="N14509" s="1">
        <v>45444</v>
      </c>
    </row>
    <row r="14510" spans="1:14" x14ac:dyDescent="0.35">
      <c r="A14510" t="s">
        <v>30</v>
      </c>
      <c r="B14510">
        <v>1</v>
      </c>
      <c r="C14510" t="s">
        <v>11625</v>
      </c>
      <c r="D14510" t="s">
        <v>10187</v>
      </c>
      <c r="E14510" s="1">
        <v>44410</v>
      </c>
      <c r="F14510" t="s">
        <v>75</v>
      </c>
      <c r="G14510" s="15">
        <v>983</v>
      </c>
      <c r="J14510">
        <v>225049</v>
      </c>
      <c r="K14510" t="s">
        <v>11626</v>
      </c>
      <c r="L14510" t="s">
        <v>11627</v>
      </c>
      <c r="M14510" t="s">
        <v>32904</v>
      </c>
      <c r="N14510" s="1">
        <v>45444</v>
      </c>
    </row>
    <row r="14511" spans="1:14" x14ac:dyDescent="0.35">
      <c r="A14511" t="s">
        <v>30</v>
      </c>
      <c r="B14511">
        <v>1</v>
      </c>
      <c r="C14511" t="s">
        <v>11625</v>
      </c>
      <c r="D14511" t="s">
        <v>10187</v>
      </c>
      <c r="E14511" s="1">
        <v>44424</v>
      </c>
      <c r="F14511" t="s">
        <v>75</v>
      </c>
      <c r="G14511" s="15">
        <v>1310</v>
      </c>
      <c r="J14511">
        <v>225049</v>
      </c>
      <c r="K14511" t="s">
        <v>11626</v>
      </c>
      <c r="L14511" t="s">
        <v>11627</v>
      </c>
      <c r="M14511" t="s">
        <v>32904</v>
      </c>
      <c r="N14511" s="1">
        <v>45444</v>
      </c>
    </row>
    <row r="14512" spans="1:14" x14ac:dyDescent="0.35">
      <c r="A14512" t="s">
        <v>30</v>
      </c>
      <c r="B14512">
        <v>1</v>
      </c>
      <c r="C14512" t="s">
        <v>11625</v>
      </c>
      <c r="D14512" t="s">
        <v>10187</v>
      </c>
      <c r="E14512" s="1">
        <v>45170</v>
      </c>
      <c r="F14512" t="s">
        <v>75</v>
      </c>
      <c r="G14512" s="15">
        <v>21355</v>
      </c>
      <c r="J14512">
        <v>225049</v>
      </c>
      <c r="K14512" t="s">
        <v>11626</v>
      </c>
      <c r="L14512" t="s">
        <v>11627</v>
      </c>
      <c r="M14512" t="s">
        <v>32904</v>
      </c>
      <c r="N14512" s="1">
        <v>45444</v>
      </c>
    </row>
    <row r="14513" spans="1:14" x14ac:dyDescent="0.35">
      <c r="A14513" t="s">
        <v>30</v>
      </c>
      <c r="B14513">
        <v>1</v>
      </c>
      <c r="C14513" t="s">
        <v>35279</v>
      </c>
      <c r="D14513" t="s">
        <v>12522</v>
      </c>
      <c r="E14513" s="1">
        <v>44452</v>
      </c>
      <c r="F14513" t="s">
        <v>75</v>
      </c>
      <c r="G14513" s="15">
        <v>655</v>
      </c>
      <c r="J14513">
        <v>225757</v>
      </c>
      <c r="K14513" t="s">
        <v>12523</v>
      </c>
      <c r="L14513" t="s">
        <v>12524</v>
      </c>
      <c r="M14513" t="s">
        <v>33096</v>
      </c>
      <c r="N14513" s="1">
        <v>45444</v>
      </c>
    </row>
    <row r="14514" spans="1:14" x14ac:dyDescent="0.35">
      <c r="A14514" t="s">
        <v>30</v>
      </c>
      <c r="B14514">
        <v>1</v>
      </c>
      <c r="C14514" t="s">
        <v>35279</v>
      </c>
      <c r="D14514" t="s">
        <v>12522</v>
      </c>
      <c r="E14514" s="1">
        <v>44669</v>
      </c>
      <c r="F14514" t="s">
        <v>75</v>
      </c>
      <c r="G14514" s="15">
        <v>987</v>
      </c>
      <c r="J14514">
        <v>225757</v>
      </c>
      <c r="K14514" t="s">
        <v>12523</v>
      </c>
      <c r="L14514" t="s">
        <v>12524</v>
      </c>
      <c r="M14514" t="s">
        <v>33096</v>
      </c>
      <c r="N14514" s="1">
        <v>45444</v>
      </c>
    </row>
    <row r="14515" spans="1:14" x14ac:dyDescent="0.35">
      <c r="A14515" t="s">
        <v>30</v>
      </c>
      <c r="B14515">
        <v>1</v>
      </c>
      <c r="C14515" t="s">
        <v>35279</v>
      </c>
      <c r="D14515" t="s">
        <v>12522</v>
      </c>
      <c r="E14515" s="1">
        <v>44698</v>
      </c>
      <c r="F14515" t="s">
        <v>75</v>
      </c>
      <c r="G14515" s="15">
        <v>9750</v>
      </c>
      <c r="J14515">
        <v>225757</v>
      </c>
      <c r="K14515" t="s">
        <v>12523</v>
      </c>
      <c r="L14515" t="s">
        <v>12524</v>
      </c>
      <c r="M14515" t="s">
        <v>33096</v>
      </c>
      <c r="N14515" s="1">
        <v>45444</v>
      </c>
    </row>
    <row r="14516" spans="1:14" x14ac:dyDescent="0.35">
      <c r="A14516" t="s">
        <v>30</v>
      </c>
      <c r="B14516">
        <v>1</v>
      </c>
      <c r="C14516" t="s">
        <v>35279</v>
      </c>
      <c r="D14516" t="s">
        <v>12522</v>
      </c>
      <c r="E14516" s="1">
        <v>44504</v>
      </c>
      <c r="F14516" t="s">
        <v>75</v>
      </c>
      <c r="G14516" s="15">
        <v>13000</v>
      </c>
      <c r="J14516">
        <v>225757</v>
      </c>
      <c r="K14516" t="s">
        <v>12523</v>
      </c>
      <c r="L14516" t="s">
        <v>12524</v>
      </c>
      <c r="M14516" t="s">
        <v>33096</v>
      </c>
      <c r="N14516" s="1">
        <v>45444</v>
      </c>
    </row>
    <row r="14517" spans="1:14" x14ac:dyDescent="0.35">
      <c r="A14517" t="s">
        <v>30</v>
      </c>
      <c r="B14517">
        <v>1</v>
      </c>
      <c r="C14517" t="s">
        <v>35279</v>
      </c>
      <c r="D14517" t="s">
        <v>12522</v>
      </c>
      <c r="E14517" s="1">
        <v>44887</v>
      </c>
      <c r="F14517" t="s">
        <v>75</v>
      </c>
      <c r="G14517" s="15">
        <v>17176</v>
      </c>
      <c r="J14517">
        <v>225757</v>
      </c>
      <c r="K14517" t="s">
        <v>12523</v>
      </c>
      <c r="L14517" t="s">
        <v>12524</v>
      </c>
      <c r="M14517" t="s">
        <v>33096</v>
      </c>
      <c r="N14517" s="1">
        <v>45444</v>
      </c>
    </row>
    <row r="14518" spans="1:14" x14ac:dyDescent="0.35">
      <c r="A14518" t="s">
        <v>30</v>
      </c>
      <c r="B14518">
        <v>1</v>
      </c>
      <c r="C14518" t="s">
        <v>35279</v>
      </c>
      <c r="D14518" t="s">
        <v>12522</v>
      </c>
      <c r="E14518" s="1">
        <v>44357</v>
      </c>
      <c r="F14518" t="s">
        <v>75</v>
      </c>
      <c r="G14518" s="15">
        <v>128157</v>
      </c>
      <c r="J14518">
        <v>225757</v>
      </c>
      <c r="K14518" t="s">
        <v>12523</v>
      </c>
      <c r="L14518" t="s">
        <v>12524</v>
      </c>
      <c r="M14518" t="s">
        <v>33096</v>
      </c>
      <c r="N14518" s="1">
        <v>45444</v>
      </c>
    </row>
    <row r="14519" spans="1:14" x14ac:dyDescent="0.35">
      <c r="A14519" t="s">
        <v>30</v>
      </c>
      <c r="B14519">
        <v>1</v>
      </c>
      <c r="C14519" t="s">
        <v>35279</v>
      </c>
      <c r="D14519" t="s">
        <v>12522</v>
      </c>
      <c r="E14519" s="1">
        <v>44504</v>
      </c>
      <c r="F14519" t="s">
        <v>75</v>
      </c>
      <c r="G14519" s="15">
        <v>168513</v>
      </c>
      <c r="J14519">
        <v>225757</v>
      </c>
      <c r="K14519" t="s">
        <v>12523</v>
      </c>
      <c r="L14519" t="s">
        <v>12524</v>
      </c>
      <c r="M14519" t="s">
        <v>33096</v>
      </c>
      <c r="N14519" s="1">
        <v>45444</v>
      </c>
    </row>
    <row r="14520" spans="1:14" x14ac:dyDescent="0.35">
      <c r="A14520" t="s">
        <v>30</v>
      </c>
      <c r="B14520">
        <v>1</v>
      </c>
      <c r="C14520" t="s">
        <v>35279</v>
      </c>
      <c r="D14520" t="s">
        <v>12522</v>
      </c>
      <c r="E14520" s="1">
        <v>44887</v>
      </c>
      <c r="F14520" t="s">
        <v>102</v>
      </c>
      <c r="H14520">
        <v>9</v>
      </c>
      <c r="I14520" s="1">
        <v>44933</v>
      </c>
      <c r="J14520">
        <v>225757</v>
      </c>
      <c r="K14520" t="s">
        <v>12523</v>
      </c>
      <c r="L14520" t="s">
        <v>12524</v>
      </c>
      <c r="M14520" t="s">
        <v>33096</v>
      </c>
      <c r="N14520" s="1">
        <v>45444</v>
      </c>
    </row>
    <row r="14521" spans="1:14" x14ac:dyDescent="0.35">
      <c r="A14521" t="s">
        <v>30</v>
      </c>
      <c r="B14521">
        <v>1</v>
      </c>
      <c r="C14521" t="s">
        <v>35279</v>
      </c>
      <c r="D14521" t="s">
        <v>12522</v>
      </c>
      <c r="E14521" s="1">
        <v>44504</v>
      </c>
      <c r="F14521" t="s">
        <v>102</v>
      </c>
      <c r="H14521">
        <v>17</v>
      </c>
      <c r="I14521" s="1">
        <v>44575</v>
      </c>
      <c r="J14521">
        <v>225757</v>
      </c>
      <c r="K14521" t="s">
        <v>12523</v>
      </c>
      <c r="L14521" t="s">
        <v>12524</v>
      </c>
      <c r="M14521" t="s">
        <v>33096</v>
      </c>
      <c r="N14521" s="1">
        <v>45444</v>
      </c>
    </row>
    <row r="14522" spans="1:14" x14ac:dyDescent="0.35">
      <c r="A14522" t="s">
        <v>30</v>
      </c>
      <c r="B14522">
        <v>1</v>
      </c>
      <c r="C14522" t="s">
        <v>12444</v>
      </c>
      <c r="D14522" t="s">
        <v>12445</v>
      </c>
      <c r="E14522" s="1">
        <v>44460</v>
      </c>
      <c r="F14522" t="s">
        <v>75</v>
      </c>
      <c r="G14522" s="15">
        <v>9750</v>
      </c>
      <c r="J14522">
        <v>225667</v>
      </c>
      <c r="K14522" t="s">
        <v>12446</v>
      </c>
      <c r="L14522" t="s">
        <v>12447</v>
      </c>
      <c r="M14522" t="s">
        <v>33078</v>
      </c>
      <c r="N14522" s="1">
        <v>45444</v>
      </c>
    </row>
    <row r="14523" spans="1:14" x14ac:dyDescent="0.35">
      <c r="A14523" t="s">
        <v>30</v>
      </c>
      <c r="B14523">
        <v>1</v>
      </c>
      <c r="C14523" t="s">
        <v>12444</v>
      </c>
      <c r="D14523" t="s">
        <v>12445</v>
      </c>
      <c r="E14523" s="1">
        <v>44413</v>
      </c>
      <c r="F14523" t="s">
        <v>75</v>
      </c>
      <c r="G14523" s="15">
        <v>9750</v>
      </c>
      <c r="J14523">
        <v>225667</v>
      </c>
      <c r="K14523" t="s">
        <v>12446</v>
      </c>
      <c r="L14523" t="s">
        <v>12447</v>
      </c>
      <c r="M14523" t="s">
        <v>33078</v>
      </c>
      <c r="N14523" s="1">
        <v>45444</v>
      </c>
    </row>
    <row r="14524" spans="1:14" x14ac:dyDescent="0.35">
      <c r="A14524" t="s">
        <v>30</v>
      </c>
      <c r="B14524">
        <v>1</v>
      </c>
      <c r="C14524" t="s">
        <v>12444</v>
      </c>
      <c r="D14524" t="s">
        <v>12445</v>
      </c>
      <c r="E14524" s="1">
        <v>44797</v>
      </c>
      <c r="F14524" t="s">
        <v>75</v>
      </c>
      <c r="G14524" s="15">
        <v>149970</v>
      </c>
      <c r="J14524">
        <v>225667</v>
      </c>
      <c r="K14524" t="s">
        <v>12446</v>
      </c>
      <c r="L14524" t="s">
        <v>12447</v>
      </c>
      <c r="M14524" t="s">
        <v>33078</v>
      </c>
      <c r="N14524" s="1">
        <v>45444</v>
      </c>
    </row>
    <row r="14525" spans="1:14" x14ac:dyDescent="0.35">
      <c r="A14525" t="s">
        <v>30</v>
      </c>
      <c r="B14525">
        <v>1</v>
      </c>
      <c r="C14525" t="s">
        <v>11835</v>
      </c>
      <c r="D14525" t="s">
        <v>11708</v>
      </c>
      <c r="E14525" s="1">
        <v>44609</v>
      </c>
      <c r="F14525" t="s">
        <v>75</v>
      </c>
      <c r="G14525" s="15">
        <v>5000</v>
      </c>
      <c r="J14525">
        <v>225284</v>
      </c>
      <c r="K14525" t="s">
        <v>11836</v>
      </c>
      <c r="L14525" t="s">
        <v>11837</v>
      </c>
      <c r="M14525" t="s">
        <v>32930</v>
      </c>
      <c r="N14525" s="1">
        <v>45444</v>
      </c>
    </row>
    <row r="14526" spans="1:14" x14ac:dyDescent="0.35">
      <c r="A14526" t="s">
        <v>30</v>
      </c>
      <c r="B14526">
        <v>1</v>
      </c>
      <c r="C14526" t="s">
        <v>11835</v>
      </c>
      <c r="D14526" t="s">
        <v>11708</v>
      </c>
      <c r="E14526" s="1">
        <v>45244</v>
      </c>
      <c r="F14526" t="s">
        <v>75</v>
      </c>
      <c r="G14526" s="15">
        <v>11638</v>
      </c>
      <c r="J14526">
        <v>225284</v>
      </c>
      <c r="K14526" t="s">
        <v>11836</v>
      </c>
      <c r="L14526" t="s">
        <v>11837</v>
      </c>
      <c r="M14526" t="s">
        <v>32930</v>
      </c>
      <c r="N14526" s="1">
        <v>45444</v>
      </c>
    </row>
    <row r="14527" spans="1:14" x14ac:dyDescent="0.35">
      <c r="A14527" t="s">
        <v>30</v>
      </c>
      <c r="B14527">
        <v>1</v>
      </c>
      <c r="C14527" t="s">
        <v>11835</v>
      </c>
      <c r="D14527" t="s">
        <v>11708</v>
      </c>
      <c r="E14527" s="1">
        <v>45168</v>
      </c>
      <c r="F14527" t="s">
        <v>75</v>
      </c>
      <c r="G14527" s="15">
        <v>30615</v>
      </c>
      <c r="J14527">
        <v>225284</v>
      </c>
      <c r="K14527" t="s">
        <v>11836</v>
      </c>
      <c r="L14527" t="s">
        <v>11837</v>
      </c>
      <c r="M14527" t="s">
        <v>32930</v>
      </c>
      <c r="N14527" s="1">
        <v>45444</v>
      </c>
    </row>
    <row r="14528" spans="1:14" x14ac:dyDescent="0.35">
      <c r="A14528" t="s">
        <v>30</v>
      </c>
      <c r="B14528">
        <v>1</v>
      </c>
      <c r="C14528" t="s">
        <v>11707</v>
      </c>
      <c r="D14528" t="s">
        <v>11708</v>
      </c>
      <c r="E14528" s="1">
        <v>44979</v>
      </c>
      <c r="F14528" t="s">
        <v>75</v>
      </c>
      <c r="G14528" s="15">
        <v>88200</v>
      </c>
      <c r="J14528">
        <v>225207</v>
      </c>
      <c r="K14528" t="s">
        <v>11709</v>
      </c>
      <c r="L14528" t="s">
        <v>11710</v>
      </c>
      <c r="M14528" t="s">
        <v>32930</v>
      </c>
      <c r="N14528" s="1">
        <v>45444</v>
      </c>
    </row>
    <row r="14529" spans="1:14" x14ac:dyDescent="0.35">
      <c r="A14529" t="s">
        <v>30</v>
      </c>
      <c r="B14529">
        <v>1</v>
      </c>
      <c r="C14529" t="s">
        <v>11707</v>
      </c>
      <c r="D14529" t="s">
        <v>11708</v>
      </c>
      <c r="E14529" s="1">
        <v>45198</v>
      </c>
      <c r="F14529" t="s">
        <v>75</v>
      </c>
      <c r="G14529" s="15">
        <v>134070</v>
      </c>
      <c r="J14529">
        <v>225207</v>
      </c>
      <c r="K14529" t="s">
        <v>11709</v>
      </c>
      <c r="L14529" t="s">
        <v>11710</v>
      </c>
      <c r="M14529" t="s">
        <v>32930</v>
      </c>
      <c r="N14529" s="1">
        <v>45444</v>
      </c>
    </row>
    <row r="14530" spans="1:14" x14ac:dyDescent="0.35">
      <c r="A14530" t="s">
        <v>30</v>
      </c>
      <c r="B14530">
        <v>1</v>
      </c>
      <c r="C14530" t="s">
        <v>11707</v>
      </c>
      <c r="D14530" t="s">
        <v>11708</v>
      </c>
      <c r="E14530" s="1">
        <v>44516</v>
      </c>
      <c r="F14530" t="s">
        <v>75</v>
      </c>
      <c r="G14530" s="15">
        <v>211268</v>
      </c>
      <c r="J14530">
        <v>225207</v>
      </c>
      <c r="K14530" t="s">
        <v>11709</v>
      </c>
      <c r="L14530" t="s">
        <v>11710</v>
      </c>
      <c r="M14530" t="s">
        <v>32930</v>
      </c>
      <c r="N14530" s="1">
        <v>45444</v>
      </c>
    </row>
    <row r="14531" spans="1:14" x14ac:dyDescent="0.35">
      <c r="A14531" t="s">
        <v>30</v>
      </c>
      <c r="B14531">
        <v>1</v>
      </c>
      <c r="C14531" t="s">
        <v>11707</v>
      </c>
      <c r="D14531" t="s">
        <v>11708</v>
      </c>
      <c r="E14531" s="1">
        <v>44516</v>
      </c>
      <c r="F14531" t="s">
        <v>102</v>
      </c>
      <c r="H14531">
        <v>95</v>
      </c>
      <c r="I14531" s="1">
        <v>44578</v>
      </c>
      <c r="J14531">
        <v>225207</v>
      </c>
      <c r="K14531" t="s">
        <v>11709</v>
      </c>
      <c r="L14531" t="s">
        <v>11710</v>
      </c>
      <c r="M14531" t="s">
        <v>32930</v>
      </c>
      <c r="N14531" s="1">
        <v>45444</v>
      </c>
    </row>
    <row r="14532" spans="1:14" x14ac:dyDescent="0.35">
      <c r="A14532" t="s">
        <v>30</v>
      </c>
      <c r="B14532">
        <v>1</v>
      </c>
      <c r="C14532" t="s">
        <v>11978</v>
      </c>
      <c r="D14532" t="s">
        <v>7585</v>
      </c>
      <c r="E14532" s="1">
        <v>44410</v>
      </c>
      <c r="F14532" t="s">
        <v>75</v>
      </c>
      <c r="G14532" s="15">
        <v>650</v>
      </c>
      <c r="J14532">
        <v>225360</v>
      </c>
      <c r="K14532" t="s">
        <v>11979</v>
      </c>
      <c r="L14532" t="s">
        <v>11980</v>
      </c>
      <c r="M14532" t="s">
        <v>32969</v>
      </c>
      <c r="N14532" s="1">
        <v>45444</v>
      </c>
    </row>
    <row r="14533" spans="1:14" x14ac:dyDescent="0.35">
      <c r="A14533" t="s">
        <v>30</v>
      </c>
      <c r="B14533">
        <v>1</v>
      </c>
      <c r="C14533" t="s">
        <v>11978</v>
      </c>
      <c r="D14533" t="s">
        <v>7585</v>
      </c>
      <c r="E14533" s="1">
        <v>44867</v>
      </c>
      <c r="F14533" t="s">
        <v>75</v>
      </c>
      <c r="G14533" s="15">
        <v>32837</v>
      </c>
      <c r="J14533">
        <v>225360</v>
      </c>
      <c r="K14533" t="s">
        <v>11979</v>
      </c>
      <c r="L14533" t="s">
        <v>11980</v>
      </c>
      <c r="M14533" t="s">
        <v>32969</v>
      </c>
      <c r="N14533" s="1">
        <v>45444</v>
      </c>
    </row>
    <row r="14534" spans="1:14" x14ac:dyDescent="0.35">
      <c r="A14534" t="s">
        <v>30</v>
      </c>
      <c r="B14534">
        <v>1</v>
      </c>
      <c r="C14534" t="s">
        <v>12390</v>
      </c>
      <c r="D14534" t="s">
        <v>12391</v>
      </c>
      <c r="E14534" s="1">
        <v>44396</v>
      </c>
      <c r="F14534" t="s">
        <v>75</v>
      </c>
      <c r="G14534" s="15">
        <v>655</v>
      </c>
      <c r="J14534">
        <v>225613</v>
      </c>
      <c r="K14534" t="s">
        <v>12392</v>
      </c>
      <c r="L14534" t="s">
        <v>12393</v>
      </c>
      <c r="M14534" t="s">
        <v>33067</v>
      </c>
      <c r="N14534" s="1">
        <v>45444</v>
      </c>
    </row>
    <row r="14535" spans="1:14" x14ac:dyDescent="0.35">
      <c r="A14535" t="s">
        <v>30</v>
      </c>
      <c r="B14535">
        <v>1</v>
      </c>
      <c r="C14535" t="s">
        <v>12390</v>
      </c>
      <c r="D14535" t="s">
        <v>12391</v>
      </c>
      <c r="E14535" s="1">
        <v>44403</v>
      </c>
      <c r="F14535" t="s">
        <v>75</v>
      </c>
      <c r="G14535" s="15">
        <v>983</v>
      </c>
      <c r="J14535">
        <v>225613</v>
      </c>
      <c r="K14535" t="s">
        <v>12392</v>
      </c>
      <c r="L14535" t="s">
        <v>12393</v>
      </c>
      <c r="M14535" t="s">
        <v>33067</v>
      </c>
      <c r="N14535" s="1">
        <v>45444</v>
      </c>
    </row>
    <row r="14536" spans="1:14" x14ac:dyDescent="0.35">
      <c r="A14536" t="s">
        <v>30</v>
      </c>
      <c r="B14536">
        <v>1</v>
      </c>
      <c r="C14536" t="s">
        <v>12390</v>
      </c>
      <c r="D14536" t="s">
        <v>12391</v>
      </c>
      <c r="E14536" s="1">
        <v>44417</v>
      </c>
      <c r="F14536" t="s">
        <v>75</v>
      </c>
      <c r="G14536" s="15">
        <v>1310</v>
      </c>
      <c r="J14536">
        <v>225613</v>
      </c>
      <c r="K14536" t="s">
        <v>12392</v>
      </c>
      <c r="L14536" t="s">
        <v>12393</v>
      </c>
      <c r="M14536" t="s">
        <v>33067</v>
      </c>
      <c r="N14536" s="1">
        <v>45444</v>
      </c>
    </row>
    <row r="14537" spans="1:14" x14ac:dyDescent="0.35">
      <c r="A14537" t="s">
        <v>30</v>
      </c>
      <c r="B14537">
        <v>1</v>
      </c>
      <c r="C14537" t="s">
        <v>12390</v>
      </c>
      <c r="D14537" t="s">
        <v>12391</v>
      </c>
      <c r="E14537" s="1">
        <v>44571</v>
      </c>
      <c r="F14537" t="s">
        <v>75</v>
      </c>
      <c r="G14537" s="15">
        <v>1638</v>
      </c>
      <c r="J14537">
        <v>225613</v>
      </c>
      <c r="K14537" t="s">
        <v>12392</v>
      </c>
      <c r="L14537" t="s">
        <v>12393</v>
      </c>
      <c r="M14537" t="s">
        <v>33067</v>
      </c>
      <c r="N14537" s="1">
        <v>45444</v>
      </c>
    </row>
    <row r="14538" spans="1:14" x14ac:dyDescent="0.35">
      <c r="A14538" t="s">
        <v>30</v>
      </c>
      <c r="B14538">
        <v>1</v>
      </c>
      <c r="C14538" t="s">
        <v>11802</v>
      </c>
      <c r="D14538" t="s">
        <v>11803</v>
      </c>
      <c r="E14538" s="1">
        <v>44740</v>
      </c>
      <c r="F14538" t="s">
        <v>75</v>
      </c>
      <c r="G14538" s="15">
        <v>8648</v>
      </c>
      <c r="J14538">
        <v>225271</v>
      </c>
      <c r="K14538" t="s">
        <v>11804</v>
      </c>
      <c r="L14538" t="s">
        <v>11805</v>
      </c>
      <c r="M14538" t="s">
        <v>32949</v>
      </c>
      <c r="N14538" s="1">
        <v>45444</v>
      </c>
    </row>
    <row r="14539" spans="1:14" x14ac:dyDescent="0.35">
      <c r="A14539" t="s">
        <v>30</v>
      </c>
      <c r="B14539">
        <v>1</v>
      </c>
      <c r="C14539" t="s">
        <v>12252</v>
      </c>
      <c r="D14539" t="s">
        <v>12253</v>
      </c>
      <c r="E14539" s="1">
        <v>44536</v>
      </c>
      <c r="F14539" t="s">
        <v>75</v>
      </c>
      <c r="G14539" s="15">
        <v>655</v>
      </c>
      <c r="J14539">
        <v>225510</v>
      </c>
      <c r="K14539" t="s">
        <v>12254</v>
      </c>
      <c r="L14539" t="s">
        <v>12255</v>
      </c>
      <c r="M14539" t="s">
        <v>33041</v>
      </c>
      <c r="N14539" s="1">
        <v>45444</v>
      </c>
    </row>
    <row r="14540" spans="1:14" x14ac:dyDescent="0.35">
      <c r="A14540" t="s">
        <v>30</v>
      </c>
      <c r="B14540">
        <v>1</v>
      </c>
      <c r="C14540" t="s">
        <v>33029</v>
      </c>
      <c r="D14540" t="s">
        <v>11608</v>
      </c>
      <c r="E14540" s="1">
        <v>44994</v>
      </c>
      <c r="F14540" t="s">
        <v>75</v>
      </c>
      <c r="G14540" s="15">
        <v>3250</v>
      </c>
      <c r="J14540">
        <v>225486</v>
      </c>
      <c r="K14540" t="s">
        <v>33030</v>
      </c>
      <c r="L14540" t="s">
        <v>33032</v>
      </c>
      <c r="M14540" t="s">
        <v>33031</v>
      </c>
      <c r="N14540" s="1">
        <v>45444</v>
      </c>
    </row>
    <row r="14541" spans="1:14" x14ac:dyDescent="0.35">
      <c r="A14541" t="s">
        <v>30</v>
      </c>
      <c r="B14541">
        <v>1</v>
      </c>
      <c r="C14541" t="s">
        <v>11857</v>
      </c>
      <c r="D14541" t="s">
        <v>11858</v>
      </c>
      <c r="E14541" s="1">
        <v>44550</v>
      </c>
      <c r="F14541" t="s">
        <v>75</v>
      </c>
      <c r="G14541" s="15">
        <v>650</v>
      </c>
      <c r="J14541">
        <v>225296</v>
      </c>
      <c r="K14541" t="s">
        <v>11859</v>
      </c>
      <c r="L14541" t="s">
        <v>11860</v>
      </c>
      <c r="M14541" t="s">
        <v>32964</v>
      </c>
      <c r="N14541" s="1">
        <v>45444</v>
      </c>
    </row>
    <row r="14542" spans="1:14" x14ac:dyDescent="0.35">
      <c r="A14542" t="s">
        <v>30</v>
      </c>
      <c r="B14542">
        <v>1</v>
      </c>
      <c r="C14542" t="s">
        <v>11769</v>
      </c>
      <c r="D14542" t="s">
        <v>11770</v>
      </c>
      <c r="E14542" s="1">
        <v>44698</v>
      </c>
      <c r="F14542" t="s">
        <v>75</v>
      </c>
      <c r="G14542" s="15">
        <v>44870</v>
      </c>
      <c r="J14542">
        <v>225254</v>
      </c>
      <c r="K14542" t="s">
        <v>11771</v>
      </c>
      <c r="L14542" t="s">
        <v>11772</v>
      </c>
      <c r="M14542" t="s">
        <v>32942</v>
      </c>
      <c r="N14542" s="1">
        <v>45444</v>
      </c>
    </row>
    <row r="14543" spans="1:14" x14ac:dyDescent="0.35">
      <c r="A14543" t="s">
        <v>30</v>
      </c>
      <c r="B14543">
        <v>1</v>
      </c>
      <c r="C14543" t="s">
        <v>12525</v>
      </c>
      <c r="D14543" t="s">
        <v>11608</v>
      </c>
      <c r="E14543" s="1">
        <v>44669</v>
      </c>
      <c r="F14543" t="s">
        <v>75</v>
      </c>
      <c r="G14543" s="15">
        <v>663</v>
      </c>
      <c r="J14543">
        <v>225759</v>
      </c>
      <c r="K14543" t="s">
        <v>12526</v>
      </c>
      <c r="L14543" t="s">
        <v>12527</v>
      </c>
      <c r="M14543" t="s">
        <v>33097</v>
      </c>
      <c r="N14543" s="1">
        <v>45444</v>
      </c>
    </row>
    <row r="14544" spans="1:14" x14ac:dyDescent="0.35">
      <c r="A14544" t="s">
        <v>30</v>
      </c>
      <c r="B14544">
        <v>1</v>
      </c>
      <c r="C14544" t="s">
        <v>35280</v>
      </c>
      <c r="D14544" t="s">
        <v>11946</v>
      </c>
      <c r="E14544" s="1">
        <v>44375</v>
      </c>
      <c r="F14544" t="s">
        <v>75</v>
      </c>
      <c r="G14544" s="15">
        <v>6500</v>
      </c>
      <c r="J14544">
        <v>225545</v>
      </c>
      <c r="K14544" t="s">
        <v>12318</v>
      </c>
      <c r="L14544" t="s">
        <v>12319</v>
      </c>
      <c r="M14544" t="s">
        <v>32981</v>
      </c>
      <c r="N14544" s="1">
        <v>45444</v>
      </c>
    </row>
    <row r="14545" spans="1:14" x14ac:dyDescent="0.35">
      <c r="A14545" t="s">
        <v>30</v>
      </c>
      <c r="B14545">
        <v>1</v>
      </c>
      <c r="C14545" t="s">
        <v>35280</v>
      </c>
      <c r="D14545" t="s">
        <v>11946</v>
      </c>
      <c r="E14545" s="1">
        <v>44916</v>
      </c>
      <c r="F14545" t="s">
        <v>75</v>
      </c>
      <c r="G14545" s="15">
        <v>68426</v>
      </c>
      <c r="J14545">
        <v>225545</v>
      </c>
      <c r="K14545" t="s">
        <v>12318</v>
      </c>
      <c r="L14545" t="s">
        <v>12319</v>
      </c>
      <c r="M14545" t="s">
        <v>32981</v>
      </c>
      <c r="N14545" s="1">
        <v>45444</v>
      </c>
    </row>
    <row r="14546" spans="1:14" x14ac:dyDescent="0.35">
      <c r="A14546" t="s">
        <v>30</v>
      </c>
      <c r="B14546">
        <v>1</v>
      </c>
      <c r="C14546" t="s">
        <v>35280</v>
      </c>
      <c r="D14546" t="s">
        <v>11946</v>
      </c>
      <c r="E14546" s="1">
        <v>44405</v>
      </c>
      <c r="F14546" t="s">
        <v>75</v>
      </c>
      <c r="G14546" s="15">
        <v>77665</v>
      </c>
      <c r="J14546">
        <v>225545</v>
      </c>
      <c r="K14546" t="s">
        <v>12318</v>
      </c>
      <c r="L14546" t="s">
        <v>12319</v>
      </c>
      <c r="M14546" t="s">
        <v>32981</v>
      </c>
      <c r="N14546" s="1">
        <v>45444</v>
      </c>
    </row>
    <row r="14547" spans="1:14" x14ac:dyDescent="0.35">
      <c r="A14547" t="s">
        <v>30</v>
      </c>
      <c r="B14547">
        <v>1</v>
      </c>
      <c r="C14547" t="s">
        <v>35281</v>
      </c>
      <c r="D14547" t="s">
        <v>11946</v>
      </c>
      <c r="E14547" s="1">
        <v>44875</v>
      </c>
      <c r="F14547" t="s">
        <v>75</v>
      </c>
      <c r="G14547" s="15">
        <v>9750</v>
      </c>
      <c r="J14547">
        <v>225523</v>
      </c>
      <c r="K14547" t="s">
        <v>12277</v>
      </c>
      <c r="L14547" t="s">
        <v>12278</v>
      </c>
      <c r="M14547" t="s">
        <v>32981</v>
      </c>
      <c r="N14547" s="1">
        <v>45444</v>
      </c>
    </row>
    <row r="14548" spans="1:14" x14ac:dyDescent="0.35">
      <c r="A14548" t="s">
        <v>30</v>
      </c>
      <c r="B14548">
        <v>1</v>
      </c>
      <c r="C14548" t="s">
        <v>35281</v>
      </c>
      <c r="D14548" t="s">
        <v>11946</v>
      </c>
      <c r="E14548" s="1">
        <v>45225</v>
      </c>
      <c r="F14548" t="s">
        <v>75</v>
      </c>
      <c r="G14548" s="15">
        <v>15593</v>
      </c>
      <c r="J14548">
        <v>225523</v>
      </c>
      <c r="K14548" t="s">
        <v>12277</v>
      </c>
      <c r="L14548" t="s">
        <v>12278</v>
      </c>
      <c r="M14548" t="s">
        <v>32981</v>
      </c>
      <c r="N14548" s="1">
        <v>45444</v>
      </c>
    </row>
    <row r="14549" spans="1:14" x14ac:dyDescent="0.35">
      <c r="A14549" t="s">
        <v>30</v>
      </c>
      <c r="B14549">
        <v>1</v>
      </c>
      <c r="C14549" t="s">
        <v>35281</v>
      </c>
      <c r="D14549" t="s">
        <v>11946</v>
      </c>
      <c r="E14549" s="1">
        <v>44424</v>
      </c>
      <c r="F14549" t="s">
        <v>75</v>
      </c>
      <c r="G14549" s="15">
        <v>31785</v>
      </c>
      <c r="J14549">
        <v>225523</v>
      </c>
      <c r="K14549" t="s">
        <v>12277</v>
      </c>
      <c r="L14549" t="s">
        <v>12278</v>
      </c>
      <c r="M14549" t="s">
        <v>32981</v>
      </c>
      <c r="N14549" s="1">
        <v>45444</v>
      </c>
    </row>
    <row r="14550" spans="1:14" x14ac:dyDescent="0.35">
      <c r="A14550" t="s">
        <v>30</v>
      </c>
      <c r="B14550">
        <v>1</v>
      </c>
      <c r="C14550" t="s">
        <v>35281</v>
      </c>
      <c r="D14550" t="s">
        <v>11946</v>
      </c>
      <c r="E14550" s="1">
        <v>44911</v>
      </c>
      <c r="F14550" t="s">
        <v>75</v>
      </c>
      <c r="G14550" s="15">
        <v>60993</v>
      </c>
      <c r="J14550">
        <v>225523</v>
      </c>
      <c r="K14550" t="s">
        <v>12277</v>
      </c>
      <c r="L14550" t="s">
        <v>12278</v>
      </c>
      <c r="M14550" t="s">
        <v>32981</v>
      </c>
      <c r="N14550" s="1">
        <v>45444</v>
      </c>
    </row>
    <row r="14551" spans="1:14" x14ac:dyDescent="0.35">
      <c r="A14551" t="s">
        <v>30</v>
      </c>
      <c r="B14551">
        <v>1</v>
      </c>
      <c r="C14551" t="s">
        <v>35281</v>
      </c>
      <c r="D14551" t="s">
        <v>11946</v>
      </c>
      <c r="E14551" s="1">
        <v>44911</v>
      </c>
      <c r="F14551" t="s">
        <v>102</v>
      </c>
      <c r="H14551">
        <v>20</v>
      </c>
      <c r="I14551" s="1">
        <v>44938</v>
      </c>
      <c r="J14551">
        <v>225523</v>
      </c>
      <c r="K14551" t="s">
        <v>12277</v>
      </c>
      <c r="L14551" t="s">
        <v>12278</v>
      </c>
      <c r="M14551" t="s">
        <v>32981</v>
      </c>
      <c r="N14551" s="1">
        <v>45444</v>
      </c>
    </row>
    <row r="14552" spans="1:14" x14ac:dyDescent="0.35">
      <c r="A14552" t="s">
        <v>30</v>
      </c>
      <c r="B14552">
        <v>1</v>
      </c>
      <c r="C14552" t="s">
        <v>12279</v>
      </c>
      <c r="D14552" t="s">
        <v>12280</v>
      </c>
      <c r="E14552" s="1">
        <v>44410</v>
      </c>
      <c r="F14552" t="s">
        <v>75</v>
      </c>
      <c r="G14552" s="15">
        <v>975</v>
      </c>
      <c r="J14552">
        <v>225525</v>
      </c>
      <c r="K14552" t="s">
        <v>12281</v>
      </c>
      <c r="L14552" t="s">
        <v>12282</v>
      </c>
      <c r="M14552" t="s">
        <v>33045</v>
      </c>
      <c r="N14552" s="1">
        <v>45444</v>
      </c>
    </row>
    <row r="14553" spans="1:14" x14ac:dyDescent="0.35">
      <c r="A14553" t="s">
        <v>30</v>
      </c>
      <c r="B14553">
        <v>1</v>
      </c>
      <c r="C14553" t="s">
        <v>12279</v>
      </c>
      <c r="D14553" t="s">
        <v>12280</v>
      </c>
      <c r="E14553" s="1">
        <v>44417</v>
      </c>
      <c r="F14553" t="s">
        <v>75</v>
      </c>
      <c r="G14553" s="15">
        <v>1310</v>
      </c>
      <c r="J14553">
        <v>225525</v>
      </c>
      <c r="K14553" t="s">
        <v>12281</v>
      </c>
      <c r="L14553" t="s">
        <v>12282</v>
      </c>
      <c r="M14553" t="s">
        <v>33045</v>
      </c>
      <c r="N14553" s="1">
        <v>45444</v>
      </c>
    </row>
    <row r="14554" spans="1:14" x14ac:dyDescent="0.35">
      <c r="A14554" t="s">
        <v>30</v>
      </c>
      <c r="B14554">
        <v>1</v>
      </c>
      <c r="C14554" t="s">
        <v>12279</v>
      </c>
      <c r="D14554" t="s">
        <v>12280</v>
      </c>
      <c r="E14554" s="1">
        <v>44638</v>
      </c>
      <c r="F14554" t="s">
        <v>75</v>
      </c>
      <c r="G14554" s="15">
        <v>6799</v>
      </c>
      <c r="J14554">
        <v>225525</v>
      </c>
      <c r="K14554" t="s">
        <v>12281</v>
      </c>
      <c r="L14554" t="s">
        <v>12282</v>
      </c>
      <c r="M14554" t="s">
        <v>33045</v>
      </c>
      <c r="N14554" s="1">
        <v>45444</v>
      </c>
    </row>
    <row r="14555" spans="1:14" x14ac:dyDescent="0.35">
      <c r="A14555" t="s">
        <v>30</v>
      </c>
      <c r="B14555">
        <v>1</v>
      </c>
      <c r="C14555" t="s">
        <v>12279</v>
      </c>
      <c r="D14555" t="s">
        <v>12280</v>
      </c>
      <c r="E14555" s="1">
        <v>44943</v>
      </c>
      <c r="F14555" t="s">
        <v>75</v>
      </c>
      <c r="G14555" s="15">
        <v>15593</v>
      </c>
      <c r="J14555">
        <v>225525</v>
      </c>
      <c r="K14555" t="s">
        <v>12281</v>
      </c>
      <c r="L14555" t="s">
        <v>12282</v>
      </c>
      <c r="M14555" t="s">
        <v>33045</v>
      </c>
      <c r="N14555" s="1">
        <v>45444</v>
      </c>
    </row>
    <row r="14556" spans="1:14" x14ac:dyDescent="0.35">
      <c r="A14556" t="s">
        <v>30</v>
      </c>
      <c r="B14556">
        <v>1</v>
      </c>
      <c r="C14556" t="s">
        <v>11747</v>
      </c>
      <c r="D14556" t="s">
        <v>2730</v>
      </c>
      <c r="E14556" s="1">
        <v>44985</v>
      </c>
      <c r="F14556" t="s">
        <v>75</v>
      </c>
      <c r="G14556" s="15">
        <v>3169</v>
      </c>
      <c r="J14556">
        <v>225232</v>
      </c>
      <c r="K14556" t="s">
        <v>11748</v>
      </c>
      <c r="L14556" t="s">
        <v>11749</v>
      </c>
      <c r="M14556" t="s">
        <v>32937</v>
      </c>
      <c r="N14556" s="1">
        <v>45444</v>
      </c>
    </row>
    <row r="14557" spans="1:14" x14ac:dyDescent="0.35">
      <c r="A14557" t="s">
        <v>30</v>
      </c>
      <c r="B14557">
        <v>1</v>
      </c>
      <c r="C14557" t="s">
        <v>11747</v>
      </c>
      <c r="D14557" t="s">
        <v>2730</v>
      </c>
      <c r="E14557" s="1">
        <v>44978</v>
      </c>
      <c r="F14557" t="s">
        <v>75</v>
      </c>
      <c r="G14557" s="15">
        <v>9750</v>
      </c>
      <c r="J14557">
        <v>225232</v>
      </c>
      <c r="K14557" t="s">
        <v>11748</v>
      </c>
      <c r="L14557" t="s">
        <v>11749</v>
      </c>
      <c r="M14557" t="s">
        <v>32937</v>
      </c>
      <c r="N14557" s="1">
        <v>45444</v>
      </c>
    </row>
    <row r="14558" spans="1:14" x14ac:dyDescent="0.35">
      <c r="A14558" t="s">
        <v>30</v>
      </c>
      <c r="B14558">
        <v>1</v>
      </c>
      <c r="C14558" t="s">
        <v>11747</v>
      </c>
      <c r="D14558" t="s">
        <v>2730</v>
      </c>
      <c r="E14558" s="1">
        <v>45196</v>
      </c>
      <c r="F14558" t="s">
        <v>75</v>
      </c>
      <c r="G14558" s="15">
        <v>12155</v>
      </c>
      <c r="J14558">
        <v>225232</v>
      </c>
      <c r="K14558" t="s">
        <v>11748</v>
      </c>
      <c r="L14558" t="s">
        <v>11749</v>
      </c>
      <c r="M14558" t="s">
        <v>32937</v>
      </c>
      <c r="N14558" s="1">
        <v>45444</v>
      </c>
    </row>
    <row r="14559" spans="1:14" x14ac:dyDescent="0.35">
      <c r="A14559" t="s">
        <v>30</v>
      </c>
      <c r="B14559">
        <v>1</v>
      </c>
      <c r="C14559" t="s">
        <v>12256</v>
      </c>
      <c r="D14559" t="s">
        <v>8447</v>
      </c>
      <c r="E14559" s="1">
        <v>44608</v>
      </c>
      <c r="F14559" t="s">
        <v>75</v>
      </c>
      <c r="G14559" s="15">
        <v>9750</v>
      </c>
      <c r="J14559">
        <v>225511</v>
      </c>
      <c r="K14559" t="s">
        <v>12257</v>
      </c>
      <c r="L14559" t="s">
        <v>12258</v>
      </c>
      <c r="M14559" t="s">
        <v>33042</v>
      </c>
      <c r="N14559" s="1">
        <v>45444</v>
      </c>
    </row>
    <row r="14560" spans="1:14" x14ac:dyDescent="0.35">
      <c r="A14560" t="s">
        <v>30</v>
      </c>
      <c r="B14560">
        <v>1</v>
      </c>
      <c r="C14560" t="s">
        <v>12256</v>
      </c>
      <c r="D14560" t="s">
        <v>8447</v>
      </c>
      <c r="E14560" s="1">
        <v>44384</v>
      </c>
      <c r="F14560" t="s">
        <v>75</v>
      </c>
      <c r="G14560" s="15">
        <v>9750</v>
      </c>
      <c r="J14560">
        <v>225511</v>
      </c>
      <c r="K14560" t="s">
        <v>12257</v>
      </c>
      <c r="L14560" t="s">
        <v>12258</v>
      </c>
      <c r="M14560" t="s">
        <v>33042</v>
      </c>
      <c r="N14560" s="1">
        <v>45444</v>
      </c>
    </row>
    <row r="14561" spans="1:14" x14ac:dyDescent="0.35">
      <c r="A14561" t="s">
        <v>30</v>
      </c>
      <c r="B14561">
        <v>1</v>
      </c>
      <c r="C14561" t="s">
        <v>12256</v>
      </c>
      <c r="D14561" t="s">
        <v>8447</v>
      </c>
      <c r="E14561" s="1">
        <v>44973</v>
      </c>
      <c r="F14561" t="s">
        <v>75</v>
      </c>
      <c r="G14561" s="15">
        <v>30683</v>
      </c>
      <c r="J14561">
        <v>225511</v>
      </c>
      <c r="K14561" t="s">
        <v>12257</v>
      </c>
      <c r="L14561" t="s">
        <v>12258</v>
      </c>
      <c r="M14561" t="s">
        <v>33042</v>
      </c>
      <c r="N14561" s="1">
        <v>45444</v>
      </c>
    </row>
    <row r="14562" spans="1:14" x14ac:dyDescent="0.35">
      <c r="A14562" t="s">
        <v>30</v>
      </c>
      <c r="B14562">
        <v>1</v>
      </c>
      <c r="C14562" t="s">
        <v>12256</v>
      </c>
      <c r="D14562" t="s">
        <v>8447</v>
      </c>
      <c r="E14562" s="1">
        <v>44384</v>
      </c>
      <c r="F14562" t="s">
        <v>75</v>
      </c>
      <c r="G14562" s="15">
        <v>51786</v>
      </c>
      <c r="J14562">
        <v>225511</v>
      </c>
      <c r="K14562" t="s">
        <v>12257</v>
      </c>
      <c r="L14562" t="s">
        <v>12258</v>
      </c>
      <c r="M14562" t="s">
        <v>33042</v>
      </c>
      <c r="N14562" s="1">
        <v>45444</v>
      </c>
    </row>
    <row r="14563" spans="1:14" x14ac:dyDescent="0.35">
      <c r="A14563" t="s">
        <v>30</v>
      </c>
      <c r="B14563">
        <v>1</v>
      </c>
      <c r="C14563" t="s">
        <v>12256</v>
      </c>
      <c r="D14563" t="s">
        <v>8447</v>
      </c>
      <c r="E14563" s="1">
        <v>44487</v>
      </c>
      <c r="F14563" t="s">
        <v>75</v>
      </c>
      <c r="G14563" s="15">
        <v>53560</v>
      </c>
      <c r="J14563">
        <v>225511</v>
      </c>
      <c r="K14563" t="s">
        <v>12257</v>
      </c>
      <c r="L14563" t="s">
        <v>12258</v>
      </c>
      <c r="M14563" t="s">
        <v>33042</v>
      </c>
      <c r="N14563" s="1">
        <v>45444</v>
      </c>
    </row>
    <row r="14564" spans="1:14" x14ac:dyDescent="0.35">
      <c r="A14564" t="s">
        <v>30</v>
      </c>
      <c r="B14564">
        <v>1</v>
      </c>
      <c r="C14564" t="s">
        <v>12256</v>
      </c>
      <c r="D14564" t="s">
        <v>8447</v>
      </c>
      <c r="E14564" s="1">
        <v>44384</v>
      </c>
      <c r="F14564" t="s">
        <v>102</v>
      </c>
      <c r="H14564">
        <v>8</v>
      </c>
      <c r="I14564" s="1">
        <v>44476</v>
      </c>
      <c r="J14564">
        <v>225511</v>
      </c>
      <c r="K14564" t="s">
        <v>12257</v>
      </c>
      <c r="L14564" t="s">
        <v>12258</v>
      </c>
      <c r="M14564" t="s">
        <v>33042</v>
      </c>
      <c r="N14564" s="1">
        <v>45444</v>
      </c>
    </row>
    <row r="14565" spans="1:14" x14ac:dyDescent="0.35">
      <c r="A14565" t="s">
        <v>30</v>
      </c>
      <c r="B14565">
        <v>1</v>
      </c>
      <c r="C14565" t="s">
        <v>12274</v>
      </c>
      <c r="D14565" t="s">
        <v>4646</v>
      </c>
      <c r="E14565" s="1">
        <v>44438</v>
      </c>
      <c r="F14565" t="s">
        <v>75</v>
      </c>
      <c r="G14565" s="15">
        <v>650</v>
      </c>
      <c r="J14565">
        <v>225522</v>
      </c>
      <c r="K14565" t="s">
        <v>12275</v>
      </c>
      <c r="L14565" t="s">
        <v>12276</v>
      </c>
      <c r="M14565" t="s">
        <v>33043</v>
      </c>
      <c r="N14565" s="1">
        <v>45444</v>
      </c>
    </row>
    <row r="14566" spans="1:14" x14ac:dyDescent="0.35">
      <c r="A14566" t="s">
        <v>30</v>
      </c>
      <c r="B14566">
        <v>1</v>
      </c>
      <c r="C14566" t="s">
        <v>12274</v>
      </c>
      <c r="D14566" t="s">
        <v>4646</v>
      </c>
      <c r="E14566" s="1">
        <v>44979</v>
      </c>
      <c r="F14566" t="s">
        <v>75</v>
      </c>
      <c r="G14566" s="15">
        <v>7901</v>
      </c>
      <c r="J14566">
        <v>225522</v>
      </c>
      <c r="K14566" t="s">
        <v>12275</v>
      </c>
      <c r="L14566" t="s">
        <v>12276</v>
      </c>
      <c r="M14566" t="s">
        <v>33043</v>
      </c>
      <c r="N14566" s="1">
        <v>45444</v>
      </c>
    </row>
    <row r="14567" spans="1:14" x14ac:dyDescent="0.35">
      <c r="A14567" t="s">
        <v>30</v>
      </c>
      <c r="B14567">
        <v>1</v>
      </c>
      <c r="C14567" t="s">
        <v>12274</v>
      </c>
      <c r="D14567" t="s">
        <v>4646</v>
      </c>
      <c r="E14567" s="1">
        <v>45085</v>
      </c>
      <c r="F14567" t="s">
        <v>75</v>
      </c>
      <c r="G14567" s="15">
        <v>8648</v>
      </c>
      <c r="J14567">
        <v>225522</v>
      </c>
      <c r="K14567" t="s">
        <v>12275</v>
      </c>
      <c r="L14567" t="s">
        <v>12276</v>
      </c>
      <c r="M14567" t="s">
        <v>33043</v>
      </c>
      <c r="N14567" s="1">
        <v>45444</v>
      </c>
    </row>
    <row r="14568" spans="1:14" x14ac:dyDescent="0.35">
      <c r="A14568" t="s">
        <v>30</v>
      </c>
      <c r="B14568">
        <v>1</v>
      </c>
      <c r="C14568" t="s">
        <v>12274</v>
      </c>
      <c r="D14568" t="s">
        <v>4646</v>
      </c>
      <c r="E14568" s="1">
        <v>45188</v>
      </c>
      <c r="F14568" t="s">
        <v>75</v>
      </c>
      <c r="G14568" s="15">
        <v>10773</v>
      </c>
      <c r="J14568">
        <v>225522</v>
      </c>
      <c r="K14568" t="s">
        <v>12275</v>
      </c>
      <c r="L14568" t="s">
        <v>12276</v>
      </c>
      <c r="M14568" t="s">
        <v>33043</v>
      </c>
      <c r="N14568" s="1">
        <v>45444</v>
      </c>
    </row>
    <row r="14569" spans="1:14" x14ac:dyDescent="0.35">
      <c r="A14569" t="s">
        <v>30</v>
      </c>
      <c r="B14569">
        <v>1</v>
      </c>
      <c r="C14569" t="s">
        <v>12180</v>
      </c>
      <c r="D14569" t="s">
        <v>11639</v>
      </c>
      <c r="E14569" s="1">
        <v>44567</v>
      </c>
      <c r="F14569" t="s">
        <v>75</v>
      </c>
      <c r="G14569" s="15">
        <v>9750</v>
      </c>
      <c r="J14569">
        <v>225474</v>
      </c>
      <c r="K14569" t="s">
        <v>12181</v>
      </c>
      <c r="L14569" t="s">
        <v>12182</v>
      </c>
      <c r="M14569" t="s">
        <v>32907</v>
      </c>
      <c r="N14569" s="1">
        <v>45444</v>
      </c>
    </row>
    <row r="14570" spans="1:14" x14ac:dyDescent="0.35">
      <c r="A14570" t="s">
        <v>30</v>
      </c>
      <c r="B14570">
        <v>1</v>
      </c>
      <c r="C14570" t="s">
        <v>12180</v>
      </c>
      <c r="D14570" t="s">
        <v>11639</v>
      </c>
      <c r="E14570" s="1">
        <v>44454</v>
      </c>
      <c r="F14570" t="s">
        <v>75</v>
      </c>
      <c r="G14570" s="15">
        <v>9750</v>
      </c>
      <c r="J14570">
        <v>225474</v>
      </c>
      <c r="K14570" t="s">
        <v>12181</v>
      </c>
      <c r="L14570" t="s">
        <v>12182</v>
      </c>
      <c r="M14570" t="s">
        <v>32907</v>
      </c>
      <c r="N14570" s="1">
        <v>45444</v>
      </c>
    </row>
    <row r="14571" spans="1:14" x14ac:dyDescent="0.35">
      <c r="A14571" t="s">
        <v>30</v>
      </c>
      <c r="B14571">
        <v>1</v>
      </c>
      <c r="C14571" t="s">
        <v>12171</v>
      </c>
      <c r="D14571" t="s">
        <v>11604</v>
      </c>
      <c r="E14571" s="1">
        <v>44447</v>
      </c>
      <c r="F14571" t="s">
        <v>75</v>
      </c>
      <c r="G14571" s="15">
        <v>18661</v>
      </c>
      <c r="J14571">
        <v>225467</v>
      </c>
      <c r="K14571" t="s">
        <v>12172</v>
      </c>
      <c r="L14571" t="s">
        <v>12173</v>
      </c>
      <c r="M14571" t="s">
        <v>32995</v>
      </c>
      <c r="N14571" s="1">
        <v>45444</v>
      </c>
    </row>
    <row r="14572" spans="1:14" x14ac:dyDescent="0.35">
      <c r="A14572" t="s">
        <v>30</v>
      </c>
      <c r="B14572">
        <v>1</v>
      </c>
      <c r="C14572" t="s">
        <v>11872</v>
      </c>
      <c r="D14572" t="s">
        <v>11873</v>
      </c>
      <c r="E14572" s="1">
        <v>44784</v>
      </c>
      <c r="F14572" t="s">
        <v>75</v>
      </c>
      <c r="G14572" s="15">
        <v>34886</v>
      </c>
      <c r="J14572">
        <v>225300</v>
      </c>
      <c r="K14572" t="s">
        <v>11874</v>
      </c>
      <c r="L14572" t="s">
        <v>11875</v>
      </c>
      <c r="M14572" t="s">
        <v>32968</v>
      </c>
      <c r="N14572" s="1">
        <v>45444</v>
      </c>
    </row>
    <row r="14573" spans="1:14" x14ac:dyDescent="0.35">
      <c r="A14573" t="s">
        <v>30</v>
      </c>
      <c r="B14573">
        <v>1</v>
      </c>
      <c r="C14573" t="s">
        <v>11872</v>
      </c>
      <c r="D14573" t="s">
        <v>11873</v>
      </c>
      <c r="E14573" s="1">
        <v>44798</v>
      </c>
      <c r="F14573" t="s">
        <v>102</v>
      </c>
      <c r="H14573">
        <v>7</v>
      </c>
      <c r="I14573" s="1">
        <v>44890</v>
      </c>
      <c r="J14573">
        <v>225300</v>
      </c>
      <c r="K14573" t="s">
        <v>11874</v>
      </c>
      <c r="L14573" t="s">
        <v>11875</v>
      </c>
      <c r="M14573" t="s">
        <v>32968</v>
      </c>
      <c r="N14573" s="1">
        <v>45444</v>
      </c>
    </row>
    <row r="14574" spans="1:14" x14ac:dyDescent="0.35">
      <c r="A14574" t="s">
        <v>30</v>
      </c>
      <c r="B14574">
        <v>1</v>
      </c>
      <c r="C14574" t="s">
        <v>11872</v>
      </c>
      <c r="D14574" t="s">
        <v>11873</v>
      </c>
      <c r="E14574" s="1">
        <v>44784</v>
      </c>
      <c r="F14574" t="s">
        <v>102</v>
      </c>
      <c r="H14574">
        <v>18</v>
      </c>
      <c r="I14574" s="1">
        <v>44826</v>
      </c>
      <c r="J14574">
        <v>225300</v>
      </c>
      <c r="K14574" t="s">
        <v>11874</v>
      </c>
      <c r="L14574" t="s">
        <v>11875</v>
      </c>
      <c r="M14574" t="s">
        <v>32968</v>
      </c>
      <c r="N14574" s="1">
        <v>45444</v>
      </c>
    </row>
    <row r="14575" spans="1:14" x14ac:dyDescent="0.35">
      <c r="A14575" t="s">
        <v>30</v>
      </c>
      <c r="B14575">
        <v>1</v>
      </c>
      <c r="C14575" t="s">
        <v>11914</v>
      </c>
      <c r="D14575" t="s">
        <v>3285</v>
      </c>
      <c r="E14575" s="1">
        <v>45131</v>
      </c>
      <c r="F14575" t="s">
        <v>75</v>
      </c>
      <c r="G14575" s="15">
        <v>3145</v>
      </c>
      <c r="J14575">
        <v>225326</v>
      </c>
      <c r="K14575" t="s">
        <v>11915</v>
      </c>
      <c r="L14575" t="s">
        <v>11916</v>
      </c>
      <c r="M14575" t="s">
        <v>32906</v>
      </c>
      <c r="N14575" s="1">
        <v>45444</v>
      </c>
    </row>
    <row r="14576" spans="1:14" x14ac:dyDescent="0.35">
      <c r="A14576" t="s">
        <v>30</v>
      </c>
      <c r="B14576">
        <v>1</v>
      </c>
      <c r="C14576" t="s">
        <v>11914</v>
      </c>
      <c r="D14576" t="s">
        <v>3285</v>
      </c>
      <c r="E14576" s="1">
        <v>44930</v>
      </c>
      <c r="F14576" t="s">
        <v>75</v>
      </c>
      <c r="G14576" s="15">
        <v>9750</v>
      </c>
      <c r="J14576">
        <v>225326</v>
      </c>
      <c r="K14576" t="s">
        <v>11915</v>
      </c>
      <c r="L14576" t="s">
        <v>11916</v>
      </c>
      <c r="M14576" t="s">
        <v>32906</v>
      </c>
      <c r="N14576" s="1">
        <v>45444</v>
      </c>
    </row>
    <row r="14577" spans="1:14" x14ac:dyDescent="0.35">
      <c r="A14577" t="s">
        <v>30</v>
      </c>
      <c r="B14577">
        <v>1</v>
      </c>
      <c r="C14577" t="s">
        <v>11914</v>
      </c>
      <c r="D14577" t="s">
        <v>3285</v>
      </c>
      <c r="E14577" s="1">
        <v>44495</v>
      </c>
      <c r="F14577" t="s">
        <v>75</v>
      </c>
      <c r="G14577" s="15">
        <v>9750</v>
      </c>
      <c r="J14577">
        <v>225326</v>
      </c>
      <c r="K14577" t="s">
        <v>11915</v>
      </c>
      <c r="L14577" t="s">
        <v>11916</v>
      </c>
      <c r="M14577" t="s">
        <v>32906</v>
      </c>
      <c r="N14577" s="1">
        <v>45444</v>
      </c>
    </row>
    <row r="14578" spans="1:14" x14ac:dyDescent="0.35">
      <c r="A14578" t="s">
        <v>30</v>
      </c>
      <c r="B14578">
        <v>1</v>
      </c>
      <c r="C14578" t="s">
        <v>11914</v>
      </c>
      <c r="D14578" t="s">
        <v>3285</v>
      </c>
      <c r="E14578" s="1">
        <v>44495</v>
      </c>
      <c r="F14578" t="s">
        <v>75</v>
      </c>
      <c r="G14578" s="15">
        <v>55260</v>
      </c>
      <c r="J14578">
        <v>225326</v>
      </c>
      <c r="K14578" t="s">
        <v>11915</v>
      </c>
      <c r="L14578" t="s">
        <v>11916</v>
      </c>
      <c r="M14578" t="s">
        <v>32906</v>
      </c>
      <c r="N14578" s="1">
        <v>45444</v>
      </c>
    </row>
    <row r="14579" spans="1:14" x14ac:dyDescent="0.35">
      <c r="A14579" t="s">
        <v>30</v>
      </c>
      <c r="B14579">
        <v>1</v>
      </c>
      <c r="C14579" t="s">
        <v>11914</v>
      </c>
      <c r="D14579" t="s">
        <v>3285</v>
      </c>
      <c r="E14579" s="1">
        <v>44495</v>
      </c>
      <c r="F14579" t="s">
        <v>102</v>
      </c>
      <c r="H14579">
        <v>5</v>
      </c>
      <c r="I14579" s="1">
        <v>44540</v>
      </c>
      <c r="J14579">
        <v>225326</v>
      </c>
      <c r="K14579" t="s">
        <v>11915</v>
      </c>
      <c r="L14579" t="s">
        <v>11916</v>
      </c>
      <c r="M14579" t="s">
        <v>32906</v>
      </c>
      <c r="N14579" s="1">
        <v>45444</v>
      </c>
    </row>
    <row r="14580" spans="1:14" x14ac:dyDescent="0.35">
      <c r="A14580" t="s">
        <v>30</v>
      </c>
      <c r="B14580">
        <v>1</v>
      </c>
      <c r="C14580" t="s">
        <v>11642</v>
      </c>
      <c r="D14580" t="s">
        <v>11643</v>
      </c>
      <c r="E14580" s="1">
        <v>44461</v>
      </c>
      <c r="F14580" t="s">
        <v>75</v>
      </c>
      <c r="G14580" s="15">
        <v>3479</v>
      </c>
      <c r="J14580">
        <v>225080</v>
      </c>
      <c r="K14580" t="s">
        <v>11644</v>
      </c>
      <c r="L14580" t="s">
        <v>11645</v>
      </c>
      <c r="M14580" t="s">
        <v>32908</v>
      </c>
      <c r="N14580" s="1">
        <v>45444</v>
      </c>
    </row>
    <row r="14581" spans="1:14" x14ac:dyDescent="0.35">
      <c r="A14581" t="s">
        <v>30</v>
      </c>
      <c r="B14581">
        <v>1</v>
      </c>
      <c r="C14581" t="s">
        <v>11642</v>
      </c>
      <c r="D14581" t="s">
        <v>11643</v>
      </c>
      <c r="E14581" s="1">
        <v>44833</v>
      </c>
      <c r="F14581" t="s">
        <v>75</v>
      </c>
      <c r="G14581" s="15">
        <v>15000</v>
      </c>
      <c r="J14581">
        <v>225080</v>
      </c>
      <c r="K14581" t="s">
        <v>11644</v>
      </c>
      <c r="L14581" t="s">
        <v>11645</v>
      </c>
      <c r="M14581" t="s">
        <v>32908</v>
      </c>
      <c r="N14581" s="1">
        <v>45444</v>
      </c>
    </row>
    <row r="14582" spans="1:14" x14ac:dyDescent="0.35">
      <c r="A14582" t="s">
        <v>30</v>
      </c>
      <c r="B14582">
        <v>1</v>
      </c>
      <c r="C14582" t="s">
        <v>11642</v>
      </c>
      <c r="D14582" t="s">
        <v>11643</v>
      </c>
      <c r="E14582" s="1">
        <v>44833</v>
      </c>
      <c r="F14582" t="s">
        <v>102</v>
      </c>
      <c r="H14582">
        <v>2</v>
      </c>
      <c r="I14582" s="1">
        <v>44867</v>
      </c>
      <c r="J14582">
        <v>225080</v>
      </c>
      <c r="K14582" t="s">
        <v>11644</v>
      </c>
      <c r="L14582" t="s">
        <v>11645</v>
      </c>
      <c r="M14582" t="s">
        <v>32908</v>
      </c>
      <c r="N14582" s="1">
        <v>45444</v>
      </c>
    </row>
    <row r="14583" spans="1:14" x14ac:dyDescent="0.35">
      <c r="A14583" t="s">
        <v>30</v>
      </c>
      <c r="B14583">
        <v>1</v>
      </c>
      <c r="C14583" t="s">
        <v>11632</v>
      </c>
      <c r="D14583" t="s">
        <v>11629</v>
      </c>
      <c r="E14583" s="1">
        <v>44417</v>
      </c>
      <c r="F14583" t="s">
        <v>75</v>
      </c>
      <c r="G14583" s="15">
        <v>650</v>
      </c>
      <c r="J14583">
        <v>225058</v>
      </c>
      <c r="K14583" t="s">
        <v>11633</v>
      </c>
      <c r="L14583" t="s">
        <v>11634</v>
      </c>
      <c r="M14583" t="s">
        <v>32905</v>
      </c>
      <c r="N14583" s="1">
        <v>45444</v>
      </c>
    </row>
    <row r="14584" spans="1:14" x14ac:dyDescent="0.35">
      <c r="A14584" t="s">
        <v>30</v>
      </c>
      <c r="B14584">
        <v>1</v>
      </c>
      <c r="C14584" t="s">
        <v>12304</v>
      </c>
      <c r="D14584" t="s">
        <v>12305</v>
      </c>
      <c r="E14584" s="1">
        <v>44825</v>
      </c>
      <c r="F14584" t="s">
        <v>75</v>
      </c>
      <c r="G14584" s="15">
        <v>9750</v>
      </c>
      <c r="J14584">
        <v>225538</v>
      </c>
      <c r="K14584" t="s">
        <v>12306</v>
      </c>
      <c r="L14584" t="s">
        <v>12307</v>
      </c>
      <c r="M14584" t="s">
        <v>32984</v>
      </c>
      <c r="N14584" s="1">
        <v>45444</v>
      </c>
    </row>
    <row r="14585" spans="1:14" x14ac:dyDescent="0.35">
      <c r="A14585" t="s">
        <v>30</v>
      </c>
      <c r="B14585">
        <v>1</v>
      </c>
      <c r="C14585" t="s">
        <v>12304</v>
      </c>
      <c r="D14585" t="s">
        <v>12305</v>
      </c>
      <c r="E14585" s="1">
        <v>44419</v>
      </c>
      <c r="F14585" t="s">
        <v>75</v>
      </c>
      <c r="G14585" s="15">
        <v>11258</v>
      </c>
      <c r="J14585">
        <v>225538</v>
      </c>
      <c r="K14585" t="s">
        <v>12306</v>
      </c>
      <c r="L14585" t="s">
        <v>12307</v>
      </c>
      <c r="M14585" t="s">
        <v>32984</v>
      </c>
      <c r="N14585" s="1">
        <v>45444</v>
      </c>
    </row>
    <row r="14586" spans="1:14" x14ac:dyDescent="0.35">
      <c r="A14586" t="s">
        <v>30</v>
      </c>
      <c r="B14586">
        <v>1</v>
      </c>
      <c r="C14586" t="s">
        <v>12304</v>
      </c>
      <c r="D14586" t="s">
        <v>12305</v>
      </c>
      <c r="E14586" s="1">
        <v>44419</v>
      </c>
      <c r="F14586" t="s">
        <v>75</v>
      </c>
      <c r="G14586" s="15">
        <v>19500</v>
      </c>
      <c r="J14586">
        <v>225538</v>
      </c>
      <c r="K14586" t="s">
        <v>12306</v>
      </c>
      <c r="L14586" t="s">
        <v>12307</v>
      </c>
      <c r="M14586" t="s">
        <v>32984</v>
      </c>
      <c r="N14586" s="1">
        <v>45444</v>
      </c>
    </row>
    <row r="14587" spans="1:14" x14ac:dyDescent="0.35">
      <c r="A14587" t="s">
        <v>30</v>
      </c>
      <c r="B14587">
        <v>1</v>
      </c>
      <c r="C14587" t="s">
        <v>12191</v>
      </c>
      <c r="D14587" t="s">
        <v>12192</v>
      </c>
      <c r="E14587" s="1">
        <v>44609</v>
      </c>
      <c r="F14587" t="s">
        <v>75</v>
      </c>
      <c r="G14587" s="15">
        <v>9750</v>
      </c>
      <c r="J14587">
        <v>225478</v>
      </c>
      <c r="K14587" t="s">
        <v>12193</v>
      </c>
      <c r="L14587" t="s">
        <v>12194</v>
      </c>
      <c r="M14587" t="s">
        <v>33027</v>
      </c>
      <c r="N14587" s="1">
        <v>45444</v>
      </c>
    </row>
    <row r="14588" spans="1:14" x14ac:dyDescent="0.35">
      <c r="A14588" t="s">
        <v>30</v>
      </c>
      <c r="B14588">
        <v>1</v>
      </c>
      <c r="C14588" t="s">
        <v>12191</v>
      </c>
      <c r="D14588" t="s">
        <v>12192</v>
      </c>
      <c r="E14588" s="1">
        <v>44405</v>
      </c>
      <c r="F14588" t="s">
        <v>75</v>
      </c>
      <c r="G14588" s="15">
        <v>14508</v>
      </c>
      <c r="J14588">
        <v>225478</v>
      </c>
      <c r="K14588" t="s">
        <v>12193</v>
      </c>
      <c r="L14588" t="s">
        <v>12194</v>
      </c>
      <c r="M14588" t="s">
        <v>33027</v>
      </c>
      <c r="N14588" s="1">
        <v>45444</v>
      </c>
    </row>
    <row r="14589" spans="1:14" x14ac:dyDescent="0.35">
      <c r="A14589" t="s">
        <v>30</v>
      </c>
      <c r="B14589">
        <v>1</v>
      </c>
      <c r="C14589" t="s">
        <v>12191</v>
      </c>
      <c r="D14589" t="s">
        <v>12192</v>
      </c>
      <c r="E14589" s="1">
        <v>44679</v>
      </c>
      <c r="F14589" t="s">
        <v>75</v>
      </c>
      <c r="G14589" s="15">
        <v>20748</v>
      </c>
      <c r="J14589">
        <v>225478</v>
      </c>
      <c r="K14589" t="s">
        <v>12193</v>
      </c>
      <c r="L14589" t="s">
        <v>12194</v>
      </c>
      <c r="M14589" t="s">
        <v>33027</v>
      </c>
      <c r="N14589" s="1">
        <v>45444</v>
      </c>
    </row>
    <row r="14590" spans="1:14" x14ac:dyDescent="0.35">
      <c r="A14590" t="s">
        <v>30</v>
      </c>
      <c r="B14590">
        <v>1</v>
      </c>
      <c r="C14590" t="s">
        <v>12191</v>
      </c>
      <c r="D14590" t="s">
        <v>12192</v>
      </c>
      <c r="E14590" s="1">
        <v>44609</v>
      </c>
      <c r="F14590" t="s">
        <v>75</v>
      </c>
      <c r="G14590" s="15">
        <v>39263</v>
      </c>
      <c r="J14590">
        <v>225478</v>
      </c>
      <c r="K14590" t="s">
        <v>12193</v>
      </c>
      <c r="L14590" t="s">
        <v>12194</v>
      </c>
      <c r="M14590" t="s">
        <v>33027</v>
      </c>
      <c r="N14590" s="1">
        <v>45444</v>
      </c>
    </row>
    <row r="14591" spans="1:14" x14ac:dyDescent="0.35">
      <c r="A14591" t="s">
        <v>30</v>
      </c>
      <c r="B14591">
        <v>1</v>
      </c>
      <c r="C14591" t="s">
        <v>12452</v>
      </c>
      <c r="D14591" t="s">
        <v>12453</v>
      </c>
      <c r="E14591" s="1">
        <v>44953</v>
      </c>
      <c r="F14591" t="s">
        <v>75</v>
      </c>
      <c r="G14591" s="15">
        <v>3250</v>
      </c>
      <c r="J14591">
        <v>225679</v>
      </c>
      <c r="K14591" t="s">
        <v>12454</v>
      </c>
      <c r="L14591" t="s">
        <v>12455</v>
      </c>
      <c r="M14591" t="s">
        <v>33080</v>
      </c>
      <c r="N14591" s="1">
        <v>45444</v>
      </c>
    </row>
    <row r="14592" spans="1:14" x14ac:dyDescent="0.35">
      <c r="A14592" t="s">
        <v>30</v>
      </c>
      <c r="B14592">
        <v>1</v>
      </c>
      <c r="C14592" t="s">
        <v>12452</v>
      </c>
      <c r="D14592" t="s">
        <v>12453</v>
      </c>
      <c r="E14592" s="1">
        <v>44599</v>
      </c>
      <c r="F14592" t="s">
        <v>75</v>
      </c>
      <c r="G14592" s="15">
        <v>15912</v>
      </c>
      <c r="J14592">
        <v>225679</v>
      </c>
      <c r="K14592" t="s">
        <v>12454</v>
      </c>
      <c r="L14592" t="s">
        <v>12455</v>
      </c>
      <c r="M14592" t="s">
        <v>33080</v>
      </c>
      <c r="N14592" s="1">
        <v>45444</v>
      </c>
    </row>
    <row r="14593" spans="1:14" x14ac:dyDescent="0.35">
      <c r="A14593" t="s">
        <v>30</v>
      </c>
      <c r="B14593">
        <v>1</v>
      </c>
      <c r="C14593" t="s">
        <v>12452</v>
      </c>
      <c r="D14593" t="s">
        <v>12453</v>
      </c>
      <c r="E14593" s="1">
        <v>44509</v>
      </c>
      <c r="F14593" t="s">
        <v>75</v>
      </c>
      <c r="G14593" s="15">
        <v>27856</v>
      </c>
      <c r="J14593">
        <v>225679</v>
      </c>
      <c r="K14593" t="s">
        <v>12454</v>
      </c>
      <c r="L14593" t="s">
        <v>12455</v>
      </c>
      <c r="M14593" t="s">
        <v>33080</v>
      </c>
      <c r="N14593" s="1">
        <v>45444</v>
      </c>
    </row>
    <row r="14594" spans="1:14" x14ac:dyDescent="0.35">
      <c r="A14594" t="s">
        <v>30</v>
      </c>
      <c r="B14594">
        <v>1</v>
      </c>
      <c r="C14594" t="s">
        <v>12201</v>
      </c>
      <c r="D14594" t="s">
        <v>12202</v>
      </c>
      <c r="E14594" s="1">
        <v>44613</v>
      </c>
      <c r="F14594" t="s">
        <v>75</v>
      </c>
      <c r="G14594" s="15">
        <v>658</v>
      </c>
      <c r="J14594">
        <v>225482</v>
      </c>
      <c r="K14594" t="s">
        <v>12203</v>
      </c>
      <c r="L14594" t="s">
        <v>12204</v>
      </c>
      <c r="M14594" t="s">
        <v>33028</v>
      </c>
      <c r="N14594" s="1">
        <v>45444</v>
      </c>
    </row>
    <row r="14595" spans="1:14" x14ac:dyDescent="0.35">
      <c r="A14595" t="s">
        <v>30</v>
      </c>
      <c r="B14595">
        <v>1</v>
      </c>
      <c r="C14595" t="s">
        <v>12201</v>
      </c>
      <c r="D14595" t="s">
        <v>12202</v>
      </c>
      <c r="E14595" s="1">
        <v>45183</v>
      </c>
      <c r="F14595" t="s">
        <v>75</v>
      </c>
      <c r="G14595" s="15">
        <v>104000</v>
      </c>
      <c r="J14595">
        <v>225482</v>
      </c>
      <c r="K14595" t="s">
        <v>12203</v>
      </c>
      <c r="L14595" t="s">
        <v>12204</v>
      </c>
      <c r="M14595" t="s">
        <v>33028</v>
      </c>
      <c r="N14595" s="1">
        <v>45444</v>
      </c>
    </row>
    <row r="14596" spans="1:14" x14ac:dyDescent="0.35">
      <c r="A14596" t="s">
        <v>30</v>
      </c>
      <c r="B14596">
        <v>1</v>
      </c>
      <c r="C14596" t="s">
        <v>12465</v>
      </c>
      <c r="D14596" t="s">
        <v>12466</v>
      </c>
      <c r="E14596" s="1">
        <v>44355</v>
      </c>
      <c r="F14596" t="s">
        <v>75</v>
      </c>
      <c r="G14596" s="15">
        <v>3250</v>
      </c>
      <c r="J14596">
        <v>225689</v>
      </c>
      <c r="K14596" t="s">
        <v>12467</v>
      </c>
      <c r="L14596" t="s">
        <v>12468</v>
      </c>
      <c r="M14596" t="s">
        <v>33087</v>
      </c>
      <c r="N14596" s="1">
        <v>45444</v>
      </c>
    </row>
    <row r="14597" spans="1:14" x14ac:dyDescent="0.35">
      <c r="A14597" t="s">
        <v>30</v>
      </c>
      <c r="B14597">
        <v>1</v>
      </c>
      <c r="C14597" t="s">
        <v>12465</v>
      </c>
      <c r="D14597" t="s">
        <v>12466</v>
      </c>
      <c r="E14597" s="1">
        <v>45215</v>
      </c>
      <c r="F14597" t="s">
        <v>75</v>
      </c>
      <c r="G14597" s="15">
        <v>12155</v>
      </c>
      <c r="J14597">
        <v>225689</v>
      </c>
      <c r="K14597" t="s">
        <v>12467</v>
      </c>
      <c r="L14597" t="s">
        <v>12468</v>
      </c>
      <c r="M14597" t="s">
        <v>33087</v>
      </c>
      <c r="N14597" s="1">
        <v>45444</v>
      </c>
    </row>
    <row r="14598" spans="1:14" x14ac:dyDescent="0.35">
      <c r="A14598" t="s">
        <v>30</v>
      </c>
      <c r="B14598">
        <v>1</v>
      </c>
      <c r="C14598" t="s">
        <v>11647</v>
      </c>
      <c r="D14598" t="s">
        <v>11319</v>
      </c>
      <c r="E14598" s="1">
        <v>44768</v>
      </c>
      <c r="F14598" t="s">
        <v>75</v>
      </c>
      <c r="G14598" s="15">
        <v>7901</v>
      </c>
      <c r="J14598">
        <v>225117</v>
      </c>
      <c r="K14598" t="s">
        <v>11648</v>
      </c>
      <c r="L14598" t="s">
        <v>11649</v>
      </c>
      <c r="M14598" t="s">
        <v>32913</v>
      </c>
      <c r="N14598" s="1">
        <v>45444</v>
      </c>
    </row>
    <row r="14599" spans="1:14" x14ac:dyDescent="0.35">
      <c r="A14599" t="s">
        <v>30</v>
      </c>
      <c r="B14599">
        <v>1</v>
      </c>
      <c r="C14599" t="s">
        <v>11647</v>
      </c>
      <c r="D14599" t="s">
        <v>11319</v>
      </c>
      <c r="E14599" s="1">
        <v>45196</v>
      </c>
      <c r="F14599" t="s">
        <v>75</v>
      </c>
      <c r="G14599" s="15">
        <v>8648</v>
      </c>
      <c r="J14599">
        <v>225117</v>
      </c>
      <c r="K14599" t="s">
        <v>11648</v>
      </c>
      <c r="L14599" t="s">
        <v>11649</v>
      </c>
      <c r="M14599" t="s">
        <v>32913</v>
      </c>
      <c r="N14599" s="1">
        <v>45444</v>
      </c>
    </row>
    <row r="14600" spans="1:14" x14ac:dyDescent="0.35">
      <c r="A14600" t="s">
        <v>30</v>
      </c>
      <c r="B14600">
        <v>1</v>
      </c>
      <c r="C14600" t="s">
        <v>12377</v>
      </c>
      <c r="D14600" t="s">
        <v>12378</v>
      </c>
      <c r="E14600" s="1">
        <v>44769</v>
      </c>
      <c r="F14600" t="s">
        <v>75</v>
      </c>
      <c r="G14600" s="15">
        <v>8953</v>
      </c>
      <c r="J14600">
        <v>225591</v>
      </c>
      <c r="K14600" t="s">
        <v>12379</v>
      </c>
      <c r="L14600" t="s">
        <v>12380</v>
      </c>
      <c r="M14600" t="s">
        <v>33064</v>
      </c>
      <c r="N14600" s="1">
        <v>45444</v>
      </c>
    </row>
    <row r="14601" spans="1:14" x14ac:dyDescent="0.35">
      <c r="A14601" t="s">
        <v>30</v>
      </c>
      <c r="B14601">
        <v>1</v>
      </c>
      <c r="C14601" t="s">
        <v>12240</v>
      </c>
      <c r="D14601" t="s">
        <v>9480</v>
      </c>
      <c r="E14601" s="1">
        <v>44988</v>
      </c>
      <c r="F14601" t="s">
        <v>75</v>
      </c>
      <c r="G14601" s="15">
        <v>41701</v>
      </c>
      <c r="J14601">
        <v>225505</v>
      </c>
      <c r="K14601" t="s">
        <v>12241</v>
      </c>
      <c r="L14601" t="s">
        <v>12242</v>
      </c>
      <c r="M14601" t="s">
        <v>32919</v>
      </c>
      <c r="N14601" s="1">
        <v>45444</v>
      </c>
    </row>
    <row r="14602" spans="1:14" x14ac:dyDescent="0.35">
      <c r="A14602" t="s">
        <v>30</v>
      </c>
      <c r="B14602">
        <v>1</v>
      </c>
      <c r="C14602" t="s">
        <v>35282</v>
      </c>
      <c r="D14602" t="s">
        <v>11904</v>
      </c>
      <c r="E14602" s="1">
        <v>44389</v>
      </c>
      <c r="F14602" t="s">
        <v>75</v>
      </c>
      <c r="G14602" s="15">
        <v>650</v>
      </c>
      <c r="J14602">
        <v>225322</v>
      </c>
      <c r="K14602" t="s">
        <v>11905</v>
      </c>
      <c r="L14602" t="s">
        <v>11906</v>
      </c>
      <c r="M14602" t="s">
        <v>32973</v>
      </c>
      <c r="N14602" s="1">
        <v>45444</v>
      </c>
    </row>
    <row r="14603" spans="1:14" x14ac:dyDescent="0.35">
      <c r="A14603" t="s">
        <v>30</v>
      </c>
      <c r="B14603">
        <v>1</v>
      </c>
      <c r="C14603" t="s">
        <v>35282</v>
      </c>
      <c r="D14603" t="s">
        <v>11904</v>
      </c>
      <c r="E14603" s="1">
        <v>45328</v>
      </c>
      <c r="F14603" t="s">
        <v>75</v>
      </c>
      <c r="G14603" s="15">
        <v>23494</v>
      </c>
      <c r="J14603">
        <v>225322</v>
      </c>
      <c r="K14603" t="s">
        <v>11905</v>
      </c>
      <c r="L14603" t="s">
        <v>11906</v>
      </c>
      <c r="M14603" t="s">
        <v>32973</v>
      </c>
      <c r="N14603" s="1">
        <v>45444</v>
      </c>
    </row>
    <row r="14604" spans="1:14" x14ac:dyDescent="0.35">
      <c r="A14604" t="s">
        <v>30</v>
      </c>
      <c r="B14604">
        <v>1</v>
      </c>
      <c r="C14604" t="s">
        <v>35282</v>
      </c>
      <c r="D14604" t="s">
        <v>11904</v>
      </c>
      <c r="E14604" s="1">
        <v>44671</v>
      </c>
      <c r="F14604" t="s">
        <v>75</v>
      </c>
      <c r="G14604" s="15">
        <v>48110</v>
      </c>
      <c r="J14604">
        <v>225322</v>
      </c>
      <c r="K14604" t="s">
        <v>11905</v>
      </c>
      <c r="L14604" t="s">
        <v>11906</v>
      </c>
      <c r="M14604" t="s">
        <v>32973</v>
      </c>
      <c r="N14604" s="1">
        <v>45444</v>
      </c>
    </row>
    <row r="14605" spans="1:14" x14ac:dyDescent="0.35">
      <c r="A14605" t="s">
        <v>30</v>
      </c>
      <c r="B14605">
        <v>1</v>
      </c>
      <c r="C14605" t="s">
        <v>12412</v>
      </c>
      <c r="D14605" t="s">
        <v>781</v>
      </c>
      <c r="E14605" s="1">
        <v>45132</v>
      </c>
      <c r="F14605" t="s">
        <v>75</v>
      </c>
      <c r="G14605" s="15">
        <v>13880</v>
      </c>
      <c r="J14605">
        <v>225644</v>
      </c>
      <c r="K14605" t="s">
        <v>12413</v>
      </c>
      <c r="L14605" t="s">
        <v>12414</v>
      </c>
      <c r="M14605" t="s">
        <v>33072</v>
      </c>
      <c r="N14605" s="1">
        <v>45444</v>
      </c>
    </row>
    <row r="14606" spans="1:14" x14ac:dyDescent="0.35">
      <c r="A14606" t="s">
        <v>30</v>
      </c>
      <c r="B14606">
        <v>1</v>
      </c>
      <c r="C14606" t="s">
        <v>12412</v>
      </c>
      <c r="D14606" t="s">
        <v>781</v>
      </c>
      <c r="E14606" s="1">
        <v>44665</v>
      </c>
      <c r="F14606" t="s">
        <v>75</v>
      </c>
      <c r="G14606" s="15">
        <v>35783</v>
      </c>
      <c r="J14606">
        <v>225644</v>
      </c>
      <c r="K14606" t="s">
        <v>12413</v>
      </c>
      <c r="L14606" t="s">
        <v>12414</v>
      </c>
      <c r="M14606" t="s">
        <v>33072</v>
      </c>
      <c r="N14606" s="1">
        <v>45444</v>
      </c>
    </row>
    <row r="14607" spans="1:14" x14ac:dyDescent="0.35">
      <c r="A14607" t="s">
        <v>30</v>
      </c>
      <c r="B14607">
        <v>1</v>
      </c>
      <c r="C14607" t="s">
        <v>12357</v>
      </c>
      <c r="D14607" t="s">
        <v>11390</v>
      </c>
      <c r="E14607" s="1">
        <v>44418</v>
      </c>
      <c r="F14607" t="s">
        <v>75</v>
      </c>
      <c r="G14607" s="15">
        <v>9750</v>
      </c>
      <c r="J14607">
        <v>225573</v>
      </c>
      <c r="K14607" t="s">
        <v>12358</v>
      </c>
      <c r="L14607" t="s">
        <v>12359</v>
      </c>
      <c r="M14607" t="s">
        <v>32992</v>
      </c>
      <c r="N14607" s="1">
        <v>45444</v>
      </c>
    </row>
    <row r="14608" spans="1:14" x14ac:dyDescent="0.35">
      <c r="A14608" t="s">
        <v>30</v>
      </c>
      <c r="B14608">
        <v>1</v>
      </c>
      <c r="C14608" t="s">
        <v>12357</v>
      </c>
      <c r="D14608" t="s">
        <v>11390</v>
      </c>
      <c r="E14608" s="1">
        <v>44931</v>
      </c>
      <c r="F14608" t="s">
        <v>75</v>
      </c>
      <c r="G14608" s="15">
        <v>13000</v>
      </c>
      <c r="J14608">
        <v>225573</v>
      </c>
      <c r="K14608" t="s">
        <v>12358</v>
      </c>
      <c r="L14608" t="s">
        <v>12359</v>
      </c>
      <c r="M14608" t="s">
        <v>32992</v>
      </c>
      <c r="N14608" s="1">
        <v>45444</v>
      </c>
    </row>
    <row r="14609" spans="1:14" x14ac:dyDescent="0.35">
      <c r="A14609" t="s">
        <v>30</v>
      </c>
      <c r="B14609">
        <v>1</v>
      </c>
      <c r="C14609" t="s">
        <v>12374</v>
      </c>
      <c r="D14609" t="s">
        <v>11691</v>
      </c>
      <c r="E14609" s="1">
        <v>45187</v>
      </c>
      <c r="F14609" t="s">
        <v>75</v>
      </c>
      <c r="G14609" s="15">
        <v>151920</v>
      </c>
      <c r="J14609">
        <v>225589</v>
      </c>
      <c r="K14609" t="s">
        <v>12375</v>
      </c>
      <c r="L14609" t="s">
        <v>12376</v>
      </c>
      <c r="M14609" t="s">
        <v>32925</v>
      </c>
      <c r="N14609" s="1">
        <v>45444</v>
      </c>
    </row>
    <row r="14610" spans="1:14" x14ac:dyDescent="0.35">
      <c r="A14610" t="s">
        <v>30</v>
      </c>
      <c r="B14610">
        <v>1</v>
      </c>
      <c r="C14610" t="s">
        <v>11666</v>
      </c>
      <c r="D14610" t="s">
        <v>11667</v>
      </c>
      <c r="E14610" s="1">
        <v>44565</v>
      </c>
      <c r="F14610" t="s">
        <v>75</v>
      </c>
      <c r="G14610" s="15">
        <v>15398</v>
      </c>
      <c r="J14610">
        <v>225147</v>
      </c>
      <c r="K14610" t="s">
        <v>11668</v>
      </c>
      <c r="L14610" t="s">
        <v>11669</v>
      </c>
      <c r="M14610" t="s">
        <v>32918</v>
      </c>
      <c r="N14610" s="1">
        <v>45444</v>
      </c>
    </row>
    <row r="14611" spans="1:14" x14ac:dyDescent="0.35">
      <c r="A14611" t="s">
        <v>30</v>
      </c>
      <c r="B14611">
        <v>1</v>
      </c>
      <c r="C14611" t="s">
        <v>11666</v>
      </c>
      <c r="D14611" t="s">
        <v>11667</v>
      </c>
      <c r="E14611" s="1">
        <v>44685</v>
      </c>
      <c r="F14611" t="s">
        <v>75</v>
      </c>
      <c r="G14611" s="15">
        <v>19810</v>
      </c>
      <c r="J14611">
        <v>225147</v>
      </c>
      <c r="K14611" t="s">
        <v>11668</v>
      </c>
      <c r="L14611" t="s">
        <v>11669</v>
      </c>
      <c r="M14611" t="s">
        <v>32918</v>
      </c>
      <c r="N14611" s="1">
        <v>45444</v>
      </c>
    </row>
    <row r="14612" spans="1:14" x14ac:dyDescent="0.35">
      <c r="A14612" t="s">
        <v>30</v>
      </c>
      <c r="B14612">
        <v>1</v>
      </c>
      <c r="C14612" t="s">
        <v>12347</v>
      </c>
      <c r="D14612" t="s">
        <v>12348</v>
      </c>
      <c r="E14612" s="1">
        <v>44613</v>
      </c>
      <c r="F14612" t="s">
        <v>75</v>
      </c>
      <c r="G14612" s="15">
        <v>663</v>
      </c>
      <c r="J14612">
        <v>225567</v>
      </c>
      <c r="K14612" t="s">
        <v>12349</v>
      </c>
      <c r="L14612" t="s">
        <v>12350</v>
      </c>
      <c r="M14612" t="s">
        <v>33059</v>
      </c>
      <c r="N14612" s="1">
        <v>45444</v>
      </c>
    </row>
    <row r="14613" spans="1:14" x14ac:dyDescent="0.35">
      <c r="A14613" t="s">
        <v>30</v>
      </c>
      <c r="B14613">
        <v>1</v>
      </c>
      <c r="C14613" t="s">
        <v>12347</v>
      </c>
      <c r="D14613" t="s">
        <v>12348</v>
      </c>
      <c r="E14613" s="1">
        <v>44620</v>
      </c>
      <c r="F14613" t="s">
        <v>75</v>
      </c>
      <c r="G14613" s="15">
        <v>987</v>
      </c>
      <c r="J14613">
        <v>225567</v>
      </c>
      <c r="K14613" t="s">
        <v>12349</v>
      </c>
      <c r="L14613" t="s">
        <v>12350</v>
      </c>
      <c r="M14613" t="s">
        <v>33059</v>
      </c>
      <c r="N14613" s="1">
        <v>45444</v>
      </c>
    </row>
    <row r="14614" spans="1:14" x14ac:dyDescent="0.35">
      <c r="A14614" t="s">
        <v>30</v>
      </c>
      <c r="B14614">
        <v>1</v>
      </c>
      <c r="C14614" t="s">
        <v>12347</v>
      </c>
      <c r="D14614" t="s">
        <v>12348</v>
      </c>
      <c r="E14614" s="1">
        <v>44627</v>
      </c>
      <c r="F14614" t="s">
        <v>75</v>
      </c>
      <c r="G14614" s="15">
        <v>1316</v>
      </c>
      <c r="J14614">
        <v>225567</v>
      </c>
      <c r="K14614" t="s">
        <v>12349</v>
      </c>
      <c r="L14614" t="s">
        <v>12350</v>
      </c>
      <c r="M14614" t="s">
        <v>33059</v>
      </c>
      <c r="N14614" s="1">
        <v>45444</v>
      </c>
    </row>
    <row r="14615" spans="1:14" x14ac:dyDescent="0.35">
      <c r="A14615" t="s">
        <v>30</v>
      </c>
      <c r="B14615">
        <v>1</v>
      </c>
      <c r="C14615" t="s">
        <v>12347</v>
      </c>
      <c r="D14615" t="s">
        <v>12348</v>
      </c>
      <c r="E14615" s="1">
        <v>44634</v>
      </c>
      <c r="F14615" t="s">
        <v>75</v>
      </c>
      <c r="G14615" s="15">
        <v>1645</v>
      </c>
      <c r="J14615">
        <v>225567</v>
      </c>
      <c r="K14615" t="s">
        <v>12349</v>
      </c>
      <c r="L14615" t="s">
        <v>12350</v>
      </c>
      <c r="M14615" t="s">
        <v>33059</v>
      </c>
      <c r="N14615" s="1">
        <v>45444</v>
      </c>
    </row>
    <row r="14616" spans="1:14" x14ac:dyDescent="0.35">
      <c r="A14616" t="s">
        <v>30</v>
      </c>
      <c r="B14616">
        <v>1</v>
      </c>
      <c r="C14616" t="s">
        <v>12347</v>
      </c>
      <c r="D14616" t="s">
        <v>12348</v>
      </c>
      <c r="E14616" s="1">
        <v>44641</v>
      </c>
      <c r="F14616" t="s">
        <v>75</v>
      </c>
      <c r="G14616" s="15">
        <v>1973</v>
      </c>
      <c r="J14616">
        <v>225567</v>
      </c>
      <c r="K14616" t="s">
        <v>12349</v>
      </c>
      <c r="L14616" t="s">
        <v>12350</v>
      </c>
      <c r="M14616" t="s">
        <v>33059</v>
      </c>
      <c r="N14616" s="1">
        <v>45444</v>
      </c>
    </row>
    <row r="14617" spans="1:14" x14ac:dyDescent="0.35">
      <c r="A14617" t="s">
        <v>30</v>
      </c>
      <c r="B14617">
        <v>1</v>
      </c>
      <c r="C14617" t="s">
        <v>12347</v>
      </c>
      <c r="D14617" t="s">
        <v>12348</v>
      </c>
      <c r="E14617" s="1">
        <v>44533</v>
      </c>
      <c r="F14617" t="s">
        <v>75</v>
      </c>
      <c r="G14617" s="15">
        <v>44330</v>
      </c>
      <c r="J14617">
        <v>225567</v>
      </c>
      <c r="K14617" t="s">
        <v>12349</v>
      </c>
      <c r="L14617" t="s">
        <v>12350</v>
      </c>
      <c r="M14617" t="s">
        <v>33059</v>
      </c>
      <c r="N14617" s="1">
        <v>45444</v>
      </c>
    </row>
    <row r="14618" spans="1:14" x14ac:dyDescent="0.35">
      <c r="A14618" t="s">
        <v>30</v>
      </c>
      <c r="B14618">
        <v>1</v>
      </c>
      <c r="C14618" t="s">
        <v>12519</v>
      </c>
      <c r="D14618" t="s">
        <v>12187</v>
      </c>
      <c r="E14618" s="1">
        <v>44994</v>
      </c>
      <c r="F14618" t="s">
        <v>75</v>
      </c>
      <c r="G14618" s="15">
        <v>15000</v>
      </c>
      <c r="J14618">
        <v>225752</v>
      </c>
      <c r="K14618" t="s">
        <v>12520</v>
      </c>
      <c r="L14618" t="s">
        <v>12521</v>
      </c>
      <c r="M14618" t="s">
        <v>33026</v>
      </c>
      <c r="N14618" s="1">
        <v>45444</v>
      </c>
    </row>
    <row r="14619" spans="1:14" x14ac:dyDescent="0.35">
      <c r="A14619" t="s">
        <v>30</v>
      </c>
      <c r="B14619">
        <v>1</v>
      </c>
      <c r="C14619" t="s">
        <v>12564</v>
      </c>
      <c r="D14619" t="s">
        <v>3146</v>
      </c>
      <c r="E14619" s="1">
        <v>44706</v>
      </c>
      <c r="F14619" t="s">
        <v>75</v>
      </c>
      <c r="G14619" s="15">
        <v>9750</v>
      </c>
      <c r="J14619">
        <v>225781</v>
      </c>
      <c r="K14619" t="s">
        <v>12565</v>
      </c>
      <c r="L14619" t="s">
        <v>12566</v>
      </c>
      <c r="M14619" t="s">
        <v>33104</v>
      </c>
      <c r="N14619" s="1">
        <v>45444</v>
      </c>
    </row>
    <row r="14620" spans="1:14" x14ac:dyDescent="0.35">
      <c r="A14620" t="s">
        <v>30</v>
      </c>
      <c r="B14620">
        <v>1</v>
      </c>
      <c r="C14620" t="s">
        <v>11704</v>
      </c>
      <c r="D14620" t="s">
        <v>11608</v>
      </c>
      <c r="E14620" s="1">
        <v>44529</v>
      </c>
      <c r="F14620" t="s">
        <v>75</v>
      </c>
      <c r="G14620" s="15">
        <v>975</v>
      </c>
      <c r="J14620">
        <v>225201</v>
      </c>
      <c r="K14620" t="s">
        <v>11705</v>
      </c>
      <c r="L14620" t="s">
        <v>11706</v>
      </c>
      <c r="M14620" t="s">
        <v>32929</v>
      </c>
      <c r="N14620" s="1">
        <v>45444</v>
      </c>
    </row>
    <row r="14621" spans="1:14" x14ac:dyDescent="0.35">
      <c r="A14621" t="s">
        <v>30</v>
      </c>
      <c r="B14621">
        <v>1</v>
      </c>
      <c r="C14621" t="s">
        <v>35283</v>
      </c>
      <c r="D14621" t="s">
        <v>12218</v>
      </c>
      <c r="E14621" s="1">
        <v>44627</v>
      </c>
      <c r="F14621" t="s">
        <v>75</v>
      </c>
      <c r="G14621" s="15">
        <v>987</v>
      </c>
      <c r="J14621">
        <v>225491</v>
      </c>
      <c r="K14621" t="s">
        <v>12219</v>
      </c>
      <c r="L14621" t="s">
        <v>12220</v>
      </c>
      <c r="M14621" t="s">
        <v>33035</v>
      </c>
      <c r="N14621" s="1">
        <v>45444</v>
      </c>
    </row>
    <row r="14622" spans="1:14" x14ac:dyDescent="0.35">
      <c r="A14622" t="s">
        <v>30</v>
      </c>
      <c r="B14622">
        <v>1</v>
      </c>
      <c r="C14622" t="s">
        <v>35283</v>
      </c>
      <c r="D14622" t="s">
        <v>12218</v>
      </c>
      <c r="E14622" s="1">
        <v>45188</v>
      </c>
      <c r="F14622" t="s">
        <v>75</v>
      </c>
      <c r="G14622" s="15">
        <v>7901</v>
      </c>
      <c r="J14622">
        <v>225491</v>
      </c>
      <c r="K14622" t="s">
        <v>12219</v>
      </c>
      <c r="L14622" t="s">
        <v>12220</v>
      </c>
      <c r="M14622" t="s">
        <v>33035</v>
      </c>
      <c r="N14622" s="1">
        <v>45444</v>
      </c>
    </row>
    <row r="14623" spans="1:14" x14ac:dyDescent="0.35">
      <c r="A14623" t="s">
        <v>30</v>
      </c>
      <c r="B14623">
        <v>1</v>
      </c>
      <c r="C14623" t="s">
        <v>35283</v>
      </c>
      <c r="D14623" t="s">
        <v>12218</v>
      </c>
      <c r="E14623" s="1">
        <v>44875</v>
      </c>
      <c r="F14623" t="s">
        <v>75</v>
      </c>
      <c r="G14623" s="15">
        <v>9750</v>
      </c>
      <c r="J14623">
        <v>225491</v>
      </c>
      <c r="K14623" t="s">
        <v>12219</v>
      </c>
      <c r="L14623" t="s">
        <v>12220</v>
      </c>
      <c r="M14623" t="s">
        <v>33035</v>
      </c>
      <c r="N14623" s="1">
        <v>45444</v>
      </c>
    </row>
    <row r="14624" spans="1:14" x14ac:dyDescent="0.35">
      <c r="A14624" t="s">
        <v>30</v>
      </c>
      <c r="B14624">
        <v>1</v>
      </c>
      <c r="C14624" t="s">
        <v>35283</v>
      </c>
      <c r="D14624" t="s">
        <v>12218</v>
      </c>
      <c r="E14624" s="1">
        <v>44631</v>
      </c>
      <c r="F14624" t="s">
        <v>75</v>
      </c>
      <c r="G14624" s="15">
        <v>9750</v>
      </c>
      <c r="J14624">
        <v>225491</v>
      </c>
      <c r="K14624" t="s">
        <v>12219</v>
      </c>
      <c r="L14624" t="s">
        <v>12220</v>
      </c>
      <c r="M14624" t="s">
        <v>33035</v>
      </c>
      <c r="N14624" s="1">
        <v>45444</v>
      </c>
    </row>
    <row r="14625" spans="1:14" x14ac:dyDescent="0.35">
      <c r="A14625" t="s">
        <v>30</v>
      </c>
      <c r="B14625">
        <v>1</v>
      </c>
      <c r="C14625" t="s">
        <v>12268</v>
      </c>
      <c r="D14625" t="s">
        <v>132</v>
      </c>
      <c r="E14625" s="1">
        <v>44412</v>
      </c>
      <c r="F14625" t="s">
        <v>75</v>
      </c>
      <c r="G14625" s="15">
        <v>9750</v>
      </c>
      <c r="J14625">
        <v>225518</v>
      </c>
      <c r="K14625" t="s">
        <v>12269</v>
      </c>
      <c r="L14625" t="s">
        <v>12270</v>
      </c>
      <c r="M14625" t="s">
        <v>33044</v>
      </c>
      <c r="N14625" s="1">
        <v>45444</v>
      </c>
    </row>
    <row r="14626" spans="1:14" x14ac:dyDescent="0.35">
      <c r="A14626" t="s">
        <v>30</v>
      </c>
      <c r="B14626">
        <v>1</v>
      </c>
      <c r="C14626" t="s">
        <v>12268</v>
      </c>
      <c r="D14626" t="s">
        <v>132</v>
      </c>
      <c r="E14626" s="1">
        <v>44412</v>
      </c>
      <c r="F14626" t="s">
        <v>75</v>
      </c>
      <c r="G14626" s="15">
        <v>29393</v>
      </c>
      <c r="J14626">
        <v>225518</v>
      </c>
      <c r="K14626" t="s">
        <v>12269</v>
      </c>
      <c r="L14626" t="s">
        <v>12270</v>
      </c>
      <c r="M14626" t="s">
        <v>33044</v>
      </c>
      <c r="N14626" s="1">
        <v>45444</v>
      </c>
    </row>
    <row r="14627" spans="1:14" x14ac:dyDescent="0.35">
      <c r="A14627" t="s">
        <v>30</v>
      </c>
      <c r="B14627">
        <v>1</v>
      </c>
      <c r="C14627" t="s">
        <v>12028</v>
      </c>
      <c r="D14627" t="s">
        <v>2967</v>
      </c>
      <c r="E14627" s="1">
        <v>44606</v>
      </c>
      <c r="F14627" t="s">
        <v>75</v>
      </c>
      <c r="G14627" s="15">
        <v>663</v>
      </c>
      <c r="J14627">
        <v>225392</v>
      </c>
      <c r="K14627" t="s">
        <v>12029</v>
      </c>
      <c r="L14627" t="s">
        <v>12030</v>
      </c>
      <c r="M14627" t="s">
        <v>32997</v>
      </c>
      <c r="N14627" s="1">
        <v>45444</v>
      </c>
    </row>
    <row r="14628" spans="1:14" x14ac:dyDescent="0.35">
      <c r="A14628" t="s">
        <v>30</v>
      </c>
      <c r="B14628">
        <v>1</v>
      </c>
      <c r="C14628" t="s">
        <v>12028</v>
      </c>
      <c r="D14628" t="s">
        <v>2967</v>
      </c>
      <c r="E14628" s="1">
        <v>44860</v>
      </c>
      <c r="F14628" t="s">
        <v>75</v>
      </c>
      <c r="G14628" s="15">
        <v>9750</v>
      </c>
      <c r="J14628">
        <v>225392</v>
      </c>
      <c r="K14628" t="s">
        <v>12029</v>
      </c>
      <c r="L14628" t="s">
        <v>12030</v>
      </c>
      <c r="M14628" t="s">
        <v>32997</v>
      </c>
      <c r="N14628" s="1">
        <v>45444</v>
      </c>
    </row>
    <row r="14629" spans="1:14" x14ac:dyDescent="0.35">
      <c r="A14629" t="s">
        <v>30</v>
      </c>
      <c r="B14629">
        <v>1</v>
      </c>
      <c r="C14629" t="s">
        <v>12028</v>
      </c>
      <c r="D14629" t="s">
        <v>2967</v>
      </c>
      <c r="E14629" s="1">
        <v>44762</v>
      </c>
      <c r="F14629" t="s">
        <v>75</v>
      </c>
      <c r="G14629" s="15">
        <v>9770</v>
      </c>
      <c r="J14629">
        <v>225392</v>
      </c>
      <c r="K14629" t="s">
        <v>12029</v>
      </c>
      <c r="L14629" t="s">
        <v>12030</v>
      </c>
      <c r="M14629" t="s">
        <v>32997</v>
      </c>
      <c r="N14629" s="1">
        <v>45444</v>
      </c>
    </row>
    <row r="14630" spans="1:14" x14ac:dyDescent="0.35">
      <c r="A14630" t="s">
        <v>30</v>
      </c>
      <c r="B14630">
        <v>1</v>
      </c>
      <c r="C14630" t="s">
        <v>12028</v>
      </c>
      <c r="D14630" t="s">
        <v>2967</v>
      </c>
      <c r="E14630" s="1">
        <v>44398</v>
      </c>
      <c r="F14630" t="s">
        <v>75</v>
      </c>
      <c r="G14630" s="15">
        <v>11999</v>
      </c>
      <c r="J14630">
        <v>225392</v>
      </c>
      <c r="K14630" t="s">
        <v>12029</v>
      </c>
      <c r="L14630" t="s">
        <v>12030</v>
      </c>
      <c r="M14630" t="s">
        <v>32997</v>
      </c>
      <c r="N14630" s="1">
        <v>45444</v>
      </c>
    </row>
    <row r="14631" spans="1:14" x14ac:dyDescent="0.35">
      <c r="A14631" t="s">
        <v>30</v>
      </c>
      <c r="B14631">
        <v>1</v>
      </c>
      <c r="C14631" t="s">
        <v>12028</v>
      </c>
      <c r="D14631" t="s">
        <v>2967</v>
      </c>
      <c r="E14631" s="1">
        <v>44811</v>
      </c>
      <c r="F14631" t="s">
        <v>75</v>
      </c>
      <c r="G14631" s="15">
        <v>15592</v>
      </c>
      <c r="J14631">
        <v>225392</v>
      </c>
      <c r="K14631" t="s">
        <v>12029</v>
      </c>
      <c r="L14631" t="s">
        <v>12030</v>
      </c>
      <c r="M14631" t="s">
        <v>32997</v>
      </c>
      <c r="N14631" s="1">
        <v>45444</v>
      </c>
    </row>
    <row r="14632" spans="1:14" x14ac:dyDescent="0.35">
      <c r="A14632" t="s">
        <v>30</v>
      </c>
      <c r="B14632">
        <v>1</v>
      </c>
      <c r="C14632" t="s">
        <v>12028</v>
      </c>
      <c r="D14632" t="s">
        <v>2967</v>
      </c>
      <c r="E14632" s="1">
        <v>44580</v>
      </c>
      <c r="F14632" t="s">
        <v>75</v>
      </c>
      <c r="G14632" s="15">
        <v>67314</v>
      </c>
      <c r="J14632">
        <v>225392</v>
      </c>
      <c r="K14632" t="s">
        <v>12029</v>
      </c>
      <c r="L14632" t="s">
        <v>12030</v>
      </c>
      <c r="M14632" t="s">
        <v>32997</v>
      </c>
      <c r="N14632" s="1">
        <v>45444</v>
      </c>
    </row>
    <row r="14633" spans="1:14" x14ac:dyDescent="0.35">
      <c r="A14633" t="s">
        <v>30</v>
      </c>
      <c r="B14633">
        <v>1</v>
      </c>
      <c r="C14633" t="s">
        <v>11823</v>
      </c>
      <c r="D14633" t="s">
        <v>11824</v>
      </c>
      <c r="E14633" s="1">
        <v>44389</v>
      </c>
      <c r="F14633" t="s">
        <v>75</v>
      </c>
      <c r="G14633" s="15">
        <v>650</v>
      </c>
      <c r="J14633">
        <v>225281</v>
      </c>
      <c r="K14633" t="s">
        <v>11825</v>
      </c>
      <c r="L14633" t="s">
        <v>11826</v>
      </c>
      <c r="M14633" t="s">
        <v>32954</v>
      </c>
      <c r="N14633" s="1">
        <v>45444</v>
      </c>
    </row>
    <row r="14634" spans="1:14" x14ac:dyDescent="0.35">
      <c r="A14634" t="s">
        <v>30</v>
      </c>
      <c r="B14634">
        <v>1</v>
      </c>
      <c r="C14634" t="s">
        <v>12505</v>
      </c>
      <c r="D14634" t="s">
        <v>10234</v>
      </c>
      <c r="E14634" s="1">
        <v>44452</v>
      </c>
      <c r="F14634" t="s">
        <v>75</v>
      </c>
      <c r="G14634" s="15">
        <v>655</v>
      </c>
      <c r="J14634">
        <v>225747</v>
      </c>
      <c r="K14634" t="s">
        <v>12506</v>
      </c>
      <c r="L14634" t="s">
        <v>12507</v>
      </c>
      <c r="M14634" t="s">
        <v>33092</v>
      </c>
      <c r="N14634" s="1">
        <v>45444</v>
      </c>
    </row>
    <row r="14635" spans="1:14" x14ac:dyDescent="0.35">
      <c r="A14635" t="s">
        <v>30</v>
      </c>
      <c r="B14635">
        <v>1</v>
      </c>
      <c r="C14635" t="s">
        <v>12505</v>
      </c>
      <c r="D14635" t="s">
        <v>10234</v>
      </c>
      <c r="E14635" s="1">
        <v>44571</v>
      </c>
      <c r="F14635" t="s">
        <v>75</v>
      </c>
      <c r="G14635" s="15">
        <v>983</v>
      </c>
      <c r="J14635">
        <v>225747</v>
      </c>
      <c r="K14635" t="s">
        <v>12506</v>
      </c>
      <c r="L14635" t="s">
        <v>12507</v>
      </c>
      <c r="M14635" t="s">
        <v>33092</v>
      </c>
      <c r="N14635" s="1">
        <v>45444</v>
      </c>
    </row>
    <row r="14636" spans="1:14" x14ac:dyDescent="0.35">
      <c r="A14636" t="s">
        <v>30</v>
      </c>
      <c r="B14636">
        <v>1</v>
      </c>
      <c r="C14636" t="s">
        <v>12505</v>
      </c>
      <c r="D14636" t="s">
        <v>10234</v>
      </c>
      <c r="E14636" s="1">
        <v>44578</v>
      </c>
      <c r="F14636" t="s">
        <v>75</v>
      </c>
      <c r="G14636" s="15">
        <v>1326</v>
      </c>
      <c r="J14636">
        <v>225747</v>
      </c>
      <c r="K14636" t="s">
        <v>12506</v>
      </c>
      <c r="L14636" t="s">
        <v>12507</v>
      </c>
      <c r="M14636" t="s">
        <v>33092</v>
      </c>
      <c r="N14636" s="1">
        <v>45444</v>
      </c>
    </row>
    <row r="14637" spans="1:14" x14ac:dyDescent="0.35">
      <c r="A14637" t="s">
        <v>30</v>
      </c>
      <c r="B14637">
        <v>1</v>
      </c>
      <c r="C14637" t="s">
        <v>12505</v>
      </c>
      <c r="D14637" t="s">
        <v>10234</v>
      </c>
      <c r="E14637" s="1">
        <v>44588</v>
      </c>
      <c r="F14637" t="s">
        <v>75</v>
      </c>
      <c r="G14637" s="15">
        <v>15349</v>
      </c>
      <c r="J14637">
        <v>225747</v>
      </c>
      <c r="K14637" t="s">
        <v>12506</v>
      </c>
      <c r="L14637" t="s">
        <v>12507</v>
      </c>
      <c r="M14637" t="s">
        <v>33092</v>
      </c>
      <c r="N14637" s="1">
        <v>45444</v>
      </c>
    </row>
    <row r="14638" spans="1:14" x14ac:dyDescent="0.35">
      <c r="A14638" t="s">
        <v>30</v>
      </c>
      <c r="B14638">
        <v>1</v>
      </c>
      <c r="C14638" t="s">
        <v>12505</v>
      </c>
      <c r="D14638" t="s">
        <v>10234</v>
      </c>
      <c r="E14638" s="1">
        <v>44971</v>
      </c>
      <c r="F14638" t="s">
        <v>75</v>
      </c>
      <c r="G14638" s="15">
        <v>16206</v>
      </c>
      <c r="J14638">
        <v>225747</v>
      </c>
      <c r="K14638" t="s">
        <v>12506</v>
      </c>
      <c r="L14638" t="s">
        <v>12507</v>
      </c>
      <c r="M14638" t="s">
        <v>33092</v>
      </c>
      <c r="N14638" s="1">
        <v>45444</v>
      </c>
    </row>
    <row r="14639" spans="1:14" x14ac:dyDescent="0.35">
      <c r="A14639" t="s">
        <v>30</v>
      </c>
      <c r="B14639">
        <v>1</v>
      </c>
      <c r="C14639" t="s">
        <v>12505</v>
      </c>
      <c r="D14639" t="s">
        <v>10234</v>
      </c>
      <c r="E14639" s="1">
        <v>45063</v>
      </c>
      <c r="F14639" t="s">
        <v>75</v>
      </c>
      <c r="G14639" s="15">
        <v>124480</v>
      </c>
      <c r="J14639">
        <v>225747</v>
      </c>
      <c r="K14639" t="s">
        <v>12506</v>
      </c>
      <c r="L14639" t="s">
        <v>12507</v>
      </c>
      <c r="M14639" t="s">
        <v>33092</v>
      </c>
      <c r="N14639" s="1">
        <v>45444</v>
      </c>
    </row>
    <row r="14640" spans="1:14" x14ac:dyDescent="0.35">
      <c r="A14640" t="s">
        <v>30</v>
      </c>
      <c r="B14640">
        <v>1</v>
      </c>
      <c r="C14640" t="s">
        <v>12505</v>
      </c>
      <c r="D14640" t="s">
        <v>10234</v>
      </c>
      <c r="E14640" s="1">
        <v>45301</v>
      </c>
      <c r="F14640" t="s">
        <v>75</v>
      </c>
      <c r="G14640" s="15">
        <v>214420</v>
      </c>
      <c r="J14640">
        <v>225747</v>
      </c>
      <c r="K14640" t="s">
        <v>12506</v>
      </c>
      <c r="L14640" t="s">
        <v>12507</v>
      </c>
      <c r="M14640" t="s">
        <v>33092</v>
      </c>
      <c r="N14640" s="1">
        <v>45444</v>
      </c>
    </row>
    <row r="14641" spans="1:14" x14ac:dyDescent="0.35">
      <c r="A14641" t="s">
        <v>30</v>
      </c>
      <c r="B14641">
        <v>1</v>
      </c>
      <c r="C14641" t="s">
        <v>12505</v>
      </c>
      <c r="D14641" t="s">
        <v>10234</v>
      </c>
      <c r="E14641" s="1">
        <v>44672</v>
      </c>
      <c r="F14641" t="s">
        <v>75</v>
      </c>
      <c r="G14641" s="15">
        <v>222523</v>
      </c>
      <c r="J14641">
        <v>225747</v>
      </c>
      <c r="K14641" t="s">
        <v>12506</v>
      </c>
      <c r="L14641" t="s">
        <v>12507</v>
      </c>
      <c r="M14641" t="s">
        <v>33092</v>
      </c>
      <c r="N14641" s="1">
        <v>45444</v>
      </c>
    </row>
    <row r="14642" spans="1:14" x14ac:dyDescent="0.35">
      <c r="A14642" t="s">
        <v>30</v>
      </c>
      <c r="B14642">
        <v>1</v>
      </c>
      <c r="C14642" t="s">
        <v>12505</v>
      </c>
      <c r="D14642" t="s">
        <v>10234</v>
      </c>
      <c r="E14642" s="1">
        <v>45301</v>
      </c>
      <c r="F14642" t="s">
        <v>102</v>
      </c>
      <c r="H14642">
        <v>45</v>
      </c>
      <c r="I14642" s="1">
        <v>45320</v>
      </c>
      <c r="J14642">
        <v>225747</v>
      </c>
      <c r="K14642" t="s">
        <v>12506</v>
      </c>
      <c r="L14642" t="s">
        <v>12507</v>
      </c>
      <c r="M14642" t="s">
        <v>33092</v>
      </c>
      <c r="N14642" s="1">
        <v>45444</v>
      </c>
    </row>
    <row r="14643" spans="1:14" x14ac:dyDescent="0.35">
      <c r="A14643" t="s">
        <v>30</v>
      </c>
      <c r="B14643">
        <v>1</v>
      </c>
      <c r="C14643" t="s">
        <v>12505</v>
      </c>
      <c r="D14643" t="s">
        <v>10234</v>
      </c>
      <c r="E14643" s="1">
        <v>44672</v>
      </c>
      <c r="F14643" t="s">
        <v>102</v>
      </c>
      <c r="H14643">
        <v>107</v>
      </c>
      <c r="I14643" s="1">
        <v>44745</v>
      </c>
      <c r="J14643">
        <v>225747</v>
      </c>
      <c r="K14643" t="s">
        <v>12506</v>
      </c>
      <c r="L14643" t="s">
        <v>12507</v>
      </c>
      <c r="M14643" t="s">
        <v>33092</v>
      </c>
      <c r="N14643" s="1">
        <v>45444</v>
      </c>
    </row>
    <row r="14644" spans="1:14" x14ac:dyDescent="0.35">
      <c r="A14644" t="s">
        <v>30</v>
      </c>
      <c r="B14644">
        <v>1</v>
      </c>
      <c r="C14644" t="s">
        <v>12262</v>
      </c>
      <c r="D14644" t="s">
        <v>4646</v>
      </c>
      <c r="E14644" s="1">
        <v>44375</v>
      </c>
      <c r="F14644" t="s">
        <v>75</v>
      </c>
      <c r="G14644" s="15">
        <v>1300</v>
      </c>
      <c r="J14644">
        <v>225514</v>
      </c>
      <c r="K14644" t="s">
        <v>12263</v>
      </c>
      <c r="L14644" t="s">
        <v>12264</v>
      </c>
      <c r="M14644" t="s">
        <v>33043</v>
      </c>
      <c r="N14644" s="1">
        <v>45444</v>
      </c>
    </row>
    <row r="14645" spans="1:14" x14ac:dyDescent="0.35">
      <c r="A14645" t="s">
        <v>30</v>
      </c>
      <c r="B14645">
        <v>1</v>
      </c>
      <c r="C14645" t="s">
        <v>12262</v>
      </c>
      <c r="D14645" t="s">
        <v>4646</v>
      </c>
      <c r="E14645" s="1">
        <v>44529</v>
      </c>
      <c r="F14645" t="s">
        <v>75</v>
      </c>
      <c r="G14645" s="15">
        <v>1638</v>
      </c>
      <c r="J14645">
        <v>225514</v>
      </c>
      <c r="K14645" t="s">
        <v>12263</v>
      </c>
      <c r="L14645" t="s">
        <v>12264</v>
      </c>
      <c r="M14645" t="s">
        <v>33043</v>
      </c>
      <c r="N14645" s="1">
        <v>45444</v>
      </c>
    </row>
    <row r="14646" spans="1:14" x14ac:dyDescent="0.35">
      <c r="A14646" t="s">
        <v>30</v>
      </c>
      <c r="B14646">
        <v>1</v>
      </c>
      <c r="C14646" t="s">
        <v>12262</v>
      </c>
      <c r="D14646" t="s">
        <v>4646</v>
      </c>
      <c r="E14646" s="1">
        <v>44585</v>
      </c>
      <c r="F14646" t="s">
        <v>75</v>
      </c>
      <c r="G14646" s="15">
        <v>1973</v>
      </c>
      <c r="J14646">
        <v>225514</v>
      </c>
      <c r="K14646" t="s">
        <v>12263</v>
      </c>
      <c r="L14646" t="s">
        <v>12264</v>
      </c>
      <c r="M14646" t="s">
        <v>33043</v>
      </c>
      <c r="N14646" s="1">
        <v>45444</v>
      </c>
    </row>
    <row r="14647" spans="1:14" x14ac:dyDescent="0.35">
      <c r="A14647" t="s">
        <v>30</v>
      </c>
      <c r="B14647">
        <v>1</v>
      </c>
      <c r="C14647" t="s">
        <v>12262</v>
      </c>
      <c r="D14647" t="s">
        <v>4646</v>
      </c>
      <c r="E14647" s="1">
        <v>44592</v>
      </c>
      <c r="F14647" t="s">
        <v>75</v>
      </c>
      <c r="G14647" s="15">
        <v>2320</v>
      </c>
      <c r="J14647">
        <v>225514</v>
      </c>
      <c r="K14647" t="s">
        <v>12263</v>
      </c>
      <c r="L14647" t="s">
        <v>12264</v>
      </c>
      <c r="M14647" t="s">
        <v>33043</v>
      </c>
      <c r="N14647" s="1">
        <v>45444</v>
      </c>
    </row>
    <row r="14648" spans="1:14" x14ac:dyDescent="0.35">
      <c r="A14648" t="s">
        <v>30</v>
      </c>
      <c r="B14648">
        <v>1</v>
      </c>
      <c r="C14648" t="s">
        <v>11847</v>
      </c>
      <c r="D14648" t="s">
        <v>11848</v>
      </c>
      <c r="E14648" s="1">
        <v>45056</v>
      </c>
      <c r="F14648" t="s">
        <v>75</v>
      </c>
      <c r="G14648" s="15">
        <v>13305</v>
      </c>
      <c r="J14648">
        <v>225293</v>
      </c>
      <c r="K14648" t="s">
        <v>11849</v>
      </c>
      <c r="L14648" t="s">
        <v>11850</v>
      </c>
      <c r="M14648" t="s">
        <v>32960</v>
      </c>
      <c r="N14648" s="1">
        <v>45444</v>
      </c>
    </row>
    <row r="14649" spans="1:14" x14ac:dyDescent="0.35">
      <c r="A14649" t="s">
        <v>30</v>
      </c>
      <c r="B14649">
        <v>1</v>
      </c>
      <c r="C14649" t="s">
        <v>11847</v>
      </c>
      <c r="D14649" t="s">
        <v>11848</v>
      </c>
      <c r="E14649" s="1">
        <v>44827</v>
      </c>
      <c r="F14649" t="s">
        <v>75</v>
      </c>
      <c r="G14649" s="15">
        <v>15000</v>
      </c>
      <c r="J14649">
        <v>225293</v>
      </c>
      <c r="K14649" t="s">
        <v>11849</v>
      </c>
      <c r="L14649" t="s">
        <v>11850</v>
      </c>
      <c r="M14649" t="s">
        <v>32960</v>
      </c>
      <c r="N14649" s="1">
        <v>45444</v>
      </c>
    </row>
    <row r="14650" spans="1:14" x14ac:dyDescent="0.35">
      <c r="A14650" t="s">
        <v>30</v>
      </c>
      <c r="B14650">
        <v>1</v>
      </c>
      <c r="C14650" t="s">
        <v>11736</v>
      </c>
      <c r="D14650" t="s">
        <v>11737</v>
      </c>
      <c r="E14650" s="1">
        <v>44551</v>
      </c>
      <c r="F14650" t="s">
        <v>75</v>
      </c>
      <c r="G14650" s="15">
        <v>10134</v>
      </c>
      <c r="J14650">
        <v>225225</v>
      </c>
      <c r="K14650" t="s">
        <v>11738</v>
      </c>
      <c r="L14650" t="s">
        <v>11739</v>
      </c>
      <c r="M14650" t="s">
        <v>32935</v>
      </c>
      <c r="N14650" s="1">
        <v>45444</v>
      </c>
    </row>
    <row r="14651" spans="1:14" x14ac:dyDescent="0.35">
      <c r="A14651" t="s">
        <v>30</v>
      </c>
      <c r="B14651">
        <v>1</v>
      </c>
      <c r="C14651" t="s">
        <v>11736</v>
      </c>
      <c r="D14651" t="s">
        <v>11737</v>
      </c>
      <c r="E14651" s="1">
        <v>45260</v>
      </c>
      <c r="F14651" t="s">
        <v>75</v>
      </c>
      <c r="G14651" s="15">
        <v>11947</v>
      </c>
      <c r="J14651">
        <v>225225</v>
      </c>
      <c r="K14651" t="s">
        <v>11738</v>
      </c>
      <c r="L14651" t="s">
        <v>11739</v>
      </c>
      <c r="M14651" t="s">
        <v>32935</v>
      </c>
      <c r="N14651" s="1">
        <v>45444</v>
      </c>
    </row>
    <row r="14652" spans="1:14" x14ac:dyDescent="0.35">
      <c r="A14652" t="s">
        <v>30</v>
      </c>
      <c r="B14652">
        <v>1</v>
      </c>
      <c r="C14652" t="s">
        <v>11736</v>
      </c>
      <c r="D14652" t="s">
        <v>11737</v>
      </c>
      <c r="E14652" s="1">
        <v>44964</v>
      </c>
      <c r="F14652" t="s">
        <v>75</v>
      </c>
      <c r="G14652" s="15">
        <v>39490</v>
      </c>
      <c r="J14652">
        <v>225225</v>
      </c>
      <c r="K14652" t="s">
        <v>11738</v>
      </c>
      <c r="L14652" t="s">
        <v>11739</v>
      </c>
      <c r="M14652" t="s">
        <v>32935</v>
      </c>
      <c r="N14652" s="1">
        <v>45444</v>
      </c>
    </row>
    <row r="14653" spans="1:14" x14ac:dyDescent="0.35">
      <c r="A14653" t="s">
        <v>30</v>
      </c>
      <c r="B14653">
        <v>1</v>
      </c>
      <c r="C14653" t="s">
        <v>11736</v>
      </c>
      <c r="D14653" t="s">
        <v>11737</v>
      </c>
      <c r="E14653" s="1">
        <v>44846</v>
      </c>
      <c r="F14653" t="s">
        <v>75</v>
      </c>
      <c r="G14653" s="15">
        <v>50111</v>
      </c>
      <c r="J14653">
        <v>225225</v>
      </c>
      <c r="K14653" t="s">
        <v>11738</v>
      </c>
      <c r="L14653" t="s">
        <v>11739</v>
      </c>
      <c r="M14653" t="s">
        <v>32935</v>
      </c>
      <c r="N14653" s="1">
        <v>45444</v>
      </c>
    </row>
    <row r="14654" spans="1:14" x14ac:dyDescent="0.35">
      <c r="A14654" t="s">
        <v>30</v>
      </c>
      <c r="B14654">
        <v>1</v>
      </c>
      <c r="C14654" t="s">
        <v>12384</v>
      </c>
      <c r="D14654" t="s">
        <v>11691</v>
      </c>
      <c r="E14654" s="1">
        <v>44557</v>
      </c>
      <c r="F14654" t="s">
        <v>75</v>
      </c>
      <c r="G14654" s="15">
        <v>975</v>
      </c>
      <c r="J14654">
        <v>225603</v>
      </c>
      <c r="K14654" t="s">
        <v>12385</v>
      </c>
      <c r="L14654" t="s">
        <v>12386</v>
      </c>
      <c r="M14654" t="s">
        <v>33066</v>
      </c>
      <c r="N14654" s="1">
        <v>45444</v>
      </c>
    </row>
    <row r="14655" spans="1:14" x14ac:dyDescent="0.35">
      <c r="A14655" t="s">
        <v>30</v>
      </c>
      <c r="B14655">
        <v>1</v>
      </c>
      <c r="C14655" t="s">
        <v>12384</v>
      </c>
      <c r="D14655" t="s">
        <v>11691</v>
      </c>
      <c r="E14655" s="1">
        <v>44915</v>
      </c>
      <c r="F14655" t="s">
        <v>75</v>
      </c>
      <c r="G14655" s="15">
        <v>8857</v>
      </c>
      <c r="J14655">
        <v>225603</v>
      </c>
      <c r="K14655" t="s">
        <v>12385</v>
      </c>
      <c r="L14655" t="s">
        <v>12386</v>
      </c>
      <c r="M14655" t="s">
        <v>33066</v>
      </c>
      <c r="N14655" s="1">
        <v>45444</v>
      </c>
    </row>
    <row r="14656" spans="1:14" x14ac:dyDescent="0.35">
      <c r="A14656" t="s">
        <v>30</v>
      </c>
      <c r="B14656">
        <v>1</v>
      </c>
      <c r="C14656" t="s">
        <v>12384</v>
      </c>
      <c r="D14656" t="s">
        <v>11691</v>
      </c>
      <c r="E14656" s="1">
        <v>44987</v>
      </c>
      <c r="F14656" t="s">
        <v>75</v>
      </c>
      <c r="G14656" s="15">
        <v>141076</v>
      </c>
      <c r="J14656">
        <v>225603</v>
      </c>
      <c r="K14656" t="s">
        <v>12385</v>
      </c>
      <c r="L14656" t="s">
        <v>12386</v>
      </c>
      <c r="M14656" t="s">
        <v>33066</v>
      </c>
      <c r="N14656" s="1">
        <v>45444</v>
      </c>
    </row>
    <row r="14657" spans="1:14" x14ac:dyDescent="0.35">
      <c r="A14657" t="s">
        <v>30</v>
      </c>
      <c r="B14657">
        <v>1</v>
      </c>
      <c r="C14657" t="s">
        <v>11607</v>
      </c>
      <c r="D14657" t="s">
        <v>11608</v>
      </c>
      <c r="E14657" s="1">
        <v>44914</v>
      </c>
      <c r="F14657" t="s">
        <v>75</v>
      </c>
      <c r="G14657" s="15">
        <v>7901</v>
      </c>
      <c r="J14657">
        <v>225014</v>
      </c>
      <c r="K14657" t="s">
        <v>11609</v>
      </c>
      <c r="L14657" t="s">
        <v>11610</v>
      </c>
      <c r="M14657" t="s">
        <v>32899</v>
      </c>
      <c r="N14657" s="1">
        <v>45444</v>
      </c>
    </row>
    <row r="14658" spans="1:14" x14ac:dyDescent="0.35">
      <c r="A14658" t="s">
        <v>30</v>
      </c>
      <c r="B14658">
        <v>1</v>
      </c>
      <c r="C14658" t="s">
        <v>12019</v>
      </c>
      <c r="D14658" t="s">
        <v>6779</v>
      </c>
      <c r="E14658" s="1">
        <v>45084</v>
      </c>
      <c r="F14658" t="s">
        <v>75</v>
      </c>
      <c r="G14658" s="15">
        <v>9770</v>
      </c>
      <c r="J14658">
        <v>225386</v>
      </c>
      <c r="K14658" t="s">
        <v>12020</v>
      </c>
      <c r="L14658" t="s">
        <v>12021</v>
      </c>
      <c r="M14658" t="s">
        <v>32971</v>
      </c>
      <c r="N14658" s="1">
        <v>45444</v>
      </c>
    </row>
    <row r="14659" spans="1:14" x14ac:dyDescent="0.35">
      <c r="A14659" t="s">
        <v>30</v>
      </c>
      <c r="B14659">
        <v>1</v>
      </c>
      <c r="C14659" t="s">
        <v>12121</v>
      </c>
      <c r="D14659" t="s">
        <v>11604</v>
      </c>
      <c r="E14659" s="1">
        <v>45181</v>
      </c>
      <c r="F14659" t="s">
        <v>75</v>
      </c>
      <c r="G14659" s="15">
        <v>8648</v>
      </c>
      <c r="J14659">
        <v>225438</v>
      </c>
      <c r="K14659" t="s">
        <v>12122</v>
      </c>
      <c r="L14659" t="s">
        <v>12123</v>
      </c>
      <c r="M14659" t="s">
        <v>32928</v>
      </c>
      <c r="N14659" s="1">
        <v>45444</v>
      </c>
    </row>
    <row r="14660" spans="1:14" x14ac:dyDescent="0.35">
      <c r="A14660" t="s">
        <v>30</v>
      </c>
      <c r="B14660">
        <v>1</v>
      </c>
      <c r="C14660" t="s">
        <v>12075</v>
      </c>
      <c r="D14660" t="s">
        <v>11729</v>
      </c>
      <c r="E14660" s="1">
        <v>44389</v>
      </c>
      <c r="F14660" t="s">
        <v>75</v>
      </c>
      <c r="G14660" s="15">
        <v>650</v>
      </c>
      <c r="J14660">
        <v>225414</v>
      </c>
      <c r="K14660" t="s">
        <v>12076</v>
      </c>
      <c r="L14660" t="s">
        <v>12077</v>
      </c>
      <c r="M14660" t="s">
        <v>33006</v>
      </c>
      <c r="N14660" s="1">
        <v>45444</v>
      </c>
    </row>
    <row r="14661" spans="1:14" x14ac:dyDescent="0.35">
      <c r="A14661" t="s">
        <v>30</v>
      </c>
      <c r="B14661">
        <v>1</v>
      </c>
      <c r="C14661" t="s">
        <v>12221</v>
      </c>
      <c r="D14661" t="s">
        <v>12118</v>
      </c>
      <c r="E14661" s="1">
        <v>44354</v>
      </c>
      <c r="F14661" t="s">
        <v>75</v>
      </c>
      <c r="G14661" s="15">
        <v>31265</v>
      </c>
      <c r="J14661">
        <v>225493</v>
      </c>
      <c r="K14661" t="s">
        <v>12222</v>
      </c>
      <c r="L14661" t="s">
        <v>12223</v>
      </c>
      <c r="M14661" t="s">
        <v>33018</v>
      </c>
      <c r="N14661" s="1">
        <v>45444</v>
      </c>
    </row>
    <row r="14662" spans="1:14" x14ac:dyDescent="0.35">
      <c r="A14662" t="s">
        <v>30</v>
      </c>
      <c r="B14662">
        <v>1</v>
      </c>
      <c r="C14662" t="s">
        <v>12221</v>
      </c>
      <c r="D14662" t="s">
        <v>12118</v>
      </c>
      <c r="E14662" s="1">
        <v>45331</v>
      </c>
      <c r="F14662" t="s">
        <v>75</v>
      </c>
      <c r="G14662" s="15">
        <v>53264</v>
      </c>
      <c r="J14662">
        <v>225493</v>
      </c>
      <c r="K14662" t="s">
        <v>12222</v>
      </c>
      <c r="L14662" t="s">
        <v>12223</v>
      </c>
      <c r="M14662" t="s">
        <v>33018</v>
      </c>
      <c r="N14662" s="1">
        <v>45444</v>
      </c>
    </row>
    <row r="14663" spans="1:14" x14ac:dyDescent="0.35">
      <c r="A14663" t="s">
        <v>30</v>
      </c>
      <c r="B14663">
        <v>1</v>
      </c>
      <c r="C14663" t="s">
        <v>12221</v>
      </c>
      <c r="D14663" t="s">
        <v>12118</v>
      </c>
      <c r="E14663" s="1">
        <v>44964</v>
      </c>
      <c r="F14663" t="s">
        <v>75</v>
      </c>
      <c r="G14663" s="15">
        <v>55692</v>
      </c>
      <c r="J14663">
        <v>225493</v>
      </c>
      <c r="K14663" t="s">
        <v>12222</v>
      </c>
      <c r="L14663" t="s">
        <v>12223</v>
      </c>
      <c r="M14663" t="s">
        <v>33018</v>
      </c>
      <c r="N14663" s="1">
        <v>45444</v>
      </c>
    </row>
    <row r="14664" spans="1:14" x14ac:dyDescent="0.35">
      <c r="A14664" t="s">
        <v>30</v>
      </c>
      <c r="B14664">
        <v>1</v>
      </c>
      <c r="C14664" t="s">
        <v>11882</v>
      </c>
      <c r="D14664" t="s">
        <v>11604</v>
      </c>
      <c r="E14664" s="1">
        <v>44515</v>
      </c>
      <c r="F14664" t="s">
        <v>75</v>
      </c>
      <c r="G14664" s="15">
        <v>650</v>
      </c>
      <c r="J14664">
        <v>225305</v>
      </c>
      <c r="K14664" t="s">
        <v>11883</v>
      </c>
      <c r="L14664" t="s">
        <v>11884</v>
      </c>
      <c r="M14664" t="s">
        <v>32970</v>
      </c>
      <c r="N14664" s="1">
        <v>45444</v>
      </c>
    </row>
    <row r="14665" spans="1:14" x14ac:dyDescent="0.35">
      <c r="A14665" t="s">
        <v>30</v>
      </c>
      <c r="B14665">
        <v>1</v>
      </c>
      <c r="C14665" t="s">
        <v>11882</v>
      </c>
      <c r="D14665" t="s">
        <v>11604</v>
      </c>
      <c r="E14665" s="1">
        <v>44623</v>
      </c>
      <c r="F14665" t="s">
        <v>75</v>
      </c>
      <c r="G14665" s="15">
        <v>3337</v>
      </c>
      <c r="J14665">
        <v>225305</v>
      </c>
      <c r="K14665" t="s">
        <v>11883</v>
      </c>
      <c r="L14665" t="s">
        <v>11884</v>
      </c>
      <c r="M14665" t="s">
        <v>32970</v>
      </c>
      <c r="N14665" s="1">
        <v>45444</v>
      </c>
    </row>
    <row r="14666" spans="1:14" x14ac:dyDescent="0.35">
      <c r="A14666" t="s">
        <v>30</v>
      </c>
      <c r="B14666">
        <v>1</v>
      </c>
      <c r="C14666" t="s">
        <v>11882</v>
      </c>
      <c r="D14666" t="s">
        <v>11604</v>
      </c>
      <c r="E14666" s="1">
        <v>44356</v>
      </c>
      <c r="F14666" t="s">
        <v>75</v>
      </c>
      <c r="G14666" s="15">
        <v>7345</v>
      </c>
      <c r="J14666">
        <v>225305</v>
      </c>
      <c r="K14666" t="s">
        <v>11883</v>
      </c>
      <c r="L14666" t="s">
        <v>11884</v>
      </c>
      <c r="M14666" t="s">
        <v>32970</v>
      </c>
      <c r="N14666" s="1">
        <v>45444</v>
      </c>
    </row>
    <row r="14667" spans="1:14" x14ac:dyDescent="0.35">
      <c r="A14667" t="s">
        <v>30</v>
      </c>
      <c r="B14667">
        <v>1</v>
      </c>
      <c r="C14667" t="s">
        <v>12101</v>
      </c>
      <c r="D14667" t="s">
        <v>11677</v>
      </c>
      <c r="E14667" s="1">
        <v>45163</v>
      </c>
      <c r="F14667" t="s">
        <v>75</v>
      </c>
      <c r="G14667" s="15">
        <v>14521</v>
      </c>
      <c r="J14667">
        <v>225430</v>
      </c>
      <c r="K14667" t="s">
        <v>12102</v>
      </c>
      <c r="L14667" t="s">
        <v>12103</v>
      </c>
      <c r="M14667" t="s">
        <v>33014</v>
      </c>
      <c r="N14667" s="1">
        <v>45444</v>
      </c>
    </row>
    <row r="14668" spans="1:14" x14ac:dyDescent="0.35">
      <c r="A14668" t="s">
        <v>30</v>
      </c>
      <c r="B14668">
        <v>1</v>
      </c>
      <c r="C14668" t="s">
        <v>12101</v>
      </c>
      <c r="D14668" t="s">
        <v>11677</v>
      </c>
      <c r="E14668" s="1">
        <v>44683</v>
      </c>
      <c r="F14668" t="s">
        <v>75</v>
      </c>
      <c r="G14668" s="15">
        <v>15000</v>
      </c>
      <c r="J14668">
        <v>225430</v>
      </c>
      <c r="K14668" t="s">
        <v>12102</v>
      </c>
      <c r="L14668" t="s">
        <v>12103</v>
      </c>
      <c r="M14668" t="s">
        <v>33014</v>
      </c>
      <c r="N14668" s="1">
        <v>45444</v>
      </c>
    </row>
    <row r="14669" spans="1:14" x14ac:dyDescent="0.35">
      <c r="A14669" t="s">
        <v>30</v>
      </c>
      <c r="B14669">
        <v>1</v>
      </c>
      <c r="C14669" t="s">
        <v>9676</v>
      </c>
      <c r="D14669" t="s">
        <v>2484</v>
      </c>
      <c r="E14669" s="1">
        <v>44431</v>
      </c>
      <c r="F14669" t="s">
        <v>75</v>
      </c>
      <c r="G14669" s="15">
        <v>650</v>
      </c>
      <c r="J14669">
        <v>225452</v>
      </c>
      <c r="K14669" t="s">
        <v>12148</v>
      </c>
      <c r="L14669" t="s">
        <v>12149</v>
      </c>
      <c r="M14669" t="s">
        <v>33020</v>
      </c>
      <c r="N14669" s="1">
        <v>45444</v>
      </c>
    </row>
    <row r="14670" spans="1:14" x14ac:dyDescent="0.35">
      <c r="A14670" t="s">
        <v>30</v>
      </c>
      <c r="B14670">
        <v>1</v>
      </c>
      <c r="C14670" t="s">
        <v>12459</v>
      </c>
      <c r="D14670" t="s">
        <v>12460</v>
      </c>
      <c r="E14670" s="1">
        <v>44417</v>
      </c>
      <c r="F14670" t="s">
        <v>75</v>
      </c>
      <c r="G14670" s="15">
        <v>655</v>
      </c>
      <c r="J14670">
        <v>225683</v>
      </c>
      <c r="K14670" t="s">
        <v>12461</v>
      </c>
      <c r="L14670" t="s">
        <v>33086</v>
      </c>
      <c r="M14670" t="s">
        <v>33085</v>
      </c>
      <c r="N14670" s="1">
        <v>45444</v>
      </c>
    </row>
    <row r="14671" spans="1:14" x14ac:dyDescent="0.35">
      <c r="A14671" t="s">
        <v>30</v>
      </c>
      <c r="B14671">
        <v>1</v>
      </c>
      <c r="C14671" t="s">
        <v>12459</v>
      </c>
      <c r="D14671" t="s">
        <v>12460</v>
      </c>
      <c r="E14671" s="1">
        <v>44993</v>
      </c>
      <c r="F14671" t="s">
        <v>75</v>
      </c>
      <c r="G14671" s="15">
        <v>3250</v>
      </c>
      <c r="J14671">
        <v>225683</v>
      </c>
      <c r="K14671" t="s">
        <v>12461</v>
      </c>
      <c r="L14671" t="s">
        <v>33086</v>
      </c>
      <c r="M14671" t="s">
        <v>33085</v>
      </c>
      <c r="N14671" s="1">
        <v>45444</v>
      </c>
    </row>
    <row r="14672" spans="1:14" x14ac:dyDescent="0.35">
      <c r="A14672" t="s">
        <v>30</v>
      </c>
      <c r="B14672">
        <v>1</v>
      </c>
      <c r="C14672" t="s">
        <v>12459</v>
      </c>
      <c r="D14672" t="s">
        <v>12460</v>
      </c>
      <c r="E14672" s="1">
        <v>44957</v>
      </c>
      <c r="F14672" t="s">
        <v>75</v>
      </c>
      <c r="G14672" s="15">
        <v>8648</v>
      </c>
      <c r="J14672">
        <v>225683</v>
      </c>
      <c r="K14672" t="s">
        <v>12461</v>
      </c>
      <c r="L14672" t="s">
        <v>33086</v>
      </c>
      <c r="M14672" t="s">
        <v>33085</v>
      </c>
      <c r="N14672" s="1">
        <v>45444</v>
      </c>
    </row>
    <row r="14673" spans="1:14" x14ac:dyDescent="0.35">
      <c r="A14673" t="s">
        <v>30</v>
      </c>
      <c r="B14673">
        <v>1</v>
      </c>
      <c r="C14673" t="s">
        <v>12459</v>
      </c>
      <c r="D14673" t="s">
        <v>12460</v>
      </c>
      <c r="E14673" s="1">
        <v>45328</v>
      </c>
      <c r="F14673" t="s">
        <v>75</v>
      </c>
      <c r="G14673" s="15">
        <v>16195</v>
      </c>
      <c r="J14673">
        <v>225683</v>
      </c>
      <c r="K14673" t="s">
        <v>12461</v>
      </c>
      <c r="L14673" t="s">
        <v>33086</v>
      </c>
      <c r="M14673" t="s">
        <v>33085</v>
      </c>
      <c r="N14673" s="1">
        <v>45444</v>
      </c>
    </row>
    <row r="14674" spans="1:14" x14ac:dyDescent="0.35">
      <c r="A14674" t="s">
        <v>30</v>
      </c>
      <c r="B14674">
        <v>1</v>
      </c>
      <c r="C14674" t="s">
        <v>12459</v>
      </c>
      <c r="D14674" t="s">
        <v>12460</v>
      </c>
      <c r="E14674" s="1">
        <v>44497</v>
      </c>
      <c r="F14674" t="s">
        <v>75</v>
      </c>
      <c r="G14674" s="15">
        <v>45110</v>
      </c>
      <c r="J14674">
        <v>225683</v>
      </c>
      <c r="K14674" t="s">
        <v>12461</v>
      </c>
      <c r="L14674" t="s">
        <v>33086</v>
      </c>
      <c r="M14674" t="s">
        <v>33085</v>
      </c>
      <c r="N14674" s="1">
        <v>45444</v>
      </c>
    </row>
    <row r="14675" spans="1:14" x14ac:dyDescent="0.35">
      <c r="A14675" t="s">
        <v>30</v>
      </c>
      <c r="B14675">
        <v>1</v>
      </c>
      <c r="C14675" t="s">
        <v>12289</v>
      </c>
      <c r="D14675" t="s">
        <v>12290</v>
      </c>
      <c r="E14675" s="1">
        <v>44468</v>
      </c>
      <c r="F14675" t="s">
        <v>75</v>
      </c>
      <c r="G14675" s="15">
        <v>3250</v>
      </c>
      <c r="J14675">
        <v>225531</v>
      </c>
      <c r="K14675" t="s">
        <v>12291</v>
      </c>
      <c r="L14675" t="s">
        <v>12292</v>
      </c>
      <c r="M14675" t="s">
        <v>33048</v>
      </c>
      <c r="N14675" s="1">
        <v>45444</v>
      </c>
    </row>
    <row r="14676" spans="1:14" x14ac:dyDescent="0.35">
      <c r="A14676" t="s">
        <v>30</v>
      </c>
      <c r="B14676">
        <v>1</v>
      </c>
      <c r="C14676" t="s">
        <v>12289</v>
      </c>
      <c r="D14676" t="s">
        <v>12290</v>
      </c>
      <c r="E14676" s="1">
        <v>44817</v>
      </c>
      <c r="F14676" t="s">
        <v>75</v>
      </c>
      <c r="G14676" s="15">
        <v>9750</v>
      </c>
      <c r="J14676">
        <v>225531</v>
      </c>
      <c r="K14676" t="s">
        <v>12291</v>
      </c>
      <c r="L14676" t="s">
        <v>12292</v>
      </c>
      <c r="M14676" t="s">
        <v>33048</v>
      </c>
      <c r="N14676" s="1">
        <v>45444</v>
      </c>
    </row>
    <row r="14677" spans="1:14" x14ac:dyDescent="0.35">
      <c r="A14677" t="s">
        <v>30</v>
      </c>
      <c r="B14677">
        <v>1</v>
      </c>
      <c r="C14677" t="s">
        <v>12289</v>
      </c>
      <c r="D14677" t="s">
        <v>12290</v>
      </c>
      <c r="E14677" s="1">
        <v>44754</v>
      </c>
      <c r="F14677" t="s">
        <v>75</v>
      </c>
      <c r="G14677" s="15">
        <v>9750</v>
      </c>
      <c r="J14677">
        <v>225531</v>
      </c>
      <c r="K14677" t="s">
        <v>12291</v>
      </c>
      <c r="L14677" t="s">
        <v>12292</v>
      </c>
      <c r="M14677" t="s">
        <v>33048</v>
      </c>
      <c r="N14677" s="1">
        <v>45444</v>
      </c>
    </row>
    <row r="14678" spans="1:14" x14ac:dyDescent="0.35">
      <c r="A14678" t="s">
        <v>30</v>
      </c>
      <c r="B14678">
        <v>1</v>
      </c>
      <c r="C14678" t="s">
        <v>35284</v>
      </c>
      <c r="D14678" t="s">
        <v>12224</v>
      </c>
      <c r="E14678" s="1">
        <v>44389</v>
      </c>
      <c r="F14678" t="s">
        <v>75</v>
      </c>
      <c r="G14678" s="15">
        <v>655</v>
      </c>
      <c r="J14678">
        <v>225494</v>
      </c>
      <c r="K14678" t="s">
        <v>12225</v>
      </c>
      <c r="L14678" t="s">
        <v>12226</v>
      </c>
      <c r="M14678" t="s">
        <v>33036</v>
      </c>
      <c r="N14678" s="1">
        <v>45444</v>
      </c>
    </row>
    <row r="14679" spans="1:14" x14ac:dyDescent="0.35">
      <c r="A14679" t="s">
        <v>30</v>
      </c>
      <c r="B14679">
        <v>1</v>
      </c>
      <c r="C14679" t="s">
        <v>35284</v>
      </c>
      <c r="D14679" t="s">
        <v>12224</v>
      </c>
      <c r="E14679" s="1">
        <v>44557</v>
      </c>
      <c r="F14679" t="s">
        <v>75</v>
      </c>
      <c r="G14679" s="15">
        <v>983</v>
      </c>
      <c r="J14679">
        <v>225494</v>
      </c>
      <c r="K14679" t="s">
        <v>12225</v>
      </c>
      <c r="L14679" t="s">
        <v>12226</v>
      </c>
      <c r="M14679" t="s">
        <v>33036</v>
      </c>
      <c r="N14679" s="1">
        <v>45444</v>
      </c>
    </row>
    <row r="14680" spans="1:14" x14ac:dyDescent="0.35">
      <c r="A14680" t="s">
        <v>30</v>
      </c>
      <c r="B14680">
        <v>1</v>
      </c>
      <c r="C14680" t="s">
        <v>35284</v>
      </c>
      <c r="D14680" t="s">
        <v>12224</v>
      </c>
      <c r="E14680" s="1">
        <v>44592</v>
      </c>
      <c r="F14680" t="s">
        <v>75</v>
      </c>
      <c r="G14680" s="15">
        <v>1325</v>
      </c>
      <c r="J14680">
        <v>225494</v>
      </c>
      <c r="K14680" t="s">
        <v>12225</v>
      </c>
      <c r="L14680" t="s">
        <v>12226</v>
      </c>
      <c r="M14680" t="s">
        <v>33036</v>
      </c>
      <c r="N14680" s="1">
        <v>45444</v>
      </c>
    </row>
    <row r="14681" spans="1:14" x14ac:dyDescent="0.35">
      <c r="A14681" t="s">
        <v>30</v>
      </c>
      <c r="B14681">
        <v>1</v>
      </c>
      <c r="C14681" t="s">
        <v>35284</v>
      </c>
      <c r="D14681" t="s">
        <v>12224</v>
      </c>
      <c r="E14681" s="1">
        <v>44599</v>
      </c>
      <c r="F14681" t="s">
        <v>75</v>
      </c>
      <c r="G14681" s="15">
        <v>1657</v>
      </c>
      <c r="J14681">
        <v>225494</v>
      </c>
      <c r="K14681" t="s">
        <v>12225</v>
      </c>
      <c r="L14681" t="s">
        <v>12226</v>
      </c>
      <c r="M14681" t="s">
        <v>33036</v>
      </c>
      <c r="N14681" s="1">
        <v>45444</v>
      </c>
    </row>
    <row r="14682" spans="1:14" x14ac:dyDescent="0.35">
      <c r="A14682" t="s">
        <v>30</v>
      </c>
      <c r="B14682">
        <v>1</v>
      </c>
      <c r="C14682" t="s">
        <v>35284</v>
      </c>
      <c r="D14682" t="s">
        <v>12224</v>
      </c>
      <c r="E14682" s="1">
        <v>44606</v>
      </c>
      <c r="F14682" t="s">
        <v>75</v>
      </c>
      <c r="G14682" s="15">
        <v>1988</v>
      </c>
      <c r="J14682">
        <v>225494</v>
      </c>
      <c r="K14682" t="s">
        <v>12225</v>
      </c>
      <c r="L14682" t="s">
        <v>12226</v>
      </c>
      <c r="M14682" t="s">
        <v>33036</v>
      </c>
      <c r="N14682" s="1">
        <v>45444</v>
      </c>
    </row>
    <row r="14683" spans="1:14" x14ac:dyDescent="0.35">
      <c r="A14683" t="s">
        <v>30</v>
      </c>
      <c r="B14683">
        <v>1</v>
      </c>
      <c r="C14683" t="s">
        <v>35284</v>
      </c>
      <c r="D14683" t="s">
        <v>12224</v>
      </c>
      <c r="E14683" s="1">
        <v>44613</v>
      </c>
      <c r="F14683" t="s">
        <v>75</v>
      </c>
      <c r="G14683" s="15">
        <v>2320</v>
      </c>
      <c r="J14683">
        <v>225494</v>
      </c>
      <c r="K14683" t="s">
        <v>12225</v>
      </c>
      <c r="L14683" t="s">
        <v>12226</v>
      </c>
      <c r="M14683" t="s">
        <v>33036</v>
      </c>
      <c r="N14683" s="1">
        <v>45444</v>
      </c>
    </row>
    <row r="14684" spans="1:14" x14ac:dyDescent="0.35">
      <c r="A14684" t="s">
        <v>30</v>
      </c>
      <c r="B14684">
        <v>1</v>
      </c>
      <c r="C14684" t="s">
        <v>35284</v>
      </c>
      <c r="D14684" t="s">
        <v>12224</v>
      </c>
      <c r="E14684" s="1">
        <v>44662</v>
      </c>
      <c r="F14684" t="s">
        <v>75</v>
      </c>
      <c r="G14684" s="15">
        <v>2631</v>
      </c>
      <c r="J14684">
        <v>225494</v>
      </c>
      <c r="K14684" t="s">
        <v>12225</v>
      </c>
      <c r="L14684" t="s">
        <v>12226</v>
      </c>
      <c r="M14684" t="s">
        <v>33036</v>
      </c>
      <c r="N14684" s="1">
        <v>45444</v>
      </c>
    </row>
    <row r="14685" spans="1:14" x14ac:dyDescent="0.35">
      <c r="A14685" t="s">
        <v>30</v>
      </c>
      <c r="B14685">
        <v>1</v>
      </c>
      <c r="C14685" t="s">
        <v>35284</v>
      </c>
      <c r="D14685" t="s">
        <v>12224</v>
      </c>
      <c r="E14685" s="1">
        <v>44727</v>
      </c>
      <c r="F14685" t="s">
        <v>75</v>
      </c>
      <c r="G14685" s="15">
        <v>8648</v>
      </c>
      <c r="J14685">
        <v>225494</v>
      </c>
      <c r="K14685" t="s">
        <v>12225</v>
      </c>
      <c r="L14685" t="s">
        <v>12226</v>
      </c>
      <c r="M14685" t="s">
        <v>33036</v>
      </c>
      <c r="N14685" s="1">
        <v>45444</v>
      </c>
    </row>
    <row r="14686" spans="1:14" x14ac:dyDescent="0.35">
      <c r="A14686" t="s">
        <v>30</v>
      </c>
      <c r="B14686">
        <v>1</v>
      </c>
      <c r="C14686" t="s">
        <v>35284</v>
      </c>
      <c r="D14686" t="s">
        <v>12224</v>
      </c>
      <c r="E14686" s="1">
        <v>44984</v>
      </c>
      <c r="F14686" t="s">
        <v>75</v>
      </c>
      <c r="G14686" s="15">
        <v>9750</v>
      </c>
      <c r="J14686">
        <v>225494</v>
      </c>
      <c r="K14686" t="s">
        <v>12225</v>
      </c>
      <c r="L14686" t="s">
        <v>12226</v>
      </c>
      <c r="M14686" t="s">
        <v>33036</v>
      </c>
      <c r="N14686" s="1">
        <v>45444</v>
      </c>
    </row>
    <row r="14687" spans="1:14" x14ac:dyDescent="0.35">
      <c r="A14687" t="s">
        <v>30</v>
      </c>
      <c r="B14687">
        <v>1</v>
      </c>
      <c r="C14687" t="s">
        <v>35284</v>
      </c>
      <c r="D14687" t="s">
        <v>12224</v>
      </c>
      <c r="E14687" s="1">
        <v>44609</v>
      </c>
      <c r="F14687" t="s">
        <v>75</v>
      </c>
      <c r="G14687" s="15">
        <v>9750</v>
      </c>
      <c r="J14687">
        <v>225494</v>
      </c>
      <c r="K14687" t="s">
        <v>12225</v>
      </c>
      <c r="L14687" t="s">
        <v>12226</v>
      </c>
      <c r="M14687" t="s">
        <v>33036</v>
      </c>
      <c r="N14687" s="1">
        <v>45444</v>
      </c>
    </row>
    <row r="14688" spans="1:14" x14ac:dyDescent="0.35">
      <c r="A14688" t="s">
        <v>30</v>
      </c>
      <c r="B14688">
        <v>1</v>
      </c>
      <c r="C14688" t="s">
        <v>35284</v>
      </c>
      <c r="D14688" t="s">
        <v>12224</v>
      </c>
      <c r="E14688" s="1">
        <v>44784</v>
      </c>
      <c r="F14688" t="s">
        <v>75</v>
      </c>
      <c r="G14688" s="15">
        <v>68621</v>
      </c>
      <c r="J14688">
        <v>225494</v>
      </c>
      <c r="K14688" t="s">
        <v>12225</v>
      </c>
      <c r="L14688" t="s">
        <v>12226</v>
      </c>
      <c r="M14688" t="s">
        <v>33036</v>
      </c>
      <c r="N14688" s="1">
        <v>45444</v>
      </c>
    </row>
    <row r="14689" spans="1:14" x14ac:dyDescent="0.35">
      <c r="A14689" t="s">
        <v>30</v>
      </c>
      <c r="B14689">
        <v>1</v>
      </c>
      <c r="C14689" t="s">
        <v>12010</v>
      </c>
      <c r="D14689" t="s">
        <v>11729</v>
      </c>
      <c r="E14689" s="1">
        <v>44585</v>
      </c>
      <c r="F14689" t="s">
        <v>75</v>
      </c>
      <c r="G14689" s="15">
        <v>658</v>
      </c>
      <c r="J14689">
        <v>225382</v>
      </c>
      <c r="K14689" t="s">
        <v>12011</v>
      </c>
      <c r="L14689" t="s">
        <v>12012</v>
      </c>
      <c r="M14689" t="s">
        <v>32994</v>
      </c>
      <c r="N14689" s="1">
        <v>45444</v>
      </c>
    </row>
    <row r="14690" spans="1:14" x14ac:dyDescent="0.35">
      <c r="A14690" t="s">
        <v>30</v>
      </c>
      <c r="B14690">
        <v>1</v>
      </c>
      <c r="C14690" t="s">
        <v>12010</v>
      </c>
      <c r="D14690" t="s">
        <v>11729</v>
      </c>
      <c r="E14690" s="1">
        <v>44592</v>
      </c>
      <c r="F14690" t="s">
        <v>75</v>
      </c>
      <c r="G14690" s="15">
        <v>987</v>
      </c>
      <c r="J14690">
        <v>225382</v>
      </c>
      <c r="K14690" t="s">
        <v>12011</v>
      </c>
      <c r="L14690" t="s">
        <v>12012</v>
      </c>
      <c r="M14690" t="s">
        <v>32994</v>
      </c>
      <c r="N14690" s="1">
        <v>45444</v>
      </c>
    </row>
    <row r="14691" spans="1:14" x14ac:dyDescent="0.35">
      <c r="A14691" t="s">
        <v>30</v>
      </c>
      <c r="B14691">
        <v>1</v>
      </c>
      <c r="C14691" t="s">
        <v>12010</v>
      </c>
      <c r="D14691" t="s">
        <v>11729</v>
      </c>
      <c r="E14691" s="1">
        <v>44753</v>
      </c>
      <c r="F14691" t="s">
        <v>75</v>
      </c>
      <c r="G14691" s="15">
        <v>2466</v>
      </c>
      <c r="J14691">
        <v>225382</v>
      </c>
      <c r="K14691" t="s">
        <v>12011</v>
      </c>
      <c r="L14691" t="s">
        <v>12012</v>
      </c>
      <c r="M14691" t="s">
        <v>32994</v>
      </c>
      <c r="N14691" s="1">
        <v>45444</v>
      </c>
    </row>
    <row r="14692" spans="1:14" x14ac:dyDescent="0.35">
      <c r="A14692" t="s">
        <v>30</v>
      </c>
      <c r="B14692">
        <v>1</v>
      </c>
      <c r="C14692" t="s">
        <v>12010</v>
      </c>
      <c r="D14692" t="s">
        <v>11729</v>
      </c>
      <c r="E14692" s="1">
        <v>44760</v>
      </c>
      <c r="F14692" t="s">
        <v>75</v>
      </c>
      <c r="G14692" s="15">
        <v>2818</v>
      </c>
      <c r="J14692">
        <v>225382</v>
      </c>
      <c r="K14692" t="s">
        <v>12011</v>
      </c>
      <c r="L14692" t="s">
        <v>12012</v>
      </c>
      <c r="M14692" t="s">
        <v>32994</v>
      </c>
      <c r="N14692" s="1">
        <v>45444</v>
      </c>
    </row>
    <row r="14693" spans="1:14" x14ac:dyDescent="0.35">
      <c r="A14693" t="s">
        <v>30</v>
      </c>
      <c r="B14693">
        <v>1</v>
      </c>
      <c r="C14693" t="s">
        <v>12010</v>
      </c>
      <c r="D14693" t="s">
        <v>11729</v>
      </c>
      <c r="E14693" s="1">
        <v>44767</v>
      </c>
      <c r="F14693" t="s">
        <v>75</v>
      </c>
      <c r="G14693" s="15">
        <v>3170</v>
      </c>
      <c r="J14693">
        <v>225382</v>
      </c>
      <c r="K14693" t="s">
        <v>12011</v>
      </c>
      <c r="L14693" t="s">
        <v>12012</v>
      </c>
      <c r="M14693" t="s">
        <v>32994</v>
      </c>
      <c r="N14693" s="1">
        <v>45444</v>
      </c>
    </row>
    <row r="14694" spans="1:14" x14ac:dyDescent="0.35">
      <c r="A14694" t="s">
        <v>30</v>
      </c>
      <c r="B14694">
        <v>1</v>
      </c>
      <c r="C14694" t="s">
        <v>12010</v>
      </c>
      <c r="D14694" t="s">
        <v>11729</v>
      </c>
      <c r="E14694" s="1">
        <v>44775</v>
      </c>
      <c r="F14694" t="s">
        <v>75</v>
      </c>
      <c r="G14694" s="15">
        <v>3523</v>
      </c>
      <c r="J14694">
        <v>225382</v>
      </c>
      <c r="K14694" t="s">
        <v>12011</v>
      </c>
      <c r="L14694" t="s">
        <v>12012</v>
      </c>
      <c r="M14694" t="s">
        <v>32994</v>
      </c>
      <c r="N14694" s="1">
        <v>45444</v>
      </c>
    </row>
    <row r="14695" spans="1:14" x14ac:dyDescent="0.35">
      <c r="A14695" t="s">
        <v>30</v>
      </c>
      <c r="B14695">
        <v>1</v>
      </c>
      <c r="C14695" t="s">
        <v>12010</v>
      </c>
      <c r="D14695" t="s">
        <v>11729</v>
      </c>
      <c r="E14695" s="1">
        <v>44781</v>
      </c>
      <c r="F14695" t="s">
        <v>75</v>
      </c>
      <c r="G14695" s="15">
        <v>3875</v>
      </c>
      <c r="J14695">
        <v>225382</v>
      </c>
      <c r="K14695" t="s">
        <v>12011</v>
      </c>
      <c r="L14695" t="s">
        <v>12012</v>
      </c>
      <c r="M14695" t="s">
        <v>32994</v>
      </c>
      <c r="N14695" s="1">
        <v>45444</v>
      </c>
    </row>
    <row r="14696" spans="1:14" x14ac:dyDescent="0.35">
      <c r="A14696" t="s">
        <v>30</v>
      </c>
      <c r="B14696">
        <v>1</v>
      </c>
      <c r="C14696" t="s">
        <v>12010</v>
      </c>
      <c r="D14696" t="s">
        <v>11729</v>
      </c>
      <c r="E14696" s="1">
        <v>44789</v>
      </c>
      <c r="F14696" t="s">
        <v>75</v>
      </c>
      <c r="G14696" s="15">
        <v>4227</v>
      </c>
      <c r="J14696">
        <v>225382</v>
      </c>
      <c r="K14696" t="s">
        <v>12011</v>
      </c>
      <c r="L14696" t="s">
        <v>12012</v>
      </c>
      <c r="M14696" t="s">
        <v>32994</v>
      </c>
      <c r="N14696" s="1">
        <v>45444</v>
      </c>
    </row>
    <row r="14697" spans="1:14" x14ac:dyDescent="0.35">
      <c r="A14697" t="s">
        <v>30</v>
      </c>
      <c r="B14697">
        <v>1</v>
      </c>
      <c r="C14697" t="s">
        <v>12010</v>
      </c>
      <c r="D14697" t="s">
        <v>11729</v>
      </c>
      <c r="E14697" s="1">
        <v>44795</v>
      </c>
      <c r="F14697" t="s">
        <v>75</v>
      </c>
      <c r="G14697" s="15">
        <v>4580</v>
      </c>
      <c r="J14697">
        <v>225382</v>
      </c>
      <c r="K14697" t="s">
        <v>12011</v>
      </c>
      <c r="L14697" t="s">
        <v>12012</v>
      </c>
      <c r="M14697" t="s">
        <v>32994</v>
      </c>
      <c r="N14697" s="1">
        <v>45444</v>
      </c>
    </row>
    <row r="14698" spans="1:14" x14ac:dyDescent="0.35">
      <c r="A14698" t="s">
        <v>30</v>
      </c>
      <c r="B14698">
        <v>1</v>
      </c>
      <c r="C14698" t="s">
        <v>12010</v>
      </c>
      <c r="D14698" t="s">
        <v>11729</v>
      </c>
      <c r="E14698" s="1">
        <v>44733</v>
      </c>
      <c r="F14698" t="s">
        <v>75</v>
      </c>
      <c r="G14698" s="15">
        <v>5283</v>
      </c>
      <c r="J14698">
        <v>225382</v>
      </c>
      <c r="K14698" t="s">
        <v>12011</v>
      </c>
      <c r="L14698" t="s">
        <v>12012</v>
      </c>
      <c r="M14698" t="s">
        <v>32994</v>
      </c>
      <c r="N14698" s="1">
        <v>45444</v>
      </c>
    </row>
    <row r="14699" spans="1:14" x14ac:dyDescent="0.35">
      <c r="A14699" t="s">
        <v>30</v>
      </c>
      <c r="B14699">
        <v>1</v>
      </c>
      <c r="C14699" t="s">
        <v>12010</v>
      </c>
      <c r="D14699" t="s">
        <v>11729</v>
      </c>
      <c r="E14699" s="1">
        <v>44875</v>
      </c>
      <c r="F14699" t="s">
        <v>75</v>
      </c>
      <c r="G14699" s="15">
        <v>168815</v>
      </c>
      <c r="J14699">
        <v>225382</v>
      </c>
      <c r="K14699" t="s">
        <v>12011</v>
      </c>
      <c r="L14699" t="s">
        <v>12012</v>
      </c>
      <c r="M14699" t="s">
        <v>32994</v>
      </c>
      <c r="N14699" s="1">
        <v>45444</v>
      </c>
    </row>
    <row r="14700" spans="1:14" x14ac:dyDescent="0.35">
      <c r="A14700" t="s">
        <v>30</v>
      </c>
      <c r="B14700">
        <v>1</v>
      </c>
      <c r="C14700" t="s">
        <v>12010</v>
      </c>
      <c r="D14700" t="s">
        <v>11729</v>
      </c>
      <c r="E14700" s="1">
        <v>44875</v>
      </c>
      <c r="F14700" t="s">
        <v>102</v>
      </c>
      <c r="H14700">
        <v>13</v>
      </c>
      <c r="I14700" s="1">
        <v>44967</v>
      </c>
      <c r="J14700">
        <v>225382</v>
      </c>
      <c r="K14700" t="s">
        <v>12011</v>
      </c>
      <c r="L14700" t="s">
        <v>12012</v>
      </c>
      <c r="M14700" t="s">
        <v>32994</v>
      </c>
      <c r="N14700" s="1">
        <v>45444</v>
      </c>
    </row>
    <row r="14701" spans="1:14" x14ac:dyDescent="0.35">
      <c r="A14701" t="s">
        <v>30</v>
      </c>
      <c r="B14701">
        <v>1</v>
      </c>
      <c r="C14701" t="s">
        <v>32909</v>
      </c>
      <c r="D14701" t="s">
        <v>11646</v>
      </c>
      <c r="E14701" s="1">
        <v>44375</v>
      </c>
      <c r="F14701" t="s">
        <v>75</v>
      </c>
      <c r="G14701" s="15">
        <v>22320</v>
      </c>
      <c r="J14701">
        <v>225110</v>
      </c>
      <c r="K14701" t="s">
        <v>32910</v>
      </c>
      <c r="L14701" t="s">
        <v>32912</v>
      </c>
      <c r="M14701" t="s">
        <v>32911</v>
      </c>
      <c r="N14701" s="1">
        <v>45444</v>
      </c>
    </row>
    <row r="14702" spans="1:14" x14ac:dyDescent="0.35">
      <c r="A14702" t="s">
        <v>30</v>
      </c>
      <c r="B14702">
        <v>1</v>
      </c>
      <c r="C14702" t="s">
        <v>35285</v>
      </c>
      <c r="D14702" t="s">
        <v>11766</v>
      </c>
      <c r="E14702" s="1">
        <v>45184</v>
      </c>
      <c r="F14702" t="s">
        <v>75</v>
      </c>
      <c r="G14702" s="15">
        <v>7901</v>
      </c>
      <c r="J14702">
        <v>225495</v>
      </c>
      <c r="K14702" t="s">
        <v>35286</v>
      </c>
      <c r="L14702" t="s">
        <v>35287</v>
      </c>
      <c r="M14702" t="s">
        <v>32941</v>
      </c>
      <c r="N14702" s="1">
        <v>45444</v>
      </c>
    </row>
    <row r="14703" spans="1:14" x14ac:dyDescent="0.35">
      <c r="A14703" t="s">
        <v>30</v>
      </c>
      <c r="B14703">
        <v>1</v>
      </c>
      <c r="C14703" t="s">
        <v>35288</v>
      </c>
      <c r="D14703" t="s">
        <v>35289</v>
      </c>
      <c r="E14703" s="1">
        <v>45338</v>
      </c>
      <c r="F14703" t="s">
        <v>102</v>
      </c>
      <c r="H14703">
        <v>18</v>
      </c>
      <c r="I14703" s="1">
        <v>45379</v>
      </c>
      <c r="J14703">
        <v>225709</v>
      </c>
      <c r="K14703" t="s">
        <v>35290</v>
      </c>
      <c r="L14703" t="s">
        <v>35291</v>
      </c>
      <c r="M14703" t="s">
        <v>35292</v>
      </c>
      <c r="N14703" s="1">
        <v>45444</v>
      </c>
    </row>
    <row r="14704" spans="1:14" x14ac:dyDescent="0.35">
      <c r="A14704" t="s">
        <v>30</v>
      </c>
      <c r="B14704">
        <v>1</v>
      </c>
      <c r="C14704" t="s">
        <v>12211</v>
      </c>
      <c r="D14704" t="s">
        <v>12212</v>
      </c>
      <c r="E14704" s="1">
        <v>44447</v>
      </c>
      <c r="F14704" t="s">
        <v>75</v>
      </c>
      <c r="G14704" s="15">
        <v>10342</v>
      </c>
      <c r="J14704">
        <v>225488</v>
      </c>
      <c r="K14704" t="s">
        <v>12213</v>
      </c>
      <c r="L14704" t="s">
        <v>12214</v>
      </c>
      <c r="M14704" t="s">
        <v>33033</v>
      </c>
      <c r="N14704" s="1">
        <v>45444</v>
      </c>
    </row>
    <row r="14705" spans="1:14" x14ac:dyDescent="0.35">
      <c r="A14705" t="s">
        <v>30</v>
      </c>
      <c r="B14705">
        <v>1</v>
      </c>
      <c r="C14705" t="s">
        <v>12211</v>
      </c>
      <c r="D14705" t="s">
        <v>12212</v>
      </c>
      <c r="E14705" s="1">
        <v>44945</v>
      </c>
      <c r="F14705" t="s">
        <v>75</v>
      </c>
      <c r="G14705" s="15">
        <v>10867</v>
      </c>
      <c r="J14705">
        <v>225488</v>
      </c>
      <c r="K14705" t="s">
        <v>12213</v>
      </c>
      <c r="L14705" t="s">
        <v>12214</v>
      </c>
      <c r="M14705" t="s">
        <v>33033</v>
      </c>
      <c r="N14705" s="1">
        <v>45444</v>
      </c>
    </row>
    <row r="14706" spans="1:14" x14ac:dyDescent="0.35">
      <c r="A14706" t="s">
        <v>30</v>
      </c>
      <c r="B14706">
        <v>1</v>
      </c>
      <c r="C14706" t="s">
        <v>12211</v>
      </c>
      <c r="D14706" t="s">
        <v>12212</v>
      </c>
      <c r="E14706" s="1">
        <v>44489</v>
      </c>
      <c r="F14706" t="s">
        <v>75</v>
      </c>
      <c r="G14706" s="15">
        <v>13220</v>
      </c>
      <c r="J14706">
        <v>225488</v>
      </c>
      <c r="K14706" t="s">
        <v>12213</v>
      </c>
      <c r="L14706" t="s">
        <v>12214</v>
      </c>
      <c r="M14706" t="s">
        <v>33033</v>
      </c>
      <c r="N14706" s="1">
        <v>45444</v>
      </c>
    </row>
    <row r="14707" spans="1:14" x14ac:dyDescent="0.35">
      <c r="A14707" t="s">
        <v>30</v>
      </c>
      <c r="B14707">
        <v>1</v>
      </c>
      <c r="C14707" t="s">
        <v>12211</v>
      </c>
      <c r="D14707" t="s">
        <v>12212</v>
      </c>
      <c r="E14707" s="1">
        <v>45356</v>
      </c>
      <c r="F14707" t="s">
        <v>75</v>
      </c>
      <c r="G14707" s="15">
        <v>14544</v>
      </c>
      <c r="J14707">
        <v>225488</v>
      </c>
      <c r="K14707" t="s">
        <v>12213</v>
      </c>
      <c r="L14707" t="s">
        <v>12214</v>
      </c>
      <c r="M14707" t="s">
        <v>33033</v>
      </c>
      <c r="N14707" s="1">
        <v>45444</v>
      </c>
    </row>
    <row r="14708" spans="1:14" x14ac:dyDescent="0.35">
      <c r="A14708" t="s">
        <v>30</v>
      </c>
      <c r="B14708">
        <v>1</v>
      </c>
      <c r="C14708" t="s">
        <v>12211</v>
      </c>
      <c r="D14708" t="s">
        <v>12212</v>
      </c>
      <c r="E14708" s="1">
        <v>44895</v>
      </c>
      <c r="F14708" t="s">
        <v>75</v>
      </c>
      <c r="G14708" s="15">
        <v>87679</v>
      </c>
      <c r="J14708">
        <v>225488</v>
      </c>
      <c r="K14708" t="s">
        <v>12213</v>
      </c>
      <c r="L14708" t="s">
        <v>12214</v>
      </c>
      <c r="M14708" t="s">
        <v>33033</v>
      </c>
      <c r="N14708" s="1">
        <v>45444</v>
      </c>
    </row>
    <row r="14709" spans="1:14" x14ac:dyDescent="0.35">
      <c r="A14709" t="s">
        <v>30</v>
      </c>
      <c r="B14709">
        <v>1</v>
      </c>
      <c r="C14709" t="s">
        <v>12211</v>
      </c>
      <c r="D14709" t="s">
        <v>12212</v>
      </c>
      <c r="E14709" s="1">
        <v>44825</v>
      </c>
      <c r="F14709" t="s">
        <v>75</v>
      </c>
      <c r="G14709" s="15">
        <v>160405</v>
      </c>
      <c r="J14709">
        <v>225488</v>
      </c>
      <c r="K14709" t="s">
        <v>12213</v>
      </c>
      <c r="L14709" t="s">
        <v>12214</v>
      </c>
      <c r="M14709" t="s">
        <v>33033</v>
      </c>
      <c r="N14709" s="1">
        <v>45444</v>
      </c>
    </row>
    <row r="14710" spans="1:14" x14ac:dyDescent="0.35">
      <c r="A14710" t="s">
        <v>30</v>
      </c>
      <c r="B14710">
        <v>1</v>
      </c>
      <c r="C14710" t="s">
        <v>12211</v>
      </c>
      <c r="D14710" t="s">
        <v>12212</v>
      </c>
      <c r="E14710" s="1">
        <v>44489</v>
      </c>
      <c r="F14710" t="s">
        <v>75</v>
      </c>
      <c r="G14710" s="15">
        <v>180531</v>
      </c>
      <c r="J14710">
        <v>225488</v>
      </c>
      <c r="K14710" t="s">
        <v>12213</v>
      </c>
      <c r="L14710" t="s">
        <v>12214</v>
      </c>
      <c r="M14710" t="s">
        <v>33033</v>
      </c>
      <c r="N14710" s="1">
        <v>45444</v>
      </c>
    </row>
    <row r="14711" spans="1:14" x14ac:dyDescent="0.35">
      <c r="A14711" t="s">
        <v>30</v>
      </c>
      <c r="B14711">
        <v>1</v>
      </c>
      <c r="C14711" t="s">
        <v>12211</v>
      </c>
      <c r="D14711" t="s">
        <v>12212</v>
      </c>
      <c r="E14711" s="1">
        <v>45225</v>
      </c>
      <c r="F14711" t="s">
        <v>75</v>
      </c>
      <c r="G14711" s="15">
        <v>270367</v>
      </c>
      <c r="J14711">
        <v>225488</v>
      </c>
      <c r="K14711" t="s">
        <v>12213</v>
      </c>
      <c r="L14711" t="s">
        <v>12214</v>
      </c>
      <c r="M14711" t="s">
        <v>33033</v>
      </c>
      <c r="N14711" s="1">
        <v>45444</v>
      </c>
    </row>
    <row r="14712" spans="1:14" x14ac:dyDescent="0.35">
      <c r="A14712" t="s">
        <v>30</v>
      </c>
      <c r="B14712">
        <v>1</v>
      </c>
      <c r="C14712" t="s">
        <v>11697</v>
      </c>
      <c r="D14712" t="s">
        <v>11698</v>
      </c>
      <c r="E14712" s="1">
        <v>44389</v>
      </c>
      <c r="F14712" t="s">
        <v>75</v>
      </c>
      <c r="G14712" s="15">
        <v>655</v>
      </c>
      <c r="J14712">
        <v>225198</v>
      </c>
      <c r="K14712" t="s">
        <v>11699</v>
      </c>
      <c r="L14712" t="s">
        <v>11700</v>
      </c>
      <c r="M14712" t="s">
        <v>32927</v>
      </c>
      <c r="N14712" s="1">
        <v>45444</v>
      </c>
    </row>
    <row r="14713" spans="1:14" x14ac:dyDescent="0.35">
      <c r="A14713" t="s">
        <v>30</v>
      </c>
      <c r="B14713">
        <v>1</v>
      </c>
      <c r="C14713" t="s">
        <v>11697</v>
      </c>
      <c r="D14713" t="s">
        <v>11698</v>
      </c>
      <c r="E14713" s="1">
        <v>45049</v>
      </c>
      <c r="F14713" t="s">
        <v>75</v>
      </c>
      <c r="G14713" s="15">
        <v>134714</v>
      </c>
      <c r="J14713">
        <v>225198</v>
      </c>
      <c r="K14713" t="s">
        <v>11699</v>
      </c>
      <c r="L14713" t="s">
        <v>11700</v>
      </c>
      <c r="M14713" t="s">
        <v>32927</v>
      </c>
      <c r="N14713" s="1">
        <v>45444</v>
      </c>
    </row>
    <row r="14714" spans="1:14" x14ac:dyDescent="0.35">
      <c r="A14714" t="s">
        <v>30</v>
      </c>
      <c r="B14714">
        <v>1</v>
      </c>
      <c r="C14714" t="s">
        <v>11785</v>
      </c>
      <c r="D14714" t="s">
        <v>11786</v>
      </c>
      <c r="E14714" s="1">
        <v>44405</v>
      </c>
      <c r="F14714" t="s">
        <v>75</v>
      </c>
      <c r="G14714" s="15">
        <v>9750</v>
      </c>
      <c r="J14714">
        <v>225265</v>
      </c>
      <c r="K14714" t="s">
        <v>11787</v>
      </c>
      <c r="L14714" t="s">
        <v>11788</v>
      </c>
      <c r="M14714" t="s">
        <v>32946</v>
      </c>
      <c r="N14714" s="1">
        <v>45444</v>
      </c>
    </row>
    <row r="14715" spans="1:14" x14ac:dyDescent="0.35">
      <c r="A14715" t="s">
        <v>30</v>
      </c>
      <c r="B14715">
        <v>1</v>
      </c>
      <c r="C14715" t="s">
        <v>11785</v>
      </c>
      <c r="D14715" t="s">
        <v>11786</v>
      </c>
      <c r="E14715" s="1">
        <v>44706</v>
      </c>
      <c r="F14715" t="s">
        <v>75</v>
      </c>
      <c r="G14715" s="15">
        <v>11739</v>
      </c>
      <c r="J14715">
        <v>225265</v>
      </c>
      <c r="K14715" t="s">
        <v>11787</v>
      </c>
      <c r="L14715" t="s">
        <v>11788</v>
      </c>
      <c r="M14715" t="s">
        <v>32946</v>
      </c>
      <c r="N14715" s="1">
        <v>45444</v>
      </c>
    </row>
    <row r="14716" spans="1:14" x14ac:dyDescent="0.35">
      <c r="A14716" t="s">
        <v>30</v>
      </c>
      <c r="B14716">
        <v>1</v>
      </c>
      <c r="C14716" t="s">
        <v>11785</v>
      </c>
      <c r="D14716" t="s">
        <v>11786</v>
      </c>
      <c r="E14716" s="1">
        <v>44497</v>
      </c>
      <c r="F14716" t="s">
        <v>75</v>
      </c>
      <c r="G14716" s="15">
        <v>13000</v>
      </c>
      <c r="J14716">
        <v>225265</v>
      </c>
      <c r="K14716" t="s">
        <v>11787</v>
      </c>
      <c r="L14716" t="s">
        <v>11788</v>
      </c>
      <c r="M14716" t="s">
        <v>32946</v>
      </c>
      <c r="N14716" s="1">
        <v>45444</v>
      </c>
    </row>
    <row r="14717" spans="1:14" x14ac:dyDescent="0.35">
      <c r="A14717" t="s">
        <v>30</v>
      </c>
      <c r="B14717">
        <v>1</v>
      </c>
      <c r="C14717" t="s">
        <v>11785</v>
      </c>
      <c r="D14717" t="s">
        <v>11786</v>
      </c>
      <c r="E14717" s="1">
        <v>44582</v>
      </c>
      <c r="F14717" t="s">
        <v>75</v>
      </c>
      <c r="G14717" s="15">
        <v>33033</v>
      </c>
      <c r="J14717">
        <v>225265</v>
      </c>
      <c r="K14717" t="s">
        <v>11787</v>
      </c>
      <c r="L14717" t="s">
        <v>11788</v>
      </c>
      <c r="M14717" t="s">
        <v>32946</v>
      </c>
      <c r="N14717" s="1">
        <v>45444</v>
      </c>
    </row>
    <row r="14718" spans="1:14" x14ac:dyDescent="0.35">
      <c r="A14718" t="s">
        <v>30</v>
      </c>
      <c r="B14718">
        <v>1</v>
      </c>
      <c r="C14718" t="s">
        <v>11853</v>
      </c>
      <c r="D14718" t="s">
        <v>11854</v>
      </c>
      <c r="E14718" s="1">
        <v>44502</v>
      </c>
      <c r="F14718" t="s">
        <v>75</v>
      </c>
      <c r="G14718" s="15">
        <v>13907</v>
      </c>
      <c r="J14718">
        <v>225295</v>
      </c>
      <c r="K14718" t="s">
        <v>11855</v>
      </c>
      <c r="L14718" t="s">
        <v>11856</v>
      </c>
      <c r="M14718" t="s">
        <v>32963</v>
      </c>
      <c r="N14718" s="1">
        <v>45444</v>
      </c>
    </row>
    <row r="14719" spans="1:14" x14ac:dyDescent="0.35">
      <c r="A14719" t="s">
        <v>30</v>
      </c>
      <c r="B14719">
        <v>1</v>
      </c>
      <c r="C14719" t="s">
        <v>11853</v>
      </c>
      <c r="D14719" t="s">
        <v>11854</v>
      </c>
      <c r="E14719" s="1">
        <v>45104</v>
      </c>
      <c r="F14719" t="s">
        <v>75</v>
      </c>
      <c r="G14719" s="15">
        <v>23640</v>
      </c>
      <c r="J14719">
        <v>225295</v>
      </c>
      <c r="K14719" t="s">
        <v>11855</v>
      </c>
      <c r="L14719" t="s">
        <v>11856</v>
      </c>
      <c r="M14719" t="s">
        <v>32963</v>
      </c>
      <c r="N14719" s="1">
        <v>45444</v>
      </c>
    </row>
    <row r="14720" spans="1:14" x14ac:dyDescent="0.35">
      <c r="A14720" t="s">
        <v>30</v>
      </c>
      <c r="B14720">
        <v>1</v>
      </c>
      <c r="C14720" t="s">
        <v>11853</v>
      </c>
      <c r="D14720" t="s">
        <v>11854</v>
      </c>
      <c r="E14720" s="1">
        <v>44608</v>
      </c>
      <c r="F14720" t="s">
        <v>75</v>
      </c>
      <c r="G14720" s="15">
        <v>42764</v>
      </c>
      <c r="J14720">
        <v>225295</v>
      </c>
      <c r="K14720" t="s">
        <v>11855</v>
      </c>
      <c r="L14720" t="s">
        <v>11856</v>
      </c>
      <c r="M14720" t="s">
        <v>32963</v>
      </c>
      <c r="N14720" s="1">
        <v>45444</v>
      </c>
    </row>
    <row r="14721" spans="1:14" x14ac:dyDescent="0.35">
      <c r="A14721" t="s">
        <v>30</v>
      </c>
      <c r="B14721">
        <v>1</v>
      </c>
      <c r="C14721" t="s">
        <v>11853</v>
      </c>
      <c r="D14721" t="s">
        <v>11854</v>
      </c>
      <c r="E14721" s="1">
        <v>44861</v>
      </c>
      <c r="F14721" t="s">
        <v>75</v>
      </c>
      <c r="G14721" s="15">
        <v>61870</v>
      </c>
      <c r="J14721">
        <v>225295</v>
      </c>
      <c r="K14721" t="s">
        <v>11855</v>
      </c>
      <c r="L14721" t="s">
        <v>11856</v>
      </c>
      <c r="M14721" t="s">
        <v>32963</v>
      </c>
      <c r="N14721" s="1">
        <v>45444</v>
      </c>
    </row>
    <row r="14722" spans="1:14" x14ac:dyDescent="0.35">
      <c r="A14722" t="s">
        <v>30</v>
      </c>
      <c r="B14722">
        <v>1</v>
      </c>
      <c r="C14722" t="s">
        <v>11853</v>
      </c>
      <c r="D14722" t="s">
        <v>11854</v>
      </c>
      <c r="E14722" s="1">
        <v>44742</v>
      </c>
      <c r="F14722" t="s">
        <v>75</v>
      </c>
      <c r="G14722" s="15">
        <v>218425</v>
      </c>
      <c r="J14722">
        <v>225295</v>
      </c>
      <c r="K14722" t="s">
        <v>11855</v>
      </c>
      <c r="L14722" t="s">
        <v>11856</v>
      </c>
      <c r="M14722" t="s">
        <v>32963</v>
      </c>
      <c r="N14722" s="1">
        <v>45444</v>
      </c>
    </row>
    <row r="14723" spans="1:14" x14ac:dyDescent="0.35">
      <c r="A14723" t="s">
        <v>30</v>
      </c>
      <c r="B14723">
        <v>1</v>
      </c>
      <c r="C14723" t="s">
        <v>35293</v>
      </c>
      <c r="D14723" t="s">
        <v>12224</v>
      </c>
      <c r="E14723" s="1">
        <v>44364</v>
      </c>
      <c r="F14723" t="s">
        <v>75</v>
      </c>
      <c r="G14723" s="15">
        <v>7345</v>
      </c>
      <c r="J14723">
        <v>225508</v>
      </c>
      <c r="K14723" t="s">
        <v>12246</v>
      </c>
      <c r="L14723" t="s">
        <v>12247</v>
      </c>
      <c r="M14723" t="s">
        <v>33036</v>
      </c>
      <c r="N14723" s="1">
        <v>45444</v>
      </c>
    </row>
    <row r="14724" spans="1:14" x14ac:dyDescent="0.35">
      <c r="A14724" t="s">
        <v>30</v>
      </c>
      <c r="B14724">
        <v>1</v>
      </c>
      <c r="C14724" t="s">
        <v>35293</v>
      </c>
      <c r="D14724" t="s">
        <v>12224</v>
      </c>
      <c r="E14724" s="1">
        <v>45119</v>
      </c>
      <c r="F14724" t="s">
        <v>75</v>
      </c>
      <c r="G14724" s="15">
        <v>8648</v>
      </c>
      <c r="J14724">
        <v>225508</v>
      </c>
      <c r="K14724" t="s">
        <v>12246</v>
      </c>
      <c r="L14724" t="s">
        <v>12247</v>
      </c>
      <c r="M14724" t="s">
        <v>33036</v>
      </c>
      <c r="N14724" s="1">
        <v>45444</v>
      </c>
    </row>
    <row r="14725" spans="1:14" x14ac:dyDescent="0.35">
      <c r="A14725" t="s">
        <v>30</v>
      </c>
      <c r="B14725">
        <v>1</v>
      </c>
      <c r="C14725" t="s">
        <v>35293</v>
      </c>
      <c r="D14725" t="s">
        <v>12224</v>
      </c>
      <c r="E14725" s="1">
        <v>44600</v>
      </c>
      <c r="F14725" t="s">
        <v>102</v>
      </c>
      <c r="H14725">
        <v>7</v>
      </c>
      <c r="I14725" s="1">
        <v>44645</v>
      </c>
      <c r="J14725">
        <v>225508</v>
      </c>
      <c r="K14725" t="s">
        <v>12246</v>
      </c>
      <c r="L14725" t="s">
        <v>12247</v>
      </c>
      <c r="M14725" t="s">
        <v>33036</v>
      </c>
      <c r="N14725" s="1">
        <v>45444</v>
      </c>
    </row>
    <row r="14726" spans="1:14" x14ac:dyDescent="0.35">
      <c r="A14726" t="s">
        <v>30</v>
      </c>
      <c r="B14726">
        <v>1</v>
      </c>
      <c r="C14726" t="s">
        <v>35294</v>
      </c>
      <c r="D14726" t="s">
        <v>9634</v>
      </c>
      <c r="E14726" s="1">
        <v>44946</v>
      </c>
      <c r="F14726" t="s">
        <v>75</v>
      </c>
      <c r="G14726" s="15">
        <v>39468</v>
      </c>
      <c r="J14726">
        <v>225400</v>
      </c>
      <c r="K14726" t="s">
        <v>12042</v>
      </c>
      <c r="L14726" t="s">
        <v>12043</v>
      </c>
      <c r="M14726" t="s">
        <v>33000</v>
      </c>
      <c r="N14726" s="1">
        <v>45444</v>
      </c>
    </row>
    <row r="14727" spans="1:14" x14ac:dyDescent="0.35">
      <c r="A14727" t="s">
        <v>30</v>
      </c>
      <c r="B14727">
        <v>1</v>
      </c>
      <c r="C14727" t="s">
        <v>35295</v>
      </c>
      <c r="D14727" t="s">
        <v>7669</v>
      </c>
      <c r="E14727" s="1">
        <v>44986</v>
      </c>
      <c r="F14727" t="s">
        <v>75</v>
      </c>
      <c r="G14727" s="15">
        <v>3250</v>
      </c>
      <c r="J14727">
        <v>225380</v>
      </c>
      <c r="K14727" t="s">
        <v>12008</v>
      </c>
      <c r="L14727" t="s">
        <v>12009</v>
      </c>
      <c r="M14727" t="s">
        <v>32993</v>
      </c>
      <c r="N14727" s="1">
        <v>45444</v>
      </c>
    </row>
    <row r="14728" spans="1:14" x14ac:dyDescent="0.35">
      <c r="A14728" t="s">
        <v>30</v>
      </c>
      <c r="B14728">
        <v>1</v>
      </c>
      <c r="C14728" t="s">
        <v>12387</v>
      </c>
      <c r="D14728" t="s">
        <v>11712</v>
      </c>
      <c r="E14728" s="1">
        <v>44855</v>
      </c>
      <c r="F14728" t="s">
        <v>75</v>
      </c>
      <c r="G14728" s="15">
        <v>3250</v>
      </c>
      <c r="J14728">
        <v>225608</v>
      </c>
      <c r="K14728" t="s">
        <v>12388</v>
      </c>
      <c r="L14728" t="s">
        <v>12389</v>
      </c>
      <c r="M14728" t="s">
        <v>32931</v>
      </c>
      <c r="N14728" s="1">
        <v>45444</v>
      </c>
    </row>
    <row r="14729" spans="1:14" x14ac:dyDescent="0.35">
      <c r="A14729" t="s">
        <v>30</v>
      </c>
      <c r="B14729">
        <v>1</v>
      </c>
      <c r="C14729" t="s">
        <v>12387</v>
      </c>
      <c r="D14729" t="s">
        <v>11712</v>
      </c>
      <c r="E14729" s="1">
        <v>45351</v>
      </c>
      <c r="F14729" t="s">
        <v>75</v>
      </c>
      <c r="G14729" s="15">
        <v>40641</v>
      </c>
      <c r="J14729">
        <v>225608</v>
      </c>
      <c r="K14729" t="s">
        <v>12388</v>
      </c>
      <c r="L14729" t="s">
        <v>12389</v>
      </c>
      <c r="M14729" t="s">
        <v>32931</v>
      </c>
      <c r="N14729" s="1">
        <v>45444</v>
      </c>
    </row>
    <row r="14730" spans="1:14" x14ac:dyDescent="0.35">
      <c r="A14730" t="s">
        <v>30</v>
      </c>
      <c r="B14730">
        <v>1</v>
      </c>
      <c r="C14730" t="s">
        <v>33050</v>
      </c>
      <c r="D14730" t="s">
        <v>9471</v>
      </c>
      <c r="E14730" s="1">
        <v>45062</v>
      </c>
      <c r="F14730" t="s">
        <v>75</v>
      </c>
      <c r="G14730" s="15">
        <v>23989</v>
      </c>
      <c r="J14730">
        <v>225533</v>
      </c>
      <c r="K14730" t="s">
        <v>33051</v>
      </c>
      <c r="L14730" t="s">
        <v>33052</v>
      </c>
      <c r="M14730" t="s">
        <v>32926</v>
      </c>
      <c r="N14730" s="1">
        <v>45444</v>
      </c>
    </row>
    <row r="14731" spans="1:14" x14ac:dyDescent="0.35">
      <c r="A14731" t="s">
        <v>30</v>
      </c>
      <c r="B14731">
        <v>1</v>
      </c>
      <c r="C14731" t="s">
        <v>12300</v>
      </c>
      <c r="D14731" t="s">
        <v>12301</v>
      </c>
      <c r="E14731" s="1">
        <v>44883</v>
      </c>
      <c r="F14731" t="s">
        <v>75</v>
      </c>
      <c r="G14731" s="15">
        <v>3250</v>
      </c>
      <c r="J14731">
        <v>225536</v>
      </c>
      <c r="K14731" t="s">
        <v>12302</v>
      </c>
      <c r="L14731" t="s">
        <v>12303</v>
      </c>
      <c r="M14731" t="s">
        <v>33053</v>
      </c>
      <c r="N14731" s="1">
        <v>45444</v>
      </c>
    </row>
    <row r="14732" spans="1:14" x14ac:dyDescent="0.35">
      <c r="A14732" t="s">
        <v>30</v>
      </c>
      <c r="B14732">
        <v>1</v>
      </c>
      <c r="C14732" t="s">
        <v>12098</v>
      </c>
      <c r="D14732" t="s">
        <v>3060</v>
      </c>
      <c r="E14732" s="1">
        <v>44574</v>
      </c>
      <c r="F14732" t="s">
        <v>75</v>
      </c>
      <c r="G14732" s="15">
        <v>9750</v>
      </c>
      <c r="J14732">
        <v>225425</v>
      </c>
      <c r="K14732" t="s">
        <v>12099</v>
      </c>
      <c r="L14732" t="s">
        <v>12100</v>
      </c>
      <c r="M14732" t="s">
        <v>33013</v>
      </c>
      <c r="N14732" s="1">
        <v>45444</v>
      </c>
    </row>
    <row r="14733" spans="1:14" x14ac:dyDescent="0.35">
      <c r="A14733" t="s">
        <v>30</v>
      </c>
      <c r="B14733">
        <v>1</v>
      </c>
      <c r="C14733" t="s">
        <v>12098</v>
      </c>
      <c r="D14733" t="s">
        <v>3060</v>
      </c>
      <c r="E14733" s="1">
        <v>44383</v>
      </c>
      <c r="F14733" t="s">
        <v>75</v>
      </c>
      <c r="G14733" s="15">
        <v>9750</v>
      </c>
      <c r="J14733">
        <v>225425</v>
      </c>
      <c r="K14733" t="s">
        <v>12099</v>
      </c>
      <c r="L14733" t="s">
        <v>12100</v>
      </c>
      <c r="M14733" t="s">
        <v>33013</v>
      </c>
      <c r="N14733" s="1">
        <v>45444</v>
      </c>
    </row>
    <row r="14734" spans="1:14" x14ac:dyDescent="0.35">
      <c r="A14734" t="s">
        <v>30</v>
      </c>
      <c r="B14734">
        <v>1</v>
      </c>
      <c r="C14734" t="s">
        <v>12098</v>
      </c>
      <c r="D14734" t="s">
        <v>3060</v>
      </c>
      <c r="E14734" s="1">
        <v>45005</v>
      </c>
      <c r="F14734" t="s">
        <v>75</v>
      </c>
      <c r="G14734" s="15">
        <v>13000</v>
      </c>
      <c r="J14734">
        <v>225425</v>
      </c>
      <c r="K14734" t="s">
        <v>12099</v>
      </c>
      <c r="L14734" t="s">
        <v>12100</v>
      </c>
      <c r="M14734" t="s">
        <v>33013</v>
      </c>
      <c r="N14734" s="1">
        <v>45444</v>
      </c>
    </row>
    <row r="14735" spans="1:14" x14ac:dyDescent="0.35">
      <c r="A14735" t="s">
        <v>30</v>
      </c>
      <c r="B14735">
        <v>1</v>
      </c>
      <c r="C14735" t="s">
        <v>12098</v>
      </c>
      <c r="D14735" t="s">
        <v>3060</v>
      </c>
      <c r="E14735" s="1">
        <v>44383</v>
      </c>
      <c r="F14735" t="s">
        <v>75</v>
      </c>
      <c r="G14735" s="15">
        <v>53372</v>
      </c>
      <c r="J14735">
        <v>225425</v>
      </c>
      <c r="K14735" t="s">
        <v>12099</v>
      </c>
      <c r="L14735" t="s">
        <v>12100</v>
      </c>
      <c r="M14735" t="s">
        <v>33013</v>
      </c>
      <c r="N14735" s="1">
        <v>45444</v>
      </c>
    </row>
    <row r="14736" spans="1:14" x14ac:dyDescent="0.35">
      <c r="A14736" t="s">
        <v>30</v>
      </c>
      <c r="B14736">
        <v>1</v>
      </c>
      <c r="C14736" t="s">
        <v>12098</v>
      </c>
      <c r="D14736" t="s">
        <v>3060</v>
      </c>
      <c r="E14736" s="1">
        <v>44712</v>
      </c>
      <c r="F14736" t="s">
        <v>75</v>
      </c>
      <c r="G14736" s="15">
        <v>90165</v>
      </c>
      <c r="J14736">
        <v>225425</v>
      </c>
      <c r="K14736" t="s">
        <v>12099</v>
      </c>
      <c r="L14736" t="s">
        <v>12100</v>
      </c>
      <c r="M14736" t="s">
        <v>33013</v>
      </c>
      <c r="N14736" s="1">
        <v>45444</v>
      </c>
    </row>
    <row r="14737" spans="1:14" x14ac:dyDescent="0.35">
      <c r="A14737" t="s">
        <v>30</v>
      </c>
      <c r="B14737">
        <v>1</v>
      </c>
      <c r="C14737" t="s">
        <v>12098</v>
      </c>
      <c r="D14737" t="s">
        <v>3060</v>
      </c>
      <c r="E14737" s="1">
        <v>44574</v>
      </c>
      <c r="F14737" t="s">
        <v>75</v>
      </c>
      <c r="G14737" s="15">
        <v>103220</v>
      </c>
      <c r="J14737">
        <v>225425</v>
      </c>
      <c r="K14737" t="s">
        <v>12099</v>
      </c>
      <c r="L14737" t="s">
        <v>12100</v>
      </c>
      <c r="M14737" t="s">
        <v>33013</v>
      </c>
      <c r="N14737" s="1">
        <v>45444</v>
      </c>
    </row>
    <row r="14738" spans="1:14" x14ac:dyDescent="0.35">
      <c r="A14738" t="s">
        <v>30</v>
      </c>
      <c r="B14738">
        <v>1</v>
      </c>
      <c r="C14738" t="s">
        <v>12381</v>
      </c>
      <c r="D14738" t="s">
        <v>159</v>
      </c>
      <c r="E14738" s="1">
        <v>44579</v>
      </c>
      <c r="F14738" t="s">
        <v>75</v>
      </c>
      <c r="G14738" s="15">
        <v>9992</v>
      </c>
      <c r="J14738">
        <v>225598</v>
      </c>
      <c r="K14738" t="s">
        <v>12382</v>
      </c>
      <c r="L14738" t="s">
        <v>12383</v>
      </c>
      <c r="M14738" t="s">
        <v>33065</v>
      </c>
      <c r="N14738" s="1">
        <v>45444</v>
      </c>
    </row>
    <row r="14739" spans="1:14" x14ac:dyDescent="0.35">
      <c r="A14739" t="s">
        <v>30</v>
      </c>
      <c r="B14739">
        <v>1</v>
      </c>
      <c r="C14739" t="s">
        <v>11831</v>
      </c>
      <c r="D14739" t="s">
        <v>11832</v>
      </c>
      <c r="E14739" s="1">
        <v>44930</v>
      </c>
      <c r="F14739" t="s">
        <v>75</v>
      </c>
      <c r="G14739" s="15">
        <v>12155</v>
      </c>
      <c r="J14739">
        <v>225283</v>
      </c>
      <c r="K14739" t="s">
        <v>11833</v>
      </c>
      <c r="L14739" t="s">
        <v>11834</v>
      </c>
      <c r="M14739" t="s">
        <v>32956</v>
      </c>
      <c r="N14739" s="1">
        <v>45444</v>
      </c>
    </row>
    <row r="14740" spans="1:14" x14ac:dyDescent="0.35">
      <c r="A14740" t="s">
        <v>30</v>
      </c>
      <c r="B14740">
        <v>1</v>
      </c>
      <c r="C14740" t="s">
        <v>11831</v>
      </c>
      <c r="D14740" t="s">
        <v>11832</v>
      </c>
      <c r="E14740" s="1">
        <v>44839</v>
      </c>
      <c r="F14740" t="s">
        <v>75</v>
      </c>
      <c r="G14740" s="15">
        <v>15000</v>
      </c>
      <c r="J14740">
        <v>225283</v>
      </c>
      <c r="K14740" t="s">
        <v>11833</v>
      </c>
      <c r="L14740" t="s">
        <v>11834</v>
      </c>
      <c r="M14740" t="s">
        <v>32956</v>
      </c>
      <c r="N14740" s="1">
        <v>45444</v>
      </c>
    </row>
    <row r="14741" spans="1:14" x14ac:dyDescent="0.35">
      <c r="A14741" t="s">
        <v>30</v>
      </c>
      <c r="B14741">
        <v>1</v>
      </c>
      <c r="C14741" t="s">
        <v>11831</v>
      </c>
      <c r="D14741" t="s">
        <v>11832</v>
      </c>
      <c r="E14741" s="1">
        <v>44574</v>
      </c>
      <c r="F14741" t="s">
        <v>75</v>
      </c>
      <c r="G14741" s="15">
        <v>15399</v>
      </c>
      <c r="J14741">
        <v>225283</v>
      </c>
      <c r="K14741" t="s">
        <v>11833</v>
      </c>
      <c r="L14741" t="s">
        <v>11834</v>
      </c>
      <c r="M14741" t="s">
        <v>32956</v>
      </c>
      <c r="N14741" s="1">
        <v>45444</v>
      </c>
    </row>
    <row r="14742" spans="1:14" x14ac:dyDescent="0.35">
      <c r="A14742" t="s">
        <v>30</v>
      </c>
      <c r="B14742">
        <v>1</v>
      </c>
      <c r="C14742" t="s">
        <v>11680</v>
      </c>
      <c r="D14742" t="s">
        <v>11147</v>
      </c>
      <c r="E14742" s="1">
        <v>44389</v>
      </c>
      <c r="F14742" t="s">
        <v>75</v>
      </c>
      <c r="G14742" s="15">
        <v>650</v>
      </c>
      <c r="J14742">
        <v>225184</v>
      </c>
      <c r="K14742" t="s">
        <v>11681</v>
      </c>
      <c r="L14742" t="s">
        <v>11682</v>
      </c>
      <c r="M14742" t="s">
        <v>32922</v>
      </c>
      <c r="N14742" s="1">
        <v>45444</v>
      </c>
    </row>
    <row r="14743" spans="1:14" x14ac:dyDescent="0.35">
      <c r="A14743" t="s">
        <v>30</v>
      </c>
      <c r="B14743">
        <v>1</v>
      </c>
      <c r="C14743" t="s">
        <v>11680</v>
      </c>
      <c r="D14743" t="s">
        <v>11147</v>
      </c>
      <c r="E14743" s="1">
        <v>44439</v>
      </c>
      <c r="F14743" t="s">
        <v>75</v>
      </c>
      <c r="G14743" s="15">
        <v>7345</v>
      </c>
      <c r="J14743">
        <v>225184</v>
      </c>
      <c r="K14743" t="s">
        <v>11681</v>
      </c>
      <c r="L14743" t="s">
        <v>11682</v>
      </c>
      <c r="M14743" t="s">
        <v>32922</v>
      </c>
      <c r="N14743" s="1">
        <v>45444</v>
      </c>
    </row>
    <row r="14744" spans="1:14" x14ac:dyDescent="0.35">
      <c r="A14744" t="s">
        <v>30</v>
      </c>
      <c r="B14744">
        <v>1</v>
      </c>
      <c r="C14744" t="s">
        <v>11680</v>
      </c>
      <c r="D14744" t="s">
        <v>11147</v>
      </c>
      <c r="E14744" s="1">
        <v>44817</v>
      </c>
      <c r="F14744" t="s">
        <v>75</v>
      </c>
      <c r="G14744" s="15">
        <v>13305</v>
      </c>
      <c r="J14744">
        <v>225184</v>
      </c>
      <c r="K14744" t="s">
        <v>11681</v>
      </c>
      <c r="L14744" t="s">
        <v>11682</v>
      </c>
      <c r="M14744" t="s">
        <v>32922</v>
      </c>
      <c r="N14744" s="1">
        <v>45444</v>
      </c>
    </row>
    <row r="14745" spans="1:14" x14ac:dyDescent="0.35">
      <c r="A14745" t="s">
        <v>30</v>
      </c>
      <c r="B14745">
        <v>1</v>
      </c>
      <c r="C14745" t="s">
        <v>11638</v>
      </c>
      <c r="D14745" t="s">
        <v>11639</v>
      </c>
      <c r="E14745" s="1">
        <v>44385</v>
      </c>
      <c r="F14745" t="s">
        <v>75</v>
      </c>
      <c r="G14745" s="15">
        <v>13206</v>
      </c>
      <c r="J14745">
        <v>225067</v>
      </c>
      <c r="K14745" t="s">
        <v>11640</v>
      </c>
      <c r="L14745" t="s">
        <v>11641</v>
      </c>
      <c r="M14745" t="s">
        <v>32907</v>
      </c>
      <c r="N14745" s="1">
        <v>45444</v>
      </c>
    </row>
    <row r="14746" spans="1:14" x14ac:dyDescent="0.35">
      <c r="A14746" t="s">
        <v>30</v>
      </c>
      <c r="B14746">
        <v>1</v>
      </c>
      <c r="C14746" t="s">
        <v>11638</v>
      </c>
      <c r="D14746" t="s">
        <v>11639</v>
      </c>
      <c r="E14746" s="1">
        <v>45278</v>
      </c>
      <c r="F14746" t="s">
        <v>75</v>
      </c>
      <c r="G14746" s="15">
        <v>121329</v>
      </c>
      <c r="J14746">
        <v>225067</v>
      </c>
      <c r="K14746" t="s">
        <v>11640</v>
      </c>
      <c r="L14746" t="s">
        <v>11641</v>
      </c>
      <c r="M14746" t="s">
        <v>32907</v>
      </c>
      <c r="N14746" s="1">
        <v>45444</v>
      </c>
    </row>
    <row r="14747" spans="1:14" x14ac:dyDescent="0.35">
      <c r="A14747" t="s">
        <v>30</v>
      </c>
      <c r="B14747">
        <v>1</v>
      </c>
      <c r="C14747" t="s">
        <v>11910</v>
      </c>
      <c r="D14747" t="s">
        <v>11911</v>
      </c>
      <c r="E14747" s="1">
        <v>44648</v>
      </c>
      <c r="F14747" t="s">
        <v>75</v>
      </c>
      <c r="G14747" s="15">
        <v>663</v>
      </c>
      <c r="J14747">
        <v>225324</v>
      </c>
      <c r="K14747" t="s">
        <v>11912</v>
      </c>
      <c r="L14747" t="s">
        <v>11913</v>
      </c>
      <c r="M14747" t="s">
        <v>32974</v>
      </c>
      <c r="N14747" s="1">
        <v>45444</v>
      </c>
    </row>
    <row r="14748" spans="1:14" x14ac:dyDescent="0.35">
      <c r="A14748" t="s">
        <v>30</v>
      </c>
      <c r="B14748">
        <v>1</v>
      </c>
      <c r="C14748" t="s">
        <v>11910</v>
      </c>
      <c r="D14748" t="s">
        <v>11911</v>
      </c>
      <c r="E14748" s="1">
        <v>44914</v>
      </c>
      <c r="F14748" t="s">
        <v>75</v>
      </c>
      <c r="G14748" s="15">
        <v>43758</v>
      </c>
      <c r="J14748">
        <v>225324</v>
      </c>
      <c r="K14748" t="s">
        <v>11912</v>
      </c>
      <c r="L14748" t="s">
        <v>11913</v>
      </c>
      <c r="M14748" t="s">
        <v>32974</v>
      </c>
      <c r="N14748" s="1">
        <v>45444</v>
      </c>
    </row>
    <row r="14749" spans="1:14" x14ac:dyDescent="0.35">
      <c r="A14749" t="s">
        <v>30</v>
      </c>
      <c r="B14749">
        <v>1</v>
      </c>
      <c r="C14749" t="s">
        <v>11910</v>
      </c>
      <c r="D14749" t="s">
        <v>11911</v>
      </c>
      <c r="E14749" s="1">
        <v>45324</v>
      </c>
      <c r="F14749" t="s">
        <v>75</v>
      </c>
      <c r="G14749" s="15">
        <v>177486</v>
      </c>
      <c r="J14749">
        <v>225324</v>
      </c>
      <c r="K14749" t="s">
        <v>11912</v>
      </c>
      <c r="L14749" t="s">
        <v>11913</v>
      </c>
      <c r="M14749" t="s">
        <v>32974</v>
      </c>
      <c r="N14749" s="1">
        <v>45444</v>
      </c>
    </row>
    <row r="14750" spans="1:14" x14ac:dyDescent="0.35">
      <c r="A14750" t="s">
        <v>30</v>
      </c>
      <c r="B14750">
        <v>1</v>
      </c>
      <c r="C14750" t="s">
        <v>12230</v>
      </c>
      <c r="D14750" t="s">
        <v>12231</v>
      </c>
      <c r="E14750" s="1">
        <v>45328</v>
      </c>
      <c r="F14750" t="s">
        <v>75</v>
      </c>
      <c r="G14750" s="15">
        <v>3387</v>
      </c>
      <c r="J14750">
        <v>225499</v>
      </c>
      <c r="K14750" t="s">
        <v>12232</v>
      </c>
      <c r="L14750" t="s">
        <v>12233</v>
      </c>
      <c r="M14750" t="s">
        <v>33037</v>
      </c>
      <c r="N14750" s="1">
        <v>45444</v>
      </c>
    </row>
    <row r="14751" spans="1:14" x14ac:dyDescent="0.35">
      <c r="A14751" t="s">
        <v>30</v>
      </c>
      <c r="B14751">
        <v>1</v>
      </c>
      <c r="C14751" t="s">
        <v>12230</v>
      </c>
      <c r="D14751" t="s">
        <v>12231</v>
      </c>
      <c r="E14751" s="1">
        <v>44875</v>
      </c>
      <c r="F14751" t="s">
        <v>75</v>
      </c>
      <c r="G14751" s="15">
        <v>9750</v>
      </c>
      <c r="J14751">
        <v>225499</v>
      </c>
      <c r="K14751" t="s">
        <v>12232</v>
      </c>
      <c r="L14751" t="s">
        <v>12233</v>
      </c>
      <c r="M14751" t="s">
        <v>33037</v>
      </c>
      <c r="N14751" s="1">
        <v>45444</v>
      </c>
    </row>
    <row r="14752" spans="1:14" x14ac:dyDescent="0.35">
      <c r="A14752" t="s">
        <v>30</v>
      </c>
      <c r="B14752">
        <v>1</v>
      </c>
      <c r="C14752" t="s">
        <v>12234</v>
      </c>
      <c r="D14752" t="s">
        <v>11604</v>
      </c>
      <c r="E14752" s="1">
        <v>44594</v>
      </c>
      <c r="F14752" t="s">
        <v>75</v>
      </c>
      <c r="G14752" s="15">
        <v>6500</v>
      </c>
      <c r="J14752">
        <v>225500</v>
      </c>
      <c r="K14752" t="s">
        <v>12235</v>
      </c>
      <c r="L14752" t="s">
        <v>12236</v>
      </c>
      <c r="M14752" t="s">
        <v>32920</v>
      </c>
      <c r="N14752" s="1">
        <v>45444</v>
      </c>
    </row>
    <row r="14753" spans="1:14" x14ac:dyDescent="0.35">
      <c r="A14753" t="s">
        <v>30</v>
      </c>
      <c r="B14753">
        <v>1</v>
      </c>
      <c r="C14753" t="s">
        <v>11757</v>
      </c>
      <c r="D14753" t="s">
        <v>11758</v>
      </c>
      <c r="E14753" s="1">
        <v>45140</v>
      </c>
      <c r="F14753" t="s">
        <v>75</v>
      </c>
      <c r="G14753" s="15">
        <v>8648</v>
      </c>
      <c r="J14753">
        <v>225242</v>
      </c>
      <c r="K14753" t="s">
        <v>11759</v>
      </c>
      <c r="L14753" t="s">
        <v>11760</v>
      </c>
      <c r="M14753" t="s">
        <v>32939</v>
      </c>
      <c r="N14753" s="1">
        <v>45444</v>
      </c>
    </row>
    <row r="14754" spans="1:14" x14ac:dyDescent="0.35">
      <c r="A14754" t="s">
        <v>30</v>
      </c>
      <c r="B14754">
        <v>1</v>
      </c>
      <c r="C14754" t="s">
        <v>11757</v>
      </c>
      <c r="D14754" t="s">
        <v>11758</v>
      </c>
      <c r="E14754" s="1">
        <v>44522</v>
      </c>
      <c r="F14754" t="s">
        <v>75</v>
      </c>
      <c r="G14754" s="15">
        <v>15523</v>
      </c>
      <c r="J14754">
        <v>225242</v>
      </c>
      <c r="K14754" t="s">
        <v>11759</v>
      </c>
      <c r="L14754" t="s">
        <v>11760</v>
      </c>
      <c r="M14754" t="s">
        <v>32939</v>
      </c>
      <c r="N14754" s="1">
        <v>45444</v>
      </c>
    </row>
    <row r="14755" spans="1:14" x14ac:dyDescent="0.35">
      <c r="A14755" t="s">
        <v>30</v>
      </c>
      <c r="B14755">
        <v>1</v>
      </c>
      <c r="C14755" t="s">
        <v>11757</v>
      </c>
      <c r="D14755" t="s">
        <v>11758</v>
      </c>
      <c r="E14755" s="1">
        <v>45006</v>
      </c>
      <c r="F14755" t="s">
        <v>75</v>
      </c>
      <c r="G14755" s="15">
        <v>20124</v>
      </c>
      <c r="J14755">
        <v>225242</v>
      </c>
      <c r="K14755" t="s">
        <v>11759</v>
      </c>
      <c r="L14755" t="s">
        <v>11760</v>
      </c>
      <c r="M14755" t="s">
        <v>32939</v>
      </c>
      <c r="N14755" s="1">
        <v>45444</v>
      </c>
    </row>
    <row r="14756" spans="1:14" x14ac:dyDescent="0.35">
      <c r="A14756" t="s">
        <v>30</v>
      </c>
      <c r="B14756">
        <v>1</v>
      </c>
      <c r="C14756" t="s">
        <v>11757</v>
      </c>
      <c r="D14756" t="s">
        <v>11758</v>
      </c>
      <c r="E14756" s="1">
        <v>44574</v>
      </c>
      <c r="F14756" t="s">
        <v>102</v>
      </c>
      <c r="H14756">
        <v>133</v>
      </c>
      <c r="I14756" s="1">
        <v>44664</v>
      </c>
      <c r="J14756">
        <v>225242</v>
      </c>
      <c r="K14756" t="s">
        <v>11759</v>
      </c>
      <c r="L14756" t="s">
        <v>11760</v>
      </c>
      <c r="M14756" t="s">
        <v>32939</v>
      </c>
      <c r="N14756" s="1">
        <v>45444</v>
      </c>
    </row>
    <row r="14757" spans="1:14" x14ac:dyDescent="0.35">
      <c r="A14757" t="s">
        <v>30</v>
      </c>
      <c r="B14757">
        <v>1</v>
      </c>
      <c r="C14757" t="s">
        <v>12013</v>
      </c>
      <c r="D14757" t="s">
        <v>7669</v>
      </c>
      <c r="E14757" s="1">
        <v>44781</v>
      </c>
      <c r="F14757" t="s">
        <v>75</v>
      </c>
      <c r="G14757" s="15">
        <v>9750</v>
      </c>
      <c r="J14757">
        <v>225383</v>
      </c>
      <c r="K14757" t="s">
        <v>12014</v>
      </c>
      <c r="L14757" t="s">
        <v>12015</v>
      </c>
      <c r="M14757" t="s">
        <v>32993</v>
      </c>
      <c r="N14757" s="1">
        <v>45444</v>
      </c>
    </row>
    <row r="14758" spans="1:14" x14ac:dyDescent="0.35">
      <c r="A14758" t="s">
        <v>30</v>
      </c>
      <c r="B14758">
        <v>1</v>
      </c>
      <c r="C14758" t="s">
        <v>12013</v>
      </c>
      <c r="D14758" t="s">
        <v>7669</v>
      </c>
      <c r="E14758" s="1">
        <v>45238</v>
      </c>
      <c r="F14758" t="s">
        <v>75</v>
      </c>
      <c r="G14758" s="15">
        <v>49296</v>
      </c>
      <c r="J14758">
        <v>225383</v>
      </c>
      <c r="K14758" t="s">
        <v>12014</v>
      </c>
      <c r="L14758" t="s">
        <v>12015</v>
      </c>
      <c r="M14758" t="s">
        <v>32993</v>
      </c>
      <c r="N14758" s="1">
        <v>45444</v>
      </c>
    </row>
    <row r="14759" spans="1:14" x14ac:dyDescent="0.35">
      <c r="A14759" t="s">
        <v>30</v>
      </c>
      <c r="B14759">
        <v>1</v>
      </c>
      <c r="C14759" t="s">
        <v>12370</v>
      </c>
      <c r="D14759" t="s">
        <v>12371</v>
      </c>
      <c r="E14759" s="1">
        <v>44964</v>
      </c>
      <c r="F14759" t="s">
        <v>75</v>
      </c>
      <c r="G14759" s="15">
        <v>44315</v>
      </c>
      <c r="J14759">
        <v>225586</v>
      </c>
      <c r="K14759" t="s">
        <v>12372</v>
      </c>
      <c r="L14759" t="s">
        <v>12373</v>
      </c>
      <c r="M14759" t="s">
        <v>33063</v>
      </c>
      <c r="N14759" s="1">
        <v>45444</v>
      </c>
    </row>
    <row r="14760" spans="1:14" x14ac:dyDescent="0.35">
      <c r="A14760" t="s">
        <v>30</v>
      </c>
      <c r="B14760">
        <v>1</v>
      </c>
      <c r="C14760" t="s">
        <v>12567</v>
      </c>
      <c r="D14760" t="s">
        <v>12568</v>
      </c>
      <c r="E14760" s="1">
        <v>44536</v>
      </c>
      <c r="F14760" t="s">
        <v>75</v>
      </c>
      <c r="G14760" s="15">
        <v>650</v>
      </c>
      <c r="J14760">
        <v>225783</v>
      </c>
      <c r="K14760" t="s">
        <v>12569</v>
      </c>
      <c r="L14760" t="s">
        <v>12570</v>
      </c>
      <c r="M14760" t="s">
        <v>33105</v>
      </c>
      <c r="N14760" s="1">
        <v>45444</v>
      </c>
    </row>
    <row r="14761" spans="1:14" x14ac:dyDescent="0.35">
      <c r="A14761" t="s">
        <v>30</v>
      </c>
      <c r="B14761">
        <v>1</v>
      </c>
      <c r="C14761" t="s">
        <v>12561</v>
      </c>
      <c r="D14761" t="s">
        <v>11758</v>
      </c>
      <c r="E14761" s="1">
        <v>44536</v>
      </c>
      <c r="F14761" t="s">
        <v>75</v>
      </c>
      <c r="G14761" s="15">
        <v>655</v>
      </c>
      <c r="J14761">
        <v>225778</v>
      </c>
      <c r="K14761" t="s">
        <v>12562</v>
      </c>
      <c r="L14761" t="s">
        <v>12563</v>
      </c>
      <c r="M14761" t="s">
        <v>32939</v>
      </c>
      <c r="N14761" s="1">
        <v>45444</v>
      </c>
    </row>
    <row r="14762" spans="1:14" x14ac:dyDescent="0.35">
      <c r="A14762" t="s">
        <v>30</v>
      </c>
      <c r="B14762">
        <v>1</v>
      </c>
      <c r="C14762" t="s">
        <v>11949</v>
      </c>
      <c r="D14762" t="s">
        <v>11950</v>
      </c>
      <c r="E14762" s="1">
        <v>44852</v>
      </c>
      <c r="F14762" t="s">
        <v>75</v>
      </c>
      <c r="G14762" s="15">
        <v>46907</v>
      </c>
      <c r="J14762">
        <v>225341</v>
      </c>
      <c r="K14762" t="s">
        <v>11951</v>
      </c>
      <c r="L14762" t="s">
        <v>11952</v>
      </c>
      <c r="M14762" t="s">
        <v>32982</v>
      </c>
      <c r="N14762" s="1">
        <v>45444</v>
      </c>
    </row>
    <row r="14763" spans="1:14" x14ac:dyDescent="0.35">
      <c r="A14763" t="s">
        <v>30</v>
      </c>
      <c r="B14763">
        <v>1</v>
      </c>
      <c r="C14763" t="s">
        <v>12351</v>
      </c>
      <c r="D14763" t="s">
        <v>3373</v>
      </c>
      <c r="E14763" s="1">
        <v>44784</v>
      </c>
      <c r="F14763" t="s">
        <v>75</v>
      </c>
      <c r="G14763" s="15">
        <v>3250</v>
      </c>
      <c r="J14763">
        <v>225568</v>
      </c>
      <c r="K14763" t="s">
        <v>12352</v>
      </c>
      <c r="L14763" t="s">
        <v>12353</v>
      </c>
      <c r="M14763" t="s">
        <v>33038</v>
      </c>
      <c r="N14763" s="1">
        <v>45444</v>
      </c>
    </row>
    <row r="14764" spans="1:14" x14ac:dyDescent="0.35">
      <c r="A14764" t="s">
        <v>30</v>
      </c>
      <c r="B14764">
        <v>1</v>
      </c>
      <c r="C14764" t="s">
        <v>11975</v>
      </c>
      <c r="D14764" t="s">
        <v>7269</v>
      </c>
      <c r="E14764" s="1">
        <v>45090</v>
      </c>
      <c r="F14764" t="s">
        <v>75</v>
      </c>
      <c r="G14764" s="15">
        <v>12155</v>
      </c>
      <c r="J14764">
        <v>225357</v>
      </c>
      <c r="K14764" t="s">
        <v>11976</v>
      </c>
      <c r="L14764" t="s">
        <v>11977</v>
      </c>
      <c r="M14764" t="s">
        <v>32987</v>
      </c>
      <c r="N14764" s="1">
        <v>45444</v>
      </c>
    </row>
    <row r="14765" spans="1:14" x14ac:dyDescent="0.35">
      <c r="A14765" t="s">
        <v>30</v>
      </c>
      <c r="B14765">
        <v>1</v>
      </c>
      <c r="C14765" t="s">
        <v>33068</v>
      </c>
      <c r="D14765" t="s">
        <v>12402</v>
      </c>
      <c r="E14765" s="1">
        <v>44854</v>
      </c>
      <c r="F14765" t="s">
        <v>75</v>
      </c>
      <c r="G14765" s="15">
        <v>41389</v>
      </c>
      <c r="J14765">
        <v>225630</v>
      </c>
      <c r="K14765" t="s">
        <v>12403</v>
      </c>
      <c r="L14765" t="s">
        <v>12404</v>
      </c>
      <c r="M14765" t="s">
        <v>33069</v>
      </c>
      <c r="N14765" s="1">
        <v>45444</v>
      </c>
    </row>
    <row r="14766" spans="1:14" x14ac:dyDescent="0.35">
      <c r="A14766" t="s">
        <v>30</v>
      </c>
      <c r="B14766">
        <v>1</v>
      </c>
      <c r="C14766" t="s">
        <v>11964</v>
      </c>
      <c r="D14766" t="s">
        <v>11965</v>
      </c>
      <c r="E14766" s="1">
        <v>44627</v>
      </c>
      <c r="F14766" t="s">
        <v>75</v>
      </c>
      <c r="G14766" s="15">
        <v>658</v>
      </c>
      <c r="J14766">
        <v>225349</v>
      </c>
      <c r="K14766" t="s">
        <v>11966</v>
      </c>
      <c r="L14766" t="s">
        <v>11967</v>
      </c>
      <c r="M14766" t="s">
        <v>32985</v>
      </c>
      <c r="N14766" s="1">
        <v>45444</v>
      </c>
    </row>
    <row r="14767" spans="1:14" x14ac:dyDescent="0.35">
      <c r="A14767" t="s">
        <v>30</v>
      </c>
      <c r="B14767">
        <v>1</v>
      </c>
      <c r="C14767" t="s">
        <v>11964</v>
      </c>
      <c r="D14767" t="s">
        <v>11965</v>
      </c>
      <c r="E14767" s="1">
        <v>44998</v>
      </c>
      <c r="F14767" t="s">
        <v>75</v>
      </c>
      <c r="G14767" s="15">
        <v>3250</v>
      </c>
      <c r="J14767">
        <v>225349</v>
      </c>
      <c r="K14767" t="s">
        <v>11966</v>
      </c>
      <c r="L14767" t="s">
        <v>11967</v>
      </c>
      <c r="M14767" t="s">
        <v>32985</v>
      </c>
      <c r="N14767" s="1">
        <v>45444</v>
      </c>
    </row>
    <row r="14768" spans="1:14" x14ac:dyDescent="0.35">
      <c r="A14768" t="s">
        <v>30</v>
      </c>
      <c r="B14768">
        <v>1</v>
      </c>
      <c r="C14768" t="s">
        <v>11964</v>
      </c>
      <c r="D14768" t="s">
        <v>11965</v>
      </c>
      <c r="E14768" s="1">
        <v>44838</v>
      </c>
      <c r="F14768" t="s">
        <v>75</v>
      </c>
      <c r="G14768" s="15">
        <v>10517</v>
      </c>
      <c r="J14768">
        <v>225349</v>
      </c>
      <c r="K14768" t="s">
        <v>11966</v>
      </c>
      <c r="L14768" t="s">
        <v>11967</v>
      </c>
      <c r="M14768" t="s">
        <v>32985</v>
      </c>
      <c r="N14768" s="1">
        <v>45444</v>
      </c>
    </row>
    <row r="14769" spans="1:14" x14ac:dyDescent="0.35">
      <c r="A14769" t="s">
        <v>30</v>
      </c>
      <c r="B14769">
        <v>1</v>
      </c>
      <c r="C14769" t="s">
        <v>11964</v>
      </c>
      <c r="D14769" t="s">
        <v>11965</v>
      </c>
      <c r="E14769" s="1">
        <v>45211</v>
      </c>
      <c r="F14769" t="s">
        <v>75</v>
      </c>
      <c r="G14769" s="15">
        <v>12386</v>
      </c>
      <c r="J14769">
        <v>225349</v>
      </c>
      <c r="K14769" t="s">
        <v>11966</v>
      </c>
      <c r="L14769" t="s">
        <v>11967</v>
      </c>
      <c r="M14769" t="s">
        <v>32985</v>
      </c>
      <c r="N14769" s="1">
        <v>45444</v>
      </c>
    </row>
    <row r="14770" spans="1:14" x14ac:dyDescent="0.35">
      <c r="A14770" t="s">
        <v>30</v>
      </c>
      <c r="B14770">
        <v>1</v>
      </c>
      <c r="C14770" t="s">
        <v>12314</v>
      </c>
      <c r="D14770" t="s">
        <v>12315</v>
      </c>
      <c r="E14770" s="1">
        <v>44662</v>
      </c>
      <c r="F14770" t="s">
        <v>75</v>
      </c>
      <c r="G14770" s="15">
        <v>658</v>
      </c>
      <c r="J14770">
        <v>225544</v>
      </c>
      <c r="K14770" t="s">
        <v>12316</v>
      </c>
      <c r="L14770" t="s">
        <v>12317</v>
      </c>
      <c r="M14770" t="s">
        <v>33055</v>
      </c>
      <c r="N14770" s="1">
        <v>45444</v>
      </c>
    </row>
    <row r="14771" spans="1:14" x14ac:dyDescent="0.35">
      <c r="A14771" t="s">
        <v>30</v>
      </c>
      <c r="B14771">
        <v>1</v>
      </c>
      <c r="C14771" t="s">
        <v>12031</v>
      </c>
      <c r="D14771" t="s">
        <v>12032</v>
      </c>
      <c r="E14771" s="1">
        <v>44351</v>
      </c>
      <c r="F14771" t="s">
        <v>75</v>
      </c>
      <c r="G14771" s="15">
        <v>6500</v>
      </c>
      <c r="J14771">
        <v>225394</v>
      </c>
      <c r="K14771" t="s">
        <v>12033</v>
      </c>
      <c r="L14771" t="s">
        <v>12034</v>
      </c>
      <c r="M14771" t="s">
        <v>32998</v>
      </c>
      <c r="N14771" s="1">
        <v>45444</v>
      </c>
    </row>
    <row r="14772" spans="1:14" x14ac:dyDescent="0.35">
      <c r="A14772" t="s">
        <v>30</v>
      </c>
      <c r="B14772">
        <v>1</v>
      </c>
      <c r="C14772" t="s">
        <v>11701</v>
      </c>
      <c r="D14772" t="s">
        <v>11604</v>
      </c>
      <c r="E14772" s="1">
        <v>45124</v>
      </c>
      <c r="F14772" t="s">
        <v>75</v>
      </c>
      <c r="G14772" s="15">
        <v>10384</v>
      </c>
      <c r="J14772">
        <v>225199</v>
      </c>
      <c r="K14772" t="s">
        <v>11702</v>
      </c>
      <c r="L14772" t="s">
        <v>11703</v>
      </c>
      <c r="M14772" t="s">
        <v>32928</v>
      </c>
      <c r="N14772" s="1">
        <v>45444</v>
      </c>
    </row>
    <row r="14773" spans="1:14" x14ac:dyDescent="0.35">
      <c r="A14773" t="s">
        <v>30</v>
      </c>
      <c r="B14773">
        <v>1</v>
      </c>
      <c r="C14773" t="s">
        <v>11701</v>
      </c>
      <c r="D14773" t="s">
        <v>11604</v>
      </c>
      <c r="E14773" s="1">
        <v>44826</v>
      </c>
      <c r="F14773" t="s">
        <v>75</v>
      </c>
      <c r="G14773" s="15">
        <v>10877</v>
      </c>
      <c r="J14773">
        <v>225199</v>
      </c>
      <c r="K14773" t="s">
        <v>11702</v>
      </c>
      <c r="L14773" t="s">
        <v>11703</v>
      </c>
      <c r="M14773" t="s">
        <v>32928</v>
      </c>
      <c r="N14773" s="1">
        <v>45444</v>
      </c>
    </row>
    <row r="14774" spans="1:14" x14ac:dyDescent="0.35">
      <c r="A14774" t="s">
        <v>30</v>
      </c>
      <c r="B14774">
        <v>1</v>
      </c>
      <c r="C14774" t="s">
        <v>11701</v>
      </c>
      <c r="D14774" t="s">
        <v>11604</v>
      </c>
      <c r="E14774" s="1">
        <v>44902</v>
      </c>
      <c r="F14774" t="s">
        <v>75</v>
      </c>
      <c r="G14774" s="15">
        <v>11187</v>
      </c>
      <c r="J14774">
        <v>225199</v>
      </c>
      <c r="K14774" t="s">
        <v>11702</v>
      </c>
      <c r="L14774" t="s">
        <v>11703</v>
      </c>
      <c r="M14774" t="s">
        <v>32928</v>
      </c>
      <c r="N14774" s="1">
        <v>45444</v>
      </c>
    </row>
    <row r="14775" spans="1:14" x14ac:dyDescent="0.35">
      <c r="A14775" t="s">
        <v>30</v>
      </c>
      <c r="B14775">
        <v>1</v>
      </c>
      <c r="C14775" t="s">
        <v>11701</v>
      </c>
      <c r="D14775" t="s">
        <v>11604</v>
      </c>
      <c r="E14775" s="1">
        <v>45196</v>
      </c>
      <c r="F14775" t="s">
        <v>75</v>
      </c>
      <c r="G14775" s="15">
        <v>11881</v>
      </c>
      <c r="J14775">
        <v>225199</v>
      </c>
      <c r="K14775" t="s">
        <v>11702</v>
      </c>
      <c r="L14775" t="s">
        <v>11703</v>
      </c>
      <c r="M14775" t="s">
        <v>32928</v>
      </c>
      <c r="N14775" s="1">
        <v>45444</v>
      </c>
    </row>
    <row r="14776" spans="1:14" x14ac:dyDescent="0.35">
      <c r="A14776" t="s">
        <v>30</v>
      </c>
      <c r="B14776">
        <v>1</v>
      </c>
      <c r="C14776" t="s">
        <v>11701</v>
      </c>
      <c r="D14776" t="s">
        <v>11604</v>
      </c>
      <c r="E14776" s="1">
        <v>44425</v>
      </c>
      <c r="F14776" t="s">
        <v>75</v>
      </c>
      <c r="G14776" s="15">
        <v>15384</v>
      </c>
      <c r="J14776">
        <v>225199</v>
      </c>
      <c r="K14776" t="s">
        <v>11702</v>
      </c>
      <c r="L14776" t="s">
        <v>11703</v>
      </c>
      <c r="M14776" t="s">
        <v>32928</v>
      </c>
      <c r="N14776" s="1">
        <v>45444</v>
      </c>
    </row>
    <row r="14777" spans="1:14" x14ac:dyDescent="0.35">
      <c r="A14777" t="s">
        <v>30</v>
      </c>
      <c r="B14777">
        <v>1</v>
      </c>
      <c r="C14777" t="s">
        <v>11701</v>
      </c>
      <c r="D14777" t="s">
        <v>11604</v>
      </c>
      <c r="E14777" s="1">
        <v>44733</v>
      </c>
      <c r="F14777" t="s">
        <v>75</v>
      </c>
      <c r="G14777" s="15">
        <v>82467</v>
      </c>
      <c r="J14777">
        <v>225199</v>
      </c>
      <c r="K14777" t="s">
        <v>11702</v>
      </c>
      <c r="L14777" t="s">
        <v>11703</v>
      </c>
      <c r="M14777" t="s">
        <v>32928</v>
      </c>
      <c r="N14777" s="1">
        <v>45444</v>
      </c>
    </row>
    <row r="14778" spans="1:14" x14ac:dyDescent="0.35">
      <c r="A14778" t="s">
        <v>30</v>
      </c>
      <c r="B14778">
        <v>1</v>
      </c>
      <c r="C14778" t="s">
        <v>11701</v>
      </c>
      <c r="D14778" t="s">
        <v>11604</v>
      </c>
      <c r="E14778" s="1">
        <v>44425</v>
      </c>
      <c r="F14778" t="s">
        <v>75</v>
      </c>
      <c r="G14778" s="15">
        <v>151622</v>
      </c>
      <c r="J14778">
        <v>225199</v>
      </c>
      <c r="K14778" t="s">
        <v>11702</v>
      </c>
      <c r="L14778" t="s">
        <v>11703</v>
      </c>
      <c r="M14778" t="s">
        <v>32928</v>
      </c>
      <c r="N14778" s="1">
        <v>45444</v>
      </c>
    </row>
    <row r="14779" spans="1:14" x14ac:dyDescent="0.35">
      <c r="A14779" t="s">
        <v>30</v>
      </c>
      <c r="B14779">
        <v>1</v>
      </c>
      <c r="C14779" t="s">
        <v>11701</v>
      </c>
      <c r="D14779" t="s">
        <v>11604</v>
      </c>
      <c r="E14779" s="1">
        <v>44826</v>
      </c>
      <c r="F14779" t="s">
        <v>102</v>
      </c>
      <c r="H14779">
        <v>26</v>
      </c>
      <c r="I14779" s="1">
        <v>44878</v>
      </c>
      <c r="J14779">
        <v>225199</v>
      </c>
      <c r="K14779" t="s">
        <v>11702</v>
      </c>
      <c r="L14779" t="s">
        <v>11703</v>
      </c>
      <c r="M14779" t="s">
        <v>32928</v>
      </c>
      <c r="N14779" s="1">
        <v>45444</v>
      </c>
    </row>
    <row r="14780" spans="1:14" x14ac:dyDescent="0.35">
      <c r="A14780" t="s">
        <v>29</v>
      </c>
      <c r="B14780">
        <v>3</v>
      </c>
      <c r="C14780" t="s">
        <v>11228</v>
      </c>
      <c r="D14780" t="s">
        <v>11229</v>
      </c>
      <c r="E14780" s="1">
        <v>44592</v>
      </c>
      <c r="F14780" t="s">
        <v>75</v>
      </c>
      <c r="G14780" s="15">
        <v>2302</v>
      </c>
      <c r="J14780">
        <v>215064</v>
      </c>
      <c r="K14780" t="s">
        <v>11230</v>
      </c>
      <c r="L14780" t="s">
        <v>11231</v>
      </c>
      <c r="M14780">
        <v>20783</v>
      </c>
      <c r="N14780" s="1">
        <v>45444</v>
      </c>
    </row>
    <row r="14781" spans="1:14" x14ac:dyDescent="0.35">
      <c r="A14781" t="s">
        <v>29</v>
      </c>
      <c r="B14781">
        <v>3</v>
      </c>
      <c r="C14781" t="s">
        <v>11228</v>
      </c>
      <c r="D14781" t="s">
        <v>11229</v>
      </c>
      <c r="E14781" s="1">
        <v>44613</v>
      </c>
      <c r="F14781" t="s">
        <v>75</v>
      </c>
      <c r="G14781" s="15">
        <v>2631</v>
      </c>
      <c r="J14781">
        <v>215064</v>
      </c>
      <c r="K14781" t="s">
        <v>11230</v>
      </c>
      <c r="L14781" t="s">
        <v>11231</v>
      </c>
      <c r="M14781">
        <v>20783</v>
      </c>
      <c r="N14781" s="1">
        <v>45444</v>
      </c>
    </row>
    <row r="14782" spans="1:14" x14ac:dyDescent="0.35">
      <c r="A14782" t="s">
        <v>29</v>
      </c>
      <c r="B14782">
        <v>3</v>
      </c>
      <c r="C14782" t="s">
        <v>11228</v>
      </c>
      <c r="D14782" t="s">
        <v>11229</v>
      </c>
      <c r="E14782" s="1">
        <v>44488</v>
      </c>
      <c r="F14782" t="s">
        <v>75</v>
      </c>
      <c r="G14782" s="15">
        <v>9750</v>
      </c>
      <c r="J14782">
        <v>215064</v>
      </c>
      <c r="K14782" t="s">
        <v>11230</v>
      </c>
      <c r="L14782" t="s">
        <v>11231</v>
      </c>
      <c r="M14782">
        <v>20783</v>
      </c>
      <c r="N14782" s="1">
        <v>45444</v>
      </c>
    </row>
    <row r="14783" spans="1:14" x14ac:dyDescent="0.35">
      <c r="A14783" t="s">
        <v>29</v>
      </c>
      <c r="B14783">
        <v>3</v>
      </c>
      <c r="C14783" t="s">
        <v>32890</v>
      </c>
      <c r="D14783" t="s">
        <v>11426</v>
      </c>
      <c r="E14783" s="1">
        <v>44396</v>
      </c>
      <c r="F14783" t="s">
        <v>75</v>
      </c>
      <c r="G14783" s="15">
        <v>650</v>
      </c>
      <c r="J14783">
        <v>215226</v>
      </c>
      <c r="K14783" t="s">
        <v>11427</v>
      </c>
      <c r="L14783" t="s">
        <v>11428</v>
      </c>
      <c r="M14783">
        <v>21093</v>
      </c>
      <c r="N14783" s="1">
        <v>45444</v>
      </c>
    </row>
    <row r="14784" spans="1:14" x14ac:dyDescent="0.35">
      <c r="A14784" t="s">
        <v>29</v>
      </c>
      <c r="B14784">
        <v>3</v>
      </c>
      <c r="C14784" t="s">
        <v>32890</v>
      </c>
      <c r="D14784" t="s">
        <v>11426</v>
      </c>
      <c r="E14784" s="1">
        <v>44662</v>
      </c>
      <c r="F14784" t="s">
        <v>75</v>
      </c>
      <c r="G14784" s="15">
        <v>987</v>
      </c>
      <c r="J14784">
        <v>215226</v>
      </c>
      <c r="K14784" t="s">
        <v>11427</v>
      </c>
      <c r="L14784" t="s">
        <v>11428</v>
      </c>
      <c r="M14784">
        <v>21093</v>
      </c>
      <c r="N14784" s="1">
        <v>45444</v>
      </c>
    </row>
    <row r="14785" spans="1:14" x14ac:dyDescent="0.35">
      <c r="A14785" t="s">
        <v>29</v>
      </c>
      <c r="B14785">
        <v>3</v>
      </c>
      <c r="C14785" t="s">
        <v>32890</v>
      </c>
      <c r="D14785" t="s">
        <v>11426</v>
      </c>
      <c r="E14785" s="1">
        <v>45302</v>
      </c>
      <c r="F14785" t="s">
        <v>75</v>
      </c>
      <c r="G14785" s="15">
        <v>8021</v>
      </c>
      <c r="J14785">
        <v>215226</v>
      </c>
      <c r="K14785" t="s">
        <v>11427</v>
      </c>
      <c r="L14785" t="s">
        <v>11428</v>
      </c>
      <c r="M14785">
        <v>21093</v>
      </c>
      <c r="N14785" s="1">
        <v>45444</v>
      </c>
    </row>
    <row r="14786" spans="1:14" x14ac:dyDescent="0.35">
      <c r="A14786" t="s">
        <v>29</v>
      </c>
      <c r="B14786">
        <v>3</v>
      </c>
      <c r="C14786" t="s">
        <v>11429</v>
      </c>
      <c r="D14786" t="s">
        <v>11201</v>
      </c>
      <c r="E14786" s="1">
        <v>44655</v>
      </c>
      <c r="F14786" t="s">
        <v>75</v>
      </c>
      <c r="G14786" s="15">
        <v>663</v>
      </c>
      <c r="J14786">
        <v>215228</v>
      </c>
      <c r="K14786" t="s">
        <v>11430</v>
      </c>
      <c r="L14786" t="s">
        <v>11431</v>
      </c>
      <c r="M14786">
        <v>20901</v>
      </c>
      <c r="N14786" s="1">
        <v>45444</v>
      </c>
    </row>
    <row r="14787" spans="1:14" x14ac:dyDescent="0.35">
      <c r="A14787" t="s">
        <v>29</v>
      </c>
      <c r="B14787">
        <v>3</v>
      </c>
      <c r="C14787" t="s">
        <v>35296</v>
      </c>
      <c r="D14787" t="s">
        <v>2139</v>
      </c>
      <c r="E14787" s="1">
        <v>45281</v>
      </c>
      <c r="F14787" t="s">
        <v>75</v>
      </c>
      <c r="G14787" s="15">
        <v>14888</v>
      </c>
      <c r="J14787">
        <v>215247</v>
      </c>
      <c r="K14787" t="s">
        <v>35297</v>
      </c>
      <c r="L14787" t="s">
        <v>35298</v>
      </c>
      <c r="M14787">
        <v>21157</v>
      </c>
      <c r="N14787" s="1">
        <v>45444</v>
      </c>
    </row>
    <row r="14788" spans="1:14" x14ac:dyDescent="0.35">
      <c r="A14788" t="s">
        <v>29</v>
      </c>
      <c r="B14788">
        <v>3</v>
      </c>
      <c r="C14788" t="s">
        <v>35296</v>
      </c>
      <c r="D14788" t="s">
        <v>2139</v>
      </c>
      <c r="E14788" s="1">
        <v>45293</v>
      </c>
      <c r="F14788" t="s">
        <v>102</v>
      </c>
      <c r="H14788">
        <v>6</v>
      </c>
      <c r="I14788" s="1">
        <v>45384</v>
      </c>
      <c r="J14788">
        <v>215247</v>
      </c>
      <c r="K14788" t="s">
        <v>35297</v>
      </c>
      <c r="L14788" t="s">
        <v>35298</v>
      </c>
      <c r="M14788">
        <v>21157</v>
      </c>
      <c r="N14788" s="1">
        <v>45444</v>
      </c>
    </row>
    <row r="14789" spans="1:14" x14ac:dyDescent="0.35">
      <c r="A14789" t="s">
        <v>29</v>
      </c>
      <c r="B14789">
        <v>3</v>
      </c>
      <c r="C14789" t="s">
        <v>11406</v>
      </c>
      <c r="D14789" t="s">
        <v>11213</v>
      </c>
      <c r="E14789" s="1">
        <v>44613</v>
      </c>
      <c r="F14789" t="s">
        <v>75</v>
      </c>
      <c r="G14789" s="15">
        <v>994</v>
      </c>
      <c r="J14789">
        <v>215215</v>
      </c>
      <c r="K14789" t="s">
        <v>11407</v>
      </c>
      <c r="L14789" t="s">
        <v>11408</v>
      </c>
      <c r="M14789">
        <v>21211</v>
      </c>
      <c r="N14789" s="1">
        <v>45444</v>
      </c>
    </row>
    <row r="14790" spans="1:14" x14ac:dyDescent="0.35">
      <c r="A14790" t="s">
        <v>29</v>
      </c>
      <c r="B14790">
        <v>3</v>
      </c>
      <c r="C14790" t="s">
        <v>11557</v>
      </c>
      <c r="D14790" t="s">
        <v>11213</v>
      </c>
      <c r="E14790" s="1">
        <v>44613</v>
      </c>
      <c r="F14790" t="s">
        <v>75</v>
      </c>
      <c r="G14790" s="15">
        <v>658</v>
      </c>
      <c r="J14790">
        <v>215349</v>
      </c>
      <c r="K14790" t="s">
        <v>11558</v>
      </c>
      <c r="L14790" t="s">
        <v>11559</v>
      </c>
      <c r="M14790">
        <v>21215</v>
      </c>
      <c r="N14790" s="1">
        <v>45444</v>
      </c>
    </row>
    <row r="14791" spans="1:14" x14ac:dyDescent="0.35">
      <c r="A14791" t="s">
        <v>29</v>
      </c>
      <c r="B14791">
        <v>3</v>
      </c>
      <c r="C14791" t="s">
        <v>11557</v>
      </c>
      <c r="D14791" t="s">
        <v>11213</v>
      </c>
      <c r="E14791" s="1">
        <v>44620</v>
      </c>
      <c r="F14791" t="s">
        <v>75</v>
      </c>
      <c r="G14791" s="15">
        <v>987</v>
      </c>
      <c r="J14791">
        <v>215349</v>
      </c>
      <c r="K14791" t="s">
        <v>11558</v>
      </c>
      <c r="L14791" t="s">
        <v>11559</v>
      </c>
      <c r="M14791">
        <v>21215</v>
      </c>
      <c r="N14791" s="1">
        <v>45444</v>
      </c>
    </row>
    <row r="14792" spans="1:14" x14ac:dyDescent="0.35">
      <c r="A14792" t="s">
        <v>29</v>
      </c>
      <c r="B14792">
        <v>3</v>
      </c>
      <c r="C14792" t="s">
        <v>11193</v>
      </c>
      <c r="D14792" t="s">
        <v>11194</v>
      </c>
      <c r="E14792" s="1">
        <v>44880</v>
      </c>
      <c r="F14792" t="s">
        <v>75</v>
      </c>
      <c r="G14792" s="15">
        <v>81026</v>
      </c>
      <c r="J14792">
        <v>215001</v>
      </c>
      <c r="K14792" t="s">
        <v>11195</v>
      </c>
      <c r="L14792" t="s">
        <v>11196</v>
      </c>
      <c r="M14792">
        <v>21701</v>
      </c>
      <c r="N14792" s="1">
        <v>45444</v>
      </c>
    </row>
    <row r="14793" spans="1:14" x14ac:dyDescent="0.35">
      <c r="A14793" t="s">
        <v>29</v>
      </c>
      <c r="B14793">
        <v>3</v>
      </c>
      <c r="C14793" t="s">
        <v>11193</v>
      </c>
      <c r="D14793" t="s">
        <v>11194</v>
      </c>
      <c r="E14793" s="1">
        <v>44880</v>
      </c>
      <c r="F14793" t="s">
        <v>102</v>
      </c>
      <c r="H14793">
        <v>11</v>
      </c>
      <c r="I14793" s="1">
        <v>44962</v>
      </c>
      <c r="J14793">
        <v>215001</v>
      </c>
      <c r="K14793" t="s">
        <v>11195</v>
      </c>
      <c r="L14793" t="s">
        <v>11196</v>
      </c>
      <c r="M14793">
        <v>21701</v>
      </c>
      <c r="N14793" s="1">
        <v>45444</v>
      </c>
    </row>
    <row r="14794" spans="1:14" x14ac:dyDescent="0.35">
      <c r="A14794" t="s">
        <v>29</v>
      </c>
      <c r="B14794">
        <v>3</v>
      </c>
      <c r="C14794" t="s">
        <v>11510</v>
      </c>
      <c r="D14794" t="s">
        <v>11482</v>
      </c>
      <c r="E14794" s="1">
        <v>44400</v>
      </c>
      <c r="F14794" t="s">
        <v>75</v>
      </c>
      <c r="G14794" s="15">
        <v>12331</v>
      </c>
      <c r="J14794">
        <v>215316</v>
      </c>
      <c r="K14794" t="s">
        <v>11511</v>
      </c>
      <c r="L14794" t="s">
        <v>11512</v>
      </c>
      <c r="M14794">
        <v>21061</v>
      </c>
      <c r="N14794" s="1">
        <v>45444</v>
      </c>
    </row>
    <row r="14795" spans="1:14" x14ac:dyDescent="0.35">
      <c r="A14795" t="s">
        <v>29</v>
      </c>
      <c r="B14795">
        <v>3</v>
      </c>
      <c r="C14795" t="s">
        <v>11330</v>
      </c>
      <c r="D14795" t="s">
        <v>11320</v>
      </c>
      <c r="E14795" s="1">
        <v>44354</v>
      </c>
      <c r="F14795" t="s">
        <v>75</v>
      </c>
      <c r="G14795" s="15">
        <v>983</v>
      </c>
      <c r="J14795">
        <v>215136</v>
      </c>
      <c r="K14795" t="s">
        <v>11331</v>
      </c>
      <c r="L14795" t="s">
        <v>11332</v>
      </c>
      <c r="M14795">
        <v>21784</v>
      </c>
      <c r="N14795" s="1">
        <v>45444</v>
      </c>
    </row>
    <row r="14796" spans="1:14" x14ac:dyDescent="0.35">
      <c r="A14796" t="s">
        <v>29</v>
      </c>
      <c r="B14796">
        <v>3</v>
      </c>
      <c r="C14796" t="s">
        <v>11330</v>
      </c>
      <c r="D14796" t="s">
        <v>11320</v>
      </c>
      <c r="E14796" s="1">
        <v>44361</v>
      </c>
      <c r="F14796" t="s">
        <v>75</v>
      </c>
      <c r="G14796" s="15">
        <v>1310</v>
      </c>
      <c r="J14796">
        <v>215136</v>
      </c>
      <c r="K14796" t="s">
        <v>11331</v>
      </c>
      <c r="L14796" t="s">
        <v>11332</v>
      </c>
      <c r="M14796">
        <v>21784</v>
      </c>
      <c r="N14796" s="1">
        <v>45444</v>
      </c>
    </row>
    <row r="14797" spans="1:14" x14ac:dyDescent="0.35">
      <c r="A14797" t="s">
        <v>29</v>
      </c>
      <c r="B14797">
        <v>3</v>
      </c>
      <c r="C14797" t="s">
        <v>11330</v>
      </c>
      <c r="D14797" t="s">
        <v>11320</v>
      </c>
      <c r="E14797" s="1">
        <v>44368</v>
      </c>
      <c r="F14797" t="s">
        <v>75</v>
      </c>
      <c r="G14797" s="15">
        <v>1638</v>
      </c>
      <c r="J14797">
        <v>215136</v>
      </c>
      <c r="K14797" t="s">
        <v>11331</v>
      </c>
      <c r="L14797" t="s">
        <v>11332</v>
      </c>
      <c r="M14797">
        <v>21784</v>
      </c>
      <c r="N14797" s="1">
        <v>45444</v>
      </c>
    </row>
    <row r="14798" spans="1:14" x14ac:dyDescent="0.35">
      <c r="A14798" t="s">
        <v>29</v>
      </c>
      <c r="B14798">
        <v>3</v>
      </c>
      <c r="C14798" t="s">
        <v>11330</v>
      </c>
      <c r="D14798" t="s">
        <v>11320</v>
      </c>
      <c r="E14798" s="1">
        <v>44375</v>
      </c>
      <c r="F14798" t="s">
        <v>75</v>
      </c>
      <c r="G14798" s="15">
        <v>1965</v>
      </c>
      <c r="J14798">
        <v>215136</v>
      </c>
      <c r="K14798" t="s">
        <v>11331</v>
      </c>
      <c r="L14798" t="s">
        <v>11332</v>
      </c>
      <c r="M14798">
        <v>21784</v>
      </c>
      <c r="N14798" s="1">
        <v>45444</v>
      </c>
    </row>
    <row r="14799" spans="1:14" x14ac:dyDescent="0.35">
      <c r="A14799" t="s">
        <v>29</v>
      </c>
      <c r="B14799">
        <v>3</v>
      </c>
      <c r="C14799" t="s">
        <v>11330</v>
      </c>
      <c r="D14799" t="s">
        <v>11320</v>
      </c>
      <c r="E14799" s="1">
        <v>44382</v>
      </c>
      <c r="F14799" t="s">
        <v>75</v>
      </c>
      <c r="G14799" s="15">
        <v>2293</v>
      </c>
      <c r="J14799">
        <v>215136</v>
      </c>
      <c r="K14799" t="s">
        <v>11331</v>
      </c>
      <c r="L14799" t="s">
        <v>11332</v>
      </c>
      <c r="M14799">
        <v>21784</v>
      </c>
      <c r="N14799" s="1">
        <v>45444</v>
      </c>
    </row>
    <row r="14800" spans="1:14" x14ac:dyDescent="0.35">
      <c r="A14800" t="s">
        <v>29</v>
      </c>
      <c r="B14800">
        <v>3</v>
      </c>
      <c r="C14800" t="s">
        <v>11330</v>
      </c>
      <c r="D14800" t="s">
        <v>11320</v>
      </c>
      <c r="E14800" s="1">
        <v>44389</v>
      </c>
      <c r="F14800" t="s">
        <v>75</v>
      </c>
      <c r="G14800" s="15">
        <v>2620</v>
      </c>
      <c r="J14800">
        <v>215136</v>
      </c>
      <c r="K14800" t="s">
        <v>11331</v>
      </c>
      <c r="L14800" t="s">
        <v>11332</v>
      </c>
      <c r="M14800">
        <v>21784</v>
      </c>
      <c r="N14800" s="1">
        <v>45444</v>
      </c>
    </row>
    <row r="14801" spans="1:14" x14ac:dyDescent="0.35">
      <c r="A14801" t="s">
        <v>29</v>
      </c>
      <c r="B14801">
        <v>3</v>
      </c>
      <c r="C14801" t="s">
        <v>11330</v>
      </c>
      <c r="D14801" t="s">
        <v>11320</v>
      </c>
      <c r="E14801" s="1">
        <v>44445</v>
      </c>
      <c r="F14801" t="s">
        <v>75</v>
      </c>
      <c r="G14801" s="15">
        <v>2948</v>
      </c>
      <c r="J14801">
        <v>215136</v>
      </c>
      <c r="K14801" t="s">
        <v>11331</v>
      </c>
      <c r="L14801" t="s">
        <v>11332</v>
      </c>
      <c r="M14801">
        <v>21784</v>
      </c>
      <c r="N14801" s="1">
        <v>45444</v>
      </c>
    </row>
    <row r="14802" spans="1:14" x14ac:dyDescent="0.35">
      <c r="A14802" t="s">
        <v>29</v>
      </c>
      <c r="B14802">
        <v>3</v>
      </c>
      <c r="C14802" t="s">
        <v>11330</v>
      </c>
      <c r="D14802" t="s">
        <v>11320</v>
      </c>
      <c r="E14802" s="1">
        <v>44515</v>
      </c>
      <c r="F14802" t="s">
        <v>75</v>
      </c>
      <c r="G14802" s="15">
        <v>3275</v>
      </c>
      <c r="J14802">
        <v>215136</v>
      </c>
      <c r="K14802" t="s">
        <v>11331</v>
      </c>
      <c r="L14802" t="s">
        <v>11332</v>
      </c>
      <c r="M14802">
        <v>21784</v>
      </c>
      <c r="N14802" s="1">
        <v>45444</v>
      </c>
    </row>
    <row r="14803" spans="1:14" x14ac:dyDescent="0.35">
      <c r="A14803" t="s">
        <v>29</v>
      </c>
      <c r="B14803">
        <v>3</v>
      </c>
      <c r="C14803" t="s">
        <v>11330</v>
      </c>
      <c r="D14803" t="s">
        <v>11320</v>
      </c>
      <c r="E14803" s="1">
        <v>44522</v>
      </c>
      <c r="F14803" t="s">
        <v>75</v>
      </c>
      <c r="G14803" s="15">
        <v>3603</v>
      </c>
      <c r="J14803">
        <v>215136</v>
      </c>
      <c r="K14803" t="s">
        <v>11331</v>
      </c>
      <c r="L14803" t="s">
        <v>11332</v>
      </c>
      <c r="M14803">
        <v>21784</v>
      </c>
      <c r="N14803" s="1">
        <v>45444</v>
      </c>
    </row>
    <row r="14804" spans="1:14" x14ac:dyDescent="0.35">
      <c r="A14804" t="s">
        <v>29</v>
      </c>
      <c r="B14804">
        <v>3</v>
      </c>
      <c r="C14804" t="s">
        <v>11396</v>
      </c>
      <c r="D14804" t="s">
        <v>11194</v>
      </c>
      <c r="E14804" s="1">
        <v>44494</v>
      </c>
      <c r="F14804" t="s">
        <v>75</v>
      </c>
      <c r="G14804" s="15">
        <v>3250</v>
      </c>
      <c r="J14804">
        <v>215199</v>
      </c>
      <c r="K14804" t="s">
        <v>35299</v>
      </c>
      <c r="L14804" t="s">
        <v>35300</v>
      </c>
      <c r="M14804">
        <v>21703</v>
      </c>
      <c r="N14804" s="1">
        <v>45444</v>
      </c>
    </row>
    <row r="14805" spans="1:14" x14ac:dyDescent="0.35">
      <c r="A14805" t="s">
        <v>29</v>
      </c>
      <c r="B14805">
        <v>3</v>
      </c>
      <c r="C14805" t="s">
        <v>11359</v>
      </c>
      <c r="D14805" t="s">
        <v>966</v>
      </c>
      <c r="E14805" s="1">
        <v>44433</v>
      </c>
      <c r="F14805" t="s">
        <v>75</v>
      </c>
      <c r="G14805" s="15">
        <v>9750</v>
      </c>
      <c r="J14805">
        <v>215165</v>
      </c>
      <c r="K14805" t="s">
        <v>11360</v>
      </c>
      <c r="L14805" t="s">
        <v>11361</v>
      </c>
      <c r="M14805">
        <v>20735</v>
      </c>
      <c r="N14805" s="1">
        <v>45444</v>
      </c>
    </row>
    <row r="14806" spans="1:14" x14ac:dyDescent="0.35">
      <c r="A14806" t="s">
        <v>29</v>
      </c>
      <c r="B14806">
        <v>3</v>
      </c>
      <c r="C14806" t="s">
        <v>11391</v>
      </c>
      <c r="D14806" t="s">
        <v>11213</v>
      </c>
      <c r="E14806" s="1">
        <v>44620</v>
      </c>
      <c r="F14806" t="s">
        <v>75</v>
      </c>
      <c r="G14806" s="15">
        <v>658</v>
      </c>
      <c r="J14806">
        <v>215195</v>
      </c>
      <c r="K14806" t="s">
        <v>35301</v>
      </c>
      <c r="L14806" t="s">
        <v>35302</v>
      </c>
      <c r="M14806">
        <v>21207</v>
      </c>
      <c r="N14806" s="1">
        <v>45444</v>
      </c>
    </row>
    <row r="14807" spans="1:14" x14ac:dyDescent="0.35">
      <c r="A14807" t="s">
        <v>29</v>
      </c>
      <c r="B14807">
        <v>3</v>
      </c>
      <c r="C14807" t="s">
        <v>11271</v>
      </c>
      <c r="D14807" t="s">
        <v>11272</v>
      </c>
      <c r="E14807" s="1">
        <v>44375</v>
      </c>
      <c r="F14807" t="s">
        <v>75</v>
      </c>
      <c r="G14807" s="15">
        <v>650</v>
      </c>
      <c r="J14807">
        <v>215097</v>
      </c>
      <c r="K14807" t="s">
        <v>11273</v>
      </c>
      <c r="L14807" t="s">
        <v>11274</v>
      </c>
      <c r="M14807">
        <v>21228</v>
      </c>
      <c r="N14807" s="1">
        <v>45444</v>
      </c>
    </row>
    <row r="14808" spans="1:14" x14ac:dyDescent="0.35">
      <c r="A14808" t="s">
        <v>29</v>
      </c>
      <c r="B14808">
        <v>3</v>
      </c>
      <c r="C14808" t="s">
        <v>11271</v>
      </c>
      <c r="D14808" t="s">
        <v>11272</v>
      </c>
      <c r="E14808" s="1">
        <v>44581</v>
      </c>
      <c r="F14808" t="s">
        <v>75</v>
      </c>
      <c r="G14808" s="15">
        <v>3250</v>
      </c>
      <c r="J14808">
        <v>215097</v>
      </c>
      <c r="K14808" t="s">
        <v>11273</v>
      </c>
      <c r="L14808" t="s">
        <v>11274</v>
      </c>
      <c r="M14808">
        <v>21228</v>
      </c>
      <c r="N14808" s="1">
        <v>45444</v>
      </c>
    </row>
    <row r="14809" spans="1:14" x14ac:dyDescent="0.35">
      <c r="A14809" t="s">
        <v>29</v>
      </c>
      <c r="B14809">
        <v>3</v>
      </c>
      <c r="C14809" t="s">
        <v>11371</v>
      </c>
      <c r="D14809" t="s">
        <v>11334</v>
      </c>
      <c r="E14809" s="1">
        <v>44389</v>
      </c>
      <c r="F14809" t="s">
        <v>75</v>
      </c>
      <c r="G14809" s="15">
        <v>650</v>
      </c>
      <c r="J14809">
        <v>215177</v>
      </c>
      <c r="K14809" t="s">
        <v>11372</v>
      </c>
      <c r="L14809" t="s">
        <v>11373</v>
      </c>
      <c r="M14809">
        <v>20708</v>
      </c>
      <c r="N14809" s="1">
        <v>45444</v>
      </c>
    </row>
    <row r="14810" spans="1:14" x14ac:dyDescent="0.35">
      <c r="A14810" t="s">
        <v>29</v>
      </c>
      <c r="B14810">
        <v>3</v>
      </c>
      <c r="C14810" t="s">
        <v>11415</v>
      </c>
      <c r="D14810" t="s">
        <v>11390</v>
      </c>
      <c r="E14810" s="1">
        <v>44613</v>
      </c>
      <c r="F14810" t="s">
        <v>75</v>
      </c>
      <c r="G14810" s="15">
        <v>658</v>
      </c>
      <c r="J14810">
        <v>215221</v>
      </c>
      <c r="K14810" t="s">
        <v>11416</v>
      </c>
      <c r="L14810" t="s">
        <v>11417</v>
      </c>
      <c r="M14810">
        <v>21613</v>
      </c>
      <c r="N14810" s="1">
        <v>45444</v>
      </c>
    </row>
    <row r="14811" spans="1:14" x14ac:dyDescent="0.35">
      <c r="A14811" t="s">
        <v>29</v>
      </c>
      <c r="B14811">
        <v>3</v>
      </c>
      <c r="C14811" t="s">
        <v>11415</v>
      </c>
      <c r="D14811" t="s">
        <v>11390</v>
      </c>
      <c r="E14811" s="1">
        <v>44620</v>
      </c>
      <c r="F14811" t="s">
        <v>75</v>
      </c>
      <c r="G14811" s="15">
        <v>987</v>
      </c>
      <c r="J14811">
        <v>215221</v>
      </c>
      <c r="K14811" t="s">
        <v>11416</v>
      </c>
      <c r="L14811" t="s">
        <v>11417</v>
      </c>
      <c r="M14811">
        <v>21613</v>
      </c>
      <c r="N14811" s="1">
        <v>45444</v>
      </c>
    </row>
    <row r="14812" spans="1:14" x14ac:dyDescent="0.35">
      <c r="A14812" t="s">
        <v>29</v>
      </c>
      <c r="B14812">
        <v>3</v>
      </c>
      <c r="C14812" t="s">
        <v>11415</v>
      </c>
      <c r="D14812" t="s">
        <v>11390</v>
      </c>
      <c r="E14812" s="1">
        <v>44627</v>
      </c>
      <c r="F14812" t="s">
        <v>75</v>
      </c>
      <c r="G14812" s="15">
        <v>1316</v>
      </c>
      <c r="J14812">
        <v>215221</v>
      </c>
      <c r="K14812" t="s">
        <v>11416</v>
      </c>
      <c r="L14812" t="s">
        <v>11417</v>
      </c>
      <c r="M14812">
        <v>21613</v>
      </c>
      <c r="N14812" s="1">
        <v>45444</v>
      </c>
    </row>
    <row r="14813" spans="1:14" x14ac:dyDescent="0.35">
      <c r="A14813" t="s">
        <v>29</v>
      </c>
      <c r="B14813">
        <v>3</v>
      </c>
      <c r="C14813" t="s">
        <v>11415</v>
      </c>
      <c r="D14813" t="s">
        <v>11390</v>
      </c>
      <c r="E14813" s="1">
        <v>44532</v>
      </c>
      <c r="F14813" t="s">
        <v>75</v>
      </c>
      <c r="G14813" s="15">
        <v>7345</v>
      </c>
      <c r="J14813">
        <v>215221</v>
      </c>
      <c r="K14813" t="s">
        <v>11416</v>
      </c>
      <c r="L14813" t="s">
        <v>11417</v>
      </c>
      <c r="M14813">
        <v>21613</v>
      </c>
      <c r="N14813" s="1">
        <v>45444</v>
      </c>
    </row>
    <row r="14814" spans="1:14" x14ac:dyDescent="0.35">
      <c r="A14814" t="s">
        <v>29</v>
      </c>
      <c r="B14814">
        <v>3</v>
      </c>
      <c r="C14814" t="s">
        <v>11502</v>
      </c>
      <c r="D14814" t="s">
        <v>11503</v>
      </c>
      <c r="E14814" s="1">
        <v>44641</v>
      </c>
      <c r="F14814" t="s">
        <v>75</v>
      </c>
      <c r="G14814" s="15">
        <v>658</v>
      </c>
      <c r="J14814">
        <v>215313</v>
      </c>
      <c r="K14814" t="s">
        <v>11504</v>
      </c>
      <c r="L14814" t="s">
        <v>11505</v>
      </c>
      <c r="M14814">
        <v>21793</v>
      </c>
      <c r="N14814" s="1">
        <v>45444</v>
      </c>
    </row>
    <row r="14815" spans="1:14" x14ac:dyDescent="0.35">
      <c r="A14815" t="s">
        <v>29</v>
      </c>
      <c r="B14815">
        <v>3</v>
      </c>
      <c r="C14815" t="s">
        <v>11241</v>
      </c>
      <c r="D14815" t="s">
        <v>11213</v>
      </c>
      <c r="E14815" s="1">
        <v>44624</v>
      </c>
      <c r="F14815" t="s">
        <v>75</v>
      </c>
      <c r="G14815" s="15">
        <v>8769</v>
      </c>
      <c r="J14815">
        <v>215074</v>
      </c>
      <c r="K14815" t="s">
        <v>11242</v>
      </c>
      <c r="L14815" t="s">
        <v>11243</v>
      </c>
      <c r="M14815">
        <v>21212</v>
      </c>
      <c r="N14815" s="1">
        <v>45444</v>
      </c>
    </row>
    <row r="14816" spans="1:14" x14ac:dyDescent="0.35">
      <c r="A14816" t="s">
        <v>29</v>
      </c>
      <c r="B14816">
        <v>3</v>
      </c>
      <c r="C14816" t="s">
        <v>11506</v>
      </c>
      <c r="D14816" t="s">
        <v>11507</v>
      </c>
      <c r="E14816" s="1">
        <v>44571</v>
      </c>
      <c r="F14816" t="s">
        <v>75</v>
      </c>
      <c r="G14816" s="15">
        <v>983</v>
      </c>
      <c r="J14816">
        <v>215315</v>
      </c>
      <c r="K14816" t="s">
        <v>11508</v>
      </c>
      <c r="L14816" t="s">
        <v>11509</v>
      </c>
      <c r="M14816">
        <v>20866</v>
      </c>
      <c r="N14816" s="1">
        <v>45444</v>
      </c>
    </row>
    <row r="14817" spans="1:14" x14ac:dyDescent="0.35">
      <c r="A14817" t="s">
        <v>29</v>
      </c>
      <c r="B14817">
        <v>3</v>
      </c>
      <c r="C14817" t="s">
        <v>11545</v>
      </c>
      <c r="D14817" t="s">
        <v>11201</v>
      </c>
      <c r="E14817" s="1">
        <v>44613</v>
      </c>
      <c r="F14817" t="s">
        <v>75</v>
      </c>
      <c r="G14817" s="15">
        <v>658</v>
      </c>
      <c r="J14817">
        <v>215338</v>
      </c>
      <c r="K14817" t="s">
        <v>11546</v>
      </c>
      <c r="L14817" t="s">
        <v>11547</v>
      </c>
      <c r="M14817">
        <v>20910</v>
      </c>
      <c r="N14817" s="1">
        <v>45444</v>
      </c>
    </row>
    <row r="14818" spans="1:14" x14ac:dyDescent="0.35">
      <c r="A14818" t="s">
        <v>29</v>
      </c>
      <c r="B14818">
        <v>3</v>
      </c>
      <c r="C14818" t="s">
        <v>11545</v>
      </c>
      <c r="D14818" t="s">
        <v>11201</v>
      </c>
      <c r="E14818" s="1">
        <v>44620</v>
      </c>
      <c r="F14818" t="s">
        <v>75</v>
      </c>
      <c r="G14818" s="15">
        <v>987</v>
      </c>
      <c r="J14818">
        <v>215338</v>
      </c>
      <c r="K14818" t="s">
        <v>11546</v>
      </c>
      <c r="L14818" t="s">
        <v>11547</v>
      </c>
      <c r="M14818">
        <v>20910</v>
      </c>
      <c r="N14818" s="1">
        <v>45444</v>
      </c>
    </row>
    <row r="14819" spans="1:14" x14ac:dyDescent="0.35">
      <c r="A14819" t="s">
        <v>29</v>
      </c>
      <c r="B14819">
        <v>3</v>
      </c>
      <c r="C14819" t="s">
        <v>11545</v>
      </c>
      <c r="D14819" t="s">
        <v>11201</v>
      </c>
      <c r="E14819" s="1">
        <v>44627</v>
      </c>
      <c r="F14819" t="s">
        <v>75</v>
      </c>
      <c r="G14819" s="15">
        <v>1316</v>
      </c>
      <c r="J14819">
        <v>215338</v>
      </c>
      <c r="K14819" t="s">
        <v>11546</v>
      </c>
      <c r="L14819" t="s">
        <v>11547</v>
      </c>
      <c r="M14819">
        <v>20910</v>
      </c>
      <c r="N14819" s="1">
        <v>45444</v>
      </c>
    </row>
    <row r="14820" spans="1:14" x14ac:dyDescent="0.35">
      <c r="A14820" t="s">
        <v>29</v>
      </c>
      <c r="B14820">
        <v>3</v>
      </c>
      <c r="C14820" t="s">
        <v>11316</v>
      </c>
      <c r="D14820" t="s">
        <v>11213</v>
      </c>
      <c r="E14820" s="1">
        <v>44641</v>
      </c>
      <c r="F14820" t="s">
        <v>75</v>
      </c>
      <c r="G14820" s="15">
        <v>658</v>
      </c>
      <c r="J14820">
        <v>215129</v>
      </c>
      <c r="K14820" t="s">
        <v>11317</v>
      </c>
      <c r="L14820" t="s">
        <v>11318</v>
      </c>
      <c r="M14820">
        <v>21234</v>
      </c>
      <c r="N14820" s="1">
        <v>45444</v>
      </c>
    </row>
    <row r="14821" spans="1:14" x14ac:dyDescent="0.35">
      <c r="A14821" t="s">
        <v>29</v>
      </c>
      <c r="B14821">
        <v>3</v>
      </c>
      <c r="C14821" t="s">
        <v>11316</v>
      </c>
      <c r="D14821" t="s">
        <v>11213</v>
      </c>
      <c r="E14821" s="1">
        <v>44882</v>
      </c>
      <c r="F14821" t="s">
        <v>75</v>
      </c>
      <c r="G14821" s="15">
        <v>15265</v>
      </c>
      <c r="J14821">
        <v>215129</v>
      </c>
      <c r="K14821" t="s">
        <v>11317</v>
      </c>
      <c r="L14821" t="s">
        <v>11318</v>
      </c>
      <c r="M14821">
        <v>21234</v>
      </c>
      <c r="N14821" s="1">
        <v>45444</v>
      </c>
    </row>
    <row r="14822" spans="1:14" x14ac:dyDescent="0.35">
      <c r="A14822" t="s">
        <v>29</v>
      </c>
      <c r="B14822">
        <v>3</v>
      </c>
      <c r="C14822" t="s">
        <v>11316</v>
      </c>
      <c r="D14822" t="s">
        <v>11213</v>
      </c>
      <c r="E14822" s="1">
        <v>44358</v>
      </c>
      <c r="F14822" t="s">
        <v>75</v>
      </c>
      <c r="G14822" s="15">
        <v>120715</v>
      </c>
      <c r="J14822">
        <v>215129</v>
      </c>
      <c r="K14822" t="s">
        <v>11317</v>
      </c>
      <c r="L14822" t="s">
        <v>11318</v>
      </c>
      <c r="M14822">
        <v>21234</v>
      </c>
      <c r="N14822" s="1">
        <v>45444</v>
      </c>
    </row>
    <row r="14823" spans="1:14" x14ac:dyDescent="0.35">
      <c r="A14823" t="s">
        <v>29</v>
      </c>
      <c r="B14823">
        <v>3</v>
      </c>
      <c r="C14823" t="s">
        <v>11333</v>
      </c>
      <c r="D14823" t="s">
        <v>11334</v>
      </c>
      <c r="E14823" s="1">
        <v>44488</v>
      </c>
      <c r="F14823" t="s">
        <v>75</v>
      </c>
      <c r="G14823" s="15">
        <v>3250</v>
      </c>
      <c r="J14823">
        <v>215141</v>
      </c>
      <c r="K14823" t="s">
        <v>11335</v>
      </c>
      <c r="L14823" t="s">
        <v>11336</v>
      </c>
      <c r="M14823">
        <v>20707</v>
      </c>
      <c r="N14823" s="1">
        <v>45444</v>
      </c>
    </row>
    <row r="14824" spans="1:14" x14ac:dyDescent="0.35">
      <c r="A14824" t="s">
        <v>29</v>
      </c>
      <c r="B14824">
        <v>3</v>
      </c>
      <c r="C14824" t="s">
        <v>11333</v>
      </c>
      <c r="D14824" t="s">
        <v>11334</v>
      </c>
      <c r="E14824" s="1">
        <v>44687</v>
      </c>
      <c r="F14824" t="s">
        <v>75</v>
      </c>
      <c r="G14824" s="15">
        <v>15593</v>
      </c>
      <c r="J14824">
        <v>215141</v>
      </c>
      <c r="K14824" t="s">
        <v>11335</v>
      </c>
      <c r="L14824" t="s">
        <v>11336</v>
      </c>
      <c r="M14824">
        <v>20707</v>
      </c>
      <c r="N14824" s="1">
        <v>45444</v>
      </c>
    </row>
    <row r="14825" spans="1:14" x14ac:dyDescent="0.35">
      <c r="A14825" t="s">
        <v>29</v>
      </c>
      <c r="B14825">
        <v>3</v>
      </c>
      <c r="C14825" t="s">
        <v>35303</v>
      </c>
      <c r="D14825" t="s">
        <v>11213</v>
      </c>
      <c r="E14825" s="1">
        <v>45282</v>
      </c>
      <c r="F14825" t="s">
        <v>75</v>
      </c>
      <c r="G14825" s="15">
        <v>32383</v>
      </c>
      <c r="J14825">
        <v>215081</v>
      </c>
      <c r="K14825" t="s">
        <v>35304</v>
      </c>
      <c r="L14825" t="s">
        <v>35305</v>
      </c>
      <c r="M14825">
        <v>21234</v>
      </c>
      <c r="N14825" s="1">
        <v>45444</v>
      </c>
    </row>
    <row r="14826" spans="1:14" x14ac:dyDescent="0.35">
      <c r="A14826" t="s">
        <v>29</v>
      </c>
      <c r="B14826">
        <v>3</v>
      </c>
      <c r="C14826" t="s">
        <v>11246</v>
      </c>
      <c r="D14826" t="s">
        <v>11247</v>
      </c>
      <c r="E14826" s="1">
        <v>44403</v>
      </c>
      <c r="F14826" t="s">
        <v>75</v>
      </c>
      <c r="G14826" s="15">
        <v>655</v>
      </c>
      <c r="J14826">
        <v>215082</v>
      </c>
      <c r="K14826" t="s">
        <v>11248</v>
      </c>
      <c r="L14826" t="s">
        <v>11249</v>
      </c>
      <c r="M14826">
        <v>21208</v>
      </c>
      <c r="N14826" s="1">
        <v>45444</v>
      </c>
    </row>
    <row r="14827" spans="1:14" x14ac:dyDescent="0.35">
      <c r="A14827" t="s">
        <v>29</v>
      </c>
      <c r="B14827">
        <v>3</v>
      </c>
      <c r="C14827" t="s">
        <v>11246</v>
      </c>
      <c r="D14827" t="s">
        <v>11247</v>
      </c>
      <c r="E14827" s="1">
        <v>44784</v>
      </c>
      <c r="F14827" t="s">
        <v>75</v>
      </c>
      <c r="G14827" s="15">
        <v>99460</v>
      </c>
      <c r="J14827">
        <v>215082</v>
      </c>
      <c r="K14827" t="s">
        <v>11248</v>
      </c>
      <c r="L14827" t="s">
        <v>11249</v>
      </c>
      <c r="M14827">
        <v>21208</v>
      </c>
      <c r="N14827" s="1">
        <v>45444</v>
      </c>
    </row>
    <row r="14828" spans="1:14" x14ac:dyDescent="0.35">
      <c r="A14828" t="s">
        <v>29</v>
      </c>
      <c r="B14828">
        <v>3</v>
      </c>
      <c r="C14828" t="s">
        <v>32879</v>
      </c>
      <c r="D14828" t="s">
        <v>11221</v>
      </c>
      <c r="E14828" s="1">
        <v>44620</v>
      </c>
      <c r="F14828" t="s">
        <v>75</v>
      </c>
      <c r="G14828" s="15">
        <v>658</v>
      </c>
      <c r="J14828">
        <v>215077</v>
      </c>
      <c r="K14828" t="s">
        <v>11244</v>
      </c>
      <c r="L14828" t="s">
        <v>11245</v>
      </c>
      <c r="M14828">
        <v>21204</v>
      </c>
      <c r="N14828" s="1">
        <v>45444</v>
      </c>
    </row>
    <row r="14829" spans="1:14" x14ac:dyDescent="0.35">
      <c r="A14829" t="s">
        <v>29</v>
      </c>
      <c r="B14829">
        <v>3</v>
      </c>
      <c r="C14829" t="s">
        <v>32879</v>
      </c>
      <c r="D14829" t="s">
        <v>11221</v>
      </c>
      <c r="E14829" s="1">
        <v>44627</v>
      </c>
      <c r="F14829" t="s">
        <v>75</v>
      </c>
      <c r="G14829" s="15">
        <v>987</v>
      </c>
      <c r="J14829">
        <v>215077</v>
      </c>
      <c r="K14829" t="s">
        <v>11244</v>
      </c>
      <c r="L14829" t="s">
        <v>11245</v>
      </c>
      <c r="M14829">
        <v>21204</v>
      </c>
      <c r="N14829" s="1">
        <v>45444</v>
      </c>
    </row>
    <row r="14830" spans="1:14" x14ac:dyDescent="0.35">
      <c r="A14830" t="s">
        <v>29</v>
      </c>
      <c r="B14830">
        <v>3</v>
      </c>
      <c r="C14830" t="s">
        <v>32879</v>
      </c>
      <c r="D14830" t="s">
        <v>11221</v>
      </c>
      <c r="E14830" s="1">
        <v>44585</v>
      </c>
      <c r="F14830" t="s">
        <v>75</v>
      </c>
      <c r="G14830" s="15">
        <v>3250</v>
      </c>
      <c r="J14830">
        <v>215077</v>
      </c>
      <c r="K14830" t="s">
        <v>11244</v>
      </c>
      <c r="L14830" t="s">
        <v>11245</v>
      </c>
      <c r="M14830">
        <v>21204</v>
      </c>
      <c r="N14830" s="1">
        <v>45444</v>
      </c>
    </row>
    <row r="14831" spans="1:14" x14ac:dyDescent="0.35">
      <c r="A14831" t="s">
        <v>29</v>
      </c>
      <c r="B14831">
        <v>3</v>
      </c>
      <c r="C14831" t="s">
        <v>32889</v>
      </c>
      <c r="D14831" t="s">
        <v>11201</v>
      </c>
      <c r="E14831" s="1">
        <v>44403</v>
      </c>
      <c r="F14831" t="s">
        <v>75</v>
      </c>
      <c r="G14831" s="15">
        <v>655</v>
      </c>
      <c r="J14831">
        <v>215224</v>
      </c>
      <c r="K14831" t="s">
        <v>11421</v>
      </c>
      <c r="L14831" t="s">
        <v>11422</v>
      </c>
      <c r="M14831">
        <v>20904</v>
      </c>
      <c r="N14831" s="1">
        <v>45444</v>
      </c>
    </row>
    <row r="14832" spans="1:14" x14ac:dyDescent="0.35">
      <c r="A14832" t="s">
        <v>29</v>
      </c>
      <c r="B14832">
        <v>3</v>
      </c>
      <c r="C14832" t="s">
        <v>11469</v>
      </c>
      <c r="D14832" t="s">
        <v>11197</v>
      </c>
      <c r="E14832" s="1">
        <v>44606</v>
      </c>
      <c r="F14832" t="s">
        <v>75</v>
      </c>
      <c r="G14832" s="15">
        <v>658</v>
      </c>
      <c r="J14832">
        <v>215258</v>
      </c>
      <c r="K14832" t="s">
        <v>11470</v>
      </c>
      <c r="L14832" t="s">
        <v>11471</v>
      </c>
      <c r="M14832">
        <v>21403</v>
      </c>
      <c r="N14832" s="1">
        <v>45444</v>
      </c>
    </row>
    <row r="14833" spans="1:14" x14ac:dyDescent="0.35">
      <c r="A14833" t="s">
        <v>29</v>
      </c>
      <c r="B14833">
        <v>3</v>
      </c>
      <c r="C14833" t="s">
        <v>11469</v>
      </c>
      <c r="D14833" t="s">
        <v>11197</v>
      </c>
      <c r="E14833" s="1">
        <v>44648</v>
      </c>
      <c r="F14833" t="s">
        <v>75</v>
      </c>
      <c r="G14833" s="15">
        <v>987</v>
      </c>
      <c r="J14833">
        <v>215258</v>
      </c>
      <c r="K14833" t="s">
        <v>11470</v>
      </c>
      <c r="L14833" t="s">
        <v>11471</v>
      </c>
      <c r="M14833">
        <v>21403</v>
      </c>
      <c r="N14833" s="1">
        <v>45444</v>
      </c>
    </row>
    <row r="14834" spans="1:14" x14ac:dyDescent="0.35">
      <c r="A14834" t="s">
        <v>29</v>
      </c>
      <c r="B14834">
        <v>3</v>
      </c>
      <c r="C14834" t="s">
        <v>32894</v>
      </c>
      <c r="D14834" t="s">
        <v>11213</v>
      </c>
      <c r="E14834" s="1">
        <v>45006</v>
      </c>
      <c r="F14834" t="s">
        <v>75</v>
      </c>
      <c r="G14834" s="15">
        <v>15593</v>
      </c>
      <c r="J14834">
        <v>215330</v>
      </c>
      <c r="K14834" t="s">
        <v>32895</v>
      </c>
      <c r="L14834" t="s">
        <v>32896</v>
      </c>
      <c r="M14834">
        <v>21206</v>
      </c>
      <c r="N14834" s="1">
        <v>45444</v>
      </c>
    </row>
    <row r="14835" spans="1:14" x14ac:dyDescent="0.35">
      <c r="A14835" t="s">
        <v>29</v>
      </c>
      <c r="B14835">
        <v>3</v>
      </c>
      <c r="C14835" t="s">
        <v>11458</v>
      </c>
      <c r="D14835" t="s">
        <v>11201</v>
      </c>
      <c r="E14835" s="1">
        <v>44613</v>
      </c>
      <c r="F14835" t="s">
        <v>75</v>
      </c>
      <c r="G14835" s="15">
        <v>658</v>
      </c>
      <c r="J14835">
        <v>215246</v>
      </c>
      <c r="K14835" t="s">
        <v>11459</v>
      </c>
      <c r="L14835" t="s">
        <v>11460</v>
      </c>
      <c r="M14835">
        <v>20906</v>
      </c>
      <c r="N14835" s="1">
        <v>45444</v>
      </c>
    </row>
    <row r="14836" spans="1:14" x14ac:dyDescent="0.35">
      <c r="A14836" t="s">
        <v>29</v>
      </c>
      <c r="B14836">
        <v>3</v>
      </c>
      <c r="C14836" t="s">
        <v>11232</v>
      </c>
      <c r="D14836" t="s">
        <v>11201</v>
      </c>
      <c r="E14836" s="1">
        <v>44617</v>
      </c>
      <c r="F14836" t="s">
        <v>75</v>
      </c>
      <c r="G14836" s="15">
        <v>192855</v>
      </c>
      <c r="J14836">
        <v>215065</v>
      </c>
      <c r="K14836" t="s">
        <v>11233</v>
      </c>
      <c r="L14836" t="s">
        <v>11234</v>
      </c>
      <c r="M14836">
        <v>20906</v>
      </c>
      <c r="N14836" s="1">
        <v>45444</v>
      </c>
    </row>
    <row r="14837" spans="1:14" x14ac:dyDescent="0.35">
      <c r="A14837" t="s">
        <v>29</v>
      </c>
      <c r="B14837">
        <v>3</v>
      </c>
      <c r="C14837" t="s">
        <v>11312</v>
      </c>
      <c r="D14837" t="s">
        <v>11313</v>
      </c>
      <c r="E14837" s="1">
        <v>44620</v>
      </c>
      <c r="F14837" t="s">
        <v>75</v>
      </c>
      <c r="G14837" s="15">
        <v>658</v>
      </c>
      <c r="J14837">
        <v>215126</v>
      </c>
      <c r="K14837" t="s">
        <v>11314</v>
      </c>
      <c r="L14837" t="s">
        <v>11315</v>
      </c>
      <c r="M14837">
        <v>21811</v>
      </c>
      <c r="N14837" s="1">
        <v>45444</v>
      </c>
    </row>
    <row r="14838" spans="1:14" x14ac:dyDescent="0.35">
      <c r="A14838" t="s">
        <v>29</v>
      </c>
      <c r="B14838">
        <v>3</v>
      </c>
      <c r="C14838" t="s">
        <v>11312</v>
      </c>
      <c r="D14838" t="s">
        <v>11313</v>
      </c>
      <c r="E14838" s="1">
        <v>45196</v>
      </c>
      <c r="F14838" t="s">
        <v>75</v>
      </c>
      <c r="G14838" s="15">
        <v>210717</v>
      </c>
      <c r="J14838">
        <v>215126</v>
      </c>
      <c r="K14838" t="s">
        <v>11314</v>
      </c>
      <c r="L14838" t="s">
        <v>11315</v>
      </c>
      <c r="M14838">
        <v>21811</v>
      </c>
      <c r="N14838" s="1">
        <v>45444</v>
      </c>
    </row>
    <row r="14839" spans="1:14" x14ac:dyDescent="0.35">
      <c r="A14839" t="s">
        <v>29</v>
      </c>
      <c r="B14839">
        <v>3</v>
      </c>
      <c r="C14839" t="s">
        <v>11308</v>
      </c>
      <c r="D14839" t="s">
        <v>11309</v>
      </c>
      <c r="E14839" s="1">
        <v>44613</v>
      </c>
      <c r="F14839" t="s">
        <v>75</v>
      </c>
      <c r="G14839" s="15">
        <v>658</v>
      </c>
      <c r="J14839">
        <v>215123</v>
      </c>
      <c r="K14839" t="s">
        <v>11310</v>
      </c>
      <c r="L14839" t="s">
        <v>11311</v>
      </c>
      <c r="M14839">
        <v>21030</v>
      </c>
      <c r="N14839" s="1">
        <v>45444</v>
      </c>
    </row>
    <row r="14840" spans="1:14" x14ac:dyDescent="0.35">
      <c r="A14840" t="s">
        <v>29</v>
      </c>
      <c r="B14840">
        <v>3</v>
      </c>
      <c r="C14840" t="s">
        <v>11308</v>
      </c>
      <c r="D14840" t="s">
        <v>11309</v>
      </c>
      <c r="E14840" s="1">
        <v>44620</v>
      </c>
      <c r="F14840" t="s">
        <v>75</v>
      </c>
      <c r="G14840" s="15">
        <v>994</v>
      </c>
      <c r="J14840">
        <v>215123</v>
      </c>
      <c r="K14840" t="s">
        <v>11310</v>
      </c>
      <c r="L14840" t="s">
        <v>11311</v>
      </c>
      <c r="M14840">
        <v>21030</v>
      </c>
      <c r="N14840" s="1">
        <v>45444</v>
      </c>
    </row>
    <row r="14841" spans="1:14" x14ac:dyDescent="0.35">
      <c r="A14841" t="s">
        <v>29</v>
      </c>
      <c r="B14841">
        <v>3</v>
      </c>
      <c r="C14841" t="s">
        <v>11308</v>
      </c>
      <c r="D14841" t="s">
        <v>11309</v>
      </c>
      <c r="E14841" s="1">
        <v>44627</v>
      </c>
      <c r="F14841" t="s">
        <v>75</v>
      </c>
      <c r="G14841" s="15">
        <v>1316</v>
      </c>
      <c r="J14841">
        <v>215123</v>
      </c>
      <c r="K14841" t="s">
        <v>11310</v>
      </c>
      <c r="L14841" t="s">
        <v>11311</v>
      </c>
      <c r="M14841">
        <v>21030</v>
      </c>
      <c r="N14841" s="1">
        <v>45444</v>
      </c>
    </row>
    <row r="14842" spans="1:14" x14ac:dyDescent="0.35">
      <c r="A14842" t="s">
        <v>29</v>
      </c>
      <c r="B14842">
        <v>3</v>
      </c>
      <c r="C14842" t="s">
        <v>11308</v>
      </c>
      <c r="D14842" t="s">
        <v>11309</v>
      </c>
      <c r="E14842" s="1">
        <v>44634</v>
      </c>
      <c r="F14842" t="s">
        <v>75</v>
      </c>
      <c r="G14842" s="15">
        <v>1645</v>
      </c>
      <c r="J14842">
        <v>215123</v>
      </c>
      <c r="K14842" t="s">
        <v>11310</v>
      </c>
      <c r="L14842" t="s">
        <v>11311</v>
      </c>
      <c r="M14842">
        <v>21030</v>
      </c>
      <c r="N14842" s="1">
        <v>45444</v>
      </c>
    </row>
    <row r="14843" spans="1:14" x14ac:dyDescent="0.35">
      <c r="A14843" t="s">
        <v>29</v>
      </c>
      <c r="B14843">
        <v>3</v>
      </c>
      <c r="C14843" t="s">
        <v>11397</v>
      </c>
      <c r="D14843" t="s">
        <v>11398</v>
      </c>
      <c r="E14843" s="1">
        <v>44361</v>
      </c>
      <c r="F14843" t="s">
        <v>75</v>
      </c>
      <c r="G14843" s="15">
        <v>1300</v>
      </c>
      <c r="J14843">
        <v>215200</v>
      </c>
      <c r="K14843" t="s">
        <v>11399</v>
      </c>
      <c r="L14843" t="s">
        <v>11400</v>
      </c>
      <c r="M14843">
        <v>20860</v>
      </c>
      <c r="N14843" s="1">
        <v>45444</v>
      </c>
    </row>
    <row r="14844" spans="1:14" x14ac:dyDescent="0.35">
      <c r="A14844" t="s">
        <v>29</v>
      </c>
      <c r="B14844">
        <v>3</v>
      </c>
      <c r="C14844" t="s">
        <v>11397</v>
      </c>
      <c r="D14844" t="s">
        <v>11398</v>
      </c>
      <c r="E14844" s="1">
        <v>44368</v>
      </c>
      <c r="F14844" t="s">
        <v>75</v>
      </c>
      <c r="G14844" s="15">
        <v>1625</v>
      </c>
      <c r="J14844">
        <v>215200</v>
      </c>
      <c r="K14844" t="s">
        <v>11399</v>
      </c>
      <c r="L14844" t="s">
        <v>11400</v>
      </c>
      <c r="M14844">
        <v>20860</v>
      </c>
      <c r="N14844" s="1">
        <v>45444</v>
      </c>
    </row>
    <row r="14845" spans="1:14" x14ac:dyDescent="0.35">
      <c r="A14845" t="s">
        <v>29</v>
      </c>
      <c r="B14845">
        <v>3</v>
      </c>
      <c r="C14845" t="s">
        <v>11397</v>
      </c>
      <c r="D14845" t="s">
        <v>11398</v>
      </c>
      <c r="E14845" s="1">
        <v>44375</v>
      </c>
      <c r="F14845" t="s">
        <v>75</v>
      </c>
      <c r="G14845" s="15">
        <v>1965</v>
      </c>
      <c r="J14845">
        <v>215200</v>
      </c>
      <c r="K14845" t="s">
        <v>11399</v>
      </c>
      <c r="L14845" t="s">
        <v>11400</v>
      </c>
      <c r="M14845">
        <v>20860</v>
      </c>
      <c r="N14845" s="1">
        <v>45444</v>
      </c>
    </row>
    <row r="14846" spans="1:14" x14ac:dyDescent="0.35">
      <c r="A14846" t="s">
        <v>29</v>
      </c>
      <c r="B14846">
        <v>3</v>
      </c>
      <c r="C14846" t="s">
        <v>11397</v>
      </c>
      <c r="D14846" t="s">
        <v>11398</v>
      </c>
      <c r="E14846" s="1">
        <v>44382</v>
      </c>
      <c r="F14846" t="s">
        <v>75</v>
      </c>
      <c r="G14846" s="15">
        <v>2275</v>
      </c>
      <c r="J14846">
        <v>215200</v>
      </c>
      <c r="K14846" t="s">
        <v>11399</v>
      </c>
      <c r="L14846" t="s">
        <v>11400</v>
      </c>
      <c r="M14846">
        <v>20860</v>
      </c>
      <c r="N14846" s="1">
        <v>45444</v>
      </c>
    </row>
    <row r="14847" spans="1:14" x14ac:dyDescent="0.35">
      <c r="A14847" t="s">
        <v>29</v>
      </c>
      <c r="B14847">
        <v>3</v>
      </c>
      <c r="C14847" t="s">
        <v>11397</v>
      </c>
      <c r="D14847" t="s">
        <v>11398</v>
      </c>
      <c r="E14847" s="1">
        <v>44389</v>
      </c>
      <c r="F14847" t="s">
        <v>75</v>
      </c>
      <c r="G14847" s="15">
        <v>2620</v>
      </c>
      <c r="J14847">
        <v>215200</v>
      </c>
      <c r="K14847" t="s">
        <v>11399</v>
      </c>
      <c r="L14847" t="s">
        <v>11400</v>
      </c>
      <c r="M14847">
        <v>20860</v>
      </c>
      <c r="N14847" s="1">
        <v>45444</v>
      </c>
    </row>
    <row r="14848" spans="1:14" x14ac:dyDescent="0.35">
      <c r="A14848" t="s">
        <v>29</v>
      </c>
      <c r="B14848">
        <v>3</v>
      </c>
      <c r="C14848" t="s">
        <v>11397</v>
      </c>
      <c r="D14848" t="s">
        <v>11398</v>
      </c>
      <c r="E14848" s="1">
        <v>44613</v>
      </c>
      <c r="F14848" t="s">
        <v>75</v>
      </c>
      <c r="G14848" s="15">
        <v>2960</v>
      </c>
      <c r="J14848">
        <v>215200</v>
      </c>
      <c r="K14848" t="s">
        <v>11399</v>
      </c>
      <c r="L14848" t="s">
        <v>11400</v>
      </c>
      <c r="M14848">
        <v>20860</v>
      </c>
      <c r="N14848" s="1">
        <v>45444</v>
      </c>
    </row>
    <row r="14849" spans="1:14" x14ac:dyDescent="0.35">
      <c r="A14849" t="s">
        <v>29</v>
      </c>
      <c r="B14849">
        <v>3</v>
      </c>
      <c r="C14849" t="s">
        <v>11527</v>
      </c>
      <c r="D14849" t="s">
        <v>11528</v>
      </c>
      <c r="E14849" s="1">
        <v>44389</v>
      </c>
      <c r="F14849" t="s">
        <v>75</v>
      </c>
      <c r="G14849" s="15">
        <v>650</v>
      </c>
      <c r="J14849">
        <v>215329</v>
      </c>
      <c r="K14849" t="s">
        <v>11529</v>
      </c>
      <c r="L14849" t="s">
        <v>11530</v>
      </c>
      <c r="M14849">
        <v>21710</v>
      </c>
      <c r="N14849" s="1">
        <v>45444</v>
      </c>
    </row>
    <row r="14850" spans="1:14" x14ac:dyDescent="0.35">
      <c r="A14850" t="s">
        <v>29</v>
      </c>
      <c r="B14850">
        <v>3</v>
      </c>
      <c r="C14850" t="s">
        <v>11386</v>
      </c>
      <c r="D14850" t="s">
        <v>11387</v>
      </c>
      <c r="E14850" s="1">
        <v>44459</v>
      </c>
      <c r="F14850" t="s">
        <v>75</v>
      </c>
      <c r="G14850" s="15">
        <v>650</v>
      </c>
      <c r="J14850">
        <v>215188</v>
      </c>
      <c r="K14850" t="s">
        <v>11388</v>
      </c>
      <c r="L14850" t="s">
        <v>11389</v>
      </c>
      <c r="M14850">
        <v>20678</v>
      </c>
      <c r="N14850" s="1">
        <v>45444</v>
      </c>
    </row>
    <row r="14851" spans="1:14" x14ac:dyDescent="0.35">
      <c r="A14851" t="s">
        <v>29</v>
      </c>
      <c r="B14851">
        <v>3</v>
      </c>
      <c r="C14851" t="s">
        <v>11386</v>
      </c>
      <c r="D14851" t="s">
        <v>11387</v>
      </c>
      <c r="E14851" s="1">
        <v>44704</v>
      </c>
      <c r="F14851" t="s">
        <v>75</v>
      </c>
      <c r="G14851" s="15">
        <v>2098</v>
      </c>
      <c r="J14851">
        <v>215188</v>
      </c>
      <c r="K14851" t="s">
        <v>11388</v>
      </c>
      <c r="L14851" t="s">
        <v>11389</v>
      </c>
      <c r="M14851">
        <v>20678</v>
      </c>
      <c r="N14851" s="1">
        <v>45444</v>
      </c>
    </row>
    <row r="14852" spans="1:14" x14ac:dyDescent="0.35">
      <c r="A14852" t="s">
        <v>29</v>
      </c>
      <c r="B14852">
        <v>3</v>
      </c>
      <c r="C14852" t="s">
        <v>11386</v>
      </c>
      <c r="D14852" t="s">
        <v>11387</v>
      </c>
      <c r="E14852" s="1">
        <v>44683</v>
      </c>
      <c r="F14852" t="s">
        <v>75</v>
      </c>
      <c r="G14852" s="15">
        <v>4226</v>
      </c>
      <c r="J14852">
        <v>215188</v>
      </c>
      <c r="K14852" t="s">
        <v>11388</v>
      </c>
      <c r="L14852" t="s">
        <v>11389</v>
      </c>
      <c r="M14852">
        <v>20678</v>
      </c>
      <c r="N14852" s="1">
        <v>45444</v>
      </c>
    </row>
    <row r="14853" spans="1:14" x14ac:dyDescent="0.35">
      <c r="A14853" t="s">
        <v>29</v>
      </c>
      <c r="B14853">
        <v>3</v>
      </c>
      <c r="C14853" t="s">
        <v>11386</v>
      </c>
      <c r="D14853" t="s">
        <v>11387</v>
      </c>
      <c r="E14853" s="1">
        <v>44981</v>
      </c>
      <c r="F14853" t="s">
        <v>75</v>
      </c>
      <c r="G14853" s="15">
        <v>115295</v>
      </c>
      <c r="J14853">
        <v>215188</v>
      </c>
      <c r="K14853" t="s">
        <v>11388</v>
      </c>
      <c r="L14853" t="s">
        <v>11389</v>
      </c>
      <c r="M14853">
        <v>20678</v>
      </c>
      <c r="N14853" s="1">
        <v>45444</v>
      </c>
    </row>
    <row r="14854" spans="1:14" x14ac:dyDescent="0.35">
      <c r="A14854" t="s">
        <v>29</v>
      </c>
      <c r="B14854">
        <v>3</v>
      </c>
      <c r="C14854" t="s">
        <v>11386</v>
      </c>
      <c r="D14854" t="s">
        <v>11387</v>
      </c>
      <c r="E14854" s="1">
        <v>44981</v>
      </c>
      <c r="F14854" t="s">
        <v>102</v>
      </c>
      <c r="H14854">
        <v>12</v>
      </c>
      <c r="I14854" s="1">
        <v>45070</v>
      </c>
      <c r="J14854">
        <v>215188</v>
      </c>
      <c r="K14854" t="s">
        <v>11388</v>
      </c>
      <c r="L14854" t="s">
        <v>11389</v>
      </c>
      <c r="M14854">
        <v>20678</v>
      </c>
      <c r="N14854" s="1">
        <v>45444</v>
      </c>
    </row>
    <row r="14855" spans="1:14" x14ac:dyDescent="0.35">
      <c r="A14855" t="s">
        <v>29</v>
      </c>
      <c r="B14855">
        <v>3</v>
      </c>
      <c r="C14855" t="s">
        <v>11250</v>
      </c>
      <c r="D14855" t="s">
        <v>11251</v>
      </c>
      <c r="E14855" s="1">
        <v>44578</v>
      </c>
      <c r="F14855" t="s">
        <v>75</v>
      </c>
      <c r="G14855" s="15">
        <v>994</v>
      </c>
      <c r="J14855">
        <v>215083</v>
      </c>
      <c r="K14855" t="s">
        <v>11252</v>
      </c>
      <c r="L14855" t="s">
        <v>11253</v>
      </c>
      <c r="M14855">
        <v>21629</v>
      </c>
      <c r="N14855" s="1">
        <v>45444</v>
      </c>
    </row>
    <row r="14856" spans="1:14" x14ac:dyDescent="0.35">
      <c r="A14856" t="s">
        <v>29</v>
      </c>
      <c r="B14856">
        <v>3</v>
      </c>
      <c r="C14856" t="s">
        <v>11442</v>
      </c>
      <c r="D14856" t="s">
        <v>11265</v>
      </c>
      <c r="E14856" s="1">
        <v>44620</v>
      </c>
      <c r="F14856" t="s">
        <v>75</v>
      </c>
      <c r="G14856" s="15">
        <v>1645</v>
      </c>
      <c r="J14856">
        <v>215234</v>
      </c>
      <c r="K14856" t="s">
        <v>11443</v>
      </c>
      <c r="L14856" t="s">
        <v>11444</v>
      </c>
      <c r="M14856">
        <v>20814</v>
      </c>
      <c r="N14856" s="1">
        <v>45444</v>
      </c>
    </row>
    <row r="14857" spans="1:14" x14ac:dyDescent="0.35">
      <c r="A14857" t="s">
        <v>29</v>
      </c>
      <c r="B14857">
        <v>3</v>
      </c>
      <c r="C14857" t="s">
        <v>11442</v>
      </c>
      <c r="D14857" t="s">
        <v>11265</v>
      </c>
      <c r="E14857" s="1">
        <v>44851</v>
      </c>
      <c r="F14857" t="s">
        <v>75</v>
      </c>
      <c r="G14857" s="15">
        <v>7342</v>
      </c>
      <c r="J14857">
        <v>215234</v>
      </c>
      <c r="K14857" t="s">
        <v>11443</v>
      </c>
      <c r="L14857" t="s">
        <v>11444</v>
      </c>
      <c r="M14857">
        <v>20814</v>
      </c>
      <c r="N14857" s="1">
        <v>45444</v>
      </c>
    </row>
    <row r="14858" spans="1:14" x14ac:dyDescent="0.35">
      <c r="A14858" t="s">
        <v>29</v>
      </c>
      <c r="B14858">
        <v>3</v>
      </c>
      <c r="C14858" t="s">
        <v>11442</v>
      </c>
      <c r="D14858" t="s">
        <v>11265</v>
      </c>
      <c r="E14858" s="1">
        <v>44781</v>
      </c>
      <c r="F14858" t="s">
        <v>75</v>
      </c>
      <c r="G14858" s="15">
        <v>91660</v>
      </c>
      <c r="J14858">
        <v>215234</v>
      </c>
      <c r="K14858" t="s">
        <v>11443</v>
      </c>
      <c r="L14858" t="s">
        <v>11444</v>
      </c>
      <c r="M14858">
        <v>20814</v>
      </c>
      <c r="N14858" s="1">
        <v>45444</v>
      </c>
    </row>
    <row r="14859" spans="1:14" x14ac:dyDescent="0.35">
      <c r="A14859" t="s">
        <v>29</v>
      </c>
      <c r="B14859">
        <v>3</v>
      </c>
      <c r="C14859" t="s">
        <v>11323</v>
      </c>
      <c r="D14859" t="s">
        <v>2139</v>
      </c>
      <c r="E14859" s="1">
        <v>44417</v>
      </c>
      <c r="F14859" t="s">
        <v>75</v>
      </c>
      <c r="G14859" s="15">
        <v>650</v>
      </c>
      <c r="J14859">
        <v>215133</v>
      </c>
      <c r="K14859" t="s">
        <v>11324</v>
      </c>
      <c r="L14859" t="s">
        <v>11325</v>
      </c>
      <c r="M14859">
        <v>21157</v>
      </c>
      <c r="N14859" s="1">
        <v>45444</v>
      </c>
    </row>
    <row r="14860" spans="1:14" x14ac:dyDescent="0.35">
      <c r="A14860" t="s">
        <v>29</v>
      </c>
      <c r="B14860">
        <v>3</v>
      </c>
      <c r="C14860" t="s">
        <v>11323</v>
      </c>
      <c r="D14860" t="s">
        <v>2139</v>
      </c>
      <c r="E14860" s="1">
        <v>44441</v>
      </c>
      <c r="F14860" t="s">
        <v>75</v>
      </c>
      <c r="G14860" s="15">
        <v>9750</v>
      </c>
      <c r="J14860">
        <v>215133</v>
      </c>
      <c r="K14860" t="s">
        <v>11324</v>
      </c>
      <c r="L14860" t="s">
        <v>11325</v>
      </c>
      <c r="M14860">
        <v>21157</v>
      </c>
      <c r="N14860" s="1">
        <v>45444</v>
      </c>
    </row>
    <row r="14861" spans="1:14" x14ac:dyDescent="0.35">
      <c r="A14861" t="s">
        <v>29</v>
      </c>
      <c r="B14861">
        <v>3</v>
      </c>
      <c r="C14861" t="s">
        <v>32881</v>
      </c>
      <c r="D14861" t="s">
        <v>11213</v>
      </c>
      <c r="E14861" s="1">
        <v>44655</v>
      </c>
      <c r="F14861" t="s">
        <v>75</v>
      </c>
      <c r="G14861" s="15">
        <v>663</v>
      </c>
      <c r="J14861">
        <v>215085</v>
      </c>
      <c r="K14861" t="s">
        <v>11257</v>
      </c>
      <c r="L14861" t="s">
        <v>11258</v>
      </c>
      <c r="M14861">
        <v>21229</v>
      </c>
      <c r="N14861" s="1">
        <v>45444</v>
      </c>
    </row>
    <row r="14862" spans="1:14" x14ac:dyDescent="0.35">
      <c r="A14862" t="s">
        <v>29</v>
      </c>
      <c r="B14862">
        <v>3</v>
      </c>
      <c r="C14862" t="s">
        <v>32881</v>
      </c>
      <c r="D14862" t="s">
        <v>11213</v>
      </c>
      <c r="E14862" s="1">
        <v>45250</v>
      </c>
      <c r="F14862" t="s">
        <v>75</v>
      </c>
      <c r="G14862" s="15">
        <v>296418</v>
      </c>
      <c r="J14862">
        <v>215085</v>
      </c>
      <c r="K14862" t="s">
        <v>11257</v>
      </c>
      <c r="L14862" t="s">
        <v>11258</v>
      </c>
      <c r="M14862">
        <v>21229</v>
      </c>
      <c r="N14862" s="1">
        <v>45444</v>
      </c>
    </row>
    <row r="14863" spans="1:14" x14ac:dyDescent="0.35">
      <c r="A14863" t="s">
        <v>29</v>
      </c>
      <c r="B14863">
        <v>3</v>
      </c>
      <c r="C14863" t="s">
        <v>32881</v>
      </c>
      <c r="D14863" t="s">
        <v>11213</v>
      </c>
      <c r="E14863" s="1">
        <v>45250</v>
      </c>
      <c r="F14863" t="s">
        <v>102</v>
      </c>
      <c r="H14863">
        <v>83</v>
      </c>
      <c r="I14863" s="1">
        <v>45342</v>
      </c>
      <c r="J14863">
        <v>215085</v>
      </c>
      <c r="K14863" t="s">
        <v>11257</v>
      </c>
      <c r="L14863" t="s">
        <v>11258</v>
      </c>
      <c r="M14863">
        <v>21229</v>
      </c>
      <c r="N14863" s="1">
        <v>45444</v>
      </c>
    </row>
    <row r="14864" spans="1:14" x14ac:dyDescent="0.35">
      <c r="A14864" t="s">
        <v>29</v>
      </c>
      <c r="B14864">
        <v>3</v>
      </c>
      <c r="C14864" t="s">
        <v>11418</v>
      </c>
      <c r="D14864" t="s">
        <v>11272</v>
      </c>
      <c r="E14864" s="1">
        <v>44571</v>
      </c>
      <c r="F14864" t="s">
        <v>75</v>
      </c>
      <c r="G14864" s="15">
        <v>650</v>
      </c>
      <c r="J14864">
        <v>215223</v>
      </c>
      <c r="K14864" t="s">
        <v>11419</v>
      </c>
      <c r="L14864" t="s">
        <v>11420</v>
      </c>
      <c r="M14864">
        <v>21228</v>
      </c>
      <c r="N14864" s="1">
        <v>45444</v>
      </c>
    </row>
    <row r="14865" spans="1:14" x14ac:dyDescent="0.35">
      <c r="A14865" t="s">
        <v>29</v>
      </c>
      <c r="B14865">
        <v>3</v>
      </c>
      <c r="C14865" t="s">
        <v>11418</v>
      </c>
      <c r="D14865" t="s">
        <v>11272</v>
      </c>
      <c r="E14865" s="1">
        <v>45121</v>
      </c>
      <c r="F14865" t="s">
        <v>75</v>
      </c>
      <c r="G14865" s="15">
        <v>14330</v>
      </c>
      <c r="J14865">
        <v>215223</v>
      </c>
      <c r="K14865" t="s">
        <v>11419</v>
      </c>
      <c r="L14865" t="s">
        <v>11420</v>
      </c>
      <c r="M14865">
        <v>21228</v>
      </c>
      <c r="N14865" s="1">
        <v>45444</v>
      </c>
    </row>
    <row r="14866" spans="1:14" x14ac:dyDescent="0.35">
      <c r="A14866" t="s">
        <v>29</v>
      </c>
      <c r="B14866">
        <v>3</v>
      </c>
      <c r="C14866" t="s">
        <v>11355</v>
      </c>
      <c r="D14866" t="s">
        <v>11356</v>
      </c>
      <c r="E14866" s="1">
        <v>44368</v>
      </c>
      <c r="F14866" t="s">
        <v>75</v>
      </c>
      <c r="G14866" s="15">
        <v>983</v>
      </c>
      <c r="J14866">
        <v>215161</v>
      </c>
      <c r="K14866" t="s">
        <v>11357</v>
      </c>
      <c r="L14866" t="s">
        <v>11358</v>
      </c>
      <c r="M14866">
        <v>20622</v>
      </c>
      <c r="N14866" s="1">
        <v>45444</v>
      </c>
    </row>
    <row r="14867" spans="1:14" x14ac:dyDescent="0.35">
      <c r="A14867" t="s">
        <v>29</v>
      </c>
      <c r="B14867">
        <v>3</v>
      </c>
      <c r="C14867" t="s">
        <v>11355</v>
      </c>
      <c r="D14867" t="s">
        <v>11356</v>
      </c>
      <c r="E14867" s="1">
        <v>44788</v>
      </c>
      <c r="F14867" t="s">
        <v>75</v>
      </c>
      <c r="G14867" s="15">
        <v>100389</v>
      </c>
      <c r="J14867">
        <v>215161</v>
      </c>
      <c r="K14867" t="s">
        <v>11357</v>
      </c>
      <c r="L14867" t="s">
        <v>11358</v>
      </c>
      <c r="M14867">
        <v>20622</v>
      </c>
      <c r="N14867" s="1">
        <v>45444</v>
      </c>
    </row>
    <row r="14868" spans="1:14" x14ac:dyDescent="0.35">
      <c r="A14868" t="s">
        <v>29</v>
      </c>
      <c r="B14868">
        <v>3</v>
      </c>
      <c r="C14868" t="s">
        <v>11355</v>
      </c>
      <c r="D14868" t="s">
        <v>11356</v>
      </c>
      <c r="E14868" s="1">
        <v>44974</v>
      </c>
      <c r="F14868" t="s">
        <v>75</v>
      </c>
      <c r="G14868" s="15">
        <v>167915</v>
      </c>
      <c r="J14868">
        <v>215161</v>
      </c>
      <c r="K14868" t="s">
        <v>11357</v>
      </c>
      <c r="L14868" t="s">
        <v>11358</v>
      </c>
      <c r="M14868">
        <v>20622</v>
      </c>
      <c r="N14868" s="1">
        <v>45444</v>
      </c>
    </row>
    <row r="14869" spans="1:14" x14ac:dyDescent="0.35">
      <c r="A14869" t="s">
        <v>29</v>
      </c>
      <c r="B14869">
        <v>3</v>
      </c>
      <c r="C14869" t="s">
        <v>11473</v>
      </c>
      <c r="D14869" t="s">
        <v>11446</v>
      </c>
      <c r="E14869" s="1">
        <v>45313</v>
      </c>
      <c r="F14869" t="s">
        <v>75</v>
      </c>
      <c r="G14869" s="15">
        <v>3387</v>
      </c>
      <c r="J14869">
        <v>215260</v>
      </c>
      <c r="K14869" t="s">
        <v>11474</v>
      </c>
      <c r="L14869" t="s">
        <v>11475</v>
      </c>
      <c r="M14869">
        <v>21620</v>
      </c>
      <c r="N14869" s="1">
        <v>45444</v>
      </c>
    </row>
    <row r="14870" spans="1:14" x14ac:dyDescent="0.35">
      <c r="A14870" t="s">
        <v>29</v>
      </c>
      <c r="B14870">
        <v>3</v>
      </c>
      <c r="C14870" t="s">
        <v>11214</v>
      </c>
      <c r="D14870" t="s">
        <v>11215</v>
      </c>
      <c r="E14870" s="1">
        <v>44613</v>
      </c>
      <c r="F14870" t="s">
        <v>75</v>
      </c>
      <c r="G14870" s="15">
        <v>658</v>
      </c>
      <c r="J14870">
        <v>215039</v>
      </c>
      <c r="K14870" t="s">
        <v>35306</v>
      </c>
      <c r="L14870" t="s">
        <v>35307</v>
      </c>
      <c r="M14870">
        <v>21078</v>
      </c>
      <c r="N14870" s="1">
        <v>45444</v>
      </c>
    </row>
    <row r="14871" spans="1:14" x14ac:dyDescent="0.35">
      <c r="A14871" t="s">
        <v>29</v>
      </c>
      <c r="B14871">
        <v>3</v>
      </c>
      <c r="C14871" t="s">
        <v>11214</v>
      </c>
      <c r="D14871" t="s">
        <v>11215</v>
      </c>
      <c r="E14871" s="1">
        <v>44641</v>
      </c>
      <c r="F14871" t="s">
        <v>75</v>
      </c>
      <c r="G14871" s="15">
        <v>987</v>
      </c>
      <c r="J14871">
        <v>215039</v>
      </c>
      <c r="K14871" t="s">
        <v>35306</v>
      </c>
      <c r="L14871" t="s">
        <v>35307</v>
      </c>
      <c r="M14871">
        <v>21078</v>
      </c>
      <c r="N14871" s="1">
        <v>45444</v>
      </c>
    </row>
    <row r="14872" spans="1:14" x14ac:dyDescent="0.35">
      <c r="A14872" t="s">
        <v>29</v>
      </c>
      <c r="B14872">
        <v>3</v>
      </c>
      <c r="C14872" t="s">
        <v>11214</v>
      </c>
      <c r="D14872" t="s">
        <v>11215</v>
      </c>
      <c r="E14872" s="1">
        <v>44648</v>
      </c>
      <c r="F14872" t="s">
        <v>75</v>
      </c>
      <c r="G14872" s="15">
        <v>1316</v>
      </c>
      <c r="J14872">
        <v>215039</v>
      </c>
      <c r="K14872" t="s">
        <v>35306</v>
      </c>
      <c r="L14872" t="s">
        <v>35307</v>
      </c>
      <c r="M14872">
        <v>21078</v>
      </c>
      <c r="N14872" s="1">
        <v>45444</v>
      </c>
    </row>
    <row r="14873" spans="1:14" x14ac:dyDescent="0.35">
      <c r="A14873" t="s">
        <v>29</v>
      </c>
      <c r="B14873">
        <v>3</v>
      </c>
      <c r="C14873" t="s">
        <v>11214</v>
      </c>
      <c r="D14873" t="s">
        <v>11215</v>
      </c>
      <c r="E14873" s="1">
        <v>44655</v>
      </c>
      <c r="F14873" t="s">
        <v>75</v>
      </c>
      <c r="G14873" s="15">
        <v>1645</v>
      </c>
      <c r="J14873">
        <v>215039</v>
      </c>
      <c r="K14873" t="s">
        <v>35306</v>
      </c>
      <c r="L14873" t="s">
        <v>35307</v>
      </c>
      <c r="M14873">
        <v>21078</v>
      </c>
      <c r="N14873" s="1">
        <v>45444</v>
      </c>
    </row>
    <row r="14874" spans="1:14" x14ac:dyDescent="0.35">
      <c r="A14874" t="s">
        <v>29</v>
      </c>
      <c r="B14874">
        <v>3</v>
      </c>
      <c r="C14874" t="s">
        <v>11214</v>
      </c>
      <c r="D14874" t="s">
        <v>11215</v>
      </c>
      <c r="E14874" s="1">
        <v>44662</v>
      </c>
      <c r="F14874" t="s">
        <v>75</v>
      </c>
      <c r="G14874" s="15">
        <v>1973</v>
      </c>
      <c r="J14874">
        <v>215039</v>
      </c>
      <c r="K14874" t="s">
        <v>35306</v>
      </c>
      <c r="L14874" t="s">
        <v>35307</v>
      </c>
      <c r="M14874">
        <v>21078</v>
      </c>
      <c r="N14874" s="1">
        <v>45444</v>
      </c>
    </row>
    <row r="14875" spans="1:14" x14ac:dyDescent="0.35">
      <c r="A14875" t="s">
        <v>29</v>
      </c>
      <c r="B14875">
        <v>3</v>
      </c>
      <c r="C14875" t="s">
        <v>11432</v>
      </c>
      <c r="D14875" t="s">
        <v>966</v>
      </c>
      <c r="E14875" s="1">
        <v>44574</v>
      </c>
      <c r="F14875" t="s">
        <v>75</v>
      </c>
      <c r="G14875" s="15">
        <v>6500</v>
      </c>
      <c r="J14875">
        <v>215231</v>
      </c>
      <c r="K14875" t="s">
        <v>11433</v>
      </c>
      <c r="L14875" t="s">
        <v>11434</v>
      </c>
      <c r="M14875">
        <v>20735</v>
      </c>
      <c r="N14875" s="1">
        <v>45444</v>
      </c>
    </row>
    <row r="14876" spans="1:14" x14ac:dyDescent="0.35">
      <c r="A14876" t="s">
        <v>29</v>
      </c>
      <c r="B14876">
        <v>3</v>
      </c>
      <c r="C14876" t="s">
        <v>11432</v>
      </c>
      <c r="D14876" t="s">
        <v>966</v>
      </c>
      <c r="E14876" s="1">
        <v>45062</v>
      </c>
      <c r="F14876" t="s">
        <v>75</v>
      </c>
      <c r="G14876" s="15">
        <v>14892</v>
      </c>
      <c r="J14876">
        <v>215231</v>
      </c>
      <c r="K14876" t="s">
        <v>11433</v>
      </c>
      <c r="L14876" t="s">
        <v>11434</v>
      </c>
      <c r="M14876">
        <v>20735</v>
      </c>
      <c r="N14876" s="1">
        <v>45444</v>
      </c>
    </row>
    <row r="14877" spans="1:14" x14ac:dyDescent="0.35">
      <c r="A14877" t="s">
        <v>29</v>
      </c>
      <c r="B14877">
        <v>3</v>
      </c>
      <c r="C14877" t="s">
        <v>11432</v>
      </c>
      <c r="D14877" t="s">
        <v>966</v>
      </c>
      <c r="E14877" s="1">
        <v>45062</v>
      </c>
      <c r="F14877" t="s">
        <v>102</v>
      </c>
      <c r="H14877">
        <v>16</v>
      </c>
      <c r="I14877" s="1">
        <v>45154</v>
      </c>
      <c r="J14877">
        <v>215231</v>
      </c>
      <c r="K14877" t="s">
        <v>11433</v>
      </c>
      <c r="L14877" t="s">
        <v>11434</v>
      </c>
      <c r="M14877">
        <v>20735</v>
      </c>
      <c r="N14877" s="1">
        <v>45444</v>
      </c>
    </row>
    <row r="14878" spans="1:14" x14ac:dyDescent="0.35">
      <c r="A14878" t="s">
        <v>29</v>
      </c>
      <c r="B14878">
        <v>3</v>
      </c>
      <c r="C14878" t="s">
        <v>11563</v>
      </c>
      <c r="D14878" t="s">
        <v>11288</v>
      </c>
      <c r="E14878" s="1">
        <v>44704</v>
      </c>
      <c r="F14878" t="s">
        <v>75</v>
      </c>
      <c r="G14878" s="15">
        <v>1748</v>
      </c>
      <c r="J14878">
        <v>215352</v>
      </c>
      <c r="K14878" t="s">
        <v>35308</v>
      </c>
      <c r="L14878" t="s">
        <v>35309</v>
      </c>
      <c r="M14878">
        <v>21742</v>
      </c>
      <c r="N14878" s="1">
        <v>45444</v>
      </c>
    </row>
    <row r="14879" spans="1:14" x14ac:dyDescent="0.35">
      <c r="A14879" t="s">
        <v>29</v>
      </c>
      <c r="B14879">
        <v>3</v>
      </c>
      <c r="C14879" t="s">
        <v>11563</v>
      </c>
      <c r="D14879" t="s">
        <v>11288</v>
      </c>
      <c r="E14879" s="1">
        <v>44711</v>
      </c>
      <c r="F14879" t="s">
        <v>75</v>
      </c>
      <c r="G14879" s="15">
        <v>2098</v>
      </c>
      <c r="J14879">
        <v>215352</v>
      </c>
      <c r="K14879" t="s">
        <v>35308</v>
      </c>
      <c r="L14879" t="s">
        <v>35309</v>
      </c>
      <c r="M14879">
        <v>21742</v>
      </c>
      <c r="N14879" s="1">
        <v>45444</v>
      </c>
    </row>
    <row r="14880" spans="1:14" x14ac:dyDescent="0.35">
      <c r="A14880" t="s">
        <v>29</v>
      </c>
      <c r="B14880">
        <v>3</v>
      </c>
      <c r="C14880" t="s">
        <v>11563</v>
      </c>
      <c r="D14880" t="s">
        <v>11288</v>
      </c>
      <c r="E14880" s="1">
        <v>44683</v>
      </c>
      <c r="F14880" t="s">
        <v>75</v>
      </c>
      <c r="G14880" s="15">
        <v>3145</v>
      </c>
      <c r="J14880">
        <v>215352</v>
      </c>
      <c r="K14880" t="s">
        <v>35308</v>
      </c>
      <c r="L14880" t="s">
        <v>35309</v>
      </c>
      <c r="M14880">
        <v>21742</v>
      </c>
      <c r="N14880" s="1">
        <v>45444</v>
      </c>
    </row>
    <row r="14881" spans="1:14" x14ac:dyDescent="0.35">
      <c r="A14881" t="s">
        <v>29</v>
      </c>
      <c r="B14881">
        <v>3</v>
      </c>
      <c r="C14881" t="s">
        <v>11563</v>
      </c>
      <c r="D14881" t="s">
        <v>11288</v>
      </c>
      <c r="E14881" s="1">
        <v>44677</v>
      </c>
      <c r="F14881" t="s">
        <v>75</v>
      </c>
      <c r="G14881" s="15">
        <v>3250</v>
      </c>
      <c r="J14881">
        <v>215352</v>
      </c>
      <c r="K14881" t="s">
        <v>35308</v>
      </c>
      <c r="L14881" t="s">
        <v>35309</v>
      </c>
      <c r="M14881">
        <v>21742</v>
      </c>
      <c r="N14881" s="1">
        <v>45444</v>
      </c>
    </row>
    <row r="14882" spans="1:14" x14ac:dyDescent="0.35">
      <c r="A14882" t="s">
        <v>29</v>
      </c>
      <c r="B14882">
        <v>3</v>
      </c>
      <c r="C14882" t="s">
        <v>11259</v>
      </c>
      <c r="D14882" t="s">
        <v>3067</v>
      </c>
      <c r="E14882" s="1">
        <v>44902</v>
      </c>
      <c r="F14882" t="s">
        <v>75</v>
      </c>
      <c r="G14882" s="15">
        <v>10062</v>
      </c>
      <c r="J14882">
        <v>215092</v>
      </c>
      <c r="K14882" t="s">
        <v>11260</v>
      </c>
      <c r="L14882" t="s">
        <v>11261</v>
      </c>
      <c r="M14882">
        <v>20850</v>
      </c>
      <c r="N14882" s="1">
        <v>45444</v>
      </c>
    </row>
    <row r="14883" spans="1:14" x14ac:dyDescent="0.35">
      <c r="A14883" t="s">
        <v>29</v>
      </c>
      <c r="B14883">
        <v>3</v>
      </c>
      <c r="C14883" t="s">
        <v>11291</v>
      </c>
      <c r="D14883" t="s">
        <v>11292</v>
      </c>
      <c r="E14883" s="1">
        <v>44634</v>
      </c>
      <c r="F14883" t="s">
        <v>75</v>
      </c>
      <c r="G14883" s="15">
        <v>658</v>
      </c>
      <c r="J14883">
        <v>215114</v>
      </c>
      <c r="K14883" t="s">
        <v>11293</v>
      </c>
      <c r="L14883" t="s">
        <v>11294</v>
      </c>
      <c r="M14883">
        <v>21617</v>
      </c>
      <c r="N14883" s="1">
        <v>45444</v>
      </c>
    </row>
    <row r="14884" spans="1:14" x14ac:dyDescent="0.35">
      <c r="A14884" t="s">
        <v>29</v>
      </c>
      <c r="B14884">
        <v>3</v>
      </c>
      <c r="C14884" t="s">
        <v>11596</v>
      </c>
      <c r="D14884" t="s">
        <v>11288</v>
      </c>
      <c r="E14884" s="1">
        <v>44613</v>
      </c>
      <c r="F14884" t="s">
        <v>75</v>
      </c>
      <c r="G14884" s="15">
        <v>658</v>
      </c>
      <c r="J14884">
        <v>215365</v>
      </c>
      <c r="K14884" t="s">
        <v>11597</v>
      </c>
      <c r="L14884" t="s">
        <v>11598</v>
      </c>
      <c r="M14884">
        <v>21742</v>
      </c>
      <c r="N14884" s="1">
        <v>45444</v>
      </c>
    </row>
    <row r="14885" spans="1:14" x14ac:dyDescent="0.35">
      <c r="A14885" t="s">
        <v>29</v>
      </c>
      <c r="B14885">
        <v>3</v>
      </c>
      <c r="C14885" t="s">
        <v>11596</v>
      </c>
      <c r="D14885" t="s">
        <v>11288</v>
      </c>
      <c r="E14885" s="1">
        <v>44379</v>
      </c>
      <c r="F14885" t="s">
        <v>75</v>
      </c>
      <c r="G14885" s="15">
        <v>13000</v>
      </c>
      <c r="J14885">
        <v>215365</v>
      </c>
      <c r="K14885" t="s">
        <v>11597</v>
      </c>
      <c r="L14885" t="s">
        <v>11598</v>
      </c>
      <c r="M14885">
        <v>21742</v>
      </c>
      <c r="N14885" s="1">
        <v>45444</v>
      </c>
    </row>
    <row r="14886" spans="1:14" x14ac:dyDescent="0.35">
      <c r="A14886" t="s">
        <v>29</v>
      </c>
      <c r="B14886">
        <v>3</v>
      </c>
      <c r="C14886" t="s">
        <v>11596</v>
      </c>
      <c r="D14886" t="s">
        <v>11288</v>
      </c>
      <c r="E14886" s="1">
        <v>44379</v>
      </c>
      <c r="F14886" t="s">
        <v>102</v>
      </c>
      <c r="H14886">
        <v>46</v>
      </c>
      <c r="I14886" s="1">
        <v>44420</v>
      </c>
      <c r="J14886">
        <v>215365</v>
      </c>
      <c r="K14886" t="s">
        <v>11597</v>
      </c>
      <c r="L14886" t="s">
        <v>11598</v>
      </c>
      <c r="M14886">
        <v>21742</v>
      </c>
      <c r="N14886" s="1">
        <v>45444</v>
      </c>
    </row>
    <row r="14887" spans="1:14" x14ac:dyDescent="0.35">
      <c r="A14887" t="s">
        <v>29</v>
      </c>
      <c r="B14887">
        <v>3</v>
      </c>
      <c r="C14887" t="s">
        <v>11326</v>
      </c>
      <c r="D14887" t="s">
        <v>11327</v>
      </c>
      <c r="E14887" s="1">
        <v>44445</v>
      </c>
      <c r="F14887" t="s">
        <v>75</v>
      </c>
      <c r="G14887" s="15">
        <v>650</v>
      </c>
      <c r="J14887">
        <v>215135</v>
      </c>
      <c r="K14887" t="s">
        <v>11328</v>
      </c>
      <c r="L14887" t="s">
        <v>11329</v>
      </c>
      <c r="M14887">
        <v>21222</v>
      </c>
      <c r="N14887" s="1">
        <v>45444</v>
      </c>
    </row>
    <row r="14888" spans="1:14" x14ac:dyDescent="0.35">
      <c r="A14888" t="s">
        <v>29</v>
      </c>
      <c r="B14888">
        <v>3</v>
      </c>
      <c r="C14888" t="s">
        <v>11326</v>
      </c>
      <c r="D14888" t="s">
        <v>11327</v>
      </c>
      <c r="E14888" s="1">
        <v>44515</v>
      </c>
      <c r="F14888" t="s">
        <v>75</v>
      </c>
      <c r="G14888" s="15">
        <v>975</v>
      </c>
      <c r="J14888">
        <v>215135</v>
      </c>
      <c r="K14888" t="s">
        <v>11328</v>
      </c>
      <c r="L14888" t="s">
        <v>11329</v>
      </c>
      <c r="M14888">
        <v>21222</v>
      </c>
      <c r="N14888" s="1">
        <v>45444</v>
      </c>
    </row>
    <row r="14889" spans="1:14" x14ac:dyDescent="0.35">
      <c r="A14889" t="s">
        <v>29</v>
      </c>
      <c r="B14889">
        <v>3</v>
      </c>
      <c r="C14889" t="s">
        <v>11326</v>
      </c>
      <c r="D14889" t="s">
        <v>11327</v>
      </c>
      <c r="E14889" s="1">
        <v>44522</v>
      </c>
      <c r="F14889" t="s">
        <v>75</v>
      </c>
      <c r="G14889" s="15">
        <v>1300</v>
      </c>
      <c r="J14889">
        <v>215135</v>
      </c>
      <c r="K14889" t="s">
        <v>11328</v>
      </c>
      <c r="L14889" t="s">
        <v>11329</v>
      </c>
      <c r="M14889">
        <v>21222</v>
      </c>
      <c r="N14889" s="1">
        <v>45444</v>
      </c>
    </row>
    <row r="14890" spans="1:14" x14ac:dyDescent="0.35">
      <c r="A14890" t="s">
        <v>29</v>
      </c>
      <c r="B14890">
        <v>3</v>
      </c>
      <c r="C14890" t="s">
        <v>11326</v>
      </c>
      <c r="D14890" t="s">
        <v>11327</v>
      </c>
      <c r="E14890" s="1">
        <v>44529</v>
      </c>
      <c r="F14890" t="s">
        <v>75</v>
      </c>
      <c r="G14890" s="15">
        <v>1625</v>
      </c>
      <c r="J14890">
        <v>215135</v>
      </c>
      <c r="K14890" t="s">
        <v>11328</v>
      </c>
      <c r="L14890" t="s">
        <v>11329</v>
      </c>
      <c r="M14890">
        <v>21222</v>
      </c>
      <c r="N14890" s="1">
        <v>45444</v>
      </c>
    </row>
    <row r="14891" spans="1:14" x14ac:dyDescent="0.35">
      <c r="A14891" t="s">
        <v>29</v>
      </c>
      <c r="B14891">
        <v>3</v>
      </c>
      <c r="C14891" t="s">
        <v>11326</v>
      </c>
      <c r="D14891" t="s">
        <v>11327</v>
      </c>
      <c r="E14891" s="1">
        <v>44536</v>
      </c>
      <c r="F14891" t="s">
        <v>75</v>
      </c>
      <c r="G14891" s="15">
        <v>1950</v>
      </c>
      <c r="J14891">
        <v>215135</v>
      </c>
      <c r="K14891" t="s">
        <v>11328</v>
      </c>
      <c r="L14891" t="s">
        <v>11329</v>
      </c>
      <c r="M14891">
        <v>21222</v>
      </c>
      <c r="N14891" s="1">
        <v>45444</v>
      </c>
    </row>
    <row r="14892" spans="1:14" x14ac:dyDescent="0.35">
      <c r="A14892" t="s">
        <v>29</v>
      </c>
      <c r="B14892">
        <v>3</v>
      </c>
      <c r="C14892" t="s">
        <v>11326</v>
      </c>
      <c r="D14892" t="s">
        <v>11327</v>
      </c>
      <c r="E14892" s="1">
        <v>44543</v>
      </c>
      <c r="F14892" t="s">
        <v>75</v>
      </c>
      <c r="G14892" s="15">
        <v>2275</v>
      </c>
      <c r="J14892">
        <v>215135</v>
      </c>
      <c r="K14892" t="s">
        <v>11328</v>
      </c>
      <c r="L14892" t="s">
        <v>11329</v>
      </c>
      <c r="M14892">
        <v>21222</v>
      </c>
      <c r="N14892" s="1">
        <v>45444</v>
      </c>
    </row>
    <row r="14893" spans="1:14" x14ac:dyDescent="0.35">
      <c r="A14893" t="s">
        <v>29</v>
      </c>
      <c r="B14893">
        <v>3</v>
      </c>
      <c r="C14893" t="s">
        <v>11326</v>
      </c>
      <c r="D14893" t="s">
        <v>11327</v>
      </c>
      <c r="E14893" s="1">
        <v>44550</v>
      </c>
      <c r="F14893" t="s">
        <v>75</v>
      </c>
      <c r="G14893" s="15">
        <v>2600</v>
      </c>
      <c r="J14893">
        <v>215135</v>
      </c>
      <c r="K14893" t="s">
        <v>11328</v>
      </c>
      <c r="L14893" t="s">
        <v>11329</v>
      </c>
      <c r="M14893">
        <v>21222</v>
      </c>
      <c r="N14893" s="1">
        <v>45444</v>
      </c>
    </row>
    <row r="14894" spans="1:14" x14ac:dyDescent="0.35">
      <c r="A14894" t="s">
        <v>29</v>
      </c>
      <c r="B14894">
        <v>3</v>
      </c>
      <c r="C14894" t="s">
        <v>11326</v>
      </c>
      <c r="D14894" t="s">
        <v>11327</v>
      </c>
      <c r="E14894" s="1">
        <v>44557</v>
      </c>
      <c r="F14894" t="s">
        <v>75</v>
      </c>
      <c r="G14894" s="15">
        <v>2925</v>
      </c>
      <c r="J14894">
        <v>215135</v>
      </c>
      <c r="K14894" t="s">
        <v>11328</v>
      </c>
      <c r="L14894" t="s">
        <v>11329</v>
      </c>
      <c r="M14894">
        <v>21222</v>
      </c>
      <c r="N14894" s="1">
        <v>45444</v>
      </c>
    </row>
    <row r="14895" spans="1:14" x14ac:dyDescent="0.35">
      <c r="A14895" t="s">
        <v>29</v>
      </c>
      <c r="B14895">
        <v>3</v>
      </c>
      <c r="C14895" t="s">
        <v>11326</v>
      </c>
      <c r="D14895" t="s">
        <v>11327</v>
      </c>
      <c r="E14895" s="1">
        <v>45160</v>
      </c>
      <c r="F14895" t="s">
        <v>75</v>
      </c>
      <c r="G14895" s="15">
        <v>69787</v>
      </c>
      <c r="J14895">
        <v>215135</v>
      </c>
      <c r="K14895" t="s">
        <v>11328</v>
      </c>
      <c r="L14895" t="s">
        <v>11329</v>
      </c>
      <c r="M14895">
        <v>21222</v>
      </c>
      <c r="N14895" s="1">
        <v>45444</v>
      </c>
    </row>
    <row r="14896" spans="1:14" x14ac:dyDescent="0.35">
      <c r="A14896" t="s">
        <v>29</v>
      </c>
      <c r="B14896">
        <v>3</v>
      </c>
      <c r="C14896" t="s">
        <v>11345</v>
      </c>
      <c r="D14896" t="s">
        <v>11206</v>
      </c>
      <c r="E14896" s="1">
        <v>44613</v>
      </c>
      <c r="F14896" t="s">
        <v>75</v>
      </c>
      <c r="G14896" s="15">
        <v>658</v>
      </c>
      <c r="J14896">
        <v>215145</v>
      </c>
      <c r="K14896" t="s">
        <v>11346</v>
      </c>
      <c r="L14896" t="s">
        <v>11347</v>
      </c>
      <c r="M14896">
        <v>20782</v>
      </c>
      <c r="N14896" s="1">
        <v>45444</v>
      </c>
    </row>
    <row r="14897" spans="1:14" x14ac:dyDescent="0.35">
      <c r="A14897" t="s">
        <v>29</v>
      </c>
      <c r="B14897">
        <v>3</v>
      </c>
      <c r="C14897" t="s">
        <v>11345</v>
      </c>
      <c r="D14897" t="s">
        <v>11206</v>
      </c>
      <c r="E14897" s="1">
        <v>44462</v>
      </c>
      <c r="F14897" t="s">
        <v>75</v>
      </c>
      <c r="G14897" s="15">
        <v>14508</v>
      </c>
      <c r="J14897">
        <v>215145</v>
      </c>
      <c r="K14897" t="s">
        <v>11346</v>
      </c>
      <c r="L14897" t="s">
        <v>11347</v>
      </c>
      <c r="M14897">
        <v>20782</v>
      </c>
      <c r="N14897" s="1">
        <v>45444</v>
      </c>
    </row>
    <row r="14898" spans="1:14" x14ac:dyDescent="0.35">
      <c r="A14898" t="s">
        <v>29</v>
      </c>
      <c r="B14898">
        <v>3</v>
      </c>
      <c r="C14898" t="s">
        <v>11345</v>
      </c>
      <c r="D14898" t="s">
        <v>11206</v>
      </c>
      <c r="E14898" s="1">
        <v>44994</v>
      </c>
      <c r="F14898" t="s">
        <v>75</v>
      </c>
      <c r="G14898" s="15">
        <v>146585</v>
      </c>
      <c r="J14898">
        <v>215145</v>
      </c>
      <c r="K14898" t="s">
        <v>11346</v>
      </c>
      <c r="L14898" t="s">
        <v>11347</v>
      </c>
      <c r="M14898">
        <v>20782</v>
      </c>
      <c r="N14898" s="1">
        <v>45444</v>
      </c>
    </row>
    <row r="14899" spans="1:14" x14ac:dyDescent="0.35">
      <c r="A14899" t="s">
        <v>29</v>
      </c>
      <c r="B14899">
        <v>3</v>
      </c>
      <c r="C14899" t="s">
        <v>11268</v>
      </c>
      <c r="D14899" t="s">
        <v>11221</v>
      </c>
      <c r="E14899" s="1">
        <v>44613</v>
      </c>
      <c r="F14899" t="s">
        <v>75</v>
      </c>
      <c r="G14899" s="15">
        <v>658</v>
      </c>
      <c r="J14899">
        <v>215096</v>
      </c>
      <c r="K14899" t="s">
        <v>11269</v>
      </c>
      <c r="L14899" t="s">
        <v>11270</v>
      </c>
      <c r="M14899">
        <v>21204</v>
      </c>
      <c r="N14899" s="1">
        <v>45444</v>
      </c>
    </row>
    <row r="14900" spans="1:14" x14ac:dyDescent="0.35">
      <c r="A14900" t="s">
        <v>29</v>
      </c>
      <c r="B14900">
        <v>3</v>
      </c>
      <c r="C14900" t="s">
        <v>11268</v>
      </c>
      <c r="D14900" t="s">
        <v>11221</v>
      </c>
      <c r="E14900" s="1">
        <v>44620</v>
      </c>
      <c r="F14900" t="s">
        <v>75</v>
      </c>
      <c r="G14900" s="15">
        <v>987</v>
      </c>
      <c r="J14900">
        <v>215096</v>
      </c>
      <c r="K14900" t="s">
        <v>11269</v>
      </c>
      <c r="L14900" t="s">
        <v>11270</v>
      </c>
      <c r="M14900">
        <v>21204</v>
      </c>
      <c r="N14900" s="1">
        <v>45444</v>
      </c>
    </row>
    <row r="14901" spans="1:14" x14ac:dyDescent="0.35">
      <c r="A14901" t="s">
        <v>29</v>
      </c>
      <c r="B14901">
        <v>3</v>
      </c>
      <c r="C14901" t="s">
        <v>11337</v>
      </c>
      <c r="D14901" t="s">
        <v>11338</v>
      </c>
      <c r="E14901" s="1">
        <v>44403</v>
      </c>
      <c r="F14901" t="s">
        <v>75</v>
      </c>
      <c r="G14901" s="15">
        <v>3250</v>
      </c>
      <c r="J14901">
        <v>215143</v>
      </c>
      <c r="K14901" t="s">
        <v>11339</v>
      </c>
      <c r="L14901" t="s">
        <v>11340</v>
      </c>
      <c r="M14901">
        <v>21146</v>
      </c>
      <c r="N14901" s="1">
        <v>45444</v>
      </c>
    </row>
    <row r="14902" spans="1:14" x14ac:dyDescent="0.35">
      <c r="A14902" t="s">
        <v>29</v>
      </c>
      <c r="B14902">
        <v>3</v>
      </c>
      <c r="C14902" t="s">
        <v>35310</v>
      </c>
      <c r="D14902" t="s">
        <v>11320</v>
      </c>
      <c r="E14902" s="1">
        <v>44461</v>
      </c>
      <c r="F14902" t="s">
        <v>75</v>
      </c>
      <c r="G14902" s="15">
        <v>3250</v>
      </c>
      <c r="J14902">
        <v>215265</v>
      </c>
      <c r="K14902" t="s">
        <v>11480</v>
      </c>
      <c r="L14902" t="s">
        <v>11481</v>
      </c>
      <c r="M14902">
        <v>21784</v>
      </c>
      <c r="N14902" s="1">
        <v>45444</v>
      </c>
    </row>
    <row r="14903" spans="1:14" x14ac:dyDescent="0.35">
      <c r="A14903" t="s">
        <v>29</v>
      </c>
      <c r="B14903">
        <v>3</v>
      </c>
      <c r="C14903" t="s">
        <v>35310</v>
      </c>
      <c r="D14903" t="s">
        <v>11320</v>
      </c>
      <c r="E14903" s="1">
        <v>44888</v>
      </c>
      <c r="F14903" t="s">
        <v>75</v>
      </c>
      <c r="G14903" s="15">
        <v>62017</v>
      </c>
      <c r="J14903">
        <v>215265</v>
      </c>
      <c r="K14903" t="s">
        <v>11480</v>
      </c>
      <c r="L14903" t="s">
        <v>11481</v>
      </c>
      <c r="M14903">
        <v>21784</v>
      </c>
      <c r="N14903" s="1">
        <v>45444</v>
      </c>
    </row>
    <row r="14904" spans="1:14" x14ac:dyDescent="0.35">
      <c r="A14904" t="s">
        <v>29</v>
      </c>
      <c r="B14904">
        <v>3</v>
      </c>
      <c r="C14904" t="s">
        <v>35310</v>
      </c>
      <c r="D14904" t="s">
        <v>11320</v>
      </c>
      <c r="E14904" s="1">
        <v>44461</v>
      </c>
      <c r="F14904" t="s">
        <v>102</v>
      </c>
      <c r="H14904">
        <v>88</v>
      </c>
      <c r="I14904" s="1">
        <v>44526</v>
      </c>
      <c r="J14904">
        <v>215265</v>
      </c>
      <c r="K14904" t="s">
        <v>11480</v>
      </c>
      <c r="L14904" t="s">
        <v>11481</v>
      </c>
      <c r="M14904">
        <v>21784</v>
      </c>
      <c r="N14904" s="1">
        <v>45444</v>
      </c>
    </row>
    <row r="14905" spans="1:14" x14ac:dyDescent="0.35">
      <c r="A14905" t="s">
        <v>29</v>
      </c>
      <c r="B14905">
        <v>3</v>
      </c>
      <c r="C14905" t="s">
        <v>11287</v>
      </c>
      <c r="D14905" t="s">
        <v>11288</v>
      </c>
      <c r="E14905" s="1">
        <v>44557</v>
      </c>
      <c r="F14905" t="s">
        <v>75</v>
      </c>
      <c r="G14905" s="15">
        <v>655</v>
      </c>
      <c r="J14905">
        <v>215113</v>
      </c>
      <c r="K14905" t="s">
        <v>11289</v>
      </c>
      <c r="L14905" t="s">
        <v>11290</v>
      </c>
      <c r="M14905">
        <v>21740</v>
      </c>
      <c r="N14905" s="1">
        <v>45444</v>
      </c>
    </row>
    <row r="14906" spans="1:14" x14ac:dyDescent="0.35">
      <c r="A14906" t="s">
        <v>29</v>
      </c>
      <c r="B14906">
        <v>3</v>
      </c>
      <c r="C14906" t="s">
        <v>11287</v>
      </c>
      <c r="D14906" t="s">
        <v>11288</v>
      </c>
      <c r="E14906" s="1">
        <v>44613</v>
      </c>
      <c r="F14906" t="s">
        <v>75</v>
      </c>
      <c r="G14906" s="15">
        <v>994</v>
      </c>
      <c r="J14906">
        <v>215113</v>
      </c>
      <c r="K14906" t="s">
        <v>11289</v>
      </c>
      <c r="L14906" t="s">
        <v>11290</v>
      </c>
      <c r="M14906">
        <v>21740</v>
      </c>
      <c r="N14906" s="1">
        <v>45444</v>
      </c>
    </row>
    <row r="14907" spans="1:14" x14ac:dyDescent="0.35">
      <c r="A14907" t="s">
        <v>29</v>
      </c>
      <c r="B14907">
        <v>3</v>
      </c>
      <c r="C14907" t="s">
        <v>11520</v>
      </c>
      <c r="D14907" t="s">
        <v>4874</v>
      </c>
      <c r="E14907" s="1">
        <v>44368</v>
      </c>
      <c r="F14907" t="s">
        <v>75</v>
      </c>
      <c r="G14907" s="15">
        <v>983</v>
      </c>
      <c r="J14907">
        <v>215323</v>
      </c>
      <c r="K14907" t="s">
        <v>11521</v>
      </c>
      <c r="L14907" t="s">
        <v>11522</v>
      </c>
      <c r="M14907">
        <v>20737</v>
      </c>
      <c r="N14907" s="1">
        <v>45444</v>
      </c>
    </row>
    <row r="14908" spans="1:14" x14ac:dyDescent="0.35">
      <c r="A14908" t="s">
        <v>29</v>
      </c>
      <c r="B14908">
        <v>3</v>
      </c>
      <c r="C14908" t="s">
        <v>11520</v>
      </c>
      <c r="D14908" t="s">
        <v>4874</v>
      </c>
      <c r="E14908" s="1">
        <v>44375</v>
      </c>
      <c r="F14908" t="s">
        <v>75</v>
      </c>
      <c r="G14908" s="15">
        <v>1310</v>
      </c>
      <c r="J14908">
        <v>215323</v>
      </c>
      <c r="K14908" t="s">
        <v>11521</v>
      </c>
      <c r="L14908" t="s">
        <v>11522</v>
      </c>
      <c r="M14908">
        <v>20737</v>
      </c>
      <c r="N14908" s="1">
        <v>45444</v>
      </c>
    </row>
    <row r="14909" spans="1:14" x14ac:dyDescent="0.35">
      <c r="A14909" t="s">
        <v>29</v>
      </c>
      <c r="B14909">
        <v>3</v>
      </c>
      <c r="C14909" t="s">
        <v>11520</v>
      </c>
      <c r="D14909" t="s">
        <v>4874</v>
      </c>
      <c r="E14909" s="1">
        <v>44382</v>
      </c>
      <c r="F14909" t="s">
        <v>75</v>
      </c>
      <c r="G14909" s="15">
        <v>1638</v>
      </c>
      <c r="J14909">
        <v>215323</v>
      </c>
      <c r="K14909" t="s">
        <v>11521</v>
      </c>
      <c r="L14909" t="s">
        <v>11522</v>
      </c>
      <c r="M14909">
        <v>20737</v>
      </c>
      <c r="N14909" s="1">
        <v>45444</v>
      </c>
    </row>
    <row r="14910" spans="1:14" x14ac:dyDescent="0.35">
      <c r="A14910" t="s">
        <v>29</v>
      </c>
      <c r="B14910">
        <v>3</v>
      </c>
      <c r="C14910" t="s">
        <v>11520</v>
      </c>
      <c r="D14910" t="s">
        <v>4874</v>
      </c>
      <c r="E14910" s="1">
        <v>44389</v>
      </c>
      <c r="F14910" t="s">
        <v>75</v>
      </c>
      <c r="G14910" s="15">
        <v>1965</v>
      </c>
      <c r="J14910">
        <v>215323</v>
      </c>
      <c r="K14910" t="s">
        <v>11521</v>
      </c>
      <c r="L14910" t="s">
        <v>11522</v>
      </c>
      <c r="M14910">
        <v>20737</v>
      </c>
      <c r="N14910" s="1">
        <v>45444</v>
      </c>
    </row>
    <row r="14911" spans="1:14" x14ac:dyDescent="0.35">
      <c r="A14911" t="s">
        <v>29</v>
      </c>
      <c r="B14911">
        <v>3</v>
      </c>
      <c r="C14911" t="s">
        <v>11520</v>
      </c>
      <c r="D14911" t="s">
        <v>4874</v>
      </c>
      <c r="E14911" s="1">
        <v>44634</v>
      </c>
      <c r="F14911" t="s">
        <v>75</v>
      </c>
      <c r="G14911" s="15">
        <v>2320</v>
      </c>
      <c r="J14911">
        <v>215323</v>
      </c>
      <c r="K14911" t="s">
        <v>11521</v>
      </c>
      <c r="L14911" t="s">
        <v>11522</v>
      </c>
      <c r="M14911">
        <v>20737</v>
      </c>
      <c r="N14911" s="1">
        <v>45444</v>
      </c>
    </row>
    <row r="14912" spans="1:14" x14ac:dyDescent="0.35">
      <c r="A14912" t="s">
        <v>29</v>
      </c>
      <c r="B14912">
        <v>3</v>
      </c>
      <c r="C14912" t="s">
        <v>11520</v>
      </c>
      <c r="D14912" t="s">
        <v>4874</v>
      </c>
      <c r="E14912" s="1">
        <v>44529</v>
      </c>
      <c r="F14912" t="s">
        <v>75</v>
      </c>
      <c r="G14912" s="15">
        <v>14508</v>
      </c>
      <c r="J14912">
        <v>215323</v>
      </c>
      <c r="K14912" t="s">
        <v>11521</v>
      </c>
      <c r="L14912" t="s">
        <v>11522</v>
      </c>
      <c r="M14912">
        <v>20737</v>
      </c>
      <c r="N14912" s="1">
        <v>45444</v>
      </c>
    </row>
    <row r="14913" spans="1:14" x14ac:dyDescent="0.35">
      <c r="A14913" t="s">
        <v>29</v>
      </c>
      <c r="B14913">
        <v>3</v>
      </c>
      <c r="C14913" t="s">
        <v>11224</v>
      </c>
      <c r="D14913" t="s">
        <v>11225</v>
      </c>
      <c r="E14913" s="1">
        <v>45194</v>
      </c>
      <c r="F14913" t="s">
        <v>75</v>
      </c>
      <c r="G14913" s="15">
        <v>95163</v>
      </c>
      <c r="J14913">
        <v>215055</v>
      </c>
      <c r="K14913" t="s">
        <v>11226</v>
      </c>
      <c r="L14913" t="s">
        <v>11227</v>
      </c>
      <c r="M14913">
        <v>21502</v>
      </c>
      <c r="N14913" s="1">
        <v>45444</v>
      </c>
    </row>
    <row r="14914" spans="1:14" x14ac:dyDescent="0.35">
      <c r="A14914" t="s">
        <v>29</v>
      </c>
      <c r="B14914">
        <v>3</v>
      </c>
      <c r="C14914" t="s">
        <v>11351</v>
      </c>
      <c r="D14914" t="s">
        <v>11251</v>
      </c>
      <c r="E14914" s="1">
        <v>44599</v>
      </c>
      <c r="F14914" t="s">
        <v>75</v>
      </c>
      <c r="G14914" s="15">
        <v>658</v>
      </c>
      <c r="J14914">
        <v>215149</v>
      </c>
      <c r="K14914" t="s">
        <v>35311</v>
      </c>
      <c r="L14914" t="s">
        <v>35312</v>
      </c>
      <c r="M14914">
        <v>21629</v>
      </c>
      <c r="N14914" s="1">
        <v>45444</v>
      </c>
    </row>
    <row r="14915" spans="1:14" x14ac:dyDescent="0.35">
      <c r="A14915" t="s">
        <v>29</v>
      </c>
      <c r="B14915">
        <v>3</v>
      </c>
      <c r="C14915" t="s">
        <v>11351</v>
      </c>
      <c r="D14915" t="s">
        <v>11251</v>
      </c>
      <c r="E14915" s="1">
        <v>44613</v>
      </c>
      <c r="F14915" t="s">
        <v>75</v>
      </c>
      <c r="G14915" s="15">
        <v>987</v>
      </c>
      <c r="J14915">
        <v>215149</v>
      </c>
      <c r="K14915" t="s">
        <v>35311</v>
      </c>
      <c r="L14915" t="s">
        <v>35312</v>
      </c>
      <c r="M14915">
        <v>21629</v>
      </c>
      <c r="N14915" s="1">
        <v>45444</v>
      </c>
    </row>
    <row r="14916" spans="1:14" x14ac:dyDescent="0.35">
      <c r="A14916" t="s">
        <v>29</v>
      </c>
      <c r="B14916">
        <v>3</v>
      </c>
      <c r="C14916" t="s">
        <v>11351</v>
      </c>
      <c r="D14916" t="s">
        <v>11251</v>
      </c>
      <c r="E14916" s="1">
        <v>44426</v>
      </c>
      <c r="F14916" t="s">
        <v>75</v>
      </c>
      <c r="G14916" s="15">
        <v>5000</v>
      </c>
      <c r="J14916">
        <v>215149</v>
      </c>
      <c r="K14916" t="s">
        <v>35311</v>
      </c>
      <c r="L14916" t="s">
        <v>35312</v>
      </c>
      <c r="M14916">
        <v>21629</v>
      </c>
      <c r="N14916" s="1">
        <v>45444</v>
      </c>
    </row>
    <row r="14917" spans="1:14" x14ac:dyDescent="0.35">
      <c r="A14917" t="s">
        <v>29</v>
      </c>
      <c r="B14917">
        <v>3</v>
      </c>
      <c r="C14917" t="s">
        <v>11452</v>
      </c>
      <c r="D14917" t="s">
        <v>11225</v>
      </c>
      <c r="E14917" s="1">
        <v>44599</v>
      </c>
      <c r="F14917" t="s">
        <v>75</v>
      </c>
      <c r="G14917" s="15">
        <v>658</v>
      </c>
      <c r="J14917">
        <v>215244</v>
      </c>
      <c r="K14917" t="s">
        <v>11453</v>
      </c>
      <c r="L14917" t="s">
        <v>11454</v>
      </c>
      <c r="M14917">
        <v>21502</v>
      </c>
      <c r="N14917" s="1">
        <v>45444</v>
      </c>
    </row>
    <row r="14918" spans="1:14" x14ac:dyDescent="0.35">
      <c r="A14918" t="s">
        <v>29</v>
      </c>
      <c r="B14918">
        <v>3</v>
      </c>
      <c r="C14918" t="s">
        <v>11452</v>
      </c>
      <c r="D14918" t="s">
        <v>11225</v>
      </c>
      <c r="E14918" s="1">
        <v>44606</v>
      </c>
      <c r="F14918" t="s">
        <v>75</v>
      </c>
      <c r="G14918" s="15">
        <v>987</v>
      </c>
      <c r="J14918">
        <v>215244</v>
      </c>
      <c r="K14918" t="s">
        <v>11453</v>
      </c>
      <c r="L14918" t="s">
        <v>11454</v>
      </c>
      <c r="M14918">
        <v>21502</v>
      </c>
      <c r="N14918" s="1">
        <v>45444</v>
      </c>
    </row>
    <row r="14919" spans="1:14" x14ac:dyDescent="0.35">
      <c r="A14919" t="s">
        <v>29</v>
      </c>
      <c r="B14919">
        <v>3</v>
      </c>
      <c r="C14919" t="s">
        <v>11483</v>
      </c>
      <c r="D14919" t="s">
        <v>10492</v>
      </c>
      <c r="E14919" s="1">
        <v>45163</v>
      </c>
      <c r="F14919" t="s">
        <v>75</v>
      </c>
      <c r="G14919" s="15">
        <v>5073</v>
      </c>
      <c r="J14919">
        <v>215269</v>
      </c>
      <c r="K14919" t="s">
        <v>11484</v>
      </c>
      <c r="L14919" t="s">
        <v>11485</v>
      </c>
      <c r="M14919">
        <v>21921</v>
      </c>
      <c r="N14919" s="1">
        <v>45444</v>
      </c>
    </row>
    <row r="14920" spans="1:14" x14ac:dyDescent="0.35">
      <c r="A14920" t="s">
        <v>29</v>
      </c>
      <c r="B14920">
        <v>3</v>
      </c>
      <c r="C14920" t="s">
        <v>11483</v>
      </c>
      <c r="D14920" t="s">
        <v>10492</v>
      </c>
      <c r="E14920" s="1">
        <v>44421</v>
      </c>
      <c r="F14920" t="s">
        <v>75</v>
      </c>
      <c r="G14920" s="15">
        <v>9750</v>
      </c>
      <c r="J14920">
        <v>215269</v>
      </c>
      <c r="K14920" t="s">
        <v>11484</v>
      </c>
      <c r="L14920" t="s">
        <v>11485</v>
      </c>
      <c r="M14920">
        <v>21921</v>
      </c>
      <c r="N14920" s="1">
        <v>45444</v>
      </c>
    </row>
    <row r="14921" spans="1:14" x14ac:dyDescent="0.35">
      <c r="A14921" t="s">
        <v>29</v>
      </c>
      <c r="B14921">
        <v>3</v>
      </c>
      <c r="C14921" t="s">
        <v>11353</v>
      </c>
      <c r="D14921" t="s">
        <v>11354</v>
      </c>
      <c r="E14921" s="1">
        <v>44362</v>
      </c>
      <c r="F14921" t="s">
        <v>75</v>
      </c>
      <c r="G14921" s="15">
        <v>5000</v>
      </c>
      <c r="J14921">
        <v>215160</v>
      </c>
      <c r="K14921" t="s">
        <v>35313</v>
      </c>
      <c r="L14921" t="s">
        <v>35314</v>
      </c>
      <c r="M14921">
        <v>21043</v>
      </c>
      <c r="N14921" s="1">
        <v>45444</v>
      </c>
    </row>
    <row r="14922" spans="1:14" x14ac:dyDescent="0.35">
      <c r="A14922" t="s">
        <v>29</v>
      </c>
      <c r="B14922">
        <v>3</v>
      </c>
      <c r="C14922" t="s">
        <v>11353</v>
      </c>
      <c r="D14922" t="s">
        <v>11354</v>
      </c>
      <c r="E14922" s="1">
        <v>44848</v>
      </c>
      <c r="F14922" t="s">
        <v>75</v>
      </c>
      <c r="G14922" s="15">
        <v>110611</v>
      </c>
      <c r="J14922">
        <v>215160</v>
      </c>
      <c r="K14922" t="s">
        <v>35313</v>
      </c>
      <c r="L14922" t="s">
        <v>35314</v>
      </c>
      <c r="M14922">
        <v>21043</v>
      </c>
      <c r="N14922" s="1">
        <v>45444</v>
      </c>
    </row>
    <row r="14923" spans="1:14" x14ac:dyDescent="0.35">
      <c r="A14923" t="s">
        <v>29</v>
      </c>
      <c r="B14923">
        <v>3</v>
      </c>
      <c r="C14923" t="s">
        <v>11353</v>
      </c>
      <c r="D14923" t="s">
        <v>11354</v>
      </c>
      <c r="E14923" s="1">
        <v>44848</v>
      </c>
      <c r="F14923" t="s">
        <v>102</v>
      </c>
      <c r="H14923">
        <v>22</v>
      </c>
      <c r="I14923" s="1">
        <v>44917</v>
      </c>
      <c r="J14923">
        <v>215160</v>
      </c>
      <c r="K14923" t="s">
        <v>35313</v>
      </c>
      <c r="L14923" t="s">
        <v>35314</v>
      </c>
      <c r="M14923">
        <v>21043</v>
      </c>
      <c r="N14923" s="1">
        <v>45444</v>
      </c>
    </row>
    <row r="14924" spans="1:14" x14ac:dyDescent="0.35">
      <c r="A14924" t="s">
        <v>29</v>
      </c>
      <c r="B14924">
        <v>3</v>
      </c>
      <c r="C14924" t="s">
        <v>11569</v>
      </c>
      <c r="D14924" t="s">
        <v>11354</v>
      </c>
      <c r="E14924" s="1">
        <v>44524</v>
      </c>
      <c r="F14924" t="s">
        <v>75</v>
      </c>
      <c r="G14924" s="15">
        <v>3250</v>
      </c>
      <c r="J14924">
        <v>215355</v>
      </c>
      <c r="K14924" t="s">
        <v>11570</v>
      </c>
      <c r="L14924" t="s">
        <v>11571</v>
      </c>
      <c r="M14924">
        <v>21042</v>
      </c>
      <c r="N14924" s="1">
        <v>45444</v>
      </c>
    </row>
    <row r="14925" spans="1:14" x14ac:dyDescent="0.35">
      <c r="A14925" t="s">
        <v>29</v>
      </c>
      <c r="B14925">
        <v>3</v>
      </c>
      <c r="C14925" t="s">
        <v>11542</v>
      </c>
      <c r="D14925" t="s">
        <v>11342</v>
      </c>
      <c r="E14925" s="1">
        <v>44522</v>
      </c>
      <c r="F14925" t="s">
        <v>75</v>
      </c>
      <c r="G14925" s="15">
        <v>650</v>
      </c>
      <c r="J14925">
        <v>215337</v>
      </c>
      <c r="K14925" t="s">
        <v>11543</v>
      </c>
      <c r="L14925" t="s">
        <v>11544</v>
      </c>
      <c r="M14925">
        <v>21713</v>
      </c>
      <c r="N14925" s="1">
        <v>45444</v>
      </c>
    </row>
    <row r="14926" spans="1:14" x14ac:dyDescent="0.35">
      <c r="A14926" t="s">
        <v>29</v>
      </c>
      <c r="B14926">
        <v>3</v>
      </c>
      <c r="C14926" t="s">
        <v>35315</v>
      </c>
      <c r="D14926" t="s">
        <v>35316</v>
      </c>
      <c r="E14926" s="1">
        <v>45321</v>
      </c>
      <c r="F14926" t="s">
        <v>75</v>
      </c>
      <c r="G14926" s="15">
        <v>51597</v>
      </c>
      <c r="J14926">
        <v>215236</v>
      </c>
      <c r="K14926" t="s">
        <v>35317</v>
      </c>
      <c r="L14926" t="s">
        <v>35318</v>
      </c>
      <c r="M14926">
        <v>21032</v>
      </c>
      <c r="N14926" s="1">
        <v>45444</v>
      </c>
    </row>
    <row r="14927" spans="1:14" x14ac:dyDescent="0.35">
      <c r="A14927" t="s">
        <v>29</v>
      </c>
      <c r="B14927">
        <v>3</v>
      </c>
      <c r="C14927" t="s">
        <v>11319</v>
      </c>
      <c r="D14927" t="s">
        <v>11320</v>
      </c>
      <c r="E14927" s="1">
        <v>44714</v>
      </c>
      <c r="F14927" t="s">
        <v>75</v>
      </c>
      <c r="G14927" s="15">
        <v>15593</v>
      </c>
      <c r="J14927">
        <v>215130</v>
      </c>
      <c r="K14927" t="s">
        <v>11321</v>
      </c>
      <c r="L14927" t="s">
        <v>11322</v>
      </c>
      <c r="M14927">
        <v>21784</v>
      </c>
      <c r="N14927" s="1">
        <v>45444</v>
      </c>
    </row>
    <row r="14928" spans="1:14" x14ac:dyDescent="0.35">
      <c r="A14928" t="s">
        <v>29</v>
      </c>
      <c r="B14928">
        <v>3</v>
      </c>
      <c r="C14928" t="s">
        <v>11382</v>
      </c>
      <c r="D14928" t="s">
        <v>11213</v>
      </c>
      <c r="E14928" s="1">
        <v>44424</v>
      </c>
      <c r="F14928" t="s">
        <v>75</v>
      </c>
      <c r="G14928" s="15">
        <v>1950</v>
      </c>
      <c r="J14928">
        <v>215183</v>
      </c>
      <c r="K14928" t="s">
        <v>11383</v>
      </c>
      <c r="L14928" t="s">
        <v>11384</v>
      </c>
      <c r="M14928">
        <v>21223</v>
      </c>
      <c r="N14928" s="1">
        <v>45444</v>
      </c>
    </row>
    <row r="14929" spans="1:14" x14ac:dyDescent="0.35">
      <c r="A14929" t="s">
        <v>29</v>
      </c>
      <c r="B14929">
        <v>3</v>
      </c>
      <c r="C14929" t="s">
        <v>11382</v>
      </c>
      <c r="D14929" t="s">
        <v>11213</v>
      </c>
      <c r="E14929" s="1">
        <v>44445</v>
      </c>
      <c r="F14929" t="s">
        <v>75</v>
      </c>
      <c r="G14929" s="15">
        <v>2275</v>
      </c>
      <c r="J14929">
        <v>215183</v>
      </c>
      <c r="K14929" t="s">
        <v>11383</v>
      </c>
      <c r="L14929" t="s">
        <v>11384</v>
      </c>
      <c r="M14929">
        <v>21223</v>
      </c>
      <c r="N14929" s="1">
        <v>45444</v>
      </c>
    </row>
    <row r="14930" spans="1:14" x14ac:dyDescent="0.35">
      <c r="A14930" t="s">
        <v>29</v>
      </c>
      <c r="B14930">
        <v>3</v>
      </c>
      <c r="C14930" t="s">
        <v>11382</v>
      </c>
      <c r="D14930" t="s">
        <v>11213</v>
      </c>
      <c r="E14930" s="1">
        <v>45201</v>
      </c>
      <c r="F14930" t="s">
        <v>75</v>
      </c>
      <c r="G14930" s="15">
        <v>210415</v>
      </c>
      <c r="J14930">
        <v>215183</v>
      </c>
      <c r="K14930" t="s">
        <v>11383</v>
      </c>
      <c r="L14930" t="s">
        <v>11384</v>
      </c>
      <c r="M14930">
        <v>21223</v>
      </c>
      <c r="N14930" s="1">
        <v>45444</v>
      </c>
    </row>
    <row r="14931" spans="1:14" x14ac:dyDescent="0.35">
      <c r="A14931" t="s">
        <v>29</v>
      </c>
      <c r="B14931">
        <v>3</v>
      </c>
      <c r="C14931" t="s">
        <v>11466</v>
      </c>
      <c r="D14931" t="s">
        <v>11272</v>
      </c>
      <c r="E14931" s="1">
        <v>44775</v>
      </c>
      <c r="F14931" t="s">
        <v>75</v>
      </c>
      <c r="G14931" s="15">
        <v>157700</v>
      </c>
      <c r="J14931">
        <v>215252</v>
      </c>
      <c r="K14931" t="s">
        <v>11467</v>
      </c>
      <c r="L14931" t="s">
        <v>11468</v>
      </c>
      <c r="M14931">
        <v>21228</v>
      </c>
      <c r="N14931" s="1">
        <v>45444</v>
      </c>
    </row>
    <row r="14932" spans="1:14" x14ac:dyDescent="0.35">
      <c r="A14932" t="s">
        <v>29</v>
      </c>
      <c r="B14932">
        <v>3</v>
      </c>
      <c r="C14932" t="s">
        <v>11202</v>
      </c>
      <c r="D14932" t="s">
        <v>3078</v>
      </c>
      <c r="E14932" s="1">
        <v>44459</v>
      </c>
      <c r="F14932" t="s">
        <v>75</v>
      </c>
      <c r="G14932" s="15">
        <v>5000</v>
      </c>
      <c r="J14932">
        <v>215020</v>
      </c>
      <c r="K14932" t="s">
        <v>11203</v>
      </c>
      <c r="L14932" t="s">
        <v>11204</v>
      </c>
      <c r="M14932">
        <v>20747</v>
      </c>
      <c r="N14932" s="1">
        <v>45444</v>
      </c>
    </row>
    <row r="14933" spans="1:14" x14ac:dyDescent="0.35">
      <c r="A14933" t="s">
        <v>29</v>
      </c>
      <c r="B14933">
        <v>3</v>
      </c>
      <c r="C14933" t="s">
        <v>32887</v>
      </c>
      <c r="D14933" t="s">
        <v>11201</v>
      </c>
      <c r="E14933" s="1">
        <v>44627</v>
      </c>
      <c r="F14933" t="s">
        <v>75</v>
      </c>
      <c r="G14933" s="15">
        <v>663</v>
      </c>
      <c r="J14933">
        <v>215197</v>
      </c>
      <c r="K14933" t="s">
        <v>11392</v>
      </c>
      <c r="L14933" t="s">
        <v>11393</v>
      </c>
      <c r="M14933">
        <v>20910</v>
      </c>
      <c r="N14933" s="1">
        <v>45444</v>
      </c>
    </row>
    <row r="14934" spans="1:14" x14ac:dyDescent="0.35">
      <c r="A14934" t="s">
        <v>29</v>
      </c>
      <c r="B14934">
        <v>3</v>
      </c>
      <c r="C14934" t="s">
        <v>32887</v>
      </c>
      <c r="D14934" t="s">
        <v>11201</v>
      </c>
      <c r="E14934" s="1">
        <v>44995</v>
      </c>
      <c r="F14934" t="s">
        <v>75</v>
      </c>
      <c r="G14934" s="15">
        <v>74462</v>
      </c>
      <c r="J14934">
        <v>215197</v>
      </c>
      <c r="K14934" t="s">
        <v>11392</v>
      </c>
      <c r="L14934" t="s">
        <v>11393</v>
      </c>
      <c r="M14934">
        <v>20910</v>
      </c>
      <c r="N14934" s="1">
        <v>45444</v>
      </c>
    </row>
    <row r="14935" spans="1:14" x14ac:dyDescent="0.35">
      <c r="A14935" t="s">
        <v>29</v>
      </c>
      <c r="B14935">
        <v>3</v>
      </c>
      <c r="C14935" t="s">
        <v>35319</v>
      </c>
      <c r="D14935" t="s">
        <v>11398</v>
      </c>
      <c r="E14935" s="1">
        <v>45209</v>
      </c>
      <c r="F14935" t="s">
        <v>75</v>
      </c>
      <c r="G14935" s="15">
        <v>1810</v>
      </c>
      <c r="J14935">
        <v>215211</v>
      </c>
      <c r="K14935" t="s">
        <v>35320</v>
      </c>
      <c r="L14935" t="s">
        <v>35321</v>
      </c>
      <c r="M14935">
        <v>20860</v>
      </c>
      <c r="N14935" s="1">
        <v>45444</v>
      </c>
    </row>
    <row r="14936" spans="1:14" x14ac:dyDescent="0.35">
      <c r="A14936" t="s">
        <v>29</v>
      </c>
      <c r="B14936">
        <v>3</v>
      </c>
      <c r="C14936" t="s">
        <v>35319</v>
      </c>
      <c r="D14936" t="s">
        <v>11398</v>
      </c>
      <c r="E14936" s="1">
        <v>45216</v>
      </c>
      <c r="F14936" t="s">
        <v>75</v>
      </c>
      <c r="G14936" s="15">
        <v>2098</v>
      </c>
      <c r="J14936">
        <v>215211</v>
      </c>
      <c r="K14936" t="s">
        <v>35320</v>
      </c>
      <c r="L14936" t="s">
        <v>35321</v>
      </c>
      <c r="M14936">
        <v>20860</v>
      </c>
      <c r="N14936" s="1">
        <v>45444</v>
      </c>
    </row>
    <row r="14937" spans="1:14" x14ac:dyDescent="0.35">
      <c r="A14937" t="s">
        <v>29</v>
      </c>
      <c r="B14937">
        <v>3</v>
      </c>
      <c r="C14937" t="s">
        <v>35319</v>
      </c>
      <c r="D14937" t="s">
        <v>11398</v>
      </c>
      <c r="E14937" s="1">
        <v>45222</v>
      </c>
      <c r="F14937" t="s">
        <v>75</v>
      </c>
      <c r="G14937" s="15">
        <v>2447</v>
      </c>
      <c r="J14937">
        <v>215211</v>
      </c>
      <c r="K14937" t="s">
        <v>35320</v>
      </c>
      <c r="L14937" t="s">
        <v>35321</v>
      </c>
      <c r="M14937">
        <v>20860</v>
      </c>
      <c r="N14937" s="1">
        <v>45444</v>
      </c>
    </row>
    <row r="14938" spans="1:14" x14ac:dyDescent="0.35">
      <c r="A14938" t="s">
        <v>29</v>
      </c>
      <c r="B14938">
        <v>3</v>
      </c>
      <c r="C14938" t="s">
        <v>35319</v>
      </c>
      <c r="D14938" t="s">
        <v>11398</v>
      </c>
      <c r="E14938" s="1">
        <v>45229</v>
      </c>
      <c r="F14938" t="s">
        <v>75</v>
      </c>
      <c r="G14938" s="15">
        <v>2857</v>
      </c>
      <c r="J14938">
        <v>215211</v>
      </c>
      <c r="K14938" t="s">
        <v>35320</v>
      </c>
      <c r="L14938" t="s">
        <v>35321</v>
      </c>
      <c r="M14938">
        <v>20860</v>
      </c>
      <c r="N14938" s="1">
        <v>45444</v>
      </c>
    </row>
    <row r="14939" spans="1:14" x14ac:dyDescent="0.35">
      <c r="A14939" t="s">
        <v>29</v>
      </c>
      <c r="B14939">
        <v>3</v>
      </c>
      <c r="C14939" t="s">
        <v>35319</v>
      </c>
      <c r="D14939" t="s">
        <v>11398</v>
      </c>
      <c r="E14939" s="1">
        <v>45187</v>
      </c>
      <c r="F14939" t="s">
        <v>75</v>
      </c>
      <c r="G14939" s="15">
        <v>3145</v>
      </c>
      <c r="J14939">
        <v>215211</v>
      </c>
      <c r="K14939" t="s">
        <v>35320</v>
      </c>
      <c r="L14939" t="s">
        <v>35321</v>
      </c>
      <c r="M14939">
        <v>20860</v>
      </c>
      <c r="N14939" s="1">
        <v>45444</v>
      </c>
    </row>
    <row r="14940" spans="1:14" x14ac:dyDescent="0.35">
      <c r="A14940" t="s">
        <v>29</v>
      </c>
      <c r="B14940">
        <v>3</v>
      </c>
      <c r="C14940" t="s">
        <v>35319</v>
      </c>
      <c r="D14940" t="s">
        <v>11398</v>
      </c>
      <c r="E14940" s="1">
        <v>45236</v>
      </c>
      <c r="F14940" t="s">
        <v>75</v>
      </c>
      <c r="G14940" s="15">
        <v>3208</v>
      </c>
      <c r="J14940">
        <v>215211</v>
      </c>
      <c r="K14940" t="s">
        <v>35320</v>
      </c>
      <c r="L14940" t="s">
        <v>35321</v>
      </c>
      <c r="M14940">
        <v>20860</v>
      </c>
      <c r="N14940" s="1">
        <v>45444</v>
      </c>
    </row>
    <row r="14941" spans="1:14" x14ac:dyDescent="0.35">
      <c r="A14941" t="s">
        <v>29</v>
      </c>
      <c r="B14941">
        <v>3</v>
      </c>
      <c r="C14941" t="s">
        <v>35319</v>
      </c>
      <c r="D14941" t="s">
        <v>11398</v>
      </c>
      <c r="E14941" s="1">
        <v>45243</v>
      </c>
      <c r="F14941" t="s">
        <v>75</v>
      </c>
      <c r="G14941" s="15">
        <v>3496</v>
      </c>
      <c r="J14941">
        <v>215211</v>
      </c>
      <c r="K14941" t="s">
        <v>35320</v>
      </c>
      <c r="L14941" t="s">
        <v>35321</v>
      </c>
      <c r="M14941">
        <v>20860</v>
      </c>
      <c r="N14941" s="1">
        <v>45444</v>
      </c>
    </row>
    <row r="14942" spans="1:14" x14ac:dyDescent="0.35">
      <c r="A14942" t="s">
        <v>29</v>
      </c>
      <c r="B14942">
        <v>3</v>
      </c>
      <c r="C14942" t="s">
        <v>35319</v>
      </c>
      <c r="D14942" t="s">
        <v>11398</v>
      </c>
      <c r="E14942" s="1">
        <v>45250</v>
      </c>
      <c r="F14942" t="s">
        <v>75</v>
      </c>
      <c r="G14942" s="15">
        <v>3904</v>
      </c>
      <c r="J14942">
        <v>215211</v>
      </c>
      <c r="K14942" t="s">
        <v>35320</v>
      </c>
      <c r="L14942" t="s">
        <v>35321</v>
      </c>
      <c r="M14942">
        <v>20860</v>
      </c>
      <c r="N14942" s="1">
        <v>45444</v>
      </c>
    </row>
    <row r="14943" spans="1:14" x14ac:dyDescent="0.35">
      <c r="A14943" t="s">
        <v>29</v>
      </c>
      <c r="B14943">
        <v>3</v>
      </c>
      <c r="C14943" t="s">
        <v>35322</v>
      </c>
      <c r="D14943" t="s">
        <v>23340</v>
      </c>
      <c r="E14943" s="1">
        <v>45210</v>
      </c>
      <c r="F14943" t="s">
        <v>75</v>
      </c>
      <c r="G14943" s="15">
        <v>7443</v>
      </c>
      <c r="J14943">
        <v>215146</v>
      </c>
      <c r="K14943" t="s">
        <v>35323</v>
      </c>
      <c r="L14943" t="s">
        <v>35324</v>
      </c>
      <c r="M14943">
        <v>20744</v>
      </c>
      <c r="N14943" s="1">
        <v>45444</v>
      </c>
    </row>
    <row r="14944" spans="1:14" x14ac:dyDescent="0.35">
      <c r="A14944" t="s">
        <v>29</v>
      </c>
      <c r="B14944">
        <v>3</v>
      </c>
      <c r="C14944" t="s">
        <v>11592</v>
      </c>
      <c r="D14944" t="s">
        <v>11593</v>
      </c>
      <c r="E14944" s="1">
        <v>44433</v>
      </c>
      <c r="F14944" t="s">
        <v>75</v>
      </c>
      <c r="G14944" s="15">
        <v>9081</v>
      </c>
      <c r="J14944">
        <v>215364</v>
      </c>
      <c r="K14944" t="s">
        <v>11594</v>
      </c>
      <c r="L14944" t="s">
        <v>11595</v>
      </c>
      <c r="M14944">
        <v>20785</v>
      </c>
      <c r="N14944" s="1">
        <v>45444</v>
      </c>
    </row>
    <row r="14945" spans="1:14" x14ac:dyDescent="0.35">
      <c r="A14945" t="s">
        <v>29</v>
      </c>
      <c r="B14945">
        <v>3</v>
      </c>
      <c r="C14945" t="s">
        <v>11523</v>
      </c>
      <c r="D14945" t="s">
        <v>11213</v>
      </c>
      <c r="E14945" s="1">
        <v>44599</v>
      </c>
      <c r="F14945" t="s">
        <v>75</v>
      </c>
      <c r="G14945" s="15">
        <v>658</v>
      </c>
      <c r="J14945">
        <v>215324</v>
      </c>
      <c r="K14945" t="s">
        <v>35325</v>
      </c>
      <c r="L14945" t="s">
        <v>35326</v>
      </c>
      <c r="M14945">
        <v>21218</v>
      </c>
      <c r="N14945" s="1">
        <v>45444</v>
      </c>
    </row>
    <row r="14946" spans="1:14" x14ac:dyDescent="0.35">
      <c r="A14946" t="s">
        <v>29</v>
      </c>
      <c r="B14946">
        <v>3</v>
      </c>
      <c r="C14946" t="s">
        <v>11461</v>
      </c>
      <c r="D14946" t="s">
        <v>11213</v>
      </c>
      <c r="E14946" s="1">
        <v>44557</v>
      </c>
      <c r="F14946" t="s">
        <v>75</v>
      </c>
      <c r="G14946" s="15">
        <v>650</v>
      </c>
      <c r="J14946">
        <v>215249</v>
      </c>
      <c r="K14946" t="s">
        <v>35327</v>
      </c>
      <c r="L14946" t="s">
        <v>35328</v>
      </c>
      <c r="M14946">
        <v>21218</v>
      </c>
      <c r="N14946" s="1">
        <v>45444</v>
      </c>
    </row>
    <row r="14947" spans="1:14" x14ac:dyDescent="0.35">
      <c r="A14947" t="s">
        <v>29</v>
      </c>
      <c r="B14947">
        <v>3</v>
      </c>
      <c r="C14947" t="s">
        <v>11412</v>
      </c>
      <c r="D14947" t="s">
        <v>11213</v>
      </c>
      <c r="E14947" s="1">
        <v>44896</v>
      </c>
      <c r="F14947" t="s">
        <v>75</v>
      </c>
      <c r="G14947" s="15">
        <v>16180</v>
      </c>
      <c r="J14947">
        <v>215219</v>
      </c>
      <c r="K14947" t="s">
        <v>11413</v>
      </c>
      <c r="L14947" t="s">
        <v>11414</v>
      </c>
      <c r="M14947">
        <v>21229</v>
      </c>
      <c r="N14947" s="1">
        <v>45444</v>
      </c>
    </row>
    <row r="14948" spans="1:14" x14ac:dyDescent="0.35">
      <c r="A14948" t="s">
        <v>29</v>
      </c>
      <c r="B14948">
        <v>3</v>
      </c>
      <c r="C14948" t="s">
        <v>11348</v>
      </c>
      <c r="D14948" t="s">
        <v>11213</v>
      </c>
      <c r="E14948" s="1">
        <v>44748</v>
      </c>
      <c r="F14948" t="s">
        <v>75</v>
      </c>
      <c r="G14948" s="15">
        <v>3250</v>
      </c>
      <c r="J14948">
        <v>215147</v>
      </c>
      <c r="K14948" t="s">
        <v>11349</v>
      </c>
      <c r="L14948" t="s">
        <v>11350</v>
      </c>
      <c r="M14948">
        <v>21224</v>
      </c>
      <c r="N14948" s="1">
        <v>45444</v>
      </c>
    </row>
    <row r="14949" spans="1:14" x14ac:dyDescent="0.35">
      <c r="A14949" t="s">
        <v>29</v>
      </c>
      <c r="B14949">
        <v>3</v>
      </c>
      <c r="C14949" t="s">
        <v>11348</v>
      </c>
      <c r="D14949" t="s">
        <v>11213</v>
      </c>
      <c r="E14949" s="1">
        <v>44537</v>
      </c>
      <c r="F14949" t="s">
        <v>75</v>
      </c>
      <c r="G14949" s="15">
        <v>7345</v>
      </c>
      <c r="J14949">
        <v>215147</v>
      </c>
      <c r="K14949" t="s">
        <v>11349</v>
      </c>
      <c r="L14949" t="s">
        <v>11350</v>
      </c>
      <c r="M14949">
        <v>21224</v>
      </c>
      <c r="N14949" s="1">
        <v>45444</v>
      </c>
    </row>
    <row r="14950" spans="1:14" x14ac:dyDescent="0.35">
      <c r="A14950" t="s">
        <v>29</v>
      </c>
      <c r="B14950">
        <v>3</v>
      </c>
      <c r="C14950" t="s">
        <v>11301</v>
      </c>
      <c r="D14950" t="s">
        <v>11254</v>
      </c>
      <c r="E14950" s="1">
        <v>44382</v>
      </c>
      <c r="F14950" t="s">
        <v>75</v>
      </c>
      <c r="G14950" s="15">
        <v>655</v>
      </c>
      <c r="J14950">
        <v>215118</v>
      </c>
      <c r="K14950" t="s">
        <v>11302</v>
      </c>
      <c r="L14950" t="s">
        <v>11303</v>
      </c>
      <c r="M14950">
        <v>21133</v>
      </c>
      <c r="N14950" s="1">
        <v>45444</v>
      </c>
    </row>
    <row r="14951" spans="1:14" x14ac:dyDescent="0.35">
      <c r="A14951" t="s">
        <v>29</v>
      </c>
      <c r="B14951">
        <v>3</v>
      </c>
      <c r="C14951" t="s">
        <v>11524</v>
      </c>
      <c r="D14951" t="s">
        <v>966</v>
      </c>
      <c r="E14951" s="1">
        <v>44599</v>
      </c>
      <c r="F14951" t="s">
        <v>75</v>
      </c>
      <c r="G14951" s="15">
        <v>658</v>
      </c>
      <c r="J14951">
        <v>215328</v>
      </c>
      <c r="K14951" t="s">
        <v>11525</v>
      </c>
      <c r="L14951" t="s">
        <v>11526</v>
      </c>
      <c r="M14951">
        <v>20735</v>
      </c>
      <c r="N14951" s="1">
        <v>45444</v>
      </c>
    </row>
    <row r="14952" spans="1:14" x14ac:dyDescent="0.35">
      <c r="A14952" t="s">
        <v>29</v>
      </c>
      <c r="B14952">
        <v>3</v>
      </c>
      <c r="C14952" t="s">
        <v>11368</v>
      </c>
      <c r="D14952" t="s">
        <v>11197</v>
      </c>
      <c r="E14952" s="1">
        <v>44620</v>
      </c>
      <c r="F14952" t="s">
        <v>75</v>
      </c>
      <c r="G14952" s="15">
        <v>658</v>
      </c>
      <c r="J14952">
        <v>215174</v>
      </c>
      <c r="K14952" t="s">
        <v>11369</v>
      </c>
      <c r="L14952" t="s">
        <v>11370</v>
      </c>
      <c r="M14952">
        <v>21401</v>
      </c>
      <c r="N14952" s="1">
        <v>45444</v>
      </c>
    </row>
    <row r="14953" spans="1:14" x14ac:dyDescent="0.35">
      <c r="A14953" t="s">
        <v>29</v>
      </c>
      <c r="B14953">
        <v>3</v>
      </c>
      <c r="C14953" t="s">
        <v>11368</v>
      </c>
      <c r="D14953" t="s">
        <v>11197</v>
      </c>
      <c r="E14953" s="1">
        <v>44627</v>
      </c>
      <c r="F14953" t="s">
        <v>75</v>
      </c>
      <c r="G14953" s="15">
        <v>994</v>
      </c>
      <c r="J14953">
        <v>215174</v>
      </c>
      <c r="K14953" t="s">
        <v>11369</v>
      </c>
      <c r="L14953" t="s">
        <v>11370</v>
      </c>
      <c r="M14953">
        <v>21401</v>
      </c>
      <c r="N14953" s="1">
        <v>45444</v>
      </c>
    </row>
    <row r="14954" spans="1:14" x14ac:dyDescent="0.35">
      <c r="A14954" t="s">
        <v>29</v>
      </c>
      <c r="B14954">
        <v>3</v>
      </c>
      <c r="C14954" t="s">
        <v>11451</v>
      </c>
      <c r="D14954" t="s">
        <v>11213</v>
      </c>
      <c r="E14954" s="1">
        <v>44392</v>
      </c>
      <c r="F14954" t="s">
        <v>75</v>
      </c>
      <c r="G14954" s="15">
        <v>3250</v>
      </c>
      <c r="J14954">
        <v>215241</v>
      </c>
      <c r="K14954" t="s">
        <v>35329</v>
      </c>
      <c r="L14954" t="s">
        <v>35330</v>
      </c>
      <c r="M14954">
        <v>21239</v>
      </c>
      <c r="N14954" s="1">
        <v>45444</v>
      </c>
    </row>
    <row r="14955" spans="1:14" x14ac:dyDescent="0.35">
      <c r="A14955" t="s">
        <v>29</v>
      </c>
      <c r="B14955">
        <v>3</v>
      </c>
      <c r="C14955" t="s">
        <v>11462</v>
      </c>
      <c r="D14955" t="s">
        <v>11463</v>
      </c>
      <c r="E14955" s="1">
        <v>44620</v>
      </c>
      <c r="F14955" t="s">
        <v>75</v>
      </c>
      <c r="G14955" s="15">
        <v>663</v>
      </c>
      <c r="J14955">
        <v>215250</v>
      </c>
      <c r="K14955" t="s">
        <v>11464</v>
      </c>
      <c r="L14955" t="s">
        <v>11465</v>
      </c>
      <c r="M14955">
        <v>21536</v>
      </c>
      <c r="N14955" s="1">
        <v>45444</v>
      </c>
    </row>
    <row r="14956" spans="1:14" x14ac:dyDescent="0.35">
      <c r="A14956" t="s">
        <v>29</v>
      </c>
      <c r="B14956">
        <v>3</v>
      </c>
      <c r="C14956" t="s">
        <v>11539</v>
      </c>
      <c r="D14956" t="s">
        <v>11288</v>
      </c>
      <c r="E14956" s="1">
        <v>45159</v>
      </c>
      <c r="F14956" t="s">
        <v>75</v>
      </c>
      <c r="G14956" s="15">
        <v>8190</v>
      </c>
      <c r="J14956">
        <v>215336</v>
      </c>
      <c r="K14956" t="s">
        <v>11540</v>
      </c>
      <c r="L14956" t="s">
        <v>11541</v>
      </c>
      <c r="M14956">
        <v>21740</v>
      </c>
      <c r="N14956" s="1">
        <v>45444</v>
      </c>
    </row>
    <row r="14957" spans="1:14" x14ac:dyDescent="0.35">
      <c r="A14957" t="s">
        <v>29</v>
      </c>
      <c r="B14957">
        <v>3</v>
      </c>
      <c r="C14957" t="s">
        <v>11539</v>
      </c>
      <c r="D14957" t="s">
        <v>11288</v>
      </c>
      <c r="E14957" s="1">
        <v>44503</v>
      </c>
      <c r="F14957" t="s">
        <v>75</v>
      </c>
      <c r="G14957" s="15">
        <v>9750</v>
      </c>
      <c r="J14957">
        <v>215336</v>
      </c>
      <c r="K14957" t="s">
        <v>11540</v>
      </c>
      <c r="L14957" t="s">
        <v>11541</v>
      </c>
      <c r="M14957">
        <v>21740</v>
      </c>
      <c r="N14957" s="1">
        <v>45444</v>
      </c>
    </row>
    <row r="14958" spans="1:14" x14ac:dyDescent="0.35">
      <c r="A14958" t="s">
        <v>29</v>
      </c>
      <c r="B14958">
        <v>3</v>
      </c>
      <c r="C14958" t="s">
        <v>11539</v>
      </c>
      <c r="D14958" t="s">
        <v>11288</v>
      </c>
      <c r="E14958" s="1">
        <v>44939</v>
      </c>
      <c r="F14958" t="s">
        <v>75</v>
      </c>
      <c r="G14958" s="15">
        <v>140208</v>
      </c>
      <c r="J14958">
        <v>215336</v>
      </c>
      <c r="K14958" t="s">
        <v>11540</v>
      </c>
      <c r="L14958" t="s">
        <v>11541</v>
      </c>
      <c r="M14958">
        <v>21740</v>
      </c>
      <c r="N14958" s="1">
        <v>45444</v>
      </c>
    </row>
    <row r="14959" spans="1:14" x14ac:dyDescent="0.35">
      <c r="A14959" t="s">
        <v>29</v>
      </c>
      <c r="B14959">
        <v>3</v>
      </c>
      <c r="C14959" t="s">
        <v>32882</v>
      </c>
      <c r="D14959" t="s">
        <v>14494</v>
      </c>
      <c r="E14959" s="1">
        <v>45097</v>
      </c>
      <c r="F14959" t="s">
        <v>75</v>
      </c>
      <c r="G14959" s="15">
        <v>80269</v>
      </c>
      <c r="J14959">
        <v>215088</v>
      </c>
      <c r="K14959" t="s">
        <v>32883</v>
      </c>
      <c r="L14959" t="s">
        <v>32884</v>
      </c>
      <c r="M14959">
        <v>21225</v>
      </c>
      <c r="N14959" s="1">
        <v>45444</v>
      </c>
    </row>
    <row r="14960" spans="1:14" x14ac:dyDescent="0.35">
      <c r="A14960" t="s">
        <v>29</v>
      </c>
      <c r="B14960">
        <v>3</v>
      </c>
      <c r="C14960" t="s">
        <v>35331</v>
      </c>
      <c r="D14960" t="s">
        <v>3067</v>
      </c>
      <c r="E14960" s="1">
        <v>44757</v>
      </c>
      <c r="F14960" t="s">
        <v>75</v>
      </c>
      <c r="G14960" s="15">
        <v>20610</v>
      </c>
      <c r="J14960">
        <v>215071</v>
      </c>
      <c r="K14960" t="s">
        <v>35332</v>
      </c>
      <c r="L14960" t="s">
        <v>35333</v>
      </c>
      <c r="M14960">
        <v>20852</v>
      </c>
      <c r="N14960" s="1">
        <v>45444</v>
      </c>
    </row>
    <row r="14961" spans="1:14" x14ac:dyDescent="0.35">
      <c r="A14961" t="s">
        <v>29</v>
      </c>
      <c r="B14961">
        <v>3</v>
      </c>
      <c r="C14961" t="s">
        <v>11401</v>
      </c>
      <c r="D14961" t="s">
        <v>11221</v>
      </c>
      <c r="E14961" s="1">
        <v>44411</v>
      </c>
      <c r="F14961" t="s">
        <v>75</v>
      </c>
      <c r="G14961" s="15">
        <v>11908</v>
      </c>
      <c r="J14961">
        <v>215204</v>
      </c>
      <c r="K14961" t="s">
        <v>11402</v>
      </c>
      <c r="L14961" t="s">
        <v>11403</v>
      </c>
      <c r="M14961">
        <v>21286</v>
      </c>
      <c r="N14961" s="1">
        <v>45444</v>
      </c>
    </row>
    <row r="14962" spans="1:14" x14ac:dyDescent="0.35">
      <c r="A14962" t="s">
        <v>29</v>
      </c>
      <c r="B14962">
        <v>3</v>
      </c>
      <c r="C14962" t="s">
        <v>11455</v>
      </c>
      <c r="D14962" t="s">
        <v>11194</v>
      </c>
      <c r="E14962" s="1">
        <v>44638</v>
      </c>
      <c r="F14962" t="s">
        <v>75</v>
      </c>
      <c r="G14962" s="15">
        <v>8769</v>
      </c>
      <c r="J14962">
        <v>215245</v>
      </c>
      <c r="K14962" t="s">
        <v>11456</v>
      </c>
      <c r="L14962" t="s">
        <v>11457</v>
      </c>
      <c r="M14962">
        <v>21702</v>
      </c>
      <c r="N14962" s="1">
        <v>45444</v>
      </c>
    </row>
    <row r="14963" spans="1:14" x14ac:dyDescent="0.35">
      <c r="A14963" t="s">
        <v>29</v>
      </c>
      <c r="B14963">
        <v>3</v>
      </c>
      <c r="C14963" t="s">
        <v>11423</v>
      </c>
      <c r="D14963" t="s">
        <v>11395</v>
      </c>
      <c r="E14963" s="1">
        <v>44641</v>
      </c>
      <c r="F14963" t="s">
        <v>75</v>
      </c>
      <c r="G14963" s="15">
        <v>663</v>
      </c>
      <c r="J14963">
        <v>215225</v>
      </c>
      <c r="K14963" t="s">
        <v>11424</v>
      </c>
      <c r="L14963" t="s">
        <v>11425</v>
      </c>
      <c r="M14963">
        <v>21795</v>
      </c>
      <c r="N14963" s="1">
        <v>45444</v>
      </c>
    </row>
    <row r="14964" spans="1:14" x14ac:dyDescent="0.35">
      <c r="A14964" t="s">
        <v>29</v>
      </c>
      <c r="B14964">
        <v>3</v>
      </c>
      <c r="C14964" t="s">
        <v>11423</v>
      </c>
      <c r="D14964" t="s">
        <v>11395</v>
      </c>
      <c r="E14964" s="1">
        <v>44662</v>
      </c>
      <c r="F14964" t="s">
        <v>75</v>
      </c>
      <c r="G14964" s="15">
        <v>987</v>
      </c>
      <c r="J14964">
        <v>215225</v>
      </c>
      <c r="K14964" t="s">
        <v>11424</v>
      </c>
      <c r="L14964" t="s">
        <v>11425</v>
      </c>
      <c r="M14964">
        <v>21795</v>
      </c>
      <c r="N14964" s="1">
        <v>45444</v>
      </c>
    </row>
    <row r="14965" spans="1:14" x14ac:dyDescent="0.35">
      <c r="A14965" t="s">
        <v>29</v>
      </c>
      <c r="B14965">
        <v>3</v>
      </c>
      <c r="C14965" t="s">
        <v>11564</v>
      </c>
      <c r="D14965" t="s">
        <v>3067</v>
      </c>
      <c r="E14965" s="1">
        <v>44620</v>
      </c>
      <c r="F14965" t="s">
        <v>75</v>
      </c>
      <c r="G14965" s="15">
        <v>658</v>
      </c>
      <c r="J14965">
        <v>215353</v>
      </c>
      <c r="K14965" t="s">
        <v>11565</v>
      </c>
      <c r="L14965" t="s">
        <v>11566</v>
      </c>
      <c r="M14965">
        <v>20850</v>
      </c>
      <c r="N14965" s="1">
        <v>45444</v>
      </c>
    </row>
    <row r="14966" spans="1:14" x14ac:dyDescent="0.35">
      <c r="A14966" t="s">
        <v>29</v>
      </c>
      <c r="B14966">
        <v>3</v>
      </c>
      <c r="C14966" t="s">
        <v>11564</v>
      </c>
      <c r="D14966" t="s">
        <v>3067</v>
      </c>
      <c r="E14966" s="1">
        <v>44627</v>
      </c>
      <c r="F14966" t="s">
        <v>75</v>
      </c>
      <c r="G14966" s="15">
        <v>987</v>
      </c>
      <c r="J14966">
        <v>215353</v>
      </c>
      <c r="K14966" t="s">
        <v>11565</v>
      </c>
      <c r="L14966" t="s">
        <v>11566</v>
      </c>
      <c r="M14966">
        <v>20850</v>
      </c>
      <c r="N14966" s="1">
        <v>45444</v>
      </c>
    </row>
    <row r="14967" spans="1:14" x14ac:dyDescent="0.35">
      <c r="A14967" t="s">
        <v>29</v>
      </c>
      <c r="B14967">
        <v>3</v>
      </c>
      <c r="C14967" t="s">
        <v>11517</v>
      </c>
      <c r="D14967" t="s">
        <v>11288</v>
      </c>
      <c r="E14967" s="1">
        <v>45069</v>
      </c>
      <c r="F14967" t="s">
        <v>75</v>
      </c>
      <c r="G14967" s="15">
        <v>3145</v>
      </c>
      <c r="J14967">
        <v>215321</v>
      </c>
      <c r="K14967" t="s">
        <v>11518</v>
      </c>
      <c r="L14967" t="s">
        <v>11519</v>
      </c>
      <c r="M14967">
        <v>21740</v>
      </c>
      <c r="N14967" s="1">
        <v>45444</v>
      </c>
    </row>
    <row r="14968" spans="1:14" x14ac:dyDescent="0.35">
      <c r="A14968" t="s">
        <v>29</v>
      </c>
      <c r="B14968">
        <v>3</v>
      </c>
      <c r="C14968" t="s">
        <v>11517</v>
      </c>
      <c r="D14968" t="s">
        <v>11288</v>
      </c>
      <c r="E14968" s="1">
        <v>45152</v>
      </c>
      <c r="F14968" t="s">
        <v>75</v>
      </c>
      <c r="G14968" s="15">
        <v>207864</v>
      </c>
      <c r="J14968">
        <v>215321</v>
      </c>
      <c r="K14968" t="s">
        <v>11518</v>
      </c>
      <c r="L14968" t="s">
        <v>11519</v>
      </c>
      <c r="M14968">
        <v>21740</v>
      </c>
      <c r="N14968" s="1">
        <v>45444</v>
      </c>
    </row>
    <row r="14969" spans="1:14" x14ac:dyDescent="0.35">
      <c r="A14969" t="s">
        <v>29</v>
      </c>
      <c r="B14969">
        <v>3</v>
      </c>
      <c r="C14969" t="s">
        <v>11531</v>
      </c>
      <c r="D14969" t="s">
        <v>11532</v>
      </c>
      <c r="E14969" s="1">
        <v>44628</v>
      </c>
      <c r="F14969" t="s">
        <v>75</v>
      </c>
      <c r="G14969" s="15">
        <v>9191</v>
      </c>
      <c r="J14969">
        <v>215331</v>
      </c>
      <c r="K14969" t="s">
        <v>11533</v>
      </c>
      <c r="L14969" t="s">
        <v>11534</v>
      </c>
      <c r="M14969">
        <v>20774</v>
      </c>
      <c r="N14969" s="1">
        <v>45444</v>
      </c>
    </row>
    <row r="14970" spans="1:14" x14ac:dyDescent="0.35">
      <c r="A14970" t="s">
        <v>29</v>
      </c>
      <c r="B14970">
        <v>3</v>
      </c>
      <c r="C14970" t="s">
        <v>11531</v>
      </c>
      <c r="D14970" t="s">
        <v>11532</v>
      </c>
      <c r="E14970" s="1">
        <v>45328</v>
      </c>
      <c r="F14970" t="s">
        <v>75</v>
      </c>
      <c r="G14970" s="15">
        <v>18320</v>
      </c>
      <c r="J14970">
        <v>215331</v>
      </c>
      <c r="K14970" t="s">
        <v>11533</v>
      </c>
      <c r="L14970" t="s">
        <v>11534</v>
      </c>
      <c r="M14970">
        <v>20774</v>
      </c>
      <c r="N14970" s="1">
        <v>45444</v>
      </c>
    </row>
    <row r="14971" spans="1:14" x14ac:dyDescent="0.35">
      <c r="A14971" t="s">
        <v>29</v>
      </c>
      <c r="B14971">
        <v>3</v>
      </c>
      <c r="C14971" t="s">
        <v>11281</v>
      </c>
      <c r="D14971" t="s">
        <v>10492</v>
      </c>
      <c r="E14971" s="1">
        <v>44382</v>
      </c>
      <c r="F14971" t="s">
        <v>75</v>
      </c>
      <c r="G14971" s="15">
        <v>650</v>
      </c>
      <c r="J14971">
        <v>215111</v>
      </c>
      <c r="K14971" t="s">
        <v>11282</v>
      </c>
      <c r="L14971" t="s">
        <v>11283</v>
      </c>
      <c r="M14971">
        <v>21921</v>
      </c>
      <c r="N14971" s="1">
        <v>45444</v>
      </c>
    </row>
    <row r="14972" spans="1:14" x14ac:dyDescent="0.35">
      <c r="A14972" t="s">
        <v>29</v>
      </c>
      <c r="B14972">
        <v>3</v>
      </c>
      <c r="C14972" t="s">
        <v>11362</v>
      </c>
      <c r="D14972" t="s">
        <v>11201</v>
      </c>
      <c r="E14972" s="1">
        <v>44389</v>
      </c>
      <c r="F14972" t="s">
        <v>75</v>
      </c>
      <c r="G14972" s="15">
        <v>650</v>
      </c>
      <c r="J14972">
        <v>215168</v>
      </c>
      <c r="K14972" t="s">
        <v>11363</v>
      </c>
      <c r="L14972" t="s">
        <v>11364</v>
      </c>
      <c r="M14972">
        <v>20906</v>
      </c>
      <c r="N14972" s="1">
        <v>45444</v>
      </c>
    </row>
    <row r="14973" spans="1:14" x14ac:dyDescent="0.35">
      <c r="A14973" t="s">
        <v>29</v>
      </c>
      <c r="B14973">
        <v>3</v>
      </c>
      <c r="C14973" t="s">
        <v>11362</v>
      </c>
      <c r="D14973" t="s">
        <v>11201</v>
      </c>
      <c r="E14973" s="1">
        <v>44579</v>
      </c>
      <c r="F14973" t="s">
        <v>75</v>
      </c>
      <c r="G14973" s="15">
        <v>87061</v>
      </c>
      <c r="J14973">
        <v>215168</v>
      </c>
      <c r="K14973" t="s">
        <v>11363</v>
      </c>
      <c r="L14973" t="s">
        <v>11364</v>
      </c>
      <c r="M14973">
        <v>20906</v>
      </c>
      <c r="N14973" s="1">
        <v>45444</v>
      </c>
    </row>
    <row r="14974" spans="1:14" x14ac:dyDescent="0.35">
      <c r="A14974" t="s">
        <v>29</v>
      </c>
      <c r="B14974">
        <v>3</v>
      </c>
      <c r="C14974" t="s">
        <v>11212</v>
      </c>
      <c r="D14974" t="s">
        <v>11213</v>
      </c>
      <c r="E14974" s="1">
        <v>44564</v>
      </c>
      <c r="F14974" t="s">
        <v>75</v>
      </c>
      <c r="G14974" s="15">
        <v>650</v>
      </c>
      <c r="J14974">
        <v>215033</v>
      </c>
      <c r="K14974" t="s">
        <v>35334</v>
      </c>
      <c r="L14974" t="s">
        <v>35335</v>
      </c>
      <c r="M14974">
        <v>21215</v>
      </c>
      <c r="N14974" s="1">
        <v>45444</v>
      </c>
    </row>
    <row r="14975" spans="1:14" x14ac:dyDescent="0.35">
      <c r="A14975" t="s">
        <v>29</v>
      </c>
      <c r="B14975">
        <v>3</v>
      </c>
      <c r="C14975" t="s">
        <v>10356</v>
      </c>
      <c r="D14975" t="s">
        <v>11213</v>
      </c>
      <c r="E14975" s="1">
        <v>44613</v>
      </c>
      <c r="F14975" t="s">
        <v>75</v>
      </c>
      <c r="G14975" s="15">
        <v>658</v>
      </c>
      <c r="J14975">
        <v>215354</v>
      </c>
      <c r="K14975" t="s">
        <v>11567</v>
      </c>
      <c r="L14975" t="s">
        <v>11568</v>
      </c>
      <c r="M14975">
        <v>21228</v>
      </c>
      <c r="N14975" s="1">
        <v>45444</v>
      </c>
    </row>
    <row r="14976" spans="1:14" x14ac:dyDescent="0.35">
      <c r="A14976" t="s">
        <v>29</v>
      </c>
      <c r="B14976">
        <v>3</v>
      </c>
      <c r="C14976" t="s">
        <v>11579</v>
      </c>
      <c r="D14976" t="s">
        <v>11215</v>
      </c>
      <c r="E14976" s="1">
        <v>44740</v>
      </c>
      <c r="F14976" t="s">
        <v>75</v>
      </c>
      <c r="G14976" s="15">
        <v>40422</v>
      </c>
      <c r="J14976">
        <v>215359</v>
      </c>
      <c r="K14976" t="s">
        <v>11580</v>
      </c>
      <c r="L14976" t="s">
        <v>11581</v>
      </c>
      <c r="M14976">
        <v>21078</v>
      </c>
      <c r="N14976" s="1">
        <v>45444</v>
      </c>
    </row>
    <row r="14977" spans="1:14" x14ac:dyDescent="0.35">
      <c r="A14977" t="s">
        <v>29</v>
      </c>
      <c r="B14977">
        <v>3</v>
      </c>
      <c r="C14977" t="s">
        <v>11284</v>
      </c>
      <c r="D14977" t="s">
        <v>6566</v>
      </c>
      <c r="E14977" s="1">
        <v>44613</v>
      </c>
      <c r="F14977" t="s">
        <v>75</v>
      </c>
      <c r="G14977" s="15">
        <v>658</v>
      </c>
      <c r="J14977">
        <v>215112</v>
      </c>
      <c r="K14977" t="s">
        <v>11285</v>
      </c>
      <c r="L14977" t="s">
        <v>11286</v>
      </c>
      <c r="M14977">
        <v>21044</v>
      </c>
      <c r="N14977" s="1">
        <v>45444</v>
      </c>
    </row>
    <row r="14978" spans="1:14" x14ac:dyDescent="0.35">
      <c r="A14978" t="s">
        <v>29</v>
      </c>
      <c r="B14978">
        <v>3</v>
      </c>
      <c r="C14978" t="s">
        <v>11284</v>
      </c>
      <c r="D14978" t="s">
        <v>6566</v>
      </c>
      <c r="E14978" s="1">
        <v>44620</v>
      </c>
      <c r="F14978" t="s">
        <v>75</v>
      </c>
      <c r="G14978" s="15">
        <v>987</v>
      </c>
      <c r="J14978">
        <v>215112</v>
      </c>
      <c r="K14978" t="s">
        <v>11285</v>
      </c>
      <c r="L14978" t="s">
        <v>11286</v>
      </c>
      <c r="M14978">
        <v>21044</v>
      </c>
      <c r="N14978" s="1">
        <v>45444</v>
      </c>
    </row>
    <row r="14979" spans="1:14" x14ac:dyDescent="0.35">
      <c r="A14979" t="s">
        <v>29</v>
      </c>
      <c r="B14979">
        <v>3</v>
      </c>
      <c r="C14979" t="s">
        <v>11535</v>
      </c>
      <c r="D14979" t="s">
        <v>11536</v>
      </c>
      <c r="E14979" s="1">
        <v>44613</v>
      </c>
      <c r="F14979" t="s">
        <v>75</v>
      </c>
      <c r="G14979" s="15">
        <v>658</v>
      </c>
      <c r="J14979">
        <v>215335</v>
      </c>
      <c r="K14979" t="s">
        <v>11537</v>
      </c>
      <c r="L14979" t="s">
        <v>11538</v>
      </c>
      <c r="M14979">
        <v>21771</v>
      </c>
      <c r="N14979" s="1">
        <v>45444</v>
      </c>
    </row>
    <row r="14980" spans="1:14" x14ac:dyDescent="0.35">
      <c r="A14980" t="s">
        <v>29</v>
      </c>
      <c r="B14980">
        <v>3</v>
      </c>
      <c r="C14980" t="s">
        <v>11560</v>
      </c>
      <c r="D14980" t="s">
        <v>11300</v>
      </c>
      <c r="E14980" s="1">
        <v>44613</v>
      </c>
      <c r="F14980" t="s">
        <v>75</v>
      </c>
      <c r="G14980" s="15">
        <v>658</v>
      </c>
      <c r="J14980">
        <v>215351</v>
      </c>
      <c r="K14980" t="s">
        <v>11561</v>
      </c>
      <c r="L14980" t="s">
        <v>11562</v>
      </c>
      <c r="M14980">
        <v>21093</v>
      </c>
      <c r="N14980" s="1">
        <v>45444</v>
      </c>
    </row>
    <row r="14981" spans="1:14" x14ac:dyDescent="0.35">
      <c r="A14981" t="s">
        <v>29</v>
      </c>
      <c r="B14981">
        <v>3</v>
      </c>
      <c r="C14981" t="s">
        <v>11575</v>
      </c>
      <c r="D14981" t="s">
        <v>11576</v>
      </c>
      <c r="E14981" s="1">
        <v>44613</v>
      </c>
      <c r="F14981" t="s">
        <v>75</v>
      </c>
      <c r="G14981" s="15">
        <v>658</v>
      </c>
      <c r="J14981">
        <v>215357</v>
      </c>
      <c r="K14981" t="s">
        <v>11577</v>
      </c>
      <c r="L14981" t="s">
        <v>11578</v>
      </c>
      <c r="M14981">
        <v>21075</v>
      </c>
      <c r="N14981" s="1">
        <v>45444</v>
      </c>
    </row>
    <row r="14982" spans="1:14" x14ac:dyDescent="0.35">
      <c r="A14982" t="s">
        <v>29</v>
      </c>
      <c r="B14982">
        <v>3</v>
      </c>
      <c r="C14982" t="s">
        <v>11374</v>
      </c>
      <c r="D14982" t="s">
        <v>11375</v>
      </c>
      <c r="E14982" s="1">
        <v>44403</v>
      </c>
      <c r="F14982" t="s">
        <v>75</v>
      </c>
      <c r="G14982" s="15">
        <v>655</v>
      </c>
      <c r="J14982">
        <v>215179</v>
      </c>
      <c r="K14982" t="s">
        <v>11376</v>
      </c>
      <c r="L14982" t="s">
        <v>11377</v>
      </c>
      <c r="M14982">
        <v>21853</v>
      </c>
      <c r="N14982" s="1">
        <v>45444</v>
      </c>
    </row>
    <row r="14983" spans="1:14" x14ac:dyDescent="0.35">
      <c r="A14983" t="s">
        <v>29</v>
      </c>
      <c r="B14983">
        <v>3</v>
      </c>
      <c r="C14983" t="s">
        <v>11374</v>
      </c>
      <c r="D14983" t="s">
        <v>11375</v>
      </c>
      <c r="E14983" s="1">
        <v>44939</v>
      </c>
      <c r="F14983" t="s">
        <v>75</v>
      </c>
      <c r="G14983" s="15">
        <v>37645</v>
      </c>
      <c r="J14983">
        <v>215179</v>
      </c>
      <c r="K14983" t="s">
        <v>11376</v>
      </c>
      <c r="L14983" t="s">
        <v>11377</v>
      </c>
      <c r="M14983">
        <v>21853</v>
      </c>
      <c r="N14983" s="1">
        <v>45444</v>
      </c>
    </row>
    <row r="14984" spans="1:14" x14ac:dyDescent="0.35">
      <c r="A14984" t="s">
        <v>29</v>
      </c>
      <c r="B14984">
        <v>3</v>
      </c>
      <c r="C14984" t="s">
        <v>11374</v>
      </c>
      <c r="D14984" t="s">
        <v>11375</v>
      </c>
      <c r="E14984" s="1">
        <v>45149</v>
      </c>
      <c r="F14984" t="s">
        <v>75</v>
      </c>
      <c r="G14984" s="15">
        <v>154967</v>
      </c>
      <c r="J14984">
        <v>215179</v>
      </c>
      <c r="K14984" t="s">
        <v>11376</v>
      </c>
      <c r="L14984" t="s">
        <v>11377</v>
      </c>
      <c r="M14984">
        <v>21853</v>
      </c>
      <c r="N14984" s="1">
        <v>45444</v>
      </c>
    </row>
    <row r="14985" spans="1:14" x14ac:dyDescent="0.35">
      <c r="A14985" t="s">
        <v>29</v>
      </c>
      <c r="B14985">
        <v>3</v>
      </c>
      <c r="C14985" t="s">
        <v>11374</v>
      </c>
      <c r="D14985" t="s">
        <v>11375</v>
      </c>
      <c r="E14985" s="1">
        <v>45149</v>
      </c>
      <c r="F14985" t="s">
        <v>102</v>
      </c>
      <c r="H14985">
        <v>49</v>
      </c>
      <c r="I14985" s="1">
        <v>45246</v>
      </c>
      <c r="J14985">
        <v>215179</v>
      </c>
      <c r="K14985" t="s">
        <v>11376</v>
      </c>
      <c r="L14985" t="s">
        <v>11377</v>
      </c>
      <c r="M14985">
        <v>21853</v>
      </c>
      <c r="N14985" s="1">
        <v>45444</v>
      </c>
    </row>
    <row r="14986" spans="1:14" x14ac:dyDescent="0.35">
      <c r="A14986" t="s">
        <v>29</v>
      </c>
      <c r="B14986">
        <v>3</v>
      </c>
      <c r="C14986" t="s">
        <v>11493</v>
      </c>
      <c r="D14986" t="s">
        <v>11265</v>
      </c>
      <c r="E14986" s="1">
        <v>44613</v>
      </c>
      <c r="F14986" t="s">
        <v>75</v>
      </c>
      <c r="G14986" s="15">
        <v>658</v>
      </c>
      <c r="J14986">
        <v>215287</v>
      </c>
      <c r="K14986" t="s">
        <v>11494</v>
      </c>
      <c r="L14986" t="s">
        <v>11495</v>
      </c>
      <c r="M14986">
        <v>20814</v>
      </c>
      <c r="N14986" s="1">
        <v>45444</v>
      </c>
    </row>
    <row r="14987" spans="1:14" x14ac:dyDescent="0.35">
      <c r="A14987" t="s">
        <v>29</v>
      </c>
      <c r="B14987">
        <v>3</v>
      </c>
      <c r="C14987" t="s">
        <v>11582</v>
      </c>
      <c r="D14987" t="s">
        <v>11213</v>
      </c>
      <c r="E14987" s="1">
        <v>44557</v>
      </c>
      <c r="F14987" t="s">
        <v>75</v>
      </c>
      <c r="G14987" s="15">
        <v>655</v>
      </c>
      <c r="J14987">
        <v>215360</v>
      </c>
      <c r="K14987" t="s">
        <v>11583</v>
      </c>
      <c r="L14987" t="s">
        <v>11584</v>
      </c>
      <c r="M14987">
        <v>21216</v>
      </c>
      <c r="N14987" s="1">
        <v>45444</v>
      </c>
    </row>
    <row r="14988" spans="1:14" x14ac:dyDescent="0.35">
      <c r="A14988" t="s">
        <v>29</v>
      </c>
      <c r="B14988">
        <v>3</v>
      </c>
      <c r="C14988" t="s">
        <v>11582</v>
      </c>
      <c r="D14988" t="s">
        <v>11213</v>
      </c>
      <c r="E14988" s="1">
        <v>44704</v>
      </c>
      <c r="F14988" t="s">
        <v>75</v>
      </c>
      <c r="G14988" s="15">
        <v>2113</v>
      </c>
      <c r="J14988">
        <v>215360</v>
      </c>
      <c r="K14988" t="s">
        <v>11583</v>
      </c>
      <c r="L14988" t="s">
        <v>11584</v>
      </c>
      <c r="M14988">
        <v>21216</v>
      </c>
      <c r="N14988" s="1">
        <v>45444</v>
      </c>
    </row>
    <row r="14989" spans="1:14" x14ac:dyDescent="0.35">
      <c r="A14989" t="s">
        <v>29</v>
      </c>
      <c r="B14989">
        <v>3</v>
      </c>
      <c r="C14989" t="s">
        <v>11582</v>
      </c>
      <c r="D14989" t="s">
        <v>11213</v>
      </c>
      <c r="E14989" s="1">
        <v>44683</v>
      </c>
      <c r="F14989" t="s">
        <v>75</v>
      </c>
      <c r="G14989" s="15">
        <v>4194</v>
      </c>
      <c r="J14989">
        <v>215360</v>
      </c>
      <c r="K14989" t="s">
        <v>11583</v>
      </c>
      <c r="L14989" t="s">
        <v>11584</v>
      </c>
      <c r="M14989">
        <v>21216</v>
      </c>
      <c r="N14989" s="1">
        <v>45444</v>
      </c>
    </row>
    <row r="14990" spans="1:14" x14ac:dyDescent="0.35">
      <c r="A14990" t="s">
        <v>29</v>
      </c>
      <c r="B14990">
        <v>3</v>
      </c>
      <c r="C14990" t="s">
        <v>11585</v>
      </c>
      <c r="D14990" t="s">
        <v>11309</v>
      </c>
      <c r="E14990" s="1">
        <v>44634</v>
      </c>
      <c r="F14990" t="s">
        <v>75</v>
      </c>
      <c r="G14990" s="15">
        <v>663</v>
      </c>
      <c r="J14990">
        <v>215361</v>
      </c>
      <c r="K14990" t="s">
        <v>11586</v>
      </c>
      <c r="L14990" t="s">
        <v>11587</v>
      </c>
      <c r="M14990">
        <v>21030</v>
      </c>
      <c r="N14990" s="1">
        <v>45444</v>
      </c>
    </row>
    <row r="14991" spans="1:14" x14ac:dyDescent="0.35">
      <c r="A14991" t="s">
        <v>29</v>
      </c>
      <c r="B14991">
        <v>3</v>
      </c>
      <c r="C14991" t="s">
        <v>11554</v>
      </c>
      <c r="D14991" t="s">
        <v>11272</v>
      </c>
      <c r="E14991" s="1">
        <v>44494</v>
      </c>
      <c r="F14991" t="s">
        <v>75</v>
      </c>
      <c r="G14991" s="15">
        <v>3250</v>
      </c>
      <c r="J14991">
        <v>215347</v>
      </c>
      <c r="K14991" t="s">
        <v>11555</v>
      </c>
      <c r="L14991" t="s">
        <v>11556</v>
      </c>
      <c r="M14991">
        <v>21228</v>
      </c>
      <c r="N14991" s="1">
        <v>45444</v>
      </c>
    </row>
    <row r="14992" spans="1:14" x14ac:dyDescent="0.35">
      <c r="A14992" t="s">
        <v>29</v>
      </c>
      <c r="B14992">
        <v>3</v>
      </c>
      <c r="C14992" t="s">
        <v>11554</v>
      </c>
      <c r="D14992" t="s">
        <v>11272</v>
      </c>
      <c r="E14992" s="1">
        <v>44494</v>
      </c>
      <c r="F14992" t="s">
        <v>75</v>
      </c>
      <c r="G14992" s="15">
        <v>124049</v>
      </c>
      <c r="J14992">
        <v>215347</v>
      </c>
      <c r="K14992" t="s">
        <v>11555</v>
      </c>
      <c r="L14992" t="s">
        <v>11556</v>
      </c>
      <c r="M14992">
        <v>21228</v>
      </c>
      <c r="N14992" s="1">
        <v>45444</v>
      </c>
    </row>
    <row r="14993" spans="1:14" x14ac:dyDescent="0.35">
      <c r="A14993" t="s">
        <v>29</v>
      </c>
      <c r="B14993">
        <v>3</v>
      </c>
      <c r="C14993" t="s">
        <v>11554</v>
      </c>
      <c r="D14993" t="s">
        <v>11272</v>
      </c>
      <c r="E14993" s="1">
        <v>44735</v>
      </c>
      <c r="F14993" t="s">
        <v>75</v>
      </c>
      <c r="G14993" s="15">
        <v>157560</v>
      </c>
      <c r="J14993">
        <v>215347</v>
      </c>
      <c r="K14993" t="s">
        <v>11555</v>
      </c>
      <c r="L14993" t="s">
        <v>11556</v>
      </c>
      <c r="M14993">
        <v>21228</v>
      </c>
      <c r="N14993" s="1">
        <v>45444</v>
      </c>
    </row>
    <row r="14994" spans="1:14" x14ac:dyDescent="0.35">
      <c r="A14994" t="s">
        <v>29</v>
      </c>
      <c r="B14994">
        <v>3</v>
      </c>
      <c r="C14994" t="s">
        <v>11554</v>
      </c>
      <c r="D14994" t="s">
        <v>11272</v>
      </c>
      <c r="E14994" s="1">
        <v>44494</v>
      </c>
      <c r="F14994" t="s">
        <v>102</v>
      </c>
      <c r="H14994">
        <v>14</v>
      </c>
      <c r="I14994" s="1">
        <v>44561</v>
      </c>
      <c r="J14994">
        <v>215347</v>
      </c>
      <c r="K14994" t="s">
        <v>11555</v>
      </c>
      <c r="L14994" t="s">
        <v>11556</v>
      </c>
      <c r="M14994">
        <v>21228</v>
      </c>
      <c r="N14994" s="1">
        <v>45444</v>
      </c>
    </row>
    <row r="14995" spans="1:14" x14ac:dyDescent="0.35">
      <c r="A14995" t="s">
        <v>29</v>
      </c>
      <c r="B14995">
        <v>3</v>
      </c>
      <c r="C14995" t="s">
        <v>32885</v>
      </c>
      <c r="D14995" t="s">
        <v>11265</v>
      </c>
      <c r="E14995" s="1">
        <v>44557</v>
      </c>
      <c r="F14995" t="s">
        <v>75</v>
      </c>
      <c r="G14995" s="15">
        <v>650</v>
      </c>
      <c r="J14995">
        <v>215095</v>
      </c>
      <c r="K14995" t="s">
        <v>11266</v>
      </c>
      <c r="L14995" t="s">
        <v>11267</v>
      </c>
      <c r="M14995">
        <v>20817</v>
      </c>
      <c r="N14995" s="1">
        <v>45444</v>
      </c>
    </row>
    <row r="14996" spans="1:14" x14ac:dyDescent="0.35">
      <c r="A14996" t="s">
        <v>29</v>
      </c>
      <c r="B14996">
        <v>3</v>
      </c>
      <c r="C14996" t="s">
        <v>32885</v>
      </c>
      <c r="D14996" t="s">
        <v>11265</v>
      </c>
      <c r="E14996" s="1">
        <v>44585</v>
      </c>
      <c r="F14996" t="s">
        <v>75</v>
      </c>
      <c r="G14996" s="15">
        <v>987</v>
      </c>
      <c r="J14996">
        <v>215095</v>
      </c>
      <c r="K14996" t="s">
        <v>11266</v>
      </c>
      <c r="L14996" t="s">
        <v>11267</v>
      </c>
      <c r="M14996">
        <v>20817</v>
      </c>
      <c r="N14996" s="1">
        <v>45444</v>
      </c>
    </row>
    <row r="14997" spans="1:14" x14ac:dyDescent="0.35">
      <c r="A14997" t="s">
        <v>29</v>
      </c>
      <c r="B14997">
        <v>3</v>
      </c>
      <c r="C14997" t="s">
        <v>32886</v>
      </c>
      <c r="D14997" t="s">
        <v>11365</v>
      </c>
      <c r="E14997" s="1">
        <v>44581</v>
      </c>
      <c r="F14997" t="s">
        <v>75</v>
      </c>
      <c r="G14997" s="15">
        <v>3250</v>
      </c>
      <c r="J14997">
        <v>215171</v>
      </c>
      <c r="K14997" t="s">
        <v>11366</v>
      </c>
      <c r="L14997" t="s">
        <v>11367</v>
      </c>
      <c r="M14997">
        <v>20854</v>
      </c>
      <c r="N14997" s="1">
        <v>45444</v>
      </c>
    </row>
    <row r="14998" spans="1:14" x14ac:dyDescent="0.35">
      <c r="A14998" t="s">
        <v>29</v>
      </c>
      <c r="B14998">
        <v>3</v>
      </c>
      <c r="C14998" t="s">
        <v>32878</v>
      </c>
      <c r="D14998" t="s">
        <v>5748</v>
      </c>
      <c r="E14998" s="1">
        <v>44781</v>
      </c>
      <c r="F14998" t="s">
        <v>75</v>
      </c>
      <c r="G14998" s="15">
        <v>1748</v>
      </c>
      <c r="J14998">
        <v>215048</v>
      </c>
      <c r="K14998" t="s">
        <v>11219</v>
      </c>
      <c r="L14998" t="s">
        <v>11220</v>
      </c>
      <c r="M14998">
        <v>20902</v>
      </c>
      <c r="N14998" s="1">
        <v>45444</v>
      </c>
    </row>
    <row r="14999" spans="1:14" x14ac:dyDescent="0.35">
      <c r="A14999" t="s">
        <v>29</v>
      </c>
      <c r="B14999">
        <v>3</v>
      </c>
      <c r="C14999" t="s">
        <v>32878</v>
      </c>
      <c r="D14999" t="s">
        <v>5748</v>
      </c>
      <c r="E14999" s="1">
        <v>44789</v>
      </c>
      <c r="F14999" t="s">
        <v>75</v>
      </c>
      <c r="G14999" s="15">
        <v>2098</v>
      </c>
      <c r="J14999">
        <v>215048</v>
      </c>
      <c r="K14999" t="s">
        <v>11219</v>
      </c>
      <c r="L14999" t="s">
        <v>11220</v>
      </c>
      <c r="M14999">
        <v>20902</v>
      </c>
      <c r="N14999" s="1">
        <v>45444</v>
      </c>
    </row>
    <row r="15000" spans="1:14" x14ac:dyDescent="0.35">
      <c r="A15000" t="s">
        <v>29</v>
      </c>
      <c r="B15000">
        <v>3</v>
      </c>
      <c r="C15000" t="s">
        <v>32878</v>
      </c>
      <c r="D15000" t="s">
        <v>5748</v>
      </c>
      <c r="E15000" s="1">
        <v>44760</v>
      </c>
      <c r="F15000" t="s">
        <v>75</v>
      </c>
      <c r="G15000" s="15">
        <v>3145</v>
      </c>
      <c r="J15000">
        <v>215048</v>
      </c>
      <c r="K15000" t="s">
        <v>11219</v>
      </c>
      <c r="L15000" t="s">
        <v>11220</v>
      </c>
      <c r="M15000">
        <v>20902</v>
      </c>
      <c r="N15000" s="1">
        <v>45444</v>
      </c>
    </row>
    <row r="15001" spans="1:14" x14ac:dyDescent="0.35">
      <c r="A15001" t="s">
        <v>29</v>
      </c>
      <c r="B15001">
        <v>3</v>
      </c>
      <c r="C15001" t="s">
        <v>11488</v>
      </c>
      <c r="D15001" t="s">
        <v>11489</v>
      </c>
      <c r="E15001" s="1">
        <v>44753</v>
      </c>
      <c r="F15001" t="s">
        <v>75</v>
      </c>
      <c r="G15001" s="15">
        <v>1748</v>
      </c>
      <c r="J15001">
        <v>215272</v>
      </c>
      <c r="K15001" t="s">
        <v>11490</v>
      </c>
      <c r="L15001" t="s">
        <v>11491</v>
      </c>
      <c r="M15001">
        <v>20879</v>
      </c>
      <c r="N15001" s="1">
        <v>45444</v>
      </c>
    </row>
    <row r="15002" spans="1:14" x14ac:dyDescent="0.35">
      <c r="A15002" t="s">
        <v>29</v>
      </c>
      <c r="B15002">
        <v>3</v>
      </c>
      <c r="C15002" t="s">
        <v>11488</v>
      </c>
      <c r="D15002" t="s">
        <v>11489</v>
      </c>
      <c r="E15002" s="1">
        <v>44733</v>
      </c>
      <c r="F15002" t="s">
        <v>75</v>
      </c>
      <c r="G15002" s="15">
        <v>3145</v>
      </c>
      <c r="J15002">
        <v>215272</v>
      </c>
      <c r="K15002" t="s">
        <v>11490</v>
      </c>
      <c r="L15002" t="s">
        <v>11491</v>
      </c>
      <c r="M15002">
        <v>20879</v>
      </c>
      <c r="N15002" s="1">
        <v>45444</v>
      </c>
    </row>
    <row r="15003" spans="1:14" x14ac:dyDescent="0.35">
      <c r="A15003" t="s">
        <v>29</v>
      </c>
      <c r="B15003">
        <v>3</v>
      </c>
      <c r="C15003" t="s">
        <v>11449</v>
      </c>
      <c r="D15003" t="s">
        <v>11450</v>
      </c>
      <c r="E15003" s="1">
        <v>44519</v>
      </c>
      <c r="F15003" t="s">
        <v>75</v>
      </c>
      <c r="G15003" s="15">
        <v>11300</v>
      </c>
      <c r="J15003">
        <v>215240</v>
      </c>
      <c r="K15003" t="s">
        <v>35336</v>
      </c>
      <c r="L15003" t="s">
        <v>35337</v>
      </c>
      <c r="M15003">
        <v>21562</v>
      </c>
      <c r="N15003" s="1">
        <v>45444</v>
      </c>
    </row>
    <row r="15004" spans="1:14" x14ac:dyDescent="0.35">
      <c r="A15004" t="s">
        <v>29</v>
      </c>
      <c r="B15004">
        <v>3</v>
      </c>
      <c r="C15004" t="s">
        <v>11409</v>
      </c>
      <c r="D15004" t="s">
        <v>11194</v>
      </c>
      <c r="E15004" s="1">
        <v>44914</v>
      </c>
      <c r="F15004" t="s">
        <v>75</v>
      </c>
      <c r="G15004" s="15">
        <v>1075</v>
      </c>
      <c r="J15004">
        <v>215217</v>
      </c>
      <c r="K15004" t="s">
        <v>11410</v>
      </c>
      <c r="L15004" t="s">
        <v>11411</v>
      </c>
      <c r="M15004">
        <v>21701</v>
      </c>
      <c r="N15004" s="1">
        <v>45444</v>
      </c>
    </row>
    <row r="15005" spans="1:14" x14ac:dyDescent="0.35">
      <c r="A15005" t="s">
        <v>29</v>
      </c>
      <c r="B15005">
        <v>3</v>
      </c>
      <c r="C15005" t="s">
        <v>11551</v>
      </c>
      <c r="D15005" t="s">
        <v>11213</v>
      </c>
      <c r="E15005" s="1">
        <v>44368</v>
      </c>
      <c r="F15005" t="s">
        <v>75</v>
      </c>
      <c r="G15005" s="15">
        <v>3575</v>
      </c>
      <c r="J15005">
        <v>215346</v>
      </c>
      <c r="K15005" t="s">
        <v>11552</v>
      </c>
      <c r="L15005" t="s">
        <v>11553</v>
      </c>
      <c r="M15005">
        <v>21215</v>
      </c>
      <c r="N15005" s="1">
        <v>45444</v>
      </c>
    </row>
    <row r="15006" spans="1:14" x14ac:dyDescent="0.35">
      <c r="A15006" t="s">
        <v>29</v>
      </c>
      <c r="B15006">
        <v>3</v>
      </c>
      <c r="C15006" t="s">
        <v>11551</v>
      </c>
      <c r="D15006" t="s">
        <v>11213</v>
      </c>
      <c r="E15006" s="1">
        <v>44375</v>
      </c>
      <c r="F15006" t="s">
        <v>75</v>
      </c>
      <c r="G15006" s="15">
        <v>3900</v>
      </c>
      <c r="J15006">
        <v>215346</v>
      </c>
      <c r="K15006" t="s">
        <v>11552</v>
      </c>
      <c r="L15006" t="s">
        <v>11553</v>
      </c>
      <c r="M15006">
        <v>21215</v>
      </c>
      <c r="N15006" s="1">
        <v>45444</v>
      </c>
    </row>
    <row r="15007" spans="1:14" x14ac:dyDescent="0.35">
      <c r="A15007" t="s">
        <v>29</v>
      </c>
      <c r="B15007">
        <v>3</v>
      </c>
      <c r="C15007" t="s">
        <v>11551</v>
      </c>
      <c r="D15007" t="s">
        <v>11213</v>
      </c>
      <c r="E15007" s="1">
        <v>44382</v>
      </c>
      <c r="F15007" t="s">
        <v>75</v>
      </c>
      <c r="G15007" s="15">
        <v>4225</v>
      </c>
      <c r="J15007">
        <v>215346</v>
      </c>
      <c r="K15007" t="s">
        <v>11552</v>
      </c>
      <c r="L15007" t="s">
        <v>11553</v>
      </c>
      <c r="M15007">
        <v>21215</v>
      </c>
      <c r="N15007" s="1">
        <v>45444</v>
      </c>
    </row>
    <row r="15008" spans="1:14" x14ac:dyDescent="0.35">
      <c r="A15008" t="s">
        <v>29</v>
      </c>
      <c r="B15008">
        <v>3</v>
      </c>
      <c r="C15008" t="s">
        <v>11551</v>
      </c>
      <c r="D15008" t="s">
        <v>11213</v>
      </c>
      <c r="E15008" s="1">
        <v>44403</v>
      </c>
      <c r="F15008" t="s">
        <v>75</v>
      </c>
      <c r="G15008" s="15">
        <v>4258</v>
      </c>
      <c r="J15008">
        <v>215346</v>
      </c>
      <c r="K15008" t="s">
        <v>11552</v>
      </c>
      <c r="L15008" t="s">
        <v>11553</v>
      </c>
      <c r="M15008">
        <v>21215</v>
      </c>
      <c r="N15008" s="1">
        <v>45444</v>
      </c>
    </row>
    <row r="15009" spans="1:14" x14ac:dyDescent="0.35">
      <c r="A15009" t="s">
        <v>29</v>
      </c>
      <c r="B15009">
        <v>3</v>
      </c>
      <c r="C15009" t="s">
        <v>11498</v>
      </c>
      <c r="D15009" t="s">
        <v>11499</v>
      </c>
      <c r="E15009" s="1">
        <v>44613</v>
      </c>
      <c r="F15009" t="s">
        <v>75</v>
      </c>
      <c r="G15009" s="15">
        <v>658</v>
      </c>
      <c r="J15009">
        <v>215308</v>
      </c>
      <c r="K15009" t="s">
        <v>11500</v>
      </c>
      <c r="L15009" t="s">
        <v>11501</v>
      </c>
      <c r="M15009">
        <v>21234</v>
      </c>
      <c r="N15009" s="1">
        <v>45444</v>
      </c>
    </row>
    <row r="15010" spans="1:14" x14ac:dyDescent="0.35">
      <c r="A15010" t="s">
        <v>29</v>
      </c>
      <c r="B15010">
        <v>3</v>
      </c>
      <c r="C15010" t="s">
        <v>11498</v>
      </c>
      <c r="D15010" t="s">
        <v>11499</v>
      </c>
      <c r="E15010" s="1">
        <v>44620</v>
      </c>
      <c r="F15010" t="s">
        <v>75</v>
      </c>
      <c r="G15010" s="15">
        <v>994</v>
      </c>
      <c r="J15010">
        <v>215308</v>
      </c>
      <c r="K15010" t="s">
        <v>11500</v>
      </c>
      <c r="L15010" t="s">
        <v>11501</v>
      </c>
      <c r="M15010">
        <v>21234</v>
      </c>
      <c r="N15010" s="1">
        <v>45444</v>
      </c>
    </row>
    <row r="15011" spans="1:14" x14ac:dyDescent="0.35">
      <c r="A15011" t="s">
        <v>29</v>
      </c>
      <c r="B15011">
        <v>3</v>
      </c>
      <c r="C15011" t="s">
        <v>11498</v>
      </c>
      <c r="D15011" t="s">
        <v>11499</v>
      </c>
      <c r="E15011" s="1">
        <v>44627</v>
      </c>
      <c r="F15011" t="s">
        <v>75</v>
      </c>
      <c r="G15011" s="15">
        <v>1316</v>
      </c>
      <c r="J15011">
        <v>215308</v>
      </c>
      <c r="K15011" t="s">
        <v>11500</v>
      </c>
      <c r="L15011" t="s">
        <v>11501</v>
      </c>
      <c r="M15011">
        <v>21234</v>
      </c>
      <c r="N15011" s="1">
        <v>45444</v>
      </c>
    </row>
    <row r="15012" spans="1:14" x14ac:dyDescent="0.35">
      <c r="A15012" t="s">
        <v>29</v>
      </c>
      <c r="B15012">
        <v>3</v>
      </c>
      <c r="C15012" t="s">
        <v>11435</v>
      </c>
      <c r="D15012" t="s">
        <v>1200</v>
      </c>
      <c r="E15012" s="1">
        <v>44743</v>
      </c>
      <c r="F15012" t="s">
        <v>75</v>
      </c>
      <c r="G15012" s="15">
        <v>7901</v>
      </c>
      <c r="J15012">
        <v>215232</v>
      </c>
      <c r="K15012" t="s">
        <v>11436</v>
      </c>
      <c r="L15012" t="s">
        <v>11437</v>
      </c>
      <c r="M15012">
        <v>21550</v>
      </c>
      <c r="N15012" s="1">
        <v>45444</v>
      </c>
    </row>
    <row r="15013" spans="1:14" x14ac:dyDescent="0.35">
      <c r="A15013" t="s">
        <v>29</v>
      </c>
      <c r="B15013">
        <v>3</v>
      </c>
      <c r="C15013" t="s">
        <v>11378</v>
      </c>
      <c r="D15013" t="s">
        <v>11379</v>
      </c>
      <c r="E15013" s="1">
        <v>44606</v>
      </c>
      <c r="F15013" t="s">
        <v>75</v>
      </c>
      <c r="G15013" s="15">
        <v>658</v>
      </c>
      <c r="J15013">
        <v>215181</v>
      </c>
      <c r="K15013" t="s">
        <v>11380</v>
      </c>
      <c r="L15013" t="s">
        <v>11381</v>
      </c>
      <c r="M15013">
        <v>21220</v>
      </c>
      <c r="N15013" s="1">
        <v>45444</v>
      </c>
    </row>
    <row r="15014" spans="1:14" x14ac:dyDescent="0.35">
      <c r="A15014" t="s">
        <v>29</v>
      </c>
      <c r="B15014">
        <v>3</v>
      </c>
      <c r="C15014" t="s">
        <v>11378</v>
      </c>
      <c r="D15014" t="s">
        <v>11379</v>
      </c>
      <c r="E15014" s="1">
        <v>44641</v>
      </c>
      <c r="F15014" t="s">
        <v>75</v>
      </c>
      <c r="G15014" s="15">
        <v>987</v>
      </c>
      <c r="J15014">
        <v>215181</v>
      </c>
      <c r="K15014" t="s">
        <v>11380</v>
      </c>
      <c r="L15014" t="s">
        <v>11381</v>
      </c>
      <c r="M15014">
        <v>21220</v>
      </c>
      <c r="N15014" s="1">
        <v>45444</v>
      </c>
    </row>
    <row r="15015" spans="1:14" x14ac:dyDescent="0.35">
      <c r="A15015" t="s">
        <v>29</v>
      </c>
      <c r="B15015">
        <v>3</v>
      </c>
      <c r="C15015" t="s">
        <v>11235</v>
      </c>
      <c r="D15015" t="s">
        <v>11221</v>
      </c>
      <c r="E15015" s="1">
        <v>44627</v>
      </c>
      <c r="F15015" t="s">
        <v>75</v>
      </c>
      <c r="G15015" s="15">
        <v>658</v>
      </c>
      <c r="J15015">
        <v>215069</v>
      </c>
      <c r="K15015" t="s">
        <v>11236</v>
      </c>
      <c r="L15015" t="s">
        <v>11237</v>
      </c>
      <c r="M15015">
        <v>21204</v>
      </c>
      <c r="N15015" s="1">
        <v>45444</v>
      </c>
    </row>
    <row r="15016" spans="1:14" x14ac:dyDescent="0.35">
      <c r="A15016" t="s">
        <v>29</v>
      </c>
      <c r="B15016">
        <v>3</v>
      </c>
      <c r="C15016" t="s">
        <v>11235</v>
      </c>
      <c r="D15016" t="s">
        <v>11221</v>
      </c>
      <c r="E15016" s="1">
        <v>44377</v>
      </c>
      <c r="F15016" t="s">
        <v>75</v>
      </c>
      <c r="G15016" s="15">
        <v>3250</v>
      </c>
      <c r="J15016">
        <v>215069</v>
      </c>
      <c r="K15016" t="s">
        <v>11236</v>
      </c>
      <c r="L15016" t="s">
        <v>11237</v>
      </c>
      <c r="M15016">
        <v>21204</v>
      </c>
      <c r="N15016" s="1">
        <v>45444</v>
      </c>
    </row>
    <row r="15017" spans="1:14" x14ac:dyDescent="0.35">
      <c r="A15017" t="s">
        <v>29</v>
      </c>
      <c r="B15017">
        <v>3</v>
      </c>
      <c r="C15017" t="s">
        <v>32880</v>
      </c>
      <c r="D15017" t="s">
        <v>11254</v>
      </c>
      <c r="E15017" s="1">
        <v>45142</v>
      </c>
      <c r="F15017" t="s">
        <v>75</v>
      </c>
      <c r="G15017" s="15">
        <v>90113</v>
      </c>
      <c r="J15017">
        <v>215084</v>
      </c>
      <c r="K15017" t="s">
        <v>11255</v>
      </c>
      <c r="L15017" t="s">
        <v>11256</v>
      </c>
      <c r="M15017">
        <v>21133</v>
      </c>
      <c r="N15017" s="1">
        <v>45444</v>
      </c>
    </row>
    <row r="15018" spans="1:14" x14ac:dyDescent="0.35">
      <c r="A15018" t="s">
        <v>29</v>
      </c>
      <c r="B15018">
        <v>3</v>
      </c>
      <c r="C15018" t="s">
        <v>11238</v>
      </c>
      <c r="D15018" t="s">
        <v>11225</v>
      </c>
      <c r="E15018" s="1">
        <v>45007</v>
      </c>
      <c r="F15018" t="s">
        <v>75</v>
      </c>
      <c r="G15018" s="15">
        <v>98631</v>
      </c>
      <c r="J15018">
        <v>215073</v>
      </c>
      <c r="K15018" t="s">
        <v>11239</v>
      </c>
      <c r="L15018" t="s">
        <v>11240</v>
      </c>
      <c r="M15018">
        <v>21502</v>
      </c>
      <c r="N15018" s="1">
        <v>45444</v>
      </c>
    </row>
    <row r="15019" spans="1:14" x14ac:dyDescent="0.35">
      <c r="A15019" t="s">
        <v>29</v>
      </c>
      <c r="B15019">
        <v>3</v>
      </c>
      <c r="C15019" t="s">
        <v>11238</v>
      </c>
      <c r="D15019" t="s">
        <v>11225</v>
      </c>
      <c r="E15019" s="1">
        <v>44574</v>
      </c>
      <c r="F15019" t="s">
        <v>75</v>
      </c>
      <c r="G15019" s="15">
        <v>147826</v>
      </c>
      <c r="J15019">
        <v>215073</v>
      </c>
      <c r="K15019" t="s">
        <v>11239</v>
      </c>
      <c r="L15019" t="s">
        <v>11240</v>
      </c>
      <c r="M15019">
        <v>21502</v>
      </c>
      <c r="N15019" s="1">
        <v>45444</v>
      </c>
    </row>
    <row r="15020" spans="1:14" x14ac:dyDescent="0.35">
      <c r="A15020" t="s">
        <v>29</v>
      </c>
      <c r="B15020">
        <v>3</v>
      </c>
      <c r="C15020" t="s">
        <v>11238</v>
      </c>
      <c r="D15020" t="s">
        <v>11225</v>
      </c>
      <c r="E15020" s="1">
        <v>45007</v>
      </c>
      <c r="F15020" t="s">
        <v>102</v>
      </c>
      <c r="H15020">
        <v>31</v>
      </c>
      <c r="I15020" s="1">
        <v>45068</v>
      </c>
      <c r="J15020">
        <v>215073</v>
      </c>
      <c r="K15020" t="s">
        <v>11239</v>
      </c>
      <c r="L15020" t="s">
        <v>11240</v>
      </c>
      <c r="M15020">
        <v>21502</v>
      </c>
      <c r="N15020" s="1">
        <v>45444</v>
      </c>
    </row>
    <row r="15021" spans="1:14" x14ac:dyDescent="0.35">
      <c r="A15021" t="s">
        <v>29</v>
      </c>
      <c r="B15021">
        <v>3</v>
      </c>
      <c r="C15021" t="s">
        <v>11472</v>
      </c>
      <c r="D15021" t="s">
        <v>11221</v>
      </c>
      <c r="E15021" s="1">
        <v>44620</v>
      </c>
      <c r="F15021" t="s">
        <v>75</v>
      </c>
      <c r="G15021" s="15">
        <v>658</v>
      </c>
      <c r="J15021">
        <v>215259</v>
      </c>
      <c r="K15021" t="s">
        <v>35338</v>
      </c>
      <c r="L15021" t="s">
        <v>35339</v>
      </c>
      <c r="M15021">
        <v>21204</v>
      </c>
      <c r="N15021" s="1">
        <v>45444</v>
      </c>
    </row>
    <row r="15022" spans="1:14" x14ac:dyDescent="0.35">
      <c r="A15022" t="s">
        <v>29</v>
      </c>
      <c r="B15022">
        <v>3</v>
      </c>
      <c r="C15022" t="s">
        <v>11198</v>
      </c>
      <c r="D15022" t="s">
        <v>9804</v>
      </c>
      <c r="E15022" s="1">
        <v>44838</v>
      </c>
      <c r="F15022" t="s">
        <v>75</v>
      </c>
      <c r="G15022" s="15">
        <v>172725</v>
      </c>
      <c r="J15022">
        <v>215010</v>
      </c>
      <c r="K15022" t="s">
        <v>11199</v>
      </c>
      <c r="L15022" t="s">
        <v>11200</v>
      </c>
      <c r="M15022">
        <v>21601</v>
      </c>
      <c r="N15022" s="1">
        <v>45444</v>
      </c>
    </row>
    <row r="15023" spans="1:14" x14ac:dyDescent="0.35">
      <c r="A15023" t="s">
        <v>29</v>
      </c>
      <c r="B15023">
        <v>3</v>
      </c>
      <c r="C15023" t="s">
        <v>11198</v>
      </c>
      <c r="D15023" t="s">
        <v>9804</v>
      </c>
      <c r="E15023" s="1">
        <v>44838</v>
      </c>
      <c r="F15023" t="s">
        <v>102</v>
      </c>
      <c r="H15023">
        <v>80</v>
      </c>
      <c r="I15023" s="1">
        <v>44923</v>
      </c>
      <c r="J15023">
        <v>215010</v>
      </c>
      <c r="K15023" t="s">
        <v>11199</v>
      </c>
      <c r="L15023" t="s">
        <v>11200</v>
      </c>
      <c r="M15023">
        <v>21601</v>
      </c>
      <c r="N15023" s="1">
        <v>45444</v>
      </c>
    </row>
    <row r="15024" spans="1:14" x14ac:dyDescent="0.35">
      <c r="A15024" t="s">
        <v>29</v>
      </c>
      <c r="B15024">
        <v>3</v>
      </c>
      <c r="C15024" t="s">
        <v>32891</v>
      </c>
      <c r="D15024" t="s">
        <v>11536</v>
      </c>
      <c r="E15024" s="1">
        <v>45048</v>
      </c>
      <c r="F15024" t="s">
        <v>75</v>
      </c>
      <c r="G15024" s="15">
        <v>15593</v>
      </c>
      <c r="J15024">
        <v>215268</v>
      </c>
      <c r="K15024" t="s">
        <v>32892</v>
      </c>
      <c r="L15024" t="s">
        <v>32893</v>
      </c>
      <c r="M15024">
        <v>21771</v>
      </c>
      <c r="N15024" s="1">
        <v>45444</v>
      </c>
    </row>
    <row r="15025" spans="1:14" x14ac:dyDescent="0.35">
      <c r="A15025" t="s">
        <v>29</v>
      </c>
      <c r="B15025">
        <v>3</v>
      </c>
      <c r="C15025" t="s">
        <v>11209</v>
      </c>
      <c r="D15025" t="s">
        <v>3067</v>
      </c>
      <c r="E15025" s="1">
        <v>44592</v>
      </c>
      <c r="F15025" t="s">
        <v>75</v>
      </c>
      <c r="G15025" s="15">
        <v>987</v>
      </c>
      <c r="J15025">
        <v>215026</v>
      </c>
      <c r="K15025" t="s">
        <v>11210</v>
      </c>
      <c r="L15025" t="s">
        <v>11211</v>
      </c>
      <c r="M15025">
        <v>20850</v>
      </c>
      <c r="N15025" s="1">
        <v>45444</v>
      </c>
    </row>
    <row r="15026" spans="1:14" x14ac:dyDescent="0.35">
      <c r="A15026" t="s">
        <v>29</v>
      </c>
      <c r="B15026">
        <v>3</v>
      </c>
      <c r="C15026" t="s">
        <v>11209</v>
      </c>
      <c r="D15026" t="s">
        <v>3067</v>
      </c>
      <c r="E15026" s="1">
        <v>44655</v>
      </c>
      <c r="F15026" t="s">
        <v>75</v>
      </c>
      <c r="G15026" s="15">
        <v>1325</v>
      </c>
      <c r="J15026">
        <v>215026</v>
      </c>
      <c r="K15026" t="s">
        <v>11210</v>
      </c>
      <c r="L15026" t="s">
        <v>11211</v>
      </c>
      <c r="M15026">
        <v>20850</v>
      </c>
      <c r="N15026" s="1">
        <v>45444</v>
      </c>
    </row>
    <row r="15027" spans="1:14" x14ac:dyDescent="0.35">
      <c r="A15027" t="s">
        <v>29</v>
      </c>
      <c r="B15027">
        <v>3</v>
      </c>
      <c r="C15027" t="s">
        <v>11209</v>
      </c>
      <c r="D15027" t="s">
        <v>3067</v>
      </c>
      <c r="E15027" s="1">
        <v>44588</v>
      </c>
      <c r="F15027" t="s">
        <v>75</v>
      </c>
      <c r="G15027" s="15">
        <v>6500</v>
      </c>
      <c r="J15027">
        <v>215026</v>
      </c>
      <c r="K15027" t="s">
        <v>11210</v>
      </c>
      <c r="L15027" t="s">
        <v>11211</v>
      </c>
      <c r="M15027">
        <v>20850</v>
      </c>
      <c r="N15027" s="1">
        <v>45444</v>
      </c>
    </row>
    <row r="15028" spans="1:14" x14ac:dyDescent="0.35">
      <c r="A15028" t="s">
        <v>29</v>
      </c>
      <c r="B15028">
        <v>3</v>
      </c>
      <c r="C15028" t="s">
        <v>11209</v>
      </c>
      <c r="D15028" t="s">
        <v>3067</v>
      </c>
      <c r="E15028" s="1">
        <v>44903</v>
      </c>
      <c r="F15028" t="s">
        <v>75</v>
      </c>
      <c r="G15028" s="15">
        <v>17210</v>
      </c>
      <c r="J15028">
        <v>215026</v>
      </c>
      <c r="K15028" t="s">
        <v>11210</v>
      </c>
      <c r="L15028" t="s">
        <v>11211</v>
      </c>
      <c r="M15028">
        <v>20850</v>
      </c>
      <c r="N15028" s="1">
        <v>45444</v>
      </c>
    </row>
    <row r="15029" spans="1:14" x14ac:dyDescent="0.35">
      <c r="A15029" t="s">
        <v>29</v>
      </c>
      <c r="B15029">
        <v>3</v>
      </c>
      <c r="C15029" t="s">
        <v>11476</v>
      </c>
      <c r="D15029" t="s">
        <v>11446</v>
      </c>
      <c r="E15029" s="1">
        <v>44368</v>
      </c>
      <c r="F15029" t="s">
        <v>75</v>
      </c>
      <c r="G15029" s="15">
        <v>650</v>
      </c>
      <c r="J15029">
        <v>215262</v>
      </c>
      <c r="K15029" t="s">
        <v>11477</v>
      </c>
      <c r="L15029" t="s">
        <v>11478</v>
      </c>
      <c r="M15029">
        <v>21620</v>
      </c>
      <c r="N15029" s="1">
        <v>45444</v>
      </c>
    </row>
    <row r="15030" spans="1:14" x14ac:dyDescent="0.35">
      <c r="A15030" t="s">
        <v>29</v>
      </c>
      <c r="B15030">
        <v>3</v>
      </c>
      <c r="C15030" t="s">
        <v>11476</v>
      </c>
      <c r="D15030" t="s">
        <v>11446</v>
      </c>
      <c r="E15030" s="1">
        <v>44396</v>
      </c>
      <c r="F15030" t="s">
        <v>75</v>
      </c>
      <c r="G15030" s="15">
        <v>975</v>
      </c>
      <c r="J15030">
        <v>215262</v>
      </c>
      <c r="K15030" t="s">
        <v>11477</v>
      </c>
      <c r="L15030" t="s">
        <v>11478</v>
      </c>
      <c r="M15030">
        <v>21620</v>
      </c>
      <c r="N15030" s="1">
        <v>45444</v>
      </c>
    </row>
    <row r="15031" spans="1:14" x14ac:dyDescent="0.35">
      <c r="A15031" t="s">
        <v>29</v>
      </c>
      <c r="B15031">
        <v>3</v>
      </c>
      <c r="C15031" t="s">
        <v>11476</v>
      </c>
      <c r="D15031" t="s">
        <v>11446</v>
      </c>
      <c r="E15031" s="1">
        <v>44515</v>
      </c>
      <c r="F15031" t="s">
        <v>75</v>
      </c>
      <c r="G15031" s="15">
        <v>1310</v>
      </c>
      <c r="J15031">
        <v>215262</v>
      </c>
      <c r="K15031" t="s">
        <v>11477</v>
      </c>
      <c r="L15031" t="s">
        <v>11478</v>
      </c>
      <c r="M15031">
        <v>21620</v>
      </c>
      <c r="N15031" s="1">
        <v>45444</v>
      </c>
    </row>
    <row r="15032" spans="1:14" x14ac:dyDescent="0.35">
      <c r="A15032" t="s">
        <v>29</v>
      </c>
      <c r="B15032">
        <v>3</v>
      </c>
      <c r="C15032" t="s">
        <v>11476</v>
      </c>
      <c r="D15032" t="s">
        <v>11446</v>
      </c>
      <c r="E15032" s="1">
        <v>44522</v>
      </c>
      <c r="F15032" t="s">
        <v>75</v>
      </c>
      <c r="G15032" s="15">
        <v>1625</v>
      </c>
      <c r="J15032">
        <v>215262</v>
      </c>
      <c r="K15032" t="s">
        <v>11477</v>
      </c>
      <c r="L15032" t="s">
        <v>11478</v>
      </c>
      <c r="M15032">
        <v>21620</v>
      </c>
      <c r="N15032" s="1">
        <v>45444</v>
      </c>
    </row>
    <row r="15033" spans="1:14" x14ac:dyDescent="0.35">
      <c r="A15033" t="s">
        <v>29</v>
      </c>
      <c r="B15033">
        <v>3</v>
      </c>
      <c r="C15033" t="s">
        <v>35340</v>
      </c>
      <c r="D15033" t="s">
        <v>11213</v>
      </c>
      <c r="E15033" s="1">
        <v>45334</v>
      </c>
      <c r="F15033" t="s">
        <v>75</v>
      </c>
      <c r="G15033" s="15">
        <v>1882</v>
      </c>
      <c r="J15033">
        <v>215193</v>
      </c>
      <c r="K15033" t="s">
        <v>35341</v>
      </c>
      <c r="L15033" t="s">
        <v>35342</v>
      </c>
      <c r="M15033">
        <v>21207</v>
      </c>
      <c r="N15033" s="1">
        <v>45444</v>
      </c>
    </row>
    <row r="15034" spans="1:14" x14ac:dyDescent="0.35">
      <c r="A15034" t="s">
        <v>29</v>
      </c>
      <c r="B15034">
        <v>3</v>
      </c>
      <c r="C15034" t="s">
        <v>35340</v>
      </c>
      <c r="D15034" t="s">
        <v>11213</v>
      </c>
      <c r="E15034" s="1">
        <v>45342</v>
      </c>
      <c r="F15034" t="s">
        <v>75</v>
      </c>
      <c r="G15034" s="15">
        <v>2258</v>
      </c>
      <c r="J15034">
        <v>215193</v>
      </c>
      <c r="K15034" t="s">
        <v>35341</v>
      </c>
      <c r="L15034" t="s">
        <v>35342</v>
      </c>
      <c r="M15034">
        <v>21207</v>
      </c>
      <c r="N15034" s="1">
        <v>45444</v>
      </c>
    </row>
    <row r="15035" spans="1:14" x14ac:dyDescent="0.35">
      <c r="A15035" t="s">
        <v>29</v>
      </c>
      <c r="B15035">
        <v>3</v>
      </c>
      <c r="C15035" t="s">
        <v>35340</v>
      </c>
      <c r="D15035" t="s">
        <v>11213</v>
      </c>
      <c r="E15035" s="1">
        <v>45313</v>
      </c>
      <c r="F15035" t="s">
        <v>75</v>
      </c>
      <c r="G15035" s="15">
        <v>3387</v>
      </c>
      <c r="J15035">
        <v>215193</v>
      </c>
      <c r="K15035" t="s">
        <v>35341</v>
      </c>
      <c r="L15035" t="s">
        <v>35342</v>
      </c>
      <c r="M15035">
        <v>21207</v>
      </c>
      <c r="N15035" s="1">
        <v>45444</v>
      </c>
    </row>
    <row r="15036" spans="1:14" x14ac:dyDescent="0.35">
      <c r="A15036" t="s">
        <v>29</v>
      </c>
      <c r="B15036">
        <v>3</v>
      </c>
      <c r="C15036" t="s">
        <v>11588</v>
      </c>
      <c r="D15036" t="s">
        <v>11589</v>
      </c>
      <c r="E15036" s="1">
        <v>44825</v>
      </c>
      <c r="F15036" t="s">
        <v>75</v>
      </c>
      <c r="G15036" s="15">
        <v>59170</v>
      </c>
      <c r="J15036">
        <v>215362</v>
      </c>
      <c r="K15036" t="s">
        <v>11590</v>
      </c>
      <c r="L15036" t="s">
        <v>11591</v>
      </c>
      <c r="M15036">
        <v>20695</v>
      </c>
      <c r="N15036" s="1">
        <v>45444</v>
      </c>
    </row>
    <row r="15037" spans="1:14" x14ac:dyDescent="0.35">
      <c r="A15037" t="s">
        <v>29</v>
      </c>
      <c r="B15037">
        <v>3</v>
      </c>
      <c r="C15037" t="s">
        <v>11548</v>
      </c>
      <c r="D15037" t="s">
        <v>11201</v>
      </c>
      <c r="E15037" s="1">
        <v>44585</v>
      </c>
      <c r="F15037" t="s">
        <v>75</v>
      </c>
      <c r="G15037" s="15">
        <v>658</v>
      </c>
      <c r="J15037">
        <v>215343</v>
      </c>
      <c r="K15037" t="s">
        <v>11549</v>
      </c>
      <c r="L15037" t="s">
        <v>11550</v>
      </c>
      <c r="M15037">
        <v>20904</v>
      </c>
      <c r="N15037" s="1">
        <v>45444</v>
      </c>
    </row>
    <row r="15038" spans="1:14" x14ac:dyDescent="0.35">
      <c r="A15038" t="s">
        <v>29</v>
      </c>
      <c r="B15038">
        <v>3</v>
      </c>
      <c r="C15038" t="s">
        <v>35343</v>
      </c>
      <c r="D15038" t="s">
        <v>11213</v>
      </c>
      <c r="E15038" s="1">
        <v>44375</v>
      </c>
      <c r="F15038" t="s">
        <v>75</v>
      </c>
      <c r="G15038" s="15">
        <v>650</v>
      </c>
      <c r="J15038">
        <v>215301</v>
      </c>
      <c r="K15038" t="s">
        <v>11496</v>
      </c>
      <c r="L15038" t="s">
        <v>11497</v>
      </c>
      <c r="M15038">
        <v>21209</v>
      </c>
      <c r="N15038" s="1">
        <v>45444</v>
      </c>
    </row>
    <row r="15039" spans="1:14" x14ac:dyDescent="0.35">
      <c r="A15039" t="s">
        <v>29</v>
      </c>
      <c r="B15039">
        <v>3</v>
      </c>
      <c r="C15039" t="s">
        <v>35343</v>
      </c>
      <c r="D15039" t="s">
        <v>11213</v>
      </c>
      <c r="E15039" s="1">
        <v>44382</v>
      </c>
      <c r="F15039" t="s">
        <v>75</v>
      </c>
      <c r="G15039" s="15">
        <v>975</v>
      </c>
      <c r="J15039">
        <v>215301</v>
      </c>
      <c r="K15039" t="s">
        <v>11496</v>
      </c>
      <c r="L15039" t="s">
        <v>11497</v>
      </c>
      <c r="M15039">
        <v>21209</v>
      </c>
      <c r="N15039" s="1">
        <v>45444</v>
      </c>
    </row>
    <row r="15040" spans="1:14" x14ac:dyDescent="0.35">
      <c r="A15040" t="s">
        <v>29</v>
      </c>
      <c r="B15040">
        <v>3</v>
      </c>
      <c r="C15040" t="s">
        <v>35343</v>
      </c>
      <c r="D15040" t="s">
        <v>11213</v>
      </c>
      <c r="E15040" s="1">
        <v>44389</v>
      </c>
      <c r="F15040" t="s">
        <v>75</v>
      </c>
      <c r="G15040" s="15">
        <v>1300</v>
      </c>
      <c r="J15040">
        <v>215301</v>
      </c>
      <c r="K15040" t="s">
        <v>11496</v>
      </c>
      <c r="L15040" t="s">
        <v>11497</v>
      </c>
      <c r="M15040">
        <v>21209</v>
      </c>
      <c r="N15040" s="1">
        <v>45444</v>
      </c>
    </row>
    <row r="15041" spans="1:14" x14ac:dyDescent="0.35">
      <c r="A15041" t="s">
        <v>29</v>
      </c>
      <c r="B15041">
        <v>3</v>
      </c>
      <c r="C15041" t="s">
        <v>35343</v>
      </c>
      <c r="D15041" t="s">
        <v>11213</v>
      </c>
      <c r="E15041" s="1">
        <v>44396</v>
      </c>
      <c r="F15041" t="s">
        <v>75</v>
      </c>
      <c r="G15041" s="15">
        <v>1625</v>
      </c>
      <c r="J15041">
        <v>215301</v>
      </c>
      <c r="K15041" t="s">
        <v>11496</v>
      </c>
      <c r="L15041" t="s">
        <v>11497</v>
      </c>
      <c r="M15041">
        <v>21209</v>
      </c>
      <c r="N15041" s="1">
        <v>45444</v>
      </c>
    </row>
    <row r="15042" spans="1:14" x14ac:dyDescent="0.35">
      <c r="A15042" t="s">
        <v>29</v>
      </c>
      <c r="B15042">
        <v>3</v>
      </c>
      <c r="C15042" t="s">
        <v>35343</v>
      </c>
      <c r="D15042" t="s">
        <v>11213</v>
      </c>
      <c r="E15042" s="1">
        <v>45076</v>
      </c>
      <c r="F15042" t="s">
        <v>75</v>
      </c>
      <c r="G15042" s="15">
        <v>7342</v>
      </c>
      <c r="J15042">
        <v>215301</v>
      </c>
      <c r="K15042" t="s">
        <v>11496</v>
      </c>
      <c r="L15042" t="s">
        <v>11497</v>
      </c>
      <c r="M15042">
        <v>21209</v>
      </c>
      <c r="N15042" s="1">
        <v>45444</v>
      </c>
    </row>
    <row r="15043" spans="1:14" x14ac:dyDescent="0.35">
      <c r="A15043" t="s">
        <v>29</v>
      </c>
      <c r="B15043">
        <v>3</v>
      </c>
      <c r="C15043" t="s">
        <v>35343</v>
      </c>
      <c r="D15043" t="s">
        <v>11213</v>
      </c>
      <c r="E15043" s="1">
        <v>45271</v>
      </c>
      <c r="F15043" t="s">
        <v>75</v>
      </c>
      <c r="G15043" s="15">
        <v>10489</v>
      </c>
      <c r="J15043">
        <v>215301</v>
      </c>
      <c r="K15043" t="s">
        <v>11496</v>
      </c>
      <c r="L15043" t="s">
        <v>11497</v>
      </c>
      <c r="M15043">
        <v>21209</v>
      </c>
      <c r="N15043" s="1">
        <v>45444</v>
      </c>
    </row>
    <row r="15044" spans="1:14" x14ac:dyDescent="0.35">
      <c r="A15044" t="s">
        <v>29</v>
      </c>
      <c r="B15044">
        <v>3</v>
      </c>
      <c r="C15044" t="s">
        <v>11352</v>
      </c>
      <c r="D15044" t="s">
        <v>11213</v>
      </c>
      <c r="E15044" s="1">
        <v>44529</v>
      </c>
      <c r="F15044" t="s">
        <v>75</v>
      </c>
      <c r="G15044" s="15">
        <v>655</v>
      </c>
      <c r="J15044">
        <v>215154</v>
      </c>
      <c r="K15044" t="s">
        <v>35344</v>
      </c>
      <c r="L15044" t="s">
        <v>35345</v>
      </c>
      <c r="M15044">
        <v>21211</v>
      </c>
      <c r="N15044" s="1">
        <v>45444</v>
      </c>
    </row>
    <row r="15045" spans="1:14" x14ac:dyDescent="0.35">
      <c r="A15045" t="s">
        <v>29</v>
      </c>
      <c r="B15045">
        <v>3</v>
      </c>
      <c r="C15045" t="s">
        <v>35346</v>
      </c>
      <c r="D15045" t="s">
        <v>11213</v>
      </c>
      <c r="E15045" s="1">
        <v>45236</v>
      </c>
      <c r="F15045" t="s">
        <v>75</v>
      </c>
      <c r="G15045" s="15">
        <v>2098</v>
      </c>
      <c r="J15045">
        <v>215109</v>
      </c>
      <c r="K15045" t="s">
        <v>11279</v>
      </c>
      <c r="L15045" t="s">
        <v>11280</v>
      </c>
      <c r="M15045">
        <v>21237</v>
      </c>
      <c r="N15045" s="1">
        <v>45444</v>
      </c>
    </row>
    <row r="15046" spans="1:14" x14ac:dyDescent="0.35">
      <c r="A15046" t="s">
        <v>29</v>
      </c>
      <c r="B15046">
        <v>3</v>
      </c>
      <c r="C15046" t="s">
        <v>35346</v>
      </c>
      <c r="D15046" t="s">
        <v>11213</v>
      </c>
      <c r="E15046" s="1">
        <v>45243</v>
      </c>
      <c r="F15046" t="s">
        <v>75</v>
      </c>
      <c r="G15046" s="15">
        <v>2470</v>
      </c>
      <c r="J15046">
        <v>215109</v>
      </c>
      <c r="K15046" t="s">
        <v>11279</v>
      </c>
      <c r="L15046" t="s">
        <v>11280</v>
      </c>
      <c r="M15046">
        <v>21237</v>
      </c>
      <c r="N15046" s="1">
        <v>45444</v>
      </c>
    </row>
    <row r="15047" spans="1:14" x14ac:dyDescent="0.35">
      <c r="A15047" t="s">
        <v>29</v>
      </c>
      <c r="B15047">
        <v>3</v>
      </c>
      <c r="C15047" t="s">
        <v>35346</v>
      </c>
      <c r="D15047" t="s">
        <v>11213</v>
      </c>
      <c r="E15047" s="1">
        <v>45250</v>
      </c>
      <c r="F15047" t="s">
        <v>75</v>
      </c>
      <c r="G15047" s="15">
        <v>2797</v>
      </c>
      <c r="J15047">
        <v>215109</v>
      </c>
      <c r="K15047" t="s">
        <v>11279</v>
      </c>
      <c r="L15047" t="s">
        <v>11280</v>
      </c>
      <c r="M15047">
        <v>21237</v>
      </c>
      <c r="N15047" s="1">
        <v>45444</v>
      </c>
    </row>
    <row r="15048" spans="1:14" x14ac:dyDescent="0.35">
      <c r="A15048" t="s">
        <v>29</v>
      </c>
      <c r="B15048">
        <v>3</v>
      </c>
      <c r="C15048" t="s">
        <v>35346</v>
      </c>
      <c r="D15048" t="s">
        <v>11213</v>
      </c>
      <c r="E15048" s="1">
        <v>45216</v>
      </c>
      <c r="F15048" t="s">
        <v>75</v>
      </c>
      <c r="G15048" s="15">
        <v>4194</v>
      </c>
      <c r="J15048">
        <v>215109</v>
      </c>
      <c r="K15048" t="s">
        <v>11279</v>
      </c>
      <c r="L15048" t="s">
        <v>11280</v>
      </c>
      <c r="M15048">
        <v>21237</v>
      </c>
      <c r="N15048" s="1">
        <v>45444</v>
      </c>
    </row>
    <row r="15049" spans="1:14" x14ac:dyDescent="0.35">
      <c r="A15049" t="s">
        <v>29</v>
      </c>
      <c r="B15049">
        <v>3</v>
      </c>
      <c r="C15049" t="s">
        <v>35346</v>
      </c>
      <c r="D15049" t="s">
        <v>11213</v>
      </c>
      <c r="E15049" s="1">
        <v>44470</v>
      </c>
      <c r="F15049" t="s">
        <v>75</v>
      </c>
      <c r="G15049" s="15">
        <v>9750</v>
      </c>
      <c r="J15049">
        <v>215109</v>
      </c>
      <c r="K15049" t="s">
        <v>11279</v>
      </c>
      <c r="L15049" t="s">
        <v>11280</v>
      </c>
      <c r="M15049">
        <v>21237</v>
      </c>
      <c r="N15049" s="1">
        <v>45444</v>
      </c>
    </row>
    <row r="15050" spans="1:14" x14ac:dyDescent="0.35">
      <c r="A15050" t="s">
        <v>29</v>
      </c>
      <c r="B15050">
        <v>3</v>
      </c>
      <c r="C15050" t="s">
        <v>35346</v>
      </c>
      <c r="D15050" t="s">
        <v>11213</v>
      </c>
      <c r="E15050" s="1">
        <v>45271</v>
      </c>
      <c r="F15050" t="s">
        <v>75</v>
      </c>
      <c r="G15050" s="15">
        <v>10489</v>
      </c>
      <c r="J15050">
        <v>215109</v>
      </c>
      <c r="K15050" t="s">
        <v>11279</v>
      </c>
      <c r="L15050" t="s">
        <v>11280</v>
      </c>
      <c r="M15050">
        <v>21237</v>
      </c>
      <c r="N15050" s="1">
        <v>45444</v>
      </c>
    </row>
    <row r="15051" spans="1:14" x14ac:dyDescent="0.35">
      <c r="A15051" t="s">
        <v>29</v>
      </c>
      <c r="B15051">
        <v>3</v>
      </c>
      <c r="C15051" t="s">
        <v>35346</v>
      </c>
      <c r="D15051" t="s">
        <v>11213</v>
      </c>
      <c r="E15051" s="1">
        <v>45324</v>
      </c>
      <c r="F15051" t="s">
        <v>75</v>
      </c>
      <c r="G15051" s="15">
        <v>189600</v>
      </c>
      <c r="J15051">
        <v>215109</v>
      </c>
      <c r="K15051" t="s">
        <v>11279</v>
      </c>
      <c r="L15051" t="s">
        <v>11280</v>
      </c>
      <c r="M15051">
        <v>21237</v>
      </c>
      <c r="N15051" s="1">
        <v>45444</v>
      </c>
    </row>
    <row r="15052" spans="1:14" x14ac:dyDescent="0.35">
      <c r="A15052" t="s">
        <v>29</v>
      </c>
      <c r="B15052">
        <v>3</v>
      </c>
      <c r="C15052" t="s">
        <v>35346</v>
      </c>
      <c r="D15052" t="s">
        <v>11213</v>
      </c>
      <c r="E15052" s="1">
        <v>44470</v>
      </c>
      <c r="F15052" t="s">
        <v>102</v>
      </c>
      <c r="H15052">
        <v>31</v>
      </c>
      <c r="I15052" s="1">
        <v>44490</v>
      </c>
      <c r="J15052">
        <v>215109</v>
      </c>
      <c r="K15052" t="s">
        <v>11279</v>
      </c>
      <c r="L15052" t="s">
        <v>11280</v>
      </c>
      <c r="M15052">
        <v>21237</v>
      </c>
      <c r="N15052" s="1">
        <v>45444</v>
      </c>
    </row>
    <row r="15053" spans="1:14" x14ac:dyDescent="0.35">
      <c r="A15053" t="s">
        <v>29</v>
      </c>
      <c r="B15053">
        <v>3</v>
      </c>
      <c r="C15053" t="s">
        <v>11304</v>
      </c>
      <c r="D15053" t="s">
        <v>11305</v>
      </c>
      <c r="E15053" s="1">
        <v>44522</v>
      </c>
      <c r="F15053" t="s">
        <v>75</v>
      </c>
      <c r="G15053" s="15">
        <v>650</v>
      </c>
      <c r="J15053">
        <v>215121</v>
      </c>
      <c r="K15053" t="s">
        <v>11306</v>
      </c>
      <c r="L15053" t="s">
        <v>11307</v>
      </c>
      <c r="M15053">
        <v>21863</v>
      </c>
      <c r="N15053" s="1">
        <v>45444</v>
      </c>
    </row>
    <row r="15054" spans="1:14" x14ac:dyDescent="0.35">
      <c r="A15054" t="s">
        <v>29</v>
      </c>
      <c r="B15054">
        <v>3</v>
      </c>
      <c r="C15054" t="s">
        <v>11304</v>
      </c>
      <c r="D15054" t="s">
        <v>11305</v>
      </c>
      <c r="E15054" s="1">
        <v>44606</v>
      </c>
      <c r="F15054" t="s">
        <v>75</v>
      </c>
      <c r="G15054" s="15">
        <v>987</v>
      </c>
      <c r="J15054">
        <v>215121</v>
      </c>
      <c r="K15054" t="s">
        <v>11306</v>
      </c>
      <c r="L15054" t="s">
        <v>11307</v>
      </c>
      <c r="M15054">
        <v>21863</v>
      </c>
      <c r="N15054" s="1">
        <v>45444</v>
      </c>
    </row>
    <row r="15055" spans="1:14" x14ac:dyDescent="0.35">
      <c r="A15055" t="s">
        <v>29</v>
      </c>
      <c r="B15055">
        <v>3</v>
      </c>
      <c r="C15055" t="s">
        <v>11304</v>
      </c>
      <c r="D15055" t="s">
        <v>11305</v>
      </c>
      <c r="E15055" s="1">
        <v>44613</v>
      </c>
      <c r="F15055" t="s">
        <v>75</v>
      </c>
      <c r="G15055" s="15">
        <v>1316</v>
      </c>
      <c r="J15055">
        <v>215121</v>
      </c>
      <c r="K15055" t="s">
        <v>11306</v>
      </c>
      <c r="L15055" t="s">
        <v>11307</v>
      </c>
      <c r="M15055">
        <v>21863</v>
      </c>
      <c r="N15055" s="1">
        <v>45444</v>
      </c>
    </row>
    <row r="15056" spans="1:14" x14ac:dyDescent="0.35">
      <c r="A15056" t="s">
        <v>29</v>
      </c>
      <c r="B15056">
        <v>3</v>
      </c>
      <c r="C15056" t="s">
        <v>11304</v>
      </c>
      <c r="D15056" t="s">
        <v>11305</v>
      </c>
      <c r="E15056" s="1">
        <v>44627</v>
      </c>
      <c r="F15056" t="s">
        <v>75</v>
      </c>
      <c r="G15056" s="15">
        <v>1645</v>
      </c>
      <c r="J15056">
        <v>215121</v>
      </c>
      <c r="K15056" t="s">
        <v>11306</v>
      </c>
      <c r="L15056" t="s">
        <v>11307</v>
      </c>
      <c r="M15056">
        <v>21863</v>
      </c>
      <c r="N15056" s="1">
        <v>45444</v>
      </c>
    </row>
    <row r="15057" spans="1:14" x14ac:dyDescent="0.35">
      <c r="A15057" t="s">
        <v>29</v>
      </c>
      <c r="B15057">
        <v>3</v>
      </c>
      <c r="C15057" t="s">
        <v>11486</v>
      </c>
      <c r="D15057" t="s">
        <v>11487</v>
      </c>
      <c r="E15057" s="1">
        <v>44417</v>
      </c>
      <c r="F15057" t="s">
        <v>75</v>
      </c>
      <c r="G15057" s="15">
        <v>650</v>
      </c>
      <c r="J15057">
        <v>215270</v>
      </c>
      <c r="K15057" t="s">
        <v>35347</v>
      </c>
      <c r="L15057" t="s">
        <v>35348</v>
      </c>
      <c r="M15057">
        <v>20688</v>
      </c>
      <c r="N15057" s="1">
        <v>45444</v>
      </c>
    </row>
    <row r="15058" spans="1:14" x14ac:dyDescent="0.35">
      <c r="A15058" t="s">
        <v>29</v>
      </c>
      <c r="B15058">
        <v>3</v>
      </c>
      <c r="C15058" t="s">
        <v>11486</v>
      </c>
      <c r="D15058" t="s">
        <v>11487</v>
      </c>
      <c r="E15058" s="1">
        <v>44515</v>
      </c>
      <c r="F15058" t="s">
        <v>75</v>
      </c>
      <c r="G15058" s="15">
        <v>983</v>
      </c>
      <c r="J15058">
        <v>215270</v>
      </c>
      <c r="K15058" t="s">
        <v>35347</v>
      </c>
      <c r="L15058" t="s">
        <v>35348</v>
      </c>
      <c r="M15058">
        <v>20688</v>
      </c>
      <c r="N15058" s="1">
        <v>45444</v>
      </c>
    </row>
    <row r="15059" spans="1:14" x14ac:dyDescent="0.35">
      <c r="A15059" t="s">
        <v>29</v>
      </c>
      <c r="B15059">
        <v>3</v>
      </c>
      <c r="C15059" t="s">
        <v>11486</v>
      </c>
      <c r="D15059" t="s">
        <v>11487</v>
      </c>
      <c r="E15059" s="1">
        <v>44550</v>
      </c>
      <c r="F15059" t="s">
        <v>75</v>
      </c>
      <c r="G15059" s="15">
        <v>1310</v>
      </c>
      <c r="J15059">
        <v>215270</v>
      </c>
      <c r="K15059" t="s">
        <v>35347</v>
      </c>
      <c r="L15059" t="s">
        <v>35348</v>
      </c>
      <c r="M15059">
        <v>20688</v>
      </c>
      <c r="N15059" s="1">
        <v>45444</v>
      </c>
    </row>
    <row r="15060" spans="1:14" x14ac:dyDescent="0.35">
      <c r="A15060" t="s">
        <v>29</v>
      </c>
      <c r="B15060">
        <v>3</v>
      </c>
      <c r="C15060" t="s">
        <v>11486</v>
      </c>
      <c r="D15060" t="s">
        <v>11487</v>
      </c>
      <c r="E15060" s="1">
        <v>44557</v>
      </c>
      <c r="F15060" t="s">
        <v>75</v>
      </c>
      <c r="G15060" s="15">
        <v>1638</v>
      </c>
      <c r="J15060">
        <v>215270</v>
      </c>
      <c r="K15060" t="s">
        <v>35347</v>
      </c>
      <c r="L15060" t="s">
        <v>35348</v>
      </c>
      <c r="M15060">
        <v>20688</v>
      </c>
      <c r="N15060" s="1">
        <v>45444</v>
      </c>
    </row>
    <row r="15061" spans="1:14" x14ac:dyDescent="0.35">
      <c r="A15061" t="s">
        <v>29</v>
      </c>
      <c r="B15061">
        <v>3</v>
      </c>
      <c r="C15061" t="s">
        <v>11486</v>
      </c>
      <c r="D15061" t="s">
        <v>11487</v>
      </c>
      <c r="E15061" s="1">
        <v>45293</v>
      </c>
      <c r="F15061" t="s">
        <v>75</v>
      </c>
      <c r="G15061" s="15">
        <v>3147</v>
      </c>
      <c r="J15061">
        <v>215270</v>
      </c>
      <c r="K15061" t="s">
        <v>35347</v>
      </c>
      <c r="L15061" t="s">
        <v>35348</v>
      </c>
      <c r="M15061">
        <v>20688</v>
      </c>
      <c r="N15061" s="1">
        <v>45444</v>
      </c>
    </row>
    <row r="15062" spans="1:14" x14ac:dyDescent="0.35">
      <c r="A15062" t="s">
        <v>29</v>
      </c>
      <c r="B15062">
        <v>3</v>
      </c>
      <c r="C15062" t="s">
        <v>11486</v>
      </c>
      <c r="D15062" t="s">
        <v>11487</v>
      </c>
      <c r="E15062" s="1">
        <v>45299</v>
      </c>
      <c r="F15062" t="s">
        <v>75</v>
      </c>
      <c r="G15062" s="15">
        <v>3764</v>
      </c>
      <c r="J15062">
        <v>215270</v>
      </c>
      <c r="K15062" t="s">
        <v>35347</v>
      </c>
      <c r="L15062" t="s">
        <v>35348</v>
      </c>
      <c r="M15062">
        <v>20688</v>
      </c>
      <c r="N15062" s="1">
        <v>45444</v>
      </c>
    </row>
    <row r="15063" spans="1:14" x14ac:dyDescent="0.35">
      <c r="A15063" t="s">
        <v>29</v>
      </c>
      <c r="B15063">
        <v>3</v>
      </c>
      <c r="C15063" t="s">
        <v>11486</v>
      </c>
      <c r="D15063" t="s">
        <v>11487</v>
      </c>
      <c r="E15063" s="1">
        <v>45342</v>
      </c>
      <c r="F15063" t="s">
        <v>75</v>
      </c>
      <c r="G15063" s="15">
        <v>4893</v>
      </c>
      <c r="J15063">
        <v>215270</v>
      </c>
      <c r="K15063" t="s">
        <v>35347</v>
      </c>
      <c r="L15063" t="s">
        <v>35348</v>
      </c>
      <c r="M15063">
        <v>20688</v>
      </c>
      <c r="N15063" s="1">
        <v>45444</v>
      </c>
    </row>
    <row r="15064" spans="1:14" x14ac:dyDescent="0.35">
      <c r="A15064" t="s">
        <v>29</v>
      </c>
      <c r="B15064">
        <v>3</v>
      </c>
      <c r="C15064" t="s">
        <v>11486</v>
      </c>
      <c r="D15064" t="s">
        <v>11487</v>
      </c>
      <c r="E15064" s="1">
        <v>45334</v>
      </c>
      <c r="F15064" t="s">
        <v>75</v>
      </c>
      <c r="G15064" s="15">
        <v>4893</v>
      </c>
      <c r="J15064">
        <v>215270</v>
      </c>
      <c r="K15064" t="s">
        <v>35347</v>
      </c>
      <c r="L15064" t="s">
        <v>35348</v>
      </c>
      <c r="M15064">
        <v>20688</v>
      </c>
      <c r="N15064" s="1">
        <v>45444</v>
      </c>
    </row>
    <row r="15065" spans="1:14" x14ac:dyDescent="0.35">
      <c r="A15065" t="s">
        <v>29</v>
      </c>
      <c r="B15065">
        <v>3</v>
      </c>
      <c r="C15065" t="s">
        <v>11486</v>
      </c>
      <c r="D15065" t="s">
        <v>11487</v>
      </c>
      <c r="E15065" s="1">
        <v>45271</v>
      </c>
      <c r="F15065" t="s">
        <v>75</v>
      </c>
      <c r="G15065" s="15">
        <v>7342</v>
      </c>
      <c r="J15065">
        <v>215270</v>
      </c>
      <c r="K15065" t="s">
        <v>35347</v>
      </c>
      <c r="L15065" t="s">
        <v>35348</v>
      </c>
      <c r="M15065">
        <v>20688</v>
      </c>
      <c r="N15065" s="1">
        <v>45444</v>
      </c>
    </row>
    <row r="15066" spans="1:14" x14ac:dyDescent="0.35">
      <c r="A15066" t="s">
        <v>29</v>
      </c>
      <c r="B15066">
        <v>3</v>
      </c>
      <c r="C15066" t="s">
        <v>11486</v>
      </c>
      <c r="D15066" t="s">
        <v>11487</v>
      </c>
      <c r="E15066" s="1">
        <v>45313</v>
      </c>
      <c r="F15066" t="s">
        <v>75</v>
      </c>
      <c r="G15066" s="15">
        <v>13549</v>
      </c>
      <c r="J15066">
        <v>215270</v>
      </c>
      <c r="K15066" t="s">
        <v>35347</v>
      </c>
      <c r="L15066" t="s">
        <v>35348</v>
      </c>
      <c r="M15066">
        <v>20688</v>
      </c>
      <c r="N15066" s="1">
        <v>45444</v>
      </c>
    </row>
    <row r="15067" spans="1:14" x14ac:dyDescent="0.35">
      <c r="A15067" t="s">
        <v>29</v>
      </c>
      <c r="B15067">
        <v>3</v>
      </c>
      <c r="C15067" t="s">
        <v>11216</v>
      </c>
      <c r="D15067" t="s">
        <v>11213</v>
      </c>
      <c r="E15067" s="1">
        <v>44354</v>
      </c>
      <c r="F15067" t="s">
        <v>75</v>
      </c>
      <c r="G15067" s="15">
        <v>655</v>
      </c>
      <c r="J15067">
        <v>215044</v>
      </c>
      <c r="K15067" t="s">
        <v>11217</v>
      </c>
      <c r="L15067" t="s">
        <v>11218</v>
      </c>
      <c r="M15067">
        <v>21227</v>
      </c>
      <c r="N15067" s="1">
        <v>45444</v>
      </c>
    </row>
    <row r="15068" spans="1:14" x14ac:dyDescent="0.35">
      <c r="A15068" t="s">
        <v>29</v>
      </c>
      <c r="B15068">
        <v>3</v>
      </c>
      <c r="C15068" t="s">
        <v>11299</v>
      </c>
      <c r="D15068" t="s">
        <v>11300</v>
      </c>
      <c r="E15068" s="1">
        <v>44592</v>
      </c>
      <c r="F15068" t="s">
        <v>75</v>
      </c>
      <c r="G15068" s="15">
        <v>3250</v>
      </c>
      <c r="J15068">
        <v>215117</v>
      </c>
      <c r="K15068" t="s">
        <v>35349</v>
      </c>
      <c r="L15068" t="s">
        <v>35350</v>
      </c>
      <c r="M15068">
        <v>21093</v>
      </c>
      <c r="N15068" s="1">
        <v>45444</v>
      </c>
    </row>
    <row r="15069" spans="1:14" x14ac:dyDescent="0.35">
      <c r="A15069" t="s">
        <v>29</v>
      </c>
      <c r="B15069">
        <v>3</v>
      </c>
      <c r="C15069" t="s">
        <v>11295</v>
      </c>
      <c r="D15069" t="s">
        <v>11296</v>
      </c>
      <c r="E15069" s="1">
        <v>44662</v>
      </c>
      <c r="F15069" t="s">
        <v>75</v>
      </c>
      <c r="G15069" s="15">
        <v>658</v>
      </c>
      <c r="J15069">
        <v>215115</v>
      </c>
      <c r="K15069" t="s">
        <v>11297</v>
      </c>
      <c r="L15069" t="s">
        <v>11298</v>
      </c>
      <c r="M15069">
        <v>21532</v>
      </c>
      <c r="N15069" s="1">
        <v>45444</v>
      </c>
    </row>
    <row r="15070" spans="1:14" x14ac:dyDescent="0.35">
      <c r="A15070" t="s">
        <v>29</v>
      </c>
      <c r="B15070">
        <v>3</v>
      </c>
      <c r="C15070" t="s">
        <v>11341</v>
      </c>
      <c r="D15070" t="s">
        <v>11342</v>
      </c>
      <c r="E15070" s="1">
        <v>44662</v>
      </c>
      <c r="F15070" t="s">
        <v>75</v>
      </c>
      <c r="G15070" s="15">
        <v>658</v>
      </c>
      <c r="J15070">
        <v>215144</v>
      </c>
      <c r="K15070" t="s">
        <v>11343</v>
      </c>
      <c r="L15070" t="s">
        <v>11344</v>
      </c>
      <c r="M15070">
        <v>21713</v>
      </c>
      <c r="N15070" s="1">
        <v>45444</v>
      </c>
    </row>
    <row r="15071" spans="1:14" x14ac:dyDescent="0.35">
      <c r="A15071" t="s">
        <v>29</v>
      </c>
      <c r="B15071">
        <v>3</v>
      </c>
      <c r="C15071" t="s">
        <v>11341</v>
      </c>
      <c r="D15071" t="s">
        <v>11342</v>
      </c>
      <c r="E15071" s="1">
        <v>44567</v>
      </c>
      <c r="F15071" t="s">
        <v>75</v>
      </c>
      <c r="G15071" s="15">
        <v>9750</v>
      </c>
      <c r="J15071">
        <v>215144</v>
      </c>
      <c r="K15071" t="s">
        <v>11343</v>
      </c>
      <c r="L15071" t="s">
        <v>11344</v>
      </c>
      <c r="M15071">
        <v>21713</v>
      </c>
      <c r="N15071" s="1">
        <v>45444</v>
      </c>
    </row>
    <row r="15072" spans="1:14" x14ac:dyDescent="0.35">
      <c r="A15072" t="s">
        <v>29</v>
      </c>
      <c r="B15072">
        <v>3</v>
      </c>
      <c r="C15072" t="s">
        <v>32888</v>
      </c>
      <c r="D15072" t="s">
        <v>11229</v>
      </c>
      <c r="E15072" s="1">
        <v>44613</v>
      </c>
      <c r="F15072" t="s">
        <v>75</v>
      </c>
      <c r="G15072" s="15">
        <v>658</v>
      </c>
      <c r="J15072">
        <v>215212</v>
      </c>
      <c r="K15072" t="s">
        <v>11404</v>
      </c>
      <c r="L15072" t="s">
        <v>11405</v>
      </c>
      <c r="M15072">
        <v>20783</v>
      </c>
      <c r="N15072" s="1">
        <v>45444</v>
      </c>
    </row>
    <row r="15073" spans="1:14" x14ac:dyDescent="0.35">
      <c r="A15073" t="s">
        <v>29</v>
      </c>
      <c r="B15073">
        <v>3</v>
      </c>
      <c r="C15073" t="s">
        <v>32888</v>
      </c>
      <c r="D15073" t="s">
        <v>11229</v>
      </c>
      <c r="E15073" s="1">
        <v>44620</v>
      </c>
      <c r="F15073" t="s">
        <v>75</v>
      </c>
      <c r="G15073" s="15">
        <v>987</v>
      </c>
      <c r="J15073">
        <v>215212</v>
      </c>
      <c r="K15073" t="s">
        <v>11404</v>
      </c>
      <c r="L15073" t="s">
        <v>11405</v>
      </c>
      <c r="M15073">
        <v>20783</v>
      </c>
      <c r="N15073" s="1">
        <v>45444</v>
      </c>
    </row>
    <row r="15074" spans="1:14" x14ac:dyDescent="0.35">
      <c r="A15074" t="s">
        <v>29</v>
      </c>
      <c r="B15074">
        <v>3</v>
      </c>
      <c r="C15074" t="s">
        <v>32888</v>
      </c>
      <c r="D15074" t="s">
        <v>11229</v>
      </c>
      <c r="E15074" s="1">
        <v>44627</v>
      </c>
      <c r="F15074" t="s">
        <v>75</v>
      </c>
      <c r="G15074" s="15">
        <v>1316</v>
      </c>
      <c r="J15074">
        <v>215212</v>
      </c>
      <c r="K15074" t="s">
        <v>11404</v>
      </c>
      <c r="L15074" t="s">
        <v>11405</v>
      </c>
      <c r="M15074">
        <v>20783</v>
      </c>
      <c r="N15074" s="1">
        <v>45444</v>
      </c>
    </row>
    <row r="15075" spans="1:14" x14ac:dyDescent="0.35">
      <c r="A15075" t="s">
        <v>29</v>
      </c>
      <c r="B15075">
        <v>3</v>
      </c>
      <c r="C15075" t="s">
        <v>32888</v>
      </c>
      <c r="D15075" t="s">
        <v>11229</v>
      </c>
      <c r="E15075" s="1">
        <v>44634</v>
      </c>
      <c r="F15075" t="s">
        <v>75</v>
      </c>
      <c r="G15075" s="15">
        <v>1657</v>
      </c>
      <c r="J15075">
        <v>215212</v>
      </c>
      <c r="K15075" t="s">
        <v>11404</v>
      </c>
      <c r="L15075" t="s">
        <v>11405</v>
      </c>
      <c r="M15075">
        <v>20783</v>
      </c>
      <c r="N15075" s="1">
        <v>45444</v>
      </c>
    </row>
    <row r="15076" spans="1:14" x14ac:dyDescent="0.35">
      <c r="A15076" t="s">
        <v>29</v>
      </c>
      <c r="B15076">
        <v>3</v>
      </c>
      <c r="C15076" t="s">
        <v>32888</v>
      </c>
      <c r="D15076" t="s">
        <v>11229</v>
      </c>
      <c r="E15076" s="1">
        <v>44641</v>
      </c>
      <c r="F15076" t="s">
        <v>75</v>
      </c>
      <c r="G15076" s="15">
        <v>1988</v>
      </c>
      <c r="J15076">
        <v>215212</v>
      </c>
      <c r="K15076" t="s">
        <v>11404</v>
      </c>
      <c r="L15076" t="s">
        <v>11405</v>
      </c>
      <c r="M15076">
        <v>20783</v>
      </c>
      <c r="N15076" s="1">
        <v>45444</v>
      </c>
    </row>
    <row r="15077" spans="1:14" x14ac:dyDescent="0.35">
      <c r="A15077" t="s">
        <v>29</v>
      </c>
      <c r="B15077">
        <v>3</v>
      </c>
      <c r="C15077" t="s">
        <v>11438</v>
      </c>
      <c r="D15077" t="s">
        <v>11439</v>
      </c>
      <c r="E15077" s="1">
        <v>44662</v>
      </c>
      <c r="F15077" t="s">
        <v>75</v>
      </c>
      <c r="G15077" s="15">
        <v>658</v>
      </c>
      <c r="J15077">
        <v>215233</v>
      </c>
      <c r="K15077" t="s">
        <v>11440</v>
      </c>
      <c r="L15077" t="s">
        <v>11441</v>
      </c>
      <c r="M15077">
        <v>21017</v>
      </c>
      <c r="N15077" s="1">
        <v>45444</v>
      </c>
    </row>
    <row r="15078" spans="1:14" x14ac:dyDescent="0.35">
      <c r="A15078" t="s">
        <v>29</v>
      </c>
      <c r="B15078">
        <v>3</v>
      </c>
      <c r="C15078" t="s">
        <v>11438</v>
      </c>
      <c r="D15078" t="s">
        <v>11439</v>
      </c>
      <c r="E15078" s="1">
        <v>45271</v>
      </c>
      <c r="F15078" t="s">
        <v>75</v>
      </c>
      <c r="G15078" s="15">
        <v>4194</v>
      </c>
      <c r="J15078">
        <v>215233</v>
      </c>
      <c r="K15078" t="s">
        <v>11440</v>
      </c>
      <c r="L15078" t="s">
        <v>11441</v>
      </c>
      <c r="M15078">
        <v>21017</v>
      </c>
      <c r="N15078" s="1">
        <v>45444</v>
      </c>
    </row>
    <row r="15079" spans="1:14" x14ac:dyDescent="0.35">
      <c r="A15079" t="s">
        <v>29</v>
      </c>
      <c r="B15079">
        <v>3</v>
      </c>
      <c r="C15079" t="s">
        <v>11276</v>
      </c>
      <c r="D15079" t="s">
        <v>3067</v>
      </c>
      <c r="E15079" s="1">
        <v>44662</v>
      </c>
      <c r="F15079" t="s">
        <v>75</v>
      </c>
      <c r="G15079" s="15">
        <v>658</v>
      </c>
      <c r="J15079">
        <v>215107</v>
      </c>
      <c r="K15079" t="s">
        <v>11277</v>
      </c>
      <c r="L15079" t="s">
        <v>11278</v>
      </c>
      <c r="M15079">
        <v>20850</v>
      </c>
      <c r="N15079" s="1">
        <v>45444</v>
      </c>
    </row>
    <row r="15080" spans="1:14" x14ac:dyDescent="0.35">
      <c r="A15080" t="s">
        <v>29</v>
      </c>
      <c r="B15080">
        <v>3</v>
      </c>
      <c r="C15080" t="s">
        <v>11572</v>
      </c>
      <c r="D15080" t="s">
        <v>11213</v>
      </c>
      <c r="E15080" s="1">
        <v>44949</v>
      </c>
      <c r="F15080" t="s">
        <v>75</v>
      </c>
      <c r="G15080" s="15">
        <v>66638</v>
      </c>
      <c r="J15080">
        <v>215356</v>
      </c>
      <c r="K15080" t="s">
        <v>11573</v>
      </c>
      <c r="L15080" t="s">
        <v>11574</v>
      </c>
      <c r="M15080">
        <v>21218</v>
      </c>
      <c r="N15080" s="1">
        <v>45444</v>
      </c>
    </row>
    <row r="15081" spans="1:14" x14ac:dyDescent="0.35">
      <c r="A15081" t="s">
        <v>29</v>
      </c>
      <c r="B15081">
        <v>3</v>
      </c>
      <c r="C15081" t="s">
        <v>35351</v>
      </c>
      <c r="D15081" t="s">
        <v>11221</v>
      </c>
      <c r="E15081" s="1">
        <v>44459</v>
      </c>
      <c r="F15081" t="s">
        <v>75</v>
      </c>
      <c r="G15081" s="15">
        <v>650</v>
      </c>
      <c r="J15081">
        <v>215054</v>
      </c>
      <c r="K15081" t="s">
        <v>11222</v>
      </c>
      <c r="L15081" t="s">
        <v>11223</v>
      </c>
      <c r="M15081">
        <v>21286</v>
      </c>
      <c r="N15081" s="1">
        <v>45444</v>
      </c>
    </row>
    <row r="15082" spans="1:14" x14ac:dyDescent="0.35">
      <c r="A15082" t="s">
        <v>29</v>
      </c>
      <c r="B15082">
        <v>3</v>
      </c>
      <c r="C15082" t="s">
        <v>35351</v>
      </c>
      <c r="D15082" t="s">
        <v>11221</v>
      </c>
      <c r="E15082" s="1">
        <v>44620</v>
      </c>
      <c r="F15082" t="s">
        <v>75</v>
      </c>
      <c r="G15082" s="15">
        <v>987</v>
      </c>
      <c r="J15082">
        <v>215054</v>
      </c>
      <c r="K15082" t="s">
        <v>11222</v>
      </c>
      <c r="L15082" t="s">
        <v>11223</v>
      </c>
      <c r="M15082">
        <v>21286</v>
      </c>
      <c r="N15082" s="1">
        <v>45444</v>
      </c>
    </row>
    <row r="15083" spans="1:14" x14ac:dyDescent="0.35">
      <c r="A15083" t="s">
        <v>29</v>
      </c>
      <c r="B15083">
        <v>3</v>
      </c>
      <c r="C15083" t="s">
        <v>35351</v>
      </c>
      <c r="D15083" t="s">
        <v>11221</v>
      </c>
      <c r="E15083" s="1">
        <v>44580</v>
      </c>
      <c r="F15083" t="s">
        <v>75</v>
      </c>
      <c r="G15083" s="15">
        <v>6500</v>
      </c>
      <c r="J15083">
        <v>215054</v>
      </c>
      <c r="K15083" t="s">
        <v>11222</v>
      </c>
      <c r="L15083" t="s">
        <v>11223</v>
      </c>
      <c r="M15083">
        <v>21286</v>
      </c>
      <c r="N15083" s="1">
        <v>45444</v>
      </c>
    </row>
    <row r="15084" spans="1:14" x14ac:dyDescent="0.35">
      <c r="A15084" t="s">
        <v>29</v>
      </c>
      <c r="B15084">
        <v>3</v>
      </c>
      <c r="C15084" t="s">
        <v>11492</v>
      </c>
      <c r="D15084" t="s">
        <v>11213</v>
      </c>
      <c r="E15084" s="1">
        <v>44662</v>
      </c>
      <c r="F15084" t="s">
        <v>75</v>
      </c>
      <c r="G15084" s="15">
        <v>994</v>
      </c>
      <c r="J15084">
        <v>215283</v>
      </c>
      <c r="K15084" t="s">
        <v>35352</v>
      </c>
      <c r="L15084" t="s">
        <v>35353</v>
      </c>
      <c r="M15084">
        <v>21202</v>
      </c>
      <c r="N15084" s="1">
        <v>45444</v>
      </c>
    </row>
    <row r="15085" spans="1:14" x14ac:dyDescent="0.35">
      <c r="A15085" t="s">
        <v>29</v>
      </c>
      <c r="B15085">
        <v>3</v>
      </c>
      <c r="C15085" t="s">
        <v>11513</v>
      </c>
      <c r="D15085" t="s">
        <v>11514</v>
      </c>
      <c r="E15085" s="1">
        <v>44606</v>
      </c>
      <c r="F15085" t="s">
        <v>75</v>
      </c>
      <c r="G15085" s="15">
        <v>658</v>
      </c>
      <c r="J15085">
        <v>215320</v>
      </c>
      <c r="K15085" t="s">
        <v>11515</v>
      </c>
      <c r="L15085" t="s">
        <v>11516</v>
      </c>
      <c r="M15085">
        <v>20852</v>
      </c>
      <c r="N15085" s="1">
        <v>45444</v>
      </c>
    </row>
    <row r="15086" spans="1:14" x14ac:dyDescent="0.35">
      <c r="A15086" t="s">
        <v>29</v>
      </c>
      <c r="B15086">
        <v>3</v>
      </c>
      <c r="C15086" t="s">
        <v>11513</v>
      </c>
      <c r="D15086" t="s">
        <v>11514</v>
      </c>
      <c r="E15086" s="1">
        <v>44620</v>
      </c>
      <c r="F15086" t="s">
        <v>75</v>
      </c>
      <c r="G15086" s="15">
        <v>987</v>
      </c>
      <c r="J15086">
        <v>215320</v>
      </c>
      <c r="K15086" t="s">
        <v>11515</v>
      </c>
      <c r="L15086" t="s">
        <v>11516</v>
      </c>
      <c r="M15086">
        <v>20852</v>
      </c>
      <c r="N15086" s="1">
        <v>45444</v>
      </c>
    </row>
    <row r="15087" spans="1:14" x14ac:dyDescent="0.35">
      <c r="A15087" t="s">
        <v>29</v>
      </c>
      <c r="B15087">
        <v>3</v>
      </c>
      <c r="C15087" t="s">
        <v>11262</v>
      </c>
      <c r="D15087" t="s">
        <v>2139</v>
      </c>
      <c r="E15087" s="1">
        <v>44522</v>
      </c>
      <c r="F15087" t="s">
        <v>75</v>
      </c>
      <c r="G15087" s="15">
        <v>650</v>
      </c>
      <c r="J15087">
        <v>215094</v>
      </c>
      <c r="K15087" t="s">
        <v>11263</v>
      </c>
      <c r="L15087" t="s">
        <v>11264</v>
      </c>
      <c r="M15087">
        <v>21157</v>
      </c>
      <c r="N15087" s="1">
        <v>45444</v>
      </c>
    </row>
    <row r="15088" spans="1:14" x14ac:dyDescent="0.35">
      <c r="A15088" t="s">
        <v>29</v>
      </c>
      <c r="B15088">
        <v>3</v>
      </c>
      <c r="C15088" t="s">
        <v>11262</v>
      </c>
      <c r="D15088" t="s">
        <v>2139</v>
      </c>
      <c r="E15088" s="1">
        <v>44461</v>
      </c>
      <c r="F15088" t="s">
        <v>75</v>
      </c>
      <c r="G15088" s="15">
        <v>24258</v>
      </c>
      <c r="J15088">
        <v>215094</v>
      </c>
      <c r="K15088" t="s">
        <v>11263</v>
      </c>
      <c r="L15088" t="s">
        <v>11264</v>
      </c>
      <c r="M15088">
        <v>21157</v>
      </c>
      <c r="N15088" s="1">
        <v>45444</v>
      </c>
    </row>
    <row r="15089" spans="1:14" x14ac:dyDescent="0.35">
      <c r="A15089" t="s">
        <v>29</v>
      </c>
      <c r="B15089">
        <v>3</v>
      </c>
      <c r="C15089" t="s">
        <v>11205</v>
      </c>
      <c r="D15089" t="s">
        <v>11206</v>
      </c>
      <c r="E15089" s="1">
        <v>44417</v>
      </c>
      <c r="F15089" t="s">
        <v>75</v>
      </c>
      <c r="G15089" s="15">
        <v>2621</v>
      </c>
      <c r="J15089">
        <v>215024</v>
      </c>
      <c r="K15089" t="s">
        <v>11207</v>
      </c>
      <c r="L15089" t="s">
        <v>11208</v>
      </c>
      <c r="M15089">
        <v>20783</v>
      </c>
      <c r="N15089" s="1">
        <v>45444</v>
      </c>
    </row>
    <row r="15090" spans="1:14" x14ac:dyDescent="0.35">
      <c r="A15090" t="s">
        <v>29</v>
      </c>
      <c r="B15090">
        <v>3</v>
      </c>
      <c r="C15090" t="s">
        <v>11205</v>
      </c>
      <c r="D15090" t="s">
        <v>11206</v>
      </c>
      <c r="E15090" s="1">
        <v>44957</v>
      </c>
      <c r="F15090" t="s">
        <v>75</v>
      </c>
      <c r="G15090" s="15">
        <v>11921</v>
      </c>
      <c r="J15090">
        <v>215024</v>
      </c>
      <c r="K15090" t="s">
        <v>11207</v>
      </c>
      <c r="L15090" t="s">
        <v>11208</v>
      </c>
      <c r="M15090">
        <v>20783</v>
      </c>
      <c r="N15090" s="1">
        <v>45444</v>
      </c>
    </row>
    <row r="15091" spans="1:14" x14ac:dyDescent="0.35">
      <c r="A15091" t="s">
        <v>29</v>
      </c>
      <c r="B15091">
        <v>3</v>
      </c>
      <c r="C15091" t="s">
        <v>11394</v>
      </c>
      <c r="D15091" t="s">
        <v>11395</v>
      </c>
      <c r="E15091" s="1">
        <v>44375</v>
      </c>
      <c r="F15091" t="s">
        <v>75</v>
      </c>
      <c r="G15091" s="15">
        <v>650</v>
      </c>
      <c r="J15091">
        <v>215198</v>
      </c>
      <c r="K15091" t="s">
        <v>35354</v>
      </c>
      <c r="L15091" t="s">
        <v>35355</v>
      </c>
      <c r="M15091">
        <v>21795</v>
      </c>
      <c r="N15091" s="1">
        <v>45444</v>
      </c>
    </row>
    <row r="15092" spans="1:14" x14ac:dyDescent="0.35">
      <c r="A15092" t="s">
        <v>29</v>
      </c>
      <c r="B15092">
        <v>3</v>
      </c>
      <c r="C15092" t="s">
        <v>11394</v>
      </c>
      <c r="D15092" t="s">
        <v>11395</v>
      </c>
      <c r="E15092" s="1">
        <v>44382</v>
      </c>
      <c r="F15092" t="s">
        <v>75</v>
      </c>
      <c r="G15092" s="15">
        <v>975</v>
      </c>
      <c r="J15092">
        <v>215198</v>
      </c>
      <c r="K15092" t="s">
        <v>35354</v>
      </c>
      <c r="L15092" t="s">
        <v>35355</v>
      </c>
      <c r="M15092">
        <v>21795</v>
      </c>
      <c r="N15092" s="1">
        <v>45444</v>
      </c>
    </row>
    <row r="15093" spans="1:14" x14ac:dyDescent="0.35">
      <c r="A15093" t="s">
        <v>29</v>
      </c>
      <c r="B15093">
        <v>3</v>
      </c>
      <c r="C15093" t="s">
        <v>11394</v>
      </c>
      <c r="D15093" t="s">
        <v>11395</v>
      </c>
      <c r="E15093" s="1">
        <v>45334</v>
      </c>
      <c r="F15093" t="s">
        <v>75</v>
      </c>
      <c r="G15093" s="15">
        <v>1500</v>
      </c>
      <c r="J15093">
        <v>215198</v>
      </c>
      <c r="K15093" t="s">
        <v>35354</v>
      </c>
      <c r="L15093" t="s">
        <v>35355</v>
      </c>
      <c r="M15093">
        <v>21795</v>
      </c>
      <c r="N15093" s="1">
        <v>45444</v>
      </c>
    </row>
    <row r="15094" spans="1:14" x14ac:dyDescent="0.35">
      <c r="A15094" t="s">
        <v>29</v>
      </c>
      <c r="B15094">
        <v>3</v>
      </c>
      <c r="C15094" t="s">
        <v>11394</v>
      </c>
      <c r="D15094" t="s">
        <v>11395</v>
      </c>
      <c r="E15094" s="1">
        <v>44736</v>
      </c>
      <c r="F15094" t="s">
        <v>75</v>
      </c>
      <c r="G15094" s="15">
        <v>16917</v>
      </c>
      <c r="J15094">
        <v>215198</v>
      </c>
      <c r="K15094" t="s">
        <v>35354</v>
      </c>
      <c r="L15094" t="s">
        <v>35355</v>
      </c>
      <c r="M15094">
        <v>21795</v>
      </c>
      <c r="N15094" s="1">
        <v>45444</v>
      </c>
    </row>
    <row r="15095" spans="1:14" x14ac:dyDescent="0.35">
      <c r="A15095" t="s">
        <v>29</v>
      </c>
      <c r="B15095">
        <v>3</v>
      </c>
      <c r="C15095" t="s">
        <v>11394</v>
      </c>
      <c r="D15095" t="s">
        <v>11395</v>
      </c>
      <c r="E15095" s="1">
        <v>44736</v>
      </c>
      <c r="F15095" t="s">
        <v>102</v>
      </c>
      <c r="H15095">
        <v>88</v>
      </c>
      <c r="I15095" s="1">
        <v>44828</v>
      </c>
      <c r="J15095">
        <v>215198</v>
      </c>
      <c r="K15095" t="s">
        <v>35354</v>
      </c>
      <c r="L15095" t="s">
        <v>35355</v>
      </c>
      <c r="M15095">
        <v>21795</v>
      </c>
      <c r="N15095" s="1">
        <v>45444</v>
      </c>
    </row>
    <row r="15096" spans="1:14" x14ac:dyDescent="0.35">
      <c r="A15096" t="s">
        <v>29</v>
      </c>
      <c r="B15096">
        <v>3</v>
      </c>
      <c r="C15096" t="s">
        <v>11445</v>
      </c>
      <c r="D15096" t="s">
        <v>11446</v>
      </c>
      <c r="E15096" s="1">
        <v>44627</v>
      </c>
      <c r="F15096" t="s">
        <v>75</v>
      </c>
      <c r="G15096" s="15">
        <v>658</v>
      </c>
      <c r="J15096">
        <v>215235</v>
      </c>
      <c r="K15096" t="s">
        <v>11447</v>
      </c>
      <c r="L15096" t="s">
        <v>11448</v>
      </c>
      <c r="M15096">
        <v>21620</v>
      </c>
      <c r="N15096" s="1">
        <v>45444</v>
      </c>
    </row>
    <row r="15097" spans="1:14" x14ac:dyDescent="0.35">
      <c r="A15097" t="s">
        <v>29</v>
      </c>
      <c r="B15097">
        <v>3</v>
      </c>
      <c r="C15097" t="s">
        <v>11445</v>
      </c>
      <c r="D15097" t="s">
        <v>11446</v>
      </c>
      <c r="E15097" s="1">
        <v>45345</v>
      </c>
      <c r="F15097" t="s">
        <v>75</v>
      </c>
      <c r="G15097" s="15">
        <v>15440</v>
      </c>
      <c r="J15097">
        <v>215235</v>
      </c>
      <c r="K15097" t="s">
        <v>11447</v>
      </c>
      <c r="L15097" t="s">
        <v>11448</v>
      </c>
      <c r="M15097">
        <v>21620</v>
      </c>
      <c r="N15097" s="1">
        <v>45444</v>
      </c>
    </row>
    <row r="15098" spans="1:14" x14ac:dyDescent="0.35">
      <c r="A15098" t="s">
        <v>28</v>
      </c>
      <c r="B15098">
        <v>1</v>
      </c>
      <c r="C15098" t="s">
        <v>11080</v>
      </c>
      <c r="D15098" t="s">
        <v>11081</v>
      </c>
      <c r="E15098" s="1">
        <v>44396</v>
      </c>
      <c r="F15098" t="s">
        <v>75</v>
      </c>
      <c r="G15098" s="15">
        <v>650</v>
      </c>
      <c r="J15098">
        <v>205018</v>
      </c>
      <c r="K15098" t="s">
        <v>11082</v>
      </c>
      <c r="L15098" t="s">
        <v>11083</v>
      </c>
      <c r="M15098" t="s">
        <v>32847</v>
      </c>
      <c r="N15098" s="1">
        <v>45444</v>
      </c>
    </row>
    <row r="15099" spans="1:14" x14ac:dyDescent="0.35">
      <c r="A15099" t="s">
        <v>28</v>
      </c>
      <c r="B15099">
        <v>1</v>
      </c>
      <c r="C15099" t="s">
        <v>11102</v>
      </c>
      <c r="D15099" t="s">
        <v>4845</v>
      </c>
      <c r="E15099" s="1">
        <v>44532</v>
      </c>
      <c r="F15099" t="s">
        <v>75</v>
      </c>
      <c r="G15099" s="15">
        <v>3250</v>
      </c>
      <c r="J15099">
        <v>205077</v>
      </c>
      <c r="K15099" t="s">
        <v>11103</v>
      </c>
      <c r="L15099" t="s">
        <v>11104</v>
      </c>
      <c r="M15099" t="s">
        <v>32849</v>
      </c>
      <c r="N15099" s="1">
        <v>45444</v>
      </c>
    </row>
    <row r="15100" spans="1:14" x14ac:dyDescent="0.35">
      <c r="A15100" t="s">
        <v>28</v>
      </c>
      <c r="B15100">
        <v>1</v>
      </c>
      <c r="C15100" t="s">
        <v>11102</v>
      </c>
      <c r="D15100" t="s">
        <v>4845</v>
      </c>
      <c r="E15100" s="1">
        <v>45141</v>
      </c>
      <c r="F15100" t="s">
        <v>75</v>
      </c>
      <c r="G15100" s="15">
        <v>10059</v>
      </c>
      <c r="J15100">
        <v>205077</v>
      </c>
      <c r="K15100" t="s">
        <v>11103</v>
      </c>
      <c r="L15100" t="s">
        <v>11104</v>
      </c>
      <c r="M15100" t="s">
        <v>32849</v>
      </c>
      <c r="N15100" s="1">
        <v>45444</v>
      </c>
    </row>
    <row r="15101" spans="1:14" x14ac:dyDescent="0.35">
      <c r="A15101" t="s">
        <v>28</v>
      </c>
      <c r="B15101">
        <v>1</v>
      </c>
      <c r="C15101" t="s">
        <v>11102</v>
      </c>
      <c r="D15101" t="s">
        <v>4845</v>
      </c>
      <c r="E15101" s="1">
        <v>44804</v>
      </c>
      <c r="F15101" t="s">
        <v>75</v>
      </c>
      <c r="G15101" s="15">
        <v>17004</v>
      </c>
      <c r="J15101">
        <v>205077</v>
      </c>
      <c r="K15101" t="s">
        <v>11103</v>
      </c>
      <c r="L15101" t="s">
        <v>11104</v>
      </c>
      <c r="M15101" t="s">
        <v>32849</v>
      </c>
      <c r="N15101" s="1">
        <v>45444</v>
      </c>
    </row>
    <row r="15102" spans="1:14" x14ac:dyDescent="0.35">
      <c r="A15102" t="s">
        <v>28</v>
      </c>
      <c r="B15102">
        <v>1</v>
      </c>
      <c r="C15102" t="s">
        <v>11102</v>
      </c>
      <c r="D15102" t="s">
        <v>4845</v>
      </c>
      <c r="E15102" s="1">
        <v>44532</v>
      </c>
      <c r="F15102" t="s">
        <v>102</v>
      </c>
      <c r="H15102">
        <v>370</v>
      </c>
      <c r="I15102" s="1">
        <v>44590</v>
      </c>
      <c r="J15102">
        <v>205077</v>
      </c>
      <c r="K15102" t="s">
        <v>11103</v>
      </c>
      <c r="L15102" t="s">
        <v>11104</v>
      </c>
      <c r="M15102" t="s">
        <v>32849</v>
      </c>
      <c r="N15102" s="1">
        <v>45444</v>
      </c>
    </row>
    <row r="15103" spans="1:14" x14ac:dyDescent="0.35">
      <c r="A15103" t="s">
        <v>28</v>
      </c>
      <c r="B15103">
        <v>1</v>
      </c>
      <c r="C15103" t="s">
        <v>11074</v>
      </c>
      <c r="D15103" t="s">
        <v>8054</v>
      </c>
      <c r="E15103" s="1">
        <v>44775</v>
      </c>
      <c r="F15103" t="s">
        <v>75</v>
      </c>
      <c r="G15103" s="15">
        <v>1748</v>
      </c>
      <c r="J15103">
        <v>205011</v>
      </c>
      <c r="K15103" t="s">
        <v>11075</v>
      </c>
      <c r="L15103" t="s">
        <v>11076</v>
      </c>
      <c r="M15103" t="s">
        <v>32845</v>
      </c>
      <c r="N15103" s="1">
        <v>45444</v>
      </c>
    </row>
    <row r="15104" spans="1:14" x14ac:dyDescent="0.35">
      <c r="A15104" t="s">
        <v>28</v>
      </c>
      <c r="B15104">
        <v>1</v>
      </c>
      <c r="C15104" t="s">
        <v>11074</v>
      </c>
      <c r="D15104" t="s">
        <v>8054</v>
      </c>
      <c r="E15104" s="1">
        <v>44781</v>
      </c>
      <c r="F15104" t="s">
        <v>75</v>
      </c>
      <c r="G15104" s="15">
        <v>2098</v>
      </c>
      <c r="J15104">
        <v>205011</v>
      </c>
      <c r="K15104" t="s">
        <v>11075</v>
      </c>
      <c r="L15104" t="s">
        <v>11076</v>
      </c>
      <c r="M15104" t="s">
        <v>32845</v>
      </c>
      <c r="N15104" s="1">
        <v>45444</v>
      </c>
    </row>
    <row r="15105" spans="1:14" x14ac:dyDescent="0.35">
      <c r="A15105" t="s">
        <v>28</v>
      </c>
      <c r="B15105">
        <v>1</v>
      </c>
      <c r="C15105" t="s">
        <v>11074</v>
      </c>
      <c r="D15105" t="s">
        <v>8054</v>
      </c>
      <c r="E15105" s="1">
        <v>44789</v>
      </c>
      <c r="F15105" t="s">
        <v>75</v>
      </c>
      <c r="G15105" s="15">
        <v>2447</v>
      </c>
      <c r="J15105">
        <v>205011</v>
      </c>
      <c r="K15105" t="s">
        <v>11075</v>
      </c>
      <c r="L15105" t="s">
        <v>11076</v>
      </c>
      <c r="M15105" t="s">
        <v>32845</v>
      </c>
      <c r="N15105" s="1">
        <v>45444</v>
      </c>
    </row>
    <row r="15106" spans="1:14" x14ac:dyDescent="0.35">
      <c r="A15106" t="s">
        <v>28</v>
      </c>
      <c r="B15106">
        <v>1</v>
      </c>
      <c r="C15106" t="s">
        <v>11074</v>
      </c>
      <c r="D15106" t="s">
        <v>8054</v>
      </c>
      <c r="E15106" s="1">
        <v>44795</v>
      </c>
      <c r="F15106" t="s">
        <v>75</v>
      </c>
      <c r="G15106" s="15">
        <v>2797</v>
      </c>
      <c r="J15106">
        <v>205011</v>
      </c>
      <c r="K15106" t="s">
        <v>11075</v>
      </c>
      <c r="L15106" t="s">
        <v>11076</v>
      </c>
      <c r="M15106" t="s">
        <v>32845</v>
      </c>
      <c r="N15106" s="1">
        <v>45444</v>
      </c>
    </row>
    <row r="15107" spans="1:14" x14ac:dyDescent="0.35">
      <c r="A15107" t="s">
        <v>28</v>
      </c>
      <c r="B15107">
        <v>1</v>
      </c>
      <c r="C15107" t="s">
        <v>11074</v>
      </c>
      <c r="D15107" t="s">
        <v>8054</v>
      </c>
      <c r="E15107" s="1">
        <v>44753</v>
      </c>
      <c r="F15107" t="s">
        <v>75</v>
      </c>
      <c r="G15107" s="15">
        <v>3145</v>
      </c>
      <c r="J15107">
        <v>205011</v>
      </c>
      <c r="K15107" t="s">
        <v>11075</v>
      </c>
      <c r="L15107" t="s">
        <v>11076</v>
      </c>
      <c r="M15107" t="s">
        <v>32845</v>
      </c>
      <c r="N15107" s="1">
        <v>45444</v>
      </c>
    </row>
    <row r="15108" spans="1:14" x14ac:dyDescent="0.35">
      <c r="A15108" t="s">
        <v>28</v>
      </c>
      <c r="B15108">
        <v>1</v>
      </c>
      <c r="C15108" t="s">
        <v>11074</v>
      </c>
      <c r="D15108" t="s">
        <v>8054</v>
      </c>
      <c r="E15108" s="1">
        <v>44810</v>
      </c>
      <c r="F15108" t="s">
        <v>75</v>
      </c>
      <c r="G15108" s="15">
        <v>10489</v>
      </c>
      <c r="J15108">
        <v>205011</v>
      </c>
      <c r="K15108" t="s">
        <v>11075</v>
      </c>
      <c r="L15108" t="s">
        <v>11076</v>
      </c>
      <c r="M15108" t="s">
        <v>32845</v>
      </c>
      <c r="N15108" s="1">
        <v>45444</v>
      </c>
    </row>
    <row r="15109" spans="1:14" x14ac:dyDescent="0.35">
      <c r="A15109" t="s">
        <v>28</v>
      </c>
      <c r="B15109">
        <v>1</v>
      </c>
      <c r="C15109" t="s">
        <v>35356</v>
      </c>
      <c r="D15109" t="s">
        <v>11147</v>
      </c>
      <c r="E15109" s="1">
        <v>44417</v>
      </c>
      <c r="F15109" t="s">
        <v>75</v>
      </c>
      <c r="G15109" s="15">
        <v>650</v>
      </c>
      <c r="J15109">
        <v>205124</v>
      </c>
      <c r="K15109" t="s">
        <v>35357</v>
      </c>
      <c r="L15109" t="s">
        <v>35358</v>
      </c>
      <c r="M15109" t="s">
        <v>32864</v>
      </c>
      <c r="N15109" s="1">
        <v>45444</v>
      </c>
    </row>
    <row r="15110" spans="1:14" x14ac:dyDescent="0.35">
      <c r="A15110" t="s">
        <v>28</v>
      </c>
      <c r="B15110">
        <v>1</v>
      </c>
      <c r="C15110" t="s">
        <v>35356</v>
      </c>
      <c r="D15110" t="s">
        <v>11147</v>
      </c>
      <c r="E15110" s="1">
        <v>44424</v>
      </c>
      <c r="F15110" t="s">
        <v>75</v>
      </c>
      <c r="G15110" s="15">
        <v>975</v>
      </c>
      <c r="J15110">
        <v>205124</v>
      </c>
      <c r="K15110" t="s">
        <v>35357</v>
      </c>
      <c r="L15110" t="s">
        <v>35358</v>
      </c>
      <c r="M15110" t="s">
        <v>32864</v>
      </c>
      <c r="N15110" s="1">
        <v>45444</v>
      </c>
    </row>
    <row r="15111" spans="1:14" x14ac:dyDescent="0.35">
      <c r="A15111" t="s">
        <v>28</v>
      </c>
      <c r="B15111">
        <v>1</v>
      </c>
      <c r="C15111" t="s">
        <v>35356</v>
      </c>
      <c r="D15111" t="s">
        <v>11147</v>
      </c>
      <c r="E15111" s="1">
        <v>44431</v>
      </c>
      <c r="F15111" t="s">
        <v>75</v>
      </c>
      <c r="G15111" s="15">
        <v>1300</v>
      </c>
      <c r="J15111">
        <v>205124</v>
      </c>
      <c r="K15111" t="s">
        <v>35357</v>
      </c>
      <c r="L15111" t="s">
        <v>35358</v>
      </c>
      <c r="M15111" t="s">
        <v>32864</v>
      </c>
      <c r="N15111" s="1">
        <v>45444</v>
      </c>
    </row>
    <row r="15112" spans="1:14" x14ac:dyDescent="0.35">
      <c r="A15112" t="s">
        <v>28</v>
      </c>
      <c r="B15112">
        <v>1</v>
      </c>
      <c r="C15112" t="s">
        <v>35356</v>
      </c>
      <c r="D15112" t="s">
        <v>11147</v>
      </c>
      <c r="E15112" s="1">
        <v>44438</v>
      </c>
      <c r="F15112" t="s">
        <v>75</v>
      </c>
      <c r="G15112" s="15">
        <v>1625</v>
      </c>
      <c r="J15112">
        <v>205124</v>
      </c>
      <c r="K15112" t="s">
        <v>35357</v>
      </c>
      <c r="L15112" t="s">
        <v>35358</v>
      </c>
      <c r="M15112" t="s">
        <v>32864</v>
      </c>
      <c r="N15112" s="1">
        <v>45444</v>
      </c>
    </row>
    <row r="15113" spans="1:14" x14ac:dyDescent="0.35">
      <c r="A15113" t="s">
        <v>28</v>
      </c>
      <c r="B15113">
        <v>1</v>
      </c>
      <c r="C15113" t="s">
        <v>35356</v>
      </c>
      <c r="D15113" t="s">
        <v>11147</v>
      </c>
      <c r="E15113" s="1">
        <v>44466</v>
      </c>
      <c r="F15113" t="s">
        <v>75</v>
      </c>
      <c r="G15113" s="15">
        <v>1950</v>
      </c>
      <c r="J15113">
        <v>205124</v>
      </c>
      <c r="K15113" t="s">
        <v>35357</v>
      </c>
      <c r="L15113" t="s">
        <v>35358</v>
      </c>
      <c r="M15113" t="s">
        <v>32864</v>
      </c>
      <c r="N15113" s="1">
        <v>45444</v>
      </c>
    </row>
    <row r="15114" spans="1:14" x14ac:dyDescent="0.35">
      <c r="A15114" t="s">
        <v>28</v>
      </c>
      <c r="B15114">
        <v>1</v>
      </c>
      <c r="C15114" t="s">
        <v>35356</v>
      </c>
      <c r="D15114" t="s">
        <v>11147</v>
      </c>
      <c r="E15114" s="1">
        <v>45166</v>
      </c>
      <c r="F15114" t="s">
        <v>75</v>
      </c>
      <c r="G15114" s="15">
        <v>3529</v>
      </c>
      <c r="J15114">
        <v>205124</v>
      </c>
      <c r="K15114" t="s">
        <v>35357</v>
      </c>
      <c r="L15114" t="s">
        <v>35358</v>
      </c>
      <c r="M15114" t="s">
        <v>32864</v>
      </c>
      <c r="N15114" s="1">
        <v>45444</v>
      </c>
    </row>
    <row r="15115" spans="1:14" x14ac:dyDescent="0.35">
      <c r="A15115" t="s">
        <v>28</v>
      </c>
      <c r="B15115">
        <v>1</v>
      </c>
      <c r="C15115" t="s">
        <v>35356</v>
      </c>
      <c r="D15115" t="s">
        <v>11147</v>
      </c>
      <c r="E15115" s="1">
        <v>44566</v>
      </c>
      <c r="F15115" t="s">
        <v>75</v>
      </c>
      <c r="G15115" s="15">
        <v>7433</v>
      </c>
      <c r="J15115">
        <v>205124</v>
      </c>
      <c r="K15115" t="s">
        <v>35357</v>
      </c>
      <c r="L15115" t="s">
        <v>35358</v>
      </c>
      <c r="M15115" t="s">
        <v>32864</v>
      </c>
      <c r="N15115" s="1">
        <v>45444</v>
      </c>
    </row>
    <row r="15116" spans="1:14" x14ac:dyDescent="0.35">
      <c r="A15116" t="s">
        <v>28</v>
      </c>
      <c r="B15116">
        <v>1</v>
      </c>
      <c r="C15116" t="s">
        <v>35356</v>
      </c>
      <c r="D15116" t="s">
        <v>11147</v>
      </c>
      <c r="E15116" s="1">
        <v>45145</v>
      </c>
      <c r="F15116" t="s">
        <v>75</v>
      </c>
      <c r="G15116" s="15">
        <v>8468</v>
      </c>
      <c r="J15116">
        <v>205124</v>
      </c>
      <c r="K15116" t="s">
        <v>35357</v>
      </c>
      <c r="L15116" t="s">
        <v>35358</v>
      </c>
      <c r="M15116" t="s">
        <v>32864</v>
      </c>
      <c r="N15116" s="1">
        <v>45444</v>
      </c>
    </row>
    <row r="15117" spans="1:14" x14ac:dyDescent="0.35">
      <c r="A15117" t="s">
        <v>28</v>
      </c>
      <c r="B15117">
        <v>1</v>
      </c>
      <c r="C15117" t="s">
        <v>11090</v>
      </c>
      <c r="D15117" t="s">
        <v>11091</v>
      </c>
      <c r="E15117" s="1">
        <v>44868</v>
      </c>
      <c r="F15117" t="s">
        <v>75</v>
      </c>
      <c r="G15117" s="15">
        <v>8090</v>
      </c>
      <c r="J15117">
        <v>205062</v>
      </c>
      <c r="K15117" t="s">
        <v>11092</v>
      </c>
      <c r="L15117" t="s">
        <v>11093</v>
      </c>
      <c r="M15117" t="s">
        <v>32850</v>
      </c>
      <c r="N15117" s="1">
        <v>45444</v>
      </c>
    </row>
    <row r="15118" spans="1:14" x14ac:dyDescent="0.35">
      <c r="A15118" t="s">
        <v>28</v>
      </c>
      <c r="B15118">
        <v>1</v>
      </c>
      <c r="C15118" t="s">
        <v>11090</v>
      </c>
      <c r="D15118" t="s">
        <v>11091</v>
      </c>
      <c r="E15118" s="1">
        <v>44979</v>
      </c>
      <c r="F15118" t="s">
        <v>75</v>
      </c>
      <c r="G15118" s="15">
        <v>8648</v>
      </c>
      <c r="J15118">
        <v>205062</v>
      </c>
      <c r="K15118" t="s">
        <v>11092</v>
      </c>
      <c r="L15118" t="s">
        <v>11093</v>
      </c>
      <c r="M15118" t="s">
        <v>32850</v>
      </c>
      <c r="N15118" s="1">
        <v>45444</v>
      </c>
    </row>
    <row r="15119" spans="1:14" x14ac:dyDescent="0.35">
      <c r="A15119" t="s">
        <v>28</v>
      </c>
      <c r="B15119">
        <v>1</v>
      </c>
      <c r="C15119" t="s">
        <v>11135</v>
      </c>
      <c r="D15119" t="s">
        <v>11136</v>
      </c>
      <c r="E15119" s="1">
        <v>44410</v>
      </c>
      <c r="F15119" t="s">
        <v>75</v>
      </c>
      <c r="G15119" s="15">
        <v>655</v>
      </c>
      <c r="J15119">
        <v>205117</v>
      </c>
      <c r="K15119" t="s">
        <v>11137</v>
      </c>
      <c r="L15119" t="s">
        <v>11138</v>
      </c>
      <c r="M15119" t="s">
        <v>32862</v>
      </c>
      <c r="N15119" s="1">
        <v>45444</v>
      </c>
    </row>
    <row r="15120" spans="1:14" x14ac:dyDescent="0.35">
      <c r="A15120" t="s">
        <v>28</v>
      </c>
      <c r="B15120">
        <v>1</v>
      </c>
      <c r="C15120" t="s">
        <v>32851</v>
      </c>
      <c r="D15120" t="s">
        <v>1692</v>
      </c>
      <c r="E15120" s="1">
        <v>44557</v>
      </c>
      <c r="F15120" t="s">
        <v>75</v>
      </c>
      <c r="G15120" s="15">
        <v>655</v>
      </c>
      <c r="J15120">
        <v>205063</v>
      </c>
      <c r="K15120" t="s">
        <v>11094</v>
      </c>
      <c r="L15120" t="s">
        <v>11095</v>
      </c>
      <c r="M15120" t="s">
        <v>32852</v>
      </c>
      <c r="N15120" s="1">
        <v>45444</v>
      </c>
    </row>
    <row r="15121" spans="1:14" x14ac:dyDescent="0.35">
      <c r="A15121" t="s">
        <v>28</v>
      </c>
      <c r="B15121">
        <v>1</v>
      </c>
      <c r="C15121" t="s">
        <v>11183</v>
      </c>
      <c r="D15121" t="s">
        <v>11184</v>
      </c>
      <c r="E15121" s="1">
        <v>44529</v>
      </c>
      <c r="F15121" t="s">
        <v>75</v>
      </c>
      <c r="G15121" s="15">
        <v>975</v>
      </c>
      <c r="J15121">
        <v>205157</v>
      </c>
      <c r="K15121" t="s">
        <v>11185</v>
      </c>
      <c r="L15121" t="s">
        <v>11186</v>
      </c>
      <c r="M15121" t="s">
        <v>32872</v>
      </c>
      <c r="N15121" s="1">
        <v>45444</v>
      </c>
    </row>
    <row r="15122" spans="1:14" x14ac:dyDescent="0.35">
      <c r="A15122" t="s">
        <v>28</v>
      </c>
      <c r="B15122">
        <v>1</v>
      </c>
      <c r="C15122" t="s">
        <v>11183</v>
      </c>
      <c r="D15122" t="s">
        <v>11184</v>
      </c>
      <c r="E15122" s="1">
        <v>44825</v>
      </c>
      <c r="F15122" t="s">
        <v>75</v>
      </c>
      <c r="G15122" s="15">
        <v>3250</v>
      </c>
      <c r="J15122">
        <v>205157</v>
      </c>
      <c r="K15122" t="s">
        <v>11185</v>
      </c>
      <c r="L15122" t="s">
        <v>11186</v>
      </c>
      <c r="M15122" t="s">
        <v>32872</v>
      </c>
      <c r="N15122" s="1">
        <v>45444</v>
      </c>
    </row>
    <row r="15123" spans="1:14" x14ac:dyDescent="0.35">
      <c r="A15123" t="s">
        <v>28</v>
      </c>
      <c r="B15123">
        <v>1</v>
      </c>
      <c r="C15123" t="s">
        <v>11183</v>
      </c>
      <c r="D15123" t="s">
        <v>11184</v>
      </c>
      <c r="E15123" s="1">
        <v>44879</v>
      </c>
      <c r="F15123" t="s">
        <v>102</v>
      </c>
      <c r="H15123">
        <v>76</v>
      </c>
      <c r="I15123" s="1">
        <v>44971</v>
      </c>
      <c r="J15123">
        <v>205157</v>
      </c>
      <c r="K15123" t="s">
        <v>11185</v>
      </c>
      <c r="L15123" t="s">
        <v>11186</v>
      </c>
      <c r="M15123" t="s">
        <v>32872</v>
      </c>
      <c r="N15123" s="1">
        <v>45444</v>
      </c>
    </row>
    <row r="15124" spans="1:14" x14ac:dyDescent="0.35">
      <c r="A15124" t="s">
        <v>28</v>
      </c>
      <c r="B15124">
        <v>1</v>
      </c>
      <c r="C15124" t="s">
        <v>11175</v>
      </c>
      <c r="D15124" t="s">
        <v>11176</v>
      </c>
      <c r="E15124" s="1">
        <v>44368</v>
      </c>
      <c r="F15124" t="s">
        <v>75</v>
      </c>
      <c r="G15124" s="15">
        <v>650</v>
      </c>
      <c r="J15124">
        <v>205143</v>
      </c>
      <c r="K15124" t="s">
        <v>11177</v>
      </c>
      <c r="L15124" t="s">
        <v>11178</v>
      </c>
      <c r="M15124" t="s">
        <v>32870</v>
      </c>
      <c r="N15124" s="1">
        <v>45444</v>
      </c>
    </row>
    <row r="15125" spans="1:14" x14ac:dyDescent="0.35">
      <c r="A15125" t="s">
        <v>28</v>
      </c>
      <c r="B15125">
        <v>1</v>
      </c>
      <c r="C15125" t="s">
        <v>11175</v>
      </c>
      <c r="D15125" t="s">
        <v>11176</v>
      </c>
      <c r="E15125" s="1">
        <v>45356</v>
      </c>
      <c r="F15125" t="s">
        <v>75</v>
      </c>
      <c r="G15125" s="15">
        <v>8824</v>
      </c>
      <c r="J15125">
        <v>205143</v>
      </c>
      <c r="K15125" t="s">
        <v>11177</v>
      </c>
      <c r="L15125" t="s">
        <v>11178</v>
      </c>
      <c r="M15125" t="s">
        <v>32870</v>
      </c>
      <c r="N15125" s="1">
        <v>45444</v>
      </c>
    </row>
    <row r="15126" spans="1:14" x14ac:dyDescent="0.35">
      <c r="A15126" t="s">
        <v>28</v>
      </c>
      <c r="B15126">
        <v>1</v>
      </c>
      <c r="C15126" t="s">
        <v>11175</v>
      </c>
      <c r="D15126" t="s">
        <v>11176</v>
      </c>
      <c r="E15126" s="1">
        <v>44894</v>
      </c>
      <c r="F15126" t="s">
        <v>75</v>
      </c>
      <c r="G15126" s="15">
        <v>14521</v>
      </c>
      <c r="J15126">
        <v>205143</v>
      </c>
      <c r="K15126" t="s">
        <v>11177</v>
      </c>
      <c r="L15126" t="s">
        <v>11178</v>
      </c>
      <c r="M15126" t="s">
        <v>32870</v>
      </c>
      <c r="N15126" s="1">
        <v>45444</v>
      </c>
    </row>
    <row r="15127" spans="1:14" x14ac:dyDescent="0.35">
      <c r="A15127" t="s">
        <v>28</v>
      </c>
      <c r="B15127">
        <v>1</v>
      </c>
      <c r="C15127" t="s">
        <v>35359</v>
      </c>
      <c r="D15127" t="s">
        <v>35360</v>
      </c>
      <c r="E15127" s="1">
        <v>45229</v>
      </c>
      <c r="F15127" t="s">
        <v>75</v>
      </c>
      <c r="G15127" s="15">
        <v>1764</v>
      </c>
      <c r="J15127">
        <v>205132</v>
      </c>
      <c r="K15127" t="s">
        <v>35361</v>
      </c>
      <c r="L15127" t="s">
        <v>35362</v>
      </c>
      <c r="M15127" t="s">
        <v>35363</v>
      </c>
      <c r="N15127" s="1">
        <v>45444</v>
      </c>
    </row>
    <row r="15128" spans="1:14" x14ac:dyDescent="0.35">
      <c r="A15128" t="s">
        <v>28</v>
      </c>
      <c r="B15128">
        <v>1</v>
      </c>
      <c r="C15128" t="s">
        <v>35359</v>
      </c>
      <c r="D15128" t="s">
        <v>35360</v>
      </c>
      <c r="E15128" s="1">
        <v>45236</v>
      </c>
      <c r="F15128" t="s">
        <v>75</v>
      </c>
      <c r="G15128" s="15">
        <v>2117</v>
      </c>
      <c r="J15128">
        <v>205132</v>
      </c>
      <c r="K15128" t="s">
        <v>35361</v>
      </c>
      <c r="L15128" t="s">
        <v>35362</v>
      </c>
      <c r="M15128" t="s">
        <v>35363</v>
      </c>
      <c r="N15128" s="1">
        <v>45444</v>
      </c>
    </row>
    <row r="15129" spans="1:14" x14ac:dyDescent="0.35">
      <c r="A15129" t="s">
        <v>28</v>
      </c>
      <c r="B15129">
        <v>1</v>
      </c>
      <c r="C15129" t="s">
        <v>35359</v>
      </c>
      <c r="D15129" t="s">
        <v>35360</v>
      </c>
      <c r="E15129" s="1">
        <v>45243</v>
      </c>
      <c r="F15129" t="s">
        <v>75</v>
      </c>
      <c r="G15129" s="15">
        <v>2470</v>
      </c>
      <c r="J15129">
        <v>205132</v>
      </c>
      <c r="K15129" t="s">
        <v>35361</v>
      </c>
      <c r="L15129" t="s">
        <v>35362</v>
      </c>
      <c r="M15129" t="s">
        <v>35363</v>
      </c>
      <c r="N15129" s="1">
        <v>45444</v>
      </c>
    </row>
    <row r="15130" spans="1:14" x14ac:dyDescent="0.35">
      <c r="A15130" t="s">
        <v>28</v>
      </c>
      <c r="B15130">
        <v>1</v>
      </c>
      <c r="C15130" t="s">
        <v>35359</v>
      </c>
      <c r="D15130" t="s">
        <v>35360</v>
      </c>
      <c r="E15130" s="1">
        <v>45209</v>
      </c>
      <c r="F15130" t="s">
        <v>75</v>
      </c>
      <c r="G15130" s="15">
        <v>3174</v>
      </c>
      <c r="J15130">
        <v>205132</v>
      </c>
      <c r="K15130" t="s">
        <v>35361</v>
      </c>
      <c r="L15130" t="s">
        <v>35362</v>
      </c>
      <c r="M15130" t="s">
        <v>35363</v>
      </c>
      <c r="N15130" s="1">
        <v>45444</v>
      </c>
    </row>
    <row r="15131" spans="1:14" x14ac:dyDescent="0.35">
      <c r="A15131" t="s">
        <v>28</v>
      </c>
      <c r="B15131">
        <v>1</v>
      </c>
      <c r="C15131" t="s">
        <v>35359</v>
      </c>
      <c r="D15131" t="s">
        <v>35360</v>
      </c>
      <c r="E15131" s="1">
        <v>45342</v>
      </c>
      <c r="F15131" t="s">
        <v>75</v>
      </c>
      <c r="G15131" s="15">
        <v>4140</v>
      </c>
      <c r="J15131">
        <v>205132</v>
      </c>
      <c r="K15131" t="s">
        <v>35361</v>
      </c>
      <c r="L15131" t="s">
        <v>35362</v>
      </c>
      <c r="M15131" t="s">
        <v>35363</v>
      </c>
      <c r="N15131" s="1">
        <v>45444</v>
      </c>
    </row>
    <row r="15132" spans="1:14" x14ac:dyDescent="0.35">
      <c r="A15132" t="s">
        <v>28</v>
      </c>
      <c r="B15132">
        <v>1</v>
      </c>
      <c r="C15132" t="s">
        <v>35359</v>
      </c>
      <c r="D15132" t="s">
        <v>35360</v>
      </c>
      <c r="E15132" s="1">
        <v>45321</v>
      </c>
      <c r="F15132" t="s">
        <v>75</v>
      </c>
      <c r="G15132" s="15">
        <v>10161</v>
      </c>
      <c r="J15132">
        <v>205132</v>
      </c>
      <c r="K15132" t="s">
        <v>35361</v>
      </c>
      <c r="L15132" t="s">
        <v>35362</v>
      </c>
      <c r="M15132" t="s">
        <v>35363</v>
      </c>
      <c r="N15132" s="1">
        <v>45444</v>
      </c>
    </row>
    <row r="15133" spans="1:14" x14ac:dyDescent="0.35">
      <c r="A15133" t="s">
        <v>28</v>
      </c>
      <c r="B15133">
        <v>1</v>
      </c>
      <c r="C15133" t="s">
        <v>11179</v>
      </c>
      <c r="D15133" t="s">
        <v>11180</v>
      </c>
      <c r="E15133" s="1">
        <v>44515</v>
      </c>
      <c r="F15133" t="s">
        <v>75</v>
      </c>
      <c r="G15133" s="15">
        <v>650</v>
      </c>
      <c r="J15133">
        <v>205146</v>
      </c>
      <c r="K15133" t="s">
        <v>11181</v>
      </c>
      <c r="L15133" t="s">
        <v>11182</v>
      </c>
      <c r="M15133" t="s">
        <v>32871</v>
      </c>
      <c r="N15133" s="1">
        <v>45444</v>
      </c>
    </row>
    <row r="15134" spans="1:14" x14ac:dyDescent="0.35">
      <c r="A15134" t="s">
        <v>28</v>
      </c>
      <c r="B15134">
        <v>1</v>
      </c>
      <c r="C15134" t="s">
        <v>11121</v>
      </c>
      <c r="D15134" t="s">
        <v>11122</v>
      </c>
      <c r="E15134" s="1">
        <v>45034</v>
      </c>
      <c r="F15134" t="s">
        <v>75</v>
      </c>
      <c r="G15134" s="15">
        <v>8648</v>
      </c>
      <c r="J15134">
        <v>205106</v>
      </c>
      <c r="K15134" t="s">
        <v>11123</v>
      </c>
      <c r="L15134" t="s">
        <v>11124</v>
      </c>
      <c r="M15134" t="s">
        <v>32859</v>
      </c>
      <c r="N15134" s="1">
        <v>45444</v>
      </c>
    </row>
    <row r="15135" spans="1:14" x14ac:dyDescent="0.35">
      <c r="A15135" t="s">
        <v>28</v>
      </c>
      <c r="B15135">
        <v>1</v>
      </c>
      <c r="C15135" t="s">
        <v>11121</v>
      </c>
      <c r="D15135" t="s">
        <v>11122</v>
      </c>
      <c r="E15135" s="1">
        <v>44914</v>
      </c>
      <c r="F15135" t="s">
        <v>75</v>
      </c>
      <c r="G15135" s="15">
        <v>14521</v>
      </c>
      <c r="J15135">
        <v>205106</v>
      </c>
      <c r="K15135" t="s">
        <v>11123</v>
      </c>
      <c r="L15135" t="s">
        <v>11124</v>
      </c>
      <c r="M15135" t="s">
        <v>32859</v>
      </c>
      <c r="N15135" s="1">
        <v>45444</v>
      </c>
    </row>
    <row r="15136" spans="1:14" x14ac:dyDescent="0.35">
      <c r="A15136" t="s">
        <v>28</v>
      </c>
      <c r="B15136">
        <v>1</v>
      </c>
      <c r="C15136" t="s">
        <v>11158</v>
      </c>
      <c r="D15136" t="s">
        <v>11159</v>
      </c>
      <c r="E15136" s="1">
        <v>44522</v>
      </c>
      <c r="F15136" t="s">
        <v>75</v>
      </c>
      <c r="G15136" s="15">
        <v>71243</v>
      </c>
      <c r="J15136">
        <v>205133</v>
      </c>
      <c r="K15136" t="s">
        <v>11160</v>
      </c>
      <c r="L15136" t="s">
        <v>11161</v>
      </c>
      <c r="M15136" t="s">
        <v>32867</v>
      </c>
      <c r="N15136" s="1">
        <v>45444</v>
      </c>
    </row>
    <row r="15137" spans="1:14" x14ac:dyDescent="0.35">
      <c r="A15137" t="s">
        <v>28</v>
      </c>
      <c r="B15137">
        <v>1</v>
      </c>
      <c r="C15137" t="s">
        <v>11070</v>
      </c>
      <c r="D15137" t="s">
        <v>11071</v>
      </c>
      <c r="E15137" s="1">
        <v>44824</v>
      </c>
      <c r="F15137" t="s">
        <v>75</v>
      </c>
      <c r="G15137" s="15">
        <v>10517</v>
      </c>
      <c r="J15137">
        <v>205004</v>
      </c>
      <c r="K15137" t="s">
        <v>11072</v>
      </c>
      <c r="L15137" t="s">
        <v>11073</v>
      </c>
      <c r="M15137" t="s">
        <v>32844</v>
      </c>
      <c r="N15137" s="1">
        <v>45444</v>
      </c>
    </row>
    <row r="15138" spans="1:14" x14ac:dyDescent="0.35">
      <c r="A15138" t="s">
        <v>28</v>
      </c>
      <c r="B15138">
        <v>1</v>
      </c>
      <c r="C15138" t="s">
        <v>11070</v>
      </c>
      <c r="D15138" t="s">
        <v>11071</v>
      </c>
      <c r="E15138" s="1">
        <v>44991</v>
      </c>
      <c r="F15138" t="s">
        <v>75</v>
      </c>
      <c r="G15138" s="15">
        <v>70181</v>
      </c>
      <c r="J15138">
        <v>205004</v>
      </c>
      <c r="K15138" t="s">
        <v>11072</v>
      </c>
      <c r="L15138" t="s">
        <v>11073</v>
      </c>
      <c r="M15138" t="s">
        <v>32844</v>
      </c>
      <c r="N15138" s="1">
        <v>45444</v>
      </c>
    </row>
    <row r="15139" spans="1:14" x14ac:dyDescent="0.35">
      <c r="A15139" t="s">
        <v>28</v>
      </c>
      <c r="B15139">
        <v>1</v>
      </c>
      <c r="C15139" t="s">
        <v>35364</v>
      </c>
      <c r="D15139" t="s">
        <v>11129</v>
      </c>
      <c r="E15139" s="1">
        <v>44917</v>
      </c>
      <c r="F15139" t="s">
        <v>75</v>
      </c>
      <c r="G15139" s="15">
        <v>9770</v>
      </c>
      <c r="J15139">
        <v>205114</v>
      </c>
      <c r="K15139" t="s">
        <v>11130</v>
      </c>
      <c r="L15139" t="s">
        <v>11131</v>
      </c>
      <c r="M15139" t="s">
        <v>32861</v>
      </c>
      <c r="N15139" s="1">
        <v>45444</v>
      </c>
    </row>
    <row r="15140" spans="1:14" x14ac:dyDescent="0.35">
      <c r="A15140" t="s">
        <v>28</v>
      </c>
      <c r="B15140">
        <v>1</v>
      </c>
      <c r="C15140" t="s">
        <v>11117</v>
      </c>
      <c r="D15140" t="s">
        <v>11118</v>
      </c>
      <c r="E15140" s="1">
        <v>44460</v>
      </c>
      <c r="F15140" t="s">
        <v>75</v>
      </c>
      <c r="G15140" s="15">
        <v>3250</v>
      </c>
      <c r="J15140">
        <v>205095</v>
      </c>
      <c r="K15140" t="s">
        <v>11119</v>
      </c>
      <c r="L15140" t="s">
        <v>11120</v>
      </c>
      <c r="M15140" t="s">
        <v>32858</v>
      </c>
      <c r="N15140" s="1">
        <v>45444</v>
      </c>
    </row>
    <row r="15141" spans="1:14" x14ac:dyDescent="0.35">
      <c r="A15141" t="s">
        <v>28</v>
      </c>
      <c r="B15141">
        <v>1</v>
      </c>
      <c r="C15141" t="s">
        <v>11169</v>
      </c>
      <c r="D15141" t="s">
        <v>3137</v>
      </c>
      <c r="E15141" s="1">
        <v>44466</v>
      </c>
      <c r="F15141" t="s">
        <v>75</v>
      </c>
      <c r="G15141" s="15">
        <v>975</v>
      </c>
      <c r="J15141">
        <v>205137</v>
      </c>
      <c r="K15141" t="s">
        <v>11170</v>
      </c>
      <c r="L15141" t="s">
        <v>11171</v>
      </c>
      <c r="M15141" t="s">
        <v>32869</v>
      </c>
      <c r="N15141" s="1">
        <v>45444</v>
      </c>
    </row>
    <row r="15142" spans="1:14" x14ac:dyDescent="0.35">
      <c r="A15142" t="s">
        <v>28</v>
      </c>
      <c r="B15142">
        <v>1</v>
      </c>
      <c r="C15142" t="s">
        <v>11109</v>
      </c>
      <c r="D15142" t="s">
        <v>11110</v>
      </c>
      <c r="E15142" s="1">
        <v>44375</v>
      </c>
      <c r="F15142" t="s">
        <v>75</v>
      </c>
      <c r="G15142" s="15">
        <v>650</v>
      </c>
      <c r="J15142">
        <v>205083</v>
      </c>
      <c r="K15142" t="s">
        <v>11111</v>
      </c>
      <c r="L15142" t="s">
        <v>11112</v>
      </c>
      <c r="M15142" t="s">
        <v>32856</v>
      </c>
      <c r="N15142" s="1">
        <v>45444</v>
      </c>
    </row>
    <row r="15143" spans="1:14" x14ac:dyDescent="0.35">
      <c r="A15143" t="s">
        <v>28</v>
      </c>
      <c r="B15143">
        <v>1</v>
      </c>
      <c r="C15143" t="s">
        <v>11109</v>
      </c>
      <c r="D15143" t="s">
        <v>11110</v>
      </c>
      <c r="E15143" s="1">
        <v>45244</v>
      </c>
      <c r="F15143" t="s">
        <v>75</v>
      </c>
      <c r="G15143" s="15">
        <v>11450</v>
      </c>
      <c r="J15143">
        <v>205083</v>
      </c>
      <c r="K15143" t="s">
        <v>11111</v>
      </c>
      <c r="L15143" t="s">
        <v>11112</v>
      </c>
      <c r="M15143" t="s">
        <v>32856</v>
      </c>
      <c r="N15143" s="1">
        <v>45444</v>
      </c>
    </row>
    <row r="15144" spans="1:14" x14ac:dyDescent="0.35">
      <c r="A15144" t="s">
        <v>28</v>
      </c>
      <c r="B15144">
        <v>1</v>
      </c>
      <c r="C15144" t="s">
        <v>11148</v>
      </c>
      <c r="D15144" t="s">
        <v>4845</v>
      </c>
      <c r="E15144" s="1">
        <v>44522</v>
      </c>
      <c r="F15144" t="s">
        <v>75</v>
      </c>
      <c r="G15144" s="15">
        <v>650</v>
      </c>
      <c r="J15144">
        <v>205126</v>
      </c>
      <c r="K15144" t="s">
        <v>11149</v>
      </c>
      <c r="L15144" t="s">
        <v>11150</v>
      </c>
      <c r="M15144" t="s">
        <v>32849</v>
      </c>
      <c r="N15144" s="1">
        <v>45444</v>
      </c>
    </row>
    <row r="15145" spans="1:14" x14ac:dyDescent="0.35">
      <c r="A15145" t="s">
        <v>28</v>
      </c>
      <c r="B15145">
        <v>1</v>
      </c>
      <c r="C15145" t="s">
        <v>35365</v>
      </c>
      <c r="D15145" t="s">
        <v>11136</v>
      </c>
      <c r="E15145" s="1">
        <v>45103</v>
      </c>
      <c r="F15145" t="s">
        <v>75</v>
      </c>
      <c r="G15145" s="15">
        <v>7901</v>
      </c>
      <c r="J15145">
        <v>205151</v>
      </c>
      <c r="K15145" t="s">
        <v>35366</v>
      </c>
      <c r="L15145" t="s">
        <v>35367</v>
      </c>
      <c r="M15145" t="s">
        <v>32862</v>
      </c>
      <c r="N15145" s="1">
        <v>45444</v>
      </c>
    </row>
    <row r="15146" spans="1:14" x14ac:dyDescent="0.35">
      <c r="A15146" t="s">
        <v>28</v>
      </c>
      <c r="B15146">
        <v>1</v>
      </c>
      <c r="C15146" t="s">
        <v>11172</v>
      </c>
      <c r="D15146" t="s">
        <v>4845</v>
      </c>
      <c r="E15146" s="1">
        <v>44375</v>
      </c>
      <c r="F15146" t="s">
        <v>75</v>
      </c>
      <c r="G15146" s="15">
        <v>650</v>
      </c>
      <c r="J15146">
        <v>205139</v>
      </c>
      <c r="K15146" t="s">
        <v>11173</v>
      </c>
      <c r="L15146" t="s">
        <v>11174</v>
      </c>
      <c r="M15146" t="s">
        <v>32849</v>
      </c>
      <c r="N15146" s="1">
        <v>45444</v>
      </c>
    </row>
    <row r="15147" spans="1:14" x14ac:dyDescent="0.35">
      <c r="A15147" t="s">
        <v>28</v>
      </c>
      <c r="B15147">
        <v>1</v>
      </c>
      <c r="C15147" t="s">
        <v>11172</v>
      </c>
      <c r="D15147" t="s">
        <v>4845</v>
      </c>
      <c r="E15147" s="1">
        <v>44522</v>
      </c>
      <c r="F15147" t="s">
        <v>75</v>
      </c>
      <c r="G15147" s="15">
        <v>975</v>
      </c>
      <c r="J15147">
        <v>205139</v>
      </c>
      <c r="K15147" t="s">
        <v>11173</v>
      </c>
      <c r="L15147" t="s">
        <v>11174</v>
      </c>
      <c r="M15147" t="s">
        <v>32849</v>
      </c>
      <c r="N15147" s="1">
        <v>45444</v>
      </c>
    </row>
    <row r="15148" spans="1:14" x14ac:dyDescent="0.35">
      <c r="A15148" t="s">
        <v>28</v>
      </c>
      <c r="B15148">
        <v>1</v>
      </c>
      <c r="C15148" t="s">
        <v>11087</v>
      </c>
      <c r="D15148" t="s">
        <v>4845</v>
      </c>
      <c r="E15148" s="1">
        <v>44410</v>
      </c>
      <c r="F15148" t="s">
        <v>75</v>
      </c>
      <c r="G15148" s="15">
        <v>650</v>
      </c>
      <c r="J15148">
        <v>205054</v>
      </c>
      <c r="K15148" t="s">
        <v>11088</v>
      </c>
      <c r="L15148" t="s">
        <v>11089</v>
      </c>
      <c r="M15148" t="s">
        <v>32849</v>
      </c>
      <c r="N15148" s="1">
        <v>45444</v>
      </c>
    </row>
    <row r="15149" spans="1:14" x14ac:dyDescent="0.35">
      <c r="A15149" t="s">
        <v>28</v>
      </c>
      <c r="B15149">
        <v>1</v>
      </c>
      <c r="C15149" t="s">
        <v>11087</v>
      </c>
      <c r="D15149" t="s">
        <v>4845</v>
      </c>
      <c r="E15149" s="1">
        <v>45070</v>
      </c>
      <c r="F15149" t="s">
        <v>75</v>
      </c>
      <c r="G15149" s="15">
        <v>9770</v>
      </c>
      <c r="J15149">
        <v>205054</v>
      </c>
      <c r="K15149" t="s">
        <v>11088</v>
      </c>
      <c r="L15149" t="s">
        <v>11089</v>
      </c>
      <c r="M15149" t="s">
        <v>32849</v>
      </c>
      <c r="N15149" s="1">
        <v>45444</v>
      </c>
    </row>
    <row r="15150" spans="1:14" x14ac:dyDescent="0.35">
      <c r="A15150" t="s">
        <v>28</v>
      </c>
      <c r="B15150">
        <v>1</v>
      </c>
      <c r="C15150" t="s">
        <v>11151</v>
      </c>
      <c r="D15150" t="s">
        <v>336</v>
      </c>
      <c r="E15150" s="1">
        <v>44445</v>
      </c>
      <c r="F15150" t="s">
        <v>75</v>
      </c>
      <c r="G15150" s="15">
        <v>655</v>
      </c>
      <c r="J15150">
        <v>205128</v>
      </c>
      <c r="K15150" t="s">
        <v>11152</v>
      </c>
      <c r="L15150" t="s">
        <v>11153</v>
      </c>
      <c r="M15150" t="s">
        <v>32865</v>
      </c>
      <c r="N15150" s="1">
        <v>45444</v>
      </c>
    </row>
    <row r="15151" spans="1:14" x14ac:dyDescent="0.35">
      <c r="A15151" t="s">
        <v>28</v>
      </c>
      <c r="B15151">
        <v>1</v>
      </c>
      <c r="C15151" t="s">
        <v>11151</v>
      </c>
      <c r="D15151" t="s">
        <v>336</v>
      </c>
      <c r="E15151" s="1">
        <v>44543</v>
      </c>
      <c r="F15151" t="s">
        <v>75</v>
      </c>
      <c r="G15151" s="15">
        <v>983</v>
      </c>
      <c r="J15151">
        <v>205128</v>
      </c>
      <c r="K15151" t="s">
        <v>11152</v>
      </c>
      <c r="L15151" t="s">
        <v>11153</v>
      </c>
      <c r="M15151" t="s">
        <v>32865</v>
      </c>
      <c r="N15151" s="1">
        <v>45444</v>
      </c>
    </row>
    <row r="15152" spans="1:14" x14ac:dyDescent="0.35">
      <c r="A15152" t="s">
        <v>28</v>
      </c>
      <c r="B15152">
        <v>1</v>
      </c>
      <c r="C15152" t="s">
        <v>11125</v>
      </c>
      <c r="D15152" t="s">
        <v>11126</v>
      </c>
      <c r="E15152" s="1">
        <v>44671</v>
      </c>
      <c r="F15152" t="s">
        <v>75</v>
      </c>
      <c r="G15152" s="15">
        <v>23989</v>
      </c>
      <c r="J15152">
        <v>205109</v>
      </c>
      <c r="K15152" t="s">
        <v>11127</v>
      </c>
      <c r="L15152" t="s">
        <v>11128</v>
      </c>
      <c r="M15152" t="s">
        <v>32860</v>
      </c>
      <c r="N15152" s="1">
        <v>45444</v>
      </c>
    </row>
    <row r="15153" spans="1:14" x14ac:dyDescent="0.35">
      <c r="A15153" t="s">
        <v>28</v>
      </c>
      <c r="B15153">
        <v>1</v>
      </c>
      <c r="C15153" t="s">
        <v>11154</v>
      </c>
      <c r="D15153" t="s">
        <v>11155</v>
      </c>
      <c r="E15153" s="1">
        <v>44466</v>
      </c>
      <c r="F15153" t="s">
        <v>75</v>
      </c>
      <c r="G15153" s="15">
        <v>650</v>
      </c>
      <c r="J15153">
        <v>205129</v>
      </c>
      <c r="K15153" t="s">
        <v>11156</v>
      </c>
      <c r="L15153" t="s">
        <v>11157</v>
      </c>
      <c r="M15153" t="s">
        <v>32866</v>
      </c>
      <c r="N15153" s="1">
        <v>45444</v>
      </c>
    </row>
    <row r="15154" spans="1:14" x14ac:dyDescent="0.35">
      <c r="A15154" t="s">
        <v>28</v>
      </c>
      <c r="B15154">
        <v>1</v>
      </c>
      <c r="C15154" t="s">
        <v>11154</v>
      </c>
      <c r="D15154" t="s">
        <v>11155</v>
      </c>
      <c r="E15154" s="1">
        <v>45148</v>
      </c>
      <c r="F15154" t="s">
        <v>75</v>
      </c>
      <c r="G15154" s="15">
        <v>7901</v>
      </c>
      <c r="J15154">
        <v>205129</v>
      </c>
      <c r="K15154" t="s">
        <v>11156</v>
      </c>
      <c r="L15154" t="s">
        <v>11157</v>
      </c>
      <c r="M15154" t="s">
        <v>32866</v>
      </c>
      <c r="N15154" s="1">
        <v>45444</v>
      </c>
    </row>
    <row r="15155" spans="1:14" x14ac:dyDescent="0.35">
      <c r="A15155" t="s">
        <v>28</v>
      </c>
      <c r="B15155">
        <v>1</v>
      </c>
      <c r="C15155" t="s">
        <v>11187</v>
      </c>
      <c r="D15155" t="s">
        <v>5132</v>
      </c>
      <c r="E15155" s="1">
        <v>44431</v>
      </c>
      <c r="F15155" t="s">
        <v>75</v>
      </c>
      <c r="G15155" s="15">
        <v>650</v>
      </c>
      <c r="J15155">
        <v>205163</v>
      </c>
      <c r="K15155" t="s">
        <v>11188</v>
      </c>
      <c r="L15155" t="s">
        <v>11189</v>
      </c>
      <c r="M15155" t="s">
        <v>32873</v>
      </c>
      <c r="N15155" s="1">
        <v>45444</v>
      </c>
    </row>
    <row r="15156" spans="1:14" x14ac:dyDescent="0.35">
      <c r="A15156" t="s">
        <v>28</v>
      </c>
      <c r="B15156">
        <v>1</v>
      </c>
      <c r="C15156" t="s">
        <v>35368</v>
      </c>
      <c r="D15156" t="s">
        <v>5558</v>
      </c>
      <c r="E15156" s="1">
        <v>45272</v>
      </c>
      <c r="F15156" t="s">
        <v>75</v>
      </c>
      <c r="G15156" s="15">
        <v>14518</v>
      </c>
      <c r="J15156">
        <v>205006</v>
      </c>
      <c r="K15156" t="s">
        <v>35369</v>
      </c>
      <c r="L15156" t="s">
        <v>35370</v>
      </c>
      <c r="M15156" t="s">
        <v>32848</v>
      </c>
      <c r="N15156" s="1">
        <v>45444</v>
      </c>
    </row>
    <row r="15157" spans="1:14" x14ac:dyDescent="0.35">
      <c r="A15157" t="s">
        <v>28</v>
      </c>
      <c r="B15157">
        <v>1</v>
      </c>
      <c r="C15157" t="s">
        <v>11139</v>
      </c>
      <c r="D15157" t="s">
        <v>11140</v>
      </c>
      <c r="E15157" s="1">
        <v>44592</v>
      </c>
      <c r="F15157" t="s">
        <v>75</v>
      </c>
      <c r="G15157" s="15">
        <v>658</v>
      </c>
      <c r="J15157">
        <v>205118</v>
      </c>
      <c r="K15157" t="s">
        <v>11141</v>
      </c>
      <c r="L15157" t="s">
        <v>11142</v>
      </c>
      <c r="M15157" t="s">
        <v>32863</v>
      </c>
      <c r="N15157" s="1">
        <v>45444</v>
      </c>
    </row>
    <row r="15158" spans="1:14" x14ac:dyDescent="0.35">
      <c r="A15158" t="s">
        <v>28</v>
      </c>
      <c r="B15158">
        <v>1</v>
      </c>
      <c r="C15158" t="s">
        <v>11139</v>
      </c>
      <c r="D15158" t="s">
        <v>11140</v>
      </c>
      <c r="E15158" s="1">
        <v>45103</v>
      </c>
      <c r="F15158" t="s">
        <v>75</v>
      </c>
      <c r="G15158" s="15">
        <v>67142</v>
      </c>
      <c r="J15158">
        <v>205118</v>
      </c>
      <c r="K15158" t="s">
        <v>11141</v>
      </c>
      <c r="L15158" t="s">
        <v>11142</v>
      </c>
      <c r="M15158" t="s">
        <v>32863</v>
      </c>
      <c r="N15158" s="1">
        <v>45444</v>
      </c>
    </row>
    <row r="15159" spans="1:14" x14ac:dyDescent="0.35">
      <c r="A15159" t="s">
        <v>28</v>
      </c>
      <c r="B15159">
        <v>1</v>
      </c>
      <c r="C15159" t="s">
        <v>11139</v>
      </c>
      <c r="D15159" t="s">
        <v>11140</v>
      </c>
      <c r="E15159" s="1">
        <v>45103</v>
      </c>
      <c r="F15159" t="s">
        <v>102</v>
      </c>
      <c r="H15159">
        <v>2</v>
      </c>
      <c r="I15159" s="1">
        <v>45195</v>
      </c>
      <c r="J15159">
        <v>205118</v>
      </c>
      <c r="K15159" t="s">
        <v>11141</v>
      </c>
      <c r="L15159" t="s">
        <v>11142</v>
      </c>
      <c r="M15159" t="s">
        <v>32863</v>
      </c>
      <c r="N15159" s="1">
        <v>45444</v>
      </c>
    </row>
    <row r="15160" spans="1:14" x14ac:dyDescent="0.35">
      <c r="A15160" t="s">
        <v>28</v>
      </c>
      <c r="B15160">
        <v>1</v>
      </c>
      <c r="C15160" t="s">
        <v>11113</v>
      </c>
      <c r="D15160" t="s">
        <v>11114</v>
      </c>
      <c r="E15160" s="1">
        <v>44593</v>
      </c>
      <c r="F15160" t="s">
        <v>75</v>
      </c>
      <c r="G15160" s="15">
        <v>3250</v>
      </c>
      <c r="J15160">
        <v>205091</v>
      </c>
      <c r="K15160" t="s">
        <v>11115</v>
      </c>
      <c r="L15160" t="s">
        <v>11116</v>
      </c>
      <c r="M15160" t="s">
        <v>32857</v>
      </c>
      <c r="N15160" s="1">
        <v>45444</v>
      </c>
    </row>
    <row r="15161" spans="1:14" x14ac:dyDescent="0.35">
      <c r="A15161" t="s">
        <v>28</v>
      </c>
      <c r="B15161">
        <v>1</v>
      </c>
      <c r="C15161" t="s">
        <v>11190</v>
      </c>
      <c r="D15161" t="s">
        <v>3339</v>
      </c>
      <c r="E15161" s="1">
        <v>44368</v>
      </c>
      <c r="F15161" t="s">
        <v>75</v>
      </c>
      <c r="G15161" s="15">
        <v>975</v>
      </c>
      <c r="J15161">
        <v>205168</v>
      </c>
      <c r="K15161" t="s">
        <v>11191</v>
      </c>
      <c r="L15161" t="s">
        <v>11192</v>
      </c>
      <c r="M15161" t="s">
        <v>32853</v>
      </c>
      <c r="N15161" s="1">
        <v>45444</v>
      </c>
    </row>
    <row r="15162" spans="1:14" x14ac:dyDescent="0.35">
      <c r="A15162" t="s">
        <v>28</v>
      </c>
      <c r="B15162">
        <v>1</v>
      </c>
      <c r="C15162" t="s">
        <v>11096</v>
      </c>
      <c r="D15162" t="s">
        <v>3339</v>
      </c>
      <c r="E15162" s="1">
        <v>44671</v>
      </c>
      <c r="F15162" t="s">
        <v>75</v>
      </c>
      <c r="G15162" s="15">
        <v>8648</v>
      </c>
      <c r="J15162">
        <v>205069</v>
      </c>
      <c r="K15162" t="s">
        <v>11097</v>
      </c>
      <c r="L15162" t="s">
        <v>11098</v>
      </c>
      <c r="M15162" t="s">
        <v>32853</v>
      </c>
      <c r="N15162" s="1">
        <v>45444</v>
      </c>
    </row>
    <row r="15163" spans="1:14" x14ac:dyDescent="0.35">
      <c r="A15163" t="s">
        <v>28</v>
      </c>
      <c r="B15163">
        <v>1</v>
      </c>
      <c r="C15163" t="s">
        <v>11099</v>
      </c>
      <c r="D15163" t="s">
        <v>8054</v>
      </c>
      <c r="E15163" s="1">
        <v>44939</v>
      </c>
      <c r="F15163" t="s">
        <v>75</v>
      </c>
      <c r="G15163" s="15">
        <v>3250</v>
      </c>
      <c r="J15163">
        <v>205074</v>
      </c>
      <c r="K15163" t="s">
        <v>11100</v>
      </c>
      <c r="L15163" t="s">
        <v>11101</v>
      </c>
      <c r="M15163" t="s">
        <v>32854</v>
      </c>
      <c r="N15163" s="1">
        <v>45444</v>
      </c>
    </row>
    <row r="15164" spans="1:14" x14ac:dyDescent="0.35">
      <c r="A15164" t="s">
        <v>28</v>
      </c>
      <c r="B15164">
        <v>1</v>
      </c>
      <c r="C15164" t="s">
        <v>11165</v>
      </c>
      <c r="D15164" t="s">
        <v>11166</v>
      </c>
      <c r="E15164" s="1">
        <v>44494</v>
      </c>
      <c r="F15164" t="s">
        <v>75</v>
      </c>
      <c r="G15164" s="15">
        <v>3250</v>
      </c>
      <c r="J15164">
        <v>205136</v>
      </c>
      <c r="K15164" t="s">
        <v>11167</v>
      </c>
      <c r="L15164" t="s">
        <v>11168</v>
      </c>
      <c r="M15164" t="s">
        <v>32868</v>
      </c>
      <c r="N15164" s="1">
        <v>45444</v>
      </c>
    </row>
    <row r="15165" spans="1:14" x14ac:dyDescent="0.35">
      <c r="A15165" t="s">
        <v>28</v>
      </c>
      <c r="B15165">
        <v>1</v>
      </c>
      <c r="C15165" t="s">
        <v>11165</v>
      </c>
      <c r="D15165" t="s">
        <v>11166</v>
      </c>
      <c r="E15165" s="1">
        <v>44995</v>
      </c>
      <c r="F15165" t="s">
        <v>75</v>
      </c>
      <c r="G15165" s="15">
        <v>114862</v>
      </c>
      <c r="J15165">
        <v>205136</v>
      </c>
      <c r="K15165" t="s">
        <v>11167</v>
      </c>
      <c r="L15165" t="s">
        <v>11168</v>
      </c>
      <c r="M15165" t="s">
        <v>32868</v>
      </c>
      <c r="N15165" s="1">
        <v>45444</v>
      </c>
    </row>
    <row r="15166" spans="1:14" x14ac:dyDescent="0.35">
      <c r="A15166" t="s">
        <v>28</v>
      </c>
      <c r="B15166">
        <v>1</v>
      </c>
      <c r="C15166" t="s">
        <v>11162</v>
      </c>
      <c r="D15166" t="s">
        <v>8054</v>
      </c>
      <c r="E15166" s="1">
        <v>44655</v>
      </c>
      <c r="F15166" t="s">
        <v>75</v>
      </c>
      <c r="G15166" s="15">
        <v>987</v>
      </c>
      <c r="J15166">
        <v>205134</v>
      </c>
      <c r="K15166" t="s">
        <v>11163</v>
      </c>
      <c r="L15166" t="s">
        <v>11164</v>
      </c>
      <c r="M15166" t="s">
        <v>32854</v>
      </c>
      <c r="N15166" s="1">
        <v>45444</v>
      </c>
    </row>
    <row r="15167" spans="1:14" x14ac:dyDescent="0.35">
      <c r="A15167" t="s">
        <v>28</v>
      </c>
      <c r="B15167">
        <v>1</v>
      </c>
      <c r="C15167" t="s">
        <v>11162</v>
      </c>
      <c r="D15167" t="s">
        <v>8054</v>
      </c>
      <c r="E15167" s="1">
        <v>44845</v>
      </c>
      <c r="F15167" t="s">
        <v>75</v>
      </c>
      <c r="G15167" s="15">
        <v>7901</v>
      </c>
      <c r="J15167">
        <v>205134</v>
      </c>
      <c r="K15167" t="s">
        <v>11163</v>
      </c>
      <c r="L15167" t="s">
        <v>11164</v>
      </c>
      <c r="M15167" t="s">
        <v>32854</v>
      </c>
      <c r="N15167" s="1">
        <v>45444</v>
      </c>
    </row>
    <row r="15168" spans="1:14" x14ac:dyDescent="0.35">
      <c r="A15168" t="s">
        <v>28</v>
      </c>
      <c r="B15168">
        <v>1</v>
      </c>
      <c r="C15168" t="s">
        <v>11084</v>
      </c>
      <c r="D15168" t="s">
        <v>5558</v>
      </c>
      <c r="E15168" s="1">
        <v>44438</v>
      </c>
      <c r="F15168" t="s">
        <v>75</v>
      </c>
      <c r="G15168" s="15">
        <v>650</v>
      </c>
      <c r="J15168">
        <v>205053</v>
      </c>
      <c r="K15168" t="s">
        <v>11085</v>
      </c>
      <c r="L15168" t="s">
        <v>11086</v>
      </c>
      <c r="M15168" t="s">
        <v>32848</v>
      </c>
      <c r="N15168" s="1">
        <v>45444</v>
      </c>
    </row>
    <row r="15169" spans="1:14" x14ac:dyDescent="0.35">
      <c r="A15169" t="s">
        <v>28</v>
      </c>
      <c r="B15169">
        <v>1</v>
      </c>
      <c r="C15169" t="s">
        <v>11084</v>
      </c>
      <c r="D15169" t="s">
        <v>5558</v>
      </c>
      <c r="E15169" s="1">
        <v>44445</v>
      </c>
      <c r="F15169" t="s">
        <v>75</v>
      </c>
      <c r="G15169" s="15">
        <v>983</v>
      </c>
      <c r="J15169">
        <v>205053</v>
      </c>
      <c r="K15169" t="s">
        <v>11085</v>
      </c>
      <c r="L15169" t="s">
        <v>11086</v>
      </c>
      <c r="M15169" t="s">
        <v>32848</v>
      </c>
      <c r="N15169" s="1">
        <v>45444</v>
      </c>
    </row>
    <row r="15170" spans="1:14" x14ac:dyDescent="0.35">
      <c r="A15170" t="s">
        <v>28</v>
      </c>
      <c r="B15170">
        <v>1</v>
      </c>
      <c r="C15170" t="s">
        <v>11084</v>
      </c>
      <c r="D15170" t="s">
        <v>5558</v>
      </c>
      <c r="E15170" s="1">
        <v>44536</v>
      </c>
      <c r="F15170" t="s">
        <v>75</v>
      </c>
      <c r="G15170" s="15">
        <v>1300</v>
      </c>
      <c r="J15170">
        <v>205053</v>
      </c>
      <c r="K15170" t="s">
        <v>11085</v>
      </c>
      <c r="L15170" t="s">
        <v>11086</v>
      </c>
      <c r="M15170" t="s">
        <v>32848</v>
      </c>
      <c r="N15170" s="1">
        <v>45444</v>
      </c>
    </row>
    <row r="15171" spans="1:14" x14ac:dyDescent="0.35">
      <c r="A15171" t="s">
        <v>28</v>
      </c>
      <c r="B15171">
        <v>1</v>
      </c>
      <c r="C15171" t="s">
        <v>11132</v>
      </c>
      <c r="D15171" t="s">
        <v>11122</v>
      </c>
      <c r="E15171" s="1">
        <v>45147</v>
      </c>
      <c r="F15171" t="s">
        <v>75</v>
      </c>
      <c r="G15171" s="15">
        <v>17696</v>
      </c>
      <c r="J15171">
        <v>205116</v>
      </c>
      <c r="K15171" t="s">
        <v>11133</v>
      </c>
      <c r="L15171" t="s">
        <v>11134</v>
      </c>
      <c r="M15171" t="s">
        <v>32859</v>
      </c>
      <c r="N15171" s="1">
        <v>45444</v>
      </c>
    </row>
    <row r="15172" spans="1:14" x14ac:dyDescent="0.35">
      <c r="A15172" t="s">
        <v>28</v>
      </c>
      <c r="B15172">
        <v>1</v>
      </c>
      <c r="C15172" t="s">
        <v>11077</v>
      </c>
      <c r="D15172" t="s">
        <v>4074</v>
      </c>
      <c r="E15172" s="1">
        <v>44354</v>
      </c>
      <c r="F15172" t="s">
        <v>75</v>
      </c>
      <c r="G15172" s="15">
        <v>983</v>
      </c>
      <c r="J15172">
        <v>205012</v>
      </c>
      <c r="K15172" t="s">
        <v>11078</v>
      </c>
      <c r="L15172" t="s">
        <v>11079</v>
      </c>
      <c r="M15172" t="s">
        <v>32846</v>
      </c>
      <c r="N15172" s="1">
        <v>45444</v>
      </c>
    </row>
    <row r="15173" spans="1:14" x14ac:dyDescent="0.35">
      <c r="A15173" t="s">
        <v>28</v>
      </c>
      <c r="B15173">
        <v>1</v>
      </c>
      <c r="C15173" t="s">
        <v>11077</v>
      </c>
      <c r="D15173" t="s">
        <v>4074</v>
      </c>
      <c r="E15173" s="1">
        <v>44361</v>
      </c>
      <c r="F15173" t="s">
        <v>75</v>
      </c>
      <c r="G15173" s="15">
        <v>1310</v>
      </c>
      <c r="J15173">
        <v>205012</v>
      </c>
      <c r="K15173" t="s">
        <v>11078</v>
      </c>
      <c r="L15173" t="s">
        <v>11079</v>
      </c>
      <c r="M15173" t="s">
        <v>32846</v>
      </c>
      <c r="N15173" s="1">
        <v>45444</v>
      </c>
    </row>
    <row r="15174" spans="1:14" x14ac:dyDescent="0.35">
      <c r="A15174" t="s">
        <v>28</v>
      </c>
      <c r="B15174">
        <v>1</v>
      </c>
      <c r="C15174" t="s">
        <v>11077</v>
      </c>
      <c r="D15174" t="s">
        <v>4074</v>
      </c>
      <c r="E15174" s="1">
        <v>44368</v>
      </c>
      <c r="F15174" t="s">
        <v>75</v>
      </c>
      <c r="G15174" s="15">
        <v>1638</v>
      </c>
      <c r="J15174">
        <v>205012</v>
      </c>
      <c r="K15174" t="s">
        <v>11078</v>
      </c>
      <c r="L15174" t="s">
        <v>11079</v>
      </c>
      <c r="M15174" t="s">
        <v>32846</v>
      </c>
      <c r="N15174" s="1">
        <v>45444</v>
      </c>
    </row>
    <row r="15175" spans="1:14" x14ac:dyDescent="0.35">
      <c r="A15175" t="s">
        <v>28</v>
      </c>
      <c r="B15175">
        <v>1</v>
      </c>
      <c r="C15175" t="s">
        <v>11077</v>
      </c>
      <c r="D15175" t="s">
        <v>4074</v>
      </c>
      <c r="E15175" s="1">
        <v>44375</v>
      </c>
      <c r="F15175" t="s">
        <v>75</v>
      </c>
      <c r="G15175" s="15">
        <v>1965</v>
      </c>
      <c r="J15175">
        <v>205012</v>
      </c>
      <c r="K15175" t="s">
        <v>11078</v>
      </c>
      <c r="L15175" t="s">
        <v>11079</v>
      </c>
      <c r="M15175" t="s">
        <v>32846</v>
      </c>
      <c r="N15175" s="1">
        <v>45444</v>
      </c>
    </row>
    <row r="15176" spans="1:14" x14ac:dyDescent="0.35">
      <c r="A15176" t="s">
        <v>28</v>
      </c>
      <c r="B15176">
        <v>1</v>
      </c>
      <c r="C15176" t="s">
        <v>11077</v>
      </c>
      <c r="D15176" t="s">
        <v>4074</v>
      </c>
      <c r="E15176" s="1">
        <v>44382</v>
      </c>
      <c r="F15176" t="s">
        <v>75</v>
      </c>
      <c r="G15176" s="15">
        <v>2293</v>
      </c>
      <c r="J15176">
        <v>205012</v>
      </c>
      <c r="K15176" t="s">
        <v>11078</v>
      </c>
      <c r="L15176" t="s">
        <v>11079</v>
      </c>
      <c r="M15176" t="s">
        <v>32846</v>
      </c>
      <c r="N15176" s="1">
        <v>45444</v>
      </c>
    </row>
    <row r="15177" spans="1:14" x14ac:dyDescent="0.35">
      <c r="A15177" t="s">
        <v>28</v>
      </c>
      <c r="B15177">
        <v>1</v>
      </c>
      <c r="C15177" t="s">
        <v>11077</v>
      </c>
      <c r="D15177" t="s">
        <v>4074</v>
      </c>
      <c r="E15177" s="1">
        <v>44389</v>
      </c>
      <c r="F15177" t="s">
        <v>75</v>
      </c>
      <c r="G15177" s="15">
        <v>2620</v>
      </c>
      <c r="J15177">
        <v>205012</v>
      </c>
      <c r="K15177" t="s">
        <v>11078</v>
      </c>
      <c r="L15177" t="s">
        <v>11079</v>
      </c>
      <c r="M15177" t="s">
        <v>32846</v>
      </c>
      <c r="N15177" s="1">
        <v>45444</v>
      </c>
    </row>
    <row r="15178" spans="1:14" x14ac:dyDescent="0.35">
      <c r="A15178" t="s">
        <v>28</v>
      </c>
      <c r="B15178">
        <v>1</v>
      </c>
      <c r="C15178" t="s">
        <v>11077</v>
      </c>
      <c r="D15178" t="s">
        <v>4074</v>
      </c>
      <c r="E15178" s="1">
        <v>44396</v>
      </c>
      <c r="F15178" t="s">
        <v>75</v>
      </c>
      <c r="G15178" s="15">
        <v>2948</v>
      </c>
      <c r="J15178">
        <v>205012</v>
      </c>
      <c r="K15178" t="s">
        <v>11078</v>
      </c>
      <c r="L15178" t="s">
        <v>11079</v>
      </c>
      <c r="M15178" t="s">
        <v>32846</v>
      </c>
      <c r="N15178" s="1">
        <v>45444</v>
      </c>
    </row>
    <row r="15179" spans="1:14" x14ac:dyDescent="0.35">
      <c r="A15179" t="s">
        <v>28</v>
      </c>
      <c r="B15179">
        <v>1</v>
      </c>
      <c r="C15179" t="s">
        <v>11077</v>
      </c>
      <c r="D15179" t="s">
        <v>4074</v>
      </c>
      <c r="E15179" s="1">
        <v>44403</v>
      </c>
      <c r="F15179" t="s">
        <v>75</v>
      </c>
      <c r="G15179" s="15">
        <v>3276</v>
      </c>
      <c r="J15179">
        <v>205012</v>
      </c>
      <c r="K15179" t="s">
        <v>11078</v>
      </c>
      <c r="L15179" t="s">
        <v>11079</v>
      </c>
      <c r="M15179" t="s">
        <v>32846</v>
      </c>
      <c r="N15179" s="1">
        <v>45444</v>
      </c>
    </row>
    <row r="15180" spans="1:14" x14ac:dyDescent="0.35">
      <c r="A15180" t="s">
        <v>28</v>
      </c>
      <c r="B15180">
        <v>1</v>
      </c>
      <c r="C15180" t="s">
        <v>11077</v>
      </c>
      <c r="D15180" t="s">
        <v>4074</v>
      </c>
      <c r="E15180" s="1">
        <v>44410</v>
      </c>
      <c r="F15180" t="s">
        <v>75</v>
      </c>
      <c r="G15180" s="15">
        <v>3603</v>
      </c>
      <c r="J15180">
        <v>205012</v>
      </c>
      <c r="K15180" t="s">
        <v>11078</v>
      </c>
      <c r="L15180" t="s">
        <v>11079</v>
      </c>
      <c r="M15180" t="s">
        <v>32846</v>
      </c>
      <c r="N15180" s="1">
        <v>45444</v>
      </c>
    </row>
    <row r="15181" spans="1:14" x14ac:dyDescent="0.35">
      <c r="A15181" t="s">
        <v>28</v>
      </c>
      <c r="B15181">
        <v>1</v>
      </c>
      <c r="C15181" t="s">
        <v>11077</v>
      </c>
      <c r="D15181" t="s">
        <v>4074</v>
      </c>
      <c r="E15181" s="1">
        <v>44881</v>
      </c>
      <c r="F15181" t="s">
        <v>75</v>
      </c>
      <c r="G15181" s="15">
        <v>9750</v>
      </c>
      <c r="J15181">
        <v>205012</v>
      </c>
      <c r="K15181" t="s">
        <v>11078</v>
      </c>
      <c r="L15181" t="s">
        <v>11079</v>
      </c>
      <c r="M15181" t="s">
        <v>32846</v>
      </c>
      <c r="N15181" s="1">
        <v>45444</v>
      </c>
    </row>
    <row r="15182" spans="1:14" x14ac:dyDescent="0.35">
      <c r="A15182" t="s">
        <v>28</v>
      </c>
      <c r="B15182">
        <v>1</v>
      </c>
      <c r="C15182" t="s">
        <v>11143</v>
      </c>
      <c r="D15182" t="s">
        <v>11114</v>
      </c>
      <c r="E15182" s="1">
        <v>44424</v>
      </c>
      <c r="F15182" t="s">
        <v>75</v>
      </c>
      <c r="G15182" s="15">
        <v>650</v>
      </c>
      <c r="J15182">
        <v>205120</v>
      </c>
      <c r="K15182" t="s">
        <v>11144</v>
      </c>
      <c r="L15182" t="s">
        <v>11145</v>
      </c>
      <c r="M15182" t="s">
        <v>32857</v>
      </c>
      <c r="N15182" s="1">
        <v>45444</v>
      </c>
    </row>
    <row r="15183" spans="1:14" x14ac:dyDescent="0.35">
      <c r="A15183" t="s">
        <v>28</v>
      </c>
      <c r="B15183">
        <v>1</v>
      </c>
      <c r="C15183" t="s">
        <v>11143</v>
      </c>
      <c r="D15183" t="s">
        <v>11114</v>
      </c>
      <c r="E15183" s="1">
        <v>44900</v>
      </c>
      <c r="F15183" t="s">
        <v>75</v>
      </c>
      <c r="G15183" s="15">
        <v>4194</v>
      </c>
      <c r="J15183">
        <v>205120</v>
      </c>
      <c r="K15183" t="s">
        <v>11144</v>
      </c>
      <c r="L15183" t="s">
        <v>11145</v>
      </c>
      <c r="M15183" t="s">
        <v>32857</v>
      </c>
      <c r="N15183" s="1">
        <v>45444</v>
      </c>
    </row>
    <row r="15184" spans="1:14" x14ac:dyDescent="0.35">
      <c r="A15184" t="s">
        <v>28</v>
      </c>
      <c r="B15184">
        <v>1</v>
      </c>
      <c r="C15184" t="s">
        <v>11143</v>
      </c>
      <c r="D15184" t="s">
        <v>11114</v>
      </c>
      <c r="E15184" s="1">
        <v>44832</v>
      </c>
      <c r="F15184" t="s">
        <v>75</v>
      </c>
      <c r="G15184" s="15">
        <v>30000</v>
      </c>
      <c r="J15184">
        <v>205120</v>
      </c>
      <c r="K15184" t="s">
        <v>11144</v>
      </c>
      <c r="L15184" t="s">
        <v>11145</v>
      </c>
      <c r="M15184" t="s">
        <v>32857</v>
      </c>
      <c r="N15184" s="1">
        <v>45444</v>
      </c>
    </row>
    <row r="15185" spans="1:14" x14ac:dyDescent="0.35">
      <c r="A15185" t="s">
        <v>28</v>
      </c>
      <c r="B15185">
        <v>1</v>
      </c>
      <c r="C15185" t="s">
        <v>11143</v>
      </c>
      <c r="D15185" t="s">
        <v>11114</v>
      </c>
      <c r="E15185" s="1">
        <v>44832</v>
      </c>
      <c r="F15185" t="s">
        <v>102</v>
      </c>
      <c r="H15185">
        <v>80</v>
      </c>
      <c r="I15185" s="1">
        <v>44905</v>
      </c>
      <c r="J15185">
        <v>205120</v>
      </c>
      <c r="K15185" t="s">
        <v>11144</v>
      </c>
      <c r="L15185" t="s">
        <v>11145</v>
      </c>
      <c r="M15185" t="s">
        <v>32857</v>
      </c>
      <c r="N15185" s="1">
        <v>45444</v>
      </c>
    </row>
    <row r="15186" spans="1:14" x14ac:dyDescent="0.35">
      <c r="A15186" t="s">
        <v>28</v>
      </c>
      <c r="B15186">
        <v>1</v>
      </c>
      <c r="C15186" t="s">
        <v>32874</v>
      </c>
      <c r="D15186" t="s">
        <v>284</v>
      </c>
      <c r="E15186" s="1">
        <v>45034</v>
      </c>
      <c r="F15186" t="s">
        <v>75</v>
      </c>
      <c r="G15186" s="15">
        <v>7901</v>
      </c>
      <c r="J15186">
        <v>205180</v>
      </c>
      <c r="K15186" t="s">
        <v>32875</v>
      </c>
      <c r="L15186" t="s">
        <v>32877</v>
      </c>
      <c r="M15186" t="s">
        <v>32876</v>
      </c>
      <c r="N15186" s="1">
        <v>45444</v>
      </c>
    </row>
    <row r="15187" spans="1:14" x14ac:dyDescent="0.35">
      <c r="A15187" t="s">
        <v>28</v>
      </c>
      <c r="B15187">
        <v>1</v>
      </c>
      <c r="C15187" t="s">
        <v>11105</v>
      </c>
      <c r="D15187" t="s">
        <v>11106</v>
      </c>
      <c r="E15187" s="1">
        <v>44775</v>
      </c>
      <c r="F15187" t="s">
        <v>75</v>
      </c>
      <c r="G15187" s="15">
        <v>14521</v>
      </c>
      <c r="J15187">
        <v>205078</v>
      </c>
      <c r="K15187" t="s">
        <v>11107</v>
      </c>
      <c r="L15187" t="s">
        <v>11108</v>
      </c>
      <c r="M15187" t="s">
        <v>32855</v>
      </c>
      <c r="N15187" s="1">
        <v>45444</v>
      </c>
    </row>
    <row r="15188" spans="1:14" x14ac:dyDescent="0.35">
      <c r="A15188" t="s">
        <v>31</v>
      </c>
      <c r="B15188">
        <v>5</v>
      </c>
      <c r="C15188" t="s">
        <v>12657</v>
      </c>
      <c r="D15188" t="s">
        <v>5193</v>
      </c>
      <c r="E15188" s="1">
        <v>44728</v>
      </c>
      <c r="F15188" t="s">
        <v>75</v>
      </c>
      <c r="G15188" s="15">
        <v>5319</v>
      </c>
      <c r="J15188">
        <v>235052</v>
      </c>
      <c r="K15188" t="s">
        <v>12658</v>
      </c>
      <c r="L15188" t="s">
        <v>12659</v>
      </c>
      <c r="M15188">
        <v>48183</v>
      </c>
      <c r="N15188" s="1">
        <v>45444</v>
      </c>
    </row>
    <row r="15189" spans="1:14" x14ac:dyDescent="0.35">
      <c r="A15189" t="s">
        <v>31</v>
      </c>
      <c r="B15189">
        <v>5</v>
      </c>
      <c r="C15189" t="s">
        <v>12840</v>
      </c>
      <c r="D15189" t="s">
        <v>12664</v>
      </c>
      <c r="E15189" s="1">
        <v>44571</v>
      </c>
      <c r="F15189" t="s">
        <v>75</v>
      </c>
      <c r="G15189" s="15">
        <v>655</v>
      </c>
      <c r="J15189">
        <v>235250</v>
      </c>
      <c r="K15189" t="s">
        <v>12841</v>
      </c>
      <c r="L15189" t="s">
        <v>12842</v>
      </c>
      <c r="M15189">
        <v>48602</v>
      </c>
      <c r="N15189" s="1">
        <v>45444</v>
      </c>
    </row>
    <row r="15190" spans="1:14" x14ac:dyDescent="0.35">
      <c r="A15190" t="s">
        <v>31</v>
      </c>
      <c r="B15190">
        <v>5</v>
      </c>
      <c r="C15190" t="s">
        <v>12840</v>
      </c>
      <c r="D15190" t="s">
        <v>12664</v>
      </c>
      <c r="E15190" s="1">
        <v>44894</v>
      </c>
      <c r="F15190" t="s">
        <v>75</v>
      </c>
      <c r="G15190" s="15">
        <v>12066</v>
      </c>
      <c r="J15190">
        <v>235250</v>
      </c>
      <c r="K15190" t="s">
        <v>12841</v>
      </c>
      <c r="L15190" t="s">
        <v>12842</v>
      </c>
      <c r="M15190">
        <v>48602</v>
      </c>
      <c r="N15190" s="1">
        <v>45444</v>
      </c>
    </row>
    <row r="15191" spans="1:14" x14ac:dyDescent="0.35">
      <c r="A15191" t="s">
        <v>31</v>
      </c>
      <c r="B15191">
        <v>5</v>
      </c>
      <c r="C15191" t="s">
        <v>12840</v>
      </c>
      <c r="D15191" t="s">
        <v>12664</v>
      </c>
      <c r="E15191" s="1">
        <v>44547</v>
      </c>
      <c r="F15191" t="s">
        <v>75</v>
      </c>
      <c r="G15191" s="15">
        <v>14508</v>
      </c>
      <c r="J15191">
        <v>235250</v>
      </c>
      <c r="K15191" t="s">
        <v>12841</v>
      </c>
      <c r="L15191" t="s">
        <v>12842</v>
      </c>
      <c r="M15191">
        <v>48602</v>
      </c>
      <c r="N15191" s="1">
        <v>45444</v>
      </c>
    </row>
    <row r="15192" spans="1:14" x14ac:dyDescent="0.35">
      <c r="A15192" t="s">
        <v>31</v>
      </c>
      <c r="B15192">
        <v>5</v>
      </c>
      <c r="C15192" t="s">
        <v>12840</v>
      </c>
      <c r="D15192" t="s">
        <v>12664</v>
      </c>
      <c r="E15192" s="1">
        <v>44693</v>
      </c>
      <c r="F15192" t="s">
        <v>75</v>
      </c>
      <c r="G15192" s="15">
        <v>14817</v>
      </c>
      <c r="J15192">
        <v>235250</v>
      </c>
      <c r="K15192" t="s">
        <v>12841</v>
      </c>
      <c r="L15192" t="s">
        <v>12842</v>
      </c>
      <c r="M15192">
        <v>48602</v>
      </c>
      <c r="N15192" s="1">
        <v>45444</v>
      </c>
    </row>
    <row r="15193" spans="1:14" x14ac:dyDescent="0.35">
      <c r="A15193" t="s">
        <v>31</v>
      </c>
      <c r="B15193">
        <v>5</v>
      </c>
      <c r="C15193" t="s">
        <v>12840</v>
      </c>
      <c r="D15193" t="s">
        <v>12664</v>
      </c>
      <c r="E15193" s="1">
        <v>44634</v>
      </c>
      <c r="F15193" t="s">
        <v>75</v>
      </c>
      <c r="G15193" s="15">
        <v>56743</v>
      </c>
      <c r="J15193">
        <v>235250</v>
      </c>
      <c r="K15193" t="s">
        <v>12841</v>
      </c>
      <c r="L15193" t="s">
        <v>12842</v>
      </c>
      <c r="M15193">
        <v>48602</v>
      </c>
      <c r="N15193" s="1">
        <v>45444</v>
      </c>
    </row>
    <row r="15194" spans="1:14" x14ac:dyDescent="0.35">
      <c r="A15194" t="s">
        <v>31</v>
      </c>
      <c r="B15194">
        <v>5</v>
      </c>
      <c r="C15194" t="s">
        <v>12840</v>
      </c>
      <c r="D15194" t="s">
        <v>12664</v>
      </c>
      <c r="E15194" s="1">
        <v>44693</v>
      </c>
      <c r="F15194" t="s">
        <v>102</v>
      </c>
      <c r="H15194">
        <v>53</v>
      </c>
      <c r="I15194" s="1">
        <v>44736</v>
      </c>
      <c r="J15194">
        <v>235250</v>
      </c>
      <c r="K15194" t="s">
        <v>12841</v>
      </c>
      <c r="L15194" t="s">
        <v>12842</v>
      </c>
      <c r="M15194">
        <v>48602</v>
      </c>
      <c r="N15194" s="1">
        <v>45444</v>
      </c>
    </row>
    <row r="15195" spans="1:14" x14ac:dyDescent="0.35">
      <c r="A15195" t="s">
        <v>31</v>
      </c>
      <c r="B15195">
        <v>5</v>
      </c>
      <c r="C15195" t="s">
        <v>33118</v>
      </c>
      <c r="D15195" t="s">
        <v>12769</v>
      </c>
      <c r="E15195" s="1">
        <v>44658</v>
      </c>
      <c r="F15195" t="s">
        <v>75</v>
      </c>
      <c r="G15195" s="15">
        <v>12279</v>
      </c>
      <c r="J15195">
        <v>235287</v>
      </c>
      <c r="K15195" t="s">
        <v>12924</v>
      </c>
      <c r="L15195" t="s">
        <v>12925</v>
      </c>
      <c r="M15195">
        <v>49221</v>
      </c>
      <c r="N15195" s="1">
        <v>45444</v>
      </c>
    </row>
    <row r="15196" spans="1:14" x14ac:dyDescent="0.35">
      <c r="A15196" t="s">
        <v>31</v>
      </c>
      <c r="B15196">
        <v>5</v>
      </c>
      <c r="C15196" t="s">
        <v>33118</v>
      </c>
      <c r="D15196" t="s">
        <v>12769</v>
      </c>
      <c r="E15196" s="1">
        <v>45057</v>
      </c>
      <c r="F15196" t="s">
        <v>75</v>
      </c>
      <c r="G15196" s="15">
        <v>42543</v>
      </c>
      <c r="J15196">
        <v>235287</v>
      </c>
      <c r="K15196" t="s">
        <v>12924</v>
      </c>
      <c r="L15196" t="s">
        <v>12925</v>
      </c>
      <c r="M15196">
        <v>49221</v>
      </c>
      <c r="N15196" s="1">
        <v>45444</v>
      </c>
    </row>
    <row r="15197" spans="1:14" x14ac:dyDescent="0.35">
      <c r="A15197" t="s">
        <v>31</v>
      </c>
      <c r="B15197">
        <v>5</v>
      </c>
      <c r="C15197" t="s">
        <v>33118</v>
      </c>
      <c r="D15197" t="s">
        <v>12769</v>
      </c>
      <c r="E15197" s="1">
        <v>45176</v>
      </c>
      <c r="F15197" t="s">
        <v>75</v>
      </c>
      <c r="G15197" s="15">
        <v>196911</v>
      </c>
      <c r="J15197">
        <v>235287</v>
      </c>
      <c r="K15197" t="s">
        <v>12924</v>
      </c>
      <c r="L15197" t="s">
        <v>12925</v>
      </c>
      <c r="M15197">
        <v>49221</v>
      </c>
      <c r="N15197" s="1">
        <v>45444</v>
      </c>
    </row>
    <row r="15198" spans="1:14" x14ac:dyDescent="0.35">
      <c r="A15198" t="s">
        <v>31</v>
      </c>
      <c r="B15198">
        <v>5</v>
      </c>
      <c r="C15198" t="s">
        <v>33118</v>
      </c>
      <c r="D15198" t="s">
        <v>12769</v>
      </c>
      <c r="E15198" s="1">
        <v>45057</v>
      </c>
      <c r="F15198" t="s">
        <v>102</v>
      </c>
      <c r="H15198">
        <v>20</v>
      </c>
      <c r="I15198" s="1">
        <v>45084</v>
      </c>
      <c r="J15198">
        <v>235287</v>
      </c>
      <c r="K15198" t="s">
        <v>12924</v>
      </c>
      <c r="L15198" t="s">
        <v>12925</v>
      </c>
      <c r="M15198">
        <v>49221</v>
      </c>
      <c r="N15198" s="1">
        <v>45444</v>
      </c>
    </row>
    <row r="15199" spans="1:14" x14ac:dyDescent="0.35">
      <c r="A15199" t="s">
        <v>31</v>
      </c>
      <c r="B15199">
        <v>5</v>
      </c>
      <c r="C15199" t="s">
        <v>12974</v>
      </c>
      <c r="D15199" t="s">
        <v>12654</v>
      </c>
      <c r="E15199" s="1">
        <v>44585</v>
      </c>
      <c r="F15199" t="s">
        <v>75</v>
      </c>
      <c r="G15199" s="15">
        <v>658</v>
      </c>
      <c r="J15199">
        <v>235311</v>
      </c>
      <c r="K15199" t="s">
        <v>12975</v>
      </c>
      <c r="L15199" t="s">
        <v>12976</v>
      </c>
      <c r="M15199">
        <v>49009</v>
      </c>
      <c r="N15199" s="1">
        <v>45444</v>
      </c>
    </row>
    <row r="15200" spans="1:14" x14ac:dyDescent="0.35">
      <c r="A15200" t="s">
        <v>31</v>
      </c>
      <c r="B15200">
        <v>5</v>
      </c>
      <c r="C15200" t="s">
        <v>12974</v>
      </c>
      <c r="D15200" t="s">
        <v>12654</v>
      </c>
      <c r="E15200" s="1">
        <v>44539</v>
      </c>
      <c r="F15200" t="s">
        <v>75</v>
      </c>
      <c r="G15200" s="15">
        <v>24258</v>
      </c>
      <c r="J15200">
        <v>235311</v>
      </c>
      <c r="K15200" t="s">
        <v>12975</v>
      </c>
      <c r="L15200" t="s">
        <v>12976</v>
      </c>
      <c r="M15200">
        <v>49009</v>
      </c>
      <c r="N15200" s="1">
        <v>45444</v>
      </c>
    </row>
    <row r="15201" spans="1:14" x14ac:dyDescent="0.35">
      <c r="A15201" t="s">
        <v>31</v>
      </c>
      <c r="B15201">
        <v>5</v>
      </c>
      <c r="C15201" t="s">
        <v>12974</v>
      </c>
      <c r="D15201" t="s">
        <v>12654</v>
      </c>
      <c r="E15201" s="1">
        <v>44539</v>
      </c>
      <c r="F15201" t="s">
        <v>102</v>
      </c>
      <c r="H15201">
        <v>69</v>
      </c>
      <c r="I15201" s="1">
        <v>44572</v>
      </c>
      <c r="J15201">
        <v>235311</v>
      </c>
      <c r="K15201" t="s">
        <v>12975</v>
      </c>
      <c r="L15201" t="s">
        <v>12976</v>
      </c>
      <c r="M15201">
        <v>49009</v>
      </c>
      <c r="N15201" s="1">
        <v>45444</v>
      </c>
    </row>
    <row r="15202" spans="1:14" x14ac:dyDescent="0.35">
      <c r="A15202" t="s">
        <v>31</v>
      </c>
      <c r="B15202">
        <v>5</v>
      </c>
      <c r="C15202" t="s">
        <v>33114</v>
      </c>
      <c r="D15202" t="s">
        <v>12792</v>
      </c>
      <c r="E15202" s="1">
        <v>44410</v>
      </c>
      <c r="F15202" t="s">
        <v>75</v>
      </c>
      <c r="G15202" s="15">
        <v>655</v>
      </c>
      <c r="J15202">
        <v>235213</v>
      </c>
      <c r="K15202" t="s">
        <v>12793</v>
      </c>
      <c r="L15202" t="s">
        <v>12794</v>
      </c>
      <c r="M15202">
        <v>49010</v>
      </c>
      <c r="N15202" s="1">
        <v>45444</v>
      </c>
    </row>
    <row r="15203" spans="1:14" x14ac:dyDescent="0.35">
      <c r="A15203" t="s">
        <v>31</v>
      </c>
      <c r="B15203">
        <v>5</v>
      </c>
      <c r="C15203" t="s">
        <v>33114</v>
      </c>
      <c r="D15203" t="s">
        <v>12792</v>
      </c>
      <c r="E15203" s="1">
        <v>45061</v>
      </c>
      <c r="F15203" t="s">
        <v>75</v>
      </c>
      <c r="G15203" s="15">
        <v>1748</v>
      </c>
      <c r="J15203">
        <v>235213</v>
      </c>
      <c r="K15203" t="s">
        <v>12793</v>
      </c>
      <c r="L15203" t="s">
        <v>12794</v>
      </c>
      <c r="M15203">
        <v>49010</v>
      </c>
      <c r="N15203" s="1">
        <v>45444</v>
      </c>
    </row>
    <row r="15204" spans="1:14" x14ac:dyDescent="0.35">
      <c r="A15204" t="s">
        <v>31</v>
      </c>
      <c r="B15204">
        <v>5</v>
      </c>
      <c r="C15204" t="s">
        <v>12605</v>
      </c>
      <c r="D15204" t="s">
        <v>2070</v>
      </c>
      <c r="E15204" s="1">
        <v>44431</v>
      </c>
      <c r="F15204" t="s">
        <v>75</v>
      </c>
      <c r="G15204" s="15">
        <v>655</v>
      </c>
      <c r="J15204">
        <v>235016</v>
      </c>
      <c r="K15204" t="s">
        <v>12606</v>
      </c>
      <c r="L15204" t="s">
        <v>12607</v>
      </c>
      <c r="M15204">
        <v>49202</v>
      </c>
      <c r="N15204" s="1">
        <v>45444</v>
      </c>
    </row>
    <row r="15205" spans="1:14" x14ac:dyDescent="0.35">
      <c r="A15205" t="s">
        <v>31</v>
      </c>
      <c r="B15205">
        <v>5</v>
      </c>
      <c r="C15205" t="s">
        <v>12605</v>
      </c>
      <c r="D15205" t="s">
        <v>2070</v>
      </c>
      <c r="E15205" s="1">
        <v>44496</v>
      </c>
      <c r="F15205" t="s">
        <v>75</v>
      </c>
      <c r="G15205" s="15">
        <v>9350</v>
      </c>
      <c r="J15205">
        <v>235016</v>
      </c>
      <c r="K15205" t="s">
        <v>12606</v>
      </c>
      <c r="L15205" t="s">
        <v>12607</v>
      </c>
      <c r="M15205">
        <v>49202</v>
      </c>
      <c r="N15205" s="1">
        <v>45444</v>
      </c>
    </row>
    <row r="15206" spans="1:14" x14ac:dyDescent="0.35">
      <c r="A15206" t="s">
        <v>31</v>
      </c>
      <c r="B15206">
        <v>5</v>
      </c>
      <c r="C15206" t="s">
        <v>12605</v>
      </c>
      <c r="D15206" t="s">
        <v>2070</v>
      </c>
      <c r="E15206" s="1">
        <v>45251</v>
      </c>
      <c r="F15206" t="s">
        <v>75</v>
      </c>
      <c r="G15206" s="15">
        <v>15593</v>
      </c>
      <c r="J15206">
        <v>235016</v>
      </c>
      <c r="K15206" t="s">
        <v>12606</v>
      </c>
      <c r="L15206" t="s">
        <v>12607</v>
      </c>
      <c r="M15206">
        <v>49202</v>
      </c>
      <c r="N15206" s="1">
        <v>45444</v>
      </c>
    </row>
    <row r="15207" spans="1:14" x14ac:dyDescent="0.35">
      <c r="A15207" t="s">
        <v>31</v>
      </c>
      <c r="B15207">
        <v>5</v>
      </c>
      <c r="C15207" t="s">
        <v>13233</v>
      </c>
      <c r="D15207" t="s">
        <v>13234</v>
      </c>
      <c r="E15207" s="1">
        <v>44798</v>
      </c>
      <c r="F15207" t="s">
        <v>75</v>
      </c>
      <c r="G15207" s="15">
        <v>9750</v>
      </c>
      <c r="J15207">
        <v>235450</v>
      </c>
      <c r="K15207" t="s">
        <v>13235</v>
      </c>
      <c r="L15207" t="s">
        <v>13236</v>
      </c>
      <c r="M15207">
        <v>49401</v>
      </c>
      <c r="N15207" s="1">
        <v>45444</v>
      </c>
    </row>
    <row r="15208" spans="1:14" x14ac:dyDescent="0.35">
      <c r="A15208" t="s">
        <v>31</v>
      </c>
      <c r="B15208">
        <v>5</v>
      </c>
      <c r="C15208" t="s">
        <v>13233</v>
      </c>
      <c r="D15208" t="s">
        <v>13234</v>
      </c>
      <c r="E15208" s="1">
        <v>44714</v>
      </c>
      <c r="F15208" t="s">
        <v>75</v>
      </c>
      <c r="G15208" s="15">
        <v>13000</v>
      </c>
      <c r="J15208">
        <v>235450</v>
      </c>
      <c r="K15208" t="s">
        <v>13235</v>
      </c>
      <c r="L15208" t="s">
        <v>13236</v>
      </c>
      <c r="M15208">
        <v>49401</v>
      </c>
      <c r="N15208" s="1">
        <v>45444</v>
      </c>
    </row>
    <row r="15209" spans="1:14" x14ac:dyDescent="0.35">
      <c r="A15209" t="s">
        <v>31</v>
      </c>
      <c r="B15209">
        <v>5</v>
      </c>
      <c r="C15209" t="s">
        <v>13233</v>
      </c>
      <c r="D15209" t="s">
        <v>13234</v>
      </c>
      <c r="E15209" s="1">
        <v>44530</v>
      </c>
      <c r="F15209" t="s">
        <v>75</v>
      </c>
      <c r="G15209" s="15">
        <v>13852</v>
      </c>
      <c r="J15209">
        <v>235450</v>
      </c>
      <c r="K15209" t="s">
        <v>13235</v>
      </c>
      <c r="L15209" t="s">
        <v>13236</v>
      </c>
      <c r="M15209">
        <v>49401</v>
      </c>
      <c r="N15209" s="1">
        <v>45444</v>
      </c>
    </row>
    <row r="15210" spans="1:14" x14ac:dyDescent="0.35">
      <c r="A15210" t="s">
        <v>31</v>
      </c>
      <c r="B15210">
        <v>5</v>
      </c>
      <c r="C15210" t="s">
        <v>13233</v>
      </c>
      <c r="D15210" t="s">
        <v>13234</v>
      </c>
      <c r="E15210" s="1">
        <v>44881</v>
      </c>
      <c r="F15210" t="s">
        <v>75</v>
      </c>
      <c r="G15210" s="15">
        <v>106470</v>
      </c>
      <c r="J15210">
        <v>235450</v>
      </c>
      <c r="K15210" t="s">
        <v>13235</v>
      </c>
      <c r="L15210" t="s">
        <v>13236</v>
      </c>
      <c r="M15210">
        <v>49401</v>
      </c>
      <c r="N15210" s="1">
        <v>45444</v>
      </c>
    </row>
    <row r="15211" spans="1:14" x14ac:dyDescent="0.35">
      <c r="A15211" t="s">
        <v>31</v>
      </c>
      <c r="B15211">
        <v>5</v>
      </c>
      <c r="C15211" t="s">
        <v>13233</v>
      </c>
      <c r="D15211" t="s">
        <v>13234</v>
      </c>
      <c r="E15211" s="1">
        <v>44391</v>
      </c>
      <c r="F15211" t="s">
        <v>75</v>
      </c>
      <c r="G15211" s="15">
        <v>149533</v>
      </c>
      <c r="J15211">
        <v>235450</v>
      </c>
      <c r="K15211" t="s">
        <v>13235</v>
      </c>
      <c r="L15211" t="s">
        <v>13236</v>
      </c>
      <c r="M15211">
        <v>49401</v>
      </c>
      <c r="N15211" s="1">
        <v>45444</v>
      </c>
    </row>
    <row r="15212" spans="1:14" x14ac:dyDescent="0.35">
      <c r="A15212" t="s">
        <v>31</v>
      </c>
      <c r="B15212">
        <v>5</v>
      </c>
      <c r="C15212" t="s">
        <v>13233</v>
      </c>
      <c r="D15212" t="s">
        <v>13234</v>
      </c>
      <c r="E15212" s="1">
        <v>44881</v>
      </c>
      <c r="F15212" t="s">
        <v>102</v>
      </c>
      <c r="H15212">
        <v>24</v>
      </c>
      <c r="I15212" s="1">
        <v>44922</v>
      </c>
      <c r="J15212">
        <v>235450</v>
      </c>
      <c r="K15212" t="s">
        <v>13235</v>
      </c>
      <c r="L15212" t="s">
        <v>13236</v>
      </c>
      <c r="M15212">
        <v>49401</v>
      </c>
      <c r="N15212" s="1">
        <v>45444</v>
      </c>
    </row>
    <row r="15213" spans="1:14" x14ac:dyDescent="0.35">
      <c r="A15213" t="s">
        <v>31</v>
      </c>
      <c r="B15213">
        <v>5</v>
      </c>
      <c r="C15213" t="s">
        <v>13233</v>
      </c>
      <c r="D15213" t="s">
        <v>13234</v>
      </c>
      <c r="E15213" s="1">
        <v>44391</v>
      </c>
      <c r="F15213" t="s">
        <v>102</v>
      </c>
      <c r="H15213">
        <v>89</v>
      </c>
      <c r="I15213" s="1">
        <v>44421</v>
      </c>
      <c r="J15213">
        <v>235450</v>
      </c>
      <c r="K15213" t="s">
        <v>13235</v>
      </c>
      <c r="L15213" t="s">
        <v>13236</v>
      </c>
      <c r="M15213">
        <v>49401</v>
      </c>
      <c r="N15213" s="1">
        <v>45444</v>
      </c>
    </row>
    <row r="15214" spans="1:14" x14ac:dyDescent="0.35">
      <c r="A15214" t="s">
        <v>31</v>
      </c>
      <c r="B15214">
        <v>5</v>
      </c>
      <c r="C15214" t="s">
        <v>13249</v>
      </c>
      <c r="D15214" t="s">
        <v>12978</v>
      </c>
      <c r="E15214" s="1">
        <v>44620</v>
      </c>
      <c r="F15214" t="s">
        <v>75</v>
      </c>
      <c r="G15214" s="15">
        <v>658</v>
      </c>
      <c r="J15214">
        <v>235459</v>
      </c>
      <c r="K15214" t="s">
        <v>13250</v>
      </c>
      <c r="L15214" t="s">
        <v>13251</v>
      </c>
      <c r="M15214">
        <v>49307</v>
      </c>
      <c r="N15214" s="1">
        <v>45444</v>
      </c>
    </row>
    <row r="15215" spans="1:14" x14ac:dyDescent="0.35">
      <c r="A15215" t="s">
        <v>31</v>
      </c>
      <c r="B15215">
        <v>5</v>
      </c>
      <c r="C15215" t="s">
        <v>13249</v>
      </c>
      <c r="D15215" t="s">
        <v>12978</v>
      </c>
      <c r="E15215" s="1">
        <v>44627</v>
      </c>
      <c r="F15215" t="s">
        <v>75</v>
      </c>
      <c r="G15215" s="15">
        <v>987</v>
      </c>
      <c r="J15215">
        <v>235459</v>
      </c>
      <c r="K15215" t="s">
        <v>13250</v>
      </c>
      <c r="L15215" t="s">
        <v>13251</v>
      </c>
      <c r="M15215">
        <v>49307</v>
      </c>
      <c r="N15215" s="1">
        <v>45444</v>
      </c>
    </row>
    <row r="15216" spans="1:14" x14ac:dyDescent="0.35">
      <c r="A15216" t="s">
        <v>31</v>
      </c>
      <c r="B15216">
        <v>5</v>
      </c>
      <c r="C15216" t="s">
        <v>13249</v>
      </c>
      <c r="D15216" t="s">
        <v>12978</v>
      </c>
      <c r="E15216" s="1">
        <v>44634</v>
      </c>
      <c r="F15216" t="s">
        <v>75</v>
      </c>
      <c r="G15216" s="15">
        <v>1325</v>
      </c>
      <c r="J15216">
        <v>235459</v>
      </c>
      <c r="K15216" t="s">
        <v>13250</v>
      </c>
      <c r="L15216" t="s">
        <v>13251</v>
      </c>
      <c r="M15216">
        <v>49307</v>
      </c>
      <c r="N15216" s="1">
        <v>45444</v>
      </c>
    </row>
    <row r="15217" spans="1:14" x14ac:dyDescent="0.35">
      <c r="A15217" t="s">
        <v>31</v>
      </c>
      <c r="B15217">
        <v>5</v>
      </c>
      <c r="C15217" t="s">
        <v>13249</v>
      </c>
      <c r="D15217" t="s">
        <v>12978</v>
      </c>
      <c r="E15217" s="1">
        <v>44504</v>
      </c>
      <c r="F15217" t="s">
        <v>75</v>
      </c>
      <c r="G15217" s="15">
        <v>10868</v>
      </c>
      <c r="J15217">
        <v>235459</v>
      </c>
      <c r="K15217" t="s">
        <v>13250</v>
      </c>
      <c r="L15217" t="s">
        <v>13251</v>
      </c>
      <c r="M15217">
        <v>49307</v>
      </c>
      <c r="N15217" s="1">
        <v>45444</v>
      </c>
    </row>
    <row r="15218" spans="1:14" x14ac:dyDescent="0.35">
      <c r="A15218" t="s">
        <v>31</v>
      </c>
      <c r="B15218">
        <v>5</v>
      </c>
      <c r="C15218" t="s">
        <v>13249</v>
      </c>
      <c r="D15218" t="s">
        <v>12978</v>
      </c>
      <c r="E15218" s="1">
        <v>44974</v>
      </c>
      <c r="F15218" t="s">
        <v>75</v>
      </c>
      <c r="G15218" s="15">
        <v>15593</v>
      </c>
      <c r="J15218">
        <v>235459</v>
      </c>
      <c r="K15218" t="s">
        <v>13250</v>
      </c>
      <c r="L15218" t="s">
        <v>13251</v>
      </c>
      <c r="M15218">
        <v>49307</v>
      </c>
      <c r="N15218" s="1">
        <v>45444</v>
      </c>
    </row>
    <row r="15219" spans="1:14" x14ac:dyDescent="0.35">
      <c r="A15219" t="s">
        <v>31</v>
      </c>
      <c r="B15219">
        <v>5</v>
      </c>
      <c r="C15219" t="s">
        <v>13249</v>
      </c>
      <c r="D15219" t="s">
        <v>12978</v>
      </c>
      <c r="E15219" s="1">
        <v>44593</v>
      </c>
      <c r="F15219" t="s">
        <v>75</v>
      </c>
      <c r="G15219" s="15">
        <v>55945</v>
      </c>
      <c r="J15219">
        <v>235459</v>
      </c>
      <c r="K15219" t="s">
        <v>13250</v>
      </c>
      <c r="L15219" t="s">
        <v>13251</v>
      </c>
      <c r="M15219">
        <v>49307</v>
      </c>
      <c r="N15219" s="1">
        <v>45444</v>
      </c>
    </row>
    <row r="15220" spans="1:14" x14ac:dyDescent="0.35">
      <c r="A15220" t="s">
        <v>31</v>
      </c>
      <c r="B15220">
        <v>5</v>
      </c>
      <c r="C15220" t="s">
        <v>13249</v>
      </c>
      <c r="D15220" t="s">
        <v>12978</v>
      </c>
      <c r="E15220" s="1">
        <v>45364</v>
      </c>
      <c r="F15220" t="s">
        <v>102</v>
      </c>
      <c r="H15220">
        <v>4</v>
      </c>
      <c r="I15220" s="1">
        <v>45395</v>
      </c>
      <c r="J15220">
        <v>235459</v>
      </c>
      <c r="K15220" t="s">
        <v>13250</v>
      </c>
      <c r="L15220" t="s">
        <v>13251</v>
      </c>
      <c r="M15220">
        <v>49307</v>
      </c>
      <c r="N15220" s="1">
        <v>45444</v>
      </c>
    </row>
    <row r="15221" spans="1:14" x14ac:dyDescent="0.35">
      <c r="A15221" t="s">
        <v>31</v>
      </c>
      <c r="B15221">
        <v>5</v>
      </c>
      <c r="C15221" t="s">
        <v>13099</v>
      </c>
      <c r="D15221" t="s">
        <v>13100</v>
      </c>
      <c r="E15221" s="1">
        <v>44410</v>
      </c>
      <c r="F15221" t="s">
        <v>75</v>
      </c>
      <c r="G15221" s="15">
        <v>650</v>
      </c>
      <c r="J15221">
        <v>235375</v>
      </c>
      <c r="K15221" t="s">
        <v>13101</v>
      </c>
      <c r="L15221" t="s">
        <v>13102</v>
      </c>
      <c r="M15221">
        <v>48183</v>
      </c>
      <c r="N15221" s="1">
        <v>45444</v>
      </c>
    </row>
    <row r="15222" spans="1:14" x14ac:dyDescent="0.35">
      <c r="A15222" t="s">
        <v>31</v>
      </c>
      <c r="B15222">
        <v>5</v>
      </c>
      <c r="C15222" t="s">
        <v>13099</v>
      </c>
      <c r="D15222" t="s">
        <v>13100</v>
      </c>
      <c r="E15222" s="1">
        <v>44424</v>
      </c>
      <c r="F15222" t="s">
        <v>75</v>
      </c>
      <c r="G15222" s="15">
        <v>1300</v>
      </c>
      <c r="J15222">
        <v>235375</v>
      </c>
      <c r="K15222" t="s">
        <v>13101</v>
      </c>
      <c r="L15222" t="s">
        <v>13102</v>
      </c>
      <c r="M15222">
        <v>48183</v>
      </c>
      <c r="N15222" s="1">
        <v>45444</v>
      </c>
    </row>
    <row r="15223" spans="1:14" x14ac:dyDescent="0.35">
      <c r="A15223" t="s">
        <v>31</v>
      </c>
      <c r="B15223">
        <v>5</v>
      </c>
      <c r="C15223" t="s">
        <v>13099</v>
      </c>
      <c r="D15223" t="s">
        <v>13100</v>
      </c>
      <c r="E15223" s="1">
        <v>45014</v>
      </c>
      <c r="F15223" t="s">
        <v>75</v>
      </c>
      <c r="G15223" s="15">
        <v>9315</v>
      </c>
      <c r="J15223">
        <v>235375</v>
      </c>
      <c r="K15223" t="s">
        <v>13101</v>
      </c>
      <c r="L15223" t="s">
        <v>13102</v>
      </c>
      <c r="M15223">
        <v>48183</v>
      </c>
      <c r="N15223" s="1">
        <v>45444</v>
      </c>
    </row>
    <row r="15224" spans="1:14" x14ac:dyDescent="0.35">
      <c r="A15224" t="s">
        <v>31</v>
      </c>
      <c r="B15224">
        <v>5</v>
      </c>
      <c r="C15224" t="s">
        <v>13099</v>
      </c>
      <c r="D15224" t="s">
        <v>13100</v>
      </c>
      <c r="E15224" s="1">
        <v>44550</v>
      </c>
      <c r="F15224" t="s">
        <v>75</v>
      </c>
      <c r="G15224" s="15">
        <v>9750</v>
      </c>
      <c r="J15224">
        <v>235375</v>
      </c>
      <c r="K15224" t="s">
        <v>13101</v>
      </c>
      <c r="L15224" t="s">
        <v>13102</v>
      </c>
      <c r="M15224">
        <v>48183</v>
      </c>
      <c r="N15224" s="1">
        <v>45444</v>
      </c>
    </row>
    <row r="15225" spans="1:14" x14ac:dyDescent="0.35">
      <c r="A15225" t="s">
        <v>31</v>
      </c>
      <c r="B15225">
        <v>5</v>
      </c>
      <c r="C15225" t="s">
        <v>13099</v>
      </c>
      <c r="D15225" t="s">
        <v>13100</v>
      </c>
      <c r="E15225" s="1">
        <v>44638</v>
      </c>
      <c r="F15225" t="s">
        <v>75</v>
      </c>
      <c r="G15225" s="15">
        <v>12610</v>
      </c>
      <c r="J15225">
        <v>235375</v>
      </c>
      <c r="K15225" t="s">
        <v>13101</v>
      </c>
      <c r="L15225" t="s">
        <v>13102</v>
      </c>
      <c r="M15225">
        <v>48183</v>
      </c>
      <c r="N15225" s="1">
        <v>45444</v>
      </c>
    </row>
    <row r="15226" spans="1:14" x14ac:dyDescent="0.35">
      <c r="A15226" t="s">
        <v>31</v>
      </c>
      <c r="B15226">
        <v>5</v>
      </c>
      <c r="C15226" t="s">
        <v>13099</v>
      </c>
      <c r="D15226" t="s">
        <v>13100</v>
      </c>
      <c r="E15226" s="1">
        <v>45188</v>
      </c>
      <c r="F15226" t="s">
        <v>75</v>
      </c>
      <c r="G15226" s="15">
        <v>28529</v>
      </c>
      <c r="J15226">
        <v>235375</v>
      </c>
      <c r="K15226" t="s">
        <v>13101</v>
      </c>
      <c r="L15226" t="s">
        <v>13102</v>
      </c>
      <c r="M15226">
        <v>48183</v>
      </c>
      <c r="N15226" s="1">
        <v>45444</v>
      </c>
    </row>
    <row r="15227" spans="1:14" x14ac:dyDescent="0.35">
      <c r="A15227" t="s">
        <v>31</v>
      </c>
      <c r="B15227">
        <v>5</v>
      </c>
      <c r="C15227" t="s">
        <v>13099</v>
      </c>
      <c r="D15227" t="s">
        <v>13100</v>
      </c>
      <c r="E15227" s="1">
        <v>44728</v>
      </c>
      <c r="F15227" t="s">
        <v>75</v>
      </c>
      <c r="G15227" s="15">
        <v>42840</v>
      </c>
      <c r="J15227">
        <v>235375</v>
      </c>
      <c r="K15227" t="s">
        <v>13101</v>
      </c>
      <c r="L15227" t="s">
        <v>13102</v>
      </c>
      <c r="M15227">
        <v>48183</v>
      </c>
      <c r="N15227" s="1">
        <v>45444</v>
      </c>
    </row>
    <row r="15228" spans="1:14" x14ac:dyDescent="0.35">
      <c r="A15228" t="s">
        <v>31</v>
      </c>
      <c r="B15228">
        <v>5</v>
      </c>
      <c r="C15228" t="s">
        <v>13099</v>
      </c>
      <c r="D15228" t="s">
        <v>13100</v>
      </c>
      <c r="E15228" s="1">
        <v>45014</v>
      </c>
      <c r="F15228" t="s">
        <v>102</v>
      </c>
      <c r="H15228">
        <v>11</v>
      </c>
      <c r="I15228" s="1">
        <v>45065</v>
      </c>
      <c r="J15228">
        <v>235375</v>
      </c>
      <c r="K15228" t="s">
        <v>13101</v>
      </c>
      <c r="L15228" t="s">
        <v>13102</v>
      </c>
      <c r="M15228">
        <v>48183</v>
      </c>
      <c r="N15228" s="1">
        <v>45444</v>
      </c>
    </row>
    <row r="15229" spans="1:14" x14ac:dyDescent="0.35">
      <c r="A15229" t="s">
        <v>31</v>
      </c>
      <c r="B15229">
        <v>5</v>
      </c>
      <c r="C15229" t="s">
        <v>13065</v>
      </c>
      <c r="D15229" t="s">
        <v>13066</v>
      </c>
      <c r="E15229" s="1">
        <v>44487</v>
      </c>
      <c r="F15229" t="s">
        <v>75</v>
      </c>
      <c r="G15229" s="15">
        <v>14508</v>
      </c>
      <c r="J15229">
        <v>235360</v>
      </c>
      <c r="K15229" t="s">
        <v>13067</v>
      </c>
      <c r="L15229" t="s">
        <v>13068</v>
      </c>
      <c r="M15229">
        <v>49283</v>
      </c>
      <c r="N15229" s="1">
        <v>45444</v>
      </c>
    </row>
    <row r="15230" spans="1:14" x14ac:dyDescent="0.35">
      <c r="A15230" t="s">
        <v>31</v>
      </c>
      <c r="B15230">
        <v>5</v>
      </c>
      <c r="C15230" t="s">
        <v>13065</v>
      </c>
      <c r="D15230" t="s">
        <v>13066</v>
      </c>
      <c r="E15230" s="1">
        <v>44679</v>
      </c>
      <c r="F15230" t="s">
        <v>75</v>
      </c>
      <c r="G15230" s="15">
        <v>31714</v>
      </c>
      <c r="J15230">
        <v>235360</v>
      </c>
      <c r="K15230" t="s">
        <v>13067</v>
      </c>
      <c r="L15230" t="s">
        <v>13068</v>
      </c>
      <c r="M15230">
        <v>49283</v>
      </c>
      <c r="N15230" s="1">
        <v>45444</v>
      </c>
    </row>
    <row r="15231" spans="1:14" x14ac:dyDescent="0.35">
      <c r="A15231" t="s">
        <v>31</v>
      </c>
      <c r="B15231">
        <v>5</v>
      </c>
      <c r="C15231" t="s">
        <v>13065</v>
      </c>
      <c r="D15231" t="s">
        <v>13066</v>
      </c>
      <c r="E15231" s="1">
        <v>45020</v>
      </c>
      <c r="F15231" t="s">
        <v>75</v>
      </c>
      <c r="G15231" s="15">
        <v>44018</v>
      </c>
      <c r="J15231">
        <v>235360</v>
      </c>
      <c r="K15231" t="s">
        <v>13067</v>
      </c>
      <c r="L15231" t="s">
        <v>13068</v>
      </c>
      <c r="M15231">
        <v>49283</v>
      </c>
      <c r="N15231" s="1">
        <v>45444</v>
      </c>
    </row>
    <row r="15232" spans="1:14" x14ac:dyDescent="0.35">
      <c r="A15232" t="s">
        <v>31</v>
      </c>
      <c r="B15232">
        <v>5</v>
      </c>
      <c r="C15232" t="s">
        <v>13065</v>
      </c>
      <c r="D15232" t="s">
        <v>13066</v>
      </c>
      <c r="E15232" s="1">
        <v>45020</v>
      </c>
      <c r="F15232" t="s">
        <v>102</v>
      </c>
      <c r="H15232">
        <v>2</v>
      </c>
      <c r="I15232" s="1">
        <v>45049</v>
      </c>
      <c r="J15232">
        <v>235360</v>
      </c>
      <c r="K15232" t="s">
        <v>13067</v>
      </c>
      <c r="L15232" t="s">
        <v>13068</v>
      </c>
      <c r="M15232">
        <v>49283</v>
      </c>
      <c r="N15232" s="1">
        <v>45444</v>
      </c>
    </row>
    <row r="15233" spans="1:14" x14ac:dyDescent="0.35">
      <c r="A15233" t="s">
        <v>31</v>
      </c>
      <c r="B15233">
        <v>5</v>
      </c>
      <c r="C15233" t="s">
        <v>13065</v>
      </c>
      <c r="D15233" t="s">
        <v>13066</v>
      </c>
      <c r="E15233" s="1">
        <v>44679</v>
      </c>
      <c r="F15233" t="s">
        <v>102</v>
      </c>
      <c r="H15233">
        <v>2</v>
      </c>
      <c r="I15233" s="1">
        <v>44709</v>
      </c>
      <c r="J15233">
        <v>235360</v>
      </c>
      <c r="K15233" t="s">
        <v>13067</v>
      </c>
      <c r="L15233" t="s">
        <v>13068</v>
      </c>
      <c r="M15233">
        <v>49283</v>
      </c>
      <c r="N15233" s="1">
        <v>45444</v>
      </c>
    </row>
    <row r="15234" spans="1:14" x14ac:dyDescent="0.35">
      <c r="A15234" t="s">
        <v>31</v>
      </c>
      <c r="B15234">
        <v>5</v>
      </c>
      <c r="C15234" t="s">
        <v>13477</v>
      </c>
      <c r="D15234" t="s">
        <v>13478</v>
      </c>
      <c r="E15234" s="1">
        <v>44509</v>
      </c>
      <c r="F15234" t="s">
        <v>75</v>
      </c>
      <c r="G15234" s="15">
        <v>15990</v>
      </c>
      <c r="J15234">
        <v>235584</v>
      </c>
      <c r="K15234" t="s">
        <v>13479</v>
      </c>
      <c r="L15234" t="s">
        <v>13480</v>
      </c>
      <c r="M15234">
        <v>48451</v>
      </c>
      <c r="N15234" s="1">
        <v>45444</v>
      </c>
    </row>
    <row r="15235" spans="1:14" x14ac:dyDescent="0.35">
      <c r="A15235" t="s">
        <v>31</v>
      </c>
      <c r="B15235">
        <v>5</v>
      </c>
      <c r="C15235" t="s">
        <v>13477</v>
      </c>
      <c r="D15235" t="s">
        <v>13478</v>
      </c>
      <c r="E15235" s="1">
        <v>44421</v>
      </c>
      <c r="F15235" t="s">
        <v>75</v>
      </c>
      <c r="G15235" s="15">
        <v>28730</v>
      </c>
      <c r="J15235">
        <v>235584</v>
      </c>
      <c r="K15235" t="s">
        <v>13479</v>
      </c>
      <c r="L15235" t="s">
        <v>13480</v>
      </c>
      <c r="M15235">
        <v>48451</v>
      </c>
      <c r="N15235" s="1">
        <v>45444</v>
      </c>
    </row>
    <row r="15236" spans="1:14" x14ac:dyDescent="0.35">
      <c r="A15236" t="s">
        <v>31</v>
      </c>
      <c r="B15236">
        <v>5</v>
      </c>
      <c r="C15236" t="s">
        <v>13446</v>
      </c>
      <c r="D15236" t="s">
        <v>6847</v>
      </c>
      <c r="E15236" s="1">
        <v>44874</v>
      </c>
      <c r="F15236" t="s">
        <v>75</v>
      </c>
      <c r="G15236" s="15">
        <v>15593</v>
      </c>
      <c r="J15236">
        <v>235561</v>
      </c>
      <c r="K15236" t="s">
        <v>13447</v>
      </c>
      <c r="L15236" t="s">
        <v>13448</v>
      </c>
      <c r="M15236">
        <v>48911</v>
      </c>
      <c r="N15236" s="1">
        <v>45444</v>
      </c>
    </row>
    <row r="15237" spans="1:14" x14ac:dyDescent="0.35">
      <c r="A15237" t="s">
        <v>31</v>
      </c>
      <c r="B15237">
        <v>5</v>
      </c>
      <c r="C15237" t="s">
        <v>13446</v>
      </c>
      <c r="D15237" t="s">
        <v>6847</v>
      </c>
      <c r="E15237" s="1">
        <v>45324</v>
      </c>
      <c r="F15237" t="s">
        <v>75</v>
      </c>
      <c r="G15237" s="15">
        <v>31350</v>
      </c>
      <c r="J15237">
        <v>235561</v>
      </c>
      <c r="K15237" t="s">
        <v>13447</v>
      </c>
      <c r="L15237" t="s">
        <v>13448</v>
      </c>
      <c r="M15237">
        <v>48911</v>
      </c>
      <c r="N15237" s="1">
        <v>45444</v>
      </c>
    </row>
    <row r="15238" spans="1:14" x14ac:dyDescent="0.35">
      <c r="A15238" t="s">
        <v>31</v>
      </c>
      <c r="B15238">
        <v>5</v>
      </c>
      <c r="C15238" t="s">
        <v>12780</v>
      </c>
      <c r="D15238" t="s">
        <v>12781</v>
      </c>
      <c r="E15238" s="1">
        <v>44496</v>
      </c>
      <c r="F15238" t="s">
        <v>75</v>
      </c>
      <c r="G15238" s="15">
        <v>3250</v>
      </c>
      <c r="J15238">
        <v>235192</v>
      </c>
      <c r="K15238" t="s">
        <v>12782</v>
      </c>
      <c r="L15238" t="s">
        <v>12783</v>
      </c>
      <c r="M15238">
        <v>48658</v>
      </c>
      <c r="N15238" s="1">
        <v>45444</v>
      </c>
    </row>
    <row r="15239" spans="1:14" x14ac:dyDescent="0.35">
      <c r="A15239" t="s">
        <v>31</v>
      </c>
      <c r="B15239">
        <v>5</v>
      </c>
      <c r="C15239" t="s">
        <v>13385</v>
      </c>
      <c r="D15239" t="s">
        <v>13386</v>
      </c>
      <c r="E15239" s="1">
        <v>44375</v>
      </c>
      <c r="F15239" t="s">
        <v>75</v>
      </c>
      <c r="G15239" s="15">
        <v>655</v>
      </c>
      <c r="J15239">
        <v>235532</v>
      </c>
      <c r="K15239" t="s">
        <v>13387</v>
      </c>
      <c r="L15239" t="s">
        <v>13388</v>
      </c>
      <c r="M15239">
        <v>48806</v>
      </c>
      <c r="N15239" s="1">
        <v>45444</v>
      </c>
    </row>
    <row r="15240" spans="1:14" x14ac:dyDescent="0.35">
      <c r="A15240" t="s">
        <v>31</v>
      </c>
      <c r="B15240">
        <v>5</v>
      </c>
      <c r="C15240" t="s">
        <v>13385</v>
      </c>
      <c r="D15240" t="s">
        <v>13386</v>
      </c>
      <c r="E15240" s="1">
        <v>44417</v>
      </c>
      <c r="F15240" t="s">
        <v>75</v>
      </c>
      <c r="G15240" s="15">
        <v>983</v>
      </c>
      <c r="J15240">
        <v>235532</v>
      </c>
      <c r="K15240" t="s">
        <v>13387</v>
      </c>
      <c r="L15240" t="s">
        <v>13388</v>
      </c>
      <c r="M15240">
        <v>48806</v>
      </c>
      <c r="N15240" s="1">
        <v>45444</v>
      </c>
    </row>
    <row r="15241" spans="1:14" x14ac:dyDescent="0.35">
      <c r="A15241" t="s">
        <v>31</v>
      </c>
      <c r="B15241">
        <v>5</v>
      </c>
      <c r="C15241" t="s">
        <v>13385</v>
      </c>
      <c r="D15241" t="s">
        <v>13386</v>
      </c>
      <c r="E15241" s="1">
        <v>44424</v>
      </c>
      <c r="F15241" t="s">
        <v>75</v>
      </c>
      <c r="G15241" s="15">
        <v>1310</v>
      </c>
      <c r="J15241">
        <v>235532</v>
      </c>
      <c r="K15241" t="s">
        <v>13387</v>
      </c>
      <c r="L15241" t="s">
        <v>13388</v>
      </c>
      <c r="M15241">
        <v>48806</v>
      </c>
      <c r="N15241" s="1">
        <v>45444</v>
      </c>
    </row>
    <row r="15242" spans="1:14" x14ac:dyDescent="0.35">
      <c r="A15242" t="s">
        <v>31</v>
      </c>
      <c r="B15242">
        <v>5</v>
      </c>
      <c r="C15242" t="s">
        <v>13385</v>
      </c>
      <c r="D15242" t="s">
        <v>13386</v>
      </c>
      <c r="E15242" s="1">
        <v>44431</v>
      </c>
      <c r="F15242" t="s">
        <v>75</v>
      </c>
      <c r="G15242" s="15">
        <v>1638</v>
      </c>
      <c r="J15242">
        <v>235532</v>
      </c>
      <c r="K15242" t="s">
        <v>13387</v>
      </c>
      <c r="L15242" t="s">
        <v>13388</v>
      </c>
      <c r="M15242">
        <v>48806</v>
      </c>
      <c r="N15242" s="1">
        <v>45444</v>
      </c>
    </row>
    <row r="15243" spans="1:14" x14ac:dyDescent="0.35">
      <c r="A15243" t="s">
        <v>31</v>
      </c>
      <c r="B15243">
        <v>5</v>
      </c>
      <c r="C15243" t="s">
        <v>13385</v>
      </c>
      <c r="D15243" t="s">
        <v>13386</v>
      </c>
      <c r="E15243" s="1">
        <v>44438</v>
      </c>
      <c r="F15243" t="s">
        <v>75</v>
      </c>
      <c r="G15243" s="15">
        <v>1965</v>
      </c>
      <c r="J15243">
        <v>235532</v>
      </c>
      <c r="K15243" t="s">
        <v>13387</v>
      </c>
      <c r="L15243" t="s">
        <v>13388</v>
      </c>
      <c r="M15243">
        <v>48806</v>
      </c>
      <c r="N15243" s="1">
        <v>45444</v>
      </c>
    </row>
    <row r="15244" spans="1:14" x14ac:dyDescent="0.35">
      <c r="A15244" t="s">
        <v>31</v>
      </c>
      <c r="B15244">
        <v>5</v>
      </c>
      <c r="C15244" t="s">
        <v>13385</v>
      </c>
      <c r="D15244" t="s">
        <v>13386</v>
      </c>
      <c r="E15244" s="1">
        <v>44445</v>
      </c>
      <c r="F15244" t="s">
        <v>75</v>
      </c>
      <c r="G15244" s="15">
        <v>2293</v>
      </c>
      <c r="J15244">
        <v>235532</v>
      </c>
      <c r="K15244" t="s">
        <v>13387</v>
      </c>
      <c r="L15244" t="s">
        <v>13388</v>
      </c>
      <c r="M15244">
        <v>48806</v>
      </c>
      <c r="N15244" s="1">
        <v>45444</v>
      </c>
    </row>
    <row r="15245" spans="1:14" x14ac:dyDescent="0.35">
      <c r="A15245" t="s">
        <v>31</v>
      </c>
      <c r="B15245">
        <v>5</v>
      </c>
      <c r="C15245" t="s">
        <v>13385</v>
      </c>
      <c r="D15245" t="s">
        <v>13386</v>
      </c>
      <c r="E15245" s="1">
        <v>44557</v>
      </c>
      <c r="F15245" t="s">
        <v>75</v>
      </c>
      <c r="G15245" s="15">
        <v>2620</v>
      </c>
      <c r="J15245">
        <v>235532</v>
      </c>
      <c r="K15245" t="s">
        <v>13387</v>
      </c>
      <c r="L15245" t="s">
        <v>13388</v>
      </c>
      <c r="M15245">
        <v>48806</v>
      </c>
      <c r="N15245" s="1">
        <v>45444</v>
      </c>
    </row>
    <row r="15246" spans="1:14" x14ac:dyDescent="0.35">
      <c r="A15246" t="s">
        <v>31</v>
      </c>
      <c r="B15246">
        <v>5</v>
      </c>
      <c r="C15246" t="s">
        <v>13385</v>
      </c>
      <c r="D15246" t="s">
        <v>13386</v>
      </c>
      <c r="E15246" s="1">
        <v>44564</v>
      </c>
      <c r="F15246" t="s">
        <v>75</v>
      </c>
      <c r="G15246" s="15">
        <v>2948</v>
      </c>
      <c r="J15246">
        <v>235532</v>
      </c>
      <c r="K15246" t="s">
        <v>13387</v>
      </c>
      <c r="L15246" t="s">
        <v>13388</v>
      </c>
      <c r="M15246">
        <v>48806</v>
      </c>
      <c r="N15246" s="1">
        <v>45444</v>
      </c>
    </row>
    <row r="15247" spans="1:14" x14ac:dyDescent="0.35">
      <c r="A15247" t="s">
        <v>31</v>
      </c>
      <c r="B15247">
        <v>5</v>
      </c>
      <c r="C15247" t="s">
        <v>13385</v>
      </c>
      <c r="D15247" t="s">
        <v>13386</v>
      </c>
      <c r="E15247" s="1">
        <v>44571</v>
      </c>
      <c r="F15247" t="s">
        <v>75</v>
      </c>
      <c r="G15247" s="15">
        <v>3275</v>
      </c>
      <c r="J15247">
        <v>235532</v>
      </c>
      <c r="K15247" t="s">
        <v>13387</v>
      </c>
      <c r="L15247" t="s">
        <v>13388</v>
      </c>
      <c r="M15247">
        <v>48806</v>
      </c>
      <c r="N15247" s="1">
        <v>45444</v>
      </c>
    </row>
    <row r="15248" spans="1:14" x14ac:dyDescent="0.35">
      <c r="A15248" t="s">
        <v>31</v>
      </c>
      <c r="B15248">
        <v>5</v>
      </c>
      <c r="C15248" t="s">
        <v>13385</v>
      </c>
      <c r="D15248" t="s">
        <v>13386</v>
      </c>
      <c r="E15248" s="1">
        <v>44578</v>
      </c>
      <c r="F15248" t="s">
        <v>75</v>
      </c>
      <c r="G15248" s="15">
        <v>3646</v>
      </c>
      <c r="J15248">
        <v>235532</v>
      </c>
      <c r="K15248" t="s">
        <v>13387</v>
      </c>
      <c r="L15248" t="s">
        <v>13388</v>
      </c>
      <c r="M15248">
        <v>48806</v>
      </c>
      <c r="N15248" s="1">
        <v>45444</v>
      </c>
    </row>
    <row r="15249" spans="1:14" x14ac:dyDescent="0.35">
      <c r="A15249" t="s">
        <v>31</v>
      </c>
      <c r="B15249">
        <v>5</v>
      </c>
      <c r="C15249" t="s">
        <v>13385</v>
      </c>
      <c r="D15249" t="s">
        <v>13386</v>
      </c>
      <c r="E15249" s="1">
        <v>44585</v>
      </c>
      <c r="F15249" t="s">
        <v>75</v>
      </c>
      <c r="G15249" s="15">
        <v>3976</v>
      </c>
      <c r="J15249">
        <v>235532</v>
      </c>
      <c r="K15249" t="s">
        <v>13387</v>
      </c>
      <c r="L15249" t="s">
        <v>13388</v>
      </c>
      <c r="M15249">
        <v>48806</v>
      </c>
      <c r="N15249" s="1">
        <v>45444</v>
      </c>
    </row>
    <row r="15250" spans="1:14" x14ac:dyDescent="0.35">
      <c r="A15250" t="s">
        <v>31</v>
      </c>
      <c r="B15250">
        <v>5</v>
      </c>
      <c r="C15250" t="s">
        <v>13385</v>
      </c>
      <c r="D15250" t="s">
        <v>13386</v>
      </c>
      <c r="E15250" s="1">
        <v>44669</v>
      </c>
      <c r="F15250" t="s">
        <v>75</v>
      </c>
      <c r="G15250" s="15">
        <v>4257</v>
      </c>
      <c r="J15250">
        <v>235532</v>
      </c>
      <c r="K15250" t="s">
        <v>13387</v>
      </c>
      <c r="L15250" t="s">
        <v>13388</v>
      </c>
      <c r="M15250">
        <v>48806</v>
      </c>
      <c r="N15250" s="1">
        <v>45444</v>
      </c>
    </row>
    <row r="15251" spans="1:14" x14ac:dyDescent="0.35">
      <c r="A15251" t="s">
        <v>31</v>
      </c>
      <c r="B15251">
        <v>5</v>
      </c>
      <c r="C15251" t="s">
        <v>13385</v>
      </c>
      <c r="D15251" t="s">
        <v>13386</v>
      </c>
      <c r="E15251" s="1">
        <v>44662</v>
      </c>
      <c r="F15251" t="s">
        <v>75</v>
      </c>
      <c r="G15251" s="15">
        <v>4257</v>
      </c>
      <c r="J15251">
        <v>235532</v>
      </c>
      <c r="K15251" t="s">
        <v>13387</v>
      </c>
      <c r="L15251" t="s">
        <v>13388</v>
      </c>
      <c r="M15251">
        <v>48806</v>
      </c>
      <c r="N15251" s="1">
        <v>45444</v>
      </c>
    </row>
    <row r="15252" spans="1:14" x14ac:dyDescent="0.35">
      <c r="A15252" t="s">
        <v>31</v>
      </c>
      <c r="B15252">
        <v>5</v>
      </c>
      <c r="C15252" t="s">
        <v>13385</v>
      </c>
      <c r="D15252" t="s">
        <v>13386</v>
      </c>
      <c r="E15252" s="1">
        <v>44655</v>
      </c>
      <c r="F15252" t="s">
        <v>75</v>
      </c>
      <c r="G15252" s="15">
        <v>4257</v>
      </c>
      <c r="J15252">
        <v>235532</v>
      </c>
      <c r="K15252" t="s">
        <v>13387</v>
      </c>
      <c r="L15252" t="s">
        <v>13388</v>
      </c>
      <c r="M15252">
        <v>48806</v>
      </c>
      <c r="N15252" s="1">
        <v>45444</v>
      </c>
    </row>
    <row r="15253" spans="1:14" x14ac:dyDescent="0.35">
      <c r="A15253" t="s">
        <v>31</v>
      </c>
      <c r="B15253">
        <v>5</v>
      </c>
      <c r="C15253" t="s">
        <v>13385</v>
      </c>
      <c r="D15253" t="s">
        <v>13386</v>
      </c>
      <c r="E15253" s="1">
        <v>44648</v>
      </c>
      <c r="F15253" t="s">
        <v>75</v>
      </c>
      <c r="G15253" s="15">
        <v>4257</v>
      </c>
      <c r="J15253">
        <v>235532</v>
      </c>
      <c r="K15253" t="s">
        <v>13387</v>
      </c>
      <c r="L15253" t="s">
        <v>13388</v>
      </c>
      <c r="M15253">
        <v>48806</v>
      </c>
      <c r="N15253" s="1">
        <v>45444</v>
      </c>
    </row>
    <row r="15254" spans="1:14" x14ac:dyDescent="0.35">
      <c r="A15254" t="s">
        <v>31</v>
      </c>
      <c r="B15254">
        <v>5</v>
      </c>
      <c r="C15254" t="s">
        <v>13385</v>
      </c>
      <c r="D15254" t="s">
        <v>13386</v>
      </c>
      <c r="E15254" s="1">
        <v>44641</v>
      </c>
      <c r="F15254" t="s">
        <v>75</v>
      </c>
      <c r="G15254" s="15">
        <v>4257</v>
      </c>
      <c r="J15254">
        <v>235532</v>
      </c>
      <c r="K15254" t="s">
        <v>13387</v>
      </c>
      <c r="L15254" t="s">
        <v>13388</v>
      </c>
      <c r="M15254">
        <v>48806</v>
      </c>
      <c r="N15254" s="1">
        <v>45444</v>
      </c>
    </row>
    <row r="15255" spans="1:14" x14ac:dyDescent="0.35">
      <c r="A15255" t="s">
        <v>31</v>
      </c>
      <c r="B15255">
        <v>5</v>
      </c>
      <c r="C15255" t="s">
        <v>13385</v>
      </c>
      <c r="D15255" t="s">
        <v>13386</v>
      </c>
      <c r="E15255" s="1">
        <v>44634</v>
      </c>
      <c r="F15255" t="s">
        <v>75</v>
      </c>
      <c r="G15255" s="15">
        <v>4257</v>
      </c>
      <c r="J15255">
        <v>235532</v>
      </c>
      <c r="K15255" t="s">
        <v>13387</v>
      </c>
      <c r="L15255" t="s">
        <v>13388</v>
      </c>
      <c r="M15255">
        <v>48806</v>
      </c>
      <c r="N15255" s="1">
        <v>45444</v>
      </c>
    </row>
    <row r="15256" spans="1:14" x14ac:dyDescent="0.35">
      <c r="A15256" t="s">
        <v>31</v>
      </c>
      <c r="B15256">
        <v>5</v>
      </c>
      <c r="C15256" t="s">
        <v>13385</v>
      </c>
      <c r="D15256" t="s">
        <v>13386</v>
      </c>
      <c r="E15256" s="1">
        <v>44627</v>
      </c>
      <c r="F15256" t="s">
        <v>75</v>
      </c>
      <c r="G15256" s="15">
        <v>4257</v>
      </c>
      <c r="J15256">
        <v>235532</v>
      </c>
      <c r="K15256" t="s">
        <v>13387</v>
      </c>
      <c r="L15256" t="s">
        <v>13388</v>
      </c>
      <c r="M15256">
        <v>48806</v>
      </c>
      <c r="N15256" s="1">
        <v>45444</v>
      </c>
    </row>
    <row r="15257" spans="1:14" x14ac:dyDescent="0.35">
      <c r="A15257" t="s">
        <v>31</v>
      </c>
      <c r="B15257">
        <v>5</v>
      </c>
      <c r="C15257" t="s">
        <v>13385</v>
      </c>
      <c r="D15257" t="s">
        <v>13386</v>
      </c>
      <c r="E15257" s="1">
        <v>44620</v>
      </c>
      <c r="F15257" t="s">
        <v>75</v>
      </c>
      <c r="G15257" s="15">
        <v>4257</v>
      </c>
      <c r="J15257">
        <v>235532</v>
      </c>
      <c r="K15257" t="s">
        <v>13387</v>
      </c>
      <c r="L15257" t="s">
        <v>13388</v>
      </c>
      <c r="M15257">
        <v>48806</v>
      </c>
      <c r="N15257" s="1">
        <v>45444</v>
      </c>
    </row>
    <row r="15258" spans="1:14" x14ac:dyDescent="0.35">
      <c r="A15258" t="s">
        <v>31</v>
      </c>
      <c r="B15258">
        <v>5</v>
      </c>
      <c r="C15258" t="s">
        <v>13385</v>
      </c>
      <c r="D15258" t="s">
        <v>13386</v>
      </c>
      <c r="E15258" s="1">
        <v>44613</v>
      </c>
      <c r="F15258" t="s">
        <v>75</v>
      </c>
      <c r="G15258" s="15">
        <v>4257</v>
      </c>
      <c r="J15258">
        <v>235532</v>
      </c>
      <c r="K15258" t="s">
        <v>13387</v>
      </c>
      <c r="L15258" t="s">
        <v>13388</v>
      </c>
      <c r="M15258">
        <v>48806</v>
      </c>
      <c r="N15258" s="1">
        <v>45444</v>
      </c>
    </row>
    <row r="15259" spans="1:14" x14ac:dyDescent="0.35">
      <c r="A15259" t="s">
        <v>31</v>
      </c>
      <c r="B15259">
        <v>5</v>
      </c>
      <c r="C15259" t="s">
        <v>13385</v>
      </c>
      <c r="D15259" t="s">
        <v>13386</v>
      </c>
      <c r="E15259" s="1">
        <v>44606</v>
      </c>
      <c r="F15259" t="s">
        <v>75</v>
      </c>
      <c r="G15259" s="15">
        <v>4257</v>
      </c>
      <c r="J15259">
        <v>235532</v>
      </c>
      <c r="K15259" t="s">
        <v>13387</v>
      </c>
      <c r="L15259" t="s">
        <v>13388</v>
      </c>
      <c r="M15259">
        <v>48806</v>
      </c>
      <c r="N15259" s="1">
        <v>45444</v>
      </c>
    </row>
    <row r="15260" spans="1:14" x14ac:dyDescent="0.35">
      <c r="A15260" t="s">
        <v>31</v>
      </c>
      <c r="B15260">
        <v>5</v>
      </c>
      <c r="C15260" t="s">
        <v>13385</v>
      </c>
      <c r="D15260" t="s">
        <v>13386</v>
      </c>
      <c r="E15260" s="1">
        <v>44599</v>
      </c>
      <c r="F15260" t="s">
        <v>75</v>
      </c>
      <c r="G15260" s="15">
        <v>4257</v>
      </c>
      <c r="J15260">
        <v>235532</v>
      </c>
      <c r="K15260" t="s">
        <v>13387</v>
      </c>
      <c r="L15260" t="s">
        <v>13388</v>
      </c>
      <c r="M15260">
        <v>48806</v>
      </c>
      <c r="N15260" s="1">
        <v>45444</v>
      </c>
    </row>
    <row r="15261" spans="1:14" x14ac:dyDescent="0.35">
      <c r="A15261" t="s">
        <v>31</v>
      </c>
      <c r="B15261">
        <v>5</v>
      </c>
      <c r="C15261" t="s">
        <v>13385</v>
      </c>
      <c r="D15261" t="s">
        <v>13386</v>
      </c>
      <c r="E15261" s="1">
        <v>44592</v>
      </c>
      <c r="F15261" t="s">
        <v>75</v>
      </c>
      <c r="G15261" s="15">
        <v>4257</v>
      </c>
      <c r="J15261">
        <v>235532</v>
      </c>
      <c r="K15261" t="s">
        <v>13387</v>
      </c>
      <c r="L15261" t="s">
        <v>13388</v>
      </c>
      <c r="M15261">
        <v>48806</v>
      </c>
      <c r="N15261" s="1">
        <v>45444</v>
      </c>
    </row>
    <row r="15262" spans="1:14" x14ac:dyDescent="0.35">
      <c r="A15262" t="s">
        <v>31</v>
      </c>
      <c r="B15262">
        <v>5</v>
      </c>
      <c r="C15262" t="s">
        <v>13385</v>
      </c>
      <c r="D15262" t="s">
        <v>13386</v>
      </c>
      <c r="E15262" s="1">
        <v>44711</v>
      </c>
      <c r="F15262" t="s">
        <v>75</v>
      </c>
      <c r="G15262" s="15">
        <v>4308</v>
      </c>
      <c r="J15262">
        <v>235532</v>
      </c>
      <c r="K15262" t="s">
        <v>13387</v>
      </c>
      <c r="L15262" t="s">
        <v>13388</v>
      </c>
      <c r="M15262">
        <v>48806</v>
      </c>
      <c r="N15262" s="1">
        <v>45444</v>
      </c>
    </row>
    <row r="15263" spans="1:14" x14ac:dyDescent="0.35">
      <c r="A15263" t="s">
        <v>31</v>
      </c>
      <c r="B15263">
        <v>5</v>
      </c>
      <c r="C15263" t="s">
        <v>13385</v>
      </c>
      <c r="D15263" t="s">
        <v>13386</v>
      </c>
      <c r="E15263" s="1">
        <v>44704</v>
      </c>
      <c r="F15263" t="s">
        <v>75</v>
      </c>
      <c r="G15263" s="15">
        <v>4308</v>
      </c>
      <c r="J15263">
        <v>235532</v>
      </c>
      <c r="K15263" t="s">
        <v>13387</v>
      </c>
      <c r="L15263" t="s">
        <v>13388</v>
      </c>
      <c r="M15263">
        <v>48806</v>
      </c>
      <c r="N15263" s="1">
        <v>45444</v>
      </c>
    </row>
    <row r="15264" spans="1:14" x14ac:dyDescent="0.35">
      <c r="A15264" t="s">
        <v>31</v>
      </c>
      <c r="B15264">
        <v>5</v>
      </c>
      <c r="C15264" t="s">
        <v>13385</v>
      </c>
      <c r="D15264" t="s">
        <v>13386</v>
      </c>
      <c r="E15264" s="1">
        <v>44683</v>
      </c>
      <c r="F15264" t="s">
        <v>75</v>
      </c>
      <c r="G15264" s="15">
        <v>12923</v>
      </c>
      <c r="J15264">
        <v>235532</v>
      </c>
      <c r="K15264" t="s">
        <v>13387</v>
      </c>
      <c r="L15264" t="s">
        <v>13388</v>
      </c>
      <c r="M15264">
        <v>48806</v>
      </c>
      <c r="N15264" s="1">
        <v>45444</v>
      </c>
    </row>
    <row r="15265" spans="1:14" x14ac:dyDescent="0.35">
      <c r="A15265" t="s">
        <v>31</v>
      </c>
      <c r="B15265">
        <v>5</v>
      </c>
      <c r="C15265" t="s">
        <v>13385</v>
      </c>
      <c r="D15265" t="s">
        <v>13386</v>
      </c>
      <c r="E15265" s="1">
        <v>45112</v>
      </c>
      <c r="F15265" t="s">
        <v>75</v>
      </c>
      <c r="G15265" s="15">
        <v>36884</v>
      </c>
      <c r="J15265">
        <v>235532</v>
      </c>
      <c r="K15265" t="s">
        <v>13387</v>
      </c>
      <c r="L15265" t="s">
        <v>13388</v>
      </c>
      <c r="M15265">
        <v>48806</v>
      </c>
      <c r="N15265" s="1">
        <v>45444</v>
      </c>
    </row>
    <row r="15266" spans="1:14" x14ac:dyDescent="0.35">
      <c r="A15266" t="s">
        <v>31</v>
      </c>
      <c r="B15266">
        <v>5</v>
      </c>
      <c r="C15266" t="s">
        <v>13385</v>
      </c>
      <c r="D15266" t="s">
        <v>13386</v>
      </c>
      <c r="E15266" s="1">
        <v>45001</v>
      </c>
      <c r="F15266" t="s">
        <v>75</v>
      </c>
      <c r="G15266" s="15">
        <v>46779</v>
      </c>
      <c r="J15266">
        <v>235532</v>
      </c>
      <c r="K15266" t="s">
        <v>13387</v>
      </c>
      <c r="L15266" t="s">
        <v>13388</v>
      </c>
      <c r="M15266">
        <v>48806</v>
      </c>
      <c r="N15266" s="1">
        <v>45444</v>
      </c>
    </row>
    <row r="15267" spans="1:14" x14ac:dyDescent="0.35">
      <c r="A15267" t="s">
        <v>31</v>
      </c>
      <c r="B15267">
        <v>5</v>
      </c>
      <c r="C15267" t="s">
        <v>13385</v>
      </c>
      <c r="D15267" t="s">
        <v>13386</v>
      </c>
      <c r="E15267" s="1">
        <v>44441</v>
      </c>
      <c r="F15267" t="s">
        <v>75</v>
      </c>
      <c r="G15267" s="15">
        <v>66640</v>
      </c>
      <c r="J15267">
        <v>235532</v>
      </c>
      <c r="K15267" t="s">
        <v>13387</v>
      </c>
      <c r="L15267" t="s">
        <v>13388</v>
      </c>
      <c r="M15267">
        <v>48806</v>
      </c>
      <c r="N15267" s="1">
        <v>45444</v>
      </c>
    </row>
    <row r="15268" spans="1:14" x14ac:dyDescent="0.35">
      <c r="A15268" t="s">
        <v>31</v>
      </c>
      <c r="B15268">
        <v>5</v>
      </c>
      <c r="C15268" t="s">
        <v>13385</v>
      </c>
      <c r="D15268" t="s">
        <v>13386</v>
      </c>
      <c r="E15268" s="1">
        <v>44595</v>
      </c>
      <c r="F15268" t="s">
        <v>75</v>
      </c>
      <c r="G15268" s="15">
        <v>119568</v>
      </c>
      <c r="J15268">
        <v>235532</v>
      </c>
      <c r="K15268" t="s">
        <v>13387</v>
      </c>
      <c r="L15268" t="s">
        <v>13388</v>
      </c>
      <c r="M15268">
        <v>48806</v>
      </c>
      <c r="N15268" s="1">
        <v>45444</v>
      </c>
    </row>
    <row r="15269" spans="1:14" x14ac:dyDescent="0.35">
      <c r="A15269" t="s">
        <v>31</v>
      </c>
      <c r="B15269">
        <v>5</v>
      </c>
      <c r="C15269" t="s">
        <v>13385</v>
      </c>
      <c r="D15269" t="s">
        <v>13386</v>
      </c>
      <c r="E15269" s="1">
        <v>45337</v>
      </c>
      <c r="F15269" t="s">
        <v>75</v>
      </c>
      <c r="G15269" s="15">
        <v>125960</v>
      </c>
      <c r="J15269">
        <v>235532</v>
      </c>
      <c r="K15269" t="s">
        <v>13387</v>
      </c>
      <c r="L15269" t="s">
        <v>13388</v>
      </c>
      <c r="M15269">
        <v>48806</v>
      </c>
      <c r="N15269" s="1">
        <v>45444</v>
      </c>
    </row>
    <row r="15270" spans="1:14" x14ac:dyDescent="0.35">
      <c r="A15270" t="s">
        <v>31</v>
      </c>
      <c r="B15270">
        <v>5</v>
      </c>
      <c r="C15270" t="s">
        <v>13385</v>
      </c>
      <c r="D15270" t="s">
        <v>13386</v>
      </c>
      <c r="E15270" s="1">
        <v>45337</v>
      </c>
      <c r="F15270" t="s">
        <v>102</v>
      </c>
      <c r="H15270">
        <v>34</v>
      </c>
      <c r="I15270" s="1">
        <v>45367</v>
      </c>
      <c r="J15270">
        <v>235532</v>
      </c>
      <c r="K15270" t="s">
        <v>13387</v>
      </c>
      <c r="L15270" t="s">
        <v>13388</v>
      </c>
      <c r="M15270">
        <v>48806</v>
      </c>
      <c r="N15270" s="1">
        <v>45444</v>
      </c>
    </row>
    <row r="15271" spans="1:14" x14ac:dyDescent="0.35">
      <c r="A15271" t="s">
        <v>31</v>
      </c>
      <c r="B15271">
        <v>5</v>
      </c>
      <c r="C15271" t="s">
        <v>13385</v>
      </c>
      <c r="D15271" t="s">
        <v>13386</v>
      </c>
      <c r="E15271" s="1">
        <v>45112</v>
      </c>
      <c r="F15271" t="s">
        <v>102</v>
      </c>
      <c r="H15271">
        <v>68</v>
      </c>
      <c r="I15271" s="1">
        <v>45141</v>
      </c>
      <c r="J15271">
        <v>235532</v>
      </c>
      <c r="K15271" t="s">
        <v>13387</v>
      </c>
      <c r="L15271" t="s">
        <v>13388</v>
      </c>
      <c r="M15271">
        <v>48806</v>
      </c>
      <c r="N15271" s="1">
        <v>45444</v>
      </c>
    </row>
    <row r="15272" spans="1:14" x14ac:dyDescent="0.35">
      <c r="A15272" t="s">
        <v>31</v>
      </c>
      <c r="B15272">
        <v>5</v>
      </c>
      <c r="C15272" t="s">
        <v>13385</v>
      </c>
      <c r="D15272" t="s">
        <v>13386</v>
      </c>
      <c r="E15272" s="1">
        <v>45001</v>
      </c>
      <c r="F15272" t="s">
        <v>102</v>
      </c>
      <c r="H15272">
        <v>14</v>
      </c>
      <c r="I15272" s="1">
        <v>45036</v>
      </c>
      <c r="J15272">
        <v>235532</v>
      </c>
      <c r="K15272" t="s">
        <v>13387</v>
      </c>
      <c r="L15272" t="s">
        <v>13388</v>
      </c>
      <c r="M15272">
        <v>48806</v>
      </c>
      <c r="N15272" s="1">
        <v>45444</v>
      </c>
    </row>
    <row r="15273" spans="1:14" x14ac:dyDescent="0.35">
      <c r="A15273" t="s">
        <v>31</v>
      </c>
      <c r="B15273">
        <v>5</v>
      </c>
      <c r="C15273" t="s">
        <v>13385</v>
      </c>
      <c r="D15273" t="s">
        <v>13386</v>
      </c>
      <c r="E15273" s="1">
        <v>44595</v>
      </c>
      <c r="F15273" t="s">
        <v>102</v>
      </c>
      <c r="H15273">
        <v>68</v>
      </c>
      <c r="I15273" s="1">
        <v>44598</v>
      </c>
      <c r="J15273">
        <v>235532</v>
      </c>
      <c r="K15273" t="s">
        <v>13387</v>
      </c>
      <c r="L15273" t="s">
        <v>13388</v>
      </c>
      <c r="M15273">
        <v>48806</v>
      </c>
      <c r="N15273" s="1">
        <v>45444</v>
      </c>
    </row>
    <row r="15274" spans="1:14" x14ac:dyDescent="0.35">
      <c r="A15274" t="s">
        <v>31</v>
      </c>
      <c r="B15274">
        <v>5</v>
      </c>
      <c r="C15274" t="s">
        <v>13385</v>
      </c>
      <c r="D15274" t="s">
        <v>13386</v>
      </c>
      <c r="E15274" s="1">
        <v>44441</v>
      </c>
      <c r="F15274" t="s">
        <v>102</v>
      </c>
      <c r="H15274">
        <v>20</v>
      </c>
      <c r="I15274" s="1">
        <v>44471</v>
      </c>
      <c r="J15274">
        <v>235532</v>
      </c>
      <c r="K15274" t="s">
        <v>13387</v>
      </c>
      <c r="L15274" t="s">
        <v>13388</v>
      </c>
      <c r="M15274">
        <v>48806</v>
      </c>
      <c r="N15274" s="1">
        <v>45444</v>
      </c>
    </row>
    <row r="15275" spans="1:14" x14ac:dyDescent="0.35">
      <c r="A15275" t="s">
        <v>31</v>
      </c>
      <c r="B15275">
        <v>5</v>
      </c>
      <c r="C15275" t="s">
        <v>13173</v>
      </c>
      <c r="D15275" t="s">
        <v>724</v>
      </c>
      <c r="E15275" s="1">
        <v>44432</v>
      </c>
      <c r="F15275" t="s">
        <v>75</v>
      </c>
      <c r="G15275" s="15">
        <v>9750</v>
      </c>
      <c r="J15275">
        <v>235427</v>
      </c>
      <c r="K15275" t="s">
        <v>13174</v>
      </c>
      <c r="L15275" t="s">
        <v>13175</v>
      </c>
      <c r="M15275">
        <v>48093</v>
      </c>
      <c r="N15275" s="1">
        <v>45444</v>
      </c>
    </row>
    <row r="15276" spans="1:14" x14ac:dyDescent="0.35">
      <c r="A15276" t="s">
        <v>31</v>
      </c>
      <c r="B15276">
        <v>5</v>
      </c>
      <c r="C15276" t="s">
        <v>13173</v>
      </c>
      <c r="D15276" t="s">
        <v>724</v>
      </c>
      <c r="E15276" s="1">
        <v>44538</v>
      </c>
      <c r="F15276" t="s">
        <v>75</v>
      </c>
      <c r="G15276" s="15">
        <v>29819</v>
      </c>
      <c r="J15276">
        <v>235427</v>
      </c>
      <c r="K15276" t="s">
        <v>13174</v>
      </c>
      <c r="L15276" t="s">
        <v>13175</v>
      </c>
      <c r="M15276">
        <v>48093</v>
      </c>
      <c r="N15276" s="1">
        <v>45444</v>
      </c>
    </row>
    <row r="15277" spans="1:14" x14ac:dyDescent="0.35">
      <c r="A15277" t="s">
        <v>31</v>
      </c>
      <c r="B15277">
        <v>5</v>
      </c>
      <c r="C15277" t="s">
        <v>13173</v>
      </c>
      <c r="D15277" t="s">
        <v>724</v>
      </c>
      <c r="E15277" s="1">
        <v>44791</v>
      </c>
      <c r="F15277" t="s">
        <v>75</v>
      </c>
      <c r="G15277" s="15">
        <v>82800</v>
      </c>
      <c r="J15277">
        <v>235427</v>
      </c>
      <c r="K15277" t="s">
        <v>13174</v>
      </c>
      <c r="L15277" t="s">
        <v>13175</v>
      </c>
      <c r="M15277">
        <v>48093</v>
      </c>
      <c r="N15277" s="1">
        <v>45444</v>
      </c>
    </row>
    <row r="15278" spans="1:14" x14ac:dyDescent="0.35">
      <c r="A15278" t="s">
        <v>31</v>
      </c>
      <c r="B15278">
        <v>5</v>
      </c>
      <c r="C15278" t="s">
        <v>13173</v>
      </c>
      <c r="D15278" t="s">
        <v>724</v>
      </c>
      <c r="E15278" s="1">
        <v>44679</v>
      </c>
      <c r="F15278" t="s">
        <v>75</v>
      </c>
      <c r="G15278" s="15">
        <v>113708</v>
      </c>
      <c r="J15278">
        <v>235427</v>
      </c>
      <c r="K15278" t="s">
        <v>13174</v>
      </c>
      <c r="L15278" t="s">
        <v>13175</v>
      </c>
      <c r="M15278">
        <v>48093</v>
      </c>
      <c r="N15278" s="1">
        <v>45444</v>
      </c>
    </row>
    <row r="15279" spans="1:14" x14ac:dyDescent="0.35">
      <c r="A15279" t="s">
        <v>31</v>
      </c>
      <c r="B15279">
        <v>5</v>
      </c>
      <c r="C15279" t="s">
        <v>13173</v>
      </c>
      <c r="D15279" t="s">
        <v>724</v>
      </c>
      <c r="E15279" s="1">
        <v>44679</v>
      </c>
      <c r="F15279" t="s">
        <v>102</v>
      </c>
      <c r="H15279">
        <v>21</v>
      </c>
      <c r="I15279" s="1">
        <v>44715</v>
      </c>
      <c r="J15279">
        <v>235427</v>
      </c>
      <c r="K15279" t="s">
        <v>13174</v>
      </c>
      <c r="L15279" t="s">
        <v>13175</v>
      </c>
      <c r="M15279">
        <v>48093</v>
      </c>
      <c r="N15279" s="1">
        <v>45444</v>
      </c>
    </row>
    <row r="15280" spans="1:14" x14ac:dyDescent="0.35">
      <c r="A15280" t="s">
        <v>31</v>
      </c>
      <c r="B15280">
        <v>5</v>
      </c>
      <c r="C15280" t="s">
        <v>13225</v>
      </c>
      <c r="D15280" t="s">
        <v>13226</v>
      </c>
      <c r="E15280" s="1">
        <v>44505</v>
      </c>
      <c r="F15280" t="s">
        <v>75</v>
      </c>
      <c r="G15280" s="15">
        <v>3250</v>
      </c>
      <c r="J15280">
        <v>235446</v>
      </c>
      <c r="K15280" t="s">
        <v>13227</v>
      </c>
      <c r="L15280" t="s">
        <v>13228</v>
      </c>
      <c r="M15280">
        <v>48427</v>
      </c>
      <c r="N15280" s="1">
        <v>45444</v>
      </c>
    </row>
    <row r="15281" spans="1:14" x14ac:dyDescent="0.35">
      <c r="A15281" t="s">
        <v>31</v>
      </c>
      <c r="B15281">
        <v>5</v>
      </c>
      <c r="C15281" t="s">
        <v>13225</v>
      </c>
      <c r="D15281" t="s">
        <v>13226</v>
      </c>
      <c r="E15281" s="1">
        <v>44973</v>
      </c>
      <c r="F15281" t="s">
        <v>75</v>
      </c>
      <c r="G15281" s="15">
        <v>15592</v>
      </c>
      <c r="J15281">
        <v>235446</v>
      </c>
      <c r="K15281" t="s">
        <v>13227</v>
      </c>
      <c r="L15281" t="s">
        <v>13228</v>
      </c>
      <c r="M15281">
        <v>48427</v>
      </c>
      <c r="N15281" s="1">
        <v>45444</v>
      </c>
    </row>
    <row r="15282" spans="1:14" x14ac:dyDescent="0.35">
      <c r="A15282" t="s">
        <v>31</v>
      </c>
      <c r="B15282">
        <v>5</v>
      </c>
      <c r="C15282" t="s">
        <v>13200</v>
      </c>
      <c r="D15282" t="s">
        <v>13201</v>
      </c>
      <c r="E15282" s="1">
        <v>44621</v>
      </c>
      <c r="F15282" t="s">
        <v>75</v>
      </c>
      <c r="G15282" s="15">
        <v>60611</v>
      </c>
      <c r="J15282">
        <v>235438</v>
      </c>
      <c r="K15282" t="s">
        <v>13202</v>
      </c>
      <c r="L15282" t="s">
        <v>13203</v>
      </c>
      <c r="M15282">
        <v>49657</v>
      </c>
      <c r="N15282" s="1">
        <v>45444</v>
      </c>
    </row>
    <row r="15283" spans="1:14" x14ac:dyDescent="0.35">
      <c r="A15283" t="s">
        <v>31</v>
      </c>
      <c r="B15283">
        <v>5</v>
      </c>
      <c r="C15283" t="s">
        <v>13200</v>
      </c>
      <c r="D15283" t="s">
        <v>13201</v>
      </c>
      <c r="E15283" s="1">
        <v>44621</v>
      </c>
      <c r="F15283" t="s">
        <v>102</v>
      </c>
      <c r="H15283">
        <v>21</v>
      </c>
      <c r="I15283" s="1">
        <v>44652</v>
      </c>
      <c r="J15283">
        <v>235438</v>
      </c>
      <c r="K15283" t="s">
        <v>13202</v>
      </c>
      <c r="L15283" t="s">
        <v>13203</v>
      </c>
      <c r="M15283">
        <v>49657</v>
      </c>
      <c r="N15283" s="1">
        <v>45444</v>
      </c>
    </row>
    <row r="15284" spans="1:14" x14ac:dyDescent="0.35">
      <c r="A15284" t="s">
        <v>31</v>
      </c>
      <c r="B15284">
        <v>5</v>
      </c>
      <c r="C15284" t="s">
        <v>12729</v>
      </c>
      <c r="D15284" t="s">
        <v>12664</v>
      </c>
      <c r="E15284" s="1">
        <v>44540</v>
      </c>
      <c r="F15284" t="s">
        <v>75</v>
      </c>
      <c r="G15284" s="15">
        <v>5000</v>
      </c>
      <c r="J15284">
        <v>235139</v>
      </c>
      <c r="K15284" t="s">
        <v>12730</v>
      </c>
      <c r="L15284" t="s">
        <v>12731</v>
      </c>
      <c r="M15284">
        <v>48601</v>
      </c>
      <c r="N15284" s="1">
        <v>45444</v>
      </c>
    </row>
    <row r="15285" spans="1:14" x14ac:dyDescent="0.35">
      <c r="A15285" t="s">
        <v>31</v>
      </c>
      <c r="B15285">
        <v>5</v>
      </c>
      <c r="C15285" t="s">
        <v>12649</v>
      </c>
      <c r="D15285" t="s">
        <v>12650</v>
      </c>
      <c r="E15285" s="1">
        <v>44519</v>
      </c>
      <c r="F15285" t="s">
        <v>75</v>
      </c>
      <c r="G15285" s="15">
        <v>9750</v>
      </c>
      <c r="J15285">
        <v>235044</v>
      </c>
      <c r="K15285" t="s">
        <v>12651</v>
      </c>
      <c r="L15285" t="s">
        <v>12652</v>
      </c>
      <c r="M15285">
        <v>48732</v>
      </c>
      <c r="N15285" s="1">
        <v>45444</v>
      </c>
    </row>
    <row r="15286" spans="1:14" x14ac:dyDescent="0.35">
      <c r="A15286" t="s">
        <v>31</v>
      </c>
      <c r="B15286">
        <v>5</v>
      </c>
      <c r="C15286" t="s">
        <v>12649</v>
      </c>
      <c r="D15286" t="s">
        <v>12650</v>
      </c>
      <c r="E15286" s="1">
        <v>44992</v>
      </c>
      <c r="F15286" t="s">
        <v>75</v>
      </c>
      <c r="G15286" s="15">
        <v>50148</v>
      </c>
      <c r="J15286">
        <v>235044</v>
      </c>
      <c r="K15286" t="s">
        <v>12651</v>
      </c>
      <c r="L15286" t="s">
        <v>12652</v>
      </c>
      <c r="M15286">
        <v>48732</v>
      </c>
      <c r="N15286" s="1">
        <v>45444</v>
      </c>
    </row>
    <row r="15287" spans="1:14" x14ac:dyDescent="0.35">
      <c r="A15287" t="s">
        <v>31</v>
      </c>
      <c r="B15287">
        <v>5</v>
      </c>
      <c r="C15287" t="s">
        <v>12649</v>
      </c>
      <c r="D15287" t="s">
        <v>12650</v>
      </c>
      <c r="E15287" s="1">
        <v>45364</v>
      </c>
      <c r="F15287" t="s">
        <v>102</v>
      </c>
      <c r="H15287">
        <v>11</v>
      </c>
      <c r="I15287" s="1">
        <v>45393</v>
      </c>
      <c r="J15287">
        <v>235044</v>
      </c>
      <c r="K15287" t="s">
        <v>12651</v>
      </c>
      <c r="L15287" t="s">
        <v>12652</v>
      </c>
      <c r="M15287">
        <v>48732</v>
      </c>
      <c r="N15287" s="1">
        <v>45444</v>
      </c>
    </row>
    <row r="15288" spans="1:14" x14ac:dyDescent="0.35">
      <c r="A15288" t="s">
        <v>31</v>
      </c>
      <c r="B15288">
        <v>5</v>
      </c>
      <c r="C15288" t="s">
        <v>12649</v>
      </c>
      <c r="D15288" t="s">
        <v>12650</v>
      </c>
      <c r="E15288" s="1">
        <v>44992</v>
      </c>
      <c r="F15288" t="s">
        <v>102</v>
      </c>
      <c r="H15288">
        <v>26</v>
      </c>
      <c r="I15288" s="1">
        <v>45021</v>
      </c>
      <c r="J15288">
        <v>235044</v>
      </c>
      <c r="K15288" t="s">
        <v>12651</v>
      </c>
      <c r="L15288" t="s">
        <v>12652</v>
      </c>
      <c r="M15288">
        <v>48732</v>
      </c>
      <c r="N15288" s="1">
        <v>45444</v>
      </c>
    </row>
    <row r="15289" spans="1:14" x14ac:dyDescent="0.35">
      <c r="A15289" t="s">
        <v>31</v>
      </c>
      <c r="B15289">
        <v>5</v>
      </c>
      <c r="C15289" t="s">
        <v>12649</v>
      </c>
      <c r="D15289" t="s">
        <v>12650</v>
      </c>
      <c r="E15289" s="1">
        <v>44650</v>
      </c>
      <c r="F15289" t="s">
        <v>102</v>
      </c>
      <c r="H15289">
        <v>10</v>
      </c>
      <c r="I15289" s="1">
        <v>44680</v>
      </c>
      <c r="J15289">
        <v>235044</v>
      </c>
      <c r="K15289" t="s">
        <v>12651</v>
      </c>
      <c r="L15289" t="s">
        <v>12652</v>
      </c>
      <c r="M15289">
        <v>48732</v>
      </c>
      <c r="N15289" s="1">
        <v>45444</v>
      </c>
    </row>
    <row r="15290" spans="1:14" x14ac:dyDescent="0.35">
      <c r="A15290" t="s">
        <v>31</v>
      </c>
      <c r="B15290">
        <v>5</v>
      </c>
      <c r="C15290" t="s">
        <v>12649</v>
      </c>
      <c r="D15290" t="s">
        <v>12650</v>
      </c>
      <c r="E15290" s="1">
        <v>44519</v>
      </c>
      <c r="F15290" t="s">
        <v>102</v>
      </c>
      <c r="H15290">
        <v>22</v>
      </c>
      <c r="I15290" s="1">
        <v>44567</v>
      </c>
      <c r="J15290">
        <v>235044</v>
      </c>
      <c r="K15290" t="s">
        <v>12651</v>
      </c>
      <c r="L15290" t="s">
        <v>12652</v>
      </c>
      <c r="M15290">
        <v>48732</v>
      </c>
      <c r="N15290" s="1">
        <v>45444</v>
      </c>
    </row>
    <row r="15291" spans="1:14" x14ac:dyDescent="0.35">
      <c r="A15291" t="s">
        <v>31</v>
      </c>
      <c r="B15291">
        <v>5</v>
      </c>
      <c r="C15291" t="s">
        <v>12732</v>
      </c>
      <c r="D15291" t="s">
        <v>12733</v>
      </c>
      <c r="E15291" s="1">
        <v>44438</v>
      </c>
      <c r="F15291" t="s">
        <v>75</v>
      </c>
      <c r="G15291" s="15">
        <v>655</v>
      </c>
      <c r="J15291">
        <v>235144</v>
      </c>
      <c r="K15291" t="s">
        <v>12734</v>
      </c>
      <c r="L15291" t="s">
        <v>12735</v>
      </c>
      <c r="M15291">
        <v>49946</v>
      </c>
      <c r="N15291" s="1">
        <v>45444</v>
      </c>
    </row>
    <row r="15292" spans="1:14" x14ac:dyDescent="0.35">
      <c r="A15292" t="s">
        <v>31</v>
      </c>
      <c r="B15292">
        <v>5</v>
      </c>
      <c r="C15292" t="s">
        <v>12732</v>
      </c>
      <c r="D15292" t="s">
        <v>12733</v>
      </c>
      <c r="E15292" s="1">
        <v>44522</v>
      </c>
      <c r="F15292" t="s">
        <v>75</v>
      </c>
      <c r="G15292" s="15">
        <v>1300</v>
      </c>
      <c r="J15292">
        <v>235144</v>
      </c>
      <c r="K15292" t="s">
        <v>12734</v>
      </c>
      <c r="L15292" t="s">
        <v>12735</v>
      </c>
      <c r="M15292">
        <v>49946</v>
      </c>
      <c r="N15292" s="1">
        <v>45444</v>
      </c>
    </row>
    <row r="15293" spans="1:14" x14ac:dyDescent="0.35">
      <c r="A15293" t="s">
        <v>31</v>
      </c>
      <c r="B15293">
        <v>5</v>
      </c>
      <c r="C15293" t="s">
        <v>12732</v>
      </c>
      <c r="D15293" t="s">
        <v>12733</v>
      </c>
      <c r="E15293" s="1">
        <v>44529</v>
      </c>
      <c r="F15293" t="s">
        <v>75</v>
      </c>
      <c r="G15293" s="15">
        <v>1638</v>
      </c>
      <c r="J15293">
        <v>235144</v>
      </c>
      <c r="K15293" t="s">
        <v>12734</v>
      </c>
      <c r="L15293" t="s">
        <v>12735</v>
      </c>
      <c r="M15293">
        <v>49946</v>
      </c>
      <c r="N15293" s="1">
        <v>45444</v>
      </c>
    </row>
    <row r="15294" spans="1:14" x14ac:dyDescent="0.35">
      <c r="A15294" t="s">
        <v>31</v>
      </c>
      <c r="B15294">
        <v>5</v>
      </c>
      <c r="C15294" t="s">
        <v>12732</v>
      </c>
      <c r="D15294" t="s">
        <v>12733</v>
      </c>
      <c r="E15294" s="1">
        <v>44536</v>
      </c>
      <c r="F15294" t="s">
        <v>75</v>
      </c>
      <c r="G15294" s="15">
        <v>1965</v>
      </c>
      <c r="J15294">
        <v>235144</v>
      </c>
      <c r="K15294" t="s">
        <v>12734</v>
      </c>
      <c r="L15294" t="s">
        <v>12735</v>
      </c>
      <c r="M15294">
        <v>49946</v>
      </c>
      <c r="N15294" s="1">
        <v>45444</v>
      </c>
    </row>
    <row r="15295" spans="1:14" x14ac:dyDescent="0.35">
      <c r="A15295" t="s">
        <v>31</v>
      </c>
      <c r="B15295">
        <v>5</v>
      </c>
      <c r="C15295" t="s">
        <v>12732</v>
      </c>
      <c r="D15295" t="s">
        <v>12733</v>
      </c>
      <c r="E15295" s="1">
        <v>44543</v>
      </c>
      <c r="F15295" t="s">
        <v>75</v>
      </c>
      <c r="G15295" s="15">
        <v>2275</v>
      </c>
      <c r="J15295">
        <v>235144</v>
      </c>
      <c r="K15295" t="s">
        <v>12734</v>
      </c>
      <c r="L15295" t="s">
        <v>12735</v>
      </c>
      <c r="M15295">
        <v>49946</v>
      </c>
      <c r="N15295" s="1">
        <v>45444</v>
      </c>
    </row>
    <row r="15296" spans="1:14" x14ac:dyDescent="0.35">
      <c r="A15296" t="s">
        <v>31</v>
      </c>
      <c r="B15296">
        <v>5</v>
      </c>
      <c r="C15296" t="s">
        <v>12732</v>
      </c>
      <c r="D15296" t="s">
        <v>12733</v>
      </c>
      <c r="E15296" s="1">
        <v>44550</v>
      </c>
      <c r="F15296" t="s">
        <v>75</v>
      </c>
      <c r="G15296" s="15">
        <v>2620</v>
      </c>
      <c r="J15296">
        <v>235144</v>
      </c>
      <c r="K15296" t="s">
        <v>12734</v>
      </c>
      <c r="L15296" t="s">
        <v>12735</v>
      </c>
      <c r="M15296">
        <v>49946</v>
      </c>
      <c r="N15296" s="1">
        <v>45444</v>
      </c>
    </row>
    <row r="15297" spans="1:14" x14ac:dyDescent="0.35">
      <c r="A15297" t="s">
        <v>31</v>
      </c>
      <c r="B15297">
        <v>5</v>
      </c>
      <c r="C15297" t="s">
        <v>12732</v>
      </c>
      <c r="D15297" t="s">
        <v>12733</v>
      </c>
      <c r="E15297" s="1">
        <v>44459</v>
      </c>
      <c r="F15297" t="s">
        <v>75</v>
      </c>
      <c r="G15297" s="15">
        <v>50362</v>
      </c>
      <c r="J15297">
        <v>235144</v>
      </c>
      <c r="K15297" t="s">
        <v>12734</v>
      </c>
      <c r="L15297" t="s">
        <v>12735</v>
      </c>
      <c r="M15297">
        <v>49946</v>
      </c>
      <c r="N15297" s="1">
        <v>45444</v>
      </c>
    </row>
    <row r="15298" spans="1:14" x14ac:dyDescent="0.35">
      <c r="A15298" t="s">
        <v>31</v>
      </c>
      <c r="B15298">
        <v>5</v>
      </c>
      <c r="C15298" t="s">
        <v>12732</v>
      </c>
      <c r="D15298" t="s">
        <v>12733</v>
      </c>
      <c r="E15298" s="1">
        <v>44361</v>
      </c>
      <c r="F15298" t="s">
        <v>75</v>
      </c>
      <c r="G15298" s="15">
        <v>107013</v>
      </c>
      <c r="J15298">
        <v>235144</v>
      </c>
      <c r="K15298" t="s">
        <v>12734</v>
      </c>
      <c r="L15298" t="s">
        <v>12735</v>
      </c>
      <c r="M15298">
        <v>49946</v>
      </c>
      <c r="N15298" s="1">
        <v>45444</v>
      </c>
    </row>
    <row r="15299" spans="1:14" x14ac:dyDescent="0.35">
      <c r="A15299" t="s">
        <v>31</v>
      </c>
      <c r="B15299">
        <v>5</v>
      </c>
      <c r="C15299" t="s">
        <v>12732</v>
      </c>
      <c r="D15299" t="s">
        <v>12733</v>
      </c>
      <c r="E15299" s="1">
        <v>44818</v>
      </c>
      <c r="F15299" t="s">
        <v>75</v>
      </c>
      <c r="G15299" s="15">
        <v>142470</v>
      </c>
      <c r="J15299">
        <v>235144</v>
      </c>
      <c r="K15299" t="s">
        <v>12734</v>
      </c>
      <c r="L15299" t="s">
        <v>12735</v>
      </c>
      <c r="M15299">
        <v>49946</v>
      </c>
      <c r="N15299" s="1">
        <v>45444</v>
      </c>
    </row>
    <row r="15300" spans="1:14" x14ac:dyDescent="0.35">
      <c r="A15300" t="s">
        <v>31</v>
      </c>
      <c r="B15300">
        <v>5</v>
      </c>
      <c r="C15300" t="s">
        <v>12732</v>
      </c>
      <c r="D15300" t="s">
        <v>12733</v>
      </c>
      <c r="E15300" s="1">
        <v>44818</v>
      </c>
      <c r="F15300" t="s">
        <v>102</v>
      </c>
      <c r="H15300">
        <v>71</v>
      </c>
      <c r="I15300" s="1">
        <v>44861</v>
      </c>
      <c r="J15300">
        <v>235144</v>
      </c>
      <c r="K15300" t="s">
        <v>12734</v>
      </c>
      <c r="L15300" t="s">
        <v>12735</v>
      </c>
      <c r="M15300">
        <v>49946</v>
      </c>
      <c r="N15300" s="1">
        <v>45444</v>
      </c>
    </row>
    <row r="15301" spans="1:14" x14ac:dyDescent="0.35">
      <c r="A15301" t="s">
        <v>31</v>
      </c>
      <c r="B15301">
        <v>5</v>
      </c>
      <c r="C15301" t="s">
        <v>12732</v>
      </c>
      <c r="D15301" t="s">
        <v>12733</v>
      </c>
      <c r="E15301" s="1">
        <v>44459</v>
      </c>
      <c r="F15301" t="s">
        <v>102</v>
      </c>
      <c r="H15301">
        <v>39</v>
      </c>
      <c r="I15301" s="1">
        <v>44485</v>
      </c>
      <c r="J15301">
        <v>235144</v>
      </c>
      <c r="K15301" t="s">
        <v>12734</v>
      </c>
      <c r="L15301" t="s">
        <v>12735</v>
      </c>
      <c r="M15301">
        <v>49946</v>
      </c>
      <c r="N15301" s="1">
        <v>45444</v>
      </c>
    </row>
    <row r="15302" spans="1:14" x14ac:dyDescent="0.35">
      <c r="A15302" t="s">
        <v>31</v>
      </c>
      <c r="B15302">
        <v>5</v>
      </c>
      <c r="C15302" t="s">
        <v>12732</v>
      </c>
      <c r="D15302" t="s">
        <v>12733</v>
      </c>
      <c r="E15302" s="1">
        <v>44361</v>
      </c>
      <c r="F15302" t="s">
        <v>102</v>
      </c>
      <c r="H15302">
        <v>36</v>
      </c>
      <c r="I15302" s="1">
        <v>44391</v>
      </c>
      <c r="J15302">
        <v>235144</v>
      </c>
      <c r="K15302" t="s">
        <v>12734</v>
      </c>
      <c r="L15302" t="s">
        <v>12735</v>
      </c>
      <c r="M15302">
        <v>49946</v>
      </c>
      <c r="N15302" s="1">
        <v>45444</v>
      </c>
    </row>
    <row r="15303" spans="1:14" x14ac:dyDescent="0.35">
      <c r="A15303" t="s">
        <v>31</v>
      </c>
      <c r="B15303">
        <v>5</v>
      </c>
      <c r="C15303" t="s">
        <v>13575</v>
      </c>
      <c r="D15303" t="s">
        <v>12629</v>
      </c>
      <c r="E15303" s="1">
        <v>45286</v>
      </c>
      <c r="F15303" t="s">
        <v>75</v>
      </c>
      <c r="G15303" s="15">
        <v>3253</v>
      </c>
      <c r="J15303">
        <v>235633</v>
      </c>
      <c r="K15303" t="s">
        <v>13576</v>
      </c>
      <c r="L15303" t="s">
        <v>13577</v>
      </c>
      <c r="M15303">
        <v>49506</v>
      </c>
      <c r="N15303" s="1">
        <v>45444</v>
      </c>
    </row>
    <row r="15304" spans="1:14" x14ac:dyDescent="0.35">
      <c r="A15304" t="s">
        <v>31</v>
      </c>
      <c r="B15304">
        <v>5</v>
      </c>
      <c r="C15304" t="s">
        <v>13575</v>
      </c>
      <c r="D15304" t="s">
        <v>12629</v>
      </c>
      <c r="E15304" s="1">
        <v>44504</v>
      </c>
      <c r="F15304" t="s">
        <v>75</v>
      </c>
      <c r="G15304" s="15">
        <v>9750</v>
      </c>
      <c r="J15304">
        <v>235633</v>
      </c>
      <c r="K15304" t="s">
        <v>13576</v>
      </c>
      <c r="L15304" t="s">
        <v>13577</v>
      </c>
      <c r="M15304">
        <v>49506</v>
      </c>
      <c r="N15304" s="1">
        <v>45444</v>
      </c>
    </row>
    <row r="15305" spans="1:14" x14ac:dyDescent="0.35">
      <c r="A15305" t="s">
        <v>31</v>
      </c>
      <c r="B15305">
        <v>5</v>
      </c>
      <c r="C15305" t="s">
        <v>13279</v>
      </c>
      <c r="D15305" t="s">
        <v>12815</v>
      </c>
      <c r="E15305" s="1">
        <v>45145</v>
      </c>
      <c r="F15305" t="s">
        <v>75</v>
      </c>
      <c r="G15305" s="15">
        <v>2117</v>
      </c>
      <c r="J15305">
        <v>235475</v>
      </c>
      <c r="K15305" t="s">
        <v>13280</v>
      </c>
      <c r="L15305" t="s">
        <v>13281</v>
      </c>
      <c r="M15305">
        <v>48219</v>
      </c>
      <c r="N15305" s="1">
        <v>45444</v>
      </c>
    </row>
    <row r="15306" spans="1:14" x14ac:dyDescent="0.35">
      <c r="A15306" t="s">
        <v>31</v>
      </c>
      <c r="B15306">
        <v>5</v>
      </c>
      <c r="C15306" t="s">
        <v>13279</v>
      </c>
      <c r="D15306" t="s">
        <v>12815</v>
      </c>
      <c r="E15306" s="1">
        <v>45124</v>
      </c>
      <c r="F15306" t="s">
        <v>75</v>
      </c>
      <c r="G15306" s="15">
        <v>4233</v>
      </c>
      <c r="J15306">
        <v>235475</v>
      </c>
      <c r="K15306" t="s">
        <v>13280</v>
      </c>
      <c r="L15306" t="s">
        <v>13281</v>
      </c>
      <c r="M15306">
        <v>48219</v>
      </c>
      <c r="N15306" s="1">
        <v>45444</v>
      </c>
    </row>
    <row r="15307" spans="1:14" x14ac:dyDescent="0.35">
      <c r="A15307" t="s">
        <v>31</v>
      </c>
      <c r="B15307">
        <v>5</v>
      </c>
      <c r="C15307" t="s">
        <v>13279</v>
      </c>
      <c r="D15307" t="s">
        <v>12815</v>
      </c>
      <c r="E15307" s="1">
        <v>45064</v>
      </c>
      <c r="F15307" t="s">
        <v>75</v>
      </c>
      <c r="G15307" s="15">
        <v>9311</v>
      </c>
      <c r="J15307">
        <v>235475</v>
      </c>
      <c r="K15307" t="s">
        <v>13280</v>
      </c>
      <c r="L15307" t="s">
        <v>13281</v>
      </c>
      <c r="M15307">
        <v>48219</v>
      </c>
      <c r="N15307" s="1">
        <v>45444</v>
      </c>
    </row>
    <row r="15308" spans="1:14" x14ac:dyDescent="0.35">
      <c r="A15308" t="s">
        <v>31</v>
      </c>
      <c r="B15308">
        <v>5</v>
      </c>
      <c r="C15308" t="s">
        <v>13279</v>
      </c>
      <c r="D15308" t="s">
        <v>12815</v>
      </c>
      <c r="E15308" s="1">
        <v>44841</v>
      </c>
      <c r="F15308" t="s">
        <v>75</v>
      </c>
      <c r="G15308" s="15">
        <v>23989</v>
      </c>
      <c r="J15308">
        <v>235475</v>
      </c>
      <c r="K15308" t="s">
        <v>13280</v>
      </c>
      <c r="L15308" t="s">
        <v>13281</v>
      </c>
      <c r="M15308">
        <v>48219</v>
      </c>
      <c r="N15308" s="1">
        <v>45444</v>
      </c>
    </row>
    <row r="15309" spans="1:14" x14ac:dyDescent="0.35">
      <c r="A15309" t="s">
        <v>31</v>
      </c>
      <c r="B15309">
        <v>5</v>
      </c>
      <c r="C15309" t="s">
        <v>13279</v>
      </c>
      <c r="D15309" t="s">
        <v>12815</v>
      </c>
      <c r="E15309" s="1">
        <v>44735</v>
      </c>
      <c r="F15309" t="s">
        <v>75</v>
      </c>
      <c r="G15309" s="15">
        <v>25622</v>
      </c>
      <c r="J15309">
        <v>235475</v>
      </c>
      <c r="K15309" t="s">
        <v>13280</v>
      </c>
      <c r="L15309" t="s">
        <v>13281</v>
      </c>
      <c r="M15309">
        <v>48219</v>
      </c>
      <c r="N15309" s="1">
        <v>45444</v>
      </c>
    </row>
    <row r="15310" spans="1:14" x14ac:dyDescent="0.35">
      <c r="A15310" t="s">
        <v>31</v>
      </c>
      <c r="B15310">
        <v>5</v>
      </c>
      <c r="C15310" t="s">
        <v>13279</v>
      </c>
      <c r="D15310" t="s">
        <v>12815</v>
      </c>
      <c r="E15310" s="1">
        <v>44841</v>
      </c>
      <c r="F15310" t="s">
        <v>75</v>
      </c>
      <c r="G15310" s="15">
        <v>47658</v>
      </c>
      <c r="J15310">
        <v>235475</v>
      </c>
      <c r="K15310" t="s">
        <v>13280</v>
      </c>
      <c r="L15310" t="s">
        <v>13281</v>
      </c>
      <c r="M15310">
        <v>48219</v>
      </c>
      <c r="N15310" s="1">
        <v>45444</v>
      </c>
    </row>
    <row r="15311" spans="1:14" x14ac:dyDescent="0.35">
      <c r="A15311" t="s">
        <v>31</v>
      </c>
      <c r="B15311">
        <v>5</v>
      </c>
      <c r="C15311" t="s">
        <v>13279</v>
      </c>
      <c r="D15311" t="s">
        <v>12815</v>
      </c>
      <c r="E15311" s="1">
        <v>45266</v>
      </c>
      <c r="F15311" t="s">
        <v>102</v>
      </c>
      <c r="H15311">
        <v>9</v>
      </c>
      <c r="I15311" s="1">
        <v>45357</v>
      </c>
      <c r="J15311">
        <v>235475</v>
      </c>
      <c r="K15311" t="s">
        <v>13280</v>
      </c>
      <c r="L15311" t="s">
        <v>13281</v>
      </c>
      <c r="M15311">
        <v>48219</v>
      </c>
      <c r="N15311" s="1">
        <v>45444</v>
      </c>
    </row>
    <row r="15312" spans="1:14" x14ac:dyDescent="0.35">
      <c r="A15312" t="s">
        <v>31</v>
      </c>
      <c r="B15312">
        <v>5</v>
      </c>
      <c r="C15312" t="s">
        <v>13279</v>
      </c>
      <c r="D15312" t="s">
        <v>12815</v>
      </c>
      <c r="E15312" s="1">
        <v>44841</v>
      </c>
      <c r="F15312" t="s">
        <v>102</v>
      </c>
      <c r="H15312">
        <v>131</v>
      </c>
      <c r="I15312" s="1">
        <v>44870</v>
      </c>
      <c r="J15312">
        <v>235475</v>
      </c>
      <c r="K15312" t="s">
        <v>13280</v>
      </c>
      <c r="L15312" t="s">
        <v>13281</v>
      </c>
      <c r="M15312">
        <v>48219</v>
      </c>
      <c r="N15312" s="1">
        <v>45444</v>
      </c>
    </row>
    <row r="15313" spans="1:14" x14ac:dyDescent="0.35">
      <c r="A15313" t="s">
        <v>31</v>
      </c>
      <c r="B15313">
        <v>5</v>
      </c>
      <c r="C15313" t="s">
        <v>13259</v>
      </c>
      <c r="D15313" t="s">
        <v>13260</v>
      </c>
      <c r="E15313" s="1">
        <v>44382</v>
      </c>
      <c r="F15313" t="s">
        <v>75</v>
      </c>
      <c r="G15313" s="15">
        <v>650</v>
      </c>
      <c r="J15313">
        <v>235462</v>
      </c>
      <c r="K15313" t="s">
        <v>13261</v>
      </c>
      <c r="L15313" t="s">
        <v>13262</v>
      </c>
      <c r="M15313">
        <v>48336</v>
      </c>
      <c r="N15313" s="1">
        <v>45444</v>
      </c>
    </row>
    <row r="15314" spans="1:14" x14ac:dyDescent="0.35">
      <c r="A15314" t="s">
        <v>31</v>
      </c>
      <c r="B15314">
        <v>5</v>
      </c>
      <c r="C15314" t="s">
        <v>13259</v>
      </c>
      <c r="D15314" t="s">
        <v>13260</v>
      </c>
      <c r="E15314" s="1">
        <v>44515</v>
      </c>
      <c r="F15314" t="s">
        <v>75</v>
      </c>
      <c r="G15314" s="15">
        <v>975</v>
      </c>
      <c r="J15314">
        <v>235462</v>
      </c>
      <c r="K15314" t="s">
        <v>13261</v>
      </c>
      <c r="L15314" t="s">
        <v>13262</v>
      </c>
      <c r="M15314">
        <v>48336</v>
      </c>
      <c r="N15314" s="1">
        <v>45444</v>
      </c>
    </row>
    <row r="15315" spans="1:14" x14ac:dyDescent="0.35">
      <c r="A15315" t="s">
        <v>31</v>
      </c>
      <c r="B15315">
        <v>5</v>
      </c>
      <c r="C15315" t="s">
        <v>13259</v>
      </c>
      <c r="D15315" t="s">
        <v>13260</v>
      </c>
      <c r="E15315" s="1">
        <v>45162</v>
      </c>
      <c r="F15315" t="s">
        <v>75</v>
      </c>
      <c r="G15315" s="15">
        <v>15593</v>
      </c>
      <c r="J15315">
        <v>235462</v>
      </c>
      <c r="K15315" t="s">
        <v>13261</v>
      </c>
      <c r="L15315" t="s">
        <v>13262</v>
      </c>
      <c r="M15315">
        <v>48336</v>
      </c>
      <c r="N15315" s="1">
        <v>45444</v>
      </c>
    </row>
    <row r="15316" spans="1:14" x14ac:dyDescent="0.35">
      <c r="A15316" t="s">
        <v>31</v>
      </c>
      <c r="B15316">
        <v>5</v>
      </c>
      <c r="C15316" t="s">
        <v>13259</v>
      </c>
      <c r="D15316" t="s">
        <v>13260</v>
      </c>
      <c r="E15316" s="1">
        <v>44420</v>
      </c>
      <c r="F15316" t="s">
        <v>75</v>
      </c>
      <c r="G15316" s="15">
        <v>34827</v>
      </c>
      <c r="J15316">
        <v>235462</v>
      </c>
      <c r="K15316" t="s">
        <v>13261</v>
      </c>
      <c r="L15316" t="s">
        <v>13262</v>
      </c>
      <c r="M15316">
        <v>48336</v>
      </c>
      <c r="N15316" s="1">
        <v>45444</v>
      </c>
    </row>
    <row r="15317" spans="1:14" x14ac:dyDescent="0.35">
      <c r="A15317" t="s">
        <v>31</v>
      </c>
      <c r="B15317">
        <v>5</v>
      </c>
      <c r="C15317" t="s">
        <v>13259</v>
      </c>
      <c r="D15317" t="s">
        <v>13260</v>
      </c>
      <c r="E15317" s="1">
        <v>44895</v>
      </c>
      <c r="F15317" t="s">
        <v>75</v>
      </c>
      <c r="G15317" s="15">
        <v>76378</v>
      </c>
      <c r="J15317">
        <v>235462</v>
      </c>
      <c r="K15317" t="s">
        <v>13261</v>
      </c>
      <c r="L15317" t="s">
        <v>13262</v>
      </c>
      <c r="M15317">
        <v>48336</v>
      </c>
      <c r="N15317" s="1">
        <v>45444</v>
      </c>
    </row>
    <row r="15318" spans="1:14" x14ac:dyDescent="0.35">
      <c r="A15318" t="s">
        <v>31</v>
      </c>
      <c r="B15318">
        <v>5</v>
      </c>
      <c r="C15318" t="s">
        <v>13259</v>
      </c>
      <c r="D15318" t="s">
        <v>13260</v>
      </c>
      <c r="E15318" s="1">
        <v>44895</v>
      </c>
      <c r="F15318" t="s">
        <v>102</v>
      </c>
      <c r="H15318">
        <v>39</v>
      </c>
      <c r="I15318" s="1">
        <v>44925</v>
      </c>
      <c r="J15318">
        <v>235462</v>
      </c>
      <c r="K15318" t="s">
        <v>13261</v>
      </c>
      <c r="L15318" t="s">
        <v>13262</v>
      </c>
      <c r="M15318">
        <v>48336</v>
      </c>
      <c r="N15318" s="1">
        <v>45444</v>
      </c>
    </row>
    <row r="15319" spans="1:14" x14ac:dyDescent="0.35">
      <c r="A15319" t="s">
        <v>31</v>
      </c>
      <c r="B15319">
        <v>5</v>
      </c>
      <c r="C15319" t="s">
        <v>35371</v>
      </c>
      <c r="D15319" t="s">
        <v>35372</v>
      </c>
      <c r="E15319" s="1">
        <v>45351</v>
      </c>
      <c r="F15319" t="s">
        <v>102</v>
      </c>
      <c r="H15319">
        <v>33</v>
      </c>
      <c r="I15319" s="1">
        <v>45378</v>
      </c>
      <c r="J15319">
        <v>235502</v>
      </c>
      <c r="K15319" t="s">
        <v>35373</v>
      </c>
      <c r="L15319" t="s">
        <v>35374</v>
      </c>
      <c r="M15319">
        <v>48120</v>
      </c>
      <c r="N15319" s="1">
        <v>45444</v>
      </c>
    </row>
    <row r="15320" spans="1:14" x14ac:dyDescent="0.35">
      <c r="A15320" t="s">
        <v>31</v>
      </c>
      <c r="B15320">
        <v>5</v>
      </c>
      <c r="C15320" t="s">
        <v>13269</v>
      </c>
      <c r="D15320" t="s">
        <v>12633</v>
      </c>
      <c r="E15320" s="1">
        <v>44410</v>
      </c>
      <c r="F15320" t="s">
        <v>75</v>
      </c>
      <c r="G15320" s="15">
        <v>655</v>
      </c>
      <c r="J15320">
        <v>235470</v>
      </c>
      <c r="K15320" t="s">
        <v>13270</v>
      </c>
      <c r="L15320" t="s">
        <v>13271</v>
      </c>
      <c r="M15320">
        <v>48307</v>
      </c>
      <c r="N15320" s="1">
        <v>45444</v>
      </c>
    </row>
    <row r="15321" spans="1:14" x14ac:dyDescent="0.35">
      <c r="A15321" t="s">
        <v>31</v>
      </c>
      <c r="B15321">
        <v>5</v>
      </c>
      <c r="C15321" t="s">
        <v>13269</v>
      </c>
      <c r="D15321" t="s">
        <v>12633</v>
      </c>
      <c r="E15321" s="1">
        <v>44669</v>
      </c>
      <c r="F15321" t="s">
        <v>75</v>
      </c>
      <c r="G15321" s="15">
        <v>994</v>
      </c>
      <c r="J15321">
        <v>235470</v>
      </c>
      <c r="K15321" t="s">
        <v>13270</v>
      </c>
      <c r="L15321" t="s">
        <v>13271</v>
      </c>
      <c r="M15321">
        <v>48307</v>
      </c>
      <c r="N15321" s="1">
        <v>45444</v>
      </c>
    </row>
    <row r="15322" spans="1:14" x14ac:dyDescent="0.35">
      <c r="A15322" t="s">
        <v>31</v>
      </c>
      <c r="B15322">
        <v>5</v>
      </c>
      <c r="C15322" t="s">
        <v>13269</v>
      </c>
      <c r="D15322" t="s">
        <v>12633</v>
      </c>
      <c r="E15322" s="1">
        <v>44453</v>
      </c>
      <c r="F15322" t="s">
        <v>75</v>
      </c>
      <c r="G15322" s="15">
        <v>13000</v>
      </c>
      <c r="J15322">
        <v>235470</v>
      </c>
      <c r="K15322" t="s">
        <v>13270</v>
      </c>
      <c r="L15322" t="s">
        <v>13271</v>
      </c>
      <c r="M15322">
        <v>48307</v>
      </c>
      <c r="N15322" s="1">
        <v>45444</v>
      </c>
    </row>
    <row r="15323" spans="1:14" x14ac:dyDescent="0.35">
      <c r="A15323" t="s">
        <v>31</v>
      </c>
      <c r="B15323">
        <v>5</v>
      </c>
      <c r="C15323" t="s">
        <v>13103</v>
      </c>
      <c r="D15323" t="s">
        <v>12955</v>
      </c>
      <c r="E15323" s="1">
        <v>44396</v>
      </c>
      <c r="F15323" t="s">
        <v>75</v>
      </c>
      <c r="G15323" s="15">
        <v>650</v>
      </c>
      <c r="J15323">
        <v>235376</v>
      </c>
      <c r="K15323" t="s">
        <v>13104</v>
      </c>
      <c r="L15323" t="s">
        <v>13105</v>
      </c>
      <c r="M15323">
        <v>48192</v>
      </c>
      <c r="N15323" s="1">
        <v>45444</v>
      </c>
    </row>
    <row r="15324" spans="1:14" x14ac:dyDescent="0.35">
      <c r="A15324" t="s">
        <v>31</v>
      </c>
      <c r="B15324">
        <v>5</v>
      </c>
      <c r="C15324" t="s">
        <v>13103</v>
      </c>
      <c r="D15324" t="s">
        <v>12955</v>
      </c>
      <c r="E15324" s="1">
        <v>45216</v>
      </c>
      <c r="F15324" t="s">
        <v>75</v>
      </c>
      <c r="G15324" s="15">
        <v>4194</v>
      </c>
      <c r="J15324">
        <v>235376</v>
      </c>
      <c r="K15324" t="s">
        <v>13104</v>
      </c>
      <c r="L15324" t="s">
        <v>13105</v>
      </c>
      <c r="M15324">
        <v>48192</v>
      </c>
      <c r="N15324" s="1">
        <v>45444</v>
      </c>
    </row>
    <row r="15325" spans="1:14" x14ac:dyDescent="0.35">
      <c r="A15325" t="s">
        <v>31</v>
      </c>
      <c r="B15325">
        <v>5</v>
      </c>
      <c r="C15325" t="s">
        <v>13103</v>
      </c>
      <c r="D15325" t="s">
        <v>12955</v>
      </c>
      <c r="E15325" s="1">
        <v>44622</v>
      </c>
      <c r="F15325" t="s">
        <v>75</v>
      </c>
      <c r="G15325" s="15">
        <v>15000</v>
      </c>
      <c r="J15325">
        <v>235376</v>
      </c>
      <c r="K15325" t="s">
        <v>13104</v>
      </c>
      <c r="L15325" t="s">
        <v>13105</v>
      </c>
      <c r="M15325">
        <v>48192</v>
      </c>
      <c r="N15325" s="1">
        <v>45444</v>
      </c>
    </row>
    <row r="15326" spans="1:14" x14ac:dyDescent="0.35">
      <c r="A15326" t="s">
        <v>31</v>
      </c>
      <c r="B15326">
        <v>5</v>
      </c>
      <c r="C15326" t="s">
        <v>13616</v>
      </c>
      <c r="D15326" t="s">
        <v>12830</v>
      </c>
      <c r="E15326" s="1">
        <v>44594</v>
      </c>
      <c r="F15326" t="s">
        <v>75</v>
      </c>
      <c r="G15326" s="15">
        <v>15360</v>
      </c>
      <c r="J15326">
        <v>235651</v>
      </c>
      <c r="K15326" t="s">
        <v>13617</v>
      </c>
      <c r="L15326" t="s">
        <v>13618</v>
      </c>
      <c r="M15326">
        <v>49829</v>
      </c>
      <c r="N15326" s="1">
        <v>45444</v>
      </c>
    </row>
    <row r="15327" spans="1:14" x14ac:dyDescent="0.35">
      <c r="A15327" t="s">
        <v>31</v>
      </c>
      <c r="B15327">
        <v>5</v>
      </c>
      <c r="C15327" t="s">
        <v>12929</v>
      </c>
      <c r="D15327" t="s">
        <v>12654</v>
      </c>
      <c r="E15327" s="1">
        <v>44644</v>
      </c>
      <c r="F15327" t="s">
        <v>75</v>
      </c>
      <c r="G15327" s="15">
        <v>15000</v>
      </c>
      <c r="J15327">
        <v>235289</v>
      </c>
      <c r="K15327" t="s">
        <v>12930</v>
      </c>
      <c r="L15327" t="s">
        <v>12931</v>
      </c>
      <c r="M15327">
        <v>49048</v>
      </c>
      <c r="N15327" s="1">
        <v>45444</v>
      </c>
    </row>
    <row r="15328" spans="1:14" x14ac:dyDescent="0.35">
      <c r="A15328" t="s">
        <v>31</v>
      </c>
      <c r="B15328">
        <v>5</v>
      </c>
      <c r="C15328" t="s">
        <v>13331</v>
      </c>
      <c r="D15328" t="s">
        <v>12815</v>
      </c>
      <c r="E15328" s="1">
        <v>44957</v>
      </c>
      <c r="F15328" t="s">
        <v>75</v>
      </c>
      <c r="G15328" s="15">
        <v>14518</v>
      </c>
      <c r="J15328">
        <v>235498</v>
      </c>
      <c r="K15328" t="s">
        <v>13332</v>
      </c>
      <c r="L15328" t="s">
        <v>13333</v>
      </c>
      <c r="M15328">
        <v>48208</v>
      </c>
      <c r="N15328" s="1">
        <v>45444</v>
      </c>
    </row>
    <row r="15329" spans="1:14" x14ac:dyDescent="0.35">
      <c r="A15329" t="s">
        <v>31</v>
      </c>
      <c r="B15329">
        <v>5</v>
      </c>
      <c r="C15329" t="s">
        <v>13331</v>
      </c>
      <c r="D15329" t="s">
        <v>12815</v>
      </c>
      <c r="E15329" s="1">
        <v>44804</v>
      </c>
      <c r="F15329" t="s">
        <v>75</v>
      </c>
      <c r="G15329" s="15">
        <v>121311</v>
      </c>
      <c r="J15329">
        <v>235498</v>
      </c>
      <c r="K15329" t="s">
        <v>13332</v>
      </c>
      <c r="L15329" t="s">
        <v>13333</v>
      </c>
      <c r="M15329">
        <v>48208</v>
      </c>
      <c r="N15329" s="1">
        <v>45444</v>
      </c>
    </row>
    <row r="15330" spans="1:14" x14ac:dyDescent="0.35">
      <c r="A15330" t="s">
        <v>31</v>
      </c>
      <c r="B15330">
        <v>5</v>
      </c>
      <c r="C15330" t="s">
        <v>13331</v>
      </c>
      <c r="D15330" t="s">
        <v>12815</v>
      </c>
      <c r="E15330" s="1">
        <v>44483</v>
      </c>
      <c r="F15330" t="s">
        <v>102</v>
      </c>
      <c r="H15330">
        <v>15</v>
      </c>
      <c r="I15330" s="1">
        <v>44523</v>
      </c>
      <c r="J15330">
        <v>235498</v>
      </c>
      <c r="K15330" t="s">
        <v>13332</v>
      </c>
      <c r="L15330" t="s">
        <v>13333</v>
      </c>
      <c r="M15330">
        <v>48208</v>
      </c>
      <c r="N15330" s="1">
        <v>45444</v>
      </c>
    </row>
    <row r="15331" spans="1:14" x14ac:dyDescent="0.35">
      <c r="A15331" t="s">
        <v>31</v>
      </c>
      <c r="B15331">
        <v>5</v>
      </c>
      <c r="C15331" t="s">
        <v>12772</v>
      </c>
      <c r="D15331" t="s">
        <v>12773</v>
      </c>
      <c r="E15331" s="1">
        <v>44389</v>
      </c>
      <c r="F15331" t="s">
        <v>75</v>
      </c>
      <c r="G15331" s="15">
        <v>650</v>
      </c>
      <c r="J15331">
        <v>235184</v>
      </c>
      <c r="K15331" t="s">
        <v>12774</v>
      </c>
      <c r="L15331" t="s">
        <v>12775</v>
      </c>
      <c r="M15331">
        <v>48506</v>
      </c>
      <c r="N15331" s="1">
        <v>45444</v>
      </c>
    </row>
    <row r="15332" spans="1:14" x14ac:dyDescent="0.35">
      <c r="A15332" t="s">
        <v>31</v>
      </c>
      <c r="B15332">
        <v>5</v>
      </c>
      <c r="C15332" t="s">
        <v>12772</v>
      </c>
      <c r="D15332" t="s">
        <v>12773</v>
      </c>
      <c r="E15332" s="1">
        <v>44579</v>
      </c>
      <c r="F15332" t="s">
        <v>75</v>
      </c>
      <c r="G15332" s="15">
        <v>9750</v>
      </c>
      <c r="J15332">
        <v>235184</v>
      </c>
      <c r="K15332" t="s">
        <v>12774</v>
      </c>
      <c r="L15332" t="s">
        <v>12775</v>
      </c>
      <c r="M15332">
        <v>48506</v>
      </c>
      <c r="N15332" s="1">
        <v>45444</v>
      </c>
    </row>
    <row r="15333" spans="1:14" x14ac:dyDescent="0.35">
      <c r="A15333" t="s">
        <v>31</v>
      </c>
      <c r="B15333">
        <v>5</v>
      </c>
      <c r="C15333" t="s">
        <v>12772</v>
      </c>
      <c r="D15333" t="s">
        <v>12773</v>
      </c>
      <c r="E15333" s="1">
        <v>44579</v>
      </c>
      <c r="F15333" t="s">
        <v>75</v>
      </c>
      <c r="G15333" s="15">
        <v>113136</v>
      </c>
      <c r="J15333">
        <v>235184</v>
      </c>
      <c r="K15333" t="s">
        <v>12774</v>
      </c>
      <c r="L15333" t="s">
        <v>12775</v>
      </c>
      <c r="M15333">
        <v>48506</v>
      </c>
      <c r="N15333" s="1">
        <v>45444</v>
      </c>
    </row>
    <row r="15334" spans="1:14" x14ac:dyDescent="0.35">
      <c r="A15334" t="s">
        <v>31</v>
      </c>
      <c r="B15334">
        <v>5</v>
      </c>
      <c r="C15334" t="s">
        <v>12833</v>
      </c>
      <c r="D15334" t="s">
        <v>12834</v>
      </c>
      <c r="E15334" s="1">
        <v>44699</v>
      </c>
      <c r="F15334" t="s">
        <v>75</v>
      </c>
      <c r="G15334" s="15">
        <v>58479</v>
      </c>
      <c r="J15334">
        <v>235245</v>
      </c>
      <c r="K15334" t="s">
        <v>12835</v>
      </c>
      <c r="L15334" t="s">
        <v>12836</v>
      </c>
      <c r="M15334">
        <v>48642</v>
      </c>
      <c r="N15334" s="1">
        <v>45444</v>
      </c>
    </row>
    <row r="15335" spans="1:14" x14ac:dyDescent="0.35">
      <c r="A15335" t="s">
        <v>31</v>
      </c>
      <c r="B15335">
        <v>5</v>
      </c>
      <c r="C15335" t="s">
        <v>12833</v>
      </c>
      <c r="D15335" t="s">
        <v>12834</v>
      </c>
      <c r="E15335" s="1">
        <v>44699</v>
      </c>
      <c r="F15335" t="s">
        <v>102</v>
      </c>
      <c r="H15335">
        <v>382</v>
      </c>
      <c r="I15335" s="1">
        <v>44733</v>
      </c>
      <c r="J15335">
        <v>235245</v>
      </c>
      <c r="K15335" t="s">
        <v>12835</v>
      </c>
      <c r="L15335" t="s">
        <v>12836</v>
      </c>
      <c r="M15335">
        <v>48642</v>
      </c>
      <c r="N15335" s="1">
        <v>45444</v>
      </c>
    </row>
    <row r="15336" spans="1:14" x14ac:dyDescent="0.35">
      <c r="A15336" t="s">
        <v>31</v>
      </c>
      <c r="B15336">
        <v>5</v>
      </c>
      <c r="C15336" t="s">
        <v>13196</v>
      </c>
      <c r="D15336" t="s">
        <v>13197</v>
      </c>
      <c r="E15336" s="1">
        <v>44445</v>
      </c>
      <c r="F15336" t="s">
        <v>75</v>
      </c>
      <c r="G15336" s="15">
        <v>650</v>
      </c>
      <c r="J15336">
        <v>235434</v>
      </c>
      <c r="K15336" t="s">
        <v>13198</v>
      </c>
      <c r="L15336" t="s">
        <v>13199</v>
      </c>
      <c r="M15336">
        <v>49071</v>
      </c>
      <c r="N15336" s="1">
        <v>45444</v>
      </c>
    </row>
    <row r="15337" spans="1:14" x14ac:dyDescent="0.35">
      <c r="A15337" t="s">
        <v>31</v>
      </c>
      <c r="B15337">
        <v>5</v>
      </c>
      <c r="C15337" t="s">
        <v>13196</v>
      </c>
      <c r="D15337" t="s">
        <v>13197</v>
      </c>
      <c r="E15337" s="1">
        <v>44566</v>
      </c>
      <c r="F15337" t="s">
        <v>75</v>
      </c>
      <c r="G15337" s="15">
        <v>3250</v>
      </c>
      <c r="J15337">
        <v>235434</v>
      </c>
      <c r="K15337" t="s">
        <v>13198</v>
      </c>
      <c r="L15337" t="s">
        <v>13199</v>
      </c>
      <c r="M15337">
        <v>49071</v>
      </c>
      <c r="N15337" s="1">
        <v>45444</v>
      </c>
    </row>
    <row r="15338" spans="1:14" x14ac:dyDescent="0.35">
      <c r="A15338" t="s">
        <v>31</v>
      </c>
      <c r="B15338">
        <v>5</v>
      </c>
      <c r="C15338" t="s">
        <v>13196</v>
      </c>
      <c r="D15338" t="s">
        <v>13197</v>
      </c>
      <c r="E15338" s="1">
        <v>44510</v>
      </c>
      <c r="F15338" t="s">
        <v>75</v>
      </c>
      <c r="G15338" s="15">
        <v>11768</v>
      </c>
      <c r="J15338">
        <v>235434</v>
      </c>
      <c r="K15338" t="s">
        <v>13198</v>
      </c>
      <c r="L15338" t="s">
        <v>13199</v>
      </c>
      <c r="M15338">
        <v>49071</v>
      </c>
      <c r="N15338" s="1">
        <v>45444</v>
      </c>
    </row>
    <row r="15339" spans="1:14" x14ac:dyDescent="0.35">
      <c r="A15339" t="s">
        <v>31</v>
      </c>
      <c r="B15339">
        <v>5</v>
      </c>
      <c r="C15339" t="s">
        <v>12818</v>
      </c>
      <c r="D15339" t="s">
        <v>12819</v>
      </c>
      <c r="E15339" s="1">
        <v>44993</v>
      </c>
      <c r="F15339" t="s">
        <v>75</v>
      </c>
      <c r="G15339" s="15">
        <v>18564</v>
      </c>
      <c r="J15339">
        <v>235236</v>
      </c>
      <c r="K15339" t="s">
        <v>12820</v>
      </c>
      <c r="L15339" t="s">
        <v>12821</v>
      </c>
      <c r="M15339">
        <v>48823</v>
      </c>
      <c r="N15339" s="1">
        <v>45444</v>
      </c>
    </row>
    <row r="15340" spans="1:14" x14ac:dyDescent="0.35">
      <c r="A15340" t="s">
        <v>31</v>
      </c>
      <c r="B15340">
        <v>5</v>
      </c>
      <c r="C15340" t="s">
        <v>12822</v>
      </c>
      <c r="D15340" t="s">
        <v>8919</v>
      </c>
      <c r="E15340" s="1">
        <v>44805</v>
      </c>
      <c r="F15340" t="s">
        <v>75</v>
      </c>
      <c r="G15340" s="15">
        <v>15593</v>
      </c>
      <c r="J15340">
        <v>235237</v>
      </c>
      <c r="K15340" t="s">
        <v>12823</v>
      </c>
      <c r="L15340" t="s">
        <v>12824</v>
      </c>
      <c r="M15340">
        <v>49014</v>
      </c>
      <c r="N15340" s="1">
        <v>45444</v>
      </c>
    </row>
    <row r="15341" spans="1:14" x14ac:dyDescent="0.35">
      <c r="A15341" t="s">
        <v>31</v>
      </c>
      <c r="B15341">
        <v>5</v>
      </c>
      <c r="C15341" t="s">
        <v>35375</v>
      </c>
      <c r="D15341" t="s">
        <v>13430</v>
      </c>
      <c r="E15341" s="1">
        <v>45268</v>
      </c>
      <c r="F15341" t="s">
        <v>75</v>
      </c>
      <c r="G15341" s="15">
        <v>15593</v>
      </c>
      <c r="J15341">
        <v>235031</v>
      </c>
      <c r="K15341" t="s">
        <v>35376</v>
      </c>
      <c r="L15341" t="s">
        <v>35377</v>
      </c>
      <c r="M15341">
        <v>49930</v>
      </c>
      <c r="N15341" s="1">
        <v>45444</v>
      </c>
    </row>
    <row r="15342" spans="1:14" x14ac:dyDescent="0.35">
      <c r="A15342" t="s">
        <v>31</v>
      </c>
      <c r="B15342">
        <v>5</v>
      </c>
      <c r="C15342" t="s">
        <v>35375</v>
      </c>
      <c r="D15342" t="s">
        <v>13430</v>
      </c>
      <c r="E15342" s="1">
        <v>45268</v>
      </c>
      <c r="F15342" t="s">
        <v>102</v>
      </c>
      <c r="H15342">
        <v>49</v>
      </c>
      <c r="I15342" s="1">
        <v>45296</v>
      </c>
      <c r="J15342">
        <v>235031</v>
      </c>
      <c r="K15342" t="s">
        <v>35376</v>
      </c>
      <c r="L15342" t="s">
        <v>35377</v>
      </c>
      <c r="M15342">
        <v>49930</v>
      </c>
      <c r="N15342" s="1">
        <v>45444</v>
      </c>
    </row>
    <row r="15343" spans="1:14" x14ac:dyDescent="0.35">
      <c r="A15343" t="s">
        <v>31</v>
      </c>
      <c r="B15343">
        <v>5</v>
      </c>
      <c r="C15343" t="s">
        <v>13433</v>
      </c>
      <c r="D15343" t="s">
        <v>3044</v>
      </c>
      <c r="E15343" s="1">
        <v>44476</v>
      </c>
      <c r="F15343" t="s">
        <v>75</v>
      </c>
      <c r="G15343" s="15">
        <v>6500</v>
      </c>
      <c r="J15343">
        <v>235555</v>
      </c>
      <c r="K15343" t="s">
        <v>13434</v>
      </c>
      <c r="L15343" t="s">
        <v>13435</v>
      </c>
      <c r="M15343">
        <v>48329</v>
      </c>
      <c r="N15343" s="1">
        <v>45444</v>
      </c>
    </row>
    <row r="15344" spans="1:14" x14ac:dyDescent="0.35">
      <c r="A15344" t="s">
        <v>31</v>
      </c>
      <c r="B15344">
        <v>5</v>
      </c>
      <c r="C15344" t="s">
        <v>13433</v>
      </c>
      <c r="D15344" t="s">
        <v>3044</v>
      </c>
      <c r="E15344" s="1">
        <v>45000</v>
      </c>
      <c r="F15344" t="s">
        <v>75</v>
      </c>
      <c r="G15344" s="15">
        <v>27846</v>
      </c>
      <c r="J15344">
        <v>235555</v>
      </c>
      <c r="K15344" t="s">
        <v>13434</v>
      </c>
      <c r="L15344" t="s">
        <v>13435</v>
      </c>
      <c r="M15344">
        <v>48329</v>
      </c>
      <c r="N15344" s="1">
        <v>45444</v>
      </c>
    </row>
    <row r="15345" spans="1:14" x14ac:dyDescent="0.35">
      <c r="A15345" t="s">
        <v>31</v>
      </c>
      <c r="B15345">
        <v>5</v>
      </c>
      <c r="C15345" t="s">
        <v>13433</v>
      </c>
      <c r="D15345" t="s">
        <v>3044</v>
      </c>
      <c r="E15345" s="1">
        <v>45176</v>
      </c>
      <c r="F15345" t="s">
        <v>75</v>
      </c>
      <c r="G15345" s="15">
        <v>45461</v>
      </c>
      <c r="J15345">
        <v>235555</v>
      </c>
      <c r="K15345" t="s">
        <v>13434</v>
      </c>
      <c r="L15345" t="s">
        <v>13435</v>
      </c>
      <c r="M15345">
        <v>48329</v>
      </c>
      <c r="N15345" s="1">
        <v>45444</v>
      </c>
    </row>
    <row r="15346" spans="1:14" x14ac:dyDescent="0.35">
      <c r="A15346" t="s">
        <v>31</v>
      </c>
      <c r="B15346">
        <v>5</v>
      </c>
      <c r="C15346" t="s">
        <v>13433</v>
      </c>
      <c r="D15346" t="s">
        <v>3044</v>
      </c>
      <c r="E15346" s="1">
        <v>45106</v>
      </c>
      <c r="F15346" t="s">
        <v>75</v>
      </c>
      <c r="G15346" s="15">
        <v>52455</v>
      </c>
      <c r="J15346">
        <v>235555</v>
      </c>
      <c r="K15346" t="s">
        <v>13434</v>
      </c>
      <c r="L15346" t="s">
        <v>13435</v>
      </c>
      <c r="M15346">
        <v>48329</v>
      </c>
      <c r="N15346" s="1">
        <v>45444</v>
      </c>
    </row>
    <row r="15347" spans="1:14" x14ac:dyDescent="0.35">
      <c r="A15347" t="s">
        <v>31</v>
      </c>
      <c r="B15347">
        <v>5</v>
      </c>
      <c r="C15347" t="s">
        <v>13433</v>
      </c>
      <c r="D15347" t="s">
        <v>3044</v>
      </c>
      <c r="E15347" s="1">
        <v>44735</v>
      </c>
      <c r="F15347" t="s">
        <v>75</v>
      </c>
      <c r="G15347" s="15">
        <v>66366</v>
      </c>
      <c r="J15347">
        <v>235555</v>
      </c>
      <c r="K15347" t="s">
        <v>13434</v>
      </c>
      <c r="L15347" t="s">
        <v>13435</v>
      </c>
      <c r="M15347">
        <v>48329</v>
      </c>
      <c r="N15347" s="1">
        <v>45444</v>
      </c>
    </row>
    <row r="15348" spans="1:14" x14ac:dyDescent="0.35">
      <c r="A15348" t="s">
        <v>31</v>
      </c>
      <c r="B15348">
        <v>5</v>
      </c>
      <c r="C15348" t="s">
        <v>13433</v>
      </c>
      <c r="D15348" t="s">
        <v>3044</v>
      </c>
      <c r="E15348" s="1">
        <v>45176</v>
      </c>
      <c r="F15348" t="s">
        <v>102</v>
      </c>
      <c r="H15348">
        <v>2</v>
      </c>
      <c r="I15348" s="1">
        <v>45199</v>
      </c>
      <c r="J15348">
        <v>235555</v>
      </c>
      <c r="K15348" t="s">
        <v>13434</v>
      </c>
      <c r="L15348" t="s">
        <v>13435</v>
      </c>
      <c r="M15348">
        <v>48329</v>
      </c>
      <c r="N15348" s="1">
        <v>45444</v>
      </c>
    </row>
    <row r="15349" spans="1:14" x14ac:dyDescent="0.35">
      <c r="A15349" t="s">
        <v>31</v>
      </c>
      <c r="B15349">
        <v>5</v>
      </c>
      <c r="C15349" t="s">
        <v>13433</v>
      </c>
      <c r="D15349" t="s">
        <v>3044</v>
      </c>
      <c r="E15349" s="1">
        <v>45000</v>
      </c>
      <c r="F15349" t="s">
        <v>102</v>
      </c>
      <c r="H15349">
        <v>4</v>
      </c>
      <c r="I15349" s="1">
        <v>45024</v>
      </c>
      <c r="J15349">
        <v>235555</v>
      </c>
      <c r="K15349" t="s">
        <v>13434</v>
      </c>
      <c r="L15349" t="s">
        <v>13435</v>
      </c>
      <c r="M15349">
        <v>48329</v>
      </c>
      <c r="N15349" s="1">
        <v>45444</v>
      </c>
    </row>
    <row r="15350" spans="1:14" x14ac:dyDescent="0.35">
      <c r="A15350" t="s">
        <v>31</v>
      </c>
      <c r="B15350">
        <v>5</v>
      </c>
      <c r="C15350" t="s">
        <v>13433</v>
      </c>
      <c r="D15350" t="s">
        <v>3044</v>
      </c>
      <c r="E15350" s="1">
        <v>44735</v>
      </c>
      <c r="F15350" t="s">
        <v>102</v>
      </c>
      <c r="H15350">
        <v>56</v>
      </c>
      <c r="I15350" s="1">
        <v>44768</v>
      </c>
      <c r="J15350">
        <v>235555</v>
      </c>
      <c r="K15350" t="s">
        <v>13434</v>
      </c>
      <c r="L15350" t="s">
        <v>13435</v>
      </c>
      <c r="M15350">
        <v>48329</v>
      </c>
      <c r="N15350" s="1">
        <v>45444</v>
      </c>
    </row>
    <row r="15351" spans="1:14" x14ac:dyDescent="0.35">
      <c r="A15351" t="s">
        <v>31</v>
      </c>
      <c r="B15351">
        <v>5</v>
      </c>
      <c r="C15351" t="s">
        <v>13604</v>
      </c>
      <c r="D15351" t="s">
        <v>13478</v>
      </c>
      <c r="E15351" s="1">
        <v>44950</v>
      </c>
      <c r="F15351" t="s">
        <v>75</v>
      </c>
      <c r="G15351" s="15">
        <v>9750</v>
      </c>
      <c r="J15351">
        <v>235646</v>
      </c>
      <c r="K15351" t="s">
        <v>13605</v>
      </c>
      <c r="L15351" t="s">
        <v>13606</v>
      </c>
      <c r="M15351">
        <v>48451</v>
      </c>
      <c r="N15351" s="1">
        <v>45444</v>
      </c>
    </row>
    <row r="15352" spans="1:14" x14ac:dyDescent="0.35">
      <c r="A15352" t="s">
        <v>31</v>
      </c>
      <c r="B15352">
        <v>5</v>
      </c>
      <c r="C15352" t="s">
        <v>13604</v>
      </c>
      <c r="D15352" t="s">
        <v>13478</v>
      </c>
      <c r="E15352" s="1">
        <v>44351</v>
      </c>
      <c r="F15352" t="s">
        <v>75</v>
      </c>
      <c r="G15352" s="15">
        <v>9750</v>
      </c>
      <c r="J15352">
        <v>235646</v>
      </c>
      <c r="K15352" t="s">
        <v>13605</v>
      </c>
      <c r="L15352" t="s">
        <v>13606</v>
      </c>
      <c r="M15352">
        <v>48451</v>
      </c>
      <c r="N15352" s="1">
        <v>45444</v>
      </c>
    </row>
    <row r="15353" spans="1:14" x14ac:dyDescent="0.35">
      <c r="A15353" t="s">
        <v>31</v>
      </c>
      <c r="B15353">
        <v>5</v>
      </c>
      <c r="C15353" t="s">
        <v>13604</v>
      </c>
      <c r="D15353" t="s">
        <v>13478</v>
      </c>
      <c r="E15353" s="1">
        <v>44351</v>
      </c>
      <c r="F15353" t="s">
        <v>75</v>
      </c>
      <c r="G15353" s="15">
        <v>22903</v>
      </c>
      <c r="J15353">
        <v>235646</v>
      </c>
      <c r="K15353" t="s">
        <v>13605</v>
      </c>
      <c r="L15353" t="s">
        <v>13606</v>
      </c>
      <c r="M15353">
        <v>48451</v>
      </c>
      <c r="N15353" s="1">
        <v>45444</v>
      </c>
    </row>
    <row r="15354" spans="1:14" x14ac:dyDescent="0.35">
      <c r="A15354" t="s">
        <v>31</v>
      </c>
      <c r="B15354">
        <v>5</v>
      </c>
      <c r="C15354" t="s">
        <v>13604</v>
      </c>
      <c r="D15354" t="s">
        <v>13478</v>
      </c>
      <c r="E15354" s="1">
        <v>44739</v>
      </c>
      <c r="F15354" t="s">
        <v>75</v>
      </c>
      <c r="G15354" s="15">
        <v>54824</v>
      </c>
      <c r="J15354">
        <v>235646</v>
      </c>
      <c r="K15354" t="s">
        <v>13605</v>
      </c>
      <c r="L15354" t="s">
        <v>13606</v>
      </c>
      <c r="M15354">
        <v>48451</v>
      </c>
      <c r="N15354" s="1">
        <v>45444</v>
      </c>
    </row>
    <row r="15355" spans="1:14" x14ac:dyDescent="0.35">
      <c r="A15355" t="s">
        <v>31</v>
      </c>
      <c r="B15355">
        <v>5</v>
      </c>
      <c r="C15355" t="s">
        <v>13604</v>
      </c>
      <c r="D15355" t="s">
        <v>13478</v>
      </c>
      <c r="E15355" s="1">
        <v>44739</v>
      </c>
      <c r="F15355" t="s">
        <v>102</v>
      </c>
      <c r="H15355">
        <v>13</v>
      </c>
      <c r="I15355" s="1">
        <v>44775</v>
      </c>
      <c r="J15355">
        <v>235646</v>
      </c>
      <c r="K15355" t="s">
        <v>13605</v>
      </c>
      <c r="L15355" t="s">
        <v>13606</v>
      </c>
      <c r="M15355">
        <v>48451</v>
      </c>
      <c r="N15355" s="1">
        <v>45444</v>
      </c>
    </row>
    <row r="15356" spans="1:14" x14ac:dyDescent="0.35">
      <c r="A15356" t="s">
        <v>31</v>
      </c>
      <c r="B15356">
        <v>5</v>
      </c>
      <c r="C15356" t="s">
        <v>13581</v>
      </c>
      <c r="D15356" t="s">
        <v>13511</v>
      </c>
      <c r="E15356" s="1">
        <v>44960</v>
      </c>
      <c r="F15356" t="s">
        <v>75</v>
      </c>
      <c r="G15356" s="15">
        <v>3250</v>
      </c>
      <c r="J15356">
        <v>235635</v>
      </c>
      <c r="K15356" t="s">
        <v>13582</v>
      </c>
      <c r="L15356" t="s">
        <v>13583</v>
      </c>
      <c r="M15356">
        <v>48706</v>
      </c>
      <c r="N15356" s="1">
        <v>45444</v>
      </c>
    </row>
    <row r="15357" spans="1:14" x14ac:dyDescent="0.35">
      <c r="A15357" t="s">
        <v>31</v>
      </c>
      <c r="B15357">
        <v>5</v>
      </c>
      <c r="C15357" t="s">
        <v>13581</v>
      </c>
      <c r="D15357" t="s">
        <v>13511</v>
      </c>
      <c r="E15357" s="1">
        <v>45336</v>
      </c>
      <c r="F15357" t="s">
        <v>75</v>
      </c>
      <c r="G15357" s="15">
        <v>64189</v>
      </c>
      <c r="J15357">
        <v>235635</v>
      </c>
      <c r="K15357" t="s">
        <v>13582</v>
      </c>
      <c r="L15357" t="s">
        <v>13583</v>
      </c>
      <c r="M15357">
        <v>48706</v>
      </c>
      <c r="N15357" s="1">
        <v>45444</v>
      </c>
    </row>
    <row r="15358" spans="1:14" x14ac:dyDescent="0.35">
      <c r="A15358" t="s">
        <v>31</v>
      </c>
      <c r="B15358">
        <v>5</v>
      </c>
      <c r="C15358" t="s">
        <v>13581</v>
      </c>
      <c r="D15358" t="s">
        <v>13511</v>
      </c>
      <c r="E15358" s="1">
        <v>44665</v>
      </c>
      <c r="F15358" t="s">
        <v>75</v>
      </c>
      <c r="G15358" s="15">
        <v>77240</v>
      </c>
      <c r="J15358">
        <v>235635</v>
      </c>
      <c r="K15358" t="s">
        <v>13582</v>
      </c>
      <c r="L15358" t="s">
        <v>13583</v>
      </c>
      <c r="M15358">
        <v>48706</v>
      </c>
      <c r="N15358" s="1">
        <v>45444</v>
      </c>
    </row>
    <row r="15359" spans="1:14" x14ac:dyDescent="0.35">
      <c r="A15359" t="s">
        <v>31</v>
      </c>
      <c r="B15359">
        <v>5</v>
      </c>
      <c r="C15359" t="s">
        <v>13581</v>
      </c>
      <c r="D15359" t="s">
        <v>13511</v>
      </c>
      <c r="E15359" s="1">
        <v>45128</v>
      </c>
      <c r="F15359" t="s">
        <v>75</v>
      </c>
      <c r="G15359" s="15">
        <v>85904</v>
      </c>
      <c r="J15359">
        <v>235635</v>
      </c>
      <c r="K15359" t="s">
        <v>13582</v>
      </c>
      <c r="L15359" t="s">
        <v>13583</v>
      </c>
      <c r="M15359">
        <v>48706</v>
      </c>
      <c r="N15359" s="1">
        <v>45444</v>
      </c>
    </row>
    <row r="15360" spans="1:14" x14ac:dyDescent="0.35">
      <c r="A15360" t="s">
        <v>31</v>
      </c>
      <c r="B15360">
        <v>5</v>
      </c>
      <c r="C15360" t="s">
        <v>13581</v>
      </c>
      <c r="D15360" t="s">
        <v>13511</v>
      </c>
      <c r="E15360" s="1">
        <v>45128</v>
      </c>
      <c r="F15360" t="s">
        <v>102</v>
      </c>
      <c r="H15360">
        <v>25</v>
      </c>
      <c r="I15360" s="1">
        <v>45157</v>
      </c>
      <c r="J15360">
        <v>235635</v>
      </c>
      <c r="K15360" t="s">
        <v>13582</v>
      </c>
      <c r="L15360" t="s">
        <v>13583</v>
      </c>
      <c r="M15360">
        <v>48706</v>
      </c>
      <c r="N15360" s="1">
        <v>45444</v>
      </c>
    </row>
    <row r="15361" spans="1:14" x14ac:dyDescent="0.35">
      <c r="A15361" t="s">
        <v>31</v>
      </c>
      <c r="B15361">
        <v>5</v>
      </c>
      <c r="C15361" t="s">
        <v>13581</v>
      </c>
      <c r="D15361" t="s">
        <v>13511</v>
      </c>
      <c r="E15361" s="1">
        <v>44665</v>
      </c>
      <c r="F15361" t="s">
        <v>102</v>
      </c>
      <c r="H15361">
        <v>29</v>
      </c>
      <c r="I15361" s="1">
        <v>44702</v>
      </c>
      <c r="J15361">
        <v>235635</v>
      </c>
      <c r="K15361" t="s">
        <v>13582</v>
      </c>
      <c r="L15361" t="s">
        <v>13583</v>
      </c>
      <c r="M15361">
        <v>48706</v>
      </c>
      <c r="N15361" s="1">
        <v>45444</v>
      </c>
    </row>
    <row r="15362" spans="1:14" x14ac:dyDescent="0.35">
      <c r="A15362" t="s">
        <v>31</v>
      </c>
      <c r="B15362">
        <v>5</v>
      </c>
      <c r="C15362" t="s">
        <v>13510</v>
      </c>
      <c r="D15362" t="s">
        <v>13511</v>
      </c>
      <c r="E15362" s="1">
        <v>44537</v>
      </c>
      <c r="F15362" t="s">
        <v>75</v>
      </c>
      <c r="G15362" s="15">
        <v>9750</v>
      </c>
      <c r="J15362">
        <v>235599</v>
      </c>
      <c r="K15362" t="s">
        <v>13512</v>
      </c>
      <c r="L15362" t="s">
        <v>13513</v>
      </c>
      <c r="M15362">
        <v>48706</v>
      </c>
      <c r="N15362" s="1">
        <v>45444</v>
      </c>
    </row>
    <row r="15363" spans="1:14" x14ac:dyDescent="0.35">
      <c r="A15363" t="s">
        <v>31</v>
      </c>
      <c r="B15363">
        <v>5</v>
      </c>
      <c r="C15363" t="s">
        <v>13043</v>
      </c>
      <c r="D15363" t="s">
        <v>13044</v>
      </c>
      <c r="E15363" s="1">
        <v>44543</v>
      </c>
      <c r="F15363" t="s">
        <v>75</v>
      </c>
      <c r="G15363" s="15">
        <v>650</v>
      </c>
      <c r="J15363">
        <v>235352</v>
      </c>
      <c r="K15363" t="s">
        <v>13045</v>
      </c>
      <c r="L15363" t="s">
        <v>13046</v>
      </c>
      <c r="M15363">
        <v>49031</v>
      </c>
      <c r="N15363" s="1">
        <v>45444</v>
      </c>
    </row>
    <row r="15364" spans="1:14" x14ac:dyDescent="0.35">
      <c r="A15364" t="s">
        <v>31</v>
      </c>
      <c r="B15364">
        <v>5</v>
      </c>
      <c r="C15364" t="s">
        <v>13069</v>
      </c>
      <c r="D15364" t="s">
        <v>5841</v>
      </c>
      <c r="E15364" s="1">
        <v>44592</v>
      </c>
      <c r="F15364" t="s">
        <v>75</v>
      </c>
      <c r="G15364" s="15">
        <v>1325</v>
      </c>
      <c r="J15364">
        <v>235361</v>
      </c>
      <c r="K15364" t="s">
        <v>13070</v>
      </c>
      <c r="L15364" t="s">
        <v>13071</v>
      </c>
      <c r="M15364">
        <v>49120</v>
      </c>
      <c r="N15364" s="1">
        <v>45444</v>
      </c>
    </row>
    <row r="15365" spans="1:14" x14ac:dyDescent="0.35">
      <c r="A15365" t="s">
        <v>31</v>
      </c>
      <c r="B15365">
        <v>5</v>
      </c>
      <c r="C15365" t="s">
        <v>13069</v>
      </c>
      <c r="D15365" t="s">
        <v>5841</v>
      </c>
      <c r="E15365" s="1">
        <v>44915</v>
      </c>
      <c r="F15365" t="s">
        <v>75</v>
      </c>
      <c r="G15365" s="15">
        <v>37128</v>
      </c>
      <c r="J15365">
        <v>235361</v>
      </c>
      <c r="K15365" t="s">
        <v>13070</v>
      </c>
      <c r="L15365" t="s">
        <v>13071</v>
      </c>
      <c r="M15365">
        <v>49120</v>
      </c>
      <c r="N15365" s="1">
        <v>45444</v>
      </c>
    </row>
    <row r="15366" spans="1:14" x14ac:dyDescent="0.35">
      <c r="A15366" t="s">
        <v>31</v>
      </c>
      <c r="B15366">
        <v>5</v>
      </c>
      <c r="C15366" t="s">
        <v>13069</v>
      </c>
      <c r="D15366" t="s">
        <v>5841</v>
      </c>
      <c r="E15366" s="1">
        <v>45203</v>
      </c>
      <c r="F15366" t="s">
        <v>75</v>
      </c>
      <c r="G15366" s="15">
        <v>127400</v>
      </c>
      <c r="J15366">
        <v>235361</v>
      </c>
      <c r="K15366" t="s">
        <v>13070</v>
      </c>
      <c r="L15366" t="s">
        <v>13071</v>
      </c>
      <c r="M15366">
        <v>49120</v>
      </c>
      <c r="N15366" s="1">
        <v>45444</v>
      </c>
    </row>
    <row r="15367" spans="1:14" x14ac:dyDescent="0.35">
      <c r="A15367" t="s">
        <v>31</v>
      </c>
      <c r="B15367">
        <v>5</v>
      </c>
      <c r="C15367" t="s">
        <v>13069</v>
      </c>
      <c r="D15367" t="s">
        <v>5841</v>
      </c>
      <c r="E15367" s="1">
        <v>44454</v>
      </c>
      <c r="F15367" t="s">
        <v>75</v>
      </c>
      <c r="G15367" s="15">
        <v>147768</v>
      </c>
      <c r="J15367">
        <v>235361</v>
      </c>
      <c r="K15367" t="s">
        <v>13070</v>
      </c>
      <c r="L15367" t="s">
        <v>13071</v>
      </c>
      <c r="M15367">
        <v>49120</v>
      </c>
      <c r="N15367" s="1">
        <v>45444</v>
      </c>
    </row>
    <row r="15368" spans="1:14" x14ac:dyDescent="0.35">
      <c r="A15368" t="s">
        <v>31</v>
      </c>
      <c r="B15368">
        <v>5</v>
      </c>
      <c r="C15368" t="s">
        <v>13069</v>
      </c>
      <c r="D15368" t="s">
        <v>5841</v>
      </c>
      <c r="E15368" s="1">
        <v>45203</v>
      </c>
      <c r="F15368" t="s">
        <v>102</v>
      </c>
      <c r="H15368">
        <v>28</v>
      </c>
      <c r="I15368" s="1">
        <v>45225</v>
      </c>
      <c r="J15368">
        <v>235361</v>
      </c>
      <c r="K15368" t="s">
        <v>13070</v>
      </c>
      <c r="L15368" t="s">
        <v>13071</v>
      </c>
      <c r="M15368">
        <v>49120</v>
      </c>
      <c r="N15368" s="1">
        <v>45444</v>
      </c>
    </row>
    <row r="15369" spans="1:14" x14ac:dyDescent="0.35">
      <c r="A15369" t="s">
        <v>31</v>
      </c>
      <c r="B15369">
        <v>5</v>
      </c>
      <c r="C15369" t="s">
        <v>13069</v>
      </c>
      <c r="D15369" t="s">
        <v>5841</v>
      </c>
      <c r="E15369" s="1">
        <v>44915</v>
      </c>
      <c r="F15369" t="s">
        <v>102</v>
      </c>
      <c r="H15369">
        <v>43</v>
      </c>
      <c r="I15369" s="1">
        <v>44952</v>
      </c>
      <c r="J15369">
        <v>235361</v>
      </c>
      <c r="K15369" t="s">
        <v>13070</v>
      </c>
      <c r="L15369" t="s">
        <v>13071</v>
      </c>
      <c r="M15369">
        <v>49120</v>
      </c>
      <c r="N15369" s="1">
        <v>45444</v>
      </c>
    </row>
    <row r="15370" spans="1:14" x14ac:dyDescent="0.35">
      <c r="A15370" t="s">
        <v>31</v>
      </c>
      <c r="B15370">
        <v>5</v>
      </c>
      <c r="C15370" t="s">
        <v>13069</v>
      </c>
      <c r="D15370" t="s">
        <v>5841</v>
      </c>
      <c r="E15370" s="1">
        <v>44454</v>
      </c>
      <c r="F15370" t="s">
        <v>102</v>
      </c>
      <c r="H15370">
        <v>100</v>
      </c>
      <c r="I15370" s="1">
        <v>44483</v>
      </c>
      <c r="J15370">
        <v>235361</v>
      </c>
      <c r="K15370" t="s">
        <v>13070</v>
      </c>
      <c r="L15370" t="s">
        <v>13071</v>
      </c>
      <c r="M15370">
        <v>49120</v>
      </c>
      <c r="N15370" s="1">
        <v>45444</v>
      </c>
    </row>
    <row r="15371" spans="1:14" x14ac:dyDescent="0.35">
      <c r="A15371" t="s">
        <v>31</v>
      </c>
      <c r="B15371">
        <v>5</v>
      </c>
      <c r="C15371" t="s">
        <v>12810</v>
      </c>
      <c r="D15371" t="s">
        <v>12811</v>
      </c>
      <c r="E15371" s="1">
        <v>44368</v>
      </c>
      <c r="F15371" t="s">
        <v>75</v>
      </c>
      <c r="G15371" s="15">
        <v>650</v>
      </c>
      <c r="J15371">
        <v>235228</v>
      </c>
      <c r="K15371" t="s">
        <v>12812</v>
      </c>
      <c r="L15371" t="s">
        <v>12813</v>
      </c>
      <c r="M15371">
        <v>48185</v>
      </c>
      <c r="N15371" s="1">
        <v>45444</v>
      </c>
    </row>
    <row r="15372" spans="1:14" x14ac:dyDescent="0.35">
      <c r="A15372" t="s">
        <v>31</v>
      </c>
      <c r="B15372">
        <v>5</v>
      </c>
      <c r="C15372" t="s">
        <v>12810</v>
      </c>
      <c r="D15372" t="s">
        <v>12811</v>
      </c>
      <c r="E15372" s="1">
        <v>44405</v>
      </c>
      <c r="F15372" t="s">
        <v>75</v>
      </c>
      <c r="G15372" s="15">
        <v>13852</v>
      </c>
      <c r="J15372">
        <v>235228</v>
      </c>
      <c r="K15372" t="s">
        <v>12812</v>
      </c>
      <c r="L15372" t="s">
        <v>12813</v>
      </c>
      <c r="M15372">
        <v>48185</v>
      </c>
      <c r="N15372" s="1">
        <v>45444</v>
      </c>
    </row>
    <row r="15373" spans="1:14" x14ac:dyDescent="0.35">
      <c r="A15373" t="s">
        <v>31</v>
      </c>
      <c r="B15373">
        <v>5</v>
      </c>
      <c r="C15373" t="s">
        <v>12810</v>
      </c>
      <c r="D15373" t="s">
        <v>12811</v>
      </c>
      <c r="E15373" s="1">
        <v>44742</v>
      </c>
      <c r="F15373" t="s">
        <v>75</v>
      </c>
      <c r="G15373" s="15">
        <v>15000</v>
      </c>
      <c r="J15373">
        <v>235228</v>
      </c>
      <c r="K15373" t="s">
        <v>12812</v>
      </c>
      <c r="L15373" t="s">
        <v>12813</v>
      </c>
      <c r="M15373">
        <v>48185</v>
      </c>
      <c r="N15373" s="1">
        <v>45444</v>
      </c>
    </row>
    <row r="15374" spans="1:14" x14ac:dyDescent="0.35">
      <c r="A15374" t="s">
        <v>31</v>
      </c>
      <c r="B15374">
        <v>5</v>
      </c>
      <c r="C15374" t="s">
        <v>12810</v>
      </c>
      <c r="D15374" t="s">
        <v>12811</v>
      </c>
      <c r="E15374" s="1">
        <v>44665</v>
      </c>
      <c r="F15374" t="s">
        <v>75</v>
      </c>
      <c r="G15374" s="15">
        <v>55578</v>
      </c>
      <c r="J15374">
        <v>235228</v>
      </c>
      <c r="K15374" t="s">
        <v>12812</v>
      </c>
      <c r="L15374" t="s">
        <v>12813</v>
      </c>
      <c r="M15374">
        <v>48185</v>
      </c>
      <c r="N15374" s="1">
        <v>45444</v>
      </c>
    </row>
    <row r="15375" spans="1:14" x14ac:dyDescent="0.35">
      <c r="A15375" t="s">
        <v>31</v>
      </c>
      <c r="B15375">
        <v>5</v>
      </c>
      <c r="C15375" t="s">
        <v>12810</v>
      </c>
      <c r="D15375" t="s">
        <v>12811</v>
      </c>
      <c r="E15375" s="1">
        <v>44517</v>
      </c>
      <c r="F15375" t="s">
        <v>75</v>
      </c>
      <c r="G15375" s="15">
        <v>58720</v>
      </c>
      <c r="J15375">
        <v>235228</v>
      </c>
      <c r="K15375" t="s">
        <v>12812</v>
      </c>
      <c r="L15375" t="s">
        <v>12813</v>
      </c>
      <c r="M15375">
        <v>48185</v>
      </c>
      <c r="N15375" s="1">
        <v>45444</v>
      </c>
    </row>
    <row r="15376" spans="1:14" x14ac:dyDescent="0.35">
      <c r="A15376" t="s">
        <v>31</v>
      </c>
      <c r="B15376">
        <v>5</v>
      </c>
      <c r="C15376" t="s">
        <v>13597</v>
      </c>
      <c r="D15376" t="s">
        <v>13598</v>
      </c>
      <c r="E15376" s="1">
        <v>44393</v>
      </c>
      <c r="F15376" t="s">
        <v>75</v>
      </c>
      <c r="G15376" s="15">
        <v>5000</v>
      </c>
      <c r="J15376">
        <v>235641</v>
      </c>
      <c r="K15376" t="s">
        <v>13599</v>
      </c>
      <c r="L15376" t="s">
        <v>13600</v>
      </c>
      <c r="M15376">
        <v>48616</v>
      </c>
      <c r="N15376" s="1">
        <v>45444</v>
      </c>
    </row>
    <row r="15377" spans="1:14" x14ac:dyDescent="0.35">
      <c r="A15377" t="s">
        <v>31</v>
      </c>
      <c r="B15377">
        <v>5</v>
      </c>
      <c r="C15377" t="s">
        <v>13597</v>
      </c>
      <c r="D15377" t="s">
        <v>13598</v>
      </c>
      <c r="E15377" s="1">
        <v>45170</v>
      </c>
      <c r="F15377" t="s">
        <v>75</v>
      </c>
      <c r="G15377" s="15">
        <v>9311</v>
      </c>
      <c r="J15377">
        <v>235641</v>
      </c>
      <c r="K15377" t="s">
        <v>13599</v>
      </c>
      <c r="L15377" t="s">
        <v>13600</v>
      </c>
      <c r="M15377">
        <v>48616</v>
      </c>
      <c r="N15377" s="1">
        <v>45444</v>
      </c>
    </row>
    <row r="15378" spans="1:14" x14ac:dyDescent="0.35">
      <c r="A15378" t="s">
        <v>31</v>
      </c>
      <c r="B15378">
        <v>5</v>
      </c>
      <c r="C15378" t="s">
        <v>522</v>
      </c>
      <c r="D15378" t="s">
        <v>12579</v>
      </c>
      <c r="E15378" s="1">
        <v>44515</v>
      </c>
      <c r="F15378" t="s">
        <v>75</v>
      </c>
      <c r="G15378" s="15">
        <v>655</v>
      </c>
      <c r="J15378">
        <v>235656</v>
      </c>
      <c r="K15378" t="s">
        <v>13632</v>
      </c>
      <c r="L15378" t="s">
        <v>13633</v>
      </c>
      <c r="M15378">
        <v>49442</v>
      </c>
      <c r="N15378" s="1">
        <v>45444</v>
      </c>
    </row>
    <row r="15379" spans="1:14" x14ac:dyDescent="0.35">
      <c r="A15379" t="s">
        <v>31</v>
      </c>
      <c r="B15379">
        <v>5</v>
      </c>
      <c r="C15379" t="s">
        <v>522</v>
      </c>
      <c r="D15379" t="s">
        <v>12579</v>
      </c>
      <c r="E15379" s="1">
        <v>44585</v>
      </c>
      <c r="F15379" t="s">
        <v>75</v>
      </c>
      <c r="G15379" s="15">
        <v>987</v>
      </c>
      <c r="J15379">
        <v>235656</v>
      </c>
      <c r="K15379" t="s">
        <v>13632</v>
      </c>
      <c r="L15379" t="s">
        <v>13633</v>
      </c>
      <c r="M15379">
        <v>49442</v>
      </c>
      <c r="N15379" s="1">
        <v>45444</v>
      </c>
    </row>
    <row r="15380" spans="1:14" x14ac:dyDescent="0.35">
      <c r="A15380" t="s">
        <v>31</v>
      </c>
      <c r="B15380">
        <v>5</v>
      </c>
      <c r="C15380" t="s">
        <v>522</v>
      </c>
      <c r="D15380" t="s">
        <v>12579</v>
      </c>
      <c r="E15380" s="1">
        <v>44924</v>
      </c>
      <c r="F15380" t="s">
        <v>75</v>
      </c>
      <c r="G15380" s="15">
        <v>20914</v>
      </c>
      <c r="J15380">
        <v>235656</v>
      </c>
      <c r="K15380" t="s">
        <v>13632</v>
      </c>
      <c r="L15380" t="s">
        <v>13633</v>
      </c>
      <c r="M15380">
        <v>49442</v>
      </c>
      <c r="N15380" s="1">
        <v>45444</v>
      </c>
    </row>
    <row r="15381" spans="1:14" x14ac:dyDescent="0.35">
      <c r="A15381" t="s">
        <v>31</v>
      </c>
      <c r="B15381">
        <v>5</v>
      </c>
      <c r="C15381" t="s">
        <v>12829</v>
      </c>
      <c r="D15381" t="s">
        <v>12830</v>
      </c>
      <c r="E15381" s="1">
        <v>44532</v>
      </c>
      <c r="F15381" t="s">
        <v>75</v>
      </c>
      <c r="G15381" s="15">
        <v>9750</v>
      </c>
      <c r="J15381">
        <v>235244</v>
      </c>
      <c r="K15381" t="s">
        <v>12831</v>
      </c>
      <c r="L15381" t="s">
        <v>12832</v>
      </c>
      <c r="M15381">
        <v>49829</v>
      </c>
      <c r="N15381" s="1">
        <v>45444</v>
      </c>
    </row>
    <row r="15382" spans="1:14" x14ac:dyDescent="0.35">
      <c r="A15382" t="s">
        <v>31</v>
      </c>
      <c r="B15382">
        <v>5</v>
      </c>
      <c r="C15382" t="s">
        <v>12829</v>
      </c>
      <c r="D15382" t="s">
        <v>12830</v>
      </c>
      <c r="E15382" s="1">
        <v>44461</v>
      </c>
      <c r="F15382" t="s">
        <v>75</v>
      </c>
      <c r="G15382" s="15">
        <v>9750</v>
      </c>
      <c r="J15382">
        <v>235244</v>
      </c>
      <c r="K15382" t="s">
        <v>12831</v>
      </c>
      <c r="L15382" t="s">
        <v>12832</v>
      </c>
      <c r="M15382">
        <v>49829</v>
      </c>
      <c r="N15382" s="1">
        <v>45444</v>
      </c>
    </row>
    <row r="15383" spans="1:14" x14ac:dyDescent="0.35">
      <c r="A15383" t="s">
        <v>31</v>
      </c>
      <c r="B15383">
        <v>5</v>
      </c>
      <c r="C15383" t="s">
        <v>12829</v>
      </c>
      <c r="D15383" t="s">
        <v>12830</v>
      </c>
      <c r="E15383" s="1">
        <v>45351</v>
      </c>
      <c r="F15383" t="s">
        <v>75</v>
      </c>
      <c r="G15383" s="15">
        <v>55335</v>
      </c>
      <c r="J15383">
        <v>235244</v>
      </c>
      <c r="K15383" t="s">
        <v>12831</v>
      </c>
      <c r="L15383" t="s">
        <v>12832</v>
      </c>
      <c r="M15383">
        <v>49829</v>
      </c>
      <c r="N15383" s="1">
        <v>45444</v>
      </c>
    </row>
    <row r="15384" spans="1:14" x14ac:dyDescent="0.35">
      <c r="A15384" t="s">
        <v>31</v>
      </c>
      <c r="B15384">
        <v>5</v>
      </c>
      <c r="C15384" t="s">
        <v>13552</v>
      </c>
      <c r="D15384" t="s">
        <v>13145</v>
      </c>
      <c r="E15384" s="1">
        <v>44522</v>
      </c>
      <c r="F15384" t="s">
        <v>75</v>
      </c>
      <c r="G15384" s="15">
        <v>650</v>
      </c>
      <c r="J15384">
        <v>235619</v>
      </c>
      <c r="K15384" t="s">
        <v>13553</v>
      </c>
      <c r="L15384" t="s">
        <v>13554</v>
      </c>
      <c r="M15384">
        <v>48035</v>
      </c>
      <c r="N15384" s="1">
        <v>45444</v>
      </c>
    </row>
    <row r="15385" spans="1:14" x14ac:dyDescent="0.35">
      <c r="A15385" t="s">
        <v>31</v>
      </c>
      <c r="B15385">
        <v>5</v>
      </c>
      <c r="C15385" t="s">
        <v>13552</v>
      </c>
      <c r="D15385" t="s">
        <v>13145</v>
      </c>
      <c r="E15385" s="1">
        <v>44742</v>
      </c>
      <c r="F15385" t="s">
        <v>75</v>
      </c>
      <c r="G15385" s="15">
        <v>11629</v>
      </c>
      <c r="J15385">
        <v>235619</v>
      </c>
      <c r="K15385" t="s">
        <v>13553</v>
      </c>
      <c r="L15385" t="s">
        <v>13554</v>
      </c>
      <c r="M15385">
        <v>48035</v>
      </c>
      <c r="N15385" s="1">
        <v>45444</v>
      </c>
    </row>
    <row r="15386" spans="1:14" x14ac:dyDescent="0.35">
      <c r="A15386" t="s">
        <v>31</v>
      </c>
      <c r="B15386">
        <v>5</v>
      </c>
      <c r="C15386" t="s">
        <v>13552</v>
      </c>
      <c r="D15386" t="s">
        <v>13145</v>
      </c>
      <c r="E15386" s="1">
        <v>44685</v>
      </c>
      <c r="F15386" t="s">
        <v>75</v>
      </c>
      <c r="G15386" s="15">
        <v>53346</v>
      </c>
      <c r="J15386">
        <v>235619</v>
      </c>
      <c r="K15386" t="s">
        <v>13553</v>
      </c>
      <c r="L15386" t="s">
        <v>13554</v>
      </c>
      <c r="M15386">
        <v>48035</v>
      </c>
      <c r="N15386" s="1">
        <v>45444</v>
      </c>
    </row>
    <row r="15387" spans="1:14" x14ac:dyDescent="0.35">
      <c r="A15387" t="s">
        <v>31</v>
      </c>
      <c r="B15387">
        <v>5</v>
      </c>
      <c r="C15387" t="s">
        <v>13552</v>
      </c>
      <c r="D15387" t="s">
        <v>13145</v>
      </c>
      <c r="E15387" s="1">
        <v>44385</v>
      </c>
      <c r="F15387" t="s">
        <v>75</v>
      </c>
      <c r="G15387" s="15">
        <v>137830</v>
      </c>
      <c r="J15387">
        <v>235619</v>
      </c>
      <c r="K15387" t="s">
        <v>13553</v>
      </c>
      <c r="L15387" t="s">
        <v>13554</v>
      </c>
      <c r="M15387">
        <v>48035</v>
      </c>
      <c r="N15387" s="1">
        <v>45444</v>
      </c>
    </row>
    <row r="15388" spans="1:14" x14ac:dyDescent="0.35">
      <c r="A15388" t="s">
        <v>31</v>
      </c>
      <c r="B15388">
        <v>5</v>
      </c>
      <c r="C15388" t="s">
        <v>13552</v>
      </c>
      <c r="D15388" t="s">
        <v>13145</v>
      </c>
      <c r="E15388" s="1">
        <v>44685</v>
      </c>
      <c r="F15388" t="s">
        <v>102</v>
      </c>
      <c r="H15388">
        <v>26</v>
      </c>
      <c r="I15388" s="1">
        <v>44715</v>
      </c>
      <c r="J15388">
        <v>235619</v>
      </c>
      <c r="K15388" t="s">
        <v>13553</v>
      </c>
      <c r="L15388" t="s">
        <v>13554</v>
      </c>
      <c r="M15388">
        <v>48035</v>
      </c>
      <c r="N15388" s="1">
        <v>45444</v>
      </c>
    </row>
    <row r="15389" spans="1:14" x14ac:dyDescent="0.35">
      <c r="A15389" t="s">
        <v>31</v>
      </c>
      <c r="B15389">
        <v>5</v>
      </c>
      <c r="C15389" t="s">
        <v>13141</v>
      </c>
      <c r="D15389" t="s">
        <v>12629</v>
      </c>
      <c r="E15389" s="1">
        <v>44417</v>
      </c>
      <c r="F15389" t="s">
        <v>75</v>
      </c>
      <c r="G15389" s="15">
        <v>655</v>
      </c>
      <c r="J15389">
        <v>235401</v>
      </c>
      <c r="K15389" t="s">
        <v>13142</v>
      </c>
      <c r="L15389" t="s">
        <v>13143</v>
      </c>
      <c r="M15389">
        <v>49506</v>
      </c>
      <c r="N15389" s="1">
        <v>45444</v>
      </c>
    </row>
    <row r="15390" spans="1:14" x14ac:dyDescent="0.35">
      <c r="A15390" t="s">
        <v>31</v>
      </c>
      <c r="B15390">
        <v>5</v>
      </c>
      <c r="C15390" t="s">
        <v>12905</v>
      </c>
      <c r="D15390" t="s">
        <v>12589</v>
      </c>
      <c r="E15390" s="1">
        <v>44375</v>
      </c>
      <c r="F15390" t="s">
        <v>75</v>
      </c>
      <c r="G15390" s="15">
        <v>650</v>
      </c>
      <c r="J15390">
        <v>235281</v>
      </c>
      <c r="K15390" t="s">
        <v>12906</v>
      </c>
      <c r="L15390" t="s">
        <v>12907</v>
      </c>
      <c r="M15390">
        <v>49058</v>
      </c>
      <c r="N15390" s="1">
        <v>45444</v>
      </c>
    </row>
    <row r="15391" spans="1:14" x14ac:dyDescent="0.35">
      <c r="A15391" t="s">
        <v>31</v>
      </c>
      <c r="B15391">
        <v>5</v>
      </c>
      <c r="C15391" t="s">
        <v>12905</v>
      </c>
      <c r="D15391" t="s">
        <v>12589</v>
      </c>
      <c r="E15391" s="1">
        <v>44424</v>
      </c>
      <c r="F15391" t="s">
        <v>75</v>
      </c>
      <c r="G15391" s="15">
        <v>975</v>
      </c>
      <c r="J15391">
        <v>235281</v>
      </c>
      <c r="K15391" t="s">
        <v>12906</v>
      </c>
      <c r="L15391" t="s">
        <v>12907</v>
      </c>
      <c r="M15391">
        <v>49058</v>
      </c>
      <c r="N15391" s="1">
        <v>45444</v>
      </c>
    </row>
    <row r="15392" spans="1:14" x14ac:dyDescent="0.35">
      <c r="A15392" t="s">
        <v>31</v>
      </c>
      <c r="B15392">
        <v>5</v>
      </c>
      <c r="C15392" t="s">
        <v>12905</v>
      </c>
      <c r="D15392" t="s">
        <v>12589</v>
      </c>
      <c r="E15392" s="1">
        <v>44522</v>
      </c>
      <c r="F15392" t="s">
        <v>75</v>
      </c>
      <c r="G15392" s="15">
        <v>1300</v>
      </c>
      <c r="J15392">
        <v>235281</v>
      </c>
      <c r="K15392" t="s">
        <v>12906</v>
      </c>
      <c r="L15392" t="s">
        <v>12907</v>
      </c>
      <c r="M15392">
        <v>49058</v>
      </c>
      <c r="N15392" s="1">
        <v>45444</v>
      </c>
    </row>
    <row r="15393" spans="1:14" x14ac:dyDescent="0.35">
      <c r="A15393" t="s">
        <v>31</v>
      </c>
      <c r="B15393">
        <v>5</v>
      </c>
      <c r="C15393" t="s">
        <v>12905</v>
      </c>
      <c r="D15393" t="s">
        <v>12589</v>
      </c>
      <c r="E15393" s="1">
        <v>44571</v>
      </c>
      <c r="F15393" t="s">
        <v>75</v>
      </c>
      <c r="G15393" s="15">
        <v>1638</v>
      </c>
      <c r="J15393">
        <v>235281</v>
      </c>
      <c r="K15393" t="s">
        <v>12906</v>
      </c>
      <c r="L15393" t="s">
        <v>12907</v>
      </c>
      <c r="M15393">
        <v>49058</v>
      </c>
      <c r="N15393" s="1">
        <v>45444</v>
      </c>
    </row>
    <row r="15394" spans="1:14" x14ac:dyDescent="0.35">
      <c r="A15394" t="s">
        <v>31</v>
      </c>
      <c r="B15394">
        <v>5</v>
      </c>
      <c r="C15394" t="s">
        <v>12905</v>
      </c>
      <c r="D15394" t="s">
        <v>12589</v>
      </c>
      <c r="E15394" s="1">
        <v>44578</v>
      </c>
      <c r="F15394" t="s">
        <v>75</v>
      </c>
      <c r="G15394" s="15">
        <v>1973</v>
      </c>
      <c r="J15394">
        <v>235281</v>
      </c>
      <c r="K15394" t="s">
        <v>12906</v>
      </c>
      <c r="L15394" t="s">
        <v>12907</v>
      </c>
      <c r="M15394">
        <v>49058</v>
      </c>
      <c r="N15394" s="1">
        <v>45444</v>
      </c>
    </row>
    <row r="15395" spans="1:14" x14ac:dyDescent="0.35">
      <c r="A15395" t="s">
        <v>31</v>
      </c>
      <c r="B15395">
        <v>5</v>
      </c>
      <c r="C15395" t="s">
        <v>12905</v>
      </c>
      <c r="D15395" t="s">
        <v>12589</v>
      </c>
      <c r="E15395" s="1">
        <v>44574</v>
      </c>
      <c r="F15395" t="s">
        <v>75</v>
      </c>
      <c r="G15395" s="15">
        <v>9750</v>
      </c>
      <c r="J15395">
        <v>235281</v>
      </c>
      <c r="K15395" t="s">
        <v>12906</v>
      </c>
      <c r="L15395" t="s">
        <v>12907</v>
      </c>
      <c r="M15395">
        <v>49058</v>
      </c>
      <c r="N15395" s="1">
        <v>45444</v>
      </c>
    </row>
    <row r="15396" spans="1:14" x14ac:dyDescent="0.35">
      <c r="A15396" t="s">
        <v>31</v>
      </c>
      <c r="B15396">
        <v>5</v>
      </c>
      <c r="C15396" t="s">
        <v>12905</v>
      </c>
      <c r="D15396" t="s">
        <v>12589</v>
      </c>
      <c r="E15396" s="1">
        <v>44574</v>
      </c>
      <c r="F15396" t="s">
        <v>102</v>
      </c>
      <c r="H15396">
        <v>1</v>
      </c>
      <c r="I15396" s="1">
        <v>44612</v>
      </c>
      <c r="J15396">
        <v>235281</v>
      </c>
      <c r="K15396" t="s">
        <v>12906</v>
      </c>
      <c r="L15396" t="s">
        <v>12907</v>
      </c>
      <c r="M15396">
        <v>49058</v>
      </c>
      <c r="N15396" s="1">
        <v>45444</v>
      </c>
    </row>
    <row r="15397" spans="1:14" x14ac:dyDescent="0.35">
      <c r="A15397" t="s">
        <v>31</v>
      </c>
      <c r="B15397">
        <v>5</v>
      </c>
      <c r="C15397" t="s">
        <v>33110</v>
      </c>
      <c r="D15397" t="s">
        <v>12751</v>
      </c>
      <c r="E15397" s="1">
        <v>44958</v>
      </c>
      <c r="F15397" t="s">
        <v>75</v>
      </c>
      <c r="G15397" s="15">
        <v>5000</v>
      </c>
      <c r="J15397">
        <v>235164</v>
      </c>
      <c r="K15397" t="s">
        <v>12752</v>
      </c>
      <c r="L15397" t="s">
        <v>12753</v>
      </c>
      <c r="M15397">
        <v>49127</v>
      </c>
      <c r="N15397" s="1">
        <v>45444</v>
      </c>
    </row>
    <row r="15398" spans="1:14" x14ac:dyDescent="0.35">
      <c r="A15398" t="s">
        <v>31</v>
      </c>
      <c r="B15398">
        <v>5</v>
      </c>
      <c r="C15398" t="s">
        <v>33110</v>
      </c>
      <c r="D15398" t="s">
        <v>12751</v>
      </c>
      <c r="E15398" s="1">
        <v>44481</v>
      </c>
      <c r="F15398" t="s">
        <v>75</v>
      </c>
      <c r="G15398" s="15">
        <v>9750</v>
      </c>
      <c r="J15398">
        <v>235164</v>
      </c>
      <c r="K15398" t="s">
        <v>12752</v>
      </c>
      <c r="L15398" t="s">
        <v>12753</v>
      </c>
      <c r="M15398">
        <v>49127</v>
      </c>
      <c r="N15398" s="1">
        <v>45444</v>
      </c>
    </row>
    <row r="15399" spans="1:14" x14ac:dyDescent="0.35">
      <c r="A15399" t="s">
        <v>31</v>
      </c>
      <c r="B15399">
        <v>5</v>
      </c>
      <c r="C15399" t="s">
        <v>33110</v>
      </c>
      <c r="D15399" t="s">
        <v>12751</v>
      </c>
      <c r="E15399" s="1">
        <v>44376</v>
      </c>
      <c r="F15399" t="s">
        <v>75</v>
      </c>
      <c r="G15399" s="15">
        <v>9750</v>
      </c>
      <c r="J15399">
        <v>235164</v>
      </c>
      <c r="K15399" t="s">
        <v>12752</v>
      </c>
      <c r="L15399" t="s">
        <v>12753</v>
      </c>
      <c r="M15399">
        <v>49127</v>
      </c>
      <c r="N15399" s="1">
        <v>45444</v>
      </c>
    </row>
    <row r="15400" spans="1:14" x14ac:dyDescent="0.35">
      <c r="A15400" t="s">
        <v>31</v>
      </c>
      <c r="B15400">
        <v>5</v>
      </c>
      <c r="C15400" t="s">
        <v>33110</v>
      </c>
      <c r="D15400" t="s">
        <v>12751</v>
      </c>
      <c r="E15400" s="1">
        <v>44958</v>
      </c>
      <c r="F15400" t="s">
        <v>102</v>
      </c>
      <c r="H15400">
        <v>33</v>
      </c>
      <c r="I15400" s="1">
        <v>44982</v>
      </c>
      <c r="J15400">
        <v>235164</v>
      </c>
      <c r="K15400" t="s">
        <v>12752</v>
      </c>
      <c r="L15400" t="s">
        <v>12753</v>
      </c>
      <c r="M15400">
        <v>49127</v>
      </c>
      <c r="N15400" s="1">
        <v>45444</v>
      </c>
    </row>
    <row r="15401" spans="1:14" x14ac:dyDescent="0.35">
      <c r="A15401" t="s">
        <v>31</v>
      </c>
      <c r="B15401">
        <v>5</v>
      </c>
      <c r="C15401" t="s">
        <v>35378</v>
      </c>
      <c r="D15401" t="s">
        <v>12629</v>
      </c>
      <c r="E15401" s="1">
        <v>44557</v>
      </c>
      <c r="F15401" t="s">
        <v>75</v>
      </c>
      <c r="G15401" s="15">
        <v>650</v>
      </c>
      <c r="J15401">
        <v>235035</v>
      </c>
      <c r="K15401" t="s">
        <v>12630</v>
      </c>
      <c r="L15401" t="s">
        <v>12631</v>
      </c>
      <c r="M15401">
        <v>49508</v>
      </c>
      <c r="N15401" s="1">
        <v>45444</v>
      </c>
    </row>
    <row r="15402" spans="1:14" x14ac:dyDescent="0.35">
      <c r="A15402" t="s">
        <v>31</v>
      </c>
      <c r="B15402">
        <v>5</v>
      </c>
      <c r="C15402" t="s">
        <v>35379</v>
      </c>
      <c r="D15402" t="s">
        <v>12629</v>
      </c>
      <c r="E15402" s="1">
        <v>44417</v>
      </c>
      <c r="F15402" t="s">
        <v>75</v>
      </c>
      <c r="G15402" s="15">
        <v>650</v>
      </c>
      <c r="J15402">
        <v>235075</v>
      </c>
      <c r="K15402" t="s">
        <v>35380</v>
      </c>
      <c r="L15402" t="s">
        <v>35381</v>
      </c>
      <c r="M15402">
        <v>49503</v>
      </c>
      <c r="N15402" s="1">
        <v>45444</v>
      </c>
    </row>
    <row r="15403" spans="1:14" x14ac:dyDescent="0.35">
      <c r="A15403" t="s">
        <v>31</v>
      </c>
      <c r="B15403">
        <v>5</v>
      </c>
      <c r="C15403" t="s">
        <v>35379</v>
      </c>
      <c r="D15403" t="s">
        <v>12629</v>
      </c>
      <c r="E15403" s="1">
        <v>44445</v>
      </c>
      <c r="F15403" t="s">
        <v>75</v>
      </c>
      <c r="G15403" s="15">
        <v>975</v>
      </c>
      <c r="J15403">
        <v>235075</v>
      </c>
      <c r="K15403" t="s">
        <v>35380</v>
      </c>
      <c r="L15403" t="s">
        <v>35381</v>
      </c>
      <c r="M15403">
        <v>49503</v>
      </c>
      <c r="N15403" s="1">
        <v>45444</v>
      </c>
    </row>
    <row r="15404" spans="1:14" x14ac:dyDescent="0.35">
      <c r="A15404" t="s">
        <v>31</v>
      </c>
      <c r="B15404">
        <v>5</v>
      </c>
      <c r="C15404" t="s">
        <v>35379</v>
      </c>
      <c r="D15404" t="s">
        <v>12629</v>
      </c>
      <c r="E15404" s="1">
        <v>44441</v>
      </c>
      <c r="F15404" t="s">
        <v>75</v>
      </c>
      <c r="G15404" s="15">
        <v>9750</v>
      </c>
      <c r="J15404">
        <v>235075</v>
      </c>
      <c r="K15404" t="s">
        <v>35380</v>
      </c>
      <c r="L15404" t="s">
        <v>35381</v>
      </c>
      <c r="M15404">
        <v>49503</v>
      </c>
      <c r="N15404" s="1">
        <v>45444</v>
      </c>
    </row>
    <row r="15405" spans="1:14" x14ac:dyDescent="0.35">
      <c r="A15405" t="s">
        <v>31</v>
      </c>
      <c r="B15405">
        <v>5</v>
      </c>
      <c r="C15405" t="s">
        <v>2147</v>
      </c>
      <c r="D15405" t="s">
        <v>2070</v>
      </c>
      <c r="E15405" s="1">
        <v>44410</v>
      </c>
      <c r="F15405" t="s">
        <v>75</v>
      </c>
      <c r="G15405" s="15">
        <v>650</v>
      </c>
      <c r="J15405">
        <v>235574</v>
      </c>
      <c r="K15405" t="s">
        <v>13467</v>
      </c>
      <c r="L15405" t="s">
        <v>13468</v>
      </c>
      <c r="M15405">
        <v>49203</v>
      </c>
      <c r="N15405" s="1">
        <v>45444</v>
      </c>
    </row>
    <row r="15406" spans="1:14" x14ac:dyDescent="0.35">
      <c r="A15406" t="s">
        <v>31</v>
      </c>
      <c r="B15406">
        <v>5</v>
      </c>
      <c r="C15406" t="s">
        <v>2147</v>
      </c>
      <c r="D15406" t="s">
        <v>2070</v>
      </c>
      <c r="E15406" s="1">
        <v>44417</v>
      </c>
      <c r="F15406" t="s">
        <v>75</v>
      </c>
      <c r="G15406" s="15">
        <v>983</v>
      </c>
      <c r="J15406">
        <v>235574</v>
      </c>
      <c r="K15406" t="s">
        <v>13467</v>
      </c>
      <c r="L15406" t="s">
        <v>13468</v>
      </c>
      <c r="M15406">
        <v>49203</v>
      </c>
      <c r="N15406" s="1">
        <v>45444</v>
      </c>
    </row>
    <row r="15407" spans="1:14" x14ac:dyDescent="0.35">
      <c r="A15407" t="s">
        <v>31</v>
      </c>
      <c r="B15407">
        <v>5</v>
      </c>
      <c r="C15407" t="s">
        <v>2147</v>
      </c>
      <c r="D15407" t="s">
        <v>2070</v>
      </c>
      <c r="E15407" s="1">
        <v>44673</v>
      </c>
      <c r="F15407" t="s">
        <v>75</v>
      </c>
      <c r="G15407" s="15">
        <v>21964</v>
      </c>
      <c r="J15407">
        <v>235574</v>
      </c>
      <c r="K15407" t="s">
        <v>13467</v>
      </c>
      <c r="L15407" t="s">
        <v>13468</v>
      </c>
      <c r="M15407">
        <v>49203</v>
      </c>
      <c r="N15407" s="1">
        <v>45444</v>
      </c>
    </row>
    <row r="15408" spans="1:14" x14ac:dyDescent="0.35">
      <c r="A15408" t="s">
        <v>31</v>
      </c>
      <c r="B15408">
        <v>5</v>
      </c>
      <c r="C15408" t="s">
        <v>2147</v>
      </c>
      <c r="D15408" t="s">
        <v>2070</v>
      </c>
      <c r="E15408" s="1">
        <v>44970</v>
      </c>
      <c r="F15408" t="s">
        <v>75</v>
      </c>
      <c r="G15408" s="15">
        <v>83340</v>
      </c>
      <c r="J15408">
        <v>235574</v>
      </c>
      <c r="K15408" t="s">
        <v>13467</v>
      </c>
      <c r="L15408" t="s">
        <v>13468</v>
      </c>
      <c r="M15408">
        <v>49203</v>
      </c>
      <c r="N15408" s="1">
        <v>45444</v>
      </c>
    </row>
    <row r="15409" spans="1:14" x14ac:dyDescent="0.35">
      <c r="A15409" t="s">
        <v>31</v>
      </c>
      <c r="B15409">
        <v>5</v>
      </c>
      <c r="C15409" t="s">
        <v>2147</v>
      </c>
      <c r="D15409" t="s">
        <v>2070</v>
      </c>
      <c r="E15409" s="1">
        <v>44970</v>
      </c>
      <c r="F15409" t="s">
        <v>102</v>
      </c>
      <c r="H15409">
        <v>70</v>
      </c>
      <c r="I15409" s="1">
        <v>44994</v>
      </c>
      <c r="J15409">
        <v>235574</v>
      </c>
      <c r="K15409" t="s">
        <v>13467</v>
      </c>
      <c r="L15409" t="s">
        <v>13468</v>
      </c>
      <c r="M15409">
        <v>49203</v>
      </c>
      <c r="N15409" s="1">
        <v>45444</v>
      </c>
    </row>
    <row r="15410" spans="1:14" x14ac:dyDescent="0.35">
      <c r="A15410" t="s">
        <v>31</v>
      </c>
      <c r="B15410">
        <v>5</v>
      </c>
      <c r="C15410" t="s">
        <v>2147</v>
      </c>
      <c r="D15410" t="s">
        <v>2070</v>
      </c>
      <c r="E15410" s="1">
        <v>44673</v>
      </c>
      <c r="F15410" t="s">
        <v>102</v>
      </c>
      <c r="H15410">
        <v>11</v>
      </c>
      <c r="I15410" s="1">
        <v>44702</v>
      </c>
      <c r="J15410">
        <v>235574</v>
      </c>
      <c r="K15410" t="s">
        <v>13467</v>
      </c>
      <c r="L15410" t="s">
        <v>13468</v>
      </c>
      <c r="M15410">
        <v>49203</v>
      </c>
      <c r="N15410" s="1">
        <v>45444</v>
      </c>
    </row>
    <row r="15411" spans="1:14" x14ac:dyDescent="0.35">
      <c r="A15411" t="s">
        <v>31</v>
      </c>
      <c r="B15411">
        <v>5</v>
      </c>
      <c r="C15411" t="s">
        <v>13243</v>
      </c>
      <c r="D15411" t="s">
        <v>12622</v>
      </c>
      <c r="E15411" s="1">
        <v>44484</v>
      </c>
      <c r="F15411" t="s">
        <v>75</v>
      </c>
      <c r="G15411" s="15">
        <v>9750</v>
      </c>
      <c r="J15411">
        <v>235456</v>
      </c>
      <c r="K15411" t="s">
        <v>13244</v>
      </c>
      <c r="L15411" t="s">
        <v>13245</v>
      </c>
      <c r="M15411">
        <v>48413</v>
      </c>
      <c r="N15411" s="1">
        <v>45444</v>
      </c>
    </row>
    <row r="15412" spans="1:14" x14ac:dyDescent="0.35">
      <c r="A15412" t="s">
        <v>31</v>
      </c>
      <c r="B15412">
        <v>5</v>
      </c>
      <c r="C15412" t="s">
        <v>13542</v>
      </c>
      <c r="D15412" t="s">
        <v>12629</v>
      </c>
      <c r="E15412" s="1">
        <v>44368</v>
      </c>
      <c r="F15412" t="s">
        <v>75</v>
      </c>
      <c r="G15412" s="15">
        <v>655</v>
      </c>
      <c r="J15412">
        <v>235614</v>
      </c>
      <c r="K15412" t="s">
        <v>13543</v>
      </c>
      <c r="L15412" t="s">
        <v>13544</v>
      </c>
      <c r="M15412">
        <v>49504</v>
      </c>
      <c r="N15412" s="1">
        <v>45444</v>
      </c>
    </row>
    <row r="15413" spans="1:14" x14ac:dyDescent="0.35">
      <c r="A15413" t="s">
        <v>31</v>
      </c>
      <c r="B15413">
        <v>5</v>
      </c>
      <c r="C15413" t="s">
        <v>13521</v>
      </c>
      <c r="D15413" t="s">
        <v>13522</v>
      </c>
      <c r="E15413" s="1">
        <v>44655</v>
      </c>
      <c r="F15413" t="s">
        <v>75</v>
      </c>
      <c r="G15413" s="15">
        <v>658</v>
      </c>
      <c r="J15413">
        <v>235605</v>
      </c>
      <c r="K15413" t="s">
        <v>13523</v>
      </c>
      <c r="L15413" t="s">
        <v>13524</v>
      </c>
      <c r="M15413">
        <v>49085</v>
      </c>
      <c r="N15413" s="1">
        <v>45444</v>
      </c>
    </row>
    <row r="15414" spans="1:14" x14ac:dyDescent="0.35">
      <c r="A15414" t="s">
        <v>31</v>
      </c>
      <c r="B15414">
        <v>5</v>
      </c>
      <c r="C15414" t="s">
        <v>12852</v>
      </c>
      <c r="D15414" t="s">
        <v>12853</v>
      </c>
      <c r="E15414" s="1">
        <v>44679</v>
      </c>
      <c r="F15414" t="s">
        <v>75</v>
      </c>
      <c r="G15414" s="15">
        <v>91995</v>
      </c>
      <c r="J15414">
        <v>235256</v>
      </c>
      <c r="K15414" t="s">
        <v>12854</v>
      </c>
      <c r="L15414" t="s">
        <v>12855</v>
      </c>
      <c r="M15414">
        <v>48821</v>
      </c>
      <c r="N15414" s="1">
        <v>45444</v>
      </c>
    </row>
    <row r="15415" spans="1:14" x14ac:dyDescent="0.35">
      <c r="A15415" t="s">
        <v>31</v>
      </c>
      <c r="B15415">
        <v>5</v>
      </c>
      <c r="C15415" t="s">
        <v>12852</v>
      </c>
      <c r="D15415" t="s">
        <v>12853</v>
      </c>
      <c r="E15415" s="1">
        <v>44679</v>
      </c>
      <c r="F15415" t="s">
        <v>102</v>
      </c>
      <c r="H15415">
        <v>22</v>
      </c>
      <c r="I15415" s="1">
        <v>44708</v>
      </c>
      <c r="J15415">
        <v>235256</v>
      </c>
      <c r="K15415" t="s">
        <v>12854</v>
      </c>
      <c r="L15415" t="s">
        <v>12855</v>
      </c>
      <c r="M15415">
        <v>48821</v>
      </c>
      <c r="N15415" s="1">
        <v>45444</v>
      </c>
    </row>
    <row r="15416" spans="1:14" x14ac:dyDescent="0.35">
      <c r="A15416" t="s">
        <v>31</v>
      </c>
      <c r="B15416">
        <v>5</v>
      </c>
      <c r="C15416" t="s">
        <v>13710</v>
      </c>
      <c r="D15416" t="s">
        <v>7665</v>
      </c>
      <c r="E15416" s="1">
        <v>44378</v>
      </c>
      <c r="F15416" t="s">
        <v>75</v>
      </c>
      <c r="G15416" s="15">
        <v>7615</v>
      </c>
      <c r="J15416">
        <v>235724</v>
      </c>
      <c r="K15416" t="s">
        <v>13711</v>
      </c>
      <c r="L15416" t="s">
        <v>13712</v>
      </c>
      <c r="M15416">
        <v>49855</v>
      </c>
      <c r="N15416" s="1">
        <v>45444</v>
      </c>
    </row>
    <row r="15417" spans="1:14" x14ac:dyDescent="0.35">
      <c r="A15417" t="s">
        <v>31</v>
      </c>
      <c r="B15417">
        <v>5</v>
      </c>
      <c r="C15417" t="s">
        <v>13229</v>
      </c>
      <c r="D15417" t="s">
        <v>13230</v>
      </c>
      <c r="E15417" s="1">
        <v>44630</v>
      </c>
      <c r="F15417" t="s">
        <v>75</v>
      </c>
      <c r="G15417" s="15">
        <v>15000</v>
      </c>
      <c r="J15417">
        <v>235447</v>
      </c>
      <c r="K15417" t="s">
        <v>13231</v>
      </c>
      <c r="L15417" t="s">
        <v>13232</v>
      </c>
      <c r="M15417">
        <v>49406</v>
      </c>
      <c r="N15417" s="1">
        <v>45444</v>
      </c>
    </row>
    <row r="15418" spans="1:14" x14ac:dyDescent="0.35">
      <c r="A15418" t="s">
        <v>31</v>
      </c>
      <c r="B15418">
        <v>5</v>
      </c>
      <c r="C15418" t="s">
        <v>12721</v>
      </c>
      <c r="D15418" t="s">
        <v>12722</v>
      </c>
      <c r="E15418" s="1">
        <v>44985</v>
      </c>
      <c r="F15418" t="s">
        <v>75</v>
      </c>
      <c r="G15418" s="15">
        <v>5000</v>
      </c>
      <c r="J15418">
        <v>235123</v>
      </c>
      <c r="K15418" t="s">
        <v>12723</v>
      </c>
      <c r="L15418" t="s">
        <v>12724</v>
      </c>
      <c r="M15418">
        <v>48429</v>
      </c>
      <c r="N15418" s="1">
        <v>45444</v>
      </c>
    </row>
    <row r="15419" spans="1:14" x14ac:dyDescent="0.35">
      <c r="A15419" t="s">
        <v>31</v>
      </c>
      <c r="B15419">
        <v>5</v>
      </c>
      <c r="C15419" t="s">
        <v>12721</v>
      </c>
      <c r="D15419" t="s">
        <v>12722</v>
      </c>
      <c r="E15419" s="1">
        <v>44636</v>
      </c>
      <c r="F15419" t="s">
        <v>75</v>
      </c>
      <c r="G15419" s="15">
        <v>16250</v>
      </c>
      <c r="J15419">
        <v>235123</v>
      </c>
      <c r="K15419" t="s">
        <v>12723</v>
      </c>
      <c r="L15419" t="s">
        <v>12724</v>
      </c>
      <c r="M15419">
        <v>48429</v>
      </c>
      <c r="N15419" s="1">
        <v>45444</v>
      </c>
    </row>
    <row r="15420" spans="1:14" x14ac:dyDescent="0.35">
      <c r="A15420" t="s">
        <v>31</v>
      </c>
      <c r="B15420">
        <v>5</v>
      </c>
      <c r="C15420" t="s">
        <v>12721</v>
      </c>
      <c r="D15420" t="s">
        <v>12722</v>
      </c>
      <c r="E15420" s="1">
        <v>44602</v>
      </c>
      <c r="F15420" t="s">
        <v>75</v>
      </c>
      <c r="G15420" s="15">
        <v>20150</v>
      </c>
      <c r="J15420">
        <v>235123</v>
      </c>
      <c r="K15420" t="s">
        <v>12723</v>
      </c>
      <c r="L15420" t="s">
        <v>12724</v>
      </c>
      <c r="M15420">
        <v>48429</v>
      </c>
      <c r="N15420" s="1">
        <v>45444</v>
      </c>
    </row>
    <row r="15421" spans="1:14" x14ac:dyDescent="0.35">
      <c r="A15421" t="s">
        <v>31</v>
      </c>
      <c r="B15421">
        <v>5</v>
      </c>
      <c r="C15421" t="s">
        <v>12617</v>
      </c>
      <c r="D15421" t="s">
        <v>12618</v>
      </c>
      <c r="E15421" s="1">
        <v>44578</v>
      </c>
      <c r="F15421" t="s">
        <v>75</v>
      </c>
      <c r="G15421" s="15">
        <v>663</v>
      </c>
      <c r="J15421">
        <v>235027</v>
      </c>
      <c r="K15421" t="s">
        <v>12619</v>
      </c>
      <c r="L15421" t="s">
        <v>12620</v>
      </c>
      <c r="M15421">
        <v>48813</v>
      </c>
      <c r="N15421" s="1">
        <v>45444</v>
      </c>
    </row>
    <row r="15422" spans="1:14" x14ac:dyDescent="0.35">
      <c r="A15422" t="s">
        <v>31</v>
      </c>
      <c r="B15422">
        <v>5</v>
      </c>
      <c r="C15422" t="s">
        <v>13047</v>
      </c>
      <c r="D15422" t="s">
        <v>13048</v>
      </c>
      <c r="E15422" s="1">
        <v>44375</v>
      </c>
      <c r="F15422" t="s">
        <v>75</v>
      </c>
      <c r="G15422" s="15">
        <v>655</v>
      </c>
      <c r="J15422">
        <v>235354</v>
      </c>
      <c r="K15422" t="s">
        <v>13049</v>
      </c>
      <c r="L15422" t="s">
        <v>13050</v>
      </c>
      <c r="M15422">
        <v>49093</v>
      </c>
      <c r="N15422" s="1">
        <v>45444</v>
      </c>
    </row>
    <row r="15423" spans="1:14" x14ac:dyDescent="0.35">
      <c r="A15423" t="s">
        <v>31</v>
      </c>
      <c r="B15423">
        <v>5</v>
      </c>
      <c r="C15423" t="s">
        <v>12876</v>
      </c>
      <c r="D15423" t="s">
        <v>12792</v>
      </c>
      <c r="E15423" s="1">
        <v>44445</v>
      </c>
      <c r="F15423" t="s">
        <v>75</v>
      </c>
      <c r="G15423" s="15">
        <v>650</v>
      </c>
      <c r="J15423">
        <v>235264</v>
      </c>
      <c r="K15423" t="s">
        <v>12877</v>
      </c>
      <c r="L15423" t="s">
        <v>12878</v>
      </c>
      <c r="M15423">
        <v>49010</v>
      </c>
      <c r="N15423" s="1">
        <v>45444</v>
      </c>
    </row>
    <row r="15424" spans="1:14" x14ac:dyDescent="0.35">
      <c r="A15424" t="s">
        <v>31</v>
      </c>
      <c r="B15424">
        <v>5</v>
      </c>
      <c r="C15424" t="s">
        <v>12876</v>
      </c>
      <c r="D15424" t="s">
        <v>12792</v>
      </c>
      <c r="E15424" s="1">
        <v>45076</v>
      </c>
      <c r="F15424" t="s">
        <v>75</v>
      </c>
      <c r="G15424" s="15">
        <v>1748</v>
      </c>
      <c r="J15424">
        <v>235264</v>
      </c>
      <c r="K15424" t="s">
        <v>12877</v>
      </c>
      <c r="L15424" t="s">
        <v>12878</v>
      </c>
      <c r="M15424">
        <v>49010</v>
      </c>
      <c r="N15424" s="1">
        <v>45444</v>
      </c>
    </row>
    <row r="15425" spans="1:14" x14ac:dyDescent="0.35">
      <c r="A15425" t="s">
        <v>31</v>
      </c>
      <c r="B15425">
        <v>5</v>
      </c>
      <c r="C15425" t="s">
        <v>12876</v>
      </c>
      <c r="D15425" t="s">
        <v>12792</v>
      </c>
      <c r="E15425" s="1">
        <v>45097</v>
      </c>
      <c r="F15425" t="s">
        <v>75</v>
      </c>
      <c r="G15425" s="15">
        <v>2117</v>
      </c>
      <c r="J15425">
        <v>235264</v>
      </c>
      <c r="K15425" t="s">
        <v>12877</v>
      </c>
      <c r="L15425" t="s">
        <v>12878</v>
      </c>
      <c r="M15425">
        <v>49010</v>
      </c>
      <c r="N15425" s="1">
        <v>45444</v>
      </c>
    </row>
    <row r="15426" spans="1:14" x14ac:dyDescent="0.35">
      <c r="A15426" t="s">
        <v>31</v>
      </c>
      <c r="B15426">
        <v>5</v>
      </c>
      <c r="C15426" t="s">
        <v>12876</v>
      </c>
      <c r="D15426" t="s">
        <v>12792</v>
      </c>
      <c r="E15426" s="1">
        <v>45103</v>
      </c>
      <c r="F15426" t="s">
        <v>75</v>
      </c>
      <c r="G15426" s="15">
        <v>2470</v>
      </c>
      <c r="J15426">
        <v>235264</v>
      </c>
      <c r="K15426" t="s">
        <v>12877</v>
      </c>
      <c r="L15426" t="s">
        <v>12878</v>
      </c>
      <c r="M15426">
        <v>49010</v>
      </c>
      <c r="N15426" s="1">
        <v>45444</v>
      </c>
    </row>
    <row r="15427" spans="1:14" x14ac:dyDescent="0.35">
      <c r="A15427" t="s">
        <v>31</v>
      </c>
      <c r="B15427">
        <v>5</v>
      </c>
      <c r="C15427" t="s">
        <v>12876</v>
      </c>
      <c r="D15427" t="s">
        <v>12792</v>
      </c>
      <c r="E15427" s="1">
        <v>45152</v>
      </c>
      <c r="F15427" t="s">
        <v>75</v>
      </c>
      <c r="G15427" s="15">
        <v>3496</v>
      </c>
      <c r="J15427">
        <v>235264</v>
      </c>
      <c r="K15427" t="s">
        <v>12877</v>
      </c>
      <c r="L15427" t="s">
        <v>12878</v>
      </c>
      <c r="M15427">
        <v>49010</v>
      </c>
      <c r="N15427" s="1">
        <v>45444</v>
      </c>
    </row>
    <row r="15428" spans="1:14" x14ac:dyDescent="0.35">
      <c r="A15428" t="s">
        <v>31</v>
      </c>
      <c r="B15428">
        <v>5</v>
      </c>
      <c r="C15428" t="s">
        <v>12876</v>
      </c>
      <c r="D15428" t="s">
        <v>12792</v>
      </c>
      <c r="E15428" s="1">
        <v>45159</v>
      </c>
      <c r="F15428" t="s">
        <v>75</v>
      </c>
      <c r="G15428" s="15">
        <v>3846</v>
      </c>
      <c r="J15428">
        <v>235264</v>
      </c>
      <c r="K15428" t="s">
        <v>12877</v>
      </c>
      <c r="L15428" t="s">
        <v>12878</v>
      </c>
      <c r="M15428">
        <v>49010</v>
      </c>
      <c r="N15428" s="1">
        <v>45444</v>
      </c>
    </row>
    <row r="15429" spans="1:14" x14ac:dyDescent="0.35">
      <c r="A15429" t="s">
        <v>31</v>
      </c>
      <c r="B15429">
        <v>5</v>
      </c>
      <c r="C15429" t="s">
        <v>12876</v>
      </c>
      <c r="D15429" t="s">
        <v>12792</v>
      </c>
      <c r="E15429" s="1">
        <v>45145</v>
      </c>
      <c r="F15429" t="s">
        <v>75</v>
      </c>
      <c r="G15429" s="15">
        <v>3882</v>
      </c>
      <c r="J15429">
        <v>235264</v>
      </c>
      <c r="K15429" t="s">
        <v>12877</v>
      </c>
      <c r="L15429" t="s">
        <v>12878</v>
      </c>
      <c r="M15429">
        <v>49010</v>
      </c>
      <c r="N15429" s="1">
        <v>45444</v>
      </c>
    </row>
    <row r="15430" spans="1:14" x14ac:dyDescent="0.35">
      <c r="A15430" t="s">
        <v>31</v>
      </c>
      <c r="B15430">
        <v>5</v>
      </c>
      <c r="C15430" t="s">
        <v>12876</v>
      </c>
      <c r="D15430" t="s">
        <v>12792</v>
      </c>
      <c r="E15430" s="1">
        <v>45124</v>
      </c>
      <c r="F15430" t="s">
        <v>75</v>
      </c>
      <c r="G15430" s="15">
        <v>9440</v>
      </c>
      <c r="J15430">
        <v>235264</v>
      </c>
      <c r="K15430" t="s">
        <v>12877</v>
      </c>
      <c r="L15430" t="s">
        <v>12878</v>
      </c>
      <c r="M15430">
        <v>49010</v>
      </c>
      <c r="N15430" s="1">
        <v>45444</v>
      </c>
    </row>
    <row r="15431" spans="1:14" x14ac:dyDescent="0.35">
      <c r="A15431" t="s">
        <v>31</v>
      </c>
      <c r="B15431">
        <v>5</v>
      </c>
      <c r="C15431" t="s">
        <v>12876</v>
      </c>
      <c r="D15431" t="s">
        <v>12792</v>
      </c>
      <c r="E15431" s="1">
        <v>44609</v>
      </c>
      <c r="F15431" t="s">
        <v>75</v>
      </c>
      <c r="G15431" s="15">
        <v>9750</v>
      </c>
      <c r="J15431">
        <v>235264</v>
      </c>
      <c r="K15431" t="s">
        <v>12877</v>
      </c>
      <c r="L15431" t="s">
        <v>12878</v>
      </c>
      <c r="M15431">
        <v>49010</v>
      </c>
      <c r="N15431" s="1">
        <v>45444</v>
      </c>
    </row>
    <row r="15432" spans="1:14" x14ac:dyDescent="0.35">
      <c r="A15432" t="s">
        <v>31</v>
      </c>
      <c r="B15432">
        <v>5</v>
      </c>
      <c r="C15432" t="s">
        <v>12876</v>
      </c>
      <c r="D15432" t="s">
        <v>12792</v>
      </c>
      <c r="E15432" s="1">
        <v>44817</v>
      </c>
      <c r="F15432" t="s">
        <v>75</v>
      </c>
      <c r="G15432" s="15">
        <v>10199</v>
      </c>
      <c r="J15432">
        <v>235264</v>
      </c>
      <c r="K15432" t="s">
        <v>12877</v>
      </c>
      <c r="L15432" t="s">
        <v>12878</v>
      </c>
      <c r="M15432">
        <v>49010</v>
      </c>
      <c r="N15432" s="1">
        <v>45444</v>
      </c>
    </row>
    <row r="15433" spans="1:14" x14ac:dyDescent="0.35">
      <c r="A15433" t="s">
        <v>31</v>
      </c>
      <c r="B15433">
        <v>5</v>
      </c>
      <c r="C15433" t="s">
        <v>12876</v>
      </c>
      <c r="D15433" t="s">
        <v>12792</v>
      </c>
      <c r="E15433" s="1">
        <v>44377</v>
      </c>
      <c r="F15433" t="s">
        <v>75</v>
      </c>
      <c r="G15433" s="15">
        <v>15000</v>
      </c>
      <c r="J15433">
        <v>235264</v>
      </c>
      <c r="K15433" t="s">
        <v>12877</v>
      </c>
      <c r="L15433" t="s">
        <v>12878</v>
      </c>
      <c r="M15433">
        <v>49010</v>
      </c>
      <c r="N15433" s="1">
        <v>45444</v>
      </c>
    </row>
    <row r="15434" spans="1:14" x14ac:dyDescent="0.35">
      <c r="A15434" t="s">
        <v>31</v>
      </c>
      <c r="B15434">
        <v>5</v>
      </c>
      <c r="C15434" t="s">
        <v>12876</v>
      </c>
      <c r="D15434" t="s">
        <v>12792</v>
      </c>
      <c r="E15434" s="1">
        <v>45161</v>
      </c>
      <c r="F15434" t="s">
        <v>75</v>
      </c>
      <c r="G15434" s="15">
        <v>23989</v>
      </c>
      <c r="J15434">
        <v>235264</v>
      </c>
      <c r="K15434" t="s">
        <v>12877</v>
      </c>
      <c r="L15434" t="s">
        <v>12878</v>
      </c>
      <c r="M15434">
        <v>49010</v>
      </c>
      <c r="N15434" s="1">
        <v>45444</v>
      </c>
    </row>
    <row r="15435" spans="1:14" x14ac:dyDescent="0.35">
      <c r="A15435" t="s">
        <v>31</v>
      </c>
      <c r="B15435">
        <v>5</v>
      </c>
      <c r="C15435" t="s">
        <v>12825</v>
      </c>
      <c r="D15435" t="s">
        <v>12826</v>
      </c>
      <c r="E15435" s="1">
        <v>44431</v>
      </c>
      <c r="F15435" t="s">
        <v>75</v>
      </c>
      <c r="G15435" s="15">
        <v>55107</v>
      </c>
      <c r="J15435">
        <v>235238</v>
      </c>
      <c r="K15435" t="s">
        <v>12827</v>
      </c>
      <c r="L15435" t="s">
        <v>12828</v>
      </c>
      <c r="M15435">
        <v>48176</v>
      </c>
      <c r="N15435" s="1">
        <v>45444</v>
      </c>
    </row>
    <row r="15436" spans="1:14" x14ac:dyDescent="0.35">
      <c r="A15436" t="s">
        <v>31</v>
      </c>
      <c r="B15436">
        <v>5</v>
      </c>
      <c r="C15436" t="s">
        <v>5411</v>
      </c>
      <c r="D15436" t="s">
        <v>12951</v>
      </c>
      <c r="E15436" s="1">
        <v>44389</v>
      </c>
      <c r="F15436" t="s">
        <v>75</v>
      </c>
      <c r="G15436" s="15">
        <v>655</v>
      </c>
      <c r="J15436">
        <v>235582</v>
      </c>
      <c r="K15436" t="s">
        <v>13475</v>
      </c>
      <c r="L15436" t="s">
        <v>13476</v>
      </c>
      <c r="M15436">
        <v>48076</v>
      </c>
      <c r="N15436" s="1">
        <v>45444</v>
      </c>
    </row>
    <row r="15437" spans="1:14" x14ac:dyDescent="0.35">
      <c r="A15437" t="s">
        <v>31</v>
      </c>
      <c r="B15437">
        <v>5</v>
      </c>
      <c r="C15437" t="s">
        <v>5411</v>
      </c>
      <c r="D15437" t="s">
        <v>12951</v>
      </c>
      <c r="E15437" s="1">
        <v>44707</v>
      </c>
      <c r="F15437" t="s">
        <v>75</v>
      </c>
      <c r="G15437" s="15">
        <v>3250</v>
      </c>
      <c r="J15437">
        <v>235582</v>
      </c>
      <c r="K15437" t="s">
        <v>13475</v>
      </c>
      <c r="L15437" t="s">
        <v>13476</v>
      </c>
      <c r="M15437">
        <v>48076</v>
      </c>
      <c r="N15437" s="1">
        <v>45444</v>
      </c>
    </row>
    <row r="15438" spans="1:14" x14ac:dyDescent="0.35">
      <c r="A15438" t="s">
        <v>31</v>
      </c>
      <c r="B15438">
        <v>5</v>
      </c>
      <c r="C15438" t="s">
        <v>5411</v>
      </c>
      <c r="D15438" t="s">
        <v>12951</v>
      </c>
      <c r="E15438" s="1">
        <v>44629</v>
      </c>
      <c r="F15438" t="s">
        <v>75</v>
      </c>
      <c r="G15438" s="15">
        <v>21453</v>
      </c>
      <c r="J15438">
        <v>235582</v>
      </c>
      <c r="K15438" t="s">
        <v>13475</v>
      </c>
      <c r="L15438" t="s">
        <v>13476</v>
      </c>
      <c r="M15438">
        <v>48076</v>
      </c>
      <c r="N15438" s="1">
        <v>45444</v>
      </c>
    </row>
    <row r="15439" spans="1:14" x14ac:dyDescent="0.35">
      <c r="A15439" t="s">
        <v>31</v>
      </c>
      <c r="B15439">
        <v>5</v>
      </c>
      <c r="C15439" t="s">
        <v>5411</v>
      </c>
      <c r="D15439" t="s">
        <v>12951</v>
      </c>
      <c r="E15439" s="1">
        <v>45106</v>
      </c>
      <c r="F15439" t="s">
        <v>75</v>
      </c>
      <c r="G15439" s="15">
        <v>65100</v>
      </c>
      <c r="J15439">
        <v>235582</v>
      </c>
      <c r="K15439" t="s">
        <v>13475</v>
      </c>
      <c r="L15439" t="s">
        <v>13476</v>
      </c>
      <c r="M15439">
        <v>48076</v>
      </c>
      <c r="N15439" s="1">
        <v>45444</v>
      </c>
    </row>
    <row r="15440" spans="1:14" x14ac:dyDescent="0.35">
      <c r="A15440" t="s">
        <v>31</v>
      </c>
      <c r="B15440">
        <v>5</v>
      </c>
      <c r="C15440" t="s">
        <v>12660</v>
      </c>
      <c r="D15440" t="s">
        <v>8919</v>
      </c>
      <c r="E15440" s="1">
        <v>44655</v>
      </c>
      <c r="F15440" t="s">
        <v>75</v>
      </c>
      <c r="G15440" s="15">
        <v>658</v>
      </c>
      <c r="J15440">
        <v>235054</v>
      </c>
      <c r="K15440" t="s">
        <v>12661</v>
      </c>
      <c r="L15440" t="s">
        <v>12662</v>
      </c>
      <c r="M15440">
        <v>49015</v>
      </c>
      <c r="N15440" s="1">
        <v>45444</v>
      </c>
    </row>
    <row r="15441" spans="1:14" x14ac:dyDescent="0.35">
      <c r="A15441" t="s">
        <v>31</v>
      </c>
      <c r="B15441">
        <v>5</v>
      </c>
      <c r="C15441" t="s">
        <v>12594</v>
      </c>
      <c r="D15441" t="s">
        <v>11292</v>
      </c>
      <c r="E15441" s="1">
        <v>44778</v>
      </c>
      <c r="F15441" t="s">
        <v>75</v>
      </c>
      <c r="G15441" s="15">
        <v>9750</v>
      </c>
      <c r="J15441">
        <v>235013</v>
      </c>
      <c r="K15441" t="s">
        <v>12595</v>
      </c>
      <c r="L15441" t="s">
        <v>12596</v>
      </c>
      <c r="M15441">
        <v>49032</v>
      </c>
      <c r="N15441" s="1">
        <v>45444</v>
      </c>
    </row>
    <row r="15442" spans="1:14" x14ac:dyDescent="0.35">
      <c r="A15442" t="s">
        <v>31</v>
      </c>
      <c r="B15442">
        <v>5</v>
      </c>
      <c r="C15442" t="s">
        <v>12594</v>
      </c>
      <c r="D15442" t="s">
        <v>11292</v>
      </c>
      <c r="E15442" s="1">
        <v>45104</v>
      </c>
      <c r="F15442" t="s">
        <v>75</v>
      </c>
      <c r="G15442" s="15">
        <v>68400</v>
      </c>
      <c r="J15442">
        <v>235013</v>
      </c>
      <c r="K15442" t="s">
        <v>12595</v>
      </c>
      <c r="L15442" t="s">
        <v>12596</v>
      </c>
      <c r="M15442">
        <v>49032</v>
      </c>
      <c r="N15442" s="1">
        <v>45444</v>
      </c>
    </row>
    <row r="15443" spans="1:14" x14ac:dyDescent="0.35">
      <c r="A15443" t="s">
        <v>31</v>
      </c>
      <c r="B15443">
        <v>5</v>
      </c>
      <c r="C15443" t="s">
        <v>12594</v>
      </c>
      <c r="D15443" t="s">
        <v>11292</v>
      </c>
      <c r="E15443" s="1">
        <v>45238</v>
      </c>
      <c r="F15443" t="s">
        <v>75</v>
      </c>
      <c r="G15443" s="15">
        <v>85750</v>
      </c>
      <c r="J15443">
        <v>235013</v>
      </c>
      <c r="K15443" t="s">
        <v>12595</v>
      </c>
      <c r="L15443" t="s">
        <v>12596</v>
      </c>
      <c r="M15443">
        <v>49032</v>
      </c>
      <c r="N15443" s="1">
        <v>45444</v>
      </c>
    </row>
    <row r="15444" spans="1:14" x14ac:dyDescent="0.35">
      <c r="A15444" t="s">
        <v>31</v>
      </c>
      <c r="B15444">
        <v>5</v>
      </c>
      <c r="C15444" t="s">
        <v>12594</v>
      </c>
      <c r="D15444" t="s">
        <v>11292</v>
      </c>
      <c r="E15444" s="1">
        <v>44517</v>
      </c>
      <c r="F15444" t="s">
        <v>75</v>
      </c>
      <c r="G15444" s="15">
        <v>98800</v>
      </c>
      <c r="J15444">
        <v>235013</v>
      </c>
      <c r="K15444" t="s">
        <v>12595</v>
      </c>
      <c r="L15444" t="s">
        <v>12596</v>
      </c>
      <c r="M15444">
        <v>49032</v>
      </c>
      <c r="N15444" s="1">
        <v>45444</v>
      </c>
    </row>
    <row r="15445" spans="1:14" x14ac:dyDescent="0.35">
      <c r="A15445" t="s">
        <v>31</v>
      </c>
      <c r="B15445">
        <v>5</v>
      </c>
      <c r="C15445" t="s">
        <v>12594</v>
      </c>
      <c r="D15445" t="s">
        <v>11292</v>
      </c>
      <c r="E15445" s="1">
        <v>45104</v>
      </c>
      <c r="F15445" t="s">
        <v>102</v>
      </c>
      <c r="H15445">
        <v>45</v>
      </c>
      <c r="I15445" s="1">
        <v>45132</v>
      </c>
      <c r="J15445">
        <v>235013</v>
      </c>
      <c r="K15445" t="s">
        <v>12595</v>
      </c>
      <c r="L15445" t="s">
        <v>12596</v>
      </c>
      <c r="M15445">
        <v>49032</v>
      </c>
      <c r="N15445" s="1">
        <v>45444</v>
      </c>
    </row>
    <row r="15446" spans="1:14" x14ac:dyDescent="0.35">
      <c r="A15446" t="s">
        <v>31</v>
      </c>
      <c r="B15446">
        <v>5</v>
      </c>
      <c r="C15446" t="s">
        <v>12594</v>
      </c>
      <c r="D15446" t="s">
        <v>11292</v>
      </c>
      <c r="E15446" s="1">
        <v>44517</v>
      </c>
      <c r="F15446" t="s">
        <v>102</v>
      </c>
      <c r="H15446">
        <v>57</v>
      </c>
      <c r="I15446" s="1">
        <v>44551</v>
      </c>
      <c r="J15446">
        <v>235013</v>
      </c>
      <c r="K15446" t="s">
        <v>12595</v>
      </c>
      <c r="L15446" t="s">
        <v>12596</v>
      </c>
      <c r="M15446">
        <v>49032</v>
      </c>
      <c r="N15446" s="1">
        <v>45444</v>
      </c>
    </row>
    <row r="15447" spans="1:14" x14ac:dyDescent="0.35">
      <c r="A15447" t="s">
        <v>31</v>
      </c>
      <c r="B15447">
        <v>5</v>
      </c>
      <c r="C15447" t="s">
        <v>13062</v>
      </c>
      <c r="D15447" t="s">
        <v>2070</v>
      </c>
      <c r="E15447" s="1">
        <v>44557</v>
      </c>
      <c r="F15447" t="s">
        <v>75</v>
      </c>
      <c r="G15447" s="15">
        <v>650</v>
      </c>
      <c r="J15447">
        <v>235359</v>
      </c>
      <c r="K15447" t="s">
        <v>13063</v>
      </c>
      <c r="L15447" t="s">
        <v>13064</v>
      </c>
      <c r="M15447">
        <v>49201</v>
      </c>
      <c r="N15447" s="1">
        <v>45444</v>
      </c>
    </row>
    <row r="15448" spans="1:14" x14ac:dyDescent="0.35">
      <c r="A15448" t="s">
        <v>31</v>
      </c>
      <c r="B15448">
        <v>5</v>
      </c>
      <c r="C15448" t="s">
        <v>13062</v>
      </c>
      <c r="D15448" t="s">
        <v>2070</v>
      </c>
      <c r="E15448" s="1">
        <v>45308</v>
      </c>
      <c r="F15448" t="s">
        <v>75</v>
      </c>
      <c r="G15448" s="15">
        <v>23989</v>
      </c>
      <c r="J15448">
        <v>235359</v>
      </c>
      <c r="K15448" t="s">
        <v>13063</v>
      </c>
      <c r="L15448" t="s">
        <v>13064</v>
      </c>
      <c r="M15448">
        <v>49201</v>
      </c>
      <c r="N15448" s="1">
        <v>45444</v>
      </c>
    </row>
    <row r="15449" spans="1:14" x14ac:dyDescent="0.35">
      <c r="A15449" t="s">
        <v>31</v>
      </c>
      <c r="B15449">
        <v>5</v>
      </c>
      <c r="C15449" t="s">
        <v>13062</v>
      </c>
      <c r="D15449" t="s">
        <v>2070</v>
      </c>
      <c r="E15449" s="1">
        <v>44699</v>
      </c>
      <c r="F15449" t="s">
        <v>75</v>
      </c>
      <c r="G15449" s="15">
        <v>78462</v>
      </c>
      <c r="J15449">
        <v>235359</v>
      </c>
      <c r="K15449" t="s">
        <v>13063</v>
      </c>
      <c r="L15449" t="s">
        <v>13064</v>
      </c>
      <c r="M15449">
        <v>49201</v>
      </c>
      <c r="N15449" s="1">
        <v>45444</v>
      </c>
    </row>
    <row r="15450" spans="1:14" x14ac:dyDescent="0.35">
      <c r="A15450" t="s">
        <v>31</v>
      </c>
      <c r="B15450">
        <v>5</v>
      </c>
      <c r="C15450" t="s">
        <v>13062</v>
      </c>
      <c r="D15450" t="s">
        <v>2070</v>
      </c>
      <c r="E15450" s="1">
        <v>44699</v>
      </c>
      <c r="F15450" t="s">
        <v>102</v>
      </c>
      <c r="H15450">
        <v>17</v>
      </c>
      <c r="I15450" s="1">
        <v>44733</v>
      </c>
      <c r="J15450">
        <v>235359</v>
      </c>
      <c r="K15450" t="s">
        <v>13063</v>
      </c>
      <c r="L15450" t="s">
        <v>13064</v>
      </c>
      <c r="M15450">
        <v>49201</v>
      </c>
      <c r="N15450" s="1">
        <v>45444</v>
      </c>
    </row>
    <row r="15451" spans="1:14" x14ac:dyDescent="0.35">
      <c r="A15451" t="s">
        <v>31</v>
      </c>
      <c r="B15451">
        <v>5</v>
      </c>
      <c r="C15451" t="s">
        <v>12958</v>
      </c>
      <c r="D15451" t="s">
        <v>12959</v>
      </c>
      <c r="E15451" s="1">
        <v>44509</v>
      </c>
      <c r="F15451" t="s">
        <v>75</v>
      </c>
      <c r="G15451" s="15">
        <v>60830</v>
      </c>
      <c r="J15451">
        <v>235298</v>
      </c>
      <c r="K15451" t="s">
        <v>12960</v>
      </c>
      <c r="L15451" t="s">
        <v>12961</v>
      </c>
      <c r="M15451">
        <v>48015</v>
      </c>
      <c r="N15451" s="1">
        <v>45444</v>
      </c>
    </row>
    <row r="15452" spans="1:14" x14ac:dyDescent="0.35">
      <c r="A15452" t="s">
        <v>31</v>
      </c>
      <c r="B15452">
        <v>5</v>
      </c>
      <c r="C15452" t="s">
        <v>13299</v>
      </c>
      <c r="D15452" t="s">
        <v>13300</v>
      </c>
      <c r="E15452" s="1">
        <v>44726</v>
      </c>
      <c r="F15452" t="s">
        <v>75</v>
      </c>
      <c r="G15452" s="15">
        <v>41508</v>
      </c>
      <c r="J15452">
        <v>235482</v>
      </c>
      <c r="K15452" t="s">
        <v>13301</v>
      </c>
      <c r="L15452" t="s">
        <v>13302</v>
      </c>
      <c r="M15452">
        <v>48430</v>
      </c>
      <c r="N15452" s="1">
        <v>45444</v>
      </c>
    </row>
    <row r="15453" spans="1:14" x14ac:dyDescent="0.35">
      <c r="A15453" t="s">
        <v>31</v>
      </c>
      <c r="B15453">
        <v>5</v>
      </c>
      <c r="C15453" t="s">
        <v>13525</v>
      </c>
      <c r="D15453" t="s">
        <v>13526</v>
      </c>
      <c r="E15453" s="1">
        <v>44447</v>
      </c>
      <c r="F15453" t="s">
        <v>75</v>
      </c>
      <c r="G15453" s="15">
        <v>3250</v>
      </c>
      <c r="J15453">
        <v>235606</v>
      </c>
      <c r="K15453" t="s">
        <v>13527</v>
      </c>
      <c r="L15453" t="s">
        <v>13528</v>
      </c>
      <c r="M15453">
        <v>48744</v>
      </c>
      <c r="N15453" s="1">
        <v>45444</v>
      </c>
    </row>
    <row r="15454" spans="1:14" x14ac:dyDescent="0.35">
      <c r="A15454" t="s">
        <v>31</v>
      </c>
      <c r="B15454">
        <v>5</v>
      </c>
      <c r="C15454" t="s">
        <v>13484</v>
      </c>
      <c r="D15454" t="s">
        <v>12668</v>
      </c>
      <c r="E15454" s="1">
        <v>44693</v>
      </c>
      <c r="F15454" t="s">
        <v>75</v>
      </c>
      <c r="G15454" s="15">
        <v>3250</v>
      </c>
      <c r="J15454">
        <v>235587</v>
      </c>
      <c r="K15454" t="s">
        <v>13485</v>
      </c>
      <c r="L15454" t="s">
        <v>13486</v>
      </c>
      <c r="M15454">
        <v>48150</v>
      </c>
      <c r="N15454" s="1">
        <v>45444</v>
      </c>
    </row>
    <row r="15455" spans="1:14" x14ac:dyDescent="0.35">
      <c r="A15455" t="s">
        <v>31</v>
      </c>
      <c r="B15455">
        <v>5</v>
      </c>
      <c r="C15455" t="s">
        <v>33127</v>
      </c>
      <c r="D15455" t="s">
        <v>12811</v>
      </c>
      <c r="E15455" s="1">
        <v>44791</v>
      </c>
      <c r="F15455" t="s">
        <v>75</v>
      </c>
      <c r="G15455" s="15">
        <v>36787</v>
      </c>
      <c r="J15455">
        <v>235467</v>
      </c>
      <c r="K15455" t="s">
        <v>33128</v>
      </c>
      <c r="L15455" t="s">
        <v>33129</v>
      </c>
      <c r="M15455">
        <v>48185</v>
      </c>
      <c r="N15455" s="1">
        <v>45444</v>
      </c>
    </row>
    <row r="15456" spans="1:14" x14ac:dyDescent="0.35">
      <c r="A15456" t="s">
        <v>31</v>
      </c>
      <c r="B15456">
        <v>5</v>
      </c>
      <c r="C15456" t="s">
        <v>33127</v>
      </c>
      <c r="D15456" t="s">
        <v>12811</v>
      </c>
      <c r="E15456" s="1">
        <v>45300</v>
      </c>
      <c r="F15456" t="s">
        <v>75</v>
      </c>
      <c r="G15456" s="15">
        <v>69425</v>
      </c>
      <c r="J15456">
        <v>235467</v>
      </c>
      <c r="K15456" t="s">
        <v>33128</v>
      </c>
      <c r="L15456" t="s">
        <v>33129</v>
      </c>
      <c r="M15456">
        <v>48185</v>
      </c>
      <c r="N15456" s="1">
        <v>45444</v>
      </c>
    </row>
    <row r="15457" spans="1:14" x14ac:dyDescent="0.35">
      <c r="A15457" t="s">
        <v>31</v>
      </c>
      <c r="B15457">
        <v>5</v>
      </c>
      <c r="C15457" t="s">
        <v>13472</v>
      </c>
      <c r="D15457" t="s">
        <v>12811</v>
      </c>
      <c r="E15457" s="1">
        <v>44403</v>
      </c>
      <c r="F15457" t="s">
        <v>75</v>
      </c>
      <c r="G15457" s="15">
        <v>655</v>
      </c>
      <c r="J15457">
        <v>235578</v>
      </c>
      <c r="K15457" t="s">
        <v>13473</v>
      </c>
      <c r="L15457" t="s">
        <v>13474</v>
      </c>
      <c r="M15457">
        <v>48185</v>
      </c>
      <c r="N15457" s="1">
        <v>45444</v>
      </c>
    </row>
    <row r="15458" spans="1:14" x14ac:dyDescent="0.35">
      <c r="A15458" t="s">
        <v>31</v>
      </c>
      <c r="B15458">
        <v>5</v>
      </c>
      <c r="C15458" t="s">
        <v>13472</v>
      </c>
      <c r="D15458" t="s">
        <v>12811</v>
      </c>
      <c r="E15458" s="1">
        <v>44564</v>
      </c>
      <c r="F15458" t="s">
        <v>75</v>
      </c>
      <c r="G15458" s="15">
        <v>983</v>
      </c>
      <c r="J15458">
        <v>235578</v>
      </c>
      <c r="K15458" t="s">
        <v>13473</v>
      </c>
      <c r="L15458" t="s">
        <v>13474</v>
      </c>
      <c r="M15458">
        <v>48185</v>
      </c>
      <c r="N15458" s="1">
        <v>45444</v>
      </c>
    </row>
    <row r="15459" spans="1:14" x14ac:dyDescent="0.35">
      <c r="A15459" t="s">
        <v>31</v>
      </c>
      <c r="B15459">
        <v>5</v>
      </c>
      <c r="C15459" t="s">
        <v>13472</v>
      </c>
      <c r="D15459" t="s">
        <v>12811</v>
      </c>
      <c r="E15459" s="1">
        <v>44634</v>
      </c>
      <c r="F15459" t="s">
        <v>75</v>
      </c>
      <c r="G15459" s="15">
        <v>1316</v>
      </c>
      <c r="J15459">
        <v>235578</v>
      </c>
      <c r="K15459" t="s">
        <v>13473</v>
      </c>
      <c r="L15459" t="s">
        <v>13474</v>
      </c>
      <c r="M15459">
        <v>48185</v>
      </c>
      <c r="N15459" s="1">
        <v>45444</v>
      </c>
    </row>
    <row r="15460" spans="1:14" x14ac:dyDescent="0.35">
      <c r="A15460" t="s">
        <v>31</v>
      </c>
      <c r="B15460">
        <v>5</v>
      </c>
      <c r="C15460" t="s">
        <v>13472</v>
      </c>
      <c r="D15460" t="s">
        <v>12811</v>
      </c>
      <c r="E15460" s="1">
        <v>45208</v>
      </c>
      <c r="F15460" t="s">
        <v>75</v>
      </c>
      <c r="G15460" s="15">
        <v>15593</v>
      </c>
      <c r="J15460">
        <v>235578</v>
      </c>
      <c r="K15460" t="s">
        <v>13473</v>
      </c>
      <c r="L15460" t="s">
        <v>13474</v>
      </c>
      <c r="M15460">
        <v>48185</v>
      </c>
      <c r="N15460" s="1">
        <v>45444</v>
      </c>
    </row>
    <row r="15461" spans="1:14" x14ac:dyDescent="0.35">
      <c r="A15461" t="s">
        <v>31</v>
      </c>
      <c r="B15461">
        <v>5</v>
      </c>
      <c r="C15461" t="s">
        <v>13472</v>
      </c>
      <c r="D15461" t="s">
        <v>12811</v>
      </c>
      <c r="E15461" s="1">
        <v>44826</v>
      </c>
      <c r="F15461" t="s">
        <v>75</v>
      </c>
      <c r="G15461" s="15">
        <v>46525</v>
      </c>
      <c r="J15461">
        <v>235578</v>
      </c>
      <c r="K15461" t="s">
        <v>13473</v>
      </c>
      <c r="L15461" t="s">
        <v>13474</v>
      </c>
      <c r="M15461">
        <v>48185</v>
      </c>
      <c r="N15461" s="1">
        <v>45444</v>
      </c>
    </row>
    <row r="15462" spans="1:14" x14ac:dyDescent="0.35">
      <c r="A15462" t="s">
        <v>31</v>
      </c>
      <c r="B15462">
        <v>5</v>
      </c>
      <c r="C15462" t="s">
        <v>13578</v>
      </c>
      <c r="D15462" t="s">
        <v>13379</v>
      </c>
      <c r="E15462" s="1">
        <v>45138</v>
      </c>
      <c r="F15462" t="s">
        <v>75</v>
      </c>
      <c r="G15462" s="15">
        <v>1398</v>
      </c>
      <c r="J15462">
        <v>235634</v>
      </c>
      <c r="K15462" t="s">
        <v>13579</v>
      </c>
      <c r="L15462" t="s">
        <v>13580</v>
      </c>
      <c r="M15462">
        <v>48377</v>
      </c>
      <c r="N15462" s="1">
        <v>45444</v>
      </c>
    </row>
    <row r="15463" spans="1:14" x14ac:dyDescent="0.35">
      <c r="A15463" t="s">
        <v>31</v>
      </c>
      <c r="B15463">
        <v>5</v>
      </c>
      <c r="C15463" t="s">
        <v>13578</v>
      </c>
      <c r="D15463" t="s">
        <v>13379</v>
      </c>
      <c r="E15463" s="1">
        <v>45159</v>
      </c>
      <c r="F15463" t="s">
        <v>75</v>
      </c>
      <c r="G15463" s="15">
        <v>1764</v>
      </c>
      <c r="J15463">
        <v>235634</v>
      </c>
      <c r="K15463" t="s">
        <v>13579</v>
      </c>
      <c r="L15463" t="s">
        <v>13580</v>
      </c>
      <c r="M15463">
        <v>48377</v>
      </c>
      <c r="N15463" s="1">
        <v>45444</v>
      </c>
    </row>
    <row r="15464" spans="1:14" x14ac:dyDescent="0.35">
      <c r="A15464" t="s">
        <v>31</v>
      </c>
      <c r="B15464">
        <v>5</v>
      </c>
      <c r="C15464" t="s">
        <v>13578</v>
      </c>
      <c r="D15464" t="s">
        <v>13379</v>
      </c>
      <c r="E15464" s="1">
        <v>45166</v>
      </c>
      <c r="F15464" t="s">
        <v>75</v>
      </c>
      <c r="G15464" s="15">
        <v>2117</v>
      </c>
      <c r="J15464">
        <v>235634</v>
      </c>
      <c r="K15464" t="s">
        <v>13579</v>
      </c>
      <c r="L15464" t="s">
        <v>13580</v>
      </c>
      <c r="M15464">
        <v>48377</v>
      </c>
      <c r="N15464" s="1">
        <v>45444</v>
      </c>
    </row>
    <row r="15465" spans="1:14" x14ac:dyDescent="0.35">
      <c r="A15465" t="s">
        <v>31</v>
      </c>
      <c r="B15465">
        <v>5</v>
      </c>
      <c r="C15465" t="s">
        <v>13578</v>
      </c>
      <c r="D15465" t="s">
        <v>13379</v>
      </c>
      <c r="E15465" s="1">
        <v>45174</v>
      </c>
      <c r="F15465" t="s">
        <v>75</v>
      </c>
      <c r="G15465" s="15">
        <v>2470</v>
      </c>
      <c r="J15465">
        <v>235634</v>
      </c>
      <c r="K15465" t="s">
        <v>13579</v>
      </c>
      <c r="L15465" t="s">
        <v>13580</v>
      </c>
      <c r="M15465">
        <v>48377</v>
      </c>
      <c r="N15465" s="1">
        <v>45444</v>
      </c>
    </row>
    <row r="15466" spans="1:14" x14ac:dyDescent="0.35">
      <c r="A15466" t="s">
        <v>31</v>
      </c>
      <c r="B15466">
        <v>5</v>
      </c>
      <c r="C15466" t="s">
        <v>13578</v>
      </c>
      <c r="D15466" t="s">
        <v>13379</v>
      </c>
      <c r="E15466" s="1">
        <v>45180</v>
      </c>
      <c r="F15466" t="s">
        <v>75</v>
      </c>
      <c r="G15466" s="15">
        <v>2823</v>
      </c>
      <c r="J15466">
        <v>235634</v>
      </c>
      <c r="K15466" t="s">
        <v>13579</v>
      </c>
      <c r="L15466" t="s">
        <v>13580</v>
      </c>
      <c r="M15466">
        <v>48377</v>
      </c>
      <c r="N15466" s="1">
        <v>45444</v>
      </c>
    </row>
    <row r="15467" spans="1:14" x14ac:dyDescent="0.35">
      <c r="A15467" t="s">
        <v>31</v>
      </c>
      <c r="B15467">
        <v>5</v>
      </c>
      <c r="C15467" t="s">
        <v>13578</v>
      </c>
      <c r="D15467" t="s">
        <v>13379</v>
      </c>
      <c r="E15467" s="1">
        <v>45187</v>
      </c>
      <c r="F15467" t="s">
        <v>75</v>
      </c>
      <c r="G15467" s="15">
        <v>3176</v>
      </c>
      <c r="J15467">
        <v>235634</v>
      </c>
      <c r="K15467" t="s">
        <v>13579</v>
      </c>
      <c r="L15467" t="s">
        <v>13580</v>
      </c>
      <c r="M15467">
        <v>48377</v>
      </c>
      <c r="N15467" s="1">
        <v>45444</v>
      </c>
    </row>
    <row r="15468" spans="1:14" x14ac:dyDescent="0.35">
      <c r="A15468" t="s">
        <v>31</v>
      </c>
      <c r="B15468">
        <v>5</v>
      </c>
      <c r="C15468" t="s">
        <v>13578</v>
      </c>
      <c r="D15468" t="s">
        <v>13379</v>
      </c>
      <c r="E15468" s="1">
        <v>44523</v>
      </c>
      <c r="F15468" t="s">
        <v>75</v>
      </c>
      <c r="G15468" s="15">
        <v>3250</v>
      </c>
      <c r="J15468">
        <v>235634</v>
      </c>
      <c r="K15468" t="s">
        <v>13579</v>
      </c>
      <c r="L15468" t="s">
        <v>13580</v>
      </c>
      <c r="M15468">
        <v>48377</v>
      </c>
      <c r="N15468" s="1">
        <v>45444</v>
      </c>
    </row>
    <row r="15469" spans="1:14" x14ac:dyDescent="0.35">
      <c r="A15469" t="s">
        <v>31</v>
      </c>
      <c r="B15469">
        <v>5</v>
      </c>
      <c r="C15469" t="s">
        <v>13536</v>
      </c>
      <c r="D15469" t="s">
        <v>12884</v>
      </c>
      <c r="E15469" s="1">
        <v>44413</v>
      </c>
      <c r="F15469" t="s">
        <v>75</v>
      </c>
      <c r="G15469" s="15">
        <v>9750</v>
      </c>
      <c r="J15469">
        <v>235612</v>
      </c>
      <c r="K15469" t="s">
        <v>13537</v>
      </c>
      <c r="L15469" t="s">
        <v>13538</v>
      </c>
      <c r="M15469">
        <v>49802</v>
      </c>
      <c r="N15469" s="1">
        <v>45444</v>
      </c>
    </row>
    <row r="15470" spans="1:14" x14ac:dyDescent="0.35">
      <c r="A15470" t="s">
        <v>31</v>
      </c>
      <c r="B15470">
        <v>5</v>
      </c>
      <c r="C15470" t="s">
        <v>13536</v>
      </c>
      <c r="D15470" t="s">
        <v>12884</v>
      </c>
      <c r="E15470" s="1">
        <v>44833</v>
      </c>
      <c r="F15470" t="s">
        <v>75</v>
      </c>
      <c r="G15470" s="15">
        <v>38903</v>
      </c>
      <c r="J15470">
        <v>235612</v>
      </c>
      <c r="K15470" t="s">
        <v>13537</v>
      </c>
      <c r="L15470" t="s">
        <v>13538</v>
      </c>
      <c r="M15470">
        <v>49802</v>
      </c>
      <c r="N15470" s="1">
        <v>45444</v>
      </c>
    </row>
    <row r="15471" spans="1:14" x14ac:dyDescent="0.35">
      <c r="A15471" t="s">
        <v>31</v>
      </c>
      <c r="B15471">
        <v>5</v>
      </c>
      <c r="C15471" t="s">
        <v>13536</v>
      </c>
      <c r="D15471" t="s">
        <v>12884</v>
      </c>
      <c r="E15471" s="1">
        <v>44616</v>
      </c>
      <c r="F15471" t="s">
        <v>102</v>
      </c>
      <c r="H15471">
        <v>1</v>
      </c>
      <c r="I15471" s="1">
        <v>44714</v>
      </c>
      <c r="J15471">
        <v>235612</v>
      </c>
      <c r="K15471" t="s">
        <v>13537</v>
      </c>
      <c r="L15471" t="s">
        <v>13538</v>
      </c>
      <c r="M15471">
        <v>49802</v>
      </c>
      <c r="N15471" s="1">
        <v>45444</v>
      </c>
    </row>
    <row r="15472" spans="1:14" x14ac:dyDescent="0.35">
      <c r="A15472" t="s">
        <v>31</v>
      </c>
      <c r="B15472">
        <v>5</v>
      </c>
      <c r="C15472" t="s">
        <v>12837</v>
      </c>
      <c r="D15472" t="s">
        <v>12654</v>
      </c>
      <c r="E15472" s="1">
        <v>44396</v>
      </c>
      <c r="F15472" t="s">
        <v>75</v>
      </c>
      <c r="G15472" s="15">
        <v>650</v>
      </c>
      <c r="J15472">
        <v>235248</v>
      </c>
      <c r="K15472" t="s">
        <v>12838</v>
      </c>
      <c r="L15472" t="s">
        <v>12839</v>
      </c>
      <c r="M15472">
        <v>49006</v>
      </c>
      <c r="N15472" s="1">
        <v>45444</v>
      </c>
    </row>
    <row r="15473" spans="1:14" x14ac:dyDescent="0.35">
      <c r="A15473" t="s">
        <v>31</v>
      </c>
      <c r="B15473">
        <v>5</v>
      </c>
      <c r="C15473" t="s">
        <v>12837</v>
      </c>
      <c r="D15473" t="s">
        <v>12654</v>
      </c>
      <c r="E15473" s="1">
        <v>44433</v>
      </c>
      <c r="F15473" t="s">
        <v>102</v>
      </c>
      <c r="H15473">
        <v>8</v>
      </c>
      <c r="I15473" s="1">
        <v>44461</v>
      </c>
      <c r="J15473">
        <v>235248</v>
      </c>
      <c r="K15473" t="s">
        <v>12838</v>
      </c>
      <c r="L15473" t="s">
        <v>12839</v>
      </c>
      <c r="M15473">
        <v>49006</v>
      </c>
      <c r="N15473" s="1">
        <v>45444</v>
      </c>
    </row>
    <row r="15474" spans="1:14" x14ac:dyDescent="0.35">
      <c r="A15474" t="s">
        <v>31</v>
      </c>
      <c r="B15474">
        <v>5</v>
      </c>
      <c r="C15474" t="s">
        <v>13029</v>
      </c>
      <c r="D15474" t="s">
        <v>13030</v>
      </c>
      <c r="E15474" s="1">
        <v>44529</v>
      </c>
      <c r="F15474" t="s">
        <v>75</v>
      </c>
      <c r="G15474" s="15">
        <v>650</v>
      </c>
      <c r="J15474">
        <v>235345</v>
      </c>
      <c r="K15474" t="s">
        <v>13031</v>
      </c>
      <c r="L15474" t="s">
        <v>13032</v>
      </c>
      <c r="M15474">
        <v>49091</v>
      </c>
      <c r="N15474" s="1">
        <v>45444</v>
      </c>
    </row>
    <row r="15475" spans="1:14" x14ac:dyDescent="0.35">
      <c r="A15475" t="s">
        <v>31</v>
      </c>
      <c r="B15475">
        <v>5</v>
      </c>
      <c r="C15475" t="s">
        <v>13029</v>
      </c>
      <c r="D15475" t="s">
        <v>13030</v>
      </c>
      <c r="E15475" s="1">
        <v>44613</v>
      </c>
      <c r="F15475" t="s">
        <v>75</v>
      </c>
      <c r="G15475" s="15">
        <v>987</v>
      </c>
      <c r="J15475">
        <v>235345</v>
      </c>
      <c r="K15475" t="s">
        <v>13031</v>
      </c>
      <c r="L15475" t="s">
        <v>13032</v>
      </c>
      <c r="M15475">
        <v>49091</v>
      </c>
      <c r="N15475" s="1">
        <v>45444</v>
      </c>
    </row>
    <row r="15476" spans="1:14" x14ac:dyDescent="0.35">
      <c r="A15476" t="s">
        <v>31</v>
      </c>
      <c r="B15476">
        <v>5</v>
      </c>
      <c r="C15476" t="s">
        <v>13029</v>
      </c>
      <c r="D15476" t="s">
        <v>13030</v>
      </c>
      <c r="E15476" s="1">
        <v>44620</v>
      </c>
      <c r="F15476" t="s">
        <v>75</v>
      </c>
      <c r="G15476" s="15">
        <v>1316</v>
      </c>
      <c r="J15476">
        <v>235345</v>
      </c>
      <c r="K15476" t="s">
        <v>13031</v>
      </c>
      <c r="L15476" t="s">
        <v>13032</v>
      </c>
      <c r="M15476">
        <v>49091</v>
      </c>
      <c r="N15476" s="1">
        <v>45444</v>
      </c>
    </row>
    <row r="15477" spans="1:14" x14ac:dyDescent="0.35">
      <c r="A15477" t="s">
        <v>31</v>
      </c>
      <c r="B15477">
        <v>5</v>
      </c>
      <c r="C15477" t="s">
        <v>13029</v>
      </c>
      <c r="D15477" t="s">
        <v>13030</v>
      </c>
      <c r="E15477" s="1">
        <v>44648</v>
      </c>
      <c r="F15477" t="s">
        <v>75</v>
      </c>
      <c r="G15477" s="15">
        <v>1645</v>
      </c>
      <c r="J15477">
        <v>235345</v>
      </c>
      <c r="K15477" t="s">
        <v>13031</v>
      </c>
      <c r="L15477" t="s">
        <v>13032</v>
      </c>
      <c r="M15477">
        <v>49091</v>
      </c>
      <c r="N15477" s="1">
        <v>45444</v>
      </c>
    </row>
    <row r="15478" spans="1:14" x14ac:dyDescent="0.35">
      <c r="A15478" t="s">
        <v>31</v>
      </c>
      <c r="B15478">
        <v>5</v>
      </c>
      <c r="C15478" t="s">
        <v>13029</v>
      </c>
      <c r="D15478" t="s">
        <v>13030</v>
      </c>
      <c r="E15478" s="1">
        <v>44791</v>
      </c>
      <c r="F15478" t="s">
        <v>75</v>
      </c>
      <c r="G15478" s="15">
        <v>9750</v>
      </c>
      <c r="J15478">
        <v>235345</v>
      </c>
      <c r="K15478" t="s">
        <v>13031</v>
      </c>
      <c r="L15478" t="s">
        <v>13032</v>
      </c>
      <c r="M15478">
        <v>49091</v>
      </c>
      <c r="N15478" s="1">
        <v>45444</v>
      </c>
    </row>
    <row r="15479" spans="1:14" x14ac:dyDescent="0.35">
      <c r="A15479" t="s">
        <v>31</v>
      </c>
      <c r="B15479">
        <v>5</v>
      </c>
      <c r="C15479" t="s">
        <v>13029</v>
      </c>
      <c r="D15479" t="s">
        <v>13030</v>
      </c>
      <c r="E15479" s="1">
        <v>45140</v>
      </c>
      <c r="F15479" t="s">
        <v>75</v>
      </c>
      <c r="G15479" s="15">
        <v>122938</v>
      </c>
      <c r="J15479">
        <v>235345</v>
      </c>
      <c r="K15479" t="s">
        <v>13031</v>
      </c>
      <c r="L15479" t="s">
        <v>13032</v>
      </c>
      <c r="M15479">
        <v>49091</v>
      </c>
      <c r="N15479" s="1">
        <v>45444</v>
      </c>
    </row>
    <row r="15480" spans="1:14" x14ac:dyDescent="0.35">
      <c r="A15480" t="s">
        <v>31</v>
      </c>
      <c r="B15480">
        <v>5</v>
      </c>
      <c r="C15480" t="s">
        <v>12803</v>
      </c>
      <c r="D15480" t="s">
        <v>12804</v>
      </c>
      <c r="E15480" s="1">
        <v>44503</v>
      </c>
      <c r="F15480" t="s">
        <v>75</v>
      </c>
      <c r="G15480" s="15">
        <v>9750</v>
      </c>
      <c r="J15480">
        <v>235223</v>
      </c>
      <c r="K15480" t="s">
        <v>12805</v>
      </c>
      <c r="L15480" t="s">
        <v>12806</v>
      </c>
      <c r="M15480">
        <v>48105</v>
      </c>
      <c r="N15480" s="1">
        <v>45444</v>
      </c>
    </row>
    <row r="15481" spans="1:14" x14ac:dyDescent="0.35">
      <c r="A15481" t="s">
        <v>31</v>
      </c>
      <c r="B15481">
        <v>5</v>
      </c>
      <c r="C15481" t="s">
        <v>13019</v>
      </c>
      <c r="D15481" t="s">
        <v>13020</v>
      </c>
      <c r="E15481" s="1">
        <v>44865</v>
      </c>
      <c r="F15481" t="s">
        <v>75</v>
      </c>
      <c r="G15481" s="15">
        <v>46235</v>
      </c>
      <c r="J15481">
        <v>235335</v>
      </c>
      <c r="K15481" t="s">
        <v>13021</v>
      </c>
      <c r="L15481" t="s">
        <v>13022</v>
      </c>
      <c r="M15481">
        <v>48624</v>
      </c>
      <c r="N15481" s="1">
        <v>45444</v>
      </c>
    </row>
    <row r="15482" spans="1:14" x14ac:dyDescent="0.35">
      <c r="A15482" t="s">
        <v>31</v>
      </c>
      <c r="B15482">
        <v>5</v>
      </c>
      <c r="C15482" t="s">
        <v>13019</v>
      </c>
      <c r="D15482" t="s">
        <v>13020</v>
      </c>
      <c r="E15482" s="1">
        <v>44434</v>
      </c>
      <c r="F15482" t="s">
        <v>75</v>
      </c>
      <c r="G15482" s="15">
        <v>103740</v>
      </c>
      <c r="J15482">
        <v>235335</v>
      </c>
      <c r="K15482" t="s">
        <v>13021</v>
      </c>
      <c r="L15482" t="s">
        <v>13022</v>
      </c>
      <c r="M15482">
        <v>48624</v>
      </c>
      <c r="N15482" s="1">
        <v>45444</v>
      </c>
    </row>
    <row r="15483" spans="1:14" x14ac:dyDescent="0.35">
      <c r="A15483" t="s">
        <v>31</v>
      </c>
      <c r="B15483">
        <v>5</v>
      </c>
      <c r="C15483" t="s">
        <v>13019</v>
      </c>
      <c r="D15483" t="s">
        <v>13020</v>
      </c>
      <c r="E15483" s="1">
        <v>44865</v>
      </c>
      <c r="F15483" t="s">
        <v>102</v>
      </c>
      <c r="H15483">
        <v>11</v>
      </c>
      <c r="I15483" s="1">
        <v>44896</v>
      </c>
      <c r="J15483">
        <v>235335</v>
      </c>
      <c r="K15483" t="s">
        <v>13021</v>
      </c>
      <c r="L15483" t="s">
        <v>13022</v>
      </c>
      <c r="M15483">
        <v>48624</v>
      </c>
      <c r="N15483" s="1">
        <v>45444</v>
      </c>
    </row>
    <row r="15484" spans="1:14" x14ac:dyDescent="0.35">
      <c r="A15484" t="s">
        <v>31</v>
      </c>
      <c r="B15484">
        <v>5</v>
      </c>
      <c r="C15484" t="s">
        <v>13019</v>
      </c>
      <c r="D15484" t="s">
        <v>13020</v>
      </c>
      <c r="E15484" s="1">
        <v>44434</v>
      </c>
      <c r="F15484" t="s">
        <v>102</v>
      </c>
      <c r="H15484">
        <v>70</v>
      </c>
      <c r="I15484" s="1">
        <v>44467</v>
      </c>
      <c r="J15484">
        <v>235335</v>
      </c>
      <c r="K15484" t="s">
        <v>13021</v>
      </c>
      <c r="L15484" t="s">
        <v>13022</v>
      </c>
      <c r="M15484">
        <v>48624</v>
      </c>
      <c r="N15484" s="1">
        <v>45444</v>
      </c>
    </row>
    <row r="15485" spans="1:14" x14ac:dyDescent="0.35">
      <c r="A15485" t="s">
        <v>31</v>
      </c>
      <c r="B15485">
        <v>5</v>
      </c>
      <c r="C15485" t="s">
        <v>13306</v>
      </c>
      <c r="D15485" t="s">
        <v>13020</v>
      </c>
      <c r="E15485" s="1">
        <v>44692</v>
      </c>
      <c r="F15485" t="s">
        <v>75</v>
      </c>
      <c r="G15485" s="15">
        <v>13000</v>
      </c>
      <c r="J15485">
        <v>235485</v>
      </c>
      <c r="K15485" t="s">
        <v>13307</v>
      </c>
      <c r="L15485" t="s">
        <v>13308</v>
      </c>
      <c r="M15485">
        <v>48624</v>
      </c>
      <c r="N15485" s="1">
        <v>45444</v>
      </c>
    </row>
    <row r="15486" spans="1:14" x14ac:dyDescent="0.35">
      <c r="A15486" t="s">
        <v>31</v>
      </c>
      <c r="B15486">
        <v>5</v>
      </c>
      <c r="C15486" t="s">
        <v>13306</v>
      </c>
      <c r="D15486" t="s">
        <v>13020</v>
      </c>
      <c r="E15486" s="1">
        <v>45092</v>
      </c>
      <c r="F15486" t="s">
        <v>102</v>
      </c>
      <c r="H15486">
        <v>33</v>
      </c>
      <c r="I15486" s="1">
        <v>45120</v>
      </c>
      <c r="J15486">
        <v>235485</v>
      </c>
      <c r="K15486" t="s">
        <v>13307</v>
      </c>
      <c r="L15486" t="s">
        <v>13308</v>
      </c>
      <c r="M15486">
        <v>48624</v>
      </c>
      <c r="N15486" s="1">
        <v>45444</v>
      </c>
    </row>
    <row r="15487" spans="1:14" x14ac:dyDescent="0.35">
      <c r="A15487" t="s">
        <v>31</v>
      </c>
      <c r="B15487">
        <v>5</v>
      </c>
      <c r="C15487" t="s">
        <v>12702</v>
      </c>
      <c r="D15487" t="s">
        <v>12703</v>
      </c>
      <c r="E15487" s="1">
        <v>44777</v>
      </c>
      <c r="F15487" t="s">
        <v>75</v>
      </c>
      <c r="G15487" s="15">
        <v>36579</v>
      </c>
      <c r="J15487">
        <v>235088</v>
      </c>
      <c r="K15487" t="s">
        <v>12704</v>
      </c>
      <c r="L15487" t="s">
        <v>12705</v>
      </c>
      <c r="M15487">
        <v>49684</v>
      </c>
      <c r="N15487" s="1">
        <v>45444</v>
      </c>
    </row>
    <row r="15488" spans="1:14" x14ac:dyDescent="0.35">
      <c r="A15488" t="s">
        <v>31</v>
      </c>
      <c r="B15488">
        <v>5</v>
      </c>
      <c r="C15488" t="s">
        <v>12702</v>
      </c>
      <c r="D15488" t="s">
        <v>12703</v>
      </c>
      <c r="E15488" s="1">
        <v>44777</v>
      </c>
      <c r="F15488" t="s">
        <v>102</v>
      </c>
      <c r="H15488">
        <v>6</v>
      </c>
      <c r="I15488" s="1">
        <v>44807</v>
      </c>
      <c r="J15488">
        <v>235088</v>
      </c>
      <c r="K15488" t="s">
        <v>12704</v>
      </c>
      <c r="L15488" t="s">
        <v>12705</v>
      </c>
      <c r="M15488">
        <v>49684</v>
      </c>
      <c r="N15488" s="1">
        <v>45444</v>
      </c>
    </row>
    <row r="15489" spans="1:14" x14ac:dyDescent="0.35">
      <c r="A15489" t="s">
        <v>31</v>
      </c>
      <c r="B15489">
        <v>5</v>
      </c>
      <c r="C15489" t="s">
        <v>12675</v>
      </c>
      <c r="D15489" t="s">
        <v>12676</v>
      </c>
      <c r="E15489" s="1">
        <v>44669</v>
      </c>
      <c r="F15489" t="s">
        <v>75</v>
      </c>
      <c r="G15489" s="15">
        <v>658</v>
      </c>
      <c r="J15489">
        <v>235062</v>
      </c>
      <c r="K15489" t="s">
        <v>12677</v>
      </c>
      <c r="L15489" t="s">
        <v>12678</v>
      </c>
      <c r="M15489">
        <v>49727</v>
      </c>
      <c r="N15489" s="1">
        <v>45444</v>
      </c>
    </row>
    <row r="15490" spans="1:14" x14ac:dyDescent="0.35">
      <c r="A15490" t="s">
        <v>31</v>
      </c>
      <c r="B15490">
        <v>5</v>
      </c>
      <c r="C15490" t="s">
        <v>13188</v>
      </c>
      <c r="D15490" t="s">
        <v>13189</v>
      </c>
      <c r="E15490" s="1">
        <v>44375</v>
      </c>
      <c r="F15490" t="s">
        <v>75</v>
      </c>
      <c r="G15490" s="15">
        <v>655</v>
      </c>
      <c r="J15490">
        <v>235432</v>
      </c>
      <c r="K15490" t="s">
        <v>13190</v>
      </c>
      <c r="L15490" t="s">
        <v>13191</v>
      </c>
      <c r="M15490">
        <v>49738</v>
      </c>
      <c r="N15490" s="1">
        <v>45444</v>
      </c>
    </row>
    <row r="15491" spans="1:14" x14ac:dyDescent="0.35">
      <c r="A15491" t="s">
        <v>31</v>
      </c>
      <c r="B15491">
        <v>5</v>
      </c>
      <c r="C15491" t="s">
        <v>13215</v>
      </c>
      <c r="D15491" t="s">
        <v>12664</v>
      </c>
      <c r="E15491" s="1">
        <v>44655</v>
      </c>
      <c r="F15491" t="s">
        <v>75</v>
      </c>
      <c r="G15491" s="15">
        <v>1325</v>
      </c>
      <c r="J15491">
        <v>235442</v>
      </c>
      <c r="K15491" t="s">
        <v>13216</v>
      </c>
      <c r="L15491" t="s">
        <v>13217</v>
      </c>
      <c r="M15491">
        <v>48604</v>
      </c>
      <c r="N15491" s="1">
        <v>45444</v>
      </c>
    </row>
    <row r="15492" spans="1:14" x14ac:dyDescent="0.35">
      <c r="A15492" t="s">
        <v>31</v>
      </c>
      <c r="B15492">
        <v>5</v>
      </c>
      <c r="C15492" t="s">
        <v>13215</v>
      </c>
      <c r="D15492" t="s">
        <v>12664</v>
      </c>
      <c r="E15492" s="1">
        <v>44823</v>
      </c>
      <c r="F15492" t="s">
        <v>75</v>
      </c>
      <c r="G15492" s="15">
        <v>68543</v>
      </c>
      <c r="J15492">
        <v>235442</v>
      </c>
      <c r="K15492" t="s">
        <v>13216</v>
      </c>
      <c r="L15492" t="s">
        <v>13217</v>
      </c>
      <c r="M15492">
        <v>48604</v>
      </c>
      <c r="N15492" s="1">
        <v>45444</v>
      </c>
    </row>
    <row r="15493" spans="1:14" x14ac:dyDescent="0.35">
      <c r="A15493" t="s">
        <v>31</v>
      </c>
      <c r="B15493">
        <v>5</v>
      </c>
      <c r="C15493" t="s">
        <v>13192</v>
      </c>
      <c r="D15493" t="s">
        <v>13193</v>
      </c>
      <c r="E15493" s="1">
        <v>44903</v>
      </c>
      <c r="F15493" t="s">
        <v>75</v>
      </c>
      <c r="G15493" s="15">
        <v>23989</v>
      </c>
      <c r="J15493">
        <v>235433</v>
      </c>
      <c r="K15493" t="s">
        <v>13194</v>
      </c>
      <c r="L15493" t="s">
        <v>13195</v>
      </c>
      <c r="M15493">
        <v>48073</v>
      </c>
      <c r="N15493" s="1">
        <v>45444</v>
      </c>
    </row>
    <row r="15494" spans="1:14" x14ac:dyDescent="0.35">
      <c r="A15494" t="s">
        <v>31</v>
      </c>
      <c r="B15494">
        <v>5</v>
      </c>
      <c r="C15494" t="s">
        <v>13192</v>
      </c>
      <c r="D15494" t="s">
        <v>13193</v>
      </c>
      <c r="E15494" s="1">
        <v>45050</v>
      </c>
      <c r="F15494" t="s">
        <v>75</v>
      </c>
      <c r="G15494" s="15">
        <v>28632</v>
      </c>
      <c r="J15494">
        <v>235433</v>
      </c>
      <c r="K15494" t="s">
        <v>13194</v>
      </c>
      <c r="L15494" t="s">
        <v>13195</v>
      </c>
      <c r="M15494">
        <v>48073</v>
      </c>
      <c r="N15494" s="1">
        <v>45444</v>
      </c>
    </row>
    <row r="15495" spans="1:14" x14ac:dyDescent="0.35">
      <c r="A15495" t="s">
        <v>31</v>
      </c>
      <c r="B15495">
        <v>5</v>
      </c>
      <c r="C15495" t="s">
        <v>13192</v>
      </c>
      <c r="D15495" t="s">
        <v>13193</v>
      </c>
      <c r="E15495" s="1">
        <v>44594</v>
      </c>
      <c r="F15495" t="s">
        <v>75</v>
      </c>
      <c r="G15495" s="15">
        <v>34394</v>
      </c>
      <c r="J15495">
        <v>235433</v>
      </c>
      <c r="K15495" t="s">
        <v>13194</v>
      </c>
      <c r="L15495" t="s">
        <v>13195</v>
      </c>
      <c r="M15495">
        <v>48073</v>
      </c>
      <c r="N15495" s="1">
        <v>45444</v>
      </c>
    </row>
    <row r="15496" spans="1:14" x14ac:dyDescent="0.35">
      <c r="A15496" t="s">
        <v>31</v>
      </c>
      <c r="B15496">
        <v>5</v>
      </c>
      <c r="C15496" t="s">
        <v>13192</v>
      </c>
      <c r="D15496" t="s">
        <v>13193</v>
      </c>
      <c r="E15496" s="1">
        <v>44594</v>
      </c>
      <c r="F15496" t="s">
        <v>75</v>
      </c>
      <c r="G15496" s="15">
        <v>35782</v>
      </c>
      <c r="J15496">
        <v>235433</v>
      </c>
      <c r="K15496" t="s">
        <v>13194</v>
      </c>
      <c r="L15496" t="s">
        <v>13195</v>
      </c>
      <c r="M15496">
        <v>48073</v>
      </c>
      <c r="N15496" s="1">
        <v>45444</v>
      </c>
    </row>
    <row r="15497" spans="1:14" x14ac:dyDescent="0.35">
      <c r="A15497" t="s">
        <v>31</v>
      </c>
      <c r="B15497">
        <v>5</v>
      </c>
      <c r="C15497" t="s">
        <v>13192</v>
      </c>
      <c r="D15497" t="s">
        <v>13193</v>
      </c>
      <c r="E15497" s="1">
        <v>44594</v>
      </c>
      <c r="F15497" t="s">
        <v>102</v>
      </c>
      <c r="H15497">
        <v>55</v>
      </c>
      <c r="I15497" s="1">
        <v>44625</v>
      </c>
      <c r="J15497">
        <v>235433</v>
      </c>
      <c r="K15497" t="s">
        <v>13194</v>
      </c>
      <c r="L15497" t="s">
        <v>13195</v>
      </c>
      <c r="M15497">
        <v>48073</v>
      </c>
      <c r="N15497" s="1">
        <v>45444</v>
      </c>
    </row>
    <row r="15498" spans="1:14" x14ac:dyDescent="0.35">
      <c r="A15498" t="s">
        <v>31</v>
      </c>
      <c r="B15498">
        <v>5</v>
      </c>
      <c r="C15498" t="s">
        <v>13425</v>
      </c>
      <c r="D15498" t="s">
        <v>13426</v>
      </c>
      <c r="E15498" s="1">
        <v>44368</v>
      </c>
      <c r="F15498" t="s">
        <v>75</v>
      </c>
      <c r="G15498" s="15">
        <v>650</v>
      </c>
      <c r="J15498">
        <v>235551</v>
      </c>
      <c r="K15498" t="s">
        <v>13427</v>
      </c>
      <c r="L15498" t="s">
        <v>13428</v>
      </c>
      <c r="M15498">
        <v>49934</v>
      </c>
      <c r="N15498" s="1">
        <v>45444</v>
      </c>
    </row>
    <row r="15499" spans="1:14" x14ac:dyDescent="0.35">
      <c r="A15499" t="s">
        <v>31</v>
      </c>
      <c r="B15499">
        <v>5</v>
      </c>
      <c r="C15499" t="s">
        <v>13425</v>
      </c>
      <c r="D15499" t="s">
        <v>13426</v>
      </c>
      <c r="E15499" s="1">
        <v>44375</v>
      </c>
      <c r="F15499" t="s">
        <v>75</v>
      </c>
      <c r="G15499" s="15">
        <v>975</v>
      </c>
      <c r="J15499">
        <v>235551</v>
      </c>
      <c r="K15499" t="s">
        <v>13427</v>
      </c>
      <c r="L15499" t="s">
        <v>13428</v>
      </c>
      <c r="M15499">
        <v>49934</v>
      </c>
      <c r="N15499" s="1">
        <v>45444</v>
      </c>
    </row>
    <row r="15500" spans="1:14" x14ac:dyDescent="0.35">
      <c r="A15500" t="s">
        <v>31</v>
      </c>
      <c r="B15500">
        <v>5</v>
      </c>
      <c r="C15500" t="s">
        <v>13425</v>
      </c>
      <c r="D15500" t="s">
        <v>13426</v>
      </c>
      <c r="E15500" s="1">
        <v>44382</v>
      </c>
      <c r="F15500" t="s">
        <v>75</v>
      </c>
      <c r="G15500" s="15">
        <v>1300</v>
      </c>
      <c r="J15500">
        <v>235551</v>
      </c>
      <c r="K15500" t="s">
        <v>13427</v>
      </c>
      <c r="L15500" t="s">
        <v>13428</v>
      </c>
      <c r="M15500">
        <v>49934</v>
      </c>
      <c r="N15500" s="1">
        <v>45444</v>
      </c>
    </row>
    <row r="15501" spans="1:14" x14ac:dyDescent="0.35">
      <c r="A15501" t="s">
        <v>31</v>
      </c>
      <c r="B15501">
        <v>5</v>
      </c>
      <c r="C15501" t="s">
        <v>13425</v>
      </c>
      <c r="D15501" t="s">
        <v>13426</v>
      </c>
      <c r="E15501" s="1">
        <v>44406</v>
      </c>
      <c r="F15501" t="s">
        <v>75</v>
      </c>
      <c r="G15501" s="15">
        <v>7313</v>
      </c>
      <c r="J15501">
        <v>235551</v>
      </c>
      <c r="K15501" t="s">
        <v>13427</v>
      </c>
      <c r="L15501" t="s">
        <v>13428</v>
      </c>
      <c r="M15501">
        <v>49934</v>
      </c>
      <c r="N15501" s="1">
        <v>45444</v>
      </c>
    </row>
    <row r="15502" spans="1:14" x14ac:dyDescent="0.35">
      <c r="A15502" t="s">
        <v>31</v>
      </c>
      <c r="B15502">
        <v>5</v>
      </c>
      <c r="C15502" t="s">
        <v>13425</v>
      </c>
      <c r="D15502" t="s">
        <v>13426</v>
      </c>
      <c r="E15502" s="1">
        <v>44601</v>
      </c>
      <c r="F15502" t="s">
        <v>75</v>
      </c>
      <c r="G15502" s="15">
        <v>50643</v>
      </c>
      <c r="J15502">
        <v>235551</v>
      </c>
      <c r="K15502" t="s">
        <v>13427</v>
      </c>
      <c r="L15502" t="s">
        <v>13428</v>
      </c>
      <c r="M15502">
        <v>49934</v>
      </c>
      <c r="N15502" s="1">
        <v>45444</v>
      </c>
    </row>
    <row r="15503" spans="1:14" x14ac:dyDescent="0.35">
      <c r="A15503" t="s">
        <v>31</v>
      </c>
      <c r="B15503">
        <v>5</v>
      </c>
      <c r="C15503" t="s">
        <v>13425</v>
      </c>
      <c r="D15503" t="s">
        <v>13426</v>
      </c>
      <c r="E15503" s="1">
        <v>44866</v>
      </c>
      <c r="F15503" t="s">
        <v>75</v>
      </c>
      <c r="G15503" s="15">
        <v>84661</v>
      </c>
      <c r="J15503">
        <v>235551</v>
      </c>
      <c r="K15503" t="s">
        <v>13427</v>
      </c>
      <c r="L15503" t="s">
        <v>13428</v>
      </c>
      <c r="M15503">
        <v>49934</v>
      </c>
      <c r="N15503" s="1">
        <v>45444</v>
      </c>
    </row>
    <row r="15504" spans="1:14" x14ac:dyDescent="0.35">
      <c r="A15504" t="s">
        <v>31</v>
      </c>
      <c r="B15504">
        <v>5</v>
      </c>
      <c r="C15504" t="s">
        <v>13425</v>
      </c>
      <c r="D15504" t="s">
        <v>13426</v>
      </c>
      <c r="E15504" s="1">
        <v>45232</v>
      </c>
      <c r="F15504" t="s">
        <v>102</v>
      </c>
      <c r="H15504">
        <v>17</v>
      </c>
      <c r="I15504" s="1">
        <v>45314</v>
      </c>
      <c r="J15504">
        <v>235551</v>
      </c>
      <c r="K15504" t="s">
        <v>13427</v>
      </c>
      <c r="L15504" t="s">
        <v>13428</v>
      </c>
      <c r="M15504">
        <v>49934</v>
      </c>
      <c r="N15504" s="1">
        <v>45444</v>
      </c>
    </row>
    <row r="15505" spans="1:14" x14ac:dyDescent="0.35">
      <c r="A15505" t="s">
        <v>31</v>
      </c>
      <c r="B15505">
        <v>5</v>
      </c>
      <c r="C15505" t="s">
        <v>13425</v>
      </c>
      <c r="D15505" t="s">
        <v>13426</v>
      </c>
      <c r="E15505" s="1">
        <v>44866</v>
      </c>
      <c r="F15505" t="s">
        <v>102</v>
      </c>
      <c r="H15505">
        <v>84</v>
      </c>
      <c r="I15505" s="1">
        <v>44901</v>
      </c>
      <c r="J15505">
        <v>235551</v>
      </c>
      <c r="K15505" t="s">
        <v>13427</v>
      </c>
      <c r="L15505" t="s">
        <v>13428</v>
      </c>
      <c r="M15505">
        <v>49934</v>
      </c>
      <c r="N15505" s="1">
        <v>45444</v>
      </c>
    </row>
    <row r="15506" spans="1:14" x14ac:dyDescent="0.35">
      <c r="A15506" t="s">
        <v>31</v>
      </c>
      <c r="B15506">
        <v>5</v>
      </c>
      <c r="C15506" t="s">
        <v>13425</v>
      </c>
      <c r="D15506" t="s">
        <v>13426</v>
      </c>
      <c r="E15506" s="1">
        <v>44601</v>
      </c>
      <c r="F15506" t="s">
        <v>102</v>
      </c>
      <c r="H15506">
        <v>67</v>
      </c>
      <c r="I15506" s="1">
        <v>44632</v>
      </c>
      <c r="J15506">
        <v>235551</v>
      </c>
      <c r="K15506" t="s">
        <v>13427</v>
      </c>
      <c r="L15506" t="s">
        <v>13428</v>
      </c>
      <c r="M15506">
        <v>49934</v>
      </c>
      <c r="N15506" s="1">
        <v>45444</v>
      </c>
    </row>
    <row r="15507" spans="1:14" x14ac:dyDescent="0.35">
      <c r="A15507" t="s">
        <v>31</v>
      </c>
      <c r="B15507">
        <v>5</v>
      </c>
      <c r="C15507" t="s">
        <v>13123</v>
      </c>
      <c r="D15507" t="s">
        <v>12815</v>
      </c>
      <c r="E15507" s="1">
        <v>44432</v>
      </c>
      <c r="F15507" t="s">
        <v>75</v>
      </c>
      <c r="G15507" s="15">
        <v>11768</v>
      </c>
      <c r="J15507">
        <v>235382</v>
      </c>
      <c r="K15507" t="s">
        <v>13124</v>
      </c>
      <c r="L15507" t="s">
        <v>13125</v>
      </c>
      <c r="M15507">
        <v>48207</v>
      </c>
      <c r="N15507" s="1">
        <v>45444</v>
      </c>
    </row>
    <row r="15508" spans="1:14" x14ac:dyDescent="0.35">
      <c r="A15508" t="s">
        <v>31</v>
      </c>
      <c r="B15508">
        <v>5</v>
      </c>
      <c r="C15508" t="s">
        <v>12653</v>
      </c>
      <c r="D15508" t="s">
        <v>12654</v>
      </c>
      <c r="E15508" s="1">
        <v>44368</v>
      </c>
      <c r="F15508" t="s">
        <v>75</v>
      </c>
      <c r="G15508" s="15">
        <v>655</v>
      </c>
      <c r="J15508">
        <v>235050</v>
      </c>
      <c r="K15508" t="s">
        <v>12655</v>
      </c>
      <c r="L15508" t="s">
        <v>12656</v>
      </c>
      <c r="M15508">
        <v>49001</v>
      </c>
      <c r="N15508" s="1">
        <v>45444</v>
      </c>
    </row>
    <row r="15509" spans="1:14" x14ac:dyDescent="0.35">
      <c r="A15509" t="s">
        <v>31</v>
      </c>
      <c r="B15509">
        <v>5</v>
      </c>
      <c r="C15509" t="s">
        <v>12653</v>
      </c>
      <c r="D15509" t="s">
        <v>12654</v>
      </c>
      <c r="E15509" s="1">
        <v>44578</v>
      </c>
      <c r="F15509" t="s">
        <v>75</v>
      </c>
      <c r="G15509" s="15">
        <v>987</v>
      </c>
      <c r="J15509">
        <v>235050</v>
      </c>
      <c r="K15509" t="s">
        <v>12655</v>
      </c>
      <c r="L15509" t="s">
        <v>12656</v>
      </c>
      <c r="M15509">
        <v>49001</v>
      </c>
      <c r="N15509" s="1">
        <v>45444</v>
      </c>
    </row>
    <row r="15510" spans="1:14" x14ac:dyDescent="0.35">
      <c r="A15510" t="s">
        <v>31</v>
      </c>
      <c r="B15510">
        <v>5</v>
      </c>
      <c r="C15510" t="s">
        <v>12653</v>
      </c>
      <c r="D15510" t="s">
        <v>12654</v>
      </c>
      <c r="E15510" s="1">
        <v>44585</v>
      </c>
      <c r="F15510" t="s">
        <v>75</v>
      </c>
      <c r="G15510" s="15">
        <v>1316</v>
      </c>
      <c r="J15510">
        <v>235050</v>
      </c>
      <c r="K15510" t="s">
        <v>12655</v>
      </c>
      <c r="L15510" t="s">
        <v>12656</v>
      </c>
      <c r="M15510">
        <v>49001</v>
      </c>
      <c r="N15510" s="1">
        <v>45444</v>
      </c>
    </row>
    <row r="15511" spans="1:14" x14ac:dyDescent="0.35">
      <c r="A15511" t="s">
        <v>31</v>
      </c>
      <c r="B15511">
        <v>5</v>
      </c>
      <c r="C15511" t="s">
        <v>12653</v>
      </c>
      <c r="D15511" t="s">
        <v>12654</v>
      </c>
      <c r="E15511" s="1">
        <v>44592</v>
      </c>
      <c r="F15511" t="s">
        <v>75</v>
      </c>
      <c r="G15511" s="15">
        <v>1657</v>
      </c>
      <c r="J15511">
        <v>235050</v>
      </c>
      <c r="K15511" t="s">
        <v>12655</v>
      </c>
      <c r="L15511" t="s">
        <v>12656</v>
      </c>
      <c r="M15511">
        <v>49001</v>
      </c>
      <c r="N15511" s="1">
        <v>45444</v>
      </c>
    </row>
    <row r="15512" spans="1:14" x14ac:dyDescent="0.35">
      <c r="A15512" t="s">
        <v>31</v>
      </c>
      <c r="B15512">
        <v>5</v>
      </c>
      <c r="C15512" t="s">
        <v>12653</v>
      </c>
      <c r="D15512" t="s">
        <v>12654</v>
      </c>
      <c r="E15512" s="1">
        <v>44599</v>
      </c>
      <c r="F15512" t="s">
        <v>75</v>
      </c>
      <c r="G15512" s="15">
        <v>1973</v>
      </c>
      <c r="J15512">
        <v>235050</v>
      </c>
      <c r="K15512" t="s">
        <v>12655</v>
      </c>
      <c r="L15512" t="s">
        <v>12656</v>
      </c>
      <c r="M15512">
        <v>49001</v>
      </c>
      <c r="N15512" s="1">
        <v>45444</v>
      </c>
    </row>
    <row r="15513" spans="1:14" x14ac:dyDescent="0.35">
      <c r="A15513" t="s">
        <v>31</v>
      </c>
      <c r="B15513">
        <v>5</v>
      </c>
      <c r="C15513" t="s">
        <v>12653</v>
      </c>
      <c r="D15513" t="s">
        <v>12654</v>
      </c>
      <c r="E15513" s="1">
        <v>44606</v>
      </c>
      <c r="F15513" t="s">
        <v>75</v>
      </c>
      <c r="G15513" s="15">
        <v>2302</v>
      </c>
      <c r="J15513">
        <v>235050</v>
      </c>
      <c r="K15513" t="s">
        <v>12655</v>
      </c>
      <c r="L15513" t="s">
        <v>12656</v>
      </c>
      <c r="M15513">
        <v>49001</v>
      </c>
      <c r="N15513" s="1">
        <v>45444</v>
      </c>
    </row>
    <row r="15514" spans="1:14" x14ac:dyDescent="0.35">
      <c r="A15514" t="s">
        <v>31</v>
      </c>
      <c r="B15514">
        <v>5</v>
      </c>
      <c r="C15514" t="s">
        <v>12653</v>
      </c>
      <c r="D15514" t="s">
        <v>12654</v>
      </c>
      <c r="E15514" s="1">
        <v>44613</v>
      </c>
      <c r="F15514" t="s">
        <v>75</v>
      </c>
      <c r="G15514" s="15">
        <v>2631</v>
      </c>
      <c r="J15514">
        <v>235050</v>
      </c>
      <c r="K15514" t="s">
        <v>12655</v>
      </c>
      <c r="L15514" t="s">
        <v>12656</v>
      </c>
      <c r="M15514">
        <v>49001</v>
      </c>
      <c r="N15514" s="1">
        <v>45444</v>
      </c>
    </row>
    <row r="15515" spans="1:14" x14ac:dyDescent="0.35">
      <c r="A15515" t="s">
        <v>31</v>
      </c>
      <c r="B15515">
        <v>5</v>
      </c>
      <c r="C15515" t="s">
        <v>12653</v>
      </c>
      <c r="D15515" t="s">
        <v>12654</v>
      </c>
      <c r="E15515" s="1">
        <v>44438</v>
      </c>
      <c r="F15515" t="s">
        <v>75</v>
      </c>
      <c r="G15515" s="15">
        <v>7066</v>
      </c>
      <c r="J15515">
        <v>235050</v>
      </c>
      <c r="K15515" t="s">
        <v>12655</v>
      </c>
      <c r="L15515" t="s">
        <v>12656</v>
      </c>
      <c r="M15515">
        <v>49001</v>
      </c>
      <c r="N15515" s="1">
        <v>45444</v>
      </c>
    </row>
    <row r="15516" spans="1:14" x14ac:dyDescent="0.35">
      <c r="A15516" t="s">
        <v>31</v>
      </c>
      <c r="B15516">
        <v>5</v>
      </c>
      <c r="C15516" t="s">
        <v>12653</v>
      </c>
      <c r="D15516" t="s">
        <v>12654</v>
      </c>
      <c r="E15516" s="1">
        <v>44567</v>
      </c>
      <c r="F15516" t="s">
        <v>75</v>
      </c>
      <c r="G15516" s="15">
        <v>15000</v>
      </c>
      <c r="J15516">
        <v>235050</v>
      </c>
      <c r="K15516" t="s">
        <v>12655</v>
      </c>
      <c r="L15516" t="s">
        <v>12656</v>
      </c>
      <c r="M15516">
        <v>49001</v>
      </c>
      <c r="N15516" s="1">
        <v>45444</v>
      </c>
    </row>
    <row r="15517" spans="1:14" x14ac:dyDescent="0.35">
      <c r="A15517" t="s">
        <v>31</v>
      </c>
      <c r="B15517">
        <v>5</v>
      </c>
      <c r="C15517" t="s">
        <v>12653</v>
      </c>
      <c r="D15517" t="s">
        <v>12654</v>
      </c>
      <c r="E15517" s="1">
        <v>45250</v>
      </c>
      <c r="F15517" t="s">
        <v>75</v>
      </c>
      <c r="G15517" s="15">
        <v>15593</v>
      </c>
      <c r="J15517">
        <v>235050</v>
      </c>
      <c r="K15517" t="s">
        <v>12655</v>
      </c>
      <c r="L15517" t="s">
        <v>12656</v>
      </c>
      <c r="M15517">
        <v>49001</v>
      </c>
      <c r="N15517" s="1">
        <v>45444</v>
      </c>
    </row>
    <row r="15518" spans="1:14" x14ac:dyDescent="0.35">
      <c r="A15518" t="s">
        <v>31</v>
      </c>
      <c r="B15518">
        <v>5</v>
      </c>
      <c r="C15518" t="s">
        <v>12653</v>
      </c>
      <c r="D15518" t="s">
        <v>12654</v>
      </c>
      <c r="E15518" s="1">
        <v>44784</v>
      </c>
      <c r="F15518" t="s">
        <v>75</v>
      </c>
      <c r="G15518" s="15">
        <v>40177</v>
      </c>
      <c r="J15518">
        <v>235050</v>
      </c>
      <c r="K15518" t="s">
        <v>12655</v>
      </c>
      <c r="L15518" t="s">
        <v>12656</v>
      </c>
      <c r="M15518">
        <v>49001</v>
      </c>
      <c r="N15518" s="1">
        <v>45444</v>
      </c>
    </row>
    <row r="15519" spans="1:14" x14ac:dyDescent="0.35">
      <c r="A15519" t="s">
        <v>31</v>
      </c>
      <c r="B15519">
        <v>5</v>
      </c>
      <c r="C15519" t="s">
        <v>12653</v>
      </c>
      <c r="D15519" t="s">
        <v>12654</v>
      </c>
      <c r="E15519" s="1">
        <v>44713</v>
      </c>
      <c r="F15519" t="s">
        <v>75</v>
      </c>
      <c r="G15519" s="15">
        <v>84822</v>
      </c>
      <c r="J15519">
        <v>235050</v>
      </c>
      <c r="K15519" t="s">
        <v>12655</v>
      </c>
      <c r="L15519" t="s">
        <v>12656</v>
      </c>
      <c r="M15519">
        <v>49001</v>
      </c>
      <c r="N15519" s="1">
        <v>45444</v>
      </c>
    </row>
    <row r="15520" spans="1:14" x14ac:dyDescent="0.35">
      <c r="A15520" t="s">
        <v>31</v>
      </c>
      <c r="B15520">
        <v>5</v>
      </c>
      <c r="C15520" t="s">
        <v>12653</v>
      </c>
      <c r="D15520" t="s">
        <v>12654</v>
      </c>
      <c r="E15520" s="1">
        <v>44784</v>
      </c>
      <c r="F15520" t="s">
        <v>102</v>
      </c>
      <c r="H15520">
        <v>7</v>
      </c>
      <c r="I15520" s="1">
        <v>44813</v>
      </c>
      <c r="J15520">
        <v>235050</v>
      </c>
      <c r="K15520" t="s">
        <v>12655</v>
      </c>
      <c r="L15520" t="s">
        <v>12656</v>
      </c>
      <c r="M15520">
        <v>49001</v>
      </c>
      <c r="N15520" s="1">
        <v>45444</v>
      </c>
    </row>
    <row r="15521" spans="1:14" x14ac:dyDescent="0.35">
      <c r="A15521" t="s">
        <v>31</v>
      </c>
      <c r="B15521">
        <v>5</v>
      </c>
      <c r="C15521" t="s">
        <v>33111</v>
      </c>
      <c r="D15521" t="s">
        <v>12815</v>
      </c>
      <c r="E15521" s="1">
        <v>45047</v>
      </c>
      <c r="F15521" t="s">
        <v>75</v>
      </c>
      <c r="G15521" s="15">
        <v>7446</v>
      </c>
      <c r="J15521">
        <v>235177</v>
      </c>
      <c r="K15521" t="s">
        <v>33112</v>
      </c>
      <c r="L15521" t="s">
        <v>33113</v>
      </c>
      <c r="M15521">
        <v>48235</v>
      </c>
      <c r="N15521" s="1">
        <v>45444</v>
      </c>
    </row>
    <row r="15522" spans="1:14" x14ac:dyDescent="0.35">
      <c r="A15522" t="s">
        <v>31</v>
      </c>
      <c r="B15522">
        <v>5</v>
      </c>
      <c r="C15522" t="s">
        <v>33111</v>
      </c>
      <c r="D15522" t="s">
        <v>12815</v>
      </c>
      <c r="E15522" s="1">
        <v>44749</v>
      </c>
      <c r="F15522" t="s">
        <v>75</v>
      </c>
      <c r="G15522" s="15">
        <v>9750</v>
      </c>
      <c r="J15522">
        <v>235177</v>
      </c>
      <c r="K15522" t="s">
        <v>33112</v>
      </c>
      <c r="L15522" t="s">
        <v>33113</v>
      </c>
      <c r="M15522">
        <v>48235</v>
      </c>
      <c r="N15522" s="1">
        <v>45444</v>
      </c>
    </row>
    <row r="15523" spans="1:14" x14ac:dyDescent="0.35">
      <c r="A15523" t="s">
        <v>31</v>
      </c>
      <c r="B15523">
        <v>5</v>
      </c>
      <c r="C15523" t="s">
        <v>13707</v>
      </c>
      <c r="D15523" t="s">
        <v>13212</v>
      </c>
      <c r="E15523" s="1">
        <v>44445</v>
      </c>
      <c r="F15523" t="s">
        <v>75</v>
      </c>
      <c r="G15523" s="15">
        <v>655</v>
      </c>
      <c r="J15523">
        <v>235723</v>
      </c>
      <c r="K15523" t="s">
        <v>13708</v>
      </c>
      <c r="L15523" t="s">
        <v>13709</v>
      </c>
      <c r="M15523">
        <v>49519</v>
      </c>
      <c r="N15523" s="1">
        <v>45444</v>
      </c>
    </row>
    <row r="15524" spans="1:14" x14ac:dyDescent="0.35">
      <c r="A15524" t="s">
        <v>31</v>
      </c>
      <c r="B15524">
        <v>5</v>
      </c>
      <c r="C15524" t="s">
        <v>13707</v>
      </c>
      <c r="D15524" t="s">
        <v>13212</v>
      </c>
      <c r="E15524" s="1">
        <v>44886</v>
      </c>
      <c r="F15524" t="s">
        <v>75</v>
      </c>
      <c r="G15524" s="15">
        <v>2113</v>
      </c>
      <c r="J15524">
        <v>235723</v>
      </c>
      <c r="K15524" t="s">
        <v>13708</v>
      </c>
      <c r="L15524" t="s">
        <v>13709</v>
      </c>
      <c r="M15524">
        <v>49519</v>
      </c>
      <c r="N15524" s="1">
        <v>45444</v>
      </c>
    </row>
    <row r="15525" spans="1:14" x14ac:dyDescent="0.35">
      <c r="A15525" t="s">
        <v>31</v>
      </c>
      <c r="B15525">
        <v>5</v>
      </c>
      <c r="C15525" t="s">
        <v>13707</v>
      </c>
      <c r="D15525" t="s">
        <v>13212</v>
      </c>
      <c r="E15525" s="1">
        <v>44893</v>
      </c>
      <c r="F15525" t="s">
        <v>75</v>
      </c>
      <c r="G15525" s="15">
        <v>2466</v>
      </c>
      <c r="J15525">
        <v>235723</v>
      </c>
      <c r="K15525" t="s">
        <v>13708</v>
      </c>
      <c r="L15525" t="s">
        <v>13709</v>
      </c>
      <c r="M15525">
        <v>49519</v>
      </c>
      <c r="N15525" s="1">
        <v>45444</v>
      </c>
    </row>
    <row r="15526" spans="1:14" x14ac:dyDescent="0.35">
      <c r="A15526" t="s">
        <v>31</v>
      </c>
      <c r="B15526">
        <v>5</v>
      </c>
      <c r="C15526" t="s">
        <v>13707</v>
      </c>
      <c r="D15526" t="s">
        <v>13212</v>
      </c>
      <c r="E15526" s="1">
        <v>44900</v>
      </c>
      <c r="F15526" t="s">
        <v>75</v>
      </c>
      <c r="G15526" s="15">
        <v>2818</v>
      </c>
      <c r="J15526">
        <v>235723</v>
      </c>
      <c r="K15526" t="s">
        <v>13708</v>
      </c>
      <c r="L15526" t="s">
        <v>13709</v>
      </c>
      <c r="M15526">
        <v>49519</v>
      </c>
      <c r="N15526" s="1">
        <v>45444</v>
      </c>
    </row>
    <row r="15527" spans="1:14" x14ac:dyDescent="0.35">
      <c r="A15527" t="s">
        <v>31</v>
      </c>
      <c r="B15527">
        <v>5</v>
      </c>
      <c r="C15527" t="s">
        <v>13707</v>
      </c>
      <c r="D15527" t="s">
        <v>13212</v>
      </c>
      <c r="E15527" s="1">
        <v>44907</v>
      </c>
      <c r="F15527" t="s">
        <v>75</v>
      </c>
      <c r="G15527" s="15">
        <v>3170</v>
      </c>
      <c r="J15527">
        <v>235723</v>
      </c>
      <c r="K15527" t="s">
        <v>13708</v>
      </c>
      <c r="L15527" t="s">
        <v>13709</v>
      </c>
      <c r="M15527">
        <v>49519</v>
      </c>
      <c r="N15527" s="1">
        <v>45444</v>
      </c>
    </row>
    <row r="15528" spans="1:14" x14ac:dyDescent="0.35">
      <c r="A15528" t="s">
        <v>31</v>
      </c>
      <c r="B15528">
        <v>5</v>
      </c>
      <c r="C15528" t="s">
        <v>13707</v>
      </c>
      <c r="D15528" t="s">
        <v>13212</v>
      </c>
      <c r="E15528" s="1">
        <v>44914</v>
      </c>
      <c r="F15528" t="s">
        <v>75</v>
      </c>
      <c r="G15528" s="15">
        <v>3523</v>
      </c>
      <c r="J15528">
        <v>235723</v>
      </c>
      <c r="K15528" t="s">
        <v>13708</v>
      </c>
      <c r="L15528" t="s">
        <v>13709</v>
      </c>
      <c r="M15528">
        <v>49519</v>
      </c>
      <c r="N15528" s="1">
        <v>45444</v>
      </c>
    </row>
    <row r="15529" spans="1:14" x14ac:dyDescent="0.35">
      <c r="A15529" t="s">
        <v>31</v>
      </c>
      <c r="B15529">
        <v>5</v>
      </c>
      <c r="C15529" t="s">
        <v>13707</v>
      </c>
      <c r="D15529" t="s">
        <v>13212</v>
      </c>
      <c r="E15529" s="1">
        <v>44922</v>
      </c>
      <c r="F15529" t="s">
        <v>75</v>
      </c>
      <c r="G15529" s="15">
        <v>3875</v>
      </c>
      <c r="J15529">
        <v>235723</v>
      </c>
      <c r="K15529" t="s">
        <v>13708</v>
      </c>
      <c r="L15529" t="s">
        <v>13709</v>
      </c>
      <c r="M15529">
        <v>49519</v>
      </c>
      <c r="N15529" s="1">
        <v>45444</v>
      </c>
    </row>
    <row r="15530" spans="1:14" x14ac:dyDescent="0.35">
      <c r="A15530" t="s">
        <v>31</v>
      </c>
      <c r="B15530">
        <v>5</v>
      </c>
      <c r="C15530" t="s">
        <v>13707</v>
      </c>
      <c r="D15530" t="s">
        <v>13212</v>
      </c>
      <c r="E15530" s="1">
        <v>44865</v>
      </c>
      <c r="F15530" t="s">
        <v>75</v>
      </c>
      <c r="G15530" s="15">
        <v>4226</v>
      </c>
      <c r="J15530">
        <v>235723</v>
      </c>
      <c r="K15530" t="s">
        <v>13708</v>
      </c>
      <c r="L15530" t="s">
        <v>13709</v>
      </c>
      <c r="M15530">
        <v>49519</v>
      </c>
      <c r="N15530" s="1">
        <v>45444</v>
      </c>
    </row>
    <row r="15531" spans="1:14" x14ac:dyDescent="0.35">
      <c r="A15531" t="s">
        <v>31</v>
      </c>
      <c r="B15531">
        <v>5</v>
      </c>
      <c r="C15531" t="s">
        <v>13707</v>
      </c>
      <c r="D15531" t="s">
        <v>13212</v>
      </c>
      <c r="E15531" s="1">
        <v>44929</v>
      </c>
      <c r="F15531" t="s">
        <v>75</v>
      </c>
      <c r="G15531" s="15">
        <v>4227</v>
      </c>
      <c r="J15531">
        <v>235723</v>
      </c>
      <c r="K15531" t="s">
        <v>13708</v>
      </c>
      <c r="L15531" t="s">
        <v>13709</v>
      </c>
      <c r="M15531">
        <v>49519</v>
      </c>
      <c r="N15531" s="1">
        <v>45444</v>
      </c>
    </row>
    <row r="15532" spans="1:14" x14ac:dyDescent="0.35">
      <c r="A15532" t="s">
        <v>31</v>
      </c>
      <c r="B15532">
        <v>5</v>
      </c>
      <c r="C15532" t="s">
        <v>13707</v>
      </c>
      <c r="D15532" t="s">
        <v>13212</v>
      </c>
      <c r="E15532" s="1">
        <v>45293</v>
      </c>
      <c r="F15532" t="s">
        <v>75</v>
      </c>
      <c r="G15532" s="15">
        <v>4545</v>
      </c>
      <c r="J15532">
        <v>235723</v>
      </c>
      <c r="K15532" t="s">
        <v>13708</v>
      </c>
      <c r="L15532" t="s">
        <v>13709</v>
      </c>
      <c r="M15532">
        <v>49519</v>
      </c>
      <c r="N15532" s="1">
        <v>45444</v>
      </c>
    </row>
    <row r="15533" spans="1:14" x14ac:dyDescent="0.35">
      <c r="A15533" t="s">
        <v>31</v>
      </c>
      <c r="B15533">
        <v>5</v>
      </c>
      <c r="C15533" t="s">
        <v>13707</v>
      </c>
      <c r="D15533" t="s">
        <v>13212</v>
      </c>
      <c r="E15533" s="1">
        <v>45005</v>
      </c>
      <c r="F15533" t="s">
        <v>75</v>
      </c>
      <c r="G15533" s="15">
        <v>4580</v>
      </c>
      <c r="J15533">
        <v>235723</v>
      </c>
      <c r="K15533" t="s">
        <v>13708</v>
      </c>
      <c r="L15533" t="s">
        <v>13709</v>
      </c>
      <c r="M15533">
        <v>49519</v>
      </c>
      <c r="N15533" s="1">
        <v>45444</v>
      </c>
    </row>
    <row r="15534" spans="1:14" x14ac:dyDescent="0.35">
      <c r="A15534" t="s">
        <v>31</v>
      </c>
      <c r="B15534">
        <v>5</v>
      </c>
      <c r="C15534" t="s">
        <v>13707</v>
      </c>
      <c r="D15534" t="s">
        <v>13212</v>
      </c>
      <c r="E15534" s="1">
        <v>44998</v>
      </c>
      <c r="F15534" t="s">
        <v>75</v>
      </c>
      <c r="G15534" s="15">
        <v>4580</v>
      </c>
      <c r="J15534">
        <v>235723</v>
      </c>
      <c r="K15534" t="s">
        <v>13708</v>
      </c>
      <c r="L15534" t="s">
        <v>13709</v>
      </c>
      <c r="M15534">
        <v>49519</v>
      </c>
      <c r="N15534" s="1">
        <v>45444</v>
      </c>
    </row>
    <row r="15535" spans="1:14" x14ac:dyDescent="0.35">
      <c r="A15535" t="s">
        <v>31</v>
      </c>
      <c r="B15535">
        <v>5</v>
      </c>
      <c r="C15535" t="s">
        <v>13707</v>
      </c>
      <c r="D15535" t="s">
        <v>13212</v>
      </c>
      <c r="E15535" s="1">
        <v>44991</v>
      </c>
      <c r="F15535" t="s">
        <v>75</v>
      </c>
      <c r="G15535" s="15">
        <v>4580</v>
      </c>
      <c r="J15535">
        <v>235723</v>
      </c>
      <c r="K15535" t="s">
        <v>13708</v>
      </c>
      <c r="L15535" t="s">
        <v>13709</v>
      </c>
      <c r="M15535">
        <v>49519</v>
      </c>
      <c r="N15535" s="1">
        <v>45444</v>
      </c>
    </row>
    <row r="15536" spans="1:14" x14ac:dyDescent="0.35">
      <c r="A15536" t="s">
        <v>31</v>
      </c>
      <c r="B15536">
        <v>5</v>
      </c>
      <c r="C15536" t="s">
        <v>13707</v>
      </c>
      <c r="D15536" t="s">
        <v>13212</v>
      </c>
      <c r="E15536" s="1">
        <v>44985</v>
      </c>
      <c r="F15536" t="s">
        <v>75</v>
      </c>
      <c r="G15536" s="15">
        <v>4580</v>
      </c>
      <c r="J15536">
        <v>235723</v>
      </c>
      <c r="K15536" t="s">
        <v>13708</v>
      </c>
      <c r="L15536" t="s">
        <v>13709</v>
      </c>
      <c r="M15536">
        <v>49519</v>
      </c>
      <c r="N15536" s="1">
        <v>45444</v>
      </c>
    </row>
    <row r="15537" spans="1:14" x14ac:dyDescent="0.35">
      <c r="A15537" t="s">
        <v>31</v>
      </c>
      <c r="B15537">
        <v>5</v>
      </c>
      <c r="C15537" t="s">
        <v>13707</v>
      </c>
      <c r="D15537" t="s">
        <v>13212</v>
      </c>
      <c r="E15537" s="1">
        <v>44978</v>
      </c>
      <c r="F15537" t="s">
        <v>75</v>
      </c>
      <c r="G15537" s="15">
        <v>4580</v>
      </c>
      <c r="J15537">
        <v>235723</v>
      </c>
      <c r="K15537" t="s">
        <v>13708</v>
      </c>
      <c r="L15537" t="s">
        <v>13709</v>
      </c>
      <c r="M15537">
        <v>49519</v>
      </c>
      <c r="N15537" s="1">
        <v>45444</v>
      </c>
    </row>
    <row r="15538" spans="1:14" x14ac:dyDescent="0.35">
      <c r="A15538" t="s">
        <v>31</v>
      </c>
      <c r="B15538">
        <v>5</v>
      </c>
      <c r="C15538" t="s">
        <v>13707</v>
      </c>
      <c r="D15538" t="s">
        <v>13212</v>
      </c>
      <c r="E15538" s="1">
        <v>44970</v>
      </c>
      <c r="F15538" t="s">
        <v>75</v>
      </c>
      <c r="G15538" s="15">
        <v>4580</v>
      </c>
      <c r="J15538">
        <v>235723</v>
      </c>
      <c r="K15538" t="s">
        <v>13708</v>
      </c>
      <c r="L15538" t="s">
        <v>13709</v>
      </c>
      <c r="M15538">
        <v>49519</v>
      </c>
      <c r="N15538" s="1">
        <v>45444</v>
      </c>
    </row>
    <row r="15539" spans="1:14" x14ac:dyDescent="0.35">
      <c r="A15539" t="s">
        <v>31</v>
      </c>
      <c r="B15539">
        <v>5</v>
      </c>
      <c r="C15539" t="s">
        <v>13707</v>
      </c>
      <c r="D15539" t="s">
        <v>13212</v>
      </c>
      <c r="E15539" s="1">
        <v>44963</v>
      </c>
      <c r="F15539" t="s">
        <v>75</v>
      </c>
      <c r="G15539" s="15">
        <v>4580</v>
      </c>
      <c r="J15539">
        <v>235723</v>
      </c>
      <c r="K15539" t="s">
        <v>13708</v>
      </c>
      <c r="L15539" t="s">
        <v>13709</v>
      </c>
      <c r="M15539">
        <v>49519</v>
      </c>
      <c r="N15539" s="1">
        <v>45444</v>
      </c>
    </row>
    <row r="15540" spans="1:14" x14ac:dyDescent="0.35">
      <c r="A15540" t="s">
        <v>31</v>
      </c>
      <c r="B15540">
        <v>5</v>
      </c>
      <c r="C15540" t="s">
        <v>13707</v>
      </c>
      <c r="D15540" t="s">
        <v>13212</v>
      </c>
      <c r="E15540" s="1">
        <v>44956</v>
      </c>
      <c r="F15540" t="s">
        <v>75</v>
      </c>
      <c r="G15540" s="15">
        <v>4580</v>
      </c>
      <c r="J15540">
        <v>235723</v>
      </c>
      <c r="K15540" t="s">
        <v>13708</v>
      </c>
      <c r="L15540" t="s">
        <v>13709</v>
      </c>
      <c r="M15540">
        <v>49519</v>
      </c>
      <c r="N15540" s="1">
        <v>45444</v>
      </c>
    </row>
    <row r="15541" spans="1:14" x14ac:dyDescent="0.35">
      <c r="A15541" t="s">
        <v>31</v>
      </c>
      <c r="B15541">
        <v>5</v>
      </c>
      <c r="C15541" t="s">
        <v>13707</v>
      </c>
      <c r="D15541" t="s">
        <v>13212</v>
      </c>
      <c r="E15541" s="1">
        <v>44949</v>
      </c>
      <c r="F15541" t="s">
        <v>75</v>
      </c>
      <c r="G15541" s="15">
        <v>4580</v>
      </c>
      <c r="J15541">
        <v>235723</v>
      </c>
      <c r="K15541" t="s">
        <v>13708</v>
      </c>
      <c r="L15541" t="s">
        <v>13709</v>
      </c>
      <c r="M15541">
        <v>49519</v>
      </c>
      <c r="N15541" s="1">
        <v>45444</v>
      </c>
    </row>
    <row r="15542" spans="1:14" x14ac:dyDescent="0.35">
      <c r="A15542" t="s">
        <v>31</v>
      </c>
      <c r="B15542">
        <v>5</v>
      </c>
      <c r="C15542" t="s">
        <v>13707</v>
      </c>
      <c r="D15542" t="s">
        <v>13212</v>
      </c>
      <c r="E15542" s="1">
        <v>44943</v>
      </c>
      <c r="F15542" t="s">
        <v>75</v>
      </c>
      <c r="G15542" s="15">
        <v>4580</v>
      </c>
      <c r="J15542">
        <v>235723</v>
      </c>
      <c r="K15542" t="s">
        <v>13708</v>
      </c>
      <c r="L15542" t="s">
        <v>13709</v>
      </c>
      <c r="M15542">
        <v>49519</v>
      </c>
      <c r="N15542" s="1">
        <v>45444</v>
      </c>
    </row>
    <row r="15543" spans="1:14" x14ac:dyDescent="0.35">
      <c r="A15543" t="s">
        <v>31</v>
      </c>
      <c r="B15543">
        <v>5</v>
      </c>
      <c r="C15543" t="s">
        <v>13707</v>
      </c>
      <c r="D15543" t="s">
        <v>13212</v>
      </c>
      <c r="E15543" s="1">
        <v>44935</v>
      </c>
      <c r="F15543" t="s">
        <v>75</v>
      </c>
      <c r="G15543" s="15">
        <v>4580</v>
      </c>
      <c r="J15543">
        <v>235723</v>
      </c>
      <c r="K15543" t="s">
        <v>13708</v>
      </c>
      <c r="L15543" t="s">
        <v>13709</v>
      </c>
      <c r="M15543">
        <v>49519</v>
      </c>
      <c r="N15543" s="1">
        <v>45444</v>
      </c>
    </row>
    <row r="15544" spans="1:14" x14ac:dyDescent="0.35">
      <c r="A15544" t="s">
        <v>31</v>
      </c>
      <c r="B15544">
        <v>5</v>
      </c>
      <c r="C15544" t="s">
        <v>13707</v>
      </c>
      <c r="D15544" t="s">
        <v>13212</v>
      </c>
      <c r="E15544" s="1">
        <v>45243</v>
      </c>
      <c r="F15544" t="s">
        <v>75</v>
      </c>
      <c r="G15544" s="15">
        <v>4587</v>
      </c>
      <c r="J15544">
        <v>235723</v>
      </c>
      <c r="K15544" t="s">
        <v>13708</v>
      </c>
      <c r="L15544" t="s">
        <v>13709</v>
      </c>
      <c r="M15544">
        <v>49519</v>
      </c>
      <c r="N15544" s="1">
        <v>45444</v>
      </c>
    </row>
    <row r="15545" spans="1:14" x14ac:dyDescent="0.35">
      <c r="A15545" t="s">
        <v>31</v>
      </c>
      <c r="B15545">
        <v>5</v>
      </c>
      <c r="C15545" t="s">
        <v>13707</v>
      </c>
      <c r="D15545" t="s">
        <v>13212</v>
      </c>
      <c r="E15545" s="1">
        <v>45236</v>
      </c>
      <c r="F15545" t="s">
        <v>75</v>
      </c>
      <c r="G15545" s="15">
        <v>4587</v>
      </c>
      <c r="J15545">
        <v>235723</v>
      </c>
      <c r="K15545" t="s">
        <v>13708</v>
      </c>
      <c r="L15545" t="s">
        <v>13709</v>
      </c>
      <c r="M15545">
        <v>49519</v>
      </c>
      <c r="N15545" s="1">
        <v>45444</v>
      </c>
    </row>
    <row r="15546" spans="1:14" x14ac:dyDescent="0.35">
      <c r="A15546" t="s">
        <v>31</v>
      </c>
      <c r="B15546">
        <v>5</v>
      </c>
      <c r="C15546" t="s">
        <v>13707</v>
      </c>
      <c r="D15546" t="s">
        <v>13212</v>
      </c>
      <c r="E15546" s="1">
        <v>45229</v>
      </c>
      <c r="F15546" t="s">
        <v>75</v>
      </c>
      <c r="G15546" s="15">
        <v>4587</v>
      </c>
      <c r="J15546">
        <v>235723</v>
      </c>
      <c r="K15546" t="s">
        <v>13708</v>
      </c>
      <c r="L15546" t="s">
        <v>13709</v>
      </c>
      <c r="M15546">
        <v>49519</v>
      </c>
      <c r="N15546" s="1">
        <v>45444</v>
      </c>
    </row>
    <row r="15547" spans="1:14" x14ac:dyDescent="0.35">
      <c r="A15547" t="s">
        <v>31</v>
      </c>
      <c r="B15547">
        <v>5</v>
      </c>
      <c r="C15547" t="s">
        <v>13707</v>
      </c>
      <c r="D15547" t="s">
        <v>13212</v>
      </c>
      <c r="E15547" s="1">
        <v>45222</v>
      </c>
      <c r="F15547" t="s">
        <v>75</v>
      </c>
      <c r="G15547" s="15">
        <v>4587</v>
      </c>
      <c r="J15547">
        <v>235723</v>
      </c>
      <c r="K15547" t="s">
        <v>13708</v>
      </c>
      <c r="L15547" t="s">
        <v>13709</v>
      </c>
      <c r="M15547">
        <v>49519</v>
      </c>
      <c r="N15547" s="1">
        <v>45444</v>
      </c>
    </row>
    <row r="15548" spans="1:14" x14ac:dyDescent="0.35">
      <c r="A15548" t="s">
        <v>31</v>
      </c>
      <c r="B15548">
        <v>5</v>
      </c>
      <c r="C15548" t="s">
        <v>13707</v>
      </c>
      <c r="D15548" t="s">
        <v>13212</v>
      </c>
      <c r="E15548" s="1">
        <v>45216</v>
      </c>
      <c r="F15548" t="s">
        <v>75</v>
      </c>
      <c r="G15548" s="15">
        <v>4587</v>
      </c>
      <c r="J15548">
        <v>235723</v>
      </c>
      <c r="K15548" t="s">
        <v>13708</v>
      </c>
      <c r="L15548" t="s">
        <v>13709</v>
      </c>
      <c r="M15548">
        <v>49519</v>
      </c>
      <c r="N15548" s="1">
        <v>45444</v>
      </c>
    </row>
    <row r="15549" spans="1:14" x14ac:dyDescent="0.35">
      <c r="A15549" t="s">
        <v>31</v>
      </c>
      <c r="B15549">
        <v>5</v>
      </c>
      <c r="C15549" t="s">
        <v>13707</v>
      </c>
      <c r="D15549" t="s">
        <v>13212</v>
      </c>
      <c r="E15549" s="1">
        <v>45209</v>
      </c>
      <c r="F15549" t="s">
        <v>75</v>
      </c>
      <c r="G15549" s="15">
        <v>4587</v>
      </c>
      <c r="J15549">
        <v>235723</v>
      </c>
      <c r="K15549" t="s">
        <v>13708</v>
      </c>
      <c r="L15549" t="s">
        <v>13709</v>
      </c>
      <c r="M15549">
        <v>49519</v>
      </c>
      <c r="N15549" s="1">
        <v>45444</v>
      </c>
    </row>
    <row r="15550" spans="1:14" x14ac:dyDescent="0.35">
      <c r="A15550" t="s">
        <v>31</v>
      </c>
      <c r="B15550">
        <v>5</v>
      </c>
      <c r="C15550" t="s">
        <v>13707</v>
      </c>
      <c r="D15550" t="s">
        <v>13212</v>
      </c>
      <c r="E15550" s="1">
        <v>45201</v>
      </c>
      <c r="F15550" t="s">
        <v>75</v>
      </c>
      <c r="G15550" s="15">
        <v>4587</v>
      </c>
      <c r="J15550">
        <v>235723</v>
      </c>
      <c r="K15550" t="s">
        <v>13708</v>
      </c>
      <c r="L15550" t="s">
        <v>13709</v>
      </c>
      <c r="M15550">
        <v>49519</v>
      </c>
      <c r="N15550" s="1">
        <v>45444</v>
      </c>
    </row>
    <row r="15551" spans="1:14" x14ac:dyDescent="0.35">
      <c r="A15551" t="s">
        <v>31</v>
      </c>
      <c r="B15551">
        <v>5</v>
      </c>
      <c r="C15551" t="s">
        <v>13707</v>
      </c>
      <c r="D15551" t="s">
        <v>13212</v>
      </c>
      <c r="E15551" s="1">
        <v>45194</v>
      </c>
      <c r="F15551" t="s">
        <v>75</v>
      </c>
      <c r="G15551" s="15">
        <v>4587</v>
      </c>
      <c r="J15551">
        <v>235723</v>
      </c>
      <c r="K15551" t="s">
        <v>13708</v>
      </c>
      <c r="L15551" t="s">
        <v>13709</v>
      </c>
      <c r="M15551">
        <v>49519</v>
      </c>
      <c r="N15551" s="1">
        <v>45444</v>
      </c>
    </row>
    <row r="15552" spans="1:14" x14ac:dyDescent="0.35">
      <c r="A15552" t="s">
        <v>31</v>
      </c>
      <c r="B15552">
        <v>5</v>
      </c>
      <c r="C15552" t="s">
        <v>13707</v>
      </c>
      <c r="D15552" t="s">
        <v>13212</v>
      </c>
      <c r="E15552" s="1">
        <v>45187</v>
      </c>
      <c r="F15552" t="s">
        <v>75</v>
      </c>
      <c r="G15552" s="15">
        <v>4587</v>
      </c>
      <c r="J15552">
        <v>235723</v>
      </c>
      <c r="K15552" t="s">
        <v>13708</v>
      </c>
      <c r="L15552" t="s">
        <v>13709</v>
      </c>
      <c r="M15552">
        <v>49519</v>
      </c>
      <c r="N15552" s="1">
        <v>45444</v>
      </c>
    </row>
    <row r="15553" spans="1:14" x14ac:dyDescent="0.35">
      <c r="A15553" t="s">
        <v>31</v>
      </c>
      <c r="B15553">
        <v>5</v>
      </c>
      <c r="C15553" t="s">
        <v>13707</v>
      </c>
      <c r="D15553" t="s">
        <v>13212</v>
      </c>
      <c r="E15553" s="1">
        <v>45250</v>
      </c>
      <c r="F15553" t="s">
        <v>75</v>
      </c>
      <c r="G15553" s="15">
        <v>4587</v>
      </c>
      <c r="J15553">
        <v>235723</v>
      </c>
      <c r="K15553" t="s">
        <v>13708</v>
      </c>
      <c r="L15553" t="s">
        <v>13709</v>
      </c>
      <c r="M15553">
        <v>49519</v>
      </c>
      <c r="N15553" s="1">
        <v>45444</v>
      </c>
    </row>
    <row r="15554" spans="1:14" x14ac:dyDescent="0.35">
      <c r="A15554" t="s">
        <v>31</v>
      </c>
      <c r="B15554">
        <v>5</v>
      </c>
      <c r="C15554" t="s">
        <v>13707</v>
      </c>
      <c r="D15554" t="s">
        <v>13212</v>
      </c>
      <c r="E15554" s="1">
        <v>45180</v>
      </c>
      <c r="F15554" t="s">
        <v>75</v>
      </c>
      <c r="G15554" s="15">
        <v>4587</v>
      </c>
      <c r="J15554">
        <v>235723</v>
      </c>
      <c r="K15554" t="s">
        <v>13708</v>
      </c>
      <c r="L15554" t="s">
        <v>13709</v>
      </c>
      <c r="M15554">
        <v>49519</v>
      </c>
      <c r="N15554" s="1">
        <v>45444</v>
      </c>
    </row>
    <row r="15555" spans="1:14" x14ac:dyDescent="0.35">
      <c r="A15555" t="s">
        <v>31</v>
      </c>
      <c r="B15555">
        <v>5</v>
      </c>
      <c r="C15555" t="s">
        <v>13707</v>
      </c>
      <c r="D15555" t="s">
        <v>13212</v>
      </c>
      <c r="E15555" s="1">
        <v>45174</v>
      </c>
      <c r="F15555" t="s">
        <v>75</v>
      </c>
      <c r="G15555" s="15">
        <v>4587</v>
      </c>
      <c r="J15555">
        <v>235723</v>
      </c>
      <c r="K15555" t="s">
        <v>13708</v>
      </c>
      <c r="L15555" t="s">
        <v>13709</v>
      </c>
      <c r="M15555">
        <v>49519</v>
      </c>
      <c r="N15555" s="1">
        <v>45444</v>
      </c>
    </row>
    <row r="15556" spans="1:14" x14ac:dyDescent="0.35">
      <c r="A15556" t="s">
        <v>31</v>
      </c>
      <c r="B15556">
        <v>5</v>
      </c>
      <c r="C15556" t="s">
        <v>13707</v>
      </c>
      <c r="D15556" t="s">
        <v>13212</v>
      </c>
      <c r="E15556" s="1">
        <v>45166</v>
      </c>
      <c r="F15556" t="s">
        <v>75</v>
      </c>
      <c r="G15556" s="15">
        <v>4587</v>
      </c>
      <c r="J15556">
        <v>235723</v>
      </c>
      <c r="K15556" t="s">
        <v>13708</v>
      </c>
      <c r="L15556" t="s">
        <v>13709</v>
      </c>
      <c r="M15556">
        <v>49519</v>
      </c>
      <c r="N15556" s="1">
        <v>45444</v>
      </c>
    </row>
    <row r="15557" spans="1:14" x14ac:dyDescent="0.35">
      <c r="A15557" t="s">
        <v>31</v>
      </c>
      <c r="B15557">
        <v>5</v>
      </c>
      <c r="C15557" t="s">
        <v>13707</v>
      </c>
      <c r="D15557" t="s">
        <v>13212</v>
      </c>
      <c r="E15557" s="1">
        <v>45159</v>
      </c>
      <c r="F15557" t="s">
        <v>75</v>
      </c>
      <c r="G15557" s="15">
        <v>4587</v>
      </c>
      <c r="J15557">
        <v>235723</v>
      </c>
      <c r="K15557" t="s">
        <v>13708</v>
      </c>
      <c r="L15557" t="s">
        <v>13709</v>
      </c>
      <c r="M15557">
        <v>49519</v>
      </c>
      <c r="N15557" s="1">
        <v>45444</v>
      </c>
    </row>
    <row r="15558" spans="1:14" x14ac:dyDescent="0.35">
      <c r="A15558" t="s">
        <v>31</v>
      </c>
      <c r="B15558">
        <v>5</v>
      </c>
      <c r="C15558" t="s">
        <v>13707</v>
      </c>
      <c r="D15558" t="s">
        <v>13212</v>
      </c>
      <c r="E15558" s="1">
        <v>45152</v>
      </c>
      <c r="F15558" t="s">
        <v>75</v>
      </c>
      <c r="G15558" s="15">
        <v>4587</v>
      </c>
      <c r="J15558">
        <v>235723</v>
      </c>
      <c r="K15558" t="s">
        <v>13708</v>
      </c>
      <c r="L15558" t="s">
        <v>13709</v>
      </c>
      <c r="M15558">
        <v>49519</v>
      </c>
      <c r="N15558" s="1">
        <v>45444</v>
      </c>
    </row>
    <row r="15559" spans="1:14" x14ac:dyDescent="0.35">
      <c r="A15559" t="s">
        <v>31</v>
      </c>
      <c r="B15559">
        <v>5</v>
      </c>
      <c r="C15559" t="s">
        <v>13707</v>
      </c>
      <c r="D15559" t="s">
        <v>13212</v>
      </c>
      <c r="E15559" s="1">
        <v>45145</v>
      </c>
      <c r="F15559" t="s">
        <v>75</v>
      </c>
      <c r="G15559" s="15">
        <v>4587</v>
      </c>
      <c r="J15559">
        <v>235723</v>
      </c>
      <c r="K15559" t="s">
        <v>13708</v>
      </c>
      <c r="L15559" t="s">
        <v>13709</v>
      </c>
      <c r="M15559">
        <v>49519</v>
      </c>
      <c r="N15559" s="1">
        <v>45444</v>
      </c>
    </row>
    <row r="15560" spans="1:14" x14ac:dyDescent="0.35">
      <c r="A15560" t="s">
        <v>31</v>
      </c>
      <c r="B15560">
        <v>5</v>
      </c>
      <c r="C15560" t="s">
        <v>13707</v>
      </c>
      <c r="D15560" t="s">
        <v>13212</v>
      </c>
      <c r="E15560" s="1">
        <v>45082</v>
      </c>
      <c r="F15560" t="s">
        <v>75</v>
      </c>
      <c r="G15560" s="15">
        <v>4587</v>
      </c>
      <c r="J15560">
        <v>235723</v>
      </c>
      <c r="K15560" t="s">
        <v>13708</v>
      </c>
      <c r="L15560" t="s">
        <v>13709</v>
      </c>
      <c r="M15560">
        <v>49519</v>
      </c>
      <c r="N15560" s="1">
        <v>45444</v>
      </c>
    </row>
    <row r="15561" spans="1:14" x14ac:dyDescent="0.35">
      <c r="A15561" t="s">
        <v>31</v>
      </c>
      <c r="B15561">
        <v>5</v>
      </c>
      <c r="C15561" t="s">
        <v>13707</v>
      </c>
      <c r="D15561" t="s">
        <v>13212</v>
      </c>
      <c r="E15561" s="1">
        <v>45076</v>
      </c>
      <c r="F15561" t="s">
        <v>75</v>
      </c>
      <c r="G15561" s="15">
        <v>4587</v>
      </c>
      <c r="J15561">
        <v>235723</v>
      </c>
      <c r="K15561" t="s">
        <v>13708</v>
      </c>
      <c r="L15561" t="s">
        <v>13709</v>
      </c>
      <c r="M15561">
        <v>49519</v>
      </c>
      <c r="N15561" s="1">
        <v>45444</v>
      </c>
    </row>
    <row r="15562" spans="1:14" x14ac:dyDescent="0.35">
      <c r="A15562" t="s">
        <v>31</v>
      </c>
      <c r="B15562">
        <v>5</v>
      </c>
      <c r="C15562" t="s">
        <v>13707</v>
      </c>
      <c r="D15562" t="s">
        <v>13212</v>
      </c>
      <c r="E15562" s="1">
        <v>45069</v>
      </c>
      <c r="F15562" t="s">
        <v>75</v>
      </c>
      <c r="G15562" s="15">
        <v>4587</v>
      </c>
      <c r="J15562">
        <v>235723</v>
      </c>
      <c r="K15562" t="s">
        <v>13708</v>
      </c>
      <c r="L15562" t="s">
        <v>13709</v>
      </c>
      <c r="M15562">
        <v>49519</v>
      </c>
      <c r="N15562" s="1">
        <v>45444</v>
      </c>
    </row>
    <row r="15563" spans="1:14" x14ac:dyDescent="0.35">
      <c r="A15563" t="s">
        <v>31</v>
      </c>
      <c r="B15563">
        <v>5</v>
      </c>
      <c r="C15563" t="s">
        <v>13707</v>
      </c>
      <c r="D15563" t="s">
        <v>13212</v>
      </c>
      <c r="E15563" s="1">
        <v>45061</v>
      </c>
      <c r="F15563" t="s">
        <v>75</v>
      </c>
      <c r="G15563" s="15">
        <v>4587</v>
      </c>
      <c r="J15563">
        <v>235723</v>
      </c>
      <c r="K15563" t="s">
        <v>13708</v>
      </c>
      <c r="L15563" t="s">
        <v>13709</v>
      </c>
      <c r="M15563">
        <v>49519</v>
      </c>
      <c r="N15563" s="1">
        <v>45444</v>
      </c>
    </row>
    <row r="15564" spans="1:14" x14ac:dyDescent="0.35">
      <c r="A15564" t="s">
        <v>31</v>
      </c>
      <c r="B15564">
        <v>5</v>
      </c>
      <c r="C15564" t="s">
        <v>13707</v>
      </c>
      <c r="D15564" t="s">
        <v>13212</v>
      </c>
      <c r="E15564" s="1">
        <v>45054</v>
      </c>
      <c r="F15564" t="s">
        <v>75</v>
      </c>
      <c r="G15564" s="15">
        <v>4587</v>
      </c>
      <c r="J15564">
        <v>235723</v>
      </c>
      <c r="K15564" t="s">
        <v>13708</v>
      </c>
      <c r="L15564" t="s">
        <v>13709</v>
      </c>
      <c r="M15564">
        <v>49519</v>
      </c>
      <c r="N15564" s="1">
        <v>45444</v>
      </c>
    </row>
    <row r="15565" spans="1:14" x14ac:dyDescent="0.35">
      <c r="A15565" t="s">
        <v>31</v>
      </c>
      <c r="B15565">
        <v>5</v>
      </c>
      <c r="C15565" t="s">
        <v>13707</v>
      </c>
      <c r="D15565" t="s">
        <v>13212</v>
      </c>
      <c r="E15565" s="1">
        <v>45342</v>
      </c>
      <c r="F15565" t="s">
        <v>75</v>
      </c>
      <c r="G15565" s="15">
        <v>4893</v>
      </c>
      <c r="J15565">
        <v>235723</v>
      </c>
      <c r="K15565" t="s">
        <v>13708</v>
      </c>
      <c r="L15565" t="s">
        <v>13709</v>
      </c>
      <c r="M15565">
        <v>49519</v>
      </c>
      <c r="N15565" s="1">
        <v>45444</v>
      </c>
    </row>
    <row r="15566" spans="1:14" x14ac:dyDescent="0.35">
      <c r="A15566" t="s">
        <v>31</v>
      </c>
      <c r="B15566">
        <v>5</v>
      </c>
      <c r="C15566" t="s">
        <v>13707</v>
      </c>
      <c r="D15566" t="s">
        <v>13212</v>
      </c>
      <c r="E15566" s="1">
        <v>45334</v>
      </c>
      <c r="F15566" t="s">
        <v>75</v>
      </c>
      <c r="G15566" s="15">
        <v>4893</v>
      </c>
      <c r="J15566">
        <v>235723</v>
      </c>
      <c r="K15566" t="s">
        <v>13708</v>
      </c>
      <c r="L15566" t="s">
        <v>13709</v>
      </c>
      <c r="M15566">
        <v>49519</v>
      </c>
      <c r="N15566" s="1">
        <v>45444</v>
      </c>
    </row>
    <row r="15567" spans="1:14" x14ac:dyDescent="0.35">
      <c r="A15567" t="s">
        <v>31</v>
      </c>
      <c r="B15567">
        <v>5</v>
      </c>
      <c r="C15567" t="s">
        <v>13707</v>
      </c>
      <c r="D15567" t="s">
        <v>13212</v>
      </c>
      <c r="E15567" s="1">
        <v>45299</v>
      </c>
      <c r="F15567" t="s">
        <v>75</v>
      </c>
      <c r="G15567" s="15">
        <v>4893</v>
      </c>
      <c r="J15567">
        <v>235723</v>
      </c>
      <c r="K15567" t="s">
        <v>13708</v>
      </c>
      <c r="L15567" t="s">
        <v>13709</v>
      </c>
      <c r="M15567">
        <v>49519</v>
      </c>
      <c r="N15567" s="1">
        <v>45444</v>
      </c>
    </row>
    <row r="15568" spans="1:14" x14ac:dyDescent="0.35">
      <c r="A15568" t="s">
        <v>31</v>
      </c>
      <c r="B15568">
        <v>5</v>
      </c>
      <c r="C15568" t="s">
        <v>13707</v>
      </c>
      <c r="D15568" t="s">
        <v>13212</v>
      </c>
      <c r="E15568" s="1">
        <v>45271</v>
      </c>
      <c r="F15568" t="s">
        <v>75</v>
      </c>
      <c r="G15568" s="15">
        <v>13636</v>
      </c>
      <c r="J15568">
        <v>235723</v>
      </c>
      <c r="K15568" t="s">
        <v>13708</v>
      </c>
      <c r="L15568" t="s">
        <v>13709</v>
      </c>
      <c r="M15568">
        <v>49519</v>
      </c>
      <c r="N15568" s="1">
        <v>45444</v>
      </c>
    </row>
    <row r="15569" spans="1:14" x14ac:dyDescent="0.35">
      <c r="A15569" t="s">
        <v>31</v>
      </c>
      <c r="B15569">
        <v>5</v>
      </c>
      <c r="C15569" t="s">
        <v>13707</v>
      </c>
      <c r="D15569" t="s">
        <v>13212</v>
      </c>
      <c r="E15569" s="1">
        <v>45124</v>
      </c>
      <c r="F15569" t="s">
        <v>75</v>
      </c>
      <c r="G15569" s="15">
        <v>13762</v>
      </c>
      <c r="J15569">
        <v>235723</v>
      </c>
      <c r="K15569" t="s">
        <v>13708</v>
      </c>
      <c r="L15569" t="s">
        <v>13709</v>
      </c>
      <c r="M15569">
        <v>49519</v>
      </c>
      <c r="N15569" s="1">
        <v>45444</v>
      </c>
    </row>
    <row r="15570" spans="1:14" x14ac:dyDescent="0.35">
      <c r="A15570" t="s">
        <v>31</v>
      </c>
      <c r="B15570">
        <v>5</v>
      </c>
      <c r="C15570" t="s">
        <v>13707</v>
      </c>
      <c r="D15570" t="s">
        <v>13212</v>
      </c>
      <c r="E15570" s="1">
        <v>45033</v>
      </c>
      <c r="F15570" t="s">
        <v>75</v>
      </c>
      <c r="G15570" s="15">
        <v>13762</v>
      </c>
      <c r="J15570">
        <v>235723</v>
      </c>
      <c r="K15570" t="s">
        <v>13708</v>
      </c>
      <c r="L15570" t="s">
        <v>13709</v>
      </c>
      <c r="M15570">
        <v>49519</v>
      </c>
      <c r="N15570" s="1">
        <v>45444</v>
      </c>
    </row>
    <row r="15571" spans="1:14" x14ac:dyDescent="0.35">
      <c r="A15571" t="s">
        <v>31</v>
      </c>
      <c r="B15571">
        <v>5</v>
      </c>
      <c r="C15571" t="s">
        <v>13707</v>
      </c>
      <c r="D15571" t="s">
        <v>13212</v>
      </c>
      <c r="E15571" s="1">
        <v>45313</v>
      </c>
      <c r="F15571" t="s">
        <v>75</v>
      </c>
      <c r="G15571" s="15">
        <v>14678</v>
      </c>
      <c r="J15571">
        <v>235723</v>
      </c>
      <c r="K15571" t="s">
        <v>13708</v>
      </c>
      <c r="L15571" t="s">
        <v>13709</v>
      </c>
      <c r="M15571">
        <v>49519</v>
      </c>
      <c r="N15571" s="1">
        <v>45444</v>
      </c>
    </row>
    <row r="15572" spans="1:14" x14ac:dyDescent="0.35">
      <c r="A15572" t="s">
        <v>31</v>
      </c>
      <c r="B15572">
        <v>5</v>
      </c>
      <c r="C15572" t="s">
        <v>13707</v>
      </c>
      <c r="D15572" t="s">
        <v>13212</v>
      </c>
      <c r="E15572" s="1">
        <v>44397</v>
      </c>
      <c r="F15572" t="s">
        <v>75</v>
      </c>
      <c r="G15572" s="15">
        <v>60725</v>
      </c>
      <c r="J15572">
        <v>235723</v>
      </c>
      <c r="K15572" t="s">
        <v>13708</v>
      </c>
      <c r="L15572" t="s">
        <v>13709</v>
      </c>
      <c r="M15572">
        <v>49519</v>
      </c>
      <c r="N15572" s="1">
        <v>45444</v>
      </c>
    </row>
    <row r="15573" spans="1:14" x14ac:dyDescent="0.35">
      <c r="A15573" t="s">
        <v>31</v>
      </c>
      <c r="B15573">
        <v>5</v>
      </c>
      <c r="C15573" t="s">
        <v>12740</v>
      </c>
      <c r="D15573" t="s">
        <v>12664</v>
      </c>
      <c r="E15573" s="1">
        <v>45153</v>
      </c>
      <c r="F15573" t="s">
        <v>75</v>
      </c>
      <c r="G15573" s="15">
        <v>15593</v>
      </c>
      <c r="J15573">
        <v>235150</v>
      </c>
      <c r="K15573" t="s">
        <v>12741</v>
      </c>
      <c r="L15573" t="s">
        <v>12742</v>
      </c>
      <c r="M15573">
        <v>48603</v>
      </c>
      <c r="N15573" s="1">
        <v>45444</v>
      </c>
    </row>
    <row r="15574" spans="1:14" x14ac:dyDescent="0.35">
      <c r="A15574" t="s">
        <v>31</v>
      </c>
      <c r="B15574">
        <v>5</v>
      </c>
      <c r="C15574" t="s">
        <v>12740</v>
      </c>
      <c r="D15574" t="s">
        <v>12664</v>
      </c>
      <c r="E15574" s="1">
        <v>44946</v>
      </c>
      <c r="F15574" t="s">
        <v>75</v>
      </c>
      <c r="G15574" s="15">
        <v>17200</v>
      </c>
      <c r="J15574">
        <v>235150</v>
      </c>
      <c r="K15574" t="s">
        <v>12741</v>
      </c>
      <c r="L15574" t="s">
        <v>12742</v>
      </c>
      <c r="M15574">
        <v>48603</v>
      </c>
      <c r="N15574" s="1">
        <v>45444</v>
      </c>
    </row>
    <row r="15575" spans="1:14" x14ac:dyDescent="0.35">
      <c r="A15575" t="s">
        <v>31</v>
      </c>
      <c r="B15575">
        <v>5</v>
      </c>
      <c r="C15575" t="s">
        <v>12740</v>
      </c>
      <c r="D15575" t="s">
        <v>12664</v>
      </c>
      <c r="E15575" s="1">
        <v>45153</v>
      </c>
      <c r="F15575" t="s">
        <v>75</v>
      </c>
      <c r="G15575" s="15">
        <v>45455</v>
      </c>
      <c r="J15575">
        <v>235150</v>
      </c>
      <c r="K15575" t="s">
        <v>12741</v>
      </c>
      <c r="L15575" t="s">
        <v>12742</v>
      </c>
      <c r="M15575">
        <v>48603</v>
      </c>
      <c r="N15575" s="1">
        <v>45444</v>
      </c>
    </row>
    <row r="15576" spans="1:14" x14ac:dyDescent="0.35">
      <c r="A15576" t="s">
        <v>31</v>
      </c>
      <c r="B15576">
        <v>5</v>
      </c>
      <c r="C15576" t="s">
        <v>12740</v>
      </c>
      <c r="D15576" t="s">
        <v>12664</v>
      </c>
      <c r="E15576" s="1">
        <v>44706</v>
      </c>
      <c r="F15576" t="s">
        <v>75</v>
      </c>
      <c r="G15576" s="15">
        <v>64625</v>
      </c>
      <c r="J15576">
        <v>235150</v>
      </c>
      <c r="K15576" t="s">
        <v>12741</v>
      </c>
      <c r="L15576" t="s">
        <v>12742</v>
      </c>
      <c r="M15576">
        <v>48603</v>
      </c>
      <c r="N15576" s="1">
        <v>45444</v>
      </c>
    </row>
    <row r="15577" spans="1:14" x14ac:dyDescent="0.35">
      <c r="A15577" t="s">
        <v>31</v>
      </c>
      <c r="B15577">
        <v>5</v>
      </c>
      <c r="C15577" t="s">
        <v>12740</v>
      </c>
      <c r="D15577" t="s">
        <v>12664</v>
      </c>
      <c r="E15577" s="1">
        <v>45153</v>
      </c>
      <c r="F15577" t="s">
        <v>102</v>
      </c>
      <c r="H15577">
        <v>2</v>
      </c>
      <c r="I15577" s="1">
        <v>45185</v>
      </c>
      <c r="J15577">
        <v>235150</v>
      </c>
      <c r="K15577" t="s">
        <v>12741</v>
      </c>
      <c r="L15577" t="s">
        <v>12742</v>
      </c>
      <c r="M15577">
        <v>48603</v>
      </c>
      <c r="N15577" s="1">
        <v>45444</v>
      </c>
    </row>
    <row r="15578" spans="1:14" x14ac:dyDescent="0.35">
      <c r="A15578" t="s">
        <v>31</v>
      </c>
      <c r="B15578">
        <v>5</v>
      </c>
      <c r="C15578" t="s">
        <v>12740</v>
      </c>
      <c r="D15578" t="s">
        <v>12664</v>
      </c>
      <c r="E15578" s="1">
        <v>44706</v>
      </c>
      <c r="F15578" t="s">
        <v>102</v>
      </c>
      <c r="H15578">
        <v>3</v>
      </c>
      <c r="I15578" s="1">
        <v>44740</v>
      </c>
      <c r="J15578">
        <v>235150</v>
      </c>
      <c r="K15578" t="s">
        <v>12741</v>
      </c>
      <c r="L15578" t="s">
        <v>12742</v>
      </c>
      <c r="M15578">
        <v>48603</v>
      </c>
      <c r="N15578" s="1">
        <v>45444</v>
      </c>
    </row>
    <row r="15579" spans="1:14" x14ac:dyDescent="0.35">
      <c r="A15579" t="s">
        <v>31</v>
      </c>
      <c r="B15579">
        <v>5</v>
      </c>
      <c r="C15579" t="s">
        <v>13092</v>
      </c>
      <c r="D15579" t="s">
        <v>13093</v>
      </c>
      <c r="E15579" s="1">
        <v>44515</v>
      </c>
      <c r="F15579" t="s">
        <v>75</v>
      </c>
      <c r="G15579" s="15">
        <v>650</v>
      </c>
      <c r="J15579">
        <v>235373</v>
      </c>
      <c r="K15579" t="s">
        <v>13094</v>
      </c>
      <c r="L15579" t="s">
        <v>13095</v>
      </c>
      <c r="M15579">
        <v>49456</v>
      </c>
      <c r="N15579" s="1">
        <v>45444</v>
      </c>
    </row>
    <row r="15580" spans="1:14" x14ac:dyDescent="0.35">
      <c r="A15580" t="s">
        <v>31</v>
      </c>
      <c r="B15580">
        <v>5</v>
      </c>
      <c r="C15580" t="s">
        <v>13678</v>
      </c>
      <c r="D15580" t="s">
        <v>13679</v>
      </c>
      <c r="E15580" s="1">
        <v>44438</v>
      </c>
      <c r="F15580" t="s">
        <v>75</v>
      </c>
      <c r="G15580" s="15">
        <v>655</v>
      </c>
      <c r="J15580">
        <v>235705</v>
      </c>
      <c r="K15580" t="s">
        <v>13680</v>
      </c>
      <c r="L15580" t="s">
        <v>13681</v>
      </c>
      <c r="M15580">
        <v>49868</v>
      </c>
      <c r="N15580" s="1">
        <v>45444</v>
      </c>
    </row>
    <row r="15581" spans="1:14" x14ac:dyDescent="0.35">
      <c r="A15581" t="s">
        <v>31</v>
      </c>
      <c r="B15581">
        <v>5</v>
      </c>
      <c r="C15581" t="s">
        <v>13678</v>
      </c>
      <c r="D15581" t="s">
        <v>13679</v>
      </c>
      <c r="E15581" s="1">
        <v>44571</v>
      </c>
      <c r="F15581" t="s">
        <v>75</v>
      </c>
      <c r="G15581" s="15">
        <v>983</v>
      </c>
      <c r="J15581">
        <v>235705</v>
      </c>
      <c r="K15581" t="s">
        <v>13680</v>
      </c>
      <c r="L15581" t="s">
        <v>13681</v>
      </c>
      <c r="M15581">
        <v>49868</v>
      </c>
      <c r="N15581" s="1">
        <v>45444</v>
      </c>
    </row>
    <row r="15582" spans="1:14" x14ac:dyDescent="0.35">
      <c r="A15582" t="s">
        <v>31</v>
      </c>
      <c r="B15582">
        <v>5</v>
      </c>
      <c r="C15582" t="s">
        <v>13678</v>
      </c>
      <c r="D15582" t="s">
        <v>13679</v>
      </c>
      <c r="E15582" s="1">
        <v>44880</v>
      </c>
      <c r="F15582" t="s">
        <v>75</v>
      </c>
      <c r="G15582" s="15">
        <v>2466</v>
      </c>
      <c r="J15582">
        <v>235705</v>
      </c>
      <c r="K15582" t="s">
        <v>13680</v>
      </c>
      <c r="L15582" t="s">
        <v>13681</v>
      </c>
      <c r="M15582">
        <v>49868</v>
      </c>
      <c r="N15582" s="1">
        <v>45444</v>
      </c>
    </row>
    <row r="15583" spans="1:14" x14ac:dyDescent="0.35">
      <c r="A15583" t="s">
        <v>31</v>
      </c>
      <c r="B15583">
        <v>5</v>
      </c>
      <c r="C15583" t="s">
        <v>13678</v>
      </c>
      <c r="D15583" t="s">
        <v>13679</v>
      </c>
      <c r="E15583" s="1">
        <v>44886</v>
      </c>
      <c r="F15583" t="s">
        <v>75</v>
      </c>
      <c r="G15583" s="15">
        <v>2818</v>
      </c>
      <c r="J15583">
        <v>235705</v>
      </c>
      <c r="K15583" t="s">
        <v>13680</v>
      </c>
      <c r="L15583" t="s">
        <v>13681</v>
      </c>
      <c r="M15583">
        <v>49868</v>
      </c>
      <c r="N15583" s="1">
        <v>45444</v>
      </c>
    </row>
    <row r="15584" spans="1:14" x14ac:dyDescent="0.35">
      <c r="A15584" t="s">
        <v>31</v>
      </c>
      <c r="B15584">
        <v>5</v>
      </c>
      <c r="C15584" t="s">
        <v>13678</v>
      </c>
      <c r="D15584" t="s">
        <v>13679</v>
      </c>
      <c r="E15584" s="1">
        <v>44858</v>
      </c>
      <c r="F15584" t="s">
        <v>75</v>
      </c>
      <c r="G15584" s="15">
        <v>5283</v>
      </c>
      <c r="J15584">
        <v>235705</v>
      </c>
      <c r="K15584" t="s">
        <v>13680</v>
      </c>
      <c r="L15584" t="s">
        <v>13681</v>
      </c>
      <c r="M15584">
        <v>49868</v>
      </c>
      <c r="N15584" s="1">
        <v>45444</v>
      </c>
    </row>
    <row r="15585" spans="1:14" x14ac:dyDescent="0.35">
      <c r="A15585" t="s">
        <v>31</v>
      </c>
      <c r="B15585">
        <v>5</v>
      </c>
      <c r="C15585" t="s">
        <v>13678</v>
      </c>
      <c r="D15585" t="s">
        <v>13679</v>
      </c>
      <c r="E15585" s="1">
        <v>44721</v>
      </c>
      <c r="F15585" t="s">
        <v>75</v>
      </c>
      <c r="G15585" s="15">
        <v>38675</v>
      </c>
      <c r="J15585">
        <v>235705</v>
      </c>
      <c r="K15585" t="s">
        <v>13680</v>
      </c>
      <c r="L15585" t="s">
        <v>13681</v>
      </c>
      <c r="M15585">
        <v>49868</v>
      </c>
      <c r="N15585" s="1">
        <v>45444</v>
      </c>
    </row>
    <row r="15586" spans="1:14" x14ac:dyDescent="0.35">
      <c r="A15586" t="s">
        <v>31</v>
      </c>
      <c r="B15586">
        <v>5</v>
      </c>
      <c r="C15586" t="s">
        <v>13678</v>
      </c>
      <c r="D15586" t="s">
        <v>13679</v>
      </c>
      <c r="E15586" s="1">
        <v>44721</v>
      </c>
      <c r="F15586" t="s">
        <v>102</v>
      </c>
      <c r="H15586">
        <v>19</v>
      </c>
      <c r="I15586" s="1">
        <v>44750</v>
      </c>
      <c r="J15586">
        <v>235705</v>
      </c>
      <c r="K15586" t="s">
        <v>13680</v>
      </c>
      <c r="L15586" t="s">
        <v>13681</v>
      </c>
      <c r="M15586">
        <v>49868</v>
      </c>
      <c r="N15586" s="1">
        <v>45444</v>
      </c>
    </row>
    <row r="15587" spans="1:14" x14ac:dyDescent="0.35">
      <c r="A15587" t="s">
        <v>31</v>
      </c>
      <c r="B15587">
        <v>5</v>
      </c>
      <c r="C15587" t="s">
        <v>12814</v>
      </c>
      <c r="D15587" t="s">
        <v>12815</v>
      </c>
      <c r="E15587" s="1">
        <v>44368</v>
      </c>
      <c r="F15587" t="s">
        <v>75</v>
      </c>
      <c r="G15587" s="15">
        <v>983</v>
      </c>
      <c r="J15587">
        <v>235234</v>
      </c>
      <c r="K15587" t="s">
        <v>12816</v>
      </c>
      <c r="L15587" t="s">
        <v>12817</v>
      </c>
      <c r="M15587">
        <v>48204</v>
      </c>
      <c r="N15587" s="1">
        <v>45444</v>
      </c>
    </row>
    <row r="15588" spans="1:14" x14ac:dyDescent="0.35">
      <c r="A15588" t="s">
        <v>31</v>
      </c>
      <c r="B15588">
        <v>5</v>
      </c>
      <c r="C15588" t="s">
        <v>12814</v>
      </c>
      <c r="D15588" t="s">
        <v>12815</v>
      </c>
      <c r="E15588" s="1">
        <v>44375</v>
      </c>
      <c r="F15588" t="s">
        <v>75</v>
      </c>
      <c r="G15588" s="15">
        <v>1310</v>
      </c>
      <c r="J15588">
        <v>235234</v>
      </c>
      <c r="K15588" t="s">
        <v>12816</v>
      </c>
      <c r="L15588" t="s">
        <v>12817</v>
      </c>
      <c r="M15588">
        <v>48204</v>
      </c>
      <c r="N15588" s="1">
        <v>45444</v>
      </c>
    </row>
    <row r="15589" spans="1:14" x14ac:dyDescent="0.35">
      <c r="A15589" t="s">
        <v>31</v>
      </c>
      <c r="B15589">
        <v>5</v>
      </c>
      <c r="C15589" t="s">
        <v>12814</v>
      </c>
      <c r="D15589" t="s">
        <v>12815</v>
      </c>
      <c r="E15589" s="1">
        <v>44382</v>
      </c>
      <c r="F15589" t="s">
        <v>75</v>
      </c>
      <c r="G15589" s="15">
        <v>1638</v>
      </c>
      <c r="J15589">
        <v>235234</v>
      </c>
      <c r="K15589" t="s">
        <v>12816</v>
      </c>
      <c r="L15589" t="s">
        <v>12817</v>
      </c>
      <c r="M15589">
        <v>48204</v>
      </c>
      <c r="N15589" s="1">
        <v>45444</v>
      </c>
    </row>
    <row r="15590" spans="1:14" x14ac:dyDescent="0.35">
      <c r="A15590" t="s">
        <v>31</v>
      </c>
      <c r="B15590">
        <v>5</v>
      </c>
      <c r="C15590" t="s">
        <v>12814</v>
      </c>
      <c r="D15590" t="s">
        <v>12815</v>
      </c>
      <c r="E15590" s="1">
        <v>44389</v>
      </c>
      <c r="F15590" t="s">
        <v>75</v>
      </c>
      <c r="G15590" s="15">
        <v>1965</v>
      </c>
      <c r="J15590">
        <v>235234</v>
      </c>
      <c r="K15590" t="s">
        <v>12816</v>
      </c>
      <c r="L15590" t="s">
        <v>12817</v>
      </c>
      <c r="M15590">
        <v>48204</v>
      </c>
      <c r="N15590" s="1">
        <v>45444</v>
      </c>
    </row>
    <row r="15591" spans="1:14" x14ac:dyDescent="0.35">
      <c r="A15591" t="s">
        <v>31</v>
      </c>
      <c r="B15591">
        <v>5</v>
      </c>
      <c r="C15591" t="s">
        <v>12814</v>
      </c>
      <c r="D15591" t="s">
        <v>12815</v>
      </c>
      <c r="E15591" s="1">
        <v>44396</v>
      </c>
      <c r="F15591" t="s">
        <v>75</v>
      </c>
      <c r="G15591" s="15">
        <v>2293</v>
      </c>
      <c r="J15591">
        <v>235234</v>
      </c>
      <c r="K15591" t="s">
        <v>12816</v>
      </c>
      <c r="L15591" t="s">
        <v>12817</v>
      </c>
      <c r="M15591">
        <v>48204</v>
      </c>
      <c r="N15591" s="1">
        <v>45444</v>
      </c>
    </row>
    <row r="15592" spans="1:14" x14ac:dyDescent="0.35">
      <c r="A15592" t="s">
        <v>31</v>
      </c>
      <c r="B15592">
        <v>5</v>
      </c>
      <c r="C15592" t="s">
        <v>12814</v>
      </c>
      <c r="D15592" t="s">
        <v>12815</v>
      </c>
      <c r="E15592" s="1">
        <v>44403</v>
      </c>
      <c r="F15592" t="s">
        <v>75</v>
      </c>
      <c r="G15592" s="15">
        <v>2621</v>
      </c>
      <c r="J15592">
        <v>235234</v>
      </c>
      <c r="K15592" t="s">
        <v>12816</v>
      </c>
      <c r="L15592" t="s">
        <v>12817</v>
      </c>
      <c r="M15592">
        <v>48204</v>
      </c>
      <c r="N15592" s="1">
        <v>45444</v>
      </c>
    </row>
    <row r="15593" spans="1:14" x14ac:dyDescent="0.35">
      <c r="A15593" t="s">
        <v>31</v>
      </c>
      <c r="B15593">
        <v>5</v>
      </c>
      <c r="C15593" t="s">
        <v>12814</v>
      </c>
      <c r="D15593" t="s">
        <v>12815</v>
      </c>
      <c r="E15593" s="1">
        <v>44410</v>
      </c>
      <c r="F15593" t="s">
        <v>75</v>
      </c>
      <c r="G15593" s="15">
        <v>2948</v>
      </c>
      <c r="J15593">
        <v>235234</v>
      </c>
      <c r="K15593" t="s">
        <v>12816</v>
      </c>
      <c r="L15593" t="s">
        <v>12817</v>
      </c>
      <c r="M15593">
        <v>48204</v>
      </c>
      <c r="N15593" s="1">
        <v>45444</v>
      </c>
    </row>
    <row r="15594" spans="1:14" x14ac:dyDescent="0.35">
      <c r="A15594" t="s">
        <v>31</v>
      </c>
      <c r="B15594">
        <v>5</v>
      </c>
      <c r="C15594" t="s">
        <v>12814</v>
      </c>
      <c r="D15594" t="s">
        <v>12815</v>
      </c>
      <c r="E15594" s="1">
        <v>44417</v>
      </c>
      <c r="F15594" t="s">
        <v>75</v>
      </c>
      <c r="G15594" s="15">
        <v>3276</v>
      </c>
      <c r="J15594">
        <v>235234</v>
      </c>
      <c r="K15594" t="s">
        <v>12816</v>
      </c>
      <c r="L15594" t="s">
        <v>12817</v>
      </c>
      <c r="M15594">
        <v>48204</v>
      </c>
      <c r="N15594" s="1">
        <v>45444</v>
      </c>
    </row>
    <row r="15595" spans="1:14" x14ac:dyDescent="0.35">
      <c r="A15595" t="s">
        <v>31</v>
      </c>
      <c r="B15595">
        <v>5</v>
      </c>
      <c r="C15595" t="s">
        <v>12814</v>
      </c>
      <c r="D15595" t="s">
        <v>12815</v>
      </c>
      <c r="E15595" s="1">
        <v>44424</v>
      </c>
      <c r="F15595" t="s">
        <v>75</v>
      </c>
      <c r="G15595" s="15">
        <v>3603</v>
      </c>
      <c r="J15595">
        <v>235234</v>
      </c>
      <c r="K15595" t="s">
        <v>12816</v>
      </c>
      <c r="L15595" t="s">
        <v>12817</v>
      </c>
      <c r="M15595">
        <v>48204</v>
      </c>
      <c r="N15595" s="1">
        <v>45444</v>
      </c>
    </row>
    <row r="15596" spans="1:14" x14ac:dyDescent="0.35">
      <c r="A15596" t="s">
        <v>31</v>
      </c>
      <c r="B15596">
        <v>5</v>
      </c>
      <c r="C15596" t="s">
        <v>12814</v>
      </c>
      <c r="D15596" t="s">
        <v>12815</v>
      </c>
      <c r="E15596" s="1">
        <v>44466</v>
      </c>
      <c r="F15596" t="s">
        <v>75</v>
      </c>
      <c r="G15596" s="15">
        <v>3931</v>
      </c>
      <c r="J15596">
        <v>235234</v>
      </c>
      <c r="K15596" t="s">
        <v>12816</v>
      </c>
      <c r="L15596" t="s">
        <v>12817</v>
      </c>
      <c r="M15596">
        <v>48204</v>
      </c>
      <c r="N15596" s="1">
        <v>45444</v>
      </c>
    </row>
    <row r="15597" spans="1:14" x14ac:dyDescent="0.35">
      <c r="A15597" t="s">
        <v>31</v>
      </c>
      <c r="B15597">
        <v>5</v>
      </c>
      <c r="C15597" t="s">
        <v>12814</v>
      </c>
      <c r="D15597" t="s">
        <v>12815</v>
      </c>
      <c r="E15597" s="1">
        <v>44662</v>
      </c>
      <c r="F15597" t="s">
        <v>75</v>
      </c>
      <c r="G15597" s="15">
        <v>4257</v>
      </c>
      <c r="J15597">
        <v>235234</v>
      </c>
      <c r="K15597" t="s">
        <v>12816</v>
      </c>
      <c r="L15597" t="s">
        <v>12817</v>
      </c>
      <c r="M15597">
        <v>48204</v>
      </c>
      <c r="N15597" s="1">
        <v>45444</v>
      </c>
    </row>
    <row r="15598" spans="1:14" x14ac:dyDescent="0.35">
      <c r="A15598" t="s">
        <v>31</v>
      </c>
      <c r="B15598">
        <v>5</v>
      </c>
      <c r="C15598" t="s">
        <v>12814</v>
      </c>
      <c r="D15598" t="s">
        <v>12815</v>
      </c>
      <c r="E15598" s="1">
        <v>44887</v>
      </c>
      <c r="F15598" t="s">
        <v>75</v>
      </c>
      <c r="G15598" s="15">
        <v>9750</v>
      </c>
      <c r="J15598">
        <v>235234</v>
      </c>
      <c r="K15598" t="s">
        <v>12816</v>
      </c>
      <c r="L15598" t="s">
        <v>12817</v>
      </c>
      <c r="M15598">
        <v>48204</v>
      </c>
      <c r="N15598" s="1">
        <v>45444</v>
      </c>
    </row>
    <row r="15599" spans="1:14" x14ac:dyDescent="0.35">
      <c r="A15599" t="s">
        <v>31</v>
      </c>
      <c r="B15599">
        <v>5</v>
      </c>
      <c r="C15599" t="s">
        <v>12814</v>
      </c>
      <c r="D15599" t="s">
        <v>12815</v>
      </c>
      <c r="E15599" s="1">
        <v>44404</v>
      </c>
      <c r="F15599" t="s">
        <v>75</v>
      </c>
      <c r="G15599" s="15">
        <v>15000</v>
      </c>
      <c r="J15599">
        <v>235234</v>
      </c>
      <c r="K15599" t="s">
        <v>12816</v>
      </c>
      <c r="L15599" t="s">
        <v>12817</v>
      </c>
      <c r="M15599">
        <v>48204</v>
      </c>
      <c r="N15599" s="1">
        <v>45444</v>
      </c>
    </row>
    <row r="15600" spans="1:14" x14ac:dyDescent="0.35">
      <c r="A15600" t="s">
        <v>31</v>
      </c>
      <c r="B15600">
        <v>5</v>
      </c>
      <c r="C15600" t="s">
        <v>12814</v>
      </c>
      <c r="D15600" t="s">
        <v>12815</v>
      </c>
      <c r="E15600" s="1">
        <v>45231</v>
      </c>
      <c r="F15600" t="s">
        <v>102</v>
      </c>
      <c r="H15600">
        <v>25</v>
      </c>
      <c r="I15600" s="1">
        <v>45323</v>
      </c>
      <c r="J15600">
        <v>235234</v>
      </c>
      <c r="K15600" t="s">
        <v>12816</v>
      </c>
      <c r="L15600" t="s">
        <v>12817</v>
      </c>
      <c r="M15600">
        <v>48204</v>
      </c>
      <c r="N15600" s="1">
        <v>45444</v>
      </c>
    </row>
    <row r="15601" spans="1:14" x14ac:dyDescent="0.35">
      <c r="A15601" t="s">
        <v>31</v>
      </c>
      <c r="B15601">
        <v>5</v>
      </c>
      <c r="C15601" t="s">
        <v>12814</v>
      </c>
      <c r="D15601" t="s">
        <v>12815</v>
      </c>
      <c r="E15601" s="1">
        <v>44518</v>
      </c>
      <c r="F15601" t="s">
        <v>102</v>
      </c>
      <c r="H15601">
        <v>7</v>
      </c>
      <c r="I15601" s="1">
        <v>44551</v>
      </c>
      <c r="J15601">
        <v>235234</v>
      </c>
      <c r="K15601" t="s">
        <v>12816</v>
      </c>
      <c r="L15601" t="s">
        <v>12817</v>
      </c>
      <c r="M15601">
        <v>48204</v>
      </c>
      <c r="N15601" s="1">
        <v>45444</v>
      </c>
    </row>
    <row r="15602" spans="1:14" x14ac:dyDescent="0.35">
      <c r="A15602" t="s">
        <v>31</v>
      </c>
      <c r="B15602">
        <v>5</v>
      </c>
      <c r="C15602" t="s">
        <v>13371</v>
      </c>
      <c r="D15602" t="s">
        <v>13034</v>
      </c>
      <c r="E15602" s="1">
        <v>44516</v>
      </c>
      <c r="F15602" t="s">
        <v>75</v>
      </c>
      <c r="G15602" s="15">
        <v>100783</v>
      </c>
      <c r="J15602">
        <v>235525</v>
      </c>
      <c r="K15602" t="s">
        <v>13372</v>
      </c>
      <c r="L15602" t="s">
        <v>13373</v>
      </c>
      <c r="M15602">
        <v>49464</v>
      </c>
      <c r="N15602" s="1">
        <v>45444</v>
      </c>
    </row>
    <row r="15603" spans="1:14" x14ac:dyDescent="0.35">
      <c r="A15603" t="s">
        <v>31</v>
      </c>
      <c r="B15603">
        <v>5</v>
      </c>
      <c r="C15603" t="s">
        <v>13371</v>
      </c>
      <c r="D15603" t="s">
        <v>13034</v>
      </c>
      <c r="E15603" s="1">
        <v>44516</v>
      </c>
      <c r="F15603" t="s">
        <v>102</v>
      </c>
      <c r="H15603">
        <v>32</v>
      </c>
      <c r="I15603" s="1">
        <v>44547</v>
      </c>
      <c r="J15603">
        <v>235525</v>
      </c>
      <c r="K15603" t="s">
        <v>13372</v>
      </c>
      <c r="L15603" t="s">
        <v>13373</v>
      </c>
      <c r="M15603">
        <v>49464</v>
      </c>
      <c r="N15603" s="1">
        <v>45444</v>
      </c>
    </row>
    <row r="15604" spans="1:14" x14ac:dyDescent="0.35">
      <c r="A15604" t="s">
        <v>31</v>
      </c>
      <c r="B15604">
        <v>5</v>
      </c>
      <c r="C15604" t="s">
        <v>13364</v>
      </c>
      <c r="D15604" t="s">
        <v>13365</v>
      </c>
      <c r="E15604" s="1">
        <v>45051</v>
      </c>
      <c r="F15604" t="s">
        <v>75</v>
      </c>
      <c r="G15604" s="15">
        <v>33813</v>
      </c>
      <c r="J15604">
        <v>235522</v>
      </c>
      <c r="K15604" t="s">
        <v>13366</v>
      </c>
      <c r="L15604" t="s">
        <v>13367</v>
      </c>
      <c r="M15604">
        <v>49445</v>
      </c>
      <c r="N15604" s="1">
        <v>45444</v>
      </c>
    </row>
    <row r="15605" spans="1:14" x14ac:dyDescent="0.35">
      <c r="A15605" t="s">
        <v>31</v>
      </c>
      <c r="B15605">
        <v>5</v>
      </c>
      <c r="C15605" t="s">
        <v>13364</v>
      </c>
      <c r="D15605" t="s">
        <v>13365</v>
      </c>
      <c r="E15605" s="1">
        <v>44804</v>
      </c>
      <c r="F15605" t="s">
        <v>102</v>
      </c>
      <c r="H15605">
        <v>74</v>
      </c>
      <c r="I15605" s="1">
        <v>44834</v>
      </c>
      <c r="J15605">
        <v>235522</v>
      </c>
      <c r="K15605" t="s">
        <v>13366</v>
      </c>
      <c r="L15605" t="s">
        <v>13367</v>
      </c>
      <c r="M15605">
        <v>49445</v>
      </c>
      <c r="N15605" s="1">
        <v>45444</v>
      </c>
    </row>
    <row r="15606" spans="1:14" x14ac:dyDescent="0.35">
      <c r="A15606" t="s">
        <v>31</v>
      </c>
      <c r="B15606">
        <v>5</v>
      </c>
      <c r="C15606" t="s">
        <v>13364</v>
      </c>
      <c r="D15606" t="s">
        <v>13365</v>
      </c>
      <c r="E15606" s="1">
        <v>44393</v>
      </c>
      <c r="F15606" t="s">
        <v>102</v>
      </c>
      <c r="H15606">
        <v>6</v>
      </c>
      <c r="I15606" s="1">
        <v>44485</v>
      </c>
      <c r="J15606">
        <v>235522</v>
      </c>
      <c r="K15606" t="s">
        <v>13366</v>
      </c>
      <c r="L15606" t="s">
        <v>13367</v>
      </c>
      <c r="M15606">
        <v>49445</v>
      </c>
      <c r="N15606" s="1">
        <v>45444</v>
      </c>
    </row>
    <row r="15607" spans="1:14" x14ac:dyDescent="0.35">
      <c r="A15607" t="s">
        <v>31</v>
      </c>
      <c r="B15607">
        <v>5</v>
      </c>
      <c r="C15607" t="s">
        <v>12784</v>
      </c>
      <c r="D15607" t="s">
        <v>12785</v>
      </c>
      <c r="E15607" s="1">
        <v>44606</v>
      </c>
      <c r="F15607" t="s">
        <v>75</v>
      </c>
      <c r="G15607" s="15">
        <v>658</v>
      </c>
      <c r="J15607">
        <v>235197</v>
      </c>
      <c r="K15607" t="s">
        <v>12786</v>
      </c>
      <c r="L15607" t="s">
        <v>12787</v>
      </c>
      <c r="M15607">
        <v>49242</v>
      </c>
      <c r="N15607" s="1">
        <v>45444</v>
      </c>
    </row>
    <row r="15608" spans="1:14" x14ac:dyDescent="0.35">
      <c r="A15608" t="s">
        <v>31</v>
      </c>
      <c r="B15608">
        <v>5</v>
      </c>
      <c r="C15608" t="s">
        <v>12784</v>
      </c>
      <c r="D15608" t="s">
        <v>12785</v>
      </c>
      <c r="E15608" s="1">
        <v>44735</v>
      </c>
      <c r="F15608" t="s">
        <v>75</v>
      </c>
      <c r="G15608" s="15">
        <v>15593</v>
      </c>
      <c r="J15608">
        <v>235197</v>
      </c>
      <c r="K15608" t="s">
        <v>12786</v>
      </c>
      <c r="L15608" t="s">
        <v>12787</v>
      </c>
      <c r="M15608">
        <v>49242</v>
      </c>
      <c r="N15608" s="1">
        <v>45444</v>
      </c>
    </row>
    <row r="15609" spans="1:14" x14ac:dyDescent="0.35">
      <c r="A15609" t="s">
        <v>31</v>
      </c>
      <c r="B15609">
        <v>5</v>
      </c>
      <c r="C15609" t="s">
        <v>13460</v>
      </c>
      <c r="D15609" t="s">
        <v>12785</v>
      </c>
      <c r="E15609" s="1">
        <v>44382</v>
      </c>
      <c r="F15609" t="s">
        <v>75</v>
      </c>
      <c r="G15609" s="15">
        <v>650</v>
      </c>
      <c r="J15609">
        <v>235567</v>
      </c>
      <c r="K15609" t="s">
        <v>13461</v>
      </c>
      <c r="L15609" t="s">
        <v>13462</v>
      </c>
      <c r="M15609">
        <v>49242</v>
      </c>
      <c r="N15609" s="1">
        <v>45444</v>
      </c>
    </row>
    <row r="15610" spans="1:14" x14ac:dyDescent="0.35">
      <c r="A15610" t="s">
        <v>31</v>
      </c>
      <c r="B15610">
        <v>5</v>
      </c>
      <c r="C15610" t="s">
        <v>13460</v>
      </c>
      <c r="D15610" t="s">
        <v>12785</v>
      </c>
      <c r="E15610" s="1">
        <v>44529</v>
      </c>
      <c r="F15610" t="s">
        <v>75</v>
      </c>
      <c r="G15610" s="15">
        <v>975</v>
      </c>
      <c r="J15610">
        <v>235567</v>
      </c>
      <c r="K15610" t="s">
        <v>13461</v>
      </c>
      <c r="L15610" t="s">
        <v>13462</v>
      </c>
      <c r="M15610">
        <v>49242</v>
      </c>
      <c r="N15610" s="1">
        <v>45444</v>
      </c>
    </row>
    <row r="15611" spans="1:14" x14ac:dyDescent="0.35">
      <c r="A15611" t="s">
        <v>31</v>
      </c>
      <c r="B15611">
        <v>5</v>
      </c>
      <c r="C15611" t="s">
        <v>13460</v>
      </c>
      <c r="D15611" t="s">
        <v>12785</v>
      </c>
      <c r="E15611" s="1">
        <v>44462</v>
      </c>
      <c r="F15611" t="s">
        <v>75</v>
      </c>
      <c r="G15611" s="15">
        <v>9750</v>
      </c>
      <c r="J15611">
        <v>235567</v>
      </c>
      <c r="K15611" t="s">
        <v>13461</v>
      </c>
      <c r="L15611" t="s">
        <v>13462</v>
      </c>
      <c r="M15611">
        <v>49242</v>
      </c>
      <c r="N15611" s="1">
        <v>45444</v>
      </c>
    </row>
    <row r="15612" spans="1:14" x14ac:dyDescent="0.35">
      <c r="A15612" t="s">
        <v>31</v>
      </c>
      <c r="B15612">
        <v>5</v>
      </c>
      <c r="C15612" t="s">
        <v>13208</v>
      </c>
      <c r="D15612" t="s">
        <v>12629</v>
      </c>
      <c r="E15612" s="1">
        <v>44447</v>
      </c>
      <c r="F15612" t="s">
        <v>75</v>
      </c>
      <c r="G15612" s="15">
        <v>9350</v>
      </c>
      <c r="J15612">
        <v>235440</v>
      </c>
      <c r="K15612" t="s">
        <v>13209</v>
      </c>
      <c r="L15612" t="s">
        <v>13210</v>
      </c>
      <c r="M15612">
        <v>49546</v>
      </c>
      <c r="N15612" s="1">
        <v>45444</v>
      </c>
    </row>
    <row r="15613" spans="1:14" x14ac:dyDescent="0.35">
      <c r="A15613" t="s">
        <v>31</v>
      </c>
      <c r="B15613">
        <v>5</v>
      </c>
      <c r="C15613" t="s">
        <v>13208</v>
      </c>
      <c r="D15613" t="s">
        <v>12629</v>
      </c>
      <c r="E15613" s="1">
        <v>44785</v>
      </c>
      <c r="F15613" t="s">
        <v>75</v>
      </c>
      <c r="G15613" s="15">
        <v>36686</v>
      </c>
      <c r="J15613">
        <v>235440</v>
      </c>
      <c r="K15613" t="s">
        <v>13209</v>
      </c>
      <c r="L15613" t="s">
        <v>13210</v>
      </c>
      <c r="M15613">
        <v>49546</v>
      </c>
      <c r="N15613" s="1">
        <v>45444</v>
      </c>
    </row>
    <row r="15614" spans="1:14" x14ac:dyDescent="0.35">
      <c r="A15614" t="s">
        <v>31</v>
      </c>
      <c r="B15614">
        <v>5</v>
      </c>
      <c r="C15614" t="s">
        <v>13208</v>
      </c>
      <c r="D15614" t="s">
        <v>12629</v>
      </c>
      <c r="E15614" s="1">
        <v>44785</v>
      </c>
      <c r="F15614" t="s">
        <v>102</v>
      </c>
      <c r="H15614">
        <v>10</v>
      </c>
      <c r="I15614" s="1">
        <v>44807</v>
      </c>
      <c r="J15614">
        <v>235440</v>
      </c>
      <c r="K15614" t="s">
        <v>13209</v>
      </c>
      <c r="L15614" t="s">
        <v>13210</v>
      </c>
      <c r="M15614">
        <v>49546</v>
      </c>
      <c r="N15614" s="1">
        <v>45444</v>
      </c>
    </row>
    <row r="15615" spans="1:14" x14ac:dyDescent="0.35">
      <c r="A15615" t="s">
        <v>31</v>
      </c>
      <c r="B15615">
        <v>5</v>
      </c>
      <c r="C15615" t="s">
        <v>13208</v>
      </c>
      <c r="D15615" t="s">
        <v>12629</v>
      </c>
      <c r="E15615" s="1">
        <v>44447</v>
      </c>
      <c r="F15615" t="s">
        <v>102</v>
      </c>
      <c r="H15615">
        <v>15</v>
      </c>
      <c r="I15615" s="1">
        <v>44476</v>
      </c>
      <c r="J15615">
        <v>235440</v>
      </c>
      <c r="K15615" t="s">
        <v>13209</v>
      </c>
      <c r="L15615" t="s">
        <v>13210</v>
      </c>
      <c r="M15615">
        <v>49546</v>
      </c>
      <c r="N15615" s="1">
        <v>45444</v>
      </c>
    </row>
    <row r="15616" spans="1:14" x14ac:dyDescent="0.35">
      <c r="A15616" t="s">
        <v>31</v>
      </c>
      <c r="B15616">
        <v>5</v>
      </c>
      <c r="C15616" t="s">
        <v>13401</v>
      </c>
      <c r="D15616" t="s">
        <v>12629</v>
      </c>
      <c r="E15616" s="1">
        <v>44382</v>
      </c>
      <c r="F15616" t="s">
        <v>75</v>
      </c>
      <c r="G15616" s="15">
        <v>650</v>
      </c>
      <c r="J15616">
        <v>235540</v>
      </c>
      <c r="K15616" t="s">
        <v>13402</v>
      </c>
      <c r="L15616" t="s">
        <v>13403</v>
      </c>
      <c r="M15616">
        <v>49512</v>
      </c>
      <c r="N15616" s="1">
        <v>45444</v>
      </c>
    </row>
    <row r="15617" spans="1:14" x14ac:dyDescent="0.35">
      <c r="A15617" t="s">
        <v>31</v>
      </c>
      <c r="B15617">
        <v>5</v>
      </c>
      <c r="C15617" t="s">
        <v>12897</v>
      </c>
      <c r="D15617" t="s">
        <v>12898</v>
      </c>
      <c r="E15617" s="1">
        <v>44452</v>
      </c>
      <c r="F15617" t="s">
        <v>75</v>
      </c>
      <c r="G15617" s="15">
        <v>650</v>
      </c>
      <c r="J15617">
        <v>235279</v>
      </c>
      <c r="K15617" t="s">
        <v>12899</v>
      </c>
      <c r="L15617" t="s">
        <v>12900</v>
      </c>
      <c r="M15617">
        <v>48842</v>
      </c>
      <c r="N15617" s="1">
        <v>45444</v>
      </c>
    </row>
    <row r="15618" spans="1:14" x14ac:dyDescent="0.35">
      <c r="A15618" t="s">
        <v>31</v>
      </c>
      <c r="B15618">
        <v>5</v>
      </c>
      <c r="C15618" t="s">
        <v>12663</v>
      </c>
      <c r="D15618" t="s">
        <v>12664</v>
      </c>
      <c r="E15618" s="1">
        <v>44636</v>
      </c>
      <c r="F15618" t="s">
        <v>75</v>
      </c>
      <c r="G15618" s="15">
        <v>15000</v>
      </c>
      <c r="J15618">
        <v>235056</v>
      </c>
      <c r="K15618" t="s">
        <v>12665</v>
      </c>
      <c r="L15618" t="s">
        <v>12666</v>
      </c>
      <c r="M15618">
        <v>48602</v>
      </c>
      <c r="N15618" s="1">
        <v>45444</v>
      </c>
    </row>
    <row r="15619" spans="1:14" x14ac:dyDescent="0.35">
      <c r="A15619" t="s">
        <v>31</v>
      </c>
      <c r="B15619">
        <v>5</v>
      </c>
      <c r="C15619" t="s">
        <v>12621</v>
      </c>
      <c r="D15619" t="s">
        <v>12622</v>
      </c>
      <c r="E15619" s="1">
        <v>44481</v>
      </c>
      <c r="F15619" t="s">
        <v>75</v>
      </c>
      <c r="G15619" s="15">
        <v>3250</v>
      </c>
      <c r="J15619">
        <v>235028</v>
      </c>
      <c r="K15619" t="s">
        <v>12623</v>
      </c>
      <c r="L15619" t="s">
        <v>12624</v>
      </c>
      <c r="M15619">
        <v>48413</v>
      </c>
      <c r="N15619" s="1">
        <v>45444</v>
      </c>
    </row>
    <row r="15620" spans="1:14" x14ac:dyDescent="0.35">
      <c r="A15620" t="s">
        <v>31</v>
      </c>
      <c r="B15620">
        <v>5</v>
      </c>
      <c r="C15620" t="s">
        <v>12621</v>
      </c>
      <c r="D15620" t="s">
        <v>12622</v>
      </c>
      <c r="E15620" s="1">
        <v>45001</v>
      </c>
      <c r="F15620" t="s">
        <v>75</v>
      </c>
      <c r="G15620" s="15">
        <v>24229</v>
      </c>
      <c r="J15620">
        <v>235028</v>
      </c>
      <c r="K15620" t="s">
        <v>12623</v>
      </c>
      <c r="L15620" t="s">
        <v>12624</v>
      </c>
      <c r="M15620">
        <v>48413</v>
      </c>
      <c r="N15620" s="1">
        <v>45444</v>
      </c>
    </row>
    <row r="15621" spans="1:14" x14ac:dyDescent="0.35">
      <c r="A15621" t="s">
        <v>31</v>
      </c>
      <c r="B15621">
        <v>5</v>
      </c>
      <c r="C15621" t="s">
        <v>13497</v>
      </c>
      <c r="D15621" t="s">
        <v>13498</v>
      </c>
      <c r="E15621" s="1">
        <v>44693</v>
      </c>
      <c r="F15621" t="s">
        <v>75</v>
      </c>
      <c r="G15621" s="15">
        <v>9750</v>
      </c>
      <c r="J15621">
        <v>235592</v>
      </c>
      <c r="K15621" t="s">
        <v>13499</v>
      </c>
      <c r="L15621" t="s">
        <v>13500</v>
      </c>
      <c r="M15621">
        <v>48631</v>
      </c>
      <c r="N15621" s="1">
        <v>45444</v>
      </c>
    </row>
    <row r="15622" spans="1:14" x14ac:dyDescent="0.35">
      <c r="A15622" t="s">
        <v>31</v>
      </c>
      <c r="B15622">
        <v>5</v>
      </c>
      <c r="C15622" t="s">
        <v>13349</v>
      </c>
      <c r="D15622" t="s">
        <v>13177</v>
      </c>
      <c r="E15622" s="1">
        <v>44356</v>
      </c>
      <c r="F15622" t="s">
        <v>75</v>
      </c>
      <c r="G15622" s="15">
        <v>9750</v>
      </c>
      <c r="J15622">
        <v>235514</v>
      </c>
      <c r="K15622" t="s">
        <v>13350</v>
      </c>
      <c r="L15622" t="s">
        <v>13351</v>
      </c>
      <c r="M15622">
        <v>48125</v>
      </c>
      <c r="N15622" s="1">
        <v>45444</v>
      </c>
    </row>
    <row r="15623" spans="1:14" x14ac:dyDescent="0.35">
      <c r="A15623" t="s">
        <v>31</v>
      </c>
      <c r="B15623">
        <v>5</v>
      </c>
      <c r="C15623" t="s">
        <v>13349</v>
      </c>
      <c r="D15623" t="s">
        <v>13177</v>
      </c>
      <c r="E15623" s="1">
        <v>44529</v>
      </c>
      <c r="F15623" t="s">
        <v>75</v>
      </c>
      <c r="G15623" s="15">
        <v>12123</v>
      </c>
      <c r="J15623">
        <v>235514</v>
      </c>
      <c r="K15623" t="s">
        <v>13350</v>
      </c>
      <c r="L15623" t="s">
        <v>13351</v>
      </c>
      <c r="M15623">
        <v>48125</v>
      </c>
      <c r="N15623" s="1">
        <v>45444</v>
      </c>
    </row>
    <row r="15624" spans="1:14" x14ac:dyDescent="0.35">
      <c r="A15624" t="s">
        <v>31</v>
      </c>
      <c r="B15624">
        <v>5</v>
      </c>
      <c r="C15624" t="s">
        <v>13349</v>
      </c>
      <c r="D15624" t="s">
        <v>13177</v>
      </c>
      <c r="E15624" s="1">
        <v>44529</v>
      </c>
      <c r="F15624" t="s">
        <v>75</v>
      </c>
      <c r="G15624" s="15">
        <v>105011</v>
      </c>
      <c r="J15624">
        <v>235514</v>
      </c>
      <c r="K15624" t="s">
        <v>13350</v>
      </c>
      <c r="L15624" t="s">
        <v>13351</v>
      </c>
      <c r="M15624">
        <v>48125</v>
      </c>
      <c r="N15624" s="1">
        <v>45444</v>
      </c>
    </row>
    <row r="15625" spans="1:14" x14ac:dyDescent="0.35">
      <c r="A15625" t="s">
        <v>31</v>
      </c>
      <c r="B15625">
        <v>5</v>
      </c>
      <c r="C15625" t="s">
        <v>13349</v>
      </c>
      <c r="D15625" t="s">
        <v>13177</v>
      </c>
      <c r="E15625" s="1">
        <v>44529</v>
      </c>
      <c r="F15625" t="s">
        <v>102</v>
      </c>
      <c r="H15625">
        <v>48</v>
      </c>
      <c r="I15625" s="1">
        <v>44555</v>
      </c>
      <c r="J15625">
        <v>235514</v>
      </c>
      <c r="K15625" t="s">
        <v>13350</v>
      </c>
      <c r="L15625" t="s">
        <v>13351</v>
      </c>
      <c r="M15625">
        <v>48125</v>
      </c>
      <c r="N15625" s="1">
        <v>45444</v>
      </c>
    </row>
    <row r="15626" spans="1:14" x14ac:dyDescent="0.35">
      <c r="A15626" t="s">
        <v>31</v>
      </c>
      <c r="B15626">
        <v>5</v>
      </c>
      <c r="C15626" t="s">
        <v>13349</v>
      </c>
      <c r="D15626" t="s">
        <v>13177</v>
      </c>
      <c r="E15626" s="1">
        <v>44356</v>
      </c>
      <c r="F15626" t="s">
        <v>102</v>
      </c>
      <c r="H15626">
        <v>7</v>
      </c>
      <c r="I15626" s="1">
        <v>44400</v>
      </c>
      <c r="J15626">
        <v>235514</v>
      </c>
      <c r="K15626" t="s">
        <v>13350</v>
      </c>
      <c r="L15626" t="s">
        <v>13351</v>
      </c>
      <c r="M15626">
        <v>48125</v>
      </c>
      <c r="N15626" s="1">
        <v>45444</v>
      </c>
    </row>
    <row r="15627" spans="1:14" x14ac:dyDescent="0.35">
      <c r="A15627" t="s">
        <v>31</v>
      </c>
      <c r="B15627">
        <v>5</v>
      </c>
      <c r="C15627" t="s">
        <v>12601</v>
      </c>
      <c r="D15627" t="s">
        <v>12602</v>
      </c>
      <c r="E15627" s="1">
        <v>44420</v>
      </c>
      <c r="F15627" t="s">
        <v>75</v>
      </c>
      <c r="G15627" s="15">
        <v>39520</v>
      </c>
      <c r="J15627">
        <v>235015</v>
      </c>
      <c r="K15627" t="s">
        <v>12603</v>
      </c>
      <c r="L15627" t="s">
        <v>12604</v>
      </c>
      <c r="M15627">
        <v>48864</v>
      </c>
      <c r="N15627" s="1">
        <v>45444</v>
      </c>
    </row>
    <row r="15628" spans="1:14" x14ac:dyDescent="0.35">
      <c r="A15628" t="s">
        <v>31</v>
      </c>
      <c r="B15628">
        <v>5</v>
      </c>
      <c r="C15628" t="s">
        <v>12601</v>
      </c>
      <c r="D15628" t="s">
        <v>12602</v>
      </c>
      <c r="E15628" s="1">
        <v>45133</v>
      </c>
      <c r="F15628" t="s">
        <v>102</v>
      </c>
      <c r="H15628">
        <v>14</v>
      </c>
      <c r="I15628" s="1">
        <v>45196</v>
      </c>
      <c r="J15628">
        <v>235015</v>
      </c>
      <c r="K15628" t="s">
        <v>12603</v>
      </c>
      <c r="L15628" t="s">
        <v>12604</v>
      </c>
      <c r="M15628">
        <v>48864</v>
      </c>
      <c r="N15628" s="1">
        <v>45444</v>
      </c>
    </row>
    <row r="15629" spans="1:14" x14ac:dyDescent="0.35">
      <c r="A15629" t="s">
        <v>31</v>
      </c>
      <c r="B15629">
        <v>5</v>
      </c>
      <c r="C15629" t="s">
        <v>12601</v>
      </c>
      <c r="D15629" t="s">
        <v>12602</v>
      </c>
      <c r="E15629" s="1">
        <v>44980</v>
      </c>
      <c r="F15629" t="s">
        <v>102</v>
      </c>
      <c r="H15629">
        <v>22</v>
      </c>
      <c r="I15629" s="1">
        <v>45014</v>
      </c>
      <c r="J15629">
        <v>235015</v>
      </c>
      <c r="K15629" t="s">
        <v>12603</v>
      </c>
      <c r="L15629" t="s">
        <v>12604</v>
      </c>
      <c r="M15629">
        <v>48864</v>
      </c>
      <c r="N15629" s="1">
        <v>45444</v>
      </c>
    </row>
    <row r="15630" spans="1:14" x14ac:dyDescent="0.35">
      <c r="A15630" t="s">
        <v>31</v>
      </c>
      <c r="B15630">
        <v>5</v>
      </c>
      <c r="C15630" t="s">
        <v>12601</v>
      </c>
      <c r="D15630" t="s">
        <v>12602</v>
      </c>
      <c r="E15630" s="1">
        <v>44420</v>
      </c>
      <c r="F15630" t="s">
        <v>102</v>
      </c>
      <c r="H15630">
        <v>41</v>
      </c>
      <c r="I15630" s="1">
        <v>44512</v>
      </c>
      <c r="J15630">
        <v>235015</v>
      </c>
      <c r="K15630" t="s">
        <v>12603</v>
      </c>
      <c r="L15630" t="s">
        <v>12604</v>
      </c>
      <c r="M15630">
        <v>48864</v>
      </c>
      <c r="N15630" s="1">
        <v>45444</v>
      </c>
    </row>
    <row r="15631" spans="1:14" x14ac:dyDescent="0.35">
      <c r="A15631" t="s">
        <v>31</v>
      </c>
      <c r="B15631">
        <v>5</v>
      </c>
      <c r="C15631" t="s">
        <v>4234</v>
      </c>
      <c r="D15631" t="s">
        <v>13110</v>
      </c>
      <c r="E15631" s="1">
        <v>44515</v>
      </c>
      <c r="F15631" t="s">
        <v>75</v>
      </c>
      <c r="G15631" s="15">
        <v>655</v>
      </c>
      <c r="J15631">
        <v>235548</v>
      </c>
      <c r="K15631" t="s">
        <v>13417</v>
      </c>
      <c r="L15631" t="s">
        <v>13418</v>
      </c>
      <c r="M15631">
        <v>49423</v>
      </c>
      <c r="N15631" s="1">
        <v>45444</v>
      </c>
    </row>
    <row r="15632" spans="1:14" x14ac:dyDescent="0.35">
      <c r="A15632" t="s">
        <v>31</v>
      </c>
      <c r="B15632">
        <v>5</v>
      </c>
      <c r="C15632" t="s">
        <v>4234</v>
      </c>
      <c r="D15632" t="s">
        <v>13110</v>
      </c>
      <c r="E15632" s="1">
        <v>44540</v>
      </c>
      <c r="F15632" t="s">
        <v>75</v>
      </c>
      <c r="G15632" s="15">
        <v>3250</v>
      </c>
      <c r="J15632">
        <v>235548</v>
      </c>
      <c r="K15632" t="s">
        <v>13417</v>
      </c>
      <c r="L15632" t="s">
        <v>13418</v>
      </c>
      <c r="M15632">
        <v>49423</v>
      </c>
      <c r="N15632" s="1">
        <v>45444</v>
      </c>
    </row>
    <row r="15633" spans="1:14" x14ac:dyDescent="0.35">
      <c r="A15633" t="s">
        <v>31</v>
      </c>
      <c r="B15633">
        <v>5</v>
      </c>
      <c r="C15633" t="s">
        <v>12590</v>
      </c>
      <c r="D15633" t="s">
        <v>12591</v>
      </c>
      <c r="E15633" s="1">
        <v>45251</v>
      </c>
      <c r="F15633" t="s">
        <v>102</v>
      </c>
      <c r="H15633">
        <v>7</v>
      </c>
      <c r="I15633" s="1">
        <v>45282</v>
      </c>
      <c r="J15633">
        <v>235011</v>
      </c>
      <c r="K15633" t="s">
        <v>12592</v>
      </c>
      <c r="L15633" t="s">
        <v>12593</v>
      </c>
      <c r="M15633">
        <v>48763</v>
      </c>
      <c r="N15633" s="1">
        <v>45444</v>
      </c>
    </row>
    <row r="15634" spans="1:14" x14ac:dyDescent="0.35">
      <c r="A15634" t="s">
        <v>31</v>
      </c>
      <c r="B15634">
        <v>5</v>
      </c>
      <c r="C15634" t="s">
        <v>12590</v>
      </c>
      <c r="D15634" t="s">
        <v>12591</v>
      </c>
      <c r="E15634" s="1">
        <v>44428</v>
      </c>
      <c r="F15634" t="s">
        <v>102</v>
      </c>
      <c r="H15634">
        <v>25</v>
      </c>
      <c r="I15634" s="1">
        <v>44461</v>
      </c>
      <c r="J15634">
        <v>235011</v>
      </c>
      <c r="K15634" t="s">
        <v>12592</v>
      </c>
      <c r="L15634" t="s">
        <v>12593</v>
      </c>
      <c r="M15634">
        <v>48763</v>
      </c>
      <c r="N15634" s="1">
        <v>45444</v>
      </c>
    </row>
    <row r="15635" spans="1:14" x14ac:dyDescent="0.35">
      <c r="A15635" t="s">
        <v>31</v>
      </c>
      <c r="B15635">
        <v>5</v>
      </c>
      <c r="C15635" t="s">
        <v>12856</v>
      </c>
      <c r="D15635" t="s">
        <v>12857</v>
      </c>
      <c r="E15635" s="1">
        <v>44573</v>
      </c>
      <c r="F15635" t="s">
        <v>75</v>
      </c>
      <c r="G15635" s="15">
        <v>20000</v>
      </c>
      <c r="J15635">
        <v>235257</v>
      </c>
      <c r="K15635" t="s">
        <v>12858</v>
      </c>
      <c r="L15635" t="s">
        <v>12859</v>
      </c>
      <c r="M15635">
        <v>49920</v>
      </c>
      <c r="N15635" s="1">
        <v>45444</v>
      </c>
    </row>
    <row r="15636" spans="1:14" x14ac:dyDescent="0.35">
      <c r="A15636" t="s">
        <v>31</v>
      </c>
      <c r="B15636">
        <v>5</v>
      </c>
      <c r="C15636" t="s">
        <v>12856</v>
      </c>
      <c r="D15636" t="s">
        <v>12857</v>
      </c>
      <c r="E15636" s="1">
        <v>44440</v>
      </c>
      <c r="F15636" t="s">
        <v>75</v>
      </c>
      <c r="G15636" s="15">
        <v>45139</v>
      </c>
      <c r="J15636">
        <v>235257</v>
      </c>
      <c r="K15636" t="s">
        <v>12858</v>
      </c>
      <c r="L15636" t="s">
        <v>12859</v>
      </c>
      <c r="M15636">
        <v>49920</v>
      </c>
      <c r="N15636" s="1">
        <v>45444</v>
      </c>
    </row>
    <row r="15637" spans="1:14" x14ac:dyDescent="0.35">
      <c r="A15637" t="s">
        <v>31</v>
      </c>
      <c r="B15637">
        <v>5</v>
      </c>
      <c r="C15637" t="s">
        <v>12856</v>
      </c>
      <c r="D15637" t="s">
        <v>12857</v>
      </c>
      <c r="E15637" s="1">
        <v>44750</v>
      </c>
      <c r="F15637" t="s">
        <v>75</v>
      </c>
      <c r="G15637" s="15">
        <v>183180</v>
      </c>
      <c r="J15637">
        <v>235257</v>
      </c>
      <c r="K15637" t="s">
        <v>12858</v>
      </c>
      <c r="L15637" t="s">
        <v>12859</v>
      </c>
      <c r="M15637">
        <v>49920</v>
      </c>
      <c r="N15637" s="1">
        <v>45444</v>
      </c>
    </row>
    <row r="15638" spans="1:14" x14ac:dyDescent="0.35">
      <c r="A15638" t="s">
        <v>31</v>
      </c>
      <c r="B15638">
        <v>5</v>
      </c>
      <c r="C15638" t="s">
        <v>12856</v>
      </c>
      <c r="D15638" t="s">
        <v>12857</v>
      </c>
      <c r="E15638" s="1">
        <v>44440</v>
      </c>
      <c r="F15638" t="s">
        <v>102</v>
      </c>
      <c r="H15638">
        <v>11</v>
      </c>
      <c r="I15638" s="1">
        <v>44471</v>
      </c>
      <c r="J15638">
        <v>235257</v>
      </c>
      <c r="K15638" t="s">
        <v>12858</v>
      </c>
      <c r="L15638" t="s">
        <v>12859</v>
      </c>
      <c r="M15638">
        <v>49920</v>
      </c>
      <c r="N15638" s="1">
        <v>45444</v>
      </c>
    </row>
    <row r="15639" spans="1:14" x14ac:dyDescent="0.35">
      <c r="A15639" t="s">
        <v>31</v>
      </c>
      <c r="B15639">
        <v>5</v>
      </c>
      <c r="C15639" t="s">
        <v>13517</v>
      </c>
      <c r="D15639" t="s">
        <v>13518</v>
      </c>
      <c r="E15639" s="1">
        <v>45054</v>
      </c>
      <c r="F15639" t="s">
        <v>75</v>
      </c>
      <c r="G15639" s="15">
        <v>1398</v>
      </c>
      <c r="J15639">
        <v>235601</v>
      </c>
      <c r="K15639" t="s">
        <v>13519</v>
      </c>
      <c r="L15639" t="s">
        <v>13520</v>
      </c>
      <c r="M15639">
        <v>49935</v>
      </c>
      <c r="N15639" s="1">
        <v>45444</v>
      </c>
    </row>
    <row r="15640" spans="1:14" x14ac:dyDescent="0.35">
      <c r="A15640" t="s">
        <v>31</v>
      </c>
      <c r="B15640">
        <v>5</v>
      </c>
      <c r="C15640" t="s">
        <v>13517</v>
      </c>
      <c r="D15640" t="s">
        <v>13518</v>
      </c>
      <c r="E15640" s="1">
        <v>44594</v>
      </c>
      <c r="F15640" t="s">
        <v>75</v>
      </c>
      <c r="G15640" s="15">
        <v>13000</v>
      </c>
      <c r="J15640">
        <v>235601</v>
      </c>
      <c r="K15640" t="s">
        <v>13519</v>
      </c>
      <c r="L15640" t="s">
        <v>13520</v>
      </c>
      <c r="M15640">
        <v>49935</v>
      </c>
      <c r="N15640" s="1">
        <v>45444</v>
      </c>
    </row>
    <row r="15641" spans="1:14" x14ac:dyDescent="0.35">
      <c r="A15641" t="s">
        <v>31</v>
      </c>
      <c r="B15641">
        <v>5</v>
      </c>
      <c r="C15641" t="s">
        <v>13517</v>
      </c>
      <c r="D15641" t="s">
        <v>13518</v>
      </c>
      <c r="E15641" s="1">
        <v>44761</v>
      </c>
      <c r="F15641" t="s">
        <v>75</v>
      </c>
      <c r="G15641" s="15">
        <v>22530</v>
      </c>
      <c r="J15641">
        <v>235601</v>
      </c>
      <c r="K15641" t="s">
        <v>13519</v>
      </c>
      <c r="L15641" t="s">
        <v>13520</v>
      </c>
      <c r="M15641">
        <v>49935</v>
      </c>
      <c r="N15641" s="1">
        <v>45444</v>
      </c>
    </row>
    <row r="15642" spans="1:14" x14ac:dyDescent="0.35">
      <c r="A15642" t="s">
        <v>31</v>
      </c>
      <c r="B15642">
        <v>5</v>
      </c>
      <c r="C15642" t="s">
        <v>13517</v>
      </c>
      <c r="D15642" t="s">
        <v>13518</v>
      </c>
      <c r="E15642" s="1">
        <v>45162</v>
      </c>
      <c r="F15642" t="s">
        <v>75</v>
      </c>
      <c r="G15642" s="15">
        <v>42575</v>
      </c>
      <c r="J15642">
        <v>235601</v>
      </c>
      <c r="K15642" t="s">
        <v>13519</v>
      </c>
      <c r="L15642" t="s">
        <v>13520</v>
      </c>
      <c r="M15642">
        <v>49935</v>
      </c>
      <c r="N15642" s="1">
        <v>45444</v>
      </c>
    </row>
    <row r="15643" spans="1:14" x14ac:dyDescent="0.35">
      <c r="A15643" t="s">
        <v>31</v>
      </c>
      <c r="B15643">
        <v>5</v>
      </c>
      <c r="C15643" t="s">
        <v>13517</v>
      </c>
      <c r="D15643" t="s">
        <v>13518</v>
      </c>
      <c r="E15643" s="1">
        <v>45162</v>
      </c>
      <c r="F15643" t="s">
        <v>102</v>
      </c>
      <c r="H15643">
        <v>20</v>
      </c>
      <c r="I15643" s="1">
        <v>45192</v>
      </c>
      <c r="J15643">
        <v>235601</v>
      </c>
      <c r="K15643" t="s">
        <v>13519</v>
      </c>
      <c r="L15643" t="s">
        <v>13520</v>
      </c>
      <c r="M15643">
        <v>49935</v>
      </c>
      <c r="N15643" s="1">
        <v>45444</v>
      </c>
    </row>
    <row r="15644" spans="1:14" x14ac:dyDescent="0.35">
      <c r="A15644" t="s">
        <v>31</v>
      </c>
      <c r="B15644">
        <v>5</v>
      </c>
      <c r="C15644" t="s">
        <v>12636</v>
      </c>
      <c r="D15644" t="s">
        <v>8570</v>
      </c>
      <c r="E15644" s="1">
        <v>44427</v>
      </c>
      <c r="F15644" t="s">
        <v>75</v>
      </c>
      <c r="G15644" s="15">
        <v>15000</v>
      </c>
      <c r="J15644">
        <v>235037</v>
      </c>
      <c r="K15644" t="s">
        <v>12637</v>
      </c>
      <c r="L15644" t="s">
        <v>12638</v>
      </c>
      <c r="M15644">
        <v>48858</v>
      </c>
      <c r="N15644" s="1">
        <v>45444</v>
      </c>
    </row>
    <row r="15645" spans="1:14" x14ac:dyDescent="0.35">
      <c r="A15645" t="s">
        <v>31</v>
      </c>
      <c r="B15645">
        <v>5</v>
      </c>
      <c r="C15645" t="s">
        <v>12608</v>
      </c>
      <c r="D15645" t="s">
        <v>2070</v>
      </c>
      <c r="E15645" s="1">
        <v>45267</v>
      </c>
      <c r="F15645" t="s">
        <v>75</v>
      </c>
      <c r="G15645" s="15">
        <v>105760</v>
      </c>
      <c r="J15645">
        <v>235019</v>
      </c>
      <c r="K15645" t="s">
        <v>12609</v>
      </c>
      <c r="L15645" t="s">
        <v>12610</v>
      </c>
      <c r="M15645">
        <v>49201</v>
      </c>
      <c r="N15645" s="1">
        <v>45444</v>
      </c>
    </row>
    <row r="15646" spans="1:14" x14ac:dyDescent="0.35">
      <c r="A15646" t="s">
        <v>31</v>
      </c>
      <c r="B15646">
        <v>5</v>
      </c>
      <c r="C15646" t="s">
        <v>13148</v>
      </c>
      <c r="D15646" t="s">
        <v>13149</v>
      </c>
      <c r="E15646" s="1">
        <v>44368</v>
      </c>
      <c r="F15646" t="s">
        <v>75</v>
      </c>
      <c r="G15646" s="15">
        <v>655</v>
      </c>
      <c r="J15646">
        <v>235407</v>
      </c>
      <c r="K15646" t="s">
        <v>13150</v>
      </c>
      <c r="L15646" t="s">
        <v>13151</v>
      </c>
      <c r="M15646">
        <v>49646</v>
      </c>
      <c r="N15646" s="1">
        <v>45444</v>
      </c>
    </row>
    <row r="15647" spans="1:14" x14ac:dyDescent="0.35">
      <c r="A15647" t="s">
        <v>31</v>
      </c>
      <c r="B15647">
        <v>5</v>
      </c>
      <c r="C15647" t="s">
        <v>13148</v>
      </c>
      <c r="D15647" t="s">
        <v>13149</v>
      </c>
      <c r="E15647" s="1">
        <v>44789</v>
      </c>
      <c r="F15647" t="s">
        <v>75</v>
      </c>
      <c r="G15647" s="15">
        <v>13000</v>
      </c>
      <c r="J15647">
        <v>235407</v>
      </c>
      <c r="K15647" t="s">
        <v>13150</v>
      </c>
      <c r="L15647" t="s">
        <v>13151</v>
      </c>
      <c r="M15647">
        <v>49646</v>
      </c>
      <c r="N15647" s="1">
        <v>45444</v>
      </c>
    </row>
    <row r="15648" spans="1:14" x14ac:dyDescent="0.35">
      <c r="A15648" t="s">
        <v>31</v>
      </c>
      <c r="B15648">
        <v>5</v>
      </c>
      <c r="C15648" t="s">
        <v>13026</v>
      </c>
      <c r="D15648" t="s">
        <v>12773</v>
      </c>
      <c r="E15648" s="1">
        <v>44872</v>
      </c>
      <c r="F15648" t="s">
        <v>75</v>
      </c>
      <c r="G15648" s="15">
        <v>30082</v>
      </c>
      <c r="J15648">
        <v>235343</v>
      </c>
      <c r="K15648" t="s">
        <v>13027</v>
      </c>
      <c r="L15648" t="s">
        <v>13028</v>
      </c>
      <c r="M15648">
        <v>48504</v>
      </c>
      <c r="N15648" s="1">
        <v>45444</v>
      </c>
    </row>
    <row r="15649" spans="1:14" x14ac:dyDescent="0.35">
      <c r="A15649" t="s">
        <v>31</v>
      </c>
      <c r="B15649">
        <v>5</v>
      </c>
      <c r="C15649" t="s">
        <v>13026</v>
      </c>
      <c r="D15649" t="s">
        <v>12773</v>
      </c>
      <c r="E15649" s="1">
        <v>44434</v>
      </c>
      <c r="F15649" t="s">
        <v>75</v>
      </c>
      <c r="G15649" s="15">
        <v>41746</v>
      </c>
      <c r="J15649">
        <v>235343</v>
      </c>
      <c r="K15649" t="s">
        <v>13027</v>
      </c>
      <c r="L15649" t="s">
        <v>13028</v>
      </c>
      <c r="M15649">
        <v>48504</v>
      </c>
      <c r="N15649" s="1">
        <v>45444</v>
      </c>
    </row>
    <row r="15650" spans="1:14" x14ac:dyDescent="0.35">
      <c r="A15650" t="s">
        <v>31</v>
      </c>
      <c r="B15650">
        <v>5</v>
      </c>
      <c r="C15650" t="s">
        <v>13026</v>
      </c>
      <c r="D15650" t="s">
        <v>12773</v>
      </c>
      <c r="E15650" s="1">
        <v>45329</v>
      </c>
      <c r="F15650" t="s">
        <v>75</v>
      </c>
      <c r="G15650" s="15">
        <v>183855</v>
      </c>
      <c r="J15650">
        <v>235343</v>
      </c>
      <c r="K15650" t="s">
        <v>13027</v>
      </c>
      <c r="L15650" t="s">
        <v>13028</v>
      </c>
      <c r="M15650">
        <v>48504</v>
      </c>
      <c r="N15650" s="1">
        <v>45444</v>
      </c>
    </row>
    <row r="15651" spans="1:14" x14ac:dyDescent="0.35">
      <c r="A15651" t="s">
        <v>31</v>
      </c>
      <c r="B15651">
        <v>5</v>
      </c>
      <c r="C15651" t="s">
        <v>13026</v>
      </c>
      <c r="D15651" t="s">
        <v>12773</v>
      </c>
      <c r="E15651" s="1">
        <v>45329</v>
      </c>
      <c r="F15651" t="s">
        <v>102</v>
      </c>
      <c r="H15651">
        <v>57</v>
      </c>
      <c r="I15651" s="1">
        <v>45366</v>
      </c>
      <c r="J15651">
        <v>235343</v>
      </c>
      <c r="K15651" t="s">
        <v>13027</v>
      </c>
      <c r="L15651" t="s">
        <v>13028</v>
      </c>
      <c r="M15651">
        <v>48504</v>
      </c>
      <c r="N15651" s="1">
        <v>45444</v>
      </c>
    </row>
    <row r="15652" spans="1:14" x14ac:dyDescent="0.35">
      <c r="A15652" t="s">
        <v>31</v>
      </c>
      <c r="B15652">
        <v>5</v>
      </c>
      <c r="C15652" t="s">
        <v>13026</v>
      </c>
      <c r="D15652" t="s">
        <v>12773</v>
      </c>
      <c r="E15652" s="1">
        <v>44872</v>
      </c>
      <c r="F15652" t="s">
        <v>102</v>
      </c>
      <c r="H15652">
        <v>376</v>
      </c>
      <c r="I15652" s="1">
        <v>44925</v>
      </c>
      <c r="J15652">
        <v>235343</v>
      </c>
      <c r="K15652" t="s">
        <v>13027</v>
      </c>
      <c r="L15652" t="s">
        <v>13028</v>
      </c>
      <c r="M15652">
        <v>48504</v>
      </c>
      <c r="N15652" s="1">
        <v>45444</v>
      </c>
    </row>
    <row r="15653" spans="1:14" x14ac:dyDescent="0.35">
      <c r="A15653" t="s">
        <v>31</v>
      </c>
      <c r="B15653">
        <v>5</v>
      </c>
      <c r="C15653" t="s">
        <v>12984</v>
      </c>
      <c r="D15653" t="s">
        <v>12951</v>
      </c>
      <c r="E15653" s="1">
        <v>44601</v>
      </c>
      <c r="F15653" t="s">
        <v>75</v>
      </c>
      <c r="G15653" s="15">
        <v>13000</v>
      </c>
      <c r="J15653">
        <v>235320</v>
      </c>
      <c r="K15653" t="s">
        <v>12985</v>
      </c>
      <c r="L15653" t="s">
        <v>12986</v>
      </c>
      <c r="M15653">
        <v>48034</v>
      </c>
      <c r="N15653" s="1">
        <v>45444</v>
      </c>
    </row>
    <row r="15654" spans="1:14" x14ac:dyDescent="0.35">
      <c r="A15654" t="s">
        <v>31</v>
      </c>
      <c r="B15654">
        <v>5</v>
      </c>
      <c r="C15654" t="s">
        <v>12984</v>
      </c>
      <c r="D15654" t="s">
        <v>12951</v>
      </c>
      <c r="E15654" s="1">
        <v>45176</v>
      </c>
      <c r="F15654" t="s">
        <v>75</v>
      </c>
      <c r="G15654" s="15">
        <v>14898</v>
      </c>
      <c r="J15654">
        <v>235320</v>
      </c>
      <c r="K15654" t="s">
        <v>12985</v>
      </c>
      <c r="L15654" t="s">
        <v>12986</v>
      </c>
      <c r="M15654">
        <v>48034</v>
      </c>
      <c r="N15654" s="1">
        <v>45444</v>
      </c>
    </row>
    <row r="15655" spans="1:14" x14ac:dyDescent="0.35">
      <c r="A15655" t="s">
        <v>31</v>
      </c>
      <c r="B15655">
        <v>5</v>
      </c>
      <c r="C15655" t="s">
        <v>12984</v>
      </c>
      <c r="D15655" t="s">
        <v>12951</v>
      </c>
      <c r="E15655" s="1">
        <v>44421</v>
      </c>
      <c r="F15655" t="s">
        <v>75</v>
      </c>
      <c r="G15655" s="15">
        <v>31140</v>
      </c>
      <c r="J15655">
        <v>235320</v>
      </c>
      <c r="K15655" t="s">
        <v>12985</v>
      </c>
      <c r="L15655" t="s">
        <v>12986</v>
      </c>
      <c r="M15655">
        <v>48034</v>
      </c>
      <c r="N15655" s="1">
        <v>45444</v>
      </c>
    </row>
    <row r="15656" spans="1:14" x14ac:dyDescent="0.35">
      <c r="A15656" t="s">
        <v>31</v>
      </c>
      <c r="B15656">
        <v>5</v>
      </c>
      <c r="C15656" t="s">
        <v>12984</v>
      </c>
      <c r="D15656" t="s">
        <v>12951</v>
      </c>
      <c r="E15656" s="1">
        <v>45022</v>
      </c>
      <c r="F15656" t="s">
        <v>75</v>
      </c>
      <c r="G15656" s="15">
        <v>32422</v>
      </c>
      <c r="J15656">
        <v>235320</v>
      </c>
      <c r="K15656" t="s">
        <v>12985</v>
      </c>
      <c r="L15656" t="s">
        <v>12986</v>
      </c>
      <c r="M15656">
        <v>48034</v>
      </c>
      <c r="N15656" s="1">
        <v>45444</v>
      </c>
    </row>
    <row r="15657" spans="1:14" x14ac:dyDescent="0.35">
      <c r="A15657" t="s">
        <v>31</v>
      </c>
      <c r="B15657">
        <v>5</v>
      </c>
      <c r="C15657" t="s">
        <v>12984</v>
      </c>
      <c r="D15657" t="s">
        <v>12951</v>
      </c>
      <c r="E15657" s="1">
        <v>45176</v>
      </c>
      <c r="F15657" t="s">
        <v>102</v>
      </c>
      <c r="H15657">
        <v>16</v>
      </c>
      <c r="I15657" s="1">
        <v>45202</v>
      </c>
      <c r="J15657">
        <v>235320</v>
      </c>
      <c r="K15657" t="s">
        <v>12985</v>
      </c>
      <c r="L15657" t="s">
        <v>12986</v>
      </c>
      <c r="M15657">
        <v>48034</v>
      </c>
      <c r="N15657" s="1">
        <v>45444</v>
      </c>
    </row>
    <row r="15658" spans="1:14" x14ac:dyDescent="0.35">
      <c r="A15658" t="s">
        <v>31</v>
      </c>
      <c r="B15658">
        <v>5</v>
      </c>
      <c r="C15658" t="s">
        <v>12984</v>
      </c>
      <c r="D15658" t="s">
        <v>12951</v>
      </c>
      <c r="E15658" s="1">
        <v>44601</v>
      </c>
      <c r="F15658" t="s">
        <v>102</v>
      </c>
      <c r="H15658">
        <v>18</v>
      </c>
      <c r="I15658" s="1">
        <v>44645</v>
      </c>
      <c r="J15658">
        <v>235320</v>
      </c>
      <c r="K15658" t="s">
        <v>12985</v>
      </c>
      <c r="L15658" t="s">
        <v>12986</v>
      </c>
      <c r="M15658">
        <v>48034</v>
      </c>
      <c r="N15658" s="1">
        <v>45444</v>
      </c>
    </row>
    <row r="15659" spans="1:14" x14ac:dyDescent="0.35">
      <c r="A15659" t="s">
        <v>31</v>
      </c>
      <c r="B15659">
        <v>5</v>
      </c>
      <c r="C15659" t="s">
        <v>13295</v>
      </c>
      <c r="D15659" t="s">
        <v>13296</v>
      </c>
      <c r="E15659" s="1">
        <v>44945</v>
      </c>
      <c r="F15659" t="s">
        <v>75</v>
      </c>
      <c r="G15659" s="15">
        <v>3250</v>
      </c>
      <c r="J15659">
        <v>235481</v>
      </c>
      <c r="K15659" t="s">
        <v>13297</v>
      </c>
      <c r="L15659" t="s">
        <v>13298</v>
      </c>
      <c r="M15659">
        <v>48362</v>
      </c>
      <c r="N15659" s="1">
        <v>45444</v>
      </c>
    </row>
    <row r="15660" spans="1:14" x14ac:dyDescent="0.35">
      <c r="A15660" t="s">
        <v>31</v>
      </c>
      <c r="B15660">
        <v>5</v>
      </c>
      <c r="C15660" t="s">
        <v>13295</v>
      </c>
      <c r="D15660" t="s">
        <v>13296</v>
      </c>
      <c r="E15660" s="1">
        <v>44573</v>
      </c>
      <c r="F15660" t="s">
        <v>75</v>
      </c>
      <c r="G15660" s="15">
        <v>3250</v>
      </c>
      <c r="J15660">
        <v>235481</v>
      </c>
      <c r="K15660" t="s">
        <v>13297</v>
      </c>
      <c r="L15660" t="s">
        <v>13298</v>
      </c>
      <c r="M15660">
        <v>48362</v>
      </c>
      <c r="N15660" s="1">
        <v>45444</v>
      </c>
    </row>
    <row r="15661" spans="1:14" x14ac:dyDescent="0.35">
      <c r="A15661" t="s">
        <v>31</v>
      </c>
      <c r="B15661">
        <v>5</v>
      </c>
      <c r="C15661" t="s">
        <v>13295</v>
      </c>
      <c r="D15661" t="s">
        <v>13296</v>
      </c>
      <c r="E15661" s="1">
        <v>45022</v>
      </c>
      <c r="F15661" t="s">
        <v>75</v>
      </c>
      <c r="G15661" s="15">
        <v>15593</v>
      </c>
      <c r="J15661">
        <v>235481</v>
      </c>
      <c r="K15661" t="s">
        <v>13297</v>
      </c>
      <c r="L15661" t="s">
        <v>13298</v>
      </c>
      <c r="M15661">
        <v>48362</v>
      </c>
      <c r="N15661" s="1">
        <v>45444</v>
      </c>
    </row>
    <row r="15662" spans="1:14" x14ac:dyDescent="0.35">
      <c r="A15662" t="s">
        <v>31</v>
      </c>
      <c r="B15662">
        <v>5</v>
      </c>
      <c r="C15662" t="s">
        <v>35382</v>
      </c>
      <c r="D15662" t="s">
        <v>12579</v>
      </c>
      <c r="E15662" s="1">
        <v>45181</v>
      </c>
      <c r="F15662" t="s">
        <v>75</v>
      </c>
      <c r="G15662" s="15">
        <v>15593</v>
      </c>
      <c r="J15662">
        <v>235116</v>
      </c>
      <c r="K15662" t="s">
        <v>35383</v>
      </c>
      <c r="L15662" t="s">
        <v>35384</v>
      </c>
      <c r="M15662">
        <v>49442</v>
      </c>
      <c r="N15662" s="1">
        <v>45444</v>
      </c>
    </row>
    <row r="15663" spans="1:14" x14ac:dyDescent="0.35">
      <c r="A15663" t="s">
        <v>31</v>
      </c>
      <c r="B15663">
        <v>5</v>
      </c>
      <c r="C15663" t="s">
        <v>13487</v>
      </c>
      <c r="D15663" t="s">
        <v>12951</v>
      </c>
      <c r="E15663" s="1">
        <v>44522</v>
      </c>
      <c r="F15663" t="s">
        <v>75</v>
      </c>
      <c r="G15663" s="15">
        <v>650</v>
      </c>
      <c r="J15663">
        <v>235589</v>
      </c>
      <c r="K15663" t="s">
        <v>13488</v>
      </c>
      <c r="L15663" t="s">
        <v>13489</v>
      </c>
      <c r="M15663">
        <v>48034</v>
      </c>
      <c r="N15663" s="1">
        <v>45444</v>
      </c>
    </row>
    <row r="15664" spans="1:14" x14ac:dyDescent="0.35">
      <c r="A15664" t="s">
        <v>31</v>
      </c>
      <c r="B15664">
        <v>5</v>
      </c>
      <c r="C15664" t="s">
        <v>13487</v>
      </c>
      <c r="D15664" t="s">
        <v>12951</v>
      </c>
      <c r="E15664" s="1">
        <v>45113</v>
      </c>
      <c r="F15664" t="s">
        <v>75</v>
      </c>
      <c r="G15664" s="15">
        <v>23989</v>
      </c>
      <c r="J15664">
        <v>235589</v>
      </c>
      <c r="K15664" t="s">
        <v>13488</v>
      </c>
      <c r="L15664" t="s">
        <v>13489</v>
      </c>
      <c r="M15664">
        <v>48034</v>
      </c>
      <c r="N15664" s="1">
        <v>45444</v>
      </c>
    </row>
    <row r="15665" spans="1:14" x14ac:dyDescent="0.35">
      <c r="A15665" t="s">
        <v>31</v>
      </c>
      <c r="B15665">
        <v>5</v>
      </c>
      <c r="C15665" t="s">
        <v>13487</v>
      </c>
      <c r="D15665" t="s">
        <v>12951</v>
      </c>
      <c r="E15665" s="1">
        <v>44502</v>
      </c>
      <c r="F15665" t="s">
        <v>75</v>
      </c>
      <c r="G15665" s="15">
        <v>30980</v>
      </c>
      <c r="J15665">
        <v>235589</v>
      </c>
      <c r="K15665" t="s">
        <v>13488</v>
      </c>
      <c r="L15665" t="s">
        <v>13489</v>
      </c>
      <c r="M15665">
        <v>48034</v>
      </c>
      <c r="N15665" s="1">
        <v>45444</v>
      </c>
    </row>
    <row r="15666" spans="1:14" x14ac:dyDescent="0.35">
      <c r="A15666" t="s">
        <v>31</v>
      </c>
      <c r="B15666">
        <v>5</v>
      </c>
      <c r="C15666" t="s">
        <v>13487</v>
      </c>
      <c r="D15666" t="s">
        <v>12951</v>
      </c>
      <c r="E15666" s="1">
        <v>44818</v>
      </c>
      <c r="F15666" t="s">
        <v>75</v>
      </c>
      <c r="G15666" s="15">
        <v>43397</v>
      </c>
      <c r="J15666">
        <v>235589</v>
      </c>
      <c r="K15666" t="s">
        <v>13488</v>
      </c>
      <c r="L15666" t="s">
        <v>13489</v>
      </c>
      <c r="M15666">
        <v>48034</v>
      </c>
      <c r="N15666" s="1">
        <v>45444</v>
      </c>
    </row>
    <row r="15667" spans="1:14" x14ac:dyDescent="0.35">
      <c r="A15667" t="s">
        <v>31</v>
      </c>
      <c r="B15667">
        <v>5</v>
      </c>
      <c r="C15667" t="s">
        <v>13487</v>
      </c>
      <c r="D15667" t="s">
        <v>12951</v>
      </c>
      <c r="E15667" s="1">
        <v>45113</v>
      </c>
      <c r="F15667" t="s">
        <v>75</v>
      </c>
      <c r="G15667" s="15">
        <v>49280</v>
      </c>
      <c r="J15667">
        <v>235589</v>
      </c>
      <c r="K15667" t="s">
        <v>13488</v>
      </c>
      <c r="L15667" t="s">
        <v>13489</v>
      </c>
      <c r="M15667">
        <v>48034</v>
      </c>
      <c r="N15667" s="1">
        <v>45444</v>
      </c>
    </row>
    <row r="15668" spans="1:14" x14ac:dyDescent="0.35">
      <c r="A15668" t="s">
        <v>31</v>
      </c>
      <c r="B15668">
        <v>5</v>
      </c>
      <c r="C15668" t="s">
        <v>13487</v>
      </c>
      <c r="D15668" t="s">
        <v>12951</v>
      </c>
      <c r="E15668" s="1">
        <v>45016</v>
      </c>
      <c r="F15668" t="s">
        <v>75</v>
      </c>
      <c r="G15668" s="15">
        <v>162188</v>
      </c>
      <c r="J15668">
        <v>235589</v>
      </c>
      <c r="K15668" t="s">
        <v>13488</v>
      </c>
      <c r="L15668" t="s">
        <v>13489</v>
      </c>
      <c r="M15668">
        <v>48034</v>
      </c>
      <c r="N15668" s="1">
        <v>45444</v>
      </c>
    </row>
    <row r="15669" spans="1:14" x14ac:dyDescent="0.35">
      <c r="A15669" t="s">
        <v>31</v>
      </c>
      <c r="B15669">
        <v>5</v>
      </c>
      <c r="C15669" t="s">
        <v>13487</v>
      </c>
      <c r="D15669" t="s">
        <v>12951</v>
      </c>
      <c r="E15669" s="1">
        <v>45016</v>
      </c>
      <c r="F15669" t="s">
        <v>102</v>
      </c>
      <c r="H15669">
        <v>28</v>
      </c>
      <c r="I15669" s="1">
        <v>45043</v>
      </c>
      <c r="J15669">
        <v>235589</v>
      </c>
      <c r="K15669" t="s">
        <v>13488</v>
      </c>
      <c r="L15669" t="s">
        <v>13489</v>
      </c>
      <c r="M15669">
        <v>48034</v>
      </c>
      <c r="N15669" s="1">
        <v>45444</v>
      </c>
    </row>
    <row r="15670" spans="1:14" x14ac:dyDescent="0.35">
      <c r="A15670" t="s">
        <v>31</v>
      </c>
      <c r="B15670">
        <v>5</v>
      </c>
      <c r="C15670" t="s">
        <v>13487</v>
      </c>
      <c r="D15670" t="s">
        <v>12951</v>
      </c>
      <c r="E15670" s="1">
        <v>44818</v>
      </c>
      <c r="F15670" t="s">
        <v>102</v>
      </c>
      <c r="H15670">
        <v>25</v>
      </c>
      <c r="I15670" s="1">
        <v>44848</v>
      </c>
      <c r="J15670">
        <v>235589</v>
      </c>
      <c r="K15670" t="s">
        <v>13488</v>
      </c>
      <c r="L15670" t="s">
        <v>13489</v>
      </c>
      <c r="M15670">
        <v>48034</v>
      </c>
      <c r="N15670" s="1">
        <v>45444</v>
      </c>
    </row>
    <row r="15671" spans="1:14" x14ac:dyDescent="0.35">
      <c r="A15671" t="s">
        <v>31</v>
      </c>
      <c r="B15671">
        <v>5</v>
      </c>
      <c r="C15671" t="s">
        <v>13487</v>
      </c>
      <c r="D15671" t="s">
        <v>12951</v>
      </c>
      <c r="E15671" s="1">
        <v>44502</v>
      </c>
      <c r="F15671" t="s">
        <v>102</v>
      </c>
      <c r="H15671">
        <v>18</v>
      </c>
      <c r="I15671" s="1">
        <v>44609</v>
      </c>
      <c r="J15671">
        <v>235589</v>
      </c>
      <c r="K15671" t="s">
        <v>13488</v>
      </c>
      <c r="L15671" t="s">
        <v>13489</v>
      </c>
      <c r="M15671">
        <v>48034</v>
      </c>
      <c r="N15671" s="1">
        <v>45444</v>
      </c>
    </row>
    <row r="15672" spans="1:14" x14ac:dyDescent="0.35">
      <c r="A15672" t="s">
        <v>31</v>
      </c>
      <c r="B15672">
        <v>5</v>
      </c>
      <c r="C15672" t="s">
        <v>13414</v>
      </c>
      <c r="D15672" t="s">
        <v>13145</v>
      </c>
      <c r="E15672" s="1">
        <v>44424</v>
      </c>
      <c r="F15672" t="s">
        <v>75</v>
      </c>
      <c r="G15672" s="15">
        <v>650</v>
      </c>
      <c r="J15672">
        <v>235547</v>
      </c>
      <c r="K15672" t="s">
        <v>13415</v>
      </c>
      <c r="L15672" t="s">
        <v>13416</v>
      </c>
      <c r="M15672">
        <v>48036</v>
      </c>
      <c r="N15672" s="1">
        <v>45444</v>
      </c>
    </row>
    <row r="15673" spans="1:14" x14ac:dyDescent="0.35">
      <c r="A15673" t="s">
        <v>31</v>
      </c>
      <c r="B15673">
        <v>5</v>
      </c>
      <c r="C15673" t="s">
        <v>13414</v>
      </c>
      <c r="D15673" t="s">
        <v>13145</v>
      </c>
      <c r="E15673" s="1">
        <v>44615</v>
      </c>
      <c r="F15673" t="s">
        <v>75</v>
      </c>
      <c r="G15673" s="15">
        <v>14300</v>
      </c>
      <c r="J15673">
        <v>235547</v>
      </c>
      <c r="K15673" t="s">
        <v>13415</v>
      </c>
      <c r="L15673" t="s">
        <v>13416</v>
      </c>
      <c r="M15673">
        <v>48036</v>
      </c>
      <c r="N15673" s="1">
        <v>45444</v>
      </c>
    </row>
    <row r="15674" spans="1:14" x14ac:dyDescent="0.35">
      <c r="A15674" t="s">
        <v>31</v>
      </c>
      <c r="B15674">
        <v>5</v>
      </c>
      <c r="C15674" t="s">
        <v>13414</v>
      </c>
      <c r="D15674" t="s">
        <v>13145</v>
      </c>
      <c r="E15674" s="1">
        <v>45105</v>
      </c>
      <c r="F15674" t="s">
        <v>75</v>
      </c>
      <c r="G15674" s="15">
        <v>52360</v>
      </c>
      <c r="J15674">
        <v>235547</v>
      </c>
      <c r="K15674" t="s">
        <v>13415</v>
      </c>
      <c r="L15674" t="s">
        <v>13416</v>
      </c>
      <c r="M15674">
        <v>48036</v>
      </c>
      <c r="N15674" s="1">
        <v>45444</v>
      </c>
    </row>
    <row r="15675" spans="1:14" x14ac:dyDescent="0.35">
      <c r="A15675" t="s">
        <v>31</v>
      </c>
      <c r="B15675">
        <v>5</v>
      </c>
      <c r="C15675" t="s">
        <v>13414</v>
      </c>
      <c r="D15675" t="s">
        <v>13145</v>
      </c>
      <c r="E15675" s="1">
        <v>44698</v>
      </c>
      <c r="F15675" t="s">
        <v>75</v>
      </c>
      <c r="G15675" s="15">
        <v>61618</v>
      </c>
      <c r="J15675">
        <v>235547</v>
      </c>
      <c r="K15675" t="s">
        <v>13415</v>
      </c>
      <c r="L15675" t="s">
        <v>13416</v>
      </c>
      <c r="M15675">
        <v>48036</v>
      </c>
      <c r="N15675" s="1">
        <v>45444</v>
      </c>
    </row>
    <row r="15676" spans="1:14" x14ac:dyDescent="0.35">
      <c r="A15676" t="s">
        <v>31</v>
      </c>
      <c r="B15676">
        <v>5</v>
      </c>
      <c r="C15676" t="s">
        <v>13697</v>
      </c>
      <c r="D15676" t="s">
        <v>12873</v>
      </c>
      <c r="E15676" s="1">
        <v>44368</v>
      </c>
      <c r="F15676" t="s">
        <v>75</v>
      </c>
      <c r="G15676" s="15">
        <v>655</v>
      </c>
      <c r="J15676">
        <v>235719</v>
      </c>
      <c r="K15676" t="s">
        <v>13698</v>
      </c>
      <c r="L15676" t="s">
        <v>13699</v>
      </c>
      <c r="M15676">
        <v>48313</v>
      </c>
      <c r="N15676" s="1">
        <v>45444</v>
      </c>
    </row>
    <row r="15677" spans="1:14" x14ac:dyDescent="0.35">
      <c r="A15677" t="s">
        <v>31</v>
      </c>
      <c r="B15677">
        <v>5</v>
      </c>
      <c r="C15677" t="s">
        <v>13697</v>
      </c>
      <c r="D15677" t="s">
        <v>12873</v>
      </c>
      <c r="E15677" s="1">
        <v>44375</v>
      </c>
      <c r="F15677" t="s">
        <v>75</v>
      </c>
      <c r="G15677" s="15">
        <v>983</v>
      </c>
      <c r="J15677">
        <v>235719</v>
      </c>
      <c r="K15677" t="s">
        <v>13698</v>
      </c>
      <c r="L15677" t="s">
        <v>13699</v>
      </c>
      <c r="M15677">
        <v>48313</v>
      </c>
      <c r="N15677" s="1">
        <v>45444</v>
      </c>
    </row>
    <row r="15678" spans="1:14" x14ac:dyDescent="0.35">
      <c r="A15678" t="s">
        <v>31</v>
      </c>
      <c r="B15678">
        <v>5</v>
      </c>
      <c r="C15678" t="s">
        <v>13697</v>
      </c>
      <c r="D15678" t="s">
        <v>12873</v>
      </c>
      <c r="E15678" s="1">
        <v>44396</v>
      </c>
      <c r="F15678" t="s">
        <v>75</v>
      </c>
      <c r="G15678" s="15">
        <v>1310</v>
      </c>
      <c r="J15678">
        <v>235719</v>
      </c>
      <c r="K15678" t="s">
        <v>13698</v>
      </c>
      <c r="L15678" t="s">
        <v>13699</v>
      </c>
      <c r="M15678">
        <v>48313</v>
      </c>
      <c r="N15678" s="1">
        <v>45444</v>
      </c>
    </row>
    <row r="15679" spans="1:14" x14ac:dyDescent="0.35">
      <c r="A15679" t="s">
        <v>31</v>
      </c>
      <c r="B15679">
        <v>5</v>
      </c>
      <c r="C15679" t="s">
        <v>13697</v>
      </c>
      <c r="D15679" t="s">
        <v>12873</v>
      </c>
      <c r="E15679" s="1">
        <v>44417</v>
      </c>
      <c r="F15679" t="s">
        <v>75</v>
      </c>
      <c r="G15679" s="15">
        <v>1638</v>
      </c>
      <c r="J15679">
        <v>235719</v>
      </c>
      <c r="K15679" t="s">
        <v>13698</v>
      </c>
      <c r="L15679" t="s">
        <v>13699</v>
      </c>
      <c r="M15679">
        <v>48313</v>
      </c>
      <c r="N15679" s="1">
        <v>45444</v>
      </c>
    </row>
    <row r="15680" spans="1:14" x14ac:dyDescent="0.35">
      <c r="A15680" t="s">
        <v>31</v>
      </c>
      <c r="B15680">
        <v>5</v>
      </c>
      <c r="C15680" t="s">
        <v>13697</v>
      </c>
      <c r="D15680" t="s">
        <v>12873</v>
      </c>
      <c r="E15680" s="1">
        <v>44424</v>
      </c>
      <c r="F15680" t="s">
        <v>75</v>
      </c>
      <c r="G15680" s="15">
        <v>1965</v>
      </c>
      <c r="J15680">
        <v>235719</v>
      </c>
      <c r="K15680" t="s">
        <v>13698</v>
      </c>
      <c r="L15680" t="s">
        <v>13699</v>
      </c>
      <c r="M15680">
        <v>48313</v>
      </c>
      <c r="N15680" s="1">
        <v>45444</v>
      </c>
    </row>
    <row r="15681" spans="1:14" x14ac:dyDescent="0.35">
      <c r="A15681" t="s">
        <v>31</v>
      </c>
      <c r="B15681">
        <v>5</v>
      </c>
      <c r="C15681" t="s">
        <v>13697</v>
      </c>
      <c r="D15681" t="s">
        <v>12873</v>
      </c>
      <c r="E15681" s="1">
        <v>44543</v>
      </c>
      <c r="F15681" t="s">
        <v>75</v>
      </c>
      <c r="G15681" s="15">
        <v>2293</v>
      </c>
      <c r="J15681">
        <v>235719</v>
      </c>
      <c r="K15681" t="s">
        <v>13698</v>
      </c>
      <c r="L15681" t="s">
        <v>13699</v>
      </c>
      <c r="M15681">
        <v>48313</v>
      </c>
      <c r="N15681" s="1">
        <v>45444</v>
      </c>
    </row>
    <row r="15682" spans="1:14" x14ac:dyDescent="0.35">
      <c r="A15682" t="s">
        <v>31</v>
      </c>
      <c r="B15682">
        <v>5</v>
      </c>
      <c r="C15682" t="s">
        <v>13697</v>
      </c>
      <c r="D15682" t="s">
        <v>12873</v>
      </c>
      <c r="E15682" s="1">
        <v>44550</v>
      </c>
      <c r="F15682" t="s">
        <v>75</v>
      </c>
      <c r="G15682" s="15">
        <v>2620</v>
      </c>
      <c r="J15682">
        <v>235719</v>
      </c>
      <c r="K15682" t="s">
        <v>13698</v>
      </c>
      <c r="L15682" t="s">
        <v>13699</v>
      </c>
      <c r="M15682">
        <v>48313</v>
      </c>
      <c r="N15682" s="1">
        <v>45444</v>
      </c>
    </row>
    <row r="15683" spans="1:14" x14ac:dyDescent="0.35">
      <c r="A15683" t="s">
        <v>31</v>
      </c>
      <c r="B15683">
        <v>5</v>
      </c>
      <c r="C15683" t="s">
        <v>13697</v>
      </c>
      <c r="D15683" t="s">
        <v>12873</v>
      </c>
      <c r="E15683" s="1">
        <v>44557</v>
      </c>
      <c r="F15683" t="s">
        <v>75</v>
      </c>
      <c r="G15683" s="15">
        <v>2948</v>
      </c>
      <c r="J15683">
        <v>235719</v>
      </c>
      <c r="K15683" t="s">
        <v>13698</v>
      </c>
      <c r="L15683" t="s">
        <v>13699</v>
      </c>
      <c r="M15683">
        <v>48313</v>
      </c>
      <c r="N15683" s="1">
        <v>45444</v>
      </c>
    </row>
    <row r="15684" spans="1:14" x14ac:dyDescent="0.35">
      <c r="A15684" t="s">
        <v>31</v>
      </c>
      <c r="B15684">
        <v>5</v>
      </c>
      <c r="C15684" t="s">
        <v>13697</v>
      </c>
      <c r="D15684" t="s">
        <v>12873</v>
      </c>
      <c r="E15684" s="1">
        <v>44564</v>
      </c>
      <c r="F15684" t="s">
        <v>75</v>
      </c>
      <c r="G15684" s="15">
        <v>3275</v>
      </c>
      <c r="J15684">
        <v>235719</v>
      </c>
      <c r="K15684" t="s">
        <v>13698</v>
      </c>
      <c r="L15684" t="s">
        <v>13699</v>
      </c>
      <c r="M15684">
        <v>48313</v>
      </c>
      <c r="N15684" s="1">
        <v>45444</v>
      </c>
    </row>
    <row r="15685" spans="1:14" x14ac:dyDescent="0.35">
      <c r="A15685" t="s">
        <v>31</v>
      </c>
      <c r="B15685">
        <v>5</v>
      </c>
      <c r="C15685" t="s">
        <v>13697</v>
      </c>
      <c r="D15685" t="s">
        <v>12873</v>
      </c>
      <c r="E15685" s="1">
        <v>44571</v>
      </c>
      <c r="F15685" t="s">
        <v>75</v>
      </c>
      <c r="G15685" s="15">
        <v>3603</v>
      </c>
      <c r="J15685">
        <v>235719</v>
      </c>
      <c r="K15685" t="s">
        <v>13698</v>
      </c>
      <c r="L15685" t="s">
        <v>13699</v>
      </c>
      <c r="M15685">
        <v>48313</v>
      </c>
      <c r="N15685" s="1">
        <v>45444</v>
      </c>
    </row>
    <row r="15686" spans="1:14" x14ac:dyDescent="0.35">
      <c r="A15686" t="s">
        <v>31</v>
      </c>
      <c r="B15686">
        <v>5</v>
      </c>
      <c r="C15686" t="s">
        <v>13697</v>
      </c>
      <c r="D15686" t="s">
        <v>12873</v>
      </c>
      <c r="E15686" s="1">
        <v>44356</v>
      </c>
      <c r="F15686" t="s">
        <v>75</v>
      </c>
      <c r="G15686" s="15">
        <v>15000</v>
      </c>
      <c r="J15686">
        <v>235719</v>
      </c>
      <c r="K15686" t="s">
        <v>13698</v>
      </c>
      <c r="L15686" t="s">
        <v>13699</v>
      </c>
      <c r="M15686">
        <v>48313</v>
      </c>
      <c r="N15686" s="1">
        <v>45444</v>
      </c>
    </row>
    <row r="15687" spans="1:14" x14ac:dyDescent="0.35">
      <c r="A15687" t="s">
        <v>31</v>
      </c>
      <c r="B15687">
        <v>5</v>
      </c>
      <c r="C15687" t="s">
        <v>13697</v>
      </c>
      <c r="D15687" t="s">
        <v>12873</v>
      </c>
      <c r="E15687" s="1">
        <v>44503</v>
      </c>
      <c r="F15687" t="s">
        <v>75</v>
      </c>
      <c r="G15687" s="15">
        <v>40970</v>
      </c>
      <c r="J15687">
        <v>235719</v>
      </c>
      <c r="K15687" t="s">
        <v>13698</v>
      </c>
      <c r="L15687" t="s">
        <v>13699</v>
      </c>
      <c r="M15687">
        <v>48313</v>
      </c>
      <c r="N15687" s="1">
        <v>45444</v>
      </c>
    </row>
    <row r="15688" spans="1:14" x14ac:dyDescent="0.35">
      <c r="A15688" t="s">
        <v>31</v>
      </c>
      <c r="B15688">
        <v>5</v>
      </c>
      <c r="C15688" t="s">
        <v>13697</v>
      </c>
      <c r="D15688" t="s">
        <v>12873</v>
      </c>
      <c r="E15688" s="1">
        <v>44427</v>
      </c>
      <c r="F15688" t="s">
        <v>75</v>
      </c>
      <c r="G15688" s="15">
        <v>107385</v>
      </c>
      <c r="J15688">
        <v>235719</v>
      </c>
      <c r="K15688" t="s">
        <v>13698</v>
      </c>
      <c r="L15688" t="s">
        <v>13699</v>
      </c>
      <c r="M15688">
        <v>48313</v>
      </c>
      <c r="N15688" s="1">
        <v>45444</v>
      </c>
    </row>
    <row r="15689" spans="1:14" x14ac:dyDescent="0.35">
      <c r="A15689" t="s">
        <v>31</v>
      </c>
      <c r="B15689">
        <v>5</v>
      </c>
      <c r="C15689" t="s">
        <v>13697</v>
      </c>
      <c r="D15689" t="s">
        <v>12873</v>
      </c>
      <c r="E15689" s="1">
        <v>44656</v>
      </c>
      <c r="F15689" t="s">
        <v>75</v>
      </c>
      <c r="G15689" s="15">
        <v>182703</v>
      </c>
      <c r="J15689">
        <v>235719</v>
      </c>
      <c r="K15689" t="s">
        <v>13698</v>
      </c>
      <c r="L15689" t="s">
        <v>13699</v>
      </c>
      <c r="M15689">
        <v>48313</v>
      </c>
      <c r="N15689" s="1">
        <v>45444</v>
      </c>
    </row>
    <row r="15690" spans="1:14" x14ac:dyDescent="0.35">
      <c r="A15690" t="s">
        <v>31</v>
      </c>
      <c r="B15690">
        <v>5</v>
      </c>
      <c r="C15690" t="s">
        <v>13697</v>
      </c>
      <c r="D15690" t="s">
        <v>12873</v>
      </c>
      <c r="E15690" s="1">
        <v>44656</v>
      </c>
      <c r="F15690" t="s">
        <v>102</v>
      </c>
      <c r="H15690">
        <v>123</v>
      </c>
      <c r="I15690" s="1">
        <v>44688</v>
      </c>
      <c r="J15690">
        <v>235719</v>
      </c>
      <c r="K15690" t="s">
        <v>13698</v>
      </c>
      <c r="L15690" t="s">
        <v>13699</v>
      </c>
      <c r="M15690">
        <v>48313</v>
      </c>
      <c r="N15690" s="1">
        <v>45444</v>
      </c>
    </row>
    <row r="15691" spans="1:14" x14ac:dyDescent="0.35">
      <c r="A15691" t="s">
        <v>31</v>
      </c>
      <c r="B15691">
        <v>5</v>
      </c>
      <c r="C15691" t="s">
        <v>13697</v>
      </c>
      <c r="D15691" t="s">
        <v>12873</v>
      </c>
      <c r="E15691" s="1">
        <v>44503</v>
      </c>
      <c r="F15691" t="s">
        <v>102</v>
      </c>
      <c r="H15691">
        <v>80</v>
      </c>
      <c r="I15691" s="1">
        <v>44534</v>
      </c>
      <c r="J15691">
        <v>235719</v>
      </c>
      <c r="K15691" t="s">
        <v>13698</v>
      </c>
      <c r="L15691" t="s">
        <v>13699</v>
      </c>
      <c r="M15691">
        <v>48313</v>
      </c>
      <c r="N15691" s="1">
        <v>45444</v>
      </c>
    </row>
    <row r="15692" spans="1:14" x14ac:dyDescent="0.35">
      <c r="A15692" t="s">
        <v>31</v>
      </c>
      <c r="B15692">
        <v>5</v>
      </c>
      <c r="C15692" t="s">
        <v>13697</v>
      </c>
      <c r="D15692" t="s">
        <v>12873</v>
      </c>
      <c r="E15692" s="1">
        <v>44427</v>
      </c>
      <c r="F15692" t="s">
        <v>102</v>
      </c>
      <c r="H15692">
        <v>6</v>
      </c>
      <c r="I15692" s="1">
        <v>44457</v>
      </c>
      <c r="J15692">
        <v>235719</v>
      </c>
      <c r="K15692" t="s">
        <v>13698</v>
      </c>
      <c r="L15692" t="s">
        <v>13699</v>
      </c>
      <c r="M15692">
        <v>48313</v>
      </c>
      <c r="N15692" s="1">
        <v>45444</v>
      </c>
    </row>
    <row r="15693" spans="1:14" x14ac:dyDescent="0.35">
      <c r="A15693" t="s">
        <v>31</v>
      </c>
      <c r="B15693">
        <v>5</v>
      </c>
      <c r="C15693" t="s">
        <v>12946</v>
      </c>
      <c r="D15693" t="s">
        <v>12947</v>
      </c>
      <c r="E15693" s="1">
        <v>44452</v>
      </c>
      <c r="F15693" t="s">
        <v>75</v>
      </c>
      <c r="G15693" s="15">
        <v>650</v>
      </c>
      <c r="J15693">
        <v>235295</v>
      </c>
      <c r="K15693" t="s">
        <v>12948</v>
      </c>
      <c r="L15693" t="s">
        <v>12949</v>
      </c>
      <c r="M15693">
        <v>48441</v>
      </c>
      <c r="N15693" s="1">
        <v>45444</v>
      </c>
    </row>
    <row r="15694" spans="1:14" x14ac:dyDescent="0.35">
      <c r="A15694" t="s">
        <v>31</v>
      </c>
      <c r="B15694">
        <v>5</v>
      </c>
      <c r="C15694" t="s">
        <v>12946</v>
      </c>
      <c r="D15694" t="s">
        <v>12947</v>
      </c>
      <c r="E15694" s="1">
        <v>44495</v>
      </c>
      <c r="F15694" t="s">
        <v>75</v>
      </c>
      <c r="G15694" s="15">
        <v>21518</v>
      </c>
      <c r="J15694">
        <v>235295</v>
      </c>
      <c r="K15694" t="s">
        <v>12948</v>
      </c>
      <c r="L15694" t="s">
        <v>12949</v>
      </c>
      <c r="M15694">
        <v>48441</v>
      </c>
      <c r="N15694" s="1">
        <v>45444</v>
      </c>
    </row>
    <row r="15695" spans="1:14" x14ac:dyDescent="0.35">
      <c r="A15695" t="s">
        <v>31</v>
      </c>
      <c r="B15695">
        <v>5</v>
      </c>
      <c r="C15695" t="s">
        <v>12946</v>
      </c>
      <c r="D15695" t="s">
        <v>12947</v>
      </c>
      <c r="E15695" s="1">
        <v>44495</v>
      </c>
      <c r="F15695" t="s">
        <v>102</v>
      </c>
      <c r="H15695">
        <v>26</v>
      </c>
      <c r="I15695" s="1">
        <v>44587</v>
      </c>
      <c r="J15695">
        <v>235295</v>
      </c>
      <c r="K15695" t="s">
        <v>12948</v>
      </c>
      <c r="L15695" t="s">
        <v>12949</v>
      </c>
      <c r="M15695">
        <v>48441</v>
      </c>
      <c r="N15695" s="1">
        <v>45444</v>
      </c>
    </row>
    <row r="15696" spans="1:14" x14ac:dyDescent="0.35">
      <c r="A15696" t="s">
        <v>31</v>
      </c>
      <c r="B15696">
        <v>5</v>
      </c>
      <c r="C15696" t="s">
        <v>12671</v>
      </c>
      <c r="D15696" t="s">
        <v>12672</v>
      </c>
      <c r="E15696" s="1">
        <v>44588</v>
      </c>
      <c r="F15696" t="s">
        <v>75</v>
      </c>
      <c r="G15696" s="15">
        <v>40000</v>
      </c>
      <c r="J15696">
        <v>235058</v>
      </c>
      <c r="K15696" t="s">
        <v>12673</v>
      </c>
      <c r="L15696" t="s">
        <v>12674</v>
      </c>
      <c r="M15696">
        <v>48446</v>
      </c>
      <c r="N15696" s="1">
        <v>45444</v>
      </c>
    </row>
    <row r="15697" spans="1:14" x14ac:dyDescent="0.35">
      <c r="A15697" t="s">
        <v>31</v>
      </c>
      <c r="B15697">
        <v>5</v>
      </c>
      <c r="C15697" t="s">
        <v>12671</v>
      </c>
      <c r="D15697" t="s">
        <v>12672</v>
      </c>
      <c r="E15697" s="1">
        <v>44979</v>
      </c>
      <c r="F15697" t="s">
        <v>75</v>
      </c>
      <c r="G15697" s="15">
        <v>62468</v>
      </c>
      <c r="J15697">
        <v>235058</v>
      </c>
      <c r="K15697" t="s">
        <v>12673</v>
      </c>
      <c r="L15697" t="s">
        <v>12674</v>
      </c>
      <c r="M15697">
        <v>48446</v>
      </c>
      <c r="N15697" s="1">
        <v>45444</v>
      </c>
    </row>
    <row r="15698" spans="1:14" x14ac:dyDescent="0.35">
      <c r="A15698" t="s">
        <v>31</v>
      </c>
      <c r="B15698">
        <v>5</v>
      </c>
      <c r="C15698" t="s">
        <v>12671</v>
      </c>
      <c r="D15698" t="s">
        <v>12672</v>
      </c>
      <c r="E15698" s="1">
        <v>44826</v>
      </c>
      <c r="F15698" t="s">
        <v>75</v>
      </c>
      <c r="G15698" s="15">
        <v>76375</v>
      </c>
      <c r="J15698">
        <v>235058</v>
      </c>
      <c r="K15698" t="s">
        <v>12673</v>
      </c>
      <c r="L15698" t="s">
        <v>12674</v>
      </c>
      <c r="M15698">
        <v>48446</v>
      </c>
      <c r="N15698" s="1">
        <v>45444</v>
      </c>
    </row>
    <row r="15699" spans="1:14" x14ac:dyDescent="0.35">
      <c r="A15699" t="s">
        <v>31</v>
      </c>
      <c r="B15699">
        <v>5</v>
      </c>
      <c r="C15699" t="s">
        <v>12671</v>
      </c>
      <c r="D15699" t="s">
        <v>12672</v>
      </c>
      <c r="E15699" s="1">
        <v>45279</v>
      </c>
      <c r="F15699" t="s">
        <v>75</v>
      </c>
      <c r="G15699" s="15">
        <v>105300</v>
      </c>
      <c r="J15699">
        <v>235058</v>
      </c>
      <c r="K15699" t="s">
        <v>12673</v>
      </c>
      <c r="L15699" t="s">
        <v>12674</v>
      </c>
      <c r="M15699">
        <v>48446</v>
      </c>
      <c r="N15699" s="1">
        <v>45444</v>
      </c>
    </row>
    <row r="15700" spans="1:14" x14ac:dyDescent="0.35">
      <c r="A15700" t="s">
        <v>31</v>
      </c>
      <c r="B15700">
        <v>5</v>
      </c>
      <c r="C15700" t="s">
        <v>12671</v>
      </c>
      <c r="D15700" t="s">
        <v>12672</v>
      </c>
      <c r="E15700" s="1">
        <v>45279</v>
      </c>
      <c r="F15700" t="s">
        <v>102</v>
      </c>
      <c r="H15700">
        <v>3</v>
      </c>
      <c r="I15700" s="1">
        <v>45314</v>
      </c>
      <c r="J15700">
        <v>235058</v>
      </c>
      <c r="K15700" t="s">
        <v>12673</v>
      </c>
      <c r="L15700" t="s">
        <v>12674</v>
      </c>
      <c r="M15700">
        <v>48446</v>
      </c>
      <c r="N15700" s="1">
        <v>45444</v>
      </c>
    </row>
    <row r="15701" spans="1:14" x14ac:dyDescent="0.35">
      <c r="A15701" t="s">
        <v>31</v>
      </c>
      <c r="B15701">
        <v>5</v>
      </c>
      <c r="C15701" t="s">
        <v>12671</v>
      </c>
      <c r="D15701" t="s">
        <v>12672</v>
      </c>
      <c r="E15701" s="1">
        <v>44979</v>
      </c>
      <c r="F15701" t="s">
        <v>102</v>
      </c>
      <c r="H15701">
        <v>6</v>
      </c>
      <c r="I15701" s="1">
        <v>45010</v>
      </c>
      <c r="J15701">
        <v>235058</v>
      </c>
      <c r="K15701" t="s">
        <v>12673</v>
      </c>
      <c r="L15701" t="s">
        <v>12674</v>
      </c>
      <c r="M15701">
        <v>48446</v>
      </c>
      <c r="N15701" s="1">
        <v>45444</v>
      </c>
    </row>
    <row r="15702" spans="1:14" x14ac:dyDescent="0.35">
      <c r="A15702" t="s">
        <v>31</v>
      </c>
      <c r="B15702">
        <v>5</v>
      </c>
      <c r="C15702" t="s">
        <v>12671</v>
      </c>
      <c r="D15702" t="s">
        <v>12672</v>
      </c>
      <c r="E15702" s="1">
        <v>44826</v>
      </c>
      <c r="F15702" t="s">
        <v>102</v>
      </c>
      <c r="H15702">
        <v>7</v>
      </c>
      <c r="I15702" s="1">
        <v>44866</v>
      </c>
      <c r="J15702">
        <v>235058</v>
      </c>
      <c r="K15702" t="s">
        <v>12673</v>
      </c>
      <c r="L15702" t="s">
        <v>12674</v>
      </c>
      <c r="M15702">
        <v>48446</v>
      </c>
      <c r="N15702" s="1">
        <v>45444</v>
      </c>
    </row>
    <row r="15703" spans="1:14" x14ac:dyDescent="0.35">
      <c r="A15703" t="s">
        <v>31</v>
      </c>
      <c r="B15703">
        <v>5</v>
      </c>
      <c r="C15703" t="s">
        <v>12962</v>
      </c>
      <c r="D15703" t="s">
        <v>8919</v>
      </c>
      <c r="E15703" s="1">
        <v>44482</v>
      </c>
      <c r="F15703" t="s">
        <v>75</v>
      </c>
      <c r="G15703" s="15">
        <v>12955</v>
      </c>
      <c r="J15703">
        <v>235299</v>
      </c>
      <c r="K15703" t="s">
        <v>12963</v>
      </c>
      <c r="L15703" t="s">
        <v>12964</v>
      </c>
      <c r="M15703">
        <v>49017</v>
      </c>
      <c r="N15703" s="1">
        <v>45444</v>
      </c>
    </row>
    <row r="15704" spans="1:14" x14ac:dyDescent="0.35">
      <c r="A15704" t="s">
        <v>31</v>
      </c>
      <c r="B15704">
        <v>5</v>
      </c>
      <c r="C15704" t="s">
        <v>12962</v>
      </c>
      <c r="D15704" t="s">
        <v>8919</v>
      </c>
      <c r="E15704" s="1">
        <v>44482</v>
      </c>
      <c r="F15704" t="s">
        <v>102</v>
      </c>
      <c r="H15704">
        <v>27</v>
      </c>
      <c r="I15704" s="1">
        <v>44523</v>
      </c>
      <c r="J15704">
        <v>235299</v>
      </c>
      <c r="K15704" t="s">
        <v>12963</v>
      </c>
      <c r="L15704" t="s">
        <v>12964</v>
      </c>
      <c r="M15704">
        <v>49017</v>
      </c>
      <c r="N15704" s="1">
        <v>45444</v>
      </c>
    </row>
    <row r="15705" spans="1:14" x14ac:dyDescent="0.35">
      <c r="A15705" t="s">
        <v>31</v>
      </c>
      <c r="B15705">
        <v>5</v>
      </c>
      <c r="C15705" t="s">
        <v>13584</v>
      </c>
      <c r="D15705" t="s">
        <v>13585</v>
      </c>
      <c r="E15705" s="1">
        <v>44754</v>
      </c>
      <c r="F15705" t="s">
        <v>75</v>
      </c>
      <c r="G15705" s="15">
        <v>16907</v>
      </c>
      <c r="J15705">
        <v>235636</v>
      </c>
      <c r="K15705" t="s">
        <v>13586</v>
      </c>
      <c r="L15705" t="s">
        <v>13587</v>
      </c>
      <c r="M15705">
        <v>48811</v>
      </c>
      <c r="N15705" s="1">
        <v>45444</v>
      </c>
    </row>
    <row r="15706" spans="1:14" x14ac:dyDescent="0.35">
      <c r="A15706" t="s">
        <v>31</v>
      </c>
      <c r="B15706">
        <v>5</v>
      </c>
      <c r="C15706" t="s">
        <v>13584</v>
      </c>
      <c r="D15706" t="s">
        <v>13585</v>
      </c>
      <c r="E15706" s="1">
        <v>44648</v>
      </c>
      <c r="F15706" t="s">
        <v>75</v>
      </c>
      <c r="G15706" s="15">
        <v>62715</v>
      </c>
      <c r="J15706">
        <v>235636</v>
      </c>
      <c r="K15706" t="s">
        <v>13586</v>
      </c>
      <c r="L15706" t="s">
        <v>13587</v>
      </c>
      <c r="M15706">
        <v>48811</v>
      </c>
      <c r="N15706" s="1">
        <v>45444</v>
      </c>
    </row>
    <row r="15707" spans="1:14" x14ac:dyDescent="0.35">
      <c r="A15707" t="s">
        <v>31</v>
      </c>
      <c r="B15707">
        <v>5</v>
      </c>
      <c r="C15707" t="s">
        <v>13584</v>
      </c>
      <c r="D15707" t="s">
        <v>13585</v>
      </c>
      <c r="E15707" s="1">
        <v>44648</v>
      </c>
      <c r="F15707" t="s">
        <v>102</v>
      </c>
      <c r="H15707">
        <v>15</v>
      </c>
      <c r="I15707" s="1">
        <v>44679</v>
      </c>
      <c r="J15707">
        <v>235636</v>
      </c>
      <c r="K15707" t="s">
        <v>13586</v>
      </c>
      <c r="L15707" t="s">
        <v>13587</v>
      </c>
      <c r="M15707">
        <v>48811</v>
      </c>
      <c r="N15707" s="1">
        <v>45444</v>
      </c>
    </row>
    <row r="15708" spans="1:14" x14ac:dyDescent="0.35">
      <c r="A15708" t="s">
        <v>31</v>
      </c>
      <c r="B15708">
        <v>5</v>
      </c>
      <c r="C15708" t="s">
        <v>12971</v>
      </c>
      <c r="D15708" t="s">
        <v>10126</v>
      </c>
      <c r="E15708" s="1">
        <v>44558</v>
      </c>
      <c r="F15708" t="s">
        <v>75</v>
      </c>
      <c r="G15708" s="15">
        <v>28620</v>
      </c>
      <c r="J15708">
        <v>235302</v>
      </c>
      <c r="K15708" t="s">
        <v>12972</v>
      </c>
      <c r="L15708" t="s">
        <v>12973</v>
      </c>
      <c r="M15708">
        <v>49036</v>
      </c>
      <c r="N15708" s="1">
        <v>45444</v>
      </c>
    </row>
    <row r="15709" spans="1:14" x14ac:dyDescent="0.35">
      <c r="A15709" t="s">
        <v>31</v>
      </c>
      <c r="B15709">
        <v>5</v>
      </c>
      <c r="C15709" t="s">
        <v>12971</v>
      </c>
      <c r="D15709" t="s">
        <v>10126</v>
      </c>
      <c r="E15709" s="1">
        <v>44722</v>
      </c>
      <c r="F15709" t="s">
        <v>75</v>
      </c>
      <c r="G15709" s="15">
        <v>112855</v>
      </c>
      <c r="J15709">
        <v>235302</v>
      </c>
      <c r="K15709" t="s">
        <v>12972</v>
      </c>
      <c r="L15709" t="s">
        <v>12973</v>
      </c>
      <c r="M15709">
        <v>49036</v>
      </c>
      <c r="N15709" s="1">
        <v>45444</v>
      </c>
    </row>
    <row r="15710" spans="1:14" x14ac:dyDescent="0.35">
      <c r="A15710" t="s">
        <v>31</v>
      </c>
      <c r="B15710">
        <v>5</v>
      </c>
      <c r="C15710" t="s">
        <v>12971</v>
      </c>
      <c r="D15710" t="s">
        <v>10126</v>
      </c>
      <c r="E15710" s="1">
        <v>44722</v>
      </c>
      <c r="F15710" t="s">
        <v>102</v>
      </c>
      <c r="H15710">
        <v>28</v>
      </c>
      <c r="I15710" s="1">
        <v>44754</v>
      </c>
      <c r="J15710">
        <v>235302</v>
      </c>
      <c r="K15710" t="s">
        <v>12972</v>
      </c>
      <c r="L15710" t="s">
        <v>12973</v>
      </c>
      <c r="M15710">
        <v>49036</v>
      </c>
      <c r="N15710" s="1">
        <v>45444</v>
      </c>
    </row>
    <row r="15711" spans="1:14" x14ac:dyDescent="0.35">
      <c r="A15711" t="s">
        <v>31</v>
      </c>
      <c r="B15711">
        <v>5</v>
      </c>
      <c r="C15711" t="s">
        <v>33133</v>
      </c>
      <c r="D15711" t="s">
        <v>33135</v>
      </c>
      <c r="E15711" s="1">
        <v>45239</v>
      </c>
      <c r="F15711" t="s">
        <v>75</v>
      </c>
      <c r="G15711" s="15">
        <v>39515</v>
      </c>
      <c r="J15711">
        <v>235513</v>
      </c>
      <c r="K15711" t="s">
        <v>33134</v>
      </c>
      <c r="L15711" t="s">
        <v>33136</v>
      </c>
      <c r="M15711">
        <v>48871</v>
      </c>
      <c r="N15711" s="1">
        <v>45444</v>
      </c>
    </row>
    <row r="15712" spans="1:14" x14ac:dyDescent="0.35">
      <c r="A15712" t="s">
        <v>31</v>
      </c>
      <c r="B15712">
        <v>5</v>
      </c>
      <c r="C15712" t="s">
        <v>33133</v>
      </c>
      <c r="D15712" t="s">
        <v>33135</v>
      </c>
      <c r="E15712" s="1">
        <v>44853</v>
      </c>
      <c r="F15712" t="s">
        <v>75</v>
      </c>
      <c r="G15712" s="15">
        <v>39689</v>
      </c>
      <c r="J15712">
        <v>235513</v>
      </c>
      <c r="K15712" t="s">
        <v>33134</v>
      </c>
      <c r="L15712" t="s">
        <v>33136</v>
      </c>
      <c r="M15712">
        <v>48871</v>
      </c>
      <c r="N15712" s="1">
        <v>45444</v>
      </c>
    </row>
    <row r="15713" spans="1:14" x14ac:dyDescent="0.35">
      <c r="A15713" t="s">
        <v>31</v>
      </c>
      <c r="B15713">
        <v>5</v>
      </c>
      <c r="C15713" t="s">
        <v>33133</v>
      </c>
      <c r="D15713" t="s">
        <v>33135</v>
      </c>
      <c r="E15713" s="1">
        <v>44853</v>
      </c>
      <c r="F15713" t="s">
        <v>102</v>
      </c>
      <c r="H15713">
        <v>53</v>
      </c>
      <c r="I15713" s="1">
        <v>44884</v>
      </c>
      <c r="J15713">
        <v>235513</v>
      </c>
      <c r="K15713" t="s">
        <v>33134</v>
      </c>
      <c r="L15713" t="s">
        <v>33136</v>
      </c>
      <c r="M15713">
        <v>48871</v>
      </c>
      <c r="N15713" s="1">
        <v>45444</v>
      </c>
    </row>
    <row r="15714" spans="1:14" x14ac:dyDescent="0.35">
      <c r="A15714" t="s">
        <v>31</v>
      </c>
      <c r="B15714">
        <v>5</v>
      </c>
      <c r="C15714" t="s">
        <v>13303</v>
      </c>
      <c r="D15714" t="s">
        <v>5707</v>
      </c>
      <c r="E15714" s="1">
        <v>45133</v>
      </c>
      <c r="F15714" t="s">
        <v>75</v>
      </c>
      <c r="G15714" s="15">
        <v>15593</v>
      </c>
      <c r="J15714">
        <v>235483</v>
      </c>
      <c r="K15714" t="s">
        <v>13304</v>
      </c>
      <c r="L15714" t="s">
        <v>13305</v>
      </c>
      <c r="M15714">
        <v>49053</v>
      </c>
      <c r="N15714" s="1">
        <v>45444</v>
      </c>
    </row>
    <row r="15715" spans="1:14" x14ac:dyDescent="0.35">
      <c r="A15715" t="s">
        <v>31</v>
      </c>
      <c r="B15715">
        <v>5</v>
      </c>
      <c r="C15715" t="s">
        <v>13303</v>
      </c>
      <c r="D15715" t="s">
        <v>5707</v>
      </c>
      <c r="E15715" s="1">
        <v>45310</v>
      </c>
      <c r="F15715" t="s">
        <v>75</v>
      </c>
      <c r="G15715" s="15">
        <v>62660</v>
      </c>
      <c r="J15715">
        <v>235483</v>
      </c>
      <c r="K15715" t="s">
        <v>13304</v>
      </c>
      <c r="L15715" t="s">
        <v>13305</v>
      </c>
      <c r="M15715">
        <v>49053</v>
      </c>
      <c r="N15715" s="1">
        <v>45444</v>
      </c>
    </row>
    <row r="15716" spans="1:14" x14ac:dyDescent="0.35">
      <c r="A15716" t="s">
        <v>31</v>
      </c>
      <c r="B15716">
        <v>5</v>
      </c>
      <c r="C15716" t="s">
        <v>13303</v>
      </c>
      <c r="D15716" t="s">
        <v>5707</v>
      </c>
      <c r="E15716" s="1">
        <v>44777</v>
      </c>
      <c r="F15716" t="s">
        <v>75</v>
      </c>
      <c r="G15716" s="15">
        <v>97617</v>
      </c>
      <c r="J15716">
        <v>235483</v>
      </c>
      <c r="K15716" t="s">
        <v>13304</v>
      </c>
      <c r="L15716" t="s">
        <v>13305</v>
      </c>
      <c r="M15716">
        <v>49053</v>
      </c>
      <c r="N15716" s="1">
        <v>45444</v>
      </c>
    </row>
    <row r="15717" spans="1:14" x14ac:dyDescent="0.35">
      <c r="A15717" t="s">
        <v>31</v>
      </c>
      <c r="B15717">
        <v>5</v>
      </c>
      <c r="C15717" t="s">
        <v>13303</v>
      </c>
      <c r="D15717" t="s">
        <v>5707</v>
      </c>
      <c r="E15717" s="1">
        <v>44777</v>
      </c>
      <c r="F15717" t="s">
        <v>102</v>
      </c>
      <c r="H15717">
        <v>40</v>
      </c>
      <c r="I15717" s="1">
        <v>44806</v>
      </c>
      <c r="J15717">
        <v>235483</v>
      </c>
      <c r="K15717" t="s">
        <v>13304</v>
      </c>
      <c r="L15717" t="s">
        <v>13305</v>
      </c>
      <c r="M15717">
        <v>49053</v>
      </c>
      <c r="N15717" s="1">
        <v>45444</v>
      </c>
    </row>
    <row r="15718" spans="1:14" x14ac:dyDescent="0.35">
      <c r="A15718" t="s">
        <v>31</v>
      </c>
      <c r="B15718">
        <v>5</v>
      </c>
      <c r="C15718" t="s">
        <v>13002</v>
      </c>
      <c r="D15718" t="s">
        <v>13003</v>
      </c>
      <c r="E15718" s="1">
        <v>44414</v>
      </c>
      <c r="F15718" t="s">
        <v>75</v>
      </c>
      <c r="G15718" s="15">
        <v>3250</v>
      </c>
      <c r="J15718">
        <v>235327</v>
      </c>
      <c r="K15718" t="s">
        <v>13004</v>
      </c>
      <c r="L15718" t="s">
        <v>13005</v>
      </c>
      <c r="M15718">
        <v>49426</v>
      </c>
      <c r="N15718" s="1">
        <v>45444</v>
      </c>
    </row>
    <row r="15719" spans="1:14" x14ac:dyDescent="0.35">
      <c r="A15719" t="s">
        <v>31</v>
      </c>
      <c r="B15719">
        <v>5</v>
      </c>
      <c r="C15719" t="s">
        <v>13002</v>
      </c>
      <c r="D15719" t="s">
        <v>13003</v>
      </c>
      <c r="E15719" s="1">
        <v>44700</v>
      </c>
      <c r="F15719" t="s">
        <v>75</v>
      </c>
      <c r="G15719" s="15">
        <v>9750</v>
      </c>
      <c r="J15719">
        <v>235327</v>
      </c>
      <c r="K15719" t="s">
        <v>13004</v>
      </c>
      <c r="L15719" t="s">
        <v>13005</v>
      </c>
      <c r="M15719">
        <v>49426</v>
      </c>
      <c r="N15719" s="1">
        <v>45444</v>
      </c>
    </row>
    <row r="15720" spans="1:14" x14ac:dyDescent="0.35">
      <c r="A15720" t="s">
        <v>31</v>
      </c>
      <c r="B15720">
        <v>5</v>
      </c>
      <c r="C15720" t="s">
        <v>13002</v>
      </c>
      <c r="D15720" t="s">
        <v>13003</v>
      </c>
      <c r="E15720" s="1">
        <v>44651</v>
      </c>
      <c r="F15720" t="s">
        <v>75</v>
      </c>
      <c r="G15720" s="15">
        <v>11193</v>
      </c>
      <c r="J15720">
        <v>235327</v>
      </c>
      <c r="K15720" t="s">
        <v>13004</v>
      </c>
      <c r="L15720" t="s">
        <v>13005</v>
      </c>
      <c r="M15720">
        <v>49426</v>
      </c>
      <c r="N15720" s="1">
        <v>45444</v>
      </c>
    </row>
    <row r="15721" spans="1:14" x14ac:dyDescent="0.35">
      <c r="A15721" t="s">
        <v>31</v>
      </c>
      <c r="B15721">
        <v>5</v>
      </c>
      <c r="C15721" t="s">
        <v>12846</v>
      </c>
      <c r="D15721" t="s">
        <v>8447</v>
      </c>
      <c r="E15721" s="1">
        <v>44433</v>
      </c>
      <c r="F15721" t="s">
        <v>75</v>
      </c>
      <c r="G15721" s="15">
        <v>9750</v>
      </c>
      <c r="J15721">
        <v>235253</v>
      </c>
      <c r="K15721" t="s">
        <v>12847</v>
      </c>
      <c r="L15721" t="s">
        <v>12848</v>
      </c>
      <c r="M15721">
        <v>49331</v>
      </c>
      <c r="N15721" s="1">
        <v>45444</v>
      </c>
    </row>
    <row r="15722" spans="1:14" x14ac:dyDescent="0.35">
      <c r="A15722" t="s">
        <v>31</v>
      </c>
      <c r="B15722">
        <v>5</v>
      </c>
      <c r="C15722" t="s">
        <v>12846</v>
      </c>
      <c r="D15722" t="s">
        <v>8447</v>
      </c>
      <c r="E15722" s="1">
        <v>45224</v>
      </c>
      <c r="F15722" t="s">
        <v>75</v>
      </c>
      <c r="G15722" s="15">
        <v>62010</v>
      </c>
      <c r="J15722">
        <v>235253</v>
      </c>
      <c r="K15722" t="s">
        <v>12847</v>
      </c>
      <c r="L15722" t="s">
        <v>12848</v>
      </c>
      <c r="M15722">
        <v>49331</v>
      </c>
      <c r="N15722" s="1">
        <v>45444</v>
      </c>
    </row>
    <row r="15723" spans="1:14" x14ac:dyDescent="0.35">
      <c r="A15723" t="s">
        <v>31</v>
      </c>
      <c r="B15723">
        <v>5</v>
      </c>
      <c r="C15723" t="s">
        <v>12846</v>
      </c>
      <c r="D15723" t="s">
        <v>8447</v>
      </c>
      <c r="E15723" s="1">
        <v>44896</v>
      </c>
      <c r="F15723" t="s">
        <v>75</v>
      </c>
      <c r="G15723" s="15">
        <v>97893</v>
      </c>
      <c r="J15723">
        <v>235253</v>
      </c>
      <c r="K15723" t="s">
        <v>12847</v>
      </c>
      <c r="L15723" t="s">
        <v>12848</v>
      </c>
      <c r="M15723">
        <v>49331</v>
      </c>
      <c r="N15723" s="1">
        <v>45444</v>
      </c>
    </row>
    <row r="15724" spans="1:14" x14ac:dyDescent="0.35">
      <c r="A15724" t="s">
        <v>31</v>
      </c>
      <c r="B15724">
        <v>5</v>
      </c>
      <c r="C15724" t="s">
        <v>12846</v>
      </c>
      <c r="D15724" t="s">
        <v>8447</v>
      </c>
      <c r="E15724" s="1">
        <v>44742</v>
      </c>
      <c r="F15724" t="s">
        <v>75</v>
      </c>
      <c r="G15724" s="15">
        <v>132529</v>
      </c>
      <c r="J15724">
        <v>235253</v>
      </c>
      <c r="K15724" t="s">
        <v>12847</v>
      </c>
      <c r="L15724" t="s">
        <v>12848</v>
      </c>
      <c r="M15724">
        <v>49331</v>
      </c>
      <c r="N15724" s="1">
        <v>45444</v>
      </c>
    </row>
    <row r="15725" spans="1:14" x14ac:dyDescent="0.35">
      <c r="A15725" t="s">
        <v>31</v>
      </c>
      <c r="B15725">
        <v>5</v>
      </c>
      <c r="C15725" t="s">
        <v>12846</v>
      </c>
      <c r="D15725" t="s">
        <v>8447</v>
      </c>
      <c r="E15725" s="1">
        <v>45224</v>
      </c>
      <c r="F15725" t="s">
        <v>102</v>
      </c>
      <c r="H15725">
        <v>14</v>
      </c>
      <c r="I15725" s="1">
        <v>45252</v>
      </c>
      <c r="J15725">
        <v>235253</v>
      </c>
      <c r="K15725" t="s">
        <v>12847</v>
      </c>
      <c r="L15725" t="s">
        <v>12848</v>
      </c>
      <c r="M15725">
        <v>49331</v>
      </c>
      <c r="N15725" s="1">
        <v>45444</v>
      </c>
    </row>
    <row r="15726" spans="1:14" x14ac:dyDescent="0.35">
      <c r="A15726" t="s">
        <v>31</v>
      </c>
      <c r="B15726">
        <v>5</v>
      </c>
      <c r="C15726" t="s">
        <v>12846</v>
      </c>
      <c r="D15726" t="s">
        <v>8447</v>
      </c>
      <c r="E15726" s="1">
        <v>44896</v>
      </c>
      <c r="F15726" t="s">
        <v>102</v>
      </c>
      <c r="H15726">
        <v>66</v>
      </c>
      <c r="I15726" s="1">
        <v>44919</v>
      </c>
      <c r="J15726">
        <v>235253</v>
      </c>
      <c r="K15726" t="s">
        <v>12847</v>
      </c>
      <c r="L15726" t="s">
        <v>12848</v>
      </c>
      <c r="M15726">
        <v>49331</v>
      </c>
      <c r="N15726" s="1">
        <v>45444</v>
      </c>
    </row>
    <row r="15727" spans="1:14" x14ac:dyDescent="0.35">
      <c r="A15727" t="s">
        <v>31</v>
      </c>
      <c r="B15727">
        <v>5</v>
      </c>
      <c r="C15727" t="s">
        <v>13126</v>
      </c>
      <c r="D15727" t="s">
        <v>8570</v>
      </c>
      <c r="E15727" s="1">
        <v>44704</v>
      </c>
      <c r="F15727" t="s">
        <v>75</v>
      </c>
      <c r="G15727" s="15">
        <v>44753</v>
      </c>
      <c r="J15727">
        <v>235385</v>
      </c>
      <c r="K15727" t="s">
        <v>13127</v>
      </c>
      <c r="L15727" t="s">
        <v>13128</v>
      </c>
      <c r="M15727">
        <v>48858</v>
      </c>
      <c r="N15727" s="1">
        <v>45444</v>
      </c>
    </row>
    <row r="15728" spans="1:14" x14ac:dyDescent="0.35">
      <c r="A15728" t="s">
        <v>31</v>
      </c>
      <c r="B15728">
        <v>5</v>
      </c>
      <c r="C15728" t="s">
        <v>13126</v>
      </c>
      <c r="D15728" t="s">
        <v>8570</v>
      </c>
      <c r="E15728" s="1">
        <v>44704</v>
      </c>
      <c r="F15728" t="s">
        <v>102</v>
      </c>
      <c r="H15728">
        <v>16</v>
      </c>
      <c r="I15728" s="1">
        <v>44727</v>
      </c>
      <c r="J15728">
        <v>235385</v>
      </c>
      <c r="K15728" t="s">
        <v>13127</v>
      </c>
      <c r="L15728" t="s">
        <v>13128</v>
      </c>
      <c r="M15728">
        <v>48858</v>
      </c>
      <c r="N15728" s="1">
        <v>45444</v>
      </c>
    </row>
    <row r="15729" spans="1:14" x14ac:dyDescent="0.35">
      <c r="A15729" t="s">
        <v>31</v>
      </c>
      <c r="B15729">
        <v>5</v>
      </c>
      <c r="C15729" t="s">
        <v>12981</v>
      </c>
      <c r="D15729" t="s">
        <v>12378</v>
      </c>
      <c r="E15729" s="1">
        <v>44726</v>
      </c>
      <c r="F15729" t="s">
        <v>75</v>
      </c>
      <c r="G15729" s="15">
        <v>60749</v>
      </c>
      <c r="J15729">
        <v>235313</v>
      </c>
      <c r="K15729" t="s">
        <v>12982</v>
      </c>
      <c r="L15729" t="s">
        <v>12983</v>
      </c>
      <c r="M15729">
        <v>49348</v>
      </c>
      <c r="N15729" s="1">
        <v>45444</v>
      </c>
    </row>
    <row r="15730" spans="1:14" x14ac:dyDescent="0.35">
      <c r="A15730" t="s">
        <v>31</v>
      </c>
      <c r="B15730">
        <v>5</v>
      </c>
      <c r="C15730" t="s">
        <v>12981</v>
      </c>
      <c r="D15730" t="s">
        <v>12378</v>
      </c>
      <c r="E15730" s="1">
        <v>44596</v>
      </c>
      <c r="F15730" t="s">
        <v>75</v>
      </c>
      <c r="G15730" s="15">
        <v>73548</v>
      </c>
      <c r="J15730">
        <v>235313</v>
      </c>
      <c r="K15730" t="s">
        <v>12982</v>
      </c>
      <c r="L15730" t="s">
        <v>12983</v>
      </c>
      <c r="M15730">
        <v>49348</v>
      </c>
      <c r="N15730" s="1">
        <v>45444</v>
      </c>
    </row>
    <row r="15731" spans="1:14" x14ac:dyDescent="0.35">
      <c r="A15731" t="s">
        <v>31</v>
      </c>
      <c r="B15731">
        <v>5</v>
      </c>
      <c r="C15731" t="s">
        <v>12981</v>
      </c>
      <c r="D15731" t="s">
        <v>12378</v>
      </c>
      <c r="E15731" s="1">
        <v>44596</v>
      </c>
      <c r="F15731" t="s">
        <v>102</v>
      </c>
      <c r="H15731">
        <v>37</v>
      </c>
      <c r="I15731" s="1">
        <v>44629</v>
      </c>
      <c r="J15731">
        <v>235313</v>
      </c>
      <c r="K15731" t="s">
        <v>12982</v>
      </c>
      <c r="L15731" t="s">
        <v>12983</v>
      </c>
      <c r="M15731">
        <v>49348</v>
      </c>
      <c r="N15731" s="1">
        <v>45444</v>
      </c>
    </row>
    <row r="15732" spans="1:14" x14ac:dyDescent="0.35">
      <c r="A15732" t="s">
        <v>31</v>
      </c>
      <c r="B15732">
        <v>5</v>
      </c>
      <c r="C15732" t="s">
        <v>35385</v>
      </c>
      <c r="D15732" t="s">
        <v>12769</v>
      </c>
      <c r="E15732" s="1">
        <v>45246</v>
      </c>
      <c r="F15732" t="s">
        <v>75</v>
      </c>
      <c r="G15732" s="15">
        <v>15593</v>
      </c>
      <c r="J15732">
        <v>235224</v>
      </c>
      <c r="K15732" t="s">
        <v>35386</v>
      </c>
      <c r="L15732" t="s">
        <v>35387</v>
      </c>
      <c r="M15732">
        <v>49221</v>
      </c>
      <c r="N15732" s="1">
        <v>45444</v>
      </c>
    </row>
    <row r="15733" spans="1:14" x14ac:dyDescent="0.35">
      <c r="A15733" t="s">
        <v>31</v>
      </c>
      <c r="B15733">
        <v>5</v>
      </c>
      <c r="C15733" t="s">
        <v>13272</v>
      </c>
      <c r="D15733" t="s">
        <v>13273</v>
      </c>
      <c r="E15733" s="1">
        <v>45188</v>
      </c>
      <c r="F15733" t="s">
        <v>75</v>
      </c>
      <c r="G15733" s="15">
        <v>15593</v>
      </c>
      <c r="J15733">
        <v>235471</v>
      </c>
      <c r="K15733" t="s">
        <v>13274</v>
      </c>
      <c r="L15733" t="s">
        <v>13275</v>
      </c>
      <c r="M15733">
        <v>49080</v>
      </c>
      <c r="N15733" s="1">
        <v>45444</v>
      </c>
    </row>
    <row r="15734" spans="1:14" x14ac:dyDescent="0.35">
      <c r="A15734" t="s">
        <v>31</v>
      </c>
      <c r="B15734">
        <v>5</v>
      </c>
      <c r="C15734" t="s">
        <v>13272</v>
      </c>
      <c r="D15734" t="s">
        <v>13273</v>
      </c>
      <c r="E15734" s="1">
        <v>44852</v>
      </c>
      <c r="F15734" t="s">
        <v>75</v>
      </c>
      <c r="G15734" s="15">
        <v>31603</v>
      </c>
      <c r="J15734">
        <v>235471</v>
      </c>
      <c r="K15734" t="s">
        <v>13274</v>
      </c>
      <c r="L15734" t="s">
        <v>13275</v>
      </c>
      <c r="M15734">
        <v>49080</v>
      </c>
      <c r="N15734" s="1">
        <v>45444</v>
      </c>
    </row>
    <row r="15735" spans="1:14" x14ac:dyDescent="0.35">
      <c r="A15735" t="s">
        <v>31</v>
      </c>
      <c r="B15735">
        <v>5</v>
      </c>
      <c r="C15735" t="s">
        <v>13272</v>
      </c>
      <c r="D15735" t="s">
        <v>13273</v>
      </c>
      <c r="E15735" s="1">
        <v>44399</v>
      </c>
      <c r="F15735" t="s">
        <v>75</v>
      </c>
      <c r="G15735" s="15">
        <v>124480</v>
      </c>
      <c r="J15735">
        <v>235471</v>
      </c>
      <c r="K15735" t="s">
        <v>13274</v>
      </c>
      <c r="L15735" t="s">
        <v>13275</v>
      </c>
      <c r="M15735">
        <v>49080</v>
      </c>
      <c r="N15735" s="1">
        <v>45444</v>
      </c>
    </row>
    <row r="15736" spans="1:14" x14ac:dyDescent="0.35">
      <c r="A15736" t="s">
        <v>31</v>
      </c>
      <c r="B15736">
        <v>5</v>
      </c>
      <c r="C15736" t="s">
        <v>13272</v>
      </c>
      <c r="D15736" t="s">
        <v>13273</v>
      </c>
      <c r="E15736" s="1">
        <v>45188</v>
      </c>
      <c r="F15736" t="s">
        <v>75</v>
      </c>
      <c r="G15736" s="15">
        <v>156244</v>
      </c>
      <c r="J15736">
        <v>235471</v>
      </c>
      <c r="K15736" t="s">
        <v>13274</v>
      </c>
      <c r="L15736" t="s">
        <v>13275</v>
      </c>
      <c r="M15736">
        <v>49080</v>
      </c>
      <c r="N15736" s="1">
        <v>45444</v>
      </c>
    </row>
    <row r="15737" spans="1:14" x14ac:dyDescent="0.35">
      <c r="A15737" t="s">
        <v>31</v>
      </c>
      <c r="B15737">
        <v>5</v>
      </c>
      <c r="C15737" t="s">
        <v>13272</v>
      </c>
      <c r="D15737" t="s">
        <v>13273</v>
      </c>
      <c r="E15737" s="1">
        <v>44399</v>
      </c>
      <c r="F15737" t="s">
        <v>102</v>
      </c>
      <c r="H15737">
        <v>32</v>
      </c>
      <c r="I15737" s="1">
        <v>44428</v>
      </c>
      <c r="J15737">
        <v>235471</v>
      </c>
      <c r="K15737" t="s">
        <v>13274</v>
      </c>
      <c r="L15737" t="s">
        <v>13275</v>
      </c>
      <c r="M15737">
        <v>49080</v>
      </c>
      <c r="N15737" s="1">
        <v>45444</v>
      </c>
    </row>
    <row r="15738" spans="1:14" x14ac:dyDescent="0.35">
      <c r="A15738" t="s">
        <v>31</v>
      </c>
      <c r="B15738">
        <v>5</v>
      </c>
      <c r="C15738" t="s">
        <v>35388</v>
      </c>
      <c r="D15738" t="s">
        <v>6073</v>
      </c>
      <c r="E15738" s="1">
        <v>44518</v>
      </c>
      <c r="F15738" t="s">
        <v>75</v>
      </c>
      <c r="G15738" s="15">
        <v>194355</v>
      </c>
      <c r="J15738">
        <v>235543</v>
      </c>
      <c r="K15738" t="s">
        <v>13408</v>
      </c>
      <c r="L15738" t="s">
        <v>13409</v>
      </c>
      <c r="M15738">
        <v>48742</v>
      </c>
      <c r="N15738" s="1">
        <v>45444</v>
      </c>
    </row>
    <row r="15739" spans="1:14" x14ac:dyDescent="0.35">
      <c r="A15739" t="s">
        <v>31</v>
      </c>
      <c r="B15739">
        <v>5</v>
      </c>
      <c r="C15739" t="s">
        <v>35388</v>
      </c>
      <c r="D15739" t="s">
        <v>6073</v>
      </c>
      <c r="E15739" s="1">
        <v>44518</v>
      </c>
      <c r="F15739" t="s">
        <v>102</v>
      </c>
      <c r="H15739">
        <v>17</v>
      </c>
      <c r="I15739" s="1">
        <v>44548</v>
      </c>
      <c r="J15739">
        <v>235543</v>
      </c>
      <c r="K15739" t="s">
        <v>13408</v>
      </c>
      <c r="L15739" t="s">
        <v>13409</v>
      </c>
      <c r="M15739">
        <v>48742</v>
      </c>
      <c r="N15739" s="1">
        <v>45444</v>
      </c>
    </row>
    <row r="15740" spans="1:14" x14ac:dyDescent="0.35">
      <c r="A15740" t="s">
        <v>31</v>
      </c>
      <c r="B15740">
        <v>5</v>
      </c>
      <c r="C15740" t="s">
        <v>13490</v>
      </c>
      <c r="D15740" t="s">
        <v>12668</v>
      </c>
      <c r="E15740" s="1">
        <v>44851</v>
      </c>
      <c r="F15740" t="s">
        <v>75</v>
      </c>
      <c r="G15740" s="15">
        <v>3169</v>
      </c>
      <c r="J15740">
        <v>235590</v>
      </c>
      <c r="K15740" t="s">
        <v>13491</v>
      </c>
      <c r="L15740" t="s">
        <v>13492</v>
      </c>
      <c r="M15740">
        <v>48154</v>
      </c>
      <c r="N15740" s="1">
        <v>45444</v>
      </c>
    </row>
    <row r="15741" spans="1:14" x14ac:dyDescent="0.35">
      <c r="A15741" t="s">
        <v>31</v>
      </c>
      <c r="B15741">
        <v>5</v>
      </c>
      <c r="C15741" t="s">
        <v>12843</v>
      </c>
      <c r="D15741" t="s">
        <v>3044</v>
      </c>
      <c r="E15741" s="1">
        <v>45162</v>
      </c>
      <c r="F15741" t="s">
        <v>75</v>
      </c>
      <c r="G15741" s="15">
        <v>15593</v>
      </c>
      <c r="J15741">
        <v>235252</v>
      </c>
      <c r="K15741" t="s">
        <v>12844</v>
      </c>
      <c r="L15741" t="s">
        <v>12845</v>
      </c>
      <c r="M15741">
        <v>48328</v>
      </c>
      <c r="N15741" s="1">
        <v>45444</v>
      </c>
    </row>
    <row r="15742" spans="1:14" x14ac:dyDescent="0.35">
      <c r="A15742" t="s">
        <v>31</v>
      </c>
      <c r="B15742">
        <v>5</v>
      </c>
      <c r="C15742" t="s">
        <v>12843</v>
      </c>
      <c r="D15742" t="s">
        <v>3044</v>
      </c>
      <c r="E15742" s="1">
        <v>44783</v>
      </c>
      <c r="F15742" t="s">
        <v>75</v>
      </c>
      <c r="G15742" s="15">
        <v>38077</v>
      </c>
      <c r="J15742">
        <v>235252</v>
      </c>
      <c r="K15742" t="s">
        <v>12844</v>
      </c>
      <c r="L15742" t="s">
        <v>12845</v>
      </c>
      <c r="M15742">
        <v>48328</v>
      </c>
      <c r="N15742" s="1">
        <v>45444</v>
      </c>
    </row>
    <row r="15743" spans="1:14" x14ac:dyDescent="0.35">
      <c r="A15743" t="s">
        <v>31</v>
      </c>
      <c r="B15743">
        <v>5</v>
      </c>
      <c r="C15743" t="s">
        <v>12843</v>
      </c>
      <c r="D15743" t="s">
        <v>3044</v>
      </c>
      <c r="E15743" s="1">
        <v>44427</v>
      </c>
      <c r="F15743" t="s">
        <v>75</v>
      </c>
      <c r="G15743" s="15">
        <v>53157</v>
      </c>
      <c r="J15743">
        <v>235252</v>
      </c>
      <c r="K15743" t="s">
        <v>12844</v>
      </c>
      <c r="L15743" t="s">
        <v>12845</v>
      </c>
      <c r="M15743">
        <v>48328</v>
      </c>
      <c r="N15743" s="1">
        <v>45444</v>
      </c>
    </row>
    <row r="15744" spans="1:14" x14ac:dyDescent="0.35">
      <c r="A15744" t="s">
        <v>31</v>
      </c>
      <c r="B15744">
        <v>5</v>
      </c>
      <c r="C15744" t="s">
        <v>12843</v>
      </c>
      <c r="D15744" t="s">
        <v>3044</v>
      </c>
      <c r="E15744" s="1">
        <v>44783</v>
      </c>
      <c r="F15744" t="s">
        <v>102</v>
      </c>
      <c r="H15744">
        <v>18</v>
      </c>
      <c r="I15744" s="1">
        <v>44812</v>
      </c>
      <c r="J15744">
        <v>235252</v>
      </c>
      <c r="K15744" t="s">
        <v>12844</v>
      </c>
      <c r="L15744" t="s">
        <v>12845</v>
      </c>
      <c r="M15744">
        <v>48328</v>
      </c>
      <c r="N15744" s="1">
        <v>45444</v>
      </c>
    </row>
    <row r="15745" spans="1:14" x14ac:dyDescent="0.35">
      <c r="A15745" t="s">
        <v>31</v>
      </c>
      <c r="B15745">
        <v>5</v>
      </c>
      <c r="C15745" t="s">
        <v>12843</v>
      </c>
      <c r="D15745" t="s">
        <v>3044</v>
      </c>
      <c r="E15745" s="1">
        <v>44427</v>
      </c>
      <c r="F15745" t="s">
        <v>102</v>
      </c>
      <c r="H15745">
        <v>22</v>
      </c>
      <c r="I15745" s="1">
        <v>44461</v>
      </c>
      <c r="J15745">
        <v>235252</v>
      </c>
      <c r="K15745" t="s">
        <v>12844</v>
      </c>
      <c r="L15745" t="s">
        <v>12845</v>
      </c>
      <c r="M15745">
        <v>48328</v>
      </c>
      <c r="N15745" s="1">
        <v>45444</v>
      </c>
    </row>
    <row r="15746" spans="1:14" x14ac:dyDescent="0.35">
      <c r="A15746" t="s">
        <v>31</v>
      </c>
      <c r="B15746">
        <v>5</v>
      </c>
      <c r="C15746" t="s">
        <v>12768</v>
      </c>
      <c r="D15746" t="s">
        <v>12769</v>
      </c>
      <c r="E15746" s="1">
        <v>44445</v>
      </c>
      <c r="F15746" t="s">
        <v>75</v>
      </c>
      <c r="G15746" s="15">
        <v>650</v>
      </c>
      <c r="J15746">
        <v>235182</v>
      </c>
      <c r="K15746" t="s">
        <v>12770</v>
      </c>
      <c r="L15746" t="s">
        <v>12771</v>
      </c>
      <c r="M15746">
        <v>49221</v>
      </c>
      <c r="N15746" s="1">
        <v>45444</v>
      </c>
    </row>
    <row r="15747" spans="1:14" x14ac:dyDescent="0.35">
      <c r="A15747" t="s">
        <v>31</v>
      </c>
      <c r="B15747">
        <v>5</v>
      </c>
      <c r="C15747" t="s">
        <v>12768</v>
      </c>
      <c r="D15747" t="s">
        <v>12769</v>
      </c>
      <c r="E15747" s="1">
        <v>44522</v>
      </c>
      <c r="F15747" t="s">
        <v>75</v>
      </c>
      <c r="G15747" s="15">
        <v>983</v>
      </c>
      <c r="J15747">
        <v>235182</v>
      </c>
      <c r="K15747" t="s">
        <v>12770</v>
      </c>
      <c r="L15747" t="s">
        <v>12771</v>
      </c>
      <c r="M15747">
        <v>49221</v>
      </c>
      <c r="N15747" s="1">
        <v>45444</v>
      </c>
    </row>
    <row r="15748" spans="1:14" x14ac:dyDescent="0.35">
      <c r="A15748" t="s">
        <v>31</v>
      </c>
      <c r="B15748">
        <v>5</v>
      </c>
      <c r="C15748" t="s">
        <v>12645</v>
      </c>
      <c r="D15748" t="s">
        <v>12646</v>
      </c>
      <c r="E15748" s="1">
        <v>44403</v>
      </c>
      <c r="F15748" t="s">
        <v>75</v>
      </c>
      <c r="G15748" s="15">
        <v>655</v>
      </c>
      <c r="J15748">
        <v>235041</v>
      </c>
      <c r="K15748" t="s">
        <v>12647</v>
      </c>
      <c r="L15748" t="s">
        <v>12648</v>
      </c>
      <c r="M15748">
        <v>49781</v>
      </c>
      <c r="N15748" s="1">
        <v>45444</v>
      </c>
    </row>
    <row r="15749" spans="1:14" x14ac:dyDescent="0.35">
      <c r="A15749" t="s">
        <v>31</v>
      </c>
      <c r="B15749">
        <v>5</v>
      </c>
      <c r="C15749" t="s">
        <v>12645</v>
      </c>
      <c r="D15749" t="s">
        <v>12646</v>
      </c>
      <c r="E15749" s="1">
        <v>44791</v>
      </c>
      <c r="F15749" t="s">
        <v>75</v>
      </c>
      <c r="G15749" s="15">
        <v>3250</v>
      </c>
      <c r="J15749">
        <v>235041</v>
      </c>
      <c r="K15749" t="s">
        <v>12647</v>
      </c>
      <c r="L15749" t="s">
        <v>12648</v>
      </c>
      <c r="M15749">
        <v>49781</v>
      </c>
      <c r="N15749" s="1">
        <v>45444</v>
      </c>
    </row>
    <row r="15750" spans="1:14" x14ac:dyDescent="0.35">
      <c r="A15750" t="s">
        <v>31</v>
      </c>
      <c r="B15750">
        <v>5</v>
      </c>
      <c r="C15750" t="s">
        <v>12614</v>
      </c>
      <c r="D15750" t="s">
        <v>8919</v>
      </c>
      <c r="E15750" s="1">
        <v>45069</v>
      </c>
      <c r="F15750" t="s">
        <v>75</v>
      </c>
      <c r="G15750" s="15">
        <v>76538</v>
      </c>
      <c r="J15750">
        <v>235023</v>
      </c>
      <c r="K15750" t="s">
        <v>12615</v>
      </c>
      <c r="L15750" t="s">
        <v>12616</v>
      </c>
      <c r="M15750">
        <v>49037</v>
      </c>
      <c r="N15750" s="1">
        <v>45444</v>
      </c>
    </row>
    <row r="15751" spans="1:14" x14ac:dyDescent="0.35">
      <c r="A15751" t="s">
        <v>31</v>
      </c>
      <c r="B15751">
        <v>5</v>
      </c>
      <c r="C15751" t="s">
        <v>12614</v>
      </c>
      <c r="D15751" t="s">
        <v>8919</v>
      </c>
      <c r="E15751" s="1">
        <v>44804</v>
      </c>
      <c r="F15751" t="s">
        <v>75</v>
      </c>
      <c r="G15751" s="15">
        <v>97718</v>
      </c>
      <c r="J15751">
        <v>235023</v>
      </c>
      <c r="K15751" t="s">
        <v>12615</v>
      </c>
      <c r="L15751" t="s">
        <v>12616</v>
      </c>
      <c r="M15751">
        <v>49037</v>
      </c>
      <c r="N15751" s="1">
        <v>45444</v>
      </c>
    </row>
    <row r="15752" spans="1:14" x14ac:dyDescent="0.35">
      <c r="A15752" t="s">
        <v>31</v>
      </c>
      <c r="B15752">
        <v>5</v>
      </c>
      <c r="C15752" t="s">
        <v>12614</v>
      </c>
      <c r="D15752" t="s">
        <v>8919</v>
      </c>
      <c r="E15752" s="1">
        <v>44644</v>
      </c>
      <c r="F15752" t="s">
        <v>75</v>
      </c>
      <c r="G15752" s="15">
        <v>192480</v>
      </c>
      <c r="J15752">
        <v>235023</v>
      </c>
      <c r="K15752" t="s">
        <v>12615</v>
      </c>
      <c r="L15752" t="s">
        <v>12616</v>
      </c>
      <c r="M15752">
        <v>49037</v>
      </c>
      <c r="N15752" s="1">
        <v>45444</v>
      </c>
    </row>
    <row r="15753" spans="1:14" x14ac:dyDescent="0.35">
      <c r="A15753" t="s">
        <v>31</v>
      </c>
      <c r="B15753">
        <v>5</v>
      </c>
      <c r="C15753" t="s">
        <v>12614</v>
      </c>
      <c r="D15753" t="s">
        <v>8919</v>
      </c>
      <c r="E15753" s="1">
        <v>45069</v>
      </c>
      <c r="F15753" t="s">
        <v>102</v>
      </c>
      <c r="H15753">
        <v>15</v>
      </c>
      <c r="I15753" s="1">
        <v>45092</v>
      </c>
      <c r="J15753">
        <v>235023</v>
      </c>
      <c r="K15753" t="s">
        <v>12615</v>
      </c>
      <c r="L15753" t="s">
        <v>12616</v>
      </c>
      <c r="M15753">
        <v>49037</v>
      </c>
      <c r="N15753" s="1">
        <v>45444</v>
      </c>
    </row>
    <row r="15754" spans="1:14" x14ac:dyDescent="0.35">
      <c r="A15754" t="s">
        <v>31</v>
      </c>
      <c r="B15754">
        <v>5</v>
      </c>
      <c r="C15754" t="s">
        <v>12614</v>
      </c>
      <c r="D15754" t="s">
        <v>8919</v>
      </c>
      <c r="E15754" s="1">
        <v>44804</v>
      </c>
      <c r="F15754" t="s">
        <v>102</v>
      </c>
      <c r="H15754">
        <v>53</v>
      </c>
      <c r="I15754" s="1">
        <v>44849</v>
      </c>
      <c r="J15754">
        <v>235023</v>
      </c>
      <c r="K15754" t="s">
        <v>12615</v>
      </c>
      <c r="L15754" t="s">
        <v>12616</v>
      </c>
      <c r="M15754">
        <v>49037</v>
      </c>
      <c r="N15754" s="1">
        <v>45444</v>
      </c>
    </row>
    <row r="15755" spans="1:14" x14ac:dyDescent="0.35">
      <c r="A15755" t="s">
        <v>31</v>
      </c>
      <c r="B15755">
        <v>5</v>
      </c>
      <c r="C15755" t="s">
        <v>12614</v>
      </c>
      <c r="D15755" t="s">
        <v>8919</v>
      </c>
      <c r="E15755" s="1">
        <v>44644</v>
      </c>
      <c r="F15755" t="s">
        <v>102</v>
      </c>
      <c r="H15755">
        <v>60</v>
      </c>
      <c r="I15755" s="1">
        <v>44677</v>
      </c>
      <c r="J15755">
        <v>235023</v>
      </c>
      <c r="K15755" t="s">
        <v>12615</v>
      </c>
      <c r="L15755" t="s">
        <v>12616</v>
      </c>
      <c r="M15755">
        <v>49037</v>
      </c>
      <c r="N15755" s="1">
        <v>45444</v>
      </c>
    </row>
    <row r="15756" spans="1:14" x14ac:dyDescent="0.35">
      <c r="A15756" t="s">
        <v>31</v>
      </c>
      <c r="B15756">
        <v>5</v>
      </c>
      <c r="C15756" t="s">
        <v>12725</v>
      </c>
      <c r="D15756" t="s">
        <v>12726</v>
      </c>
      <c r="E15756" s="1">
        <v>44389</v>
      </c>
      <c r="F15756" t="s">
        <v>75</v>
      </c>
      <c r="G15756" s="15">
        <v>650</v>
      </c>
      <c r="J15756">
        <v>235132</v>
      </c>
      <c r="K15756" t="s">
        <v>12727</v>
      </c>
      <c r="L15756" t="s">
        <v>12728</v>
      </c>
      <c r="M15756">
        <v>48433</v>
      </c>
      <c r="N15756" s="1">
        <v>45444</v>
      </c>
    </row>
    <row r="15757" spans="1:14" x14ac:dyDescent="0.35">
      <c r="A15757" t="s">
        <v>31</v>
      </c>
      <c r="B15757">
        <v>5</v>
      </c>
      <c r="C15757" t="s">
        <v>12725</v>
      </c>
      <c r="D15757" t="s">
        <v>12726</v>
      </c>
      <c r="E15757" s="1">
        <v>45344</v>
      </c>
      <c r="F15757" t="s">
        <v>75</v>
      </c>
      <c r="G15757" s="15">
        <v>30080</v>
      </c>
      <c r="J15757">
        <v>235132</v>
      </c>
      <c r="K15757" t="s">
        <v>12727</v>
      </c>
      <c r="L15757" t="s">
        <v>12728</v>
      </c>
      <c r="M15757">
        <v>48433</v>
      </c>
      <c r="N15757" s="1">
        <v>45444</v>
      </c>
    </row>
    <row r="15758" spans="1:14" x14ac:dyDescent="0.35">
      <c r="A15758" t="s">
        <v>31</v>
      </c>
      <c r="B15758">
        <v>5</v>
      </c>
      <c r="C15758" t="s">
        <v>12725</v>
      </c>
      <c r="D15758" t="s">
        <v>12726</v>
      </c>
      <c r="E15758" s="1">
        <v>44615</v>
      </c>
      <c r="F15758" t="s">
        <v>75</v>
      </c>
      <c r="G15758" s="15">
        <v>86502</v>
      </c>
      <c r="J15758">
        <v>235132</v>
      </c>
      <c r="K15758" t="s">
        <v>12727</v>
      </c>
      <c r="L15758" t="s">
        <v>12728</v>
      </c>
      <c r="M15758">
        <v>48433</v>
      </c>
      <c r="N15758" s="1">
        <v>45444</v>
      </c>
    </row>
    <row r="15759" spans="1:14" x14ac:dyDescent="0.35">
      <c r="A15759" t="s">
        <v>31</v>
      </c>
      <c r="B15759">
        <v>5</v>
      </c>
      <c r="C15759" t="s">
        <v>12725</v>
      </c>
      <c r="D15759" t="s">
        <v>12726</v>
      </c>
      <c r="E15759" s="1">
        <v>45050</v>
      </c>
      <c r="F15759" t="s">
        <v>75</v>
      </c>
      <c r="G15759" s="15">
        <v>98865</v>
      </c>
      <c r="J15759">
        <v>235132</v>
      </c>
      <c r="K15759" t="s">
        <v>12727</v>
      </c>
      <c r="L15759" t="s">
        <v>12728</v>
      </c>
      <c r="M15759">
        <v>48433</v>
      </c>
      <c r="N15759" s="1">
        <v>45444</v>
      </c>
    </row>
    <row r="15760" spans="1:14" x14ac:dyDescent="0.35">
      <c r="A15760" t="s">
        <v>31</v>
      </c>
      <c r="B15760">
        <v>5</v>
      </c>
      <c r="C15760" t="s">
        <v>12725</v>
      </c>
      <c r="D15760" t="s">
        <v>12726</v>
      </c>
      <c r="E15760" s="1">
        <v>45050</v>
      </c>
      <c r="F15760" t="s">
        <v>102</v>
      </c>
      <c r="H15760">
        <v>27</v>
      </c>
      <c r="I15760" s="1">
        <v>45079</v>
      </c>
      <c r="J15760">
        <v>235132</v>
      </c>
      <c r="K15760" t="s">
        <v>12727</v>
      </c>
      <c r="L15760" t="s">
        <v>12728</v>
      </c>
      <c r="M15760">
        <v>48433</v>
      </c>
      <c r="N15760" s="1">
        <v>45444</v>
      </c>
    </row>
    <row r="15761" spans="1:14" x14ac:dyDescent="0.35">
      <c r="A15761" t="s">
        <v>31</v>
      </c>
      <c r="B15761">
        <v>5</v>
      </c>
      <c r="C15761" t="s">
        <v>12725</v>
      </c>
      <c r="D15761" t="s">
        <v>12726</v>
      </c>
      <c r="E15761" s="1">
        <v>44615</v>
      </c>
      <c r="F15761" t="s">
        <v>102</v>
      </c>
      <c r="H15761">
        <v>116</v>
      </c>
      <c r="I15761" s="1">
        <v>44652</v>
      </c>
      <c r="J15761">
        <v>235132</v>
      </c>
      <c r="K15761" t="s">
        <v>12727</v>
      </c>
      <c r="L15761" t="s">
        <v>12728</v>
      </c>
      <c r="M15761">
        <v>48433</v>
      </c>
      <c r="N15761" s="1">
        <v>45444</v>
      </c>
    </row>
    <row r="15762" spans="1:14" x14ac:dyDescent="0.35">
      <c r="A15762" t="s">
        <v>31</v>
      </c>
      <c r="B15762">
        <v>5</v>
      </c>
      <c r="C15762" t="s">
        <v>12667</v>
      </c>
      <c r="D15762" t="s">
        <v>12668</v>
      </c>
      <c r="E15762" s="1">
        <v>44749</v>
      </c>
      <c r="F15762" t="s">
        <v>75</v>
      </c>
      <c r="G15762" s="15">
        <v>13515</v>
      </c>
      <c r="J15762">
        <v>235057</v>
      </c>
      <c r="K15762" t="s">
        <v>12669</v>
      </c>
      <c r="L15762" t="s">
        <v>12670</v>
      </c>
      <c r="M15762">
        <v>48154</v>
      </c>
      <c r="N15762" s="1">
        <v>45444</v>
      </c>
    </row>
    <row r="15763" spans="1:14" x14ac:dyDescent="0.35">
      <c r="A15763" t="s">
        <v>31</v>
      </c>
      <c r="B15763">
        <v>5</v>
      </c>
      <c r="C15763" t="s">
        <v>12667</v>
      </c>
      <c r="D15763" t="s">
        <v>12668</v>
      </c>
      <c r="E15763" s="1">
        <v>45203</v>
      </c>
      <c r="F15763" t="s">
        <v>75</v>
      </c>
      <c r="G15763" s="15">
        <v>93639</v>
      </c>
      <c r="J15763">
        <v>235057</v>
      </c>
      <c r="K15763" t="s">
        <v>12669</v>
      </c>
      <c r="L15763" t="s">
        <v>12670</v>
      </c>
      <c r="M15763">
        <v>48154</v>
      </c>
      <c r="N15763" s="1">
        <v>45444</v>
      </c>
    </row>
    <row r="15764" spans="1:14" x14ac:dyDescent="0.35">
      <c r="A15764" t="s">
        <v>31</v>
      </c>
      <c r="B15764">
        <v>5</v>
      </c>
      <c r="C15764" t="s">
        <v>12667</v>
      </c>
      <c r="D15764" t="s">
        <v>12668</v>
      </c>
      <c r="E15764" s="1">
        <v>45203</v>
      </c>
      <c r="F15764" t="s">
        <v>102</v>
      </c>
      <c r="H15764">
        <v>12</v>
      </c>
      <c r="I15764" s="1">
        <v>45231</v>
      </c>
      <c r="J15764">
        <v>235057</v>
      </c>
      <c r="K15764" t="s">
        <v>12669</v>
      </c>
      <c r="L15764" t="s">
        <v>12670</v>
      </c>
      <c r="M15764">
        <v>48154</v>
      </c>
      <c r="N15764" s="1">
        <v>45444</v>
      </c>
    </row>
    <row r="15765" spans="1:14" x14ac:dyDescent="0.35">
      <c r="A15765" t="s">
        <v>31</v>
      </c>
      <c r="B15765">
        <v>5</v>
      </c>
      <c r="C15765" t="s">
        <v>12667</v>
      </c>
      <c r="D15765" t="s">
        <v>12668</v>
      </c>
      <c r="E15765" s="1">
        <v>44749</v>
      </c>
      <c r="F15765" t="s">
        <v>102</v>
      </c>
      <c r="H15765">
        <v>56</v>
      </c>
      <c r="I15765" s="1">
        <v>44786</v>
      </c>
      <c r="J15765">
        <v>235057</v>
      </c>
      <c r="K15765" t="s">
        <v>12669</v>
      </c>
      <c r="L15765" t="s">
        <v>12670</v>
      </c>
      <c r="M15765">
        <v>48154</v>
      </c>
      <c r="N15765" s="1">
        <v>45444</v>
      </c>
    </row>
    <row r="15766" spans="1:14" x14ac:dyDescent="0.35">
      <c r="A15766" t="s">
        <v>31</v>
      </c>
      <c r="B15766">
        <v>5</v>
      </c>
      <c r="C15766" t="s">
        <v>12667</v>
      </c>
      <c r="D15766" t="s">
        <v>12668</v>
      </c>
      <c r="E15766" s="1">
        <v>44544</v>
      </c>
      <c r="F15766" t="s">
        <v>102</v>
      </c>
      <c r="H15766">
        <v>59</v>
      </c>
      <c r="I15766" s="1">
        <v>44579</v>
      </c>
      <c r="J15766">
        <v>235057</v>
      </c>
      <c r="K15766" t="s">
        <v>12669</v>
      </c>
      <c r="L15766" t="s">
        <v>12670</v>
      </c>
      <c r="M15766">
        <v>48154</v>
      </c>
      <c r="N15766" s="1">
        <v>45444</v>
      </c>
    </row>
    <row r="15767" spans="1:14" x14ac:dyDescent="0.35">
      <c r="A15767" t="s">
        <v>31</v>
      </c>
      <c r="B15767">
        <v>5</v>
      </c>
      <c r="C15767" t="s">
        <v>12586</v>
      </c>
      <c r="D15767" t="s">
        <v>10126</v>
      </c>
      <c r="E15767" s="1">
        <v>44707</v>
      </c>
      <c r="F15767" t="s">
        <v>75</v>
      </c>
      <c r="G15767" s="15">
        <v>25994</v>
      </c>
      <c r="J15767">
        <v>235008</v>
      </c>
      <c r="K15767" t="s">
        <v>12587</v>
      </c>
      <c r="L15767" t="s">
        <v>12588</v>
      </c>
      <c r="M15767">
        <v>49036</v>
      </c>
      <c r="N15767" s="1">
        <v>45444</v>
      </c>
    </row>
    <row r="15768" spans="1:14" x14ac:dyDescent="0.35">
      <c r="A15768" t="s">
        <v>31</v>
      </c>
      <c r="B15768">
        <v>5</v>
      </c>
      <c r="C15768" t="s">
        <v>13539</v>
      </c>
      <c r="D15768" t="s">
        <v>13361</v>
      </c>
      <c r="E15768" s="1">
        <v>44368</v>
      </c>
      <c r="F15768" t="s">
        <v>75</v>
      </c>
      <c r="G15768" s="15">
        <v>655</v>
      </c>
      <c r="J15768">
        <v>235613</v>
      </c>
      <c r="K15768" t="s">
        <v>13540</v>
      </c>
      <c r="L15768" t="s">
        <v>13541</v>
      </c>
      <c r="M15768">
        <v>48184</v>
      </c>
      <c r="N15768" s="1">
        <v>45444</v>
      </c>
    </row>
    <row r="15769" spans="1:14" x14ac:dyDescent="0.35">
      <c r="A15769" t="s">
        <v>31</v>
      </c>
      <c r="B15769">
        <v>5</v>
      </c>
      <c r="C15769" t="s">
        <v>13662</v>
      </c>
      <c r="D15769" t="s">
        <v>13379</v>
      </c>
      <c r="E15769" s="1">
        <v>44368</v>
      </c>
      <c r="F15769" t="s">
        <v>75</v>
      </c>
      <c r="G15769" s="15">
        <v>655</v>
      </c>
      <c r="J15769">
        <v>235669</v>
      </c>
      <c r="K15769" t="s">
        <v>13663</v>
      </c>
      <c r="L15769" t="s">
        <v>13664</v>
      </c>
      <c r="M15769">
        <v>48377</v>
      </c>
      <c r="N15769" s="1">
        <v>45444</v>
      </c>
    </row>
    <row r="15770" spans="1:14" x14ac:dyDescent="0.35">
      <c r="A15770" t="s">
        <v>31</v>
      </c>
      <c r="B15770">
        <v>5</v>
      </c>
      <c r="C15770" t="s">
        <v>13662</v>
      </c>
      <c r="D15770" t="s">
        <v>13379</v>
      </c>
      <c r="E15770" s="1">
        <v>44629</v>
      </c>
      <c r="F15770" t="s">
        <v>75</v>
      </c>
      <c r="G15770" s="15">
        <v>3250</v>
      </c>
      <c r="J15770">
        <v>235669</v>
      </c>
      <c r="K15770" t="s">
        <v>13663</v>
      </c>
      <c r="L15770" t="s">
        <v>13664</v>
      </c>
      <c r="M15770">
        <v>48377</v>
      </c>
      <c r="N15770" s="1">
        <v>45444</v>
      </c>
    </row>
    <row r="15771" spans="1:14" x14ac:dyDescent="0.35">
      <c r="A15771" t="s">
        <v>31</v>
      </c>
      <c r="B15771">
        <v>5</v>
      </c>
      <c r="C15771" t="s">
        <v>13662</v>
      </c>
      <c r="D15771" t="s">
        <v>13379</v>
      </c>
      <c r="E15771" s="1">
        <v>44629</v>
      </c>
      <c r="F15771" t="s">
        <v>102</v>
      </c>
      <c r="H15771">
        <v>2</v>
      </c>
      <c r="I15771" s="1">
        <v>44687</v>
      </c>
      <c r="J15771">
        <v>235669</v>
      </c>
      <c r="K15771" t="s">
        <v>13663</v>
      </c>
      <c r="L15771" t="s">
        <v>13664</v>
      </c>
      <c r="M15771">
        <v>48377</v>
      </c>
      <c r="N15771" s="1">
        <v>45444</v>
      </c>
    </row>
    <row r="15772" spans="1:14" x14ac:dyDescent="0.35">
      <c r="A15772" t="s">
        <v>31</v>
      </c>
      <c r="B15772">
        <v>5</v>
      </c>
      <c r="C15772" t="s">
        <v>35389</v>
      </c>
      <c r="D15772" t="s">
        <v>35390</v>
      </c>
      <c r="E15772" s="1">
        <v>44966</v>
      </c>
      <c r="F15772" t="s">
        <v>75</v>
      </c>
      <c r="G15772" s="15">
        <v>15593</v>
      </c>
      <c r="J15772">
        <v>235588</v>
      </c>
      <c r="K15772" t="s">
        <v>35391</v>
      </c>
      <c r="L15772" t="s">
        <v>35392</v>
      </c>
      <c r="M15772">
        <v>49664</v>
      </c>
      <c r="N15772" s="1">
        <v>45444</v>
      </c>
    </row>
    <row r="15773" spans="1:14" x14ac:dyDescent="0.35">
      <c r="A15773" t="s">
        <v>31</v>
      </c>
      <c r="B15773">
        <v>5</v>
      </c>
      <c r="C15773" t="s">
        <v>35389</v>
      </c>
      <c r="D15773" t="s">
        <v>35390</v>
      </c>
      <c r="E15773" s="1">
        <v>44966</v>
      </c>
      <c r="F15773" t="s">
        <v>102</v>
      </c>
      <c r="H15773">
        <v>71</v>
      </c>
      <c r="I15773" s="1">
        <v>45007</v>
      </c>
      <c r="J15773">
        <v>235588</v>
      </c>
      <c r="K15773" t="s">
        <v>35391</v>
      </c>
      <c r="L15773" t="s">
        <v>35392</v>
      </c>
      <c r="M15773">
        <v>49664</v>
      </c>
      <c r="N15773" s="1">
        <v>45444</v>
      </c>
    </row>
    <row r="15774" spans="1:14" x14ac:dyDescent="0.35">
      <c r="A15774" t="s">
        <v>31</v>
      </c>
      <c r="B15774">
        <v>5</v>
      </c>
      <c r="C15774" t="s">
        <v>35393</v>
      </c>
      <c r="D15774" t="s">
        <v>35394</v>
      </c>
      <c r="E15774" s="1">
        <v>45337</v>
      </c>
      <c r="F15774" t="s">
        <v>75</v>
      </c>
      <c r="G15774" s="15">
        <v>23989</v>
      </c>
      <c r="J15774">
        <v>235518</v>
      </c>
      <c r="K15774" t="s">
        <v>35395</v>
      </c>
      <c r="L15774" t="s">
        <v>35396</v>
      </c>
      <c r="M15774">
        <v>48420</v>
      </c>
      <c r="N15774" s="1">
        <v>45444</v>
      </c>
    </row>
    <row r="15775" spans="1:14" x14ac:dyDescent="0.35">
      <c r="A15775" t="s">
        <v>31</v>
      </c>
      <c r="B15775">
        <v>5</v>
      </c>
      <c r="C15775" t="s">
        <v>33106</v>
      </c>
      <c r="D15775" t="s">
        <v>7470</v>
      </c>
      <c r="E15775" s="1">
        <v>45145</v>
      </c>
      <c r="F15775" t="s">
        <v>75</v>
      </c>
      <c r="G15775" s="15">
        <v>1398</v>
      </c>
      <c r="J15775">
        <v>235005</v>
      </c>
      <c r="K15775" t="s">
        <v>33107</v>
      </c>
      <c r="L15775" t="s">
        <v>33108</v>
      </c>
      <c r="M15775">
        <v>49635</v>
      </c>
      <c r="N15775" s="1">
        <v>45444</v>
      </c>
    </row>
    <row r="15776" spans="1:14" x14ac:dyDescent="0.35">
      <c r="A15776" t="s">
        <v>31</v>
      </c>
      <c r="B15776">
        <v>5</v>
      </c>
      <c r="C15776" t="s">
        <v>33106</v>
      </c>
      <c r="D15776" t="s">
        <v>7470</v>
      </c>
      <c r="E15776" s="1">
        <v>44967</v>
      </c>
      <c r="F15776" t="s">
        <v>75</v>
      </c>
      <c r="G15776" s="15">
        <v>24229</v>
      </c>
      <c r="J15776">
        <v>235005</v>
      </c>
      <c r="K15776" t="s">
        <v>33107</v>
      </c>
      <c r="L15776" t="s">
        <v>33108</v>
      </c>
      <c r="M15776">
        <v>49635</v>
      </c>
      <c r="N15776" s="1">
        <v>45444</v>
      </c>
    </row>
    <row r="15777" spans="1:14" x14ac:dyDescent="0.35">
      <c r="A15777" t="s">
        <v>31</v>
      </c>
      <c r="B15777">
        <v>5</v>
      </c>
      <c r="C15777" t="s">
        <v>33106</v>
      </c>
      <c r="D15777" t="s">
        <v>7470</v>
      </c>
      <c r="E15777" s="1">
        <v>45015</v>
      </c>
      <c r="F15777" t="s">
        <v>75</v>
      </c>
      <c r="G15777" s="15">
        <v>31863</v>
      </c>
      <c r="J15777">
        <v>235005</v>
      </c>
      <c r="K15777" t="s">
        <v>33107</v>
      </c>
      <c r="L15777" t="s">
        <v>33108</v>
      </c>
      <c r="M15777">
        <v>49635</v>
      </c>
      <c r="N15777" s="1">
        <v>45444</v>
      </c>
    </row>
    <row r="15778" spans="1:14" x14ac:dyDescent="0.35">
      <c r="A15778" t="s">
        <v>31</v>
      </c>
      <c r="B15778">
        <v>5</v>
      </c>
      <c r="C15778" t="s">
        <v>33106</v>
      </c>
      <c r="D15778" t="s">
        <v>7470</v>
      </c>
      <c r="E15778" s="1">
        <v>45015</v>
      </c>
      <c r="F15778" t="s">
        <v>102</v>
      </c>
      <c r="H15778">
        <v>3</v>
      </c>
      <c r="I15778" s="1">
        <v>45048</v>
      </c>
      <c r="J15778">
        <v>235005</v>
      </c>
      <c r="K15778" t="s">
        <v>33107</v>
      </c>
      <c r="L15778" t="s">
        <v>33108</v>
      </c>
      <c r="M15778">
        <v>49635</v>
      </c>
      <c r="N15778" s="1">
        <v>45444</v>
      </c>
    </row>
    <row r="15779" spans="1:14" x14ac:dyDescent="0.35">
      <c r="A15779" t="s">
        <v>31</v>
      </c>
      <c r="B15779">
        <v>5</v>
      </c>
      <c r="C15779" t="s">
        <v>33106</v>
      </c>
      <c r="D15779" t="s">
        <v>7470</v>
      </c>
      <c r="E15779" s="1">
        <v>44967</v>
      </c>
      <c r="F15779" t="s">
        <v>102</v>
      </c>
      <c r="H15779">
        <v>2</v>
      </c>
      <c r="I15779" s="1">
        <v>45000</v>
      </c>
      <c r="J15779">
        <v>235005</v>
      </c>
      <c r="K15779" t="s">
        <v>33107</v>
      </c>
      <c r="L15779" t="s">
        <v>33108</v>
      </c>
      <c r="M15779">
        <v>49635</v>
      </c>
      <c r="N15779" s="1">
        <v>45444</v>
      </c>
    </row>
    <row r="15780" spans="1:14" x14ac:dyDescent="0.35">
      <c r="A15780" t="s">
        <v>31</v>
      </c>
      <c r="B15780">
        <v>5</v>
      </c>
      <c r="C15780" t="s">
        <v>33106</v>
      </c>
      <c r="D15780" t="s">
        <v>7470</v>
      </c>
      <c r="E15780" s="1">
        <v>44896</v>
      </c>
      <c r="F15780" t="s">
        <v>102</v>
      </c>
      <c r="H15780">
        <v>36</v>
      </c>
      <c r="I15780" s="1">
        <v>44929</v>
      </c>
      <c r="J15780">
        <v>235005</v>
      </c>
      <c r="K15780" t="s">
        <v>33107</v>
      </c>
      <c r="L15780" t="s">
        <v>33108</v>
      </c>
      <c r="M15780">
        <v>49635</v>
      </c>
      <c r="N15780" s="1">
        <v>45444</v>
      </c>
    </row>
    <row r="15781" spans="1:14" x14ac:dyDescent="0.35">
      <c r="A15781" t="s">
        <v>31</v>
      </c>
      <c r="B15781">
        <v>5</v>
      </c>
      <c r="C15781" t="s">
        <v>12695</v>
      </c>
      <c r="D15781" t="s">
        <v>12696</v>
      </c>
      <c r="E15781" s="1">
        <v>44669</v>
      </c>
      <c r="F15781" t="s">
        <v>75</v>
      </c>
      <c r="G15781" s="15">
        <v>41980</v>
      </c>
      <c r="J15781">
        <v>235074</v>
      </c>
      <c r="K15781" t="s">
        <v>12697</v>
      </c>
      <c r="L15781" t="s">
        <v>12698</v>
      </c>
      <c r="M15781">
        <v>48453</v>
      </c>
      <c r="N15781" s="1">
        <v>45444</v>
      </c>
    </row>
    <row r="15782" spans="1:14" x14ac:dyDescent="0.35">
      <c r="A15782" t="s">
        <v>31</v>
      </c>
      <c r="B15782">
        <v>5</v>
      </c>
      <c r="C15782" t="s">
        <v>12987</v>
      </c>
      <c r="D15782" t="s">
        <v>12988</v>
      </c>
      <c r="E15782" s="1">
        <v>44644</v>
      </c>
      <c r="F15782" t="s">
        <v>102</v>
      </c>
      <c r="H15782">
        <v>12</v>
      </c>
      <c r="I15782" s="1">
        <v>44670</v>
      </c>
      <c r="J15782">
        <v>235321</v>
      </c>
      <c r="K15782" t="s">
        <v>12989</v>
      </c>
      <c r="L15782" t="s">
        <v>12990</v>
      </c>
      <c r="M15782">
        <v>49849</v>
      </c>
      <c r="N15782" s="1">
        <v>45444</v>
      </c>
    </row>
    <row r="15783" spans="1:14" x14ac:dyDescent="0.35">
      <c r="A15783" t="s">
        <v>31</v>
      </c>
      <c r="B15783">
        <v>5</v>
      </c>
      <c r="C15783" t="s">
        <v>12758</v>
      </c>
      <c r="D15783" t="s">
        <v>871</v>
      </c>
      <c r="E15783" s="1">
        <v>45210</v>
      </c>
      <c r="F15783" t="s">
        <v>75</v>
      </c>
      <c r="G15783" s="15">
        <v>53853</v>
      </c>
      <c r="J15783">
        <v>235174</v>
      </c>
      <c r="K15783" t="s">
        <v>12759</v>
      </c>
      <c r="L15783" t="s">
        <v>12760</v>
      </c>
      <c r="M15783">
        <v>49068</v>
      </c>
      <c r="N15783" s="1">
        <v>45444</v>
      </c>
    </row>
    <row r="15784" spans="1:14" x14ac:dyDescent="0.35">
      <c r="A15784" t="s">
        <v>31</v>
      </c>
      <c r="B15784">
        <v>5</v>
      </c>
      <c r="C15784" t="s">
        <v>12758</v>
      </c>
      <c r="D15784" t="s">
        <v>871</v>
      </c>
      <c r="E15784" s="1">
        <v>45210</v>
      </c>
      <c r="F15784" t="s">
        <v>102</v>
      </c>
      <c r="H15784">
        <v>22</v>
      </c>
      <c r="I15784" s="1">
        <v>45231</v>
      </c>
      <c r="J15784">
        <v>235174</v>
      </c>
      <c r="K15784" t="s">
        <v>12759</v>
      </c>
      <c r="L15784" t="s">
        <v>12760</v>
      </c>
      <c r="M15784">
        <v>49068</v>
      </c>
      <c r="N15784" s="1">
        <v>45444</v>
      </c>
    </row>
    <row r="15785" spans="1:14" x14ac:dyDescent="0.35">
      <c r="A15785" t="s">
        <v>31</v>
      </c>
      <c r="B15785">
        <v>5</v>
      </c>
      <c r="C15785" t="s">
        <v>12743</v>
      </c>
      <c r="D15785" t="s">
        <v>12744</v>
      </c>
      <c r="E15785" s="1">
        <v>44389</v>
      </c>
      <c r="F15785" t="s">
        <v>75</v>
      </c>
      <c r="G15785" s="15">
        <v>650</v>
      </c>
      <c r="J15785">
        <v>235155</v>
      </c>
      <c r="K15785" t="s">
        <v>12745</v>
      </c>
      <c r="L15785" t="s">
        <v>12746</v>
      </c>
      <c r="M15785">
        <v>48043</v>
      </c>
      <c r="N15785" s="1">
        <v>45444</v>
      </c>
    </row>
    <row r="15786" spans="1:14" x14ac:dyDescent="0.35">
      <c r="A15786" t="s">
        <v>31</v>
      </c>
      <c r="B15786">
        <v>5</v>
      </c>
      <c r="C15786" t="s">
        <v>12743</v>
      </c>
      <c r="D15786" t="s">
        <v>12744</v>
      </c>
      <c r="E15786" s="1">
        <v>44798</v>
      </c>
      <c r="F15786" t="s">
        <v>75</v>
      </c>
      <c r="G15786" s="15">
        <v>42465</v>
      </c>
      <c r="J15786">
        <v>235155</v>
      </c>
      <c r="K15786" t="s">
        <v>12745</v>
      </c>
      <c r="L15786" t="s">
        <v>12746</v>
      </c>
      <c r="M15786">
        <v>48043</v>
      </c>
      <c r="N15786" s="1">
        <v>45444</v>
      </c>
    </row>
    <row r="15787" spans="1:14" x14ac:dyDescent="0.35">
      <c r="A15787" t="s">
        <v>31</v>
      </c>
      <c r="B15787">
        <v>5</v>
      </c>
      <c r="C15787" t="s">
        <v>12743</v>
      </c>
      <c r="D15787" t="s">
        <v>12744</v>
      </c>
      <c r="E15787" s="1">
        <v>44798</v>
      </c>
      <c r="F15787" t="s">
        <v>102</v>
      </c>
      <c r="H15787">
        <v>92</v>
      </c>
      <c r="I15787" s="1">
        <v>44843</v>
      </c>
      <c r="J15787">
        <v>235155</v>
      </c>
      <c r="K15787" t="s">
        <v>12745</v>
      </c>
      <c r="L15787" t="s">
        <v>12746</v>
      </c>
      <c r="M15787">
        <v>48043</v>
      </c>
      <c r="N15787" s="1">
        <v>45444</v>
      </c>
    </row>
    <row r="15788" spans="1:14" x14ac:dyDescent="0.35">
      <c r="A15788" t="s">
        <v>31</v>
      </c>
      <c r="B15788">
        <v>5</v>
      </c>
      <c r="C15788" t="s">
        <v>33119</v>
      </c>
      <c r="D15788" t="s">
        <v>12926</v>
      </c>
      <c r="E15788" s="1">
        <v>44427</v>
      </c>
      <c r="F15788" t="s">
        <v>75</v>
      </c>
      <c r="G15788" s="15">
        <v>13000</v>
      </c>
      <c r="J15788">
        <v>235288</v>
      </c>
      <c r="K15788" t="s">
        <v>12927</v>
      </c>
      <c r="L15788" t="s">
        <v>12928</v>
      </c>
      <c r="M15788">
        <v>48322</v>
      </c>
      <c r="N15788" s="1">
        <v>45444</v>
      </c>
    </row>
    <row r="15789" spans="1:14" x14ac:dyDescent="0.35">
      <c r="A15789" t="s">
        <v>31</v>
      </c>
      <c r="B15789">
        <v>5</v>
      </c>
      <c r="C15789" t="s">
        <v>33119</v>
      </c>
      <c r="D15789" t="s">
        <v>12926</v>
      </c>
      <c r="E15789" s="1">
        <v>44365</v>
      </c>
      <c r="F15789" t="s">
        <v>75</v>
      </c>
      <c r="G15789" s="15">
        <v>34590</v>
      </c>
      <c r="J15789">
        <v>235288</v>
      </c>
      <c r="K15789" t="s">
        <v>12927</v>
      </c>
      <c r="L15789" t="s">
        <v>12928</v>
      </c>
      <c r="M15789">
        <v>48322</v>
      </c>
      <c r="N15789" s="1">
        <v>45444</v>
      </c>
    </row>
    <row r="15790" spans="1:14" x14ac:dyDescent="0.35">
      <c r="A15790" t="s">
        <v>31</v>
      </c>
      <c r="B15790">
        <v>5</v>
      </c>
      <c r="C15790" t="s">
        <v>33119</v>
      </c>
      <c r="D15790" t="s">
        <v>12926</v>
      </c>
      <c r="E15790" s="1">
        <v>44706</v>
      </c>
      <c r="F15790" t="s">
        <v>75</v>
      </c>
      <c r="G15790" s="15">
        <v>56758</v>
      </c>
      <c r="J15790">
        <v>235288</v>
      </c>
      <c r="K15790" t="s">
        <v>12927</v>
      </c>
      <c r="L15790" t="s">
        <v>12928</v>
      </c>
      <c r="M15790">
        <v>48322</v>
      </c>
      <c r="N15790" s="1">
        <v>45444</v>
      </c>
    </row>
    <row r="15791" spans="1:14" x14ac:dyDescent="0.35">
      <c r="A15791" t="s">
        <v>31</v>
      </c>
      <c r="B15791">
        <v>5</v>
      </c>
      <c r="C15791" t="s">
        <v>33119</v>
      </c>
      <c r="D15791" t="s">
        <v>12926</v>
      </c>
      <c r="E15791" s="1">
        <v>45274</v>
      </c>
      <c r="F15791" t="s">
        <v>75</v>
      </c>
      <c r="G15791" s="15">
        <v>75735</v>
      </c>
      <c r="J15791">
        <v>235288</v>
      </c>
      <c r="K15791" t="s">
        <v>12927</v>
      </c>
      <c r="L15791" t="s">
        <v>12928</v>
      </c>
      <c r="M15791">
        <v>48322</v>
      </c>
      <c r="N15791" s="1">
        <v>45444</v>
      </c>
    </row>
    <row r="15792" spans="1:14" x14ac:dyDescent="0.35">
      <c r="A15792" t="s">
        <v>31</v>
      </c>
      <c r="B15792">
        <v>5</v>
      </c>
      <c r="C15792" t="s">
        <v>33119</v>
      </c>
      <c r="D15792" t="s">
        <v>12926</v>
      </c>
      <c r="E15792" s="1">
        <v>44938</v>
      </c>
      <c r="F15792" t="s">
        <v>75</v>
      </c>
      <c r="G15792" s="15">
        <v>96087</v>
      </c>
      <c r="J15792">
        <v>235288</v>
      </c>
      <c r="K15792" t="s">
        <v>12927</v>
      </c>
      <c r="L15792" t="s">
        <v>12928</v>
      </c>
      <c r="M15792">
        <v>48322</v>
      </c>
      <c r="N15792" s="1">
        <v>45444</v>
      </c>
    </row>
    <row r="15793" spans="1:14" x14ac:dyDescent="0.35">
      <c r="A15793" t="s">
        <v>31</v>
      </c>
      <c r="B15793">
        <v>5</v>
      </c>
      <c r="C15793" t="s">
        <v>33119</v>
      </c>
      <c r="D15793" t="s">
        <v>12926</v>
      </c>
      <c r="E15793" s="1">
        <v>44938</v>
      </c>
      <c r="F15793" t="s">
        <v>102</v>
      </c>
      <c r="H15793">
        <v>49</v>
      </c>
      <c r="I15793" s="1">
        <v>44964</v>
      </c>
      <c r="J15793">
        <v>235288</v>
      </c>
      <c r="K15793" t="s">
        <v>12927</v>
      </c>
      <c r="L15793" t="s">
        <v>12928</v>
      </c>
      <c r="M15793">
        <v>48322</v>
      </c>
      <c r="N15793" s="1">
        <v>45444</v>
      </c>
    </row>
    <row r="15794" spans="1:14" x14ac:dyDescent="0.35">
      <c r="A15794" t="s">
        <v>31</v>
      </c>
      <c r="B15794">
        <v>5</v>
      </c>
      <c r="C15794" t="s">
        <v>13682</v>
      </c>
      <c r="D15794" t="s">
        <v>12629</v>
      </c>
      <c r="E15794" s="1">
        <v>44648</v>
      </c>
      <c r="F15794" t="s">
        <v>75</v>
      </c>
      <c r="G15794" s="15">
        <v>663</v>
      </c>
      <c r="J15794">
        <v>235708</v>
      </c>
      <c r="K15794" t="s">
        <v>13683</v>
      </c>
      <c r="L15794" t="s">
        <v>13684</v>
      </c>
      <c r="M15794">
        <v>49503</v>
      </c>
      <c r="N15794" s="1">
        <v>45444</v>
      </c>
    </row>
    <row r="15795" spans="1:14" x14ac:dyDescent="0.35">
      <c r="A15795" t="s">
        <v>31</v>
      </c>
      <c r="B15795">
        <v>5</v>
      </c>
      <c r="C15795" t="s">
        <v>13682</v>
      </c>
      <c r="D15795" t="s">
        <v>12629</v>
      </c>
      <c r="E15795" s="1">
        <v>44662</v>
      </c>
      <c r="F15795" t="s">
        <v>75</v>
      </c>
      <c r="G15795" s="15">
        <v>994</v>
      </c>
      <c r="J15795">
        <v>235708</v>
      </c>
      <c r="K15795" t="s">
        <v>13683</v>
      </c>
      <c r="L15795" t="s">
        <v>13684</v>
      </c>
      <c r="M15795">
        <v>49503</v>
      </c>
      <c r="N15795" s="1">
        <v>45444</v>
      </c>
    </row>
    <row r="15796" spans="1:14" x14ac:dyDescent="0.35">
      <c r="A15796" t="s">
        <v>31</v>
      </c>
      <c r="B15796">
        <v>5</v>
      </c>
      <c r="C15796" t="s">
        <v>13382</v>
      </c>
      <c r="D15796" t="s">
        <v>12668</v>
      </c>
      <c r="E15796" s="1">
        <v>44763</v>
      </c>
      <c r="F15796" t="s">
        <v>75</v>
      </c>
      <c r="G15796" s="15">
        <v>20000</v>
      </c>
      <c r="J15796">
        <v>235530</v>
      </c>
      <c r="K15796" t="s">
        <v>13383</v>
      </c>
      <c r="L15796" t="s">
        <v>13384</v>
      </c>
      <c r="M15796">
        <v>48154</v>
      </c>
      <c r="N15796" s="1">
        <v>45444</v>
      </c>
    </row>
    <row r="15797" spans="1:14" x14ac:dyDescent="0.35">
      <c r="A15797" t="s">
        <v>31</v>
      </c>
      <c r="B15797">
        <v>5</v>
      </c>
      <c r="C15797" t="s">
        <v>12968</v>
      </c>
      <c r="D15797" t="s">
        <v>12579</v>
      </c>
      <c r="E15797" s="1">
        <v>44403</v>
      </c>
      <c r="F15797" t="s">
        <v>75</v>
      </c>
      <c r="G15797" s="15">
        <v>655</v>
      </c>
      <c r="J15797">
        <v>235301</v>
      </c>
      <c r="K15797" t="s">
        <v>12969</v>
      </c>
      <c r="L15797" t="s">
        <v>12970</v>
      </c>
      <c r="M15797">
        <v>49444</v>
      </c>
      <c r="N15797" s="1">
        <v>45444</v>
      </c>
    </row>
    <row r="15798" spans="1:14" x14ac:dyDescent="0.35">
      <c r="A15798" t="s">
        <v>31</v>
      </c>
      <c r="B15798">
        <v>5</v>
      </c>
      <c r="C15798" t="s">
        <v>12968</v>
      </c>
      <c r="D15798" t="s">
        <v>12579</v>
      </c>
      <c r="E15798" s="1">
        <v>44559</v>
      </c>
      <c r="F15798" t="s">
        <v>75</v>
      </c>
      <c r="G15798" s="15">
        <v>60970</v>
      </c>
      <c r="J15798">
        <v>235301</v>
      </c>
      <c r="K15798" t="s">
        <v>12969</v>
      </c>
      <c r="L15798" t="s">
        <v>12970</v>
      </c>
      <c r="M15798">
        <v>49444</v>
      </c>
      <c r="N15798" s="1">
        <v>45444</v>
      </c>
    </row>
    <row r="15799" spans="1:14" x14ac:dyDescent="0.35">
      <c r="A15799" t="s">
        <v>31</v>
      </c>
      <c r="B15799">
        <v>5</v>
      </c>
      <c r="C15799" t="s">
        <v>12968</v>
      </c>
      <c r="D15799" t="s">
        <v>12579</v>
      </c>
      <c r="E15799" s="1">
        <v>44818</v>
      </c>
      <c r="F15799" t="s">
        <v>75</v>
      </c>
      <c r="G15799" s="15">
        <v>63921</v>
      </c>
      <c r="J15799">
        <v>235301</v>
      </c>
      <c r="K15799" t="s">
        <v>12969</v>
      </c>
      <c r="L15799" t="s">
        <v>12970</v>
      </c>
      <c r="M15799">
        <v>49444</v>
      </c>
      <c r="N15799" s="1">
        <v>45444</v>
      </c>
    </row>
    <row r="15800" spans="1:14" x14ac:dyDescent="0.35">
      <c r="A15800" t="s">
        <v>31</v>
      </c>
      <c r="B15800">
        <v>5</v>
      </c>
      <c r="C15800" t="s">
        <v>12968</v>
      </c>
      <c r="D15800" t="s">
        <v>12579</v>
      </c>
      <c r="E15800" s="1">
        <v>44559</v>
      </c>
      <c r="F15800" t="s">
        <v>102</v>
      </c>
      <c r="H15800">
        <v>28</v>
      </c>
      <c r="I15800" s="1">
        <v>44594</v>
      </c>
      <c r="J15800">
        <v>235301</v>
      </c>
      <c r="K15800" t="s">
        <v>12969</v>
      </c>
      <c r="L15800" t="s">
        <v>12970</v>
      </c>
      <c r="M15800">
        <v>49444</v>
      </c>
      <c r="N15800" s="1">
        <v>45444</v>
      </c>
    </row>
    <row r="15801" spans="1:14" x14ac:dyDescent="0.35">
      <c r="A15801" t="s">
        <v>31</v>
      </c>
      <c r="B15801">
        <v>5</v>
      </c>
      <c r="C15801" t="s">
        <v>13469</v>
      </c>
      <c r="D15801" t="s">
        <v>12672</v>
      </c>
      <c r="E15801" s="1">
        <v>44665</v>
      </c>
      <c r="F15801" t="s">
        <v>75</v>
      </c>
      <c r="G15801" s="15">
        <v>54250</v>
      </c>
      <c r="J15801">
        <v>235577</v>
      </c>
      <c r="K15801" t="s">
        <v>13470</v>
      </c>
      <c r="L15801" t="s">
        <v>13471</v>
      </c>
      <c r="M15801">
        <v>48446</v>
      </c>
      <c r="N15801" s="1">
        <v>45444</v>
      </c>
    </row>
    <row r="15802" spans="1:14" x14ac:dyDescent="0.35">
      <c r="A15802" t="s">
        <v>31</v>
      </c>
      <c r="B15802">
        <v>5</v>
      </c>
      <c r="C15802" t="s">
        <v>13594</v>
      </c>
      <c r="D15802" t="s">
        <v>5941</v>
      </c>
      <c r="E15802" s="1">
        <v>44368</v>
      </c>
      <c r="F15802" t="s">
        <v>75</v>
      </c>
      <c r="G15802" s="15">
        <v>650</v>
      </c>
      <c r="J15802">
        <v>235640</v>
      </c>
      <c r="K15802" t="s">
        <v>13595</v>
      </c>
      <c r="L15802" t="s">
        <v>13596</v>
      </c>
      <c r="M15802">
        <v>49026</v>
      </c>
      <c r="N15802" s="1">
        <v>45444</v>
      </c>
    </row>
    <row r="15803" spans="1:14" x14ac:dyDescent="0.35">
      <c r="A15803" t="s">
        <v>31</v>
      </c>
      <c r="B15803">
        <v>5</v>
      </c>
      <c r="C15803" t="s">
        <v>13594</v>
      </c>
      <c r="D15803" t="s">
        <v>5941</v>
      </c>
      <c r="E15803" s="1">
        <v>44529</v>
      </c>
      <c r="F15803" t="s">
        <v>75</v>
      </c>
      <c r="G15803" s="15">
        <v>975</v>
      </c>
      <c r="J15803">
        <v>235640</v>
      </c>
      <c r="K15803" t="s">
        <v>13595</v>
      </c>
      <c r="L15803" t="s">
        <v>13596</v>
      </c>
      <c r="M15803">
        <v>49026</v>
      </c>
      <c r="N15803" s="1">
        <v>45444</v>
      </c>
    </row>
    <row r="15804" spans="1:14" x14ac:dyDescent="0.35">
      <c r="A15804" t="s">
        <v>31</v>
      </c>
      <c r="B15804">
        <v>5</v>
      </c>
      <c r="C15804" t="s">
        <v>13594</v>
      </c>
      <c r="D15804" t="s">
        <v>5941</v>
      </c>
      <c r="E15804" s="1">
        <v>44599</v>
      </c>
      <c r="F15804" t="s">
        <v>75</v>
      </c>
      <c r="G15804" s="15">
        <v>1316</v>
      </c>
      <c r="J15804">
        <v>235640</v>
      </c>
      <c r="K15804" t="s">
        <v>13595</v>
      </c>
      <c r="L15804" t="s">
        <v>13596</v>
      </c>
      <c r="M15804">
        <v>49026</v>
      </c>
      <c r="N15804" s="1">
        <v>45444</v>
      </c>
    </row>
    <row r="15805" spans="1:14" x14ac:dyDescent="0.35">
      <c r="A15805" t="s">
        <v>31</v>
      </c>
      <c r="B15805">
        <v>5</v>
      </c>
      <c r="C15805" t="s">
        <v>13594</v>
      </c>
      <c r="D15805" t="s">
        <v>5941</v>
      </c>
      <c r="E15805" s="1">
        <v>44375</v>
      </c>
      <c r="F15805" t="s">
        <v>75</v>
      </c>
      <c r="G15805" s="15">
        <v>79490</v>
      </c>
      <c r="J15805">
        <v>235640</v>
      </c>
      <c r="K15805" t="s">
        <v>13595</v>
      </c>
      <c r="L15805" t="s">
        <v>13596</v>
      </c>
      <c r="M15805">
        <v>49026</v>
      </c>
      <c r="N15805" s="1">
        <v>45444</v>
      </c>
    </row>
    <row r="15806" spans="1:14" x14ac:dyDescent="0.35">
      <c r="A15806" t="s">
        <v>31</v>
      </c>
      <c r="B15806">
        <v>5</v>
      </c>
      <c r="C15806" t="s">
        <v>13055</v>
      </c>
      <c r="D15806" t="s">
        <v>13056</v>
      </c>
      <c r="E15806" s="1">
        <v>44357</v>
      </c>
      <c r="F15806" t="s">
        <v>75</v>
      </c>
      <c r="G15806" s="15">
        <v>42985</v>
      </c>
      <c r="J15806">
        <v>235356</v>
      </c>
      <c r="K15806" t="s">
        <v>13057</v>
      </c>
      <c r="L15806" t="s">
        <v>13058</v>
      </c>
      <c r="M15806">
        <v>49417</v>
      </c>
      <c r="N15806" s="1">
        <v>45444</v>
      </c>
    </row>
    <row r="15807" spans="1:14" x14ac:dyDescent="0.35">
      <c r="A15807" t="s">
        <v>31</v>
      </c>
      <c r="B15807">
        <v>5</v>
      </c>
      <c r="C15807" t="s">
        <v>13055</v>
      </c>
      <c r="D15807" t="s">
        <v>13056</v>
      </c>
      <c r="E15807" s="1">
        <v>44727</v>
      </c>
      <c r="F15807" t="s">
        <v>75</v>
      </c>
      <c r="G15807" s="15">
        <v>65276</v>
      </c>
      <c r="J15807">
        <v>235356</v>
      </c>
      <c r="K15807" t="s">
        <v>13057</v>
      </c>
      <c r="L15807" t="s">
        <v>13058</v>
      </c>
      <c r="M15807">
        <v>49417</v>
      </c>
      <c r="N15807" s="1">
        <v>45444</v>
      </c>
    </row>
    <row r="15808" spans="1:14" x14ac:dyDescent="0.35">
      <c r="A15808" t="s">
        <v>31</v>
      </c>
      <c r="B15808">
        <v>5</v>
      </c>
      <c r="C15808" t="s">
        <v>12901</v>
      </c>
      <c r="D15808" t="s">
        <v>12902</v>
      </c>
      <c r="E15808" s="1">
        <v>44706</v>
      </c>
      <c r="F15808" t="s">
        <v>75</v>
      </c>
      <c r="G15808" s="15">
        <v>9750</v>
      </c>
      <c r="J15808">
        <v>235280</v>
      </c>
      <c r="K15808" t="s">
        <v>12903</v>
      </c>
      <c r="L15808" t="s">
        <v>12904</v>
      </c>
      <c r="M15808">
        <v>49707</v>
      </c>
      <c r="N15808" s="1">
        <v>45444</v>
      </c>
    </row>
    <row r="15809" spans="1:14" x14ac:dyDescent="0.35">
      <c r="A15809" t="s">
        <v>31</v>
      </c>
      <c r="B15809">
        <v>5</v>
      </c>
      <c r="C15809" t="s">
        <v>13355</v>
      </c>
      <c r="D15809" t="s">
        <v>12819</v>
      </c>
      <c r="E15809" s="1">
        <v>44357</v>
      </c>
      <c r="F15809" t="s">
        <v>75</v>
      </c>
      <c r="G15809" s="15">
        <v>10394</v>
      </c>
      <c r="J15809">
        <v>235517</v>
      </c>
      <c r="K15809" t="s">
        <v>13356</v>
      </c>
      <c r="L15809" t="s">
        <v>13357</v>
      </c>
      <c r="M15809">
        <v>48823</v>
      </c>
      <c r="N15809" s="1">
        <v>45444</v>
      </c>
    </row>
    <row r="15810" spans="1:14" x14ac:dyDescent="0.35">
      <c r="A15810" t="s">
        <v>31</v>
      </c>
      <c r="B15810">
        <v>5</v>
      </c>
      <c r="C15810" t="s">
        <v>13355</v>
      </c>
      <c r="D15810" t="s">
        <v>12819</v>
      </c>
      <c r="E15810" s="1">
        <v>44827</v>
      </c>
      <c r="F15810" t="s">
        <v>75</v>
      </c>
      <c r="G15810" s="15">
        <v>25818</v>
      </c>
      <c r="J15810">
        <v>235517</v>
      </c>
      <c r="K15810" t="s">
        <v>13356</v>
      </c>
      <c r="L15810" t="s">
        <v>13357</v>
      </c>
      <c r="M15810">
        <v>48823</v>
      </c>
      <c r="N15810" s="1">
        <v>45444</v>
      </c>
    </row>
    <row r="15811" spans="1:14" x14ac:dyDescent="0.35">
      <c r="A15811" t="s">
        <v>31</v>
      </c>
      <c r="B15811">
        <v>5</v>
      </c>
      <c r="C15811" t="s">
        <v>13355</v>
      </c>
      <c r="D15811" t="s">
        <v>12819</v>
      </c>
      <c r="E15811" s="1">
        <v>44966</v>
      </c>
      <c r="F15811" t="s">
        <v>75</v>
      </c>
      <c r="G15811" s="15">
        <v>34379</v>
      </c>
      <c r="J15811">
        <v>235517</v>
      </c>
      <c r="K15811" t="s">
        <v>13356</v>
      </c>
      <c r="L15811" t="s">
        <v>13357</v>
      </c>
      <c r="M15811">
        <v>48823</v>
      </c>
      <c r="N15811" s="1">
        <v>45444</v>
      </c>
    </row>
    <row r="15812" spans="1:14" x14ac:dyDescent="0.35">
      <c r="A15812" t="s">
        <v>31</v>
      </c>
      <c r="B15812">
        <v>5</v>
      </c>
      <c r="C15812" t="s">
        <v>13623</v>
      </c>
      <c r="D15812" t="s">
        <v>6847</v>
      </c>
      <c r="E15812" s="1">
        <v>45029</v>
      </c>
      <c r="F15812" t="s">
        <v>75</v>
      </c>
      <c r="G15812" s="15">
        <v>72650</v>
      </c>
      <c r="J15812">
        <v>235653</v>
      </c>
      <c r="K15812" t="s">
        <v>13624</v>
      </c>
      <c r="L15812" t="s">
        <v>13625</v>
      </c>
      <c r="M15812">
        <v>48910</v>
      </c>
      <c r="N15812" s="1">
        <v>45444</v>
      </c>
    </row>
    <row r="15813" spans="1:14" x14ac:dyDescent="0.35">
      <c r="A15813" t="s">
        <v>31</v>
      </c>
      <c r="B15813">
        <v>5</v>
      </c>
      <c r="C15813" t="s">
        <v>13623</v>
      </c>
      <c r="D15813" t="s">
        <v>6847</v>
      </c>
      <c r="E15813" s="1">
        <v>45029</v>
      </c>
      <c r="F15813" t="s">
        <v>102</v>
      </c>
      <c r="H15813">
        <v>23</v>
      </c>
      <c r="I15813" s="1">
        <v>45056</v>
      </c>
      <c r="J15813">
        <v>235653</v>
      </c>
      <c r="K15813" t="s">
        <v>13624</v>
      </c>
      <c r="L15813" t="s">
        <v>13625</v>
      </c>
      <c r="M15813">
        <v>48910</v>
      </c>
      <c r="N15813" s="1">
        <v>45444</v>
      </c>
    </row>
    <row r="15814" spans="1:14" x14ac:dyDescent="0.35">
      <c r="A15814" t="s">
        <v>31</v>
      </c>
      <c r="B15814">
        <v>5</v>
      </c>
      <c r="C15814" t="s">
        <v>12920</v>
      </c>
      <c r="D15814" t="s">
        <v>12921</v>
      </c>
      <c r="E15814" s="1">
        <v>44453</v>
      </c>
      <c r="F15814" t="s">
        <v>75</v>
      </c>
      <c r="G15814" s="15">
        <v>26754</v>
      </c>
      <c r="J15814">
        <v>235286</v>
      </c>
      <c r="K15814" t="s">
        <v>12922</v>
      </c>
      <c r="L15814" t="s">
        <v>12923</v>
      </c>
      <c r="M15814">
        <v>48726</v>
      </c>
      <c r="N15814" s="1">
        <v>45444</v>
      </c>
    </row>
    <row r="15815" spans="1:14" x14ac:dyDescent="0.35">
      <c r="A15815" t="s">
        <v>31</v>
      </c>
      <c r="B15815">
        <v>5</v>
      </c>
      <c r="C15815" t="s">
        <v>13456</v>
      </c>
      <c r="D15815" t="s">
        <v>13457</v>
      </c>
      <c r="E15815" s="1">
        <v>44452</v>
      </c>
      <c r="F15815" t="s">
        <v>75</v>
      </c>
      <c r="G15815" s="15">
        <v>650</v>
      </c>
      <c r="J15815">
        <v>235566</v>
      </c>
      <c r="K15815" t="s">
        <v>13458</v>
      </c>
      <c r="L15815" t="s">
        <v>13459</v>
      </c>
      <c r="M15815">
        <v>49721</v>
      </c>
      <c r="N15815" s="1">
        <v>45444</v>
      </c>
    </row>
    <row r="15816" spans="1:14" x14ac:dyDescent="0.35">
      <c r="A15816" t="s">
        <v>31</v>
      </c>
      <c r="B15816">
        <v>5</v>
      </c>
      <c r="C15816" t="s">
        <v>13456</v>
      </c>
      <c r="D15816" t="s">
        <v>13457</v>
      </c>
      <c r="E15816" s="1">
        <v>44938</v>
      </c>
      <c r="F15816" t="s">
        <v>75</v>
      </c>
      <c r="G15816" s="15">
        <v>9750</v>
      </c>
      <c r="J15816">
        <v>235566</v>
      </c>
      <c r="K15816" t="s">
        <v>13458</v>
      </c>
      <c r="L15816" t="s">
        <v>13459</v>
      </c>
      <c r="M15816">
        <v>49721</v>
      </c>
      <c r="N15816" s="1">
        <v>45444</v>
      </c>
    </row>
    <row r="15817" spans="1:14" x14ac:dyDescent="0.35">
      <c r="A15817" t="s">
        <v>31</v>
      </c>
      <c r="B15817">
        <v>5</v>
      </c>
      <c r="C15817" t="s">
        <v>13456</v>
      </c>
      <c r="D15817" t="s">
        <v>13457</v>
      </c>
      <c r="E15817" s="1">
        <v>44726</v>
      </c>
      <c r="F15817" t="s">
        <v>75</v>
      </c>
      <c r="G15817" s="15">
        <v>33365</v>
      </c>
      <c r="J15817">
        <v>235566</v>
      </c>
      <c r="K15817" t="s">
        <v>13458</v>
      </c>
      <c r="L15817" t="s">
        <v>13459</v>
      </c>
      <c r="M15817">
        <v>49721</v>
      </c>
      <c r="N15817" s="1">
        <v>45444</v>
      </c>
    </row>
    <row r="15818" spans="1:14" x14ac:dyDescent="0.35">
      <c r="A15818" t="s">
        <v>31</v>
      </c>
      <c r="B15818">
        <v>5</v>
      </c>
      <c r="C15818" t="s">
        <v>13456</v>
      </c>
      <c r="D15818" t="s">
        <v>13457</v>
      </c>
      <c r="E15818" s="1">
        <v>44490</v>
      </c>
      <c r="F15818" t="s">
        <v>102</v>
      </c>
      <c r="H15818">
        <v>10</v>
      </c>
      <c r="I15818" s="1">
        <v>44520</v>
      </c>
      <c r="J15818">
        <v>235566</v>
      </c>
      <c r="K15818" t="s">
        <v>13458</v>
      </c>
      <c r="L15818" t="s">
        <v>13459</v>
      </c>
      <c r="M15818">
        <v>49721</v>
      </c>
      <c r="N15818" s="1">
        <v>45444</v>
      </c>
    </row>
    <row r="15819" spans="1:14" x14ac:dyDescent="0.35">
      <c r="A15819" t="s">
        <v>31</v>
      </c>
      <c r="B15819">
        <v>5</v>
      </c>
      <c r="C15819" t="s">
        <v>35397</v>
      </c>
      <c r="D15819" t="s">
        <v>35398</v>
      </c>
      <c r="E15819" s="1">
        <v>45163</v>
      </c>
      <c r="F15819" t="s">
        <v>75</v>
      </c>
      <c r="G15819" s="15">
        <v>10059</v>
      </c>
      <c r="J15819">
        <v>235022</v>
      </c>
      <c r="K15819" t="s">
        <v>35399</v>
      </c>
      <c r="L15819" t="s">
        <v>35400</v>
      </c>
      <c r="M15819">
        <v>48617</v>
      </c>
      <c r="N15819" s="1">
        <v>45444</v>
      </c>
    </row>
    <row r="15820" spans="1:14" x14ac:dyDescent="0.35">
      <c r="A15820" t="s">
        <v>31</v>
      </c>
      <c r="B15820">
        <v>5</v>
      </c>
      <c r="C15820" t="s">
        <v>12911</v>
      </c>
      <c r="D15820" t="s">
        <v>12819</v>
      </c>
      <c r="E15820" s="1">
        <v>45047</v>
      </c>
      <c r="F15820" t="s">
        <v>75</v>
      </c>
      <c r="G15820" s="15">
        <v>38483</v>
      </c>
      <c r="J15820">
        <v>235283</v>
      </c>
      <c r="K15820" t="s">
        <v>12912</v>
      </c>
      <c r="L15820" t="s">
        <v>12913</v>
      </c>
      <c r="M15820">
        <v>48823</v>
      </c>
      <c r="N15820" s="1">
        <v>45444</v>
      </c>
    </row>
    <row r="15821" spans="1:14" x14ac:dyDescent="0.35">
      <c r="A15821" t="s">
        <v>31</v>
      </c>
      <c r="B15821">
        <v>5</v>
      </c>
      <c r="C15821" t="s">
        <v>12911</v>
      </c>
      <c r="D15821" t="s">
        <v>12819</v>
      </c>
      <c r="E15821" s="1">
        <v>44785</v>
      </c>
      <c r="F15821" t="s">
        <v>75</v>
      </c>
      <c r="G15821" s="15">
        <v>64620</v>
      </c>
      <c r="J15821">
        <v>235283</v>
      </c>
      <c r="K15821" t="s">
        <v>12912</v>
      </c>
      <c r="L15821" t="s">
        <v>12913</v>
      </c>
      <c r="M15821">
        <v>48823</v>
      </c>
      <c r="N15821" s="1">
        <v>45444</v>
      </c>
    </row>
    <row r="15822" spans="1:14" x14ac:dyDescent="0.35">
      <c r="A15822" t="s">
        <v>31</v>
      </c>
      <c r="B15822">
        <v>5</v>
      </c>
      <c r="C15822" t="s">
        <v>12911</v>
      </c>
      <c r="D15822" t="s">
        <v>12819</v>
      </c>
      <c r="E15822" s="1">
        <v>44785</v>
      </c>
      <c r="F15822" t="s">
        <v>102</v>
      </c>
      <c r="H15822">
        <v>16</v>
      </c>
      <c r="I15822" s="1">
        <v>44818</v>
      </c>
      <c r="J15822">
        <v>235283</v>
      </c>
      <c r="K15822" t="s">
        <v>12912</v>
      </c>
      <c r="L15822" t="s">
        <v>12913</v>
      </c>
      <c r="M15822">
        <v>48823</v>
      </c>
      <c r="N15822" s="1">
        <v>45444</v>
      </c>
    </row>
    <row r="15823" spans="1:14" x14ac:dyDescent="0.35">
      <c r="A15823" t="s">
        <v>31</v>
      </c>
      <c r="B15823">
        <v>5</v>
      </c>
      <c r="C15823" t="s">
        <v>12939</v>
      </c>
      <c r="D15823" t="s">
        <v>3339</v>
      </c>
      <c r="E15823" s="1">
        <v>45145</v>
      </c>
      <c r="F15823" t="s">
        <v>75</v>
      </c>
      <c r="G15823" s="15">
        <v>1398</v>
      </c>
      <c r="J15823">
        <v>235293</v>
      </c>
      <c r="K15823" t="s">
        <v>12940</v>
      </c>
      <c r="L15823" t="s">
        <v>12941</v>
      </c>
      <c r="M15823">
        <v>48335</v>
      </c>
      <c r="N15823" s="1">
        <v>45444</v>
      </c>
    </row>
    <row r="15824" spans="1:14" x14ac:dyDescent="0.35">
      <c r="A15824" t="s">
        <v>31</v>
      </c>
      <c r="B15824">
        <v>5</v>
      </c>
      <c r="C15824" t="s">
        <v>12939</v>
      </c>
      <c r="D15824" t="s">
        <v>3339</v>
      </c>
      <c r="E15824" s="1">
        <v>44378</v>
      </c>
      <c r="F15824" t="s">
        <v>75</v>
      </c>
      <c r="G15824" s="15">
        <v>9750</v>
      </c>
      <c r="J15824">
        <v>235293</v>
      </c>
      <c r="K15824" t="s">
        <v>12940</v>
      </c>
      <c r="L15824" t="s">
        <v>12941</v>
      </c>
      <c r="M15824">
        <v>48335</v>
      </c>
      <c r="N15824" s="1">
        <v>45444</v>
      </c>
    </row>
    <row r="15825" spans="1:14" x14ac:dyDescent="0.35">
      <c r="A15825" t="s">
        <v>31</v>
      </c>
      <c r="B15825">
        <v>5</v>
      </c>
      <c r="C15825" t="s">
        <v>12939</v>
      </c>
      <c r="D15825" t="s">
        <v>3339</v>
      </c>
      <c r="E15825" s="1">
        <v>44378</v>
      </c>
      <c r="F15825" t="s">
        <v>75</v>
      </c>
      <c r="G15825" s="15">
        <v>15711</v>
      </c>
      <c r="J15825">
        <v>235293</v>
      </c>
      <c r="K15825" t="s">
        <v>12940</v>
      </c>
      <c r="L15825" t="s">
        <v>12941</v>
      </c>
      <c r="M15825">
        <v>48335</v>
      </c>
      <c r="N15825" s="1">
        <v>45444</v>
      </c>
    </row>
    <row r="15826" spans="1:14" x14ac:dyDescent="0.35">
      <c r="A15826" t="s">
        <v>31</v>
      </c>
      <c r="B15826">
        <v>5</v>
      </c>
      <c r="C15826" t="s">
        <v>12939</v>
      </c>
      <c r="D15826" t="s">
        <v>3339</v>
      </c>
      <c r="E15826" s="1">
        <v>44692</v>
      </c>
      <c r="F15826" t="s">
        <v>75</v>
      </c>
      <c r="G15826" s="15">
        <v>23888</v>
      </c>
      <c r="J15826">
        <v>235293</v>
      </c>
      <c r="K15826" t="s">
        <v>12940</v>
      </c>
      <c r="L15826" t="s">
        <v>12941</v>
      </c>
      <c r="M15826">
        <v>48335</v>
      </c>
      <c r="N15826" s="1">
        <v>45444</v>
      </c>
    </row>
    <row r="15827" spans="1:14" x14ac:dyDescent="0.35">
      <c r="A15827" t="s">
        <v>31</v>
      </c>
      <c r="B15827">
        <v>5</v>
      </c>
      <c r="C15827" t="s">
        <v>12939</v>
      </c>
      <c r="D15827" t="s">
        <v>3339</v>
      </c>
      <c r="E15827" s="1">
        <v>45198</v>
      </c>
      <c r="F15827" t="s">
        <v>75</v>
      </c>
      <c r="G15827" s="15">
        <v>23989</v>
      </c>
      <c r="J15827">
        <v>235293</v>
      </c>
      <c r="K15827" t="s">
        <v>12940</v>
      </c>
      <c r="L15827" t="s">
        <v>12941</v>
      </c>
      <c r="M15827">
        <v>48335</v>
      </c>
      <c r="N15827" s="1">
        <v>45444</v>
      </c>
    </row>
    <row r="15828" spans="1:14" x14ac:dyDescent="0.35">
      <c r="A15828" t="s">
        <v>31</v>
      </c>
      <c r="B15828">
        <v>5</v>
      </c>
      <c r="C15828" t="s">
        <v>12939</v>
      </c>
      <c r="D15828" t="s">
        <v>3339</v>
      </c>
      <c r="E15828" s="1">
        <v>45134</v>
      </c>
      <c r="F15828" t="s">
        <v>75</v>
      </c>
      <c r="G15828" s="15">
        <v>23989</v>
      </c>
      <c r="J15828">
        <v>235293</v>
      </c>
      <c r="K15828" t="s">
        <v>12940</v>
      </c>
      <c r="L15828" t="s">
        <v>12941</v>
      </c>
      <c r="M15828">
        <v>48335</v>
      </c>
      <c r="N15828" s="1">
        <v>45444</v>
      </c>
    </row>
    <row r="15829" spans="1:14" x14ac:dyDescent="0.35">
      <c r="A15829" t="s">
        <v>31</v>
      </c>
      <c r="B15829">
        <v>5</v>
      </c>
      <c r="C15829" t="s">
        <v>12939</v>
      </c>
      <c r="D15829" t="s">
        <v>3339</v>
      </c>
      <c r="E15829" s="1">
        <v>44853</v>
      </c>
      <c r="F15829" t="s">
        <v>75</v>
      </c>
      <c r="G15829" s="15">
        <v>60629</v>
      </c>
      <c r="J15829">
        <v>235293</v>
      </c>
      <c r="K15829" t="s">
        <v>12940</v>
      </c>
      <c r="L15829" t="s">
        <v>12941</v>
      </c>
      <c r="M15829">
        <v>48335</v>
      </c>
      <c r="N15829" s="1">
        <v>45444</v>
      </c>
    </row>
    <row r="15830" spans="1:14" x14ac:dyDescent="0.35">
      <c r="A15830" t="s">
        <v>31</v>
      </c>
      <c r="B15830">
        <v>5</v>
      </c>
      <c r="C15830" t="s">
        <v>12939</v>
      </c>
      <c r="D15830" t="s">
        <v>3339</v>
      </c>
      <c r="E15830" s="1">
        <v>44853</v>
      </c>
      <c r="F15830" t="s">
        <v>102</v>
      </c>
      <c r="H15830">
        <v>53</v>
      </c>
      <c r="I15830" s="1">
        <v>44882</v>
      </c>
      <c r="J15830">
        <v>235293</v>
      </c>
      <c r="K15830" t="s">
        <v>12940</v>
      </c>
      <c r="L15830" t="s">
        <v>12941</v>
      </c>
      <c r="M15830">
        <v>48335</v>
      </c>
      <c r="N15830" s="1">
        <v>45444</v>
      </c>
    </row>
    <row r="15831" spans="1:14" x14ac:dyDescent="0.35">
      <c r="A15831" t="s">
        <v>31</v>
      </c>
      <c r="B15831">
        <v>5</v>
      </c>
      <c r="C15831" t="s">
        <v>12939</v>
      </c>
      <c r="D15831" t="s">
        <v>3339</v>
      </c>
      <c r="E15831" s="1">
        <v>44378</v>
      </c>
      <c r="F15831" t="s">
        <v>102</v>
      </c>
      <c r="H15831">
        <v>47</v>
      </c>
      <c r="I15831" s="1">
        <v>44422</v>
      </c>
      <c r="J15831">
        <v>235293</v>
      </c>
      <c r="K15831" t="s">
        <v>12940</v>
      </c>
      <c r="L15831" t="s">
        <v>12941</v>
      </c>
      <c r="M15831">
        <v>48335</v>
      </c>
      <c r="N15831" s="1">
        <v>45444</v>
      </c>
    </row>
    <row r="15832" spans="1:14" x14ac:dyDescent="0.35">
      <c r="A15832" t="s">
        <v>31</v>
      </c>
      <c r="B15832">
        <v>5</v>
      </c>
      <c r="C15832" t="s">
        <v>12761</v>
      </c>
      <c r="D15832" t="s">
        <v>12762</v>
      </c>
      <c r="E15832" s="1">
        <v>44505</v>
      </c>
      <c r="F15832" t="s">
        <v>75</v>
      </c>
      <c r="G15832" s="15">
        <v>10530</v>
      </c>
      <c r="J15832">
        <v>235175</v>
      </c>
      <c r="K15832" t="s">
        <v>12763</v>
      </c>
      <c r="L15832" t="s">
        <v>12764</v>
      </c>
      <c r="M15832">
        <v>48734</v>
      </c>
      <c r="N15832" s="1">
        <v>45444</v>
      </c>
    </row>
    <row r="15833" spans="1:14" x14ac:dyDescent="0.35">
      <c r="A15833" t="s">
        <v>31</v>
      </c>
      <c r="B15833">
        <v>5</v>
      </c>
      <c r="C15833" t="s">
        <v>12761</v>
      </c>
      <c r="D15833" t="s">
        <v>12762</v>
      </c>
      <c r="E15833" s="1">
        <v>44656</v>
      </c>
      <c r="F15833" t="s">
        <v>75</v>
      </c>
      <c r="G15833" s="15">
        <v>48110</v>
      </c>
      <c r="J15833">
        <v>235175</v>
      </c>
      <c r="K15833" t="s">
        <v>12763</v>
      </c>
      <c r="L15833" t="s">
        <v>12764</v>
      </c>
      <c r="M15833">
        <v>48734</v>
      </c>
      <c r="N15833" s="1">
        <v>45444</v>
      </c>
    </row>
    <row r="15834" spans="1:14" x14ac:dyDescent="0.35">
      <c r="A15834" t="s">
        <v>31</v>
      </c>
      <c r="B15834">
        <v>5</v>
      </c>
      <c r="C15834" t="s">
        <v>12807</v>
      </c>
      <c r="D15834" t="s">
        <v>12755</v>
      </c>
      <c r="E15834" s="1">
        <v>44662</v>
      </c>
      <c r="F15834" t="s">
        <v>75</v>
      </c>
      <c r="G15834" s="15">
        <v>23667</v>
      </c>
      <c r="J15834">
        <v>235226</v>
      </c>
      <c r="K15834" t="s">
        <v>12808</v>
      </c>
      <c r="L15834" t="s">
        <v>12809</v>
      </c>
      <c r="M15834">
        <v>48439</v>
      </c>
      <c r="N15834" s="1">
        <v>45444</v>
      </c>
    </row>
    <row r="15835" spans="1:14" x14ac:dyDescent="0.35">
      <c r="A15835" t="s">
        <v>31</v>
      </c>
      <c r="B15835">
        <v>5</v>
      </c>
      <c r="C15835" t="s">
        <v>12639</v>
      </c>
      <c r="D15835" t="s">
        <v>12629</v>
      </c>
      <c r="E15835" s="1">
        <v>44617</v>
      </c>
      <c r="F15835" t="s">
        <v>75</v>
      </c>
      <c r="G15835" s="15">
        <v>9750</v>
      </c>
      <c r="J15835">
        <v>235038</v>
      </c>
      <c r="K15835" t="s">
        <v>12640</v>
      </c>
      <c r="L15835" t="s">
        <v>12641</v>
      </c>
      <c r="M15835">
        <v>49505</v>
      </c>
      <c r="N15835" s="1">
        <v>45444</v>
      </c>
    </row>
    <row r="15836" spans="1:14" x14ac:dyDescent="0.35">
      <c r="A15836" t="s">
        <v>31</v>
      </c>
      <c r="B15836">
        <v>5</v>
      </c>
      <c r="C15836" t="s">
        <v>12639</v>
      </c>
      <c r="D15836" t="s">
        <v>12629</v>
      </c>
      <c r="E15836" s="1">
        <v>44986</v>
      </c>
      <c r="F15836" t="s">
        <v>75</v>
      </c>
      <c r="G15836" s="15">
        <v>11183</v>
      </c>
      <c r="J15836">
        <v>235038</v>
      </c>
      <c r="K15836" t="s">
        <v>12640</v>
      </c>
      <c r="L15836" t="s">
        <v>12641</v>
      </c>
      <c r="M15836">
        <v>49505</v>
      </c>
      <c r="N15836" s="1">
        <v>45444</v>
      </c>
    </row>
    <row r="15837" spans="1:14" x14ac:dyDescent="0.35">
      <c r="A15837" t="s">
        <v>31</v>
      </c>
      <c r="B15837">
        <v>5</v>
      </c>
      <c r="C15837" t="s">
        <v>12639</v>
      </c>
      <c r="D15837" t="s">
        <v>12629</v>
      </c>
      <c r="E15837" s="1">
        <v>45167</v>
      </c>
      <c r="F15837" t="s">
        <v>75</v>
      </c>
      <c r="G15837" s="15">
        <v>14518</v>
      </c>
      <c r="J15837">
        <v>235038</v>
      </c>
      <c r="K15837" t="s">
        <v>12640</v>
      </c>
      <c r="L15837" t="s">
        <v>12641</v>
      </c>
      <c r="M15837">
        <v>49505</v>
      </c>
      <c r="N15837" s="1">
        <v>45444</v>
      </c>
    </row>
    <row r="15838" spans="1:14" x14ac:dyDescent="0.35">
      <c r="A15838" t="s">
        <v>31</v>
      </c>
      <c r="B15838">
        <v>5</v>
      </c>
      <c r="C15838" t="s">
        <v>12639</v>
      </c>
      <c r="D15838" t="s">
        <v>12629</v>
      </c>
      <c r="E15838" s="1">
        <v>44791</v>
      </c>
      <c r="F15838" t="s">
        <v>102</v>
      </c>
      <c r="H15838">
        <v>22</v>
      </c>
      <c r="I15838" s="1">
        <v>44818</v>
      </c>
      <c r="J15838">
        <v>235038</v>
      </c>
      <c r="K15838" t="s">
        <v>12640</v>
      </c>
      <c r="L15838" t="s">
        <v>12641</v>
      </c>
      <c r="M15838">
        <v>49505</v>
      </c>
      <c r="N15838" s="1">
        <v>45444</v>
      </c>
    </row>
    <row r="15839" spans="1:14" x14ac:dyDescent="0.35">
      <c r="A15839" t="s">
        <v>31</v>
      </c>
      <c r="B15839">
        <v>5</v>
      </c>
      <c r="C15839" t="s">
        <v>12639</v>
      </c>
      <c r="D15839" t="s">
        <v>12629</v>
      </c>
      <c r="E15839" s="1">
        <v>44617</v>
      </c>
      <c r="F15839" t="s">
        <v>102</v>
      </c>
      <c r="H15839">
        <v>19</v>
      </c>
      <c r="I15839" s="1">
        <v>44659</v>
      </c>
      <c r="J15839">
        <v>235038</v>
      </c>
      <c r="K15839" t="s">
        <v>12640</v>
      </c>
      <c r="L15839" t="s">
        <v>12641</v>
      </c>
      <c r="M15839">
        <v>49505</v>
      </c>
      <c r="N15839" s="1">
        <v>45444</v>
      </c>
    </row>
    <row r="15840" spans="1:14" x14ac:dyDescent="0.35">
      <c r="A15840" t="s">
        <v>31</v>
      </c>
      <c r="B15840">
        <v>5</v>
      </c>
      <c r="C15840" t="s">
        <v>13169</v>
      </c>
      <c r="D15840" t="s">
        <v>13170</v>
      </c>
      <c r="E15840" s="1">
        <v>44449</v>
      </c>
      <c r="F15840" t="s">
        <v>75</v>
      </c>
      <c r="G15840" s="15">
        <v>20000</v>
      </c>
      <c r="J15840">
        <v>235423</v>
      </c>
      <c r="K15840" t="s">
        <v>13171</v>
      </c>
      <c r="L15840" t="s">
        <v>13172</v>
      </c>
      <c r="M15840">
        <v>49746</v>
      </c>
      <c r="N15840" s="1">
        <v>45444</v>
      </c>
    </row>
    <row r="15841" spans="1:14" x14ac:dyDescent="0.35">
      <c r="A15841" t="s">
        <v>31</v>
      </c>
      <c r="B15841">
        <v>5</v>
      </c>
      <c r="C15841" t="s">
        <v>13591</v>
      </c>
      <c r="D15841" t="s">
        <v>13110</v>
      </c>
      <c r="E15841" s="1">
        <v>44692</v>
      </c>
      <c r="F15841" t="s">
        <v>75</v>
      </c>
      <c r="G15841" s="15">
        <v>32273</v>
      </c>
      <c r="J15841">
        <v>235638</v>
      </c>
      <c r="K15841" t="s">
        <v>13592</v>
      </c>
      <c r="L15841" t="s">
        <v>13593</v>
      </c>
      <c r="M15841">
        <v>49423</v>
      </c>
      <c r="N15841" s="1">
        <v>45444</v>
      </c>
    </row>
    <row r="15842" spans="1:14" x14ac:dyDescent="0.35">
      <c r="A15842" t="s">
        <v>31</v>
      </c>
      <c r="B15842">
        <v>5</v>
      </c>
      <c r="C15842" t="s">
        <v>13591</v>
      </c>
      <c r="D15842" t="s">
        <v>13110</v>
      </c>
      <c r="E15842" s="1">
        <v>44896</v>
      </c>
      <c r="F15842" t="s">
        <v>75</v>
      </c>
      <c r="G15842" s="15">
        <v>139425</v>
      </c>
      <c r="J15842">
        <v>235638</v>
      </c>
      <c r="K15842" t="s">
        <v>13592</v>
      </c>
      <c r="L15842" t="s">
        <v>13593</v>
      </c>
      <c r="M15842">
        <v>49423</v>
      </c>
      <c r="N15842" s="1">
        <v>45444</v>
      </c>
    </row>
    <row r="15843" spans="1:14" x14ac:dyDescent="0.35">
      <c r="A15843" t="s">
        <v>31</v>
      </c>
      <c r="B15843">
        <v>5</v>
      </c>
      <c r="C15843" t="s">
        <v>13010</v>
      </c>
      <c r="D15843" t="s">
        <v>13007</v>
      </c>
      <c r="E15843" s="1">
        <v>44790</v>
      </c>
      <c r="F15843" t="s">
        <v>75</v>
      </c>
      <c r="G15843" s="15">
        <v>9750</v>
      </c>
      <c r="J15843">
        <v>235331</v>
      </c>
      <c r="K15843" t="s">
        <v>13011</v>
      </c>
      <c r="L15843" t="s">
        <v>13012</v>
      </c>
      <c r="M15843">
        <v>48843</v>
      </c>
      <c r="N15843" s="1">
        <v>45444</v>
      </c>
    </row>
    <row r="15844" spans="1:14" x14ac:dyDescent="0.35">
      <c r="A15844" t="s">
        <v>31</v>
      </c>
      <c r="B15844">
        <v>5</v>
      </c>
      <c r="C15844" t="s">
        <v>13010</v>
      </c>
      <c r="D15844" t="s">
        <v>13007</v>
      </c>
      <c r="E15844" s="1">
        <v>45169</v>
      </c>
      <c r="F15844" t="s">
        <v>75</v>
      </c>
      <c r="G15844" s="15">
        <v>43173</v>
      </c>
      <c r="J15844">
        <v>235331</v>
      </c>
      <c r="K15844" t="s">
        <v>13011</v>
      </c>
      <c r="L15844" t="s">
        <v>13012</v>
      </c>
      <c r="M15844">
        <v>48843</v>
      </c>
      <c r="N15844" s="1">
        <v>45444</v>
      </c>
    </row>
    <row r="15845" spans="1:14" x14ac:dyDescent="0.35">
      <c r="A15845" t="s">
        <v>31</v>
      </c>
      <c r="B15845">
        <v>5</v>
      </c>
      <c r="C15845" t="s">
        <v>13010</v>
      </c>
      <c r="D15845" t="s">
        <v>13007</v>
      </c>
      <c r="E15845" s="1">
        <v>44523</v>
      </c>
      <c r="F15845" t="s">
        <v>75</v>
      </c>
      <c r="G15845" s="15">
        <v>72040</v>
      </c>
      <c r="J15845">
        <v>235331</v>
      </c>
      <c r="K15845" t="s">
        <v>13011</v>
      </c>
      <c r="L15845" t="s">
        <v>13012</v>
      </c>
      <c r="M15845">
        <v>48843</v>
      </c>
      <c r="N15845" s="1">
        <v>45444</v>
      </c>
    </row>
    <row r="15846" spans="1:14" x14ac:dyDescent="0.35">
      <c r="A15846" t="s">
        <v>31</v>
      </c>
      <c r="B15846">
        <v>5</v>
      </c>
      <c r="C15846" t="s">
        <v>13010</v>
      </c>
      <c r="D15846" t="s">
        <v>13007</v>
      </c>
      <c r="E15846" s="1">
        <v>45008</v>
      </c>
      <c r="F15846" t="s">
        <v>75</v>
      </c>
      <c r="G15846" s="15">
        <v>159848</v>
      </c>
      <c r="J15846">
        <v>235331</v>
      </c>
      <c r="K15846" t="s">
        <v>13011</v>
      </c>
      <c r="L15846" t="s">
        <v>13012</v>
      </c>
      <c r="M15846">
        <v>48843</v>
      </c>
      <c r="N15846" s="1">
        <v>45444</v>
      </c>
    </row>
    <row r="15847" spans="1:14" x14ac:dyDescent="0.35">
      <c r="A15847" t="s">
        <v>31</v>
      </c>
      <c r="B15847">
        <v>5</v>
      </c>
      <c r="C15847" t="s">
        <v>13010</v>
      </c>
      <c r="D15847" t="s">
        <v>13007</v>
      </c>
      <c r="E15847" s="1">
        <v>44523</v>
      </c>
      <c r="F15847" t="s">
        <v>102</v>
      </c>
      <c r="H15847">
        <v>80</v>
      </c>
      <c r="I15847" s="1">
        <v>44555</v>
      </c>
      <c r="J15847">
        <v>235331</v>
      </c>
      <c r="K15847" t="s">
        <v>13011</v>
      </c>
      <c r="L15847" t="s">
        <v>13012</v>
      </c>
      <c r="M15847">
        <v>48843</v>
      </c>
      <c r="N15847" s="1">
        <v>45444</v>
      </c>
    </row>
    <row r="15848" spans="1:14" x14ac:dyDescent="0.35">
      <c r="A15848" t="s">
        <v>31</v>
      </c>
      <c r="B15848">
        <v>5</v>
      </c>
      <c r="C15848" t="s">
        <v>12908</v>
      </c>
      <c r="D15848" t="s">
        <v>12654</v>
      </c>
      <c r="E15848" s="1">
        <v>44722</v>
      </c>
      <c r="F15848" t="s">
        <v>75</v>
      </c>
      <c r="G15848" s="15">
        <v>3728</v>
      </c>
      <c r="J15848">
        <v>235282</v>
      </c>
      <c r="K15848" t="s">
        <v>12909</v>
      </c>
      <c r="L15848" t="s">
        <v>12910</v>
      </c>
      <c r="M15848">
        <v>49009</v>
      </c>
      <c r="N15848" s="1">
        <v>45444</v>
      </c>
    </row>
    <row r="15849" spans="1:14" x14ac:dyDescent="0.35">
      <c r="A15849" t="s">
        <v>31</v>
      </c>
      <c r="B15849">
        <v>5</v>
      </c>
      <c r="C15849" t="s">
        <v>12917</v>
      </c>
      <c r="D15849" t="s">
        <v>6847</v>
      </c>
      <c r="E15849" s="1">
        <v>44908</v>
      </c>
      <c r="F15849" t="s">
        <v>75</v>
      </c>
      <c r="G15849" s="15">
        <v>42764</v>
      </c>
      <c r="J15849">
        <v>235285</v>
      </c>
      <c r="K15849" t="s">
        <v>12918</v>
      </c>
      <c r="L15849" t="s">
        <v>12919</v>
      </c>
      <c r="M15849">
        <v>48917</v>
      </c>
      <c r="N15849" s="1">
        <v>45444</v>
      </c>
    </row>
    <row r="15850" spans="1:14" x14ac:dyDescent="0.35">
      <c r="A15850" t="s">
        <v>31</v>
      </c>
      <c r="B15850">
        <v>5</v>
      </c>
      <c r="C15850" t="s">
        <v>12917</v>
      </c>
      <c r="D15850" t="s">
        <v>6847</v>
      </c>
      <c r="E15850" s="1">
        <v>44734</v>
      </c>
      <c r="F15850" t="s">
        <v>75</v>
      </c>
      <c r="G15850" s="15">
        <v>52889</v>
      </c>
      <c r="J15850">
        <v>235285</v>
      </c>
      <c r="K15850" t="s">
        <v>12918</v>
      </c>
      <c r="L15850" t="s">
        <v>12919</v>
      </c>
      <c r="M15850">
        <v>48917</v>
      </c>
      <c r="N15850" s="1">
        <v>45444</v>
      </c>
    </row>
    <row r="15851" spans="1:14" x14ac:dyDescent="0.35">
      <c r="A15851" t="s">
        <v>31</v>
      </c>
      <c r="B15851">
        <v>5</v>
      </c>
      <c r="C15851" t="s">
        <v>13006</v>
      </c>
      <c r="D15851" t="s">
        <v>13007</v>
      </c>
      <c r="E15851" s="1">
        <v>44382</v>
      </c>
      <c r="F15851" t="s">
        <v>75</v>
      </c>
      <c r="G15851" s="15">
        <v>650</v>
      </c>
      <c r="J15851">
        <v>235330</v>
      </c>
      <c r="K15851" t="s">
        <v>13008</v>
      </c>
      <c r="L15851" t="s">
        <v>13009</v>
      </c>
      <c r="M15851">
        <v>48843</v>
      </c>
      <c r="N15851" s="1">
        <v>45444</v>
      </c>
    </row>
    <row r="15852" spans="1:14" x14ac:dyDescent="0.35">
      <c r="A15852" t="s">
        <v>31</v>
      </c>
      <c r="B15852">
        <v>5</v>
      </c>
      <c r="C15852" t="s">
        <v>13006</v>
      </c>
      <c r="D15852" t="s">
        <v>13007</v>
      </c>
      <c r="E15852" s="1">
        <v>44424</v>
      </c>
      <c r="F15852" t="s">
        <v>75</v>
      </c>
      <c r="G15852" s="15">
        <v>975</v>
      </c>
      <c r="J15852">
        <v>235330</v>
      </c>
      <c r="K15852" t="s">
        <v>13008</v>
      </c>
      <c r="L15852" t="s">
        <v>13009</v>
      </c>
      <c r="M15852">
        <v>48843</v>
      </c>
      <c r="N15852" s="1">
        <v>45444</v>
      </c>
    </row>
    <row r="15853" spans="1:14" x14ac:dyDescent="0.35">
      <c r="A15853" t="s">
        <v>31</v>
      </c>
      <c r="B15853">
        <v>5</v>
      </c>
      <c r="C15853" t="s">
        <v>13006</v>
      </c>
      <c r="D15853" t="s">
        <v>13007</v>
      </c>
      <c r="E15853" s="1">
        <v>44425</v>
      </c>
      <c r="F15853" t="s">
        <v>75</v>
      </c>
      <c r="G15853" s="15">
        <v>9750</v>
      </c>
      <c r="J15853">
        <v>235330</v>
      </c>
      <c r="K15853" t="s">
        <v>13008</v>
      </c>
      <c r="L15853" t="s">
        <v>13009</v>
      </c>
      <c r="M15853">
        <v>48843</v>
      </c>
      <c r="N15853" s="1">
        <v>45444</v>
      </c>
    </row>
    <row r="15854" spans="1:14" x14ac:dyDescent="0.35">
      <c r="A15854" t="s">
        <v>31</v>
      </c>
      <c r="B15854">
        <v>5</v>
      </c>
      <c r="C15854" t="s">
        <v>13059</v>
      </c>
      <c r="D15854" t="s">
        <v>12692</v>
      </c>
      <c r="E15854" s="1">
        <v>44510</v>
      </c>
      <c r="F15854" t="s">
        <v>75</v>
      </c>
      <c r="G15854" s="15">
        <v>6500</v>
      </c>
      <c r="J15854">
        <v>235358</v>
      </c>
      <c r="K15854" t="s">
        <v>13060</v>
      </c>
      <c r="L15854" t="s">
        <v>13061</v>
      </c>
      <c r="M15854">
        <v>49431</v>
      </c>
      <c r="N15854" s="1">
        <v>45444</v>
      </c>
    </row>
    <row r="15855" spans="1:14" x14ac:dyDescent="0.35">
      <c r="A15855" t="s">
        <v>31</v>
      </c>
      <c r="B15855">
        <v>5</v>
      </c>
      <c r="C15855" t="s">
        <v>13059</v>
      </c>
      <c r="D15855" t="s">
        <v>12692</v>
      </c>
      <c r="E15855" s="1">
        <v>44616</v>
      </c>
      <c r="F15855" t="s">
        <v>75</v>
      </c>
      <c r="G15855" s="15">
        <v>9750</v>
      </c>
      <c r="J15855">
        <v>235358</v>
      </c>
      <c r="K15855" t="s">
        <v>13060</v>
      </c>
      <c r="L15855" t="s">
        <v>13061</v>
      </c>
      <c r="M15855">
        <v>49431</v>
      </c>
      <c r="N15855" s="1">
        <v>45444</v>
      </c>
    </row>
    <row r="15856" spans="1:14" x14ac:dyDescent="0.35">
      <c r="A15856" t="s">
        <v>31</v>
      </c>
      <c r="B15856">
        <v>5</v>
      </c>
      <c r="C15856" t="s">
        <v>13328</v>
      </c>
      <c r="D15856" t="s">
        <v>871</v>
      </c>
      <c r="E15856" s="1">
        <v>44739</v>
      </c>
      <c r="F15856" t="s">
        <v>75</v>
      </c>
      <c r="G15856" s="15">
        <v>31122</v>
      </c>
      <c r="J15856">
        <v>235495</v>
      </c>
      <c r="K15856" t="s">
        <v>13329</v>
      </c>
      <c r="L15856" t="s">
        <v>13330</v>
      </c>
      <c r="M15856">
        <v>49068</v>
      </c>
      <c r="N15856" s="1">
        <v>45444</v>
      </c>
    </row>
    <row r="15857" spans="1:14" x14ac:dyDescent="0.35">
      <c r="A15857" t="s">
        <v>31</v>
      </c>
      <c r="B15857">
        <v>5</v>
      </c>
      <c r="C15857" t="s">
        <v>12914</v>
      </c>
      <c r="D15857" t="s">
        <v>12834</v>
      </c>
      <c r="E15857" s="1">
        <v>44533</v>
      </c>
      <c r="F15857" t="s">
        <v>75</v>
      </c>
      <c r="G15857" s="15">
        <v>39361</v>
      </c>
      <c r="J15857">
        <v>235284</v>
      </c>
      <c r="K15857" t="s">
        <v>12915</v>
      </c>
      <c r="L15857" t="s">
        <v>12916</v>
      </c>
      <c r="M15857">
        <v>48640</v>
      </c>
      <c r="N15857" s="1">
        <v>45444</v>
      </c>
    </row>
    <row r="15858" spans="1:14" x14ac:dyDescent="0.35">
      <c r="A15858" t="s">
        <v>31</v>
      </c>
      <c r="B15858">
        <v>5</v>
      </c>
      <c r="C15858" t="s">
        <v>12914</v>
      </c>
      <c r="D15858" t="s">
        <v>12834</v>
      </c>
      <c r="E15858" s="1">
        <v>44741</v>
      </c>
      <c r="F15858" t="s">
        <v>75</v>
      </c>
      <c r="G15858" s="15">
        <v>48003</v>
      </c>
      <c r="J15858">
        <v>235284</v>
      </c>
      <c r="K15858" t="s">
        <v>12915</v>
      </c>
      <c r="L15858" t="s">
        <v>12916</v>
      </c>
      <c r="M15858">
        <v>48640</v>
      </c>
      <c r="N15858" s="1">
        <v>45444</v>
      </c>
    </row>
    <row r="15859" spans="1:14" x14ac:dyDescent="0.35">
      <c r="A15859" t="s">
        <v>31</v>
      </c>
      <c r="B15859">
        <v>5</v>
      </c>
      <c r="C15859" t="s">
        <v>12914</v>
      </c>
      <c r="D15859" t="s">
        <v>12834</v>
      </c>
      <c r="E15859" s="1">
        <v>44379</v>
      </c>
      <c r="F15859" t="s">
        <v>75</v>
      </c>
      <c r="G15859" s="15">
        <v>123191</v>
      </c>
      <c r="J15859">
        <v>235284</v>
      </c>
      <c r="K15859" t="s">
        <v>12915</v>
      </c>
      <c r="L15859" t="s">
        <v>12916</v>
      </c>
      <c r="M15859">
        <v>48640</v>
      </c>
      <c r="N15859" s="1">
        <v>45444</v>
      </c>
    </row>
    <row r="15860" spans="1:14" x14ac:dyDescent="0.35">
      <c r="A15860" t="s">
        <v>31</v>
      </c>
      <c r="B15860">
        <v>5</v>
      </c>
      <c r="C15860" t="s">
        <v>12914</v>
      </c>
      <c r="D15860" t="s">
        <v>12834</v>
      </c>
      <c r="E15860" s="1">
        <v>44379</v>
      </c>
      <c r="F15860" t="s">
        <v>102</v>
      </c>
      <c r="H15860">
        <v>45</v>
      </c>
      <c r="I15860" s="1">
        <v>44411</v>
      </c>
      <c r="J15860">
        <v>235284</v>
      </c>
      <c r="K15860" t="s">
        <v>12915</v>
      </c>
      <c r="L15860" t="s">
        <v>12916</v>
      </c>
      <c r="M15860">
        <v>48640</v>
      </c>
      <c r="N15860" s="1">
        <v>45444</v>
      </c>
    </row>
    <row r="15861" spans="1:14" x14ac:dyDescent="0.35">
      <c r="A15861" t="s">
        <v>31</v>
      </c>
      <c r="B15861">
        <v>5</v>
      </c>
      <c r="C15861" t="s">
        <v>13613</v>
      </c>
      <c r="D15861" t="s">
        <v>3096</v>
      </c>
      <c r="E15861" s="1">
        <v>44463</v>
      </c>
      <c r="F15861" t="s">
        <v>75</v>
      </c>
      <c r="G15861" s="15">
        <v>10387</v>
      </c>
      <c r="J15861">
        <v>235650</v>
      </c>
      <c r="K15861" t="s">
        <v>13614</v>
      </c>
      <c r="L15861" t="s">
        <v>13615</v>
      </c>
      <c r="M15861">
        <v>48381</v>
      </c>
      <c r="N15861" s="1">
        <v>45444</v>
      </c>
    </row>
    <row r="15862" spans="1:14" x14ac:dyDescent="0.35">
      <c r="A15862" t="s">
        <v>31</v>
      </c>
      <c r="B15862">
        <v>5</v>
      </c>
      <c r="C15862" t="s">
        <v>13449</v>
      </c>
      <c r="D15862" t="s">
        <v>4826</v>
      </c>
      <c r="E15862" s="1">
        <v>44522</v>
      </c>
      <c r="F15862" t="s">
        <v>75</v>
      </c>
      <c r="G15862" s="15">
        <v>650</v>
      </c>
      <c r="J15862">
        <v>235563</v>
      </c>
      <c r="K15862" t="s">
        <v>13450</v>
      </c>
      <c r="L15862" t="s">
        <v>13451</v>
      </c>
      <c r="M15862">
        <v>48162</v>
      </c>
      <c r="N15862" s="1">
        <v>45444</v>
      </c>
    </row>
    <row r="15863" spans="1:14" x14ac:dyDescent="0.35">
      <c r="A15863" t="s">
        <v>31</v>
      </c>
      <c r="B15863">
        <v>5</v>
      </c>
      <c r="C15863" t="s">
        <v>13449</v>
      </c>
      <c r="D15863" t="s">
        <v>4826</v>
      </c>
      <c r="E15863" s="1">
        <v>44588</v>
      </c>
      <c r="F15863" t="s">
        <v>75</v>
      </c>
      <c r="G15863" s="15">
        <v>9750</v>
      </c>
      <c r="J15863">
        <v>235563</v>
      </c>
      <c r="K15863" t="s">
        <v>13450</v>
      </c>
      <c r="L15863" t="s">
        <v>13451</v>
      </c>
      <c r="M15863">
        <v>48162</v>
      </c>
      <c r="N15863" s="1">
        <v>45444</v>
      </c>
    </row>
    <row r="15864" spans="1:14" x14ac:dyDescent="0.35">
      <c r="A15864" t="s">
        <v>31</v>
      </c>
      <c r="B15864">
        <v>5</v>
      </c>
      <c r="C15864" t="s">
        <v>13514</v>
      </c>
      <c r="D15864" t="s">
        <v>1177</v>
      </c>
      <c r="E15864" s="1">
        <v>44414</v>
      </c>
      <c r="F15864" t="s">
        <v>75</v>
      </c>
      <c r="G15864" s="15">
        <v>9750</v>
      </c>
      <c r="J15864">
        <v>235600</v>
      </c>
      <c r="K15864" t="s">
        <v>13515</v>
      </c>
      <c r="L15864" t="s">
        <v>13516</v>
      </c>
      <c r="M15864">
        <v>48457</v>
      </c>
      <c r="N15864" s="1">
        <v>45444</v>
      </c>
    </row>
    <row r="15865" spans="1:14" x14ac:dyDescent="0.35">
      <c r="A15865" t="s">
        <v>31</v>
      </c>
      <c r="B15865">
        <v>5</v>
      </c>
      <c r="C15865" t="s">
        <v>13514</v>
      </c>
      <c r="D15865" t="s">
        <v>1177</v>
      </c>
      <c r="E15865" s="1">
        <v>44357</v>
      </c>
      <c r="F15865" t="s">
        <v>75</v>
      </c>
      <c r="G15865" s="15">
        <v>9750</v>
      </c>
      <c r="J15865">
        <v>235600</v>
      </c>
      <c r="K15865" t="s">
        <v>13515</v>
      </c>
      <c r="L15865" t="s">
        <v>13516</v>
      </c>
      <c r="M15865">
        <v>48457</v>
      </c>
      <c r="N15865" s="1">
        <v>45444</v>
      </c>
    </row>
    <row r="15866" spans="1:14" x14ac:dyDescent="0.35">
      <c r="A15866" t="s">
        <v>31</v>
      </c>
      <c r="B15866">
        <v>5</v>
      </c>
      <c r="C15866" t="s">
        <v>13514</v>
      </c>
      <c r="D15866" t="s">
        <v>1177</v>
      </c>
      <c r="E15866" s="1">
        <v>44784</v>
      </c>
      <c r="F15866" t="s">
        <v>75</v>
      </c>
      <c r="G15866" s="15">
        <v>35354</v>
      </c>
      <c r="J15866">
        <v>235600</v>
      </c>
      <c r="K15866" t="s">
        <v>13515</v>
      </c>
      <c r="L15866" t="s">
        <v>13516</v>
      </c>
      <c r="M15866">
        <v>48457</v>
      </c>
      <c r="N15866" s="1">
        <v>45444</v>
      </c>
    </row>
    <row r="15867" spans="1:14" x14ac:dyDescent="0.35">
      <c r="A15867" t="s">
        <v>31</v>
      </c>
      <c r="B15867">
        <v>5</v>
      </c>
      <c r="C15867" t="s">
        <v>13514</v>
      </c>
      <c r="D15867" t="s">
        <v>1177</v>
      </c>
      <c r="E15867" s="1">
        <v>45239</v>
      </c>
      <c r="F15867" t="s">
        <v>75</v>
      </c>
      <c r="G15867" s="15">
        <v>52686</v>
      </c>
      <c r="J15867">
        <v>235600</v>
      </c>
      <c r="K15867" t="s">
        <v>13515</v>
      </c>
      <c r="L15867" t="s">
        <v>13516</v>
      </c>
      <c r="M15867">
        <v>48457</v>
      </c>
      <c r="N15867" s="1">
        <v>45444</v>
      </c>
    </row>
    <row r="15868" spans="1:14" x14ac:dyDescent="0.35">
      <c r="A15868" t="s">
        <v>31</v>
      </c>
      <c r="B15868">
        <v>5</v>
      </c>
      <c r="C15868" t="s">
        <v>13514</v>
      </c>
      <c r="D15868" t="s">
        <v>1177</v>
      </c>
      <c r="E15868" s="1">
        <v>44414</v>
      </c>
      <c r="F15868" t="s">
        <v>75</v>
      </c>
      <c r="G15868" s="15">
        <v>80028</v>
      </c>
      <c r="J15868">
        <v>235600</v>
      </c>
      <c r="K15868" t="s">
        <v>13515</v>
      </c>
      <c r="L15868" t="s">
        <v>13516</v>
      </c>
      <c r="M15868">
        <v>48457</v>
      </c>
      <c r="N15868" s="1">
        <v>45444</v>
      </c>
    </row>
    <row r="15869" spans="1:14" x14ac:dyDescent="0.35">
      <c r="A15869" t="s">
        <v>31</v>
      </c>
      <c r="B15869">
        <v>5</v>
      </c>
      <c r="C15869" t="s">
        <v>13514</v>
      </c>
      <c r="D15869" t="s">
        <v>1177</v>
      </c>
      <c r="E15869" s="1">
        <v>45239</v>
      </c>
      <c r="F15869" t="s">
        <v>102</v>
      </c>
      <c r="H15869">
        <v>7</v>
      </c>
      <c r="I15869" s="1">
        <v>45273</v>
      </c>
      <c r="J15869">
        <v>235600</v>
      </c>
      <c r="K15869" t="s">
        <v>13515</v>
      </c>
      <c r="L15869" t="s">
        <v>13516</v>
      </c>
      <c r="M15869">
        <v>48457</v>
      </c>
      <c r="N15869" s="1">
        <v>45444</v>
      </c>
    </row>
    <row r="15870" spans="1:14" x14ac:dyDescent="0.35">
      <c r="A15870" t="s">
        <v>31</v>
      </c>
      <c r="B15870">
        <v>5</v>
      </c>
      <c r="C15870" t="s">
        <v>13514</v>
      </c>
      <c r="D15870" t="s">
        <v>1177</v>
      </c>
      <c r="E15870" s="1">
        <v>44414</v>
      </c>
      <c r="F15870" t="s">
        <v>102</v>
      </c>
      <c r="H15870">
        <v>24</v>
      </c>
      <c r="I15870" s="1">
        <v>44458</v>
      </c>
      <c r="J15870">
        <v>235600</v>
      </c>
      <c r="K15870" t="s">
        <v>13515</v>
      </c>
      <c r="L15870" t="s">
        <v>13516</v>
      </c>
      <c r="M15870">
        <v>48457</v>
      </c>
      <c r="N15870" s="1">
        <v>45444</v>
      </c>
    </row>
    <row r="15871" spans="1:14" x14ac:dyDescent="0.35">
      <c r="A15871" t="s">
        <v>31</v>
      </c>
      <c r="B15871">
        <v>5</v>
      </c>
      <c r="C15871" t="s">
        <v>13319</v>
      </c>
      <c r="D15871" t="s">
        <v>8570</v>
      </c>
      <c r="E15871" s="1">
        <v>44788</v>
      </c>
      <c r="F15871" t="s">
        <v>75</v>
      </c>
      <c r="G15871" s="15">
        <v>9750</v>
      </c>
      <c r="J15871">
        <v>235490</v>
      </c>
      <c r="K15871" t="s">
        <v>13320</v>
      </c>
      <c r="L15871" t="s">
        <v>13321</v>
      </c>
      <c r="M15871">
        <v>48858</v>
      </c>
      <c r="N15871" s="1">
        <v>45444</v>
      </c>
    </row>
    <row r="15872" spans="1:14" x14ac:dyDescent="0.35">
      <c r="A15872" t="s">
        <v>31</v>
      </c>
      <c r="B15872">
        <v>5</v>
      </c>
      <c r="C15872" t="s">
        <v>13155</v>
      </c>
      <c r="D15872" t="s">
        <v>13156</v>
      </c>
      <c r="E15872" s="1">
        <v>44804</v>
      </c>
      <c r="F15872" t="s">
        <v>75</v>
      </c>
      <c r="G15872" s="15">
        <v>144963</v>
      </c>
      <c r="J15872">
        <v>235410</v>
      </c>
      <c r="K15872" t="s">
        <v>13157</v>
      </c>
      <c r="L15872" t="s">
        <v>13158</v>
      </c>
      <c r="M15872">
        <v>49862</v>
      </c>
      <c r="N15872" s="1">
        <v>45444</v>
      </c>
    </row>
    <row r="15873" spans="1:14" x14ac:dyDescent="0.35">
      <c r="A15873" t="s">
        <v>31</v>
      </c>
      <c r="B15873">
        <v>5</v>
      </c>
      <c r="C15873" t="s">
        <v>13607</v>
      </c>
      <c r="D15873" t="s">
        <v>12602</v>
      </c>
      <c r="E15873" s="1">
        <v>44419</v>
      </c>
      <c r="F15873" t="s">
        <v>75</v>
      </c>
      <c r="G15873" s="15">
        <v>38990</v>
      </c>
      <c r="J15873">
        <v>235647</v>
      </c>
      <c r="K15873" t="s">
        <v>13608</v>
      </c>
      <c r="L15873" t="s">
        <v>13609</v>
      </c>
      <c r="M15873">
        <v>48864</v>
      </c>
      <c r="N15873" s="1">
        <v>45444</v>
      </c>
    </row>
    <row r="15874" spans="1:14" x14ac:dyDescent="0.35">
      <c r="A15874" t="s">
        <v>31</v>
      </c>
      <c r="B15874">
        <v>5</v>
      </c>
      <c r="C15874" t="s">
        <v>13607</v>
      </c>
      <c r="D15874" t="s">
        <v>12602</v>
      </c>
      <c r="E15874" s="1">
        <v>44419</v>
      </c>
      <c r="F15874" t="s">
        <v>102</v>
      </c>
      <c r="H15874">
        <v>7</v>
      </c>
      <c r="I15874" s="1">
        <v>44447</v>
      </c>
      <c r="J15874">
        <v>235647</v>
      </c>
      <c r="K15874" t="s">
        <v>13608</v>
      </c>
      <c r="L15874" t="s">
        <v>13609</v>
      </c>
      <c r="M15874">
        <v>48864</v>
      </c>
      <c r="N15874" s="1">
        <v>45444</v>
      </c>
    </row>
    <row r="15875" spans="1:14" x14ac:dyDescent="0.35">
      <c r="A15875" t="s">
        <v>31</v>
      </c>
      <c r="B15875">
        <v>5</v>
      </c>
      <c r="C15875" t="s">
        <v>13136</v>
      </c>
      <c r="D15875" t="s">
        <v>7652</v>
      </c>
      <c r="E15875" s="1">
        <v>44509</v>
      </c>
      <c r="F15875" t="s">
        <v>75</v>
      </c>
      <c r="G15875" s="15">
        <v>9750</v>
      </c>
      <c r="J15875">
        <v>235399</v>
      </c>
      <c r="K15875" t="s">
        <v>13137</v>
      </c>
      <c r="L15875" t="s">
        <v>13138</v>
      </c>
      <c r="M15875">
        <v>49002</v>
      </c>
      <c r="N15875" s="1">
        <v>45444</v>
      </c>
    </row>
    <row r="15876" spans="1:14" x14ac:dyDescent="0.35">
      <c r="A15876" t="s">
        <v>31</v>
      </c>
      <c r="B15876">
        <v>5</v>
      </c>
      <c r="C15876" t="s">
        <v>13136</v>
      </c>
      <c r="D15876" t="s">
        <v>7652</v>
      </c>
      <c r="E15876" s="1">
        <v>45267</v>
      </c>
      <c r="F15876" t="s">
        <v>75</v>
      </c>
      <c r="G15876" s="15">
        <v>15593</v>
      </c>
      <c r="J15876">
        <v>235399</v>
      </c>
      <c r="K15876" t="s">
        <v>13137</v>
      </c>
      <c r="L15876" t="s">
        <v>13138</v>
      </c>
      <c r="M15876">
        <v>49002</v>
      </c>
      <c r="N15876" s="1">
        <v>45444</v>
      </c>
    </row>
    <row r="15877" spans="1:14" x14ac:dyDescent="0.35">
      <c r="A15877" t="s">
        <v>31</v>
      </c>
      <c r="B15877">
        <v>5</v>
      </c>
      <c r="C15877" t="s">
        <v>13136</v>
      </c>
      <c r="D15877" t="s">
        <v>7652</v>
      </c>
      <c r="E15877" s="1">
        <v>45351</v>
      </c>
      <c r="F15877" t="s">
        <v>75</v>
      </c>
      <c r="G15877" s="15">
        <v>30345</v>
      </c>
      <c r="J15877">
        <v>235399</v>
      </c>
      <c r="K15877" t="s">
        <v>13137</v>
      </c>
      <c r="L15877" t="s">
        <v>13138</v>
      </c>
      <c r="M15877">
        <v>49002</v>
      </c>
      <c r="N15877" s="1">
        <v>45444</v>
      </c>
    </row>
    <row r="15878" spans="1:14" x14ac:dyDescent="0.35">
      <c r="A15878" t="s">
        <v>31</v>
      </c>
      <c r="B15878">
        <v>5</v>
      </c>
      <c r="C15878" t="s">
        <v>13136</v>
      </c>
      <c r="D15878" t="s">
        <v>7652</v>
      </c>
      <c r="E15878" s="1">
        <v>44789</v>
      </c>
      <c r="F15878" t="s">
        <v>75</v>
      </c>
      <c r="G15878" s="15">
        <v>52709</v>
      </c>
      <c r="J15878">
        <v>235399</v>
      </c>
      <c r="K15878" t="s">
        <v>13137</v>
      </c>
      <c r="L15878" t="s">
        <v>13138</v>
      </c>
      <c r="M15878">
        <v>49002</v>
      </c>
      <c r="N15878" s="1">
        <v>45444</v>
      </c>
    </row>
    <row r="15879" spans="1:14" x14ac:dyDescent="0.35">
      <c r="A15879" t="s">
        <v>31</v>
      </c>
      <c r="B15879">
        <v>5</v>
      </c>
      <c r="C15879" t="s">
        <v>13136</v>
      </c>
      <c r="D15879" t="s">
        <v>7652</v>
      </c>
      <c r="E15879" s="1">
        <v>44992</v>
      </c>
      <c r="F15879" t="s">
        <v>75</v>
      </c>
      <c r="G15879" s="15">
        <v>84471</v>
      </c>
      <c r="J15879">
        <v>235399</v>
      </c>
      <c r="K15879" t="s">
        <v>13137</v>
      </c>
      <c r="L15879" t="s">
        <v>13138</v>
      </c>
      <c r="M15879">
        <v>49002</v>
      </c>
      <c r="N15879" s="1">
        <v>45444</v>
      </c>
    </row>
    <row r="15880" spans="1:14" x14ac:dyDescent="0.35">
      <c r="A15880" t="s">
        <v>31</v>
      </c>
      <c r="B15880">
        <v>5</v>
      </c>
      <c r="C15880" t="s">
        <v>13136</v>
      </c>
      <c r="D15880" t="s">
        <v>7652</v>
      </c>
      <c r="E15880" s="1">
        <v>44992</v>
      </c>
      <c r="F15880" t="s">
        <v>102</v>
      </c>
      <c r="H15880">
        <v>46</v>
      </c>
      <c r="I15880" s="1">
        <v>45017</v>
      </c>
      <c r="J15880">
        <v>235399</v>
      </c>
      <c r="K15880" t="s">
        <v>13137</v>
      </c>
      <c r="L15880" t="s">
        <v>13138</v>
      </c>
      <c r="M15880">
        <v>49002</v>
      </c>
      <c r="N15880" s="1">
        <v>45444</v>
      </c>
    </row>
    <row r="15881" spans="1:14" x14ac:dyDescent="0.35">
      <c r="A15881" t="s">
        <v>31</v>
      </c>
      <c r="B15881">
        <v>5</v>
      </c>
      <c r="C15881" t="s">
        <v>13136</v>
      </c>
      <c r="D15881" t="s">
        <v>7652</v>
      </c>
      <c r="E15881" s="1">
        <v>44789</v>
      </c>
      <c r="F15881" t="s">
        <v>102</v>
      </c>
      <c r="H15881">
        <v>18</v>
      </c>
      <c r="I15881" s="1">
        <v>44817</v>
      </c>
      <c r="J15881">
        <v>235399</v>
      </c>
      <c r="K15881" t="s">
        <v>13137</v>
      </c>
      <c r="L15881" t="s">
        <v>13138</v>
      </c>
      <c r="M15881">
        <v>49002</v>
      </c>
      <c r="N15881" s="1">
        <v>45444</v>
      </c>
    </row>
    <row r="15882" spans="1:14" x14ac:dyDescent="0.35">
      <c r="A15882" t="s">
        <v>31</v>
      </c>
      <c r="B15882">
        <v>5</v>
      </c>
      <c r="C15882" t="s">
        <v>13309</v>
      </c>
      <c r="D15882" t="s">
        <v>7620</v>
      </c>
      <c r="E15882" s="1">
        <v>44578</v>
      </c>
      <c r="F15882" t="s">
        <v>75</v>
      </c>
      <c r="G15882" s="15">
        <v>987</v>
      </c>
      <c r="J15882">
        <v>235486</v>
      </c>
      <c r="K15882" t="s">
        <v>13310</v>
      </c>
      <c r="L15882" t="s">
        <v>13311</v>
      </c>
      <c r="M15882">
        <v>48062</v>
      </c>
      <c r="N15882" s="1">
        <v>45444</v>
      </c>
    </row>
    <row r="15883" spans="1:14" x14ac:dyDescent="0.35">
      <c r="A15883" t="s">
        <v>31</v>
      </c>
      <c r="B15883">
        <v>5</v>
      </c>
      <c r="C15883" t="s">
        <v>13309</v>
      </c>
      <c r="D15883" t="s">
        <v>7620</v>
      </c>
      <c r="E15883" s="1">
        <v>44616</v>
      </c>
      <c r="F15883" t="s">
        <v>75</v>
      </c>
      <c r="G15883" s="15">
        <v>14021</v>
      </c>
      <c r="J15883">
        <v>235486</v>
      </c>
      <c r="K15883" t="s">
        <v>13310</v>
      </c>
      <c r="L15883" t="s">
        <v>13311</v>
      </c>
      <c r="M15883">
        <v>48062</v>
      </c>
      <c r="N15883" s="1">
        <v>45444</v>
      </c>
    </row>
    <row r="15884" spans="1:14" x14ac:dyDescent="0.35">
      <c r="A15884" t="s">
        <v>31</v>
      </c>
      <c r="B15884">
        <v>5</v>
      </c>
      <c r="C15884" t="s">
        <v>13309</v>
      </c>
      <c r="D15884" t="s">
        <v>7620</v>
      </c>
      <c r="E15884" s="1">
        <v>44678</v>
      </c>
      <c r="F15884" t="s">
        <v>75</v>
      </c>
      <c r="G15884" s="15">
        <v>58344</v>
      </c>
      <c r="J15884">
        <v>235486</v>
      </c>
      <c r="K15884" t="s">
        <v>13310</v>
      </c>
      <c r="L15884" t="s">
        <v>13311</v>
      </c>
      <c r="M15884">
        <v>48062</v>
      </c>
      <c r="N15884" s="1">
        <v>45444</v>
      </c>
    </row>
    <row r="15885" spans="1:14" x14ac:dyDescent="0.35">
      <c r="A15885" t="s">
        <v>31</v>
      </c>
      <c r="B15885">
        <v>5</v>
      </c>
      <c r="C15885" t="s">
        <v>13309</v>
      </c>
      <c r="D15885" t="s">
        <v>7620</v>
      </c>
      <c r="E15885" s="1">
        <v>44616</v>
      </c>
      <c r="F15885" t="s">
        <v>102</v>
      </c>
      <c r="H15885">
        <v>5</v>
      </c>
      <c r="I15885" s="1">
        <v>44645</v>
      </c>
      <c r="J15885">
        <v>235486</v>
      </c>
      <c r="K15885" t="s">
        <v>13310</v>
      </c>
      <c r="L15885" t="s">
        <v>13311</v>
      </c>
      <c r="M15885">
        <v>48062</v>
      </c>
      <c r="N15885" s="1">
        <v>45444</v>
      </c>
    </row>
    <row r="15886" spans="1:14" x14ac:dyDescent="0.35">
      <c r="A15886" t="s">
        <v>31</v>
      </c>
      <c r="B15886">
        <v>5</v>
      </c>
      <c r="C15886" t="s">
        <v>12632</v>
      </c>
      <c r="D15886" t="s">
        <v>12633</v>
      </c>
      <c r="E15886" s="1">
        <v>45145</v>
      </c>
      <c r="F15886" t="s">
        <v>75</v>
      </c>
      <c r="G15886" s="15">
        <v>1748</v>
      </c>
      <c r="J15886">
        <v>235036</v>
      </c>
      <c r="K15886" t="s">
        <v>12634</v>
      </c>
      <c r="L15886" t="s">
        <v>12635</v>
      </c>
      <c r="M15886">
        <v>48309</v>
      </c>
      <c r="N15886" s="1">
        <v>45444</v>
      </c>
    </row>
    <row r="15887" spans="1:14" x14ac:dyDescent="0.35">
      <c r="A15887" t="s">
        <v>31</v>
      </c>
      <c r="B15887">
        <v>5</v>
      </c>
      <c r="C15887" t="s">
        <v>12632</v>
      </c>
      <c r="D15887" t="s">
        <v>12633</v>
      </c>
      <c r="E15887" s="1">
        <v>45124</v>
      </c>
      <c r="F15887" t="s">
        <v>75</v>
      </c>
      <c r="G15887" s="15">
        <v>3145</v>
      </c>
      <c r="J15887">
        <v>235036</v>
      </c>
      <c r="K15887" t="s">
        <v>12634</v>
      </c>
      <c r="L15887" t="s">
        <v>12635</v>
      </c>
      <c r="M15887">
        <v>48309</v>
      </c>
      <c r="N15887" s="1">
        <v>45444</v>
      </c>
    </row>
    <row r="15888" spans="1:14" x14ac:dyDescent="0.35">
      <c r="A15888" t="s">
        <v>31</v>
      </c>
      <c r="B15888">
        <v>5</v>
      </c>
      <c r="C15888" t="s">
        <v>12632</v>
      </c>
      <c r="D15888" t="s">
        <v>12633</v>
      </c>
      <c r="E15888" s="1">
        <v>44510</v>
      </c>
      <c r="F15888" t="s">
        <v>75</v>
      </c>
      <c r="G15888" s="15">
        <v>10394</v>
      </c>
      <c r="J15888">
        <v>235036</v>
      </c>
      <c r="K15888" t="s">
        <v>12634</v>
      </c>
      <c r="L15888" t="s">
        <v>12635</v>
      </c>
      <c r="M15888">
        <v>48309</v>
      </c>
      <c r="N15888" s="1">
        <v>45444</v>
      </c>
    </row>
    <row r="15889" spans="1:14" x14ac:dyDescent="0.35">
      <c r="A15889" t="s">
        <v>31</v>
      </c>
      <c r="B15889">
        <v>5</v>
      </c>
      <c r="C15889" t="s">
        <v>12632</v>
      </c>
      <c r="D15889" t="s">
        <v>12633</v>
      </c>
      <c r="E15889" s="1">
        <v>45120</v>
      </c>
      <c r="F15889" t="s">
        <v>75</v>
      </c>
      <c r="G15889" s="15">
        <v>22259</v>
      </c>
      <c r="J15889">
        <v>235036</v>
      </c>
      <c r="K15889" t="s">
        <v>12634</v>
      </c>
      <c r="L15889" t="s">
        <v>12635</v>
      </c>
      <c r="M15889">
        <v>48309</v>
      </c>
      <c r="N15889" s="1">
        <v>45444</v>
      </c>
    </row>
    <row r="15890" spans="1:14" x14ac:dyDescent="0.35">
      <c r="A15890" t="s">
        <v>31</v>
      </c>
      <c r="B15890">
        <v>5</v>
      </c>
      <c r="C15890" t="s">
        <v>12632</v>
      </c>
      <c r="D15890" t="s">
        <v>12633</v>
      </c>
      <c r="E15890" s="1">
        <v>44721</v>
      </c>
      <c r="F15890" t="s">
        <v>75</v>
      </c>
      <c r="G15890" s="15">
        <v>42718</v>
      </c>
      <c r="J15890">
        <v>235036</v>
      </c>
      <c r="K15890" t="s">
        <v>12634</v>
      </c>
      <c r="L15890" t="s">
        <v>12635</v>
      </c>
      <c r="M15890">
        <v>48309</v>
      </c>
      <c r="N15890" s="1">
        <v>45444</v>
      </c>
    </row>
    <row r="15891" spans="1:14" x14ac:dyDescent="0.35">
      <c r="A15891" t="s">
        <v>31</v>
      </c>
      <c r="B15891">
        <v>5</v>
      </c>
      <c r="C15891" t="s">
        <v>12935</v>
      </c>
      <c r="D15891" t="s">
        <v>12936</v>
      </c>
      <c r="E15891" s="1">
        <v>44957</v>
      </c>
      <c r="F15891" t="s">
        <v>75</v>
      </c>
      <c r="G15891" s="15">
        <v>13000</v>
      </c>
      <c r="J15891">
        <v>235292</v>
      </c>
      <c r="K15891" t="s">
        <v>12937</v>
      </c>
      <c r="L15891" t="s">
        <v>12938</v>
      </c>
      <c r="M15891">
        <v>49783</v>
      </c>
      <c r="N15891" s="1">
        <v>45444</v>
      </c>
    </row>
    <row r="15892" spans="1:14" x14ac:dyDescent="0.35">
      <c r="A15892" t="s">
        <v>31</v>
      </c>
      <c r="B15892">
        <v>5</v>
      </c>
      <c r="C15892" t="s">
        <v>12935</v>
      </c>
      <c r="D15892" t="s">
        <v>12936</v>
      </c>
      <c r="E15892" s="1">
        <v>45320</v>
      </c>
      <c r="F15892" t="s">
        <v>75</v>
      </c>
      <c r="G15892" s="15">
        <v>23989</v>
      </c>
      <c r="J15892">
        <v>235292</v>
      </c>
      <c r="K15892" t="s">
        <v>12937</v>
      </c>
      <c r="L15892" t="s">
        <v>12938</v>
      </c>
      <c r="M15892">
        <v>49783</v>
      </c>
      <c r="N15892" s="1">
        <v>45444</v>
      </c>
    </row>
    <row r="15893" spans="1:14" x14ac:dyDescent="0.35">
      <c r="A15893" t="s">
        <v>31</v>
      </c>
      <c r="B15893">
        <v>5</v>
      </c>
      <c r="C15893" t="s">
        <v>12935</v>
      </c>
      <c r="D15893" t="s">
        <v>12936</v>
      </c>
      <c r="E15893" s="1">
        <v>45320</v>
      </c>
      <c r="F15893" t="s">
        <v>102</v>
      </c>
      <c r="H15893">
        <v>29</v>
      </c>
      <c r="I15893" s="1">
        <v>45349</v>
      </c>
      <c r="J15893">
        <v>235292</v>
      </c>
      <c r="K15893" t="s">
        <v>12937</v>
      </c>
      <c r="L15893" t="s">
        <v>12938</v>
      </c>
      <c r="M15893">
        <v>49783</v>
      </c>
      <c r="N15893" s="1">
        <v>45444</v>
      </c>
    </row>
    <row r="15894" spans="1:14" x14ac:dyDescent="0.35">
      <c r="A15894" t="s">
        <v>31</v>
      </c>
      <c r="B15894">
        <v>5</v>
      </c>
      <c r="C15894" t="s">
        <v>13276</v>
      </c>
      <c r="D15894" t="s">
        <v>12873</v>
      </c>
      <c r="E15894" s="1">
        <v>44720</v>
      </c>
      <c r="F15894" t="s">
        <v>75</v>
      </c>
      <c r="G15894" s="15">
        <v>15593</v>
      </c>
      <c r="J15894">
        <v>235473</v>
      </c>
      <c r="K15894" t="s">
        <v>13277</v>
      </c>
      <c r="L15894" t="s">
        <v>13278</v>
      </c>
      <c r="M15894">
        <v>48313</v>
      </c>
      <c r="N15894" s="1">
        <v>45444</v>
      </c>
    </row>
    <row r="15895" spans="1:14" x14ac:dyDescent="0.35">
      <c r="A15895" t="s">
        <v>31</v>
      </c>
      <c r="B15895">
        <v>5</v>
      </c>
      <c r="C15895" t="s">
        <v>13276</v>
      </c>
      <c r="D15895" t="s">
        <v>12873</v>
      </c>
      <c r="E15895" s="1">
        <v>44805</v>
      </c>
      <c r="F15895" t="s">
        <v>75</v>
      </c>
      <c r="G15895" s="15">
        <v>49618</v>
      </c>
      <c r="J15895">
        <v>235473</v>
      </c>
      <c r="K15895" t="s">
        <v>13277</v>
      </c>
      <c r="L15895" t="s">
        <v>13278</v>
      </c>
      <c r="M15895">
        <v>48313</v>
      </c>
      <c r="N15895" s="1">
        <v>45444</v>
      </c>
    </row>
    <row r="15896" spans="1:14" x14ac:dyDescent="0.35">
      <c r="A15896" t="s">
        <v>31</v>
      </c>
      <c r="B15896">
        <v>5</v>
      </c>
      <c r="C15896" t="s">
        <v>13276</v>
      </c>
      <c r="D15896" t="s">
        <v>12873</v>
      </c>
      <c r="E15896" s="1">
        <v>44846</v>
      </c>
      <c r="F15896" t="s">
        <v>75</v>
      </c>
      <c r="G15896" s="15">
        <v>139123</v>
      </c>
      <c r="J15896">
        <v>235473</v>
      </c>
      <c r="K15896" t="s">
        <v>13277</v>
      </c>
      <c r="L15896" t="s">
        <v>13278</v>
      </c>
      <c r="M15896">
        <v>48313</v>
      </c>
      <c r="N15896" s="1">
        <v>45444</v>
      </c>
    </row>
    <row r="15897" spans="1:14" x14ac:dyDescent="0.35">
      <c r="A15897" t="s">
        <v>31</v>
      </c>
      <c r="B15897">
        <v>5</v>
      </c>
      <c r="C15897" t="s">
        <v>12950</v>
      </c>
      <c r="D15897" t="s">
        <v>12951</v>
      </c>
      <c r="E15897" s="1">
        <v>44515</v>
      </c>
      <c r="F15897" t="s">
        <v>75</v>
      </c>
      <c r="G15897" s="15">
        <v>650</v>
      </c>
      <c r="J15897">
        <v>235296</v>
      </c>
      <c r="K15897" t="s">
        <v>12952</v>
      </c>
      <c r="L15897" t="s">
        <v>12953</v>
      </c>
      <c r="M15897">
        <v>48076</v>
      </c>
      <c r="N15897" s="1">
        <v>45444</v>
      </c>
    </row>
    <row r="15898" spans="1:14" x14ac:dyDescent="0.35">
      <c r="A15898" t="s">
        <v>31</v>
      </c>
      <c r="B15898">
        <v>5</v>
      </c>
      <c r="C15898" t="s">
        <v>12950</v>
      </c>
      <c r="D15898" t="s">
        <v>12951</v>
      </c>
      <c r="E15898" s="1">
        <v>44762</v>
      </c>
      <c r="F15898" t="s">
        <v>75</v>
      </c>
      <c r="G15898" s="15">
        <v>6500</v>
      </c>
      <c r="J15898">
        <v>235296</v>
      </c>
      <c r="K15898" t="s">
        <v>12952</v>
      </c>
      <c r="L15898" t="s">
        <v>12953</v>
      </c>
      <c r="M15898">
        <v>48076</v>
      </c>
      <c r="N15898" s="1">
        <v>45444</v>
      </c>
    </row>
    <row r="15899" spans="1:14" x14ac:dyDescent="0.35">
      <c r="A15899" t="s">
        <v>31</v>
      </c>
      <c r="B15899">
        <v>5</v>
      </c>
      <c r="C15899" t="s">
        <v>12950</v>
      </c>
      <c r="D15899" t="s">
        <v>12951</v>
      </c>
      <c r="E15899" s="1">
        <v>45336</v>
      </c>
      <c r="F15899" t="s">
        <v>75</v>
      </c>
      <c r="G15899" s="15">
        <v>22375</v>
      </c>
      <c r="J15899">
        <v>235296</v>
      </c>
      <c r="K15899" t="s">
        <v>12952</v>
      </c>
      <c r="L15899" t="s">
        <v>12953</v>
      </c>
      <c r="M15899">
        <v>48076</v>
      </c>
      <c r="N15899" s="1">
        <v>45444</v>
      </c>
    </row>
    <row r="15900" spans="1:14" x14ac:dyDescent="0.35">
      <c r="A15900" t="s">
        <v>31</v>
      </c>
      <c r="B15900">
        <v>5</v>
      </c>
      <c r="C15900" t="s">
        <v>12950</v>
      </c>
      <c r="D15900" t="s">
        <v>12951</v>
      </c>
      <c r="E15900" s="1">
        <v>44470</v>
      </c>
      <c r="F15900" t="s">
        <v>75</v>
      </c>
      <c r="G15900" s="15">
        <v>28360</v>
      </c>
      <c r="J15900">
        <v>235296</v>
      </c>
      <c r="K15900" t="s">
        <v>12952</v>
      </c>
      <c r="L15900" t="s">
        <v>12953</v>
      </c>
      <c r="M15900">
        <v>48076</v>
      </c>
      <c r="N15900" s="1">
        <v>45444</v>
      </c>
    </row>
    <row r="15901" spans="1:14" x14ac:dyDescent="0.35">
      <c r="A15901" t="s">
        <v>31</v>
      </c>
      <c r="B15901">
        <v>5</v>
      </c>
      <c r="C15901" t="s">
        <v>12950</v>
      </c>
      <c r="D15901" t="s">
        <v>12951</v>
      </c>
      <c r="E15901" s="1">
        <v>44974</v>
      </c>
      <c r="F15901" t="s">
        <v>75</v>
      </c>
      <c r="G15901" s="15">
        <v>28529</v>
      </c>
      <c r="J15901">
        <v>235296</v>
      </c>
      <c r="K15901" t="s">
        <v>12952</v>
      </c>
      <c r="L15901" t="s">
        <v>12953</v>
      </c>
      <c r="M15901">
        <v>48076</v>
      </c>
      <c r="N15901" s="1">
        <v>45444</v>
      </c>
    </row>
    <row r="15902" spans="1:14" x14ac:dyDescent="0.35">
      <c r="A15902" t="s">
        <v>31</v>
      </c>
      <c r="B15902">
        <v>5</v>
      </c>
      <c r="C15902" t="s">
        <v>12950</v>
      </c>
      <c r="D15902" t="s">
        <v>12951</v>
      </c>
      <c r="E15902" s="1">
        <v>45128</v>
      </c>
      <c r="F15902" t="s">
        <v>75</v>
      </c>
      <c r="G15902" s="15">
        <v>144992</v>
      </c>
      <c r="J15902">
        <v>235296</v>
      </c>
      <c r="K15902" t="s">
        <v>12952</v>
      </c>
      <c r="L15902" t="s">
        <v>12953</v>
      </c>
      <c r="M15902">
        <v>48076</v>
      </c>
      <c r="N15902" s="1">
        <v>45444</v>
      </c>
    </row>
    <row r="15903" spans="1:14" x14ac:dyDescent="0.35">
      <c r="A15903" t="s">
        <v>31</v>
      </c>
      <c r="B15903">
        <v>5</v>
      </c>
      <c r="C15903" t="s">
        <v>13084</v>
      </c>
      <c r="D15903" t="s">
        <v>13085</v>
      </c>
      <c r="E15903" s="1">
        <v>44396</v>
      </c>
      <c r="F15903" t="s">
        <v>75</v>
      </c>
      <c r="G15903" s="15">
        <v>650</v>
      </c>
      <c r="J15903">
        <v>235370</v>
      </c>
      <c r="K15903" t="s">
        <v>13086</v>
      </c>
      <c r="L15903" t="s">
        <v>13087</v>
      </c>
      <c r="M15903">
        <v>48054</v>
      </c>
      <c r="N15903" s="1">
        <v>45444</v>
      </c>
    </row>
    <row r="15904" spans="1:14" x14ac:dyDescent="0.35">
      <c r="A15904" t="s">
        <v>31</v>
      </c>
      <c r="B15904">
        <v>5</v>
      </c>
      <c r="C15904" t="s">
        <v>13084</v>
      </c>
      <c r="D15904" t="s">
        <v>13085</v>
      </c>
      <c r="E15904" s="1">
        <v>44469</v>
      </c>
      <c r="F15904" t="s">
        <v>75</v>
      </c>
      <c r="G15904" s="15">
        <v>13000</v>
      </c>
      <c r="J15904">
        <v>235370</v>
      </c>
      <c r="K15904" t="s">
        <v>13086</v>
      </c>
      <c r="L15904" t="s">
        <v>13087</v>
      </c>
      <c r="M15904">
        <v>48054</v>
      </c>
      <c r="N15904" s="1">
        <v>45444</v>
      </c>
    </row>
    <row r="15905" spans="1:14" x14ac:dyDescent="0.35">
      <c r="A15905" t="s">
        <v>31</v>
      </c>
      <c r="B15905">
        <v>5</v>
      </c>
      <c r="C15905" t="s">
        <v>13084</v>
      </c>
      <c r="D15905" t="s">
        <v>13085</v>
      </c>
      <c r="E15905" s="1">
        <v>44707</v>
      </c>
      <c r="F15905" t="s">
        <v>75</v>
      </c>
      <c r="G15905" s="15">
        <v>62010</v>
      </c>
      <c r="J15905">
        <v>235370</v>
      </c>
      <c r="K15905" t="s">
        <v>13086</v>
      </c>
      <c r="L15905" t="s">
        <v>13087</v>
      </c>
      <c r="M15905">
        <v>48054</v>
      </c>
      <c r="N15905" s="1">
        <v>45444</v>
      </c>
    </row>
    <row r="15906" spans="1:14" x14ac:dyDescent="0.35">
      <c r="A15906" t="s">
        <v>31</v>
      </c>
      <c r="B15906">
        <v>5</v>
      </c>
      <c r="C15906" t="s">
        <v>12872</v>
      </c>
      <c r="D15906" t="s">
        <v>12873</v>
      </c>
      <c r="E15906" s="1">
        <v>44536</v>
      </c>
      <c r="F15906" t="s">
        <v>75</v>
      </c>
      <c r="G15906" s="15">
        <v>12123</v>
      </c>
      <c r="J15906">
        <v>235263</v>
      </c>
      <c r="K15906" t="s">
        <v>12874</v>
      </c>
      <c r="L15906" t="s">
        <v>12875</v>
      </c>
      <c r="M15906">
        <v>48312</v>
      </c>
      <c r="N15906" s="1">
        <v>45444</v>
      </c>
    </row>
    <row r="15907" spans="1:14" x14ac:dyDescent="0.35">
      <c r="A15907" t="s">
        <v>31</v>
      </c>
      <c r="B15907">
        <v>5</v>
      </c>
      <c r="C15907" t="s">
        <v>12872</v>
      </c>
      <c r="D15907" t="s">
        <v>12873</v>
      </c>
      <c r="E15907" s="1">
        <v>44714</v>
      </c>
      <c r="F15907" t="s">
        <v>75</v>
      </c>
      <c r="G15907" s="15">
        <v>82423</v>
      </c>
      <c r="J15907">
        <v>235263</v>
      </c>
      <c r="K15907" t="s">
        <v>12874</v>
      </c>
      <c r="L15907" t="s">
        <v>12875</v>
      </c>
      <c r="M15907">
        <v>48312</v>
      </c>
      <c r="N15907" s="1">
        <v>45444</v>
      </c>
    </row>
    <row r="15908" spans="1:14" x14ac:dyDescent="0.35">
      <c r="A15908" t="s">
        <v>31</v>
      </c>
      <c r="B15908">
        <v>5</v>
      </c>
      <c r="C15908" t="s">
        <v>12872</v>
      </c>
      <c r="D15908" t="s">
        <v>12873</v>
      </c>
      <c r="E15908" s="1">
        <v>44855</v>
      </c>
      <c r="F15908" t="s">
        <v>75</v>
      </c>
      <c r="G15908" s="15">
        <v>86561</v>
      </c>
      <c r="J15908">
        <v>235263</v>
      </c>
      <c r="K15908" t="s">
        <v>12874</v>
      </c>
      <c r="L15908" t="s">
        <v>12875</v>
      </c>
      <c r="M15908">
        <v>48312</v>
      </c>
      <c r="N15908" s="1">
        <v>45444</v>
      </c>
    </row>
    <row r="15909" spans="1:14" x14ac:dyDescent="0.35">
      <c r="A15909" t="s">
        <v>31</v>
      </c>
      <c r="B15909">
        <v>5</v>
      </c>
      <c r="C15909" t="s">
        <v>12872</v>
      </c>
      <c r="D15909" t="s">
        <v>12873</v>
      </c>
      <c r="E15909" s="1">
        <v>44362</v>
      </c>
      <c r="F15909" t="s">
        <v>75</v>
      </c>
      <c r="G15909" s="15">
        <v>100916</v>
      </c>
      <c r="J15909">
        <v>235263</v>
      </c>
      <c r="K15909" t="s">
        <v>12874</v>
      </c>
      <c r="L15909" t="s">
        <v>12875</v>
      </c>
      <c r="M15909">
        <v>48312</v>
      </c>
      <c r="N15909" s="1">
        <v>45444</v>
      </c>
    </row>
    <row r="15910" spans="1:14" x14ac:dyDescent="0.35">
      <c r="A15910" t="s">
        <v>31</v>
      </c>
      <c r="B15910">
        <v>5</v>
      </c>
      <c r="C15910" t="s">
        <v>12872</v>
      </c>
      <c r="D15910" t="s">
        <v>12873</v>
      </c>
      <c r="E15910" s="1">
        <v>44637</v>
      </c>
      <c r="F15910" t="s">
        <v>75</v>
      </c>
      <c r="G15910" s="15">
        <v>133153</v>
      </c>
      <c r="J15910">
        <v>235263</v>
      </c>
      <c r="K15910" t="s">
        <v>12874</v>
      </c>
      <c r="L15910" t="s">
        <v>12875</v>
      </c>
      <c r="M15910">
        <v>48312</v>
      </c>
      <c r="N15910" s="1">
        <v>45444</v>
      </c>
    </row>
    <row r="15911" spans="1:14" x14ac:dyDescent="0.35">
      <c r="A15911" t="s">
        <v>31</v>
      </c>
      <c r="B15911">
        <v>5</v>
      </c>
      <c r="C15911" t="s">
        <v>12872</v>
      </c>
      <c r="D15911" t="s">
        <v>12873</v>
      </c>
      <c r="E15911" s="1">
        <v>44855</v>
      </c>
      <c r="F15911" t="s">
        <v>102</v>
      </c>
      <c r="H15911">
        <v>52</v>
      </c>
      <c r="I15911" s="1">
        <v>44887</v>
      </c>
      <c r="J15911">
        <v>235263</v>
      </c>
      <c r="K15911" t="s">
        <v>12874</v>
      </c>
      <c r="L15911" t="s">
        <v>12875</v>
      </c>
      <c r="M15911">
        <v>48312</v>
      </c>
      <c r="N15911" s="1">
        <v>45444</v>
      </c>
    </row>
    <row r="15912" spans="1:14" x14ac:dyDescent="0.35">
      <c r="A15912" t="s">
        <v>31</v>
      </c>
      <c r="B15912">
        <v>5</v>
      </c>
      <c r="C15912" t="s">
        <v>12872</v>
      </c>
      <c r="D15912" t="s">
        <v>12873</v>
      </c>
      <c r="E15912" s="1">
        <v>44714</v>
      </c>
      <c r="F15912" t="s">
        <v>102</v>
      </c>
      <c r="H15912">
        <v>26</v>
      </c>
      <c r="I15912" s="1">
        <v>44744</v>
      </c>
      <c r="J15912">
        <v>235263</v>
      </c>
      <c r="K15912" t="s">
        <v>12874</v>
      </c>
      <c r="L15912" t="s">
        <v>12875</v>
      </c>
      <c r="M15912">
        <v>48312</v>
      </c>
      <c r="N15912" s="1">
        <v>45444</v>
      </c>
    </row>
    <row r="15913" spans="1:14" x14ac:dyDescent="0.35">
      <c r="A15913" t="s">
        <v>31</v>
      </c>
      <c r="B15913">
        <v>5</v>
      </c>
      <c r="C15913" t="s">
        <v>13113</v>
      </c>
      <c r="D15913" t="s">
        <v>12591</v>
      </c>
      <c r="E15913" s="1">
        <v>44851</v>
      </c>
      <c r="F15913" t="s">
        <v>75</v>
      </c>
      <c r="G15913" s="15">
        <v>3250</v>
      </c>
      <c r="J15913">
        <v>235379</v>
      </c>
      <c r="K15913" t="s">
        <v>13114</v>
      </c>
      <c r="L15913" t="s">
        <v>13115</v>
      </c>
      <c r="M15913">
        <v>48763</v>
      </c>
      <c r="N15913" s="1">
        <v>45444</v>
      </c>
    </row>
    <row r="15914" spans="1:14" x14ac:dyDescent="0.35">
      <c r="A15914" t="s">
        <v>31</v>
      </c>
      <c r="B15914">
        <v>5</v>
      </c>
      <c r="C15914" t="s">
        <v>13113</v>
      </c>
      <c r="D15914" t="s">
        <v>12591</v>
      </c>
      <c r="E15914" s="1">
        <v>44754</v>
      </c>
      <c r="F15914" t="s">
        <v>75</v>
      </c>
      <c r="G15914" s="15">
        <v>61588</v>
      </c>
      <c r="J15914">
        <v>235379</v>
      </c>
      <c r="K15914" t="s">
        <v>13114</v>
      </c>
      <c r="L15914" t="s">
        <v>13115</v>
      </c>
      <c r="M15914">
        <v>48763</v>
      </c>
      <c r="N15914" s="1">
        <v>45444</v>
      </c>
    </row>
    <row r="15915" spans="1:14" x14ac:dyDescent="0.35">
      <c r="A15915" t="s">
        <v>31</v>
      </c>
      <c r="B15915">
        <v>5</v>
      </c>
      <c r="C15915" t="s">
        <v>12965</v>
      </c>
      <c r="D15915" t="s">
        <v>964</v>
      </c>
      <c r="E15915" s="1">
        <v>44571</v>
      </c>
      <c r="F15915" t="s">
        <v>75</v>
      </c>
      <c r="G15915" s="15">
        <v>650</v>
      </c>
      <c r="J15915">
        <v>235300</v>
      </c>
      <c r="K15915" t="s">
        <v>12966</v>
      </c>
      <c r="L15915" t="s">
        <v>12967</v>
      </c>
      <c r="M15915">
        <v>48180</v>
      </c>
      <c r="N15915" s="1">
        <v>45444</v>
      </c>
    </row>
    <row r="15916" spans="1:14" x14ac:dyDescent="0.35">
      <c r="A15916" t="s">
        <v>31</v>
      </c>
      <c r="B15916">
        <v>5</v>
      </c>
      <c r="C15916" t="s">
        <v>12965</v>
      </c>
      <c r="D15916" t="s">
        <v>964</v>
      </c>
      <c r="E15916" s="1">
        <v>44763</v>
      </c>
      <c r="F15916" t="s">
        <v>75</v>
      </c>
      <c r="G15916" s="15">
        <v>15593</v>
      </c>
      <c r="J15916">
        <v>235300</v>
      </c>
      <c r="K15916" t="s">
        <v>12966</v>
      </c>
      <c r="L15916" t="s">
        <v>12967</v>
      </c>
      <c r="M15916">
        <v>48180</v>
      </c>
      <c r="N15916" s="1">
        <v>45444</v>
      </c>
    </row>
    <row r="15917" spans="1:14" x14ac:dyDescent="0.35">
      <c r="A15917" t="s">
        <v>31</v>
      </c>
      <c r="B15917">
        <v>5</v>
      </c>
      <c r="C15917" t="s">
        <v>13023</v>
      </c>
      <c r="D15917" t="s">
        <v>12703</v>
      </c>
      <c r="E15917" s="1">
        <v>44566</v>
      </c>
      <c r="F15917" t="s">
        <v>75</v>
      </c>
      <c r="G15917" s="15">
        <v>3250</v>
      </c>
      <c r="J15917">
        <v>235336</v>
      </c>
      <c r="K15917" t="s">
        <v>13024</v>
      </c>
      <c r="L15917" t="s">
        <v>13025</v>
      </c>
      <c r="M15917">
        <v>49686</v>
      </c>
      <c r="N15917" s="1">
        <v>45444</v>
      </c>
    </row>
    <row r="15918" spans="1:14" x14ac:dyDescent="0.35">
      <c r="A15918" t="s">
        <v>31</v>
      </c>
      <c r="B15918">
        <v>5</v>
      </c>
      <c r="C15918" t="s">
        <v>13023</v>
      </c>
      <c r="D15918" t="s">
        <v>12703</v>
      </c>
      <c r="E15918" s="1">
        <v>45002</v>
      </c>
      <c r="F15918" t="s">
        <v>75</v>
      </c>
      <c r="G15918" s="15">
        <v>13845</v>
      </c>
      <c r="J15918">
        <v>235336</v>
      </c>
      <c r="K15918" t="s">
        <v>13024</v>
      </c>
      <c r="L15918" t="s">
        <v>13025</v>
      </c>
      <c r="M15918">
        <v>49686</v>
      </c>
      <c r="N15918" s="1">
        <v>45444</v>
      </c>
    </row>
    <row r="15919" spans="1:14" x14ac:dyDescent="0.35">
      <c r="A15919" t="s">
        <v>31</v>
      </c>
      <c r="B15919">
        <v>5</v>
      </c>
      <c r="C15919" t="s">
        <v>13023</v>
      </c>
      <c r="D15919" t="s">
        <v>12703</v>
      </c>
      <c r="E15919" s="1">
        <v>45002</v>
      </c>
      <c r="F15919" t="s">
        <v>102</v>
      </c>
      <c r="H15919">
        <v>16</v>
      </c>
      <c r="I15919" s="1">
        <v>45027</v>
      </c>
      <c r="J15919">
        <v>235336</v>
      </c>
      <c r="K15919" t="s">
        <v>13024</v>
      </c>
      <c r="L15919" t="s">
        <v>13025</v>
      </c>
      <c r="M15919">
        <v>49686</v>
      </c>
      <c r="N15919" s="1">
        <v>45444</v>
      </c>
    </row>
    <row r="15920" spans="1:14" x14ac:dyDescent="0.35">
      <c r="A15920" t="s">
        <v>31</v>
      </c>
      <c r="B15920">
        <v>5</v>
      </c>
      <c r="C15920" t="s">
        <v>13407</v>
      </c>
      <c r="D15920" t="s">
        <v>12654</v>
      </c>
      <c r="E15920" s="1">
        <v>45309</v>
      </c>
      <c r="F15920" t="s">
        <v>75</v>
      </c>
      <c r="G15920" s="15">
        <v>19295</v>
      </c>
      <c r="J15920">
        <v>235542</v>
      </c>
      <c r="K15920" t="s">
        <v>33138</v>
      </c>
      <c r="L15920" t="s">
        <v>33139</v>
      </c>
      <c r="M15920">
        <v>49006</v>
      </c>
      <c r="N15920" s="1">
        <v>45444</v>
      </c>
    </row>
    <row r="15921" spans="1:14" x14ac:dyDescent="0.35">
      <c r="A15921" t="s">
        <v>31</v>
      </c>
      <c r="B15921">
        <v>5</v>
      </c>
      <c r="C15921" t="s">
        <v>13407</v>
      </c>
      <c r="D15921" t="s">
        <v>12654</v>
      </c>
      <c r="E15921" s="1">
        <v>45064</v>
      </c>
      <c r="F15921" t="s">
        <v>75</v>
      </c>
      <c r="G15921" s="15">
        <v>64428</v>
      </c>
      <c r="J15921">
        <v>235542</v>
      </c>
      <c r="K15921" t="s">
        <v>33138</v>
      </c>
      <c r="L15921" t="s">
        <v>33139</v>
      </c>
      <c r="M15921">
        <v>49006</v>
      </c>
      <c r="N15921" s="1">
        <v>45444</v>
      </c>
    </row>
    <row r="15922" spans="1:14" x14ac:dyDescent="0.35">
      <c r="A15922" t="s">
        <v>31</v>
      </c>
      <c r="B15922">
        <v>5</v>
      </c>
      <c r="C15922" t="s">
        <v>13569</v>
      </c>
      <c r="D15922" t="s">
        <v>13212</v>
      </c>
      <c r="E15922" s="1">
        <v>44693</v>
      </c>
      <c r="F15922" t="s">
        <v>75</v>
      </c>
      <c r="G15922" s="15">
        <v>130403</v>
      </c>
      <c r="J15922">
        <v>235630</v>
      </c>
      <c r="K15922" t="s">
        <v>13570</v>
      </c>
      <c r="L15922" t="s">
        <v>13571</v>
      </c>
      <c r="M15922">
        <v>49418</v>
      </c>
      <c r="N15922" s="1">
        <v>45444</v>
      </c>
    </row>
    <row r="15923" spans="1:14" x14ac:dyDescent="0.35">
      <c r="A15923" t="s">
        <v>31</v>
      </c>
      <c r="B15923">
        <v>5</v>
      </c>
      <c r="C15923" t="s">
        <v>13088</v>
      </c>
      <c r="D15923" t="s">
        <v>13089</v>
      </c>
      <c r="E15923" s="1">
        <v>44410</v>
      </c>
      <c r="F15923" t="s">
        <v>75</v>
      </c>
      <c r="G15923" s="15">
        <v>9555</v>
      </c>
      <c r="J15923">
        <v>235371</v>
      </c>
      <c r="K15923" t="s">
        <v>13090</v>
      </c>
      <c r="L15923" t="s">
        <v>13091</v>
      </c>
      <c r="M15923">
        <v>48097</v>
      </c>
      <c r="N15923" s="1">
        <v>45444</v>
      </c>
    </row>
    <row r="15924" spans="1:14" x14ac:dyDescent="0.35">
      <c r="A15924" t="s">
        <v>31</v>
      </c>
      <c r="B15924">
        <v>5</v>
      </c>
      <c r="C15924" t="s">
        <v>13439</v>
      </c>
      <c r="D15924" t="s">
        <v>13440</v>
      </c>
      <c r="E15924" s="1">
        <v>44643</v>
      </c>
      <c r="F15924" t="s">
        <v>75</v>
      </c>
      <c r="G15924" s="15">
        <v>3250</v>
      </c>
      <c r="J15924">
        <v>235558</v>
      </c>
      <c r="K15924" t="s">
        <v>13441</v>
      </c>
      <c r="L15924" t="s">
        <v>13442</v>
      </c>
      <c r="M15924">
        <v>49858</v>
      </c>
      <c r="N15924" s="1">
        <v>45444</v>
      </c>
    </row>
    <row r="15925" spans="1:14" x14ac:dyDescent="0.35">
      <c r="A15925" t="s">
        <v>31</v>
      </c>
      <c r="B15925">
        <v>5</v>
      </c>
      <c r="C15925" t="s">
        <v>12611</v>
      </c>
      <c r="D15925" t="s">
        <v>886</v>
      </c>
      <c r="E15925" s="1">
        <v>44533</v>
      </c>
      <c r="F15925" t="s">
        <v>75</v>
      </c>
      <c r="G15925" s="15">
        <v>176274</v>
      </c>
      <c r="J15925">
        <v>235020</v>
      </c>
      <c r="K15925" t="s">
        <v>12612</v>
      </c>
      <c r="L15925" t="s">
        <v>12613</v>
      </c>
      <c r="M15925">
        <v>48801</v>
      </c>
      <c r="N15925" s="1">
        <v>45444</v>
      </c>
    </row>
    <row r="15926" spans="1:14" x14ac:dyDescent="0.35">
      <c r="A15926" t="s">
        <v>31</v>
      </c>
      <c r="B15926">
        <v>5</v>
      </c>
      <c r="C15926" t="s">
        <v>12611</v>
      </c>
      <c r="D15926" t="s">
        <v>886</v>
      </c>
      <c r="E15926" s="1">
        <v>44414</v>
      </c>
      <c r="F15926" t="s">
        <v>75</v>
      </c>
      <c r="G15926" s="15">
        <v>193468</v>
      </c>
      <c r="J15926">
        <v>235020</v>
      </c>
      <c r="K15926" t="s">
        <v>12612</v>
      </c>
      <c r="L15926" t="s">
        <v>12613</v>
      </c>
      <c r="M15926">
        <v>48801</v>
      </c>
      <c r="N15926" s="1">
        <v>45444</v>
      </c>
    </row>
    <row r="15927" spans="1:14" x14ac:dyDescent="0.35">
      <c r="A15927" t="s">
        <v>31</v>
      </c>
      <c r="B15927">
        <v>5</v>
      </c>
      <c r="C15927" t="s">
        <v>12611</v>
      </c>
      <c r="D15927" t="s">
        <v>886</v>
      </c>
      <c r="E15927" s="1">
        <v>44533</v>
      </c>
      <c r="F15927" t="s">
        <v>102</v>
      </c>
      <c r="H15927">
        <v>65</v>
      </c>
      <c r="I15927" s="1">
        <v>44562</v>
      </c>
      <c r="J15927">
        <v>235020</v>
      </c>
      <c r="K15927" t="s">
        <v>12612</v>
      </c>
      <c r="L15927" t="s">
        <v>12613</v>
      </c>
      <c r="M15927">
        <v>48801</v>
      </c>
      <c r="N15927" s="1">
        <v>45444</v>
      </c>
    </row>
    <row r="15928" spans="1:14" x14ac:dyDescent="0.35">
      <c r="A15928" t="s">
        <v>31</v>
      </c>
      <c r="B15928">
        <v>5</v>
      </c>
      <c r="C15928" t="s">
        <v>12611</v>
      </c>
      <c r="D15928" t="s">
        <v>886</v>
      </c>
      <c r="E15928" s="1">
        <v>44414</v>
      </c>
      <c r="F15928" t="s">
        <v>102</v>
      </c>
      <c r="H15928">
        <v>40</v>
      </c>
      <c r="I15928" s="1">
        <v>44449</v>
      </c>
      <c r="J15928">
        <v>235020</v>
      </c>
      <c r="K15928" t="s">
        <v>12612</v>
      </c>
      <c r="L15928" t="s">
        <v>12613</v>
      </c>
      <c r="M15928">
        <v>48801</v>
      </c>
      <c r="N15928" s="1">
        <v>45444</v>
      </c>
    </row>
    <row r="15929" spans="1:14" x14ac:dyDescent="0.35">
      <c r="A15929" t="s">
        <v>31</v>
      </c>
      <c r="B15929">
        <v>5</v>
      </c>
      <c r="C15929" t="s">
        <v>13719</v>
      </c>
      <c r="D15929" t="s">
        <v>13375</v>
      </c>
      <c r="E15929" s="1">
        <v>44515</v>
      </c>
      <c r="F15929" t="s">
        <v>75</v>
      </c>
      <c r="G15929" s="15">
        <v>655</v>
      </c>
      <c r="J15929">
        <v>235728</v>
      </c>
      <c r="K15929" t="s">
        <v>13720</v>
      </c>
      <c r="L15929" t="s">
        <v>13721</v>
      </c>
      <c r="M15929">
        <v>48047</v>
      </c>
      <c r="N15929" s="1">
        <v>45444</v>
      </c>
    </row>
    <row r="15930" spans="1:14" x14ac:dyDescent="0.35">
      <c r="A15930" t="s">
        <v>31</v>
      </c>
      <c r="B15930">
        <v>5</v>
      </c>
      <c r="C15930" t="s">
        <v>13719</v>
      </c>
      <c r="D15930" t="s">
        <v>13375</v>
      </c>
      <c r="E15930" s="1">
        <v>44536</v>
      </c>
      <c r="F15930" t="s">
        <v>75</v>
      </c>
      <c r="G15930" s="15">
        <v>1638</v>
      </c>
      <c r="J15930">
        <v>235728</v>
      </c>
      <c r="K15930" t="s">
        <v>13720</v>
      </c>
      <c r="L15930" t="s">
        <v>13721</v>
      </c>
      <c r="M15930">
        <v>48047</v>
      </c>
      <c r="N15930" s="1">
        <v>45444</v>
      </c>
    </row>
    <row r="15931" spans="1:14" x14ac:dyDescent="0.35">
      <c r="A15931" t="s">
        <v>31</v>
      </c>
      <c r="B15931">
        <v>5</v>
      </c>
      <c r="C15931" t="s">
        <v>13719</v>
      </c>
      <c r="D15931" t="s">
        <v>13375</v>
      </c>
      <c r="E15931" s="1">
        <v>44543</v>
      </c>
      <c r="F15931" t="s">
        <v>75</v>
      </c>
      <c r="G15931" s="15">
        <v>1965</v>
      </c>
      <c r="J15931">
        <v>235728</v>
      </c>
      <c r="K15931" t="s">
        <v>13720</v>
      </c>
      <c r="L15931" t="s">
        <v>13721</v>
      </c>
      <c r="M15931">
        <v>48047</v>
      </c>
      <c r="N15931" s="1">
        <v>45444</v>
      </c>
    </row>
    <row r="15932" spans="1:14" x14ac:dyDescent="0.35">
      <c r="A15932" t="s">
        <v>31</v>
      </c>
      <c r="B15932">
        <v>5</v>
      </c>
      <c r="C15932" t="s">
        <v>13719</v>
      </c>
      <c r="D15932" t="s">
        <v>13375</v>
      </c>
      <c r="E15932" s="1">
        <v>44550</v>
      </c>
      <c r="F15932" t="s">
        <v>75</v>
      </c>
      <c r="G15932" s="15">
        <v>2293</v>
      </c>
      <c r="J15932">
        <v>235728</v>
      </c>
      <c r="K15932" t="s">
        <v>13720</v>
      </c>
      <c r="L15932" t="s">
        <v>13721</v>
      </c>
      <c r="M15932">
        <v>48047</v>
      </c>
      <c r="N15932" s="1">
        <v>45444</v>
      </c>
    </row>
    <row r="15933" spans="1:14" x14ac:dyDescent="0.35">
      <c r="A15933" t="s">
        <v>31</v>
      </c>
      <c r="B15933">
        <v>5</v>
      </c>
      <c r="C15933" t="s">
        <v>13719</v>
      </c>
      <c r="D15933" t="s">
        <v>13375</v>
      </c>
      <c r="E15933" s="1">
        <v>44557</v>
      </c>
      <c r="F15933" t="s">
        <v>75</v>
      </c>
      <c r="G15933" s="15">
        <v>2620</v>
      </c>
      <c r="J15933">
        <v>235728</v>
      </c>
      <c r="K15933" t="s">
        <v>13720</v>
      </c>
      <c r="L15933" t="s">
        <v>13721</v>
      </c>
      <c r="M15933">
        <v>48047</v>
      </c>
      <c r="N15933" s="1">
        <v>45444</v>
      </c>
    </row>
    <row r="15934" spans="1:14" x14ac:dyDescent="0.35">
      <c r="A15934" t="s">
        <v>31</v>
      </c>
      <c r="B15934">
        <v>5</v>
      </c>
      <c r="C15934" t="s">
        <v>13395</v>
      </c>
      <c r="D15934" t="s">
        <v>2070</v>
      </c>
      <c r="E15934" s="1">
        <v>44791</v>
      </c>
      <c r="F15934" t="s">
        <v>75</v>
      </c>
      <c r="G15934" s="15">
        <v>15000</v>
      </c>
      <c r="J15934">
        <v>235538</v>
      </c>
      <c r="K15934" t="s">
        <v>13396</v>
      </c>
      <c r="L15934" t="s">
        <v>13397</v>
      </c>
      <c r="M15934">
        <v>49203</v>
      </c>
      <c r="N15934" s="1">
        <v>45444</v>
      </c>
    </row>
    <row r="15935" spans="1:14" x14ac:dyDescent="0.35">
      <c r="A15935" t="s">
        <v>31</v>
      </c>
      <c r="B15935">
        <v>5</v>
      </c>
      <c r="C15935" t="s">
        <v>13395</v>
      </c>
      <c r="D15935" t="s">
        <v>2070</v>
      </c>
      <c r="E15935" s="1">
        <v>44480</v>
      </c>
      <c r="F15935" t="s">
        <v>75</v>
      </c>
      <c r="G15935" s="15">
        <v>30000</v>
      </c>
      <c r="J15935">
        <v>235538</v>
      </c>
      <c r="K15935" t="s">
        <v>13396</v>
      </c>
      <c r="L15935" t="s">
        <v>13397</v>
      </c>
      <c r="M15935">
        <v>49203</v>
      </c>
      <c r="N15935" s="1">
        <v>45444</v>
      </c>
    </row>
    <row r="15936" spans="1:14" x14ac:dyDescent="0.35">
      <c r="A15936" t="s">
        <v>31</v>
      </c>
      <c r="B15936">
        <v>5</v>
      </c>
      <c r="C15936" t="s">
        <v>13395</v>
      </c>
      <c r="D15936" t="s">
        <v>2070</v>
      </c>
      <c r="E15936" s="1">
        <v>45225</v>
      </c>
      <c r="F15936" t="s">
        <v>102</v>
      </c>
      <c r="H15936">
        <v>11</v>
      </c>
      <c r="I15936" s="1">
        <v>45252</v>
      </c>
      <c r="J15936">
        <v>235538</v>
      </c>
      <c r="K15936" t="s">
        <v>13396</v>
      </c>
      <c r="L15936" t="s">
        <v>13397</v>
      </c>
      <c r="M15936">
        <v>49203</v>
      </c>
      <c r="N15936" s="1">
        <v>45444</v>
      </c>
    </row>
    <row r="15937" spans="1:14" x14ac:dyDescent="0.35">
      <c r="A15937" t="s">
        <v>31</v>
      </c>
      <c r="B15937">
        <v>5</v>
      </c>
      <c r="C15937" t="s">
        <v>13395</v>
      </c>
      <c r="D15937" t="s">
        <v>2070</v>
      </c>
      <c r="E15937" s="1">
        <v>44480</v>
      </c>
      <c r="F15937" t="s">
        <v>102</v>
      </c>
      <c r="H15937">
        <v>26</v>
      </c>
      <c r="I15937" s="1">
        <v>44520</v>
      </c>
      <c r="J15937">
        <v>235538</v>
      </c>
      <c r="K15937" t="s">
        <v>13396</v>
      </c>
      <c r="L15937" t="s">
        <v>13397</v>
      </c>
      <c r="M15937">
        <v>49203</v>
      </c>
      <c r="N15937" s="1">
        <v>45444</v>
      </c>
    </row>
    <row r="15938" spans="1:14" x14ac:dyDescent="0.35">
      <c r="A15938" t="s">
        <v>31</v>
      </c>
      <c r="B15938">
        <v>5</v>
      </c>
      <c r="C15938" t="s">
        <v>13649</v>
      </c>
      <c r="D15938" t="s">
        <v>13650</v>
      </c>
      <c r="E15938" s="1">
        <v>44368</v>
      </c>
      <c r="F15938" t="s">
        <v>75</v>
      </c>
      <c r="G15938" s="15">
        <v>983</v>
      </c>
      <c r="J15938">
        <v>235664</v>
      </c>
      <c r="K15938" t="s">
        <v>13651</v>
      </c>
      <c r="L15938" t="s">
        <v>13652</v>
      </c>
      <c r="M15938">
        <v>48025</v>
      </c>
      <c r="N15938" s="1">
        <v>45444</v>
      </c>
    </row>
    <row r="15939" spans="1:14" x14ac:dyDescent="0.35">
      <c r="A15939" t="s">
        <v>31</v>
      </c>
      <c r="B15939">
        <v>5</v>
      </c>
      <c r="C15939" t="s">
        <v>13649</v>
      </c>
      <c r="D15939" t="s">
        <v>13650</v>
      </c>
      <c r="E15939" s="1">
        <v>44375</v>
      </c>
      <c r="F15939" t="s">
        <v>75</v>
      </c>
      <c r="G15939" s="15">
        <v>1310</v>
      </c>
      <c r="J15939">
        <v>235664</v>
      </c>
      <c r="K15939" t="s">
        <v>13651</v>
      </c>
      <c r="L15939" t="s">
        <v>13652</v>
      </c>
      <c r="M15939">
        <v>48025</v>
      </c>
      <c r="N15939" s="1">
        <v>45444</v>
      </c>
    </row>
    <row r="15940" spans="1:14" x14ac:dyDescent="0.35">
      <c r="A15940" t="s">
        <v>31</v>
      </c>
      <c r="B15940">
        <v>5</v>
      </c>
      <c r="C15940" t="s">
        <v>13649</v>
      </c>
      <c r="D15940" t="s">
        <v>13650</v>
      </c>
      <c r="E15940" s="1">
        <v>44403</v>
      </c>
      <c r="F15940" t="s">
        <v>75</v>
      </c>
      <c r="G15940" s="15">
        <v>1638</v>
      </c>
      <c r="J15940">
        <v>235664</v>
      </c>
      <c r="K15940" t="s">
        <v>13651</v>
      </c>
      <c r="L15940" t="s">
        <v>13652</v>
      </c>
      <c r="M15940">
        <v>48025</v>
      </c>
      <c r="N15940" s="1">
        <v>45444</v>
      </c>
    </row>
    <row r="15941" spans="1:14" x14ac:dyDescent="0.35">
      <c r="A15941" t="s">
        <v>31</v>
      </c>
      <c r="B15941">
        <v>5</v>
      </c>
      <c r="C15941" t="s">
        <v>13649</v>
      </c>
      <c r="D15941" t="s">
        <v>13650</v>
      </c>
      <c r="E15941" s="1">
        <v>44445</v>
      </c>
      <c r="F15941" t="s">
        <v>75</v>
      </c>
      <c r="G15941" s="15">
        <v>1965</v>
      </c>
      <c r="J15941">
        <v>235664</v>
      </c>
      <c r="K15941" t="s">
        <v>13651</v>
      </c>
      <c r="L15941" t="s">
        <v>13652</v>
      </c>
      <c r="M15941">
        <v>48025</v>
      </c>
      <c r="N15941" s="1">
        <v>45444</v>
      </c>
    </row>
    <row r="15942" spans="1:14" x14ac:dyDescent="0.35">
      <c r="A15942" t="s">
        <v>31</v>
      </c>
      <c r="B15942">
        <v>5</v>
      </c>
      <c r="C15942" t="s">
        <v>13649</v>
      </c>
      <c r="D15942" t="s">
        <v>13650</v>
      </c>
      <c r="E15942" s="1">
        <v>45138</v>
      </c>
      <c r="F15942" t="s">
        <v>75</v>
      </c>
      <c r="G15942" s="15">
        <v>3147</v>
      </c>
      <c r="J15942">
        <v>235664</v>
      </c>
      <c r="K15942" t="s">
        <v>13651</v>
      </c>
      <c r="L15942" t="s">
        <v>13652</v>
      </c>
      <c r="M15942">
        <v>48025</v>
      </c>
      <c r="N15942" s="1">
        <v>45444</v>
      </c>
    </row>
    <row r="15943" spans="1:14" x14ac:dyDescent="0.35">
      <c r="A15943" t="s">
        <v>31</v>
      </c>
      <c r="B15943">
        <v>5</v>
      </c>
      <c r="C15943" t="s">
        <v>13649</v>
      </c>
      <c r="D15943" t="s">
        <v>13650</v>
      </c>
      <c r="E15943" s="1">
        <v>44686</v>
      </c>
      <c r="F15943" t="s">
        <v>75</v>
      </c>
      <c r="G15943" s="15">
        <v>47717</v>
      </c>
      <c r="J15943">
        <v>235664</v>
      </c>
      <c r="K15943" t="s">
        <v>13651</v>
      </c>
      <c r="L15943" t="s">
        <v>13652</v>
      </c>
      <c r="M15943">
        <v>48025</v>
      </c>
      <c r="N15943" s="1">
        <v>45444</v>
      </c>
    </row>
    <row r="15944" spans="1:14" x14ac:dyDescent="0.35">
      <c r="A15944" t="s">
        <v>31</v>
      </c>
      <c r="B15944">
        <v>5</v>
      </c>
      <c r="C15944" t="s">
        <v>13649</v>
      </c>
      <c r="D15944" t="s">
        <v>13650</v>
      </c>
      <c r="E15944" s="1">
        <v>44810</v>
      </c>
      <c r="F15944" t="s">
        <v>75</v>
      </c>
      <c r="G15944" s="15">
        <v>170417</v>
      </c>
      <c r="J15944">
        <v>235664</v>
      </c>
      <c r="K15944" t="s">
        <v>13651</v>
      </c>
      <c r="L15944" t="s">
        <v>13652</v>
      </c>
      <c r="M15944">
        <v>48025</v>
      </c>
      <c r="N15944" s="1">
        <v>45444</v>
      </c>
    </row>
    <row r="15945" spans="1:14" x14ac:dyDescent="0.35">
      <c r="A15945" t="s">
        <v>31</v>
      </c>
      <c r="B15945">
        <v>5</v>
      </c>
      <c r="C15945" t="s">
        <v>13649</v>
      </c>
      <c r="D15945" t="s">
        <v>13650</v>
      </c>
      <c r="E15945" s="1">
        <v>45086</v>
      </c>
      <c r="F15945" t="s">
        <v>75</v>
      </c>
      <c r="G15945" s="15">
        <v>299926</v>
      </c>
      <c r="J15945">
        <v>235664</v>
      </c>
      <c r="K15945" t="s">
        <v>13651</v>
      </c>
      <c r="L15945" t="s">
        <v>13652</v>
      </c>
      <c r="M15945">
        <v>48025</v>
      </c>
      <c r="N15945" s="1">
        <v>45444</v>
      </c>
    </row>
    <row r="15946" spans="1:14" x14ac:dyDescent="0.35">
      <c r="A15946" t="s">
        <v>31</v>
      </c>
      <c r="B15946">
        <v>5</v>
      </c>
      <c r="C15946" t="s">
        <v>13649</v>
      </c>
      <c r="D15946" t="s">
        <v>13650</v>
      </c>
      <c r="E15946" s="1">
        <v>45086</v>
      </c>
      <c r="F15946" t="s">
        <v>102</v>
      </c>
      <c r="H15946">
        <v>53</v>
      </c>
      <c r="I15946" s="1">
        <v>45115</v>
      </c>
      <c r="J15946">
        <v>235664</v>
      </c>
      <c r="K15946" t="s">
        <v>13651</v>
      </c>
      <c r="L15946" t="s">
        <v>13652</v>
      </c>
      <c r="M15946">
        <v>48025</v>
      </c>
      <c r="N15946" s="1">
        <v>45444</v>
      </c>
    </row>
    <row r="15947" spans="1:14" x14ac:dyDescent="0.35">
      <c r="A15947" t="s">
        <v>31</v>
      </c>
      <c r="B15947">
        <v>5</v>
      </c>
      <c r="C15947" t="s">
        <v>13649</v>
      </c>
      <c r="D15947" t="s">
        <v>13650</v>
      </c>
      <c r="E15947" s="1">
        <v>44810</v>
      </c>
      <c r="F15947" t="s">
        <v>102</v>
      </c>
      <c r="H15947">
        <v>43</v>
      </c>
      <c r="I15947" s="1">
        <v>44840</v>
      </c>
      <c r="J15947">
        <v>235664</v>
      </c>
      <c r="K15947" t="s">
        <v>13651</v>
      </c>
      <c r="L15947" t="s">
        <v>13652</v>
      </c>
      <c r="M15947">
        <v>48025</v>
      </c>
      <c r="N15947" s="1">
        <v>45444</v>
      </c>
    </row>
    <row r="15948" spans="1:14" x14ac:dyDescent="0.35">
      <c r="A15948" t="s">
        <v>31</v>
      </c>
      <c r="B15948">
        <v>5</v>
      </c>
      <c r="C15948" t="s">
        <v>13649</v>
      </c>
      <c r="D15948" t="s">
        <v>13650</v>
      </c>
      <c r="E15948" s="1">
        <v>44686</v>
      </c>
      <c r="F15948" t="s">
        <v>102</v>
      </c>
      <c r="H15948">
        <v>40</v>
      </c>
      <c r="I15948" s="1">
        <v>44715</v>
      </c>
      <c r="J15948">
        <v>235664</v>
      </c>
      <c r="K15948" t="s">
        <v>13651</v>
      </c>
      <c r="L15948" t="s">
        <v>13652</v>
      </c>
      <c r="M15948">
        <v>48025</v>
      </c>
      <c r="N15948" s="1">
        <v>45444</v>
      </c>
    </row>
    <row r="15949" spans="1:14" x14ac:dyDescent="0.35">
      <c r="A15949" t="s">
        <v>31</v>
      </c>
      <c r="B15949">
        <v>5</v>
      </c>
      <c r="C15949" t="s">
        <v>12977</v>
      </c>
      <c r="D15949" t="s">
        <v>12978</v>
      </c>
      <c r="E15949" s="1">
        <v>44421</v>
      </c>
      <c r="F15949" t="s">
        <v>75</v>
      </c>
      <c r="G15949" s="15">
        <v>3250</v>
      </c>
      <c r="J15949">
        <v>235312</v>
      </c>
      <c r="K15949" t="s">
        <v>12979</v>
      </c>
      <c r="L15949" t="s">
        <v>12980</v>
      </c>
      <c r="M15949">
        <v>49307</v>
      </c>
      <c r="N15949" s="1">
        <v>45444</v>
      </c>
    </row>
    <row r="15950" spans="1:14" x14ac:dyDescent="0.35">
      <c r="A15950" t="s">
        <v>31</v>
      </c>
      <c r="B15950">
        <v>5</v>
      </c>
      <c r="C15950" t="s">
        <v>12977</v>
      </c>
      <c r="D15950" t="s">
        <v>12978</v>
      </c>
      <c r="E15950" s="1">
        <v>44672</v>
      </c>
      <c r="F15950" t="s">
        <v>75</v>
      </c>
      <c r="G15950" s="15">
        <v>20000</v>
      </c>
      <c r="J15950">
        <v>235312</v>
      </c>
      <c r="K15950" t="s">
        <v>12979</v>
      </c>
      <c r="L15950" t="s">
        <v>12980</v>
      </c>
      <c r="M15950">
        <v>49307</v>
      </c>
      <c r="N15950" s="1">
        <v>45444</v>
      </c>
    </row>
    <row r="15951" spans="1:14" x14ac:dyDescent="0.35">
      <c r="A15951" t="s">
        <v>31</v>
      </c>
      <c r="B15951">
        <v>5</v>
      </c>
      <c r="C15951" t="s">
        <v>12977</v>
      </c>
      <c r="D15951" t="s">
        <v>12978</v>
      </c>
      <c r="E15951" s="1">
        <v>44749</v>
      </c>
      <c r="F15951" t="s">
        <v>75</v>
      </c>
      <c r="G15951" s="15">
        <v>43544</v>
      </c>
      <c r="J15951">
        <v>235312</v>
      </c>
      <c r="K15951" t="s">
        <v>12979</v>
      </c>
      <c r="L15951" t="s">
        <v>12980</v>
      </c>
      <c r="M15951">
        <v>49307</v>
      </c>
      <c r="N15951" s="1">
        <v>45444</v>
      </c>
    </row>
    <row r="15952" spans="1:14" x14ac:dyDescent="0.35">
      <c r="A15952" t="s">
        <v>31</v>
      </c>
      <c r="B15952">
        <v>5</v>
      </c>
      <c r="C15952" t="s">
        <v>12942</v>
      </c>
      <c r="D15952" t="s">
        <v>12943</v>
      </c>
      <c r="E15952" s="1">
        <v>44868</v>
      </c>
      <c r="F15952" t="s">
        <v>75</v>
      </c>
      <c r="G15952" s="15">
        <v>9750</v>
      </c>
      <c r="J15952">
        <v>235294</v>
      </c>
      <c r="K15952" t="s">
        <v>12944</v>
      </c>
      <c r="L15952" t="s">
        <v>12945</v>
      </c>
      <c r="M15952">
        <v>49319</v>
      </c>
      <c r="N15952" s="1">
        <v>45444</v>
      </c>
    </row>
    <row r="15953" spans="1:14" x14ac:dyDescent="0.35">
      <c r="A15953" t="s">
        <v>31</v>
      </c>
      <c r="B15953">
        <v>5</v>
      </c>
      <c r="C15953" t="s">
        <v>12942</v>
      </c>
      <c r="D15953" t="s">
        <v>12943</v>
      </c>
      <c r="E15953" s="1">
        <v>44768</v>
      </c>
      <c r="F15953" t="s">
        <v>75</v>
      </c>
      <c r="G15953" s="15">
        <v>9750</v>
      </c>
      <c r="J15953">
        <v>235294</v>
      </c>
      <c r="K15953" t="s">
        <v>12944</v>
      </c>
      <c r="L15953" t="s">
        <v>12945</v>
      </c>
      <c r="M15953">
        <v>49319</v>
      </c>
      <c r="N15953" s="1">
        <v>45444</v>
      </c>
    </row>
    <row r="15954" spans="1:14" x14ac:dyDescent="0.35">
      <c r="A15954" t="s">
        <v>31</v>
      </c>
      <c r="B15954">
        <v>5</v>
      </c>
      <c r="C15954" t="s">
        <v>12942</v>
      </c>
      <c r="D15954" t="s">
        <v>12943</v>
      </c>
      <c r="E15954" s="1">
        <v>44398</v>
      </c>
      <c r="F15954" t="s">
        <v>75</v>
      </c>
      <c r="G15954" s="15">
        <v>9750</v>
      </c>
      <c r="J15954">
        <v>235294</v>
      </c>
      <c r="K15954" t="s">
        <v>12944</v>
      </c>
      <c r="L15954" t="s">
        <v>12945</v>
      </c>
      <c r="M15954">
        <v>49319</v>
      </c>
      <c r="N15954" s="1">
        <v>45444</v>
      </c>
    </row>
    <row r="15955" spans="1:14" x14ac:dyDescent="0.35">
      <c r="A15955" t="s">
        <v>31</v>
      </c>
      <c r="B15955">
        <v>5</v>
      </c>
      <c r="C15955" t="s">
        <v>12942</v>
      </c>
      <c r="D15955" t="s">
        <v>12943</v>
      </c>
      <c r="E15955" s="1">
        <v>44868</v>
      </c>
      <c r="F15955" t="s">
        <v>102</v>
      </c>
      <c r="H15955">
        <v>22</v>
      </c>
      <c r="I15955" s="1">
        <v>44901</v>
      </c>
      <c r="J15955">
        <v>235294</v>
      </c>
      <c r="K15955" t="s">
        <v>12944</v>
      </c>
      <c r="L15955" t="s">
        <v>12945</v>
      </c>
      <c r="M15955">
        <v>49319</v>
      </c>
      <c r="N15955" s="1">
        <v>45444</v>
      </c>
    </row>
    <row r="15956" spans="1:14" x14ac:dyDescent="0.35">
      <c r="A15956" t="s">
        <v>31</v>
      </c>
      <c r="B15956">
        <v>5</v>
      </c>
      <c r="C15956" t="s">
        <v>13255</v>
      </c>
      <c r="D15956" t="s">
        <v>13256</v>
      </c>
      <c r="E15956" s="1">
        <v>44986</v>
      </c>
      <c r="F15956" t="s">
        <v>75</v>
      </c>
      <c r="G15956" s="15">
        <v>68575</v>
      </c>
      <c r="J15956">
        <v>235461</v>
      </c>
      <c r="K15956" t="s">
        <v>13257</v>
      </c>
      <c r="L15956" t="s">
        <v>13258</v>
      </c>
      <c r="M15956">
        <v>48346</v>
      </c>
      <c r="N15956" s="1">
        <v>45444</v>
      </c>
    </row>
    <row r="15957" spans="1:14" x14ac:dyDescent="0.35">
      <c r="A15957" t="s">
        <v>31</v>
      </c>
      <c r="B15957">
        <v>5</v>
      </c>
      <c r="C15957" t="s">
        <v>13255</v>
      </c>
      <c r="D15957" t="s">
        <v>13256</v>
      </c>
      <c r="E15957" s="1">
        <v>45128</v>
      </c>
      <c r="F15957" t="s">
        <v>75</v>
      </c>
      <c r="G15957" s="15">
        <v>114041</v>
      </c>
      <c r="J15957">
        <v>235461</v>
      </c>
      <c r="K15957" t="s">
        <v>13257</v>
      </c>
      <c r="L15957" t="s">
        <v>13258</v>
      </c>
      <c r="M15957">
        <v>48346</v>
      </c>
      <c r="N15957" s="1">
        <v>45444</v>
      </c>
    </row>
    <row r="15958" spans="1:14" x14ac:dyDescent="0.35">
      <c r="A15958" t="s">
        <v>31</v>
      </c>
      <c r="B15958">
        <v>5</v>
      </c>
      <c r="C15958" t="s">
        <v>13255</v>
      </c>
      <c r="D15958" t="s">
        <v>13256</v>
      </c>
      <c r="E15958" s="1">
        <v>45231</v>
      </c>
      <c r="F15958" t="s">
        <v>75</v>
      </c>
      <c r="G15958" s="15">
        <v>125044</v>
      </c>
      <c r="J15958">
        <v>235461</v>
      </c>
      <c r="K15958" t="s">
        <v>13257</v>
      </c>
      <c r="L15958" t="s">
        <v>13258</v>
      </c>
      <c r="M15958">
        <v>48346</v>
      </c>
      <c r="N15958" s="1">
        <v>45444</v>
      </c>
    </row>
    <row r="15959" spans="1:14" x14ac:dyDescent="0.35">
      <c r="A15959" t="s">
        <v>31</v>
      </c>
      <c r="B15959">
        <v>5</v>
      </c>
      <c r="C15959" t="s">
        <v>13255</v>
      </c>
      <c r="D15959" t="s">
        <v>13256</v>
      </c>
      <c r="E15959" s="1">
        <v>45386</v>
      </c>
      <c r="F15959" t="s">
        <v>102</v>
      </c>
      <c r="H15959">
        <v>12</v>
      </c>
      <c r="I15959" s="1">
        <v>45414</v>
      </c>
      <c r="J15959">
        <v>235461</v>
      </c>
      <c r="K15959" t="s">
        <v>13257</v>
      </c>
      <c r="L15959" t="s">
        <v>13258</v>
      </c>
      <c r="M15959">
        <v>48346</v>
      </c>
      <c r="N15959" s="1">
        <v>45444</v>
      </c>
    </row>
    <row r="15960" spans="1:14" x14ac:dyDescent="0.35">
      <c r="A15960" t="s">
        <v>31</v>
      </c>
      <c r="B15960">
        <v>5</v>
      </c>
      <c r="C15960" t="s">
        <v>13255</v>
      </c>
      <c r="D15960" t="s">
        <v>13256</v>
      </c>
      <c r="E15960" s="1">
        <v>45231</v>
      </c>
      <c r="F15960" t="s">
        <v>102</v>
      </c>
      <c r="H15960">
        <v>44</v>
      </c>
      <c r="I15960" s="1">
        <v>45260</v>
      </c>
      <c r="J15960">
        <v>235461</v>
      </c>
      <c r="K15960" t="s">
        <v>13257</v>
      </c>
      <c r="L15960" t="s">
        <v>13258</v>
      </c>
      <c r="M15960">
        <v>48346</v>
      </c>
      <c r="N15960" s="1">
        <v>45444</v>
      </c>
    </row>
    <row r="15961" spans="1:14" x14ac:dyDescent="0.35">
      <c r="A15961" t="s">
        <v>31</v>
      </c>
      <c r="B15961">
        <v>5</v>
      </c>
      <c r="C15961" t="s">
        <v>13255</v>
      </c>
      <c r="D15961" t="s">
        <v>13256</v>
      </c>
      <c r="E15961" s="1">
        <v>45128</v>
      </c>
      <c r="F15961" t="s">
        <v>102</v>
      </c>
      <c r="H15961">
        <v>26</v>
      </c>
      <c r="I15961" s="1">
        <v>45154</v>
      </c>
      <c r="J15961">
        <v>235461</v>
      </c>
      <c r="K15961" t="s">
        <v>13257</v>
      </c>
      <c r="L15961" t="s">
        <v>13258</v>
      </c>
      <c r="M15961">
        <v>48346</v>
      </c>
      <c r="N15961" s="1">
        <v>45444</v>
      </c>
    </row>
    <row r="15962" spans="1:14" x14ac:dyDescent="0.35">
      <c r="A15962" t="s">
        <v>31</v>
      </c>
      <c r="B15962">
        <v>5</v>
      </c>
      <c r="C15962" t="s">
        <v>13255</v>
      </c>
      <c r="D15962" t="s">
        <v>13256</v>
      </c>
      <c r="E15962" s="1">
        <v>44986</v>
      </c>
      <c r="F15962" t="s">
        <v>102</v>
      </c>
      <c r="H15962">
        <v>21</v>
      </c>
      <c r="I15962" s="1">
        <v>45014</v>
      </c>
      <c r="J15962">
        <v>235461</v>
      </c>
      <c r="K15962" t="s">
        <v>13257</v>
      </c>
      <c r="L15962" t="s">
        <v>13258</v>
      </c>
      <c r="M15962">
        <v>48346</v>
      </c>
      <c r="N15962" s="1">
        <v>45444</v>
      </c>
    </row>
    <row r="15963" spans="1:14" x14ac:dyDescent="0.35">
      <c r="A15963" t="s">
        <v>31</v>
      </c>
      <c r="B15963">
        <v>5</v>
      </c>
      <c r="C15963" t="s">
        <v>12795</v>
      </c>
      <c r="D15963" t="s">
        <v>12796</v>
      </c>
      <c r="E15963" s="1">
        <v>44515</v>
      </c>
      <c r="F15963" t="s">
        <v>75</v>
      </c>
      <c r="G15963" s="15">
        <v>1638</v>
      </c>
      <c r="J15963">
        <v>235214</v>
      </c>
      <c r="K15963" t="s">
        <v>12797</v>
      </c>
      <c r="L15963" t="s">
        <v>12798</v>
      </c>
      <c r="M15963">
        <v>48017</v>
      </c>
      <c r="N15963" s="1">
        <v>45444</v>
      </c>
    </row>
    <row r="15964" spans="1:14" x14ac:dyDescent="0.35">
      <c r="A15964" t="s">
        <v>31</v>
      </c>
      <c r="B15964">
        <v>5</v>
      </c>
      <c r="C15964" t="s">
        <v>12795</v>
      </c>
      <c r="D15964" t="s">
        <v>12796</v>
      </c>
      <c r="E15964" s="1">
        <v>44522</v>
      </c>
      <c r="F15964" t="s">
        <v>75</v>
      </c>
      <c r="G15964" s="15">
        <v>1965</v>
      </c>
      <c r="J15964">
        <v>235214</v>
      </c>
      <c r="K15964" t="s">
        <v>12797</v>
      </c>
      <c r="L15964" t="s">
        <v>12798</v>
      </c>
      <c r="M15964">
        <v>48017</v>
      </c>
      <c r="N15964" s="1">
        <v>45444</v>
      </c>
    </row>
    <row r="15965" spans="1:14" x14ac:dyDescent="0.35">
      <c r="A15965" t="s">
        <v>31</v>
      </c>
      <c r="B15965">
        <v>5</v>
      </c>
      <c r="C15965" t="s">
        <v>12795</v>
      </c>
      <c r="D15965" t="s">
        <v>12796</v>
      </c>
      <c r="E15965" s="1">
        <v>44949</v>
      </c>
      <c r="F15965" t="s">
        <v>75</v>
      </c>
      <c r="G15965" s="15">
        <v>3523</v>
      </c>
      <c r="J15965">
        <v>235214</v>
      </c>
      <c r="K15965" t="s">
        <v>12797</v>
      </c>
      <c r="L15965" t="s">
        <v>12798</v>
      </c>
      <c r="M15965">
        <v>48017</v>
      </c>
      <c r="N15965" s="1">
        <v>45444</v>
      </c>
    </row>
    <row r="15966" spans="1:14" x14ac:dyDescent="0.35">
      <c r="A15966" t="s">
        <v>31</v>
      </c>
      <c r="B15966">
        <v>5</v>
      </c>
      <c r="C15966" t="s">
        <v>12795</v>
      </c>
      <c r="D15966" t="s">
        <v>12796</v>
      </c>
      <c r="E15966" s="1">
        <v>44929</v>
      </c>
      <c r="F15966" t="s">
        <v>75</v>
      </c>
      <c r="G15966" s="15">
        <v>8454</v>
      </c>
      <c r="J15966">
        <v>235214</v>
      </c>
      <c r="K15966" t="s">
        <v>12797</v>
      </c>
      <c r="L15966" t="s">
        <v>12798</v>
      </c>
      <c r="M15966">
        <v>48017</v>
      </c>
      <c r="N15966" s="1">
        <v>45444</v>
      </c>
    </row>
    <row r="15967" spans="1:14" x14ac:dyDescent="0.35">
      <c r="A15967" t="s">
        <v>31</v>
      </c>
      <c r="B15967">
        <v>5</v>
      </c>
      <c r="C15967" t="s">
        <v>12795</v>
      </c>
      <c r="D15967" t="s">
        <v>12796</v>
      </c>
      <c r="E15967" s="1">
        <v>44544</v>
      </c>
      <c r="F15967" t="s">
        <v>75</v>
      </c>
      <c r="G15967" s="15">
        <v>27508</v>
      </c>
      <c r="J15967">
        <v>235214</v>
      </c>
      <c r="K15967" t="s">
        <v>12797</v>
      </c>
      <c r="L15967" t="s">
        <v>12798</v>
      </c>
      <c r="M15967">
        <v>48017</v>
      </c>
      <c r="N15967" s="1">
        <v>45444</v>
      </c>
    </row>
    <row r="15968" spans="1:14" x14ac:dyDescent="0.35">
      <c r="A15968" t="s">
        <v>31</v>
      </c>
      <c r="B15968">
        <v>5</v>
      </c>
      <c r="C15968" t="s">
        <v>12795</v>
      </c>
      <c r="D15968" t="s">
        <v>12796</v>
      </c>
      <c r="E15968" s="1">
        <v>45001</v>
      </c>
      <c r="F15968" t="s">
        <v>75</v>
      </c>
      <c r="G15968" s="15">
        <v>61688</v>
      </c>
      <c r="J15968">
        <v>235214</v>
      </c>
      <c r="K15968" t="s">
        <v>12797</v>
      </c>
      <c r="L15968" t="s">
        <v>12798</v>
      </c>
      <c r="M15968">
        <v>48017</v>
      </c>
      <c r="N15968" s="1">
        <v>45444</v>
      </c>
    </row>
    <row r="15969" spans="1:14" x14ac:dyDescent="0.35">
      <c r="A15969" t="s">
        <v>31</v>
      </c>
      <c r="B15969">
        <v>5</v>
      </c>
      <c r="C15969" t="s">
        <v>12795</v>
      </c>
      <c r="D15969" t="s">
        <v>12796</v>
      </c>
      <c r="E15969" s="1">
        <v>44657</v>
      </c>
      <c r="F15969" t="s">
        <v>75</v>
      </c>
      <c r="G15969" s="15">
        <v>79992</v>
      </c>
      <c r="J15969">
        <v>235214</v>
      </c>
      <c r="K15969" t="s">
        <v>12797</v>
      </c>
      <c r="L15969" t="s">
        <v>12798</v>
      </c>
      <c r="M15969">
        <v>48017</v>
      </c>
      <c r="N15969" s="1">
        <v>45444</v>
      </c>
    </row>
    <row r="15970" spans="1:14" x14ac:dyDescent="0.35">
      <c r="A15970" t="s">
        <v>31</v>
      </c>
      <c r="B15970">
        <v>5</v>
      </c>
      <c r="C15970" t="s">
        <v>12795</v>
      </c>
      <c r="D15970" t="s">
        <v>12796</v>
      </c>
      <c r="E15970" s="1">
        <v>45120</v>
      </c>
      <c r="F15970" t="s">
        <v>75</v>
      </c>
      <c r="G15970" s="15">
        <v>85033</v>
      </c>
      <c r="J15970">
        <v>235214</v>
      </c>
      <c r="K15970" t="s">
        <v>12797</v>
      </c>
      <c r="L15970" t="s">
        <v>12798</v>
      </c>
      <c r="M15970">
        <v>48017</v>
      </c>
      <c r="N15970" s="1">
        <v>45444</v>
      </c>
    </row>
    <row r="15971" spans="1:14" x14ac:dyDescent="0.35">
      <c r="A15971" t="s">
        <v>31</v>
      </c>
      <c r="B15971">
        <v>5</v>
      </c>
      <c r="C15971" t="s">
        <v>12795</v>
      </c>
      <c r="D15971" t="s">
        <v>12796</v>
      </c>
      <c r="E15971" s="1">
        <v>44372</v>
      </c>
      <c r="F15971" t="s">
        <v>75</v>
      </c>
      <c r="G15971" s="15">
        <v>120468</v>
      </c>
      <c r="J15971">
        <v>235214</v>
      </c>
      <c r="K15971" t="s">
        <v>12797</v>
      </c>
      <c r="L15971" t="s">
        <v>12798</v>
      </c>
      <c r="M15971">
        <v>48017</v>
      </c>
      <c r="N15971" s="1">
        <v>45444</v>
      </c>
    </row>
    <row r="15972" spans="1:14" x14ac:dyDescent="0.35">
      <c r="A15972" t="s">
        <v>31</v>
      </c>
      <c r="B15972">
        <v>5</v>
      </c>
      <c r="C15972" t="s">
        <v>12795</v>
      </c>
      <c r="D15972" t="s">
        <v>12796</v>
      </c>
      <c r="E15972" s="1">
        <v>45120</v>
      </c>
      <c r="F15972" t="s">
        <v>102</v>
      </c>
      <c r="H15972">
        <v>32</v>
      </c>
      <c r="I15972" s="1">
        <v>45148</v>
      </c>
      <c r="J15972">
        <v>235214</v>
      </c>
      <c r="K15972" t="s">
        <v>12797</v>
      </c>
      <c r="L15972" t="s">
        <v>12798</v>
      </c>
      <c r="M15972">
        <v>48017</v>
      </c>
      <c r="N15972" s="1">
        <v>45444</v>
      </c>
    </row>
    <row r="15973" spans="1:14" x14ac:dyDescent="0.35">
      <c r="A15973" t="s">
        <v>31</v>
      </c>
      <c r="B15973">
        <v>5</v>
      </c>
      <c r="C15973" t="s">
        <v>12795</v>
      </c>
      <c r="D15973" t="s">
        <v>12796</v>
      </c>
      <c r="E15973" s="1">
        <v>45001</v>
      </c>
      <c r="F15973" t="s">
        <v>102</v>
      </c>
      <c r="H15973">
        <v>7</v>
      </c>
      <c r="I15973" s="1">
        <v>45029</v>
      </c>
      <c r="J15973">
        <v>235214</v>
      </c>
      <c r="K15973" t="s">
        <v>12797</v>
      </c>
      <c r="L15973" t="s">
        <v>12798</v>
      </c>
      <c r="M15973">
        <v>48017</v>
      </c>
      <c r="N15973" s="1">
        <v>45444</v>
      </c>
    </row>
    <row r="15974" spans="1:14" x14ac:dyDescent="0.35">
      <c r="A15974" t="s">
        <v>31</v>
      </c>
      <c r="B15974">
        <v>5</v>
      </c>
      <c r="C15974" t="s">
        <v>12795</v>
      </c>
      <c r="D15974" t="s">
        <v>12796</v>
      </c>
      <c r="E15974" s="1">
        <v>44657</v>
      </c>
      <c r="F15974" t="s">
        <v>102</v>
      </c>
      <c r="H15974">
        <v>37</v>
      </c>
      <c r="I15974" s="1">
        <v>44684</v>
      </c>
      <c r="J15974">
        <v>235214</v>
      </c>
      <c r="K15974" t="s">
        <v>12797</v>
      </c>
      <c r="L15974" t="s">
        <v>12798</v>
      </c>
      <c r="M15974">
        <v>48017</v>
      </c>
      <c r="N15974" s="1">
        <v>45444</v>
      </c>
    </row>
    <row r="15975" spans="1:14" x14ac:dyDescent="0.35">
      <c r="A15975" t="s">
        <v>31</v>
      </c>
      <c r="B15975">
        <v>5</v>
      </c>
      <c r="C15975" t="s">
        <v>12795</v>
      </c>
      <c r="D15975" t="s">
        <v>12796</v>
      </c>
      <c r="E15975" s="1">
        <v>44544</v>
      </c>
      <c r="F15975" t="s">
        <v>102</v>
      </c>
      <c r="H15975">
        <v>25</v>
      </c>
      <c r="I15975" s="1">
        <v>44617</v>
      </c>
      <c r="J15975">
        <v>235214</v>
      </c>
      <c r="K15975" t="s">
        <v>12797</v>
      </c>
      <c r="L15975" t="s">
        <v>12798</v>
      </c>
      <c r="M15975">
        <v>48017</v>
      </c>
      <c r="N15975" s="1">
        <v>45444</v>
      </c>
    </row>
    <row r="15976" spans="1:14" x14ac:dyDescent="0.35">
      <c r="A15976" t="s">
        <v>31</v>
      </c>
      <c r="B15976">
        <v>5</v>
      </c>
      <c r="C15976" t="s">
        <v>12795</v>
      </c>
      <c r="D15976" t="s">
        <v>12796</v>
      </c>
      <c r="E15976" s="1">
        <v>44372</v>
      </c>
      <c r="F15976" t="s">
        <v>102</v>
      </c>
      <c r="H15976">
        <v>64</v>
      </c>
      <c r="I15976" s="1">
        <v>44406</v>
      </c>
      <c r="J15976">
        <v>235214</v>
      </c>
      <c r="K15976" t="s">
        <v>12797</v>
      </c>
      <c r="L15976" t="s">
        <v>12798</v>
      </c>
      <c r="M15976">
        <v>48017</v>
      </c>
      <c r="N15976" s="1">
        <v>45444</v>
      </c>
    </row>
    <row r="15977" spans="1:14" x14ac:dyDescent="0.35">
      <c r="A15977" t="s">
        <v>31</v>
      </c>
      <c r="B15977">
        <v>5</v>
      </c>
      <c r="C15977" t="s">
        <v>13144</v>
      </c>
      <c r="D15977" t="s">
        <v>13145</v>
      </c>
      <c r="E15977" s="1">
        <v>44858</v>
      </c>
      <c r="F15977" t="s">
        <v>75</v>
      </c>
      <c r="G15977" s="15">
        <v>3169</v>
      </c>
      <c r="J15977">
        <v>235405</v>
      </c>
      <c r="K15977" t="s">
        <v>13146</v>
      </c>
      <c r="L15977" t="s">
        <v>13147</v>
      </c>
      <c r="M15977">
        <v>48038</v>
      </c>
      <c r="N15977" s="1">
        <v>45444</v>
      </c>
    </row>
    <row r="15978" spans="1:14" x14ac:dyDescent="0.35">
      <c r="A15978" t="s">
        <v>31</v>
      </c>
      <c r="B15978">
        <v>5</v>
      </c>
      <c r="C15978" t="s">
        <v>13144</v>
      </c>
      <c r="D15978" t="s">
        <v>13145</v>
      </c>
      <c r="E15978" s="1">
        <v>44965</v>
      </c>
      <c r="F15978" t="s">
        <v>75</v>
      </c>
      <c r="G15978" s="15">
        <v>23465</v>
      </c>
      <c r="J15978">
        <v>235405</v>
      </c>
      <c r="K15978" t="s">
        <v>13146</v>
      </c>
      <c r="L15978" t="s">
        <v>13147</v>
      </c>
      <c r="M15978">
        <v>48038</v>
      </c>
      <c r="N15978" s="1">
        <v>45444</v>
      </c>
    </row>
    <row r="15979" spans="1:14" x14ac:dyDescent="0.35">
      <c r="A15979" t="s">
        <v>31</v>
      </c>
      <c r="B15979">
        <v>5</v>
      </c>
      <c r="C15979" t="s">
        <v>13144</v>
      </c>
      <c r="D15979" t="s">
        <v>13145</v>
      </c>
      <c r="E15979" s="1">
        <v>44826</v>
      </c>
      <c r="F15979" t="s">
        <v>75</v>
      </c>
      <c r="G15979" s="15">
        <v>27345</v>
      </c>
      <c r="J15979">
        <v>235405</v>
      </c>
      <c r="K15979" t="s">
        <v>13146</v>
      </c>
      <c r="L15979" t="s">
        <v>13147</v>
      </c>
      <c r="M15979">
        <v>48038</v>
      </c>
      <c r="N15979" s="1">
        <v>45444</v>
      </c>
    </row>
    <row r="15980" spans="1:14" x14ac:dyDescent="0.35">
      <c r="A15980" t="s">
        <v>31</v>
      </c>
      <c r="B15980">
        <v>5</v>
      </c>
      <c r="C15980" t="s">
        <v>13240</v>
      </c>
      <c r="D15980" t="s">
        <v>12815</v>
      </c>
      <c r="E15980" s="1">
        <v>44368</v>
      </c>
      <c r="F15980" t="s">
        <v>75</v>
      </c>
      <c r="G15980" s="15">
        <v>655</v>
      </c>
      <c r="J15980">
        <v>235454</v>
      </c>
      <c r="K15980" t="s">
        <v>13241</v>
      </c>
      <c r="L15980" t="s">
        <v>13242</v>
      </c>
      <c r="M15980">
        <v>48211</v>
      </c>
      <c r="N15980" s="1">
        <v>45444</v>
      </c>
    </row>
    <row r="15981" spans="1:14" x14ac:dyDescent="0.35">
      <c r="A15981" t="s">
        <v>31</v>
      </c>
      <c r="B15981">
        <v>5</v>
      </c>
      <c r="C15981" t="s">
        <v>13240</v>
      </c>
      <c r="D15981" t="s">
        <v>12815</v>
      </c>
      <c r="E15981" s="1">
        <v>44375</v>
      </c>
      <c r="F15981" t="s">
        <v>75</v>
      </c>
      <c r="G15981" s="15">
        <v>983</v>
      </c>
      <c r="J15981">
        <v>235454</v>
      </c>
      <c r="K15981" t="s">
        <v>13241</v>
      </c>
      <c r="L15981" t="s">
        <v>13242</v>
      </c>
      <c r="M15981">
        <v>48211</v>
      </c>
      <c r="N15981" s="1">
        <v>45444</v>
      </c>
    </row>
    <row r="15982" spans="1:14" x14ac:dyDescent="0.35">
      <c r="A15982" t="s">
        <v>31</v>
      </c>
      <c r="B15982">
        <v>5</v>
      </c>
      <c r="C15982" t="s">
        <v>13240</v>
      </c>
      <c r="D15982" t="s">
        <v>12815</v>
      </c>
      <c r="E15982" s="1">
        <v>44522</v>
      </c>
      <c r="F15982" t="s">
        <v>75</v>
      </c>
      <c r="G15982" s="15">
        <v>1310</v>
      </c>
      <c r="J15982">
        <v>235454</v>
      </c>
      <c r="K15982" t="s">
        <v>13241</v>
      </c>
      <c r="L15982" t="s">
        <v>13242</v>
      </c>
      <c r="M15982">
        <v>48211</v>
      </c>
      <c r="N15982" s="1">
        <v>45444</v>
      </c>
    </row>
    <row r="15983" spans="1:14" x14ac:dyDescent="0.35">
      <c r="A15983" t="s">
        <v>31</v>
      </c>
      <c r="B15983">
        <v>5</v>
      </c>
      <c r="C15983" t="s">
        <v>13240</v>
      </c>
      <c r="D15983" t="s">
        <v>12815</v>
      </c>
      <c r="E15983" s="1">
        <v>44592</v>
      </c>
      <c r="F15983" t="s">
        <v>75</v>
      </c>
      <c r="G15983" s="15">
        <v>1645</v>
      </c>
      <c r="J15983">
        <v>235454</v>
      </c>
      <c r="K15983" t="s">
        <v>13241</v>
      </c>
      <c r="L15983" t="s">
        <v>13242</v>
      </c>
      <c r="M15983">
        <v>48211</v>
      </c>
      <c r="N15983" s="1">
        <v>45444</v>
      </c>
    </row>
    <row r="15984" spans="1:14" x14ac:dyDescent="0.35">
      <c r="A15984" t="s">
        <v>31</v>
      </c>
      <c r="B15984">
        <v>5</v>
      </c>
      <c r="C15984" t="s">
        <v>13240</v>
      </c>
      <c r="D15984" t="s">
        <v>12815</v>
      </c>
      <c r="E15984" s="1">
        <v>44673</v>
      </c>
      <c r="F15984" t="s">
        <v>75</v>
      </c>
      <c r="G15984" s="15">
        <v>20469</v>
      </c>
      <c r="J15984">
        <v>235454</v>
      </c>
      <c r="K15984" t="s">
        <v>13241</v>
      </c>
      <c r="L15984" t="s">
        <v>13242</v>
      </c>
      <c r="M15984">
        <v>48211</v>
      </c>
      <c r="N15984" s="1">
        <v>45444</v>
      </c>
    </row>
    <row r="15985" spans="1:14" x14ac:dyDescent="0.35">
      <c r="A15985" t="s">
        <v>31</v>
      </c>
      <c r="B15985">
        <v>5</v>
      </c>
      <c r="C15985" t="s">
        <v>13240</v>
      </c>
      <c r="D15985" t="s">
        <v>12815</v>
      </c>
      <c r="E15985" s="1">
        <v>45092</v>
      </c>
      <c r="F15985" t="s">
        <v>75</v>
      </c>
      <c r="G15985" s="15">
        <v>32611</v>
      </c>
      <c r="J15985">
        <v>235454</v>
      </c>
      <c r="K15985" t="s">
        <v>13241</v>
      </c>
      <c r="L15985" t="s">
        <v>13242</v>
      </c>
      <c r="M15985">
        <v>48211</v>
      </c>
      <c r="N15985" s="1">
        <v>45444</v>
      </c>
    </row>
    <row r="15986" spans="1:14" x14ac:dyDescent="0.35">
      <c r="A15986" t="s">
        <v>31</v>
      </c>
      <c r="B15986">
        <v>5</v>
      </c>
      <c r="C15986" t="s">
        <v>13240</v>
      </c>
      <c r="D15986" t="s">
        <v>12815</v>
      </c>
      <c r="E15986" s="1">
        <v>45140</v>
      </c>
      <c r="F15986" t="s">
        <v>75</v>
      </c>
      <c r="G15986" s="15">
        <v>42764</v>
      </c>
      <c r="J15986">
        <v>235454</v>
      </c>
      <c r="K15986" t="s">
        <v>13241</v>
      </c>
      <c r="L15986" t="s">
        <v>13242</v>
      </c>
      <c r="M15986">
        <v>48211</v>
      </c>
      <c r="N15986" s="1">
        <v>45444</v>
      </c>
    </row>
    <row r="15987" spans="1:14" x14ac:dyDescent="0.35">
      <c r="A15987" t="s">
        <v>31</v>
      </c>
      <c r="B15987">
        <v>5</v>
      </c>
      <c r="C15987" t="s">
        <v>13072</v>
      </c>
      <c r="D15987" t="s">
        <v>12773</v>
      </c>
      <c r="E15987" s="1">
        <v>45041</v>
      </c>
      <c r="F15987" t="s">
        <v>75</v>
      </c>
      <c r="G15987" s="15">
        <v>41555</v>
      </c>
      <c r="J15987">
        <v>235363</v>
      </c>
      <c r="K15987" t="s">
        <v>13073</v>
      </c>
      <c r="L15987" t="s">
        <v>13074</v>
      </c>
      <c r="M15987">
        <v>48532</v>
      </c>
      <c r="N15987" s="1">
        <v>45444</v>
      </c>
    </row>
    <row r="15988" spans="1:14" x14ac:dyDescent="0.35">
      <c r="A15988" t="s">
        <v>31</v>
      </c>
      <c r="B15988">
        <v>5</v>
      </c>
      <c r="C15988" t="s">
        <v>13072</v>
      </c>
      <c r="D15988" t="s">
        <v>12773</v>
      </c>
      <c r="E15988" s="1">
        <v>44637</v>
      </c>
      <c r="F15988" t="s">
        <v>75</v>
      </c>
      <c r="G15988" s="15">
        <v>52220</v>
      </c>
      <c r="J15988">
        <v>235363</v>
      </c>
      <c r="K15988" t="s">
        <v>13073</v>
      </c>
      <c r="L15988" t="s">
        <v>13074</v>
      </c>
      <c r="M15988">
        <v>48532</v>
      </c>
      <c r="N15988" s="1">
        <v>45444</v>
      </c>
    </row>
    <row r="15989" spans="1:14" x14ac:dyDescent="0.35">
      <c r="A15989" t="s">
        <v>31</v>
      </c>
      <c r="B15989">
        <v>5</v>
      </c>
      <c r="C15989" t="s">
        <v>13072</v>
      </c>
      <c r="D15989" t="s">
        <v>12773</v>
      </c>
      <c r="E15989" s="1">
        <v>44571</v>
      </c>
      <c r="F15989" t="s">
        <v>75</v>
      </c>
      <c r="G15989" s="15">
        <v>57915</v>
      </c>
      <c r="J15989">
        <v>235363</v>
      </c>
      <c r="K15989" t="s">
        <v>13073</v>
      </c>
      <c r="L15989" t="s">
        <v>13074</v>
      </c>
      <c r="M15989">
        <v>48532</v>
      </c>
      <c r="N15989" s="1">
        <v>45444</v>
      </c>
    </row>
    <row r="15990" spans="1:14" x14ac:dyDescent="0.35">
      <c r="A15990" t="s">
        <v>31</v>
      </c>
      <c r="B15990">
        <v>5</v>
      </c>
      <c r="C15990" t="s">
        <v>13072</v>
      </c>
      <c r="D15990" t="s">
        <v>12773</v>
      </c>
      <c r="E15990" s="1">
        <v>44712</v>
      </c>
      <c r="F15990" t="s">
        <v>75</v>
      </c>
      <c r="G15990" s="15">
        <v>92365</v>
      </c>
      <c r="J15990">
        <v>235363</v>
      </c>
      <c r="K15990" t="s">
        <v>13073</v>
      </c>
      <c r="L15990" t="s">
        <v>13074</v>
      </c>
      <c r="M15990">
        <v>48532</v>
      </c>
      <c r="N15990" s="1">
        <v>45444</v>
      </c>
    </row>
    <row r="15991" spans="1:14" x14ac:dyDescent="0.35">
      <c r="A15991" t="s">
        <v>31</v>
      </c>
      <c r="B15991">
        <v>5</v>
      </c>
      <c r="C15991" t="s">
        <v>13072</v>
      </c>
      <c r="D15991" t="s">
        <v>12773</v>
      </c>
      <c r="E15991" s="1">
        <v>44902</v>
      </c>
      <c r="F15991" t="s">
        <v>75</v>
      </c>
      <c r="G15991" s="15">
        <v>129675</v>
      </c>
      <c r="J15991">
        <v>235363</v>
      </c>
      <c r="K15991" t="s">
        <v>13073</v>
      </c>
      <c r="L15991" t="s">
        <v>13074</v>
      </c>
      <c r="M15991">
        <v>48532</v>
      </c>
      <c r="N15991" s="1">
        <v>45444</v>
      </c>
    </row>
    <row r="15992" spans="1:14" x14ac:dyDescent="0.35">
      <c r="A15992" t="s">
        <v>31</v>
      </c>
      <c r="B15992">
        <v>5</v>
      </c>
      <c r="C15992" t="s">
        <v>13072</v>
      </c>
      <c r="D15992" t="s">
        <v>12773</v>
      </c>
      <c r="E15992" s="1">
        <v>45041</v>
      </c>
      <c r="F15992" t="s">
        <v>102</v>
      </c>
      <c r="H15992">
        <v>34</v>
      </c>
      <c r="I15992" s="1">
        <v>45070</v>
      </c>
      <c r="J15992">
        <v>235363</v>
      </c>
      <c r="K15992" t="s">
        <v>13073</v>
      </c>
      <c r="L15992" t="s">
        <v>13074</v>
      </c>
      <c r="M15992">
        <v>48532</v>
      </c>
      <c r="N15992" s="1">
        <v>45444</v>
      </c>
    </row>
    <row r="15993" spans="1:14" x14ac:dyDescent="0.35">
      <c r="A15993" t="s">
        <v>31</v>
      </c>
      <c r="B15993">
        <v>5</v>
      </c>
      <c r="C15993" t="s">
        <v>13072</v>
      </c>
      <c r="D15993" t="s">
        <v>12773</v>
      </c>
      <c r="E15993" s="1">
        <v>44902</v>
      </c>
      <c r="F15993" t="s">
        <v>102</v>
      </c>
      <c r="H15993">
        <v>19</v>
      </c>
      <c r="I15993" s="1">
        <v>44944</v>
      </c>
      <c r="J15993">
        <v>235363</v>
      </c>
      <c r="K15993" t="s">
        <v>13073</v>
      </c>
      <c r="L15993" t="s">
        <v>13074</v>
      </c>
      <c r="M15993">
        <v>48532</v>
      </c>
      <c r="N15993" s="1">
        <v>45444</v>
      </c>
    </row>
    <row r="15994" spans="1:14" x14ac:dyDescent="0.35">
      <c r="A15994" t="s">
        <v>31</v>
      </c>
      <c r="B15994">
        <v>5</v>
      </c>
      <c r="C15994" t="s">
        <v>13072</v>
      </c>
      <c r="D15994" t="s">
        <v>12773</v>
      </c>
      <c r="E15994" s="1">
        <v>44712</v>
      </c>
      <c r="F15994" t="s">
        <v>102</v>
      </c>
      <c r="H15994">
        <v>20</v>
      </c>
      <c r="I15994" s="1">
        <v>44743</v>
      </c>
      <c r="J15994">
        <v>235363</v>
      </c>
      <c r="K15994" t="s">
        <v>13073</v>
      </c>
      <c r="L15994" t="s">
        <v>13074</v>
      </c>
      <c r="M15994">
        <v>48532</v>
      </c>
      <c r="N15994" s="1">
        <v>45444</v>
      </c>
    </row>
    <row r="15995" spans="1:14" x14ac:dyDescent="0.35">
      <c r="A15995" t="s">
        <v>31</v>
      </c>
      <c r="B15995">
        <v>5</v>
      </c>
      <c r="C15995" t="s">
        <v>13072</v>
      </c>
      <c r="D15995" t="s">
        <v>12773</v>
      </c>
      <c r="E15995" s="1">
        <v>44571</v>
      </c>
      <c r="F15995" t="s">
        <v>102</v>
      </c>
      <c r="H15995">
        <v>20</v>
      </c>
      <c r="I15995" s="1">
        <v>44603</v>
      </c>
      <c r="J15995">
        <v>235363</v>
      </c>
      <c r="K15995" t="s">
        <v>13073</v>
      </c>
      <c r="L15995" t="s">
        <v>13074</v>
      </c>
      <c r="M15995">
        <v>48532</v>
      </c>
      <c r="N15995" s="1">
        <v>45444</v>
      </c>
    </row>
    <row r="15996" spans="1:14" x14ac:dyDescent="0.35">
      <c r="A15996" t="s">
        <v>31</v>
      </c>
      <c r="B15996">
        <v>5</v>
      </c>
      <c r="C15996" t="s">
        <v>13078</v>
      </c>
      <c r="D15996" t="s">
        <v>12629</v>
      </c>
      <c r="E15996" s="1">
        <v>44403</v>
      </c>
      <c r="F15996" t="s">
        <v>75</v>
      </c>
      <c r="G15996" s="15">
        <v>655</v>
      </c>
      <c r="J15996">
        <v>235366</v>
      </c>
      <c r="K15996" t="s">
        <v>13079</v>
      </c>
      <c r="L15996" t="s">
        <v>13080</v>
      </c>
      <c r="M15996">
        <v>49506</v>
      </c>
      <c r="N15996" s="1">
        <v>45444</v>
      </c>
    </row>
    <row r="15997" spans="1:14" x14ac:dyDescent="0.35">
      <c r="A15997" t="s">
        <v>31</v>
      </c>
      <c r="B15997">
        <v>5</v>
      </c>
      <c r="C15997" t="s">
        <v>13078</v>
      </c>
      <c r="D15997" t="s">
        <v>12629</v>
      </c>
      <c r="E15997" s="1">
        <v>44459</v>
      </c>
      <c r="F15997" t="s">
        <v>75</v>
      </c>
      <c r="G15997" s="15">
        <v>983</v>
      </c>
      <c r="J15997">
        <v>235366</v>
      </c>
      <c r="K15997" t="s">
        <v>13079</v>
      </c>
      <c r="L15997" t="s">
        <v>13080</v>
      </c>
      <c r="M15997">
        <v>49506</v>
      </c>
      <c r="N15997" s="1">
        <v>45444</v>
      </c>
    </row>
    <row r="15998" spans="1:14" x14ac:dyDescent="0.35">
      <c r="A15998" t="s">
        <v>31</v>
      </c>
      <c r="B15998">
        <v>5</v>
      </c>
      <c r="C15998" t="s">
        <v>13078</v>
      </c>
      <c r="D15998" t="s">
        <v>12629</v>
      </c>
      <c r="E15998" s="1">
        <v>44522</v>
      </c>
      <c r="F15998" t="s">
        <v>75</v>
      </c>
      <c r="G15998" s="15">
        <v>1310</v>
      </c>
      <c r="J15998">
        <v>235366</v>
      </c>
      <c r="K15998" t="s">
        <v>13079</v>
      </c>
      <c r="L15998" t="s">
        <v>13080</v>
      </c>
      <c r="M15998">
        <v>49506</v>
      </c>
      <c r="N15998" s="1">
        <v>45444</v>
      </c>
    </row>
    <row r="15999" spans="1:14" x14ac:dyDescent="0.35">
      <c r="A15999" t="s">
        <v>31</v>
      </c>
      <c r="B15999">
        <v>5</v>
      </c>
      <c r="C15999" t="s">
        <v>13078</v>
      </c>
      <c r="D15999" t="s">
        <v>12629</v>
      </c>
      <c r="E15999" s="1">
        <v>45076</v>
      </c>
      <c r="F15999" t="s">
        <v>75</v>
      </c>
      <c r="G15999" s="15">
        <v>6351</v>
      </c>
      <c r="J15999">
        <v>235366</v>
      </c>
      <c r="K15999" t="s">
        <v>13079</v>
      </c>
      <c r="L15999" t="s">
        <v>13080</v>
      </c>
      <c r="M15999">
        <v>49506</v>
      </c>
      <c r="N15999" s="1">
        <v>45444</v>
      </c>
    </row>
    <row r="16000" spans="1:14" x14ac:dyDescent="0.35">
      <c r="A16000" t="s">
        <v>31</v>
      </c>
      <c r="B16000">
        <v>5</v>
      </c>
      <c r="C16000" t="s">
        <v>33109</v>
      </c>
      <c r="D16000" t="s">
        <v>12642</v>
      </c>
      <c r="E16000" s="1">
        <v>44389</v>
      </c>
      <c r="F16000" t="s">
        <v>75</v>
      </c>
      <c r="G16000" s="15">
        <v>655</v>
      </c>
      <c r="J16000">
        <v>235039</v>
      </c>
      <c r="K16000" t="s">
        <v>12643</v>
      </c>
      <c r="L16000" t="s">
        <v>12644</v>
      </c>
      <c r="M16000">
        <v>49418</v>
      </c>
      <c r="N16000" s="1">
        <v>45444</v>
      </c>
    </row>
    <row r="16001" spans="1:14" x14ac:dyDescent="0.35">
      <c r="A16001" t="s">
        <v>31</v>
      </c>
      <c r="B16001">
        <v>5</v>
      </c>
      <c r="C16001" t="s">
        <v>33109</v>
      </c>
      <c r="D16001" t="s">
        <v>12642</v>
      </c>
      <c r="E16001" s="1">
        <v>44424</v>
      </c>
      <c r="F16001" t="s">
        <v>75</v>
      </c>
      <c r="G16001" s="15">
        <v>983</v>
      </c>
      <c r="J16001">
        <v>235039</v>
      </c>
      <c r="K16001" t="s">
        <v>12643</v>
      </c>
      <c r="L16001" t="s">
        <v>12644</v>
      </c>
      <c r="M16001">
        <v>49418</v>
      </c>
      <c r="N16001" s="1">
        <v>45444</v>
      </c>
    </row>
    <row r="16002" spans="1:14" x14ac:dyDescent="0.35">
      <c r="A16002" t="s">
        <v>31</v>
      </c>
      <c r="B16002">
        <v>5</v>
      </c>
      <c r="C16002" t="s">
        <v>33109</v>
      </c>
      <c r="D16002" t="s">
        <v>12642</v>
      </c>
      <c r="E16002" s="1">
        <v>44907</v>
      </c>
      <c r="F16002" t="s">
        <v>75</v>
      </c>
      <c r="G16002" s="15">
        <v>2466</v>
      </c>
      <c r="J16002">
        <v>235039</v>
      </c>
      <c r="K16002" t="s">
        <v>12643</v>
      </c>
      <c r="L16002" t="s">
        <v>12644</v>
      </c>
      <c r="M16002">
        <v>49418</v>
      </c>
      <c r="N16002" s="1">
        <v>45444</v>
      </c>
    </row>
    <row r="16003" spans="1:14" x14ac:dyDescent="0.35">
      <c r="A16003" t="s">
        <v>31</v>
      </c>
      <c r="B16003">
        <v>5</v>
      </c>
      <c r="C16003" t="s">
        <v>33109</v>
      </c>
      <c r="D16003" t="s">
        <v>12642</v>
      </c>
      <c r="E16003" s="1">
        <v>44914</v>
      </c>
      <c r="F16003" t="s">
        <v>75</v>
      </c>
      <c r="G16003" s="15">
        <v>2818</v>
      </c>
      <c r="J16003">
        <v>235039</v>
      </c>
      <c r="K16003" t="s">
        <v>12643</v>
      </c>
      <c r="L16003" t="s">
        <v>12644</v>
      </c>
      <c r="M16003">
        <v>49418</v>
      </c>
      <c r="N16003" s="1">
        <v>45444</v>
      </c>
    </row>
    <row r="16004" spans="1:14" x14ac:dyDescent="0.35">
      <c r="A16004" t="s">
        <v>31</v>
      </c>
      <c r="B16004">
        <v>5</v>
      </c>
      <c r="C16004" t="s">
        <v>33109</v>
      </c>
      <c r="D16004" t="s">
        <v>12642</v>
      </c>
      <c r="E16004" s="1">
        <v>44922</v>
      </c>
      <c r="F16004" t="s">
        <v>75</v>
      </c>
      <c r="G16004" s="15">
        <v>3170</v>
      </c>
      <c r="J16004">
        <v>235039</v>
      </c>
      <c r="K16004" t="s">
        <v>12643</v>
      </c>
      <c r="L16004" t="s">
        <v>12644</v>
      </c>
      <c r="M16004">
        <v>49418</v>
      </c>
      <c r="N16004" s="1">
        <v>45444</v>
      </c>
    </row>
    <row r="16005" spans="1:14" x14ac:dyDescent="0.35">
      <c r="A16005" t="s">
        <v>31</v>
      </c>
      <c r="B16005">
        <v>5</v>
      </c>
      <c r="C16005" t="s">
        <v>33109</v>
      </c>
      <c r="D16005" t="s">
        <v>12642</v>
      </c>
      <c r="E16005" s="1">
        <v>44929</v>
      </c>
      <c r="F16005" t="s">
        <v>75</v>
      </c>
      <c r="G16005" s="15">
        <v>3523</v>
      </c>
      <c r="J16005">
        <v>235039</v>
      </c>
      <c r="K16005" t="s">
        <v>12643</v>
      </c>
      <c r="L16005" t="s">
        <v>12644</v>
      </c>
      <c r="M16005">
        <v>49418</v>
      </c>
      <c r="N16005" s="1">
        <v>45444</v>
      </c>
    </row>
    <row r="16006" spans="1:14" x14ac:dyDescent="0.35">
      <c r="A16006" t="s">
        <v>31</v>
      </c>
      <c r="B16006">
        <v>5</v>
      </c>
      <c r="C16006" t="s">
        <v>33109</v>
      </c>
      <c r="D16006" t="s">
        <v>12642</v>
      </c>
      <c r="E16006" s="1">
        <v>45061</v>
      </c>
      <c r="F16006" t="s">
        <v>75</v>
      </c>
      <c r="G16006" s="15">
        <v>4545</v>
      </c>
      <c r="J16006">
        <v>235039</v>
      </c>
      <c r="K16006" t="s">
        <v>12643</v>
      </c>
      <c r="L16006" t="s">
        <v>12644</v>
      </c>
      <c r="M16006">
        <v>49418</v>
      </c>
      <c r="N16006" s="1">
        <v>45444</v>
      </c>
    </row>
    <row r="16007" spans="1:14" x14ac:dyDescent="0.35">
      <c r="A16007" t="s">
        <v>31</v>
      </c>
      <c r="B16007">
        <v>5</v>
      </c>
      <c r="C16007" t="s">
        <v>33109</v>
      </c>
      <c r="D16007" t="s">
        <v>12642</v>
      </c>
      <c r="E16007" s="1">
        <v>45054</v>
      </c>
      <c r="F16007" t="s">
        <v>75</v>
      </c>
      <c r="G16007" s="15">
        <v>4545</v>
      </c>
      <c r="J16007">
        <v>235039</v>
      </c>
      <c r="K16007" t="s">
        <v>12643</v>
      </c>
      <c r="L16007" t="s">
        <v>12644</v>
      </c>
      <c r="M16007">
        <v>49418</v>
      </c>
      <c r="N16007" s="1">
        <v>45444</v>
      </c>
    </row>
    <row r="16008" spans="1:14" x14ac:dyDescent="0.35">
      <c r="A16008" t="s">
        <v>31</v>
      </c>
      <c r="B16008">
        <v>5</v>
      </c>
      <c r="C16008" t="s">
        <v>33109</v>
      </c>
      <c r="D16008" t="s">
        <v>12642</v>
      </c>
      <c r="E16008" s="1">
        <v>45033</v>
      </c>
      <c r="F16008" t="s">
        <v>75</v>
      </c>
      <c r="G16008" s="15">
        <v>4545</v>
      </c>
      <c r="J16008">
        <v>235039</v>
      </c>
      <c r="K16008" t="s">
        <v>12643</v>
      </c>
      <c r="L16008" t="s">
        <v>12644</v>
      </c>
      <c r="M16008">
        <v>49418</v>
      </c>
      <c r="N16008" s="1">
        <v>45444</v>
      </c>
    </row>
    <row r="16009" spans="1:14" x14ac:dyDescent="0.35">
      <c r="A16009" t="s">
        <v>31</v>
      </c>
      <c r="B16009">
        <v>5</v>
      </c>
      <c r="C16009" t="s">
        <v>33109</v>
      </c>
      <c r="D16009" t="s">
        <v>12642</v>
      </c>
      <c r="E16009" s="1">
        <v>45005</v>
      </c>
      <c r="F16009" t="s">
        <v>75</v>
      </c>
      <c r="G16009" s="15">
        <v>4545</v>
      </c>
      <c r="J16009">
        <v>235039</v>
      </c>
      <c r="K16009" t="s">
        <v>12643</v>
      </c>
      <c r="L16009" t="s">
        <v>12644</v>
      </c>
      <c r="M16009">
        <v>49418</v>
      </c>
      <c r="N16009" s="1">
        <v>45444</v>
      </c>
    </row>
    <row r="16010" spans="1:14" x14ac:dyDescent="0.35">
      <c r="A16010" t="s">
        <v>31</v>
      </c>
      <c r="B16010">
        <v>5</v>
      </c>
      <c r="C16010" t="s">
        <v>33109</v>
      </c>
      <c r="D16010" t="s">
        <v>12642</v>
      </c>
      <c r="E16010" s="1">
        <v>44985</v>
      </c>
      <c r="F16010" t="s">
        <v>75</v>
      </c>
      <c r="G16010" s="15">
        <v>4545</v>
      </c>
      <c r="J16010">
        <v>235039</v>
      </c>
      <c r="K16010" t="s">
        <v>12643</v>
      </c>
      <c r="L16010" t="s">
        <v>12644</v>
      </c>
      <c r="M16010">
        <v>49418</v>
      </c>
      <c r="N16010" s="1">
        <v>45444</v>
      </c>
    </row>
    <row r="16011" spans="1:14" x14ac:dyDescent="0.35">
      <c r="A16011" t="s">
        <v>31</v>
      </c>
      <c r="B16011">
        <v>5</v>
      </c>
      <c r="C16011" t="s">
        <v>33109</v>
      </c>
      <c r="D16011" t="s">
        <v>12642</v>
      </c>
      <c r="E16011" s="1">
        <v>44886</v>
      </c>
      <c r="F16011" t="s">
        <v>75</v>
      </c>
      <c r="G16011" s="15">
        <v>5283</v>
      </c>
      <c r="J16011">
        <v>235039</v>
      </c>
      <c r="K16011" t="s">
        <v>12643</v>
      </c>
      <c r="L16011" t="s">
        <v>12644</v>
      </c>
      <c r="M16011">
        <v>49418</v>
      </c>
      <c r="N16011" s="1">
        <v>45444</v>
      </c>
    </row>
    <row r="16012" spans="1:14" x14ac:dyDescent="0.35">
      <c r="A16012" t="s">
        <v>31</v>
      </c>
      <c r="B16012">
        <v>5</v>
      </c>
      <c r="C16012" t="s">
        <v>33109</v>
      </c>
      <c r="D16012" t="s">
        <v>12642</v>
      </c>
      <c r="E16012" s="1">
        <v>45034</v>
      </c>
      <c r="F16012" t="s">
        <v>75</v>
      </c>
      <c r="G16012" s="15">
        <v>82118</v>
      </c>
      <c r="J16012">
        <v>235039</v>
      </c>
      <c r="K16012" t="s">
        <v>12643</v>
      </c>
      <c r="L16012" t="s">
        <v>12644</v>
      </c>
      <c r="M16012">
        <v>49418</v>
      </c>
      <c r="N16012" s="1">
        <v>45444</v>
      </c>
    </row>
    <row r="16013" spans="1:14" x14ac:dyDescent="0.35">
      <c r="A16013" t="s">
        <v>31</v>
      </c>
      <c r="B16013">
        <v>5</v>
      </c>
      <c r="C16013" t="s">
        <v>33109</v>
      </c>
      <c r="D16013" t="s">
        <v>12642</v>
      </c>
      <c r="E16013" s="1">
        <v>45034</v>
      </c>
      <c r="F16013" t="s">
        <v>102</v>
      </c>
      <c r="H16013">
        <v>136</v>
      </c>
      <c r="I16013" s="1">
        <v>45062</v>
      </c>
      <c r="J16013">
        <v>235039</v>
      </c>
      <c r="K16013" t="s">
        <v>12643</v>
      </c>
      <c r="L16013" t="s">
        <v>12644</v>
      </c>
      <c r="M16013">
        <v>49418</v>
      </c>
      <c r="N16013" s="1">
        <v>45444</v>
      </c>
    </row>
    <row r="16014" spans="1:14" x14ac:dyDescent="0.35">
      <c r="A16014" t="s">
        <v>31</v>
      </c>
      <c r="B16014">
        <v>5</v>
      </c>
      <c r="C16014" t="s">
        <v>12932</v>
      </c>
      <c r="D16014" t="s">
        <v>219</v>
      </c>
      <c r="E16014" s="1">
        <v>44396</v>
      </c>
      <c r="F16014" t="s">
        <v>75</v>
      </c>
      <c r="G16014" s="15">
        <v>650</v>
      </c>
      <c r="J16014">
        <v>235290</v>
      </c>
      <c r="K16014" t="s">
        <v>12933</v>
      </c>
      <c r="L16014" t="s">
        <v>12934</v>
      </c>
      <c r="M16014">
        <v>48838</v>
      </c>
      <c r="N16014" s="1">
        <v>45444</v>
      </c>
    </row>
    <row r="16015" spans="1:14" x14ac:dyDescent="0.35">
      <c r="A16015" t="s">
        <v>31</v>
      </c>
      <c r="B16015">
        <v>5</v>
      </c>
      <c r="C16015" t="s">
        <v>12932</v>
      </c>
      <c r="D16015" t="s">
        <v>219</v>
      </c>
      <c r="E16015" s="1">
        <v>45097</v>
      </c>
      <c r="F16015" t="s">
        <v>75</v>
      </c>
      <c r="G16015" s="15">
        <v>2117</v>
      </c>
      <c r="J16015">
        <v>235290</v>
      </c>
      <c r="K16015" t="s">
        <v>12933</v>
      </c>
      <c r="L16015" t="s">
        <v>12934</v>
      </c>
      <c r="M16015">
        <v>48838</v>
      </c>
      <c r="N16015" s="1">
        <v>45444</v>
      </c>
    </row>
    <row r="16016" spans="1:14" x14ac:dyDescent="0.35">
      <c r="A16016" t="s">
        <v>31</v>
      </c>
      <c r="B16016">
        <v>5</v>
      </c>
      <c r="C16016" t="s">
        <v>13429</v>
      </c>
      <c r="D16016" t="s">
        <v>13430</v>
      </c>
      <c r="E16016" s="1">
        <v>44410</v>
      </c>
      <c r="F16016" t="s">
        <v>75</v>
      </c>
      <c r="G16016" s="15">
        <v>655</v>
      </c>
      <c r="J16016">
        <v>235552</v>
      </c>
      <c r="K16016" t="s">
        <v>13431</v>
      </c>
      <c r="L16016" t="s">
        <v>13432</v>
      </c>
      <c r="M16016">
        <v>49930</v>
      </c>
      <c r="N16016" s="1">
        <v>45444</v>
      </c>
    </row>
    <row r="16017" spans="1:14" x14ac:dyDescent="0.35">
      <c r="A16017" t="s">
        <v>31</v>
      </c>
      <c r="B16017">
        <v>5</v>
      </c>
      <c r="C16017" t="s">
        <v>13429</v>
      </c>
      <c r="D16017" t="s">
        <v>13430</v>
      </c>
      <c r="E16017" s="1">
        <v>44810</v>
      </c>
      <c r="F16017" t="s">
        <v>75</v>
      </c>
      <c r="G16017" s="15">
        <v>4226</v>
      </c>
      <c r="J16017">
        <v>235552</v>
      </c>
      <c r="K16017" t="s">
        <v>13431</v>
      </c>
      <c r="L16017" t="s">
        <v>13432</v>
      </c>
      <c r="M16017">
        <v>49930</v>
      </c>
      <c r="N16017" s="1">
        <v>45444</v>
      </c>
    </row>
    <row r="16018" spans="1:14" x14ac:dyDescent="0.35">
      <c r="A16018" t="s">
        <v>31</v>
      </c>
      <c r="B16018">
        <v>5</v>
      </c>
      <c r="C16018" t="s">
        <v>13429</v>
      </c>
      <c r="D16018" t="s">
        <v>13430</v>
      </c>
      <c r="E16018" s="1">
        <v>44546</v>
      </c>
      <c r="F16018" t="s">
        <v>75</v>
      </c>
      <c r="G16018" s="15">
        <v>56398</v>
      </c>
      <c r="J16018">
        <v>235552</v>
      </c>
      <c r="K16018" t="s">
        <v>13431</v>
      </c>
      <c r="L16018" t="s">
        <v>13432</v>
      </c>
      <c r="M16018">
        <v>49930</v>
      </c>
      <c r="N16018" s="1">
        <v>45444</v>
      </c>
    </row>
    <row r="16019" spans="1:14" x14ac:dyDescent="0.35">
      <c r="A16019" t="s">
        <v>31</v>
      </c>
      <c r="B16019">
        <v>5</v>
      </c>
      <c r="C16019" t="s">
        <v>13429</v>
      </c>
      <c r="D16019" t="s">
        <v>13430</v>
      </c>
      <c r="E16019" s="1">
        <v>44714</v>
      </c>
      <c r="F16019" t="s">
        <v>75</v>
      </c>
      <c r="G16019" s="15">
        <v>325535</v>
      </c>
      <c r="J16019">
        <v>235552</v>
      </c>
      <c r="K16019" t="s">
        <v>13431</v>
      </c>
      <c r="L16019" t="s">
        <v>13432</v>
      </c>
      <c r="M16019">
        <v>49930</v>
      </c>
      <c r="N16019" s="1">
        <v>45444</v>
      </c>
    </row>
    <row r="16020" spans="1:14" x14ac:dyDescent="0.35">
      <c r="A16020" t="s">
        <v>31</v>
      </c>
      <c r="B16020">
        <v>5</v>
      </c>
      <c r="C16020" t="s">
        <v>13429</v>
      </c>
      <c r="D16020" t="s">
        <v>13430</v>
      </c>
      <c r="E16020" s="1">
        <v>44714</v>
      </c>
      <c r="F16020" t="s">
        <v>102</v>
      </c>
      <c r="H16020">
        <v>127</v>
      </c>
      <c r="I16020" s="1">
        <v>44740</v>
      </c>
      <c r="J16020">
        <v>235552</v>
      </c>
      <c r="K16020" t="s">
        <v>13431</v>
      </c>
      <c r="L16020" t="s">
        <v>13432</v>
      </c>
      <c r="M16020">
        <v>49930</v>
      </c>
      <c r="N16020" s="1">
        <v>45444</v>
      </c>
    </row>
    <row r="16021" spans="1:14" x14ac:dyDescent="0.35">
      <c r="A16021" t="s">
        <v>31</v>
      </c>
      <c r="B16021">
        <v>5</v>
      </c>
      <c r="C16021" t="s">
        <v>13429</v>
      </c>
      <c r="D16021" t="s">
        <v>13430</v>
      </c>
      <c r="E16021" s="1">
        <v>44546</v>
      </c>
      <c r="F16021" t="s">
        <v>102</v>
      </c>
      <c r="H16021">
        <v>29</v>
      </c>
      <c r="I16021" s="1">
        <v>44579</v>
      </c>
      <c r="J16021">
        <v>235552</v>
      </c>
      <c r="K16021" t="s">
        <v>13431</v>
      </c>
      <c r="L16021" t="s">
        <v>13432</v>
      </c>
      <c r="M16021">
        <v>49930</v>
      </c>
      <c r="N16021" s="1">
        <v>45444</v>
      </c>
    </row>
    <row r="16022" spans="1:14" x14ac:dyDescent="0.35">
      <c r="A16022" t="s">
        <v>31</v>
      </c>
      <c r="B16022">
        <v>5</v>
      </c>
      <c r="C16022" t="s">
        <v>13037</v>
      </c>
      <c r="D16022" t="s">
        <v>12988</v>
      </c>
      <c r="E16022" s="1">
        <v>44438</v>
      </c>
      <c r="F16022" t="s">
        <v>75</v>
      </c>
      <c r="G16022" s="15">
        <v>655</v>
      </c>
      <c r="J16022">
        <v>235349</v>
      </c>
      <c r="K16022" t="s">
        <v>13038</v>
      </c>
      <c r="L16022" t="s">
        <v>13039</v>
      </c>
      <c r="M16022">
        <v>49849</v>
      </c>
      <c r="N16022" s="1">
        <v>45444</v>
      </c>
    </row>
    <row r="16023" spans="1:14" x14ac:dyDescent="0.35">
      <c r="A16023" t="s">
        <v>31</v>
      </c>
      <c r="B16023">
        <v>5</v>
      </c>
      <c r="C16023" t="s">
        <v>13037</v>
      </c>
      <c r="D16023" t="s">
        <v>12988</v>
      </c>
      <c r="E16023" s="1">
        <v>45021</v>
      </c>
      <c r="F16023" t="s">
        <v>75</v>
      </c>
      <c r="G16023" s="15">
        <v>15593</v>
      </c>
      <c r="J16023">
        <v>235349</v>
      </c>
      <c r="K16023" t="s">
        <v>13038</v>
      </c>
      <c r="L16023" t="s">
        <v>13039</v>
      </c>
      <c r="M16023">
        <v>49849</v>
      </c>
      <c r="N16023" s="1">
        <v>45444</v>
      </c>
    </row>
    <row r="16024" spans="1:14" x14ac:dyDescent="0.35">
      <c r="A16024" t="s">
        <v>31</v>
      </c>
      <c r="B16024">
        <v>5</v>
      </c>
      <c r="C16024" t="s">
        <v>13037</v>
      </c>
      <c r="D16024" t="s">
        <v>12988</v>
      </c>
      <c r="E16024" s="1">
        <v>44539</v>
      </c>
      <c r="F16024" t="s">
        <v>75</v>
      </c>
      <c r="G16024" s="15">
        <v>15990</v>
      </c>
      <c r="J16024">
        <v>235349</v>
      </c>
      <c r="K16024" t="s">
        <v>13038</v>
      </c>
      <c r="L16024" t="s">
        <v>13039</v>
      </c>
      <c r="M16024">
        <v>49849</v>
      </c>
      <c r="N16024" s="1">
        <v>45444</v>
      </c>
    </row>
    <row r="16025" spans="1:14" x14ac:dyDescent="0.35">
      <c r="A16025" t="s">
        <v>31</v>
      </c>
      <c r="B16025">
        <v>5</v>
      </c>
      <c r="C16025" t="s">
        <v>13037</v>
      </c>
      <c r="D16025" t="s">
        <v>12988</v>
      </c>
      <c r="E16025" s="1">
        <v>44424</v>
      </c>
      <c r="F16025" t="s">
        <v>75</v>
      </c>
      <c r="G16025" s="15">
        <v>17371</v>
      </c>
      <c r="J16025">
        <v>235349</v>
      </c>
      <c r="K16025" t="s">
        <v>13038</v>
      </c>
      <c r="L16025" t="s">
        <v>13039</v>
      </c>
      <c r="M16025">
        <v>49849</v>
      </c>
      <c r="N16025" s="1">
        <v>45444</v>
      </c>
    </row>
    <row r="16026" spans="1:14" x14ac:dyDescent="0.35">
      <c r="A16026" t="s">
        <v>31</v>
      </c>
      <c r="B16026">
        <v>5</v>
      </c>
      <c r="C16026" t="s">
        <v>13037</v>
      </c>
      <c r="D16026" t="s">
        <v>12988</v>
      </c>
      <c r="E16026" s="1">
        <v>44424</v>
      </c>
      <c r="F16026" t="s">
        <v>75</v>
      </c>
      <c r="G16026" s="15">
        <v>19500</v>
      </c>
      <c r="J16026">
        <v>235349</v>
      </c>
      <c r="K16026" t="s">
        <v>13038</v>
      </c>
      <c r="L16026" t="s">
        <v>13039</v>
      </c>
      <c r="M16026">
        <v>49849</v>
      </c>
      <c r="N16026" s="1">
        <v>45444</v>
      </c>
    </row>
    <row r="16027" spans="1:14" x14ac:dyDescent="0.35">
      <c r="A16027" t="s">
        <v>31</v>
      </c>
      <c r="B16027">
        <v>5</v>
      </c>
      <c r="C16027" t="s">
        <v>13037</v>
      </c>
      <c r="D16027" t="s">
        <v>12988</v>
      </c>
      <c r="E16027" s="1">
        <v>44586</v>
      </c>
      <c r="F16027" t="s">
        <v>75</v>
      </c>
      <c r="G16027" s="15">
        <v>20358</v>
      </c>
      <c r="J16027">
        <v>235349</v>
      </c>
      <c r="K16027" t="s">
        <v>13038</v>
      </c>
      <c r="L16027" t="s">
        <v>13039</v>
      </c>
      <c r="M16027">
        <v>49849</v>
      </c>
      <c r="N16027" s="1">
        <v>45444</v>
      </c>
    </row>
    <row r="16028" spans="1:14" x14ac:dyDescent="0.35">
      <c r="A16028" t="s">
        <v>31</v>
      </c>
      <c r="B16028">
        <v>5</v>
      </c>
      <c r="C16028" t="s">
        <v>13037</v>
      </c>
      <c r="D16028" t="s">
        <v>12988</v>
      </c>
      <c r="E16028" s="1">
        <v>45244</v>
      </c>
      <c r="F16028" t="s">
        <v>75</v>
      </c>
      <c r="G16028" s="15">
        <v>23989</v>
      </c>
      <c r="J16028">
        <v>235349</v>
      </c>
      <c r="K16028" t="s">
        <v>13038</v>
      </c>
      <c r="L16028" t="s">
        <v>13039</v>
      </c>
      <c r="M16028">
        <v>49849</v>
      </c>
      <c r="N16028" s="1">
        <v>45444</v>
      </c>
    </row>
    <row r="16029" spans="1:14" x14ac:dyDescent="0.35">
      <c r="A16029" t="s">
        <v>31</v>
      </c>
      <c r="B16029">
        <v>5</v>
      </c>
      <c r="C16029" t="s">
        <v>13037</v>
      </c>
      <c r="D16029" t="s">
        <v>12988</v>
      </c>
      <c r="E16029" s="1">
        <v>45021</v>
      </c>
      <c r="F16029" t="s">
        <v>75</v>
      </c>
      <c r="G16029" s="15">
        <v>36355</v>
      </c>
      <c r="J16029">
        <v>235349</v>
      </c>
      <c r="K16029" t="s">
        <v>13038</v>
      </c>
      <c r="L16029" t="s">
        <v>13039</v>
      </c>
      <c r="M16029">
        <v>49849</v>
      </c>
      <c r="N16029" s="1">
        <v>45444</v>
      </c>
    </row>
    <row r="16030" spans="1:14" x14ac:dyDescent="0.35">
      <c r="A16030" t="s">
        <v>31</v>
      </c>
      <c r="B16030">
        <v>5</v>
      </c>
      <c r="C16030" t="s">
        <v>13037</v>
      </c>
      <c r="D16030" t="s">
        <v>12988</v>
      </c>
      <c r="E16030" s="1">
        <v>44944</v>
      </c>
      <c r="F16030" t="s">
        <v>75</v>
      </c>
      <c r="G16030" s="15">
        <v>105137</v>
      </c>
      <c r="J16030">
        <v>235349</v>
      </c>
      <c r="K16030" t="s">
        <v>13038</v>
      </c>
      <c r="L16030" t="s">
        <v>13039</v>
      </c>
      <c r="M16030">
        <v>49849</v>
      </c>
      <c r="N16030" s="1">
        <v>45444</v>
      </c>
    </row>
    <row r="16031" spans="1:14" x14ac:dyDescent="0.35">
      <c r="A16031" t="s">
        <v>31</v>
      </c>
      <c r="B16031">
        <v>5</v>
      </c>
      <c r="C16031" t="s">
        <v>13037</v>
      </c>
      <c r="D16031" t="s">
        <v>12988</v>
      </c>
      <c r="E16031" s="1">
        <v>45021</v>
      </c>
      <c r="F16031" t="s">
        <v>102</v>
      </c>
      <c r="H16031">
        <v>90</v>
      </c>
      <c r="I16031" s="1">
        <v>45051</v>
      </c>
      <c r="J16031">
        <v>235349</v>
      </c>
      <c r="K16031" t="s">
        <v>13038</v>
      </c>
      <c r="L16031" t="s">
        <v>13039</v>
      </c>
      <c r="M16031">
        <v>49849</v>
      </c>
      <c r="N16031" s="1">
        <v>45444</v>
      </c>
    </row>
    <row r="16032" spans="1:14" x14ac:dyDescent="0.35">
      <c r="A16032" t="s">
        <v>31</v>
      </c>
      <c r="B16032">
        <v>5</v>
      </c>
      <c r="C16032" t="s">
        <v>13037</v>
      </c>
      <c r="D16032" t="s">
        <v>12988</v>
      </c>
      <c r="E16032" s="1">
        <v>44944</v>
      </c>
      <c r="F16032" t="s">
        <v>102</v>
      </c>
      <c r="H16032">
        <v>9</v>
      </c>
      <c r="I16032" s="1">
        <v>44975</v>
      </c>
      <c r="J16032">
        <v>235349</v>
      </c>
      <c r="K16032" t="s">
        <v>13038</v>
      </c>
      <c r="L16032" t="s">
        <v>13039</v>
      </c>
      <c r="M16032">
        <v>49849</v>
      </c>
      <c r="N16032" s="1">
        <v>45444</v>
      </c>
    </row>
    <row r="16033" spans="1:14" x14ac:dyDescent="0.35">
      <c r="A16033" t="s">
        <v>31</v>
      </c>
      <c r="B16033">
        <v>5</v>
      </c>
      <c r="C16033" t="s">
        <v>13037</v>
      </c>
      <c r="D16033" t="s">
        <v>12988</v>
      </c>
      <c r="E16033" s="1">
        <v>44424</v>
      </c>
      <c r="F16033" t="s">
        <v>102</v>
      </c>
      <c r="H16033">
        <v>75</v>
      </c>
      <c r="I16033" s="1">
        <v>44463</v>
      </c>
      <c r="J16033">
        <v>235349</v>
      </c>
      <c r="K16033" t="s">
        <v>13038</v>
      </c>
      <c r="L16033" t="s">
        <v>13039</v>
      </c>
      <c r="M16033">
        <v>49849</v>
      </c>
      <c r="N16033" s="1">
        <v>45444</v>
      </c>
    </row>
    <row r="16034" spans="1:14" x14ac:dyDescent="0.35">
      <c r="A16034" t="s">
        <v>31</v>
      </c>
      <c r="B16034">
        <v>5</v>
      </c>
      <c r="C16034" t="s">
        <v>13345</v>
      </c>
      <c r="D16034" t="s">
        <v>13346</v>
      </c>
      <c r="E16034" s="1">
        <v>44587</v>
      </c>
      <c r="F16034" t="s">
        <v>75</v>
      </c>
      <c r="G16034" s="15">
        <v>15000</v>
      </c>
      <c r="J16034">
        <v>235511</v>
      </c>
      <c r="K16034" t="s">
        <v>13347</v>
      </c>
      <c r="L16034" t="s">
        <v>13348</v>
      </c>
      <c r="M16034">
        <v>48653</v>
      </c>
      <c r="N16034" s="1">
        <v>45444</v>
      </c>
    </row>
    <row r="16035" spans="1:14" x14ac:dyDescent="0.35">
      <c r="A16035" t="s">
        <v>31</v>
      </c>
      <c r="B16035">
        <v>5</v>
      </c>
      <c r="C16035" t="s">
        <v>12860</v>
      </c>
      <c r="D16035" t="s">
        <v>724</v>
      </c>
      <c r="E16035" s="1">
        <v>44368</v>
      </c>
      <c r="F16035" t="s">
        <v>75</v>
      </c>
      <c r="G16035" s="15">
        <v>1638</v>
      </c>
      <c r="J16035">
        <v>235259</v>
      </c>
      <c r="K16035" t="s">
        <v>12861</v>
      </c>
      <c r="L16035" t="s">
        <v>12862</v>
      </c>
      <c r="M16035">
        <v>48089</v>
      </c>
      <c r="N16035" s="1">
        <v>45444</v>
      </c>
    </row>
    <row r="16036" spans="1:14" x14ac:dyDescent="0.35">
      <c r="A16036" t="s">
        <v>31</v>
      </c>
      <c r="B16036">
        <v>5</v>
      </c>
      <c r="C16036" t="s">
        <v>12860</v>
      </c>
      <c r="D16036" t="s">
        <v>724</v>
      </c>
      <c r="E16036" s="1">
        <v>44375</v>
      </c>
      <c r="F16036" t="s">
        <v>75</v>
      </c>
      <c r="G16036" s="15">
        <v>1965</v>
      </c>
      <c r="J16036">
        <v>235259</v>
      </c>
      <c r="K16036" t="s">
        <v>12861</v>
      </c>
      <c r="L16036" t="s">
        <v>12862</v>
      </c>
      <c r="M16036">
        <v>48089</v>
      </c>
      <c r="N16036" s="1">
        <v>45444</v>
      </c>
    </row>
    <row r="16037" spans="1:14" x14ac:dyDescent="0.35">
      <c r="A16037" t="s">
        <v>31</v>
      </c>
      <c r="B16037">
        <v>5</v>
      </c>
      <c r="C16037" t="s">
        <v>12860</v>
      </c>
      <c r="D16037" t="s">
        <v>724</v>
      </c>
      <c r="E16037" s="1">
        <v>44403</v>
      </c>
      <c r="F16037" t="s">
        <v>75</v>
      </c>
      <c r="G16037" s="15">
        <v>2293</v>
      </c>
      <c r="J16037">
        <v>235259</v>
      </c>
      <c r="K16037" t="s">
        <v>12861</v>
      </c>
      <c r="L16037" t="s">
        <v>12862</v>
      </c>
      <c r="M16037">
        <v>48089</v>
      </c>
      <c r="N16037" s="1">
        <v>45444</v>
      </c>
    </row>
    <row r="16038" spans="1:14" x14ac:dyDescent="0.35">
      <c r="A16038" t="s">
        <v>31</v>
      </c>
      <c r="B16038">
        <v>5</v>
      </c>
      <c r="C16038" t="s">
        <v>12860</v>
      </c>
      <c r="D16038" t="s">
        <v>724</v>
      </c>
      <c r="E16038" s="1">
        <v>45271</v>
      </c>
      <c r="F16038" t="s">
        <v>75</v>
      </c>
      <c r="G16038" s="15">
        <v>3496</v>
      </c>
      <c r="J16038">
        <v>235259</v>
      </c>
      <c r="K16038" t="s">
        <v>12861</v>
      </c>
      <c r="L16038" t="s">
        <v>12862</v>
      </c>
      <c r="M16038">
        <v>48089</v>
      </c>
      <c r="N16038" s="1">
        <v>45444</v>
      </c>
    </row>
    <row r="16039" spans="1:14" x14ac:dyDescent="0.35">
      <c r="A16039" t="s">
        <v>31</v>
      </c>
      <c r="B16039">
        <v>5</v>
      </c>
      <c r="C16039" t="s">
        <v>12860</v>
      </c>
      <c r="D16039" t="s">
        <v>724</v>
      </c>
      <c r="E16039" s="1">
        <v>45301</v>
      </c>
      <c r="F16039" t="s">
        <v>75</v>
      </c>
      <c r="G16039" s="15">
        <v>23989</v>
      </c>
      <c r="J16039">
        <v>235259</v>
      </c>
      <c r="K16039" t="s">
        <v>12861</v>
      </c>
      <c r="L16039" t="s">
        <v>12862</v>
      </c>
      <c r="M16039">
        <v>48089</v>
      </c>
      <c r="N16039" s="1">
        <v>45444</v>
      </c>
    </row>
    <row r="16040" spans="1:14" x14ac:dyDescent="0.35">
      <c r="A16040" t="s">
        <v>31</v>
      </c>
      <c r="B16040">
        <v>5</v>
      </c>
      <c r="C16040" t="s">
        <v>12860</v>
      </c>
      <c r="D16040" t="s">
        <v>724</v>
      </c>
      <c r="E16040" s="1">
        <v>44916</v>
      </c>
      <c r="F16040" t="s">
        <v>75</v>
      </c>
      <c r="G16040" s="15">
        <v>44410</v>
      </c>
      <c r="J16040">
        <v>235259</v>
      </c>
      <c r="K16040" t="s">
        <v>12861</v>
      </c>
      <c r="L16040" t="s">
        <v>12862</v>
      </c>
      <c r="M16040">
        <v>48089</v>
      </c>
      <c r="N16040" s="1">
        <v>45444</v>
      </c>
    </row>
    <row r="16041" spans="1:14" x14ac:dyDescent="0.35">
      <c r="A16041" t="s">
        <v>31</v>
      </c>
      <c r="B16041">
        <v>5</v>
      </c>
      <c r="C16041" t="s">
        <v>12860</v>
      </c>
      <c r="D16041" t="s">
        <v>724</v>
      </c>
      <c r="E16041" s="1">
        <v>45301</v>
      </c>
      <c r="F16041" t="s">
        <v>102</v>
      </c>
      <c r="H16041">
        <v>11</v>
      </c>
      <c r="I16041" s="1">
        <v>45335</v>
      </c>
      <c r="J16041">
        <v>235259</v>
      </c>
      <c r="K16041" t="s">
        <v>12861</v>
      </c>
      <c r="L16041" t="s">
        <v>12862</v>
      </c>
      <c r="M16041">
        <v>48089</v>
      </c>
      <c r="N16041" s="1">
        <v>45444</v>
      </c>
    </row>
    <row r="16042" spans="1:14" x14ac:dyDescent="0.35">
      <c r="A16042" t="s">
        <v>31</v>
      </c>
      <c r="B16042">
        <v>5</v>
      </c>
      <c r="C16042" t="s">
        <v>12860</v>
      </c>
      <c r="D16042" t="s">
        <v>724</v>
      </c>
      <c r="E16042" s="1">
        <v>44812</v>
      </c>
      <c r="F16042" t="s">
        <v>102</v>
      </c>
      <c r="H16042">
        <v>29</v>
      </c>
      <c r="I16042" s="1">
        <v>44839</v>
      </c>
      <c r="J16042">
        <v>235259</v>
      </c>
      <c r="K16042" t="s">
        <v>12861</v>
      </c>
      <c r="L16042" t="s">
        <v>12862</v>
      </c>
      <c r="M16042">
        <v>48089</v>
      </c>
      <c r="N16042" s="1">
        <v>45444</v>
      </c>
    </row>
    <row r="16043" spans="1:14" x14ac:dyDescent="0.35">
      <c r="A16043" t="s">
        <v>31</v>
      </c>
      <c r="B16043">
        <v>5</v>
      </c>
      <c r="C16043" t="s">
        <v>13266</v>
      </c>
      <c r="D16043" t="s">
        <v>12815</v>
      </c>
      <c r="E16043" s="1">
        <v>44529</v>
      </c>
      <c r="F16043" t="s">
        <v>75</v>
      </c>
      <c r="G16043" s="15">
        <v>650</v>
      </c>
      <c r="J16043">
        <v>235468</v>
      </c>
      <c r="K16043" t="s">
        <v>13267</v>
      </c>
      <c r="L16043" t="s">
        <v>13268</v>
      </c>
      <c r="M16043">
        <v>48202</v>
      </c>
      <c r="N16043" s="1">
        <v>45444</v>
      </c>
    </row>
    <row r="16044" spans="1:14" x14ac:dyDescent="0.35">
      <c r="A16044" t="s">
        <v>31</v>
      </c>
      <c r="B16044">
        <v>5</v>
      </c>
      <c r="C16044" t="s">
        <v>13266</v>
      </c>
      <c r="D16044" t="s">
        <v>12815</v>
      </c>
      <c r="E16044" s="1">
        <v>44536</v>
      </c>
      <c r="F16044" t="s">
        <v>75</v>
      </c>
      <c r="G16044" s="15">
        <v>975</v>
      </c>
      <c r="J16044">
        <v>235468</v>
      </c>
      <c r="K16044" t="s">
        <v>13267</v>
      </c>
      <c r="L16044" t="s">
        <v>13268</v>
      </c>
      <c r="M16044">
        <v>48202</v>
      </c>
      <c r="N16044" s="1">
        <v>45444</v>
      </c>
    </row>
    <row r="16045" spans="1:14" x14ac:dyDescent="0.35">
      <c r="A16045" t="s">
        <v>31</v>
      </c>
      <c r="B16045">
        <v>5</v>
      </c>
      <c r="C16045" t="s">
        <v>13266</v>
      </c>
      <c r="D16045" t="s">
        <v>12815</v>
      </c>
      <c r="E16045" s="1">
        <v>44868</v>
      </c>
      <c r="F16045" t="s">
        <v>75</v>
      </c>
      <c r="G16045" s="15">
        <v>16604</v>
      </c>
      <c r="J16045">
        <v>235468</v>
      </c>
      <c r="K16045" t="s">
        <v>13267</v>
      </c>
      <c r="L16045" t="s">
        <v>13268</v>
      </c>
      <c r="M16045">
        <v>48202</v>
      </c>
      <c r="N16045" s="1">
        <v>45444</v>
      </c>
    </row>
    <row r="16046" spans="1:14" x14ac:dyDescent="0.35">
      <c r="A16046" t="s">
        <v>31</v>
      </c>
      <c r="B16046">
        <v>5</v>
      </c>
      <c r="C16046" t="s">
        <v>13266</v>
      </c>
      <c r="D16046" t="s">
        <v>12815</v>
      </c>
      <c r="E16046" s="1">
        <v>44868</v>
      </c>
      <c r="F16046" t="s">
        <v>102</v>
      </c>
      <c r="H16046">
        <v>7</v>
      </c>
      <c r="I16046" s="1">
        <v>44901</v>
      </c>
      <c r="J16046">
        <v>235468</v>
      </c>
      <c r="K16046" t="s">
        <v>13267</v>
      </c>
      <c r="L16046" t="s">
        <v>13268</v>
      </c>
      <c r="M16046">
        <v>48202</v>
      </c>
      <c r="N16046" s="1">
        <v>45444</v>
      </c>
    </row>
    <row r="16047" spans="1:14" x14ac:dyDescent="0.35">
      <c r="A16047" t="s">
        <v>31</v>
      </c>
      <c r="B16047">
        <v>5</v>
      </c>
      <c r="C16047" t="s">
        <v>13504</v>
      </c>
      <c r="D16047" t="s">
        <v>13335</v>
      </c>
      <c r="E16047" s="1">
        <v>44406</v>
      </c>
      <c r="F16047" t="s">
        <v>75</v>
      </c>
      <c r="G16047" s="15">
        <v>9750</v>
      </c>
      <c r="J16047">
        <v>235596</v>
      </c>
      <c r="K16047" t="s">
        <v>13505</v>
      </c>
      <c r="L16047" t="s">
        <v>13506</v>
      </c>
      <c r="M16047">
        <v>48198</v>
      </c>
      <c r="N16047" s="1">
        <v>45444</v>
      </c>
    </row>
    <row r="16048" spans="1:14" x14ac:dyDescent="0.35">
      <c r="A16048" t="s">
        <v>31</v>
      </c>
      <c r="B16048">
        <v>5</v>
      </c>
      <c r="C16048" t="s">
        <v>13504</v>
      </c>
      <c r="D16048" t="s">
        <v>13335</v>
      </c>
      <c r="E16048" s="1">
        <v>44861</v>
      </c>
      <c r="F16048" t="s">
        <v>102</v>
      </c>
      <c r="H16048">
        <v>25</v>
      </c>
      <c r="I16048" s="1">
        <v>44890</v>
      </c>
      <c r="J16048">
        <v>235596</v>
      </c>
      <c r="K16048" t="s">
        <v>13505</v>
      </c>
      <c r="L16048" t="s">
        <v>13506</v>
      </c>
      <c r="M16048">
        <v>48198</v>
      </c>
      <c r="N16048" s="1">
        <v>45444</v>
      </c>
    </row>
    <row r="16049" spans="1:14" x14ac:dyDescent="0.35">
      <c r="A16049" t="s">
        <v>31</v>
      </c>
      <c r="B16049">
        <v>5</v>
      </c>
      <c r="C16049" t="s">
        <v>13501</v>
      </c>
      <c r="D16049" t="s">
        <v>12815</v>
      </c>
      <c r="E16049" s="1">
        <v>44403</v>
      </c>
      <c r="F16049" t="s">
        <v>75</v>
      </c>
      <c r="G16049" s="15">
        <v>983</v>
      </c>
      <c r="J16049">
        <v>235595</v>
      </c>
      <c r="K16049" t="s">
        <v>13502</v>
      </c>
      <c r="L16049" t="s">
        <v>13503</v>
      </c>
      <c r="M16049">
        <v>48207</v>
      </c>
      <c r="N16049" s="1">
        <v>45444</v>
      </c>
    </row>
    <row r="16050" spans="1:14" x14ac:dyDescent="0.35">
      <c r="A16050" t="s">
        <v>31</v>
      </c>
      <c r="B16050">
        <v>5</v>
      </c>
      <c r="C16050" t="s">
        <v>13501</v>
      </c>
      <c r="D16050" t="s">
        <v>12815</v>
      </c>
      <c r="E16050" s="1">
        <v>44515</v>
      </c>
      <c r="F16050" t="s">
        <v>75</v>
      </c>
      <c r="G16050" s="15">
        <v>1300</v>
      </c>
      <c r="J16050">
        <v>235595</v>
      </c>
      <c r="K16050" t="s">
        <v>13502</v>
      </c>
      <c r="L16050" t="s">
        <v>13503</v>
      </c>
      <c r="M16050">
        <v>48207</v>
      </c>
      <c r="N16050" s="1">
        <v>45444</v>
      </c>
    </row>
    <row r="16051" spans="1:14" x14ac:dyDescent="0.35">
      <c r="A16051" t="s">
        <v>31</v>
      </c>
      <c r="B16051">
        <v>5</v>
      </c>
      <c r="C16051" t="s">
        <v>13501</v>
      </c>
      <c r="D16051" t="s">
        <v>12815</v>
      </c>
      <c r="E16051" s="1">
        <v>44522</v>
      </c>
      <c r="F16051" t="s">
        <v>75</v>
      </c>
      <c r="G16051" s="15">
        <v>1638</v>
      </c>
      <c r="J16051">
        <v>235595</v>
      </c>
      <c r="K16051" t="s">
        <v>13502</v>
      </c>
      <c r="L16051" t="s">
        <v>13503</v>
      </c>
      <c r="M16051">
        <v>48207</v>
      </c>
      <c r="N16051" s="1">
        <v>45444</v>
      </c>
    </row>
    <row r="16052" spans="1:14" x14ac:dyDescent="0.35">
      <c r="A16052" t="s">
        <v>31</v>
      </c>
      <c r="B16052">
        <v>5</v>
      </c>
      <c r="C16052" t="s">
        <v>13501</v>
      </c>
      <c r="D16052" t="s">
        <v>12815</v>
      </c>
      <c r="E16052" s="1">
        <v>44543</v>
      </c>
      <c r="F16052" t="s">
        <v>75</v>
      </c>
      <c r="G16052" s="15">
        <v>1965</v>
      </c>
      <c r="J16052">
        <v>235595</v>
      </c>
      <c r="K16052" t="s">
        <v>13502</v>
      </c>
      <c r="L16052" t="s">
        <v>13503</v>
      </c>
      <c r="M16052">
        <v>48207</v>
      </c>
      <c r="N16052" s="1">
        <v>45444</v>
      </c>
    </row>
    <row r="16053" spans="1:14" x14ac:dyDescent="0.35">
      <c r="A16053" t="s">
        <v>31</v>
      </c>
      <c r="B16053">
        <v>5</v>
      </c>
      <c r="C16053" t="s">
        <v>13501</v>
      </c>
      <c r="D16053" t="s">
        <v>12815</v>
      </c>
      <c r="E16053" s="1">
        <v>44951</v>
      </c>
      <c r="F16053" t="s">
        <v>75</v>
      </c>
      <c r="G16053" s="15">
        <v>11183</v>
      </c>
      <c r="J16053">
        <v>235595</v>
      </c>
      <c r="K16053" t="s">
        <v>13502</v>
      </c>
      <c r="L16053" t="s">
        <v>13503</v>
      </c>
      <c r="M16053">
        <v>48207</v>
      </c>
      <c r="N16053" s="1">
        <v>45444</v>
      </c>
    </row>
    <row r="16054" spans="1:14" x14ac:dyDescent="0.35">
      <c r="A16054" t="s">
        <v>31</v>
      </c>
      <c r="B16054">
        <v>5</v>
      </c>
      <c r="C16054" t="s">
        <v>13501</v>
      </c>
      <c r="D16054" t="s">
        <v>12815</v>
      </c>
      <c r="E16054" s="1">
        <v>45103</v>
      </c>
      <c r="F16054" t="s">
        <v>75</v>
      </c>
      <c r="G16054" s="15">
        <v>11918</v>
      </c>
      <c r="J16054">
        <v>235595</v>
      </c>
      <c r="K16054" t="s">
        <v>13502</v>
      </c>
      <c r="L16054" t="s">
        <v>13503</v>
      </c>
      <c r="M16054">
        <v>48207</v>
      </c>
      <c r="N16054" s="1">
        <v>45444</v>
      </c>
    </row>
    <row r="16055" spans="1:14" x14ac:dyDescent="0.35">
      <c r="A16055" t="s">
        <v>31</v>
      </c>
      <c r="B16055">
        <v>5</v>
      </c>
      <c r="C16055" t="s">
        <v>13051</v>
      </c>
      <c r="D16055" t="s">
        <v>13052</v>
      </c>
      <c r="E16055" s="1">
        <v>44950</v>
      </c>
      <c r="F16055" t="s">
        <v>75</v>
      </c>
      <c r="G16055" s="15">
        <v>6746</v>
      </c>
      <c r="J16055">
        <v>235355</v>
      </c>
      <c r="K16055" t="s">
        <v>13053</v>
      </c>
      <c r="L16055" t="s">
        <v>13054</v>
      </c>
      <c r="M16055">
        <v>49430</v>
      </c>
      <c r="N16055" s="1">
        <v>45444</v>
      </c>
    </row>
    <row r="16056" spans="1:14" x14ac:dyDescent="0.35">
      <c r="A16056" t="s">
        <v>31</v>
      </c>
      <c r="B16056">
        <v>5</v>
      </c>
      <c r="C16056" t="s">
        <v>13051</v>
      </c>
      <c r="D16056" t="s">
        <v>13052</v>
      </c>
      <c r="E16056" s="1">
        <v>45155</v>
      </c>
      <c r="F16056" t="s">
        <v>75</v>
      </c>
      <c r="G16056" s="15">
        <v>15593</v>
      </c>
      <c r="J16056">
        <v>235355</v>
      </c>
      <c r="K16056" t="s">
        <v>13053</v>
      </c>
      <c r="L16056" t="s">
        <v>13054</v>
      </c>
      <c r="M16056">
        <v>49430</v>
      </c>
      <c r="N16056" s="1">
        <v>45444</v>
      </c>
    </row>
    <row r="16057" spans="1:14" x14ac:dyDescent="0.35">
      <c r="A16057" t="s">
        <v>31</v>
      </c>
      <c r="B16057">
        <v>5</v>
      </c>
      <c r="C16057" t="s">
        <v>13051</v>
      </c>
      <c r="D16057" t="s">
        <v>13052</v>
      </c>
      <c r="E16057" s="1">
        <v>44498</v>
      </c>
      <c r="F16057" t="s">
        <v>75</v>
      </c>
      <c r="G16057" s="15">
        <v>22464</v>
      </c>
      <c r="J16057">
        <v>235355</v>
      </c>
      <c r="K16057" t="s">
        <v>13053</v>
      </c>
      <c r="L16057" t="s">
        <v>13054</v>
      </c>
      <c r="M16057">
        <v>49430</v>
      </c>
      <c r="N16057" s="1">
        <v>45444</v>
      </c>
    </row>
    <row r="16058" spans="1:14" x14ac:dyDescent="0.35">
      <c r="A16058" t="s">
        <v>31</v>
      </c>
      <c r="B16058">
        <v>5</v>
      </c>
      <c r="C16058" t="s">
        <v>13051</v>
      </c>
      <c r="D16058" t="s">
        <v>13052</v>
      </c>
      <c r="E16058" s="1">
        <v>45155</v>
      </c>
      <c r="F16058" t="s">
        <v>102</v>
      </c>
      <c r="H16058">
        <v>46</v>
      </c>
      <c r="I16058" s="1">
        <v>45184</v>
      </c>
      <c r="J16058">
        <v>235355</v>
      </c>
      <c r="K16058" t="s">
        <v>13053</v>
      </c>
      <c r="L16058" t="s">
        <v>13054</v>
      </c>
      <c r="M16058">
        <v>49430</v>
      </c>
      <c r="N16058" s="1">
        <v>45444</v>
      </c>
    </row>
    <row r="16059" spans="1:14" x14ac:dyDescent="0.35">
      <c r="A16059" t="s">
        <v>31</v>
      </c>
      <c r="B16059">
        <v>5</v>
      </c>
      <c r="C16059" t="s">
        <v>13051</v>
      </c>
      <c r="D16059" t="s">
        <v>13052</v>
      </c>
      <c r="E16059" s="1">
        <v>44950</v>
      </c>
      <c r="F16059" t="s">
        <v>102</v>
      </c>
      <c r="H16059">
        <v>9</v>
      </c>
      <c r="I16059" s="1">
        <v>44993</v>
      </c>
      <c r="J16059">
        <v>235355</v>
      </c>
      <c r="K16059" t="s">
        <v>13053</v>
      </c>
      <c r="L16059" t="s">
        <v>13054</v>
      </c>
      <c r="M16059">
        <v>49430</v>
      </c>
      <c r="N16059" s="1">
        <v>45444</v>
      </c>
    </row>
    <row r="16060" spans="1:14" x14ac:dyDescent="0.35">
      <c r="A16060" t="s">
        <v>31</v>
      </c>
      <c r="B16060">
        <v>5</v>
      </c>
      <c r="C16060" t="s">
        <v>12776</v>
      </c>
      <c r="D16060" t="s">
        <v>12777</v>
      </c>
      <c r="E16060" s="1">
        <v>44396</v>
      </c>
      <c r="F16060" t="s">
        <v>75</v>
      </c>
      <c r="G16060" s="15">
        <v>1310</v>
      </c>
      <c r="J16060">
        <v>235187</v>
      </c>
      <c r="K16060" t="s">
        <v>12778</v>
      </c>
      <c r="L16060" t="s">
        <v>12779</v>
      </c>
      <c r="M16060">
        <v>48071</v>
      </c>
      <c r="N16060" s="1">
        <v>45444</v>
      </c>
    </row>
    <row r="16061" spans="1:14" x14ac:dyDescent="0.35">
      <c r="A16061" t="s">
        <v>31</v>
      </c>
      <c r="B16061">
        <v>5</v>
      </c>
      <c r="C16061" t="s">
        <v>12776</v>
      </c>
      <c r="D16061" t="s">
        <v>12777</v>
      </c>
      <c r="E16061" s="1">
        <v>44916</v>
      </c>
      <c r="F16061" t="s">
        <v>75</v>
      </c>
      <c r="G16061" s="15">
        <v>6500</v>
      </c>
      <c r="J16061">
        <v>235187</v>
      </c>
      <c r="K16061" t="s">
        <v>12778</v>
      </c>
      <c r="L16061" t="s">
        <v>12779</v>
      </c>
      <c r="M16061">
        <v>48071</v>
      </c>
      <c r="N16061" s="1">
        <v>45444</v>
      </c>
    </row>
    <row r="16062" spans="1:14" x14ac:dyDescent="0.35">
      <c r="A16062" t="s">
        <v>31</v>
      </c>
      <c r="B16062">
        <v>5</v>
      </c>
      <c r="C16062" t="s">
        <v>12776</v>
      </c>
      <c r="D16062" t="s">
        <v>12777</v>
      </c>
      <c r="E16062" s="1">
        <v>45028</v>
      </c>
      <c r="F16062" t="s">
        <v>75</v>
      </c>
      <c r="G16062" s="15">
        <v>15593</v>
      </c>
      <c r="J16062">
        <v>235187</v>
      </c>
      <c r="K16062" t="s">
        <v>12778</v>
      </c>
      <c r="L16062" t="s">
        <v>12779</v>
      </c>
      <c r="M16062">
        <v>48071</v>
      </c>
      <c r="N16062" s="1">
        <v>45444</v>
      </c>
    </row>
    <row r="16063" spans="1:14" x14ac:dyDescent="0.35">
      <c r="A16063" t="s">
        <v>31</v>
      </c>
      <c r="B16063">
        <v>5</v>
      </c>
      <c r="C16063" t="s">
        <v>12776</v>
      </c>
      <c r="D16063" t="s">
        <v>12777</v>
      </c>
      <c r="E16063" s="1">
        <v>44847</v>
      </c>
      <c r="F16063" t="s">
        <v>75</v>
      </c>
      <c r="G16063" s="15">
        <v>16212</v>
      </c>
      <c r="J16063">
        <v>235187</v>
      </c>
      <c r="K16063" t="s">
        <v>12778</v>
      </c>
      <c r="L16063" t="s">
        <v>12779</v>
      </c>
      <c r="M16063">
        <v>48071</v>
      </c>
      <c r="N16063" s="1">
        <v>45444</v>
      </c>
    </row>
    <row r="16064" spans="1:14" x14ac:dyDescent="0.35">
      <c r="A16064" t="s">
        <v>31</v>
      </c>
      <c r="B16064">
        <v>5</v>
      </c>
      <c r="C16064" t="s">
        <v>12776</v>
      </c>
      <c r="D16064" t="s">
        <v>12777</v>
      </c>
      <c r="E16064" s="1">
        <v>44434</v>
      </c>
      <c r="F16064" t="s">
        <v>75</v>
      </c>
      <c r="G16064" s="15">
        <v>80028</v>
      </c>
      <c r="J16064">
        <v>235187</v>
      </c>
      <c r="K16064" t="s">
        <v>12778</v>
      </c>
      <c r="L16064" t="s">
        <v>12779</v>
      </c>
      <c r="M16064">
        <v>48071</v>
      </c>
      <c r="N16064" s="1">
        <v>45444</v>
      </c>
    </row>
    <row r="16065" spans="1:14" x14ac:dyDescent="0.35">
      <c r="A16065" t="s">
        <v>31</v>
      </c>
      <c r="B16065">
        <v>5</v>
      </c>
      <c r="C16065" t="s">
        <v>12776</v>
      </c>
      <c r="D16065" t="s">
        <v>12777</v>
      </c>
      <c r="E16065" s="1">
        <v>44748</v>
      </c>
      <c r="F16065" t="s">
        <v>75</v>
      </c>
      <c r="G16065" s="15">
        <v>118228</v>
      </c>
      <c r="J16065">
        <v>235187</v>
      </c>
      <c r="K16065" t="s">
        <v>12778</v>
      </c>
      <c r="L16065" t="s">
        <v>12779</v>
      </c>
      <c r="M16065">
        <v>48071</v>
      </c>
      <c r="N16065" s="1">
        <v>45444</v>
      </c>
    </row>
    <row r="16066" spans="1:14" x14ac:dyDescent="0.35">
      <c r="A16066" t="s">
        <v>31</v>
      </c>
      <c r="B16066">
        <v>5</v>
      </c>
      <c r="C16066" t="s">
        <v>12776</v>
      </c>
      <c r="D16066" t="s">
        <v>12777</v>
      </c>
      <c r="E16066" s="1">
        <v>44916</v>
      </c>
      <c r="F16066" t="s">
        <v>102</v>
      </c>
      <c r="H16066">
        <v>45</v>
      </c>
      <c r="I16066" s="1">
        <v>44953</v>
      </c>
      <c r="J16066">
        <v>235187</v>
      </c>
      <c r="K16066" t="s">
        <v>12778</v>
      </c>
      <c r="L16066" t="s">
        <v>12779</v>
      </c>
      <c r="M16066">
        <v>48071</v>
      </c>
      <c r="N16066" s="1">
        <v>45444</v>
      </c>
    </row>
    <row r="16067" spans="1:14" x14ac:dyDescent="0.35">
      <c r="A16067" t="s">
        <v>31</v>
      </c>
      <c r="B16067">
        <v>5</v>
      </c>
      <c r="C16067" t="s">
        <v>12776</v>
      </c>
      <c r="D16067" t="s">
        <v>12777</v>
      </c>
      <c r="E16067" s="1">
        <v>44748</v>
      </c>
      <c r="F16067" t="s">
        <v>102</v>
      </c>
      <c r="H16067">
        <v>54</v>
      </c>
      <c r="I16067" s="1">
        <v>44771</v>
      </c>
      <c r="J16067">
        <v>235187</v>
      </c>
      <c r="K16067" t="s">
        <v>12778</v>
      </c>
      <c r="L16067" t="s">
        <v>12779</v>
      </c>
      <c r="M16067">
        <v>48071</v>
      </c>
      <c r="N16067" s="1">
        <v>45444</v>
      </c>
    </row>
    <row r="16068" spans="1:14" x14ac:dyDescent="0.35">
      <c r="A16068" t="s">
        <v>31</v>
      </c>
      <c r="B16068">
        <v>5</v>
      </c>
      <c r="C16068" t="s">
        <v>12776</v>
      </c>
      <c r="D16068" t="s">
        <v>12777</v>
      </c>
      <c r="E16068" s="1">
        <v>44434</v>
      </c>
      <c r="F16068" t="s">
        <v>102</v>
      </c>
      <c r="H16068">
        <v>23</v>
      </c>
      <c r="I16068" s="1">
        <v>44468</v>
      </c>
      <c r="J16068">
        <v>235187</v>
      </c>
      <c r="K16068" t="s">
        <v>12778</v>
      </c>
      <c r="L16068" t="s">
        <v>12779</v>
      </c>
      <c r="M16068">
        <v>48071</v>
      </c>
      <c r="N16068" s="1">
        <v>45444</v>
      </c>
    </row>
    <row r="16069" spans="1:14" x14ac:dyDescent="0.35">
      <c r="A16069" t="s">
        <v>31</v>
      </c>
      <c r="B16069">
        <v>5</v>
      </c>
      <c r="C16069" t="s">
        <v>13704</v>
      </c>
      <c r="D16069" t="s">
        <v>2796</v>
      </c>
      <c r="E16069" s="1">
        <v>44497</v>
      </c>
      <c r="F16069" t="s">
        <v>75</v>
      </c>
      <c r="G16069" s="15">
        <v>20547</v>
      </c>
      <c r="J16069">
        <v>235722</v>
      </c>
      <c r="K16069" t="s">
        <v>13705</v>
      </c>
      <c r="L16069" t="s">
        <v>13706</v>
      </c>
      <c r="M16069">
        <v>48442</v>
      </c>
      <c r="N16069" s="1">
        <v>45444</v>
      </c>
    </row>
    <row r="16070" spans="1:14" x14ac:dyDescent="0.35">
      <c r="A16070" t="s">
        <v>31</v>
      </c>
      <c r="B16070">
        <v>5</v>
      </c>
      <c r="C16070" t="s">
        <v>13704</v>
      </c>
      <c r="D16070" t="s">
        <v>2796</v>
      </c>
      <c r="E16070" s="1">
        <v>45140</v>
      </c>
      <c r="F16070" t="s">
        <v>75</v>
      </c>
      <c r="G16070" s="15">
        <v>31186</v>
      </c>
      <c r="J16070">
        <v>235722</v>
      </c>
      <c r="K16070" t="s">
        <v>13705</v>
      </c>
      <c r="L16070" t="s">
        <v>13706</v>
      </c>
      <c r="M16070">
        <v>48442</v>
      </c>
      <c r="N16070" s="1">
        <v>45444</v>
      </c>
    </row>
    <row r="16071" spans="1:14" x14ac:dyDescent="0.35">
      <c r="A16071" t="s">
        <v>31</v>
      </c>
      <c r="B16071">
        <v>5</v>
      </c>
      <c r="C16071" t="s">
        <v>33137</v>
      </c>
      <c r="D16071" t="s">
        <v>4826</v>
      </c>
      <c r="E16071" s="1">
        <v>44410</v>
      </c>
      <c r="F16071" t="s">
        <v>75</v>
      </c>
      <c r="G16071" s="15">
        <v>650</v>
      </c>
      <c r="J16071">
        <v>235520</v>
      </c>
      <c r="K16071" t="s">
        <v>13358</v>
      </c>
      <c r="L16071" t="s">
        <v>13359</v>
      </c>
      <c r="M16071">
        <v>48161</v>
      </c>
      <c r="N16071" s="1">
        <v>45444</v>
      </c>
    </row>
    <row r="16072" spans="1:14" x14ac:dyDescent="0.35">
      <c r="A16072" t="s">
        <v>31</v>
      </c>
      <c r="B16072">
        <v>5</v>
      </c>
      <c r="C16072" t="s">
        <v>35401</v>
      </c>
      <c r="D16072" t="s">
        <v>13189</v>
      </c>
      <c r="E16072" s="1">
        <v>45201</v>
      </c>
      <c r="F16072" t="s">
        <v>75</v>
      </c>
      <c r="G16072" s="15">
        <v>27144</v>
      </c>
      <c r="J16072">
        <v>235201</v>
      </c>
      <c r="K16072" t="s">
        <v>35402</v>
      </c>
      <c r="L16072" t="s">
        <v>35403</v>
      </c>
      <c r="M16072">
        <v>49738</v>
      </c>
      <c r="N16072" s="1">
        <v>45444</v>
      </c>
    </row>
    <row r="16073" spans="1:14" x14ac:dyDescent="0.35">
      <c r="A16073" t="s">
        <v>31</v>
      </c>
      <c r="B16073">
        <v>5</v>
      </c>
      <c r="C16073" t="s">
        <v>35401</v>
      </c>
      <c r="D16073" t="s">
        <v>13189</v>
      </c>
      <c r="E16073" s="1">
        <v>45201</v>
      </c>
      <c r="F16073" t="s">
        <v>102</v>
      </c>
      <c r="H16073">
        <v>7</v>
      </c>
      <c r="I16073" s="1">
        <v>45223</v>
      </c>
      <c r="J16073">
        <v>235201</v>
      </c>
      <c r="K16073" t="s">
        <v>35402</v>
      </c>
      <c r="L16073" t="s">
        <v>35403</v>
      </c>
      <c r="M16073">
        <v>49738</v>
      </c>
      <c r="N16073" s="1">
        <v>45444</v>
      </c>
    </row>
    <row r="16074" spans="1:14" x14ac:dyDescent="0.35">
      <c r="A16074" t="s">
        <v>31</v>
      </c>
      <c r="B16074">
        <v>5</v>
      </c>
      <c r="C16074" t="s">
        <v>12582</v>
      </c>
      <c r="D16074" t="s">
        <v>12583</v>
      </c>
      <c r="E16074" s="1">
        <v>44564</v>
      </c>
      <c r="F16074" t="s">
        <v>75</v>
      </c>
      <c r="G16074" s="15">
        <v>655</v>
      </c>
      <c r="J16074">
        <v>235006</v>
      </c>
      <c r="K16074" t="s">
        <v>12584</v>
      </c>
      <c r="L16074" t="s">
        <v>12585</v>
      </c>
      <c r="M16074">
        <v>49735</v>
      </c>
      <c r="N16074" s="1">
        <v>45444</v>
      </c>
    </row>
    <row r="16075" spans="1:14" x14ac:dyDescent="0.35">
      <c r="A16075" t="s">
        <v>31</v>
      </c>
      <c r="B16075">
        <v>5</v>
      </c>
      <c r="C16075" t="s">
        <v>12582</v>
      </c>
      <c r="D16075" t="s">
        <v>12583</v>
      </c>
      <c r="E16075" s="1">
        <v>44571</v>
      </c>
      <c r="F16075" t="s">
        <v>75</v>
      </c>
      <c r="G16075" s="15">
        <v>983</v>
      </c>
      <c r="J16075">
        <v>235006</v>
      </c>
      <c r="K16075" t="s">
        <v>12584</v>
      </c>
      <c r="L16075" t="s">
        <v>12585</v>
      </c>
      <c r="M16075">
        <v>49735</v>
      </c>
      <c r="N16075" s="1">
        <v>45444</v>
      </c>
    </row>
    <row r="16076" spans="1:14" x14ac:dyDescent="0.35">
      <c r="A16076" t="s">
        <v>31</v>
      </c>
      <c r="B16076">
        <v>5</v>
      </c>
      <c r="C16076" t="s">
        <v>12582</v>
      </c>
      <c r="D16076" t="s">
        <v>12583</v>
      </c>
      <c r="E16076" s="1">
        <v>44662</v>
      </c>
      <c r="F16076" t="s">
        <v>75</v>
      </c>
      <c r="G16076" s="15">
        <v>1325</v>
      </c>
      <c r="J16076">
        <v>235006</v>
      </c>
      <c r="K16076" t="s">
        <v>12584</v>
      </c>
      <c r="L16076" t="s">
        <v>12585</v>
      </c>
      <c r="M16076">
        <v>49735</v>
      </c>
      <c r="N16076" s="1">
        <v>45444</v>
      </c>
    </row>
    <row r="16077" spans="1:14" x14ac:dyDescent="0.35">
      <c r="A16077" t="s">
        <v>31</v>
      </c>
      <c r="B16077">
        <v>5</v>
      </c>
      <c r="C16077" t="s">
        <v>12582</v>
      </c>
      <c r="D16077" t="s">
        <v>12583</v>
      </c>
      <c r="E16077" s="1">
        <v>44711</v>
      </c>
      <c r="F16077" t="s">
        <v>75</v>
      </c>
      <c r="G16077" s="15">
        <v>2818</v>
      </c>
      <c r="J16077">
        <v>235006</v>
      </c>
      <c r="K16077" t="s">
        <v>12584</v>
      </c>
      <c r="L16077" t="s">
        <v>12585</v>
      </c>
      <c r="M16077">
        <v>49735</v>
      </c>
      <c r="N16077" s="1">
        <v>45444</v>
      </c>
    </row>
    <row r="16078" spans="1:14" x14ac:dyDescent="0.35">
      <c r="A16078" t="s">
        <v>31</v>
      </c>
      <c r="B16078">
        <v>5</v>
      </c>
      <c r="C16078" t="s">
        <v>12582</v>
      </c>
      <c r="D16078" t="s">
        <v>12583</v>
      </c>
      <c r="E16078" s="1">
        <v>44690</v>
      </c>
      <c r="F16078" t="s">
        <v>75</v>
      </c>
      <c r="G16078" s="15">
        <v>6340</v>
      </c>
      <c r="J16078">
        <v>235006</v>
      </c>
      <c r="K16078" t="s">
        <v>12584</v>
      </c>
      <c r="L16078" t="s">
        <v>12585</v>
      </c>
      <c r="M16078">
        <v>49735</v>
      </c>
      <c r="N16078" s="1">
        <v>45444</v>
      </c>
    </row>
    <row r="16079" spans="1:14" x14ac:dyDescent="0.35">
      <c r="A16079" t="s">
        <v>31</v>
      </c>
      <c r="B16079">
        <v>5</v>
      </c>
      <c r="C16079" t="s">
        <v>12582</v>
      </c>
      <c r="D16079" t="s">
        <v>12583</v>
      </c>
      <c r="E16079" s="1">
        <v>44760</v>
      </c>
      <c r="F16079" t="s">
        <v>75</v>
      </c>
      <c r="G16079" s="15">
        <v>10568</v>
      </c>
      <c r="J16079">
        <v>235006</v>
      </c>
      <c r="K16079" t="s">
        <v>12584</v>
      </c>
      <c r="L16079" t="s">
        <v>12585</v>
      </c>
      <c r="M16079">
        <v>49735</v>
      </c>
      <c r="N16079" s="1">
        <v>45444</v>
      </c>
    </row>
    <row r="16080" spans="1:14" x14ac:dyDescent="0.35">
      <c r="A16080" t="s">
        <v>31</v>
      </c>
      <c r="B16080">
        <v>5</v>
      </c>
      <c r="C16080" t="s">
        <v>13120</v>
      </c>
      <c r="D16080" t="s">
        <v>12936</v>
      </c>
      <c r="E16080" s="1">
        <v>44515</v>
      </c>
      <c r="F16080" t="s">
        <v>75</v>
      </c>
      <c r="G16080" s="15">
        <v>655</v>
      </c>
      <c r="J16080">
        <v>235381</v>
      </c>
      <c r="K16080" t="s">
        <v>13121</v>
      </c>
      <c r="L16080" t="s">
        <v>13122</v>
      </c>
      <c r="M16080">
        <v>49783</v>
      </c>
      <c r="N16080" s="1">
        <v>45444</v>
      </c>
    </row>
    <row r="16081" spans="1:14" x14ac:dyDescent="0.35">
      <c r="A16081" t="s">
        <v>31</v>
      </c>
      <c r="B16081">
        <v>5</v>
      </c>
      <c r="C16081" t="s">
        <v>13120</v>
      </c>
      <c r="D16081" t="s">
        <v>12936</v>
      </c>
      <c r="E16081" s="1">
        <v>45076</v>
      </c>
      <c r="F16081" t="s">
        <v>75</v>
      </c>
      <c r="G16081" s="15">
        <v>1748</v>
      </c>
      <c r="J16081">
        <v>235381</v>
      </c>
      <c r="K16081" t="s">
        <v>13121</v>
      </c>
      <c r="L16081" t="s">
        <v>13122</v>
      </c>
      <c r="M16081">
        <v>49783</v>
      </c>
      <c r="N16081" s="1">
        <v>45444</v>
      </c>
    </row>
    <row r="16082" spans="1:14" x14ac:dyDescent="0.35">
      <c r="A16082" t="s">
        <v>31</v>
      </c>
      <c r="B16082">
        <v>5</v>
      </c>
      <c r="C16082" t="s">
        <v>13120</v>
      </c>
      <c r="D16082" t="s">
        <v>12936</v>
      </c>
      <c r="E16082" s="1">
        <v>45166</v>
      </c>
      <c r="F16082" t="s">
        <v>75</v>
      </c>
      <c r="G16082" s="15">
        <v>2797</v>
      </c>
      <c r="J16082">
        <v>235381</v>
      </c>
      <c r="K16082" t="s">
        <v>13121</v>
      </c>
      <c r="L16082" t="s">
        <v>13122</v>
      </c>
      <c r="M16082">
        <v>49783</v>
      </c>
      <c r="N16082" s="1">
        <v>45444</v>
      </c>
    </row>
    <row r="16083" spans="1:14" x14ac:dyDescent="0.35">
      <c r="A16083" t="s">
        <v>31</v>
      </c>
      <c r="B16083">
        <v>5</v>
      </c>
      <c r="C16083" t="s">
        <v>13120</v>
      </c>
      <c r="D16083" t="s">
        <v>12936</v>
      </c>
      <c r="E16083" s="1">
        <v>44846</v>
      </c>
      <c r="F16083" t="s">
        <v>75</v>
      </c>
      <c r="G16083" s="15">
        <v>3250</v>
      </c>
      <c r="J16083">
        <v>235381</v>
      </c>
      <c r="K16083" t="s">
        <v>13121</v>
      </c>
      <c r="L16083" t="s">
        <v>13122</v>
      </c>
      <c r="M16083">
        <v>49783</v>
      </c>
      <c r="N16083" s="1">
        <v>45444</v>
      </c>
    </row>
    <row r="16084" spans="1:14" x14ac:dyDescent="0.35">
      <c r="A16084" t="s">
        <v>31</v>
      </c>
      <c r="B16084">
        <v>5</v>
      </c>
      <c r="C16084" t="s">
        <v>13120</v>
      </c>
      <c r="D16084" t="s">
        <v>12936</v>
      </c>
      <c r="E16084" s="1">
        <v>44405</v>
      </c>
      <c r="F16084" t="s">
        <v>75</v>
      </c>
      <c r="G16084" s="15">
        <v>130080</v>
      </c>
      <c r="J16084">
        <v>235381</v>
      </c>
      <c r="K16084" t="s">
        <v>13121</v>
      </c>
      <c r="L16084" t="s">
        <v>13122</v>
      </c>
      <c r="M16084">
        <v>49783</v>
      </c>
      <c r="N16084" s="1">
        <v>45444</v>
      </c>
    </row>
    <row r="16085" spans="1:14" x14ac:dyDescent="0.35">
      <c r="A16085" t="s">
        <v>31</v>
      </c>
      <c r="B16085">
        <v>5</v>
      </c>
      <c r="C16085" t="s">
        <v>13120</v>
      </c>
      <c r="D16085" t="s">
        <v>12936</v>
      </c>
      <c r="E16085" s="1">
        <v>45134</v>
      </c>
      <c r="F16085" t="s">
        <v>102</v>
      </c>
      <c r="H16085">
        <v>10</v>
      </c>
      <c r="I16085" s="1">
        <v>45163</v>
      </c>
      <c r="J16085">
        <v>235381</v>
      </c>
      <c r="K16085" t="s">
        <v>13121</v>
      </c>
      <c r="L16085" t="s">
        <v>13122</v>
      </c>
      <c r="M16085">
        <v>49783</v>
      </c>
      <c r="N16085" s="1">
        <v>45444</v>
      </c>
    </row>
    <row r="16086" spans="1:14" x14ac:dyDescent="0.35">
      <c r="A16086" t="s">
        <v>31</v>
      </c>
      <c r="B16086">
        <v>5</v>
      </c>
      <c r="C16086" t="s">
        <v>13120</v>
      </c>
      <c r="D16086" t="s">
        <v>12936</v>
      </c>
      <c r="E16086" s="1">
        <v>44405</v>
      </c>
      <c r="F16086" t="s">
        <v>102</v>
      </c>
      <c r="H16086">
        <v>31</v>
      </c>
      <c r="I16086" s="1">
        <v>44434</v>
      </c>
      <c r="J16086">
        <v>235381</v>
      </c>
      <c r="K16086" t="s">
        <v>13121</v>
      </c>
      <c r="L16086" t="s">
        <v>13122</v>
      </c>
      <c r="M16086">
        <v>49783</v>
      </c>
      <c r="N16086" s="1">
        <v>45444</v>
      </c>
    </row>
    <row r="16087" spans="1:14" x14ac:dyDescent="0.35">
      <c r="A16087" t="s">
        <v>31</v>
      </c>
      <c r="B16087">
        <v>5</v>
      </c>
      <c r="C16087" t="s">
        <v>12699</v>
      </c>
      <c r="D16087" t="s">
        <v>1318</v>
      </c>
      <c r="E16087" s="1">
        <v>44529</v>
      </c>
      <c r="F16087" t="s">
        <v>75</v>
      </c>
      <c r="G16087" s="15">
        <v>650</v>
      </c>
      <c r="J16087">
        <v>235076</v>
      </c>
      <c r="K16087" t="s">
        <v>12700</v>
      </c>
      <c r="L16087" t="s">
        <v>12701</v>
      </c>
      <c r="M16087">
        <v>49412</v>
      </c>
      <c r="N16087" s="1">
        <v>45444</v>
      </c>
    </row>
    <row r="16088" spans="1:14" x14ac:dyDescent="0.35">
      <c r="A16088" t="s">
        <v>31</v>
      </c>
      <c r="B16088">
        <v>5</v>
      </c>
      <c r="C16088" t="s">
        <v>12699</v>
      </c>
      <c r="D16088" t="s">
        <v>1318</v>
      </c>
      <c r="E16088" s="1">
        <v>44636</v>
      </c>
      <c r="F16088" t="s">
        <v>75</v>
      </c>
      <c r="G16088" s="15">
        <v>17930</v>
      </c>
      <c r="J16088">
        <v>235076</v>
      </c>
      <c r="K16088" t="s">
        <v>12700</v>
      </c>
      <c r="L16088" t="s">
        <v>12701</v>
      </c>
      <c r="M16088">
        <v>49412</v>
      </c>
      <c r="N16088" s="1">
        <v>45444</v>
      </c>
    </row>
    <row r="16089" spans="1:14" x14ac:dyDescent="0.35">
      <c r="A16089" t="s">
        <v>31</v>
      </c>
      <c r="B16089">
        <v>5</v>
      </c>
      <c r="C16089" t="s">
        <v>12699</v>
      </c>
      <c r="D16089" t="s">
        <v>1318</v>
      </c>
      <c r="E16089" s="1">
        <v>44636</v>
      </c>
      <c r="F16089" t="s">
        <v>102</v>
      </c>
      <c r="H16089">
        <v>6</v>
      </c>
      <c r="I16089" s="1">
        <v>44656</v>
      </c>
      <c r="J16089">
        <v>235076</v>
      </c>
      <c r="K16089" t="s">
        <v>12700</v>
      </c>
      <c r="L16089" t="s">
        <v>12701</v>
      </c>
      <c r="M16089">
        <v>49412</v>
      </c>
      <c r="N16089" s="1">
        <v>45444</v>
      </c>
    </row>
    <row r="16090" spans="1:14" x14ac:dyDescent="0.35">
      <c r="A16090" t="s">
        <v>31</v>
      </c>
      <c r="B16090">
        <v>5</v>
      </c>
      <c r="C16090" t="s">
        <v>13081</v>
      </c>
      <c r="D16090" t="s">
        <v>7665</v>
      </c>
      <c r="E16090" s="1">
        <v>44419</v>
      </c>
      <c r="F16090" t="s">
        <v>75</v>
      </c>
      <c r="G16090" s="15">
        <v>5000</v>
      </c>
      <c r="J16090">
        <v>235367</v>
      </c>
      <c r="K16090" t="s">
        <v>13082</v>
      </c>
      <c r="L16090" t="s">
        <v>13083</v>
      </c>
      <c r="M16090">
        <v>49855</v>
      </c>
      <c r="N16090" s="1">
        <v>45444</v>
      </c>
    </row>
    <row r="16091" spans="1:14" x14ac:dyDescent="0.35">
      <c r="A16091" t="s">
        <v>31</v>
      </c>
      <c r="B16091">
        <v>5</v>
      </c>
      <c r="C16091" t="s">
        <v>13081</v>
      </c>
      <c r="D16091" t="s">
        <v>7665</v>
      </c>
      <c r="E16091" s="1">
        <v>44531</v>
      </c>
      <c r="F16091" t="s">
        <v>75</v>
      </c>
      <c r="G16091" s="15">
        <v>89856</v>
      </c>
      <c r="J16091">
        <v>235367</v>
      </c>
      <c r="K16091" t="s">
        <v>13082</v>
      </c>
      <c r="L16091" t="s">
        <v>13083</v>
      </c>
      <c r="M16091">
        <v>49855</v>
      </c>
      <c r="N16091" s="1">
        <v>45444</v>
      </c>
    </row>
    <row r="16092" spans="1:14" x14ac:dyDescent="0.35">
      <c r="A16092" t="s">
        <v>31</v>
      </c>
      <c r="B16092">
        <v>5</v>
      </c>
      <c r="C16092" t="s">
        <v>13081</v>
      </c>
      <c r="D16092" t="s">
        <v>7665</v>
      </c>
      <c r="E16092" s="1">
        <v>44869</v>
      </c>
      <c r="F16092" t="s">
        <v>75</v>
      </c>
      <c r="G16092" s="15">
        <v>99057</v>
      </c>
      <c r="J16092">
        <v>235367</v>
      </c>
      <c r="K16092" t="s">
        <v>13082</v>
      </c>
      <c r="L16092" t="s">
        <v>13083</v>
      </c>
      <c r="M16092">
        <v>49855</v>
      </c>
      <c r="N16092" s="1">
        <v>45444</v>
      </c>
    </row>
    <row r="16093" spans="1:14" x14ac:dyDescent="0.35">
      <c r="A16093" t="s">
        <v>31</v>
      </c>
      <c r="B16093">
        <v>5</v>
      </c>
      <c r="C16093" t="s">
        <v>13081</v>
      </c>
      <c r="D16093" t="s">
        <v>7665</v>
      </c>
      <c r="E16093" s="1">
        <v>45274</v>
      </c>
      <c r="F16093" t="s">
        <v>75</v>
      </c>
      <c r="G16093" s="15">
        <v>174045</v>
      </c>
      <c r="J16093">
        <v>235367</v>
      </c>
      <c r="K16093" t="s">
        <v>13082</v>
      </c>
      <c r="L16093" t="s">
        <v>13083</v>
      </c>
      <c r="M16093">
        <v>49855</v>
      </c>
      <c r="N16093" s="1">
        <v>45444</v>
      </c>
    </row>
    <row r="16094" spans="1:14" x14ac:dyDescent="0.35">
      <c r="A16094" t="s">
        <v>31</v>
      </c>
      <c r="B16094">
        <v>5</v>
      </c>
      <c r="C16094" t="s">
        <v>13081</v>
      </c>
      <c r="D16094" t="s">
        <v>7665</v>
      </c>
      <c r="E16094" s="1">
        <v>44869</v>
      </c>
      <c r="F16094" t="s">
        <v>102</v>
      </c>
      <c r="H16094">
        <v>34</v>
      </c>
      <c r="I16094" s="1">
        <v>44903</v>
      </c>
      <c r="J16094">
        <v>235367</v>
      </c>
      <c r="K16094" t="s">
        <v>13082</v>
      </c>
      <c r="L16094" t="s">
        <v>13083</v>
      </c>
      <c r="M16094">
        <v>49855</v>
      </c>
      <c r="N16094" s="1">
        <v>45444</v>
      </c>
    </row>
    <row r="16095" spans="1:14" x14ac:dyDescent="0.35">
      <c r="A16095" t="s">
        <v>31</v>
      </c>
      <c r="B16095">
        <v>5</v>
      </c>
      <c r="C16095" t="s">
        <v>13081</v>
      </c>
      <c r="D16095" t="s">
        <v>7665</v>
      </c>
      <c r="E16095" s="1">
        <v>44531</v>
      </c>
      <c r="F16095" t="s">
        <v>102</v>
      </c>
      <c r="H16095">
        <v>1</v>
      </c>
      <c r="I16095" s="1">
        <v>44558</v>
      </c>
      <c r="J16095">
        <v>235367</v>
      </c>
      <c r="K16095" t="s">
        <v>13082</v>
      </c>
      <c r="L16095" t="s">
        <v>13083</v>
      </c>
      <c r="M16095">
        <v>49855</v>
      </c>
      <c r="N16095" s="1">
        <v>45444</v>
      </c>
    </row>
    <row r="16096" spans="1:14" x14ac:dyDescent="0.35">
      <c r="A16096" t="s">
        <v>31</v>
      </c>
      <c r="B16096">
        <v>5</v>
      </c>
      <c r="C16096" t="s">
        <v>33146</v>
      </c>
      <c r="D16096" t="s">
        <v>33148</v>
      </c>
      <c r="E16096" s="1">
        <v>45043</v>
      </c>
      <c r="F16096" t="s">
        <v>75</v>
      </c>
      <c r="G16096" s="15">
        <v>8193</v>
      </c>
      <c r="J16096">
        <v>235730</v>
      </c>
      <c r="K16096" t="s">
        <v>33147</v>
      </c>
      <c r="L16096" t="s">
        <v>33149</v>
      </c>
      <c r="M16096">
        <v>48167</v>
      </c>
      <c r="N16096" s="1">
        <v>45444</v>
      </c>
    </row>
    <row r="16097" spans="1:14" x14ac:dyDescent="0.35">
      <c r="A16097" t="s">
        <v>31</v>
      </c>
      <c r="B16097">
        <v>5</v>
      </c>
      <c r="C16097" t="s">
        <v>33146</v>
      </c>
      <c r="D16097" t="s">
        <v>33148</v>
      </c>
      <c r="E16097" s="1">
        <v>44677</v>
      </c>
      <c r="F16097" t="s">
        <v>102</v>
      </c>
      <c r="H16097">
        <v>10</v>
      </c>
      <c r="I16097" s="1">
        <v>44702</v>
      </c>
      <c r="J16097">
        <v>235730</v>
      </c>
      <c r="K16097" t="s">
        <v>33147</v>
      </c>
      <c r="L16097" t="s">
        <v>33149</v>
      </c>
      <c r="M16097">
        <v>48167</v>
      </c>
      <c r="N16097" s="1">
        <v>45444</v>
      </c>
    </row>
    <row r="16098" spans="1:14" x14ac:dyDescent="0.35">
      <c r="A16098" t="s">
        <v>31</v>
      </c>
      <c r="B16098">
        <v>5</v>
      </c>
      <c r="C16098" t="s">
        <v>13646</v>
      </c>
      <c r="D16098" t="s">
        <v>12926</v>
      </c>
      <c r="E16098" s="1">
        <v>44399</v>
      </c>
      <c r="F16098" t="s">
        <v>75</v>
      </c>
      <c r="G16098" s="15">
        <v>12123</v>
      </c>
      <c r="J16098">
        <v>235663</v>
      </c>
      <c r="K16098" t="s">
        <v>13647</v>
      </c>
      <c r="L16098" t="s">
        <v>13648</v>
      </c>
      <c r="M16098">
        <v>48322</v>
      </c>
      <c r="N16098" s="1">
        <v>45444</v>
      </c>
    </row>
    <row r="16099" spans="1:14" x14ac:dyDescent="0.35">
      <c r="A16099" t="s">
        <v>31</v>
      </c>
      <c r="B16099">
        <v>5</v>
      </c>
      <c r="C16099" t="s">
        <v>13646</v>
      </c>
      <c r="D16099" t="s">
        <v>12926</v>
      </c>
      <c r="E16099" s="1">
        <v>45322</v>
      </c>
      <c r="F16099" t="s">
        <v>75</v>
      </c>
      <c r="G16099" s="15">
        <v>46200</v>
      </c>
      <c r="J16099">
        <v>235663</v>
      </c>
      <c r="K16099" t="s">
        <v>13647</v>
      </c>
      <c r="L16099" t="s">
        <v>13648</v>
      </c>
      <c r="M16099">
        <v>48322</v>
      </c>
      <c r="N16099" s="1">
        <v>45444</v>
      </c>
    </row>
    <row r="16100" spans="1:14" x14ac:dyDescent="0.35">
      <c r="A16100" t="s">
        <v>31</v>
      </c>
      <c r="B16100">
        <v>5</v>
      </c>
      <c r="C16100" t="s">
        <v>13646</v>
      </c>
      <c r="D16100" t="s">
        <v>12926</v>
      </c>
      <c r="E16100" s="1">
        <v>44399</v>
      </c>
      <c r="F16100" t="s">
        <v>102</v>
      </c>
      <c r="H16100">
        <v>14</v>
      </c>
      <c r="I16100" s="1">
        <v>44468</v>
      </c>
      <c r="J16100">
        <v>235663</v>
      </c>
      <c r="K16100" t="s">
        <v>13647</v>
      </c>
      <c r="L16100" t="s">
        <v>13648</v>
      </c>
      <c r="M16100">
        <v>48322</v>
      </c>
      <c r="N16100" s="1">
        <v>45444</v>
      </c>
    </row>
    <row r="16101" spans="1:14" x14ac:dyDescent="0.35">
      <c r="A16101" t="s">
        <v>31</v>
      </c>
      <c r="B16101">
        <v>5</v>
      </c>
      <c r="C16101" t="s">
        <v>13694</v>
      </c>
      <c r="D16101" t="s">
        <v>13379</v>
      </c>
      <c r="E16101" s="1">
        <v>44461</v>
      </c>
      <c r="F16101" t="s">
        <v>75</v>
      </c>
      <c r="G16101" s="15">
        <v>9350</v>
      </c>
      <c r="J16101">
        <v>235718</v>
      </c>
      <c r="K16101" t="s">
        <v>13695</v>
      </c>
      <c r="L16101" t="s">
        <v>13696</v>
      </c>
      <c r="M16101">
        <v>48377</v>
      </c>
      <c r="N16101" s="1">
        <v>45444</v>
      </c>
    </row>
    <row r="16102" spans="1:14" x14ac:dyDescent="0.35">
      <c r="A16102" t="s">
        <v>31</v>
      </c>
      <c r="B16102">
        <v>5</v>
      </c>
      <c r="C16102" t="s">
        <v>13694</v>
      </c>
      <c r="D16102" t="s">
        <v>13379</v>
      </c>
      <c r="E16102" s="1">
        <v>44616</v>
      </c>
      <c r="F16102" t="s">
        <v>75</v>
      </c>
      <c r="G16102" s="15">
        <v>15998</v>
      </c>
      <c r="J16102">
        <v>235718</v>
      </c>
      <c r="K16102" t="s">
        <v>13695</v>
      </c>
      <c r="L16102" t="s">
        <v>13696</v>
      </c>
      <c r="M16102">
        <v>48377</v>
      </c>
      <c r="N16102" s="1">
        <v>45444</v>
      </c>
    </row>
    <row r="16103" spans="1:14" x14ac:dyDescent="0.35">
      <c r="A16103" t="s">
        <v>31</v>
      </c>
      <c r="B16103">
        <v>5</v>
      </c>
      <c r="C16103" t="s">
        <v>13671</v>
      </c>
      <c r="D16103" t="s">
        <v>6940</v>
      </c>
      <c r="E16103" s="1">
        <v>44368</v>
      </c>
      <c r="F16103" t="s">
        <v>75</v>
      </c>
      <c r="G16103" s="15">
        <v>655</v>
      </c>
      <c r="J16103">
        <v>235703</v>
      </c>
      <c r="K16103" t="s">
        <v>13672</v>
      </c>
      <c r="L16103" t="s">
        <v>13673</v>
      </c>
      <c r="M16103">
        <v>48342</v>
      </c>
      <c r="N16103" s="1">
        <v>45444</v>
      </c>
    </row>
    <row r="16104" spans="1:14" x14ac:dyDescent="0.35">
      <c r="A16104" t="s">
        <v>31</v>
      </c>
      <c r="B16104">
        <v>5</v>
      </c>
      <c r="C16104" t="s">
        <v>13671</v>
      </c>
      <c r="D16104" t="s">
        <v>6940</v>
      </c>
      <c r="E16104" s="1">
        <v>44662</v>
      </c>
      <c r="F16104" t="s">
        <v>75</v>
      </c>
      <c r="G16104" s="15">
        <v>994</v>
      </c>
      <c r="J16104">
        <v>235703</v>
      </c>
      <c r="K16104" t="s">
        <v>13672</v>
      </c>
      <c r="L16104" t="s">
        <v>13673</v>
      </c>
      <c r="M16104">
        <v>48342</v>
      </c>
      <c r="N16104" s="1">
        <v>45444</v>
      </c>
    </row>
    <row r="16105" spans="1:14" x14ac:dyDescent="0.35">
      <c r="A16105" t="s">
        <v>31</v>
      </c>
      <c r="B16105">
        <v>5</v>
      </c>
      <c r="C16105" t="s">
        <v>13671</v>
      </c>
      <c r="D16105" t="s">
        <v>6940</v>
      </c>
      <c r="E16105" s="1">
        <v>44669</v>
      </c>
      <c r="F16105" t="s">
        <v>75</v>
      </c>
      <c r="G16105" s="15">
        <v>1325</v>
      </c>
      <c r="J16105">
        <v>235703</v>
      </c>
      <c r="K16105" t="s">
        <v>13672</v>
      </c>
      <c r="L16105" t="s">
        <v>13673</v>
      </c>
      <c r="M16105">
        <v>48342</v>
      </c>
      <c r="N16105" s="1">
        <v>45444</v>
      </c>
    </row>
    <row r="16106" spans="1:14" x14ac:dyDescent="0.35">
      <c r="A16106" t="s">
        <v>31</v>
      </c>
      <c r="B16106">
        <v>5</v>
      </c>
      <c r="C16106" t="s">
        <v>13671</v>
      </c>
      <c r="D16106" t="s">
        <v>6940</v>
      </c>
      <c r="E16106" s="1">
        <v>44616</v>
      </c>
      <c r="F16106" t="s">
        <v>75</v>
      </c>
      <c r="G16106" s="15">
        <v>41000</v>
      </c>
      <c r="J16106">
        <v>235703</v>
      </c>
      <c r="K16106" t="s">
        <v>13672</v>
      </c>
      <c r="L16106" t="s">
        <v>13673</v>
      </c>
      <c r="M16106">
        <v>48342</v>
      </c>
      <c r="N16106" s="1">
        <v>45444</v>
      </c>
    </row>
    <row r="16107" spans="1:14" x14ac:dyDescent="0.35">
      <c r="A16107" t="s">
        <v>31</v>
      </c>
      <c r="B16107">
        <v>5</v>
      </c>
      <c r="C16107" t="s">
        <v>13671</v>
      </c>
      <c r="D16107" t="s">
        <v>6940</v>
      </c>
      <c r="E16107" s="1">
        <v>44616</v>
      </c>
      <c r="F16107" t="s">
        <v>102</v>
      </c>
      <c r="H16107">
        <v>10</v>
      </c>
      <c r="I16107" s="1">
        <v>44645</v>
      </c>
      <c r="J16107">
        <v>235703</v>
      </c>
      <c r="K16107" t="s">
        <v>13672</v>
      </c>
      <c r="L16107" t="s">
        <v>13673</v>
      </c>
      <c r="M16107">
        <v>48342</v>
      </c>
      <c r="N16107" s="1">
        <v>45444</v>
      </c>
    </row>
    <row r="16108" spans="1:14" x14ac:dyDescent="0.35">
      <c r="A16108" t="s">
        <v>31</v>
      </c>
      <c r="B16108">
        <v>5</v>
      </c>
      <c r="C16108" t="s">
        <v>13368</v>
      </c>
      <c r="D16108" t="s">
        <v>12951</v>
      </c>
      <c r="E16108" s="1">
        <v>44557</v>
      </c>
      <c r="F16108" t="s">
        <v>75</v>
      </c>
      <c r="G16108" s="15">
        <v>650</v>
      </c>
      <c r="J16108">
        <v>235523</v>
      </c>
      <c r="K16108" t="s">
        <v>13369</v>
      </c>
      <c r="L16108" t="s">
        <v>13370</v>
      </c>
      <c r="M16108">
        <v>48075</v>
      </c>
      <c r="N16108" s="1">
        <v>45444</v>
      </c>
    </row>
    <row r="16109" spans="1:14" x14ac:dyDescent="0.35">
      <c r="A16109" t="s">
        <v>31</v>
      </c>
      <c r="B16109">
        <v>5</v>
      </c>
      <c r="C16109" t="s">
        <v>12991</v>
      </c>
      <c r="D16109" t="s">
        <v>12992</v>
      </c>
      <c r="E16109" s="1">
        <v>44382</v>
      </c>
      <c r="F16109" t="s">
        <v>75</v>
      </c>
      <c r="G16109" s="15">
        <v>655</v>
      </c>
      <c r="J16109">
        <v>235322</v>
      </c>
      <c r="K16109" t="s">
        <v>12993</v>
      </c>
      <c r="L16109" t="s">
        <v>12994</v>
      </c>
      <c r="M16109">
        <v>48220</v>
      </c>
      <c r="N16109" s="1">
        <v>45444</v>
      </c>
    </row>
    <row r="16110" spans="1:14" x14ac:dyDescent="0.35">
      <c r="A16110" t="s">
        <v>31</v>
      </c>
      <c r="B16110">
        <v>5</v>
      </c>
      <c r="C16110" t="s">
        <v>12991</v>
      </c>
      <c r="D16110" t="s">
        <v>12992</v>
      </c>
      <c r="E16110" s="1">
        <v>44417</v>
      </c>
      <c r="F16110" t="s">
        <v>75</v>
      </c>
      <c r="G16110" s="15">
        <v>983</v>
      </c>
      <c r="J16110">
        <v>235322</v>
      </c>
      <c r="K16110" t="s">
        <v>12993</v>
      </c>
      <c r="L16110" t="s">
        <v>12994</v>
      </c>
      <c r="M16110">
        <v>48220</v>
      </c>
      <c r="N16110" s="1">
        <v>45444</v>
      </c>
    </row>
    <row r="16111" spans="1:14" x14ac:dyDescent="0.35">
      <c r="A16111" t="s">
        <v>31</v>
      </c>
      <c r="B16111">
        <v>5</v>
      </c>
      <c r="C16111" t="s">
        <v>12991</v>
      </c>
      <c r="D16111" t="s">
        <v>12992</v>
      </c>
      <c r="E16111" s="1">
        <v>44601</v>
      </c>
      <c r="F16111" t="s">
        <v>75</v>
      </c>
      <c r="G16111" s="15">
        <v>10398</v>
      </c>
      <c r="J16111">
        <v>235322</v>
      </c>
      <c r="K16111" t="s">
        <v>12993</v>
      </c>
      <c r="L16111" t="s">
        <v>12994</v>
      </c>
      <c r="M16111">
        <v>48220</v>
      </c>
      <c r="N16111" s="1">
        <v>45444</v>
      </c>
    </row>
    <row r="16112" spans="1:14" x14ac:dyDescent="0.35">
      <c r="A16112" t="s">
        <v>31</v>
      </c>
      <c r="B16112">
        <v>5</v>
      </c>
      <c r="C16112" t="s">
        <v>12991</v>
      </c>
      <c r="D16112" t="s">
        <v>12992</v>
      </c>
      <c r="E16112" s="1">
        <v>45064</v>
      </c>
      <c r="F16112" t="s">
        <v>102</v>
      </c>
      <c r="H16112">
        <v>13</v>
      </c>
      <c r="I16112" s="1">
        <v>45094</v>
      </c>
      <c r="J16112">
        <v>235322</v>
      </c>
      <c r="K16112" t="s">
        <v>12993</v>
      </c>
      <c r="L16112" t="s">
        <v>12994</v>
      </c>
      <c r="M16112">
        <v>48220</v>
      </c>
      <c r="N16112" s="1">
        <v>45444</v>
      </c>
    </row>
    <row r="16113" spans="1:14" x14ac:dyDescent="0.35">
      <c r="A16113" t="s">
        <v>31</v>
      </c>
      <c r="B16113">
        <v>5</v>
      </c>
      <c r="C16113" t="s">
        <v>12991</v>
      </c>
      <c r="D16113" t="s">
        <v>12992</v>
      </c>
      <c r="E16113" s="1">
        <v>44601</v>
      </c>
      <c r="F16113" t="s">
        <v>102</v>
      </c>
      <c r="H16113">
        <v>82</v>
      </c>
      <c r="I16113" s="1">
        <v>44692</v>
      </c>
      <c r="J16113">
        <v>235322</v>
      </c>
      <c r="K16113" t="s">
        <v>12993</v>
      </c>
      <c r="L16113" t="s">
        <v>12994</v>
      </c>
      <c r="M16113">
        <v>48220</v>
      </c>
      <c r="N16113" s="1">
        <v>45444</v>
      </c>
    </row>
    <row r="16114" spans="1:14" x14ac:dyDescent="0.35">
      <c r="A16114" t="s">
        <v>31</v>
      </c>
      <c r="B16114">
        <v>5</v>
      </c>
      <c r="C16114" t="s">
        <v>12691</v>
      </c>
      <c r="D16114" t="s">
        <v>12692</v>
      </c>
      <c r="E16114" s="1">
        <v>44893</v>
      </c>
      <c r="F16114" t="s">
        <v>75</v>
      </c>
      <c r="G16114" s="15">
        <v>1075</v>
      </c>
      <c r="J16114">
        <v>235072</v>
      </c>
      <c r="K16114" t="s">
        <v>12693</v>
      </c>
      <c r="L16114" t="s">
        <v>12694</v>
      </c>
      <c r="M16114">
        <v>49431</v>
      </c>
      <c r="N16114" s="1">
        <v>45444</v>
      </c>
    </row>
    <row r="16115" spans="1:14" x14ac:dyDescent="0.35">
      <c r="A16115" t="s">
        <v>31</v>
      </c>
      <c r="B16115">
        <v>5</v>
      </c>
      <c r="C16115" t="s">
        <v>12691</v>
      </c>
      <c r="D16115" t="s">
        <v>12692</v>
      </c>
      <c r="E16115" s="1">
        <v>44384</v>
      </c>
      <c r="F16115" t="s">
        <v>75</v>
      </c>
      <c r="G16115" s="15">
        <v>10387</v>
      </c>
      <c r="J16115">
        <v>235072</v>
      </c>
      <c r="K16115" t="s">
        <v>12693</v>
      </c>
      <c r="L16115" t="s">
        <v>12694</v>
      </c>
      <c r="M16115">
        <v>49431</v>
      </c>
      <c r="N16115" s="1">
        <v>45444</v>
      </c>
    </row>
    <row r="16116" spans="1:14" x14ac:dyDescent="0.35">
      <c r="A16116" t="s">
        <v>31</v>
      </c>
      <c r="B16116">
        <v>5</v>
      </c>
      <c r="C16116" t="s">
        <v>12691</v>
      </c>
      <c r="D16116" t="s">
        <v>12692</v>
      </c>
      <c r="E16116" s="1">
        <v>44498</v>
      </c>
      <c r="F16116" t="s">
        <v>75</v>
      </c>
      <c r="G16116" s="15">
        <v>87701</v>
      </c>
      <c r="J16116">
        <v>235072</v>
      </c>
      <c r="K16116" t="s">
        <v>12693</v>
      </c>
      <c r="L16116" t="s">
        <v>12694</v>
      </c>
      <c r="M16116">
        <v>49431</v>
      </c>
      <c r="N16116" s="1">
        <v>45444</v>
      </c>
    </row>
    <row r="16117" spans="1:14" x14ac:dyDescent="0.35">
      <c r="A16117" t="s">
        <v>31</v>
      </c>
      <c r="B16117">
        <v>5</v>
      </c>
      <c r="C16117" t="s">
        <v>12574</v>
      </c>
      <c r="D16117" t="s">
        <v>12575</v>
      </c>
      <c r="E16117" s="1">
        <v>44706</v>
      </c>
      <c r="F16117" t="s">
        <v>102</v>
      </c>
      <c r="H16117">
        <v>20</v>
      </c>
      <c r="I16117" s="1">
        <v>44737</v>
      </c>
      <c r="J16117">
        <v>235002</v>
      </c>
      <c r="K16117" t="s">
        <v>12576</v>
      </c>
      <c r="L16117" t="s">
        <v>12577</v>
      </c>
      <c r="M16117">
        <v>49420</v>
      </c>
      <c r="N16117" s="1">
        <v>45444</v>
      </c>
    </row>
    <row r="16118" spans="1:14" x14ac:dyDescent="0.35">
      <c r="A16118" t="s">
        <v>31</v>
      </c>
      <c r="B16118">
        <v>5</v>
      </c>
      <c r="C16118" t="s">
        <v>13176</v>
      </c>
      <c r="D16118" t="s">
        <v>13177</v>
      </c>
      <c r="E16118" s="1">
        <v>44543</v>
      </c>
      <c r="F16118" t="s">
        <v>75</v>
      </c>
      <c r="G16118" s="15">
        <v>650</v>
      </c>
      <c r="J16118">
        <v>235428</v>
      </c>
      <c r="K16118" t="s">
        <v>13178</v>
      </c>
      <c r="L16118" t="s">
        <v>13179</v>
      </c>
      <c r="M16118">
        <v>48127</v>
      </c>
      <c r="N16118" s="1">
        <v>45444</v>
      </c>
    </row>
    <row r="16119" spans="1:14" x14ac:dyDescent="0.35">
      <c r="A16119" t="s">
        <v>31</v>
      </c>
      <c r="B16119">
        <v>5</v>
      </c>
      <c r="C16119" t="s">
        <v>13176</v>
      </c>
      <c r="D16119" t="s">
        <v>13177</v>
      </c>
      <c r="E16119" s="1">
        <v>44483</v>
      </c>
      <c r="F16119" t="s">
        <v>75</v>
      </c>
      <c r="G16119" s="15">
        <v>7615</v>
      </c>
      <c r="J16119">
        <v>235428</v>
      </c>
      <c r="K16119" t="s">
        <v>13178</v>
      </c>
      <c r="L16119" t="s">
        <v>13179</v>
      </c>
      <c r="M16119">
        <v>48127</v>
      </c>
      <c r="N16119" s="1">
        <v>45444</v>
      </c>
    </row>
    <row r="16120" spans="1:14" x14ac:dyDescent="0.35">
      <c r="A16120" t="s">
        <v>31</v>
      </c>
      <c r="B16120">
        <v>5</v>
      </c>
      <c r="C16120" t="s">
        <v>13176</v>
      </c>
      <c r="D16120" t="s">
        <v>13177</v>
      </c>
      <c r="E16120" s="1">
        <v>44770</v>
      </c>
      <c r="F16120" t="s">
        <v>75</v>
      </c>
      <c r="G16120" s="15">
        <v>9750</v>
      </c>
      <c r="J16120">
        <v>235428</v>
      </c>
      <c r="K16120" t="s">
        <v>13178</v>
      </c>
      <c r="L16120" t="s">
        <v>13179</v>
      </c>
      <c r="M16120">
        <v>48127</v>
      </c>
      <c r="N16120" s="1">
        <v>45444</v>
      </c>
    </row>
    <row r="16121" spans="1:14" x14ac:dyDescent="0.35">
      <c r="A16121" t="s">
        <v>31</v>
      </c>
      <c r="B16121">
        <v>5</v>
      </c>
      <c r="C16121" t="s">
        <v>13176</v>
      </c>
      <c r="D16121" t="s">
        <v>13177</v>
      </c>
      <c r="E16121" s="1">
        <v>44770</v>
      </c>
      <c r="F16121" t="s">
        <v>102</v>
      </c>
      <c r="H16121">
        <v>8</v>
      </c>
      <c r="I16121" s="1">
        <v>44808</v>
      </c>
      <c r="J16121">
        <v>235428</v>
      </c>
      <c r="K16121" t="s">
        <v>13178</v>
      </c>
      <c r="L16121" t="s">
        <v>13179</v>
      </c>
      <c r="M16121">
        <v>48127</v>
      </c>
      <c r="N16121" s="1">
        <v>45444</v>
      </c>
    </row>
    <row r="16122" spans="1:14" x14ac:dyDescent="0.35">
      <c r="A16122" t="s">
        <v>31</v>
      </c>
      <c r="B16122">
        <v>5</v>
      </c>
      <c r="C16122" t="s">
        <v>13653</v>
      </c>
      <c r="D16122" t="s">
        <v>12873</v>
      </c>
      <c r="E16122" s="1">
        <v>44536</v>
      </c>
      <c r="F16122" t="s">
        <v>75</v>
      </c>
      <c r="G16122" s="15">
        <v>650</v>
      </c>
      <c r="J16122">
        <v>235665</v>
      </c>
      <c r="K16122" t="s">
        <v>13654</v>
      </c>
      <c r="L16122" t="s">
        <v>13655</v>
      </c>
      <c r="M16122">
        <v>48312</v>
      </c>
      <c r="N16122" s="1">
        <v>45444</v>
      </c>
    </row>
    <row r="16123" spans="1:14" x14ac:dyDescent="0.35">
      <c r="A16123" t="s">
        <v>31</v>
      </c>
      <c r="B16123">
        <v>5</v>
      </c>
      <c r="C16123" t="s">
        <v>13653</v>
      </c>
      <c r="D16123" t="s">
        <v>12873</v>
      </c>
      <c r="E16123" s="1">
        <v>45216</v>
      </c>
      <c r="F16123" t="s">
        <v>75</v>
      </c>
      <c r="G16123" s="15">
        <v>4233</v>
      </c>
      <c r="J16123">
        <v>235665</v>
      </c>
      <c r="K16123" t="s">
        <v>13654</v>
      </c>
      <c r="L16123" t="s">
        <v>13655</v>
      </c>
      <c r="M16123">
        <v>48312</v>
      </c>
      <c r="N16123" s="1">
        <v>45444</v>
      </c>
    </row>
    <row r="16124" spans="1:14" x14ac:dyDescent="0.35">
      <c r="A16124" t="s">
        <v>31</v>
      </c>
      <c r="B16124">
        <v>5</v>
      </c>
      <c r="C16124" t="s">
        <v>13653</v>
      </c>
      <c r="D16124" t="s">
        <v>12873</v>
      </c>
      <c r="E16124" s="1">
        <v>44574</v>
      </c>
      <c r="F16124" t="s">
        <v>75</v>
      </c>
      <c r="G16124" s="15">
        <v>39192</v>
      </c>
      <c r="J16124">
        <v>235665</v>
      </c>
      <c r="K16124" t="s">
        <v>13654</v>
      </c>
      <c r="L16124" t="s">
        <v>13655</v>
      </c>
      <c r="M16124">
        <v>48312</v>
      </c>
      <c r="N16124" s="1">
        <v>45444</v>
      </c>
    </row>
    <row r="16125" spans="1:14" x14ac:dyDescent="0.35">
      <c r="A16125" t="s">
        <v>31</v>
      </c>
      <c r="B16125">
        <v>5</v>
      </c>
      <c r="C16125" t="s">
        <v>13653</v>
      </c>
      <c r="D16125" t="s">
        <v>12873</v>
      </c>
      <c r="E16125" s="1">
        <v>44417</v>
      </c>
      <c r="F16125" t="s">
        <v>75</v>
      </c>
      <c r="G16125" s="15">
        <v>40554</v>
      </c>
      <c r="J16125">
        <v>235665</v>
      </c>
      <c r="K16125" t="s">
        <v>13654</v>
      </c>
      <c r="L16125" t="s">
        <v>13655</v>
      </c>
      <c r="M16125">
        <v>48312</v>
      </c>
      <c r="N16125" s="1">
        <v>45444</v>
      </c>
    </row>
    <row r="16126" spans="1:14" x14ac:dyDescent="0.35">
      <c r="A16126" t="s">
        <v>31</v>
      </c>
      <c r="B16126">
        <v>5</v>
      </c>
      <c r="C16126" t="s">
        <v>13204</v>
      </c>
      <c r="D16126" t="s">
        <v>13205</v>
      </c>
      <c r="E16126" s="1">
        <v>44693</v>
      </c>
      <c r="F16126" t="s">
        <v>75</v>
      </c>
      <c r="G16126" s="15">
        <v>14540</v>
      </c>
      <c r="J16126">
        <v>235439</v>
      </c>
      <c r="K16126" t="s">
        <v>13206</v>
      </c>
      <c r="L16126" t="s">
        <v>13207</v>
      </c>
      <c r="M16126">
        <v>48101</v>
      </c>
      <c r="N16126" s="1">
        <v>45444</v>
      </c>
    </row>
    <row r="16127" spans="1:14" x14ac:dyDescent="0.35">
      <c r="A16127" t="s">
        <v>31</v>
      </c>
      <c r="B16127">
        <v>5</v>
      </c>
      <c r="C16127" t="s">
        <v>33140</v>
      </c>
      <c r="D16127" t="s">
        <v>12804</v>
      </c>
      <c r="E16127" s="1">
        <v>45265</v>
      </c>
      <c r="F16127" t="s">
        <v>75</v>
      </c>
      <c r="G16127" s="15">
        <v>15593</v>
      </c>
      <c r="J16127">
        <v>235580</v>
      </c>
      <c r="K16127" t="s">
        <v>33141</v>
      </c>
      <c r="L16127" t="s">
        <v>33142</v>
      </c>
      <c r="M16127">
        <v>48105</v>
      </c>
      <c r="N16127" s="1">
        <v>45444</v>
      </c>
    </row>
    <row r="16128" spans="1:14" x14ac:dyDescent="0.35">
      <c r="A16128" t="s">
        <v>31</v>
      </c>
      <c r="B16128">
        <v>5</v>
      </c>
      <c r="C16128" t="s">
        <v>33140</v>
      </c>
      <c r="D16128" t="s">
        <v>12804</v>
      </c>
      <c r="E16128" s="1">
        <v>45015</v>
      </c>
      <c r="F16128" t="s">
        <v>75</v>
      </c>
      <c r="G16128" s="15">
        <v>65026</v>
      </c>
      <c r="J16128">
        <v>235580</v>
      </c>
      <c r="K16128" t="s">
        <v>33141</v>
      </c>
      <c r="L16128" t="s">
        <v>33142</v>
      </c>
      <c r="M16128">
        <v>48105</v>
      </c>
      <c r="N16128" s="1">
        <v>45444</v>
      </c>
    </row>
    <row r="16129" spans="1:14" x14ac:dyDescent="0.35">
      <c r="A16129" t="s">
        <v>31</v>
      </c>
      <c r="B16129">
        <v>5</v>
      </c>
      <c r="C16129" t="s">
        <v>33140</v>
      </c>
      <c r="D16129" t="s">
        <v>12804</v>
      </c>
      <c r="E16129" s="1">
        <v>45015</v>
      </c>
      <c r="F16129" t="s">
        <v>102</v>
      </c>
      <c r="H16129">
        <v>78</v>
      </c>
      <c r="I16129" s="1">
        <v>45035</v>
      </c>
      <c r="J16129">
        <v>235580</v>
      </c>
      <c r="K16129" t="s">
        <v>33141</v>
      </c>
      <c r="L16129" t="s">
        <v>33142</v>
      </c>
      <c r="M16129">
        <v>48105</v>
      </c>
      <c r="N16129" s="1">
        <v>45444</v>
      </c>
    </row>
    <row r="16130" spans="1:14" x14ac:dyDescent="0.35">
      <c r="A16130" t="s">
        <v>31</v>
      </c>
      <c r="B16130">
        <v>5</v>
      </c>
      <c r="C16130" t="s">
        <v>13549</v>
      </c>
      <c r="D16130" t="s">
        <v>5265</v>
      </c>
      <c r="E16130" s="1">
        <v>44522</v>
      </c>
      <c r="F16130" t="s">
        <v>75</v>
      </c>
      <c r="G16130" s="15">
        <v>650</v>
      </c>
      <c r="J16130">
        <v>235618</v>
      </c>
      <c r="K16130" t="s">
        <v>13550</v>
      </c>
      <c r="L16130" t="s">
        <v>13551</v>
      </c>
      <c r="M16130">
        <v>48187</v>
      </c>
      <c r="N16130" s="1">
        <v>45444</v>
      </c>
    </row>
    <row r="16131" spans="1:14" x14ac:dyDescent="0.35">
      <c r="A16131" t="s">
        <v>31</v>
      </c>
      <c r="B16131">
        <v>5</v>
      </c>
      <c r="C16131" t="s">
        <v>13549</v>
      </c>
      <c r="D16131" t="s">
        <v>5265</v>
      </c>
      <c r="E16131" s="1">
        <v>44551</v>
      </c>
      <c r="F16131" t="s">
        <v>75</v>
      </c>
      <c r="G16131" s="15">
        <v>12461</v>
      </c>
      <c r="J16131">
        <v>235618</v>
      </c>
      <c r="K16131" t="s">
        <v>13550</v>
      </c>
      <c r="L16131" t="s">
        <v>13551</v>
      </c>
      <c r="M16131">
        <v>48187</v>
      </c>
      <c r="N16131" s="1">
        <v>45444</v>
      </c>
    </row>
    <row r="16132" spans="1:14" x14ac:dyDescent="0.35">
      <c r="A16132" t="s">
        <v>31</v>
      </c>
      <c r="B16132">
        <v>5</v>
      </c>
      <c r="C16132" t="s">
        <v>12883</v>
      </c>
      <c r="D16132" t="s">
        <v>12884</v>
      </c>
      <c r="E16132" s="1">
        <v>44543</v>
      </c>
      <c r="F16132" t="s">
        <v>75</v>
      </c>
      <c r="G16132" s="15">
        <v>650</v>
      </c>
      <c r="J16132">
        <v>235267</v>
      </c>
      <c r="K16132" t="s">
        <v>12885</v>
      </c>
      <c r="L16132" t="s">
        <v>12886</v>
      </c>
      <c r="M16132">
        <v>49801</v>
      </c>
      <c r="N16132" s="1">
        <v>45444</v>
      </c>
    </row>
    <row r="16133" spans="1:14" x14ac:dyDescent="0.35">
      <c r="A16133" t="s">
        <v>31</v>
      </c>
      <c r="B16133">
        <v>5</v>
      </c>
      <c r="C16133" t="s">
        <v>12883</v>
      </c>
      <c r="D16133" t="s">
        <v>12884</v>
      </c>
      <c r="E16133" s="1">
        <v>44538</v>
      </c>
      <c r="F16133" t="s">
        <v>102</v>
      </c>
      <c r="H16133">
        <v>6</v>
      </c>
      <c r="I16133" s="1">
        <v>44567</v>
      </c>
      <c r="J16133">
        <v>235267</v>
      </c>
      <c r="K16133" t="s">
        <v>12885</v>
      </c>
      <c r="L16133" t="s">
        <v>12886</v>
      </c>
      <c r="M16133">
        <v>49801</v>
      </c>
      <c r="N16133" s="1">
        <v>45444</v>
      </c>
    </row>
    <row r="16134" spans="1:14" x14ac:dyDescent="0.35">
      <c r="A16134" t="s">
        <v>31</v>
      </c>
      <c r="B16134">
        <v>5</v>
      </c>
      <c r="C16134" t="s">
        <v>13129</v>
      </c>
      <c r="D16134" t="s">
        <v>13048</v>
      </c>
      <c r="E16134" s="1">
        <v>44998</v>
      </c>
      <c r="F16134" t="s">
        <v>75</v>
      </c>
      <c r="G16134" s="15">
        <v>704</v>
      </c>
      <c r="J16134">
        <v>235395</v>
      </c>
      <c r="K16134" t="s">
        <v>13130</v>
      </c>
      <c r="L16134" t="s">
        <v>13131</v>
      </c>
      <c r="M16134">
        <v>49093</v>
      </c>
      <c r="N16134" s="1">
        <v>45444</v>
      </c>
    </row>
    <row r="16135" spans="1:14" x14ac:dyDescent="0.35">
      <c r="A16135" t="s">
        <v>31</v>
      </c>
      <c r="B16135">
        <v>5</v>
      </c>
      <c r="C16135" t="s">
        <v>13129</v>
      </c>
      <c r="D16135" t="s">
        <v>13048</v>
      </c>
      <c r="E16135" s="1">
        <v>44743</v>
      </c>
      <c r="F16135" t="s">
        <v>75</v>
      </c>
      <c r="G16135" s="15">
        <v>5000</v>
      </c>
      <c r="J16135">
        <v>235395</v>
      </c>
      <c r="K16135" t="s">
        <v>13130</v>
      </c>
      <c r="L16135" t="s">
        <v>13131</v>
      </c>
      <c r="M16135">
        <v>49093</v>
      </c>
      <c r="N16135" s="1">
        <v>45444</v>
      </c>
    </row>
    <row r="16136" spans="1:14" x14ac:dyDescent="0.35">
      <c r="A16136" t="s">
        <v>31</v>
      </c>
      <c r="B16136">
        <v>5</v>
      </c>
      <c r="C16136" t="s">
        <v>13129</v>
      </c>
      <c r="D16136" t="s">
        <v>13048</v>
      </c>
      <c r="E16136" s="1">
        <v>44657</v>
      </c>
      <c r="F16136" t="s">
        <v>102</v>
      </c>
      <c r="H16136">
        <v>42</v>
      </c>
      <c r="I16136" s="1">
        <v>44684</v>
      </c>
      <c r="J16136">
        <v>235395</v>
      </c>
      <c r="K16136" t="s">
        <v>13130</v>
      </c>
      <c r="L16136" t="s">
        <v>13131</v>
      </c>
      <c r="M16136">
        <v>49093</v>
      </c>
      <c r="N16136" s="1">
        <v>45444</v>
      </c>
    </row>
    <row r="16137" spans="1:14" x14ac:dyDescent="0.35">
      <c r="A16137" t="s">
        <v>31</v>
      </c>
      <c r="B16137">
        <v>5</v>
      </c>
      <c r="C16137" t="s">
        <v>13565</v>
      </c>
      <c r="D16137" t="s">
        <v>243</v>
      </c>
      <c r="E16137" s="1">
        <v>45187</v>
      </c>
      <c r="F16137" t="s">
        <v>75</v>
      </c>
      <c r="G16137" s="15">
        <v>3174</v>
      </c>
      <c r="J16137">
        <v>235626</v>
      </c>
      <c r="K16137" t="s">
        <v>13566</v>
      </c>
      <c r="L16137" t="s">
        <v>13567</v>
      </c>
      <c r="M16137">
        <v>48085</v>
      </c>
      <c r="N16137" s="1">
        <v>45444</v>
      </c>
    </row>
    <row r="16138" spans="1:14" x14ac:dyDescent="0.35">
      <c r="A16138" t="s">
        <v>31</v>
      </c>
      <c r="B16138">
        <v>5</v>
      </c>
      <c r="C16138" t="s">
        <v>13565</v>
      </c>
      <c r="D16138" t="s">
        <v>243</v>
      </c>
      <c r="E16138" s="1">
        <v>45222</v>
      </c>
      <c r="F16138" t="s">
        <v>75</v>
      </c>
      <c r="G16138" s="15">
        <v>6293</v>
      </c>
      <c r="J16138">
        <v>235626</v>
      </c>
      <c r="K16138" t="s">
        <v>13566</v>
      </c>
      <c r="L16138" t="s">
        <v>13567</v>
      </c>
      <c r="M16138">
        <v>48085</v>
      </c>
      <c r="N16138" s="1">
        <v>45444</v>
      </c>
    </row>
    <row r="16139" spans="1:14" x14ac:dyDescent="0.35">
      <c r="A16139" t="s">
        <v>31</v>
      </c>
      <c r="B16139">
        <v>5</v>
      </c>
      <c r="C16139" t="s">
        <v>13565</v>
      </c>
      <c r="D16139" t="s">
        <v>243</v>
      </c>
      <c r="E16139" s="1">
        <v>44581</v>
      </c>
      <c r="F16139" t="s">
        <v>75</v>
      </c>
      <c r="G16139" s="15">
        <v>11401</v>
      </c>
      <c r="J16139">
        <v>235626</v>
      </c>
      <c r="K16139" t="s">
        <v>13566</v>
      </c>
      <c r="L16139" t="s">
        <v>13567</v>
      </c>
      <c r="M16139">
        <v>48085</v>
      </c>
      <c r="N16139" s="1">
        <v>45444</v>
      </c>
    </row>
    <row r="16140" spans="1:14" x14ac:dyDescent="0.35">
      <c r="A16140" t="s">
        <v>31</v>
      </c>
      <c r="B16140">
        <v>5</v>
      </c>
      <c r="C16140" t="s">
        <v>13565</v>
      </c>
      <c r="D16140" t="s">
        <v>243</v>
      </c>
      <c r="E16140" s="1">
        <v>44623</v>
      </c>
      <c r="F16140" t="s">
        <v>75</v>
      </c>
      <c r="G16140" s="15">
        <v>55062</v>
      </c>
      <c r="J16140">
        <v>235626</v>
      </c>
      <c r="K16140" t="s">
        <v>13566</v>
      </c>
      <c r="L16140" t="s">
        <v>13567</v>
      </c>
      <c r="M16140">
        <v>48085</v>
      </c>
      <c r="N16140" s="1">
        <v>45444</v>
      </c>
    </row>
    <row r="16141" spans="1:14" x14ac:dyDescent="0.35">
      <c r="A16141" t="s">
        <v>31</v>
      </c>
      <c r="B16141">
        <v>5</v>
      </c>
      <c r="C16141" t="s">
        <v>13565</v>
      </c>
      <c r="D16141" t="s">
        <v>243</v>
      </c>
      <c r="E16141" s="1">
        <v>44981</v>
      </c>
      <c r="F16141" t="s">
        <v>75</v>
      </c>
      <c r="G16141" s="15">
        <v>74835</v>
      </c>
      <c r="J16141">
        <v>235626</v>
      </c>
      <c r="K16141" t="s">
        <v>13566</v>
      </c>
      <c r="L16141" t="s">
        <v>13567</v>
      </c>
      <c r="M16141">
        <v>48085</v>
      </c>
      <c r="N16141" s="1">
        <v>45444</v>
      </c>
    </row>
    <row r="16142" spans="1:14" x14ac:dyDescent="0.35">
      <c r="A16142" t="s">
        <v>31</v>
      </c>
      <c r="B16142">
        <v>5</v>
      </c>
      <c r="C16142" t="s">
        <v>13565</v>
      </c>
      <c r="D16142" t="s">
        <v>243</v>
      </c>
      <c r="E16142" s="1">
        <v>45197</v>
      </c>
      <c r="F16142" t="s">
        <v>75</v>
      </c>
      <c r="G16142" s="15">
        <v>85677</v>
      </c>
      <c r="J16142">
        <v>235626</v>
      </c>
      <c r="K16142" t="s">
        <v>13566</v>
      </c>
      <c r="L16142" t="s">
        <v>13567</v>
      </c>
      <c r="M16142">
        <v>48085</v>
      </c>
      <c r="N16142" s="1">
        <v>45444</v>
      </c>
    </row>
    <row r="16143" spans="1:14" x14ac:dyDescent="0.35">
      <c r="A16143" t="s">
        <v>31</v>
      </c>
      <c r="B16143">
        <v>5</v>
      </c>
      <c r="C16143" t="s">
        <v>13565</v>
      </c>
      <c r="D16143" t="s">
        <v>243</v>
      </c>
      <c r="E16143" s="1">
        <v>44882</v>
      </c>
      <c r="F16143" t="s">
        <v>75</v>
      </c>
      <c r="G16143" s="15">
        <v>173724</v>
      </c>
      <c r="J16143">
        <v>235626</v>
      </c>
      <c r="K16143" t="s">
        <v>13566</v>
      </c>
      <c r="L16143" t="s">
        <v>13567</v>
      </c>
      <c r="M16143">
        <v>48085</v>
      </c>
      <c r="N16143" s="1">
        <v>45444</v>
      </c>
    </row>
    <row r="16144" spans="1:14" x14ac:dyDescent="0.35">
      <c r="A16144" t="s">
        <v>31</v>
      </c>
      <c r="B16144">
        <v>5</v>
      </c>
      <c r="C16144" t="s">
        <v>13565</v>
      </c>
      <c r="D16144" t="s">
        <v>243</v>
      </c>
      <c r="E16144" s="1">
        <v>45197</v>
      </c>
      <c r="F16144" t="s">
        <v>102</v>
      </c>
      <c r="H16144">
        <v>19</v>
      </c>
      <c r="I16144" s="1">
        <v>45226</v>
      </c>
      <c r="J16144">
        <v>235626</v>
      </c>
      <c r="K16144" t="s">
        <v>13566</v>
      </c>
      <c r="L16144" t="s">
        <v>13567</v>
      </c>
      <c r="M16144">
        <v>48085</v>
      </c>
      <c r="N16144" s="1">
        <v>45444</v>
      </c>
    </row>
    <row r="16145" spans="1:14" x14ac:dyDescent="0.35">
      <c r="A16145" t="s">
        <v>31</v>
      </c>
      <c r="B16145">
        <v>5</v>
      </c>
      <c r="C16145" t="s">
        <v>13565</v>
      </c>
      <c r="D16145" t="s">
        <v>243</v>
      </c>
      <c r="E16145" s="1">
        <v>44882</v>
      </c>
      <c r="F16145" t="s">
        <v>102</v>
      </c>
      <c r="H16145">
        <v>49</v>
      </c>
      <c r="I16145" s="1">
        <v>44917</v>
      </c>
      <c r="J16145">
        <v>235626</v>
      </c>
      <c r="K16145" t="s">
        <v>13566</v>
      </c>
      <c r="L16145" t="s">
        <v>13567</v>
      </c>
      <c r="M16145">
        <v>48085</v>
      </c>
      <c r="N16145" s="1">
        <v>45444</v>
      </c>
    </row>
    <row r="16146" spans="1:14" x14ac:dyDescent="0.35">
      <c r="A16146" t="s">
        <v>31</v>
      </c>
      <c r="B16146">
        <v>5</v>
      </c>
      <c r="C16146" t="s">
        <v>13463</v>
      </c>
      <c r="D16146" t="s">
        <v>13464</v>
      </c>
      <c r="E16146" s="1">
        <v>44820</v>
      </c>
      <c r="F16146" t="s">
        <v>75</v>
      </c>
      <c r="G16146" s="15">
        <v>61929</v>
      </c>
      <c r="J16146">
        <v>235569</v>
      </c>
      <c r="K16146" t="s">
        <v>13465</v>
      </c>
      <c r="L16146" t="s">
        <v>13466</v>
      </c>
      <c r="M16146">
        <v>48866</v>
      </c>
      <c r="N16146" s="1">
        <v>45444</v>
      </c>
    </row>
    <row r="16147" spans="1:14" x14ac:dyDescent="0.35">
      <c r="A16147" t="s">
        <v>31</v>
      </c>
      <c r="B16147">
        <v>5</v>
      </c>
      <c r="C16147" t="s">
        <v>13252</v>
      </c>
      <c r="D16147" t="s">
        <v>7470</v>
      </c>
      <c r="E16147" s="1">
        <v>44396</v>
      </c>
      <c r="F16147" t="s">
        <v>75</v>
      </c>
      <c r="G16147" s="15">
        <v>655</v>
      </c>
      <c r="J16147">
        <v>235460</v>
      </c>
      <c r="K16147" t="s">
        <v>13253</v>
      </c>
      <c r="L16147" t="s">
        <v>13254</v>
      </c>
      <c r="M16147">
        <v>49635</v>
      </c>
      <c r="N16147" s="1">
        <v>45444</v>
      </c>
    </row>
    <row r="16148" spans="1:14" x14ac:dyDescent="0.35">
      <c r="A16148" t="s">
        <v>31</v>
      </c>
      <c r="B16148">
        <v>5</v>
      </c>
      <c r="C16148" t="s">
        <v>13443</v>
      </c>
      <c r="D16148" t="s">
        <v>13361</v>
      </c>
      <c r="E16148" s="1">
        <v>44417</v>
      </c>
      <c r="F16148" t="s">
        <v>75</v>
      </c>
      <c r="G16148" s="15">
        <v>655</v>
      </c>
      <c r="J16148">
        <v>235559</v>
      </c>
      <c r="K16148" t="s">
        <v>13444</v>
      </c>
      <c r="L16148" t="s">
        <v>13445</v>
      </c>
      <c r="M16148">
        <v>48184</v>
      </c>
      <c r="N16148" s="1">
        <v>45444</v>
      </c>
    </row>
    <row r="16149" spans="1:14" x14ac:dyDescent="0.35">
      <c r="A16149" t="s">
        <v>31</v>
      </c>
      <c r="B16149">
        <v>5</v>
      </c>
      <c r="C16149" t="s">
        <v>13443</v>
      </c>
      <c r="D16149" t="s">
        <v>13361</v>
      </c>
      <c r="E16149" s="1">
        <v>44603</v>
      </c>
      <c r="F16149" t="s">
        <v>75</v>
      </c>
      <c r="G16149" s="15">
        <v>11860</v>
      </c>
      <c r="J16149">
        <v>235559</v>
      </c>
      <c r="K16149" t="s">
        <v>13444</v>
      </c>
      <c r="L16149" t="s">
        <v>13445</v>
      </c>
      <c r="M16149">
        <v>48184</v>
      </c>
      <c r="N16149" s="1">
        <v>45444</v>
      </c>
    </row>
    <row r="16150" spans="1:14" x14ac:dyDescent="0.35">
      <c r="A16150" t="s">
        <v>31</v>
      </c>
      <c r="B16150">
        <v>5</v>
      </c>
      <c r="C16150" t="s">
        <v>12687</v>
      </c>
      <c r="D16150" t="s">
        <v>12688</v>
      </c>
      <c r="E16150" s="1">
        <v>44728</v>
      </c>
      <c r="F16150" t="s">
        <v>75</v>
      </c>
      <c r="G16150" s="15">
        <v>15792</v>
      </c>
      <c r="J16150">
        <v>235069</v>
      </c>
      <c r="K16150" t="s">
        <v>12689</v>
      </c>
      <c r="L16150" t="s">
        <v>12690</v>
      </c>
      <c r="M16150">
        <v>49874</v>
      </c>
      <c r="N16150" s="1">
        <v>45444</v>
      </c>
    </row>
    <row r="16151" spans="1:14" x14ac:dyDescent="0.35">
      <c r="A16151" t="s">
        <v>31</v>
      </c>
      <c r="B16151">
        <v>5</v>
      </c>
      <c r="C16151" t="s">
        <v>12687</v>
      </c>
      <c r="D16151" t="s">
        <v>12688</v>
      </c>
      <c r="E16151" s="1">
        <v>45134</v>
      </c>
      <c r="F16151" t="s">
        <v>102</v>
      </c>
      <c r="H16151">
        <v>25</v>
      </c>
      <c r="I16151" s="1">
        <v>45164</v>
      </c>
      <c r="J16151">
        <v>235069</v>
      </c>
      <c r="K16151" t="s">
        <v>12689</v>
      </c>
      <c r="L16151" t="s">
        <v>12690</v>
      </c>
      <c r="M16151">
        <v>49874</v>
      </c>
      <c r="N16151" s="1">
        <v>45444</v>
      </c>
    </row>
    <row r="16152" spans="1:14" x14ac:dyDescent="0.35">
      <c r="A16152" t="s">
        <v>31</v>
      </c>
      <c r="B16152">
        <v>5</v>
      </c>
      <c r="C16152" t="s">
        <v>12687</v>
      </c>
      <c r="D16152" t="s">
        <v>12688</v>
      </c>
      <c r="E16152" s="1">
        <v>44728</v>
      </c>
      <c r="F16152" t="s">
        <v>102</v>
      </c>
      <c r="H16152">
        <v>7</v>
      </c>
      <c r="I16152" s="1">
        <v>44769</v>
      </c>
      <c r="J16152">
        <v>235069</v>
      </c>
      <c r="K16152" t="s">
        <v>12689</v>
      </c>
      <c r="L16152" t="s">
        <v>12690</v>
      </c>
      <c r="M16152">
        <v>49874</v>
      </c>
      <c r="N16152" s="1">
        <v>45444</v>
      </c>
    </row>
    <row r="16153" spans="1:14" x14ac:dyDescent="0.35">
      <c r="A16153" t="s">
        <v>31</v>
      </c>
      <c r="B16153">
        <v>5</v>
      </c>
      <c r="C16153" t="s">
        <v>13392</v>
      </c>
      <c r="D16153" t="s">
        <v>8919</v>
      </c>
      <c r="E16153" s="1">
        <v>44417</v>
      </c>
      <c r="F16153" t="s">
        <v>75</v>
      </c>
      <c r="G16153" s="15">
        <v>650</v>
      </c>
      <c r="J16153">
        <v>235536</v>
      </c>
      <c r="K16153" t="s">
        <v>13393</v>
      </c>
      <c r="L16153" t="s">
        <v>13394</v>
      </c>
      <c r="M16153">
        <v>49017</v>
      </c>
      <c r="N16153" s="1">
        <v>45444</v>
      </c>
    </row>
    <row r="16154" spans="1:14" x14ac:dyDescent="0.35">
      <c r="A16154" t="s">
        <v>31</v>
      </c>
      <c r="B16154">
        <v>5</v>
      </c>
      <c r="C16154" t="s">
        <v>13392</v>
      </c>
      <c r="D16154" t="s">
        <v>8919</v>
      </c>
      <c r="E16154" s="1">
        <v>44424</v>
      </c>
      <c r="F16154" t="s">
        <v>75</v>
      </c>
      <c r="G16154" s="15">
        <v>975</v>
      </c>
      <c r="J16154">
        <v>235536</v>
      </c>
      <c r="K16154" t="s">
        <v>13393</v>
      </c>
      <c r="L16154" t="s">
        <v>13394</v>
      </c>
      <c r="M16154">
        <v>49017</v>
      </c>
      <c r="N16154" s="1">
        <v>45444</v>
      </c>
    </row>
    <row r="16155" spans="1:14" x14ac:dyDescent="0.35">
      <c r="A16155" t="s">
        <v>31</v>
      </c>
      <c r="B16155">
        <v>5</v>
      </c>
      <c r="C16155" t="s">
        <v>13392</v>
      </c>
      <c r="D16155" t="s">
        <v>8919</v>
      </c>
      <c r="E16155" s="1">
        <v>44431</v>
      </c>
      <c r="F16155" t="s">
        <v>75</v>
      </c>
      <c r="G16155" s="15">
        <v>1300</v>
      </c>
      <c r="J16155">
        <v>235536</v>
      </c>
      <c r="K16155" t="s">
        <v>13393</v>
      </c>
      <c r="L16155" t="s">
        <v>13394</v>
      </c>
      <c r="M16155">
        <v>49017</v>
      </c>
      <c r="N16155" s="1">
        <v>45444</v>
      </c>
    </row>
    <row r="16156" spans="1:14" x14ac:dyDescent="0.35">
      <c r="A16156" t="s">
        <v>31</v>
      </c>
      <c r="B16156">
        <v>5</v>
      </c>
      <c r="C16156" t="s">
        <v>13392</v>
      </c>
      <c r="D16156" t="s">
        <v>8919</v>
      </c>
      <c r="E16156" s="1">
        <v>44452</v>
      </c>
      <c r="F16156" t="s">
        <v>75</v>
      </c>
      <c r="G16156" s="15">
        <v>1625</v>
      </c>
      <c r="J16156">
        <v>235536</v>
      </c>
      <c r="K16156" t="s">
        <v>13393</v>
      </c>
      <c r="L16156" t="s">
        <v>13394</v>
      </c>
      <c r="M16156">
        <v>49017</v>
      </c>
      <c r="N16156" s="1">
        <v>45444</v>
      </c>
    </row>
    <row r="16157" spans="1:14" x14ac:dyDescent="0.35">
      <c r="A16157" t="s">
        <v>31</v>
      </c>
      <c r="B16157">
        <v>5</v>
      </c>
      <c r="C16157" t="s">
        <v>13392</v>
      </c>
      <c r="D16157" t="s">
        <v>8919</v>
      </c>
      <c r="E16157" s="1">
        <v>44917</v>
      </c>
      <c r="F16157" t="s">
        <v>75</v>
      </c>
      <c r="G16157" s="15">
        <v>3250</v>
      </c>
      <c r="J16157">
        <v>235536</v>
      </c>
      <c r="K16157" t="s">
        <v>13393</v>
      </c>
      <c r="L16157" t="s">
        <v>13394</v>
      </c>
      <c r="M16157">
        <v>49017</v>
      </c>
      <c r="N16157" s="1">
        <v>45444</v>
      </c>
    </row>
    <row r="16158" spans="1:14" x14ac:dyDescent="0.35">
      <c r="A16158" t="s">
        <v>31</v>
      </c>
      <c r="B16158">
        <v>5</v>
      </c>
      <c r="C16158" t="s">
        <v>13392</v>
      </c>
      <c r="D16158" t="s">
        <v>8919</v>
      </c>
      <c r="E16158" s="1">
        <v>45048</v>
      </c>
      <c r="F16158" t="s">
        <v>75</v>
      </c>
      <c r="G16158" s="15">
        <v>7342</v>
      </c>
      <c r="J16158">
        <v>235536</v>
      </c>
      <c r="K16158" t="s">
        <v>13393</v>
      </c>
      <c r="L16158" t="s">
        <v>13394</v>
      </c>
      <c r="M16158">
        <v>49017</v>
      </c>
      <c r="N16158" s="1">
        <v>45444</v>
      </c>
    </row>
    <row r="16159" spans="1:14" x14ac:dyDescent="0.35">
      <c r="A16159" t="s">
        <v>31</v>
      </c>
      <c r="B16159">
        <v>5</v>
      </c>
      <c r="C16159" t="s">
        <v>13392</v>
      </c>
      <c r="D16159" t="s">
        <v>8919</v>
      </c>
      <c r="E16159" s="1">
        <v>44433</v>
      </c>
      <c r="F16159" t="s">
        <v>75</v>
      </c>
      <c r="G16159" s="15">
        <v>15000</v>
      </c>
      <c r="J16159">
        <v>235536</v>
      </c>
      <c r="K16159" t="s">
        <v>13393</v>
      </c>
      <c r="L16159" t="s">
        <v>13394</v>
      </c>
      <c r="M16159">
        <v>49017</v>
      </c>
      <c r="N16159" s="1">
        <v>45444</v>
      </c>
    </row>
    <row r="16160" spans="1:14" x14ac:dyDescent="0.35">
      <c r="A16160" t="s">
        <v>31</v>
      </c>
      <c r="B16160">
        <v>5</v>
      </c>
      <c r="C16160" t="s">
        <v>13392</v>
      </c>
      <c r="D16160" t="s">
        <v>8919</v>
      </c>
      <c r="E16160" s="1">
        <v>44636</v>
      </c>
      <c r="F16160" t="s">
        <v>75</v>
      </c>
      <c r="G16160" s="15">
        <v>33943</v>
      </c>
      <c r="J16160">
        <v>235536</v>
      </c>
      <c r="K16160" t="s">
        <v>13393</v>
      </c>
      <c r="L16160" t="s">
        <v>13394</v>
      </c>
      <c r="M16160">
        <v>49017</v>
      </c>
      <c r="N16160" s="1">
        <v>45444</v>
      </c>
    </row>
    <row r="16161" spans="1:14" x14ac:dyDescent="0.35">
      <c r="A16161" t="s">
        <v>31</v>
      </c>
      <c r="B16161">
        <v>5</v>
      </c>
      <c r="C16161" t="s">
        <v>13392</v>
      </c>
      <c r="D16161" t="s">
        <v>8919</v>
      </c>
      <c r="E16161" s="1">
        <v>44433</v>
      </c>
      <c r="F16161" t="s">
        <v>75</v>
      </c>
      <c r="G16161" s="15">
        <v>220220</v>
      </c>
      <c r="J16161">
        <v>235536</v>
      </c>
      <c r="K16161" t="s">
        <v>13393</v>
      </c>
      <c r="L16161" t="s">
        <v>13394</v>
      </c>
      <c r="M16161">
        <v>49017</v>
      </c>
      <c r="N16161" s="1">
        <v>45444</v>
      </c>
    </row>
    <row r="16162" spans="1:14" x14ac:dyDescent="0.35">
      <c r="A16162" t="s">
        <v>31</v>
      </c>
      <c r="B16162">
        <v>5</v>
      </c>
      <c r="C16162" t="s">
        <v>13392</v>
      </c>
      <c r="D16162" t="s">
        <v>8919</v>
      </c>
      <c r="E16162" s="1">
        <v>44433</v>
      </c>
      <c r="F16162" t="s">
        <v>102</v>
      </c>
      <c r="H16162">
        <v>126</v>
      </c>
      <c r="I16162" s="1">
        <v>44476</v>
      </c>
      <c r="J16162">
        <v>235536</v>
      </c>
      <c r="K16162" t="s">
        <v>13393</v>
      </c>
      <c r="L16162" t="s">
        <v>13394</v>
      </c>
      <c r="M16162">
        <v>49017</v>
      </c>
      <c r="N16162" s="1">
        <v>45444</v>
      </c>
    </row>
    <row r="16163" spans="1:14" x14ac:dyDescent="0.35">
      <c r="A16163" t="s">
        <v>31</v>
      </c>
      <c r="B16163">
        <v>5</v>
      </c>
      <c r="C16163" t="s">
        <v>13588</v>
      </c>
      <c r="D16163" t="s">
        <v>13273</v>
      </c>
      <c r="E16163" s="1">
        <v>44434</v>
      </c>
      <c r="F16163" t="s">
        <v>75</v>
      </c>
      <c r="G16163" s="15">
        <v>15990</v>
      </c>
      <c r="J16163">
        <v>235637</v>
      </c>
      <c r="K16163" t="s">
        <v>13589</v>
      </c>
      <c r="L16163" t="s">
        <v>13590</v>
      </c>
      <c r="M16163">
        <v>49080</v>
      </c>
      <c r="N16163" s="1">
        <v>45444</v>
      </c>
    </row>
    <row r="16164" spans="1:14" x14ac:dyDescent="0.35">
      <c r="A16164" t="s">
        <v>31</v>
      </c>
      <c r="B16164">
        <v>5</v>
      </c>
      <c r="C16164" t="s">
        <v>13588</v>
      </c>
      <c r="D16164" t="s">
        <v>13273</v>
      </c>
      <c r="E16164" s="1">
        <v>44356</v>
      </c>
      <c r="F16164" t="s">
        <v>75</v>
      </c>
      <c r="G16164" s="15">
        <v>29640</v>
      </c>
      <c r="J16164">
        <v>235637</v>
      </c>
      <c r="K16164" t="s">
        <v>13589</v>
      </c>
      <c r="L16164" t="s">
        <v>13590</v>
      </c>
      <c r="M16164">
        <v>49080</v>
      </c>
      <c r="N16164" s="1">
        <v>45444</v>
      </c>
    </row>
    <row r="16165" spans="1:14" x14ac:dyDescent="0.35">
      <c r="A16165" t="s">
        <v>31</v>
      </c>
      <c r="B16165">
        <v>5</v>
      </c>
      <c r="C16165" t="s">
        <v>13588</v>
      </c>
      <c r="D16165" t="s">
        <v>13273</v>
      </c>
      <c r="E16165" s="1">
        <v>44628</v>
      </c>
      <c r="F16165" t="s">
        <v>75</v>
      </c>
      <c r="G16165" s="15">
        <v>40300</v>
      </c>
      <c r="J16165">
        <v>235637</v>
      </c>
      <c r="K16165" t="s">
        <v>13589</v>
      </c>
      <c r="L16165" t="s">
        <v>13590</v>
      </c>
      <c r="M16165">
        <v>49080</v>
      </c>
      <c r="N16165" s="1">
        <v>45444</v>
      </c>
    </row>
    <row r="16166" spans="1:14" x14ac:dyDescent="0.35">
      <c r="A16166" t="s">
        <v>31</v>
      </c>
      <c r="B16166">
        <v>5</v>
      </c>
      <c r="C16166" t="s">
        <v>12683</v>
      </c>
      <c r="D16166" t="s">
        <v>12684</v>
      </c>
      <c r="E16166" s="1">
        <v>44440</v>
      </c>
      <c r="F16166" t="s">
        <v>75</v>
      </c>
      <c r="G16166" s="15">
        <v>24843</v>
      </c>
      <c r="J16166">
        <v>235067</v>
      </c>
      <c r="K16166" t="s">
        <v>12685</v>
      </c>
      <c r="L16166" t="s">
        <v>12686</v>
      </c>
      <c r="M16166">
        <v>48867</v>
      </c>
      <c r="N16166" s="1">
        <v>45444</v>
      </c>
    </row>
    <row r="16167" spans="1:14" x14ac:dyDescent="0.35">
      <c r="A16167" t="s">
        <v>31</v>
      </c>
      <c r="B16167">
        <v>5</v>
      </c>
      <c r="C16167" t="s">
        <v>13285</v>
      </c>
      <c r="D16167" t="s">
        <v>12633</v>
      </c>
      <c r="E16167" s="1">
        <v>44389</v>
      </c>
      <c r="F16167" t="s">
        <v>75</v>
      </c>
      <c r="G16167" s="15">
        <v>650</v>
      </c>
      <c r="J16167">
        <v>235477</v>
      </c>
      <c r="K16167" t="s">
        <v>13286</v>
      </c>
      <c r="L16167" t="s">
        <v>13287</v>
      </c>
      <c r="M16167">
        <v>48309</v>
      </c>
      <c r="N16167" s="1">
        <v>45444</v>
      </c>
    </row>
    <row r="16168" spans="1:14" x14ac:dyDescent="0.35">
      <c r="A16168" t="s">
        <v>31</v>
      </c>
      <c r="B16168">
        <v>5</v>
      </c>
      <c r="C16168" t="s">
        <v>13285</v>
      </c>
      <c r="D16168" t="s">
        <v>12633</v>
      </c>
      <c r="E16168" s="1">
        <v>44396</v>
      </c>
      <c r="F16168" t="s">
        <v>75</v>
      </c>
      <c r="G16168" s="15">
        <v>983</v>
      </c>
      <c r="J16168">
        <v>235477</v>
      </c>
      <c r="K16168" t="s">
        <v>13286</v>
      </c>
      <c r="L16168" t="s">
        <v>13287</v>
      </c>
      <c r="M16168">
        <v>48309</v>
      </c>
      <c r="N16168" s="1">
        <v>45444</v>
      </c>
    </row>
    <row r="16169" spans="1:14" x14ac:dyDescent="0.35">
      <c r="A16169" t="s">
        <v>31</v>
      </c>
      <c r="B16169">
        <v>5</v>
      </c>
      <c r="C16169" t="s">
        <v>13285</v>
      </c>
      <c r="D16169" t="s">
        <v>12633</v>
      </c>
      <c r="E16169" s="1">
        <v>44403</v>
      </c>
      <c r="F16169" t="s">
        <v>75</v>
      </c>
      <c r="G16169" s="15">
        <v>1310</v>
      </c>
      <c r="J16169">
        <v>235477</v>
      </c>
      <c r="K16169" t="s">
        <v>13286</v>
      </c>
      <c r="L16169" t="s">
        <v>13287</v>
      </c>
      <c r="M16169">
        <v>48309</v>
      </c>
      <c r="N16169" s="1">
        <v>45444</v>
      </c>
    </row>
    <row r="16170" spans="1:14" x14ac:dyDescent="0.35">
      <c r="A16170" t="s">
        <v>31</v>
      </c>
      <c r="B16170">
        <v>5</v>
      </c>
      <c r="C16170" t="s">
        <v>13285</v>
      </c>
      <c r="D16170" t="s">
        <v>12633</v>
      </c>
      <c r="E16170" s="1">
        <v>44483</v>
      </c>
      <c r="F16170" t="s">
        <v>75</v>
      </c>
      <c r="G16170" s="15">
        <v>13000</v>
      </c>
      <c r="J16170">
        <v>235477</v>
      </c>
      <c r="K16170" t="s">
        <v>13286</v>
      </c>
      <c r="L16170" t="s">
        <v>13287</v>
      </c>
      <c r="M16170">
        <v>48309</v>
      </c>
      <c r="N16170" s="1">
        <v>45444</v>
      </c>
    </row>
    <row r="16171" spans="1:14" x14ac:dyDescent="0.35">
      <c r="A16171" t="s">
        <v>31</v>
      </c>
      <c r="B16171">
        <v>5</v>
      </c>
      <c r="C16171" t="s">
        <v>13558</v>
      </c>
      <c r="D16171" t="s">
        <v>13430</v>
      </c>
      <c r="E16171" s="1">
        <v>44368</v>
      </c>
      <c r="F16171" t="s">
        <v>75</v>
      </c>
      <c r="G16171" s="15">
        <v>650</v>
      </c>
      <c r="J16171">
        <v>235624</v>
      </c>
      <c r="K16171" t="s">
        <v>13559</v>
      </c>
      <c r="L16171" t="s">
        <v>13560</v>
      </c>
      <c r="M16171">
        <v>49930</v>
      </c>
      <c r="N16171" s="1">
        <v>45444</v>
      </c>
    </row>
    <row r="16172" spans="1:14" x14ac:dyDescent="0.35">
      <c r="A16172" t="s">
        <v>31</v>
      </c>
      <c r="B16172">
        <v>5</v>
      </c>
      <c r="C16172" t="s">
        <v>13558</v>
      </c>
      <c r="D16172" t="s">
        <v>13430</v>
      </c>
      <c r="E16172" s="1">
        <v>44375</v>
      </c>
      <c r="F16172" t="s">
        <v>75</v>
      </c>
      <c r="G16172" s="15">
        <v>975</v>
      </c>
      <c r="J16172">
        <v>235624</v>
      </c>
      <c r="K16172" t="s">
        <v>13559</v>
      </c>
      <c r="L16172" t="s">
        <v>13560</v>
      </c>
      <c r="M16172">
        <v>49930</v>
      </c>
      <c r="N16172" s="1">
        <v>45444</v>
      </c>
    </row>
    <row r="16173" spans="1:14" x14ac:dyDescent="0.35">
      <c r="A16173" t="s">
        <v>31</v>
      </c>
      <c r="B16173">
        <v>5</v>
      </c>
      <c r="C16173" t="s">
        <v>13558</v>
      </c>
      <c r="D16173" t="s">
        <v>13430</v>
      </c>
      <c r="E16173" s="1">
        <v>44417</v>
      </c>
      <c r="F16173" t="s">
        <v>75</v>
      </c>
      <c r="G16173" s="15">
        <v>1300</v>
      </c>
      <c r="J16173">
        <v>235624</v>
      </c>
      <c r="K16173" t="s">
        <v>13559</v>
      </c>
      <c r="L16173" t="s">
        <v>13560</v>
      </c>
      <c r="M16173">
        <v>49930</v>
      </c>
      <c r="N16173" s="1">
        <v>45444</v>
      </c>
    </row>
    <row r="16174" spans="1:14" x14ac:dyDescent="0.35">
      <c r="A16174" t="s">
        <v>31</v>
      </c>
      <c r="B16174">
        <v>5</v>
      </c>
      <c r="C16174" t="s">
        <v>33120</v>
      </c>
      <c r="D16174" t="s">
        <v>12629</v>
      </c>
      <c r="E16174" s="1">
        <v>44665</v>
      </c>
      <c r="F16174" t="s">
        <v>75</v>
      </c>
      <c r="G16174" s="15">
        <v>62495</v>
      </c>
      <c r="J16174">
        <v>235310</v>
      </c>
      <c r="K16174" t="s">
        <v>33121</v>
      </c>
      <c r="L16174" t="s">
        <v>33122</v>
      </c>
      <c r="M16174">
        <v>49546</v>
      </c>
      <c r="N16174" s="1">
        <v>45444</v>
      </c>
    </row>
    <row r="16175" spans="1:14" x14ac:dyDescent="0.35">
      <c r="A16175" t="s">
        <v>31</v>
      </c>
      <c r="B16175">
        <v>5</v>
      </c>
      <c r="C16175" t="s">
        <v>35404</v>
      </c>
      <c r="D16175" t="s">
        <v>12804</v>
      </c>
      <c r="E16175" s="1">
        <v>45258</v>
      </c>
      <c r="F16175" t="s">
        <v>75</v>
      </c>
      <c r="G16175" s="15">
        <v>41310</v>
      </c>
      <c r="J16175">
        <v>235658</v>
      </c>
      <c r="K16175" t="s">
        <v>35405</v>
      </c>
      <c r="L16175" t="s">
        <v>35406</v>
      </c>
      <c r="M16175">
        <v>48103</v>
      </c>
      <c r="N16175" s="1">
        <v>45444</v>
      </c>
    </row>
    <row r="16176" spans="1:14" x14ac:dyDescent="0.35">
      <c r="A16176" t="s">
        <v>31</v>
      </c>
      <c r="B16176">
        <v>5</v>
      </c>
      <c r="C16176" t="s">
        <v>13634</v>
      </c>
      <c r="D16176" t="s">
        <v>5265</v>
      </c>
      <c r="E16176" s="1">
        <v>45152</v>
      </c>
      <c r="F16176" t="s">
        <v>75</v>
      </c>
      <c r="G16176" s="15">
        <v>23989</v>
      </c>
      <c r="J16176">
        <v>235657</v>
      </c>
      <c r="K16176" t="s">
        <v>13635</v>
      </c>
      <c r="L16176" t="s">
        <v>13636</v>
      </c>
      <c r="M16176">
        <v>48188</v>
      </c>
      <c r="N16176" s="1">
        <v>45444</v>
      </c>
    </row>
    <row r="16177" spans="1:14" x14ac:dyDescent="0.35">
      <c r="A16177" t="s">
        <v>31</v>
      </c>
      <c r="B16177">
        <v>5</v>
      </c>
      <c r="C16177" t="s">
        <v>13634</v>
      </c>
      <c r="D16177" t="s">
        <v>5265</v>
      </c>
      <c r="E16177" s="1">
        <v>44749</v>
      </c>
      <c r="F16177" t="s">
        <v>75</v>
      </c>
      <c r="G16177" s="15">
        <v>48958</v>
      </c>
      <c r="J16177">
        <v>235657</v>
      </c>
      <c r="K16177" t="s">
        <v>13635</v>
      </c>
      <c r="L16177" t="s">
        <v>13636</v>
      </c>
      <c r="M16177">
        <v>48188</v>
      </c>
      <c r="N16177" s="1">
        <v>45444</v>
      </c>
    </row>
    <row r="16178" spans="1:14" x14ac:dyDescent="0.35">
      <c r="A16178" t="s">
        <v>31</v>
      </c>
      <c r="B16178">
        <v>5</v>
      </c>
      <c r="C16178" t="s">
        <v>13634</v>
      </c>
      <c r="D16178" t="s">
        <v>5265</v>
      </c>
      <c r="E16178" s="1">
        <v>45085</v>
      </c>
      <c r="F16178" t="s">
        <v>75</v>
      </c>
      <c r="G16178" s="15">
        <v>54204</v>
      </c>
      <c r="J16178">
        <v>235657</v>
      </c>
      <c r="K16178" t="s">
        <v>13635</v>
      </c>
      <c r="L16178" t="s">
        <v>13636</v>
      </c>
      <c r="M16178">
        <v>48188</v>
      </c>
      <c r="N16178" s="1">
        <v>45444</v>
      </c>
    </row>
    <row r="16179" spans="1:14" x14ac:dyDescent="0.35">
      <c r="A16179" t="s">
        <v>31</v>
      </c>
      <c r="B16179">
        <v>5</v>
      </c>
      <c r="C16179" t="s">
        <v>13634</v>
      </c>
      <c r="D16179" t="s">
        <v>5265</v>
      </c>
      <c r="E16179" s="1">
        <v>44663</v>
      </c>
      <c r="F16179" t="s">
        <v>75</v>
      </c>
      <c r="G16179" s="15">
        <v>133900</v>
      </c>
      <c r="J16179">
        <v>235657</v>
      </c>
      <c r="K16179" t="s">
        <v>13635</v>
      </c>
      <c r="L16179" t="s">
        <v>13636</v>
      </c>
      <c r="M16179">
        <v>48188</v>
      </c>
      <c r="N16179" s="1">
        <v>45444</v>
      </c>
    </row>
    <row r="16180" spans="1:14" x14ac:dyDescent="0.35">
      <c r="A16180" t="s">
        <v>31</v>
      </c>
      <c r="B16180">
        <v>5</v>
      </c>
      <c r="C16180" t="s">
        <v>13166</v>
      </c>
      <c r="D16180" t="s">
        <v>12815</v>
      </c>
      <c r="E16180" s="1">
        <v>44539</v>
      </c>
      <c r="F16180" t="s">
        <v>75</v>
      </c>
      <c r="G16180" s="15">
        <v>23190</v>
      </c>
      <c r="J16180">
        <v>235422</v>
      </c>
      <c r="K16180" t="s">
        <v>13167</v>
      </c>
      <c r="L16180" t="s">
        <v>13168</v>
      </c>
      <c r="M16180">
        <v>48207</v>
      </c>
      <c r="N16180" s="1">
        <v>45444</v>
      </c>
    </row>
    <row r="16181" spans="1:14" x14ac:dyDescent="0.35">
      <c r="A16181" t="s">
        <v>31</v>
      </c>
      <c r="B16181">
        <v>5</v>
      </c>
      <c r="C16181" t="s">
        <v>13166</v>
      </c>
      <c r="D16181" t="s">
        <v>12815</v>
      </c>
      <c r="E16181" s="1">
        <v>44970</v>
      </c>
      <c r="F16181" t="s">
        <v>75</v>
      </c>
      <c r="G16181" s="15">
        <v>27846</v>
      </c>
      <c r="J16181">
        <v>235422</v>
      </c>
      <c r="K16181" t="s">
        <v>13167</v>
      </c>
      <c r="L16181" t="s">
        <v>13168</v>
      </c>
      <c r="M16181">
        <v>48207</v>
      </c>
      <c r="N16181" s="1">
        <v>45444</v>
      </c>
    </row>
    <row r="16182" spans="1:14" x14ac:dyDescent="0.35">
      <c r="A16182" t="s">
        <v>31</v>
      </c>
      <c r="B16182">
        <v>5</v>
      </c>
      <c r="C16182" t="s">
        <v>13166</v>
      </c>
      <c r="D16182" t="s">
        <v>12815</v>
      </c>
      <c r="E16182" s="1">
        <v>44539</v>
      </c>
      <c r="F16182" t="s">
        <v>102</v>
      </c>
      <c r="H16182">
        <v>15</v>
      </c>
      <c r="I16182" s="1">
        <v>44567</v>
      </c>
      <c r="J16182">
        <v>235422</v>
      </c>
      <c r="K16182" t="s">
        <v>13167</v>
      </c>
      <c r="L16182" t="s">
        <v>13168</v>
      </c>
      <c r="M16182">
        <v>48207</v>
      </c>
      <c r="N16182" s="1">
        <v>45444</v>
      </c>
    </row>
    <row r="16183" spans="1:14" x14ac:dyDescent="0.35">
      <c r="A16183" t="s">
        <v>31</v>
      </c>
      <c r="B16183">
        <v>5</v>
      </c>
      <c r="C16183" t="s">
        <v>12765</v>
      </c>
      <c r="D16183" t="s">
        <v>1318</v>
      </c>
      <c r="E16183" s="1">
        <v>44533</v>
      </c>
      <c r="F16183" t="s">
        <v>75</v>
      </c>
      <c r="G16183" s="15">
        <v>17199</v>
      </c>
      <c r="J16183">
        <v>235176</v>
      </c>
      <c r="K16183" t="s">
        <v>12766</v>
      </c>
      <c r="L16183" t="s">
        <v>12767</v>
      </c>
      <c r="M16183">
        <v>49412</v>
      </c>
      <c r="N16183" s="1">
        <v>45444</v>
      </c>
    </row>
    <row r="16184" spans="1:14" x14ac:dyDescent="0.35">
      <c r="A16184" t="s">
        <v>31</v>
      </c>
      <c r="B16184">
        <v>5</v>
      </c>
      <c r="C16184" t="s">
        <v>12765</v>
      </c>
      <c r="D16184" t="s">
        <v>1318</v>
      </c>
      <c r="E16184" s="1">
        <v>44742</v>
      </c>
      <c r="F16184" t="s">
        <v>75</v>
      </c>
      <c r="G16184" s="15">
        <v>45604</v>
      </c>
      <c r="J16184">
        <v>235176</v>
      </c>
      <c r="K16184" t="s">
        <v>12766</v>
      </c>
      <c r="L16184" t="s">
        <v>12767</v>
      </c>
      <c r="M16184">
        <v>49412</v>
      </c>
      <c r="N16184" s="1">
        <v>45444</v>
      </c>
    </row>
    <row r="16185" spans="1:14" x14ac:dyDescent="0.35">
      <c r="A16185" t="s">
        <v>31</v>
      </c>
      <c r="B16185">
        <v>5</v>
      </c>
      <c r="C16185" t="s">
        <v>13656</v>
      </c>
      <c r="D16185" t="s">
        <v>12755</v>
      </c>
      <c r="E16185" s="1">
        <v>44643</v>
      </c>
      <c r="F16185" t="s">
        <v>75</v>
      </c>
      <c r="G16185" s="15">
        <v>34512</v>
      </c>
      <c r="J16185">
        <v>235666</v>
      </c>
      <c r="K16185" t="s">
        <v>13657</v>
      </c>
      <c r="L16185" t="s">
        <v>13658</v>
      </c>
      <c r="M16185">
        <v>48439</v>
      </c>
      <c r="N16185" s="1">
        <v>45444</v>
      </c>
    </row>
    <row r="16186" spans="1:14" x14ac:dyDescent="0.35">
      <c r="A16186" t="s">
        <v>31</v>
      </c>
      <c r="B16186">
        <v>5</v>
      </c>
      <c r="C16186" t="s">
        <v>33143</v>
      </c>
      <c r="D16186" t="s">
        <v>6847</v>
      </c>
      <c r="E16186" s="1">
        <v>44705</v>
      </c>
      <c r="F16186" t="s">
        <v>75</v>
      </c>
      <c r="G16186" s="15">
        <v>9451</v>
      </c>
      <c r="J16186">
        <v>235706</v>
      </c>
      <c r="K16186" t="s">
        <v>33144</v>
      </c>
      <c r="L16186" t="s">
        <v>33145</v>
      </c>
      <c r="M16186">
        <v>48917</v>
      </c>
      <c r="N16186" s="1">
        <v>45444</v>
      </c>
    </row>
    <row r="16187" spans="1:14" x14ac:dyDescent="0.35">
      <c r="A16187" t="s">
        <v>31</v>
      </c>
      <c r="B16187">
        <v>5</v>
      </c>
      <c r="C16187" t="s">
        <v>33143</v>
      </c>
      <c r="D16187" t="s">
        <v>6847</v>
      </c>
      <c r="E16187" s="1">
        <v>45061</v>
      </c>
      <c r="F16187" t="s">
        <v>75</v>
      </c>
      <c r="G16187" s="15">
        <v>11788</v>
      </c>
      <c r="J16187">
        <v>235706</v>
      </c>
      <c r="K16187" t="s">
        <v>33144</v>
      </c>
      <c r="L16187" t="s">
        <v>33145</v>
      </c>
      <c r="M16187">
        <v>48917</v>
      </c>
      <c r="N16187" s="1">
        <v>45444</v>
      </c>
    </row>
    <row r="16188" spans="1:14" x14ac:dyDescent="0.35">
      <c r="A16188" t="s">
        <v>31</v>
      </c>
      <c r="B16188">
        <v>5</v>
      </c>
      <c r="C16188" t="s">
        <v>33143</v>
      </c>
      <c r="D16188" t="s">
        <v>6847</v>
      </c>
      <c r="E16188" s="1">
        <v>45061</v>
      </c>
      <c r="F16188" t="s">
        <v>102</v>
      </c>
      <c r="H16188">
        <v>8</v>
      </c>
      <c r="I16188" s="1">
        <v>45085</v>
      </c>
      <c r="J16188">
        <v>235706</v>
      </c>
      <c r="K16188" t="s">
        <v>33144</v>
      </c>
      <c r="L16188" t="s">
        <v>33145</v>
      </c>
      <c r="M16188">
        <v>48917</v>
      </c>
      <c r="N16188" s="1">
        <v>45444</v>
      </c>
    </row>
    <row r="16189" spans="1:14" x14ac:dyDescent="0.35">
      <c r="A16189" t="s">
        <v>31</v>
      </c>
      <c r="B16189">
        <v>5</v>
      </c>
      <c r="C16189" t="s">
        <v>13288</v>
      </c>
      <c r="D16189" t="s">
        <v>12668</v>
      </c>
      <c r="E16189" s="1">
        <v>44433</v>
      </c>
      <c r="F16189" t="s">
        <v>75</v>
      </c>
      <c r="G16189" s="15">
        <v>24144</v>
      </c>
      <c r="J16189">
        <v>235479</v>
      </c>
      <c r="K16189" t="s">
        <v>13289</v>
      </c>
      <c r="L16189" t="s">
        <v>13290</v>
      </c>
      <c r="M16189">
        <v>48154</v>
      </c>
      <c r="N16189" s="1">
        <v>45444</v>
      </c>
    </row>
    <row r="16190" spans="1:14" x14ac:dyDescent="0.35">
      <c r="A16190" t="s">
        <v>31</v>
      </c>
      <c r="B16190">
        <v>5</v>
      </c>
      <c r="C16190" t="s">
        <v>35407</v>
      </c>
      <c r="D16190" t="s">
        <v>13339</v>
      </c>
      <c r="E16190" s="1">
        <v>45133</v>
      </c>
      <c r="F16190" t="s">
        <v>75</v>
      </c>
      <c r="G16190" s="15">
        <v>15593</v>
      </c>
      <c r="J16190">
        <v>235710</v>
      </c>
      <c r="K16190" t="s">
        <v>35408</v>
      </c>
      <c r="L16190" t="s">
        <v>35409</v>
      </c>
      <c r="M16190">
        <v>48317</v>
      </c>
      <c r="N16190" s="1">
        <v>45444</v>
      </c>
    </row>
    <row r="16191" spans="1:14" x14ac:dyDescent="0.35">
      <c r="A16191" t="s">
        <v>31</v>
      </c>
      <c r="B16191">
        <v>5</v>
      </c>
      <c r="C16191" t="s">
        <v>35410</v>
      </c>
      <c r="D16191" t="s">
        <v>13219</v>
      </c>
      <c r="E16191" s="1">
        <v>45294</v>
      </c>
      <c r="F16191" t="s">
        <v>75</v>
      </c>
      <c r="G16191" s="15">
        <v>35190</v>
      </c>
      <c r="J16191">
        <v>235319</v>
      </c>
      <c r="K16191" t="s">
        <v>35411</v>
      </c>
      <c r="L16191" t="s">
        <v>35412</v>
      </c>
      <c r="M16191">
        <v>48080</v>
      </c>
      <c r="N16191" s="1">
        <v>45444</v>
      </c>
    </row>
    <row r="16192" spans="1:14" x14ac:dyDescent="0.35">
      <c r="A16192" t="s">
        <v>31</v>
      </c>
      <c r="B16192">
        <v>5</v>
      </c>
      <c r="C16192" t="s">
        <v>12863</v>
      </c>
      <c r="D16192" t="s">
        <v>3044</v>
      </c>
      <c r="E16192" s="1">
        <v>44475</v>
      </c>
      <c r="F16192" t="s">
        <v>75</v>
      </c>
      <c r="G16192" s="15">
        <v>12123</v>
      </c>
      <c r="J16192">
        <v>235260</v>
      </c>
      <c r="K16192" t="s">
        <v>12864</v>
      </c>
      <c r="L16192" t="s">
        <v>12865</v>
      </c>
      <c r="M16192">
        <v>48328</v>
      </c>
      <c r="N16192" s="1">
        <v>45444</v>
      </c>
    </row>
    <row r="16193" spans="1:14" x14ac:dyDescent="0.35">
      <c r="A16193" t="s">
        <v>31</v>
      </c>
      <c r="B16193">
        <v>5</v>
      </c>
      <c r="C16193" t="s">
        <v>12863</v>
      </c>
      <c r="D16193" t="s">
        <v>3044</v>
      </c>
      <c r="E16193" s="1">
        <v>44853</v>
      </c>
      <c r="F16193" t="s">
        <v>75</v>
      </c>
      <c r="G16193" s="15">
        <v>15593</v>
      </c>
      <c r="J16193">
        <v>235260</v>
      </c>
      <c r="K16193" t="s">
        <v>12864</v>
      </c>
      <c r="L16193" t="s">
        <v>12865</v>
      </c>
      <c r="M16193">
        <v>48328</v>
      </c>
      <c r="N16193" s="1">
        <v>45444</v>
      </c>
    </row>
    <row r="16194" spans="1:14" x14ac:dyDescent="0.35">
      <c r="A16194" t="s">
        <v>31</v>
      </c>
      <c r="B16194">
        <v>5</v>
      </c>
      <c r="C16194" t="s">
        <v>12863</v>
      </c>
      <c r="D16194" t="s">
        <v>3044</v>
      </c>
      <c r="E16194" s="1">
        <v>45000</v>
      </c>
      <c r="F16194" t="s">
        <v>75</v>
      </c>
      <c r="G16194" s="15">
        <v>21743</v>
      </c>
      <c r="J16194">
        <v>235260</v>
      </c>
      <c r="K16194" t="s">
        <v>12864</v>
      </c>
      <c r="L16194" t="s">
        <v>12865</v>
      </c>
      <c r="M16194">
        <v>48328</v>
      </c>
      <c r="N16194" s="1">
        <v>45444</v>
      </c>
    </row>
    <row r="16195" spans="1:14" x14ac:dyDescent="0.35">
      <c r="A16195" t="s">
        <v>31</v>
      </c>
      <c r="B16195">
        <v>5</v>
      </c>
      <c r="C16195" t="s">
        <v>12863</v>
      </c>
      <c r="D16195" t="s">
        <v>3044</v>
      </c>
      <c r="E16195" s="1">
        <v>44741</v>
      </c>
      <c r="F16195" t="s">
        <v>75</v>
      </c>
      <c r="G16195" s="15">
        <v>66391</v>
      </c>
      <c r="J16195">
        <v>235260</v>
      </c>
      <c r="K16195" t="s">
        <v>12864</v>
      </c>
      <c r="L16195" t="s">
        <v>12865</v>
      </c>
      <c r="M16195">
        <v>48328</v>
      </c>
      <c r="N16195" s="1">
        <v>45444</v>
      </c>
    </row>
    <row r="16196" spans="1:14" x14ac:dyDescent="0.35">
      <c r="A16196" t="s">
        <v>31</v>
      </c>
      <c r="B16196">
        <v>5</v>
      </c>
      <c r="C16196" t="s">
        <v>12863</v>
      </c>
      <c r="D16196" t="s">
        <v>3044</v>
      </c>
      <c r="E16196" s="1">
        <v>44741</v>
      </c>
      <c r="F16196" t="s">
        <v>102</v>
      </c>
      <c r="H16196">
        <v>37</v>
      </c>
      <c r="I16196" s="1">
        <v>44775</v>
      </c>
      <c r="J16196">
        <v>235260</v>
      </c>
      <c r="K16196" t="s">
        <v>12864</v>
      </c>
      <c r="L16196" t="s">
        <v>12865</v>
      </c>
      <c r="M16196">
        <v>48328</v>
      </c>
      <c r="N16196" s="1">
        <v>45444</v>
      </c>
    </row>
    <row r="16197" spans="1:14" x14ac:dyDescent="0.35">
      <c r="A16197" t="s">
        <v>31</v>
      </c>
      <c r="B16197">
        <v>5</v>
      </c>
      <c r="C16197" t="s">
        <v>13629</v>
      </c>
      <c r="D16197" t="s">
        <v>12811</v>
      </c>
      <c r="E16197" s="1">
        <v>45182</v>
      </c>
      <c r="F16197" t="s">
        <v>75</v>
      </c>
      <c r="G16197" s="15">
        <v>10062</v>
      </c>
      <c r="J16197">
        <v>235655</v>
      </c>
      <c r="K16197" t="s">
        <v>13630</v>
      </c>
      <c r="L16197" t="s">
        <v>13631</v>
      </c>
      <c r="M16197">
        <v>48185</v>
      </c>
      <c r="N16197" s="1">
        <v>45444</v>
      </c>
    </row>
    <row r="16198" spans="1:14" x14ac:dyDescent="0.35">
      <c r="A16198" t="s">
        <v>31</v>
      </c>
      <c r="B16198">
        <v>5</v>
      </c>
      <c r="C16198" t="s">
        <v>13629</v>
      </c>
      <c r="D16198" t="s">
        <v>12811</v>
      </c>
      <c r="E16198" s="1">
        <v>44756</v>
      </c>
      <c r="F16198" t="s">
        <v>75</v>
      </c>
      <c r="G16198" s="15">
        <v>30121</v>
      </c>
      <c r="J16198">
        <v>235655</v>
      </c>
      <c r="K16198" t="s">
        <v>13630</v>
      </c>
      <c r="L16198" t="s">
        <v>13631</v>
      </c>
      <c r="M16198">
        <v>48185</v>
      </c>
      <c r="N16198" s="1">
        <v>45444</v>
      </c>
    </row>
    <row r="16199" spans="1:14" x14ac:dyDescent="0.35">
      <c r="A16199" t="s">
        <v>31</v>
      </c>
      <c r="B16199">
        <v>5</v>
      </c>
      <c r="C16199" t="s">
        <v>13410</v>
      </c>
      <c r="D16199" t="s">
        <v>13411</v>
      </c>
      <c r="E16199" s="1">
        <v>44748</v>
      </c>
      <c r="F16199" t="s">
        <v>75</v>
      </c>
      <c r="G16199" s="15">
        <v>19474</v>
      </c>
      <c r="J16199">
        <v>235545</v>
      </c>
      <c r="K16199" t="s">
        <v>13412</v>
      </c>
      <c r="L16199" t="s">
        <v>13413</v>
      </c>
      <c r="M16199">
        <v>48189</v>
      </c>
      <c r="N16199" s="1">
        <v>45444</v>
      </c>
    </row>
    <row r="16200" spans="1:14" x14ac:dyDescent="0.35">
      <c r="A16200" t="s">
        <v>31</v>
      </c>
      <c r="B16200">
        <v>5</v>
      </c>
      <c r="C16200" t="s">
        <v>13410</v>
      </c>
      <c r="D16200" t="s">
        <v>13411</v>
      </c>
      <c r="E16200" s="1">
        <v>44364</v>
      </c>
      <c r="F16200" t="s">
        <v>75</v>
      </c>
      <c r="G16200" s="15">
        <v>58656</v>
      </c>
      <c r="J16200">
        <v>235545</v>
      </c>
      <c r="K16200" t="s">
        <v>13412</v>
      </c>
      <c r="L16200" t="s">
        <v>13413</v>
      </c>
      <c r="M16200">
        <v>48189</v>
      </c>
      <c r="N16200" s="1">
        <v>45444</v>
      </c>
    </row>
    <row r="16201" spans="1:14" x14ac:dyDescent="0.35">
      <c r="A16201" t="s">
        <v>31</v>
      </c>
      <c r="B16201">
        <v>5</v>
      </c>
      <c r="C16201" t="s">
        <v>13410</v>
      </c>
      <c r="D16201" t="s">
        <v>13411</v>
      </c>
      <c r="E16201" s="1">
        <v>45350</v>
      </c>
      <c r="F16201" t="s">
        <v>75</v>
      </c>
      <c r="G16201" s="15">
        <v>104780</v>
      </c>
      <c r="J16201">
        <v>235545</v>
      </c>
      <c r="K16201" t="s">
        <v>13412</v>
      </c>
      <c r="L16201" t="s">
        <v>13413</v>
      </c>
      <c r="M16201">
        <v>48189</v>
      </c>
      <c r="N16201" s="1">
        <v>45444</v>
      </c>
    </row>
    <row r="16202" spans="1:14" x14ac:dyDescent="0.35">
      <c r="A16202" t="s">
        <v>31</v>
      </c>
      <c r="B16202">
        <v>5</v>
      </c>
      <c r="C16202" t="s">
        <v>13410</v>
      </c>
      <c r="D16202" t="s">
        <v>13411</v>
      </c>
      <c r="E16202" s="1">
        <v>44887</v>
      </c>
      <c r="F16202" t="s">
        <v>75</v>
      </c>
      <c r="G16202" s="15">
        <v>170066</v>
      </c>
      <c r="J16202">
        <v>235545</v>
      </c>
      <c r="K16202" t="s">
        <v>13412</v>
      </c>
      <c r="L16202" t="s">
        <v>13413</v>
      </c>
      <c r="M16202">
        <v>48189</v>
      </c>
      <c r="N16202" s="1">
        <v>45444</v>
      </c>
    </row>
    <row r="16203" spans="1:14" x14ac:dyDescent="0.35">
      <c r="A16203" t="s">
        <v>31</v>
      </c>
      <c r="B16203">
        <v>5</v>
      </c>
      <c r="C16203" t="s">
        <v>13410</v>
      </c>
      <c r="D16203" t="s">
        <v>13411</v>
      </c>
      <c r="E16203" s="1">
        <v>45350</v>
      </c>
      <c r="F16203" t="s">
        <v>102</v>
      </c>
      <c r="H16203">
        <v>14</v>
      </c>
      <c r="I16203" s="1">
        <v>45385</v>
      </c>
      <c r="J16203">
        <v>235545</v>
      </c>
      <c r="K16203" t="s">
        <v>13412</v>
      </c>
      <c r="L16203" t="s">
        <v>13413</v>
      </c>
      <c r="M16203">
        <v>48189</v>
      </c>
      <c r="N16203" s="1">
        <v>45444</v>
      </c>
    </row>
    <row r="16204" spans="1:14" x14ac:dyDescent="0.35">
      <c r="A16204" t="s">
        <v>31</v>
      </c>
      <c r="B16204">
        <v>5</v>
      </c>
      <c r="C16204" t="s">
        <v>13410</v>
      </c>
      <c r="D16204" t="s">
        <v>13411</v>
      </c>
      <c r="E16204" s="1">
        <v>44887</v>
      </c>
      <c r="F16204" t="s">
        <v>102</v>
      </c>
      <c r="H16204">
        <v>72</v>
      </c>
      <c r="I16204" s="1">
        <v>44919</v>
      </c>
      <c r="J16204">
        <v>235545</v>
      </c>
      <c r="K16204" t="s">
        <v>13412</v>
      </c>
      <c r="L16204" t="s">
        <v>13413</v>
      </c>
      <c r="M16204">
        <v>48189</v>
      </c>
      <c r="N16204" s="1">
        <v>45444</v>
      </c>
    </row>
    <row r="16205" spans="1:14" x14ac:dyDescent="0.35">
      <c r="A16205" t="s">
        <v>31</v>
      </c>
      <c r="B16205">
        <v>5</v>
      </c>
      <c r="C16205" t="s">
        <v>13237</v>
      </c>
      <c r="D16205" t="s">
        <v>12815</v>
      </c>
      <c r="E16205" s="1">
        <v>44973</v>
      </c>
      <c r="F16205" t="s">
        <v>75</v>
      </c>
      <c r="G16205" s="15">
        <v>11928</v>
      </c>
      <c r="J16205">
        <v>235452</v>
      </c>
      <c r="K16205" t="s">
        <v>13238</v>
      </c>
      <c r="L16205" t="s">
        <v>13239</v>
      </c>
      <c r="M16205">
        <v>48219</v>
      </c>
      <c r="N16205" s="1">
        <v>45444</v>
      </c>
    </row>
    <row r="16206" spans="1:14" x14ac:dyDescent="0.35">
      <c r="A16206" t="s">
        <v>31</v>
      </c>
      <c r="B16206">
        <v>5</v>
      </c>
      <c r="C16206" t="s">
        <v>13545</v>
      </c>
      <c r="D16206" t="s">
        <v>13546</v>
      </c>
      <c r="E16206" s="1">
        <v>44368</v>
      </c>
      <c r="F16206" t="s">
        <v>75</v>
      </c>
      <c r="G16206" s="15">
        <v>655</v>
      </c>
      <c r="J16206">
        <v>235617</v>
      </c>
      <c r="K16206" t="s">
        <v>13547</v>
      </c>
      <c r="L16206" t="s">
        <v>13548</v>
      </c>
      <c r="M16206">
        <v>48317</v>
      </c>
      <c r="N16206" s="1">
        <v>45444</v>
      </c>
    </row>
    <row r="16207" spans="1:14" x14ac:dyDescent="0.35">
      <c r="A16207" t="s">
        <v>31</v>
      </c>
      <c r="B16207">
        <v>5</v>
      </c>
      <c r="C16207" t="s">
        <v>13545</v>
      </c>
      <c r="D16207" t="s">
        <v>13546</v>
      </c>
      <c r="E16207" s="1">
        <v>44403</v>
      </c>
      <c r="F16207" t="s">
        <v>75</v>
      </c>
      <c r="G16207" s="15">
        <v>983</v>
      </c>
      <c r="J16207">
        <v>235617</v>
      </c>
      <c r="K16207" t="s">
        <v>13547</v>
      </c>
      <c r="L16207" t="s">
        <v>13548</v>
      </c>
      <c r="M16207">
        <v>48317</v>
      </c>
      <c r="N16207" s="1">
        <v>45444</v>
      </c>
    </row>
    <row r="16208" spans="1:14" x14ac:dyDescent="0.35">
      <c r="A16208" t="s">
        <v>31</v>
      </c>
      <c r="B16208">
        <v>5</v>
      </c>
      <c r="C16208" t="s">
        <v>13545</v>
      </c>
      <c r="D16208" t="s">
        <v>13546</v>
      </c>
      <c r="E16208" s="1">
        <v>44655</v>
      </c>
      <c r="F16208" t="s">
        <v>75</v>
      </c>
      <c r="G16208" s="15">
        <v>1325</v>
      </c>
      <c r="J16208">
        <v>235617</v>
      </c>
      <c r="K16208" t="s">
        <v>13547</v>
      </c>
      <c r="L16208" t="s">
        <v>13548</v>
      </c>
      <c r="M16208">
        <v>48317</v>
      </c>
      <c r="N16208" s="1">
        <v>45444</v>
      </c>
    </row>
    <row r="16209" spans="1:14" x14ac:dyDescent="0.35">
      <c r="A16209" t="s">
        <v>31</v>
      </c>
      <c r="B16209">
        <v>5</v>
      </c>
      <c r="C16209" t="s">
        <v>13016</v>
      </c>
      <c r="D16209" t="s">
        <v>964</v>
      </c>
      <c r="E16209" s="1">
        <v>45019</v>
      </c>
      <c r="F16209" t="s">
        <v>75</v>
      </c>
      <c r="G16209" s="15">
        <v>15593</v>
      </c>
      <c r="J16209">
        <v>235333</v>
      </c>
      <c r="K16209" t="s">
        <v>13017</v>
      </c>
      <c r="L16209" t="s">
        <v>13018</v>
      </c>
      <c r="M16209">
        <v>48180</v>
      </c>
      <c r="N16209" s="1">
        <v>45444</v>
      </c>
    </row>
    <row r="16210" spans="1:14" x14ac:dyDescent="0.35">
      <c r="A16210" t="s">
        <v>31</v>
      </c>
      <c r="B16210">
        <v>5</v>
      </c>
      <c r="C16210" t="s">
        <v>13016</v>
      </c>
      <c r="D16210" t="s">
        <v>964</v>
      </c>
      <c r="E16210" s="1">
        <v>44629</v>
      </c>
      <c r="F16210" t="s">
        <v>75</v>
      </c>
      <c r="G16210" s="15">
        <v>30800</v>
      </c>
      <c r="J16210">
        <v>235333</v>
      </c>
      <c r="K16210" t="s">
        <v>13017</v>
      </c>
      <c r="L16210" t="s">
        <v>13018</v>
      </c>
      <c r="M16210">
        <v>48180</v>
      </c>
      <c r="N16210" s="1">
        <v>45444</v>
      </c>
    </row>
    <row r="16211" spans="1:14" x14ac:dyDescent="0.35">
      <c r="A16211" t="s">
        <v>31</v>
      </c>
      <c r="B16211">
        <v>5</v>
      </c>
      <c r="C16211" t="s">
        <v>13109</v>
      </c>
      <c r="D16211" t="s">
        <v>13110</v>
      </c>
      <c r="E16211" s="1">
        <v>44557</v>
      </c>
      <c r="F16211" t="s">
        <v>75</v>
      </c>
      <c r="G16211" s="15">
        <v>650</v>
      </c>
      <c r="J16211">
        <v>235378</v>
      </c>
      <c r="K16211" t="s">
        <v>13111</v>
      </c>
      <c r="L16211" t="s">
        <v>13112</v>
      </c>
      <c r="M16211">
        <v>49423</v>
      </c>
      <c r="N16211" s="1">
        <v>45444</v>
      </c>
    </row>
    <row r="16212" spans="1:14" x14ac:dyDescent="0.35">
      <c r="A16212" t="s">
        <v>31</v>
      </c>
      <c r="B16212">
        <v>5</v>
      </c>
      <c r="C16212" t="s">
        <v>13109</v>
      </c>
      <c r="D16212" t="s">
        <v>13110</v>
      </c>
      <c r="E16212" s="1">
        <v>44564</v>
      </c>
      <c r="F16212" t="s">
        <v>75</v>
      </c>
      <c r="G16212" s="15">
        <v>983</v>
      </c>
      <c r="J16212">
        <v>235378</v>
      </c>
      <c r="K16212" t="s">
        <v>13111</v>
      </c>
      <c r="L16212" t="s">
        <v>13112</v>
      </c>
      <c r="M16212">
        <v>49423</v>
      </c>
      <c r="N16212" s="1">
        <v>45444</v>
      </c>
    </row>
    <row r="16213" spans="1:14" x14ac:dyDescent="0.35">
      <c r="A16213" t="s">
        <v>31</v>
      </c>
      <c r="B16213">
        <v>5</v>
      </c>
      <c r="C16213" t="s">
        <v>13109</v>
      </c>
      <c r="D16213" t="s">
        <v>13110</v>
      </c>
      <c r="E16213" s="1">
        <v>44571</v>
      </c>
      <c r="F16213" t="s">
        <v>75</v>
      </c>
      <c r="G16213" s="15">
        <v>1300</v>
      </c>
      <c r="J16213">
        <v>235378</v>
      </c>
      <c r="K16213" t="s">
        <v>13111</v>
      </c>
      <c r="L16213" t="s">
        <v>13112</v>
      </c>
      <c r="M16213">
        <v>49423</v>
      </c>
      <c r="N16213" s="1">
        <v>45444</v>
      </c>
    </row>
    <row r="16214" spans="1:14" x14ac:dyDescent="0.35">
      <c r="A16214" t="s">
        <v>31</v>
      </c>
      <c r="B16214">
        <v>5</v>
      </c>
      <c r="C16214" t="s">
        <v>12954</v>
      </c>
      <c r="D16214" t="s">
        <v>12955</v>
      </c>
      <c r="E16214" s="1">
        <v>44459</v>
      </c>
      <c r="F16214" t="s">
        <v>75</v>
      </c>
      <c r="G16214" s="15">
        <v>15000</v>
      </c>
      <c r="J16214">
        <v>235297</v>
      </c>
      <c r="K16214" t="s">
        <v>12956</v>
      </c>
      <c r="L16214" t="s">
        <v>12957</v>
      </c>
      <c r="M16214">
        <v>48193</v>
      </c>
      <c r="N16214" s="1">
        <v>45444</v>
      </c>
    </row>
    <row r="16215" spans="1:14" x14ac:dyDescent="0.35">
      <c r="A16215" t="s">
        <v>31</v>
      </c>
      <c r="B16215">
        <v>5</v>
      </c>
      <c r="C16215" t="s">
        <v>12954</v>
      </c>
      <c r="D16215" t="s">
        <v>12955</v>
      </c>
      <c r="E16215" s="1">
        <v>44411</v>
      </c>
      <c r="F16215" t="s">
        <v>75</v>
      </c>
      <c r="G16215" s="15">
        <v>92460</v>
      </c>
      <c r="J16215">
        <v>235297</v>
      </c>
      <c r="K16215" t="s">
        <v>12956</v>
      </c>
      <c r="L16215" t="s">
        <v>12957</v>
      </c>
      <c r="M16215">
        <v>48193</v>
      </c>
      <c r="N16215" s="1">
        <v>45444</v>
      </c>
    </row>
    <row r="16216" spans="1:14" x14ac:dyDescent="0.35">
      <c r="A16216" t="s">
        <v>31</v>
      </c>
      <c r="B16216">
        <v>5</v>
      </c>
      <c r="C16216" t="s">
        <v>13352</v>
      </c>
      <c r="D16216" t="s">
        <v>12955</v>
      </c>
      <c r="E16216" s="1">
        <v>44573</v>
      </c>
      <c r="F16216" t="s">
        <v>75</v>
      </c>
      <c r="G16216" s="15">
        <v>9750</v>
      </c>
      <c r="J16216">
        <v>235516</v>
      </c>
      <c r="K16216" t="s">
        <v>13353</v>
      </c>
      <c r="L16216" t="s">
        <v>13354</v>
      </c>
      <c r="M16216">
        <v>48193</v>
      </c>
      <c r="N16216" s="1">
        <v>45444</v>
      </c>
    </row>
    <row r="16217" spans="1:14" x14ac:dyDescent="0.35">
      <c r="A16217" t="s">
        <v>31</v>
      </c>
      <c r="B16217">
        <v>5</v>
      </c>
      <c r="C16217" t="s">
        <v>13352</v>
      </c>
      <c r="D16217" t="s">
        <v>12955</v>
      </c>
      <c r="E16217" s="1">
        <v>44448</v>
      </c>
      <c r="F16217" t="s">
        <v>75</v>
      </c>
      <c r="G16217" s="15">
        <v>19110</v>
      </c>
      <c r="J16217">
        <v>235516</v>
      </c>
      <c r="K16217" t="s">
        <v>13353</v>
      </c>
      <c r="L16217" t="s">
        <v>13354</v>
      </c>
      <c r="M16217">
        <v>48193</v>
      </c>
      <c r="N16217" s="1">
        <v>45444</v>
      </c>
    </row>
    <row r="16218" spans="1:14" x14ac:dyDescent="0.35">
      <c r="A16218" t="s">
        <v>31</v>
      </c>
      <c r="B16218">
        <v>5</v>
      </c>
      <c r="C16218" t="s">
        <v>13507</v>
      </c>
      <c r="D16218" t="s">
        <v>5841</v>
      </c>
      <c r="E16218" s="1">
        <v>44585</v>
      </c>
      <c r="F16218" t="s">
        <v>75</v>
      </c>
      <c r="G16218" s="15">
        <v>658</v>
      </c>
      <c r="J16218">
        <v>235598</v>
      </c>
      <c r="K16218" t="s">
        <v>13508</v>
      </c>
      <c r="L16218" t="s">
        <v>13509</v>
      </c>
      <c r="M16218">
        <v>49120</v>
      </c>
      <c r="N16218" s="1">
        <v>45444</v>
      </c>
    </row>
    <row r="16219" spans="1:14" x14ac:dyDescent="0.35">
      <c r="A16219" t="s">
        <v>31</v>
      </c>
      <c r="B16219">
        <v>5</v>
      </c>
      <c r="C16219" t="s">
        <v>13507</v>
      </c>
      <c r="D16219" t="s">
        <v>5841</v>
      </c>
      <c r="E16219" s="1">
        <v>44658</v>
      </c>
      <c r="F16219" t="s">
        <v>75</v>
      </c>
      <c r="G16219" s="15">
        <v>38350</v>
      </c>
      <c r="J16219">
        <v>235598</v>
      </c>
      <c r="K16219" t="s">
        <v>13508</v>
      </c>
      <c r="L16219" t="s">
        <v>13509</v>
      </c>
      <c r="M16219">
        <v>49120</v>
      </c>
      <c r="N16219" s="1">
        <v>45444</v>
      </c>
    </row>
    <row r="16220" spans="1:14" x14ac:dyDescent="0.35">
      <c r="A16220" t="s">
        <v>31</v>
      </c>
      <c r="B16220">
        <v>5</v>
      </c>
      <c r="C16220" t="s">
        <v>13507</v>
      </c>
      <c r="D16220" t="s">
        <v>5841</v>
      </c>
      <c r="E16220" s="1">
        <v>44658</v>
      </c>
      <c r="F16220" t="s">
        <v>102</v>
      </c>
      <c r="H16220">
        <v>29</v>
      </c>
      <c r="I16220" s="1">
        <v>44686</v>
      </c>
      <c r="J16220">
        <v>235598</v>
      </c>
      <c r="K16220" t="s">
        <v>13508</v>
      </c>
      <c r="L16220" t="s">
        <v>13509</v>
      </c>
      <c r="M16220">
        <v>49120</v>
      </c>
      <c r="N16220" s="1">
        <v>45444</v>
      </c>
    </row>
    <row r="16221" spans="1:14" x14ac:dyDescent="0.35">
      <c r="A16221" t="s">
        <v>31</v>
      </c>
      <c r="B16221">
        <v>5</v>
      </c>
      <c r="C16221" t="s">
        <v>12995</v>
      </c>
      <c r="D16221" t="s">
        <v>12996</v>
      </c>
      <c r="E16221" s="1">
        <v>44599</v>
      </c>
      <c r="F16221" t="s">
        <v>75</v>
      </c>
      <c r="G16221" s="15">
        <v>994</v>
      </c>
      <c r="J16221">
        <v>235324</v>
      </c>
      <c r="K16221" t="s">
        <v>12997</v>
      </c>
      <c r="L16221" t="s">
        <v>12998</v>
      </c>
      <c r="M16221">
        <v>48880</v>
      </c>
      <c r="N16221" s="1">
        <v>45444</v>
      </c>
    </row>
    <row r="16222" spans="1:14" x14ac:dyDescent="0.35">
      <c r="A16222" t="s">
        <v>31</v>
      </c>
      <c r="B16222">
        <v>5</v>
      </c>
      <c r="C16222" t="s">
        <v>12995</v>
      </c>
      <c r="D16222" t="s">
        <v>12996</v>
      </c>
      <c r="E16222" s="1">
        <v>44382</v>
      </c>
      <c r="F16222" t="s">
        <v>75</v>
      </c>
      <c r="G16222" s="15">
        <v>1310</v>
      </c>
      <c r="J16222">
        <v>235324</v>
      </c>
      <c r="K16222" t="s">
        <v>12997</v>
      </c>
      <c r="L16222" t="s">
        <v>12998</v>
      </c>
      <c r="M16222">
        <v>48880</v>
      </c>
      <c r="N16222" s="1">
        <v>45444</v>
      </c>
    </row>
    <row r="16223" spans="1:14" x14ac:dyDescent="0.35">
      <c r="A16223" t="s">
        <v>31</v>
      </c>
      <c r="B16223">
        <v>5</v>
      </c>
      <c r="C16223" t="s">
        <v>12995</v>
      </c>
      <c r="D16223" t="s">
        <v>12996</v>
      </c>
      <c r="E16223" s="1">
        <v>44606</v>
      </c>
      <c r="F16223" t="s">
        <v>75</v>
      </c>
      <c r="G16223" s="15">
        <v>1325</v>
      </c>
      <c r="J16223">
        <v>235324</v>
      </c>
      <c r="K16223" t="s">
        <v>12997</v>
      </c>
      <c r="L16223" t="s">
        <v>12998</v>
      </c>
      <c r="M16223">
        <v>48880</v>
      </c>
      <c r="N16223" s="1">
        <v>45444</v>
      </c>
    </row>
    <row r="16224" spans="1:14" x14ac:dyDescent="0.35">
      <c r="A16224" t="s">
        <v>31</v>
      </c>
      <c r="B16224">
        <v>5</v>
      </c>
      <c r="C16224" t="s">
        <v>12995</v>
      </c>
      <c r="D16224" t="s">
        <v>12996</v>
      </c>
      <c r="E16224" s="1">
        <v>44613</v>
      </c>
      <c r="F16224" t="s">
        <v>75</v>
      </c>
      <c r="G16224" s="15">
        <v>1657</v>
      </c>
      <c r="J16224">
        <v>235324</v>
      </c>
      <c r="K16224" t="s">
        <v>12997</v>
      </c>
      <c r="L16224" t="s">
        <v>12998</v>
      </c>
      <c r="M16224">
        <v>48880</v>
      </c>
      <c r="N16224" s="1">
        <v>45444</v>
      </c>
    </row>
    <row r="16225" spans="1:14" x14ac:dyDescent="0.35">
      <c r="A16225" t="s">
        <v>31</v>
      </c>
      <c r="B16225">
        <v>5</v>
      </c>
      <c r="C16225" t="s">
        <v>12995</v>
      </c>
      <c r="D16225" t="s">
        <v>12996</v>
      </c>
      <c r="E16225" s="1">
        <v>44620</v>
      </c>
      <c r="F16225" t="s">
        <v>75</v>
      </c>
      <c r="G16225" s="15">
        <v>1988</v>
      </c>
      <c r="J16225">
        <v>235324</v>
      </c>
      <c r="K16225" t="s">
        <v>12997</v>
      </c>
      <c r="L16225" t="s">
        <v>12998</v>
      </c>
      <c r="M16225">
        <v>48880</v>
      </c>
      <c r="N16225" s="1">
        <v>45444</v>
      </c>
    </row>
    <row r="16226" spans="1:14" x14ac:dyDescent="0.35">
      <c r="A16226" t="s">
        <v>31</v>
      </c>
      <c r="B16226">
        <v>5</v>
      </c>
      <c r="C16226" t="s">
        <v>12995</v>
      </c>
      <c r="D16226" t="s">
        <v>12996</v>
      </c>
      <c r="E16226" s="1">
        <v>44510</v>
      </c>
      <c r="F16226" t="s">
        <v>75</v>
      </c>
      <c r="G16226" s="15">
        <v>9350</v>
      </c>
      <c r="J16226">
        <v>235324</v>
      </c>
      <c r="K16226" t="s">
        <v>12997</v>
      </c>
      <c r="L16226" t="s">
        <v>12998</v>
      </c>
      <c r="M16226">
        <v>48880</v>
      </c>
      <c r="N16226" s="1">
        <v>45444</v>
      </c>
    </row>
    <row r="16227" spans="1:14" x14ac:dyDescent="0.35">
      <c r="A16227" t="s">
        <v>31</v>
      </c>
      <c r="B16227">
        <v>5</v>
      </c>
      <c r="C16227" t="s">
        <v>12995</v>
      </c>
      <c r="D16227" t="s">
        <v>12996</v>
      </c>
      <c r="E16227" s="1">
        <v>44767</v>
      </c>
      <c r="F16227" t="s">
        <v>75</v>
      </c>
      <c r="G16227" s="15">
        <v>45435</v>
      </c>
      <c r="J16227">
        <v>235324</v>
      </c>
      <c r="K16227" t="s">
        <v>12997</v>
      </c>
      <c r="L16227" t="s">
        <v>12998</v>
      </c>
      <c r="M16227">
        <v>48880</v>
      </c>
      <c r="N16227" s="1">
        <v>45444</v>
      </c>
    </row>
    <row r="16228" spans="1:14" x14ac:dyDescent="0.35">
      <c r="A16228" t="s">
        <v>31</v>
      </c>
      <c r="B16228">
        <v>5</v>
      </c>
      <c r="C16228" t="s">
        <v>12995</v>
      </c>
      <c r="D16228" t="s">
        <v>12996</v>
      </c>
      <c r="E16228" s="1">
        <v>44602</v>
      </c>
      <c r="F16228" t="s">
        <v>75</v>
      </c>
      <c r="G16228" s="15">
        <v>61176</v>
      </c>
      <c r="J16228">
        <v>235324</v>
      </c>
      <c r="K16228" t="s">
        <v>12997</v>
      </c>
      <c r="L16228" t="s">
        <v>12998</v>
      </c>
      <c r="M16228">
        <v>48880</v>
      </c>
      <c r="N16228" s="1">
        <v>45444</v>
      </c>
    </row>
    <row r="16229" spans="1:14" x14ac:dyDescent="0.35">
      <c r="A16229" t="s">
        <v>31</v>
      </c>
      <c r="B16229">
        <v>5</v>
      </c>
      <c r="C16229" t="s">
        <v>12995</v>
      </c>
      <c r="D16229" t="s">
        <v>12996</v>
      </c>
      <c r="E16229" s="1">
        <v>44767</v>
      </c>
      <c r="F16229" t="s">
        <v>102</v>
      </c>
      <c r="H16229">
        <v>113</v>
      </c>
      <c r="I16229" s="1">
        <v>44796</v>
      </c>
      <c r="J16229">
        <v>235324</v>
      </c>
      <c r="K16229" t="s">
        <v>12997</v>
      </c>
      <c r="L16229" t="s">
        <v>12998</v>
      </c>
      <c r="M16229">
        <v>48880</v>
      </c>
      <c r="N16229" s="1">
        <v>45444</v>
      </c>
    </row>
    <row r="16230" spans="1:14" x14ac:dyDescent="0.35">
      <c r="A16230" t="s">
        <v>31</v>
      </c>
      <c r="B16230">
        <v>5</v>
      </c>
      <c r="C16230" t="s">
        <v>12995</v>
      </c>
      <c r="D16230" t="s">
        <v>12996</v>
      </c>
      <c r="E16230" s="1">
        <v>44602</v>
      </c>
      <c r="F16230" t="s">
        <v>102</v>
      </c>
      <c r="H16230">
        <v>27</v>
      </c>
      <c r="I16230" s="1">
        <v>44639</v>
      </c>
      <c r="J16230">
        <v>235324</v>
      </c>
      <c r="K16230" t="s">
        <v>12997</v>
      </c>
      <c r="L16230" t="s">
        <v>12998</v>
      </c>
      <c r="M16230">
        <v>48880</v>
      </c>
      <c r="N16230" s="1">
        <v>45444</v>
      </c>
    </row>
    <row r="16231" spans="1:14" x14ac:dyDescent="0.35">
      <c r="A16231" t="s">
        <v>31</v>
      </c>
      <c r="B16231">
        <v>5</v>
      </c>
      <c r="C16231" t="s">
        <v>12995</v>
      </c>
      <c r="D16231" t="s">
        <v>12996</v>
      </c>
      <c r="E16231" s="1">
        <v>44510</v>
      </c>
      <c r="F16231" t="s">
        <v>102</v>
      </c>
      <c r="H16231">
        <v>12</v>
      </c>
      <c r="I16231" s="1">
        <v>44546</v>
      </c>
      <c r="J16231">
        <v>235324</v>
      </c>
      <c r="K16231" t="s">
        <v>12997</v>
      </c>
      <c r="L16231" t="s">
        <v>12998</v>
      </c>
      <c r="M16231">
        <v>48880</v>
      </c>
      <c r="N16231" s="1">
        <v>45444</v>
      </c>
    </row>
    <row r="16232" spans="1:14" x14ac:dyDescent="0.35">
      <c r="A16232" t="s">
        <v>31</v>
      </c>
      <c r="B16232">
        <v>5</v>
      </c>
      <c r="C16232" t="s">
        <v>13389</v>
      </c>
      <c r="D16232" t="s">
        <v>13056</v>
      </c>
      <c r="E16232" s="1">
        <v>44550</v>
      </c>
      <c r="F16232" t="s">
        <v>75</v>
      </c>
      <c r="G16232" s="15">
        <v>650</v>
      </c>
      <c r="J16232">
        <v>235535</v>
      </c>
      <c r="K16232" t="s">
        <v>13390</v>
      </c>
      <c r="L16232" t="s">
        <v>13391</v>
      </c>
      <c r="M16232">
        <v>49417</v>
      </c>
      <c r="N16232" s="1">
        <v>45444</v>
      </c>
    </row>
    <row r="16233" spans="1:14" x14ac:dyDescent="0.35">
      <c r="A16233" t="s">
        <v>31</v>
      </c>
      <c r="B16233">
        <v>5</v>
      </c>
      <c r="C16233" t="s">
        <v>13389</v>
      </c>
      <c r="D16233" t="s">
        <v>13056</v>
      </c>
      <c r="E16233" s="1">
        <v>44740</v>
      </c>
      <c r="F16233" t="s">
        <v>75</v>
      </c>
      <c r="G16233" s="15">
        <v>15822</v>
      </c>
      <c r="J16233">
        <v>235535</v>
      </c>
      <c r="K16233" t="s">
        <v>13390</v>
      </c>
      <c r="L16233" t="s">
        <v>13391</v>
      </c>
      <c r="M16233">
        <v>49417</v>
      </c>
      <c r="N16233" s="1">
        <v>45444</v>
      </c>
    </row>
    <row r="16234" spans="1:14" x14ac:dyDescent="0.35">
      <c r="A16234" t="s">
        <v>31</v>
      </c>
      <c r="B16234">
        <v>5</v>
      </c>
      <c r="C16234" t="s">
        <v>13389</v>
      </c>
      <c r="D16234" t="s">
        <v>13056</v>
      </c>
      <c r="E16234" s="1">
        <v>44498</v>
      </c>
      <c r="F16234" t="s">
        <v>75</v>
      </c>
      <c r="G16234" s="15">
        <v>92905</v>
      </c>
      <c r="J16234">
        <v>235535</v>
      </c>
      <c r="K16234" t="s">
        <v>13390</v>
      </c>
      <c r="L16234" t="s">
        <v>13391</v>
      </c>
      <c r="M16234">
        <v>49417</v>
      </c>
      <c r="N16234" s="1">
        <v>45444</v>
      </c>
    </row>
    <row r="16235" spans="1:14" x14ac:dyDescent="0.35">
      <c r="A16235" t="s">
        <v>31</v>
      </c>
      <c r="B16235">
        <v>5</v>
      </c>
      <c r="C16235" t="s">
        <v>13389</v>
      </c>
      <c r="D16235" t="s">
        <v>13056</v>
      </c>
      <c r="E16235" s="1">
        <v>44498</v>
      </c>
      <c r="F16235" t="s">
        <v>102</v>
      </c>
      <c r="H16235">
        <v>2</v>
      </c>
      <c r="I16235" s="1">
        <v>44530</v>
      </c>
      <c r="J16235">
        <v>235535</v>
      </c>
      <c r="K16235" t="s">
        <v>13390</v>
      </c>
      <c r="L16235" t="s">
        <v>13391</v>
      </c>
      <c r="M16235">
        <v>49417</v>
      </c>
      <c r="N16235" s="1">
        <v>45444</v>
      </c>
    </row>
    <row r="16236" spans="1:14" x14ac:dyDescent="0.35">
      <c r="A16236" t="s">
        <v>31</v>
      </c>
      <c r="B16236">
        <v>5</v>
      </c>
      <c r="C16236" t="s">
        <v>13637</v>
      </c>
      <c r="D16236" t="s">
        <v>12815</v>
      </c>
      <c r="E16236" s="1">
        <v>44382</v>
      </c>
      <c r="F16236" t="s">
        <v>75</v>
      </c>
      <c r="G16236" s="15">
        <v>650</v>
      </c>
      <c r="J16236">
        <v>235659</v>
      </c>
      <c r="K16236" t="s">
        <v>13638</v>
      </c>
      <c r="L16236" t="s">
        <v>13639</v>
      </c>
      <c r="M16236">
        <v>48214</v>
      </c>
      <c r="N16236" s="1">
        <v>45444</v>
      </c>
    </row>
    <row r="16237" spans="1:14" x14ac:dyDescent="0.35">
      <c r="A16237" t="s">
        <v>31</v>
      </c>
      <c r="B16237">
        <v>5</v>
      </c>
      <c r="C16237" t="s">
        <v>13637</v>
      </c>
      <c r="D16237" t="s">
        <v>12815</v>
      </c>
      <c r="E16237" s="1">
        <v>44376</v>
      </c>
      <c r="F16237" t="s">
        <v>102</v>
      </c>
      <c r="H16237">
        <v>7</v>
      </c>
      <c r="I16237" s="1">
        <v>44404</v>
      </c>
      <c r="J16237">
        <v>235659</v>
      </c>
      <c r="K16237" t="s">
        <v>13638</v>
      </c>
      <c r="L16237" t="s">
        <v>13639</v>
      </c>
      <c r="M16237">
        <v>48214</v>
      </c>
      <c r="N16237" s="1">
        <v>45444</v>
      </c>
    </row>
    <row r="16238" spans="1:14" x14ac:dyDescent="0.35">
      <c r="A16238" t="s">
        <v>31</v>
      </c>
      <c r="B16238">
        <v>5</v>
      </c>
      <c r="C16238" t="s">
        <v>13282</v>
      </c>
      <c r="D16238" t="s">
        <v>12815</v>
      </c>
      <c r="E16238" s="1">
        <v>44466</v>
      </c>
      <c r="F16238" t="s">
        <v>75</v>
      </c>
      <c r="G16238" s="15">
        <v>650</v>
      </c>
      <c r="J16238">
        <v>235476</v>
      </c>
      <c r="K16238" t="s">
        <v>13283</v>
      </c>
      <c r="L16238" t="s">
        <v>13284</v>
      </c>
      <c r="M16238">
        <v>48224</v>
      </c>
      <c r="N16238" s="1">
        <v>45444</v>
      </c>
    </row>
    <row r="16239" spans="1:14" x14ac:dyDescent="0.35">
      <c r="A16239" t="s">
        <v>31</v>
      </c>
      <c r="B16239">
        <v>5</v>
      </c>
      <c r="C16239" t="s">
        <v>13282</v>
      </c>
      <c r="D16239" t="s">
        <v>12815</v>
      </c>
      <c r="E16239" s="1">
        <v>44655</v>
      </c>
      <c r="F16239" t="s">
        <v>75</v>
      </c>
      <c r="G16239" s="15">
        <v>994</v>
      </c>
      <c r="J16239">
        <v>235476</v>
      </c>
      <c r="K16239" t="s">
        <v>13283</v>
      </c>
      <c r="L16239" t="s">
        <v>13284</v>
      </c>
      <c r="M16239">
        <v>48224</v>
      </c>
      <c r="N16239" s="1">
        <v>45444</v>
      </c>
    </row>
    <row r="16240" spans="1:14" x14ac:dyDescent="0.35">
      <c r="A16240" t="s">
        <v>31</v>
      </c>
      <c r="B16240">
        <v>5</v>
      </c>
      <c r="C16240" t="s">
        <v>13282</v>
      </c>
      <c r="D16240" t="s">
        <v>12815</v>
      </c>
      <c r="E16240" s="1">
        <v>44637</v>
      </c>
      <c r="F16240" t="s">
        <v>75</v>
      </c>
      <c r="G16240" s="15">
        <v>13715</v>
      </c>
      <c r="J16240">
        <v>235476</v>
      </c>
      <c r="K16240" t="s">
        <v>13283</v>
      </c>
      <c r="L16240" t="s">
        <v>13284</v>
      </c>
      <c r="M16240">
        <v>48224</v>
      </c>
      <c r="N16240" s="1">
        <v>45444</v>
      </c>
    </row>
    <row r="16241" spans="1:14" x14ac:dyDescent="0.35">
      <c r="A16241" t="s">
        <v>31</v>
      </c>
      <c r="B16241">
        <v>5</v>
      </c>
      <c r="C16241" t="s">
        <v>13282</v>
      </c>
      <c r="D16241" t="s">
        <v>12815</v>
      </c>
      <c r="E16241" s="1">
        <v>44476</v>
      </c>
      <c r="F16241" t="s">
        <v>75</v>
      </c>
      <c r="G16241" s="15">
        <v>15000</v>
      </c>
      <c r="J16241">
        <v>235476</v>
      </c>
      <c r="K16241" t="s">
        <v>13283</v>
      </c>
      <c r="L16241" t="s">
        <v>13284</v>
      </c>
      <c r="M16241">
        <v>48224</v>
      </c>
      <c r="N16241" s="1">
        <v>45444</v>
      </c>
    </row>
    <row r="16242" spans="1:14" x14ac:dyDescent="0.35">
      <c r="A16242" t="s">
        <v>31</v>
      </c>
      <c r="B16242">
        <v>5</v>
      </c>
      <c r="C16242" t="s">
        <v>13282</v>
      </c>
      <c r="D16242" t="s">
        <v>12815</v>
      </c>
      <c r="E16242" s="1">
        <v>44637</v>
      </c>
      <c r="F16242" t="s">
        <v>102</v>
      </c>
      <c r="H16242">
        <v>7</v>
      </c>
      <c r="I16242" s="1">
        <v>44663</v>
      </c>
      <c r="J16242">
        <v>235476</v>
      </c>
      <c r="K16242" t="s">
        <v>13283</v>
      </c>
      <c r="L16242" t="s">
        <v>13284</v>
      </c>
      <c r="M16242">
        <v>48224</v>
      </c>
      <c r="N16242" s="1">
        <v>45444</v>
      </c>
    </row>
    <row r="16243" spans="1:14" x14ac:dyDescent="0.35">
      <c r="A16243" t="s">
        <v>31</v>
      </c>
      <c r="B16243">
        <v>5</v>
      </c>
      <c r="C16243" t="s">
        <v>13282</v>
      </c>
      <c r="D16243" t="s">
        <v>12815</v>
      </c>
      <c r="E16243" s="1">
        <v>44476</v>
      </c>
      <c r="F16243" t="s">
        <v>102</v>
      </c>
      <c r="H16243">
        <v>53</v>
      </c>
      <c r="I16243" s="1">
        <v>44518</v>
      </c>
      <c r="J16243">
        <v>235476</v>
      </c>
      <c r="K16243" t="s">
        <v>13283</v>
      </c>
      <c r="L16243" t="s">
        <v>13284</v>
      </c>
      <c r="M16243">
        <v>48224</v>
      </c>
      <c r="N16243" s="1">
        <v>45444</v>
      </c>
    </row>
    <row r="16244" spans="1:14" x14ac:dyDescent="0.35">
      <c r="A16244" t="s">
        <v>31</v>
      </c>
      <c r="B16244">
        <v>5</v>
      </c>
      <c r="C16244" t="s">
        <v>13419</v>
      </c>
      <c r="D16244" t="s">
        <v>12579</v>
      </c>
      <c r="E16244" s="1">
        <v>44817</v>
      </c>
      <c r="F16244" t="s">
        <v>75</v>
      </c>
      <c r="G16244" s="15">
        <v>75288</v>
      </c>
      <c r="J16244">
        <v>235549</v>
      </c>
      <c r="K16244" t="s">
        <v>13420</v>
      </c>
      <c r="L16244" t="s">
        <v>13421</v>
      </c>
      <c r="M16244">
        <v>49441</v>
      </c>
      <c r="N16244" s="1">
        <v>45444</v>
      </c>
    </row>
    <row r="16245" spans="1:14" x14ac:dyDescent="0.35">
      <c r="A16245" t="s">
        <v>31</v>
      </c>
      <c r="B16245">
        <v>5</v>
      </c>
      <c r="C16245" t="s">
        <v>13419</v>
      </c>
      <c r="D16245" t="s">
        <v>12579</v>
      </c>
      <c r="E16245" s="1">
        <v>45156</v>
      </c>
      <c r="F16245" t="s">
        <v>75</v>
      </c>
      <c r="G16245" s="15">
        <v>78176</v>
      </c>
      <c r="J16245">
        <v>235549</v>
      </c>
      <c r="K16245" t="s">
        <v>13420</v>
      </c>
      <c r="L16245" t="s">
        <v>13421</v>
      </c>
      <c r="M16245">
        <v>49441</v>
      </c>
      <c r="N16245" s="1">
        <v>45444</v>
      </c>
    </row>
    <row r="16246" spans="1:14" x14ac:dyDescent="0.35">
      <c r="A16246" t="s">
        <v>31</v>
      </c>
      <c r="B16246">
        <v>5</v>
      </c>
      <c r="C16246" t="s">
        <v>13419</v>
      </c>
      <c r="D16246" t="s">
        <v>12579</v>
      </c>
      <c r="E16246" s="1">
        <v>45156</v>
      </c>
      <c r="F16246" t="s">
        <v>102</v>
      </c>
      <c r="H16246">
        <v>26</v>
      </c>
      <c r="I16246" s="1">
        <v>45184</v>
      </c>
      <c r="J16246">
        <v>235549</v>
      </c>
      <c r="K16246" t="s">
        <v>13420</v>
      </c>
      <c r="L16246" t="s">
        <v>13421</v>
      </c>
      <c r="M16246">
        <v>49441</v>
      </c>
      <c r="N16246" s="1">
        <v>45444</v>
      </c>
    </row>
    <row r="16247" spans="1:14" x14ac:dyDescent="0.35">
      <c r="A16247" t="s">
        <v>31</v>
      </c>
      <c r="B16247">
        <v>5</v>
      </c>
      <c r="C16247" t="s">
        <v>13493</v>
      </c>
      <c r="D16247" t="s">
        <v>13494</v>
      </c>
      <c r="E16247" s="1">
        <v>44693</v>
      </c>
      <c r="F16247" t="s">
        <v>75</v>
      </c>
      <c r="G16247" s="15">
        <v>82335</v>
      </c>
      <c r="J16247">
        <v>235591</v>
      </c>
      <c r="K16247" t="s">
        <v>13495</v>
      </c>
      <c r="L16247" t="s">
        <v>13496</v>
      </c>
      <c r="M16247">
        <v>49887</v>
      </c>
      <c r="N16247" s="1">
        <v>45444</v>
      </c>
    </row>
    <row r="16248" spans="1:14" x14ac:dyDescent="0.35">
      <c r="A16248" t="s">
        <v>31</v>
      </c>
      <c r="B16248">
        <v>5</v>
      </c>
      <c r="C16248" t="s">
        <v>13493</v>
      </c>
      <c r="D16248" t="s">
        <v>13494</v>
      </c>
      <c r="E16248" s="1">
        <v>44693</v>
      </c>
      <c r="F16248" t="s">
        <v>102</v>
      </c>
      <c r="H16248">
        <v>23</v>
      </c>
      <c r="I16248" s="1">
        <v>44723</v>
      </c>
      <c r="J16248">
        <v>235591</v>
      </c>
      <c r="K16248" t="s">
        <v>13495</v>
      </c>
      <c r="L16248" t="s">
        <v>13496</v>
      </c>
      <c r="M16248">
        <v>49887</v>
      </c>
      <c r="N16248" s="1">
        <v>45444</v>
      </c>
    </row>
    <row r="16249" spans="1:14" x14ac:dyDescent="0.35">
      <c r="A16249" t="s">
        <v>31</v>
      </c>
      <c r="B16249">
        <v>5</v>
      </c>
      <c r="C16249" t="s">
        <v>13555</v>
      </c>
      <c r="D16249" t="s">
        <v>13522</v>
      </c>
      <c r="E16249" s="1">
        <v>44419</v>
      </c>
      <c r="F16249" t="s">
        <v>75</v>
      </c>
      <c r="G16249" s="15">
        <v>36803</v>
      </c>
      <c r="J16249">
        <v>235623</v>
      </c>
      <c r="K16249" t="s">
        <v>13556</v>
      </c>
      <c r="L16249" t="s">
        <v>13557</v>
      </c>
      <c r="M16249">
        <v>49085</v>
      </c>
      <c r="N16249" s="1">
        <v>45444</v>
      </c>
    </row>
    <row r="16250" spans="1:14" x14ac:dyDescent="0.35">
      <c r="A16250" t="s">
        <v>31</v>
      </c>
      <c r="B16250">
        <v>5</v>
      </c>
      <c r="C16250" t="s">
        <v>13555</v>
      </c>
      <c r="D16250" t="s">
        <v>13522</v>
      </c>
      <c r="E16250" s="1">
        <v>44719</v>
      </c>
      <c r="F16250" t="s">
        <v>75</v>
      </c>
      <c r="G16250" s="15">
        <v>57944</v>
      </c>
      <c r="J16250">
        <v>235623</v>
      </c>
      <c r="K16250" t="s">
        <v>13556</v>
      </c>
      <c r="L16250" t="s">
        <v>13557</v>
      </c>
      <c r="M16250">
        <v>49085</v>
      </c>
      <c r="N16250" s="1">
        <v>45444</v>
      </c>
    </row>
    <row r="16251" spans="1:14" x14ac:dyDescent="0.35">
      <c r="A16251" t="s">
        <v>31</v>
      </c>
      <c r="B16251">
        <v>5</v>
      </c>
      <c r="C16251" t="s">
        <v>13555</v>
      </c>
      <c r="D16251" t="s">
        <v>13522</v>
      </c>
      <c r="E16251" s="1">
        <v>44966</v>
      </c>
      <c r="F16251" t="s">
        <v>75</v>
      </c>
      <c r="G16251" s="15">
        <v>69426</v>
      </c>
      <c r="J16251">
        <v>235623</v>
      </c>
      <c r="K16251" t="s">
        <v>13556</v>
      </c>
      <c r="L16251" t="s">
        <v>13557</v>
      </c>
      <c r="M16251">
        <v>49085</v>
      </c>
      <c r="N16251" s="1">
        <v>45444</v>
      </c>
    </row>
    <row r="16252" spans="1:14" x14ac:dyDescent="0.35">
      <c r="A16252" t="s">
        <v>31</v>
      </c>
      <c r="B16252">
        <v>5</v>
      </c>
      <c r="C16252" t="s">
        <v>13555</v>
      </c>
      <c r="D16252" t="s">
        <v>13522</v>
      </c>
      <c r="E16252" s="1">
        <v>44550</v>
      </c>
      <c r="F16252" t="s">
        <v>75</v>
      </c>
      <c r="G16252" s="15">
        <v>70658</v>
      </c>
      <c r="J16252">
        <v>235623</v>
      </c>
      <c r="K16252" t="s">
        <v>13556</v>
      </c>
      <c r="L16252" t="s">
        <v>13557</v>
      </c>
      <c r="M16252">
        <v>49085</v>
      </c>
      <c r="N16252" s="1">
        <v>45444</v>
      </c>
    </row>
    <row r="16253" spans="1:14" x14ac:dyDescent="0.35">
      <c r="A16253" t="s">
        <v>31</v>
      </c>
      <c r="B16253">
        <v>5</v>
      </c>
      <c r="C16253" t="s">
        <v>13555</v>
      </c>
      <c r="D16253" t="s">
        <v>13522</v>
      </c>
      <c r="E16253" s="1">
        <v>44966</v>
      </c>
      <c r="F16253" t="s">
        <v>102</v>
      </c>
      <c r="H16253">
        <v>40</v>
      </c>
      <c r="I16253" s="1">
        <v>44994</v>
      </c>
      <c r="J16253">
        <v>235623</v>
      </c>
      <c r="K16253" t="s">
        <v>13556</v>
      </c>
      <c r="L16253" t="s">
        <v>13557</v>
      </c>
      <c r="M16253">
        <v>49085</v>
      </c>
      <c r="N16253" s="1">
        <v>45444</v>
      </c>
    </row>
    <row r="16254" spans="1:14" x14ac:dyDescent="0.35">
      <c r="A16254" t="s">
        <v>31</v>
      </c>
      <c r="B16254">
        <v>5</v>
      </c>
      <c r="C16254" t="s">
        <v>13555</v>
      </c>
      <c r="D16254" t="s">
        <v>13522</v>
      </c>
      <c r="E16254" s="1">
        <v>44719</v>
      </c>
      <c r="F16254" t="s">
        <v>102</v>
      </c>
      <c r="H16254">
        <v>33</v>
      </c>
      <c r="I16254" s="1">
        <v>44743</v>
      </c>
      <c r="J16254">
        <v>235623</v>
      </c>
      <c r="K16254" t="s">
        <v>13556</v>
      </c>
      <c r="L16254" t="s">
        <v>13557</v>
      </c>
      <c r="M16254">
        <v>49085</v>
      </c>
      <c r="N16254" s="1">
        <v>45444</v>
      </c>
    </row>
    <row r="16255" spans="1:14" x14ac:dyDescent="0.35">
      <c r="A16255" t="s">
        <v>31</v>
      </c>
      <c r="B16255">
        <v>5</v>
      </c>
      <c r="C16255" t="s">
        <v>13555</v>
      </c>
      <c r="D16255" t="s">
        <v>13522</v>
      </c>
      <c r="E16255" s="1">
        <v>44550</v>
      </c>
      <c r="F16255" t="s">
        <v>102</v>
      </c>
      <c r="H16255">
        <v>36</v>
      </c>
      <c r="I16255" s="1">
        <v>44594</v>
      </c>
      <c r="J16255">
        <v>235623</v>
      </c>
      <c r="K16255" t="s">
        <v>13556</v>
      </c>
      <c r="L16255" t="s">
        <v>13557</v>
      </c>
      <c r="M16255">
        <v>49085</v>
      </c>
      <c r="N16255" s="1">
        <v>45444</v>
      </c>
    </row>
    <row r="16256" spans="1:14" x14ac:dyDescent="0.35">
      <c r="A16256" t="s">
        <v>31</v>
      </c>
      <c r="B16256">
        <v>5</v>
      </c>
      <c r="C16256" t="s">
        <v>13555</v>
      </c>
      <c r="D16256" t="s">
        <v>13522</v>
      </c>
      <c r="E16256" s="1">
        <v>44419</v>
      </c>
      <c r="F16256" t="s">
        <v>102</v>
      </c>
      <c r="H16256">
        <v>21</v>
      </c>
      <c r="I16256" s="1">
        <v>44456</v>
      </c>
      <c r="J16256">
        <v>235623</v>
      </c>
      <c r="K16256" t="s">
        <v>13556</v>
      </c>
      <c r="L16256" t="s">
        <v>13557</v>
      </c>
      <c r="M16256">
        <v>49085</v>
      </c>
      <c r="N16256" s="1">
        <v>45444</v>
      </c>
    </row>
    <row r="16257" spans="1:14" x14ac:dyDescent="0.35">
      <c r="A16257" t="s">
        <v>31</v>
      </c>
      <c r="B16257">
        <v>5</v>
      </c>
      <c r="C16257" t="s">
        <v>12718</v>
      </c>
      <c r="D16257" t="s">
        <v>12664</v>
      </c>
      <c r="E16257" s="1">
        <v>44672</v>
      </c>
      <c r="F16257" t="s">
        <v>75</v>
      </c>
      <c r="G16257" s="15">
        <v>105053</v>
      </c>
      <c r="J16257">
        <v>235113</v>
      </c>
      <c r="K16257" t="s">
        <v>12719</v>
      </c>
      <c r="L16257" t="s">
        <v>12720</v>
      </c>
      <c r="M16257">
        <v>48603</v>
      </c>
      <c r="N16257" s="1">
        <v>45444</v>
      </c>
    </row>
    <row r="16258" spans="1:14" x14ac:dyDescent="0.35">
      <c r="A16258" t="s">
        <v>31</v>
      </c>
      <c r="B16258">
        <v>5</v>
      </c>
      <c r="C16258" t="s">
        <v>12718</v>
      </c>
      <c r="D16258" t="s">
        <v>12664</v>
      </c>
      <c r="E16258" s="1">
        <v>44672</v>
      </c>
      <c r="F16258" t="s">
        <v>102</v>
      </c>
      <c r="H16258">
        <v>18</v>
      </c>
      <c r="I16258" s="1">
        <v>44709</v>
      </c>
      <c r="J16258">
        <v>235113</v>
      </c>
      <c r="K16258" t="s">
        <v>12719</v>
      </c>
      <c r="L16258" t="s">
        <v>12720</v>
      </c>
      <c r="M16258">
        <v>48603</v>
      </c>
      <c r="N16258" s="1">
        <v>45444</v>
      </c>
    </row>
    <row r="16259" spans="1:14" x14ac:dyDescent="0.35">
      <c r="A16259" t="s">
        <v>31</v>
      </c>
      <c r="B16259">
        <v>5</v>
      </c>
      <c r="C16259" t="s">
        <v>12710</v>
      </c>
      <c r="D16259" t="s">
        <v>12711</v>
      </c>
      <c r="E16259" s="1">
        <v>44368</v>
      </c>
      <c r="F16259" t="s">
        <v>75</v>
      </c>
      <c r="G16259" s="15">
        <v>655</v>
      </c>
      <c r="J16259">
        <v>235094</v>
      </c>
      <c r="K16259" t="s">
        <v>12712</v>
      </c>
      <c r="L16259" t="s">
        <v>12713</v>
      </c>
      <c r="M16259">
        <v>49601</v>
      </c>
      <c r="N16259" s="1">
        <v>45444</v>
      </c>
    </row>
    <row r="16260" spans="1:14" x14ac:dyDescent="0.35">
      <c r="A16260" t="s">
        <v>31</v>
      </c>
      <c r="B16260">
        <v>5</v>
      </c>
      <c r="C16260" t="s">
        <v>12710</v>
      </c>
      <c r="D16260" t="s">
        <v>12711</v>
      </c>
      <c r="E16260" s="1">
        <v>44403</v>
      </c>
      <c r="F16260" t="s">
        <v>75</v>
      </c>
      <c r="G16260" s="15">
        <v>983</v>
      </c>
      <c r="J16260">
        <v>235094</v>
      </c>
      <c r="K16260" t="s">
        <v>12712</v>
      </c>
      <c r="L16260" t="s">
        <v>12713</v>
      </c>
      <c r="M16260">
        <v>49601</v>
      </c>
      <c r="N16260" s="1">
        <v>45444</v>
      </c>
    </row>
    <row r="16261" spans="1:14" x14ac:dyDescent="0.35">
      <c r="A16261" t="s">
        <v>31</v>
      </c>
      <c r="B16261">
        <v>5</v>
      </c>
      <c r="C16261" t="s">
        <v>12710</v>
      </c>
      <c r="D16261" t="s">
        <v>12711</v>
      </c>
      <c r="E16261" s="1">
        <v>44662</v>
      </c>
      <c r="F16261" t="s">
        <v>75</v>
      </c>
      <c r="G16261" s="15">
        <v>1316</v>
      </c>
      <c r="J16261">
        <v>235094</v>
      </c>
      <c r="K16261" t="s">
        <v>12712</v>
      </c>
      <c r="L16261" t="s">
        <v>12713</v>
      </c>
      <c r="M16261">
        <v>49601</v>
      </c>
      <c r="N16261" s="1">
        <v>45444</v>
      </c>
    </row>
    <row r="16262" spans="1:14" x14ac:dyDescent="0.35">
      <c r="A16262" t="s">
        <v>31</v>
      </c>
      <c r="B16262">
        <v>5</v>
      </c>
      <c r="C16262" t="s">
        <v>12710</v>
      </c>
      <c r="D16262" t="s">
        <v>12711</v>
      </c>
      <c r="E16262" s="1">
        <v>44767</v>
      </c>
      <c r="F16262" t="s">
        <v>75</v>
      </c>
      <c r="G16262" s="15">
        <v>13000</v>
      </c>
      <c r="J16262">
        <v>235094</v>
      </c>
      <c r="K16262" t="s">
        <v>12712</v>
      </c>
      <c r="L16262" t="s">
        <v>12713</v>
      </c>
      <c r="M16262">
        <v>49601</v>
      </c>
      <c r="N16262" s="1">
        <v>45444</v>
      </c>
    </row>
    <row r="16263" spans="1:14" x14ac:dyDescent="0.35">
      <c r="A16263" t="s">
        <v>31</v>
      </c>
      <c r="B16263">
        <v>5</v>
      </c>
      <c r="C16263" t="s">
        <v>12710</v>
      </c>
      <c r="D16263" t="s">
        <v>12711</v>
      </c>
      <c r="E16263" s="1">
        <v>44516</v>
      </c>
      <c r="F16263" t="s">
        <v>75</v>
      </c>
      <c r="G16263" s="15">
        <v>14619</v>
      </c>
      <c r="J16263">
        <v>235094</v>
      </c>
      <c r="K16263" t="s">
        <v>12712</v>
      </c>
      <c r="L16263" t="s">
        <v>12713</v>
      </c>
      <c r="M16263">
        <v>49601</v>
      </c>
      <c r="N16263" s="1">
        <v>45444</v>
      </c>
    </row>
    <row r="16264" spans="1:14" x14ac:dyDescent="0.35">
      <c r="A16264" t="s">
        <v>31</v>
      </c>
      <c r="B16264">
        <v>5</v>
      </c>
      <c r="C16264" t="s">
        <v>13246</v>
      </c>
      <c r="D16264" t="s">
        <v>12629</v>
      </c>
      <c r="E16264" s="1">
        <v>45265</v>
      </c>
      <c r="F16264" t="s">
        <v>75</v>
      </c>
      <c r="G16264" s="15">
        <v>7796</v>
      </c>
      <c r="J16264">
        <v>235458</v>
      </c>
      <c r="K16264" t="s">
        <v>13247</v>
      </c>
      <c r="L16264" t="s">
        <v>13248</v>
      </c>
      <c r="M16264">
        <v>49508</v>
      </c>
      <c r="N16264" s="1">
        <v>45444</v>
      </c>
    </row>
    <row r="16265" spans="1:14" x14ac:dyDescent="0.35">
      <c r="A16265" t="s">
        <v>31</v>
      </c>
      <c r="B16265">
        <v>5</v>
      </c>
      <c r="C16265" t="s">
        <v>13246</v>
      </c>
      <c r="D16265" t="s">
        <v>12629</v>
      </c>
      <c r="E16265" s="1">
        <v>44453</v>
      </c>
      <c r="F16265" t="s">
        <v>75</v>
      </c>
      <c r="G16265" s="15">
        <v>11715</v>
      </c>
      <c r="J16265">
        <v>235458</v>
      </c>
      <c r="K16265" t="s">
        <v>13247</v>
      </c>
      <c r="L16265" t="s">
        <v>13248</v>
      </c>
      <c r="M16265">
        <v>49508</v>
      </c>
      <c r="N16265" s="1">
        <v>45444</v>
      </c>
    </row>
    <row r="16266" spans="1:14" x14ac:dyDescent="0.35">
      <c r="A16266" t="s">
        <v>31</v>
      </c>
      <c r="B16266">
        <v>5</v>
      </c>
      <c r="C16266" t="s">
        <v>13246</v>
      </c>
      <c r="D16266" t="s">
        <v>12629</v>
      </c>
      <c r="E16266" s="1">
        <v>44658</v>
      </c>
      <c r="F16266" t="s">
        <v>75</v>
      </c>
      <c r="G16266" s="15">
        <v>25184</v>
      </c>
      <c r="J16266">
        <v>235458</v>
      </c>
      <c r="K16266" t="s">
        <v>13247</v>
      </c>
      <c r="L16266" t="s">
        <v>13248</v>
      </c>
      <c r="M16266">
        <v>49508</v>
      </c>
      <c r="N16266" s="1">
        <v>45444</v>
      </c>
    </row>
    <row r="16267" spans="1:14" x14ac:dyDescent="0.35">
      <c r="A16267" t="s">
        <v>31</v>
      </c>
      <c r="B16267">
        <v>5</v>
      </c>
      <c r="C16267" t="s">
        <v>13246</v>
      </c>
      <c r="D16267" t="s">
        <v>12629</v>
      </c>
      <c r="E16267" s="1">
        <v>44475</v>
      </c>
      <c r="F16267" t="s">
        <v>75</v>
      </c>
      <c r="G16267" s="15">
        <v>33394</v>
      </c>
      <c r="J16267">
        <v>235458</v>
      </c>
      <c r="K16267" t="s">
        <v>13247</v>
      </c>
      <c r="L16267" t="s">
        <v>13248</v>
      </c>
      <c r="M16267">
        <v>49508</v>
      </c>
      <c r="N16267" s="1">
        <v>45444</v>
      </c>
    </row>
    <row r="16268" spans="1:14" x14ac:dyDescent="0.35">
      <c r="A16268" t="s">
        <v>31</v>
      </c>
      <c r="B16268">
        <v>5</v>
      </c>
      <c r="C16268" t="s">
        <v>13246</v>
      </c>
      <c r="D16268" t="s">
        <v>12629</v>
      </c>
      <c r="E16268" s="1">
        <v>44972</v>
      </c>
      <c r="F16268" t="s">
        <v>75</v>
      </c>
      <c r="G16268" s="15">
        <v>62394</v>
      </c>
      <c r="J16268">
        <v>235458</v>
      </c>
      <c r="K16268" t="s">
        <v>13247</v>
      </c>
      <c r="L16268" t="s">
        <v>13248</v>
      </c>
      <c r="M16268">
        <v>49508</v>
      </c>
      <c r="N16268" s="1">
        <v>45444</v>
      </c>
    </row>
    <row r="16269" spans="1:14" x14ac:dyDescent="0.35">
      <c r="A16269" t="s">
        <v>31</v>
      </c>
      <c r="B16269">
        <v>5</v>
      </c>
      <c r="C16269" t="s">
        <v>13246</v>
      </c>
      <c r="D16269" t="s">
        <v>12629</v>
      </c>
      <c r="E16269" s="1">
        <v>44972</v>
      </c>
      <c r="F16269" t="s">
        <v>102</v>
      </c>
      <c r="H16269">
        <v>32</v>
      </c>
      <c r="I16269" s="1">
        <v>44996</v>
      </c>
      <c r="J16269">
        <v>235458</v>
      </c>
      <c r="K16269" t="s">
        <v>13247</v>
      </c>
      <c r="L16269" t="s">
        <v>13248</v>
      </c>
      <c r="M16269">
        <v>49508</v>
      </c>
      <c r="N16269" s="1">
        <v>45444</v>
      </c>
    </row>
    <row r="16270" spans="1:14" x14ac:dyDescent="0.35">
      <c r="A16270" t="s">
        <v>31</v>
      </c>
      <c r="B16270">
        <v>5</v>
      </c>
      <c r="C16270" t="s">
        <v>13246</v>
      </c>
      <c r="D16270" t="s">
        <v>12629</v>
      </c>
      <c r="E16270" s="1">
        <v>44475</v>
      </c>
      <c r="F16270" t="s">
        <v>102</v>
      </c>
      <c r="H16270">
        <v>21</v>
      </c>
      <c r="I16270" s="1">
        <v>44519</v>
      </c>
      <c r="J16270">
        <v>235458</v>
      </c>
      <c r="K16270" t="s">
        <v>13247</v>
      </c>
      <c r="L16270" t="s">
        <v>13248</v>
      </c>
      <c r="M16270">
        <v>49508</v>
      </c>
      <c r="N16270" s="1">
        <v>45444</v>
      </c>
    </row>
    <row r="16271" spans="1:14" x14ac:dyDescent="0.35">
      <c r="A16271" t="s">
        <v>31</v>
      </c>
      <c r="B16271">
        <v>5</v>
      </c>
      <c r="C16271" t="s">
        <v>12747</v>
      </c>
      <c r="D16271" t="s">
        <v>12748</v>
      </c>
      <c r="E16271" s="1">
        <v>44476</v>
      </c>
      <c r="F16271" t="s">
        <v>75</v>
      </c>
      <c r="G16271" s="15">
        <v>5000</v>
      </c>
      <c r="J16271">
        <v>235157</v>
      </c>
      <c r="K16271" t="s">
        <v>12749</v>
      </c>
      <c r="L16271" t="s">
        <v>12750</v>
      </c>
      <c r="M16271">
        <v>48471</v>
      </c>
      <c r="N16271" s="1">
        <v>45444</v>
      </c>
    </row>
    <row r="16272" spans="1:14" x14ac:dyDescent="0.35">
      <c r="A16272" t="s">
        <v>31</v>
      </c>
      <c r="B16272">
        <v>5</v>
      </c>
      <c r="C16272" t="s">
        <v>12736</v>
      </c>
      <c r="D16272" t="s">
        <v>12737</v>
      </c>
      <c r="E16272" s="1">
        <v>44959</v>
      </c>
      <c r="F16272" t="s">
        <v>75</v>
      </c>
      <c r="G16272" s="15">
        <v>9750</v>
      </c>
      <c r="J16272">
        <v>235147</v>
      </c>
      <c r="K16272" t="s">
        <v>12738</v>
      </c>
      <c r="L16272" t="s">
        <v>12739</v>
      </c>
      <c r="M16272">
        <v>49854</v>
      </c>
      <c r="N16272" s="1">
        <v>45444</v>
      </c>
    </row>
    <row r="16273" spans="1:14" x14ac:dyDescent="0.35">
      <c r="A16273" t="s">
        <v>31</v>
      </c>
      <c r="B16273">
        <v>5</v>
      </c>
      <c r="C16273" t="s">
        <v>12736</v>
      </c>
      <c r="D16273" t="s">
        <v>12737</v>
      </c>
      <c r="E16273" s="1">
        <v>44475</v>
      </c>
      <c r="F16273" t="s">
        <v>75</v>
      </c>
      <c r="G16273" s="15">
        <v>10000</v>
      </c>
      <c r="J16273">
        <v>235147</v>
      </c>
      <c r="K16273" t="s">
        <v>12738</v>
      </c>
      <c r="L16273" t="s">
        <v>12739</v>
      </c>
      <c r="M16273">
        <v>49854</v>
      </c>
      <c r="N16273" s="1">
        <v>45444</v>
      </c>
    </row>
    <row r="16274" spans="1:14" x14ac:dyDescent="0.35">
      <c r="A16274" t="s">
        <v>31</v>
      </c>
      <c r="B16274">
        <v>5</v>
      </c>
      <c r="C16274" t="s">
        <v>12736</v>
      </c>
      <c r="D16274" t="s">
        <v>12737</v>
      </c>
      <c r="E16274" s="1">
        <v>44882</v>
      </c>
      <c r="F16274" t="s">
        <v>75</v>
      </c>
      <c r="G16274" s="15">
        <v>127286</v>
      </c>
      <c r="J16274">
        <v>235147</v>
      </c>
      <c r="K16274" t="s">
        <v>12738</v>
      </c>
      <c r="L16274" t="s">
        <v>12739</v>
      </c>
      <c r="M16274">
        <v>49854</v>
      </c>
      <c r="N16274" s="1">
        <v>45444</v>
      </c>
    </row>
    <row r="16275" spans="1:14" x14ac:dyDescent="0.35">
      <c r="A16275" t="s">
        <v>31</v>
      </c>
      <c r="B16275">
        <v>5</v>
      </c>
      <c r="C16275" t="s">
        <v>12736</v>
      </c>
      <c r="D16275" t="s">
        <v>12737</v>
      </c>
      <c r="E16275" s="1">
        <v>45336</v>
      </c>
      <c r="F16275" t="s">
        <v>102</v>
      </c>
      <c r="H16275">
        <v>7</v>
      </c>
      <c r="I16275" s="1">
        <v>45366</v>
      </c>
      <c r="J16275">
        <v>235147</v>
      </c>
      <c r="K16275" t="s">
        <v>12738</v>
      </c>
      <c r="L16275" t="s">
        <v>12739</v>
      </c>
      <c r="M16275">
        <v>49854</v>
      </c>
      <c r="N16275" s="1">
        <v>45444</v>
      </c>
    </row>
    <row r="16276" spans="1:14" x14ac:dyDescent="0.35">
      <c r="A16276" t="s">
        <v>31</v>
      </c>
      <c r="B16276">
        <v>5</v>
      </c>
      <c r="C16276" t="s">
        <v>12736</v>
      </c>
      <c r="D16276" t="s">
        <v>12737</v>
      </c>
      <c r="E16276" s="1">
        <v>44882</v>
      </c>
      <c r="F16276" t="s">
        <v>102</v>
      </c>
      <c r="H16276">
        <v>29</v>
      </c>
      <c r="I16276" s="1">
        <v>44922</v>
      </c>
      <c r="J16276">
        <v>235147</v>
      </c>
      <c r="K16276" t="s">
        <v>12738</v>
      </c>
      <c r="L16276" t="s">
        <v>12739</v>
      </c>
      <c r="M16276">
        <v>49854</v>
      </c>
      <c r="N16276" s="1">
        <v>45444</v>
      </c>
    </row>
    <row r="16277" spans="1:14" x14ac:dyDescent="0.35">
      <c r="A16277" t="s">
        <v>31</v>
      </c>
      <c r="B16277">
        <v>5</v>
      </c>
      <c r="C16277" t="s">
        <v>13325</v>
      </c>
      <c r="D16277" t="s">
        <v>12815</v>
      </c>
      <c r="E16277" s="1">
        <v>44413</v>
      </c>
      <c r="F16277" t="s">
        <v>75</v>
      </c>
      <c r="G16277" s="15">
        <v>21964</v>
      </c>
      <c r="J16277">
        <v>235492</v>
      </c>
      <c r="K16277" t="s">
        <v>13326</v>
      </c>
      <c r="L16277" t="s">
        <v>13327</v>
      </c>
      <c r="M16277">
        <v>48227</v>
      </c>
      <c r="N16277" s="1">
        <v>45444</v>
      </c>
    </row>
    <row r="16278" spans="1:14" x14ac:dyDescent="0.35">
      <c r="A16278" t="s">
        <v>31</v>
      </c>
      <c r="B16278">
        <v>5</v>
      </c>
      <c r="C16278" t="s">
        <v>13325</v>
      </c>
      <c r="D16278" t="s">
        <v>12815</v>
      </c>
      <c r="E16278" s="1">
        <v>44855</v>
      </c>
      <c r="F16278" t="s">
        <v>75</v>
      </c>
      <c r="G16278" s="15">
        <v>35721</v>
      </c>
      <c r="J16278">
        <v>235492</v>
      </c>
      <c r="K16278" t="s">
        <v>13326</v>
      </c>
      <c r="L16278" t="s">
        <v>13327</v>
      </c>
      <c r="M16278">
        <v>48227</v>
      </c>
      <c r="N16278" s="1">
        <v>45444</v>
      </c>
    </row>
    <row r="16279" spans="1:14" x14ac:dyDescent="0.35">
      <c r="A16279" t="s">
        <v>31</v>
      </c>
      <c r="B16279">
        <v>5</v>
      </c>
      <c r="C16279" t="s">
        <v>13325</v>
      </c>
      <c r="D16279" t="s">
        <v>12815</v>
      </c>
      <c r="E16279" s="1">
        <v>44413</v>
      </c>
      <c r="F16279" t="s">
        <v>102</v>
      </c>
      <c r="H16279">
        <v>1</v>
      </c>
      <c r="I16279" s="1">
        <v>44441</v>
      </c>
      <c r="J16279">
        <v>235492</v>
      </c>
      <c r="K16279" t="s">
        <v>13326</v>
      </c>
      <c r="L16279" t="s">
        <v>13327</v>
      </c>
      <c r="M16279">
        <v>48227</v>
      </c>
      <c r="N16279" s="1">
        <v>45444</v>
      </c>
    </row>
    <row r="16280" spans="1:14" x14ac:dyDescent="0.35">
      <c r="A16280" t="s">
        <v>31</v>
      </c>
      <c r="B16280">
        <v>5</v>
      </c>
      <c r="C16280" t="s">
        <v>13338</v>
      </c>
      <c r="D16280" t="s">
        <v>13339</v>
      </c>
      <c r="E16280" s="1">
        <v>44536</v>
      </c>
      <c r="F16280" t="s">
        <v>75</v>
      </c>
      <c r="G16280" s="15">
        <v>650</v>
      </c>
      <c r="J16280">
        <v>235506</v>
      </c>
      <c r="K16280" t="s">
        <v>13340</v>
      </c>
      <c r="L16280" t="s">
        <v>13341</v>
      </c>
      <c r="M16280">
        <v>48315</v>
      </c>
      <c r="N16280" s="1">
        <v>45444</v>
      </c>
    </row>
    <row r="16281" spans="1:14" x14ac:dyDescent="0.35">
      <c r="A16281" t="s">
        <v>31</v>
      </c>
      <c r="B16281">
        <v>5</v>
      </c>
      <c r="C16281" t="s">
        <v>13338</v>
      </c>
      <c r="D16281" t="s">
        <v>13339</v>
      </c>
      <c r="E16281" s="1">
        <v>44812</v>
      </c>
      <c r="F16281" t="s">
        <v>75</v>
      </c>
      <c r="G16281" s="15">
        <v>9750</v>
      </c>
      <c r="J16281">
        <v>235506</v>
      </c>
      <c r="K16281" t="s">
        <v>13340</v>
      </c>
      <c r="L16281" t="s">
        <v>13341</v>
      </c>
      <c r="M16281">
        <v>48315</v>
      </c>
      <c r="N16281" s="1">
        <v>45444</v>
      </c>
    </row>
    <row r="16282" spans="1:14" x14ac:dyDescent="0.35">
      <c r="A16282" t="s">
        <v>31</v>
      </c>
      <c r="B16282">
        <v>5</v>
      </c>
      <c r="C16282" t="s">
        <v>13338</v>
      </c>
      <c r="D16282" t="s">
        <v>13339</v>
      </c>
      <c r="E16282" s="1">
        <v>44377</v>
      </c>
      <c r="F16282" t="s">
        <v>75</v>
      </c>
      <c r="G16282" s="15">
        <v>9750</v>
      </c>
      <c r="J16282">
        <v>235506</v>
      </c>
      <c r="K16282" t="s">
        <v>13340</v>
      </c>
      <c r="L16282" t="s">
        <v>13341</v>
      </c>
      <c r="M16282">
        <v>48315</v>
      </c>
      <c r="N16282" s="1">
        <v>45444</v>
      </c>
    </row>
    <row r="16283" spans="1:14" x14ac:dyDescent="0.35">
      <c r="A16283" t="s">
        <v>31</v>
      </c>
      <c r="B16283">
        <v>5</v>
      </c>
      <c r="C16283" t="s">
        <v>13218</v>
      </c>
      <c r="D16283" t="s">
        <v>13219</v>
      </c>
      <c r="E16283" s="1">
        <v>44424</v>
      </c>
      <c r="F16283" t="s">
        <v>75</v>
      </c>
      <c r="G16283" s="15">
        <v>650</v>
      </c>
      <c r="J16283">
        <v>235443</v>
      </c>
      <c r="K16283" t="s">
        <v>13220</v>
      </c>
      <c r="L16283" t="s">
        <v>13221</v>
      </c>
      <c r="M16283">
        <v>48081</v>
      </c>
      <c r="N16283" s="1">
        <v>45444</v>
      </c>
    </row>
    <row r="16284" spans="1:14" x14ac:dyDescent="0.35">
      <c r="A16284" t="s">
        <v>31</v>
      </c>
      <c r="B16284">
        <v>5</v>
      </c>
      <c r="C16284" t="s">
        <v>13218</v>
      </c>
      <c r="D16284" t="s">
        <v>13219</v>
      </c>
      <c r="E16284" s="1">
        <v>44369</v>
      </c>
      <c r="F16284" t="s">
        <v>75</v>
      </c>
      <c r="G16284" s="15">
        <v>45600</v>
      </c>
      <c r="J16284">
        <v>235443</v>
      </c>
      <c r="K16284" t="s">
        <v>13220</v>
      </c>
      <c r="L16284" t="s">
        <v>13221</v>
      </c>
      <c r="M16284">
        <v>48081</v>
      </c>
      <c r="N16284" s="1">
        <v>45444</v>
      </c>
    </row>
    <row r="16285" spans="1:14" x14ac:dyDescent="0.35">
      <c r="A16285" t="s">
        <v>31</v>
      </c>
      <c r="B16285">
        <v>5</v>
      </c>
      <c r="C16285" t="s">
        <v>13218</v>
      </c>
      <c r="D16285" t="s">
        <v>13219</v>
      </c>
      <c r="E16285" s="1">
        <v>44490</v>
      </c>
      <c r="F16285" t="s">
        <v>75</v>
      </c>
      <c r="G16285" s="15">
        <v>49350</v>
      </c>
      <c r="J16285">
        <v>235443</v>
      </c>
      <c r="K16285" t="s">
        <v>13220</v>
      </c>
      <c r="L16285" t="s">
        <v>13221</v>
      </c>
      <c r="M16285">
        <v>48081</v>
      </c>
      <c r="N16285" s="1">
        <v>45444</v>
      </c>
    </row>
    <row r="16286" spans="1:14" x14ac:dyDescent="0.35">
      <c r="A16286" t="s">
        <v>31</v>
      </c>
      <c r="B16286">
        <v>5</v>
      </c>
      <c r="C16286" t="s">
        <v>13218</v>
      </c>
      <c r="D16286" t="s">
        <v>13219</v>
      </c>
      <c r="E16286" s="1">
        <v>44819</v>
      </c>
      <c r="F16286" t="s">
        <v>75</v>
      </c>
      <c r="G16286" s="15">
        <v>91275</v>
      </c>
      <c r="J16286">
        <v>235443</v>
      </c>
      <c r="K16286" t="s">
        <v>13220</v>
      </c>
      <c r="L16286" t="s">
        <v>13221</v>
      </c>
      <c r="M16286">
        <v>48081</v>
      </c>
      <c r="N16286" s="1">
        <v>45444</v>
      </c>
    </row>
    <row r="16287" spans="1:14" x14ac:dyDescent="0.35">
      <c r="A16287" t="s">
        <v>31</v>
      </c>
      <c r="B16287">
        <v>5</v>
      </c>
      <c r="C16287" t="s">
        <v>13218</v>
      </c>
      <c r="D16287" t="s">
        <v>13219</v>
      </c>
      <c r="E16287" s="1">
        <v>44490</v>
      </c>
      <c r="F16287" t="s">
        <v>102</v>
      </c>
      <c r="H16287">
        <v>18</v>
      </c>
      <c r="I16287" s="1">
        <v>44519</v>
      </c>
      <c r="J16287">
        <v>235443</v>
      </c>
      <c r="K16287" t="s">
        <v>13220</v>
      </c>
      <c r="L16287" t="s">
        <v>13221</v>
      </c>
      <c r="M16287">
        <v>48081</v>
      </c>
      <c r="N16287" s="1">
        <v>45444</v>
      </c>
    </row>
    <row r="16288" spans="1:14" x14ac:dyDescent="0.35">
      <c r="A16288" t="s">
        <v>31</v>
      </c>
      <c r="B16288">
        <v>5</v>
      </c>
      <c r="C16288" t="s">
        <v>12714</v>
      </c>
      <c r="D16288" t="s">
        <v>12629</v>
      </c>
      <c r="E16288" s="1">
        <v>44438</v>
      </c>
      <c r="F16288" t="s">
        <v>75</v>
      </c>
      <c r="G16288" s="15">
        <v>650</v>
      </c>
      <c r="J16288">
        <v>235103</v>
      </c>
      <c r="K16288" t="s">
        <v>12715</v>
      </c>
      <c r="L16288" t="s">
        <v>12716</v>
      </c>
      <c r="M16288">
        <v>49546</v>
      </c>
      <c r="N16288" s="1">
        <v>45444</v>
      </c>
    </row>
    <row r="16289" spans="1:14" x14ac:dyDescent="0.35">
      <c r="A16289" t="s">
        <v>31</v>
      </c>
      <c r="B16289">
        <v>5</v>
      </c>
      <c r="C16289" t="s">
        <v>12714</v>
      </c>
      <c r="D16289" t="s">
        <v>12629</v>
      </c>
      <c r="E16289" s="1">
        <v>44523</v>
      </c>
      <c r="F16289" t="s">
        <v>75</v>
      </c>
      <c r="G16289" s="15">
        <v>13000</v>
      </c>
      <c r="J16289">
        <v>235103</v>
      </c>
      <c r="K16289" t="s">
        <v>12715</v>
      </c>
      <c r="L16289" t="s">
        <v>12716</v>
      </c>
      <c r="M16289">
        <v>49546</v>
      </c>
      <c r="N16289" s="1">
        <v>45444</v>
      </c>
    </row>
    <row r="16290" spans="1:14" x14ac:dyDescent="0.35">
      <c r="A16290" t="s">
        <v>31</v>
      </c>
      <c r="B16290">
        <v>5</v>
      </c>
      <c r="C16290" t="s">
        <v>12714</v>
      </c>
      <c r="D16290" t="s">
        <v>12629</v>
      </c>
      <c r="E16290" s="1">
        <v>44621</v>
      </c>
      <c r="F16290" t="s">
        <v>75</v>
      </c>
      <c r="G16290" s="15">
        <v>28074</v>
      </c>
      <c r="J16290">
        <v>235103</v>
      </c>
      <c r="K16290" t="s">
        <v>12715</v>
      </c>
      <c r="L16290" t="s">
        <v>12716</v>
      </c>
      <c r="M16290">
        <v>49546</v>
      </c>
      <c r="N16290" s="1">
        <v>45444</v>
      </c>
    </row>
    <row r="16291" spans="1:14" x14ac:dyDescent="0.35">
      <c r="A16291" t="s">
        <v>31</v>
      </c>
      <c r="B16291">
        <v>5</v>
      </c>
      <c r="C16291" t="s">
        <v>12714</v>
      </c>
      <c r="D16291" t="s">
        <v>12629</v>
      </c>
      <c r="E16291" s="1">
        <v>44406</v>
      </c>
      <c r="F16291" t="s">
        <v>75</v>
      </c>
      <c r="G16291" s="15">
        <v>30000</v>
      </c>
      <c r="J16291">
        <v>235103</v>
      </c>
      <c r="K16291" t="s">
        <v>12715</v>
      </c>
      <c r="L16291" t="s">
        <v>12716</v>
      </c>
      <c r="M16291">
        <v>49546</v>
      </c>
      <c r="N16291" s="1">
        <v>45444</v>
      </c>
    </row>
    <row r="16292" spans="1:14" x14ac:dyDescent="0.35">
      <c r="A16292" t="s">
        <v>31</v>
      </c>
      <c r="B16292">
        <v>5</v>
      </c>
      <c r="C16292" t="s">
        <v>12714</v>
      </c>
      <c r="D16292" t="s">
        <v>12629</v>
      </c>
      <c r="E16292" s="1">
        <v>44694</v>
      </c>
      <c r="F16292" t="s">
        <v>75</v>
      </c>
      <c r="G16292" s="15">
        <v>69413</v>
      </c>
      <c r="J16292">
        <v>235103</v>
      </c>
      <c r="K16292" t="s">
        <v>12715</v>
      </c>
      <c r="L16292" t="s">
        <v>12716</v>
      </c>
      <c r="M16292">
        <v>49546</v>
      </c>
      <c r="N16292" s="1">
        <v>45444</v>
      </c>
    </row>
    <row r="16293" spans="1:14" x14ac:dyDescent="0.35">
      <c r="A16293" t="s">
        <v>31</v>
      </c>
      <c r="B16293">
        <v>5</v>
      </c>
      <c r="C16293" t="s">
        <v>12714</v>
      </c>
      <c r="D16293" t="s">
        <v>12629</v>
      </c>
      <c r="E16293" s="1">
        <v>44764</v>
      </c>
      <c r="F16293" t="s">
        <v>75</v>
      </c>
      <c r="G16293" s="15">
        <v>89174</v>
      </c>
      <c r="J16293">
        <v>235103</v>
      </c>
      <c r="K16293" t="s">
        <v>12715</v>
      </c>
      <c r="L16293" t="s">
        <v>12716</v>
      </c>
      <c r="M16293">
        <v>49546</v>
      </c>
      <c r="N16293" s="1">
        <v>45444</v>
      </c>
    </row>
    <row r="16294" spans="1:14" x14ac:dyDescent="0.35">
      <c r="A16294" t="s">
        <v>31</v>
      </c>
      <c r="B16294">
        <v>5</v>
      </c>
      <c r="C16294" t="s">
        <v>12714</v>
      </c>
      <c r="D16294" t="s">
        <v>12629</v>
      </c>
      <c r="E16294" s="1">
        <v>44883</v>
      </c>
      <c r="F16294" t="s">
        <v>75</v>
      </c>
      <c r="G16294" s="15">
        <v>115769</v>
      </c>
      <c r="J16294">
        <v>235103</v>
      </c>
      <c r="K16294" t="s">
        <v>12715</v>
      </c>
      <c r="L16294" t="s">
        <v>12716</v>
      </c>
      <c r="M16294">
        <v>49546</v>
      </c>
      <c r="N16294" s="1">
        <v>45444</v>
      </c>
    </row>
    <row r="16295" spans="1:14" x14ac:dyDescent="0.35">
      <c r="A16295" t="s">
        <v>31</v>
      </c>
      <c r="B16295">
        <v>5</v>
      </c>
      <c r="C16295" t="s">
        <v>12714</v>
      </c>
      <c r="D16295" t="s">
        <v>12629</v>
      </c>
      <c r="E16295" s="1">
        <v>44883</v>
      </c>
      <c r="F16295" t="s">
        <v>102</v>
      </c>
      <c r="H16295">
        <v>29</v>
      </c>
      <c r="I16295" s="1">
        <v>44916</v>
      </c>
      <c r="J16295">
        <v>235103</v>
      </c>
      <c r="K16295" t="s">
        <v>12715</v>
      </c>
      <c r="L16295" t="s">
        <v>12716</v>
      </c>
      <c r="M16295">
        <v>49546</v>
      </c>
      <c r="N16295" s="1">
        <v>45444</v>
      </c>
    </row>
    <row r="16296" spans="1:14" x14ac:dyDescent="0.35">
      <c r="A16296" t="s">
        <v>31</v>
      </c>
      <c r="B16296">
        <v>5</v>
      </c>
      <c r="C16296" t="s">
        <v>12714</v>
      </c>
      <c r="D16296" t="s">
        <v>12629</v>
      </c>
      <c r="E16296" s="1">
        <v>44764</v>
      </c>
      <c r="F16296" t="s">
        <v>102</v>
      </c>
      <c r="H16296">
        <v>17</v>
      </c>
      <c r="I16296" s="1">
        <v>44796</v>
      </c>
      <c r="J16296">
        <v>235103</v>
      </c>
      <c r="K16296" t="s">
        <v>12715</v>
      </c>
      <c r="L16296" t="s">
        <v>12716</v>
      </c>
      <c r="M16296">
        <v>49546</v>
      </c>
      <c r="N16296" s="1">
        <v>45444</v>
      </c>
    </row>
    <row r="16297" spans="1:14" x14ac:dyDescent="0.35">
      <c r="A16297" t="s">
        <v>31</v>
      </c>
      <c r="B16297">
        <v>5</v>
      </c>
      <c r="C16297" t="s">
        <v>12714</v>
      </c>
      <c r="D16297" t="s">
        <v>12629</v>
      </c>
      <c r="E16297" s="1">
        <v>44694</v>
      </c>
      <c r="F16297" t="s">
        <v>102</v>
      </c>
      <c r="H16297">
        <v>17</v>
      </c>
      <c r="I16297" s="1">
        <v>44723</v>
      </c>
      <c r="J16297">
        <v>235103</v>
      </c>
      <c r="K16297" t="s">
        <v>12715</v>
      </c>
      <c r="L16297" t="s">
        <v>12716</v>
      </c>
      <c r="M16297">
        <v>49546</v>
      </c>
      <c r="N16297" s="1">
        <v>45444</v>
      </c>
    </row>
    <row r="16298" spans="1:14" x14ac:dyDescent="0.35">
      <c r="A16298" t="s">
        <v>31</v>
      </c>
      <c r="B16298">
        <v>5</v>
      </c>
      <c r="C16298" t="s">
        <v>12714</v>
      </c>
      <c r="D16298" t="s">
        <v>12629</v>
      </c>
      <c r="E16298" s="1">
        <v>44406</v>
      </c>
      <c r="F16298" t="s">
        <v>102</v>
      </c>
      <c r="H16298">
        <v>15</v>
      </c>
      <c r="I16298" s="1">
        <v>44441</v>
      </c>
      <c r="J16298">
        <v>235103</v>
      </c>
      <c r="K16298" t="s">
        <v>12715</v>
      </c>
      <c r="L16298" t="s">
        <v>12716</v>
      </c>
      <c r="M16298">
        <v>49546</v>
      </c>
      <c r="N16298" s="1">
        <v>45444</v>
      </c>
    </row>
    <row r="16299" spans="1:14" x14ac:dyDescent="0.35">
      <c r="A16299" t="s">
        <v>31</v>
      </c>
      <c r="B16299">
        <v>5</v>
      </c>
      <c r="C16299" t="s">
        <v>12799</v>
      </c>
      <c r="D16299" t="s">
        <v>12800</v>
      </c>
      <c r="E16299" s="1">
        <v>44775</v>
      </c>
      <c r="F16299" t="s">
        <v>75</v>
      </c>
      <c r="G16299" s="15">
        <v>104276</v>
      </c>
      <c r="J16299">
        <v>235217</v>
      </c>
      <c r="K16299" t="s">
        <v>12801</v>
      </c>
      <c r="L16299" t="s">
        <v>12802</v>
      </c>
      <c r="M16299">
        <v>48304</v>
      </c>
      <c r="N16299" s="1">
        <v>45444</v>
      </c>
    </row>
    <row r="16300" spans="1:14" x14ac:dyDescent="0.35">
      <c r="A16300" t="s">
        <v>31</v>
      </c>
      <c r="B16300">
        <v>5</v>
      </c>
      <c r="C16300" t="s">
        <v>12799</v>
      </c>
      <c r="D16300" t="s">
        <v>12800</v>
      </c>
      <c r="E16300" s="1">
        <v>44504</v>
      </c>
      <c r="F16300" t="s">
        <v>75</v>
      </c>
      <c r="G16300" s="15">
        <v>123950</v>
      </c>
      <c r="J16300">
        <v>235217</v>
      </c>
      <c r="K16300" t="s">
        <v>12801</v>
      </c>
      <c r="L16300" t="s">
        <v>12802</v>
      </c>
      <c r="M16300">
        <v>48304</v>
      </c>
      <c r="N16300" s="1">
        <v>45444</v>
      </c>
    </row>
    <row r="16301" spans="1:14" x14ac:dyDescent="0.35">
      <c r="A16301" t="s">
        <v>31</v>
      </c>
      <c r="B16301">
        <v>5</v>
      </c>
      <c r="C16301" t="s">
        <v>12799</v>
      </c>
      <c r="D16301" t="s">
        <v>12800</v>
      </c>
      <c r="E16301" s="1">
        <v>44775</v>
      </c>
      <c r="F16301" t="s">
        <v>102</v>
      </c>
      <c r="H16301">
        <v>31</v>
      </c>
      <c r="I16301" s="1">
        <v>44806</v>
      </c>
      <c r="J16301">
        <v>235217</v>
      </c>
      <c r="K16301" t="s">
        <v>12801</v>
      </c>
      <c r="L16301" t="s">
        <v>12802</v>
      </c>
      <c r="M16301">
        <v>48304</v>
      </c>
      <c r="N16301" s="1">
        <v>45444</v>
      </c>
    </row>
    <row r="16302" spans="1:14" x14ac:dyDescent="0.35">
      <c r="A16302" t="s">
        <v>31</v>
      </c>
      <c r="B16302">
        <v>5</v>
      </c>
      <c r="C16302" t="s">
        <v>12799</v>
      </c>
      <c r="D16302" t="s">
        <v>12800</v>
      </c>
      <c r="E16302" s="1">
        <v>44504</v>
      </c>
      <c r="F16302" t="s">
        <v>102</v>
      </c>
      <c r="H16302">
        <v>81</v>
      </c>
      <c r="I16302" s="1">
        <v>44549</v>
      </c>
      <c r="J16302">
        <v>235217</v>
      </c>
      <c r="K16302" t="s">
        <v>12801</v>
      </c>
      <c r="L16302" t="s">
        <v>12802</v>
      </c>
      <c r="M16302">
        <v>48304</v>
      </c>
      <c r="N16302" s="1">
        <v>45444</v>
      </c>
    </row>
    <row r="16303" spans="1:14" x14ac:dyDescent="0.35">
      <c r="A16303" t="s">
        <v>31</v>
      </c>
      <c r="B16303">
        <v>5</v>
      </c>
      <c r="C16303" t="s">
        <v>12625</v>
      </c>
      <c r="D16303" t="s">
        <v>12626</v>
      </c>
      <c r="E16303" s="1">
        <v>44515</v>
      </c>
      <c r="F16303" t="s">
        <v>75</v>
      </c>
      <c r="G16303" s="15">
        <v>1950</v>
      </c>
      <c r="J16303">
        <v>235032</v>
      </c>
      <c r="K16303" t="s">
        <v>12627</v>
      </c>
      <c r="L16303" t="s">
        <v>12628</v>
      </c>
      <c r="M16303">
        <v>48846</v>
      </c>
      <c r="N16303" s="1">
        <v>45444</v>
      </c>
    </row>
    <row r="16304" spans="1:14" x14ac:dyDescent="0.35">
      <c r="A16304" t="s">
        <v>31</v>
      </c>
      <c r="B16304">
        <v>5</v>
      </c>
      <c r="C16304" t="s">
        <v>12625</v>
      </c>
      <c r="D16304" t="s">
        <v>12626</v>
      </c>
      <c r="E16304" s="1">
        <v>44676</v>
      </c>
      <c r="F16304" t="s">
        <v>75</v>
      </c>
      <c r="G16304" s="15">
        <v>36655</v>
      </c>
      <c r="J16304">
        <v>235032</v>
      </c>
      <c r="K16304" t="s">
        <v>12627</v>
      </c>
      <c r="L16304" t="s">
        <v>12628</v>
      </c>
      <c r="M16304">
        <v>48846</v>
      </c>
      <c r="N16304" s="1">
        <v>45444</v>
      </c>
    </row>
    <row r="16305" spans="1:14" x14ac:dyDescent="0.35">
      <c r="A16305" t="s">
        <v>31</v>
      </c>
      <c r="B16305">
        <v>5</v>
      </c>
      <c r="C16305" t="s">
        <v>12866</v>
      </c>
      <c r="D16305" t="s">
        <v>12629</v>
      </c>
      <c r="E16305" s="1">
        <v>44452</v>
      </c>
      <c r="F16305" t="s">
        <v>75</v>
      </c>
      <c r="G16305" s="15">
        <v>650</v>
      </c>
      <c r="J16305">
        <v>235261</v>
      </c>
      <c r="K16305" t="s">
        <v>12867</v>
      </c>
      <c r="L16305" t="s">
        <v>12868</v>
      </c>
      <c r="M16305">
        <v>49505</v>
      </c>
      <c r="N16305" s="1">
        <v>45444</v>
      </c>
    </row>
    <row r="16306" spans="1:14" x14ac:dyDescent="0.35">
      <c r="A16306" t="s">
        <v>31</v>
      </c>
      <c r="B16306">
        <v>5</v>
      </c>
      <c r="C16306" t="s">
        <v>12866</v>
      </c>
      <c r="D16306" t="s">
        <v>12629</v>
      </c>
      <c r="E16306" s="1">
        <v>44592</v>
      </c>
      <c r="F16306" t="s">
        <v>75</v>
      </c>
      <c r="G16306" s="15">
        <v>987</v>
      </c>
      <c r="J16306">
        <v>235261</v>
      </c>
      <c r="K16306" t="s">
        <v>12867</v>
      </c>
      <c r="L16306" t="s">
        <v>12868</v>
      </c>
      <c r="M16306">
        <v>49505</v>
      </c>
      <c r="N16306" s="1">
        <v>45444</v>
      </c>
    </row>
    <row r="16307" spans="1:14" x14ac:dyDescent="0.35">
      <c r="A16307" t="s">
        <v>31</v>
      </c>
      <c r="B16307">
        <v>5</v>
      </c>
      <c r="C16307" t="s">
        <v>12866</v>
      </c>
      <c r="D16307" t="s">
        <v>12629</v>
      </c>
      <c r="E16307" s="1">
        <v>44620</v>
      </c>
      <c r="F16307" t="s">
        <v>75</v>
      </c>
      <c r="G16307" s="15">
        <v>1316</v>
      </c>
      <c r="J16307">
        <v>235261</v>
      </c>
      <c r="K16307" t="s">
        <v>12867</v>
      </c>
      <c r="L16307" t="s">
        <v>12868</v>
      </c>
      <c r="M16307">
        <v>49505</v>
      </c>
      <c r="N16307" s="1">
        <v>45444</v>
      </c>
    </row>
    <row r="16308" spans="1:14" x14ac:dyDescent="0.35">
      <c r="A16308" t="s">
        <v>31</v>
      </c>
      <c r="B16308">
        <v>5</v>
      </c>
      <c r="C16308" t="s">
        <v>12866</v>
      </c>
      <c r="D16308" t="s">
        <v>12629</v>
      </c>
      <c r="E16308" s="1">
        <v>44634</v>
      </c>
      <c r="F16308" t="s">
        <v>75</v>
      </c>
      <c r="G16308" s="15">
        <v>1645</v>
      </c>
      <c r="J16308">
        <v>235261</v>
      </c>
      <c r="K16308" t="s">
        <v>12867</v>
      </c>
      <c r="L16308" t="s">
        <v>12868</v>
      </c>
      <c r="M16308">
        <v>49505</v>
      </c>
      <c r="N16308" s="1">
        <v>45444</v>
      </c>
    </row>
    <row r="16309" spans="1:14" x14ac:dyDescent="0.35">
      <c r="A16309" t="s">
        <v>31</v>
      </c>
      <c r="B16309">
        <v>5</v>
      </c>
      <c r="C16309" t="s">
        <v>12866</v>
      </c>
      <c r="D16309" t="s">
        <v>12629</v>
      </c>
      <c r="E16309" s="1">
        <v>44985</v>
      </c>
      <c r="F16309" t="s">
        <v>75</v>
      </c>
      <c r="G16309" s="15">
        <v>2098</v>
      </c>
      <c r="J16309">
        <v>235261</v>
      </c>
      <c r="K16309" t="s">
        <v>12867</v>
      </c>
      <c r="L16309" t="s">
        <v>12868</v>
      </c>
      <c r="M16309">
        <v>49505</v>
      </c>
      <c r="N16309" s="1">
        <v>45444</v>
      </c>
    </row>
    <row r="16310" spans="1:14" x14ac:dyDescent="0.35">
      <c r="A16310" t="s">
        <v>31</v>
      </c>
      <c r="B16310">
        <v>5</v>
      </c>
      <c r="C16310" t="s">
        <v>12866</v>
      </c>
      <c r="D16310" t="s">
        <v>12629</v>
      </c>
      <c r="E16310" s="1">
        <v>44907</v>
      </c>
      <c r="F16310" t="s">
        <v>75</v>
      </c>
      <c r="G16310" s="15">
        <v>2098</v>
      </c>
      <c r="J16310">
        <v>235261</v>
      </c>
      <c r="K16310" t="s">
        <v>12867</v>
      </c>
      <c r="L16310" t="s">
        <v>12868</v>
      </c>
      <c r="M16310">
        <v>49505</v>
      </c>
      <c r="N16310" s="1">
        <v>45444</v>
      </c>
    </row>
    <row r="16311" spans="1:14" x14ac:dyDescent="0.35">
      <c r="A16311" t="s">
        <v>31</v>
      </c>
      <c r="B16311">
        <v>5</v>
      </c>
      <c r="C16311" t="s">
        <v>12866</v>
      </c>
      <c r="D16311" t="s">
        <v>12629</v>
      </c>
      <c r="E16311" s="1">
        <v>44600</v>
      </c>
      <c r="F16311" t="s">
        <v>75</v>
      </c>
      <c r="G16311" s="15">
        <v>9750</v>
      </c>
      <c r="J16311">
        <v>235261</v>
      </c>
      <c r="K16311" t="s">
        <v>12867</v>
      </c>
      <c r="L16311" t="s">
        <v>12868</v>
      </c>
      <c r="M16311">
        <v>49505</v>
      </c>
      <c r="N16311" s="1">
        <v>45444</v>
      </c>
    </row>
    <row r="16312" spans="1:14" x14ac:dyDescent="0.35">
      <c r="A16312" t="s">
        <v>31</v>
      </c>
      <c r="B16312">
        <v>5</v>
      </c>
      <c r="C16312" t="s">
        <v>12866</v>
      </c>
      <c r="D16312" t="s">
        <v>12629</v>
      </c>
      <c r="E16312" s="1">
        <v>44448</v>
      </c>
      <c r="F16312" t="s">
        <v>75</v>
      </c>
      <c r="G16312" s="15">
        <v>14508</v>
      </c>
      <c r="J16312">
        <v>235261</v>
      </c>
      <c r="K16312" t="s">
        <v>12867</v>
      </c>
      <c r="L16312" t="s">
        <v>12868</v>
      </c>
      <c r="M16312">
        <v>49505</v>
      </c>
      <c r="N16312" s="1">
        <v>45444</v>
      </c>
    </row>
    <row r="16313" spans="1:14" x14ac:dyDescent="0.35">
      <c r="A16313" t="s">
        <v>31</v>
      </c>
      <c r="B16313">
        <v>5</v>
      </c>
      <c r="C16313" t="s">
        <v>13075</v>
      </c>
      <c r="D16313" t="s">
        <v>12668</v>
      </c>
      <c r="E16313" s="1">
        <v>44375</v>
      </c>
      <c r="F16313" t="s">
        <v>75</v>
      </c>
      <c r="G16313" s="15">
        <v>650</v>
      </c>
      <c r="J16313">
        <v>235365</v>
      </c>
      <c r="K16313" t="s">
        <v>13076</v>
      </c>
      <c r="L16313" t="s">
        <v>13077</v>
      </c>
      <c r="M16313">
        <v>48152</v>
      </c>
      <c r="N16313" s="1">
        <v>45444</v>
      </c>
    </row>
    <row r="16314" spans="1:14" x14ac:dyDescent="0.35">
      <c r="A16314" t="s">
        <v>31</v>
      </c>
      <c r="B16314">
        <v>5</v>
      </c>
      <c r="C16314" t="s">
        <v>13075</v>
      </c>
      <c r="D16314" t="s">
        <v>12668</v>
      </c>
      <c r="E16314" s="1">
        <v>44643</v>
      </c>
      <c r="F16314" t="s">
        <v>75</v>
      </c>
      <c r="G16314" s="15">
        <v>32646</v>
      </c>
      <c r="J16314">
        <v>235365</v>
      </c>
      <c r="K16314" t="s">
        <v>13076</v>
      </c>
      <c r="L16314" t="s">
        <v>13077</v>
      </c>
      <c r="M16314">
        <v>48152</v>
      </c>
      <c r="N16314" s="1">
        <v>45444</v>
      </c>
    </row>
    <row r="16315" spans="1:14" x14ac:dyDescent="0.35">
      <c r="A16315" t="s">
        <v>31</v>
      </c>
      <c r="B16315">
        <v>5</v>
      </c>
      <c r="C16315" t="s">
        <v>13075</v>
      </c>
      <c r="D16315" t="s">
        <v>12668</v>
      </c>
      <c r="E16315" s="1">
        <v>44643</v>
      </c>
      <c r="F16315" t="s">
        <v>102</v>
      </c>
      <c r="H16315">
        <v>7</v>
      </c>
      <c r="I16315" s="1">
        <v>44670</v>
      </c>
      <c r="J16315">
        <v>235365</v>
      </c>
      <c r="K16315" t="s">
        <v>13076</v>
      </c>
      <c r="L16315" t="s">
        <v>13077</v>
      </c>
      <c r="M16315">
        <v>48152</v>
      </c>
      <c r="N16315" s="1">
        <v>45444</v>
      </c>
    </row>
    <row r="16316" spans="1:14" x14ac:dyDescent="0.35">
      <c r="A16316" t="s">
        <v>31</v>
      </c>
      <c r="B16316">
        <v>5</v>
      </c>
      <c r="C16316" t="s">
        <v>12578</v>
      </c>
      <c r="D16316" t="s">
        <v>12579</v>
      </c>
      <c r="E16316" s="1">
        <v>44403</v>
      </c>
      <c r="F16316" t="s">
        <v>75</v>
      </c>
      <c r="G16316" s="15">
        <v>655</v>
      </c>
      <c r="J16316">
        <v>235004</v>
      </c>
      <c r="K16316" t="s">
        <v>12580</v>
      </c>
      <c r="L16316" t="s">
        <v>12581</v>
      </c>
      <c r="M16316">
        <v>49441</v>
      </c>
      <c r="N16316" s="1">
        <v>45444</v>
      </c>
    </row>
    <row r="16317" spans="1:14" x14ac:dyDescent="0.35">
      <c r="A16317" t="s">
        <v>31</v>
      </c>
      <c r="B16317">
        <v>5</v>
      </c>
      <c r="C16317" t="s">
        <v>12578</v>
      </c>
      <c r="D16317" t="s">
        <v>12579</v>
      </c>
      <c r="E16317" s="1">
        <v>44551</v>
      </c>
      <c r="F16317" t="s">
        <v>75</v>
      </c>
      <c r="G16317" s="15">
        <v>57613</v>
      </c>
      <c r="J16317">
        <v>235004</v>
      </c>
      <c r="K16317" t="s">
        <v>12580</v>
      </c>
      <c r="L16317" t="s">
        <v>12581</v>
      </c>
      <c r="M16317">
        <v>49441</v>
      </c>
      <c r="N16317" s="1">
        <v>45444</v>
      </c>
    </row>
    <row r="16318" spans="1:14" x14ac:dyDescent="0.35">
      <c r="A16318" t="s">
        <v>31</v>
      </c>
      <c r="B16318">
        <v>5</v>
      </c>
      <c r="C16318" t="s">
        <v>12578</v>
      </c>
      <c r="D16318" t="s">
        <v>12579</v>
      </c>
      <c r="E16318" s="1">
        <v>45002</v>
      </c>
      <c r="F16318" t="s">
        <v>75</v>
      </c>
      <c r="G16318" s="15">
        <v>131810</v>
      </c>
      <c r="J16318">
        <v>235004</v>
      </c>
      <c r="K16318" t="s">
        <v>12580</v>
      </c>
      <c r="L16318" t="s">
        <v>12581</v>
      </c>
      <c r="M16318">
        <v>49441</v>
      </c>
      <c r="N16318" s="1">
        <v>45444</v>
      </c>
    </row>
    <row r="16319" spans="1:14" x14ac:dyDescent="0.35">
      <c r="A16319" t="s">
        <v>31</v>
      </c>
      <c r="B16319">
        <v>5</v>
      </c>
      <c r="C16319" t="s">
        <v>12578</v>
      </c>
      <c r="D16319" t="s">
        <v>12579</v>
      </c>
      <c r="E16319" s="1">
        <v>44768</v>
      </c>
      <c r="F16319" t="s">
        <v>75</v>
      </c>
      <c r="G16319" s="15">
        <v>302757</v>
      </c>
      <c r="J16319">
        <v>235004</v>
      </c>
      <c r="K16319" t="s">
        <v>12580</v>
      </c>
      <c r="L16319" t="s">
        <v>12581</v>
      </c>
      <c r="M16319">
        <v>49441</v>
      </c>
      <c r="N16319" s="1">
        <v>45444</v>
      </c>
    </row>
    <row r="16320" spans="1:14" x14ac:dyDescent="0.35">
      <c r="A16320" t="s">
        <v>31</v>
      </c>
      <c r="B16320">
        <v>5</v>
      </c>
      <c r="C16320" t="s">
        <v>12578</v>
      </c>
      <c r="D16320" t="s">
        <v>12579</v>
      </c>
      <c r="E16320" s="1">
        <v>44768</v>
      </c>
      <c r="F16320" t="s">
        <v>102</v>
      </c>
      <c r="H16320">
        <v>54</v>
      </c>
      <c r="I16320" s="1">
        <v>44798</v>
      </c>
      <c r="J16320">
        <v>235004</v>
      </c>
      <c r="K16320" t="s">
        <v>12580</v>
      </c>
      <c r="L16320" t="s">
        <v>12581</v>
      </c>
      <c r="M16320">
        <v>49441</v>
      </c>
      <c r="N16320" s="1">
        <v>45444</v>
      </c>
    </row>
    <row r="16321" spans="1:14" x14ac:dyDescent="0.35">
      <c r="A16321" t="s">
        <v>31</v>
      </c>
      <c r="B16321">
        <v>5</v>
      </c>
      <c r="C16321" t="s">
        <v>12578</v>
      </c>
      <c r="D16321" t="s">
        <v>12579</v>
      </c>
      <c r="E16321" s="1">
        <v>44551</v>
      </c>
      <c r="F16321" t="s">
        <v>102</v>
      </c>
      <c r="H16321">
        <v>47</v>
      </c>
      <c r="I16321" s="1">
        <v>44588</v>
      </c>
      <c r="J16321">
        <v>235004</v>
      </c>
      <c r="K16321" t="s">
        <v>12580</v>
      </c>
      <c r="L16321" t="s">
        <v>12581</v>
      </c>
      <c r="M16321">
        <v>49441</v>
      </c>
      <c r="N16321" s="1">
        <v>45444</v>
      </c>
    </row>
    <row r="16322" spans="1:14" x14ac:dyDescent="0.35">
      <c r="A16322" t="s">
        <v>31</v>
      </c>
      <c r="B16322">
        <v>5</v>
      </c>
      <c r="C16322" t="s">
        <v>13040</v>
      </c>
      <c r="D16322" t="s">
        <v>11708</v>
      </c>
      <c r="E16322" s="1">
        <v>45147</v>
      </c>
      <c r="F16322" t="s">
        <v>75</v>
      </c>
      <c r="G16322" s="15">
        <v>23989</v>
      </c>
      <c r="J16322">
        <v>235351</v>
      </c>
      <c r="K16322" t="s">
        <v>13041</v>
      </c>
      <c r="L16322" t="s">
        <v>13042</v>
      </c>
      <c r="M16322">
        <v>48170</v>
      </c>
      <c r="N16322" s="1">
        <v>45444</v>
      </c>
    </row>
    <row r="16323" spans="1:14" x14ac:dyDescent="0.35">
      <c r="A16323" t="s">
        <v>31</v>
      </c>
      <c r="B16323">
        <v>5</v>
      </c>
      <c r="C16323" t="s">
        <v>13040</v>
      </c>
      <c r="D16323" t="s">
        <v>11708</v>
      </c>
      <c r="E16323" s="1">
        <v>44713</v>
      </c>
      <c r="F16323" t="s">
        <v>75</v>
      </c>
      <c r="G16323" s="15">
        <v>162564</v>
      </c>
      <c r="J16323">
        <v>235351</v>
      </c>
      <c r="K16323" t="s">
        <v>13041</v>
      </c>
      <c r="L16323" t="s">
        <v>13042</v>
      </c>
      <c r="M16323">
        <v>48170</v>
      </c>
      <c r="N16323" s="1">
        <v>45444</v>
      </c>
    </row>
    <row r="16324" spans="1:14" x14ac:dyDescent="0.35">
      <c r="A16324" t="s">
        <v>31</v>
      </c>
      <c r="B16324">
        <v>5</v>
      </c>
      <c r="C16324" t="s">
        <v>13040</v>
      </c>
      <c r="D16324" t="s">
        <v>11708</v>
      </c>
      <c r="E16324" s="1">
        <v>44713</v>
      </c>
      <c r="F16324" t="s">
        <v>102</v>
      </c>
      <c r="H16324">
        <v>34</v>
      </c>
      <c r="I16324" s="1">
        <v>44742</v>
      </c>
      <c r="J16324">
        <v>235351</v>
      </c>
      <c r="K16324" t="s">
        <v>13041</v>
      </c>
      <c r="L16324" t="s">
        <v>13042</v>
      </c>
      <c r="M16324">
        <v>48170</v>
      </c>
      <c r="N16324" s="1">
        <v>45444</v>
      </c>
    </row>
    <row r="16325" spans="1:14" x14ac:dyDescent="0.35">
      <c r="A16325" t="s">
        <v>31</v>
      </c>
      <c r="B16325">
        <v>5</v>
      </c>
      <c r="C16325" t="s">
        <v>13312</v>
      </c>
      <c r="D16325" t="s">
        <v>12926</v>
      </c>
      <c r="E16325" s="1">
        <v>44392</v>
      </c>
      <c r="F16325" t="s">
        <v>75</v>
      </c>
      <c r="G16325" s="15">
        <v>9750</v>
      </c>
      <c r="J16325">
        <v>235487</v>
      </c>
      <c r="K16325" t="s">
        <v>13313</v>
      </c>
      <c r="L16325" t="s">
        <v>13314</v>
      </c>
      <c r="M16325">
        <v>48322</v>
      </c>
      <c r="N16325" s="1">
        <v>45444</v>
      </c>
    </row>
    <row r="16326" spans="1:14" x14ac:dyDescent="0.35">
      <c r="A16326" t="s">
        <v>31</v>
      </c>
      <c r="B16326">
        <v>5</v>
      </c>
      <c r="C16326" t="s">
        <v>13312</v>
      </c>
      <c r="D16326" t="s">
        <v>12926</v>
      </c>
      <c r="E16326" s="1">
        <v>44953</v>
      </c>
      <c r="F16326" t="s">
        <v>75</v>
      </c>
      <c r="G16326" s="15">
        <v>56728</v>
      </c>
      <c r="J16326">
        <v>235487</v>
      </c>
      <c r="K16326" t="s">
        <v>13313</v>
      </c>
      <c r="L16326" t="s">
        <v>13314</v>
      </c>
      <c r="M16326">
        <v>48322</v>
      </c>
      <c r="N16326" s="1">
        <v>45444</v>
      </c>
    </row>
    <row r="16327" spans="1:14" x14ac:dyDescent="0.35">
      <c r="A16327" t="s">
        <v>31</v>
      </c>
      <c r="B16327">
        <v>5</v>
      </c>
      <c r="C16327" t="s">
        <v>13312</v>
      </c>
      <c r="D16327" t="s">
        <v>12926</v>
      </c>
      <c r="E16327" s="1">
        <v>45218</v>
      </c>
      <c r="F16327" t="s">
        <v>75</v>
      </c>
      <c r="G16327" s="15">
        <v>96600</v>
      </c>
      <c r="J16327">
        <v>235487</v>
      </c>
      <c r="K16327" t="s">
        <v>13313</v>
      </c>
      <c r="L16327" t="s">
        <v>13314</v>
      </c>
      <c r="M16327">
        <v>48322</v>
      </c>
      <c r="N16327" s="1">
        <v>45444</v>
      </c>
    </row>
    <row r="16328" spans="1:14" x14ac:dyDescent="0.35">
      <c r="A16328" t="s">
        <v>31</v>
      </c>
      <c r="B16328">
        <v>5</v>
      </c>
      <c r="C16328" t="s">
        <v>13312</v>
      </c>
      <c r="D16328" t="s">
        <v>12926</v>
      </c>
      <c r="E16328" s="1">
        <v>44868</v>
      </c>
      <c r="F16328" t="s">
        <v>75</v>
      </c>
      <c r="G16328" s="15">
        <v>124771</v>
      </c>
      <c r="J16328">
        <v>235487</v>
      </c>
      <c r="K16328" t="s">
        <v>13313</v>
      </c>
      <c r="L16328" t="s">
        <v>13314</v>
      </c>
      <c r="M16328">
        <v>48322</v>
      </c>
      <c r="N16328" s="1">
        <v>45444</v>
      </c>
    </row>
    <row r="16329" spans="1:14" x14ac:dyDescent="0.35">
      <c r="A16329" t="s">
        <v>31</v>
      </c>
      <c r="B16329">
        <v>5</v>
      </c>
      <c r="C16329" t="s">
        <v>13312</v>
      </c>
      <c r="D16329" t="s">
        <v>12926</v>
      </c>
      <c r="E16329" s="1">
        <v>45218</v>
      </c>
      <c r="F16329" t="s">
        <v>102</v>
      </c>
      <c r="H16329">
        <v>16</v>
      </c>
      <c r="I16329" s="1">
        <v>45246</v>
      </c>
      <c r="J16329">
        <v>235487</v>
      </c>
      <c r="K16329" t="s">
        <v>13313</v>
      </c>
      <c r="L16329" t="s">
        <v>13314</v>
      </c>
      <c r="M16329">
        <v>48322</v>
      </c>
      <c r="N16329" s="1">
        <v>45444</v>
      </c>
    </row>
    <row r="16330" spans="1:14" x14ac:dyDescent="0.35">
      <c r="A16330" t="s">
        <v>31</v>
      </c>
      <c r="B16330">
        <v>5</v>
      </c>
      <c r="C16330" t="s">
        <v>13312</v>
      </c>
      <c r="D16330" t="s">
        <v>12926</v>
      </c>
      <c r="E16330" s="1">
        <v>44868</v>
      </c>
      <c r="F16330" t="s">
        <v>102</v>
      </c>
      <c r="H16330">
        <v>31</v>
      </c>
      <c r="I16330" s="1">
        <v>44908</v>
      </c>
      <c r="J16330">
        <v>235487</v>
      </c>
      <c r="K16330" t="s">
        <v>13313</v>
      </c>
      <c r="L16330" t="s">
        <v>13314</v>
      </c>
      <c r="M16330">
        <v>48322</v>
      </c>
      <c r="N16330" s="1">
        <v>45444</v>
      </c>
    </row>
    <row r="16331" spans="1:14" x14ac:dyDescent="0.35">
      <c r="A16331" t="s">
        <v>31</v>
      </c>
      <c r="B16331">
        <v>5</v>
      </c>
      <c r="C16331" t="s">
        <v>12788</v>
      </c>
      <c r="D16331" t="s">
        <v>12789</v>
      </c>
      <c r="E16331" s="1">
        <v>44484</v>
      </c>
      <c r="F16331" t="s">
        <v>75</v>
      </c>
      <c r="G16331" s="15">
        <v>9750</v>
      </c>
      <c r="J16331">
        <v>235206</v>
      </c>
      <c r="K16331" t="s">
        <v>12790</v>
      </c>
      <c r="L16331" t="s">
        <v>12791</v>
      </c>
      <c r="M16331">
        <v>49461</v>
      </c>
      <c r="N16331" s="1">
        <v>45444</v>
      </c>
    </row>
    <row r="16332" spans="1:14" x14ac:dyDescent="0.35">
      <c r="A16332" t="s">
        <v>31</v>
      </c>
      <c r="B16332">
        <v>5</v>
      </c>
      <c r="C16332" t="s">
        <v>12788</v>
      </c>
      <c r="D16332" t="s">
        <v>12789</v>
      </c>
      <c r="E16332" s="1">
        <v>44960</v>
      </c>
      <c r="F16332" t="s">
        <v>75</v>
      </c>
      <c r="G16332" s="15">
        <v>15593</v>
      </c>
      <c r="J16332">
        <v>235206</v>
      </c>
      <c r="K16332" t="s">
        <v>12790</v>
      </c>
      <c r="L16332" t="s">
        <v>12791</v>
      </c>
      <c r="M16332">
        <v>49461</v>
      </c>
      <c r="N16332" s="1">
        <v>45444</v>
      </c>
    </row>
    <row r="16333" spans="1:14" x14ac:dyDescent="0.35">
      <c r="A16333" t="s">
        <v>31</v>
      </c>
      <c r="B16333">
        <v>5</v>
      </c>
      <c r="C16333" t="s">
        <v>12788</v>
      </c>
      <c r="D16333" t="s">
        <v>12789</v>
      </c>
      <c r="E16333" s="1">
        <v>44356</v>
      </c>
      <c r="F16333" t="s">
        <v>75</v>
      </c>
      <c r="G16333" s="15">
        <v>103740</v>
      </c>
      <c r="J16333">
        <v>235206</v>
      </c>
      <c r="K16333" t="s">
        <v>12790</v>
      </c>
      <c r="L16333" t="s">
        <v>12791</v>
      </c>
      <c r="M16333">
        <v>49461</v>
      </c>
      <c r="N16333" s="1">
        <v>45444</v>
      </c>
    </row>
    <row r="16334" spans="1:14" x14ac:dyDescent="0.35">
      <c r="A16334" t="s">
        <v>31</v>
      </c>
      <c r="B16334">
        <v>5</v>
      </c>
      <c r="C16334" t="s">
        <v>13211</v>
      </c>
      <c r="D16334" t="s">
        <v>13212</v>
      </c>
      <c r="E16334" s="1">
        <v>44599</v>
      </c>
      <c r="F16334" t="s">
        <v>75</v>
      </c>
      <c r="G16334" s="15">
        <v>658</v>
      </c>
      <c r="J16334">
        <v>235441</v>
      </c>
      <c r="K16334" t="s">
        <v>13213</v>
      </c>
      <c r="L16334" t="s">
        <v>13214</v>
      </c>
      <c r="M16334">
        <v>49509</v>
      </c>
      <c r="N16334" s="1">
        <v>45444</v>
      </c>
    </row>
    <row r="16335" spans="1:14" x14ac:dyDescent="0.35">
      <c r="A16335" t="s">
        <v>31</v>
      </c>
      <c r="B16335">
        <v>5</v>
      </c>
      <c r="C16335" t="s">
        <v>13211</v>
      </c>
      <c r="D16335" t="s">
        <v>13212</v>
      </c>
      <c r="E16335" s="1">
        <v>44606</v>
      </c>
      <c r="F16335" t="s">
        <v>75</v>
      </c>
      <c r="G16335" s="15">
        <v>987</v>
      </c>
      <c r="J16335">
        <v>235441</v>
      </c>
      <c r="K16335" t="s">
        <v>13213</v>
      </c>
      <c r="L16335" t="s">
        <v>13214</v>
      </c>
      <c r="M16335">
        <v>49509</v>
      </c>
      <c r="N16335" s="1">
        <v>45444</v>
      </c>
    </row>
    <row r="16336" spans="1:14" x14ac:dyDescent="0.35">
      <c r="A16336" t="s">
        <v>31</v>
      </c>
      <c r="B16336">
        <v>5</v>
      </c>
      <c r="C16336" t="s">
        <v>13033</v>
      </c>
      <c r="D16336" t="s">
        <v>13034</v>
      </c>
      <c r="E16336" s="1">
        <v>44375</v>
      </c>
      <c r="F16336" t="s">
        <v>75</v>
      </c>
      <c r="G16336" s="15">
        <v>650</v>
      </c>
      <c r="J16336">
        <v>235347</v>
      </c>
      <c r="K16336" t="s">
        <v>13035</v>
      </c>
      <c r="L16336" t="s">
        <v>13036</v>
      </c>
      <c r="M16336">
        <v>49464</v>
      </c>
      <c r="N16336" s="1">
        <v>45444</v>
      </c>
    </row>
    <row r="16337" spans="1:14" x14ac:dyDescent="0.35">
      <c r="A16337" t="s">
        <v>31</v>
      </c>
      <c r="B16337">
        <v>5</v>
      </c>
      <c r="C16337" t="s">
        <v>13033</v>
      </c>
      <c r="D16337" t="s">
        <v>13034</v>
      </c>
      <c r="E16337" s="1">
        <v>44410</v>
      </c>
      <c r="F16337" t="s">
        <v>75</v>
      </c>
      <c r="G16337" s="15">
        <v>983</v>
      </c>
      <c r="J16337">
        <v>235347</v>
      </c>
      <c r="K16337" t="s">
        <v>13035</v>
      </c>
      <c r="L16337" t="s">
        <v>13036</v>
      </c>
      <c r="M16337">
        <v>49464</v>
      </c>
      <c r="N16337" s="1">
        <v>45444</v>
      </c>
    </row>
    <row r="16338" spans="1:14" x14ac:dyDescent="0.35">
      <c r="A16338" t="s">
        <v>31</v>
      </c>
      <c r="B16338">
        <v>5</v>
      </c>
      <c r="C16338" t="s">
        <v>13033</v>
      </c>
      <c r="D16338" t="s">
        <v>13034</v>
      </c>
      <c r="E16338" s="1">
        <v>44463</v>
      </c>
      <c r="F16338" t="s">
        <v>75</v>
      </c>
      <c r="G16338" s="15">
        <v>114696</v>
      </c>
      <c r="J16338">
        <v>235347</v>
      </c>
      <c r="K16338" t="s">
        <v>13035</v>
      </c>
      <c r="L16338" t="s">
        <v>13036</v>
      </c>
      <c r="M16338">
        <v>49464</v>
      </c>
      <c r="N16338" s="1">
        <v>45444</v>
      </c>
    </row>
    <row r="16339" spans="1:14" x14ac:dyDescent="0.35">
      <c r="A16339" t="s">
        <v>31</v>
      </c>
      <c r="B16339">
        <v>5</v>
      </c>
      <c r="C16339" t="s">
        <v>13033</v>
      </c>
      <c r="D16339" t="s">
        <v>13034</v>
      </c>
      <c r="E16339" s="1">
        <v>44868</v>
      </c>
      <c r="F16339" t="s">
        <v>75</v>
      </c>
      <c r="G16339" s="15">
        <v>156634</v>
      </c>
      <c r="J16339">
        <v>235347</v>
      </c>
      <c r="K16339" t="s">
        <v>13035</v>
      </c>
      <c r="L16339" t="s">
        <v>13036</v>
      </c>
      <c r="M16339">
        <v>49464</v>
      </c>
      <c r="N16339" s="1">
        <v>45444</v>
      </c>
    </row>
    <row r="16340" spans="1:14" x14ac:dyDescent="0.35">
      <c r="A16340" t="s">
        <v>31</v>
      </c>
      <c r="B16340">
        <v>5</v>
      </c>
      <c r="C16340" t="s">
        <v>13033</v>
      </c>
      <c r="D16340" t="s">
        <v>13034</v>
      </c>
      <c r="E16340" s="1">
        <v>44796</v>
      </c>
      <c r="F16340" t="s">
        <v>75</v>
      </c>
      <c r="G16340" s="15">
        <v>211434</v>
      </c>
      <c r="J16340">
        <v>235347</v>
      </c>
      <c r="K16340" t="s">
        <v>13035</v>
      </c>
      <c r="L16340" t="s">
        <v>13036</v>
      </c>
      <c r="M16340">
        <v>49464</v>
      </c>
      <c r="N16340" s="1">
        <v>45444</v>
      </c>
    </row>
    <row r="16341" spans="1:14" x14ac:dyDescent="0.35">
      <c r="A16341" t="s">
        <v>31</v>
      </c>
      <c r="B16341">
        <v>5</v>
      </c>
      <c r="C16341" t="s">
        <v>13033</v>
      </c>
      <c r="D16341" t="s">
        <v>13034</v>
      </c>
      <c r="E16341" s="1">
        <v>44868</v>
      </c>
      <c r="F16341" t="s">
        <v>102</v>
      </c>
      <c r="H16341">
        <v>43</v>
      </c>
      <c r="I16341" s="1">
        <v>44931</v>
      </c>
      <c r="J16341">
        <v>235347</v>
      </c>
      <c r="K16341" t="s">
        <v>13035</v>
      </c>
      <c r="L16341" t="s">
        <v>13036</v>
      </c>
      <c r="M16341">
        <v>49464</v>
      </c>
      <c r="N16341" s="1">
        <v>45444</v>
      </c>
    </row>
    <row r="16342" spans="1:14" x14ac:dyDescent="0.35">
      <c r="A16342" t="s">
        <v>31</v>
      </c>
      <c r="B16342">
        <v>5</v>
      </c>
      <c r="C16342" t="s">
        <v>13033</v>
      </c>
      <c r="D16342" t="s">
        <v>13034</v>
      </c>
      <c r="E16342" s="1">
        <v>44796</v>
      </c>
      <c r="F16342" t="s">
        <v>102</v>
      </c>
      <c r="H16342">
        <v>26</v>
      </c>
      <c r="I16342" s="1">
        <v>44827</v>
      </c>
      <c r="J16342">
        <v>235347</v>
      </c>
      <c r="K16342" t="s">
        <v>13035</v>
      </c>
      <c r="L16342" t="s">
        <v>13036</v>
      </c>
      <c r="M16342">
        <v>49464</v>
      </c>
      <c r="N16342" s="1">
        <v>45444</v>
      </c>
    </row>
    <row r="16343" spans="1:14" x14ac:dyDescent="0.35">
      <c r="A16343" t="s">
        <v>31</v>
      </c>
      <c r="B16343">
        <v>5</v>
      </c>
      <c r="C16343" t="s">
        <v>13033</v>
      </c>
      <c r="D16343" t="s">
        <v>13034</v>
      </c>
      <c r="E16343" s="1">
        <v>44463</v>
      </c>
      <c r="F16343" t="s">
        <v>102</v>
      </c>
      <c r="H16343">
        <v>23</v>
      </c>
      <c r="I16343" s="1">
        <v>44495</v>
      </c>
      <c r="J16343">
        <v>235347</v>
      </c>
      <c r="K16343" t="s">
        <v>13035</v>
      </c>
      <c r="L16343" t="s">
        <v>13036</v>
      </c>
      <c r="M16343">
        <v>49464</v>
      </c>
      <c r="N16343" s="1">
        <v>45444</v>
      </c>
    </row>
    <row r="16344" spans="1:14" x14ac:dyDescent="0.35">
      <c r="A16344" t="s">
        <v>31</v>
      </c>
      <c r="B16344">
        <v>5</v>
      </c>
      <c r="C16344" t="s">
        <v>12890</v>
      </c>
      <c r="D16344" t="s">
        <v>12891</v>
      </c>
      <c r="E16344" s="1">
        <v>44550</v>
      </c>
      <c r="F16344" t="s">
        <v>75</v>
      </c>
      <c r="G16344" s="15">
        <v>650</v>
      </c>
      <c r="J16344">
        <v>235270</v>
      </c>
      <c r="K16344" t="s">
        <v>12892</v>
      </c>
      <c r="L16344" t="s">
        <v>12893</v>
      </c>
      <c r="M16344">
        <v>49090</v>
      </c>
      <c r="N16344" s="1">
        <v>45444</v>
      </c>
    </row>
    <row r="16345" spans="1:14" x14ac:dyDescent="0.35">
      <c r="A16345" t="s">
        <v>31</v>
      </c>
      <c r="B16345">
        <v>5</v>
      </c>
      <c r="C16345" t="s">
        <v>12890</v>
      </c>
      <c r="D16345" t="s">
        <v>12891</v>
      </c>
      <c r="E16345" s="1">
        <v>44412</v>
      </c>
      <c r="F16345" t="s">
        <v>75</v>
      </c>
      <c r="G16345" s="15">
        <v>9750</v>
      </c>
      <c r="J16345">
        <v>235270</v>
      </c>
      <c r="K16345" t="s">
        <v>12892</v>
      </c>
      <c r="L16345" t="s">
        <v>12893</v>
      </c>
      <c r="M16345">
        <v>49090</v>
      </c>
      <c r="N16345" s="1">
        <v>45444</v>
      </c>
    </row>
    <row r="16346" spans="1:14" x14ac:dyDescent="0.35">
      <c r="A16346" t="s">
        <v>31</v>
      </c>
      <c r="B16346">
        <v>5</v>
      </c>
      <c r="C16346" t="s">
        <v>12890</v>
      </c>
      <c r="D16346" t="s">
        <v>12891</v>
      </c>
      <c r="E16346" s="1">
        <v>44551</v>
      </c>
      <c r="F16346" t="s">
        <v>75</v>
      </c>
      <c r="G16346" s="15">
        <v>13000</v>
      </c>
      <c r="J16346">
        <v>235270</v>
      </c>
      <c r="K16346" t="s">
        <v>12892</v>
      </c>
      <c r="L16346" t="s">
        <v>12893</v>
      </c>
      <c r="M16346">
        <v>49090</v>
      </c>
      <c r="N16346" s="1">
        <v>45444</v>
      </c>
    </row>
    <row r="16347" spans="1:14" x14ac:dyDescent="0.35">
      <c r="A16347" t="s">
        <v>31</v>
      </c>
      <c r="B16347">
        <v>5</v>
      </c>
      <c r="C16347" t="s">
        <v>12890</v>
      </c>
      <c r="D16347" t="s">
        <v>12891</v>
      </c>
      <c r="E16347" s="1">
        <v>44867</v>
      </c>
      <c r="F16347" t="s">
        <v>75</v>
      </c>
      <c r="G16347" s="15">
        <v>52267</v>
      </c>
      <c r="J16347">
        <v>235270</v>
      </c>
      <c r="K16347" t="s">
        <v>12892</v>
      </c>
      <c r="L16347" t="s">
        <v>12893</v>
      </c>
      <c r="M16347">
        <v>49090</v>
      </c>
      <c r="N16347" s="1">
        <v>45444</v>
      </c>
    </row>
    <row r="16348" spans="1:14" x14ac:dyDescent="0.35">
      <c r="A16348" t="s">
        <v>31</v>
      </c>
      <c r="B16348">
        <v>5</v>
      </c>
      <c r="C16348" t="s">
        <v>12890</v>
      </c>
      <c r="D16348" t="s">
        <v>12891</v>
      </c>
      <c r="E16348" s="1">
        <v>44720</v>
      </c>
      <c r="F16348" t="s">
        <v>75</v>
      </c>
      <c r="G16348" s="15">
        <v>105768</v>
      </c>
      <c r="J16348">
        <v>235270</v>
      </c>
      <c r="K16348" t="s">
        <v>12892</v>
      </c>
      <c r="L16348" t="s">
        <v>12893</v>
      </c>
      <c r="M16348">
        <v>49090</v>
      </c>
      <c r="N16348" s="1">
        <v>45444</v>
      </c>
    </row>
    <row r="16349" spans="1:14" x14ac:dyDescent="0.35">
      <c r="A16349" t="s">
        <v>31</v>
      </c>
      <c r="B16349">
        <v>5</v>
      </c>
      <c r="C16349" t="s">
        <v>12679</v>
      </c>
      <c r="D16349" t="s">
        <v>12680</v>
      </c>
      <c r="E16349" s="1">
        <v>44375</v>
      </c>
      <c r="F16349" t="s">
        <v>75</v>
      </c>
      <c r="G16349" s="15">
        <v>650</v>
      </c>
      <c r="J16349">
        <v>235065</v>
      </c>
      <c r="K16349" t="s">
        <v>12681</v>
      </c>
      <c r="L16349" t="s">
        <v>12682</v>
      </c>
      <c r="M16349">
        <v>48178</v>
      </c>
      <c r="N16349" s="1">
        <v>45444</v>
      </c>
    </row>
    <row r="16350" spans="1:14" x14ac:dyDescent="0.35">
      <c r="A16350" t="s">
        <v>31</v>
      </c>
      <c r="B16350">
        <v>5</v>
      </c>
      <c r="C16350" t="s">
        <v>12679</v>
      </c>
      <c r="D16350" t="s">
        <v>12680</v>
      </c>
      <c r="E16350" s="1">
        <v>44592</v>
      </c>
      <c r="F16350" t="s">
        <v>75</v>
      </c>
      <c r="G16350" s="15">
        <v>987</v>
      </c>
      <c r="J16350">
        <v>235065</v>
      </c>
      <c r="K16350" t="s">
        <v>12681</v>
      </c>
      <c r="L16350" t="s">
        <v>12682</v>
      </c>
      <c r="M16350">
        <v>48178</v>
      </c>
      <c r="N16350" s="1">
        <v>45444</v>
      </c>
    </row>
    <row r="16351" spans="1:14" x14ac:dyDescent="0.35">
      <c r="A16351" t="s">
        <v>31</v>
      </c>
      <c r="B16351">
        <v>5</v>
      </c>
      <c r="C16351" t="s">
        <v>13601</v>
      </c>
      <c r="D16351" t="s">
        <v>12629</v>
      </c>
      <c r="E16351" s="1">
        <v>44368</v>
      </c>
      <c r="F16351" t="s">
        <v>75</v>
      </c>
      <c r="G16351" s="15">
        <v>650</v>
      </c>
      <c r="J16351">
        <v>235643</v>
      </c>
      <c r="K16351" t="s">
        <v>13602</v>
      </c>
      <c r="L16351" t="s">
        <v>13603</v>
      </c>
      <c r="M16351">
        <v>49504</v>
      </c>
      <c r="N16351" s="1">
        <v>45444</v>
      </c>
    </row>
    <row r="16352" spans="1:14" x14ac:dyDescent="0.35">
      <c r="A16352" t="s">
        <v>31</v>
      </c>
      <c r="B16352">
        <v>5</v>
      </c>
      <c r="C16352" t="s">
        <v>13601</v>
      </c>
      <c r="D16352" t="s">
        <v>12629</v>
      </c>
      <c r="E16352" s="1">
        <v>44468</v>
      </c>
      <c r="F16352" t="s">
        <v>75</v>
      </c>
      <c r="G16352" s="15">
        <v>5000</v>
      </c>
      <c r="J16352">
        <v>235643</v>
      </c>
      <c r="K16352" t="s">
        <v>13602</v>
      </c>
      <c r="L16352" t="s">
        <v>13603</v>
      </c>
      <c r="M16352">
        <v>49504</v>
      </c>
      <c r="N16352" s="1">
        <v>45444</v>
      </c>
    </row>
    <row r="16353" spans="1:14" x14ac:dyDescent="0.35">
      <c r="A16353" t="s">
        <v>31</v>
      </c>
      <c r="B16353">
        <v>5</v>
      </c>
      <c r="C16353" t="s">
        <v>13152</v>
      </c>
      <c r="D16353" t="s">
        <v>724</v>
      </c>
      <c r="E16353" s="1">
        <v>44985</v>
      </c>
      <c r="F16353" t="s">
        <v>75</v>
      </c>
      <c r="G16353" s="15">
        <v>8193</v>
      </c>
      <c r="J16353">
        <v>235408</v>
      </c>
      <c r="K16353" t="s">
        <v>13153</v>
      </c>
      <c r="L16353" t="s">
        <v>13154</v>
      </c>
      <c r="M16353">
        <v>48092</v>
      </c>
      <c r="N16353" s="1">
        <v>45444</v>
      </c>
    </row>
    <row r="16354" spans="1:14" x14ac:dyDescent="0.35">
      <c r="A16354" t="s">
        <v>31</v>
      </c>
      <c r="B16354">
        <v>5</v>
      </c>
      <c r="C16354" t="s">
        <v>13152</v>
      </c>
      <c r="D16354" t="s">
        <v>724</v>
      </c>
      <c r="E16354" s="1">
        <v>44532</v>
      </c>
      <c r="F16354" t="s">
        <v>75</v>
      </c>
      <c r="G16354" s="15">
        <v>9750</v>
      </c>
      <c r="J16354">
        <v>235408</v>
      </c>
      <c r="K16354" t="s">
        <v>13153</v>
      </c>
      <c r="L16354" t="s">
        <v>13154</v>
      </c>
      <c r="M16354">
        <v>48092</v>
      </c>
      <c r="N16354" s="1">
        <v>45444</v>
      </c>
    </row>
    <row r="16355" spans="1:14" x14ac:dyDescent="0.35">
      <c r="A16355" t="s">
        <v>31</v>
      </c>
      <c r="B16355">
        <v>5</v>
      </c>
      <c r="C16355" t="s">
        <v>33115</v>
      </c>
      <c r="D16355" t="s">
        <v>12664</v>
      </c>
      <c r="E16355" s="1">
        <v>44854</v>
      </c>
      <c r="F16355" t="s">
        <v>75</v>
      </c>
      <c r="G16355" s="15">
        <v>39231</v>
      </c>
      <c r="J16355">
        <v>235249</v>
      </c>
      <c r="K16355" t="s">
        <v>33116</v>
      </c>
      <c r="L16355" t="s">
        <v>33117</v>
      </c>
      <c r="M16355">
        <v>48609</v>
      </c>
      <c r="N16355" s="1">
        <v>45444</v>
      </c>
    </row>
    <row r="16356" spans="1:14" x14ac:dyDescent="0.35">
      <c r="A16356" t="s">
        <v>31</v>
      </c>
      <c r="B16356">
        <v>5</v>
      </c>
      <c r="C16356" t="s">
        <v>33123</v>
      </c>
      <c r="D16356" t="s">
        <v>33125</v>
      </c>
      <c r="E16356" s="1">
        <v>44817</v>
      </c>
      <c r="F16356" t="s">
        <v>75</v>
      </c>
      <c r="G16356" s="15">
        <v>3250</v>
      </c>
      <c r="J16356">
        <v>235383</v>
      </c>
      <c r="K16356" t="s">
        <v>33124</v>
      </c>
      <c r="L16356" t="s">
        <v>33126</v>
      </c>
      <c r="M16356">
        <v>48212</v>
      </c>
      <c r="N16356" s="1">
        <v>45444</v>
      </c>
    </row>
    <row r="16357" spans="1:14" x14ac:dyDescent="0.35">
      <c r="A16357" t="s">
        <v>31</v>
      </c>
      <c r="B16357">
        <v>5</v>
      </c>
      <c r="C16357" t="s">
        <v>13643</v>
      </c>
      <c r="D16357" t="s">
        <v>12672</v>
      </c>
      <c r="E16357" s="1">
        <v>44420</v>
      </c>
      <c r="F16357" t="s">
        <v>75</v>
      </c>
      <c r="G16357" s="15">
        <v>9750</v>
      </c>
      <c r="J16357">
        <v>235661</v>
      </c>
      <c r="K16357" t="s">
        <v>13644</v>
      </c>
      <c r="L16357" t="s">
        <v>13645</v>
      </c>
      <c r="M16357">
        <v>48446</v>
      </c>
      <c r="N16357" s="1">
        <v>45444</v>
      </c>
    </row>
    <row r="16358" spans="1:14" x14ac:dyDescent="0.35">
      <c r="A16358" t="s">
        <v>31</v>
      </c>
      <c r="B16358">
        <v>5</v>
      </c>
      <c r="C16358" t="s">
        <v>13643</v>
      </c>
      <c r="D16358" t="s">
        <v>12672</v>
      </c>
      <c r="E16358" s="1">
        <v>44819</v>
      </c>
      <c r="F16358" t="s">
        <v>75</v>
      </c>
      <c r="G16358" s="15">
        <v>73645</v>
      </c>
      <c r="J16358">
        <v>235661</v>
      </c>
      <c r="K16358" t="s">
        <v>13644</v>
      </c>
      <c r="L16358" t="s">
        <v>13645</v>
      </c>
      <c r="M16358">
        <v>48446</v>
      </c>
      <c r="N16358" s="1">
        <v>45444</v>
      </c>
    </row>
    <row r="16359" spans="1:14" x14ac:dyDescent="0.35">
      <c r="A16359" t="s">
        <v>31</v>
      </c>
      <c r="B16359">
        <v>5</v>
      </c>
      <c r="C16359" t="s">
        <v>13643</v>
      </c>
      <c r="D16359" t="s">
        <v>12672</v>
      </c>
      <c r="E16359" s="1">
        <v>45300</v>
      </c>
      <c r="F16359" t="s">
        <v>75</v>
      </c>
      <c r="G16359" s="15">
        <v>102175</v>
      </c>
      <c r="J16359">
        <v>235661</v>
      </c>
      <c r="K16359" t="s">
        <v>13644</v>
      </c>
      <c r="L16359" t="s">
        <v>13645</v>
      </c>
      <c r="M16359">
        <v>48446</v>
      </c>
      <c r="N16359" s="1">
        <v>45444</v>
      </c>
    </row>
    <row r="16360" spans="1:14" x14ac:dyDescent="0.35">
      <c r="A16360" t="s">
        <v>31</v>
      </c>
      <c r="B16360">
        <v>5</v>
      </c>
      <c r="C16360" t="s">
        <v>13643</v>
      </c>
      <c r="D16360" t="s">
        <v>12672</v>
      </c>
      <c r="E16360" s="1">
        <v>45300</v>
      </c>
      <c r="F16360" t="s">
        <v>102</v>
      </c>
      <c r="H16360">
        <v>34</v>
      </c>
      <c r="I16360" s="1">
        <v>45331</v>
      </c>
      <c r="J16360">
        <v>235661</v>
      </c>
      <c r="K16360" t="s">
        <v>13644</v>
      </c>
      <c r="L16360" t="s">
        <v>13645</v>
      </c>
      <c r="M16360">
        <v>48446</v>
      </c>
      <c r="N16360" s="1">
        <v>45444</v>
      </c>
    </row>
    <row r="16361" spans="1:14" x14ac:dyDescent="0.35">
      <c r="A16361" t="s">
        <v>31</v>
      </c>
      <c r="B16361">
        <v>5</v>
      </c>
      <c r="C16361" t="s">
        <v>13643</v>
      </c>
      <c r="D16361" t="s">
        <v>12672</v>
      </c>
      <c r="E16361" s="1">
        <v>44819</v>
      </c>
      <c r="F16361" t="s">
        <v>102</v>
      </c>
      <c r="H16361">
        <v>10</v>
      </c>
      <c r="I16361" s="1">
        <v>44852</v>
      </c>
      <c r="J16361">
        <v>235661</v>
      </c>
      <c r="K16361" t="s">
        <v>13644</v>
      </c>
      <c r="L16361" t="s">
        <v>13645</v>
      </c>
      <c r="M16361">
        <v>48446</v>
      </c>
      <c r="N16361" s="1">
        <v>45444</v>
      </c>
    </row>
    <row r="16362" spans="1:14" x14ac:dyDescent="0.35">
      <c r="A16362" t="s">
        <v>31</v>
      </c>
      <c r="B16362">
        <v>5</v>
      </c>
      <c r="C16362" t="s">
        <v>13529</v>
      </c>
      <c r="D16362" t="s">
        <v>12834</v>
      </c>
      <c r="E16362" s="1">
        <v>44396</v>
      </c>
      <c r="F16362" t="s">
        <v>75</v>
      </c>
      <c r="G16362" s="15">
        <v>650</v>
      </c>
      <c r="J16362">
        <v>235608</v>
      </c>
      <c r="K16362" t="s">
        <v>13530</v>
      </c>
      <c r="L16362" t="s">
        <v>13531</v>
      </c>
      <c r="M16362">
        <v>48642</v>
      </c>
      <c r="N16362" s="1">
        <v>45444</v>
      </c>
    </row>
    <row r="16363" spans="1:14" x14ac:dyDescent="0.35">
      <c r="A16363" t="s">
        <v>31</v>
      </c>
      <c r="B16363">
        <v>5</v>
      </c>
      <c r="C16363" t="s">
        <v>13529</v>
      </c>
      <c r="D16363" t="s">
        <v>12834</v>
      </c>
      <c r="E16363" s="1">
        <v>44410</v>
      </c>
      <c r="F16363" t="s">
        <v>75</v>
      </c>
      <c r="G16363" s="15">
        <v>1300</v>
      </c>
      <c r="J16363">
        <v>235608</v>
      </c>
      <c r="K16363" t="s">
        <v>13530</v>
      </c>
      <c r="L16363" t="s">
        <v>13531</v>
      </c>
      <c r="M16363">
        <v>48642</v>
      </c>
      <c r="N16363" s="1">
        <v>45444</v>
      </c>
    </row>
    <row r="16364" spans="1:14" x14ac:dyDescent="0.35">
      <c r="A16364" t="s">
        <v>31</v>
      </c>
      <c r="B16364">
        <v>5</v>
      </c>
      <c r="C16364" t="s">
        <v>13529</v>
      </c>
      <c r="D16364" t="s">
        <v>12834</v>
      </c>
      <c r="E16364" s="1">
        <v>44364</v>
      </c>
      <c r="F16364" t="s">
        <v>75</v>
      </c>
      <c r="G16364" s="15">
        <v>36192</v>
      </c>
      <c r="J16364">
        <v>235608</v>
      </c>
      <c r="K16364" t="s">
        <v>13530</v>
      </c>
      <c r="L16364" t="s">
        <v>13531</v>
      </c>
      <c r="M16364">
        <v>48642</v>
      </c>
      <c r="N16364" s="1">
        <v>45444</v>
      </c>
    </row>
    <row r="16365" spans="1:14" x14ac:dyDescent="0.35">
      <c r="A16365" t="s">
        <v>31</v>
      </c>
      <c r="B16365">
        <v>5</v>
      </c>
      <c r="C16365" t="s">
        <v>13529</v>
      </c>
      <c r="D16365" t="s">
        <v>12834</v>
      </c>
      <c r="E16365" s="1">
        <v>44364</v>
      </c>
      <c r="F16365" t="s">
        <v>102</v>
      </c>
      <c r="H16365">
        <v>28</v>
      </c>
      <c r="I16365" s="1">
        <v>44398</v>
      </c>
      <c r="J16365">
        <v>235608</v>
      </c>
      <c r="K16365" t="s">
        <v>13530</v>
      </c>
      <c r="L16365" t="s">
        <v>13531</v>
      </c>
      <c r="M16365">
        <v>48642</v>
      </c>
      <c r="N16365" s="1">
        <v>45444</v>
      </c>
    </row>
    <row r="16366" spans="1:14" x14ac:dyDescent="0.35">
      <c r="A16366" t="s">
        <v>31</v>
      </c>
      <c r="B16366">
        <v>5</v>
      </c>
      <c r="C16366" t="s">
        <v>13404</v>
      </c>
      <c r="D16366" t="s">
        <v>964</v>
      </c>
      <c r="E16366" s="1">
        <v>44775</v>
      </c>
      <c r="F16366" t="s">
        <v>75</v>
      </c>
      <c r="G16366" s="15">
        <v>9874</v>
      </c>
      <c r="J16366">
        <v>235541</v>
      </c>
      <c r="K16366" t="s">
        <v>13405</v>
      </c>
      <c r="L16366" t="s">
        <v>13406</v>
      </c>
      <c r="M16366">
        <v>48180</v>
      </c>
      <c r="N16366" s="1">
        <v>45444</v>
      </c>
    </row>
    <row r="16367" spans="1:14" x14ac:dyDescent="0.35">
      <c r="A16367" t="s">
        <v>31</v>
      </c>
      <c r="B16367">
        <v>5</v>
      </c>
      <c r="C16367" t="s">
        <v>13404</v>
      </c>
      <c r="D16367" t="s">
        <v>964</v>
      </c>
      <c r="E16367" s="1">
        <v>45162</v>
      </c>
      <c r="F16367" t="s">
        <v>102</v>
      </c>
      <c r="H16367">
        <v>30</v>
      </c>
      <c r="I16367" s="1">
        <v>45192</v>
      </c>
      <c r="J16367">
        <v>235541</v>
      </c>
      <c r="K16367" t="s">
        <v>13405</v>
      </c>
      <c r="L16367" t="s">
        <v>13406</v>
      </c>
      <c r="M16367">
        <v>48180</v>
      </c>
      <c r="N16367" s="1">
        <v>45444</v>
      </c>
    </row>
    <row r="16368" spans="1:14" x14ac:dyDescent="0.35">
      <c r="A16368" t="s">
        <v>31</v>
      </c>
      <c r="B16368">
        <v>5</v>
      </c>
      <c r="C16368" t="s">
        <v>33130</v>
      </c>
      <c r="D16368" t="s">
        <v>13260</v>
      </c>
      <c r="E16368" s="1">
        <v>44999</v>
      </c>
      <c r="F16368" t="s">
        <v>75</v>
      </c>
      <c r="G16368" s="15">
        <v>13039</v>
      </c>
      <c r="J16368">
        <v>235508</v>
      </c>
      <c r="K16368" t="s">
        <v>33131</v>
      </c>
      <c r="L16368" t="s">
        <v>33132</v>
      </c>
      <c r="M16368">
        <v>48336</v>
      </c>
      <c r="N16368" s="1">
        <v>45444</v>
      </c>
    </row>
    <row r="16369" spans="1:14" x14ac:dyDescent="0.35">
      <c r="A16369" t="s">
        <v>31</v>
      </c>
      <c r="B16369">
        <v>5</v>
      </c>
      <c r="C16369" t="s">
        <v>33130</v>
      </c>
      <c r="D16369" t="s">
        <v>13260</v>
      </c>
      <c r="E16369" s="1">
        <v>44931</v>
      </c>
      <c r="F16369" t="s">
        <v>75</v>
      </c>
      <c r="G16369" s="15">
        <v>39458</v>
      </c>
      <c r="J16369">
        <v>235508</v>
      </c>
      <c r="K16369" t="s">
        <v>33131</v>
      </c>
      <c r="L16369" t="s">
        <v>33132</v>
      </c>
      <c r="M16369">
        <v>48336</v>
      </c>
      <c r="N16369" s="1">
        <v>45444</v>
      </c>
    </row>
    <row r="16370" spans="1:14" x14ac:dyDescent="0.35">
      <c r="A16370" t="s">
        <v>31</v>
      </c>
      <c r="B16370">
        <v>5</v>
      </c>
      <c r="C16370" t="s">
        <v>13378</v>
      </c>
      <c r="D16370" t="s">
        <v>13379</v>
      </c>
      <c r="E16370" s="1">
        <v>44460</v>
      </c>
      <c r="F16370" t="s">
        <v>75</v>
      </c>
      <c r="G16370" s="15">
        <v>20000</v>
      </c>
      <c r="J16370">
        <v>235529</v>
      </c>
      <c r="K16370" t="s">
        <v>13380</v>
      </c>
      <c r="L16370" t="s">
        <v>13381</v>
      </c>
      <c r="M16370">
        <v>48375</v>
      </c>
      <c r="N16370" s="1">
        <v>45444</v>
      </c>
    </row>
    <row r="16371" spans="1:14" x14ac:dyDescent="0.35">
      <c r="A16371" t="s">
        <v>31</v>
      </c>
      <c r="B16371">
        <v>5</v>
      </c>
      <c r="C16371" t="s">
        <v>13378</v>
      </c>
      <c r="D16371" t="s">
        <v>13379</v>
      </c>
      <c r="E16371" s="1">
        <v>45281</v>
      </c>
      <c r="F16371" t="s">
        <v>75</v>
      </c>
      <c r="G16371" s="15">
        <v>67496</v>
      </c>
      <c r="J16371">
        <v>235529</v>
      </c>
      <c r="K16371" t="s">
        <v>13380</v>
      </c>
      <c r="L16371" t="s">
        <v>13381</v>
      </c>
      <c r="M16371">
        <v>48375</v>
      </c>
      <c r="N16371" s="1">
        <v>45444</v>
      </c>
    </row>
    <row r="16372" spans="1:14" x14ac:dyDescent="0.35">
      <c r="A16372" t="s">
        <v>31</v>
      </c>
      <c r="B16372">
        <v>5</v>
      </c>
      <c r="C16372" t="s">
        <v>13378</v>
      </c>
      <c r="D16372" t="s">
        <v>13379</v>
      </c>
      <c r="E16372" s="1">
        <v>44946</v>
      </c>
      <c r="F16372" t="s">
        <v>75</v>
      </c>
      <c r="G16372" s="15">
        <v>84310</v>
      </c>
      <c r="J16372">
        <v>235529</v>
      </c>
      <c r="K16372" t="s">
        <v>13380</v>
      </c>
      <c r="L16372" t="s">
        <v>13381</v>
      </c>
      <c r="M16372">
        <v>48375</v>
      </c>
      <c r="N16372" s="1">
        <v>45444</v>
      </c>
    </row>
    <row r="16373" spans="1:14" x14ac:dyDescent="0.35">
      <c r="A16373" t="s">
        <v>31</v>
      </c>
      <c r="B16373">
        <v>5</v>
      </c>
      <c r="C16373" t="s">
        <v>13378</v>
      </c>
      <c r="D16373" t="s">
        <v>13379</v>
      </c>
      <c r="E16373" s="1">
        <v>44574</v>
      </c>
      <c r="F16373" t="s">
        <v>75</v>
      </c>
      <c r="G16373" s="15">
        <v>142272</v>
      </c>
      <c r="J16373">
        <v>235529</v>
      </c>
      <c r="K16373" t="s">
        <v>13380</v>
      </c>
      <c r="L16373" t="s">
        <v>13381</v>
      </c>
      <c r="M16373">
        <v>48375</v>
      </c>
      <c r="N16373" s="1">
        <v>45444</v>
      </c>
    </row>
    <row r="16374" spans="1:14" x14ac:dyDescent="0.35">
      <c r="A16374" t="s">
        <v>31</v>
      </c>
      <c r="B16374">
        <v>5</v>
      </c>
      <c r="C16374" t="s">
        <v>13378</v>
      </c>
      <c r="D16374" t="s">
        <v>13379</v>
      </c>
      <c r="E16374" s="1">
        <v>45281</v>
      </c>
      <c r="F16374" t="s">
        <v>102</v>
      </c>
      <c r="H16374">
        <v>7</v>
      </c>
      <c r="I16374" s="1">
        <v>45316</v>
      </c>
      <c r="J16374">
        <v>235529</v>
      </c>
      <c r="K16374" t="s">
        <v>13380</v>
      </c>
      <c r="L16374" t="s">
        <v>13381</v>
      </c>
      <c r="M16374">
        <v>48375</v>
      </c>
      <c r="N16374" s="1">
        <v>45444</v>
      </c>
    </row>
    <row r="16375" spans="1:14" x14ac:dyDescent="0.35">
      <c r="A16375" t="s">
        <v>31</v>
      </c>
      <c r="B16375">
        <v>5</v>
      </c>
      <c r="C16375" t="s">
        <v>13378</v>
      </c>
      <c r="D16375" t="s">
        <v>13379</v>
      </c>
      <c r="E16375" s="1">
        <v>44946</v>
      </c>
      <c r="F16375" t="s">
        <v>102</v>
      </c>
      <c r="H16375">
        <v>28</v>
      </c>
      <c r="I16375" s="1">
        <v>44974</v>
      </c>
      <c r="J16375">
        <v>235529</v>
      </c>
      <c r="K16375" t="s">
        <v>13380</v>
      </c>
      <c r="L16375" t="s">
        <v>13381</v>
      </c>
      <c r="M16375">
        <v>48375</v>
      </c>
      <c r="N16375" s="1">
        <v>45444</v>
      </c>
    </row>
    <row r="16376" spans="1:14" x14ac:dyDescent="0.35">
      <c r="A16376" t="s">
        <v>31</v>
      </c>
      <c r="B16376">
        <v>5</v>
      </c>
      <c r="C16376" t="s">
        <v>13184</v>
      </c>
      <c r="D16376" t="s">
        <v>13185</v>
      </c>
      <c r="E16376" s="1">
        <v>44417</v>
      </c>
      <c r="F16376" t="s">
        <v>75</v>
      </c>
      <c r="G16376" s="15">
        <v>655</v>
      </c>
      <c r="J16376">
        <v>235430</v>
      </c>
      <c r="K16376" t="s">
        <v>13186</v>
      </c>
      <c r="L16376" t="s">
        <v>13187</v>
      </c>
      <c r="M16376">
        <v>48386</v>
      </c>
      <c r="N16376" s="1">
        <v>45444</v>
      </c>
    </row>
    <row r="16377" spans="1:14" x14ac:dyDescent="0.35">
      <c r="A16377" t="s">
        <v>31</v>
      </c>
      <c r="B16377">
        <v>5</v>
      </c>
      <c r="C16377" t="s">
        <v>13716</v>
      </c>
      <c r="D16377" t="s">
        <v>12088</v>
      </c>
      <c r="E16377" s="1">
        <v>44431</v>
      </c>
      <c r="F16377" t="s">
        <v>75</v>
      </c>
      <c r="G16377" s="15">
        <v>650</v>
      </c>
      <c r="J16377">
        <v>235727</v>
      </c>
      <c r="K16377" t="s">
        <v>13717</v>
      </c>
      <c r="L16377" t="s">
        <v>13718</v>
      </c>
      <c r="M16377">
        <v>49306</v>
      </c>
      <c r="N16377" s="1">
        <v>45444</v>
      </c>
    </row>
    <row r="16378" spans="1:14" x14ac:dyDescent="0.35">
      <c r="A16378" t="s">
        <v>31</v>
      </c>
      <c r="B16378">
        <v>5</v>
      </c>
      <c r="C16378" t="s">
        <v>13716</v>
      </c>
      <c r="D16378" t="s">
        <v>12088</v>
      </c>
      <c r="E16378" s="1">
        <v>44438</v>
      </c>
      <c r="F16378" t="s">
        <v>75</v>
      </c>
      <c r="G16378" s="15">
        <v>975</v>
      </c>
      <c r="J16378">
        <v>235727</v>
      </c>
      <c r="K16378" t="s">
        <v>13717</v>
      </c>
      <c r="L16378" t="s">
        <v>13718</v>
      </c>
      <c r="M16378">
        <v>49306</v>
      </c>
      <c r="N16378" s="1">
        <v>45444</v>
      </c>
    </row>
    <row r="16379" spans="1:14" x14ac:dyDescent="0.35">
      <c r="A16379" t="s">
        <v>31</v>
      </c>
      <c r="B16379">
        <v>5</v>
      </c>
      <c r="C16379" t="s">
        <v>13716</v>
      </c>
      <c r="D16379" t="s">
        <v>12088</v>
      </c>
      <c r="E16379" s="1">
        <v>44445</v>
      </c>
      <c r="F16379" t="s">
        <v>75</v>
      </c>
      <c r="G16379" s="15">
        <v>1300</v>
      </c>
      <c r="J16379">
        <v>235727</v>
      </c>
      <c r="K16379" t="s">
        <v>13717</v>
      </c>
      <c r="L16379" t="s">
        <v>13718</v>
      </c>
      <c r="M16379">
        <v>49306</v>
      </c>
      <c r="N16379" s="1">
        <v>45444</v>
      </c>
    </row>
    <row r="16380" spans="1:14" x14ac:dyDescent="0.35">
      <c r="A16380" t="s">
        <v>31</v>
      </c>
      <c r="B16380">
        <v>5</v>
      </c>
      <c r="C16380" t="s">
        <v>13716</v>
      </c>
      <c r="D16380" t="s">
        <v>12088</v>
      </c>
      <c r="E16380" s="1">
        <v>44452</v>
      </c>
      <c r="F16380" t="s">
        <v>75</v>
      </c>
      <c r="G16380" s="15">
        <v>1625</v>
      </c>
      <c r="J16380">
        <v>235727</v>
      </c>
      <c r="K16380" t="s">
        <v>13717</v>
      </c>
      <c r="L16380" t="s">
        <v>13718</v>
      </c>
      <c r="M16380">
        <v>49306</v>
      </c>
      <c r="N16380" s="1">
        <v>45444</v>
      </c>
    </row>
    <row r="16381" spans="1:14" x14ac:dyDescent="0.35">
      <c r="A16381" t="s">
        <v>31</v>
      </c>
      <c r="B16381">
        <v>5</v>
      </c>
      <c r="C16381" t="s">
        <v>13640</v>
      </c>
      <c r="D16381" t="s">
        <v>12755</v>
      </c>
      <c r="E16381" s="1">
        <v>44546</v>
      </c>
      <c r="F16381" t="s">
        <v>75</v>
      </c>
      <c r="G16381" s="15">
        <v>3250</v>
      </c>
      <c r="J16381">
        <v>235660</v>
      </c>
      <c r="K16381" t="s">
        <v>13641</v>
      </c>
      <c r="L16381" t="s">
        <v>13642</v>
      </c>
      <c r="M16381">
        <v>48439</v>
      </c>
      <c r="N16381" s="1">
        <v>45444</v>
      </c>
    </row>
    <row r="16382" spans="1:14" x14ac:dyDescent="0.35">
      <c r="A16382" t="s">
        <v>31</v>
      </c>
      <c r="B16382">
        <v>5</v>
      </c>
      <c r="C16382" t="s">
        <v>13532</v>
      </c>
      <c r="D16382" t="s">
        <v>13533</v>
      </c>
      <c r="E16382" s="1">
        <v>45279</v>
      </c>
      <c r="F16382" t="s">
        <v>75</v>
      </c>
      <c r="G16382" s="15">
        <v>15593</v>
      </c>
      <c r="J16382">
        <v>235609</v>
      </c>
      <c r="K16382" t="s">
        <v>13534</v>
      </c>
      <c r="L16382" t="s">
        <v>13535</v>
      </c>
      <c r="M16382">
        <v>48005</v>
      </c>
      <c r="N16382" s="1">
        <v>45444</v>
      </c>
    </row>
    <row r="16383" spans="1:14" x14ac:dyDescent="0.35">
      <c r="A16383" t="s">
        <v>31</v>
      </c>
      <c r="B16383">
        <v>5</v>
      </c>
      <c r="C16383" t="s">
        <v>13291</v>
      </c>
      <c r="D16383" t="s">
        <v>13292</v>
      </c>
      <c r="E16383" s="1">
        <v>44595</v>
      </c>
      <c r="F16383" t="s">
        <v>75</v>
      </c>
      <c r="G16383" s="15">
        <v>9750</v>
      </c>
      <c r="J16383">
        <v>235480</v>
      </c>
      <c r="K16383" t="s">
        <v>13293</v>
      </c>
      <c r="L16383" t="s">
        <v>13294</v>
      </c>
      <c r="M16383">
        <v>48225</v>
      </c>
      <c r="N16383" s="1">
        <v>45444</v>
      </c>
    </row>
    <row r="16384" spans="1:14" x14ac:dyDescent="0.35">
      <c r="A16384" t="s">
        <v>31</v>
      </c>
      <c r="B16384">
        <v>5</v>
      </c>
      <c r="C16384" t="s">
        <v>13291</v>
      </c>
      <c r="D16384" t="s">
        <v>13292</v>
      </c>
      <c r="E16384" s="1">
        <v>44476</v>
      </c>
      <c r="F16384" t="s">
        <v>75</v>
      </c>
      <c r="G16384" s="15">
        <v>10114</v>
      </c>
      <c r="J16384">
        <v>235480</v>
      </c>
      <c r="K16384" t="s">
        <v>13293</v>
      </c>
      <c r="L16384" t="s">
        <v>13294</v>
      </c>
      <c r="M16384">
        <v>48225</v>
      </c>
      <c r="N16384" s="1">
        <v>45444</v>
      </c>
    </row>
    <row r="16385" spans="1:14" x14ac:dyDescent="0.35">
      <c r="A16385" t="s">
        <v>31</v>
      </c>
      <c r="B16385">
        <v>5</v>
      </c>
      <c r="C16385" t="s">
        <v>13291</v>
      </c>
      <c r="D16385" t="s">
        <v>13292</v>
      </c>
      <c r="E16385" s="1">
        <v>44692</v>
      </c>
      <c r="F16385" t="s">
        <v>75</v>
      </c>
      <c r="G16385" s="15">
        <v>13000</v>
      </c>
      <c r="J16385">
        <v>235480</v>
      </c>
      <c r="K16385" t="s">
        <v>13293</v>
      </c>
      <c r="L16385" t="s">
        <v>13294</v>
      </c>
      <c r="M16385">
        <v>48225</v>
      </c>
      <c r="N16385" s="1">
        <v>45444</v>
      </c>
    </row>
    <row r="16386" spans="1:14" x14ac:dyDescent="0.35">
      <c r="A16386" t="s">
        <v>31</v>
      </c>
      <c r="B16386">
        <v>5</v>
      </c>
      <c r="C16386" t="s">
        <v>13291</v>
      </c>
      <c r="D16386" t="s">
        <v>13292</v>
      </c>
      <c r="E16386" s="1">
        <v>44595</v>
      </c>
      <c r="F16386" t="s">
        <v>102</v>
      </c>
      <c r="H16386">
        <v>5</v>
      </c>
      <c r="I16386" s="1">
        <v>44640</v>
      </c>
      <c r="J16386">
        <v>235480</v>
      </c>
      <c r="K16386" t="s">
        <v>13293</v>
      </c>
      <c r="L16386" t="s">
        <v>13294</v>
      </c>
      <c r="M16386">
        <v>48225</v>
      </c>
      <c r="N16386" s="1">
        <v>45444</v>
      </c>
    </row>
    <row r="16387" spans="1:14" x14ac:dyDescent="0.35">
      <c r="A16387" t="s">
        <v>31</v>
      </c>
      <c r="B16387">
        <v>5</v>
      </c>
      <c r="C16387" t="s">
        <v>13398</v>
      </c>
      <c r="D16387" t="s">
        <v>12815</v>
      </c>
      <c r="E16387" s="1">
        <v>44515</v>
      </c>
      <c r="F16387" t="s">
        <v>75</v>
      </c>
      <c r="G16387" s="15">
        <v>650</v>
      </c>
      <c r="J16387">
        <v>235539</v>
      </c>
      <c r="K16387" t="s">
        <v>13399</v>
      </c>
      <c r="L16387" t="s">
        <v>13400</v>
      </c>
      <c r="M16387">
        <v>48235</v>
      </c>
      <c r="N16387" s="1">
        <v>45444</v>
      </c>
    </row>
    <row r="16388" spans="1:14" x14ac:dyDescent="0.35">
      <c r="A16388" t="s">
        <v>31</v>
      </c>
      <c r="B16388">
        <v>5</v>
      </c>
      <c r="C16388" t="s">
        <v>13398</v>
      </c>
      <c r="D16388" t="s">
        <v>12815</v>
      </c>
      <c r="E16388" s="1">
        <v>44522</v>
      </c>
      <c r="F16388" t="s">
        <v>75</v>
      </c>
      <c r="G16388" s="15">
        <v>975</v>
      </c>
      <c r="J16388">
        <v>235539</v>
      </c>
      <c r="K16388" t="s">
        <v>13399</v>
      </c>
      <c r="L16388" t="s">
        <v>13400</v>
      </c>
      <c r="M16388">
        <v>48235</v>
      </c>
      <c r="N16388" s="1">
        <v>45444</v>
      </c>
    </row>
    <row r="16389" spans="1:14" x14ac:dyDescent="0.35">
      <c r="A16389" t="s">
        <v>31</v>
      </c>
      <c r="B16389">
        <v>5</v>
      </c>
      <c r="C16389" t="s">
        <v>13398</v>
      </c>
      <c r="D16389" t="s">
        <v>12815</v>
      </c>
      <c r="E16389" s="1">
        <v>44363</v>
      </c>
      <c r="F16389" t="s">
        <v>75</v>
      </c>
      <c r="G16389" s="15">
        <v>9750</v>
      </c>
      <c r="J16389">
        <v>235539</v>
      </c>
      <c r="K16389" t="s">
        <v>13399</v>
      </c>
      <c r="L16389" t="s">
        <v>13400</v>
      </c>
      <c r="M16389">
        <v>48235</v>
      </c>
      <c r="N16389" s="1">
        <v>45444</v>
      </c>
    </row>
    <row r="16390" spans="1:14" x14ac:dyDescent="0.35">
      <c r="A16390" t="s">
        <v>31</v>
      </c>
      <c r="B16390">
        <v>5</v>
      </c>
      <c r="C16390" t="s">
        <v>13398</v>
      </c>
      <c r="D16390" t="s">
        <v>12815</v>
      </c>
      <c r="E16390" s="1">
        <v>45343</v>
      </c>
      <c r="F16390" t="s">
        <v>75</v>
      </c>
      <c r="G16390" s="15">
        <v>23989</v>
      </c>
      <c r="J16390">
        <v>235539</v>
      </c>
      <c r="K16390" t="s">
        <v>13399</v>
      </c>
      <c r="L16390" t="s">
        <v>13400</v>
      </c>
      <c r="M16390">
        <v>48235</v>
      </c>
      <c r="N16390" s="1">
        <v>45444</v>
      </c>
    </row>
    <row r="16391" spans="1:14" x14ac:dyDescent="0.35">
      <c r="A16391" t="s">
        <v>31</v>
      </c>
      <c r="B16391">
        <v>5</v>
      </c>
      <c r="C16391" t="s">
        <v>13398</v>
      </c>
      <c r="D16391" t="s">
        <v>12815</v>
      </c>
      <c r="E16391" s="1">
        <v>44363</v>
      </c>
      <c r="F16391" t="s">
        <v>102</v>
      </c>
      <c r="H16391">
        <v>2</v>
      </c>
      <c r="I16391" s="1">
        <v>44401</v>
      </c>
      <c r="J16391">
        <v>235539</v>
      </c>
      <c r="K16391" t="s">
        <v>13399</v>
      </c>
      <c r="L16391" t="s">
        <v>13400</v>
      </c>
      <c r="M16391">
        <v>48235</v>
      </c>
      <c r="N16391" s="1">
        <v>45444</v>
      </c>
    </row>
    <row r="16392" spans="1:14" x14ac:dyDescent="0.35">
      <c r="A16392" t="s">
        <v>31</v>
      </c>
      <c r="B16392">
        <v>5</v>
      </c>
      <c r="C16392" t="s">
        <v>12597</v>
      </c>
      <c r="D16392" t="s">
        <v>12598</v>
      </c>
      <c r="E16392" s="1">
        <v>44431</v>
      </c>
      <c r="F16392" t="s">
        <v>75</v>
      </c>
      <c r="G16392" s="15">
        <v>650</v>
      </c>
      <c r="J16392">
        <v>235014</v>
      </c>
      <c r="K16392" t="s">
        <v>12599</v>
      </c>
      <c r="L16392" t="s">
        <v>12600</v>
      </c>
      <c r="M16392">
        <v>48240</v>
      </c>
      <c r="N16392" s="1">
        <v>45444</v>
      </c>
    </row>
    <row r="16393" spans="1:14" x14ac:dyDescent="0.35">
      <c r="A16393" t="s">
        <v>31</v>
      </c>
      <c r="B16393">
        <v>5</v>
      </c>
      <c r="C16393" t="s">
        <v>12597</v>
      </c>
      <c r="D16393" t="s">
        <v>12598</v>
      </c>
      <c r="E16393" s="1">
        <v>44433</v>
      </c>
      <c r="F16393" t="s">
        <v>75</v>
      </c>
      <c r="G16393" s="15">
        <v>22750</v>
      </c>
      <c r="J16393">
        <v>235014</v>
      </c>
      <c r="K16393" t="s">
        <v>12599</v>
      </c>
      <c r="L16393" t="s">
        <v>12600</v>
      </c>
      <c r="M16393">
        <v>48240</v>
      </c>
      <c r="N16393" s="1">
        <v>45444</v>
      </c>
    </row>
    <row r="16394" spans="1:14" x14ac:dyDescent="0.35">
      <c r="A16394" t="s">
        <v>31</v>
      </c>
      <c r="B16394">
        <v>5</v>
      </c>
      <c r="C16394" t="s">
        <v>12597</v>
      </c>
      <c r="D16394" t="s">
        <v>12598</v>
      </c>
      <c r="E16394" s="1">
        <v>44433</v>
      </c>
      <c r="F16394" t="s">
        <v>102</v>
      </c>
      <c r="H16394">
        <v>8</v>
      </c>
      <c r="I16394" s="1">
        <v>44490</v>
      </c>
      <c r="J16394">
        <v>235014</v>
      </c>
      <c r="K16394" t="s">
        <v>12599</v>
      </c>
      <c r="L16394" t="s">
        <v>12600</v>
      </c>
      <c r="M16394">
        <v>48240</v>
      </c>
      <c r="N16394" s="1">
        <v>45444</v>
      </c>
    </row>
    <row r="16395" spans="1:14" x14ac:dyDescent="0.35">
      <c r="A16395" t="s">
        <v>31</v>
      </c>
      <c r="B16395">
        <v>5</v>
      </c>
      <c r="C16395" t="s">
        <v>13322</v>
      </c>
      <c r="D16395" t="s">
        <v>1475</v>
      </c>
      <c r="E16395" s="1">
        <v>44431</v>
      </c>
      <c r="F16395" t="s">
        <v>75</v>
      </c>
      <c r="G16395" s="15">
        <v>650</v>
      </c>
      <c r="J16395">
        <v>235491</v>
      </c>
      <c r="K16395" t="s">
        <v>13323</v>
      </c>
      <c r="L16395" t="s">
        <v>13324</v>
      </c>
      <c r="M16395">
        <v>48066</v>
      </c>
      <c r="N16395" s="1">
        <v>45444</v>
      </c>
    </row>
    <row r="16396" spans="1:14" x14ac:dyDescent="0.35">
      <c r="A16396" t="s">
        <v>31</v>
      </c>
      <c r="B16396">
        <v>5</v>
      </c>
      <c r="C16396" t="s">
        <v>13322</v>
      </c>
      <c r="D16396" t="s">
        <v>1475</v>
      </c>
      <c r="E16396" s="1">
        <v>44543</v>
      </c>
      <c r="F16396" t="s">
        <v>75</v>
      </c>
      <c r="G16396" s="15">
        <v>975</v>
      </c>
      <c r="J16396">
        <v>235491</v>
      </c>
      <c r="K16396" t="s">
        <v>13323</v>
      </c>
      <c r="L16396" t="s">
        <v>13324</v>
      </c>
      <c r="M16396">
        <v>48066</v>
      </c>
      <c r="N16396" s="1">
        <v>45444</v>
      </c>
    </row>
    <row r="16397" spans="1:14" x14ac:dyDescent="0.35">
      <c r="A16397" t="s">
        <v>31</v>
      </c>
      <c r="B16397">
        <v>5</v>
      </c>
      <c r="C16397" t="s">
        <v>13322</v>
      </c>
      <c r="D16397" t="s">
        <v>1475</v>
      </c>
      <c r="E16397" s="1">
        <v>45035</v>
      </c>
      <c r="F16397" t="s">
        <v>75</v>
      </c>
      <c r="G16397" s="15">
        <v>15593</v>
      </c>
      <c r="J16397">
        <v>235491</v>
      </c>
      <c r="K16397" t="s">
        <v>13323</v>
      </c>
      <c r="L16397" t="s">
        <v>13324</v>
      </c>
      <c r="M16397">
        <v>48066</v>
      </c>
      <c r="N16397" s="1">
        <v>45444</v>
      </c>
    </row>
    <row r="16398" spans="1:14" x14ac:dyDescent="0.35">
      <c r="A16398" t="s">
        <v>31</v>
      </c>
      <c r="B16398">
        <v>5</v>
      </c>
      <c r="C16398" t="s">
        <v>13322</v>
      </c>
      <c r="D16398" t="s">
        <v>1475</v>
      </c>
      <c r="E16398" s="1">
        <v>44792</v>
      </c>
      <c r="F16398" t="s">
        <v>75</v>
      </c>
      <c r="G16398" s="15">
        <v>15593</v>
      </c>
      <c r="J16398">
        <v>235491</v>
      </c>
      <c r="K16398" t="s">
        <v>13323</v>
      </c>
      <c r="L16398" t="s">
        <v>13324</v>
      </c>
      <c r="M16398">
        <v>48066</v>
      </c>
      <c r="N16398" s="1">
        <v>45444</v>
      </c>
    </row>
    <row r="16399" spans="1:14" x14ac:dyDescent="0.35">
      <c r="A16399" t="s">
        <v>31</v>
      </c>
      <c r="B16399">
        <v>5</v>
      </c>
      <c r="C16399" t="s">
        <v>13322</v>
      </c>
      <c r="D16399" t="s">
        <v>1475</v>
      </c>
      <c r="E16399" s="1">
        <v>44609</v>
      </c>
      <c r="F16399" t="s">
        <v>75</v>
      </c>
      <c r="G16399" s="15">
        <v>51660</v>
      </c>
      <c r="J16399">
        <v>235491</v>
      </c>
      <c r="K16399" t="s">
        <v>13323</v>
      </c>
      <c r="L16399" t="s">
        <v>13324</v>
      </c>
      <c r="M16399">
        <v>48066</v>
      </c>
      <c r="N16399" s="1">
        <v>45444</v>
      </c>
    </row>
    <row r="16400" spans="1:14" x14ac:dyDescent="0.35">
      <c r="A16400" t="s">
        <v>31</v>
      </c>
      <c r="B16400">
        <v>5</v>
      </c>
      <c r="C16400" t="s">
        <v>13322</v>
      </c>
      <c r="D16400" t="s">
        <v>1475</v>
      </c>
      <c r="E16400" s="1">
        <v>44908</v>
      </c>
      <c r="F16400" t="s">
        <v>75</v>
      </c>
      <c r="G16400" s="15">
        <v>84630</v>
      </c>
      <c r="J16400">
        <v>235491</v>
      </c>
      <c r="K16400" t="s">
        <v>13323</v>
      </c>
      <c r="L16400" t="s">
        <v>13324</v>
      </c>
      <c r="M16400">
        <v>48066</v>
      </c>
      <c r="N16400" s="1">
        <v>45444</v>
      </c>
    </row>
    <row r="16401" spans="1:14" x14ac:dyDescent="0.35">
      <c r="A16401" t="s">
        <v>31</v>
      </c>
      <c r="B16401">
        <v>5</v>
      </c>
      <c r="C16401" t="s">
        <v>13322</v>
      </c>
      <c r="D16401" t="s">
        <v>1475</v>
      </c>
      <c r="E16401" s="1">
        <v>44544</v>
      </c>
      <c r="F16401" t="s">
        <v>75</v>
      </c>
      <c r="G16401" s="15">
        <v>112097</v>
      </c>
      <c r="J16401">
        <v>235491</v>
      </c>
      <c r="K16401" t="s">
        <v>13323</v>
      </c>
      <c r="L16401" t="s">
        <v>13324</v>
      </c>
      <c r="M16401">
        <v>48066</v>
      </c>
      <c r="N16401" s="1">
        <v>45444</v>
      </c>
    </row>
    <row r="16402" spans="1:14" x14ac:dyDescent="0.35">
      <c r="A16402" t="s">
        <v>31</v>
      </c>
      <c r="B16402">
        <v>5</v>
      </c>
      <c r="C16402" t="s">
        <v>13572</v>
      </c>
      <c r="D16402" t="s">
        <v>12815</v>
      </c>
      <c r="E16402" s="1">
        <v>44361</v>
      </c>
      <c r="F16402" t="s">
        <v>75</v>
      </c>
      <c r="G16402" s="15">
        <v>655</v>
      </c>
      <c r="J16402">
        <v>235632</v>
      </c>
      <c r="K16402" t="s">
        <v>13573</v>
      </c>
      <c r="L16402" t="s">
        <v>13574</v>
      </c>
      <c r="M16402">
        <v>48213</v>
      </c>
      <c r="N16402" s="1">
        <v>45444</v>
      </c>
    </row>
    <row r="16403" spans="1:14" x14ac:dyDescent="0.35">
      <c r="A16403" t="s">
        <v>31</v>
      </c>
      <c r="B16403">
        <v>5</v>
      </c>
      <c r="C16403" t="s">
        <v>13572</v>
      </c>
      <c r="D16403" t="s">
        <v>12815</v>
      </c>
      <c r="E16403" s="1">
        <v>44538</v>
      </c>
      <c r="F16403" t="s">
        <v>75</v>
      </c>
      <c r="G16403" s="15">
        <v>9750</v>
      </c>
      <c r="J16403">
        <v>235632</v>
      </c>
      <c r="K16403" t="s">
        <v>13573</v>
      </c>
      <c r="L16403" t="s">
        <v>13574</v>
      </c>
      <c r="M16403">
        <v>48213</v>
      </c>
      <c r="N16403" s="1">
        <v>45444</v>
      </c>
    </row>
    <row r="16404" spans="1:14" x14ac:dyDescent="0.35">
      <c r="A16404" t="s">
        <v>31</v>
      </c>
      <c r="B16404">
        <v>5</v>
      </c>
      <c r="C16404" t="s">
        <v>13572</v>
      </c>
      <c r="D16404" t="s">
        <v>12815</v>
      </c>
      <c r="E16404" s="1">
        <v>44973</v>
      </c>
      <c r="F16404" t="s">
        <v>102</v>
      </c>
      <c r="H16404">
        <v>22</v>
      </c>
      <c r="I16404" s="1">
        <v>45061</v>
      </c>
      <c r="J16404">
        <v>235632</v>
      </c>
      <c r="K16404" t="s">
        <v>13573</v>
      </c>
      <c r="L16404" t="s">
        <v>13574</v>
      </c>
      <c r="M16404">
        <v>48213</v>
      </c>
      <c r="N16404" s="1">
        <v>45444</v>
      </c>
    </row>
    <row r="16405" spans="1:14" x14ac:dyDescent="0.35">
      <c r="A16405" t="s">
        <v>31</v>
      </c>
      <c r="B16405">
        <v>5</v>
      </c>
      <c r="C16405" t="s">
        <v>12879</v>
      </c>
      <c r="D16405" t="s">
        <v>12880</v>
      </c>
      <c r="E16405" s="1">
        <v>44482</v>
      </c>
      <c r="F16405" t="s">
        <v>75</v>
      </c>
      <c r="G16405" s="15">
        <v>9750</v>
      </c>
      <c r="J16405">
        <v>235266</v>
      </c>
      <c r="K16405" t="s">
        <v>12881</v>
      </c>
      <c r="L16405" t="s">
        <v>12882</v>
      </c>
      <c r="M16405">
        <v>48195</v>
      </c>
      <c r="N16405" s="1">
        <v>45444</v>
      </c>
    </row>
    <row r="16406" spans="1:14" x14ac:dyDescent="0.35">
      <c r="A16406" t="s">
        <v>31</v>
      </c>
      <c r="B16406">
        <v>5</v>
      </c>
      <c r="C16406" t="s">
        <v>12879</v>
      </c>
      <c r="D16406" t="s">
        <v>12880</v>
      </c>
      <c r="E16406" s="1">
        <v>45322</v>
      </c>
      <c r="F16406" t="s">
        <v>75</v>
      </c>
      <c r="G16406" s="15">
        <v>23989</v>
      </c>
      <c r="J16406">
        <v>235266</v>
      </c>
      <c r="K16406" t="s">
        <v>12881</v>
      </c>
      <c r="L16406" t="s">
        <v>12882</v>
      </c>
      <c r="M16406">
        <v>48195</v>
      </c>
      <c r="N16406" s="1">
        <v>45444</v>
      </c>
    </row>
    <row r="16407" spans="1:14" x14ac:dyDescent="0.35">
      <c r="A16407" t="s">
        <v>31</v>
      </c>
      <c r="B16407">
        <v>5</v>
      </c>
      <c r="C16407" t="s">
        <v>12879</v>
      </c>
      <c r="D16407" t="s">
        <v>12880</v>
      </c>
      <c r="E16407" s="1">
        <v>45126</v>
      </c>
      <c r="F16407" t="s">
        <v>75</v>
      </c>
      <c r="G16407" s="15">
        <v>31186</v>
      </c>
      <c r="J16407">
        <v>235266</v>
      </c>
      <c r="K16407" t="s">
        <v>12881</v>
      </c>
      <c r="L16407" t="s">
        <v>12882</v>
      </c>
      <c r="M16407">
        <v>48195</v>
      </c>
      <c r="N16407" s="1">
        <v>45444</v>
      </c>
    </row>
    <row r="16408" spans="1:14" x14ac:dyDescent="0.35">
      <c r="A16408" t="s">
        <v>31</v>
      </c>
      <c r="B16408">
        <v>5</v>
      </c>
      <c r="C16408" t="s">
        <v>12879</v>
      </c>
      <c r="D16408" t="s">
        <v>12880</v>
      </c>
      <c r="E16408" s="1">
        <v>44658</v>
      </c>
      <c r="F16408" t="s">
        <v>75</v>
      </c>
      <c r="G16408" s="15">
        <v>55328</v>
      </c>
      <c r="J16408">
        <v>235266</v>
      </c>
      <c r="K16408" t="s">
        <v>12881</v>
      </c>
      <c r="L16408" t="s">
        <v>12882</v>
      </c>
      <c r="M16408">
        <v>48195</v>
      </c>
      <c r="N16408" s="1">
        <v>45444</v>
      </c>
    </row>
    <row r="16409" spans="1:14" x14ac:dyDescent="0.35">
      <c r="A16409" t="s">
        <v>31</v>
      </c>
      <c r="B16409">
        <v>5</v>
      </c>
      <c r="C16409" t="s">
        <v>12879</v>
      </c>
      <c r="D16409" t="s">
        <v>12880</v>
      </c>
      <c r="E16409" s="1">
        <v>45126</v>
      </c>
      <c r="F16409" t="s">
        <v>102</v>
      </c>
      <c r="H16409">
        <v>32</v>
      </c>
      <c r="I16409" s="1">
        <v>45155</v>
      </c>
      <c r="J16409">
        <v>235266</v>
      </c>
      <c r="K16409" t="s">
        <v>12881</v>
      </c>
      <c r="L16409" t="s">
        <v>12882</v>
      </c>
      <c r="M16409">
        <v>48195</v>
      </c>
      <c r="N16409" s="1">
        <v>45444</v>
      </c>
    </row>
    <row r="16410" spans="1:14" x14ac:dyDescent="0.35">
      <c r="A16410" t="s">
        <v>31</v>
      </c>
      <c r="B16410">
        <v>5</v>
      </c>
      <c r="C16410" t="s">
        <v>12879</v>
      </c>
      <c r="D16410" t="s">
        <v>12880</v>
      </c>
      <c r="E16410" s="1">
        <v>44658</v>
      </c>
      <c r="F16410" t="s">
        <v>102</v>
      </c>
      <c r="H16410">
        <v>33</v>
      </c>
      <c r="I16410" s="1">
        <v>44687</v>
      </c>
      <c r="J16410">
        <v>235266</v>
      </c>
      <c r="K16410" t="s">
        <v>12881</v>
      </c>
      <c r="L16410" t="s">
        <v>12882</v>
      </c>
      <c r="M16410">
        <v>48195</v>
      </c>
      <c r="N16410" s="1">
        <v>45444</v>
      </c>
    </row>
    <row r="16411" spans="1:14" x14ac:dyDescent="0.35">
      <c r="A16411" t="s">
        <v>31</v>
      </c>
      <c r="B16411">
        <v>5</v>
      </c>
      <c r="C16411" t="s">
        <v>13342</v>
      </c>
      <c r="D16411" t="s">
        <v>724</v>
      </c>
      <c r="E16411" s="1">
        <v>44368</v>
      </c>
      <c r="F16411" t="s">
        <v>75</v>
      </c>
      <c r="G16411" s="15">
        <v>655</v>
      </c>
      <c r="J16411">
        <v>235509</v>
      </c>
      <c r="K16411" t="s">
        <v>13343</v>
      </c>
      <c r="L16411" t="s">
        <v>13344</v>
      </c>
      <c r="M16411">
        <v>48093</v>
      </c>
      <c r="N16411" s="1">
        <v>45444</v>
      </c>
    </row>
    <row r="16412" spans="1:14" x14ac:dyDescent="0.35">
      <c r="A16412" t="s">
        <v>31</v>
      </c>
      <c r="B16412">
        <v>5</v>
      </c>
      <c r="C16412" t="s">
        <v>13342</v>
      </c>
      <c r="D16412" t="s">
        <v>724</v>
      </c>
      <c r="E16412" s="1">
        <v>45140</v>
      </c>
      <c r="F16412" t="s">
        <v>75</v>
      </c>
      <c r="G16412" s="15">
        <v>21838</v>
      </c>
      <c r="J16412">
        <v>235509</v>
      </c>
      <c r="K16412" t="s">
        <v>13343</v>
      </c>
      <c r="L16412" t="s">
        <v>13344</v>
      </c>
      <c r="M16412">
        <v>48093</v>
      </c>
      <c r="N16412" s="1">
        <v>45444</v>
      </c>
    </row>
    <row r="16413" spans="1:14" x14ac:dyDescent="0.35">
      <c r="A16413" t="s">
        <v>31</v>
      </c>
      <c r="B16413">
        <v>5</v>
      </c>
      <c r="C16413" t="s">
        <v>13342</v>
      </c>
      <c r="D16413" t="s">
        <v>724</v>
      </c>
      <c r="E16413" s="1">
        <v>44700</v>
      </c>
      <c r="F16413" t="s">
        <v>75</v>
      </c>
      <c r="G16413" s="15">
        <v>75961</v>
      </c>
      <c r="J16413">
        <v>235509</v>
      </c>
      <c r="K16413" t="s">
        <v>13343</v>
      </c>
      <c r="L16413" t="s">
        <v>13344</v>
      </c>
      <c r="M16413">
        <v>48093</v>
      </c>
      <c r="N16413" s="1">
        <v>45444</v>
      </c>
    </row>
    <row r="16414" spans="1:14" x14ac:dyDescent="0.35">
      <c r="A16414" t="s">
        <v>31</v>
      </c>
      <c r="B16414">
        <v>5</v>
      </c>
      <c r="C16414" t="s">
        <v>13342</v>
      </c>
      <c r="D16414" t="s">
        <v>724</v>
      </c>
      <c r="E16414" s="1">
        <v>44700</v>
      </c>
      <c r="F16414" t="s">
        <v>102</v>
      </c>
      <c r="H16414">
        <v>30</v>
      </c>
      <c r="I16414" s="1">
        <v>44727</v>
      </c>
      <c r="J16414">
        <v>235509</v>
      </c>
      <c r="K16414" t="s">
        <v>13343</v>
      </c>
      <c r="L16414" t="s">
        <v>13344</v>
      </c>
      <c r="M16414">
        <v>48093</v>
      </c>
      <c r="N16414" s="1">
        <v>45444</v>
      </c>
    </row>
    <row r="16415" spans="1:14" x14ac:dyDescent="0.35">
      <c r="A16415" t="s">
        <v>31</v>
      </c>
      <c r="B16415">
        <v>5</v>
      </c>
      <c r="C16415" t="s">
        <v>13360</v>
      </c>
      <c r="D16415" t="s">
        <v>13361</v>
      </c>
      <c r="E16415" s="1">
        <v>44510</v>
      </c>
      <c r="F16415" t="s">
        <v>75</v>
      </c>
      <c r="G16415" s="15">
        <v>47235</v>
      </c>
      <c r="J16415">
        <v>235521</v>
      </c>
      <c r="K16415" t="s">
        <v>13362</v>
      </c>
      <c r="L16415" t="s">
        <v>13363</v>
      </c>
      <c r="M16415">
        <v>48184</v>
      </c>
      <c r="N16415" s="1">
        <v>45444</v>
      </c>
    </row>
    <row r="16416" spans="1:14" x14ac:dyDescent="0.35">
      <c r="A16416" t="s">
        <v>31</v>
      </c>
      <c r="B16416">
        <v>5</v>
      </c>
      <c r="C16416" t="s">
        <v>13360</v>
      </c>
      <c r="D16416" t="s">
        <v>13361</v>
      </c>
      <c r="E16416" s="1">
        <v>44510</v>
      </c>
      <c r="F16416" t="s">
        <v>102</v>
      </c>
      <c r="H16416">
        <v>31</v>
      </c>
      <c r="I16416" s="1">
        <v>44544</v>
      </c>
      <c r="J16416">
        <v>235521</v>
      </c>
      <c r="K16416" t="s">
        <v>13362</v>
      </c>
      <c r="L16416" t="s">
        <v>13363</v>
      </c>
      <c r="M16416">
        <v>48184</v>
      </c>
      <c r="N16416" s="1">
        <v>45444</v>
      </c>
    </row>
    <row r="16417" spans="1:14" x14ac:dyDescent="0.35">
      <c r="A16417" t="s">
        <v>31</v>
      </c>
      <c r="B16417">
        <v>5</v>
      </c>
      <c r="C16417" t="s">
        <v>13685</v>
      </c>
      <c r="D16417" t="s">
        <v>12717</v>
      </c>
      <c r="E16417" s="1">
        <v>44452</v>
      </c>
      <c r="F16417" t="s">
        <v>75</v>
      </c>
      <c r="G16417" s="15">
        <v>650</v>
      </c>
      <c r="J16417">
        <v>235709</v>
      </c>
      <c r="K16417" t="s">
        <v>13686</v>
      </c>
      <c r="L16417" t="s">
        <v>13687</v>
      </c>
      <c r="M16417">
        <v>48236</v>
      </c>
      <c r="N16417" s="1">
        <v>45444</v>
      </c>
    </row>
    <row r="16418" spans="1:14" x14ac:dyDescent="0.35">
      <c r="A16418" t="s">
        <v>31</v>
      </c>
      <c r="B16418">
        <v>5</v>
      </c>
      <c r="C16418" t="s">
        <v>13685</v>
      </c>
      <c r="D16418" t="s">
        <v>12717</v>
      </c>
      <c r="E16418" s="1">
        <v>44538</v>
      </c>
      <c r="F16418" t="s">
        <v>102</v>
      </c>
      <c r="H16418">
        <v>1</v>
      </c>
      <c r="I16418" s="1">
        <v>44628</v>
      </c>
      <c r="J16418">
        <v>235709</v>
      </c>
      <c r="K16418" t="s">
        <v>13686</v>
      </c>
      <c r="L16418" t="s">
        <v>13687</v>
      </c>
      <c r="M16418">
        <v>48236</v>
      </c>
      <c r="N16418" s="1">
        <v>45444</v>
      </c>
    </row>
    <row r="16419" spans="1:14" x14ac:dyDescent="0.35">
      <c r="A16419" t="s">
        <v>31</v>
      </c>
      <c r="B16419">
        <v>5</v>
      </c>
      <c r="C16419" t="s">
        <v>13619</v>
      </c>
      <c r="D16419" t="s">
        <v>13620</v>
      </c>
      <c r="E16419" s="1">
        <v>44438</v>
      </c>
      <c r="F16419" t="s">
        <v>75</v>
      </c>
      <c r="G16419" s="15">
        <v>650</v>
      </c>
      <c r="J16419">
        <v>235652</v>
      </c>
      <c r="K16419" t="s">
        <v>13621</v>
      </c>
      <c r="L16419" t="s">
        <v>13622</v>
      </c>
      <c r="M16419">
        <v>49047</v>
      </c>
      <c r="N16419" s="1">
        <v>45444</v>
      </c>
    </row>
    <row r="16420" spans="1:14" x14ac:dyDescent="0.35">
      <c r="A16420" t="s">
        <v>31</v>
      </c>
      <c r="B16420">
        <v>5</v>
      </c>
      <c r="C16420" t="s">
        <v>13619</v>
      </c>
      <c r="D16420" t="s">
        <v>13620</v>
      </c>
      <c r="E16420" s="1">
        <v>44624</v>
      </c>
      <c r="F16420" t="s">
        <v>75</v>
      </c>
      <c r="G16420" s="15">
        <v>9750</v>
      </c>
      <c r="J16420">
        <v>235652</v>
      </c>
      <c r="K16420" t="s">
        <v>13621</v>
      </c>
      <c r="L16420" t="s">
        <v>13622</v>
      </c>
      <c r="M16420">
        <v>49047</v>
      </c>
      <c r="N16420" s="1">
        <v>45444</v>
      </c>
    </row>
    <row r="16421" spans="1:14" x14ac:dyDescent="0.35">
      <c r="A16421" t="s">
        <v>31</v>
      </c>
      <c r="B16421">
        <v>5</v>
      </c>
      <c r="C16421" t="s">
        <v>13619</v>
      </c>
      <c r="D16421" t="s">
        <v>13620</v>
      </c>
      <c r="E16421" s="1">
        <v>44389</v>
      </c>
      <c r="F16421" t="s">
        <v>75</v>
      </c>
      <c r="G16421" s="15">
        <v>19500</v>
      </c>
      <c r="J16421">
        <v>235652</v>
      </c>
      <c r="K16421" t="s">
        <v>13621</v>
      </c>
      <c r="L16421" t="s">
        <v>13622</v>
      </c>
      <c r="M16421">
        <v>49047</v>
      </c>
      <c r="N16421" s="1">
        <v>45444</v>
      </c>
    </row>
    <row r="16422" spans="1:14" x14ac:dyDescent="0.35">
      <c r="A16422" t="s">
        <v>31</v>
      </c>
      <c r="B16422">
        <v>5</v>
      </c>
      <c r="C16422" t="s">
        <v>13619</v>
      </c>
      <c r="D16422" t="s">
        <v>13620</v>
      </c>
      <c r="E16422" s="1">
        <v>44846</v>
      </c>
      <c r="F16422" t="s">
        <v>75</v>
      </c>
      <c r="G16422" s="15">
        <v>20000</v>
      </c>
      <c r="J16422">
        <v>235652</v>
      </c>
      <c r="K16422" t="s">
        <v>13621</v>
      </c>
      <c r="L16422" t="s">
        <v>13622</v>
      </c>
      <c r="M16422">
        <v>49047</v>
      </c>
      <c r="N16422" s="1">
        <v>45444</v>
      </c>
    </row>
    <row r="16423" spans="1:14" x14ac:dyDescent="0.35">
      <c r="A16423" t="s">
        <v>31</v>
      </c>
      <c r="B16423">
        <v>5</v>
      </c>
      <c r="C16423" t="s">
        <v>13619</v>
      </c>
      <c r="D16423" t="s">
        <v>13620</v>
      </c>
      <c r="E16423" s="1">
        <v>44389</v>
      </c>
      <c r="F16423" t="s">
        <v>75</v>
      </c>
      <c r="G16423" s="15">
        <v>27195</v>
      </c>
      <c r="J16423">
        <v>235652</v>
      </c>
      <c r="K16423" t="s">
        <v>13621</v>
      </c>
      <c r="L16423" t="s">
        <v>13622</v>
      </c>
      <c r="M16423">
        <v>49047</v>
      </c>
      <c r="N16423" s="1">
        <v>45444</v>
      </c>
    </row>
    <row r="16424" spans="1:14" x14ac:dyDescent="0.35">
      <c r="A16424" t="s">
        <v>31</v>
      </c>
      <c r="B16424">
        <v>5</v>
      </c>
      <c r="C16424" t="s">
        <v>13619</v>
      </c>
      <c r="D16424" t="s">
        <v>13620</v>
      </c>
      <c r="E16424" s="1">
        <v>44389</v>
      </c>
      <c r="F16424" t="s">
        <v>102</v>
      </c>
      <c r="H16424">
        <v>74</v>
      </c>
      <c r="I16424" s="1">
        <v>44427</v>
      </c>
      <c r="J16424">
        <v>235652</v>
      </c>
      <c r="K16424" t="s">
        <v>13621</v>
      </c>
      <c r="L16424" t="s">
        <v>13622</v>
      </c>
      <c r="M16424">
        <v>49047</v>
      </c>
      <c r="N16424" s="1">
        <v>45444</v>
      </c>
    </row>
    <row r="16425" spans="1:14" x14ac:dyDescent="0.35">
      <c r="A16425" t="s">
        <v>31</v>
      </c>
      <c r="B16425">
        <v>5</v>
      </c>
      <c r="C16425" t="s">
        <v>12999</v>
      </c>
      <c r="D16425" t="s">
        <v>724</v>
      </c>
      <c r="E16425" s="1">
        <v>45209</v>
      </c>
      <c r="F16425" t="s">
        <v>75</v>
      </c>
      <c r="G16425" s="15">
        <v>1398</v>
      </c>
      <c r="J16425">
        <v>235325</v>
      </c>
      <c r="K16425" t="s">
        <v>13000</v>
      </c>
      <c r="L16425" t="s">
        <v>13001</v>
      </c>
      <c r="M16425">
        <v>48089</v>
      </c>
      <c r="N16425" s="1">
        <v>45444</v>
      </c>
    </row>
    <row r="16426" spans="1:14" x14ac:dyDescent="0.35">
      <c r="A16426" t="s">
        <v>31</v>
      </c>
      <c r="B16426">
        <v>5</v>
      </c>
      <c r="C16426" t="s">
        <v>12999</v>
      </c>
      <c r="D16426" t="s">
        <v>724</v>
      </c>
      <c r="E16426" s="1">
        <v>45236</v>
      </c>
      <c r="F16426" t="s">
        <v>75</v>
      </c>
      <c r="G16426" s="15">
        <v>1411</v>
      </c>
      <c r="J16426">
        <v>235325</v>
      </c>
      <c r="K16426" t="s">
        <v>13000</v>
      </c>
      <c r="L16426" t="s">
        <v>13001</v>
      </c>
      <c r="M16426">
        <v>48089</v>
      </c>
      <c r="N16426" s="1">
        <v>45444</v>
      </c>
    </row>
    <row r="16427" spans="1:14" x14ac:dyDescent="0.35">
      <c r="A16427" t="s">
        <v>31</v>
      </c>
      <c r="B16427">
        <v>5</v>
      </c>
      <c r="C16427" t="s">
        <v>12999</v>
      </c>
      <c r="D16427" t="s">
        <v>724</v>
      </c>
      <c r="E16427" s="1">
        <v>45243</v>
      </c>
      <c r="F16427" t="s">
        <v>75</v>
      </c>
      <c r="G16427" s="15">
        <v>1764</v>
      </c>
      <c r="J16427">
        <v>235325</v>
      </c>
      <c r="K16427" t="s">
        <v>13000</v>
      </c>
      <c r="L16427" t="s">
        <v>13001</v>
      </c>
      <c r="M16427">
        <v>48089</v>
      </c>
      <c r="N16427" s="1">
        <v>45444</v>
      </c>
    </row>
    <row r="16428" spans="1:14" x14ac:dyDescent="0.35">
      <c r="A16428" t="s">
        <v>31</v>
      </c>
      <c r="B16428">
        <v>5</v>
      </c>
      <c r="C16428" t="s">
        <v>12999</v>
      </c>
      <c r="D16428" t="s">
        <v>724</v>
      </c>
      <c r="E16428" s="1">
        <v>45229</v>
      </c>
      <c r="F16428" t="s">
        <v>75</v>
      </c>
      <c r="G16428" s="15">
        <v>1764</v>
      </c>
      <c r="J16428">
        <v>235325</v>
      </c>
      <c r="K16428" t="s">
        <v>13000</v>
      </c>
      <c r="L16428" t="s">
        <v>13001</v>
      </c>
      <c r="M16428">
        <v>48089</v>
      </c>
      <c r="N16428" s="1">
        <v>45444</v>
      </c>
    </row>
    <row r="16429" spans="1:14" x14ac:dyDescent="0.35">
      <c r="A16429" t="s">
        <v>31</v>
      </c>
      <c r="B16429">
        <v>5</v>
      </c>
      <c r="C16429" t="s">
        <v>12999</v>
      </c>
      <c r="D16429" t="s">
        <v>724</v>
      </c>
      <c r="E16429" s="1">
        <v>45250</v>
      </c>
      <c r="F16429" t="s">
        <v>75</v>
      </c>
      <c r="G16429" s="15">
        <v>2117</v>
      </c>
      <c r="J16429">
        <v>235325</v>
      </c>
      <c r="K16429" t="s">
        <v>13000</v>
      </c>
      <c r="L16429" t="s">
        <v>13001</v>
      </c>
      <c r="M16429">
        <v>48089</v>
      </c>
      <c r="N16429" s="1">
        <v>45444</v>
      </c>
    </row>
    <row r="16430" spans="1:14" x14ac:dyDescent="0.35">
      <c r="A16430" t="s">
        <v>31</v>
      </c>
      <c r="B16430">
        <v>5</v>
      </c>
      <c r="C16430" t="s">
        <v>12999</v>
      </c>
      <c r="D16430" t="s">
        <v>724</v>
      </c>
      <c r="E16430" s="1">
        <v>44425</v>
      </c>
      <c r="F16430" t="s">
        <v>75</v>
      </c>
      <c r="G16430" s="15">
        <v>9750</v>
      </c>
      <c r="J16430">
        <v>235325</v>
      </c>
      <c r="K16430" t="s">
        <v>13000</v>
      </c>
      <c r="L16430" t="s">
        <v>13001</v>
      </c>
      <c r="M16430">
        <v>48089</v>
      </c>
      <c r="N16430" s="1">
        <v>45444</v>
      </c>
    </row>
    <row r="16431" spans="1:14" x14ac:dyDescent="0.35">
      <c r="A16431" t="s">
        <v>31</v>
      </c>
      <c r="B16431">
        <v>5</v>
      </c>
      <c r="C16431" t="s">
        <v>12999</v>
      </c>
      <c r="D16431" t="s">
        <v>724</v>
      </c>
      <c r="E16431" s="1">
        <v>44987</v>
      </c>
      <c r="F16431" t="s">
        <v>75</v>
      </c>
      <c r="G16431" s="15">
        <v>49907</v>
      </c>
      <c r="J16431">
        <v>235325</v>
      </c>
      <c r="K16431" t="s">
        <v>13000</v>
      </c>
      <c r="L16431" t="s">
        <v>13001</v>
      </c>
      <c r="M16431">
        <v>48089</v>
      </c>
      <c r="N16431" s="1">
        <v>45444</v>
      </c>
    </row>
    <row r="16432" spans="1:14" x14ac:dyDescent="0.35">
      <c r="A16432" t="s">
        <v>31</v>
      </c>
      <c r="B16432">
        <v>5</v>
      </c>
      <c r="C16432" t="s">
        <v>12999</v>
      </c>
      <c r="D16432" t="s">
        <v>724</v>
      </c>
      <c r="E16432" s="1">
        <v>44783</v>
      </c>
      <c r="F16432" t="s">
        <v>75</v>
      </c>
      <c r="G16432" s="15">
        <v>203840</v>
      </c>
      <c r="J16432">
        <v>235325</v>
      </c>
      <c r="K16432" t="s">
        <v>13000</v>
      </c>
      <c r="L16432" t="s">
        <v>13001</v>
      </c>
      <c r="M16432">
        <v>48089</v>
      </c>
      <c r="N16432" s="1">
        <v>45444</v>
      </c>
    </row>
    <row r="16433" spans="1:14" x14ac:dyDescent="0.35">
      <c r="A16433" t="s">
        <v>31</v>
      </c>
      <c r="B16433">
        <v>5</v>
      </c>
      <c r="C16433" t="s">
        <v>12999</v>
      </c>
      <c r="D16433" t="s">
        <v>724</v>
      </c>
      <c r="E16433" s="1">
        <v>44783</v>
      </c>
      <c r="F16433" t="s">
        <v>102</v>
      </c>
      <c r="H16433">
        <v>4</v>
      </c>
      <c r="I16433" s="1">
        <v>44835</v>
      </c>
      <c r="J16433">
        <v>235325</v>
      </c>
      <c r="K16433" t="s">
        <v>13000</v>
      </c>
      <c r="L16433" t="s">
        <v>13001</v>
      </c>
      <c r="M16433">
        <v>48089</v>
      </c>
      <c r="N16433" s="1">
        <v>45444</v>
      </c>
    </row>
    <row r="16434" spans="1:14" x14ac:dyDescent="0.35">
      <c r="A16434" t="s">
        <v>31</v>
      </c>
      <c r="B16434">
        <v>5</v>
      </c>
      <c r="C16434" t="s">
        <v>13315</v>
      </c>
      <c r="D16434" t="s">
        <v>13316</v>
      </c>
      <c r="E16434" s="1">
        <v>45209</v>
      </c>
      <c r="F16434" t="s">
        <v>75</v>
      </c>
      <c r="G16434" s="15">
        <v>15593</v>
      </c>
      <c r="J16434">
        <v>235489</v>
      </c>
      <c r="K16434" t="s">
        <v>13317</v>
      </c>
      <c r="L16434" t="s">
        <v>13318</v>
      </c>
      <c r="M16434">
        <v>48324</v>
      </c>
      <c r="N16434" s="1">
        <v>45444</v>
      </c>
    </row>
    <row r="16435" spans="1:14" x14ac:dyDescent="0.35">
      <c r="A16435" t="s">
        <v>31</v>
      </c>
      <c r="B16435">
        <v>5</v>
      </c>
      <c r="C16435" t="s">
        <v>13315</v>
      </c>
      <c r="D16435" t="s">
        <v>13316</v>
      </c>
      <c r="E16435" s="1">
        <v>44559</v>
      </c>
      <c r="F16435" t="s">
        <v>75</v>
      </c>
      <c r="G16435" s="15">
        <v>61417</v>
      </c>
      <c r="J16435">
        <v>235489</v>
      </c>
      <c r="K16435" t="s">
        <v>13317</v>
      </c>
      <c r="L16435" t="s">
        <v>13318</v>
      </c>
      <c r="M16435">
        <v>48324</v>
      </c>
      <c r="N16435" s="1">
        <v>45444</v>
      </c>
    </row>
    <row r="16436" spans="1:14" x14ac:dyDescent="0.35">
      <c r="A16436" t="s">
        <v>31</v>
      </c>
      <c r="B16436">
        <v>5</v>
      </c>
      <c r="C16436" t="s">
        <v>13315</v>
      </c>
      <c r="D16436" t="s">
        <v>13316</v>
      </c>
      <c r="E16436" s="1">
        <v>45281</v>
      </c>
      <c r="F16436" t="s">
        <v>75</v>
      </c>
      <c r="G16436" s="15">
        <v>315390</v>
      </c>
      <c r="J16436">
        <v>235489</v>
      </c>
      <c r="K16436" t="s">
        <v>13317</v>
      </c>
      <c r="L16436" t="s">
        <v>13318</v>
      </c>
      <c r="M16436">
        <v>48324</v>
      </c>
      <c r="N16436" s="1">
        <v>45444</v>
      </c>
    </row>
    <row r="16437" spans="1:14" x14ac:dyDescent="0.35">
      <c r="A16437" t="s">
        <v>31</v>
      </c>
      <c r="B16437">
        <v>5</v>
      </c>
      <c r="C16437" t="s">
        <v>13334</v>
      </c>
      <c r="D16437" t="s">
        <v>13335</v>
      </c>
      <c r="E16437" s="1">
        <v>44585</v>
      </c>
      <c r="F16437" t="s">
        <v>75</v>
      </c>
      <c r="G16437" s="15">
        <v>663</v>
      </c>
      <c r="J16437">
        <v>235503</v>
      </c>
      <c r="K16437" t="s">
        <v>13336</v>
      </c>
      <c r="L16437" t="s">
        <v>13337</v>
      </c>
      <c r="M16437">
        <v>48198</v>
      </c>
      <c r="N16437" s="1">
        <v>45444</v>
      </c>
    </row>
    <row r="16438" spans="1:14" x14ac:dyDescent="0.35">
      <c r="A16438" t="s">
        <v>31</v>
      </c>
      <c r="B16438">
        <v>5</v>
      </c>
      <c r="C16438" t="s">
        <v>13334</v>
      </c>
      <c r="D16438" t="s">
        <v>13335</v>
      </c>
      <c r="E16438" s="1">
        <v>44778</v>
      </c>
      <c r="F16438" t="s">
        <v>75</v>
      </c>
      <c r="G16438" s="15">
        <v>15000</v>
      </c>
      <c r="J16438">
        <v>235503</v>
      </c>
      <c r="K16438" t="s">
        <v>13336</v>
      </c>
      <c r="L16438" t="s">
        <v>13337</v>
      </c>
      <c r="M16438">
        <v>48198</v>
      </c>
      <c r="N16438" s="1">
        <v>45444</v>
      </c>
    </row>
    <row r="16439" spans="1:14" x14ac:dyDescent="0.35">
      <c r="A16439" t="s">
        <v>31</v>
      </c>
      <c r="B16439">
        <v>5</v>
      </c>
      <c r="C16439" t="s">
        <v>13334</v>
      </c>
      <c r="D16439" t="s">
        <v>13335</v>
      </c>
      <c r="E16439" s="1">
        <v>44390</v>
      </c>
      <c r="F16439" t="s">
        <v>75</v>
      </c>
      <c r="G16439" s="15">
        <v>41090</v>
      </c>
      <c r="J16439">
        <v>235503</v>
      </c>
      <c r="K16439" t="s">
        <v>13336</v>
      </c>
      <c r="L16439" t="s">
        <v>13337</v>
      </c>
      <c r="M16439">
        <v>48198</v>
      </c>
      <c r="N16439" s="1">
        <v>45444</v>
      </c>
    </row>
    <row r="16440" spans="1:14" x14ac:dyDescent="0.35">
      <c r="A16440" t="s">
        <v>31</v>
      </c>
      <c r="B16440">
        <v>5</v>
      </c>
      <c r="C16440" t="s">
        <v>13334</v>
      </c>
      <c r="D16440" t="s">
        <v>13335</v>
      </c>
      <c r="E16440" s="1">
        <v>44593</v>
      </c>
      <c r="F16440" t="s">
        <v>75</v>
      </c>
      <c r="G16440" s="15">
        <v>146736</v>
      </c>
      <c r="J16440">
        <v>235503</v>
      </c>
      <c r="K16440" t="s">
        <v>13336</v>
      </c>
      <c r="L16440" t="s">
        <v>13337</v>
      </c>
      <c r="M16440">
        <v>48198</v>
      </c>
      <c r="N16440" s="1">
        <v>45444</v>
      </c>
    </row>
    <row r="16441" spans="1:14" x14ac:dyDescent="0.35">
      <c r="A16441" t="s">
        <v>31</v>
      </c>
      <c r="B16441">
        <v>5</v>
      </c>
      <c r="C16441" t="s">
        <v>13334</v>
      </c>
      <c r="D16441" t="s">
        <v>13335</v>
      </c>
      <c r="E16441" s="1">
        <v>44593</v>
      </c>
      <c r="F16441" t="s">
        <v>102</v>
      </c>
      <c r="H16441">
        <v>100</v>
      </c>
      <c r="I16441" s="1">
        <v>44621</v>
      </c>
      <c r="J16441">
        <v>235503</v>
      </c>
      <c r="K16441" t="s">
        <v>13336</v>
      </c>
      <c r="L16441" t="s">
        <v>13337</v>
      </c>
      <c r="M16441">
        <v>48198</v>
      </c>
      <c r="N16441" s="1">
        <v>45444</v>
      </c>
    </row>
    <row r="16442" spans="1:14" x14ac:dyDescent="0.35">
      <c r="A16442" t="s">
        <v>31</v>
      </c>
      <c r="B16442">
        <v>5</v>
      </c>
      <c r="C16442" t="s">
        <v>13116</v>
      </c>
      <c r="D16442" t="s">
        <v>13117</v>
      </c>
      <c r="E16442" s="1">
        <v>44964</v>
      </c>
      <c r="F16442" t="s">
        <v>75</v>
      </c>
      <c r="G16442" s="15">
        <v>13039</v>
      </c>
      <c r="J16442">
        <v>235380</v>
      </c>
      <c r="K16442" t="s">
        <v>13118</v>
      </c>
      <c r="L16442" t="s">
        <v>13119</v>
      </c>
      <c r="M16442">
        <v>48654</v>
      </c>
      <c r="N16442" s="1">
        <v>45444</v>
      </c>
    </row>
    <row r="16443" spans="1:14" x14ac:dyDescent="0.35">
      <c r="A16443" t="s">
        <v>31</v>
      </c>
      <c r="B16443">
        <v>5</v>
      </c>
      <c r="C16443" t="s">
        <v>13116</v>
      </c>
      <c r="D16443" t="s">
        <v>13117</v>
      </c>
      <c r="E16443" s="1">
        <v>44536</v>
      </c>
      <c r="F16443" t="s">
        <v>75</v>
      </c>
      <c r="G16443" s="15">
        <v>43620</v>
      </c>
      <c r="J16443">
        <v>235380</v>
      </c>
      <c r="K16443" t="s">
        <v>13118</v>
      </c>
      <c r="L16443" t="s">
        <v>13119</v>
      </c>
      <c r="M16443">
        <v>48654</v>
      </c>
      <c r="N16443" s="1">
        <v>45444</v>
      </c>
    </row>
    <row r="16444" spans="1:14" x14ac:dyDescent="0.35">
      <c r="A16444" t="s">
        <v>31</v>
      </c>
      <c r="B16444">
        <v>5</v>
      </c>
      <c r="C16444" t="s">
        <v>13116</v>
      </c>
      <c r="D16444" t="s">
        <v>13117</v>
      </c>
      <c r="E16444" s="1">
        <v>44648</v>
      </c>
      <c r="F16444" t="s">
        <v>75</v>
      </c>
      <c r="G16444" s="15">
        <v>147427</v>
      </c>
      <c r="J16444">
        <v>235380</v>
      </c>
      <c r="K16444" t="s">
        <v>13118</v>
      </c>
      <c r="L16444" t="s">
        <v>13119</v>
      </c>
      <c r="M16444">
        <v>48654</v>
      </c>
      <c r="N16444" s="1">
        <v>45444</v>
      </c>
    </row>
    <row r="16445" spans="1:14" x14ac:dyDescent="0.35">
      <c r="A16445" t="s">
        <v>31</v>
      </c>
      <c r="B16445">
        <v>5</v>
      </c>
      <c r="C16445" t="s">
        <v>13132</v>
      </c>
      <c r="D16445" t="s">
        <v>13133</v>
      </c>
      <c r="E16445" s="1">
        <v>44650</v>
      </c>
      <c r="F16445" t="s">
        <v>75</v>
      </c>
      <c r="G16445" s="15">
        <v>15000</v>
      </c>
      <c r="J16445">
        <v>235396</v>
      </c>
      <c r="K16445" t="s">
        <v>13134</v>
      </c>
      <c r="L16445" t="s">
        <v>13135</v>
      </c>
      <c r="M16445">
        <v>48359</v>
      </c>
      <c r="N16445" s="1">
        <v>45444</v>
      </c>
    </row>
    <row r="16446" spans="1:14" x14ac:dyDescent="0.35">
      <c r="A16446" t="s">
        <v>31</v>
      </c>
      <c r="B16446">
        <v>5</v>
      </c>
      <c r="C16446" t="s">
        <v>13132</v>
      </c>
      <c r="D16446" t="s">
        <v>13133</v>
      </c>
      <c r="E16446" s="1">
        <v>45085</v>
      </c>
      <c r="F16446" t="s">
        <v>75</v>
      </c>
      <c r="G16446" s="15">
        <v>26709</v>
      </c>
      <c r="J16446">
        <v>235396</v>
      </c>
      <c r="K16446" t="s">
        <v>13134</v>
      </c>
      <c r="L16446" t="s">
        <v>13135</v>
      </c>
      <c r="M16446">
        <v>48359</v>
      </c>
      <c r="N16446" s="1">
        <v>45444</v>
      </c>
    </row>
    <row r="16447" spans="1:14" x14ac:dyDescent="0.35">
      <c r="A16447" t="s">
        <v>31</v>
      </c>
      <c r="B16447">
        <v>5</v>
      </c>
      <c r="C16447" t="s">
        <v>13132</v>
      </c>
      <c r="D16447" t="s">
        <v>13133</v>
      </c>
      <c r="E16447" s="1">
        <v>45043</v>
      </c>
      <c r="F16447" t="s">
        <v>75</v>
      </c>
      <c r="G16447" s="15">
        <v>45923</v>
      </c>
      <c r="J16447">
        <v>235396</v>
      </c>
      <c r="K16447" t="s">
        <v>13134</v>
      </c>
      <c r="L16447" t="s">
        <v>13135</v>
      </c>
      <c r="M16447">
        <v>48359</v>
      </c>
      <c r="N16447" s="1">
        <v>45444</v>
      </c>
    </row>
    <row r="16448" spans="1:14" x14ac:dyDescent="0.35">
      <c r="A16448" t="s">
        <v>31</v>
      </c>
      <c r="B16448">
        <v>5</v>
      </c>
      <c r="C16448" t="s">
        <v>13132</v>
      </c>
      <c r="D16448" t="s">
        <v>13133</v>
      </c>
      <c r="E16448" s="1">
        <v>45043</v>
      </c>
      <c r="F16448" t="s">
        <v>102</v>
      </c>
      <c r="H16448">
        <v>7</v>
      </c>
      <c r="I16448" s="1">
        <v>45064</v>
      </c>
      <c r="J16448">
        <v>235396</v>
      </c>
      <c r="K16448" t="s">
        <v>13134</v>
      </c>
      <c r="L16448" t="s">
        <v>13135</v>
      </c>
      <c r="M16448">
        <v>48359</v>
      </c>
      <c r="N16448" s="1">
        <v>45444</v>
      </c>
    </row>
    <row r="16449" spans="1:14" x14ac:dyDescent="0.35">
      <c r="A16449" t="s">
        <v>31</v>
      </c>
      <c r="B16449">
        <v>5</v>
      </c>
      <c r="C16449" t="s">
        <v>13180</v>
      </c>
      <c r="D16449" t="s">
        <v>13181</v>
      </c>
      <c r="E16449" s="1">
        <v>44459</v>
      </c>
      <c r="F16449" t="s">
        <v>75</v>
      </c>
      <c r="G16449" s="15">
        <v>655</v>
      </c>
      <c r="J16449">
        <v>235429</v>
      </c>
      <c r="K16449" t="s">
        <v>13182</v>
      </c>
      <c r="L16449" t="s">
        <v>13183</v>
      </c>
      <c r="M16449">
        <v>49770</v>
      </c>
      <c r="N16449" s="1">
        <v>45444</v>
      </c>
    </row>
    <row r="16450" spans="1:14" x14ac:dyDescent="0.35">
      <c r="A16450" t="s">
        <v>31</v>
      </c>
      <c r="B16450">
        <v>5</v>
      </c>
      <c r="C16450" t="s">
        <v>13180</v>
      </c>
      <c r="D16450" t="s">
        <v>13181</v>
      </c>
      <c r="E16450" s="1">
        <v>44466</v>
      </c>
      <c r="F16450" t="s">
        <v>75</v>
      </c>
      <c r="G16450" s="15">
        <v>983</v>
      </c>
      <c r="J16450">
        <v>235429</v>
      </c>
      <c r="K16450" t="s">
        <v>13182</v>
      </c>
      <c r="L16450" t="s">
        <v>13183</v>
      </c>
      <c r="M16450">
        <v>49770</v>
      </c>
      <c r="N16450" s="1">
        <v>45444</v>
      </c>
    </row>
    <row r="16451" spans="1:14" x14ac:dyDescent="0.35">
      <c r="A16451" t="s">
        <v>31</v>
      </c>
      <c r="B16451">
        <v>5</v>
      </c>
      <c r="C16451" t="s">
        <v>13180</v>
      </c>
      <c r="D16451" t="s">
        <v>13181</v>
      </c>
      <c r="E16451" s="1">
        <v>44741</v>
      </c>
      <c r="F16451" t="s">
        <v>75</v>
      </c>
      <c r="G16451" s="15">
        <v>27846</v>
      </c>
      <c r="J16451">
        <v>235429</v>
      </c>
      <c r="K16451" t="s">
        <v>13182</v>
      </c>
      <c r="L16451" t="s">
        <v>13183</v>
      </c>
      <c r="M16451">
        <v>49770</v>
      </c>
      <c r="N16451" s="1">
        <v>45444</v>
      </c>
    </row>
    <row r="16452" spans="1:14" x14ac:dyDescent="0.35">
      <c r="A16452" t="s">
        <v>31</v>
      </c>
      <c r="B16452">
        <v>5</v>
      </c>
      <c r="C16452" t="s">
        <v>13180</v>
      </c>
      <c r="D16452" t="s">
        <v>13181</v>
      </c>
      <c r="E16452" s="1">
        <v>44803</v>
      </c>
      <c r="F16452" t="s">
        <v>75</v>
      </c>
      <c r="G16452" s="15">
        <v>79547</v>
      </c>
      <c r="J16452">
        <v>235429</v>
      </c>
      <c r="K16452" t="s">
        <v>13182</v>
      </c>
      <c r="L16452" t="s">
        <v>13183</v>
      </c>
      <c r="M16452">
        <v>49770</v>
      </c>
      <c r="N16452" s="1">
        <v>45444</v>
      </c>
    </row>
    <row r="16453" spans="1:14" x14ac:dyDescent="0.35">
      <c r="A16453" t="s">
        <v>31</v>
      </c>
      <c r="B16453">
        <v>5</v>
      </c>
      <c r="C16453" t="s">
        <v>13180</v>
      </c>
      <c r="D16453" t="s">
        <v>13181</v>
      </c>
      <c r="E16453" s="1">
        <v>44803</v>
      </c>
      <c r="F16453" t="s">
        <v>102</v>
      </c>
      <c r="H16453">
        <v>19</v>
      </c>
      <c r="I16453" s="1">
        <v>44833</v>
      </c>
      <c r="J16453">
        <v>235429</v>
      </c>
      <c r="K16453" t="s">
        <v>13182</v>
      </c>
      <c r="L16453" t="s">
        <v>13183</v>
      </c>
      <c r="M16453">
        <v>49770</v>
      </c>
      <c r="N16453" s="1">
        <v>45444</v>
      </c>
    </row>
    <row r="16454" spans="1:14" x14ac:dyDescent="0.35">
      <c r="A16454" t="s">
        <v>31</v>
      </c>
      <c r="B16454">
        <v>5</v>
      </c>
      <c r="C16454" t="s">
        <v>13263</v>
      </c>
      <c r="D16454" t="s">
        <v>6930</v>
      </c>
      <c r="E16454" s="1">
        <v>45237</v>
      </c>
      <c r="F16454" t="s">
        <v>75</v>
      </c>
      <c r="G16454" s="15">
        <v>23989</v>
      </c>
      <c r="J16454">
        <v>235463</v>
      </c>
      <c r="K16454" t="s">
        <v>13264</v>
      </c>
      <c r="L16454" t="s">
        <v>13265</v>
      </c>
      <c r="M16454">
        <v>48203</v>
      </c>
      <c r="N16454" s="1">
        <v>45444</v>
      </c>
    </row>
    <row r="16455" spans="1:14" x14ac:dyDescent="0.35">
      <c r="A16455" t="s">
        <v>31</v>
      </c>
      <c r="B16455">
        <v>5</v>
      </c>
      <c r="C16455" t="s">
        <v>13159</v>
      </c>
      <c r="D16455" t="s">
        <v>12703</v>
      </c>
      <c r="E16455" s="1">
        <v>44417</v>
      </c>
      <c r="F16455" t="s">
        <v>75</v>
      </c>
      <c r="G16455" s="15">
        <v>650</v>
      </c>
      <c r="J16455">
        <v>235412</v>
      </c>
      <c r="K16455" t="s">
        <v>13160</v>
      </c>
      <c r="L16455" t="s">
        <v>13161</v>
      </c>
      <c r="M16455">
        <v>49684</v>
      </c>
      <c r="N16455" s="1">
        <v>45444</v>
      </c>
    </row>
    <row r="16456" spans="1:14" x14ac:dyDescent="0.35">
      <c r="A16456" t="s">
        <v>31</v>
      </c>
      <c r="B16456">
        <v>5</v>
      </c>
      <c r="C16456" t="s">
        <v>13159</v>
      </c>
      <c r="D16456" t="s">
        <v>12703</v>
      </c>
      <c r="E16456" s="1">
        <v>44413</v>
      </c>
      <c r="F16456" t="s">
        <v>75</v>
      </c>
      <c r="G16456" s="15">
        <v>22560</v>
      </c>
      <c r="J16456">
        <v>235412</v>
      </c>
      <c r="K16456" t="s">
        <v>13160</v>
      </c>
      <c r="L16456" t="s">
        <v>13161</v>
      </c>
      <c r="M16456">
        <v>49684</v>
      </c>
      <c r="N16456" s="1">
        <v>45444</v>
      </c>
    </row>
    <row r="16457" spans="1:14" x14ac:dyDescent="0.35">
      <c r="A16457" t="s">
        <v>31</v>
      </c>
      <c r="B16457">
        <v>5</v>
      </c>
      <c r="C16457" t="s">
        <v>13159</v>
      </c>
      <c r="D16457" t="s">
        <v>12703</v>
      </c>
      <c r="E16457" s="1">
        <v>44753</v>
      </c>
      <c r="F16457" t="s">
        <v>75</v>
      </c>
      <c r="G16457" s="15">
        <v>190201</v>
      </c>
      <c r="J16457">
        <v>235412</v>
      </c>
      <c r="K16457" t="s">
        <v>13160</v>
      </c>
      <c r="L16457" t="s">
        <v>13161</v>
      </c>
      <c r="M16457">
        <v>49684</v>
      </c>
      <c r="N16457" s="1">
        <v>45444</v>
      </c>
    </row>
    <row r="16458" spans="1:14" x14ac:dyDescent="0.35">
      <c r="A16458" t="s">
        <v>31</v>
      </c>
      <c r="B16458">
        <v>5</v>
      </c>
      <c r="C16458" t="s">
        <v>13162</v>
      </c>
      <c r="D16458" t="s">
        <v>13163</v>
      </c>
      <c r="E16458" s="1">
        <v>44399</v>
      </c>
      <c r="F16458" t="s">
        <v>75</v>
      </c>
      <c r="G16458" s="15">
        <v>17836</v>
      </c>
      <c r="J16458">
        <v>235414</v>
      </c>
      <c r="K16458" t="s">
        <v>13164</v>
      </c>
      <c r="L16458" t="s">
        <v>13165</v>
      </c>
      <c r="M16458">
        <v>48661</v>
      </c>
      <c r="N16458" s="1">
        <v>45444</v>
      </c>
    </row>
    <row r="16459" spans="1:14" x14ac:dyDescent="0.35">
      <c r="A16459" t="s">
        <v>31</v>
      </c>
      <c r="B16459">
        <v>5</v>
      </c>
      <c r="C16459" t="s">
        <v>13162</v>
      </c>
      <c r="D16459" t="s">
        <v>13163</v>
      </c>
      <c r="E16459" s="1">
        <v>44482</v>
      </c>
      <c r="F16459" t="s">
        <v>75</v>
      </c>
      <c r="G16459" s="15">
        <v>23712</v>
      </c>
      <c r="J16459">
        <v>235414</v>
      </c>
      <c r="K16459" t="s">
        <v>13164</v>
      </c>
      <c r="L16459" t="s">
        <v>13165</v>
      </c>
      <c r="M16459">
        <v>48661</v>
      </c>
      <c r="N16459" s="1">
        <v>45444</v>
      </c>
    </row>
    <row r="16460" spans="1:14" x14ac:dyDescent="0.35">
      <c r="A16460" t="s">
        <v>31</v>
      </c>
      <c r="B16460">
        <v>5</v>
      </c>
      <c r="C16460" t="s">
        <v>13162</v>
      </c>
      <c r="D16460" t="s">
        <v>13163</v>
      </c>
      <c r="E16460" s="1">
        <v>44847</v>
      </c>
      <c r="F16460" t="s">
        <v>75</v>
      </c>
      <c r="G16460" s="15">
        <v>46488</v>
      </c>
      <c r="J16460">
        <v>235414</v>
      </c>
      <c r="K16460" t="s">
        <v>13164</v>
      </c>
      <c r="L16460" t="s">
        <v>13165</v>
      </c>
      <c r="M16460">
        <v>48661</v>
      </c>
      <c r="N16460" s="1">
        <v>45444</v>
      </c>
    </row>
    <row r="16461" spans="1:14" x14ac:dyDescent="0.35">
      <c r="A16461" t="s">
        <v>31</v>
      </c>
      <c r="B16461">
        <v>5</v>
      </c>
      <c r="C16461" t="s">
        <v>13162</v>
      </c>
      <c r="D16461" t="s">
        <v>13163</v>
      </c>
      <c r="E16461" s="1">
        <v>44650</v>
      </c>
      <c r="F16461" t="s">
        <v>75</v>
      </c>
      <c r="G16461" s="15">
        <v>80467</v>
      </c>
      <c r="J16461">
        <v>235414</v>
      </c>
      <c r="K16461" t="s">
        <v>13164</v>
      </c>
      <c r="L16461" t="s">
        <v>13165</v>
      </c>
      <c r="M16461">
        <v>48661</v>
      </c>
      <c r="N16461" s="1">
        <v>45444</v>
      </c>
    </row>
    <row r="16462" spans="1:14" x14ac:dyDescent="0.35">
      <c r="A16462" t="s">
        <v>31</v>
      </c>
      <c r="B16462">
        <v>5</v>
      </c>
      <c r="C16462" t="s">
        <v>13162</v>
      </c>
      <c r="D16462" t="s">
        <v>13163</v>
      </c>
      <c r="E16462" s="1">
        <v>45070</v>
      </c>
      <c r="F16462" t="s">
        <v>75</v>
      </c>
      <c r="G16462" s="15">
        <v>114511</v>
      </c>
      <c r="J16462">
        <v>235414</v>
      </c>
      <c r="K16462" t="s">
        <v>13164</v>
      </c>
      <c r="L16462" t="s">
        <v>13165</v>
      </c>
      <c r="M16462">
        <v>48661</v>
      </c>
      <c r="N16462" s="1">
        <v>45444</v>
      </c>
    </row>
    <row r="16463" spans="1:14" x14ac:dyDescent="0.35">
      <c r="A16463" t="s">
        <v>31</v>
      </c>
      <c r="B16463">
        <v>5</v>
      </c>
      <c r="C16463" t="s">
        <v>13162</v>
      </c>
      <c r="D16463" t="s">
        <v>13163</v>
      </c>
      <c r="E16463" s="1">
        <v>44903</v>
      </c>
      <c r="F16463" t="s">
        <v>75</v>
      </c>
      <c r="G16463" s="15">
        <v>123551</v>
      </c>
      <c r="J16463">
        <v>235414</v>
      </c>
      <c r="K16463" t="s">
        <v>13164</v>
      </c>
      <c r="L16463" t="s">
        <v>13165</v>
      </c>
      <c r="M16463">
        <v>48661</v>
      </c>
      <c r="N16463" s="1">
        <v>45444</v>
      </c>
    </row>
    <row r="16464" spans="1:14" x14ac:dyDescent="0.35">
      <c r="A16464" t="s">
        <v>31</v>
      </c>
      <c r="B16464">
        <v>5</v>
      </c>
      <c r="C16464" t="s">
        <v>13162</v>
      </c>
      <c r="D16464" t="s">
        <v>13163</v>
      </c>
      <c r="E16464" s="1">
        <v>45070</v>
      </c>
      <c r="F16464" t="s">
        <v>102</v>
      </c>
      <c r="H16464">
        <v>27</v>
      </c>
      <c r="I16464" s="1">
        <v>45119</v>
      </c>
      <c r="J16464">
        <v>235414</v>
      </c>
      <c r="K16464" t="s">
        <v>13164</v>
      </c>
      <c r="L16464" t="s">
        <v>13165</v>
      </c>
      <c r="M16464">
        <v>48661</v>
      </c>
      <c r="N16464" s="1">
        <v>45444</v>
      </c>
    </row>
    <row r="16465" spans="1:14" x14ac:dyDescent="0.35">
      <c r="A16465" t="s">
        <v>31</v>
      </c>
      <c r="B16465">
        <v>5</v>
      </c>
      <c r="C16465" t="s">
        <v>13374</v>
      </c>
      <c r="D16465" t="s">
        <v>13375</v>
      </c>
      <c r="E16465" s="1">
        <v>44417</v>
      </c>
      <c r="F16465" t="s">
        <v>75</v>
      </c>
      <c r="G16465" s="15">
        <v>650</v>
      </c>
      <c r="J16465">
        <v>235528</v>
      </c>
      <c r="K16465" t="s">
        <v>13376</v>
      </c>
      <c r="L16465" t="s">
        <v>13377</v>
      </c>
      <c r="M16465">
        <v>48047</v>
      </c>
      <c r="N16465" s="1">
        <v>45444</v>
      </c>
    </row>
    <row r="16466" spans="1:14" x14ac:dyDescent="0.35">
      <c r="A16466" t="s">
        <v>31</v>
      </c>
      <c r="B16466">
        <v>5</v>
      </c>
      <c r="C16466" t="s">
        <v>13374</v>
      </c>
      <c r="D16466" t="s">
        <v>13375</v>
      </c>
      <c r="E16466" s="1">
        <v>45203</v>
      </c>
      <c r="F16466" t="s">
        <v>75</v>
      </c>
      <c r="G16466" s="15">
        <v>15593</v>
      </c>
      <c r="J16466">
        <v>235528</v>
      </c>
      <c r="K16466" t="s">
        <v>13376</v>
      </c>
      <c r="L16466" t="s">
        <v>13377</v>
      </c>
      <c r="M16466">
        <v>48047</v>
      </c>
      <c r="N16466" s="1">
        <v>45444</v>
      </c>
    </row>
    <row r="16467" spans="1:14" x14ac:dyDescent="0.35">
      <c r="A16467" t="s">
        <v>31</v>
      </c>
      <c r="B16467">
        <v>5</v>
      </c>
      <c r="C16467" t="s">
        <v>13374</v>
      </c>
      <c r="D16467" t="s">
        <v>13375</v>
      </c>
      <c r="E16467" s="1">
        <v>44602</v>
      </c>
      <c r="F16467" t="s">
        <v>102</v>
      </c>
      <c r="H16467">
        <v>18</v>
      </c>
      <c r="I16467" s="1">
        <v>44693</v>
      </c>
      <c r="J16467">
        <v>235528</v>
      </c>
      <c r="K16467" t="s">
        <v>13376</v>
      </c>
      <c r="L16467" t="s">
        <v>13377</v>
      </c>
      <c r="M16467">
        <v>48047</v>
      </c>
      <c r="N16467" s="1">
        <v>45444</v>
      </c>
    </row>
    <row r="16468" spans="1:14" x14ac:dyDescent="0.35">
      <c r="A16468" t="s">
        <v>31</v>
      </c>
      <c r="B16468">
        <v>5</v>
      </c>
      <c r="C16468" t="s">
        <v>13626</v>
      </c>
      <c r="D16468" t="s">
        <v>12672</v>
      </c>
      <c r="E16468" s="1">
        <v>44375</v>
      </c>
      <c r="F16468" t="s">
        <v>75</v>
      </c>
      <c r="G16468" s="15">
        <v>1638</v>
      </c>
      <c r="J16468">
        <v>235654</v>
      </c>
      <c r="K16468" t="s">
        <v>13627</v>
      </c>
      <c r="L16468" t="s">
        <v>13628</v>
      </c>
      <c r="M16468">
        <v>48446</v>
      </c>
      <c r="N16468" s="1">
        <v>45444</v>
      </c>
    </row>
    <row r="16469" spans="1:14" x14ac:dyDescent="0.35">
      <c r="A16469" t="s">
        <v>31</v>
      </c>
      <c r="B16469">
        <v>5</v>
      </c>
      <c r="C16469" t="s">
        <v>13626</v>
      </c>
      <c r="D16469" t="s">
        <v>12672</v>
      </c>
      <c r="E16469" s="1">
        <v>44595</v>
      </c>
      <c r="F16469" t="s">
        <v>75</v>
      </c>
      <c r="G16469" s="15">
        <v>40365</v>
      </c>
      <c r="J16469">
        <v>235654</v>
      </c>
      <c r="K16469" t="s">
        <v>13627</v>
      </c>
      <c r="L16469" t="s">
        <v>13628</v>
      </c>
      <c r="M16469">
        <v>48446</v>
      </c>
      <c r="N16469" s="1">
        <v>45444</v>
      </c>
    </row>
    <row r="16470" spans="1:14" x14ac:dyDescent="0.35">
      <c r="A16470" t="s">
        <v>31</v>
      </c>
      <c r="B16470">
        <v>5</v>
      </c>
      <c r="C16470" t="s">
        <v>13665</v>
      </c>
      <c r="D16470" t="s">
        <v>12819</v>
      </c>
      <c r="E16470" s="1">
        <v>44398</v>
      </c>
      <c r="F16470" t="s">
        <v>75</v>
      </c>
      <c r="G16470" s="15">
        <v>9750</v>
      </c>
      <c r="J16470">
        <v>235700</v>
      </c>
      <c r="K16470" t="s">
        <v>13666</v>
      </c>
      <c r="L16470" t="s">
        <v>13667</v>
      </c>
      <c r="M16470">
        <v>48823</v>
      </c>
      <c r="N16470" s="1">
        <v>45444</v>
      </c>
    </row>
    <row r="16471" spans="1:14" x14ac:dyDescent="0.35">
      <c r="A16471" t="s">
        <v>31</v>
      </c>
      <c r="B16471">
        <v>5</v>
      </c>
      <c r="C16471" t="s">
        <v>13481</v>
      </c>
      <c r="D16471" t="s">
        <v>12664</v>
      </c>
      <c r="E16471" s="1">
        <v>44971</v>
      </c>
      <c r="F16471" t="s">
        <v>75</v>
      </c>
      <c r="G16471" s="15">
        <v>9750</v>
      </c>
      <c r="J16471">
        <v>235585</v>
      </c>
      <c r="K16471" t="s">
        <v>13482</v>
      </c>
      <c r="L16471" t="s">
        <v>13483</v>
      </c>
      <c r="M16471">
        <v>48603</v>
      </c>
      <c r="N16471" s="1">
        <v>45444</v>
      </c>
    </row>
    <row r="16472" spans="1:14" x14ac:dyDescent="0.35">
      <c r="A16472" t="s">
        <v>31</v>
      </c>
      <c r="B16472">
        <v>5</v>
      </c>
      <c r="C16472" t="s">
        <v>13481</v>
      </c>
      <c r="D16472" t="s">
        <v>12664</v>
      </c>
      <c r="E16472" s="1">
        <v>44491</v>
      </c>
      <c r="F16472" t="s">
        <v>75</v>
      </c>
      <c r="G16472" s="15">
        <v>10404</v>
      </c>
      <c r="J16472">
        <v>235585</v>
      </c>
      <c r="K16472" t="s">
        <v>13482</v>
      </c>
      <c r="L16472" t="s">
        <v>13483</v>
      </c>
      <c r="M16472">
        <v>48603</v>
      </c>
      <c r="N16472" s="1">
        <v>45444</v>
      </c>
    </row>
    <row r="16473" spans="1:14" x14ac:dyDescent="0.35">
      <c r="A16473" t="s">
        <v>31</v>
      </c>
      <c r="B16473">
        <v>5</v>
      </c>
      <c r="C16473" t="s">
        <v>12706</v>
      </c>
      <c r="D16473" t="s">
        <v>12707</v>
      </c>
      <c r="E16473" s="1">
        <v>44515</v>
      </c>
      <c r="F16473" t="s">
        <v>75</v>
      </c>
      <c r="G16473" s="15">
        <v>650</v>
      </c>
      <c r="J16473">
        <v>235089</v>
      </c>
      <c r="K16473" t="s">
        <v>12708</v>
      </c>
      <c r="L16473" t="s">
        <v>12709</v>
      </c>
      <c r="M16473">
        <v>48723</v>
      </c>
      <c r="N16473" s="1">
        <v>45444</v>
      </c>
    </row>
    <row r="16474" spans="1:14" x14ac:dyDescent="0.35">
      <c r="A16474" t="s">
        <v>31</v>
      </c>
      <c r="B16474">
        <v>5</v>
      </c>
      <c r="C16474" t="s">
        <v>13610</v>
      </c>
      <c r="D16474" t="s">
        <v>12629</v>
      </c>
      <c r="E16474" s="1">
        <v>44410</v>
      </c>
      <c r="F16474" t="s">
        <v>75</v>
      </c>
      <c r="G16474" s="15">
        <v>975</v>
      </c>
      <c r="J16474">
        <v>235649</v>
      </c>
      <c r="K16474" t="s">
        <v>13611</v>
      </c>
      <c r="L16474" t="s">
        <v>13612</v>
      </c>
      <c r="M16474">
        <v>49546</v>
      </c>
      <c r="N16474" s="1">
        <v>45444</v>
      </c>
    </row>
    <row r="16475" spans="1:14" x14ac:dyDescent="0.35">
      <c r="A16475" t="s">
        <v>31</v>
      </c>
      <c r="B16475">
        <v>5</v>
      </c>
      <c r="C16475" t="s">
        <v>13610</v>
      </c>
      <c r="D16475" t="s">
        <v>12629</v>
      </c>
      <c r="E16475" s="1">
        <v>44578</v>
      </c>
      <c r="F16475" t="s">
        <v>75</v>
      </c>
      <c r="G16475" s="15">
        <v>987</v>
      </c>
      <c r="J16475">
        <v>235649</v>
      </c>
      <c r="K16475" t="s">
        <v>13611</v>
      </c>
      <c r="L16475" t="s">
        <v>13612</v>
      </c>
      <c r="M16475">
        <v>49546</v>
      </c>
      <c r="N16475" s="1">
        <v>45444</v>
      </c>
    </row>
    <row r="16476" spans="1:14" x14ac:dyDescent="0.35">
      <c r="A16476" t="s">
        <v>31</v>
      </c>
      <c r="B16476">
        <v>5</v>
      </c>
      <c r="C16476" t="s">
        <v>13610</v>
      </c>
      <c r="D16476" t="s">
        <v>12629</v>
      </c>
      <c r="E16476" s="1">
        <v>45105</v>
      </c>
      <c r="F16476" t="s">
        <v>102</v>
      </c>
      <c r="H16476">
        <v>24</v>
      </c>
      <c r="I16476" s="1">
        <v>45129</v>
      </c>
      <c r="J16476">
        <v>235649</v>
      </c>
      <c r="K16476" t="s">
        <v>13611</v>
      </c>
      <c r="L16476" t="s">
        <v>13612</v>
      </c>
      <c r="M16476">
        <v>49546</v>
      </c>
      <c r="N16476" s="1">
        <v>45444</v>
      </c>
    </row>
    <row r="16477" spans="1:14" x14ac:dyDescent="0.35">
      <c r="A16477" t="s">
        <v>31</v>
      </c>
      <c r="B16477">
        <v>5</v>
      </c>
      <c r="C16477" t="s">
        <v>13106</v>
      </c>
      <c r="D16477" t="s">
        <v>12629</v>
      </c>
      <c r="E16477" s="1">
        <v>44357</v>
      </c>
      <c r="F16477" t="s">
        <v>75</v>
      </c>
      <c r="G16477" s="15">
        <v>9750</v>
      </c>
      <c r="J16477">
        <v>235377</v>
      </c>
      <c r="K16477" t="s">
        <v>13107</v>
      </c>
      <c r="L16477" t="s">
        <v>13108</v>
      </c>
      <c r="M16477">
        <v>49544</v>
      </c>
      <c r="N16477" s="1">
        <v>45444</v>
      </c>
    </row>
    <row r="16478" spans="1:14" x14ac:dyDescent="0.35">
      <c r="A16478" t="s">
        <v>31</v>
      </c>
      <c r="B16478">
        <v>5</v>
      </c>
      <c r="C16478" t="s">
        <v>13106</v>
      </c>
      <c r="D16478" t="s">
        <v>12629</v>
      </c>
      <c r="E16478" s="1">
        <v>45203</v>
      </c>
      <c r="F16478" t="s">
        <v>75</v>
      </c>
      <c r="G16478" s="15">
        <v>27788</v>
      </c>
      <c r="J16478">
        <v>235377</v>
      </c>
      <c r="K16478" t="s">
        <v>13107</v>
      </c>
      <c r="L16478" t="s">
        <v>13108</v>
      </c>
      <c r="M16478">
        <v>49544</v>
      </c>
      <c r="N16478" s="1">
        <v>45444</v>
      </c>
    </row>
    <row r="16479" spans="1:14" x14ac:dyDescent="0.35">
      <c r="A16479" t="s">
        <v>31</v>
      </c>
      <c r="B16479">
        <v>5</v>
      </c>
      <c r="C16479" t="s">
        <v>13106</v>
      </c>
      <c r="D16479" t="s">
        <v>12629</v>
      </c>
      <c r="E16479" s="1">
        <v>44805</v>
      </c>
      <c r="F16479" t="s">
        <v>75</v>
      </c>
      <c r="G16479" s="15">
        <v>30121</v>
      </c>
      <c r="J16479">
        <v>235377</v>
      </c>
      <c r="K16479" t="s">
        <v>13107</v>
      </c>
      <c r="L16479" t="s">
        <v>13108</v>
      </c>
      <c r="M16479">
        <v>49544</v>
      </c>
      <c r="N16479" s="1">
        <v>45444</v>
      </c>
    </row>
    <row r="16480" spans="1:14" x14ac:dyDescent="0.35">
      <c r="A16480" t="s">
        <v>31</v>
      </c>
      <c r="B16480">
        <v>5</v>
      </c>
      <c r="C16480" t="s">
        <v>13106</v>
      </c>
      <c r="D16480" t="s">
        <v>12629</v>
      </c>
      <c r="E16480" s="1">
        <v>45203</v>
      </c>
      <c r="F16480" t="s">
        <v>102</v>
      </c>
      <c r="H16480">
        <v>16</v>
      </c>
      <c r="I16480" s="1">
        <v>45230</v>
      </c>
      <c r="J16480">
        <v>235377</v>
      </c>
      <c r="K16480" t="s">
        <v>13107</v>
      </c>
      <c r="L16480" t="s">
        <v>13108</v>
      </c>
      <c r="M16480">
        <v>49544</v>
      </c>
      <c r="N16480" s="1">
        <v>45444</v>
      </c>
    </row>
    <row r="16481" spans="1:14" x14ac:dyDescent="0.35">
      <c r="A16481" t="s">
        <v>31</v>
      </c>
      <c r="B16481">
        <v>5</v>
      </c>
      <c r="C16481" t="s">
        <v>12849</v>
      </c>
      <c r="D16481" t="s">
        <v>2070</v>
      </c>
      <c r="E16481" s="1">
        <v>44371</v>
      </c>
      <c r="F16481" t="s">
        <v>102</v>
      </c>
      <c r="H16481">
        <v>9</v>
      </c>
      <c r="I16481" s="1">
        <v>44398</v>
      </c>
      <c r="J16481">
        <v>235254</v>
      </c>
      <c r="K16481" t="s">
        <v>12850</v>
      </c>
      <c r="L16481" t="s">
        <v>12851</v>
      </c>
      <c r="M16481">
        <v>49202</v>
      </c>
      <c r="N16481" s="1">
        <v>45444</v>
      </c>
    </row>
    <row r="16482" spans="1:14" x14ac:dyDescent="0.35">
      <c r="A16482" t="s">
        <v>31</v>
      </c>
      <c r="B16482">
        <v>5</v>
      </c>
      <c r="C16482" t="s">
        <v>13659</v>
      </c>
      <c r="D16482" t="s">
        <v>13007</v>
      </c>
      <c r="E16482" s="1">
        <v>44606</v>
      </c>
      <c r="F16482" t="s">
        <v>75</v>
      </c>
      <c r="G16482" s="15">
        <v>658</v>
      </c>
      <c r="J16482">
        <v>235668</v>
      </c>
      <c r="K16482" t="s">
        <v>13660</v>
      </c>
      <c r="L16482" t="s">
        <v>13661</v>
      </c>
      <c r="M16482">
        <v>48843</v>
      </c>
      <c r="N16482" s="1">
        <v>45444</v>
      </c>
    </row>
    <row r="16483" spans="1:14" x14ac:dyDescent="0.35">
      <c r="A16483" t="s">
        <v>31</v>
      </c>
      <c r="B16483">
        <v>5</v>
      </c>
      <c r="C16483" t="s">
        <v>13659</v>
      </c>
      <c r="D16483" t="s">
        <v>13007</v>
      </c>
      <c r="E16483" s="1">
        <v>44357</v>
      </c>
      <c r="F16483" t="s">
        <v>75</v>
      </c>
      <c r="G16483" s="15">
        <v>13000</v>
      </c>
      <c r="J16483">
        <v>235668</v>
      </c>
      <c r="K16483" t="s">
        <v>13660</v>
      </c>
      <c r="L16483" t="s">
        <v>13661</v>
      </c>
      <c r="M16483">
        <v>48843</v>
      </c>
      <c r="N16483" s="1">
        <v>45444</v>
      </c>
    </row>
    <row r="16484" spans="1:14" x14ac:dyDescent="0.35">
      <c r="A16484" t="s">
        <v>31</v>
      </c>
      <c r="B16484">
        <v>5</v>
      </c>
      <c r="C16484" t="s">
        <v>13713</v>
      </c>
      <c r="D16484" t="s">
        <v>13256</v>
      </c>
      <c r="E16484" s="1">
        <v>44677</v>
      </c>
      <c r="F16484" t="s">
        <v>75</v>
      </c>
      <c r="G16484" s="15">
        <v>3250</v>
      </c>
      <c r="J16484">
        <v>235726</v>
      </c>
      <c r="K16484" t="s">
        <v>13714</v>
      </c>
      <c r="L16484" t="s">
        <v>13715</v>
      </c>
      <c r="M16484">
        <v>48348</v>
      </c>
      <c r="N16484" s="1">
        <v>45444</v>
      </c>
    </row>
    <row r="16485" spans="1:14" x14ac:dyDescent="0.35">
      <c r="A16485" t="s">
        <v>31</v>
      </c>
      <c r="B16485">
        <v>5</v>
      </c>
      <c r="C16485" t="s">
        <v>13713</v>
      </c>
      <c r="D16485" t="s">
        <v>13256</v>
      </c>
      <c r="E16485" s="1">
        <v>44789</v>
      </c>
      <c r="F16485" t="s">
        <v>75</v>
      </c>
      <c r="G16485" s="15">
        <v>23868</v>
      </c>
      <c r="J16485">
        <v>235726</v>
      </c>
      <c r="K16485" t="s">
        <v>13714</v>
      </c>
      <c r="L16485" t="s">
        <v>13715</v>
      </c>
      <c r="M16485">
        <v>48348</v>
      </c>
      <c r="N16485" s="1">
        <v>45444</v>
      </c>
    </row>
    <row r="16486" spans="1:14" x14ac:dyDescent="0.35">
      <c r="A16486" t="s">
        <v>31</v>
      </c>
      <c r="B16486">
        <v>5</v>
      </c>
      <c r="C16486" t="s">
        <v>13691</v>
      </c>
      <c r="D16486" t="s">
        <v>13300</v>
      </c>
      <c r="E16486" s="1">
        <v>45086</v>
      </c>
      <c r="F16486" t="s">
        <v>75</v>
      </c>
      <c r="G16486" s="15">
        <v>49030</v>
      </c>
      <c r="J16486">
        <v>235715</v>
      </c>
      <c r="K16486" t="s">
        <v>13692</v>
      </c>
      <c r="L16486" t="s">
        <v>13693</v>
      </c>
      <c r="M16486">
        <v>48430</v>
      </c>
      <c r="N16486" s="1">
        <v>45444</v>
      </c>
    </row>
    <row r="16487" spans="1:14" x14ac:dyDescent="0.35">
      <c r="A16487" t="s">
        <v>31</v>
      </c>
      <c r="B16487">
        <v>5</v>
      </c>
      <c r="C16487" t="s">
        <v>13691</v>
      </c>
      <c r="D16487" t="s">
        <v>13300</v>
      </c>
      <c r="E16487" s="1">
        <v>44519</v>
      </c>
      <c r="F16487" t="s">
        <v>75</v>
      </c>
      <c r="G16487" s="15">
        <v>124898</v>
      </c>
      <c r="J16487">
        <v>235715</v>
      </c>
      <c r="K16487" t="s">
        <v>13692</v>
      </c>
      <c r="L16487" t="s">
        <v>13693</v>
      </c>
      <c r="M16487">
        <v>48430</v>
      </c>
      <c r="N16487" s="1">
        <v>45444</v>
      </c>
    </row>
    <row r="16488" spans="1:14" x14ac:dyDescent="0.35">
      <c r="A16488" t="s">
        <v>31</v>
      </c>
      <c r="B16488">
        <v>5</v>
      </c>
      <c r="C16488" t="s">
        <v>13691</v>
      </c>
      <c r="D16488" t="s">
        <v>13300</v>
      </c>
      <c r="E16488" s="1">
        <v>44519</v>
      </c>
      <c r="F16488" t="s">
        <v>102</v>
      </c>
      <c r="H16488">
        <v>48</v>
      </c>
      <c r="I16488" s="1">
        <v>44554</v>
      </c>
      <c r="J16488">
        <v>235715</v>
      </c>
      <c r="K16488" t="s">
        <v>13692</v>
      </c>
      <c r="L16488" t="s">
        <v>13693</v>
      </c>
      <c r="M16488">
        <v>48430</v>
      </c>
      <c r="N16488" s="1">
        <v>45444</v>
      </c>
    </row>
    <row r="16489" spans="1:14" x14ac:dyDescent="0.35">
      <c r="A16489" t="s">
        <v>31</v>
      </c>
      <c r="B16489">
        <v>5</v>
      </c>
      <c r="C16489" t="s">
        <v>12754</v>
      </c>
      <c r="D16489" t="s">
        <v>12755</v>
      </c>
      <c r="E16489" s="1">
        <v>44686</v>
      </c>
      <c r="F16489" t="s">
        <v>75</v>
      </c>
      <c r="G16489" s="15">
        <v>74620</v>
      </c>
      <c r="J16489">
        <v>235171</v>
      </c>
      <c r="K16489" t="s">
        <v>12756</v>
      </c>
      <c r="L16489" t="s">
        <v>12757</v>
      </c>
      <c r="M16489">
        <v>48439</v>
      </c>
      <c r="N16489" s="1">
        <v>45444</v>
      </c>
    </row>
    <row r="16490" spans="1:14" x14ac:dyDescent="0.35">
      <c r="A16490" t="s">
        <v>31</v>
      </c>
      <c r="B16490">
        <v>5</v>
      </c>
      <c r="C16490" t="s">
        <v>12754</v>
      </c>
      <c r="D16490" t="s">
        <v>12755</v>
      </c>
      <c r="E16490" s="1">
        <v>44686</v>
      </c>
      <c r="F16490" t="s">
        <v>102</v>
      </c>
      <c r="H16490">
        <v>46</v>
      </c>
      <c r="I16490" s="1">
        <v>44716</v>
      </c>
      <c r="J16490">
        <v>235171</v>
      </c>
      <c r="K16490" t="s">
        <v>12756</v>
      </c>
      <c r="L16490" t="s">
        <v>12757</v>
      </c>
      <c r="M16490">
        <v>48439</v>
      </c>
      <c r="N16490" s="1">
        <v>45444</v>
      </c>
    </row>
    <row r="16491" spans="1:14" x14ac:dyDescent="0.35">
      <c r="A16491" t="s">
        <v>31</v>
      </c>
      <c r="B16491">
        <v>5</v>
      </c>
      <c r="C16491" t="s">
        <v>13668</v>
      </c>
      <c r="D16491" t="s">
        <v>13379</v>
      </c>
      <c r="E16491" s="1">
        <v>44396</v>
      </c>
      <c r="F16491" t="s">
        <v>75</v>
      </c>
      <c r="G16491" s="15">
        <v>650</v>
      </c>
      <c r="J16491">
        <v>235702</v>
      </c>
      <c r="K16491" t="s">
        <v>13669</v>
      </c>
      <c r="L16491" t="s">
        <v>13670</v>
      </c>
      <c r="M16491">
        <v>48374</v>
      </c>
      <c r="N16491" s="1">
        <v>45444</v>
      </c>
    </row>
    <row r="16492" spans="1:14" x14ac:dyDescent="0.35">
      <c r="A16492" t="s">
        <v>31</v>
      </c>
      <c r="B16492">
        <v>5</v>
      </c>
      <c r="C16492" t="s">
        <v>13668</v>
      </c>
      <c r="D16492" t="s">
        <v>13379</v>
      </c>
      <c r="E16492" s="1">
        <v>45062</v>
      </c>
      <c r="F16492" t="s">
        <v>75</v>
      </c>
      <c r="G16492" s="15">
        <v>11180</v>
      </c>
      <c r="J16492">
        <v>235702</v>
      </c>
      <c r="K16492" t="s">
        <v>13669</v>
      </c>
      <c r="L16492" t="s">
        <v>13670</v>
      </c>
      <c r="M16492">
        <v>48374</v>
      </c>
      <c r="N16492" s="1">
        <v>45444</v>
      </c>
    </row>
    <row r="16493" spans="1:14" x14ac:dyDescent="0.35">
      <c r="A16493" t="s">
        <v>31</v>
      </c>
      <c r="B16493">
        <v>5</v>
      </c>
      <c r="C16493" t="s">
        <v>13668</v>
      </c>
      <c r="D16493" t="s">
        <v>13379</v>
      </c>
      <c r="E16493" s="1">
        <v>44972</v>
      </c>
      <c r="F16493" t="s">
        <v>75</v>
      </c>
      <c r="G16493" s="15">
        <v>15592</v>
      </c>
      <c r="J16493">
        <v>235702</v>
      </c>
      <c r="K16493" t="s">
        <v>13669</v>
      </c>
      <c r="L16493" t="s">
        <v>13670</v>
      </c>
      <c r="M16493">
        <v>48374</v>
      </c>
      <c r="N16493" s="1">
        <v>45444</v>
      </c>
    </row>
    <row r="16494" spans="1:14" x14ac:dyDescent="0.35">
      <c r="A16494" t="s">
        <v>31</v>
      </c>
      <c r="B16494">
        <v>5</v>
      </c>
      <c r="C16494" t="s">
        <v>13668</v>
      </c>
      <c r="D16494" t="s">
        <v>13379</v>
      </c>
      <c r="E16494" s="1">
        <v>44509</v>
      </c>
      <c r="F16494" t="s">
        <v>75</v>
      </c>
      <c r="G16494" s="15">
        <v>52234</v>
      </c>
      <c r="J16494">
        <v>235702</v>
      </c>
      <c r="K16494" t="s">
        <v>13669</v>
      </c>
      <c r="L16494" t="s">
        <v>13670</v>
      </c>
      <c r="M16494">
        <v>48374</v>
      </c>
      <c r="N16494" s="1">
        <v>45444</v>
      </c>
    </row>
    <row r="16495" spans="1:14" x14ac:dyDescent="0.35">
      <c r="A16495" t="s">
        <v>31</v>
      </c>
      <c r="B16495">
        <v>5</v>
      </c>
      <c r="C16495" t="s">
        <v>13668</v>
      </c>
      <c r="D16495" t="s">
        <v>13379</v>
      </c>
      <c r="E16495" s="1">
        <v>44509</v>
      </c>
      <c r="F16495" t="s">
        <v>102</v>
      </c>
      <c r="H16495">
        <v>50</v>
      </c>
      <c r="I16495" s="1">
        <v>44567</v>
      </c>
      <c r="J16495">
        <v>235702</v>
      </c>
      <c r="K16495" t="s">
        <v>13669</v>
      </c>
      <c r="L16495" t="s">
        <v>13670</v>
      </c>
      <c r="M16495">
        <v>48374</v>
      </c>
      <c r="N16495" s="1">
        <v>45444</v>
      </c>
    </row>
    <row r="16496" spans="1:14" x14ac:dyDescent="0.35">
      <c r="A16496" t="s">
        <v>31</v>
      </c>
      <c r="B16496">
        <v>5</v>
      </c>
      <c r="C16496" t="s">
        <v>13700</v>
      </c>
      <c r="D16496" t="s">
        <v>13701</v>
      </c>
      <c r="E16496" s="1">
        <v>44459</v>
      </c>
      <c r="F16496" t="s">
        <v>75</v>
      </c>
      <c r="G16496" s="15">
        <v>650</v>
      </c>
      <c r="J16496">
        <v>235720</v>
      </c>
      <c r="K16496" t="s">
        <v>13702</v>
      </c>
      <c r="L16496" t="s">
        <v>13703</v>
      </c>
      <c r="M16496">
        <v>48169</v>
      </c>
      <c r="N16496" s="1">
        <v>45444</v>
      </c>
    </row>
    <row r="16497" spans="1:14" x14ac:dyDescent="0.35">
      <c r="A16497" t="s">
        <v>31</v>
      </c>
      <c r="B16497">
        <v>5</v>
      </c>
      <c r="C16497" t="s">
        <v>13700</v>
      </c>
      <c r="D16497" t="s">
        <v>13701</v>
      </c>
      <c r="E16497" s="1">
        <v>44615</v>
      </c>
      <c r="F16497" t="s">
        <v>75</v>
      </c>
      <c r="G16497" s="15">
        <v>7556</v>
      </c>
      <c r="J16497">
        <v>235720</v>
      </c>
      <c r="K16497" t="s">
        <v>13702</v>
      </c>
      <c r="L16497" t="s">
        <v>13703</v>
      </c>
      <c r="M16497">
        <v>48169</v>
      </c>
      <c r="N16497" s="1">
        <v>45444</v>
      </c>
    </row>
    <row r="16498" spans="1:14" x14ac:dyDescent="0.35">
      <c r="A16498" t="s">
        <v>31</v>
      </c>
      <c r="B16498">
        <v>5</v>
      </c>
      <c r="C16498" t="s">
        <v>13700</v>
      </c>
      <c r="D16498" t="s">
        <v>13701</v>
      </c>
      <c r="E16498" s="1">
        <v>44398</v>
      </c>
      <c r="F16498" t="s">
        <v>75</v>
      </c>
      <c r="G16498" s="15">
        <v>9750</v>
      </c>
      <c r="J16498">
        <v>235720</v>
      </c>
      <c r="K16498" t="s">
        <v>13702</v>
      </c>
      <c r="L16498" t="s">
        <v>13703</v>
      </c>
      <c r="M16498">
        <v>48169</v>
      </c>
      <c r="N16498" s="1">
        <v>45444</v>
      </c>
    </row>
    <row r="16499" spans="1:14" x14ac:dyDescent="0.35">
      <c r="A16499" t="s">
        <v>31</v>
      </c>
      <c r="B16499">
        <v>5</v>
      </c>
      <c r="C16499" t="s">
        <v>13700</v>
      </c>
      <c r="D16499" t="s">
        <v>13701</v>
      </c>
      <c r="E16499" s="1">
        <v>44490</v>
      </c>
      <c r="F16499" t="s">
        <v>102</v>
      </c>
      <c r="H16499">
        <v>21</v>
      </c>
      <c r="I16499" s="1">
        <v>44519</v>
      </c>
      <c r="J16499">
        <v>235720</v>
      </c>
      <c r="K16499" t="s">
        <v>13702</v>
      </c>
      <c r="L16499" t="s">
        <v>13703</v>
      </c>
      <c r="M16499">
        <v>48169</v>
      </c>
      <c r="N16499" s="1">
        <v>45444</v>
      </c>
    </row>
    <row r="16500" spans="1:14" x14ac:dyDescent="0.35">
      <c r="A16500" t="s">
        <v>31</v>
      </c>
      <c r="B16500">
        <v>5</v>
      </c>
      <c r="C16500" t="s">
        <v>13674</v>
      </c>
      <c r="D16500" t="s">
        <v>13675</v>
      </c>
      <c r="E16500" s="1">
        <v>44382</v>
      </c>
      <c r="F16500" t="s">
        <v>75</v>
      </c>
      <c r="G16500" s="15">
        <v>655</v>
      </c>
      <c r="J16500">
        <v>235704</v>
      </c>
      <c r="K16500" t="s">
        <v>13676</v>
      </c>
      <c r="L16500" t="s">
        <v>13677</v>
      </c>
      <c r="M16500">
        <v>48065</v>
      </c>
      <c r="N16500" s="1">
        <v>45444</v>
      </c>
    </row>
    <row r="16501" spans="1:14" x14ac:dyDescent="0.35">
      <c r="A16501" t="s">
        <v>31</v>
      </c>
      <c r="B16501">
        <v>5</v>
      </c>
      <c r="C16501" t="s">
        <v>13674</v>
      </c>
      <c r="D16501" t="s">
        <v>13675</v>
      </c>
      <c r="E16501" s="1">
        <v>44727</v>
      </c>
      <c r="F16501" t="s">
        <v>75</v>
      </c>
      <c r="G16501" s="15">
        <v>42829</v>
      </c>
      <c r="J16501">
        <v>235704</v>
      </c>
      <c r="K16501" t="s">
        <v>13676</v>
      </c>
      <c r="L16501" t="s">
        <v>13677</v>
      </c>
      <c r="M16501">
        <v>48065</v>
      </c>
      <c r="N16501" s="1">
        <v>45444</v>
      </c>
    </row>
    <row r="16502" spans="1:14" x14ac:dyDescent="0.35">
      <c r="A16502" t="s">
        <v>31</v>
      </c>
      <c r="B16502">
        <v>5</v>
      </c>
      <c r="C16502" t="s">
        <v>12894</v>
      </c>
      <c r="D16502" t="s">
        <v>4826</v>
      </c>
      <c r="E16502" s="1">
        <v>44368</v>
      </c>
      <c r="F16502" t="s">
        <v>75</v>
      </c>
      <c r="G16502" s="15">
        <v>655</v>
      </c>
      <c r="J16502">
        <v>235274</v>
      </c>
      <c r="K16502" t="s">
        <v>12895</v>
      </c>
      <c r="L16502" t="s">
        <v>12896</v>
      </c>
      <c r="M16502">
        <v>48161</v>
      </c>
      <c r="N16502" s="1">
        <v>45444</v>
      </c>
    </row>
    <row r="16503" spans="1:14" x14ac:dyDescent="0.35">
      <c r="A16503" t="s">
        <v>31</v>
      </c>
      <c r="B16503">
        <v>5</v>
      </c>
      <c r="C16503" t="s">
        <v>12894</v>
      </c>
      <c r="D16503" t="s">
        <v>4826</v>
      </c>
      <c r="E16503" s="1">
        <v>44466</v>
      </c>
      <c r="F16503" t="s">
        <v>75</v>
      </c>
      <c r="G16503" s="15">
        <v>975</v>
      </c>
      <c r="J16503">
        <v>235274</v>
      </c>
      <c r="K16503" t="s">
        <v>12895</v>
      </c>
      <c r="L16503" t="s">
        <v>12896</v>
      </c>
      <c r="M16503">
        <v>48161</v>
      </c>
      <c r="N16503" s="1">
        <v>45444</v>
      </c>
    </row>
    <row r="16504" spans="1:14" x14ac:dyDescent="0.35">
      <c r="A16504" t="s">
        <v>31</v>
      </c>
      <c r="B16504">
        <v>5</v>
      </c>
      <c r="C16504" t="s">
        <v>12894</v>
      </c>
      <c r="D16504" t="s">
        <v>4826</v>
      </c>
      <c r="E16504" s="1">
        <v>44595</v>
      </c>
      <c r="F16504" t="s">
        <v>75</v>
      </c>
      <c r="G16504" s="15">
        <v>3250</v>
      </c>
      <c r="J16504">
        <v>235274</v>
      </c>
      <c r="K16504" t="s">
        <v>12895</v>
      </c>
      <c r="L16504" t="s">
        <v>12896</v>
      </c>
      <c r="M16504">
        <v>48161</v>
      </c>
      <c r="N16504" s="1">
        <v>45444</v>
      </c>
    </row>
    <row r="16505" spans="1:14" x14ac:dyDescent="0.35">
      <c r="A16505" t="s">
        <v>31</v>
      </c>
      <c r="B16505">
        <v>5</v>
      </c>
      <c r="C16505" t="s">
        <v>12894</v>
      </c>
      <c r="D16505" t="s">
        <v>4826</v>
      </c>
      <c r="E16505" s="1">
        <v>44595</v>
      </c>
      <c r="F16505" t="s">
        <v>102</v>
      </c>
      <c r="H16505">
        <v>4</v>
      </c>
      <c r="I16505" s="1">
        <v>44624</v>
      </c>
      <c r="J16505">
        <v>235274</v>
      </c>
      <c r="K16505" t="s">
        <v>12895</v>
      </c>
      <c r="L16505" t="s">
        <v>12896</v>
      </c>
      <c r="M16505">
        <v>48161</v>
      </c>
      <c r="N16505" s="1">
        <v>45444</v>
      </c>
    </row>
    <row r="16506" spans="1:14" x14ac:dyDescent="0.35">
      <c r="A16506" t="s">
        <v>31</v>
      </c>
      <c r="B16506">
        <v>5</v>
      </c>
      <c r="C16506" t="s">
        <v>12887</v>
      </c>
      <c r="D16506" t="s">
        <v>12762</v>
      </c>
      <c r="E16506" s="1">
        <v>44368</v>
      </c>
      <c r="F16506" t="s">
        <v>75</v>
      </c>
      <c r="G16506" s="15">
        <v>650</v>
      </c>
      <c r="J16506">
        <v>235269</v>
      </c>
      <c r="K16506" t="s">
        <v>12888</v>
      </c>
      <c r="L16506" t="s">
        <v>12889</v>
      </c>
      <c r="M16506">
        <v>48734</v>
      </c>
      <c r="N16506" s="1">
        <v>45444</v>
      </c>
    </row>
    <row r="16507" spans="1:14" x14ac:dyDescent="0.35">
      <c r="A16507" t="s">
        <v>31</v>
      </c>
      <c r="B16507">
        <v>5</v>
      </c>
      <c r="C16507" t="s">
        <v>12887</v>
      </c>
      <c r="D16507" t="s">
        <v>3161</v>
      </c>
      <c r="E16507" s="1">
        <v>44368</v>
      </c>
      <c r="F16507" t="s">
        <v>75</v>
      </c>
      <c r="G16507" s="15">
        <v>650</v>
      </c>
      <c r="J16507">
        <v>235400</v>
      </c>
      <c r="K16507" t="s">
        <v>13139</v>
      </c>
      <c r="L16507" t="s">
        <v>13140</v>
      </c>
      <c r="M16507">
        <v>48621</v>
      </c>
      <c r="N16507" s="1">
        <v>45444</v>
      </c>
    </row>
    <row r="16508" spans="1:14" x14ac:dyDescent="0.35">
      <c r="A16508" t="s">
        <v>31</v>
      </c>
      <c r="B16508">
        <v>5</v>
      </c>
      <c r="C16508" t="s">
        <v>12869</v>
      </c>
      <c r="D16508" t="s">
        <v>3096</v>
      </c>
      <c r="E16508" s="1">
        <v>44518</v>
      </c>
      <c r="F16508" t="s">
        <v>75</v>
      </c>
      <c r="G16508" s="15">
        <v>6500</v>
      </c>
      <c r="J16508">
        <v>235262</v>
      </c>
      <c r="K16508" t="s">
        <v>12870</v>
      </c>
      <c r="L16508" t="s">
        <v>12871</v>
      </c>
      <c r="M16508">
        <v>48380</v>
      </c>
      <c r="N16508" s="1">
        <v>45444</v>
      </c>
    </row>
    <row r="16509" spans="1:14" x14ac:dyDescent="0.35">
      <c r="A16509" t="s">
        <v>31</v>
      </c>
      <c r="B16509">
        <v>5</v>
      </c>
      <c r="C16509" t="s">
        <v>12869</v>
      </c>
      <c r="D16509" t="s">
        <v>3096</v>
      </c>
      <c r="E16509" s="1">
        <v>44915</v>
      </c>
      <c r="F16509" t="s">
        <v>75</v>
      </c>
      <c r="G16509" s="15">
        <v>11931</v>
      </c>
      <c r="J16509">
        <v>235262</v>
      </c>
      <c r="K16509" t="s">
        <v>12870</v>
      </c>
      <c r="L16509" t="s">
        <v>12871</v>
      </c>
      <c r="M16509">
        <v>48380</v>
      </c>
      <c r="N16509" s="1">
        <v>45444</v>
      </c>
    </row>
    <row r="16510" spans="1:14" x14ac:dyDescent="0.35">
      <c r="A16510" t="s">
        <v>31</v>
      </c>
      <c r="B16510">
        <v>5</v>
      </c>
      <c r="C16510" t="s">
        <v>12869</v>
      </c>
      <c r="D16510" t="s">
        <v>3096</v>
      </c>
      <c r="E16510" s="1">
        <v>44994</v>
      </c>
      <c r="F16510" t="s">
        <v>75</v>
      </c>
      <c r="G16510" s="15">
        <v>34200</v>
      </c>
      <c r="J16510">
        <v>235262</v>
      </c>
      <c r="K16510" t="s">
        <v>12870</v>
      </c>
      <c r="L16510" t="s">
        <v>12871</v>
      </c>
      <c r="M16510">
        <v>48380</v>
      </c>
      <c r="N16510" s="1">
        <v>45444</v>
      </c>
    </row>
    <row r="16511" spans="1:14" x14ac:dyDescent="0.35">
      <c r="A16511" t="s">
        <v>31</v>
      </c>
      <c r="B16511">
        <v>5</v>
      </c>
      <c r="C16511" t="s">
        <v>12869</v>
      </c>
      <c r="D16511" t="s">
        <v>3096</v>
      </c>
      <c r="E16511" s="1">
        <v>45329</v>
      </c>
      <c r="F16511" t="s">
        <v>75</v>
      </c>
      <c r="G16511" s="15">
        <v>58435</v>
      </c>
      <c r="J16511">
        <v>235262</v>
      </c>
      <c r="K16511" t="s">
        <v>12870</v>
      </c>
      <c r="L16511" t="s">
        <v>12871</v>
      </c>
      <c r="M16511">
        <v>48380</v>
      </c>
      <c r="N16511" s="1">
        <v>45444</v>
      </c>
    </row>
    <row r="16512" spans="1:14" x14ac:dyDescent="0.35">
      <c r="A16512" t="s">
        <v>31</v>
      </c>
      <c r="B16512">
        <v>5</v>
      </c>
      <c r="C16512" t="s">
        <v>12869</v>
      </c>
      <c r="D16512" t="s">
        <v>3096</v>
      </c>
      <c r="E16512" s="1">
        <v>44994</v>
      </c>
      <c r="F16512" t="s">
        <v>102</v>
      </c>
      <c r="H16512">
        <v>23</v>
      </c>
      <c r="I16512" s="1">
        <v>45022</v>
      </c>
      <c r="J16512">
        <v>235262</v>
      </c>
      <c r="K16512" t="s">
        <v>12870</v>
      </c>
      <c r="L16512" t="s">
        <v>12871</v>
      </c>
      <c r="M16512">
        <v>48380</v>
      </c>
      <c r="N16512" s="1">
        <v>45444</v>
      </c>
    </row>
    <row r="16513" spans="1:14" x14ac:dyDescent="0.35">
      <c r="A16513" t="s">
        <v>31</v>
      </c>
      <c r="B16513">
        <v>5</v>
      </c>
      <c r="C16513" t="s">
        <v>13096</v>
      </c>
      <c r="D16513" t="s">
        <v>12815</v>
      </c>
      <c r="E16513" s="1">
        <v>44389</v>
      </c>
      <c r="F16513" t="s">
        <v>75</v>
      </c>
      <c r="G16513" s="15">
        <v>650</v>
      </c>
      <c r="J16513">
        <v>235374</v>
      </c>
      <c r="K16513" t="s">
        <v>13097</v>
      </c>
      <c r="L16513" t="s">
        <v>13098</v>
      </c>
      <c r="M16513">
        <v>48219</v>
      </c>
      <c r="N16513" s="1">
        <v>45444</v>
      </c>
    </row>
    <row r="16514" spans="1:14" x14ac:dyDescent="0.35">
      <c r="A16514" t="s">
        <v>31</v>
      </c>
      <c r="B16514">
        <v>5</v>
      </c>
      <c r="C16514" t="s">
        <v>13096</v>
      </c>
      <c r="D16514" t="s">
        <v>12815</v>
      </c>
      <c r="E16514" s="1">
        <v>44613</v>
      </c>
      <c r="F16514" t="s">
        <v>75</v>
      </c>
      <c r="G16514" s="15">
        <v>987</v>
      </c>
      <c r="J16514">
        <v>235374</v>
      </c>
      <c r="K16514" t="s">
        <v>13097</v>
      </c>
      <c r="L16514" t="s">
        <v>13098</v>
      </c>
      <c r="M16514">
        <v>48219</v>
      </c>
      <c r="N16514" s="1">
        <v>45444</v>
      </c>
    </row>
    <row r="16515" spans="1:14" x14ac:dyDescent="0.35">
      <c r="A16515" t="s">
        <v>31</v>
      </c>
      <c r="B16515">
        <v>5</v>
      </c>
      <c r="C16515" t="s">
        <v>13561</v>
      </c>
      <c r="D16515" t="s">
        <v>13562</v>
      </c>
      <c r="E16515" s="1">
        <v>44651</v>
      </c>
      <c r="F16515" t="s">
        <v>75</v>
      </c>
      <c r="G16515" s="15">
        <v>3250</v>
      </c>
      <c r="J16515">
        <v>235625</v>
      </c>
      <c r="K16515" t="s">
        <v>13563</v>
      </c>
      <c r="L16515" t="s">
        <v>13564</v>
      </c>
      <c r="M16515">
        <v>49106</v>
      </c>
      <c r="N16515" s="1">
        <v>45444</v>
      </c>
    </row>
    <row r="16516" spans="1:14" x14ac:dyDescent="0.35">
      <c r="A16516" t="s">
        <v>31</v>
      </c>
      <c r="B16516">
        <v>5</v>
      </c>
      <c r="C16516" t="s">
        <v>13561</v>
      </c>
      <c r="D16516" t="s">
        <v>13562</v>
      </c>
      <c r="E16516" s="1">
        <v>45105</v>
      </c>
      <c r="F16516" t="s">
        <v>102</v>
      </c>
      <c r="H16516">
        <v>20</v>
      </c>
      <c r="I16516" s="1">
        <v>45135</v>
      </c>
      <c r="J16516">
        <v>235625</v>
      </c>
      <c r="K16516" t="s">
        <v>13563</v>
      </c>
      <c r="L16516" t="s">
        <v>13564</v>
      </c>
      <c r="M16516">
        <v>49106</v>
      </c>
      <c r="N16516" s="1">
        <v>45444</v>
      </c>
    </row>
    <row r="16517" spans="1:14" x14ac:dyDescent="0.35">
      <c r="A16517" t="s">
        <v>31</v>
      </c>
      <c r="B16517">
        <v>5</v>
      </c>
      <c r="C16517" t="s">
        <v>13452</v>
      </c>
      <c r="D16517" t="s">
        <v>13453</v>
      </c>
      <c r="E16517" s="1">
        <v>45183</v>
      </c>
      <c r="F16517" t="s">
        <v>75</v>
      </c>
      <c r="G16517" s="15">
        <v>14885</v>
      </c>
      <c r="J16517">
        <v>235565</v>
      </c>
      <c r="K16517" t="s">
        <v>13454</v>
      </c>
      <c r="L16517" t="s">
        <v>13455</v>
      </c>
      <c r="M16517">
        <v>49938</v>
      </c>
      <c r="N16517" s="1">
        <v>45444</v>
      </c>
    </row>
    <row r="16518" spans="1:14" x14ac:dyDescent="0.35">
      <c r="A16518" t="s">
        <v>31</v>
      </c>
      <c r="B16518">
        <v>5</v>
      </c>
      <c r="C16518" t="s">
        <v>13013</v>
      </c>
      <c r="D16518" t="s">
        <v>12811</v>
      </c>
      <c r="E16518" s="1">
        <v>44880</v>
      </c>
      <c r="F16518" t="s">
        <v>75</v>
      </c>
      <c r="G16518" s="15">
        <v>1075</v>
      </c>
      <c r="J16518">
        <v>235332</v>
      </c>
      <c r="K16518" t="s">
        <v>13014</v>
      </c>
      <c r="L16518" t="s">
        <v>13015</v>
      </c>
      <c r="M16518">
        <v>48185</v>
      </c>
      <c r="N16518" s="1">
        <v>45444</v>
      </c>
    </row>
    <row r="16519" spans="1:14" x14ac:dyDescent="0.35">
      <c r="A16519" t="s">
        <v>31</v>
      </c>
      <c r="B16519">
        <v>5</v>
      </c>
      <c r="C16519" t="s">
        <v>13013</v>
      </c>
      <c r="D16519" t="s">
        <v>12811</v>
      </c>
      <c r="E16519" s="1">
        <v>44868</v>
      </c>
      <c r="F16519" t="s">
        <v>75</v>
      </c>
      <c r="G16519" s="15">
        <v>10353</v>
      </c>
      <c r="J16519">
        <v>235332</v>
      </c>
      <c r="K16519" t="s">
        <v>13014</v>
      </c>
      <c r="L16519" t="s">
        <v>13015</v>
      </c>
      <c r="M16519">
        <v>48185</v>
      </c>
      <c r="N16519" s="1">
        <v>45444</v>
      </c>
    </row>
    <row r="16520" spans="1:14" x14ac:dyDescent="0.35">
      <c r="A16520" t="s">
        <v>31</v>
      </c>
      <c r="B16520">
        <v>5</v>
      </c>
      <c r="C16520" t="s">
        <v>13013</v>
      </c>
      <c r="D16520" t="s">
        <v>12811</v>
      </c>
      <c r="E16520" s="1">
        <v>44672</v>
      </c>
      <c r="F16520" t="s">
        <v>75</v>
      </c>
      <c r="G16520" s="15">
        <v>19448</v>
      </c>
      <c r="J16520">
        <v>235332</v>
      </c>
      <c r="K16520" t="s">
        <v>13014</v>
      </c>
      <c r="L16520" t="s">
        <v>13015</v>
      </c>
      <c r="M16520">
        <v>48185</v>
      </c>
      <c r="N16520" s="1">
        <v>45444</v>
      </c>
    </row>
    <row r="16521" spans="1:14" x14ac:dyDescent="0.35">
      <c r="A16521" t="s">
        <v>31</v>
      </c>
      <c r="B16521">
        <v>5</v>
      </c>
      <c r="C16521" t="s">
        <v>13013</v>
      </c>
      <c r="D16521" t="s">
        <v>12811</v>
      </c>
      <c r="E16521" s="1">
        <v>44448</v>
      </c>
      <c r="F16521" t="s">
        <v>75</v>
      </c>
      <c r="G16521" s="15">
        <v>37824</v>
      </c>
      <c r="J16521">
        <v>235332</v>
      </c>
      <c r="K16521" t="s">
        <v>13014</v>
      </c>
      <c r="L16521" t="s">
        <v>13015</v>
      </c>
      <c r="M16521">
        <v>48185</v>
      </c>
      <c r="N16521" s="1">
        <v>45444</v>
      </c>
    </row>
    <row r="16522" spans="1:14" x14ac:dyDescent="0.35">
      <c r="A16522" t="s">
        <v>31</v>
      </c>
      <c r="B16522">
        <v>5</v>
      </c>
      <c r="C16522" t="s">
        <v>13222</v>
      </c>
      <c r="D16522" t="s">
        <v>12815</v>
      </c>
      <c r="E16522" s="1">
        <v>44592</v>
      </c>
      <c r="F16522" t="s">
        <v>75</v>
      </c>
      <c r="G16522" s="15">
        <v>4225</v>
      </c>
      <c r="J16522">
        <v>235444</v>
      </c>
      <c r="K16522" t="s">
        <v>13223</v>
      </c>
      <c r="L16522" t="s">
        <v>13224</v>
      </c>
      <c r="M16522">
        <v>48235</v>
      </c>
      <c r="N16522" s="1">
        <v>45444</v>
      </c>
    </row>
    <row r="16523" spans="1:14" x14ac:dyDescent="0.35">
      <c r="A16523" t="s">
        <v>31</v>
      </c>
      <c r="B16523">
        <v>5</v>
      </c>
      <c r="C16523" t="s">
        <v>13222</v>
      </c>
      <c r="D16523" t="s">
        <v>12815</v>
      </c>
      <c r="E16523" s="1">
        <v>45152</v>
      </c>
      <c r="F16523" t="s">
        <v>75</v>
      </c>
      <c r="G16523" s="15">
        <v>4587</v>
      </c>
      <c r="J16523">
        <v>235444</v>
      </c>
      <c r="K16523" t="s">
        <v>13223</v>
      </c>
      <c r="L16523" t="s">
        <v>13224</v>
      </c>
      <c r="M16523">
        <v>48235</v>
      </c>
      <c r="N16523" s="1">
        <v>45444</v>
      </c>
    </row>
    <row r="16524" spans="1:14" x14ac:dyDescent="0.35">
      <c r="A16524" t="s">
        <v>31</v>
      </c>
      <c r="B16524">
        <v>5</v>
      </c>
      <c r="C16524" t="s">
        <v>13222</v>
      </c>
      <c r="D16524" t="s">
        <v>12815</v>
      </c>
      <c r="E16524" s="1">
        <v>45145</v>
      </c>
      <c r="F16524" t="s">
        <v>75</v>
      </c>
      <c r="G16524" s="15">
        <v>4587</v>
      </c>
      <c r="J16524">
        <v>235444</v>
      </c>
      <c r="K16524" t="s">
        <v>13223</v>
      </c>
      <c r="L16524" t="s">
        <v>13224</v>
      </c>
      <c r="M16524">
        <v>48235</v>
      </c>
      <c r="N16524" s="1">
        <v>45444</v>
      </c>
    </row>
    <row r="16525" spans="1:14" x14ac:dyDescent="0.35">
      <c r="A16525" t="s">
        <v>31</v>
      </c>
      <c r="B16525">
        <v>5</v>
      </c>
      <c r="C16525" t="s">
        <v>13222</v>
      </c>
      <c r="D16525" t="s">
        <v>12815</v>
      </c>
      <c r="E16525" s="1">
        <v>45103</v>
      </c>
      <c r="F16525" t="s">
        <v>75</v>
      </c>
      <c r="G16525" s="15">
        <v>4587</v>
      </c>
      <c r="J16525">
        <v>235444</v>
      </c>
      <c r="K16525" t="s">
        <v>13223</v>
      </c>
      <c r="L16525" t="s">
        <v>13224</v>
      </c>
      <c r="M16525">
        <v>48235</v>
      </c>
      <c r="N16525" s="1">
        <v>45444</v>
      </c>
    </row>
    <row r="16526" spans="1:14" x14ac:dyDescent="0.35">
      <c r="A16526" t="s">
        <v>31</v>
      </c>
      <c r="B16526">
        <v>5</v>
      </c>
      <c r="C16526" t="s">
        <v>13222</v>
      </c>
      <c r="D16526" t="s">
        <v>12815</v>
      </c>
      <c r="E16526" s="1">
        <v>45089</v>
      </c>
      <c r="F16526" t="s">
        <v>75</v>
      </c>
      <c r="G16526" s="15">
        <v>4587</v>
      </c>
      <c r="J16526">
        <v>235444</v>
      </c>
      <c r="K16526" t="s">
        <v>13223</v>
      </c>
      <c r="L16526" t="s">
        <v>13224</v>
      </c>
      <c r="M16526">
        <v>48235</v>
      </c>
      <c r="N16526" s="1">
        <v>45444</v>
      </c>
    </row>
    <row r="16527" spans="1:14" x14ac:dyDescent="0.35">
      <c r="A16527" t="s">
        <v>31</v>
      </c>
      <c r="B16527">
        <v>5</v>
      </c>
      <c r="C16527" t="s">
        <v>13222</v>
      </c>
      <c r="D16527" t="s">
        <v>12815</v>
      </c>
      <c r="E16527" s="1">
        <v>45082</v>
      </c>
      <c r="F16527" t="s">
        <v>75</v>
      </c>
      <c r="G16527" s="15">
        <v>4587</v>
      </c>
      <c r="J16527">
        <v>235444</v>
      </c>
      <c r="K16527" t="s">
        <v>13223</v>
      </c>
      <c r="L16527" t="s">
        <v>13224</v>
      </c>
      <c r="M16527">
        <v>48235</v>
      </c>
      <c r="N16527" s="1">
        <v>45444</v>
      </c>
    </row>
    <row r="16528" spans="1:14" x14ac:dyDescent="0.35">
      <c r="A16528" t="s">
        <v>31</v>
      </c>
      <c r="B16528">
        <v>5</v>
      </c>
      <c r="C16528" t="s">
        <v>13222</v>
      </c>
      <c r="D16528" t="s">
        <v>12815</v>
      </c>
      <c r="E16528" s="1">
        <v>45076</v>
      </c>
      <c r="F16528" t="s">
        <v>75</v>
      </c>
      <c r="G16528" s="15">
        <v>4587</v>
      </c>
      <c r="J16528">
        <v>235444</v>
      </c>
      <c r="K16528" t="s">
        <v>13223</v>
      </c>
      <c r="L16528" t="s">
        <v>13224</v>
      </c>
      <c r="M16528">
        <v>48235</v>
      </c>
      <c r="N16528" s="1">
        <v>45444</v>
      </c>
    </row>
    <row r="16529" spans="1:14" x14ac:dyDescent="0.35">
      <c r="A16529" t="s">
        <v>31</v>
      </c>
      <c r="B16529">
        <v>5</v>
      </c>
      <c r="C16529" t="s">
        <v>13222</v>
      </c>
      <c r="D16529" t="s">
        <v>12815</v>
      </c>
      <c r="E16529" s="1">
        <v>45069</v>
      </c>
      <c r="F16529" t="s">
        <v>75</v>
      </c>
      <c r="G16529" s="15">
        <v>4587</v>
      </c>
      <c r="J16529">
        <v>235444</v>
      </c>
      <c r="K16529" t="s">
        <v>13223</v>
      </c>
      <c r="L16529" t="s">
        <v>13224</v>
      </c>
      <c r="M16529">
        <v>48235</v>
      </c>
      <c r="N16529" s="1">
        <v>45444</v>
      </c>
    </row>
    <row r="16530" spans="1:14" x14ac:dyDescent="0.35">
      <c r="A16530" t="s">
        <v>31</v>
      </c>
      <c r="B16530">
        <v>5</v>
      </c>
      <c r="C16530" t="s">
        <v>13222</v>
      </c>
      <c r="D16530" t="s">
        <v>12815</v>
      </c>
      <c r="E16530" s="1">
        <v>45061</v>
      </c>
      <c r="F16530" t="s">
        <v>75</v>
      </c>
      <c r="G16530" s="15">
        <v>4587</v>
      </c>
      <c r="J16530">
        <v>235444</v>
      </c>
      <c r="K16530" t="s">
        <v>13223</v>
      </c>
      <c r="L16530" t="s">
        <v>13224</v>
      </c>
      <c r="M16530">
        <v>48235</v>
      </c>
      <c r="N16530" s="1">
        <v>45444</v>
      </c>
    </row>
    <row r="16531" spans="1:14" x14ac:dyDescent="0.35">
      <c r="A16531" t="s">
        <v>31</v>
      </c>
      <c r="B16531">
        <v>5</v>
      </c>
      <c r="C16531" t="s">
        <v>13222</v>
      </c>
      <c r="D16531" t="s">
        <v>12815</v>
      </c>
      <c r="E16531" s="1">
        <v>45054</v>
      </c>
      <c r="F16531" t="s">
        <v>75</v>
      </c>
      <c r="G16531" s="15">
        <v>4587</v>
      </c>
      <c r="J16531">
        <v>235444</v>
      </c>
      <c r="K16531" t="s">
        <v>13223</v>
      </c>
      <c r="L16531" t="s">
        <v>13224</v>
      </c>
      <c r="M16531">
        <v>48235</v>
      </c>
      <c r="N16531" s="1">
        <v>45444</v>
      </c>
    </row>
    <row r="16532" spans="1:14" x14ac:dyDescent="0.35">
      <c r="A16532" t="s">
        <v>31</v>
      </c>
      <c r="B16532">
        <v>5</v>
      </c>
      <c r="C16532" t="s">
        <v>13222</v>
      </c>
      <c r="D16532" t="s">
        <v>12815</v>
      </c>
      <c r="E16532" s="1">
        <v>45124</v>
      </c>
      <c r="F16532" t="s">
        <v>75</v>
      </c>
      <c r="G16532" s="15">
        <v>13762</v>
      </c>
      <c r="J16532">
        <v>235444</v>
      </c>
      <c r="K16532" t="s">
        <v>13223</v>
      </c>
      <c r="L16532" t="s">
        <v>13224</v>
      </c>
      <c r="M16532">
        <v>48235</v>
      </c>
      <c r="N16532" s="1">
        <v>45444</v>
      </c>
    </row>
    <row r="16533" spans="1:14" x14ac:dyDescent="0.35">
      <c r="A16533" t="s">
        <v>31</v>
      </c>
      <c r="B16533">
        <v>5</v>
      </c>
      <c r="C16533" t="s">
        <v>13222</v>
      </c>
      <c r="D16533" t="s">
        <v>12815</v>
      </c>
      <c r="E16533" s="1">
        <v>45033</v>
      </c>
      <c r="F16533" t="s">
        <v>75</v>
      </c>
      <c r="G16533" s="15">
        <v>13762</v>
      </c>
      <c r="J16533">
        <v>235444</v>
      </c>
      <c r="K16533" t="s">
        <v>13223</v>
      </c>
      <c r="L16533" t="s">
        <v>13224</v>
      </c>
      <c r="M16533">
        <v>48235</v>
      </c>
      <c r="N16533" s="1">
        <v>45444</v>
      </c>
    </row>
    <row r="16534" spans="1:14" x14ac:dyDescent="0.35">
      <c r="A16534" t="s">
        <v>31</v>
      </c>
      <c r="B16534">
        <v>5</v>
      </c>
      <c r="C16534" t="s">
        <v>13222</v>
      </c>
      <c r="D16534" t="s">
        <v>12815</v>
      </c>
      <c r="E16534" s="1">
        <v>44812</v>
      </c>
      <c r="F16534" t="s">
        <v>75</v>
      </c>
      <c r="G16534" s="15">
        <v>15593</v>
      </c>
      <c r="J16534">
        <v>235444</v>
      </c>
      <c r="K16534" t="s">
        <v>13223</v>
      </c>
      <c r="L16534" t="s">
        <v>13224</v>
      </c>
      <c r="M16534">
        <v>48235</v>
      </c>
      <c r="N16534" s="1">
        <v>45444</v>
      </c>
    </row>
    <row r="16535" spans="1:14" x14ac:dyDescent="0.35">
      <c r="A16535" t="s">
        <v>31</v>
      </c>
      <c r="B16535">
        <v>5</v>
      </c>
      <c r="C16535" t="s">
        <v>13422</v>
      </c>
      <c r="D16535" t="s">
        <v>12773</v>
      </c>
      <c r="E16535" s="1">
        <v>45280</v>
      </c>
      <c r="F16535" t="s">
        <v>75</v>
      </c>
      <c r="G16535" s="15">
        <v>30599</v>
      </c>
      <c r="J16535">
        <v>235550</v>
      </c>
      <c r="K16535" t="s">
        <v>13423</v>
      </c>
      <c r="L16535" t="s">
        <v>13424</v>
      </c>
      <c r="M16535">
        <v>48532</v>
      </c>
      <c r="N16535" s="1">
        <v>45444</v>
      </c>
    </row>
    <row r="16536" spans="1:14" x14ac:dyDescent="0.35">
      <c r="A16536" t="s">
        <v>31</v>
      </c>
      <c r="B16536">
        <v>5</v>
      </c>
      <c r="C16536" t="s">
        <v>13422</v>
      </c>
      <c r="D16536" t="s">
        <v>12773</v>
      </c>
      <c r="E16536" s="1">
        <v>44524</v>
      </c>
      <c r="F16536" t="s">
        <v>75</v>
      </c>
      <c r="G16536" s="15">
        <v>42939</v>
      </c>
      <c r="J16536">
        <v>235550</v>
      </c>
      <c r="K16536" t="s">
        <v>13423</v>
      </c>
      <c r="L16536" t="s">
        <v>13424</v>
      </c>
      <c r="M16536">
        <v>48532</v>
      </c>
      <c r="N16536" s="1">
        <v>45444</v>
      </c>
    </row>
    <row r="16537" spans="1:14" x14ac:dyDescent="0.35">
      <c r="A16537" t="s">
        <v>31</v>
      </c>
      <c r="B16537">
        <v>5</v>
      </c>
      <c r="C16537" t="s">
        <v>13422</v>
      </c>
      <c r="D16537" t="s">
        <v>12773</v>
      </c>
      <c r="E16537" s="1">
        <v>45093</v>
      </c>
      <c r="F16537" t="s">
        <v>75</v>
      </c>
      <c r="G16537" s="15">
        <v>58344</v>
      </c>
      <c r="J16537">
        <v>235550</v>
      </c>
      <c r="K16537" t="s">
        <v>13423</v>
      </c>
      <c r="L16537" t="s">
        <v>13424</v>
      </c>
      <c r="M16537">
        <v>48532</v>
      </c>
      <c r="N16537" s="1">
        <v>45444</v>
      </c>
    </row>
    <row r="16538" spans="1:14" x14ac:dyDescent="0.35">
      <c r="A16538" t="s">
        <v>31</v>
      </c>
      <c r="B16538">
        <v>5</v>
      </c>
      <c r="C16538" t="s">
        <v>13422</v>
      </c>
      <c r="D16538" t="s">
        <v>12773</v>
      </c>
      <c r="E16538" s="1">
        <v>44739</v>
      </c>
      <c r="F16538" t="s">
        <v>75</v>
      </c>
      <c r="G16538" s="15">
        <v>59449</v>
      </c>
      <c r="J16538">
        <v>235550</v>
      </c>
      <c r="K16538" t="s">
        <v>13423</v>
      </c>
      <c r="L16538" t="s">
        <v>13424</v>
      </c>
      <c r="M16538">
        <v>48532</v>
      </c>
      <c r="N16538" s="1">
        <v>45444</v>
      </c>
    </row>
    <row r="16539" spans="1:14" x14ac:dyDescent="0.35">
      <c r="A16539" t="s">
        <v>31</v>
      </c>
      <c r="B16539">
        <v>5</v>
      </c>
      <c r="C16539" t="s">
        <v>13422</v>
      </c>
      <c r="D16539" t="s">
        <v>12773</v>
      </c>
      <c r="E16539" s="1">
        <v>44413</v>
      </c>
      <c r="F16539" t="s">
        <v>75</v>
      </c>
      <c r="G16539" s="15">
        <v>83031</v>
      </c>
      <c r="J16539">
        <v>235550</v>
      </c>
      <c r="K16539" t="s">
        <v>13423</v>
      </c>
      <c r="L16539" t="s">
        <v>13424</v>
      </c>
      <c r="M16539">
        <v>48532</v>
      </c>
      <c r="N16539" s="1">
        <v>45444</v>
      </c>
    </row>
    <row r="16540" spans="1:14" x14ac:dyDescent="0.35">
      <c r="A16540" t="s">
        <v>31</v>
      </c>
      <c r="B16540">
        <v>5</v>
      </c>
      <c r="C16540" t="s">
        <v>13422</v>
      </c>
      <c r="D16540" t="s">
        <v>12773</v>
      </c>
      <c r="E16540" s="1">
        <v>45093</v>
      </c>
      <c r="F16540" t="s">
        <v>102</v>
      </c>
      <c r="H16540">
        <v>10</v>
      </c>
      <c r="I16540" s="1">
        <v>45129</v>
      </c>
      <c r="J16540">
        <v>235550</v>
      </c>
      <c r="K16540" t="s">
        <v>13423</v>
      </c>
      <c r="L16540" t="s">
        <v>13424</v>
      </c>
      <c r="M16540">
        <v>48532</v>
      </c>
      <c r="N16540" s="1">
        <v>45444</v>
      </c>
    </row>
    <row r="16541" spans="1:14" x14ac:dyDescent="0.35">
      <c r="A16541" t="s">
        <v>31</v>
      </c>
      <c r="B16541">
        <v>5</v>
      </c>
      <c r="C16541" t="s">
        <v>13422</v>
      </c>
      <c r="D16541" t="s">
        <v>12773</v>
      </c>
      <c r="E16541" s="1">
        <v>44413</v>
      </c>
      <c r="F16541" t="s">
        <v>102</v>
      </c>
      <c r="H16541">
        <v>1</v>
      </c>
      <c r="I16541" s="1">
        <v>44446</v>
      </c>
      <c r="J16541">
        <v>235550</v>
      </c>
      <c r="K16541" t="s">
        <v>13423</v>
      </c>
      <c r="L16541" t="s">
        <v>13424</v>
      </c>
      <c r="M16541">
        <v>48532</v>
      </c>
      <c r="N16541" s="1">
        <v>45444</v>
      </c>
    </row>
    <row r="16542" spans="1:14" x14ac:dyDescent="0.35">
      <c r="A16542" t="s">
        <v>31</v>
      </c>
      <c r="B16542">
        <v>5</v>
      </c>
      <c r="C16542" t="s">
        <v>13688</v>
      </c>
      <c r="D16542" t="s">
        <v>724</v>
      </c>
      <c r="E16542" s="1">
        <v>44368</v>
      </c>
      <c r="F16542" t="s">
        <v>75</v>
      </c>
      <c r="G16542" s="15">
        <v>650</v>
      </c>
      <c r="J16542">
        <v>235714</v>
      </c>
      <c r="K16542" t="s">
        <v>13689</v>
      </c>
      <c r="L16542" t="s">
        <v>13690</v>
      </c>
      <c r="M16542">
        <v>48093</v>
      </c>
      <c r="N16542" s="1">
        <v>45444</v>
      </c>
    </row>
    <row r="16543" spans="1:14" x14ac:dyDescent="0.35">
      <c r="A16543" t="s">
        <v>31</v>
      </c>
      <c r="B16543">
        <v>5</v>
      </c>
      <c r="C16543" t="s">
        <v>13688</v>
      </c>
      <c r="D16543" t="s">
        <v>724</v>
      </c>
      <c r="E16543" s="1">
        <v>44375</v>
      </c>
      <c r="F16543" t="s">
        <v>75</v>
      </c>
      <c r="G16543" s="15">
        <v>975</v>
      </c>
      <c r="J16543">
        <v>235714</v>
      </c>
      <c r="K16543" t="s">
        <v>13689</v>
      </c>
      <c r="L16543" t="s">
        <v>13690</v>
      </c>
      <c r="M16543">
        <v>48093</v>
      </c>
      <c r="N16543" s="1">
        <v>45444</v>
      </c>
    </row>
    <row r="16544" spans="1:14" x14ac:dyDescent="0.35">
      <c r="A16544" t="s">
        <v>31</v>
      </c>
      <c r="B16544">
        <v>5</v>
      </c>
      <c r="C16544" t="s">
        <v>13688</v>
      </c>
      <c r="D16544" t="s">
        <v>724</v>
      </c>
      <c r="E16544" s="1">
        <v>44454</v>
      </c>
      <c r="F16544" t="s">
        <v>75</v>
      </c>
      <c r="G16544" s="15">
        <v>39000</v>
      </c>
      <c r="J16544">
        <v>235714</v>
      </c>
      <c r="K16544" t="s">
        <v>13689</v>
      </c>
      <c r="L16544" t="s">
        <v>13690</v>
      </c>
      <c r="M16544">
        <v>48093</v>
      </c>
      <c r="N16544" s="1">
        <v>45444</v>
      </c>
    </row>
    <row r="16545" spans="1:14" x14ac:dyDescent="0.35">
      <c r="A16545" t="s">
        <v>31</v>
      </c>
      <c r="B16545">
        <v>5</v>
      </c>
      <c r="C16545" t="s">
        <v>13436</v>
      </c>
      <c r="D16545" t="s">
        <v>12800</v>
      </c>
      <c r="E16545" s="1">
        <v>44452</v>
      </c>
      <c r="F16545" t="s">
        <v>75</v>
      </c>
      <c r="G16545" s="15">
        <v>650</v>
      </c>
      <c r="J16545">
        <v>235556</v>
      </c>
      <c r="K16545" t="s">
        <v>13437</v>
      </c>
      <c r="L16545" t="s">
        <v>13438</v>
      </c>
      <c r="M16545">
        <v>48304</v>
      </c>
      <c r="N16545" s="1">
        <v>45444</v>
      </c>
    </row>
    <row r="16546" spans="1:14" x14ac:dyDescent="0.35">
      <c r="A16546" t="s">
        <v>31</v>
      </c>
      <c r="B16546">
        <v>5</v>
      </c>
      <c r="C16546" t="s">
        <v>13436</v>
      </c>
      <c r="D16546" t="s">
        <v>12800</v>
      </c>
      <c r="E16546" s="1">
        <v>44392</v>
      </c>
      <c r="F16546" t="s">
        <v>75</v>
      </c>
      <c r="G16546" s="15">
        <v>12350</v>
      </c>
      <c r="J16546">
        <v>235556</v>
      </c>
      <c r="K16546" t="s">
        <v>13437</v>
      </c>
      <c r="L16546" t="s">
        <v>13438</v>
      </c>
      <c r="M16546">
        <v>48304</v>
      </c>
      <c r="N16546" s="1">
        <v>45444</v>
      </c>
    </row>
    <row r="16547" spans="1:14" x14ac:dyDescent="0.35">
      <c r="A16547" t="s">
        <v>31</v>
      </c>
      <c r="B16547">
        <v>5</v>
      </c>
      <c r="C16547" t="s">
        <v>13436</v>
      </c>
      <c r="D16547" t="s">
        <v>12800</v>
      </c>
      <c r="E16547" s="1">
        <v>45190</v>
      </c>
      <c r="F16547" t="s">
        <v>75</v>
      </c>
      <c r="G16547" s="15">
        <v>38727</v>
      </c>
      <c r="J16547">
        <v>235556</v>
      </c>
      <c r="K16547" t="s">
        <v>13437</v>
      </c>
      <c r="L16547" t="s">
        <v>13438</v>
      </c>
      <c r="M16547">
        <v>48304</v>
      </c>
      <c r="N16547" s="1">
        <v>45444</v>
      </c>
    </row>
    <row r="16548" spans="1:14" x14ac:dyDescent="0.35">
      <c r="A16548" t="s">
        <v>31</v>
      </c>
      <c r="B16548">
        <v>5</v>
      </c>
      <c r="C16548" t="s">
        <v>13436</v>
      </c>
      <c r="D16548" t="s">
        <v>12800</v>
      </c>
      <c r="E16548" s="1">
        <v>44832</v>
      </c>
      <c r="F16548" t="s">
        <v>75</v>
      </c>
      <c r="G16548" s="15">
        <v>75400</v>
      </c>
      <c r="J16548">
        <v>235556</v>
      </c>
      <c r="K16548" t="s">
        <v>13437</v>
      </c>
      <c r="L16548" t="s">
        <v>13438</v>
      </c>
      <c r="M16548">
        <v>48304</v>
      </c>
      <c r="N16548" s="1">
        <v>45444</v>
      </c>
    </row>
    <row r="16549" spans="1:14" x14ac:dyDescent="0.35">
      <c r="A16549" t="s">
        <v>31</v>
      </c>
      <c r="B16549">
        <v>5</v>
      </c>
      <c r="C16549" t="s">
        <v>13436</v>
      </c>
      <c r="D16549" t="s">
        <v>12800</v>
      </c>
      <c r="E16549" s="1">
        <v>45190</v>
      </c>
      <c r="F16549" t="s">
        <v>102</v>
      </c>
      <c r="H16549">
        <v>7</v>
      </c>
      <c r="I16549" s="1">
        <v>45217</v>
      </c>
      <c r="J16549">
        <v>235556</v>
      </c>
      <c r="K16549" t="s">
        <v>13437</v>
      </c>
      <c r="L16549" t="s">
        <v>13438</v>
      </c>
      <c r="M16549">
        <v>48304</v>
      </c>
      <c r="N16549" s="1">
        <v>45444</v>
      </c>
    </row>
    <row r="16550" spans="1:14" x14ac:dyDescent="0.35">
      <c r="A16550" t="s">
        <v>31</v>
      </c>
      <c r="B16550">
        <v>5</v>
      </c>
      <c r="C16550" t="s">
        <v>13436</v>
      </c>
      <c r="D16550" t="s">
        <v>12800</v>
      </c>
      <c r="E16550" s="1">
        <v>44832</v>
      </c>
      <c r="F16550" t="s">
        <v>102</v>
      </c>
      <c r="H16550">
        <v>48</v>
      </c>
      <c r="I16550" s="1">
        <v>44862</v>
      </c>
      <c r="J16550">
        <v>235556</v>
      </c>
      <c r="K16550" t="s">
        <v>13437</v>
      </c>
      <c r="L16550" t="s">
        <v>13438</v>
      </c>
      <c r="M16550">
        <v>48304</v>
      </c>
      <c r="N16550" s="1">
        <v>45444</v>
      </c>
    </row>
    <row r="16551" spans="1:14" x14ac:dyDescent="0.35">
      <c r="A16551" t="s">
        <v>32</v>
      </c>
      <c r="B16551">
        <v>5</v>
      </c>
      <c r="C16551" t="s">
        <v>14533</v>
      </c>
      <c r="D16551" t="s">
        <v>13830</v>
      </c>
      <c r="E16551" s="1">
        <v>44396</v>
      </c>
      <c r="F16551" t="s">
        <v>75</v>
      </c>
      <c r="G16551" s="15">
        <v>1625</v>
      </c>
      <c r="J16551" t="s">
        <v>14534</v>
      </c>
      <c r="K16551" t="s">
        <v>14535</v>
      </c>
      <c r="L16551" t="s">
        <v>14536</v>
      </c>
      <c r="M16551">
        <v>55811</v>
      </c>
      <c r="N16551" s="1">
        <v>45444</v>
      </c>
    </row>
    <row r="16552" spans="1:14" x14ac:dyDescent="0.35">
      <c r="A16552" t="s">
        <v>32</v>
      </c>
      <c r="B16552">
        <v>5</v>
      </c>
      <c r="C16552" t="s">
        <v>14533</v>
      </c>
      <c r="D16552" t="s">
        <v>13830</v>
      </c>
      <c r="E16552" s="1">
        <v>44403</v>
      </c>
      <c r="F16552" t="s">
        <v>75</v>
      </c>
      <c r="G16552" s="15">
        <v>1950</v>
      </c>
      <c r="J16552" t="s">
        <v>14534</v>
      </c>
      <c r="K16552" t="s">
        <v>14535</v>
      </c>
      <c r="L16552" t="s">
        <v>14536</v>
      </c>
      <c r="M16552">
        <v>55811</v>
      </c>
      <c r="N16552" s="1">
        <v>45444</v>
      </c>
    </row>
    <row r="16553" spans="1:14" x14ac:dyDescent="0.35">
      <c r="A16553" t="s">
        <v>32</v>
      </c>
      <c r="B16553">
        <v>5</v>
      </c>
      <c r="C16553" t="s">
        <v>14533</v>
      </c>
      <c r="D16553" t="s">
        <v>13830</v>
      </c>
      <c r="E16553" s="1">
        <v>44410</v>
      </c>
      <c r="F16553" t="s">
        <v>75</v>
      </c>
      <c r="G16553" s="15">
        <v>2275</v>
      </c>
      <c r="J16553" t="s">
        <v>14534</v>
      </c>
      <c r="K16553" t="s">
        <v>14535</v>
      </c>
      <c r="L16553" t="s">
        <v>14536</v>
      </c>
      <c r="M16553">
        <v>55811</v>
      </c>
      <c r="N16553" s="1">
        <v>45444</v>
      </c>
    </row>
    <row r="16554" spans="1:14" x14ac:dyDescent="0.35">
      <c r="A16554" t="s">
        <v>32</v>
      </c>
      <c r="B16554">
        <v>5</v>
      </c>
      <c r="C16554" t="s">
        <v>14533</v>
      </c>
      <c r="D16554" t="s">
        <v>13830</v>
      </c>
      <c r="E16554" s="1">
        <v>44417</v>
      </c>
      <c r="F16554" t="s">
        <v>75</v>
      </c>
      <c r="G16554" s="15">
        <v>2600</v>
      </c>
      <c r="J16554" t="s">
        <v>14534</v>
      </c>
      <c r="K16554" t="s">
        <v>14535</v>
      </c>
      <c r="L16554" t="s">
        <v>14536</v>
      </c>
      <c r="M16554">
        <v>55811</v>
      </c>
      <c r="N16554" s="1">
        <v>45444</v>
      </c>
    </row>
    <row r="16555" spans="1:14" x14ac:dyDescent="0.35">
      <c r="A16555" t="s">
        <v>32</v>
      </c>
      <c r="B16555">
        <v>5</v>
      </c>
      <c r="C16555" t="s">
        <v>14533</v>
      </c>
      <c r="D16555" t="s">
        <v>13830</v>
      </c>
      <c r="E16555" s="1">
        <v>44459</v>
      </c>
      <c r="F16555" t="s">
        <v>75</v>
      </c>
      <c r="G16555" s="15">
        <v>2925</v>
      </c>
      <c r="J16555" t="s">
        <v>14534</v>
      </c>
      <c r="K16555" t="s">
        <v>14535</v>
      </c>
      <c r="L16555" t="s">
        <v>14536</v>
      </c>
      <c r="M16555">
        <v>55811</v>
      </c>
      <c r="N16555" s="1">
        <v>45444</v>
      </c>
    </row>
    <row r="16556" spans="1:14" x14ac:dyDescent="0.35">
      <c r="A16556" t="s">
        <v>32</v>
      </c>
      <c r="B16556">
        <v>5</v>
      </c>
      <c r="C16556" t="s">
        <v>14533</v>
      </c>
      <c r="D16556" t="s">
        <v>13830</v>
      </c>
      <c r="E16556" s="1">
        <v>44466</v>
      </c>
      <c r="F16556" t="s">
        <v>75</v>
      </c>
      <c r="G16556" s="15">
        <v>3250</v>
      </c>
      <c r="J16556" t="s">
        <v>14534</v>
      </c>
      <c r="K16556" t="s">
        <v>14535</v>
      </c>
      <c r="L16556" t="s">
        <v>14536</v>
      </c>
      <c r="M16556">
        <v>55811</v>
      </c>
      <c r="N16556" s="1">
        <v>45444</v>
      </c>
    </row>
    <row r="16557" spans="1:14" x14ac:dyDescent="0.35">
      <c r="A16557" t="s">
        <v>32</v>
      </c>
      <c r="B16557">
        <v>5</v>
      </c>
      <c r="C16557" t="s">
        <v>14088</v>
      </c>
      <c r="D16557" t="s">
        <v>13761</v>
      </c>
      <c r="E16557" s="1">
        <v>44438</v>
      </c>
      <c r="F16557" t="s">
        <v>75</v>
      </c>
      <c r="G16557" s="15">
        <v>18077</v>
      </c>
      <c r="J16557">
        <v>245363</v>
      </c>
      <c r="K16557" t="s">
        <v>14089</v>
      </c>
      <c r="L16557" t="s">
        <v>14090</v>
      </c>
      <c r="M16557">
        <v>56431</v>
      </c>
      <c r="N16557" s="1">
        <v>45444</v>
      </c>
    </row>
    <row r="16558" spans="1:14" x14ac:dyDescent="0.35">
      <c r="A16558" t="s">
        <v>32</v>
      </c>
      <c r="B16558">
        <v>5</v>
      </c>
      <c r="C16558" t="s">
        <v>13760</v>
      </c>
      <c r="D16558" t="s">
        <v>13761</v>
      </c>
      <c r="E16558" s="1">
        <v>44543</v>
      </c>
      <c r="F16558" t="s">
        <v>75</v>
      </c>
      <c r="G16558" s="15">
        <v>975</v>
      </c>
      <c r="J16558">
        <v>245119</v>
      </c>
      <c r="K16558" t="s">
        <v>13762</v>
      </c>
      <c r="L16558" t="s">
        <v>13763</v>
      </c>
      <c r="M16558">
        <v>56431</v>
      </c>
      <c r="N16558" s="1">
        <v>45444</v>
      </c>
    </row>
    <row r="16559" spans="1:14" x14ac:dyDescent="0.35">
      <c r="A16559" t="s">
        <v>32</v>
      </c>
      <c r="B16559">
        <v>5</v>
      </c>
      <c r="C16559" t="s">
        <v>13760</v>
      </c>
      <c r="D16559" t="s">
        <v>13761</v>
      </c>
      <c r="E16559" s="1">
        <v>44901</v>
      </c>
      <c r="F16559" t="s">
        <v>75</v>
      </c>
      <c r="G16559" s="15">
        <v>13397</v>
      </c>
      <c r="J16559">
        <v>245119</v>
      </c>
      <c r="K16559" t="s">
        <v>13762</v>
      </c>
      <c r="L16559" t="s">
        <v>13763</v>
      </c>
      <c r="M16559">
        <v>56431</v>
      </c>
      <c r="N16559" s="1">
        <v>45444</v>
      </c>
    </row>
    <row r="16560" spans="1:14" x14ac:dyDescent="0.35">
      <c r="A16560" t="s">
        <v>32</v>
      </c>
      <c r="B16560">
        <v>5</v>
      </c>
      <c r="C16560" t="s">
        <v>13760</v>
      </c>
      <c r="D16560" t="s">
        <v>13761</v>
      </c>
      <c r="E16560" s="1">
        <v>44763</v>
      </c>
      <c r="F16560" t="s">
        <v>75</v>
      </c>
      <c r="G16560" s="15">
        <v>20000</v>
      </c>
      <c r="J16560">
        <v>245119</v>
      </c>
      <c r="K16560" t="s">
        <v>13762</v>
      </c>
      <c r="L16560" t="s">
        <v>13763</v>
      </c>
      <c r="M16560">
        <v>56431</v>
      </c>
      <c r="N16560" s="1">
        <v>45444</v>
      </c>
    </row>
    <row r="16561" spans="1:14" x14ac:dyDescent="0.35">
      <c r="A16561" t="s">
        <v>32</v>
      </c>
      <c r="B16561">
        <v>5</v>
      </c>
      <c r="C16561" t="s">
        <v>13760</v>
      </c>
      <c r="D16561" t="s">
        <v>13761</v>
      </c>
      <c r="E16561" s="1">
        <v>44484</v>
      </c>
      <c r="F16561" t="s">
        <v>75</v>
      </c>
      <c r="G16561" s="15">
        <v>45525</v>
      </c>
      <c r="J16561">
        <v>245119</v>
      </c>
      <c r="K16561" t="s">
        <v>13762</v>
      </c>
      <c r="L16561" t="s">
        <v>13763</v>
      </c>
      <c r="M16561">
        <v>56431</v>
      </c>
      <c r="N16561" s="1">
        <v>45444</v>
      </c>
    </row>
    <row r="16562" spans="1:14" x14ac:dyDescent="0.35">
      <c r="A16562" t="s">
        <v>32</v>
      </c>
      <c r="B16562">
        <v>5</v>
      </c>
      <c r="C16562" t="s">
        <v>13760</v>
      </c>
      <c r="D16562" t="s">
        <v>13761</v>
      </c>
      <c r="E16562" s="1">
        <v>44901</v>
      </c>
      <c r="F16562" t="s">
        <v>102</v>
      </c>
      <c r="H16562">
        <v>37</v>
      </c>
      <c r="I16562" s="1">
        <v>44991</v>
      </c>
      <c r="J16562">
        <v>245119</v>
      </c>
      <c r="K16562" t="s">
        <v>13762</v>
      </c>
      <c r="L16562" t="s">
        <v>13763</v>
      </c>
      <c r="M16562">
        <v>56431</v>
      </c>
      <c r="N16562" s="1">
        <v>45444</v>
      </c>
    </row>
    <row r="16563" spans="1:14" x14ac:dyDescent="0.35">
      <c r="A16563" t="s">
        <v>32</v>
      </c>
      <c r="B16563">
        <v>5</v>
      </c>
      <c r="C16563" t="s">
        <v>35413</v>
      </c>
      <c r="D16563" t="s">
        <v>14091</v>
      </c>
      <c r="E16563" s="1">
        <v>44515</v>
      </c>
      <c r="F16563" t="s">
        <v>75</v>
      </c>
      <c r="G16563" s="15">
        <v>655</v>
      </c>
      <c r="J16563">
        <v>245364</v>
      </c>
      <c r="K16563" t="s">
        <v>14092</v>
      </c>
      <c r="L16563" t="s">
        <v>14093</v>
      </c>
      <c r="M16563">
        <v>55302</v>
      </c>
      <c r="N16563" s="1">
        <v>45444</v>
      </c>
    </row>
    <row r="16564" spans="1:14" x14ac:dyDescent="0.35">
      <c r="A16564" t="s">
        <v>32</v>
      </c>
      <c r="B16564">
        <v>5</v>
      </c>
      <c r="C16564" t="s">
        <v>35413</v>
      </c>
      <c r="D16564" t="s">
        <v>14091</v>
      </c>
      <c r="E16564" s="1">
        <v>44522</v>
      </c>
      <c r="F16564" t="s">
        <v>75</v>
      </c>
      <c r="G16564" s="15">
        <v>983</v>
      </c>
      <c r="J16564">
        <v>245364</v>
      </c>
      <c r="K16564" t="s">
        <v>14092</v>
      </c>
      <c r="L16564" t="s">
        <v>14093</v>
      </c>
      <c r="M16564">
        <v>55302</v>
      </c>
      <c r="N16564" s="1">
        <v>45444</v>
      </c>
    </row>
    <row r="16565" spans="1:14" x14ac:dyDescent="0.35">
      <c r="A16565" t="s">
        <v>32</v>
      </c>
      <c r="B16565">
        <v>5</v>
      </c>
      <c r="C16565" t="s">
        <v>35413</v>
      </c>
      <c r="D16565" t="s">
        <v>14091</v>
      </c>
      <c r="E16565" s="1">
        <v>44529</v>
      </c>
      <c r="F16565" t="s">
        <v>75</v>
      </c>
      <c r="G16565" s="15">
        <v>1310</v>
      </c>
      <c r="J16565">
        <v>245364</v>
      </c>
      <c r="K16565" t="s">
        <v>14092</v>
      </c>
      <c r="L16565" t="s">
        <v>14093</v>
      </c>
      <c r="M16565">
        <v>55302</v>
      </c>
      <c r="N16565" s="1">
        <v>45444</v>
      </c>
    </row>
    <row r="16566" spans="1:14" x14ac:dyDescent="0.35">
      <c r="A16566" t="s">
        <v>32</v>
      </c>
      <c r="B16566">
        <v>5</v>
      </c>
      <c r="C16566" t="s">
        <v>35413</v>
      </c>
      <c r="D16566" t="s">
        <v>14091</v>
      </c>
      <c r="E16566" s="1">
        <v>44931</v>
      </c>
      <c r="F16566" t="s">
        <v>75</v>
      </c>
      <c r="G16566" s="15">
        <v>8190</v>
      </c>
      <c r="J16566">
        <v>245364</v>
      </c>
      <c r="K16566" t="s">
        <v>14092</v>
      </c>
      <c r="L16566" t="s">
        <v>14093</v>
      </c>
      <c r="M16566">
        <v>55302</v>
      </c>
      <c r="N16566" s="1">
        <v>45444</v>
      </c>
    </row>
    <row r="16567" spans="1:14" x14ac:dyDescent="0.35">
      <c r="A16567" t="s">
        <v>32</v>
      </c>
      <c r="B16567">
        <v>5</v>
      </c>
      <c r="C16567" t="s">
        <v>35413</v>
      </c>
      <c r="D16567" t="s">
        <v>14091</v>
      </c>
      <c r="E16567" s="1">
        <v>44833</v>
      </c>
      <c r="F16567" t="s">
        <v>75</v>
      </c>
      <c r="G16567" s="15">
        <v>11164</v>
      </c>
      <c r="J16567">
        <v>245364</v>
      </c>
      <c r="K16567" t="s">
        <v>14092</v>
      </c>
      <c r="L16567" t="s">
        <v>14093</v>
      </c>
      <c r="M16567">
        <v>55302</v>
      </c>
      <c r="N16567" s="1">
        <v>45444</v>
      </c>
    </row>
    <row r="16568" spans="1:14" x14ac:dyDescent="0.35">
      <c r="A16568" t="s">
        <v>32</v>
      </c>
      <c r="B16568">
        <v>5</v>
      </c>
      <c r="C16568" t="s">
        <v>35413</v>
      </c>
      <c r="D16568" t="s">
        <v>14091</v>
      </c>
      <c r="E16568" s="1">
        <v>44469</v>
      </c>
      <c r="F16568" t="s">
        <v>75</v>
      </c>
      <c r="G16568" s="15">
        <v>109800</v>
      </c>
      <c r="J16568">
        <v>245364</v>
      </c>
      <c r="K16568" t="s">
        <v>14092</v>
      </c>
      <c r="L16568" t="s">
        <v>14093</v>
      </c>
      <c r="M16568">
        <v>55302</v>
      </c>
      <c r="N16568" s="1">
        <v>45444</v>
      </c>
    </row>
    <row r="16569" spans="1:14" x14ac:dyDescent="0.35">
      <c r="A16569" t="s">
        <v>32</v>
      </c>
      <c r="B16569">
        <v>5</v>
      </c>
      <c r="C16569" t="s">
        <v>35413</v>
      </c>
      <c r="D16569" t="s">
        <v>14091</v>
      </c>
      <c r="E16569" s="1">
        <v>44833</v>
      </c>
      <c r="F16569" t="s">
        <v>102</v>
      </c>
      <c r="H16569">
        <v>5</v>
      </c>
      <c r="I16569" s="1">
        <v>44859</v>
      </c>
      <c r="J16569">
        <v>245364</v>
      </c>
      <c r="K16569" t="s">
        <v>14092</v>
      </c>
      <c r="L16569" t="s">
        <v>14093</v>
      </c>
      <c r="M16569">
        <v>55302</v>
      </c>
      <c r="N16569" s="1">
        <v>45444</v>
      </c>
    </row>
    <row r="16570" spans="1:14" x14ac:dyDescent="0.35">
      <c r="A16570" t="s">
        <v>32</v>
      </c>
      <c r="B16570">
        <v>5</v>
      </c>
      <c r="C16570" t="s">
        <v>13814</v>
      </c>
      <c r="D16570" t="s">
        <v>13815</v>
      </c>
      <c r="E16570" s="1">
        <v>44368</v>
      </c>
      <c r="F16570" t="s">
        <v>75</v>
      </c>
      <c r="G16570" s="15">
        <v>650</v>
      </c>
      <c r="J16570">
        <v>245205</v>
      </c>
      <c r="K16570" t="s">
        <v>13816</v>
      </c>
      <c r="L16570" t="s">
        <v>13817</v>
      </c>
      <c r="M16570">
        <v>55303</v>
      </c>
      <c r="N16570" s="1">
        <v>45444</v>
      </c>
    </row>
    <row r="16571" spans="1:14" x14ac:dyDescent="0.35">
      <c r="A16571" t="s">
        <v>32</v>
      </c>
      <c r="B16571">
        <v>5</v>
      </c>
      <c r="C16571" t="s">
        <v>13814</v>
      </c>
      <c r="D16571" t="s">
        <v>13815</v>
      </c>
      <c r="E16571" s="1">
        <v>44592</v>
      </c>
      <c r="F16571" t="s">
        <v>75</v>
      </c>
      <c r="G16571" s="15">
        <v>994</v>
      </c>
      <c r="J16571">
        <v>245205</v>
      </c>
      <c r="K16571" t="s">
        <v>13816</v>
      </c>
      <c r="L16571" t="s">
        <v>13817</v>
      </c>
      <c r="M16571">
        <v>55303</v>
      </c>
      <c r="N16571" s="1">
        <v>45444</v>
      </c>
    </row>
    <row r="16572" spans="1:14" x14ac:dyDescent="0.35">
      <c r="A16572" t="s">
        <v>32</v>
      </c>
      <c r="B16572">
        <v>5</v>
      </c>
      <c r="C16572" t="s">
        <v>13814</v>
      </c>
      <c r="D16572" t="s">
        <v>13815</v>
      </c>
      <c r="E16572" s="1">
        <v>44609</v>
      </c>
      <c r="F16572" t="s">
        <v>75</v>
      </c>
      <c r="G16572" s="15">
        <v>15000</v>
      </c>
      <c r="J16572">
        <v>245205</v>
      </c>
      <c r="K16572" t="s">
        <v>13816</v>
      </c>
      <c r="L16572" t="s">
        <v>13817</v>
      </c>
      <c r="M16572">
        <v>55303</v>
      </c>
      <c r="N16572" s="1">
        <v>45444</v>
      </c>
    </row>
    <row r="16573" spans="1:14" x14ac:dyDescent="0.35">
      <c r="A16573" t="s">
        <v>32</v>
      </c>
      <c r="B16573">
        <v>5</v>
      </c>
      <c r="C16573" t="s">
        <v>13814</v>
      </c>
      <c r="D16573" t="s">
        <v>13815</v>
      </c>
      <c r="E16573" s="1">
        <v>45377</v>
      </c>
      <c r="F16573" t="s">
        <v>102</v>
      </c>
      <c r="H16573">
        <v>5</v>
      </c>
      <c r="I16573" s="1">
        <v>45409</v>
      </c>
      <c r="J16573">
        <v>245205</v>
      </c>
      <c r="K16573" t="s">
        <v>13816</v>
      </c>
      <c r="L16573" t="s">
        <v>13817</v>
      </c>
      <c r="M16573">
        <v>55303</v>
      </c>
      <c r="N16573" s="1">
        <v>45444</v>
      </c>
    </row>
    <row r="16574" spans="1:14" x14ac:dyDescent="0.35">
      <c r="A16574" t="s">
        <v>32</v>
      </c>
      <c r="B16574">
        <v>5</v>
      </c>
      <c r="C16574" t="s">
        <v>33151</v>
      </c>
      <c r="D16574" t="s">
        <v>13917</v>
      </c>
      <c r="E16574" s="1">
        <v>44662</v>
      </c>
      <c r="F16574" t="s">
        <v>75</v>
      </c>
      <c r="G16574" s="15">
        <v>658</v>
      </c>
      <c r="J16574">
        <v>245264</v>
      </c>
      <c r="K16574" t="s">
        <v>13918</v>
      </c>
      <c r="L16574" t="s">
        <v>13919</v>
      </c>
      <c r="M16574">
        <v>55124</v>
      </c>
      <c r="N16574" s="1">
        <v>45444</v>
      </c>
    </row>
    <row r="16575" spans="1:14" x14ac:dyDescent="0.35">
      <c r="A16575" t="s">
        <v>32</v>
      </c>
      <c r="B16575">
        <v>5</v>
      </c>
      <c r="C16575" t="s">
        <v>33151</v>
      </c>
      <c r="D16575" t="s">
        <v>13917</v>
      </c>
      <c r="E16575" s="1">
        <v>44421</v>
      </c>
      <c r="F16575" t="s">
        <v>75</v>
      </c>
      <c r="G16575" s="15">
        <v>4095</v>
      </c>
      <c r="J16575">
        <v>245264</v>
      </c>
      <c r="K16575" t="s">
        <v>13918</v>
      </c>
      <c r="L16575" t="s">
        <v>13919</v>
      </c>
      <c r="M16575">
        <v>55124</v>
      </c>
      <c r="N16575" s="1">
        <v>45444</v>
      </c>
    </row>
    <row r="16576" spans="1:14" x14ac:dyDescent="0.35">
      <c r="A16576" t="s">
        <v>32</v>
      </c>
      <c r="B16576">
        <v>5</v>
      </c>
      <c r="C16576" t="s">
        <v>13849</v>
      </c>
      <c r="D16576" t="s">
        <v>13850</v>
      </c>
      <c r="E16576" s="1">
        <v>44515</v>
      </c>
      <c r="F16576" t="s">
        <v>75</v>
      </c>
      <c r="G16576" s="15">
        <v>975</v>
      </c>
      <c r="J16576">
        <v>245231</v>
      </c>
      <c r="K16576" t="s">
        <v>13851</v>
      </c>
      <c r="L16576" t="s">
        <v>13852</v>
      </c>
      <c r="M16576">
        <v>56208</v>
      </c>
      <c r="N16576" s="1">
        <v>45444</v>
      </c>
    </row>
    <row r="16577" spans="1:14" x14ac:dyDescent="0.35">
      <c r="A16577" t="s">
        <v>32</v>
      </c>
      <c r="B16577">
        <v>5</v>
      </c>
      <c r="C16577" t="s">
        <v>13849</v>
      </c>
      <c r="D16577" t="s">
        <v>13850</v>
      </c>
      <c r="E16577" s="1">
        <v>44522</v>
      </c>
      <c r="F16577" t="s">
        <v>75</v>
      </c>
      <c r="G16577" s="15">
        <v>1300</v>
      </c>
      <c r="J16577">
        <v>245231</v>
      </c>
      <c r="K16577" t="s">
        <v>13851</v>
      </c>
      <c r="L16577" t="s">
        <v>13852</v>
      </c>
      <c r="M16577">
        <v>56208</v>
      </c>
      <c r="N16577" s="1">
        <v>45444</v>
      </c>
    </row>
    <row r="16578" spans="1:14" x14ac:dyDescent="0.35">
      <c r="A16578" t="s">
        <v>32</v>
      </c>
      <c r="B16578">
        <v>5</v>
      </c>
      <c r="C16578" t="s">
        <v>13849</v>
      </c>
      <c r="D16578" t="s">
        <v>13850</v>
      </c>
      <c r="E16578" s="1">
        <v>44952</v>
      </c>
      <c r="F16578" t="s">
        <v>75</v>
      </c>
      <c r="G16578" s="15">
        <v>9750</v>
      </c>
      <c r="J16578">
        <v>245231</v>
      </c>
      <c r="K16578" t="s">
        <v>13851</v>
      </c>
      <c r="L16578" t="s">
        <v>13852</v>
      </c>
      <c r="M16578">
        <v>56208</v>
      </c>
      <c r="N16578" s="1">
        <v>45444</v>
      </c>
    </row>
    <row r="16579" spans="1:14" x14ac:dyDescent="0.35">
      <c r="A16579" t="s">
        <v>32</v>
      </c>
      <c r="B16579">
        <v>5</v>
      </c>
      <c r="C16579" t="s">
        <v>13849</v>
      </c>
      <c r="D16579" t="s">
        <v>13850</v>
      </c>
      <c r="E16579" s="1">
        <v>44377</v>
      </c>
      <c r="F16579" t="s">
        <v>75</v>
      </c>
      <c r="G16579" s="15">
        <v>34385</v>
      </c>
      <c r="J16579">
        <v>245231</v>
      </c>
      <c r="K16579" t="s">
        <v>13851</v>
      </c>
      <c r="L16579" t="s">
        <v>13852</v>
      </c>
      <c r="M16579">
        <v>56208</v>
      </c>
      <c r="N16579" s="1">
        <v>45444</v>
      </c>
    </row>
    <row r="16580" spans="1:14" x14ac:dyDescent="0.35">
      <c r="A16580" t="s">
        <v>32</v>
      </c>
      <c r="B16580">
        <v>5</v>
      </c>
      <c r="C16580" t="s">
        <v>13849</v>
      </c>
      <c r="D16580" t="s">
        <v>13850</v>
      </c>
      <c r="E16580" s="1">
        <v>44377</v>
      </c>
      <c r="F16580" t="s">
        <v>102</v>
      </c>
      <c r="H16580">
        <v>9</v>
      </c>
      <c r="I16580" s="1">
        <v>44408</v>
      </c>
      <c r="J16580">
        <v>245231</v>
      </c>
      <c r="K16580" t="s">
        <v>13851</v>
      </c>
      <c r="L16580" t="s">
        <v>13852</v>
      </c>
      <c r="M16580">
        <v>56208</v>
      </c>
      <c r="N16580" s="1">
        <v>45444</v>
      </c>
    </row>
    <row r="16581" spans="1:14" x14ac:dyDescent="0.35">
      <c r="A16581" t="s">
        <v>32</v>
      </c>
      <c r="B16581">
        <v>5</v>
      </c>
      <c r="C16581" t="s">
        <v>14241</v>
      </c>
      <c r="D16581" t="s">
        <v>14242</v>
      </c>
      <c r="E16581" s="1">
        <v>44733</v>
      </c>
      <c r="F16581" t="s">
        <v>75</v>
      </c>
      <c r="G16581" s="15">
        <v>3145</v>
      </c>
      <c r="J16581">
        <v>245446</v>
      </c>
      <c r="K16581" t="s">
        <v>14243</v>
      </c>
      <c r="L16581" t="s">
        <v>14244</v>
      </c>
      <c r="M16581">
        <v>56320</v>
      </c>
      <c r="N16581" s="1">
        <v>45444</v>
      </c>
    </row>
    <row r="16582" spans="1:14" x14ac:dyDescent="0.35">
      <c r="A16582" t="s">
        <v>32</v>
      </c>
      <c r="B16582">
        <v>5</v>
      </c>
      <c r="C16582" t="s">
        <v>14241</v>
      </c>
      <c r="D16582" t="s">
        <v>14242</v>
      </c>
      <c r="E16582" s="1">
        <v>44937</v>
      </c>
      <c r="F16582" t="s">
        <v>75</v>
      </c>
      <c r="G16582" s="15">
        <v>13000</v>
      </c>
      <c r="J16582">
        <v>245446</v>
      </c>
      <c r="K16582" t="s">
        <v>14243</v>
      </c>
      <c r="L16582" t="s">
        <v>14244</v>
      </c>
      <c r="M16582">
        <v>56320</v>
      </c>
      <c r="N16582" s="1">
        <v>45444</v>
      </c>
    </row>
    <row r="16583" spans="1:14" x14ac:dyDescent="0.35">
      <c r="A16583" t="s">
        <v>32</v>
      </c>
      <c r="B16583">
        <v>5</v>
      </c>
      <c r="C16583" t="s">
        <v>14241</v>
      </c>
      <c r="D16583" t="s">
        <v>14242</v>
      </c>
      <c r="E16583" s="1">
        <v>44630</v>
      </c>
      <c r="F16583" t="s">
        <v>75</v>
      </c>
      <c r="G16583" s="15">
        <v>20000</v>
      </c>
      <c r="J16583">
        <v>245446</v>
      </c>
      <c r="K16583" t="s">
        <v>14243</v>
      </c>
      <c r="L16583" t="s">
        <v>14244</v>
      </c>
      <c r="M16583">
        <v>56320</v>
      </c>
      <c r="N16583" s="1">
        <v>45444</v>
      </c>
    </row>
    <row r="16584" spans="1:14" x14ac:dyDescent="0.35">
      <c r="A16584" t="s">
        <v>32</v>
      </c>
      <c r="B16584">
        <v>5</v>
      </c>
      <c r="C16584" t="s">
        <v>13838</v>
      </c>
      <c r="D16584" t="s">
        <v>12589</v>
      </c>
      <c r="E16584" s="1">
        <v>44417</v>
      </c>
      <c r="F16584" t="s">
        <v>75</v>
      </c>
      <c r="G16584" s="15">
        <v>650</v>
      </c>
      <c r="J16584">
        <v>245224</v>
      </c>
      <c r="K16584" t="s">
        <v>13839</v>
      </c>
      <c r="L16584" t="s">
        <v>13840</v>
      </c>
      <c r="M16584">
        <v>55033</v>
      </c>
      <c r="N16584" s="1">
        <v>45444</v>
      </c>
    </row>
    <row r="16585" spans="1:14" x14ac:dyDescent="0.35">
      <c r="A16585" t="s">
        <v>32</v>
      </c>
      <c r="B16585">
        <v>5</v>
      </c>
      <c r="C16585" t="s">
        <v>33169</v>
      </c>
      <c r="D16585" t="s">
        <v>13977</v>
      </c>
      <c r="E16585" s="1">
        <v>44792</v>
      </c>
      <c r="F16585" t="s">
        <v>75</v>
      </c>
      <c r="G16585" s="15">
        <v>12649</v>
      </c>
      <c r="J16585">
        <v>245493</v>
      </c>
      <c r="K16585" t="s">
        <v>33170</v>
      </c>
      <c r="L16585" t="s">
        <v>33171</v>
      </c>
      <c r="M16585">
        <v>55343</v>
      </c>
      <c r="N16585" s="1">
        <v>45444</v>
      </c>
    </row>
    <row r="16586" spans="1:14" x14ac:dyDescent="0.35">
      <c r="A16586" t="s">
        <v>32</v>
      </c>
      <c r="B16586">
        <v>5</v>
      </c>
      <c r="C16586" t="s">
        <v>14516</v>
      </c>
      <c r="D16586" t="s">
        <v>14517</v>
      </c>
      <c r="E16586" s="1">
        <v>44361</v>
      </c>
      <c r="F16586" t="s">
        <v>75</v>
      </c>
      <c r="G16586" s="15">
        <v>650</v>
      </c>
      <c r="J16586">
        <v>245634</v>
      </c>
      <c r="K16586" t="s">
        <v>14518</v>
      </c>
      <c r="L16586" t="s">
        <v>14519</v>
      </c>
      <c r="M16586">
        <v>55435</v>
      </c>
      <c r="N16586" s="1">
        <v>45444</v>
      </c>
    </row>
    <row r="16587" spans="1:14" x14ac:dyDescent="0.35">
      <c r="A16587" t="s">
        <v>32</v>
      </c>
      <c r="B16587">
        <v>5</v>
      </c>
      <c r="C16587" t="s">
        <v>14516</v>
      </c>
      <c r="D16587" t="s">
        <v>14517</v>
      </c>
      <c r="E16587" s="1">
        <v>44572</v>
      </c>
      <c r="F16587" t="s">
        <v>75</v>
      </c>
      <c r="G16587" s="15">
        <v>11860</v>
      </c>
      <c r="J16587">
        <v>245634</v>
      </c>
      <c r="K16587" t="s">
        <v>14518</v>
      </c>
      <c r="L16587" t="s">
        <v>14519</v>
      </c>
      <c r="M16587">
        <v>55435</v>
      </c>
      <c r="N16587" s="1">
        <v>45444</v>
      </c>
    </row>
    <row r="16588" spans="1:14" x14ac:dyDescent="0.35">
      <c r="A16588" t="s">
        <v>32</v>
      </c>
      <c r="B16588">
        <v>5</v>
      </c>
      <c r="C16588" t="s">
        <v>35414</v>
      </c>
      <c r="D16588" t="s">
        <v>13879</v>
      </c>
      <c r="E16588" s="1">
        <v>44459</v>
      </c>
      <c r="F16588" t="s">
        <v>75</v>
      </c>
      <c r="G16588" s="15">
        <v>655</v>
      </c>
      <c r="J16588">
        <v>245243</v>
      </c>
      <c r="K16588" t="s">
        <v>13880</v>
      </c>
      <c r="L16588" t="s">
        <v>13881</v>
      </c>
      <c r="M16588">
        <v>56241</v>
      </c>
      <c r="N16588" s="1">
        <v>45444</v>
      </c>
    </row>
    <row r="16589" spans="1:14" x14ac:dyDescent="0.35">
      <c r="A16589" t="s">
        <v>32</v>
      </c>
      <c r="B16589">
        <v>5</v>
      </c>
      <c r="C16589" t="s">
        <v>35414</v>
      </c>
      <c r="D16589" t="s">
        <v>13879</v>
      </c>
      <c r="E16589" s="1">
        <v>44613</v>
      </c>
      <c r="F16589" t="s">
        <v>75</v>
      </c>
      <c r="G16589" s="15">
        <v>987</v>
      </c>
      <c r="J16589">
        <v>245243</v>
      </c>
      <c r="K16589" t="s">
        <v>13880</v>
      </c>
      <c r="L16589" t="s">
        <v>13881</v>
      </c>
      <c r="M16589">
        <v>56241</v>
      </c>
      <c r="N16589" s="1">
        <v>45444</v>
      </c>
    </row>
    <row r="16590" spans="1:14" x14ac:dyDescent="0.35">
      <c r="A16590" t="s">
        <v>32</v>
      </c>
      <c r="B16590">
        <v>5</v>
      </c>
      <c r="C16590" t="s">
        <v>35414</v>
      </c>
      <c r="D16590" t="s">
        <v>13879</v>
      </c>
      <c r="E16590" s="1">
        <v>44742</v>
      </c>
      <c r="F16590" t="s">
        <v>75</v>
      </c>
      <c r="G16590" s="15">
        <v>9750</v>
      </c>
      <c r="J16590">
        <v>245243</v>
      </c>
      <c r="K16590" t="s">
        <v>13880</v>
      </c>
      <c r="L16590" t="s">
        <v>13881</v>
      </c>
      <c r="M16590">
        <v>56241</v>
      </c>
      <c r="N16590" s="1">
        <v>45444</v>
      </c>
    </row>
    <row r="16591" spans="1:14" x14ac:dyDescent="0.35">
      <c r="A16591" t="s">
        <v>32</v>
      </c>
      <c r="B16591">
        <v>5</v>
      </c>
      <c r="C16591" t="s">
        <v>35414</v>
      </c>
      <c r="D16591" t="s">
        <v>13879</v>
      </c>
      <c r="E16591" s="1">
        <v>44742</v>
      </c>
      <c r="F16591" t="s">
        <v>102</v>
      </c>
      <c r="H16591">
        <v>19</v>
      </c>
      <c r="I16591" s="1">
        <v>44806</v>
      </c>
      <c r="J16591">
        <v>245243</v>
      </c>
      <c r="K16591" t="s">
        <v>13880</v>
      </c>
      <c r="L16591" t="s">
        <v>13881</v>
      </c>
      <c r="M16591">
        <v>56241</v>
      </c>
      <c r="N16591" s="1">
        <v>45444</v>
      </c>
    </row>
    <row r="16592" spans="1:14" x14ac:dyDescent="0.35">
      <c r="A16592" t="s">
        <v>32</v>
      </c>
      <c r="B16592">
        <v>5</v>
      </c>
      <c r="C16592" t="s">
        <v>13843</v>
      </c>
      <c r="D16592" t="s">
        <v>871</v>
      </c>
      <c r="E16592" s="1">
        <v>44862</v>
      </c>
      <c r="F16592" t="s">
        <v>75</v>
      </c>
      <c r="G16592" s="15">
        <v>13000</v>
      </c>
      <c r="J16592">
        <v>245228</v>
      </c>
      <c r="K16592" t="s">
        <v>13844</v>
      </c>
      <c r="L16592" t="s">
        <v>13845</v>
      </c>
      <c r="M16592">
        <v>56258</v>
      </c>
      <c r="N16592" s="1">
        <v>45444</v>
      </c>
    </row>
    <row r="16593" spans="1:14" x14ac:dyDescent="0.35">
      <c r="A16593" t="s">
        <v>32</v>
      </c>
      <c r="B16593">
        <v>5</v>
      </c>
      <c r="C16593" t="s">
        <v>13843</v>
      </c>
      <c r="D16593" t="s">
        <v>871</v>
      </c>
      <c r="E16593" s="1">
        <v>45260</v>
      </c>
      <c r="F16593" t="s">
        <v>102</v>
      </c>
      <c r="H16593">
        <v>6</v>
      </c>
      <c r="I16593" s="1">
        <v>45295</v>
      </c>
      <c r="J16593">
        <v>245228</v>
      </c>
      <c r="K16593" t="s">
        <v>13844</v>
      </c>
      <c r="L16593" t="s">
        <v>13845</v>
      </c>
      <c r="M16593">
        <v>56258</v>
      </c>
      <c r="N16593" s="1">
        <v>45444</v>
      </c>
    </row>
    <row r="16594" spans="1:14" x14ac:dyDescent="0.35">
      <c r="A16594" t="s">
        <v>32</v>
      </c>
      <c r="B16594">
        <v>5</v>
      </c>
      <c r="C16594" t="s">
        <v>14069</v>
      </c>
      <c r="D16594" t="s">
        <v>14070</v>
      </c>
      <c r="E16594" s="1">
        <v>44613</v>
      </c>
      <c r="F16594" t="s">
        <v>75</v>
      </c>
      <c r="G16594" s="15">
        <v>658</v>
      </c>
      <c r="J16594">
        <v>245357</v>
      </c>
      <c r="K16594" t="s">
        <v>14071</v>
      </c>
      <c r="L16594" t="s">
        <v>14072</v>
      </c>
      <c r="M16594">
        <v>56178</v>
      </c>
      <c r="N16594" s="1">
        <v>45444</v>
      </c>
    </row>
    <row r="16595" spans="1:14" x14ac:dyDescent="0.35">
      <c r="A16595" t="s">
        <v>32</v>
      </c>
      <c r="B16595">
        <v>5</v>
      </c>
      <c r="C16595" t="s">
        <v>13834</v>
      </c>
      <c r="D16595" t="s">
        <v>13835</v>
      </c>
      <c r="E16595" s="1">
        <v>44382</v>
      </c>
      <c r="F16595" t="s">
        <v>75</v>
      </c>
      <c r="G16595" s="15">
        <v>650</v>
      </c>
      <c r="J16595">
        <v>245223</v>
      </c>
      <c r="K16595" t="s">
        <v>13836</v>
      </c>
      <c r="L16595" t="s">
        <v>13837</v>
      </c>
      <c r="M16595">
        <v>55066</v>
      </c>
      <c r="N16595" s="1">
        <v>45444</v>
      </c>
    </row>
    <row r="16596" spans="1:14" x14ac:dyDescent="0.35">
      <c r="A16596" t="s">
        <v>32</v>
      </c>
      <c r="B16596">
        <v>5</v>
      </c>
      <c r="C16596" t="s">
        <v>13834</v>
      </c>
      <c r="D16596" t="s">
        <v>13835</v>
      </c>
      <c r="E16596" s="1">
        <v>44396</v>
      </c>
      <c r="F16596" t="s">
        <v>75</v>
      </c>
      <c r="G16596" s="15">
        <v>975</v>
      </c>
      <c r="J16596">
        <v>245223</v>
      </c>
      <c r="K16596" t="s">
        <v>13836</v>
      </c>
      <c r="L16596" t="s">
        <v>13837</v>
      </c>
      <c r="M16596">
        <v>55066</v>
      </c>
      <c r="N16596" s="1">
        <v>45444</v>
      </c>
    </row>
    <row r="16597" spans="1:14" x14ac:dyDescent="0.35">
      <c r="A16597" t="s">
        <v>32</v>
      </c>
      <c r="B16597">
        <v>5</v>
      </c>
      <c r="C16597" t="s">
        <v>13834</v>
      </c>
      <c r="D16597" t="s">
        <v>13835</v>
      </c>
      <c r="E16597" s="1">
        <v>44466</v>
      </c>
      <c r="F16597" t="s">
        <v>75</v>
      </c>
      <c r="G16597" s="15">
        <v>1300</v>
      </c>
      <c r="J16597">
        <v>245223</v>
      </c>
      <c r="K16597" t="s">
        <v>13836</v>
      </c>
      <c r="L16597" t="s">
        <v>13837</v>
      </c>
      <c r="M16597">
        <v>55066</v>
      </c>
      <c r="N16597" s="1">
        <v>45444</v>
      </c>
    </row>
    <row r="16598" spans="1:14" x14ac:dyDescent="0.35">
      <c r="A16598" t="s">
        <v>32</v>
      </c>
      <c r="B16598">
        <v>5</v>
      </c>
      <c r="C16598" t="s">
        <v>13834</v>
      </c>
      <c r="D16598" t="s">
        <v>13835</v>
      </c>
      <c r="E16598" s="1">
        <v>44564</v>
      </c>
      <c r="F16598" t="s">
        <v>75</v>
      </c>
      <c r="G16598" s="15">
        <v>1625</v>
      </c>
      <c r="J16598">
        <v>245223</v>
      </c>
      <c r="K16598" t="s">
        <v>13836</v>
      </c>
      <c r="L16598" t="s">
        <v>13837</v>
      </c>
      <c r="M16598">
        <v>55066</v>
      </c>
      <c r="N16598" s="1">
        <v>45444</v>
      </c>
    </row>
    <row r="16599" spans="1:14" x14ac:dyDescent="0.35">
      <c r="A16599" t="s">
        <v>32</v>
      </c>
      <c r="B16599">
        <v>5</v>
      </c>
      <c r="C16599" t="s">
        <v>13834</v>
      </c>
      <c r="D16599" t="s">
        <v>13835</v>
      </c>
      <c r="E16599" s="1">
        <v>45183</v>
      </c>
      <c r="F16599" t="s">
        <v>75</v>
      </c>
      <c r="G16599" s="15">
        <v>15593</v>
      </c>
      <c r="J16599">
        <v>245223</v>
      </c>
      <c r="K16599" t="s">
        <v>13836</v>
      </c>
      <c r="L16599" t="s">
        <v>13837</v>
      </c>
      <c r="M16599">
        <v>55066</v>
      </c>
      <c r="N16599" s="1">
        <v>45444</v>
      </c>
    </row>
    <row r="16600" spans="1:14" x14ac:dyDescent="0.35">
      <c r="A16600" t="s">
        <v>32</v>
      </c>
      <c r="B16600">
        <v>5</v>
      </c>
      <c r="C16600" t="s">
        <v>13834</v>
      </c>
      <c r="D16600" t="s">
        <v>13835</v>
      </c>
      <c r="E16600" s="1">
        <v>44637</v>
      </c>
      <c r="F16600" t="s">
        <v>75</v>
      </c>
      <c r="G16600" s="15">
        <v>15867</v>
      </c>
      <c r="J16600">
        <v>245223</v>
      </c>
      <c r="K16600" t="s">
        <v>13836</v>
      </c>
      <c r="L16600" t="s">
        <v>13837</v>
      </c>
      <c r="M16600">
        <v>55066</v>
      </c>
      <c r="N16600" s="1">
        <v>45444</v>
      </c>
    </row>
    <row r="16601" spans="1:14" x14ac:dyDescent="0.35">
      <c r="A16601" t="s">
        <v>32</v>
      </c>
      <c r="B16601">
        <v>5</v>
      </c>
      <c r="C16601" t="s">
        <v>13834</v>
      </c>
      <c r="D16601" t="s">
        <v>13835</v>
      </c>
      <c r="E16601" s="1">
        <v>44823</v>
      </c>
      <c r="F16601" t="s">
        <v>75</v>
      </c>
      <c r="G16601" s="15">
        <v>16196</v>
      </c>
      <c r="J16601">
        <v>245223</v>
      </c>
      <c r="K16601" t="s">
        <v>13836</v>
      </c>
      <c r="L16601" t="s">
        <v>13837</v>
      </c>
      <c r="M16601">
        <v>55066</v>
      </c>
      <c r="N16601" s="1">
        <v>45444</v>
      </c>
    </row>
    <row r="16602" spans="1:14" x14ac:dyDescent="0.35">
      <c r="A16602" t="s">
        <v>32</v>
      </c>
      <c r="B16602">
        <v>5</v>
      </c>
      <c r="C16602" t="s">
        <v>13834</v>
      </c>
      <c r="D16602" t="s">
        <v>13835</v>
      </c>
      <c r="E16602" s="1">
        <v>44888</v>
      </c>
      <c r="F16602" t="s">
        <v>75</v>
      </c>
      <c r="G16602" s="15">
        <v>16206</v>
      </c>
      <c r="J16602">
        <v>245223</v>
      </c>
      <c r="K16602" t="s">
        <v>13836</v>
      </c>
      <c r="L16602" t="s">
        <v>13837</v>
      </c>
      <c r="M16602">
        <v>55066</v>
      </c>
      <c r="N16602" s="1">
        <v>45444</v>
      </c>
    </row>
    <row r="16603" spans="1:14" x14ac:dyDescent="0.35">
      <c r="A16603" t="s">
        <v>32</v>
      </c>
      <c r="B16603">
        <v>5</v>
      </c>
      <c r="C16603" t="s">
        <v>13834</v>
      </c>
      <c r="D16603" t="s">
        <v>13835</v>
      </c>
      <c r="E16603" s="1">
        <v>44477</v>
      </c>
      <c r="F16603" t="s">
        <v>75</v>
      </c>
      <c r="G16603" s="15">
        <v>48954</v>
      </c>
      <c r="J16603">
        <v>245223</v>
      </c>
      <c r="K16603" t="s">
        <v>13836</v>
      </c>
      <c r="L16603" t="s">
        <v>13837</v>
      </c>
      <c r="M16603">
        <v>55066</v>
      </c>
      <c r="N16603" s="1">
        <v>45444</v>
      </c>
    </row>
    <row r="16604" spans="1:14" x14ac:dyDescent="0.35">
      <c r="A16604" t="s">
        <v>32</v>
      </c>
      <c r="B16604">
        <v>5</v>
      </c>
      <c r="C16604" t="s">
        <v>13834</v>
      </c>
      <c r="D16604" t="s">
        <v>13835</v>
      </c>
      <c r="E16604" s="1">
        <v>45183</v>
      </c>
      <c r="F16604" t="s">
        <v>102</v>
      </c>
      <c r="H16604">
        <v>2</v>
      </c>
      <c r="I16604" s="1">
        <v>45213</v>
      </c>
      <c r="J16604">
        <v>245223</v>
      </c>
      <c r="K16604" t="s">
        <v>13836</v>
      </c>
      <c r="L16604" t="s">
        <v>13837</v>
      </c>
      <c r="M16604">
        <v>55066</v>
      </c>
      <c r="N16604" s="1">
        <v>45444</v>
      </c>
    </row>
    <row r="16605" spans="1:14" x14ac:dyDescent="0.35">
      <c r="A16605" t="s">
        <v>32</v>
      </c>
      <c r="B16605">
        <v>5</v>
      </c>
      <c r="C16605" t="s">
        <v>13834</v>
      </c>
      <c r="D16605" t="s">
        <v>13835</v>
      </c>
      <c r="E16605" s="1">
        <v>44888</v>
      </c>
      <c r="F16605" t="s">
        <v>102</v>
      </c>
      <c r="H16605">
        <v>21</v>
      </c>
      <c r="I16605" s="1">
        <v>44945</v>
      </c>
      <c r="J16605">
        <v>245223</v>
      </c>
      <c r="K16605" t="s">
        <v>13836</v>
      </c>
      <c r="L16605" t="s">
        <v>13837</v>
      </c>
      <c r="M16605">
        <v>55066</v>
      </c>
      <c r="N16605" s="1">
        <v>45444</v>
      </c>
    </row>
    <row r="16606" spans="1:14" x14ac:dyDescent="0.35">
      <c r="A16606" t="s">
        <v>32</v>
      </c>
      <c r="B16606">
        <v>5</v>
      </c>
      <c r="C16606" t="s">
        <v>13834</v>
      </c>
      <c r="D16606" t="s">
        <v>13835</v>
      </c>
      <c r="E16606" s="1">
        <v>44823</v>
      </c>
      <c r="F16606" t="s">
        <v>102</v>
      </c>
      <c r="H16606">
        <v>5</v>
      </c>
      <c r="I16606" s="1">
        <v>44855</v>
      </c>
      <c r="J16606">
        <v>245223</v>
      </c>
      <c r="K16606" t="s">
        <v>13836</v>
      </c>
      <c r="L16606" t="s">
        <v>13837</v>
      </c>
      <c r="M16606">
        <v>55066</v>
      </c>
      <c r="N16606" s="1">
        <v>45444</v>
      </c>
    </row>
    <row r="16607" spans="1:14" x14ac:dyDescent="0.35">
      <c r="A16607" t="s">
        <v>32</v>
      </c>
      <c r="B16607">
        <v>5</v>
      </c>
      <c r="C16607" t="s">
        <v>13834</v>
      </c>
      <c r="D16607" t="s">
        <v>13835</v>
      </c>
      <c r="E16607" s="1">
        <v>44477</v>
      </c>
      <c r="F16607" t="s">
        <v>102</v>
      </c>
      <c r="H16607">
        <v>73</v>
      </c>
      <c r="I16607" s="1">
        <v>44506</v>
      </c>
      <c r="J16607">
        <v>245223</v>
      </c>
      <c r="K16607" t="s">
        <v>13836</v>
      </c>
      <c r="L16607" t="s">
        <v>13837</v>
      </c>
      <c r="M16607">
        <v>55066</v>
      </c>
      <c r="N16607" s="1">
        <v>45444</v>
      </c>
    </row>
    <row r="16608" spans="1:14" x14ac:dyDescent="0.35">
      <c r="A16608" t="s">
        <v>32</v>
      </c>
      <c r="B16608">
        <v>5</v>
      </c>
      <c r="C16608" t="s">
        <v>35415</v>
      </c>
      <c r="D16608" t="s">
        <v>13830</v>
      </c>
      <c r="E16608" s="1">
        <v>44396</v>
      </c>
      <c r="F16608" t="s">
        <v>75</v>
      </c>
      <c r="G16608" s="15">
        <v>650</v>
      </c>
      <c r="J16608">
        <v>245227</v>
      </c>
      <c r="K16608" t="s">
        <v>13841</v>
      </c>
      <c r="L16608" t="s">
        <v>13842</v>
      </c>
      <c r="M16608">
        <v>55802</v>
      </c>
      <c r="N16608" s="1">
        <v>45444</v>
      </c>
    </row>
    <row r="16609" spans="1:14" x14ac:dyDescent="0.35">
      <c r="A16609" t="s">
        <v>32</v>
      </c>
      <c r="B16609">
        <v>5</v>
      </c>
      <c r="C16609" t="s">
        <v>35415</v>
      </c>
      <c r="D16609" t="s">
        <v>13830</v>
      </c>
      <c r="E16609" s="1">
        <v>44565</v>
      </c>
      <c r="F16609" t="s">
        <v>75</v>
      </c>
      <c r="G16609" s="15">
        <v>15721</v>
      </c>
      <c r="J16609">
        <v>245227</v>
      </c>
      <c r="K16609" t="s">
        <v>13841</v>
      </c>
      <c r="L16609" t="s">
        <v>13842</v>
      </c>
      <c r="M16609">
        <v>55802</v>
      </c>
      <c r="N16609" s="1">
        <v>45444</v>
      </c>
    </row>
    <row r="16610" spans="1:14" x14ac:dyDescent="0.35">
      <c r="A16610" t="s">
        <v>32</v>
      </c>
      <c r="B16610">
        <v>5</v>
      </c>
      <c r="C16610" t="s">
        <v>35415</v>
      </c>
      <c r="D16610" t="s">
        <v>13830</v>
      </c>
      <c r="E16610" s="1">
        <v>44630</v>
      </c>
      <c r="F16610" t="s">
        <v>75</v>
      </c>
      <c r="G16610" s="15">
        <v>15787</v>
      </c>
      <c r="J16610">
        <v>245227</v>
      </c>
      <c r="K16610" t="s">
        <v>13841</v>
      </c>
      <c r="L16610" t="s">
        <v>13842</v>
      </c>
      <c r="M16610">
        <v>55802</v>
      </c>
      <c r="N16610" s="1">
        <v>45444</v>
      </c>
    </row>
    <row r="16611" spans="1:14" x14ac:dyDescent="0.35">
      <c r="A16611" t="s">
        <v>32</v>
      </c>
      <c r="B16611">
        <v>5</v>
      </c>
      <c r="C16611" t="s">
        <v>35415</v>
      </c>
      <c r="D16611" t="s">
        <v>13830</v>
      </c>
      <c r="E16611" s="1">
        <v>44630</v>
      </c>
      <c r="F16611" t="s">
        <v>75</v>
      </c>
      <c r="G16611" s="15">
        <v>37702</v>
      </c>
      <c r="J16611">
        <v>245227</v>
      </c>
      <c r="K16611" t="s">
        <v>13841</v>
      </c>
      <c r="L16611" t="s">
        <v>13842</v>
      </c>
      <c r="M16611">
        <v>55802</v>
      </c>
      <c r="N16611" s="1">
        <v>45444</v>
      </c>
    </row>
    <row r="16612" spans="1:14" x14ac:dyDescent="0.35">
      <c r="A16612" t="s">
        <v>32</v>
      </c>
      <c r="B16612">
        <v>5</v>
      </c>
      <c r="C16612" t="s">
        <v>35415</v>
      </c>
      <c r="D16612" t="s">
        <v>13830</v>
      </c>
      <c r="E16612" s="1">
        <v>44378</v>
      </c>
      <c r="F16612" t="s">
        <v>75</v>
      </c>
      <c r="G16612" s="15">
        <v>95010</v>
      </c>
      <c r="J16612">
        <v>245227</v>
      </c>
      <c r="K16612" t="s">
        <v>13841</v>
      </c>
      <c r="L16612" t="s">
        <v>13842</v>
      </c>
      <c r="M16612">
        <v>55802</v>
      </c>
      <c r="N16612" s="1">
        <v>45444</v>
      </c>
    </row>
    <row r="16613" spans="1:14" x14ac:dyDescent="0.35">
      <c r="A16613" t="s">
        <v>32</v>
      </c>
      <c r="B16613">
        <v>5</v>
      </c>
      <c r="C16613" t="s">
        <v>35415</v>
      </c>
      <c r="D16613" t="s">
        <v>13830</v>
      </c>
      <c r="E16613" s="1">
        <v>44378</v>
      </c>
      <c r="F16613" t="s">
        <v>102</v>
      </c>
      <c r="H16613">
        <v>51</v>
      </c>
      <c r="I16613" s="1">
        <v>44412</v>
      </c>
      <c r="J16613">
        <v>245227</v>
      </c>
      <c r="K16613" t="s">
        <v>13841</v>
      </c>
      <c r="L16613" t="s">
        <v>13842</v>
      </c>
      <c r="M16613">
        <v>55802</v>
      </c>
      <c r="N16613" s="1">
        <v>45444</v>
      </c>
    </row>
    <row r="16614" spans="1:14" x14ac:dyDescent="0.35">
      <c r="A16614" t="s">
        <v>32</v>
      </c>
      <c r="B16614">
        <v>5</v>
      </c>
      <c r="C16614" t="s">
        <v>14297</v>
      </c>
      <c r="D16614" t="s">
        <v>12583</v>
      </c>
      <c r="E16614" s="1">
        <v>45329</v>
      </c>
      <c r="F16614" t="s">
        <v>75</v>
      </c>
      <c r="G16614" s="15">
        <v>25695</v>
      </c>
      <c r="J16614">
        <v>245473</v>
      </c>
      <c r="K16614" t="s">
        <v>14298</v>
      </c>
      <c r="L16614" t="s">
        <v>14299</v>
      </c>
      <c r="M16614">
        <v>55334</v>
      </c>
      <c r="N16614" s="1">
        <v>45444</v>
      </c>
    </row>
    <row r="16615" spans="1:14" x14ac:dyDescent="0.35">
      <c r="A16615" t="s">
        <v>32</v>
      </c>
      <c r="B16615">
        <v>5</v>
      </c>
      <c r="C16615" t="s">
        <v>33172</v>
      </c>
      <c r="D16615" t="s">
        <v>21875</v>
      </c>
      <c r="E16615" s="1">
        <v>45007</v>
      </c>
      <c r="F16615" t="s">
        <v>102</v>
      </c>
      <c r="H16615">
        <v>6</v>
      </c>
      <c r="I16615" s="1">
        <v>45099</v>
      </c>
      <c r="J16615">
        <v>245502</v>
      </c>
      <c r="K16615" t="s">
        <v>33173</v>
      </c>
      <c r="L16615" t="s">
        <v>33174</v>
      </c>
      <c r="M16615">
        <v>56510</v>
      </c>
      <c r="N16615" s="1">
        <v>45444</v>
      </c>
    </row>
    <row r="16616" spans="1:14" x14ac:dyDescent="0.35">
      <c r="A16616" t="s">
        <v>32</v>
      </c>
      <c r="B16616">
        <v>5</v>
      </c>
      <c r="C16616" t="s">
        <v>13864</v>
      </c>
      <c r="D16616" t="s">
        <v>13830</v>
      </c>
      <c r="E16616" s="1">
        <v>44713</v>
      </c>
      <c r="F16616" t="s">
        <v>75</v>
      </c>
      <c r="G16616" s="15">
        <v>17190</v>
      </c>
      <c r="J16616">
        <v>245236</v>
      </c>
      <c r="K16616" t="s">
        <v>13865</v>
      </c>
      <c r="L16616" t="s">
        <v>13866</v>
      </c>
      <c r="M16616">
        <v>55811</v>
      </c>
      <c r="N16616" s="1">
        <v>45444</v>
      </c>
    </row>
    <row r="16617" spans="1:14" x14ac:dyDescent="0.35">
      <c r="A16617" t="s">
        <v>32</v>
      </c>
      <c r="B16617">
        <v>5</v>
      </c>
      <c r="C16617" t="s">
        <v>13864</v>
      </c>
      <c r="D16617" t="s">
        <v>13830</v>
      </c>
      <c r="E16617" s="1">
        <v>44368</v>
      </c>
      <c r="F16617" t="s">
        <v>75</v>
      </c>
      <c r="G16617" s="15">
        <v>32273</v>
      </c>
      <c r="J16617">
        <v>245236</v>
      </c>
      <c r="K16617" t="s">
        <v>13865</v>
      </c>
      <c r="L16617" t="s">
        <v>13866</v>
      </c>
      <c r="M16617">
        <v>55811</v>
      </c>
      <c r="N16617" s="1">
        <v>45444</v>
      </c>
    </row>
    <row r="16618" spans="1:14" x14ac:dyDescent="0.35">
      <c r="A16618" t="s">
        <v>32</v>
      </c>
      <c r="B16618">
        <v>5</v>
      </c>
      <c r="C16618" t="s">
        <v>13864</v>
      </c>
      <c r="D16618" t="s">
        <v>13830</v>
      </c>
      <c r="E16618" s="1">
        <v>44798</v>
      </c>
      <c r="F16618" t="s">
        <v>75</v>
      </c>
      <c r="G16618" s="15">
        <v>55120</v>
      </c>
      <c r="J16618">
        <v>245236</v>
      </c>
      <c r="K16618" t="s">
        <v>13865</v>
      </c>
      <c r="L16618" t="s">
        <v>13866</v>
      </c>
      <c r="M16618">
        <v>55811</v>
      </c>
      <c r="N16618" s="1">
        <v>45444</v>
      </c>
    </row>
    <row r="16619" spans="1:14" x14ac:dyDescent="0.35">
      <c r="A16619" t="s">
        <v>32</v>
      </c>
      <c r="B16619">
        <v>5</v>
      </c>
      <c r="C16619" t="s">
        <v>13864</v>
      </c>
      <c r="D16619" t="s">
        <v>13830</v>
      </c>
      <c r="E16619" s="1">
        <v>44798</v>
      </c>
      <c r="F16619" t="s">
        <v>102</v>
      </c>
      <c r="H16619">
        <v>18</v>
      </c>
      <c r="I16619" s="1">
        <v>44849</v>
      </c>
      <c r="J16619">
        <v>245236</v>
      </c>
      <c r="K16619" t="s">
        <v>13865</v>
      </c>
      <c r="L16619" t="s">
        <v>13866</v>
      </c>
      <c r="M16619">
        <v>55811</v>
      </c>
      <c r="N16619" s="1">
        <v>45444</v>
      </c>
    </row>
    <row r="16620" spans="1:14" x14ac:dyDescent="0.35">
      <c r="A16620" t="s">
        <v>32</v>
      </c>
      <c r="B16620">
        <v>5</v>
      </c>
      <c r="C16620" t="s">
        <v>13864</v>
      </c>
      <c r="D16620" t="s">
        <v>13830</v>
      </c>
      <c r="E16620" s="1">
        <v>44368</v>
      </c>
      <c r="F16620" t="s">
        <v>102</v>
      </c>
      <c r="H16620">
        <v>54</v>
      </c>
      <c r="I16620" s="1">
        <v>44401</v>
      </c>
      <c r="J16620">
        <v>245236</v>
      </c>
      <c r="K16620" t="s">
        <v>13865</v>
      </c>
      <c r="L16620" t="s">
        <v>13866</v>
      </c>
      <c r="M16620">
        <v>55811</v>
      </c>
      <c r="N16620" s="1">
        <v>45444</v>
      </c>
    </row>
    <row r="16621" spans="1:14" x14ac:dyDescent="0.35">
      <c r="A16621" t="s">
        <v>32</v>
      </c>
      <c r="B16621">
        <v>5</v>
      </c>
      <c r="C16621" t="s">
        <v>13920</v>
      </c>
      <c r="D16621" t="s">
        <v>9652</v>
      </c>
      <c r="E16621" s="1">
        <v>44585</v>
      </c>
      <c r="F16621" t="s">
        <v>75</v>
      </c>
      <c r="G16621" s="15">
        <v>18320</v>
      </c>
      <c r="J16621">
        <v>245266</v>
      </c>
      <c r="K16621" t="s">
        <v>13921</v>
      </c>
      <c r="L16621" t="s">
        <v>13922</v>
      </c>
      <c r="M16621">
        <v>55404</v>
      </c>
      <c r="N16621" s="1">
        <v>45444</v>
      </c>
    </row>
    <row r="16622" spans="1:14" x14ac:dyDescent="0.35">
      <c r="A16622" t="s">
        <v>32</v>
      </c>
      <c r="B16622">
        <v>5</v>
      </c>
      <c r="C16622" t="s">
        <v>35416</v>
      </c>
      <c r="D16622" t="s">
        <v>14336</v>
      </c>
      <c r="E16622" s="1">
        <v>44438</v>
      </c>
      <c r="F16622" t="s">
        <v>75</v>
      </c>
      <c r="G16622" s="15">
        <v>650</v>
      </c>
      <c r="J16622">
        <v>245501</v>
      </c>
      <c r="K16622" t="s">
        <v>14337</v>
      </c>
      <c r="L16622" t="s">
        <v>14338</v>
      </c>
      <c r="M16622">
        <v>56082</v>
      </c>
      <c r="N16622" s="1">
        <v>45444</v>
      </c>
    </row>
    <row r="16623" spans="1:14" x14ac:dyDescent="0.35">
      <c r="A16623" t="s">
        <v>32</v>
      </c>
      <c r="B16623">
        <v>5</v>
      </c>
      <c r="C16623" t="s">
        <v>35416</v>
      </c>
      <c r="D16623" t="s">
        <v>14336</v>
      </c>
      <c r="E16623" s="1">
        <v>44662</v>
      </c>
      <c r="F16623" t="s">
        <v>75</v>
      </c>
      <c r="G16623" s="15">
        <v>987</v>
      </c>
      <c r="J16623">
        <v>245501</v>
      </c>
      <c r="K16623" t="s">
        <v>14337</v>
      </c>
      <c r="L16623" t="s">
        <v>14338</v>
      </c>
      <c r="M16623">
        <v>56082</v>
      </c>
      <c r="N16623" s="1">
        <v>45444</v>
      </c>
    </row>
    <row r="16624" spans="1:14" x14ac:dyDescent="0.35">
      <c r="A16624" t="s">
        <v>32</v>
      </c>
      <c r="B16624">
        <v>5</v>
      </c>
      <c r="C16624" t="s">
        <v>14216</v>
      </c>
      <c r="D16624" t="s">
        <v>8039</v>
      </c>
      <c r="E16624" s="1">
        <v>44557</v>
      </c>
      <c r="F16624" t="s">
        <v>75</v>
      </c>
      <c r="G16624" s="15">
        <v>650</v>
      </c>
      <c r="J16624">
        <v>245434</v>
      </c>
      <c r="K16624" t="s">
        <v>14217</v>
      </c>
      <c r="L16624" t="s">
        <v>14218</v>
      </c>
      <c r="M16624">
        <v>56308</v>
      </c>
      <c r="N16624" s="1">
        <v>45444</v>
      </c>
    </row>
    <row r="16625" spans="1:14" x14ac:dyDescent="0.35">
      <c r="A16625" t="s">
        <v>32</v>
      </c>
      <c r="B16625">
        <v>5</v>
      </c>
      <c r="C16625" t="s">
        <v>14216</v>
      </c>
      <c r="D16625" t="s">
        <v>8039</v>
      </c>
      <c r="E16625" s="1">
        <v>44571</v>
      </c>
      <c r="F16625" t="s">
        <v>75</v>
      </c>
      <c r="G16625" s="15">
        <v>975</v>
      </c>
      <c r="J16625">
        <v>245434</v>
      </c>
      <c r="K16625" t="s">
        <v>14217</v>
      </c>
      <c r="L16625" t="s">
        <v>14218</v>
      </c>
      <c r="M16625">
        <v>56308</v>
      </c>
      <c r="N16625" s="1">
        <v>45444</v>
      </c>
    </row>
    <row r="16626" spans="1:14" x14ac:dyDescent="0.35">
      <c r="A16626" t="s">
        <v>32</v>
      </c>
      <c r="B16626">
        <v>5</v>
      </c>
      <c r="C16626" t="s">
        <v>14367</v>
      </c>
      <c r="D16626" t="s">
        <v>14368</v>
      </c>
      <c r="E16626" s="1">
        <v>44735</v>
      </c>
      <c r="F16626" t="s">
        <v>75</v>
      </c>
      <c r="G16626" s="15">
        <v>10000</v>
      </c>
      <c r="J16626">
        <v>245529</v>
      </c>
      <c r="K16626" t="s">
        <v>14369</v>
      </c>
      <c r="L16626" t="s">
        <v>14370</v>
      </c>
      <c r="M16626">
        <v>56628</v>
      </c>
      <c r="N16626" s="1">
        <v>45444</v>
      </c>
    </row>
    <row r="16627" spans="1:14" x14ac:dyDescent="0.35">
      <c r="A16627" t="s">
        <v>32</v>
      </c>
      <c r="B16627">
        <v>5</v>
      </c>
      <c r="C16627" t="s">
        <v>33193</v>
      </c>
      <c r="D16627" t="s">
        <v>9652</v>
      </c>
      <c r="E16627" s="1">
        <v>45061</v>
      </c>
      <c r="F16627" t="s">
        <v>75</v>
      </c>
      <c r="G16627" s="15">
        <v>3145</v>
      </c>
      <c r="J16627" t="s">
        <v>33192</v>
      </c>
      <c r="K16627" t="s">
        <v>33194</v>
      </c>
      <c r="L16627" t="s">
        <v>33195</v>
      </c>
      <c r="M16627">
        <v>55408</v>
      </c>
      <c r="N16627" s="1">
        <v>45444</v>
      </c>
    </row>
    <row r="16628" spans="1:14" x14ac:dyDescent="0.35">
      <c r="A16628" t="s">
        <v>32</v>
      </c>
      <c r="B16628">
        <v>5</v>
      </c>
      <c r="C16628" t="s">
        <v>13805</v>
      </c>
      <c r="D16628" t="s">
        <v>13806</v>
      </c>
      <c r="E16628" s="1">
        <v>45295</v>
      </c>
      <c r="F16628" t="s">
        <v>75</v>
      </c>
      <c r="G16628" s="15">
        <v>8938</v>
      </c>
      <c r="J16628">
        <v>245200</v>
      </c>
      <c r="K16628" t="s">
        <v>35417</v>
      </c>
      <c r="L16628" t="s">
        <v>35418</v>
      </c>
      <c r="M16628">
        <v>55025</v>
      </c>
      <c r="N16628" s="1">
        <v>45444</v>
      </c>
    </row>
    <row r="16629" spans="1:14" x14ac:dyDescent="0.35">
      <c r="A16629" t="s">
        <v>32</v>
      </c>
      <c r="B16629">
        <v>5</v>
      </c>
      <c r="C16629" t="s">
        <v>13805</v>
      </c>
      <c r="D16629" t="s">
        <v>13806</v>
      </c>
      <c r="E16629" s="1">
        <v>44364</v>
      </c>
      <c r="F16629" t="s">
        <v>75</v>
      </c>
      <c r="G16629" s="15">
        <v>9750</v>
      </c>
      <c r="J16629">
        <v>245200</v>
      </c>
      <c r="K16629" t="s">
        <v>35417</v>
      </c>
      <c r="L16629" t="s">
        <v>35418</v>
      </c>
      <c r="M16629">
        <v>55025</v>
      </c>
      <c r="N16629" s="1">
        <v>45444</v>
      </c>
    </row>
    <row r="16630" spans="1:14" x14ac:dyDescent="0.35">
      <c r="A16630" t="s">
        <v>32</v>
      </c>
      <c r="B16630">
        <v>5</v>
      </c>
      <c r="C16630" t="s">
        <v>13805</v>
      </c>
      <c r="D16630" t="s">
        <v>13806</v>
      </c>
      <c r="E16630" s="1">
        <v>45331</v>
      </c>
      <c r="F16630" t="s">
        <v>75</v>
      </c>
      <c r="G16630" s="15">
        <v>44975</v>
      </c>
      <c r="J16630">
        <v>245200</v>
      </c>
      <c r="K16630" t="s">
        <v>35417</v>
      </c>
      <c r="L16630" t="s">
        <v>35418</v>
      </c>
      <c r="M16630">
        <v>55025</v>
      </c>
      <c r="N16630" s="1">
        <v>45444</v>
      </c>
    </row>
    <row r="16631" spans="1:14" x14ac:dyDescent="0.35">
      <c r="A16631" t="s">
        <v>32</v>
      </c>
      <c r="B16631">
        <v>5</v>
      </c>
      <c r="C16631" t="s">
        <v>13805</v>
      </c>
      <c r="D16631" t="s">
        <v>13806</v>
      </c>
      <c r="E16631" s="1">
        <v>45084</v>
      </c>
      <c r="F16631" t="s">
        <v>75</v>
      </c>
      <c r="G16631" s="15">
        <v>92255</v>
      </c>
      <c r="J16631">
        <v>245200</v>
      </c>
      <c r="K16631" t="s">
        <v>35417</v>
      </c>
      <c r="L16631" t="s">
        <v>35418</v>
      </c>
      <c r="M16631">
        <v>55025</v>
      </c>
      <c r="N16631" s="1">
        <v>45444</v>
      </c>
    </row>
    <row r="16632" spans="1:14" x14ac:dyDescent="0.35">
      <c r="A16632" t="s">
        <v>32</v>
      </c>
      <c r="B16632">
        <v>5</v>
      </c>
      <c r="C16632" t="s">
        <v>13768</v>
      </c>
      <c r="D16632" t="s">
        <v>13769</v>
      </c>
      <c r="E16632" s="1">
        <v>45036</v>
      </c>
      <c r="F16632" t="s">
        <v>75</v>
      </c>
      <c r="G16632" s="15">
        <v>10059</v>
      </c>
      <c r="J16632">
        <v>245138</v>
      </c>
      <c r="K16632" t="s">
        <v>13770</v>
      </c>
      <c r="L16632" t="s">
        <v>13771</v>
      </c>
      <c r="M16632">
        <v>55731</v>
      </c>
      <c r="N16632" s="1">
        <v>45444</v>
      </c>
    </row>
    <row r="16633" spans="1:14" x14ac:dyDescent="0.35">
      <c r="A16633" t="s">
        <v>32</v>
      </c>
      <c r="B16633">
        <v>5</v>
      </c>
      <c r="C16633" t="s">
        <v>13768</v>
      </c>
      <c r="D16633" t="s">
        <v>13769</v>
      </c>
      <c r="E16633" s="1">
        <v>44630</v>
      </c>
      <c r="F16633" t="s">
        <v>75</v>
      </c>
      <c r="G16633" s="15">
        <v>23725</v>
      </c>
      <c r="J16633">
        <v>245138</v>
      </c>
      <c r="K16633" t="s">
        <v>13770</v>
      </c>
      <c r="L16633" t="s">
        <v>13771</v>
      </c>
      <c r="M16633">
        <v>55731</v>
      </c>
      <c r="N16633" s="1">
        <v>45444</v>
      </c>
    </row>
    <row r="16634" spans="1:14" x14ac:dyDescent="0.35">
      <c r="A16634" t="s">
        <v>32</v>
      </c>
      <c r="B16634">
        <v>5</v>
      </c>
      <c r="C16634" t="s">
        <v>13768</v>
      </c>
      <c r="D16634" t="s">
        <v>13769</v>
      </c>
      <c r="E16634" s="1">
        <v>44630</v>
      </c>
      <c r="F16634" t="s">
        <v>102</v>
      </c>
      <c r="H16634">
        <v>2</v>
      </c>
      <c r="I16634" s="1">
        <v>44657</v>
      </c>
      <c r="J16634">
        <v>245138</v>
      </c>
      <c r="K16634" t="s">
        <v>13770</v>
      </c>
      <c r="L16634" t="s">
        <v>13771</v>
      </c>
      <c r="M16634">
        <v>55731</v>
      </c>
      <c r="N16634" s="1">
        <v>45444</v>
      </c>
    </row>
    <row r="16635" spans="1:14" x14ac:dyDescent="0.35">
      <c r="A16635" t="s">
        <v>32</v>
      </c>
      <c r="B16635">
        <v>5</v>
      </c>
      <c r="C16635" t="s">
        <v>14419</v>
      </c>
      <c r="D16635" t="s">
        <v>14420</v>
      </c>
      <c r="E16635" s="1">
        <v>44357</v>
      </c>
      <c r="F16635" t="s">
        <v>75</v>
      </c>
      <c r="G16635" s="15">
        <v>3250</v>
      </c>
      <c r="J16635">
        <v>245564</v>
      </c>
      <c r="K16635" t="s">
        <v>14421</v>
      </c>
      <c r="L16635" t="s">
        <v>14422</v>
      </c>
      <c r="M16635">
        <v>56219</v>
      </c>
      <c r="N16635" s="1">
        <v>45444</v>
      </c>
    </row>
    <row r="16636" spans="1:14" x14ac:dyDescent="0.35">
      <c r="A16636" t="s">
        <v>32</v>
      </c>
      <c r="B16636">
        <v>5</v>
      </c>
      <c r="C16636" t="s">
        <v>14530</v>
      </c>
      <c r="D16636" t="s">
        <v>9652</v>
      </c>
      <c r="E16636" s="1">
        <v>44571</v>
      </c>
      <c r="F16636" t="s">
        <v>75</v>
      </c>
      <c r="G16636" s="15">
        <v>1300</v>
      </c>
      <c r="J16636" t="s">
        <v>33196</v>
      </c>
      <c r="K16636" t="s">
        <v>14531</v>
      </c>
      <c r="L16636" t="s">
        <v>14532</v>
      </c>
      <c r="M16636">
        <v>55418</v>
      </c>
      <c r="N16636" s="1">
        <v>45444</v>
      </c>
    </row>
    <row r="16637" spans="1:14" x14ac:dyDescent="0.35">
      <c r="A16637" t="s">
        <v>32</v>
      </c>
      <c r="B16637">
        <v>5</v>
      </c>
      <c r="C16637" t="s">
        <v>14377</v>
      </c>
      <c r="D16637" t="s">
        <v>9888</v>
      </c>
      <c r="E16637" s="1">
        <v>44382</v>
      </c>
      <c r="F16637" t="s">
        <v>75</v>
      </c>
      <c r="G16637" s="15">
        <v>650</v>
      </c>
      <c r="J16637">
        <v>245534</v>
      </c>
      <c r="K16637" t="s">
        <v>14378</v>
      </c>
      <c r="L16637" t="s">
        <v>14379</v>
      </c>
      <c r="M16637">
        <v>55101</v>
      </c>
      <c r="N16637" s="1">
        <v>45444</v>
      </c>
    </row>
    <row r="16638" spans="1:14" x14ac:dyDescent="0.35">
      <c r="A16638" t="s">
        <v>32</v>
      </c>
      <c r="B16638">
        <v>5</v>
      </c>
      <c r="C16638" t="s">
        <v>14377</v>
      </c>
      <c r="D16638" t="s">
        <v>9888</v>
      </c>
      <c r="E16638" s="1">
        <v>44764</v>
      </c>
      <c r="F16638" t="s">
        <v>75</v>
      </c>
      <c r="G16638" s="15">
        <v>15727</v>
      </c>
      <c r="J16638">
        <v>245534</v>
      </c>
      <c r="K16638" t="s">
        <v>14378</v>
      </c>
      <c r="L16638" t="s">
        <v>14379</v>
      </c>
      <c r="M16638">
        <v>55101</v>
      </c>
      <c r="N16638" s="1">
        <v>45444</v>
      </c>
    </row>
    <row r="16639" spans="1:14" x14ac:dyDescent="0.35">
      <c r="A16639" t="s">
        <v>32</v>
      </c>
      <c r="B16639">
        <v>5</v>
      </c>
      <c r="C16639" t="s">
        <v>14490</v>
      </c>
      <c r="D16639" t="s">
        <v>9888</v>
      </c>
      <c r="E16639" s="1">
        <v>44748</v>
      </c>
      <c r="F16639" t="s">
        <v>75</v>
      </c>
      <c r="G16639" s="15">
        <v>13917</v>
      </c>
      <c r="J16639">
        <v>245617</v>
      </c>
      <c r="K16639" t="s">
        <v>14491</v>
      </c>
      <c r="L16639" t="s">
        <v>14492</v>
      </c>
      <c r="M16639">
        <v>55116</v>
      </c>
      <c r="N16639" s="1">
        <v>45444</v>
      </c>
    </row>
    <row r="16640" spans="1:14" x14ac:dyDescent="0.35">
      <c r="A16640" t="s">
        <v>32</v>
      </c>
      <c r="B16640">
        <v>5</v>
      </c>
      <c r="C16640" t="s">
        <v>14490</v>
      </c>
      <c r="D16640" t="s">
        <v>9888</v>
      </c>
      <c r="E16640" s="1">
        <v>45023</v>
      </c>
      <c r="F16640" t="s">
        <v>75</v>
      </c>
      <c r="G16640" s="15">
        <v>14518</v>
      </c>
      <c r="J16640">
        <v>245617</v>
      </c>
      <c r="K16640" t="s">
        <v>14491</v>
      </c>
      <c r="L16640" t="s">
        <v>14492</v>
      </c>
      <c r="M16640">
        <v>55116</v>
      </c>
      <c r="N16640" s="1">
        <v>45444</v>
      </c>
    </row>
    <row r="16641" spans="1:14" x14ac:dyDescent="0.35">
      <c r="A16641" t="s">
        <v>32</v>
      </c>
      <c r="B16641">
        <v>5</v>
      </c>
      <c r="C16641" t="s">
        <v>14224</v>
      </c>
      <c r="D16641" t="s">
        <v>9652</v>
      </c>
      <c r="E16641" s="1">
        <v>45013</v>
      </c>
      <c r="F16641" t="s">
        <v>75</v>
      </c>
      <c r="G16641" s="15">
        <v>9750</v>
      </c>
      <c r="J16641">
        <v>245439</v>
      </c>
      <c r="K16641" t="s">
        <v>14225</v>
      </c>
      <c r="L16641" t="s">
        <v>14226</v>
      </c>
      <c r="M16641">
        <v>55413</v>
      </c>
      <c r="N16641" s="1">
        <v>45444</v>
      </c>
    </row>
    <row r="16642" spans="1:14" x14ac:dyDescent="0.35">
      <c r="A16642" t="s">
        <v>32</v>
      </c>
      <c r="B16642">
        <v>5</v>
      </c>
      <c r="C16642" t="s">
        <v>14224</v>
      </c>
      <c r="D16642" t="s">
        <v>9652</v>
      </c>
      <c r="E16642" s="1">
        <v>44791</v>
      </c>
      <c r="F16642" t="s">
        <v>75</v>
      </c>
      <c r="G16642" s="15">
        <v>13000</v>
      </c>
      <c r="J16642">
        <v>245439</v>
      </c>
      <c r="K16642" t="s">
        <v>14225</v>
      </c>
      <c r="L16642" t="s">
        <v>14226</v>
      </c>
      <c r="M16642">
        <v>55413</v>
      </c>
      <c r="N16642" s="1">
        <v>45444</v>
      </c>
    </row>
    <row r="16643" spans="1:14" x14ac:dyDescent="0.35">
      <c r="A16643" t="s">
        <v>32</v>
      </c>
      <c r="B16643">
        <v>5</v>
      </c>
      <c r="C16643" t="s">
        <v>14224</v>
      </c>
      <c r="D16643" t="s">
        <v>9652</v>
      </c>
      <c r="E16643" s="1">
        <v>44468</v>
      </c>
      <c r="F16643" t="s">
        <v>75</v>
      </c>
      <c r="G16643" s="15">
        <v>40190</v>
      </c>
      <c r="J16643">
        <v>245439</v>
      </c>
      <c r="K16643" t="s">
        <v>14225</v>
      </c>
      <c r="L16643" t="s">
        <v>14226</v>
      </c>
      <c r="M16643">
        <v>55413</v>
      </c>
      <c r="N16643" s="1">
        <v>45444</v>
      </c>
    </row>
    <row r="16644" spans="1:14" x14ac:dyDescent="0.35">
      <c r="A16644" t="s">
        <v>32</v>
      </c>
      <c r="B16644">
        <v>5</v>
      </c>
      <c r="C16644" t="s">
        <v>14045</v>
      </c>
      <c r="D16644" t="s">
        <v>14046</v>
      </c>
      <c r="E16644" s="1">
        <v>44641</v>
      </c>
      <c r="F16644" t="s">
        <v>75</v>
      </c>
      <c r="G16644" s="15">
        <v>994</v>
      </c>
      <c r="J16644">
        <v>245341</v>
      </c>
      <c r="K16644" t="s">
        <v>14047</v>
      </c>
      <c r="L16644" t="s">
        <v>14048</v>
      </c>
      <c r="M16644">
        <v>56378</v>
      </c>
      <c r="N16644" s="1">
        <v>45444</v>
      </c>
    </row>
    <row r="16645" spans="1:14" x14ac:dyDescent="0.35">
      <c r="A16645" t="s">
        <v>32</v>
      </c>
      <c r="B16645">
        <v>5</v>
      </c>
      <c r="C16645" t="s">
        <v>14045</v>
      </c>
      <c r="D16645" t="s">
        <v>14046</v>
      </c>
      <c r="E16645" s="1">
        <v>44648</v>
      </c>
      <c r="F16645" t="s">
        <v>75</v>
      </c>
      <c r="G16645" s="15">
        <v>1325</v>
      </c>
      <c r="J16645">
        <v>245341</v>
      </c>
      <c r="K16645" t="s">
        <v>14047</v>
      </c>
      <c r="L16645" t="s">
        <v>14048</v>
      </c>
      <c r="M16645">
        <v>56378</v>
      </c>
      <c r="N16645" s="1">
        <v>45444</v>
      </c>
    </row>
    <row r="16646" spans="1:14" x14ac:dyDescent="0.35">
      <c r="A16646" t="s">
        <v>32</v>
      </c>
      <c r="B16646">
        <v>5</v>
      </c>
      <c r="C16646" t="s">
        <v>14045</v>
      </c>
      <c r="D16646" t="s">
        <v>14046</v>
      </c>
      <c r="E16646" s="1">
        <v>44655</v>
      </c>
      <c r="F16646" t="s">
        <v>75</v>
      </c>
      <c r="G16646" s="15">
        <v>1657</v>
      </c>
      <c r="J16646">
        <v>245341</v>
      </c>
      <c r="K16646" t="s">
        <v>14047</v>
      </c>
      <c r="L16646" t="s">
        <v>14048</v>
      </c>
      <c r="M16646">
        <v>56378</v>
      </c>
      <c r="N16646" s="1">
        <v>45444</v>
      </c>
    </row>
    <row r="16647" spans="1:14" x14ac:dyDescent="0.35">
      <c r="A16647" t="s">
        <v>32</v>
      </c>
      <c r="B16647">
        <v>5</v>
      </c>
      <c r="C16647" t="s">
        <v>14045</v>
      </c>
      <c r="D16647" t="s">
        <v>14046</v>
      </c>
      <c r="E16647" s="1">
        <v>44662</v>
      </c>
      <c r="F16647" t="s">
        <v>75</v>
      </c>
      <c r="G16647" s="15">
        <v>1988</v>
      </c>
      <c r="J16647">
        <v>245341</v>
      </c>
      <c r="K16647" t="s">
        <v>14047</v>
      </c>
      <c r="L16647" t="s">
        <v>14048</v>
      </c>
      <c r="M16647">
        <v>56378</v>
      </c>
      <c r="N16647" s="1">
        <v>45444</v>
      </c>
    </row>
    <row r="16648" spans="1:14" x14ac:dyDescent="0.35">
      <c r="A16648" t="s">
        <v>32</v>
      </c>
      <c r="B16648">
        <v>5</v>
      </c>
      <c r="C16648" t="s">
        <v>14045</v>
      </c>
      <c r="D16648" t="s">
        <v>14046</v>
      </c>
      <c r="E16648" s="1">
        <v>44669</v>
      </c>
      <c r="F16648" t="s">
        <v>75</v>
      </c>
      <c r="G16648" s="15">
        <v>2320</v>
      </c>
      <c r="J16648">
        <v>245341</v>
      </c>
      <c r="K16648" t="s">
        <v>14047</v>
      </c>
      <c r="L16648" t="s">
        <v>14048</v>
      </c>
      <c r="M16648">
        <v>56378</v>
      </c>
      <c r="N16648" s="1">
        <v>45444</v>
      </c>
    </row>
    <row r="16649" spans="1:14" x14ac:dyDescent="0.35">
      <c r="A16649" t="s">
        <v>32</v>
      </c>
      <c r="B16649">
        <v>5</v>
      </c>
      <c r="C16649" t="s">
        <v>14045</v>
      </c>
      <c r="D16649" t="s">
        <v>14046</v>
      </c>
      <c r="E16649" s="1">
        <v>44704</v>
      </c>
      <c r="F16649" t="s">
        <v>75</v>
      </c>
      <c r="G16649" s="15">
        <v>3875</v>
      </c>
      <c r="J16649">
        <v>245341</v>
      </c>
      <c r="K16649" t="s">
        <v>14047</v>
      </c>
      <c r="L16649" t="s">
        <v>14048</v>
      </c>
      <c r="M16649">
        <v>56378</v>
      </c>
      <c r="N16649" s="1">
        <v>45444</v>
      </c>
    </row>
    <row r="16650" spans="1:14" x14ac:dyDescent="0.35">
      <c r="A16650" t="s">
        <v>32</v>
      </c>
      <c r="B16650">
        <v>5</v>
      </c>
      <c r="C16650" t="s">
        <v>14045</v>
      </c>
      <c r="D16650" t="s">
        <v>14046</v>
      </c>
      <c r="E16650" s="1">
        <v>44711</v>
      </c>
      <c r="F16650" t="s">
        <v>75</v>
      </c>
      <c r="G16650" s="15">
        <v>4227</v>
      </c>
      <c r="J16650">
        <v>245341</v>
      </c>
      <c r="K16650" t="s">
        <v>14047</v>
      </c>
      <c r="L16650" t="s">
        <v>14048</v>
      </c>
      <c r="M16650">
        <v>56378</v>
      </c>
      <c r="N16650" s="1">
        <v>45444</v>
      </c>
    </row>
    <row r="16651" spans="1:14" x14ac:dyDescent="0.35">
      <c r="A16651" t="s">
        <v>32</v>
      </c>
      <c r="B16651">
        <v>5</v>
      </c>
      <c r="C16651" t="s">
        <v>14045</v>
      </c>
      <c r="D16651" t="s">
        <v>14046</v>
      </c>
      <c r="E16651" s="1">
        <v>44775</v>
      </c>
      <c r="F16651" t="s">
        <v>75</v>
      </c>
      <c r="G16651" s="15">
        <v>4545</v>
      </c>
      <c r="J16651">
        <v>245341</v>
      </c>
      <c r="K16651" t="s">
        <v>14047</v>
      </c>
      <c r="L16651" t="s">
        <v>14048</v>
      </c>
      <c r="M16651">
        <v>56378</v>
      </c>
      <c r="N16651" s="1">
        <v>45444</v>
      </c>
    </row>
    <row r="16652" spans="1:14" x14ac:dyDescent="0.35">
      <c r="A16652" t="s">
        <v>32</v>
      </c>
      <c r="B16652">
        <v>5</v>
      </c>
      <c r="C16652" t="s">
        <v>14045</v>
      </c>
      <c r="D16652" t="s">
        <v>14046</v>
      </c>
      <c r="E16652" s="1">
        <v>44767</v>
      </c>
      <c r="F16652" t="s">
        <v>75</v>
      </c>
      <c r="G16652" s="15">
        <v>4545</v>
      </c>
      <c r="J16652">
        <v>245341</v>
      </c>
      <c r="K16652" t="s">
        <v>14047</v>
      </c>
      <c r="L16652" t="s">
        <v>14048</v>
      </c>
      <c r="M16652">
        <v>56378</v>
      </c>
      <c r="N16652" s="1">
        <v>45444</v>
      </c>
    </row>
    <row r="16653" spans="1:14" x14ac:dyDescent="0.35">
      <c r="A16653" t="s">
        <v>32</v>
      </c>
      <c r="B16653">
        <v>5</v>
      </c>
      <c r="C16653" t="s">
        <v>14045</v>
      </c>
      <c r="D16653" t="s">
        <v>14046</v>
      </c>
      <c r="E16653" s="1">
        <v>44760</v>
      </c>
      <c r="F16653" t="s">
        <v>75</v>
      </c>
      <c r="G16653" s="15">
        <v>4545</v>
      </c>
      <c r="J16653">
        <v>245341</v>
      </c>
      <c r="K16653" t="s">
        <v>14047</v>
      </c>
      <c r="L16653" t="s">
        <v>14048</v>
      </c>
      <c r="M16653">
        <v>56378</v>
      </c>
      <c r="N16653" s="1">
        <v>45444</v>
      </c>
    </row>
    <row r="16654" spans="1:14" x14ac:dyDescent="0.35">
      <c r="A16654" t="s">
        <v>32</v>
      </c>
      <c r="B16654">
        <v>5</v>
      </c>
      <c r="C16654" t="s">
        <v>14045</v>
      </c>
      <c r="D16654" t="s">
        <v>14046</v>
      </c>
      <c r="E16654" s="1">
        <v>44753</v>
      </c>
      <c r="F16654" t="s">
        <v>75</v>
      </c>
      <c r="G16654" s="15">
        <v>4545</v>
      </c>
      <c r="J16654">
        <v>245341</v>
      </c>
      <c r="K16654" t="s">
        <v>14047</v>
      </c>
      <c r="L16654" t="s">
        <v>14048</v>
      </c>
      <c r="M16654">
        <v>56378</v>
      </c>
      <c r="N16654" s="1">
        <v>45444</v>
      </c>
    </row>
    <row r="16655" spans="1:14" x14ac:dyDescent="0.35">
      <c r="A16655" t="s">
        <v>32</v>
      </c>
      <c r="B16655">
        <v>5</v>
      </c>
      <c r="C16655" t="s">
        <v>14045</v>
      </c>
      <c r="D16655" t="s">
        <v>14046</v>
      </c>
      <c r="E16655" s="1">
        <v>44683</v>
      </c>
      <c r="F16655" t="s">
        <v>75</v>
      </c>
      <c r="G16655" s="15">
        <v>9511</v>
      </c>
      <c r="J16655">
        <v>245341</v>
      </c>
      <c r="K16655" t="s">
        <v>14047</v>
      </c>
      <c r="L16655" t="s">
        <v>14048</v>
      </c>
      <c r="M16655">
        <v>56378</v>
      </c>
      <c r="N16655" s="1">
        <v>45444</v>
      </c>
    </row>
    <row r="16656" spans="1:14" x14ac:dyDescent="0.35">
      <c r="A16656" t="s">
        <v>32</v>
      </c>
      <c r="B16656">
        <v>5</v>
      </c>
      <c r="C16656" t="s">
        <v>14045</v>
      </c>
      <c r="D16656" t="s">
        <v>14046</v>
      </c>
      <c r="E16656" s="1">
        <v>44733</v>
      </c>
      <c r="F16656" t="s">
        <v>75</v>
      </c>
      <c r="G16656" s="15">
        <v>13636</v>
      </c>
      <c r="J16656">
        <v>245341</v>
      </c>
      <c r="K16656" t="s">
        <v>14047</v>
      </c>
      <c r="L16656" t="s">
        <v>14048</v>
      </c>
      <c r="M16656">
        <v>56378</v>
      </c>
      <c r="N16656" s="1">
        <v>45444</v>
      </c>
    </row>
    <row r="16657" spans="1:14" x14ac:dyDescent="0.35">
      <c r="A16657" t="s">
        <v>32</v>
      </c>
      <c r="B16657">
        <v>5</v>
      </c>
      <c r="C16657" t="s">
        <v>33157</v>
      </c>
      <c r="D16657" t="s">
        <v>14159</v>
      </c>
      <c r="E16657" s="1">
        <v>45141</v>
      </c>
      <c r="F16657" t="s">
        <v>75</v>
      </c>
      <c r="G16657" s="15">
        <v>20610</v>
      </c>
      <c r="J16657">
        <v>245401</v>
      </c>
      <c r="K16657" t="s">
        <v>14160</v>
      </c>
      <c r="L16657" t="s">
        <v>14161</v>
      </c>
      <c r="M16657">
        <v>56057</v>
      </c>
      <c r="N16657" s="1">
        <v>45444</v>
      </c>
    </row>
    <row r="16658" spans="1:14" x14ac:dyDescent="0.35">
      <c r="A16658" t="s">
        <v>32</v>
      </c>
      <c r="B16658">
        <v>5</v>
      </c>
      <c r="C16658" t="s">
        <v>33157</v>
      </c>
      <c r="D16658" t="s">
        <v>14159</v>
      </c>
      <c r="E16658" s="1">
        <v>44589</v>
      </c>
      <c r="F16658" t="s">
        <v>75</v>
      </c>
      <c r="G16658" s="15">
        <v>33365</v>
      </c>
      <c r="J16658">
        <v>245401</v>
      </c>
      <c r="K16658" t="s">
        <v>14160</v>
      </c>
      <c r="L16658" t="s">
        <v>14161</v>
      </c>
      <c r="M16658">
        <v>56057</v>
      </c>
      <c r="N16658" s="1">
        <v>45444</v>
      </c>
    </row>
    <row r="16659" spans="1:14" x14ac:dyDescent="0.35">
      <c r="A16659" t="s">
        <v>32</v>
      </c>
      <c r="B16659">
        <v>5</v>
      </c>
      <c r="C16659" t="s">
        <v>33157</v>
      </c>
      <c r="D16659" t="s">
        <v>14159</v>
      </c>
      <c r="E16659" s="1">
        <v>45141</v>
      </c>
      <c r="F16659" t="s">
        <v>102</v>
      </c>
      <c r="H16659">
        <v>10</v>
      </c>
      <c r="I16659" s="1">
        <v>45156</v>
      </c>
      <c r="J16659">
        <v>245401</v>
      </c>
      <c r="K16659" t="s">
        <v>14160</v>
      </c>
      <c r="L16659" t="s">
        <v>14161</v>
      </c>
      <c r="M16659">
        <v>56057</v>
      </c>
      <c r="N16659" s="1">
        <v>45444</v>
      </c>
    </row>
    <row r="16660" spans="1:14" x14ac:dyDescent="0.35">
      <c r="A16660" t="s">
        <v>32</v>
      </c>
      <c r="B16660">
        <v>5</v>
      </c>
      <c r="C16660" t="s">
        <v>13990</v>
      </c>
      <c r="D16660" t="s">
        <v>13991</v>
      </c>
      <c r="E16660" s="1">
        <v>45338</v>
      </c>
      <c r="F16660" t="s">
        <v>75</v>
      </c>
      <c r="G16660" s="15">
        <v>29725</v>
      </c>
      <c r="J16660">
        <v>245300</v>
      </c>
      <c r="K16660" t="s">
        <v>13992</v>
      </c>
      <c r="L16660" t="s">
        <v>13993</v>
      </c>
      <c r="M16660">
        <v>55110</v>
      </c>
      <c r="N16660" s="1">
        <v>45444</v>
      </c>
    </row>
    <row r="16661" spans="1:14" x14ac:dyDescent="0.35">
      <c r="A16661" t="s">
        <v>32</v>
      </c>
      <c r="B16661">
        <v>5</v>
      </c>
      <c r="C16661" t="s">
        <v>13990</v>
      </c>
      <c r="D16661" t="s">
        <v>13991</v>
      </c>
      <c r="E16661" s="1">
        <v>44462</v>
      </c>
      <c r="F16661" t="s">
        <v>75</v>
      </c>
      <c r="G16661" s="15">
        <v>57420</v>
      </c>
      <c r="J16661">
        <v>245300</v>
      </c>
      <c r="K16661" t="s">
        <v>13992</v>
      </c>
      <c r="L16661" t="s">
        <v>13993</v>
      </c>
      <c r="M16661">
        <v>55110</v>
      </c>
      <c r="N16661" s="1">
        <v>45444</v>
      </c>
    </row>
    <row r="16662" spans="1:14" x14ac:dyDescent="0.35">
      <c r="A16662" t="s">
        <v>32</v>
      </c>
      <c r="B16662">
        <v>5</v>
      </c>
      <c r="C16662" t="s">
        <v>13990</v>
      </c>
      <c r="D16662" t="s">
        <v>13991</v>
      </c>
      <c r="E16662" s="1">
        <v>44631</v>
      </c>
      <c r="F16662" t="s">
        <v>75</v>
      </c>
      <c r="G16662" s="15">
        <v>61217</v>
      </c>
      <c r="J16662">
        <v>245300</v>
      </c>
      <c r="K16662" t="s">
        <v>13992</v>
      </c>
      <c r="L16662" t="s">
        <v>13993</v>
      </c>
      <c r="M16662">
        <v>55110</v>
      </c>
      <c r="N16662" s="1">
        <v>45444</v>
      </c>
    </row>
    <row r="16663" spans="1:14" x14ac:dyDescent="0.35">
      <c r="A16663" t="s">
        <v>32</v>
      </c>
      <c r="B16663">
        <v>5</v>
      </c>
      <c r="C16663" t="s">
        <v>13990</v>
      </c>
      <c r="D16663" t="s">
        <v>13991</v>
      </c>
      <c r="E16663" s="1">
        <v>44462</v>
      </c>
      <c r="F16663" t="s">
        <v>102</v>
      </c>
      <c r="H16663">
        <v>22</v>
      </c>
      <c r="I16663" s="1">
        <v>44503</v>
      </c>
      <c r="J16663">
        <v>245300</v>
      </c>
      <c r="K16663" t="s">
        <v>13992</v>
      </c>
      <c r="L16663" t="s">
        <v>13993</v>
      </c>
      <c r="M16663">
        <v>55110</v>
      </c>
      <c r="N16663" s="1">
        <v>45444</v>
      </c>
    </row>
    <row r="16664" spans="1:14" x14ac:dyDescent="0.35">
      <c r="A16664" t="s">
        <v>32</v>
      </c>
      <c r="B16664">
        <v>5</v>
      </c>
      <c r="C16664" t="s">
        <v>14094</v>
      </c>
      <c r="D16664" t="s">
        <v>9888</v>
      </c>
      <c r="E16664" s="1">
        <v>44592</v>
      </c>
      <c r="F16664" t="s">
        <v>75</v>
      </c>
      <c r="G16664" s="15">
        <v>658</v>
      </c>
      <c r="J16664">
        <v>245365</v>
      </c>
      <c r="K16664" t="s">
        <v>14095</v>
      </c>
      <c r="L16664" t="s">
        <v>14096</v>
      </c>
      <c r="M16664">
        <v>55106</v>
      </c>
      <c r="N16664" s="1">
        <v>45444</v>
      </c>
    </row>
    <row r="16665" spans="1:14" x14ac:dyDescent="0.35">
      <c r="A16665" t="s">
        <v>32</v>
      </c>
      <c r="B16665">
        <v>5</v>
      </c>
      <c r="C16665" t="s">
        <v>35419</v>
      </c>
      <c r="D16665" t="s">
        <v>7906</v>
      </c>
      <c r="E16665" s="1">
        <v>45334</v>
      </c>
      <c r="F16665" t="s">
        <v>75</v>
      </c>
      <c r="G16665" s="15">
        <v>13575</v>
      </c>
      <c r="J16665">
        <v>245282</v>
      </c>
      <c r="K16665" t="s">
        <v>13958</v>
      </c>
      <c r="L16665" t="s">
        <v>13959</v>
      </c>
      <c r="M16665">
        <v>55901</v>
      </c>
      <c r="N16665" s="1">
        <v>45444</v>
      </c>
    </row>
    <row r="16666" spans="1:14" x14ac:dyDescent="0.35">
      <c r="A16666" t="s">
        <v>32</v>
      </c>
      <c r="B16666">
        <v>5</v>
      </c>
      <c r="C16666" t="s">
        <v>35419</v>
      </c>
      <c r="D16666" t="s">
        <v>7906</v>
      </c>
      <c r="E16666" s="1">
        <v>44658</v>
      </c>
      <c r="F16666" t="s">
        <v>75</v>
      </c>
      <c r="G16666" s="15">
        <v>32020</v>
      </c>
      <c r="J16666">
        <v>245282</v>
      </c>
      <c r="K16666" t="s">
        <v>13958</v>
      </c>
      <c r="L16666" t="s">
        <v>13959</v>
      </c>
      <c r="M16666">
        <v>55901</v>
      </c>
      <c r="N16666" s="1">
        <v>45444</v>
      </c>
    </row>
    <row r="16667" spans="1:14" x14ac:dyDescent="0.35">
      <c r="A16667" t="s">
        <v>32</v>
      </c>
      <c r="B16667">
        <v>5</v>
      </c>
      <c r="C16667" t="s">
        <v>35419</v>
      </c>
      <c r="D16667" t="s">
        <v>7906</v>
      </c>
      <c r="E16667" s="1">
        <v>44658</v>
      </c>
      <c r="F16667" t="s">
        <v>102</v>
      </c>
      <c r="H16667">
        <v>12</v>
      </c>
      <c r="I16667" s="1">
        <v>44730</v>
      </c>
      <c r="J16667">
        <v>245282</v>
      </c>
      <c r="K16667" t="s">
        <v>13958</v>
      </c>
      <c r="L16667" t="s">
        <v>13959</v>
      </c>
      <c r="M16667">
        <v>55901</v>
      </c>
      <c r="N16667" s="1">
        <v>45444</v>
      </c>
    </row>
    <row r="16668" spans="1:14" x14ac:dyDescent="0.35">
      <c r="A16668" t="s">
        <v>32</v>
      </c>
      <c r="B16668">
        <v>5</v>
      </c>
      <c r="C16668" t="s">
        <v>14190</v>
      </c>
      <c r="D16668" t="s">
        <v>14191</v>
      </c>
      <c r="E16668" s="1">
        <v>44427</v>
      </c>
      <c r="F16668" t="s">
        <v>75</v>
      </c>
      <c r="G16668" s="15">
        <v>3250</v>
      </c>
      <c r="J16668">
        <v>245423</v>
      </c>
      <c r="K16668" t="s">
        <v>14192</v>
      </c>
      <c r="L16668" t="s">
        <v>14193</v>
      </c>
      <c r="M16668">
        <v>55923</v>
      </c>
      <c r="N16668" s="1">
        <v>45444</v>
      </c>
    </row>
    <row r="16669" spans="1:14" x14ac:dyDescent="0.35">
      <c r="A16669" t="s">
        <v>32</v>
      </c>
      <c r="B16669">
        <v>5</v>
      </c>
      <c r="C16669" t="s">
        <v>14190</v>
      </c>
      <c r="D16669" t="s">
        <v>14191</v>
      </c>
      <c r="E16669" s="1">
        <v>44896</v>
      </c>
      <c r="F16669" t="s">
        <v>75</v>
      </c>
      <c r="G16669" s="15">
        <v>8193</v>
      </c>
      <c r="J16669">
        <v>245423</v>
      </c>
      <c r="K16669" t="s">
        <v>14192</v>
      </c>
      <c r="L16669" t="s">
        <v>14193</v>
      </c>
      <c r="M16669">
        <v>55923</v>
      </c>
      <c r="N16669" s="1">
        <v>45444</v>
      </c>
    </row>
    <row r="16670" spans="1:14" x14ac:dyDescent="0.35">
      <c r="A16670" t="s">
        <v>32</v>
      </c>
      <c r="B16670">
        <v>5</v>
      </c>
      <c r="C16670" t="s">
        <v>14431</v>
      </c>
      <c r="D16670" t="s">
        <v>14432</v>
      </c>
      <c r="E16670" s="1">
        <v>44462</v>
      </c>
      <c r="F16670" t="s">
        <v>75</v>
      </c>
      <c r="G16670" s="15">
        <v>13000</v>
      </c>
      <c r="J16670">
        <v>245573</v>
      </c>
      <c r="K16670" t="s">
        <v>14433</v>
      </c>
      <c r="L16670" t="s">
        <v>14434</v>
      </c>
      <c r="M16670">
        <v>56222</v>
      </c>
      <c r="N16670" s="1">
        <v>45444</v>
      </c>
    </row>
    <row r="16671" spans="1:14" x14ac:dyDescent="0.35">
      <c r="A16671" t="s">
        <v>32</v>
      </c>
      <c r="B16671">
        <v>5</v>
      </c>
      <c r="C16671" t="s">
        <v>14404</v>
      </c>
      <c r="D16671" t="s">
        <v>14405</v>
      </c>
      <c r="E16671" s="1">
        <v>44624</v>
      </c>
      <c r="F16671" t="s">
        <v>75</v>
      </c>
      <c r="G16671" s="15">
        <v>15588</v>
      </c>
      <c r="J16671">
        <v>245551</v>
      </c>
      <c r="K16671" t="s">
        <v>14406</v>
      </c>
      <c r="L16671" t="s">
        <v>14407</v>
      </c>
      <c r="M16671">
        <v>56223</v>
      </c>
      <c r="N16671" s="1">
        <v>45444</v>
      </c>
    </row>
    <row r="16672" spans="1:14" x14ac:dyDescent="0.35">
      <c r="A16672" t="s">
        <v>32</v>
      </c>
      <c r="B16672">
        <v>5</v>
      </c>
      <c r="C16672" t="s">
        <v>14177</v>
      </c>
      <c r="D16672" t="s">
        <v>14178</v>
      </c>
      <c r="E16672" s="1">
        <v>44434</v>
      </c>
      <c r="F16672" t="s">
        <v>75</v>
      </c>
      <c r="G16672" s="15">
        <v>21884</v>
      </c>
      <c r="J16672">
        <v>245412</v>
      </c>
      <c r="K16672" t="s">
        <v>14179</v>
      </c>
      <c r="L16672" t="s">
        <v>14180</v>
      </c>
      <c r="M16672">
        <v>55321</v>
      </c>
      <c r="N16672" s="1">
        <v>45444</v>
      </c>
    </row>
    <row r="16673" spans="1:14" x14ac:dyDescent="0.35">
      <c r="A16673" t="s">
        <v>32</v>
      </c>
      <c r="B16673">
        <v>5</v>
      </c>
      <c r="C16673" t="s">
        <v>14137</v>
      </c>
      <c r="D16673" t="s">
        <v>14138</v>
      </c>
      <c r="E16673" s="1">
        <v>44683</v>
      </c>
      <c r="F16673" t="s">
        <v>75</v>
      </c>
      <c r="G16673" s="15">
        <v>60570</v>
      </c>
      <c r="J16673">
        <v>245392</v>
      </c>
      <c r="K16673" t="s">
        <v>14139</v>
      </c>
      <c r="L16673" t="s">
        <v>14140</v>
      </c>
      <c r="M16673">
        <v>55723</v>
      </c>
      <c r="N16673" s="1">
        <v>45444</v>
      </c>
    </row>
    <row r="16674" spans="1:14" x14ac:dyDescent="0.35">
      <c r="A16674" t="s">
        <v>32</v>
      </c>
      <c r="B16674">
        <v>5</v>
      </c>
      <c r="C16674" t="s">
        <v>35420</v>
      </c>
      <c r="D16674" t="s">
        <v>35421</v>
      </c>
      <c r="E16674" s="1">
        <v>45035</v>
      </c>
      <c r="F16674" t="s">
        <v>75</v>
      </c>
      <c r="G16674" s="15">
        <v>12649</v>
      </c>
      <c r="J16674">
        <v>245307</v>
      </c>
      <c r="K16674" t="s">
        <v>35422</v>
      </c>
      <c r="L16674" t="s">
        <v>35423</v>
      </c>
      <c r="M16674">
        <v>56621</v>
      </c>
      <c r="N16674" s="1">
        <v>45444</v>
      </c>
    </row>
    <row r="16675" spans="1:14" x14ac:dyDescent="0.35">
      <c r="A16675" t="s">
        <v>32</v>
      </c>
      <c r="B16675">
        <v>5</v>
      </c>
      <c r="C16675" t="s">
        <v>14487</v>
      </c>
      <c r="D16675" t="s">
        <v>5614</v>
      </c>
      <c r="E16675" s="1">
        <v>44620</v>
      </c>
      <c r="F16675" t="s">
        <v>75</v>
      </c>
      <c r="G16675" s="15">
        <v>987</v>
      </c>
      <c r="J16675">
        <v>245612</v>
      </c>
      <c r="K16675" t="s">
        <v>14488</v>
      </c>
      <c r="L16675" t="s">
        <v>14489</v>
      </c>
      <c r="M16675">
        <v>55713</v>
      </c>
      <c r="N16675" s="1">
        <v>45444</v>
      </c>
    </row>
    <row r="16676" spans="1:14" x14ac:dyDescent="0.35">
      <c r="A16676" t="s">
        <v>32</v>
      </c>
      <c r="B16676">
        <v>5</v>
      </c>
      <c r="C16676" t="s">
        <v>14487</v>
      </c>
      <c r="D16676" t="s">
        <v>5614</v>
      </c>
      <c r="E16676" s="1">
        <v>44627</v>
      </c>
      <c r="F16676" t="s">
        <v>75</v>
      </c>
      <c r="G16676" s="15">
        <v>1316</v>
      </c>
      <c r="J16676">
        <v>245612</v>
      </c>
      <c r="K16676" t="s">
        <v>14488</v>
      </c>
      <c r="L16676" t="s">
        <v>14489</v>
      </c>
      <c r="M16676">
        <v>55713</v>
      </c>
      <c r="N16676" s="1">
        <v>45444</v>
      </c>
    </row>
    <row r="16677" spans="1:14" x14ac:dyDescent="0.35">
      <c r="A16677" t="s">
        <v>32</v>
      </c>
      <c r="B16677">
        <v>5</v>
      </c>
      <c r="C16677" t="s">
        <v>14487</v>
      </c>
      <c r="D16677" t="s">
        <v>5614</v>
      </c>
      <c r="E16677" s="1">
        <v>45166</v>
      </c>
      <c r="F16677" t="s">
        <v>75</v>
      </c>
      <c r="G16677" s="15">
        <v>2823</v>
      </c>
      <c r="J16677">
        <v>245612</v>
      </c>
      <c r="K16677" t="s">
        <v>14488</v>
      </c>
      <c r="L16677" t="s">
        <v>14489</v>
      </c>
      <c r="M16677">
        <v>55713</v>
      </c>
      <c r="N16677" s="1">
        <v>45444</v>
      </c>
    </row>
    <row r="16678" spans="1:14" x14ac:dyDescent="0.35">
      <c r="A16678" t="s">
        <v>32</v>
      </c>
      <c r="B16678">
        <v>5</v>
      </c>
      <c r="C16678" t="s">
        <v>14487</v>
      </c>
      <c r="D16678" t="s">
        <v>5614</v>
      </c>
      <c r="E16678" s="1">
        <v>44470</v>
      </c>
      <c r="F16678" t="s">
        <v>75</v>
      </c>
      <c r="G16678" s="15">
        <v>5405</v>
      </c>
      <c r="J16678">
        <v>245612</v>
      </c>
      <c r="K16678" t="s">
        <v>14488</v>
      </c>
      <c r="L16678" t="s">
        <v>14489</v>
      </c>
      <c r="M16678">
        <v>55713</v>
      </c>
      <c r="N16678" s="1">
        <v>45444</v>
      </c>
    </row>
    <row r="16679" spans="1:14" x14ac:dyDescent="0.35">
      <c r="A16679" t="s">
        <v>32</v>
      </c>
      <c r="B16679">
        <v>5</v>
      </c>
      <c r="C16679" t="s">
        <v>14487</v>
      </c>
      <c r="D16679" t="s">
        <v>5614</v>
      </c>
      <c r="E16679" s="1">
        <v>45145</v>
      </c>
      <c r="F16679" t="s">
        <v>75</v>
      </c>
      <c r="G16679" s="15">
        <v>6351</v>
      </c>
      <c r="J16679">
        <v>245612</v>
      </c>
      <c r="K16679" t="s">
        <v>14488</v>
      </c>
      <c r="L16679" t="s">
        <v>14489</v>
      </c>
      <c r="M16679">
        <v>55713</v>
      </c>
      <c r="N16679" s="1">
        <v>45444</v>
      </c>
    </row>
    <row r="16680" spans="1:14" x14ac:dyDescent="0.35">
      <c r="A16680" t="s">
        <v>32</v>
      </c>
      <c r="B16680">
        <v>5</v>
      </c>
      <c r="C16680" t="s">
        <v>14487</v>
      </c>
      <c r="D16680" t="s">
        <v>5614</v>
      </c>
      <c r="E16680" s="1">
        <v>44470</v>
      </c>
      <c r="F16680" t="s">
        <v>102</v>
      </c>
      <c r="H16680">
        <v>9</v>
      </c>
      <c r="I16680" s="1">
        <v>44524</v>
      </c>
      <c r="J16680">
        <v>245612</v>
      </c>
      <c r="K16680" t="s">
        <v>14488</v>
      </c>
      <c r="L16680" t="s">
        <v>14489</v>
      </c>
      <c r="M16680">
        <v>55713</v>
      </c>
      <c r="N16680" s="1">
        <v>45444</v>
      </c>
    </row>
    <row r="16681" spans="1:14" x14ac:dyDescent="0.35">
      <c r="A16681" t="s">
        <v>32</v>
      </c>
      <c r="B16681">
        <v>5</v>
      </c>
      <c r="C16681" t="s">
        <v>14031</v>
      </c>
      <c r="D16681" t="s">
        <v>14032</v>
      </c>
      <c r="E16681" s="1">
        <v>44424</v>
      </c>
      <c r="F16681" t="s">
        <v>75</v>
      </c>
      <c r="G16681" s="15">
        <v>5000</v>
      </c>
      <c r="J16681">
        <v>245330</v>
      </c>
      <c r="K16681" t="s">
        <v>14033</v>
      </c>
      <c r="L16681" t="s">
        <v>14034</v>
      </c>
      <c r="M16681">
        <v>56377</v>
      </c>
      <c r="N16681" s="1">
        <v>45444</v>
      </c>
    </row>
    <row r="16682" spans="1:14" x14ac:dyDescent="0.35">
      <c r="A16682" t="s">
        <v>32</v>
      </c>
      <c r="B16682">
        <v>5</v>
      </c>
      <c r="C16682" t="s">
        <v>14031</v>
      </c>
      <c r="D16682" t="s">
        <v>14032</v>
      </c>
      <c r="E16682" s="1">
        <v>44424</v>
      </c>
      <c r="F16682" t="s">
        <v>102</v>
      </c>
      <c r="H16682">
        <v>10</v>
      </c>
      <c r="I16682" s="1">
        <v>44463</v>
      </c>
      <c r="J16682">
        <v>245330</v>
      </c>
      <c r="K16682" t="s">
        <v>14033</v>
      </c>
      <c r="L16682" t="s">
        <v>14034</v>
      </c>
      <c r="M16682">
        <v>56377</v>
      </c>
      <c r="N16682" s="1">
        <v>45444</v>
      </c>
    </row>
    <row r="16683" spans="1:14" x14ac:dyDescent="0.35">
      <c r="A16683" t="s">
        <v>32</v>
      </c>
      <c r="B16683">
        <v>5</v>
      </c>
      <c r="C16683" t="s">
        <v>13726</v>
      </c>
      <c r="D16683" t="s">
        <v>13727</v>
      </c>
      <c r="E16683" s="1">
        <v>44592</v>
      </c>
      <c r="F16683" t="s">
        <v>75</v>
      </c>
      <c r="G16683" s="15">
        <v>15000</v>
      </c>
      <c r="J16683">
        <v>245018</v>
      </c>
      <c r="K16683" t="s">
        <v>13728</v>
      </c>
      <c r="L16683" t="s">
        <v>13729</v>
      </c>
      <c r="M16683">
        <v>55421</v>
      </c>
      <c r="N16683" s="1">
        <v>45444</v>
      </c>
    </row>
    <row r="16684" spans="1:14" x14ac:dyDescent="0.35">
      <c r="A16684" t="s">
        <v>32</v>
      </c>
      <c r="B16684">
        <v>5</v>
      </c>
      <c r="C16684" t="s">
        <v>13726</v>
      </c>
      <c r="D16684" t="s">
        <v>13727</v>
      </c>
      <c r="E16684" s="1">
        <v>44987</v>
      </c>
      <c r="F16684" t="s">
        <v>75</v>
      </c>
      <c r="G16684" s="15">
        <v>20933</v>
      </c>
      <c r="J16684">
        <v>245018</v>
      </c>
      <c r="K16684" t="s">
        <v>13728</v>
      </c>
      <c r="L16684" t="s">
        <v>13729</v>
      </c>
      <c r="M16684">
        <v>55421</v>
      </c>
      <c r="N16684" s="1">
        <v>45444</v>
      </c>
    </row>
    <row r="16685" spans="1:14" x14ac:dyDescent="0.35">
      <c r="A16685" t="s">
        <v>32</v>
      </c>
      <c r="B16685">
        <v>5</v>
      </c>
      <c r="C16685" t="s">
        <v>13726</v>
      </c>
      <c r="D16685" t="s">
        <v>13727</v>
      </c>
      <c r="E16685" s="1">
        <v>44476</v>
      </c>
      <c r="F16685" t="s">
        <v>75</v>
      </c>
      <c r="G16685" s="15">
        <v>26715</v>
      </c>
      <c r="J16685">
        <v>245018</v>
      </c>
      <c r="K16685" t="s">
        <v>13728</v>
      </c>
      <c r="L16685" t="s">
        <v>13729</v>
      </c>
      <c r="M16685">
        <v>55421</v>
      </c>
      <c r="N16685" s="1">
        <v>45444</v>
      </c>
    </row>
    <row r="16686" spans="1:14" x14ac:dyDescent="0.35">
      <c r="A16686" t="s">
        <v>32</v>
      </c>
      <c r="B16686">
        <v>5</v>
      </c>
      <c r="C16686" t="s">
        <v>13726</v>
      </c>
      <c r="D16686" t="s">
        <v>13727</v>
      </c>
      <c r="E16686" s="1">
        <v>44476</v>
      </c>
      <c r="F16686" t="s">
        <v>75</v>
      </c>
      <c r="G16686" s="15">
        <v>53490</v>
      </c>
      <c r="J16686">
        <v>245018</v>
      </c>
      <c r="K16686" t="s">
        <v>13728</v>
      </c>
      <c r="L16686" t="s">
        <v>13729</v>
      </c>
      <c r="M16686">
        <v>55421</v>
      </c>
      <c r="N16686" s="1">
        <v>45444</v>
      </c>
    </row>
    <row r="16687" spans="1:14" x14ac:dyDescent="0.35">
      <c r="A16687" t="s">
        <v>32</v>
      </c>
      <c r="B16687">
        <v>5</v>
      </c>
      <c r="C16687" t="s">
        <v>13726</v>
      </c>
      <c r="D16687" t="s">
        <v>13727</v>
      </c>
      <c r="E16687" s="1">
        <v>44987</v>
      </c>
      <c r="F16687" t="s">
        <v>102</v>
      </c>
      <c r="H16687">
        <v>10</v>
      </c>
      <c r="I16687" s="1">
        <v>45016</v>
      </c>
      <c r="J16687">
        <v>245018</v>
      </c>
      <c r="K16687" t="s">
        <v>13728</v>
      </c>
      <c r="L16687" t="s">
        <v>13729</v>
      </c>
      <c r="M16687">
        <v>55421</v>
      </c>
      <c r="N16687" s="1">
        <v>45444</v>
      </c>
    </row>
    <row r="16688" spans="1:14" x14ac:dyDescent="0.35">
      <c r="A16688" t="s">
        <v>32</v>
      </c>
      <c r="B16688">
        <v>5</v>
      </c>
      <c r="C16688" t="s">
        <v>13726</v>
      </c>
      <c r="D16688" t="s">
        <v>13727</v>
      </c>
      <c r="E16688" s="1">
        <v>44476</v>
      </c>
      <c r="F16688" t="s">
        <v>102</v>
      </c>
      <c r="H16688">
        <v>39</v>
      </c>
      <c r="I16688" s="1">
        <v>44526</v>
      </c>
      <c r="J16688">
        <v>245018</v>
      </c>
      <c r="K16688" t="s">
        <v>13728</v>
      </c>
      <c r="L16688" t="s">
        <v>13729</v>
      </c>
      <c r="M16688">
        <v>55421</v>
      </c>
      <c r="N16688" s="1">
        <v>45444</v>
      </c>
    </row>
    <row r="16689" spans="1:14" x14ac:dyDescent="0.35">
      <c r="A16689" t="s">
        <v>32</v>
      </c>
      <c r="B16689">
        <v>5</v>
      </c>
      <c r="C16689" t="s">
        <v>14147</v>
      </c>
      <c r="D16689" t="s">
        <v>14148</v>
      </c>
      <c r="E16689" s="1">
        <v>44375</v>
      </c>
      <c r="F16689" t="s">
        <v>75</v>
      </c>
      <c r="G16689" s="15">
        <v>650</v>
      </c>
      <c r="J16689">
        <v>245395</v>
      </c>
      <c r="K16689" t="s">
        <v>14149</v>
      </c>
      <c r="L16689" t="s">
        <v>14150</v>
      </c>
      <c r="M16689">
        <v>56187</v>
      </c>
      <c r="N16689" s="1">
        <v>45444</v>
      </c>
    </row>
    <row r="16690" spans="1:14" x14ac:dyDescent="0.35">
      <c r="A16690" t="s">
        <v>32</v>
      </c>
      <c r="B16690">
        <v>5</v>
      </c>
      <c r="C16690" t="s">
        <v>14147</v>
      </c>
      <c r="D16690" t="s">
        <v>14148</v>
      </c>
      <c r="E16690" s="1">
        <v>44382</v>
      </c>
      <c r="F16690" t="s">
        <v>75</v>
      </c>
      <c r="G16690" s="15">
        <v>975</v>
      </c>
      <c r="J16690">
        <v>245395</v>
      </c>
      <c r="K16690" t="s">
        <v>14149</v>
      </c>
      <c r="L16690" t="s">
        <v>14150</v>
      </c>
      <c r="M16690">
        <v>56187</v>
      </c>
      <c r="N16690" s="1">
        <v>45444</v>
      </c>
    </row>
    <row r="16691" spans="1:14" x14ac:dyDescent="0.35">
      <c r="A16691" t="s">
        <v>32</v>
      </c>
      <c r="B16691">
        <v>5</v>
      </c>
      <c r="C16691" t="s">
        <v>14147</v>
      </c>
      <c r="D16691" t="s">
        <v>14148</v>
      </c>
      <c r="E16691" s="1">
        <v>44539</v>
      </c>
      <c r="F16691" t="s">
        <v>75</v>
      </c>
      <c r="G16691" s="15">
        <v>6500</v>
      </c>
      <c r="J16691">
        <v>245395</v>
      </c>
      <c r="K16691" t="s">
        <v>14149</v>
      </c>
      <c r="L16691" t="s">
        <v>14150</v>
      </c>
      <c r="M16691">
        <v>56187</v>
      </c>
      <c r="N16691" s="1">
        <v>45444</v>
      </c>
    </row>
    <row r="16692" spans="1:14" x14ac:dyDescent="0.35">
      <c r="A16692" t="s">
        <v>32</v>
      </c>
      <c r="B16692">
        <v>5</v>
      </c>
      <c r="C16692" t="s">
        <v>14147</v>
      </c>
      <c r="D16692" t="s">
        <v>14148</v>
      </c>
      <c r="E16692" s="1">
        <v>45093</v>
      </c>
      <c r="F16692" t="s">
        <v>75</v>
      </c>
      <c r="G16692" s="15">
        <v>41291</v>
      </c>
      <c r="J16692">
        <v>245395</v>
      </c>
      <c r="K16692" t="s">
        <v>14149</v>
      </c>
      <c r="L16692" t="s">
        <v>14150</v>
      </c>
      <c r="M16692">
        <v>56187</v>
      </c>
      <c r="N16692" s="1">
        <v>45444</v>
      </c>
    </row>
    <row r="16693" spans="1:14" x14ac:dyDescent="0.35">
      <c r="A16693" t="s">
        <v>32</v>
      </c>
      <c r="B16693">
        <v>5</v>
      </c>
      <c r="C16693" t="s">
        <v>14147</v>
      </c>
      <c r="D16693" t="s">
        <v>14148</v>
      </c>
      <c r="E16693" s="1">
        <v>45093</v>
      </c>
      <c r="F16693" t="s">
        <v>102</v>
      </c>
      <c r="H16693">
        <v>41</v>
      </c>
      <c r="I16693" s="1">
        <v>45127</v>
      </c>
      <c r="J16693">
        <v>245395</v>
      </c>
      <c r="K16693" t="s">
        <v>14149</v>
      </c>
      <c r="L16693" t="s">
        <v>14150</v>
      </c>
      <c r="M16693">
        <v>56187</v>
      </c>
      <c r="N16693" s="1">
        <v>45444</v>
      </c>
    </row>
    <row r="16694" spans="1:14" x14ac:dyDescent="0.35">
      <c r="A16694" t="s">
        <v>32</v>
      </c>
      <c r="B16694">
        <v>5</v>
      </c>
      <c r="C16694" t="s">
        <v>35424</v>
      </c>
      <c r="D16694" t="s">
        <v>700</v>
      </c>
      <c r="E16694" s="1">
        <v>45119</v>
      </c>
      <c r="F16694" t="s">
        <v>75</v>
      </c>
      <c r="G16694" s="15">
        <v>12649</v>
      </c>
      <c r="J16694">
        <v>245511</v>
      </c>
      <c r="K16694" t="s">
        <v>35425</v>
      </c>
      <c r="L16694" t="s">
        <v>35426</v>
      </c>
      <c r="M16694">
        <v>55362</v>
      </c>
      <c r="N16694" s="1">
        <v>45444</v>
      </c>
    </row>
    <row r="16695" spans="1:14" x14ac:dyDescent="0.35">
      <c r="A16695" t="s">
        <v>32</v>
      </c>
      <c r="B16695">
        <v>5</v>
      </c>
      <c r="C16695" t="s">
        <v>35427</v>
      </c>
      <c r="D16695" t="s">
        <v>14171</v>
      </c>
      <c r="E16695" s="1">
        <v>44382</v>
      </c>
      <c r="F16695" t="s">
        <v>75</v>
      </c>
      <c r="G16695" s="15">
        <v>650</v>
      </c>
      <c r="J16695">
        <v>245410</v>
      </c>
      <c r="K16695" t="s">
        <v>14172</v>
      </c>
      <c r="L16695" t="s">
        <v>14173</v>
      </c>
      <c r="M16695">
        <v>56201</v>
      </c>
      <c r="N16695" s="1">
        <v>45444</v>
      </c>
    </row>
    <row r="16696" spans="1:14" x14ac:dyDescent="0.35">
      <c r="A16696" t="s">
        <v>32</v>
      </c>
      <c r="B16696">
        <v>5</v>
      </c>
      <c r="C16696" t="s">
        <v>35427</v>
      </c>
      <c r="D16696" t="s">
        <v>14171</v>
      </c>
      <c r="E16696" s="1">
        <v>44389</v>
      </c>
      <c r="F16696" t="s">
        <v>75</v>
      </c>
      <c r="G16696" s="15">
        <v>983</v>
      </c>
      <c r="J16696">
        <v>245410</v>
      </c>
      <c r="K16696" t="s">
        <v>14172</v>
      </c>
      <c r="L16696" t="s">
        <v>14173</v>
      </c>
      <c r="M16696">
        <v>56201</v>
      </c>
      <c r="N16696" s="1">
        <v>45444</v>
      </c>
    </row>
    <row r="16697" spans="1:14" x14ac:dyDescent="0.35">
      <c r="A16697" t="s">
        <v>32</v>
      </c>
      <c r="B16697">
        <v>5</v>
      </c>
      <c r="C16697" t="s">
        <v>35427</v>
      </c>
      <c r="D16697" t="s">
        <v>14171</v>
      </c>
      <c r="E16697" s="1">
        <v>44686</v>
      </c>
      <c r="F16697" t="s">
        <v>75</v>
      </c>
      <c r="G16697" s="15">
        <v>13404</v>
      </c>
      <c r="J16697">
        <v>245410</v>
      </c>
      <c r="K16697" t="s">
        <v>14172</v>
      </c>
      <c r="L16697" t="s">
        <v>14173</v>
      </c>
      <c r="M16697">
        <v>56201</v>
      </c>
      <c r="N16697" s="1">
        <v>45444</v>
      </c>
    </row>
    <row r="16698" spans="1:14" x14ac:dyDescent="0.35">
      <c r="A16698" t="s">
        <v>32</v>
      </c>
      <c r="B16698">
        <v>5</v>
      </c>
      <c r="C16698" t="s">
        <v>35427</v>
      </c>
      <c r="D16698" t="s">
        <v>14171</v>
      </c>
      <c r="E16698" s="1">
        <v>44798</v>
      </c>
      <c r="F16698" t="s">
        <v>75</v>
      </c>
      <c r="G16698" s="15">
        <v>20817</v>
      </c>
      <c r="J16698">
        <v>245410</v>
      </c>
      <c r="K16698" t="s">
        <v>14172</v>
      </c>
      <c r="L16698" t="s">
        <v>14173</v>
      </c>
      <c r="M16698">
        <v>56201</v>
      </c>
      <c r="N16698" s="1">
        <v>45444</v>
      </c>
    </row>
    <row r="16699" spans="1:14" x14ac:dyDescent="0.35">
      <c r="A16699" t="s">
        <v>32</v>
      </c>
      <c r="B16699">
        <v>5</v>
      </c>
      <c r="C16699" t="s">
        <v>35427</v>
      </c>
      <c r="D16699" t="s">
        <v>14171</v>
      </c>
      <c r="E16699" s="1">
        <v>44686</v>
      </c>
      <c r="F16699" t="s">
        <v>102</v>
      </c>
      <c r="H16699">
        <v>21</v>
      </c>
      <c r="I16699" s="1">
        <v>44721</v>
      </c>
      <c r="J16699">
        <v>245410</v>
      </c>
      <c r="K16699" t="s">
        <v>14172</v>
      </c>
      <c r="L16699" t="s">
        <v>14173</v>
      </c>
      <c r="M16699">
        <v>56201</v>
      </c>
      <c r="N16699" s="1">
        <v>45444</v>
      </c>
    </row>
    <row r="16700" spans="1:14" x14ac:dyDescent="0.35">
      <c r="A16700" t="s">
        <v>32</v>
      </c>
      <c r="B16700">
        <v>5</v>
      </c>
      <c r="C16700" t="s">
        <v>13853</v>
      </c>
      <c r="D16700" t="s">
        <v>13854</v>
      </c>
      <c r="E16700" s="1">
        <v>44396</v>
      </c>
      <c r="F16700" t="s">
        <v>75</v>
      </c>
      <c r="G16700" s="15">
        <v>650</v>
      </c>
      <c r="J16700">
        <v>245232</v>
      </c>
      <c r="K16700" t="s">
        <v>13855</v>
      </c>
      <c r="L16700" t="s">
        <v>13856</v>
      </c>
      <c r="M16700">
        <v>56441</v>
      </c>
      <c r="N16700" s="1">
        <v>45444</v>
      </c>
    </row>
    <row r="16701" spans="1:14" x14ac:dyDescent="0.35">
      <c r="A16701" t="s">
        <v>32</v>
      </c>
      <c r="B16701">
        <v>5</v>
      </c>
      <c r="C16701" t="s">
        <v>13853</v>
      </c>
      <c r="D16701" t="s">
        <v>13854</v>
      </c>
      <c r="E16701" s="1">
        <v>44452</v>
      </c>
      <c r="F16701" t="s">
        <v>75</v>
      </c>
      <c r="G16701" s="15">
        <v>975</v>
      </c>
      <c r="J16701">
        <v>245232</v>
      </c>
      <c r="K16701" t="s">
        <v>13855</v>
      </c>
      <c r="L16701" t="s">
        <v>13856</v>
      </c>
      <c r="M16701">
        <v>56441</v>
      </c>
      <c r="N16701" s="1">
        <v>45444</v>
      </c>
    </row>
    <row r="16702" spans="1:14" x14ac:dyDescent="0.35">
      <c r="A16702" t="s">
        <v>32</v>
      </c>
      <c r="B16702">
        <v>5</v>
      </c>
      <c r="C16702" t="s">
        <v>14480</v>
      </c>
      <c r="D16702" t="s">
        <v>14481</v>
      </c>
      <c r="E16702" s="1">
        <v>44874</v>
      </c>
      <c r="F16702" t="s">
        <v>102</v>
      </c>
      <c r="H16702">
        <v>16</v>
      </c>
      <c r="I16702" s="1">
        <v>44908</v>
      </c>
      <c r="J16702">
        <v>245599</v>
      </c>
      <c r="K16702" t="s">
        <v>14482</v>
      </c>
      <c r="L16702" t="s">
        <v>14483</v>
      </c>
      <c r="M16702">
        <v>56085</v>
      </c>
      <c r="N16702" s="1">
        <v>45444</v>
      </c>
    </row>
    <row r="16703" spans="1:14" x14ac:dyDescent="0.35">
      <c r="A16703" t="s">
        <v>32</v>
      </c>
      <c r="B16703">
        <v>5</v>
      </c>
      <c r="C16703" t="s">
        <v>13826</v>
      </c>
      <c r="D16703" t="s">
        <v>13827</v>
      </c>
      <c r="E16703" s="1">
        <v>44522</v>
      </c>
      <c r="F16703" t="s">
        <v>75</v>
      </c>
      <c r="G16703" s="15">
        <v>975</v>
      </c>
      <c r="J16703">
        <v>245213</v>
      </c>
      <c r="K16703" t="s">
        <v>13828</v>
      </c>
      <c r="L16703" t="s">
        <v>13829</v>
      </c>
      <c r="M16703">
        <v>55337</v>
      </c>
      <c r="N16703" s="1">
        <v>45444</v>
      </c>
    </row>
    <row r="16704" spans="1:14" x14ac:dyDescent="0.35">
      <c r="A16704" t="s">
        <v>32</v>
      </c>
      <c r="B16704">
        <v>5</v>
      </c>
      <c r="C16704" t="s">
        <v>13826</v>
      </c>
      <c r="D16704" t="s">
        <v>13827</v>
      </c>
      <c r="E16704" s="1">
        <v>44917</v>
      </c>
      <c r="F16704" t="s">
        <v>75</v>
      </c>
      <c r="G16704" s="15">
        <v>3250</v>
      </c>
      <c r="J16704">
        <v>245213</v>
      </c>
      <c r="K16704" t="s">
        <v>13828</v>
      </c>
      <c r="L16704" t="s">
        <v>13829</v>
      </c>
      <c r="M16704">
        <v>55337</v>
      </c>
      <c r="N16704" s="1">
        <v>45444</v>
      </c>
    </row>
    <row r="16705" spans="1:14" x14ac:dyDescent="0.35">
      <c r="A16705" t="s">
        <v>32</v>
      </c>
      <c r="B16705">
        <v>5</v>
      </c>
      <c r="C16705" t="s">
        <v>13826</v>
      </c>
      <c r="D16705" t="s">
        <v>13827</v>
      </c>
      <c r="E16705" s="1">
        <v>44837</v>
      </c>
      <c r="F16705" t="s">
        <v>75</v>
      </c>
      <c r="G16705" s="15">
        <v>8511</v>
      </c>
      <c r="J16705">
        <v>245213</v>
      </c>
      <c r="K16705" t="s">
        <v>13828</v>
      </c>
      <c r="L16705" t="s">
        <v>13829</v>
      </c>
      <c r="M16705">
        <v>55337</v>
      </c>
      <c r="N16705" s="1">
        <v>45444</v>
      </c>
    </row>
    <row r="16706" spans="1:14" x14ac:dyDescent="0.35">
      <c r="A16706" t="s">
        <v>32</v>
      </c>
      <c r="B16706">
        <v>5</v>
      </c>
      <c r="C16706" t="s">
        <v>13826</v>
      </c>
      <c r="D16706" t="s">
        <v>13827</v>
      </c>
      <c r="E16706" s="1">
        <v>44476</v>
      </c>
      <c r="F16706" t="s">
        <v>75</v>
      </c>
      <c r="G16706" s="15">
        <v>15918</v>
      </c>
      <c r="J16706">
        <v>245213</v>
      </c>
      <c r="K16706" t="s">
        <v>13828</v>
      </c>
      <c r="L16706" t="s">
        <v>13829</v>
      </c>
      <c r="M16706">
        <v>55337</v>
      </c>
      <c r="N16706" s="1">
        <v>45444</v>
      </c>
    </row>
    <row r="16707" spans="1:14" x14ac:dyDescent="0.35">
      <c r="A16707" t="s">
        <v>32</v>
      </c>
      <c r="B16707">
        <v>5</v>
      </c>
      <c r="C16707" t="s">
        <v>13943</v>
      </c>
      <c r="D16707" t="s">
        <v>9652</v>
      </c>
      <c r="E16707" s="1">
        <v>44665</v>
      </c>
      <c r="F16707" t="s">
        <v>75</v>
      </c>
      <c r="G16707" s="15">
        <v>9750</v>
      </c>
      <c r="J16707">
        <v>245275</v>
      </c>
      <c r="K16707" t="s">
        <v>13944</v>
      </c>
      <c r="L16707" t="s">
        <v>13945</v>
      </c>
      <c r="M16707">
        <v>55423</v>
      </c>
      <c r="N16707" s="1">
        <v>45444</v>
      </c>
    </row>
    <row r="16708" spans="1:14" x14ac:dyDescent="0.35">
      <c r="A16708" t="s">
        <v>32</v>
      </c>
      <c r="B16708">
        <v>5</v>
      </c>
      <c r="C16708" t="s">
        <v>13943</v>
      </c>
      <c r="D16708" t="s">
        <v>9652</v>
      </c>
      <c r="E16708" s="1">
        <v>44560</v>
      </c>
      <c r="F16708" t="s">
        <v>75</v>
      </c>
      <c r="G16708" s="15">
        <v>20882</v>
      </c>
      <c r="J16708">
        <v>245275</v>
      </c>
      <c r="K16708" t="s">
        <v>13944</v>
      </c>
      <c r="L16708" t="s">
        <v>13945</v>
      </c>
      <c r="M16708">
        <v>55423</v>
      </c>
      <c r="N16708" s="1">
        <v>45444</v>
      </c>
    </row>
    <row r="16709" spans="1:14" x14ac:dyDescent="0.35">
      <c r="A16709" t="s">
        <v>32</v>
      </c>
      <c r="B16709">
        <v>5</v>
      </c>
      <c r="C16709" t="s">
        <v>13943</v>
      </c>
      <c r="D16709" t="s">
        <v>9652</v>
      </c>
      <c r="E16709" s="1">
        <v>44665</v>
      </c>
      <c r="F16709" t="s">
        <v>102</v>
      </c>
      <c r="H16709">
        <v>25</v>
      </c>
      <c r="I16709" s="1">
        <v>44744</v>
      </c>
      <c r="J16709">
        <v>245275</v>
      </c>
      <c r="K16709" t="s">
        <v>13944</v>
      </c>
      <c r="L16709" t="s">
        <v>13945</v>
      </c>
      <c r="M16709">
        <v>55423</v>
      </c>
      <c r="N16709" s="1">
        <v>45444</v>
      </c>
    </row>
    <row r="16710" spans="1:14" x14ac:dyDescent="0.35">
      <c r="A16710" t="s">
        <v>32</v>
      </c>
      <c r="B16710">
        <v>5</v>
      </c>
      <c r="C16710" t="s">
        <v>14168</v>
      </c>
      <c r="D16710" t="s">
        <v>7906</v>
      </c>
      <c r="E16710" s="1">
        <v>44832</v>
      </c>
      <c r="F16710" t="s">
        <v>75</v>
      </c>
      <c r="G16710" s="15">
        <v>8711</v>
      </c>
      <c r="J16710">
        <v>245409</v>
      </c>
      <c r="K16710" t="s">
        <v>14169</v>
      </c>
      <c r="L16710" t="s">
        <v>14170</v>
      </c>
      <c r="M16710">
        <v>55901</v>
      </c>
      <c r="N16710" s="1">
        <v>45444</v>
      </c>
    </row>
    <row r="16711" spans="1:14" x14ac:dyDescent="0.35">
      <c r="A16711" t="s">
        <v>32</v>
      </c>
      <c r="B16711">
        <v>5</v>
      </c>
      <c r="C16711" t="s">
        <v>14168</v>
      </c>
      <c r="D16711" t="s">
        <v>7906</v>
      </c>
      <c r="E16711" s="1">
        <v>44944</v>
      </c>
      <c r="F16711" t="s">
        <v>75</v>
      </c>
      <c r="G16711" s="15">
        <v>11180</v>
      </c>
      <c r="J16711">
        <v>245409</v>
      </c>
      <c r="K16711" t="s">
        <v>14169</v>
      </c>
      <c r="L16711" t="s">
        <v>14170</v>
      </c>
      <c r="M16711">
        <v>55901</v>
      </c>
      <c r="N16711" s="1">
        <v>45444</v>
      </c>
    </row>
    <row r="16712" spans="1:14" x14ac:dyDescent="0.35">
      <c r="A16712" t="s">
        <v>32</v>
      </c>
      <c r="B16712">
        <v>5</v>
      </c>
      <c r="C16712" t="s">
        <v>14168</v>
      </c>
      <c r="D16712" t="s">
        <v>7906</v>
      </c>
      <c r="E16712" s="1">
        <v>44875</v>
      </c>
      <c r="F16712" t="s">
        <v>75</v>
      </c>
      <c r="G16712" s="15">
        <v>17901</v>
      </c>
      <c r="J16712">
        <v>245409</v>
      </c>
      <c r="K16712" t="s">
        <v>14169</v>
      </c>
      <c r="L16712" t="s">
        <v>14170</v>
      </c>
      <c r="M16712">
        <v>55901</v>
      </c>
      <c r="N16712" s="1">
        <v>45444</v>
      </c>
    </row>
    <row r="16713" spans="1:14" x14ac:dyDescent="0.35">
      <c r="A16713" t="s">
        <v>32</v>
      </c>
      <c r="B16713">
        <v>5</v>
      </c>
      <c r="C16713" t="s">
        <v>14168</v>
      </c>
      <c r="D16713" t="s">
        <v>7906</v>
      </c>
      <c r="E16713" s="1">
        <v>44370</v>
      </c>
      <c r="F16713" t="s">
        <v>75</v>
      </c>
      <c r="G16713" s="15">
        <v>30978</v>
      </c>
      <c r="J16713">
        <v>245409</v>
      </c>
      <c r="K16713" t="s">
        <v>14169</v>
      </c>
      <c r="L16713" t="s">
        <v>14170</v>
      </c>
      <c r="M16713">
        <v>55901</v>
      </c>
      <c r="N16713" s="1">
        <v>45444</v>
      </c>
    </row>
    <row r="16714" spans="1:14" x14ac:dyDescent="0.35">
      <c r="A16714" t="s">
        <v>32</v>
      </c>
      <c r="B16714">
        <v>5</v>
      </c>
      <c r="C16714" t="s">
        <v>14221</v>
      </c>
      <c r="D16714" t="s">
        <v>4057</v>
      </c>
      <c r="E16714" s="1">
        <v>44638</v>
      </c>
      <c r="F16714" t="s">
        <v>75</v>
      </c>
      <c r="G16714" s="15">
        <v>14680</v>
      </c>
      <c r="J16714">
        <v>245438</v>
      </c>
      <c r="K16714" t="s">
        <v>14222</v>
      </c>
      <c r="L16714" t="s">
        <v>14223</v>
      </c>
      <c r="M16714">
        <v>56304</v>
      </c>
      <c r="N16714" s="1">
        <v>45444</v>
      </c>
    </row>
    <row r="16715" spans="1:14" x14ac:dyDescent="0.35">
      <c r="A16715" t="s">
        <v>32</v>
      </c>
      <c r="B16715">
        <v>5</v>
      </c>
      <c r="C16715" t="s">
        <v>14221</v>
      </c>
      <c r="D16715" t="s">
        <v>4057</v>
      </c>
      <c r="E16715" s="1">
        <v>44925</v>
      </c>
      <c r="F16715" t="s">
        <v>75</v>
      </c>
      <c r="G16715" s="15">
        <v>14892</v>
      </c>
      <c r="J16715">
        <v>245438</v>
      </c>
      <c r="K16715" t="s">
        <v>14222</v>
      </c>
      <c r="L16715" t="s">
        <v>14223</v>
      </c>
      <c r="M16715">
        <v>56304</v>
      </c>
      <c r="N16715" s="1">
        <v>45444</v>
      </c>
    </row>
    <row r="16716" spans="1:14" x14ac:dyDescent="0.35">
      <c r="A16716" t="s">
        <v>32</v>
      </c>
      <c r="B16716">
        <v>5</v>
      </c>
      <c r="C16716" t="s">
        <v>14221</v>
      </c>
      <c r="D16716" t="s">
        <v>4057</v>
      </c>
      <c r="E16716" s="1">
        <v>44694</v>
      </c>
      <c r="F16716" t="s">
        <v>75</v>
      </c>
      <c r="G16716" s="15">
        <v>14901</v>
      </c>
      <c r="J16716">
        <v>245438</v>
      </c>
      <c r="K16716" t="s">
        <v>14222</v>
      </c>
      <c r="L16716" t="s">
        <v>14223</v>
      </c>
      <c r="M16716">
        <v>56304</v>
      </c>
      <c r="N16716" s="1">
        <v>45444</v>
      </c>
    </row>
    <row r="16717" spans="1:14" x14ac:dyDescent="0.35">
      <c r="A16717" t="s">
        <v>32</v>
      </c>
      <c r="B16717">
        <v>5</v>
      </c>
      <c r="C16717" t="s">
        <v>14221</v>
      </c>
      <c r="D16717" t="s">
        <v>4057</v>
      </c>
      <c r="E16717" s="1">
        <v>44546</v>
      </c>
      <c r="F16717" t="s">
        <v>75</v>
      </c>
      <c r="G16717" s="15">
        <v>26970</v>
      </c>
      <c r="J16717">
        <v>245438</v>
      </c>
      <c r="K16717" t="s">
        <v>14222</v>
      </c>
      <c r="L16717" t="s">
        <v>14223</v>
      </c>
      <c r="M16717">
        <v>56304</v>
      </c>
      <c r="N16717" s="1">
        <v>45444</v>
      </c>
    </row>
    <row r="16718" spans="1:14" x14ac:dyDescent="0.35">
      <c r="A16718" t="s">
        <v>32</v>
      </c>
      <c r="B16718">
        <v>5</v>
      </c>
      <c r="C16718" t="s">
        <v>14221</v>
      </c>
      <c r="D16718" t="s">
        <v>4057</v>
      </c>
      <c r="E16718" s="1">
        <v>44481</v>
      </c>
      <c r="F16718" t="s">
        <v>75</v>
      </c>
      <c r="G16718" s="15">
        <v>67907</v>
      </c>
      <c r="J16718">
        <v>245438</v>
      </c>
      <c r="K16718" t="s">
        <v>14222</v>
      </c>
      <c r="L16718" t="s">
        <v>14223</v>
      </c>
      <c r="M16718">
        <v>56304</v>
      </c>
      <c r="N16718" s="1">
        <v>45444</v>
      </c>
    </row>
    <row r="16719" spans="1:14" x14ac:dyDescent="0.35">
      <c r="A16719" t="s">
        <v>32</v>
      </c>
      <c r="B16719">
        <v>5</v>
      </c>
      <c r="C16719" t="s">
        <v>14415</v>
      </c>
      <c r="D16719" t="s">
        <v>14416</v>
      </c>
      <c r="E16719" s="1">
        <v>44406</v>
      </c>
      <c r="F16719" t="s">
        <v>75</v>
      </c>
      <c r="G16719" s="15">
        <v>13000</v>
      </c>
      <c r="J16719">
        <v>245560</v>
      </c>
      <c r="K16719" t="s">
        <v>14417</v>
      </c>
      <c r="L16719" t="s">
        <v>14418</v>
      </c>
      <c r="M16719">
        <v>56128</v>
      </c>
      <c r="N16719" s="1">
        <v>45444</v>
      </c>
    </row>
    <row r="16720" spans="1:14" x14ac:dyDescent="0.35">
      <c r="A16720" t="s">
        <v>32</v>
      </c>
      <c r="B16720">
        <v>5</v>
      </c>
      <c r="C16720" t="s">
        <v>14320</v>
      </c>
      <c r="D16720" t="s">
        <v>13823</v>
      </c>
      <c r="E16720" s="1">
        <v>44643</v>
      </c>
      <c r="F16720" t="s">
        <v>75</v>
      </c>
      <c r="G16720" s="15">
        <v>8151</v>
      </c>
      <c r="J16720">
        <v>245489</v>
      </c>
      <c r="K16720" t="s">
        <v>14321</v>
      </c>
      <c r="L16720" t="s">
        <v>14322</v>
      </c>
      <c r="M16720">
        <v>56501</v>
      </c>
      <c r="N16720" s="1">
        <v>45444</v>
      </c>
    </row>
    <row r="16721" spans="1:14" x14ac:dyDescent="0.35">
      <c r="A16721" t="s">
        <v>32</v>
      </c>
      <c r="B16721">
        <v>5</v>
      </c>
      <c r="C16721" t="s">
        <v>14320</v>
      </c>
      <c r="D16721" t="s">
        <v>13823</v>
      </c>
      <c r="E16721" s="1">
        <v>44760</v>
      </c>
      <c r="F16721" t="s">
        <v>75</v>
      </c>
      <c r="G16721" s="15">
        <v>10059</v>
      </c>
      <c r="J16721">
        <v>245489</v>
      </c>
      <c r="K16721" t="s">
        <v>14321</v>
      </c>
      <c r="L16721" t="s">
        <v>14322</v>
      </c>
      <c r="M16721">
        <v>56501</v>
      </c>
      <c r="N16721" s="1">
        <v>45444</v>
      </c>
    </row>
    <row r="16722" spans="1:14" x14ac:dyDescent="0.35">
      <c r="A16722" t="s">
        <v>32</v>
      </c>
      <c r="B16722">
        <v>5</v>
      </c>
      <c r="C16722" t="s">
        <v>14320</v>
      </c>
      <c r="D16722" t="s">
        <v>13823</v>
      </c>
      <c r="E16722" s="1">
        <v>44958</v>
      </c>
      <c r="F16722" t="s">
        <v>75</v>
      </c>
      <c r="G16722" s="15">
        <v>11623</v>
      </c>
      <c r="J16722">
        <v>245489</v>
      </c>
      <c r="K16722" t="s">
        <v>14321</v>
      </c>
      <c r="L16722" t="s">
        <v>14322</v>
      </c>
      <c r="M16722">
        <v>56501</v>
      </c>
      <c r="N16722" s="1">
        <v>45444</v>
      </c>
    </row>
    <row r="16723" spans="1:14" x14ac:dyDescent="0.35">
      <c r="A16723" t="s">
        <v>32</v>
      </c>
      <c r="B16723">
        <v>5</v>
      </c>
      <c r="C16723" t="s">
        <v>14320</v>
      </c>
      <c r="D16723" t="s">
        <v>13823</v>
      </c>
      <c r="E16723" s="1">
        <v>44760</v>
      </c>
      <c r="F16723" t="s">
        <v>102</v>
      </c>
      <c r="H16723">
        <v>14</v>
      </c>
      <c r="I16723" s="1">
        <v>44817</v>
      </c>
      <c r="J16723">
        <v>245489</v>
      </c>
      <c r="K16723" t="s">
        <v>14321</v>
      </c>
      <c r="L16723" t="s">
        <v>14322</v>
      </c>
      <c r="M16723">
        <v>56501</v>
      </c>
      <c r="N16723" s="1">
        <v>45444</v>
      </c>
    </row>
    <row r="16724" spans="1:14" x14ac:dyDescent="0.35">
      <c r="A16724" t="s">
        <v>32</v>
      </c>
      <c r="B16724">
        <v>5</v>
      </c>
      <c r="C16724" t="s">
        <v>14320</v>
      </c>
      <c r="D16724" t="s">
        <v>13823</v>
      </c>
      <c r="E16724" s="1">
        <v>44643</v>
      </c>
      <c r="F16724" t="s">
        <v>102</v>
      </c>
      <c r="H16724">
        <v>5</v>
      </c>
      <c r="I16724" s="1">
        <v>44670</v>
      </c>
      <c r="J16724">
        <v>245489</v>
      </c>
      <c r="K16724" t="s">
        <v>14321</v>
      </c>
      <c r="L16724" t="s">
        <v>14322</v>
      </c>
      <c r="M16724">
        <v>56501</v>
      </c>
      <c r="N16724" s="1">
        <v>45444</v>
      </c>
    </row>
    <row r="16725" spans="1:14" x14ac:dyDescent="0.35">
      <c r="A16725" t="s">
        <v>32</v>
      </c>
      <c r="B16725">
        <v>5</v>
      </c>
      <c r="C16725" t="s">
        <v>14258</v>
      </c>
      <c r="D16725" t="s">
        <v>9888</v>
      </c>
      <c r="E16725" s="1">
        <v>44357</v>
      </c>
      <c r="F16725" t="s">
        <v>75</v>
      </c>
      <c r="G16725" s="15">
        <v>15000</v>
      </c>
      <c r="J16725">
        <v>245452</v>
      </c>
      <c r="K16725" t="s">
        <v>14259</v>
      </c>
      <c r="L16725" t="s">
        <v>14260</v>
      </c>
      <c r="M16725">
        <v>55104</v>
      </c>
      <c r="N16725" s="1">
        <v>45444</v>
      </c>
    </row>
    <row r="16726" spans="1:14" x14ac:dyDescent="0.35">
      <c r="A16726" t="s">
        <v>32</v>
      </c>
      <c r="B16726">
        <v>5</v>
      </c>
      <c r="C16726" t="s">
        <v>35428</v>
      </c>
      <c r="D16726" t="s">
        <v>9888</v>
      </c>
      <c r="E16726" s="1">
        <v>45141</v>
      </c>
      <c r="F16726" t="s">
        <v>102</v>
      </c>
      <c r="H16726">
        <v>3</v>
      </c>
      <c r="I16726" s="1">
        <v>45181</v>
      </c>
      <c r="J16726">
        <v>245625</v>
      </c>
      <c r="K16726" t="s">
        <v>14500</v>
      </c>
      <c r="L16726" t="s">
        <v>14501</v>
      </c>
      <c r="M16726">
        <v>55104</v>
      </c>
      <c r="N16726" s="1">
        <v>45444</v>
      </c>
    </row>
    <row r="16727" spans="1:14" x14ac:dyDescent="0.35">
      <c r="A16727" t="s">
        <v>32</v>
      </c>
      <c r="B16727">
        <v>5</v>
      </c>
      <c r="C16727" t="s">
        <v>14438</v>
      </c>
      <c r="D16727" t="s">
        <v>14439</v>
      </c>
      <c r="E16727" s="1">
        <v>44749</v>
      </c>
      <c r="F16727" t="s">
        <v>75</v>
      </c>
      <c r="G16727" s="15">
        <v>3250</v>
      </c>
      <c r="J16727">
        <v>245579</v>
      </c>
      <c r="K16727" t="s">
        <v>14440</v>
      </c>
      <c r="L16727" t="s">
        <v>14441</v>
      </c>
      <c r="M16727">
        <v>56240</v>
      </c>
      <c r="N16727" s="1">
        <v>45444</v>
      </c>
    </row>
    <row r="16728" spans="1:14" x14ac:dyDescent="0.35">
      <c r="A16728" t="s">
        <v>32</v>
      </c>
      <c r="B16728">
        <v>5</v>
      </c>
      <c r="C16728" t="s">
        <v>14438</v>
      </c>
      <c r="D16728" t="s">
        <v>14439</v>
      </c>
      <c r="E16728" s="1">
        <v>44886</v>
      </c>
      <c r="F16728" t="s">
        <v>75</v>
      </c>
      <c r="G16728" s="15">
        <v>4839</v>
      </c>
      <c r="J16728">
        <v>245579</v>
      </c>
      <c r="K16728" t="s">
        <v>14440</v>
      </c>
      <c r="L16728" t="s">
        <v>14441</v>
      </c>
      <c r="M16728">
        <v>56240</v>
      </c>
      <c r="N16728" s="1">
        <v>45444</v>
      </c>
    </row>
    <row r="16729" spans="1:14" x14ac:dyDescent="0.35">
      <c r="A16729" t="s">
        <v>32</v>
      </c>
      <c r="B16729">
        <v>5</v>
      </c>
      <c r="C16729" t="s">
        <v>14438</v>
      </c>
      <c r="D16729" t="s">
        <v>14439</v>
      </c>
      <c r="E16729" s="1">
        <v>44462</v>
      </c>
      <c r="F16729" t="s">
        <v>75</v>
      </c>
      <c r="G16729" s="15">
        <v>19400</v>
      </c>
      <c r="J16729">
        <v>245579</v>
      </c>
      <c r="K16729" t="s">
        <v>14440</v>
      </c>
      <c r="L16729" t="s">
        <v>14441</v>
      </c>
      <c r="M16729">
        <v>56240</v>
      </c>
      <c r="N16729" s="1">
        <v>45444</v>
      </c>
    </row>
    <row r="16730" spans="1:14" x14ac:dyDescent="0.35">
      <c r="A16730" t="s">
        <v>32</v>
      </c>
      <c r="B16730">
        <v>5</v>
      </c>
      <c r="C16730" t="s">
        <v>35429</v>
      </c>
      <c r="D16730" t="s">
        <v>14201</v>
      </c>
      <c r="E16730" s="1">
        <v>44368</v>
      </c>
      <c r="F16730" t="s">
        <v>75</v>
      </c>
      <c r="G16730" s="15">
        <v>983</v>
      </c>
      <c r="J16730">
        <v>245428</v>
      </c>
      <c r="K16730" t="s">
        <v>14202</v>
      </c>
      <c r="L16730" t="s">
        <v>14203</v>
      </c>
      <c r="M16730">
        <v>56636</v>
      </c>
      <c r="N16730" s="1">
        <v>45444</v>
      </c>
    </row>
    <row r="16731" spans="1:14" x14ac:dyDescent="0.35">
      <c r="A16731" t="s">
        <v>32</v>
      </c>
      <c r="B16731">
        <v>5</v>
      </c>
      <c r="C16731" t="s">
        <v>35429</v>
      </c>
      <c r="D16731" t="s">
        <v>14201</v>
      </c>
      <c r="E16731" s="1">
        <v>44417</v>
      </c>
      <c r="F16731" t="s">
        <v>75</v>
      </c>
      <c r="G16731" s="15">
        <v>1310</v>
      </c>
      <c r="J16731">
        <v>245428</v>
      </c>
      <c r="K16731" t="s">
        <v>14202</v>
      </c>
      <c r="L16731" t="s">
        <v>14203</v>
      </c>
      <c r="M16731">
        <v>56636</v>
      </c>
      <c r="N16731" s="1">
        <v>45444</v>
      </c>
    </row>
    <row r="16732" spans="1:14" x14ac:dyDescent="0.35">
      <c r="A16732" t="s">
        <v>32</v>
      </c>
      <c r="B16732">
        <v>5</v>
      </c>
      <c r="C16732" t="s">
        <v>35429</v>
      </c>
      <c r="D16732" t="s">
        <v>14201</v>
      </c>
      <c r="E16732" s="1">
        <v>44439</v>
      </c>
      <c r="F16732" t="s">
        <v>75</v>
      </c>
      <c r="G16732" s="15">
        <v>14534</v>
      </c>
      <c r="J16732">
        <v>245428</v>
      </c>
      <c r="K16732" t="s">
        <v>14202</v>
      </c>
      <c r="L16732" t="s">
        <v>14203</v>
      </c>
      <c r="M16732">
        <v>56636</v>
      </c>
      <c r="N16732" s="1">
        <v>45444</v>
      </c>
    </row>
    <row r="16733" spans="1:14" x14ac:dyDescent="0.35">
      <c r="A16733" t="s">
        <v>32</v>
      </c>
      <c r="B16733">
        <v>5</v>
      </c>
      <c r="C16733" t="s">
        <v>14286</v>
      </c>
      <c r="D16733" t="s">
        <v>2424</v>
      </c>
      <c r="E16733" s="1">
        <v>44431</v>
      </c>
      <c r="F16733" t="s">
        <v>75</v>
      </c>
      <c r="G16733" s="15">
        <v>650</v>
      </c>
      <c r="J16733">
        <v>245469</v>
      </c>
      <c r="K16733" t="s">
        <v>14287</v>
      </c>
      <c r="L16733" t="s">
        <v>14288</v>
      </c>
      <c r="M16733">
        <v>55705</v>
      </c>
      <c r="N16733" s="1">
        <v>45444</v>
      </c>
    </row>
    <row r="16734" spans="1:14" x14ac:dyDescent="0.35">
      <c r="A16734" t="s">
        <v>32</v>
      </c>
      <c r="B16734">
        <v>5</v>
      </c>
      <c r="C16734" t="s">
        <v>14286</v>
      </c>
      <c r="D16734" t="s">
        <v>2424</v>
      </c>
      <c r="E16734" s="1">
        <v>44452</v>
      </c>
      <c r="F16734" t="s">
        <v>75</v>
      </c>
      <c r="G16734" s="15">
        <v>983</v>
      </c>
      <c r="J16734">
        <v>245469</v>
      </c>
      <c r="K16734" t="s">
        <v>14287</v>
      </c>
      <c r="L16734" t="s">
        <v>14288</v>
      </c>
      <c r="M16734">
        <v>55705</v>
      </c>
      <c r="N16734" s="1">
        <v>45444</v>
      </c>
    </row>
    <row r="16735" spans="1:14" x14ac:dyDescent="0.35">
      <c r="A16735" t="s">
        <v>32</v>
      </c>
      <c r="B16735">
        <v>5</v>
      </c>
      <c r="C16735" t="s">
        <v>14286</v>
      </c>
      <c r="D16735" t="s">
        <v>2424</v>
      </c>
      <c r="E16735" s="1">
        <v>44459</v>
      </c>
      <c r="F16735" t="s">
        <v>75</v>
      </c>
      <c r="G16735" s="15">
        <v>1310</v>
      </c>
      <c r="J16735">
        <v>245469</v>
      </c>
      <c r="K16735" t="s">
        <v>14287</v>
      </c>
      <c r="L16735" t="s">
        <v>14288</v>
      </c>
      <c r="M16735">
        <v>55705</v>
      </c>
      <c r="N16735" s="1">
        <v>45444</v>
      </c>
    </row>
    <row r="16736" spans="1:14" x14ac:dyDescent="0.35">
      <c r="A16736" t="s">
        <v>32</v>
      </c>
      <c r="B16736">
        <v>5</v>
      </c>
      <c r="C16736" t="s">
        <v>14286</v>
      </c>
      <c r="D16736" t="s">
        <v>2424</v>
      </c>
      <c r="E16736" s="1">
        <v>44571</v>
      </c>
      <c r="F16736" t="s">
        <v>75</v>
      </c>
      <c r="G16736" s="15">
        <v>1638</v>
      </c>
      <c r="J16736">
        <v>245469</v>
      </c>
      <c r="K16736" t="s">
        <v>14287</v>
      </c>
      <c r="L16736" t="s">
        <v>14288</v>
      </c>
      <c r="M16736">
        <v>55705</v>
      </c>
      <c r="N16736" s="1">
        <v>45444</v>
      </c>
    </row>
    <row r="16737" spans="1:14" x14ac:dyDescent="0.35">
      <c r="A16737" t="s">
        <v>32</v>
      </c>
      <c r="B16737">
        <v>5</v>
      </c>
      <c r="C16737" t="s">
        <v>14286</v>
      </c>
      <c r="D16737" t="s">
        <v>2424</v>
      </c>
      <c r="E16737" s="1">
        <v>44386</v>
      </c>
      <c r="F16737" t="s">
        <v>75</v>
      </c>
      <c r="G16737" s="15">
        <v>3250</v>
      </c>
      <c r="J16737">
        <v>245469</v>
      </c>
      <c r="K16737" t="s">
        <v>14287</v>
      </c>
      <c r="L16737" t="s">
        <v>14288</v>
      </c>
      <c r="M16737">
        <v>55705</v>
      </c>
      <c r="N16737" s="1">
        <v>45444</v>
      </c>
    </row>
    <row r="16738" spans="1:14" x14ac:dyDescent="0.35">
      <c r="A16738" t="s">
        <v>32</v>
      </c>
      <c r="B16738">
        <v>5</v>
      </c>
      <c r="C16738" t="s">
        <v>13822</v>
      </c>
      <c r="D16738" t="s">
        <v>13823</v>
      </c>
      <c r="E16738" s="1">
        <v>45252</v>
      </c>
      <c r="F16738" t="s">
        <v>75</v>
      </c>
      <c r="G16738" s="15">
        <v>7446</v>
      </c>
      <c r="J16738">
        <v>245212</v>
      </c>
      <c r="K16738" t="s">
        <v>13824</v>
      </c>
      <c r="L16738" t="s">
        <v>13825</v>
      </c>
      <c r="M16738">
        <v>56501</v>
      </c>
      <c r="N16738" s="1">
        <v>45444</v>
      </c>
    </row>
    <row r="16739" spans="1:14" x14ac:dyDescent="0.35">
      <c r="A16739" t="s">
        <v>32</v>
      </c>
      <c r="B16739">
        <v>5</v>
      </c>
      <c r="C16739" t="s">
        <v>13822</v>
      </c>
      <c r="D16739" t="s">
        <v>13823</v>
      </c>
      <c r="E16739" s="1">
        <v>44497</v>
      </c>
      <c r="F16739" t="s">
        <v>75</v>
      </c>
      <c r="G16739" s="15">
        <v>9750</v>
      </c>
      <c r="J16739">
        <v>245212</v>
      </c>
      <c r="K16739" t="s">
        <v>13824</v>
      </c>
      <c r="L16739" t="s">
        <v>13825</v>
      </c>
      <c r="M16739">
        <v>56501</v>
      </c>
      <c r="N16739" s="1">
        <v>45444</v>
      </c>
    </row>
    <row r="16740" spans="1:14" x14ac:dyDescent="0.35">
      <c r="A16740" t="s">
        <v>32</v>
      </c>
      <c r="B16740">
        <v>5</v>
      </c>
      <c r="C16740" t="s">
        <v>14265</v>
      </c>
      <c r="D16740" t="s">
        <v>7260</v>
      </c>
      <c r="E16740" s="1">
        <v>44515</v>
      </c>
      <c r="F16740" t="s">
        <v>75</v>
      </c>
      <c r="G16740" s="15">
        <v>1965</v>
      </c>
      <c r="J16740">
        <v>245458</v>
      </c>
      <c r="K16740" t="s">
        <v>14266</v>
      </c>
      <c r="L16740" t="s">
        <v>14267</v>
      </c>
      <c r="M16740">
        <v>55792</v>
      </c>
      <c r="N16740" s="1">
        <v>45444</v>
      </c>
    </row>
    <row r="16741" spans="1:14" x14ac:dyDescent="0.35">
      <c r="A16741" t="s">
        <v>32</v>
      </c>
      <c r="B16741">
        <v>5</v>
      </c>
      <c r="C16741" t="s">
        <v>14265</v>
      </c>
      <c r="D16741" t="s">
        <v>7260</v>
      </c>
      <c r="E16741" s="1">
        <v>44522</v>
      </c>
      <c r="F16741" t="s">
        <v>75</v>
      </c>
      <c r="G16741" s="15">
        <v>2293</v>
      </c>
      <c r="J16741">
        <v>245458</v>
      </c>
      <c r="K16741" t="s">
        <v>14266</v>
      </c>
      <c r="L16741" t="s">
        <v>14267</v>
      </c>
      <c r="M16741">
        <v>55792</v>
      </c>
      <c r="N16741" s="1">
        <v>45444</v>
      </c>
    </row>
    <row r="16742" spans="1:14" x14ac:dyDescent="0.35">
      <c r="A16742" t="s">
        <v>32</v>
      </c>
      <c r="B16742">
        <v>5</v>
      </c>
      <c r="C16742" t="s">
        <v>14265</v>
      </c>
      <c r="D16742" t="s">
        <v>7260</v>
      </c>
      <c r="E16742" s="1">
        <v>44529</v>
      </c>
      <c r="F16742" t="s">
        <v>75</v>
      </c>
      <c r="G16742" s="15">
        <v>2620</v>
      </c>
      <c r="J16742">
        <v>245458</v>
      </c>
      <c r="K16742" t="s">
        <v>14266</v>
      </c>
      <c r="L16742" t="s">
        <v>14267</v>
      </c>
      <c r="M16742">
        <v>55792</v>
      </c>
      <c r="N16742" s="1">
        <v>45444</v>
      </c>
    </row>
    <row r="16743" spans="1:14" x14ac:dyDescent="0.35">
      <c r="A16743" t="s">
        <v>32</v>
      </c>
      <c r="B16743">
        <v>5</v>
      </c>
      <c r="C16743" t="s">
        <v>14265</v>
      </c>
      <c r="D16743" t="s">
        <v>7260</v>
      </c>
      <c r="E16743" s="1">
        <v>44536</v>
      </c>
      <c r="F16743" t="s">
        <v>75</v>
      </c>
      <c r="G16743" s="15">
        <v>2948</v>
      </c>
      <c r="J16743">
        <v>245458</v>
      </c>
      <c r="K16743" t="s">
        <v>14266</v>
      </c>
      <c r="L16743" t="s">
        <v>14267</v>
      </c>
      <c r="M16743">
        <v>55792</v>
      </c>
      <c r="N16743" s="1">
        <v>45444</v>
      </c>
    </row>
    <row r="16744" spans="1:14" x14ac:dyDescent="0.35">
      <c r="A16744" t="s">
        <v>32</v>
      </c>
      <c r="B16744">
        <v>5</v>
      </c>
      <c r="C16744" t="s">
        <v>14265</v>
      </c>
      <c r="D16744" t="s">
        <v>7260</v>
      </c>
      <c r="E16744" s="1">
        <v>44543</v>
      </c>
      <c r="F16744" t="s">
        <v>75</v>
      </c>
      <c r="G16744" s="15">
        <v>3275</v>
      </c>
      <c r="J16744">
        <v>245458</v>
      </c>
      <c r="K16744" t="s">
        <v>14266</v>
      </c>
      <c r="L16744" t="s">
        <v>14267</v>
      </c>
      <c r="M16744">
        <v>55792</v>
      </c>
      <c r="N16744" s="1">
        <v>45444</v>
      </c>
    </row>
    <row r="16745" spans="1:14" x14ac:dyDescent="0.35">
      <c r="A16745" t="s">
        <v>32</v>
      </c>
      <c r="B16745">
        <v>5</v>
      </c>
      <c r="C16745" t="s">
        <v>14265</v>
      </c>
      <c r="D16745" t="s">
        <v>7260</v>
      </c>
      <c r="E16745" s="1">
        <v>44550</v>
      </c>
      <c r="F16745" t="s">
        <v>75</v>
      </c>
      <c r="G16745" s="15">
        <v>3575</v>
      </c>
      <c r="J16745">
        <v>245458</v>
      </c>
      <c r="K16745" t="s">
        <v>14266</v>
      </c>
      <c r="L16745" t="s">
        <v>14267</v>
      </c>
      <c r="M16745">
        <v>55792</v>
      </c>
      <c r="N16745" s="1">
        <v>45444</v>
      </c>
    </row>
    <row r="16746" spans="1:14" x14ac:dyDescent="0.35">
      <c r="A16746" t="s">
        <v>32</v>
      </c>
      <c r="B16746">
        <v>5</v>
      </c>
      <c r="C16746" t="s">
        <v>14265</v>
      </c>
      <c r="D16746" t="s">
        <v>7260</v>
      </c>
      <c r="E16746" s="1">
        <v>44557</v>
      </c>
      <c r="F16746" t="s">
        <v>75</v>
      </c>
      <c r="G16746" s="15">
        <v>3930</v>
      </c>
      <c r="J16746">
        <v>245458</v>
      </c>
      <c r="K16746" t="s">
        <v>14266</v>
      </c>
      <c r="L16746" t="s">
        <v>14267</v>
      </c>
      <c r="M16746">
        <v>55792</v>
      </c>
      <c r="N16746" s="1">
        <v>45444</v>
      </c>
    </row>
    <row r="16747" spans="1:14" x14ac:dyDescent="0.35">
      <c r="A16747" t="s">
        <v>32</v>
      </c>
      <c r="B16747">
        <v>5</v>
      </c>
      <c r="C16747" t="s">
        <v>14265</v>
      </c>
      <c r="D16747" t="s">
        <v>7260</v>
      </c>
      <c r="E16747" s="1">
        <v>44585</v>
      </c>
      <c r="F16747" t="s">
        <v>75</v>
      </c>
      <c r="G16747" s="15">
        <v>4257</v>
      </c>
      <c r="J16747">
        <v>245458</v>
      </c>
      <c r="K16747" t="s">
        <v>14266</v>
      </c>
      <c r="L16747" t="s">
        <v>14267</v>
      </c>
      <c r="M16747">
        <v>55792</v>
      </c>
      <c r="N16747" s="1">
        <v>45444</v>
      </c>
    </row>
    <row r="16748" spans="1:14" x14ac:dyDescent="0.35">
      <c r="A16748" t="s">
        <v>32</v>
      </c>
      <c r="B16748">
        <v>5</v>
      </c>
      <c r="C16748" t="s">
        <v>14265</v>
      </c>
      <c r="D16748" t="s">
        <v>7260</v>
      </c>
      <c r="E16748" s="1">
        <v>44578</v>
      </c>
      <c r="F16748" t="s">
        <v>75</v>
      </c>
      <c r="G16748" s="15">
        <v>4258</v>
      </c>
      <c r="J16748">
        <v>245458</v>
      </c>
      <c r="K16748" t="s">
        <v>14266</v>
      </c>
      <c r="L16748" t="s">
        <v>14267</v>
      </c>
      <c r="M16748">
        <v>55792</v>
      </c>
      <c r="N16748" s="1">
        <v>45444</v>
      </c>
    </row>
    <row r="16749" spans="1:14" x14ac:dyDescent="0.35">
      <c r="A16749" t="s">
        <v>32</v>
      </c>
      <c r="B16749">
        <v>5</v>
      </c>
      <c r="C16749" t="s">
        <v>14265</v>
      </c>
      <c r="D16749" t="s">
        <v>7260</v>
      </c>
      <c r="E16749" s="1">
        <v>44571</v>
      </c>
      <c r="F16749" t="s">
        <v>75</v>
      </c>
      <c r="G16749" s="15">
        <v>4258</v>
      </c>
      <c r="J16749">
        <v>245458</v>
      </c>
      <c r="K16749" t="s">
        <v>14266</v>
      </c>
      <c r="L16749" t="s">
        <v>14267</v>
      </c>
      <c r="M16749">
        <v>55792</v>
      </c>
      <c r="N16749" s="1">
        <v>45444</v>
      </c>
    </row>
    <row r="16750" spans="1:14" x14ac:dyDescent="0.35">
      <c r="A16750" t="s">
        <v>32</v>
      </c>
      <c r="B16750">
        <v>5</v>
      </c>
      <c r="C16750" t="s">
        <v>14265</v>
      </c>
      <c r="D16750" t="s">
        <v>7260</v>
      </c>
      <c r="E16750" s="1">
        <v>44564</v>
      </c>
      <c r="F16750" t="s">
        <v>75</v>
      </c>
      <c r="G16750" s="15">
        <v>4258</v>
      </c>
      <c r="J16750">
        <v>245458</v>
      </c>
      <c r="K16750" t="s">
        <v>14266</v>
      </c>
      <c r="L16750" t="s">
        <v>14267</v>
      </c>
      <c r="M16750">
        <v>55792</v>
      </c>
      <c r="N16750" s="1">
        <v>45444</v>
      </c>
    </row>
    <row r="16751" spans="1:14" x14ac:dyDescent="0.35">
      <c r="A16751" t="s">
        <v>32</v>
      </c>
      <c r="B16751">
        <v>5</v>
      </c>
      <c r="C16751" t="s">
        <v>14275</v>
      </c>
      <c r="D16751" t="s">
        <v>13739</v>
      </c>
      <c r="E16751" s="1">
        <v>44368</v>
      </c>
      <c r="F16751" t="s">
        <v>75</v>
      </c>
      <c r="G16751" s="15">
        <v>655</v>
      </c>
      <c r="J16751">
        <v>245461</v>
      </c>
      <c r="K16751" t="s">
        <v>14276</v>
      </c>
      <c r="L16751" t="s">
        <v>14277</v>
      </c>
      <c r="M16751">
        <v>56560</v>
      </c>
      <c r="N16751" s="1">
        <v>45444</v>
      </c>
    </row>
    <row r="16752" spans="1:14" x14ac:dyDescent="0.35">
      <c r="A16752" t="s">
        <v>32</v>
      </c>
      <c r="B16752">
        <v>5</v>
      </c>
      <c r="C16752" t="s">
        <v>14275</v>
      </c>
      <c r="D16752" t="s">
        <v>13739</v>
      </c>
      <c r="E16752" s="1">
        <v>45013</v>
      </c>
      <c r="F16752" t="s">
        <v>75</v>
      </c>
      <c r="G16752" s="15">
        <v>13000</v>
      </c>
      <c r="J16752">
        <v>245461</v>
      </c>
      <c r="K16752" t="s">
        <v>14276</v>
      </c>
      <c r="L16752" t="s">
        <v>14277</v>
      </c>
      <c r="M16752">
        <v>56560</v>
      </c>
      <c r="N16752" s="1">
        <v>45444</v>
      </c>
    </row>
    <row r="16753" spans="1:14" x14ac:dyDescent="0.35">
      <c r="A16753" t="s">
        <v>32</v>
      </c>
      <c r="B16753">
        <v>5</v>
      </c>
      <c r="C16753" t="s">
        <v>14275</v>
      </c>
      <c r="D16753" t="s">
        <v>13739</v>
      </c>
      <c r="E16753" s="1">
        <v>45154</v>
      </c>
      <c r="F16753" t="s">
        <v>75</v>
      </c>
      <c r="G16753" s="15">
        <v>15265</v>
      </c>
      <c r="J16753">
        <v>245461</v>
      </c>
      <c r="K16753" t="s">
        <v>14276</v>
      </c>
      <c r="L16753" t="s">
        <v>14277</v>
      </c>
      <c r="M16753">
        <v>56560</v>
      </c>
      <c r="N16753" s="1">
        <v>45444</v>
      </c>
    </row>
    <row r="16754" spans="1:14" x14ac:dyDescent="0.35">
      <c r="A16754" t="s">
        <v>32</v>
      </c>
      <c r="B16754">
        <v>5</v>
      </c>
      <c r="C16754" t="s">
        <v>14275</v>
      </c>
      <c r="D16754" t="s">
        <v>13739</v>
      </c>
      <c r="E16754" s="1">
        <v>44631</v>
      </c>
      <c r="F16754" t="s">
        <v>75</v>
      </c>
      <c r="G16754" s="15">
        <v>18880</v>
      </c>
      <c r="J16754">
        <v>245461</v>
      </c>
      <c r="K16754" t="s">
        <v>14276</v>
      </c>
      <c r="L16754" t="s">
        <v>14277</v>
      </c>
      <c r="M16754">
        <v>56560</v>
      </c>
      <c r="N16754" s="1">
        <v>45444</v>
      </c>
    </row>
    <row r="16755" spans="1:14" x14ac:dyDescent="0.35">
      <c r="A16755" t="s">
        <v>32</v>
      </c>
      <c r="B16755">
        <v>5</v>
      </c>
      <c r="C16755" t="s">
        <v>14275</v>
      </c>
      <c r="D16755" t="s">
        <v>13739</v>
      </c>
      <c r="E16755" s="1">
        <v>44631</v>
      </c>
      <c r="F16755" t="s">
        <v>75</v>
      </c>
      <c r="G16755" s="15">
        <v>21450</v>
      </c>
      <c r="J16755">
        <v>245461</v>
      </c>
      <c r="K16755" t="s">
        <v>14276</v>
      </c>
      <c r="L16755" t="s">
        <v>14277</v>
      </c>
      <c r="M16755">
        <v>56560</v>
      </c>
      <c r="N16755" s="1">
        <v>45444</v>
      </c>
    </row>
    <row r="16756" spans="1:14" x14ac:dyDescent="0.35">
      <c r="A16756" t="s">
        <v>32</v>
      </c>
      <c r="B16756">
        <v>5</v>
      </c>
      <c r="C16756" t="s">
        <v>14275</v>
      </c>
      <c r="D16756" t="s">
        <v>13739</v>
      </c>
      <c r="E16756" s="1">
        <v>44631</v>
      </c>
      <c r="F16756" t="s">
        <v>102</v>
      </c>
      <c r="H16756">
        <v>3</v>
      </c>
      <c r="I16756" s="1">
        <v>44663</v>
      </c>
      <c r="J16756">
        <v>245461</v>
      </c>
      <c r="K16756" t="s">
        <v>14276</v>
      </c>
      <c r="L16756" t="s">
        <v>14277</v>
      </c>
      <c r="M16756">
        <v>56560</v>
      </c>
      <c r="N16756" s="1">
        <v>45444</v>
      </c>
    </row>
    <row r="16757" spans="1:14" x14ac:dyDescent="0.35">
      <c r="A16757" t="s">
        <v>32</v>
      </c>
      <c r="B16757">
        <v>5</v>
      </c>
      <c r="C16757" t="s">
        <v>14446</v>
      </c>
      <c r="D16757" t="s">
        <v>14447</v>
      </c>
      <c r="E16757" s="1">
        <v>45196</v>
      </c>
      <c r="F16757" t="s">
        <v>75</v>
      </c>
      <c r="G16757" s="15">
        <v>10062</v>
      </c>
      <c r="J16757">
        <v>245581</v>
      </c>
      <c r="K16757" t="s">
        <v>14448</v>
      </c>
      <c r="L16757" t="s">
        <v>14449</v>
      </c>
      <c r="M16757">
        <v>56482</v>
      </c>
      <c r="N16757" s="1">
        <v>45444</v>
      </c>
    </row>
    <row r="16758" spans="1:14" x14ac:dyDescent="0.35">
      <c r="A16758" t="s">
        <v>32</v>
      </c>
      <c r="B16758">
        <v>5</v>
      </c>
      <c r="C16758" t="s">
        <v>14446</v>
      </c>
      <c r="D16758" t="s">
        <v>14447</v>
      </c>
      <c r="E16758" s="1">
        <v>44615</v>
      </c>
      <c r="F16758" t="s">
        <v>75</v>
      </c>
      <c r="G16758" s="15">
        <v>11216</v>
      </c>
      <c r="J16758">
        <v>245581</v>
      </c>
      <c r="K16758" t="s">
        <v>14448</v>
      </c>
      <c r="L16758" t="s">
        <v>14449</v>
      </c>
      <c r="M16758">
        <v>56482</v>
      </c>
      <c r="N16758" s="1">
        <v>45444</v>
      </c>
    </row>
    <row r="16759" spans="1:14" x14ac:dyDescent="0.35">
      <c r="A16759" t="s">
        <v>32</v>
      </c>
      <c r="B16759">
        <v>5</v>
      </c>
      <c r="C16759" t="s">
        <v>14052</v>
      </c>
      <c r="D16759" t="s">
        <v>14053</v>
      </c>
      <c r="E16759" s="1">
        <v>44585</v>
      </c>
      <c r="F16759" t="s">
        <v>75</v>
      </c>
      <c r="G16759" s="15">
        <v>663</v>
      </c>
      <c r="J16759">
        <v>245344</v>
      </c>
      <c r="K16759" t="s">
        <v>14054</v>
      </c>
      <c r="L16759" t="s">
        <v>14055</v>
      </c>
      <c r="M16759">
        <v>55927</v>
      </c>
      <c r="N16759" s="1">
        <v>45444</v>
      </c>
    </row>
    <row r="16760" spans="1:14" x14ac:dyDescent="0.35">
      <c r="A16760" t="s">
        <v>32</v>
      </c>
      <c r="B16760">
        <v>5</v>
      </c>
      <c r="C16760" t="s">
        <v>14254</v>
      </c>
      <c r="D16760" t="s">
        <v>14255</v>
      </c>
      <c r="E16760" s="1">
        <v>44592</v>
      </c>
      <c r="F16760" t="s">
        <v>75</v>
      </c>
      <c r="G16760" s="15">
        <v>658</v>
      </c>
      <c r="J16760">
        <v>245451</v>
      </c>
      <c r="K16760" t="s">
        <v>14256</v>
      </c>
      <c r="L16760" t="s">
        <v>14257</v>
      </c>
      <c r="M16760">
        <v>56278</v>
      </c>
      <c r="N16760" s="1">
        <v>45444</v>
      </c>
    </row>
    <row r="16761" spans="1:14" x14ac:dyDescent="0.35">
      <c r="A16761" t="s">
        <v>32</v>
      </c>
      <c r="B16761">
        <v>5</v>
      </c>
      <c r="C16761" t="s">
        <v>14208</v>
      </c>
      <c r="D16761" t="s">
        <v>14209</v>
      </c>
      <c r="E16761" s="1">
        <v>44902</v>
      </c>
      <c r="F16761" t="s">
        <v>75</v>
      </c>
      <c r="G16761" s="15">
        <v>9750</v>
      </c>
      <c r="J16761">
        <v>245431</v>
      </c>
      <c r="K16761" t="s">
        <v>14210</v>
      </c>
      <c r="L16761" t="s">
        <v>14211</v>
      </c>
      <c r="M16761">
        <v>55940</v>
      </c>
      <c r="N16761" s="1">
        <v>45444</v>
      </c>
    </row>
    <row r="16762" spans="1:14" x14ac:dyDescent="0.35">
      <c r="A16762" t="s">
        <v>32</v>
      </c>
      <c r="B16762">
        <v>5</v>
      </c>
      <c r="C16762" t="s">
        <v>35430</v>
      </c>
      <c r="D16762" t="s">
        <v>14342</v>
      </c>
      <c r="E16762" s="1">
        <v>44469</v>
      </c>
      <c r="F16762" t="s">
        <v>75</v>
      </c>
      <c r="G16762" s="15">
        <v>16220</v>
      </c>
      <c r="J16762">
        <v>245512</v>
      </c>
      <c r="K16762" t="s">
        <v>14343</v>
      </c>
      <c r="L16762" t="s">
        <v>14344</v>
      </c>
      <c r="M16762">
        <v>56542</v>
      </c>
      <c r="N16762" s="1">
        <v>45444</v>
      </c>
    </row>
    <row r="16763" spans="1:14" x14ac:dyDescent="0.35">
      <c r="A16763" t="s">
        <v>32</v>
      </c>
      <c r="B16763">
        <v>5</v>
      </c>
      <c r="C16763" t="s">
        <v>35430</v>
      </c>
      <c r="D16763" t="s">
        <v>14342</v>
      </c>
      <c r="E16763" s="1">
        <v>44392</v>
      </c>
      <c r="F16763" t="s">
        <v>75</v>
      </c>
      <c r="G16763" s="15">
        <v>33915</v>
      </c>
      <c r="J16763">
        <v>245512</v>
      </c>
      <c r="K16763" t="s">
        <v>14343</v>
      </c>
      <c r="L16763" t="s">
        <v>14344</v>
      </c>
      <c r="M16763">
        <v>56542</v>
      </c>
      <c r="N16763" s="1">
        <v>45444</v>
      </c>
    </row>
    <row r="16764" spans="1:14" x14ac:dyDescent="0.35">
      <c r="A16764" t="s">
        <v>32</v>
      </c>
      <c r="B16764">
        <v>5</v>
      </c>
      <c r="C16764" t="s">
        <v>35430</v>
      </c>
      <c r="D16764" t="s">
        <v>14342</v>
      </c>
      <c r="E16764" s="1">
        <v>45068</v>
      </c>
      <c r="F16764" t="s">
        <v>75</v>
      </c>
      <c r="G16764" s="15">
        <v>67863</v>
      </c>
      <c r="J16764">
        <v>245512</v>
      </c>
      <c r="K16764" t="s">
        <v>14343</v>
      </c>
      <c r="L16764" t="s">
        <v>14344</v>
      </c>
      <c r="M16764">
        <v>56542</v>
      </c>
      <c r="N16764" s="1">
        <v>45444</v>
      </c>
    </row>
    <row r="16765" spans="1:14" x14ac:dyDescent="0.35">
      <c r="A16765" t="s">
        <v>32</v>
      </c>
      <c r="B16765">
        <v>5</v>
      </c>
      <c r="C16765" t="s">
        <v>13997</v>
      </c>
      <c r="D16765" t="s">
        <v>13998</v>
      </c>
      <c r="E16765" s="1">
        <v>44685</v>
      </c>
      <c r="F16765" t="s">
        <v>75</v>
      </c>
      <c r="G16765" s="15">
        <v>21925</v>
      </c>
      <c r="J16765">
        <v>245312</v>
      </c>
      <c r="K16765" t="s">
        <v>13999</v>
      </c>
      <c r="L16765" t="s">
        <v>14000</v>
      </c>
      <c r="M16765">
        <v>55344</v>
      </c>
      <c r="N16765" s="1">
        <v>45444</v>
      </c>
    </row>
    <row r="16766" spans="1:14" x14ac:dyDescent="0.35">
      <c r="A16766" t="s">
        <v>32</v>
      </c>
      <c r="B16766">
        <v>5</v>
      </c>
      <c r="C16766" t="s">
        <v>13907</v>
      </c>
      <c r="D16766" t="s">
        <v>13830</v>
      </c>
      <c r="E16766" s="1">
        <v>44606</v>
      </c>
      <c r="F16766" t="s">
        <v>75</v>
      </c>
      <c r="G16766" s="15">
        <v>8765</v>
      </c>
      <c r="J16766">
        <v>245258</v>
      </c>
      <c r="K16766" t="s">
        <v>13908</v>
      </c>
      <c r="L16766" t="s">
        <v>13909</v>
      </c>
      <c r="M16766">
        <v>55802</v>
      </c>
      <c r="N16766" s="1">
        <v>45444</v>
      </c>
    </row>
    <row r="16767" spans="1:14" x14ac:dyDescent="0.35">
      <c r="A16767" t="s">
        <v>32</v>
      </c>
      <c r="B16767">
        <v>5</v>
      </c>
      <c r="C16767" t="s">
        <v>13940</v>
      </c>
      <c r="D16767" t="s">
        <v>10430</v>
      </c>
      <c r="E16767" s="1">
        <v>44441</v>
      </c>
      <c r="F16767" t="s">
        <v>75</v>
      </c>
      <c r="G16767" s="15">
        <v>21714</v>
      </c>
      <c r="J16767">
        <v>245273</v>
      </c>
      <c r="K16767" t="s">
        <v>13941</v>
      </c>
      <c r="L16767" t="s">
        <v>13942</v>
      </c>
      <c r="M16767">
        <v>55333</v>
      </c>
      <c r="N16767" s="1">
        <v>45444</v>
      </c>
    </row>
    <row r="16768" spans="1:14" x14ac:dyDescent="0.35">
      <c r="A16768" t="s">
        <v>32</v>
      </c>
      <c r="B16768">
        <v>5</v>
      </c>
      <c r="C16768" t="s">
        <v>13940</v>
      </c>
      <c r="D16768" t="s">
        <v>10430</v>
      </c>
      <c r="E16768" s="1">
        <v>44714</v>
      </c>
      <c r="F16768" t="s">
        <v>75</v>
      </c>
      <c r="G16768" s="15">
        <v>23507</v>
      </c>
      <c r="J16768">
        <v>245273</v>
      </c>
      <c r="K16768" t="s">
        <v>13941</v>
      </c>
      <c r="L16768" t="s">
        <v>13942</v>
      </c>
      <c r="M16768">
        <v>55333</v>
      </c>
      <c r="N16768" s="1">
        <v>45444</v>
      </c>
    </row>
    <row r="16769" spans="1:14" x14ac:dyDescent="0.35">
      <c r="A16769" t="s">
        <v>32</v>
      </c>
      <c r="B16769">
        <v>5</v>
      </c>
      <c r="C16769" t="s">
        <v>13940</v>
      </c>
      <c r="D16769" t="s">
        <v>10430</v>
      </c>
      <c r="E16769" s="1">
        <v>44441</v>
      </c>
      <c r="F16769" t="s">
        <v>102</v>
      </c>
      <c r="H16769">
        <v>5</v>
      </c>
      <c r="I16769" s="1">
        <v>44493</v>
      </c>
      <c r="J16769">
        <v>245273</v>
      </c>
      <c r="K16769" t="s">
        <v>13941</v>
      </c>
      <c r="L16769" t="s">
        <v>13942</v>
      </c>
      <c r="M16769">
        <v>55333</v>
      </c>
      <c r="N16769" s="1">
        <v>45444</v>
      </c>
    </row>
    <row r="16770" spans="1:14" x14ac:dyDescent="0.35">
      <c r="A16770" t="s">
        <v>32</v>
      </c>
      <c r="B16770">
        <v>5</v>
      </c>
      <c r="C16770" t="s">
        <v>13986</v>
      </c>
      <c r="D16770" t="s">
        <v>13987</v>
      </c>
      <c r="E16770" s="1">
        <v>44987</v>
      </c>
      <c r="F16770" t="s">
        <v>75</v>
      </c>
      <c r="G16770" s="15">
        <v>8193</v>
      </c>
      <c r="J16770">
        <v>245299</v>
      </c>
      <c r="K16770" t="s">
        <v>13988</v>
      </c>
      <c r="L16770" t="s">
        <v>13989</v>
      </c>
      <c r="M16770">
        <v>56544</v>
      </c>
      <c r="N16770" s="1">
        <v>45444</v>
      </c>
    </row>
    <row r="16771" spans="1:14" x14ac:dyDescent="0.35">
      <c r="A16771" t="s">
        <v>32</v>
      </c>
      <c r="B16771">
        <v>5</v>
      </c>
      <c r="C16771" t="s">
        <v>13986</v>
      </c>
      <c r="D16771" t="s">
        <v>13987</v>
      </c>
      <c r="E16771" s="1">
        <v>45093</v>
      </c>
      <c r="F16771" t="s">
        <v>75</v>
      </c>
      <c r="G16771" s="15">
        <v>15593</v>
      </c>
      <c r="J16771">
        <v>245299</v>
      </c>
      <c r="K16771" t="s">
        <v>13988</v>
      </c>
      <c r="L16771" t="s">
        <v>13989</v>
      </c>
      <c r="M16771">
        <v>56544</v>
      </c>
      <c r="N16771" s="1">
        <v>45444</v>
      </c>
    </row>
    <row r="16772" spans="1:14" x14ac:dyDescent="0.35">
      <c r="A16772" t="s">
        <v>32</v>
      </c>
      <c r="B16772">
        <v>5</v>
      </c>
      <c r="C16772" t="s">
        <v>13986</v>
      </c>
      <c r="D16772" t="s">
        <v>13987</v>
      </c>
      <c r="E16772" s="1">
        <v>44463</v>
      </c>
      <c r="F16772" t="s">
        <v>75</v>
      </c>
      <c r="G16772" s="15">
        <v>43284</v>
      </c>
      <c r="J16772">
        <v>245299</v>
      </c>
      <c r="K16772" t="s">
        <v>13988</v>
      </c>
      <c r="L16772" t="s">
        <v>13989</v>
      </c>
      <c r="M16772">
        <v>56544</v>
      </c>
      <c r="N16772" s="1">
        <v>45444</v>
      </c>
    </row>
    <row r="16773" spans="1:14" x14ac:dyDescent="0.35">
      <c r="A16773" t="s">
        <v>32</v>
      </c>
      <c r="B16773">
        <v>5</v>
      </c>
      <c r="C16773" t="s">
        <v>13986</v>
      </c>
      <c r="D16773" t="s">
        <v>13987</v>
      </c>
      <c r="E16773" s="1">
        <v>44987</v>
      </c>
      <c r="F16773" t="s">
        <v>102</v>
      </c>
      <c r="H16773">
        <v>1</v>
      </c>
      <c r="I16773" s="1">
        <v>45015</v>
      </c>
      <c r="J16773">
        <v>245299</v>
      </c>
      <c r="K16773" t="s">
        <v>13988</v>
      </c>
      <c r="L16773" t="s">
        <v>13989</v>
      </c>
      <c r="M16773">
        <v>56544</v>
      </c>
      <c r="N16773" s="1">
        <v>45444</v>
      </c>
    </row>
    <row r="16774" spans="1:14" x14ac:dyDescent="0.35">
      <c r="A16774" t="s">
        <v>32</v>
      </c>
      <c r="B16774">
        <v>5</v>
      </c>
      <c r="C16774" t="s">
        <v>13846</v>
      </c>
      <c r="D16774" t="s">
        <v>5710</v>
      </c>
      <c r="E16774" s="1">
        <v>44564</v>
      </c>
      <c r="F16774" t="s">
        <v>75</v>
      </c>
      <c r="G16774" s="15">
        <v>650</v>
      </c>
      <c r="J16774">
        <v>245229</v>
      </c>
      <c r="K16774" t="s">
        <v>13847</v>
      </c>
      <c r="L16774" t="s">
        <v>13848</v>
      </c>
      <c r="M16774">
        <v>55438</v>
      </c>
      <c r="N16774" s="1">
        <v>45444</v>
      </c>
    </row>
    <row r="16775" spans="1:14" x14ac:dyDescent="0.35">
      <c r="A16775" t="s">
        <v>32</v>
      </c>
      <c r="B16775">
        <v>5</v>
      </c>
      <c r="C16775" t="s">
        <v>13846</v>
      </c>
      <c r="D16775" t="s">
        <v>5710</v>
      </c>
      <c r="E16775" s="1">
        <v>44599</v>
      </c>
      <c r="F16775" t="s">
        <v>75</v>
      </c>
      <c r="G16775" s="15">
        <v>994</v>
      </c>
      <c r="J16775">
        <v>245229</v>
      </c>
      <c r="K16775" t="s">
        <v>13847</v>
      </c>
      <c r="L16775" t="s">
        <v>13848</v>
      </c>
      <c r="M16775">
        <v>55438</v>
      </c>
      <c r="N16775" s="1">
        <v>45444</v>
      </c>
    </row>
    <row r="16776" spans="1:14" x14ac:dyDescent="0.35">
      <c r="A16776" t="s">
        <v>32</v>
      </c>
      <c r="B16776">
        <v>5</v>
      </c>
      <c r="C16776" t="s">
        <v>14282</v>
      </c>
      <c r="D16776" t="s">
        <v>14283</v>
      </c>
      <c r="E16776" s="1">
        <v>44916</v>
      </c>
      <c r="F16776" t="s">
        <v>75</v>
      </c>
      <c r="G16776" s="15">
        <v>3383</v>
      </c>
      <c r="J16776">
        <v>245465</v>
      </c>
      <c r="K16776" t="s">
        <v>14284</v>
      </c>
      <c r="L16776" t="s">
        <v>14285</v>
      </c>
      <c r="M16776">
        <v>56360</v>
      </c>
      <c r="N16776" s="1">
        <v>45444</v>
      </c>
    </row>
    <row r="16777" spans="1:14" x14ac:dyDescent="0.35">
      <c r="A16777" t="s">
        <v>32</v>
      </c>
      <c r="B16777">
        <v>5</v>
      </c>
      <c r="C16777" t="s">
        <v>14282</v>
      </c>
      <c r="D16777" t="s">
        <v>14283</v>
      </c>
      <c r="E16777" s="1">
        <v>44916</v>
      </c>
      <c r="F16777" t="s">
        <v>102</v>
      </c>
      <c r="H16777">
        <v>4</v>
      </c>
      <c r="I16777" s="1">
        <v>44981</v>
      </c>
      <c r="J16777">
        <v>245465</v>
      </c>
      <c r="K16777" t="s">
        <v>14284</v>
      </c>
      <c r="L16777" t="s">
        <v>14285</v>
      </c>
      <c r="M16777">
        <v>56360</v>
      </c>
      <c r="N16777" s="1">
        <v>45444</v>
      </c>
    </row>
    <row r="16778" spans="1:14" x14ac:dyDescent="0.35">
      <c r="A16778" t="s">
        <v>32</v>
      </c>
      <c r="B16778">
        <v>5</v>
      </c>
      <c r="C16778" t="s">
        <v>14471</v>
      </c>
      <c r="D16778" t="s">
        <v>14472</v>
      </c>
      <c r="E16778" s="1">
        <v>44708</v>
      </c>
      <c r="F16778" t="s">
        <v>75</v>
      </c>
      <c r="G16778" s="15">
        <v>22093</v>
      </c>
      <c r="J16778">
        <v>245594</v>
      </c>
      <c r="K16778" t="s">
        <v>14473</v>
      </c>
      <c r="L16778" t="s">
        <v>14474</v>
      </c>
      <c r="M16778">
        <v>56266</v>
      </c>
      <c r="N16778" s="1">
        <v>45444</v>
      </c>
    </row>
    <row r="16779" spans="1:14" x14ac:dyDescent="0.35">
      <c r="A16779" t="s">
        <v>32</v>
      </c>
      <c r="B16779">
        <v>5</v>
      </c>
      <c r="C16779" t="s">
        <v>14471</v>
      </c>
      <c r="D16779" t="s">
        <v>14472</v>
      </c>
      <c r="E16779" s="1">
        <v>44708</v>
      </c>
      <c r="F16779" t="s">
        <v>102</v>
      </c>
      <c r="H16779">
        <v>7</v>
      </c>
      <c r="I16779" s="1">
        <v>44741</v>
      </c>
      <c r="J16779">
        <v>245594</v>
      </c>
      <c r="K16779" t="s">
        <v>14473</v>
      </c>
      <c r="L16779" t="s">
        <v>14474</v>
      </c>
      <c r="M16779">
        <v>56266</v>
      </c>
      <c r="N16779" s="1">
        <v>45444</v>
      </c>
    </row>
    <row r="16780" spans="1:14" x14ac:dyDescent="0.35">
      <c r="A16780" t="s">
        <v>32</v>
      </c>
      <c r="B16780">
        <v>5</v>
      </c>
      <c r="C16780" t="s">
        <v>14077</v>
      </c>
      <c r="D16780" t="s">
        <v>3217</v>
      </c>
      <c r="E16780" s="1">
        <v>44777</v>
      </c>
      <c r="F16780" t="s">
        <v>75</v>
      </c>
      <c r="G16780" s="15">
        <v>9750</v>
      </c>
      <c r="J16780">
        <v>245360</v>
      </c>
      <c r="K16780" t="s">
        <v>14078</v>
      </c>
      <c r="L16780" t="s">
        <v>14079</v>
      </c>
      <c r="M16780">
        <v>56273</v>
      </c>
      <c r="N16780" s="1">
        <v>45444</v>
      </c>
    </row>
    <row r="16781" spans="1:14" x14ac:dyDescent="0.35">
      <c r="A16781" t="s">
        <v>32</v>
      </c>
      <c r="B16781">
        <v>5</v>
      </c>
      <c r="C16781" t="s">
        <v>14077</v>
      </c>
      <c r="D16781" t="s">
        <v>3217</v>
      </c>
      <c r="E16781" s="1">
        <v>45070</v>
      </c>
      <c r="F16781" t="s">
        <v>75</v>
      </c>
      <c r="G16781" s="15">
        <v>13397</v>
      </c>
      <c r="J16781">
        <v>245360</v>
      </c>
      <c r="K16781" t="s">
        <v>14078</v>
      </c>
      <c r="L16781" t="s">
        <v>14079</v>
      </c>
      <c r="M16781">
        <v>56273</v>
      </c>
      <c r="N16781" s="1">
        <v>45444</v>
      </c>
    </row>
    <row r="16782" spans="1:14" x14ac:dyDescent="0.35">
      <c r="A16782" t="s">
        <v>32</v>
      </c>
      <c r="B16782">
        <v>5</v>
      </c>
      <c r="C16782" t="s">
        <v>14077</v>
      </c>
      <c r="D16782" t="s">
        <v>3217</v>
      </c>
      <c r="E16782" s="1">
        <v>44956</v>
      </c>
      <c r="F16782" t="s">
        <v>75</v>
      </c>
      <c r="G16782" s="15">
        <v>23147</v>
      </c>
      <c r="J16782">
        <v>245360</v>
      </c>
      <c r="K16782" t="s">
        <v>14078</v>
      </c>
      <c r="L16782" t="s">
        <v>14079</v>
      </c>
      <c r="M16782">
        <v>56273</v>
      </c>
      <c r="N16782" s="1">
        <v>45444</v>
      </c>
    </row>
    <row r="16783" spans="1:14" x14ac:dyDescent="0.35">
      <c r="A16783" t="s">
        <v>32</v>
      </c>
      <c r="B16783">
        <v>5</v>
      </c>
      <c r="C16783" t="s">
        <v>14077</v>
      </c>
      <c r="D16783" t="s">
        <v>3217</v>
      </c>
      <c r="E16783" s="1">
        <v>45161</v>
      </c>
      <c r="F16783" t="s">
        <v>75</v>
      </c>
      <c r="G16783" s="15">
        <v>29822</v>
      </c>
      <c r="J16783">
        <v>245360</v>
      </c>
      <c r="K16783" t="s">
        <v>14078</v>
      </c>
      <c r="L16783" t="s">
        <v>14079</v>
      </c>
      <c r="M16783">
        <v>56273</v>
      </c>
      <c r="N16783" s="1">
        <v>45444</v>
      </c>
    </row>
    <row r="16784" spans="1:14" x14ac:dyDescent="0.35">
      <c r="A16784" t="s">
        <v>32</v>
      </c>
      <c r="B16784">
        <v>5</v>
      </c>
      <c r="C16784" t="s">
        <v>14077</v>
      </c>
      <c r="D16784" t="s">
        <v>3217</v>
      </c>
      <c r="E16784" s="1">
        <v>44956</v>
      </c>
      <c r="F16784" t="s">
        <v>102</v>
      </c>
      <c r="H16784">
        <v>36</v>
      </c>
      <c r="I16784" s="1">
        <v>45001</v>
      </c>
      <c r="J16784">
        <v>245360</v>
      </c>
      <c r="K16784" t="s">
        <v>14078</v>
      </c>
      <c r="L16784" t="s">
        <v>14079</v>
      </c>
      <c r="M16784">
        <v>56273</v>
      </c>
      <c r="N16784" s="1">
        <v>45444</v>
      </c>
    </row>
    <row r="16785" spans="1:14" x14ac:dyDescent="0.35">
      <c r="A16785" t="s">
        <v>32</v>
      </c>
      <c r="B16785">
        <v>5</v>
      </c>
      <c r="C16785" t="s">
        <v>35431</v>
      </c>
      <c r="D16785" t="s">
        <v>947</v>
      </c>
      <c r="E16785" s="1">
        <v>45163</v>
      </c>
      <c r="F16785" t="s">
        <v>75</v>
      </c>
      <c r="G16785" s="15">
        <v>15269</v>
      </c>
      <c r="J16785">
        <v>245402</v>
      </c>
      <c r="K16785" t="s">
        <v>35432</v>
      </c>
      <c r="L16785" t="s">
        <v>35433</v>
      </c>
      <c r="M16785">
        <v>56334</v>
      </c>
      <c r="N16785" s="1">
        <v>45444</v>
      </c>
    </row>
    <row r="16786" spans="1:14" x14ac:dyDescent="0.35">
      <c r="A16786" t="s">
        <v>32</v>
      </c>
      <c r="B16786">
        <v>5</v>
      </c>
      <c r="C16786" t="s">
        <v>13775</v>
      </c>
      <c r="D16786" t="s">
        <v>13776</v>
      </c>
      <c r="E16786" s="1">
        <v>44651</v>
      </c>
      <c r="F16786" t="s">
        <v>75</v>
      </c>
      <c r="G16786" s="15">
        <v>9750</v>
      </c>
      <c r="J16786">
        <v>245149</v>
      </c>
      <c r="K16786" t="s">
        <v>13777</v>
      </c>
      <c r="L16786" t="s">
        <v>13778</v>
      </c>
      <c r="M16786">
        <v>55427</v>
      </c>
      <c r="N16786" s="1">
        <v>45444</v>
      </c>
    </row>
    <row r="16787" spans="1:14" x14ac:dyDescent="0.35">
      <c r="A16787" t="s">
        <v>32</v>
      </c>
      <c r="B16787">
        <v>5</v>
      </c>
      <c r="C16787" t="s">
        <v>14231</v>
      </c>
      <c r="D16787" t="s">
        <v>14038</v>
      </c>
      <c r="E16787" s="1">
        <v>44364</v>
      </c>
      <c r="F16787" t="s">
        <v>75</v>
      </c>
      <c r="G16787" s="15">
        <v>12461</v>
      </c>
      <c r="J16787">
        <v>245441</v>
      </c>
      <c r="K16787" t="s">
        <v>14232</v>
      </c>
      <c r="L16787" t="s">
        <v>14233</v>
      </c>
      <c r="M16787">
        <v>56007</v>
      </c>
      <c r="N16787" s="1">
        <v>45444</v>
      </c>
    </row>
    <row r="16788" spans="1:14" x14ac:dyDescent="0.35">
      <c r="A16788" t="s">
        <v>32</v>
      </c>
      <c r="B16788">
        <v>5</v>
      </c>
      <c r="C16788" t="s">
        <v>14332</v>
      </c>
      <c r="D16788" t="s">
        <v>14333</v>
      </c>
      <c r="E16788" s="1">
        <v>44490</v>
      </c>
      <c r="F16788" t="s">
        <v>75</v>
      </c>
      <c r="G16788" s="15">
        <v>3250</v>
      </c>
      <c r="J16788">
        <v>245500</v>
      </c>
      <c r="K16788" t="s">
        <v>14334</v>
      </c>
      <c r="L16788" t="s">
        <v>14335</v>
      </c>
      <c r="M16788">
        <v>56401</v>
      </c>
      <c r="N16788" s="1">
        <v>45444</v>
      </c>
    </row>
    <row r="16789" spans="1:14" x14ac:dyDescent="0.35">
      <c r="A16789" t="s">
        <v>32</v>
      </c>
      <c r="B16789">
        <v>5</v>
      </c>
      <c r="C16789" t="s">
        <v>14010</v>
      </c>
      <c r="D16789" t="s">
        <v>14011</v>
      </c>
      <c r="E16789" s="1">
        <v>45310</v>
      </c>
      <c r="F16789" t="s">
        <v>75</v>
      </c>
      <c r="G16789" s="15">
        <v>8190</v>
      </c>
      <c r="J16789">
        <v>245318</v>
      </c>
      <c r="K16789" t="s">
        <v>14012</v>
      </c>
      <c r="L16789" t="s">
        <v>14013</v>
      </c>
      <c r="M16789">
        <v>56649</v>
      </c>
      <c r="N16789" s="1">
        <v>45444</v>
      </c>
    </row>
    <row r="16790" spans="1:14" x14ac:dyDescent="0.35">
      <c r="A16790" t="s">
        <v>32</v>
      </c>
      <c r="B16790">
        <v>5</v>
      </c>
      <c r="C16790" t="s">
        <v>14010</v>
      </c>
      <c r="D16790" t="s">
        <v>14011</v>
      </c>
      <c r="E16790" s="1">
        <v>44651</v>
      </c>
      <c r="F16790" t="s">
        <v>75</v>
      </c>
      <c r="G16790" s="15">
        <v>9750</v>
      </c>
      <c r="J16790">
        <v>245318</v>
      </c>
      <c r="K16790" t="s">
        <v>14012</v>
      </c>
      <c r="L16790" t="s">
        <v>14013</v>
      </c>
      <c r="M16790">
        <v>56649</v>
      </c>
      <c r="N16790" s="1">
        <v>45444</v>
      </c>
    </row>
    <row r="16791" spans="1:14" x14ac:dyDescent="0.35">
      <c r="A16791" t="s">
        <v>32</v>
      </c>
      <c r="B16791">
        <v>5</v>
      </c>
      <c r="C16791" t="s">
        <v>14010</v>
      </c>
      <c r="D16791" t="s">
        <v>14011</v>
      </c>
      <c r="E16791" s="1">
        <v>44897</v>
      </c>
      <c r="F16791" t="s">
        <v>75</v>
      </c>
      <c r="G16791" s="15">
        <v>10149</v>
      </c>
      <c r="J16791">
        <v>245318</v>
      </c>
      <c r="K16791" t="s">
        <v>14012</v>
      </c>
      <c r="L16791" t="s">
        <v>14013</v>
      </c>
      <c r="M16791">
        <v>56649</v>
      </c>
      <c r="N16791" s="1">
        <v>45444</v>
      </c>
    </row>
    <row r="16792" spans="1:14" x14ac:dyDescent="0.35">
      <c r="A16792" t="s">
        <v>32</v>
      </c>
      <c r="B16792">
        <v>5</v>
      </c>
      <c r="C16792" t="s">
        <v>14010</v>
      </c>
      <c r="D16792" t="s">
        <v>14011</v>
      </c>
      <c r="E16792" s="1">
        <v>44741</v>
      </c>
      <c r="F16792" t="s">
        <v>75</v>
      </c>
      <c r="G16792" s="15">
        <v>14518</v>
      </c>
      <c r="J16792">
        <v>245318</v>
      </c>
      <c r="K16792" t="s">
        <v>14012</v>
      </c>
      <c r="L16792" t="s">
        <v>14013</v>
      </c>
      <c r="M16792">
        <v>56649</v>
      </c>
      <c r="N16792" s="1">
        <v>45444</v>
      </c>
    </row>
    <row r="16793" spans="1:14" x14ac:dyDescent="0.35">
      <c r="A16793" t="s">
        <v>32</v>
      </c>
      <c r="B16793">
        <v>5</v>
      </c>
      <c r="C16793" t="s">
        <v>33180</v>
      </c>
      <c r="D16793" t="s">
        <v>14510</v>
      </c>
      <c r="E16793" s="1">
        <v>45008</v>
      </c>
      <c r="F16793" t="s">
        <v>75</v>
      </c>
      <c r="G16793" s="15">
        <v>5000</v>
      </c>
      <c r="J16793">
        <v>245568</v>
      </c>
      <c r="K16793" t="s">
        <v>33181</v>
      </c>
      <c r="L16793" t="s">
        <v>33182</v>
      </c>
      <c r="M16793">
        <v>56156</v>
      </c>
      <c r="N16793" s="1">
        <v>45444</v>
      </c>
    </row>
    <row r="16794" spans="1:14" x14ac:dyDescent="0.35">
      <c r="A16794" t="s">
        <v>32</v>
      </c>
      <c r="B16794">
        <v>5</v>
      </c>
      <c r="C16794" t="s">
        <v>14306</v>
      </c>
      <c r="D16794" t="s">
        <v>14307</v>
      </c>
      <c r="E16794" s="1">
        <v>44483</v>
      </c>
      <c r="F16794" t="s">
        <v>75</v>
      </c>
      <c r="G16794" s="15">
        <v>13000</v>
      </c>
      <c r="J16794">
        <v>245476</v>
      </c>
      <c r="K16794" t="s">
        <v>14308</v>
      </c>
      <c r="L16794" t="s">
        <v>14309</v>
      </c>
      <c r="M16794">
        <v>56474</v>
      </c>
      <c r="N16794" s="1">
        <v>45444</v>
      </c>
    </row>
    <row r="16795" spans="1:14" x14ac:dyDescent="0.35">
      <c r="A16795" t="s">
        <v>32</v>
      </c>
      <c r="B16795">
        <v>5</v>
      </c>
      <c r="C16795" t="s">
        <v>14461</v>
      </c>
      <c r="D16795" t="s">
        <v>14462</v>
      </c>
      <c r="E16795" s="1">
        <v>44691</v>
      </c>
      <c r="F16795" t="s">
        <v>75</v>
      </c>
      <c r="G16795" s="15">
        <v>13397</v>
      </c>
      <c r="J16795">
        <v>245591</v>
      </c>
      <c r="K16795" t="s">
        <v>14463</v>
      </c>
      <c r="L16795" t="s">
        <v>14464</v>
      </c>
      <c r="M16795">
        <v>56164</v>
      </c>
      <c r="N16795" s="1">
        <v>45444</v>
      </c>
    </row>
    <row r="16796" spans="1:14" x14ac:dyDescent="0.35">
      <c r="A16796" t="s">
        <v>32</v>
      </c>
      <c r="B16796">
        <v>5</v>
      </c>
      <c r="C16796" t="s">
        <v>13952</v>
      </c>
      <c r="D16796" t="s">
        <v>13953</v>
      </c>
      <c r="E16796" s="1">
        <v>44477</v>
      </c>
      <c r="F16796" t="s">
        <v>75</v>
      </c>
      <c r="G16796" s="15">
        <v>6923</v>
      </c>
      <c r="J16796">
        <v>245279</v>
      </c>
      <c r="K16796" t="s">
        <v>35434</v>
      </c>
      <c r="L16796" t="s">
        <v>35435</v>
      </c>
      <c r="M16796">
        <v>55422</v>
      </c>
      <c r="N16796" s="1">
        <v>45444</v>
      </c>
    </row>
    <row r="16797" spans="1:14" x14ac:dyDescent="0.35">
      <c r="A16797" t="s">
        <v>32</v>
      </c>
      <c r="B16797">
        <v>5</v>
      </c>
      <c r="C16797" t="s">
        <v>14467</v>
      </c>
      <c r="D16797" t="s">
        <v>14468</v>
      </c>
      <c r="E16797" s="1">
        <v>44984</v>
      </c>
      <c r="F16797" t="s">
        <v>75</v>
      </c>
      <c r="G16797" s="15">
        <v>8193</v>
      </c>
      <c r="J16797">
        <v>245593</v>
      </c>
      <c r="K16797" t="s">
        <v>14469</v>
      </c>
      <c r="L16797" t="s">
        <v>14470</v>
      </c>
      <c r="M16797">
        <v>56081</v>
      </c>
      <c r="N16797" s="1">
        <v>45444</v>
      </c>
    </row>
    <row r="16798" spans="1:14" x14ac:dyDescent="0.35">
      <c r="A16798" t="s">
        <v>32</v>
      </c>
      <c r="B16798">
        <v>5</v>
      </c>
      <c r="C16798" t="s">
        <v>14467</v>
      </c>
      <c r="D16798" t="s">
        <v>14468</v>
      </c>
      <c r="E16798" s="1">
        <v>44484</v>
      </c>
      <c r="F16798" t="s">
        <v>75</v>
      </c>
      <c r="G16798" s="15">
        <v>24134</v>
      </c>
      <c r="J16798">
        <v>245593</v>
      </c>
      <c r="K16798" t="s">
        <v>14469</v>
      </c>
      <c r="L16798" t="s">
        <v>14470</v>
      </c>
      <c r="M16798">
        <v>56081</v>
      </c>
      <c r="N16798" s="1">
        <v>45444</v>
      </c>
    </row>
    <row r="16799" spans="1:14" x14ac:dyDescent="0.35">
      <c r="A16799" t="s">
        <v>32</v>
      </c>
      <c r="B16799">
        <v>5</v>
      </c>
      <c r="C16799" t="s">
        <v>14467</v>
      </c>
      <c r="D16799" t="s">
        <v>14468</v>
      </c>
      <c r="E16799" s="1">
        <v>45057</v>
      </c>
      <c r="F16799" t="s">
        <v>75</v>
      </c>
      <c r="G16799" s="15">
        <v>111293</v>
      </c>
      <c r="J16799">
        <v>245593</v>
      </c>
      <c r="K16799" t="s">
        <v>14469</v>
      </c>
      <c r="L16799" t="s">
        <v>14470</v>
      </c>
      <c r="M16799">
        <v>56081</v>
      </c>
      <c r="N16799" s="1">
        <v>45444</v>
      </c>
    </row>
    <row r="16800" spans="1:14" x14ac:dyDescent="0.35">
      <c r="A16800" t="s">
        <v>32</v>
      </c>
      <c r="B16800">
        <v>5</v>
      </c>
      <c r="C16800" t="s">
        <v>14467</v>
      </c>
      <c r="D16800" t="s">
        <v>14468</v>
      </c>
      <c r="E16800" s="1">
        <v>44984</v>
      </c>
      <c r="F16800" t="s">
        <v>102</v>
      </c>
      <c r="H16800">
        <v>2</v>
      </c>
      <c r="I16800" s="1">
        <v>45021</v>
      </c>
      <c r="J16800">
        <v>245593</v>
      </c>
      <c r="K16800" t="s">
        <v>14469</v>
      </c>
      <c r="L16800" t="s">
        <v>14470</v>
      </c>
      <c r="M16800">
        <v>56081</v>
      </c>
      <c r="N16800" s="1">
        <v>45444</v>
      </c>
    </row>
    <row r="16801" spans="1:14" x14ac:dyDescent="0.35">
      <c r="A16801" t="s">
        <v>32</v>
      </c>
      <c r="B16801">
        <v>5</v>
      </c>
      <c r="C16801" t="s">
        <v>13818</v>
      </c>
      <c r="D16801" t="s">
        <v>13819</v>
      </c>
      <c r="E16801" s="1">
        <v>44390</v>
      </c>
      <c r="F16801" t="s">
        <v>75</v>
      </c>
      <c r="G16801" s="15">
        <v>11076</v>
      </c>
      <c r="J16801">
        <v>245207</v>
      </c>
      <c r="K16801" t="s">
        <v>13820</v>
      </c>
      <c r="L16801" t="s">
        <v>13821</v>
      </c>
      <c r="M16801">
        <v>55082</v>
      </c>
      <c r="N16801" s="1">
        <v>45444</v>
      </c>
    </row>
    <row r="16802" spans="1:14" x14ac:dyDescent="0.35">
      <c r="A16802" t="s">
        <v>32</v>
      </c>
      <c r="B16802">
        <v>5</v>
      </c>
      <c r="C16802" t="s">
        <v>35436</v>
      </c>
      <c r="D16802" t="s">
        <v>35437</v>
      </c>
      <c r="E16802" s="1">
        <v>45106</v>
      </c>
      <c r="F16802" t="s">
        <v>75</v>
      </c>
      <c r="G16802" s="15">
        <v>12649</v>
      </c>
      <c r="J16802">
        <v>245234</v>
      </c>
      <c r="K16802" t="s">
        <v>35438</v>
      </c>
      <c r="L16802" t="s">
        <v>35439</v>
      </c>
      <c r="M16802">
        <v>55387</v>
      </c>
      <c r="N16802" s="1">
        <v>45444</v>
      </c>
    </row>
    <row r="16803" spans="1:14" x14ac:dyDescent="0.35">
      <c r="A16803" t="s">
        <v>32</v>
      </c>
      <c r="B16803">
        <v>5</v>
      </c>
      <c r="C16803" t="s">
        <v>14411</v>
      </c>
      <c r="D16803" t="s">
        <v>14412</v>
      </c>
      <c r="E16803" s="1">
        <v>44834</v>
      </c>
      <c r="F16803" t="s">
        <v>75</v>
      </c>
      <c r="G16803" s="15">
        <v>8193</v>
      </c>
      <c r="J16803">
        <v>245558</v>
      </c>
      <c r="K16803" t="s">
        <v>14413</v>
      </c>
      <c r="L16803" t="s">
        <v>14414</v>
      </c>
      <c r="M16803">
        <v>56101</v>
      </c>
      <c r="N16803" s="1">
        <v>45444</v>
      </c>
    </row>
    <row r="16804" spans="1:14" x14ac:dyDescent="0.35">
      <c r="A16804" t="s">
        <v>32</v>
      </c>
      <c r="B16804">
        <v>5</v>
      </c>
      <c r="C16804" t="s">
        <v>14411</v>
      </c>
      <c r="D16804" t="s">
        <v>14412</v>
      </c>
      <c r="E16804" s="1">
        <v>44434</v>
      </c>
      <c r="F16804" t="s">
        <v>75</v>
      </c>
      <c r="G16804" s="15">
        <v>9750</v>
      </c>
      <c r="J16804">
        <v>245558</v>
      </c>
      <c r="K16804" t="s">
        <v>14413</v>
      </c>
      <c r="L16804" t="s">
        <v>14414</v>
      </c>
      <c r="M16804">
        <v>56101</v>
      </c>
      <c r="N16804" s="1">
        <v>45444</v>
      </c>
    </row>
    <row r="16805" spans="1:14" x14ac:dyDescent="0.35">
      <c r="A16805" t="s">
        <v>32</v>
      </c>
      <c r="B16805">
        <v>5</v>
      </c>
      <c r="C16805" t="s">
        <v>14411</v>
      </c>
      <c r="D16805" t="s">
        <v>14412</v>
      </c>
      <c r="E16805" s="1">
        <v>44834</v>
      </c>
      <c r="F16805" t="s">
        <v>102</v>
      </c>
      <c r="H16805">
        <v>15</v>
      </c>
      <c r="I16805" s="1">
        <v>44867</v>
      </c>
      <c r="J16805">
        <v>245558</v>
      </c>
      <c r="K16805" t="s">
        <v>14413</v>
      </c>
      <c r="L16805" t="s">
        <v>14414</v>
      </c>
      <c r="M16805">
        <v>56101</v>
      </c>
      <c r="N16805" s="1">
        <v>45444</v>
      </c>
    </row>
    <row r="16806" spans="1:14" x14ac:dyDescent="0.35">
      <c r="A16806" t="s">
        <v>32</v>
      </c>
      <c r="B16806">
        <v>5</v>
      </c>
      <c r="C16806" t="s">
        <v>35440</v>
      </c>
      <c r="D16806" t="s">
        <v>12367</v>
      </c>
      <c r="E16806" s="1">
        <v>45000</v>
      </c>
      <c r="F16806" t="s">
        <v>75</v>
      </c>
      <c r="G16806" s="15">
        <v>10405</v>
      </c>
      <c r="J16806">
        <v>245598</v>
      </c>
      <c r="K16806" t="s">
        <v>14478</v>
      </c>
      <c r="L16806" t="s">
        <v>14479</v>
      </c>
      <c r="M16806">
        <v>55307</v>
      </c>
      <c r="N16806" s="1">
        <v>45444</v>
      </c>
    </row>
    <row r="16807" spans="1:14" x14ac:dyDescent="0.35">
      <c r="A16807" t="s">
        <v>32</v>
      </c>
      <c r="B16807">
        <v>5</v>
      </c>
      <c r="C16807" t="s">
        <v>35440</v>
      </c>
      <c r="D16807" t="s">
        <v>12367</v>
      </c>
      <c r="E16807" s="1">
        <v>44476</v>
      </c>
      <c r="F16807" t="s">
        <v>75</v>
      </c>
      <c r="G16807" s="15">
        <v>13000</v>
      </c>
      <c r="J16807">
        <v>245598</v>
      </c>
      <c r="K16807" t="s">
        <v>14478</v>
      </c>
      <c r="L16807" t="s">
        <v>14479</v>
      </c>
      <c r="M16807">
        <v>55307</v>
      </c>
      <c r="N16807" s="1">
        <v>45444</v>
      </c>
    </row>
    <row r="16808" spans="1:14" x14ac:dyDescent="0.35">
      <c r="A16808" t="s">
        <v>32</v>
      </c>
      <c r="B16808">
        <v>5</v>
      </c>
      <c r="C16808" t="s">
        <v>35441</v>
      </c>
      <c r="D16808" t="s">
        <v>13963</v>
      </c>
      <c r="E16808" s="1">
        <v>44881</v>
      </c>
      <c r="F16808" t="s">
        <v>75</v>
      </c>
      <c r="G16808" s="15">
        <v>13000</v>
      </c>
      <c r="J16808">
        <v>245285</v>
      </c>
      <c r="K16808" t="s">
        <v>13964</v>
      </c>
      <c r="L16808" t="s">
        <v>13965</v>
      </c>
      <c r="M16808">
        <v>55077</v>
      </c>
      <c r="N16808" s="1">
        <v>45444</v>
      </c>
    </row>
    <row r="16809" spans="1:14" x14ac:dyDescent="0.35">
      <c r="A16809" t="s">
        <v>32</v>
      </c>
      <c r="B16809">
        <v>5</v>
      </c>
      <c r="C16809" t="s">
        <v>13927</v>
      </c>
      <c r="D16809" t="s">
        <v>13928</v>
      </c>
      <c r="E16809" s="1">
        <v>44459</v>
      </c>
      <c r="F16809" t="s">
        <v>75</v>
      </c>
      <c r="G16809" s="15">
        <v>650</v>
      </c>
      <c r="J16809">
        <v>245269</v>
      </c>
      <c r="K16809" t="s">
        <v>13929</v>
      </c>
      <c r="L16809" t="s">
        <v>13930</v>
      </c>
      <c r="M16809">
        <v>56379</v>
      </c>
      <c r="N16809" s="1">
        <v>45444</v>
      </c>
    </row>
    <row r="16810" spans="1:14" x14ac:dyDescent="0.35">
      <c r="A16810" t="s">
        <v>32</v>
      </c>
      <c r="B16810">
        <v>5</v>
      </c>
      <c r="C16810" t="s">
        <v>13927</v>
      </c>
      <c r="D16810" t="s">
        <v>13928</v>
      </c>
      <c r="E16810" s="1">
        <v>44504</v>
      </c>
      <c r="F16810" t="s">
        <v>75</v>
      </c>
      <c r="G16810" s="15">
        <v>9750</v>
      </c>
      <c r="J16810">
        <v>245269</v>
      </c>
      <c r="K16810" t="s">
        <v>13929</v>
      </c>
      <c r="L16810" t="s">
        <v>13930</v>
      </c>
      <c r="M16810">
        <v>56379</v>
      </c>
      <c r="N16810" s="1">
        <v>45444</v>
      </c>
    </row>
    <row r="16811" spans="1:14" x14ac:dyDescent="0.35">
      <c r="A16811" t="s">
        <v>32</v>
      </c>
      <c r="B16811">
        <v>5</v>
      </c>
      <c r="C16811" t="s">
        <v>13927</v>
      </c>
      <c r="D16811" t="s">
        <v>13928</v>
      </c>
      <c r="E16811" s="1">
        <v>45008</v>
      </c>
      <c r="F16811" t="s">
        <v>75</v>
      </c>
      <c r="G16811" s="15">
        <v>10000</v>
      </c>
      <c r="J16811">
        <v>245269</v>
      </c>
      <c r="K16811" t="s">
        <v>13929</v>
      </c>
      <c r="L16811" t="s">
        <v>13930</v>
      </c>
      <c r="M16811">
        <v>56379</v>
      </c>
      <c r="N16811" s="1">
        <v>45444</v>
      </c>
    </row>
    <row r="16812" spans="1:14" x14ac:dyDescent="0.35">
      <c r="A16812" t="s">
        <v>32</v>
      </c>
      <c r="B16812">
        <v>5</v>
      </c>
      <c r="C16812" t="s">
        <v>13927</v>
      </c>
      <c r="D16812" t="s">
        <v>14141</v>
      </c>
      <c r="E16812" s="1">
        <v>44733</v>
      </c>
      <c r="F16812" t="s">
        <v>102</v>
      </c>
      <c r="H16812">
        <v>11</v>
      </c>
      <c r="I16812" s="1">
        <v>44763</v>
      </c>
      <c r="J16812">
        <v>245393</v>
      </c>
      <c r="K16812" t="s">
        <v>14142</v>
      </c>
      <c r="L16812" t="s">
        <v>14143</v>
      </c>
      <c r="M16812">
        <v>55971</v>
      </c>
      <c r="N16812" s="1">
        <v>45444</v>
      </c>
    </row>
    <row r="16813" spans="1:14" x14ac:dyDescent="0.35">
      <c r="A16813" t="s">
        <v>32</v>
      </c>
      <c r="B16813">
        <v>5</v>
      </c>
      <c r="C16813" t="s">
        <v>14527</v>
      </c>
      <c r="D16813" t="s">
        <v>9652</v>
      </c>
      <c r="E16813" s="1">
        <v>44410</v>
      </c>
      <c r="F16813" t="s">
        <v>75</v>
      </c>
      <c r="G16813" s="15">
        <v>4225</v>
      </c>
      <c r="J16813" t="s">
        <v>33191</v>
      </c>
      <c r="K16813" t="s">
        <v>14528</v>
      </c>
      <c r="L16813" t="s">
        <v>14529</v>
      </c>
      <c r="M16813">
        <v>55409</v>
      </c>
      <c r="N16813" s="1">
        <v>45444</v>
      </c>
    </row>
    <row r="16814" spans="1:14" x14ac:dyDescent="0.35">
      <c r="A16814" t="s">
        <v>32</v>
      </c>
      <c r="B16814">
        <v>5</v>
      </c>
      <c r="C16814" t="s">
        <v>14527</v>
      </c>
      <c r="D16814" t="s">
        <v>9652</v>
      </c>
      <c r="E16814" s="1">
        <v>45061</v>
      </c>
      <c r="F16814" t="s">
        <v>75</v>
      </c>
      <c r="G16814" s="15">
        <v>13636</v>
      </c>
      <c r="J16814" t="s">
        <v>33191</v>
      </c>
      <c r="K16814" t="s">
        <v>14528</v>
      </c>
      <c r="L16814" t="s">
        <v>14529</v>
      </c>
      <c r="M16814">
        <v>55409</v>
      </c>
      <c r="N16814" s="1">
        <v>45444</v>
      </c>
    </row>
    <row r="16815" spans="1:14" x14ac:dyDescent="0.35">
      <c r="A16815" t="s">
        <v>32</v>
      </c>
      <c r="B16815">
        <v>5</v>
      </c>
      <c r="C16815" t="s">
        <v>14527</v>
      </c>
      <c r="D16815" t="s">
        <v>9652</v>
      </c>
      <c r="E16815" s="1">
        <v>45170</v>
      </c>
      <c r="F16815" t="s">
        <v>102</v>
      </c>
      <c r="H16815">
        <v>8</v>
      </c>
      <c r="I16815" s="1">
        <v>45261</v>
      </c>
      <c r="J16815" t="s">
        <v>33191</v>
      </c>
      <c r="K16815" t="s">
        <v>14528</v>
      </c>
      <c r="L16815" t="s">
        <v>14529</v>
      </c>
      <c r="M16815">
        <v>55409</v>
      </c>
      <c r="N16815" s="1">
        <v>45444</v>
      </c>
    </row>
    <row r="16816" spans="1:14" x14ac:dyDescent="0.35">
      <c r="A16816" t="s">
        <v>32</v>
      </c>
      <c r="B16816">
        <v>5</v>
      </c>
      <c r="C16816" t="s">
        <v>14100</v>
      </c>
      <c r="D16816" t="s">
        <v>12629</v>
      </c>
      <c r="E16816" s="1">
        <v>44693</v>
      </c>
      <c r="F16816" t="s">
        <v>75</v>
      </c>
      <c r="G16816" s="15">
        <v>3429</v>
      </c>
      <c r="J16816">
        <v>245368</v>
      </c>
      <c r="K16816" t="s">
        <v>14101</v>
      </c>
      <c r="L16816" t="s">
        <v>14102</v>
      </c>
      <c r="M16816">
        <v>55744</v>
      </c>
      <c r="N16816" s="1">
        <v>45444</v>
      </c>
    </row>
    <row r="16817" spans="1:14" x14ac:dyDescent="0.35">
      <c r="A16817" t="s">
        <v>32</v>
      </c>
      <c r="B16817">
        <v>5</v>
      </c>
      <c r="C16817" t="s">
        <v>14100</v>
      </c>
      <c r="D16817" t="s">
        <v>12629</v>
      </c>
      <c r="E16817" s="1">
        <v>45044</v>
      </c>
      <c r="F16817" t="s">
        <v>75</v>
      </c>
      <c r="G16817" s="15">
        <v>8193</v>
      </c>
      <c r="J16817">
        <v>245368</v>
      </c>
      <c r="K16817" t="s">
        <v>14101</v>
      </c>
      <c r="L16817" t="s">
        <v>14102</v>
      </c>
      <c r="M16817">
        <v>55744</v>
      </c>
      <c r="N16817" s="1">
        <v>45444</v>
      </c>
    </row>
    <row r="16818" spans="1:14" x14ac:dyDescent="0.35">
      <c r="A16818" t="s">
        <v>32</v>
      </c>
      <c r="B16818">
        <v>5</v>
      </c>
      <c r="C16818" t="s">
        <v>14100</v>
      </c>
      <c r="D16818" t="s">
        <v>12629</v>
      </c>
      <c r="E16818" s="1">
        <v>44482</v>
      </c>
      <c r="F16818" t="s">
        <v>75</v>
      </c>
      <c r="G16818" s="15">
        <v>62158</v>
      </c>
      <c r="J16818">
        <v>245368</v>
      </c>
      <c r="K16818" t="s">
        <v>14101</v>
      </c>
      <c r="L16818" t="s">
        <v>14102</v>
      </c>
      <c r="M16818">
        <v>55744</v>
      </c>
      <c r="N16818" s="1">
        <v>45444</v>
      </c>
    </row>
    <row r="16819" spans="1:14" x14ac:dyDescent="0.35">
      <c r="A16819" t="s">
        <v>32</v>
      </c>
      <c r="B16819">
        <v>5</v>
      </c>
      <c r="C16819" t="s">
        <v>14384</v>
      </c>
      <c r="D16819" t="s">
        <v>14385</v>
      </c>
      <c r="E16819" s="1">
        <v>44413</v>
      </c>
      <c r="F16819" t="s">
        <v>75</v>
      </c>
      <c r="G16819" s="15">
        <v>79807</v>
      </c>
      <c r="J16819">
        <v>245536</v>
      </c>
      <c r="K16819" t="s">
        <v>14386</v>
      </c>
      <c r="L16819" t="s">
        <v>14387</v>
      </c>
      <c r="M16819">
        <v>55954</v>
      </c>
      <c r="N16819" s="1">
        <v>45444</v>
      </c>
    </row>
    <row r="16820" spans="1:14" x14ac:dyDescent="0.35">
      <c r="A16820" t="s">
        <v>32</v>
      </c>
      <c r="B16820">
        <v>5</v>
      </c>
      <c r="C16820" t="s">
        <v>14384</v>
      </c>
      <c r="D16820" t="s">
        <v>14385</v>
      </c>
      <c r="E16820" s="1">
        <v>44413</v>
      </c>
      <c r="F16820" t="s">
        <v>102</v>
      </c>
      <c r="H16820">
        <v>19</v>
      </c>
      <c r="I16820" s="1">
        <v>44450</v>
      </c>
      <c r="J16820">
        <v>245536</v>
      </c>
      <c r="K16820" t="s">
        <v>14386</v>
      </c>
      <c r="L16820" t="s">
        <v>14387</v>
      </c>
      <c r="M16820">
        <v>55954</v>
      </c>
      <c r="N16820" s="1">
        <v>45444</v>
      </c>
    </row>
    <row r="16821" spans="1:14" x14ac:dyDescent="0.35">
      <c r="A16821" t="s">
        <v>32</v>
      </c>
      <c r="B16821">
        <v>5</v>
      </c>
      <c r="C16821" t="s">
        <v>13722</v>
      </c>
      <c r="D16821" t="s">
        <v>13723</v>
      </c>
      <c r="E16821" s="1">
        <v>44886</v>
      </c>
      <c r="F16821" t="s">
        <v>75</v>
      </c>
      <c r="G16821" s="15">
        <v>1075</v>
      </c>
      <c r="J16821">
        <v>245012</v>
      </c>
      <c r="K16821" t="s">
        <v>13724</v>
      </c>
      <c r="L16821" t="s">
        <v>13725</v>
      </c>
      <c r="M16821">
        <v>55330</v>
      </c>
      <c r="N16821" s="1">
        <v>45444</v>
      </c>
    </row>
    <row r="16822" spans="1:14" x14ac:dyDescent="0.35">
      <c r="A16822" t="s">
        <v>32</v>
      </c>
      <c r="B16822">
        <v>5</v>
      </c>
      <c r="C16822" t="s">
        <v>13722</v>
      </c>
      <c r="D16822" t="s">
        <v>13723</v>
      </c>
      <c r="E16822" s="1">
        <v>44477</v>
      </c>
      <c r="F16822" t="s">
        <v>75</v>
      </c>
      <c r="G16822" s="15">
        <v>12461</v>
      </c>
      <c r="J16822">
        <v>245012</v>
      </c>
      <c r="K16822" t="s">
        <v>13724</v>
      </c>
      <c r="L16822" t="s">
        <v>13725</v>
      </c>
      <c r="M16822">
        <v>55330</v>
      </c>
      <c r="N16822" s="1">
        <v>45444</v>
      </c>
    </row>
    <row r="16823" spans="1:14" x14ac:dyDescent="0.35">
      <c r="A16823" t="s">
        <v>32</v>
      </c>
      <c r="B16823">
        <v>5</v>
      </c>
      <c r="C16823" t="s">
        <v>35442</v>
      </c>
      <c r="D16823" t="s">
        <v>35443</v>
      </c>
      <c r="E16823" s="1">
        <v>45141</v>
      </c>
      <c r="F16823" t="s">
        <v>102</v>
      </c>
      <c r="H16823">
        <v>55</v>
      </c>
      <c r="I16823" s="1">
        <v>45178</v>
      </c>
      <c r="J16823">
        <v>245239</v>
      </c>
      <c r="K16823" t="s">
        <v>35444</v>
      </c>
      <c r="L16823" t="s">
        <v>35445</v>
      </c>
      <c r="M16823">
        <v>55746</v>
      </c>
      <c r="N16823" s="1">
        <v>45444</v>
      </c>
    </row>
    <row r="16824" spans="1:14" x14ac:dyDescent="0.35">
      <c r="A16824" t="s">
        <v>32</v>
      </c>
      <c r="B16824">
        <v>5</v>
      </c>
      <c r="C16824" t="s">
        <v>14363</v>
      </c>
      <c r="D16824" t="s">
        <v>14364</v>
      </c>
      <c r="E16824" s="1">
        <v>44536</v>
      </c>
      <c r="F16824" t="s">
        <v>75</v>
      </c>
      <c r="G16824" s="15">
        <v>650</v>
      </c>
      <c r="J16824">
        <v>245528</v>
      </c>
      <c r="K16824" t="s">
        <v>14365</v>
      </c>
      <c r="L16824" t="s">
        <v>14366</v>
      </c>
      <c r="M16824">
        <v>55939</v>
      </c>
      <c r="N16824" s="1">
        <v>45444</v>
      </c>
    </row>
    <row r="16825" spans="1:14" x14ac:dyDescent="0.35">
      <c r="A16825" t="s">
        <v>32</v>
      </c>
      <c r="B16825">
        <v>5</v>
      </c>
      <c r="C16825" t="s">
        <v>14363</v>
      </c>
      <c r="D16825" t="s">
        <v>14364</v>
      </c>
      <c r="E16825" s="1">
        <v>45210</v>
      </c>
      <c r="F16825" t="s">
        <v>75</v>
      </c>
      <c r="G16825" s="15">
        <v>12649</v>
      </c>
      <c r="J16825">
        <v>245528</v>
      </c>
      <c r="K16825" t="s">
        <v>14365</v>
      </c>
      <c r="L16825" t="s">
        <v>14366</v>
      </c>
      <c r="M16825">
        <v>55939</v>
      </c>
      <c r="N16825" s="1">
        <v>45444</v>
      </c>
    </row>
    <row r="16826" spans="1:14" x14ac:dyDescent="0.35">
      <c r="A16826" t="s">
        <v>32</v>
      </c>
      <c r="B16826">
        <v>5</v>
      </c>
      <c r="C16826" t="s">
        <v>14123</v>
      </c>
      <c r="D16826" t="s">
        <v>13947</v>
      </c>
      <c r="E16826" s="1">
        <v>44960</v>
      </c>
      <c r="F16826" t="s">
        <v>75</v>
      </c>
      <c r="G16826" s="15">
        <v>34034</v>
      </c>
      <c r="J16826">
        <v>245381</v>
      </c>
      <c r="K16826" t="s">
        <v>14124</v>
      </c>
      <c r="L16826" t="s">
        <v>14125</v>
      </c>
      <c r="M16826">
        <v>55109</v>
      </c>
      <c r="N16826" s="1">
        <v>45444</v>
      </c>
    </row>
    <row r="16827" spans="1:14" x14ac:dyDescent="0.35">
      <c r="A16827" t="s">
        <v>32</v>
      </c>
      <c r="B16827">
        <v>5</v>
      </c>
      <c r="C16827" t="s">
        <v>14123</v>
      </c>
      <c r="D16827" t="s">
        <v>13947</v>
      </c>
      <c r="E16827" s="1">
        <v>44438</v>
      </c>
      <c r="F16827" t="s">
        <v>75</v>
      </c>
      <c r="G16827" s="15">
        <v>72078</v>
      </c>
      <c r="J16827">
        <v>245381</v>
      </c>
      <c r="K16827" t="s">
        <v>14124</v>
      </c>
      <c r="L16827" t="s">
        <v>14125</v>
      </c>
      <c r="M16827">
        <v>55109</v>
      </c>
      <c r="N16827" s="1">
        <v>45444</v>
      </c>
    </row>
    <row r="16828" spans="1:14" x14ac:dyDescent="0.35">
      <c r="A16828" t="s">
        <v>32</v>
      </c>
      <c r="B16828">
        <v>5</v>
      </c>
      <c r="C16828" t="s">
        <v>14123</v>
      </c>
      <c r="D16828" t="s">
        <v>13947</v>
      </c>
      <c r="E16828" s="1">
        <v>44960</v>
      </c>
      <c r="F16828" t="s">
        <v>102</v>
      </c>
      <c r="H16828">
        <v>13</v>
      </c>
      <c r="I16828" s="1">
        <v>44987</v>
      </c>
      <c r="J16828">
        <v>245381</v>
      </c>
      <c r="K16828" t="s">
        <v>14124</v>
      </c>
      <c r="L16828" t="s">
        <v>14125</v>
      </c>
      <c r="M16828">
        <v>55109</v>
      </c>
      <c r="N16828" s="1">
        <v>45444</v>
      </c>
    </row>
    <row r="16829" spans="1:14" x14ac:dyDescent="0.35">
      <c r="A16829" t="s">
        <v>32</v>
      </c>
      <c r="B16829">
        <v>5</v>
      </c>
      <c r="C16829" t="s">
        <v>14123</v>
      </c>
      <c r="D16829" t="s">
        <v>13947</v>
      </c>
      <c r="E16829" s="1">
        <v>44438</v>
      </c>
      <c r="F16829" t="s">
        <v>102</v>
      </c>
      <c r="H16829">
        <v>27</v>
      </c>
      <c r="I16829" s="1">
        <v>44475</v>
      </c>
      <c r="J16829">
        <v>245381</v>
      </c>
      <c r="K16829" t="s">
        <v>14124</v>
      </c>
      <c r="L16829" t="s">
        <v>14125</v>
      </c>
      <c r="M16829">
        <v>55109</v>
      </c>
      <c r="N16829" s="1">
        <v>45444</v>
      </c>
    </row>
    <row r="16830" spans="1:14" x14ac:dyDescent="0.35">
      <c r="A16830" t="s">
        <v>32</v>
      </c>
      <c r="B16830">
        <v>5</v>
      </c>
      <c r="C16830" t="s">
        <v>14151</v>
      </c>
      <c r="D16830" t="s">
        <v>13736</v>
      </c>
      <c r="E16830" s="1">
        <v>44466</v>
      </c>
      <c r="F16830" t="s">
        <v>75</v>
      </c>
      <c r="G16830" s="15">
        <v>1300</v>
      </c>
      <c r="J16830">
        <v>245397</v>
      </c>
      <c r="K16830" t="s">
        <v>33155</v>
      </c>
      <c r="L16830" t="s">
        <v>33156</v>
      </c>
      <c r="M16830">
        <v>56601</v>
      </c>
      <c r="N16830" s="1">
        <v>45444</v>
      </c>
    </row>
    <row r="16831" spans="1:14" x14ac:dyDescent="0.35">
      <c r="A16831" t="s">
        <v>32</v>
      </c>
      <c r="B16831">
        <v>5</v>
      </c>
      <c r="C16831" t="s">
        <v>14151</v>
      </c>
      <c r="D16831" t="s">
        <v>13736</v>
      </c>
      <c r="E16831" s="1">
        <v>44515</v>
      </c>
      <c r="F16831" t="s">
        <v>75</v>
      </c>
      <c r="G16831" s="15">
        <v>1625</v>
      </c>
      <c r="J16831">
        <v>245397</v>
      </c>
      <c r="K16831" t="s">
        <v>33155</v>
      </c>
      <c r="L16831" t="s">
        <v>33156</v>
      </c>
      <c r="M16831">
        <v>56601</v>
      </c>
      <c r="N16831" s="1">
        <v>45444</v>
      </c>
    </row>
    <row r="16832" spans="1:14" x14ac:dyDescent="0.35">
      <c r="A16832" t="s">
        <v>32</v>
      </c>
      <c r="B16832">
        <v>5</v>
      </c>
      <c r="C16832" t="s">
        <v>14151</v>
      </c>
      <c r="D16832" t="s">
        <v>13736</v>
      </c>
      <c r="E16832" s="1">
        <v>45190</v>
      </c>
      <c r="F16832" t="s">
        <v>75</v>
      </c>
      <c r="G16832" s="15">
        <v>8193</v>
      </c>
      <c r="J16832">
        <v>245397</v>
      </c>
      <c r="K16832" t="s">
        <v>33155</v>
      </c>
      <c r="L16832" t="s">
        <v>33156</v>
      </c>
      <c r="M16832">
        <v>56601</v>
      </c>
      <c r="N16832" s="1">
        <v>45444</v>
      </c>
    </row>
    <row r="16833" spans="1:14" x14ac:dyDescent="0.35">
      <c r="A16833" t="s">
        <v>32</v>
      </c>
      <c r="B16833">
        <v>5</v>
      </c>
      <c r="C16833" t="s">
        <v>14151</v>
      </c>
      <c r="D16833" t="s">
        <v>13736</v>
      </c>
      <c r="E16833" s="1">
        <v>44617</v>
      </c>
      <c r="F16833" t="s">
        <v>75</v>
      </c>
      <c r="G16833" s="15">
        <v>9750</v>
      </c>
      <c r="J16833">
        <v>245397</v>
      </c>
      <c r="K16833" t="s">
        <v>33155</v>
      </c>
      <c r="L16833" t="s">
        <v>33156</v>
      </c>
      <c r="M16833">
        <v>56601</v>
      </c>
      <c r="N16833" s="1">
        <v>45444</v>
      </c>
    </row>
    <row r="16834" spans="1:14" x14ac:dyDescent="0.35">
      <c r="A16834" t="s">
        <v>32</v>
      </c>
      <c r="B16834">
        <v>5</v>
      </c>
      <c r="C16834" t="s">
        <v>14151</v>
      </c>
      <c r="D16834" t="s">
        <v>13736</v>
      </c>
      <c r="E16834" s="1">
        <v>45264</v>
      </c>
      <c r="F16834" t="s">
        <v>75</v>
      </c>
      <c r="G16834" s="15">
        <v>13397</v>
      </c>
      <c r="J16834">
        <v>245397</v>
      </c>
      <c r="K16834" t="s">
        <v>33155</v>
      </c>
      <c r="L16834" t="s">
        <v>33156</v>
      </c>
      <c r="M16834">
        <v>56601</v>
      </c>
      <c r="N16834" s="1">
        <v>45444</v>
      </c>
    </row>
    <row r="16835" spans="1:14" x14ac:dyDescent="0.35">
      <c r="A16835" t="s">
        <v>32</v>
      </c>
      <c r="B16835">
        <v>5</v>
      </c>
      <c r="C16835" t="s">
        <v>14151</v>
      </c>
      <c r="D16835" t="s">
        <v>13736</v>
      </c>
      <c r="E16835" s="1">
        <v>44484</v>
      </c>
      <c r="F16835" t="s">
        <v>75</v>
      </c>
      <c r="G16835" s="15">
        <v>46170</v>
      </c>
      <c r="J16835">
        <v>245397</v>
      </c>
      <c r="K16835" t="s">
        <v>33155</v>
      </c>
      <c r="L16835" t="s">
        <v>33156</v>
      </c>
      <c r="M16835">
        <v>56601</v>
      </c>
      <c r="N16835" s="1">
        <v>45444</v>
      </c>
    </row>
    <row r="16836" spans="1:14" x14ac:dyDescent="0.35">
      <c r="A16836" t="s">
        <v>32</v>
      </c>
      <c r="B16836">
        <v>5</v>
      </c>
      <c r="C16836" t="s">
        <v>14151</v>
      </c>
      <c r="D16836" t="s">
        <v>13736</v>
      </c>
      <c r="E16836" s="1">
        <v>44617</v>
      </c>
      <c r="F16836" t="s">
        <v>102</v>
      </c>
      <c r="H16836">
        <v>19</v>
      </c>
      <c r="I16836" s="1">
        <v>44673</v>
      </c>
      <c r="J16836">
        <v>245397</v>
      </c>
      <c r="K16836" t="s">
        <v>33155</v>
      </c>
      <c r="L16836" t="s">
        <v>33156</v>
      </c>
      <c r="M16836">
        <v>56601</v>
      </c>
      <c r="N16836" s="1">
        <v>45444</v>
      </c>
    </row>
    <row r="16837" spans="1:14" x14ac:dyDescent="0.35">
      <c r="A16837" t="s">
        <v>32</v>
      </c>
      <c r="B16837">
        <v>5</v>
      </c>
      <c r="C16837" t="s">
        <v>840</v>
      </c>
      <c r="D16837" t="s">
        <v>14162</v>
      </c>
      <c r="E16837" s="1">
        <v>44571</v>
      </c>
      <c r="F16837" t="s">
        <v>75</v>
      </c>
      <c r="G16837" s="15">
        <v>655</v>
      </c>
      <c r="J16837">
        <v>245405</v>
      </c>
      <c r="K16837" t="s">
        <v>14163</v>
      </c>
      <c r="L16837" t="s">
        <v>14164</v>
      </c>
      <c r="M16837">
        <v>56470</v>
      </c>
      <c r="N16837" s="1">
        <v>45444</v>
      </c>
    </row>
    <row r="16838" spans="1:14" x14ac:dyDescent="0.35">
      <c r="A16838" t="s">
        <v>32</v>
      </c>
      <c r="B16838">
        <v>5</v>
      </c>
      <c r="C16838" t="s">
        <v>1840</v>
      </c>
      <c r="D16838" t="s">
        <v>13882</v>
      </c>
      <c r="E16838" s="1">
        <v>44700</v>
      </c>
      <c r="F16838" t="s">
        <v>75</v>
      </c>
      <c r="G16838" s="15">
        <v>20610</v>
      </c>
      <c r="J16838">
        <v>245245</v>
      </c>
      <c r="K16838" t="s">
        <v>13883</v>
      </c>
      <c r="L16838" t="s">
        <v>13884</v>
      </c>
      <c r="M16838">
        <v>55719</v>
      </c>
      <c r="N16838" s="1">
        <v>45444</v>
      </c>
    </row>
    <row r="16839" spans="1:14" x14ac:dyDescent="0.35">
      <c r="A16839" t="s">
        <v>32</v>
      </c>
      <c r="B16839">
        <v>5</v>
      </c>
      <c r="C16839" t="s">
        <v>33150</v>
      </c>
      <c r="D16839" t="s">
        <v>9888</v>
      </c>
      <c r="E16839" s="1">
        <v>44980</v>
      </c>
      <c r="F16839" t="s">
        <v>75</v>
      </c>
      <c r="G16839" s="15">
        <v>13039</v>
      </c>
      <c r="J16839">
        <v>245028</v>
      </c>
      <c r="K16839" t="s">
        <v>13733</v>
      </c>
      <c r="L16839" t="s">
        <v>13734</v>
      </c>
      <c r="M16839">
        <v>55116</v>
      </c>
      <c r="N16839" s="1">
        <v>45444</v>
      </c>
    </row>
    <row r="16840" spans="1:14" x14ac:dyDescent="0.35">
      <c r="A16840" t="s">
        <v>32</v>
      </c>
      <c r="B16840">
        <v>5</v>
      </c>
      <c r="C16840" t="s">
        <v>33150</v>
      </c>
      <c r="D16840" t="s">
        <v>9888</v>
      </c>
      <c r="E16840" s="1">
        <v>44573</v>
      </c>
      <c r="F16840" t="s">
        <v>75</v>
      </c>
      <c r="G16840" s="15">
        <v>15000</v>
      </c>
      <c r="J16840">
        <v>245028</v>
      </c>
      <c r="K16840" t="s">
        <v>13733</v>
      </c>
      <c r="L16840" t="s">
        <v>13734</v>
      </c>
      <c r="M16840">
        <v>55116</v>
      </c>
      <c r="N16840" s="1">
        <v>45444</v>
      </c>
    </row>
    <row r="16841" spans="1:14" x14ac:dyDescent="0.35">
      <c r="A16841" t="s">
        <v>32</v>
      </c>
      <c r="B16841">
        <v>5</v>
      </c>
      <c r="C16841" t="s">
        <v>33150</v>
      </c>
      <c r="D16841" t="s">
        <v>9888</v>
      </c>
      <c r="E16841" s="1">
        <v>45316</v>
      </c>
      <c r="F16841" t="s">
        <v>75</v>
      </c>
      <c r="G16841" s="15">
        <v>16801</v>
      </c>
      <c r="J16841">
        <v>245028</v>
      </c>
      <c r="K16841" t="s">
        <v>13733</v>
      </c>
      <c r="L16841" t="s">
        <v>13734</v>
      </c>
      <c r="M16841">
        <v>55116</v>
      </c>
      <c r="N16841" s="1">
        <v>45444</v>
      </c>
    </row>
    <row r="16842" spans="1:14" x14ac:dyDescent="0.35">
      <c r="A16842" t="s">
        <v>32</v>
      </c>
      <c r="B16842">
        <v>5</v>
      </c>
      <c r="C16842" t="s">
        <v>33150</v>
      </c>
      <c r="D16842" t="s">
        <v>9888</v>
      </c>
      <c r="E16842" s="1">
        <v>44946</v>
      </c>
      <c r="F16842" t="s">
        <v>75</v>
      </c>
      <c r="G16842" s="15">
        <v>20963</v>
      </c>
      <c r="J16842">
        <v>245028</v>
      </c>
      <c r="K16842" t="s">
        <v>13733</v>
      </c>
      <c r="L16842" t="s">
        <v>13734</v>
      </c>
      <c r="M16842">
        <v>55116</v>
      </c>
      <c r="N16842" s="1">
        <v>45444</v>
      </c>
    </row>
    <row r="16843" spans="1:14" x14ac:dyDescent="0.35">
      <c r="A16843" t="s">
        <v>32</v>
      </c>
      <c r="B16843">
        <v>5</v>
      </c>
      <c r="C16843" t="s">
        <v>33150</v>
      </c>
      <c r="D16843" t="s">
        <v>9888</v>
      </c>
      <c r="E16843" s="1">
        <v>44386</v>
      </c>
      <c r="F16843" t="s">
        <v>75</v>
      </c>
      <c r="G16843" s="15">
        <v>43975</v>
      </c>
      <c r="J16843">
        <v>245028</v>
      </c>
      <c r="K16843" t="s">
        <v>13733</v>
      </c>
      <c r="L16843" t="s">
        <v>13734</v>
      </c>
      <c r="M16843">
        <v>55116</v>
      </c>
      <c r="N16843" s="1">
        <v>45444</v>
      </c>
    </row>
    <row r="16844" spans="1:14" x14ac:dyDescent="0.35">
      <c r="A16844" t="s">
        <v>32</v>
      </c>
      <c r="B16844">
        <v>5</v>
      </c>
      <c r="C16844" t="s">
        <v>33150</v>
      </c>
      <c r="D16844" t="s">
        <v>9888</v>
      </c>
      <c r="E16844" s="1">
        <v>44624</v>
      </c>
      <c r="F16844" t="s">
        <v>75</v>
      </c>
      <c r="G16844" s="15">
        <v>72365</v>
      </c>
      <c r="J16844">
        <v>245028</v>
      </c>
      <c r="K16844" t="s">
        <v>13733</v>
      </c>
      <c r="L16844" t="s">
        <v>13734</v>
      </c>
      <c r="M16844">
        <v>55116</v>
      </c>
      <c r="N16844" s="1">
        <v>45444</v>
      </c>
    </row>
    <row r="16845" spans="1:14" x14ac:dyDescent="0.35">
      <c r="A16845" t="s">
        <v>32</v>
      </c>
      <c r="B16845">
        <v>5</v>
      </c>
      <c r="C16845" t="s">
        <v>33150</v>
      </c>
      <c r="D16845" t="s">
        <v>9888</v>
      </c>
      <c r="E16845" s="1">
        <v>45022</v>
      </c>
      <c r="F16845" t="s">
        <v>102</v>
      </c>
      <c r="H16845">
        <v>4</v>
      </c>
      <c r="I16845" s="1">
        <v>45113</v>
      </c>
      <c r="J16845">
        <v>245028</v>
      </c>
      <c r="K16845" t="s">
        <v>13733</v>
      </c>
      <c r="L16845" t="s">
        <v>13734</v>
      </c>
      <c r="M16845">
        <v>55116</v>
      </c>
      <c r="N16845" s="1">
        <v>45444</v>
      </c>
    </row>
    <row r="16846" spans="1:14" x14ac:dyDescent="0.35">
      <c r="A16846" t="s">
        <v>32</v>
      </c>
      <c r="B16846">
        <v>5</v>
      </c>
      <c r="C16846" t="s">
        <v>33150</v>
      </c>
      <c r="D16846" t="s">
        <v>9888</v>
      </c>
      <c r="E16846" s="1">
        <v>44624</v>
      </c>
      <c r="F16846" t="s">
        <v>102</v>
      </c>
      <c r="H16846">
        <v>12</v>
      </c>
      <c r="I16846" s="1">
        <v>44651</v>
      </c>
      <c r="J16846">
        <v>245028</v>
      </c>
      <c r="K16846" t="s">
        <v>13733</v>
      </c>
      <c r="L16846" t="s">
        <v>13734</v>
      </c>
      <c r="M16846">
        <v>55116</v>
      </c>
      <c r="N16846" s="1">
        <v>45444</v>
      </c>
    </row>
    <row r="16847" spans="1:14" x14ac:dyDescent="0.35">
      <c r="A16847" t="s">
        <v>32</v>
      </c>
      <c r="B16847">
        <v>5</v>
      </c>
      <c r="C16847" t="s">
        <v>33150</v>
      </c>
      <c r="D16847" t="s">
        <v>9888</v>
      </c>
      <c r="E16847" s="1">
        <v>44386</v>
      </c>
      <c r="F16847" t="s">
        <v>102</v>
      </c>
      <c r="H16847">
        <v>48</v>
      </c>
      <c r="I16847" s="1">
        <v>44420</v>
      </c>
      <c r="J16847">
        <v>245028</v>
      </c>
      <c r="K16847" t="s">
        <v>13733</v>
      </c>
      <c r="L16847" t="s">
        <v>13734</v>
      </c>
      <c r="M16847">
        <v>55116</v>
      </c>
      <c r="N16847" s="1">
        <v>45444</v>
      </c>
    </row>
    <row r="16848" spans="1:14" x14ac:dyDescent="0.35">
      <c r="A16848" t="s">
        <v>32</v>
      </c>
      <c r="B16848">
        <v>5</v>
      </c>
      <c r="C16848" t="s">
        <v>14339</v>
      </c>
      <c r="D16848" t="s">
        <v>14134</v>
      </c>
      <c r="E16848" s="1">
        <v>44585</v>
      </c>
      <c r="F16848" t="s">
        <v>75</v>
      </c>
      <c r="G16848" s="15">
        <v>4257</v>
      </c>
      <c r="J16848">
        <v>245507</v>
      </c>
      <c r="K16848" t="s">
        <v>14340</v>
      </c>
      <c r="L16848" t="s">
        <v>14341</v>
      </c>
      <c r="M16848">
        <v>56001</v>
      </c>
      <c r="N16848" s="1">
        <v>45444</v>
      </c>
    </row>
    <row r="16849" spans="1:14" x14ac:dyDescent="0.35">
      <c r="A16849" t="s">
        <v>32</v>
      </c>
      <c r="B16849">
        <v>5</v>
      </c>
      <c r="C16849" t="s">
        <v>14339</v>
      </c>
      <c r="D16849" t="s">
        <v>14134</v>
      </c>
      <c r="E16849" s="1">
        <v>44578</v>
      </c>
      <c r="F16849" t="s">
        <v>75</v>
      </c>
      <c r="G16849" s="15">
        <v>4258</v>
      </c>
      <c r="J16849">
        <v>245507</v>
      </c>
      <c r="K16849" t="s">
        <v>14340</v>
      </c>
      <c r="L16849" t="s">
        <v>14341</v>
      </c>
      <c r="M16849">
        <v>56001</v>
      </c>
      <c r="N16849" s="1">
        <v>45444</v>
      </c>
    </row>
    <row r="16850" spans="1:14" x14ac:dyDescent="0.35">
      <c r="A16850" t="s">
        <v>32</v>
      </c>
      <c r="B16850">
        <v>5</v>
      </c>
      <c r="C16850" t="s">
        <v>14339</v>
      </c>
      <c r="D16850" t="s">
        <v>14134</v>
      </c>
      <c r="E16850" s="1">
        <v>44571</v>
      </c>
      <c r="F16850" t="s">
        <v>75</v>
      </c>
      <c r="G16850" s="15">
        <v>4258</v>
      </c>
      <c r="J16850">
        <v>245507</v>
      </c>
      <c r="K16850" t="s">
        <v>14340</v>
      </c>
      <c r="L16850" t="s">
        <v>14341</v>
      </c>
      <c r="M16850">
        <v>56001</v>
      </c>
      <c r="N16850" s="1">
        <v>45444</v>
      </c>
    </row>
    <row r="16851" spans="1:14" x14ac:dyDescent="0.35">
      <c r="A16851" t="s">
        <v>32</v>
      </c>
      <c r="B16851">
        <v>5</v>
      </c>
      <c r="C16851" t="s">
        <v>14339</v>
      </c>
      <c r="D16851" t="s">
        <v>14134</v>
      </c>
      <c r="E16851" s="1">
        <v>44564</v>
      </c>
      <c r="F16851" t="s">
        <v>75</v>
      </c>
      <c r="G16851" s="15">
        <v>4258</v>
      </c>
      <c r="J16851">
        <v>245507</v>
      </c>
      <c r="K16851" t="s">
        <v>14340</v>
      </c>
      <c r="L16851" t="s">
        <v>14341</v>
      </c>
      <c r="M16851">
        <v>56001</v>
      </c>
      <c r="N16851" s="1">
        <v>45444</v>
      </c>
    </row>
    <row r="16852" spans="1:14" x14ac:dyDescent="0.35">
      <c r="A16852" t="s">
        <v>32</v>
      </c>
      <c r="B16852">
        <v>5</v>
      </c>
      <c r="C16852" t="s">
        <v>14339</v>
      </c>
      <c r="D16852" t="s">
        <v>14134</v>
      </c>
      <c r="E16852" s="1">
        <v>44529</v>
      </c>
      <c r="F16852" t="s">
        <v>75</v>
      </c>
      <c r="G16852" s="15">
        <v>4258</v>
      </c>
      <c r="J16852">
        <v>245507</v>
      </c>
      <c r="K16852" t="s">
        <v>14340</v>
      </c>
      <c r="L16852" t="s">
        <v>14341</v>
      </c>
      <c r="M16852">
        <v>56001</v>
      </c>
      <c r="N16852" s="1">
        <v>45444</v>
      </c>
    </row>
    <row r="16853" spans="1:14" x14ac:dyDescent="0.35">
      <c r="A16853" t="s">
        <v>32</v>
      </c>
      <c r="B16853">
        <v>5</v>
      </c>
      <c r="C16853" t="s">
        <v>14339</v>
      </c>
      <c r="D16853" t="s">
        <v>14134</v>
      </c>
      <c r="E16853" s="1">
        <v>44445</v>
      </c>
      <c r="F16853" t="s">
        <v>75</v>
      </c>
      <c r="G16853" s="15">
        <v>4258</v>
      </c>
      <c r="J16853">
        <v>245507</v>
      </c>
      <c r="K16853" t="s">
        <v>14340</v>
      </c>
      <c r="L16853" t="s">
        <v>14341</v>
      </c>
      <c r="M16853">
        <v>56001</v>
      </c>
      <c r="N16853" s="1">
        <v>45444</v>
      </c>
    </row>
    <row r="16854" spans="1:14" x14ac:dyDescent="0.35">
      <c r="A16854" t="s">
        <v>32</v>
      </c>
      <c r="B16854">
        <v>5</v>
      </c>
      <c r="C16854" t="s">
        <v>14339</v>
      </c>
      <c r="D16854" t="s">
        <v>14134</v>
      </c>
      <c r="E16854" s="1">
        <v>44354</v>
      </c>
      <c r="F16854" t="s">
        <v>75</v>
      </c>
      <c r="G16854" s="15">
        <v>4258</v>
      </c>
      <c r="J16854">
        <v>245507</v>
      </c>
      <c r="K16854" t="s">
        <v>14340</v>
      </c>
      <c r="L16854" t="s">
        <v>14341</v>
      </c>
      <c r="M16854">
        <v>56001</v>
      </c>
      <c r="N16854" s="1">
        <v>45444</v>
      </c>
    </row>
    <row r="16855" spans="1:14" x14ac:dyDescent="0.35">
      <c r="A16855" t="s">
        <v>32</v>
      </c>
      <c r="B16855">
        <v>5</v>
      </c>
      <c r="C16855" t="s">
        <v>14339</v>
      </c>
      <c r="D16855" t="s">
        <v>14134</v>
      </c>
      <c r="E16855" s="1">
        <v>44880</v>
      </c>
      <c r="F16855" t="s">
        <v>75</v>
      </c>
      <c r="G16855" s="15">
        <v>20823</v>
      </c>
      <c r="J16855">
        <v>245507</v>
      </c>
      <c r="K16855" t="s">
        <v>14340</v>
      </c>
      <c r="L16855" t="s">
        <v>14341</v>
      </c>
      <c r="M16855">
        <v>56001</v>
      </c>
      <c r="N16855" s="1">
        <v>45444</v>
      </c>
    </row>
    <row r="16856" spans="1:14" x14ac:dyDescent="0.35">
      <c r="A16856" t="s">
        <v>32</v>
      </c>
      <c r="B16856">
        <v>5</v>
      </c>
      <c r="C16856" t="s">
        <v>14339</v>
      </c>
      <c r="D16856" t="s">
        <v>14134</v>
      </c>
      <c r="E16856" s="1">
        <v>44610</v>
      </c>
      <c r="F16856" t="s">
        <v>75</v>
      </c>
      <c r="G16856" s="15">
        <v>53716</v>
      </c>
      <c r="J16856">
        <v>245507</v>
      </c>
      <c r="K16856" t="s">
        <v>14340</v>
      </c>
      <c r="L16856" t="s">
        <v>14341</v>
      </c>
      <c r="M16856">
        <v>56001</v>
      </c>
      <c r="N16856" s="1">
        <v>45444</v>
      </c>
    </row>
    <row r="16857" spans="1:14" x14ac:dyDescent="0.35">
      <c r="A16857" t="s">
        <v>32</v>
      </c>
      <c r="B16857">
        <v>5</v>
      </c>
      <c r="C16857" t="s">
        <v>14339</v>
      </c>
      <c r="D16857" t="s">
        <v>14134</v>
      </c>
      <c r="E16857" s="1">
        <v>44610</v>
      </c>
      <c r="F16857" t="s">
        <v>102</v>
      </c>
      <c r="H16857">
        <v>8</v>
      </c>
      <c r="I16857" s="1">
        <v>44643</v>
      </c>
      <c r="J16857">
        <v>245507</v>
      </c>
      <c r="K16857" t="s">
        <v>14340</v>
      </c>
      <c r="L16857" t="s">
        <v>14341</v>
      </c>
      <c r="M16857">
        <v>56001</v>
      </c>
      <c r="N16857" s="1">
        <v>45444</v>
      </c>
    </row>
    <row r="16858" spans="1:14" x14ac:dyDescent="0.35">
      <c r="A16858" t="s">
        <v>32</v>
      </c>
      <c r="B16858">
        <v>5</v>
      </c>
      <c r="C16858" t="s">
        <v>14097</v>
      </c>
      <c r="D16858" t="s">
        <v>13830</v>
      </c>
      <c r="E16858" s="1">
        <v>44880</v>
      </c>
      <c r="F16858" t="s">
        <v>75</v>
      </c>
      <c r="G16858" s="15">
        <v>3169</v>
      </c>
      <c r="J16858">
        <v>245366</v>
      </c>
      <c r="K16858" t="s">
        <v>14098</v>
      </c>
      <c r="L16858" t="s">
        <v>14099</v>
      </c>
      <c r="M16858">
        <v>55811</v>
      </c>
      <c r="N16858" s="1">
        <v>45444</v>
      </c>
    </row>
    <row r="16859" spans="1:14" x14ac:dyDescent="0.35">
      <c r="A16859" t="s">
        <v>32</v>
      </c>
      <c r="B16859">
        <v>5</v>
      </c>
      <c r="C16859" t="s">
        <v>14097</v>
      </c>
      <c r="D16859" t="s">
        <v>13830</v>
      </c>
      <c r="E16859" s="1">
        <v>44623</v>
      </c>
      <c r="F16859" t="s">
        <v>75</v>
      </c>
      <c r="G16859" s="15">
        <v>16060</v>
      </c>
      <c r="J16859">
        <v>245366</v>
      </c>
      <c r="K16859" t="s">
        <v>14098</v>
      </c>
      <c r="L16859" t="s">
        <v>14099</v>
      </c>
      <c r="M16859">
        <v>55811</v>
      </c>
      <c r="N16859" s="1">
        <v>45444</v>
      </c>
    </row>
    <row r="16860" spans="1:14" x14ac:dyDescent="0.35">
      <c r="A16860" t="s">
        <v>32</v>
      </c>
      <c r="B16860">
        <v>5</v>
      </c>
      <c r="C16860" t="s">
        <v>14097</v>
      </c>
      <c r="D16860" t="s">
        <v>13830</v>
      </c>
      <c r="E16860" s="1">
        <v>44777</v>
      </c>
      <c r="F16860" t="s">
        <v>75</v>
      </c>
      <c r="G16860" s="15">
        <v>23518</v>
      </c>
      <c r="J16860">
        <v>245366</v>
      </c>
      <c r="K16860" t="s">
        <v>14098</v>
      </c>
      <c r="L16860" t="s">
        <v>14099</v>
      </c>
      <c r="M16860">
        <v>55811</v>
      </c>
      <c r="N16860" s="1">
        <v>45444</v>
      </c>
    </row>
    <row r="16861" spans="1:14" x14ac:dyDescent="0.35">
      <c r="A16861" t="s">
        <v>32</v>
      </c>
      <c r="B16861">
        <v>5</v>
      </c>
      <c r="C16861" t="s">
        <v>14097</v>
      </c>
      <c r="D16861" t="s">
        <v>13830</v>
      </c>
      <c r="E16861" s="1">
        <v>44411</v>
      </c>
      <c r="F16861" t="s">
        <v>75</v>
      </c>
      <c r="G16861" s="15">
        <v>43170</v>
      </c>
      <c r="J16861">
        <v>245366</v>
      </c>
      <c r="K16861" t="s">
        <v>14098</v>
      </c>
      <c r="L16861" t="s">
        <v>14099</v>
      </c>
      <c r="M16861">
        <v>55811</v>
      </c>
      <c r="N16861" s="1">
        <v>45444</v>
      </c>
    </row>
    <row r="16862" spans="1:14" x14ac:dyDescent="0.35">
      <c r="A16862" t="s">
        <v>32</v>
      </c>
      <c r="B16862">
        <v>5</v>
      </c>
      <c r="C16862" t="s">
        <v>33183</v>
      </c>
      <c r="D16862" t="s">
        <v>33184</v>
      </c>
      <c r="E16862" s="1">
        <v>44599</v>
      </c>
      <c r="F16862" t="s">
        <v>75</v>
      </c>
      <c r="G16862" s="15">
        <v>663</v>
      </c>
      <c r="J16862">
        <v>245606</v>
      </c>
      <c r="K16862" t="s">
        <v>35446</v>
      </c>
      <c r="L16862" t="s">
        <v>35447</v>
      </c>
      <c r="M16862">
        <v>55345</v>
      </c>
      <c r="N16862" s="1">
        <v>45444</v>
      </c>
    </row>
    <row r="16863" spans="1:14" x14ac:dyDescent="0.35">
      <c r="A16863" t="s">
        <v>32</v>
      </c>
      <c r="B16863">
        <v>5</v>
      </c>
      <c r="C16863" t="s">
        <v>33183</v>
      </c>
      <c r="D16863" t="s">
        <v>33184</v>
      </c>
      <c r="E16863" s="1">
        <v>45334</v>
      </c>
      <c r="F16863" t="s">
        <v>75</v>
      </c>
      <c r="G16863" s="15">
        <v>2258</v>
      </c>
      <c r="J16863">
        <v>245606</v>
      </c>
      <c r="K16863" t="s">
        <v>35446</v>
      </c>
      <c r="L16863" t="s">
        <v>35447</v>
      </c>
      <c r="M16863">
        <v>55345</v>
      </c>
      <c r="N16863" s="1">
        <v>45444</v>
      </c>
    </row>
    <row r="16864" spans="1:14" x14ac:dyDescent="0.35">
      <c r="A16864" t="s">
        <v>32</v>
      </c>
      <c r="B16864">
        <v>5</v>
      </c>
      <c r="C16864" t="s">
        <v>33183</v>
      </c>
      <c r="D16864" t="s">
        <v>33184</v>
      </c>
      <c r="E16864" s="1">
        <v>45342</v>
      </c>
      <c r="F16864" t="s">
        <v>75</v>
      </c>
      <c r="G16864" s="15">
        <v>2634</v>
      </c>
      <c r="J16864">
        <v>245606</v>
      </c>
      <c r="K16864" t="s">
        <v>35446</v>
      </c>
      <c r="L16864" t="s">
        <v>35447</v>
      </c>
      <c r="M16864">
        <v>55345</v>
      </c>
      <c r="N16864" s="1">
        <v>45444</v>
      </c>
    </row>
    <row r="16865" spans="1:14" x14ac:dyDescent="0.35">
      <c r="A16865" t="s">
        <v>32</v>
      </c>
      <c r="B16865">
        <v>5</v>
      </c>
      <c r="C16865" t="s">
        <v>33183</v>
      </c>
      <c r="D16865" t="s">
        <v>33184</v>
      </c>
      <c r="E16865" s="1">
        <v>45313</v>
      </c>
      <c r="F16865" t="s">
        <v>75</v>
      </c>
      <c r="G16865" s="15">
        <v>4516</v>
      </c>
      <c r="J16865">
        <v>245606</v>
      </c>
      <c r="K16865" t="s">
        <v>35446</v>
      </c>
      <c r="L16865" t="s">
        <v>35447</v>
      </c>
      <c r="M16865">
        <v>55345</v>
      </c>
      <c r="N16865" s="1">
        <v>45444</v>
      </c>
    </row>
    <row r="16866" spans="1:14" x14ac:dyDescent="0.35">
      <c r="A16866" t="s">
        <v>32</v>
      </c>
      <c r="B16866">
        <v>5</v>
      </c>
      <c r="C16866" t="s">
        <v>33183</v>
      </c>
      <c r="D16866" t="s">
        <v>33184</v>
      </c>
      <c r="E16866" s="1">
        <v>44490</v>
      </c>
      <c r="F16866" t="s">
        <v>75</v>
      </c>
      <c r="G16866" s="15">
        <v>10703</v>
      </c>
      <c r="J16866">
        <v>245606</v>
      </c>
      <c r="K16866" t="s">
        <v>35446</v>
      </c>
      <c r="L16866" t="s">
        <v>35447</v>
      </c>
      <c r="M16866">
        <v>55345</v>
      </c>
      <c r="N16866" s="1">
        <v>45444</v>
      </c>
    </row>
    <row r="16867" spans="1:14" x14ac:dyDescent="0.35">
      <c r="A16867" t="s">
        <v>32</v>
      </c>
      <c r="B16867">
        <v>5</v>
      </c>
      <c r="C16867" t="s">
        <v>33183</v>
      </c>
      <c r="D16867" t="s">
        <v>33184</v>
      </c>
      <c r="E16867" s="1">
        <v>44357</v>
      </c>
      <c r="F16867" t="s">
        <v>75</v>
      </c>
      <c r="G16867" s="15">
        <v>35305</v>
      </c>
      <c r="J16867">
        <v>245606</v>
      </c>
      <c r="K16867" t="s">
        <v>35446</v>
      </c>
      <c r="L16867" t="s">
        <v>35447</v>
      </c>
      <c r="M16867">
        <v>55345</v>
      </c>
      <c r="N16867" s="1">
        <v>45444</v>
      </c>
    </row>
    <row r="16868" spans="1:14" x14ac:dyDescent="0.35">
      <c r="A16868" t="s">
        <v>32</v>
      </c>
      <c r="B16868">
        <v>5</v>
      </c>
      <c r="C16868" t="s">
        <v>33183</v>
      </c>
      <c r="D16868" t="s">
        <v>33184</v>
      </c>
      <c r="E16868" s="1">
        <v>45043</v>
      </c>
      <c r="F16868" t="s">
        <v>102</v>
      </c>
      <c r="H16868">
        <v>35</v>
      </c>
      <c r="I16868" s="1">
        <v>45134</v>
      </c>
      <c r="J16868">
        <v>245606</v>
      </c>
      <c r="K16868" t="s">
        <v>35446</v>
      </c>
      <c r="L16868" t="s">
        <v>35447</v>
      </c>
      <c r="M16868">
        <v>55345</v>
      </c>
      <c r="N16868" s="1">
        <v>45444</v>
      </c>
    </row>
    <row r="16869" spans="1:14" x14ac:dyDescent="0.35">
      <c r="A16869" t="s">
        <v>32</v>
      </c>
      <c r="B16869">
        <v>5</v>
      </c>
      <c r="C16869" t="s">
        <v>33183</v>
      </c>
      <c r="D16869" t="s">
        <v>33184</v>
      </c>
      <c r="E16869" s="1">
        <v>44490</v>
      </c>
      <c r="F16869" t="s">
        <v>102</v>
      </c>
      <c r="H16869">
        <v>29</v>
      </c>
      <c r="I16869" s="1">
        <v>44532</v>
      </c>
      <c r="J16869">
        <v>245606</v>
      </c>
      <c r="K16869" t="s">
        <v>35446</v>
      </c>
      <c r="L16869" t="s">
        <v>35447</v>
      </c>
      <c r="M16869">
        <v>55345</v>
      </c>
      <c r="N16869" s="1">
        <v>45444</v>
      </c>
    </row>
    <row r="16870" spans="1:14" x14ac:dyDescent="0.35">
      <c r="A16870" t="s">
        <v>32</v>
      </c>
      <c r="B16870">
        <v>5</v>
      </c>
      <c r="C16870" t="s">
        <v>33183</v>
      </c>
      <c r="D16870" t="s">
        <v>33184</v>
      </c>
      <c r="E16870" s="1">
        <v>44357</v>
      </c>
      <c r="F16870" t="s">
        <v>102</v>
      </c>
      <c r="H16870">
        <v>47</v>
      </c>
      <c r="I16870" s="1">
        <v>44392</v>
      </c>
      <c r="J16870">
        <v>245606</v>
      </c>
      <c r="K16870" t="s">
        <v>35446</v>
      </c>
      <c r="L16870" t="s">
        <v>35447</v>
      </c>
      <c r="M16870">
        <v>55345</v>
      </c>
      <c r="N16870" s="1">
        <v>45444</v>
      </c>
    </row>
    <row r="16871" spans="1:14" x14ac:dyDescent="0.35">
      <c r="A16871" t="s">
        <v>32</v>
      </c>
      <c r="B16871">
        <v>5</v>
      </c>
      <c r="C16871" t="s">
        <v>13976</v>
      </c>
      <c r="D16871" t="s">
        <v>13977</v>
      </c>
      <c r="E16871" s="1">
        <v>44623</v>
      </c>
      <c r="F16871" t="s">
        <v>75</v>
      </c>
      <c r="G16871" s="15">
        <v>18252</v>
      </c>
      <c r="J16871">
        <v>245293</v>
      </c>
      <c r="K16871" t="s">
        <v>13978</v>
      </c>
      <c r="L16871" t="s">
        <v>13979</v>
      </c>
      <c r="M16871">
        <v>55343</v>
      </c>
      <c r="N16871" s="1">
        <v>45444</v>
      </c>
    </row>
    <row r="16872" spans="1:14" x14ac:dyDescent="0.35">
      <c r="A16872" t="s">
        <v>32</v>
      </c>
      <c r="B16872">
        <v>5</v>
      </c>
      <c r="C16872" t="s">
        <v>13976</v>
      </c>
      <c r="D16872" t="s">
        <v>13977</v>
      </c>
      <c r="E16872" s="1">
        <v>44574</v>
      </c>
      <c r="F16872" t="s">
        <v>75</v>
      </c>
      <c r="G16872" s="15">
        <v>34112</v>
      </c>
      <c r="J16872">
        <v>245293</v>
      </c>
      <c r="K16872" t="s">
        <v>13978</v>
      </c>
      <c r="L16872" t="s">
        <v>13979</v>
      </c>
      <c r="M16872">
        <v>55343</v>
      </c>
      <c r="N16872" s="1">
        <v>45444</v>
      </c>
    </row>
    <row r="16873" spans="1:14" x14ac:dyDescent="0.35">
      <c r="A16873" t="s">
        <v>32</v>
      </c>
      <c r="B16873">
        <v>5</v>
      </c>
      <c r="C16873" t="s">
        <v>13976</v>
      </c>
      <c r="D16873" t="s">
        <v>13977</v>
      </c>
      <c r="E16873" s="1">
        <v>44438</v>
      </c>
      <c r="F16873" t="s">
        <v>75</v>
      </c>
      <c r="G16873" s="15">
        <v>68411</v>
      </c>
      <c r="J16873">
        <v>245293</v>
      </c>
      <c r="K16873" t="s">
        <v>13978</v>
      </c>
      <c r="L16873" t="s">
        <v>13979</v>
      </c>
      <c r="M16873">
        <v>55343</v>
      </c>
      <c r="N16873" s="1">
        <v>45444</v>
      </c>
    </row>
    <row r="16874" spans="1:14" x14ac:dyDescent="0.35">
      <c r="A16874" t="s">
        <v>32</v>
      </c>
      <c r="B16874">
        <v>5</v>
      </c>
      <c r="C16874" t="s">
        <v>13976</v>
      </c>
      <c r="D16874" t="s">
        <v>13977</v>
      </c>
      <c r="E16874" s="1">
        <v>44916</v>
      </c>
      <c r="F16874" t="s">
        <v>102</v>
      </c>
      <c r="H16874">
        <v>76</v>
      </c>
      <c r="I16874" s="1">
        <v>44966</v>
      </c>
      <c r="J16874">
        <v>245293</v>
      </c>
      <c r="K16874" t="s">
        <v>13978</v>
      </c>
      <c r="L16874" t="s">
        <v>13979</v>
      </c>
      <c r="M16874">
        <v>55343</v>
      </c>
      <c r="N16874" s="1">
        <v>45444</v>
      </c>
    </row>
    <row r="16875" spans="1:14" x14ac:dyDescent="0.35">
      <c r="A16875" t="s">
        <v>32</v>
      </c>
      <c r="B16875">
        <v>5</v>
      </c>
      <c r="C16875" t="s">
        <v>13730</v>
      </c>
      <c r="D16875" t="s">
        <v>13731</v>
      </c>
      <c r="E16875" s="1">
        <v>44669</v>
      </c>
      <c r="F16875" t="s">
        <v>75</v>
      </c>
      <c r="G16875" s="15">
        <v>987</v>
      </c>
      <c r="J16875">
        <v>245024</v>
      </c>
      <c r="K16875" t="s">
        <v>9171</v>
      </c>
      <c r="L16875" t="s">
        <v>13732</v>
      </c>
      <c r="M16875">
        <v>55718</v>
      </c>
      <c r="N16875" s="1">
        <v>45444</v>
      </c>
    </row>
    <row r="16876" spans="1:14" x14ac:dyDescent="0.35">
      <c r="A16876" t="s">
        <v>32</v>
      </c>
      <c r="B16876">
        <v>5</v>
      </c>
      <c r="C16876" t="s">
        <v>13730</v>
      </c>
      <c r="D16876" t="s">
        <v>13731</v>
      </c>
      <c r="E16876" s="1">
        <v>44406</v>
      </c>
      <c r="F16876" t="s">
        <v>75</v>
      </c>
      <c r="G16876" s="15">
        <v>23320</v>
      </c>
      <c r="J16876">
        <v>245024</v>
      </c>
      <c r="K16876" t="s">
        <v>9171</v>
      </c>
      <c r="L16876" t="s">
        <v>13732</v>
      </c>
      <c r="M16876">
        <v>55718</v>
      </c>
      <c r="N16876" s="1">
        <v>45444</v>
      </c>
    </row>
    <row r="16877" spans="1:14" x14ac:dyDescent="0.35">
      <c r="A16877" t="s">
        <v>32</v>
      </c>
      <c r="B16877">
        <v>5</v>
      </c>
      <c r="C16877" t="s">
        <v>13730</v>
      </c>
      <c r="D16877" t="s">
        <v>13731</v>
      </c>
      <c r="E16877" s="1">
        <v>44356</v>
      </c>
      <c r="F16877" t="s">
        <v>75</v>
      </c>
      <c r="G16877" s="15">
        <v>38070</v>
      </c>
      <c r="J16877">
        <v>245024</v>
      </c>
      <c r="K16877" t="s">
        <v>9171</v>
      </c>
      <c r="L16877" t="s">
        <v>13732</v>
      </c>
      <c r="M16877">
        <v>55718</v>
      </c>
      <c r="N16877" s="1">
        <v>45444</v>
      </c>
    </row>
    <row r="16878" spans="1:14" x14ac:dyDescent="0.35">
      <c r="A16878" t="s">
        <v>32</v>
      </c>
      <c r="B16878">
        <v>5</v>
      </c>
      <c r="C16878" t="s">
        <v>35448</v>
      </c>
      <c r="D16878" t="s">
        <v>11708</v>
      </c>
      <c r="E16878" s="1">
        <v>44944</v>
      </c>
      <c r="F16878" t="s">
        <v>75</v>
      </c>
      <c r="G16878" s="15">
        <v>9315</v>
      </c>
      <c r="J16878">
        <v>245624</v>
      </c>
      <c r="K16878" t="s">
        <v>35449</v>
      </c>
      <c r="L16878" t="s">
        <v>35450</v>
      </c>
      <c r="M16878">
        <v>55441</v>
      </c>
      <c r="N16878" s="1">
        <v>45444</v>
      </c>
    </row>
    <row r="16879" spans="1:14" x14ac:dyDescent="0.35">
      <c r="A16879" t="s">
        <v>32</v>
      </c>
      <c r="B16879">
        <v>5</v>
      </c>
      <c r="C16879" t="s">
        <v>35448</v>
      </c>
      <c r="D16879" t="s">
        <v>11708</v>
      </c>
      <c r="E16879" s="1">
        <v>44944</v>
      </c>
      <c r="F16879" t="s">
        <v>102</v>
      </c>
      <c r="H16879">
        <v>9</v>
      </c>
      <c r="I16879" s="1">
        <v>44989</v>
      </c>
      <c r="J16879">
        <v>245624</v>
      </c>
      <c r="K16879" t="s">
        <v>35449</v>
      </c>
      <c r="L16879" t="s">
        <v>35450</v>
      </c>
      <c r="M16879">
        <v>55441</v>
      </c>
      <c r="N16879" s="1">
        <v>45444</v>
      </c>
    </row>
    <row r="16880" spans="1:14" x14ac:dyDescent="0.35">
      <c r="A16880" t="s">
        <v>32</v>
      </c>
      <c r="B16880">
        <v>5</v>
      </c>
      <c r="C16880" t="s">
        <v>14272</v>
      </c>
      <c r="D16880" t="s">
        <v>9652</v>
      </c>
      <c r="E16880" s="1">
        <v>44571</v>
      </c>
      <c r="F16880" t="s">
        <v>75</v>
      </c>
      <c r="G16880" s="15">
        <v>655</v>
      </c>
      <c r="J16880">
        <v>245460</v>
      </c>
      <c r="K16880" t="s">
        <v>14273</v>
      </c>
      <c r="L16880" t="s">
        <v>14274</v>
      </c>
      <c r="M16880">
        <v>55416</v>
      </c>
      <c r="N16880" s="1">
        <v>45444</v>
      </c>
    </row>
    <row r="16881" spans="1:14" x14ac:dyDescent="0.35">
      <c r="A16881" t="s">
        <v>32</v>
      </c>
      <c r="B16881">
        <v>5</v>
      </c>
      <c r="C16881" t="s">
        <v>14272</v>
      </c>
      <c r="D16881" t="s">
        <v>9652</v>
      </c>
      <c r="E16881" s="1">
        <v>44805</v>
      </c>
      <c r="F16881" t="s">
        <v>75</v>
      </c>
      <c r="G16881" s="15">
        <v>15000</v>
      </c>
      <c r="J16881">
        <v>245460</v>
      </c>
      <c r="K16881" t="s">
        <v>14273</v>
      </c>
      <c r="L16881" t="s">
        <v>14274</v>
      </c>
      <c r="M16881">
        <v>55416</v>
      </c>
      <c r="N16881" s="1">
        <v>45444</v>
      </c>
    </row>
    <row r="16882" spans="1:14" x14ac:dyDescent="0.35">
      <c r="A16882" t="s">
        <v>32</v>
      </c>
      <c r="B16882">
        <v>5</v>
      </c>
      <c r="C16882" t="s">
        <v>14272</v>
      </c>
      <c r="D16882" t="s">
        <v>9652</v>
      </c>
      <c r="E16882" s="1">
        <v>44580</v>
      </c>
      <c r="F16882" t="s">
        <v>75</v>
      </c>
      <c r="G16882" s="15">
        <v>19400</v>
      </c>
      <c r="J16882">
        <v>245460</v>
      </c>
      <c r="K16882" t="s">
        <v>14273</v>
      </c>
      <c r="L16882" t="s">
        <v>14274</v>
      </c>
      <c r="M16882">
        <v>55416</v>
      </c>
      <c r="N16882" s="1">
        <v>45444</v>
      </c>
    </row>
    <row r="16883" spans="1:14" x14ac:dyDescent="0.35">
      <c r="A16883" t="s">
        <v>32</v>
      </c>
      <c r="B16883">
        <v>5</v>
      </c>
      <c r="C16883" t="s">
        <v>14272</v>
      </c>
      <c r="D16883" t="s">
        <v>9652</v>
      </c>
      <c r="E16883" s="1">
        <v>44805</v>
      </c>
      <c r="F16883" t="s">
        <v>102</v>
      </c>
      <c r="H16883">
        <v>401</v>
      </c>
      <c r="I16883" s="1">
        <v>44847</v>
      </c>
      <c r="J16883">
        <v>245460</v>
      </c>
      <c r="K16883" t="s">
        <v>14273</v>
      </c>
      <c r="L16883" t="s">
        <v>14274</v>
      </c>
      <c r="M16883">
        <v>55416</v>
      </c>
      <c r="N16883" s="1">
        <v>45444</v>
      </c>
    </row>
    <row r="16884" spans="1:14" x14ac:dyDescent="0.35">
      <c r="A16884" t="s">
        <v>32</v>
      </c>
      <c r="B16884">
        <v>5</v>
      </c>
      <c r="C16884" t="s">
        <v>14380</v>
      </c>
      <c r="D16884" t="s">
        <v>14381</v>
      </c>
      <c r="E16884" s="1">
        <v>44620</v>
      </c>
      <c r="F16884" t="s">
        <v>75</v>
      </c>
      <c r="G16884" s="15">
        <v>1325</v>
      </c>
      <c r="J16884">
        <v>245535</v>
      </c>
      <c r="K16884" t="s">
        <v>14382</v>
      </c>
      <c r="L16884" t="s">
        <v>14383</v>
      </c>
      <c r="M16884">
        <v>56671</v>
      </c>
      <c r="N16884" s="1">
        <v>45444</v>
      </c>
    </row>
    <row r="16885" spans="1:14" x14ac:dyDescent="0.35">
      <c r="A16885" t="s">
        <v>32</v>
      </c>
      <c r="B16885">
        <v>5</v>
      </c>
      <c r="C16885" t="s">
        <v>14380</v>
      </c>
      <c r="D16885" t="s">
        <v>14381</v>
      </c>
      <c r="E16885" s="1">
        <v>44669</v>
      </c>
      <c r="F16885" t="s">
        <v>75</v>
      </c>
      <c r="G16885" s="15">
        <v>1657</v>
      </c>
      <c r="J16885">
        <v>245535</v>
      </c>
      <c r="K16885" t="s">
        <v>14382</v>
      </c>
      <c r="L16885" t="s">
        <v>14383</v>
      </c>
      <c r="M16885">
        <v>56671</v>
      </c>
      <c r="N16885" s="1">
        <v>45444</v>
      </c>
    </row>
    <row r="16886" spans="1:14" x14ac:dyDescent="0.35">
      <c r="A16886" t="s">
        <v>32</v>
      </c>
      <c r="B16886">
        <v>5</v>
      </c>
      <c r="C16886" t="s">
        <v>35451</v>
      </c>
      <c r="D16886" t="s">
        <v>13885</v>
      </c>
      <c r="E16886" s="1">
        <v>44634</v>
      </c>
      <c r="F16886" t="s">
        <v>75</v>
      </c>
      <c r="G16886" s="15">
        <v>658</v>
      </c>
      <c r="J16886">
        <v>245247</v>
      </c>
      <c r="K16886" t="s">
        <v>13886</v>
      </c>
      <c r="L16886" t="s">
        <v>13887</v>
      </c>
      <c r="M16886">
        <v>56728</v>
      </c>
      <c r="N16886" s="1">
        <v>45444</v>
      </c>
    </row>
    <row r="16887" spans="1:14" x14ac:dyDescent="0.35">
      <c r="A16887" t="s">
        <v>32</v>
      </c>
      <c r="B16887">
        <v>5</v>
      </c>
      <c r="C16887" t="s">
        <v>35451</v>
      </c>
      <c r="D16887" t="s">
        <v>13885</v>
      </c>
      <c r="E16887" s="1">
        <v>45198</v>
      </c>
      <c r="F16887" t="s">
        <v>75</v>
      </c>
      <c r="G16887" s="15">
        <v>8190</v>
      </c>
      <c r="J16887">
        <v>245247</v>
      </c>
      <c r="K16887" t="s">
        <v>13886</v>
      </c>
      <c r="L16887" t="s">
        <v>13887</v>
      </c>
      <c r="M16887">
        <v>56728</v>
      </c>
      <c r="N16887" s="1">
        <v>45444</v>
      </c>
    </row>
    <row r="16888" spans="1:14" x14ac:dyDescent="0.35">
      <c r="A16888" t="s">
        <v>32</v>
      </c>
      <c r="B16888">
        <v>5</v>
      </c>
      <c r="C16888" t="s">
        <v>35451</v>
      </c>
      <c r="D16888" t="s">
        <v>13885</v>
      </c>
      <c r="E16888" s="1">
        <v>45036</v>
      </c>
      <c r="F16888" t="s">
        <v>75</v>
      </c>
      <c r="G16888" s="15">
        <v>13397</v>
      </c>
      <c r="J16888">
        <v>245247</v>
      </c>
      <c r="K16888" t="s">
        <v>13886</v>
      </c>
      <c r="L16888" t="s">
        <v>13887</v>
      </c>
      <c r="M16888">
        <v>56728</v>
      </c>
      <c r="N16888" s="1">
        <v>45444</v>
      </c>
    </row>
    <row r="16889" spans="1:14" x14ac:dyDescent="0.35">
      <c r="A16889" t="s">
        <v>32</v>
      </c>
      <c r="B16889">
        <v>5</v>
      </c>
      <c r="C16889" t="s">
        <v>35452</v>
      </c>
      <c r="D16889" t="s">
        <v>8039</v>
      </c>
      <c r="E16889" s="1">
        <v>44447</v>
      </c>
      <c r="F16889" t="s">
        <v>75</v>
      </c>
      <c r="G16889" s="15">
        <v>6500</v>
      </c>
      <c r="J16889">
        <v>245435</v>
      </c>
      <c r="K16889" t="s">
        <v>14219</v>
      </c>
      <c r="L16889" t="s">
        <v>14220</v>
      </c>
      <c r="M16889">
        <v>56308</v>
      </c>
      <c r="N16889" s="1">
        <v>45444</v>
      </c>
    </row>
    <row r="16890" spans="1:14" x14ac:dyDescent="0.35">
      <c r="A16890" t="s">
        <v>32</v>
      </c>
      <c r="B16890">
        <v>5</v>
      </c>
      <c r="C16890" t="s">
        <v>35452</v>
      </c>
      <c r="D16890" t="s">
        <v>8039</v>
      </c>
      <c r="E16890" s="1">
        <v>44447</v>
      </c>
      <c r="F16890" t="s">
        <v>102</v>
      </c>
      <c r="H16890">
        <v>6</v>
      </c>
      <c r="I16890" s="1">
        <v>44483</v>
      </c>
      <c r="J16890">
        <v>245435</v>
      </c>
      <c r="K16890" t="s">
        <v>14219</v>
      </c>
      <c r="L16890" t="s">
        <v>14220</v>
      </c>
      <c r="M16890">
        <v>56308</v>
      </c>
      <c r="N16890" s="1">
        <v>45444</v>
      </c>
    </row>
    <row r="16891" spans="1:14" x14ac:dyDescent="0.35">
      <c r="A16891" t="s">
        <v>32</v>
      </c>
      <c r="B16891">
        <v>5</v>
      </c>
      <c r="C16891" t="s">
        <v>14197</v>
      </c>
      <c r="D16891" t="s">
        <v>14198</v>
      </c>
      <c r="E16891" s="1">
        <v>44630</v>
      </c>
      <c r="F16891" t="s">
        <v>75</v>
      </c>
      <c r="G16891" s="15">
        <v>29967</v>
      </c>
      <c r="J16891">
        <v>245426</v>
      </c>
      <c r="K16891" t="s">
        <v>14199</v>
      </c>
      <c r="L16891" t="s">
        <v>14200</v>
      </c>
      <c r="M16891">
        <v>55060</v>
      </c>
      <c r="N16891" s="1">
        <v>45444</v>
      </c>
    </row>
    <row r="16892" spans="1:14" x14ac:dyDescent="0.35">
      <c r="A16892" t="s">
        <v>32</v>
      </c>
      <c r="B16892">
        <v>5</v>
      </c>
      <c r="C16892" t="s">
        <v>13875</v>
      </c>
      <c r="D16892" t="s">
        <v>13754</v>
      </c>
      <c r="E16892" s="1">
        <v>44467</v>
      </c>
      <c r="F16892" t="s">
        <v>75</v>
      </c>
      <c r="G16892" s="15">
        <v>10832</v>
      </c>
      <c r="J16892">
        <v>245240</v>
      </c>
      <c r="K16892" t="s">
        <v>13876</v>
      </c>
      <c r="L16892" t="s">
        <v>13877</v>
      </c>
      <c r="M16892">
        <v>55987</v>
      </c>
      <c r="N16892" s="1">
        <v>45444</v>
      </c>
    </row>
    <row r="16893" spans="1:14" x14ac:dyDescent="0.35">
      <c r="A16893" t="s">
        <v>32</v>
      </c>
      <c r="B16893">
        <v>5</v>
      </c>
      <c r="C16893" t="s">
        <v>13740</v>
      </c>
      <c r="D16893" t="s">
        <v>9652</v>
      </c>
      <c r="E16893" s="1">
        <v>44438</v>
      </c>
      <c r="F16893" t="s">
        <v>75</v>
      </c>
      <c r="G16893" s="15">
        <v>655</v>
      </c>
      <c r="J16893">
        <v>245055</v>
      </c>
      <c r="K16893" t="s">
        <v>13741</v>
      </c>
      <c r="L16893" t="s">
        <v>13742</v>
      </c>
      <c r="M16893">
        <v>55409</v>
      </c>
      <c r="N16893" s="1">
        <v>45444</v>
      </c>
    </row>
    <row r="16894" spans="1:14" x14ac:dyDescent="0.35">
      <c r="A16894" t="s">
        <v>32</v>
      </c>
      <c r="B16894">
        <v>5</v>
      </c>
      <c r="C16894" t="s">
        <v>13740</v>
      </c>
      <c r="D16894" t="s">
        <v>9652</v>
      </c>
      <c r="E16894" s="1">
        <v>44469</v>
      </c>
      <c r="F16894" t="s">
        <v>75</v>
      </c>
      <c r="G16894" s="15">
        <v>25821</v>
      </c>
      <c r="J16894">
        <v>245055</v>
      </c>
      <c r="K16894" t="s">
        <v>13741</v>
      </c>
      <c r="L16894" t="s">
        <v>13742</v>
      </c>
      <c r="M16894">
        <v>55409</v>
      </c>
      <c r="N16894" s="1">
        <v>45444</v>
      </c>
    </row>
    <row r="16895" spans="1:14" x14ac:dyDescent="0.35">
      <c r="A16895" t="s">
        <v>32</v>
      </c>
      <c r="B16895">
        <v>5</v>
      </c>
      <c r="C16895" t="s">
        <v>13740</v>
      </c>
      <c r="D16895" t="s">
        <v>9652</v>
      </c>
      <c r="E16895" s="1">
        <v>44819</v>
      </c>
      <c r="F16895" t="s">
        <v>102</v>
      </c>
      <c r="H16895">
        <v>1</v>
      </c>
      <c r="I16895" s="1">
        <v>44894</v>
      </c>
      <c r="J16895">
        <v>245055</v>
      </c>
      <c r="K16895" t="s">
        <v>13741</v>
      </c>
      <c r="L16895" t="s">
        <v>13742</v>
      </c>
      <c r="M16895">
        <v>55409</v>
      </c>
      <c r="N16895" s="1">
        <v>45444</v>
      </c>
    </row>
    <row r="16896" spans="1:14" x14ac:dyDescent="0.35">
      <c r="A16896" t="s">
        <v>32</v>
      </c>
      <c r="B16896">
        <v>5</v>
      </c>
      <c r="C16896" t="s">
        <v>13740</v>
      </c>
      <c r="D16896" t="s">
        <v>9652</v>
      </c>
      <c r="E16896" s="1">
        <v>44469</v>
      </c>
      <c r="F16896" t="s">
        <v>102</v>
      </c>
      <c r="H16896">
        <v>13</v>
      </c>
      <c r="I16896" s="1">
        <v>44510</v>
      </c>
      <c r="J16896">
        <v>245055</v>
      </c>
      <c r="K16896" t="s">
        <v>13741</v>
      </c>
      <c r="L16896" t="s">
        <v>13742</v>
      </c>
      <c r="M16896">
        <v>55409</v>
      </c>
      <c r="N16896" s="1">
        <v>45444</v>
      </c>
    </row>
    <row r="16897" spans="1:14" x14ac:dyDescent="0.35">
      <c r="A16897" t="s">
        <v>32</v>
      </c>
      <c r="B16897">
        <v>5</v>
      </c>
      <c r="C16897" t="s">
        <v>33175</v>
      </c>
      <c r="D16897" t="s">
        <v>14374</v>
      </c>
      <c r="E16897" s="1">
        <v>44571</v>
      </c>
      <c r="F16897" t="s">
        <v>75</v>
      </c>
      <c r="G16897" s="15">
        <v>650</v>
      </c>
      <c r="J16897">
        <v>245533</v>
      </c>
      <c r="K16897" t="s">
        <v>14375</v>
      </c>
      <c r="L16897" t="s">
        <v>14376</v>
      </c>
      <c r="M16897">
        <v>55325</v>
      </c>
      <c r="N16897" s="1">
        <v>45444</v>
      </c>
    </row>
    <row r="16898" spans="1:14" x14ac:dyDescent="0.35">
      <c r="A16898" t="s">
        <v>32</v>
      </c>
      <c r="B16898">
        <v>5</v>
      </c>
      <c r="C16898" t="s">
        <v>13954</v>
      </c>
      <c r="D16898" t="s">
        <v>13955</v>
      </c>
      <c r="E16898" s="1">
        <v>44522</v>
      </c>
      <c r="F16898" t="s">
        <v>75</v>
      </c>
      <c r="G16898" s="15">
        <v>655</v>
      </c>
      <c r="J16898">
        <v>245280</v>
      </c>
      <c r="K16898" t="s">
        <v>13956</v>
      </c>
      <c r="L16898" t="s">
        <v>13957</v>
      </c>
      <c r="M16898">
        <v>56031</v>
      </c>
      <c r="N16898" s="1">
        <v>45444</v>
      </c>
    </row>
    <row r="16899" spans="1:14" x14ac:dyDescent="0.35">
      <c r="A16899" t="s">
        <v>32</v>
      </c>
      <c r="B16899">
        <v>5</v>
      </c>
      <c r="C16899" t="s">
        <v>13954</v>
      </c>
      <c r="D16899" t="s">
        <v>13955</v>
      </c>
      <c r="E16899" s="1">
        <v>44756</v>
      </c>
      <c r="F16899" t="s">
        <v>102</v>
      </c>
      <c r="H16899">
        <v>13</v>
      </c>
      <c r="I16899" s="1">
        <v>44791</v>
      </c>
      <c r="J16899">
        <v>245280</v>
      </c>
      <c r="K16899" t="s">
        <v>13956</v>
      </c>
      <c r="L16899" t="s">
        <v>13957</v>
      </c>
      <c r="M16899">
        <v>56031</v>
      </c>
      <c r="N16899" s="1">
        <v>45444</v>
      </c>
    </row>
    <row r="16900" spans="1:14" x14ac:dyDescent="0.35">
      <c r="A16900" t="s">
        <v>32</v>
      </c>
      <c r="B16900">
        <v>5</v>
      </c>
      <c r="C16900" t="s">
        <v>14442</v>
      </c>
      <c r="D16900" t="s">
        <v>14443</v>
      </c>
      <c r="E16900" s="1">
        <v>44403</v>
      </c>
      <c r="F16900" t="s">
        <v>75</v>
      </c>
      <c r="G16900" s="15">
        <v>655</v>
      </c>
      <c r="J16900">
        <v>245580</v>
      </c>
      <c r="K16900" t="s">
        <v>14444</v>
      </c>
      <c r="L16900" t="s">
        <v>14445</v>
      </c>
      <c r="M16900">
        <v>56623</v>
      </c>
      <c r="N16900" s="1">
        <v>45444</v>
      </c>
    </row>
    <row r="16901" spans="1:14" x14ac:dyDescent="0.35">
      <c r="A16901" t="s">
        <v>32</v>
      </c>
      <c r="B16901">
        <v>5</v>
      </c>
      <c r="C16901" t="s">
        <v>14442</v>
      </c>
      <c r="D16901" t="s">
        <v>14443</v>
      </c>
      <c r="E16901" s="1">
        <v>45070</v>
      </c>
      <c r="F16901" t="s">
        <v>75</v>
      </c>
      <c r="G16901" s="15">
        <v>8193</v>
      </c>
      <c r="J16901">
        <v>245580</v>
      </c>
      <c r="K16901" t="s">
        <v>14444</v>
      </c>
      <c r="L16901" t="s">
        <v>14445</v>
      </c>
      <c r="M16901">
        <v>56623</v>
      </c>
      <c r="N16901" s="1">
        <v>45444</v>
      </c>
    </row>
    <row r="16902" spans="1:14" x14ac:dyDescent="0.35">
      <c r="A16902" t="s">
        <v>32</v>
      </c>
      <c r="B16902">
        <v>5</v>
      </c>
      <c r="C16902" t="s">
        <v>14349</v>
      </c>
      <c r="D16902" t="s">
        <v>14134</v>
      </c>
      <c r="E16902" s="1">
        <v>44396</v>
      </c>
      <c r="F16902" t="s">
        <v>75</v>
      </c>
      <c r="G16902" s="15">
        <v>655</v>
      </c>
      <c r="J16902">
        <v>245516</v>
      </c>
      <c r="K16902" t="s">
        <v>14350</v>
      </c>
      <c r="L16902" t="s">
        <v>14351</v>
      </c>
      <c r="M16902">
        <v>56001</v>
      </c>
      <c r="N16902" s="1">
        <v>45444</v>
      </c>
    </row>
    <row r="16903" spans="1:14" x14ac:dyDescent="0.35">
      <c r="A16903" t="s">
        <v>32</v>
      </c>
      <c r="B16903">
        <v>5</v>
      </c>
      <c r="C16903" t="s">
        <v>33161</v>
      </c>
      <c r="D16903" t="s">
        <v>33163</v>
      </c>
      <c r="E16903" s="1">
        <v>44811</v>
      </c>
      <c r="F16903" t="s">
        <v>75</v>
      </c>
      <c r="G16903" s="15">
        <v>13466</v>
      </c>
      <c r="J16903">
        <v>245453</v>
      </c>
      <c r="K16903" t="s">
        <v>33162</v>
      </c>
      <c r="L16903" t="s">
        <v>33164</v>
      </c>
      <c r="M16903">
        <v>56537</v>
      </c>
      <c r="N16903" s="1">
        <v>45444</v>
      </c>
    </row>
    <row r="16904" spans="1:14" x14ac:dyDescent="0.35">
      <c r="A16904" t="s">
        <v>32</v>
      </c>
      <c r="B16904">
        <v>5</v>
      </c>
      <c r="C16904" t="s">
        <v>14289</v>
      </c>
      <c r="D16904" t="s">
        <v>14290</v>
      </c>
      <c r="E16904" s="1">
        <v>44522</v>
      </c>
      <c r="F16904" t="s">
        <v>75</v>
      </c>
      <c r="G16904" s="15">
        <v>650</v>
      </c>
      <c r="J16904">
        <v>245470</v>
      </c>
      <c r="K16904" t="s">
        <v>14291</v>
      </c>
      <c r="L16904" t="s">
        <v>14292</v>
      </c>
      <c r="M16904">
        <v>56751</v>
      </c>
      <c r="N16904" s="1">
        <v>45444</v>
      </c>
    </row>
    <row r="16905" spans="1:14" x14ac:dyDescent="0.35">
      <c r="A16905" t="s">
        <v>32</v>
      </c>
      <c r="B16905">
        <v>5</v>
      </c>
      <c r="C16905" t="s">
        <v>14289</v>
      </c>
      <c r="D16905" t="s">
        <v>14290</v>
      </c>
      <c r="E16905" s="1">
        <v>44399</v>
      </c>
      <c r="F16905" t="s">
        <v>75</v>
      </c>
      <c r="G16905" s="15">
        <v>6500</v>
      </c>
      <c r="J16905">
        <v>245470</v>
      </c>
      <c r="K16905" t="s">
        <v>14291</v>
      </c>
      <c r="L16905" t="s">
        <v>14292</v>
      </c>
      <c r="M16905">
        <v>56751</v>
      </c>
      <c r="N16905" s="1">
        <v>45444</v>
      </c>
    </row>
    <row r="16906" spans="1:14" x14ac:dyDescent="0.35">
      <c r="A16906" t="s">
        <v>32</v>
      </c>
      <c r="B16906">
        <v>5</v>
      </c>
      <c r="C16906" t="s">
        <v>14152</v>
      </c>
      <c r="D16906" t="s">
        <v>13904</v>
      </c>
      <c r="E16906" s="1">
        <v>44608</v>
      </c>
      <c r="F16906" t="s">
        <v>75</v>
      </c>
      <c r="G16906" s="15">
        <v>10514</v>
      </c>
      <c r="J16906">
        <v>245399</v>
      </c>
      <c r="K16906" t="s">
        <v>14153</v>
      </c>
      <c r="L16906" t="s">
        <v>14154</v>
      </c>
      <c r="M16906">
        <v>56345</v>
      </c>
      <c r="N16906" s="1">
        <v>45444</v>
      </c>
    </row>
    <row r="16907" spans="1:14" x14ac:dyDescent="0.35">
      <c r="A16907" t="s">
        <v>32</v>
      </c>
      <c r="B16907">
        <v>5</v>
      </c>
      <c r="C16907" t="s">
        <v>14152</v>
      </c>
      <c r="D16907" t="s">
        <v>13904</v>
      </c>
      <c r="E16907" s="1">
        <v>45316</v>
      </c>
      <c r="F16907" t="s">
        <v>102</v>
      </c>
      <c r="H16907">
        <v>29</v>
      </c>
      <c r="I16907" s="1">
        <v>45407</v>
      </c>
      <c r="J16907">
        <v>245399</v>
      </c>
      <c r="K16907" t="s">
        <v>14153</v>
      </c>
      <c r="L16907" t="s">
        <v>14154</v>
      </c>
      <c r="M16907">
        <v>56345</v>
      </c>
      <c r="N16907" s="1">
        <v>45444</v>
      </c>
    </row>
    <row r="16908" spans="1:14" x14ac:dyDescent="0.35">
      <c r="A16908" t="s">
        <v>32</v>
      </c>
      <c r="B16908">
        <v>5</v>
      </c>
      <c r="C16908" t="s">
        <v>10356</v>
      </c>
      <c r="D16908" t="s">
        <v>9888</v>
      </c>
      <c r="E16908" s="1">
        <v>45236</v>
      </c>
      <c r="F16908" t="s">
        <v>75</v>
      </c>
      <c r="G16908" s="15">
        <v>5244</v>
      </c>
      <c r="J16908">
        <v>245524</v>
      </c>
      <c r="K16908" t="s">
        <v>14361</v>
      </c>
      <c r="L16908" t="s">
        <v>14362</v>
      </c>
      <c r="M16908">
        <v>55102</v>
      </c>
      <c r="N16908" s="1">
        <v>45444</v>
      </c>
    </row>
    <row r="16909" spans="1:14" x14ac:dyDescent="0.35">
      <c r="A16909" t="s">
        <v>32</v>
      </c>
      <c r="B16909">
        <v>5</v>
      </c>
      <c r="C16909" t="s">
        <v>10356</v>
      </c>
      <c r="D16909" t="s">
        <v>9888</v>
      </c>
      <c r="E16909" s="1">
        <v>44431</v>
      </c>
      <c r="F16909" t="s">
        <v>75</v>
      </c>
      <c r="G16909" s="15">
        <v>14559</v>
      </c>
      <c r="J16909">
        <v>245524</v>
      </c>
      <c r="K16909" t="s">
        <v>14361</v>
      </c>
      <c r="L16909" t="s">
        <v>14362</v>
      </c>
      <c r="M16909">
        <v>55102</v>
      </c>
      <c r="N16909" s="1">
        <v>45444</v>
      </c>
    </row>
    <row r="16910" spans="1:14" x14ac:dyDescent="0.35">
      <c r="A16910" t="s">
        <v>32</v>
      </c>
      <c r="B16910">
        <v>5</v>
      </c>
      <c r="C16910" t="s">
        <v>10356</v>
      </c>
      <c r="D16910" t="s">
        <v>9888</v>
      </c>
      <c r="E16910" s="1">
        <v>44431</v>
      </c>
      <c r="F16910" t="s">
        <v>102</v>
      </c>
      <c r="H16910">
        <v>7</v>
      </c>
      <c r="I16910" s="1">
        <v>44469</v>
      </c>
      <c r="J16910">
        <v>245524</v>
      </c>
      <c r="K16910" t="s">
        <v>14361</v>
      </c>
      <c r="L16910" t="s">
        <v>14362</v>
      </c>
      <c r="M16910">
        <v>55102</v>
      </c>
      <c r="N16910" s="1">
        <v>45444</v>
      </c>
    </row>
    <row r="16911" spans="1:14" x14ac:dyDescent="0.35">
      <c r="A16911" t="s">
        <v>32</v>
      </c>
      <c r="B16911">
        <v>5</v>
      </c>
      <c r="C16911" t="s">
        <v>35453</v>
      </c>
      <c r="D16911" t="s">
        <v>14391</v>
      </c>
      <c r="E16911" s="1">
        <v>44973</v>
      </c>
      <c r="F16911" t="s">
        <v>75</v>
      </c>
      <c r="G16911" s="15">
        <v>9311</v>
      </c>
      <c r="J16911">
        <v>245542</v>
      </c>
      <c r="K16911" t="s">
        <v>14392</v>
      </c>
      <c r="L16911" t="s">
        <v>14393</v>
      </c>
      <c r="M16911">
        <v>56653</v>
      </c>
      <c r="N16911" s="1">
        <v>45444</v>
      </c>
    </row>
    <row r="16912" spans="1:14" x14ac:dyDescent="0.35">
      <c r="A16912" t="s">
        <v>32</v>
      </c>
      <c r="B16912">
        <v>5</v>
      </c>
      <c r="C16912" t="s">
        <v>35453</v>
      </c>
      <c r="D16912" t="s">
        <v>14391</v>
      </c>
      <c r="E16912" s="1">
        <v>44783</v>
      </c>
      <c r="F16912" t="s">
        <v>75</v>
      </c>
      <c r="G16912" s="15">
        <v>10223</v>
      </c>
      <c r="J16912">
        <v>245542</v>
      </c>
      <c r="K16912" t="s">
        <v>14392</v>
      </c>
      <c r="L16912" t="s">
        <v>14393</v>
      </c>
      <c r="M16912">
        <v>56653</v>
      </c>
      <c r="N16912" s="1">
        <v>45444</v>
      </c>
    </row>
    <row r="16913" spans="1:14" x14ac:dyDescent="0.35">
      <c r="A16913" t="s">
        <v>32</v>
      </c>
      <c r="B16913">
        <v>5</v>
      </c>
      <c r="C16913" t="s">
        <v>35453</v>
      </c>
      <c r="D16913" t="s">
        <v>14391</v>
      </c>
      <c r="E16913" s="1">
        <v>44973</v>
      </c>
      <c r="F16913" t="s">
        <v>102</v>
      </c>
      <c r="H16913">
        <v>5</v>
      </c>
      <c r="I16913" s="1">
        <v>45000</v>
      </c>
      <c r="J16913">
        <v>245542</v>
      </c>
      <c r="K16913" t="s">
        <v>14392</v>
      </c>
      <c r="L16913" t="s">
        <v>14393</v>
      </c>
      <c r="M16913">
        <v>56653</v>
      </c>
      <c r="N16913" s="1">
        <v>45444</v>
      </c>
    </row>
    <row r="16914" spans="1:14" x14ac:dyDescent="0.35">
      <c r="A16914" t="s">
        <v>32</v>
      </c>
      <c r="B16914">
        <v>5</v>
      </c>
      <c r="C16914" t="s">
        <v>13910</v>
      </c>
      <c r="D16914" t="s">
        <v>13911</v>
      </c>
      <c r="E16914" s="1">
        <v>44763</v>
      </c>
      <c r="F16914" t="s">
        <v>75</v>
      </c>
      <c r="G16914" s="15">
        <v>15727</v>
      </c>
      <c r="J16914">
        <v>245259</v>
      </c>
      <c r="K16914" t="s">
        <v>13912</v>
      </c>
      <c r="L16914" t="s">
        <v>13913</v>
      </c>
      <c r="M16914">
        <v>56265</v>
      </c>
      <c r="N16914" s="1">
        <v>45444</v>
      </c>
    </row>
    <row r="16915" spans="1:14" x14ac:dyDescent="0.35">
      <c r="A16915" t="s">
        <v>32</v>
      </c>
      <c r="B16915">
        <v>5</v>
      </c>
      <c r="C16915" t="s">
        <v>14060</v>
      </c>
      <c r="D16915" t="s">
        <v>9888</v>
      </c>
      <c r="E16915" s="1">
        <v>44973</v>
      </c>
      <c r="F16915" t="s">
        <v>75</v>
      </c>
      <c r="G16915" s="15">
        <v>9750</v>
      </c>
      <c r="J16915">
        <v>245347</v>
      </c>
      <c r="K16915" t="s">
        <v>14061</v>
      </c>
      <c r="L16915" t="s">
        <v>14062</v>
      </c>
      <c r="M16915">
        <v>55108</v>
      </c>
      <c r="N16915" s="1">
        <v>45444</v>
      </c>
    </row>
    <row r="16916" spans="1:14" x14ac:dyDescent="0.35">
      <c r="A16916" t="s">
        <v>32</v>
      </c>
      <c r="B16916">
        <v>5</v>
      </c>
      <c r="C16916" t="s">
        <v>14060</v>
      </c>
      <c r="D16916" t="s">
        <v>9888</v>
      </c>
      <c r="E16916" s="1">
        <v>44456</v>
      </c>
      <c r="F16916" t="s">
        <v>75</v>
      </c>
      <c r="G16916" s="15">
        <v>42510</v>
      </c>
      <c r="J16916">
        <v>245347</v>
      </c>
      <c r="K16916" t="s">
        <v>14061</v>
      </c>
      <c r="L16916" t="s">
        <v>14062</v>
      </c>
      <c r="M16916">
        <v>55108</v>
      </c>
      <c r="N16916" s="1">
        <v>45444</v>
      </c>
    </row>
    <row r="16917" spans="1:14" x14ac:dyDescent="0.35">
      <c r="A16917" t="s">
        <v>32</v>
      </c>
      <c r="B16917">
        <v>5</v>
      </c>
      <c r="C16917" t="s">
        <v>14060</v>
      </c>
      <c r="D16917" t="s">
        <v>9888</v>
      </c>
      <c r="E16917" s="1">
        <v>44973</v>
      </c>
      <c r="F16917" t="s">
        <v>102</v>
      </c>
      <c r="H16917">
        <v>10</v>
      </c>
      <c r="I16917" s="1">
        <v>45023</v>
      </c>
      <c r="J16917">
        <v>245347</v>
      </c>
      <c r="K16917" t="s">
        <v>14061</v>
      </c>
      <c r="L16917" t="s">
        <v>14062</v>
      </c>
      <c r="M16917">
        <v>55108</v>
      </c>
      <c r="N16917" s="1">
        <v>45444</v>
      </c>
    </row>
    <row r="16918" spans="1:14" x14ac:dyDescent="0.35">
      <c r="A16918" t="s">
        <v>32</v>
      </c>
      <c r="B16918">
        <v>5</v>
      </c>
      <c r="C16918" t="s">
        <v>14126</v>
      </c>
      <c r="D16918" t="s">
        <v>336</v>
      </c>
      <c r="E16918" s="1">
        <v>44399</v>
      </c>
      <c r="F16918" t="s">
        <v>75</v>
      </c>
      <c r="G16918" s="15">
        <v>6500</v>
      </c>
      <c r="J16918">
        <v>245382</v>
      </c>
      <c r="K16918" t="s">
        <v>14127</v>
      </c>
      <c r="L16918" t="s">
        <v>14128</v>
      </c>
      <c r="M16918">
        <v>56256</v>
      </c>
      <c r="N16918" s="1">
        <v>45444</v>
      </c>
    </row>
    <row r="16919" spans="1:14" x14ac:dyDescent="0.35">
      <c r="A16919" t="s">
        <v>32</v>
      </c>
      <c r="B16919">
        <v>5</v>
      </c>
      <c r="C16919" t="s">
        <v>14126</v>
      </c>
      <c r="D16919" t="s">
        <v>336</v>
      </c>
      <c r="E16919" s="1">
        <v>44476</v>
      </c>
      <c r="F16919" t="s">
        <v>75</v>
      </c>
      <c r="G16919" s="15">
        <v>7615</v>
      </c>
      <c r="J16919">
        <v>245382</v>
      </c>
      <c r="K16919" t="s">
        <v>14127</v>
      </c>
      <c r="L16919" t="s">
        <v>14128</v>
      </c>
      <c r="M16919">
        <v>56256</v>
      </c>
      <c r="N16919" s="1">
        <v>45444</v>
      </c>
    </row>
    <row r="16920" spans="1:14" x14ac:dyDescent="0.35">
      <c r="A16920" t="s">
        <v>32</v>
      </c>
      <c r="B16920">
        <v>5</v>
      </c>
      <c r="C16920" t="s">
        <v>14126</v>
      </c>
      <c r="D16920" t="s">
        <v>336</v>
      </c>
      <c r="E16920" s="1">
        <v>44986</v>
      </c>
      <c r="F16920" t="s">
        <v>75</v>
      </c>
      <c r="G16920" s="15">
        <v>9750</v>
      </c>
      <c r="J16920">
        <v>245382</v>
      </c>
      <c r="K16920" t="s">
        <v>14127</v>
      </c>
      <c r="L16920" t="s">
        <v>14128</v>
      </c>
      <c r="M16920">
        <v>56256</v>
      </c>
      <c r="N16920" s="1">
        <v>45444</v>
      </c>
    </row>
    <row r="16921" spans="1:14" x14ac:dyDescent="0.35">
      <c r="A16921" t="s">
        <v>32</v>
      </c>
      <c r="B16921">
        <v>5</v>
      </c>
      <c r="C16921" t="s">
        <v>14126</v>
      </c>
      <c r="D16921" t="s">
        <v>336</v>
      </c>
      <c r="E16921" s="1">
        <v>44665</v>
      </c>
      <c r="F16921" t="s">
        <v>75</v>
      </c>
      <c r="G16921" s="15">
        <v>12272</v>
      </c>
      <c r="J16921">
        <v>245382</v>
      </c>
      <c r="K16921" t="s">
        <v>14127</v>
      </c>
      <c r="L16921" t="s">
        <v>14128</v>
      </c>
      <c r="M16921">
        <v>56256</v>
      </c>
      <c r="N16921" s="1">
        <v>45444</v>
      </c>
    </row>
    <row r="16922" spans="1:14" x14ac:dyDescent="0.35">
      <c r="A16922" t="s">
        <v>32</v>
      </c>
      <c r="B16922">
        <v>5</v>
      </c>
      <c r="C16922" t="s">
        <v>14126</v>
      </c>
      <c r="D16922" t="s">
        <v>336</v>
      </c>
      <c r="E16922" s="1">
        <v>45350</v>
      </c>
      <c r="F16922" t="s">
        <v>75</v>
      </c>
      <c r="G16922" s="15">
        <v>15440</v>
      </c>
      <c r="J16922">
        <v>245382</v>
      </c>
      <c r="K16922" t="s">
        <v>14127</v>
      </c>
      <c r="L16922" t="s">
        <v>14128</v>
      </c>
      <c r="M16922">
        <v>56256</v>
      </c>
      <c r="N16922" s="1">
        <v>45444</v>
      </c>
    </row>
    <row r="16923" spans="1:14" x14ac:dyDescent="0.35">
      <c r="A16923" t="s">
        <v>32</v>
      </c>
      <c r="B16923">
        <v>5</v>
      </c>
      <c r="C16923" t="s">
        <v>14126</v>
      </c>
      <c r="D16923" t="s">
        <v>336</v>
      </c>
      <c r="E16923" s="1">
        <v>44547</v>
      </c>
      <c r="F16923" t="s">
        <v>75</v>
      </c>
      <c r="G16923" s="15">
        <v>32604</v>
      </c>
      <c r="J16923">
        <v>245382</v>
      </c>
      <c r="K16923" t="s">
        <v>14127</v>
      </c>
      <c r="L16923" t="s">
        <v>14128</v>
      </c>
      <c r="M16923">
        <v>56256</v>
      </c>
      <c r="N16923" s="1">
        <v>45444</v>
      </c>
    </row>
    <row r="16924" spans="1:14" x14ac:dyDescent="0.35">
      <c r="A16924" t="s">
        <v>32</v>
      </c>
      <c r="B16924">
        <v>5</v>
      </c>
      <c r="C16924" t="s">
        <v>14126</v>
      </c>
      <c r="D16924" t="s">
        <v>336</v>
      </c>
      <c r="E16924" s="1">
        <v>44665</v>
      </c>
      <c r="F16924" t="s">
        <v>102</v>
      </c>
      <c r="H16924">
        <v>5</v>
      </c>
      <c r="I16924" s="1">
        <v>44693</v>
      </c>
      <c r="J16924">
        <v>245382</v>
      </c>
      <c r="K16924" t="s">
        <v>14127</v>
      </c>
      <c r="L16924" t="s">
        <v>14128</v>
      </c>
      <c r="M16924">
        <v>56256</v>
      </c>
      <c r="N16924" s="1">
        <v>45444</v>
      </c>
    </row>
    <row r="16925" spans="1:14" x14ac:dyDescent="0.35">
      <c r="A16925" t="s">
        <v>32</v>
      </c>
      <c r="B16925">
        <v>5</v>
      </c>
      <c r="C16925" t="s">
        <v>14126</v>
      </c>
      <c r="D16925" t="s">
        <v>336</v>
      </c>
      <c r="E16925" s="1">
        <v>44547</v>
      </c>
      <c r="F16925" t="s">
        <v>102</v>
      </c>
      <c r="H16925">
        <v>4</v>
      </c>
      <c r="I16925" s="1">
        <v>44574</v>
      </c>
      <c r="J16925">
        <v>245382</v>
      </c>
      <c r="K16925" t="s">
        <v>14127</v>
      </c>
      <c r="L16925" t="s">
        <v>14128</v>
      </c>
      <c r="M16925">
        <v>56256</v>
      </c>
      <c r="N16925" s="1">
        <v>45444</v>
      </c>
    </row>
    <row r="16926" spans="1:14" x14ac:dyDescent="0.35">
      <c r="A16926" t="s">
        <v>32</v>
      </c>
      <c r="B16926">
        <v>5</v>
      </c>
      <c r="C16926" t="s">
        <v>13779</v>
      </c>
      <c r="D16926" t="s">
        <v>7906</v>
      </c>
      <c r="E16926" s="1">
        <v>44564</v>
      </c>
      <c r="F16926" t="s">
        <v>75</v>
      </c>
      <c r="G16926" s="15">
        <v>655</v>
      </c>
      <c r="J16926">
        <v>245153</v>
      </c>
      <c r="K16926" t="s">
        <v>13780</v>
      </c>
      <c r="L16926" t="s">
        <v>13781</v>
      </c>
      <c r="M16926">
        <v>55901</v>
      </c>
      <c r="N16926" s="1">
        <v>45444</v>
      </c>
    </row>
    <row r="16927" spans="1:14" x14ac:dyDescent="0.35">
      <c r="A16927" t="s">
        <v>32</v>
      </c>
      <c r="B16927">
        <v>5</v>
      </c>
      <c r="C16927" t="s">
        <v>13779</v>
      </c>
      <c r="D16927" t="s">
        <v>7906</v>
      </c>
      <c r="E16927" s="1">
        <v>44568</v>
      </c>
      <c r="F16927" t="s">
        <v>75</v>
      </c>
      <c r="G16927" s="15">
        <v>56405</v>
      </c>
      <c r="J16927">
        <v>245153</v>
      </c>
      <c r="K16927" t="s">
        <v>13780</v>
      </c>
      <c r="L16927" t="s">
        <v>13781</v>
      </c>
      <c r="M16927">
        <v>55901</v>
      </c>
      <c r="N16927" s="1">
        <v>45444</v>
      </c>
    </row>
    <row r="16928" spans="1:14" x14ac:dyDescent="0.35">
      <c r="A16928" t="s">
        <v>32</v>
      </c>
      <c r="B16928">
        <v>5</v>
      </c>
      <c r="C16928" t="s">
        <v>13779</v>
      </c>
      <c r="D16928" t="s">
        <v>7906</v>
      </c>
      <c r="E16928" s="1">
        <v>44747</v>
      </c>
      <c r="F16928" t="s">
        <v>75</v>
      </c>
      <c r="G16928" s="15">
        <v>103631</v>
      </c>
      <c r="J16928">
        <v>245153</v>
      </c>
      <c r="K16928" t="s">
        <v>13780</v>
      </c>
      <c r="L16928" t="s">
        <v>13781</v>
      </c>
      <c r="M16928">
        <v>55901</v>
      </c>
      <c r="N16928" s="1">
        <v>45444</v>
      </c>
    </row>
    <row r="16929" spans="1:14" x14ac:dyDescent="0.35">
      <c r="A16929" t="s">
        <v>32</v>
      </c>
      <c r="B16929">
        <v>5</v>
      </c>
      <c r="C16929" t="s">
        <v>13779</v>
      </c>
      <c r="D16929" t="s">
        <v>7906</v>
      </c>
      <c r="E16929" s="1">
        <v>44747</v>
      </c>
      <c r="F16929" t="s">
        <v>102</v>
      </c>
      <c r="H16929">
        <v>26</v>
      </c>
      <c r="I16929" s="1">
        <v>44772</v>
      </c>
      <c r="J16929">
        <v>245153</v>
      </c>
      <c r="K16929" t="s">
        <v>13780</v>
      </c>
      <c r="L16929" t="s">
        <v>13781</v>
      </c>
      <c r="M16929">
        <v>55901</v>
      </c>
      <c r="N16929" s="1">
        <v>45444</v>
      </c>
    </row>
    <row r="16930" spans="1:14" x14ac:dyDescent="0.35">
      <c r="A16930" t="s">
        <v>32</v>
      </c>
      <c r="B16930">
        <v>5</v>
      </c>
      <c r="C16930" t="s">
        <v>13871</v>
      </c>
      <c r="D16930" t="s">
        <v>13872</v>
      </c>
      <c r="E16930" s="1">
        <v>44389</v>
      </c>
      <c r="F16930" t="s">
        <v>75</v>
      </c>
      <c r="G16930" s="15">
        <v>655</v>
      </c>
      <c r="J16930">
        <v>245238</v>
      </c>
      <c r="K16930" t="s">
        <v>13873</v>
      </c>
      <c r="L16930" t="s">
        <v>13874</v>
      </c>
      <c r="M16930">
        <v>56557</v>
      </c>
      <c r="N16930" s="1">
        <v>45444</v>
      </c>
    </row>
    <row r="16931" spans="1:14" x14ac:dyDescent="0.35">
      <c r="A16931" t="s">
        <v>32</v>
      </c>
      <c r="B16931">
        <v>5</v>
      </c>
      <c r="C16931" t="s">
        <v>13871</v>
      </c>
      <c r="D16931" t="s">
        <v>13872</v>
      </c>
      <c r="E16931" s="1">
        <v>44396</v>
      </c>
      <c r="F16931" t="s">
        <v>75</v>
      </c>
      <c r="G16931" s="15">
        <v>983</v>
      </c>
      <c r="J16931">
        <v>245238</v>
      </c>
      <c r="K16931" t="s">
        <v>13873</v>
      </c>
      <c r="L16931" t="s">
        <v>13874</v>
      </c>
      <c r="M16931">
        <v>56557</v>
      </c>
      <c r="N16931" s="1">
        <v>45444</v>
      </c>
    </row>
    <row r="16932" spans="1:14" x14ac:dyDescent="0.35">
      <c r="A16932" t="s">
        <v>32</v>
      </c>
      <c r="B16932">
        <v>5</v>
      </c>
      <c r="C16932" t="s">
        <v>13871</v>
      </c>
      <c r="D16932" t="s">
        <v>13872</v>
      </c>
      <c r="E16932" s="1">
        <v>44431</v>
      </c>
      <c r="F16932" t="s">
        <v>75</v>
      </c>
      <c r="G16932" s="15">
        <v>1310</v>
      </c>
      <c r="J16932">
        <v>245238</v>
      </c>
      <c r="K16932" t="s">
        <v>13873</v>
      </c>
      <c r="L16932" t="s">
        <v>13874</v>
      </c>
      <c r="M16932">
        <v>56557</v>
      </c>
      <c r="N16932" s="1">
        <v>45444</v>
      </c>
    </row>
    <row r="16933" spans="1:14" x14ac:dyDescent="0.35">
      <c r="A16933" t="s">
        <v>32</v>
      </c>
      <c r="B16933">
        <v>5</v>
      </c>
      <c r="C16933" t="s">
        <v>13871</v>
      </c>
      <c r="D16933" t="s">
        <v>13872</v>
      </c>
      <c r="E16933" s="1">
        <v>44466</v>
      </c>
      <c r="F16933" t="s">
        <v>75</v>
      </c>
      <c r="G16933" s="15">
        <v>1638</v>
      </c>
      <c r="J16933">
        <v>245238</v>
      </c>
      <c r="K16933" t="s">
        <v>13873</v>
      </c>
      <c r="L16933" t="s">
        <v>13874</v>
      </c>
      <c r="M16933">
        <v>56557</v>
      </c>
      <c r="N16933" s="1">
        <v>45444</v>
      </c>
    </row>
    <row r="16934" spans="1:14" x14ac:dyDescent="0.35">
      <c r="A16934" t="s">
        <v>32</v>
      </c>
      <c r="B16934">
        <v>5</v>
      </c>
      <c r="C16934" t="s">
        <v>13871</v>
      </c>
      <c r="D16934" t="s">
        <v>13872</v>
      </c>
      <c r="E16934" s="1">
        <v>44536</v>
      </c>
      <c r="F16934" t="s">
        <v>75</v>
      </c>
      <c r="G16934" s="15">
        <v>1950</v>
      </c>
      <c r="J16934">
        <v>245238</v>
      </c>
      <c r="K16934" t="s">
        <v>13873</v>
      </c>
      <c r="L16934" t="s">
        <v>13874</v>
      </c>
      <c r="M16934">
        <v>56557</v>
      </c>
      <c r="N16934" s="1">
        <v>45444</v>
      </c>
    </row>
    <row r="16935" spans="1:14" x14ac:dyDescent="0.35">
      <c r="A16935" t="s">
        <v>32</v>
      </c>
      <c r="B16935">
        <v>5</v>
      </c>
      <c r="C16935" t="s">
        <v>13871</v>
      </c>
      <c r="D16935" t="s">
        <v>13872</v>
      </c>
      <c r="E16935" s="1">
        <v>44585</v>
      </c>
      <c r="F16935" t="s">
        <v>75</v>
      </c>
      <c r="G16935" s="15">
        <v>2320</v>
      </c>
      <c r="J16935">
        <v>245238</v>
      </c>
      <c r="K16935" t="s">
        <v>13873</v>
      </c>
      <c r="L16935" t="s">
        <v>13874</v>
      </c>
      <c r="M16935">
        <v>56557</v>
      </c>
      <c r="N16935" s="1">
        <v>45444</v>
      </c>
    </row>
    <row r="16936" spans="1:14" x14ac:dyDescent="0.35">
      <c r="A16936" t="s">
        <v>32</v>
      </c>
      <c r="B16936">
        <v>5</v>
      </c>
      <c r="C16936" t="s">
        <v>13871</v>
      </c>
      <c r="D16936" t="s">
        <v>13872</v>
      </c>
      <c r="E16936" s="1">
        <v>44662</v>
      </c>
      <c r="F16936" t="s">
        <v>75</v>
      </c>
      <c r="G16936" s="15">
        <v>2651</v>
      </c>
      <c r="J16936">
        <v>245238</v>
      </c>
      <c r="K16936" t="s">
        <v>13873</v>
      </c>
      <c r="L16936" t="s">
        <v>13874</v>
      </c>
      <c r="M16936">
        <v>56557</v>
      </c>
      <c r="N16936" s="1">
        <v>45444</v>
      </c>
    </row>
    <row r="16937" spans="1:14" x14ac:dyDescent="0.35">
      <c r="A16937" t="s">
        <v>32</v>
      </c>
      <c r="B16937">
        <v>5</v>
      </c>
      <c r="C16937" t="s">
        <v>13871</v>
      </c>
      <c r="D16937" t="s">
        <v>13872</v>
      </c>
      <c r="E16937" s="1">
        <v>44669</v>
      </c>
      <c r="F16937" t="s">
        <v>75</v>
      </c>
      <c r="G16937" s="15">
        <v>2960</v>
      </c>
      <c r="J16937">
        <v>245238</v>
      </c>
      <c r="K16937" t="s">
        <v>13873</v>
      </c>
      <c r="L16937" t="s">
        <v>13874</v>
      </c>
      <c r="M16937">
        <v>56557</v>
      </c>
      <c r="N16937" s="1">
        <v>45444</v>
      </c>
    </row>
    <row r="16938" spans="1:14" x14ac:dyDescent="0.35">
      <c r="A16938" t="s">
        <v>32</v>
      </c>
      <c r="B16938">
        <v>5</v>
      </c>
      <c r="C16938" t="s">
        <v>13871</v>
      </c>
      <c r="D16938" t="s">
        <v>13872</v>
      </c>
      <c r="E16938" s="1">
        <v>45328</v>
      </c>
      <c r="F16938" t="s">
        <v>75</v>
      </c>
      <c r="G16938" s="15">
        <v>12420</v>
      </c>
      <c r="J16938">
        <v>245238</v>
      </c>
      <c r="K16938" t="s">
        <v>13873</v>
      </c>
      <c r="L16938" t="s">
        <v>13874</v>
      </c>
      <c r="M16938">
        <v>56557</v>
      </c>
      <c r="N16938" s="1">
        <v>45444</v>
      </c>
    </row>
    <row r="16939" spans="1:14" x14ac:dyDescent="0.35">
      <c r="A16939" t="s">
        <v>32</v>
      </c>
      <c r="B16939">
        <v>5</v>
      </c>
      <c r="C16939" t="s">
        <v>13871</v>
      </c>
      <c r="D16939" t="s">
        <v>13872</v>
      </c>
      <c r="E16939" s="1">
        <v>44663</v>
      </c>
      <c r="F16939" t="s">
        <v>75</v>
      </c>
      <c r="G16939" s="15">
        <v>19710</v>
      </c>
      <c r="J16939">
        <v>245238</v>
      </c>
      <c r="K16939" t="s">
        <v>13873</v>
      </c>
      <c r="L16939" t="s">
        <v>13874</v>
      </c>
      <c r="M16939">
        <v>56557</v>
      </c>
      <c r="N16939" s="1">
        <v>45444</v>
      </c>
    </row>
    <row r="16940" spans="1:14" x14ac:dyDescent="0.35">
      <c r="A16940" t="s">
        <v>32</v>
      </c>
      <c r="B16940">
        <v>5</v>
      </c>
      <c r="C16940" t="s">
        <v>13871</v>
      </c>
      <c r="D16940" t="s">
        <v>13872</v>
      </c>
      <c r="E16940" s="1">
        <v>44663</v>
      </c>
      <c r="F16940" t="s">
        <v>102</v>
      </c>
      <c r="H16940">
        <v>1</v>
      </c>
      <c r="I16940" s="1">
        <v>44693</v>
      </c>
      <c r="J16940">
        <v>245238</v>
      </c>
      <c r="K16940" t="s">
        <v>13873</v>
      </c>
      <c r="L16940" t="s">
        <v>13874</v>
      </c>
      <c r="M16940">
        <v>56557</v>
      </c>
      <c r="N16940" s="1">
        <v>45444</v>
      </c>
    </row>
    <row r="16941" spans="1:14" x14ac:dyDescent="0.35">
      <c r="A16941" t="s">
        <v>32</v>
      </c>
      <c r="B16941">
        <v>5</v>
      </c>
      <c r="C16941" t="s">
        <v>14345</v>
      </c>
      <c r="D16941" t="s">
        <v>14346</v>
      </c>
      <c r="E16941" s="1">
        <v>44536</v>
      </c>
      <c r="F16941" t="s">
        <v>75</v>
      </c>
      <c r="G16941" s="15">
        <v>650</v>
      </c>
      <c r="J16941">
        <v>245514</v>
      </c>
      <c r="K16941" t="s">
        <v>14347</v>
      </c>
      <c r="L16941" t="s">
        <v>14348</v>
      </c>
      <c r="M16941">
        <v>56071</v>
      </c>
      <c r="N16941" s="1">
        <v>45444</v>
      </c>
    </row>
    <row r="16942" spans="1:14" x14ac:dyDescent="0.35">
      <c r="A16942" t="s">
        <v>32</v>
      </c>
      <c r="B16942">
        <v>5</v>
      </c>
      <c r="C16942" t="s">
        <v>14427</v>
      </c>
      <c r="D16942" t="s">
        <v>14428</v>
      </c>
      <c r="E16942" s="1">
        <v>44613</v>
      </c>
      <c r="F16942" t="s">
        <v>75</v>
      </c>
      <c r="G16942" s="15">
        <v>994</v>
      </c>
      <c r="J16942">
        <v>245570</v>
      </c>
      <c r="K16942" t="s">
        <v>35454</v>
      </c>
      <c r="L16942" t="s">
        <v>35455</v>
      </c>
      <c r="M16942">
        <v>56131</v>
      </c>
      <c r="N16942" s="1">
        <v>45444</v>
      </c>
    </row>
    <row r="16943" spans="1:14" x14ac:dyDescent="0.35">
      <c r="A16943" t="s">
        <v>32</v>
      </c>
      <c r="B16943">
        <v>5</v>
      </c>
      <c r="C16943" t="s">
        <v>14084</v>
      </c>
      <c r="D16943" t="s">
        <v>14085</v>
      </c>
      <c r="E16943" s="1">
        <v>44357</v>
      </c>
      <c r="F16943" t="s">
        <v>102</v>
      </c>
      <c r="H16943">
        <v>4</v>
      </c>
      <c r="I16943" s="1">
        <v>44449</v>
      </c>
      <c r="J16943">
        <v>245362</v>
      </c>
      <c r="K16943" t="s">
        <v>14086</v>
      </c>
      <c r="L16943" t="s">
        <v>14087</v>
      </c>
      <c r="M16943">
        <v>56065</v>
      </c>
      <c r="N16943" s="1">
        <v>45444</v>
      </c>
    </row>
    <row r="16944" spans="1:14" x14ac:dyDescent="0.35">
      <c r="A16944" t="s">
        <v>32</v>
      </c>
      <c r="B16944">
        <v>5</v>
      </c>
      <c r="C16944" t="s">
        <v>35456</v>
      </c>
      <c r="D16944" t="s">
        <v>13947</v>
      </c>
      <c r="E16944" s="1">
        <v>44481</v>
      </c>
      <c r="F16944" t="s">
        <v>75</v>
      </c>
      <c r="G16944" s="15">
        <v>14508</v>
      </c>
      <c r="J16944">
        <v>245276</v>
      </c>
      <c r="K16944" t="s">
        <v>35457</v>
      </c>
      <c r="L16944" t="s">
        <v>35458</v>
      </c>
      <c r="M16944">
        <v>55109</v>
      </c>
      <c r="N16944" s="1">
        <v>45444</v>
      </c>
    </row>
    <row r="16945" spans="1:14" x14ac:dyDescent="0.35">
      <c r="A16945" t="s">
        <v>32</v>
      </c>
      <c r="B16945">
        <v>5</v>
      </c>
      <c r="C16945" t="s">
        <v>35456</v>
      </c>
      <c r="D16945" t="s">
        <v>13947</v>
      </c>
      <c r="E16945" s="1">
        <v>44620</v>
      </c>
      <c r="F16945" t="s">
        <v>75</v>
      </c>
      <c r="G16945" s="15">
        <v>15000</v>
      </c>
      <c r="J16945">
        <v>245276</v>
      </c>
      <c r="K16945" t="s">
        <v>35457</v>
      </c>
      <c r="L16945" t="s">
        <v>35458</v>
      </c>
      <c r="M16945">
        <v>55109</v>
      </c>
      <c r="N16945" s="1">
        <v>45444</v>
      </c>
    </row>
    <row r="16946" spans="1:14" x14ac:dyDescent="0.35">
      <c r="A16946" t="s">
        <v>32</v>
      </c>
      <c r="B16946">
        <v>5</v>
      </c>
      <c r="C16946" t="s">
        <v>35456</v>
      </c>
      <c r="D16946" t="s">
        <v>13947</v>
      </c>
      <c r="E16946" s="1">
        <v>44405</v>
      </c>
      <c r="F16946" t="s">
        <v>75</v>
      </c>
      <c r="G16946" s="15">
        <v>20775</v>
      </c>
      <c r="J16946">
        <v>245276</v>
      </c>
      <c r="K16946" t="s">
        <v>35457</v>
      </c>
      <c r="L16946" t="s">
        <v>35458</v>
      </c>
      <c r="M16946">
        <v>55109</v>
      </c>
      <c r="N16946" s="1">
        <v>45444</v>
      </c>
    </row>
    <row r="16947" spans="1:14" x14ac:dyDescent="0.35">
      <c r="A16947" t="s">
        <v>32</v>
      </c>
      <c r="B16947">
        <v>5</v>
      </c>
      <c r="C16947" t="s">
        <v>33165</v>
      </c>
      <c r="D16947" t="s">
        <v>33167</v>
      </c>
      <c r="E16947" s="1">
        <v>44903</v>
      </c>
      <c r="F16947" t="s">
        <v>75</v>
      </c>
      <c r="G16947" s="15">
        <v>9315</v>
      </c>
      <c r="J16947">
        <v>245462</v>
      </c>
      <c r="K16947" t="s">
        <v>33166</v>
      </c>
      <c r="L16947" t="s">
        <v>33168</v>
      </c>
      <c r="M16947">
        <v>55429</v>
      </c>
      <c r="N16947" s="1">
        <v>45444</v>
      </c>
    </row>
    <row r="16948" spans="1:14" x14ac:dyDescent="0.35">
      <c r="A16948" t="s">
        <v>32</v>
      </c>
      <c r="B16948">
        <v>5</v>
      </c>
      <c r="C16948" t="s">
        <v>13937</v>
      </c>
      <c r="D16948" t="s">
        <v>5710</v>
      </c>
      <c r="E16948" s="1">
        <v>44483</v>
      </c>
      <c r="F16948" t="s">
        <v>75</v>
      </c>
      <c r="G16948" s="15">
        <v>16244</v>
      </c>
      <c r="J16948">
        <v>245272</v>
      </c>
      <c r="K16948" t="s">
        <v>13938</v>
      </c>
      <c r="L16948" t="s">
        <v>13939</v>
      </c>
      <c r="M16948">
        <v>55425</v>
      </c>
      <c r="N16948" s="1">
        <v>45444</v>
      </c>
    </row>
    <row r="16949" spans="1:14" x14ac:dyDescent="0.35">
      <c r="A16949" t="s">
        <v>32</v>
      </c>
      <c r="B16949">
        <v>5</v>
      </c>
      <c r="C16949" t="s">
        <v>13831</v>
      </c>
      <c r="D16949" t="s">
        <v>4782</v>
      </c>
      <c r="E16949" s="1">
        <v>44929</v>
      </c>
      <c r="F16949" t="s">
        <v>75</v>
      </c>
      <c r="G16949" s="15">
        <v>12649</v>
      </c>
      <c r="J16949">
        <v>245218</v>
      </c>
      <c r="K16949" t="s">
        <v>13832</v>
      </c>
      <c r="L16949" t="s">
        <v>13833</v>
      </c>
      <c r="M16949">
        <v>55041</v>
      </c>
      <c r="N16949" s="1">
        <v>45444</v>
      </c>
    </row>
    <row r="16950" spans="1:14" x14ac:dyDescent="0.35">
      <c r="A16950" t="s">
        <v>32</v>
      </c>
      <c r="B16950">
        <v>5</v>
      </c>
      <c r="C16950" t="s">
        <v>14080</v>
      </c>
      <c r="D16950" t="s">
        <v>14081</v>
      </c>
      <c r="E16950" s="1">
        <v>44832</v>
      </c>
      <c r="F16950" t="s">
        <v>75</v>
      </c>
      <c r="G16950" s="15">
        <v>8527</v>
      </c>
      <c r="J16950">
        <v>245361</v>
      </c>
      <c r="K16950" t="s">
        <v>14082</v>
      </c>
      <c r="L16950" t="s">
        <v>14083</v>
      </c>
      <c r="M16950">
        <v>55355</v>
      </c>
      <c r="N16950" s="1">
        <v>45444</v>
      </c>
    </row>
    <row r="16951" spans="1:14" x14ac:dyDescent="0.35">
      <c r="A16951" t="s">
        <v>32</v>
      </c>
      <c r="B16951">
        <v>5</v>
      </c>
      <c r="C16951" t="s">
        <v>13764</v>
      </c>
      <c r="D16951" t="s">
        <v>13765</v>
      </c>
      <c r="E16951" s="1">
        <v>44382</v>
      </c>
      <c r="F16951" t="s">
        <v>75</v>
      </c>
      <c r="G16951" s="15">
        <v>983</v>
      </c>
      <c r="J16951">
        <v>245127</v>
      </c>
      <c r="K16951" t="s">
        <v>13766</v>
      </c>
      <c r="L16951" t="s">
        <v>13767</v>
      </c>
      <c r="M16951">
        <v>56359</v>
      </c>
      <c r="N16951" s="1">
        <v>45444</v>
      </c>
    </row>
    <row r="16952" spans="1:14" x14ac:dyDescent="0.35">
      <c r="A16952" t="s">
        <v>32</v>
      </c>
      <c r="B16952">
        <v>5</v>
      </c>
      <c r="C16952" t="s">
        <v>13764</v>
      </c>
      <c r="D16952" t="s">
        <v>13765</v>
      </c>
      <c r="E16952" s="1">
        <v>44641</v>
      </c>
      <c r="F16952" t="s">
        <v>75</v>
      </c>
      <c r="G16952" s="15">
        <v>1316</v>
      </c>
      <c r="J16952">
        <v>245127</v>
      </c>
      <c r="K16952" t="s">
        <v>13766</v>
      </c>
      <c r="L16952" t="s">
        <v>13767</v>
      </c>
      <c r="M16952">
        <v>56359</v>
      </c>
      <c r="N16952" s="1">
        <v>45444</v>
      </c>
    </row>
    <row r="16953" spans="1:14" x14ac:dyDescent="0.35">
      <c r="A16953" t="s">
        <v>32</v>
      </c>
      <c r="B16953">
        <v>5</v>
      </c>
      <c r="C16953" t="s">
        <v>14049</v>
      </c>
      <c r="D16953" t="s">
        <v>5710</v>
      </c>
      <c r="E16953" s="1">
        <v>45028</v>
      </c>
      <c r="F16953" t="s">
        <v>75</v>
      </c>
      <c r="G16953" s="15">
        <v>12649</v>
      </c>
      <c r="J16953">
        <v>245343</v>
      </c>
      <c r="K16953" t="s">
        <v>14050</v>
      </c>
      <c r="L16953" t="s">
        <v>14051</v>
      </c>
      <c r="M16953">
        <v>55437</v>
      </c>
      <c r="N16953" s="1">
        <v>45444</v>
      </c>
    </row>
    <row r="16954" spans="1:14" x14ac:dyDescent="0.35">
      <c r="A16954" t="s">
        <v>32</v>
      </c>
      <c r="B16954">
        <v>5</v>
      </c>
      <c r="C16954" t="s">
        <v>14502</v>
      </c>
      <c r="D16954" t="s">
        <v>14503</v>
      </c>
      <c r="E16954" s="1">
        <v>44606</v>
      </c>
      <c r="F16954" t="s">
        <v>75</v>
      </c>
      <c r="G16954" s="15">
        <v>663</v>
      </c>
      <c r="J16954">
        <v>245628</v>
      </c>
      <c r="K16954" t="s">
        <v>14504</v>
      </c>
      <c r="L16954" t="s">
        <v>14505</v>
      </c>
      <c r="M16954">
        <v>55614</v>
      </c>
      <c r="N16954" s="1">
        <v>45444</v>
      </c>
    </row>
    <row r="16955" spans="1:14" x14ac:dyDescent="0.35">
      <c r="A16955" t="s">
        <v>32</v>
      </c>
      <c r="B16955">
        <v>5</v>
      </c>
      <c r="C16955" t="s">
        <v>14388</v>
      </c>
      <c r="D16955" t="s">
        <v>14389</v>
      </c>
      <c r="E16955" s="1">
        <v>45190</v>
      </c>
      <c r="F16955" t="s">
        <v>75</v>
      </c>
      <c r="G16955" s="15">
        <v>13793</v>
      </c>
      <c r="J16955">
        <v>245537</v>
      </c>
      <c r="K16955" t="s">
        <v>12213</v>
      </c>
      <c r="L16955" t="s">
        <v>14390</v>
      </c>
      <c r="M16955">
        <v>56381</v>
      </c>
      <c r="N16955" s="1">
        <v>45444</v>
      </c>
    </row>
    <row r="16956" spans="1:14" x14ac:dyDescent="0.35">
      <c r="A16956" t="s">
        <v>32</v>
      </c>
      <c r="B16956">
        <v>5</v>
      </c>
      <c r="C16956" t="s">
        <v>14388</v>
      </c>
      <c r="D16956" t="s">
        <v>14389</v>
      </c>
      <c r="E16956" s="1">
        <v>44439</v>
      </c>
      <c r="F16956" t="s">
        <v>75</v>
      </c>
      <c r="G16956" s="15">
        <v>98855</v>
      </c>
      <c r="J16956">
        <v>245537</v>
      </c>
      <c r="K16956" t="s">
        <v>12213</v>
      </c>
      <c r="L16956" t="s">
        <v>14390</v>
      </c>
      <c r="M16956">
        <v>56381</v>
      </c>
      <c r="N16956" s="1">
        <v>45444</v>
      </c>
    </row>
    <row r="16957" spans="1:14" x14ac:dyDescent="0.35">
      <c r="A16957" t="s">
        <v>32</v>
      </c>
      <c r="B16957">
        <v>5</v>
      </c>
      <c r="C16957" t="s">
        <v>14509</v>
      </c>
      <c r="D16957" t="s">
        <v>14510</v>
      </c>
      <c r="E16957" s="1">
        <v>44543</v>
      </c>
      <c r="F16957" t="s">
        <v>75</v>
      </c>
      <c r="G16957" s="15">
        <v>655</v>
      </c>
      <c r="J16957">
        <v>245631</v>
      </c>
      <c r="K16957" t="s">
        <v>33189</v>
      </c>
      <c r="L16957" t="s">
        <v>33190</v>
      </c>
      <c r="M16957">
        <v>56156</v>
      </c>
      <c r="N16957" s="1">
        <v>45444</v>
      </c>
    </row>
    <row r="16958" spans="1:14" x14ac:dyDescent="0.35">
      <c r="A16958" t="s">
        <v>32</v>
      </c>
      <c r="B16958">
        <v>5</v>
      </c>
      <c r="C16958" t="s">
        <v>14497</v>
      </c>
      <c r="D16958" t="s">
        <v>9652</v>
      </c>
      <c r="E16958" s="1">
        <v>45061</v>
      </c>
      <c r="F16958" t="s">
        <v>75</v>
      </c>
      <c r="G16958" s="15">
        <v>8190</v>
      </c>
      <c r="J16958">
        <v>245620</v>
      </c>
      <c r="K16958" t="s">
        <v>14498</v>
      </c>
      <c r="L16958" t="s">
        <v>14499</v>
      </c>
      <c r="M16958">
        <v>55417</v>
      </c>
      <c r="N16958" s="1">
        <v>45444</v>
      </c>
    </row>
    <row r="16959" spans="1:14" x14ac:dyDescent="0.35">
      <c r="A16959" t="s">
        <v>32</v>
      </c>
      <c r="B16959">
        <v>5</v>
      </c>
      <c r="C16959" t="s">
        <v>14497</v>
      </c>
      <c r="D16959" t="s">
        <v>9652</v>
      </c>
      <c r="E16959" s="1">
        <v>44533</v>
      </c>
      <c r="F16959" t="s">
        <v>75</v>
      </c>
      <c r="G16959" s="15">
        <v>10000</v>
      </c>
      <c r="J16959">
        <v>245620</v>
      </c>
      <c r="K16959" t="s">
        <v>14498</v>
      </c>
      <c r="L16959" t="s">
        <v>14499</v>
      </c>
      <c r="M16959">
        <v>55417</v>
      </c>
      <c r="N16959" s="1">
        <v>45444</v>
      </c>
    </row>
    <row r="16960" spans="1:14" x14ac:dyDescent="0.35">
      <c r="A16960" t="s">
        <v>32</v>
      </c>
      <c r="B16960">
        <v>5</v>
      </c>
      <c r="C16960" t="s">
        <v>14497</v>
      </c>
      <c r="D16960" t="s">
        <v>9652</v>
      </c>
      <c r="E16960" s="1">
        <v>44533</v>
      </c>
      <c r="F16960" t="s">
        <v>102</v>
      </c>
      <c r="H16960">
        <v>11</v>
      </c>
      <c r="I16960" s="1">
        <v>44582</v>
      </c>
      <c r="J16960">
        <v>245620</v>
      </c>
      <c r="K16960" t="s">
        <v>14498</v>
      </c>
      <c r="L16960" t="s">
        <v>14499</v>
      </c>
      <c r="M16960">
        <v>55417</v>
      </c>
      <c r="N16960" s="1">
        <v>45444</v>
      </c>
    </row>
    <row r="16961" spans="1:14" x14ac:dyDescent="0.35">
      <c r="A16961" t="s">
        <v>32</v>
      </c>
      <c r="B16961">
        <v>5</v>
      </c>
      <c r="C16961" t="s">
        <v>14327</v>
      </c>
      <c r="D16961" t="s">
        <v>14328</v>
      </c>
      <c r="E16961" s="1">
        <v>44531</v>
      </c>
      <c r="F16961" t="s">
        <v>75</v>
      </c>
      <c r="G16961" s="15">
        <v>9750</v>
      </c>
      <c r="J16961">
        <v>245491</v>
      </c>
      <c r="K16961" t="s">
        <v>14329</v>
      </c>
      <c r="L16961" t="s">
        <v>14330</v>
      </c>
      <c r="M16961">
        <v>55767</v>
      </c>
      <c r="N16961" s="1">
        <v>45444</v>
      </c>
    </row>
    <row r="16962" spans="1:14" x14ac:dyDescent="0.35">
      <c r="A16962" t="s">
        <v>32</v>
      </c>
      <c r="B16962">
        <v>5</v>
      </c>
      <c r="C16962" t="s">
        <v>14039</v>
      </c>
      <c r="D16962" t="s">
        <v>7954</v>
      </c>
      <c r="E16962" s="1">
        <v>44424</v>
      </c>
      <c r="F16962" t="s">
        <v>75</v>
      </c>
      <c r="G16962" s="15">
        <v>975</v>
      </c>
      <c r="J16962">
        <v>245339</v>
      </c>
      <c r="K16962" t="s">
        <v>14040</v>
      </c>
      <c r="L16962" t="s">
        <v>14041</v>
      </c>
      <c r="M16962">
        <v>56307</v>
      </c>
      <c r="N16962" s="1">
        <v>45444</v>
      </c>
    </row>
    <row r="16963" spans="1:14" x14ac:dyDescent="0.35">
      <c r="A16963" t="s">
        <v>32</v>
      </c>
      <c r="B16963">
        <v>5</v>
      </c>
      <c r="C16963" t="s">
        <v>14039</v>
      </c>
      <c r="D16963" t="s">
        <v>7954</v>
      </c>
      <c r="E16963" s="1">
        <v>44522</v>
      </c>
      <c r="F16963" t="s">
        <v>75</v>
      </c>
      <c r="G16963" s="15">
        <v>1300</v>
      </c>
      <c r="J16963">
        <v>245339</v>
      </c>
      <c r="K16963" t="s">
        <v>14040</v>
      </c>
      <c r="L16963" t="s">
        <v>14041</v>
      </c>
      <c r="M16963">
        <v>56307</v>
      </c>
      <c r="N16963" s="1">
        <v>45444</v>
      </c>
    </row>
    <row r="16964" spans="1:14" x14ac:dyDescent="0.35">
      <c r="A16964" t="s">
        <v>32</v>
      </c>
      <c r="B16964">
        <v>5</v>
      </c>
      <c r="C16964" t="s">
        <v>14039</v>
      </c>
      <c r="D16964" t="s">
        <v>7954</v>
      </c>
      <c r="E16964" s="1">
        <v>44550</v>
      </c>
      <c r="F16964" t="s">
        <v>75</v>
      </c>
      <c r="G16964" s="15">
        <v>1625</v>
      </c>
      <c r="J16964">
        <v>245339</v>
      </c>
      <c r="K16964" t="s">
        <v>14040</v>
      </c>
      <c r="L16964" t="s">
        <v>14041</v>
      </c>
      <c r="M16964">
        <v>56307</v>
      </c>
      <c r="N16964" s="1">
        <v>45444</v>
      </c>
    </row>
    <row r="16965" spans="1:14" x14ac:dyDescent="0.35">
      <c r="A16965" t="s">
        <v>32</v>
      </c>
      <c r="B16965">
        <v>5</v>
      </c>
      <c r="C16965" t="s">
        <v>14039</v>
      </c>
      <c r="D16965" t="s">
        <v>7954</v>
      </c>
      <c r="E16965" s="1">
        <v>44564</v>
      </c>
      <c r="F16965" t="s">
        <v>75</v>
      </c>
      <c r="G16965" s="15">
        <v>1950</v>
      </c>
      <c r="J16965">
        <v>245339</v>
      </c>
      <c r="K16965" t="s">
        <v>14040</v>
      </c>
      <c r="L16965" t="s">
        <v>14041</v>
      </c>
      <c r="M16965">
        <v>56307</v>
      </c>
      <c r="N16965" s="1">
        <v>45444</v>
      </c>
    </row>
    <row r="16966" spans="1:14" x14ac:dyDescent="0.35">
      <c r="A16966" t="s">
        <v>32</v>
      </c>
      <c r="B16966">
        <v>5</v>
      </c>
      <c r="C16966" t="s">
        <v>14039</v>
      </c>
      <c r="D16966" t="s">
        <v>7954</v>
      </c>
      <c r="E16966" s="1">
        <v>44585</v>
      </c>
      <c r="F16966" t="s">
        <v>75</v>
      </c>
      <c r="G16966" s="15">
        <v>2302</v>
      </c>
      <c r="J16966">
        <v>245339</v>
      </c>
      <c r="K16966" t="s">
        <v>14040</v>
      </c>
      <c r="L16966" t="s">
        <v>14041</v>
      </c>
      <c r="M16966">
        <v>56307</v>
      </c>
      <c r="N16966" s="1">
        <v>45444</v>
      </c>
    </row>
    <row r="16967" spans="1:14" x14ac:dyDescent="0.35">
      <c r="A16967" t="s">
        <v>32</v>
      </c>
      <c r="B16967">
        <v>5</v>
      </c>
      <c r="C16967" t="s">
        <v>14039</v>
      </c>
      <c r="D16967" t="s">
        <v>7954</v>
      </c>
      <c r="E16967" s="1">
        <v>44599</v>
      </c>
      <c r="F16967" t="s">
        <v>75</v>
      </c>
      <c r="G16967" s="15">
        <v>2631</v>
      </c>
      <c r="J16967">
        <v>245339</v>
      </c>
      <c r="K16967" t="s">
        <v>14040</v>
      </c>
      <c r="L16967" t="s">
        <v>14041</v>
      </c>
      <c r="M16967">
        <v>56307</v>
      </c>
      <c r="N16967" s="1">
        <v>45444</v>
      </c>
    </row>
    <row r="16968" spans="1:14" x14ac:dyDescent="0.35">
      <c r="A16968" t="s">
        <v>32</v>
      </c>
      <c r="B16968">
        <v>5</v>
      </c>
      <c r="C16968" t="s">
        <v>14039</v>
      </c>
      <c r="D16968" t="s">
        <v>7954</v>
      </c>
      <c r="E16968" s="1">
        <v>44648</v>
      </c>
      <c r="F16968" t="s">
        <v>75</v>
      </c>
      <c r="G16968" s="15">
        <v>2960</v>
      </c>
      <c r="J16968">
        <v>245339</v>
      </c>
      <c r="K16968" t="s">
        <v>14040</v>
      </c>
      <c r="L16968" t="s">
        <v>14041</v>
      </c>
      <c r="M16968">
        <v>56307</v>
      </c>
      <c r="N16968" s="1">
        <v>45444</v>
      </c>
    </row>
    <row r="16969" spans="1:14" x14ac:dyDescent="0.35">
      <c r="A16969" t="s">
        <v>32</v>
      </c>
      <c r="B16969">
        <v>5</v>
      </c>
      <c r="C16969" t="s">
        <v>14039</v>
      </c>
      <c r="D16969" t="s">
        <v>7954</v>
      </c>
      <c r="E16969" s="1">
        <v>44978</v>
      </c>
      <c r="F16969" t="s">
        <v>75</v>
      </c>
      <c r="G16969" s="15">
        <v>11538</v>
      </c>
      <c r="J16969">
        <v>245339</v>
      </c>
      <c r="K16969" t="s">
        <v>14040</v>
      </c>
      <c r="L16969" t="s">
        <v>14041</v>
      </c>
      <c r="M16969">
        <v>56307</v>
      </c>
      <c r="N16969" s="1">
        <v>45444</v>
      </c>
    </row>
    <row r="16970" spans="1:14" x14ac:dyDescent="0.35">
      <c r="A16970" t="s">
        <v>32</v>
      </c>
      <c r="B16970">
        <v>5</v>
      </c>
      <c r="C16970" t="s">
        <v>14039</v>
      </c>
      <c r="D16970" t="s">
        <v>7954</v>
      </c>
      <c r="E16970" s="1">
        <v>44953</v>
      </c>
      <c r="F16970" t="s">
        <v>75</v>
      </c>
      <c r="G16970" s="15">
        <v>13049</v>
      </c>
      <c r="J16970">
        <v>245339</v>
      </c>
      <c r="K16970" t="s">
        <v>14040</v>
      </c>
      <c r="L16970" t="s">
        <v>14041</v>
      </c>
      <c r="M16970">
        <v>56307</v>
      </c>
      <c r="N16970" s="1">
        <v>45444</v>
      </c>
    </row>
    <row r="16971" spans="1:14" x14ac:dyDescent="0.35">
      <c r="A16971" t="s">
        <v>32</v>
      </c>
      <c r="B16971">
        <v>5</v>
      </c>
      <c r="C16971" t="s">
        <v>14039</v>
      </c>
      <c r="D16971" t="s">
        <v>7954</v>
      </c>
      <c r="E16971" s="1">
        <v>44804</v>
      </c>
      <c r="F16971" t="s">
        <v>75</v>
      </c>
      <c r="G16971" s="15">
        <v>20610</v>
      </c>
      <c r="J16971">
        <v>245339</v>
      </c>
      <c r="K16971" t="s">
        <v>14040</v>
      </c>
      <c r="L16971" t="s">
        <v>14041</v>
      </c>
      <c r="M16971">
        <v>56307</v>
      </c>
      <c r="N16971" s="1">
        <v>45444</v>
      </c>
    </row>
    <row r="16972" spans="1:14" x14ac:dyDescent="0.35">
      <c r="A16972" t="s">
        <v>32</v>
      </c>
      <c r="B16972">
        <v>5</v>
      </c>
      <c r="C16972" t="s">
        <v>14039</v>
      </c>
      <c r="D16972" t="s">
        <v>7954</v>
      </c>
      <c r="E16972" s="1">
        <v>44518</v>
      </c>
      <c r="F16972" t="s">
        <v>75</v>
      </c>
      <c r="G16972" s="15">
        <v>32190</v>
      </c>
      <c r="J16972">
        <v>245339</v>
      </c>
      <c r="K16972" t="s">
        <v>14040</v>
      </c>
      <c r="L16972" t="s">
        <v>14041</v>
      </c>
      <c r="M16972">
        <v>56307</v>
      </c>
      <c r="N16972" s="1">
        <v>45444</v>
      </c>
    </row>
    <row r="16973" spans="1:14" x14ac:dyDescent="0.35">
      <c r="A16973" t="s">
        <v>32</v>
      </c>
      <c r="B16973">
        <v>5</v>
      </c>
      <c r="C16973" t="s">
        <v>14039</v>
      </c>
      <c r="D16973" t="s">
        <v>7954</v>
      </c>
      <c r="E16973" s="1">
        <v>44953</v>
      </c>
      <c r="F16973" t="s">
        <v>102</v>
      </c>
      <c r="H16973">
        <v>13</v>
      </c>
      <c r="I16973" s="1">
        <v>45009</v>
      </c>
      <c r="J16973">
        <v>245339</v>
      </c>
      <c r="K16973" t="s">
        <v>14040</v>
      </c>
      <c r="L16973" t="s">
        <v>14041</v>
      </c>
      <c r="M16973">
        <v>56307</v>
      </c>
      <c r="N16973" s="1">
        <v>45444</v>
      </c>
    </row>
    <row r="16974" spans="1:14" x14ac:dyDescent="0.35">
      <c r="A16974" t="s">
        <v>32</v>
      </c>
      <c r="B16974">
        <v>5</v>
      </c>
      <c r="C16974" t="s">
        <v>13735</v>
      </c>
      <c r="D16974" t="s">
        <v>13736</v>
      </c>
      <c r="E16974" s="1">
        <v>44729</v>
      </c>
      <c r="F16974" t="s">
        <v>75</v>
      </c>
      <c r="G16974" s="15">
        <v>9750</v>
      </c>
      <c r="J16974">
        <v>245039</v>
      </c>
      <c r="K16974" t="s">
        <v>13737</v>
      </c>
      <c r="L16974" t="s">
        <v>13738</v>
      </c>
      <c r="M16974">
        <v>56601</v>
      </c>
      <c r="N16974" s="1">
        <v>45444</v>
      </c>
    </row>
    <row r="16975" spans="1:14" x14ac:dyDescent="0.35">
      <c r="A16975" t="s">
        <v>32</v>
      </c>
      <c r="B16975">
        <v>5</v>
      </c>
      <c r="C16975" t="s">
        <v>13735</v>
      </c>
      <c r="D16975" t="s">
        <v>13736</v>
      </c>
      <c r="E16975" s="1">
        <v>45351</v>
      </c>
      <c r="F16975" t="s">
        <v>75</v>
      </c>
      <c r="G16975" s="15">
        <v>21360</v>
      </c>
      <c r="J16975">
        <v>245039</v>
      </c>
      <c r="K16975" t="s">
        <v>13737</v>
      </c>
      <c r="L16975" t="s">
        <v>13738</v>
      </c>
      <c r="M16975">
        <v>56601</v>
      </c>
      <c r="N16975" s="1">
        <v>45444</v>
      </c>
    </row>
    <row r="16976" spans="1:14" x14ac:dyDescent="0.35">
      <c r="A16976" t="s">
        <v>32</v>
      </c>
      <c r="B16976">
        <v>5</v>
      </c>
      <c r="C16976" t="s">
        <v>14187</v>
      </c>
      <c r="D16976" t="s">
        <v>13783</v>
      </c>
      <c r="E16976" s="1">
        <v>44669</v>
      </c>
      <c r="F16976" t="s">
        <v>75</v>
      </c>
      <c r="G16976" s="15">
        <v>9500</v>
      </c>
      <c r="J16976">
        <v>245421</v>
      </c>
      <c r="K16976" t="s">
        <v>14188</v>
      </c>
      <c r="L16976" t="s">
        <v>14189</v>
      </c>
      <c r="M16976">
        <v>55112</v>
      </c>
      <c r="N16976" s="1">
        <v>45444</v>
      </c>
    </row>
    <row r="16977" spans="1:14" x14ac:dyDescent="0.35">
      <c r="A16977" t="s">
        <v>32</v>
      </c>
      <c r="B16977">
        <v>5</v>
      </c>
      <c r="C16977" t="s">
        <v>14187</v>
      </c>
      <c r="D16977" t="s">
        <v>13783</v>
      </c>
      <c r="E16977" s="1">
        <v>44868</v>
      </c>
      <c r="F16977" t="s">
        <v>75</v>
      </c>
      <c r="G16977" s="15">
        <v>13000</v>
      </c>
      <c r="J16977">
        <v>245421</v>
      </c>
      <c r="K16977" t="s">
        <v>14188</v>
      </c>
      <c r="L16977" t="s">
        <v>14189</v>
      </c>
      <c r="M16977">
        <v>55112</v>
      </c>
      <c r="N16977" s="1">
        <v>45444</v>
      </c>
    </row>
    <row r="16978" spans="1:14" x14ac:dyDescent="0.35">
      <c r="A16978" t="s">
        <v>32</v>
      </c>
      <c r="B16978">
        <v>5</v>
      </c>
      <c r="C16978" t="s">
        <v>14187</v>
      </c>
      <c r="D16978" t="s">
        <v>13783</v>
      </c>
      <c r="E16978" s="1">
        <v>44419</v>
      </c>
      <c r="F16978" t="s">
        <v>75</v>
      </c>
      <c r="G16978" s="15">
        <v>15000</v>
      </c>
      <c r="J16978">
        <v>245421</v>
      </c>
      <c r="K16978" t="s">
        <v>14188</v>
      </c>
      <c r="L16978" t="s">
        <v>14189</v>
      </c>
      <c r="M16978">
        <v>55112</v>
      </c>
      <c r="N16978" s="1">
        <v>45444</v>
      </c>
    </row>
    <row r="16979" spans="1:14" x14ac:dyDescent="0.35">
      <c r="A16979" t="s">
        <v>32</v>
      </c>
      <c r="B16979">
        <v>5</v>
      </c>
      <c r="C16979" t="s">
        <v>14187</v>
      </c>
      <c r="D16979" t="s">
        <v>13783</v>
      </c>
      <c r="E16979" s="1">
        <v>44868</v>
      </c>
      <c r="F16979" t="s">
        <v>102</v>
      </c>
      <c r="H16979">
        <v>23</v>
      </c>
      <c r="I16979" s="1">
        <v>44918</v>
      </c>
      <c r="J16979">
        <v>245421</v>
      </c>
      <c r="K16979" t="s">
        <v>14188</v>
      </c>
      <c r="L16979" t="s">
        <v>14189</v>
      </c>
      <c r="M16979">
        <v>55112</v>
      </c>
      <c r="N16979" s="1">
        <v>45444</v>
      </c>
    </row>
    <row r="16980" spans="1:14" x14ac:dyDescent="0.35">
      <c r="A16980" t="s">
        <v>32</v>
      </c>
      <c r="B16980">
        <v>5</v>
      </c>
      <c r="C16980" t="s">
        <v>14006</v>
      </c>
      <c r="D16980" t="s">
        <v>14007</v>
      </c>
      <c r="E16980" s="1">
        <v>44368</v>
      </c>
      <c r="F16980" t="s">
        <v>75</v>
      </c>
      <c r="G16980" s="15">
        <v>1310</v>
      </c>
      <c r="J16980">
        <v>245316</v>
      </c>
      <c r="K16980" t="s">
        <v>14008</v>
      </c>
      <c r="L16980" t="s">
        <v>14009</v>
      </c>
      <c r="M16980">
        <v>56072</v>
      </c>
      <c r="N16980" s="1">
        <v>45444</v>
      </c>
    </row>
    <row r="16981" spans="1:14" x14ac:dyDescent="0.35">
      <c r="A16981" t="s">
        <v>32</v>
      </c>
      <c r="B16981">
        <v>5</v>
      </c>
      <c r="C16981" t="s">
        <v>14006</v>
      </c>
      <c r="D16981" t="s">
        <v>14007</v>
      </c>
      <c r="E16981" s="1">
        <v>44676</v>
      </c>
      <c r="F16981" t="s">
        <v>75</v>
      </c>
      <c r="G16981" s="15">
        <v>19400</v>
      </c>
      <c r="J16981">
        <v>245316</v>
      </c>
      <c r="K16981" t="s">
        <v>14008</v>
      </c>
      <c r="L16981" t="s">
        <v>14009</v>
      </c>
      <c r="M16981">
        <v>56072</v>
      </c>
      <c r="N16981" s="1">
        <v>45444</v>
      </c>
    </row>
    <row r="16982" spans="1:14" x14ac:dyDescent="0.35">
      <c r="A16982" t="s">
        <v>32</v>
      </c>
      <c r="B16982">
        <v>5</v>
      </c>
      <c r="C16982" t="s">
        <v>14523</v>
      </c>
      <c r="D16982" t="s">
        <v>14524</v>
      </c>
      <c r="E16982" s="1">
        <v>45233</v>
      </c>
      <c r="F16982" t="s">
        <v>102</v>
      </c>
      <c r="H16982">
        <v>16</v>
      </c>
      <c r="I16982" s="1">
        <v>45259</v>
      </c>
      <c r="J16982">
        <v>245637</v>
      </c>
      <c r="K16982" t="s">
        <v>14525</v>
      </c>
      <c r="L16982" t="s">
        <v>14526</v>
      </c>
      <c r="M16982">
        <v>55016</v>
      </c>
      <c r="N16982" s="1">
        <v>45444</v>
      </c>
    </row>
    <row r="16983" spans="1:14" x14ac:dyDescent="0.35">
      <c r="A16983" t="s">
        <v>32</v>
      </c>
      <c r="B16983">
        <v>5</v>
      </c>
      <c r="C16983" t="s">
        <v>14523</v>
      </c>
      <c r="D16983" t="s">
        <v>14524</v>
      </c>
      <c r="E16983" s="1">
        <v>44397</v>
      </c>
      <c r="F16983" t="s">
        <v>102</v>
      </c>
      <c r="H16983">
        <v>8</v>
      </c>
      <c r="I16983" s="1">
        <v>44489</v>
      </c>
      <c r="J16983">
        <v>245637</v>
      </c>
      <c r="K16983" t="s">
        <v>14525</v>
      </c>
      <c r="L16983" t="s">
        <v>14526</v>
      </c>
      <c r="M16983">
        <v>55016</v>
      </c>
      <c r="N16983" s="1">
        <v>45444</v>
      </c>
    </row>
    <row r="16984" spans="1:14" x14ac:dyDescent="0.35">
      <c r="A16984" t="s">
        <v>32</v>
      </c>
      <c r="B16984">
        <v>5</v>
      </c>
      <c r="C16984" t="s">
        <v>13788</v>
      </c>
      <c r="D16984" t="s">
        <v>13776</v>
      </c>
      <c r="E16984" s="1">
        <v>44767</v>
      </c>
      <c r="F16984" t="s">
        <v>75</v>
      </c>
      <c r="G16984" s="15">
        <v>15000</v>
      </c>
      <c r="J16984">
        <v>245183</v>
      </c>
      <c r="K16984" t="s">
        <v>13789</v>
      </c>
      <c r="L16984" t="s">
        <v>13790</v>
      </c>
      <c r="M16984">
        <v>55428</v>
      </c>
      <c r="N16984" s="1">
        <v>45444</v>
      </c>
    </row>
    <row r="16985" spans="1:14" x14ac:dyDescent="0.35">
      <c r="A16985" t="s">
        <v>32</v>
      </c>
      <c r="B16985">
        <v>5</v>
      </c>
      <c r="C16985" t="s">
        <v>13788</v>
      </c>
      <c r="D16985" t="s">
        <v>13776</v>
      </c>
      <c r="E16985" s="1">
        <v>44644</v>
      </c>
      <c r="F16985" t="s">
        <v>75</v>
      </c>
      <c r="G16985" s="15">
        <v>15000</v>
      </c>
      <c r="J16985">
        <v>245183</v>
      </c>
      <c r="K16985" t="s">
        <v>13789</v>
      </c>
      <c r="L16985" t="s">
        <v>13790</v>
      </c>
      <c r="M16985">
        <v>55428</v>
      </c>
      <c r="N16985" s="1">
        <v>45444</v>
      </c>
    </row>
    <row r="16986" spans="1:14" x14ac:dyDescent="0.35">
      <c r="A16986" t="s">
        <v>32</v>
      </c>
      <c r="B16986">
        <v>5</v>
      </c>
      <c r="C16986" t="s">
        <v>14129</v>
      </c>
      <c r="D16986" t="s">
        <v>14130</v>
      </c>
      <c r="E16986" s="1">
        <v>44756</v>
      </c>
      <c r="F16986" t="s">
        <v>75</v>
      </c>
      <c r="G16986" s="15">
        <v>3250</v>
      </c>
      <c r="J16986">
        <v>245384</v>
      </c>
      <c r="K16986" t="s">
        <v>14131</v>
      </c>
      <c r="L16986" t="s">
        <v>14132</v>
      </c>
      <c r="M16986">
        <v>55604</v>
      </c>
      <c r="N16986" s="1">
        <v>45444</v>
      </c>
    </row>
    <row r="16987" spans="1:14" x14ac:dyDescent="0.35">
      <c r="A16987" t="s">
        <v>32</v>
      </c>
      <c r="B16987">
        <v>5</v>
      </c>
      <c r="C16987" t="s">
        <v>14129</v>
      </c>
      <c r="D16987" t="s">
        <v>14130</v>
      </c>
      <c r="E16987" s="1">
        <v>44483</v>
      </c>
      <c r="F16987" t="s">
        <v>75</v>
      </c>
      <c r="G16987" s="15">
        <v>12610</v>
      </c>
      <c r="J16987">
        <v>245384</v>
      </c>
      <c r="K16987" t="s">
        <v>14131</v>
      </c>
      <c r="L16987" t="s">
        <v>14132</v>
      </c>
      <c r="M16987">
        <v>55604</v>
      </c>
      <c r="N16987" s="1">
        <v>45444</v>
      </c>
    </row>
    <row r="16988" spans="1:14" x14ac:dyDescent="0.35">
      <c r="A16988" t="s">
        <v>32</v>
      </c>
      <c r="B16988">
        <v>5</v>
      </c>
      <c r="C16988" t="s">
        <v>14401</v>
      </c>
      <c r="D16988" t="s">
        <v>724</v>
      </c>
      <c r="E16988" s="1">
        <v>44515</v>
      </c>
      <c r="F16988" t="s">
        <v>75</v>
      </c>
      <c r="G16988" s="15">
        <v>650</v>
      </c>
      <c r="J16988">
        <v>245550</v>
      </c>
      <c r="K16988" t="s">
        <v>14402</v>
      </c>
      <c r="L16988" t="s">
        <v>14403</v>
      </c>
      <c r="M16988">
        <v>56762</v>
      </c>
      <c r="N16988" s="1">
        <v>45444</v>
      </c>
    </row>
    <row r="16989" spans="1:14" x14ac:dyDescent="0.35">
      <c r="A16989" t="s">
        <v>32</v>
      </c>
      <c r="B16989">
        <v>5</v>
      </c>
      <c r="C16989" t="s">
        <v>14401</v>
      </c>
      <c r="D16989" t="s">
        <v>724</v>
      </c>
      <c r="E16989" s="1">
        <v>44599</v>
      </c>
      <c r="F16989" t="s">
        <v>75</v>
      </c>
      <c r="G16989" s="15">
        <v>987</v>
      </c>
      <c r="J16989">
        <v>245550</v>
      </c>
      <c r="K16989" t="s">
        <v>14402</v>
      </c>
      <c r="L16989" t="s">
        <v>14403</v>
      </c>
      <c r="M16989">
        <v>56762</v>
      </c>
      <c r="N16989" s="1">
        <v>45444</v>
      </c>
    </row>
    <row r="16990" spans="1:14" x14ac:dyDescent="0.35">
      <c r="A16990" t="s">
        <v>32</v>
      </c>
      <c r="B16990">
        <v>5</v>
      </c>
      <c r="C16990" t="s">
        <v>14323</v>
      </c>
      <c r="D16990" t="s">
        <v>14324</v>
      </c>
      <c r="E16990" s="1">
        <v>44578</v>
      </c>
      <c r="F16990" t="s">
        <v>75</v>
      </c>
      <c r="G16990" s="15">
        <v>663</v>
      </c>
      <c r="J16990">
        <v>245490</v>
      </c>
      <c r="K16990" t="s">
        <v>14325</v>
      </c>
      <c r="L16990" t="s">
        <v>14326</v>
      </c>
      <c r="M16990">
        <v>56073</v>
      </c>
      <c r="N16990" s="1">
        <v>45444</v>
      </c>
    </row>
    <row r="16991" spans="1:14" x14ac:dyDescent="0.35">
      <c r="A16991" t="s">
        <v>32</v>
      </c>
      <c r="B16991">
        <v>5</v>
      </c>
      <c r="C16991" t="s">
        <v>14323</v>
      </c>
      <c r="D16991" t="s">
        <v>14324</v>
      </c>
      <c r="E16991" s="1">
        <v>45064</v>
      </c>
      <c r="F16991" t="s">
        <v>75</v>
      </c>
      <c r="G16991" s="15">
        <v>12605</v>
      </c>
      <c r="J16991">
        <v>245490</v>
      </c>
      <c r="K16991" t="s">
        <v>14325</v>
      </c>
      <c r="L16991" t="s">
        <v>14326</v>
      </c>
      <c r="M16991">
        <v>56073</v>
      </c>
      <c r="N16991" s="1">
        <v>45444</v>
      </c>
    </row>
    <row r="16992" spans="1:14" x14ac:dyDescent="0.35">
      <c r="A16992" t="s">
        <v>32</v>
      </c>
      <c r="B16992">
        <v>5</v>
      </c>
      <c r="C16992" t="s">
        <v>14323</v>
      </c>
      <c r="D16992" t="s">
        <v>14324</v>
      </c>
      <c r="E16992" s="1">
        <v>45182</v>
      </c>
      <c r="F16992" t="s">
        <v>75</v>
      </c>
      <c r="G16992" s="15">
        <v>15593</v>
      </c>
      <c r="J16992">
        <v>245490</v>
      </c>
      <c r="K16992" t="s">
        <v>14325</v>
      </c>
      <c r="L16992" t="s">
        <v>14326</v>
      </c>
      <c r="M16992">
        <v>56073</v>
      </c>
      <c r="N16992" s="1">
        <v>45444</v>
      </c>
    </row>
    <row r="16993" spans="1:14" x14ac:dyDescent="0.35">
      <c r="A16993" t="s">
        <v>32</v>
      </c>
      <c r="B16993">
        <v>5</v>
      </c>
      <c r="C16993" t="s">
        <v>35459</v>
      </c>
      <c r="D16993" t="s">
        <v>13893</v>
      </c>
      <c r="E16993" s="1">
        <v>44459</v>
      </c>
      <c r="F16993" t="s">
        <v>75</v>
      </c>
      <c r="G16993" s="15">
        <v>650</v>
      </c>
      <c r="J16993">
        <v>245592</v>
      </c>
      <c r="K16993" t="s">
        <v>14465</v>
      </c>
      <c r="L16993" t="s">
        <v>14466</v>
      </c>
      <c r="M16993">
        <v>56701</v>
      </c>
      <c r="N16993" s="1">
        <v>45444</v>
      </c>
    </row>
    <row r="16994" spans="1:14" x14ac:dyDescent="0.35">
      <c r="A16994" t="s">
        <v>32</v>
      </c>
      <c r="B16994">
        <v>5</v>
      </c>
      <c r="C16994" t="s">
        <v>14352</v>
      </c>
      <c r="D16994" t="s">
        <v>14134</v>
      </c>
      <c r="E16994" s="1">
        <v>44389</v>
      </c>
      <c r="F16994" t="s">
        <v>75</v>
      </c>
      <c r="G16994" s="15">
        <v>1965</v>
      </c>
      <c r="J16994">
        <v>245517</v>
      </c>
      <c r="K16994" t="s">
        <v>14353</v>
      </c>
      <c r="L16994" t="s">
        <v>14354</v>
      </c>
      <c r="M16994">
        <v>56001</v>
      </c>
      <c r="N16994" s="1">
        <v>45444</v>
      </c>
    </row>
    <row r="16995" spans="1:14" x14ac:dyDescent="0.35">
      <c r="A16995" t="s">
        <v>32</v>
      </c>
      <c r="B16995">
        <v>5</v>
      </c>
      <c r="C16995" t="s">
        <v>14352</v>
      </c>
      <c r="D16995" t="s">
        <v>14134</v>
      </c>
      <c r="E16995" s="1">
        <v>44515</v>
      </c>
      <c r="F16995" t="s">
        <v>75</v>
      </c>
      <c r="G16995" s="15">
        <v>2275</v>
      </c>
      <c r="J16995">
        <v>245517</v>
      </c>
      <c r="K16995" t="s">
        <v>14353</v>
      </c>
      <c r="L16995" t="s">
        <v>14354</v>
      </c>
      <c r="M16995">
        <v>56001</v>
      </c>
      <c r="N16995" s="1">
        <v>45444</v>
      </c>
    </row>
    <row r="16996" spans="1:14" x14ac:dyDescent="0.35">
      <c r="A16996" t="s">
        <v>32</v>
      </c>
      <c r="B16996">
        <v>5</v>
      </c>
      <c r="C16996" t="s">
        <v>14352</v>
      </c>
      <c r="D16996" t="s">
        <v>14134</v>
      </c>
      <c r="E16996" s="1">
        <v>45145</v>
      </c>
      <c r="F16996" t="s">
        <v>75</v>
      </c>
      <c r="G16996" s="15">
        <v>3882</v>
      </c>
      <c r="J16996">
        <v>245517</v>
      </c>
      <c r="K16996" t="s">
        <v>14353</v>
      </c>
      <c r="L16996" t="s">
        <v>14354</v>
      </c>
      <c r="M16996">
        <v>56001</v>
      </c>
      <c r="N16996" s="1">
        <v>45444</v>
      </c>
    </row>
    <row r="16997" spans="1:14" x14ac:dyDescent="0.35">
      <c r="A16997" t="s">
        <v>32</v>
      </c>
      <c r="B16997">
        <v>5</v>
      </c>
      <c r="C16997" t="s">
        <v>14352</v>
      </c>
      <c r="D16997" t="s">
        <v>14134</v>
      </c>
      <c r="E16997" s="1">
        <v>45152</v>
      </c>
      <c r="F16997" t="s">
        <v>75</v>
      </c>
      <c r="G16997" s="15">
        <v>4235</v>
      </c>
      <c r="J16997">
        <v>245517</v>
      </c>
      <c r="K16997" t="s">
        <v>14353</v>
      </c>
      <c r="L16997" t="s">
        <v>14354</v>
      </c>
      <c r="M16997">
        <v>56001</v>
      </c>
      <c r="N16997" s="1">
        <v>45444</v>
      </c>
    </row>
    <row r="16998" spans="1:14" x14ac:dyDescent="0.35">
      <c r="A16998" t="s">
        <v>32</v>
      </c>
      <c r="B16998">
        <v>5</v>
      </c>
      <c r="C16998" t="s">
        <v>14352</v>
      </c>
      <c r="D16998" t="s">
        <v>14134</v>
      </c>
      <c r="E16998" s="1">
        <v>45166</v>
      </c>
      <c r="F16998" t="s">
        <v>75</v>
      </c>
      <c r="G16998" s="15">
        <v>4587</v>
      </c>
      <c r="J16998">
        <v>245517</v>
      </c>
      <c r="K16998" t="s">
        <v>14353</v>
      </c>
      <c r="L16998" t="s">
        <v>14354</v>
      </c>
      <c r="M16998">
        <v>56001</v>
      </c>
      <c r="N16998" s="1">
        <v>45444</v>
      </c>
    </row>
    <row r="16999" spans="1:14" x14ac:dyDescent="0.35">
      <c r="A16999" t="s">
        <v>32</v>
      </c>
      <c r="B16999">
        <v>5</v>
      </c>
      <c r="C16999" t="s">
        <v>14352</v>
      </c>
      <c r="D16999" t="s">
        <v>14134</v>
      </c>
      <c r="E16999" s="1">
        <v>45159</v>
      </c>
      <c r="F16999" t="s">
        <v>75</v>
      </c>
      <c r="G16999" s="15">
        <v>4587</v>
      </c>
      <c r="J16999">
        <v>245517</v>
      </c>
      <c r="K16999" t="s">
        <v>14353</v>
      </c>
      <c r="L16999" t="s">
        <v>14354</v>
      </c>
      <c r="M16999">
        <v>56001</v>
      </c>
      <c r="N16999" s="1">
        <v>45444</v>
      </c>
    </row>
    <row r="17000" spans="1:14" x14ac:dyDescent="0.35">
      <c r="A17000" t="s">
        <v>32</v>
      </c>
      <c r="B17000">
        <v>5</v>
      </c>
      <c r="C17000" t="s">
        <v>14352</v>
      </c>
      <c r="D17000" t="s">
        <v>14134</v>
      </c>
      <c r="E17000" s="1">
        <v>45124</v>
      </c>
      <c r="F17000" t="s">
        <v>75</v>
      </c>
      <c r="G17000" s="15">
        <v>9527</v>
      </c>
      <c r="J17000">
        <v>245517</v>
      </c>
      <c r="K17000" t="s">
        <v>14353</v>
      </c>
      <c r="L17000" t="s">
        <v>14354</v>
      </c>
      <c r="M17000">
        <v>56001</v>
      </c>
      <c r="N17000" s="1">
        <v>45444</v>
      </c>
    </row>
    <row r="17001" spans="1:14" x14ac:dyDescent="0.35">
      <c r="A17001" t="s">
        <v>32</v>
      </c>
      <c r="B17001">
        <v>5</v>
      </c>
      <c r="C17001" t="s">
        <v>14352</v>
      </c>
      <c r="D17001" t="s">
        <v>14134</v>
      </c>
      <c r="E17001" s="1">
        <v>45226</v>
      </c>
      <c r="F17001" t="s">
        <v>75</v>
      </c>
      <c r="G17001" s="15">
        <v>48465</v>
      </c>
      <c r="J17001">
        <v>245517</v>
      </c>
      <c r="K17001" t="s">
        <v>14353</v>
      </c>
      <c r="L17001" t="s">
        <v>14354</v>
      </c>
      <c r="M17001">
        <v>56001</v>
      </c>
      <c r="N17001" s="1">
        <v>45444</v>
      </c>
    </row>
    <row r="17002" spans="1:14" x14ac:dyDescent="0.35">
      <c r="A17002" t="s">
        <v>32</v>
      </c>
      <c r="B17002">
        <v>5</v>
      </c>
      <c r="C17002" t="s">
        <v>14352</v>
      </c>
      <c r="D17002" t="s">
        <v>14134</v>
      </c>
      <c r="E17002" s="1">
        <v>45226</v>
      </c>
      <c r="F17002" t="s">
        <v>102</v>
      </c>
      <c r="H17002">
        <v>20</v>
      </c>
      <c r="I17002" s="1">
        <v>45258</v>
      </c>
      <c r="J17002">
        <v>245517</v>
      </c>
      <c r="K17002" t="s">
        <v>14353</v>
      </c>
      <c r="L17002" t="s">
        <v>14354</v>
      </c>
      <c r="M17002">
        <v>56001</v>
      </c>
      <c r="N17002" s="1">
        <v>45444</v>
      </c>
    </row>
    <row r="17003" spans="1:14" x14ac:dyDescent="0.35">
      <c r="A17003" t="s">
        <v>32</v>
      </c>
      <c r="B17003">
        <v>5</v>
      </c>
      <c r="C17003" t="s">
        <v>13970</v>
      </c>
      <c r="D17003" t="s">
        <v>13971</v>
      </c>
      <c r="E17003" s="1">
        <v>44614</v>
      </c>
      <c r="F17003" t="s">
        <v>75</v>
      </c>
      <c r="G17003" s="15">
        <v>18461</v>
      </c>
      <c r="J17003">
        <v>245290</v>
      </c>
      <c r="K17003" t="s">
        <v>35460</v>
      </c>
      <c r="L17003" t="s">
        <v>35461</v>
      </c>
      <c r="M17003">
        <v>56277</v>
      </c>
      <c r="N17003" s="1">
        <v>45444</v>
      </c>
    </row>
    <row r="17004" spans="1:14" x14ac:dyDescent="0.35">
      <c r="A17004" t="s">
        <v>32</v>
      </c>
      <c r="B17004">
        <v>5</v>
      </c>
      <c r="C17004" t="s">
        <v>13970</v>
      </c>
      <c r="D17004" t="s">
        <v>13971</v>
      </c>
      <c r="E17004" s="1">
        <v>44649</v>
      </c>
      <c r="F17004" t="s">
        <v>75</v>
      </c>
      <c r="G17004" s="15">
        <v>20521</v>
      </c>
      <c r="J17004">
        <v>245290</v>
      </c>
      <c r="K17004" t="s">
        <v>35460</v>
      </c>
      <c r="L17004" t="s">
        <v>35461</v>
      </c>
      <c r="M17004">
        <v>56277</v>
      </c>
      <c r="N17004" s="1">
        <v>45444</v>
      </c>
    </row>
    <row r="17005" spans="1:14" x14ac:dyDescent="0.35">
      <c r="A17005" t="s">
        <v>32</v>
      </c>
      <c r="B17005">
        <v>5</v>
      </c>
      <c r="C17005" t="s">
        <v>13970</v>
      </c>
      <c r="D17005" t="s">
        <v>13971</v>
      </c>
      <c r="E17005" s="1">
        <v>44742</v>
      </c>
      <c r="F17005" t="s">
        <v>75</v>
      </c>
      <c r="G17005" s="15">
        <v>23989</v>
      </c>
      <c r="J17005">
        <v>245290</v>
      </c>
      <c r="K17005" t="s">
        <v>35460</v>
      </c>
      <c r="L17005" t="s">
        <v>35461</v>
      </c>
      <c r="M17005">
        <v>56277</v>
      </c>
      <c r="N17005" s="1">
        <v>45444</v>
      </c>
    </row>
    <row r="17006" spans="1:14" x14ac:dyDescent="0.35">
      <c r="A17006" t="s">
        <v>32</v>
      </c>
      <c r="B17006">
        <v>5</v>
      </c>
      <c r="C17006" t="s">
        <v>13970</v>
      </c>
      <c r="D17006" t="s">
        <v>13971</v>
      </c>
      <c r="E17006" s="1">
        <v>44742</v>
      </c>
      <c r="F17006" t="s">
        <v>75</v>
      </c>
      <c r="G17006" s="15">
        <v>28665</v>
      </c>
      <c r="J17006">
        <v>245290</v>
      </c>
      <c r="K17006" t="s">
        <v>35460</v>
      </c>
      <c r="L17006" t="s">
        <v>35461</v>
      </c>
      <c r="M17006">
        <v>56277</v>
      </c>
      <c r="N17006" s="1">
        <v>45444</v>
      </c>
    </row>
    <row r="17007" spans="1:14" x14ac:dyDescent="0.35">
      <c r="A17007" t="s">
        <v>32</v>
      </c>
      <c r="B17007">
        <v>5</v>
      </c>
      <c r="C17007" t="s">
        <v>13970</v>
      </c>
      <c r="D17007" t="s">
        <v>13971</v>
      </c>
      <c r="E17007" s="1">
        <v>44742</v>
      </c>
      <c r="F17007" t="s">
        <v>102</v>
      </c>
      <c r="H17007">
        <v>51</v>
      </c>
      <c r="I17007" s="1">
        <v>44772</v>
      </c>
      <c r="J17007">
        <v>245290</v>
      </c>
      <c r="K17007" t="s">
        <v>35460</v>
      </c>
      <c r="L17007" t="s">
        <v>35461</v>
      </c>
      <c r="M17007">
        <v>56277</v>
      </c>
      <c r="N17007" s="1">
        <v>45444</v>
      </c>
    </row>
    <row r="17008" spans="1:14" x14ac:dyDescent="0.35">
      <c r="A17008" t="s">
        <v>32</v>
      </c>
      <c r="B17008">
        <v>5</v>
      </c>
      <c r="C17008" t="s">
        <v>14278</v>
      </c>
      <c r="D17008" t="s">
        <v>14279</v>
      </c>
      <c r="E17008" s="1">
        <v>44382</v>
      </c>
      <c r="F17008" t="s">
        <v>75</v>
      </c>
      <c r="G17008" s="15">
        <v>650</v>
      </c>
      <c r="J17008">
        <v>245464</v>
      </c>
      <c r="K17008" t="s">
        <v>14280</v>
      </c>
      <c r="L17008" t="s">
        <v>14281</v>
      </c>
      <c r="M17008">
        <v>55961</v>
      </c>
      <c r="N17008" s="1">
        <v>45444</v>
      </c>
    </row>
    <row r="17009" spans="1:14" x14ac:dyDescent="0.35">
      <c r="A17009" t="s">
        <v>32</v>
      </c>
      <c r="B17009">
        <v>5</v>
      </c>
      <c r="C17009" t="s">
        <v>14248</v>
      </c>
      <c r="D17009" t="s">
        <v>8950</v>
      </c>
      <c r="E17009" s="1">
        <v>44502</v>
      </c>
      <c r="F17009" t="s">
        <v>75</v>
      </c>
      <c r="G17009" s="15">
        <v>21257</v>
      </c>
      <c r="J17009">
        <v>245448</v>
      </c>
      <c r="K17009" t="s">
        <v>14249</v>
      </c>
      <c r="L17009" t="s">
        <v>14250</v>
      </c>
      <c r="M17009">
        <v>55433</v>
      </c>
      <c r="N17009" s="1">
        <v>45444</v>
      </c>
    </row>
    <row r="17010" spans="1:14" x14ac:dyDescent="0.35">
      <c r="A17010" t="s">
        <v>32</v>
      </c>
      <c r="B17010">
        <v>5</v>
      </c>
      <c r="C17010" t="s">
        <v>14302</v>
      </c>
      <c r="D17010" t="s">
        <v>14303</v>
      </c>
      <c r="E17010" s="1">
        <v>44627</v>
      </c>
      <c r="F17010" t="s">
        <v>75</v>
      </c>
      <c r="G17010" s="15">
        <v>663</v>
      </c>
      <c r="J17010">
        <v>245475</v>
      </c>
      <c r="K17010" t="s">
        <v>14304</v>
      </c>
      <c r="L17010" t="s">
        <v>14305</v>
      </c>
      <c r="M17010">
        <v>56214</v>
      </c>
      <c r="N17010" s="1">
        <v>45444</v>
      </c>
    </row>
    <row r="17011" spans="1:14" x14ac:dyDescent="0.35">
      <c r="A17011" t="s">
        <v>32</v>
      </c>
      <c r="B17011">
        <v>5</v>
      </c>
      <c r="C17011" t="s">
        <v>14302</v>
      </c>
      <c r="D17011" t="s">
        <v>14303</v>
      </c>
      <c r="E17011" s="1">
        <v>44937</v>
      </c>
      <c r="F17011" t="s">
        <v>75</v>
      </c>
      <c r="G17011" s="15">
        <v>5203</v>
      </c>
      <c r="J17011">
        <v>245475</v>
      </c>
      <c r="K17011" t="s">
        <v>14304</v>
      </c>
      <c r="L17011" t="s">
        <v>14305</v>
      </c>
      <c r="M17011">
        <v>56214</v>
      </c>
      <c r="N17011" s="1">
        <v>45444</v>
      </c>
    </row>
    <row r="17012" spans="1:14" x14ac:dyDescent="0.35">
      <c r="A17012" t="s">
        <v>32</v>
      </c>
      <c r="B17012">
        <v>5</v>
      </c>
      <c r="C17012" t="s">
        <v>14302</v>
      </c>
      <c r="D17012" t="s">
        <v>14303</v>
      </c>
      <c r="E17012" s="1">
        <v>45344</v>
      </c>
      <c r="F17012" t="s">
        <v>75</v>
      </c>
      <c r="G17012" s="15">
        <v>22340</v>
      </c>
      <c r="J17012">
        <v>245475</v>
      </c>
      <c r="K17012" t="s">
        <v>14304</v>
      </c>
      <c r="L17012" t="s">
        <v>14305</v>
      </c>
      <c r="M17012">
        <v>56214</v>
      </c>
      <c r="N17012" s="1">
        <v>45444</v>
      </c>
    </row>
    <row r="17013" spans="1:14" x14ac:dyDescent="0.35">
      <c r="A17013" t="s">
        <v>32</v>
      </c>
      <c r="B17013">
        <v>5</v>
      </c>
      <c r="C17013" t="s">
        <v>14302</v>
      </c>
      <c r="D17013" t="s">
        <v>14303</v>
      </c>
      <c r="E17013" s="1">
        <v>44498</v>
      </c>
      <c r="F17013" t="s">
        <v>75</v>
      </c>
      <c r="G17013" s="15">
        <v>45592</v>
      </c>
      <c r="J17013">
        <v>245475</v>
      </c>
      <c r="K17013" t="s">
        <v>14304</v>
      </c>
      <c r="L17013" t="s">
        <v>14305</v>
      </c>
      <c r="M17013">
        <v>56214</v>
      </c>
      <c r="N17013" s="1">
        <v>45444</v>
      </c>
    </row>
    <row r="17014" spans="1:14" x14ac:dyDescent="0.35">
      <c r="A17014" t="s">
        <v>32</v>
      </c>
      <c r="B17014">
        <v>5</v>
      </c>
      <c r="C17014" t="s">
        <v>14302</v>
      </c>
      <c r="D17014" t="s">
        <v>14303</v>
      </c>
      <c r="E17014" s="1">
        <v>44498</v>
      </c>
      <c r="F17014" t="s">
        <v>102</v>
      </c>
      <c r="H17014">
        <v>25</v>
      </c>
      <c r="I17014" s="1">
        <v>44533</v>
      </c>
      <c r="J17014">
        <v>245475</v>
      </c>
      <c r="K17014" t="s">
        <v>14304</v>
      </c>
      <c r="L17014" t="s">
        <v>14305</v>
      </c>
      <c r="M17014">
        <v>56214</v>
      </c>
      <c r="N17014" s="1">
        <v>45444</v>
      </c>
    </row>
    <row r="17015" spans="1:14" x14ac:dyDescent="0.35">
      <c r="A17015" t="s">
        <v>32</v>
      </c>
      <c r="B17015">
        <v>5</v>
      </c>
      <c r="C17015" t="s">
        <v>14408</v>
      </c>
      <c r="D17015" t="s">
        <v>11146</v>
      </c>
      <c r="E17015" s="1">
        <v>44483</v>
      </c>
      <c r="F17015" t="s">
        <v>75</v>
      </c>
      <c r="G17015" s="15">
        <v>16244</v>
      </c>
      <c r="J17015">
        <v>245553</v>
      </c>
      <c r="K17015" t="s">
        <v>14409</v>
      </c>
      <c r="L17015" t="s">
        <v>14410</v>
      </c>
      <c r="M17015">
        <v>56129</v>
      </c>
      <c r="N17015" s="1">
        <v>45444</v>
      </c>
    </row>
    <row r="17016" spans="1:14" x14ac:dyDescent="0.35">
      <c r="A17016" t="s">
        <v>32</v>
      </c>
      <c r="B17016">
        <v>5</v>
      </c>
      <c r="C17016" t="s">
        <v>14408</v>
      </c>
      <c r="D17016" t="s">
        <v>11146</v>
      </c>
      <c r="E17016" s="1">
        <v>44483</v>
      </c>
      <c r="F17016" t="s">
        <v>102</v>
      </c>
      <c r="H17016">
        <v>21</v>
      </c>
      <c r="I17016" s="1">
        <v>44545</v>
      </c>
      <c r="J17016">
        <v>245553</v>
      </c>
      <c r="K17016" t="s">
        <v>14409</v>
      </c>
      <c r="L17016" t="s">
        <v>14410</v>
      </c>
      <c r="M17016">
        <v>56129</v>
      </c>
      <c r="N17016" s="1">
        <v>45444</v>
      </c>
    </row>
    <row r="17017" spans="1:14" x14ac:dyDescent="0.35">
      <c r="A17017" t="s">
        <v>32</v>
      </c>
      <c r="B17017">
        <v>5</v>
      </c>
      <c r="C17017" t="s">
        <v>14023</v>
      </c>
      <c r="D17017" t="s">
        <v>14024</v>
      </c>
      <c r="E17017" s="1">
        <v>44609</v>
      </c>
      <c r="F17017" t="s">
        <v>75</v>
      </c>
      <c r="G17017" s="15">
        <v>7007</v>
      </c>
      <c r="J17017">
        <v>245328</v>
      </c>
      <c r="K17017" t="s">
        <v>14025</v>
      </c>
      <c r="L17017" t="s">
        <v>14026</v>
      </c>
      <c r="M17017">
        <v>55013</v>
      </c>
      <c r="N17017" s="1">
        <v>45444</v>
      </c>
    </row>
    <row r="17018" spans="1:14" x14ac:dyDescent="0.35">
      <c r="A17018" t="s">
        <v>32</v>
      </c>
      <c r="B17018">
        <v>5</v>
      </c>
      <c r="C17018" t="s">
        <v>14023</v>
      </c>
      <c r="D17018" t="s">
        <v>14024</v>
      </c>
      <c r="E17018" s="1">
        <v>45177</v>
      </c>
      <c r="F17018" t="s">
        <v>75</v>
      </c>
      <c r="G17018" s="15">
        <v>8193</v>
      </c>
      <c r="J17018">
        <v>245328</v>
      </c>
      <c r="K17018" t="s">
        <v>14025</v>
      </c>
      <c r="L17018" t="s">
        <v>14026</v>
      </c>
      <c r="M17018">
        <v>55013</v>
      </c>
      <c r="N17018" s="1">
        <v>45444</v>
      </c>
    </row>
    <row r="17019" spans="1:14" x14ac:dyDescent="0.35">
      <c r="A17019" t="s">
        <v>32</v>
      </c>
      <c r="B17019">
        <v>5</v>
      </c>
      <c r="C17019" t="s">
        <v>14133</v>
      </c>
      <c r="D17019" t="s">
        <v>14134</v>
      </c>
      <c r="E17019" s="1">
        <v>45219</v>
      </c>
      <c r="F17019" t="s">
        <v>75</v>
      </c>
      <c r="G17019" s="15">
        <v>87838</v>
      </c>
      <c r="J17019">
        <v>245390</v>
      </c>
      <c r="K17019" t="s">
        <v>14135</v>
      </c>
      <c r="L17019" t="s">
        <v>14136</v>
      </c>
      <c r="M17019">
        <v>56001</v>
      </c>
      <c r="N17019" s="1">
        <v>45444</v>
      </c>
    </row>
    <row r="17020" spans="1:14" x14ac:dyDescent="0.35">
      <c r="A17020" t="s">
        <v>32</v>
      </c>
      <c r="B17020">
        <v>5</v>
      </c>
      <c r="C17020" t="s">
        <v>13896</v>
      </c>
      <c r="D17020" t="s">
        <v>13897</v>
      </c>
      <c r="E17020" s="1">
        <v>44683</v>
      </c>
      <c r="F17020" t="s">
        <v>75</v>
      </c>
      <c r="G17020" s="15">
        <v>52874</v>
      </c>
      <c r="J17020">
        <v>245253</v>
      </c>
      <c r="K17020" t="s">
        <v>13898</v>
      </c>
      <c r="L17020" t="s">
        <v>13899</v>
      </c>
      <c r="M17020">
        <v>56362</v>
      </c>
      <c r="N17020" s="1">
        <v>45444</v>
      </c>
    </row>
    <row r="17021" spans="1:14" x14ac:dyDescent="0.35">
      <c r="A17021" t="s">
        <v>32</v>
      </c>
      <c r="B17021">
        <v>5</v>
      </c>
      <c r="C17021" t="s">
        <v>13896</v>
      </c>
      <c r="D17021" t="s">
        <v>13897</v>
      </c>
      <c r="E17021" s="1">
        <v>44683</v>
      </c>
      <c r="F17021" t="s">
        <v>102</v>
      </c>
      <c r="H17021">
        <v>90</v>
      </c>
      <c r="I17021" s="1">
        <v>44683</v>
      </c>
      <c r="J17021">
        <v>245253</v>
      </c>
      <c r="K17021" t="s">
        <v>13898</v>
      </c>
      <c r="L17021" t="s">
        <v>13899</v>
      </c>
      <c r="M17021">
        <v>56362</v>
      </c>
      <c r="N17021" s="1">
        <v>45444</v>
      </c>
    </row>
    <row r="17022" spans="1:14" x14ac:dyDescent="0.35">
      <c r="A17022" t="s">
        <v>32</v>
      </c>
      <c r="B17022">
        <v>5</v>
      </c>
      <c r="C17022" t="s">
        <v>14073</v>
      </c>
      <c r="D17022" t="s">
        <v>14074</v>
      </c>
      <c r="E17022" s="1">
        <v>44417</v>
      </c>
      <c r="F17022" t="s">
        <v>75</v>
      </c>
      <c r="G17022" s="15">
        <v>1300</v>
      </c>
      <c r="J17022">
        <v>245359</v>
      </c>
      <c r="K17022" t="s">
        <v>14075</v>
      </c>
      <c r="L17022" t="s">
        <v>14076</v>
      </c>
      <c r="M17022">
        <v>55963</v>
      </c>
      <c r="N17022" s="1">
        <v>45444</v>
      </c>
    </row>
    <row r="17023" spans="1:14" x14ac:dyDescent="0.35">
      <c r="A17023" t="s">
        <v>32</v>
      </c>
      <c r="B17023">
        <v>5</v>
      </c>
      <c r="C17023" t="s">
        <v>14073</v>
      </c>
      <c r="D17023" t="s">
        <v>14074</v>
      </c>
      <c r="E17023" s="1">
        <v>45314</v>
      </c>
      <c r="F17023" t="s">
        <v>75</v>
      </c>
      <c r="G17023" s="15">
        <v>22920</v>
      </c>
      <c r="J17023">
        <v>245359</v>
      </c>
      <c r="K17023" t="s">
        <v>14075</v>
      </c>
      <c r="L17023" t="s">
        <v>14076</v>
      </c>
      <c r="M17023">
        <v>55963</v>
      </c>
      <c r="N17023" s="1">
        <v>45444</v>
      </c>
    </row>
    <row r="17024" spans="1:14" x14ac:dyDescent="0.35">
      <c r="A17024" t="s">
        <v>32</v>
      </c>
      <c r="B17024">
        <v>5</v>
      </c>
      <c r="C17024" t="s">
        <v>14073</v>
      </c>
      <c r="D17024" t="s">
        <v>14074</v>
      </c>
      <c r="E17024" s="1">
        <v>44763</v>
      </c>
      <c r="F17024" t="s">
        <v>75</v>
      </c>
      <c r="G17024" s="15">
        <v>35439</v>
      </c>
      <c r="J17024">
        <v>245359</v>
      </c>
      <c r="K17024" t="s">
        <v>14075</v>
      </c>
      <c r="L17024" t="s">
        <v>14076</v>
      </c>
      <c r="M17024">
        <v>55963</v>
      </c>
      <c r="N17024" s="1">
        <v>45444</v>
      </c>
    </row>
    <row r="17025" spans="1:14" x14ac:dyDescent="0.35">
      <c r="A17025" t="s">
        <v>32</v>
      </c>
      <c r="B17025">
        <v>5</v>
      </c>
      <c r="C17025" t="s">
        <v>14073</v>
      </c>
      <c r="D17025" t="s">
        <v>14074</v>
      </c>
      <c r="E17025" s="1">
        <v>44701</v>
      </c>
      <c r="F17025" t="s">
        <v>75</v>
      </c>
      <c r="G17025" s="15">
        <v>42967</v>
      </c>
      <c r="J17025">
        <v>245359</v>
      </c>
      <c r="K17025" t="s">
        <v>14075</v>
      </c>
      <c r="L17025" t="s">
        <v>14076</v>
      </c>
      <c r="M17025">
        <v>55963</v>
      </c>
      <c r="N17025" s="1">
        <v>45444</v>
      </c>
    </row>
    <row r="17026" spans="1:14" x14ac:dyDescent="0.35">
      <c r="A17026" t="s">
        <v>32</v>
      </c>
      <c r="B17026">
        <v>5</v>
      </c>
      <c r="C17026" t="s">
        <v>14073</v>
      </c>
      <c r="D17026" t="s">
        <v>14074</v>
      </c>
      <c r="E17026" s="1">
        <v>44385</v>
      </c>
      <c r="F17026" t="s">
        <v>75</v>
      </c>
      <c r="G17026" s="15">
        <v>299647</v>
      </c>
      <c r="J17026">
        <v>245359</v>
      </c>
      <c r="K17026" t="s">
        <v>14075</v>
      </c>
      <c r="L17026" t="s">
        <v>14076</v>
      </c>
      <c r="M17026">
        <v>55963</v>
      </c>
      <c r="N17026" s="1">
        <v>45444</v>
      </c>
    </row>
    <row r="17027" spans="1:14" x14ac:dyDescent="0.35">
      <c r="A17027" t="s">
        <v>32</v>
      </c>
      <c r="B17027">
        <v>5</v>
      </c>
      <c r="C17027" t="s">
        <v>14073</v>
      </c>
      <c r="D17027" t="s">
        <v>14074</v>
      </c>
      <c r="E17027" s="1">
        <v>44763</v>
      </c>
      <c r="F17027" t="s">
        <v>102</v>
      </c>
      <c r="H17027">
        <v>1</v>
      </c>
      <c r="I17027" s="1">
        <v>44789</v>
      </c>
      <c r="J17027">
        <v>245359</v>
      </c>
      <c r="K17027" t="s">
        <v>14075</v>
      </c>
      <c r="L17027" t="s">
        <v>14076</v>
      </c>
      <c r="M17027">
        <v>55963</v>
      </c>
      <c r="N17027" s="1">
        <v>45444</v>
      </c>
    </row>
    <row r="17028" spans="1:14" x14ac:dyDescent="0.35">
      <c r="A17028" t="s">
        <v>32</v>
      </c>
      <c r="B17028">
        <v>5</v>
      </c>
      <c r="C17028" t="s">
        <v>14073</v>
      </c>
      <c r="D17028" t="s">
        <v>14074</v>
      </c>
      <c r="E17028" s="1">
        <v>44701</v>
      </c>
      <c r="F17028" t="s">
        <v>102</v>
      </c>
      <c r="H17028">
        <v>26</v>
      </c>
      <c r="I17028" s="1">
        <v>44727</v>
      </c>
      <c r="J17028">
        <v>245359</v>
      </c>
      <c r="K17028" t="s">
        <v>14075</v>
      </c>
      <c r="L17028" t="s">
        <v>14076</v>
      </c>
      <c r="M17028">
        <v>55963</v>
      </c>
      <c r="N17028" s="1">
        <v>45444</v>
      </c>
    </row>
    <row r="17029" spans="1:14" x14ac:dyDescent="0.35">
      <c r="A17029" t="s">
        <v>32</v>
      </c>
      <c r="B17029">
        <v>5</v>
      </c>
      <c r="C17029" t="s">
        <v>14073</v>
      </c>
      <c r="D17029" t="s">
        <v>14074</v>
      </c>
      <c r="E17029" s="1">
        <v>44385</v>
      </c>
      <c r="F17029" t="s">
        <v>102</v>
      </c>
      <c r="H17029">
        <v>110</v>
      </c>
      <c r="I17029" s="1">
        <v>44421</v>
      </c>
      <c r="J17029">
        <v>245359</v>
      </c>
      <c r="K17029" t="s">
        <v>14075</v>
      </c>
      <c r="L17029" t="s">
        <v>14076</v>
      </c>
      <c r="M17029">
        <v>55963</v>
      </c>
      <c r="N17029" s="1">
        <v>45444</v>
      </c>
    </row>
    <row r="17030" spans="1:14" x14ac:dyDescent="0.35">
      <c r="A17030" t="s">
        <v>32</v>
      </c>
      <c r="B17030">
        <v>5</v>
      </c>
      <c r="C17030" t="s">
        <v>14310</v>
      </c>
      <c r="D17030" t="s">
        <v>14311</v>
      </c>
      <c r="E17030" s="1">
        <v>44623</v>
      </c>
      <c r="F17030" t="s">
        <v>75</v>
      </c>
      <c r="G17030" s="15">
        <v>9750</v>
      </c>
      <c r="J17030">
        <v>245482</v>
      </c>
      <c r="K17030" t="s">
        <v>14312</v>
      </c>
      <c r="L17030" t="s">
        <v>14313</v>
      </c>
      <c r="M17030">
        <v>55917</v>
      </c>
      <c r="N17030" s="1">
        <v>45444</v>
      </c>
    </row>
    <row r="17031" spans="1:14" x14ac:dyDescent="0.35">
      <c r="A17031" t="s">
        <v>32</v>
      </c>
      <c r="B17031">
        <v>5</v>
      </c>
      <c r="C17031" t="s">
        <v>14310</v>
      </c>
      <c r="D17031" t="s">
        <v>14311</v>
      </c>
      <c r="E17031" s="1">
        <v>44792</v>
      </c>
      <c r="F17031" t="s">
        <v>75</v>
      </c>
      <c r="G17031" s="15">
        <v>13396</v>
      </c>
      <c r="J17031">
        <v>245482</v>
      </c>
      <c r="K17031" t="s">
        <v>14312</v>
      </c>
      <c r="L17031" t="s">
        <v>14313</v>
      </c>
      <c r="M17031">
        <v>55917</v>
      </c>
      <c r="N17031" s="1">
        <v>45444</v>
      </c>
    </row>
    <row r="17032" spans="1:14" x14ac:dyDescent="0.35">
      <c r="A17032" t="s">
        <v>32</v>
      </c>
      <c r="B17032">
        <v>5</v>
      </c>
      <c r="C17032" t="s">
        <v>14310</v>
      </c>
      <c r="D17032" t="s">
        <v>14311</v>
      </c>
      <c r="E17032" s="1">
        <v>45336</v>
      </c>
      <c r="F17032" t="s">
        <v>75</v>
      </c>
      <c r="G17032" s="15">
        <v>65230</v>
      </c>
      <c r="J17032">
        <v>245482</v>
      </c>
      <c r="K17032" t="s">
        <v>14312</v>
      </c>
      <c r="L17032" t="s">
        <v>14313</v>
      </c>
      <c r="M17032">
        <v>55917</v>
      </c>
      <c r="N17032" s="1">
        <v>45444</v>
      </c>
    </row>
    <row r="17033" spans="1:14" x14ac:dyDescent="0.35">
      <c r="A17033" t="s">
        <v>32</v>
      </c>
      <c r="B17033">
        <v>5</v>
      </c>
      <c r="C17033" t="s">
        <v>14310</v>
      </c>
      <c r="D17033" t="s">
        <v>14311</v>
      </c>
      <c r="E17033" s="1">
        <v>45336</v>
      </c>
      <c r="F17033" t="s">
        <v>102</v>
      </c>
      <c r="H17033">
        <v>7</v>
      </c>
      <c r="I17033" s="1">
        <v>45359</v>
      </c>
      <c r="J17033">
        <v>245482</v>
      </c>
      <c r="K17033" t="s">
        <v>14312</v>
      </c>
      <c r="L17033" t="s">
        <v>14313</v>
      </c>
      <c r="M17033">
        <v>55917</v>
      </c>
      <c r="N17033" s="1">
        <v>45444</v>
      </c>
    </row>
    <row r="17034" spans="1:14" x14ac:dyDescent="0.35">
      <c r="A17034" t="s">
        <v>32</v>
      </c>
      <c r="B17034">
        <v>5</v>
      </c>
      <c r="C17034" t="s">
        <v>14107</v>
      </c>
      <c r="D17034" t="s">
        <v>14108</v>
      </c>
      <c r="E17034" s="1">
        <v>44403</v>
      </c>
      <c r="F17034" t="s">
        <v>75</v>
      </c>
      <c r="G17034" s="15">
        <v>13153</v>
      </c>
      <c r="J17034">
        <v>245371</v>
      </c>
      <c r="K17034" t="s">
        <v>14109</v>
      </c>
      <c r="L17034" t="s">
        <v>14110</v>
      </c>
      <c r="M17034">
        <v>56175</v>
      </c>
      <c r="N17034" s="1">
        <v>45444</v>
      </c>
    </row>
    <row r="17035" spans="1:14" x14ac:dyDescent="0.35">
      <c r="A17035" t="s">
        <v>32</v>
      </c>
      <c r="B17035">
        <v>5</v>
      </c>
      <c r="C17035" t="s">
        <v>14107</v>
      </c>
      <c r="D17035" t="s">
        <v>14108</v>
      </c>
      <c r="E17035" s="1">
        <v>44966</v>
      </c>
      <c r="F17035" t="s">
        <v>75</v>
      </c>
      <c r="G17035" s="15">
        <v>15265</v>
      </c>
      <c r="J17035">
        <v>245371</v>
      </c>
      <c r="K17035" t="s">
        <v>14109</v>
      </c>
      <c r="L17035" t="s">
        <v>14110</v>
      </c>
      <c r="M17035">
        <v>56175</v>
      </c>
      <c r="N17035" s="1">
        <v>45444</v>
      </c>
    </row>
    <row r="17036" spans="1:14" x14ac:dyDescent="0.35">
      <c r="A17036" t="s">
        <v>32</v>
      </c>
      <c r="B17036">
        <v>5</v>
      </c>
      <c r="C17036" t="s">
        <v>13934</v>
      </c>
      <c r="D17036" t="s">
        <v>9652</v>
      </c>
      <c r="E17036" s="1">
        <v>44664</v>
      </c>
      <c r="F17036" t="s">
        <v>75</v>
      </c>
      <c r="G17036" s="15">
        <v>13666</v>
      </c>
      <c r="J17036">
        <v>245271</v>
      </c>
      <c r="K17036" t="s">
        <v>13935</v>
      </c>
      <c r="L17036" t="s">
        <v>13936</v>
      </c>
      <c r="M17036">
        <v>55407</v>
      </c>
      <c r="N17036" s="1">
        <v>45444</v>
      </c>
    </row>
    <row r="17037" spans="1:14" x14ac:dyDescent="0.35">
      <c r="A17037" t="s">
        <v>32</v>
      </c>
      <c r="B17037">
        <v>5</v>
      </c>
      <c r="C17037" t="s">
        <v>13934</v>
      </c>
      <c r="D17037" t="s">
        <v>9652</v>
      </c>
      <c r="E17037" s="1">
        <v>44967</v>
      </c>
      <c r="F17037" t="s">
        <v>75</v>
      </c>
      <c r="G17037" s="15">
        <v>15000</v>
      </c>
      <c r="J17037">
        <v>245271</v>
      </c>
      <c r="K17037" t="s">
        <v>13935</v>
      </c>
      <c r="L17037" t="s">
        <v>13936</v>
      </c>
      <c r="M17037">
        <v>55407</v>
      </c>
      <c r="N17037" s="1">
        <v>45444</v>
      </c>
    </row>
    <row r="17038" spans="1:14" x14ac:dyDescent="0.35">
      <c r="A17038" t="s">
        <v>32</v>
      </c>
      <c r="B17038">
        <v>5</v>
      </c>
      <c r="C17038" t="s">
        <v>13934</v>
      </c>
      <c r="D17038" t="s">
        <v>9652</v>
      </c>
      <c r="E17038" s="1">
        <v>45141</v>
      </c>
      <c r="F17038" t="s">
        <v>75</v>
      </c>
      <c r="G17038" s="15">
        <v>20124</v>
      </c>
      <c r="J17038">
        <v>245271</v>
      </c>
      <c r="K17038" t="s">
        <v>13935</v>
      </c>
      <c r="L17038" t="s">
        <v>13936</v>
      </c>
      <c r="M17038">
        <v>55407</v>
      </c>
      <c r="N17038" s="1">
        <v>45444</v>
      </c>
    </row>
    <row r="17039" spans="1:14" x14ac:dyDescent="0.35">
      <c r="A17039" t="s">
        <v>32</v>
      </c>
      <c r="B17039">
        <v>5</v>
      </c>
      <c r="C17039" t="s">
        <v>13934</v>
      </c>
      <c r="D17039" t="s">
        <v>9652</v>
      </c>
      <c r="E17039" s="1">
        <v>45201</v>
      </c>
      <c r="F17039" t="s">
        <v>75</v>
      </c>
      <c r="G17039" s="15">
        <v>21801</v>
      </c>
      <c r="J17039">
        <v>245271</v>
      </c>
      <c r="K17039" t="s">
        <v>13935</v>
      </c>
      <c r="L17039" t="s">
        <v>13936</v>
      </c>
      <c r="M17039">
        <v>55407</v>
      </c>
      <c r="N17039" s="1">
        <v>45444</v>
      </c>
    </row>
    <row r="17040" spans="1:14" x14ac:dyDescent="0.35">
      <c r="A17040" t="s">
        <v>32</v>
      </c>
      <c r="B17040">
        <v>5</v>
      </c>
      <c r="C17040" t="s">
        <v>13934</v>
      </c>
      <c r="D17040" t="s">
        <v>9652</v>
      </c>
      <c r="E17040" s="1">
        <v>44372</v>
      </c>
      <c r="F17040" t="s">
        <v>75</v>
      </c>
      <c r="G17040" s="15">
        <v>28660</v>
      </c>
      <c r="J17040">
        <v>245271</v>
      </c>
      <c r="K17040" t="s">
        <v>13935</v>
      </c>
      <c r="L17040" t="s">
        <v>13936</v>
      </c>
      <c r="M17040">
        <v>55407</v>
      </c>
      <c r="N17040" s="1">
        <v>45444</v>
      </c>
    </row>
    <row r="17041" spans="1:14" x14ac:dyDescent="0.35">
      <c r="A17041" t="s">
        <v>32</v>
      </c>
      <c r="B17041">
        <v>5</v>
      </c>
      <c r="C17041" t="s">
        <v>14358</v>
      </c>
      <c r="D17041" t="s">
        <v>9652</v>
      </c>
      <c r="E17041" s="1">
        <v>44987</v>
      </c>
      <c r="F17041" t="s">
        <v>75</v>
      </c>
      <c r="G17041" s="15">
        <v>6500</v>
      </c>
      <c r="J17041">
        <v>245520</v>
      </c>
      <c r="K17041" t="s">
        <v>14359</v>
      </c>
      <c r="L17041" t="s">
        <v>14360</v>
      </c>
      <c r="M17041">
        <v>55408</v>
      </c>
      <c r="N17041" s="1">
        <v>45444</v>
      </c>
    </row>
    <row r="17042" spans="1:14" x14ac:dyDescent="0.35">
      <c r="A17042" t="s">
        <v>32</v>
      </c>
      <c r="B17042">
        <v>5</v>
      </c>
      <c r="C17042" t="s">
        <v>14358</v>
      </c>
      <c r="D17042" t="s">
        <v>9652</v>
      </c>
      <c r="E17042" s="1">
        <v>44497</v>
      </c>
      <c r="F17042" t="s">
        <v>75</v>
      </c>
      <c r="G17042" s="15">
        <v>46010</v>
      </c>
      <c r="J17042">
        <v>245520</v>
      </c>
      <c r="K17042" t="s">
        <v>14359</v>
      </c>
      <c r="L17042" t="s">
        <v>14360</v>
      </c>
      <c r="M17042">
        <v>55408</v>
      </c>
      <c r="N17042" s="1">
        <v>45444</v>
      </c>
    </row>
    <row r="17043" spans="1:14" x14ac:dyDescent="0.35">
      <c r="A17043" t="s">
        <v>32</v>
      </c>
      <c r="B17043">
        <v>5</v>
      </c>
      <c r="C17043" t="s">
        <v>13900</v>
      </c>
      <c r="D17043" t="s">
        <v>12589</v>
      </c>
      <c r="E17043" s="1">
        <v>44396</v>
      </c>
      <c r="F17043" t="s">
        <v>75</v>
      </c>
      <c r="G17043" s="15">
        <v>1000</v>
      </c>
      <c r="J17043">
        <v>245254</v>
      </c>
      <c r="K17043" t="s">
        <v>13901</v>
      </c>
      <c r="L17043" t="s">
        <v>13902</v>
      </c>
      <c r="M17043">
        <v>55033</v>
      </c>
      <c r="N17043" s="1">
        <v>45444</v>
      </c>
    </row>
    <row r="17044" spans="1:14" x14ac:dyDescent="0.35">
      <c r="A17044" t="s">
        <v>32</v>
      </c>
      <c r="B17044">
        <v>5</v>
      </c>
      <c r="C17044" t="s">
        <v>13900</v>
      </c>
      <c r="D17044" t="s">
        <v>12589</v>
      </c>
      <c r="E17044" s="1">
        <v>44410</v>
      </c>
      <c r="F17044" t="s">
        <v>75</v>
      </c>
      <c r="G17044" s="15">
        <v>1300</v>
      </c>
      <c r="J17044">
        <v>245254</v>
      </c>
      <c r="K17044" t="s">
        <v>13901</v>
      </c>
      <c r="L17044" t="s">
        <v>13902</v>
      </c>
      <c r="M17044">
        <v>55033</v>
      </c>
      <c r="N17044" s="1">
        <v>45444</v>
      </c>
    </row>
    <row r="17045" spans="1:14" x14ac:dyDescent="0.35">
      <c r="A17045" t="s">
        <v>32</v>
      </c>
      <c r="B17045">
        <v>5</v>
      </c>
      <c r="C17045" t="s">
        <v>13900</v>
      </c>
      <c r="D17045" t="s">
        <v>12589</v>
      </c>
      <c r="E17045" s="1">
        <v>44431</v>
      </c>
      <c r="F17045" t="s">
        <v>75</v>
      </c>
      <c r="G17045" s="15">
        <v>1625</v>
      </c>
      <c r="J17045">
        <v>245254</v>
      </c>
      <c r="K17045" t="s">
        <v>13901</v>
      </c>
      <c r="L17045" t="s">
        <v>13902</v>
      </c>
      <c r="M17045">
        <v>55033</v>
      </c>
      <c r="N17045" s="1">
        <v>45444</v>
      </c>
    </row>
    <row r="17046" spans="1:14" x14ac:dyDescent="0.35">
      <c r="A17046" t="s">
        <v>32</v>
      </c>
      <c r="B17046">
        <v>5</v>
      </c>
      <c r="C17046" t="s">
        <v>13900</v>
      </c>
      <c r="D17046" t="s">
        <v>12589</v>
      </c>
      <c r="E17046" s="1">
        <v>44417</v>
      </c>
      <c r="F17046" t="s">
        <v>75</v>
      </c>
      <c r="G17046" s="15">
        <v>1625</v>
      </c>
      <c r="J17046">
        <v>245254</v>
      </c>
      <c r="K17046" t="s">
        <v>13901</v>
      </c>
      <c r="L17046" t="s">
        <v>13902</v>
      </c>
      <c r="M17046">
        <v>55033</v>
      </c>
      <c r="N17046" s="1">
        <v>45444</v>
      </c>
    </row>
    <row r="17047" spans="1:14" x14ac:dyDescent="0.35">
      <c r="A17047" t="s">
        <v>32</v>
      </c>
      <c r="B17047">
        <v>5</v>
      </c>
      <c r="C17047" t="s">
        <v>13900</v>
      </c>
      <c r="D17047" t="s">
        <v>12589</v>
      </c>
      <c r="E17047" s="1">
        <v>44438</v>
      </c>
      <c r="F17047" t="s">
        <v>75</v>
      </c>
      <c r="G17047" s="15">
        <v>1965</v>
      </c>
      <c r="J17047">
        <v>245254</v>
      </c>
      <c r="K17047" t="s">
        <v>13901</v>
      </c>
      <c r="L17047" t="s">
        <v>13902</v>
      </c>
      <c r="M17047">
        <v>55033</v>
      </c>
      <c r="N17047" s="1">
        <v>45444</v>
      </c>
    </row>
    <row r="17048" spans="1:14" x14ac:dyDescent="0.35">
      <c r="A17048" t="s">
        <v>32</v>
      </c>
      <c r="B17048">
        <v>5</v>
      </c>
      <c r="C17048" t="s">
        <v>13900</v>
      </c>
      <c r="D17048" t="s">
        <v>12589</v>
      </c>
      <c r="E17048" s="1">
        <v>44846</v>
      </c>
      <c r="F17048" t="s">
        <v>75</v>
      </c>
      <c r="G17048" s="15">
        <v>3250</v>
      </c>
      <c r="J17048">
        <v>245254</v>
      </c>
      <c r="K17048" t="s">
        <v>13901</v>
      </c>
      <c r="L17048" t="s">
        <v>13902</v>
      </c>
      <c r="M17048">
        <v>55033</v>
      </c>
      <c r="N17048" s="1">
        <v>45444</v>
      </c>
    </row>
    <row r="17049" spans="1:14" x14ac:dyDescent="0.35">
      <c r="A17049" t="s">
        <v>32</v>
      </c>
      <c r="B17049">
        <v>5</v>
      </c>
      <c r="C17049" t="s">
        <v>13900</v>
      </c>
      <c r="D17049" t="s">
        <v>12589</v>
      </c>
      <c r="E17049" s="1">
        <v>44698</v>
      </c>
      <c r="F17049" t="s">
        <v>75</v>
      </c>
      <c r="G17049" s="15">
        <v>12649</v>
      </c>
      <c r="J17049">
        <v>245254</v>
      </c>
      <c r="K17049" t="s">
        <v>13901</v>
      </c>
      <c r="L17049" t="s">
        <v>13902</v>
      </c>
      <c r="M17049">
        <v>55033</v>
      </c>
      <c r="N17049" s="1">
        <v>45444</v>
      </c>
    </row>
    <row r="17050" spans="1:14" x14ac:dyDescent="0.35">
      <c r="A17050" t="s">
        <v>32</v>
      </c>
      <c r="B17050">
        <v>5</v>
      </c>
      <c r="C17050" t="s">
        <v>13900</v>
      </c>
      <c r="D17050" t="s">
        <v>12589</v>
      </c>
      <c r="E17050" s="1">
        <v>45160</v>
      </c>
      <c r="F17050" t="s">
        <v>75</v>
      </c>
      <c r="G17050" s="15">
        <v>15593</v>
      </c>
      <c r="J17050">
        <v>245254</v>
      </c>
      <c r="K17050" t="s">
        <v>13901</v>
      </c>
      <c r="L17050" t="s">
        <v>13902</v>
      </c>
      <c r="M17050">
        <v>55033</v>
      </c>
      <c r="N17050" s="1">
        <v>45444</v>
      </c>
    </row>
    <row r="17051" spans="1:14" x14ac:dyDescent="0.35">
      <c r="A17051" t="s">
        <v>32</v>
      </c>
      <c r="B17051">
        <v>5</v>
      </c>
      <c r="C17051" t="s">
        <v>33176</v>
      </c>
      <c r="D17051" t="s">
        <v>33178</v>
      </c>
      <c r="E17051" s="1">
        <v>44767</v>
      </c>
      <c r="F17051" t="s">
        <v>75</v>
      </c>
      <c r="G17051" s="15">
        <v>5000</v>
      </c>
      <c r="J17051">
        <v>245554</v>
      </c>
      <c r="K17051" t="s">
        <v>33177</v>
      </c>
      <c r="L17051" t="s">
        <v>33179</v>
      </c>
      <c r="M17051">
        <v>56284</v>
      </c>
      <c r="N17051" s="1">
        <v>45444</v>
      </c>
    </row>
    <row r="17052" spans="1:14" x14ac:dyDescent="0.35">
      <c r="A17052" t="s">
        <v>32</v>
      </c>
      <c r="B17052">
        <v>5</v>
      </c>
      <c r="C17052" t="s">
        <v>33176</v>
      </c>
      <c r="D17052" t="s">
        <v>33178</v>
      </c>
      <c r="E17052" s="1">
        <v>44767</v>
      </c>
      <c r="F17052" t="s">
        <v>102</v>
      </c>
      <c r="H17052">
        <v>10</v>
      </c>
      <c r="I17052" s="1">
        <v>44814</v>
      </c>
      <c r="J17052">
        <v>245554</v>
      </c>
      <c r="K17052" t="s">
        <v>33177</v>
      </c>
      <c r="L17052" t="s">
        <v>33179</v>
      </c>
      <c r="M17052">
        <v>56284</v>
      </c>
      <c r="N17052" s="1">
        <v>45444</v>
      </c>
    </row>
    <row r="17053" spans="1:14" x14ac:dyDescent="0.35">
      <c r="A17053" t="s">
        <v>32</v>
      </c>
      <c r="B17053">
        <v>5</v>
      </c>
      <c r="C17053" t="s">
        <v>13867</v>
      </c>
      <c r="D17053" t="s">
        <v>13868</v>
      </c>
      <c r="E17053" s="1">
        <v>44916</v>
      </c>
      <c r="F17053" t="s">
        <v>75</v>
      </c>
      <c r="G17053" s="15">
        <v>9750</v>
      </c>
      <c r="J17053">
        <v>245237</v>
      </c>
      <c r="K17053" t="s">
        <v>13869</v>
      </c>
      <c r="L17053" t="s">
        <v>13870</v>
      </c>
      <c r="M17053">
        <v>56283</v>
      </c>
      <c r="N17053" s="1">
        <v>45444</v>
      </c>
    </row>
    <row r="17054" spans="1:14" x14ac:dyDescent="0.35">
      <c r="A17054" t="s">
        <v>32</v>
      </c>
      <c r="B17054">
        <v>5</v>
      </c>
      <c r="C17054" t="s">
        <v>13791</v>
      </c>
      <c r="D17054" t="s">
        <v>7906</v>
      </c>
      <c r="E17054" s="1">
        <v>44616</v>
      </c>
      <c r="F17054" t="s">
        <v>75</v>
      </c>
      <c r="G17054" s="15">
        <v>27650</v>
      </c>
      <c r="J17054">
        <v>245184</v>
      </c>
      <c r="K17054" t="s">
        <v>13792</v>
      </c>
      <c r="L17054" t="s">
        <v>13793</v>
      </c>
      <c r="M17054">
        <v>55904</v>
      </c>
      <c r="N17054" s="1">
        <v>45444</v>
      </c>
    </row>
    <row r="17055" spans="1:14" x14ac:dyDescent="0.35">
      <c r="A17055" t="s">
        <v>32</v>
      </c>
      <c r="B17055">
        <v>5</v>
      </c>
      <c r="C17055" t="s">
        <v>13791</v>
      </c>
      <c r="D17055" t="s">
        <v>7906</v>
      </c>
      <c r="E17055" s="1">
        <v>45125</v>
      </c>
      <c r="F17055" t="s">
        <v>75</v>
      </c>
      <c r="G17055" s="15">
        <v>37417</v>
      </c>
      <c r="J17055">
        <v>245184</v>
      </c>
      <c r="K17055" t="s">
        <v>13792</v>
      </c>
      <c r="L17055" t="s">
        <v>13793</v>
      </c>
      <c r="M17055">
        <v>55904</v>
      </c>
      <c r="N17055" s="1">
        <v>45444</v>
      </c>
    </row>
    <row r="17056" spans="1:14" x14ac:dyDescent="0.35">
      <c r="A17056" t="s">
        <v>32</v>
      </c>
      <c r="B17056">
        <v>5</v>
      </c>
      <c r="C17056" t="s">
        <v>13791</v>
      </c>
      <c r="D17056" t="s">
        <v>7906</v>
      </c>
      <c r="E17056" s="1">
        <v>44490</v>
      </c>
      <c r="F17056" t="s">
        <v>75</v>
      </c>
      <c r="G17056" s="15">
        <v>41802</v>
      </c>
      <c r="J17056">
        <v>245184</v>
      </c>
      <c r="K17056" t="s">
        <v>13792</v>
      </c>
      <c r="L17056" t="s">
        <v>13793</v>
      </c>
      <c r="M17056">
        <v>55904</v>
      </c>
      <c r="N17056" s="1">
        <v>45444</v>
      </c>
    </row>
    <row r="17057" spans="1:14" x14ac:dyDescent="0.35">
      <c r="A17057" t="s">
        <v>32</v>
      </c>
      <c r="B17057">
        <v>5</v>
      </c>
      <c r="C17057" t="s">
        <v>13791</v>
      </c>
      <c r="D17057" t="s">
        <v>7906</v>
      </c>
      <c r="E17057" s="1">
        <v>45238</v>
      </c>
      <c r="F17057" t="s">
        <v>75</v>
      </c>
      <c r="G17057" s="15">
        <v>73544</v>
      </c>
      <c r="J17057">
        <v>245184</v>
      </c>
      <c r="K17057" t="s">
        <v>13792</v>
      </c>
      <c r="L17057" t="s">
        <v>13793</v>
      </c>
      <c r="M17057">
        <v>55904</v>
      </c>
      <c r="N17057" s="1">
        <v>45444</v>
      </c>
    </row>
    <row r="17058" spans="1:14" x14ac:dyDescent="0.35">
      <c r="A17058" t="s">
        <v>32</v>
      </c>
      <c r="B17058">
        <v>5</v>
      </c>
      <c r="C17058" t="s">
        <v>13791</v>
      </c>
      <c r="D17058" t="s">
        <v>7906</v>
      </c>
      <c r="E17058" s="1">
        <v>44708</v>
      </c>
      <c r="F17058" t="s">
        <v>75</v>
      </c>
      <c r="G17058" s="15">
        <v>102586</v>
      </c>
      <c r="J17058">
        <v>245184</v>
      </c>
      <c r="K17058" t="s">
        <v>13792</v>
      </c>
      <c r="L17058" t="s">
        <v>13793</v>
      </c>
      <c r="M17058">
        <v>55904</v>
      </c>
      <c r="N17058" s="1">
        <v>45444</v>
      </c>
    </row>
    <row r="17059" spans="1:14" x14ac:dyDescent="0.35">
      <c r="A17059" t="s">
        <v>32</v>
      </c>
      <c r="B17059">
        <v>5</v>
      </c>
      <c r="C17059" t="s">
        <v>13791</v>
      </c>
      <c r="D17059" t="s">
        <v>7906</v>
      </c>
      <c r="E17059" s="1">
        <v>44375</v>
      </c>
      <c r="F17059" t="s">
        <v>75</v>
      </c>
      <c r="G17059" s="15">
        <v>114560</v>
      </c>
      <c r="J17059">
        <v>245184</v>
      </c>
      <c r="K17059" t="s">
        <v>13792</v>
      </c>
      <c r="L17059" t="s">
        <v>13793</v>
      </c>
      <c r="M17059">
        <v>55904</v>
      </c>
      <c r="N17059" s="1">
        <v>45444</v>
      </c>
    </row>
    <row r="17060" spans="1:14" x14ac:dyDescent="0.35">
      <c r="A17060" t="s">
        <v>32</v>
      </c>
      <c r="B17060">
        <v>5</v>
      </c>
      <c r="C17060" t="s">
        <v>13791</v>
      </c>
      <c r="D17060" t="s">
        <v>7906</v>
      </c>
      <c r="E17060" s="1">
        <v>45238</v>
      </c>
      <c r="F17060" t="s">
        <v>102</v>
      </c>
      <c r="H17060">
        <v>33</v>
      </c>
      <c r="I17060" s="1">
        <v>45262</v>
      </c>
      <c r="J17060">
        <v>245184</v>
      </c>
      <c r="K17060" t="s">
        <v>13792</v>
      </c>
      <c r="L17060" t="s">
        <v>13793</v>
      </c>
      <c r="M17060">
        <v>55904</v>
      </c>
      <c r="N17060" s="1">
        <v>45444</v>
      </c>
    </row>
    <row r="17061" spans="1:14" x14ac:dyDescent="0.35">
      <c r="A17061" t="s">
        <v>32</v>
      </c>
      <c r="B17061">
        <v>5</v>
      </c>
      <c r="C17061" t="s">
        <v>13791</v>
      </c>
      <c r="D17061" t="s">
        <v>7906</v>
      </c>
      <c r="E17061" s="1">
        <v>44490</v>
      </c>
      <c r="F17061" t="s">
        <v>102</v>
      </c>
      <c r="H17061">
        <v>15</v>
      </c>
      <c r="I17061" s="1">
        <v>44531</v>
      </c>
      <c r="J17061">
        <v>245184</v>
      </c>
      <c r="K17061" t="s">
        <v>13792</v>
      </c>
      <c r="L17061" t="s">
        <v>13793</v>
      </c>
      <c r="M17061">
        <v>55904</v>
      </c>
      <c r="N17061" s="1">
        <v>45444</v>
      </c>
    </row>
    <row r="17062" spans="1:14" x14ac:dyDescent="0.35">
      <c r="A17062" t="s">
        <v>32</v>
      </c>
      <c r="B17062">
        <v>5</v>
      </c>
      <c r="C17062" t="s">
        <v>13791</v>
      </c>
      <c r="D17062" t="s">
        <v>7906</v>
      </c>
      <c r="E17062" s="1">
        <v>44375</v>
      </c>
      <c r="F17062" t="s">
        <v>102</v>
      </c>
      <c r="H17062">
        <v>6</v>
      </c>
      <c r="I17062" s="1">
        <v>44441</v>
      </c>
      <c r="J17062">
        <v>245184</v>
      </c>
      <c r="K17062" t="s">
        <v>13792</v>
      </c>
      <c r="L17062" t="s">
        <v>13793</v>
      </c>
      <c r="M17062">
        <v>55904</v>
      </c>
      <c r="N17062" s="1">
        <v>45444</v>
      </c>
    </row>
    <row r="17063" spans="1:14" x14ac:dyDescent="0.35">
      <c r="A17063" t="s">
        <v>32</v>
      </c>
      <c r="B17063">
        <v>5</v>
      </c>
      <c r="C17063" t="s">
        <v>13994</v>
      </c>
      <c r="D17063" t="s">
        <v>7906</v>
      </c>
      <c r="E17063" s="1">
        <v>44389</v>
      </c>
      <c r="F17063" t="s">
        <v>75</v>
      </c>
      <c r="G17063" s="15">
        <v>650</v>
      </c>
      <c r="J17063">
        <v>245306</v>
      </c>
      <c r="K17063" t="s">
        <v>13995</v>
      </c>
      <c r="L17063" t="s">
        <v>13996</v>
      </c>
      <c r="M17063">
        <v>55901</v>
      </c>
      <c r="N17063" s="1">
        <v>45444</v>
      </c>
    </row>
    <row r="17064" spans="1:14" x14ac:dyDescent="0.35">
      <c r="A17064" t="s">
        <v>32</v>
      </c>
      <c r="B17064">
        <v>5</v>
      </c>
      <c r="C17064" t="s">
        <v>13994</v>
      </c>
      <c r="D17064" t="s">
        <v>7906</v>
      </c>
      <c r="E17064" s="1">
        <v>44867</v>
      </c>
      <c r="F17064" t="s">
        <v>75</v>
      </c>
      <c r="G17064" s="15">
        <v>9311</v>
      </c>
      <c r="J17064">
        <v>245306</v>
      </c>
      <c r="K17064" t="s">
        <v>13995</v>
      </c>
      <c r="L17064" t="s">
        <v>13996</v>
      </c>
      <c r="M17064">
        <v>55901</v>
      </c>
      <c r="N17064" s="1">
        <v>45444</v>
      </c>
    </row>
    <row r="17065" spans="1:14" x14ac:dyDescent="0.35">
      <c r="A17065" t="s">
        <v>32</v>
      </c>
      <c r="B17065">
        <v>5</v>
      </c>
      <c r="C17065" t="s">
        <v>13994</v>
      </c>
      <c r="D17065" t="s">
        <v>7906</v>
      </c>
      <c r="E17065" s="1">
        <v>45223</v>
      </c>
      <c r="F17065" t="s">
        <v>75</v>
      </c>
      <c r="G17065" s="15">
        <v>14518</v>
      </c>
      <c r="J17065">
        <v>245306</v>
      </c>
      <c r="K17065" t="s">
        <v>13995</v>
      </c>
      <c r="L17065" t="s">
        <v>13996</v>
      </c>
      <c r="M17065">
        <v>55901</v>
      </c>
      <c r="N17065" s="1">
        <v>45444</v>
      </c>
    </row>
    <row r="17066" spans="1:14" x14ac:dyDescent="0.35">
      <c r="A17066" t="s">
        <v>32</v>
      </c>
      <c r="B17066">
        <v>5</v>
      </c>
      <c r="C17066" t="s">
        <v>13994</v>
      </c>
      <c r="D17066" t="s">
        <v>7906</v>
      </c>
      <c r="E17066" s="1">
        <v>44391</v>
      </c>
      <c r="F17066" t="s">
        <v>75</v>
      </c>
      <c r="G17066" s="15">
        <v>108675</v>
      </c>
      <c r="J17066">
        <v>245306</v>
      </c>
      <c r="K17066" t="s">
        <v>13995</v>
      </c>
      <c r="L17066" t="s">
        <v>13996</v>
      </c>
      <c r="M17066">
        <v>55901</v>
      </c>
      <c r="N17066" s="1">
        <v>45444</v>
      </c>
    </row>
    <row r="17067" spans="1:14" x14ac:dyDescent="0.35">
      <c r="A17067" t="s">
        <v>32</v>
      </c>
      <c r="B17067">
        <v>5</v>
      </c>
      <c r="C17067" t="s">
        <v>13994</v>
      </c>
      <c r="D17067" t="s">
        <v>7906</v>
      </c>
      <c r="E17067" s="1">
        <v>44678</v>
      </c>
      <c r="F17067" t="s">
        <v>75</v>
      </c>
      <c r="G17067" s="15">
        <v>167562</v>
      </c>
      <c r="J17067">
        <v>245306</v>
      </c>
      <c r="K17067" t="s">
        <v>13995</v>
      </c>
      <c r="L17067" t="s">
        <v>13996</v>
      </c>
      <c r="M17067">
        <v>55901</v>
      </c>
      <c r="N17067" s="1">
        <v>45444</v>
      </c>
    </row>
    <row r="17068" spans="1:14" x14ac:dyDescent="0.35">
      <c r="A17068" t="s">
        <v>32</v>
      </c>
      <c r="B17068">
        <v>5</v>
      </c>
      <c r="C17068" t="s">
        <v>13994</v>
      </c>
      <c r="D17068" t="s">
        <v>7906</v>
      </c>
      <c r="E17068" s="1">
        <v>44678</v>
      </c>
      <c r="F17068" t="s">
        <v>102</v>
      </c>
      <c r="H17068">
        <v>5</v>
      </c>
      <c r="I17068" s="1">
        <v>44709</v>
      </c>
      <c r="J17068">
        <v>245306</v>
      </c>
      <c r="K17068" t="s">
        <v>13995</v>
      </c>
      <c r="L17068" t="s">
        <v>13996</v>
      </c>
      <c r="M17068">
        <v>55901</v>
      </c>
      <c r="N17068" s="1">
        <v>45444</v>
      </c>
    </row>
    <row r="17069" spans="1:14" x14ac:dyDescent="0.35">
      <c r="A17069" t="s">
        <v>32</v>
      </c>
      <c r="B17069">
        <v>5</v>
      </c>
      <c r="C17069" t="s">
        <v>33185</v>
      </c>
      <c r="D17069" t="s">
        <v>7906</v>
      </c>
      <c r="E17069" s="1">
        <v>44784</v>
      </c>
      <c r="F17069" t="s">
        <v>75</v>
      </c>
      <c r="G17069" s="15">
        <v>13140</v>
      </c>
      <c r="J17069">
        <v>245626</v>
      </c>
      <c r="K17069" t="s">
        <v>33186</v>
      </c>
      <c r="L17069" t="s">
        <v>33187</v>
      </c>
      <c r="M17069">
        <v>55901</v>
      </c>
      <c r="N17069" s="1">
        <v>45444</v>
      </c>
    </row>
    <row r="17070" spans="1:14" x14ac:dyDescent="0.35">
      <c r="A17070" t="s">
        <v>32</v>
      </c>
      <c r="B17070">
        <v>5</v>
      </c>
      <c r="C17070" t="s">
        <v>33185</v>
      </c>
      <c r="D17070" t="s">
        <v>7906</v>
      </c>
      <c r="E17070" s="1">
        <v>44869</v>
      </c>
      <c r="F17070" t="s">
        <v>75</v>
      </c>
      <c r="G17070" s="15">
        <v>15088</v>
      </c>
      <c r="J17070">
        <v>245626</v>
      </c>
      <c r="K17070" t="s">
        <v>33186</v>
      </c>
      <c r="L17070" t="s">
        <v>33187</v>
      </c>
      <c r="M17070">
        <v>55901</v>
      </c>
      <c r="N17070" s="1">
        <v>45444</v>
      </c>
    </row>
    <row r="17071" spans="1:14" x14ac:dyDescent="0.35">
      <c r="A17071" t="s">
        <v>32</v>
      </c>
      <c r="B17071">
        <v>5</v>
      </c>
      <c r="C17071" t="s">
        <v>14245</v>
      </c>
      <c r="D17071" t="s">
        <v>14104</v>
      </c>
      <c r="E17071" s="1">
        <v>44585</v>
      </c>
      <c r="F17071" t="s">
        <v>75</v>
      </c>
      <c r="G17071" s="15">
        <v>658</v>
      </c>
      <c r="J17071">
        <v>245447</v>
      </c>
      <c r="K17071" t="s">
        <v>14246</v>
      </c>
      <c r="L17071" t="s">
        <v>14247</v>
      </c>
      <c r="M17071">
        <v>55912</v>
      </c>
      <c r="N17071" s="1">
        <v>45444</v>
      </c>
    </row>
    <row r="17072" spans="1:14" x14ac:dyDescent="0.35">
      <c r="A17072" t="s">
        <v>32</v>
      </c>
      <c r="B17072">
        <v>5</v>
      </c>
      <c r="C17072" t="s">
        <v>13857</v>
      </c>
      <c r="D17072" t="s">
        <v>13754</v>
      </c>
      <c r="E17072" s="1">
        <v>44358</v>
      </c>
      <c r="F17072" t="s">
        <v>75</v>
      </c>
      <c r="G17072" s="15">
        <v>7615</v>
      </c>
      <c r="J17072">
        <v>245233</v>
      </c>
      <c r="K17072" t="s">
        <v>13858</v>
      </c>
      <c r="L17072" t="s">
        <v>13859</v>
      </c>
      <c r="M17072">
        <v>55987</v>
      </c>
      <c r="N17072" s="1">
        <v>45444</v>
      </c>
    </row>
    <row r="17073" spans="1:14" x14ac:dyDescent="0.35">
      <c r="A17073" t="s">
        <v>32</v>
      </c>
      <c r="B17073">
        <v>5</v>
      </c>
      <c r="C17073" t="s">
        <v>13857</v>
      </c>
      <c r="D17073" t="s">
        <v>13754</v>
      </c>
      <c r="E17073" s="1">
        <v>45274</v>
      </c>
      <c r="F17073" t="s">
        <v>75</v>
      </c>
      <c r="G17073" s="15">
        <v>11918</v>
      </c>
      <c r="J17073">
        <v>245233</v>
      </c>
      <c r="K17073" t="s">
        <v>13858</v>
      </c>
      <c r="L17073" t="s">
        <v>13859</v>
      </c>
      <c r="M17073">
        <v>55987</v>
      </c>
      <c r="N17073" s="1">
        <v>45444</v>
      </c>
    </row>
    <row r="17074" spans="1:14" x14ac:dyDescent="0.35">
      <c r="A17074" t="s">
        <v>32</v>
      </c>
      <c r="B17074">
        <v>5</v>
      </c>
      <c r="C17074" t="s">
        <v>14493</v>
      </c>
      <c r="D17074" t="s">
        <v>14494</v>
      </c>
      <c r="E17074" s="1">
        <v>44606</v>
      </c>
      <c r="F17074" t="s">
        <v>75</v>
      </c>
      <c r="G17074" s="15">
        <v>987</v>
      </c>
      <c r="J17074">
        <v>245619</v>
      </c>
      <c r="K17074" t="s">
        <v>14495</v>
      </c>
      <c r="L17074" t="s">
        <v>14496</v>
      </c>
      <c r="M17074">
        <v>55443</v>
      </c>
      <c r="N17074" s="1">
        <v>45444</v>
      </c>
    </row>
    <row r="17075" spans="1:14" x14ac:dyDescent="0.35">
      <c r="A17075" t="s">
        <v>32</v>
      </c>
      <c r="B17075">
        <v>5</v>
      </c>
      <c r="C17075" t="s">
        <v>14371</v>
      </c>
      <c r="D17075" t="s">
        <v>7906</v>
      </c>
      <c r="E17075" s="1">
        <v>44862</v>
      </c>
      <c r="F17075" t="s">
        <v>75</v>
      </c>
      <c r="G17075" s="15">
        <v>11180</v>
      </c>
      <c r="J17075">
        <v>245530</v>
      </c>
      <c r="K17075" t="s">
        <v>14372</v>
      </c>
      <c r="L17075" t="s">
        <v>14373</v>
      </c>
      <c r="M17075">
        <v>55901</v>
      </c>
      <c r="N17075" s="1">
        <v>45444</v>
      </c>
    </row>
    <row r="17076" spans="1:14" x14ac:dyDescent="0.35">
      <c r="A17076" t="s">
        <v>32</v>
      </c>
      <c r="B17076">
        <v>5</v>
      </c>
      <c r="C17076" t="s">
        <v>14371</v>
      </c>
      <c r="D17076" t="s">
        <v>7906</v>
      </c>
      <c r="E17076" s="1">
        <v>45057</v>
      </c>
      <c r="F17076" t="s">
        <v>75</v>
      </c>
      <c r="G17076" s="15">
        <v>14518</v>
      </c>
      <c r="J17076">
        <v>245530</v>
      </c>
      <c r="K17076" t="s">
        <v>14372</v>
      </c>
      <c r="L17076" t="s">
        <v>14373</v>
      </c>
      <c r="M17076">
        <v>55901</v>
      </c>
      <c r="N17076" s="1">
        <v>45444</v>
      </c>
    </row>
    <row r="17077" spans="1:14" x14ac:dyDescent="0.35">
      <c r="A17077" t="s">
        <v>32</v>
      </c>
      <c r="B17077">
        <v>5</v>
      </c>
      <c r="C17077" t="s">
        <v>14371</v>
      </c>
      <c r="D17077" t="s">
        <v>7906</v>
      </c>
      <c r="E17077" s="1">
        <v>44588</v>
      </c>
      <c r="F17077" t="s">
        <v>75</v>
      </c>
      <c r="G17077" s="15">
        <v>20213</v>
      </c>
      <c r="J17077">
        <v>245530</v>
      </c>
      <c r="K17077" t="s">
        <v>14372</v>
      </c>
      <c r="L17077" t="s">
        <v>14373</v>
      </c>
      <c r="M17077">
        <v>55901</v>
      </c>
      <c r="N17077" s="1">
        <v>45444</v>
      </c>
    </row>
    <row r="17078" spans="1:14" x14ac:dyDescent="0.35">
      <c r="A17078" t="s">
        <v>32</v>
      </c>
      <c r="B17078">
        <v>5</v>
      </c>
      <c r="C17078" t="s">
        <v>14371</v>
      </c>
      <c r="D17078" t="s">
        <v>7906</v>
      </c>
      <c r="E17078" s="1">
        <v>44862</v>
      </c>
      <c r="F17078" t="s">
        <v>102</v>
      </c>
      <c r="H17078">
        <v>10</v>
      </c>
      <c r="I17078" s="1">
        <v>44950</v>
      </c>
      <c r="J17078">
        <v>245530</v>
      </c>
      <c r="K17078" t="s">
        <v>14372</v>
      </c>
      <c r="L17078" t="s">
        <v>14373</v>
      </c>
      <c r="M17078">
        <v>55901</v>
      </c>
      <c r="N17078" s="1">
        <v>45444</v>
      </c>
    </row>
    <row r="17079" spans="1:14" x14ac:dyDescent="0.35">
      <c r="A17079" t="s">
        <v>32</v>
      </c>
      <c r="B17079">
        <v>5</v>
      </c>
      <c r="C17079" t="s">
        <v>14261</v>
      </c>
      <c r="D17079" t="s">
        <v>14262</v>
      </c>
      <c r="E17079" s="1">
        <v>44867</v>
      </c>
      <c r="F17079" t="s">
        <v>75</v>
      </c>
      <c r="G17079" s="15">
        <v>15614</v>
      </c>
      <c r="J17079">
        <v>245454</v>
      </c>
      <c r="K17079" t="s">
        <v>14263</v>
      </c>
      <c r="L17079" t="s">
        <v>14264</v>
      </c>
      <c r="M17079">
        <v>55072</v>
      </c>
      <c r="N17079" s="1">
        <v>45444</v>
      </c>
    </row>
    <row r="17080" spans="1:14" x14ac:dyDescent="0.35">
      <c r="A17080" t="s">
        <v>32</v>
      </c>
      <c r="B17080">
        <v>5</v>
      </c>
      <c r="C17080" t="s">
        <v>14261</v>
      </c>
      <c r="D17080" t="s">
        <v>14262</v>
      </c>
      <c r="E17080" s="1">
        <v>44413</v>
      </c>
      <c r="F17080" t="s">
        <v>75</v>
      </c>
      <c r="G17080" s="15">
        <v>16246</v>
      </c>
      <c r="J17080">
        <v>245454</v>
      </c>
      <c r="K17080" t="s">
        <v>14263</v>
      </c>
      <c r="L17080" t="s">
        <v>14264</v>
      </c>
      <c r="M17080">
        <v>55072</v>
      </c>
      <c r="N17080" s="1">
        <v>45444</v>
      </c>
    </row>
    <row r="17081" spans="1:14" x14ac:dyDescent="0.35">
      <c r="A17081" t="s">
        <v>32</v>
      </c>
      <c r="B17081">
        <v>5</v>
      </c>
      <c r="C17081" t="s">
        <v>35462</v>
      </c>
      <c r="D17081" t="s">
        <v>14032</v>
      </c>
      <c r="E17081" s="1">
        <v>44417</v>
      </c>
      <c r="F17081" t="s">
        <v>75</v>
      </c>
      <c r="G17081" s="15">
        <v>650</v>
      </c>
      <c r="J17081">
        <v>245633</v>
      </c>
      <c r="K17081" t="s">
        <v>14514</v>
      </c>
      <c r="L17081" t="s">
        <v>14515</v>
      </c>
      <c r="M17081">
        <v>56377</v>
      </c>
      <c r="N17081" s="1">
        <v>45444</v>
      </c>
    </row>
    <row r="17082" spans="1:14" x14ac:dyDescent="0.35">
      <c r="A17082" t="s">
        <v>32</v>
      </c>
      <c r="B17082">
        <v>5</v>
      </c>
      <c r="C17082" t="s">
        <v>13753</v>
      </c>
      <c r="D17082" t="s">
        <v>13754</v>
      </c>
      <c r="E17082" s="1">
        <v>44634</v>
      </c>
      <c r="F17082" t="s">
        <v>75</v>
      </c>
      <c r="G17082" s="15">
        <v>658</v>
      </c>
      <c r="J17082">
        <v>245102</v>
      </c>
      <c r="K17082" t="s">
        <v>13755</v>
      </c>
      <c r="L17082" t="s">
        <v>13756</v>
      </c>
      <c r="M17082">
        <v>55987</v>
      </c>
      <c r="N17082" s="1">
        <v>45444</v>
      </c>
    </row>
    <row r="17083" spans="1:14" x14ac:dyDescent="0.35">
      <c r="A17083" t="s">
        <v>32</v>
      </c>
      <c r="B17083">
        <v>5</v>
      </c>
      <c r="C17083" t="s">
        <v>13753</v>
      </c>
      <c r="D17083" t="s">
        <v>13754</v>
      </c>
      <c r="E17083" s="1">
        <v>44641</v>
      </c>
      <c r="F17083" t="s">
        <v>75</v>
      </c>
      <c r="G17083" s="15">
        <v>987</v>
      </c>
      <c r="J17083">
        <v>245102</v>
      </c>
      <c r="K17083" t="s">
        <v>13755</v>
      </c>
      <c r="L17083" t="s">
        <v>13756</v>
      </c>
      <c r="M17083">
        <v>55987</v>
      </c>
      <c r="N17083" s="1">
        <v>45444</v>
      </c>
    </row>
    <row r="17084" spans="1:14" x14ac:dyDescent="0.35">
      <c r="A17084" t="s">
        <v>32</v>
      </c>
      <c r="B17084">
        <v>5</v>
      </c>
      <c r="C17084" t="s">
        <v>13753</v>
      </c>
      <c r="D17084" t="s">
        <v>13754</v>
      </c>
      <c r="E17084" s="1">
        <v>44833</v>
      </c>
      <c r="F17084" t="s">
        <v>75</v>
      </c>
      <c r="G17084" s="15">
        <v>20914</v>
      </c>
      <c r="J17084">
        <v>245102</v>
      </c>
      <c r="K17084" t="s">
        <v>13755</v>
      </c>
      <c r="L17084" t="s">
        <v>13756</v>
      </c>
      <c r="M17084">
        <v>55987</v>
      </c>
      <c r="N17084" s="1">
        <v>45444</v>
      </c>
    </row>
    <row r="17085" spans="1:14" x14ac:dyDescent="0.35">
      <c r="A17085" t="s">
        <v>32</v>
      </c>
      <c r="B17085">
        <v>5</v>
      </c>
      <c r="C17085" t="s">
        <v>13753</v>
      </c>
      <c r="D17085" t="s">
        <v>13754</v>
      </c>
      <c r="E17085" s="1">
        <v>44833</v>
      </c>
      <c r="F17085" t="s">
        <v>102</v>
      </c>
      <c r="H17085">
        <v>3</v>
      </c>
      <c r="I17085" s="1">
        <v>44866</v>
      </c>
      <c r="J17085">
        <v>245102</v>
      </c>
      <c r="K17085" t="s">
        <v>13755</v>
      </c>
      <c r="L17085" t="s">
        <v>13756</v>
      </c>
      <c r="M17085">
        <v>55987</v>
      </c>
      <c r="N17085" s="1">
        <v>45444</v>
      </c>
    </row>
    <row r="17086" spans="1:14" x14ac:dyDescent="0.35">
      <c r="A17086" t="s">
        <v>32</v>
      </c>
      <c r="B17086">
        <v>5</v>
      </c>
      <c r="C17086" t="s">
        <v>14002</v>
      </c>
      <c r="D17086" t="s">
        <v>14003</v>
      </c>
      <c r="E17086" s="1">
        <v>44693</v>
      </c>
      <c r="F17086" t="s">
        <v>75</v>
      </c>
      <c r="G17086" s="15">
        <v>16433</v>
      </c>
      <c r="J17086">
        <v>245315</v>
      </c>
      <c r="K17086" t="s">
        <v>14004</v>
      </c>
      <c r="L17086" t="s">
        <v>14005</v>
      </c>
      <c r="M17086">
        <v>56176</v>
      </c>
      <c r="N17086" s="1">
        <v>45444</v>
      </c>
    </row>
    <row r="17087" spans="1:14" x14ac:dyDescent="0.35">
      <c r="A17087" t="s">
        <v>32</v>
      </c>
      <c r="B17087">
        <v>5</v>
      </c>
      <c r="C17087" t="s">
        <v>14237</v>
      </c>
      <c r="D17087" t="s">
        <v>14238</v>
      </c>
      <c r="E17087" s="1">
        <v>44424</v>
      </c>
      <c r="F17087" t="s">
        <v>75</v>
      </c>
      <c r="G17087" s="15">
        <v>1310</v>
      </c>
      <c r="J17087">
        <v>245445</v>
      </c>
      <c r="K17087" t="s">
        <v>14239</v>
      </c>
      <c r="L17087" t="s">
        <v>14240</v>
      </c>
      <c r="M17087">
        <v>55379</v>
      </c>
      <c r="N17087" s="1">
        <v>45444</v>
      </c>
    </row>
    <row r="17088" spans="1:14" x14ac:dyDescent="0.35">
      <c r="A17088" t="s">
        <v>32</v>
      </c>
      <c r="B17088">
        <v>5</v>
      </c>
      <c r="C17088" t="s">
        <v>14237</v>
      </c>
      <c r="D17088" t="s">
        <v>14238</v>
      </c>
      <c r="E17088" s="1">
        <v>44623</v>
      </c>
      <c r="F17088" t="s">
        <v>75</v>
      </c>
      <c r="G17088" s="15">
        <v>16055</v>
      </c>
      <c r="J17088">
        <v>245445</v>
      </c>
      <c r="K17088" t="s">
        <v>14239</v>
      </c>
      <c r="L17088" t="s">
        <v>14240</v>
      </c>
      <c r="M17088">
        <v>55379</v>
      </c>
      <c r="N17088" s="1">
        <v>45444</v>
      </c>
    </row>
    <row r="17089" spans="1:14" x14ac:dyDescent="0.35">
      <c r="A17089" t="s">
        <v>32</v>
      </c>
      <c r="B17089">
        <v>5</v>
      </c>
      <c r="C17089" t="s">
        <v>14174</v>
      </c>
      <c r="D17089" t="s">
        <v>9888</v>
      </c>
      <c r="E17089" s="1">
        <v>45015</v>
      </c>
      <c r="F17089" t="s">
        <v>75</v>
      </c>
      <c r="G17089" s="15">
        <v>13039</v>
      </c>
      <c r="J17089">
        <v>245411</v>
      </c>
      <c r="K17089" t="s">
        <v>14175</v>
      </c>
      <c r="L17089" t="s">
        <v>14176</v>
      </c>
      <c r="M17089">
        <v>55102</v>
      </c>
      <c r="N17089" s="1">
        <v>45444</v>
      </c>
    </row>
    <row r="17090" spans="1:14" x14ac:dyDescent="0.35">
      <c r="A17090" t="s">
        <v>32</v>
      </c>
      <c r="B17090">
        <v>5</v>
      </c>
      <c r="C17090" t="s">
        <v>14174</v>
      </c>
      <c r="D17090" t="s">
        <v>9888</v>
      </c>
      <c r="E17090" s="1">
        <v>44651</v>
      </c>
      <c r="F17090" t="s">
        <v>75</v>
      </c>
      <c r="G17090" s="15">
        <v>19400</v>
      </c>
      <c r="J17090">
        <v>245411</v>
      </c>
      <c r="K17090" t="s">
        <v>14175</v>
      </c>
      <c r="L17090" t="s">
        <v>14176</v>
      </c>
      <c r="M17090">
        <v>55102</v>
      </c>
      <c r="N17090" s="1">
        <v>45444</v>
      </c>
    </row>
    <row r="17091" spans="1:14" x14ac:dyDescent="0.35">
      <c r="A17091" t="s">
        <v>32</v>
      </c>
      <c r="B17091">
        <v>5</v>
      </c>
      <c r="C17091" t="s">
        <v>14435</v>
      </c>
      <c r="D17091" t="s">
        <v>13750</v>
      </c>
      <c r="E17091" s="1">
        <v>44392</v>
      </c>
      <c r="F17091" t="s">
        <v>75</v>
      </c>
      <c r="G17091" s="15">
        <v>9750</v>
      </c>
      <c r="J17091">
        <v>245574</v>
      </c>
      <c r="K17091" t="s">
        <v>14436</v>
      </c>
      <c r="L17091" t="s">
        <v>14437</v>
      </c>
      <c r="M17091">
        <v>55426</v>
      </c>
      <c r="N17091" s="1">
        <v>45444</v>
      </c>
    </row>
    <row r="17092" spans="1:14" x14ac:dyDescent="0.35">
      <c r="A17092" t="s">
        <v>32</v>
      </c>
      <c r="B17092">
        <v>5</v>
      </c>
      <c r="C17092" t="s">
        <v>14435</v>
      </c>
      <c r="D17092" t="s">
        <v>13750</v>
      </c>
      <c r="E17092" s="1">
        <v>44392</v>
      </c>
      <c r="F17092" t="s">
        <v>102</v>
      </c>
      <c r="H17092">
        <v>27</v>
      </c>
      <c r="I17092" s="1">
        <v>44442</v>
      </c>
      <c r="J17092">
        <v>245574</v>
      </c>
      <c r="K17092" t="s">
        <v>14436</v>
      </c>
      <c r="L17092" t="s">
        <v>14437</v>
      </c>
      <c r="M17092">
        <v>55426</v>
      </c>
      <c r="N17092" s="1">
        <v>45444</v>
      </c>
    </row>
    <row r="17093" spans="1:14" x14ac:dyDescent="0.35">
      <c r="A17093" t="s">
        <v>32</v>
      </c>
      <c r="B17093">
        <v>5</v>
      </c>
      <c r="C17093" t="s">
        <v>14475</v>
      </c>
      <c r="D17093" t="s">
        <v>14148</v>
      </c>
      <c r="E17093" s="1">
        <v>44382</v>
      </c>
      <c r="F17093" t="s">
        <v>75</v>
      </c>
      <c r="G17093" s="15">
        <v>650</v>
      </c>
      <c r="J17093">
        <v>245596</v>
      </c>
      <c r="K17093" t="s">
        <v>14476</v>
      </c>
      <c r="L17093" t="s">
        <v>14477</v>
      </c>
      <c r="M17093">
        <v>56187</v>
      </c>
      <c r="N17093" s="1">
        <v>45444</v>
      </c>
    </row>
    <row r="17094" spans="1:14" x14ac:dyDescent="0.35">
      <c r="A17094" t="s">
        <v>32</v>
      </c>
      <c r="B17094">
        <v>5</v>
      </c>
      <c r="C17094" t="s">
        <v>14475</v>
      </c>
      <c r="D17094" t="s">
        <v>14148</v>
      </c>
      <c r="E17094" s="1">
        <v>45174</v>
      </c>
      <c r="F17094" t="s">
        <v>75</v>
      </c>
      <c r="G17094" s="15">
        <v>2117</v>
      </c>
      <c r="J17094">
        <v>245596</v>
      </c>
      <c r="K17094" t="s">
        <v>14476</v>
      </c>
      <c r="L17094" t="s">
        <v>14477</v>
      </c>
      <c r="M17094">
        <v>56187</v>
      </c>
      <c r="N17094" s="1">
        <v>45444</v>
      </c>
    </row>
    <row r="17095" spans="1:14" x14ac:dyDescent="0.35">
      <c r="A17095" t="s">
        <v>32</v>
      </c>
      <c r="B17095">
        <v>5</v>
      </c>
      <c r="C17095" t="s">
        <v>14475</v>
      </c>
      <c r="D17095" t="s">
        <v>14148</v>
      </c>
      <c r="E17095" s="1">
        <v>45180</v>
      </c>
      <c r="F17095" t="s">
        <v>75</v>
      </c>
      <c r="G17095" s="15">
        <v>2470</v>
      </c>
      <c r="J17095">
        <v>245596</v>
      </c>
      <c r="K17095" t="s">
        <v>14476</v>
      </c>
      <c r="L17095" t="s">
        <v>14477</v>
      </c>
      <c r="M17095">
        <v>56187</v>
      </c>
      <c r="N17095" s="1">
        <v>45444</v>
      </c>
    </row>
    <row r="17096" spans="1:14" x14ac:dyDescent="0.35">
      <c r="A17096" t="s">
        <v>32</v>
      </c>
      <c r="B17096">
        <v>5</v>
      </c>
      <c r="C17096" t="s">
        <v>14475</v>
      </c>
      <c r="D17096" t="s">
        <v>14148</v>
      </c>
      <c r="E17096" s="1">
        <v>45152</v>
      </c>
      <c r="F17096" t="s">
        <v>75</v>
      </c>
      <c r="G17096" s="15">
        <v>4233</v>
      </c>
      <c r="J17096">
        <v>245596</v>
      </c>
      <c r="K17096" t="s">
        <v>14476</v>
      </c>
      <c r="L17096" t="s">
        <v>14477</v>
      </c>
      <c r="M17096">
        <v>56187</v>
      </c>
      <c r="N17096" s="1">
        <v>45444</v>
      </c>
    </row>
    <row r="17097" spans="1:14" x14ac:dyDescent="0.35">
      <c r="A17097" t="s">
        <v>32</v>
      </c>
      <c r="B17097">
        <v>5</v>
      </c>
      <c r="C17097" t="s">
        <v>14475</v>
      </c>
      <c r="D17097" t="s">
        <v>14148</v>
      </c>
      <c r="E17097" s="1">
        <v>44658</v>
      </c>
      <c r="F17097" t="s">
        <v>75</v>
      </c>
      <c r="G17097" s="15">
        <v>36499</v>
      </c>
      <c r="J17097">
        <v>245596</v>
      </c>
      <c r="K17097" t="s">
        <v>14476</v>
      </c>
      <c r="L17097" t="s">
        <v>14477</v>
      </c>
      <c r="M17097">
        <v>56187</v>
      </c>
      <c r="N17097" s="1">
        <v>45444</v>
      </c>
    </row>
    <row r="17098" spans="1:14" x14ac:dyDescent="0.35">
      <c r="A17098" t="s">
        <v>32</v>
      </c>
      <c r="B17098">
        <v>5</v>
      </c>
      <c r="C17098" t="s">
        <v>14475</v>
      </c>
      <c r="D17098" t="s">
        <v>14148</v>
      </c>
      <c r="E17098" s="1">
        <v>44658</v>
      </c>
      <c r="F17098" t="s">
        <v>102</v>
      </c>
      <c r="H17098">
        <v>19</v>
      </c>
      <c r="I17098" s="1">
        <v>44687</v>
      </c>
      <c r="J17098">
        <v>245596</v>
      </c>
      <c r="K17098" t="s">
        <v>14476</v>
      </c>
      <c r="L17098" t="s">
        <v>14477</v>
      </c>
      <c r="M17098">
        <v>56187</v>
      </c>
      <c r="N17098" s="1">
        <v>45444</v>
      </c>
    </row>
    <row r="17099" spans="1:14" x14ac:dyDescent="0.35">
      <c r="A17099" t="s">
        <v>32</v>
      </c>
      <c r="B17099">
        <v>5</v>
      </c>
      <c r="C17099" t="s">
        <v>13801</v>
      </c>
      <c r="D17099" t="s">
        <v>13802</v>
      </c>
      <c r="E17099" s="1">
        <v>44550</v>
      </c>
      <c r="F17099" t="s">
        <v>75</v>
      </c>
      <c r="G17099" s="15">
        <v>650</v>
      </c>
      <c r="J17099">
        <v>245189</v>
      </c>
      <c r="K17099" t="s">
        <v>13803</v>
      </c>
      <c r="L17099" t="s">
        <v>13804</v>
      </c>
      <c r="M17099">
        <v>55118</v>
      </c>
      <c r="N17099" s="1">
        <v>45444</v>
      </c>
    </row>
    <row r="17100" spans="1:14" x14ac:dyDescent="0.35">
      <c r="A17100" t="s">
        <v>32</v>
      </c>
      <c r="B17100">
        <v>5</v>
      </c>
      <c r="C17100" t="s">
        <v>13801</v>
      </c>
      <c r="D17100" t="s">
        <v>13802</v>
      </c>
      <c r="E17100" s="1">
        <v>44400</v>
      </c>
      <c r="F17100" t="s">
        <v>75</v>
      </c>
      <c r="G17100" s="15">
        <v>19170</v>
      </c>
      <c r="J17100">
        <v>245189</v>
      </c>
      <c r="K17100" t="s">
        <v>13803</v>
      </c>
      <c r="L17100" t="s">
        <v>13804</v>
      </c>
      <c r="M17100">
        <v>55118</v>
      </c>
      <c r="N17100" s="1">
        <v>45444</v>
      </c>
    </row>
    <row r="17101" spans="1:14" x14ac:dyDescent="0.35">
      <c r="A17101" t="s">
        <v>32</v>
      </c>
      <c r="B17101">
        <v>5</v>
      </c>
      <c r="C17101" t="s">
        <v>13801</v>
      </c>
      <c r="D17101" t="s">
        <v>13802</v>
      </c>
      <c r="E17101" s="1">
        <v>44400</v>
      </c>
      <c r="F17101" t="s">
        <v>75</v>
      </c>
      <c r="G17101" s="15">
        <v>30640</v>
      </c>
      <c r="J17101">
        <v>245189</v>
      </c>
      <c r="K17101" t="s">
        <v>13803</v>
      </c>
      <c r="L17101" t="s">
        <v>13804</v>
      </c>
      <c r="M17101">
        <v>55118</v>
      </c>
      <c r="N17101" s="1">
        <v>45444</v>
      </c>
    </row>
    <row r="17102" spans="1:14" x14ac:dyDescent="0.35">
      <c r="A17102" t="s">
        <v>32</v>
      </c>
      <c r="B17102">
        <v>5</v>
      </c>
      <c r="C17102" t="s">
        <v>13801</v>
      </c>
      <c r="D17102" t="s">
        <v>13802</v>
      </c>
      <c r="E17102" s="1">
        <v>44531</v>
      </c>
      <c r="F17102" t="s">
        <v>75</v>
      </c>
      <c r="G17102" s="15">
        <v>39721</v>
      </c>
      <c r="J17102">
        <v>245189</v>
      </c>
      <c r="K17102" t="s">
        <v>13803</v>
      </c>
      <c r="L17102" t="s">
        <v>13804</v>
      </c>
      <c r="M17102">
        <v>55118</v>
      </c>
      <c r="N17102" s="1">
        <v>45444</v>
      </c>
    </row>
    <row r="17103" spans="1:14" x14ac:dyDescent="0.35">
      <c r="A17103" t="s">
        <v>32</v>
      </c>
      <c r="B17103">
        <v>5</v>
      </c>
      <c r="C17103" t="s">
        <v>13801</v>
      </c>
      <c r="D17103" t="s">
        <v>13802</v>
      </c>
      <c r="E17103" s="1">
        <v>45260</v>
      </c>
      <c r="F17103" t="s">
        <v>75</v>
      </c>
      <c r="G17103" s="15">
        <v>62580</v>
      </c>
      <c r="J17103">
        <v>245189</v>
      </c>
      <c r="K17103" t="s">
        <v>13803</v>
      </c>
      <c r="L17103" t="s">
        <v>13804</v>
      </c>
      <c r="M17103">
        <v>55118</v>
      </c>
      <c r="N17103" s="1">
        <v>45444</v>
      </c>
    </row>
    <row r="17104" spans="1:14" x14ac:dyDescent="0.35">
      <c r="A17104" t="s">
        <v>32</v>
      </c>
      <c r="B17104">
        <v>5</v>
      </c>
      <c r="C17104" t="s">
        <v>13801</v>
      </c>
      <c r="D17104" t="s">
        <v>13802</v>
      </c>
      <c r="E17104" s="1">
        <v>44400</v>
      </c>
      <c r="F17104" t="s">
        <v>102</v>
      </c>
      <c r="H17104">
        <v>30</v>
      </c>
      <c r="I17104" s="1">
        <v>44433</v>
      </c>
      <c r="J17104">
        <v>245189</v>
      </c>
      <c r="K17104" t="s">
        <v>13803</v>
      </c>
      <c r="L17104" t="s">
        <v>13804</v>
      </c>
      <c r="M17104">
        <v>55118</v>
      </c>
      <c r="N17104" s="1">
        <v>45444</v>
      </c>
    </row>
    <row r="17105" spans="1:14" x14ac:dyDescent="0.35">
      <c r="A17105" t="s">
        <v>32</v>
      </c>
      <c r="B17105">
        <v>5</v>
      </c>
      <c r="C17105" t="s">
        <v>14234</v>
      </c>
      <c r="D17105" t="s">
        <v>1634</v>
      </c>
      <c r="E17105" s="1">
        <v>44578</v>
      </c>
      <c r="F17105" t="s">
        <v>75</v>
      </c>
      <c r="G17105" s="15">
        <v>663</v>
      </c>
      <c r="J17105">
        <v>245442</v>
      </c>
      <c r="K17105" t="s">
        <v>14235</v>
      </c>
      <c r="L17105" t="s">
        <v>14236</v>
      </c>
      <c r="M17105">
        <v>55975</v>
      </c>
      <c r="N17105" s="1">
        <v>45444</v>
      </c>
    </row>
    <row r="17106" spans="1:14" x14ac:dyDescent="0.35">
      <c r="A17106" t="s">
        <v>32</v>
      </c>
      <c r="B17106">
        <v>5</v>
      </c>
      <c r="C17106" t="s">
        <v>14234</v>
      </c>
      <c r="D17106" t="s">
        <v>1634</v>
      </c>
      <c r="E17106" s="1">
        <v>44502</v>
      </c>
      <c r="F17106" t="s">
        <v>75</v>
      </c>
      <c r="G17106" s="15">
        <v>5000</v>
      </c>
      <c r="J17106">
        <v>245442</v>
      </c>
      <c r="K17106" t="s">
        <v>14235</v>
      </c>
      <c r="L17106" t="s">
        <v>14236</v>
      </c>
      <c r="M17106">
        <v>55975</v>
      </c>
      <c r="N17106" s="1">
        <v>45444</v>
      </c>
    </row>
    <row r="17107" spans="1:14" x14ac:dyDescent="0.35">
      <c r="A17107" t="s">
        <v>32</v>
      </c>
      <c r="B17107">
        <v>5</v>
      </c>
      <c r="C17107" t="s">
        <v>14234</v>
      </c>
      <c r="D17107" t="s">
        <v>1634</v>
      </c>
      <c r="E17107" s="1">
        <v>44637</v>
      </c>
      <c r="F17107" t="s">
        <v>75</v>
      </c>
      <c r="G17107" s="15">
        <v>15867</v>
      </c>
      <c r="J17107">
        <v>245442</v>
      </c>
      <c r="K17107" t="s">
        <v>14235</v>
      </c>
      <c r="L17107" t="s">
        <v>14236</v>
      </c>
      <c r="M17107">
        <v>55975</v>
      </c>
      <c r="N17107" s="1">
        <v>45444</v>
      </c>
    </row>
    <row r="17108" spans="1:14" x14ac:dyDescent="0.35">
      <c r="A17108" t="s">
        <v>32</v>
      </c>
      <c r="B17108">
        <v>5</v>
      </c>
      <c r="C17108" t="s">
        <v>13923</v>
      </c>
      <c r="D17108" t="s">
        <v>13924</v>
      </c>
      <c r="E17108" s="1">
        <v>44753</v>
      </c>
      <c r="F17108" t="s">
        <v>75</v>
      </c>
      <c r="G17108" s="15">
        <v>1748</v>
      </c>
      <c r="J17108">
        <v>245267</v>
      </c>
      <c r="K17108" t="s">
        <v>13925</v>
      </c>
      <c r="L17108" t="s">
        <v>13926</v>
      </c>
      <c r="M17108">
        <v>55421</v>
      </c>
      <c r="N17108" s="1">
        <v>45444</v>
      </c>
    </row>
    <row r="17109" spans="1:14" x14ac:dyDescent="0.35">
      <c r="A17109" t="s">
        <v>32</v>
      </c>
      <c r="B17109">
        <v>5</v>
      </c>
      <c r="C17109" t="s">
        <v>13923</v>
      </c>
      <c r="D17109" t="s">
        <v>13924</v>
      </c>
      <c r="E17109" s="1">
        <v>44733</v>
      </c>
      <c r="F17109" t="s">
        <v>75</v>
      </c>
      <c r="G17109" s="15">
        <v>3145</v>
      </c>
      <c r="J17109">
        <v>245267</v>
      </c>
      <c r="K17109" t="s">
        <v>13925</v>
      </c>
      <c r="L17109" t="s">
        <v>13926</v>
      </c>
      <c r="M17109">
        <v>55421</v>
      </c>
      <c r="N17109" s="1">
        <v>45444</v>
      </c>
    </row>
    <row r="17110" spans="1:14" x14ac:dyDescent="0.35">
      <c r="A17110" t="s">
        <v>32</v>
      </c>
      <c r="B17110">
        <v>5</v>
      </c>
      <c r="C17110" t="s">
        <v>13923</v>
      </c>
      <c r="D17110" t="s">
        <v>13924</v>
      </c>
      <c r="E17110" s="1">
        <v>44719</v>
      </c>
      <c r="F17110" t="s">
        <v>75</v>
      </c>
      <c r="G17110" s="15">
        <v>23989</v>
      </c>
      <c r="J17110">
        <v>245267</v>
      </c>
      <c r="K17110" t="s">
        <v>13925</v>
      </c>
      <c r="L17110" t="s">
        <v>13926</v>
      </c>
      <c r="M17110">
        <v>55421</v>
      </c>
      <c r="N17110" s="1">
        <v>45444</v>
      </c>
    </row>
    <row r="17111" spans="1:14" x14ac:dyDescent="0.35">
      <c r="A17111" t="s">
        <v>32</v>
      </c>
      <c r="B17111">
        <v>5</v>
      </c>
      <c r="C17111" t="s">
        <v>13923</v>
      </c>
      <c r="D17111" t="s">
        <v>13924</v>
      </c>
      <c r="E17111" s="1">
        <v>44719</v>
      </c>
      <c r="F17111" t="s">
        <v>102</v>
      </c>
      <c r="H17111">
        <v>30</v>
      </c>
      <c r="I17111" s="1">
        <v>44741</v>
      </c>
      <c r="J17111">
        <v>245267</v>
      </c>
      <c r="K17111" t="s">
        <v>13925</v>
      </c>
      <c r="L17111" t="s">
        <v>13926</v>
      </c>
      <c r="M17111">
        <v>55421</v>
      </c>
      <c r="N17111" s="1">
        <v>45444</v>
      </c>
    </row>
    <row r="17112" spans="1:14" x14ac:dyDescent="0.35">
      <c r="A17112" t="s">
        <v>32</v>
      </c>
      <c r="B17112">
        <v>5</v>
      </c>
      <c r="C17112" t="s">
        <v>35463</v>
      </c>
      <c r="D17112" t="s">
        <v>9888</v>
      </c>
      <c r="E17112" s="1">
        <v>44509</v>
      </c>
      <c r="F17112" t="s">
        <v>75</v>
      </c>
      <c r="G17112" s="15">
        <v>20000</v>
      </c>
      <c r="J17112">
        <v>245063</v>
      </c>
      <c r="K17112" t="s">
        <v>13743</v>
      </c>
      <c r="L17112" t="s">
        <v>13744</v>
      </c>
      <c r="M17112">
        <v>55108</v>
      </c>
      <c r="N17112" s="1">
        <v>45444</v>
      </c>
    </row>
    <row r="17113" spans="1:14" x14ac:dyDescent="0.35">
      <c r="A17113" t="s">
        <v>32</v>
      </c>
      <c r="B17113">
        <v>5</v>
      </c>
      <c r="C17113" t="s">
        <v>35463</v>
      </c>
      <c r="D17113" t="s">
        <v>9888</v>
      </c>
      <c r="E17113" s="1">
        <v>44763</v>
      </c>
      <c r="F17113" t="s">
        <v>75</v>
      </c>
      <c r="G17113" s="15">
        <v>20610</v>
      </c>
      <c r="J17113">
        <v>245063</v>
      </c>
      <c r="K17113" t="s">
        <v>13743</v>
      </c>
      <c r="L17113" t="s">
        <v>13744</v>
      </c>
      <c r="M17113">
        <v>55108</v>
      </c>
      <c r="N17113" s="1">
        <v>45444</v>
      </c>
    </row>
    <row r="17114" spans="1:14" x14ac:dyDescent="0.35">
      <c r="A17114" t="s">
        <v>32</v>
      </c>
      <c r="B17114">
        <v>5</v>
      </c>
      <c r="C17114" t="s">
        <v>35464</v>
      </c>
      <c r="D17114" t="s">
        <v>4057</v>
      </c>
      <c r="E17114" s="1">
        <v>44503</v>
      </c>
      <c r="F17114" t="s">
        <v>75</v>
      </c>
      <c r="G17114" s="15">
        <v>54990</v>
      </c>
      <c r="J17114">
        <v>245350</v>
      </c>
      <c r="K17114" t="s">
        <v>14067</v>
      </c>
      <c r="L17114" t="s">
        <v>14068</v>
      </c>
      <c r="M17114">
        <v>56304</v>
      </c>
      <c r="N17114" s="1">
        <v>45444</v>
      </c>
    </row>
    <row r="17115" spans="1:14" x14ac:dyDescent="0.35">
      <c r="A17115" t="s">
        <v>32</v>
      </c>
      <c r="B17115">
        <v>5</v>
      </c>
      <c r="C17115" t="s">
        <v>13972</v>
      </c>
      <c r="D17115" t="s">
        <v>13973</v>
      </c>
      <c r="E17115" s="1">
        <v>45159</v>
      </c>
      <c r="F17115" t="s">
        <v>75</v>
      </c>
      <c r="G17115" s="15">
        <v>1748</v>
      </c>
      <c r="J17115">
        <v>245291</v>
      </c>
      <c r="K17115" t="s">
        <v>13974</v>
      </c>
      <c r="L17115" t="s">
        <v>13975</v>
      </c>
      <c r="M17115">
        <v>55051</v>
      </c>
      <c r="N17115" s="1">
        <v>45444</v>
      </c>
    </row>
    <row r="17116" spans="1:14" x14ac:dyDescent="0.35">
      <c r="A17116" t="s">
        <v>32</v>
      </c>
      <c r="B17116">
        <v>5</v>
      </c>
      <c r="C17116" t="s">
        <v>13972</v>
      </c>
      <c r="D17116" t="s">
        <v>13973</v>
      </c>
      <c r="E17116" s="1">
        <v>45166</v>
      </c>
      <c r="F17116" t="s">
        <v>75</v>
      </c>
      <c r="G17116" s="15">
        <v>2098</v>
      </c>
      <c r="J17116">
        <v>245291</v>
      </c>
      <c r="K17116" t="s">
        <v>13974</v>
      </c>
      <c r="L17116" t="s">
        <v>13975</v>
      </c>
      <c r="M17116">
        <v>55051</v>
      </c>
      <c r="N17116" s="1">
        <v>45444</v>
      </c>
    </row>
    <row r="17117" spans="1:14" x14ac:dyDescent="0.35">
      <c r="A17117" t="s">
        <v>32</v>
      </c>
      <c r="B17117">
        <v>5</v>
      </c>
      <c r="C17117" t="s">
        <v>13972</v>
      </c>
      <c r="D17117" t="s">
        <v>13973</v>
      </c>
      <c r="E17117" s="1">
        <v>45174</v>
      </c>
      <c r="F17117" t="s">
        <v>75</v>
      </c>
      <c r="G17117" s="15">
        <v>2447</v>
      </c>
      <c r="J17117">
        <v>245291</v>
      </c>
      <c r="K17117" t="s">
        <v>13974</v>
      </c>
      <c r="L17117" t="s">
        <v>13975</v>
      </c>
      <c r="M17117">
        <v>55051</v>
      </c>
      <c r="N17117" s="1">
        <v>45444</v>
      </c>
    </row>
    <row r="17118" spans="1:14" x14ac:dyDescent="0.35">
      <c r="A17118" t="s">
        <v>32</v>
      </c>
      <c r="B17118">
        <v>5</v>
      </c>
      <c r="C17118" t="s">
        <v>13972</v>
      </c>
      <c r="D17118" t="s">
        <v>13973</v>
      </c>
      <c r="E17118" s="1">
        <v>45180</v>
      </c>
      <c r="F17118" t="s">
        <v>75</v>
      </c>
      <c r="G17118" s="15">
        <v>2797</v>
      </c>
      <c r="J17118">
        <v>245291</v>
      </c>
      <c r="K17118" t="s">
        <v>13974</v>
      </c>
      <c r="L17118" t="s">
        <v>13975</v>
      </c>
      <c r="M17118">
        <v>55051</v>
      </c>
      <c r="N17118" s="1">
        <v>45444</v>
      </c>
    </row>
    <row r="17119" spans="1:14" x14ac:dyDescent="0.35">
      <c r="A17119" t="s">
        <v>32</v>
      </c>
      <c r="B17119">
        <v>5</v>
      </c>
      <c r="C17119" t="s">
        <v>13972</v>
      </c>
      <c r="D17119" t="s">
        <v>13973</v>
      </c>
      <c r="E17119" s="1">
        <v>45138</v>
      </c>
      <c r="F17119" t="s">
        <v>75</v>
      </c>
      <c r="G17119" s="15">
        <v>3145</v>
      </c>
      <c r="J17119">
        <v>245291</v>
      </c>
      <c r="K17119" t="s">
        <v>13974</v>
      </c>
      <c r="L17119" t="s">
        <v>13975</v>
      </c>
      <c r="M17119">
        <v>55051</v>
      </c>
      <c r="N17119" s="1">
        <v>45444</v>
      </c>
    </row>
    <row r="17120" spans="1:14" x14ac:dyDescent="0.35">
      <c r="A17120" t="s">
        <v>32</v>
      </c>
      <c r="B17120">
        <v>5</v>
      </c>
      <c r="C17120" t="s">
        <v>13972</v>
      </c>
      <c r="D17120" t="s">
        <v>13973</v>
      </c>
      <c r="E17120" s="1">
        <v>45187</v>
      </c>
      <c r="F17120" t="s">
        <v>75</v>
      </c>
      <c r="G17120" s="15">
        <v>3147</v>
      </c>
      <c r="J17120">
        <v>245291</v>
      </c>
      <c r="K17120" t="s">
        <v>13974</v>
      </c>
      <c r="L17120" t="s">
        <v>13975</v>
      </c>
      <c r="M17120">
        <v>55051</v>
      </c>
      <c r="N17120" s="1">
        <v>45444</v>
      </c>
    </row>
    <row r="17121" spans="1:14" x14ac:dyDescent="0.35">
      <c r="A17121" t="s">
        <v>32</v>
      </c>
      <c r="B17121">
        <v>5</v>
      </c>
      <c r="C17121" t="s">
        <v>13972</v>
      </c>
      <c r="D17121" t="s">
        <v>13973</v>
      </c>
      <c r="E17121" s="1">
        <v>45194</v>
      </c>
      <c r="F17121" t="s">
        <v>75</v>
      </c>
      <c r="G17121" s="15">
        <v>3496</v>
      </c>
      <c r="J17121">
        <v>245291</v>
      </c>
      <c r="K17121" t="s">
        <v>13974</v>
      </c>
      <c r="L17121" t="s">
        <v>13975</v>
      </c>
      <c r="M17121">
        <v>55051</v>
      </c>
      <c r="N17121" s="1">
        <v>45444</v>
      </c>
    </row>
    <row r="17122" spans="1:14" x14ac:dyDescent="0.35">
      <c r="A17122" t="s">
        <v>32</v>
      </c>
      <c r="B17122">
        <v>5</v>
      </c>
      <c r="C17122" t="s">
        <v>13972</v>
      </c>
      <c r="D17122" t="s">
        <v>13973</v>
      </c>
      <c r="E17122" s="1">
        <v>45201</v>
      </c>
      <c r="F17122" t="s">
        <v>75</v>
      </c>
      <c r="G17122" s="15">
        <v>3846</v>
      </c>
      <c r="J17122">
        <v>245291</v>
      </c>
      <c r="K17122" t="s">
        <v>13974</v>
      </c>
      <c r="L17122" t="s">
        <v>13975</v>
      </c>
      <c r="M17122">
        <v>55051</v>
      </c>
      <c r="N17122" s="1">
        <v>45444</v>
      </c>
    </row>
    <row r="17123" spans="1:14" x14ac:dyDescent="0.35">
      <c r="A17123" t="s">
        <v>32</v>
      </c>
      <c r="B17123">
        <v>5</v>
      </c>
      <c r="C17123" t="s">
        <v>13972</v>
      </c>
      <c r="D17123" t="s">
        <v>13973</v>
      </c>
      <c r="E17123" s="1">
        <v>45209</v>
      </c>
      <c r="F17123" t="s">
        <v>75</v>
      </c>
      <c r="G17123" s="15">
        <v>4196</v>
      </c>
      <c r="J17123">
        <v>245291</v>
      </c>
      <c r="K17123" t="s">
        <v>13974</v>
      </c>
      <c r="L17123" t="s">
        <v>13975</v>
      </c>
      <c r="M17123">
        <v>55051</v>
      </c>
      <c r="N17123" s="1">
        <v>45444</v>
      </c>
    </row>
    <row r="17124" spans="1:14" x14ac:dyDescent="0.35">
      <c r="A17124" t="s">
        <v>32</v>
      </c>
      <c r="B17124">
        <v>5</v>
      </c>
      <c r="C17124" t="s">
        <v>13972</v>
      </c>
      <c r="D17124" t="s">
        <v>13973</v>
      </c>
      <c r="E17124" s="1">
        <v>45236</v>
      </c>
      <c r="F17124" t="s">
        <v>75</v>
      </c>
      <c r="G17124" s="15">
        <v>4545</v>
      </c>
      <c r="J17124">
        <v>245291</v>
      </c>
      <c r="K17124" t="s">
        <v>13974</v>
      </c>
      <c r="L17124" t="s">
        <v>13975</v>
      </c>
      <c r="M17124">
        <v>55051</v>
      </c>
      <c r="N17124" s="1">
        <v>45444</v>
      </c>
    </row>
    <row r="17125" spans="1:14" x14ac:dyDescent="0.35">
      <c r="A17125" t="s">
        <v>32</v>
      </c>
      <c r="B17125">
        <v>5</v>
      </c>
      <c r="C17125" t="s">
        <v>13972</v>
      </c>
      <c r="D17125" t="s">
        <v>13973</v>
      </c>
      <c r="E17125" s="1">
        <v>45229</v>
      </c>
      <c r="F17125" t="s">
        <v>75</v>
      </c>
      <c r="G17125" s="15">
        <v>4545</v>
      </c>
      <c r="J17125">
        <v>245291</v>
      </c>
      <c r="K17125" t="s">
        <v>13974</v>
      </c>
      <c r="L17125" t="s">
        <v>13975</v>
      </c>
      <c r="M17125">
        <v>55051</v>
      </c>
      <c r="N17125" s="1">
        <v>45444</v>
      </c>
    </row>
    <row r="17126" spans="1:14" x14ac:dyDescent="0.35">
      <c r="A17126" t="s">
        <v>32</v>
      </c>
      <c r="B17126">
        <v>5</v>
      </c>
      <c r="C17126" t="s">
        <v>13972</v>
      </c>
      <c r="D17126" t="s">
        <v>13973</v>
      </c>
      <c r="E17126" s="1">
        <v>45222</v>
      </c>
      <c r="F17126" t="s">
        <v>75</v>
      </c>
      <c r="G17126" s="15">
        <v>4545</v>
      </c>
      <c r="J17126">
        <v>245291</v>
      </c>
      <c r="K17126" t="s">
        <v>13974</v>
      </c>
      <c r="L17126" t="s">
        <v>13975</v>
      </c>
      <c r="M17126">
        <v>55051</v>
      </c>
      <c r="N17126" s="1">
        <v>45444</v>
      </c>
    </row>
    <row r="17127" spans="1:14" x14ac:dyDescent="0.35">
      <c r="A17127" t="s">
        <v>32</v>
      </c>
      <c r="B17127">
        <v>5</v>
      </c>
      <c r="C17127" t="s">
        <v>13972</v>
      </c>
      <c r="D17127" t="s">
        <v>13973</v>
      </c>
      <c r="E17127" s="1">
        <v>45216</v>
      </c>
      <c r="F17127" t="s">
        <v>75</v>
      </c>
      <c r="G17127" s="15">
        <v>4545</v>
      </c>
      <c r="J17127">
        <v>245291</v>
      </c>
      <c r="K17127" t="s">
        <v>13974</v>
      </c>
      <c r="L17127" t="s">
        <v>13975</v>
      </c>
      <c r="M17127">
        <v>55051</v>
      </c>
      <c r="N17127" s="1">
        <v>45444</v>
      </c>
    </row>
    <row r="17128" spans="1:14" x14ac:dyDescent="0.35">
      <c r="A17128" t="s">
        <v>32</v>
      </c>
      <c r="B17128">
        <v>5</v>
      </c>
      <c r="C17128" t="s">
        <v>13972</v>
      </c>
      <c r="D17128" t="s">
        <v>13973</v>
      </c>
      <c r="E17128" s="1">
        <v>45001</v>
      </c>
      <c r="F17128" t="s">
        <v>75</v>
      </c>
      <c r="G17128" s="15">
        <v>6500</v>
      </c>
      <c r="J17128">
        <v>245291</v>
      </c>
      <c r="K17128" t="s">
        <v>13974</v>
      </c>
      <c r="L17128" t="s">
        <v>13975</v>
      </c>
      <c r="M17128">
        <v>55051</v>
      </c>
      <c r="N17128" s="1">
        <v>45444</v>
      </c>
    </row>
    <row r="17129" spans="1:14" x14ac:dyDescent="0.35">
      <c r="A17129" t="s">
        <v>32</v>
      </c>
      <c r="B17129">
        <v>5</v>
      </c>
      <c r="C17129" t="s">
        <v>13972</v>
      </c>
      <c r="D17129" t="s">
        <v>13973</v>
      </c>
      <c r="E17129" s="1">
        <v>44672</v>
      </c>
      <c r="F17129" t="s">
        <v>75</v>
      </c>
      <c r="G17129" s="15">
        <v>20000</v>
      </c>
      <c r="J17129">
        <v>245291</v>
      </c>
      <c r="K17129" t="s">
        <v>13974</v>
      </c>
      <c r="L17129" t="s">
        <v>13975</v>
      </c>
      <c r="M17129">
        <v>55051</v>
      </c>
      <c r="N17129" s="1">
        <v>45444</v>
      </c>
    </row>
    <row r="17130" spans="1:14" x14ac:dyDescent="0.35">
      <c r="A17130" t="s">
        <v>32</v>
      </c>
      <c r="B17130">
        <v>5</v>
      </c>
      <c r="C17130" t="s">
        <v>33158</v>
      </c>
      <c r="D17130" t="s">
        <v>13835</v>
      </c>
      <c r="E17130" s="1">
        <v>44875</v>
      </c>
      <c r="F17130" t="s">
        <v>75</v>
      </c>
      <c r="G17130" s="15">
        <v>18691</v>
      </c>
      <c r="J17130">
        <v>245449</v>
      </c>
      <c r="K17130" t="s">
        <v>33159</v>
      </c>
      <c r="L17130" t="s">
        <v>33160</v>
      </c>
      <c r="M17130">
        <v>55066</v>
      </c>
      <c r="N17130" s="1">
        <v>45444</v>
      </c>
    </row>
    <row r="17131" spans="1:14" x14ac:dyDescent="0.35">
      <c r="A17131" t="s">
        <v>32</v>
      </c>
      <c r="B17131">
        <v>5</v>
      </c>
      <c r="C17131" t="s">
        <v>14484</v>
      </c>
      <c r="D17131" t="s">
        <v>14238</v>
      </c>
      <c r="E17131" s="1">
        <v>44399</v>
      </c>
      <c r="F17131" t="s">
        <v>75</v>
      </c>
      <c r="G17131" s="15">
        <v>5419</v>
      </c>
      <c r="J17131">
        <v>245610</v>
      </c>
      <c r="K17131" t="s">
        <v>14485</v>
      </c>
      <c r="L17131" t="s">
        <v>14486</v>
      </c>
      <c r="M17131">
        <v>55379</v>
      </c>
      <c r="N17131" s="1">
        <v>45444</v>
      </c>
    </row>
    <row r="17132" spans="1:14" x14ac:dyDescent="0.35">
      <c r="A17132" t="s">
        <v>32</v>
      </c>
      <c r="B17132">
        <v>5</v>
      </c>
      <c r="C17132" t="s">
        <v>14484</v>
      </c>
      <c r="D17132" t="s">
        <v>14238</v>
      </c>
      <c r="E17132" s="1">
        <v>45274</v>
      </c>
      <c r="F17132" t="s">
        <v>75</v>
      </c>
      <c r="G17132" s="15">
        <v>14518</v>
      </c>
      <c r="J17132">
        <v>245610</v>
      </c>
      <c r="K17132" t="s">
        <v>14485</v>
      </c>
      <c r="L17132" t="s">
        <v>14486</v>
      </c>
      <c r="M17132">
        <v>55379</v>
      </c>
      <c r="N17132" s="1">
        <v>45444</v>
      </c>
    </row>
    <row r="17133" spans="1:14" x14ac:dyDescent="0.35">
      <c r="A17133" t="s">
        <v>32</v>
      </c>
      <c r="B17133">
        <v>5</v>
      </c>
      <c r="C17133" t="s">
        <v>14484</v>
      </c>
      <c r="D17133" t="s">
        <v>14238</v>
      </c>
      <c r="E17133" s="1">
        <v>45334</v>
      </c>
      <c r="F17133" t="s">
        <v>75</v>
      </c>
      <c r="G17133" s="15">
        <v>46395</v>
      </c>
      <c r="J17133">
        <v>245610</v>
      </c>
      <c r="K17133" t="s">
        <v>14485</v>
      </c>
      <c r="L17133" t="s">
        <v>14486</v>
      </c>
      <c r="M17133">
        <v>55379</v>
      </c>
      <c r="N17133" s="1">
        <v>45444</v>
      </c>
    </row>
    <row r="17134" spans="1:14" x14ac:dyDescent="0.35">
      <c r="A17134" t="s">
        <v>32</v>
      </c>
      <c r="B17134">
        <v>5</v>
      </c>
      <c r="C17134" t="s">
        <v>14484</v>
      </c>
      <c r="D17134" t="s">
        <v>14238</v>
      </c>
      <c r="E17134" s="1">
        <v>45274</v>
      </c>
      <c r="F17134" t="s">
        <v>102</v>
      </c>
      <c r="H17134">
        <v>4</v>
      </c>
      <c r="I17134" s="1">
        <v>45304</v>
      </c>
      <c r="J17134">
        <v>245610</v>
      </c>
      <c r="K17134" t="s">
        <v>14485</v>
      </c>
      <c r="L17134" t="s">
        <v>14486</v>
      </c>
      <c r="M17134">
        <v>55379</v>
      </c>
      <c r="N17134" s="1">
        <v>45444</v>
      </c>
    </row>
    <row r="17135" spans="1:14" x14ac:dyDescent="0.35">
      <c r="A17135" t="s">
        <v>32</v>
      </c>
      <c r="B17135">
        <v>5</v>
      </c>
      <c r="C17135" t="s">
        <v>14484</v>
      </c>
      <c r="D17135" t="s">
        <v>14238</v>
      </c>
      <c r="E17135" s="1">
        <v>44399</v>
      </c>
      <c r="F17135" t="s">
        <v>102</v>
      </c>
      <c r="H17135">
        <v>8</v>
      </c>
      <c r="I17135" s="1">
        <v>44469</v>
      </c>
      <c r="J17135">
        <v>245610</v>
      </c>
      <c r="K17135" t="s">
        <v>14485</v>
      </c>
      <c r="L17135" t="s">
        <v>14486</v>
      </c>
      <c r="M17135">
        <v>55379</v>
      </c>
      <c r="N17135" s="1">
        <v>45444</v>
      </c>
    </row>
    <row r="17136" spans="1:14" x14ac:dyDescent="0.35">
      <c r="A17136" t="s">
        <v>32</v>
      </c>
      <c r="B17136">
        <v>5</v>
      </c>
      <c r="C17136" t="s">
        <v>14165</v>
      </c>
      <c r="D17136" t="s">
        <v>2967</v>
      </c>
      <c r="E17136" s="1">
        <v>44463</v>
      </c>
      <c r="F17136" t="s">
        <v>75</v>
      </c>
      <c r="G17136" s="15">
        <v>11291</v>
      </c>
      <c r="J17136">
        <v>245407</v>
      </c>
      <c r="K17136" t="s">
        <v>14166</v>
      </c>
      <c r="L17136" t="s">
        <v>14167</v>
      </c>
      <c r="M17136">
        <v>56087</v>
      </c>
      <c r="N17136" s="1">
        <v>45444</v>
      </c>
    </row>
    <row r="17137" spans="1:14" x14ac:dyDescent="0.35">
      <c r="A17137" t="s">
        <v>32</v>
      </c>
      <c r="B17137">
        <v>5</v>
      </c>
      <c r="C17137" t="s">
        <v>14165</v>
      </c>
      <c r="D17137" t="s">
        <v>2967</v>
      </c>
      <c r="E17137" s="1">
        <v>44463</v>
      </c>
      <c r="F17137" t="s">
        <v>102</v>
      </c>
      <c r="H17137">
        <v>34</v>
      </c>
      <c r="I17137" s="1">
        <v>44504</v>
      </c>
      <c r="J17137">
        <v>245407</v>
      </c>
      <c r="K17137" t="s">
        <v>14166</v>
      </c>
      <c r="L17137" t="s">
        <v>14167</v>
      </c>
      <c r="M17137">
        <v>56087</v>
      </c>
      <c r="N17137" s="1">
        <v>45444</v>
      </c>
    </row>
    <row r="17138" spans="1:14" x14ac:dyDescent="0.35">
      <c r="A17138" t="s">
        <v>32</v>
      </c>
      <c r="B17138">
        <v>5</v>
      </c>
      <c r="C17138" t="s">
        <v>14520</v>
      </c>
      <c r="D17138" t="s">
        <v>14038</v>
      </c>
      <c r="E17138" s="1">
        <v>44517</v>
      </c>
      <c r="F17138" t="s">
        <v>75</v>
      </c>
      <c r="G17138" s="15">
        <v>14508</v>
      </c>
      <c r="J17138">
        <v>245635</v>
      </c>
      <c r="K17138" t="s">
        <v>14521</v>
      </c>
      <c r="L17138" t="s">
        <v>14522</v>
      </c>
      <c r="M17138">
        <v>56007</v>
      </c>
      <c r="N17138" s="1">
        <v>45444</v>
      </c>
    </row>
    <row r="17139" spans="1:14" x14ac:dyDescent="0.35">
      <c r="A17139" t="s">
        <v>32</v>
      </c>
      <c r="B17139">
        <v>5</v>
      </c>
      <c r="C17139" t="s">
        <v>14111</v>
      </c>
      <c r="D17139" t="s">
        <v>14112</v>
      </c>
      <c r="E17139" s="1">
        <v>44497</v>
      </c>
      <c r="F17139" t="s">
        <v>75</v>
      </c>
      <c r="G17139" s="15">
        <v>5413</v>
      </c>
      <c r="J17139">
        <v>245372</v>
      </c>
      <c r="K17139" t="s">
        <v>14113</v>
      </c>
      <c r="L17139" t="s">
        <v>14114</v>
      </c>
      <c r="M17139">
        <v>56013</v>
      </c>
      <c r="N17139" s="1">
        <v>45444</v>
      </c>
    </row>
    <row r="17140" spans="1:14" x14ac:dyDescent="0.35">
      <c r="A17140" t="s">
        <v>32</v>
      </c>
      <c r="B17140">
        <v>5</v>
      </c>
      <c r="C17140" t="s">
        <v>14103</v>
      </c>
      <c r="D17140" t="s">
        <v>14104</v>
      </c>
      <c r="E17140" s="1">
        <v>44445</v>
      </c>
      <c r="F17140" t="s">
        <v>75</v>
      </c>
      <c r="G17140" s="15">
        <v>1000</v>
      </c>
      <c r="J17140">
        <v>245369</v>
      </c>
      <c r="K17140" t="s">
        <v>14105</v>
      </c>
      <c r="L17140" t="s">
        <v>14106</v>
      </c>
      <c r="M17140">
        <v>55912</v>
      </c>
      <c r="N17140" s="1">
        <v>45444</v>
      </c>
    </row>
    <row r="17141" spans="1:14" x14ac:dyDescent="0.35">
      <c r="A17141" t="s">
        <v>32</v>
      </c>
      <c r="B17141">
        <v>5</v>
      </c>
      <c r="C17141" t="s">
        <v>14103</v>
      </c>
      <c r="D17141" t="s">
        <v>14104</v>
      </c>
      <c r="E17141" s="1">
        <v>44452</v>
      </c>
      <c r="F17141" t="s">
        <v>75</v>
      </c>
      <c r="G17141" s="15">
        <v>1500</v>
      </c>
      <c r="J17141">
        <v>245369</v>
      </c>
      <c r="K17141" t="s">
        <v>14105</v>
      </c>
      <c r="L17141" t="s">
        <v>14106</v>
      </c>
      <c r="M17141">
        <v>55912</v>
      </c>
      <c r="N17141" s="1">
        <v>45444</v>
      </c>
    </row>
    <row r="17142" spans="1:14" x14ac:dyDescent="0.35">
      <c r="A17142" t="s">
        <v>32</v>
      </c>
      <c r="B17142">
        <v>5</v>
      </c>
      <c r="C17142" t="s">
        <v>14103</v>
      </c>
      <c r="D17142" t="s">
        <v>14104</v>
      </c>
      <c r="E17142" s="1">
        <v>44571</v>
      </c>
      <c r="F17142" t="s">
        <v>75</v>
      </c>
      <c r="G17142" s="15">
        <v>14680</v>
      </c>
      <c r="J17142">
        <v>245369</v>
      </c>
      <c r="K17142" t="s">
        <v>14105</v>
      </c>
      <c r="L17142" t="s">
        <v>14106</v>
      </c>
      <c r="M17142">
        <v>55912</v>
      </c>
      <c r="N17142" s="1">
        <v>45444</v>
      </c>
    </row>
    <row r="17143" spans="1:14" x14ac:dyDescent="0.35">
      <c r="A17143" t="s">
        <v>32</v>
      </c>
      <c r="B17143">
        <v>5</v>
      </c>
      <c r="C17143" t="s">
        <v>14103</v>
      </c>
      <c r="D17143" t="s">
        <v>14104</v>
      </c>
      <c r="E17143" s="1">
        <v>44728</v>
      </c>
      <c r="F17143" t="s">
        <v>75</v>
      </c>
      <c r="G17143" s="15">
        <v>31186</v>
      </c>
      <c r="J17143">
        <v>245369</v>
      </c>
      <c r="K17143" t="s">
        <v>14105</v>
      </c>
      <c r="L17143" t="s">
        <v>14106</v>
      </c>
      <c r="M17143">
        <v>55912</v>
      </c>
      <c r="N17143" s="1">
        <v>45444</v>
      </c>
    </row>
    <row r="17144" spans="1:14" x14ac:dyDescent="0.35">
      <c r="A17144" t="s">
        <v>32</v>
      </c>
      <c r="B17144">
        <v>5</v>
      </c>
      <c r="C17144" t="s">
        <v>14103</v>
      </c>
      <c r="D17144" t="s">
        <v>14104</v>
      </c>
      <c r="E17144" s="1">
        <v>44728</v>
      </c>
      <c r="F17144" t="s">
        <v>102</v>
      </c>
      <c r="H17144">
        <v>23</v>
      </c>
      <c r="I17144" s="1">
        <v>44783</v>
      </c>
      <c r="J17144">
        <v>245369</v>
      </c>
      <c r="K17144" t="s">
        <v>14105</v>
      </c>
      <c r="L17144" t="s">
        <v>14106</v>
      </c>
      <c r="M17144">
        <v>55912</v>
      </c>
      <c r="N17144" s="1">
        <v>45444</v>
      </c>
    </row>
    <row r="17145" spans="1:14" x14ac:dyDescent="0.35">
      <c r="A17145" t="s">
        <v>32</v>
      </c>
      <c r="B17145">
        <v>5</v>
      </c>
      <c r="C17145" t="s">
        <v>13903</v>
      </c>
      <c r="D17145" t="s">
        <v>13904</v>
      </c>
      <c r="E17145" s="1">
        <v>44462</v>
      </c>
      <c r="F17145" t="s">
        <v>75</v>
      </c>
      <c r="G17145" s="15">
        <v>9750</v>
      </c>
      <c r="J17145">
        <v>245257</v>
      </c>
      <c r="K17145" t="s">
        <v>13905</v>
      </c>
      <c r="L17145" t="s">
        <v>13906</v>
      </c>
      <c r="M17145">
        <v>56345</v>
      </c>
      <c r="N17145" s="1">
        <v>45444</v>
      </c>
    </row>
    <row r="17146" spans="1:14" x14ac:dyDescent="0.35">
      <c r="A17146" t="s">
        <v>32</v>
      </c>
      <c r="B17146">
        <v>5</v>
      </c>
      <c r="C17146" t="s">
        <v>13903</v>
      </c>
      <c r="D17146" t="s">
        <v>13904</v>
      </c>
      <c r="E17146" s="1">
        <v>44462</v>
      </c>
      <c r="F17146" t="s">
        <v>102</v>
      </c>
      <c r="H17146">
        <v>7</v>
      </c>
      <c r="I17146" s="1">
        <v>44519</v>
      </c>
      <c r="J17146">
        <v>245257</v>
      </c>
      <c r="K17146" t="s">
        <v>13905</v>
      </c>
      <c r="L17146" t="s">
        <v>13906</v>
      </c>
      <c r="M17146">
        <v>56345</v>
      </c>
      <c r="N17146" s="1">
        <v>45444</v>
      </c>
    </row>
    <row r="17147" spans="1:14" x14ac:dyDescent="0.35">
      <c r="A17147" t="s">
        <v>32</v>
      </c>
      <c r="B17147">
        <v>5</v>
      </c>
      <c r="C17147" t="s">
        <v>14355</v>
      </c>
      <c r="D17147" t="s">
        <v>13776</v>
      </c>
      <c r="E17147" s="1">
        <v>44629</v>
      </c>
      <c r="F17147" t="s">
        <v>75</v>
      </c>
      <c r="G17147" s="15">
        <v>20701</v>
      </c>
      <c r="J17147">
        <v>245518</v>
      </c>
      <c r="K17147" t="s">
        <v>14356</v>
      </c>
      <c r="L17147" t="s">
        <v>14357</v>
      </c>
      <c r="M17147">
        <v>55428</v>
      </c>
      <c r="N17147" s="1">
        <v>45444</v>
      </c>
    </row>
    <row r="17148" spans="1:14" x14ac:dyDescent="0.35">
      <c r="A17148" t="s">
        <v>32</v>
      </c>
      <c r="B17148">
        <v>5</v>
      </c>
      <c r="C17148" t="s">
        <v>14355</v>
      </c>
      <c r="D17148" t="s">
        <v>13776</v>
      </c>
      <c r="E17148" s="1">
        <v>44407</v>
      </c>
      <c r="F17148" t="s">
        <v>75</v>
      </c>
      <c r="G17148" s="15">
        <v>21084</v>
      </c>
      <c r="J17148">
        <v>245518</v>
      </c>
      <c r="K17148" t="s">
        <v>14356</v>
      </c>
      <c r="L17148" t="s">
        <v>14357</v>
      </c>
      <c r="M17148">
        <v>55428</v>
      </c>
      <c r="N17148" s="1">
        <v>45444</v>
      </c>
    </row>
    <row r="17149" spans="1:14" x14ac:dyDescent="0.35">
      <c r="A17149" t="s">
        <v>32</v>
      </c>
      <c r="B17149">
        <v>5</v>
      </c>
      <c r="C17149" t="s">
        <v>14511</v>
      </c>
      <c r="D17149" t="s">
        <v>13861</v>
      </c>
      <c r="E17149" s="1">
        <v>44410</v>
      </c>
      <c r="F17149" t="s">
        <v>75</v>
      </c>
      <c r="G17149" s="15">
        <v>650</v>
      </c>
      <c r="J17149">
        <v>245632</v>
      </c>
      <c r="K17149" t="s">
        <v>14512</v>
      </c>
      <c r="L17149" t="s">
        <v>14513</v>
      </c>
      <c r="M17149">
        <v>55129</v>
      </c>
      <c r="N17149" s="1">
        <v>45444</v>
      </c>
    </row>
    <row r="17150" spans="1:14" x14ac:dyDescent="0.35">
      <c r="A17150" t="s">
        <v>32</v>
      </c>
      <c r="B17150">
        <v>5</v>
      </c>
      <c r="C17150" t="s">
        <v>14511</v>
      </c>
      <c r="D17150" t="s">
        <v>13861</v>
      </c>
      <c r="E17150" s="1">
        <v>44578</v>
      </c>
      <c r="F17150" t="s">
        <v>75</v>
      </c>
      <c r="G17150" s="15">
        <v>987</v>
      </c>
      <c r="J17150">
        <v>245632</v>
      </c>
      <c r="K17150" t="s">
        <v>14512</v>
      </c>
      <c r="L17150" t="s">
        <v>14513</v>
      </c>
      <c r="M17150">
        <v>55129</v>
      </c>
      <c r="N17150" s="1">
        <v>45444</v>
      </c>
    </row>
    <row r="17151" spans="1:14" x14ac:dyDescent="0.35">
      <c r="A17151" t="s">
        <v>32</v>
      </c>
      <c r="B17151">
        <v>5</v>
      </c>
      <c r="C17151" t="s">
        <v>14511</v>
      </c>
      <c r="D17151" t="s">
        <v>13861</v>
      </c>
      <c r="E17151" s="1">
        <v>45090</v>
      </c>
      <c r="F17151" t="s">
        <v>102</v>
      </c>
      <c r="H17151">
        <v>13</v>
      </c>
      <c r="I17151" s="1">
        <v>45182</v>
      </c>
      <c r="J17151">
        <v>245632</v>
      </c>
      <c r="K17151" t="s">
        <v>14512</v>
      </c>
      <c r="L17151" t="s">
        <v>14513</v>
      </c>
      <c r="M17151">
        <v>55129</v>
      </c>
      <c r="N17151" s="1">
        <v>45444</v>
      </c>
    </row>
    <row r="17152" spans="1:14" x14ac:dyDescent="0.35">
      <c r="A17152" t="s">
        <v>32</v>
      </c>
      <c r="B17152">
        <v>5</v>
      </c>
      <c r="C17152" t="s">
        <v>14453</v>
      </c>
      <c r="D17152" t="s">
        <v>14454</v>
      </c>
      <c r="E17152" s="1">
        <v>44543</v>
      </c>
      <c r="F17152" t="s">
        <v>75</v>
      </c>
      <c r="G17152" s="15">
        <v>650</v>
      </c>
      <c r="J17152">
        <v>245588</v>
      </c>
      <c r="K17152" t="s">
        <v>14455</v>
      </c>
      <c r="L17152" t="s">
        <v>14456</v>
      </c>
      <c r="M17152">
        <v>56361</v>
      </c>
      <c r="N17152" s="1">
        <v>45444</v>
      </c>
    </row>
    <row r="17153" spans="1:14" x14ac:dyDescent="0.35">
      <c r="A17153" t="s">
        <v>32</v>
      </c>
      <c r="B17153">
        <v>5</v>
      </c>
      <c r="C17153" t="s">
        <v>14063</v>
      </c>
      <c r="D17153" t="s">
        <v>14064</v>
      </c>
      <c r="E17153" s="1">
        <v>44606</v>
      </c>
      <c r="F17153" t="s">
        <v>75</v>
      </c>
      <c r="G17153" s="15">
        <v>658</v>
      </c>
      <c r="J17153">
        <v>245349</v>
      </c>
      <c r="K17153" t="s">
        <v>14065</v>
      </c>
      <c r="L17153" t="s">
        <v>14066</v>
      </c>
      <c r="M17153">
        <v>55976</v>
      </c>
      <c r="N17153" s="1">
        <v>45444</v>
      </c>
    </row>
    <row r="17154" spans="1:14" x14ac:dyDescent="0.35">
      <c r="A17154" t="s">
        <v>32</v>
      </c>
      <c r="B17154">
        <v>5</v>
      </c>
      <c r="C17154" t="s">
        <v>14063</v>
      </c>
      <c r="D17154" t="s">
        <v>14064</v>
      </c>
      <c r="E17154" s="1">
        <v>44887</v>
      </c>
      <c r="F17154" t="s">
        <v>75</v>
      </c>
      <c r="G17154" s="15">
        <v>9750</v>
      </c>
      <c r="J17154">
        <v>245349</v>
      </c>
      <c r="K17154" t="s">
        <v>14065</v>
      </c>
      <c r="L17154" t="s">
        <v>14066</v>
      </c>
      <c r="M17154">
        <v>55976</v>
      </c>
      <c r="N17154" s="1">
        <v>45444</v>
      </c>
    </row>
    <row r="17155" spans="1:14" x14ac:dyDescent="0.35">
      <c r="A17155" t="s">
        <v>32</v>
      </c>
      <c r="B17155">
        <v>5</v>
      </c>
      <c r="C17155" t="s">
        <v>14063</v>
      </c>
      <c r="D17155" t="s">
        <v>14064</v>
      </c>
      <c r="E17155" s="1">
        <v>45170</v>
      </c>
      <c r="F17155" t="s">
        <v>75</v>
      </c>
      <c r="G17155" s="15">
        <v>11911</v>
      </c>
      <c r="J17155">
        <v>245349</v>
      </c>
      <c r="K17155" t="s">
        <v>14065</v>
      </c>
      <c r="L17155" t="s">
        <v>14066</v>
      </c>
      <c r="M17155">
        <v>55976</v>
      </c>
      <c r="N17155" s="1">
        <v>45444</v>
      </c>
    </row>
    <row r="17156" spans="1:14" x14ac:dyDescent="0.35">
      <c r="A17156" t="s">
        <v>32</v>
      </c>
      <c r="B17156">
        <v>5</v>
      </c>
      <c r="C17156" t="s">
        <v>14063</v>
      </c>
      <c r="D17156" t="s">
        <v>14064</v>
      </c>
      <c r="E17156" s="1">
        <v>44956</v>
      </c>
      <c r="F17156" t="s">
        <v>75</v>
      </c>
      <c r="G17156" s="15">
        <v>25298</v>
      </c>
      <c r="J17156">
        <v>245349</v>
      </c>
      <c r="K17156" t="s">
        <v>14065</v>
      </c>
      <c r="L17156" t="s">
        <v>14066</v>
      </c>
      <c r="M17156">
        <v>55976</v>
      </c>
      <c r="N17156" s="1">
        <v>45444</v>
      </c>
    </row>
    <row r="17157" spans="1:14" x14ac:dyDescent="0.35">
      <c r="A17157" t="s">
        <v>32</v>
      </c>
      <c r="B17157">
        <v>5</v>
      </c>
      <c r="C17157" t="s">
        <v>14212</v>
      </c>
      <c r="D17157" t="s">
        <v>14213</v>
      </c>
      <c r="E17157" s="1">
        <v>44413</v>
      </c>
      <c r="F17157" t="s">
        <v>75</v>
      </c>
      <c r="G17157" s="15">
        <v>3250</v>
      </c>
      <c r="J17157">
        <v>245433</v>
      </c>
      <c r="K17157" t="s">
        <v>14214</v>
      </c>
      <c r="L17157" t="s">
        <v>14215</v>
      </c>
      <c r="M17157">
        <v>56220</v>
      </c>
      <c r="N17157" s="1">
        <v>45444</v>
      </c>
    </row>
    <row r="17158" spans="1:14" x14ac:dyDescent="0.35">
      <c r="A17158" t="s">
        <v>32</v>
      </c>
      <c r="B17158">
        <v>5</v>
      </c>
      <c r="C17158" t="s">
        <v>14212</v>
      </c>
      <c r="D17158" t="s">
        <v>14213</v>
      </c>
      <c r="E17158" s="1">
        <v>44413</v>
      </c>
      <c r="F17158" t="s">
        <v>102</v>
      </c>
      <c r="H17158">
        <v>15</v>
      </c>
      <c r="I17158" s="1">
        <v>44486</v>
      </c>
      <c r="J17158">
        <v>245433</v>
      </c>
      <c r="K17158" t="s">
        <v>14214</v>
      </c>
      <c r="L17158" t="s">
        <v>14215</v>
      </c>
      <c r="M17158">
        <v>56220</v>
      </c>
      <c r="N17158" s="1">
        <v>45444</v>
      </c>
    </row>
    <row r="17159" spans="1:14" x14ac:dyDescent="0.35">
      <c r="A17159" t="s">
        <v>32</v>
      </c>
      <c r="B17159">
        <v>5</v>
      </c>
      <c r="C17159" t="s">
        <v>13745</v>
      </c>
      <c r="D17159" t="s">
        <v>13746</v>
      </c>
      <c r="E17159" s="1">
        <v>44417</v>
      </c>
      <c r="F17159" t="s">
        <v>75</v>
      </c>
      <c r="G17159" s="15">
        <v>4225</v>
      </c>
      <c r="J17159">
        <v>245067</v>
      </c>
      <c r="K17159" t="s">
        <v>13747</v>
      </c>
      <c r="L17159" t="s">
        <v>13748</v>
      </c>
      <c r="M17159">
        <v>55021</v>
      </c>
      <c r="N17159" s="1">
        <v>45444</v>
      </c>
    </row>
    <row r="17160" spans="1:14" x14ac:dyDescent="0.35">
      <c r="A17160" t="s">
        <v>32</v>
      </c>
      <c r="B17160">
        <v>5</v>
      </c>
      <c r="C17160" t="s">
        <v>13745</v>
      </c>
      <c r="D17160" t="s">
        <v>13746</v>
      </c>
      <c r="E17160" s="1">
        <v>44410</v>
      </c>
      <c r="F17160" t="s">
        <v>75</v>
      </c>
      <c r="G17160" s="15">
        <v>4258</v>
      </c>
      <c r="J17160">
        <v>245067</v>
      </c>
      <c r="K17160" t="s">
        <v>13747</v>
      </c>
      <c r="L17160" t="s">
        <v>13748</v>
      </c>
      <c r="M17160">
        <v>55021</v>
      </c>
      <c r="N17160" s="1">
        <v>45444</v>
      </c>
    </row>
    <row r="17161" spans="1:14" x14ac:dyDescent="0.35">
      <c r="A17161" t="s">
        <v>32</v>
      </c>
      <c r="B17161">
        <v>5</v>
      </c>
      <c r="C17161" t="s">
        <v>13745</v>
      </c>
      <c r="D17161" t="s">
        <v>13746</v>
      </c>
      <c r="E17161" s="1">
        <v>44783</v>
      </c>
      <c r="F17161" t="s">
        <v>75</v>
      </c>
      <c r="G17161" s="15">
        <v>11594</v>
      </c>
      <c r="J17161">
        <v>245067</v>
      </c>
      <c r="K17161" t="s">
        <v>13747</v>
      </c>
      <c r="L17161" t="s">
        <v>13748</v>
      </c>
      <c r="M17161">
        <v>55021</v>
      </c>
      <c r="N17161" s="1">
        <v>45444</v>
      </c>
    </row>
    <row r="17162" spans="1:14" x14ac:dyDescent="0.35">
      <c r="A17162" t="s">
        <v>32</v>
      </c>
      <c r="B17162">
        <v>5</v>
      </c>
      <c r="C17162" t="s">
        <v>13745</v>
      </c>
      <c r="D17162" t="s">
        <v>13746</v>
      </c>
      <c r="E17162" s="1">
        <v>44664</v>
      </c>
      <c r="F17162" t="s">
        <v>75</v>
      </c>
      <c r="G17162" s="15">
        <v>15000</v>
      </c>
      <c r="J17162">
        <v>245067</v>
      </c>
      <c r="K17162" t="s">
        <v>13747</v>
      </c>
      <c r="L17162" t="s">
        <v>13748</v>
      </c>
      <c r="M17162">
        <v>55021</v>
      </c>
      <c r="N17162" s="1">
        <v>45444</v>
      </c>
    </row>
    <row r="17163" spans="1:14" x14ac:dyDescent="0.35">
      <c r="A17163" t="s">
        <v>32</v>
      </c>
      <c r="B17163">
        <v>5</v>
      </c>
      <c r="C17163" t="s">
        <v>13745</v>
      </c>
      <c r="D17163" t="s">
        <v>13746</v>
      </c>
      <c r="E17163" s="1">
        <v>44896</v>
      </c>
      <c r="F17163" t="s">
        <v>75</v>
      </c>
      <c r="G17163" s="15">
        <v>15614</v>
      </c>
      <c r="J17163">
        <v>245067</v>
      </c>
      <c r="K17163" t="s">
        <v>13747</v>
      </c>
      <c r="L17163" t="s">
        <v>13748</v>
      </c>
      <c r="M17163">
        <v>55021</v>
      </c>
      <c r="N17163" s="1">
        <v>45444</v>
      </c>
    </row>
    <row r="17164" spans="1:14" x14ac:dyDescent="0.35">
      <c r="A17164" t="s">
        <v>32</v>
      </c>
      <c r="B17164">
        <v>5</v>
      </c>
      <c r="C17164" t="s">
        <v>13745</v>
      </c>
      <c r="D17164" t="s">
        <v>13746</v>
      </c>
      <c r="E17164" s="1">
        <v>44572</v>
      </c>
      <c r="F17164" t="s">
        <v>75</v>
      </c>
      <c r="G17164" s="15">
        <v>18640</v>
      </c>
      <c r="J17164">
        <v>245067</v>
      </c>
      <c r="K17164" t="s">
        <v>13747</v>
      </c>
      <c r="L17164" t="s">
        <v>13748</v>
      </c>
      <c r="M17164">
        <v>55021</v>
      </c>
      <c r="N17164" s="1">
        <v>45444</v>
      </c>
    </row>
    <row r="17165" spans="1:14" x14ac:dyDescent="0.35">
      <c r="A17165" t="s">
        <v>32</v>
      </c>
      <c r="B17165">
        <v>5</v>
      </c>
      <c r="C17165" t="s">
        <v>35465</v>
      </c>
      <c r="D17165" t="s">
        <v>12629</v>
      </c>
      <c r="E17165" s="1">
        <v>45212</v>
      </c>
      <c r="F17165" t="s">
        <v>75</v>
      </c>
      <c r="G17165" s="15">
        <v>15265</v>
      </c>
      <c r="J17165">
        <v>245495</v>
      </c>
      <c r="K17165" t="s">
        <v>35466</v>
      </c>
      <c r="L17165" t="s">
        <v>35467</v>
      </c>
      <c r="M17165">
        <v>55744</v>
      </c>
      <c r="N17165" s="1">
        <v>45444</v>
      </c>
    </row>
    <row r="17166" spans="1:14" x14ac:dyDescent="0.35">
      <c r="A17166" t="s">
        <v>32</v>
      </c>
      <c r="B17166">
        <v>5</v>
      </c>
      <c r="C17166" t="s">
        <v>13980</v>
      </c>
      <c r="D17166" t="s">
        <v>9888</v>
      </c>
      <c r="E17166" s="1">
        <v>44356</v>
      </c>
      <c r="F17166" t="s">
        <v>75</v>
      </c>
      <c r="G17166" s="15">
        <v>13852</v>
      </c>
      <c r="J17166">
        <v>245295</v>
      </c>
      <c r="K17166" t="s">
        <v>13981</v>
      </c>
      <c r="L17166" t="s">
        <v>13982</v>
      </c>
      <c r="M17166">
        <v>55102</v>
      </c>
      <c r="N17166" s="1">
        <v>45444</v>
      </c>
    </row>
    <row r="17167" spans="1:14" x14ac:dyDescent="0.35">
      <c r="A17167" t="s">
        <v>32</v>
      </c>
      <c r="B17167">
        <v>5</v>
      </c>
      <c r="C17167" t="s">
        <v>13980</v>
      </c>
      <c r="D17167" t="s">
        <v>9888</v>
      </c>
      <c r="E17167" s="1">
        <v>44564</v>
      </c>
      <c r="F17167" t="s">
        <v>75</v>
      </c>
      <c r="G17167" s="15">
        <v>16064</v>
      </c>
      <c r="J17167">
        <v>245295</v>
      </c>
      <c r="K17167" t="s">
        <v>13981</v>
      </c>
      <c r="L17167" t="s">
        <v>13982</v>
      </c>
      <c r="M17167">
        <v>55102</v>
      </c>
      <c r="N17167" s="1">
        <v>45444</v>
      </c>
    </row>
    <row r="17168" spans="1:14" x14ac:dyDescent="0.35">
      <c r="A17168" t="s">
        <v>32</v>
      </c>
      <c r="B17168">
        <v>5</v>
      </c>
      <c r="C17168" t="s">
        <v>13980</v>
      </c>
      <c r="D17168" t="s">
        <v>9888</v>
      </c>
      <c r="E17168" s="1">
        <v>44490</v>
      </c>
      <c r="F17168" t="s">
        <v>75</v>
      </c>
      <c r="G17168" s="15">
        <v>16244</v>
      </c>
      <c r="J17168">
        <v>245295</v>
      </c>
      <c r="K17168" t="s">
        <v>13981</v>
      </c>
      <c r="L17168" t="s">
        <v>13982</v>
      </c>
      <c r="M17168">
        <v>55102</v>
      </c>
      <c r="N17168" s="1">
        <v>45444</v>
      </c>
    </row>
    <row r="17169" spans="1:14" x14ac:dyDescent="0.35">
      <c r="A17169" t="s">
        <v>32</v>
      </c>
      <c r="B17169">
        <v>5</v>
      </c>
      <c r="C17169" t="s">
        <v>13980</v>
      </c>
      <c r="D17169" t="s">
        <v>9888</v>
      </c>
      <c r="E17169" s="1">
        <v>44817</v>
      </c>
      <c r="F17169" t="s">
        <v>75</v>
      </c>
      <c r="G17169" s="15">
        <v>20818</v>
      </c>
      <c r="J17169">
        <v>245295</v>
      </c>
      <c r="K17169" t="s">
        <v>13981</v>
      </c>
      <c r="L17169" t="s">
        <v>13982</v>
      </c>
      <c r="M17169">
        <v>55102</v>
      </c>
      <c r="N17169" s="1">
        <v>45444</v>
      </c>
    </row>
    <row r="17170" spans="1:14" x14ac:dyDescent="0.35">
      <c r="A17170" t="s">
        <v>32</v>
      </c>
      <c r="B17170">
        <v>5</v>
      </c>
      <c r="C17170" t="s">
        <v>14014</v>
      </c>
      <c r="D17170" t="s">
        <v>5710</v>
      </c>
      <c r="E17170" s="1">
        <v>44417</v>
      </c>
      <c r="F17170" t="s">
        <v>75</v>
      </c>
      <c r="G17170" s="15">
        <v>650</v>
      </c>
      <c r="J17170">
        <v>245324</v>
      </c>
      <c r="K17170" t="s">
        <v>14015</v>
      </c>
      <c r="L17170" t="s">
        <v>14016</v>
      </c>
      <c r="M17170">
        <v>55420</v>
      </c>
      <c r="N17170" s="1">
        <v>45444</v>
      </c>
    </row>
    <row r="17171" spans="1:14" x14ac:dyDescent="0.35">
      <c r="A17171" t="s">
        <v>32</v>
      </c>
      <c r="B17171">
        <v>5</v>
      </c>
      <c r="C17171" t="s">
        <v>14014</v>
      </c>
      <c r="D17171" t="s">
        <v>5710</v>
      </c>
      <c r="E17171" s="1">
        <v>44435</v>
      </c>
      <c r="F17171" t="s">
        <v>75</v>
      </c>
      <c r="G17171" s="15">
        <v>12275</v>
      </c>
      <c r="J17171">
        <v>245324</v>
      </c>
      <c r="K17171" t="s">
        <v>14015</v>
      </c>
      <c r="L17171" t="s">
        <v>14016</v>
      </c>
      <c r="M17171">
        <v>55420</v>
      </c>
      <c r="N17171" s="1">
        <v>45444</v>
      </c>
    </row>
    <row r="17172" spans="1:14" x14ac:dyDescent="0.35">
      <c r="A17172" t="s">
        <v>32</v>
      </c>
      <c r="B17172">
        <v>5</v>
      </c>
      <c r="C17172" t="s">
        <v>14014</v>
      </c>
      <c r="D17172" t="s">
        <v>5710</v>
      </c>
      <c r="E17172" s="1">
        <v>44700</v>
      </c>
      <c r="F17172" t="s">
        <v>75</v>
      </c>
      <c r="G17172" s="15">
        <v>42335</v>
      </c>
      <c r="J17172">
        <v>245324</v>
      </c>
      <c r="K17172" t="s">
        <v>14015</v>
      </c>
      <c r="L17172" t="s">
        <v>14016</v>
      </c>
      <c r="M17172">
        <v>55420</v>
      </c>
      <c r="N17172" s="1">
        <v>45444</v>
      </c>
    </row>
    <row r="17173" spans="1:14" x14ac:dyDescent="0.35">
      <c r="A17173" t="s">
        <v>32</v>
      </c>
      <c r="B17173">
        <v>5</v>
      </c>
      <c r="C17173" t="s">
        <v>14035</v>
      </c>
      <c r="D17173" t="s">
        <v>2296</v>
      </c>
      <c r="E17173" s="1">
        <v>44417</v>
      </c>
      <c r="F17173" t="s">
        <v>75</v>
      </c>
      <c r="G17173" s="15">
        <v>1500</v>
      </c>
      <c r="J17173">
        <v>245336</v>
      </c>
      <c r="K17173" t="s">
        <v>14036</v>
      </c>
      <c r="L17173" t="s">
        <v>14037</v>
      </c>
      <c r="M17173">
        <v>55328</v>
      </c>
      <c r="N17173" s="1">
        <v>45444</v>
      </c>
    </row>
    <row r="17174" spans="1:14" x14ac:dyDescent="0.35">
      <c r="A17174" t="s">
        <v>32</v>
      </c>
      <c r="B17174">
        <v>5</v>
      </c>
      <c r="C17174" t="s">
        <v>14035</v>
      </c>
      <c r="D17174" t="s">
        <v>2296</v>
      </c>
      <c r="E17174" s="1">
        <v>45259</v>
      </c>
      <c r="F17174" t="s">
        <v>75</v>
      </c>
      <c r="G17174" s="15">
        <v>11928</v>
      </c>
      <c r="J17174">
        <v>245336</v>
      </c>
      <c r="K17174" t="s">
        <v>14036</v>
      </c>
      <c r="L17174" t="s">
        <v>14037</v>
      </c>
      <c r="M17174">
        <v>55328</v>
      </c>
      <c r="N17174" s="1">
        <v>45444</v>
      </c>
    </row>
    <row r="17175" spans="1:14" x14ac:dyDescent="0.35">
      <c r="A17175" t="s">
        <v>32</v>
      </c>
      <c r="B17175">
        <v>5</v>
      </c>
      <c r="C17175" t="s">
        <v>13807</v>
      </c>
      <c r="D17175" t="s">
        <v>13808</v>
      </c>
      <c r="E17175" s="1">
        <v>44522</v>
      </c>
      <c r="F17175" t="s">
        <v>75</v>
      </c>
      <c r="G17175" s="15">
        <v>1625</v>
      </c>
      <c r="J17175">
        <v>245201</v>
      </c>
      <c r="K17175" t="s">
        <v>13809</v>
      </c>
      <c r="L17175" t="s">
        <v>13810</v>
      </c>
      <c r="M17175">
        <v>55432</v>
      </c>
      <c r="N17175" s="1">
        <v>45444</v>
      </c>
    </row>
    <row r="17176" spans="1:14" x14ac:dyDescent="0.35">
      <c r="A17176" t="s">
        <v>32</v>
      </c>
      <c r="B17176">
        <v>5</v>
      </c>
      <c r="C17176" t="s">
        <v>13807</v>
      </c>
      <c r="D17176" t="s">
        <v>13808</v>
      </c>
      <c r="E17176" s="1">
        <v>44655</v>
      </c>
      <c r="F17176" t="s">
        <v>75</v>
      </c>
      <c r="G17176" s="15">
        <v>1973</v>
      </c>
      <c r="J17176">
        <v>245201</v>
      </c>
      <c r="K17176" t="s">
        <v>13809</v>
      </c>
      <c r="L17176" t="s">
        <v>13810</v>
      </c>
      <c r="M17176">
        <v>55432</v>
      </c>
      <c r="N17176" s="1">
        <v>45444</v>
      </c>
    </row>
    <row r="17177" spans="1:14" x14ac:dyDescent="0.35">
      <c r="A17177" t="s">
        <v>32</v>
      </c>
      <c r="B17177">
        <v>5</v>
      </c>
      <c r="C17177" t="s">
        <v>13807</v>
      </c>
      <c r="D17177" t="s">
        <v>13808</v>
      </c>
      <c r="E17177" s="1">
        <v>44566</v>
      </c>
      <c r="F17177" t="s">
        <v>75</v>
      </c>
      <c r="G17177" s="15">
        <v>6639</v>
      </c>
      <c r="J17177">
        <v>245201</v>
      </c>
      <c r="K17177" t="s">
        <v>13809</v>
      </c>
      <c r="L17177" t="s">
        <v>13810</v>
      </c>
      <c r="M17177">
        <v>55432</v>
      </c>
      <c r="N17177" s="1">
        <v>45444</v>
      </c>
    </row>
    <row r="17178" spans="1:14" x14ac:dyDescent="0.35">
      <c r="A17178" t="s">
        <v>32</v>
      </c>
      <c r="B17178">
        <v>5</v>
      </c>
      <c r="C17178" t="s">
        <v>13807</v>
      </c>
      <c r="D17178" t="s">
        <v>13808</v>
      </c>
      <c r="E17178" s="1">
        <v>44455</v>
      </c>
      <c r="F17178" t="s">
        <v>75</v>
      </c>
      <c r="G17178" s="15">
        <v>10860</v>
      </c>
      <c r="J17178">
        <v>245201</v>
      </c>
      <c r="K17178" t="s">
        <v>13809</v>
      </c>
      <c r="L17178" t="s">
        <v>13810</v>
      </c>
      <c r="M17178">
        <v>55432</v>
      </c>
      <c r="N17178" s="1">
        <v>45444</v>
      </c>
    </row>
    <row r="17179" spans="1:14" x14ac:dyDescent="0.35">
      <c r="A17179" t="s">
        <v>32</v>
      </c>
      <c r="B17179">
        <v>5</v>
      </c>
      <c r="C17179" t="s">
        <v>13807</v>
      </c>
      <c r="D17179" t="s">
        <v>13808</v>
      </c>
      <c r="E17179" s="1">
        <v>44846</v>
      </c>
      <c r="F17179" t="s">
        <v>75</v>
      </c>
      <c r="G17179" s="15">
        <v>12461</v>
      </c>
      <c r="J17179">
        <v>245201</v>
      </c>
      <c r="K17179" t="s">
        <v>13809</v>
      </c>
      <c r="L17179" t="s">
        <v>13810</v>
      </c>
      <c r="M17179">
        <v>55432</v>
      </c>
      <c r="N17179" s="1">
        <v>45444</v>
      </c>
    </row>
    <row r="17180" spans="1:14" x14ac:dyDescent="0.35">
      <c r="A17180" t="s">
        <v>32</v>
      </c>
      <c r="B17180">
        <v>5</v>
      </c>
      <c r="C17180" t="s">
        <v>13807</v>
      </c>
      <c r="D17180" t="s">
        <v>13808</v>
      </c>
      <c r="E17180" s="1">
        <v>44785</v>
      </c>
      <c r="F17180" t="s">
        <v>75</v>
      </c>
      <c r="G17180" s="15">
        <v>13397</v>
      </c>
      <c r="J17180">
        <v>245201</v>
      </c>
      <c r="K17180" t="s">
        <v>13809</v>
      </c>
      <c r="L17180" t="s">
        <v>13810</v>
      </c>
      <c r="M17180">
        <v>55432</v>
      </c>
      <c r="N17180" s="1">
        <v>45444</v>
      </c>
    </row>
    <row r="17181" spans="1:14" x14ac:dyDescent="0.35">
      <c r="A17181" t="s">
        <v>32</v>
      </c>
      <c r="B17181">
        <v>5</v>
      </c>
      <c r="C17181" t="s">
        <v>13807</v>
      </c>
      <c r="D17181" t="s">
        <v>13808</v>
      </c>
      <c r="E17181" s="1">
        <v>45057</v>
      </c>
      <c r="F17181" t="s">
        <v>102</v>
      </c>
      <c r="H17181">
        <v>22</v>
      </c>
      <c r="I17181" s="1">
        <v>45114</v>
      </c>
      <c r="J17181">
        <v>245201</v>
      </c>
      <c r="K17181" t="s">
        <v>13809</v>
      </c>
      <c r="L17181" t="s">
        <v>13810</v>
      </c>
      <c r="M17181">
        <v>55432</v>
      </c>
      <c r="N17181" s="1">
        <v>45444</v>
      </c>
    </row>
    <row r="17182" spans="1:14" x14ac:dyDescent="0.35">
      <c r="A17182" t="s">
        <v>32</v>
      </c>
      <c r="B17182">
        <v>5</v>
      </c>
      <c r="C17182" t="s">
        <v>14144</v>
      </c>
      <c r="D17182" t="s">
        <v>9888</v>
      </c>
      <c r="E17182" s="1">
        <v>44655</v>
      </c>
      <c r="F17182" t="s">
        <v>75</v>
      </c>
      <c r="G17182" s="15">
        <v>658</v>
      </c>
      <c r="J17182">
        <v>245394</v>
      </c>
      <c r="K17182" t="s">
        <v>14145</v>
      </c>
      <c r="L17182" t="s">
        <v>14146</v>
      </c>
      <c r="M17182">
        <v>55104</v>
      </c>
      <c r="N17182" s="1">
        <v>45444</v>
      </c>
    </row>
    <row r="17183" spans="1:14" x14ac:dyDescent="0.35">
      <c r="A17183" t="s">
        <v>32</v>
      </c>
      <c r="B17183">
        <v>5</v>
      </c>
      <c r="C17183" t="s">
        <v>14144</v>
      </c>
      <c r="D17183" t="s">
        <v>9888</v>
      </c>
      <c r="E17183" s="1">
        <v>44978</v>
      </c>
      <c r="F17183" t="s">
        <v>75</v>
      </c>
      <c r="G17183" s="15">
        <v>22335</v>
      </c>
      <c r="J17183">
        <v>245394</v>
      </c>
      <c r="K17183" t="s">
        <v>14145</v>
      </c>
      <c r="L17183" t="s">
        <v>14146</v>
      </c>
      <c r="M17183">
        <v>55104</v>
      </c>
      <c r="N17183" s="1">
        <v>45444</v>
      </c>
    </row>
    <row r="17184" spans="1:14" x14ac:dyDescent="0.35">
      <c r="A17184" t="s">
        <v>32</v>
      </c>
      <c r="B17184">
        <v>5</v>
      </c>
      <c r="C17184" t="s">
        <v>14144</v>
      </c>
      <c r="D17184" t="s">
        <v>9888</v>
      </c>
      <c r="E17184" s="1">
        <v>44586</v>
      </c>
      <c r="F17184" t="s">
        <v>75</v>
      </c>
      <c r="G17184" s="15">
        <v>63473</v>
      </c>
      <c r="J17184">
        <v>245394</v>
      </c>
      <c r="K17184" t="s">
        <v>14145</v>
      </c>
      <c r="L17184" t="s">
        <v>14146</v>
      </c>
      <c r="M17184">
        <v>55104</v>
      </c>
      <c r="N17184" s="1">
        <v>45444</v>
      </c>
    </row>
    <row r="17185" spans="1:14" x14ac:dyDescent="0.35">
      <c r="A17185" t="s">
        <v>32</v>
      </c>
      <c r="B17185">
        <v>5</v>
      </c>
      <c r="C17185" t="s">
        <v>14144</v>
      </c>
      <c r="D17185" t="s">
        <v>9888</v>
      </c>
      <c r="E17185" s="1">
        <v>44586</v>
      </c>
      <c r="F17185" t="s">
        <v>102</v>
      </c>
      <c r="H17185">
        <v>21</v>
      </c>
      <c r="I17185" s="1">
        <v>44615</v>
      </c>
      <c r="J17185">
        <v>245394</v>
      </c>
      <c r="K17185" t="s">
        <v>14145</v>
      </c>
      <c r="L17185" t="s">
        <v>14146</v>
      </c>
      <c r="M17185">
        <v>55104</v>
      </c>
      <c r="N17185" s="1">
        <v>45444</v>
      </c>
    </row>
    <row r="17186" spans="1:14" x14ac:dyDescent="0.35">
      <c r="A17186" t="s">
        <v>32</v>
      </c>
      <c r="B17186">
        <v>5</v>
      </c>
      <c r="C17186" t="s">
        <v>13757</v>
      </c>
      <c r="D17186" t="s">
        <v>1475</v>
      </c>
      <c r="E17186" s="1">
        <v>44413</v>
      </c>
      <c r="F17186" t="s">
        <v>75</v>
      </c>
      <c r="G17186" s="15">
        <v>3250</v>
      </c>
      <c r="J17186">
        <v>245105</v>
      </c>
      <c r="K17186" t="s">
        <v>13758</v>
      </c>
      <c r="L17186" t="s">
        <v>13759</v>
      </c>
      <c r="M17186">
        <v>55113</v>
      </c>
      <c r="N17186" s="1">
        <v>45444</v>
      </c>
    </row>
    <row r="17187" spans="1:14" x14ac:dyDescent="0.35">
      <c r="A17187" t="s">
        <v>32</v>
      </c>
      <c r="B17187">
        <v>5</v>
      </c>
      <c r="C17187" t="s">
        <v>13757</v>
      </c>
      <c r="D17187" t="s">
        <v>1475</v>
      </c>
      <c r="E17187" s="1">
        <v>44936</v>
      </c>
      <c r="F17187" t="s">
        <v>75</v>
      </c>
      <c r="G17187" s="15">
        <v>21659</v>
      </c>
      <c r="J17187">
        <v>245105</v>
      </c>
      <c r="K17187" t="s">
        <v>13758</v>
      </c>
      <c r="L17187" t="s">
        <v>13759</v>
      </c>
      <c r="M17187">
        <v>55113</v>
      </c>
      <c r="N17187" s="1">
        <v>45444</v>
      </c>
    </row>
    <row r="17188" spans="1:14" x14ac:dyDescent="0.35">
      <c r="A17188" t="s">
        <v>32</v>
      </c>
      <c r="B17188">
        <v>5</v>
      </c>
      <c r="C17188" t="s">
        <v>13772</v>
      </c>
      <c r="D17188" t="s">
        <v>13750</v>
      </c>
      <c r="E17188" s="1">
        <v>44571</v>
      </c>
      <c r="F17188" t="s">
        <v>75</v>
      </c>
      <c r="G17188" s="15">
        <v>650</v>
      </c>
      <c r="J17188">
        <v>245148</v>
      </c>
      <c r="K17188" t="s">
        <v>13773</v>
      </c>
      <c r="L17188" t="s">
        <v>13774</v>
      </c>
      <c r="M17188">
        <v>55426</v>
      </c>
      <c r="N17188" s="1">
        <v>45444</v>
      </c>
    </row>
    <row r="17189" spans="1:14" x14ac:dyDescent="0.35">
      <c r="A17189" t="s">
        <v>32</v>
      </c>
      <c r="B17189">
        <v>5</v>
      </c>
      <c r="C17189" t="s">
        <v>13772</v>
      </c>
      <c r="D17189" t="s">
        <v>13750</v>
      </c>
      <c r="E17189" s="1">
        <v>44427</v>
      </c>
      <c r="F17189" t="s">
        <v>75</v>
      </c>
      <c r="G17189" s="15">
        <v>9750</v>
      </c>
      <c r="J17189">
        <v>245148</v>
      </c>
      <c r="K17189" t="s">
        <v>13773</v>
      </c>
      <c r="L17189" t="s">
        <v>13774</v>
      </c>
      <c r="M17189">
        <v>55426</v>
      </c>
      <c r="N17189" s="1">
        <v>45444</v>
      </c>
    </row>
    <row r="17190" spans="1:14" x14ac:dyDescent="0.35">
      <c r="A17190" t="s">
        <v>32</v>
      </c>
      <c r="B17190">
        <v>5</v>
      </c>
      <c r="C17190" t="s">
        <v>13772</v>
      </c>
      <c r="D17190" t="s">
        <v>13750</v>
      </c>
      <c r="E17190" s="1">
        <v>44662</v>
      </c>
      <c r="F17190" t="s">
        <v>75</v>
      </c>
      <c r="G17190" s="15">
        <v>10514</v>
      </c>
      <c r="J17190">
        <v>245148</v>
      </c>
      <c r="K17190" t="s">
        <v>13773</v>
      </c>
      <c r="L17190" t="s">
        <v>13774</v>
      </c>
      <c r="M17190">
        <v>55426</v>
      </c>
      <c r="N17190" s="1">
        <v>45444</v>
      </c>
    </row>
    <row r="17191" spans="1:14" x14ac:dyDescent="0.35">
      <c r="A17191" t="s">
        <v>32</v>
      </c>
      <c r="B17191">
        <v>5</v>
      </c>
      <c r="C17191" t="s">
        <v>13772</v>
      </c>
      <c r="D17191" t="s">
        <v>13750</v>
      </c>
      <c r="E17191" s="1">
        <v>45205</v>
      </c>
      <c r="F17191" t="s">
        <v>75</v>
      </c>
      <c r="G17191" s="15">
        <v>15593</v>
      </c>
      <c r="J17191">
        <v>245148</v>
      </c>
      <c r="K17191" t="s">
        <v>13773</v>
      </c>
      <c r="L17191" t="s">
        <v>13774</v>
      </c>
      <c r="M17191">
        <v>55426</v>
      </c>
      <c r="N17191" s="1">
        <v>45444</v>
      </c>
    </row>
    <row r="17192" spans="1:14" x14ac:dyDescent="0.35">
      <c r="A17192" t="s">
        <v>32</v>
      </c>
      <c r="B17192">
        <v>5</v>
      </c>
      <c r="C17192" t="s">
        <v>13772</v>
      </c>
      <c r="D17192" t="s">
        <v>13750</v>
      </c>
      <c r="E17192" s="1">
        <v>44713</v>
      </c>
      <c r="F17192" t="s">
        <v>75</v>
      </c>
      <c r="G17192" s="15">
        <v>30966</v>
      </c>
      <c r="J17192">
        <v>245148</v>
      </c>
      <c r="K17192" t="s">
        <v>13773</v>
      </c>
      <c r="L17192" t="s">
        <v>13774</v>
      </c>
      <c r="M17192">
        <v>55426</v>
      </c>
      <c r="N17192" s="1">
        <v>45444</v>
      </c>
    </row>
    <row r="17193" spans="1:14" x14ac:dyDescent="0.35">
      <c r="A17193" t="s">
        <v>32</v>
      </c>
      <c r="B17193">
        <v>5</v>
      </c>
      <c r="C17193" t="s">
        <v>13772</v>
      </c>
      <c r="D17193" t="s">
        <v>13750</v>
      </c>
      <c r="E17193" s="1">
        <v>45351</v>
      </c>
      <c r="F17193" t="s">
        <v>75</v>
      </c>
      <c r="G17193" s="15">
        <v>62060</v>
      </c>
      <c r="J17193">
        <v>245148</v>
      </c>
      <c r="K17193" t="s">
        <v>13773</v>
      </c>
      <c r="L17193" t="s">
        <v>13774</v>
      </c>
      <c r="M17193">
        <v>55426</v>
      </c>
      <c r="N17193" s="1">
        <v>45444</v>
      </c>
    </row>
    <row r="17194" spans="1:14" x14ac:dyDescent="0.35">
      <c r="A17194" t="s">
        <v>32</v>
      </c>
      <c r="B17194">
        <v>5</v>
      </c>
      <c r="C17194" t="s">
        <v>13772</v>
      </c>
      <c r="D17194" t="s">
        <v>13750</v>
      </c>
      <c r="E17194" s="1">
        <v>45050</v>
      </c>
      <c r="F17194" t="s">
        <v>75</v>
      </c>
      <c r="G17194" s="15">
        <v>165240</v>
      </c>
      <c r="J17194">
        <v>245148</v>
      </c>
      <c r="K17194" t="s">
        <v>13773</v>
      </c>
      <c r="L17194" t="s">
        <v>13774</v>
      </c>
      <c r="M17194">
        <v>55426</v>
      </c>
      <c r="N17194" s="1">
        <v>45444</v>
      </c>
    </row>
    <row r="17195" spans="1:14" x14ac:dyDescent="0.35">
      <c r="A17195" t="s">
        <v>32</v>
      </c>
      <c r="B17195">
        <v>5</v>
      </c>
      <c r="C17195" t="s">
        <v>13983</v>
      </c>
      <c r="D17195" t="s">
        <v>13815</v>
      </c>
      <c r="E17195" s="1">
        <v>44368</v>
      </c>
      <c r="F17195" t="s">
        <v>75</v>
      </c>
      <c r="G17195" s="15">
        <v>655</v>
      </c>
      <c r="J17195">
        <v>245298</v>
      </c>
      <c r="K17195" t="s">
        <v>13984</v>
      </c>
      <c r="L17195" t="s">
        <v>13985</v>
      </c>
      <c r="M17195">
        <v>55303</v>
      </c>
      <c r="N17195" s="1">
        <v>45444</v>
      </c>
    </row>
    <row r="17196" spans="1:14" x14ac:dyDescent="0.35">
      <c r="A17196" t="s">
        <v>32</v>
      </c>
      <c r="B17196">
        <v>5</v>
      </c>
      <c r="C17196" t="s">
        <v>13983</v>
      </c>
      <c r="D17196" t="s">
        <v>13815</v>
      </c>
      <c r="E17196" s="1">
        <v>44438</v>
      </c>
      <c r="F17196" t="s">
        <v>75</v>
      </c>
      <c r="G17196" s="15">
        <v>983</v>
      </c>
      <c r="J17196">
        <v>245298</v>
      </c>
      <c r="K17196" t="s">
        <v>13984</v>
      </c>
      <c r="L17196" t="s">
        <v>13985</v>
      </c>
      <c r="M17196">
        <v>55303</v>
      </c>
      <c r="N17196" s="1">
        <v>45444</v>
      </c>
    </row>
    <row r="17197" spans="1:14" x14ac:dyDescent="0.35">
      <c r="A17197" t="s">
        <v>32</v>
      </c>
      <c r="B17197">
        <v>5</v>
      </c>
      <c r="C17197" t="s">
        <v>13983</v>
      </c>
      <c r="D17197" t="s">
        <v>13815</v>
      </c>
      <c r="E17197" s="1">
        <v>44445</v>
      </c>
      <c r="F17197" t="s">
        <v>75</v>
      </c>
      <c r="G17197" s="15">
        <v>1310</v>
      </c>
      <c r="J17197">
        <v>245298</v>
      </c>
      <c r="K17197" t="s">
        <v>13984</v>
      </c>
      <c r="L17197" t="s">
        <v>13985</v>
      </c>
      <c r="M17197">
        <v>55303</v>
      </c>
      <c r="N17197" s="1">
        <v>45444</v>
      </c>
    </row>
    <row r="17198" spans="1:14" x14ac:dyDescent="0.35">
      <c r="A17198" t="s">
        <v>32</v>
      </c>
      <c r="B17198">
        <v>5</v>
      </c>
      <c r="C17198" t="s">
        <v>13983</v>
      </c>
      <c r="D17198" t="s">
        <v>13815</v>
      </c>
      <c r="E17198" s="1">
        <v>44466</v>
      </c>
      <c r="F17198" t="s">
        <v>75</v>
      </c>
      <c r="G17198" s="15">
        <v>1638</v>
      </c>
      <c r="J17198">
        <v>245298</v>
      </c>
      <c r="K17198" t="s">
        <v>13984</v>
      </c>
      <c r="L17198" t="s">
        <v>13985</v>
      </c>
      <c r="M17198">
        <v>55303</v>
      </c>
      <c r="N17198" s="1">
        <v>45444</v>
      </c>
    </row>
    <row r="17199" spans="1:14" x14ac:dyDescent="0.35">
      <c r="A17199" t="s">
        <v>32</v>
      </c>
      <c r="B17199">
        <v>5</v>
      </c>
      <c r="C17199" t="s">
        <v>13983</v>
      </c>
      <c r="D17199" t="s">
        <v>13815</v>
      </c>
      <c r="E17199" s="1">
        <v>44658</v>
      </c>
      <c r="F17199" t="s">
        <v>75</v>
      </c>
      <c r="G17199" s="15">
        <v>20000</v>
      </c>
      <c r="J17199">
        <v>245298</v>
      </c>
      <c r="K17199" t="s">
        <v>13984</v>
      </c>
      <c r="L17199" t="s">
        <v>13985</v>
      </c>
      <c r="M17199">
        <v>55303</v>
      </c>
      <c r="N17199" s="1">
        <v>45444</v>
      </c>
    </row>
    <row r="17200" spans="1:14" x14ac:dyDescent="0.35">
      <c r="A17200" t="s">
        <v>32</v>
      </c>
      <c r="B17200">
        <v>5</v>
      </c>
      <c r="C17200" t="s">
        <v>14017</v>
      </c>
      <c r="D17200" t="s">
        <v>83</v>
      </c>
      <c r="E17200" s="1">
        <v>44462</v>
      </c>
      <c r="F17200" t="s">
        <v>75</v>
      </c>
      <c r="G17200" s="15">
        <v>13507</v>
      </c>
      <c r="J17200">
        <v>245325</v>
      </c>
      <c r="K17200" t="s">
        <v>14018</v>
      </c>
      <c r="L17200" t="s">
        <v>14019</v>
      </c>
      <c r="M17200">
        <v>56329</v>
      </c>
      <c r="N17200" s="1">
        <v>45444</v>
      </c>
    </row>
    <row r="17201" spans="1:14" x14ac:dyDescent="0.35">
      <c r="A17201" t="s">
        <v>32</v>
      </c>
      <c r="B17201">
        <v>5</v>
      </c>
      <c r="C17201" t="s">
        <v>14268</v>
      </c>
      <c r="D17201" t="s">
        <v>14269</v>
      </c>
      <c r="E17201" s="1">
        <v>44571</v>
      </c>
      <c r="F17201" t="s">
        <v>75</v>
      </c>
      <c r="G17201" s="15">
        <v>4225</v>
      </c>
      <c r="J17201">
        <v>245459</v>
      </c>
      <c r="K17201" t="s">
        <v>14270</v>
      </c>
      <c r="L17201" t="s">
        <v>14271</v>
      </c>
      <c r="M17201">
        <v>55395</v>
      </c>
      <c r="N17201" s="1">
        <v>45444</v>
      </c>
    </row>
    <row r="17202" spans="1:14" x14ac:dyDescent="0.35">
      <c r="A17202" t="s">
        <v>32</v>
      </c>
      <c r="B17202">
        <v>5</v>
      </c>
      <c r="C17202" t="s">
        <v>14268</v>
      </c>
      <c r="D17202" t="s">
        <v>14269</v>
      </c>
      <c r="E17202" s="1">
        <v>44687</v>
      </c>
      <c r="F17202" t="s">
        <v>75</v>
      </c>
      <c r="G17202" s="15">
        <v>10644</v>
      </c>
      <c r="J17202">
        <v>245459</v>
      </c>
      <c r="K17202" t="s">
        <v>14270</v>
      </c>
      <c r="L17202" t="s">
        <v>14271</v>
      </c>
      <c r="M17202">
        <v>55395</v>
      </c>
      <c r="N17202" s="1">
        <v>45444</v>
      </c>
    </row>
    <row r="17203" spans="1:14" x14ac:dyDescent="0.35">
      <c r="A17203" t="s">
        <v>32</v>
      </c>
      <c r="B17203">
        <v>5</v>
      </c>
      <c r="C17203" t="s">
        <v>14268</v>
      </c>
      <c r="D17203" t="s">
        <v>14269</v>
      </c>
      <c r="E17203" s="1">
        <v>45316</v>
      </c>
      <c r="F17203" t="s">
        <v>75</v>
      </c>
      <c r="G17203" s="15">
        <v>12340</v>
      </c>
      <c r="J17203">
        <v>245459</v>
      </c>
      <c r="K17203" t="s">
        <v>14270</v>
      </c>
      <c r="L17203" t="s">
        <v>14271</v>
      </c>
      <c r="M17203">
        <v>55395</v>
      </c>
      <c r="N17203" s="1">
        <v>45444</v>
      </c>
    </row>
    <row r="17204" spans="1:14" x14ac:dyDescent="0.35">
      <c r="A17204" t="s">
        <v>32</v>
      </c>
      <c r="B17204">
        <v>5</v>
      </c>
      <c r="C17204" t="s">
        <v>14056</v>
      </c>
      <c r="D17204" t="s">
        <v>14057</v>
      </c>
      <c r="E17204" s="1">
        <v>44651</v>
      </c>
      <c r="F17204" t="s">
        <v>75</v>
      </c>
      <c r="G17204" s="15">
        <v>5000</v>
      </c>
      <c r="J17204">
        <v>245345</v>
      </c>
      <c r="K17204" t="s">
        <v>14058</v>
      </c>
      <c r="L17204" t="s">
        <v>14059</v>
      </c>
      <c r="M17204">
        <v>55964</v>
      </c>
      <c r="N17204" s="1">
        <v>45444</v>
      </c>
    </row>
    <row r="17205" spans="1:14" x14ac:dyDescent="0.35">
      <c r="A17205" t="s">
        <v>32</v>
      </c>
      <c r="B17205">
        <v>5</v>
      </c>
      <c r="C17205" t="s">
        <v>14457</v>
      </c>
      <c r="D17205" t="s">
        <v>14458</v>
      </c>
      <c r="E17205" s="1">
        <v>44424</v>
      </c>
      <c r="F17205" t="s">
        <v>75</v>
      </c>
      <c r="G17205" s="15">
        <v>975</v>
      </c>
      <c r="J17205">
        <v>245590</v>
      </c>
      <c r="K17205" t="s">
        <v>14459</v>
      </c>
      <c r="L17205" t="s">
        <v>14460</v>
      </c>
      <c r="M17205">
        <v>56011</v>
      </c>
      <c r="N17205" s="1">
        <v>45444</v>
      </c>
    </row>
    <row r="17206" spans="1:14" x14ac:dyDescent="0.35">
      <c r="A17206" t="s">
        <v>32</v>
      </c>
      <c r="B17206">
        <v>5</v>
      </c>
      <c r="C17206" t="s">
        <v>14457</v>
      </c>
      <c r="D17206" t="s">
        <v>14458</v>
      </c>
      <c r="E17206" s="1">
        <v>44431</v>
      </c>
      <c r="F17206" t="s">
        <v>75</v>
      </c>
      <c r="G17206" s="15">
        <v>1300</v>
      </c>
      <c r="J17206">
        <v>245590</v>
      </c>
      <c r="K17206" t="s">
        <v>14459</v>
      </c>
      <c r="L17206" t="s">
        <v>14460</v>
      </c>
      <c r="M17206">
        <v>56011</v>
      </c>
      <c r="N17206" s="1">
        <v>45444</v>
      </c>
    </row>
    <row r="17207" spans="1:14" x14ac:dyDescent="0.35">
      <c r="A17207" t="s">
        <v>32</v>
      </c>
      <c r="B17207">
        <v>5</v>
      </c>
      <c r="C17207" t="s">
        <v>14457</v>
      </c>
      <c r="D17207" t="s">
        <v>14458</v>
      </c>
      <c r="E17207" s="1">
        <v>44438</v>
      </c>
      <c r="F17207" t="s">
        <v>75</v>
      </c>
      <c r="G17207" s="15">
        <v>1638</v>
      </c>
      <c r="J17207">
        <v>245590</v>
      </c>
      <c r="K17207" t="s">
        <v>14459</v>
      </c>
      <c r="L17207" t="s">
        <v>14460</v>
      </c>
      <c r="M17207">
        <v>56011</v>
      </c>
      <c r="N17207" s="1">
        <v>45444</v>
      </c>
    </row>
    <row r="17208" spans="1:14" x14ac:dyDescent="0.35">
      <c r="A17208" t="s">
        <v>32</v>
      </c>
      <c r="B17208">
        <v>5</v>
      </c>
      <c r="C17208" t="s">
        <v>14457</v>
      </c>
      <c r="D17208" t="s">
        <v>14458</v>
      </c>
      <c r="E17208" s="1">
        <v>44592</v>
      </c>
      <c r="F17208" t="s">
        <v>75</v>
      </c>
      <c r="G17208" s="15">
        <v>1973</v>
      </c>
      <c r="J17208">
        <v>245590</v>
      </c>
      <c r="K17208" t="s">
        <v>14459</v>
      </c>
      <c r="L17208" t="s">
        <v>14460</v>
      </c>
      <c r="M17208">
        <v>56011</v>
      </c>
      <c r="N17208" s="1">
        <v>45444</v>
      </c>
    </row>
    <row r="17209" spans="1:14" x14ac:dyDescent="0.35">
      <c r="A17209" t="s">
        <v>32</v>
      </c>
      <c r="B17209">
        <v>5</v>
      </c>
      <c r="C17209" t="s">
        <v>14457</v>
      </c>
      <c r="D17209" t="s">
        <v>14458</v>
      </c>
      <c r="E17209" s="1">
        <v>45077</v>
      </c>
      <c r="F17209" t="s">
        <v>75</v>
      </c>
      <c r="G17209" s="15">
        <v>8827</v>
      </c>
      <c r="J17209">
        <v>245590</v>
      </c>
      <c r="K17209" t="s">
        <v>14459</v>
      </c>
      <c r="L17209" t="s">
        <v>14460</v>
      </c>
      <c r="M17209">
        <v>56011</v>
      </c>
      <c r="N17209" s="1">
        <v>45444</v>
      </c>
    </row>
    <row r="17210" spans="1:14" x14ac:dyDescent="0.35">
      <c r="A17210" t="s">
        <v>32</v>
      </c>
      <c r="B17210">
        <v>5</v>
      </c>
      <c r="C17210" t="s">
        <v>14457</v>
      </c>
      <c r="D17210" t="s">
        <v>14458</v>
      </c>
      <c r="E17210" s="1">
        <v>44389</v>
      </c>
      <c r="F17210" t="s">
        <v>75</v>
      </c>
      <c r="G17210" s="15">
        <v>20615</v>
      </c>
      <c r="J17210">
        <v>245590</v>
      </c>
      <c r="K17210" t="s">
        <v>14459</v>
      </c>
      <c r="L17210" t="s">
        <v>14460</v>
      </c>
      <c r="M17210">
        <v>56011</v>
      </c>
      <c r="N17210" s="1">
        <v>45444</v>
      </c>
    </row>
    <row r="17211" spans="1:14" x14ac:dyDescent="0.35">
      <c r="A17211" t="s">
        <v>32</v>
      </c>
      <c r="B17211">
        <v>5</v>
      </c>
      <c r="C17211" t="s">
        <v>14457</v>
      </c>
      <c r="D17211" t="s">
        <v>14458</v>
      </c>
      <c r="E17211" s="1">
        <v>44693</v>
      </c>
      <c r="F17211" t="s">
        <v>102</v>
      </c>
      <c r="H17211">
        <v>26</v>
      </c>
      <c r="I17211" s="1">
        <v>44754</v>
      </c>
      <c r="J17211">
        <v>245590</v>
      </c>
      <c r="K17211" t="s">
        <v>14459</v>
      </c>
      <c r="L17211" t="s">
        <v>14460</v>
      </c>
      <c r="M17211">
        <v>56011</v>
      </c>
      <c r="N17211" s="1">
        <v>45444</v>
      </c>
    </row>
    <row r="17212" spans="1:14" x14ac:dyDescent="0.35">
      <c r="A17212" t="s">
        <v>32</v>
      </c>
      <c r="B17212">
        <v>5</v>
      </c>
      <c r="C17212" t="s">
        <v>14457</v>
      </c>
      <c r="D17212" t="s">
        <v>14458</v>
      </c>
      <c r="E17212" s="1">
        <v>44389</v>
      </c>
      <c r="F17212" t="s">
        <v>102</v>
      </c>
      <c r="H17212">
        <v>18</v>
      </c>
      <c r="I17212" s="1">
        <v>44463</v>
      </c>
      <c r="J17212">
        <v>245590</v>
      </c>
      <c r="K17212" t="s">
        <v>14459</v>
      </c>
      <c r="L17212" t="s">
        <v>14460</v>
      </c>
      <c r="M17212">
        <v>56011</v>
      </c>
      <c r="N17212" s="1">
        <v>45444</v>
      </c>
    </row>
    <row r="17213" spans="1:14" x14ac:dyDescent="0.35">
      <c r="A17213" t="s">
        <v>32</v>
      </c>
      <c r="B17213">
        <v>5</v>
      </c>
      <c r="C17213" t="s">
        <v>14314</v>
      </c>
      <c r="D17213" t="s">
        <v>13830</v>
      </c>
      <c r="E17213" s="1">
        <v>44351</v>
      </c>
      <c r="F17213" t="s">
        <v>75</v>
      </c>
      <c r="G17213" s="15">
        <v>8850</v>
      </c>
      <c r="J17213">
        <v>245483</v>
      </c>
      <c r="K17213" t="s">
        <v>14315</v>
      </c>
      <c r="L17213" t="s">
        <v>14316</v>
      </c>
      <c r="M17213">
        <v>55807</v>
      </c>
      <c r="N17213" s="1">
        <v>45444</v>
      </c>
    </row>
    <row r="17214" spans="1:14" x14ac:dyDescent="0.35">
      <c r="A17214" t="s">
        <v>32</v>
      </c>
      <c r="B17214">
        <v>5</v>
      </c>
      <c r="C17214" t="s">
        <v>14314</v>
      </c>
      <c r="D17214" t="s">
        <v>13830</v>
      </c>
      <c r="E17214" s="1">
        <v>44455</v>
      </c>
      <c r="F17214" t="s">
        <v>75</v>
      </c>
      <c r="G17214" s="15">
        <v>9750</v>
      </c>
      <c r="J17214">
        <v>245483</v>
      </c>
      <c r="K17214" t="s">
        <v>14315</v>
      </c>
      <c r="L17214" t="s">
        <v>14316</v>
      </c>
      <c r="M17214">
        <v>55807</v>
      </c>
      <c r="N17214" s="1">
        <v>45444</v>
      </c>
    </row>
    <row r="17215" spans="1:14" x14ac:dyDescent="0.35">
      <c r="A17215" t="s">
        <v>32</v>
      </c>
      <c r="B17215">
        <v>5</v>
      </c>
      <c r="C17215" t="s">
        <v>14314</v>
      </c>
      <c r="D17215" t="s">
        <v>13830</v>
      </c>
      <c r="E17215" s="1">
        <v>44981</v>
      </c>
      <c r="F17215" t="s">
        <v>75</v>
      </c>
      <c r="G17215" s="15">
        <v>36100</v>
      </c>
      <c r="J17215">
        <v>245483</v>
      </c>
      <c r="K17215" t="s">
        <v>14315</v>
      </c>
      <c r="L17215" t="s">
        <v>14316</v>
      </c>
      <c r="M17215">
        <v>55807</v>
      </c>
      <c r="N17215" s="1">
        <v>45444</v>
      </c>
    </row>
    <row r="17216" spans="1:14" x14ac:dyDescent="0.35">
      <c r="A17216" t="s">
        <v>32</v>
      </c>
      <c r="B17216">
        <v>5</v>
      </c>
      <c r="C17216" t="s">
        <v>13966</v>
      </c>
      <c r="D17216" t="s">
        <v>13967</v>
      </c>
      <c r="E17216" s="1">
        <v>44382</v>
      </c>
      <c r="F17216" t="s">
        <v>75</v>
      </c>
      <c r="G17216" s="15">
        <v>650</v>
      </c>
      <c r="J17216">
        <v>245289</v>
      </c>
      <c r="K17216" t="s">
        <v>13968</v>
      </c>
      <c r="L17216" t="s">
        <v>13969</v>
      </c>
      <c r="M17216">
        <v>55422</v>
      </c>
      <c r="N17216" s="1">
        <v>45444</v>
      </c>
    </row>
    <row r="17217" spans="1:14" x14ac:dyDescent="0.35">
      <c r="A17217" t="s">
        <v>32</v>
      </c>
      <c r="B17217">
        <v>5</v>
      </c>
      <c r="C17217" t="s">
        <v>13966</v>
      </c>
      <c r="D17217" t="s">
        <v>13967</v>
      </c>
      <c r="E17217" s="1">
        <v>44389</v>
      </c>
      <c r="F17217" t="s">
        <v>75</v>
      </c>
      <c r="G17217" s="15">
        <v>975</v>
      </c>
      <c r="J17217">
        <v>245289</v>
      </c>
      <c r="K17217" t="s">
        <v>13968</v>
      </c>
      <c r="L17217" t="s">
        <v>13969</v>
      </c>
      <c r="M17217">
        <v>55422</v>
      </c>
      <c r="N17217" s="1">
        <v>45444</v>
      </c>
    </row>
    <row r="17218" spans="1:14" x14ac:dyDescent="0.35">
      <c r="A17218" t="s">
        <v>32</v>
      </c>
      <c r="B17218">
        <v>5</v>
      </c>
      <c r="C17218" t="s">
        <v>13966</v>
      </c>
      <c r="D17218" t="s">
        <v>13967</v>
      </c>
      <c r="E17218" s="1">
        <v>44396</v>
      </c>
      <c r="F17218" t="s">
        <v>75</v>
      </c>
      <c r="G17218" s="15">
        <v>1300</v>
      </c>
      <c r="J17218">
        <v>245289</v>
      </c>
      <c r="K17218" t="s">
        <v>13968</v>
      </c>
      <c r="L17218" t="s">
        <v>13969</v>
      </c>
      <c r="M17218">
        <v>55422</v>
      </c>
      <c r="N17218" s="1">
        <v>45444</v>
      </c>
    </row>
    <row r="17219" spans="1:14" x14ac:dyDescent="0.35">
      <c r="A17219" t="s">
        <v>32</v>
      </c>
      <c r="B17219">
        <v>5</v>
      </c>
      <c r="C17219" t="s">
        <v>13966</v>
      </c>
      <c r="D17219" t="s">
        <v>13967</v>
      </c>
      <c r="E17219" s="1">
        <v>44403</v>
      </c>
      <c r="F17219" t="s">
        <v>75</v>
      </c>
      <c r="G17219" s="15">
        <v>1638</v>
      </c>
      <c r="J17219">
        <v>245289</v>
      </c>
      <c r="K17219" t="s">
        <v>13968</v>
      </c>
      <c r="L17219" t="s">
        <v>13969</v>
      </c>
      <c r="M17219">
        <v>55422</v>
      </c>
      <c r="N17219" s="1">
        <v>45444</v>
      </c>
    </row>
    <row r="17220" spans="1:14" x14ac:dyDescent="0.35">
      <c r="A17220" t="s">
        <v>32</v>
      </c>
      <c r="B17220">
        <v>5</v>
      </c>
      <c r="C17220" t="s">
        <v>13966</v>
      </c>
      <c r="D17220" t="s">
        <v>13967</v>
      </c>
      <c r="E17220" s="1">
        <v>44410</v>
      </c>
      <c r="F17220" t="s">
        <v>75</v>
      </c>
      <c r="G17220" s="15">
        <v>1950</v>
      </c>
      <c r="J17220">
        <v>245289</v>
      </c>
      <c r="K17220" t="s">
        <v>13968</v>
      </c>
      <c r="L17220" t="s">
        <v>13969</v>
      </c>
      <c r="M17220">
        <v>55422</v>
      </c>
      <c r="N17220" s="1">
        <v>45444</v>
      </c>
    </row>
    <row r="17221" spans="1:14" x14ac:dyDescent="0.35">
      <c r="A17221" t="s">
        <v>32</v>
      </c>
      <c r="B17221">
        <v>5</v>
      </c>
      <c r="C17221" t="s">
        <v>13966</v>
      </c>
      <c r="D17221" t="s">
        <v>13967</v>
      </c>
      <c r="E17221" s="1">
        <v>45293</v>
      </c>
      <c r="F17221" t="s">
        <v>75</v>
      </c>
      <c r="G17221" s="15">
        <v>4545</v>
      </c>
      <c r="J17221">
        <v>245289</v>
      </c>
      <c r="K17221" t="s">
        <v>13968</v>
      </c>
      <c r="L17221" t="s">
        <v>13969</v>
      </c>
      <c r="M17221">
        <v>55422</v>
      </c>
      <c r="N17221" s="1">
        <v>45444</v>
      </c>
    </row>
    <row r="17222" spans="1:14" x14ac:dyDescent="0.35">
      <c r="A17222" t="s">
        <v>32</v>
      </c>
      <c r="B17222">
        <v>5</v>
      </c>
      <c r="C17222" t="s">
        <v>13966</v>
      </c>
      <c r="D17222" t="s">
        <v>13967</v>
      </c>
      <c r="E17222" s="1">
        <v>45299</v>
      </c>
      <c r="F17222" t="s">
        <v>75</v>
      </c>
      <c r="G17222" s="15">
        <v>4893</v>
      </c>
      <c r="J17222">
        <v>245289</v>
      </c>
      <c r="K17222" t="s">
        <v>13968</v>
      </c>
      <c r="L17222" t="s">
        <v>13969</v>
      </c>
      <c r="M17222">
        <v>55422</v>
      </c>
      <c r="N17222" s="1">
        <v>45444</v>
      </c>
    </row>
    <row r="17223" spans="1:14" x14ac:dyDescent="0.35">
      <c r="A17223" t="s">
        <v>32</v>
      </c>
      <c r="B17223">
        <v>5</v>
      </c>
      <c r="C17223" t="s">
        <v>13966</v>
      </c>
      <c r="D17223" t="s">
        <v>13967</v>
      </c>
      <c r="E17223" s="1">
        <v>45236</v>
      </c>
      <c r="F17223" t="s">
        <v>75</v>
      </c>
      <c r="G17223" s="15">
        <v>8468</v>
      </c>
      <c r="J17223">
        <v>245289</v>
      </c>
      <c r="K17223" t="s">
        <v>13968</v>
      </c>
      <c r="L17223" t="s">
        <v>13969</v>
      </c>
      <c r="M17223">
        <v>55422</v>
      </c>
      <c r="N17223" s="1">
        <v>45444</v>
      </c>
    </row>
    <row r="17224" spans="1:14" x14ac:dyDescent="0.35">
      <c r="A17224" t="s">
        <v>32</v>
      </c>
      <c r="B17224">
        <v>5</v>
      </c>
      <c r="C17224" t="s">
        <v>13966</v>
      </c>
      <c r="D17224" t="s">
        <v>13967</v>
      </c>
      <c r="E17224" s="1">
        <v>45271</v>
      </c>
      <c r="F17224" t="s">
        <v>75</v>
      </c>
      <c r="G17224" s="15">
        <v>11538</v>
      </c>
      <c r="J17224">
        <v>245289</v>
      </c>
      <c r="K17224" t="s">
        <v>13968</v>
      </c>
      <c r="L17224" t="s">
        <v>13969</v>
      </c>
      <c r="M17224">
        <v>55422</v>
      </c>
      <c r="N17224" s="1">
        <v>45444</v>
      </c>
    </row>
    <row r="17225" spans="1:14" x14ac:dyDescent="0.35">
      <c r="A17225" t="s">
        <v>32</v>
      </c>
      <c r="B17225">
        <v>5</v>
      </c>
      <c r="C17225" t="s">
        <v>13966</v>
      </c>
      <c r="D17225" t="s">
        <v>13967</v>
      </c>
      <c r="E17225" s="1">
        <v>45313</v>
      </c>
      <c r="F17225" t="s">
        <v>75</v>
      </c>
      <c r="G17225" s="15">
        <v>14678</v>
      </c>
      <c r="J17225">
        <v>245289</v>
      </c>
      <c r="K17225" t="s">
        <v>13968</v>
      </c>
      <c r="L17225" t="s">
        <v>13969</v>
      </c>
      <c r="M17225">
        <v>55422</v>
      </c>
      <c r="N17225" s="1">
        <v>45444</v>
      </c>
    </row>
    <row r="17226" spans="1:14" x14ac:dyDescent="0.35">
      <c r="A17226" t="s">
        <v>32</v>
      </c>
      <c r="B17226">
        <v>5</v>
      </c>
      <c r="C17226" t="s">
        <v>13966</v>
      </c>
      <c r="D17226" t="s">
        <v>13967</v>
      </c>
      <c r="E17226" s="1">
        <v>44638</v>
      </c>
      <c r="F17226" t="s">
        <v>75</v>
      </c>
      <c r="G17226" s="15">
        <v>20636</v>
      </c>
      <c r="J17226">
        <v>245289</v>
      </c>
      <c r="K17226" t="s">
        <v>13968</v>
      </c>
      <c r="L17226" t="s">
        <v>13969</v>
      </c>
      <c r="M17226">
        <v>55422</v>
      </c>
      <c r="N17226" s="1">
        <v>45444</v>
      </c>
    </row>
    <row r="17227" spans="1:14" x14ac:dyDescent="0.35">
      <c r="A17227" t="s">
        <v>32</v>
      </c>
      <c r="B17227">
        <v>5</v>
      </c>
      <c r="C17227" t="s">
        <v>13966</v>
      </c>
      <c r="D17227" t="s">
        <v>13967</v>
      </c>
      <c r="E17227" s="1">
        <v>45124</v>
      </c>
      <c r="F17227" t="s">
        <v>75</v>
      </c>
      <c r="G17227" s="15">
        <v>80250</v>
      </c>
      <c r="J17227">
        <v>245289</v>
      </c>
      <c r="K17227" t="s">
        <v>13968</v>
      </c>
      <c r="L17227" t="s">
        <v>13969</v>
      </c>
      <c r="M17227">
        <v>55422</v>
      </c>
      <c r="N17227" s="1">
        <v>45444</v>
      </c>
    </row>
    <row r="17228" spans="1:14" x14ac:dyDescent="0.35">
      <c r="A17228" t="s">
        <v>32</v>
      </c>
      <c r="B17228">
        <v>5</v>
      </c>
      <c r="C17228" t="s">
        <v>13966</v>
      </c>
      <c r="D17228" t="s">
        <v>13967</v>
      </c>
      <c r="E17228" s="1">
        <v>44749</v>
      </c>
      <c r="F17228" t="s">
        <v>75</v>
      </c>
      <c r="G17228" s="15">
        <v>243255</v>
      </c>
      <c r="J17228">
        <v>245289</v>
      </c>
      <c r="K17228" t="s">
        <v>13968</v>
      </c>
      <c r="L17228" t="s">
        <v>13969</v>
      </c>
      <c r="M17228">
        <v>55422</v>
      </c>
      <c r="N17228" s="1">
        <v>45444</v>
      </c>
    </row>
    <row r="17229" spans="1:14" x14ac:dyDescent="0.35">
      <c r="A17229" t="s">
        <v>32</v>
      </c>
      <c r="B17229">
        <v>5</v>
      </c>
      <c r="C17229" t="s">
        <v>13966</v>
      </c>
      <c r="D17229" t="s">
        <v>13967</v>
      </c>
      <c r="E17229" s="1">
        <v>45124</v>
      </c>
      <c r="F17229" t="s">
        <v>102</v>
      </c>
      <c r="H17229">
        <v>59</v>
      </c>
      <c r="I17229" s="1">
        <v>45216</v>
      </c>
      <c r="J17229">
        <v>245289</v>
      </c>
      <c r="K17229" t="s">
        <v>13968</v>
      </c>
      <c r="L17229" t="s">
        <v>13969</v>
      </c>
      <c r="M17229">
        <v>55422</v>
      </c>
      <c r="N17229" s="1">
        <v>45444</v>
      </c>
    </row>
    <row r="17230" spans="1:14" x14ac:dyDescent="0.35">
      <c r="A17230" t="s">
        <v>32</v>
      </c>
      <c r="B17230">
        <v>5</v>
      </c>
      <c r="C17230" t="s">
        <v>13966</v>
      </c>
      <c r="D17230" t="s">
        <v>13967</v>
      </c>
      <c r="E17230" s="1">
        <v>45055</v>
      </c>
      <c r="F17230" t="s">
        <v>102</v>
      </c>
      <c r="H17230">
        <v>69</v>
      </c>
      <c r="I17230" s="1">
        <v>45147</v>
      </c>
      <c r="J17230">
        <v>245289</v>
      </c>
      <c r="K17230" t="s">
        <v>13968</v>
      </c>
      <c r="L17230" t="s">
        <v>13969</v>
      </c>
      <c r="M17230">
        <v>55422</v>
      </c>
      <c r="N17230" s="1">
        <v>45444</v>
      </c>
    </row>
    <row r="17231" spans="1:14" x14ac:dyDescent="0.35">
      <c r="A17231" t="s">
        <v>32</v>
      </c>
      <c r="B17231">
        <v>5</v>
      </c>
      <c r="C17231" t="s">
        <v>13966</v>
      </c>
      <c r="D17231" t="s">
        <v>13967</v>
      </c>
      <c r="E17231" s="1">
        <v>44749</v>
      </c>
      <c r="F17231" t="s">
        <v>102</v>
      </c>
      <c r="H17231">
        <v>85</v>
      </c>
      <c r="I17231" s="1">
        <v>44796</v>
      </c>
      <c r="J17231">
        <v>245289</v>
      </c>
      <c r="K17231" t="s">
        <v>13968</v>
      </c>
      <c r="L17231" t="s">
        <v>13969</v>
      </c>
      <c r="M17231">
        <v>55422</v>
      </c>
      <c r="N17231" s="1">
        <v>45444</v>
      </c>
    </row>
    <row r="17232" spans="1:14" x14ac:dyDescent="0.35">
      <c r="A17232" t="s">
        <v>32</v>
      </c>
      <c r="B17232">
        <v>5</v>
      </c>
      <c r="C17232" t="s">
        <v>13966</v>
      </c>
      <c r="D17232" t="s">
        <v>13967</v>
      </c>
      <c r="E17232" s="1">
        <v>44638</v>
      </c>
      <c r="F17232" t="s">
        <v>102</v>
      </c>
      <c r="H17232">
        <v>6</v>
      </c>
      <c r="I17232" s="1">
        <v>44688</v>
      </c>
      <c r="J17232">
        <v>245289</v>
      </c>
      <c r="K17232" t="s">
        <v>13968</v>
      </c>
      <c r="L17232" t="s">
        <v>13969</v>
      </c>
      <c r="M17232">
        <v>55422</v>
      </c>
      <c r="N17232" s="1">
        <v>45444</v>
      </c>
    </row>
    <row r="17233" spans="1:14" x14ac:dyDescent="0.35">
      <c r="A17233" t="s">
        <v>32</v>
      </c>
      <c r="B17233">
        <v>5</v>
      </c>
      <c r="C17233" t="s">
        <v>13794</v>
      </c>
      <c r="D17233" t="s">
        <v>13795</v>
      </c>
      <c r="E17233" s="1">
        <v>44733</v>
      </c>
      <c r="F17233" t="s">
        <v>75</v>
      </c>
      <c r="G17233" s="15">
        <v>6500</v>
      </c>
      <c r="J17233">
        <v>245186</v>
      </c>
      <c r="K17233" t="s">
        <v>13796</v>
      </c>
      <c r="L17233" t="s">
        <v>13797</v>
      </c>
      <c r="M17233">
        <v>55427</v>
      </c>
      <c r="N17233" s="1">
        <v>45444</v>
      </c>
    </row>
    <row r="17234" spans="1:14" x14ac:dyDescent="0.35">
      <c r="A17234" t="s">
        <v>32</v>
      </c>
      <c r="B17234">
        <v>5</v>
      </c>
      <c r="C17234" t="s">
        <v>13811</v>
      </c>
      <c r="D17234" t="s">
        <v>9652</v>
      </c>
      <c r="E17234" s="1">
        <v>44522</v>
      </c>
      <c r="F17234" t="s">
        <v>75</v>
      </c>
      <c r="G17234" s="15">
        <v>650</v>
      </c>
      <c r="J17234">
        <v>245203</v>
      </c>
      <c r="K17234" t="s">
        <v>13812</v>
      </c>
      <c r="L17234" t="s">
        <v>13813</v>
      </c>
      <c r="M17234">
        <v>55405</v>
      </c>
      <c r="N17234" s="1">
        <v>45444</v>
      </c>
    </row>
    <row r="17235" spans="1:14" x14ac:dyDescent="0.35">
      <c r="A17235" t="s">
        <v>32</v>
      </c>
      <c r="B17235">
        <v>5</v>
      </c>
      <c r="C17235" t="s">
        <v>13811</v>
      </c>
      <c r="D17235" t="s">
        <v>9652</v>
      </c>
      <c r="E17235" s="1">
        <v>44648</v>
      </c>
      <c r="F17235" t="s">
        <v>75</v>
      </c>
      <c r="G17235" s="15">
        <v>994</v>
      </c>
      <c r="J17235">
        <v>245203</v>
      </c>
      <c r="K17235" t="s">
        <v>13812</v>
      </c>
      <c r="L17235" t="s">
        <v>13813</v>
      </c>
      <c r="M17235">
        <v>55405</v>
      </c>
      <c r="N17235" s="1">
        <v>45444</v>
      </c>
    </row>
    <row r="17236" spans="1:14" x14ac:dyDescent="0.35">
      <c r="A17236" t="s">
        <v>32</v>
      </c>
      <c r="B17236">
        <v>5</v>
      </c>
      <c r="C17236" t="s">
        <v>13811</v>
      </c>
      <c r="D17236" t="s">
        <v>9652</v>
      </c>
      <c r="E17236" s="1">
        <v>44566</v>
      </c>
      <c r="F17236" t="s">
        <v>75</v>
      </c>
      <c r="G17236" s="15">
        <v>12272</v>
      </c>
      <c r="J17236">
        <v>245203</v>
      </c>
      <c r="K17236" t="s">
        <v>13812</v>
      </c>
      <c r="L17236" t="s">
        <v>13813</v>
      </c>
      <c r="M17236">
        <v>55405</v>
      </c>
      <c r="N17236" s="1">
        <v>45444</v>
      </c>
    </row>
    <row r="17237" spans="1:14" x14ac:dyDescent="0.35">
      <c r="A17237" t="s">
        <v>32</v>
      </c>
      <c r="B17237">
        <v>5</v>
      </c>
      <c r="C17237" t="s">
        <v>13811</v>
      </c>
      <c r="D17237" t="s">
        <v>9652</v>
      </c>
      <c r="E17237" s="1">
        <v>44518</v>
      </c>
      <c r="F17237" t="s">
        <v>75</v>
      </c>
      <c r="G17237" s="15">
        <v>20000</v>
      </c>
      <c r="J17237">
        <v>245203</v>
      </c>
      <c r="K17237" t="s">
        <v>13812</v>
      </c>
      <c r="L17237" t="s">
        <v>13813</v>
      </c>
      <c r="M17237">
        <v>55405</v>
      </c>
      <c r="N17237" s="1">
        <v>45444</v>
      </c>
    </row>
    <row r="17238" spans="1:14" x14ac:dyDescent="0.35">
      <c r="A17238" t="s">
        <v>32</v>
      </c>
      <c r="B17238">
        <v>5</v>
      </c>
      <c r="C17238" t="s">
        <v>13811</v>
      </c>
      <c r="D17238" t="s">
        <v>9652</v>
      </c>
      <c r="E17238" s="1">
        <v>44456</v>
      </c>
      <c r="F17238" t="s">
        <v>75</v>
      </c>
      <c r="G17238" s="15">
        <v>22504</v>
      </c>
      <c r="J17238">
        <v>245203</v>
      </c>
      <c r="K17238" t="s">
        <v>13812</v>
      </c>
      <c r="L17238" t="s">
        <v>13813</v>
      </c>
      <c r="M17238">
        <v>55405</v>
      </c>
      <c r="N17238" s="1">
        <v>45444</v>
      </c>
    </row>
    <row r="17239" spans="1:14" x14ac:dyDescent="0.35">
      <c r="A17239" t="s">
        <v>32</v>
      </c>
      <c r="B17239">
        <v>5</v>
      </c>
      <c r="C17239" t="s">
        <v>13811</v>
      </c>
      <c r="D17239" t="s">
        <v>9652</v>
      </c>
      <c r="E17239" s="1">
        <v>44435</v>
      </c>
      <c r="F17239" t="s">
        <v>75</v>
      </c>
      <c r="G17239" s="15">
        <v>152367</v>
      </c>
      <c r="J17239">
        <v>245203</v>
      </c>
      <c r="K17239" t="s">
        <v>13812</v>
      </c>
      <c r="L17239" t="s">
        <v>13813</v>
      </c>
      <c r="M17239">
        <v>55405</v>
      </c>
      <c r="N17239" s="1">
        <v>45444</v>
      </c>
    </row>
    <row r="17240" spans="1:14" x14ac:dyDescent="0.35">
      <c r="A17240" t="s">
        <v>32</v>
      </c>
      <c r="B17240">
        <v>5</v>
      </c>
      <c r="C17240" t="s">
        <v>13811</v>
      </c>
      <c r="D17240" t="s">
        <v>9652</v>
      </c>
      <c r="E17240" s="1">
        <v>44566</v>
      </c>
      <c r="F17240" t="s">
        <v>102</v>
      </c>
      <c r="H17240">
        <v>366</v>
      </c>
      <c r="I17240" s="1">
        <v>44602</v>
      </c>
      <c r="J17240">
        <v>245203</v>
      </c>
      <c r="K17240" t="s">
        <v>13812</v>
      </c>
      <c r="L17240" t="s">
        <v>13813</v>
      </c>
      <c r="M17240">
        <v>55405</v>
      </c>
      <c r="N17240" s="1">
        <v>45444</v>
      </c>
    </row>
    <row r="17241" spans="1:14" x14ac:dyDescent="0.35">
      <c r="A17241" t="s">
        <v>32</v>
      </c>
      <c r="B17241">
        <v>5</v>
      </c>
      <c r="C17241" t="s">
        <v>13811</v>
      </c>
      <c r="D17241" t="s">
        <v>9652</v>
      </c>
      <c r="E17241" s="1">
        <v>44518</v>
      </c>
      <c r="F17241" t="s">
        <v>102</v>
      </c>
      <c r="H17241">
        <v>375</v>
      </c>
      <c r="I17241" s="1">
        <v>44548</v>
      </c>
      <c r="J17241">
        <v>245203</v>
      </c>
      <c r="K17241" t="s">
        <v>13812</v>
      </c>
      <c r="L17241" t="s">
        <v>13813</v>
      </c>
      <c r="M17241">
        <v>55405</v>
      </c>
      <c r="N17241" s="1">
        <v>45444</v>
      </c>
    </row>
    <row r="17242" spans="1:14" x14ac:dyDescent="0.35">
      <c r="A17242" t="s">
        <v>32</v>
      </c>
      <c r="B17242">
        <v>5</v>
      </c>
      <c r="C17242" t="s">
        <v>13782</v>
      </c>
      <c r="D17242" t="s">
        <v>13783</v>
      </c>
      <c r="E17242" s="1">
        <v>45097</v>
      </c>
      <c r="F17242" t="s">
        <v>75</v>
      </c>
      <c r="G17242" s="15">
        <v>2823</v>
      </c>
      <c r="J17242">
        <v>245164</v>
      </c>
      <c r="K17242" t="s">
        <v>13784</v>
      </c>
      <c r="L17242" t="s">
        <v>13785</v>
      </c>
      <c r="M17242">
        <v>55112</v>
      </c>
      <c r="N17242" s="1">
        <v>45444</v>
      </c>
    </row>
    <row r="17243" spans="1:14" x14ac:dyDescent="0.35">
      <c r="A17243" t="s">
        <v>32</v>
      </c>
      <c r="B17243">
        <v>5</v>
      </c>
      <c r="C17243" t="s">
        <v>13782</v>
      </c>
      <c r="D17243" t="s">
        <v>13783</v>
      </c>
      <c r="E17243" s="1">
        <v>45048</v>
      </c>
      <c r="F17243" t="s">
        <v>75</v>
      </c>
      <c r="G17243" s="15">
        <v>3174</v>
      </c>
      <c r="J17243">
        <v>245164</v>
      </c>
      <c r="K17243" t="s">
        <v>13784</v>
      </c>
      <c r="L17243" t="s">
        <v>13785</v>
      </c>
      <c r="M17243">
        <v>55112</v>
      </c>
      <c r="N17243" s="1">
        <v>45444</v>
      </c>
    </row>
    <row r="17244" spans="1:14" x14ac:dyDescent="0.35">
      <c r="A17244" t="s">
        <v>32</v>
      </c>
      <c r="B17244">
        <v>5</v>
      </c>
      <c r="C17244" t="s">
        <v>13782</v>
      </c>
      <c r="D17244" t="s">
        <v>13783</v>
      </c>
      <c r="E17244" s="1">
        <v>45103</v>
      </c>
      <c r="F17244" t="s">
        <v>75</v>
      </c>
      <c r="G17244" s="15">
        <v>3176</v>
      </c>
      <c r="J17244">
        <v>245164</v>
      </c>
      <c r="K17244" t="s">
        <v>13784</v>
      </c>
      <c r="L17244" t="s">
        <v>13785</v>
      </c>
      <c r="M17244">
        <v>55112</v>
      </c>
      <c r="N17244" s="1">
        <v>45444</v>
      </c>
    </row>
    <row r="17245" spans="1:14" x14ac:dyDescent="0.35">
      <c r="A17245" t="s">
        <v>32</v>
      </c>
      <c r="B17245">
        <v>5</v>
      </c>
      <c r="C17245" t="s">
        <v>13782</v>
      </c>
      <c r="D17245" t="s">
        <v>13783</v>
      </c>
      <c r="E17245" s="1">
        <v>45194</v>
      </c>
      <c r="F17245" t="s">
        <v>75</v>
      </c>
      <c r="G17245" s="15">
        <v>4545</v>
      </c>
      <c r="J17245">
        <v>245164</v>
      </c>
      <c r="K17245" t="s">
        <v>13784</v>
      </c>
      <c r="L17245" t="s">
        <v>13785</v>
      </c>
      <c r="M17245">
        <v>55112</v>
      </c>
      <c r="N17245" s="1">
        <v>45444</v>
      </c>
    </row>
    <row r="17246" spans="1:14" x14ac:dyDescent="0.35">
      <c r="A17246" t="s">
        <v>32</v>
      </c>
      <c r="B17246">
        <v>5</v>
      </c>
      <c r="C17246" t="s">
        <v>13782</v>
      </c>
      <c r="D17246" t="s">
        <v>13783</v>
      </c>
      <c r="E17246" s="1">
        <v>45152</v>
      </c>
      <c r="F17246" t="s">
        <v>75</v>
      </c>
      <c r="G17246" s="15">
        <v>4545</v>
      </c>
      <c r="J17246">
        <v>245164</v>
      </c>
      <c r="K17246" t="s">
        <v>13784</v>
      </c>
      <c r="L17246" t="s">
        <v>13785</v>
      </c>
      <c r="M17246">
        <v>55112</v>
      </c>
      <c r="N17246" s="1">
        <v>45444</v>
      </c>
    </row>
    <row r="17247" spans="1:14" x14ac:dyDescent="0.35">
      <c r="A17247" t="s">
        <v>32</v>
      </c>
      <c r="B17247">
        <v>5</v>
      </c>
      <c r="C17247" t="s">
        <v>13782</v>
      </c>
      <c r="D17247" t="s">
        <v>13783</v>
      </c>
      <c r="E17247" s="1">
        <v>45250</v>
      </c>
      <c r="F17247" t="s">
        <v>75</v>
      </c>
      <c r="G17247" s="15">
        <v>4587</v>
      </c>
      <c r="J17247">
        <v>245164</v>
      </c>
      <c r="K17247" t="s">
        <v>13784</v>
      </c>
      <c r="L17247" t="s">
        <v>13785</v>
      </c>
      <c r="M17247">
        <v>55112</v>
      </c>
      <c r="N17247" s="1">
        <v>45444</v>
      </c>
    </row>
    <row r="17248" spans="1:14" x14ac:dyDescent="0.35">
      <c r="A17248" t="s">
        <v>32</v>
      </c>
      <c r="B17248">
        <v>5</v>
      </c>
      <c r="C17248" t="s">
        <v>13782</v>
      </c>
      <c r="D17248" t="s">
        <v>13783</v>
      </c>
      <c r="E17248" s="1">
        <v>45243</v>
      </c>
      <c r="F17248" t="s">
        <v>75</v>
      </c>
      <c r="G17248" s="15">
        <v>4587</v>
      </c>
      <c r="J17248">
        <v>245164</v>
      </c>
      <c r="K17248" t="s">
        <v>13784</v>
      </c>
      <c r="L17248" t="s">
        <v>13785</v>
      </c>
      <c r="M17248">
        <v>55112</v>
      </c>
      <c r="N17248" s="1">
        <v>45444</v>
      </c>
    </row>
    <row r="17249" spans="1:14" x14ac:dyDescent="0.35">
      <c r="A17249" t="s">
        <v>32</v>
      </c>
      <c r="B17249">
        <v>5</v>
      </c>
      <c r="C17249" t="s">
        <v>13782</v>
      </c>
      <c r="D17249" t="s">
        <v>13783</v>
      </c>
      <c r="E17249" s="1">
        <v>45236</v>
      </c>
      <c r="F17249" t="s">
        <v>75</v>
      </c>
      <c r="G17249" s="15">
        <v>4587</v>
      </c>
      <c r="J17249">
        <v>245164</v>
      </c>
      <c r="K17249" t="s">
        <v>13784</v>
      </c>
      <c r="L17249" t="s">
        <v>13785</v>
      </c>
      <c r="M17249">
        <v>55112</v>
      </c>
      <c r="N17249" s="1">
        <v>45444</v>
      </c>
    </row>
    <row r="17250" spans="1:14" x14ac:dyDescent="0.35">
      <c r="A17250" t="s">
        <v>32</v>
      </c>
      <c r="B17250">
        <v>5</v>
      </c>
      <c r="C17250" t="s">
        <v>13782</v>
      </c>
      <c r="D17250" t="s">
        <v>13783</v>
      </c>
      <c r="E17250" s="1">
        <v>45229</v>
      </c>
      <c r="F17250" t="s">
        <v>75</v>
      </c>
      <c r="G17250" s="15">
        <v>4587</v>
      </c>
      <c r="J17250">
        <v>245164</v>
      </c>
      <c r="K17250" t="s">
        <v>13784</v>
      </c>
      <c r="L17250" t="s">
        <v>13785</v>
      </c>
      <c r="M17250">
        <v>55112</v>
      </c>
      <c r="N17250" s="1">
        <v>45444</v>
      </c>
    </row>
    <row r="17251" spans="1:14" x14ac:dyDescent="0.35">
      <c r="A17251" t="s">
        <v>32</v>
      </c>
      <c r="B17251">
        <v>5</v>
      </c>
      <c r="C17251" t="s">
        <v>13782</v>
      </c>
      <c r="D17251" t="s">
        <v>13783</v>
      </c>
      <c r="E17251" s="1">
        <v>45222</v>
      </c>
      <c r="F17251" t="s">
        <v>75</v>
      </c>
      <c r="G17251" s="15">
        <v>4587</v>
      </c>
      <c r="J17251">
        <v>245164</v>
      </c>
      <c r="K17251" t="s">
        <v>13784</v>
      </c>
      <c r="L17251" t="s">
        <v>13785</v>
      </c>
      <c r="M17251">
        <v>55112</v>
      </c>
      <c r="N17251" s="1">
        <v>45444</v>
      </c>
    </row>
    <row r="17252" spans="1:14" x14ac:dyDescent="0.35">
      <c r="A17252" t="s">
        <v>32</v>
      </c>
      <c r="B17252">
        <v>5</v>
      </c>
      <c r="C17252" t="s">
        <v>13782</v>
      </c>
      <c r="D17252" t="s">
        <v>13783</v>
      </c>
      <c r="E17252" s="1">
        <v>45216</v>
      </c>
      <c r="F17252" t="s">
        <v>75</v>
      </c>
      <c r="G17252" s="15">
        <v>4587</v>
      </c>
      <c r="J17252">
        <v>245164</v>
      </c>
      <c r="K17252" t="s">
        <v>13784</v>
      </c>
      <c r="L17252" t="s">
        <v>13785</v>
      </c>
      <c r="M17252">
        <v>55112</v>
      </c>
      <c r="N17252" s="1">
        <v>45444</v>
      </c>
    </row>
    <row r="17253" spans="1:14" x14ac:dyDescent="0.35">
      <c r="A17253" t="s">
        <v>32</v>
      </c>
      <c r="B17253">
        <v>5</v>
      </c>
      <c r="C17253" t="s">
        <v>13782</v>
      </c>
      <c r="D17253" t="s">
        <v>13783</v>
      </c>
      <c r="E17253" s="1">
        <v>45209</v>
      </c>
      <c r="F17253" t="s">
        <v>75</v>
      </c>
      <c r="G17253" s="15">
        <v>4587</v>
      </c>
      <c r="J17253">
        <v>245164</v>
      </c>
      <c r="K17253" t="s">
        <v>13784</v>
      </c>
      <c r="L17253" t="s">
        <v>13785</v>
      </c>
      <c r="M17253">
        <v>55112</v>
      </c>
      <c r="N17253" s="1">
        <v>45444</v>
      </c>
    </row>
    <row r="17254" spans="1:14" x14ac:dyDescent="0.35">
      <c r="A17254" t="s">
        <v>32</v>
      </c>
      <c r="B17254">
        <v>5</v>
      </c>
      <c r="C17254" t="s">
        <v>13782</v>
      </c>
      <c r="D17254" t="s">
        <v>13783</v>
      </c>
      <c r="E17254" s="1">
        <v>45201</v>
      </c>
      <c r="F17254" t="s">
        <v>75</v>
      </c>
      <c r="G17254" s="15">
        <v>4587</v>
      </c>
      <c r="J17254">
        <v>245164</v>
      </c>
      <c r="K17254" t="s">
        <v>13784</v>
      </c>
      <c r="L17254" t="s">
        <v>13785</v>
      </c>
      <c r="M17254">
        <v>55112</v>
      </c>
      <c r="N17254" s="1">
        <v>45444</v>
      </c>
    </row>
    <row r="17255" spans="1:14" x14ac:dyDescent="0.35">
      <c r="A17255" t="s">
        <v>32</v>
      </c>
      <c r="B17255">
        <v>5</v>
      </c>
      <c r="C17255" t="s">
        <v>13782</v>
      </c>
      <c r="D17255" t="s">
        <v>13783</v>
      </c>
      <c r="E17255" s="1">
        <v>45187</v>
      </c>
      <c r="F17255" t="s">
        <v>75</v>
      </c>
      <c r="G17255" s="15">
        <v>4587</v>
      </c>
      <c r="J17255">
        <v>245164</v>
      </c>
      <c r="K17255" t="s">
        <v>13784</v>
      </c>
      <c r="L17255" t="s">
        <v>13785</v>
      </c>
      <c r="M17255">
        <v>55112</v>
      </c>
      <c r="N17255" s="1">
        <v>45444</v>
      </c>
    </row>
    <row r="17256" spans="1:14" x14ac:dyDescent="0.35">
      <c r="A17256" t="s">
        <v>32</v>
      </c>
      <c r="B17256">
        <v>5</v>
      </c>
      <c r="C17256" t="s">
        <v>13782</v>
      </c>
      <c r="D17256" t="s">
        <v>13783</v>
      </c>
      <c r="E17256" s="1">
        <v>45145</v>
      </c>
      <c r="F17256" t="s">
        <v>75</v>
      </c>
      <c r="G17256" s="15">
        <v>4587</v>
      </c>
      <c r="J17256">
        <v>245164</v>
      </c>
      <c r="K17256" t="s">
        <v>13784</v>
      </c>
      <c r="L17256" t="s">
        <v>13785</v>
      </c>
      <c r="M17256">
        <v>55112</v>
      </c>
      <c r="N17256" s="1">
        <v>45444</v>
      </c>
    </row>
    <row r="17257" spans="1:14" x14ac:dyDescent="0.35">
      <c r="A17257" t="s">
        <v>32</v>
      </c>
      <c r="B17257">
        <v>5</v>
      </c>
      <c r="C17257" t="s">
        <v>13782</v>
      </c>
      <c r="D17257" t="s">
        <v>13783</v>
      </c>
      <c r="E17257" s="1">
        <v>45342</v>
      </c>
      <c r="F17257" t="s">
        <v>75</v>
      </c>
      <c r="G17257" s="15">
        <v>4893</v>
      </c>
      <c r="J17257">
        <v>245164</v>
      </c>
      <c r="K17257" t="s">
        <v>13784</v>
      </c>
      <c r="L17257" t="s">
        <v>13785</v>
      </c>
      <c r="M17257">
        <v>55112</v>
      </c>
      <c r="N17257" s="1">
        <v>45444</v>
      </c>
    </row>
    <row r="17258" spans="1:14" x14ac:dyDescent="0.35">
      <c r="A17258" t="s">
        <v>32</v>
      </c>
      <c r="B17258">
        <v>5</v>
      </c>
      <c r="C17258" t="s">
        <v>13782</v>
      </c>
      <c r="D17258" t="s">
        <v>13783</v>
      </c>
      <c r="E17258" s="1">
        <v>45334</v>
      </c>
      <c r="F17258" t="s">
        <v>75</v>
      </c>
      <c r="G17258" s="15">
        <v>4893</v>
      </c>
      <c r="J17258">
        <v>245164</v>
      </c>
      <c r="K17258" t="s">
        <v>13784</v>
      </c>
      <c r="L17258" t="s">
        <v>13785</v>
      </c>
      <c r="M17258">
        <v>55112</v>
      </c>
      <c r="N17258" s="1">
        <v>45444</v>
      </c>
    </row>
    <row r="17259" spans="1:14" x14ac:dyDescent="0.35">
      <c r="A17259" t="s">
        <v>32</v>
      </c>
      <c r="B17259">
        <v>5</v>
      </c>
      <c r="C17259" t="s">
        <v>13782</v>
      </c>
      <c r="D17259" t="s">
        <v>13783</v>
      </c>
      <c r="E17259" s="1">
        <v>45076</v>
      </c>
      <c r="F17259" t="s">
        <v>75</v>
      </c>
      <c r="G17259" s="15">
        <v>6351</v>
      </c>
      <c r="J17259">
        <v>245164</v>
      </c>
      <c r="K17259" t="s">
        <v>13784</v>
      </c>
      <c r="L17259" t="s">
        <v>13785</v>
      </c>
      <c r="M17259">
        <v>55112</v>
      </c>
      <c r="N17259" s="1">
        <v>45444</v>
      </c>
    </row>
    <row r="17260" spans="1:14" x14ac:dyDescent="0.35">
      <c r="A17260" t="s">
        <v>32</v>
      </c>
      <c r="B17260">
        <v>5</v>
      </c>
      <c r="C17260" t="s">
        <v>13782</v>
      </c>
      <c r="D17260" t="s">
        <v>13783</v>
      </c>
      <c r="E17260" s="1">
        <v>44705</v>
      </c>
      <c r="F17260" t="s">
        <v>75</v>
      </c>
      <c r="G17260" s="15">
        <v>7615</v>
      </c>
      <c r="J17260">
        <v>245164</v>
      </c>
      <c r="K17260" t="s">
        <v>13784</v>
      </c>
      <c r="L17260" t="s">
        <v>13785</v>
      </c>
      <c r="M17260">
        <v>55112</v>
      </c>
      <c r="N17260" s="1">
        <v>45444</v>
      </c>
    </row>
    <row r="17261" spans="1:14" x14ac:dyDescent="0.35">
      <c r="A17261" t="s">
        <v>32</v>
      </c>
      <c r="B17261">
        <v>5</v>
      </c>
      <c r="C17261" t="s">
        <v>13782</v>
      </c>
      <c r="D17261" t="s">
        <v>13783</v>
      </c>
      <c r="E17261" s="1">
        <v>45124</v>
      </c>
      <c r="F17261" t="s">
        <v>75</v>
      </c>
      <c r="G17261" s="15">
        <v>11538</v>
      </c>
      <c r="J17261">
        <v>245164</v>
      </c>
      <c r="K17261" t="s">
        <v>13784</v>
      </c>
      <c r="L17261" t="s">
        <v>13785</v>
      </c>
      <c r="M17261">
        <v>55112</v>
      </c>
      <c r="N17261" s="1">
        <v>45444</v>
      </c>
    </row>
    <row r="17262" spans="1:14" x14ac:dyDescent="0.35">
      <c r="A17262" t="s">
        <v>32</v>
      </c>
      <c r="B17262">
        <v>5</v>
      </c>
      <c r="C17262" t="s">
        <v>13782</v>
      </c>
      <c r="D17262" t="s">
        <v>13783</v>
      </c>
      <c r="E17262" s="1">
        <v>45166</v>
      </c>
      <c r="F17262" t="s">
        <v>75</v>
      </c>
      <c r="G17262" s="15">
        <v>13762</v>
      </c>
      <c r="J17262">
        <v>245164</v>
      </c>
      <c r="K17262" t="s">
        <v>13784</v>
      </c>
      <c r="L17262" t="s">
        <v>13785</v>
      </c>
      <c r="M17262">
        <v>55112</v>
      </c>
      <c r="N17262" s="1">
        <v>45444</v>
      </c>
    </row>
    <row r="17263" spans="1:14" x14ac:dyDescent="0.35">
      <c r="A17263" t="s">
        <v>32</v>
      </c>
      <c r="B17263">
        <v>5</v>
      </c>
      <c r="C17263" t="s">
        <v>13782</v>
      </c>
      <c r="D17263" t="s">
        <v>13783</v>
      </c>
      <c r="E17263" s="1">
        <v>45313</v>
      </c>
      <c r="F17263" t="s">
        <v>75</v>
      </c>
      <c r="G17263" s="15">
        <v>14678</v>
      </c>
      <c r="J17263">
        <v>245164</v>
      </c>
      <c r="K17263" t="s">
        <v>13784</v>
      </c>
      <c r="L17263" t="s">
        <v>13785</v>
      </c>
      <c r="M17263">
        <v>55112</v>
      </c>
      <c r="N17263" s="1">
        <v>45444</v>
      </c>
    </row>
    <row r="17264" spans="1:14" x14ac:dyDescent="0.35">
      <c r="A17264" t="s">
        <v>32</v>
      </c>
      <c r="B17264">
        <v>5</v>
      </c>
      <c r="C17264" t="s">
        <v>13782</v>
      </c>
      <c r="D17264" t="s">
        <v>13783</v>
      </c>
      <c r="E17264" s="1">
        <v>44399</v>
      </c>
      <c r="F17264" t="s">
        <v>75</v>
      </c>
      <c r="G17264" s="15">
        <v>22802</v>
      </c>
      <c r="J17264">
        <v>245164</v>
      </c>
      <c r="K17264" t="s">
        <v>13784</v>
      </c>
      <c r="L17264" t="s">
        <v>13785</v>
      </c>
      <c r="M17264">
        <v>55112</v>
      </c>
      <c r="N17264" s="1">
        <v>45444</v>
      </c>
    </row>
    <row r="17265" spans="1:14" x14ac:dyDescent="0.35">
      <c r="A17265" t="s">
        <v>32</v>
      </c>
      <c r="B17265">
        <v>5</v>
      </c>
      <c r="C17265" t="s">
        <v>13782</v>
      </c>
      <c r="D17265" t="s">
        <v>13783</v>
      </c>
      <c r="E17265" s="1">
        <v>45105</v>
      </c>
      <c r="F17265" t="s">
        <v>75</v>
      </c>
      <c r="G17265" s="15">
        <v>25575</v>
      </c>
      <c r="J17265">
        <v>245164</v>
      </c>
      <c r="K17265" t="s">
        <v>13784</v>
      </c>
      <c r="L17265" t="s">
        <v>13785</v>
      </c>
      <c r="M17265">
        <v>55112</v>
      </c>
      <c r="N17265" s="1">
        <v>45444</v>
      </c>
    </row>
    <row r="17266" spans="1:14" x14ac:dyDescent="0.35">
      <c r="A17266" t="s">
        <v>32</v>
      </c>
      <c r="B17266">
        <v>5</v>
      </c>
      <c r="C17266" t="s">
        <v>13782</v>
      </c>
      <c r="D17266" t="s">
        <v>13783</v>
      </c>
      <c r="E17266" s="1">
        <v>44433</v>
      </c>
      <c r="F17266" t="s">
        <v>75</v>
      </c>
      <c r="G17266" s="15">
        <v>27073</v>
      </c>
      <c r="J17266">
        <v>245164</v>
      </c>
      <c r="K17266" t="s">
        <v>13784</v>
      </c>
      <c r="L17266" t="s">
        <v>13785</v>
      </c>
      <c r="M17266">
        <v>55112</v>
      </c>
      <c r="N17266" s="1">
        <v>45444</v>
      </c>
    </row>
    <row r="17267" spans="1:14" x14ac:dyDescent="0.35">
      <c r="A17267" t="s">
        <v>32</v>
      </c>
      <c r="B17267">
        <v>5</v>
      </c>
      <c r="C17267" t="s">
        <v>33188</v>
      </c>
      <c r="D17267" t="s">
        <v>14506</v>
      </c>
      <c r="E17267" s="1">
        <v>44894</v>
      </c>
      <c r="F17267" t="s">
        <v>75</v>
      </c>
      <c r="G17267" s="15">
        <v>8190</v>
      </c>
      <c r="J17267">
        <v>245629</v>
      </c>
      <c r="K17267" t="s">
        <v>14507</v>
      </c>
      <c r="L17267" t="s">
        <v>14508</v>
      </c>
      <c r="M17267">
        <v>55369</v>
      </c>
      <c r="N17267" s="1">
        <v>45444</v>
      </c>
    </row>
    <row r="17268" spans="1:14" x14ac:dyDescent="0.35">
      <c r="A17268" t="s">
        <v>32</v>
      </c>
      <c r="B17268">
        <v>5</v>
      </c>
      <c r="C17268" t="s">
        <v>33188</v>
      </c>
      <c r="D17268" t="s">
        <v>14506</v>
      </c>
      <c r="E17268" s="1">
        <v>44587</v>
      </c>
      <c r="F17268" t="s">
        <v>75</v>
      </c>
      <c r="G17268" s="15">
        <v>11855</v>
      </c>
      <c r="J17268">
        <v>245629</v>
      </c>
      <c r="K17268" t="s">
        <v>14507</v>
      </c>
      <c r="L17268" t="s">
        <v>14508</v>
      </c>
      <c r="M17268">
        <v>55369</v>
      </c>
      <c r="N17268" s="1">
        <v>45444</v>
      </c>
    </row>
    <row r="17269" spans="1:14" x14ac:dyDescent="0.35">
      <c r="A17269" t="s">
        <v>32</v>
      </c>
      <c r="B17269">
        <v>5</v>
      </c>
      <c r="C17269" t="s">
        <v>33188</v>
      </c>
      <c r="D17269" t="s">
        <v>14506</v>
      </c>
      <c r="E17269" s="1">
        <v>44804</v>
      </c>
      <c r="F17269" t="s">
        <v>75</v>
      </c>
      <c r="G17269" s="15">
        <v>13000</v>
      </c>
      <c r="J17269">
        <v>245629</v>
      </c>
      <c r="K17269" t="s">
        <v>14507</v>
      </c>
      <c r="L17269" t="s">
        <v>14508</v>
      </c>
      <c r="M17269">
        <v>55369</v>
      </c>
      <c r="N17269" s="1">
        <v>45444</v>
      </c>
    </row>
    <row r="17270" spans="1:14" x14ac:dyDescent="0.35">
      <c r="A17270" t="s">
        <v>32</v>
      </c>
      <c r="B17270">
        <v>5</v>
      </c>
      <c r="C17270" t="s">
        <v>14184</v>
      </c>
      <c r="D17270" t="s">
        <v>13953</v>
      </c>
      <c r="E17270" s="1">
        <v>44438</v>
      </c>
      <c r="F17270" t="s">
        <v>75</v>
      </c>
      <c r="G17270" s="15">
        <v>1000</v>
      </c>
      <c r="J17270">
        <v>245417</v>
      </c>
      <c r="K17270" t="s">
        <v>14185</v>
      </c>
      <c r="L17270" t="s">
        <v>14186</v>
      </c>
      <c r="M17270">
        <v>55422</v>
      </c>
      <c r="N17270" s="1">
        <v>45444</v>
      </c>
    </row>
    <row r="17271" spans="1:14" x14ac:dyDescent="0.35">
      <c r="A17271" t="s">
        <v>32</v>
      </c>
      <c r="B17271">
        <v>5</v>
      </c>
      <c r="C17271" t="s">
        <v>14184</v>
      </c>
      <c r="D17271" t="s">
        <v>13953</v>
      </c>
      <c r="E17271" s="1">
        <v>44756</v>
      </c>
      <c r="F17271" t="s">
        <v>75</v>
      </c>
      <c r="G17271" s="15">
        <v>8193</v>
      </c>
      <c r="J17271">
        <v>245417</v>
      </c>
      <c r="K17271" t="s">
        <v>14185</v>
      </c>
      <c r="L17271" t="s">
        <v>14186</v>
      </c>
      <c r="M17271">
        <v>55422</v>
      </c>
      <c r="N17271" s="1">
        <v>45444</v>
      </c>
    </row>
    <row r="17272" spans="1:14" x14ac:dyDescent="0.35">
      <c r="A17272" t="s">
        <v>32</v>
      </c>
      <c r="B17272">
        <v>5</v>
      </c>
      <c r="C17272" t="s">
        <v>14184</v>
      </c>
      <c r="D17272" t="s">
        <v>13953</v>
      </c>
      <c r="E17272" s="1">
        <v>44434</v>
      </c>
      <c r="F17272" t="s">
        <v>75</v>
      </c>
      <c r="G17272" s="15">
        <v>15000</v>
      </c>
      <c r="J17272">
        <v>245417</v>
      </c>
      <c r="K17272" t="s">
        <v>14185</v>
      </c>
      <c r="L17272" t="s">
        <v>14186</v>
      </c>
      <c r="M17272">
        <v>55422</v>
      </c>
      <c r="N17272" s="1">
        <v>45444</v>
      </c>
    </row>
    <row r="17273" spans="1:14" x14ac:dyDescent="0.35">
      <c r="A17273" t="s">
        <v>32</v>
      </c>
      <c r="B17273">
        <v>5</v>
      </c>
      <c r="C17273" t="s">
        <v>14184</v>
      </c>
      <c r="D17273" t="s">
        <v>13953</v>
      </c>
      <c r="E17273" s="1">
        <v>45163</v>
      </c>
      <c r="F17273" t="s">
        <v>75</v>
      </c>
      <c r="G17273" s="15">
        <v>15593</v>
      </c>
      <c r="J17273">
        <v>245417</v>
      </c>
      <c r="K17273" t="s">
        <v>14185</v>
      </c>
      <c r="L17273" t="s">
        <v>14186</v>
      </c>
      <c r="M17273">
        <v>55422</v>
      </c>
      <c r="N17273" s="1">
        <v>45444</v>
      </c>
    </row>
    <row r="17274" spans="1:14" x14ac:dyDescent="0.35">
      <c r="A17274" t="s">
        <v>32</v>
      </c>
      <c r="B17274">
        <v>5</v>
      </c>
      <c r="C17274" t="s">
        <v>14184</v>
      </c>
      <c r="D17274" t="s">
        <v>13953</v>
      </c>
      <c r="E17274" s="1">
        <v>45079</v>
      </c>
      <c r="F17274" t="s">
        <v>75</v>
      </c>
      <c r="G17274" s="15">
        <v>16198</v>
      </c>
      <c r="J17274">
        <v>245417</v>
      </c>
      <c r="K17274" t="s">
        <v>14185</v>
      </c>
      <c r="L17274" t="s">
        <v>14186</v>
      </c>
      <c r="M17274">
        <v>55422</v>
      </c>
      <c r="N17274" s="1">
        <v>45444</v>
      </c>
    </row>
    <row r="17275" spans="1:14" x14ac:dyDescent="0.35">
      <c r="A17275" t="s">
        <v>32</v>
      </c>
      <c r="B17275">
        <v>5</v>
      </c>
      <c r="C17275" t="s">
        <v>14184</v>
      </c>
      <c r="D17275" t="s">
        <v>13953</v>
      </c>
      <c r="E17275" s="1">
        <v>45163</v>
      </c>
      <c r="F17275" t="s">
        <v>102</v>
      </c>
      <c r="H17275">
        <v>7</v>
      </c>
      <c r="I17275" s="1">
        <v>45189</v>
      </c>
      <c r="J17275">
        <v>245417</v>
      </c>
      <c r="K17275" t="s">
        <v>14185</v>
      </c>
      <c r="L17275" t="s">
        <v>14186</v>
      </c>
      <c r="M17275">
        <v>55422</v>
      </c>
      <c r="N17275" s="1">
        <v>45444</v>
      </c>
    </row>
    <row r="17276" spans="1:14" x14ac:dyDescent="0.35">
      <c r="A17276" t="s">
        <v>32</v>
      </c>
      <c r="B17276">
        <v>5</v>
      </c>
      <c r="C17276" t="s">
        <v>14020</v>
      </c>
      <c r="D17276" t="s">
        <v>1475</v>
      </c>
      <c r="E17276" s="1">
        <v>45274</v>
      </c>
      <c r="F17276" t="s">
        <v>75</v>
      </c>
      <c r="G17276" s="15">
        <v>7446</v>
      </c>
      <c r="J17276">
        <v>245326</v>
      </c>
      <c r="K17276" t="s">
        <v>14021</v>
      </c>
      <c r="L17276" t="s">
        <v>14022</v>
      </c>
      <c r="M17276">
        <v>55113</v>
      </c>
      <c r="N17276" s="1">
        <v>45444</v>
      </c>
    </row>
    <row r="17277" spans="1:14" x14ac:dyDescent="0.35">
      <c r="A17277" t="s">
        <v>32</v>
      </c>
      <c r="B17277">
        <v>5</v>
      </c>
      <c r="C17277" t="s">
        <v>14020</v>
      </c>
      <c r="D17277" t="s">
        <v>1475</v>
      </c>
      <c r="E17277" s="1">
        <v>44440</v>
      </c>
      <c r="F17277" t="s">
        <v>75</v>
      </c>
      <c r="G17277" s="15">
        <v>9750</v>
      </c>
      <c r="J17277">
        <v>245326</v>
      </c>
      <c r="K17277" t="s">
        <v>14021</v>
      </c>
      <c r="L17277" t="s">
        <v>14022</v>
      </c>
      <c r="M17277">
        <v>55113</v>
      </c>
      <c r="N17277" s="1">
        <v>45444</v>
      </c>
    </row>
    <row r="17278" spans="1:14" x14ac:dyDescent="0.35">
      <c r="A17278" t="s">
        <v>32</v>
      </c>
      <c r="B17278">
        <v>5</v>
      </c>
      <c r="C17278" t="s">
        <v>35468</v>
      </c>
      <c r="D17278" t="s">
        <v>13750</v>
      </c>
      <c r="E17278" s="1">
        <v>44564</v>
      </c>
      <c r="F17278" t="s">
        <v>75</v>
      </c>
      <c r="G17278" s="15">
        <v>655</v>
      </c>
      <c r="J17278">
        <v>245182</v>
      </c>
      <c r="K17278" t="s">
        <v>13786</v>
      </c>
      <c r="L17278" t="s">
        <v>13787</v>
      </c>
      <c r="M17278">
        <v>55426</v>
      </c>
      <c r="N17278" s="1">
        <v>45444</v>
      </c>
    </row>
    <row r="17279" spans="1:14" x14ac:dyDescent="0.35">
      <c r="A17279" t="s">
        <v>32</v>
      </c>
      <c r="B17279">
        <v>5</v>
      </c>
      <c r="C17279" t="s">
        <v>35468</v>
      </c>
      <c r="D17279" t="s">
        <v>13750</v>
      </c>
      <c r="E17279" s="1">
        <v>44846</v>
      </c>
      <c r="F17279" t="s">
        <v>75</v>
      </c>
      <c r="G17279" s="15">
        <v>13923</v>
      </c>
      <c r="J17279">
        <v>245182</v>
      </c>
      <c r="K17279" t="s">
        <v>13786</v>
      </c>
      <c r="L17279" t="s">
        <v>13787</v>
      </c>
      <c r="M17279">
        <v>55426</v>
      </c>
      <c r="N17279" s="1">
        <v>45444</v>
      </c>
    </row>
    <row r="17280" spans="1:14" x14ac:dyDescent="0.35">
      <c r="A17280" t="s">
        <v>32</v>
      </c>
      <c r="B17280">
        <v>5</v>
      </c>
      <c r="C17280" t="s">
        <v>35468</v>
      </c>
      <c r="D17280" t="s">
        <v>13750</v>
      </c>
      <c r="E17280" s="1">
        <v>45317</v>
      </c>
      <c r="F17280" t="s">
        <v>75</v>
      </c>
      <c r="G17280" s="15">
        <v>15440</v>
      </c>
      <c r="J17280">
        <v>245182</v>
      </c>
      <c r="K17280" t="s">
        <v>13786</v>
      </c>
      <c r="L17280" t="s">
        <v>13787</v>
      </c>
      <c r="M17280">
        <v>55426</v>
      </c>
      <c r="N17280" s="1">
        <v>45444</v>
      </c>
    </row>
    <row r="17281" spans="1:14" x14ac:dyDescent="0.35">
      <c r="A17281" t="s">
        <v>32</v>
      </c>
      <c r="B17281">
        <v>5</v>
      </c>
      <c r="C17281" t="s">
        <v>35468</v>
      </c>
      <c r="D17281" t="s">
        <v>13750</v>
      </c>
      <c r="E17281" s="1">
        <v>45162</v>
      </c>
      <c r="F17281" t="s">
        <v>75</v>
      </c>
      <c r="G17281" s="15">
        <v>15593</v>
      </c>
      <c r="J17281">
        <v>245182</v>
      </c>
      <c r="K17281" t="s">
        <v>13786</v>
      </c>
      <c r="L17281" t="s">
        <v>13787</v>
      </c>
      <c r="M17281">
        <v>55426</v>
      </c>
      <c r="N17281" s="1">
        <v>45444</v>
      </c>
    </row>
    <row r="17282" spans="1:14" x14ac:dyDescent="0.35">
      <c r="A17282" t="s">
        <v>32</v>
      </c>
      <c r="B17282">
        <v>5</v>
      </c>
      <c r="C17282" t="s">
        <v>35468</v>
      </c>
      <c r="D17282" t="s">
        <v>13750</v>
      </c>
      <c r="E17282" s="1">
        <v>44924</v>
      </c>
      <c r="F17282" t="s">
        <v>75</v>
      </c>
      <c r="G17282" s="15">
        <v>15593</v>
      </c>
      <c r="J17282">
        <v>245182</v>
      </c>
      <c r="K17282" t="s">
        <v>13786</v>
      </c>
      <c r="L17282" t="s">
        <v>13787</v>
      </c>
      <c r="M17282">
        <v>55426</v>
      </c>
      <c r="N17282" s="1">
        <v>45444</v>
      </c>
    </row>
    <row r="17283" spans="1:14" x14ac:dyDescent="0.35">
      <c r="A17283" t="s">
        <v>32</v>
      </c>
      <c r="B17283">
        <v>5</v>
      </c>
      <c r="C17283" t="s">
        <v>14042</v>
      </c>
      <c r="D17283" t="s">
        <v>9888</v>
      </c>
      <c r="E17283" s="1">
        <v>44496</v>
      </c>
      <c r="F17283" t="s">
        <v>75</v>
      </c>
      <c r="G17283" s="15">
        <v>20000</v>
      </c>
      <c r="J17283">
        <v>245340</v>
      </c>
      <c r="K17283" t="s">
        <v>14043</v>
      </c>
      <c r="L17283" t="s">
        <v>14044</v>
      </c>
      <c r="M17283">
        <v>55103</v>
      </c>
      <c r="N17283" s="1">
        <v>45444</v>
      </c>
    </row>
    <row r="17284" spans="1:14" x14ac:dyDescent="0.35">
      <c r="A17284" t="s">
        <v>32</v>
      </c>
      <c r="B17284">
        <v>5</v>
      </c>
      <c r="C17284" t="s">
        <v>13798</v>
      </c>
      <c r="D17284" t="s">
        <v>13750</v>
      </c>
      <c r="E17284" s="1">
        <v>44410</v>
      </c>
      <c r="F17284" t="s">
        <v>75</v>
      </c>
      <c r="G17284" s="15">
        <v>655</v>
      </c>
      <c r="J17284">
        <v>245187</v>
      </c>
      <c r="K17284" t="s">
        <v>13799</v>
      </c>
      <c r="L17284" t="s">
        <v>13800</v>
      </c>
      <c r="M17284">
        <v>55426</v>
      </c>
      <c r="N17284" s="1">
        <v>45444</v>
      </c>
    </row>
    <row r="17285" spans="1:14" x14ac:dyDescent="0.35">
      <c r="A17285" t="s">
        <v>32</v>
      </c>
      <c r="B17285">
        <v>5</v>
      </c>
      <c r="C17285" t="s">
        <v>13798</v>
      </c>
      <c r="D17285" t="s">
        <v>13750</v>
      </c>
      <c r="E17285" s="1">
        <v>45062</v>
      </c>
      <c r="F17285" t="s">
        <v>75</v>
      </c>
      <c r="G17285" s="15">
        <v>11455</v>
      </c>
      <c r="J17285">
        <v>245187</v>
      </c>
      <c r="K17285" t="s">
        <v>13799</v>
      </c>
      <c r="L17285" t="s">
        <v>13800</v>
      </c>
      <c r="M17285">
        <v>55426</v>
      </c>
      <c r="N17285" s="1">
        <v>45444</v>
      </c>
    </row>
    <row r="17286" spans="1:14" x14ac:dyDescent="0.35">
      <c r="A17286" t="s">
        <v>32</v>
      </c>
      <c r="B17286">
        <v>5</v>
      </c>
      <c r="C17286" t="s">
        <v>13798</v>
      </c>
      <c r="D17286" t="s">
        <v>13750</v>
      </c>
      <c r="E17286" s="1">
        <v>44449</v>
      </c>
      <c r="F17286" t="s">
        <v>75</v>
      </c>
      <c r="G17286" s="15">
        <v>15000</v>
      </c>
      <c r="J17286">
        <v>245187</v>
      </c>
      <c r="K17286" t="s">
        <v>13799</v>
      </c>
      <c r="L17286" t="s">
        <v>13800</v>
      </c>
      <c r="M17286">
        <v>55426</v>
      </c>
      <c r="N17286" s="1">
        <v>45444</v>
      </c>
    </row>
    <row r="17287" spans="1:14" x14ac:dyDescent="0.35">
      <c r="A17287" t="s">
        <v>32</v>
      </c>
      <c r="B17287">
        <v>5</v>
      </c>
      <c r="C17287" t="s">
        <v>13749</v>
      </c>
      <c r="D17287" t="s">
        <v>13750</v>
      </c>
      <c r="E17287" s="1">
        <v>45089</v>
      </c>
      <c r="F17287" t="s">
        <v>75</v>
      </c>
      <c r="G17287" s="15">
        <v>1764</v>
      </c>
      <c r="J17287">
        <v>245083</v>
      </c>
      <c r="K17287" t="s">
        <v>13751</v>
      </c>
      <c r="L17287" t="s">
        <v>13752</v>
      </c>
      <c r="M17287">
        <v>55416</v>
      </c>
      <c r="N17287" s="1">
        <v>45444</v>
      </c>
    </row>
    <row r="17288" spans="1:14" x14ac:dyDescent="0.35">
      <c r="A17288" t="s">
        <v>32</v>
      </c>
      <c r="B17288">
        <v>5</v>
      </c>
      <c r="C17288" t="s">
        <v>13749</v>
      </c>
      <c r="D17288" t="s">
        <v>13750</v>
      </c>
      <c r="E17288" s="1">
        <v>45097</v>
      </c>
      <c r="F17288" t="s">
        <v>75</v>
      </c>
      <c r="G17288" s="15">
        <v>2117</v>
      </c>
      <c r="J17288">
        <v>245083</v>
      </c>
      <c r="K17288" t="s">
        <v>13751</v>
      </c>
      <c r="L17288" t="s">
        <v>13752</v>
      </c>
      <c r="M17288">
        <v>55416</v>
      </c>
      <c r="N17288" s="1">
        <v>45444</v>
      </c>
    </row>
    <row r="17289" spans="1:14" x14ac:dyDescent="0.35">
      <c r="A17289" t="s">
        <v>32</v>
      </c>
      <c r="B17289">
        <v>5</v>
      </c>
      <c r="C17289" t="s">
        <v>13749</v>
      </c>
      <c r="D17289" t="s">
        <v>13750</v>
      </c>
      <c r="E17289" s="1">
        <v>45103</v>
      </c>
      <c r="F17289" t="s">
        <v>75</v>
      </c>
      <c r="G17289" s="15">
        <v>2470</v>
      </c>
      <c r="J17289">
        <v>245083</v>
      </c>
      <c r="K17289" t="s">
        <v>13751</v>
      </c>
      <c r="L17289" t="s">
        <v>13752</v>
      </c>
      <c r="M17289">
        <v>55416</v>
      </c>
      <c r="N17289" s="1">
        <v>45444</v>
      </c>
    </row>
    <row r="17290" spans="1:14" x14ac:dyDescent="0.35">
      <c r="A17290" t="s">
        <v>32</v>
      </c>
      <c r="B17290">
        <v>5</v>
      </c>
      <c r="C17290" t="s">
        <v>13749</v>
      </c>
      <c r="D17290" t="s">
        <v>13750</v>
      </c>
      <c r="E17290" s="1">
        <v>45069</v>
      </c>
      <c r="F17290" t="s">
        <v>75</v>
      </c>
      <c r="G17290" s="15">
        <v>3174</v>
      </c>
      <c r="J17290">
        <v>245083</v>
      </c>
      <c r="K17290" t="s">
        <v>13751</v>
      </c>
      <c r="L17290" t="s">
        <v>13752</v>
      </c>
      <c r="M17290">
        <v>55416</v>
      </c>
      <c r="N17290" s="1">
        <v>45444</v>
      </c>
    </row>
    <row r="17291" spans="1:14" x14ac:dyDescent="0.35">
      <c r="A17291" t="s">
        <v>32</v>
      </c>
      <c r="B17291">
        <v>5</v>
      </c>
      <c r="C17291" t="s">
        <v>13749</v>
      </c>
      <c r="D17291" t="s">
        <v>13750</v>
      </c>
      <c r="E17291" s="1">
        <v>45145</v>
      </c>
      <c r="F17291" t="s">
        <v>75</v>
      </c>
      <c r="G17291" s="15">
        <v>3882</v>
      </c>
      <c r="J17291">
        <v>245083</v>
      </c>
      <c r="K17291" t="s">
        <v>13751</v>
      </c>
      <c r="L17291" t="s">
        <v>13752</v>
      </c>
      <c r="M17291">
        <v>55416</v>
      </c>
      <c r="N17291" s="1">
        <v>45444</v>
      </c>
    </row>
    <row r="17292" spans="1:14" x14ac:dyDescent="0.35">
      <c r="A17292" t="s">
        <v>32</v>
      </c>
      <c r="B17292">
        <v>5</v>
      </c>
      <c r="C17292" t="s">
        <v>13749</v>
      </c>
      <c r="D17292" t="s">
        <v>13750</v>
      </c>
      <c r="E17292" s="1">
        <v>45152</v>
      </c>
      <c r="F17292" t="s">
        <v>75</v>
      </c>
      <c r="G17292" s="15">
        <v>4235</v>
      </c>
      <c r="J17292">
        <v>245083</v>
      </c>
      <c r="K17292" t="s">
        <v>13751</v>
      </c>
      <c r="L17292" t="s">
        <v>13752</v>
      </c>
      <c r="M17292">
        <v>55416</v>
      </c>
      <c r="N17292" s="1">
        <v>45444</v>
      </c>
    </row>
    <row r="17293" spans="1:14" x14ac:dyDescent="0.35">
      <c r="A17293" t="s">
        <v>32</v>
      </c>
      <c r="B17293">
        <v>5</v>
      </c>
      <c r="C17293" t="s">
        <v>13749</v>
      </c>
      <c r="D17293" t="s">
        <v>13750</v>
      </c>
      <c r="E17293" s="1">
        <v>45229</v>
      </c>
      <c r="F17293" t="s">
        <v>75</v>
      </c>
      <c r="G17293" s="15">
        <v>4587</v>
      </c>
      <c r="J17293">
        <v>245083</v>
      </c>
      <c r="K17293" t="s">
        <v>13751</v>
      </c>
      <c r="L17293" t="s">
        <v>13752</v>
      </c>
      <c r="M17293">
        <v>55416</v>
      </c>
      <c r="N17293" s="1">
        <v>45444</v>
      </c>
    </row>
    <row r="17294" spans="1:14" x14ac:dyDescent="0.35">
      <c r="A17294" t="s">
        <v>32</v>
      </c>
      <c r="B17294">
        <v>5</v>
      </c>
      <c r="C17294" t="s">
        <v>13749</v>
      </c>
      <c r="D17294" t="s">
        <v>13750</v>
      </c>
      <c r="E17294" s="1">
        <v>45222</v>
      </c>
      <c r="F17294" t="s">
        <v>75</v>
      </c>
      <c r="G17294" s="15">
        <v>4587</v>
      </c>
      <c r="J17294">
        <v>245083</v>
      </c>
      <c r="K17294" t="s">
        <v>13751</v>
      </c>
      <c r="L17294" t="s">
        <v>13752</v>
      </c>
      <c r="M17294">
        <v>55416</v>
      </c>
      <c r="N17294" s="1">
        <v>45444</v>
      </c>
    </row>
    <row r="17295" spans="1:14" x14ac:dyDescent="0.35">
      <c r="A17295" t="s">
        <v>32</v>
      </c>
      <c r="B17295">
        <v>5</v>
      </c>
      <c r="C17295" t="s">
        <v>13749</v>
      </c>
      <c r="D17295" t="s">
        <v>13750</v>
      </c>
      <c r="E17295" s="1">
        <v>45216</v>
      </c>
      <c r="F17295" t="s">
        <v>75</v>
      </c>
      <c r="G17295" s="15">
        <v>4587</v>
      </c>
      <c r="J17295">
        <v>245083</v>
      </c>
      <c r="K17295" t="s">
        <v>13751</v>
      </c>
      <c r="L17295" t="s">
        <v>13752</v>
      </c>
      <c r="M17295">
        <v>55416</v>
      </c>
      <c r="N17295" s="1">
        <v>45444</v>
      </c>
    </row>
    <row r="17296" spans="1:14" x14ac:dyDescent="0.35">
      <c r="A17296" t="s">
        <v>32</v>
      </c>
      <c r="B17296">
        <v>5</v>
      </c>
      <c r="C17296" t="s">
        <v>13749</v>
      </c>
      <c r="D17296" t="s">
        <v>13750</v>
      </c>
      <c r="E17296" s="1">
        <v>45209</v>
      </c>
      <c r="F17296" t="s">
        <v>75</v>
      </c>
      <c r="G17296" s="15">
        <v>4587</v>
      </c>
      <c r="J17296">
        <v>245083</v>
      </c>
      <c r="K17296" t="s">
        <v>13751</v>
      </c>
      <c r="L17296" t="s">
        <v>13752</v>
      </c>
      <c r="M17296">
        <v>55416</v>
      </c>
      <c r="N17296" s="1">
        <v>45444</v>
      </c>
    </row>
    <row r="17297" spans="1:14" x14ac:dyDescent="0.35">
      <c r="A17297" t="s">
        <v>32</v>
      </c>
      <c r="B17297">
        <v>5</v>
      </c>
      <c r="C17297" t="s">
        <v>13749</v>
      </c>
      <c r="D17297" t="s">
        <v>13750</v>
      </c>
      <c r="E17297" s="1">
        <v>45201</v>
      </c>
      <c r="F17297" t="s">
        <v>75</v>
      </c>
      <c r="G17297" s="15">
        <v>4587</v>
      </c>
      <c r="J17297">
        <v>245083</v>
      </c>
      <c r="K17297" t="s">
        <v>13751</v>
      </c>
      <c r="L17297" t="s">
        <v>13752</v>
      </c>
      <c r="M17297">
        <v>55416</v>
      </c>
      <c r="N17297" s="1">
        <v>45444</v>
      </c>
    </row>
    <row r="17298" spans="1:14" x14ac:dyDescent="0.35">
      <c r="A17298" t="s">
        <v>32</v>
      </c>
      <c r="B17298">
        <v>5</v>
      </c>
      <c r="C17298" t="s">
        <v>13749</v>
      </c>
      <c r="D17298" t="s">
        <v>13750</v>
      </c>
      <c r="E17298" s="1">
        <v>45194</v>
      </c>
      <c r="F17298" t="s">
        <v>75</v>
      </c>
      <c r="G17298" s="15">
        <v>4587</v>
      </c>
      <c r="J17298">
        <v>245083</v>
      </c>
      <c r="K17298" t="s">
        <v>13751</v>
      </c>
      <c r="L17298" t="s">
        <v>13752</v>
      </c>
      <c r="M17298">
        <v>55416</v>
      </c>
      <c r="N17298" s="1">
        <v>45444</v>
      </c>
    </row>
    <row r="17299" spans="1:14" x14ac:dyDescent="0.35">
      <c r="A17299" t="s">
        <v>32</v>
      </c>
      <c r="B17299">
        <v>5</v>
      </c>
      <c r="C17299" t="s">
        <v>13749</v>
      </c>
      <c r="D17299" t="s">
        <v>13750</v>
      </c>
      <c r="E17299" s="1">
        <v>45187</v>
      </c>
      <c r="F17299" t="s">
        <v>75</v>
      </c>
      <c r="G17299" s="15">
        <v>4587</v>
      </c>
      <c r="J17299">
        <v>245083</v>
      </c>
      <c r="K17299" t="s">
        <v>13751</v>
      </c>
      <c r="L17299" t="s">
        <v>13752</v>
      </c>
      <c r="M17299">
        <v>55416</v>
      </c>
      <c r="N17299" s="1">
        <v>45444</v>
      </c>
    </row>
    <row r="17300" spans="1:14" x14ac:dyDescent="0.35">
      <c r="A17300" t="s">
        <v>32</v>
      </c>
      <c r="B17300">
        <v>5</v>
      </c>
      <c r="C17300" t="s">
        <v>13749</v>
      </c>
      <c r="D17300" t="s">
        <v>13750</v>
      </c>
      <c r="E17300" s="1">
        <v>45180</v>
      </c>
      <c r="F17300" t="s">
        <v>75</v>
      </c>
      <c r="G17300" s="15">
        <v>4587</v>
      </c>
      <c r="J17300">
        <v>245083</v>
      </c>
      <c r="K17300" t="s">
        <v>13751</v>
      </c>
      <c r="L17300" t="s">
        <v>13752</v>
      </c>
      <c r="M17300">
        <v>55416</v>
      </c>
      <c r="N17300" s="1">
        <v>45444</v>
      </c>
    </row>
    <row r="17301" spans="1:14" x14ac:dyDescent="0.35">
      <c r="A17301" t="s">
        <v>32</v>
      </c>
      <c r="B17301">
        <v>5</v>
      </c>
      <c r="C17301" t="s">
        <v>13749</v>
      </c>
      <c r="D17301" t="s">
        <v>13750</v>
      </c>
      <c r="E17301" s="1">
        <v>45174</v>
      </c>
      <c r="F17301" t="s">
        <v>75</v>
      </c>
      <c r="G17301" s="15">
        <v>4587</v>
      </c>
      <c r="J17301">
        <v>245083</v>
      </c>
      <c r="K17301" t="s">
        <v>13751</v>
      </c>
      <c r="L17301" t="s">
        <v>13752</v>
      </c>
      <c r="M17301">
        <v>55416</v>
      </c>
      <c r="N17301" s="1">
        <v>45444</v>
      </c>
    </row>
    <row r="17302" spans="1:14" x14ac:dyDescent="0.35">
      <c r="A17302" t="s">
        <v>32</v>
      </c>
      <c r="B17302">
        <v>5</v>
      </c>
      <c r="C17302" t="s">
        <v>13749</v>
      </c>
      <c r="D17302" t="s">
        <v>13750</v>
      </c>
      <c r="E17302" s="1">
        <v>45166</v>
      </c>
      <c r="F17302" t="s">
        <v>75</v>
      </c>
      <c r="G17302" s="15">
        <v>4587</v>
      </c>
      <c r="J17302">
        <v>245083</v>
      </c>
      <c r="K17302" t="s">
        <v>13751</v>
      </c>
      <c r="L17302" t="s">
        <v>13752</v>
      </c>
      <c r="M17302">
        <v>55416</v>
      </c>
      <c r="N17302" s="1">
        <v>45444</v>
      </c>
    </row>
    <row r="17303" spans="1:14" x14ac:dyDescent="0.35">
      <c r="A17303" t="s">
        <v>32</v>
      </c>
      <c r="B17303">
        <v>5</v>
      </c>
      <c r="C17303" t="s">
        <v>13749</v>
      </c>
      <c r="D17303" t="s">
        <v>13750</v>
      </c>
      <c r="E17303" s="1">
        <v>45159</v>
      </c>
      <c r="F17303" t="s">
        <v>75</v>
      </c>
      <c r="G17303" s="15">
        <v>4587</v>
      </c>
      <c r="J17303">
        <v>245083</v>
      </c>
      <c r="K17303" t="s">
        <v>13751</v>
      </c>
      <c r="L17303" t="s">
        <v>13752</v>
      </c>
      <c r="M17303">
        <v>55416</v>
      </c>
      <c r="N17303" s="1">
        <v>45444</v>
      </c>
    </row>
    <row r="17304" spans="1:14" x14ac:dyDescent="0.35">
      <c r="A17304" t="s">
        <v>32</v>
      </c>
      <c r="B17304">
        <v>5</v>
      </c>
      <c r="C17304" t="s">
        <v>13749</v>
      </c>
      <c r="D17304" t="s">
        <v>13750</v>
      </c>
      <c r="E17304" s="1">
        <v>45124</v>
      </c>
      <c r="F17304" t="s">
        <v>75</v>
      </c>
      <c r="G17304" s="15">
        <v>9527</v>
      </c>
      <c r="J17304">
        <v>245083</v>
      </c>
      <c r="K17304" t="s">
        <v>13751</v>
      </c>
      <c r="L17304" t="s">
        <v>13752</v>
      </c>
      <c r="M17304">
        <v>55416</v>
      </c>
      <c r="N17304" s="1">
        <v>45444</v>
      </c>
    </row>
    <row r="17305" spans="1:14" x14ac:dyDescent="0.35">
      <c r="A17305" t="s">
        <v>32</v>
      </c>
      <c r="B17305">
        <v>5</v>
      </c>
      <c r="C17305" t="s">
        <v>13749</v>
      </c>
      <c r="D17305" t="s">
        <v>13750</v>
      </c>
      <c r="E17305" s="1">
        <v>44784</v>
      </c>
      <c r="F17305" t="s">
        <v>75</v>
      </c>
      <c r="G17305" s="15">
        <v>10171</v>
      </c>
      <c r="J17305">
        <v>245083</v>
      </c>
      <c r="K17305" t="s">
        <v>13751</v>
      </c>
      <c r="L17305" t="s">
        <v>13752</v>
      </c>
      <c r="M17305">
        <v>55416</v>
      </c>
      <c r="N17305" s="1">
        <v>45444</v>
      </c>
    </row>
    <row r="17306" spans="1:14" x14ac:dyDescent="0.35">
      <c r="A17306" t="s">
        <v>32</v>
      </c>
      <c r="B17306">
        <v>5</v>
      </c>
      <c r="C17306" t="s">
        <v>13749</v>
      </c>
      <c r="D17306" t="s">
        <v>13750</v>
      </c>
      <c r="E17306" s="1">
        <v>44376</v>
      </c>
      <c r="F17306" t="s">
        <v>75</v>
      </c>
      <c r="G17306" s="15">
        <v>13000</v>
      </c>
      <c r="J17306">
        <v>245083</v>
      </c>
      <c r="K17306" t="s">
        <v>13751</v>
      </c>
      <c r="L17306" t="s">
        <v>13752</v>
      </c>
      <c r="M17306">
        <v>55416</v>
      </c>
      <c r="N17306" s="1">
        <v>45444</v>
      </c>
    </row>
    <row r="17307" spans="1:14" x14ac:dyDescent="0.35">
      <c r="A17307" t="s">
        <v>32</v>
      </c>
      <c r="B17307">
        <v>5</v>
      </c>
      <c r="C17307" t="s">
        <v>13749</v>
      </c>
      <c r="D17307" t="s">
        <v>13750</v>
      </c>
      <c r="E17307" s="1">
        <v>44483</v>
      </c>
      <c r="F17307" t="s">
        <v>75</v>
      </c>
      <c r="G17307" s="15">
        <v>30609</v>
      </c>
      <c r="J17307">
        <v>245083</v>
      </c>
      <c r="K17307" t="s">
        <v>13751</v>
      </c>
      <c r="L17307" t="s">
        <v>13752</v>
      </c>
      <c r="M17307">
        <v>55416</v>
      </c>
      <c r="N17307" s="1">
        <v>45444</v>
      </c>
    </row>
    <row r="17308" spans="1:14" x14ac:dyDescent="0.35">
      <c r="A17308" t="s">
        <v>32</v>
      </c>
      <c r="B17308">
        <v>5</v>
      </c>
      <c r="C17308" t="s">
        <v>13960</v>
      </c>
      <c r="D17308" t="s">
        <v>7260</v>
      </c>
      <c r="E17308" s="1">
        <v>44354</v>
      </c>
      <c r="F17308" t="s">
        <v>75</v>
      </c>
      <c r="G17308" s="15">
        <v>655</v>
      </c>
      <c r="J17308">
        <v>245283</v>
      </c>
      <c r="K17308" t="s">
        <v>13961</v>
      </c>
      <c r="L17308" t="s">
        <v>13962</v>
      </c>
      <c r="M17308">
        <v>55792</v>
      </c>
      <c r="N17308" s="1">
        <v>45444</v>
      </c>
    </row>
    <row r="17309" spans="1:14" x14ac:dyDescent="0.35">
      <c r="A17309" t="s">
        <v>32</v>
      </c>
      <c r="B17309">
        <v>5</v>
      </c>
      <c r="C17309" t="s">
        <v>13960</v>
      </c>
      <c r="D17309" t="s">
        <v>7260</v>
      </c>
      <c r="E17309" s="1">
        <v>44399</v>
      </c>
      <c r="F17309" t="s">
        <v>75</v>
      </c>
      <c r="G17309" s="15">
        <v>10000</v>
      </c>
      <c r="J17309">
        <v>245283</v>
      </c>
      <c r="K17309" t="s">
        <v>13961</v>
      </c>
      <c r="L17309" t="s">
        <v>13962</v>
      </c>
      <c r="M17309">
        <v>55792</v>
      </c>
      <c r="N17309" s="1">
        <v>45444</v>
      </c>
    </row>
    <row r="17310" spans="1:14" x14ac:dyDescent="0.35">
      <c r="A17310" t="s">
        <v>32</v>
      </c>
      <c r="B17310">
        <v>5</v>
      </c>
      <c r="C17310" t="s">
        <v>13960</v>
      </c>
      <c r="D17310" t="s">
        <v>7260</v>
      </c>
      <c r="E17310" s="1">
        <v>44748</v>
      </c>
      <c r="F17310" t="s">
        <v>75</v>
      </c>
      <c r="G17310" s="15">
        <v>12649</v>
      </c>
      <c r="J17310">
        <v>245283</v>
      </c>
      <c r="K17310" t="s">
        <v>13961</v>
      </c>
      <c r="L17310" t="s">
        <v>13962</v>
      </c>
      <c r="M17310">
        <v>55792</v>
      </c>
      <c r="N17310" s="1">
        <v>45444</v>
      </c>
    </row>
    <row r="17311" spans="1:14" x14ac:dyDescent="0.35">
      <c r="A17311" t="s">
        <v>32</v>
      </c>
      <c r="B17311">
        <v>5</v>
      </c>
      <c r="C17311" t="s">
        <v>13960</v>
      </c>
      <c r="D17311" t="s">
        <v>7260</v>
      </c>
      <c r="E17311" s="1">
        <v>44902</v>
      </c>
      <c r="F17311" t="s">
        <v>75</v>
      </c>
      <c r="G17311" s="15">
        <v>13397</v>
      </c>
      <c r="J17311">
        <v>245283</v>
      </c>
      <c r="K17311" t="s">
        <v>13961</v>
      </c>
      <c r="L17311" t="s">
        <v>13962</v>
      </c>
      <c r="M17311">
        <v>55792</v>
      </c>
      <c r="N17311" s="1">
        <v>45444</v>
      </c>
    </row>
    <row r="17312" spans="1:14" x14ac:dyDescent="0.35">
      <c r="A17312" t="s">
        <v>32</v>
      </c>
      <c r="B17312">
        <v>5</v>
      </c>
      <c r="C17312" t="s">
        <v>13960</v>
      </c>
      <c r="D17312" t="s">
        <v>7260</v>
      </c>
      <c r="E17312" s="1">
        <v>44806</v>
      </c>
      <c r="F17312" t="s">
        <v>75</v>
      </c>
      <c r="G17312" s="15">
        <v>20446</v>
      </c>
      <c r="J17312">
        <v>245283</v>
      </c>
      <c r="K17312" t="s">
        <v>13961</v>
      </c>
      <c r="L17312" t="s">
        <v>13962</v>
      </c>
      <c r="M17312">
        <v>55792</v>
      </c>
      <c r="N17312" s="1">
        <v>45444</v>
      </c>
    </row>
    <row r="17313" spans="1:14" x14ac:dyDescent="0.35">
      <c r="A17313" t="s">
        <v>32</v>
      </c>
      <c r="B17313">
        <v>5</v>
      </c>
      <c r="C17313" t="s">
        <v>13960</v>
      </c>
      <c r="D17313" t="s">
        <v>7260</v>
      </c>
      <c r="E17313" s="1">
        <v>44806</v>
      </c>
      <c r="F17313" t="s">
        <v>102</v>
      </c>
      <c r="H17313">
        <v>2</v>
      </c>
      <c r="I17313" s="1">
        <v>44842</v>
      </c>
      <c r="J17313">
        <v>245283</v>
      </c>
      <c r="K17313" t="s">
        <v>13961</v>
      </c>
      <c r="L17313" t="s">
        <v>13962</v>
      </c>
      <c r="M17313">
        <v>55792</v>
      </c>
      <c r="N17313" s="1">
        <v>45444</v>
      </c>
    </row>
    <row r="17314" spans="1:14" x14ac:dyDescent="0.35">
      <c r="A17314" t="s">
        <v>32</v>
      </c>
      <c r="B17314">
        <v>5</v>
      </c>
      <c r="C17314" t="s">
        <v>14293</v>
      </c>
      <c r="D17314" t="s">
        <v>14294</v>
      </c>
      <c r="E17314" s="1">
        <v>44658</v>
      </c>
      <c r="F17314" t="s">
        <v>75</v>
      </c>
      <c r="G17314" s="15">
        <v>10000</v>
      </c>
      <c r="J17314">
        <v>245471</v>
      </c>
      <c r="K17314" t="s">
        <v>14295</v>
      </c>
      <c r="L17314" t="s">
        <v>14296</v>
      </c>
      <c r="M17314">
        <v>55616</v>
      </c>
      <c r="N17314" s="1">
        <v>45444</v>
      </c>
    </row>
    <row r="17315" spans="1:14" x14ac:dyDescent="0.35">
      <c r="A17315" t="s">
        <v>32</v>
      </c>
      <c r="B17315">
        <v>5</v>
      </c>
      <c r="C17315" t="s">
        <v>13948</v>
      </c>
      <c r="D17315" t="s">
        <v>13949</v>
      </c>
      <c r="E17315" s="1">
        <v>44452</v>
      </c>
      <c r="F17315" t="s">
        <v>75</v>
      </c>
      <c r="G17315" s="15">
        <v>2600</v>
      </c>
      <c r="J17315">
        <v>245277</v>
      </c>
      <c r="K17315" t="s">
        <v>13950</v>
      </c>
      <c r="L17315" t="s">
        <v>13951</v>
      </c>
      <c r="M17315">
        <v>55734</v>
      </c>
      <c r="N17315" s="1">
        <v>45444</v>
      </c>
    </row>
    <row r="17316" spans="1:14" x14ac:dyDescent="0.35">
      <c r="A17316" t="s">
        <v>32</v>
      </c>
      <c r="B17316">
        <v>5</v>
      </c>
      <c r="C17316" t="s">
        <v>13948</v>
      </c>
      <c r="D17316" t="s">
        <v>13949</v>
      </c>
      <c r="E17316" s="1">
        <v>44627</v>
      </c>
      <c r="F17316" t="s">
        <v>75</v>
      </c>
      <c r="G17316" s="15">
        <v>2982</v>
      </c>
      <c r="J17316">
        <v>245277</v>
      </c>
      <c r="K17316" t="s">
        <v>13950</v>
      </c>
      <c r="L17316" t="s">
        <v>13951</v>
      </c>
      <c r="M17316">
        <v>55734</v>
      </c>
      <c r="N17316" s="1">
        <v>45444</v>
      </c>
    </row>
    <row r="17317" spans="1:14" x14ac:dyDescent="0.35">
      <c r="A17317" t="s">
        <v>32</v>
      </c>
      <c r="B17317">
        <v>5</v>
      </c>
      <c r="C17317" t="s">
        <v>13948</v>
      </c>
      <c r="D17317" t="s">
        <v>13949</v>
      </c>
      <c r="E17317" s="1">
        <v>44861</v>
      </c>
      <c r="F17317" t="s">
        <v>75</v>
      </c>
      <c r="G17317" s="15">
        <v>9750</v>
      </c>
      <c r="J17317">
        <v>245277</v>
      </c>
      <c r="K17317" t="s">
        <v>13950</v>
      </c>
      <c r="L17317" t="s">
        <v>13951</v>
      </c>
      <c r="M17317">
        <v>55734</v>
      </c>
      <c r="N17317" s="1">
        <v>45444</v>
      </c>
    </row>
    <row r="17318" spans="1:14" x14ac:dyDescent="0.35">
      <c r="A17318" t="s">
        <v>32</v>
      </c>
      <c r="B17318">
        <v>5</v>
      </c>
      <c r="C17318" t="s">
        <v>13948</v>
      </c>
      <c r="D17318" t="s">
        <v>13949</v>
      </c>
      <c r="E17318" s="1">
        <v>44483</v>
      </c>
      <c r="F17318" t="s">
        <v>75</v>
      </c>
      <c r="G17318" s="15">
        <v>9750</v>
      </c>
      <c r="J17318">
        <v>245277</v>
      </c>
      <c r="K17318" t="s">
        <v>13950</v>
      </c>
      <c r="L17318" t="s">
        <v>13951</v>
      </c>
      <c r="M17318">
        <v>55734</v>
      </c>
      <c r="N17318" s="1">
        <v>45444</v>
      </c>
    </row>
    <row r="17319" spans="1:14" x14ac:dyDescent="0.35">
      <c r="A17319" t="s">
        <v>32</v>
      </c>
      <c r="B17319">
        <v>5</v>
      </c>
      <c r="C17319" t="s">
        <v>13948</v>
      </c>
      <c r="D17319" t="s">
        <v>13949</v>
      </c>
      <c r="E17319" s="1">
        <v>44582</v>
      </c>
      <c r="F17319" t="s">
        <v>75</v>
      </c>
      <c r="G17319" s="15">
        <v>17274</v>
      </c>
      <c r="J17319">
        <v>245277</v>
      </c>
      <c r="K17319" t="s">
        <v>13950</v>
      </c>
      <c r="L17319" t="s">
        <v>13951</v>
      </c>
      <c r="M17319">
        <v>55734</v>
      </c>
      <c r="N17319" s="1">
        <v>45444</v>
      </c>
    </row>
    <row r="17320" spans="1:14" x14ac:dyDescent="0.35">
      <c r="A17320" t="s">
        <v>32</v>
      </c>
      <c r="B17320">
        <v>5</v>
      </c>
      <c r="C17320" t="s">
        <v>13948</v>
      </c>
      <c r="D17320" t="s">
        <v>13949</v>
      </c>
      <c r="E17320" s="1">
        <v>45330</v>
      </c>
      <c r="F17320" t="s">
        <v>75</v>
      </c>
      <c r="G17320" s="15">
        <v>36900</v>
      </c>
      <c r="J17320">
        <v>245277</v>
      </c>
      <c r="K17320" t="s">
        <v>13950</v>
      </c>
      <c r="L17320" t="s">
        <v>13951</v>
      </c>
      <c r="M17320">
        <v>55734</v>
      </c>
      <c r="N17320" s="1">
        <v>45444</v>
      </c>
    </row>
    <row r="17321" spans="1:14" x14ac:dyDescent="0.35">
      <c r="A17321" t="s">
        <v>32</v>
      </c>
      <c r="B17321">
        <v>5</v>
      </c>
      <c r="C17321" t="s">
        <v>13948</v>
      </c>
      <c r="D17321" t="s">
        <v>13949</v>
      </c>
      <c r="E17321" s="1">
        <v>44582</v>
      </c>
      <c r="F17321" t="s">
        <v>102</v>
      </c>
      <c r="H17321">
        <v>12</v>
      </c>
      <c r="I17321" s="1">
        <v>44611</v>
      </c>
      <c r="J17321">
        <v>245277</v>
      </c>
      <c r="K17321" t="s">
        <v>13950</v>
      </c>
      <c r="L17321" t="s">
        <v>13951</v>
      </c>
      <c r="M17321">
        <v>55734</v>
      </c>
      <c r="N17321" s="1">
        <v>45444</v>
      </c>
    </row>
    <row r="17322" spans="1:14" x14ac:dyDescent="0.35">
      <c r="A17322" t="s">
        <v>32</v>
      </c>
      <c r="B17322">
        <v>5</v>
      </c>
      <c r="C17322" t="s">
        <v>13892</v>
      </c>
      <c r="D17322" t="s">
        <v>13893</v>
      </c>
      <c r="E17322" s="1">
        <v>44368</v>
      </c>
      <c r="F17322" t="s">
        <v>75</v>
      </c>
      <c r="G17322" s="15">
        <v>1625</v>
      </c>
      <c r="J17322">
        <v>245252</v>
      </c>
      <c r="K17322" t="s">
        <v>13894</v>
      </c>
      <c r="L17322" t="s">
        <v>13895</v>
      </c>
      <c r="M17322">
        <v>56701</v>
      </c>
      <c r="N17322" s="1">
        <v>45444</v>
      </c>
    </row>
    <row r="17323" spans="1:14" x14ac:dyDescent="0.35">
      <c r="A17323" t="s">
        <v>32</v>
      </c>
      <c r="B17323">
        <v>5</v>
      </c>
      <c r="C17323" t="s">
        <v>13892</v>
      </c>
      <c r="D17323" t="s">
        <v>13893</v>
      </c>
      <c r="E17323" s="1">
        <v>45231</v>
      </c>
      <c r="F17323" t="s">
        <v>75</v>
      </c>
      <c r="G17323" s="15">
        <v>9315</v>
      </c>
      <c r="J17323">
        <v>245252</v>
      </c>
      <c r="K17323" t="s">
        <v>13894</v>
      </c>
      <c r="L17323" t="s">
        <v>13895</v>
      </c>
      <c r="M17323">
        <v>56701</v>
      </c>
      <c r="N17323" s="1">
        <v>45444</v>
      </c>
    </row>
    <row r="17324" spans="1:14" x14ac:dyDescent="0.35">
      <c r="A17324" t="s">
        <v>32</v>
      </c>
      <c r="B17324">
        <v>5</v>
      </c>
      <c r="C17324" t="s">
        <v>13892</v>
      </c>
      <c r="D17324" t="s">
        <v>13893</v>
      </c>
      <c r="E17324" s="1">
        <v>44406</v>
      </c>
      <c r="F17324" t="s">
        <v>75</v>
      </c>
      <c r="G17324" s="15">
        <v>21714</v>
      </c>
      <c r="J17324">
        <v>245252</v>
      </c>
      <c r="K17324" t="s">
        <v>13894</v>
      </c>
      <c r="L17324" t="s">
        <v>13895</v>
      </c>
      <c r="M17324">
        <v>56701</v>
      </c>
      <c r="N17324" s="1">
        <v>45444</v>
      </c>
    </row>
    <row r="17325" spans="1:14" x14ac:dyDescent="0.35">
      <c r="A17325" t="s">
        <v>32</v>
      </c>
      <c r="B17325">
        <v>5</v>
      </c>
      <c r="C17325" t="s">
        <v>13892</v>
      </c>
      <c r="D17325" t="s">
        <v>13893</v>
      </c>
      <c r="E17325" s="1">
        <v>44517</v>
      </c>
      <c r="F17325" t="s">
        <v>75</v>
      </c>
      <c r="G17325" s="15">
        <v>30185</v>
      </c>
      <c r="J17325">
        <v>245252</v>
      </c>
      <c r="K17325" t="s">
        <v>13894</v>
      </c>
      <c r="L17325" t="s">
        <v>13895</v>
      </c>
      <c r="M17325">
        <v>56701</v>
      </c>
      <c r="N17325" s="1">
        <v>45444</v>
      </c>
    </row>
    <row r="17326" spans="1:14" x14ac:dyDescent="0.35">
      <c r="A17326" t="s">
        <v>32</v>
      </c>
      <c r="B17326">
        <v>5</v>
      </c>
      <c r="C17326" t="s">
        <v>13892</v>
      </c>
      <c r="D17326" t="s">
        <v>13893</v>
      </c>
      <c r="E17326" s="1">
        <v>44923</v>
      </c>
      <c r="F17326" t="s">
        <v>75</v>
      </c>
      <c r="G17326" s="15">
        <v>30942</v>
      </c>
      <c r="J17326">
        <v>245252</v>
      </c>
      <c r="K17326" t="s">
        <v>13894</v>
      </c>
      <c r="L17326" t="s">
        <v>13895</v>
      </c>
      <c r="M17326">
        <v>56701</v>
      </c>
      <c r="N17326" s="1">
        <v>45444</v>
      </c>
    </row>
    <row r="17327" spans="1:14" x14ac:dyDescent="0.35">
      <c r="A17327" t="s">
        <v>32</v>
      </c>
      <c r="B17327">
        <v>5</v>
      </c>
      <c r="C17327" t="s">
        <v>13892</v>
      </c>
      <c r="D17327" t="s">
        <v>13893</v>
      </c>
      <c r="E17327" s="1">
        <v>45294</v>
      </c>
      <c r="F17327" t="s">
        <v>75</v>
      </c>
      <c r="G17327" s="15">
        <v>100465</v>
      </c>
      <c r="J17327">
        <v>245252</v>
      </c>
      <c r="K17327" t="s">
        <v>13894</v>
      </c>
      <c r="L17327" t="s">
        <v>13895</v>
      </c>
      <c r="M17327">
        <v>56701</v>
      </c>
      <c r="N17327" s="1">
        <v>45444</v>
      </c>
    </row>
    <row r="17328" spans="1:14" x14ac:dyDescent="0.35">
      <c r="A17328" t="s">
        <v>32</v>
      </c>
      <c r="B17328">
        <v>5</v>
      </c>
      <c r="C17328" t="s">
        <v>13892</v>
      </c>
      <c r="D17328" t="s">
        <v>13893</v>
      </c>
      <c r="E17328" s="1">
        <v>45231</v>
      </c>
      <c r="F17328" t="s">
        <v>102</v>
      </c>
      <c r="H17328">
        <v>2</v>
      </c>
      <c r="I17328" s="1">
        <v>45259</v>
      </c>
      <c r="J17328">
        <v>245252</v>
      </c>
      <c r="K17328" t="s">
        <v>13894</v>
      </c>
      <c r="L17328" t="s">
        <v>13895</v>
      </c>
      <c r="M17328">
        <v>56701</v>
      </c>
      <c r="N17328" s="1">
        <v>45444</v>
      </c>
    </row>
    <row r="17329" spans="1:14" x14ac:dyDescent="0.35">
      <c r="A17329" t="s">
        <v>32</v>
      </c>
      <c r="B17329">
        <v>5</v>
      </c>
      <c r="C17329" t="s">
        <v>13892</v>
      </c>
      <c r="D17329" t="s">
        <v>13893</v>
      </c>
      <c r="E17329" s="1">
        <v>44923</v>
      </c>
      <c r="F17329" t="s">
        <v>102</v>
      </c>
      <c r="H17329">
        <v>5</v>
      </c>
      <c r="I17329" s="1">
        <v>44968</v>
      </c>
      <c r="J17329">
        <v>245252</v>
      </c>
      <c r="K17329" t="s">
        <v>13894</v>
      </c>
      <c r="L17329" t="s">
        <v>13895</v>
      </c>
      <c r="M17329">
        <v>56701</v>
      </c>
      <c r="N17329" s="1">
        <v>45444</v>
      </c>
    </row>
    <row r="17330" spans="1:14" x14ac:dyDescent="0.35">
      <c r="A17330" t="s">
        <v>32</v>
      </c>
      <c r="B17330">
        <v>5</v>
      </c>
      <c r="C17330" t="s">
        <v>14194</v>
      </c>
      <c r="D17330" t="s">
        <v>14038</v>
      </c>
      <c r="E17330" s="1">
        <v>44389</v>
      </c>
      <c r="F17330" t="s">
        <v>75</v>
      </c>
      <c r="G17330" s="15">
        <v>1310</v>
      </c>
      <c r="J17330">
        <v>245425</v>
      </c>
      <c r="K17330" t="s">
        <v>14195</v>
      </c>
      <c r="L17330" t="s">
        <v>14196</v>
      </c>
      <c r="M17330">
        <v>56007</v>
      </c>
      <c r="N17330" s="1">
        <v>45444</v>
      </c>
    </row>
    <row r="17331" spans="1:14" x14ac:dyDescent="0.35">
      <c r="A17331" t="s">
        <v>32</v>
      </c>
      <c r="B17331">
        <v>5</v>
      </c>
      <c r="C17331" t="s">
        <v>14194</v>
      </c>
      <c r="D17331" t="s">
        <v>14038</v>
      </c>
      <c r="E17331" s="1">
        <v>44466</v>
      </c>
      <c r="F17331" t="s">
        <v>75</v>
      </c>
      <c r="G17331" s="15">
        <v>1638</v>
      </c>
      <c r="J17331">
        <v>245425</v>
      </c>
      <c r="K17331" t="s">
        <v>14195</v>
      </c>
      <c r="L17331" t="s">
        <v>14196</v>
      </c>
      <c r="M17331">
        <v>56007</v>
      </c>
      <c r="N17331" s="1">
        <v>45444</v>
      </c>
    </row>
    <row r="17332" spans="1:14" x14ac:dyDescent="0.35">
      <c r="A17332" t="s">
        <v>32</v>
      </c>
      <c r="B17332">
        <v>5</v>
      </c>
      <c r="C17332" t="s">
        <v>14194</v>
      </c>
      <c r="D17332" t="s">
        <v>14038</v>
      </c>
      <c r="E17332" s="1">
        <v>44515</v>
      </c>
      <c r="F17332" t="s">
        <v>75</v>
      </c>
      <c r="G17332" s="15">
        <v>1950</v>
      </c>
      <c r="J17332">
        <v>245425</v>
      </c>
      <c r="K17332" t="s">
        <v>14195</v>
      </c>
      <c r="L17332" t="s">
        <v>14196</v>
      </c>
      <c r="M17332">
        <v>56007</v>
      </c>
      <c r="N17332" s="1">
        <v>45444</v>
      </c>
    </row>
    <row r="17333" spans="1:14" x14ac:dyDescent="0.35">
      <c r="A17333" t="s">
        <v>32</v>
      </c>
      <c r="B17333">
        <v>5</v>
      </c>
      <c r="C17333" t="s">
        <v>14194</v>
      </c>
      <c r="D17333" t="s">
        <v>14038</v>
      </c>
      <c r="E17333" s="1">
        <v>44522</v>
      </c>
      <c r="F17333" t="s">
        <v>75</v>
      </c>
      <c r="G17333" s="15">
        <v>2275</v>
      </c>
      <c r="J17333">
        <v>245425</v>
      </c>
      <c r="K17333" t="s">
        <v>14195</v>
      </c>
      <c r="L17333" t="s">
        <v>14196</v>
      </c>
      <c r="M17333">
        <v>56007</v>
      </c>
      <c r="N17333" s="1">
        <v>45444</v>
      </c>
    </row>
    <row r="17334" spans="1:14" x14ac:dyDescent="0.35">
      <c r="A17334" t="s">
        <v>32</v>
      </c>
      <c r="B17334">
        <v>5</v>
      </c>
      <c r="C17334" t="s">
        <v>14194</v>
      </c>
      <c r="D17334" t="s">
        <v>14038</v>
      </c>
      <c r="E17334" s="1">
        <v>44529</v>
      </c>
      <c r="F17334" t="s">
        <v>75</v>
      </c>
      <c r="G17334" s="15">
        <v>2600</v>
      </c>
      <c r="J17334">
        <v>245425</v>
      </c>
      <c r="K17334" t="s">
        <v>14195</v>
      </c>
      <c r="L17334" t="s">
        <v>14196</v>
      </c>
      <c r="M17334">
        <v>56007</v>
      </c>
      <c r="N17334" s="1">
        <v>45444</v>
      </c>
    </row>
    <row r="17335" spans="1:14" x14ac:dyDescent="0.35">
      <c r="A17335" t="s">
        <v>32</v>
      </c>
      <c r="B17335">
        <v>5</v>
      </c>
      <c r="C17335" t="s">
        <v>14194</v>
      </c>
      <c r="D17335" t="s">
        <v>14038</v>
      </c>
      <c r="E17335" s="1">
        <v>44550</v>
      </c>
      <c r="F17335" t="s">
        <v>75</v>
      </c>
      <c r="G17335" s="15">
        <v>3575</v>
      </c>
      <c r="J17335">
        <v>245425</v>
      </c>
      <c r="K17335" t="s">
        <v>14195</v>
      </c>
      <c r="L17335" t="s">
        <v>14196</v>
      </c>
      <c r="M17335">
        <v>56007</v>
      </c>
      <c r="N17335" s="1">
        <v>45444</v>
      </c>
    </row>
    <row r="17336" spans="1:14" x14ac:dyDescent="0.35">
      <c r="A17336" t="s">
        <v>32</v>
      </c>
      <c r="B17336">
        <v>5</v>
      </c>
      <c r="C17336" t="s">
        <v>14194</v>
      </c>
      <c r="D17336" t="s">
        <v>14038</v>
      </c>
      <c r="E17336" s="1">
        <v>44428</v>
      </c>
      <c r="F17336" t="s">
        <v>75</v>
      </c>
      <c r="G17336" s="15">
        <v>6500</v>
      </c>
      <c r="J17336">
        <v>245425</v>
      </c>
      <c r="K17336" t="s">
        <v>14195</v>
      </c>
      <c r="L17336" t="s">
        <v>14196</v>
      </c>
      <c r="M17336">
        <v>56007</v>
      </c>
      <c r="N17336" s="1">
        <v>45444</v>
      </c>
    </row>
    <row r="17337" spans="1:14" x14ac:dyDescent="0.35">
      <c r="A17337" t="s">
        <v>32</v>
      </c>
      <c r="B17337">
        <v>5</v>
      </c>
      <c r="C17337" t="s">
        <v>14251</v>
      </c>
      <c r="D17337" t="s">
        <v>13878</v>
      </c>
      <c r="E17337" s="1">
        <v>44438</v>
      </c>
      <c r="F17337" t="s">
        <v>75</v>
      </c>
      <c r="G17337" s="15">
        <v>650</v>
      </c>
      <c r="J17337">
        <v>245450</v>
      </c>
      <c r="K17337" t="s">
        <v>14252</v>
      </c>
      <c r="L17337" t="s">
        <v>14253</v>
      </c>
      <c r="M17337">
        <v>55057</v>
      </c>
      <c r="N17337" s="1">
        <v>45444</v>
      </c>
    </row>
    <row r="17338" spans="1:14" x14ac:dyDescent="0.35">
      <c r="A17338" t="s">
        <v>32</v>
      </c>
      <c r="B17338">
        <v>5</v>
      </c>
      <c r="C17338" t="s">
        <v>14251</v>
      </c>
      <c r="D17338" t="s">
        <v>13878</v>
      </c>
      <c r="E17338" s="1">
        <v>44445</v>
      </c>
      <c r="F17338" t="s">
        <v>75</v>
      </c>
      <c r="G17338" s="15">
        <v>975</v>
      </c>
      <c r="J17338">
        <v>245450</v>
      </c>
      <c r="K17338" t="s">
        <v>14252</v>
      </c>
      <c r="L17338" t="s">
        <v>14253</v>
      </c>
      <c r="M17338">
        <v>55057</v>
      </c>
      <c r="N17338" s="1">
        <v>45444</v>
      </c>
    </row>
    <row r="17339" spans="1:14" x14ac:dyDescent="0.35">
      <c r="A17339" t="s">
        <v>32</v>
      </c>
      <c r="B17339">
        <v>5</v>
      </c>
      <c r="C17339" t="s">
        <v>14251</v>
      </c>
      <c r="D17339" t="s">
        <v>13878</v>
      </c>
      <c r="E17339" s="1">
        <v>44459</v>
      </c>
      <c r="F17339" t="s">
        <v>75</v>
      </c>
      <c r="G17339" s="15">
        <v>1300</v>
      </c>
      <c r="J17339">
        <v>245450</v>
      </c>
      <c r="K17339" t="s">
        <v>14252</v>
      </c>
      <c r="L17339" t="s">
        <v>14253</v>
      </c>
      <c r="M17339">
        <v>55057</v>
      </c>
      <c r="N17339" s="1">
        <v>45444</v>
      </c>
    </row>
    <row r="17340" spans="1:14" x14ac:dyDescent="0.35">
      <c r="A17340" t="s">
        <v>32</v>
      </c>
      <c r="B17340">
        <v>5</v>
      </c>
      <c r="C17340" t="s">
        <v>14251</v>
      </c>
      <c r="D17340" t="s">
        <v>13878</v>
      </c>
      <c r="E17340" s="1">
        <v>45155</v>
      </c>
      <c r="F17340" t="s">
        <v>75</v>
      </c>
      <c r="G17340" s="15">
        <v>12649</v>
      </c>
      <c r="J17340">
        <v>245450</v>
      </c>
      <c r="K17340" t="s">
        <v>14252</v>
      </c>
      <c r="L17340" t="s">
        <v>14253</v>
      </c>
      <c r="M17340">
        <v>55057</v>
      </c>
      <c r="N17340" s="1">
        <v>45444</v>
      </c>
    </row>
    <row r="17341" spans="1:14" x14ac:dyDescent="0.35">
      <c r="A17341" t="s">
        <v>32</v>
      </c>
      <c r="B17341">
        <v>5</v>
      </c>
      <c r="C17341" t="s">
        <v>14450</v>
      </c>
      <c r="D17341" t="s">
        <v>5748</v>
      </c>
      <c r="E17341" s="1">
        <v>45322</v>
      </c>
      <c r="F17341" t="s">
        <v>102</v>
      </c>
      <c r="H17341">
        <v>9</v>
      </c>
      <c r="I17341" s="1">
        <v>45346</v>
      </c>
      <c r="J17341">
        <v>245585</v>
      </c>
      <c r="K17341" t="s">
        <v>14451</v>
      </c>
      <c r="L17341" t="s">
        <v>14452</v>
      </c>
      <c r="M17341">
        <v>56296</v>
      </c>
      <c r="N17341" s="1">
        <v>45444</v>
      </c>
    </row>
    <row r="17342" spans="1:14" x14ac:dyDescent="0.35">
      <c r="A17342" t="s">
        <v>32</v>
      </c>
      <c r="B17342">
        <v>5</v>
      </c>
      <c r="C17342" t="s">
        <v>13888</v>
      </c>
      <c r="D17342" t="s">
        <v>3339</v>
      </c>
      <c r="E17342" s="1">
        <v>44529</v>
      </c>
      <c r="F17342" t="s">
        <v>75</v>
      </c>
      <c r="G17342" s="15">
        <v>650</v>
      </c>
      <c r="J17342">
        <v>245250</v>
      </c>
      <c r="K17342" t="s">
        <v>13889</v>
      </c>
      <c r="L17342" t="s">
        <v>13890</v>
      </c>
      <c r="M17342">
        <v>55024</v>
      </c>
      <c r="N17342" s="1">
        <v>45444</v>
      </c>
    </row>
    <row r="17343" spans="1:14" x14ac:dyDescent="0.35">
      <c r="A17343" t="s">
        <v>32</v>
      </c>
      <c r="B17343">
        <v>5</v>
      </c>
      <c r="C17343" t="s">
        <v>13888</v>
      </c>
      <c r="D17343" t="s">
        <v>3339</v>
      </c>
      <c r="E17343" s="1">
        <v>44599</v>
      </c>
      <c r="F17343" t="s">
        <v>75</v>
      </c>
      <c r="G17343" s="15">
        <v>987</v>
      </c>
      <c r="J17343">
        <v>245250</v>
      </c>
      <c r="K17343" t="s">
        <v>13889</v>
      </c>
      <c r="L17343" t="s">
        <v>13890</v>
      </c>
      <c r="M17343">
        <v>55024</v>
      </c>
      <c r="N17343" s="1">
        <v>45444</v>
      </c>
    </row>
    <row r="17344" spans="1:14" x14ac:dyDescent="0.35">
      <c r="A17344" t="s">
        <v>32</v>
      </c>
      <c r="B17344">
        <v>5</v>
      </c>
      <c r="C17344" t="s">
        <v>14397</v>
      </c>
      <c r="D17344" t="s">
        <v>14398</v>
      </c>
      <c r="E17344" s="1">
        <v>45174</v>
      </c>
      <c r="F17344" t="s">
        <v>75</v>
      </c>
      <c r="G17344" s="15">
        <v>2098</v>
      </c>
      <c r="J17344">
        <v>245548</v>
      </c>
      <c r="K17344" t="s">
        <v>14399</v>
      </c>
      <c r="L17344" t="s">
        <v>14400</v>
      </c>
      <c r="M17344">
        <v>56138</v>
      </c>
      <c r="N17344" s="1">
        <v>45444</v>
      </c>
    </row>
    <row r="17345" spans="1:14" x14ac:dyDescent="0.35">
      <c r="A17345" t="s">
        <v>32</v>
      </c>
      <c r="B17345">
        <v>5</v>
      </c>
      <c r="C17345" t="s">
        <v>14397</v>
      </c>
      <c r="D17345" t="s">
        <v>14398</v>
      </c>
      <c r="E17345" s="1">
        <v>45180</v>
      </c>
      <c r="F17345" t="s">
        <v>75</v>
      </c>
      <c r="G17345" s="15">
        <v>2447</v>
      </c>
      <c r="J17345">
        <v>245548</v>
      </c>
      <c r="K17345" t="s">
        <v>14399</v>
      </c>
      <c r="L17345" t="s">
        <v>14400</v>
      </c>
      <c r="M17345">
        <v>56138</v>
      </c>
      <c r="N17345" s="1">
        <v>45444</v>
      </c>
    </row>
    <row r="17346" spans="1:14" x14ac:dyDescent="0.35">
      <c r="A17346" t="s">
        <v>32</v>
      </c>
      <c r="B17346">
        <v>5</v>
      </c>
      <c r="C17346" t="s">
        <v>14397</v>
      </c>
      <c r="D17346" t="s">
        <v>14398</v>
      </c>
      <c r="E17346" s="1">
        <v>45187</v>
      </c>
      <c r="F17346" t="s">
        <v>75</v>
      </c>
      <c r="G17346" s="15">
        <v>2797</v>
      </c>
      <c r="J17346">
        <v>245548</v>
      </c>
      <c r="K17346" t="s">
        <v>14399</v>
      </c>
      <c r="L17346" t="s">
        <v>14400</v>
      </c>
      <c r="M17346">
        <v>56138</v>
      </c>
      <c r="N17346" s="1">
        <v>45444</v>
      </c>
    </row>
    <row r="17347" spans="1:14" x14ac:dyDescent="0.35">
      <c r="A17347" t="s">
        <v>32</v>
      </c>
      <c r="B17347">
        <v>5</v>
      </c>
      <c r="C17347" t="s">
        <v>14397</v>
      </c>
      <c r="D17347" t="s">
        <v>14398</v>
      </c>
      <c r="E17347" s="1">
        <v>45194</v>
      </c>
      <c r="F17347" t="s">
        <v>75</v>
      </c>
      <c r="G17347" s="15">
        <v>3147</v>
      </c>
      <c r="J17347">
        <v>245548</v>
      </c>
      <c r="K17347" t="s">
        <v>14399</v>
      </c>
      <c r="L17347" t="s">
        <v>14400</v>
      </c>
      <c r="M17347">
        <v>56138</v>
      </c>
      <c r="N17347" s="1">
        <v>45444</v>
      </c>
    </row>
    <row r="17348" spans="1:14" x14ac:dyDescent="0.35">
      <c r="A17348" t="s">
        <v>32</v>
      </c>
      <c r="B17348">
        <v>5</v>
      </c>
      <c r="C17348" t="s">
        <v>14397</v>
      </c>
      <c r="D17348" t="s">
        <v>14398</v>
      </c>
      <c r="E17348" s="1">
        <v>45201</v>
      </c>
      <c r="F17348" t="s">
        <v>75</v>
      </c>
      <c r="G17348" s="15">
        <v>3529</v>
      </c>
      <c r="J17348">
        <v>245548</v>
      </c>
      <c r="K17348" t="s">
        <v>14399</v>
      </c>
      <c r="L17348" t="s">
        <v>14400</v>
      </c>
      <c r="M17348">
        <v>56138</v>
      </c>
      <c r="N17348" s="1">
        <v>45444</v>
      </c>
    </row>
    <row r="17349" spans="1:14" x14ac:dyDescent="0.35">
      <c r="A17349" t="s">
        <v>32</v>
      </c>
      <c r="B17349">
        <v>5</v>
      </c>
      <c r="C17349" t="s">
        <v>14397</v>
      </c>
      <c r="D17349" t="s">
        <v>14398</v>
      </c>
      <c r="E17349" s="1">
        <v>45209</v>
      </c>
      <c r="F17349" t="s">
        <v>75</v>
      </c>
      <c r="G17349" s="15">
        <v>3846</v>
      </c>
      <c r="J17349">
        <v>245548</v>
      </c>
      <c r="K17349" t="s">
        <v>14399</v>
      </c>
      <c r="L17349" t="s">
        <v>14400</v>
      </c>
      <c r="M17349">
        <v>56138</v>
      </c>
      <c r="N17349" s="1">
        <v>45444</v>
      </c>
    </row>
    <row r="17350" spans="1:14" x14ac:dyDescent="0.35">
      <c r="A17350" t="s">
        <v>32</v>
      </c>
      <c r="B17350">
        <v>5</v>
      </c>
      <c r="C17350" t="s">
        <v>14397</v>
      </c>
      <c r="D17350" t="s">
        <v>14398</v>
      </c>
      <c r="E17350" s="1">
        <v>45152</v>
      </c>
      <c r="F17350" t="s">
        <v>75</v>
      </c>
      <c r="G17350" s="15">
        <v>4194</v>
      </c>
      <c r="J17350">
        <v>245548</v>
      </c>
      <c r="K17350" t="s">
        <v>14399</v>
      </c>
      <c r="L17350" t="s">
        <v>14400</v>
      </c>
      <c r="M17350">
        <v>56138</v>
      </c>
      <c r="N17350" s="1">
        <v>45444</v>
      </c>
    </row>
    <row r="17351" spans="1:14" x14ac:dyDescent="0.35">
      <c r="A17351" t="s">
        <v>32</v>
      </c>
      <c r="B17351">
        <v>5</v>
      </c>
      <c r="C17351" t="s">
        <v>14397</v>
      </c>
      <c r="D17351" t="s">
        <v>14398</v>
      </c>
      <c r="E17351" s="1">
        <v>45216</v>
      </c>
      <c r="F17351" t="s">
        <v>75</v>
      </c>
      <c r="G17351" s="15">
        <v>4196</v>
      </c>
      <c r="J17351">
        <v>245548</v>
      </c>
      <c r="K17351" t="s">
        <v>14399</v>
      </c>
      <c r="L17351" t="s">
        <v>14400</v>
      </c>
      <c r="M17351">
        <v>56138</v>
      </c>
      <c r="N17351" s="1">
        <v>45444</v>
      </c>
    </row>
    <row r="17352" spans="1:14" x14ac:dyDescent="0.35">
      <c r="A17352" t="s">
        <v>32</v>
      </c>
      <c r="B17352">
        <v>5</v>
      </c>
      <c r="C17352" t="s">
        <v>14397</v>
      </c>
      <c r="D17352" t="s">
        <v>14398</v>
      </c>
      <c r="E17352" s="1">
        <v>45243</v>
      </c>
      <c r="F17352" t="s">
        <v>75</v>
      </c>
      <c r="G17352" s="15">
        <v>4545</v>
      </c>
      <c r="J17352">
        <v>245548</v>
      </c>
      <c r="K17352" t="s">
        <v>14399</v>
      </c>
      <c r="L17352" t="s">
        <v>14400</v>
      </c>
      <c r="M17352">
        <v>56138</v>
      </c>
      <c r="N17352" s="1">
        <v>45444</v>
      </c>
    </row>
    <row r="17353" spans="1:14" x14ac:dyDescent="0.35">
      <c r="A17353" t="s">
        <v>32</v>
      </c>
      <c r="B17353">
        <v>5</v>
      </c>
      <c r="C17353" t="s">
        <v>14397</v>
      </c>
      <c r="D17353" t="s">
        <v>14398</v>
      </c>
      <c r="E17353" s="1">
        <v>45236</v>
      </c>
      <c r="F17353" t="s">
        <v>75</v>
      </c>
      <c r="G17353" s="15">
        <v>4545</v>
      </c>
      <c r="J17353">
        <v>245548</v>
      </c>
      <c r="K17353" t="s">
        <v>14399</v>
      </c>
      <c r="L17353" t="s">
        <v>14400</v>
      </c>
      <c r="M17353">
        <v>56138</v>
      </c>
      <c r="N17353" s="1">
        <v>45444</v>
      </c>
    </row>
    <row r="17354" spans="1:14" x14ac:dyDescent="0.35">
      <c r="A17354" t="s">
        <v>32</v>
      </c>
      <c r="B17354">
        <v>5</v>
      </c>
      <c r="C17354" t="s">
        <v>14397</v>
      </c>
      <c r="D17354" t="s">
        <v>14398</v>
      </c>
      <c r="E17354" s="1">
        <v>45229</v>
      </c>
      <c r="F17354" t="s">
        <v>75</v>
      </c>
      <c r="G17354" s="15">
        <v>4545</v>
      </c>
      <c r="J17354">
        <v>245548</v>
      </c>
      <c r="K17354" t="s">
        <v>14399</v>
      </c>
      <c r="L17354" t="s">
        <v>14400</v>
      </c>
      <c r="M17354">
        <v>56138</v>
      </c>
      <c r="N17354" s="1">
        <v>45444</v>
      </c>
    </row>
    <row r="17355" spans="1:14" x14ac:dyDescent="0.35">
      <c r="A17355" t="s">
        <v>32</v>
      </c>
      <c r="B17355">
        <v>5</v>
      </c>
      <c r="C17355" t="s">
        <v>14397</v>
      </c>
      <c r="D17355" t="s">
        <v>14398</v>
      </c>
      <c r="E17355" s="1">
        <v>45222</v>
      </c>
      <c r="F17355" t="s">
        <v>75</v>
      </c>
      <c r="G17355" s="15">
        <v>4545</v>
      </c>
      <c r="J17355">
        <v>245548</v>
      </c>
      <c r="K17355" t="s">
        <v>14399</v>
      </c>
      <c r="L17355" t="s">
        <v>14400</v>
      </c>
      <c r="M17355">
        <v>56138</v>
      </c>
      <c r="N17355" s="1">
        <v>45444</v>
      </c>
    </row>
    <row r="17356" spans="1:14" x14ac:dyDescent="0.35">
      <c r="A17356" t="s">
        <v>32</v>
      </c>
      <c r="B17356">
        <v>5</v>
      </c>
      <c r="C17356" t="s">
        <v>14397</v>
      </c>
      <c r="D17356" t="s">
        <v>14398</v>
      </c>
      <c r="E17356" s="1">
        <v>44813</v>
      </c>
      <c r="F17356" t="s">
        <v>75</v>
      </c>
      <c r="G17356" s="15">
        <v>20818</v>
      </c>
      <c r="J17356">
        <v>245548</v>
      </c>
      <c r="K17356" t="s">
        <v>14399</v>
      </c>
      <c r="L17356" t="s">
        <v>14400</v>
      </c>
      <c r="M17356">
        <v>56138</v>
      </c>
      <c r="N17356" s="1">
        <v>45444</v>
      </c>
    </row>
    <row r="17357" spans="1:14" x14ac:dyDescent="0.35">
      <c r="A17357" t="s">
        <v>32</v>
      </c>
      <c r="B17357">
        <v>5</v>
      </c>
      <c r="C17357" t="s">
        <v>14397</v>
      </c>
      <c r="D17357" t="s">
        <v>14398</v>
      </c>
      <c r="E17357" s="1">
        <v>44530</v>
      </c>
      <c r="F17357" t="s">
        <v>75</v>
      </c>
      <c r="G17357" s="15">
        <v>23902</v>
      </c>
      <c r="J17357">
        <v>245548</v>
      </c>
      <c r="K17357" t="s">
        <v>14399</v>
      </c>
      <c r="L17357" t="s">
        <v>14400</v>
      </c>
      <c r="M17357">
        <v>56138</v>
      </c>
      <c r="N17357" s="1">
        <v>45444</v>
      </c>
    </row>
    <row r="17358" spans="1:14" x14ac:dyDescent="0.35">
      <c r="A17358" t="s">
        <v>32</v>
      </c>
      <c r="B17358">
        <v>5</v>
      </c>
      <c r="C17358" t="s">
        <v>14397</v>
      </c>
      <c r="D17358" t="s">
        <v>14398</v>
      </c>
      <c r="E17358" s="1">
        <v>44379</v>
      </c>
      <c r="F17358" t="s">
        <v>75</v>
      </c>
      <c r="G17358" s="15">
        <v>37320</v>
      </c>
      <c r="J17358">
        <v>245548</v>
      </c>
      <c r="K17358" t="s">
        <v>14399</v>
      </c>
      <c r="L17358" t="s">
        <v>14400</v>
      </c>
      <c r="M17358">
        <v>56138</v>
      </c>
      <c r="N17358" s="1">
        <v>45444</v>
      </c>
    </row>
    <row r="17359" spans="1:14" x14ac:dyDescent="0.35">
      <c r="A17359" t="s">
        <v>32</v>
      </c>
      <c r="B17359">
        <v>5</v>
      </c>
      <c r="C17359" t="s">
        <v>14397</v>
      </c>
      <c r="D17359" t="s">
        <v>14398</v>
      </c>
      <c r="E17359" s="1">
        <v>45196</v>
      </c>
      <c r="F17359" t="s">
        <v>102</v>
      </c>
      <c r="H17359">
        <v>6</v>
      </c>
      <c r="I17359" s="1">
        <v>45287</v>
      </c>
      <c r="J17359">
        <v>245548</v>
      </c>
      <c r="K17359" t="s">
        <v>14399</v>
      </c>
      <c r="L17359" t="s">
        <v>14400</v>
      </c>
      <c r="M17359">
        <v>56138</v>
      </c>
      <c r="N17359" s="1">
        <v>45444</v>
      </c>
    </row>
    <row r="17360" spans="1:14" x14ac:dyDescent="0.35">
      <c r="A17360" t="s">
        <v>32</v>
      </c>
      <c r="B17360">
        <v>5</v>
      </c>
      <c r="C17360" t="s">
        <v>14397</v>
      </c>
      <c r="D17360" t="s">
        <v>14398</v>
      </c>
      <c r="E17360" s="1">
        <v>44813</v>
      </c>
      <c r="F17360" t="s">
        <v>102</v>
      </c>
      <c r="H17360">
        <v>10</v>
      </c>
      <c r="I17360" s="1">
        <v>44856</v>
      </c>
      <c r="J17360">
        <v>245548</v>
      </c>
      <c r="K17360" t="s">
        <v>14399</v>
      </c>
      <c r="L17360" t="s">
        <v>14400</v>
      </c>
      <c r="M17360">
        <v>56138</v>
      </c>
      <c r="N17360" s="1">
        <v>45444</v>
      </c>
    </row>
    <row r="17361" spans="1:14" x14ac:dyDescent="0.35">
      <c r="A17361" t="s">
        <v>32</v>
      </c>
      <c r="B17361">
        <v>5</v>
      </c>
      <c r="C17361" t="s">
        <v>14397</v>
      </c>
      <c r="D17361" t="s">
        <v>14398</v>
      </c>
      <c r="E17361" s="1">
        <v>44379</v>
      </c>
      <c r="F17361" t="s">
        <v>102</v>
      </c>
      <c r="H17361">
        <v>5</v>
      </c>
      <c r="I17361" s="1">
        <v>44412</v>
      </c>
      <c r="J17361">
        <v>245548</v>
      </c>
      <c r="K17361" t="s">
        <v>14399</v>
      </c>
      <c r="L17361" t="s">
        <v>14400</v>
      </c>
      <c r="M17361">
        <v>56138</v>
      </c>
      <c r="N17361" s="1">
        <v>45444</v>
      </c>
    </row>
    <row r="17362" spans="1:14" x14ac:dyDescent="0.35">
      <c r="A17362" t="s">
        <v>32</v>
      </c>
      <c r="B17362">
        <v>5</v>
      </c>
      <c r="C17362" t="s">
        <v>14204</v>
      </c>
      <c r="D17362" t="s">
        <v>14205</v>
      </c>
      <c r="E17362" s="1">
        <v>44452</v>
      </c>
      <c r="F17362" t="s">
        <v>75</v>
      </c>
      <c r="G17362" s="15">
        <v>650</v>
      </c>
      <c r="J17362">
        <v>245429</v>
      </c>
      <c r="K17362" t="s">
        <v>14206</v>
      </c>
      <c r="L17362" t="s">
        <v>14207</v>
      </c>
      <c r="M17362">
        <v>55974</v>
      </c>
      <c r="N17362" s="1">
        <v>45444</v>
      </c>
    </row>
    <row r="17363" spans="1:14" x14ac:dyDescent="0.35">
      <c r="A17363" t="s">
        <v>32</v>
      </c>
      <c r="B17363">
        <v>5</v>
      </c>
      <c r="C17363" t="s">
        <v>14204</v>
      </c>
      <c r="D17363" t="s">
        <v>14205</v>
      </c>
      <c r="E17363" s="1">
        <v>44376</v>
      </c>
      <c r="F17363" t="s">
        <v>75</v>
      </c>
      <c r="G17363" s="15">
        <v>13504</v>
      </c>
      <c r="J17363">
        <v>245429</v>
      </c>
      <c r="K17363" t="s">
        <v>14206</v>
      </c>
      <c r="L17363" t="s">
        <v>14207</v>
      </c>
      <c r="M17363">
        <v>55974</v>
      </c>
      <c r="N17363" s="1">
        <v>45444</v>
      </c>
    </row>
    <row r="17364" spans="1:14" x14ac:dyDescent="0.35">
      <c r="A17364" t="s">
        <v>32</v>
      </c>
      <c r="B17364">
        <v>5</v>
      </c>
      <c r="C17364" t="s">
        <v>14204</v>
      </c>
      <c r="D17364" t="s">
        <v>14205</v>
      </c>
      <c r="E17364" s="1">
        <v>44685</v>
      </c>
      <c r="F17364" t="s">
        <v>75</v>
      </c>
      <c r="G17364" s="15">
        <v>20625</v>
      </c>
      <c r="J17364">
        <v>245429</v>
      </c>
      <c r="K17364" t="s">
        <v>14206</v>
      </c>
      <c r="L17364" t="s">
        <v>14207</v>
      </c>
      <c r="M17364">
        <v>55974</v>
      </c>
      <c r="N17364" s="1">
        <v>45444</v>
      </c>
    </row>
    <row r="17365" spans="1:14" x14ac:dyDescent="0.35">
      <c r="A17365" t="s">
        <v>32</v>
      </c>
      <c r="B17365">
        <v>5</v>
      </c>
      <c r="C17365" t="s">
        <v>14204</v>
      </c>
      <c r="D17365" t="s">
        <v>14205</v>
      </c>
      <c r="E17365" s="1">
        <v>45071</v>
      </c>
      <c r="F17365" t="s">
        <v>75</v>
      </c>
      <c r="G17365" s="15">
        <v>184380</v>
      </c>
      <c r="J17365">
        <v>245429</v>
      </c>
      <c r="K17365" t="s">
        <v>14206</v>
      </c>
      <c r="L17365" t="s">
        <v>14207</v>
      </c>
      <c r="M17365">
        <v>55974</v>
      </c>
      <c r="N17365" s="1">
        <v>45444</v>
      </c>
    </row>
    <row r="17366" spans="1:14" x14ac:dyDescent="0.35">
      <c r="A17366" t="s">
        <v>32</v>
      </c>
      <c r="B17366">
        <v>5</v>
      </c>
      <c r="C17366" t="s">
        <v>35469</v>
      </c>
      <c r="D17366" t="s">
        <v>21339</v>
      </c>
      <c r="E17366" s="1">
        <v>45133</v>
      </c>
      <c r="F17366" t="s">
        <v>75</v>
      </c>
      <c r="G17366" s="15">
        <v>7446</v>
      </c>
      <c r="J17366">
        <v>245281</v>
      </c>
      <c r="K17366" t="s">
        <v>35470</v>
      </c>
      <c r="L17366" t="s">
        <v>35471</v>
      </c>
      <c r="M17366">
        <v>56514</v>
      </c>
      <c r="N17366" s="1">
        <v>45444</v>
      </c>
    </row>
    <row r="17367" spans="1:14" x14ac:dyDescent="0.35">
      <c r="A17367" t="s">
        <v>32</v>
      </c>
      <c r="B17367">
        <v>5</v>
      </c>
      <c r="C17367" t="s">
        <v>14423</v>
      </c>
      <c r="D17367" t="s">
        <v>14424</v>
      </c>
      <c r="E17367" s="1">
        <v>44396</v>
      </c>
      <c r="F17367" t="s">
        <v>75</v>
      </c>
      <c r="G17367" s="15">
        <v>975</v>
      </c>
      <c r="J17367">
        <v>245566</v>
      </c>
      <c r="K17367" t="s">
        <v>14425</v>
      </c>
      <c r="L17367" t="s">
        <v>14426</v>
      </c>
      <c r="M17367">
        <v>55943</v>
      </c>
      <c r="N17367" s="1">
        <v>45444</v>
      </c>
    </row>
    <row r="17368" spans="1:14" x14ac:dyDescent="0.35">
      <c r="A17368" t="s">
        <v>32</v>
      </c>
      <c r="B17368">
        <v>5</v>
      </c>
      <c r="C17368" t="s">
        <v>14119</v>
      </c>
      <c r="D17368" t="s">
        <v>14120</v>
      </c>
      <c r="E17368" s="1">
        <v>44832</v>
      </c>
      <c r="F17368" t="s">
        <v>75</v>
      </c>
      <c r="G17368" s="15">
        <v>11180</v>
      </c>
      <c r="J17368">
        <v>245378</v>
      </c>
      <c r="K17368" t="s">
        <v>14121</v>
      </c>
      <c r="L17368" t="s">
        <v>14122</v>
      </c>
      <c r="M17368">
        <v>56152</v>
      </c>
      <c r="N17368" s="1">
        <v>45444</v>
      </c>
    </row>
    <row r="17369" spans="1:14" x14ac:dyDescent="0.35">
      <c r="A17369" t="s">
        <v>32</v>
      </c>
      <c r="B17369">
        <v>5</v>
      </c>
      <c r="C17369" t="s">
        <v>14119</v>
      </c>
      <c r="D17369" t="s">
        <v>14120</v>
      </c>
      <c r="E17369" s="1">
        <v>44736</v>
      </c>
      <c r="F17369" t="s">
        <v>75</v>
      </c>
      <c r="G17369" s="15">
        <v>28593</v>
      </c>
      <c r="J17369">
        <v>245378</v>
      </c>
      <c r="K17369" t="s">
        <v>14121</v>
      </c>
      <c r="L17369" t="s">
        <v>14122</v>
      </c>
      <c r="M17369">
        <v>56152</v>
      </c>
      <c r="N17369" s="1">
        <v>45444</v>
      </c>
    </row>
    <row r="17370" spans="1:14" x14ac:dyDescent="0.35">
      <c r="A17370" t="s">
        <v>32</v>
      </c>
      <c r="B17370">
        <v>5</v>
      </c>
      <c r="C17370" t="s">
        <v>14119</v>
      </c>
      <c r="D17370" t="s">
        <v>14120</v>
      </c>
      <c r="E17370" s="1">
        <v>45159</v>
      </c>
      <c r="F17370" t="s">
        <v>102</v>
      </c>
      <c r="H17370">
        <v>33</v>
      </c>
      <c r="I17370" s="1">
        <v>45203</v>
      </c>
      <c r="J17370">
        <v>245378</v>
      </c>
      <c r="K17370" t="s">
        <v>14121</v>
      </c>
      <c r="L17370" t="s">
        <v>14122</v>
      </c>
      <c r="M17370">
        <v>56152</v>
      </c>
      <c r="N17370" s="1">
        <v>45444</v>
      </c>
    </row>
    <row r="17371" spans="1:14" x14ac:dyDescent="0.35">
      <c r="A17371" t="s">
        <v>32</v>
      </c>
      <c r="B17371">
        <v>5</v>
      </c>
      <c r="C17371" t="s">
        <v>14119</v>
      </c>
      <c r="D17371" t="s">
        <v>14120</v>
      </c>
      <c r="E17371" s="1">
        <v>44736</v>
      </c>
      <c r="F17371" t="s">
        <v>102</v>
      </c>
      <c r="H17371">
        <v>18</v>
      </c>
      <c r="I17371" s="1">
        <v>44764</v>
      </c>
      <c r="J17371">
        <v>245378</v>
      </c>
      <c r="K17371" t="s">
        <v>14121</v>
      </c>
      <c r="L17371" t="s">
        <v>14122</v>
      </c>
      <c r="M17371">
        <v>56152</v>
      </c>
      <c r="N17371" s="1">
        <v>45444</v>
      </c>
    </row>
    <row r="17372" spans="1:14" x14ac:dyDescent="0.35">
      <c r="A17372" t="s">
        <v>32</v>
      </c>
      <c r="B17372">
        <v>5</v>
      </c>
      <c r="C17372" t="s">
        <v>14394</v>
      </c>
      <c r="D17372" t="s">
        <v>9652</v>
      </c>
      <c r="E17372" s="1">
        <v>44354</v>
      </c>
      <c r="F17372" t="s">
        <v>75</v>
      </c>
      <c r="G17372" s="15">
        <v>2620</v>
      </c>
      <c r="J17372">
        <v>245544</v>
      </c>
      <c r="K17372" t="s">
        <v>14395</v>
      </c>
      <c r="L17372" t="s">
        <v>14396</v>
      </c>
      <c r="M17372">
        <v>55430</v>
      </c>
      <c r="N17372" s="1">
        <v>45444</v>
      </c>
    </row>
    <row r="17373" spans="1:14" x14ac:dyDescent="0.35">
      <c r="A17373" t="s">
        <v>32</v>
      </c>
      <c r="B17373">
        <v>5</v>
      </c>
      <c r="C17373" t="s">
        <v>14394</v>
      </c>
      <c r="D17373" t="s">
        <v>9652</v>
      </c>
      <c r="E17373" s="1">
        <v>44361</v>
      </c>
      <c r="F17373" t="s">
        <v>75</v>
      </c>
      <c r="G17373" s="15">
        <v>2948</v>
      </c>
      <c r="J17373">
        <v>245544</v>
      </c>
      <c r="K17373" t="s">
        <v>14395</v>
      </c>
      <c r="L17373" t="s">
        <v>14396</v>
      </c>
      <c r="M17373">
        <v>55430</v>
      </c>
      <c r="N17373" s="1">
        <v>45444</v>
      </c>
    </row>
    <row r="17374" spans="1:14" x14ac:dyDescent="0.35">
      <c r="A17374" t="s">
        <v>32</v>
      </c>
      <c r="B17374">
        <v>5</v>
      </c>
      <c r="C17374" t="s">
        <v>14394</v>
      </c>
      <c r="D17374" t="s">
        <v>9652</v>
      </c>
      <c r="E17374" s="1">
        <v>44368</v>
      </c>
      <c r="F17374" t="s">
        <v>75</v>
      </c>
      <c r="G17374" s="15">
        <v>3275</v>
      </c>
      <c r="J17374">
        <v>245544</v>
      </c>
      <c r="K17374" t="s">
        <v>14395</v>
      </c>
      <c r="L17374" t="s">
        <v>14396</v>
      </c>
      <c r="M17374">
        <v>55430</v>
      </c>
      <c r="N17374" s="1">
        <v>45444</v>
      </c>
    </row>
    <row r="17375" spans="1:14" x14ac:dyDescent="0.35">
      <c r="A17375" t="s">
        <v>32</v>
      </c>
      <c r="B17375">
        <v>5</v>
      </c>
      <c r="C17375" t="s">
        <v>14394</v>
      </c>
      <c r="D17375" t="s">
        <v>9652</v>
      </c>
      <c r="E17375" s="1">
        <v>44375</v>
      </c>
      <c r="F17375" t="s">
        <v>75</v>
      </c>
      <c r="G17375" s="15">
        <v>3575</v>
      </c>
      <c r="J17375">
        <v>245544</v>
      </c>
      <c r="K17375" t="s">
        <v>14395</v>
      </c>
      <c r="L17375" t="s">
        <v>14396</v>
      </c>
      <c r="M17375">
        <v>55430</v>
      </c>
      <c r="N17375" s="1">
        <v>45444</v>
      </c>
    </row>
    <row r="17376" spans="1:14" x14ac:dyDescent="0.35">
      <c r="A17376" t="s">
        <v>32</v>
      </c>
      <c r="B17376">
        <v>5</v>
      </c>
      <c r="C17376" t="s">
        <v>14394</v>
      </c>
      <c r="D17376" t="s">
        <v>9652</v>
      </c>
      <c r="E17376" s="1">
        <v>44384</v>
      </c>
      <c r="F17376" t="s">
        <v>75</v>
      </c>
      <c r="G17376" s="15">
        <v>20000</v>
      </c>
      <c r="J17376">
        <v>245544</v>
      </c>
      <c r="K17376" t="s">
        <v>14395</v>
      </c>
      <c r="L17376" t="s">
        <v>14396</v>
      </c>
      <c r="M17376">
        <v>55430</v>
      </c>
      <c r="N17376" s="1">
        <v>45444</v>
      </c>
    </row>
    <row r="17377" spans="1:14" x14ac:dyDescent="0.35">
      <c r="A17377" t="s">
        <v>32</v>
      </c>
      <c r="B17377">
        <v>5</v>
      </c>
      <c r="C17377" t="s">
        <v>14394</v>
      </c>
      <c r="D17377" t="s">
        <v>9652</v>
      </c>
      <c r="E17377" s="1">
        <v>44939</v>
      </c>
      <c r="F17377" t="s">
        <v>75</v>
      </c>
      <c r="G17377" s="15">
        <v>24990</v>
      </c>
      <c r="J17377">
        <v>245544</v>
      </c>
      <c r="K17377" t="s">
        <v>14395</v>
      </c>
      <c r="L17377" t="s">
        <v>14396</v>
      </c>
      <c r="M17377">
        <v>55430</v>
      </c>
      <c r="N17377" s="1">
        <v>45444</v>
      </c>
    </row>
    <row r="17378" spans="1:14" x14ac:dyDescent="0.35">
      <c r="A17378" t="s">
        <v>32</v>
      </c>
      <c r="B17378">
        <v>5</v>
      </c>
      <c r="C17378" t="s">
        <v>14394</v>
      </c>
      <c r="D17378" t="s">
        <v>9652</v>
      </c>
      <c r="E17378" s="1">
        <v>44687</v>
      </c>
      <c r="F17378" t="s">
        <v>75</v>
      </c>
      <c r="G17378" s="15">
        <v>238200</v>
      </c>
      <c r="J17378">
        <v>245544</v>
      </c>
      <c r="K17378" t="s">
        <v>14395</v>
      </c>
      <c r="L17378" t="s">
        <v>14396</v>
      </c>
      <c r="M17378">
        <v>55430</v>
      </c>
      <c r="N17378" s="1">
        <v>45444</v>
      </c>
    </row>
    <row r="17379" spans="1:14" x14ac:dyDescent="0.35">
      <c r="A17379" t="s">
        <v>32</v>
      </c>
      <c r="B17379">
        <v>5</v>
      </c>
      <c r="C17379" t="s">
        <v>14394</v>
      </c>
      <c r="D17379" t="s">
        <v>9652</v>
      </c>
      <c r="E17379" s="1">
        <v>45107</v>
      </c>
      <c r="F17379" t="s">
        <v>102</v>
      </c>
      <c r="H17379">
        <v>1</v>
      </c>
      <c r="I17379" s="1">
        <v>45148</v>
      </c>
      <c r="J17379">
        <v>245544</v>
      </c>
      <c r="K17379" t="s">
        <v>14395</v>
      </c>
      <c r="L17379" t="s">
        <v>14396</v>
      </c>
      <c r="M17379">
        <v>55430</v>
      </c>
      <c r="N17379" s="1">
        <v>45444</v>
      </c>
    </row>
    <row r="17380" spans="1:14" x14ac:dyDescent="0.35">
      <c r="A17380" t="s">
        <v>32</v>
      </c>
      <c r="B17380">
        <v>5</v>
      </c>
      <c r="C17380" t="s">
        <v>14394</v>
      </c>
      <c r="D17380" t="s">
        <v>9652</v>
      </c>
      <c r="E17380" s="1">
        <v>44939</v>
      </c>
      <c r="F17380" t="s">
        <v>102</v>
      </c>
      <c r="H17380">
        <v>2</v>
      </c>
      <c r="I17380" s="1">
        <v>44975</v>
      </c>
      <c r="J17380">
        <v>245544</v>
      </c>
      <c r="K17380" t="s">
        <v>14395</v>
      </c>
      <c r="L17380" t="s">
        <v>14396</v>
      </c>
      <c r="M17380">
        <v>55430</v>
      </c>
      <c r="N17380" s="1">
        <v>45444</v>
      </c>
    </row>
    <row r="17381" spans="1:14" x14ac:dyDescent="0.35">
      <c r="A17381" t="s">
        <v>32</v>
      </c>
      <c r="B17381">
        <v>5</v>
      </c>
      <c r="C17381" t="s">
        <v>14394</v>
      </c>
      <c r="D17381" t="s">
        <v>9652</v>
      </c>
      <c r="E17381" s="1">
        <v>44687</v>
      </c>
      <c r="F17381" t="s">
        <v>102</v>
      </c>
      <c r="H17381">
        <v>83</v>
      </c>
      <c r="I17381" s="1">
        <v>44720</v>
      </c>
      <c r="J17381">
        <v>245544</v>
      </c>
      <c r="K17381" t="s">
        <v>14395</v>
      </c>
      <c r="L17381" t="s">
        <v>14396</v>
      </c>
      <c r="M17381">
        <v>55430</v>
      </c>
      <c r="N17381" s="1">
        <v>45444</v>
      </c>
    </row>
    <row r="17382" spans="1:14" x14ac:dyDescent="0.35">
      <c r="A17382" t="s">
        <v>32</v>
      </c>
      <c r="B17382">
        <v>5</v>
      </c>
      <c r="C17382" t="s">
        <v>14394</v>
      </c>
      <c r="D17382" t="s">
        <v>9652</v>
      </c>
      <c r="E17382" s="1">
        <v>44532</v>
      </c>
      <c r="F17382" t="s">
        <v>102</v>
      </c>
      <c r="H17382">
        <v>68</v>
      </c>
      <c r="I17382" s="1">
        <v>44564</v>
      </c>
      <c r="J17382">
        <v>245544</v>
      </c>
      <c r="K17382" t="s">
        <v>14395</v>
      </c>
      <c r="L17382" t="s">
        <v>14396</v>
      </c>
      <c r="M17382">
        <v>55430</v>
      </c>
      <c r="N17382" s="1">
        <v>45444</v>
      </c>
    </row>
    <row r="17383" spans="1:14" x14ac:dyDescent="0.35">
      <c r="A17383" t="s">
        <v>32</v>
      </c>
      <c r="B17383">
        <v>5</v>
      </c>
      <c r="C17383" t="s">
        <v>14181</v>
      </c>
      <c r="D17383" t="s">
        <v>13830</v>
      </c>
      <c r="E17383" s="1">
        <v>44543</v>
      </c>
      <c r="F17383" t="s">
        <v>75</v>
      </c>
      <c r="G17383" s="15">
        <v>983</v>
      </c>
      <c r="J17383">
        <v>245414</v>
      </c>
      <c r="K17383" t="s">
        <v>14182</v>
      </c>
      <c r="L17383" t="s">
        <v>14183</v>
      </c>
      <c r="M17383">
        <v>55811</v>
      </c>
      <c r="N17383" s="1">
        <v>45444</v>
      </c>
    </row>
    <row r="17384" spans="1:14" x14ac:dyDescent="0.35">
      <c r="A17384" t="s">
        <v>32</v>
      </c>
      <c r="B17384">
        <v>5</v>
      </c>
      <c r="C17384" t="s">
        <v>14181</v>
      </c>
      <c r="D17384" t="s">
        <v>13830</v>
      </c>
      <c r="E17384" s="1">
        <v>44770</v>
      </c>
      <c r="F17384" t="s">
        <v>75</v>
      </c>
      <c r="G17384" s="15">
        <v>9750</v>
      </c>
      <c r="J17384">
        <v>245414</v>
      </c>
      <c r="K17384" t="s">
        <v>14182</v>
      </c>
      <c r="L17384" t="s">
        <v>14183</v>
      </c>
      <c r="M17384">
        <v>55811</v>
      </c>
      <c r="N17384" s="1">
        <v>45444</v>
      </c>
    </row>
    <row r="17385" spans="1:14" x14ac:dyDescent="0.35">
      <c r="A17385" t="s">
        <v>32</v>
      </c>
      <c r="B17385">
        <v>5</v>
      </c>
      <c r="C17385" t="s">
        <v>14181</v>
      </c>
      <c r="D17385" t="s">
        <v>13830</v>
      </c>
      <c r="E17385" s="1">
        <v>44651</v>
      </c>
      <c r="F17385" t="s">
        <v>75</v>
      </c>
      <c r="G17385" s="15">
        <v>9750</v>
      </c>
      <c r="J17385">
        <v>245414</v>
      </c>
      <c r="K17385" t="s">
        <v>14182</v>
      </c>
      <c r="L17385" t="s">
        <v>14183</v>
      </c>
      <c r="M17385">
        <v>55811</v>
      </c>
      <c r="N17385" s="1">
        <v>45444</v>
      </c>
    </row>
    <row r="17386" spans="1:14" x14ac:dyDescent="0.35">
      <c r="A17386" t="s">
        <v>32</v>
      </c>
      <c r="B17386">
        <v>5</v>
      </c>
      <c r="C17386" t="s">
        <v>14181</v>
      </c>
      <c r="D17386" t="s">
        <v>13830</v>
      </c>
      <c r="E17386" s="1">
        <v>45336</v>
      </c>
      <c r="F17386" t="s">
        <v>75</v>
      </c>
      <c r="G17386" s="15">
        <v>13575</v>
      </c>
      <c r="J17386">
        <v>245414</v>
      </c>
      <c r="K17386" t="s">
        <v>14182</v>
      </c>
      <c r="L17386" t="s">
        <v>14183</v>
      </c>
      <c r="M17386">
        <v>55811</v>
      </c>
      <c r="N17386" s="1">
        <v>45444</v>
      </c>
    </row>
    <row r="17387" spans="1:14" x14ac:dyDescent="0.35">
      <c r="A17387" t="s">
        <v>32</v>
      </c>
      <c r="B17387">
        <v>5</v>
      </c>
      <c r="C17387" t="s">
        <v>14317</v>
      </c>
      <c r="D17387" t="s">
        <v>13891</v>
      </c>
      <c r="E17387" s="1">
        <v>44400</v>
      </c>
      <c r="F17387" t="s">
        <v>75</v>
      </c>
      <c r="G17387" s="15">
        <v>55392</v>
      </c>
      <c r="J17387">
        <v>245484</v>
      </c>
      <c r="K17387" t="s">
        <v>14318</v>
      </c>
      <c r="L17387" t="s">
        <v>14319</v>
      </c>
      <c r="M17387">
        <v>56716</v>
      </c>
      <c r="N17387" s="1">
        <v>45444</v>
      </c>
    </row>
    <row r="17388" spans="1:14" x14ac:dyDescent="0.35">
      <c r="A17388" t="s">
        <v>32</v>
      </c>
      <c r="B17388">
        <v>5</v>
      </c>
      <c r="C17388" t="s">
        <v>14317</v>
      </c>
      <c r="D17388" t="s">
        <v>13891</v>
      </c>
      <c r="E17388" s="1">
        <v>44400</v>
      </c>
      <c r="F17388" t="s">
        <v>102</v>
      </c>
      <c r="H17388">
        <v>16</v>
      </c>
      <c r="I17388" s="1">
        <v>44436</v>
      </c>
      <c r="J17388">
        <v>245484</v>
      </c>
      <c r="K17388" t="s">
        <v>14318</v>
      </c>
      <c r="L17388" t="s">
        <v>14319</v>
      </c>
      <c r="M17388">
        <v>56716</v>
      </c>
      <c r="N17388" s="1">
        <v>45444</v>
      </c>
    </row>
    <row r="17389" spans="1:14" x14ac:dyDescent="0.35">
      <c r="A17389" t="s">
        <v>32</v>
      </c>
      <c r="B17389">
        <v>5</v>
      </c>
      <c r="C17389" t="s">
        <v>14155</v>
      </c>
      <c r="D17389" t="s">
        <v>14156</v>
      </c>
      <c r="E17389" s="1">
        <v>45106</v>
      </c>
      <c r="F17389" t="s">
        <v>75</v>
      </c>
      <c r="G17389" s="15">
        <v>12649</v>
      </c>
      <c r="J17389">
        <v>245400</v>
      </c>
      <c r="K17389" t="s">
        <v>14157</v>
      </c>
      <c r="L17389" t="s">
        <v>14158</v>
      </c>
      <c r="M17389">
        <v>56293</v>
      </c>
      <c r="N17389" s="1">
        <v>45444</v>
      </c>
    </row>
    <row r="17390" spans="1:14" x14ac:dyDescent="0.35">
      <c r="A17390" t="s">
        <v>32</v>
      </c>
      <c r="B17390">
        <v>5</v>
      </c>
      <c r="C17390" t="s">
        <v>14155</v>
      </c>
      <c r="D17390" t="s">
        <v>14156</v>
      </c>
      <c r="E17390" s="1">
        <v>45106</v>
      </c>
      <c r="F17390" t="s">
        <v>102</v>
      </c>
      <c r="H17390">
        <v>11</v>
      </c>
      <c r="I17390" s="1">
        <v>45155</v>
      </c>
      <c r="J17390">
        <v>245400</v>
      </c>
      <c r="K17390" t="s">
        <v>14157</v>
      </c>
      <c r="L17390" t="s">
        <v>14158</v>
      </c>
      <c r="M17390">
        <v>56293</v>
      </c>
      <c r="N17390" s="1">
        <v>45444</v>
      </c>
    </row>
    <row r="17391" spans="1:14" x14ac:dyDescent="0.35">
      <c r="A17391" t="s">
        <v>32</v>
      </c>
      <c r="B17391">
        <v>5</v>
      </c>
      <c r="C17391" t="s">
        <v>14027</v>
      </c>
      <c r="D17391" t="s">
        <v>14028</v>
      </c>
      <c r="E17391" s="1">
        <v>44613</v>
      </c>
      <c r="F17391" t="s">
        <v>75</v>
      </c>
      <c r="G17391" s="15">
        <v>987</v>
      </c>
      <c r="J17391">
        <v>245329</v>
      </c>
      <c r="K17391" t="s">
        <v>14029</v>
      </c>
      <c r="L17391" t="s">
        <v>14030</v>
      </c>
      <c r="M17391">
        <v>56763</v>
      </c>
      <c r="N17391" s="1">
        <v>45444</v>
      </c>
    </row>
    <row r="17392" spans="1:14" x14ac:dyDescent="0.35">
      <c r="A17392" t="s">
        <v>32</v>
      </c>
      <c r="B17392">
        <v>5</v>
      </c>
      <c r="C17392" t="s">
        <v>14027</v>
      </c>
      <c r="D17392" t="s">
        <v>14028</v>
      </c>
      <c r="E17392" s="1">
        <v>45293</v>
      </c>
      <c r="F17392" t="s">
        <v>75</v>
      </c>
      <c r="G17392" s="15">
        <v>3496</v>
      </c>
      <c r="J17392">
        <v>245329</v>
      </c>
      <c r="K17392" t="s">
        <v>14029</v>
      </c>
      <c r="L17392" t="s">
        <v>14030</v>
      </c>
      <c r="M17392">
        <v>56763</v>
      </c>
      <c r="N17392" s="1">
        <v>45444</v>
      </c>
    </row>
    <row r="17393" spans="1:14" x14ac:dyDescent="0.35">
      <c r="A17393" t="s">
        <v>32</v>
      </c>
      <c r="B17393">
        <v>5</v>
      </c>
      <c r="C17393" t="s">
        <v>14027</v>
      </c>
      <c r="D17393" t="s">
        <v>14028</v>
      </c>
      <c r="E17393" s="1">
        <v>45236</v>
      </c>
      <c r="F17393" t="s">
        <v>75</v>
      </c>
      <c r="G17393" s="15">
        <v>5292</v>
      </c>
      <c r="J17393">
        <v>245329</v>
      </c>
      <c r="K17393" t="s">
        <v>14029</v>
      </c>
      <c r="L17393" t="s">
        <v>14030</v>
      </c>
      <c r="M17393">
        <v>56763</v>
      </c>
      <c r="N17393" s="1">
        <v>45444</v>
      </c>
    </row>
    <row r="17394" spans="1:14" x14ac:dyDescent="0.35">
      <c r="A17394" t="s">
        <v>32</v>
      </c>
      <c r="B17394">
        <v>5</v>
      </c>
      <c r="C17394" t="s">
        <v>14027</v>
      </c>
      <c r="D17394" t="s">
        <v>14028</v>
      </c>
      <c r="E17394" s="1">
        <v>45271</v>
      </c>
      <c r="F17394" t="s">
        <v>75</v>
      </c>
      <c r="G17394" s="15">
        <v>8391</v>
      </c>
      <c r="J17394">
        <v>245329</v>
      </c>
      <c r="K17394" t="s">
        <v>14029</v>
      </c>
      <c r="L17394" t="s">
        <v>14030</v>
      </c>
      <c r="M17394">
        <v>56763</v>
      </c>
      <c r="N17394" s="1">
        <v>45444</v>
      </c>
    </row>
    <row r="17395" spans="1:14" x14ac:dyDescent="0.35">
      <c r="A17395" t="s">
        <v>32</v>
      </c>
      <c r="B17395">
        <v>5</v>
      </c>
      <c r="C17395" t="s">
        <v>14027</v>
      </c>
      <c r="D17395" t="s">
        <v>14028</v>
      </c>
      <c r="E17395" s="1">
        <v>45252</v>
      </c>
      <c r="F17395" t="s">
        <v>75</v>
      </c>
      <c r="G17395" s="15">
        <v>17200</v>
      </c>
      <c r="J17395">
        <v>245329</v>
      </c>
      <c r="K17395" t="s">
        <v>14029</v>
      </c>
      <c r="L17395" t="s">
        <v>14030</v>
      </c>
      <c r="M17395">
        <v>56763</v>
      </c>
      <c r="N17395" s="1">
        <v>45444</v>
      </c>
    </row>
    <row r="17396" spans="1:14" x14ac:dyDescent="0.35">
      <c r="A17396" t="s">
        <v>32</v>
      </c>
      <c r="B17396">
        <v>5</v>
      </c>
      <c r="C17396" t="s">
        <v>14027</v>
      </c>
      <c r="D17396" t="s">
        <v>14028</v>
      </c>
      <c r="E17396" s="1">
        <v>44421</v>
      </c>
      <c r="F17396" t="s">
        <v>75</v>
      </c>
      <c r="G17396" s="15">
        <v>36436</v>
      </c>
      <c r="J17396">
        <v>245329</v>
      </c>
      <c r="K17396" t="s">
        <v>14029</v>
      </c>
      <c r="L17396" t="s">
        <v>14030</v>
      </c>
      <c r="M17396">
        <v>56763</v>
      </c>
      <c r="N17396" s="1">
        <v>45444</v>
      </c>
    </row>
    <row r="17397" spans="1:14" x14ac:dyDescent="0.35">
      <c r="A17397" t="s">
        <v>32</v>
      </c>
      <c r="B17397">
        <v>5</v>
      </c>
      <c r="C17397" t="s">
        <v>14027</v>
      </c>
      <c r="D17397" t="s">
        <v>14028</v>
      </c>
      <c r="E17397" s="1">
        <v>44861</v>
      </c>
      <c r="F17397" t="s">
        <v>75</v>
      </c>
      <c r="G17397" s="15">
        <v>41250</v>
      </c>
      <c r="J17397">
        <v>245329</v>
      </c>
      <c r="K17397" t="s">
        <v>14029</v>
      </c>
      <c r="L17397" t="s">
        <v>14030</v>
      </c>
      <c r="M17397">
        <v>56763</v>
      </c>
      <c r="N17397" s="1">
        <v>45444</v>
      </c>
    </row>
    <row r="17398" spans="1:14" x14ac:dyDescent="0.35">
      <c r="A17398" t="s">
        <v>32</v>
      </c>
      <c r="B17398">
        <v>5</v>
      </c>
      <c r="C17398" t="s">
        <v>14027</v>
      </c>
      <c r="D17398" t="s">
        <v>14028</v>
      </c>
      <c r="E17398" s="1">
        <v>45177</v>
      </c>
      <c r="F17398" t="s">
        <v>75</v>
      </c>
      <c r="G17398" s="15">
        <v>138810</v>
      </c>
      <c r="J17398">
        <v>245329</v>
      </c>
      <c r="K17398" t="s">
        <v>14029</v>
      </c>
      <c r="L17398" t="s">
        <v>14030</v>
      </c>
      <c r="M17398">
        <v>56763</v>
      </c>
      <c r="N17398" s="1">
        <v>45444</v>
      </c>
    </row>
    <row r="17399" spans="1:14" x14ac:dyDescent="0.35">
      <c r="A17399" t="s">
        <v>32</v>
      </c>
      <c r="B17399">
        <v>5</v>
      </c>
      <c r="C17399" t="s">
        <v>14027</v>
      </c>
      <c r="D17399" t="s">
        <v>14028</v>
      </c>
      <c r="E17399" s="1">
        <v>45252</v>
      </c>
      <c r="F17399" t="s">
        <v>102</v>
      </c>
      <c r="H17399">
        <v>1</v>
      </c>
      <c r="I17399" s="1">
        <v>45281</v>
      </c>
      <c r="J17399">
        <v>245329</v>
      </c>
      <c r="K17399" t="s">
        <v>14029</v>
      </c>
      <c r="L17399" t="s">
        <v>14030</v>
      </c>
      <c r="M17399">
        <v>56763</v>
      </c>
      <c r="N17399" s="1">
        <v>45444</v>
      </c>
    </row>
    <row r="17400" spans="1:14" x14ac:dyDescent="0.35">
      <c r="A17400" t="s">
        <v>32</v>
      </c>
      <c r="B17400">
        <v>5</v>
      </c>
      <c r="C17400" t="s">
        <v>14027</v>
      </c>
      <c r="D17400" t="s">
        <v>14028</v>
      </c>
      <c r="E17400" s="1">
        <v>45177</v>
      </c>
      <c r="F17400" t="s">
        <v>102</v>
      </c>
      <c r="H17400">
        <v>15</v>
      </c>
      <c r="I17400" s="1">
        <v>45204</v>
      </c>
      <c r="J17400">
        <v>245329</v>
      </c>
      <c r="K17400" t="s">
        <v>14029</v>
      </c>
      <c r="L17400" t="s">
        <v>14030</v>
      </c>
      <c r="M17400">
        <v>56763</v>
      </c>
      <c r="N17400" s="1">
        <v>45444</v>
      </c>
    </row>
    <row r="17401" spans="1:14" x14ac:dyDescent="0.35">
      <c r="A17401" t="s">
        <v>32</v>
      </c>
      <c r="B17401">
        <v>5</v>
      </c>
      <c r="C17401" t="s">
        <v>14027</v>
      </c>
      <c r="D17401" t="s">
        <v>14028</v>
      </c>
      <c r="E17401" s="1">
        <v>44421</v>
      </c>
      <c r="F17401" t="s">
        <v>102</v>
      </c>
      <c r="H17401">
        <v>28</v>
      </c>
      <c r="I17401" s="1">
        <v>44454</v>
      </c>
      <c r="J17401">
        <v>245329</v>
      </c>
      <c r="K17401" t="s">
        <v>14029</v>
      </c>
      <c r="L17401" t="s">
        <v>14030</v>
      </c>
      <c r="M17401">
        <v>56763</v>
      </c>
      <c r="N17401" s="1">
        <v>45444</v>
      </c>
    </row>
    <row r="17402" spans="1:14" x14ac:dyDescent="0.35">
      <c r="A17402" t="s">
        <v>32</v>
      </c>
      <c r="B17402">
        <v>5</v>
      </c>
      <c r="C17402" t="s">
        <v>13914</v>
      </c>
      <c r="D17402" t="s">
        <v>6361</v>
      </c>
      <c r="E17402" s="1">
        <v>44489</v>
      </c>
      <c r="F17402" t="s">
        <v>75</v>
      </c>
      <c r="G17402" s="15">
        <v>3250</v>
      </c>
      <c r="J17402">
        <v>245262</v>
      </c>
      <c r="K17402" t="s">
        <v>13915</v>
      </c>
      <c r="L17402" t="s">
        <v>13916</v>
      </c>
      <c r="M17402">
        <v>56267</v>
      </c>
      <c r="N17402" s="1">
        <v>45444</v>
      </c>
    </row>
    <row r="17403" spans="1:14" x14ac:dyDescent="0.35">
      <c r="A17403" t="s">
        <v>32</v>
      </c>
      <c r="B17403">
        <v>5</v>
      </c>
      <c r="C17403" t="s">
        <v>13914</v>
      </c>
      <c r="D17403" t="s">
        <v>6361</v>
      </c>
      <c r="E17403" s="1">
        <v>44714</v>
      </c>
      <c r="F17403" t="s">
        <v>75</v>
      </c>
      <c r="G17403" s="15">
        <v>13397</v>
      </c>
      <c r="J17403">
        <v>245262</v>
      </c>
      <c r="K17403" t="s">
        <v>13915</v>
      </c>
      <c r="L17403" t="s">
        <v>13916</v>
      </c>
      <c r="M17403">
        <v>56267</v>
      </c>
      <c r="N17403" s="1">
        <v>45444</v>
      </c>
    </row>
    <row r="17404" spans="1:14" x14ac:dyDescent="0.35">
      <c r="A17404" t="s">
        <v>32</v>
      </c>
      <c r="B17404">
        <v>5</v>
      </c>
      <c r="C17404" t="s">
        <v>13914</v>
      </c>
      <c r="D17404" t="s">
        <v>6361</v>
      </c>
      <c r="E17404" s="1">
        <v>44489</v>
      </c>
      <c r="F17404" t="s">
        <v>102</v>
      </c>
      <c r="H17404">
        <v>19</v>
      </c>
      <c r="I17404" s="1">
        <v>44542</v>
      </c>
      <c r="J17404">
        <v>245262</v>
      </c>
      <c r="K17404" t="s">
        <v>13915</v>
      </c>
      <c r="L17404" t="s">
        <v>13916</v>
      </c>
      <c r="M17404">
        <v>56267</v>
      </c>
      <c r="N17404" s="1">
        <v>45444</v>
      </c>
    </row>
    <row r="17405" spans="1:14" x14ac:dyDescent="0.35">
      <c r="A17405" t="s">
        <v>32</v>
      </c>
      <c r="B17405">
        <v>5</v>
      </c>
      <c r="C17405" t="s">
        <v>14227</v>
      </c>
      <c r="D17405" t="s">
        <v>14228</v>
      </c>
      <c r="E17405" s="1">
        <v>44585</v>
      </c>
      <c r="F17405" t="s">
        <v>75</v>
      </c>
      <c r="G17405" s="15">
        <v>658</v>
      </c>
      <c r="J17405">
        <v>245440</v>
      </c>
      <c r="K17405" t="s">
        <v>14229</v>
      </c>
      <c r="L17405" t="s">
        <v>14230</v>
      </c>
      <c r="M17405">
        <v>56048</v>
      </c>
      <c r="N17405" s="1">
        <v>45444</v>
      </c>
    </row>
    <row r="17406" spans="1:14" x14ac:dyDescent="0.35">
      <c r="A17406" t="s">
        <v>32</v>
      </c>
      <c r="B17406">
        <v>5</v>
      </c>
      <c r="C17406" t="s">
        <v>13931</v>
      </c>
      <c r="D17406" t="s">
        <v>7028</v>
      </c>
      <c r="E17406" s="1">
        <v>44487</v>
      </c>
      <c r="F17406" t="s">
        <v>75</v>
      </c>
      <c r="G17406" s="15">
        <v>55567</v>
      </c>
      <c r="J17406">
        <v>245270</v>
      </c>
      <c r="K17406" t="s">
        <v>13932</v>
      </c>
      <c r="L17406" t="s">
        <v>13933</v>
      </c>
      <c r="M17406">
        <v>55972</v>
      </c>
      <c r="N17406" s="1">
        <v>45444</v>
      </c>
    </row>
    <row r="17407" spans="1:14" x14ac:dyDescent="0.35">
      <c r="A17407" t="s">
        <v>32</v>
      </c>
      <c r="B17407">
        <v>5</v>
      </c>
      <c r="C17407" t="s">
        <v>13931</v>
      </c>
      <c r="D17407" t="s">
        <v>7028</v>
      </c>
      <c r="E17407" s="1">
        <v>44487</v>
      </c>
      <c r="F17407" t="s">
        <v>102</v>
      </c>
      <c r="H17407">
        <v>21</v>
      </c>
      <c r="I17407" s="1">
        <v>44525</v>
      </c>
      <c r="J17407">
        <v>245270</v>
      </c>
      <c r="K17407" t="s">
        <v>13932</v>
      </c>
      <c r="L17407" t="s">
        <v>13933</v>
      </c>
      <c r="M17407">
        <v>55972</v>
      </c>
      <c r="N17407" s="1">
        <v>45444</v>
      </c>
    </row>
    <row r="17408" spans="1:14" x14ac:dyDescent="0.35">
      <c r="A17408" t="s">
        <v>32</v>
      </c>
      <c r="B17408">
        <v>5</v>
      </c>
      <c r="C17408" t="s">
        <v>13860</v>
      </c>
      <c r="D17408" t="s">
        <v>13861</v>
      </c>
      <c r="E17408" s="1">
        <v>44726</v>
      </c>
      <c r="F17408" t="s">
        <v>75</v>
      </c>
      <c r="G17408" s="15">
        <v>20610</v>
      </c>
      <c r="J17408">
        <v>245235</v>
      </c>
      <c r="K17408" t="s">
        <v>13862</v>
      </c>
      <c r="L17408" t="s">
        <v>13863</v>
      </c>
      <c r="M17408">
        <v>55125</v>
      </c>
      <c r="N17408" s="1">
        <v>45444</v>
      </c>
    </row>
    <row r="17409" spans="1:14" x14ac:dyDescent="0.35">
      <c r="A17409" t="s">
        <v>32</v>
      </c>
      <c r="B17409">
        <v>5</v>
      </c>
      <c r="C17409" t="s">
        <v>33152</v>
      </c>
      <c r="D17409" t="s">
        <v>13963</v>
      </c>
      <c r="E17409" s="1">
        <v>45000</v>
      </c>
      <c r="F17409" t="s">
        <v>75</v>
      </c>
      <c r="G17409" s="15">
        <v>8193</v>
      </c>
      <c r="J17409">
        <v>245320</v>
      </c>
      <c r="K17409" t="s">
        <v>33153</v>
      </c>
      <c r="L17409" t="s">
        <v>33154</v>
      </c>
      <c r="M17409">
        <v>55077</v>
      </c>
      <c r="N17409" s="1">
        <v>45444</v>
      </c>
    </row>
    <row r="17410" spans="1:14" x14ac:dyDescent="0.35">
      <c r="A17410" t="s">
        <v>32</v>
      </c>
      <c r="B17410">
        <v>5</v>
      </c>
      <c r="C17410" t="s">
        <v>33152</v>
      </c>
      <c r="D17410" t="s">
        <v>13963</v>
      </c>
      <c r="E17410" s="1">
        <v>44721</v>
      </c>
      <c r="F17410" t="s">
        <v>102</v>
      </c>
      <c r="H17410">
        <v>20</v>
      </c>
      <c r="I17410" s="1">
        <v>44754</v>
      </c>
      <c r="J17410">
        <v>245320</v>
      </c>
      <c r="K17410" t="s">
        <v>33153</v>
      </c>
      <c r="L17410" t="s">
        <v>33154</v>
      </c>
      <c r="M17410">
        <v>55077</v>
      </c>
      <c r="N17410" s="1">
        <v>45444</v>
      </c>
    </row>
    <row r="17411" spans="1:14" x14ac:dyDescent="0.35">
      <c r="A17411" t="s">
        <v>32</v>
      </c>
      <c r="B17411">
        <v>5</v>
      </c>
      <c r="C17411" t="s">
        <v>14115</v>
      </c>
      <c r="D17411" t="s">
        <v>14116</v>
      </c>
      <c r="E17411" s="1">
        <v>44452</v>
      </c>
      <c r="F17411" t="s">
        <v>75</v>
      </c>
      <c r="G17411" s="15">
        <v>650</v>
      </c>
      <c r="J17411">
        <v>245376</v>
      </c>
      <c r="K17411" t="s">
        <v>14117</v>
      </c>
      <c r="L17411" t="s">
        <v>14118</v>
      </c>
      <c r="M17411">
        <v>55992</v>
      </c>
      <c r="N17411" s="1">
        <v>45444</v>
      </c>
    </row>
    <row r="17412" spans="1:14" x14ac:dyDescent="0.35">
      <c r="A17412" t="s">
        <v>34</v>
      </c>
      <c r="B17412">
        <v>7</v>
      </c>
      <c r="C17412" t="s">
        <v>33291</v>
      </c>
      <c r="D17412" t="s">
        <v>15065</v>
      </c>
      <c r="E17412" s="1">
        <v>45086</v>
      </c>
      <c r="F17412" t="s">
        <v>102</v>
      </c>
      <c r="H17412">
        <v>11</v>
      </c>
      <c r="I17412" s="1">
        <v>45120</v>
      </c>
      <c r="J17412">
        <v>265839</v>
      </c>
      <c r="K17412" t="s">
        <v>33292</v>
      </c>
      <c r="L17412" t="s">
        <v>33293</v>
      </c>
      <c r="M17412">
        <v>63366</v>
      </c>
      <c r="N17412" s="1">
        <v>45444</v>
      </c>
    </row>
    <row r="17413" spans="1:14" x14ac:dyDescent="0.35">
      <c r="A17413" t="s">
        <v>34</v>
      </c>
      <c r="B17413">
        <v>7</v>
      </c>
      <c r="C17413" t="s">
        <v>15822</v>
      </c>
      <c r="D17413" t="s">
        <v>15803</v>
      </c>
      <c r="E17413" s="1">
        <v>44466</v>
      </c>
      <c r="F17413" t="s">
        <v>75</v>
      </c>
      <c r="G17413" s="15">
        <v>650</v>
      </c>
      <c r="J17413">
        <v>265841</v>
      </c>
      <c r="K17413" t="s">
        <v>15823</v>
      </c>
      <c r="L17413" t="s">
        <v>15824</v>
      </c>
      <c r="M17413">
        <v>63122</v>
      </c>
      <c r="N17413" s="1">
        <v>45444</v>
      </c>
    </row>
    <row r="17414" spans="1:14" x14ac:dyDescent="0.35">
      <c r="A17414" t="s">
        <v>34</v>
      </c>
      <c r="B17414">
        <v>7</v>
      </c>
      <c r="C17414" t="s">
        <v>35472</v>
      </c>
      <c r="D17414" t="s">
        <v>4866</v>
      </c>
      <c r="E17414" s="1">
        <v>44417</v>
      </c>
      <c r="F17414" t="s">
        <v>75</v>
      </c>
      <c r="G17414" s="15">
        <v>650</v>
      </c>
      <c r="J17414">
        <v>265846</v>
      </c>
      <c r="K17414" t="s">
        <v>15837</v>
      </c>
      <c r="L17414" t="s">
        <v>15838</v>
      </c>
      <c r="M17414">
        <v>64485</v>
      </c>
      <c r="N17414" s="1">
        <v>45444</v>
      </c>
    </row>
    <row r="17415" spans="1:14" x14ac:dyDescent="0.35">
      <c r="A17415" t="s">
        <v>34</v>
      </c>
      <c r="B17415">
        <v>7</v>
      </c>
      <c r="C17415" t="s">
        <v>35472</v>
      </c>
      <c r="D17415" t="s">
        <v>4866</v>
      </c>
      <c r="E17415" s="1">
        <v>44424</v>
      </c>
      <c r="F17415" t="s">
        <v>75</v>
      </c>
      <c r="G17415" s="15">
        <v>975</v>
      </c>
      <c r="J17415">
        <v>265846</v>
      </c>
      <c r="K17415" t="s">
        <v>15837</v>
      </c>
      <c r="L17415" t="s">
        <v>15838</v>
      </c>
      <c r="M17415">
        <v>64485</v>
      </c>
      <c r="N17415" s="1">
        <v>45444</v>
      </c>
    </row>
    <row r="17416" spans="1:14" x14ac:dyDescent="0.35">
      <c r="A17416" t="s">
        <v>34</v>
      </c>
      <c r="B17416">
        <v>7</v>
      </c>
      <c r="C17416" t="s">
        <v>35472</v>
      </c>
      <c r="D17416" t="s">
        <v>4866</v>
      </c>
      <c r="E17416" s="1">
        <v>44431</v>
      </c>
      <c r="F17416" t="s">
        <v>75</v>
      </c>
      <c r="G17416" s="15">
        <v>1310</v>
      </c>
      <c r="J17416">
        <v>265846</v>
      </c>
      <c r="K17416" t="s">
        <v>15837</v>
      </c>
      <c r="L17416" t="s">
        <v>15838</v>
      </c>
      <c r="M17416">
        <v>64485</v>
      </c>
      <c r="N17416" s="1">
        <v>45444</v>
      </c>
    </row>
    <row r="17417" spans="1:14" x14ac:dyDescent="0.35">
      <c r="A17417" t="s">
        <v>34</v>
      </c>
      <c r="B17417">
        <v>7</v>
      </c>
      <c r="C17417" t="s">
        <v>35472</v>
      </c>
      <c r="D17417" t="s">
        <v>4866</v>
      </c>
      <c r="E17417" s="1">
        <v>44438</v>
      </c>
      <c r="F17417" t="s">
        <v>75</v>
      </c>
      <c r="G17417" s="15">
        <v>1625</v>
      </c>
      <c r="J17417">
        <v>265846</v>
      </c>
      <c r="K17417" t="s">
        <v>15837</v>
      </c>
      <c r="L17417" t="s">
        <v>15838</v>
      </c>
      <c r="M17417">
        <v>64485</v>
      </c>
      <c r="N17417" s="1">
        <v>45444</v>
      </c>
    </row>
    <row r="17418" spans="1:14" x14ac:dyDescent="0.35">
      <c r="A17418" t="s">
        <v>34</v>
      </c>
      <c r="B17418">
        <v>7</v>
      </c>
      <c r="C17418" t="s">
        <v>35472</v>
      </c>
      <c r="D17418" t="s">
        <v>4866</v>
      </c>
      <c r="E17418" s="1">
        <v>44445</v>
      </c>
      <c r="F17418" t="s">
        <v>75</v>
      </c>
      <c r="G17418" s="15">
        <v>1965</v>
      </c>
      <c r="J17418">
        <v>265846</v>
      </c>
      <c r="K17418" t="s">
        <v>15837</v>
      </c>
      <c r="L17418" t="s">
        <v>15838</v>
      </c>
      <c r="M17418">
        <v>64485</v>
      </c>
      <c r="N17418" s="1">
        <v>45444</v>
      </c>
    </row>
    <row r="17419" spans="1:14" x14ac:dyDescent="0.35">
      <c r="A17419" t="s">
        <v>34</v>
      </c>
      <c r="B17419">
        <v>7</v>
      </c>
      <c r="C17419" t="s">
        <v>35472</v>
      </c>
      <c r="D17419" t="s">
        <v>4866</v>
      </c>
      <c r="E17419" s="1">
        <v>44452</v>
      </c>
      <c r="F17419" t="s">
        <v>75</v>
      </c>
      <c r="G17419" s="15">
        <v>2293</v>
      </c>
      <c r="J17419">
        <v>265846</v>
      </c>
      <c r="K17419" t="s">
        <v>15837</v>
      </c>
      <c r="L17419" t="s">
        <v>15838</v>
      </c>
      <c r="M17419">
        <v>64485</v>
      </c>
      <c r="N17419" s="1">
        <v>45444</v>
      </c>
    </row>
    <row r="17420" spans="1:14" x14ac:dyDescent="0.35">
      <c r="A17420" t="s">
        <v>34</v>
      </c>
      <c r="B17420">
        <v>7</v>
      </c>
      <c r="C17420" t="s">
        <v>35472</v>
      </c>
      <c r="D17420" t="s">
        <v>4866</v>
      </c>
      <c r="E17420" s="1">
        <v>44529</v>
      </c>
      <c r="F17420" t="s">
        <v>75</v>
      </c>
      <c r="G17420" s="15">
        <v>2620</v>
      </c>
      <c r="J17420">
        <v>265846</v>
      </c>
      <c r="K17420" t="s">
        <v>15837</v>
      </c>
      <c r="L17420" t="s">
        <v>15838</v>
      </c>
      <c r="M17420">
        <v>64485</v>
      </c>
      <c r="N17420" s="1">
        <v>45444</v>
      </c>
    </row>
    <row r="17421" spans="1:14" x14ac:dyDescent="0.35">
      <c r="A17421" t="s">
        <v>34</v>
      </c>
      <c r="B17421">
        <v>7</v>
      </c>
      <c r="C17421" t="s">
        <v>35472</v>
      </c>
      <c r="D17421" t="s">
        <v>4866</v>
      </c>
      <c r="E17421" s="1">
        <v>44945</v>
      </c>
      <c r="F17421" t="s">
        <v>75</v>
      </c>
      <c r="G17421" s="15">
        <v>37580</v>
      </c>
      <c r="J17421">
        <v>265846</v>
      </c>
      <c r="K17421" t="s">
        <v>15837</v>
      </c>
      <c r="L17421" t="s">
        <v>15838</v>
      </c>
      <c r="M17421">
        <v>64485</v>
      </c>
      <c r="N17421" s="1">
        <v>45444</v>
      </c>
    </row>
    <row r="17422" spans="1:14" x14ac:dyDescent="0.35">
      <c r="A17422" t="s">
        <v>34</v>
      </c>
      <c r="B17422">
        <v>7</v>
      </c>
      <c r="C17422" t="s">
        <v>35472</v>
      </c>
      <c r="D17422" t="s">
        <v>4866</v>
      </c>
      <c r="E17422" s="1">
        <v>45077</v>
      </c>
      <c r="F17422" t="s">
        <v>75</v>
      </c>
      <c r="G17422" s="15">
        <v>57820</v>
      </c>
      <c r="J17422">
        <v>265846</v>
      </c>
      <c r="K17422" t="s">
        <v>15837</v>
      </c>
      <c r="L17422" t="s">
        <v>15838</v>
      </c>
      <c r="M17422">
        <v>64485</v>
      </c>
      <c r="N17422" s="1">
        <v>45444</v>
      </c>
    </row>
    <row r="17423" spans="1:14" x14ac:dyDescent="0.35">
      <c r="A17423" t="s">
        <v>34</v>
      </c>
      <c r="B17423">
        <v>7</v>
      </c>
      <c r="C17423" t="s">
        <v>35472</v>
      </c>
      <c r="D17423" t="s">
        <v>4866</v>
      </c>
      <c r="E17423" s="1">
        <v>44945</v>
      </c>
      <c r="F17423" t="s">
        <v>102</v>
      </c>
      <c r="H17423">
        <v>31</v>
      </c>
      <c r="I17423" s="1">
        <v>44981</v>
      </c>
      <c r="J17423">
        <v>265846</v>
      </c>
      <c r="K17423" t="s">
        <v>15837</v>
      </c>
      <c r="L17423" t="s">
        <v>15838</v>
      </c>
      <c r="M17423">
        <v>64485</v>
      </c>
      <c r="N17423" s="1">
        <v>45444</v>
      </c>
    </row>
    <row r="17424" spans="1:14" x14ac:dyDescent="0.35">
      <c r="A17424" t="s">
        <v>34</v>
      </c>
      <c r="B17424">
        <v>7</v>
      </c>
      <c r="C17424" t="s">
        <v>15794</v>
      </c>
      <c r="D17424" t="s">
        <v>15795</v>
      </c>
      <c r="E17424" s="1">
        <v>44904</v>
      </c>
      <c r="F17424" t="s">
        <v>75</v>
      </c>
      <c r="G17424" s="15">
        <v>9750</v>
      </c>
      <c r="J17424">
        <v>265831</v>
      </c>
      <c r="K17424" t="s">
        <v>15796</v>
      </c>
      <c r="L17424" t="s">
        <v>15797</v>
      </c>
      <c r="M17424">
        <v>63130</v>
      </c>
      <c r="N17424" s="1">
        <v>45444</v>
      </c>
    </row>
    <row r="17425" spans="1:14" x14ac:dyDescent="0.35">
      <c r="A17425" t="s">
        <v>34</v>
      </c>
      <c r="B17425">
        <v>7</v>
      </c>
      <c r="C17425" t="s">
        <v>15794</v>
      </c>
      <c r="D17425" t="s">
        <v>15795</v>
      </c>
      <c r="E17425" s="1">
        <v>45082</v>
      </c>
      <c r="F17425" t="s">
        <v>75</v>
      </c>
      <c r="G17425" s="15">
        <v>104835</v>
      </c>
      <c r="J17425">
        <v>265831</v>
      </c>
      <c r="K17425" t="s">
        <v>15796</v>
      </c>
      <c r="L17425" t="s">
        <v>15797</v>
      </c>
      <c r="M17425">
        <v>63130</v>
      </c>
      <c r="N17425" s="1">
        <v>45444</v>
      </c>
    </row>
    <row r="17426" spans="1:14" x14ac:dyDescent="0.35">
      <c r="A17426" t="s">
        <v>34</v>
      </c>
      <c r="B17426">
        <v>7</v>
      </c>
      <c r="C17426" t="s">
        <v>15794</v>
      </c>
      <c r="D17426" t="s">
        <v>15795</v>
      </c>
      <c r="E17426" s="1">
        <v>45082</v>
      </c>
      <c r="F17426" t="s">
        <v>102</v>
      </c>
      <c r="H17426">
        <v>35</v>
      </c>
      <c r="I17426" s="1">
        <v>45118</v>
      </c>
      <c r="J17426">
        <v>265831</v>
      </c>
      <c r="K17426" t="s">
        <v>15796</v>
      </c>
      <c r="L17426" t="s">
        <v>15797</v>
      </c>
      <c r="M17426">
        <v>63130</v>
      </c>
      <c r="N17426" s="1">
        <v>45444</v>
      </c>
    </row>
    <row r="17427" spans="1:14" x14ac:dyDescent="0.35">
      <c r="A17427" t="s">
        <v>34</v>
      </c>
      <c r="B17427">
        <v>7</v>
      </c>
      <c r="C17427" t="s">
        <v>33270</v>
      </c>
      <c r="D17427" t="s">
        <v>4227</v>
      </c>
      <c r="E17427" s="1">
        <v>44564</v>
      </c>
      <c r="F17427" t="s">
        <v>75</v>
      </c>
      <c r="G17427" s="15">
        <v>655</v>
      </c>
      <c r="J17427">
        <v>265539</v>
      </c>
      <c r="K17427" t="s">
        <v>15361</v>
      </c>
      <c r="L17427" t="s">
        <v>15362</v>
      </c>
      <c r="M17427">
        <v>63021</v>
      </c>
      <c r="N17427" s="1">
        <v>45444</v>
      </c>
    </row>
    <row r="17428" spans="1:14" x14ac:dyDescent="0.35">
      <c r="A17428" t="s">
        <v>34</v>
      </c>
      <c r="B17428">
        <v>7</v>
      </c>
      <c r="C17428" t="s">
        <v>33270</v>
      </c>
      <c r="D17428" t="s">
        <v>4227</v>
      </c>
      <c r="E17428" s="1">
        <v>44571</v>
      </c>
      <c r="F17428" t="s">
        <v>75</v>
      </c>
      <c r="G17428" s="15">
        <v>983</v>
      </c>
      <c r="J17428">
        <v>265539</v>
      </c>
      <c r="K17428" t="s">
        <v>15361</v>
      </c>
      <c r="L17428" t="s">
        <v>15362</v>
      </c>
      <c r="M17428">
        <v>63021</v>
      </c>
      <c r="N17428" s="1">
        <v>45444</v>
      </c>
    </row>
    <row r="17429" spans="1:14" x14ac:dyDescent="0.35">
      <c r="A17429" t="s">
        <v>34</v>
      </c>
      <c r="B17429">
        <v>7</v>
      </c>
      <c r="C17429" t="s">
        <v>33270</v>
      </c>
      <c r="D17429" t="s">
        <v>4227</v>
      </c>
      <c r="E17429" s="1">
        <v>44866</v>
      </c>
      <c r="F17429" t="s">
        <v>102</v>
      </c>
      <c r="H17429">
        <v>23</v>
      </c>
      <c r="I17429" s="1">
        <v>44958</v>
      </c>
      <c r="J17429">
        <v>265539</v>
      </c>
      <c r="K17429" t="s">
        <v>15361</v>
      </c>
      <c r="L17429" t="s">
        <v>15362</v>
      </c>
      <c r="M17429">
        <v>63021</v>
      </c>
      <c r="N17429" s="1">
        <v>45444</v>
      </c>
    </row>
    <row r="17430" spans="1:14" x14ac:dyDescent="0.35">
      <c r="A17430" t="s">
        <v>34</v>
      </c>
      <c r="B17430">
        <v>7</v>
      </c>
      <c r="C17430" t="s">
        <v>33236</v>
      </c>
      <c r="D17430" t="s">
        <v>15097</v>
      </c>
      <c r="E17430" s="1">
        <v>44382</v>
      </c>
      <c r="F17430" t="s">
        <v>75</v>
      </c>
      <c r="G17430" s="15">
        <v>655</v>
      </c>
      <c r="J17430">
        <v>265339</v>
      </c>
      <c r="K17430" t="s">
        <v>15098</v>
      </c>
      <c r="L17430" t="s">
        <v>15099</v>
      </c>
      <c r="M17430">
        <v>64133</v>
      </c>
      <c r="N17430" s="1">
        <v>45444</v>
      </c>
    </row>
    <row r="17431" spans="1:14" x14ac:dyDescent="0.35">
      <c r="A17431" t="s">
        <v>34</v>
      </c>
      <c r="B17431">
        <v>7</v>
      </c>
      <c r="C17431" t="s">
        <v>33236</v>
      </c>
      <c r="D17431" t="s">
        <v>15097</v>
      </c>
      <c r="E17431" s="1">
        <v>45036</v>
      </c>
      <c r="F17431" t="s">
        <v>75</v>
      </c>
      <c r="G17431" s="15">
        <v>12725</v>
      </c>
      <c r="J17431">
        <v>265339</v>
      </c>
      <c r="K17431" t="s">
        <v>15098</v>
      </c>
      <c r="L17431" t="s">
        <v>15099</v>
      </c>
      <c r="M17431">
        <v>64133</v>
      </c>
      <c r="N17431" s="1">
        <v>45444</v>
      </c>
    </row>
    <row r="17432" spans="1:14" x14ac:dyDescent="0.35">
      <c r="A17432" t="s">
        <v>34</v>
      </c>
      <c r="B17432">
        <v>7</v>
      </c>
      <c r="C17432" t="s">
        <v>33236</v>
      </c>
      <c r="D17432" t="s">
        <v>15097</v>
      </c>
      <c r="E17432" s="1">
        <v>44707</v>
      </c>
      <c r="F17432" t="s">
        <v>75</v>
      </c>
      <c r="G17432" s="15">
        <v>38433</v>
      </c>
      <c r="J17432">
        <v>265339</v>
      </c>
      <c r="K17432" t="s">
        <v>15098</v>
      </c>
      <c r="L17432" t="s">
        <v>15099</v>
      </c>
      <c r="M17432">
        <v>64133</v>
      </c>
      <c r="N17432" s="1">
        <v>45444</v>
      </c>
    </row>
    <row r="17433" spans="1:14" x14ac:dyDescent="0.35">
      <c r="A17433" t="s">
        <v>34</v>
      </c>
      <c r="B17433">
        <v>7</v>
      </c>
      <c r="C17433" t="s">
        <v>33284</v>
      </c>
      <c r="D17433" t="s">
        <v>15600</v>
      </c>
      <c r="E17433" s="1">
        <v>45076</v>
      </c>
      <c r="F17433" t="s">
        <v>75</v>
      </c>
      <c r="G17433" s="15">
        <v>3174</v>
      </c>
      <c r="J17433">
        <v>265719</v>
      </c>
      <c r="K17433" t="s">
        <v>15601</v>
      </c>
      <c r="L17433" t="s">
        <v>15602</v>
      </c>
      <c r="M17433">
        <v>63121</v>
      </c>
      <c r="N17433" s="1">
        <v>45444</v>
      </c>
    </row>
    <row r="17434" spans="1:14" x14ac:dyDescent="0.35">
      <c r="A17434" t="s">
        <v>34</v>
      </c>
      <c r="B17434">
        <v>7</v>
      </c>
      <c r="C17434" t="s">
        <v>33284</v>
      </c>
      <c r="D17434" t="s">
        <v>15600</v>
      </c>
      <c r="E17434" s="1">
        <v>45194</v>
      </c>
      <c r="F17434" t="s">
        <v>75</v>
      </c>
      <c r="G17434" s="15">
        <v>3882</v>
      </c>
      <c r="J17434">
        <v>265719</v>
      </c>
      <c r="K17434" t="s">
        <v>15601</v>
      </c>
      <c r="L17434" t="s">
        <v>15602</v>
      </c>
      <c r="M17434">
        <v>63121</v>
      </c>
      <c r="N17434" s="1">
        <v>45444</v>
      </c>
    </row>
    <row r="17435" spans="1:14" x14ac:dyDescent="0.35">
      <c r="A17435" t="s">
        <v>34</v>
      </c>
      <c r="B17435">
        <v>7</v>
      </c>
      <c r="C17435" t="s">
        <v>33284</v>
      </c>
      <c r="D17435" t="s">
        <v>15600</v>
      </c>
      <c r="E17435" s="1">
        <v>45138</v>
      </c>
      <c r="F17435" t="s">
        <v>75</v>
      </c>
      <c r="G17435" s="15">
        <v>6351</v>
      </c>
      <c r="J17435">
        <v>265719</v>
      </c>
      <c r="K17435" t="s">
        <v>15601</v>
      </c>
      <c r="L17435" t="s">
        <v>15602</v>
      </c>
      <c r="M17435">
        <v>63121</v>
      </c>
      <c r="N17435" s="1">
        <v>45444</v>
      </c>
    </row>
    <row r="17436" spans="1:14" x14ac:dyDescent="0.35">
      <c r="A17436" t="s">
        <v>34</v>
      </c>
      <c r="B17436">
        <v>7</v>
      </c>
      <c r="C17436" t="s">
        <v>33284</v>
      </c>
      <c r="D17436" t="s">
        <v>15600</v>
      </c>
      <c r="E17436" s="1">
        <v>44412</v>
      </c>
      <c r="F17436" t="s">
        <v>75</v>
      </c>
      <c r="G17436" s="15">
        <v>7615</v>
      </c>
      <c r="J17436">
        <v>265719</v>
      </c>
      <c r="K17436" t="s">
        <v>15601</v>
      </c>
      <c r="L17436" t="s">
        <v>15602</v>
      </c>
      <c r="M17436">
        <v>63121</v>
      </c>
      <c r="N17436" s="1">
        <v>45444</v>
      </c>
    </row>
    <row r="17437" spans="1:14" x14ac:dyDescent="0.35">
      <c r="A17437" t="s">
        <v>34</v>
      </c>
      <c r="B17437">
        <v>7</v>
      </c>
      <c r="C17437" t="s">
        <v>33284</v>
      </c>
      <c r="D17437" t="s">
        <v>15600</v>
      </c>
      <c r="E17437" s="1">
        <v>45174</v>
      </c>
      <c r="F17437" t="s">
        <v>75</v>
      </c>
      <c r="G17437" s="15">
        <v>9527</v>
      </c>
      <c r="J17437">
        <v>265719</v>
      </c>
      <c r="K17437" t="s">
        <v>15601</v>
      </c>
      <c r="L17437" t="s">
        <v>15602</v>
      </c>
      <c r="M17437">
        <v>63121</v>
      </c>
      <c r="N17437" s="1">
        <v>45444</v>
      </c>
    </row>
    <row r="17438" spans="1:14" x14ac:dyDescent="0.35">
      <c r="A17438" t="s">
        <v>34</v>
      </c>
      <c r="B17438">
        <v>7</v>
      </c>
      <c r="C17438" t="s">
        <v>33284</v>
      </c>
      <c r="D17438" t="s">
        <v>15600</v>
      </c>
      <c r="E17438" s="1">
        <v>44607</v>
      </c>
      <c r="F17438" t="s">
        <v>75</v>
      </c>
      <c r="G17438" s="15">
        <v>9951</v>
      </c>
      <c r="J17438">
        <v>265719</v>
      </c>
      <c r="K17438" t="s">
        <v>15601</v>
      </c>
      <c r="L17438" t="s">
        <v>15602</v>
      </c>
      <c r="M17438">
        <v>63121</v>
      </c>
      <c r="N17438" s="1">
        <v>45444</v>
      </c>
    </row>
    <row r="17439" spans="1:14" x14ac:dyDescent="0.35">
      <c r="A17439" t="s">
        <v>34</v>
      </c>
      <c r="B17439">
        <v>7</v>
      </c>
      <c r="C17439" t="s">
        <v>33284</v>
      </c>
      <c r="D17439" t="s">
        <v>15600</v>
      </c>
      <c r="E17439" s="1">
        <v>44813</v>
      </c>
      <c r="F17439" t="s">
        <v>75</v>
      </c>
      <c r="G17439" s="15">
        <v>15698</v>
      </c>
      <c r="J17439">
        <v>265719</v>
      </c>
      <c r="K17439" t="s">
        <v>15601</v>
      </c>
      <c r="L17439" t="s">
        <v>15602</v>
      </c>
      <c r="M17439">
        <v>63121</v>
      </c>
      <c r="N17439" s="1">
        <v>45444</v>
      </c>
    </row>
    <row r="17440" spans="1:14" x14ac:dyDescent="0.35">
      <c r="A17440" t="s">
        <v>34</v>
      </c>
      <c r="B17440">
        <v>7</v>
      </c>
      <c r="C17440" t="s">
        <v>33284</v>
      </c>
      <c r="D17440" t="s">
        <v>15600</v>
      </c>
      <c r="E17440" s="1">
        <v>44867</v>
      </c>
      <c r="F17440" t="s">
        <v>75</v>
      </c>
      <c r="G17440" s="15">
        <v>47232</v>
      </c>
      <c r="J17440">
        <v>265719</v>
      </c>
      <c r="K17440" t="s">
        <v>15601</v>
      </c>
      <c r="L17440" t="s">
        <v>15602</v>
      </c>
      <c r="M17440">
        <v>63121</v>
      </c>
      <c r="N17440" s="1">
        <v>45444</v>
      </c>
    </row>
    <row r="17441" spans="1:14" x14ac:dyDescent="0.35">
      <c r="A17441" t="s">
        <v>34</v>
      </c>
      <c r="B17441">
        <v>7</v>
      </c>
      <c r="C17441" t="s">
        <v>33284</v>
      </c>
      <c r="D17441" t="s">
        <v>15600</v>
      </c>
      <c r="E17441" s="1">
        <v>44867</v>
      </c>
      <c r="F17441" t="s">
        <v>102</v>
      </c>
      <c r="H17441">
        <v>90</v>
      </c>
      <c r="I17441" s="1">
        <v>44939</v>
      </c>
      <c r="J17441">
        <v>265719</v>
      </c>
      <c r="K17441" t="s">
        <v>15601</v>
      </c>
      <c r="L17441" t="s">
        <v>15602</v>
      </c>
      <c r="M17441">
        <v>63121</v>
      </c>
      <c r="N17441" s="1">
        <v>45444</v>
      </c>
    </row>
    <row r="17442" spans="1:14" x14ac:dyDescent="0.35">
      <c r="A17442" t="s">
        <v>34</v>
      </c>
      <c r="B17442">
        <v>7</v>
      </c>
      <c r="C17442" t="s">
        <v>33284</v>
      </c>
      <c r="D17442" t="s">
        <v>15600</v>
      </c>
      <c r="E17442" s="1">
        <v>44412</v>
      </c>
      <c r="F17442" t="s">
        <v>102</v>
      </c>
      <c r="H17442">
        <v>1</v>
      </c>
      <c r="I17442" s="1">
        <v>44503</v>
      </c>
      <c r="J17442">
        <v>265719</v>
      </c>
      <c r="K17442" t="s">
        <v>15601</v>
      </c>
      <c r="L17442" t="s">
        <v>15602</v>
      </c>
      <c r="M17442">
        <v>63121</v>
      </c>
      <c r="N17442" s="1">
        <v>45444</v>
      </c>
    </row>
    <row r="17443" spans="1:14" x14ac:dyDescent="0.35">
      <c r="A17443" t="s">
        <v>34</v>
      </c>
      <c r="B17443">
        <v>7</v>
      </c>
      <c r="C17443" t="s">
        <v>15172</v>
      </c>
      <c r="D17443" t="s">
        <v>9611</v>
      </c>
      <c r="E17443" s="1">
        <v>44718</v>
      </c>
      <c r="F17443" t="s">
        <v>75</v>
      </c>
      <c r="G17443" s="15">
        <v>11567</v>
      </c>
      <c r="J17443">
        <v>265398</v>
      </c>
      <c r="K17443" t="s">
        <v>15173</v>
      </c>
      <c r="L17443" t="s">
        <v>15174</v>
      </c>
      <c r="M17443">
        <v>63384</v>
      </c>
      <c r="N17443" s="1">
        <v>45444</v>
      </c>
    </row>
    <row r="17444" spans="1:14" x14ac:dyDescent="0.35">
      <c r="A17444" t="s">
        <v>34</v>
      </c>
      <c r="B17444">
        <v>7</v>
      </c>
      <c r="C17444" t="s">
        <v>15172</v>
      </c>
      <c r="D17444" t="s">
        <v>9611</v>
      </c>
      <c r="E17444" s="1">
        <v>45014</v>
      </c>
      <c r="F17444" t="s">
        <v>75</v>
      </c>
      <c r="G17444" s="15">
        <v>15000</v>
      </c>
      <c r="J17444">
        <v>265398</v>
      </c>
      <c r="K17444" t="s">
        <v>15173</v>
      </c>
      <c r="L17444" t="s">
        <v>15174</v>
      </c>
      <c r="M17444">
        <v>63384</v>
      </c>
      <c r="N17444" s="1">
        <v>45444</v>
      </c>
    </row>
    <row r="17445" spans="1:14" x14ac:dyDescent="0.35">
      <c r="A17445" t="s">
        <v>34</v>
      </c>
      <c r="B17445">
        <v>7</v>
      </c>
      <c r="C17445" t="s">
        <v>35473</v>
      </c>
      <c r="D17445" t="s">
        <v>6757</v>
      </c>
      <c r="E17445" s="1">
        <v>44368</v>
      </c>
      <c r="F17445" t="s">
        <v>75</v>
      </c>
      <c r="G17445" s="15">
        <v>975</v>
      </c>
      <c r="J17445">
        <v>265644</v>
      </c>
      <c r="K17445" t="s">
        <v>15480</v>
      </c>
      <c r="L17445" t="s">
        <v>15481</v>
      </c>
      <c r="M17445">
        <v>64628</v>
      </c>
      <c r="N17445" s="1">
        <v>45444</v>
      </c>
    </row>
    <row r="17446" spans="1:14" x14ac:dyDescent="0.35">
      <c r="A17446" t="s">
        <v>34</v>
      </c>
      <c r="B17446">
        <v>7</v>
      </c>
      <c r="C17446" t="s">
        <v>35473</v>
      </c>
      <c r="D17446" t="s">
        <v>6757</v>
      </c>
      <c r="E17446" s="1">
        <v>44375</v>
      </c>
      <c r="F17446" t="s">
        <v>75</v>
      </c>
      <c r="G17446" s="15">
        <v>1300</v>
      </c>
      <c r="J17446">
        <v>265644</v>
      </c>
      <c r="K17446" t="s">
        <v>15480</v>
      </c>
      <c r="L17446" t="s">
        <v>15481</v>
      </c>
      <c r="M17446">
        <v>64628</v>
      </c>
      <c r="N17446" s="1">
        <v>45444</v>
      </c>
    </row>
    <row r="17447" spans="1:14" x14ac:dyDescent="0.35">
      <c r="A17447" t="s">
        <v>34</v>
      </c>
      <c r="B17447">
        <v>7</v>
      </c>
      <c r="C17447" t="s">
        <v>35473</v>
      </c>
      <c r="D17447" t="s">
        <v>6757</v>
      </c>
      <c r="E17447" s="1">
        <v>45076</v>
      </c>
      <c r="F17447" t="s">
        <v>75</v>
      </c>
      <c r="G17447" s="15">
        <v>6351</v>
      </c>
      <c r="J17447">
        <v>265644</v>
      </c>
      <c r="K17447" t="s">
        <v>15480</v>
      </c>
      <c r="L17447" t="s">
        <v>15481</v>
      </c>
      <c r="M17447">
        <v>64628</v>
      </c>
      <c r="N17447" s="1">
        <v>45444</v>
      </c>
    </row>
    <row r="17448" spans="1:14" x14ac:dyDescent="0.35">
      <c r="A17448" t="s">
        <v>34</v>
      </c>
      <c r="B17448">
        <v>7</v>
      </c>
      <c r="C17448" t="s">
        <v>15828</v>
      </c>
      <c r="D17448" t="s">
        <v>15829</v>
      </c>
      <c r="E17448" s="1">
        <v>44368</v>
      </c>
      <c r="F17448" t="s">
        <v>75</v>
      </c>
      <c r="G17448" s="15">
        <v>975</v>
      </c>
      <c r="J17448">
        <v>265843</v>
      </c>
      <c r="K17448" t="s">
        <v>15830</v>
      </c>
      <c r="L17448" t="s">
        <v>15831</v>
      </c>
      <c r="M17448">
        <v>64724</v>
      </c>
      <c r="N17448" s="1">
        <v>45444</v>
      </c>
    </row>
    <row r="17449" spans="1:14" x14ac:dyDescent="0.35">
      <c r="A17449" t="s">
        <v>34</v>
      </c>
      <c r="B17449">
        <v>7</v>
      </c>
      <c r="C17449" t="s">
        <v>15828</v>
      </c>
      <c r="D17449" t="s">
        <v>15829</v>
      </c>
      <c r="E17449" s="1">
        <v>44375</v>
      </c>
      <c r="F17449" t="s">
        <v>75</v>
      </c>
      <c r="G17449" s="15">
        <v>1300</v>
      </c>
      <c r="J17449">
        <v>265843</v>
      </c>
      <c r="K17449" t="s">
        <v>15830</v>
      </c>
      <c r="L17449" t="s">
        <v>15831</v>
      </c>
      <c r="M17449">
        <v>64724</v>
      </c>
      <c r="N17449" s="1">
        <v>45444</v>
      </c>
    </row>
    <row r="17450" spans="1:14" x14ac:dyDescent="0.35">
      <c r="A17450" t="s">
        <v>34</v>
      </c>
      <c r="B17450">
        <v>7</v>
      </c>
      <c r="C17450" t="s">
        <v>15828</v>
      </c>
      <c r="D17450" t="s">
        <v>15829</v>
      </c>
      <c r="E17450" s="1">
        <v>44382</v>
      </c>
      <c r="F17450" t="s">
        <v>75</v>
      </c>
      <c r="G17450" s="15">
        <v>1625</v>
      </c>
      <c r="J17450">
        <v>265843</v>
      </c>
      <c r="K17450" t="s">
        <v>15830</v>
      </c>
      <c r="L17450" t="s">
        <v>15831</v>
      </c>
      <c r="M17450">
        <v>64724</v>
      </c>
      <c r="N17450" s="1">
        <v>45444</v>
      </c>
    </row>
    <row r="17451" spans="1:14" x14ac:dyDescent="0.35">
      <c r="A17451" t="s">
        <v>34</v>
      </c>
      <c r="B17451">
        <v>7</v>
      </c>
      <c r="C17451" t="s">
        <v>15828</v>
      </c>
      <c r="D17451" t="s">
        <v>15829</v>
      </c>
      <c r="E17451" s="1">
        <v>44389</v>
      </c>
      <c r="F17451" t="s">
        <v>75</v>
      </c>
      <c r="G17451" s="15">
        <v>1950</v>
      </c>
      <c r="J17451">
        <v>265843</v>
      </c>
      <c r="K17451" t="s">
        <v>15830</v>
      </c>
      <c r="L17451" t="s">
        <v>15831</v>
      </c>
      <c r="M17451">
        <v>64724</v>
      </c>
      <c r="N17451" s="1">
        <v>45444</v>
      </c>
    </row>
    <row r="17452" spans="1:14" x14ac:dyDescent="0.35">
      <c r="A17452" t="s">
        <v>34</v>
      </c>
      <c r="B17452">
        <v>7</v>
      </c>
      <c r="C17452" t="s">
        <v>15828</v>
      </c>
      <c r="D17452" t="s">
        <v>15829</v>
      </c>
      <c r="E17452" s="1">
        <v>44396</v>
      </c>
      <c r="F17452" t="s">
        <v>75</v>
      </c>
      <c r="G17452" s="15">
        <v>2293</v>
      </c>
      <c r="J17452">
        <v>265843</v>
      </c>
      <c r="K17452" t="s">
        <v>15830</v>
      </c>
      <c r="L17452" t="s">
        <v>15831</v>
      </c>
      <c r="M17452">
        <v>64724</v>
      </c>
      <c r="N17452" s="1">
        <v>45444</v>
      </c>
    </row>
    <row r="17453" spans="1:14" x14ac:dyDescent="0.35">
      <c r="A17453" t="s">
        <v>34</v>
      </c>
      <c r="B17453">
        <v>7</v>
      </c>
      <c r="C17453" t="s">
        <v>15828</v>
      </c>
      <c r="D17453" t="s">
        <v>15829</v>
      </c>
      <c r="E17453" s="1">
        <v>44403</v>
      </c>
      <c r="F17453" t="s">
        <v>75</v>
      </c>
      <c r="G17453" s="15">
        <v>2621</v>
      </c>
      <c r="J17453">
        <v>265843</v>
      </c>
      <c r="K17453" t="s">
        <v>15830</v>
      </c>
      <c r="L17453" t="s">
        <v>15831</v>
      </c>
      <c r="M17453">
        <v>64724</v>
      </c>
      <c r="N17453" s="1">
        <v>45444</v>
      </c>
    </row>
    <row r="17454" spans="1:14" x14ac:dyDescent="0.35">
      <c r="A17454" t="s">
        <v>34</v>
      </c>
      <c r="B17454">
        <v>7</v>
      </c>
      <c r="C17454" t="s">
        <v>15828</v>
      </c>
      <c r="D17454" t="s">
        <v>15829</v>
      </c>
      <c r="E17454" s="1">
        <v>44410</v>
      </c>
      <c r="F17454" t="s">
        <v>75</v>
      </c>
      <c r="G17454" s="15">
        <v>2925</v>
      </c>
      <c r="J17454">
        <v>265843</v>
      </c>
      <c r="K17454" t="s">
        <v>15830</v>
      </c>
      <c r="L17454" t="s">
        <v>15831</v>
      </c>
      <c r="M17454">
        <v>64724</v>
      </c>
      <c r="N17454" s="1">
        <v>45444</v>
      </c>
    </row>
    <row r="17455" spans="1:14" x14ac:dyDescent="0.35">
      <c r="A17455" t="s">
        <v>34</v>
      </c>
      <c r="B17455">
        <v>7</v>
      </c>
      <c r="C17455" t="s">
        <v>15828</v>
      </c>
      <c r="D17455" t="s">
        <v>15829</v>
      </c>
      <c r="E17455" s="1">
        <v>44585</v>
      </c>
      <c r="F17455" t="s">
        <v>75</v>
      </c>
      <c r="G17455" s="15">
        <v>3289</v>
      </c>
      <c r="J17455">
        <v>265843</v>
      </c>
      <c r="K17455" t="s">
        <v>15830</v>
      </c>
      <c r="L17455" t="s">
        <v>15831</v>
      </c>
      <c r="M17455">
        <v>64724</v>
      </c>
      <c r="N17455" s="1">
        <v>45444</v>
      </c>
    </row>
    <row r="17456" spans="1:14" x14ac:dyDescent="0.35">
      <c r="A17456" t="s">
        <v>34</v>
      </c>
      <c r="B17456">
        <v>7</v>
      </c>
      <c r="C17456" t="s">
        <v>15828</v>
      </c>
      <c r="D17456" t="s">
        <v>15829</v>
      </c>
      <c r="E17456" s="1">
        <v>44606</v>
      </c>
      <c r="F17456" t="s">
        <v>75</v>
      </c>
      <c r="G17456" s="15">
        <v>3618</v>
      </c>
      <c r="J17456">
        <v>265843</v>
      </c>
      <c r="K17456" t="s">
        <v>15830</v>
      </c>
      <c r="L17456" t="s">
        <v>15831</v>
      </c>
      <c r="M17456">
        <v>64724</v>
      </c>
      <c r="N17456" s="1">
        <v>45444</v>
      </c>
    </row>
    <row r="17457" spans="1:14" x14ac:dyDescent="0.35">
      <c r="A17457" t="s">
        <v>34</v>
      </c>
      <c r="B17457">
        <v>7</v>
      </c>
      <c r="C17457" t="s">
        <v>15828</v>
      </c>
      <c r="D17457" t="s">
        <v>15829</v>
      </c>
      <c r="E17457" s="1">
        <v>44627</v>
      </c>
      <c r="F17457" t="s">
        <v>75</v>
      </c>
      <c r="G17457" s="15">
        <v>3947</v>
      </c>
      <c r="J17457">
        <v>265843</v>
      </c>
      <c r="K17457" t="s">
        <v>15830</v>
      </c>
      <c r="L17457" t="s">
        <v>15831</v>
      </c>
      <c r="M17457">
        <v>64724</v>
      </c>
      <c r="N17457" s="1">
        <v>45444</v>
      </c>
    </row>
    <row r="17458" spans="1:14" x14ac:dyDescent="0.35">
      <c r="A17458" t="s">
        <v>34</v>
      </c>
      <c r="B17458">
        <v>7</v>
      </c>
      <c r="C17458" t="s">
        <v>15828</v>
      </c>
      <c r="D17458" t="s">
        <v>15829</v>
      </c>
      <c r="E17458" s="1">
        <v>44795</v>
      </c>
      <c r="F17458" t="s">
        <v>75</v>
      </c>
      <c r="G17458" s="15">
        <v>13000</v>
      </c>
      <c r="J17458">
        <v>265843</v>
      </c>
      <c r="K17458" t="s">
        <v>15830</v>
      </c>
      <c r="L17458" t="s">
        <v>15831</v>
      </c>
      <c r="M17458">
        <v>64724</v>
      </c>
      <c r="N17458" s="1">
        <v>45444</v>
      </c>
    </row>
    <row r="17459" spans="1:14" x14ac:dyDescent="0.35">
      <c r="A17459" t="s">
        <v>34</v>
      </c>
      <c r="B17459">
        <v>7</v>
      </c>
      <c r="C17459" t="s">
        <v>15909</v>
      </c>
      <c r="D17459" t="s">
        <v>15527</v>
      </c>
      <c r="E17459" s="1">
        <v>44764</v>
      </c>
      <c r="F17459" t="s">
        <v>75</v>
      </c>
      <c r="G17459" s="15">
        <v>70320</v>
      </c>
      <c r="J17459">
        <v>265883</v>
      </c>
      <c r="K17459" t="s">
        <v>15910</v>
      </c>
      <c r="L17459" t="s">
        <v>15911</v>
      </c>
      <c r="M17459">
        <v>63135</v>
      </c>
      <c r="N17459" s="1">
        <v>45444</v>
      </c>
    </row>
    <row r="17460" spans="1:14" x14ac:dyDescent="0.35">
      <c r="A17460" t="s">
        <v>34</v>
      </c>
      <c r="B17460">
        <v>7</v>
      </c>
      <c r="C17460" t="s">
        <v>15909</v>
      </c>
      <c r="D17460" t="s">
        <v>15527</v>
      </c>
      <c r="E17460" s="1">
        <v>44764</v>
      </c>
      <c r="F17460" t="s">
        <v>102</v>
      </c>
      <c r="H17460">
        <v>56</v>
      </c>
      <c r="I17460" s="1">
        <v>44841</v>
      </c>
      <c r="J17460">
        <v>265883</v>
      </c>
      <c r="K17460" t="s">
        <v>15910</v>
      </c>
      <c r="L17460" t="s">
        <v>15911</v>
      </c>
      <c r="M17460">
        <v>63135</v>
      </c>
      <c r="N17460" s="1">
        <v>45444</v>
      </c>
    </row>
    <row r="17461" spans="1:14" x14ac:dyDescent="0.35">
      <c r="A17461" t="s">
        <v>34</v>
      </c>
      <c r="B17461">
        <v>7</v>
      </c>
      <c r="C17461" t="s">
        <v>33248</v>
      </c>
      <c r="D17461" t="s">
        <v>15214</v>
      </c>
      <c r="E17461" s="1">
        <v>45194</v>
      </c>
      <c r="F17461" t="s">
        <v>75</v>
      </c>
      <c r="G17461" s="15">
        <v>2823</v>
      </c>
      <c r="J17461">
        <v>265430</v>
      </c>
      <c r="K17461" t="s">
        <v>15215</v>
      </c>
      <c r="L17461" t="s">
        <v>15216</v>
      </c>
      <c r="M17461">
        <v>63016</v>
      </c>
      <c r="N17461" s="1">
        <v>45444</v>
      </c>
    </row>
    <row r="17462" spans="1:14" x14ac:dyDescent="0.35">
      <c r="A17462" t="s">
        <v>34</v>
      </c>
      <c r="B17462">
        <v>7</v>
      </c>
      <c r="C17462" t="s">
        <v>33248</v>
      </c>
      <c r="D17462" t="s">
        <v>15214</v>
      </c>
      <c r="E17462" s="1">
        <v>45048</v>
      </c>
      <c r="F17462" t="s">
        <v>75</v>
      </c>
      <c r="G17462" s="15">
        <v>3174</v>
      </c>
      <c r="J17462">
        <v>265430</v>
      </c>
      <c r="K17462" t="s">
        <v>15215</v>
      </c>
      <c r="L17462" t="s">
        <v>15216</v>
      </c>
      <c r="M17462">
        <v>63016</v>
      </c>
      <c r="N17462" s="1">
        <v>45444</v>
      </c>
    </row>
    <row r="17463" spans="1:14" x14ac:dyDescent="0.35">
      <c r="A17463" t="s">
        <v>34</v>
      </c>
      <c r="B17463">
        <v>7</v>
      </c>
      <c r="C17463" t="s">
        <v>33248</v>
      </c>
      <c r="D17463" t="s">
        <v>15214</v>
      </c>
      <c r="E17463" s="1">
        <v>45201</v>
      </c>
      <c r="F17463" t="s">
        <v>75</v>
      </c>
      <c r="G17463" s="15">
        <v>3176</v>
      </c>
      <c r="J17463">
        <v>265430</v>
      </c>
      <c r="K17463" t="s">
        <v>15215</v>
      </c>
      <c r="L17463" t="s">
        <v>15216</v>
      </c>
      <c r="M17463">
        <v>63016</v>
      </c>
      <c r="N17463" s="1">
        <v>45444</v>
      </c>
    </row>
    <row r="17464" spans="1:14" x14ac:dyDescent="0.35">
      <c r="A17464" t="s">
        <v>34</v>
      </c>
      <c r="B17464">
        <v>7</v>
      </c>
      <c r="C17464" t="s">
        <v>33248</v>
      </c>
      <c r="D17464" t="s">
        <v>15214</v>
      </c>
      <c r="E17464" s="1">
        <v>45174</v>
      </c>
      <c r="F17464" t="s">
        <v>75</v>
      </c>
      <c r="G17464" s="15">
        <v>6351</v>
      </c>
      <c r="J17464">
        <v>265430</v>
      </c>
      <c r="K17464" t="s">
        <v>15215</v>
      </c>
      <c r="L17464" t="s">
        <v>15216</v>
      </c>
      <c r="M17464">
        <v>63016</v>
      </c>
      <c r="N17464" s="1">
        <v>45444</v>
      </c>
    </row>
    <row r="17465" spans="1:14" x14ac:dyDescent="0.35">
      <c r="A17465" t="s">
        <v>34</v>
      </c>
      <c r="B17465">
        <v>7</v>
      </c>
      <c r="C17465" t="s">
        <v>33248</v>
      </c>
      <c r="D17465" t="s">
        <v>15214</v>
      </c>
      <c r="E17465" s="1">
        <v>44901</v>
      </c>
      <c r="F17465" t="s">
        <v>75</v>
      </c>
      <c r="G17465" s="15">
        <v>10105</v>
      </c>
      <c r="J17465">
        <v>265430</v>
      </c>
      <c r="K17465" t="s">
        <v>15215</v>
      </c>
      <c r="L17465" t="s">
        <v>15216</v>
      </c>
      <c r="M17465">
        <v>63016</v>
      </c>
      <c r="N17465" s="1">
        <v>45444</v>
      </c>
    </row>
    <row r="17466" spans="1:14" x14ac:dyDescent="0.35">
      <c r="A17466" t="s">
        <v>34</v>
      </c>
      <c r="B17466">
        <v>7</v>
      </c>
      <c r="C17466" t="s">
        <v>33248</v>
      </c>
      <c r="D17466" t="s">
        <v>15214</v>
      </c>
      <c r="E17466" s="1">
        <v>45212</v>
      </c>
      <c r="F17466" t="s">
        <v>102</v>
      </c>
      <c r="H17466">
        <v>15</v>
      </c>
      <c r="I17466" s="1">
        <v>45239</v>
      </c>
      <c r="J17466">
        <v>265430</v>
      </c>
      <c r="K17466" t="s">
        <v>15215</v>
      </c>
      <c r="L17466" t="s">
        <v>15216</v>
      </c>
      <c r="M17466">
        <v>63016</v>
      </c>
      <c r="N17466" s="1">
        <v>45444</v>
      </c>
    </row>
    <row r="17467" spans="1:14" x14ac:dyDescent="0.35">
      <c r="A17467" t="s">
        <v>34</v>
      </c>
      <c r="B17467">
        <v>7</v>
      </c>
      <c r="C17467" t="s">
        <v>15757</v>
      </c>
      <c r="D17467" t="s">
        <v>9475</v>
      </c>
      <c r="E17467" s="1">
        <v>44424</v>
      </c>
      <c r="F17467" t="s">
        <v>75</v>
      </c>
      <c r="G17467" s="15">
        <v>655</v>
      </c>
      <c r="J17467">
        <v>265802</v>
      </c>
      <c r="K17467" t="s">
        <v>15758</v>
      </c>
      <c r="L17467" t="s">
        <v>15759</v>
      </c>
      <c r="M17467">
        <v>64114</v>
      </c>
      <c r="N17467" s="1">
        <v>45444</v>
      </c>
    </row>
    <row r="17468" spans="1:14" x14ac:dyDescent="0.35">
      <c r="A17468" t="s">
        <v>34</v>
      </c>
      <c r="B17468">
        <v>7</v>
      </c>
      <c r="C17468" t="s">
        <v>15757</v>
      </c>
      <c r="D17468" t="s">
        <v>9475</v>
      </c>
      <c r="E17468" s="1">
        <v>44762</v>
      </c>
      <c r="F17468" t="s">
        <v>75</v>
      </c>
      <c r="G17468" s="15">
        <v>13000</v>
      </c>
      <c r="J17468">
        <v>265802</v>
      </c>
      <c r="K17468" t="s">
        <v>15758</v>
      </c>
      <c r="L17468" t="s">
        <v>15759</v>
      </c>
      <c r="M17468">
        <v>64114</v>
      </c>
      <c r="N17468" s="1">
        <v>45444</v>
      </c>
    </row>
    <row r="17469" spans="1:14" x14ac:dyDescent="0.35">
      <c r="A17469" t="s">
        <v>34</v>
      </c>
      <c r="B17469">
        <v>7</v>
      </c>
      <c r="C17469" t="s">
        <v>15195</v>
      </c>
      <c r="D17469" t="s">
        <v>12996</v>
      </c>
      <c r="E17469" s="1">
        <v>44861</v>
      </c>
      <c r="F17469" t="s">
        <v>75</v>
      </c>
      <c r="G17469" s="15">
        <v>15412</v>
      </c>
      <c r="J17469">
        <v>265417</v>
      </c>
      <c r="K17469" t="s">
        <v>15196</v>
      </c>
      <c r="L17469" t="s">
        <v>15197</v>
      </c>
      <c r="M17469">
        <v>63125</v>
      </c>
      <c r="N17469" s="1">
        <v>45444</v>
      </c>
    </row>
    <row r="17470" spans="1:14" x14ac:dyDescent="0.35">
      <c r="A17470" t="s">
        <v>34</v>
      </c>
      <c r="B17470">
        <v>7</v>
      </c>
      <c r="C17470" t="s">
        <v>33227</v>
      </c>
      <c r="D17470" t="s">
        <v>6078</v>
      </c>
      <c r="E17470" s="1">
        <v>44592</v>
      </c>
      <c r="F17470" t="s">
        <v>75</v>
      </c>
      <c r="G17470" s="15">
        <v>2651</v>
      </c>
      <c r="J17470">
        <v>265118</v>
      </c>
      <c r="K17470" t="s">
        <v>14920</v>
      </c>
      <c r="L17470" t="s">
        <v>14921</v>
      </c>
      <c r="M17470">
        <v>63301</v>
      </c>
      <c r="N17470" s="1">
        <v>45444</v>
      </c>
    </row>
    <row r="17471" spans="1:14" x14ac:dyDescent="0.35">
      <c r="A17471" t="s">
        <v>34</v>
      </c>
      <c r="B17471">
        <v>7</v>
      </c>
      <c r="C17471" t="s">
        <v>33227</v>
      </c>
      <c r="D17471" t="s">
        <v>6078</v>
      </c>
      <c r="E17471" s="1">
        <v>44795</v>
      </c>
      <c r="F17471" t="s">
        <v>75</v>
      </c>
      <c r="G17471" s="15">
        <v>4227</v>
      </c>
      <c r="J17471">
        <v>265118</v>
      </c>
      <c r="K17471" t="s">
        <v>14920</v>
      </c>
      <c r="L17471" t="s">
        <v>14921</v>
      </c>
      <c r="M17471">
        <v>63301</v>
      </c>
      <c r="N17471" s="1">
        <v>45444</v>
      </c>
    </row>
    <row r="17472" spans="1:14" x14ac:dyDescent="0.35">
      <c r="A17472" t="s">
        <v>34</v>
      </c>
      <c r="B17472">
        <v>7</v>
      </c>
      <c r="C17472" t="s">
        <v>33227</v>
      </c>
      <c r="D17472" t="s">
        <v>6078</v>
      </c>
      <c r="E17472" s="1">
        <v>45201</v>
      </c>
      <c r="F17472" t="s">
        <v>75</v>
      </c>
      <c r="G17472" s="15">
        <v>4587</v>
      </c>
      <c r="J17472">
        <v>265118</v>
      </c>
      <c r="K17472" t="s">
        <v>14920</v>
      </c>
      <c r="L17472" t="s">
        <v>14921</v>
      </c>
      <c r="M17472">
        <v>63301</v>
      </c>
      <c r="N17472" s="1">
        <v>45444</v>
      </c>
    </row>
    <row r="17473" spans="1:14" x14ac:dyDescent="0.35">
      <c r="A17473" t="s">
        <v>34</v>
      </c>
      <c r="B17473">
        <v>7</v>
      </c>
      <c r="C17473" t="s">
        <v>33227</v>
      </c>
      <c r="D17473" t="s">
        <v>6078</v>
      </c>
      <c r="E17473" s="1">
        <v>45194</v>
      </c>
      <c r="F17473" t="s">
        <v>75</v>
      </c>
      <c r="G17473" s="15">
        <v>4587</v>
      </c>
      <c r="J17473">
        <v>265118</v>
      </c>
      <c r="K17473" t="s">
        <v>14920</v>
      </c>
      <c r="L17473" t="s">
        <v>14921</v>
      </c>
      <c r="M17473">
        <v>63301</v>
      </c>
      <c r="N17473" s="1">
        <v>45444</v>
      </c>
    </row>
    <row r="17474" spans="1:14" x14ac:dyDescent="0.35">
      <c r="A17474" t="s">
        <v>34</v>
      </c>
      <c r="B17474">
        <v>7</v>
      </c>
      <c r="C17474" t="s">
        <v>33227</v>
      </c>
      <c r="D17474" t="s">
        <v>6078</v>
      </c>
      <c r="E17474" s="1">
        <v>45103</v>
      </c>
      <c r="F17474" t="s">
        <v>75</v>
      </c>
      <c r="G17474" s="15">
        <v>4587</v>
      </c>
      <c r="J17474">
        <v>265118</v>
      </c>
      <c r="K17474" t="s">
        <v>14920</v>
      </c>
      <c r="L17474" t="s">
        <v>14921</v>
      </c>
      <c r="M17474">
        <v>63301</v>
      </c>
      <c r="N17474" s="1">
        <v>45444</v>
      </c>
    </row>
    <row r="17475" spans="1:14" x14ac:dyDescent="0.35">
      <c r="A17475" t="s">
        <v>34</v>
      </c>
      <c r="B17475">
        <v>7</v>
      </c>
      <c r="C17475" t="s">
        <v>33227</v>
      </c>
      <c r="D17475" t="s">
        <v>6078</v>
      </c>
      <c r="E17475" s="1">
        <v>44775</v>
      </c>
      <c r="F17475" t="s">
        <v>75</v>
      </c>
      <c r="G17475" s="15">
        <v>10568</v>
      </c>
      <c r="J17475">
        <v>265118</v>
      </c>
      <c r="K17475" t="s">
        <v>14920</v>
      </c>
      <c r="L17475" t="s">
        <v>14921</v>
      </c>
      <c r="M17475">
        <v>63301</v>
      </c>
      <c r="N17475" s="1">
        <v>45444</v>
      </c>
    </row>
    <row r="17476" spans="1:14" x14ac:dyDescent="0.35">
      <c r="A17476" t="s">
        <v>34</v>
      </c>
      <c r="B17476">
        <v>7</v>
      </c>
      <c r="C17476" t="s">
        <v>33227</v>
      </c>
      <c r="D17476" t="s">
        <v>6078</v>
      </c>
      <c r="E17476" s="1">
        <v>45174</v>
      </c>
      <c r="F17476" t="s">
        <v>75</v>
      </c>
      <c r="G17476" s="15">
        <v>13762</v>
      </c>
      <c r="J17476">
        <v>265118</v>
      </c>
      <c r="K17476" t="s">
        <v>14920</v>
      </c>
      <c r="L17476" t="s">
        <v>14921</v>
      </c>
      <c r="M17476">
        <v>63301</v>
      </c>
      <c r="N17476" s="1">
        <v>45444</v>
      </c>
    </row>
    <row r="17477" spans="1:14" x14ac:dyDescent="0.35">
      <c r="A17477" t="s">
        <v>34</v>
      </c>
      <c r="B17477">
        <v>7</v>
      </c>
      <c r="C17477" t="s">
        <v>33227</v>
      </c>
      <c r="D17477" t="s">
        <v>6078</v>
      </c>
      <c r="E17477" s="1">
        <v>45138</v>
      </c>
      <c r="F17477" t="s">
        <v>75</v>
      </c>
      <c r="G17477" s="15">
        <v>13762</v>
      </c>
      <c r="J17477">
        <v>265118</v>
      </c>
      <c r="K17477" t="s">
        <v>14920</v>
      </c>
      <c r="L17477" t="s">
        <v>14921</v>
      </c>
      <c r="M17477">
        <v>63301</v>
      </c>
      <c r="N17477" s="1">
        <v>45444</v>
      </c>
    </row>
    <row r="17478" spans="1:14" x14ac:dyDescent="0.35">
      <c r="A17478" t="s">
        <v>34</v>
      </c>
      <c r="B17478">
        <v>7</v>
      </c>
      <c r="C17478" t="s">
        <v>33227</v>
      </c>
      <c r="D17478" t="s">
        <v>6078</v>
      </c>
      <c r="E17478" s="1">
        <v>45082</v>
      </c>
      <c r="F17478" t="s">
        <v>75</v>
      </c>
      <c r="G17478" s="15">
        <v>13762</v>
      </c>
      <c r="J17478">
        <v>265118</v>
      </c>
      <c r="K17478" t="s">
        <v>14920</v>
      </c>
      <c r="L17478" t="s">
        <v>14921</v>
      </c>
      <c r="M17478">
        <v>63301</v>
      </c>
      <c r="N17478" s="1">
        <v>45444</v>
      </c>
    </row>
    <row r="17479" spans="1:14" x14ac:dyDescent="0.35">
      <c r="A17479" t="s">
        <v>34</v>
      </c>
      <c r="B17479">
        <v>7</v>
      </c>
      <c r="C17479" t="s">
        <v>33227</v>
      </c>
      <c r="D17479" t="s">
        <v>6078</v>
      </c>
      <c r="E17479" s="1">
        <v>45048</v>
      </c>
      <c r="F17479" t="s">
        <v>75</v>
      </c>
      <c r="G17479" s="15">
        <v>13762</v>
      </c>
      <c r="J17479">
        <v>265118</v>
      </c>
      <c r="K17479" t="s">
        <v>14920</v>
      </c>
      <c r="L17479" t="s">
        <v>14921</v>
      </c>
      <c r="M17479">
        <v>63301</v>
      </c>
      <c r="N17479" s="1">
        <v>45444</v>
      </c>
    </row>
    <row r="17480" spans="1:14" x14ac:dyDescent="0.35">
      <c r="A17480" t="s">
        <v>34</v>
      </c>
      <c r="B17480">
        <v>7</v>
      </c>
      <c r="C17480" t="s">
        <v>33227</v>
      </c>
      <c r="D17480" t="s">
        <v>6078</v>
      </c>
      <c r="E17480" s="1">
        <v>44804</v>
      </c>
      <c r="F17480" t="s">
        <v>75</v>
      </c>
      <c r="G17480" s="15">
        <v>19326</v>
      </c>
      <c r="J17480">
        <v>265118</v>
      </c>
      <c r="K17480" t="s">
        <v>14920</v>
      </c>
      <c r="L17480" t="s">
        <v>14921</v>
      </c>
      <c r="M17480">
        <v>63301</v>
      </c>
      <c r="N17480" s="1">
        <v>45444</v>
      </c>
    </row>
    <row r="17481" spans="1:14" x14ac:dyDescent="0.35">
      <c r="A17481" t="s">
        <v>34</v>
      </c>
      <c r="B17481">
        <v>7</v>
      </c>
      <c r="C17481" t="s">
        <v>33227</v>
      </c>
      <c r="D17481" t="s">
        <v>6078</v>
      </c>
      <c r="E17481" s="1">
        <v>44914</v>
      </c>
      <c r="F17481" t="s">
        <v>75</v>
      </c>
      <c r="G17481" s="15">
        <v>150582</v>
      </c>
      <c r="J17481">
        <v>265118</v>
      </c>
      <c r="K17481" t="s">
        <v>14920</v>
      </c>
      <c r="L17481" t="s">
        <v>14921</v>
      </c>
      <c r="M17481">
        <v>63301</v>
      </c>
      <c r="N17481" s="1">
        <v>45444</v>
      </c>
    </row>
    <row r="17482" spans="1:14" x14ac:dyDescent="0.35">
      <c r="A17482" t="s">
        <v>34</v>
      </c>
      <c r="B17482">
        <v>7</v>
      </c>
      <c r="C17482" t="s">
        <v>33227</v>
      </c>
      <c r="D17482" t="s">
        <v>6078</v>
      </c>
      <c r="E17482" s="1">
        <v>45153</v>
      </c>
      <c r="F17482" t="s">
        <v>75</v>
      </c>
      <c r="G17482" s="15">
        <v>166225</v>
      </c>
      <c r="J17482">
        <v>265118</v>
      </c>
      <c r="K17482" t="s">
        <v>14920</v>
      </c>
      <c r="L17482" t="s">
        <v>14921</v>
      </c>
      <c r="M17482">
        <v>63301</v>
      </c>
      <c r="N17482" s="1">
        <v>45444</v>
      </c>
    </row>
    <row r="17483" spans="1:14" x14ac:dyDescent="0.35">
      <c r="A17483" t="s">
        <v>34</v>
      </c>
      <c r="B17483">
        <v>7</v>
      </c>
      <c r="C17483" t="s">
        <v>33227</v>
      </c>
      <c r="D17483" t="s">
        <v>6078</v>
      </c>
      <c r="E17483" s="1">
        <v>44473</v>
      </c>
      <c r="F17483" t="s">
        <v>75</v>
      </c>
      <c r="G17483" s="15">
        <v>224308</v>
      </c>
      <c r="J17483">
        <v>265118</v>
      </c>
      <c r="K17483" t="s">
        <v>14920</v>
      </c>
      <c r="L17483" t="s">
        <v>14921</v>
      </c>
      <c r="M17483">
        <v>63301</v>
      </c>
      <c r="N17483" s="1">
        <v>45444</v>
      </c>
    </row>
    <row r="17484" spans="1:14" x14ac:dyDescent="0.35">
      <c r="A17484" t="s">
        <v>34</v>
      </c>
      <c r="B17484">
        <v>7</v>
      </c>
      <c r="C17484" t="s">
        <v>33227</v>
      </c>
      <c r="D17484" t="s">
        <v>6078</v>
      </c>
      <c r="E17484" s="1">
        <v>45153</v>
      </c>
      <c r="F17484" t="s">
        <v>102</v>
      </c>
      <c r="H17484">
        <v>134</v>
      </c>
      <c r="I17484" s="1">
        <v>45189</v>
      </c>
      <c r="J17484">
        <v>265118</v>
      </c>
      <c r="K17484" t="s">
        <v>14920</v>
      </c>
      <c r="L17484" t="s">
        <v>14921</v>
      </c>
      <c r="M17484">
        <v>63301</v>
      </c>
      <c r="N17484" s="1">
        <v>45444</v>
      </c>
    </row>
    <row r="17485" spans="1:14" x14ac:dyDescent="0.35">
      <c r="A17485" t="s">
        <v>34</v>
      </c>
      <c r="B17485">
        <v>7</v>
      </c>
      <c r="C17485" t="s">
        <v>33227</v>
      </c>
      <c r="D17485" t="s">
        <v>6078</v>
      </c>
      <c r="E17485" s="1">
        <v>44914</v>
      </c>
      <c r="F17485" t="s">
        <v>102</v>
      </c>
      <c r="H17485">
        <v>134</v>
      </c>
      <c r="I17485" s="1">
        <v>44951</v>
      </c>
      <c r="J17485">
        <v>265118</v>
      </c>
      <c r="K17485" t="s">
        <v>14920</v>
      </c>
      <c r="L17485" t="s">
        <v>14921</v>
      </c>
      <c r="M17485">
        <v>63301</v>
      </c>
      <c r="N17485" s="1">
        <v>45444</v>
      </c>
    </row>
    <row r="17486" spans="1:14" x14ac:dyDescent="0.35">
      <c r="A17486" t="s">
        <v>34</v>
      </c>
      <c r="B17486">
        <v>7</v>
      </c>
      <c r="C17486" t="s">
        <v>33227</v>
      </c>
      <c r="D17486" t="s">
        <v>6078</v>
      </c>
      <c r="E17486" s="1">
        <v>44473</v>
      </c>
      <c r="F17486" t="s">
        <v>102</v>
      </c>
      <c r="H17486">
        <v>95</v>
      </c>
      <c r="I17486" s="1">
        <v>44539</v>
      </c>
      <c r="J17486">
        <v>265118</v>
      </c>
      <c r="K17486" t="s">
        <v>14920</v>
      </c>
      <c r="L17486" t="s">
        <v>14921</v>
      </c>
      <c r="M17486">
        <v>63301</v>
      </c>
      <c r="N17486" s="1">
        <v>45444</v>
      </c>
    </row>
    <row r="17487" spans="1:14" x14ac:dyDescent="0.35">
      <c r="A17487" t="s">
        <v>34</v>
      </c>
      <c r="B17487">
        <v>7</v>
      </c>
      <c r="C17487" t="s">
        <v>15369</v>
      </c>
      <c r="D17487" t="s">
        <v>15370</v>
      </c>
      <c r="E17487" s="1">
        <v>44655</v>
      </c>
      <c r="F17487" t="s">
        <v>75</v>
      </c>
      <c r="G17487" s="15">
        <v>663</v>
      </c>
      <c r="J17487">
        <v>265550</v>
      </c>
      <c r="K17487" t="s">
        <v>15371</v>
      </c>
      <c r="L17487" t="s">
        <v>15372</v>
      </c>
      <c r="M17487">
        <v>63730</v>
      </c>
      <c r="N17487" s="1">
        <v>45444</v>
      </c>
    </row>
    <row r="17488" spans="1:14" x14ac:dyDescent="0.35">
      <c r="A17488" t="s">
        <v>34</v>
      </c>
      <c r="B17488">
        <v>7</v>
      </c>
      <c r="C17488" t="s">
        <v>15086</v>
      </c>
      <c r="D17488" t="s">
        <v>15087</v>
      </c>
      <c r="E17488" s="1">
        <v>44621</v>
      </c>
      <c r="F17488" t="s">
        <v>75</v>
      </c>
      <c r="G17488" s="15">
        <v>9750</v>
      </c>
      <c r="J17488">
        <v>265333</v>
      </c>
      <c r="K17488" t="s">
        <v>15088</v>
      </c>
      <c r="L17488" t="s">
        <v>15089</v>
      </c>
      <c r="M17488">
        <v>63351</v>
      </c>
      <c r="N17488" s="1">
        <v>45444</v>
      </c>
    </row>
    <row r="17489" spans="1:14" x14ac:dyDescent="0.35">
      <c r="A17489" t="s">
        <v>34</v>
      </c>
      <c r="B17489">
        <v>7</v>
      </c>
      <c r="C17489" t="s">
        <v>15437</v>
      </c>
      <c r="D17489" t="s">
        <v>11659</v>
      </c>
      <c r="E17489" s="1">
        <v>44445</v>
      </c>
      <c r="F17489" t="s">
        <v>75</v>
      </c>
      <c r="G17489" s="15">
        <v>655</v>
      </c>
      <c r="J17489">
        <v>265609</v>
      </c>
      <c r="K17489" t="s">
        <v>15438</v>
      </c>
      <c r="L17489" t="s">
        <v>15439</v>
      </c>
      <c r="M17489">
        <v>63863</v>
      </c>
      <c r="N17489" s="1">
        <v>45444</v>
      </c>
    </row>
    <row r="17490" spans="1:14" x14ac:dyDescent="0.35">
      <c r="A17490" t="s">
        <v>34</v>
      </c>
      <c r="B17490">
        <v>7</v>
      </c>
      <c r="C17490" t="s">
        <v>15437</v>
      </c>
      <c r="D17490" t="s">
        <v>11659</v>
      </c>
      <c r="E17490" s="1">
        <v>44459</v>
      </c>
      <c r="F17490" t="s">
        <v>75</v>
      </c>
      <c r="G17490" s="15">
        <v>975</v>
      </c>
      <c r="J17490">
        <v>265609</v>
      </c>
      <c r="K17490" t="s">
        <v>15438</v>
      </c>
      <c r="L17490" t="s">
        <v>15439</v>
      </c>
      <c r="M17490">
        <v>63863</v>
      </c>
      <c r="N17490" s="1">
        <v>45444</v>
      </c>
    </row>
    <row r="17491" spans="1:14" x14ac:dyDescent="0.35">
      <c r="A17491" t="s">
        <v>34</v>
      </c>
      <c r="B17491">
        <v>7</v>
      </c>
      <c r="C17491" t="s">
        <v>15437</v>
      </c>
      <c r="D17491" t="s">
        <v>11659</v>
      </c>
      <c r="E17491" s="1">
        <v>44515</v>
      </c>
      <c r="F17491" t="s">
        <v>75</v>
      </c>
      <c r="G17491" s="15">
        <v>1310</v>
      </c>
      <c r="J17491">
        <v>265609</v>
      </c>
      <c r="K17491" t="s">
        <v>15438</v>
      </c>
      <c r="L17491" t="s">
        <v>15439</v>
      </c>
      <c r="M17491">
        <v>63863</v>
      </c>
      <c r="N17491" s="1">
        <v>45444</v>
      </c>
    </row>
    <row r="17492" spans="1:14" x14ac:dyDescent="0.35">
      <c r="A17492" t="s">
        <v>34</v>
      </c>
      <c r="B17492">
        <v>7</v>
      </c>
      <c r="C17492" t="s">
        <v>15437</v>
      </c>
      <c r="D17492" t="s">
        <v>11659</v>
      </c>
      <c r="E17492" s="1">
        <v>44522</v>
      </c>
      <c r="F17492" t="s">
        <v>75</v>
      </c>
      <c r="G17492" s="15">
        <v>1625</v>
      </c>
      <c r="J17492">
        <v>265609</v>
      </c>
      <c r="K17492" t="s">
        <v>15438</v>
      </c>
      <c r="L17492" t="s">
        <v>15439</v>
      </c>
      <c r="M17492">
        <v>63863</v>
      </c>
      <c r="N17492" s="1">
        <v>45444</v>
      </c>
    </row>
    <row r="17493" spans="1:14" x14ac:dyDescent="0.35">
      <c r="A17493" t="s">
        <v>34</v>
      </c>
      <c r="B17493">
        <v>7</v>
      </c>
      <c r="C17493" t="s">
        <v>15437</v>
      </c>
      <c r="D17493" t="s">
        <v>11659</v>
      </c>
      <c r="E17493" s="1">
        <v>44529</v>
      </c>
      <c r="F17493" t="s">
        <v>75</v>
      </c>
      <c r="G17493" s="15">
        <v>1965</v>
      </c>
      <c r="J17493">
        <v>265609</v>
      </c>
      <c r="K17493" t="s">
        <v>15438</v>
      </c>
      <c r="L17493" t="s">
        <v>15439</v>
      </c>
      <c r="M17493">
        <v>63863</v>
      </c>
      <c r="N17493" s="1">
        <v>45444</v>
      </c>
    </row>
    <row r="17494" spans="1:14" x14ac:dyDescent="0.35">
      <c r="A17494" t="s">
        <v>34</v>
      </c>
      <c r="B17494">
        <v>7</v>
      </c>
      <c r="C17494" t="s">
        <v>33241</v>
      </c>
      <c r="D17494" t="s">
        <v>15080</v>
      </c>
      <c r="E17494" s="1">
        <v>45001</v>
      </c>
      <c r="F17494" t="s">
        <v>75</v>
      </c>
      <c r="G17494" s="15">
        <v>15000</v>
      </c>
      <c r="J17494">
        <v>265407</v>
      </c>
      <c r="K17494" t="s">
        <v>33242</v>
      </c>
      <c r="L17494" t="s">
        <v>33243</v>
      </c>
      <c r="M17494">
        <v>65270</v>
      </c>
      <c r="N17494" s="1">
        <v>45444</v>
      </c>
    </row>
    <row r="17495" spans="1:14" x14ac:dyDescent="0.35">
      <c r="A17495" t="s">
        <v>34</v>
      </c>
      <c r="B17495">
        <v>7</v>
      </c>
      <c r="C17495" t="s">
        <v>15576</v>
      </c>
      <c r="D17495" t="s">
        <v>10712</v>
      </c>
      <c r="E17495" s="1">
        <v>44781</v>
      </c>
      <c r="F17495" t="s">
        <v>75</v>
      </c>
      <c r="G17495" s="15">
        <v>1761</v>
      </c>
      <c r="J17495">
        <v>265710</v>
      </c>
      <c r="K17495" t="s">
        <v>15577</v>
      </c>
      <c r="L17495" t="s">
        <v>15578</v>
      </c>
      <c r="M17495">
        <v>64075</v>
      </c>
      <c r="N17495" s="1">
        <v>45444</v>
      </c>
    </row>
    <row r="17496" spans="1:14" x14ac:dyDescent="0.35">
      <c r="A17496" t="s">
        <v>34</v>
      </c>
      <c r="B17496">
        <v>7</v>
      </c>
      <c r="C17496" t="s">
        <v>15576</v>
      </c>
      <c r="D17496" t="s">
        <v>10712</v>
      </c>
      <c r="E17496" s="1">
        <v>44760</v>
      </c>
      <c r="F17496" t="s">
        <v>75</v>
      </c>
      <c r="G17496" s="15">
        <v>3169</v>
      </c>
      <c r="J17496">
        <v>265710</v>
      </c>
      <c r="K17496" t="s">
        <v>15577</v>
      </c>
      <c r="L17496" t="s">
        <v>15578</v>
      </c>
      <c r="M17496">
        <v>64075</v>
      </c>
      <c r="N17496" s="1">
        <v>45444</v>
      </c>
    </row>
    <row r="17497" spans="1:14" x14ac:dyDescent="0.35">
      <c r="A17497" t="s">
        <v>34</v>
      </c>
      <c r="B17497">
        <v>7</v>
      </c>
      <c r="C17497" t="s">
        <v>15576</v>
      </c>
      <c r="D17497" t="s">
        <v>10712</v>
      </c>
      <c r="E17497" s="1">
        <v>44881</v>
      </c>
      <c r="F17497" t="s">
        <v>75</v>
      </c>
      <c r="G17497" s="15">
        <v>13000</v>
      </c>
      <c r="J17497">
        <v>265710</v>
      </c>
      <c r="K17497" t="s">
        <v>15577</v>
      </c>
      <c r="L17497" t="s">
        <v>15578</v>
      </c>
      <c r="M17497">
        <v>64075</v>
      </c>
      <c r="N17497" s="1">
        <v>45444</v>
      </c>
    </row>
    <row r="17498" spans="1:14" x14ac:dyDescent="0.35">
      <c r="A17498" t="s">
        <v>34</v>
      </c>
      <c r="B17498">
        <v>7</v>
      </c>
      <c r="C17498" t="s">
        <v>15543</v>
      </c>
      <c r="D17498" t="s">
        <v>15544</v>
      </c>
      <c r="E17498" s="1">
        <v>44515</v>
      </c>
      <c r="F17498" t="s">
        <v>75</v>
      </c>
      <c r="G17498" s="15">
        <v>655</v>
      </c>
      <c r="J17498">
        <v>265696</v>
      </c>
      <c r="K17498" t="s">
        <v>15545</v>
      </c>
      <c r="L17498" t="s">
        <v>15546</v>
      </c>
      <c r="M17498">
        <v>64079</v>
      </c>
      <c r="N17498" s="1">
        <v>45444</v>
      </c>
    </row>
    <row r="17499" spans="1:14" x14ac:dyDescent="0.35">
      <c r="A17499" t="s">
        <v>34</v>
      </c>
      <c r="B17499">
        <v>7</v>
      </c>
      <c r="C17499" t="s">
        <v>15543</v>
      </c>
      <c r="D17499" t="s">
        <v>15544</v>
      </c>
      <c r="E17499" s="1">
        <v>44522</v>
      </c>
      <c r="F17499" t="s">
        <v>75</v>
      </c>
      <c r="G17499" s="15">
        <v>983</v>
      </c>
      <c r="J17499">
        <v>265696</v>
      </c>
      <c r="K17499" t="s">
        <v>15545</v>
      </c>
      <c r="L17499" t="s">
        <v>15546</v>
      </c>
      <c r="M17499">
        <v>64079</v>
      </c>
      <c r="N17499" s="1">
        <v>45444</v>
      </c>
    </row>
    <row r="17500" spans="1:14" x14ac:dyDescent="0.35">
      <c r="A17500" t="s">
        <v>34</v>
      </c>
      <c r="B17500">
        <v>7</v>
      </c>
      <c r="C17500" t="s">
        <v>15543</v>
      </c>
      <c r="D17500" t="s">
        <v>15544</v>
      </c>
      <c r="E17500" s="1">
        <v>44529</v>
      </c>
      <c r="F17500" t="s">
        <v>75</v>
      </c>
      <c r="G17500" s="15">
        <v>1310</v>
      </c>
      <c r="J17500">
        <v>265696</v>
      </c>
      <c r="K17500" t="s">
        <v>15545</v>
      </c>
      <c r="L17500" t="s">
        <v>15546</v>
      </c>
      <c r="M17500">
        <v>64079</v>
      </c>
      <c r="N17500" s="1">
        <v>45444</v>
      </c>
    </row>
    <row r="17501" spans="1:14" x14ac:dyDescent="0.35">
      <c r="A17501" t="s">
        <v>34</v>
      </c>
      <c r="B17501">
        <v>7</v>
      </c>
      <c r="C17501" t="s">
        <v>15543</v>
      </c>
      <c r="D17501" t="s">
        <v>15544</v>
      </c>
      <c r="E17501" s="1">
        <v>44536</v>
      </c>
      <c r="F17501" t="s">
        <v>75</v>
      </c>
      <c r="G17501" s="15">
        <v>1638</v>
      </c>
      <c r="J17501">
        <v>265696</v>
      </c>
      <c r="K17501" t="s">
        <v>15545</v>
      </c>
      <c r="L17501" t="s">
        <v>15546</v>
      </c>
      <c r="M17501">
        <v>64079</v>
      </c>
      <c r="N17501" s="1">
        <v>45444</v>
      </c>
    </row>
    <row r="17502" spans="1:14" x14ac:dyDescent="0.35">
      <c r="A17502" t="s">
        <v>34</v>
      </c>
      <c r="B17502">
        <v>7</v>
      </c>
      <c r="C17502" t="s">
        <v>15543</v>
      </c>
      <c r="D17502" t="s">
        <v>15544</v>
      </c>
      <c r="E17502" s="1">
        <v>44543</v>
      </c>
      <c r="F17502" t="s">
        <v>75</v>
      </c>
      <c r="G17502" s="15">
        <v>1965</v>
      </c>
      <c r="J17502">
        <v>265696</v>
      </c>
      <c r="K17502" t="s">
        <v>15545</v>
      </c>
      <c r="L17502" t="s">
        <v>15546</v>
      </c>
      <c r="M17502">
        <v>64079</v>
      </c>
      <c r="N17502" s="1">
        <v>45444</v>
      </c>
    </row>
    <row r="17503" spans="1:14" x14ac:dyDescent="0.35">
      <c r="A17503" t="s">
        <v>34</v>
      </c>
      <c r="B17503">
        <v>7</v>
      </c>
      <c r="C17503" t="s">
        <v>15543</v>
      </c>
      <c r="D17503" t="s">
        <v>15544</v>
      </c>
      <c r="E17503" s="1">
        <v>44550</v>
      </c>
      <c r="F17503" t="s">
        <v>75</v>
      </c>
      <c r="G17503" s="15">
        <v>2293</v>
      </c>
      <c r="J17503">
        <v>265696</v>
      </c>
      <c r="K17503" t="s">
        <v>15545</v>
      </c>
      <c r="L17503" t="s">
        <v>15546</v>
      </c>
      <c r="M17503">
        <v>64079</v>
      </c>
      <c r="N17503" s="1">
        <v>45444</v>
      </c>
    </row>
    <row r="17504" spans="1:14" x14ac:dyDescent="0.35">
      <c r="A17504" t="s">
        <v>34</v>
      </c>
      <c r="B17504">
        <v>7</v>
      </c>
      <c r="C17504" t="s">
        <v>15543</v>
      </c>
      <c r="D17504" t="s">
        <v>15544</v>
      </c>
      <c r="E17504" s="1">
        <v>44557</v>
      </c>
      <c r="F17504" t="s">
        <v>75</v>
      </c>
      <c r="G17504" s="15">
        <v>2620</v>
      </c>
      <c r="J17504">
        <v>265696</v>
      </c>
      <c r="K17504" t="s">
        <v>15545</v>
      </c>
      <c r="L17504" t="s">
        <v>15546</v>
      </c>
      <c r="M17504">
        <v>64079</v>
      </c>
      <c r="N17504" s="1">
        <v>45444</v>
      </c>
    </row>
    <row r="17505" spans="1:14" x14ac:dyDescent="0.35">
      <c r="A17505" t="s">
        <v>34</v>
      </c>
      <c r="B17505">
        <v>7</v>
      </c>
      <c r="C17505" t="s">
        <v>15543</v>
      </c>
      <c r="D17505" t="s">
        <v>15544</v>
      </c>
      <c r="E17505" s="1">
        <v>44564</v>
      </c>
      <c r="F17505" t="s">
        <v>75</v>
      </c>
      <c r="G17505" s="15">
        <v>2948</v>
      </c>
      <c r="J17505">
        <v>265696</v>
      </c>
      <c r="K17505" t="s">
        <v>15545</v>
      </c>
      <c r="L17505" t="s">
        <v>15546</v>
      </c>
      <c r="M17505">
        <v>64079</v>
      </c>
      <c r="N17505" s="1">
        <v>45444</v>
      </c>
    </row>
    <row r="17506" spans="1:14" x14ac:dyDescent="0.35">
      <c r="A17506" t="s">
        <v>34</v>
      </c>
      <c r="B17506">
        <v>7</v>
      </c>
      <c r="C17506" t="s">
        <v>15543</v>
      </c>
      <c r="D17506" t="s">
        <v>15544</v>
      </c>
      <c r="E17506" s="1">
        <v>44571</v>
      </c>
      <c r="F17506" t="s">
        <v>75</v>
      </c>
      <c r="G17506" s="15">
        <v>3275</v>
      </c>
      <c r="J17506">
        <v>265696</v>
      </c>
      <c r="K17506" t="s">
        <v>15545</v>
      </c>
      <c r="L17506" t="s">
        <v>15546</v>
      </c>
      <c r="M17506">
        <v>64079</v>
      </c>
      <c r="N17506" s="1">
        <v>45444</v>
      </c>
    </row>
    <row r="17507" spans="1:14" x14ac:dyDescent="0.35">
      <c r="A17507" t="s">
        <v>34</v>
      </c>
      <c r="B17507">
        <v>7</v>
      </c>
      <c r="C17507" t="s">
        <v>15543</v>
      </c>
      <c r="D17507" t="s">
        <v>15544</v>
      </c>
      <c r="E17507" s="1">
        <v>44578</v>
      </c>
      <c r="F17507" t="s">
        <v>75</v>
      </c>
      <c r="G17507" s="15">
        <v>3646</v>
      </c>
      <c r="J17507">
        <v>265696</v>
      </c>
      <c r="K17507" t="s">
        <v>15545</v>
      </c>
      <c r="L17507" t="s">
        <v>15546</v>
      </c>
      <c r="M17507">
        <v>64079</v>
      </c>
      <c r="N17507" s="1">
        <v>45444</v>
      </c>
    </row>
    <row r="17508" spans="1:14" x14ac:dyDescent="0.35">
      <c r="A17508" t="s">
        <v>34</v>
      </c>
      <c r="B17508">
        <v>7</v>
      </c>
      <c r="C17508" t="s">
        <v>15543</v>
      </c>
      <c r="D17508" t="s">
        <v>15544</v>
      </c>
      <c r="E17508" s="1">
        <v>44585</v>
      </c>
      <c r="F17508" t="s">
        <v>75</v>
      </c>
      <c r="G17508" s="15">
        <v>3976</v>
      </c>
      <c r="J17508">
        <v>265696</v>
      </c>
      <c r="K17508" t="s">
        <v>15545</v>
      </c>
      <c r="L17508" t="s">
        <v>15546</v>
      </c>
      <c r="M17508">
        <v>64079</v>
      </c>
      <c r="N17508" s="1">
        <v>45444</v>
      </c>
    </row>
    <row r="17509" spans="1:14" x14ac:dyDescent="0.35">
      <c r="A17509" t="s">
        <v>34</v>
      </c>
      <c r="B17509">
        <v>7</v>
      </c>
      <c r="C17509" t="s">
        <v>15543</v>
      </c>
      <c r="D17509" t="s">
        <v>15544</v>
      </c>
      <c r="E17509" s="1">
        <v>44669</v>
      </c>
      <c r="F17509" t="s">
        <v>75</v>
      </c>
      <c r="G17509" s="15">
        <v>4257</v>
      </c>
      <c r="J17509">
        <v>265696</v>
      </c>
      <c r="K17509" t="s">
        <v>15545</v>
      </c>
      <c r="L17509" t="s">
        <v>15546</v>
      </c>
      <c r="M17509">
        <v>64079</v>
      </c>
      <c r="N17509" s="1">
        <v>45444</v>
      </c>
    </row>
    <row r="17510" spans="1:14" x14ac:dyDescent="0.35">
      <c r="A17510" t="s">
        <v>34</v>
      </c>
      <c r="B17510">
        <v>7</v>
      </c>
      <c r="C17510" t="s">
        <v>15543</v>
      </c>
      <c r="D17510" t="s">
        <v>15544</v>
      </c>
      <c r="E17510" s="1">
        <v>44655</v>
      </c>
      <c r="F17510" t="s">
        <v>75</v>
      </c>
      <c r="G17510" s="15">
        <v>4257</v>
      </c>
      <c r="J17510">
        <v>265696</v>
      </c>
      <c r="K17510" t="s">
        <v>15545</v>
      </c>
      <c r="L17510" t="s">
        <v>15546</v>
      </c>
      <c r="M17510">
        <v>64079</v>
      </c>
      <c r="N17510" s="1">
        <v>45444</v>
      </c>
    </row>
    <row r="17511" spans="1:14" x14ac:dyDescent="0.35">
      <c r="A17511" t="s">
        <v>34</v>
      </c>
      <c r="B17511">
        <v>7</v>
      </c>
      <c r="C17511" t="s">
        <v>15543</v>
      </c>
      <c r="D17511" t="s">
        <v>15544</v>
      </c>
      <c r="E17511" s="1">
        <v>44620</v>
      </c>
      <c r="F17511" t="s">
        <v>75</v>
      </c>
      <c r="G17511" s="15">
        <v>4257</v>
      </c>
      <c r="J17511">
        <v>265696</v>
      </c>
      <c r="K17511" t="s">
        <v>15545</v>
      </c>
      <c r="L17511" t="s">
        <v>15546</v>
      </c>
      <c r="M17511">
        <v>64079</v>
      </c>
      <c r="N17511" s="1">
        <v>45444</v>
      </c>
    </row>
    <row r="17512" spans="1:14" x14ac:dyDescent="0.35">
      <c r="A17512" t="s">
        <v>34</v>
      </c>
      <c r="B17512">
        <v>7</v>
      </c>
      <c r="C17512" t="s">
        <v>15543</v>
      </c>
      <c r="D17512" t="s">
        <v>15544</v>
      </c>
      <c r="E17512" s="1">
        <v>44385</v>
      </c>
      <c r="F17512" t="s">
        <v>75</v>
      </c>
      <c r="G17512" s="15">
        <v>76544</v>
      </c>
      <c r="J17512">
        <v>265696</v>
      </c>
      <c r="K17512" t="s">
        <v>15545</v>
      </c>
      <c r="L17512" t="s">
        <v>15546</v>
      </c>
      <c r="M17512">
        <v>64079</v>
      </c>
      <c r="N17512" s="1">
        <v>45444</v>
      </c>
    </row>
    <row r="17513" spans="1:14" x14ac:dyDescent="0.35">
      <c r="A17513" t="s">
        <v>34</v>
      </c>
      <c r="B17513">
        <v>7</v>
      </c>
      <c r="C17513" t="s">
        <v>33223</v>
      </c>
      <c r="D17513" t="s">
        <v>14891</v>
      </c>
      <c r="E17513" s="1">
        <v>44389</v>
      </c>
      <c r="F17513" t="s">
        <v>75</v>
      </c>
      <c r="G17513" s="15">
        <v>1310</v>
      </c>
      <c r="J17513">
        <v>265001</v>
      </c>
      <c r="K17513" t="s">
        <v>14892</v>
      </c>
      <c r="L17513" t="s">
        <v>14893</v>
      </c>
      <c r="M17513">
        <v>63017</v>
      </c>
      <c r="N17513" s="1">
        <v>45444</v>
      </c>
    </row>
    <row r="17514" spans="1:14" x14ac:dyDescent="0.35">
      <c r="A17514" t="s">
        <v>34</v>
      </c>
      <c r="B17514">
        <v>7</v>
      </c>
      <c r="C17514" t="s">
        <v>33223</v>
      </c>
      <c r="D17514" t="s">
        <v>14891</v>
      </c>
      <c r="E17514" s="1">
        <v>44396</v>
      </c>
      <c r="F17514" t="s">
        <v>75</v>
      </c>
      <c r="G17514" s="15">
        <v>1625</v>
      </c>
      <c r="J17514">
        <v>265001</v>
      </c>
      <c r="K17514" t="s">
        <v>14892</v>
      </c>
      <c r="L17514" t="s">
        <v>14893</v>
      </c>
      <c r="M17514">
        <v>63017</v>
      </c>
      <c r="N17514" s="1">
        <v>45444</v>
      </c>
    </row>
    <row r="17515" spans="1:14" x14ac:dyDescent="0.35">
      <c r="A17515" t="s">
        <v>34</v>
      </c>
      <c r="B17515">
        <v>7</v>
      </c>
      <c r="C17515" t="s">
        <v>33223</v>
      </c>
      <c r="D17515" t="s">
        <v>14891</v>
      </c>
      <c r="E17515" s="1">
        <v>44403</v>
      </c>
      <c r="F17515" t="s">
        <v>75</v>
      </c>
      <c r="G17515" s="15">
        <v>1965</v>
      </c>
      <c r="J17515">
        <v>265001</v>
      </c>
      <c r="K17515" t="s">
        <v>14892</v>
      </c>
      <c r="L17515" t="s">
        <v>14893</v>
      </c>
      <c r="M17515">
        <v>63017</v>
      </c>
      <c r="N17515" s="1">
        <v>45444</v>
      </c>
    </row>
    <row r="17516" spans="1:14" x14ac:dyDescent="0.35">
      <c r="A17516" t="s">
        <v>34</v>
      </c>
      <c r="B17516">
        <v>7</v>
      </c>
      <c r="C17516" t="s">
        <v>33223</v>
      </c>
      <c r="D17516" t="s">
        <v>14891</v>
      </c>
      <c r="E17516" s="1">
        <v>44410</v>
      </c>
      <c r="F17516" t="s">
        <v>75</v>
      </c>
      <c r="G17516" s="15">
        <v>2293</v>
      </c>
      <c r="J17516">
        <v>265001</v>
      </c>
      <c r="K17516" t="s">
        <v>14892</v>
      </c>
      <c r="L17516" t="s">
        <v>14893</v>
      </c>
      <c r="M17516">
        <v>63017</v>
      </c>
      <c r="N17516" s="1">
        <v>45444</v>
      </c>
    </row>
    <row r="17517" spans="1:14" x14ac:dyDescent="0.35">
      <c r="A17517" t="s">
        <v>34</v>
      </c>
      <c r="B17517">
        <v>7</v>
      </c>
      <c r="C17517" t="s">
        <v>33223</v>
      </c>
      <c r="D17517" t="s">
        <v>14891</v>
      </c>
      <c r="E17517" s="1">
        <v>44515</v>
      </c>
      <c r="F17517" t="s">
        <v>75</v>
      </c>
      <c r="G17517" s="15">
        <v>2620</v>
      </c>
      <c r="J17517">
        <v>265001</v>
      </c>
      <c r="K17517" t="s">
        <v>14892</v>
      </c>
      <c r="L17517" t="s">
        <v>14893</v>
      </c>
      <c r="M17517">
        <v>63017</v>
      </c>
      <c r="N17517" s="1">
        <v>45444</v>
      </c>
    </row>
    <row r="17518" spans="1:14" x14ac:dyDescent="0.35">
      <c r="A17518" t="s">
        <v>34</v>
      </c>
      <c r="B17518">
        <v>7</v>
      </c>
      <c r="C17518" t="s">
        <v>33223</v>
      </c>
      <c r="D17518" t="s">
        <v>14891</v>
      </c>
      <c r="E17518" s="1">
        <v>44522</v>
      </c>
      <c r="F17518" t="s">
        <v>75</v>
      </c>
      <c r="G17518" s="15">
        <v>2948</v>
      </c>
      <c r="J17518">
        <v>265001</v>
      </c>
      <c r="K17518" t="s">
        <v>14892</v>
      </c>
      <c r="L17518" t="s">
        <v>14893</v>
      </c>
      <c r="M17518">
        <v>63017</v>
      </c>
      <c r="N17518" s="1">
        <v>45444</v>
      </c>
    </row>
    <row r="17519" spans="1:14" x14ac:dyDescent="0.35">
      <c r="A17519" t="s">
        <v>34</v>
      </c>
      <c r="B17519">
        <v>7</v>
      </c>
      <c r="C17519" t="s">
        <v>33223</v>
      </c>
      <c r="D17519" t="s">
        <v>14891</v>
      </c>
      <c r="E17519" s="1">
        <v>44529</v>
      </c>
      <c r="F17519" t="s">
        <v>75</v>
      </c>
      <c r="G17519" s="15">
        <v>3275</v>
      </c>
      <c r="J17519">
        <v>265001</v>
      </c>
      <c r="K17519" t="s">
        <v>14892</v>
      </c>
      <c r="L17519" t="s">
        <v>14893</v>
      </c>
      <c r="M17519">
        <v>63017</v>
      </c>
      <c r="N17519" s="1">
        <v>45444</v>
      </c>
    </row>
    <row r="17520" spans="1:14" x14ac:dyDescent="0.35">
      <c r="A17520" t="s">
        <v>34</v>
      </c>
      <c r="B17520">
        <v>7</v>
      </c>
      <c r="C17520" t="s">
        <v>33223</v>
      </c>
      <c r="D17520" t="s">
        <v>14891</v>
      </c>
      <c r="E17520" s="1">
        <v>44620</v>
      </c>
      <c r="F17520" t="s">
        <v>75</v>
      </c>
      <c r="G17520" s="15">
        <v>3645</v>
      </c>
      <c r="J17520">
        <v>265001</v>
      </c>
      <c r="K17520" t="s">
        <v>14892</v>
      </c>
      <c r="L17520" t="s">
        <v>14893</v>
      </c>
      <c r="M17520">
        <v>63017</v>
      </c>
      <c r="N17520" s="1">
        <v>45444</v>
      </c>
    </row>
    <row r="17521" spans="1:14" x14ac:dyDescent="0.35">
      <c r="A17521" t="s">
        <v>34</v>
      </c>
      <c r="B17521">
        <v>7</v>
      </c>
      <c r="C17521" t="s">
        <v>33223</v>
      </c>
      <c r="D17521" t="s">
        <v>14891</v>
      </c>
      <c r="E17521" s="1">
        <v>44627</v>
      </c>
      <c r="F17521" t="s">
        <v>75</v>
      </c>
      <c r="G17521" s="15">
        <v>3976</v>
      </c>
      <c r="J17521">
        <v>265001</v>
      </c>
      <c r="K17521" t="s">
        <v>14892</v>
      </c>
      <c r="L17521" t="s">
        <v>14893</v>
      </c>
      <c r="M17521">
        <v>63017</v>
      </c>
      <c r="N17521" s="1">
        <v>45444</v>
      </c>
    </row>
    <row r="17522" spans="1:14" x14ac:dyDescent="0.35">
      <c r="A17522" t="s">
        <v>34</v>
      </c>
      <c r="B17522">
        <v>7</v>
      </c>
      <c r="C17522" t="s">
        <v>33223</v>
      </c>
      <c r="D17522" t="s">
        <v>14891</v>
      </c>
      <c r="E17522" s="1">
        <v>45194</v>
      </c>
      <c r="F17522" t="s">
        <v>75</v>
      </c>
      <c r="G17522" s="15">
        <v>4587</v>
      </c>
      <c r="J17522">
        <v>265001</v>
      </c>
      <c r="K17522" t="s">
        <v>14892</v>
      </c>
      <c r="L17522" t="s">
        <v>14893</v>
      </c>
      <c r="M17522">
        <v>63017</v>
      </c>
      <c r="N17522" s="1">
        <v>45444</v>
      </c>
    </row>
    <row r="17523" spans="1:14" x14ac:dyDescent="0.35">
      <c r="A17523" t="s">
        <v>34</v>
      </c>
      <c r="B17523">
        <v>7</v>
      </c>
      <c r="C17523" t="s">
        <v>33223</v>
      </c>
      <c r="D17523" t="s">
        <v>14891</v>
      </c>
      <c r="E17523" s="1">
        <v>45152</v>
      </c>
      <c r="F17523" t="s">
        <v>75</v>
      </c>
      <c r="G17523" s="15">
        <v>4587</v>
      </c>
      <c r="J17523">
        <v>265001</v>
      </c>
      <c r="K17523" t="s">
        <v>14892</v>
      </c>
      <c r="L17523" t="s">
        <v>14893</v>
      </c>
      <c r="M17523">
        <v>63017</v>
      </c>
      <c r="N17523" s="1">
        <v>45444</v>
      </c>
    </row>
    <row r="17524" spans="1:14" x14ac:dyDescent="0.35">
      <c r="A17524" t="s">
        <v>34</v>
      </c>
      <c r="B17524">
        <v>7</v>
      </c>
      <c r="C17524" t="s">
        <v>33223</v>
      </c>
      <c r="D17524" t="s">
        <v>14891</v>
      </c>
      <c r="E17524" s="1">
        <v>45145</v>
      </c>
      <c r="F17524" t="s">
        <v>75</v>
      </c>
      <c r="G17524" s="15">
        <v>4587</v>
      </c>
      <c r="J17524">
        <v>265001</v>
      </c>
      <c r="K17524" t="s">
        <v>14892</v>
      </c>
      <c r="L17524" t="s">
        <v>14893</v>
      </c>
      <c r="M17524">
        <v>63017</v>
      </c>
      <c r="N17524" s="1">
        <v>45444</v>
      </c>
    </row>
    <row r="17525" spans="1:14" x14ac:dyDescent="0.35">
      <c r="A17525" t="s">
        <v>34</v>
      </c>
      <c r="B17525">
        <v>7</v>
      </c>
      <c r="C17525" t="s">
        <v>33223</v>
      </c>
      <c r="D17525" t="s">
        <v>14891</v>
      </c>
      <c r="E17525" s="1">
        <v>45103</v>
      </c>
      <c r="F17525" t="s">
        <v>75</v>
      </c>
      <c r="G17525" s="15">
        <v>4587</v>
      </c>
      <c r="J17525">
        <v>265001</v>
      </c>
      <c r="K17525" t="s">
        <v>14892</v>
      </c>
      <c r="L17525" t="s">
        <v>14893</v>
      </c>
      <c r="M17525">
        <v>63017</v>
      </c>
      <c r="N17525" s="1">
        <v>45444</v>
      </c>
    </row>
    <row r="17526" spans="1:14" x14ac:dyDescent="0.35">
      <c r="A17526" t="s">
        <v>34</v>
      </c>
      <c r="B17526">
        <v>7</v>
      </c>
      <c r="C17526" t="s">
        <v>33223</v>
      </c>
      <c r="D17526" t="s">
        <v>14891</v>
      </c>
      <c r="E17526" s="1">
        <v>44439</v>
      </c>
      <c r="F17526" t="s">
        <v>75</v>
      </c>
      <c r="G17526" s="15">
        <v>9750</v>
      </c>
      <c r="J17526">
        <v>265001</v>
      </c>
      <c r="K17526" t="s">
        <v>14892</v>
      </c>
      <c r="L17526" t="s">
        <v>14893</v>
      </c>
      <c r="M17526">
        <v>63017</v>
      </c>
      <c r="N17526" s="1">
        <v>45444</v>
      </c>
    </row>
    <row r="17527" spans="1:14" x14ac:dyDescent="0.35">
      <c r="A17527" t="s">
        <v>34</v>
      </c>
      <c r="B17527">
        <v>7</v>
      </c>
      <c r="C17527" t="s">
        <v>33223</v>
      </c>
      <c r="D17527" t="s">
        <v>14891</v>
      </c>
      <c r="E17527" s="1">
        <v>45174</v>
      </c>
      <c r="F17527" t="s">
        <v>75</v>
      </c>
      <c r="G17527" s="15">
        <v>13762</v>
      </c>
      <c r="J17527">
        <v>265001</v>
      </c>
      <c r="K17527" t="s">
        <v>14892</v>
      </c>
      <c r="L17527" t="s">
        <v>14893</v>
      </c>
      <c r="M17527">
        <v>63017</v>
      </c>
      <c r="N17527" s="1">
        <v>45444</v>
      </c>
    </row>
    <row r="17528" spans="1:14" x14ac:dyDescent="0.35">
      <c r="A17528" t="s">
        <v>34</v>
      </c>
      <c r="B17528">
        <v>7</v>
      </c>
      <c r="C17528" t="s">
        <v>33223</v>
      </c>
      <c r="D17528" t="s">
        <v>14891</v>
      </c>
      <c r="E17528" s="1">
        <v>45124</v>
      </c>
      <c r="F17528" t="s">
        <v>75</v>
      </c>
      <c r="G17528" s="15">
        <v>13762</v>
      </c>
      <c r="J17528">
        <v>265001</v>
      </c>
      <c r="K17528" t="s">
        <v>14892</v>
      </c>
      <c r="L17528" t="s">
        <v>14893</v>
      </c>
      <c r="M17528">
        <v>63017</v>
      </c>
      <c r="N17528" s="1">
        <v>45444</v>
      </c>
    </row>
    <row r="17529" spans="1:14" x14ac:dyDescent="0.35">
      <c r="A17529" t="s">
        <v>34</v>
      </c>
      <c r="B17529">
        <v>7</v>
      </c>
      <c r="C17529" t="s">
        <v>33223</v>
      </c>
      <c r="D17529" t="s">
        <v>14891</v>
      </c>
      <c r="E17529" s="1">
        <v>45082</v>
      </c>
      <c r="F17529" t="s">
        <v>75</v>
      </c>
      <c r="G17529" s="15">
        <v>13762</v>
      </c>
      <c r="J17529">
        <v>265001</v>
      </c>
      <c r="K17529" t="s">
        <v>14892</v>
      </c>
      <c r="L17529" t="s">
        <v>14893</v>
      </c>
      <c r="M17529">
        <v>63017</v>
      </c>
      <c r="N17529" s="1">
        <v>45444</v>
      </c>
    </row>
    <row r="17530" spans="1:14" x14ac:dyDescent="0.35">
      <c r="A17530" t="s">
        <v>34</v>
      </c>
      <c r="B17530">
        <v>7</v>
      </c>
      <c r="C17530" t="s">
        <v>33223</v>
      </c>
      <c r="D17530" t="s">
        <v>14891</v>
      </c>
      <c r="E17530" s="1">
        <v>44741</v>
      </c>
      <c r="F17530" t="s">
        <v>75</v>
      </c>
      <c r="G17530" s="15">
        <v>13933</v>
      </c>
      <c r="J17530">
        <v>265001</v>
      </c>
      <c r="K17530" t="s">
        <v>14892</v>
      </c>
      <c r="L17530" t="s">
        <v>14893</v>
      </c>
      <c r="M17530">
        <v>63017</v>
      </c>
      <c r="N17530" s="1">
        <v>45444</v>
      </c>
    </row>
    <row r="17531" spans="1:14" x14ac:dyDescent="0.35">
      <c r="A17531" t="s">
        <v>34</v>
      </c>
      <c r="B17531">
        <v>7</v>
      </c>
      <c r="C17531" t="s">
        <v>33223</v>
      </c>
      <c r="D17531" t="s">
        <v>14891</v>
      </c>
      <c r="E17531" s="1">
        <v>45015</v>
      </c>
      <c r="F17531" t="s">
        <v>75</v>
      </c>
      <c r="G17531" s="15">
        <v>100653</v>
      </c>
      <c r="J17531">
        <v>265001</v>
      </c>
      <c r="K17531" t="s">
        <v>14892</v>
      </c>
      <c r="L17531" t="s">
        <v>14893</v>
      </c>
      <c r="M17531">
        <v>63017</v>
      </c>
      <c r="N17531" s="1">
        <v>45444</v>
      </c>
    </row>
    <row r="17532" spans="1:14" x14ac:dyDescent="0.35">
      <c r="A17532" t="s">
        <v>34</v>
      </c>
      <c r="B17532">
        <v>7</v>
      </c>
      <c r="C17532" t="s">
        <v>33223</v>
      </c>
      <c r="D17532" t="s">
        <v>14891</v>
      </c>
      <c r="E17532" s="1">
        <v>45015</v>
      </c>
      <c r="F17532" t="s">
        <v>102</v>
      </c>
      <c r="H17532">
        <v>101</v>
      </c>
      <c r="I17532" s="1">
        <v>45055</v>
      </c>
      <c r="J17532">
        <v>265001</v>
      </c>
      <c r="K17532" t="s">
        <v>14892</v>
      </c>
      <c r="L17532" t="s">
        <v>14893</v>
      </c>
      <c r="M17532">
        <v>63017</v>
      </c>
      <c r="N17532" s="1">
        <v>45444</v>
      </c>
    </row>
    <row r="17533" spans="1:14" x14ac:dyDescent="0.35">
      <c r="A17533" t="s">
        <v>34</v>
      </c>
      <c r="B17533">
        <v>7</v>
      </c>
      <c r="C17533" t="s">
        <v>33223</v>
      </c>
      <c r="D17533" t="s">
        <v>14891</v>
      </c>
      <c r="E17533" s="1">
        <v>44867</v>
      </c>
      <c r="F17533" t="s">
        <v>102</v>
      </c>
      <c r="H17533">
        <v>27</v>
      </c>
      <c r="I17533" s="1">
        <v>44959</v>
      </c>
      <c r="J17533">
        <v>265001</v>
      </c>
      <c r="K17533" t="s">
        <v>14892</v>
      </c>
      <c r="L17533" t="s">
        <v>14893</v>
      </c>
      <c r="M17533">
        <v>63017</v>
      </c>
      <c r="N17533" s="1">
        <v>45444</v>
      </c>
    </row>
    <row r="17534" spans="1:14" x14ac:dyDescent="0.35">
      <c r="A17534" t="s">
        <v>34</v>
      </c>
      <c r="B17534">
        <v>7</v>
      </c>
      <c r="C17534" t="s">
        <v>33223</v>
      </c>
      <c r="D17534" t="s">
        <v>14891</v>
      </c>
      <c r="E17534" s="1">
        <v>44439</v>
      </c>
      <c r="F17534" t="s">
        <v>102</v>
      </c>
      <c r="H17534">
        <v>9</v>
      </c>
      <c r="I17534" s="1">
        <v>44475</v>
      </c>
      <c r="J17534">
        <v>265001</v>
      </c>
      <c r="K17534" t="s">
        <v>14892</v>
      </c>
      <c r="L17534" t="s">
        <v>14893</v>
      </c>
      <c r="M17534">
        <v>63017</v>
      </c>
      <c r="N17534" s="1">
        <v>45444</v>
      </c>
    </row>
    <row r="17535" spans="1:14" x14ac:dyDescent="0.35">
      <c r="A17535" t="s">
        <v>34</v>
      </c>
      <c r="B17535">
        <v>7</v>
      </c>
      <c r="C17535" t="s">
        <v>33275</v>
      </c>
      <c r="D17535" t="s">
        <v>12996</v>
      </c>
      <c r="E17535" s="1">
        <v>44424</v>
      </c>
      <c r="F17535" t="s">
        <v>75</v>
      </c>
      <c r="G17535" s="15">
        <v>3276</v>
      </c>
      <c r="J17535">
        <v>265586</v>
      </c>
      <c r="K17535" t="s">
        <v>15410</v>
      </c>
      <c r="L17535" t="s">
        <v>15411</v>
      </c>
      <c r="M17535">
        <v>63136</v>
      </c>
      <c r="N17535" s="1">
        <v>45444</v>
      </c>
    </row>
    <row r="17536" spans="1:14" x14ac:dyDescent="0.35">
      <c r="A17536" t="s">
        <v>34</v>
      </c>
      <c r="B17536">
        <v>7</v>
      </c>
      <c r="C17536" t="s">
        <v>33275</v>
      </c>
      <c r="D17536" t="s">
        <v>12996</v>
      </c>
      <c r="E17536" s="1">
        <v>44529</v>
      </c>
      <c r="F17536" t="s">
        <v>75</v>
      </c>
      <c r="G17536" s="15">
        <v>3603</v>
      </c>
      <c r="J17536">
        <v>265586</v>
      </c>
      <c r="K17536" t="s">
        <v>15410</v>
      </c>
      <c r="L17536" t="s">
        <v>15411</v>
      </c>
      <c r="M17536">
        <v>63136</v>
      </c>
      <c r="N17536" s="1">
        <v>45444</v>
      </c>
    </row>
    <row r="17537" spans="1:14" x14ac:dyDescent="0.35">
      <c r="A17537" t="s">
        <v>34</v>
      </c>
      <c r="B17537">
        <v>7</v>
      </c>
      <c r="C17537" t="s">
        <v>33275</v>
      </c>
      <c r="D17537" t="s">
        <v>12996</v>
      </c>
      <c r="E17537" s="1">
        <v>44648</v>
      </c>
      <c r="F17537" t="s">
        <v>75</v>
      </c>
      <c r="G17537" s="15">
        <v>3976</v>
      </c>
      <c r="J17537">
        <v>265586</v>
      </c>
      <c r="K17537" t="s">
        <v>15410</v>
      </c>
      <c r="L17537" t="s">
        <v>15411</v>
      </c>
      <c r="M17537">
        <v>63136</v>
      </c>
      <c r="N17537" s="1">
        <v>45444</v>
      </c>
    </row>
    <row r="17538" spans="1:14" x14ac:dyDescent="0.35">
      <c r="A17538" t="s">
        <v>34</v>
      </c>
      <c r="B17538">
        <v>7</v>
      </c>
      <c r="C17538" t="s">
        <v>33275</v>
      </c>
      <c r="D17538" t="s">
        <v>12996</v>
      </c>
      <c r="E17538" s="1">
        <v>45194</v>
      </c>
      <c r="F17538" t="s">
        <v>75</v>
      </c>
      <c r="G17538" s="15">
        <v>4587</v>
      </c>
      <c r="J17538">
        <v>265586</v>
      </c>
      <c r="K17538" t="s">
        <v>15410</v>
      </c>
      <c r="L17538" t="s">
        <v>15411</v>
      </c>
      <c r="M17538">
        <v>63136</v>
      </c>
      <c r="N17538" s="1">
        <v>45444</v>
      </c>
    </row>
    <row r="17539" spans="1:14" x14ac:dyDescent="0.35">
      <c r="A17539" t="s">
        <v>34</v>
      </c>
      <c r="B17539">
        <v>7</v>
      </c>
      <c r="C17539" t="s">
        <v>33275</v>
      </c>
      <c r="D17539" t="s">
        <v>12996</v>
      </c>
      <c r="E17539" s="1">
        <v>45103</v>
      </c>
      <c r="F17539" t="s">
        <v>75</v>
      </c>
      <c r="G17539" s="15">
        <v>4587</v>
      </c>
      <c r="J17539">
        <v>265586</v>
      </c>
      <c r="K17539" t="s">
        <v>15410</v>
      </c>
      <c r="L17539" t="s">
        <v>15411</v>
      </c>
      <c r="M17539">
        <v>63136</v>
      </c>
      <c r="N17539" s="1">
        <v>45444</v>
      </c>
    </row>
    <row r="17540" spans="1:14" x14ac:dyDescent="0.35">
      <c r="A17540" t="s">
        <v>34</v>
      </c>
      <c r="B17540">
        <v>7</v>
      </c>
      <c r="C17540" t="s">
        <v>33275</v>
      </c>
      <c r="D17540" t="s">
        <v>12996</v>
      </c>
      <c r="E17540" s="1">
        <v>45174</v>
      </c>
      <c r="F17540" t="s">
        <v>75</v>
      </c>
      <c r="G17540" s="15">
        <v>13762</v>
      </c>
      <c r="J17540">
        <v>265586</v>
      </c>
      <c r="K17540" t="s">
        <v>15410</v>
      </c>
      <c r="L17540" t="s">
        <v>15411</v>
      </c>
      <c r="M17540">
        <v>63136</v>
      </c>
      <c r="N17540" s="1">
        <v>45444</v>
      </c>
    </row>
    <row r="17541" spans="1:14" x14ac:dyDescent="0.35">
      <c r="A17541" t="s">
        <v>34</v>
      </c>
      <c r="B17541">
        <v>7</v>
      </c>
      <c r="C17541" t="s">
        <v>33275</v>
      </c>
      <c r="D17541" t="s">
        <v>12996</v>
      </c>
      <c r="E17541" s="1">
        <v>45138</v>
      </c>
      <c r="F17541" t="s">
        <v>75</v>
      </c>
      <c r="G17541" s="15">
        <v>13762</v>
      </c>
      <c r="J17541">
        <v>265586</v>
      </c>
      <c r="K17541" t="s">
        <v>15410</v>
      </c>
      <c r="L17541" t="s">
        <v>15411</v>
      </c>
      <c r="M17541">
        <v>63136</v>
      </c>
      <c r="N17541" s="1">
        <v>45444</v>
      </c>
    </row>
    <row r="17542" spans="1:14" x14ac:dyDescent="0.35">
      <c r="A17542" t="s">
        <v>34</v>
      </c>
      <c r="B17542">
        <v>7</v>
      </c>
      <c r="C17542" t="s">
        <v>33275</v>
      </c>
      <c r="D17542" t="s">
        <v>12996</v>
      </c>
      <c r="E17542" s="1">
        <v>45082</v>
      </c>
      <c r="F17542" t="s">
        <v>75</v>
      </c>
      <c r="G17542" s="15">
        <v>13762</v>
      </c>
      <c r="J17542">
        <v>265586</v>
      </c>
      <c r="K17542" t="s">
        <v>15410</v>
      </c>
      <c r="L17542" t="s">
        <v>15411</v>
      </c>
      <c r="M17542">
        <v>63136</v>
      </c>
      <c r="N17542" s="1">
        <v>45444</v>
      </c>
    </row>
    <row r="17543" spans="1:14" x14ac:dyDescent="0.35">
      <c r="A17543" t="s">
        <v>34</v>
      </c>
      <c r="B17543">
        <v>7</v>
      </c>
      <c r="C17543" t="s">
        <v>33275</v>
      </c>
      <c r="D17543" t="s">
        <v>12996</v>
      </c>
      <c r="E17543" s="1">
        <v>44581</v>
      </c>
      <c r="F17543" t="s">
        <v>75</v>
      </c>
      <c r="G17543" s="15">
        <v>15351</v>
      </c>
      <c r="J17543">
        <v>265586</v>
      </c>
      <c r="K17543" t="s">
        <v>15410</v>
      </c>
      <c r="L17543" t="s">
        <v>15411</v>
      </c>
      <c r="M17543">
        <v>63136</v>
      </c>
      <c r="N17543" s="1">
        <v>45444</v>
      </c>
    </row>
    <row r="17544" spans="1:14" x14ac:dyDescent="0.35">
      <c r="A17544" t="s">
        <v>34</v>
      </c>
      <c r="B17544">
        <v>7</v>
      </c>
      <c r="C17544" t="s">
        <v>33275</v>
      </c>
      <c r="D17544" t="s">
        <v>12996</v>
      </c>
      <c r="E17544" s="1">
        <v>44888</v>
      </c>
      <c r="F17544" t="s">
        <v>75</v>
      </c>
      <c r="G17544" s="15">
        <v>92169</v>
      </c>
      <c r="J17544">
        <v>265586</v>
      </c>
      <c r="K17544" t="s">
        <v>15410</v>
      </c>
      <c r="L17544" t="s">
        <v>15411</v>
      </c>
      <c r="M17544">
        <v>63136</v>
      </c>
      <c r="N17544" s="1">
        <v>45444</v>
      </c>
    </row>
    <row r="17545" spans="1:14" x14ac:dyDescent="0.35">
      <c r="A17545" t="s">
        <v>34</v>
      </c>
      <c r="B17545">
        <v>7</v>
      </c>
      <c r="C17545" t="s">
        <v>33275</v>
      </c>
      <c r="D17545" t="s">
        <v>12996</v>
      </c>
      <c r="E17545" s="1">
        <v>44888</v>
      </c>
      <c r="F17545" t="s">
        <v>102</v>
      </c>
      <c r="H17545">
        <v>77</v>
      </c>
      <c r="I17545" s="1">
        <v>44980</v>
      </c>
      <c r="J17545">
        <v>265586</v>
      </c>
      <c r="K17545" t="s">
        <v>15410</v>
      </c>
      <c r="L17545" t="s">
        <v>15411</v>
      </c>
      <c r="M17545">
        <v>63136</v>
      </c>
      <c r="N17545" s="1">
        <v>45444</v>
      </c>
    </row>
    <row r="17546" spans="1:14" x14ac:dyDescent="0.35">
      <c r="A17546" t="s">
        <v>34</v>
      </c>
      <c r="B17546">
        <v>7</v>
      </c>
      <c r="C17546" t="s">
        <v>14679</v>
      </c>
      <c r="D17546" t="s">
        <v>15043</v>
      </c>
      <c r="E17546" s="1">
        <v>44564</v>
      </c>
      <c r="F17546" t="s">
        <v>75</v>
      </c>
      <c r="G17546" s="15">
        <v>1310</v>
      </c>
      <c r="J17546">
        <v>265844</v>
      </c>
      <c r="K17546" t="s">
        <v>15832</v>
      </c>
      <c r="L17546" t="s">
        <v>15833</v>
      </c>
      <c r="M17546">
        <v>65401</v>
      </c>
      <c r="N17546" s="1">
        <v>45444</v>
      </c>
    </row>
    <row r="17547" spans="1:14" x14ac:dyDescent="0.35">
      <c r="A17547" t="s">
        <v>34</v>
      </c>
      <c r="B17547">
        <v>7</v>
      </c>
      <c r="C17547" t="s">
        <v>14679</v>
      </c>
      <c r="D17547" t="s">
        <v>15043</v>
      </c>
      <c r="E17547" s="1">
        <v>44571</v>
      </c>
      <c r="F17547" t="s">
        <v>75</v>
      </c>
      <c r="G17547" s="15">
        <v>1638</v>
      </c>
      <c r="J17547">
        <v>265844</v>
      </c>
      <c r="K17547" t="s">
        <v>15832</v>
      </c>
      <c r="L17547" t="s">
        <v>15833</v>
      </c>
      <c r="M17547">
        <v>65401</v>
      </c>
      <c r="N17547" s="1">
        <v>45444</v>
      </c>
    </row>
    <row r="17548" spans="1:14" x14ac:dyDescent="0.35">
      <c r="A17548" t="s">
        <v>34</v>
      </c>
      <c r="B17548">
        <v>7</v>
      </c>
      <c r="C17548" t="s">
        <v>14679</v>
      </c>
      <c r="D17548" t="s">
        <v>15043</v>
      </c>
      <c r="E17548" s="1">
        <v>44578</v>
      </c>
      <c r="F17548" t="s">
        <v>75</v>
      </c>
      <c r="G17548" s="15">
        <v>1989</v>
      </c>
      <c r="J17548">
        <v>265844</v>
      </c>
      <c r="K17548" t="s">
        <v>15832</v>
      </c>
      <c r="L17548" t="s">
        <v>15833</v>
      </c>
      <c r="M17548">
        <v>65401</v>
      </c>
      <c r="N17548" s="1">
        <v>45444</v>
      </c>
    </row>
    <row r="17549" spans="1:14" x14ac:dyDescent="0.35">
      <c r="A17549" t="s">
        <v>34</v>
      </c>
      <c r="B17549">
        <v>7</v>
      </c>
      <c r="C17549" t="s">
        <v>14679</v>
      </c>
      <c r="D17549" t="s">
        <v>15043</v>
      </c>
      <c r="E17549" s="1">
        <v>44585</v>
      </c>
      <c r="F17549" t="s">
        <v>75</v>
      </c>
      <c r="G17549" s="15">
        <v>2320</v>
      </c>
      <c r="J17549">
        <v>265844</v>
      </c>
      <c r="K17549" t="s">
        <v>15832</v>
      </c>
      <c r="L17549" t="s">
        <v>15833</v>
      </c>
      <c r="M17549">
        <v>65401</v>
      </c>
      <c r="N17549" s="1">
        <v>45444</v>
      </c>
    </row>
    <row r="17550" spans="1:14" x14ac:dyDescent="0.35">
      <c r="A17550" t="s">
        <v>34</v>
      </c>
      <c r="B17550">
        <v>7</v>
      </c>
      <c r="C17550" t="s">
        <v>14679</v>
      </c>
      <c r="D17550" t="s">
        <v>15043</v>
      </c>
      <c r="E17550" s="1">
        <v>44592</v>
      </c>
      <c r="F17550" t="s">
        <v>75</v>
      </c>
      <c r="G17550" s="15">
        <v>2651</v>
      </c>
      <c r="J17550">
        <v>265844</v>
      </c>
      <c r="K17550" t="s">
        <v>15832</v>
      </c>
      <c r="L17550" t="s">
        <v>15833</v>
      </c>
      <c r="M17550">
        <v>65401</v>
      </c>
      <c r="N17550" s="1">
        <v>45444</v>
      </c>
    </row>
    <row r="17551" spans="1:14" x14ac:dyDescent="0.35">
      <c r="A17551" t="s">
        <v>34</v>
      </c>
      <c r="B17551">
        <v>7</v>
      </c>
      <c r="C17551" t="s">
        <v>14679</v>
      </c>
      <c r="D17551" t="s">
        <v>15043</v>
      </c>
      <c r="E17551" s="1">
        <v>44599</v>
      </c>
      <c r="F17551" t="s">
        <v>75</v>
      </c>
      <c r="G17551" s="15">
        <v>2982</v>
      </c>
      <c r="J17551">
        <v>265844</v>
      </c>
      <c r="K17551" t="s">
        <v>15832</v>
      </c>
      <c r="L17551" t="s">
        <v>15833</v>
      </c>
      <c r="M17551">
        <v>65401</v>
      </c>
      <c r="N17551" s="1">
        <v>45444</v>
      </c>
    </row>
    <row r="17552" spans="1:14" x14ac:dyDescent="0.35">
      <c r="A17552" t="s">
        <v>34</v>
      </c>
      <c r="B17552">
        <v>7</v>
      </c>
      <c r="C17552" t="s">
        <v>14679</v>
      </c>
      <c r="D17552" t="s">
        <v>15043</v>
      </c>
      <c r="E17552" s="1">
        <v>44606</v>
      </c>
      <c r="F17552" t="s">
        <v>75</v>
      </c>
      <c r="G17552" s="15">
        <v>3314</v>
      </c>
      <c r="J17552">
        <v>265844</v>
      </c>
      <c r="K17552" t="s">
        <v>15832</v>
      </c>
      <c r="L17552" t="s">
        <v>15833</v>
      </c>
      <c r="M17552">
        <v>65401</v>
      </c>
      <c r="N17552" s="1">
        <v>45444</v>
      </c>
    </row>
    <row r="17553" spans="1:14" x14ac:dyDescent="0.35">
      <c r="A17553" t="s">
        <v>34</v>
      </c>
      <c r="B17553">
        <v>7</v>
      </c>
      <c r="C17553" t="s">
        <v>14679</v>
      </c>
      <c r="D17553" t="s">
        <v>15043</v>
      </c>
      <c r="E17553" s="1">
        <v>44613</v>
      </c>
      <c r="F17553" t="s">
        <v>75</v>
      </c>
      <c r="G17553" s="15">
        <v>3645</v>
      </c>
      <c r="J17553">
        <v>265844</v>
      </c>
      <c r="K17553" t="s">
        <v>15832</v>
      </c>
      <c r="L17553" t="s">
        <v>15833</v>
      </c>
      <c r="M17553">
        <v>65401</v>
      </c>
      <c r="N17553" s="1">
        <v>45444</v>
      </c>
    </row>
    <row r="17554" spans="1:14" x14ac:dyDescent="0.35">
      <c r="A17554" t="s">
        <v>34</v>
      </c>
      <c r="B17554">
        <v>7</v>
      </c>
      <c r="C17554" t="s">
        <v>14679</v>
      </c>
      <c r="D17554" t="s">
        <v>15043</v>
      </c>
      <c r="E17554" s="1">
        <v>44620</v>
      </c>
      <c r="F17554" t="s">
        <v>75</v>
      </c>
      <c r="G17554" s="15">
        <v>3976</v>
      </c>
      <c r="J17554">
        <v>265844</v>
      </c>
      <c r="K17554" t="s">
        <v>15832</v>
      </c>
      <c r="L17554" t="s">
        <v>15833</v>
      </c>
      <c r="M17554">
        <v>65401</v>
      </c>
      <c r="N17554" s="1">
        <v>45444</v>
      </c>
    </row>
    <row r="17555" spans="1:14" x14ac:dyDescent="0.35">
      <c r="A17555" t="s">
        <v>34</v>
      </c>
      <c r="B17555">
        <v>7</v>
      </c>
      <c r="C17555" t="s">
        <v>14679</v>
      </c>
      <c r="D17555" t="s">
        <v>15043</v>
      </c>
      <c r="E17555" s="1">
        <v>44669</v>
      </c>
      <c r="F17555" t="s">
        <v>75</v>
      </c>
      <c r="G17555" s="15">
        <v>4257</v>
      </c>
      <c r="J17555">
        <v>265844</v>
      </c>
      <c r="K17555" t="s">
        <v>15832</v>
      </c>
      <c r="L17555" t="s">
        <v>15833</v>
      </c>
      <c r="M17555">
        <v>65401</v>
      </c>
      <c r="N17555" s="1">
        <v>45444</v>
      </c>
    </row>
    <row r="17556" spans="1:14" x14ac:dyDescent="0.35">
      <c r="A17556" t="s">
        <v>34</v>
      </c>
      <c r="B17556">
        <v>7</v>
      </c>
      <c r="C17556" t="s">
        <v>14679</v>
      </c>
      <c r="D17556" t="s">
        <v>15043</v>
      </c>
      <c r="E17556" s="1">
        <v>44662</v>
      </c>
      <c r="F17556" t="s">
        <v>75</v>
      </c>
      <c r="G17556" s="15">
        <v>4257</v>
      </c>
      <c r="J17556">
        <v>265844</v>
      </c>
      <c r="K17556" t="s">
        <v>15832</v>
      </c>
      <c r="L17556" t="s">
        <v>15833</v>
      </c>
      <c r="M17556">
        <v>65401</v>
      </c>
      <c r="N17556" s="1">
        <v>45444</v>
      </c>
    </row>
    <row r="17557" spans="1:14" x14ac:dyDescent="0.35">
      <c r="A17557" t="s">
        <v>34</v>
      </c>
      <c r="B17557">
        <v>7</v>
      </c>
      <c r="C17557" t="s">
        <v>14679</v>
      </c>
      <c r="D17557" t="s">
        <v>15043</v>
      </c>
      <c r="E17557" s="1">
        <v>44655</v>
      </c>
      <c r="F17557" t="s">
        <v>75</v>
      </c>
      <c r="G17557" s="15">
        <v>4257</v>
      </c>
      <c r="J17557">
        <v>265844</v>
      </c>
      <c r="K17557" t="s">
        <v>15832</v>
      </c>
      <c r="L17557" t="s">
        <v>15833</v>
      </c>
      <c r="M17557">
        <v>65401</v>
      </c>
      <c r="N17557" s="1">
        <v>45444</v>
      </c>
    </row>
    <row r="17558" spans="1:14" x14ac:dyDescent="0.35">
      <c r="A17558" t="s">
        <v>34</v>
      </c>
      <c r="B17558">
        <v>7</v>
      </c>
      <c r="C17558" t="s">
        <v>14679</v>
      </c>
      <c r="D17558" t="s">
        <v>15043</v>
      </c>
      <c r="E17558" s="1">
        <v>44648</v>
      </c>
      <c r="F17558" t="s">
        <v>75</v>
      </c>
      <c r="G17558" s="15">
        <v>4257</v>
      </c>
      <c r="J17558">
        <v>265844</v>
      </c>
      <c r="K17558" t="s">
        <v>15832</v>
      </c>
      <c r="L17558" t="s">
        <v>15833</v>
      </c>
      <c r="M17558">
        <v>65401</v>
      </c>
      <c r="N17558" s="1">
        <v>45444</v>
      </c>
    </row>
    <row r="17559" spans="1:14" x14ac:dyDescent="0.35">
      <c r="A17559" t="s">
        <v>34</v>
      </c>
      <c r="B17559">
        <v>7</v>
      </c>
      <c r="C17559" t="s">
        <v>14679</v>
      </c>
      <c r="D17559" t="s">
        <v>15043</v>
      </c>
      <c r="E17559" s="1">
        <v>44641</v>
      </c>
      <c r="F17559" t="s">
        <v>75</v>
      </c>
      <c r="G17559" s="15">
        <v>4257</v>
      </c>
      <c r="J17559">
        <v>265844</v>
      </c>
      <c r="K17559" t="s">
        <v>15832</v>
      </c>
      <c r="L17559" t="s">
        <v>15833</v>
      </c>
      <c r="M17559">
        <v>65401</v>
      </c>
      <c r="N17559" s="1">
        <v>45444</v>
      </c>
    </row>
    <row r="17560" spans="1:14" x14ac:dyDescent="0.35">
      <c r="A17560" t="s">
        <v>34</v>
      </c>
      <c r="B17560">
        <v>7</v>
      </c>
      <c r="C17560" t="s">
        <v>14679</v>
      </c>
      <c r="D17560" t="s">
        <v>15043</v>
      </c>
      <c r="E17560" s="1">
        <v>44634</v>
      </c>
      <c r="F17560" t="s">
        <v>75</v>
      </c>
      <c r="G17560" s="15">
        <v>4257</v>
      </c>
      <c r="J17560">
        <v>265844</v>
      </c>
      <c r="K17560" t="s">
        <v>15832</v>
      </c>
      <c r="L17560" t="s">
        <v>15833</v>
      </c>
      <c r="M17560">
        <v>65401</v>
      </c>
      <c r="N17560" s="1">
        <v>45444</v>
      </c>
    </row>
    <row r="17561" spans="1:14" x14ac:dyDescent="0.35">
      <c r="A17561" t="s">
        <v>34</v>
      </c>
      <c r="B17561">
        <v>7</v>
      </c>
      <c r="C17561" t="s">
        <v>14679</v>
      </c>
      <c r="D17561" t="s">
        <v>15043</v>
      </c>
      <c r="E17561" s="1">
        <v>44627</v>
      </c>
      <c r="F17561" t="s">
        <v>75</v>
      </c>
      <c r="G17561" s="15">
        <v>4257</v>
      </c>
      <c r="J17561">
        <v>265844</v>
      </c>
      <c r="K17561" t="s">
        <v>15832</v>
      </c>
      <c r="L17561" t="s">
        <v>15833</v>
      </c>
      <c r="M17561">
        <v>65401</v>
      </c>
      <c r="N17561" s="1">
        <v>45444</v>
      </c>
    </row>
    <row r="17562" spans="1:14" x14ac:dyDescent="0.35">
      <c r="A17562" t="s">
        <v>34</v>
      </c>
      <c r="B17562">
        <v>7</v>
      </c>
      <c r="C17562" t="s">
        <v>14679</v>
      </c>
      <c r="D17562" t="s">
        <v>15043</v>
      </c>
      <c r="E17562" s="1">
        <v>45194</v>
      </c>
      <c r="F17562" t="s">
        <v>75</v>
      </c>
      <c r="G17562" s="15">
        <v>4587</v>
      </c>
      <c r="J17562">
        <v>265844</v>
      </c>
      <c r="K17562" t="s">
        <v>15832</v>
      </c>
      <c r="L17562" t="s">
        <v>15833</v>
      </c>
      <c r="M17562">
        <v>65401</v>
      </c>
      <c r="N17562" s="1">
        <v>45444</v>
      </c>
    </row>
    <row r="17563" spans="1:14" x14ac:dyDescent="0.35">
      <c r="A17563" t="s">
        <v>34</v>
      </c>
      <c r="B17563">
        <v>7</v>
      </c>
      <c r="C17563" t="s">
        <v>14679</v>
      </c>
      <c r="D17563" t="s">
        <v>15043</v>
      </c>
      <c r="E17563" s="1">
        <v>45103</v>
      </c>
      <c r="F17563" t="s">
        <v>75</v>
      </c>
      <c r="G17563" s="15">
        <v>4587</v>
      </c>
      <c r="J17563">
        <v>265844</v>
      </c>
      <c r="K17563" t="s">
        <v>15832</v>
      </c>
      <c r="L17563" t="s">
        <v>15833</v>
      </c>
      <c r="M17563">
        <v>65401</v>
      </c>
      <c r="N17563" s="1">
        <v>45444</v>
      </c>
    </row>
    <row r="17564" spans="1:14" x14ac:dyDescent="0.35">
      <c r="A17564" t="s">
        <v>34</v>
      </c>
      <c r="B17564">
        <v>7</v>
      </c>
      <c r="C17564" t="s">
        <v>14679</v>
      </c>
      <c r="D17564" t="s">
        <v>15043</v>
      </c>
      <c r="E17564" s="1">
        <v>44378</v>
      </c>
      <c r="F17564" t="s">
        <v>75</v>
      </c>
      <c r="G17564" s="15">
        <v>9750</v>
      </c>
      <c r="J17564">
        <v>265844</v>
      </c>
      <c r="K17564" t="s">
        <v>15832</v>
      </c>
      <c r="L17564" t="s">
        <v>15833</v>
      </c>
      <c r="M17564">
        <v>65401</v>
      </c>
      <c r="N17564" s="1">
        <v>45444</v>
      </c>
    </row>
    <row r="17565" spans="1:14" x14ac:dyDescent="0.35">
      <c r="A17565" t="s">
        <v>34</v>
      </c>
      <c r="B17565">
        <v>7</v>
      </c>
      <c r="C17565" t="s">
        <v>14679</v>
      </c>
      <c r="D17565" t="s">
        <v>15043</v>
      </c>
      <c r="E17565" s="1">
        <v>45174</v>
      </c>
      <c r="F17565" t="s">
        <v>75</v>
      </c>
      <c r="G17565" s="15">
        <v>13762</v>
      </c>
      <c r="J17565">
        <v>265844</v>
      </c>
      <c r="K17565" t="s">
        <v>15832</v>
      </c>
      <c r="L17565" t="s">
        <v>15833</v>
      </c>
      <c r="M17565">
        <v>65401</v>
      </c>
      <c r="N17565" s="1">
        <v>45444</v>
      </c>
    </row>
    <row r="17566" spans="1:14" x14ac:dyDescent="0.35">
      <c r="A17566" t="s">
        <v>34</v>
      </c>
      <c r="B17566">
        <v>7</v>
      </c>
      <c r="C17566" t="s">
        <v>14679</v>
      </c>
      <c r="D17566" t="s">
        <v>15043</v>
      </c>
      <c r="E17566" s="1">
        <v>45138</v>
      </c>
      <c r="F17566" t="s">
        <v>75</v>
      </c>
      <c r="G17566" s="15">
        <v>13762</v>
      </c>
      <c r="J17566">
        <v>265844</v>
      </c>
      <c r="K17566" t="s">
        <v>15832</v>
      </c>
      <c r="L17566" t="s">
        <v>15833</v>
      </c>
      <c r="M17566">
        <v>65401</v>
      </c>
      <c r="N17566" s="1">
        <v>45444</v>
      </c>
    </row>
    <row r="17567" spans="1:14" x14ac:dyDescent="0.35">
      <c r="A17567" t="s">
        <v>34</v>
      </c>
      <c r="B17567">
        <v>7</v>
      </c>
      <c r="C17567" t="s">
        <v>14679</v>
      </c>
      <c r="D17567" t="s">
        <v>15043</v>
      </c>
      <c r="E17567" s="1">
        <v>45082</v>
      </c>
      <c r="F17567" t="s">
        <v>75</v>
      </c>
      <c r="G17567" s="15">
        <v>13762</v>
      </c>
      <c r="J17567">
        <v>265844</v>
      </c>
      <c r="K17567" t="s">
        <v>15832</v>
      </c>
      <c r="L17567" t="s">
        <v>15833</v>
      </c>
      <c r="M17567">
        <v>65401</v>
      </c>
      <c r="N17567" s="1">
        <v>45444</v>
      </c>
    </row>
    <row r="17568" spans="1:14" x14ac:dyDescent="0.35">
      <c r="A17568" t="s">
        <v>34</v>
      </c>
      <c r="B17568">
        <v>7</v>
      </c>
      <c r="C17568" t="s">
        <v>14679</v>
      </c>
      <c r="D17568" t="s">
        <v>15043</v>
      </c>
      <c r="E17568" s="1">
        <v>44792</v>
      </c>
      <c r="F17568" t="s">
        <v>75</v>
      </c>
      <c r="G17568" s="15">
        <v>18980</v>
      </c>
      <c r="J17568">
        <v>265844</v>
      </c>
      <c r="K17568" t="s">
        <v>15832</v>
      </c>
      <c r="L17568" t="s">
        <v>15833</v>
      </c>
      <c r="M17568">
        <v>65401</v>
      </c>
      <c r="N17568" s="1">
        <v>45444</v>
      </c>
    </row>
    <row r="17569" spans="1:14" x14ac:dyDescent="0.35">
      <c r="A17569" t="s">
        <v>34</v>
      </c>
      <c r="B17569">
        <v>7</v>
      </c>
      <c r="C17569" t="s">
        <v>14679</v>
      </c>
      <c r="D17569" t="s">
        <v>15043</v>
      </c>
      <c r="E17569" s="1">
        <v>44524</v>
      </c>
      <c r="F17569" t="s">
        <v>75</v>
      </c>
      <c r="G17569" s="15">
        <v>58523</v>
      </c>
      <c r="J17569">
        <v>265844</v>
      </c>
      <c r="K17569" t="s">
        <v>15832</v>
      </c>
      <c r="L17569" t="s">
        <v>15833</v>
      </c>
      <c r="M17569">
        <v>65401</v>
      </c>
      <c r="N17569" s="1">
        <v>45444</v>
      </c>
    </row>
    <row r="17570" spans="1:14" x14ac:dyDescent="0.35">
      <c r="A17570" t="s">
        <v>34</v>
      </c>
      <c r="B17570">
        <v>7</v>
      </c>
      <c r="C17570" t="s">
        <v>14679</v>
      </c>
      <c r="D17570" t="s">
        <v>15043</v>
      </c>
      <c r="E17570" s="1">
        <v>44524</v>
      </c>
      <c r="F17570" t="s">
        <v>102</v>
      </c>
      <c r="H17570">
        <v>13</v>
      </c>
      <c r="I17570" s="1">
        <v>44572</v>
      </c>
      <c r="J17570">
        <v>265844</v>
      </c>
      <c r="K17570" t="s">
        <v>15832</v>
      </c>
      <c r="L17570" t="s">
        <v>15833</v>
      </c>
      <c r="M17570">
        <v>65401</v>
      </c>
      <c r="N17570" s="1">
        <v>45444</v>
      </c>
    </row>
    <row r="17571" spans="1:14" x14ac:dyDescent="0.35">
      <c r="A17571" t="s">
        <v>34</v>
      </c>
      <c r="B17571">
        <v>7</v>
      </c>
      <c r="C17571" t="s">
        <v>14984</v>
      </c>
      <c r="D17571" t="s">
        <v>2424</v>
      </c>
      <c r="E17571" s="1">
        <v>44655</v>
      </c>
      <c r="F17571" t="s">
        <v>75</v>
      </c>
      <c r="G17571" s="15">
        <v>1316</v>
      </c>
      <c r="J17571">
        <v>265182</v>
      </c>
      <c r="K17571" t="s">
        <v>14985</v>
      </c>
      <c r="L17571" t="s">
        <v>14986</v>
      </c>
      <c r="M17571">
        <v>65605</v>
      </c>
      <c r="N17571" s="1">
        <v>45444</v>
      </c>
    </row>
    <row r="17572" spans="1:14" x14ac:dyDescent="0.35">
      <c r="A17572" t="s">
        <v>34</v>
      </c>
      <c r="B17572">
        <v>7</v>
      </c>
      <c r="C17572" t="s">
        <v>14984</v>
      </c>
      <c r="D17572" t="s">
        <v>2424</v>
      </c>
      <c r="E17572" s="1">
        <v>44662</v>
      </c>
      <c r="F17572" t="s">
        <v>75</v>
      </c>
      <c r="G17572" s="15">
        <v>1645</v>
      </c>
      <c r="J17572">
        <v>265182</v>
      </c>
      <c r="K17572" t="s">
        <v>14985</v>
      </c>
      <c r="L17572" t="s">
        <v>14986</v>
      </c>
      <c r="M17572">
        <v>65605</v>
      </c>
      <c r="N17572" s="1">
        <v>45444</v>
      </c>
    </row>
    <row r="17573" spans="1:14" x14ac:dyDescent="0.35">
      <c r="A17573" t="s">
        <v>34</v>
      </c>
      <c r="B17573">
        <v>7</v>
      </c>
      <c r="C17573" t="s">
        <v>14984</v>
      </c>
      <c r="D17573" t="s">
        <v>2424</v>
      </c>
      <c r="E17573" s="1">
        <v>44940</v>
      </c>
      <c r="F17573" t="s">
        <v>75</v>
      </c>
      <c r="G17573" s="15">
        <v>9750</v>
      </c>
      <c r="J17573">
        <v>265182</v>
      </c>
      <c r="K17573" t="s">
        <v>14985</v>
      </c>
      <c r="L17573" t="s">
        <v>14986</v>
      </c>
      <c r="M17573">
        <v>65605</v>
      </c>
      <c r="N17573" s="1">
        <v>45444</v>
      </c>
    </row>
    <row r="17574" spans="1:14" x14ac:dyDescent="0.35">
      <c r="A17574" t="s">
        <v>34</v>
      </c>
      <c r="B17574">
        <v>7</v>
      </c>
      <c r="C17574" t="s">
        <v>14984</v>
      </c>
      <c r="D17574" t="s">
        <v>2424</v>
      </c>
      <c r="E17574" s="1">
        <v>44427</v>
      </c>
      <c r="F17574" t="s">
        <v>75</v>
      </c>
      <c r="G17574" s="15">
        <v>17072</v>
      </c>
      <c r="J17574">
        <v>265182</v>
      </c>
      <c r="K17574" t="s">
        <v>14985</v>
      </c>
      <c r="L17574" t="s">
        <v>14986</v>
      </c>
      <c r="M17574">
        <v>65605</v>
      </c>
      <c r="N17574" s="1">
        <v>45444</v>
      </c>
    </row>
    <row r="17575" spans="1:14" x14ac:dyDescent="0.35">
      <c r="A17575" t="s">
        <v>34</v>
      </c>
      <c r="B17575">
        <v>7</v>
      </c>
      <c r="C17575" t="s">
        <v>14984</v>
      </c>
      <c r="D17575" t="s">
        <v>2424</v>
      </c>
      <c r="E17575" s="1">
        <v>44692</v>
      </c>
      <c r="F17575" t="s">
        <v>75</v>
      </c>
      <c r="G17575" s="15">
        <v>21190</v>
      </c>
      <c r="J17575">
        <v>265182</v>
      </c>
      <c r="K17575" t="s">
        <v>14985</v>
      </c>
      <c r="L17575" t="s">
        <v>14986</v>
      </c>
      <c r="M17575">
        <v>65605</v>
      </c>
      <c r="N17575" s="1">
        <v>45444</v>
      </c>
    </row>
    <row r="17576" spans="1:14" x14ac:dyDescent="0.35">
      <c r="A17576" t="s">
        <v>34</v>
      </c>
      <c r="B17576">
        <v>7</v>
      </c>
      <c r="C17576" t="s">
        <v>33237</v>
      </c>
      <c r="D17576" t="s">
        <v>33239</v>
      </c>
      <c r="E17576" s="1">
        <v>45079</v>
      </c>
      <c r="F17576" t="s">
        <v>75</v>
      </c>
      <c r="G17576" s="15">
        <v>14518</v>
      </c>
      <c r="J17576">
        <v>265406</v>
      </c>
      <c r="K17576" t="s">
        <v>33238</v>
      </c>
      <c r="L17576" t="s">
        <v>33240</v>
      </c>
      <c r="M17576">
        <v>65711</v>
      </c>
      <c r="N17576" s="1">
        <v>45444</v>
      </c>
    </row>
    <row r="17577" spans="1:14" x14ac:dyDescent="0.35">
      <c r="A17577" t="s">
        <v>34</v>
      </c>
      <c r="B17577">
        <v>7</v>
      </c>
      <c r="C17577" t="s">
        <v>33249</v>
      </c>
      <c r="D17577" t="s">
        <v>10505</v>
      </c>
      <c r="E17577" s="1">
        <v>44431</v>
      </c>
      <c r="F17577" t="s">
        <v>75</v>
      </c>
      <c r="G17577" s="15">
        <v>655</v>
      </c>
      <c r="J17577">
        <v>265437</v>
      </c>
      <c r="K17577" t="s">
        <v>15228</v>
      </c>
      <c r="L17577" t="s">
        <v>15229</v>
      </c>
      <c r="M17577">
        <v>64068</v>
      </c>
      <c r="N17577" s="1">
        <v>45444</v>
      </c>
    </row>
    <row r="17578" spans="1:14" x14ac:dyDescent="0.35">
      <c r="A17578" t="s">
        <v>34</v>
      </c>
      <c r="B17578">
        <v>7</v>
      </c>
      <c r="C17578" t="s">
        <v>33249</v>
      </c>
      <c r="D17578" t="s">
        <v>10505</v>
      </c>
      <c r="E17578" s="1">
        <v>44438</v>
      </c>
      <c r="F17578" t="s">
        <v>75</v>
      </c>
      <c r="G17578" s="15">
        <v>983</v>
      </c>
      <c r="J17578">
        <v>265437</v>
      </c>
      <c r="K17578" t="s">
        <v>15228</v>
      </c>
      <c r="L17578" t="s">
        <v>15229</v>
      </c>
      <c r="M17578">
        <v>64068</v>
      </c>
      <c r="N17578" s="1">
        <v>45444</v>
      </c>
    </row>
    <row r="17579" spans="1:14" x14ac:dyDescent="0.35">
      <c r="A17579" t="s">
        <v>34</v>
      </c>
      <c r="B17579">
        <v>7</v>
      </c>
      <c r="C17579" t="s">
        <v>33249</v>
      </c>
      <c r="D17579" t="s">
        <v>10505</v>
      </c>
      <c r="E17579" s="1">
        <v>44398</v>
      </c>
      <c r="F17579" t="s">
        <v>75</v>
      </c>
      <c r="G17579" s="15">
        <v>5405</v>
      </c>
      <c r="J17579">
        <v>265437</v>
      </c>
      <c r="K17579" t="s">
        <v>15228</v>
      </c>
      <c r="L17579" t="s">
        <v>15229</v>
      </c>
      <c r="M17579">
        <v>64068</v>
      </c>
      <c r="N17579" s="1">
        <v>45444</v>
      </c>
    </row>
    <row r="17580" spans="1:14" x14ac:dyDescent="0.35">
      <c r="A17580" t="s">
        <v>34</v>
      </c>
      <c r="B17580">
        <v>7</v>
      </c>
      <c r="C17580" t="s">
        <v>33249</v>
      </c>
      <c r="D17580" t="s">
        <v>10505</v>
      </c>
      <c r="E17580" s="1">
        <v>44761</v>
      </c>
      <c r="F17580" t="s">
        <v>75</v>
      </c>
      <c r="G17580" s="15">
        <v>37758</v>
      </c>
      <c r="J17580">
        <v>265437</v>
      </c>
      <c r="K17580" t="s">
        <v>15228</v>
      </c>
      <c r="L17580" t="s">
        <v>15229</v>
      </c>
      <c r="M17580">
        <v>64068</v>
      </c>
      <c r="N17580" s="1">
        <v>45444</v>
      </c>
    </row>
    <row r="17581" spans="1:14" x14ac:dyDescent="0.35">
      <c r="A17581" t="s">
        <v>34</v>
      </c>
      <c r="B17581">
        <v>7</v>
      </c>
      <c r="C17581" t="s">
        <v>33249</v>
      </c>
      <c r="D17581" t="s">
        <v>10505</v>
      </c>
      <c r="E17581" s="1">
        <v>44852</v>
      </c>
      <c r="F17581" t="s">
        <v>75</v>
      </c>
      <c r="G17581" s="15">
        <v>84887</v>
      </c>
      <c r="J17581">
        <v>265437</v>
      </c>
      <c r="K17581" t="s">
        <v>15228</v>
      </c>
      <c r="L17581" t="s">
        <v>15229</v>
      </c>
      <c r="M17581">
        <v>64068</v>
      </c>
      <c r="N17581" s="1">
        <v>45444</v>
      </c>
    </row>
    <row r="17582" spans="1:14" x14ac:dyDescent="0.35">
      <c r="A17582" t="s">
        <v>34</v>
      </c>
      <c r="B17582">
        <v>7</v>
      </c>
      <c r="C17582" t="s">
        <v>33249</v>
      </c>
      <c r="D17582" t="s">
        <v>10505</v>
      </c>
      <c r="E17582" s="1">
        <v>44481</v>
      </c>
      <c r="F17582" t="s">
        <v>75</v>
      </c>
      <c r="G17582" s="15">
        <v>158418</v>
      </c>
      <c r="J17582">
        <v>265437</v>
      </c>
      <c r="K17582" t="s">
        <v>15228</v>
      </c>
      <c r="L17582" t="s">
        <v>15229</v>
      </c>
      <c r="M17582">
        <v>64068</v>
      </c>
      <c r="N17582" s="1">
        <v>45444</v>
      </c>
    </row>
    <row r="17583" spans="1:14" x14ac:dyDescent="0.35">
      <c r="A17583" t="s">
        <v>34</v>
      </c>
      <c r="B17583">
        <v>7</v>
      </c>
      <c r="C17583" t="s">
        <v>33249</v>
      </c>
      <c r="D17583" t="s">
        <v>10505</v>
      </c>
      <c r="E17583" s="1">
        <v>44852</v>
      </c>
      <c r="F17583" t="s">
        <v>102</v>
      </c>
      <c r="H17583">
        <v>29</v>
      </c>
      <c r="I17583" s="1">
        <v>44896</v>
      </c>
      <c r="J17583">
        <v>265437</v>
      </c>
      <c r="K17583" t="s">
        <v>15228</v>
      </c>
      <c r="L17583" t="s">
        <v>15229</v>
      </c>
      <c r="M17583">
        <v>64068</v>
      </c>
      <c r="N17583" s="1">
        <v>45444</v>
      </c>
    </row>
    <row r="17584" spans="1:14" x14ac:dyDescent="0.35">
      <c r="A17584" t="s">
        <v>34</v>
      </c>
      <c r="B17584">
        <v>7</v>
      </c>
      <c r="C17584" t="s">
        <v>33249</v>
      </c>
      <c r="D17584" t="s">
        <v>10505</v>
      </c>
      <c r="E17584" s="1">
        <v>44481</v>
      </c>
      <c r="F17584" t="s">
        <v>102</v>
      </c>
      <c r="H17584">
        <v>115</v>
      </c>
      <c r="I17584" s="1">
        <v>44544</v>
      </c>
      <c r="J17584">
        <v>265437</v>
      </c>
      <c r="K17584" t="s">
        <v>15228</v>
      </c>
      <c r="L17584" t="s">
        <v>15229</v>
      </c>
      <c r="M17584">
        <v>64068</v>
      </c>
      <c r="N17584" s="1">
        <v>45444</v>
      </c>
    </row>
    <row r="17585" spans="1:14" x14ac:dyDescent="0.35">
      <c r="A17585" t="s">
        <v>34</v>
      </c>
      <c r="B17585">
        <v>7</v>
      </c>
      <c r="C17585" t="s">
        <v>15588</v>
      </c>
      <c r="D17585" t="s">
        <v>15454</v>
      </c>
      <c r="E17585" s="1">
        <v>44368</v>
      </c>
      <c r="F17585" t="s">
        <v>75</v>
      </c>
      <c r="G17585" s="15">
        <v>655</v>
      </c>
      <c r="J17585">
        <v>265714</v>
      </c>
      <c r="K17585" t="s">
        <v>15589</v>
      </c>
      <c r="L17585" t="s">
        <v>15590</v>
      </c>
      <c r="M17585">
        <v>63020</v>
      </c>
      <c r="N17585" s="1">
        <v>45444</v>
      </c>
    </row>
    <row r="17586" spans="1:14" x14ac:dyDescent="0.35">
      <c r="A17586" t="s">
        <v>34</v>
      </c>
      <c r="B17586">
        <v>7</v>
      </c>
      <c r="C17586" t="s">
        <v>15588</v>
      </c>
      <c r="D17586" t="s">
        <v>15454</v>
      </c>
      <c r="E17586" s="1">
        <v>44375</v>
      </c>
      <c r="F17586" t="s">
        <v>75</v>
      </c>
      <c r="G17586" s="15">
        <v>983</v>
      </c>
      <c r="J17586">
        <v>265714</v>
      </c>
      <c r="K17586" t="s">
        <v>15589</v>
      </c>
      <c r="L17586" t="s">
        <v>15590</v>
      </c>
      <c r="M17586">
        <v>63020</v>
      </c>
      <c r="N17586" s="1">
        <v>45444</v>
      </c>
    </row>
    <row r="17587" spans="1:14" x14ac:dyDescent="0.35">
      <c r="A17587" t="s">
        <v>34</v>
      </c>
      <c r="B17587">
        <v>7</v>
      </c>
      <c r="C17587" t="s">
        <v>15588</v>
      </c>
      <c r="D17587" t="s">
        <v>15454</v>
      </c>
      <c r="E17587" s="1">
        <v>44382</v>
      </c>
      <c r="F17587" t="s">
        <v>75</v>
      </c>
      <c r="G17587" s="15">
        <v>1310</v>
      </c>
      <c r="J17587">
        <v>265714</v>
      </c>
      <c r="K17587" t="s">
        <v>15589</v>
      </c>
      <c r="L17587" t="s">
        <v>15590</v>
      </c>
      <c r="M17587">
        <v>63020</v>
      </c>
      <c r="N17587" s="1">
        <v>45444</v>
      </c>
    </row>
    <row r="17588" spans="1:14" x14ac:dyDescent="0.35">
      <c r="A17588" t="s">
        <v>34</v>
      </c>
      <c r="B17588">
        <v>7</v>
      </c>
      <c r="C17588" t="s">
        <v>15588</v>
      </c>
      <c r="D17588" t="s">
        <v>15454</v>
      </c>
      <c r="E17588" s="1">
        <v>44389</v>
      </c>
      <c r="F17588" t="s">
        <v>75</v>
      </c>
      <c r="G17588" s="15">
        <v>1638</v>
      </c>
      <c r="J17588">
        <v>265714</v>
      </c>
      <c r="K17588" t="s">
        <v>15589</v>
      </c>
      <c r="L17588" t="s">
        <v>15590</v>
      </c>
      <c r="M17588">
        <v>63020</v>
      </c>
      <c r="N17588" s="1">
        <v>45444</v>
      </c>
    </row>
    <row r="17589" spans="1:14" x14ac:dyDescent="0.35">
      <c r="A17589" t="s">
        <v>34</v>
      </c>
      <c r="B17589">
        <v>7</v>
      </c>
      <c r="C17589" t="s">
        <v>15588</v>
      </c>
      <c r="D17589" t="s">
        <v>15454</v>
      </c>
      <c r="E17589" s="1">
        <v>44396</v>
      </c>
      <c r="F17589" t="s">
        <v>75</v>
      </c>
      <c r="G17589" s="15">
        <v>1965</v>
      </c>
      <c r="J17589">
        <v>265714</v>
      </c>
      <c r="K17589" t="s">
        <v>15589</v>
      </c>
      <c r="L17589" t="s">
        <v>15590</v>
      </c>
      <c r="M17589">
        <v>63020</v>
      </c>
      <c r="N17589" s="1">
        <v>45444</v>
      </c>
    </row>
    <row r="17590" spans="1:14" x14ac:dyDescent="0.35">
      <c r="A17590" t="s">
        <v>34</v>
      </c>
      <c r="B17590">
        <v>7</v>
      </c>
      <c r="C17590" t="s">
        <v>15588</v>
      </c>
      <c r="D17590" t="s">
        <v>15454</v>
      </c>
      <c r="E17590" s="1">
        <v>44403</v>
      </c>
      <c r="F17590" t="s">
        <v>75</v>
      </c>
      <c r="G17590" s="15">
        <v>2293</v>
      </c>
      <c r="J17590">
        <v>265714</v>
      </c>
      <c r="K17590" t="s">
        <v>15589</v>
      </c>
      <c r="L17590" t="s">
        <v>15590</v>
      </c>
      <c r="M17590">
        <v>63020</v>
      </c>
      <c r="N17590" s="1">
        <v>45444</v>
      </c>
    </row>
    <row r="17591" spans="1:14" x14ac:dyDescent="0.35">
      <c r="A17591" t="s">
        <v>34</v>
      </c>
      <c r="B17591">
        <v>7</v>
      </c>
      <c r="C17591" t="s">
        <v>15588</v>
      </c>
      <c r="D17591" t="s">
        <v>15454</v>
      </c>
      <c r="E17591" s="1">
        <v>44410</v>
      </c>
      <c r="F17591" t="s">
        <v>75</v>
      </c>
      <c r="G17591" s="15">
        <v>2621</v>
      </c>
      <c r="J17591">
        <v>265714</v>
      </c>
      <c r="K17591" t="s">
        <v>15589</v>
      </c>
      <c r="L17591" t="s">
        <v>15590</v>
      </c>
      <c r="M17591">
        <v>63020</v>
      </c>
      <c r="N17591" s="1">
        <v>45444</v>
      </c>
    </row>
    <row r="17592" spans="1:14" x14ac:dyDescent="0.35">
      <c r="A17592" t="s">
        <v>34</v>
      </c>
      <c r="B17592">
        <v>7</v>
      </c>
      <c r="C17592" t="s">
        <v>15588</v>
      </c>
      <c r="D17592" t="s">
        <v>15454</v>
      </c>
      <c r="E17592" s="1">
        <v>44872</v>
      </c>
      <c r="F17592" t="s">
        <v>75</v>
      </c>
      <c r="G17592" s="15">
        <v>4227</v>
      </c>
      <c r="J17592">
        <v>265714</v>
      </c>
      <c r="K17592" t="s">
        <v>15589</v>
      </c>
      <c r="L17592" t="s">
        <v>15590</v>
      </c>
      <c r="M17592">
        <v>63020</v>
      </c>
      <c r="N17592" s="1">
        <v>45444</v>
      </c>
    </row>
    <row r="17593" spans="1:14" x14ac:dyDescent="0.35">
      <c r="A17593" t="s">
        <v>34</v>
      </c>
      <c r="B17593">
        <v>7</v>
      </c>
      <c r="C17593" t="s">
        <v>15588</v>
      </c>
      <c r="D17593" t="s">
        <v>15454</v>
      </c>
      <c r="E17593" s="1">
        <v>44880</v>
      </c>
      <c r="F17593" t="s">
        <v>75</v>
      </c>
      <c r="G17593" s="15">
        <v>4580</v>
      </c>
      <c r="J17593">
        <v>265714</v>
      </c>
      <c r="K17593" t="s">
        <v>15589</v>
      </c>
      <c r="L17593" t="s">
        <v>15590</v>
      </c>
      <c r="M17593">
        <v>63020</v>
      </c>
      <c r="N17593" s="1">
        <v>45444</v>
      </c>
    </row>
    <row r="17594" spans="1:14" x14ac:dyDescent="0.35">
      <c r="A17594" t="s">
        <v>34</v>
      </c>
      <c r="B17594">
        <v>7</v>
      </c>
      <c r="C17594" t="s">
        <v>15588</v>
      </c>
      <c r="D17594" t="s">
        <v>15454</v>
      </c>
      <c r="E17594" s="1">
        <v>45103</v>
      </c>
      <c r="F17594" t="s">
        <v>75</v>
      </c>
      <c r="G17594" s="15">
        <v>4587</v>
      </c>
      <c r="J17594">
        <v>265714</v>
      </c>
      <c r="K17594" t="s">
        <v>15589</v>
      </c>
      <c r="L17594" t="s">
        <v>15590</v>
      </c>
      <c r="M17594">
        <v>63020</v>
      </c>
      <c r="N17594" s="1">
        <v>45444</v>
      </c>
    </row>
    <row r="17595" spans="1:14" x14ac:dyDescent="0.35">
      <c r="A17595" t="s">
        <v>34</v>
      </c>
      <c r="B17595">
        <v>7</v>
      </c>
      <c r="C17595" t="s">
        <v>15588</v>
      </c>
      <c r="D17595" t="s">
        <v>15454</v>
      </c>
      <c r="E17595" s="1">
        <v>45097</v>
      </c>
      <c r="F17595" t="s">
        <v>75</v>
      </c>
      <c r="G17595" s="15">
        <v>4587</v>
      </c>
      <c r="J17595">
        <v>265714</v>
      </c>
      <c r="K17595" t="s">
        <v>15589</v>
      </c>
      <c r="L17595" t="s">
        <v>15590</v>
      </c>
      <c r="M17595">
        <v>63020</v>
      </c>
      <c r="N17595" s="1">
        <v>45444</v>
      </c>
    </row>
    <row r="17596" spans="1:14" x14ac:dyDescent="0.35">
      <c r="A17596" t="s">
        <v>34</v>
      </c>
      <c r="B17596">
        <v>7</v>
      </c>
      <c r="C17596" t="s">
        <v>15588</v>
      </c>
      <c r="D17596" t="s">
        <v>15454</v>
      </c>
      <c r="E17596" s="1">
        <v>44851</v>
      </c>
      <c r="F17596" t="s">
        <v>75</v>
      </c>
      <c r="G17596" s="15">
        <v>10568</v>
      </c>
      <c r="J17596">
        <v>265714</v>
      </c>
      <c r="K17596" t="s">
        <v>15589</v>
      </c>
      <c r="L17596" t="s">
        <v>15590</v>
      </c>
      <c r="M17596">
        <v>63020</v>
      </c>
      <c r="N17596" s="1">
        <v>45444</v>
      </c>
    </row>
    <row r="17597" spans="1:14" x14ac:dyDescent="0.35">
      <c r="A17597" t="s">
        <v>34</v>
      </c>
      <c r="B17597">
        <v>7</v>
      </c>
      <c r="C17597" t="s">
        <v>15588</v>
      </c>
      <c r="D17597" t="s">
        <v>15454</v>
      </c>
      <c r="E17597" s="1">
        <v>45076</v>
      </c>
      <c r="F17597" t="s">
        <v>75</v>
      </c>
      <c r="G17597" s="15">
        <v>13762</v>
      </c>
      <c r="J17597">
        <v>265714</v>
      </c>
      <c r="K17597" t="s">
        <v>15589</v>
      </c>
      <c r="L17597" t="s">
        <v>15590</v>
      </c>
      <c r="M17597">
        <v>63020</v>
      </c>
      <c r="N17597" s="1">
        <v>45444</v>
      </c>
    </row>
    <row r="17598" spans="1:14" x14ac:dyDescent="0.35">
      <c r="A17598" t="s">
        <v>34</v>
      </c>
      <c r="B17598">
        <v>7</v>
      </c>
      <c r="C17598" t="s">
        <v>15240</v>
      </c>
      <c r="D17598" t="s">
        <v>8837</v>
      </c>
      <c r="E17598" s="1">
        <v>44410</v>
      </c>
      <c r="F17598" t="s">
        <v>75</v>
      </c>
      <c r="G17598" s="15">
        <v>655</v>
      </c>
      <c r="J17598">
        <v>265456</v>
      </c>
      <c r="K17598" t="s">
        <v>15241</v>
      </c>
      <c r="L17598" t="s">
        <v>15242</v>
      </c>
      <c r="M17598">
        <v>64057</v>
      </c>
      <c r="N17598" s="1">
        <v>45444</v>
      </c>
    </row>
    <row r="17599" spans="1:14" x14ac:dyDescent="0.35">
      <c r="A17599" t="s">
        <v>34</v>
      </c>
      <c r="B17599">
        <v>7</v>
      </c>
      <c r="C17599" t="s">
        <v>15240</v>
      </c>
      <c r="D17599" t="s">
        <v>8837</v>
      </c>
      <c r="E17599" s="1">
        <v>44424</v>
      </c>
      <c r="F17599" t="s">
        <v>75</v>
      </c>
      <c r="G17599" s="15">
        <v>983</v>
      </c>
      <c r="J17599">
        <v>265456</v>
      </c>
      <c r="K17599" t="s">
        <v>15241</v>
      </c>
      <c r="L17599" t="s">
        <v>15242</v>
      </c>
      <c r="M17599">
        <v>64057</v>
      </c>
      <c r="N17599" s="1">
        <v>45444</v>
      </c>
    </row>
    <row r="17600" spans="1:14" x14ac:dyDescent="0.35">
      <c r="A17600" t="s">
        <v>34</v>
      </c>
      <c r="B17600">
        <v>7</v>
      </c>
      <c r="C17600" t="s">
        <v>15240</v>
      </c>
      <c r="D17600" t="s">
        <v>8837</v>
      </c>
      <c r="E17600" s="1">
        <v>44431</v>
      </c>
      <c r="F17600" t="s">
        <v>75</v>
      </c>
      <c r="G17600" s="15">
        <v>1310</v>
      </c>
      <c r="J17600">
        <v>265456</v>
      </c>
      <c r="K17600" t="s">
        <v>15241</v>
      </c>
      <c r="L17600" t="s">
        <v>15242</v>
      </c>
      <c r="M17600">
        <v>64057</v>
      </c>
      <c r="N17600" s="1">
        <v>45444</v>
      </c>
    </row>
    <row r="17601" spans="1:14" x14ac:dyDescent="0.35">
      <c r="A17601" t="s">
        <v>34</v>
      </c>
      <c r="B17601">
        <v>7</v>
      </c>
      <c r="C17601" t="s">
        <v>15240</v>
      </c>
      <c r="D17601" t="s">
        <v>8837</v>
      </c>
      <c r="E17601" s="1">
        <v>44438</v>
      </c>
      <c r="F17601" t="s">
        <v>75</v>
      </c>
      <c r="G17601" s="15">
        <v>1638</v>
      </c>
      <c r="J17601">
        <v>265456</v>
      </c>
      <c r="K17601" t="s">
        <v>15241</v>
      </c>
      <c r="L17601" t="s">
        <v>15242</v>
      </c>
      <c r="M17601">
        <v>64057</v>
      </c>
      <c r="N17601" s="1">
        <v>45444</v>
      </c>
    </row>
    <row r="17602" spans="1:14" x14ac:dyDescent="0.35">
      <c r="A17602" t="s">
        <v>34</v>
      </c>
      <c r="B17602">
        <v>7</v>
      </c>
      <c r="C17602" t="s">
        <v>15240</v>
      </c>
      <c r="D17602" t="s">
        <v>8837</v>
      </c>
      <c r="E17602" s="1">
        <v>44452</v>
      </c>
      <c r="F17602" t="s">
        <v>75</v>
      </c>
      <c r="G17602" s="15">
        <v>1965</v>
      </c>
      <c r="J17602">
        <v>265456</v>
      </c>
      <c r="K17602" t="s">
        <v>15241</v>
      </c>
      <c r="L17602" t="s">
        <v>15242</v>
      </c>
      <c r="M17602">
        <v>64057</v>
      </c>
      <c r="N17602" s="1">
        <v>45444</v>
      </c>
    </row>
    <row r="17603" spans="1:14" x14ac:dyDescent="0.35">
      <c r="A17603" t="s">
        <v>34</v>
      </c>
      <c r="B17603">
        <v>7</v>
      </c>
      <c r="C17603" t="s">
        <v>15240</v>
      </c>
      <c r="D17603" t="s">
        <v>8837</v>
      </c>
      <c r="E17603" s="1">
        <v>44515</v>
      </c>
      <c r="F17603" t="s">
        <v>75</v>
      </c>
      <c r="G17603" s="15">
        <v>2293</v>
      </c>
      <c r="J17603">
        <v>265456</v>
      </c>
      <c r="K17603" t="s">
        <v>15241</v>
      </c>
      <c r="L17603" t="s">
        <v>15242</v>
      </c>
      <c r="M17603">
        <v>64057</v>
      </c>
      <c r="N17603" s="1">
        <v>45444</v>
      </c>
    </row>
    <row r="17604" spans="1:14" x14ac:dyDescent="0.35">
      <c r="A17604" t="s">
        <v>34</v>
      </c>
      <c r="B17604">
        <v>7</v>
      </c>
      <c r="C17604" t="s">
        <v>15240</v>
      </c>
      <c r="D17604" t="s">
        <v>8837</v>
      </c>
      <c r="E17604" s="1">
        <v>44522</v>
      </c>
      <c r="F17604" t="s">
        <v>75</v>
      </c>
      <c r="G17604" s="15">
        <v>2620</v>
      </c>
      <c r="J17604">
        <v>265456</v>
      </c>
      <c r="K17604" t="s">
        <v>15241</v>
      </c>
      <c r="L17604" t="s">
        <v>15242</v>
      </c>
      <c r="M17604">
        <v>64057</v>
      </c>
      <c r="N17604" s="1">
        <v>45444</v>
      </c>
    </row>
    <row r="17605" spans="1:14" x14ac:dyDescent="0.35">
      <c r="A17605" t="s">
        <v>34</v>
      </c>
      <c r="B17605">
        <v>7</v>
      </c>
      <c r="C17605" t="s">
        <v>15240</v>
      </c>
      <c r="D17605" t="s">
        <v>8837</v>
      </c>
      <c r="E17605" s="1">
        <v>44529</v>
      </c>
      <c r="F17605" t="s">
        <v>75</v>
      </c>
      <c r="G17605" s="15">
        <v>2948</v>
      </c>
      <c r="J17605">
        <v>265456</v>
      </c>
      <c r="K17605" t="s">
        <v>15241</v>
      </c>
      <c r="L17605" t="s">
        <v>15242</v>
      </c>
      <c r="M17605">
        <v>64057</v>
      </c>
      <c r="N17605" s="1">
        <v>45444</v>
      </c>
    </row>
    <row r="17606" spans="1:14" x14ac:dyDescent="0.35">
      <c r="A17606" t="s">
        <v>34</v>
      </c>
      <c r="B17606">
        <v>7</v>
      </c>
      <c r="C17606" t="s">
        <v>15240</v>
      </c>
      <c r="D17606" t="s">
        <v>8837</v>
      </c>
      <c r="E17606" s="1">
        <v>44536</v>
      </c>
      <c r="F17606" t="s">
        <v>75</v>
      </c>
      <c r="G17606" s="15">
        <v>3275</v>
      </c>
      <c r="J17606">
        <v>265456</v>
      </c>
      <c r="K17606" t="s">
        <v>15241</v>
      </c>
      <c r="L17606" t="s">
        <v>15242</v>
      </c>
      <c r="M17606">
        <v>64057</v>
      </c>
      <c r="N17606" s="1">
        <v>45444</v>
      </c>
    </row>
    <row r="17607" spans="1:14" x14ac:dyDescent="0.35">
      <c r="A17607" t="s">
        <v>34</v>
      </c>
      <c r="B17607">
        <v>7</v>
      </c>
      <c r="C17607" t="s">
        <v>15240</v>
      </c>
      <c r="D17607" t="s">
        <v>8837</v>
      </c>
      <c r="E17607" s="1">
        <v>44543</v>
      </c>
      <c r="F17607" t="s">
        <v>75</v>
      </c>
      <c r="G17607" s="15">
        <v>3603</v>
      </c>
      <c r="J17607">
        <v>265456</v>
      </c>
      <c r="K17607" t="s">
        <v>15241</v>
      </c>
      <c r="L17607" t="s">
        <v>15242</v>
      </c>
      <c r="M17607">
        <v>64057</v>
      </c>
      <c r="N17607" s="1">
        <v>45444</v>
      </c>
    </row>
    <row r="17608" spans="1:14" x14ac:dyDescent="0.35">
      <c r="A17608" t="s">
        <v>34</v>
      </c>
      <c r="B17608">
        <v>7</v>
      </c>
      <c r="C17608" t="s">
        <v>15240</v>
      </c>
      <c r="D17608" t="s">
        <v>8837</v>
      </c>
      <c r="E17608" s="1">
        <v>44550</v>
      </c>
      <c r="F17608" t="s">
        <v>75</v>
      </c>
      <c r="G17608" s="15">
        <v>3930</v>
      </c>
      <c r="J17608">
        <v>265456</v>
      </c>
      <c r="K17608" t="s">
        <v>15241</v>
      </c>
      <c r="L17608" t="s">
        <v>15242</v>
      </c>
      <c r="M17608">
        <v>64057</v>
      </c>
      <c r="N17608" s="1">
        <v>45444</v>
      </c>
    </row>
    <row r="17609" spans="1:14" x14ac:dyDescent="0.35">
      <c r="A17609" t="s">
        <v>34</v>
      </c>
      <c r="B17609">
        <v>7</v>
      </c>
      <c r="C17609" t="s">
        <v>15240</v>
      </c>
      <c r="D17609" t="s">
        <v>8837</v>
      </c>
      <c r="E17609" s="1">
        <v>44669</v>
      </c>
      <c r="F17609" t="s">
        <v>75</v>
      </c>
      <c r="G17609" s="15">
        <v>4257</v>
      </c>
      <c r="J17609">
        <v>265456</v>
      </c>
      <c r="K17609" t="s">
        <v>15241</v>
      </c>
      <c r="L17609" t="s">
        <v>15242</v>
      </c>
      <c r="M17609">
        <v>64057</v>
      </c>
      <c r="N17609" s="1">
        <v>45444</v>
      </c>
    </row>
    <row r="17610" spans="1:14" x14ac:dyDescent="0.35">
      <c r="A17610" t="s">
        <v>34</v>
      </c>
      <c r="B17610">
        <v>7</v>
      </c>
      <c r="C17610" t="s">
        <v>15240</v>
      </c>
      <c r="D17610" t="s">
        <v>8837</v>
      </c>
      <c r="E17610" s="1">
        <v>44662</v>
      </c>
      <c r="F17610" t="s">
        <v>75</v>
      </c>
      <c r="G17610" s="15">
        <v>4257</v>
      </c>
      <c r="J17610">
        <v>265456</v>
      </c>
      <c r="K17610" t="s">
        <v>15241</v>
      </c>
      <c r="L17610" t="s">
        <v>15242</v>
      </c>
      <c r="M17610">
        <v>64057</v>
      </c>
      <c r="N17610" s="1">
        <v>45444</v>
      </c>
    </row>
    <row r="17611" spans="1:14" x14ac:dyDescent="0.35">
      <c r="A17611" t="s">
        <v>34</v>
      </c>
      <c r="B17611">
        <v>7</v>
      </c>
      <c r="C17611" t="s">
        <v>15240</v>
      </c>
      <c r="D17611" t="s">
        <v>8837</v>
      </c>
      <c r="E17611" s="1">
        <v>44655</v>
      </c>
      <c r="F17611" t="s">
        <v>75</v>
      </c>
      <c r="G17611" s="15">
        <v>4257</v>
      </c>
      <c r="J17611">
        <v>265456</v>
      </c>
      <c r="K17611" t="s">
        <v>15241</v>
      </c>
      <c r="L17611" t="s">
        <v>15242</v>
      </c>
      <c r="M17611">
        <v>64057</v>
      </c>
      <c r="N17611" s="1">
        <v>45444</v>
      </c>
    </row>
    <row r="17612" spans="1:14" x14ac:dyDescent="0.35">
      <c r="A17612" t="s">
        <v>34</v>
      </c>
      <c r="B17612">
        <v>7</v>
      </c>
      <c r="C17612" t="s">
        <v>15240</v>
      </c>
      <c r="D17612" t="s">
        <v>8837</v>
      </c>
      <c r="E17612" s="1">
        <v>44648</v>
      </c>
      <c r="F17612" t="s">
        <v>75</v>
      </c>
      <c r="G17612" s="15">
        <v>4257</v>
      </c>
      <c r="J17612">
        <v>265456</v>
      </c>
      <c r="K17612" t="s">
        <v>15241</v>
      </c>
      <c r="L17612" t="s">
        <v>15242</v>
      </c>
      <c r="M17612">
        <v>64057</v>
      </c>
      <c r="N17612" s="1">
        <v>45444</v>
      </c>
    </row>
    <row r="17613" spans="1:14" x14ac:dyDescent="0.35">
      <c r="A17613" t="s">
        <v>34</v>
      </c>
      <c r="B17613">
        <v>7</v>
      </c>
      <c r="C17613" t="s">
        <v>15240</v>
      </c>
      <c r="D17613" t="s">
        <v>8837</v>
      </c>
      <c r="E17613" s="1">
        <v>44641</v>
      </c>
      <c r="F17613" t="s">
        <v>75</v>
      </c>
      <c r="G17613" s="15">
        <v>4257</v>
      </c>
      <c r="J17613">
        <v>265456</v>
      </c>
      <c r="K17613" t="s">
        <v>15241</v>
      </c>
      <c r="L17613" t="s">
        <v>15242</v>
      </c>
      <c r="M17613">
        <v>64057</v>
      </c>
      <c r="N17613" s="1">
        <v>45444</v>
      </c>
    </row>
    <row r="17614" spans="1:14" x14ac:dyDescent="0.35">
      <c r="A17614" t="s">
        <v>34</v>
      </c>
      <c r="B17614">
        <v>7</v>
      </c>
      <c r="C17614" t="s">
        <v>15240</v>
      </c>
      <c r="D17614" t="s">
        <v>8837</v>
      </c>
      <c r="E17614" s="1">
        <v>44634</v>
      </c>
      <c r="F17614" t="s">
        <v>75</v>
      </c>
      <c r="G17614" s="15">
        <v>4257</v>
      </c>
      <c r="J17614">
        <v>265456</v>
      </c>
      <c r="K17614" t="s">
        <v>15241</v>
      </c>
      <c r="L17614" t="s">
        <v>15242</v>
      </c>
      <c r="M17614">
        <v>64057</v>
      </c>
      <c r="N17614" s="1">
        <v>45444</v>
      </c>
    </row>
    <row r="17615" spans="1:14" x14ac:dyDescent="0.35">
      <c r="A17615" t="s">
        <v>34</v>
      </c>
      <c r="B17615">
        <v>7</v>
      </c>
      <c r="C17615" t="s">
        <v>15240</v>
      </c>
      <c r="D17615" t="s">
        <v>8837</v>
      </c>
      <c r="E17615" s="1">
        <v>44627</v>
      </c>
      <c r="F17615" t="s">
        <v>75</v>
      </c>
      <c r="G17615" s="15">
        <v>4257</v>
      </c>
      <c r="J17615">
        <v>265456</v>
      </c>
      <c r="K17615" t="s">
        <v>15241</v>
      </c>
      <c r="L17615" t="s">
        <v>15242</v>
      </c>
      <c r="M17615">
        <v>64057</v>
      </c>
      <c r="N17615" s="1">
        <v>45444</v>
      </c>
    </row>
    <row r="17616" spans="1:14" x14ac:dyDescent="0.35">
      <c r="A17616" t="s">
        <v>34</v>
      </c>
      <c r="B17616">
        <v>7</v>
      </c>
      <c r="C17616" t="s">
        <v>15240</v>
      </c>
      <c r="D17616" t="s">
        <v>8837</v>
      </c>
      <c r="E17616" s="1">
        <v>44620</v>
      </c>
      <c r="F17616" t="s">
        <v>75</v>
      </c>
      <c r="G17616" s="15">
        <v>4257</v>
      </c>
      <c r="J17616">
        <v>265456</v>
      </c>
      <c r="K17616" t="s">
        <v>15241</v>
      </c>
      <c r="L17616" t="s">
        <v>15242</v>
      </c>
      <c r="M17616">
        <v>64057</v>
      </c>
      <c r="N17616" s="1">
        <v>45444</v>
      </c>
    </row>
    <row r="17617" spans="1:14" x14ac:dyDescent="0.35">
      <c r="A17617" t="s">
        <v>34</v>
      </c>
      <c r="B17617">
        <v>7</v>
      </c>
      <c r="C17617" t="s">
        <v>15240</v>
      </c>
      <c r="D17617" t="s">
        <v>8837</v>
      </c>
      <c r="E17617" s="1">
        <v>44613</v>
      </c>
      <c r="F17617" t="s">
        <v>75</v>
      </c>
      <c r="G17617" s="15">
        <v>4257</v>
      </c>
      <c r="J17617">
        <v>265456</v>
      </c>
      <c r="K17617" t="s">
        <v>15241</v>
      </c>
      <c r="L17617" t="s">
        <v>15242</v>
      </c>
      <c r="M17617">
        <v>64057</v>
      </c>
      <c r="N17617" s="1">
        <v>45444</v>
      </c>
    </row>
    <row r="17618" spans="1:14" x14ac:dyDescent="0.35">
      <c r="A17618" t="s">
        <v>34</v>
      </c>
      <c r="B17618">
        <v>7</v>
      </c>
      <c r="C17618" t="s">
        <v>15240</v>
      </c>
      <c r="D17618" t="s">
        <v>8837</v>
      </c>
      <c r="E17618" s="1">
        <v>44599</v>
      </c>
      <c r="F17618" t="s">
        <v>75</v>
      </c>
      <c r="G17618" s="15">
        <v>4257</v>
      </c>
      <c r="J17618">
        <v>265456</v>
      </c>
      <c r="K17618" t="s">
        <v>15241</v>
      </c>
      <c r="L17618" t="s">
        <v>15242</v>
      </c>
      <c r="M17618">
        <v>64057</v>
      </c>
      <c r="N17618" s="1">
        <v>45444</v>
      </c>
    </row>
    <row r="17619" spans="1:14" x14ac:dyDescent="0.35">
      <c r="A17619" t="s">
        <v>34</v>
      </c>
      <c r="B17619">
        <v>7</v>
      </c>
      <c r="C17619" t="s">
        <v>15240</v>
      </c>
      <c r="D17619" t="s">
        <v>8837</v>
      </c>
      <c r="E17619" s="1">
        <v>44592</v>
      </c>
      <c r="F17619" t="s">
        <v>75</v>
      </c>
      <c r="G17619" s="15">
        <v>4257</v>
      </c>
      <c r="J17619">
        <v>265456</v>
      </c>
      <c r="K17619" t="s">
        <v>15241</v>
      </c>
      <c r="L17619" t="s">
        <v>15242</v>
      </c>
      <c r="M17619">
        <v>64057</v>
      </c>
      <c r="N17619" s="1">
        <v>45444</v>
      </c>
    </row>
    <row r="17620" spans="1:14" x14ac:dyDescent="0.35">
      <c r="A17620" t="s">
        <v>34</v>
      </c>
      <c r="B17620">
        <v>7</v>
      </c>
      <c r="C17620" t="s">
        <v>15240</v>
      </c>
      <c r="D17620" t="s">
        <v>8837</v>
      </c>
      <c r="E17620" s="1">
        <v>44585</v>
      </c>
      <c r="F17620" t="s">
        <v>75</v>
      </c>
      <c r="G17620" s="15">
        <v>4257</v>
      </c>
      <c r="J17620">
        <v>265456</v>
      </c>
      <c r="K17620" t="s">
        <v>15241</v>
      </c>
      <c r="L17620" t="s">
        <v>15242</v>
      </c>
      <c r="M17620">
        <v>64057</v>
      </c>
      <c r="N17620" s="1">
        <v>45444</v>
      </c>
    </row>
    <row r="17621" spans="1:14" x14ac:dyDescent="0.35">
      <c r="A17621" t="s">
        <v>34</v>
      </c>
      <c r="B17621">
        <v>7</v>
      </c>
      <c r="C17621" t="s">
        <v>15240</v>
      </c>
      <c r="D17621" t="s">
        <v>8837</v>
      </c>
      <c r="E17621" s="1">
        <v>44578</v>
      </c>
      <c r="F17621" t="s">
        <v>75</v>
      </c>
      <c r="G17621" s="15">
        <v>4258</v>
      </c>
      <c r="J17621">
        <v>265456</v>
      </c>
      <c r="K17621" t="s">
        <v>15241</v>
      </c>
      <c r="L17621" t="s">
        <v>15242</v>
      </c>
      <c r="M17621">
        <v>64057</v>
      </c>
      <c r="N17621" s="1">
        <v>45444</v>
      </c>
    </row>
    <row r="17622" spans="1:14" x14ac:dyDescent="0.35">
      <c r="A17622" t="s">
        <v>34</v>
      </c>
      <c r="B17622">
        <v>7</v>
      </c>
      <c r="C17622" t="s">
        <v>15240</v>
      </c>
      <c r="D17622" t="s">
        <v>8837</v>
      </c>
      <c r="E17622" s="1">
        <v>44571</v>
      </c>
      <c r="F17622" t="s">
        <v>75</v>
      </c>
      <c r="G17622" s="15">
        <v>4258</v>
      </c>
      <c r="J17622">
        <v>265456</v>
      </c>
      <c r="K17622" t="s">
        <v>15241</v>
      </c>
      <c r="L17622" t="s">
        <v>15242</v>
      </c>
      <c r="M17622">
        <v>64057</v>
      </c>
      <c r="N17622" s="1">
        <v>45444</v>
      </c>
    </row>
    <row r="17623" spans="1:14" x14ac:dyDescent="0.35">
      <c r="A17623" t="s">
        <v>34</v>
      </c>
      <c r="B17623">
        <v>7</v>
      </c>
      <c r="C17623" t="s">
        <v>15240</v>
      </c>
      <c r="D17623" t="s">
        <v>8837</v>
      </c>
      <c r="E17623" s="1">
        <v>44564</v>
      </c>
      <c r="F17623" t="s">
        <v>75</v>
      </c>
      <c r="G17623" s="15">
        <v>4258</v>
      </c>
      <c r="J17623">
        <v>265456</v>
      </c>
      <c r="K17623" t="s">
        <v>15241</v>
      </c>
      <c r="L17623" t="s">
        <v>15242</v>
      </c>
      <c r="M17623">
        <v>64057</v>
      </c>
      <c r="N17623" s="1">
        <v>45444</v>
      </c>
    </row>
    <row r="17624" spans="1:14" x14ac:dyDescent="0.35">
      <c r="A17624" t="s">
        <v>34</v>
      </c>
      <c r="B17624">
        <v>7</v>
      </c>
      <c r="C17624" t="s">
        <v>15240</v>
      </c>
      <c r="D17624" t="s">
        <v>8837</v>
      </c>
      <c r="E17624" s="1">
        <v>44557</v>
      </c>
      <c r="F17624" t="s">
        <v>75</v>
      </c>
      <c r="G17624" s="15">
        <v>4258</v>
      </c>
      <c r="J17624">
        <v>265456</v>
      </c>
      <c r="K17624" t="s">
        <v>15241</v>
      </c>
      <c r="L17624" t="s">
        <v>15242</v>
      </c>
      <c r="M17624">
        <v>64057</v>
      </c>
      <c r="N17624" s="1">
        <v>45444</v>
      </c>
    </row>
    <row r="17625" spans="1:14" x14ac:dyDescent="0.35">
      <c r="A17625" t="s">
        <v>34</v>
      </c>
      <c r="B17625">
        <v>7</v>
      </c>
      <c r="C17625" t="s">
        <v>15240</v>
      </c>
      <c r="D17625" t="s">
        <v>8837</v>
      </c>
      <c r="E17625" s="1">
        <v>44711</v>
      </c>
      <c r="F17625" t="s">
        <v>75</v>
      </c>
      <c r="G17625" s="15">
        <v>4308</v>
      </c>
      <c r="J17625">
        <v>265456</v>
      </c>
      <c r="K17625" t="s">
        <v>15241</v>
      </c>
      <c r="L17625" t="s">
        <v>15242</v>
      </c>
      <c r="M17625">
        <v>64057</v>
      </c>
      <c r="N17625" s="1">
        <v>45444</v>
      </c>
    </row>
    <row r="17626" spans="1:14" x14ac:dyDescent="0.35">
      <c r="A17626" t="s">
        <v>34</v>
      </c>
      <c r="B17626">
        <v>7</v>
      </c>
      <c r="C17626" t="s">
        <v>15240</v>
      </c>
      <c r="D17626" t="s">
        <v>8837</v>
      </c>
      <c r="E17626" s="1">
        <v>44704</v>
      </c>
      <c r="F17626" t="s">
        <v>75</v>
      </c>
      <c r="G17626" s="15">
        <v>4308</v>
      </c>
      <c r="J17626">
        <v>265456</v>
      </c>
      <c r="K17626" t="s">
        <v>15241</v>
      </c>
      <c r="L17626" t="s">
        <v>15242</v>
      </c>
      <c r="M17626">
        <v>64057</v>
      </c>
      <c r="N17626" s="1">
        <v>45444</v>
      </c>
    </row>
    <row r="17627" spans="1:14" x14ac:dyDescent="0.35">
      <c r="A17627" t="s">
        <v>34</v>
      </c>
      <c r="B17627">
        <v>7</v>
      </c>
      <c r="C17627" t="s">
        <v>15240</v>
      </c>
      <c r="D17627" t="s">
        <v>8837</v>
      </c>
      <c r="E17627" s="1">
        <v>45293</v>
      </c>
      <c r="F17627" t="s">
        <v>75</v>
      </c>
      <c r="G17627" s="15">
        <v>4545</v>
      </c>
      <c r="J17627">
        <v>265456</v>
      </c>
      <c r="K17627" t="s">
        <v>15241</v>
      </c>
      <c r="L17627" t="s">
        <v>15242</v>
      </c>
      <c r="M17627">
        <v>64057</v>
      </c>
      <c r="N17627" s="1">
        <v>45444</v>
      </c>
    </row>
    <row r="17628" spans="1:14" x14ac:dyDescent="0.35">
      <c r="A17628" t="s">
        <v>34</v>
      </c>
      <c r="B17628">
        <v>7</v>
      </c>
      <c r="C17628" t="s">
        <v>15240</v>
      </c>
      <c r="D17628" t="s">
        <v>8837</v>
      </c>
      <c r="E17628" s="1">
        <v>44998</v>
      </c>
      <c r="F17628" t="s">
        <v>75</v>
      </c>
      <c r="G17628" s="15">
        <v>4580</v>
      </c>
      <c r="J17628">
        <v>265456</v>
      </c>
      <c r="K17628" t="s">
        <v>15241</v>
      </c>
      <c r="L17628" t="s">
        <v>15242</v>
      </c>
      <c r="M17628">
        <v>64057</v>
      </c>
      <c r="N17628" s="1">
        <v>45444</v>
      </c>
    </row>
    <row r="17629" spans="1:14" x14ac:dyDescent="0.35">
      <c r="A17629" t="s">
        <v>34</v>
      </c>
      <c r="B17629">
        <v>7</v>
      </c>
      <c r="C17629" t="s">
        <v>15240</v>
      </c>
      <c r="D17629" t="s">
        <v>8837</v>
      </c>
      <c r="E17629" s="1">
        <v>44991</v>
      </c>
      <c r="F17629" t="s">
        <v>75</v>
      </c>
      <c r="G17629" s="15">
        <v>4580</v>
      </c>
      <c r="J17629">
        <v>265456</v>
      </c>
      <c r="K17629" t="s">
        <v>15241</v>
      </c>
      <c r="L17629" t="s">
        <v>15242</v>
      </c>
      <c r="M17629">
        <v>64057</v>
      </c>
      <c r="N17629" s="1">
        <v>45444</v>
      </c>
    </row>
    <row r="17630" spans="1:14" x14ac:dyDescent="0.35">
      <c r="A17630" t="s">
        <v>34</v>
      </c>
      <c r="B17630">
        <v>7</v>
      </c>
      <c r="C17630" t="s">
        <v>15240</v>
      </c>
      <c r="D17630" t="s">
        <v>8837</v>
      </c>
      <c r="E17630" s="1">
        <v>44985</v>
      </c>
      <c r="F17630" t="s">
        <v>75</v>
      </c>
      <c r="G17630" s="15">
        <v>4580</v>
      </c>
      <c r="J17630">
        <v>265456</v>
      </c>
      <c r="K17630" t="s">
        <v>15241</v>
      </c>
      <c r="L17630" t="s">
        <v>15242</v>
      </c>
      <c r="M17630">
        <v>64057</v>
      </c>
      <c r="N17630" s="1">
        <v>45444</v>
      </c>
    </row>
    <row r="17631" spans="1:14" x14ac:dyDescent="0.35">
      <c r="A17631" t="s">
        <v>34</v>
      </c>
      <c r="B17631">
        <v>7</v>
      </c>
      <c r="C17631" t="s">
        <v>15240</v>
      </c>
      <c r="D17631" t="s">
        <v>8837</v>
      </c>
      <c r="E17631" s="1">
        <v>44970</v>
      </c>
      <c r="F17631" t="s">
        <v>75</v>
      </c>
      <c r="G17631" s="15">
        <v>4580</v>
      </c>
      <c r="J17631">
        <v>265456</v>
      </c>
      <c r="K17631" t="s">
        <v>15241</v>
      </c>
      <c r="L17631" t="s">
        <v>15242</v>
      </c>
      <c r="M17631">
        <v>64057</v>
      </c>
      <c r="N17631" s="1">
        <v>45444</v>
      </c>
    </row>
    <row r="17632" spans="1:14" x14ac:dyDescent="0.35">
      <c r="A17632" t="s">
        <v>34</v>
      </c>
      <c r="B17632">
        <v>7</v>
      </c>
      <c r="C17632" t="s">
        <v>15240</v>
      </c>
      <c r="D17632" t="s">
        <v>8837</v>
      </c>
      <c r="E17632" s="1">
        <v>44963</v>
      </c>
      <c r="F17632" t="s">
        <v>75</v>
      </c>
      <c r="G17632" s="15">
        <v>4580</v>
      </c>
      <c r="J17632">
        <v>265456</v>
      </c>
      <c r="K17632" t="s">
        <v>15241</v>
      </c>
      <c r="L17632" t="s">
        <v>15242</v>
      </c>
      <c r="M17632">
        <v>64057</v>
      </c>
      <c r="N17632" s="1">
        <v>45444</v>
      </c>
    </row>
    <row r="17633" spans="1:14" x14ac:dyDescent="0.35">
      <c r="A17633" t="s">
        <v>34</v>
      </c>
      <c r="B17633">
        <v>7</v>
      </c>
      <c r="C17633" t="s">
        <v>15240</v>
      </c>
      <c r="D17633" t="s">
        <v>8837</v>
      </c>
      <c r="E17633" s="1">
        <v>44956</v>
      </c>
      <c r="F17633" t="s">
        <v>75</v>
      </c>
      <c r="G17633" s="15">
        <v>4580</v>
      </c>
      <c r="J17633">
        <v>265456</v>
      </c>
      <c r="K17633" t="s">
        <v>15241</v>
      </c>
      <c r="L17633" t="s">
        <v>15242</v>
      </c>
      <c r="M17633">
        <v>64057</v>
      </c>
      <c r="N17633" s="1">
        <v>45444</v>
      </c>
    </row>
    <row r="17634" spans="1:14" x14ac:dyDescent="0.35">
      <c r="A17634" t="s">
        <v>34</v>
      </c>
      <c r="B17634">
        <v>7</v>
      </c>
      <c r="C17634" t="s">
        <v>15240</v>
      </c>
      <c r="D17634" t="s">
        <v>8837</v>
      </c>
      <c r="E17634" s="1">
        <v>44949</v>
      </c>
      <c r="F17634" t="s">
        <v>75</v>
      </c>
      <c r="G17634" s="15">
        <v>4580</v>
      </c>
      <c r="J17634">
        <v>265456</v>
      </c>
      <c r="K17634" t="s">
        <v>15241</v>
      </c>
      <c r="L17634" t="s">
        <v>15242</v>
      </c>
      <c r="M17634">
        <v>64057</v>
      </c>
      <c r="N17634" s="1">
        <v>45444</v>
      </c>
    </row>
    <row r="17635" spans="1:14" x14ac:dyDescent="0.35">
      <c r="A17635" t="s">
        <v>34</v>
      </c>
      <c r="B17635">
        <v>7</v>
      </c>
      <c r="C17635" t="s">
        <v>15240</v>
      </c>
      <c r="D17635" t="s">
        <v>8837</v>
      </c>
      <c r="E17635" s="1">
        <v>44943</v>
      </c>
      <c r="F17635" t="s">
        <v>75</v>
      </c>
      <c r="G17635" s="15">
        <v>4580</v>
      </c>
      <c r="J17635">
        <v>265456</v>
      </c>
      <c r="K17635" t="s">
        <v>15241</v>
      </c>
      <c r="L17635" t="s">
        <v>15242</v>
      </c>
      <c r="M17635">
        <v>64057</v>
      </c>
      <c r="N17635" s="1">
        <v>45444</v>
      </c>
    </row>
    <row r="17636" spans="1:14" x14ac:dyDescent="0.35">
      <c r="A17636" t="s">
        <v>34</v>
      </c>
      <c r="B17636">
        <v>7</v>
      </c>
      <c r="C17636" t="s">
        <v>15240</v>
      </c>
      <c r="D17636" t="s">
        <v>8837</v>
      </c>
      <c r="E17636" s="1">
        <v>44978</v>
      </c>
      <c r="F17636" t="s">
        <v>75</v>
      </c>
      <c r="G17636" s="15">
        <v>4580</v>
      </c>
      <c r="J17636">
        <v>265456</v>
      </c>
      <c r="K17636" t="s">
        <v>15241</v>
      </c>
      <c r="L17636" t="s">
        <v>15242</v>
      </c>
      <c r="M17636">
        <v>64057</v>
      </c>
      <c r="N17636" s="1">
        <v>45444</v>
      </c>
    </row>
    <row r="17637" spans="1:14" x14ac:dyDescent="0.35">
      <c r="A17637" t="s">
        <v>34</v>
      </c>
      <c r="B17637">
        <v>7</v>
      </c>
      <c r="C17637" t="s">
        <v>15240</v>
      </c>
      <c r="D17637" t="s">
        <v>8837</v>
      </c>
      <c r="E17637" s="1">
        <v>44935</v>
      </c>
      <c r="F17637" t="s">
        <v>75</v>
      </c>
      <c r="G17637" s="15">
        <v>4580</v>
      </c>
      <c r="J17637">
        <v>265456</v>
      </c>
      <c r="K17637" t="s">
        <v>15241</v>
      </c>
      <c r="L17637" t="s">
        <v>15242</v>
      </c>
      <c r="M17637">
        <v>64057</v>
      </c>
      <c r="N17637" s="1">
        <v>45444</v>
      </c>
    </row>
    <row r="17638" spans="1:14" x14ac:dyDescent="0.35">
      <c r="A17638" t="s">
        <v>34</v>
      </c>
      <c r="B17638">
        <v>7</v>
      </c>
      <c r="C17638" t="s">
        <v>15240</v>
      </c>
      <c r="D17638" t="s">
        <v>8837</v>
      </c>
      <c r="E17638" s="1">
        <v>44929</v>
      </c>
      <c r="F17638" t="s">
        <v>75</v>
      </c>
      <c r="G17638" s="15">
        <v>4580</v>
      </c>
      <c r="J17638">
        <v>265456</v>
      </c>
      <c r="K17638" t="s">
        <v>15241</v>
      </c>
      <c r="L17638" t="s">
        <v>15242</v>
      </c>
      <c r="M17638">
        <v>64057</v>
      </c>
      <c r="N17638" s="1">
        <v>45444</v>
      </c>
    </row>
    <row r="17639" spans="1:14" x14ac:dyDescent="0.35">
      <c r="A17639" t="s">
        <v>34</v>
      </c>
      <c r="B17639">
        <v>7</v>
      </c>
      <c r="C17639" t="s">
        <v>15240</v>
      </c>
      <c r="D17639" t="s">
        <v>8837</v>
      </c>
      <c r="E17639" s="1">
        <v>44886</v>
      </c>
      <c r="F17639" t="s">
        <v>75</v>
      </c>
      <c r="G17639" s="15">
        <v>4580</v>
      </c>
      <c r="J17639">
        <v>265456</v>
      </c>
      <c r="K17639" t="s">
        <v>15241</v>
      </c>
      <c r="L17639" t="s">
        <v>15242</v>
      </c>
      <c r="M17639">
        <v>64057</v>
      </c>
      <c r="N17639" s="1">
        <v>45444</v>
      </c>
    </row>
    <row r="17640" spans="1:14" x14ac:dyDescent="0.35">
      <c r="A17640" t="s">
        <v>34</v>
      </c>
      <c r="B17640">
        <v>7</v>
      </c>
      <c r="C17640" t="s">
        <v>15240</v>
      </c>
      <c r="D17640" t="s">
        <v>8837</v>
      </c>
      <c r="E17640" s="1">
        <v>44880</v>
      </c>
      <c r="F17640" t="s">
        <v>75</v>
      </c>
      <c r="G17640" s="15">
        <v>4580</v>
      </c>
      <c r="J17640">
        <v>265456</v>
      </c>
      <c r="K17640" t="s">
        <v>15241</v>
      </c>
      <c r="L17640" t="s">
        <v>15242</v>
      </c>
      <c r="M17640">
        <v>64057</v>
      </c>
      <c r="N17640" s="1">
        <v>45444</v>
      </c>
    </row>
    <row r="17641" spans="1:14" x14ac:dyDescent="0.35">
      <c r="A17641" t="s">
        <v>34</v>
      </c>
      <c r="B17641">
        <v>7</v>
      </c>
      <c r="C17641" t="s">
        <v>15240</v>
      </c>
      <c r="D17641" t="s">
        <v>8837</v>
      </c>
      <c r="E17641" s="1">
        <v>44872</v>
      </c>
      <c r="F17641" t="s">
        <v>75</v>
      </c>
      <c r="G17641" s="15">
        <v>4580</v>
      </c>
      <c r="J17641">
        <v>265456</v>
      </c>
      <c r="K17641" t="s">
        <v>15241</v>
      </c>
      <c r="L17641" t="s">
        <v>15242</v>
      </c>
      <c r="M17641">
        <v>64057</v>
      </c>
      <c r="N17641" s="1">
        <v>45444</v>
      </c>
    </row>
    <row r="17642" spans="1:14" x14ac:dyDescent="0.35">
      <c r="A17642" t="s">
        <v>34</v>
      </c>
      <c r="B17642">
        <v>7</v>
      </c>
      <c r="C17642" t="s">
        <v>15240</v>
      </c>
      <c r="D17642" t="s">
        <v>8837</v>
      </c>
      <c r="E17642" s="1">
        <v>45005</v>
      </c>
      <c r="F17642" t="s">
        <v>75</v>
      </c>
      <c r="G17642" s="15">
        <v>4580</v>
      </c>
      <c r="J17642">
        <v>265456</v>
      </c>
      <c r="K17642" t="s">
        <v>15241</v>
      </c>
      <c r="L17642" t="s">
        <v>15242</v>
      </c>
      <c r="M17642">
        <v>64057</v>
      </c>
      <c r="N17642" s="1">
        <v>45444</v>
      </c>
    </row>
    <row r="17643" spans="1:14" x14ac:dyDescent="0.35">
      <c r="A17643" t="s">
        <v>34</v>
      </c>
      <c r="B17643">
        <v>7</v>
      </c>
      <c r="C17643" t="s">
        <v>15240</v>
      </c>
      <c r="D17643" t="s">
        <v>8837</v>
      </c>
      <c r="E17643" s="1">
        <v>44795</v>
      </c>
      <c r="F17643" t="s">
        <v>75</v>
      </c>
      <c r="G17643" s="15">
        <v>4580</v>
      </c>
      <c r="J17643">
        <v>265456</v>
      </c>
      <c r="K17643" t="s">
        <v>15241</v>
      </c>
      <c r="L17643" t="s">
        <v>15242</v>
      </c>
      <c r="M17643">
        <v>64057</v>
      </c>
      <c r="N17643" s="1">
        <v>45444</v>
      </c>
    </row>
    <row r="17644" spans="1:14" x14ac:dyDescent="0.35">
      <c r="A17644" t="s">
        <v>34</v>
      </c>
      <c r="B17644">
        <v>7</v>
      </c>
      <c r="C17644" t="s">
        <v>15240</v>
      </c>
      <c r="D17644" t="s">
        <v>8837</v>
      </c>
      <c r="E17644" s="1">
        <v>44789</v>
      </c>
      <c r="F17644" t="s">
        <v>75</v>
      </c>
      <c r="G17644" s="15">
        <v>4580</v>
      </c>
      <c r="J17644">
        <v>265456</v>
      </c>
      <c r="K17644" t="s">
        <v>15241</v>
      </c>
      <c r="L17644" t="s">
        <v>15242</v>
      </c>
      <c r="M17644">
        <v>64057</v>
      </c>
      <c r="N17644" s="1">
        <v>45444</v>
      </c>
    </row>
    <row r="17645" spans="1:14" x14ac:dyDescent="0.35">
      <c r="A17645" t="s">
        <v>34</v>
      </c>
      <c r="B17645">
        <v>7</v>
      </c>
      <c r="C17645" t="s">
        <v>15240</v>
      </c>
      <c r="D17645" t="s">
        <v>8837</v>
      </c>
      <c r="E17645" s="1">
        <v>44781</v>
      </c>
      <c r="F17645" t="s">
        <v>75</v>
      </c>
      <c r="G17645" s="15">
        <v>4580</v>
      </c>
      <c r="J17645">
        <v>265456</v>
      </c>
      <c r="K17645" t="s">
        <v>15241</v>
      </c>
      <c r="L17645" t="s">
        <v>15242</v>
      </c>
      <c r="M17645">
        <v>64057</v>
      </c>
      <c r="N17645" s="1">
        <v>45444</v>
      </c>
    </row>
    <row r="17646" spans="1:14" x14ac:dyDescent="0.35">
      <c r="A17646" t="s">
        <v>34</v>
      </c>
      <c r="B17646">
        <v>7</v>
      </c>
      <c r="C17646" t="s">
        <v>15240</v>
      </c>
      <c r="D17646" t="s">
        <v>8837</v>
      </c>
      <c r="E17646" s="1">
        <v>44775</v>
      </c>
      <c r="F17646" t="s">
        <v>75</v>
      </c>
      <c r="G17646" s="15">
        <v>4580</v>
      </c>
      <c r="J17646">
        <v>265456</v>
      </c>
      <c r="K17646" t="s">
        <v>15241</v>
      </c>
      <c r="L17646" t="s">
        <v>15242</v>
      </c>
      <c r="M17646">
        <v>64057</v>
      </c>
      <c r="N17646" s="1">
        <v>45444</v>
      </c>
    </row>
    <row r="17647" spans="1:14" x14ac:dyDescent="0.35">
      <c r="A17647" t="s">
        <v>34</v>
      </c>
      <c r="B17647">
        <v>7</v>
      </c>
      <c r="C17647" t="s">
        <v>15240</v>
      </c>
      <c r="D17647" t="s">
        <v>8837</v>
      </c>
      <c r="E17647" s="1">
        <v>44767</v>
      </c>
      <c r="F17647" t="s">
        <v>75</v>
      </c>
      <c r="G17647" s="15">
        <v>4580</v>
      </c>
      <c r="J17647">
        <v>265456</v>
      </c>
      <c r="K17647" t="s">
        <v>15241</v>
      </c>
      <c r="L17647" t="s">
        <v>15242</v>
      </c>
      <c r="M17647">
        <v>64057</v>
      </c>
      <c r="N17647" s="1">
        <v>45444</v>
      </c>
    </row>
    <row r="17648" spans="1:14" x14ac:dyDescent="0.35">
      <c r="A17648" t="s">
        <v>34</v>
      </c>
      <c r="B17648">
        <v>7</v>
      </c>
      <c r="C17648" t="s">
        <v>15240</v>
      </c>
      <c r="D17648" t="s">
        <v>8837</v>
      </c>
      <c r="E17648" s="1">
        <v>44760</v>
      </c>
      <c r="F17648" t="s">
        <v>75</v>
      </c>
      <c r="G17648" s="15">
        <v>4580</v>
      </c>
      <c r="J17648">
        <v>265456</v>
      </c>
      <c r="K17648" t="s">
        <v>15241</v>
      </c>
      <c r="L17648" t="s">
        <v>15242</v>
      </c>
      <c r="M17648">
        <v>64057</v>
      </c>
      <c r="N17648" s="1">
        <v>45444</v>
      </c>
    </row>
    <row r="17649" spans="1:14" x14ac:dyDescent="0.35">
      <c r="A17649" t="s">
        <v>34</v>
      </c>
      <c r="B17649">
        <v>7</v>
      </c>
      <c r="C17649" t="s">
        <v>15240</v>
      </c>
      <c r="D17649" t="s">
        <v>8837</v>
      </c>
      <c r="E17649" s="1">
        <v>44753</v>
      </c>
      <c r="F17649" t="s">
        <v>75</v>
      </c>
      <c r="G17649" s="15">
        <v>4580</v>
      </c>
      <c r="J17649">
        <v>265456</v>
      </c>
      <c r="K17649" t="s">
        <v>15241</v>
      </c>
      <c r="L17649" t="s">
        <v>15242</v>
      </c>
      <c r="M17649">
        <v>64057</v>
      </c>
      <c r="N17649" s="1">
        <v>45444</v>
      </c>
    </row>
    <row r="17650" spans="1:14" x14ac:dyDescent="0.35">
      <c r="A17650" t="s">
        <v>34</v>
      </c>
      <c r="B17650">
        <v>7</v>
      </c>
      <c r="C17650" t="s">
        <v>15240</v>
      </c>
      <c r="D17650" t="s">
        <v>8837</v>
      </c>
      <c r="E17650" s="1">
        <v>45250</v>
      </c>
      <c r="F17650" t="s">
        <v>75</v>
      </c>
      <c r="G17650" s="15">
        <v>4587</v>
      </c>
      <c r="J17650">
        <v>265456</v>
      </c>
      <c r="K17650" t="s">
        <v>15241</v>
      </c>
      <c r="L17650" t="s">
        <v>15242</v>
      </c>
      <c r="M17650">
        <v>64057</v>
      </c>
      <c r="N17650" s="1">
        <v>45444</v>
      </c>
    </row>
    <row r="17651" spans="1:14" x14ac:dyDescent="0.35">
      <c r="A17651" t="s">
        <v>34</v>
      </c>
      <c r="B17651">
        <v>7</v>
      </c>
      <c r="C17651" t="s">
        <v>15240</v>
      </c>
      <c r="D17651" t="s">
        <v>8837</v>
      </c>
      <c r="E17651" s="1">
        <v>45243</v>
      </c>
      <c r="F17651" t="s">
        <v>75</v>
      </c>
      <c r="G17651" s="15">
        <v>4587</v>
      </c>
      <c r="J17651">
        <v>265456</v>
      </c>
      <c r="K17651" t="s">
        <v>15241</v>
      </c>
      <c r="L17651" t="s">
        <v>15242</v>
      </c>
      <c r="M17651">
        <v>64057</v>
      </c>
      <c r="N17651" s="1">
        <v>45444</v>
      </c>
    </row>
    <row r="17652" spans="1:14" x14ac:dyDescent="0.35">
      <c r="A17652" t="s">
        <v>34</v>
      </c>
      <c r="B17652">
        <v>7</v>
      </c>
      <c r="C17652" t="s">
        <v>15240</v>
      </c>
      <c r="D17652" t="s">
        <v>8837</v>
      </c>
      <c r="E17652" s="1">
        <v>45229</v>
      </c>
      <c r="F17652" t="s">
        <v>75</v>
      </c>
      <c r="G17652" s="15">
        <v>4587</v>
      </c>
      <c r="J17652">
        <v>265456</v>
      </c>
      <c r="K17652" t="s">
        <v>15241</v>
      </c>
      <c r="L17652" t="s">
        <v>15242</v>
      </c>
      <c r="M17652">
        <v>64057</v>
      </c>
      <c r="N17652" s="1">
        <v>45444</v>
      </c>
    </row>
    <row r="17653" spans="1:14" x14ac:dyDescent="0.35">
      <c r="A17653" t="s">
        <v>34</v>
      </c>
      <c r="B17653">
        <v>7</v>
      </c>
      <c r="C17653" t="s">
        <v>15240</v>
      </c>
      <c r="D17653" t="s">
        <v>8837</v>
      </c>
      <c r="E17653" s="1">
        <v>45222</v>
      </c>
      <c r="F17653" t="s">
        <v>75</v>
      </c>
      <c r="G17653" s="15">
        <v>4587</v>
      </c>
      <c r="J17653">
        <v>265456</v>
      </c>
      <c r="K17653" t="s">
        <v>15241</v>
      </c>
      <c r="L17653" t="s">
        <v>15242</v>
      </c>
      <c r="M17653">
        <v>64057</v>
      </c>
      <c r="N17653" s="1">
        <v>45444</v>
      </c>
    </row>
    <row r="17654" spans="1:14" x14ac:dyDescent="0.35">
      <c r="A17654" t="s">
        <v>34</v>
      </c>
      <c r="B17654">
        <v>7</v>
      </c>
      <c r="C17654" t="s">
        <v>15240</v>
      </c>
      <c r="D17654" t="s">
        <v>8837</v>
      </c>
      <c r="E17654" s="1">
        <v>45216</v>
      </c>
      <c r="F17654" t="s">
        <v>75</v>
      </c>
      <c r="G17654" s="15">
        <v>4587</v>
      </c>
      <c r="J17654">
        <v>265456</v>
      </c>
      <c r="K17654" t="s">
        <v>15241</v>
      </c>
      <c r="L17654" t="s">
        <v>15242</v>
      </c>
      <c r="M17654">
        <v>64057</v>
      </c>
      <c r="N17654" s="1">
        <v>45444</v>
      </c>
    </row>
    <row r="17655" spans="1:14" x14ac:dyDescent="0.35">
      <c r="A17655" t="s">
        <v>34</v>
      </c>
      <c r="B17655">
        <v>7</v>
      </c>
      <c r="C17655" t="s">
        <v>15240</v>
      </c>
      <c r="D17655" t="s">
        <v>8837</v>
      </c>
      <c r="E17655" s="1">
        <v>45209</v>
      </c>
      <c r="F17655" t="s">
        <v>75</v>
      </c>
      <c r="G17655" s="15">
        <v>4587</v>
      </c>
      <c r="J17655">
        <v>265456</v>
      </c>
      <c r="K17655" t="s">
        <v>15241</v>
      </c>
      <c r="L17655" t="s">
        <v>15242</v>
      </c>
      <c r="M17655">
        <v>64057</v>
      </c>
      <c r="N17655" s="1">
        <v>45444</v>
      </c>
    </row>
    <row r="17656" spans="1:14" x14ac:dyDescent="0.35">
      <c r="A17656" t="s">
        <v>34</v>
      </c>
      <c r="B17656">
        <v>7</v>
      </c>
      <c r="C17656" t="s">
        <v>15240</v>
      </c>
      <c r="D17656" t="s">
        <v>8837</v>
      </c>
      <c r="E17656" s="1">
        <v>45201</v>
      </c>
      <c r="F17656" t="s">
        <v>75</v>
      </c>
      <c r="G17656" s="15">
        <v>4587</v>
      </c>
      <c r="J17656">
        <v>265456</v>
      </c>
      <c r="K17656" t="s">
        <v>15241</v>
      </c>
      <c r="L17656" t="s">
        <v>15242</v>
      </c>
      <c r="M17656">
        <v>64057</v>
      </c>
      <c r="N17656" s="1">
        <v>45444</v>
      </c>
    </row>
    <row r="17657" spans="1:14" x14ac:dyDescent="0.35">
      <c r="A17657" t="s">
        <v>34</v>
      </c>
      <c r="B17657">
        <v>7</v>
      </c>
      <c r="C17657" t="s">
        <v>15240</v>
      </c>
      <c r="D17657" t="s">
        <v>8837</v>
      </c>
      <c r="E17657" s="1">
        <v>45194</v>
      </c>
      <c r="F17657" t="s">
        <v>75</v>
      </c>
      <c r="G17657" s="15">
        <v>4587</v>
      </c>
      <c r="J17657">
        <v>265456</v>
      </c>
      <c r="K17657" t="s">
        <v>15241</v>
      </c>
      <c r="L17657" t="s">
        <v>15242</v>
      </c>
      <c r="M17657">
        <v>64057</v>
      </c>
      <c r="N17657" s="1">
        <v>45444</v>
      </c>
    </row>
    <row r="17658" spans="1:14" x14ac:dyDescent="0.35">
      <c r="A17658" t="s">
        <v>34</v>
      </c>
      <c r="B17658">
        <v>7</v>
      </c>
      <c r="C17658" t="s">
        <v>15240</v>
      </c>
      <c r="D17658" t="s">
        <v>8837</v>
      </c>
      <c r="E17658" s="1">
        <v>45187</v>
      </c>
      <c r="F17658" t="s">
        <v>75</v>
      </c>
      <c r="G17658" s="15">
        <v>4587</v>
      </c>
      <c r="J17658">
        <v>265456</v>
      </c>
      <c r="K17658" t="s">
        <v>15241</v>
      </c>
      <c r="L17658" t="s">
        <v>15242</v>
      </c>
      <c r="M17658">
        <v>64057</v>
      </c>
      <c r="N17658" s="1">
        <v>45444</v>
      </c>
    </row>
    <row r="17659" spans="1:14" x14ac:dyDescent="0.35">
      <c r="A17659" t="s">
        <v>34</v>
      </c>
      <c r="B17659">
        <v>7</v>
      </c>
      <c r="C17659" t="s">
        <v>15240</v>
      </c>
      <c r="D17659" t="s">
        <v>8837</v>
      </c>
      <c r="E17659" s="1">
        <v>45180</v>
      </c>
      <c r="F17659" t="s">
        <v>75</v>
      </c>
      <c r="G17659" s="15">
        <v>4587</v>
      </c>
      <c r="J17659">
        <v>265456</v>
      </c>
      <c r="K17659" t="s">
        <v>15241</v>
      </c>
      <c r="L17659" t="s">
        <v>15242</v>
      </c>
      <c r="M17659">
        <v>64057</v>
      </c>
      <c r="N17659" s="1">
        <v>45444</v>
      </c>
    </row>
    <row r="17660" spans="1:14" x14ac:dyDescent="0.35">
      <c r="A17660" t="s">
        <v>34</v>
      </c>
      <c r="B17660">
        <v>7</v>
      </c>
      <c r="C17660" t="s">
        <v>15240</v>
      </c>
      <c r="D17660" t="s">
        <v>8837</v>
      </c>
      <c r="E17660" s="1">
        <v>45174</v>
      </c>
      <c r="F17660" t="s">
        <v>75</v>
      </c>
      <c r="G17660" s="15">
        <v>4587</v>
      </c>
      <c r="J17660">
        <v>265456</v>
      </c>
      <c r="K17660" t="s">
        <v>15241</v>
      </c>
      <c r="L17660" t="s">
        <v>15242</v>
      </c>
      <c r="M17660">
        <v>64057</v>
      </c>
      <c r="N17660" s="1">
        <v>45444</v>
      </c>
    </row>
    <row r="17661" spans="1:14" x14ac:dyDescent="0.35">
      <c r="A17661" t="s">
        <v>34</v>
      </c>
      <c r="B17661">
        <v>7</v>
      </c>
      <c r="C17661" t="s">
        <v>15240</v>
      </c>
      <c r="D17661" t="s">
        <v>8837</v>
      </c>
      <c r="E17661" s="1">
        <v>45166</v>
      </c>
      <c r="F17661" t="s">
        <v>75</v>
      </c>
      <c r="G17661" s="15">
        <v>4587</v>
      </c>
      <c r="J17661">
        <v>265456</v>
      </c>
      <c r="K17661" t="s">
        <v>15241</v>
      </c>
      <c r="L17661" t="s">
        <v>15242</v>
      </c>
      <c r="M17661">
        <v>64057</v>
      </c>
      <c r="N17661" s="1">
        <v>45444</v>
      </c>
    </row>
    <row r="17662" spans="1:14" x14ac:dyDescent="0.35">
      <c r="A17662" t="s">
        <v>34</v>
      </c>
      <c r="B17662">
        <v>7</v>
      </c>
      <c r="C17662" t="s">
        <v>15240</v>
      </c>
      <c r="D17662" t="s">
        <v>8837</v>
      </c>
      <c r="E17662" s="1">
        <v>45159</v>
      </c>
      <c r="F17662" t="s">
        <v>75</v>
      </c>
      <c r="G17662" s="15">
        <v>4587</v>
      </c>
      <c r="J17662">
        <v>265456</v>
      </c>
      <c r="K17662" t="s">
        <v>15241</v>
      </c>
      <c r="L17662" t="s">
        <v>15242</v>
      </c>
      <c r="M17662">
        <v>64057</v>
      </c>
      <c r="N17662" s="1">
        <v>45444</v>
      </c>
    </row>
    <row r="17663" spans="1:14" x14ac:dyDescent="0.35">
      <c r="A17663" t="s">
        <v>34</v>
      </c>
      <c r="B17663">
        <v>7</v>
      </c>
      <c r="C17663" t="s">
        <v>15240</v>
      </c>
      <c r="D17663" t="s">
        <v>8837</v>
      </c>
      <c r="E17663" s="1">
        <v>45152</v>
      </c>
      <c r="F17663" t="s">
        <v>75</v>
      </c>
      <c r="G17663" s="15">
        <v>4587</v>
      </c>
      <c r="J17663">
        <v>265456</v>
      </c>
      <c r="K17663" t="s">
        <v>15241</v>
      </c>
      <c r="L17663" t="s">
        <v>15242</v>
      </c>
      <c r="M17663">
        <v>64057</v>
      </c>
      <c r="N17663" s="1">
        <v>45444</v>
      </c>
    </row>
    <row r="17664" spans="1:14" x14ac:dyDescent="0.35">
      <c r="A17664" t="s">
        <v>34</v>
      </c>
      <c r="B17664">
        <v>7</v>
      </c>
      <c r="C17664" t="s">
        <v>15240</v>
      </c>
      <c r="D17664" t="s">
        <v>8837</v>
      </c>
      <c r="E17664" s="1">
        <v>45145</v>
      </c>
      <c r="F17664" t="s">
        <v>75</v>
      </c>
      <c r="G17664" s="15">
        <v>4587</v>
      </c>
      <c r="J17664">
        <v>265456</v>
      </c>
      <c r="K17664" t="s">
        <v>15241</v>
      </c>
      <c r="L17664" t="s">
        <v>15242</v>
      </c>
      <c r="M17664">
        <v>64057</v>
      </c>
      <c r="N17664" s="1">
        <v>45444</v>
      </c>
    </row>
    <row r="17665" spans="1:14" x14ac:dyDescent="0.35">
      <c r="A17665" t="s">
        <v>34</v>
      </c>
      <c r="B17665">
        <v>7</v>
      </c>
      <c r="C17665" t="s">
        <v>15240</v>
      </c>
      <c r="D17665" t="s">
        <v>8837</v>
      </c>
      <c r="E17665" s="1">
        <v>45103</v>
      </c>
      <c r="F17665" t="s">
        <v>75</v>
      </c>
      <c r="G17665" s="15">
        <v>4587</v>
      </c>
      <c r="J17665">
        <v>265456</v>
      </c>
      <c r="K17665" t="s">
        <v>15241</v>
      </c>
      <c r="L17665" t="s">
        <v>15242</v>
      </c>
      <c r="M17665">
        <v>64057</v>
      </c>
      <c r="N17665" s="1">
        <v>45444</v>
      </c>
    </row>
    <row r="17666" spans="1:14" x14ac:dyDescent="0.35">
      <c r="A17666" t="s">
        <v>34</v>
      </c>
      <c r="B17666">
        <v>7</v>
      </c>
      <c r="C17666" t="s">
        <v>15240</v>
      </c>
      <c r="D17666" t="s">
        <v>8837</v>
      </c>
      <c r="E17666" s="1">
        <v>45236</v>
      </c>
      <c r="F17666" t="s">
        <v>75</v>
      </c>
      <c r="G17666" s="15">
        <v>4587</v>
      </c>
      <c r="J17666">
        <v>265456</v>
      </c>
      <c r="K17666" t="s">
        <v>15241</v>
      </c>
      <c r="L17666" t="s">
        <v>15242</v>
      </c>
      <c r="M17666">
        <v>64057</v>
      </c>
      <c r="N17666" s="1">
        <v>45444</v>
      </c>
    </row>
    <row r="17667" spans="1:14" x14ac:dyDescent="0.35">
      <c r="A17667" t="s">
        <v>34</v>
      </c>
      <c r="B17667">
        <v>7</v>
      </c>
      <c r="C17667" t="s">
        <v>15240</v>
      </c>
      <c r="D17667" t="s">
        <v>8837</v>
      </c>
      <c r="E17667" s="1">
        <v>45097</v>
      </c>
      <c r="F17667" t="s">
        <v>75</v>
      </c>
      <c r="G17667" s="15">
        <v>4587</v>
      </c>
      <c r="J17667">
        <v>265456</v>
      </c>
      <c r="K17667" t="s">
        <v>15241</v>
      </c>
      <c r="L17667" t="s">
        <v>15242</v>
      </c>
      <c r="M17667">
        <v>64057</v>
      </c>
      <c r="N17667" s="1">
        <v>45444</v>
      </c>
    </row>
    <row r="17668" spans="1:14" x14ac:dyDescent="0.35">
      <c r="A17668" t="s">
        <v>34</v>
      </c>
      <c r="B17668">
        <v>7</v>
      </c>
      <c r="C17668" t="s">
        <v>15240</v>
      </c>
      <c r="D17668" t="s">
        <v>8837</v>
      </c>
      <c r="E17668" s="1">
        <v>45089</v>
      </c>
      <c r="F17668" t="s">
        <v>75</v>
      </c>
      <c r="G17668" s="15">
        <v>4587</v>
      </c>
      <c r="J17668">
        <v>265456</v>
      </c>
      <c r="K17668" t="s">
        <v>15241</v>
      </c>
      <c r="L17668" t="s">
        <v>15242</v>
      </c>
      <c r="M17668">
        <v>64057</v>
      </c>
      <c r="N17668" s="1">
        <v>45444</v>
      </c>
    </row>
    <row r="17669" spans="1:14" x14ac:dyDescent="0.35">
      <c r="A17669" t="s">
        <v>34</v>
      </c>
      <c r="B17669">
        <v>7</v>
      </c>
      <c r="C17669" t="s">
        <v>15240</v>
      </c>
      <c r="D17669" t="s">
        <v>8837</v>
      </c>
      <c r="E17669" s="1">
        <v>45082</v>
      </c>
      <c r="F17669" t="s">
        <v>75</v>
      </c>
      <c r="G17669" s="15">
        <v>4587</v>
      </c>
      <c r="J17669">
        <v>265456</v>
      </c>
      <c r="K17669" t="s">
        <v>15241</v>
      </c>
      <c r="L17669" t="s">
        <v>15242</v>
      </c>
      <c r="M17669">
        <v>64057</v>
      </c>
      <c r="N17669" s="1">
        <v>45444</v>
      </c>
    </row>
    <row r="17670" spans="1:14" x14ac:dyDescent="0.35">
      <c r="A17670" t="s">
        <v>34</v>
      </c>
      <c r="B17670">
        <v>7</v>
      </c>
      <c r="C17670" t="s">
        <v>15240</v>
      </c>
      <c r="D17670" t="s">
        <v>8837</v>
      </c>
      <c r="E17670" s="1">
        <v>45076</v>
      </c>
      <c r="F17670" t="s">
        <v>75</v>
      </c>
      <c r="G17670" s="15">
        <v>4587</v>
      </c>
      <c r="J17670">
        <v>265456</v>
      </c>
      <c r="K17670" t="s">
        <v>15241</v>
      </c>
      <c r="L17670" t="s">
        <v>15242</v>
      </c>
      <c r="M17670">
        <v>64057</v>
      </c>
      <c r="N17670" s="1">
        <v>45444</v>
      </c>
    </row>
    <row r="17671" spans="1:14" x14ac:dyDescent="0.35">
      <c r="A17671" t="s">
        <v>34</v>
      </c>
      <c r="B17671">
        <v>7</v>
      </c>
      <c r="C17671" t="s">
        <v>15240</v>
      </c>
      <c r="D17671" t="s">
        <v>8837</v>
      </c>
      <c r="E17671" s="1">
        <v>45069</v>
      </c>
      <c r="F17671" t="s">
        <v>75</v>
      </c>
      <c r="G17671" s="15">
        <v>4587</v>
      </c>
      <c r="J17671">
        <v>265456</v>
      </c>
      <c r="K17671" t="s">
        <v>15241</v>
      </c>
      <c r="L17671" t="s">
        <v>15242</v>
      </c>
      <c r="M17671">
        <v>64057</v>
      </c>
      <c r="N17671" s="1">
        <v>45444</v>
      </c>
    </row>
    <row r="17672" spans="1:14" x14ac:dyDescent="0.35">
      <c r="A17672" t="s">
        <v>34</v>
      </c>
      <c r="B17672">
        <v>7</v>
      </c>
      <c r="C17672" t="s">
        <v>15240</v>
      </c>
      <c r="D17672" t="s">
        <v>8837</v>
      </c>
      <c r="E17672" s="1">
        <v>45061</v>
      </c>
      <c r="F17672" t="s">
        <v>75</v>
      </c>
      <c r="G17672" s="15">
        <v>4587</v>
      </c>
      <c r="J17672">
        <v>265456</v>
      </c>
      <c r="K17672" t="s">
        <v>15241</v>
      </c>
      <c r="L17672" t="s">
        <v>15242</v>
      </c>
      <c r="M17672">
        <v>64057</v>
      </c>
      <c r="N17672" s="1">
        <v>45444</v>
      </c>
    </row>
    <row r="17673" spans="1:14" x14ac:dyDescent="0.35">
      <c r="A17673" t="s">
        <v>34</v>
      </c>
      <c r="B17673">
        <v>7</v>
      </c>
      <c r="C17673" t="s">
        <v>15240</v>
      </c>
      <c r="D17673" t="s">
        <v>8837</v>
      </c>
      <c r="E17673" s="1">
        <v>45054</v>
      </c>
      <c r="F17673" t="s">
        <v>75</v>
      </c>
      <c r="G17673" s="15">
        <v>4587</v>
      </c>
      <c r="J17673">
        <v>265456</v>
      </c>
      <c r="K17673" t="s">
        <v>15241</v>
      </c>
      <c r="L17673" t="s">
        <v>15242</v>
      </c>
      <c r="M17673">
        <v>64057</v>
      </c>
      <c r="N17673" s="1">
        <v>45444</v>
      </c>
    </row>
    <row r="17674" spans="1:14" x14ac:dyDescent="0.35">
      <c r="A17674" t="s">
        <v>34</v>
      </c>
      <c r="B17674">
        <v>7</v>
      </c>
      <c r="C17674" t="s">
        <v>15240</v>
      </c>
      <c r="D17674" t="s">
        <v>8837</v>
      </c>
      <c r="E17674" s="1">
        <v>45342</v>
      </c>
      <c r="F17674" t="s">
        <v>75</v>
      </c>
      <c r="G17674" s="15">
        <v>4893</v>
      </c>
      <c r="J17674">
        <v>265456</v>
      </c>
      <c r="K17674" t="s">
        <v>15241</v>
      </c>
      <c r="L17674" t="s">
        <v>15242</v>
      </c>
      <c r="M17674">
        <v>64057</v>
      </c>
      <c r="N17674" s="1">
        <v>45444</v>
      </c>
    </row>
    <row r="17675" spans="1:14" x14ac:dyDescent="0.35">
      <c r="A17675" t="s">
        <v>34</v>
      </c>
      <c r="B17675">
        <v>7</v>
      </c>
      <c r="C17675" t="s">
        <v>15240</v>
      </c>
      <c r="D17675" t="s">
        <v>8837</v>
      </c>
      <c r="E17675" s="1">
        <v>45334</v>
      </c>
      <c r="F17675" t="s">
        <v>75</v>
      </c>
      <c r="G17675" s="15">
        <v>4893</v>
      </c>
      <c r="J17675">
        <v>265456</v>
      </c>
      <c r="K17675" t="s">
        <v>15241</v>
      </c>
      <c r="L17675" t="s">
        <v>15242</v>
      </c>
      <c r="M17675">
        <v>64057</v>
      </c>
      <c r="N17675" s="1">
        <v>45444</v>
      </c>
    </row>
    <row r="17676" spans="1:14" x14ac:dyDescent="0.35">
      <c r="A17676" t="s">
        <v>34</v>
      </c>
      <c r="B17676">
        <v>7</v>
      </c>
      <c r="C17676" t="s">
        <v>15240</v>
      </c>
      <c r="D17676" t="s">
        <v>8837</v>
      </c>
      <c r="E17676" s="1">
        <v>45299</v>
      </c>
      <c r="F17676" t="s">
        <v>75</v>
      </c>
      <c r="G17676" s="15">
        <v>4893</v>
      </c>
      <c r="J17676">
        <v>265456</v>
      </c>
      <c r="K17676" t="s">
        <v>15241</v>
      </c>
      <c r="L17676" t="s">
        <v>15242</v>
      </c>
      <c r="M17676">
        <v>64057</v>
      </c>
      <c r="N17676" s="1">
        <v>45444</v>
      </c>
    </row>
    <row r="17677" spans="1:14" x14ac:dyDescent="0.35">
      <c r="A17677" t="s">
        <v>34</v>
      </c>
      <c r="B17677">
        <v>7</v>
      </c>
      <c r="C17677" t="s">
        <v>15240</v>
      </c>
      <c r="D17677" t="s">
        <v>8837</v>
      </c>
      <c r="E17677" s="1">
        <v>44417</v>
      </c>
      <c r="F17677" t="s">
        <v>75</v>
      </c>
      <c r="G17677" s="15">
        <v>9750</v>
      </c>
      <c r="J17677">
        <v>265456</v>
      </c>
      <c r="K17677" t="s">
        <v>15241</v>
      </c>
      <c r="L17677" t="s">
        <v>15242</v>
      </c>
      <c r="M17677">
        <v>64057</v>
      </c>
      <c r="N17677" s="1">
        <v>45444</v>
      </c>
    </row>
    <row r="17678" spans="1:14" x14ac:dyDescent="0.35">
      <c r="A17678" t="s">
        <v>34</v>
      </c>
      <c r="B17678">
        <v>7</v>
      </c>
      <c r="C17678" t="s">
        <v>15240</v>
      </c>
      <c r="D17678" t="s">
        <v>8837</v>
      </c>
      <c r="E17678" s="1">
        <v>44683</v>
      </c>
      <c r="F17678" t="s">
        <v>75</v>
      </c>
      <c r="G17678" s="15">
        <v>12923</v>
      </c>
      <c r="J17678">
        <v>265456</v>
      </c>
      <c r="K17678" t="s">
        <v>15241</v>
      </c>
      <c r="L17678" t="s">
        <v>15242</v>
      </c>
      <c r="M17678">
        <v>64057</v>
      </c>
      <c r="N17678" s="1">
        <v>45444</v>
      </c>
    </row>
    <row r="17679" spans="1:14" x14ac:dyDescent="0.35">
      <c r="A17679" t="s">
        <v>34</v>
      </c>
      <c r="B17679">
        <v>7</v>
      </c>
      <c r="C17679" t="s">
        <v>15240</v>
      </c>
      <c r="D17679" t="s">
        <v>8837</v>
      </c>
      <c r="E17679" s="1">
        <v>45271</v>
      </c>
      <c r="F17679" t="s">
        <v>75</v>
      </c>
      <c r="G17679" s="15">
        <v>13636</v>
      </c>
      <c r="J17679">
        <v>265456</v>
      </c>
      <c r="K17679" t="s">
        <v>15241</v>
      </c>
      <c r="L17679" t="s">
        <v>15242</v>
      </c>
      <c r="M17679">
        <v>64057</v>
      </c>
      <c r="N17679" s="1">
        <v>45444</v>
      </c>
    </row>
    <row r="17680" spans="1:14" x14ac:dyDescent="0.35">
      <c r="A17680" t="s">
        <v>34</v>
      </c>
      <c r="B17680">
        <v>7</v>
      </c>
      <c r="C17680" t="s">
        <v>15240</v>
      </c>
      <c r="D17680" t="s">
        <v>8837</v>
      </c>
      <c r="E17680" s="1">
        <v>44907</v>
      </c>
      <c r="F17680" t="s">
        <v>75</v>
      </c>
      <c r="G17680" s="15">
        <v>13739</v>
      </c>
      <c r="J17680">
        <v>265456</v>
      </c>
      <c r="K17680" t="s">
        <v>15241</v>
      </c>
      <c r="L17680" t="s">
        <v>15242</v>
      </c>
      <c r="M17680">
        <v>64057</v>
      </c>
      <c r="N17680" s="1">
        <v>45444</v>
      </c>
    </row>
    <row r="17681" spans="1:14" x14ac:dyDescent="0.35">
      <c r="A17681" t="s">
        <v>34</v>
      </c>
      <c r="B17681">
        <v>7</v>
      </c>
      <c r="C17681" t="s">
        <v>15240</v>
      </c>
      <c r="D17681" t="s">
        <v>8837</v>
      </c>
      <c r="E17681" s="1">
        <v>44851</v>
      </c>
      <c r="F17681" t="s">
        <v>75</v>
      </c>
      <c r="G17681" s="15">
        <v>13739</v>
      </c>
      <c r="J17681">
        <v>265456</v>
      </c>
      <c r="K17681" t="s">
        <v>15241</v>
      </c>
      <c r="L17681" t="s">
        <v>15242</v>
      </c>
      <c r="M17681">
        <v>64057</v>
      </c>
      <c r="N17681" s="1">
        <v>45444</v>
      </c>
    </row>
    <row r="17682" spans="1:14" x14ac:dyDescent="0.35">
      <c r="A17682" t="s">
        <v>34</v>
      </c>
      <c r="B17682">
        <v>7</v>
      </c>
      <c r="C17682" t="s">
        <v>15240</v>
      </c>
      <c r="D17682" t="s">
        <v>8837</v>
      </c>
      <c r="E17682" s="1">
        <v>44810</v>
      </c>
      <c r="F17682" t="s">
        <v>75</v>
      </c>
      <c r="G17682" s="15">
        <v>13739</v>
      </c>
      <c r="J17682">
        <v>265456</v>
      </c>
      <c r="K17682" t="s">
        <v>15241</v>
      </c>
      <c r="L17682" t="s">
        <v>15242</v>
      </c>
      <c r="M17682">
        <v>64057</v>
      </c>
      <c r="N17682" s="1">
        <v>45444</v>
      </c>
    </row>
    <row r="17683" spans="1:14" x14ac:dyDescent="0.35">
      <c r="A17683" t="s">
        <v>34</v>
      </c>
      <c r="B17683">
        <v>7</v>
      </c>
      <c r="C17683" t="s">
        <v>15240</v>
      </c>
      <c r="D17683" t="s">
        <v>8837</v>
      </c>
      <c r="E17683" s="1">
        <v>44733</v>
      </c>
      <c r="F17683" t="s">
        <v>75</v>
      </c>
      <c r="G17683" s="15">
        <v>13739</v>
      </c>
      <c r="J17683">
        <v>265456</v>
      </c>
      <c r="K17683" t="s">
        <v>15241</v>
      </c>
      <c r="L17683" t="s">
        <v>15242</v>
      </c>
      <c r="M17683">
        <v>64057</v>
      </c>
      <c r="N17683" s="1">
        <v>45444</v>
      </c>
    </row>
    <row r="17684" spans="1:14" x14ac:dyDescent="0.35">
      <c r="A17684" t="s">
        <v>34</v>
      </c>
      <c r="B17684">
        <v>7</v>
      </c>
      <c r="C17684" t="s">
        <v>15240</v>
      </c>
      <c r="D17684" t="s">
        <v>8837</v>
      </c>
      <c r="E17684" s="1">
        <v>45124</v>
      </c>
      <c r="F17684" t="s">
        <v>75</v>
      </c>
      <c r="G17684" s="15">
        <v>13762</v>
      </c>
      <c r="J17684">
        <v>265456</v>
      </c>
      <c r="K17684" t="s">
        <v>15241</v>
      </c>
      <c r="L17684" t="s">
        <v>15242</v>
      </c>
      <c r="M17684">
        <v>64057</v>
      </c>
      <c r="N17684" s="1">
        <v>45444</v>
      </c>
    </row>
    <row r="17685" spans="1:14" x14ac:dyDescent="0.35">
      <c r="A17685" t="s">
        <v>34</v>
      </c>
      <c r="B17685">
        <v>7</v>
      </c>
      <c r="C17685" t="s">
        <v>15240</v>
      </c>
      <c r="D17685" t="s">
        <v>8837</v>
      </c>
      <c r="E17685" s="1">
        <v>45033</v>
      </c>
      <c r="F17685" t="s">
        <v>75</v>
      </c>
      <c r="G17685" s="15">
        <v>13762</v>
      </c>
      <c r="J17685">
        <v>265456</v>
      </c>
      <c r="K17685" t="s">
        <v>15241</v>
      </c>
      <c r="L17685" t="s">
        <v>15242</v>
      </c>
      <c r="M17685">
        <v>64057</v>
      </c>
      <c r="N17685" s="1">
        <v>45444</v>
      </c>
    </row>
    <row r="17686" spans="1:14" x14ac:dyDescent="0.35">
      <c r="A17686" t="s">
        <v>34</v>
      </c>
      <c r="B17686">
        <v>7</v>
      </c>
      <c r="C17686" t="s">
        <v>15240</v>
      </c>
      <c r="D17686" t="s">
        <v>8837</v>
      </c>
      <c r="E17686" s="1">
        <v>45313</v>
      </c>
      <c r="F17686" t="s">
        <v>75</v>
      </c>
      <c r="G17686" s="15">
        <v>14678</v>
      </c>
      <c r="J17686">
        <v>265456</v>
      </c>
      <c r="K17686" t="s">
        <v>15241</v>
      </c>
      <c r="L17686" t="s">
        <v>15242</v>
      </c>
      <c r="M17686">
        <v>64057</v>
      </c>
      <c r="N17686" s="1">
        <v>45444</v>
      </c>
    </row>
    <row r="17687" spans="1:14" x14ac:dyDescent="0.35">
      <c r="A17687" t="s">
        <v>34</v>
      </c>
      <c r="B17687">
        <v>7</v>
      </c>
      <c r="C17687" t="s">
        <v>33277</v>
      </c>
      <c r="D17687" t="s">
        <v>6891</v>
      </c>
      <c r="E17687" s="1">
        <v>44368</v>
      </c>
      <c r="F17687" t="s">
        <v>75</v>
      </c>
      <c r="G17687" s="15">
        <v>655</v>
      </c>
      <c r="J17687">
        <v>265638</v>
      </c>
      <c r="K17687" t="s">
        <v>15475</v>
      </c>
      <c r="L17687" t="s">
        <v>15476</v>
      </c>
      <c r="M17687">
        <v>63382</v>
      </c>
      <c r="N17687" s="1">
        <v>45444</v>
      </c>
    </row>
    <row r="17688" spans="1:14" x14ac:dyDescent="0.35">
      <c r="A17688" t="s">
        <v>34</v>
      </c>
      <c r="B17688">
        <v>7</v>
      </c>
      <c r="C17688" t="s">
        <v>33277</v>
      </c>
      <c r="D17688" t="s">
        <v>6891</v>
      </c>
      <c r="E17688" s="1">
        <v>44375</v>
      </c>
      <c r="F17688" t="s">
        <v>75</v>
      </c>
      <c r="G17688" s="15">
        <v>983</v>
      </c>
      <c r="J17688">
        <v>265638</v>
      </c>
      <c r="K17688" t="s">
        <v>15475</v>
      </c>
      <c r="L17688" t="s">
        <v>15476</v>
      </c>
      <c r="M17688">
        <v>63382</v>
      </c>
      <c r="N17688" s="1">
        <v>45444</v>
      </c>
    </row>
    <row r="17689" spans="1:14" x14ac:dyDescent="0.35">
      <c r="A17689" t="s">
        <v>34</v>
      </c>
      <c r="B17689">
        <v>7</v>
      </c>
      <c r="C17689" t="s">
        <v>33277</v>
      </c>
      <c r="D17689" t="s">
        <v>6891</v>
      </c>
      <c r="E17689" s="1">
        <v>44382</v>
      </c>
      <c r="F17689" t="s">
        <v>75</v>
      </c>
      <c r="G17689" s="15">
        <v>1310</v>
      </c>
      <c r="J17689">
        <v>265638</v>
      </c>
      <c r="K17689" t="s">
        <v>15475</v>
      </c>
      <c r="L17689" t="s">
        <v>15476</v>
      </c>
      <c r="M17689">
        <v>63382</v>
      </c>
      <c r="N17689" s="1">
        <v>45444</v>
      </c>
    </row>
    <row r="17690" spans="1:14" x14ac:dyDescent="0.35">
      <c r="A17690" t="s">
        <v>34</v>
      </c>
      <c r="B17690">
        <v>7</v>
      </c>
      <c r="C17690" t="s">
        <v>33277</v>
      </c>
      <c r="D17690" t="s">
        <v>6891</v>
      </c>
      <c r="E17690" s="1">
        <v>44810</v>
      </c>
      <c r="F17690" t="s">
        <v>75</v>
      </c>
      <c r="G17690" s="15">
        <v>6340</v>
      </c>
      <c r="J17690">
        <v>265638</v>
      </c>
      <c r="K17690" t="s">
        <v>15475</v>
      </c>
      <c r="L17690" t="s">
        <v>15476</v>
      </c>
      <c r="M17690">
        <v>63382</v>
      </c>
      <c r="N17690" s="1">
        <v>45444</v>
      </c>
    </row>
    <row r="17691" spans="1:14" x14ac:dyDescent="0.35">
      <c r="A17691" t="s">
        <v>34</v>
      </c>
      <c r="B17691">
        <v>7</v>
      </c>
      <c r="C17691" t="s">
        <v>33277</v>
      </c>
      <c r="D17691" t="s">
        <v>6891</v>
      </c>
      <c r="E17691" s="1">
        <v>45126</v>
      </c>
      <c r="F17691" t="s">
        <v>75</v>
      </c>
      <c r="G17691" s="15">
        <v>13039</v>
      </c>
      <c r="J17691">
        <v>265638</v>
      </c>
      <c r="K17691" t="s">
        <v>15475</v>
      </c>
      <c r="L17691" t="s">
        <v>15476</v>
      </c>
      <c r="M17691">
        <v>63382</v>
      </c>
      <c r="N17691" s="1">
        <v>45444</v>
      </c>
    </row>
    <row r="17692" spans="1:14" x14ac:dyDescent="0.35">
      <c r="A17692" t="s">
        <v>34</v>
      </c>
      <c r="B17692">
        <v>7</v>
      </c>
      <c r="C17692" t="s">
        <v>33277</v>
      </c>
      <c r="D17692" t="s">
        <v>6891</v>
      </c>
      <c r="E17692" s="1">
        <v>45000</v>
      </c>
      <c r="F17692" t="s">
        <v>75</v>
      </c>
      <c r="G17692" s="15">
        <v>74341</v>
      </c>
      <c r="J17692">
        <v>265638</v>
      </c>
      <c r="K17692" t="s">
        <v>15475</v>
      </c>
      <c r="L17692" t="s">
        <v>15476</v>
      </c>
      <c r="M17692">
        <v>63382</v>
      </c>
      <c r="N17692" s="1">
        <v>45444</v>
      </c>
    </row>
    <row r="17693" spans="1:14" x14ac:dyDescent="0.35">
      <c r="A17693" t="s">
        <v>34</v>
      </c>
      <c r="B17693">
        <v>7</v>
      </c>
      <c r="C17693" t="s">
        <v>33277</v>
      </c>
      <c r="D17693" t="s">
        <v>6891</v>
      </c>
      <c r="E17693" s="1">
        <v>44622</v>
      </c>
      <c r="F17693" t="s">
        <v>75</v>
      </c>
      <c r="G17693" s="15">
        <v>134167</v>
      </c>
      <c r="J17693">
        <v>265638</v>
      </c>
      <c r="K17693" t="s">
        <v>15475</v>
      </c>
      <c r="L17693" t="s">
        <v>15476</v>
      </c>
      <c r="M17693">
        <v>63382</v>
      </c>
      <c r="N17693" s="1">
        <v>45444</v>
      </c>
    </row>
    <row r="17694" spans="1:14" x14ac:dyDescent="0.35">
      <c r="A17694" t="s">
        <v>34</v>
      </c>
      <c r="B17694">
        <v>7</v>
      </c>
      <c r="C17694" t="s">
        <v>33277</v>
      </c>
      <c r="D17694" t="s">
        <v>6891</v>
      </c>
      <c r="E17694" s="1">
        <v>45000</v>
      </c>
      <c r="F17694" t="s">
        <v>102</v>
      </c>
      <c r="H17694">
        <v>7</v>
      </c>
      <c r="I17694" s="1">
        <v>45029</v>
      </c>
      <c r="J17694">
        <v>265638</v>
      </c>
      <c r="K17694" t="s">
        <v>15475</v>
      </c>
      <c r="L17694" t="s">
        <v>15476</v>
      </c>
      <c r="M17694">
        <v>63382</v>
      </c>
      <c r="N17694" s="1">
        <v>45444</v>
      </c>
    </row>
    <row r="17695" spans="1:14" x14ac:dyDescent="0.35">
      <c r="A17695" t="s">
        <v>34</v>
      </c>
      <c r="B17695">
        <v>7</v>
      </c>
      <c r="C17695" t="s">
        <v>33277</v>
      </c>
      <c r="D17695" t="s">
        <v>6891</v>
      </c>
      <c r="E17695" s="1">
        <v>44622</v>
      </c>
      <c r="F17695" t="s">
        <v>102</v>
      </c>
      <c r="H17695">
        <v>103</v>
      </c>
      <c r="I17695" s="1">
        <v>44678</v>
      </c>
      <c r="J17695">
        <v>265638</v>
      </c>
      <c r="K17695" t="s">
        <v>15475</v>
      </c>
      <c r="L17695" t="s">
        <v>15476</v>
      </c>
      <c r="M17695">
        <v>63382</v>
      </c>
      <c r="N17695" s="1">
        <v>45444</v>
      </c>
    </row>
    <row r="17696" spans="1:14" x14ac:dyDescent="0.35">
      <c r="A17696" t="s">
        <v>34</v>
      </c>
      <c r="B17696">
        <v>7</v>
      </c>
      <c r="C17696" t="s">
        <v>15233</v>
      </c>
      <c r="D17696" t="s">
        <v>12996</v>
      </c>
      <c r="E17696" s="1">
        <v>44515</v>
      </c>
      <c r="F17696" t="s">
        <v>75</v>
      </c>
      <c r="G17696" s="15">
        <v>650</v>
      </c>
      <c r="J17696">
        <v>265439</v>
      </c>
      <c r="K17696" t="s">
        <v>15234</v>
      </c>
      <c r="L17696" t="s">
        <v>15235</v>
      </c>
      <c r="M17696">
        <v>63105</v>
      </c>
      <c r="N17696" s="1">
        <v>45444</v>
      </c>
    </row>
    <row r="17697" spans="1:14" x14ac:dyDescent="0.35">
      <c r="A17697" t="s">
        <v>34</v>
      </c>
      <c r="B17697">
        <v>7</v>
      </c>
      <c r="C17697" t="s">
        <v>15710</v>
      </c>
      <c r="D17697" t="s">
        <v>15711</v>
      </c>
      <c r="E17697" s="1">
        <v>44445</v>
      </c>
      <c r="F17697" t="s">
        <v>75</v>
      </c>
      <c r="G17697" s="15">
        <v>650</v>
      </c>
      <c r="J17697">
        <v>265782</v>
      </c>
      <c r="K17697" t="s">
        <v>15712</v>
      </c>
      <c r="L17697" t="s">
        <v>15713</v>
      </c>
      <c r="M17697">
        <v>64012</v>
      </c>
      <c r="N17697" s="1">
        <v>45444</v>
      </c>
    </row>
    <row r="17698" spans="1:14" x14ac:dyDescent="0.35">
      <c r="A17698" t="s">
        <v>34</v>
      </c>
      <c r="B17698">
        <v>7</v>
      </c>
      <c r="C17698" t="s">
        <v>15710</v>
      </c>
      <c r="D17698" t="s">
        <v>15711</v>
      </c>
      <c r="E17698" s="1">
        <v>44368</v>
      </c>
      <c r="F17698" t="s">
        <v>75</v>
      </c>
      <c r="G17698" s="15">
        <v>117215</v>
      </c>
      <c r="J17698">
        <v>265782</v>
      </c>
      <c r="K17698" t="s">
        <v>15712</v>
      </c>
      <c r="L17698" t="s">
        <v>15713</v>
      </c>
      <c r="M17698">
        <v>64012</v>
      </c>
      <c r="N17698" s="1">
        <v>45444</v>
      </c>
    </row>
    <row r="17699" spans="1:14" x14ac:dyDescent="0.35">
      <c r="A17699" t="s">
        <v>34</v>
      </c>
      <c r="B17699">
        <v>7</v>
      </c>
      <c r="C17699" t="s">
        <v>15551</v>
      </c>
      <c r="D17699" t="s">
        <v>12996</v>
      </c>
      <c r="E17699" s="1">
        <v>44382</v>
      </c>
      <c r="F17699" t="s">
        <v>75</v>
      </c>
      <c r="G17699" s="15">
        <v>655</v>
      </c>
      <c r="J17699">
        <v>265699</v>
      </c>
      <c r="K17699" t="s">
        <v>15552</v>
      </c>
      <c r="L17699" t="s">
        <v>15553</v>
      </c>
      <c r="M17699">
        <v>63110</v>
      </c>
      <c r="N17699" s="1">
        <v>45444</v>
      </c>
    </row>
    <row r="17700" spans="1:14" x14ac:dyDescent="0.35">
      <c r="A17700" t="s">
        <v>34</v>
      </c>
      <c r="B17700">
        <v>7</v>
      </c>
      <c r="C17700" t="s">
        <v>15551</v>
      </c>
      <c r="D17700" t="s">
        <v>12996</v>
      </c>
      <c r="E17700" s="1">
        <v>44792</v>
      </c>
      <c r="F17700" t="s">
        <v>75</v>
      </c>
      <c r="G17700" s="15">
        <v>8190</v>
      </c>
      <c r="J17700">
        <v>265699</v>
      </c>
      <c r="K17700" t="s">
        <v>15552</v>
      </c>
      <c r="L17700" t="s">
        <v>15553</v>
      </c>
      <c r="M17700">
        <v>63110</v>
      </c>
      <c r="N17700" s="1">
        <v>45444</v>
      </c>
    </row>
    <row r="17701" spans="1:14" x14ac:dyDescent="0.35">
      <c r="A17701" t="s">
        <v>34</v>
      </c>
      <c r="B17701">
        <v>7</v>
      </c>
      <c r="C17701" t="s">
        <v>15551</v>
      </c>
      <c r="D17701" t="s">
        <v>12996</v>
      </c>
      <c r="E17701" s="1">
        <v>45044</v>
      </c>
      <c r="F17701" t="s">
        <v>75</v>
      </c>
      <c r="G17701" s="15">
        <v>26350</v>
      </c>
      <c r="J17701">
        <v>265699</v>
      </c>
      <c r="K17701" t="s">
        <v>15552</v>
      </c>
      <c r="L17701" t="s">
        <v>15553</v>
      </c>
      <c r="M17701">
        <v>63110</v>
      </c>
      <c r="N17701" s="1">
        <v>45444</v>
      </c>
    </row>
    <row r="17702" spans="1:14" x14ac:dyDescent="0.35">
      <c r="A17702" t="s">
        <v>34</v>
      </c>
      <c r="B17702">
        <v>7</v>
      </c>
      <c r="C17702" t="s">
        <v>15551</v>
      </c>
      <c r="D17702" t="s">
        <v>12996</v>
      </c>
      <c r="E17702" s="1">
        <v>45125</v>
      </c>
      <c r="F17702" t="s">
        <v>75</v>
      </c>
      <c r="G17702" s="15">
        <v>54503</v>
      </c>
      <c r="J17702">
        <v>265699</v>
      </c>
      <c r="K17702" t="s">
        <v>15552</v>
      </c>
      <c r="L17702" t="s">
        <v>15553</v>
      </c>
      <c r="M17702">
        <v>63110</v>
      </c>
      <c r="N17702" s="1">
        <v>45444</v>
      </c>
    </row>
    <row r="17703" spans="1:14" x14ac:dyDescent="0.35">
      <c r="A17703" t="s">
        <v>34</v>
      </c>
      <c r="B17703">
        <v>7</v>
      </c>
      <c r="C17703" t="s">
        <v>15551</v>
      </c>
      <c r="D17703" t="s">
        <v>12996</v>
      </c>
      <c r="E17703" s="1">
        <v>45125</v>
      </c>
      <c r="F17703" t="s">
        <v>102</v>
      </c>
      <c r="H17703">
        <v>29</v>
      </c>
      <c r="I17703" s="1">
        <v>45160</v>
      </c>
      <c r="J17703">
        <v>265699</v>
      </c>
      <c r="K17703" t="s">
        <v>15552</v>
      </c>
      <c r="L17703" t="s">
        <v>15553</v>
      </c>
      <c r="M17703">
        <v>63110</v>
      </c>
      <c r="N17703" s="1">
        <v>45444</v>
      </c>
    </row>
    <row r="17704" spans="1:14" x14ac:dyDescent="0.35">
      <c r="A17704" t="s">
        <v>34</v>
      </c>
      <c r="B17704">
        <v>7</v>
      </c>
      <c r="C17704" t="s">
        <v>15551</v>
      </c>
      <c r="D17704" t="s">
        <v>12996</v>
      </c>
      <c r="E17704" s="1">
        <v>44792</v>
      </c>
      <c r="F17704" t="s">
        <v>102</v>
      </c>
      <c r="H17704">
        <v>62</v>
      </c>
      <c r="I17704" s="1">
        <v>44877</v>
      </c>
      <c r="J17704">
        <v>265699</v>
      </c>
      <c r="K17704" t="s">
        <v>15552</v>
      </c>
      <c r="L17704" t="s">
        <v>15553</v>
      </c>
      <c r="M17704">
        <v>63110</v>
      </c>
      <c r="N17704" s="1">
        <v>45444</v>
      </c>
    </row>
    <row r="17705" spans="1:14" x14ac:dyDescent="0.35">
      <c r="A17705" t="s">
        <v>34</v>
      </c>
      <c r="B17705">
        <v>7</v>
      </c>
      <c r="C17705" t="s">
        <v>33290</v>
      </c>
      <c r="D17705" t="s">
        <v>15091</v>
      </c>
      <c r="E17705" s="1">
        <v>44573</v>
      </c>
      <c r="F17705" t="s">
        <v>75</v>
      </c>
      <c r="G17705" s="15">
        <v>9750</v>
      </c>
      <c r="J17705">
        <v>265827</v>
      </c>
      <c r="K17705" t="s">
        <v>15792</v>
      </c>
      <c r="L17705" t="s">
        <v>15793</v>
      </c>
      <c r="M17705">
        <v>64507</v>
      </c>
      <c r="N17705" s="1">
        <v>45444</v>
      </c>
    </row>
    <row r="17706" spans="1:14" x14ac:dyDescent="0.35">
      <c r="A17706" t="s">
        <v>34</v>
      </c>
      <c r="B17706">
        <v>7</v>
      </c>
      <c r="C17706" t="s">
        <v>33290</v>
      </c>
      <c r="D17706" t="s">
        <v>15091</v>
      </c>
      <c r="E17706" s="1">
        <v>44573</v>
      </c>
      <c r="F17706" t="s">
        <v>75</v>
      </c>
      <c r="G17706" s="15">
        <v>16777</v>
      </c>
      <c r="J17706">
        <v>265827</v>
      </c>
      <c r="K17706" t="s">
        <v>15792</v>
      </c>
      <c r="L17706" t="s">
        <v>15793</v>
      </c>
      <c r="M17706">
        <v>64507</v>
      </c>
      <c r="N17706" s="1">
        <v>45444</v>
      </c>
    </row>
    <row r="17707" spans="1:14" x14ac:dyDescent="0.35">
      <c r="A17707" t="s">
        <v>34</v>
      </c>
      <c r="B17707">
        <v>7</v>
      </c>
      <c r="C17707" t="s">
        <v>33290</v>
      </c>
      <c r="D17707" t="s">
        <v>15091</v>
      </c>
      <c r="E17707" s="1">
        <v>44790</v>
      </c>
      <c r="F17707" t="s">
        <v>75</v>
      </c>
      <c r="G17707" s="15">
        <v>21132</v>
      </c>
      <c r="J17707">
        <v>265827</v>
      </c>
      <c r="K17707" t="s">
        <v>15792</v>
      </c>
      <c r="L17707" t="s">
        <v>15793</v>
      </c>
      <c r="M17707">
        <v>64507</v>
      </c>
      <c r="N17707" s="1">
        <v>45444</v>
      </c>
    </row>
    <row r="17708" spans="1:14" x14ac:dyDescent="0.35">
      <c r="A17708" t="s">
        <v>34</v>
      </c>
      <c r="B17708">
        <v>7</v>
      </c>
      <c r="C17708" t="s">
        <v>33290</v>
      </c>
      <c r="D17708" t="s">
        <v>15091</v>
      </c>
      <c r="E17708" s="1">
        <v>45261</v>
      </c>
      <c r="F17708" t="s">
        <v>102</v>
      </c>
      <c r="H17708">
        <v>7</v>
      </c>
      <c r="I17708" s="1">
        <v>45301</v>
      </c>
      <c r="J17708">
        <v>265827</v>
      </c>
      <c r="K17708" t="s">
        <v>15792</v>
      </c>
      <c r="L17708" t="s">
        <v>15793</v>
      </c>
      <c r="M17708">
        <v>64507</v>
      </c>
      <c r="N17708" s="1">
        <v>45444</v>
      </c>
    </row>
    <row r="17709" spans="1:14" x14ac:dyDescent="0.35">
      <c r="A17709" t="s">
        <v>34</v>
      </c>
      <c r="B17709">
        <v>7</v>
      </c>
      <c r="C17709" t="s">
        <v>33290</v>
      </c>
      <c r="D17709" t="s">
        <v>15091</v>
      </c>
      <c r="E17709" s="1">
        <v>44883</v>
      </c>
      <c r="F17709" t="s">
        <v>102</v>
      </c>
      <c r="H17709">
        <v>86</v>
      </c>
      <c r="I17709" s="1">
        <v>44975</v>
      </c>
      <c r="J17709">
        <v>265827</v>
      </c>
      <c r="K17709" t="s">
        <v>15792</v>
      </c>
      <c r="L17709" t="s">
        <v>15793</v>
      </c>
      <c r="M17709">
        <v>64507</v>
      </c>
      <c r="N17709" s="1">
        <v>45444</v>
      </c>
    </row>
    <row r="17710" spans="1:14" x14ac:dyDescent="0.35">
      <c r="A17710" t="s">
        <v>34</v>
      </c>
      <c r="B17710">
        <v>7</v>
      </c>
      <c r="C17710" t="s">
        <v>33290</v>
      </c>
      <c r="D17710" t="s">
        <v>15091</v>
      </c>
      <c r="E17710" s="1">
        <v>44573</v>
      </c>
      <c r="F17710" t="s">
        <v>102</v>
      </c>
      <c r="H17710">
        <v>10</v>
      </c>
      <c r="I17710" s="1">
        <v>44618</v>
      </c>
      <c r="J17710">
        <v>265827</v>
      </c>
      <c r="K17710" t="s">
        <v>15792</v>
      </c>
      <c r="L17710" t="s">
        <v>15793</v>
      </c>
      <c r="M17710">
        <v>64507</v>
      </c>
      <c r="N17710" s="1">
        <v>45444</v>
      </c>
    </row>
    <row r="17711" spans="1:14" x14ac:dyDescent="0.35">
      <c r="A17711" t="s">
        <v>34</v>
      </c>
      <c r="B17711">
        <v>7</v>
      </c>
      <c r="C17711" t="s">
        <v>15032</v>
      </c>
      <c r="D17711" t="s">
        <v>15033</v>
      </c>
      <c r="E17711" s="1">
        <v>45239</v>
      </c>
      <c r="F17711" t="s">
        <v>102</v>
      </c>
      <c r="H17711">
        <v>5</v>
      </c>
      <c r="I17711" s="1">
        <v>45275</v>
      </c>
      <c r="J17711">
        <v>265258</v>
      </c>
      <c r="K17711" t="s">
        <v>15034</v>
      </c>
      <c r="L17711" t="s">
        <v>15035</v>
      </c>
      <c r="M17711">
        <v>63623</v>
      </c>
      <c r="N17711" s="1">
        <v>45444</v>
      </c>
    </row>
    <row r="17712" spans="1:14" x14ac:dyDescent="0.35">
      <c r="A17712" t="s">
        <v>34</v>
      </c>
      <c r="B17712">
        <v>7</v>
      </c>
      <c r="C17712" t="s">
        <v>15249</v>
      </c>
      <c r="D17712" t="s">
        <v>14910</v>
      </c>
      <c r="E17712" s="1">
        <v>44410</v>
      </c>
      <c r="F17712" t="s">
        <v>75</v>
      </c>
      <c r="G17712" s="15">
        <v>650</v>
      </c>
      <c r="J17712">
        <v>265462</v>
      </c>
      <c r="K17712" t="s">
        <v>15250</v>
      </c>
      <c r="L17712" t="s">
        <v>15251</v>
      </c>
      <c r="M17712">
        <v>63401</v>
      </c>
      <c r="N17712" s="1">
        <v>45444</v>
      </c>
    </row>
    <row r="17713" spans="1:14" x14ac:dyDescent="0.35">
      <c r="A17713" t="s">
        <v>34</v>
      </c>
      <c r="B17713">
        <v>7</v>
      </c>
      <c r="C17713" t="s">
        <v>15249</v>
      </c>
      <c r="D17713" t="s">
        <v>14910</v>
      </c>
      <c r="E17713" s="1">
        <v>44634</v>
      </c>
      <c r="F17713" t="s">
        <v>75</v>
      </c>
      <c r="G17713" s="15">
        <v>994</v>
      </c>
      <c r="J17713">
        <v>265462</v>
      </c>
      <c r="K17713" t="s">
        <v>15250</v>
      </c>
      <c r="L17713" t="s">
        <v>15251</v>
      </c>
      <c r="M17713">
        <v>63401</v>
      </c>
      <c r="N17713" s="1">
        <v>45444</v>
      </c>
    </row>
    <row r="17714" spans="1:14" x14ac:dyDescent="0.35">
      <c r="A17714" t="s">
        <v>34</v>
      </c>
      <c r="B17714">
        <v>7</v>
      </c>
      <c r="C17714" t="s">
        <v>15249</v>
      </c>
      <c r="D17714" t="s">
        <v>14910</v>
      </c>
      <c r="E17714" s="1">
        <v>44641</v>
      </c>
      <c r="F17714" t="s">
        <v>75</v>
      </c>
      <c r="G17714" s="15">
        <v>1325</v>
      </c>
      <c r="J17714">
        <v>265462</v>
      </c>
      <c r="K17714" t="s">
        <v>15250</v>
      </c>
      <c r="L17714" t="s">
        <v>15251</v>
      </c>
      <c r="M17714">
        <v>63401</v>
      </c>
      <c r="N17714" s="1">
        <v>45444</v>
      </c>
    </row>
    <row r="17715" spans="1:14" x14ac:dyDescent="0.35">
      <c r="A17715" t="s">
        <v>34</v>
      </c>
      <c r="B17715">
        <v>7</v>
      </c>
      <c r="C17715" t="s">
        <v>15249</v>
      </c>
      <c r="D17715" t="s">
        <v>14910</v>
      </c>
      <c r="E17715" s="1">
        <v>44648</v>
      </c>
      <c r="F17715" t="s">
        <v>75</v>
      </c>
      <c r="G17715" s="15">
        <v>1657</v>
      </c>
      <c r="J17715">
        <v>265462</v>
      </c>
      <c r="K17715" t="s">
        <v>15250</v>
      </c>
      <c r="L17715" t="s">
        <v>15251</v>
      </c>
      <c r="M17715">
        <v>63401</v>
      </c>
      <c r="N17715" s="1">
        <v>45444</v>
      </c>
    </row>
    <row r="17716" spans="1:14" x14ac:dyDescent="0.35">
      <c r="A17716" t="s">
        <v>34</v>
      </c>
      <c r="B17716">
        <v>7</v>
      </c>
      <c r="C17716" t="s">
        <v>15249</v>
      </c>
      <c r="D17716" t="s">
        <v>14910</v>
      </c>
      <c r="E17716" s="1">
        <v>44655</v>
      </c>
      <c r="F17716" t="s">
        <v>75</v>
      </c>
      <c r="G17716" s="15">
        <v>1973</v>
      </c>
      <c r="J17716">
        <v>265462</v>
      </c>
      <c r="K17716" t="s">
        <v>15250</v>
      </c>
      <c r="L17716" t="s">
        <v>15251</v>
      </c>
      <c r="M17716">
        <v>63401</v>
      </c>
      <c r="N17716" s="1">
        <v>45444</v>
      </c>
    </row>
    <row r="17717" spans="1:14" x14ac:dyDescent="0.35">
      <c r="A17717" t="s">
        <v>34</v>
      </c>
      <c r="B17717">
        <v>7</v>
      </c>
      <c r="C17717" t="s">
        <v>15249</v>
      </c>
      <c r="D17717" t="s">
        <v>14910</v>
      </c>
      <c r="E17717" s="1">
        <v>44662</v>
      </c>
      <c r="F17717" t="s">
        <v>75</v>
      </c>
      <c r="G17717" s="15">
        <v>2302</v>
      </c>
      <c r="J17717">
        <v>265462</v>
      </c>
      <c r="K17717" t="s">
        <v>15250</v>
      </c>
      <c r="L17717" t="s">
        <v>15251</v>
      </c>
      <c r="M17717">
        <v>63401</v>
      </c>
      <c r="N17717" s="1">
        <v>45444</v>
      </c>
    </row>
    <row r="17718" spans="1:14" x14ac:dyDescent="0.35">
      <c r="A17718" t="s">
        <v>34</v>
      </c>
      <c r="B17718">
        <v>7</v>
      </c>
      <c r="C17718" t="s">
        <v>15249</v>
      </c>
      <c r="D17718" t="s">
        <v>14910</v>
      </c>
      <c r="E17718" s="1">
        <v>44669</v>
      </c>
      <c r="F17718" t="s">
        <v>75</v>
      </c>
      <c r="G17718" s="15">
        <v>2651</v>
      </c>
      <c r="J17718">
        <v>265462</v>
      </c>
      <c r="K17718" t="s">
        <v>15250</v>
      </c>
      <c r="L17718" t="s">
        <v>15251</v>
      </c>
      <c r="M17718">
        <v>63401</v>
      </c>
      <c r="N17718" s="1">
        <v>45444</v>
      </c>
    </row>
    <row r="17719" spans="1:14" x14ac:dyDescent="0.35">
      <c r="A17719" t="s">
        <v>34</v>
      </c>
      <c r="B17719">
        <v>7</v>
      </c>
      <c r="C17719" t="s">
        <v>15249</v>
      </c>
      <c r="D17719" t="s">
        <v>14910</v>
      </c>
      <c r="E17719" s="1">
        <v>44902</v>
      </c>
      <c r="F17719" t="s">
        <v>75</v>
      </c>
      <c r="G17719" s="15">
        <v>9750</v>
      </c>
      <c r="J17719">
        <v>265462</v>
      </c>
      <c r="K17719" t="s">
        <v>15250</v>
      </c>
      <c r="L17719" t="s">
        <v>15251</v>
      </c>
      <c r="M17719">
        <v>63401</v>
      </c>
      <c r="N17719" s="1">
        <v>45444</v>
      </c>
    </row>
    <row r="17720" spans="1:14" x14ac:dyDescent="0.35">
      <c r="A17720" t="s">
        <v>34</v>
      </c>
      <c r="B17720">
        <v>7</v>
      </c>
      <c r="C17720" t="s">
        <v>15249</v>
      </c>
      <c r="D17720" t="s">
        <v>14910</v>
      </c>
      <c r="E17720" s="1">
        <v>44463</v>
      </c>
      <c r="F17720" t="s">
        <v>75</v>
      </c>
      <c r="G17720" s="15">
        <v>180459</v>
      </c>
      <c r="J17720">
        <v>265462</v>
      </c>
      <c r="K17720" t="s">
        <v>15250</v>
      </c>
      <c r="L17720" t="s">
        <v>15251</v>
      </c>
      <c r="M17720">
        <v>63401</v>
      </c>
      <c r="N17720" s="1">
        <v>45444</v>
      </c>
    </row>
    <row r="17721" spans="1:14" x14ac:dyDescent="0.35">
      <c r="A17721" t="s">
        <v>34</v>
      </c>
      <c r="B17721">
        <v>7</v>
      </c>
      <c r="C17721" t="s">
        <v>15249</v>
      </c>
      <c r="D17721" t="s">
        <v>14910</v>
      </c>
      <c r="E17721" s="1">
        <v>44902</v>
      </c>
      <c r="F17721" t="s">
        <v>102</v>
      </c>
      <c r="H17721">
        <v>17</v>
      </c>
      <c r="I17721" s="1">
        <v>44940</v>
      </c>
      <c r="J17721">
        <v>265462</v>
      </c>
      <c r="K17721" t="s">
        <v>15250</v>
      </c>
      <c r="L17721" t="s">
        <v>15251</v>
      </c>
      <c r="M17721">
        <v>63401</v>
      </c>
      <c r="N17721" s="1">
        <v>45444</v>
      </c>
    </row>
    <row r="17722" spans="1:14" x14ac:dyDescent="0.35">
      <c r="A17722" t="s">
        <v>34</v>
      </c>
      <c r="B17722">
        <v>7</v>
      </c>
      <c r="C17722" t="s">
        <v>15249</v>
      </c>
      <c r="D17722" t="s">
        <v>14910</v>
      </c>
      <c r="E17722" s="1">
        <v>44683</v>
      </c>
      <c r="F17722" t="s">
        <v>102</v>
      </c>
      <c r="H17722">
        <v>17</v>
      </c>
      <c r="I17722" s="1">
        <v>44757</v>
      </c>
      <c r="J17722">
        <v>265462</v>
      </c>
      <c r="K17722" t="s">
        <v>15250</v>
      </c>
      <c r="L17722" t="s">
        <v>15251</v>
      </c>
      <c r="M17722">
        <v>63401</v>
      </c>
      <c r="N17722" s="1">
        <v>45444</v>
      </c>
    </row>
    <row r="17723" spans="1:14" x14ac:dyDescent="0.35">
      <c r="A17723" t="s">
        <v>34</v>
      </c>
      <c r="B17723">
        <v>7</v>
      </c>
      <c r="C17723" t="s">
        <v>15249</v>
      </c>
      <c r="D17723" t="s">
        <v>14910</v>
      </c>
      <c r="E17723" s="1">
        <v>44463</v>
      </c>
      <c r="F17723" t="s">
        <v>102</v>
      </c>
      <c r="H17723">
        <v>52</v>
      </c>
      <c r="I17723" s="1">
        <v>44508</v>
      </c>
      <c r="J17723">
        <v>265462</v>
      </c>
      <c r="K17723" t="s">
        <v>15250</v>
      </c>
      <c r="L17723" t="s">
        <v>15251</v>
      </c>
      <c r="M17723">
        <v>63401</v>
      </c>
      <c r="N17723" s="1">
        <v>45444</v>
      </c>
    </row>
    <row r="17724" spans="1:14" x14ac:dyDescent="0.35">
      <c r="A17724" t="s">
        <v>34</v>
      </c>
      <c r="B17724">
        <v>7</v>
      </c>
      <c r="C17724" t="s">
        <v>15619</v>
      </c>
      <c r="D17724" t="s">
        <v>15620</v>
      </c>
      <c r="E17724" s="1">
        <v>44753</v>
      </c>
      <c r="F17724" t="s">
        <v>75</v>
      </c>
      <c r="G17724" s="15">
        <v>1761</v>
      </c>
      <c r="J17724">
        <v>265732</v>
      </c>
      <c r="K17724" t="s">
        <v>15621</v>
      </c>
      <c r="L17724" t="s">
        <v>15622</v>
      </c>
      <c r="M17724">
        <v>63114</v>
      </c>
      <c r="N17724" s="1">
        <v>45444</v>
      </c>
    </row>
    <row r="17725" spans="1:14" x14ac:dyDescent="0.35">
      <c r="A17725" t="s">
        <v>34</v>
      </c>
      <c r="B17725">
        <v>7</v>
      </c>
      <c r="C17725" t="s">
        <v>15619</v>
      </c>
      <c r="D17725" t="s">
        <v>15620</v>
      </c>
      <c r="E17725" s="1">
        <v>44760</v>
      </c>
      <c r="F17725" t="s">
        <v>75</v>
      </c>
      <c r="G17725" s="15">
        <v>2113</v>
      </c>
      <c r="J17725">
        <v>265732</v>
      </c>
      <c r="K17725" t="s">
        <v>15621</v>
      </c>
      <c r="L17725" t="s">
        <v>15622</v>
      </c>
      <c r="M17725">
        <v>63114</v>
      </c>
      <c r="N17725" s="1">
        <v>45444</v>
      </c>
    </row>
    <row r="17726" spans="1:14" x14ac:dyDescent="0.35">
      <c r="A17726" t="s">
        <v>34</v>
      </c>
      <c r="B17726">
        <v>7</v>
      </c>
      <c r="C17726" t="s">
        <v>15619</v>
      </c>
      <c r="D17726" t="s">
        <v>15620</v>
      </c>
      <c r="E17726" s="1">
        <v>44767</v>
      </c>
      <c r="F17726" t="s">
        <v>75</v>
      </c>
      <c r="G17726" s="15">
        <v>2466</v>
      </c>
      <c r="J17726">
        <v>265732</v>
      </c>
      <c r="K17726" t="s">
        <v>15621</v>
      </c>
      <c r="L17726" t="s">
        <v>15622</v>
      </c>
      <c r="M17726">
        <v>63114</v>
      </c>
      <c r="N17726" s="1">
        <v>45444</v>
      </c>
    </row>
    <row r="17727" spans="1:14" x14ac:dyDescent="0.35">
      <c r="A17727" t="s">
        <v>34</v>
      </c>
      <c r="B17727">
        <v>7</v>
      </c>
      <c r="C17727" t="s">
        <v>15619</v>
      </c>
      <c r="D17727" t="s">
        <v>15620</v>
      </c>
      <c r="E17727" s="1">
        <v>44775</v>
      </c>
      <c r="F17727" t="s">
        <v>75</v>
      </c>
      <c r="G17727" s="15">
        <v>2818</v>
      </c>
      <c r="J17727">
        <v>265732</v>
      </c>
      <c r="K17727" t="s">
        <v>15621</v>
      </c>
      <c r="L17727" t="s">
        <v>15622</v>
      </c>
      <c r="M17727">
        <v>63114</v>
      </c>
      <c r="N17727" s="1">
        <v>45444</v>
      </c>
    </row>
    <row r="17728" spans="1:14" x14ac:dyDescent="0.35">
      <c r="A17728" t="s">
        <v>34</v>
      </c>
      <c r="B17728">
        <v>7</v>
      </c>
      <c r="C17728" t="s">
        <v>15619</v>
      </c>
      <c r="D17728" t="s">
        <v>15620</v>
      </c>
      <c r="E17728" s="1">
        <v>44733</v>
      </c>
      <c r="F17728" t="s">
        <v>75</v>
      </c>
      <c r="G17728" s="15">
        <v>3169</v>
      </c>
      <c r="J17728">
        <v>265732</v>
      </c>
      <c r="K17728" t="s">
        <v>15621</v>
      </c>
      <c r="L17728" t="s">
        <v>15622</v>
      </c>
      <c r="M17728">
        <v>63114</v>
      </c>
      <c r="N17728" s="1">
        <v>45444</v>
      </c>
    </row>
    <row r="17729" spans="1:14" x14ac:dyDescent="0.35">
      <c r="A17729" t="s">
        <v>34</v>
      </c>
      <c r="B17729">
        <v>7</v>
      </c>
      <c r="C17729" t="s">
        <v>15619</v>
      </c>
      <c r="D17729" t="s">
        <v>15620</v>
      </c>
      <c r="E17729" s="1">
        <v>44781</v>
      </c>
      <c r="F17729" t="s">
        <v>75</v>
      </c>
      <c r="G17729" s="15">
        <v>3170</v>
      </c>
      <c r="J17729">
        <v>265732</v>
      </c>
      <c r="K17729" t="s">
        <v>15621</v>
      </c>
      <c r="L17729" t="s">
        <v>15622</v>
      </c>
      <c r="M17729">
        <v>63114</v>
      </c>
      <c r="N17729" s="1">
        <v>45444</v>
      </c>
    </row>
    <row r="17730" spans="1:14" x14ac:dyDescent="0.35">
      <c r="A17730" t="s">
        <v>34</v>
      </c>
      <c r="B17730">
        <v>7</v>
      </c>
      <c r="C17730" t="s">
        <v>15619</v>
      </c>
      <c r="D17730" t="s">
        <v>15620</v>
      </c>
      <c r="E17730" s="1">
        <v>44789</v>
      </c>
      <c r="F17730" t="s">
        <v>75</v>
      </c>
      <c r="G17730" s="15">
        <v>3523</v>
      </c>
      <c r="J17730">
        <v>265732</v>
      </c>
      <c r="K17730" t="s">
        <v>15621</v>
      </c>
      <c r="L17730" t="s">
        <v>15622</v>
      </c>
      <c r="M17730">
        <v>63114</v>
      </c>
      <c r="N17730" s="1">
        <v>45444</v>
      </c>
    </row>
    <row r="17731" spans="1:14" x14ac:dyDescent="0.35">
      <c r="A17731" t="s">
        <v>34</v>
      </c>
      <c r="B17731">
        <v>7</v>
      </c>
      <c r="C17731" t="s">
        <v>15619</v>
      </c>
      <c r="D17731" t="s">
        <v>15620</v>
      </c>
      <c r="E17731" s="1">
        <v>44795</v>
      </c>
      <c r="F17731" t="s">
        <v>75</v>
      </c>
      <c r="G17731" s="15">
        <v>3875</v>
      </c>
      <c r="J17731">
        <v>265732</v>
      </c>
      <c r="K17731" t="s">
        <v>15621</v>
      </c>
      <c r="L17731" t="s">
        <v>15622</v>
      </c>
      <c r="M17731">
        <v>63114</v>
      </c>
      <c r="N17731" s="1">
        <v>45444</v>
      </c>
    </row>
    <row r="17732" spans="1:14" x14ac:dyDescent="0.35">
      <c r="A17732" t="s">
        <v>34</v>
      </c>
      <c r="B17732">
        <v>7</v>
      </c>
      <c r="C17732" t="s">
        <v>15619</v>
      </c>
      <c r="D17732" t="s">
        <v>15620</v>
      </c>
      <c r="E17732" s="1">
        <v>45005</v>
      </c>
      <c r="F17732" t="s">
        <v>75</v>
      </c>
      <c r="G17732" s="15">
        <v>4580</v>
      </c>
      <c r="J17732">
        <v>265732</v>
      </c>
      <c r="K17732" t="s">
        <v>15621</v>
      </c>
      <c r="L17732" t="s">
        <v>15622</v>
      </c>
      <c r="M17732">
        <v>63114</v>
      </c>
      <c r="N17732" s="1">
        <v>45444</v>
      </c>
    </row>
    <row r="17733" spans="1:14" x14ac:dyDescent="0.35">
      <c r="A17733" t="s">
        <v>34</v>
      </c>
      <c r="B17733">
        <v>7</v>
      </c>
      <c r="C17733" t="s">
        <v>15619</v>
      </c>
      <c r="D17733" t="s">
        <v>15620</v>
      </c>
      <c r="E17733" s="1">
        <v>44998</v>
      </c>
      <c r="F17733" t="s">
        <v>75</v>
      </c>
      <c r="G17733" s="15">
        <v>4580</v>
      </c>
      <c r="J17733">
        <v>265732</v>
      </c>
      <c r="K17733" t="s">
        <v>15621</v>
      </c>
      <c r="L17733" t="s">
        <v>15622</v>
      </c>
      <c r="M17733">
        <v>63114</v>
      </c>
      <c r="N17733" s="1">
        <v>45444</v>
      </c>
    </row>
    <row r="17734" spans="1:14" x14ac:dyDescent="0.35">
      <c r="A17734" t="s">
        <v>34</v>
      </c>
      <c r="B17734">
        <v>7</v>
      </c>
      <c r="C17734" t="s">
        <v>15619</v>
      </c>
      <c r="D17734" t="s">
        <v>15620</v>
      </c>
      <c r="E17734" s="1">
        <v>44991</v>
      </c>
      <c r="F17734" t="s">
        <v>75</v>
      </c>
      <c r="G17734" s="15">
        <v>4580</v>
      </c>
      <c r="J17734">
        <v>265732</v>
      </c>
      <c r="K17734" t="s">
        <v>15621</v>
      </c>
      <c r="L17734" t="s">
        <v>15622</v>
      </c>
      <c r="M17734">
        <v>63114</v>
      </c>
      <c r="N17734" s="1">
        <v>45444</v>
      </c>
    </row>
    <row r="17735" spans="1:14" x14ac:dyDescent="0.35">
      <c r="A17735" t="s">
        <v>34</v>
      </c>
      <c r="B17735">
        <v>7</v>
      </c>
      <c r="C17735" t="s">
        <v>15619</v>
      </c>
      <c r="D17735" t="s">
        <v>15620</v>
      </c>
      <c r="E17735" s="1">
        <v>44985</v>
      </c>
      <c r="F17735" t="s">
        <v>75</v>
      </c>
      <c r="G17735" s="15">
        <v>4580</v>
      </c>
      <c r="J17735">
        <v>265732</v>
      </c>
      <c r="K17735" t="s">
        <v>15621</v>
      </c>
      <c r="L17735" t="s">
        <v>15622</v>
      </c>
      <c r="M17735">
        <v>63114</v>
      </c>
      <c r="N17735" s="1">
        <v>45444</v>
      </c>
    </row>
    <row r="17736" spans="1:14" x14ac:dyDescent="0.35">
      <c r="A17736" t="s">
        <v>34</v>
      </c>
      <c r="B17736">
        <v>7</v>
      </c>
      <c r="C17736" t="s">
        <v>15619</v>
      </c>
      <c r="D17736" t="s">
        <v>15620</v>
      </c>
      <c r="E17736" s="1">
        <v>44978</v>
      </c>
      <c r="F17736" t="s">
        <v>75</v>
      </c>
      <c r="G17736" s="15">
        <v>4580</v>
      </c>
      <c r="J17736">
        <v>265732</v>
      </c>
      <c r="K17736" t="s">
        <v>15621</v>
      </c>
      <c r="L17736" t="s">
        <v>15622</v>
      </c>
      <c r="M17736">
        <v>63114</v>
      </c>
      <c r="N17736" s="1">
        <v>45444</v>
      </c>
    </row>
    <row r="17737" spans="1:14" x14ac:dyDescent="0.35">
      <c r="A17737" t="s">
        <v>34</v>
      </c>
      <c r="B17737">
        <v>7</v>
      </c>
      <c r="C17737" t="s">
        <v>15619</v>
      </c>
      <c r="D17737" t="s">
        <v>15620</v>
      </c>
      <c r="E17737" s="1">
        <v>44970</v>
      </c>
      <c r="F17737" t="s">
        <v>75</v>
      </c>
      <c r="G17737" s="15">
        <v>4580</v>
      </c>
      <c r="J17737">
        <v>265732</v>
      </c>
      <c r="K17737" t="s">
        <v>15621</v>
      </c>
      <c r="L17737" t="s">
        <v>15622</v>
      </c>
      <c r="M17737">
        <v>63114</v>
      </c>
      <c r="N17737" s="1">
        <v>45444</v>
      </c>
    </row>
    <row r="17738" spans="1:14" x14ac:dyDescent="0.35">
      <c r="A17738" t="s">
        <v>34</v>
      </c>
      <c r="B17738">
        <v>7</v>
      </c>
      <c r="C17738" t="s">
        <v>15619</v>
      </c>
      <c r="D17738" t="s">
        <v>15620</v>
      </c>
      <c r="E17738" s="1">
        <v>44963</v>
      </c>
      <c r="F17738" t="s">
        <v>75</v>
      </c>
      <c r="G17738" s="15">
        <v>4580</v>
      </c>
      <c r="J17738">
        <v>265732</v>
      </c>
      <c r="K17738" t="s">
        <v>15621</v>
      </c>
      <c r="L17738" t="s">
        <v>15622</v>
      </c>
      <c r="M17738">
        <v>63114</v>
      </c>
      <c r="N17738" s="1">
        <v>45444</v>
      </c>
    </row>
    <row r="17739" spans="1:14" x14ac:dyDescent="0.35">
      <c r="A17739" t="s">
        <v>34</v>
      </c>
      <c r="B17739">
        <v>7</v>
      </c>
      <c r="C17739" t="s">
        <v>15619</v>
      </c>
      <c r="D17739" t="s">
        <v>15620</v>
      </c>
      <c r="E17739" s="1">
        <v>44956</v>
      </c>
      <c r="F17739" t="s">
        <v>75</v>
      </c>
      <c r="G17739" s="15">
        <v>4580</v>
      </c>
      <c r="J17739">
        <v>265732</v>
      </c>
      <c r="K17739" t="s">
        <v>15621</v>
      </c>
      <c r="L17739" t="s">
        <v>15622</v>
      </c>
      <c r="M17739">
        <v>63114</v>
      </c>
      <c r="N17739" s="1">
        <v>45444</v>
      </c>
    </row>
    <row r="17740" spans="1:14" x14ac:dyDescent="0.35">
      <c r="A17740" t="s">
        <v>34</v>
      </c>
      <c r="B17740">
        <v>7</v>
      </c>
      <c r="C17740" t="s">
        <v>15619</v>
      </c>
      <c r="D17740" t="s">
        <v>15620</v>
      </c>
      <c r="E17740" s="1">
        <v>44949</v>
      </c>
      <c r="F17740" t="s">
        <v>75</v>
      </c>
      <c r="G17740" s="15">
        <v>4580</v>
      </c>
      <c r="J17740">
        <v>265732</v>
      </c>
      <c r="K17740" t="s">
        <v>15621</v>
      </c>
      <c r="L17740" t="s">
        <v>15622</v>
      </c>
      <c r="M17740">
        <v>63114</v>
      </c>
      <c r="N17740" s="1">
        <v>45444</v>
      </c>
    </row>
    <row r="17741" spans="1:14" x14ac:dyDescent="0.35">
      <c r="A17741" t="s">
        <v>34</v>
      </c>
      <c r="B17741">
        <v>7</v>
      </c>
      <c r="C17741" t="s">
        <v>15619</v>
      </c>
      <c r="D17741" t="s">
        <v>15620</v>
      </c>
      <c r="E17741" s="1">
        <v>44943</v>
      </c>
      <c r="F17741" t="s">
        <v>75</v>
      </c>
      <c r="G17741" s="15">
        <v>4580</v>
      </c>
      <c r="J17741">
        <v>265732</v>
      </c>
      <c r="K17741" t="s">
        <v>15621</v>
      </c>
      <c r="L17741" t="s">
        <v>15622</v>
      </c>
      <c r="M17741">
        <v>63114</v>
      </c>
      <c r="N17741" s="1">
        <v>45444</v>
      </c>
    </row>
    <row r="17742" spans="1:14" x14ac:dyDescent="0.35">
      <c r="A17742" t="s">
        <v>34</v>
      </c>
      <c r="B17742">
        <v>7</v>
      </c>
      <c r="C17742" t="s">
        <v>15619</v>
      </c>
      <c r="D17742" t="s">
        <v>15620</v>
      </c>
      <c r="E17742" s="1">
        <v>44935</v>
      </c>
      <c r="F17742" t="s">
        <v>75</v>
      </c>
      <c r="G17742" s="15">
        <v>4580</v>
      </c>
      <c r="J17742">
        <v>265732</v>
      </c>
      <c r="K17742" t="s">
        <v>15621</v>
      </c>
      <c r="L17742" t="s">
        <v>15622</v>
      </c>
      <c r="M17742">
        <v>63114</v>
      </c>
      <c r="N17742" s="1">
        <v>45444</v>
      </c>
    </row>
    <row r="17743" spans="1:14" x14ac:dyDescent="0.35">
      <c r="A17743" t="s">
        <v>34</v>
      </c>
      <c r="B17743">
        <v>7</v>
      </c>
      <c r="C17743" t="s">
        <v>15619</v>
      </c>
      <c r="D17743" t="s">
        <v>15620</v>
      </c>
      <c r="E17743" s="1">
        <v>44929</v>
      </c>
      <c r="F17743" t="s">
        <v>75</v>
      </c>
      <c r="G17743" s="15">
        <v>4580</v>
      </c>
      <c r="J17743">
        <v>265732</v>
      </c>
      <c r="K17743" t="s">
        <v>15621</v>
      </c>
      <c r="L17743" t="s">
        <v>15622</v>
      </c>
      <c r="M17743">
        <v>63114</v>
      </c>
      <c r="N17743" s="1">
        <v>45444</v>
      </c>
    </row>
    <row r="17744" spans="1:14" x14ac:dyDescent="0.35">
      <c r="A17744" t="s">
        <v>34</v>
      </c>
      <c r="B17744">
        <v>7</v>
      </c>
      <c r="C17744" t="s">
        <v>15619</v>
      </c>
      <c r="D17744" t="s">
        <v>15620</v>
      </c>
      <c r="E17744" s="1">
        <v>44922</v>
      </c>
      <c r="F17744" t="s">
        <v>75</v>
      </c>
      <c r="G17744" s="15">
        <v>4580</v>
      </c>
      <c r="J17744">
        <v>265732</v>
      </c>
      <c r="K17744" t="s">
        <v>15621</v>
      </c>
      <c r="L17744" t="s">
        <v>15622</v>
      </c>
      <c r="M17744">
        <v>63114</v>
      </c>
      <c r="N17744" s="1">
        <v>45444</v>
      </c>
    </row>
    <row r="17745" spans="1:14" x14ac:dyDescent="0.35">
      <c r="A17745" t="s">
        <v>34</v>
      </c>
      <c r="B17745">
        <v>7</v>
      </c>
      <c r="C17745" t="s">
        <v>15619</v>
      </c>
      <c r="D17745" t="s">
        <v>15620</v>
      </c>
      <c r="E17745" s="1">
        <v>44914</v>
      </c>
      <c r="F17745" t="s">
        <v>75</v>
      </c>
      <c r="G17745" s="15">
        <v>4580</v>
      </c>
      <c r="J17745">
        <v>265732</v>
      </c>
      <c r="K17745" t="s">
        <v>15621</v>
      </c>
      <c r="L17745" t="s">
        <v>15622</v>
      </c>
      <c r="M17745">
        <v>63114</v>
      </c>
      <c r="N17745" s="1">
        <v>45444</v>
      </c>
    </row>
    <row r="17746" spans="1:14" x14ac:dyDescent="0.35">
      <c r="A17746" t="s">
        <v>34</v>
      </c>
      <c r="B17746">
        <v>7</v>
      </c>
      <c r="C17746" t="s">
        <v>15619</v>
      </c>
      <c r="D17746" t="s">
        <v>15620</v>
      </c>
      <c r="E17746" s="1">
        <v>44907</v>
      </c>
      <c r="F17746" t="s">
        <v>75</v>
      </c>
      <c r="G17746" s="15">
        <v>4580</v>
      </c>
      <c r="J17746">
        <v>265732</v>
      </c>
      <c r="K17746" t="s">
        <v>15621</v>
      </c>
      <c r="L17746" t="s">
        <v>15622</v>
      </c>
      <c r="M17746">
        <v>63114</v>
      </c>
      <c r="N17746" s="1">
        <v>45444</v>
      </c>
    </row>
    <row r="17747" spans="1:14" x14ac:dyDescent="0.35">
      <c r="A17747" t="s">
        <v>34</v>
      </c>
      <c r="B17747">
        <v>7</v>
      </c>
      <c r="C17747" t="s">
        <v>15619</v>
      </c>
      <c r="D17747" t="s">
        <v>15620</v>
      </c>
      <c r="E17747" s="1">
        <v>44900</v>
      </c>
      <c r="F17747" t="s">
        <v>75</v>
      </c>
      <c r="G17747" s="15">
        <v>4580</v>
      </c>
      <c r="J17747">
        <v>265732</v>
      </c>
      <c r="K17747" t="s">
        <v>15621</v>
      </c>
      <c r="L17747" t="s">
        <v>15622</v>
      </c>
      <c r="M17747">
        <v>63114</v>
      </c>
      <c r="N17747" s="1">
        <v>45444</v>
      </c>
    </row>
    <row r="17748" spans="1:14" x14ac:dyDescent="0.35">
      <c r="A17748" t="s">
        <v>34</v>
      </c>
      <c r="B17748">
        <v>7</v>
      </c>
      <c r="C17748" t="s">
        <v>15619</v>
      </c>
      <c r="D17748" t="s">
        <v>15620</v>
      </c>
      <c r="E17748" s="1">
        <v>44893</v>
      </c>
      <c r="F17748" t="s">
        <v>75</v>
      </c>
      <c r="G17748" s="15">
        <v>4580</v>
      </c>
      <c r="J17748">
        <v>265732</v>
      </c>
      <c r="K17748" t="s">
        <v>15621</v>
      </c>
      <c r="L17748" t="s">
        <v>15622</v>
      </c>
      <c r="M17748">
        <v>63114</v>
      </c>
      <c r="N17748" s="1">
        <v>45444</v>
      </c>
    </row>
    <row r="17749" spans="1:14" x14ac:dyDescent="0.35">
      <c r="A17749" t="s">
        <v>34</v>
      </c>
      <c r="B17749">
        <v>7</v>
      </c>
      <c r="C17749" t="s">
        <v>15619</v>
      </c>
      <c r="D17749" t="s">
        <v>15620</v>
      </c>
      <c r="E17749" s="1">
        <v>44886</v>
      </c>
      <c r="F17749" t="s">
        <v>75</v>
      </c>
      <c r="G17749" s="15">
        <v>4580</v>
      </c>
      <c r="J17749">
        <v>265732</v>
      </c>
      <c r="K17749" t="s">
        <v>15621</v>
      </c>
      <c r="L17749" t="s">
        <v>15622</v>
      </c>
      <c r="M17749">
        <v>63114</v>
      </c>
      <c r="N17749" s="1">
        <v>45444</v>
      </c>
    </row>
    <row r="17750" spans="1:14" x14ac:dyDescent="0.35">
      <c r="A17750" t="s">
        <v>34</v>
      </c>
      <c r="B17750">
        <v>7</v>
      </c>
      <c r="C17750" t="s">
        <v>15619</v>
      </c>
      <c r="D17750" t="s">
        <v>15620</v>
      </c>
      <c r="E17750" s="1">
        <v>44880</v>
      </c>
      <c r="F17750" t="s">
        <v>75</v>
      </c>
      <c r="G17750" s="15">
        <v>4580</v>
      </c>
      <c r="J17750">
        <v>265732</v>
      </c>
      <c r="K17750" t="s">
        <v>15621</v>
      </c>
      <c r="L17750" t="s">
        <v>15622</v>
      </c>
      <c r="M17750">
        <v>63114</v>
      </c>
      <c r="N17750" s="1">
        <v>45444</v>
      </c>
    </row>
    <row r="17751" spans="1:14" x14ac:dyDescent="0.35">
      <c r="A17751" t="s">
        <v>34</v>
      </c>
      <c r="B17751">
        <v>7</v>
      </c>
      <c r="C17751" t="s">
        <v>15619</v>
      </c>
      <c r="D17751" t="s">
        <v>15620</v>
      </c>
      <c r="E17751" s="1">
        <v>44872</v>
      </c>
      <c r="F17751" t="s">
        <v>75</v>
      </c>
      <c r="G17751" s="15">
        <v>4580</v>
      </c>
      <c r="J17751">
        <v>265732</v>
      </c>
      <c r="K17751" t="s">
        <v>15621</v>
      </c>
      <c r="L17751" t="s">
        <v>15622</v>
      </c>
      <c r="M17751">
        <v>63114</v>
      </c>
      <c r="N17751" s="1">
        <v>45444</v>
      </c>
    </row>
    <row r="17752" spans="1:14" x14ac:dyDescent="0.35">
      <c r="A17752" t="s">
        <v>34</v>
      </c>
      <c r="B17752">
        <v>7</v>
      </c>
      <c r="C17752" t="s">
        <v>15619</v>
      </c>
      <c r="D17752" t="s">
        <v>15620</v>
      </c>
      <c r="E17752" s="1">
        <v>44810</v>
      </c>
      <c r="F17752" t="s">
        <v>75</v>
      </c>
      <c r="G17752" s="15">
        <v>13386</v>
      </c>
      <c r="J17752">
        <v>265732</v>
      </c>
      <c r="K17752" t="s">
        <v>15621</v>
      </c>
      <c r="L17752" t="s">
        <v>15622</v>
      </c>
      <c r="M17752">
        <v>63114</v>
      </c>
      <c r="N17752" s="1">
        <v>45444</v>
      </c>
    </row>
    <row r="17753" spans="1:14" x14ac:dyDescent="0.35">
      <c r="A17753" t="s">
        <v>34</v>
      </c>
      <c r="B17753">
        <v>7</v>
      </c>
      <c r="C17753" t="s">
        <v>15619</v>
      </c>
      <c r="D17753" t="s">
        <v>15620</v>
      </c>
      <c r="E17753" s="1">
        <v>44851</v>
      </c>
      <c r="F17753" t="s">
        <v>75</v>
      </c>
      <c r="G17753" s="15">
        <v>13739</v>
      </c>
      <c r="J17753">
        <v>265732</v>
      </c>
      <c r="K17753" t="s">
        <v>15621</v>
      </c>
      <c r="L17753" t="s">
        <v>15622</v>
      </c>
      <c r="M17753">
        <v>63114</v>
      </c>
      <c r="N17753" s="1">
        <v>45444</v>
      </c>
    </row>
    <row r="17754" spans="1:14" x14ac:dyDescent="0.35">
      <c r="A17754" t="s">
        <v>34</v>
      </c>
      <c r="B17754">
        <v>7</v>
      </c>
      <c r="C17754" t="s">
        <v>15663</v>
      </c>
      <c r="D17754" t="s">
        <v>14917</v>
      </c>
      <c r="E17754" s="1">
        <v>44687</v>
      </c>
      <c r="F17754" t="s">
        <v>75</v>
      </c>
      <c r="G17754" s="15">
        <v>50515</v>
      </c>
      <c r="J17754">
        <v>265757</v>
      </c>
      <c r="K17754" t="s">
        <v>15664</v>
      </c>
      <c r="L17754" t="s">
        <v>15665</v>
      </c>
      <c r="M17754">
        <v>63031</v>
      </c>
      <c r="N17754" s="1">
        <v>45444</v>
      </c>
    </row>
    <row r="17755" spans="1:14" x14ac:dyDescent="0.35">
      <c r="A17755" t="s">
        <v>34</v>
      </c>
      <c r="B17755">
        <v>7</v>
      </c>
      <c r="C17755" t="s">
        <v>15663</v>
      </c>
      <c r="D17755" t="s">
        <v>14917</v>
      </c>
      <c r="E17755" s="1">
        <v>44915</v>
      </c>
      <c r="F17755" t="s">
        <v>75</v>
      </c>
      <c r="G17755" s="15">
        <v>66992</v>
      </c>
      <c r="J17755">
        <v>265757</v>
      </c>
      <c r="K17755" t="s">
        <v>15664</v>
      </c>
      <c r="L17755" t="s">
        <v>15665</v>
      </c>
      <c r="M17755">
        <v>63031</v>
      </c>
      <c r="N17755" s="1">
        <v>45444</v>
      </c>
    </row>
    <row r="17756" spans="1:14" x14ac:dyDescent="0.35">
      <c r="A17756" t="s">
        <v>34</v>
      </c>
      <c r="B17756">
        <v>7</v>
      </c>
      <c r="C17756" t="s">
        <v>15663</v>
      </c>
      <c r="D17756" t="s">
        <v>14917</v>
      </c>
      <c r="E17756" s="1">
        <v>44687</v>
      </c>
      <c r="F17756" t="s">
        <v>102</v>
      </c>
      <c r="H17756">
        <v>8</v>
      </c>
      <c r="I17756" s="1">
        <v>44733</v>
      </c>
      <c r="J17756">
        <v>265757</v>
      </c>
      <c r="K17756" t="s">
        <v>15664</v>
      </c>
      <c r="L17756" t="s">
        <v>15665</v>
      </c>
      <c r="M17756">
        <v>63031</v>
      </c>
      <c r="N17756" s="1">
        <v>45444</v>
      </c>
    </row>
    <row r="17757" spans="1:14" x14ac:dyDescent="0.35">
      <c r="A17757" t="s">
        <v>34</v>
      </c>
      <c r="B17757">
        <v>7</v>
      </c>
      <c r="C17757" t="s">
        <v>15663</v>
      </c>
      <c r="D17757" t="s">
        <v>14917</v>
      </c>
      <c r="E17757" s="1">
        <v>44475</v>
      </c>
      <c r="F17757" t="s">
        <v>102</v>
      </c>
      <c r="H17757">
        <v>5</v>
      </c>
      <c r="I17757" s="1">
        <v>44510</v>
      </c>
      <c r="J17757">
        <v>265757</v>
      </c>
      <c r="K17757" t="s">
        <v>15664</v>
      </c>
      <c r="L17757" t="s">
        <v>15665</v>
      </c>
      <c r="M17757">
        <v>63031</v>
      </c>
      <c r="N17757" s="1">
        <v>45444</v>
      </c>
    </row>
    <row r="17758" spans="1:14" x14ac:dyDescent="0.35">
      <c r="A17758" t="s">
        <v>34</v>
      </c>
      <c r="B17758">
        <v>7</v>
      </c>
      <c r="C17758" t="s">
        <v>15311</v>
      </c>
      <c r="D17758" t="s">
        <v>12996</v>
      </c>
      <c r="E17758" s="1">
        <v>44368</v>
      </c>
      <c r="F17758" t="s">
        <v>75</v>
      </c>
      <c r="G17758" s="15">
        <v>650</v>
      </c>
      <c r="J17758">
        <v>265500</v>
      </c>
      <c r="K17758" t="s">
        <v>15312</v>
      </c>
      <c r="L17758" t="s">
        <v>15313</v>
      </c>
      <c r="M17758">
        <v>63108</v>
      </c>
      <c r="N17758" s="1">
        <v>45444</v>
      </c>
    </row>
    <row r="17759" spans="1:14" x14ac:dyDescent="0.35">
      <c r="A17759" t="s">
        <v>34</v>
      </c>
      <c r="B17759">
        <v>7</v>
      </c>
      <c r="C17759" t="s">
        <v>15311</v>
      </c>
      <c r="D17759" t="s">
        <v>12996</v>
      </c>
      <c r="E17759" s="1">
        <v>44980</v>
      </c>
      <c r="F17759" t="s">
        <v>75</v>
      </c>
      <c r="G17759" s="15">
        <v>47798</v>
      </c>
      <c r="J17759">
        <v>265500</v>
      </c>
      <c r="K17759" t="s">
        <v>15312</v>
      </c>
      <c r="L17759" t="s">
        <v>15313</v>
      </c>
      <c r="M17759">
        <v>63108</v>
      </c>
      <c r="N17759" s="1">
        <v>45444</v>
      </c>
    </row>
    <row r="17760" spans="1:14" x14ac:dyDescent="0.35">
      <c r="A17760" t="s">
        <v>34</v>
      </c>
      <c r="B17760">
        <v>7</v>
      </c>
      <c r="C17760" t="s">
        <v>15311</v>
      </c>
      <c r="D17760" t="s">
        <v>12996</v>
      </c>
      <c r="E17760" s="1">
        <v>44980</v>
      </c>
      <c r="F17760" t="s">
        <v>102</v>
      </c>
      <c r="H17760">
        <v>58</v>
      </c>
      <c r="I17760" s="1">
        <v>45013</v>
      </c>
      <c r="J17760">
        <v>265500</v>
      </c>
      <c r="K17760" t="s">
        <v>15312</v>
      </c>
      <c r="L17760" t="s">
        <v>15313</v>
      </c>
      <c r="M17760">
        <v>63108</v>
      </c>
      <c r="N17760" s="1">
        <v>45444</v>
      </c>
    </row>
    <row r="17761" spans="1:14" x14ac:dyDescent="0.35">
      <c r="A17761" t="s">
        <v>34</v>
      </c>
      <c r="B17761">
        <v>7</v>
      </c>
      <c r="C17761" t="s">
        <v>14909</v>
      </c>
      <c r="D17761" t="s">
        <v>14910</v>
      </c>
      <c r="E17761" s="1">
        <v>44368</v>
      </c>
      <c r="F17761" t="s">
        <v>75</v>
      </c>
      <c r="G17761" s="15">
        <v>3930</v>
      </c>
      <c r="J17761">
        <v>265108</v>
      </c>
      <c r="K17761" t="s">
        <v>14911</v>
      </c>
      <c r="L17761" t="s">
        <v>14912</v>
      </c>
      <c r="M17761">
        <v>63401</v>
      </c>
      <c r="N17761" s="1">
        <v>45444</v>
      </c>
    </row>
    <row r="17762" spans="1:14" x14ac:dyDescent="0.35">
      <c r="A17762" t="s">
        <v>34</v>
      </c>
      <c r="B17762">
        <v>7</v>
      </c>
      <c r="C17762" t="s">
        <v>14909</v>
      </c>
      <c r="D17762" t="s">
        <v>14910</v>
      </c>
      <c r="E17762" s="1">
        <v>44655</v>
      </c>
      <c r="F17762" t="s">
        <v>75</v>
      </c>
      <c r="G17762" s="15">
        <v>4257</v>
      </c>
      <c r="J17762">
        <v>265108</v>
      </c>
      <c r="K17762" t="s">
        <v>14911</v>
      </c>
      <c r="L17762" t="s">
        <v>14912</v>
      </c>
      <c r="M17762">
        <v>63401</v>
      </c>
      <c r="N17762" s="1">
        <v>45444</v>
      </c>
    </row>
    <row r="17763" spans="1:14" x14ac:dyDescent="0.35">
      <c r="A17763" t="s">
        <v>34</v>
      </c>
      <c r="B17763">
        <v>7</v>
      </c>
      <c r="C17763" t="s">
        <v>14909</v>
      </c>
      <c r="D17763" t="s">
        <v>14910</v>
      </c>
      <c r="E17763" s="1">
        <v>44648</v>
      </c>
      <c r="F17763" t="s">
        <v>75</v>
      </c>
      <c r="G17763" s="15">
        <v>4257</v>
      </c>
      <c r="J17763">
        <v>265108</v>
      </c>
      <c r="K17763" t="s">
        <v>14911</v>
      </c>
      <c r="L17763" t="s">
        <v>14912</v>
      </c>
      <c r="M17763">
        <v>63401</v>
      </c>
      <c r="N17763" s="1">
        <v>45444</v>
      </c>
    </row>
    <row r="17764" spans="1:14" x14ac:dyDescent="0.35">
      <c r="A17764" t="s">
        <v>34</v>
      </c>
      <c r="B17764">
        <v>7</v>
      </c>
      <c r="C17764" t="s">
        <v>14909</v>
      </c>
      <c r="D17764" t="s">
        <v>14910</v>
      </c>
      <c r="E17764" s="1">
        <v>44599</v>
      </c>
      <c r="F17764" t="s">
        <v>75</v>
      </c>
      <c r="G17764" s="15">
        <v>4257</v>
      </c>
      <c r="J17764">
        <v>265108</v>
      </c>
      <c r="K17764" t="s">
        <v>14911</v>
      </c>
      <c r="L17764" t="s">
        <v>14912</v>
      </c>
      <c r="M17764">
        <v>63401</v>
      </c>
      <c r="N17764" s="1">
        <v>45444</v>
      </c>
    </row>
    <row r="17765" spans="1:14" x14ac:dyDescent="0.35">
      <c r="A17765" t="s">
        <v>34</v>
      </c>
      <c r="B17765">
        <v>7</v>
      </c>
      <c r="C17765" t="s">
        <v>14909</v>
      </c>
      <c r="D17765" t="s">
        <v>14910</v>
      </c>
      <c r="E17765" s="1">
        <v>44515</v>
      </c>
      <c r="F17765" t="s">
        <v>75</v>
      </c>
      <c r="G17765" s="15">
        <v>4258</v>
      </c>
      <c r="J17765">
        <v>265108</v>
      </c>
      <c r="K17765" t="s">
        <v>14911</v>
      </c>
      <c r="L17765" t="s">
        <v>14912</v>
      </c>
      <c r="M17765">
        <v>63401</v>
      </c>
      <c r="N17765" s="1">
        <v>45444</v>
      </c>
    </row>
    <row r="17766" spans="1:14" x14ac:dyDescent="0.35">
      <c r="A17766" t="s">
        <v>34</v>
      </c>
      <c r="B17766">
        <v>7</v>
      </c>
      <c r="C17766" t="s">
        <v>14909</v>
      </c>
      <c r="D17766" t="s">
        <v>14910</v>
      </c>
      <c r="E17766" s="1">
        <v>44445</v>
      </c>
      <c r="F17766" t="s">
        <v>75</v>
      </c>
      <c r="G17766" s="15">
        <v>4258</v>
      </c>
      <c r="J17766">
        <v>265108</v>
      </c>
      <c r="K17766" t="s">
        <v>14911</v>
      </c>
      <c r="L17766" t="s">
        <v>14912</v>
      </c>
      <c r="M17766">
        <v>63401</v>
      </c>
      <c r="N17766" s="1">
        <v>45444</v>
      </c>
    </row>
    <row r="17767" spans="1:14" x14ac:dyDescent="0.35">
      <c r="A17767" t="s">
        <v>34</v>
      </c>
      <c r="B17767">
        <v>7</v>
      </c>
      <c r="C17767" t="s">
        <v>14909</v>
      </c>
      <c r="D17767" t="s">
        <v>14910</v>
      </c>
      <c r="E17767" s="1">
        <v>44438</v>
      </c>
      <c r="F17767" t="s">
        <v>75</v>
      </c>
      <c r="G17767" s="15">
        <v>4258</v>
      </c>
      <c r="J17767">
        <v>265108</v>
      </c>
      <c r="K17767" t="s">
        <v>14911</v>
      </c>
      <c r="L17767" t="s">
        <v>14912</v>
      </c>
      <c r="M17767">
        <v>63401</v>
      </c>
      <c r="N17767" s="1">
        <v>45444</v>
      </c>
    </row>
    <row r="17768" spans="1:14" x14ac:dyDescent="0.35">
      <c r="A17768" t="s">
        <v>34</v>
      </c>
      <c r="B17768">
        <v>7</v>
      </c>
      <c r="C17768" t="s">
        <v>14909</v>
      </c>
      <c r="D17768" t="s">
        <v>14910</v>
      </c>
      <c r="E17768" s="1">
        <v>44431</v>
      </c>
      <c r="F17768" t="s">
        <v>75</v>
      </c>
      <c r="G17768" s="15">
        <v>4258</v>
      </c>
      <c r="J17768">
        <v>265108</v>
      </c>
      <c r="K17768" t="s">
        <v>14911</v>
      </c>
      <c r="L17768" t="s">
        <v>14912</v>
      </c>
      <c r="M17768">
        <v>63401</v>
      </c>
      <c r="N17768" s="1">
        <v>45444</v>
      </c>
    </row>
    <row r="17769" spans="1:14" x14ac:dyDescent="0.35">
      <c r="A17769" t="s">
        <v>34</v>
      </c>
      <c r="B17769">
        <v>7</v>
      </c>
      <c r="C17769" t="s">
        <v>14909</v>
      </c>
      <c r="D17769" t="s">
        <v>14910</v>
      </c>
      <c r="E17769" s="1">
        <v>44424</v>
      </c>
      <c r="F17769" t="s">
        <v>75</v>
      </c>
      <c r="G17769" s="15">
        <v>4258</v>
      </c>
      <c r="J17769">
        <v>265108</v>
      </c>
      <c r="K17769" t="s">
        <v>14911</v>
      </c>
      <c r="L17769" t="s">
        <v>14912</v>
      </c>
      <c r="M17769">
        <v>63401</v>
      </c>
      <c r="N17769" s="1">
        <v>45444</v>
      </c>
    </row>
    <row r="17770" spans="1:14" x14ac:dyDescent="0.35">
      <c r="A17770" t="s">
        <v>34</v>
      </c>
      <c r="B17770">
        <v>7</v>
      </c>
      <c r="C17770" t="s">
        <v>14909</v>
      </c>
      <c r="D17770" t="s">
        <v>14910</v>
      </c>
      <c r="E17770" s="1">
        <v>44417</v>
      </c>
      <c r="F17770" t="s">
        <v>75</v>
      </c>
      <c r="G17770" s="15">
        <v>4258</v>
      </c>
      <c r="J17770">
        <v>265108</v>
      </c>
      <c r="K17770" t="s">
        <v>14911</v>
      </c>
      <c r="L17770" t="s">
        <v>14912</v>
      </c>
      <c r="M17770">
        <v>63401</v>
      </c>
      <c r="N17770" s="1">
        <v>45444</v>
      </c>
    </row>
    <row r="17771" spans="1:14" x14ac:dyDescent="0.35">
      <c r="A17771" t="s">
        <v>34</v>
      </c>
      <c r="B17771">
        <v>7</v>
      </c>
      <c r="C17771" t="s">
        <v>14909</v>
      </c>
      <c r="D17771" t="s">
        <v>14910</v>
      </c>
      <c r="E17771" s="1">
        <v>44410</v>
      </c>
      <c r="F17771" t="s">
        <v>75</v>
      </c>
      <c r="G17771" s="15">
        <v>4258</v>
      </c>
      <c r="J17771">
        <v>265108</v>
      </c>
      <c r="K17771" t="s">
        <v>14911</v>
      </c>
      <c r="L17771" t="s">
        <v>14912</v>
      </c>
      <c r="M17771">
        <v>63401</v>
      </c>
      <c r="N17771" s="1">
        <v>45444</v>
      </c>
    </row>
    <row r="17772" spans="1:14" x14ac:dyDescent="0.35">
      <c r="A17772" t="s">
        <v>34</v>
      </c>
      <c r="B17772">
        <v>7</v>
      </c>
      <c r="C17772" t="s">
        <v>14909</v>
      </c>
      <c r="D17772" t="s">
        <v>14910</v>
      </c>
      <c r="E17772" s="1">
        <v>44403</v>
      </c>
      <c r="F17772" t="s">
        <v>75</v>
      </c>
      <c r="G17772" s="15">
        <v>4258</v>
      </c>
      <c r="J17772">
        <v>265108</v>
      </c>
      <c r="K17772" t="s">
        <v>14911</v>
      </c>
      <c r="L17772" t="s">
        <v>14912</v>
      </c>
      <c r="M17772">
        <v>63401</v>
      </c>
      <c r="N17772" s="1">
        <v>45444</v>
      </c>
    </row>
    <row r="17773" spans="1:14" x14ac:dyDescent="0.35">
      <c r="A17773" t="s">
        <v>34</v>
      </c>
      <c r="B17773">
        <v>7</v>
      </c>
      <c r="C17773" t="s">
        <v>14909</v>
      </c>
      <c r="D17773" t="s">
        <v>14910</v>
      </c>
      <c r="E17773" s="1">
        <v>44396</v>
      </c>
      <c r="F17773" t="s">
        <v>75</v>
      </c>
      <c r="G17773" s="15">
        <v>4258</v>
      </c>
      <c r="J17773">
        <v>265108</v>
      </c>
      <c r="K17773" t="s">
        <v>14911</v>
      </c>
      <c r="L17773" t="s">
        <v>14912</v>
      </c>
      <c r="M17773">
        <v>63401</v>
      </c>
      <c r="N17773" s="1">
        <v>45444</v>
      </c>
    </row>
    <row r="17774" spans="1:14" x14ac:dyDescent="0.35">
      <c r="A17774" t="s">
        <v>34</v>
      </c>
      <c r="B17774">
        <v>7</v>
      </c>
      <c r="C17774" t="s">
        <v>14909</v>
      </c>
      <c r="D17774" t="s">
        <v>14910</v>
      </c>
      <c r="E17774" s="1">
        <v>44389</v>
      </c>
      <c r="F17774" t="s">
        <v>75</v>
      </c>
      <c r="G17774" s="15">
        <v>4258</v>
      </c>
      <c r="J17774">
        <v>265108</v>
      </c>
      <c r="K17774" t="s">
        <v>14911</v>
      </c>
      <c r="L17774" t="s">
        <v>14912</v>
      </c>
      <c r="M17774">
        <v>63401</v>
      </c>
      <c r="N17774" s="1">
        <v>45444</v>
      </c>
    </row>
    <row r="17775" spans="1:14" x14ac:dyDescent="0.35">
      <c r="A17775" t="s">
        <v>34</v>
      </c>
      <c r="B17775">
        <v>7</v>
      </c>
      <c r="C17775" t="s">
        <v>14909</v>
      </c>
      <c r="D17775" t="s">
        <v>14910</v>
      </c>
      <c r="E17775" s="1">
        <v>44382</v>
      </c>
      <c r="F17775" t="s">
        <v>75</v>
      </c>
      <c r="G17775" s="15">
        <v>4258</v>
      </c>
      <c r="J17775">
        <v>265108</v>
      </c>
      <c r="K17775" t="s">
        <v>14911</v>
      </c>
      <c r="L17775" t="s">
        <v>14912</v>
      </c>
      <c r="M17775">
        <v>63401</v>
      </c>
      <c r="N17775" s="1">
        <v>45444</v>
      </c>
    </row>
    <row r="17776" spans="1:14" x14ac:dyDescent="0.35">
      <c r="A17776" t="s">
        <v>34</v>
      </c>
      <c r="B17776">
        <v>7</v>
      </c>
      <c r="C17776" t="s">
        <v>14909</v>
      </c>
      <c r="D17776" t="s">
        <v>14910</v>
      </c>
      <c r="E17776" s="1">
        <v>44375</v>
      </c>
      <c r="F17776" t="s">
        <v>75</v>
      </c>
      <c r="G17776" s="15">
        <v>4258</v>
      </c>
      <c r="J17776">
        <v>265108</v>
      </c>
      <c r="K17776" t="s">
        <v>14911</v>
      </c>
      <c r="L17776" t="s">
        <v>14912</v>
      </c>
      <c r="M17776">
        <v>63401</v>
      </c>
      <c r="N17776" s="1">
        <v>45444</v>
      </c>
    </row>
    <row r="17777" spans="1:14" x14ac:dyDescent="0.35">
      <c r="A17777" t="s">
        <v>34</v>
      </c>
      <c r="B17777">
        <v>7</v>
      </c>
      <c r="C17777" t="s">
        <v>14909</v>
      </c>
      <c r="D17777" t="s">
        <v>14910</v>
      </c>
      <c r="E17777" s="1">
        <v>44880</v>
      </c>
      <c r="F17777" t="s">
        <v>75</v>
      </c>
      <c r="G17777" s="15">
        <v>4580</v>
      </c>
      <c r="J17777">
        <v>265108</v>
      </c>
      <c r="K17777" t="s">
        <v>14911</v>
      </c>
      <c r="L17777" t="s">
        <v>14912</v>
      </c>
      <c r="M17777">
        <v>63401</v>
      </c>
      <c r="N17777" s="1">
        <v>45444</v>
      </c>
    </row>
    <row r="17778" spans="1:14" x14ac:dyDescent="0.35">
      <c r="A17778" t="s">
        <v>34</v>
      </c>
      <c r="B17778">
        <v>7</v>
      </c>
      <c r="C17778" t="s">
        <v>14909</v>
      </c>
      <c r="D17778" t="s">
        <v>14910</v>
      </c>
      <c r="E17778" s="1">
        <v>44872</v>
      </c>
      <c r="F17778" t="s">
        <v>75</v>
      </c>
      <c r="G17778" s="15">
        <v>4580</v>
      </c>
      <c r="J17778">
        <v>265108</v>
      </c>
      <c r="K17778" t="s">
        <v>14911</v>
      </c>
      <c r="L17778" t="s">
        <v>14912</v>
      </c>
      <c r="M17778">
        <v>63401</v>
      </c>
      <c r="N17778" s="1">
        <v>45444</v>
      </c>
    </row>
    <row r="17779" spans="1:14" x14ac:dyDescent="0.35">
      <c r="A17779" t="s">
        <v>34</v>
      </c>
      <c r="B17779">
        <v>7</v>
      </c>
      <c r="C17779" t="s">
        <v>14909</v>
      </c>
      <c r="D17779" t="s">
        <v>14910</v>
      </c>
      <c r="E17779" s="1">
        <v>45236</v>
      </c>
      <c r="F17779" t="s">
        <v>75</v>
      </c>
      <c r="G17779" s="15">
        <v>4587</v>
      </c>
      <c r="J17779">
        <v>265108</v>
      </c>
      <c r="K17779" t="s">
        <v>14911</v>
      </c>
      <c r="L17779" t="s">
        <v>14912</v>
      </c>
      <c r="M17779">
        <v>63401</v>
      </c>
      <c r="N17779" s="1">
        <v>45444</v>
      </c>
    </row>
    <row r="17780" spans="1:14" x14ac:dyDescent="0.35">
      <c r="A17780" t="s">
        <v>34</v>
      </c>
      <c r="B17780">
        <v>7</v>
      </c>
      <c r="C17780" t="s">
        <v>14909</v>
      </c>
      <c r="D17780" t="s">
        <v>14910</v>
      </c>
      <c r="E17780" s="1">
        <v>45174</v>
      </c>
      <c r="F17780" t="s">
        <v>75</v>
      </c>
      <c r="G17780" s="15">
        <v>4587</v>
      </c>
      <c r="J17780">
        <v>265108</v>
      </c>
      <c r="K17780" t="s">
        <v>14911</v>
      </c>
      <c r="L17780" t="s">
        <v>14912</v>
      </c>
      <c r="M17780">
        <v>63401</v>
      </c>
      <c r="N17780" s="1">
        <v>45444</v>
      </c>
    </row>
    <row r="17781" spans="1:14" x14ac:dyDescent="0.35">
      <c r="A17781" t="s">
        <v>34</v>
      </c>
      <c r="B17781">
        <v>7</v>
      </c>
      <c r="C17781" t="s">
        <v>14909</v>
      </c>
      <c r="D17781" t="s">
        <v>14910</v>
      </c>
      <c r="E17781" s="1">
        <v>45103</v>
      </c>
      <c r="F17781" t="s">
        <v>75</v>
      </c>
      <c r="G17781" s="15">
        <v>4587</v>
      </c>
      <c r="J17781">
        <v>265108</v>
      </c>
      <c r="K17781" t="s">
        <v>14911</v>
      </c>
      <c r="L17781" t="s">
        <v>14912</v>
      </c>
      <c r="M17781">
        <v>63401</v>
      </c>
      <c r="N17781" s="1">
        <v>45444</v>
      </c>
    </row>
    <row r="17782" spans="1:14" x14ac:dyDescent="0.35">
      <c r="A17782" t="s">
        <v>34</v>
      </c>
      <c r="B17782">
        <v>7</v>
      </c>
      <c r="C17782" t="s">
        <v>14909</v>
      </c>
      <c r="D17782" t="s">
        <v>14910</v>
      </c>
      <c r="E17782" s="1">
        <v>45097</v>
      </c>
      <c r="F17782" t="s">
        <v>75</v>
      </c>
      <c r="G17782" s="15">
        <v>4587</v>
      </c>
      <c r="J17782">
        <v>265108</v>
      </c>
      <c r="K17782" t="s">
        <v>14911</v>
      </c>
      <c r="L17782" t="s">
        <v>14912</v>
      </c>
      <c r="M17782">
        <v>63401</v>
      </c>
      <c r="N17782" s="1">
        <v>45444</v>
      </c>
    </row>
    <row r="17783" spans="1:14" x14ac:dyDescent="0.35">
      <c r="A17783" t="s">
        <v>34</v>
      </c>
      <c r="B17783">
        <v>7</v>
      </c>
      <c r="C17783" t="s">
        <v>14909</v>
      </c>
      <c r="D17783" t="s">
        <v>14910</v>
      </c>
      <c r="E17783" s="1">
        <v>45089</v>
      </c>
      <c r="F17783" t="s">
        <v>75</v>
      </c>
      <c r="G17783" s="15">
        <v>4587</v>
      </c>
      <c r="J17783">
        <v>265108</v>
      </c>
      <c r="K17783" t="s">
        <v>14911</v>
      </c>
      <c r="L17783" t="s">
        <v>14912</v>
      </c>
      <c r="M17783">
        <v>63401</v>
      </c>
      <c r="N17783" s="1">
        <v>45444</v>
      </c>
    </row>
    <row r="17784" spans="1:14" x14ac:dyDescent="0.35">
      <c r="A17784" t="s">
        <v>34</v>
      </c>
      <c r="B17784">
        <v>7</v>
      </c>
      <c r="C17784" t="s">
        <v>14909</v>
      </c>
      <c r="D17784" t="s">
        <v>14910</v>
      </c>
      <c r="E17784" s="1">
        <v>45082</v>
      </c>
      <c r="F17784" t="s">
        <v>75</v>
      </c>
      <c r="G17784" s="15">
        <v>4587</v>
      </c>
      <c r="J17784">
        <v>265108</v>
      </c>
      <c r="K17784" t="s">
        <v>14911</v>
      </c>
      <c r="L17784" t="s">
        <v>14912</v>
      </c>
      <c r="M17784">
        <v>63401</v>
      </c>
      <c r="N17784" s="1">
        <v>45444</v>
      </c>
    </row>
    <row r="17785" spans="1:14" x14ac:dyDescent="0.35">
      <c r="A17785" t="s">
        <v>34</v>
      </c>
      <c r="B17785">
        <v>7</v>
      </c>
      <c r="C17785" t="s">
        <v>14909</v>
      </c>
      <c r="D17785" t="s">
        <v>14910</v>
      </c>
      <c r="E17785" s="1">
        <v>45076</v>
      </c>
      <c r="F17785" t="s">
        <v>75</v>
      </c>
      <c r="G17785" s="15">
        <v>4587</v>
      </c>
      <c r="J17785">
        <v>265108</v>
      </c>
      <c r="K17785" t="s">
        <v>14911</v>
      </c>
      <c r="L17785" t="s">
        <v>14912</v>
      </c>
      <c r="M17785">
        <v>63401</v>
      </c>
      <c r="N17785" s="1">
        <v>45444</v>
      </c>
    </row>
    <row r="17786" spans="1:14" x14ac:dyDescent="0.35">
      <c r="A17786" t="s">
        <v>34</v>
      </c>
      <c r="B17786">
        <v>7</v>
      </c>
      <c r="C17786" t="s">
        <v>14909</v>
      </c>
      <c r="D17786" t="s">
        <v>14910</v>
      </c>
      <c r="E17786" s="1">
        <v>45069</v>
      </c>
      <c r="F17786" t="s">
        <v>75</v>
      </c>
      <c r="G17786" s="15">
        <v>4587</v>
      </c>
      <c r="J17786">
        <v>265108</v>
      </c>
      <c r="K17786" t="s">
        <v>14911</v>
      </c>
      <c r="L17786" t="s">
        <v>14912</v>
      </c>
      <c r="M17786">
        <v>63401</v>
      </c>
      <c r="N17786" s="1">
        <v>45444</v>
      </c>
    </row>
    <row r="17787" spans="1:14" x14ac:dyDescent="0.35">
      <c r="A17787" t="s">
        <v>34</v>
      </c>
      <c r="B17787">
        <v>7</v>
      </c>
      <c r="C17787" t="s">
        <v>14909</v>
      </c>
      <c r="D17787" t="s">
        <v>14910</v>
      </c>
      <c r="E17787" s="1">
        <v>45061</v>
      </c>
      <c r="F17787" t="s">
        <v>75</v>
      </c>
      <c r="G17787" s="15">
        <v>4587</v>
      </c>
      <c r="J17787">
        <v>265108</v>
      </c>
      <c r="K17787" t="s">
        <v>14911</v>
      </c>
      <c r="L17787" t="s">
        <v>14912</v>
      </c>
      <c r="M17787">
        <v>63401</v>
      </c>
      <c r="N17787" s="1">
        <v>45444</v>
      </c>
    </row>
    <row r="17788" spans="1:14" x14ac:dyDescent="0.35">
      <c r="A17788" t="s">
        <v>34</v>
      </c>
      <c r="B17788">
        <v>7</v>
      </c>
      <c r="C17788" t="s">
        <v>14909</v>
      </c>
      <c r="D17788" t="s">
        <v>14910</v>
      </c>
      <c r="E17788" s="1">
        <v>45054</v>
      </c>
      <c r="F17788" t="s">
        <v>75</v>
      </c>
      <c r="G17788" s="15">
        <v>4587</v>
      </c>
      <c r="J17788">
        <v>265108</v>
      </c>
      <c r="K17788" t="s">
        <v>14911</v>
      </c>
      <c r="L17788" t="s">
        <v>14912</v>
      </c>
      <c r="M17788">
        <v>63401</v>
      </c>
      <c r="N17788" s="1">
        <v>45444</v>
      </c>
    </row>
    <row r="17789" spans="1:14" x14ac:dyDescent="0.35">
      <c r="A17789" t="s">
        <v>34</v>
      </c>
      <c r="B17789">
        <v>7</v>
      </c>
      <c r="C17789" t="s">
        <v>14909</v>
      </c>
      <c r="D17789" t="s">
        <v>14910</v>
      </c>
      <c r="E17789" s="1">
        <v>44851</v>
      </c>
      <c r="F17789" t="s">
        <v>75</v>
      </c>
      <c r="G17789" s="15">
        <v>13739</v>
      </c>
      <c r="J17789">
        <v>265108</v>
      </c>
      <c r="K17789" t="s">
        <v>14911</v>
      </c>
      <c r="L17789" t="s">
        <v>14912</v>
      </c>
      <c r="M17789">
        <v>63401</v>
      </c>
      <c r="N17789" s="1">
        <v>45444</v>
      </c>
    </row>
    <row r="17790" spans="1:14" x14ac:dyDescent="0.35">
      <c r="A17790" t="s">
        <v>34</v>
      </c>
      <c r="B17790">
        <v>7</v>
      </c>
      <c r="C17790" t="s">
        <v>14909</v>
      </c>
      <c r="D17790" t="s">
        <v>14910</v>
      </c>
      <c r="E17790" s="1">
        <v>45216</v>
      </c>
      <c r="F17790" t="s">
        <v>75</v>
      </c>
      <c r="G17790" s="15">
        <v>13762</v>
      </c>
      <c r="J17790">
        <v>265108</v>
      </c>
      <c r="K17790" t="s">
        <v>14911</v>
      </c>
      <c r="L17790" t="s">
        <v>14912</v>
      </c>
      <c r="M17790">
        <v>63401</v>
      </c>
      <c r="N17790" s="1">
        <v>45444</v>
      </c>
    </row>
    <row r="17791" spans="1:14" x14ac:dyDescent="0.35">
      <c r="A17791" t="s">
        <v>34</v>
      </c>
      <c r="B17791">
        <v>7</v>
      </c>
      <c r="C17791" t="s">
        <v>14909</v>
      </c>
      <c r="D17791" t="s">
        <v>14910</v>
      </c>
      <c r="E17791" s="1">
        <v>45152</v>
      </c>
      <c r="F17791" t="s">
        <v>75</v>
      </c>
      <c r="G17791" s="15">
        <v>13762</v>
      </c>
      <c r="J17791">
        <v>265108</v>
      </c>
      <c r="K17791" t="s">
        <v>14911</v>
      </c>
      <c r="L17791" t="s">
        <v>14912</v>
      </c>
      <c r="M17791">
        <v>63401</v>
      </c>
      <c r="N17791" s="1">
        <v>45444</v>
      </c>
    </row>
    <row r="17792" spans="1:14" x14ac:dyDescent="0.35">
      <c r="A17792" t="s">
        <v>34</v>
      </c>
      <c r="B17792">
        <v>7</v>
      </c>
      <c r="C17792" t="s">
        <v>14909</v>
      </c>
      <c r="D17792" t="s">
        <v>14910</v>
      </c>
      <c r="E17792" s="1">
        <v>45124</v>
      </c>
      <c r="F17792" t="s">
        <v>75</v>
      </c>
      <c r="G17792" s="15">
        <v>13762</v>
      </c>
      <c r="J17792">
        <v>265108</v>
      </c>
      <c r="K17792" t="s">
        <v>14911</v>
      </c>
      <c r="L17792" t="s">
        <v>14912</v>
      </c>
      <c r="M17792">
        <v>63401</v>
      </c>
      <c r="N17792" s="1">
        <v>45444</v>
      </c>
    </row>
    <row r="17793" spans="1:14" x14ac:dyDescent="0.35">
      <c r="A17793" t="s">
        <v>34</v>
      </c>
      <c r="B17793">
        <v>7</v>
      </c>
      <c r="C17793" t="s">
        <v>14909</v>
      </c>
      <c r="D17793" t="s">
        <v>14910</v>
      </c>
      <c r="E17793" s="1">
        <v>45033</v>
      </c>
      <c r="F17793" t="s">
        <v>75</v>
      </c>
      <c r="G17793" s="15">
        <v>13762</v>
      </c>
      <c r="J17793">
        <v>265108</v>
      </c>
      <c r="K17793" t="s">
        <v>14911</v>
      </c>
      <c r="L17793" t="s">
        <v>14912</v>
      </c>
      <c r="M17793">
        <v>63401</v>
      </c>
      <c r="N17793" s="1">
        <v>45444</v>
      </c>
    </row>
    <row r="17794" spans="1:14" x14ac:dyDescent="0.35">
      <c r="A17794" t="s">
        <v>34</v>
      </c>
      <c r="B17794">
        <v>7</v>
      </c>
      <c r="C17794" t="s">
        <v>14909</v>
      </c>
      <c r="D17794" t="s">
        <v>14910</v>
      </c>
      <c r="E17794" s="1">
        <v>44806</v>
      </c>
      <c r="F17794" t="s">
        <v>75</v>
      </c>
      <c r="G17794" s="15">
        <v>15616</v>
      </c>
      <c r="J17794">
        <v>265108</v>
      </c>
      <c r="K17794" t="s">
        <v>14911</v>
      </c>
      <c r="L17794" t="s">
        <v>14912</v>
      </c>
      <c r="M17794">
        <v>63401</v>
      </c>
      <c r="N17794" s="1">
        <v>45444</v>
      </c>
    </row>
    <row r="17795" spans="1:14" x14ac:dyDescent="0.35">
      <c r="A17795" t="s">
        <v>34</v>
      </c>
      <c r="B17795">
        <v>7</v>
      </c>
      <c r="C17795" t="s">
        <v>14909</v>
      </c>
      <c r="D17795" t="s">
        <v>14910</v>
      </c>
      <c r="E17795" s="1">
        <v>44650</v>
      </c>
      <c r="F17795" t="s">
        <v>75</v>
      </c>
      <c r="G17795" s="15">
        <v>84750</v>
      </c>
      <c r="J17795">
        <v>265108</v>
      </c>
      <c r="K17795" t="s">
        <v>14911</v>
      </c>
      <c r="L17795" t="s">
        <v>14912</v>
      </c>
      <c r="M17795">
        <v>63401</v>
      </c>
      <c r="N17795" s="1">
        <v>45444</v>
      </c>
    </row>
    <row r="17796" spans="1:14" x14ac:dyDescent="0.35">
      <c r="A17796" t="s">
        <v>34</v>
      </c>
      <c r="B17796">
        <v>7</v>
      </c>
      <c r="C17796" t="s">
        <v>14909</v>
      </c>
      <c r="D17796" t="s">
        <v>14910</v>
      </c>
      <c r="E17796" s="1">
        <v>45048</v>
      </c>
      <c r="F17796" t="s">
        <v>75</v>
      </c>
      <c r="G17796" s="15">
        <v>119018</v>
      </c>
      <c r="J17796">
        <v>265108</v>
      </c>
      <c r="K17796" t="s">
        <v>14911</v>
      </c>
      <c r="L17796" t="s">
        <v>14912</v>
      </c>
      <c r="M17796">
        <v>63401</v>
      </c>
      <c r="N17796" s="1">
        <v>45444</v>
      </c>
    </row>
    <row r="17797" spans="1:14" x14ac:dyDescent="0.35">
      <c r="A17797" t="s">
        <v>34</v>
      </c>
      <c r="B17797">
        <v>7</v>
      </c>
      <c r="C17797" t="s">
        <v>14909</v>
      </c>
      <c r="D17797" t="s">
        <v>14910</v>
      </c>
      <c r="E17797" s="1">
        <v>44510</v>
      </c>
      <c r="F17797" t="s">
        <v>75</v>
      </c>
      <c r="G17797" s="15">
        <v>119560</v>
      </c>
      <c r="J17797">
        <v>265108</v>
      </c>
      <c r="K17797" t="s">
        <v>14911</v>
      </c>
      <c r="L17797" t="s">
        <v>14912</v>
      </c>
      <c r="M17797">
        <v>63401</v>
      </c>
      <c r="N17797" s="1">
        <v>45444</v>
      </c>
    </row>
    <row r="17798" spans="1:14" x14ac:dyDescent="0.35">
      <c r="A17798" t="s">
        <v>34</v>
      </c>
      <c r="B17798">
        <v>7</v>
      </c>
      <c r="C17798" t="s">
        <v>14909</v>
      </c>
      <c r="D17798" t="s">
        <v>14910</v>
      </c>
      <c r="E17798" s="1">
        <v>45048</v>
      </c>
      <c r="F17798" t="s">
        <v>102</v>
      </c>
      <c r="H17798">
        <v>69</v>
      </c>
      <c r="I17798" s="1">
        <v>45101</v>
      </c>
      <c r="J17798">
        <v>265108</v>
      </c>
      <c r="K17798" t="s">
        <v>14911</v>
      </c>
      <c r="L17798" t="s">
        <v>14912</v>
      </c>
      <c r="M17798">
        <v>63401</v>
      </c>
      <c r="N17798" s="1">
        <v>45444</v>
      </c>
    </row>
    <row r="17799" spans="1:14" x14ac:dyDescent="0.35">
      <c r="A17799" t="s">
        <v>34</v>
      </c>
      <c r="B17799">
        <v>7</v>
      </c>
      <c r="C17799" t="s">
        <v>14909</v>
      </c>
      <c r="D17799" t="s">
        <v>14910</v>
      </c>
      <c r="E17799" s="1">
        <v>44806</v>
      </c>
      <c r="F17799" t="s">
        <v>102</v>
      </c>
      <c r="H17799">
        <v>6</v>
      </c>
      <c r="I17799" s="1">
        <v>44897</v>
      </c>
      <c r="J17799">
        <v>265108</v>
      </c>
      <c r="K17799" t="s">
        <v>14911</v>
      </c>
      <c r="L17799" t="s">
        <v>14912</v>
      </c>
      <c r="M17799">
        <v>63401</v>
      </c>
      <c r="N17799" s="1">
        <v>45444</v>
      </c>
    </row>
    <row r="17800" spans="1:14" x14ac:dyDescent="0.35">
      <c r="A17800" t="s">
        <v>34</v>
      </c>
      <c r="B17800">
        <v>7</v>
      </c>
      <c r="C17800" t="s">
        <v>14909</v>
      </c>
      <c r="D17800" t="s">
        <v>14910</v>
      </c>
      <c r="E17800" s="1">
        <v>44510</v>
      </c>
      <c r="F17800" t="s">
        <v>102</v>
      </c>
      <c r="H17800">
        <v>30</v>
      </c>
      <c r="I17800" s="1">
        <v>44559</v>
      </c>
      <c r="J17800">
        <v>265108</v>
      </c>
      <c r="K17800" t="s">
        <v>14911</v>
      </c>
      <c r="L17800" t="s">
        <v>14912</v>
      </c>
      <c r="M17800">
        <v>63401</v>
      </c>
      <c r="N17800" s="1">
        <v>45444</v>
      </c>
    </row>
    <row r="17801" spans="1:14" x14ac:dyDescent="0.35">
      <c r="A17801" t="s">
        <v>34</v>
      </c>
      <c r="B17801">
        <v>7</v>
      </c>
      <c r="C17801" t="s">
        <v>15676</v>
      </c>
      <c r="D17801" t="s">
        <v>12996</v>
      </c>
      <c r="E17801" s="1">
        <v>44930</v>
      </c>
      <c r="F17801" t="s">
        <v>75</v>
      </c>
      <c r="G17801" s="15">
        <v>8580</v>
      </c>
      <c r="J17801">
        <v>265764</v>
      </c>
      <c r="K17801" t="s">
        <v>15677</v>
      </c>
      <c r="L17801" t="s">
        <v>15678</v>
      </c>
      <c r="M17801">
        <v>63122</v>
      </c>
      <c r="N17801" s="1">
        <v>45444</v>
      </c>
    </row>
    <row r="17802" spans="1:14" x14ac:dyDescent="0.35">
      <c r="A17802" t="s">
        <v>34</v>
      </c>
      <c r="B17802">
        <v>7</v>
      </c>
      <c r="C17802" t="s">
        <v>15676</v>
      </c>
      <c r="D17802" t="s">
        <v>12996</v>
      </c>
      <c r="E17802" s="1">
        <v>44424</v>
      </c>
      <c r="F17802" t="s">
        <v>75</v>
      </c>
      <c r="G17802" s="15">
        <v>23390</v>
      </c>
      <c r="J17802">
        <v>265764</v>
      </c>
      <c r="K17802" t="s">
        <v>15677</v>
      </c>
      <c r="L17802" t="s">
        <v>15678</v>
      </c>
      <c r="M17802">
        <v>63122</v>
      </c>
      <c r="N17802" s="1">
        <v>45444</v>
      </c>
    </row>
    <row r="17803" spans="1:14" x14ac:dyDescent="0.35">
      <c r="A17803" t="s">
        <v>34</v>
      </c>
      <c r="B17803">
        <v>7</v>
      </c>
      <c r="C17803" t="s">
        <v>15679</v>
      </c>
      <c r="D17803" t="s">
        <v>14831</v>
      </c>
      <c r="E17803" s="1">
        <v>44621</v>
      </c>
      <c r="F17803" t="s">
        <v>75</v>
      </c>
      <c r="G17803" s="15">
        <v>13741</v>
      </c>
      <c r="J17803">
        <v>265766</v>
      </c>
      <c r="K17803" t="s">
        <v>15680</v>
      </c>
      <c r="L17803" t="s">
        <v>15681</v>
      </c>
      <c r="M17803">
        <v>63021</v>
      </c>
      <c r="N17803" s="1">
        <v>45444</v>
      </c>
    </row>
    <row r="17804" spans="1:14" x14ac:dyDescent="0.35">
      <c r="A17804" t="s">
        <v>34</v>
      </c>
      <c r="B17804">
        <v>7</v>
      </c>
      <c r="C17804" t="s">
        <v>15679</v>
      </c>
      <c r="D17804" t="s">
        <v>14831</v>
      </c>
      <c r="E17804" s="1">
        <v>44851</v>
      </c>
      <c r="F17804" t="s">
        <v>75</v>
      </c>
      <c r="G17804" s="15">
        <v>15551</v>
      </c>
      <c r="J17804">
        <v>265766</v>
      </c>
      <c r="K17804" t="s">
        <v>15680</v>
      </c>
      <c r="L17804" t="s">
        <v>15681</v>
      </c>
      <c r="M17804">
        <v>63021</v>
      </c>
      <c r="N17804" s="1">
        <v>45444</v>
      </c>
    </row>
    <row r="17805" spans="1:14" x14ac:dyDescent="0.35">
      <c r="A17805" t="s">
        <v>34</v>
      </c>
      <c r="B17805">
        <v>7</v>
      </c>
      <c r="C17805" t="s">
        <v>15679</v>
      </c>
      <c r="D17805" t="s">
        <v>14831</v>
      </c>
      <c r="E17805" s="1">
        <v>44621</v>
      </c>
      <c r="F17805" t="s">
        <v>102</v>
      </c>
      <c r="H17805">
        <v>35</v>
      </c>
      <c r="I17805" s="1">
        <v>44705</v>
      </c>
      <c r="J17805">
        <v>265766</v>
      </c>
      <c r="K17805" t="s">
        <v>15680</v>
      </c>
      <c r="L17805" t="s">
        <v>15681</v>
      </c>
      <c r="M17805">
        <v>63021</v>
      </c>
      <c r="N17805" s="1">
        <v>45444</v>
      </c>
    </row>
    <row r="17806" spans="1:14" x14ac:dyDescent="0.35">
      <c r="A17806" t="s">
        <v>34</v>
      </c>
      <c r="B17806">
        <v>7</v>
      </c>
      <c r="C17806" t="s">
        <v>14928</v>
      </c>
      <c r="D17806" t="s">
        <v>14929</v>
      </c>
      <c r="E17806" s="1">
        <v>44354</v>
      </c>
      <c r="F17806" t="s">
        <v>75</v>
      </c>
      <c r="G17806" s="15">
        <v>655</v>
      </c>
      <c r="J17806">
        <v>265130</v>
      </c>
      <c r="K17806" t="s">
        <v>14930</v>
      </c>
      <c r="L17806" t="s">
        <v>14931</v>
      </c>
      <c r="M17806">
        <v>63088</v>
      </c>
      <c r="N17806" s="1">
        <v>45444</v>
      </c>
    </row>
    <row r="17807" spans="1:14" x14ac:dyDescent="0.35">
      <c r="A17807" t="s">
        <v>34</v>
      </c>
      <c r="B17807">
        <v>7</v>
      </c>
      <c r="C17807" t="s">
        <v>14928</v>
      </c>
      <c r="D17807" t="s">
        <v>14929</v>
      </c>
      <c r="E17807" s="1">
        <v>44368</v>
      </c>
      <c r="F17807" t="s">
        <v>75</v>
      </c>
      <c r="G17807" s="15">
        <v>983</v>
      </c>
      <c r="J17807">
        <v>265130</v>
      </c>
      <c r="K17807" t="s">
        <v>14930</v>
      </c>
      <c r="L17807" t="s">
        <v>14931</v>
      </c>
      <c r="M17807">
        <v>63088</v>
      </c>
      <c r="N17807" s="1">
        <v>45444</v>
      </c>
    </row>
    <row r="17808" spans="1:14" x14ac:dyDescent="0.35">
      <c r="A17808" t="s">
        <v>34</v>
      </c>
      <c r="B17808">
        <v>7</v>
      </c>
      <c r="C17808" t="s">
        <v>14928</v>
      </c>
      <c r="D17808" t="s">
        <v>14929</v>
      </c>
      <c r="E17808" s="1">
        <v>44375</v>
      </c>
      <c r="F17808" t="s">
        <v>75</v>
      </c>
      <c r="G17808" s="15">
        <v>1300</v>
      </c>
      <c r="J17808">
        <v>265130</v>
      </c>
      <c r="K17808" t="s">
        <v>14930</v>
      </c>
      <c r="L17808" t="s">
        <v>14931</v>
      </c>
      <c r="M17808">
        <v>63088</v>
      </c>
      <c r="N17808" s="1">
        <v>45444</v>
      </c>
    </row>
    <row r="17809" spans="1:14" x14ac:dyDescent="0.35">
      <c r="A17809" t="s">
        <v>34</v>
      </c>
      <c r="B17809">
        <v>7</v>
      </c>
      <c r="C17809" t="s">
        <v>14928</v>
      </c>
      <c r="D17809" t="s">
        <v>14929</v>
      </c>
      <c r="E17809" s="1">
        <v>44382</v>
      </c>
      <c r="F17809" t="s">
        <v>75</v>
      </c>
      <c r="G17809" s="15">
        <v>1625</v>
      </c>
      <c r="J17809">
        <v>265130</v>
      </c>
      <c r="K17809" t="s">
        <v>14930</v>
      </c>
      <c r="L17809" t="s">
        <v>14931</v>
      </c>
      <c r="M17809">
        <v>63088</v>
      </c>
      <c r="N17809" s="1">
        <v>45444</v>
      </c>
    </row>
    <row r="17810" spans="1:14" x14ac:dyDescent="0.35">
      <c r="A17810" t="s">
        <v>34</v>
      </c>
      <c r="B17810">
        <v>7</v>
      </c>
      <c r="C17810" t="s">
        <v>14928</v>
      </c>
      <c r="D17810" t="s">
        <v>14929</v>
      </c>
      <c r="E17810" s="1">
        <v>44782</v>
      </c>
      <c r="F17810" t="s">
        <v>75</v>
      </c>
      <c r="G17810" s="15">
        <v>26811</v>
      </c>
      <c r="J17810">
        <v>265130</v>
      </c>
      <c r="K17810" t="s">
        <v>14930</v>
      </c>
      <c r="L17810" t="s">
        <v>14931</v>
      </c>
      <c r="M17810">
        <v>63088</v>
      </c>
      <c r="N17810" s="1">
        <v>45444</v>
      </c>
    </row>
    <row r="17811" spans="1:14" x14ac:dyDescent="0.35">
      <c r="A17811" t="s">
        <v>34</v>
      </c>
      <c r="B17811">
        <v>7</v>
      </c>
      <c r="C17811" t="s">
        <v>14928</v>
      </c>
      <c r="D17811" t="s">
        <v>14929</v>
      </c>
      <c r="E17811" s="1">
        <v>44813</v>
      </c>
      <c r="F17811" t="s">
        <v>75</v>
      </c>
      <c r="G17811" s="15">
        <v>33311</v>
      </c>
      <c r="J17811">
        <v>265130</v>
      </c>
      <c r="K17811" t="s">
        <v>14930</v>
      </c>
      <c r="L17811" t="s">
        <v>14931</v>
      </c>
      <c r="M17811">
        <v>63088</v>
      </c>
      <c r="N17811" s="1">
        <v>45444</v>
      </c>
    </row>
    <row r="17812" spans="1:14" x14ac:dyDescent="0.35">
      <c r="A17812" t="s">
        <v>34</v>
      </c>
      <c r="B17812">
        <v>7</v>
      </c>
      <c r="C17812" t="s">
        <v>14928</v>
      </c>
      <c r="D17812" t="s">
        <v>14929</v>
      </c>
      <c r="E17812" s="1">
        <v>45071</v>
      </c>
      <c r="F17812" t="s">
        <v>102</v>
      </c>
      <c r="H17812">
        <v>31</v>
      </c>
      <c r="I17812" s="1">
        <v>45118</v>
      </c>
      <c r="J17812">
        <v>265130</v>
      </c>
      <c r="K17812" t="s">
        <v>14930</v>
      </c>
      <c r="L17812" t="s">
        <v>14931</v>
      </c>
      <c r="M17812">
        <v>63088</v>
      </c>
      <c r="N17812" s="1">
        <v>45444</v>
      </c>
    </row>
    <row r="17813" spans="1:14" x14ac:dyDescent="0.35">
      <c r="A17813" t="s">
        <v>34</v>
      </c>
      <c r="B17813">
        <v>7</v>
      </c>
      <c r="C17813" t="s">
        <v>15877</v>
      </c>
      <c r="D17813" t="s">
        <v>2967</v>
      </c>
      <c r="E17813" s="1">
        <v>44701</v>
      </c>
      <c r="F17813" t="s">
        <v>75</v>
      </c>
      <c r="G17813" s="15">
        <v>17193</v>
      </c>
      <c r="J17813">
        <v>265865</v>
      </c>
      <c r="K17813" t="s">
        <v>15878</v>
      </c>
      <c r="L17813" t="s">
        <v>15879</v>
      </c>
      <c r="M17813">
        <v>65807</v>
      </c>
      <c r="N17813" s="1">
        <v>45444</v>
      </c>
    </row>
    <row r="17814" spans="1:14" x14ac:dyDescent="0.35">
      <c r="A17814" t="s">
        <v>34</v>
      </c>
      <c r="B17814">
        <v>7</v>
      </c>
      <c r="C17814" t="s">
        <v>15682</v>
      </c>
      <c r="D17814" t="s">
        <v>9475</v>
      </c>
      <c r="E17814" s="1">
        <v>44641</v>
      </c>
      <c r="F17814" t="s">
        <v>75</v>
      </c>
      <c r="G17814" s="15">
        <v>658</v>
      </c>
      <c r="J17814">
        <v>265768</v>
      </c>
      <c r="K17814" t="s">
        <v>15683</v>
      </c>
      <c r="L17814" t="s">
        <v>15684</v>
      </c>
      <c r="M17814">
        <v>64111</v>
      </c>
      <c r="N17814" s="1">
        <v>45444</v>
      </c>
    </row>
    <row r="17815" spans="1:14" x14ac:dyDescent="0.35">
      <c r="A17815" t="s">
        <v>34</v>
      </c>
      <c r="B17815">
        <v>7</v>
      </c>
      <c r="C17815" t="s">
        <v>15682</v>
      </c>
      <c r="D17815" t="s">
        <v>9475</v>
      </c>
      <c r="E17815" s="1">
        <v>44351</v>
      </c>
      <c r="F17815" t="s">
        <v>75</v>
      </c>
      <c r="G17815" s="15">
        <v>92040</v>
      </c>
      <c r="J17815">
        <v>265768</v>
      </c>
      <c r="K17815" t="s">
        <v>15683</v>
      </c>
      <c r="L17815" t="s">
        <v>15684</v>
      </c>
      <c r="M17815">
        <v>64111</v>
      </c>
      <c r="N17815" s="1">
        <v>45444</v>
      </c>
    </row>
    <row r="17816" spans="1:14" x14ac:dyDescent="0.35">
      <c r="A17816" t="s">
        <v>34</v>
      </c>
      <c r="B17816">
        <v>7</v>
      </c>
      <c r="C17816" t="s">
        <v>15777</v>
      </c>
      <c r="D17816" t="s">
        <v>12996</v>
      </c>
      <c r="E17816" s="1">
        <v>44375</v>
      </c>
      <c r="F17816" t="s">
        <v>75</v>
      </c>
      <c r="G17816" s="15">
        <v>655</v>
      </c>
      <c r="J17816">
        <v>265817</v>
      </c>
      <c r="K17816" t="s">
        <v>15778</v>
      </c>
      <c r="L17816" t="s">
        <v>15779</v>
      </c>
      <c r="M17816">
        <v>63106</v>
      </c>
      <c r="N17816" s="1">
        <v>45444</v>
      </c>
    </row>
    <row r="17817" spans="1:14" x14ac:dyDescent="0.35">
      <c r="A17817" t="s">
        <v>34</v>
      </c>
      <c r="B17817">
        <v>7</v>
      </c>
      <c r="C17817" t="s">
        <v>15777</v>
      </c>
      <c r="D17817" t="s">
        <v>12996</v>
      </c>
      <c r="E17817" s="1">
        <v>45009</v>
      </c>
      <c r="F17817" t="s">
        <v>75</v>
      </c>
      <c r="G17817" s="15">
        <v>21460</v>
      </c>
      <c r="J17817">
        <v>265817</v>
      </c>
      <c r="K17817" t="s">
        <v>15778</v>
      </c>
      <c r="L17817" t="s">
        <v>15779</v>
      </c>
      <c r="M17817">
        <v>63106</v>
      </c>
      <c r="N17817" s="1">
        <v>45444</v>
      </c>
    </row>
    <row r="17818" spans="1:14" x14ac:dyDescent="0.35">
      <c r="A17818" t="s">
        <v>34</v>
      </c>
      <c r="B17818">
        <v>7</v>
      </c>
      <c r="C17818" t="s">
        <v>15308</v>
      </c>
      <c r="D17818" t="s">
        <v>6566</v>
      </c>
      <c r="E17818" s="1">
        <v>44354</v>
      </c>
      <c r="F17818" t="s">
        <v>75</v>
      </c>
      <c r="G17818" s="15">
        <v>650</v>
      </c>
      <c r="J17818">
        <v>265498</v>
      </c>
      <c r="K17818" t="s">
        <v>15309</v>
      </c>
      <c r="L17818" t="s">
        <v>15310</v>
      </c>
      <c r="M17818">
        <v>65201</v>
      </c>
      <c r="N17818" s="1">
        <v>45444</v>
      </c>
    </row>
    <row r="17819" spans="1:14" x14ac:dyDescent="0.35">
      <c r="A17819" t="s">
        <v>34</v>
      </c>
      <c r="B17819">
        <v>7</v>
      </c>
      <c r="C17819" t="s">
        <v>15308</v>
      </c>
      <c r="D17819" t="s">
        <v>6566</v>
      </c>
      <c r="E17819" s="1">
        <v>44627</v>
      </c>
      <c r="F17819" t="s">
        <v>75</v>
      </c>
      <c r="G17819" s="15">
        <v>987</v>
      </c>
      <c r="J17819">
        <v>265498</v>
      </c>
      <c r="K17819" t="s">
        <v>15309</v>
      </c>
      <c r="L17819" t="s">
        <v>15310</v>
      </c>
      <c r="M17819">
        <v>65201</v>
      </c>
      <c r="N17819" s="1">
        <v>45444</v>
      </c>
    </row>
    <row r="17820" spans="1:14" x14ac:dyDescent="0.35">
      <c r="A17820" t="s">
        <v>34</v>
      </c>
      <c r="B17820">
        <v>7</v>
      </c>
      <c r="C17820" t="s">
        <v>15308</v>
      </c>
      <c r="D17820" t="s">
        <v>6566</v>
      </c>
      <c r="E17820" s="1">
        <v>44351</v>
      </c>
      <c r="F17820" t="s">
        <v>75</v>
      </c>
      <c r="G17820" s="15">
        <v>5000</v>
      </c>
      <c r="J17820">
        <v>265498</v>
      </c>
      <c r="K17820" t="s">
        <v>15309</v>
      </c>
      <c r="L17820" t="s">
        <v>15310</v>
      </c>
      <c r="M17820">
        <v>65201</v>
      </c>
      <c r="N17820" s="1">
        <v>45444</v>
      </c>
    </row>
    <row r="17821" spans="1:14" x14ac:dyDescent="0.35">
      <c r="A17821" t="s">
        <v>34</v>
      </c>
      <c r="B17821">
        <v>7</v>
      </c>
      <c r="C17821" t="s">
        <v>15308</v>
      </c>
      <c r="D17821" t="s">
        <v>6566</v>
      </c>
      <c r="E17821" s="1">
        <v>44631</v>
      </c>
      <c r="F17821" t="s">
        <v>75</v>
      </c>
      <c r="G17821" s="15">
        <v>5395</v>
      </c>
      <c r="J17821">
        <v>265498</v>
      </c>
      <c r="K17821" t="s">
        <v>15309</v>
      </c>
      <c r="L17821" t="s">
        <v>15310</v>
      </c>
      <c r="M17821">
        <v>65201</v>
      </c>
      <c r="N17821" s="1">
        <v>45444</v>
      </c>
    </row>
    <row r="17822" spans="1:14" x14ac:dyDescent="0.35">
      <c r="A17822" t="s">
        <v>34</v>
      </c>
      <c r="B17822">
        <v>7</v>
      </c>
      <c r="C17822" t="s">
        <v>15782</v>
      </c>
      <c r="D17822" t="s">
        <v>9475</v>
      </c>
      <c r="E17822" s="1">
        <v>44368</v>
      </c>
      <c r="F17822" t="s">
        <v>75</v>
      </c>
      <c r="G17822" s="15">
        <v>975</v>
      </c>
      <c r="J17822">
        <v>265822</v>
      </c>
      <c r="K17822" t="s">
        <v>15783</v>
      </c>
      <c r="L17822" t="s">
        <v>15784</v>
      </c>
      <c r="M17822">
        <v>64131</v>
      </c>
      <c r="N17822" s="1">
        <v>45444</v>
      </c>
    </row>
    <row r="17823" spans="1:14" x14ac:dyDescent="0.35">
      <c r="A17823" t="s">
        <v>34</v>
      </c>
      <c r="B17823">
        <v>7</v>
      </c>
      <c r="C17823" t="s">
        <v>15782</v>
      </c>
      <c r="D17823" t="s">
        <v>9475</v>
      </c>
      <c r="E17823" s="1">
        <v>44550</v>
      </c>
      <c r="F17823" t="s">
        <v>75</v>
      </c>
      <c r="G17823" s="15">
        <v>1300</v>
      </c>
      <c r="J17823">
        <v>265822</v>
      </c>
      <c r="K17823" t="s">
        <v>15783</v>
      </c>
      <c r="L17823" t="s">
        <v>15784</v>
      </c>
      <c r="M17823">
        <v>64131</v>
      </c>
      <c r="N17823" s="1">
        <v>45444</v>
      </c>
    </row>
    <row r="17824" spans="1:14" x14ac:dyDescent="0.35">
      <c r="A17824" t="s">
        <v>34</v>
      </c>
      <c r="B17824">
        <v>7</v>
      </c>
      <c r="C17824" t="s">
        <v>15782</v>
      </c>
      <c r="D17824" t="s">
        <v>9475</v>
      </c>
      <c r="E17824" s="1">
        <v>44571</v>
      </c>
      <c r="F17824" t="s">
        <v>75</v>
      </c>
      <c r="G17824" s="15">
        <v>1625</v>
      </c>
      <c r="J17824">
        <v>265822</v>
      </c>
      <c r="K17824" t="s">
        <v>15783</v>
      </c>
      <c r="L17824" t="s">
        <v>15784</v>
      </c>
      <c r="M17824">
        <v>64131</v>
      </c>
      <c r="N17824" s="1">
        <v>45444</v>
      </c>
    </row>
    <row r="17825" spans="1:14" x14ac:dyDescent="0.35">
      <c r="A17825" t="s">
        <v>34</v>
      </c>
      <c r="B17825">
        <v>7</v>
      </c>
      <c r="C17825" t="s">
        <v>15782</v>
      </c>
      <c r="D17825" t="s">
        <v>9475</v>
      </c>
      <c r="E17825" s="1">
        <v>44986</v>
      </c>
      <c r="F17825" t="s">
        <v>75</v>
      </c>
      <c r="G17825" s="15">
        <v>15356</v>
      </c>
      <c r="J17825">
        <v>265822</v>
      </c>
      <c r="K17825" t="s">
        <v>15783</v>
      </c>
      <c r="L17825" t="s">
        <v>15784</v>
      </c>
      <c r="M17825">
        <v>64131</v>
      </c>
      <c r="N17825" s="1">
        <v>45444</v>
      </c>
    </row>
    <row r="17826" spans="1:14" x14ac:dyDescent="0.35">
      <c r="A17826" t="s">
        <v>34</v>
      </c>
      <c r="B17826">
        <v>7</v>
      </c>
      <c r="C17826" t="s">
        <v>15782</v>
      </c>
      <c r="D17826" t="s">
        <v>9475</v>
      </c>
      <c r="E17826" s="1">
        <v>44636</v>
      </c>
      <c r="F17826" t="s">
        <v>75</v>
      </c>
      <c r="G17826" s="15">
        <v>21028</v>
      </c>
      <c r="J17826">
        <v>265822</v>
      </c>
      <c r="K17826" t="s">
        <v>15783</v>
      </c>
      <c r="L17826" t="s">
        <v>15784</v>
      </c>
      <c r="M17826">
        <v>64131</v>
      </c>
      <c r="N17826" s="1">
        <v>45444</v>
      </c>
    </row>
    <row r="17827" spans="1:14" x14ac:dyDescent="0.35">
      <c r="A17827" t="s">
        <v>34</v>
      </c>
      <c r="B17827">
        <v>7</v>
      </c>
      <c r="C17827" t="s">
        <v>15782</v>
      </c>
      <c r="D17827" t="s">
        <v>9475</v>
      </c>
      <c r="E17827" s="1">
        <v>44708</v>
      </c>
      <c r="F17827" t="s">
        <v>75</v>
      </c>
      <c r="G17827" s="15">
        <v>77142</v>
      </c>
      <c r="J17827">
        <v>265822</v>
      </c>
      <c r="K17827" t="s">
        <v>15783</v>
      </c>
      <c r="L17827" t="s">
        <v>15784</v>
      </c>
      <c r="M17827">
        <v>64131</v>
      </c>
      <c r="N17827" s="1">
        <v>45444</v>
      </c>
    </row>
    <row r="17828" spans="1:14" x14ac:dyDescent="0.35">
      <c r="A17828" t="s">
        <v>34</v>
      </c>
      <c r="B17828">
        <v>7</v>
      </c>
      <c r="C17828" t="s">
        <v>15782</v>
      </c>
      <c r="D17828" t="s">
        <v>9475</v>
      </c>
      <c r="E17828" s="1">
        <v>44852</v>
      </c>
      <c r="F17828" t="s">
        <v>75</v>
      </c>
      <c r="G17828" s="15">
        <v>85176</v>
      </c>
      <c r="J17828">
        <v>265822</v>
      </c>
      <c r="K17828" t="s">
        <v>15783</v>
      </c>
      <c r="L17828" t="s">
        <v>15784</v>
      </c>
      <c r="M17828">
        <v>64131</v>
      </c>
      <c r="N17828" s="1">
        <v>45444</v>
      </c>
    </row>
    <row r="17829" spans="1:14" x14ac:dyDescent="0.35">
      <c r="A17829" t="s">
        <v>34</v>
      </c>
      <c r="B17829">
        <v>7</v>
      </c>
      <c r="C17829" t="s">
        <v>15782</v>
      </c>
      <c r="D17829" t="s">
        <v>9475</v>
      </c>
      <c r="E17829" s="1">
        <v>44852</v>
      </c>
      <c r="F17829" t="s">
        <v>102</v>
      </c>
      <c r="H17829">
        <v>54</v>
      </c>
      <c r="I17829" s="1">
        <v>44897</v>
      </c>
      <c r="J17829">
        <v>265822</v>
      </c>
      <c r="K17829" t="s">
        <v>15783</v>
      </c>
      <c r="L17829" t="s">
        <v>15784</v>
      </c>
      <c r="M17829">
        <v>64131</v>
      </c>
      <c r="N17829" s="1">
        <v>45444</v>
      </c>
    </row>
    <row r="17830" spans="1:14" x14ac:dyDescent="0.35">
      <c r="A17830" t="s">
        <v>34</v>
      </c>
      <c r="B17830">
        <v>7</v>
      </c>
      <c r="C17830" t="s">
        <v>15782</v>
      </c>
      <c r="D17830" t="s">
        <v>9475</v>
      </c>
      <c r="E17830" s="1">
        <v>44708</v>
      </c>
      <c r="F17830" t="s">
        <v>102</v>
      </c>
      <c r="H17830">
        <v>8</v>
      </c>
      <c r="I17830" s="1">
        <v>44768</v>
      </c>
      <c r="J17830">
        <v>265822</v>
      </c>
      <c r="K17830" t="s">
        <v>15783</v>
      </c>
      <c r="L17830" t="s">
        <v>15784</v>
      </c>
      <c r="M17830">
        <v>64131</v>
      </c>
      <c r="N17830" s="1">
        <v>45444</v>
      </c>
    </row>
    <row r="17831" spans="1:14" x14ac:dyDescent="0.35">
      <c r="A17831" t="s">
        <v>34</v>
      </c>
      <c r="B17831">
        <v>7</v>
      </c>
      <c r="C17831" t="s">
        <v>15424</v>
      </c>
      <c r="D17831" t="s">
        <v>5132</v>
      </c>
      <c r="E17831" s="1">
        <v>44833</v>
      </c>
      <c r="F17831" t="s">
        <v>75</v>
      </c>
      <c r="G17831" s="15">
        <v>50164</v>
      </c>
      <c r="J17831">
        <v>265598</v>
      </c>
      <c r="K17831" t="s">
        <v>15425</v>
      </c>
      <c r="L17831" t="s">
        <v>15426</v>
      </c>
      <c r="M17831">
        <v>65236</v>
      </c>
      <c r="N17831" s="1">
        <v>45444</v>
      </c>
    </row>
    <row r="17832" spans="1:14" x14ac:dyDescent="0.35">
      <c r="A17832" t="s">
        <v>34</v>
      </c>
      <c r="B17832">
        <v>7</v>
      </c>
      <c r="C17832" t="s">
        <v>15424</v>
      </c>
      <c r="D17832" t="s">
        <v>5132</v>
      </c>
      <c r="E17832" s="1">
        <v>44833</v>
      </c>
      <c r="F17832" t="s">
        <v>102</v>
      </c>
      <c r="H17832">
        <v>11</v>
      </c>
      <c r="I17832" s="1">
        <v>44868</v>
      </c>
      <c r="J17832">
        <v>265598</v>
      </c>
      <c r="K17832" t="s">
        <v>15425</v>
      </c>
      <c r="L17832" t="s">
        <v>15426</v>
      </c>
      <c r="M17832">
        <v>65236</v>
      </c>
      <c r="N17832" s="1">
        <v>45444</v>
      </c>
    </row>
    <row r="17833" spans="1:14" x14ac:dyDescent="0.35">
      <c r="A17833" t="s">
        <v>34</v>
      </c>
      <c r="B17833">
        <v>7</v>
      </c>
      <c r="C17833" t="s">
        <v>15264</v>
      </c>
      <c r="D17833" t="s">
        <v>14301</v>
      </c>
      <c r="E17833" s="1">
        <v>44908</v>
      </c>
      <c r="F17833" t="s">
        <v>75</v>
      </c>
      <c r="G17833" s="15">
        <v>7446</v>
      </c>
      <c r="J17833">
        <v>265471</v>
      </c>
      <c r="K17833" t="s">
        <v>15265</v>
      </c>
      <c r="L17833" t="s">
        <v>15266</v>
      </c>
      <c r="M17833">
        <v>65622</v>
      </c>
      <c r="N17833" s="1">
        <v>45444</v>
      </c>
    </row>
    <row r="17834" spans="1:14" x14ac:dyDescent="0.35">
      <c r="A17834" t="s">
        <v>34</v>
      </c>
      <c r="B17834">
        <v>7</v>
      </c>
      <c r="C17834" t="s">
        <v>33231</v>
      </c>
      <c r="D17834" t="s">
        <v>7916</v>
      </c>
      <c r="E17834" s="1">
        <v>44778</v>
      </c>
      <c r="F17834" t="s">
        <v>75</v>
      </c>
      <c r="G17834" s="15">
        <v>9750</v>
      </c>
      <c r="J17834">
        <v>265275</v>
      </c>
      <c r="K17834" t="s">
        <v>15040</v>
      </c>
      <c r="L17834" t="s">
        <v>15041</v>
      </c>
      <c r="M17834">
        <v>64730</v>
      </c>
      <c r="N17834" s="1">
        <v>45444</v>
      </c>
    </row>
    <row r="17835" spans="1:14" x14ac:dyDescent="0.35">
      <c r="A17835" t="s">
        <v>34</v>
      </c>
      <c r="B17835">
        <v>7</v>
      </c>
      <c r="C17835" t="s">
        <v>14898</v>
      </c>
      <c r="D17835" t="s">
        <v>14899</v>
      </c>
      <c r="E17835" s="1">
        <v>44897</v>
      </c>
      <c r="F17835" t="s">
        <v>75</v>
      </c>
      <c r="G17835" s="15">
        <v>9750</v>
      </c>
      <c r="J17835">
        <v>265091</v>
      </c>
      <c r="K17835" t="s">
        <v>14900</v>
      </c>
      <c r="L17835" t="s">
        <v>14901</v>
      </c>
      <c r="M17835">
        <v>65020</v>
      </c>
      <c r="N17835" s="1">
        <v>45444</v>
      </c>
    </row>
    <row r="17836" spans="1:14" x14ac:dyDescent="0.35">
      <c r="A17836" t="s">
        <v>34</v>
      </c>
      <c r="B17836">
        <v>7</v>
      </c>
      <c r="C17836" t="s">
        <v>15109</v>
      </c>
      <c r="D17836" t="s">
        <v>3339</v>
      </c>
      <c r="E17836" s="1">
        <v>44361</v>
      </c>
      <c r="F17836" t="s">
        <v>75</v>
      </c>
      <c r="G17836" s="15">
        <v>655</v>
      </c>
      <c r="J17836">
        <v>265348</v>
      </c>
      <c r="K17836" t="s">
        <v>15110</v>
      </c>
      <c r="L17836" t="s">
        <v>15111</v>
      </c>
      <c r="M17836">
        <v>63640</v>
      </c>
      <c r="N17836" s="1">
        <v>45444</v>
      </c>
    </row>
    <row r="17837" spans="1:14" x14ac:dyDescent="0.35">
      <c r="A17837" t="s">
        <v>34</v>
      </c>
      <c r="B17837">
        <v>7</v>
      </c>
      <c r="C17837" t="s">
        <v>15109</v>
      </c>
      <c r="D17837" t="s">
        <v>3339</v>
      </c>
      <c r="E17837" s="1">
        <v>44368</v>
      </c>
      <c r="F17837" t="s">
        <v>75</v>
      </c>
      <c r="G17837" s="15">
        <v>983</v>
      </c>
      <c r="J17837">
        <v>265348</v>
      </c>
      <c r="K17837" t="s">
        <v>15110</v>
      </c>
      <c r="L17837" t="s">
        <v>15111</v>
      </c>
      <c r="M17837">
        <v>63640</v>
      </c>
      <c r="N17837" s="1">
        <v>45444</v>
      </c>
    </row>
    <row r="17838" spans="1:14" x14ac:dyDescent="0.35">
      <c r="A17838" t="s">
        <v>34</v>
      </c>
      <c r="B17838">
        <v>7</v>
      </c>
      <c r="C17838" t="s">
        <v>15109</v>
      </c>
      <c r="D17838" t="s">
        <v>3339</v>
      </c>
      <c r="E17838" s="1">
        <v>44375</v>
      </c>
      <c r="F17838" t="s">
        <v>75</v>
      </c>
      <c r="G17838" s="15">
        <v>1300</v>
      </c>
      <c r="J17838">
        <v>265348</v>
      </c>
      <c r="K17838" t="s">
        <v>15110</v>
      </c>
      <c r="L17838" t="s">
        <v>15111</v>
      </c>
      <c r="M17838">
        <v>63640</v>
      </c>
      <c r="N17838" s="1">
        <v>45444</v>
      </c>
    </row>
    <row r="17839" spans="1:14" x14ac:dyDescent="0.35">
      <c r="A17839" t="s">
        <v>34</v>
      </c>
      <c r="B17839">
        <v>7</v>
      </c>
      <c r="C17839" t="s">
        <v>15109</v>
      </c>
      <c r="D17839" t="s">
        <v>3339</v>
      </c>
      <c r="E17839" s="1">
        <v>44382</v>
      </c>
      <c r="F17839" t="s">
        <v>75</v>
      </c>
      <c r="G17839" s="15">
        <v>1625</v>
      </c>
      <c r="J17839">
        <v>265348</v>
      </c>
      <c r="K17839" t="s">
        <v>15110</v>
      </c>
      <c r="L17839" t="s">
        <v>15111</v>
      </c>
      <c r="M17839">
        <v>63640</v>
      </c>
      <c r="N17839" s="1">
        <v>45444</v>
      </c>
    </row>
    <row r="17840" spans="1:14" x14ac:dyDescent="0.35">
      <c r="A17840" t="s">
        <v>34</v>
      </c>
      <c r="B17840">
        <v>7</v>
      </c>
      <c r="C17840" t="s">
        <v>15109</v>
      </c>
      <c r="D17840" t="s">
        <v>3339</v>
      </c>
      <c r="E17840" s="1">
        <v>44389</v>
      </c>
      <c r="F17840" t="s">
        <v>75</v>
      </c>
      <c r="G17840" s="15">
        <v>1965</v>
      </c>
      <c r="J17840">
        <v>265348</v>
      </c>
      <c r="K17840" t="s">
        <v>15110</v>
      </c>
      <c r="L17840" t="s">
        <v>15111</v>
      </c>
      <c r="M17840">
        <v>63640</v>
      </c>
      <c r="N17840" s="1">
        <v>45444</v>
      </c>
    </row>
    <row r="17841" spans="1:14" x14ac:dyDescent="0.35">
      <c r="A17841" t="s">
        <v>34</v>
      </c>
      <c r="B17841">
        <v>7</v>
      </c>
      <c r="C17841" t="s">
        <v>15109</v>
      </c>
      <c r="D17841" t="s">
        <v>3339</v>
      </c>
      <c r="E17841" s="1">
        <v>44396</v>
      </c>
      <c r="F17841" t="s">
        <v>75</v>
      </c>
      <c r="G17841" s="15">
        <v>2275</v>
      </c>
      <c r="J17841">
        <v>265348</v>
      </c>
      <c r="K17841" t="s">
        <v>15110</v>
      </c>
      <c r="L17841" t="s">
        <v>15111</v>
      </c>
      <c r="M17841">
        <v>63640</v>
      </c>
      <c r="N17841" s="1">
        <v>45444</v>
      </c>
    </row>
    <row r="17842" spans="1:14" x14ac:dyDescent="0.35">
      <c r="A17842" t="s">
        <v>34</v>
      </c>
      <c r="B17842">
        <v>7</v>
      </c>
      <c r="C17842" t="s">
        <v>15109</v>
      </c>
      <c r="D17842" t="s">
        <v>3339</v>
      </c>
      <c r="E17842" s="1">
        <v>44371</v>
      </c>
      <c r="F17842" t="s">
        <v>75</v>
      </c>
      <c r="G17842" s="15">
        <v>87887</v>
      </c>
      <c r="J17842">
        <v>265348</v>
      </c>
      <c r="K17842" t="s">
        <v>15110</v>
      </c>
      <c r="L17842" t="s">
        <v>15111</v>
      </c>
      <c r="M17842">
        <v>63640</v>
      </c>
      <c r="N17842" s="1">
        <v>45444</v>
      </c>
    </row>
    <row r="17843" spans="1:14" x14ac:dyDescent="0.35">
      <c r="A17843" t="s">
        <v>34</v>
      </c>
      <c r="B17843">
        <v>7</v>
      </c>
      <c r="C17843" t="s">
        <v>15468</v>
      </c>
      <c r="D17843" t="s">
        <v>15469</v>
      </c>
      <c r="E17843" s="1">
        <v>44578</v>
      </c>
      <c r="F17843" t="s">
        <v>75</v>
      </c>
      <c r="G17843" s="15">
        <v>663</v>
      </c>
      <c r="J17843">
        <v>265633</v>
      </c>
      <c r="K17843" t="s">
        <v>15470</v>
      </c>
      <c r="L17843" t="s">
        <v>15471</v>
      </c>
      <c r="M17843">
        <v>64429</v>
      </c>
      <c r="N17843" s="1">
        <v>45444</v>
      </c>
    </row>
    <row r="17844" spans="1:14" x14ac:dyDescent="0.35">
      <c r="A17844" t="s">
        <v>34</v>
      </c>
      <c r="B17844">
        <v>7</v>
      </c>
      <c r="C17844" t="s">
        <v>15468</v>
      </c>
      <c r="D17844" t="s">
        <v>15469</v>
      </c>
      <c r="E17844" s="1">
        <v>44585</v>
      </c>
      <c r="F17844" t="s">
        <v>75</v>
      </c>
      <c r="G17844" s="15">
        <v>994</v>
      </c>
      <c r="J17844">
        <v>265633</v>
      </c>
      <c r="K17844" t="s">
        <v>15470</v>
      </c>
      <c r="L17844" t="s">
        <v>15471</v>
      </c>
      <c r="M17844">
        <v>64429</v>
      </c>
      <c r="N17844" s="1">
        <v>45444</v>
      </c>
    </row>
    <row r="17845" spans="1:14" x14ac:dyDescent="0.35">
      <c r="A17845" t="s">
        <v>34</v>
      </c>
      <c r="B17845">
        <v>7</v>
      </c>
      <c r="C17845" t="s">
        <v>15468</v>
      </c>
      <c r="D17845" t="s">
        <v>15469</v>
      </c>
      <c r="E17845" s="1">
        <v>44547</v>
      </c>
      <c r="F17845" t="s">
        <v>75</v>
      </c>
      <c r="G17845" s="15">
        <v>9923</v>
      </c>
      <c r="J17845">
        <v>265633</v>
      </c>
      <c r="K17845" t="s">
        <v>15470</v>
      </c>
      <c r="L17845" t="s">
        <v>15471</v>
      </c>
      <c r="M17845">
        <v>64429</v>
      </c>
      <c r="N17845" s="1">
        <v>45444</v>
      </c>
    </row>
    <row r="17846" spans="1:14" x14ac:dyDescent="0.35">
      <c r="A17846" t="s">
        <v>34</v>
      </c>
      <c r="B17846">
        <v>7</v>
      </c>
      <c r="C17846" t="s">
        <v>15468</v>
      </c>
      <c r="D17846" t="s">
        <v>15469</v>
      </c>
      <c r="E17846" s="1">
        <v>44547</v>
      </c>
      <c r="F17846" t="s">
        <v>102</v>
      </c>
      <c r="H17846">
        <v>49</v>
      </c>
      <c r="I17846" s="1">
        <v>44637</v>
      </c>
      <c r="J17846">
        <v>265633</v>
      </c>
      <c r="K17846" t="s">
        <v>15470</v>
      </c>
      <c r="L17846" t="s">
        <v>15471</v>
      </c>
      <c r="M17846">
        <v>64429</v>
      </c>
      <c r="N17846" s="1">
        <v>45444</v>
      </c>
    </row>
    <row r="17847" spans="1:14" x14ac:dyDescent="0.35">
      <c r="A17847" t="s">
        <v>34</v>
      </c>
      <c r="B17847">
        <v>7</v>
      </c>
      <c r="C17847" t="s">
        <v>15520</v>
      </c>
      <c r="D17847" t="s">
        <v>15521</v>
      </c>
      <c r="E17847" s="1">
        <v>44382</v>
      </c>
      <c r="F17847" t="s">
        <v>75</v>
      </c>
      <c r="G17847" s="15">
        <v>3930</v>
      </c>
      <c r="J17847">
        <v>265677</v>
      </c>
      <c r="K17847" t="s">
        <v>15522</v>
      </c>
      <c r="L17847" t="s">
        <v>15523</v>
      </c>
      <c r="M17847">
        <v>63933</v>
      </c>
      <c r="N17847" s="1">
        <v>45444</v>
      </c>
    </row>
    <row r="17848" spans="1:14" x14ac:dyDescent="0.35">
      <c r="A17848" t="s">
        <v>34</v>
      </c>
      <c r="B17848">
        <v>7</v>
      </c>
      <c r="C17848" t="s">
        <v>15520</v>
      </c>
      <c r="D17848" t="s">
        <v>15521</v>
      </c>
      <c r="E17848" s="1">
        <v>44655</v>
      </c>
      <c r="F17848" t="s">
        <v>75</v>
      </c>
      <c r="G17848" s="15">
        <v>4257</v>
      </c>
      <c r="J17848">
        <v>265677</v>
      </c>
      <c r="K17848" t="s">
        <v>15522</v>
      </c>
      <c r="L17848" t="s">
        <v>15523</v>
      </c>
      <c r="M17848">
        <v>63933</v>
      </c>
      <c r="N17848" s="1">
        <v>45444</v>
      </c>
    </row>
    <row r="17849" spans="1:14" x14ac:dyDescent="0.35">
      <c r="A17849" t="s">
        <v>34</v>
      </c>
      <c r="B17849">
        <v>7</v>
      </c>
      <c r="C17849" t="s">
        <v>15520</v>
      </c>
      <c r="D17849" t="s">
        <v>15521</v>
      </c>
      <c r="E17849" s="1">
        <v>44564</v>
      </c>
      <c r="F17849" t="s">
        <v>75</v>
      </c>
      <c r="G17849" s="15">
        <v>4258</v>
      </c>
      <c r="J17849">
        <v>265677</v>
      </c>
      <c r="K17849" t="s">
        <v>15522</v>
      </c>
      <c r="L17849" t="s">
        <v>15523</v>
      </c>
      <c r="M17849">
        <v>63933</v>
      </c>
      <c r="N17849" s="1">
        <v>45444</v>
      </c>
    </row>
    <row r="17850" spans="1:14" x14ac:dyDescent="0.35">
      <c r="A17850" t="s">
        <v>34</v>
      </c>
      <c r="B17850">
        <v>7</v>
      </c>
      <c r="C17850" t="s">
        <v>15609</v>
      </c>
      <c r="D17850" t="s">
        <v>8837</v>
      </c>
      <c r="E17850" s="1">
        <v>44515</v>
      </c>
      <c r="F17850" t="s">
        <v>75</v>
      </c>
      <c r="G17850" s="15">
        <v>655</v>
      </c>
      <c r="J17850">
        <v>265727</v>
      </c>
      <c r="K17850" t="s">
        <v>15610</v>
      </c>
      <c r="L17850" t="s">
        <v>15611</v>
      </c>
      <c r="M17850">
        <v>64050</v>
      </c>
      <c r="N17850" s="1">
        <v>45444</v>
      </c>
    </row>
    <row r="17851" spans="1:14" x14ac:dyDescent="0.35">
      <c r="A17851" t="s">
        <v>34</v>
      </c>
      <c r="B17851">
        <v>7</v>
      </c>
      <c r="C17851" t="s">
        <v>15609</v>
      </c>
      <c r="D17851" t="s">
        <v>8837</v>
      </c>
      <c r="E17851" s="1">
        <v>44383</v>
      </c>
      <c r="F17851" t="s">
        <v>75</v>
      </c>
      <c r="G17851" s="15">
        <v>9350</v>
      </c>
      <c r="J17851">
        <v>265727</v>
      </c>
      <c r="K17851" t="s">
        <v>15610</v>
      </c>
      <c r="L17851" t="s">
        <v>15611</v>
      </c>
      <c r="M17851">
        <v>64050</v>
      </c>
      <c r="N17851" s="1">
        <v>45444</v>
      </c>
    </row>
    <row r="17852" spans="1:14" x14ac:dyDescent="0.35">
      <c r="A17852" t="s">
        <v>34</v>
      </c>
      <c r="B17852">
        <v>7</v>
      </c>
      <c r="C17852" t="s">
        <v>15609</v>
      </c>
      <c r="D17852" t="s">
        <v>8837</v>
      </c>
      <c r="E17852" s="1">
        <v>44651</v>
      </c>
      <c r="F17852" t="s">
        <v>75</v>
      </c>
      <c r="G17852" s="15">
        <v>21247</v>
      </c>
      <c r="J17852">
        <v>265727</v>
      </c>
      <c r="K17852" t="s">
        <v>15610</v>
      </c>
      <c r="L17852" t="s">
        <v>15611</v>
      </c>
      <c r="M17852">
        <v>64050</v>
      </c>
      <c r="N17852" s="1">
        <v>45444</v>
      </c>
    </row>
    <row r="17853" spans="1:14" x14ac:dyDescent="0.35">
      <c r="A17853" t="s">
        <v>34</v>
      </c>
      <c r="B17853">
        <v>7</v>
      </c>
      <c r="C17853" t="s">
        <v>15609</v>
      </c>
      <c r="D17853" t="s">
        <v>8837</v>
      </c>
      <c r="E17853" s="1">
        <v>44805</v>
      </c>
      <c r="F17853" t="s">
        <v>75</v>
      </c>
      <c r="G17853" s="15">
        <v>21765</v>
      </c>
      <c r="J17853">
        <v>265727</v>
      </c>
      <c r="K17853" t="s">
        <v>15610</v>
      </c>
      <c r="L17853" t="s">
        <v>15611</v>
      </c>
      <c r="M17853">
        <v>64050</v>
      </c>
      <c r="N17853" s="1">
        <v>45444</v>
      </c>
    </row>
    <row r="17854" spans="1:14" x14ac:dyDescent="0.35">
      <c r="A17854" t="s">
        <v>34</v>
      </c>
      <c r="B17854">
        <v>7</v>
      </c>
      <c r="C17854" t="s">
        <v>15871</v>
      </c>
      <c r="D17854" t="s">
        <v>15711</v>
      </c>
      <c r="E17854" s="1">
        <v>44580</v>
      </c>
      <c r="F17854" t="s">
        <v>75</v>
      </c>
      <c r="G17854" s="15">
        <v>6500</v>
      </c>
      <c r="J17854">
        <v>265861</v>
      </c>
      <c r="K17854" t="s">
        <v>15872</v>
      </c>
      <c r="L17854" t="s">
        <v>15873</v>
      </c>
      <c r="M17854">
        <v>64012</v>
      </c>
      <c r="N17854" s="1">
        <v>45444</v>
      </c>
    </row>
    <row r="17855" spans="1:14" x14ac:dyDescent="0.35">
      <c r="A17855" t="s">
        <v>34</v>
      </c>
      <c r="B17855">
        <v>7</v>
      </c>
      <c r="C17855" t="s">
        <v>15871</v>
      </c>
      <c r="D17855" t="s">
        <v>15711</v>
      </c>
      <c r="E17855" s="1">
        <v>44580</v>
      </c>
      <c r="F17855" t="s">
        <v>102</v>
      </c>
      <c r="H17855">
        <v>19</v>
      </c>
      <c r="I17855" s="1">
        <v>44646</v>
      </c>
      <c r="J17855">
        <v>265861</v>
      </c>
      <c r="K17855" t="s">
        <v>15872</v>
      </c>
      <c r="L17855" t="s">
        <v>15873</v>
      </c>
      <c r="M17855">
        <v>64012</v>
      </c>
      <c r="N17855" s="1">
        <v>45444</v>
      </c>
    </row>
    <row r="17856" spans="1:14" x14ac:dyDescent="0.35">
      <c r="A17856" t="s">
        <v>34</v>
      </c>
      <c r="B17856">
        <v>7</v>
      </c>
      <c r="C17856" t="s">
        <v>15090</v>
      </c>
      <c r="D17856" t="s">
        <v>15091</v>
      </c>
      <c r="E17856" s="1">
        <v>44648</v>
      </c>
      <c r="F17856" t="s">
        <v>75</v>
      </c>
      <c r="G17856" s="15">
        <v>9600</v>
      </c>
      <c r="J17856">
        <v>265336</v>
      </c>
      <c r="K17856" t="s">
        <v>15092</v>
      </c>
      <c r="L17856" t="s">
        <v>15093</v>
      </c>
      <c r="M17856">
        <v>64506</v>
      </c>
      <c r="N17856" s="1">
        <v>45444</v>
      </c>
    </row>
    <row r="17857" spans="1:14" x14ac:dyDescent="0.35">
      <c r="A17857" t="s">
        <v>34</v>
      </c>
      <c r="B17857">
        <v>7</v>
      </c>
      <c r="C17857" t="s">
        <v>15090</v>
      </c>
      <c r="D17857" t="s">
        <v>15091</v>
      </c>
      <c r="E17857" s="1">
        <v>44648</v>
      </c>
      <c r="F17857" t="s">
        <v>102</v>
      </c>
      <c r="H17857">
        <v>2</v>
      </c>
      <c r="I17857" s="1">
        <v>44727</v>
      </c>
      <c r="J17857">
        <v>265336</v>
      </c>
      <c r="K17857" t="s">
        <v>15092</v>
      </c>
      <c r="L17857" t="s">
        <v>15093</v>
      </c>
      <c r="M17857">
        <v>64506</v>
      </c>
      <c r="N17857" s="1">
        <v>45444</v>
      </c>
    </row>
    <row r="17858" spans="1:14" x14ac:dyDescent="0.35">
      <c r="A17858" t="s">
        <v>34</v>
      </c>
      <c r="B17858">
        <v>7</v>
      </c>
      <c r="C17858" t="s">
        <v>15570</v>
      </c>
      <c r="D17858" t="s">
        <v>4990</v>
      </c>
      <c r="E17858" s="1">
        <v>44862</v>
      </c>
      <c r="F17858" t="s">
        <v>102</v>
      </c>
      <c r="H17858">
        <v>13</v>
      </c>
      <c r="I17858" s="1">
        <v>44947</v>
      </c>
      <c r="J17858">
        <v>265706</v>
      </c>
      <c r="K17858" t="s">
        <v>15571</v>
      </c>
      <c r="L17858" t="s">
        <v>15572</v>
      </c>
      <c r="M17858">
        <v>64633</v>
      </c>
      <c r="N17858" s="1">
        <v>45444</v>
      </c>
    </row>
    <row r="17859" spans="1:14" x14ac:dyDescent="0.35">
      <c r="A17859" t="s">
        <v>34</v>
      </c>
      <c r="B17859">
        <v>7</v>
      </c>
      <c r="C17859" t="s">
        <v>15062</v>
      </c>
      <c r="D17859" t="s">
        <v>14576</v>
      </c>
      <c r="E17859" s="1">
        <v>44435</v>
      </c>
      <c r="F17859" t="s">
        <v>75</v>
      </c>
      <c r="G17859" s="15">
        <v>7920</v>
      </c>
      <c r="J17859">
        <v>265320</v>
      </c>
      <c r="K17859" t="s">
        <v>15063</v>
      </c>
      <c r="L17859" t="s">
        <v>15064</v>
      </c>
      <c r="M17859">
        <v>64836</v>
      </c>
      <c r="N17859" s="1">
        <v>45444</v>
      </c>
    </row>
    <row r="17860" spans="1:14" x14ac:dyDescent="0.35">
      <c r="A17860" t="s">
        <v>34</v>
      </c>
      <c r="B17860">
        <v>7</v>
      </c>
      <c r="C17860" t="s">
        <v>15245</v>
      </c>
      <c r="D17860" t="s">
        <v>15246</v>
      </c>
      <c r="E17860" s="1">
        <v>44902</v>
      </c>
      <c r="F17860" t="s">
        <v>75</v>
      </c>
      <c r="G17860" s="15">
        <v>13000</v>
      </c>
      <c r="J17860">
        <v>265460</v>
      </c>
      <c r="K17860" t="s">
        <v>15247</v>
      </c>
      <c r="L17860" t="s">
        <v>15248</v>
      </c>
      <c r="M17860">
        <v>65625</v>
      </c>
      <c r="N17860" s="1">
        <v>45444</v>
      </c>
    </row>
    <row r="17861" spans="1:14" x14ac:dyDescent="0.35">
      <c r="A17861" t="s">
        <v>34</v>
      </c>
      <c r="B17861">
        <v>7</v>
      </c>
      <c r="C17861" t="s">
        <v>15245</v>
      </c>
      <c r="D17861" t="s">
        <v>15246</v>
      </c>
      <c r="E17861" s="1">
        <v>44902</v>
      </c>
      <c r="F17861" t="s">
        <v>102</v>
      </c>
      <c r="H17861">
        <v>4</v>
      </c>
      <c r="I17861" s="1">
        <v>44961</v>
      </c>
      <c r="J17861">
        <v>265460</v>
      </c>
      <c r="K17861" t="s">
        <v>15247</v>
      </c>
      <c r="L17861" t="s">
        <v>15248</v>
      </c>
      <c r="M17861">
        <v>65625</v>
      </c>
      <c r="N17861" s="1">
        <v>45444</v>
      </c>
    </row>
    <row r="17862" spans="1:14" x14ac:dyDescent="0.35">
      <c r="A17862" t="s">
        <v>34</v>
      </c>
      <c r="B17862">
        <v>7</v>
      </c>
      <c r="C17862" t="s">
        <v>15042</v>
      </c>
      <c r="D17862" t="s">
        <v>15043</v>
      </c>
      <c r="E17862" s="1">
        <v>44662</v>
      </c>
      <c r="F17862" t="s">
        <v>75</v>
      </c>
      <c r="G17862" s="15">
        <v>658</v>
      </c>
      <c r="J17862">
        <v>265279</v>
      </c>
      <c r="K17862" t="s">
        <v>15044</v>
      </c>
      <c r="L17862" t="s">
        <v>15045</v>
      </c>
      <c r="M17862">
        <v>65401</v>
      </c>
      <c r="N17862" s="1">
        <v>45444</v>
      </c>
    </row>
    <row r="17863" spans="1:14" x14ac:dyDescent="0.35">
      <c r="A17863" t="s">
        <v>34</v>
      </c>
      <c r="B17863">
        <v>7</v>
      </c>
      <c r="C17863" t="s">
        <v>15042</v>
      </c>
      <c r="D17863" t="s">
        <v>15043</v>
      </c>
      <c r="E17863" s="1">
        <v>45026</v>
      </c>
      <c r="F17863" t="s">
        <v>75</v>
      </c>
      <c r="G17863" s="15">
        <v>21336</v>
      </c>
      <c r="J17863">
        <v>265279</v>
      </c>
      <c r="K17863" t="s">
        <v>15044</v>
      </c>
      <c r="L17863" t="s">
        <v>15045</v>
      </c>
      <c r="M17863">
        <v>65401</v>
      </c>
      <c r="N17863" s="1">
        <v>45444</v>
      </c>
    </row>
    <row r="17864" spans="1:14" x14ac:dyDescent="0.35">
      <c r="A17864" t="s">
        <v>34</v>
      </c>
      <c r="B17864">
        <v>7</v>
      </c>
      <c r="C17864" t="s">
        <v>15339</v>
      </c>
      <c r="D17864" t="s">
        <v>3118</v>
      </c>
      <c r="E17864" s="1">
        <v>44368</v>
      </c>
      <c r="F17864" t="s">
        <v>75</v>
      </c>
      <c r="G17864" s="15">
        <v>650</v>
      </c>
      <c r="J17864">
        <v>265526</v>
      </c>
      <c r="K17864" t="s">
        <v>15340</v>
      </c>
      <c r="L17864" t="s">
        <v>15341</v>
      </c>
      <c r="M17864">
        <v>65281</v>
      </c>
      <c r="N17864" s="1">
        <v>45444</v>
      </c>
    </row>
    <row r="17865" spans="1:14" x14ac:dyDescent="0.35">
      <c r="A17865" t="s">
        <v>34</v>
      </c>
      <c r="B17865">
        <v>7</v>
      </c>
      <c r="C17865" t="s">
        <v>15339</v>
      </c>
      <c r="D17865" t="s">
        <v>3118</v>
      </c>
      <c r="E17865" s="1">
        <v>44515</v>
      </c>
      <c r="F17865" t="s">
        <v>75</v>
      </c>
      <c r="G17865" s="15">
        <v>975</v>
      </c>
      <c r="J17865">
        <v>265526</v>
      </c>
      <c r="K17865" t="s">
        <v>15340</v>
      </c>
      <c r="L17865" t="s">
        <v>15341</v>
      </c>
      <c r="M17865">
        <v>65281</v>
      </c>
      <c r="N17865" s="1">
        <v>45444</v>
      </c>
    </row>
    <row r="17866" spans="1:14" x14ac:dyDescent="0.35">
      <c r="A17866" t="s">
        <v>34</v>
      </c>
      <c r="B17866">
        <v>7</v>
      </c>
      <c r="C17866" t="s">
        <v>15339</v>
      </c>
      <c r="D17866" t="s">
        <v>3118</v>
      </c>
      <c r="E17866" s="1">
        <v>44662</v>
      </c>
      <c r="F17866" t="s">
        <v>75</v>
      </c>
      <c r="G17866" s="15">
        <v>1316</v>
      </c>
      <c r="J17866">
        <v>265526</v>
      </c>
      <c r="K17866" t="s">
        <v>15340</v>
      </c>
      <c r="L17866" t="s">
        <v>15341</v>
      </c>
      <c r="M17866">
        <v>65281</v>
      </c>
      <c r="N17866" s="1">
        <v>45444</v>
      </c>
    </row>
    <row r="17867" spans="1:14" x14ac:dyDescent="0.35">
      <c r="A17867" t="s">
        <v>34</v>
      </c>
      <c r="B17867">
        <v>7</v>
      </c>
      <c r="C17867" t="s">
        <v>15339</v>
      </c>
      <c r="D17867" t="s">
        <v>3118</v>
      </c>
      <c r="E17867" s="1">
        <v>44700</v>
      </c>
      <c r="F17867" t="s">
        <v>102</v>
      </c>
      <c r="H17867">
        <v>46</v>
      </c>
      <c r="I17867" s="1">
        <v>44792</v>
      </c>
      <c r="J17867">
        <v>265526</v>
      </c>
      <c r="K17867" t="s">
        <v>15340</v>
      </c>
      <c r="L17867" t="s">
        <v>15341</v>
      </c>
      <c r="M17867">
        <v>65281</v>
      </c>
      <c r="N17867" s="1">
        <v>45444</v>
      </c>
    </row>
    <row r="17868" spans="1:14" x14ac:dyDescent="0.35">
      <c r="A17868" t="s">
        <v>34</v>
      </c>
      <c r="B17868">
        <v>7</v>
      </c>
      <c r="C17868" t="s">
        <v>15339</v>
      </c>
      <c r="D17868" t="s">
        <v>3118</v>
      </c>
      <c r="E17868" s="1">
        <v>44572</v>
      </c>
      <c r="F17868" t="s">
        <v>102</v>
      </c>
      <c r="H17868">
        <v>8</v>
      </c>
      <c r="I17868" s="1">
        <v>44662</v>
      </c>
      <c r="J17868">
        <v>265526</v>
      </c>
      <c r="K17868" t="s">
        <v>15340</v>
      </c>
      <c r="L17868" t="s">
        <v>15341</v>
      </c>
      <c r="M17868">
        <v>65281</v>
      </c>
      <c r="N17868" s="1">
        <v>45444</v>
      </c>
    </row>
    <row r="17869" spans="1:14" x14ac:dyDescent="0.35">
      <c r="A17869" t="s">
        <v>34</v>
      </c>
      <c r="B17869">
        <v>7</v>
      </c>
      <c r="C17869" t="s">
        <v>15083</v>
      </c>
      <c r="D17869" t="s">
        <v>12996</v>
      </c>
      <c r="E17869" s="1">
        <v>44641</v>
      </c>
      <c r="F17869" t="s">
        <v>75</v>
      </c>
      <c r="G17869" s="15">
        <v>663</v>
      </c>
      <c r="J17869">
        <v>265331</v>
      </c>
      <c r="K17869" t="s">
        <v>15084</v>
      </c>
      <c r="L17869" t="s">
        <v>15085</v>
      </c>
      <c r="M17869">
        <v>63128</v>
      </c>
      <c r="N17869" s="1">
        <v>45444</v>
      </c>
    </row>
    <row r="17870" spans="1:14" x14ac:dyDescent="0.35">
      <c r="A17870" t="s">
        <v>34</v>
      </c>
      <c r="B17870">
        <v>7</v>
      </c>
      <c r="C17870" t="s">
        <v>15083</v>
      </c>
      <c r="D17870" t="s">
        <v>12996</v>
      </c>
      <c r="E17870" s="1">
        <v>44648</v>
      </c>
      <c r="F17870" t="s">
        <v>75</v>
      </c>
      <c r="G17870" s="15">
        <v>994</v>
      </c>
      <c r="J17870">
        <v>265331</v>
      </c>
      <c r="K17870" t="s">
        <v>15084</v>
      </c>
      <c r="L17870" t="s">
        <v>15085</v>
      </c>
      <c r="M17870">
        <v>63128</v>
      </c>
      <c r="N17870" s="1">
        <v>45444</v>
      </c>
    </row>
    <row r="17871" spans="1:14" x14ac:dyDescent="0.35">
      <c r="A17871" t="s">
        <v>34</v>
      </c>
      <c r="B17871">
        <v>7</v>
      </c>
      <c r="C17871" t="s">
        <v>15083</v>
      </c>
      <c r="D17871" t="s">
        <v>12996</v>
      </c>
      <c r="E17871" s="1">
        <v>44700</v>
      </c>
      <c r="F17871" t="s">
        <v>75</v>
      </c>
      <c r="G17871" s="15">
        <v>14911</v>
      </c>
      <c r="J17871">
        <v>265331</v>
      </c>
      <c r="K17871" t="s">
        <v>15084</v>
      </c>
      <c r="L17871" t="s">
        <v>15085</v>
      </c>
      <c r="M17871">
        <v>63128</v>
      </c>
      <c r="N17871" s="1">
        <v>45444</v>
      </c>
    </row>
    <row r="17872" spans="1:14" x14ac:dyDescent="0.35">
      <c r="A17872" t="s">
        <v>34</v>
      </c>
      <c r="B17872">
        <v>7</v>
      </c>
      <c r="C17872" t="s">
        <v>15083</v>
      </c>
      <c r="D17872" t="s">
        <v>12996</v>
      </c>
      <c r="E17872" s="1">
        <v>45148</v>
      </c>
      <c r="F17872" t="s">
        <v>75</v>
      </c>
      <c r="G17872" s="15">
        <v>21420</v>
      </c>
      <c r="J17872">
        <v>265331</v>
      </c>
      <c r="K17872" t="s">
        <v>15084</v>
      </c>
      <c r="L17872" t="s">
        <v>15085</v>
      </c>
      <c r="M17872">
        <v>63128</v>
      </c>
      <c r="N17872" s="1">
        <v>45444</v>
      </c>
    </row>
    <row r="17873" spans="1:14" x14ac:dyDescent="0.35">
      <c r="A17873" t="s">
        <v>34</v>
      </c>
      <c r="B17873">
        <v>7</v>
      </c>
      <c r="C17873" t="s">
        <v>15083</v>
      </c>
      <c r="D17873" t="s">
        <v>12996</v>
      </c>
      <c r="E17873" s="1">
        <v>44700</v>
      </c>
      <c r="F17873" t="s">
        <v>102</v>
      </c>
      <c r="H17873">
        <v>69</v>
      </c>
      <c r="I17873" s="1">
        <v>44792</v>
      </c>
      <c r="J17873">
        <v>265331</v>
      </c>
      <c r="K17873" t="s">
        <v>15084</v>
      </c>
      <c r="L17873" t="s">
        <v>15085</v>
      </c>
      <c r="M17873">
        <v>63128</v>
      </c>
      <c r="N17873" s="1">
        <v>45444</v>
      </c>
    </row>
    <row r="17874" spans="1:14" x14ac:dyDescent="0.35">
      <c r="A17874" t="s">
        <v>34</v>
      </c>
      <c r="B17874">
        <v>7</v>
      </c>
      <c r="C17874" t="s">
        <v>14974</v>
      </c>
      <c r="D17874" t="s">
        <v>12996</v>
      </c>
      <c r="E17874" s="1">
        <v>44396</v>
      </c>
      <c r="F17874" t="s">
        <v>75</v>
      </c>
      <c r="G17874" s="15">
        <v>650</v>
      </c>
      <c r="J17874">
        <v>265174</v>
      </c>
      <c r="K17874" t="s">
        <v>14975</v>
      </c>
      <c r="L17874" t="s">
        <v>14976</v>
      </c>
      <c r="M17874">
        <v>63136</v>
      </c>
      <c r="N17874" s="1">
        <v>45444</v>
      </c>
    </row>
    <row r="17875" spans="1:14" x14ac:dyDescent="0.35">
      <c r="A17875" t="s">
        <v>34</v>
      </c>
      <c r="B17875">
        <v>7</v>
      </c>
      <c r="C17875" t="s">
        <v>15922</v>
      </c>
      <c r="D17875" t="s">
        <v>9475</v>
      </c>
      <c r="E17875" s="1">
        <v>44354</v>
      </c>
      <c r="F17875" t="s">
        <v>75</v>
      </c>
      <c r="G17875" s="15">
        <v>1300</v>
      </c>
      <c r="J17875" t="s">
        <v>15923</v>
      </c>
      <c r="K17875" t="s">
        <v>15924</v>
      </c>
      <c r="L17875" t="s">
        <v>15925</v>
      </c>
      <c r="M17875">
        <v>64111</v>
      </c>
      <c r="N17875" s="1">
        <v>45444</v>
      </c>
    </row>
    <row r="17876" spans="1:14" x14ac:dyDescent="0.35">
      <c r="A17876" t="s">
        <v>34</v>
      </c>
      <c r="B17876">
        <v>7</v>
      </c>
      <c r="C17876" t="s">
        <v>15922</v>
      </c>
      <c r="D17876" t="s">
        <v>9475</v>
      </c>
      <c r="E17876" s="1">
        <v>44361</v>
      </c>
      <c r="F17876" t="s">
        <v>75</v>
      </c>
      <c r="G17876" s="15">
        <v>1625</v>
      </c>
      <c r="J17876" t="s">
        <v>15923</v>
      </c>
      <c r="K17876" t="s">
        <v>15924</v>
      </c>
      <c r="L17876" t="s">
        <v>15925</v>
      </c>
      <c r="M17876">
        <v>64111</v>
      </c>
      <c r="N17876" s="1">
        <v>45444</v>
      </c>
    </row>
    <row r="17877" spans="1:14" x14ac:dyDescent="0.35">
      <c r="A17877" t="s">
        <v>34</v>
      </c>
      <c r="B17877">
        <v>7</v>
      </c>
      <c r="C17877" t="s">
        <v>15922</v>
      </c>
      <c r="D17877" t="s">
        <v>9475</v>
      </c>
      <c r="E17877" s="1">
        <v>44368</v>
      </c>
      <c r="F17877" t="s">
        <v>75</v>
      </c>
      <c r="G17877" s="15">
        <v>1950</v>
      </c>
      <c r="J17877" t="s">
        <v>15923</v>
      </c>
      <c r="K17877" t="s">
        <v>15924</v>
      </c>
      <c r="L17877" t="s">
        <v>15925</v>
      </c>
      <c r="M17877">
        <v>64111</v>
      </c>
      <c r="N17877" s="1">
        <v>45444</v>
      </c>
    </row>
    <row r="17878" spans="1:14" x14ac:dyDescent="0.35">
      <c r="A17878" t="s">
        <v>34</v>
      </c>
      <c r="B17878">
        <v>7</v>
      </c>
      <c r="C17878" t="s">
        <v>15922</v>
      </c>
      <c r="D17878" t="s">
        <v>9475</v>
      </c>
      <c r="E17878" s="1">
        <v>44655</v>
      </c>
      <c r="F17878" t="s">
        <v>75</v>
      </c>
      <c r="G17878" s="15">
        <v>2302</v>
      </c>
      <c r="J17878" t="s">
        <v>15923</v>
      </c>
      <c r="K17878" t="s">
        <v>15924</v>
      </c>
      <c r="L17878" t="s">
        <v>15925</v>
      </c>
      <c r="M17878">
        <v>64111</v>
      </c>
      <c r="N17878" s="1">
        <v>45444</v>
      </c>
    </row>
    <row r="17879" spans="1:14" x14ac:dyDescent="0.35">
      <c r="A17879" t="s">
        <v>34</v>
      </c>
      <c r="B17879">
        <v>7</v>
      </c>
      <c r="C17879" t="s">
        <v>15922</v>
      </c>
      <c r="D17879" t="s">
        <v>9475</v>
      </c>
      <c r="E17879" s="1">
        <v>44662</v>
      </c>
      <c r="F17879" t="s">
        <v>75</v>
      </c>
      <c r="G17879" s="15">
        <v>2631</v>
      </c>
      <c r="J17879" t="s">
        <v>15923</v>
      </c>
      <c r="K17879" t="s">
        <v>15924</v>
      </c>
      <c r="L17879" t="s">
        <v>15925</v>
      </c>
      <c r="M17879">
        <v>64111</v>
      </c>
      <c r="N17879" s="1">
        <v>45444</v>
      </c>
    </row>
    <row r="17880" spans="1:14" x14ac:dyDescent="0.35">
      <c r="A17880" t="s">
        <v>34</v>
      </c>
      <c r="B17880">
        <v>7</v>
      </c>
      <c r="C17880" t="s">
        <v>15922</v>
      </c>
      <c r="D17880" t="s">
        <v>9475</v>
      </c>
      <c r="E17880" s="1">
        <v>44753</v>
      </c>
      <c r="F17880" t="s">
        <v>75</v>
      </c>
      <c r="G17880" s="15">
        <v>4196</v>
      </c>
      <c r="J17880" t="s">
        <v>15923</v>
      </c>
      <c r="K17880" t="s">
        <v>15924</v>
      </c>
      <c r="L17880" t="s">
        <v>15925</v>
      </c>
      <c r="M17880">
        <v>64111</v>
      </c>
      <c r="N17880" s="1">
        <v>45444</v>
      </c>
    </row>
    <row r="17881" spans="1:14" x14ac:dyDescent="0.35">
      <c r="A17881" t="s">
        <v>34</v>
      </c>
      <c r="B17881">
        <v>7</v>
      </c>
      <c r="C17881" t="s">
        <v>15922</v>
      </c>
      <c r="D17881" t="s">
        <v>9475</v>
      </c>
      <c r="E17881" s="1">
        <v>45229</v>
      </c>
      <c r="F17881" t="s">
        <v>75</v>
      </c>
      <c r="G17881" s="15">
        <v>4545</v>
      </c>
      <c r="J17881" t="s">
        <v>15923</v>
      </c>
      <c r="K17881" t="s">
        <v>15924</v>
      </c>
      <c r="L17881" t="s">
        <v>15925</v>
      </c>
      <c r="M17881">
        <v>64111</v>
      </c>
      <c r="N17881" s="1">
        <v>45444</v>
      </c>
    </row>
    <row r="17882" spans="1:14" x14ac:dyDescent="0.35">
      <c r="A17882" t="s">
        <v>34</v>
      </c>
      <c r="B17882">
        <v>7</v>
      </c>
      <c r="C17882" t="s">
        <v>15922</v>
      </c>
      <c r="D17882" t="s">
        <v>9475</v>
      </c>
      <c r="E17882" s="1">
        <v>45103</v>
      </c>
      <c r="F17882" t="s">
        <v>75</v>
      </c>
      <c r="G17882" s="15">
        <v>4545</v>
      </c>
      <c r="J17882" t="s">
        <v>15923</v>
      </c>
      <c r="K17882" t="s">
        <v>15924</v>
      </c>
      <c r="L17882" t="s">
        <v>15925</v>
      </c>
      <c r="M17882">
        <v>64111</v>
      </c>
      <c r="N17882" s="1">
        <v>45444</v>
      </c>
    </row>
    <row r="17883" spans="1:14" x14ac:dyDescent="0.35">
      <c r="A17883" t="s">
        <v>34</v>
      </c>
      <c r="B17883">
        <v>7</v>
      </c>
      <c r="C17883" t="s">
        <v>15922</v>
      </c>
      <c r="D17883" t="s">
        <v>9475</v>
      </c>
      <c r="E17883" s="1">
        <v>45097</v>
      </c>
      <c r="F17883" t="s">
        <v>75</v>
      </c>
      <c r="G17883" s="15">
        <v>4545</v>
      </c>
      <c r="J17883" t="s">
        <v>15923</v>
      </c>
      <c r="K17883" t="s">
        <v>15924</v>
      </c>
      <c r="L17883" t="s">
        <v>15925</v>
      </c>
      <c r="M17883">
        <v>64111</v>
      </c>
      <c r="N17883" s="1">
        <v>45444</v>
      </c>
    </row>
    <row r="17884" spans="1:14" x14ac:dyDescent="0.35">
      <c r="A17884" t="s">
        <v>34</v>
      </c>
      <c r="B17884">
        <v>7</v>
      </c>
      <c r="C17884" t="s">
        <v>15922</v>
      </c>
      <c r="D17884" t="s">
        <v>9475</v>
      </c>
      <c r="E17884" s="1">
        <v>45089</v>
      </c>
      <c r="F17884" t="s">
        <v>75</v>
      </c>
      <c r="G17884" s="15">
        <v>4545</v>
      </c>
      <c r="J17884" t="s">
        <v>15923</v>
      </c>
      <c r="K17884" t="s">
        <v>15924</v>
      </c>
      <c r="L17884" t="s">
        <v>15925</v>
      </c>
      <c r="M17884">
        <v>64111</v>
      </c>
      <c r="N17884" s="1">
        <v>45444</v>
      </c>
    </row>
    <row r="17885" spans="1:14" x14ac:dyDescent="0.35">
      <c r="A17885" t="s">
        <v>34</v>
      </c>
      <c r="B17885">
        <v>7</v>
      </c>
      <c r="C17885" t="s">
        <v>15922</v>
      </c>
      <c r="D17885" t="s">
        <v>9475</v>
      </c>
      <c r="E17885" s="1">
        <v>44991</v>
      </c>
      <c r="F17885" t="s">
        <v>75</v>
      </c>
      <c r="G17885" s="15">
        <v>4545</v>
      </c>
      <c r="J17885" t="s">
        <v>15923</v>
      </c>
      <c r="K17885" t="s">
        <v>15924</v>
      </c>
      <c r="L17885" t="s">
        <v>15925</v>
      </c>
      <c r="M17885">
        <v>64111</v>
      </c>
      <c r="N17885" s="1">
        <v>45444</v>
      </c>
    </row>
    <row r="17886" spans="1:14" x14ac:dyDescent="0.35">
      <c r="A17886" t="s">
        <v>34</v>
      </c>
      <c r="B17886">
        <v>7</v>
      </c>
      <c r="C17886" t="s">
        <v>15922</v>
      </c>
      <c r="D17886" t="s">
        <v>9475</v>
      </c>
      <c r="E17886" s="1">
        <v>44985</v>
      </c>
      <c r="F17886" t="s">
        <v>75</v>
      </c>
      <c r="G17886" s="15">
        <v>4545</v>
      </c>
      <c r="J17886" t="s">
        <v>15923</v>
      </c>
      <c r="K17886" t="s">
        <v>15924</v>
      </c>
      <c r="L17886" t="s">
        <v>15925</v>
      </c>
      <c r="M17886">
        <v>64111</v>
      </c>
      <c r="N17886" s="1">
        <v>45444</v>
      </c>
    </row>
    <row r="17887" spans="1:14" x14ac:dyDescent="0.35">
      <c r="A17887" t="s">
        <v>34</v>
      </c>
      <c r="B17887">
        <v>7</v>
      </c>
      <c r="C17887" t="s">
        <v>15922</v>
      </c>
      <c r="D17887" t="s">
        <v>9475</v>
      </c>
      <c r="E17887" s="1">
        <v>44978</v>
      </c>
      <c r="F17887" t="s">
        <v>75</v>
      </c>
      <c r="G17887" s="15">
        <v>4545</v>
      </c>
      <c r="J17887" t="s">
        <v>15923</v>
      </c>
      <c r="K17887" t="s">
        <v>15924</v>
      </c>
      <c r="L17887" t="s">
        <v>15925</v>
      </c>
      <c r="M17887">
        <v>64111</v>
      </c>
      <c r="N17887" s="1">
        <v>45444</v>
      </c>
    </row>
    <row r="17888" spans="1:14" x14ac:dyDescent="0.35">
      <c r="A17888" t="s">
        <v>34</v>
      </c>
      <c r="B17888">
        <v>7</v>
      </c>
      <c r="C17888" t="s">
        <v>15922</v>
      </c>
      <c r="D17888" t="s">
        <v>9475</v>
      </c>
      <c r="E17888" s="1">
        <v>44970</v>
      </c>
      <c r="F17888" t="s">
        <v>75</v>
      </c>
      <c r="G17888" s="15">
        <v>4545</v>
      </c>
      <c r="J17888" t="s">
        <v>15923</v>
      </c>
      <c r="K17888" t="s">
        <v>15924</v>
      </c>
      <c r="L17888" t="s">
        <v>15925</v>
      </c>
      <c r="M17888">
        <v>64111</v>
      </c>
      <c r="N17888" s="1">
        <v>45444</v>
      </c>
    </row>
    <row r="17889" spans="1:14" x14ac:dyDescent="0.35">
      <c r="A17889" t="s">
        <v>34</v>
      </c>
      <c r="B17889">
        <v>7</v>
      </c>
      <c r="C17889" t="s">
        <v>15922</v>
      </c>
      <c r="D17889" t="s">
        <v>9475</v>
      </c>
      <c r="E17889" s="1">
        <v>44963</v>
      </c>
      <c r="F17889" t="s">
        <v>75</v>
      </c>
      <c r="G17889" s="15">
        <v>4545</v>
      </c>
      <c r="J17889" t="s">
        <v>15923</v>
      </c>
      <c r="K17889" t="s">
        <v>15924</v>
      </c>
      <c r="L17889" t="s">
        <v>15925</v>
      </c>
      <c r="M17889">
        <v>64111</v>
      </c>
      <c r="N17889" s="1">
        <v>45444</v>
      </c>
    </row>
    <row r="17890" spans="1:14" x14ac:dyDescent="0.35">
      <c r="A17890" t="s">
        <v>34</v>
      </c>
      <c r="B17890">
        <v>7</v>
      </c>
      <c r="C17890" t="s">
        <v>15922</v>
      </c>
      <c r="D17890" t="s">
        <v>9475</v>
      </c>
      <c r="E17890" s="1">
        <v>44767</v>
      </c>
      <c r="F17890" t="s">
        <v>75</v>
      </c>
      <c r="G17890" s="15">
        <v>4545</v>
      </c>
      <c r="J17890" t="s">
        <v>15923</v>
      </c>
      <c r="K17890" t="s">
        <v>15924</v>
      </c>
      <c r="L17890" t="s">
        <v>15925</v>
      </c>
      <c r="M17890">
        <v>64111</v>
      </c>
      <c r="N17890" s="1">
        <v>45444</v>
      </c>
    </row>
    <row r="17891" spans="1:14" x14ac:dyDescent="0.35">
      <c r="A17891" t="s">
        <v>34</v>
      </c>
      <c r="B17891">
        <v>7</v>
      </c>
      <c r="C17891" t="s">
        <v>15922</v>
      </c>
      <c r="D17891" t="s">
        <v>9475</v>
      </c>
      <c r="E17891" s="1">
        <v>44760</v>
      </c>
      <c r="F17891" t="s">
        <v>75</v>
      </c>
      <c r="G17891" s="15">
        <v>4545</v>
      </c>
      <c r="J17891" t="s">
        <v>15923</v>
      </c>
      <c r="K17891" t="s">
        <v>15924</v>
      </c>
      <c r="L17891" t="s">
        <v>15925</v>
      </c>
      <c r="M17891">
        <v>64111</v>
      </c>
      <c r="N17891" s="1">
        <v>45444</v>
      </c>
    </row>
    <row r="17892" spans="1:14" x14ac:dyDescent="0.35">
      <c r="A17892" t="s">
        <v>34</v>
      </c>
      <c r="B17892">
        <v>7</v>
      </c>
      <c r="C17892" t="s">
        <v>15922</v>
      </c>
      <c r="D17892" t="s">
        <v>9475</v>
      </c>
      <c r="E17892" s="1">
        <v>44733</v>
      </c>
      <c r="F17892" t="s">
        <v>75</v>
      </c>
      <c r="G17892" s="15">
        <v>10489</v>
      </c>
      <c r="J17892" t="s">
        <v>15923</v>
      </c>
      <c r="K17892" t="s">
        <v>15924</v>
      </c>
      <c r="L17892" t="s">
        <v>15925</v>
      </c>
      <c r="M17892">
        <v>64111</v>
      </c>
      <c r="N17892" s="1">
        <v>45444</v>
      </c>
    </row>
    <row r="17893" spans="1:14" x14ac:dyDescent="0.35">
      <c r="A17893" t="s">
        <v>34</v>
      </c>
      <c r="B17893">
        <v>7</v>
      </c>
      <c r="C17893" t="s">
        <v>15922</v>
      </c>
      <c r="D17893" t="s">
        <v>9475</v>
      </c>
      <c r="E17893" s="1">
        <v>45209</v>
      </c>
      <c r="F17893" t="s">
        <v>75</v>
      </c>
      <c r="G17893" s="15">
        <v>13636</v>
      </c>
      <c r="J17893" t="s">
        <v>15923</v>
      </c>
      <c r="K17893" t="s">
        <v>15924</v>
      </c>
      <c r="L17893" t="s">
        <v>15925</v>
      </c>
      <c r="M17893">
        <v>64111</v>
      </c>
      <c r="N17893" s="1">
        <v>45444</v>
      </c>
    </row>
    <row r="17894" spans="1:14" x14ac:dyDescent="0.35">
      <c r="A17894" t="s">
        <v>34</v>
      </c>
      <c r="B17894">
        <v>7</v>
      </c>
      <c r="C17894" t="s">
        <v>15922</v>
      </c>
      <c r="D17894" t="s">
        <v>9475</v>
      </c>
      <c r="E17894" s="1">
        <v>45069</v>
      </c>
      <c r="F17894" t="s">
        <v>75</v>
      </c>
      <c r="G17894" s="15">
        <v>13636</v>
      </c>
      <c r="J17894" t="s">
        <v>15923</v>
      </c>
      <c r="K17894" t="s">
        <v>15924</v>
      </c>
      <c r="L17894" t="s">
        <v>15925</v>
      </c>
      <c r="M17894">
        <v>64111</v>
      </c>
      <c r="N17894" s="1">
        <v>45444</v>
      </c>
    </row>
    <row r="17895" spans="1:14" x14ac:dyDescent="0.35">
      <c r="A17895" t="s">
        <v>34</v>
      </c>
      <c r="B17895">
        <v>7</v>
      </c>
      <c r="C17895" t="s">
        <v>15922</v>
      </c>
      <c r="D17895" t="s">
        <v>9475</v>
      </c>
      <c r="E17895" s="1">
        <v>44943</v>
      </c>
      <c r="F17895" t="s">
        <v>75</v>
      </c>
      <c r="G17895" s="15">
        <v>13636</v>
      </c>
      <c r="J17895" t="s">
        <v>15923</v>
      </c>
      <c r="K17895" t="s">
        <v>15924</v>
      </c>
      <c r="L17895" t="s">
        <v>15925</v>
      </c>
      <c r="M17895">
        <v>64111</v>
      </c>
      <c r="N17895" s="1">
        <v>45444</v>
      </c>
    </row>
    <row r="17896" spans="1:14" x14ac:dyDescent="0.35">
      <c r="A17896" t="s">
        <v>34</v>
      </c>
      <c r="B17896">
        <v>7</v>
      </c>
      <c r="C17896" t="s">
        <v>15922</v>
      </c>
      <c r="D17896" t="s">
        <v>9475</v>
      </c>
      <c r="E17896" s="1">
        <v>44851</v>
      </c>
      <c r="F17896" t="s">
        <v>75</v>
      </c>
      <c r="G17896" s="15">
        <v>13636</v>
      </c>
      <c r="J17896" t="s">
        <v>15923</v>
      </c>
      <c r="K17896" t="s">
        <v>15924</v>
      </c>
      <c r="L17896" t="s">
        <v>15925</v>
      </c>
      <c r="M17896">
        <v>64111</v>
      </c>
      <c r="N17896" s="1">
        <v>45444</v>
      </c>
    </row>
    <row r="17897" spans="1:14" x14ac:dyDescent="0.35">
      <c r="A17897" t="s">
        <v>34</v>
      </c>
      <c r="B17897">
        <v>7</v>
      </c>
      <c r="C17897" t="s">
        <v>15288</v>
      </c>
      <c r="D17897" t="s">
        <v>15289</v>
      </c>
      <c r="E17897" s="1">
        <v>44389</v>
      </c>
      <c r="F17897" t="s">
        <v>75</v>
      </c>
      <c r="G17897" s="15">
        <v>655</v>
      </c>
      <c r="J17897">
        <v>265485</v>
      </c>
      <c r="K17897" t="s">
        <v>15290</v>
      </c>
      <c r="L17897" t="s">
        <v>15291</v>
      </c>
      <c r="M17897">
        <v>63445</v>
      </c>
      <c r="N17897" s="1">
        <v>45444</v>
      </c>
    </row>
    <row r="17898" spans="1:14" x14ac:dyDescent="0.35">
      <c r="A17898" t="s">
        <v>34</v>
      </c>
      <c r="B17898">
        <v>7</v>
      </c>
      <c r="C17898" t="s">
        <v>33263</v>
      </c>
      <c r="D17898" t="s">
        <v>15379</v>
      </c>
      <c r="E17898" s="1">
        <v>45057</v>
      </c>
      <c r="F17898" t="s">
        <v>75</v>
      </c>
      <c r="G17898" s="15">
        <v>12649</v>
      </c>
      <c r="J17898">
        <v>265514</v>
      </c>
      <c r="K17898" t="s">
        <v>33264</v>
      </c>
      <c r="L17898" t="s">
        <v>33265</v>
      </c>
      <c r="M17898">
        <v>63645</v>
      </c>
      <c r="N17898" s="1">
        <v>45444</v>
      </c>
    </row>
    <row r="17899" spans="1:14" x14ac:dyDescent="0.35">
      <c r="A17899" t="s">
        <v>34</v>
      </c>
      <c r="B17899">
        <v>7</v>
      </c>
      <c r="C17899" t="s">
        <v>15447</v>
      </c>
      <c r="D17899" t="s">
        <v>15162</v>
      </c>
      <c r="E17899" s="1">
        <v>44544</v>
      </c>
      <c r="F17899" t="s">
        <v>75</v>
      </c>
      <c r="G17899" s="15">
        <v>3250</v>
      </c>
      <c r="J17899">
        <v>265614</v>
      </c>
      <c r="K17899" t="s">
        <v>15448</v>
      </c>
      <c r="L17899" t="s">
        <v>15449</v>
      </c>
      <c r="M17899">
        <v>63801</v>
      </c>
      <c r="N17899" s="1">
        <v>45444</v>
      </c>
    </row>
    <row r="17900" spans="1:14" x14ac:dyDescent="0.35">
      <c r="A17900" t="s">
        <v>34</v>
      </c>
      <c r="B17900">
        <v>7</v>
      </c>
      <c r="C17900" t="s">
        <v>15029</v>
      </c>
      <c r="D17900" t="s">
        <v>966</v>
      </c>
      <c r="E17900" s="1">
        <v>44384</v>
      </c>
      <c r="F17900" t="s">
        <v>75</v>
      </c>
      <c r="G17900" s="15">
        <v>11768</v>
      </c>
      <c r="J17900">
        <v>265255</v>
      </c>
      <c r="K17900" t="s">
        <v>15030</v>
      </c>
      <c r="L17900" t="s">
        <v>15031</v>
      </c>
      <c r="M17900">
        <v>64735</v>
      </c>
      <c r="N17900" s="1">
        <v>45444</v>
      </c>
    </row>
    <row r="17901" spans="1:14" x14ac:dyDescent="0.35">
      <c r="A17901" t="s">
        <v>34</v>
      </c>
      <c r="B17901">
        <v>7</v>
      </c>
      <c r="C17901" t="s">
        <v>15029</v>
      </c>
      <c r="D17901" t="s">
        <v>966</v>
      </c>
      <c r="E17901" s="1">
        <v>44802</v>
      </c>
      <c r="F17901" t="s">
        <v>75</v>
      </c>
      <c r="G17901" s="15">
        <v>23595</v>
      </c>
      <c r="J17901">
        <v>265255</v>
      </c>
      <c r="K17901" t="s">
        <v>15030</v>
      </c>
      <c r="L17901" t="s">
        <v>15031</v>
      </c>
      <c r="M17901">
        <v>64735</v>
      </c>
      <c r="N17901" s="1">
        <v>45444</v>
      </c>
    </row>
    <row r="17902" spans="1:14" x14ac:dyDescent="0.35">
      <c r="A17902" t="s">
        <v>34</v>
      </c>
      <c r="B17902">
        <v>7</v>
      </c>
      <c r="C17902" t="s">
        <v>15029</v>
      </c>
      <c r="D17902" t="s">
        <v>966</v>
      </c>
      <c r="E17902" s="1">
        <v>44802</v>
      </c>
      <c r="F17902" t="s">
        <v>102</v>
      </c>
      <c r="H17902">
        <v>2</v>
      </c>
      <c r="I17902" s="1">
        <v>44839</v>
      </c>
      <c r="J17902">
        <v>265255</v>
      </c>
      <c r="K17902" t="s">
        <v>15030</v>
      </c>
      <c r="L17902" t="s">
        <v>15031</v>
      </c>
      <c r="M17902">
        <v>64735</v>
      </c>
      <c r="N17902" s="1">
        <v>45444</v>
      </c>
    </row>
    <row r="17903" spans="1:14" x14ac:dyDescent="0.35">
      <c r="A17903" t="s">
        <v>34</v>
      </c>
      <c r="B17903">
        <v>7</v>
      </c>
      <c r="C17903" t="s">
        <v>15020</v>
      </c>
      <c r="D17903" t="s">
        <v>14301</v>
      </c>
      <c r="E17903" s="1">
        <v>44431</v>
      </c>
      <c r="F17903" t="s">
        <v>75</v>
      </c>
      <c r="G17903" s="15">
        <v>655</v>
      </c>
      <c r="J17903">
        <v>265245</v>
      </c>
      <c r="K17903" t="s">
        <v>15021</v>
      </c>
      <c r="L17903" t="s">
        <v>15022</v>
      </c>
      <c r="M17903">
        <v>65622</v>
      </c>
      <c r="N17903" s="1">
        <v>45444</v>
      </c>
    </row>
    <row r="17904" spans="1:14" x14ac:dyDescent="0.35">
      <c r="A17904" t="s">
        <v>34</v>
      </c>
      <c r="B17904">
        <v>7</v>
      </c>
      <c r="C17904" t="s">
        <v>15020</v>
      </c>
      <c r="D17904" t="s">
        <v>14301</v>
      </c>
      <c r="E17904" s="1">
        <v>44610</v>
      </c>
      <c r="F17904" t="s">
        <v>75</v>
      </c>
      <c r="G17904" s="15">
        <v>26579</v>
      </c>
      <c r="J17904">
        <v>265245</v>
      </c>
      <c r="K17904" t="s">
        <v>15021</v>
      </c>
      <c r="L17904" t="s">
        <v>15022</v>
      </c>
      <c r="M17904">
        <v>65622</v>
      </c>
      <c r="N17904" s="1">
        <v>45444</v>
      </c>
    </row>
    <row r="17905" spans="1:14" x14ac:dyDescent="0.35">
      <c r="A17905" t="s">
        <v>34</v>
      </c>
      <c r="B17905">
        <v>7</v>
      </c>
      <c r="C17905" t="s">
        <v>33288</v>
      </c>
      <c r="D17905" t="s">
        <v>6566</v>
      </c>
      <c r="E17905" s="1">
        <v>44392</v>
      </c>
      <c r="F17905" t="s">
        <v>75</v>
      </c>
      <c r="G17905" s="15">
        <v>9750</v>
      </c>
      <c r="J17905">
        <v>265778</v>
      </c>
      <c r="K17905" t="s">
        <v>15705</v>
      </c>
      <c r="L17905" t="s">
        <v>15706</v>
      </c>
      <c r="M17905">
        <v>65201</v>
      </c>
      <c r="N17905" s="1">
        <v>45444</v>
      </c>
    </row>
    <row r="17906" spans="1:14" x14ac:dyDescent="0.35">
      <c r="A17906" t="s">
        <v>34</v>
      </c>
      <c r="B17906">
        <v>7</v>
      </c>
      <c r="C17906" t="s">
        <v>33288</v>
      </c>
      <c r="D17906" t="s">
        <v>6566</v>
      </c>
      <c r="E17906" s="1">
        <v>44998</v>
      </c>
      <c r="F17906" t="s">
        <v>75</v>
      </c>
      <c r="G17906" s="15">
        <v>13231</v>
      </c>
      <c r="J17906">
        <v>265778</v>
      </c>
      <c r="K17906" t="s">
        <v>15705</v>
      </c>
      <c r="L17906" t="s">
        <v>15706</v>
      </c>
      <c r="M17906">
        <v>65201</v>
      </c>
      <c r="N17906" s="1">
        <v>45444</v>
      </c>
    </row>
    <row r="17907" spans="1:14" x14ac:dyDescent="0.35">
      <c r="A17907" t="s">
        <v>34</v>
      </c>
      <c r="B17907">
        <v>7</v>
      </c>
      <c r="C17907" t="s">
        <v>33288</v>
      </c>
      <c r="D17907" t="s">
        <v>6566</v>
      </c>
      <c r="E17907" s="1">
        <v>44392</v>
      </c>
      <c r="F17907" t="s">
        <v>75</v>
      </c>
      <c r="G17907" s="15">
        <v>21164</v>
      </c>
      <c r="J17907">
        <v>265778</v>
      </c>
      <c r="K17907" t="s">
        <v>15705</v>
      </c>
      <c r="L17907" t="s">
        <v>15706</v>
      </c>
      <c r="M17907">
        <v>65201</v>
      </c>
      <c r="N17907" s="1">
        <v>45444</v>
      </c>
    </row>
    <row r="17908" spans="1:14" x14ac:dyDescent="0.35">
      <c r="A17908" t="s">
        <v>34</v>
      </c>
      <c r="B17908">
        <v>7</v>
      </c>
      <c r="C17908" t="s">
        <v>33288</v>
      </c>
      <c r="D17908" t="s">
        <v>6566</v>
      </c>
      <c r="E17908" s="1">
        <v>44392</v>
      </c>
      <c r="F17908" t="s">
        <v>102</v>
      </c>
      <c r="H17908">
        <v>25</v>
      </c>
      <c r="I17908" s="1">
        <v>44434</v>
      </c>
      <c r="J17908">
        <v>265778</v>
      </c>
      <c r="K17908" t="s">
        <v>15705</v>
      </c>
      <c r="L17908" t="s">
        <v>15706</v>
      </c>
      <c r="M17908">
        <v>65201</v>
      </c>
      <c r="N17908" s="1">
        <v>45444</v>
      </c>
    </row>
    <row r="17909" spans="1:14" x14ac:dyDescent="0.35">
      <c r="A17909" t="s">
        <v>34</v>
      </c>
      <c r="B17909">
        <v>7</v>
      </c>
      <c r="C17909" t="s">
        <v>15839</v>
      </c>
      <c r="D17909" t="s">
        <v>14978</v>
      </c>
      <c r="E17909" s="1">
        <v>44438</v>
      </c>
      <c r="F17909" t="s">
        <v>75</v>
      </c>
      <c r="G17909" s="15">
        <v>9750</v>
      </c>
      <c r="J17909">
        <v>265848</v>
      </c>
      <c r="K17909" t="s">
        <v>15840</v>
      </c>
      <c r="L17909" t="s">
        <v>15841</v>
      </c>
      <c r="M17909">
        <v>64804</v>
      </c>
      <c r="N17909" s="1">
        <v>45444</v>
      </c>
    </row>
    <row r="17910" spans="1:14" x14ac:dyDescent="0.35">
      <c r="A17910" t="s">
        <v>34</v>
      </c>
      <c r="B17910">
        <v>7</v>
      </c>
      <c r="C17910" t="s">
        <v>15695</v>
      </c>
      <c r="D17910" t="s">
        <v>12996</v>
      </c>
      <c r="E17910" s="1">
        <v>44463</v>
      </c>
      <c r="F17910" t="s">
        <v>75</v>
      </c>
      <c r="G17910" s="15">
        <v>3250</v>
      </c>
      <c r="J17910">
        <v>265775</v>
      </c>
      <c r="K17910" t="s">
        <v>15696</v>
      </c>
      <c r="L17910" t="s">
        <v>15697</v>
      </c>
      <c r="M17910">
        <v>63125</v>
      </c>
      <c r="N17910" s="1">
        <v>45444</v>
      </c>
    </row>
    <row r="17911" spans="1:14" x14ac:dyDescent="0.35">
      <c r="A17911" t="s">
        <v>34</v>
      </c>
      <c r="B17911">
        <v>7</v>
      </c>
      <c r="C17911" t="s">
        <v>15743</v>
      </c>
      <c r="D17911" t="s">
        <v>3339</v>
      </c>
      <c r="E17911" s="1">
        <v>44438</v>
      </c>
      <c r="F17911" t="s">
        <v>75</v>
      </c>
      <c r="G17911" s="15">
        <v>1310</v>
      </c>
      <c r="J17911">
        <v>265798</v>
      </c>
      <c r="K17911" t="s">
        <v>15744</v>
      </c>
      <c r="L17911" t="s">
        <v>15745</v>
      </c>
      <c r="M17911">
        <v>63640</v>
      </c>
      <c r="N17911" s="1">
        <v>45444</v>
      </c>
    </row>
    <row r="17912" spans="1:14" x14ac:dyDescent="0.35">
      <c r="A17912" t="s">
        <v>34</v>
      </c>
      <c r="B17912">
        <v>7</v>
      </c>
      <c r="C17912" t="s">
        <v>15743</v>
      </c>
      <c r="D17912" t="s">
        <v>3339</v>
      </c>
      <c r="E17912" s="1">
        <v>44445</v>
      </c>
      <c r="F17912" t="s">
        <v>75</v>
      </c>
      <c r="G17912" s="15">
        <v>1638</v>
      </c>
      <c r="J17912">
        <v>265798</v>
      </c>
      <c r="K17912" t="s">
        <v>15744</v>
      </c>
      <c r="L17912" t="s">
        <v>15745</v>
      </c>
      <c r="M17912">
        <v>63640</v>
      </c>
      <c r="N17912" s="1">
        <v>45444</v>
      </c>
    </row>
    <row r="17913" spans="1:14" x14ac:dyDescent="0.35">
      <c r="A17913" t="s">
        <v>34</v>
      </c>
      <c r="B17913">
        <v>7</v>
      </c>
      <c r="C17913" t="s">
        <v>15743</v>
      </c>
      <c r="D17913" t="s">
        <v>3339</v>
      </c>
      <c r="E17913" s="1">
        <v>44606</v>
      </c>
      <c r="F17913" t="s">
        <v>75</v>
      </c>
      <c r="G17913" s="15">
        <v>1988</v>
      </c>
      <c r="J17913">
        <v>265798</v>
      </c>
      <c r="K17913" t="s">
        <v>15744</v>
      </c>
      <c r="L17913" t="s">
        <v>15745</v>
      </c>
      <c r="M17913">
        <v>63640</v>
      </c>
      <c r="N17913" s="1">
        <v>45444</v>
      </c>
    </row>
    <row r="17914" spans="1:14" x14ac:dyDescent="0.35">
      <c r="A17914" t="s">
        <v>34</v>
      </c>
      <c r="B17914">
        <v>7</v>
      </c>
      <c r="C17914" t="s">
        <v>15743</v>
      </c>
      <c r="D17914" t="s">
        <v>3339</v>
      </c>
      <c r="E17914" s="1">
        <v>44613</v>
      </c>
      <c r="F17914" t="s">
        <v>75</v>
      </c>
      <c r="G17914" s="15">
        <v>2320</v>
      </c>
      <c r="J17914">
        <v>265798</v>
      </c>
      <c r="K17914" t="s">
        <v>15744</v>
      </c>
      <c r="L17914" t="s">
        <v>15745</v>
      </c>
      <c r="M17914">
        <v>63640</v>
      </c>
      <c r="N17914" s="1">
        <v>45444</v>
      </c>
    </row>
    <row r="17915" spans="1:14" x14ac:dyDescent="0.35">
      <c r="A17915" t="s">
        <v>34</v>
      </c>
      <c r="B17915">
        <v>7</v>
      </c>
      <c r="C17915" t="s">
        <v>15901</v>
      </c>
      <c r="D17915" t="s">
        <v>15902</v>
      </c>
      <c r="E17915" s="1">
        <v>44476</v>
      </c>
      <c r="F17915" t="s">
        <v>75</v>
      </c>
      <c r="G17915" s="15">
        <v>9477</v>
      </c>
      <c r="J17915">
        <v>265878</v>
      </c>
      <c r="K17915" t="s">
        <v>15903</v>
      </c>
      <c r="L17915" t="s">
        <v>15904</v>
      </c>
      <c r="M17915">
        <v>65742</v>
      </c>
      <c r="N17915" s="1">
        <v>45444</v>
      </c>
    </row>
    <row r="17916" spans="1:14" x14ac:dyDescent="0.35">
      <c r="A17916" t="s">
        <v>34</v>
      </c>
      <c r="B17916">
        <v>7</v>
      </c>
      <c r="C17916" t="s">
        <v>15901</v>
      </c>
      <c r="D17916" t="s">
        <v>15902</v>
      </c>
      <c r="E17916" s="1">
        <v>44476</v>
      </c>
      <c r="F17916" t="s">
        <v>102</v>
      </c>
      <c r="H17916">
        <v>11</v>
      </c>
      <c r="I17916" s="1">
        <v>44518</v>
      </c>
      <c r="J17916">
        <v>265878</v>
      </c>
      <c r="K17916" t="s">
        <v>15903</v>
      </c>
      <c r="L17916" t="s">
        <v>15904</v>
      </c>
      <c r="M17916">
        <v>65742</v>
      </c>
      <c r="N17916" s="1">
        <v>45444</v>
      </c>
    </row>
    <row r="17917" spans="1:14" x14ac:dyDescent="0.35">
      <c r="A17917" t="s">
        <v>34</v>
      </c>
      <c r="B17917">
        <v>7</v>
      </c>
      <c r="C17917" t="s">
        <v>15169</v>
      </c>
      <c r="D17917" t="s">
        <v>13300</v>
      </c>
      <c r="E17917" s="1">
        <v>44557</v>
      </c>
      <c r="F17917" t="s">
        <v>75</v>
      </c>
      <c r="G17917" s="15">
        <v>4258</v>
      </c>
      <c r="J17917">
        <v>265395</v>
      </c>
      <c r="K17917" t="s">
        <v>15170</v>
      </c>
      <c r="L17917" t="s">
        <v>15171</v>
      </c>
      <c r="M17917">
        <v>63026</v>
      </c>
      <c r="N17917" s="1">
        <v>45444</v>
      </c>
    </row>
    <row r="17918" spans="1:14" x14ac:dyDescent="0.35">
      <c r="A17918" t="s">
        <v>34</v>
      </c>
      <c r="B17918">
        <v>7</v>
      </c>
      <c r="C17918" t="s">
        <v>15169</v>
      </c>
      <c r="D17918" t="s">
        <v>13300</v>
      </c>
      <c r="E17918" s="1">
        <v>44897</v>
      </c>
      <c r="F17918" t="s">
        <v>75</v>
      </c>
      <c r="G17918" s="15">
        <v>16369</v>
      </c>
      <c r="J17918">
        <v>265395</v>
      </c>
      <c r="K17918" t="s">
        <v>15170</v>
      </c>
      <c r="L17918" t="s">
        <v>15171</v>
      </c>
      <c r="M17918">
        <v>63026</v>
      </c>
      <c r="N17918" s="1">
        <v>45444</v>
      </c>
    </row>
    <row r="17919" spans="1:14" x14ac:dyDescent="0.35">
      <c r="A17919" t="s">
        <v>34</v>
      </c>
      <c r="B17919">
        <v>7</v>
      </c>
      <c r="C17919" t="s">
        <v>15867</v>
      </c>
      <c r="D17919" t="s">
        <v>15868</v>
      </c>
      <c r="E17919" s="1">
        <v>44655</v>
      </c>
      <c r="F17919" t="s">
        <v>75</v>
      </c>
      <c r="G17919" s="15">
        <v>994</v>
      </c>
      <c r="J17919">
        <v>265860</v>
      </c>
      <c r="K17919" t="s">
        <v>15869</v>
      </c>
      <c r="L17919" t="s">
        <v>15870</v>
      </c>
      <c r="M17919">
        <v>63367</v>
      </c>
      <c r="N17919" s="1">
        <v>45444</v>
      </c>
    </row>
    <row r="17920" spans="1:14" x14ac:dyDescent="0.35">
      <c r="A17920" t="s">
        <v>34</v>
      </c>
      <c r="B17920">
        <v>7</v>
      </c>
      <c r="C17920" t="s">
        <v>15867</v>
      </c>
      <c r="D17920" t="s">
        <v>15868</v>
      </c>
      <c r="E17920" s="1">
        <v>44649</v>
      </c>
      <c r="F17920" t="s">
        <v>75</v>
      </c>
      <c r="G17920" s="15">
        <v>22077</v>
      </c>
      <c r="J17920">
        <v>265860</v>
      </c>
      <c r="K17920" t="s">
        <v>15869</v>
      </c>
      <c r="L17920" t="s">
        <v>15870</v>
      </c>
      <c r="M17920">
        <v>63367</v>
      </c>
      <c r="N17920" s="1">
        <v>45444</v>
      </c>
    </row>
    <row r="17921" spans="1:14" x14ac:dyDescent="0.35">
      <c r="A17921" t="s">
        <v>34</v>
      </c>
      <c r="B17921">
        <v>7</v>
      </c>
      <c r="C17921" t="s">
        <v>15267</v>
      </c>
      <c r="D17921" t="s">
        <v>15268</v>
      </c>
      <c r="E17921" s="1">
        <v>44944</v>
      </c>
      <c r="F17921" t="s">
        <v>102</v>
      </c>
      <c r="H17921">
        <v>25</v>
      </c>
      <c r="I17921" s="1">
        <v>45010</v>
      </c>
      <c r="J17921">
        <v>265474</v>
      </c>
      <c r="K17921" t="s">
        <v>15269</v>
      </c>
      <c r="L17921" t="s">
        <v>15270</v>
      </c>
      <c r="M17921">
        <v>63452</v>
      </c>
      <c r="N17921" s="1">
        <v>45444</v>
      </c>
    </row>
    <row r="17922" spans="1:14" x14ac:dyDescent="0.35">
      <c r="A17922" t="s">
        <v>34</v>
      </c>
      <c r="B17922">
        <v>7</v>
      </c>
      <c r="C17922" t="s">
        <v>15482</v>
      </c>
      <c r="D17922" t="s">
        <v>15483</v>
      </c>
      <c r="E17922" s="1">
        <v>44571</v>
      </c>
      <c r="F17922" t="s">
        <v>75</v>
      </c>
      <c r="G17922" s="15">
        <v>650</v>
      </c>
      <c r="J17922">
        <v>265645</v>
      </c>
      <c r="K17922" t="s">
        <v>15484</v>
      </c>
      <c r="L17922" t="s">
        <v>15485</v>
      </c>
      <c r="M17922">
        <v>64093</v>
      </c>
      <c r="N17922" s="1">
        <v>45444</v>
      </c>
    </row>
    <row r="17923" spans="1:14" x14ac:dyDescent="0.35">
      <c r="A17923" t="s">
        <v>34</v>
      </c>
      <c r="B17923">
        <v>7</v>
      </c>
      <c r="C17923" t="s">
        <v>15482</v>
      </c>
      <c r="D17923" t="s">
        <v>15483</v>
      </c>
      <c r="E17923" s="1">
        <v>44608</v>
      </c>
      <c r="F17923" t="s">
        <v>75</v>
      </c>
      <c r="G17923" s="15">
        <v>13000</v>
      </c>
      <c r="J17923">
        <v>265645</v>
      </c>
      <c r="K17923" t="s">
        <v>15484</v>
      </c>
      <c r="L17923" t="s">
        <v>15485</v>
      </c>
      <c r="M17923">
        <v>64093</v>
      </c>
      <c r="N17923" s="1">
        <v>45444</v>
      </c>
    </row>
    <row r="17924" spans="1:14" x14ac:dyDescent="0.35">
      <c r="A17924" t="s">
        <v>34</v>
      </c>
      <c r="B17924">
        <v>7</v>
      </c>
      <c r="C17924" t="s">
        <v>15482</v>
      </c>
      <c r="D17924" t="s">
        <v>15483</v>
      </c>
      <c r="E17924" s="1">
        <v>44608</v>
      </c>
      <c r="F17924" t="s">
        <v>102</v>
      </c>
      <c r="H17924">
        <v>8</v>
      </c>
      <c r="I17924" s="1">
        <v>44658</v>
      </c>
      <c r="J17924">
        <v>265645</v>
      </c>
      <c r="K17924" t="s">
        <v>15484</v>
      </c>
      <c r="L17924" t="s">
        <v>15485</v>
      </c>
      <c r="M17924">
        <v>64093</v>
      </c>
      <c r="N17924" s="1">
        <v>45444</v>
      </c>
    </row>
    <row r="17925" spans="1:14" x14ac:dyDescent="0.35">
      <c r="A17925" t="s">
        <v>34</v>
      </c>
      <c r="B17925">
        <v>7</v>
      </c>
      <c r="C17925" t="s">
        <v>15626</v>
      </c>
      <c r="D17925" t="s">
        <v>15627</v>
      </c>
      <c r="E17925" s="1">
        <v>44911</v>
      </c>
      <c r="F17925" t="s">
        <v>75</v>
      </c>
      <c r="G17925" s="15">
        <v>58221</v>
      </c>
      <c r="J17925">
        <v>265734</v>
      </c>
      <c r="K17925" t="s">
        <v>15628</v>
      </c>
      <c r="L17925" t="s">
        <v>15629</v>
      </c>
      <c r="M17925">
        <v>63601</v>
      </c>
      <c r="N17925" s="1">
        <v>45444</v>
      </c>
    </row>
    <row r="17926" spans="1:14" x14ac:dyDescent="0.35">
      <c r="A17926" t="s">
        <v>34</v>
      </c>
      <c r="B17926">
        <v>7</v>
      </c>
      <c r="C17926" t="s">
        <v>15198</v>
      </c>
      <c r="D17926" t="s">
        <v>10175</v>
      </c>
      <c r="E17926" s="1">
        <v>44368</v>
      </c>
      <c r="F17926" t="s">
        <v>75</v>
      </c>
      <c r="G17926" s="15">
        <v>1300</v>
      </c>
      <c r="J17926">
        <v>265419</v>
      </c>
      <c r="K17926" t="s">
        <v>15199</v>
      </c>
      <c r="L17926" t="s">
        <v>15200</v>
      </c>
      <c r="M17926">
        <v>63334</v>
      </c>
      <c r="N17926" s="1">
        <v>45444</v>
      </c>
    </row>
    <row r="17927" spans="1:14" x14ac:dyDescent="0.35">
      <c r="A17927" t="s">
        <v>34</v>
      </c>
      <c r="B17927">
        <v>7</v>
      </c>
      <c r="C17927" t="s">
        <v>15198</v>
      </c>
      <c r="D17927" t="s">
        <v>10175</v>
      </c>
      <c r="E17927" s="1">
        <v>44375</v>
      </c>
      <c r="F17927" t="s">
        <v>75</v>
      </c>
      <c r="G17927" s="15">
        <v>1638</v>
      </c>
      <c r="J17927">
        <v>265419</v>
      </c>
      <c r="K17927" t="s">
        <v>15199</v>
      </c>
      <c r="L17927" t="s">
        <v>15200</v>
      </c>
      <c r="M17927">
        <v>63334</v>
      </c>
      <c r="N17927" s="1">
        <v>45444</v>
      </c>
    </row>
    <row r="17928" spans="1:14" x14ac:dyDescent="0.35">
      <c r="A17928" t="s">
        <v>34</v>
      </c>
      <c r="B17928">
        <v>7</v>
      </c>
      <c r="C17928" t="s">
        <v>15198</v>
      </c>
      <c r="D17928" t="s">
        <v>10175</v>
      </c>
      <c r="E17928" s="1">
        <v>44943</v>
      </c>
      <c r="F17928" t="s">
        <v>75</v>
      </c>
      <c r="G17928" s="15">
        <v>21986</v>
      </c>
      <c r="J17928">
        <v>265419</v>
      </c>
      <c r="K17928" t="s">
        <v>15199</v>
      </c>
      <c r="L17928" t="s">
        <v>15200</v>
      </c>
      <c r="M17928">
        <v>63334</v>
      </c>
      <c r="N17928" s="1">
        <v>45444</v>
      </c>
    </row>
    <row r="17929" spans="1:14" x14ac:dyDescent="0.35">
      <c r="A17929" t="s">
        <v>34</v>
      </c>
      <c r="B17929">
        <v>7</v>
      </c>
      <c r="C17929" t="s">
        <v>15198</v>
      </c>
      <c r="D17929" t="s">
        <v>10175</v>
      </c>
      <c r="E17929" s="1">
        <v>44518</v>
      </c>
      <c r="F17929" t="s">
        <v>75</v>
      </c>
      <c r="G17929" s="15">
        <v>35269</v>
      </c>
      <c r="J17929">
        <v>265419</v>
      </c>
      <c r="K17929" t="s">
        <v>15199</v>
      </c>
      <c r="L17929" t="s">
        <v>15200</v>
      </c>
      <c r="M17929">
        <v>63334</v>
      </c>
      <c r="N17929" s="1">
        <v>45444</v>
      </c>
    </row>
    <row r="17930" spans="1:14" x14ac:dyDescent="0.35">
      <c r="A17930" t="s">
        <v>34</v>
      </c>
      <c r="B17930">
        <v>7</v>
      </c>
      <c r="C17930" t="s">
        <v>15198</v>
      </c>
      <c r="D17930" t="s">
        <v>10175</v>
      </c>
      <c r="E17930" s="1">
        <v>45028</v>
      </c>
      <c r="F17930" t="s">
        <v>75</v>
      </c>
      <c r="G17930" s="15">
        <v>60975</v>
      </c>
      <c r="J17930">
        <v>265419</v>
      </c>
      <c r="K17930" t="s">
        <v>15199</v>
      </c>
      <c r="L17930" t="s">
        <v>15200</v>
      </c>
      <c r="M17930">
        <v>63334</v>
      </c>
      <c r="N17930" s="1">
        <v>45444</v>
      </c>
    </row>
    <row r="17931" spans="1:14" x14ac:dyDescent="0.35">
      <c r="A17931" t="s">
        <v>34</v>
      </c>
      <c r="B17931">
        <v>7</v>
      </c>
      <c r="C17931" t="s">
        <v>15198</v>
      </c>
      <c r="D17931" t="s">
        <v>10175</v>
      </c>
      <c r="E17931" s="1">
        <v>44518</v>
      </c>
      <c r="F17931" t="s">
        <v>102</v>
      </c>
      <c r="H17931">
        <v>58</v>
      </c>
      <c r="I17931" s="1">
        <v>44563</v>
      </c>
      <c r="J17931">
        <v>265419</v>
      </c>
      <c r="K17931" t="s">
        <v>15199</v>
      </c>
      <c r="L17931" t="s">
        <v>15200</v>
      </c>
      <c r="M17931">
        <v>63334</v>
      </c>
      <c r="N17931" s="1">
        <v>45444</v>
      </c>
    </row>
    <row r="17932" spans="1:14" x14ac:dyDescent="0.35">
      <c r="A17932" t="s">
        <v>34</v>
      </c>
      <c r="B17932">
        <v>7</v>
      </c>
      <c r="C17932" t="s">
        <v>15049</v>
      </c>
      <c r="D17932" t="s">
        <v>2967</v>
      </c>
      <c r="E17932" s="1">
        <v>44368</v>
      </c>
      <c r="F17932" t="s">
        <v>75</v>
      </c>
      <c r="G17932" s="15">
        <v>975</v>
      </c>
      <c r="J17932">
        <v>265289</v>
      </c>
      <c r="K17932" t="s">
        <v>15050</v>
      </c>
      <c r="L17932" t="s">
        <v>15051</v>
      </c>
      <c r="M17932">
        <v>65807</v>
      </c>
      <c r="N17932" s="1">
        <v>45444</v>
      </c>
    </row>
    <row r="17933" spans="1:14" x14ac:dyDescent="0.35">
      <c r="A17933" t="s">
        <v>34</v>
      </c>
      <c r="B17933">
        <v>7</v>
      </c>
      <c r="C17933" t="s">
        <v>15049</v>
      </c>
      <c r="D17933" t="s">
        <v>2967</v>
      </c>
      <c r="E17933" s="1">
        <v>44375</v>
      </c>
      <c r="F17933" t="s">
        <v>75</v>
      </c>
      <c r="G17933" s="15">
        <v>1300</v>
      </c>
      <c r="J17933">
        <v>265289</v>
      </c>
      <c r="K17933" t="s">
        <v>15050</v>
      </c>
      <c r="L17933" t="s">
        <v>15051</v>
      </c>
      <c r="M17933">
        <v>65807</v>
      </c>
      <c r="N17933" s="1">
        <v>45444</v>
      </c>
    </row>
    <row r="17934" spans="1:14" x14ac:dyDescent="0.35">
      <c r="A17934" t="s">
        <v>34</v>
      </c>
      <c r="B17934">
        <v>7</v>
      </c>
      <c r="C17934" t="s">
        <v>15049</v>
      </c>
      <c r="D17934" t="s">
        <v>2967</v>
      </c>
      <c r="E17934" s="1">
        <v>44382</v>
      </c>
      <c r="F17934" t="s">
        <v>75</v>
      </c>
      <c r="G17934" s="15">
        <v>1625</v>
      </c>
      <c r="J17934">
        <v>265289</v>
      </c>
      <c r="K17934" t="s">
        <v>15050</v>
      </c>
      <c r="L17934" t="s">
        <v>15051</v>
      </c>
      <c r="M17934">
        <v>65807</v>
      </c>
      <c r="N17934" s="1">
        <v>45444</v>
      </c>
    </row>
    <row r="17935" spans="1:14" x14ac:dyDescent="0.35">
      <c r="A17935" t="s">
        <v>34</v>
      </c>
      <c r="B17935">
        <v>7</v>
      </c>
      <c r="C17935" t="s">
        <v>15049</v>
      </c>
      <c r="D17935" t="s">
        <v>2967</v>
      </c>
      <c r="E17935" s="1">
        <v>44389</v>
      </c>
      <c r="F17935" t="s">
        <v>75</v>
      </c>
      <c r="G17935" s="15">
        <v>1950</v>
      </c>
      <c r="J17935">
        <v>265289</v>
      </c>
      <c r="K17935" t="s">
        <v>15050</v>
      </c>
      <c r="L17935" t="s">
        <v>15051</v>
      </c>
      <c r="M17935">
        <v>65807</v>
      </c>
      <c r="N17935" s="1">
        <v>45444</v>
      </c>
    </row>
    <row r="17936" spans="1:14" x14ac:dyDescent="0.35">
      <c r="A17936" t="s">
        <v>34</v>
      </c>
      <c r="B17936">
        <v>7</v>
      </c>
      <c r="C17936" t="s">
        <v>15049</v>
      </c>
      <c r="D17936" t="s">
        <v>2967</v>
      </c>
      <c r="E17936" s="1">
        <v>44396</v>
      </c>
      <c r="F17936" t="s">
        <v>75</v>
      </c>
      <c r="G17936" s="15">
        <v>2275</v>
      </c>
      <c r="J17936">
        <v>265289</v>
      </c>
      <c r="K17936" t="s">
        <v>15050</v>
      </c>
      <c r="L17936" t="s">
        <v>15051</v>
      </c>
      <c r="M17936">
        <v>65807</v>
      </c>
      <c r="N17936" s="1">
        <v>45444</v>
      </c>
    </row>
    <row r="17937" spans="1:14" x14ac:dyDescent="0.35">
      <c r="A17937" t="s">
        <v>34</v>
      </c>
      <c r="B17937">
        <v>7</v>
      </c>
      <c r="C17937" t="s">
        <v>15049</v>
      </c>
      <c r="D17937" t="s">
        <v>2967</v>
      </c>
      <c r="E17937" s="1">
        <v>44403</v>
      </c>
      <c r="F17937" t="s">
        <v>75</v>
      </c>
      <c r="G17937" s="15">
        <v>2600</v>
      </c>
      <c r="J17937">
        <v>265289</v>
      </c>
      <c r="K17937" t="s">
        <v>15050</v>
      </c>
      <c r="L17937" t="s">
        <v>15051</v>
      </c>
      <c r="M17937">
        <v>65807</v>
      </c>
      <c r="N17937" s="1">
        <v>45444</v>
      </c>
    </row>
    <row r="17938" spans="1:14" x14ac:dyDescent="0.35">
      <c r="A17938" t="s">
        <v>34</v>
      </c>
      <c r="B17938">
        <v>7</v>
      </c>
      <c r="C17938" t="s">
        <v>15049</v>
      </c>
      <c r="D17938" t="s">
        <v>2967</v>
      </c>
      <c r="E17938" s="1">
        <v>44417</v>
      </c>
      <c r="F17938" t="s">
        <v>75</v>
      </c>
      <c r="G17938" s="15">
        <v>2925</v>
      </c>
      <c r="J17938">
        <v>265289</v>
      </c>
      <c r="K17938" t="s">
        <v>15050</v>
      </c>
      <c r="L17938" t="s">
        <v>15051</v>
      </c>
      <c r="M17938">
        <v>65807</v>
      </c>
      <c r="N17938" s="1">
        <v>45444</v>
      </c>
    </row>
    <row r="17939" spans="1:14" x14ac:dyDescent="0.35">
      <c r="A17939" t="s">
        <v>34</v>
      </c>
      <c r="B17939">
        <v>7</v>
      </c>
      <c r="C17939" t="s">
        <v>15049</v>
      </c>
      <c r="D17939" t="s">
        <v>2967</v>
      </c>
      <c r="E17939" s="1">
        <v>44424</v>
      </c>
      <c r="F17939" t="s">
        <v>75</v>
      </c>
      <c r="G17939" s="15">
        <v>3250</v>
      </c>
      <c r="J17939">
        <v>265289</v>
      </c>
      <c r="K17939" t="s">
        <v>15050</v>
      </c>
      <c r="L17939" t="s">
        <v>15051</v>
      </c>
      <c r="M17939">
        <v>65807</v>
      </c>
      <c r="N17939" s="1">
        <v>45444</v>
      </c>
    </row>
    <row r="17940" spans="1:14" x14ac:dyDescent="0.35">
      <c r="A17940" t="s">
        <v>34</v>
      </c>
      <c r="B17940">
        <v>7</v>
      </c>
      <c r="C17940" t="s">
        <v>15760</v>
      </c>
      <c r="D17940" t="s">
        <v>15761</v>
      </c>
      <c r="E17940" s="1">
        <v>44778</v>
      </c>
      <c r="F17940" t="s">
        <v>75</v>
      </c>
      <c r="G17940" s="15">
        <v>9750</v>
      </c>
      <c r="J17940">
        <v>265807</v>
      </c>
      <c r="K17940" t="s">
        <v>15762</v>
      </c>
      <c r="L17940" t="s">
        <v>15763</v>
      </c>
      <c r="M17940">
        <v>64424</v>
      </c>
      <c r="N17940" s="1">
        <v>45444</v>
      </c>
    </row>
    <row r="17941" spans="1:14" x14ac:dyDescent="0.35">
      <c r="A17941" t="s">
        <v>34</v>
      </c>
      <c r="B17941">
        <v>7</v>
      </c>
      <c r="C17941" t="s">
        <v>15760</v>
      </c>
      <c r="D17941" t="s">
        <v>15761</v>
      </c>
      <c r="E17941" s="1">
        <v>44392</v>
      </c>
      <c r="F17941" t="s">
        <v>75</v>
      </c>
      <c r="G17941" s="15">
        <v>9887</v>
      </c>
      <c r="J17941">
        <v>265807</v>
      </c>
      <c r="K17941" t="s">
        <v>15762</v>
      </c>
      <c r="L17941" t="s">
        <v>15763</v>
      </c>
      <c r="M17941">
        <v>64424</v>
      </c>
      <c r="N17941" s="1">
        <v>45444</v>
      </c>
    </row>
    <row r="17942" spans="1:14" x14ac:dyDescent="0.35">
      <c r="A17942" t="s">
        <v>34</v>
      </c>
      <c r="B17942">
        <v>7</v>
      </c>
      <c r="C17942" t="s">
        <v>15760</v>
      </c>
      <c r="D17942" t="s">
        <v>15761</v>
      </c>
      <c r="E17942" s="1">
        <v>44392</v>
      </c>
      <c r="F17942" t="s">
        <v>75</v>
      </c>
      <c r="G17942" s="15">
        <v>48889</v>
      </c>
      <c r="J17942">
        <v>265807</v>
      </c>
      <c r="K17942" t="s">
        <v>15762</v>
      </c>
      <c r="L17942" t="s">
        <v>15763</v>
      </c>
      <c r="M17942">
        <v>64424</v>
      </c>
      <c r="N17942" s="1">
        <v>45444</v>
      </c>
    </row>
    <row r="17943" spans="1:14" x14ac:dyDescent="0.35">
      <c r="A17943" t="s">
        <v>34</v>
      </c>
      <c r="B17943">
        <v>7</v>
      </c>
      <c r="C17943" t="s">
        <v>15760</v>
      </c>
      <c r="D17943" t="s">
        <v>15761</v>
      </c>
      <c r="E17943" s="1">
        <v>44778</v>
      </c>
      <c r="F17943" t="s">
        <v>102</v>
      </c>
      <c r="H17943">
        <v>108</v>
      </c>
      <c r="I17943" s="1">
        <v>44829</v>
      </c>
      <c r="J17943">
        <v>265807</v>
      </c>
      <c r="K17943" t="s">
        <v>15762</v>
      </c>
      <c r="L17943" t="s">
        <v>15763</v>
      </c>
      <c r="M17943">
        <v>64424</v>
      </c>
      <c r="N17943" s="1">
        <v>45444</v>
      </c>
    </row>
    <row r="17944" spans="1:14" x14ac:dyDescent="0.35">
      <c r="A17944" t="s">
        <v>34</v>
      </c>
      <c r="B17944">
        <v>7</v>
      </c>
      <c r="C17944" t="s">
        <v>15760</v>
      </c>
      <c r="D17944" t="s">
        <v>15761</v>
      </c>
      <c r="E17944" s="1">
        <v>44392</v>
      </c>
      <c r="F17944" t="s">
        <v>102</v>
      </c>
      <c r="H17944">
        <v>39</v>
      </c>
      <c r="I17944" s="1">
        <v>44476</v>
      </c>
      <c r="J17944">
        <v>265807</v>
      </c>
      <c r="K17944" t="s">
        <v>15762</v>
      </c>
      <c r="L17944" t="s">
        <v>15763</v>
      </c>
      <c r="M17944">
        <v>64424</v>
      </c>
      <c r="N17944" s="1">
        <v>45444</v>
      </c>
    </row>
    <row r="17945" spans="1:14" x14ac:dyDescent="0.35">
      <c r="A17945" t="s">
        <v>34</v>
      </c>
      <c r="B17945">
        <v>7</v>
      </c>
      <c r="C17945" t="s">
        <v>15785</v>
      </c>
      <c r="D17945" t="s">
        <v>14917</v>
      </c>
      <c r="E17945" s="1">
        <v>44368</v>
      </c>
      <c r="F17945" t="s">
        <v>75</v>
      </c>
      <c r="G17945" s="15">
        <v>650</v>
      </c>
      <c r="J17945">
        <v>265823</v>
      </c>
      <c r="K17945" t="s">
        <v>15786</v>
      </c>
      <c r="L17945" t="s">
        <v>15787</v>
      </c>
      <c r="M17945">
        <v>63033</v>
      </c>
      <c r="N17945" s="1">
        <v>45444</v>
      </c>
    </row>
    <row r="17946" spans="1:14" x14ac:dyDescent="0.35">
      <c r="A17946" t="s">
        <v>34</v>
      </c>
      <c r="B17946">
        <v>7</v>
      </c>
      <c r="C17946" t="s">
        <v>15785</v>
      </c>
      <c r="D17946" t="s">
        <v>14917</v>
      </c>
      <c r="E17946" s="1">
        <v>44641</v>
      </c>
      <c r="F17946" t="s">
        <v>75</v>
      </c>
      <c r="G17946" s="15">
        <v>987</v>
      </c>
      <c r="J17946">
        <v>265823</v>
      </c>
      <c r="K17946" t="s">
        <v>15786</v>
      </c>
      <c r="L17946" t="s">
        <v>15787</v>
      </c>
      <c r="M17946">
        <v>63033</v>
      </c>
      <c r="N17946" s="1">
        <v>45444</v>
      </c>
    </row>
    <row r="17947" spans="1:14" x14ac:dyDescent="0.35">
      <c r="A17947" t="s">
        <v>34</v>
      </c>
      <c r="B17947">
        <v>7</v>
      </c>
      <c r="C17947" t="s">
        <v>15785</v>
      </c>
      <c r="D17947" t="s">
        <v>14917</v>
      </c>
      <c r="E17947" s="1">
        <v>44648</v>
      </c>
      <c r="F17947" t="s">
        <v>75</v>
      </c>
      <c r="G17947" s="15">
        <v>1316</v>
      </c>
      <c r="J17947">
        <v>265823</v>
      </c>
      <c r="K17947" t="s">
        <v>15786</v>
      </c>
      <c r="L17947" t="s">
        <v>15787</v>
      </c>
      <c r="M17947">
        <v>63033</v>
      </c>
      <c r="N17947" s="1">
        <v>45444</v>
      </c>
    </row>
    <row r="17948" spans="1:14" x14ac:dyDescent="0.35">
      <c r="A17948" t="s">
        <v>34</v>
      </c>
      <c r="B17948">
        <v>7</v>
      </c>
      <c r="C17948" t="s">
        <v>15785</v>
      </c>
      <c r="D17948" t="s">
        <v>14917</v>
      </c>
      <c r="E17948" s="1">
        <v>44655</v>
      </c>
      <c r="F17948" t="s">
        <v>75</v>
      </c>
      <c r="G17948" s="15">
        <v>1645</v>
      </c>
      <c r="J17948">
        <v>265823</v>
      </c>
      <c r="K17948" t="s">
        <v>15786</v>
      </c>
      <c r="L17948" t="s">
        <v>15787</v>
      </c>
      <c r="M17948">
        <v>63033</v>
      </c>
      <c r="N17948" s="1">
        <v>45444</v>
      </c>
    </row>
    <row r="17949" spans="1:14" x14ac:dyDescent="0.35">
      <c r="A17949" t="s">
        <v>34</v>
      </c>
      <c r="B17949">
        <v>7</v>
      </c>
      <c r="C17949" t="s">
        <v>15785</v>
      </c>
      <c r="D17949" t="s">
        <v>14917</v>
      </c>
      <c r="E17949" s="1">
        <v>44755</v>
      </c>
      <c r="F17949" t="s">
        <v>75</v>
      </c>
      <c r="G17949" s="15">
        <v>72264</v>
      </c>
      <c r="J17949">
        <v>265823</v>
      </c>
      <c r="K17949" t="s">
        <v>15786</v>
      </c>
      <c r="L17949" t="s">
        <v>15787</v>
      </c>
      <c r="M17949">
        <v>63033</v>
      </c>
      <c r="N17949" s="1">
        <v>45444</v>
      </c>
    </row>
    <row r="17950" spans="1:14" x14ac:dyDescent="0.35">
      <c r="A17950" t="s">
        <v>34</v>
      </c>
      <c r="B17950">
        <v>7</v>
      </c>
      <c r="C17950" t="s">
        <v>15785</v>
      </c>
      <c r="D17950" t="s">
        <v>14917</v>
      </c>
      <c r="E17950" s="1">
        <v>44398</v>
      </c>
      <c r="F17950" t="s">
        <v>75</v>
      </c>
      <c r="G17950" s="15">
        <v>94276</v>
      </c>
      <c r="J17950">
        <v>265823</v>
      </c>
      <c r="K17950" t="s">
        <v>15786</v>
      </c>
      <c r="L17950" t="s">
        <v>15787</v>
      </c>
      <c r="M17950">
        <v>63033</v>
      </c>
      <c r="N17950" s="1">
        <v>45444</v>
      </c>
    </row>
    <row r="17951" spans="1:14" x14ac:dyDescent="0.35">
      <c r="A17951" t="s">
        <v>34</v>
      </c>
      <c r="B17951">
        <v>7</v>
      </c>
      <c r="C17951" t="s">
        <v>15785</v>
      </c>
      <c r="D17951" t="s">
        <v>14917</v>
      </c>
      <c r="E17951" s="1">
        <v>44398</v>
      </c>
      <c r="F17951" t="s">
        <v>102</v>
      </c>
      <c r="H17951">
        <v>7</v>
      </c>
      <c r="I17951" s="1">
        <v>44436</v>
      </c>
      <c r="J17951">
        <v>265823</v>
      </c>
      <c r="K17951" t="s">
        <v>15786</v>
      </c>
      <c r="L17951" t="s">
        <v>15787</v>
      </c>
      <c r="M17951">
        <v>63033</v>
      </c>
      <c r="N17951" s="1">
        <v>45444</v>
      </c>
    </row>
    <row r="17952" spans="1:14" x14ac:dyDescent="0.35">
      <c r="A17952" t="s">
        <v>34</v>
      </c>
      <c r="B17952">
        <v>7</v>
      </c>
      <c r="C17952" t="s">
        <v>15603</v>
      </c>
      <c r="D17952" t="s">
        <v>12996</v>
      </c>
      <c r="E17952" s="1">
        <v>44368</v>
      </c>
      <c r="F17952" t="s">
        <v>75</v>
      </c>
      <c r="G17952" s="15">
        <v>1950</v>
      </c>
      <c r="J17952">
        <v>265720</v>
      </c>
      <c r="K17952" t="s">
        <v>15604</v>
      </c>
      <c r="L17952" t="s">
        <v>15605</v>
      </c>
      <c r="M17952">
        <v>63146</v>
      </c>
      <c r="N17952" s="1">
        <v>45444</v>
      </c>
    </row>
    <row r="17953" spans="1:14" x14ac:dyDescent="0.35">
      <c r="A17953" t="s">
        <v>34</v>
      </c>
      <c r="B17953">
        <v>7</v>
      </c>
      <c r="C17953" t="s">
        <v>15603</v>
      </c>
      <c r="D17953" t="s">
        <v>12996</v>
      </c>
      <c r="E17953" s="1">
        <v>44375</v>
      </c>
      <c r="F17953" t="s">
        <v>75</v>
      </c>
      <c r="G17953" s="15">
        <v>2275</v>
      </c>
      <c r="J17953">
        <v>265720</v>
      </c>
      <c r="K17953" t="s">
        <v>15604</v>
      </c>
      <c r="L17953" t="s">
        <v>15605</v>
      </c>
      <c r="M17953">
        <v>63146</v>
      </c>
      <c r="N17953" s="1">
        <v>45444</v>
      </c>
    </row>
    <row r="17954" spans="1:14" x14ac:dyDescent="0.35">
      <c r="A17954" t="s">
        <v>34</v>
      </c>
      <c r="B17954">
        <v>7</v>
      </c>
      <c r="C17954" t="s">
        <v>15603</v>
      </c>
      <c r="D17954" t="s">
        <v>12996</v>
      </c>
      <c r="E17954" s="1">
        <v>45124</v>
      </c>
      <c r="F17954" t="s">
        <v>75</v>
      </c>
      <c r="G17954" s="15">
        <v>9440</v>
      </c>
      <c r="J17954">
        <v>265720</v>
      </c>
      <c r="K17954" t="s">
        <v>15604</v>
      </c>
      <c r="L17954" t="s">
        <v>15605</v>
      </c>
      <c r="M17954">
        <v>63146</v>
      </c>
      <c r="N17954" s="1">
        <v>45444</v>
      </c>
    </row>
    <row r="17955" spans="1:14" x14ac:dyDescent="0.35">
      <c r="A17955" t="s">
        <v>34</v>
      </c>
      <c r="B17955">
        <v>7</v>
      </c>
      <c r="C17955" t="s">
        <v>15603</v>
      </c>
      <c r="D17955" t="s">
        <v>12996</v>
      </c>
      <c r="E17955" s="1">
        <v>44419</v>
      </c>
      <c r="F17955" t="s">
        <v>75</v>
      </c>
      <c r="G17955" s="15">
        <v>9750</v>
      </c>
      <c r="J17955">
        <v>265720</v>
      </c>
      <c r="K17955" t="s">
        <v>15604</v>
      </c>
      <c r="L17955" t="s">
        <v>15605</v>
      </c>
      <c r="M17955">
        <v>63146</v>
      </c>
      <c r="N17955" s="1">
        <v>45444</v>
      </c>
    </row>
    <row r="17956" spans="1:14" x14ac:dyDescent="0.35">
      <c r="A17956" t="s">
        <v>34</v>
      </c>
      <c r="B17956">
        <v>7</v>
      </c>
      <c r="C17956" t="s">
        <v>15603</v>
      </c>
      <c r="D17956" t="s">
        <v>12996</v>
      </c>
      <c r="E17956" s="1">
        <v>44995</v>
      </c>
      <c r="F17956" t="s">
        <v>75</v>
      </c>
      <c r="G17956" s="15">
        <v>45021</v>
      </c>
      <c r="J17956">
        <v>265720</v>
      </c>
      <c r="K17956" t="s">
        <v>15604</v>
      </c>
      <c r="L17956" t="s">
        <v>15605</v>
      </c>
      <c r="M17956">
        <v>63146</v>
      </c>
      <c r="N17956" s="1">
        <v>45444</v>
      </c>
    </row>
    <row r="17957" spans="1:14" x14ac:dyDescent="0.35">
      <c r="A17957" t="s">
        <v>34</v>
      </c>
      <c r="B17957">
        <v>7</v>
      </c>
      <c r="C17957" t="s">
        <v>15603</v>
      </c>
      <c r="D17957" t="s">
        <v>12996</v>
      </c>
      <c r="E17957" s="1">
        <v>44537</v>
      </c>
      <c r="F17957" t="s">
        <v>75</v>
      </c>
      <c r="G17957" s="15">
        <v>98865</v>
      </c>
      <c r="J17957">
        <v>265720</v>
      </c>
      <c r="K17957" t="s">
        <v>15604</v>
      </c>
      <c r="L17957" t="s">
        <v>15605</v>
      </c>
      <c r="M17957">
        <v>63146</v>
      </c>
      <c r="N17957" s="1">
        <v>45444</v>
      </c>
    </row>
    <row r="17958" spans="1:14" x14ac:dyDescent="0.35">
      <c r="A17958" t="s">
        <v>34</v>
      </c>
      <c r="B17958">
        <v>7</v>
      </c>
      <c r="C17958" t="s">
        <v>15603</v>
      </c>
      <c r="D17958" t="s">
        <v>12996</v>
      </c>
      <c r="E17958" s="1">
        <v>44995</v>
      </c>
      <c r="F17958" t="s">
        <v>102</v>
      </c>
      <c r="H17958">
        <v>1</v>
      </c>
      <c r="I17958" s="1">
        <v>45076</v>
      </c>
      <c r="J17958">
        <v>265720</v>
      </c>
      <c r="K17958" t="s">
        <v>15604</v>
      </c>
      <c r="L17958" t="s">
        <v>15605</v>
      </c>
      <c r="M17958">
        <v>63146</v>
      </c>
      <c r="N17958" s="1">
        <v>45444</v>
      </c>
    </row>
    <row r="17959" spans="1:14" x14ac:dyDescent="0.35">
      <c r="A17959" t="s">
        <v>34</v>
      </c>
      <c r="B17959">
        <v>7</v>
      </c>
      <c r="C17959" t="s">
        <v>15603</v>
      </c>
      <c r="D17959" t="s">
        <v>12996</v>
      </c>
      <c r="E17959" s="1">
        <v>44537</v>
      </c>
      <c r="F17959" t="s">
        <v>102</v>
      </c>
      <c r="H17959">
        <v>109</v>
      </c>
      <c r="I17959" s="1">
        <v>44584</v>
      </c>
      <c r="J17959">
        <v>265720</v>
      </c>
      <c r="K17959" t="s">
        <v>15604</v>
      </c>
      <c r="L17959" t="s">
        <v>15605</v>
      </c>
      <c r="M17959">
        <v>63146</v>
      </c>
      <c r="N17959" s="1">
        <v>45444</v>
      </c>
    </row>
    <row r="17960" spans="1:14" x14ac:dyDescent="0.35">
      <c r="A17960" t="s">
        <v>34</v>
      </c>
      <c r="B17960">
        <v>7</v>
      </c>
      <c r="C17960" t="s">
        <v>15486</v>
      </c>
      <c r="D17960" t="s">
        <v>15113</v>
      </c>
      <c r="E17960" s="1">
        <v>44410</v>
      </c>
      <c r="F17960" t="s">
        <v>75</v>
      </c>
      <c r="G17960" s="15">
        <v>650</v>
      </c>
      <c r="J17960">
        <v>265647</v>
      </c>
      <c r="K17960" t="s">
        <v>15487</v>
      </c>
      <c r="L17960" t="s">
        <v>15488</v>
      </c>
      <c r="M17960">
        <v>64701</v>
      </c>
      <c r="N17960" s="1">
        <v>45444</v>
      </c>
    </row>
    <row r="17961" spans="1:14" x14ac:dyDescent="0.35">
      <c r="A17961" t="s">
        <v>34</v>
      </c>
      <c r="B17961">
        <v>7</v>
      </c>
      <c r="C17961" t="s">
        <v>15434</v>
      </c>
      <c r="D17961" t="s">
        <v>14917</v>
      </c>
      <c r="E17961" s="1">
        <v>44960</v>
      </c>
      <c r="F17961" t="s">
        <v>75</v>
      </c>
      <c r="G17961" s="15">
        <v>12100</v>
      </c>
      <c r="J17961">
        <v>265607</v>
      </c>
      <c r="K17961" t="s">
        <v>15435</v>
      </c>
      <c r="L17961" t="s">
        <v>15436</v>
      </c>
      <c r="M17961">
        <v>63031</v>
      </c>
      <c r="N17961" s="1">
        <v>45444</v>
      </c>
    </row>
    <row r="17962" spans="1:14" x14ac:dyDescent="0.35">
      <c r="A17962" t="s">
        <v>34</v>
      </c>
      <c r="B17962">
        <v>7</v>
      </c>
      <c r="C17962" t="s">
        <v>15434</v>
      </c>
      <c r="D17962" t="s">
        <v>14917</v>
      </c>
      <c r="E17962" s="1">
        <v>44594</v>
      </c>
      <c r="F17962" t="s">
        <v>75</v>
      </c>
      <c r="G17962" s="15">
        <v>38827</v>
      </c>
      <c r="J17962">
        <v>265607</v>
      </c>
      <c r="K17962" t="s">
        <v>15435</v>
      </c>
      <c r="L17962" t="s">
        <v>15436</v>
      </c>
      <c r="M17962">
        <v>63031</v>
      </c>
      <c r="N17962" s="1">
        <v>45444</v>
      </c>
    </row>
    <row r="17963" spans="1:14" x14ac:dyDescent="0.35">
      <c r="A17963" t="s">
        <v>34</v>
      </c>
      <c r="B17963">
        <v>7</v>
      </c>
      <c r="C17963" t="s">
        <v>15434</v>
      </c>
      <c r="D17963" t="s">
        <v>14917</v>
      </c>
      <c r="E17963" s="1">
        <v>44420</v>
      </c>
      <c r="F17963" t="s">
        <v>75</v>
      </c>
      <c r="G17963" s="15">
        <v>45513</v>
      </c>
      <c r="J17963">
        <v>265607</v>
      </c>
      <c r="K17963" t="s">
        <v>15435</v>
      </c>
      <c r="L17963" t="s">
        <v>15436</v>
      </c>
      <c r="M17963">
        <v>63031</v>
      </c>
      <c r="N17963" s="1">
        <v>45444</v>
      </c>
    </row>
    <row r="17964" spans="1:14" x14ac:dyDescent="0.35">
      <c r="A17964" t="s">
        <v>34</v>
      </c>
      <c r="B17964">
        <v>7</v>
      </c>
      <c r="C17964" t="s">
        <v>15434</v>
      </c>
      <c r="D17964" t="s">
        <v>14917</v>
      </c>
      <c r="E17964" s="1">
        <v>44594</v>
      </c>
      <c r="F17964" t="s">
        <v>102</v>
      </c>
      <c r="H17964">
        <v>69</v>
      </c>
      <c r="I17964" s="1">
        <v>44636</v>
      </c>
      <c r="J17964">
        <v>265607</v>
      </c>
      <c r="K17964" t="s">
        <v>15435</v>
      </c>
      <c r="L17964" t="s">
        <v>15436</v>
      </c>
      <c r="M17964">
        <v>63031</v>
      </c>
      <c r="N17964" s="1">
        <v>45444</v>
      </c>
    </row>
    <row r="17965" spans="1:14" x14ac:dyDescent="0.35">
      <c r="A17965" t="s">
        <v>34</v>
      </c>
      <c r="B17965">
        <v>7</v>
      </c>
      <c r="C17965" t="s">
        <v>15489</v>
      </c>
      <c r="D17965" t="s">
        <v>7361</v>
      </c>
      <c r="E17965" s="1">
        <v>44699</v>
      </c>
      <c r="F17965" t="s">
        <v>75</v>
      </c>
      <c r="G17965" s="15">
        <v>9750</v>
      </c>
      <c r="J17965">
        <v>265652</v>
      </c>
      <c r="K17965" t="s">
        <v>15490</v>
      </c>
      <c r="L17965" t="s">
        <v>15491</v>
      </c>
      <c r="M17965">
        <v>65453</v>
      </c>
      <c r="N17965" s="1">
        <v>45444</v>
      </c>
    </row>
    <row r="17966" spans="1:14" x14ac:dyDescent="0.35">
      <c r="A17966" t="s">
        <v>34</v>
      </c>
      <c r="B17966">
        <v>7</v>
      </c>
      <c r="C17966" t="s">
        <v>15612</v>
      </c>
      <c r="D17966" t="s">
        <v>15613</v>
      </c>
      <c r="E17966" s="1">
        <v>44368</v>
      </c>
      <c r="F17966" t="s">
        <v>75</v>
      </c>
      <c r="G17966" s="15">
        <v>650</v>
      </c>
      <c r="J17966">
        <v>265729</v>
      </c>
      <c r="K17966" t="s">
        <v>15614</v>
      </c>
      <c r="L17966" t="s">
        <v>15615</v>
      </c>
      <c r="M17966">
        <v>64640</v>
      </c>
      <c r="N17966" s="1">
        <v>45444</v>
      </c>
    </row>
    <row r="17967" spans="1:14" x14ac:dyDescent="0.35">
      <c r="A17967" t="s">
        <v>34</v>
      </c>
      <c r="B17967">
        <v>7</v>
      </c>
      <c r="C17967" t="s">
        <v>15166</v>
      </c>
      <c r="D17967" t="s">
        <v>12996</v>
      </c>
      <c r="E17967" s="1">
        <v>44918</v>
      </c>
      <c r="F17967" t="s">
        <v>75</v>
      </c>
      <c r="G17967" s="15">
        <v>26185</v>
      </c>
      <c r="J17967">
        <v>265392</v>
      </c>
      <c r="K17967" t="s">
        <v>15167</v>
      </c>
      <c r="L17967" t="s">
        <v>15168</v>
      </c>
      <c r="M17967">
        <v>63112</v>
      </c>
      <c r="N17967" s="1">
        <v>45444</v>
      </c>
    </row>
    <row r="17968" spans="1:14" x14ac:dyDescent="0.35">
      <c r="A17968" t="s">
        <v>34</v>
      </c>
      <c r="B17968">
        <v>7</v>
      </c>
      <c r="C17968" t="s">
        <v>15071</v>
      </c>
      <c r="D17968" t="s">
        <v>15072</v>
      </c>
      <c r="E17968" s="1">
        <v>44543</v>
      </c>
      <c r="F17968" t="s">
        <v>75</v>
      </c>
      <c r="G17968" s="15">
        <v>650</v>
      </c>
      <c r="J17968">
        <v>265325</v>
      </c>
      <c r="K17968" t="s">
        <v>15073</v>
      </c>
      <c r="L17968" t="s">
        <v>15074</v>
      </c>
      <c r="M17968">
        <v>63033</v>
      </c>
      <c r="N17968" s="1">
        <v>45444</v>
      </c>
    </row>
    <row r="17969" spans="1:14" x14ac:dyDescent="0.35">
      <c r="A17969" t="s">
        <v>34</v>
      </c>
      <c r="B17969">
        <v>7</v>
      </c>
      <c r="C17969" t="s">
        <v>15071</v>
      </c>
      <c r="D17969" t="s">
        <v>15072</v>
      </c>
      <c r="E17969" s="1">
        <v>45205</v>
      </c>
      <c r="F17969" t="s">
        <v>102</v>
      </c>
      <c r="H17969">
        <v>9</v>
      </c>
      <c r="I17969" s="1">
        <v>45267</v>
      </c>
      <c r="J17969">
        <v>265325</v>
      </c>
      <c r="K17969" t="s">
        <v>15073</v>
      </c>
      <c r="L17969" t="s">
        <v>15074</v>
      </c>
      <c r="M17969">
        <v>63033</v>
      </c>
      <c r="N17969" s="1">
        <v>45444</v>
      </c>
    </row>
    <row r="17970" spans="1:14" x14ac:dyDescent="0.35">
      <c r="A17970" t="s">
        <v>34</v>
      </c>
      <c r="B17970">
        <v>7</v>
      </c>
      <c r="C17970" t="s">
        <v>15071</v>
      </c>
      <c r="D17970" t="s">
        <v>15072</v>
      </c>
      <c r="E17970" s="1">
        <v>44377</v>
      </c>
      <c r="F17970" t="s">
        <v>102</v>
      </c>
      <c r="H17970">
        <v>13</v>
      </c>
      <c r="I17970" s="1">
        <v>44466</v>
      </c>
      <c r="J17970">
        <v>265325</v>
      </c>
      <c r="K17970" t="s">
        <v>15073</v>
      </c>
      <c r="L17970" t="s">
        <v>15074</v>
      </c>
      <c r="M17970">
        <v>63033</v>
      </c>
      <c r="N17970" s="1">
        <v>45444</v>
      </c>
    </row>
    <row r="17971" spans="1:14" x14ac:dyDescent="0.35">
      <c r="A17971" t="s">
        <v>34</v>
      </c>
      <c r="B17971">
        <v>7</v>
      </c>
      <c r="C17971" t="s">
        <v>14967</v>
      </c>
      <c r="D17971" t="s">
        <v>8117</v>
      </c>
      <c r="E17971" s="1">
        <v>44522</v>
      </c>
      <c r="F17971" t="s">
        <v>75</v>
      </c>
      <c r="G17971" s="15">
        <v>9750</v>
      </c>
      <c r="J17971">
        <v>265170</v>
      </c>
      <c r="K17971" t="s">
        <v>14968</v>
      </c>
      <c r="L17971" t="s">
        <v>14969</v>
      </c>
      <c r="M17971">
        <v>63017</v>
      </c>
      <c r="N17971" s="1">
        <v>45444</v>
      </c>
    </row>
    <row r="17972" spans="1:14" x14ac:dyDescent="0.35">
      <c r="A17972" t="s">
        <v>34</v>
      </c>
      <c r="B17972">
        <v>7</v>
      </c>
      <c r="C17972" t="s">
        <v>14967</v>
      </c>
      <c r="D17972" t="s">
        <v>8117</v>
      </c>
      <c r="E17972" s="1">
        <v>45107</v>
      </c>
      <c r="F17972" t="s">
        <v>75</v>
      </c>
      <c r="G17972" s="15">
        <v>17160</v>
      </c>
      <c r="J17972">
        <v>265170</v>
      </c>
      <c r="K17972" t="s">
        <v>14968</v>
      </c>
      <c r="L17972" t="s">
        <v>14969</v>
      </c>
      <c r="M17972">
        <v>63017</v>
      </c>
      <c r="N17972" s="1">
        <v>45444</v>
      </c>
    </row>
    <row r="17973" spans="1:14" x14ac:dyDescent="0.35">
      <c r="A17973" t="s">
        <v>34</v>
      </c>
      <c r="B17973">
        <v>7</v>
      </c>
      <c r="C17973" t="s">
        <v>14967</v>
      </c>
      <c r="D17973" t="s">
        <v>8117</v>
      </c>
      <c r="E17973" s="1">
        <v>44810</v>
      </c>
      <c r="F17973" t="s">
        <v>75</v>
      </c>
      <c r="G17973" s="15">
        <v>63077</v>
      </c>
      <c r="J17973">
        <v>265170</v>
      </c>
      <c r="K17973" t="s">
        <v>14968</v>
      </c>
      <c r="L17973" t="s">
        <v>14969</v>
      </c>
      <c r="M17973">
        <v>63017</v>
      </c>
      <c r="N17973" s="1">
        <v>45444</v>
      </c>
    </row>
    <row r="17974" spans="1:14" x14ac:dyDescent="0.35">
      <c r="A17974" t="s">
        <v>34</v>
      </c>
      <c r="B17974">
        <v>7</v>
      </c>
      <c r="C17974" t="s">
        <v>15579</v>
      </c>
      <c r="D17974" t="s">
        <v>13300</v>
      </c>
      <c r="E17974" s="1">
        <v>44368</v>
      </c>
      <c r="F17974" t="s">
        <v>75</v>
      </c>
      <c r="G17974" s="15">
        <v>975</v>
      </c>
      <c r="J17974">
        <v>265711</v>
      </c>
      <c r="K17974" t="s">
        <v>15580</v>
      </c>
      <c r="L17974" t="s">
        <v>15581</v>
      </c>
      <c r="M17974">
        <v>63026</v>
      </c>
      <c r="N17974" s="1">
        <v>45444</v>
      </c>
    </row>
    <row r="17975" spans="1:14" x14ac:dyDescent="0.35">
      <c r="A17975" t="s">
        <v>34</v>
      </c>
      <c r="B17975">
        <v>7</v>
      </c>
      <c r="C17975" t="s">
        <v>15725</v>
      </c>
      <c r="D17975" t="s">
        <v>15065</v>
      </c>
      <c r="E17975" s="1">
        <v>44454</v>
      </c>
      <c r="F17975" t="s">
        <v>75</v>
      </c>
      <c r="G17975" s="15">
        <v>61409</v>
      </c>
      <c r="J17975">
        <v>265792</v>
      </c>
      <c r="K17975" t="s">
        <v>15726</v>
      </c>
      <c r="L17975" t="s">
        <v>15727</v>
      </c>
      <c r="M17975">
        <v>63368</v>
      </c>
      <c r="N17975" s="1">
        <v>45444</v>
      </c>
    </row>
    <row r="17976" spans="1:14" x14ac:dyDescent="0.35">
      <c r="A17976" t="s">
        <v>34</v>
      </c>
      <c r="B17976">
        <v>7</v>
      </c>
      <c r="C17976" t="s">
        <v>14937</v>
      </c>
      <c r="D17976" t="s">
        <v>8117</v>
      </c>
      <c r="E17976" s="1">
        <v>45082</v>
      </c>
      <c r="F17976" t="s">
        <v>75</v>
      </c>
      <c r="G17976" s="15">
        <v>1748</v>
      </c>
      <c r="J17976">
        <v>265156</v>
      </c>
      <c r="K17976" t="s">
        <v>14938</v>
      </c>
      <c r="L17976" t="s">
        <v>14939</v>
      </c>
      <c r="M17976">
        <v>63017</v>
      </c>
      <c r="N17976" s="1">
        <v>45444</v>
      </c>
    </row>
    <row r="17977" spans="1:14" x14ac:dyDescent="0.35">
      <c r="A17977" t="s">
        <v>34</v>
      </c>
      <c r="B17977">
        <v>7</v>
      </c>
      <c r="C17977" t="s">
        <v>14937</v>
      </c>
      <c r="D17977" t="s">
        <v>8117</v>
      </c>
      <c r="E17977" s="1">
        <v>45061</v>
      </c>
      <c r="F17977" t="s">
        <v>75</v>
      </c>
      <c r="G17977" s="15">
        <v>3174</v>
      </c>
      <c r="J17977">
        <v>265156</v>
      </c>
      <c r="K17977" t="s">
        <v>14938</v>
      </c>
      <c r="L17977" t="s">
        <v>14939</v>
      </c>
      <c r="M17977">
        <v>63017</v>
      </c>
      <c r="N17977" s="1">
        <v>45444</v>
      </c>
    </row>
    <row r="17978" spans="1:14" x14ac:dyDescent="0.35">
      <c r="A17978" t="s">
        <v>34</v>
      </c>
      <c r="B17978">
        <v>7</v>
      </c>
      <c r="C17978" t="s">
        <v>14937</v>
      </c>
      <c r="D17978" t="s">
        <v>8117</v>
      </c>
      <c r="E17978" s="1">
        <v>44636</v>
      </c>
      <c r="F17978" t="s">
        <v>75</v>
      </c>
      <c r="G17978" s="15">
        <v>80873</v>
      </c>
      <c r="J17978">
        <v>265156</v>
      </c>
      <c r="K17978" t="s">
        <v>14938</v>
      </c>
      <c r="L17978" t="s">
        <v>14939</v>
      </c>
      <c r="M17978">
        <v>63017</v>
      </c>
      <c r="N17978" s="1">
        <v>45444</v>
      </c>
    </row>
    <row r="17979" spans="1:14" x14ac:dyDescent="0.35">
      <c r="A17979" t="s">
        <v>34</v>
      </c>
      <c r="B17979">
        <v>7</v>
      </c>
      <c r="C17979" t="s">
        <v>14906</v>
      </c>
      <c r="D17979" t="s">
        <v>14891</v>
      </c>
      <c r="E17979" s="1">
        <v>45128</v>
      </c>
      <c r="F17979" t="s">
        <v>75</v>
      </c>
      <c r="G17979" s="15">
        <v>12600</v>
      </c>
      <c r="J17979">
        <v>265105</v>
      </c>
      <c r="K17979" t="s">
        <v>14907</v>
      </c>
      <c r="L17979" t="s">
        <v>14908</v>
      </c>
      <c r="M17979">
        <v>63017</v>
      </c>
      <c r="N17979" s="1">
        <v>45444</v>
      </c>
    </row>
    <row r="17980" spans="1:14" x14ac:dyDescent="0.35">
      <c r="A17980" t="s">
        <v>34</v>
      </c>
      <c r="B17980">
        <v>7</v>
      </c>
      <c r="C17980" t="s">
        <v>14906</v>
      </c>
      <c r="D17980" t="s">
        <v>14891</v>
      </c>
      <c r="E17980" s="1">
        <v>44505</v>
      </c>
      <c r="F17980" t="s">
        <v>75</v>
      </c>
      <c r="G17980" s="15">
        <v>38675</v>
      </c>
      <c r="J17980">
        <v>265105</v>
      </c>
      <c r="K17980" t="s">
        <v>14907</v>
      </c>
      <c r="L17980" t="s">
        <v>14908</v>
      </c>
      <c r="M17980">
        <v>63017</v>
      </c>
      <c r="N17980" s="1">
        <v>45444</v>
      </c>
    </row>
    <row r="17981" spans="1:14" x14ac:dyDescent="0.35">
      <c r="A17981" t="s">
        <v>34</v>
      </c>
      <c r="B17981">
        <v>7</v>
      </c>
      <c r="C17981" t="s">
        <v>14906</v>
      </c>
      <c r="D17981" t="s">
        <v>14891</v>
      </c>
      <c r="E17981" s="1">
        <v>44505</v>
      </c>
      <c r="F17981" t="s">
        <v>102</v>
      </c>
      <c r="H17981">
        <v>8</v>
      </c>
      <c r="I17981" s="1">
        <v>44544</v>
      </c>
      <c r="J17981">
        <v>265105</v>
      </c>
      <c r="K17981" t="s">
        <v>14907</v>
      </c>
      <c r="L17981" t="s">
        <v>14908</v>
      </c>
      <c r="M17981">
        <v>63017</v>
      </c>
      <c r="N17981" s="1">
        <v>45444</v>
      </c>
    </row>
    <row r="17982" spans="1:14" x14ac:dyDescent="0.35">
      <c r="A17982" t="s">
        <v>34</v>
      </c>
      <c r="B17982">
        <v>7</v>
      </c>
      <c r="C17982" t="s">
        <v>15517</v>
      </c>
      <c r="D17982" t="s">
        <v>12996</v>
      </c>
      <c r="E17982" s="1">
        <v>44538</v>
      </c>
      <c r="F17982" t="s">
        <v>75</v>
      </c>
      <c r="G17982" s="15">
        <v>197582</v>
      </c>
      <c r="J17982">
        <v>265672</v>
      </c>
      <c r="K17982" t="s">
        <v>15518</v>
      </c>
      <c r="L17982" t="s">
        <v>15519</v>
      </c>
      <c r="M17982">
        <v>63118</v>
      </c>
      <c r="N17982" s="1">
        <v>45444</v>
      </c>
    </row>
    <row r="17983" spans="1:14" x14ac:dyDescent="0.35">
      <c r="A17983" t="s">
        <v>34</v>
      </c>
      <c r="B17983">
        <v>7</v>
      </c>
      <c r="C17983" t="s">
        <v>15517</v>
      </c>
      <c r="D17983" t="s">
        <v>12996</v>
      </c>
      <c r="E17983" s="1">
        <v>44538</v>
      </c>
      <c r="F17983" t="s">
        <v>102</v>
      </c>
      <c r="H17983">
        <v>108</v>
      </c>
      <c r="I17983" s="1">
        <v>44573</v>
      </c>
      <c r="J17983">
        <v>265672</v>
      </c>
      <c r="K17983" t="s">
        <v>15518</v>
      </c>
      <c r="L17983" t="s">
        <v>15519</v>
      </c>
      <c r="M17983">
        <v>63118</v>
      </c>
      <c r="N17983" s="1">
        <v>45444</v>
      </c>
    </row>
    <row r="17984" spans="1:14" x14ac:dyDescent="0.35">
      <c r="A17984" t="s">
        <v>34</v>
      </c>
      <c r="B17984">
        <v>7</v>
      </c>
      <c r="C17984" t="s">
        <v>15616</v>
      </c>
      <c r="D17984" t="s">
        <v>5193</v>
      </c>
      <c r="E17984" s="1">
        <v>44620</v>
      </c>
      <c r="F17984" t="s">
        <v>75</v>
      </c>
      <c r="G17984" s="15">
        <v>4225</v>
      </c>
      <c r="J17984">
        <v>265730</v>
      </c>
      <c r="K17984" t="s">
        <v>15617</v>
      </c>
      <c r="L17984" t="s">
        <v>15618</v>
      </c>
      <c r="M17984">
        <v>64683</v>
      </c>
      <c r="N17984" s="1">
        <v>45444</v>
      </c>
    </row>
    <row r="17985" spans="1:14" x14ac:dyDescent="0.35">
      <c r="A17985" t="s">
        <v>34</v>
      </c>
      <c r="B17985">
        <v>7</v>
      </c>
      <c r="C17985" t="s">
        <v>15616</v>
      </c>
      <c r="D17985" t="s">
        <v>5193</v>
      </c>
      <c r="E17985" s="1">
        <v>44368</v>
      </c>
      <c r="F17985" t="s">
        <v>75</v>
      </c>
      <c r="G17985" s="15">
        <v>4225</v>
      </c>
      <c r="J17985">
        <v>265730</v>
      </c>
      <c r="K17985" t="s">
        <v>15617</v>
      </c>
      <c r="L17985" t="s">
        <v>15618</v>
      </c>
      <c r="M17985">
        <v>64683</v>
      </c>
      <c r="N17985" s="1">
        <v>45444</v>
      </c>
    </row>
    <row r="17986" spans="1:14" x14ac:dyDescent="0.35">
      <c r="A17986" t="s">
        <v>34</v>
      </c>
      <c r="B17986">
        <v>7</v>
      </c>
      <c r="C17986" t="s">
        <v>15616</v>
      </c>
      <c r="D17986" t="s">
        <v>5193</v>
      </c>
      <c r="E17986" s="1">
        <v>44855</v>
      </c>
      <c r="F17986" t="s">
        <v>75</v>
      </c>
      <c r="G17986" s="15">
        <v>19305</v>
      </c>
      <c r="J17986">
        <v>265730</v>
      </c>
      <c r="K17986" t="s">
        <v>15617</v>
      </c>
      <c r="L17986" t="s">
        <v>15618</v>
      </c>
      <c r="M17986">
        <v>64683</v>
      </c>
      <c r="N17986" s="1">
        <v>45444</v>
      </c>
    </row>
    <row r="17987" spans="1:14" x14ac:dyDescent="0.35">
      <c r="A17987" t="s">
        <v>34</v>
      </c>
      <c r="B17987">
        <v>7</v>
      </c>
      <c r="C17987" t="s">
        <v>15205</v>
      </c>
      <c r="D17987" t="s">
        <v>15097</v>
      </c>
      <c r="E17987" s="1">
        <v>44368</v>
      </c>
      <c r="F17987" t="s">
        <v>75</v>
      </c>
      <c r="G17987" s="15">
        <v>1625</v>
      </c>
      <c r="J17987">
        <v>265425</v>
      </c>
      <c r="K17987" t="s">
        <v>15206</v>
      </c>
      <c r="L17987" t="s">
        <v>15207</v>
      </c>
      <c r="M17987">
        <v>64138</v>
      </c>
      <c r="N17987" s="1">
        <v>45444</v>
      </c>
    </row>
    <row r="17988" spans="1:14" x14ac:dyDescent="0.35">
      <c r="A17988" t="s">
        <v>34</v>
      </c>
      <c r="B17988">
        <v>7</v>
      </c>
      <c r="C17988" t="s">
        <v>15205</v>
      </c>
      <c r="D17988" t="s">
        <v>15097</v>
      </c>
      <c r="E17988" s="1">
        <v>44375</v>
      </c>
      <c r="F17988" t="s">
        <v>75</v>
      </c>
      <c r="G17988" s="15">
        <v>1950</v>
      </c>
      <c r="J17988">
        <v>265425</v>
      </c>
      <c r="K17988" t="s">
        <v>15206</v>
      </c>
      <c r="L17988" t="s">
        <v>15207</v>
      </c>
      <c r="M17988">
        <v>64138</v>
      </c>
      <c r="N17988" s="1">
        <v>45444</v>
      </c>
    </row>
    <row r="17989" spans="1:14" x14ac:dyDescent="0.35">
      <c r="A17989" t="s">
        <v>34</v>
      </c>
      <c r="B17989">
        <v>7</v>
      </c>
      <c r="C17989" t="s">
        <v>15205</v>
      </c>
      <c r="D17989" t="s">
        <v>15097</v>
      </c>
      <c r="E17989" s="1">
        <v>44882</v>
      </c>
      <c r="F17989" t="s">
        <v>75</v>
      </c>
      <c r="G17989" s="15">
        <v>11921</v>
      </c>
      <c r="J17989">
        <v>265425</v>
      </c>
      <c r="K17989" t="s">
        <v>15206</v>
      </c>
      <c r="L17989" t="s">
        <v>15207</v>
      </c>
      <c r="M17989">
        <v>64138</v>
      </c>
      <c r="N17989" s="1">
        <v>45444</v>
      </c>
    </row>
    <row r="17990" spans="1:14" x14ac:dyDescent="0.35">
      <c r="A17990" t="s">
        <v>34</v>
      </c>
      <c r="B17990">
        <v>7</v>
      </c>
      <c r="C17990" t="s">
        <v>15205</v>
      </c>
      <c r="D17990" t="s">
        <v>15097</v>
      </c>
      <c r="E17990" s="1">
        <v>44573</v>
      </c>
      <c r="F17990" t="s">
        <v>75</v>
      </c>
      <c r="G17990" s="15">
        <v>37456</v>
      </c>
      <c r="J17990">
        <v>265425</v>
      </c>
      <c r="K17990" t="s">
        <v>15206</v>
      </c>
      <c r="L17990" t="s">
        <v>15207</v>
      </c>
      <c r="M17990">
        <v>64138</v>
      </c>
      <c r="N17990" s="1">
        <v>45444</v>
      </c>
    </row>
    <row r="17991" spans="1:14" x14ac:dyDescent="0.35">
      <c r="A17991" t="s">
        <v>34</v>
      </c>
      <c r="B17991">
        <v>7</v>
      </c>
      <c r="C17991" t="s">
        <v>15205</v>
      </c>
      <c r="D17991" t="s">
        <v>15097</v>
      </c>
      <c r="E17991" s="1">
        <v>44966</v>
      </c>
      <c r="F17991" t="s">
        <v>102</v>
      </c>
      <c r="H17991">
        <v>23</v>
      </c>
      <c r="I17991" s="1">
        <v>45052</v>
      </c>
      <c r="J17991">
        <v>265425</v>
      </c>
      <c r="K17991" t="s">
        <v>15206</v>
      </c>
      <c r="L17991" t="s">
        <v>15207</v>
      </c>
      <c r="M17991">
        <v>64138</v>
      </c>
      <c r="N17991" s="1">
        <v>45444</v>
      </c>
    </row>
    <row r="17992" spans="1:14" x14ac:dyDescent="0.35">
      <c r="A17992" t="s">
        <v>34</v>
      </c>
      <c r="B17992">
        <v>7</v>
      </c>
      <c r="C17992" t="s">
        <v>15630</v>
      </c>
      <c r="D17992" t="s">
        <v>12996</v>
      </c>
      <c r="E17992" s="1">
        <v>44862</v>
      </c>
      <c r="F17992" t="s">
        <v>75</v>
      </c>
      <c r="G17992" s="15">
        <v>13286</v>
      </c>
      <c r="J17992">
        <v>265735</v>
      </c>
      <c r="K17992" t="s">
        <v>15631</v>
      </c>
      <c r="L17992" t="s">
        <v>15632</v>
      </c>
      <c r="M17992">
        <v>63138</v>
      </c>
      <c r="N17992" s="1">
        <v>45444</v>
      </c>
    </row>
    <row r="17993" spans="1:14" x14ac:dyDescent="0.35">
      <c r="A17993" t="s">
        <v>34</v>
      </c>
      <c r="B17993">
        <v>7</v>
      </c>
      <c r="C17993" t="s">
        <v>15630</v>
      </c>
      <c r="D17993" t="s">
        <v>12996</v>
      </c>
      <c r="E17993" s="1">
        <v>44862</v>
      </c>
      <c r="F17993" t="s">
        <v>75</v>
      </c>
      <c r="G17993" s="15">
        <v>36951</v>
      </c>
      <c r="J17993">
        <v>265735</v>
      </c>
      <c r="K17993" t="s">
        <v>15631</v>
      </c>
      <c r="L17993" t="s">
        <v>15632</v>
      </c>
      <c r="M17993">
        <v>63138</v>
      </c>
      <c r="N17993" s="1">
        <v>45444</v>
      </c>
    </row>
    <row r="17994" spans="1:14" x14ac:dyDescent="0.35">
      <c r="A17994" t="s">
        <v>34</v>
      </c>
      <c r="B17994">
        <v>7</v>
      </c>
      <c r="C17994" t="s">
        <v>15630</v>
      </c>
      <c r="D17994" t="s">
        <v>12996</v>
      </c>
      <c r="E17994" s="1">
        <v>44862</v>
      </c>
      <c r="F17994" t="s">
        <v>102</v>
      </c>
      <c r="H17994">
        <v>61</v>
      </c>
      <c r="I17994" s="1">
        <v>44903</v>
      </c>
      <c r="J17994">
        <v>265735</v>
      </c>
      <c r="K17994" t="s">
        <v>15631</v>
      </c>
      <c r="L17994" t="s">
        <v>15632</v>
      </c>
      <c r="M17994">
        <v>63138</v>
      </c>
      <c r="N17994" s="1">
        <v>45444</v>
      </c>
    </row>
    <row r="17995" spans="1:14" x14ac:dyDescent="0.35">
      <c r="A17995" t="s">
        <v>34</v>
      </c>
      <c r="B17995">
        <v>7</v>
      </c>
      <c r="C17995" t="s">
        <v>15563</v>
      </c>
      <c r="D17995" t="s">
        <v>780</v>
      </c>
      <c r="E17995" s="1">
        <v>44368</v>
      </c>
      <c r="F17995" t="s">
        <v>75</v>
      </c>
      <c r="G17995" s="15">
        <v>655</v>
      </c>
      <c r="J17995">
        <v>265704</v>
      </c>
      <c r="K17995" t="s">
        <v>15564</v>
      </c>
      <c r="L17995" t="s">
        <v>15565</v>
      </c>
      <c r="M17995">
        <v>63775</v>
      </c>
      <c r="N17995" s="1">
        <v>45444</v>
      </c>
    </row>
    <row r="17996" spans="1:14" x14ac:dyDescent="0.35">
      <c r="A17996" t="s">
        <v>34</v>
      </c>
      <c r="B17996">
        <v>7</v>
      </c>
      <c r="C17996" t="s">
        <v>15563</v>
      </c>
      <c r="D17996" t="s">
        <v>780</v>
      </c>
      <c r="E17996" s="1">
        <v>44375</v>
      </c>
      <c r="F17996" t="s">
        <v>75</v>
      </c>
      <c r="G17996" s="15">
        <v>983</v>
      </c>
      <c r="J17996">
        <v>265704</v>
      </c>
      <c r="K17996" t="s">
        <v>15564</v>
      </c>
      <c r="L17996" t="s">
        <v>15565</v>
      </c>
      <c r="M17996">
        <v>63775</v>
      </c>
      <c r="N17996" s="1">
        <v>45444</v>
      </c>
    </row>
    <row r="17997" spans="1:14" x14ac:dyDescent="0.35">
      <c r="A17997" t="s">
        <v>34</v>
      </c>
      <c r="B17997">
        <v>7</v>
      </c>
      <c r="C17997" t="s">
        <v>15563</v>
      </c>
      <c r="D17997" t="s">
        <v>780</v>
      </c>
      <c r="E17997" s="1">
        <v>44382</v>
      </c>
      <c r="F17997" t="s">
        <v>75</v>
      </c>
      <c r="G17997" s="15">
        <v>1310</v>
      </c>
      <c r="J17997">
        <v>265704</v>
      </c>
      <c r="K17997" t="s">
        <v>15564</v>
      </c>
      <c r="L17997" t="s">
        <v>15565</v>
      </c>
      <c r="M17997">
        <v>63775</v>
      </c>
      <c r="N17997" s="1">
        <v>45444</v>
      </c>
    </row>
    <row r="17998" spans="1:14" x14ac:dyDescent="0.35">
      <c r="A17998" t="s">
        <v>34</v>
      </c>
      <c r="B17998">
        <v>7</v>
      </c>
      <c r="C17998" t="s">
        <v>15563</v>
      </c>
      <c r="D17998" t="s">
        <v>780</v>
      </c>
      <c r="E17998" s="1">
        <v>44389</v>
      </c>
      <c r="F17998" t="s">
        <v>75</v>
      </c>
      <c r="G17998" s="15">
        <v>1638</v>
      </c>
      <c r="J17998">
        <v>265704</v>
      </c>
      <c r="K17998" t="s">
        <v>15564</v>
      </c>
      <c r="L17998" t="s">
        <v>15565</v>
      </c>
      <c r="M17998">
        <v>63775</v>
      </c>
      <c r="N17998" s="1">
        <v>45444</v>
      </c>
    </row>
    <row r="17999" spans="1:14" x14ac:dyDescent="0.35">
      <c r="A17999" t="s">
        <v>34</v>
      </c>
      <c r="B17999">
        <v>7</v>
      </c>
      <c r="C17999" t="s">
        <v>15563</v>
      </c>
      <c r="D17999" t="s">
        <v>780</v>
      </c>
      <c r="E17999" s="1">
        <v>44396</v>
      </c>
      <c r="F17999" t="s">
        <v>75</v>
      </c>
      <c r="G17999" s="15">
        <v>1965</v>
      </c>
      <c r="J17999">
        <v>265704</v>
      </c>
      <c r="K17999" t="s">
        <v>15564</v>
      </c>
      <c r="L17999" t="s">
        <v>15565</v>
      </c>
      <c r="M17999">
        <v>63775</v>
      </c>
      <c r="N17999" s="1">
        <v>45444</v>
      </c>
    </row>
    <row r="18000" spans="1:14" x14ac:dyDescent="0.35">
      <c r="A18000" t="s">
        <v>34</v>
      </c>
      <c r="B18000">
        <v>7</v>
      </c>
      <c r="C18000" t="s">
        <v>15563</v>
      </c>
      <c r="D18000" t="s">
        <v>780</v>
      </c>
      <c r="E18000" s="1">
        <v>44403</v>
      </c>
      <c r="F18000" t="s">
        <v>75</v>
      </c>
      <c r="G18000" s="15">
        <v>2293</v>
      </c>
      <c r="J18000">
        <v>265704</v>
      </c>
      <c r="K18000" t="s">
        <v>15564</v>
      </c>
      <c r="L18000" t="s">
        <v>15565</v>
      </c>
      <c r="M18000">
        <v>63775</v>
      </c>
      <c r="N18000" s="1">
        <v>45444</v>
      </c>
    </row>
    <row r="18001" spans="1:14" x14ac:dyDescent="0.35">
      <c r="A18001" t="s">
        <v>34</v>
      </c>
      <c r="B18001">
        <v>7</v>
      </c>
      <c r="C18001" t="s">
        <v>15563</v>
      </c>
      <c r="D18001" t="s">
        <v>780</v>
      </c>
      <c r="E18001" s="1">
        <v>44410</v>
      </c>
      <c r="F18001" t="s">
        <v>75</v>
      </c>
      <c r="G18001" s="15">
        <v>2621</v>
      </c>
      <c r="J18001">
        <v>265704</v>
      </c>
      <c r="K18001" t="s">
        <v>15564</v>
      </c>
      <c r="L18001" t="s">
        <v>15565</v>
      </c>
      <c r="M18001">
        <v>63775</v>
      </c>
      <c r="N18001" s="1">
        <v>45444</v>
      </c>
    </row>
    <row r="18002" spans="1:14" x14ac:dyDescent="0.35">
      <c r="A18002" t="s">
        <v>34</v>
      </c>
      <c r="B18002">
        <v>7</v>
      </c>
      <c r="C18002" t="s">
        <v>15563</v>
      </c>
      <c r="D18002" t="s">
        <v>780</v>
      </c>
      <c r="E18002" s="1">
        <v>44623</v>
      </c>
      <c r="F18002" t="s">
        <v>75</v>
      </c>
      <c r="G18002" s="15">
        <v>11176</v>
      </c>
      <c r="J18002">
        <v>265704</v>
      </c>
      <c r="K18002" t="s">
        <v>15564</v>
      </c>
      <c r="L18002" t="s">
        <v>15565</v>
      </c>
      <c r="M18002">
        <v>63775</v>
      </c>
      <c r="N18002" s="1">
        <v>45444</v>
      </c>
    </row>
    <row r="18003" spans="1:14" x14ac:dyDescent="0.35">
      <c r="A18003" t="s">
        <v>34</v>
      </c>
      <c r="B18003">
        <v>7</v>
      </c>
      <c r="C18003" t="s">
        <v>15563</v>
      </c>
      <c r="D18003" t="s">
        <v>780</v>
      </c>
      <c r="E18003" s="1">
        <v>44539</v>
      </c>
      <c r="F18003" t="s">
        <v>75</v>
      </c>
      <c r="G18003" s="15">
        <v>13851</v>
      </c>
      <c r="J18003">
        <v>265704</v>
      </c>
      <c r="K18003" t="s">
        <v>15564</v>
      </c>
      <c r="L18003" t="s">
        <v>15565</v>
      </c>
      <c r="M18003">
        <v>63775</v>
      </c>
      <c r="N18003" s="1">
        <v>45444</v>
      </c>
    </row>
    <row r="18004" spans="1:14" x14ac:dyDescent="0.35">
      <c r="A18004" t="s">
        <v>34</v>
      </c>
      <c r="B18004">
        <v>7</v>
      </c>
      <c r="C18004" t="s">
        <v>15563</v>
      </c>
      <c r="D18004" t="s">
        <v>780</v>
      </c>
      <c r="E18004" s="1">
        <v>45014</v>
      </c>
      <c r="F18004" t="s">
        <v>75</v>
      </c>
      <c r="G18004" s="15">
        <v>25590</v>
      </c>
      <c r="J18004">
        <v>265704</v>
      </c>
      <c r="K18004" t="s">
        <v>15564</v>
      </c>
      <c r="L18004" t="s">
        <v>15565</v>
      </c>
      <c r="M18004">
        <v>63775</v>
      </c>
      <c r="N18004" s="1">
        <v>45444</v>
      </c>
    </row>
    <row r="18005" spans="1:14" x14ac:dyDescent="0.35">
      <c r="A18005" t="s">
        <v>34</v>
      </c>
      <c r="B18005">
        <v>7</v>
      </c>
      <c r="C18005" t="s">
        <v>15563</v>
      </c>
      <c r="D18005" t="s">
        <v>780</v>
      </c>
      <c r="E18005" s="1">
        <v>44539</v>
      </c>
      <c r="F18005" t="s">
        <v>102</v>
      </c>
      <c r="H18005">
        <v>5</v>
      </c>
      <c r="I18005" s="1">
        <v>44593</v>
      </c>
      <c r="J18005">
        <v>265704</v>
      </c>
      <c r="K18005" t="s">
        <v>15564</v>
      </c>
      <c r="L18005" t="s">
        <v>15565</v>
      </c>
      <c r="M18005">
        <v>63775</v>
      </c>
      <c r="N18005" s="1">
        <v>45444</v>
      </c>
    </row>
    <row r="18006" spans="1:14" x14ac:dyDescent="0.35">
      <c r="A18006" t="s">
        <v>34</v>
      </c>
      <c r="B18006">
        <v>7</v>
      </c>
      <c r="C18006" t="s">
        <v>15698</v>
      </c>
      <c r="D18006" t="s">
        <v>12996</v>
      </c>
      <c r="E18006" s="1">
        <v>44368</v>
      </c>
      <c r="F18006" t="s">
        <v>75</v>
      </c>
      <c r="G18006" s="15">
        <v>655</v>
      </c>
      <c r="J18006">
        <v>265776</v>
      </c>
      <c r="K18006" t="s">
        <v>15699</v>
      </c>
      <c r="L18006" t="s">
        <v>15700</v>
      </c>
      <c r="M18006">
        <v>63138</v>
      </c>
      <c r="N18006" s="1">
        <v>45444</v>
      </c>
    </row>
    <row r="18007" spans="1:14" x14ac:dyDescent="0.35">
      <c r="A18007" t="s">
        <v>34</v>
      </c>
      <c r="B18007">
        <v>7</v>
      </c>
      <c r="C18007" t="s">
        <v>15698</v>
      </c>
      <c r="D18007" t="s">
        <v>12996</v>
      </c>
      <c r="E18007" s="1">
        <v>44375</v>
      </c>
      <c r="F18007" t="s">
        <v>75</v>
      </c>
      <c r="G18007" s="15">
        <v>983</v>
      </c>
      <c r="J18007">
        <v>265776</v>
      </c>
      <c r="K18007" t="s">
        <v>15699</v>
      </c>
      <c r="L18007" t="s">
        <v>15700</v>
      </c>
      <c r="M18007">
        <v>63138</v>
      </c>
      <c r="N18007" s="1">
        <v>45444</v>
      </c>
    </row>
    <row r="18008" spans="1:14" x14ac:dyDescent="0.35">
      <c r="A18008" t="s">
        <v>34</v>
      </c>
      <c r="B18008">
        <v>7</v>
      </c>
      <c r="C18008" t="s">
        <v>15698</v>
      </c>
      <c r="D18008" t="s">
        <v>12996</v>
      </c>
      <c r="E18008" s="1">
        <v>44382</v>
      </c>
      <c r="F18008" t="s">
        <v>75</v>
      </c>
      <c r="G18008" s="15">
        <v>1310</v>
      </c>
      <c r="J18008">
        <v>265776</v>
      </c>
      <c r="K18008" t="s">
        <v>15699</v>
      </c>
      <c r="L18008" t="s">
        <v>15700</v>
      </c>
      <c r="M18008">
        <v>63138</v>
      </c>
      <c r="N18008" s="1">
        <v>45444</v>
      </c>
    </row>
    <row r="18009" spans="1:14" x14ac:dyDescent="0.35">
      <c r="A18009" t="s">
        <v>34</v>
      </c>
      <c r="B18009">
        <v>7</v>
      </c>
      <c r="C18009" t="s">
        <v>15698</v>
      </c>
      <c r="D18009" t="s">
        <v>12996</v>
      </c>
      <c r="E18009" s="1">
        <v>44389</v>
      </c>
      <c r="F18009" t="s">
        <v>75</v>
      </c>
      <c r="G18009" s="15">
        <v>1638</v>
      </c>
      <c r="J18009">
        <v>265776</v>
      </c>
      <c r="K18009" t="s">
        <v>15699</v>
      </c>
      <c r="L18009" t="s">
        <v>15700</v>
      </c>
      <c r="M18009">
        <v>63138</v>
      </c>
      <c r="N18009" s="1">
        <v>45444</v>
      </c>
    </row>
    <row r="18010" spans="1:14" x14ac:dyDescent="0.35">
      <c r="A18010" t="s">
        <v>34</v>
      </c>
      <c r="B18010">
        <v>7</v>
      </c>
      <c r="C18010" t="s">
        <v>15698</v>
      </c>
      <c r="D18010" t="s">
        <v>12996</v>
      </c>
      <c r="E18010" s="1">
        <v>44396</v>
      </c>
      <c r="F18010" t="s">
        <v>75</v>
      </c>
      <c r="G18010" s="15">
        <v>1965</v>
      </c>
      <c r="J18010">
        <v>265776</v>
      </c>
      <c r="K18010" t="s">
        <v>15699</v>
      </c>
      <c r="L18010" t="s">
        <v>15700</v>
      </c>
      <c r="M18010">
        <v>63138</v>
      </c>
      <c r="N18010" s="1">
        <v>45444</v>
      </c>
    </row>
    <row r="18011" spans="1:14" x14ac:dyDescent="0.35">
      <c r="A18011" t="s">
        <v>34</v>
      </c>
      <c r="B18011">
        <v>7</v>
      </c>
      <c r="C18011" t="s">
        <v>15698</v>
      </c>
      <c r="D18011" t="s">
        <v>12996</v>
      </c>
      <c r="E18011" s="1">
        <v>44403</v>
      </c>
      <c r="F18011" t="s">
        <v>75</v>
      </c>
      <c r="G18011" s="15">
        <v>2293</v>
      </c>
      <c r="J18011">
        <v>265776</v>
      </c>
      <c r="K18011" t="s">
        <v>15699</v>
      </c>
      <c r="L18011" t="s">
        <v>15700</v>
      </c>
      <c r="M18011">
        <v>63138</v>
      </c>
      <c r="N18011" s="1">
        <v>45444</v>
      </c>
    </row>
    <row r="18012" spans="1:14" x14ac:dyDescent="0.35">
      <c r="A18012" t="s">
        <v>34</v>
      </c>
      <c r="B18012">
        <v>7</v>
      </c>
      <c r="C18012" t="s">
        <v>15698</v>
      </c>
      <c r="D18012" t="s">
        <v>12996</v>
      </c>
      <c r="E18012" s="1">
        <v>44522</v>
      </c>
      <c r="F18012" t="s">
        <v>75</v>
      </c>
      <c r="G18012" s="15">
        <v>2620</v>
      </c>
      <c r="J18012">
        <v>265776</v>
      </c>
      <c r="K18012" t="s">
        <v>15699</v>
      </c>
      <c r="L18012" t="s">
        <v>15700</v>
      </c>
      <c r="M18012">
        <v>63138</v>
      </c>
      <c r="N18012" s="1">
        <v>45444</v>
      </c>
    </row>
    <row r="18013" spans="1:14" x14ac:dyDescent="0.35">
      <c r="A18013" t="s">
        <v>34</v>
      </c>
      <c r="B18013">
        <v>7</v>
      </c>
      <c r="C18013" t="s">
        <v>15698</v>
      </c>
      <c r="D18013" t="s">
        <v>12996</v>
      </c>
      <c r="E18013" s="1">
        <v>44529</v>
      </c>
      <c r="F18013" t="s">
        <v>75</v>
      </c>
      <c r="G18013" s="15">
        <v>2948</v>
      </c>
      <c r="J18013">
        <v>265776</v>
      </c>
      <c r="K18013" t="s">
        <v>15699</v>
      </c>
      <c r="L18013" t="s">
        <v>15700</v>
      </c>
      <c r="M18013">
        <v>63138</v>
      </c>
      <c r="N18013" s="1">
        <v>45444</v>
      </c>
    </row>
    <row r="18014" spans="1:14" x14ac:dyDescent="0.35">
      <c r="A18014" t="s">
        <v>34</v>
      </c>
      <c r="B18014">
        <v>7</v>
      </c>
      <c r="C18014" t="s">
        <v>15698</v>
      </c>
      <c r="D18014" t="s">
        <v>12996</v>
      </c>
      <c r="E18014" s="1">
        <v>44536</v>
      </c>
      <c r="F18014" t="s">
        <v>75</v>
      </c>
      <c r="G18014" s="15">
        <v>3275</v>
      </c>
      <c r="J18014">
        <v>265776</v>
      </c>
      <c r="K18014" t="s">
        <v>15699</v>
      </c>
      <c r="L18014" t="s">
        <v>15700</v>
      </c>
      <c r="M18014">
        <v>63138</v>
      </c>
      <c r="N18014" s="1">
        <v>45444</v>
      </c>
    </row>
    <row r="18015" spans="1:14" x14ac:dyDescent="0.35">
      <c r="A18015" t="s">
        <v>34</v>
      </c>
      <c r="B18015">
        <v>7</v>
      </c>
      <c r="C18015" t="s">
        <v>15698</v>
      </c>
      <c r="D18015" t="s">
        <v>12996</v>
      </c>
      <c r="E18015" s="1">
        <v>44543</v>
      </c>
      <c r="F18015" t="s">
        <v>75</v>
      </c>
      <c r="G18015" s="15">
        <v>3603</v>
      </c>
      <c r="J18015">
        <v>265776</v>
      </c>
      <c r="K18015" t="s">
        <v>15699</v>
      </c>
      <c r="L18015" t="s">
        <v>15700</v>
      </c>
      <c r="M18015">
        <v>63138</v>
      </c>
      <c r="N18015" s="1">
        <v>45444</v>
      </c>
    </row>
    <row r="18016" spans="1:14" x14ac:dyDescent="0.35">
      <c r="A18016" t="s">
        <v>34</v>
      </c>
      <c r="B18016">
        <v>7</v>
      </c>
      <c r="C18016" t="s">
        <v>15698</v>
      </c>
      <c r="D18016" t="s">
        <v>12996</v>
      </c>
      <c r="E18016" s="1">
        <v>44550</v>
      </c>
      <c r="F18016" t="s">
        <v>75</v>
      </c>
      <c r="G18016" s="15">
        <v>3930</v>
      </c>
      <c r="J18016">
        <v>265776</v>
      </c>
      <c r="K18016" t="s">
        <v>15699</v>
      </c>
      <c r="L18016" t="s">
        <v>15700</v>
      </c>
      <c r="M18016">
        <v>63138</v>
      </c>
      <c r="N18016" s="1">
        <v>45444</v>
      </c>
    </row>
    <row r="18017" spans="1:14" x14ac:dyDescent="0.35">
      <c r="A18017" t="s">
        <v>34</v>
      </c>
      <c r="B18017">
        <v>7</v>
      </c>
      <c r="C18017" t="s">
        <v>15698</v>
      </c>
      <c r="D18017" t="s">
        <v>12996</v>
      </c>
      <c r="E18017" s="1">
        <v>44669</v>
      </c>
      <c r="F18017" t="s">
        <v>75</v>
      </c>
      <c r="G18017" s="15">
        <v>4257</v>
      </c>
      <c r="J18017">
        <v>265776</v>
      </c>
      <c r="K18017" t="s">
        <v>15699</v>
      </c>
      <c r="L18017" t="s">
        <v>15700</v>
      </c>
      <c r="M18017">
        <v>63138</v>
      </c>
      <c r="N18017" s="1">
        <v>45444</v>
      </c>
    </row>
    <row r="18018" spans="1:14" x14ac:dyDescent="0.35">
      <c r="A18018" t="s">
        <v>34</v>
      </c>
      <c r="B18018">
        <v>7</v>
      </c>
      <c r="C18018" t="s">
        <v>15698</v>
      </c>
      <c r="D18018" t="s">
        <v>12996</v>
      </c>
      <c r="E18018" s="1">
        <v>44655</v>
      </c>
      <c r="F18018" t="s">
        <v>75</v>
      </c>
      <c r="G18018" s="15">
        <v>4257</v>
      </c>
      <c r="J18018">
        <v>265776</v>
      </c>
      <c r="K18018" t="s">
        <v>15699</v>
      </c>
      <c r="L18018" t="s">
        <v>15700</v>
      </c>
      <c r="M18018">
        <v>63138</v>
      </c>
      <c r="N18018" s="1">
        <v>45444</v>
      </c>
    </row>
    <row r="18019" spans="1:14" x14ac:dyDescent="0.35">
      <c r="A18019" t="s">
        <v>34</v>
      </c>
      <c r="B18019">
        <v>7</v>
      </c>
      <c r="C18019" t="s">
        <v>15698</v>
      </c>
      <c r="D18019" t="s">
        <v>12996</v>
      </c>
      <c r="E18019" s="1">
        <v>44648</v>
      </c>
      <c r="F18019" t="s">
        <v>75</v>
      </c>
      <c r="G18019" s="15">
        <v>4257</v>
      </c>
      <c r="J18019">
        <v>265776</v>
      </c>
      <c r="K18019" t="s">
        <v>15699</v>
      </c>
      <c r="L18019" t="s">
        <v>15700</v>
      </c>
      <c r="M18019">
        <v>63138</v>
      </c>
      <c r="N18019" s="1">
        <v>45444</v>
      </c>
    </row>
    <row r="18020" spans="1:14" x14ac:dyDescent="0.35">
      <c r="A18020" t="s">
        <v>34</v>
      </c>
      <c r="B18020">
        <v>7</v>
      </c>
      <c r="C18020" t="s">
        <v>15698</v>
      </c>
      <c r="D18020" t="s">
        <v>12996</v>
      </c>
      <c r="E18020" s="1">
        <v>44641</v>
      </c>
      <c r="F18020" t="s">
        <v>75</v>
      </c>
      <c r="G18020" s="15">
        <v>4257</v>
      </c>
      <c r="J18020">
        <v>265776</v>
      </c>
      <c r="K18020" t="s">
        <v>15699</v>
      </c>
      <c r="L18020" t="s">
        <v>15700</v>
      </c>
      <c r="M18020">
        <v>63138</v>
      </c>
      <c r="N18020" s="1">
        <v>45444</v>
      </c>
    </row>
    <row r="18021" spans="1:14" x14ac:dyDescent="0.35">
      <c r="A18021" t="s">
        <v>34</v>
      </c>
      <c r="B18021">
        <v>7</v>
      </c>
      <c r="C18021" t="s">
        <v>15698</v>
      </c>
      <c r="D18021" t="s">
        <v>12996</v>
      </c>
      <c r="E18021" s="1">
        <v>44662</v>
      </c>
      <c r="F18021" t="s">
        <v>75</v>
      </c>
      <c r="G18021" s="15">
        <v>4257</v>
      </c>
      <c r="J18021">
        <v>265776</v>
      </c>
      <c r="K18021" t="s">
        <v>15699</v>
      </c>
      <c r="L18021" t="s">
        <v>15700</v>
      </c>
      <c r="M18021">
        <v>63138</v>
      </c>
      <c r="N18021" s="1">
        <v>45444</v>
      </c>
    </row>
    <row r="18022" spans="1:14" x14ac:dyDescent="0.35">
      <c r="A18022" t="s">
        <v>34</v>
      </c>
      <c r="B18022">
        <v>7</v>
      </c>
      <c r="C18022" t="s">
        <v>15698</v>
      </c>
      <c r="D18022" t="s">
        <v>12996</v>
      </c>
      <c r="E18022" s="1">
        <v>44634</v>
      </c>
      <c r="F18022" t="s">
        <v>75</v>
      </c>
      <c r="G18022" s="15">
        <v>4257</v>
      </c>
      <c r="J18022">
        <v>265776</v>
      </c>
      <c r="K18022" t="s">
        <v>15699</v>
      </c>
      <c r="L18022" t="s">
        <v>15700</v>
      </c>
      <c r="M18022">
        <v>63138</v>
      </c>
      <c r="N18022" s="1">
        <v>45444</v>
      </c>
    </row>
    <row r="18023" spans="1:14" x14ac:dyDescent="0.35">
      <c r="A18023" t="s">
        <v>34</v>
      </c>
      <c r="B18023">
        <v>7</v>
      </c>
      <c r="C18023" t="s">
        <v>15698</v>
      </c>
      <c r="D18023" t="s">
        <v>12996</v>
      </c>
      <c r="E18023" s="1">
        <v>44627</v>
      </c>
      <c r="F18023" t="s">
        <v>75</v>
      </c>
      <c r="G18023" s="15">
        <v>4257</v>
      </c>
      <c r="J18023">
        <v>265776</v>
      </c>
      <c r="K18023" t="s">
        <v>15699</v>
      </c>
      <c r="L18023" t="s">
        <v>15700</v>
      </c>
      <c r="M18023">
        <v>63138</v>
      </c>
      <c r="N18023" s="1">
        <v>45444</v>
      </c>
    </row>
    <row r="18024" spans="1:14" x14ac:dyDescent="0.35">
      <c r="A18024" t="s">
        <v>34</v>
      </c>
      <c r="B18024">
        <v>7</v>
      </c>
      <c r="C18024" t="s">
        <v>15698</v>
      </c>
      <c r="D18024" t="s">
        <v>12996</v>
      </c>
      <c r="E18024" s="1">
        <v>44620</v>
      </c>
      <c r="F18024" t="s">
        <v>75</v>
      </c>
      <c r="G18024" s="15">
        <v>4257</v>
      </c>
      <c r="J18024">
        <v>265776</v>
      </c>
      <c r="K18024" t="s">
        <v>15699</v>
      </c>
      <c r="L18024" t="s">
        <v>15700</v>
      </c>
      <c r="M18024">
        <v>63138</v>
      </c>
      <c r="N18024" s="1">
        <v>45444</v>
      </c>
    </row>
    <row r="18025" spans="1:14" x14ac:dyDescent="0.35">
      <c r="A18025" t="s">
        <v>34</v>
      </c>
      <c r="B18025">
        <v>7</v>
      </c>
      <c r="C18025" t="s">
        <v>15698</v>
      </c>
      <c r="D18025" t="s">
        <v>12996</v>
      </c>
      <c r="E18025" s="1">
        <v>44613</v>
      </c>
      <c r="F18025" t="s">
        <v>75</v>
      </c>
      <c r="G18025" s="15">
        <v>4257</v>
      </c>
      <c r="J18025">
        <v>265776</v>
      </c>
      <c r="K18025" t="s">
        <v>15699</v>
      </c>
      <c r="L18025" t="s">
        <v>15700</v>
      </c>
      <c r="M18025">
        <v>63138</v>
      </c>
      <c r="N18025" s="1">
        <v>45444</v>
      </c>
    </row>
    <row r="18026" spans="1:14" x14ac:dyDescent="0.35">
      <c r="A18026" t="s">
        <v>34</v>
      </c>
      <c r="B18026">
        <v>7</v>
      </c>
      <c r="C18026" t="s">
        <v>15698</v>
      </c>
      <c r="D18026" t="s">
        <v>12996</v>
      </c>
      <c r="E18026" s="1">
        <v>44606</v>
      </c>
      <c r="F18026" t="s">
        <v>75</v>
      </c>
      <c r="G18026" s="15">
        <v>4257</v>
      </c>
      <c r="J18026">
        <v>265776</v>
      </c>
      <c r="K18026" t="s">
        <v>15699</v>
      </c>
      <c r="L18026" t="s">
        <v>15700</v>
      </c>
      <c r="M18026">
        <v>63138</v>
      </c>
      <c r="N18026" s="1">
        <v>45444</v>
      </c>
    </row>
    <row r="18027" spans="1:14" x14ac:dyDescent="0.35">
      <c r="A18027" t="s">
        <v>34</v>
      </c>
      <c r="B18027">
        <v>7</v>
      </c>
      <c r="C18027" t="s">
        <v>15698</v>
      </c>
      <c r="D18027" t="s">
        <v>12996</v>
      </c>
      <c r="E18027" s="1">
        <v>44599</v>
      </c>
      <c r="F18027" t="s">
        <v>75</v>
      </c>
      <c r="G18027" s="15">
        <v>4257</v>
      </c>
      <c r="J18027">
        <v>265776</v>
      </c>
      <c r="K18027" t="s">
        <v>15699</v>
      </c>
      <c r="L18027" t="s">
        <v>15700</v>
      </c>
      <c r="M18027">
        <v>63138</v>
      </c>
      <c r="N18027" s="1">
        <v>45444</v>
      </c>
    </row>
    <row r="18028" spans="1:14" x14ac:dyDescent="0.35">
      <c r="A18028" t="s">
        <v>34</v>
      </c>
      <c r="B18028">
        <v>7</v>
      </c>
      <c r="C18028" t="s">
        <v>15698</v>
      </c>
      <c r="D18028" t="s">
        <v>12996</v>
      </c>
      <c r="E18028" s="1">
        <v>44592</v>
      </c>
      <c r="F18028" t="s">
        <v>75</v>
      </c>
      <c r="G18028" s="15">
        <v>4257</v>
      </c>
      <c r="J18028">
        <v>265776</v>
      </c>
      <c r="K18028" t="s">
        <v>15699</v>
      </c>
      <c r="L18028" t="s">
        <v>15700</v>
      </c>
      <c r="M18028">
        <v>63138</v>
      </c>
      <c r="N18028" s="1">
        <v>45444</v>
      </c>
    </row>
    <row r="18029" spans="1:14" x14ac:dyDescent="0.35">
      <c r="A18029" t="s">
        <v>34</v>
      </c>
      <c r="B18029">
        <v>7</v>
      </c>
      <c r="C18029" t="s">
        <v>15698</v>
      </c>
      <c r="D18029" t="s">
        <v>12996</v>
      </c>
      <c r="E18029" s="1">
        <v>44585</v>
      </c>
      <c r="F18029" t="s">
        <v>75</v>
      </c>
      <c r="G18029" s="15">
        <v>4257</v>
      </c>
      <c r="J18029">
        <v>265776</v>
      </c>
      <c r="K18029" t="s">
        <v>15699</v>
      </c>
      <c r="L18029" t="s">
        <v>15700</v>
      </c>
      <c r="M18029">
        <v>63138</v>
      </c>
      <c r="N18029" s="1">
        <v>45444</v>
      </c>
    </row>
    <row r="18030" spans="1:14" x14ac:dyDescent="0.35">
      <c r="A18030" t="s">
        <v>34</v>
      </c>
      <c r="B18030">
        <v>7</v>
      </c>
      <c r="C18030" t="s">
        <v>15698</v>
      </c>
      <c r="D18030" t="s">
        <v>12996</v>
      </c>
      <c r="E18030" s="1">
        <v>44578</v>
      </c>
      <c r="F18030" t="s">
        <v>75</v>
      </c>
      <c r="G18030" s="15">
        <v>4258</v>
      </c>
      <c r="J18030">
        <v>265776</v>
      </c>
      <c r="K18030" t="s">
        <v>15699</v>
      </c>
      <c r="L18030" t="s">
        <v>15700</v>
      </c>
      <c r="M18030">
        <v>63138</v>
      </c>
      <c r="N18030" s="1">
        <v>45444</v>
      </c>
    </row>
    <row r="18031" spans="1:14" x14ac:dyDescent="0.35">
      <c r="A18031" t="s">
        <v>34</v>
      </c>
      <c r="B18031">
        <v>7</v>
      </c>
      <c r="C18031" t="s">
        <v>15698</v>
      </c>
      <c r="D18031" t="s">
        <v>12996</v>
      </c>
      <c r="E18031" s="1">
        <v>44571</v>
      </c>
      <c r="F18031" t="s">
        <v>75</v>
      </c>
      <c r="G18031" s="15">
        <v>4258</v>
      </c>
      <c r="J18031">
        <v>265776</v>
      </c>
      <c r="K18031" t="s">
        <v>15699</v>
      </c>
      <c r="L18031" t="s">
        <v>15700</v>
      </c>
      <c r="M18031">
        <v>63138</v>
      </c>
      <c r="N18031" s="1">
        <v>45444</v>
      </c>
    </row>
    <row r="18032" spans="1:14" x14ac:dyDescent="0.35">
      <c r="A18032" t="s">
        <v>34</v>
      </c>
      <c r="B18032">
        <v>7</v>
      </c>
      <c r="C18032" t="s">
        <v>15698</v>
      </c>
      <c r="D18032" t="s">
        <v>12996</v>
      </c>
      <c r="E18032" s="1">
        <v>44564</v>
      </c>
      <c r="F18032" t="s">
        <v>75</v>
      </c>
      <c r="G18032" s="15">
        <v>4258</v>
      </c>
      <c r="J18032">
        <v>265776</v>
      </c>
      <c r="K18032" t="s">
        <v>15699</v>
      </c>
      <c r="L18032" t="s">
        <v>15700</v>
      </c>
      <c r="M18032">
        <v>63138</v>
      </c>
      <c r="N18032" s="1">
        <v>45444</v>
      </c>
    </row>
    <row r="18033" spans="1:14" x14ac:dyDescent="0.35">
      <c r="A18033" t="s">
        <v>34</v>
      </c>
      <c r="B18033">
        <v>7</v>
      </c>
      <c r="C18033" t="s">
        <v>15698</v>
      </c>
      <c r="D18033" t="s">
        <v>12996</v>
      </c>
      <c r="E18033" s="1">
        <v>44557</v>
      </c>
      <c r="F18033" t="s">
        <v>75</v>
      </c>
      <c r="G18033" s="15">
        <v>4258</v>
      </c>
      <c r="J18033">
        <v>265776</v>
      </c>
      <c r="K18033" t="s">
        <v>15699</v>
      </c>
      <c r="L18033" t="s">
        <v>15700</v>
      </c>
      <c r="M18033">
        <v>63138</v>
      </c>
      <c r="N18033" s="1">
        <v>45444</v>
      </c>
    </row>
    <row r="18034" spans="1:14" x14ac:dyDescent="0.35">
      <c r="A18034" t="s">
        <v>34</v>
      </c>
      <c r="B18034">
        <v>7</v>
      </c>
      <c r="C18034" t="s">
        <v>15698</v>
      </c>
      <c r="D18034" t="s">
        <v>12996</v>
      </c>
      <c r="E18034" s="1">
        <v>44711</v>
      </c>
      <c r="F18034" t="s">
        <v>75</v>
      </c>
      <c r="G18034" s="15">
        <v>4308</v>
      </c>
      <c r="J18034">
        <v>265776</v>
      </c>
      <c r="K18034" t="s">
        <v>15699</v>
      </c>
      <c r="L18034" t="s">
        <v>15700</v>
      </c>
      <c r="M18034">
        <v>63138</v>
      </c>
      <c r="N18034" s="1">
        <v>45444</v>
      </c>
    </row>
    <row r="18035" spans="1:14" x14ac:dyDescent="0.35">
      <c r="A18035" t="s">
        <v>34</v>
      </c>
      <c r="B18035">
        <v>7</v>
      </c>
      <c r="C18035" t="s">
        <v>15698</v>
      </c>
      <c r="D18035" t="s">
        <v>12996</v>
      </c>
      <c r="E18035" s="1">
        <v>44704</v>
      </c>
      <c r="F18035" t="s">
        <v>75</v>
      </c>
      <c r="G18035" s="15">
        <v>4308</v>
      </c>
      <c r="J18035">
        <v>265776</v>
      </c>
      <c r="K18035" t="s">
        <v>15699</v>
      </c>
      <c r="L18035" t="s">
        <v>15700</v>
      </c>
      <c r="M18035">
        <v>63138</v>
      </c>
      <c r="N18035" s="1">
        <v>45444</v>
      </c>
    </row>
    <row r="18036" spans="1:14" x14ac:dyDescent="0.35">
      <c r="A18036" t="s">
        <v>34</v>
      </c>
      <c r="B18036">
        <v>7</v>
      </c>
      <c r="C18036" t="s">
        <v>15698</v>
      </c>
      <c r="D18036" t="s">
        <v>12996</v>
      </c>
      <c r="E18036" s="1">
        <v>44922</v>
      </c>
      <c r="F18036" t="s">
        <v>75</v>
      </c>
      <c r="G18036" s="15">
        <v>4580</v>
      </c>
      <c r="J18036">
        <v>265776</v>
      </c>
      <c r="K18036" t="s">
        <v>15699</v>
      </c>
      <c r="L18036" t="s">
        <v>15700</v>
      </c>
      <c r="M18036">
        <v>63138</v>
      </c>
      <c r="N18036" s="1">
        <v>45444</v>
      </c>
    </row>
    <row r="18037" spans="1:14" x14ac:dyDescent="0.35">
      <c r="A18037" t="s">
        <v>34</v>
      </c>
      <c r="B18037">
        <v>7</v>
      </c>
      <c r="C18037" t="s">
        <v>15698</v>
      </c>
      <c r="D18037" t="s">
        <v>12996</v>
      </c>
      <c r="E18037" s="1">
        <v>44914</v>
      </c>
      <c r="F18037" t="s">
        <v>75</v>
      </c>
      <c r="G18037" s="15">
        <v>4580</v>
      </c>
      <c r="J18037">
        <v>265776</v>
      </c>
      <c r="K18037" t="s">
        <v>15699</v>
      </c>
      <c r="L18037" t="s">
        <v>15700</v>
      </c>
      <c r="M18037">
        <v>63138</v>
      </c>
      <c r="N18037" s="1">
        <v>45444</v>
      </c>
    </row>
    <row r="18038" spans="1:14" x14ac:dyDescent="0.35">
      <c r="A18038" t="s">
        <v>34</v>
      </c>
      <c r="B18038">
        <v>7</v>
      </c>
      <c r="C18038" t="s">
        <v>15698</v>
      </c>
      <c r="D18038" t="s">
        <v>12996</v>
      </c>
      <c r="E18038" s="1">
        <v>44907</v>
      </c>
      <c r="F18038" t="s">
        <v>75</v>
      </c>
      <c r="G18038" s="15">
        <v>4580</v>
      </c>
      <c r="J18038">
        <v>265776</v>
      </c>
      <c r="K18038" t="s">
        <v>15699</v>
      </c>
      <c r="L18038" t="s">
        <v>15700</v>
      </c>
      <c r="M18038">
        <v>63138</v>
      </c>
      <c r="N18038" s="1">
        <v>45444</v>
      </c>
    </row>
    <row r="18039" spans="1:14" x14ac:dyDescent="0.35">
      <c r="A18039" t="s">
        <v>34</v>
      </c>
      <c r="B18039">
        <v>7</v>
      </c>
      <c r="C18039" t="s">
        <v>15698</v>
      </c>
      <c r="D18039" t="s">
        <v>12996</v>
      </c>
      <c r="E18039" s="1">
        <v>44900</v>
      </c>
      <c r="F18039" t="s">
        <v>75</v>
      </c>
      <c r="G18039" s="15">
        <v>4580</v>
      </c>
      <c r="J18039">
        <v>265776</v>
      </c>
      <c r="K18039" t="s">
        <v>15699</v>
      </c>
      <c r="L18039" t="s">
        <v>15700</v>
      </c>
      <c r="M18039">
        <v>63138</v>
      </c>
      <c r="N18039" s="1">
        <v>45444</v>
      </c>
    </row>
    <row r="18040" spans="1:14" x14ac:dyDescent="0.35">
      <c r="A18040" t="s">
        <v>34</v>
      </c>
      <c r="B18040">
        <v>7</v>
      </c>
      <c r="C18040" t="s">
        <v>15698</v>
      </c>
      <c r="D18040" t="s">
        <v>12996</v>
      </c>
      <c r="E18040" s="1">
        <v>44893</v>
      </c>
      <c r="F18040" t="s">
        <v>75</v>
      </c>
      <c r="G18040" s="15">
        <v>4580</v>
      </c>
      <c r="J18040">
        <v>265776</v>
      </c>
      <c r="K18040" t="s">
        <v>15699</v>
      </c>
      <c r="L18040" t="s">
        <v>15700</v>
      </c>
      <c r="M18040">
        <v>63138</v>
      </c>
      <c r="N18040" s="1">
        <v>45444</v>
      </c>
    </row>
    <row r="18041" spans="1:14" x14ac:dyDescent="0.35">
      <c r="A18041" t="s">
        <v>34</v>
      </c>
      <c r="B18041">
        <v>7</v>
      </c>
      <c r="C18041" t="s">
        <v>15698</v>
      </c>
      <c r="D18041" t="s">
        <v>12996</v>
      </c>
      <c r="E18041" s="1">
        <v>44886</v>
      </c>
      <c r="F18041" t="s">
        <v>75</v>
      </c>
      <c r="G18041" s="15">
        <v>4580</v>
      </c>
      <c r="J18041">
        <v>265776</v>
      </c>
      <c r="K18041" t="s">
        <v>15699</v>
      </c>
      <c r="L18041" t="s">
        <v>15700</v>
      </c>
      <c r="M18041">
        <v>63138</v>
      </c>
      <c r="N18041" s="1">
        <v>45444</v>
      </c>
    </row>
    <row r="18042" spans="1:14" x14ac:dyDescent="0.35">
      <c r="A18042" t="s">
        <v>34</v>
      </c>
      <c r="B18042">
        <v>7</v>
      </c>
      <c r="C18042" t="s">
        <v>15698</v>
      </c>
      <c r="D18042" t="s">
        <v>12996</v>
      </c>
      <c r="E18042" s="1">
        <v>44880</v>
      </c>
      <c r="F18042" t="s">
        <v>75</v>
      </c>
      <c r="G18042" s="15">
        <v>4580</v>
      </c>
      <c r="J18042">
        <v>265776</v>
      </c>
      <c r="K18042" t="s">
        <v>15699</v>
      </c>
      <c r="L18042" t="s">
        <v>15700</v>
      </c>
      <c r="M18042">
        <v>63138</v>
      </c>
      <c r="N18042" s="1">
        <v>45444</v>
      </c>
    </row>
    <row r="18043" spans="1:14" x14ac:dyDescent="0.35">
      <c r="A18043" t="s">
        <v>34</v>
      </c>
      <c r="B18043">
        <v>7</v>
      </c>
      <c r="C18043" t="s">
        <v>15698</v>
      </c>
      <c r="D18043" t="s">
        <v>12996</v>
      </c>
      <c r="E18043" s="1">
        <v>44872</v>
      </c>
      <c r="F18043" t="s">
        <v>75</v>
      </c>
      <c r="G18043" s="15">
        <v>4580</v>
      </c>
      <c r="J18043">
        <v>265776</v>
      </c>
      <c r="K18043" t="s">
        <v>15699</v>
      </c>
      <c r="L18043" t="s">
        <v>15700</v>
      </c>
      <c r="M18043">
        <v>63138</v>
      </c>
      <c r="N18043" s="1">
        <v>45444</v>
      </c>
    </row>
    <row r="18044" spans="1:14" x14ac:dyDescent="0.35">
      <c r="A18044" t="s">
        <v>34</v>
      </c>
      <c r="B18044">
        <v>7</v>
      </c>
      <c r="C18044" t="s">
        <v>15698</v>
      </c>
      <c r="D18044" t="s">
        <v>12996</v>
      </c>
      <c r="E18044" s="1">
        <v>44795</v>
      </c>
      <c r="F18044" t="s">
        <v>75</v>
      </c>
      <c r="G18044" s="15">
        <v>4580</v>
      </c>
      <c r="J18044">
        <v>265776</v>
      </c>
      <c r="K18044" t="s">
        <v>15699</v>
      </c>
      <c r="L18044" t="s">
        <v>15700</v>
      </c>
      <c r="M18044">
        <v>63138</v>
      </c>
      <c r="N18044" s="1">
        <v>45444</v>
      </c>
    </row>
    <row r="18045" spans="1:14" x14ac:dyDescent="0.35">
      <c r="A18045" t="s">
        <v>34</v>
      </c>
      <c r="B18045">
        <v>7</v>
      </c>
      <c r="C18045" t="s">
        <v>15698</v>
      </c>
      <c r="D18045" t="s">
        <v>12996</v>
      </c>
      <c r="E18045" s="1">
        <v>44789</v>
      </c>
      <c r="F18045" t="s">
        <v>75</v>
      </c>
      <c r="G18045" s="15">
        <v>4580</v>
      </c>
      <c r="J18045">
        <v>265776</v>
      </c>
      <c r="K18045" t="s">
        <v>15699</v>
      </c>
      <c r="L18045" t="s">
        <v>15700</v>
      </c>
      <c r="M18045">
        <v>63138</v>
      </c>
      <c r="N18045" s="1">
        <v>45444</v>
      </c>
    </row>
    <row r="18046" spans="1:14" x14ac:dyDescent="0.35">
      <c r="A18046" t="s">
        <v>34</v>
      </c>
      <c r="B18046">
        <v>7</v>
      </c>
      <c r="C18046" t="s">
        <v>15698</v>
      </c>
      <c r="D18046" t="s">
        <v>12996</v>
      </c>
      <c r="E18046" s="1">
        <v>44781</v>
      </c>
      <c r="F18046" t="s">
        <v>75</v>
      </c>
      <c r="G18046" s="15">
        <v>4580</v>
      </c>
      <c r="J18046">
        <v>265776</v>
      </c>
      <c r="K18046" t="s">
        <v>15699</v>
      </c>
      <c r="L18046" t="s">
        <v>15700</v>
      </c>
      <c r="M18046">
        <v>63138</v>
      </c>
      <c r="N18046" s="1">
        <v>45444</v>
      </c>
    </row>
    <row r="18047" spans="1:14" x14ac:dyDescent="0.35">
      <c r="A18047" t="s">
        <v>34</v>
      </c>
      <c r="B18047">
        <v>7</v>
      </c>
      <c r="C18047" t="s">
        <v>15698</v>
      </c>
      <c r="D18047" t="s">
        <v>12996</v>
      </c>
      <c r="E18047" s="1">
        <v>44775</v>
      </c>
      <c r="F18047" t="s">
        <v>75</v>
      </c>
      <c r="G18047" s="15">
        <v>4580</v>
      </c>
      <c r="J18047">
        <v>265776</v>
      </c>
      <c r="K18047" t="s">
        <v>15699</v>
      </c>
      <c r="L18047" t="s">
        <v>15700</v>
      </c>
      <c r="M18047">
        <v>63138</v>
      </c>
      <c r="N18047" s="1">
        <v>45444</v>
      </c>
    </row>
    <row r="18048" spans="1:14" x14ac:dyDescent="0.35">
      <c r="A18048" t="s">
        <v>34</v>
      </c>
      <c r="B18048">
        <v>7</v>
      </c>
      <c r="C18048" t="s">
        <v>15698</v>
      </c>
      <c r="D18048" t="s">
        <v>12996</v>
      </c>
      <c r="E18048" s="1">
        <v>44767</v>
      </c>
      <c r="F18048" t="s">
        <v>75</v>
      </c>
      <c r="G18048" s="15">
        <v>4580</v>
      </c>
      <c r="J18048">
        <v>265776</v>
      </c>
      <c r="K18048" t="s">
        <v>15699</v>
      </c>
      <c r="L18048" t="s">
        <v>15700</v>
      </c>
      <c r="M18048">
        <v>63138</v>
      </c>
      <c r="N18048" s="1">
        <v>45444</v>
      </c>
    </row>
    <row r="18049" spans="1:14" x14ac:dyDescent="0.35">
      <c r="A18049" t="s">
        <v>34</v>
      </c>
      <c r="B18049">
        <v>7</v>
      </c>
      <c r="C18049" t="s">
        <v>15698</v>
      </c>
      <c r="D18049" t="s">
        <v>12996</v>
      </c>
      <c r="E18049" s="1">
        <v>44760</v>
      </c>
      <c r="F18049" t="s">
        <v>75</v>
      </c>
      <c r="G18049" s="15">
        <v>4580</v>
      </c>
      <c r="J18049">
        <v>265776</v>
      </c>
      <c r="K18049" t="s">
        <v>15699</v>
      </c>
      <c r="L18049" t="s">
        <v>15700</v>
      </c>
      <c r="M18049">
        <v>63138</v>
      </c>
      <c r="N18049" s="1">
        <v>45444</v>
      </c>
    </row>
    <row r="18050" spans="1:14" x14ac:dyDescent="0.35">
      <c r="A18050" t="s">
        <v>34</v>
      </c>
      <c r="B18050">
        <v>7</v>
      </c>
      <c r="C18050" t="s">
        <v>15698</v>
      </c>
      <c r="D18050" t="s">
        <v>12996</v>
      </c>
      <c r="E18050" s="1">
        <v>44753</v>
      </c>
      <c r="F18050" t="s">
        <v>75</v>
      </c>
      <c r="G18050" s="15">
        <v>4580</v>
      </c>
      <c r="J18050">
        <v>265776</v>
      </c>
      <c r="K18050" t="s">
        <v>15699</v>
      </c>
      <c r="L18050" t="s">
        <v>15700</v>
      </c>
      <c r="M18050">
        <v>63138</v>
      </c>
      <c r="N18050" s="1">
        <v>45444</v>
      </c>
    </row>
    <row r="18051" spans="1:14" x14ac:dyDescent="0.35">
      <c r="A18051" t="s">
        <v>34</v>
      </c>
      <c r="B18051">
        <v>7</v>
      </c>
      <c r="C18051" t="s">
        <v>15698</v>
      </c>
      <c r="D18051" t="s">
        <v>12996</v>
      </c>
      <c r="E18051" s="1">
        <v>44683</v>
      </c>
      <c r="F18051" t="s">
        <v>75</v>
      </c>
      <c r="G18051" s="15">
        <v>12923</v>
      </c>
      <c r="J18051">
        <v>265776</v>
      </c>
      <c r="K18051" t="s">
        <v>15699</v>
      </c>
      <c r="L18051" t="s">
        <v>15700</v>
      </c>
      <c r="M18051">
        <v>63138</v>
      </c>
      <c r="N18051" s="1">
        <v>45444</v>
      </c>
    </row>
    <row r="18052" spans="1:14" x14ac:dyDescent="0.35">
      <c r="A18052" t="s">
        <v>34</v>
      </c>
      <c r="B18052">
        <v>7</v>
      </c>
      <c r="C18052" t="s">
        <v>15698</v>
      </c>
      <c r="D18052" t="s">
        <v>12996</v>
      </c>
      <c r="E18052" s="1">
        <v>44851</v>
      </c>
      <c r="F18052" t="s">
        <v>75</v>
      </c>
      <c r="G18052" s="15">
        <v>13739</v>
      </c>
      <c r="J18052">
        <v>265776</v>
      </c>
      <c r="K18052" t="s">
        <v>15699</v>
      </c>
      <c r="L18052" t="s">
        <v>15700</v>
      </c>
      <c r="M18052">
        <v>63138</v>
      </c>
      <c r="N18052" s="1">
        <v>45444</v>
      </c>
    </row>
    <row r="18053" spans="1:14" x14ac:dyDescent="0.35">
      <c r="A18053" t="s">
        <v>34</v>
      </c>
      <c r="B18053">
        <v>7</v>
      </c>
      <c r="C18053" t="s">
        <v>15698</v>
      </c>
      <c r="D18053" t="s">
        <v>12996</v>
      </c>
      <c r="E18053" s="1">
        <v>44810</v>
      </c>
      <c r="F18053" t="s">
        <v>75</v>
      </c>
      <c r="G18053" s="15">
        <v>13739</v>
      </c>
      <c r="J18053">
        <v>265776</v>
      </c>
      <c r="K18053" t="s">
        <v>15699</v>
      </c>
      <c r="L18053" t="s">
        <v>15700</v>
      </c>
      <c r="M18053">
        <v>63138</v>
      </c>
      <c r="N18053" s="1">
        <v>45444</v>
      </c>
    </row>
    <row r="18054" spans="1:14" x14ac:dyDescent="0.35">
      <c r="A18054" t="s">
        <v>34</v>
      </c>
      <c r="B18054">
        <v>7</v>
      </c>
      <c r="C18054" t="s">
        <v>15698</v>
      </c>
      <c r="D18054" t="s">
        <v>12996</v>
      </c>
      <c r="E18054" s="1">
        <v>44733</v>
      </c>
      <c r="F18054" t="s">
        <v>75</v>
      </c>
      <c r="G18054" s="15">
        <v>13739</v>
      </c>
      <c r="J18054">
        <v>265776</v>
      </c>
      <c r="K18054" t="s">
        <v>15699</v>
      </c>
      <c r="L18054" t="s">
        <v>15700</v>
      </c>
      <c r="M18054">
        <v>63138</v>
      </c>
      <c r="N18054" s="1">
        <v>45444</v>
      </c>
    </row>
    <row r="18055" spans="1:14" x14ac:dyDescent="0.35">
      <c r="A18055" t="s">
        <v>34</v>
      </c>
      <c r="B18055">
        <v>7</v>
      </c>
      <c r="C18055" t="s">
        <v>15698</v>
      </c>
      <c r="D18055" t="s">
        <v>12996</v>
      </c>
      <c r="E18055" s="1">
        <v>44575</v>
      </c>
      <c r="F18055" t="s">
        <v>75</v>
      </c>
      <c r="G18055" s="15">
        <v>18304</v>
      </c>
      <c r="J18055">
        <v>265776</v>
      </c>
      <c r="K18055" t="s">
        <v>15699</v>
      </c>
      <c r="L18055" t="s">
        <v>15700</v>
      </c>
      <c r="M18055">
        <v>63138</v>
      </c>
      <c r="N18055" s="1">
        <v>45444</v>
      </c>
    </row>
    <row r="18056" spans="1:14" x14ac:dyDescent="0.35">
      <c r="A18056" t="s">
        <v>34</v>
      </c>
      <c r="B18056">
        <v>7</v>
      </c>
      <c r="C18056" t="s">
        <v>15698</v>
      </c>
      <c r="D18056" t="s">
        <v>12996</v>
      </c>
      <c r="E18056" s="1">
        <v>45047</v>
      </c>
      <c r="F18056" t="s">
        <v>75</v>
      </c>
      <c r="G18056" s="15">
        <v>22629</v>
      </c>
      <c r="J18056">
        <v>265776</v>
      </c>
      <c r="K18056" t="s">
        <v>15699</v>
      </c>
      <c r="L18056" t="s">
        <v>15700</v>
      </c>
      <c r="M18056">
        <v>63138</v>
      </c>
      <c r="N18056" s="1">
        <v>45444</v>
      </c>
    </row>
    <row r="18057" spans="1:14" x14ac:dyDescent="0.35">
      <c r="A18057" t="s">
        <v>34</v>
      </c>
      <c r="B18057">
        <v>7</v>
      </c>
      <c r="C18057" t="s">
        <v>15698</v>
      </c>
      <c r="D18057" t="s">
        <v>12996</v>
      </c>
      <c r="E18057" s="1">
        <v>44966</v>
      </c>
      <c r="F18057" t="s">
        <v>75</v>
      </c>
      <c r="G18057" s="15">
        <v>31327</v>
      </c>
      <c r="J18057">
        <v>265776</v>
      </c>
      <c r="K18057" t="s">
        <v>15699</v>
      </c>
      <c r="L18057" t="s">
        <v>15700</v>
      </c>
      <c r="M18057">
        <v>63138</v>
      </c>
      <c r="N18057" s="1">
        <v>45444</v>
      </c>
    </row>
    <row r="18058" spans="1:14" x14ac:dyDescent="0.35">
      <c r="A18058" t="s">
        <v>34</v>
      </c>
      <c r="B18058">
        <v>7</v>
      </c>
      <c r="C18058" t="s">
        <v>15698</v>
      </c>
      <c r="D18058" t="s">
        <v>12996</v>
      </c>
      <c r="E18058" s="1">
        <v>45162</v>
      </c>
      <c r="F18058" t="s">
        <v>75</v>
      </c>
      <c r="G18058" s="15">
        <v>37740</v>
      </c>
      <c r="J18058">
        <v>265776</v>
      </c>
      <c r="K18058" t="s">
        <v>15699</v>
      </c>
      <c r="L18058" t="s">
        <v>15700</v>
      </c>
      <c r="M18058">
        <v>63138</v>
      </c>
      <c r="N18058" s="1">
        <v>45444</v>
      </c>
    </row>
    <row r="18059" spans="1:14" x14ac:dyDescent="0.35">
      <c r="A18059" t="s">
        <v>34</v>
      </c>
      <c r="B18059">
        <v>7</v>
      </c>
      <c r="C18059" t="s">
        <v>15698</v>
      </c>
      <c r="D18059" t="s">
        <v>12996</v>
      </c>
      <c r="E18059" s="1">
        <v>45162</v>
      </c>
      <c r="F18059" t="s">
        <v>102</v>
      </c>
      <c r="H18059">
        <v>40</v>
      </c>
      <c r="I18059" s="1">
        <v>45198</v>
      </c>
      <c r="J18059">
        <v>265776</v>
      </c>
      <c r="K18059" t="s">
        <v>15699</v>
      </c>
      <c r="L18059" t="s">
        <v>15700</v>
      </c>
      <c r="M18059">
        <v>63138</v>
      </c>
      <c r="N18059" s="1">
        <v>45444</v>
      </c>
    </row>
    <row r="18060" spans="1:14" x14ac:dyDescent="0.35">
      <c r="A18060" t="s">
        <v>34</v>
      </c>
      <c r="B18060">
        <v>7</v>
      </c>
      <c r="C18060" t="s">
        <v>15698</v>
      </c>
      <c r="D18060" t="s">
        <v>12996</v>
      </c>
      <c r="E18060" s="1">
        <v>44575</v>
      </c>
      <c r="F18060" t="s">
        <v>102</v>
      </c>
      <c r="H18060">
        <v>92</v>
      </c>
      <c r="I18060" s="1">
        <v>44628</v>
      </c>
      <c r="J18060">
        <v>265776</v>
      </c>
      <c r="K18060" t="s">
        <v>15699</v>
      </c>
      <c r="L18060" t="s">
        <v>15700</v>
      </c>
      <c r="M18060">
        <v>63138</v>
      </c>
      <c r="N18060" s="1">
        <v>45444</v>
      </c>
    </row>
    <row r="18061" spans="1:14" x14ac:dyDescent="0.35">
      <c r="A18061" t="s">
        <v>34</v>
      </c>
      <c r="B18061">
        <v>7</v>
      </c>
      <c r="C18061" t="s">
        <v>15582</v>
      </c>
      <c r="D18061" t="s">
        <v>12996</v>
      </c>
      <c r="E18061" s="1">
        <v>44375</v>
      </c>
      <c r="F18061" t="s">
        <v>75</v>
      </c>
      <c r="G18061" s="15">
        <v>1965</v>
      </c>
      <c r="J18061">
        <v>265712</v>
      </c>
      <c r="K18061" t="s">
        <v>15583</v>
      </c>
      <c r="L18061" t="s">
        <v>15584</v>
      </c>
      <c r="M18061">
        <v>63136</v>
      </c>
      <c r="N18061" s="1">
        <v>45444</v>
      </c>
    </row>
    <row r="18062" spans="1:14" x14ac:dyDescent="0.35">
      <c r="A18062" t="s">
        <v>34</v>
      </c>
      <c r="B18062">
        <v>7</v>
      </c>
      <c r="C18062" t="s">
        <v>15582</v>
      </c>
      <c r="D18062" t="s">
        <v>12996</v>
      </c>
      <c r="E18062" s="1">
        <v>44382</v>
      </c>
      <c r="F18062" t="s">
        <v>75</v>
      </c>
      <c r="G18062" s="15">
        <v>2293</v>
      </c>
      <c r="J18062">
        <v>265712</v>
      </c>
      <c r="K18062" t="s">
        <v>15583</v>
      </c>
      <c r="L18062" t="s">
        <v>15584</v>
      </c>
      <c r="M18062">
        <v>63136</v>
      </c>
      <c r="N18062" s="1">
        <v>45444</v>
      </c>
    </row>
    <row r="18063" spans="1:14" x14ac:dyDescent="0.35">
      <c r="A18063" t="s">
        <v>34</v>
      </c>
      <c r="B18063">
        <v>7</v>
      </c>
      <c r="C18063" t="s">
        <v>15582</v>
      </c>
      <c r="D18063" t="s">
        <v>12996</v>
      </c>
      <c r="E18063" s="1">
        <v>44389</v>
      </c>
      <c r="F18063" t="s">
        <v>75</v>
      </c>
      <c r="G18063" s="15">
        <v>2620</v>
      </c>
      <c r="J18063">
        <v>265712</v>
      </c>
      <c r="K18063" t="s">
        <v>15583</v>
      </c>
      <c r="L18063" t="s">
        <v>15584</v>
      </c>
      <c r="M18063">
        <v>63136</v>
      </c>
      <c r="N18063" s="1">
        <v>45444</v>
      </c>
    </row>
    <row r="18064" spans="1:14" x14ac:dyDescent="0.35">
      <c r="A18064" t="s">
        <v>34</v>
      </c>
      <c r="B18064">
        <v>7</v>
      </c>
      <c r="C18064" t="s">
        <v>15582</v>
      </c>
      <c r="D18064" t="s">
        <v>12996</v>
      </c>
      <c r="E18064" s="1">
        <v>44396</v>
      </c>
      <c r="F18064" t="s">
        <v>75</v>
      </c>
      <c r="G18064" s="15">
        <v>2948</v>
      </c>
      <c r="J18064">
        <v>265712</v>
      </c>
      <c r="K18064" t="s">
        <v>15583</v>
      </c>
      <c r="L18064" t="s">
        <v>15584</v>
      </c>
      <c r="M18064">
        <v>63136</v>
      </c>
      <c r="N18064" s="1">
        <v>45444</v>
      </c>
    </row>
    <row r="18065" spans="1:14" x14ac:dyDescent="0.35">
      <c r="A18065" t="s">
        <v>34</v>
      </c>
      <c r="B18065">
        <v>7</v>
      </c>
      <c r="C18065" t="s">
        <v>15582</v>
      </c>
      <c r="D18065" t="s">
        <v>12996</v>
      </c>
      <c r="E18065" s="1">
        <v>44403</v>
      </c>
      <c r="F18065" t="s">
        <v>75</v>
      </c>
      <c r="G18065" s="15">
        <v>3276</v>
      </c>
      <c r="J18065">
        <v>265712</v>
      </c>
      <c r="K18065" t="s">
        <v>15583</v>
      </c>
      <c r="L18065" t="s">
        <v>15584</v>
      </c>
      <c r="M18065">
        <v>63136</v>
      </c>
      <c r="N18065" s="1">
        <v>45444</v>
      </c>
    </row>
    <row r="18066" spans="1:14" x14ac:dyDescent="0.35">
      <c r="A18066" t="s">
        <v>34</v>
      </c>
      <c r="B18066">
        <v>7</v>
      </c>
      <c r="C18066" t="s">
        <v>15582</v>
      </c>
      <c r="D18066" t="s">
        <v>12996</v>
      </c>
      <c r="E18066" s="1">
        <v>44424</v>
      </c>
      <c r="F18066" t="s">
        <v>75</v>
      </c>
      <c r="G18066" s="15">
        <v>3603</v>
      </c>
      <c r="J18066">
        <v>265712</v>
      </c>
      <c r="K18066" t="s">
        <v>15583</v>
      </c>
      <c r="L18066" t="s">
        <v>15584</v>
      </c>
      <c r="M18066">
        <v>63136</v>
      </c>
      <c r="N18066" s="1">
        <v>45444</v>
      </c>
    </row>
    <row r="18067" spans="1:14" x14ac:dyDescent="0.35">
      <c r="A18067" t="s">
        <v>34</v>
      </c>
      <c r="B18067">
        <v>7</v>
      </c>
      <c r="C18067" t="s">
        <v>15582</v>
      </c>
      <c r="D18067" t="s">
        <v>12996</v>
      </c>
      <c r="E18067" s="1">
        <v>44564</v>
      </c>
      <c r="F18067" t="s">
        <v>75</v>
      </c>
      <c r="G18067" s="15">
        <v>3930</v>
      </c>
      <c r="J18067">
        <v>265712</v>
      </c>
      <c r="K18067" t="s">
        <v>15583</v>
      </c>
      <c r="L18067" t="s">
        <v>15584</v>
      </c>
      <c r="M18067">
        <v>63136</v>
      </c>
      <c r="N18067" s="1">
        <v>45444</v>
      </c>
    </row>
    <row r="18068" spans="1:14" x14ac:dyDescent="0.35">
      <c r="A18068" t="s">
        <v>34</v>
      </c>
      <c r="B18068">
        <v>7</v>
      </c>
      <c r="C18068" t="s">
        <v>15861</v>
      </c>
      <c r="D18068" t="s">
        <v>14934</v>
      </c>
      <c r="E18068" s="1">
        <v>44431</v>
      </c>
      <c r="F18068" t="s">
        <v>75</v>
      </c>
      <c r="G18068" s="15">
        <v>655</v>
      </c>
      <c r="J18068">
        <v>265856</v>
      </c>
      <c r="K18068" t="s">
        <v>15862</v>
      </c>
      <c r="L18068" t="s">
        <v>15863</v>
      </c>
      <c r="M18068">
        <v>65301</v>
      </c>
      <c r="N18068" s="1">
        <v>45444</v>
      </c>
    </row>
    <row r="18069" spans="1:14" x14ac:dyDescent="0.35">
      <c r="A18069" t="s">
        <v>34</v>
      </c>
      <c r="B18069">
        <v>7</v>
      </c>
      <c r="C18069" t="s">
        <v>15404</v>
      </c>
      <c r="D18069" t="s">
        <v>3339</v>
      </c>
      <c r="E18069" s="1">
        <v>44518</v>
      </c>
      <c r="F18069" t="s">
        <v>75</v>
      </c>
      <c r="G18069" s="15">
        <v>3250</v>
      </c>
      <c r="J18069">
        <v>265583</v>
      </c>
      <c r="K18069" t="s">
        <v>15405</v>
      </c>
      <c r="L18069" t="s">
        <v>15406</v>
      </c>
      <c r="M18069">
        <v>63640</v>
      </c>
      <c r="N18069" s="1">
        <v>45444</v>
      </c>
    </row>
    <row r="18070" spans="1:14" x14ac:dyDescent="0.35">
      <c r="A18070" t="s">
        <v>34</v>
      </c>
      <c r="B18070">
        <v>7</v>
      </c>
      <c r="C18070" t="s">
        <v>15404</v>
      </c>
      <c r="D18070" t="s">
        <v>3339</v>
      </c>
      <c r="E18070" s="1">
        <v>45091</v>
      </c>
      <c r="F18070" t="s">
        <v>75</v>
      </c>
      <c r="G18070" s="15">
        <v>12649</v>
      </c>
      <c r="J18070">
        <v>265583</v>
      </c>
      <c r="K18070" t="s">
        <v>15405</v>
      </c>
      <c r="L18070" t="s">
        <v>15406</v>
      </c>
      <c r="M18070">
        <v>63640</v>
      </c>
      <c r="N18070" s="1">
        <v>45444</v>
      </c>
    </row>
    <row r="18071" spans="1:14" x14ac:dyDescent="0.35">
      <c r="A18071" t="s">
        <v>34</v>
      </c>
      <c r="B18071">
        <v>7</v>
      </c>
      <c r="C18071" t="s">
        <v>15175</v>
      </c>
      <c r="D18071" t="s">
        <v>15176</v>
      </c>
      <c r="E18071" s="1">
        <v>44368</v>
      </c>
      <c r="F18071" t="s">
        <v>75</v>
      </c>
      <c r="G18071" s="15">
        <v>1300</v>
      </c>
      <c r="J18071">
        <v>265401</v>
      </c>
      <c r="K18071" t="s">
        <v>15177</v>
      </c>
      <c r="L18071" t="s">
        <v>15178</v>
      </c>
      <c r="M18071">
        <v>63028</v>
      </c>
      <c r="N18071" s="1">
        <v>45444</v>
      </c>
    </row>
    <row r="18072" spans="1:14" x14ac:dyDescent="0.35">
      <c r="A18072" t="s">
        <v>34</v>
      </c>
      <c r="B18072">
        <v>7</v>
      </c>
      <c r="C18072" t="s">
        <v>15175</v>
      </c>
      <c r="D18072" t="s">
        <v>15176</v>
      </c>
      <c r="E18072" s="1">
        <v>44375</v>
      </c>
      <c r="F18072" t="s">
        <v>75</v>
      </c>
      <c r="G18072" s="15">
        <v>1638</v>
      </c>
      <c r="J18072">
        <v>265401</v>
      </c>
      <c r="K18072" t="s">
        <v>15177</v>
      </c>
      <c r="L18072" t="s">
        <v>15178</v>
      </c>
      <c r="M18072">
        <v>63028</v>
      </c>
      <c r="N18072" s="1">
        <v>45444</v>
      </c>
    </row>
    <row r="18073" spans="1:14" x14ac:dyDescent="0.35">
      <c r="A18073" t="s">
        <v>34</v>
      </c>
      <c r="B18073">
        <v>7</v>
      </c>
      <c r="C18073" t="s">
        <v>15175</v>
      </c>
      <c r="D18073" t="s">
        <v>15176</v>
      </c>
      <c r="E18073" s="1">
        <v>44382</v>
      </c>
      <c r="F18073" t="s">
        <v>75</v>
      </c>
      <c r="G18073" s="15">
        <v>1965</v>
      </c>
      <c r="J18073">
        <v>265401</v>
      </c>
      <c r="K18073" t="s">
        <v>15177</v>
      </c>
      <c r="L18073" t="s">
        <v>15178</v>
      </c>
      <c r="M18073">
        <v>63028</v>
      </c>
      <c r="N18073" s="1">
        <v>45444</v>
      </c>
    </row>
    <row r="18074" spans="1:14" x14ac:dyDescent="0.35">
      <c r="A18074" t="s">
        <v>34</v>
      </c>
      <c r="B18074">
        <v>7</v>
      </c>
      <c r="C18074" t="s">
        <v>15175</v>
      </c>
      <c r="D18074" t="s">
        <v>15176</v>
      </c>
      <c r="E18074" s="1">
        <v>44389</v>
      </c>
      <c r="F18074" t="s">
        <v>75</v>
      </c>
      <c r="G18074" s="15">
        <v>2293</v>
      </c>
      <c r="J18074">
        <v>265401</v>
      </c>
      <c r="K18074" t="s">
        <v>15177</v>
      </c>
      <c r="L18074" t="s">
        <v>15178</v>
      </c>
      <c r="M18074">
        <v>63028</v>
      </c>
      <c r="N18074" s="1">
        <v>45444</v>
      </c>
    </row>
    <row r="18075" spans="1:14" x14ac:dyDescent="0.35">
      <c r="A18075" t="s">
        <v>34</v>
      </c>
      <c r="B18075">
        <v>7</v>
      </c>
      <c r="C18075" t="s">
        <v>15175</v>
      </c>
      <c r="D18075" t="s">
        <v>15176</v>
      </c>
      <c r="E18075" s="1">
        <v>44396</v>
      </c>
      <c r="F18075" t="s">
        <v>75</v>
      </c>
      <c r="G18075" s="15">
        <v>2600</v>
      </c>
      <c r="J18075">
        <v>265401</v>
      </c>
      <c r="K18075" t="s">
        <v>15177</v>
      </c>
      <c r="L18075" t="s">
        <v>15178</v>
      </c>
      <c r="M18075">
        <v>63028</v>
      </c>
      <c r="N18075" s="1">
        <v>45444</v>
      </c>
    </row>
    <row r="18076" spans="1:14" x14ac:dyDescent="0.35">
      <c r="A18076" t="s">
        <v>34</v>
      </c>
      <c r="B18076">
        <v>7</v>
      </c>
      <c r="C18076" t="s">
        <v>15175</v>
      </c>
      <c r="D18076" t="s">
        <v>15176</v>
      </c>
      <c r="E18076" s="1">
        <v>44403</v>
      </c>
      <c r="F18076" t="s">
        <v>75</v>
      </c>
      <c r="G18076" s="15">
        <v>2948</v>
      </c>
      <c r="J18076">
        <v>265401</v>
      </c>
      <c r="K18076" t="s">
        <v>15177</v>
      </c>
      <c r="L18076" t="s">
        <v>15178</v>
      </c>
      <c r="M18076">
        <v>63028</v>
      </c>
      <c r="N18076" s="1">
        <v>45444</v>
      </c>
    </row>
    <row r="18077" spans="1:14" x14ac:dyDescent="0.35">
      <c r="A18077" t="s">
        <v>34</v>
      </c>
      <c r="B18077">
        <v>7</v>
      </c>
      <c r="C18077" t="s">
        <v>15175</v>
      </c>
      <c r="D18077" t="s">
        <v>15176</v>
      </c>
      <c r="E18077" s="1">
        <v>44410</v>
      </c>
      <c r="F18077" t="s">
        <v>75</v>
      </c>
      <c r="G18077" s="15">
        <v>3250</v>
      </c>
      <c r="J18077">
        <v>265401</v>
      </c>
      <c r="K18077" t="s">
        <v>15177</v>
      </c>
      <c r="L18077" t="s">
        <v>15178</v>
      </c>
      <c r="M18077">
        <v>63028</v>
      </c>
      <c r="N18077" s="1">
        <v>45444</v>
      </c>
    </row>
    <row r="18078" spans="1:14" x14ac:dyDescent="0.35">
      <c r="A18078" t="s">
        <v>34</v>
      </c>
      <c r="B18078">
        <v>7</v>
      </c>
      <c r="C18078" t="s">
        <v>15175</v>
      </c>
      <c r="D18078" t="s">
        <v>15176</v>
      </c>
      <c r="E18078" s="1">
        <v>44417</v>
      </c>
      <c r="F18078" t="s">
        <v>75</v>
      </c>
      <c r="G18078" s="15">
        <v>3575</v>
      </c>
      <c r="J18078">
        <v>265401</v>
      </c>
      <c r="K18078" t="s">
        <v>15177</v>
      </c>
      <c r="L18078" t="s">
        <v>15178</v>
      </c>
      <c r="M18078">
        <v>63028</v>
      </c>
      <c r="N18078" s="1">
        <v>45444</v>
      </c>
    </row>
    <row r="18079" spans="1:14" x14ac:dyDescent="0.35">
      <c r="A18079" t="s">
        <v>34</v>
      </c>
      <c r="B18079">
        <v>7</v>
      </c>
      <c r="C18079" t="s">
        <v>15175</v>
      </c>
      <c r="D18079" t="s">
        <v>15176</v>
      </c>
      <c r="E18079" s="1">
        <v>44424</v>
      </c>
      <c r="F18079" t="s">
        <v>75</v>
      </c>
      <c r="G18079" s="15">
        <v>3900</v>
      </c>
      <c r="J18079">
        <v>265401</v>
      </c>
      <c r="K18079" t="s">
        <v>15177</v>
      </c>
      <c r="L18079" t="s">
        <v>15178</v>
      </c>
      <c r="M18079">
        <v>63028</v>
      </c>
      <c r="N18079" s="1">
        <v>45444</v>
      </c>
    </row>
    <row r="18080" spans="1:14" x14ac:dyDescent="0.35">
      <c r="A18080" t="s">
        <v>34</v>
      </c>
      <c r="B18080">
        <v>7</v>
      </c>
      <c r="C18080" t="s">
        <v>15943</v>
      </c>
      <c r="D18080" t="s">
        <v>13300</v>
      </c>
      <c r="E18080" s="1">
        <v>44669</v>
      </c>
      <c r="F18080" t="s">
        <v>75</v>
      </c>
      <c r="G18080" s="15">
        <v>4225</v>
      </c>
      <c r="J18080" t="s">
        <v>15944</v>
      </c>
      <c r="K18080" t="s">
        <v>15945</v>
      </c>
      <c r="L18080" t="s">
        <v>15946</v>
      </c>
      <c r="M18080">
        <v>63026</v>
      </c>
      <c r="N18080" s="1">
        <v>45444</v>
      </c>
    </row>
    <row r="18081" spans="1:14" x14ac:dyDescent="0.35">
      <c r="A18081" t="s">
        <v>34</v>
      </c>
      <c r="B18081">
        <v>7</v>
      </c>
      <c r="C18081" t="s">
        <v>15943</v>
      </c>
      <c r="D18081" t="s">
        <v>13300</v>
      </c>
      <c r="E18081" s="1">
        <v>44655</v>
      </c>
      <c r="F18081" t="s">
        <v>75</v>
      </c>
      <c r="G18081" s="15">
        <v>4225</v>
      </c>
      <c r="J18081" t="s">
        <v>15944</v>
      </c>
      <c r="K18081" t="s">
        <v>15945</v>
      </c>
      <c r="L18081" t="s">
        <v>15946</v>
      </c>
      <c r="M18081">
        <v>63026</v>
      </c>
      <c r="N18081" s="1">
        <v>45444</v>
      </c>
    </row>
    <row r="18082" spans="1:14" x14ac:dyDescent="0.35">
      <c r="A18082" t="s">
        <v>34</v>
      </c>
      <c r="B18082">
        <v>7</v>
      </c>
      <c r="C18082" t="s">
        <v>15943</v>
      </c>
      <c r="D18082" t="s">
        <v>13300</v>
      </c>
      <c r="E18082" s="1">
        <v>44648</v>
      </c>
      <c r="F18082" t="s">
        <v>75</v>
      </c>
      <c r="G18082" s="15">
        <v>4225</v>
      </c>
      <c r="J18082" t="s">
        <v>15944</v>
      </c>
      <c r="K18082" t="s">
        <v>15945</v>
      </c>
      <c r="L18082" t="s">
        <v>15946</v>
      </c>
      <c r="M18082">
        <v>63026</v>
      </c>
      <c r="N18082" s="1">
        <v>45444</v>
      </c>
    </row>
    <row r="18083" spans="1:14" x14ac:dyDescent="0.35">
      <c r="A18083" t="s">
        <v>34</v>
      </c>
      <c r="B18083">
        <v>7</v>
      </c>
      <c r="C18083" t="s">
        <v>15943</v>
      </c>
      <c r="D18083" t="s">
        <v>13300</v>
      </c>
      <c r="E18083" s="1">
        <v>44641</v>
      </c>
      <c r="F18083" t="s">
        <v>75</v>
      </c>
      <c r="G18083" s="15">
        <v>4225</v>
      </c>
      <c r="J18083" t="s">
        <v>15944</v>
      </c>
      <c r="K18083" t="s">
        <v>15945</v>
      </c>
      <c r="L18083" t="s">
        <v>15946</v>
      </c>
      <c r="M18083">
        <v>63026</v>
      </c>
      <c r="N18083" s="1">
        <v>45444</v>
      </c>
    </row>
    <row r="18084" spans="1:14" x14ac:dyDescent="0.35">
      <c r="A18084" t="s">
        <v>34</v>
      </c>
      <c r="B18084">
        <v>7</v>
      </c>
      <c r="C18084" t="s">
        <v>15943</v>
      </c>
      <c r="D18084" t="s">
        <v>13300</v>
      </c>
      <c r="E18084" s="1">
        <v>44627</v>
      </c>
      <c r="F18084" t="s">
        <v>75</v>
      </c>
      <c r="G18084" s="15">
        <v>4225</v>
      </c>
      <c r="J18084" t="s">
        <v>15944</v>
      </c>
      <c r="K18084" t="s">
        <v>15945</v>
      </c>
      <c r="L18084" t="s">
        <v>15946</v>
      </c>
      <c r="M18084">
        <v>63026</v>
      </c>
      <c r="N18084" s="1">
        <v>45444</v>
      </c>
    </row>
    <row r="18085" spans="1:14" x14ac:dyDescent="0.35">
      <c r="A18085" t="s">
        <v>34</v>
      </c>
      <c r="B18085">
        <v>7</v>
      </c>
      <c r="C18085" t="s">
        <v>15943</v>
      </c>
      <c r="D18085" t="s">
        <v>13300</v>
      </c>
      <c r="E18085" s="1">
        <v>44620</v>
      </c>
      <c r="F18085" t="s">
        <v>75</v>
      </c>
      <c r="G18085" s="15">
        <v>4225</v>
      </c>
      <c r="J18085" t="s">
        <v>15944</v>
      </c>
      <c r="K18085" t="s">
        <v>15945</v>
      </c>
      <c r="L18085" t="s">
        <v>15946</v>
      </c>
      <c r="M18085">
        <v>63026</v>
      </c>
      <c r="N18085" s="1">
        <v>45444</v>
      </c>
    </row>
    <row r="18086" spans="1:14" x14ac:dyDescent="0.35">
      <c r="A18086" t="s">
        <v>34</v>
      </c>
      <c r="B18086">
        <v>7</v>
      </c>
      <c r="C18086" t="s">
        <v>15943</v>
      </c>
      <c r="D18086" t="s">
        <v>13300</v>
      </c>
      <c r="E18086" s="1">
        <v>44613</v>
      </c>
      <c r="F18086" t="s">
        <v>75</v>
      </c>
      <c r="G18086" s="15">
        <v>4225</v>
      </c>
      <c r="J18086" t="s">
        <v>15944</v>
      </c>
      <c r="K18086" t="s">
        <v>15945</v>
      </c>
      <c r="L18086" t="s">
        <v>15946</v>
      </c>
      <c r="M18086">
        <v>63026</v>
      </c>
      <c r="N18086" s="1">
        <v>45444</v>
      </c>
    </row>
    <row r="18087" spans="1:14" x14ac:dyDescent="0.35">
      <c r="A18087" t="s">
        <v>34</v>
      </c>
      <c r="B18087">
        <v>7</v>
      </c>
      <c r="C18087" t="s">
        <v>15943</v>
      </c>
      <c r="D18087" t="s">
        <v>13300</v>
      </c>
      <c r="E18087" s="1">
        <v>44606</v>
      </c>
      <c r="F18087" t="s">
        <v>75</v>
      </c>
      <c r="G18087" s="15">
        <v>4225</v>
      </c>
      <c r="J18087" t="s">
        <v>15944</v>
      </c>
      <c r="K18087" t="s">
        <v>15945</v>
      </c>
      <c r="L18087" t="s">
        <v>15946</v>
      </c>
      <c r="M18087">
        <v>63026</v>
      </c>
      <c r="N18087" s="1">
        <v>45444</v>
      </c>
    </row>
    <row r="18088" spans="1:14" x14ac:dyDescent="0.35">
      <c r="A18088" t="s">
        <v>34</v>
      </c>
      <c r="B18088">
        <v>7</v>
      </c>
      <c r="C18088" t="s">
        <v>15943</v>
      </c>
      <c r="D18088" t="s">
        <v>13300</v>
      </c>
      <c r="E18088" s="1">
        <v>44599</v>
      </c>
      <c r="F18088" t="s">
        <v>75</v>
      </c>
      <c r="G18088" s="15">
        <v>4225</v>
      </c>
      <c r="J18088" t="s">
        <v>15944</v>
      </c>
      <c r="K18088" t="s">
        <v>15945</v>
      </c>
      <c r="L18088" t="s">
        <v>15946</v>
      </c>
      <c r="M18088">
        <v>63026</v>
      </c>
      <c r="N18088" s="1">
        <v>45444</v>
      </c>
    </row>
    <row r="18089" spans="1:14" x14ac:dyDescent="0.35">
      <c r="A18089" t="s">
        <v>34</v>
      </c>
      <c r="B18089">
        <v>7</v>
      </c>
      <c r="C18089" t="s">
        <v>15943</v>
      </c>
      <c r="D18089" t="s">
        <v>13300</v>
      </c>
      <c r="E18089" s="1">
        <v>44592</v>
      </c>
      <c r="F18089" t="s">
        <v>75</v>
      </c>
      <c r="G18089" s="15">
        <v>4225</v>
      </c>
      <c r="J18089" t="s">
        <v>15944</v>
      </c>
      <c r="K18089" t="s">
        <v>15945</v>
      </c>
      <c r="L18089" t="s">
        <v>15946</v>
      </c>
      <c r="M18089">
        <v>63026</v>
      </c>
      <c r="N18089" s="1">
        <v>45444</v>
      </c>
    </row>
    <row r="18090" spans="1:14" x14ac:dyDescent="0.35">
      <c r="A18090" t="s">
        <v>34</v>
      </c>
      <c r="B18090">
        <v>7</v>
      </c>
      <c r="C18090" t="s">
        <v>15943</v>
      </c>
      <c r="D18090" t="s">
        <v>13300</v>
      </c>
      <c r="E18090" s="1">
        <v>44585</v>
      </c>
      <c r="F18090" t="s">
        <v>75</v>
      </c>
      <c r="G18090" s="15">
        <v>4225</v>
      </c>
      <c r="J18090" t="s">
        <v>15944</v>
      </c>
      <c r="K18090" t="s">
        <v>15945</v>
      </c>
      <c r="L18090" t="s">
        <v>15946</v>
      </c>
      <c r="M18090">
        <v>63026</v>
      </c>
      <c r="N18090" s="1">
        <v>45444</v>
      </c>
    </row>
    <row r="18091" spans="1:14" x14ac:dyDescent="0.35">
      <c r="A18091" t="s">
        <v>34</v>
      </c>
      <c r="B18091">
        <v>7</v>
      </c>
      <c r="C18091" t="s">
        <v>15943</v>
      </c>
      <c r="D18091" t="s">
        <v>13300</v>
      </c>
      <c r="E18091" s="1">
        <v>44571</v>
      </c>
      <c r="F18091" t="s">
        <v>75</v>
      </c>
      <c r="G18091" s="15">
        <v>4225</v>
      </c>
      <c r="J18091" t="s">
        <v>15944</v>
      </c>
      <c r="K18091" t="s">
        <v>15945</v>
      </c>
      <c r="L18091" t="s">
        <v>15946</v>
      </c>
      <c r="M18091">
        <v>63026</v>
      </c>
      <c r="N18091" s="1">
        <v>45444</v>
      </c>
    </row>
    <row r="18092" spans="1:14" x14ac:dyDescent="0.35">
      <c r="A18092" t="s">
        <v>34</v>
      </c>
      <c r="B18092">
        <v>7</v>
      </c>
      <c r="C18092" t="s">
        <v>15943</v>
      </c>
      <c r="D18092" t="s">
        <v>13300</v>
      </c>
      <c r="E18092" s="1">
        <v>44578</v>
      </c>
      <c r="F18092" t="s">
        <v>75</v>
      </c>
      <c r="G18092" s="15">
        <v>4225</v>
      </c>
      <c r="J18092" t="s">
        <v>15944</v>
      </c>
      <c r="K18092" t="s">
        <v>15945</v>
      </c>
      <c r="L18092" t="s">
        <v>15946</v>
      </c>
      <c r="M18092">
        <v>63026</v>
      </c>
      <c r="N18092" s="1">
        <v>45444</v>
      </c>
    </row>
    <row r="18093" spans="1:14" x14ac:dyDescent="0.35">
      <c r="A18093" t="s">
        <v>34</v>
      </c>
      <c r="B18093">
        <v>7</v>
      </c>
      <c r="C18093" t="s">
        <v>15943</v>
      </c>
      <c r="D18093" t="s">
        <v>13300</v>
      </c>
      <c r="E18093" s="1">
        <v>44564</v>
      </c>
      <c r="F18093" t="s">
        <v>75</v>
      </c>
      <c r="G18093" s="15">
        <v>4225</v>
      </c>
      <c r="J18093" t="s">
        <v>15944</v>
      </c>
      <c r="K18093" t="s">
        <v>15945</v>
      </c>
      <c r="L18093" t="s">
        <v>15946</v>
      </c>
      <c r="M18093">
        <v>63026</v>
      </c>
      <c r="N18093" s="1">
        <v>45444</v>
      </c>
    </row>
    <row r="18094" spans="1:14" x14ac:dyDescent="0.35">
      <c r="A18094" t="s">
        <v>34</v>
      </c>
      <c r="B18094">
        <v>7</v>
      </c>
      <c r="C18094" t="s">
        <v>15943</v>
      </c>
      <c r="D18094" t="s">
        <v>13300</v>
      </c>
      <c r="E18094" s="1">
        <v>44557</v>
      </c>
      <c r="F18094" t="s">
        <v>75</v>
      </c>
      <c r="G18094" s="15">
        <v>4225</v>
      </c>
      <c r="J18094" t="s">
        <v>15944</v>
      </c>
      <c r="K18094" t="s">
        <v>15945</v>
      </c>
      <c r="L18094" t="s">
        <v>15946</v>
      </c>
      <c r="M18094">
        <v>63026</v>
      </c>
      <c r="N18094" s="1">
        <v>45444</v>
      </c>
    </row>
    <row r="18095" spans="1:14" x14ac:dyDescent="0.35">
      <c r="A18095" t="s">
        <v>34</v>
      </c>
      <c r="B18095">
        <v>7</v>
      </c>
      <c r="C18095" t="s">
        <v>15943</v>
      </c>
      <c r="D18095" t="s">
        <v>13300</v>
      </c>
      <c r="E18095" s="1">
        <v>44550</v>
      </c>
      <c r="F18095" t="s">
        <v>75</v>
      </c>
      <c r="G18095" s="15">
        <v>4225</v>
      </c>
      <c r="J18095" t="s">
        <v>15944</v>
      </c>
      <c r="K18095" t="s">
        <v>15945</v>
      </c>
      <c r="L18095" t="s">
        <v>15946</v>
      </c>
      <c r="M18095">
        <v>63026</v>
      </c>
      <c r="N18095" s="1">
        <v>45444</v>
      </c>
    </row>
    <row r="18096" spans="1:14" x14ac:dyDescent="0.35">
      <c r="A18096" t="s">
        <v>34</v>
      </c>
      <c r="B18096">
        <v>7</v>
      </c>
      <c r="C18096" t="s">
        <v>15943</v>
      </c>
      <c r="D18096" t="s">
        <v>13300</v>
      </c>
      <c r="E18096" s="1">
        <v>44543</v>
      </c>
      <c r="F18096" t="s">
        <v>75</v>
      </c>
      <c r="G18096" s="15">
        <v>4225</v>
      </c>
      <c r="J18096" t="s">
        <v>15944</v>
      </c>
      <c r="K18096" t="s">
        <v>15945</v>
      </c>
      <c r="L18096" t="s">
        <v>15946</v>
      </c>
      <c r="M18096">
        <v>63026</v>
      </c>
      <c r="N18096" s="1">
        <v>45444</v>
      </c>
    </row>
    <row r="18097" spans="1:14" x14ac:dyDescent="0.35">
      <c r="A18097" t="s">
        <v>34</v>
      </c>
      <c r="B18097">
        <v>7</v>
      </c>
      <c r="C18097" t="s">
        <v>15943</v>
      </c>
      <c r="D18097" t="s">
        <v>13300</v>
      </c>
      <c r="E18097" s="1">
        <v>44536</v>
      </c>
      <c r="F18097" t="s">
        <v>75</v>
      </c>
      <c r="G18097" s="15">
        <v>4225</v>
      </c>
      <c r="J18097" t="s">
        <v>15944</v>
      </c>
      <c r="K18097" t="s">
        <v>15945</v>
      </c>
      <c r="L18097" t="s">
        <v>15946</v>
      </c>
      <c r="M18097">
        <v>63026</v>
      </c>
      <c r="N18097" s="1">
        <v>45444</v>
      </c>
    </row>
    <row r="18098" spans="1:14" x14ac:dyDescent="0.35">
      <c r="A18098" t="s">
        <v>34</v>
      </c>
      <c r="B18098">
        <v>7</v>
      </c>
      <c r="C18098" t="s">
        <v>15943</v>
      </c>
      <c r="D18098" t="s">
        <v>13300</v>
      </c>
      <c r="E18098" s="1">
        <v>44529</v>
      </c>
      <c r="F18098" t="s">
        <v>75</v>
      </c>
      <c r="G18098" s="15">
        <v>4225</v>
      </c>
      <c r="J18098" t="s">
        <v>15944</v>
      </c>
      <c r="K18098" t="s">
        <v>15945</v>
      </c>
      <c r="L18098" t="s">
        <v>15946</v>
      </c>
      <c r="M18098">
        <v>63026</v>
      </c>
      <c r="N18098" s="1">
        <v>45444</v>
      </c>
    </row>
    <row r="18099" spans="1:14" x14ac:dyDescent="0.35">
      <c r="A18099" t="s">
        <v>34</v>
      </c>
      <c r="B18099">
        <v>7</v>
      </c>
      <c r="C18099" t="s">
        <v>15943</v>
      </c>
      <c r="D18099" t="s">
        <v>13300</v>
      </c>
      <c r="E18099" s="1">
        <v>44634</v>
      </c>
      <c r="F18099" t="s">
        <v>75</v>
      </c>
      <c r="G18099" s="15">
        <v>4225</v>
      </c>
      <c r="J18099" t="s">
        <v>15944</v>
      </c>
      <c r="K18099" t="s">
        <v>15945</v>
      </c>
      <c r="L18099" t="s">
        <v>15946</v>
      </c>
      <c r="M18099">
        <v>63026</v>
      </c>
      <c r="N18099" s="1">
        <v>45444</v>
      </c>
    </row>
    <row r="18100" spans="1:14" x14ac:dyDescent="0.35">
      <c r="A18100" t="s">
        <v>34</v>
      </c>
      <c r="B18100">
        <v>7</v>
      </c>
      <c r="C18100" t="s">
        <v>15943</v>
      </c>
      <c r="D18100" t="s">
        <v>13300</v>
      </c>
      <c r="E18100" s="1">
        <v>44522</v>
      </c>
      <c r="F18100" t="s">
        <v>75</v>
      </c>
      <c r="G18100" s="15">
        <v>4225</v>
      </c>
      <c r="J18100" t="s">
        <v>15944</v>
      </c>
      <c r="K18100" t="s">
        <v>15945</v>
      </c>
      <c r="L18100" t="s">
        <v>15946</v>
      </c>
      <c r="M18100">
        <v>63026</v>
      </c>
      <c r="N18100" s="1">
        <v>45444</v>
      </c>
    </row>
    <row r="18101" spans="1:14" x14ac:dyDescent="0.35">
      <c r="A18101" t="s">
        <v>34</v>
      </c>
      <c r="B18101">
        <v>7</v>
      </c>
      <c r="C18101" t="s">
        <v>15943</v>
      </c>
      <c r="D18101" t="s">
        <v>13300</v>
      </c>
      <c r="E18101" s="1">
        <v>44515</v>
      </c>
      <c r="F18101" t="s">
        <v>75</v>
      </c>
      <c r="G18101" s="15">
        <v>4225</v>
      </c>
      <c r="J18101" t="s">
        <v>15944</v>
      </c>
      <c r="K18101" t="s">
        <v>15945</v>
      </c>
      <c r="L18101" t="s">
        <v>15946</v>
      </c>
      <c r="M18101">
        <v>63026</v>
      </c>
      <c r="N18101" s="1">
        <v>45444</v>
      </c>
    </row>
    <row r="18102" spans="1:14" x14ac:dyDescent="0.35">
      <c r="A18102" t="s">
        <v>34</v>
      </c>
      <c r="B18102">
        <v>7</v>
      </c>
      <c r="C18102" t="s">
        <v>15943</v>
      </c>
      <c r="D18102" t="s">
        <v>13300</v>
      </c>
      <c r="E18102" s="1">
        <v>44466</v>
      </c>
      <c r="F18102" t="s">
        <v>75</v>
      </c>
      <c r="G18102" s="15">
        <v>4225</v>
      </c>
      <c r="J18102" t="s">
        <v>15944</v>
      </c>
      <c r="K18102" t="s">
        <v>15945</v>
      </c>
      <c r="L18102" t="s">
        <v>15946</v>
      </c>
      <c r="M18102">
        <v>63026</v>
      </c>
      <c r="N18102" s="1">
        <v>45444</v>
      </c>
    </row>
    <row r="18103" spans="1:14" x14ac:dyDescent="0.35">
      <c r="A18103" t="s">
        <v>34</v>
      </c>
      <c r="B18103">
        <v>7</v>
      </c>
      <c r="C18103" t="s">
        <v>15943</v>
      </c>
      <c r="D18103" t="s">
        <v>13300</v>
      </c>
      <c r="E18103" s="1">
        <v>44459</v>
      </c>
      <c r="F18103" t="s">
        <v>75</v>
      </c>
      <c r="G18103" s="15">
        <v>4225</v>
      </c>
      <c r="J18103" t="s">
        <v>15944</v>
      </c>
      <c r="K18103" t="s">
        <v>15945</v>
      </c>
      <c r="L18103" t="s">
        <v>15946</v>
      </c>
      <c r="M18103">
        <v>63026</v>
      </c>
      <c r="N18103" s="1">
        <v>45444</v>
      </c>
    </row>
    <row r="18104" spans="1:14" x14ac:dyDescent="0.35">
      <c r="A18104" t="s">
        <v>34</v>
      </c>
      <c r="B18104">
        <v>7</v>
      </c>
      <c r="C18104" t="s">
        <v>15943</v>
      </c>
      <c r="D18104" t="s">
        <v>13300</v>
      </c>
      <c r="E18104" s="1">
        <v>44662</v>
      </c>
      <c r="F18104" t="s">
        <v>75</v>
      </c>
      <c r="G18104" s="15">
        <v>4225</v>
      </c>
      <c r="J18104" t="s">
        <v>15944</v>
      </c>
      <c r="K18104" t="s">
        <v>15945</v>
      </c>
      <c r="L18104" t="s">
        <v>15946</v>
      </c>
      <c r="M18104">
        <v>63026</v>
      </c>
      <c r="N18104" s="1">
        <v>45444</v>
      </c>
    </row>
    <row r="18105" spans="1:14" x14ac:dyDescent="0.35">
      <c r="A18105" t="s">
        <v>34</v>
      </c>
      <c r="B18105">
        <v>7</v>
      </c>
      <c r="C18105" t="s">
        <v>15943</v>
      </c>
      <c r="D18105" t="s">
        <v>13300</v>
      </c>
      <c r="E18105" s="1">
        <v>44452</v>
      </c>
      <c r="F18105" t="s">
        <v>75</v>
      </c>
      <c r="G18105" s="15">
        <v>4225</v>
      </c>
      <c r="J18105" t="s">
        <v>15944</v>
      </c>
      <c r="K18105" t="s">
        <v>15945</v>
      </c>
      <c r="L18105" t="s">
        <v>15946</v>
      </c>
      <c r="M18105">
        <v>63026</v>
      </c>
      <c r="N18105" s="1">
        <v>45444</v>
      </c>
    </row>
    <row r="18106" spans="1:14" x14ac:dyDescent="0.35">
      <c r="A18106" t="s">
        <v>34</v>
      </c>
      <c r="B18106">
        <v>7</v>
      </c>
      <c r="C18106" t="s">
        <v>15943</v>
      </c>
      <c r="D18106" t="s">
        <v>13300</v>
      </c>
      <c r="E18106" s="1">
        <v>44445</v>
      </c>
      <c r="F18106" t="s">
        <v>75</v>
      </c>
      <c r="G18106" s="15">
        <v>4225</v>
      </c>
      <c r="J18106" t="s">
        <v>15944</v>
      </c>
      <c r="K18106" t="s">
        <v>15945</v>
      </c>
      <c r="L18106" t="s">
        <v>15946</v>
      </c>
      <c r="M18106">
        <v>63026</v>
      </c>
      <c r="N18106" s="1">
        <v>45444</v>
      </c>
    </row>
    <row r="18107" spans="1:14" x14ac:dyDescent="0.35">
      <c r="A18107" t="s">
        <v>34</v>
      </c>
      <c r="B18107">
        <v>7</v>
      </c>
      <c r="C18107" t="s">
        <v>15943</v>
      </c>
      <c r="D18107" t="s">
        <v>13300</v>
      </c>
      <c r="E18107" s="1">
        <v>44438</v>
      </c>
      <c r="F18107" t="s">
        <v>75</v>
      </c>
      <c r="G18107" s="15">
        <v>4225</v>
      </c>
      <c r="J18107" t="s">
        <v>15944</v>
      </c>
      <c r="K18107" t="s">
        <v>15945</v>
      </c>
      <c r="L18107" t="s">
        <v>15946</v>
      </c>
      <c r="M18107">
        <v>63026</v>
      </c>
      <c r="N18107" s="1">
        <v>45444</v>
      </c>
    </row>
    <row r="18108" spans="1:14" x14ac:dyDescent="0.35">
      <c r="A18108" t="s">
        <v>34</v>
      </c>
      <c r="B18108">
        <v>7</v>
      </c>
      <c r="C18108" t="s">
        <v>15943</v>
      </c>
      <c r="D18108" t="s">
        <v>13300</v>
      </c>
      <c r="E18108" s="1">
        <v>44431</v>
      </c>
      <c r="F18108" t="s">
        <v>75</v>
      </c>
      <c r="G18108" s="15">
        <v>4225</v>
      </c>
      <c r="J18108" t="s">
        <v>15944</v>
      </c>
      <c r="K18108" t="s">
        <v>15945</v>
      </c>
      <c r="L18108" t="s">
        <v>15946</v>
      </c>
      <c r="M18108">
        <v>63026</v>
      </c>
      <c r="N18108" s="1">
        <v>45444</v>
      </c>
    </row>
    <row r="18109" spans="1:14" x14ac:dyDescent="0.35">
      <c r="A18109" t="s">
        <v>34</v>
      </c>
      <c r="B18109">
        <v>7</v>
      </c>
      <c r="C18109" t="s">
        <v>15943</v>
      </c>
      <c r="D18109" t="s">
        <v>13300</v>
      </c>
      <c r="E18109" s="1">
        <v>44424</v>
      </c>
      <c r="F18109" t="s">
        <v>75</v>
      </c>
      <c r="G18109" s="15">
        <v>4225</v>
      </c>
      <c r="J18109" t="s">
        <v>15944</v>
      </c>
      <c r="K18109" t="s">
        <v>15945</v>
      </c>
      <c r="L18109" t="s">
        <v>15946</v>
      </c>
      <c r="M18109">
        <v>63026</v>
      </c>
      <c r="N18109" s="1">
        <v>45444</v>
      </c>
    </row>
    <row r="18110" spans="1:14" x14ac:dyDescent="0.35">
      <c r="A18110" t="s">
        <v>34</v>
      </c>
      <c r="B18110">
        <v>7</v>
      </c>
      <c r="C18110" t="s">
        <v>15943</v>
      </c>
      <c r="D18110" t="s">
        <v>13300</v>
      </c>
      <c r="E18110" s="1">
        <v>44417</v>
      </c>
      <c r="F18110" t="s">
        <v>75</v>
      </c>
      <c r="G18110" s="15">
        <v>4225</v>
      </c>
      <c r="J18110" t="s">
        <v>15944</v>
      </c>
      <c r="K18110" t="s">
        <v>15945</v>
      </c>
      <c r="L18110" t="s">
        <v>15946</v>
      </c>
      <c r="M18110">
        <v>63026</v>
      </c>
      <c r="N18110" s="1">
        <v>45444</v>
      </c>
    </row>
    <row r="18111" spans="1:14" x14ac:dyDescent="0.35">
      <c r="A18111" t="s">
        <v>34</v>
      </c>
      <c r="B18111">
        <v>7</v>
      </c>
      <c r="C18111" t="s">
        <v>15943</v>
      </c>
      <c r="D18111" t="s">
        <v>13300</v>
      </c>
      <c r="E18111" s="1">
        <v>44410</v>
      </c>
      <c r="F18111" t="s">
        <v>75</v>
      </c>
      <c r="G18111" s="15">
        <v>4225</v>
      </c>
      <c r="J18111" t="s">
        <v>15944</v>
      </c>
      <c r="K18111" t="s">
        <v>15945</v>
      </c>
      <c r="L18111" t="s">
        <v>15946</v>
      </c>
      <c r="M18111">
        <v>63026</v>
      </c>
      <c r="N18111" s="1">
        <v>45444</v>
      </c>
    </row>
    <row r="18112" spans="1:14" x14ac:dyDescent="0.35">
      <c r="A18112" t="s">
        <v>34</v>
      </c>
      <c r="B18112">
        <v>7</v>
      </c>
      <c r="C18112" t="s">
        <v>15943</v>
      </c>
      <c r="D18112" t="s">
        <v>13300</v>
      </c>
      <c r="E18112" s="1">
        <v>44403</v>
      </c>
      <c r="F18112" t="s">
        <v>75</v>
      </c>
      <c r="G18112" s="15">
        <v>4225</v>
      </c>
      <c r="J18112" t="s">
        <v>15944</v>
      </c>
      <c r="K18112" t="s">
        <v>15945</v>
      </c>
      <c r="L18112" t="s">
        <v>15946</v>
      </c>
      <c r="M18112">
        <v>63026</v>
      </c>
      <c r="N18112" s="1">
        <v>45444</v>
      </c>
    </row>
    <row r="18113" spans="1:14" x14ac:dyDescent="0.35">
      <c r="A18113" t="s">
        <v>34</v>
      </c>
      <c r="B18113">
        <v>7</v>
      </c>
      <c r="C18113" t="s">
        <v>15943</v>
      </c>
      <c r="D18113" t="s">
        <v>13300</v>
      </c>
      <c r="E18113" s="1">
        <v>44396</v>
      </c>
      <c r="F18113" t="s">
        <v>75</v>
      </c>
      <c r="G18113" s="15">
        <v>4225</v>
      </c>
      <c r="J18113" t="s">
        <v>15944</v>
      </c>
      <c r="K18113" t="s">
        <v>15945</v>
      </c>
      <c r="L18113" t="s">
        <v>15946</v>
      </c>
      <c r="M18113">
        <v>63026</v>
      </c>
      <c r="N18113" s="1">
        <v>45444</v>
      </c>
    </row>
    <row r="18114" spans="1:14" x14ac:dyDescent="0.35">
      <c r="A18114" t="s">
        <v>34</v>
      </c>
      <c r="B18114">
        <v>7</v>
      </c>
      <c r="C18114" t="s">
        <v>15943</v>
      </c>
      <c r="D18114" t="s">
        <v>13300</v>
      </c>
      <c r="E18114" s="1">
        <v>44389</v>
      </c>
      <c r="F18114" t="s">
        <v>75</v>
      </c>
      <c r="G18114" s="15">
        <v>4225</v>
      </c>
      <c r="J18114" t="s">
        <v>15944</v>
      </c>
      <c r="K18114" t="s">
        <v>15945</v>
      </c>
      <c r="L18114" t="s">
        <v>15946</v>
      </c>
      <c r="M18114">
        <v>63026</v>
      </c>
      <c r="N18114" s="1">
        <v>45444</v>
      </c>
    </row>
    <row r="18115" spans="1:14" x14ac:dyDescent="0.35">
      <c r="A18115" t="s">
        <v>34</v>
      </c>
      <c r="B18115">
        <v>7</v>
      </c>
      <c r="C18115" t="s">
        <v>15943</v>
      </c>
      <c r="D18115" t="s">
        <v>13300</v>
      </c>
      <c r="E18115" s="1">
        <v>44382</v>
      </c>
      <c r="F18115" t="s">
        <v>75</v>
      </c>
      <c r="G18115" s="15">
        <v>4225</v>
      </c>
      <c r="J18115" t="s">
        <v>15944</v>
      </c>
      <c r="K18115" t="s">
        <v>15945</v>
      </c>
      <c r="L18115" t="s">
        <v>15946</v>
      </c>
      <c r="M18115">
        <v>63026</v>
      </c>
      <c r="N18115" s="1">
        <v>45444</v>
      </c>
    </row>
    <row r="18116" spans="1:14" x14ac:dyDescent="0.35">
      <c r="A18116" t="s">
        <v>34</v>
      </c>
      <c r="B18116">
        <v>7</v>
      </c>
      <c r="C18116" t="s">
        <v>15943</v>
      </c>
      <c r="D18116" t="s">
        <v>13300</v>
      </c>
      <c r="E18116" s="1">
        <v>44375</v>
      </c>
      <c r="F18116" t="s">
        <v>75</v>
      </c>
      <c r="G18116" s="15">
        <v>4225</v>
      </c>
      <c r="J18116" t="s">
        <v>15944</v>
      </c>
      <c r="K18116" t="s">
        <v>15945</v>
      </c>
      <c r="L18116" t="s">
        <v>15946</v>
      </c>
      <c r="M18116">
        <v>63026</v>
      </c>
      <c r="N18116" s="1">
        <v>45444</v>
      </c>
    </row>
    <row r="18117" spans="1:14" x14ac:dyDescent="0.35">
      <c r="A18117" t="s">
        <v>34</v>
      </c>
      <c r="B18117">
        <v>7</v>
      </c>
      <c r="C18117" t="s">
        <v>15943</v>
      </c>
      <c r="D18117" t="s">
        <v>13300</v>
      </c>
      <c r="E18117" s="1">
        <v>44368</v>
      </c>
      <c r="F18117" t="s">
        <v>75</v>
      </c>
      <c r="G18117" s="15">
        <v>4225</v>
      </c>
      <c r="J18117" t="s">
        <v>15944</v>
      </c>
      <c r="K18117" t="s">
        <v>15945</v>
      </c>
      <c r="L18117" t="s">
        <v>15946</v>
      </c>
      <c r="M18117">
        <v>63026</v>
      </c>
      <c r="N18117" s="1">
        <v>45444</v>
      </c>
    </row>
    <row r="18118" spans="1:14" x14ac:dyDescent="0.35">
      <c r="A18118" t="s">
        <v>34</v>
      </c>
      <c r="B18118">
        <v>7</v>
      </c>
      <c r="C18118" t="s">
        <v>15943</v>
      </c>
      <c r="D18118" t="s">
        <v>13300</v>
      </c>
      <c r="E18118" s="1">
        <v>44361</v>
      </c>
      <c r="F18118" t="s">
        <v>75</v>
      </c>
      <c r="G18118" s="15">
        <v>4225</v>
      </c>
      <c r="J18118" t="s">
        <v>15944</v>
      </c>
      <c r="K18118" t="s">
        <v>15945</v>
      </c>
      <c r="L18118" t="s">
        <v>15946</v>
      </c>
      <c r="M18118">
        <v>63026</v>
      </c>
      <c r="N18118" s="1">
        <v>45444</v>
      </c>
    </row>
    <row r="18119" spans="1:14" x14ac:dyDescent="0.35">
      <c r="A18119" t="s">
        <v>34</v>
      </c>
      <c r="B18119">
        <v>7</v>
      </c>
      <c r="C18119" t="s">
        <v>15943</v>
      </c>
      <c r="D18119" t="s">
        <v>13300</v>
      </c>
      <c r="E18119" s="1">
        <v>44354</v>
      </c>
      <c r="F18119" t="s">
        <v>75</v>
      </c>
      <c r="G18119" s="15">
        <v>4225</v>
      </c>
      <c r="J18119" t="s">
        <v>15944</v>
      </c>
      <c r="K18119" t="s">
        <v>15945</v>
      </c>
      <c r="L18119" t="s">
        <v>15946</v>
      </c>
      <c r="M18119">
        <v>63026</v>
      </c>
      <c r="N18119" s="1">
        <v>45444</v>
      </c>
    </row>
    <row r="18120" spans="1:14" x14ac:dyDescent="0.35">
      <c r="A18120" t="s">
        <v>34</v>
      </c>
      <c r="B18120">
        <v>7</v>
      </c>
      <c r="C18120" t="s">
        <v>15943</v>
      </c>
      <c r="D18120" t="s">
        <v>13300</v>
      </c>
      <c r="E18120" s="1">
        <v>44711</v>
      </c>
      <c r="F18120" t="s">
        <v>75</v>
      </c>
      <c r="G18120" s="15">
        <v>4276</v>
      </c>
      <c r="J18120" t="s">
        <v>15944</v>
      </c>
      <c r="K18120" t="s">
        <v>15945</v>
      </c>
      <c r="L18120" t="s">
        <v>15946</v>
      </c>
      <c r="M18120">
        <v>63026</v>
      </c>
      <c r="N18120" s="1">
        <v>45444</v>
      </c>
    </row>
    <row r="18121" spans="1:14" x14ac:dyDescent="0.35">
      <c r="A18121" t="s">
        <v>34</v>
      </c>
      <c r="B18121">
        <v>7</v>
      </c>
      <c r="C18121" t="s">
        <v>15943</v>
      </c>
      <c r="D18121" t="s">
        <v>13300</v>
      </c>
      <c r="E18121" s="1">
        <v>44704</v>
      </c>
      <c r="F18121" t="s">
        <v>75</v>
      </c>
      <c r="G18121" s="15">
        <v>4276</v>
      </c>
      <c r="J18121" t="s">
        <v>15944</v>
      </c>
      <c r="K18121" t="s">
        <v>15945</v>
      </c>
      <c r="L18121" t="s">
        <v>15946</v>
      </c>
      <c r="M18121">
        <v>63026</v>
      </c>
      <c r="N18121" s="1">
        <v>45444</v>
      </c>
    </row>
    <row r="18122" spans="1:14" x14ac:dyDescent="0.35">
      <c r="A18122" t="s">
        <v>34</v>
      </c>
      <c r="B18122">
        <v>7</v>
      </c>
      <c r="C18122" t="s">
        <v>15943</v>
      </c>
      <c r="D18122" t="s">
        <v>13300</v>
      </c>
      <c r="E18122" s="1">
        <v>45293</v>
      </c>
      <c r="F18122" t="s">
        <v>75</v>
      </c>
      <c r="G18122" s="15">
        <v>4545</v>
      </c>
      <c r="J18122" t="s">
        <v>15944</v>
      </c>
      <c r="K18122" t="s">
        <v>15945</v>
      </c>
      <c r="L18122" t="s">
        <v>15946</v>
      </c>
      <c r="M18122">
        <v>63026</v>
      </c>
      <c r="N18122" s="1">
        <v>45444</v>
      </c>
    </row>
    <row r="18123" spans="1:14" x14ac:dyDescent="0.35">
      <c r="A18123" t="s">
        <v>34</v>
      </c>
      <c r="B18123">
        <v>7</v>
      </c>
      <c r="C18123" t="s">
        <v>15943</v>
      </c>
      <c r="D18123" t="s">
        <v>13300</v>
      </c>
      <c r="E18123" s="1">
        <v>45243</v>
      </c>
      <c r="F18123" t="s">
        <v>75</v>
      </c>
      <c r="G18123" s="15">
        <v>4545</v>
      </c>
      <c r="J18123" t="s">
        <v>15944</v>
      </c>
      <c r="K18123" t="s">
        <v>15945</v>
      </c>
      <c r="L18123" t="s">
        <v>15946</v>
      </c>
      <c r="M18123">
        <v>63026</v>
      </c>
      <c r="N18123" s="1">
        <v>45444</v>
      </c>
    </row>
    <row r="18124" spans="1:14" x14ac:dyDescent="0.35">
      <c r="A18124" t="s">
        <v>34</v>
      </c>
      <c r="B18124">
        <v>7</v>
      </c>
      <c r="C18124" t="s">
        <v>15943</v>
      </c>
      <c r="D18124" t="s">
        <v>13300</v>
      </c>
      <c r="E18124" s="1">
        <v>45236</v>
      </c>
      <c r="F18124" t="s">
        <v>75</v>
      </c>
      <c r="G18124" s="15">
        <v>4545</v>
      </c>
      <c r="J18124" t="s">
        <v>15944</v>
      </c>
      <c r="K18124" t="s">
        <v>15945</v>
      </c>
      <c r="L18124" t="s">
        <v>15946</v>
      </c>
      <c r="M18124">
        <v>63026</v>
      </c>
      <c r="N18124" s="1">
        <v>45444</v>
      </c>
    </row>
    <row r="18125" spans="1:14" x14ac:dyDescent="0.35">
      <c r="A18125" t="s">
        <v>34</v>
      </c>
      <c r="B18125">
        <v>7</v>
      </c>
      <c r="C18125" t="s">
        <v>15943</v>
      </c>
      <c r="D18125" t="s">
        <v>13300</v>
      </c>
      <c r="E18125" s="1">
        <v>45229</v>
      </c>
      <c r="F18125" t="s">
        <v>75</v>
      </c>
      <c r="G18125" s="15">
        <v>4545</v>
      </c>
      <c r="J18125" t="s">
        <v>15944</v>
      </c>
      <c r="K18125" t="s">
        <v>15945</v>
      </c>
      <c r="L18125" t="s">
        <v>15946</v>
      </c>
      <c r="M18125">
        <v>63026</v>
      </c>
      <c r="N18125" s="1">
        <v>45444</v>
      </c>
    </row>
    <row r="18126" spans="1:14" x14ac:dyDescent="0.35">
      <c r="A18126" t="s">
        <v>34</v>
      </c>
      <c r="B18126">
        <v>7</v>
      </c>
      <c r="C18126" t="s">
        <v>15943</v>
      </c>
      <c r="D18126" t="s">
        <v>13300</v>
      </c>
      <c r="E18126" s="1">
        <v>45222</v>
      </c>
      <c r="F18126" t="s">
        <v>75</v>
      </c>
      <c r="G18126" s="15">
        <v>4545</v>
      </c>
      <c r="J18126" t="s">
        <v>15944</v>
      </c>
      <c r="K18126" t="s">
        <v>15945</v>
      </c>
      <c r="L18126" t="s">
        <v>15946</v>
      </c>
      <c r="M18126">
        <v>63026</v>
      </c>
      <c r="N18126" s="1">
        <v>45444</v>
      </c>
    </row>
    <row r="18127" spans="1:14" x14ac:dyDescent="0.35">
      <c r="A18127" t="s">
        <v>34</v>
      </c>
      <c r="B18127">
        <v>7</v>
      </c>
      <c r="C18127" t="s">
        <v>15943</v>
      </c>
      <c r="D18127" t="s">
        <v>13300</v>
      </c>
      <c r="E18127" s="1">
        <v>45216</v>
      </c>
      <c r="F18127" t="s">
        <v>75</v>
      </c>
      <c r="G18127" s="15">
        <v>4545</v>
      </c>
      <c r="J18127" t="s">
        <v>15944</v>
      </c>
      <c r="K18127" t="s">
        <v>15945</v>
      </c>
      <c r="L18127" t="s">
        <v>15946</v>
      </c>
      <c r="M18127">
        <v>63026</v>
      </c>
      <c r="N18127" s="1">
        <v>45444</v>
      </c>
    </row>
    <row r="18128" spans="1:14" x14ac:dyDescent="0.35">
      <c r="A18128" t="s">
        <v>34</v>
      </c>
      <c r="B18128">
        <v>7</v>
      </c>
      <c r="C18128" t="s">
        <v>15943</v>
      </c>
      <c r="D18128" t="s">
        <v>13300</v>
      </c>
      <c r="E18128" s="1">
        <v>45209</v>
      </c>
      <c r="F18128" t="s">
        <v>75</v>
      </c>
      <c r="G18128" s="15">
        <v>4545</v>
      </c>
      <c r="J18128" t="s">
        <v>15944</v>
      </c>
      <c r="K18128" t="s">
        <v>15945</v>
      </c>
      <c r="L18128" t="s">
        <v>15946</v>
      </c>
      <c r="M18128">
        <v>63026</v>
      </c>
      <c r="N18128" s="1">
        <v>45444</v>
      </c>
    </row>
    <row r="18129" spans="1:14" x14ac:dyDescent="0.35">
      <c r="A18129" t="s">
        <v>34</v>
      </c>
      <c r="B18129">
        <v>7</v>
      </c>
      <c r="C18129" t="s">
        <v>15943</v>
      </c>
      <c r="D18129" t="s">
        <v>13300</v>
      </c>
      <c r="E18129" s="1">
        <v>45201</v>
      </c>
      <c r="F18129" t="s">
        <v>75</v>
      </c>
      <c r="G18129" s="15">
        <v>4545</v>
      </c>
      <c r="J18129" t="s">
        <v>15944</v>
      </c>
      <c r="K18129" t="s">
        <v>15945</v>
      </c>
      <c r="L18129" t="s">
        <v>15946</v>
      </c>
      <c r="M18129">
        <v>63026</v>
      </c>
      <c r="N18129" s="1">
        <v>45444</v>
      </c>
    </row>
    <row r="18130" spans="1:14" x14ac:dyDescent="0.35">
      <c r="A18130" t="s">
        <v>34</v>
      </c>
      <c r="B18130">
        <v>7</v>
      </c>
      <c r="C18130" t="s">
        <v>15943</v>
      </c>
      <c r="D18130" t="s">
        <v>13300</v>
      </c>
      <c r="E18130" s="1">
        <v>45187</v>
      </c>
      <c r="F18130" t="s">
        <v>75</v>
      </c>
      <c r="G18130" s="15">
        <v>4545</v>
      </c>
      <c r="J18130" t="s">
        <v>15944</v>
      </c>
      <c r="K18130" t="s">
        <v>15945</v>
      </c>
      <c r="L18130" t="s">
        <v>15946</v>
      </c>
      <c r="M18130">
        <v>63026</v>
      </c>
      <c r="N18130" s="1">
        <v>45444</v>
      </c>
    </row>
    <row r="18131" spans="1:14" x14ac:dyDescent="0.35">
      <c r="A18131" t="s">
        <v>34</v>
      </c>
      <c r="B18131">
        <v>7</v>
      </c>
      <c r="C18131" t="s">
        <v>15943</v>
      </c>
      <c r="D18131" t="s">
        <v>13300</v>
      </c>
      <c r="E18131" s="1">
        <v>45180</v>
      </c>
      <c r="F18131" t="s">
        <v>75</v>
      </c>
      <c r="G18131" s="15">
        <v>4545</v>
      </c>
      <c r="J18131" t="s">
        <v>15944</v>
      </c>
      <c r="K18131" t="s">
        <v>15945</v>
      </c>
      <c r="L18131" t="s">
        <v>15946</v>
      </c>
      <c r="M18131">
        <v>63026</v>
      </c>
      <c r="N18131" s="1">
        <v>45444</v>
      </c>
    </row>
    <row r="18132" spans="1:14" x14ac:dyDescent="0.35">
      <c r="A18132" t="s">
        <v>34</v>
      </c>
      <c r="B18132">
        <v>7</v>
      </c>
      <c r="C18132" t="s">
        <v>15943</v>
      </c>
      <c r="D18132" t="s">
        <v>13300</v>
      </c>
      <c r="E18132" s="1">
        <v>45174</v>
      </c>
      <c r="F18132" t="s">
        <v>75</v>
      </c>
      <c r="G18132" s="15">
        <v>4545</v>
      </c>
      <c r="J18132" t="s">
        <v>15944</v>
      </c>
      <c r="K18132" t="s">
        <v>15945</v>
      </c>
      <c r="L18132" t="s">
        <v>15946</v>
      </c>
      <c r="M18132">
        <v>63026</v>
      </c>
      <c r="N18132" s="1">
        <v>45444</v>
      </c>
    </row>
    <row r="18133" spans="1:14" x14ac:dyDescent="0.35">
      <c r="A18133" t="s">
        <v>34</v>
      </c>
      <c r="B18133">
        <v>7</v>
      </c>
      <c r="C18133" t="s">
        <v>15943</v>
      </c>
      <c r="D18133" t="s">
        <v>13300</v>
      </c>
      <c r="E18133" s="1">
        <v>45159</v>
      </c>
      <c r="F18133" t="s">
        <v>75</v>
      </c>
      <c r="G18133" s="15">
        <v>4545</v>
      </c>
      <c r="J18133" t="s">
        <v>15944</v>
      </c>
      <c r="K18133" t="s">
        <v>15945</v>
      </c>
      <c r="L18133" t="s">
        <v>15946</v>
      </c>
      <c r="M18133">
        <v>63026</v>
      </c>
      <c r="N18133" s="1">
        <v>45444</v>
      </c>
    </row>
    <row r="18134" spans="1:14" x14ac:dyDescent="0.35">
      <c r="A18134" t="s">
        <v>34</v>
      </c>
      <c r="B18134">
        <v>7</v>
      </c>
      <c r="C18134" t="s">
        <v>15943</v>
      </c>
      <c r="D18134" t="s">
        <v>13300</v>
      </c>
      <c r="E18134" s="1">
        <v>45152</v>
      </c>
      <c r="F18134" t="s">
        <v>75</v>
      </c>
      <c r="G18134" s="15">
        <v>4545</v>
      </c>
      <c r="J18134" t="s">
        <v>15944</v>
      </c>
      <c r="K18134" t="s">
        <v>15945</v>
      </c>
      <c r="L18134" t="s">
        <v>15946</v>
      </c>
      <c r="M18134">
        <v>63026</v>
      </c>
      <c r="N18134" s="1">
        <v>45444</v>
      </c>
    </row>
    <row r="18135" spans="1:14" x14ac:dyDescent="0.35">
      <c r="A18135" t="s">
        <v>34</v>
      </c>
      <c r="B18135">
        <v>7</v>
      </c>
      <c r="C18135" t="s">
        <v>15943</v>
      </c>
      <c r="D18135" t="s">
        <v>13300</v>
      </c>
      <c r="E18135" s="1">
        <v>45145</v>
      </c>
      <c r="F18135" t="s">
        <v>75</v>
      </c>
      <c r="G18135" s="15">
        <v>4545</v>
      </c>
      <c r="J18135" t="s">
        <v>15944</v>
      </c>
      <c r="K18135" t="s">
        <v>15945</v>
      </c>
      <c r="L18135" t="s">
        <v>15946</v>
      </c>
      <c r="M18135">
        <v>63026</v>
      </c>
      <c r="N18135" s="1">
        <v>45444</v>
      </c>
    </row>
    <row r="18136" spans="1:14" x14ac:dyDescent="0.35">
      <c r="A18136" t="s">
        <v>34</v>
      </c>
      <c r="B18136">
        <v>7</v>
      </c>
      <c r="C18136" t="s">
        <v>15943</v>
      </c>
      <c r="D18136" t="s">
        <v>13300</v>
      </c>
      <c r="E18136" s="1">
        <v>45103</v>
      </c>
      <c r="F18136" t="s">
        <v>75</v>
      </c>
      <c r="G18136" s="15">
        <v>4545</v>
      </c>
      <c r="J18136" t="s">
        <v>15944</v>
      </c>
      <c r="K18136" t="s">
        <v>15945</v>
      </c>
      <c r="L18136" t="s">
        <v>15946</v>
      </c>
      <c r="M18136">
        <v>63026</v>
      </c>
      <c r="N18136" s="1">
        <v>45444</v>
      </c>
    </row>
    <row r="18137" spans="1:14" x14ac:dyDescent="0.35">
      <c r="A18137" t="s">
        <v>34</v>
      </c>
      <c r="B18137">
        <v>7</v>
      </c>
      <c r="C18137" t="s">
        <v>15943</v>
      </c>
      <c r="D18137" t="s">
        <v>13300</v>
      </c>
      <c r="E18137" s="1">
        <v>45097</v>
      </c>
      <c r="F18137" t="s">
        <v>75</v>
      </c>
      <c r="G18137" s="15">
        <v>4545</v>
      </c>
      <c r="J18137" t="s">
        <v>15944</v>
      </c>
      <c r="K18137" t="s">
        <v>15945</v>
      </c>
      <c r="L18137" t="s">
        <v>15946</v>
      </c>
      <c r="M18137">
        <v>63026</v>
      </c>
      <c r="N18137" s="1">
        <v>45444</v>
      </c>
    </row>
    <row r="18138" spans="1:14" x14ac:dyDescent="0.35">
      <c r="A18138" t="s">
        <v>34</v>
      </c>
      <c r="B18138">
        <v>7</v>
      </c>
      <c r="C18138" t="s">
        <v>15943</v>
      </c>
      <c r="D18138" t="s">
        <v>13300</v>
      </c>
      <c r="E18138" s="1">
        <v>45089</v>
      </c>
      <c r="F18138" t="s">
        <v>75</v>
      </c>
      <c r="G18138" s="15">
        <v>4545</v>
      </c>
      <c r="J18138" t="s">
        <v>15944</v>
      </c>
      <c r="K18138" t="s">
        <v>15945</v>
      </c>
      <c r="L18138" t="s">
        <v>15946</v>
      </c>
      <c r="M18138">
        <v>63026</v>
      </c>
      <c r="N18138" s="1">
        <v>45444</v>
      </c>
    </row>
    <row r="18139" spans="1:14" x14ac:dyDescent="0.35">
      <c r="A18139" t="s">
        <v>34</v>
      </c>
      <c r="B18139">
        <v>7</v>
      </c>
      <c r="C18139" t="s">
        <v>15943</v>
      </c>
      <c r="D18139" t="s">
        <v>13300</v>
      </c>
      <c r="E18139" s="1">
        <v>45082</v>
      </c>
      <c r="F18139" t="s">
        <v>75</v>
      </c>
      <c r="G18139" s="15">
        <v>4545</v>
      </c>
      <c r="J18139" t="s">
        <v>15944</v>
      </c>
      <c r="K18139" t="s">
        <v>15945</v>
      </c>
      <c r="L18139" t="s">
        <v>15946</v>
      </c>
      <c r="M18139">
        <v>63026</v>
      </c>
      <c r="N18139" s="1">
        <v>45444</v>
      </c>
    </row>
    <row r="18140" spans="1:14" x14ac:dyDescent="0.35">
      <c r="A18140" t="s">
        <v>34</v>
      </c>
      <c r="B18140">
        <v>7</v>
      </c>
      <c r="C18140" t="s">
        <v>15943</v>
      </c>
      <c r="D18140" t="s">
        <v>13300</v>
      </c>
      <c r="E18140" s="1">
        <v>45076</v>
      </c>
      <c r="F18140" t="s">
        <v>75</v>
      </c>
      <c r="G18140" s="15">
        <v>4545</v>
      </c>
      <c r="J18140" t="s">
        <v>15944</v>
      </c>
      <c r="K18140" t="s">
        <v>15945</v>
      </c>
      <c r="L18140" t="s">
        <v>15946</v>
      </c>
      <c r="M18140">
        <v>63026</v>
      </c>
      <c r="N18140" s="1">
        <v>45444</v>
      </c>
    </row>
    <row r="18141" spans="1:14" x14ac:dyDescent="0.35">
      <c r="A18141" t="s">
        <v>34</v>
      </c>
      <c r="B18141">
        <v>7</v>
      </c>
      <c r="C18141" t="s">
        <v>15943</v>
      </c>
      <c r="D18141" t="s">
        <v>13300</v>
      </c>
      <c r="E18141" s="1">
        <v>45069</v>
      </c>
      <c r="F18141" t="s">
        <v>75</v>
      </c>
      <c r="G18141" s="15">
        <v>4545</v>
      </c>
      <c r="J18141" t="s">
        <v>15944</v>
      </c>
      <c r="K18141" t="s">
        <v>15945</v>
      </c>
      <c r="L18141" t="s">
        <v>15946</v>
      </c>
      <c r="M18141">
        <v>63026</v>
      </c>
      <c r="N18141" s="1">
        <v>45444</v>
      </c>
    </row>
    <row r="18142" spans="1:14" x14ac:dyDescent="0.35">
      <c r="A18142" t="s">
        <v>34</v>
      </c>
      <c r="B18142">
        <v>7</v>
      </c>
      <c r="C18142" t="s">
        <v>15943</v>
      </c>
      <c r="D18142" t="s">
        <v>13300</v>
      </c>
      <c r="E18142" s="1">
        <v>45061</v>
      </c>
      <c r="F18142" t="s">
        <v>75</v>
      </c>
      <c r="G18142" s="15">
        <v>4545</v>
      </c>
      <c r="J18142" t="s">
        <v>15944</v>
      </c>
      <c r="K18142" t="s">
        <v>15945</v>
      </c>
      <c r="L18142" t="s">
        <v>15946</v>
      </c>
      <c r="M18142">
        <v>63026</v>
      </c>
      <c r="N18142" s="1">
        <v>45444</v>
      </c>
    </row>
    <row r="18143" spans="1:14" x14ac:dyDescent="0.35">
      <c r="A18143" t="s">
        <v>34</v>
      </c>
      <c r="B18143">
        <v>7</v>
      </c>
      <c r="C18143" t="s">
        <v>15943</v>
      </c>
      <c r="D18143" t="s">
        <v>13300</v>
      </c>
      <c r="E18143" s="1">
        <v>45054</v>
      </c>
      <c r="F18143" t="s">
        <v>75</v>
      </c>
      <c r="G18143" s="15">
        <v>4545</v>
      </c>
      <c r="J18143" t="s">
        <v>15944</v>
      </c>
      <c r="K18143" t="s">
        <v>15945</v>
      </c>
      <c r="L18143" t="s">
        <v>15946</v>
      </c>
      <c r="M18143">
        <v>63026</v>
      </c>
      <c r="N18143" s="1">
        <v>45444</v>
      </c>
    </row>
    <row r="18144" spans="1:14" x14ac:dyDescent="0.35">
      <c r="A18144" t="s">
        <v>34</v>
      </c>
      <c r="B18144">
        <v>7</v>
      </c>
      <c r="C18144" t="s">
        <v>15943</v>
      </c>
      <c r="D18144" t="s">
        <v>13300</v>
      </c>
      <c r="E18144" s="1">
        <v>45005</v>
      </c>
      <c r="F18144" t="s">
        <v>75</v>
      </c>
      <c r="G18144" s="15">
        <v>4545</v>
      </c>
      <c r="J18144" t="s">
        <v>15944</v>
      </c>
      <c r="K18144" t="s">
        <v>15945</v>
      </c>
      <c r="L18144" t="s">
        <v>15946</v>
      </c>
      <c r="M18144">
        <v>63026</v>
      </c>
      <c r="N18144" s="1">
        <v>45444</v>
      </c>
    </row>
    <row r="18145" spans="1:14" x14ac:dyDescent="0.35">
      <c r="A18145" t="s">
        <v>34</v>
      </c>
      <c r="B18145">
        <v>7</v>
      </c>
      <c r="C18145" t="s">
        <v>15943</v>
      </c>
      <c r="D18145" t="s">
        <v>13300</v>
      </c>
      <c r="E18145" s="1">
        <v>44998</v>
      </c>
      <c r="F18145" t="s">
        <v>75</v>
      </c>
      <c r="G18145" s="15">
        <v>4545</v>
      </c>
      <c r="J18145" t="s">
        <v>15944</v>
      </c>
      <c r="K18145" t="s">
        <v>15945</v>
      </c>
      <c r="L18145" t="s">
        <v>15946</v>
      </c>
      <c r="M18145">
        <v>63026</v>
      </c>
      <c r="N18145" s="1">
        <v>45444</v>
      </c>
    </row>
    <row r="18146" spans="1:14" x14ac:dyDescent="0.35">
      <c r="A18146" t="s">
        <v>34</v>
      </c>
      <c r="B18146">
        <v>7</v>
      </c>
      <c r="C18146" t="s">
        <v>15943</v>
      </c>
      <c r="D18146" t="s">
        <v>13300</v>
      </c>
      <c r="E18146" s="1">
        <v>44991</v>
      </c>
      <c r="F18146" t="s">
        <v>75</v>
      </c>
      <c r="G18146" s="15">
        <v>4545</v>
      </c>
      <c r="J18146" t="s">
        <v>15944</v>
      </c>
      <c r="K18146" t="s">
        <v>15945</v>
      </c>
      <c r="L18146" t="s">
        <v>15946</v>
      </c>
      <c r="M18146">
        <v>63026</v>
      </c>
      <c r="N18146" s="1">
        <v>45444</v>
      </c>
    </row>
    <row r="18147" spans="1:14" x14ac:dyDescent="0.35">
      <c r="A18147" t="s">
        <v>34</v>
      </c>
      <c r="B18147">
        <v>7</v>
      </c>
      <c r="C18147" t="s">
        <v>15943</v>
      </c>
      <c r="D18147" t="s">
        <v>13300</v>
      </c>
      <c r="E18147" s="1">
        <v>44985</v>
      </c>
      <c r="F18147" t="s">
        <v>75</v>
      </c>
      <c r="G18147" s="15">
        <v>4545</v>
      </c>
      <c r="J18147" t="s">
        <v>15944</v>
      </c>
      <c r="K18147" t="s">
        <v>15945</v>
      </c>
      <c r="L18147" t="s">
        <v>15946</v>
      </c>
      <c r="M18147">
        <v>63026</v>
      </c>
      <c r="N18147" s="1">
        <v>45444</v>
      </c>
    </row>
    <row r="18148" spans="1:14" x14ac:dyDescent="0.35">
      <c r="A18148" t="s">
        <v>34</v>
      </c>
      <c r="B18148">
        <v>7</v>
      </c>
      <c r="C18148" t="s">
        <v>15943</v>
      </c>
      <c r="D18148" t="s">
        <v>13300</v>
      </c>
      <c r="E18148" s="1">
        <v>44978</v>
      </c>
      <c r="F18148" t="s">
        <v>75</v>
      </c>
      <c r="G18148" s="15">
        <v>4545</v>
      </c>
      <c r="J18148" t="s">
        <v>15944</v>
      </c>
      <c r="K18148" t="s">
        <v>15945</v>
      </c>
      <c r="L18148" t="s">
        <v>15946</v>
      </c>
      <c r="M18148">
        <v>63026</v>
      </c>
      <c r="N18148" s="1">
        <v>45444</v>
      </c>
    </row>
    <row r="18149" spans="1:14" x14ac:dyDescent="0.35">
      <c r="A18149" t="s">
        <v>34</v>
      </c>
      <c r="B18149">
        <v>7</v>
      </c>
      <c r="C18149" t="s">
        <v>15943</v>
      </c>
      <c r="D18149" t="s">
        <v>13300</v>
      </c>
      <c r="E18149" s="1">
        <v>44970</v>
      </c>
      <c r="F18149" t="s">
        <v>75</v>
      </c>
      <c r="G18149" s="15">
        <v>4545</v>
      </c>
      <c r="J18149" t="s">
        <v>15944</v>
      </c>
      <c r="K18149" t="s">
        <v>15945</v>
      </c>
      <c r="L18149" t="s">
        <v>15946</v>
      </c>
      <c r="M18149">
        <v>63026</v>
      </c>
      <c r="N18149" s="1">
        <v>45444</v>
      </c>
    </row>
    <row r="18150" spans="1:14" x14ac:dyDescent="0.35">
      <c r="A18150" t="s">
        <v>34</v>
      </c>
      <c r="B18150">
        <v>7</v>
      </c>
      <c r="C18150" t="s">
        <v>15943</v>
      </c>
      <c r="D18150" t="s">
        <v>13300</v>
      </c>
      <c r="E18150" s="1">
        <v>44963</v>
      </c>
      <c r="F18150" t="s">
        <v>75</v>
      </c>
      <c r="G18150" s="15">
        <v>4545</v>
      </c>
      <c r="J18150" t="s">
        <v>15944</v>
      </c>
      <c r="K18150" t="s">
        <v>15945</v>
      </c>
      <c r="L18150" t="s">
        <v>15946</v>
      </c>
      <c r="M18150">
        <v>63026</v>
      </c>
      <c r="N18150" s="1">
        <v>45444</v>
      </c>
    </row>
    <row r="18151" spans="1:14" x14ac:dyDescent="0.35">
      <c r="A18151" t="s">
        <v>34</v>
      </c>
      <c r="B18151">
        <v>7</v>
      </c>
      <c r="C18151" t="s">
        <v>15943</v>
      </c>
      <c r="D18151" t="s">
        <v>13300</v>
      </c>
      <c r="E18151" s="1">
        <v>44956</v>
      </c>
      <c r="F18151" t="s">
        <v>75</v>
      </c>
      <c r="G18151" s="15">
        <v>4545</v>
      </c>
      <c r="J18151" t="s">
        <v>15944</v>
      </c>
      <c r="K18151" t="s">
        <v>15945</v>
      </c>
      <c r="L18151" t="s">
        <v>15946</v>
      </c>
      <c r="M18151">
        <v>63026</v>
      </c>
      <c r="N18151" s="1">
        <v>45444</v>
      </c>
    </row>
    <row r="18152" spans="1:14" x14ac:dyDescent="0.35">
      <c r="A18152" t="s">
        <v>34</v>
      </c>
      <c r="B18152">
        <v>7</v>
      </c>
      <c r="C18152" t="s">
        <v>15943</v>
      </c>
      <c r="D18152" t="s">
        <v>13300</v>
      </c>
      <c r="E18152" s="1">
        <v>45166</v>
      </c>
      <c r="F18152" t="s">
        <v>75</v>
      </c>
      <c r="G18152" s="15">
        <v>4545</v>
      </c>
      <c r="J18152" t="s">
        <v>15944</v>
      </c>
      <c r="K18152" t="s">
        <v>15945</v>
      </c>
      <c r="L18152" t="s">
        <v>15946</v>
      </c>
      <c r="M18152">
        <v>63026</v>
      </c>
      <c r="N18152" s="1">
        <v>45444</v>
      </c>
    </row>
    <row r="18153" spans="1:14" x14ac:dyDescent="0.35">
      <c r="A18153" t="s">
        <v>34</v>
      </c>
      <c r="B18153">
        <v>7</v>
      </c>
      <c r="C18153" t="s">
        <v>15943</v>
      </c>
      <c r="D18153" t="s">
        <v>13300</v>
      </c>
      <c r="E18153" s="1">
        <v>44949</v>
      </c>
      <c r="F18153" t="s">
        <v>75</v>
      </c>
      <c r="G18153" s="15">
        <v>4545</v>
      </c>
      <c r="J18153" t="s">
        <v>15944</v>
      </c>
      <c r="K18153" t="s">
        <v>15945</v>
      </c>
      <c r="L18153" t="s">
        <v>15946</v>
      </c>
      <c r="M18153">
        <v>63026</v>
      </c>
      <c r="N18153" s="1">
        <v>45444</v>
      </c>
    </row>
    <row r="18154" spans="1:14" x14ac:dyDescent="0.35">
      <c r="A18154" t="s">
        <v>34</v>
      </c>
      <c r="B18154">
        <v>7</v>
      </c>
      <c r="C18154" t="s">
        <v>15943</v>
      </c>
      <c r="D18154" t="s">
        <v>13300</v>
      </c>
      <c r="E18154" s="1">
        <v>44943</v>
      </c>
      <c r="F18154" t="s">
        <v>75</v>
      </c>
      <c r="G18154" s="15">
        <v>4545</v>
      </c>
      <c r="J18154" t="s">
        <v>15944</v>
      </c>
      <c r="K18154" t="s">
        <v>15945</v>
      </c>
      <c r="L18154" t="s">
        <v>15946</v>
      </c>
      <c r="M18154">
        <v>63026</v>
      </c>
      <c r="N18154" s="1">
        <v>45444</v>
      </c>
    </row>
    <row r="18155" spans="1:14" x14ac:dyDescent="0.35">
      <c r="A18155" t="s">
        <v>34</v>
      </c>
      <c r="B18155">
        <v>7</v>
      </c>
      <c r="C18155" t="s">
        <v>15943</v>
      </c>
      <c r="D18155" t="s">
        <v>13300</v>
      </c>
      <c r="E18155" s="1">
        <v>44935</v>
      </c>
      <c r="F18155" t="s">
        <v>75</v>
      </c>
      <c r="G18155" s="15">
        <v>4545</v>
      </c>
      <c r="J18155" t="s">
        <v>15944</v>
      </c>
      <c r="K18155" t="s">
        <v>15945</v>
      </c>
      <c r="L18155" t="s">
        <v>15946</v>
      </c>
      <c r="M18155">
        <v>63026</v>
      </c>
      <c r="N18155" s="1">
        <v>45444</v>
      </c>
    </row>
    <row r="18156" spans="1:14" x14ac:dyDescent="0.35">
      <c r="A18156" t="s">
        <v>34</v>
      </c>
      <c r="B18156">
        <v>7</v>
      </c>
      <c r="C18156" t="s">
        <v>15943</v>
      </c>
      <c r="D18156" t="s">
        <v>13300</v>
      </c>
      <c r="E18156" s="1">
        <v>44929</v>
      </c>
      <c r="F18156" t="s">
        <v>75</v>
      </c>
      <c r="G18156" s="15">
        <v>4545</v>
      </c>
      <c r="J18156" t="s">
        <v>15944</v>
      </c>
      <c r="K18156" t="s">
        <v>15945</v>
      </c>
      <c r="L18156" t="s">
        <v>15946</v>
      </c>
      <c r="M18156">
        <v>63026</v>
      </c>
      <c r="N18156" s="1">
        <v>45444</v>
      </c>
    </row>
    <row r="18157" spans="1:14" x14ac:dyDescent="0.35">
      <c r="A18157" t="s">
        <v>34</v>
      </c>
      <c r="B18157">
        <v>7</v>
      </c>
      <c r="C18157" t="s">
        <v>15943</v>
      </c>
      <c r="D18157" t="s">
        <v>13300</v>
      </c>
      <c r="E18157" s="1">
        <v>44922</v>
      </c>
      <c r="F18157" t="s">
        <v>75</v>
      </c>
      <c r="G18157" s="15">
        <v>4545</v>
      </c>
      <c r="J18157" t="s">
        <v>15944</v>
      </c>
      <c r="K18157" t="s">
        <v>15945</v>
      </c>
      <c r="L18157" t="s">
        <v>15946</v>
      </c>
      <c r="M18157">
        <v>63026</v>
      </c>
      <c r="N18157" s="1">
        <v>45444</v>
      </c>
    </row>
    <row r="18158" spans="1:14" x14ac:dyDescent="0.35">
      <c r="A18158" t="s">
        <v>34</v>
      </c>
      <c r="B18158">
        <v>7</v>
      </c>
      <c r="C18158" t="s">
        <v>15943</v>
      </c>
      <c r="D18158" t="s">
        <v>13300</v>
      </c>
      <c r="E18158" s="1">
        <v>44914</v>
      </c>
      <c r="F18158" t="s">
        <v>75</v>
      </c>
      <c r="G18158" s="15">
        <v>4545</v>
      </c>
      <c r="J18158" t="s">
        <v>15944</v>
      </c>
      <c r="K18158" t="s">
        <v>15945</v>
      </c>
      <c r="L18158" t="s">
        <v>15946</v>
      </c>
      <c r="M18158">
        <v>63026</v>
      </c>
      <c r="N18158" s="1">
        <v>45444</v>
      </c>
    </row>
    <row r="18159" spans="1:14" x14ac:dyDescent="0.35">
      <c r="A18159" t="s">
        <v>34</v>
      </c>
      <c r="B18159">
        <v>7</v>
      </c>
      <c r="C18159" t="s">
        <v>15943</v>
      </c>
      <c r="D18159" t="s">
        <v>13300</v>
      </c>
      <c r="E18159" s="1">
        <v>45194</v>
      </c>
      <c r="F18159" t="s">
        <v>75</v>
      </c>
      <c r="G18159" s="15">
        <v>4545</v>
      </c>
      <c r="J18159" t="s">
        <v>15944</v>
      </c>
      <c r="K18159" t="s">
        <v>15945</v>
      </c>
      <c r="L18159" t="s">
        <v>15946</v>
      </c>
      <c r="M18159">
        <v>63026</v>
      </c>
      <c r="N18159" s="1">
        <v>45444</v>
      </c>
    </row>
    <row r="18160" spans="1:14" x14ac:dyDescent="0.35">
      <c r="A18160" t="s">
        <v>34</v>
      </c>
      <c r="B18160">
        <v>7</v>
      </c>
      <c r="C18160" t="s">
        <v>15943</v>
      </c>
      <c r="D18160" t="s">
        <v>13300</v>
      </c>
      <c r="E18160" s="1">
        <v>44907</v>
      </c>
      <c r="F18160" t="s">
        <v>75</v>
      </c>
      <c r="G18160" s="15">
        <v>4545</v>
      </c>
      <c r="J18160" t="s">
        <v>15944</v>
      </c>
      <c r="K18160" t="s">
        <v>15945</v>
      </c>
      <c r="L18160" t="s">
        <v>15946</v>
      </c>
      <c r="M18160">
        <v>63026</v>
      </c>
      <c r="N18160" s="1">
        <v>45444</v>
      </c>
    </row>
    <row r="18161" spans="1:14" x14ac:dyDescent="0.35">
      <c r="A18161" t="s">
        <v>34</v>
      </c>
      <c r="B18161">
        <v>7</v>
      </c>
      <c r="C18161" t="s">
        <v>15943</v>
      </c>
      <c r="D18161" t="s">
        <v>13300</v>
      </c>
      <c r="E18161" s="1">
        <v>44900</v>
      </c>
      <c r="F18161" t="s">
        <v>75</v>
      </c>
      <c r="G18161" s="15">
        <v>4545</v>
      </c>
      <c r="J18161" t="s">
        <v>15944</v>
      </c>
      <c r="K18161" t="s">
        <v>15945</v>
      </c>
      <c r="L18161" t="s">
        <v>15946</v>
      </c>
      <c r="M18161">
        <v>63026</v>
      </c>
      <c r="N18161" s="1">
        <v>45444</v>
      </c>
    </row>
    <row r="18162" spans="1:14" x14ac:dyDescent="0.35">
      <c r="A18162" t="s">
        <v>34</v>
      </c>
      <c r="B18162">
        <v>7</v>
      </c>
      <c r="C18162" t="s">
        <v>15943</v>
      </c>
      <c r="D18162" t="s">
        <v>13300</v>
      </c>
      <c r="E18162" s="1">
        <v>44893</v>
      </c>
      <c r="F18162" t="s">
        <v>75</v>
      </c>
      <c r="G18162" s="15">
        <v>4545</v>
      </c>
      <c r="J18162" t="s">
        <v>15944</v>
      </c>
      <c r="K18162" t="s">
        <v>15945</v>
      </c>
      <c r="L18162" t="s">
        <v>15946</v>
      </c>
      <c r="M18162">
        <v>63026</v>
      </c>
      <c r="N18162" s="1">
        <v>45444</v>
      </c>
    </row>
    <row r="18163" spans="1:14" x14ac:dyDescent="0.35">
      <c r="A18163" t="s">
        <v>34</v>
      </c>
      <c r="B18163">
        <v>7</v>
      </c>
      <c r="C18163" t="s">
        <v>15943</v>
      </c>
      <c r="D18163" t="s">
        <v>13300</v>
      </c>
      <c r="E18163" s="1">
        <v>44886</v>
      </c>
      <c r="F18163" t="s">
        <v>75</v>
      </c>
      <c r="G18163" s="15">
        <v>4545</v>
      </c>
      <c r="J18163" t="s">
        <v>15944</v>
      </c>
      <c r="K18163" t="s">
        <v>15945</v>
      </c>
      <c r="L18163" t="s">
        <v>15946</v>
      </c>
      <c r="M18163">
        <v>63026</v>
      </c>
      <c r="N18163" s="1">
        <v>45444</v>
      </c>
    </row>
    <row r="18164" spans="1:14" x14ac:dyDescent="0.35">
      <c r="A18164" t="s">
        <v>34</v>
      </c>
      <c r="B18164">
        <v>7</v>
      </c>
      <c r="C18164" t="s">
        <v>15943</v>
      </c>
      <c r="D18164" t="s">
        <v>13300</v>
      </c>
      <c r="E18164" s="1">
        <v>44880</v>
      </c>
      <c r="F18164" t="s">
        <v>75</v>
      </c>
      <c r="G18164" s="15">
        <v>4545</v>
      </c>
      <c r="J18164" t="s">
        <v>15944</v>
      </c>
      <c r="K18164" t="s">
        <v>15945</v>
      </c>
      <c r="L18164" t="s">
        <v>15946</v>
      </c>
      <c r="M18164">
        <v>63026</v>
      </c>
      <c r="N18164" s="1">
        <v>45444</v>
      </c>
    </row>
    <row r="18165" spans="1:14" x14ac:dyDescent="0.35">
      <c r="A18165" t="s">
        <v>34</v>
      </c>
      <c r="B18165">
        <v>7</v>
      </c>
      <c r="C18165" t="s">
        <v>15943</v>
      </c>
      <c r="D18165" t="s">
        <v>13300</v>
      </c>
      <c r="E18165" s="1">
        <v>44872</v>
      </c>
      <c r="F18165" t="s">
        <v>75</v>
      </c>
      <c r="G18165" s="15">
        <v>4545</v>
      </c>
      <c r="J18165" t="s">
        <v>15944</v>
      </c>
      <c r="K18165" t="s">
        <v>15945</v>
      </c>
      <c r="L18165" t="s">
        <v>15946</v>
      </c>
      <c r="M18165">
        <v>63026</v>
      </c>
      <c r="N18165" s="1">
        <v>45444</v>
      </c>
    </row>
    <row r="18166" spans="1:14" x14ac:dyDescent="0.35">
      <c r="A18166" t="s">
        <v>34</v>
      </c>
      <c r="B18166">
        <v>7</v>
      </c>
      <c r="C18166" t="s">
        <v>15943</v>
      </c>
      <c r="D18166" t="s">
        <v>13300</v>
      </c>
      <c r="E18166" s="1">
        <v>45250</v>
      </c>
      <c r="F18166" t="s">
        <v>75</v>
      </c>
      <c r="G18166" s="15">
        <v>4545</v>
      </c>
      <c r="J18166" t="s">
        <v>15944</v>
      </c>
      <c r="K18166" t="s">
        <v>15945</v>
      </c>
      <c r="L18166" t="s">
        <v>15946</v>
      </c>
      <c r="M18166">
        <v>63026</v>
      </c>
      <c r="N18166" s="1">
        <v>45444</v>
      </c>
    </row>
    <row r="18167" spans="1:14" x14ac:dyDescent="0.35">
      <c r="A18167" t="s">
        <v>34</v>
      </c>
      <c r="B18167">
        <v>7</v>
      </c>
      <c r="C18167" t="s">
        <v>15943</v>
      </c>
      <c r="D18167" t="s">
        <v>13300</v>
      </c>
      <c r="E18167" s="1">
        <v>44795</v>
      </c>
      <c r="F18167" t="s">
        <v>75</v>
      </c>
      <c r="G18167" s="15">
        <v>4545</v>
      </c>
      <c r="J18167" t="s">
        <v>15944</v>
      </c>
      <c r="K18167" t="s">
        <v>15945</v>
      </c>
      <c r="L18167" t="s">
        <v>15946</v>
      </c>
      <c r="M18167">
        <v>63026</v>
      </c>
      <c r="N18167" s="1">
        <v>45444</v>
      </c>
    </row>
    <row r="18168" spans="1:14" x14ac:dyDescent="0.35">
      <c r="A18168" t="s">
        <v>34</v>
      </c>
      <c r="B18168">
        <v>7</v>
      </c>
      <c r="C18168" t="s">
        <v>15943</v>
      </c>
      <c r="D18168" t="s">
        <v>13300</v>
      </c>
      <c r="E18168" s="1">
        <v>44789</v>
      </c>
      <c r="F18168" t="s">
        <v>75</v>
      </c>
      <c r="G18168" s="15">
        <v>4545</v>
      </c>
      <c r="J18168" t="s">
        <v>15944</v>
      </c>
      <c r="K18168" t="s">
        <v>15945</v>
      </c>
      <c r="L18168" t="s">
        <v>15946</v>
      </c>
      <c r="M18168">
        <v>63026</v>
      </c>
      <c r="N18168" s="1">
        <v>45444</v>
      </c>
    </row>
    <row r="18169" spans="1:14" x14ac:dyDescent="0.35">
      <c r="A18169" t="s">
        <v>34</v>
      </c>
      <c r="B18169">
        <v>7</v>
      </c>
      <c r="C18169" t="s">
        <v>15943</v>
      </c>
      <c r="D18169" t="s">
        <v>13300</v>
      </c>
      <c r="E18169" s="1">
        <v>44781</v>
      </c>
      <c r="F18169" t="s">
        <v>75</v>
      </c>
      <c r="G18169" s="15">
        <v>4545</v>
      </c>
      <c r="J18169" t="s">
        <v>15944</v>
      </c>
      <c r="K18169" t="s">
        <v>15945</v>
      </c>
      <c r="L18169" t="s">
        <v>15946</v>
      </c>
      <c r="M18169">
        <v>63026</v>
      </c>
      <c r="N18169" s="1">
        <v>45444</v>
      </c>
    </row>
    <row r="18170" spans="1:14" x14ac:dyDescent="0.35">
      <c r="A18170" t="s">
        <v>34</v>
      </c>
      <c r="B18170">
        <v>7</v>
      </c>
      <c r="C18170" t="s">
        <v>15943</v>
      </c>
      <c r="D18170" t="s">
        <v>13300</v>
      </c>
      <c r="E18170" s="1">
        <v>44775</v>
      </c>
      <c r="F18170" t="s">
        <v>75</v>
      </c>
      <c r="G18170" s="15">
        <v>4545</v>
      </c>
      <c r="J18170" t="s">
        <v>15944</v>
      </c>
      <c r="K18170" t="s">
        <v>15945</v>
      </c>
      <c r="L18170" t="s">
        <v>15946</v>
      </c>
      <c r="M18170">
        <v>63026</v>
      </c>
      <c r="N18170" s="1">
        <v>45444</v>
      </c>
    </row>
    <row r="18171" spans="1:14" x14ac:dyDescent="0.35">
      <c r="A18171" t="s">
        <v>34</v>
      </c>
      <c r="B18171">
        <v>7</v>
      </c>
      <c r="C18171" t="s">
        <v>15943</v>
      </c>
      <c r="D18171" t="s">
        <v>13300</v>
      </c>
      <c r="E18171" s="1">
        <v>44767</v>
      </c>
      <c r="F18171" t="s">
        <v>75</v>
      </c>
      <c r="G18171" s="15">
        <v>4545</v>
      </c>
      <c r="J18171" t="s">
        <v>15944</v>
      </c>
      <c r="K18171" t="s">
        <v>15945</v>
      </c>
      <c r="L18171" t="s">
        <v>15946</v>
      </c>
      <c r="M18171">
        <v>63026</v>
      </c>
      <c r="N18171" s="1">
        <v>45444</v>
      </c>
    </row>
    <row r="18172" spans="1:14" x14ac:dyDescent="0.35">
      <c r="A18172" t="s">
        <v>34</v>
      </c>
      <c r="B18172">
        <v>7</v>
      </c>
      <c r="C18172" t="s">
        <v>15943</v>
      </c>
      <c r="D18172" t="s">
        <v>13300</v>
      </c>
      <c r="E18172" s="1">
        <v>44760</v>
      </c>
      <c r="F18172" t="s">
        <v>75</v>
      </c>
      <c r="G18172" s="15">
        <v>4545</v>
      </c>
      <c r="J18172" t="s">
        <v>15944</v>
      </c>
      <c r="K18172" t="s">
        <v>15945</v>
      </c>
      <c r="L18172" t="s">
        <v>15946</v>
      </c>
      <c r="M18172">
        <v>63026</v>
      </c>
      <c r="N18172" s="1">
        <v>45444</v>
      </c>
    </row>
    <row r="18173" spans="1:14" x14ac:dyDescent="0.35">
      <c r="A18173" t="s">
        <v>34</v>
      </c>
      <c r="B18173">
        <v>7</v>
      </c>
      <c r="C18173" t="s">
        <v>15943</v>
      </c>
      <c r="D18173" t="s">
        <v>13300</v>
      </c>
      <c r="E18173" s="1">
        <v>44753</v>
      </c>
      <c r="F18173" t="s">
        <v>75</v>
      </c>
      <c r="G18173" s="15">
        <v>4545</v>
      </c>
      <c r="J18173" t="s">
        <v>15944</v>
      </c>
      <c r="K18173" t="s">
        <v>15945</v>
      </c>
      <c r="L18173" t="s">
        <v>15946</v>
      </c>
      <c r="M18173">
        <v>63026</v>
      </c>
      <c r="N18173" s="1">
        <v>45444</v>
      </c>
    </row>
    <row r="18174" spans="1:14" x14ac:dyDescent="0.35">
      <c r="A18174" t="s">
        <v>34</v>
      </c>
      <c r="B18174">
        <v>7</v>
      </c>
      <c r="C18174" t="s">
        <v>15943</v>
      </c>
      <c r="D18174" t="s">
        <v>13300</v>
      </c>
      <c r="E18174" s="1">
        <v>45342</v>
      </c>
      <c r="F18174" t="s">
        <v>75</v>
      </c>
      <c r="G18174" s="15">
        <v>4893</v>
      </c>
      <c r="J18174" t="s">
        <v>15944</v>
      </c>
      <c r="K18174" t="s">
        <v>15945</v>
      </c>
      <c r="L18174" t="s">
        <v>15946</v>
      </c>
      <c r="M18174">
        <v>63026</v>
      </c>
      <c r="N18174" s="1">
        <v>45444</v>
      </c>
    </row>
    <row r="18175" spans="1:14" x14ac:dyDescent="0.35">
      <c r="A18175" t="s">
        <v>34</v>
      </c>
      <c r="B18175">
        <v>7</v>
      </c>
      <c r="C18175" t="s">
        <v>15943</v>
      </c>
      <c r="D18175" t="s">
        <v>13300</v>
      </c>
      <c r="E18175" s="1">
        <v>45334</v>
      </c>
      <c r="F18175" t="s">
        <v>75</v>
      </c>
      <c r="G18175" s="15">
        <v>4893</v>
      </c>
      <c r="J18175" t="s">
        <v>15944</v>
      </c>
      <c r="K18175" t="s">
        <v>15945</v>
      </c>
      <c r="L18175" t="s">
        <v>15946</v>
      </c>
      <c r="M18175">
        <v>63026</v>
      </c>
      <c r="N18175" s="1">
        <v>45444</v>
      </c>
    </row>
    <row r="18176" spans="1:14" x14ac:dyDescent="0.35">
      <c r="A18176" t="s">
        <v>34</v>
      </c>
      <c r="B18176">
        <v>7</v>
      </c>
      <c r="C18176" t="s">
        <v>15943</v>
      </c>
      <c r="D18176" t="s">
        <v>13300</v>
      </c>
      <c r="E18176" s="1">
        <v>45299</v>
      </c>
      <c r="F18176" t="s">
        <v>75</v>
      </c>
      <c r="G18176" s="15">
        <v>4893</v>
      </c>
      <c r="J18176" t="s">
        <v>15944</v>
      </c>
      <c r="K18176" t="s">
        <v>15945</v>
      </c>
      <c r="L18176" t="s">
        <v>15946</v>
      </c>
      <c r="M18176">
        <v>63026</v>
      </c>
      <c r="N18176" s="1">
        <v>45444</v>
      </c>
    </row>
    <row r="18177" spans="1:14" x14ac:dyDescent="0.35">
      <c r="A18177" t="s">
        <v>34</v>
      </c>
      <c r="B18177">
        <v>7</v>
      </c>
      <c r="C18177" t="s">
        <v>15943</v>
      </c>
      <c r="D18177" t="s">
        <v>13300</v>
      </c>
      <c r="E18177" s="1">
        <v>44683</v>
      </c>
      <c r="F18177" t="s">
        <v>75</v>
      </c>
      <c r="G18177" s="15">
        <v>12827</v>
      </c>
      <c r="J18177" t="s">
        <v>15944</v>
      </c>
      <c r="K18177" t="s">
        <v>15945</v>
      </c>
      <c r="L18177" t="s">
        <v>15946</v>
      </c>
      <c r="M18177">
        <v>63026</v>
      </c>
      <c r="N18177" s="1">
        <v>45444</v>
      </c>
    </row>
    <row r="18178" spans="1:14" x14ac:dyDescent="0.35">
      <c r="A18178" t="s">
        <v>34</v>
      </c>
      <c r="B18178">
        <v>7</v>
      </c>
      <c r="C18178" t="s">
        <v>15943</v>
      </c>
      <c r="D18178" t="s">
        <v>13300</v>
      </c>
      <c r="E18178" s="1">
        <v>45271</v>
      </c>
      <c r="F18178" t="s">
        <v>75</v>
      </c>
      <c r="G18178" s="15">
        <v>13636</v>
      </c>
      <c r="J18178" t="s">
        <v>15944</v>
      </c>
      <c r="K18178" t="s">
        <v>15945</v>
      </c>
      <c r="L18178" t="s">
        <v>15946</v>
      </c>
      <c r="M18178">
        <v>63026</v>
      </c>
      <c r="N18178" s="1">
        <v>45444</v>
      </c>
    </row>
    <row r="18179" spans="1:14" x14ac:dyDescent="0.35">
      <c r="A18179" t="s">
        <v>34</v>
      </c>
      <c r="B18179">
        <v>7</v>
      </c>
      <c r="C18179" t="s">
        <v>15943</v>
      </c>
      <c r="D18179" t="s">
        <v>13300</v>
      </c>
      <c r="E18179" s="1">
        <v>45124</v>
      </c>
      <c r="F18179" t="s">
        <v>75</v>
      </c>
      <c r="G18179" s="15">
        <v>13636</v>
      </c>
      <c r="J18179" t="s">
        <v>15944</v>
      </c>
      <c r="K18179" t="s">
        <v>15945</v>
      </c>
      <c r="L18179" t="s">
        <v>15946</v>
      </c>
      <c r="M18179">
        <v>63026</v>
      </c>
      <c r="N18179" s="1">
        <v>45444</v>
      </c>
    </row>
    <row r="18180" spans="1:14" x14ac:dyDescent="0.35">
      <c r="A18180" t="s">
        <v>34</v>
      </c>
      <c r="B18180">
        <v>7</v>
      </c>
      <c r="C18180" t="s">
        <v>15943</v>
      </c>
      <c r="D18180" t="s">
        <v>13300</v>
      </c>
      <c r="E18180" s="1">
        <v>45033</v>
      </c>
      <c r="F18180" t="s">
        <v>75</v>
      </c>
      <c r="G18180" s="15">
        <v>13636</v>
      </c>
      <c r="J18180" t="s">
        <v>15944</v>
      </c>
      <c r="K18180" t="s">
        <v>15945</v>
      </c>
      <c r="L18180" t="s">
        <v>15946</v>
      </c>
      <c r="M18180">
        <v>63026</v>
      </c>
      <c r="N18180" s="1">
        <v>45444</v>
      </c>
    </row>
    <row r="18181" spans="1:14" x14ac:dyDescent="0.35">
      <c r="A18181" t="s">
        <v>34</v>
      </c>
      <c r="B18181">
        <v>7</v>
      </c>
      <c r="C18181" t="s">
        <v>15943</v>
      </c>
      <c r="D18181" t="s">
        <v>13300</v>
      </c>
      <c r="E18181" s="1">
        <v>44851</v>
      </c>
      <c r="F18181" t="s">
        <v>75</v>
      </c>
      <c r="G18181" s="15">
        <v>13636</v>
      </c>
      <c r="J18181" t="s">
        <v>15944</v>
      </c>
      <c r="K18181" t="s">
        <v>15945</v>
      </c>
      <c r="L18181" t="s">
        <v>15946</v>
      </c>
      <c r="M18181">
        <v>63026</v>
      </c>
      <c r="N18181" s="1">
        <v>45444</v>
      </c>
    </row>
    <row r="18182" spans="1:14" x14ac:dyDescent="0.35">
      <c r="A18182" t="s">
        <v>34</v>
      </c>
      <c r="B18182">
        <v>7</v>
      </c>
      <c r="C18182" t="s">
        <v>15943</v>
      </c>
      <c r="D18182" t="s">
        <v>13300</v>
      </c>
      <c r="E18182" s="1">
        <v>44810</v>
      </c>
      <c r="F18182" t="s">
        <v>75</v>
      </c>
      <c r="G18182" s="15">
        <v>13636</v>
      </c>
      <c r="J18182" t="s">
        <v>15944</v>
      </c>
      <c r="K18182" t="s">
        <v>15945</v>
      </c>
      <c r="L18182" t="s">
        <v>15946</v>
      </c>
      <c r="M18182">
        <v>63026</v>
      </c>
      <c r="N18182" s="1">
        <v>45444</v>
      </c>
    </row>
    <row r="18183" spans="1:14" x14ac:dyDescent="0.35">
      <c r="A18183" t="s">
        <v>34</v>
      </c>
      <c r="B18183">
        <v>7</v>
      </c>
      <c r="C18183" t="s">
        <v>15943</v>
      </c>
      <c r="D18183" t="s">
        <v>13300</v>
      </c>
      <c r="E18183" s="1">
        <v>44733</v>
      </c>
      <c r="F18183" t="s">
        <v>75</v>
      </c>
      <c r="G18183" s="15">
        <v>13636</v>
      </c>
      <c r="J18183" t="s">
        <v>15944</v>
      </c>
      <c r="K18183" t="s">
        <v>15945</v>
      </c>
      <c r="L18183" t="s">
        <v>15946</v>
      </c>
      <c r="M18183">
        <v>63026</v>
      </c>
      <c r="N18183" s="1">
        <v>45444</v>
      </c>
    </row>
    <row r="18184" spans="1:14" x14ac:dyDescent="0.35">
      <c r="A18184" t="s">
        <v>34</v>
      </c>
      <c r="B18184">
        <v>7</v>
      </c>
      <c r="C18184" t="s">
        <v>15943</v>
      </c>
      <c r="D18184" t="s">
        <v>13300</v>
      </c>
      <c r="E18184" s="1">
        <v>45313</v>
      </c>
      <c r="F18184" t="s">
        <v>75</v>
      </c>
      <c r="G18184" s="15">
        <v>14678</v>
      </c>
      <c r="J18184" t="s">
        <v>15944</v>
      </c>
      <c r="K18184" t="s">
        <v>15945</v>
      </c>
      <c r="L18184" t="s">
        <v>15946</v>
      </c>
      <c r="M18184">
        <v>63026</v>
      </c>
      <c r="N18184" s="1">
        <v>45444</v>
      </c>
    </row>
    <row r="18185" spans="1:14" x14ac:dyDescent="0.35">
      <c r="A18185" t="s">
        <v>34</v>
      </c>
      <c r="B18185">
        <v>7</v>
      </c>
      <c r="C18185" t="s">
        <v>14916</v>
      </c>
      <c r="D18185" t="s">
        <v>14917</v>
      </c>
      <c r="E18185" s="1">
        <v>44903</v>
      </c>
      <c r="F18185" t="s">
        <v>75</v>
      </c>
      <c r="G18185" s="15">
        <v>18769</v>
      </c>
      <c r="J18185">
        <v>265112</v>
      </c>
      <c r="K18185" t="s">
        <v>14918</v>
      </c>
      <c r="L18185" t="s">
        <v>14919</v>
      </c>
      <c r="M18185">
        <v>63031</v>
      </c>
      <c r="N18185" s="1">
        <v>45444</v>
      </c>
    </row>
    <row r="18186" spans="1:14" x14ac:dyDescent="0.35">
      <c r="A18186" t="s">
        <v>34</v>
      </c>
      <c r="B18186">
        <v>7</v>
      </c>
      <c r="C18186" t="s">
        <v>14916</v>
      </c>
      <c r="D18186" t="s">
        <v>14917</v>
      </c>
      <c r="E18186" s="1">
        <v>44501</v>
      </c>
      <c r="F18186" t="s">
        <v>75</v>
      </c>
      <c r="G18186" s="15">
        <v>19227</v>
      </c>
      <c r="J18186">
        <v>265112</v>
      </c>
      <c r="K18186" t="s">
        <v>14918</v>
      </c>
      <c r="L18186" t="s">
        <v>14919</v>
      </c>
      <c r="M18186">
        <v>63031</v>
      </c>
      <c r="N18186" s="1">
        <v>45444</v>
      </c>
    </row>
    <row r="18187" spans="1:14" x14ac:dyDescent="0.35">
      <c r="A18187" t="s">
        <v>34</v>
      </c>
      <c r="B18187">
        <v>7</v>
      </c>
      <c r="C18187" t="s">
        <v>15427</v>
      </c>
      <c r="D18187" t="s">
        <v>5002</v>
      </c>
      <c r="E18187" s="1">
        <v>44403</v>
      </c>
      <c r="F18187" t="s">
        <v>75</v>
      </c>
      <c r="G18187" s="15">
        <v>9750</v>
      </c>
      <c r="J18187">
        <v>265605</v>
      </c>
      <c r="K18187" t="s">
        <v>15428</v>
      </c>
      <c r="L18187" t="s">
        <v>15429</v>
      </c>
      <c r="M18187">
        <v>65653</v>
      </c>
      <c r="N18187" s="1">
        <v>45444</v>
      </c>
    </row>
    <row r="18188" spans="1:14" x14ac:dyDescent="0.35">
      <c r="A18188" t="s">
        <v>34</v>
      </c>
      <c r="B18188">
        <v>7</v>
      </c>
      <c r="C18188" t="s">
        <v>15156</v>
      </c>
      <c r="D18188" t="s">
        <v>14988</v>
      </c>
      <c r="E18188" s="1">
        <v>44627</v>
      </c>
      <c r="F18188" t="s">
        <v>75</v>
      </c>
      <c r="G18188" s="15">
        <v>4257</v>
      </c>
      <c r="J18188">
        <v>265383</v>
      </c>
      <c r="K18188" t="s">
        <v>15157</v>
      </c>
      <c r="L18188" t="s">
        <v>15158</v>
      </c>
      <c r="M18188">
        <v>63701</v>
      </c>
      <c r="N18188" s="1">
        <v>45444</v>
      </c>
    </row>
    <row r="18189" spans="1:14" x14ac:dyDescent="0.35">
      <c r="A18189" t="s">
        <v>34</v>
      </c>
      <c r="B18189">
        <v>7</v>
      </c>
      <c r="C18189" t="s">
        <v>15156</v>
      </c>
      <c r="D18189" t="s">
        <v>14988</v>
      </c>
      <c r="E18189" s="1">
        <v>44529</v>
      </c>
      <c r="F18189" t="s">
        <v>75</v>
      </c>
      <c r="G18189" s="15">
        <v>4258</v>
      </c>
      <c r="J18189">
        <v>265383</v>
      </c>
      <c r="K18189" t="s">
        <v>15157</v>
      </c>
      <c r="L18189" t="s">
        <v>15158</v>
      </c>
      <c r="M18189">
        <v>63701</v>
      </c>
      <c r="N18189" s="1">
        <v>45444</v>
      </c>
    </row>
    <row r="18190" spans="1:14" x14ac:dyDescent="0.35">
      <c r="A18190" t="s">
        <v>34</v>
      </c>
      <c r="B18190">
        <v>7</v>
      </c>
      <c r="C18190" t="s">
        <v>15156</v>
      </c>
      <c r="D18190" t="s">
        <v>14988</v>
      </c>
      <c r="E18190" s="1">
        <v>44522</v>
      </c>
      <c r="F18190" t="s">
        <v>75</v>
      </c>
      <c r="G18190" s="15">
        <v>4258</v>
      </c>
      <c r="J18190">
        <v>265383</v>
      </c>
      <c r="K18190" t="s">
        <v>15157</v>
      </c>
      <c r="L18190" t="s">
        <v>15158</v>
      </c>
      <c r="M18190">
        <v>63701</v>
      </c>
      <c r="N18190" s="1">
        <v>45444</v>
      </c>
    </row>
    <row r="18191" spans="1:14" x14ac:dyDescent="0.35">
      <c r="A18191" t="s">
        <v>34</v>
      </c>
      <c r="B18191">
        <v>7</v>
      </c>
      <c r="C18191" t="s">
        <v>15156</v>
      </c>
      <c r="D18191" t="s">
        <v>14988</v>
      </c>
      <c r="E18191" s="1">
        <v>44466</v>
      </c>
      <c r="F18191" t="s">
        <v>75</v>
      </c>
      <c r="G18191" s="15">
        <v>4258</v>
      </c>
      <c r="J18191">
        <v>265383</v>
      </c>
      <c r="K18191" t="s">
        <v>15157</v>
      </c>
      <c r="L18191" t="s">
        <v>15158</v>
      </c>
      <c r="M18191">
        <v>63701</v>
      </c>
      <c r="N18191" s="1">
        <v>45444</v>
      </c>
    </row>
    <row r="18192" spans="1:14" x14ac:dyDescent="0.35">
      <c r="A18192" t="s">
        <v>34</v>
      </c>
      <c r="B18192">
        <v>7</v>
      </c>
      <c r="C18192" t="s">
        <v>15156</v>
      </c>
      <c r="D18192" t="s">
        <v>14988</v>
      </c>
      <c r="E18192" s="1">
        <v>44459</v>
      </c>
      <c r="F18192" t="s">
        <v>75</v>
      </c>
      <c r="G18192" s="15">
        <v>4258</v>
      </c>
      <c r="J18192">
        <v>265383</v>
      </c>
      <c r="K18192" t="s">
        <v>15157</v>
      </c>
      <c r="L18192" t="s">
        <v>15158</v>
      </c>
      <c r="M18192">
        <v>63701</v>
      </c>
      <c r="N18192" s="1">
        <v>45444</v>
      </c>
    </row>
    <row r="18193" spans="1:14" x14ac:dyDescent="0.35">
      <c r="A18193" t="s">
        <v>34</v>
      </c>
      <c r="B18193">
        <v>7</v>
      </c>
      <c r="C18193" t="s">
        <v>15156</v>
      </c>
      <c r="D18193" t="s">
        <v>14988</v>
      </c>
      <c r="E18193" s="1">
        <v>44452</v>
      </c>
      <c r="F18193" t="s">
        <v>75</v>
      </c>
      <c r="G18193" s="15">
        <v>4258</v>
      </c>
      <c r="J18193">
        <v>265383</v>
      </c>
      <c r="K18193" t="s">
        <v>15157</v>
      </c>
      <c r="L18193" t="s">
        <v>15158</v>
      </c>
      <c r="M18193">
        <v>63701</v>
      </c>
      <c r="N18193" s="1">
        <v>45444</v>
      </c>
    </row>
    <row r="18194" spans="1:14" x14ac:dyDescent="0.35">
      <c r="A18194" t="s">
        <v>34</v>
      </c>
      <c r="B18194">
        <v>7</v>
      </c>
      <c r="C18194" t="s">
        <v>15156</v>
      </c>
      <c r="D18194" t="s">
        <v>14988</v>
      </c>
      <c r="E18194" s="1">
        <v>44431</v>
      </c>
      <c r="F18194" t="s">
        <v>75</v>
      </c>
      <c r="G18194" s="15">
        <v>4258</v>
      </c>
      <c r="J18194">
        <v>265383</v>
      </c>
      <c r="K18194" t="s">
        <v>15157</v>
      </c>
      <c r="L18194" t="s">
        <v>15158</v>
      </c>
      <c r="M18194">
        <v>63701</v>
      </c>
      <c r="N18194" s="1">
        <v>45444</v>
      </c>
    </row>
    <row r="18195" spans="1:14" x14ac:dyDescent="0.35">
      <c r="A18195" t="s">
        <v>34</v>
      </c>
      <c r="B18195">
        <v>7</v>
      </c>
      <c r="C18195" t="s">
        <v>15156</v>
      </c>
      <c r="D18195" t="s">
        <v>14988</v>
      </c>
      <c r="E18195" s="1">
        <v>44424</v>
      </c>
      <c r="F18195" t="s">
        <v>75</v>
      </c>
      <c r="G18195" s="15">
        <v>4258</v>
      </c>
      <c r="J18195">
        <v>265383</v>
      </c>
      <c r="K18195" t="s">
        <v>15157</v>
      </c>
      <c r="L18195" t="s">
        <v>15158</v>
      </c>
      <c r="M18195">
        <v>63701</v>
      </c>
      <c r="N18195" s="1">
        <v>45444</v>
      </c>
    </row>
    <row r="18196" spans="1:14" x14ac:dyDescent="0.35">
      <c r="A18196" t="s">
        <v>34</v>
      </c>
      <c r="B18196">
        <v>7</v>
      </c>
      <c r="C18196" t="s">
        <v>15156</v>
      </c>
      <c r="D18196" t="s">
        <v>14988</v>
      </c>
      <c r="E18196" s="1">
        <v>44417</v>
      </c>
      <c r="F18196" t="s">
        <v>75</v>
      </c>
      <c r="G18196" s="15">
        <v>4258</v>
      </c>
      <c r="J18196">
        <v>265383</v>
      </c>
      <c r="K18196" t="s">
        <v>15157</v>
      </c>
      <c r="L18196" t="s">
        <v>15158</v>
      </c>
      <c r="M18196">
        <v>63701</v>
      </c>
      <c r="N18196" s="1">
        <v>45444</v>
      </c>
    </row>
    <row r="18197" spans="1:14" x14ac:dyDescent="0.35">
      <c r="A18197" t="s">
        <v>34</v>
      </c>
      <c r="B18197">
        <v>7</v>
      </c>
      <c r="C18197" t="s">
        <v>15156</v>
      </c>
      <c r="D18197" t="s">
        <v>14988</v>
      </c>
      <c r="E18197" s="1">
        <v>44410</v>
      </c>
      <c r="F18197" t="s">
        <v>75</v>
      </c>
      <c r="G18197" s="15">
        <v>4258</v>
      </c>
      <c r="J18197">
        <v>265383</v>
      </c>
      <c r="K18197" t="s">
        <v>15157</v>
      </c>
      <c r="L18197" t="s">
        <v>15158</v>
      </c>
      <c r="M18197">
        <v>63701</v>
      </c>
      <c r="N18197" s="1">
        <v>45444</v>
      </c>
    </row>
    <row r="18198" spans="1:14" x14ac:dyDescent="0.35">
      <c r="A18198" t="s">
        <v>34</v>
      </c>
      <c r="B18198">
        <v>7</v>
      </c>
      <c r="C18198" t="s">
        <v>15156</v>
      </c>
      <c r="D18198" t="s">
        <v>14988</v>
      </c>
      <c r="E18198" s="1">
        <v>44389</v>
      </c>
      <c r="F18198" t="s">
        <v>75</v>
      </c>
      <c r="G18198" s="15">
        <v>4258</v>
      </c>
      <c r="J18198">
        <v>265383</v>
      </c>
      <c r="K18198" t="s">
        <v>15157</v>
      </c>
      <c r="L18198" t="s">
        <v>15158</v>
      </c>
      <c r="M18198">
        <v>63701</v>
      </c>
      <c r="N18198" s="1">
        <v>45444</v>
      </c>
    </row>
    <row r="18199" spans="1:14" x14ac:dyDescent="0.35">
      <c r="A18199" t="s">
        <v>34</v>
      </c>
      <c r="B18199">
        <v>7</v>
      </c>
      <c r="C18199" t="s">
        <v>15156</v>
      </c>
      <c r="D18199" t="s">
        <v>14988</v>
      </c>
      <c r="E18199" s="1">
        <v>44742</v>
      </c>
      <c r="F18199" t="s">
        <v>75</v>
      </c>
      <c r="G18199" s="15">
        <v>14521</v>
      </c>
      <c r="J18199">
        <v>265383</v>
      </c>
      <c r="K18199" t="s">
        <v>15157</v>
      </c>
      <c r="L18199" t="s">
        <v>15158</v>
      </c>
      <c r="M18199">
        <v>63701</v>
      </c>
      <c r="N18199" s="1">
        <v>45444</v>
      </c>
    </row>
    <row r="18200" spans="1:14" x14ac:dyDescent="0.35">
      <c r="A18200" t="s">
        <v>34</v>
      </c>
      <c r="B18200">
        <v>7</v>
      </c>
      <c r="C18200" t="s">
        <v>15492</v>
      </c>
      <c r="D18200" t="s">
        <v>15176</v>
      </c>
      <c r="E18200" s="1">
        <v>44368</v>
      </c>
      <c r="F18200" t="s">
        <v>75</v>
      </c>
      <c r="G18200" s="15">
        <v>655</v>
      </c>
      <c r="J18200">
        <v>265654</v>
      </c>
      <c r="K18200" t="s">
        <v>15493</v>
      </c>
      <c r="L18200" t="s">
        <v>15494</v>
      </c>
      <c r="M18200">
        <v>63028</v>
      </c>
      <c r="N18200" s="1">
        <v>45444</v>
      </c>
    </row>
    <row r="18201" spans="1:14" x14ac:dyDescent="0.35">
      <c r="A18201" t="s">
        <v>34</v>
      </c>
      <c r="B18201">
        <v>7</v>
      </c>
      <c r="C18201" t="s">
        <v>15492</v>
      </c>
      <c r="D18201" t="s">
        <v>15176</v>
      </c>
      <c r="E18201" s="1">
        <v>44375</v>
      </c>
      <c r="F18201" t="s">
        <v>75</v>
      </c>
      <c r="G18201" s="15">
        <v>983</v>
      </c>
      <c r="J18201">
        <v>265654</v>
      </c>
      <c r="K18201" t="s">
        <v>15493</v>
      </c>
      <c r="L18201" t="s">
        <v>15494</v>
      </c>
      <c r="M18201">
        <v>63028</v>
      </c>
      <c r="N18201" s="1">
        <v>45444</v>
      </c>
    </row>
    <row r="18202" spans="1:14" x14ac:dyDescent="0.35">
      <c r="A18202" t="s">
        <v>34</v>
      </c>
      <c r="B18202">
        <v>7</v>
      </c>
      <c r="C18202" t="s">
        <v>15492</v>
      </c>
      <c r="D18202" t="s">
        <v>15176</v>
      </c>
      <c r="E18202" s="1">
        <v>44382</v>
      </c>
      <c r="F18202" t="s">
        <v>75</v>
      </c>
      <c r="G18202" s="15">
        <v>1310</v>
      </c>
      <c r="J18202">
        <v>265654</v>
      </c>
      <c r="K18202" t="s">
        <v>15493</v>
      </c>
      <c r="L18202" t="s">
        <v>15494</v>
      </c>
      <c r="M18202">
        <v>63028</v>
      </c>
      <c r="N18202" s="1">
        <v>45444</v>
      </c>
    </row>
    <row r="18203" spans="1:14" x14ac:dyDescent="0.35">
      <c r="A18203" t="s">
        <v>34</v>
      </c>
      <c r="B18203">
        <v>7</v>
      </c>
      <c r="C18203" t="s">
        <v>15492</v>
      </c>
      <c r="D18203" t="s">
        <v>15176</v>
      </c>
      <c r="E18203" s="1">
        <v>44389</v>
      </c>
      <c r="F18203" t="s">
        <v>75</v>
      </c>
      <c r="G18203" s="15">
        <v>1638</v>
      </c>
      <c r="J18203">
        <v>265654</v>
      </c>
      <c r="K18203" t="s">
        <v>15493</v>
      </c>
      <c r="L18203" t="s">
        <v>15494</v>
      </c>
      <c r="M18203">
        <v>63028</v>
      </c>
      <c r="N18203" s="1">
        <v>45444</v>
      </c>
    </row>
    <row r="18204" spans="1:14" x14ac:dyDescent="0.35">
      <c r="A18204" t="s">
        <v>34</v>
      </c>
      <c r="B18204">
        <v>7</v>
      </c>
      <c r="C18204" t="s">
        <v>15492</v>
      </c>
      <c r="D18204" t="s">
        <v>15176</v>
      </c>
      <c r="E18204" s="1">
        <v>44396</v>
      </c>
      <c r="F18204" t="s">
        <v>75</v>
      </c>
      <c r="G18204" s="15">
        <v>1965</v>
      </c>
      <c r="J18204">
        <v>265654</v>
      </c>
      <c r="K18204" t="s">
        <v>15493</v>
      </c>
      <c r="L18204" t="s">
        <v>15494</v>
      </c>
      <c r="M18204">
        <v>63028</v>
      </c>
      <c r="N18204" s="1">
        <v>45444</v>
      </c>
    </row>
    <row r="18205" spans="1:14" x14ac:dyDescent="0.35">
      <c r="A18205" t="s">
        <v>34</v>
      </c>
      <c r="B18205">
        <v>7</v>
      </c>
      <c r="C18205" t="s">
        <v>15492</v>
      </c>
      <c r="D18205" t="s">
        <v>15176</v>
      </c>
      <c r="E18205" s="1">
        <v>44403</v>
      </c>
      <c r="F18205" t="s">
        <v>75</v>
      </c>
      <c r="G18205" s="15">
        <v>2293</v>
      </c>
      <c r="J18205">
        <v>265654</v>
      </c>
      <c r="K18205" t="s">
        <v>15493</v>
      </c>
      <c r="L18205" t="s">
        <v>15494</v>
      </c>
      <c r="M18205">
        <v>63028</v>
      </c>
      <c r="N18205" s="1">
        <v>45444</v>
      </c>
    </row>
    <row r="18206" spans="1:14" x14ac:dyDescent="0.35">
      <c r="A18206" t="s">
        <v>34</v>
      </c>
      <c r="B18206">
        <v>7</v>
      </c>
      <c r="C18206" t="s">
        <v>15492</v>
      </c>
      <c r="D18206" t="s">
        <v>15176</v>
      </c>
      <c r="E18206" s="1">
        <v>44410</v>
      </c>
      <c r="F18206" t="s">
        <v>75</v>
      </c>
      <c r="G18206" s="15">
        <v>2621</v>
      </c>
      <c r="J18206">
        <v>265654</v>
      </c>
      <c r="K18206" t="s">
        <v>15493</v>
      </c>
      <c r="L18206" t="s">
        <v>15494</v>
      </c>
      <c r="M18206">
        <v>63028</v>
      </c>
      <c r="N18206" s="1">
        <v>45444</v>
      </c>
    </row>
    <row r="18207" spans="1:14" x14ac:dyDescent="0.35">
      <c r="A18207" t="s">
        <v>34</v>
      </c>
      <c r="B18207">
        <v>7</v>
      </c>
      <c r="C18207" t="s">
        <v>15492</v>
      </c>
      <c r="D18207" t="s">
        <v>15176</v>
      </c>
      <c r="E18207" s="1">
        <v>44627</v>
      </c>
      <c r="F18207" t="s">
        <v>75</v>
      </c>
      <c r="G18207" s="15">
        <v>2960</v>
      </c>
      <c r="J18207">
        <v>265654</v>
      </c>
      <c r="K18207" t="s">
        <v>15493</v>
      </c>
      <c r="L18207" t="s">
        <v>15494</v>
      </c>
      <c r="M18207">
        <v>63028</v>
      </c>
      <c r="N18207" s="1">
        <v>45444</v>
      </c>
    </row>
    <row r="18208" spans="1:14" x14ac:dyDescent="0.35">
      <c r="A18208" t="s">
        <v>34</v>
      </c>
      <c r="B18208">
        <v>7</v>
      </c>
      <c r="C18208" t="s">
        <v>15492</v>
      </c>
      <c r="D18208" t="s">
        <v>15176</v>
      </c>
      <c r="E18208" s="1">
        <v>44634</v>
      </c>
      <c r="F18208" t="s">
        <v>75</v>
      </c>
      <c r="G18208" s="15">
        <v>3289</v>
      </c>
      <c r="J18208">
        <v>265654</v>
      </c>
      <c r="K18208" t="s">
        <v>15493</v>
      </c>
      <c r="L18208" t="s">
        <v>15494</v>
      </c>
      <c r="M18208">
        <v>63028</v>
      </c>
      <c r="N18208" s="1">
        <v>45444</v>
      </c>
    </row>
    <row r="18209" spans="1:14" x14ac:dyDescent="0.35">
      <c r="A18209" t="s">
        <v>34</v>
      </c>
      <c r="B18209">
        <v>7</v>
      </c>
      <c r="C18209" t="s">
        <v>15492</v>
      </c>
      <c r="D18209" t="s">
        <v>15176</v>
      </c>
      <c r="E18209" s="1">
        <v>44641</v>
      </c>
      <c r="F18209" t="s">
        <v>75</v>
      </c>
      <c r="G18209" s="15">
        <v>3618</v>
      </c>
      <c r="J18209">
        <v>265654</v>
      </c>
      <c r="K18209" t="s">
        <v>15493</v>
      </c>
      <c r="L18209" t="s">
        <v>15494</v>
      </c>
      <c r="M18209">
        <v>63028</v>
      </c>
      <c r="N18209" s="1">
        <v>45444</v>
      </c>
    </row>
    <row r="18210" spans="1:14" x14ac:dyDescent="0.35">
      <c r="A18210" t="s">
        <v>34</v>
      </c>
      <c r="B18210">
        <v>7</v>
      </c>
      <c r="C18210" t="s">
        <v>15492</v>
      </c>
      <c r="D18210" t="s">
        <v>15176</v>
      </c>
      <c r="E18210" s="1">
        <v>44648</v>
      </c>
      <c r="F18210" t="s">
        <v>75</v>
      </c>
      <c r="G18210" s="15">
        <v>3947</v>
      </c>
      <c r="J18210">
        <v>265654</v>
      </c>
      <c r="K18210" t="s">
        <v>15493</v>
      </c>
      <c r="L18210" t="s">
        <v>15494</v>
      </c>
      <c r="M18210">
        <v>63028</v>
      </c>
      <c r="N18210" s="1">
        <v>45444</v>
      </c>
    </row>
    <row r="18211" spans="1:14" x14ac:dyDescent="0.35">
      <c r="A18211" t="s">
        <v>34</v>
      </c>
      <c r="B18211">
        <v>7</v>
      </c>
      <c r="C18211" t="s">
        <v>15492</v>
      </c>
      <c r="D18211" t="s">
        <v>15176</v>
      </c>
      <c r="E18211" s="1">
        <v>44662</v>
      </c>
      <c r="F18211" t="s">
        <v>75</v>
      </c>
      <c r="G18211" s="15">
        <v>4225</v>
      </c>
      <c r="J18211">
        <v>265654</v>
      </c>
      <c r="K18211" t="s">
        <v>15493</v>
      </c>
      <c r="L18211" t="s">
        <v>15494</v>
      </c>
      <c r="M18211">
        <v>63028</v>
      </c>
      <c r="N18211" s="1">
        <v>45444</v>
      </c>
    </row>
    <row r="18212" spans="1:14" x14ac:dyDescent="0.35">
      <c r="A18212" t="s">
        <v>34</v>
      </c>
      <c r="B18212">
        <v>7</v>
      </c>
      <c r="C18212" t="s">
        <v>15492</v>
      </c>
      <c r="D18212" t="s">
        <v>15176</v>
      </c>
      <c r="E18212" s="1">
        <v>44655</v>
      </c>
      <c r="F18212" t="s">
        <v>75</v>
      </c>
      <c r="G18212" s="15">
        <v>4225</v>
      </c>
      <c r="J18212">
        <v>265654</v>
      </c>
      <c r="K18212" t="s">
        <v>15493</v>
      </c>
      <c r="L18212" t="s">
        <v>15494</v>
      </c>
      <c r="M18212">
        <v>63028</v>
      </c>
      <c r="N18212" s="1">
        <v>45444</v>
      </c>
    </row>
    <row r="18213" spans="1:14" x14ac:dyDescent="0.35">
      <c r="A18213" t="s">
        <v>34</v>
      </c>
      <c r="B18213">
        <v>7</v>
      </c>
      <c r="C18213" t="s">
        <v>15492</v>
      </c>
      <c r="D18213" t="s">
        <v>15176</v>
      </c>
      <c r="E18213" s="1">
        <v>44669</v>
      </c>
      <c r="F18213" t="s">
        <v>75</v>
      </c>
      <c r="G18213" s="15">
        <v>4257</v>
      </c>
      <c r="J18213">
        <v>265654</v>
      </c>
      <c r="K18213" t="s">
        <v>15493</v>
      </c>
      <c r="L18213" t="s">
        <v>15494</v>
      </c>
      <c r="M18213">
        <v>63028</v>
      </c>
      <c r="N18213" s="1">
        <v>45444</v>
      </c>
    </row>
    <row r="18214" spans="1:14" x14ac:dyDescent="0.35">
      <c r="A18214" t="s">
        <v>34</v>
      </c>
      <c r="B18214">
        <v>7</v>
      </c>
      <c r="C18214" t="s">
        <v>15492</v>
      </c>
      <c r="D18214" t="s">
        <v>15176</v>
      </c>
      <c r="E18214" s="1">
        <v>44704</v>
      </c>
      <c r="F18214" t="s">
        <v>75</v>
      </c>
      <c r="G18214" s="15">
        <v>4276</v>
      </c>
      <c r="J18214">
        <v>265654</v>
      </c>
      <c r="K18214" t="s">
        <v>15493</v>
      </c>
      <c r="L18214" t="s">
        <v>15494</v>
      </c>
      <c r="M18214">
        <v>63028</v>
      </c>
      <c r="N18214" s="1">
        <v>45444</v>
      </c>
    </row>
    <row r="18215" spans="1:14" x14ac:dyDescent="0.35">
      <c r="A18215" t="s">
        <v>34</v>
      </c>
      <c r="B18215">
        <v>7</v>
      </c>
      <c r="C18215" t="s">
        <v>15492</v>
      </c>
      <c r="D18215" t="s">
        <v>15176</v>
      </c>
      <c r="E18215" s="1">
        <v>44683</v>
      </c>
      <c r="F18215" t="s">
        <v>75</v>
      </c>
      <c r="G18215" s="15">
        <v>12827</v>
      </c>
      <c r="J18215">
        <v>265654</v>
      </c>
      <c r="K18215" t="s">
        <v>15493</v>
      </c>
      <c r="L18215" t="s">
        <v>15494</v>
      </c>
      <c r="M18215">
        <v>63028</v>
      </c>
      <c r="N18215" s="1">
        <v>45444</v>
      </c>
    </row>
    <row r="18216" spans="1:14" x14ac:dyDescent="0.35">
      <c r="A18216" t="s">
        <v>34</v>
      </c>
      <c r="B18216">
        <v>7</v>
      </c>
      <c r="C18216" t="s">
        <v>14933</v>
      </c>
      <c r="D18216" t="s">
        <v>14934</v>
      </c>
      <c r="E18216" s="1">
        <v>44368</v>
      </c>
      <c r="F18216" t="s">
        <v>75</v>
      </c>
      <c r="G18216" s="15">
        <v>2600</v>
      </c>
      <c r="J18216">
        <v>265149</v>
      </c>
      <c r="K18216" t="s">
        <v>14935</v>
      </c>
      <c r="L18216" t="s">
        <v>14936</v>
      </c>
      <c r="M18216">
        <v>65301</v>
      </c>
      <c r="N18216" s="1">
        <v>45444</v>
      </c>
    </row>
    <row r="18217" spans="1:14" x14ac:dyDescent="0.35">
      <c r="A18217" t="s">
        <v>34</v>
      </c>
      <c r="B18217">
        <v>7</v>
      </c>
      <c r="C18217" t="s">
        <v>14933</v>
      </c>
      <c r="D18217" t="s">
        <v>14934</v>
      </c>
      <c r="E18217" s="1">
        <v>44375</v>
      </c>
      <c r="F18217" t="s">
        <v>75</v>
      </c>
      <c r="G18217" s="15">
        <v>2948</v>
      </c>
      <c r="J18217">
        <v>265149</v>
      </c>
      <c r="K18217" t="s">
        <v>14935</v>
      </c>
      <c r="L18217" t="s">
        <v>14936</v>
      </c>
      <c r="M18217">
        <v>65301</v>
      </c>
      <c r="N18217" s="1">
        <v>45444</v>
      </c>
    </row>
    <row r="18218" spans="1:14" x14ac:dyDescent="0.35">
      <c r="A18218" t="s">
        <v>34</v>
      </c>
      <c r="B18218">
        <v>7</v>
      </c>
      <c r="C18218" t="s">
        <v>14933</v>
      </c>
      <c r="D18218" t="s">
        <v>14934</v>
      </c>
      <c r="E18218" s="1">
        <v>44393</v>
      </c>
      <c r="F18218" t="s">
        <v>75</v>
      </c>
      <c r="G18218" s="15">
        <v>7615</v>
      </c>
      <c r="J18218">
        <v>265149</v>
      </c>
      <c r="K18218" t="s">
        <v>14935</v>
      </c>
      <c r="L18218" t="s">
        <v>14936</v>
      </c>
      <c r="M18218">
        <v>65301</v>
      </c>
      <c r="N18218" s="1">
        <v>45444</v>
      </c>
    </row>
    <row r="18219" spans="1:14" x14ac:dyDescent="0.35">
      <c r="A18219" t="s">
        <v>34</v>
      </c>
      <c r="B18219">
        <v>7</v>
      </c>
      <c r="C18219" t="s">
        <v>14933</v>
      </c>
      <c r="D18219" t="s">
        <v>14934</v>
      </c>
      <c r="E18219" s="1">
        <v>44644</v>
      </c>
      <c r="F18219" t="s">
        <v>75</v>
      </c>
      <c r="G18219" s="15">
        <v>9750</v>
      </c>
      <c r="J18219">
        <v>265149</v>
      </c>
      <c r="K18219" t="s">
        <v>14935</v>
      </c>
      <c r="L18219" t="s">
        <v>14936</v>
      </c>
      <c r="M18219">
        <v>65301</v>
      </c>
      <c r="N18219" s="1">
        <v>45444</v>
      </c>
    </row>
    <row r="18220" spans="1:14" x14ac:dyDescent="0.35">
      <c r="A18220" t="s">
        <v>34</v>
      </c>
      <c r="B18220">
        <v>7</v>
      </c>
      <c r="C18220" t="s">
        <v>14933</v>
      </c>
      <c r="D18220" t="s">
        <v>14934</v>
      </c>
      <c r="E18220" s="1">
        <v>44462</v>
      </c>
      <c r="F18220" t="s">
        <v>75</v>
      </c>
      <c r="G18220" s="15">
        <v>10283</v>
      </c>
      <c r="J18220">
        <v>265149</v>
      </c>
      <c r="K18220" t="s">
        <v>14935</v>
      </c>
      <c r="L18220" t="s">
        <v>14936</v>
      </c>
      <c r="M18220">
        <v>65301</v>
      </c>
      <c r="N18220" s="1">
        <v>45444</v>
      </c>
    </row>
    <row r="18221" spans="1:14" x14ac:dyDescent="0.35">
      <c r="A18221" t="s">
        <v>34</v>
      </c>
      <c r="B18221">
        <v>7</v>
      </c>
      <c r="C18221" t="s">
        <v>14933</v>
      </c>
      <c r="D18221" t="s">
        <v>14934</v>
      </c>
      <c r="E18221" s="1">
        <v>44860</v>
      </c>
      <c r="F18221" t="s">
        <v>75</v>
      </c>
      <c r="G18221" s="15">
        <v>54249</v>
      </c>
      <c r="J18221">
        <v>265149</v>
      </c>
      <c r="K18221" t="s">
        <v>14935</v>
      </c>
      <c r="L18221" t="s">
        <v>14936</v>
      </c>
      <c r="M18221">
        <v>65301</v>
      </c>
      <c r="N18221" s="1">
        <v>45444</v>
      </c>
    </row>
    <row r="18222" spans="1:14" x14ac:dyDescent="0.35">
      <c r="A18222" t="s">
        <v>34</v>
      </c>
      <c r="B18222">
        <v>7</v>
      </c>
      <c r="C18222" t="s">
        <v>14933</v>
      </c>
      <c r="D18222" t="s">
        <v>14934</v>
      </c>
      <c r="E18222" s="1">
        <v>44644</v>
      </c>
      <c r="F18222" t="s">
        <v>102</v>
      </c>
      <c r="H18222">
        <v>5</v>
      </c>
      <c r="I18222" s="1">
        <v>44689</v>
      </c>
      <c r="J18222">
        <v>265149</v>
      </c>
      <c r="K18222" t="s">
        <v>14935</v>
      </c>
      <c r="L18222" t="s">
        <v>14936</v>
      </c>
      <c r="M18222">
        <v>65301</v>
      </c>
      <c r="N18222" s="1">
        <v>45444</v>
      </c>
    </row>
    <row r="18223" spans="1:14" x14ac:dyDescent="0.35">
      <c r="A18223" t="s">
        <v>34</v>
      </c>
      <c r="B18223">
        <v>7</v>
      </c>
      <c r="C18223" t="s">
        <v>9276</v>
      </c>
      <c r="D18223" t="s">
        <v>15065</v>
      </c>
      <c r="E18223" s="1">
        <v>45124</v>
      </c>
      <c r="F18223" t="s">
        <v>75</v>
      </c>
      <c r="G18223" s="15">
        <v>3145</v>
      </c>
      <c r="J18223">
        <v>265321</v>
      </c>
      <c r="K18223" t="s">
        <v>15066</v>
      </c>
      <c r="L18223" t="s">
        <v>15067</v>
      </c>
      <c r="M18223">
        <v>63366</v>
      </c>
      <c r="N18223" s="1">
        <v>45444</v>
      </c>
    </row>
    <row r="18224" spans="1:14" x14ac:dyDescent="0.35">
      <c r="A18224" t="s">
        <v>34</v>
      </c>
      <c r="B18224">
        <v>7</v>
      </c>
      <c r="C18224" t="s">
        <v>9276</v>
      </c>
      <c r="D18224" t="s">
        <v>15065</v>
      </c>
      <c r="E18224" s="1">
        <v>44973</v>
      </c>
      <c r="F18224" t="s">
        <v>75</v>
      </c>
      <c r="G18224" s="15">
        <v>9750</v>
      </c>
      <c r="J18224">
        <v>265321</v>
      </c>
      <c r="K18224" t="s">
        <v>15066</v>
      </c>
      <c r="L18224" t="s">
        <v>15067</v>
      </c>
      <c r="M18224">
        <v>63366</v>
      </c>
      <c r="N18224" s="1">
        <v>45444</v>
      </c>
    </row>
    <row r="18225" spans="1:14" x14ac:dyDescent="0.35">
      <c r="A18225" t="s">
        <v>34</v>
      </c>
      <c r="B18225">
        <v>7</v>
      </c>
      <c r="C18225" t="s">
        <v>9276</v>
      </c>
      <c r="D18225" t="s">
        <v>15065</v>
      </c>
      <c r="E18225" s="1">
        <v>44859</v>
      </c>
      <c r="F18225" t="s">
        <v>75</v>
      </c>
      <c r="G18225" s="15">
        <v>9750</v>
      </c>
      <c r="J18225">
        <v>265321</v>
      </c>
      <c r="K18225" t="s">
        <v>15066</v>
      </c>
      <c r="L18225" t="s">
        <v>15067</v>
      </c>
      <c r="M18225">
        <v>63366</v>
      </c>
      <c r="N18225" s="1">
        <v>45444</v>
      </c>
    </row>
    <row r="18226" spans="1:14" x14ac:dyDescent="0.35">
      <c r="A18226" t="s">
        <v>34</v>
      </c>
      <c r="B18226">
        <v>7</v>
      </c>
      <c r="C18226" t="s">
        <v>9276</v>
      </c>
      <c r="D18226" t="s">
        <v>15065</v>
      </c>
      <c r="E18226" s="1">
        <v>45100</v>
      </c>
      <c r="F18226" t="s">
        <v>102</v>
      </c>
      <c r="H18226">
        <v>46</v>
      </c>
      <c r="I18226" s="1">
        <v>45141</v>
      </c>
      <c r="J18226">
        <v>265321</v>
      </c>
      <c r="K18226" t="s">
        <v>15066</v>
      </c>
      <c r="L18226" t="s">
        <v>15067</v>
      </c>
      <c r="M18226">
        <v>63366</v>
      </c>
      <c r="N18226" s="1">
        <v>45444</v>
      </c>
    </row>
    <row r="18227" spans="1:14" x14ac:dyDescent="0.35">
      <c r="A18227" t="s">
        <v>34</v>
      </c>
      <c r="B18227">
        <v>7</v>
      </c>
      <c r="C18227" t="s">
        <v>9276</v>
      </c>
      <c r="D18227" t="s">
        <v>15065</v>
      </c>
      <c r="E18227" s="1">
        <v>44973</v>
      </c>
      <c r="F18227" t="s">
        <v>102</v>
      </c>
      <c r="H18227">
        <v>5</v>
      </c>
      <c r="I18227" s="1">
        <v>45018</v>
      </c>
      <c r="J18227">
        <v>265321</v>
      </c>
      <c r="K18227" t="s">
        <v>15066</v>
      </c>
      <c r="L18227" t="s">
        <v>15067</v>
      </c>
      <c r="M18227">
        <v>63366</v>
      </c>
      <c r="N18227" s="1">
        <v>45444</v>
      </c>
    </row>
    <row r="18228" spans="1:14" x14ac:dyDescent="0.35">
      <c r="A18228" t="s">
        <v>34</v>
      </c>
      <c r="B18228">
        <v>7</v>
      </c>
      <c r="C18228" t="s">
        <v>15764</v>
      </c>
      <c r="D18228" t="s">
        <v>14929</v>
      </c>
      <c r="E18228" s="1">
        <v>44881</v>
      </c>
      <c r="F18228" t="s">
        <v>75</v>
      </c>
      <c r="G18228" s="15">
        <v>3250</v>
      </c>
      <c r="J18228">
        <v>265808</v>
      </c>
      <c r="K18228" t="s">
        <v>15765</v>
      </c>
      <c r="L18228" t="s">
        <v>15766</v>
      </c>
      <c r="M18228">
        <v>63088</v>
      </c>
      <c r="N18228" s="1">
        <v>45444</v>
      </c>
    </row>
    <row r="18229" spans="1:14" x14ac:dyDescent="0.35">
      <c r="A18229" t="s">
        <v>34</v>
      </c>
      <c r="B18229">
        <v>7</v>
      </c>
      <c r="C18229" t="s">
        <v>15764</v>
      </c>
      <c r="D18229" t="s">
        <v>14929</v>
      </c>
      <c r="E18229" s="1">
        <v>44767</v>
      </c>
      <c r="F18229" t="s">
        <v>75</v>
      </c>
      <c r="G18229" s="15">
        <v>16975</v>
      </c>
      <c r="J18229">
        <v>265808</v>
      </c>
      <c r="K18229" t="s">
        <v>15765</v>
      </c>
      <c r="L18229" t="s">
        <v>15766</v>
      </c>
      <c r="M18229">
        <v>63088</v>
      </c>
      <c r="N18229" s="1">
        <v>45444</v>
      </c>
    </row>
    <row r="18230" spans="1:14" x14ac:dyDescent="0.35">
      <c r="A18230" t="s">
        <v>34</v>
      </c>
      <c r="B18230">
        <v>7</v>
      </c>
      <c r="C18230" t="s">
        <v>15363</v>
      </c>
      <c r="D18230" t="s">
        <v>8025</v>
      </c>
      <c r="E18230" s="1">
        <v>44368</v>
      </c>
      <c r="F18230" t="s">
        <v>75</v>
      </c>
      <c r="G18230" s="15">
        <v>975</v>
      </c>
      <c r="J18230">
        <v>265546</v>
      </c>
      <c r="K18230" t="s">
        <v>15364</v>
      </c>
      <c r="L18230" t="s">
        <v>15365</v>
      </c>
      <c r="M18230">
        <v>65066</v>
      </c>
      <c r="N18230" s="1">
        <v>45444</v>
      </c>
    </row>
    <row r="18231" spans="1:14" x14ac:dyDescent="0.35">
      <c r="A18231" t="s">
        <v>34</v>
      </c>
      <c r="B18231">
        <v>7</v>
      </c>
      <c r="C18231" t="s">
        <v>15363</v>
      </c>
      <c r="D18231" t="s">
        <v>8025</v>
      </c>
      <c r="E18231" s="1">
        <v>44375</v>
      </c>
      <c r="F18231" t="s">
        <v>75</v>
      </c>
      <c r="G18231" s="15">
        <v>1310</v>
      </c>
      <c r="J18231">
        <v>265546</v>
      </c>
      <c r="K18231" t="s">
        <v>15364</v>
      </c>
      <c r="L18231" t="s">
        <v>15365</v>
      </c>
      <c r="M18231">
        <v>65066</v>
      </c>
      <c r="N18231" s="1">
        <v>45444</v>
      </c>
    </row>
    <row r="18232" spans="1:14" x14ac:dyDescent="0.35">
      <c r="A18232" t="s">
        <v>34</v>
      </c>
      <c r="B18232">
        <v>7</v>
      </c>
      <c r="C18232" t="s">
        <v>15363</v>
      </c>
      <c r="D18232" t="s">
        <v>8025</v>
      </c>
      <c r="E18232" s="1">
        <v>45124</v>
      </c>
      <c r="F18232" t="s">
        <v>75</v>
      </c>
      <c r="G18232" s="15">
        <v>6293</v>
      </c>
      <c r="J18232">
        <v>265546</v>
      </c>
      <c r="K18232" t="s">
        <v>15364</v>
      </c>
      <c r="L18232" t="s">
        <v>15365</v>
      </c>
      <c r="M18232">
        <v>65066</v>
      </c>
      <c r="N18232" s="1">
        <v>45444</v>
      </c>
    </row>
    <row r="18233" spans="1:14" x14ac:dyDescent="0.35">
      <c r="A18233" t="s">
        <v>34</v>
      </c>
      <c r="B18233">
        <v>7</v>
      </c>
      <c r="C18233" t="s">
        <v>15323</v>
      </c>
      <c r="D18233" t="s">
        <v>15324</v>
      </c>
      <c r="E18233" s="1">
        <v>44980</v>
      </c>
      <c r="F18233" t="s">
        <v>75</v>
      </c>
      <c r="G18233" s="15">
        <v>15000</v>
      </c>
      <c r="J18233">
        <v>265516</v>
      </c>
      <c r="K18233" t="s">
        <v>15325</v>
      </c>
      <c r="L18233" t="s">
        <v>15326</v>
      </c>
      <c r="M18233">
        <v>63664</v>
      </c>
      <c r="N18233" s="1">
        <v>45444</v>
      </c>
    </row>
    <row r="18234" spans="1:14" x14ac:dyDescent="0.35">
      <c r="A18234" t="s">
        <v>34</v>
      </c>
      <c r="B18234">
        <v>7</v>
      </c>
      <c r="C18234" t="s">
        <v>15185</v>
      </c>
      <c r="D18234" t="s">
        <v>15186</v>
      </c>
      <c r="E18234" s="1">
        <v>44592</v>
      </c>
      <c r="F18234" t="s">
        <v>75</v>
      </c>
      <c r="G18234" s="15">
        <v>987</v>
      </c>
      <c r="J18234">
        <v>265409</v>
      </c>
      <c r="K18234" t="s">
        <v>15187</v>
      </c>
      <c r="L18234" t="s">
        <v>15188</v>
      </c>
      <c r="M18234">
        <v>63848</v>
      </c>
      <c r="N18234" s="1">
        <v>45444</v>
      </c>
    </row>
    <row r="18235" spans="1:14" x14ac:dyDescent="0.35">
      <c r="A18235" t="s">
        <v>34</v>
      </c>
      <c r="B18235">
        <v>7</v>
      </c>
      <c r="C18235" t="s">
        <v>15185</v>
      </c>
      <c r="D18235" t="s">
        <v>15186</v>
      </c>
      <c r="E18235" s="1">
        <v>44935</v>
      </c>
      <c r="F18235" t="s">
        <v>75</v>
      </c>
      <c r="G18235" s="15">
        <v>5283</v>
      </c>
      <c r="J18235">
        <v>265409</v>
      </c>
      <c r="K18235" t="s">
        <v>15187</v>
      </c>
      <c r="L18235" t="s">
        <v>15188</v>
      </c>
      <c r="M18235">
        <v>63848</v>
      </c>
      <c r="N18235" s="1">
        <v>45444</v>
      </c>
    </row>
    <row r="18236" spans="1:14" x14ac:dyDescent="0.35">
      <c r="A18236" t="s">
        <v>34</v>
      </c>
      <c r="B18236">
        <v>7</v>
      </c>
      <c r="C18236" t="s">
        <v>15495</v>
      </c>
      <c r="D18236" t="s">
        <v>15496</v>
      </c>
      <c r="E18236" s="1">
        <v>44382</v>
      </c>
      <c r="F18236" t="s">
        <v>75</v>
      </c>
      <c r="G18236" s="15">
        <v>975</v>
      </c>
      <c r="J18236">
        <v>265655</v>
      </c>
      <c r="K18236" t="s">
        <v>15497</v>
      </c>
      <c r="L18236" t="s">
        <v>15498</v>
      </c>
      <c r="M18236">
        <v>65078</v>
      </c>
      <c r="N18236" s="1">
        <v>45444</v>
      </c>
    </row>
    <row r="18237" spans="1:14" x14ac:dyDescent="0.35">
      <c r="A18237" t="s">
        <v>34</v>
      </c>
      <c r="B18237">
        <v>7</v>
      </c>
      <c r="C18237" t="s">
        <v>15495</v>
      </c>
      <c r="D18237" t="s">
        <v>15496</v>
      </c>
      <c r="E18237" s="1">
        <v>44515</v>
      </c>
      <c r="F18237" t="s">
        <v>75</v>
      </c>
      <c r="G18237" s="15">
        <v>1300</v>
      </c>
      <c r="J18237">
        <v>265655</v>
      </c>
      <c r="K18237" t="s">
        <v>15497</v>
      </c>
      <c r="L18237" t="s">
        <v>15498</v>
      </c>
      <c r="M18237">
        <v>65078</v>
      </c>
      <c r="N18237" s="1">
        <v>45444</v>
      </c>
    </row>
    <row r="18238" spans="1:14" x14ac:dyDescent="0.35">
      <c r="A18238" t="s">
        <v>34</v>
      </c>
      <c r="B18238">
        <v>7</v>
      </c>
      <c r="C18238" t="s">
        <v>15495</v>
      </c>
      <c r="D18238" t="s">
        <v>15496</v>
      </c>
      <c r="E18238" s="1">
        <v>44536</v>
      </c>
      <c r="F18238" t="s">
        <v>75</v>
      </c>
      <c r="G18238" s="15">
        <v>1638</v>
      </c>
      <c r="J18238">
        <v>265655</v>
      </c>
      <c r="K18238" t="s">
        <v>15497</v>
      </c>
      <c r="L18238" t="s">
        <v>15498</v>
      </c>
      <c r="M18238">
        <v>65078</v>
      </c>
      <c r="N18238" s="1">
        <v>45444</v>
      </c>
    </row>
    <row r="18239" spans="1:14" x14ac:dyDescent="0.35">
      <c r="A18239" t="s">
        <v>34</v>
      </c>
      <c r="B18239">
        <v>7</v>
      </c>
      <c r="C18239" t="s">
        <v>15495</v>
      </c>
      <c r="D18239" t="s">
        <v>15496</v>
      </c>
      <c r="E18239" s="1">
        <v>44599</v>
      </c>
      <c r="F18239" t="s">
        <v>75</v>
      </c>
      <c r="G18239" s="15">
        <v>1973</v>
      </c>
      <c r="J18239">
        <v>265655</v>
      </c>
      <c r="K18239" t="s">
        <v>15497</v>
      </c>
      <c r="L18239" t="s">
        <v>15498</v>
      </c>
      <c r="M18239">
        <v>65078</v>
      </c>
      <c r="N18239" s="1">
        <v>45444</v>
      </c>
    </row>
    <row r="18240" spans="1:14" x14ac:dyDescent="0.35">
      <c r="A18240" t="s">
        <v>34</v>
      </c>
      <c r="B18240">
        <v>7</v>
      </c>
      <c r="C18240" t="s">
        <v>14790</v>
      </c>
      <c r="D18240" t="s">
        <v>15597</v>
      </c>
      <c r="E18240" s="1">
        <v>44368</v>
      </c>
      <c r="F18240" t="s">
        <v>75</v>
      </c>
      <c r="G18240" s="15">
        <v>655</v>
      </c>
      <c r="J18240">
        <v>265718</v>
      </c>
      <c r="K18240" t="s">
        <v>15598</v>
      </c>
      <c r="L18240" t="s">
        <v>15599</v>
      </c>
      <c r="M18240">
        <v>64624</v>
      </c>
      <c r="N18240" s="1">
        <v>45444</v>
      </c>
    </row>
    <row r="18241" spans="1:14" x14ac:dyDescent="0.35">
      <c r="A18241" t="s">
        <v>34</v>
      </c>
      <c r="B18241">
        <v>7</v>
      </c>
      <c r="C18241" t="s">
        <v>14790</v>
      </c>
      <c r="D18241" t="s">
        <v>15597</v>
      </c>
      <c r="E18241" s="1">
        <v>44375</v>
      </c>
      <c r="F18241" t="s">
        <v>75</v>
      </c>
      <c r="G18241" s="15">
        <v>983</v>
      </c>
      <c r="J18241">
        <v>265718</v>
      </c>
      <c r="K18241" t="s">
        <v>15598</v>
      </c>
      <c r="L18241" t="s">
        <v>15599</v>
      </c>
      <c r="M18241">
        <v>64624</v>
      </c>
      <c r="N18241" s="1">
        <v>45444</v>
      </c>
    </row>
    <row r="18242" spans="1:14" x14ac:dyDescent="0.35">
      <c r="A18242" t="s">
        <v>34</v>
      </c>
      <c r="B18242">
        <v>7</v>
      </c>
      <c r="C18242" t="s">
        <v>14790</v>
      </c>
      <c r="D18242" t="s">
        <v>15597</v>
      </c>
      <c r="E18242" s="1">
        <v>44382</v>
      </c>
      <c r="F18242" t="s">
        <v>75</v>
      </c>
      <c r="G18242" s="15">
        <v>1310</v>
      </c>
      <c r="J18242">
        <v>265718</v>
      </c>
      <c r="K18242" t="s">
        <v>15598</v>
      </c>
      <c r="L18242" t="s">
        <v>15599</v>
      </c>
      <c r="M18242">
        <v>64624</v>
      </c>
      <c r="N18242" s="1">
        <v>45444</v>
      </c>
    </row>
    <row r="18243" spans="1:14" x14ac:dyDescent="0.35">
      <c r="A18243" t="s">
        <v>34</v>
      </c>
      <c r="B18243">
        <v>7</v>
      </c>
      <c r="C18243" t="s">
        <v>14790</v>
      </c>
      <c r="D18243" t="s">
        <v>15597</v>
      </c>
      <c r="E18243" s="1">
        <v>44389</v>
      </c>
      <c r="F18243" t="s">
        <v>75</v>
      </c>
      <c r="G18243" s="15">
        <v>1638</v>
      </c>
      <c r="J18243">
        <v>265718</v>
      </c>
      <c r="K18243" t="s">
        <v>15598</v>
      </c>
      <c r="L18243" t="s">
        <v>15599</v>
      </c>
      <c r="M18243">
        <v>64624</v>
      </c>
      <c r="N18243" s="1">
        <v>45444</v>
      </c>
    </row>
    <row r="18244" spans="1:14" x14ac:dyDescent="0.35">
      <c r="A18244" t="s">
        <v>34</v>
      </c>
      <c r="B18244">
        <v>7</v>
      </c>
      <c r="C18244" t="s">
        <v>14790</v>
      </c>
      <c r="D18244" t="s">
        <v>15597</v>
      </c>
      <c r="E18244" s="1">
        <v>44938</v>
      </c>
      <c r="F18244" t="s">
        <v>75</v>
      </c>
      <c r="G18244" s="15">
        <v>13000</v>
      </c>
      <c r="J18244">
        <v>265718</v>
      </c>
      <c r="K18244" t="s">
        <v>15598</v>
      </c>
      <c r="L18244" t="s">
        <v>15599</v>
      </c>
      <c r="M18244">
        <v>64624</v>
      </c>
      <c r="N18244" s="1">
        <v>45444</v>
      </c>
    </row>
    <row r="18245" spans="1:14" x14ac:dyDescent="0.35">
      <c r="A18245" t="s">
        <v>34</v>
      </c>
      <c r="B18245">
        <v>7</v>
      </c>
      <c r="C18245" t="s">
        <v>14790</v>
      </c>
      <c r="D18245" t="s">
        <v>15597</v>
      </c>
      <c r="E18245" s="1">
        <v>44938</v>
      </c>
      <c r="F18245" t="s">
        <v>102</v>
      </c>
      <c r="H18245">
        <v>5</v>
      </c>
      <c r="I18245" s="1">
        <v>44988</v>
      </c>
      <c r="J18245">
        <v>265718</v>
      </c>
      <c r="K18245" t="s">
        <v>15598</v>
      </c>
      <c r="L18245" t="s">
        <v>15599</v>
      </c>
      <c r="M18245">
        <v>64624</v>
      </c>
      <c r="N18245" s="1">
        <v>45444</v>
      </c>
    </row>
    <row r="18246" spans="1:14" x14ac:dyDescent="0.35">
      <c r="A18246" t="s">
        <v>34</v>
      </c>
      <c r="B18246">
        <v>7</v>
      </c>
      <c r="C18246" t="s">
        <v>15112</v>
      </c>
      <c r="D18246" t="s">
        <v>15113</v>
      </c>
      <c r="E18246" s="1">
        <v>44799</v>
      </c>
      <c r="F18246" t="s">
        <v>75</v>
      </c>
      <c r="G18246" s="15">
        <v>4875</v>
      </c>
      <c r="J18246">
        <v>265349</v>
      </c>
      <c r="K18246" t="s">
        <v>15114</v>
      </c>
      <c r="L18246" t="s">
        <v>15115</v>
      </c>
      <c r="M18246">
        <v>64701</v>
      </c>
      <c r="N18246" s="1">
        <v>45444</v>
      </c>
    </row>
    <row r="18247" spans="1:14" x14ac:dyDescent="0.35">
      <c r="A18247" t="s">
        <v>34</v>
      </c>
      <c r="B18247">
        <v>7</v>
      </c>
      <c r="C18247" t="s">
        <v>15112</v>
      </c>
      <c r="D18247" t="s">
        <v>15113</v>
      </c>
      <c r="E18247" s="1">
        <v>44986</v>
      </c>
      <c r="F18247" t="s">
        <v>75</v>
      </c>
      <c r="G18247" s="15">
        <v>15000</v>
      </c>
      <c r="J18247">
        <v>265349</v>
      </c>
      <c r="K18247" t="s">
        <v>15114</v>
      </c>
      <c r="L18247" t="s">
        <v>15115</v>
      </c>
      <c r="M18247">
        <v>64701</v>
      </c>
      <c r="N18247" s="1">
        <v>45444</v>
      </c>
    </row>
    <row r="18248" spans="1:14" x14ac:dyDescent="0.35">
      <c r="A18248" t="s">
        <v>34</v>
      </c>
      <c r="B18248">
        <v>7</v>
      </c>
      <c r="C18248" t="s">
        <v>15112</v>
      </c>
      <c r="D18248" t="s">
        <v>15113</v>
      </c>
      <c r="E18248" s="1">
        <v>44986</v>
      </c>
      <c r="F18248" t="s">
        <v>102</v>
      </c>
      <c r="H18248">
        <v>1</v>
      </c>
      <c r="I18248" s="1">
        <v>45029</v>
      </c>
      <c r="J18248">
        <v>265349</v>
      </c>
      <c r="K18248" t="s">
        <v>15114</v>
      </c>
      <c r="L18248" t="s">
        <v>15115</v>
      </c>
      <c r="M18248">
        <v>64701</v>
      </c>
      <c r="N18248" s="1">
        <v>45444</v>
      </c>
    </row>
    <row r="18249" spans="1:14" x14ac:dyDescent="0.35">
      <c r="A18249" t="s">
        <v>34</v>
      </c>
      <c r="B18249">
        <v>7</v>
      </c>
      <c r="C18249" t="s">
        <v>15566</v>
      </c>
      <c r="D18249" t="s">
        <v>15567</v>
      </c>
      <c r="E18249" s="1">
        <v>44382</v>
      </c>
      <c r="F18249" t="s">
        <v>75</v>
      </c>
      <c r="G18249" s="15">
        <v>655</v>
      </c>
      <c r="J18249">
        <v>265705</v>
      </c>
      <c r="K18249" t="s">
        <v>15568</v>
      </c>
      <c r="L18249" t="s">
        <v>15569</v>
      </c>
      <c r="M18249">
        <v>65682</v>
      </c>
      <c r="N18249" s="1">
        <v>45444</v>
      </c>
    </row>
    <row r="18250" spans="1:14" x14ac:dyDescent="0.35">
      <c r="A18250" t="s">
        <v>34</v>
      </c>
      <c r="B18250">
        <v>7</v>
      </c>
      <c r="C18250" t="s">
        <v>15566</v>
      </c>
      <c r="D18250" t="s">
        <v>15567</v>
      </c>
      <c r="E18250" s="1">
        <v>44389</v>
      </c>
      <c r="F18250" t="s">
        <v>75</v>
      </c>
      <c r="G18250" s="15">
        <v>983</v>
      </c>
      <c r="J18250">
        <v>265705</v>
      </c>
      <c r="K18250" t="s">
        <v>15568</v>
      </c>
      <c r="L18250" t="s">
        <v>15569</v>
      </c>
      <c r="M18250">
        <v>65682</v>
      </c>
      <c r="N18250" s="1">
        <v>45444</v>
      </c>
    </row>
    <row r="18251" spans="1:14" x14ac:dyDescent="0.35">
      <c r="A18251" t="s">
        <v>34</v>
      </c>
      <c r="B18251">
        <v>7</v>
      </c>
      <c r="C18251" t="s">
        <v>15566</v>
      </c>
      <c r="D18251" t="s">
        <v>15567</v>
      </c>
      <c r="E18251" s="1">
        <v>45194</v>
      </c>
      <c r="F18251" t="s">
        <v>75</v>
      </c>
      <c r="G18251" s="15">
        <v>5292</v>
      </c>
      <c r="J18251">
        <v>265705</v>
      </c>
      <c r="K18251" t="s">
        <v>15568</v>
      </c>
      <c r="L18251" t="s">
        <v>15569</v>
      </c>
      <c r="M18251">
        <v>65682</v>
      </c>
      <c r="N18251" s="1">
        <v>45444</v>
      </c>
    </row>
    <row r="18252" spans="1:14" x14ac:dyDescent="0.35">
      <c r="A18252" t="s">
        <v>34</v>
      </c>
      <c r="B18252">
        <v>7</v>
      </c>
      <c r="C18252" t="s">
        <v>15749</v>
      </c>
      <c r="D18252" t="s">
        <v>15750</v>
      </c>
      <c r="E18252" s="1">
        <v>44557</v>
      </c>
      <c r="F18252" t="s">
        <v>75</v>
      </c>
      <c r="G18252" s="15">
        <v>983</v>
      </c>
      <c r="J18252">
        <v>265800</v>
      </c>
      <c r="K18252" t="s">
        <v>15751</v>
      </c>
      <c r="L18252" t="s">
        <v>15752</v>
      </c>
      <c r="M18252">
        <v>64454</v>
      </c>
      <c r="N18252" s="1">
        <v>45444</v>
      </c>
    </row>
    <row r="18253" spans="1:14" x14ac:dyDescent="0.35">
      <c r="A18253" t="s">
        <v>34</v>
      </c>
      <c r="B18253">
        <v>7</v>
      </c>
      <c r="C18253" t="s">
        <v>15749</v>
      </c>
      <c r="D18253" t="s">
        <v>15750</v>
      </c>
      <c r="E18253" s="1">
        <v>44599</v>
      </c>
      <c r="F18253" t="s">
        <v>75</v>
      </c>
      <c r="G18253" s="15">
        <v>1325</v>
      </c>
      <c r="J18253">
        <v>265800</v>
      </c>
      <c r="K18253" t="s">
        <v>15751</v>
      </c>
      <c r="L18253" t="s">
        <v>15752</v>
      </c>
      <c r="M18253">
        <v>64454</v>
      </c>
      <c r="N18253" s="1">
        <v>45444</v>
      </c>
    </row>
    <row r="18254" spans="1:14" x14ac:dyDescent="0.35">
      <c r="A18254" t="s">
        <v>34</v>
      </c>
      <c r="B18254">
        <v>7</v>
      </c>
      <c r="C18254" t="s">
        <v>15749</v>
      </c>
      <c r="D18254" t="s">
        <v>15750</v>
      </c>
      <c r="E18254" s="1">
        <v>45222</v>
      </c>
      <c r="F18254" t="s">
        <v>75</v>
      </c>
      <c r="G18254" s="15">
        <v>6351</v>
      </c>
      <c r="J18254">
        <v>265800</v>
      </c>
      <c r="K18254" t="s">
        <v>15751</v>
      </c>
      <c r="L18254" t="s">
        <v>15752</v>
      </c>
      <c r="M18254">
        <v>64454</v>
      </c>
      <c r="N18254" s="1">
        <v>45444</v>
      </c>
    </row>
    <row r="18255" spans="1:14" x14ac:dyDescent="0.35">
      <c r="A18255" t="s">
        <v>34</v>
      </c>
      <c r="B18255">
        <v>7</v>
      </c>
      <c r="C18255" t="s">
        <v>15749</v>
      </c>
      <c r="D18255" t="s">
        <v>15750</v>
      </c>
      <c r="E18255" s="1">
        <v>44476</v>
      </c>
      <c r="F18255" t="s">
        <v>75</v>
      </c>
      <c r="G18255" s="15">
        <v>19400</v>
      </c>
      <c r="J18255">
        <v>265800</v>
      </c>
      <c r="K18255" t="s">
        <v>15751</v>
      </c>
      <c r="L18255" t="s">
        <v>15752</v>
      </c>
      <c r="M18255">
        <v>64454</v>
      </c>
      <c r="N18255" s="1">
        <v>45444</v>
      </c>
    </row>
    <row r="18256" spans="1:14" x14ac:dyDescent="0.35">
      <c r="A18256" t="s">
        <v>34</v>
      </c>
      <c r="B18256">
        <v>7</v>
      </c>
      <c r="C18256" t="s">
        <v>15749</v>
      </c>
      <c r="D18256" t="s">
        <v>15750</v>
      </c>
      <c r="E18256" s="1">
        <v>44476</v>
      </c>
      <c r="F18256" t="s">
        <v>102</v>
      </c>
      <c r="H18256">
        <v>23</v>
      </c>
      <c r="I18256" s="1">
        <v>44566</v>
      </c>
      <c r="J18256">
        <v>265800</v>
      </c>
      <c r="K18256" t="s">
        <v>15751</v>
      </c>
      <c r="L18256" t="s">
        <v>15752</v>
      </c>
      <c r="M18256">
        <v>64454</v>
      </c>
      <c r="N18256" s="1">
        <v>45444</v>
      </c>
    </row>
    <row r="18257" spans="1:14" x14ac:dyDescent="0.35">
      <c r="A18257" t="s">
        <v>34</v>
      </c>
      <c r="B18257">
        <v>7</v>
      </c>
      <c r="C18257" t="s">
        <v>35474</v>
      </c>
      <c r="D18257" t="s">
        <v>12996</v>
      </c>
      <c r="E18257" s="1">
        <v>44445</v>
      </c>
      <c r="F18257" t="s">
        <v>75</v>
      </c>
      <c r="G18257" s="15">
        <v>4258</v>
      </c>
      <c r="J18257">
        <v>265717</v>
      </c>
      <c r="K18257" t="s">
        <v>15595</v>
      </c>
      <c r="L18257" t="s">
        <v>15596</v>
      </c>
      <c r="M18257">
        <v>63113</v>
      </c>
      <c r="N18257" s="1">
        <v>45444</v>
      </c>
    </row>
    <row r="18258" spans="1:14" x14ac:dyDescent="0.35">
      <c r="A18258" t="s">
        <v>34</v>
      </c>
      <c r="B18258">
        <v>7</v>
      </c>
      <c r="C18258" t="s">
        <v>35474</v>
      </c>
      <c r="D18258" t="s">
        <v>12996</v>
      </c>
      <c r="E18258" s="1">
        <v>44981</v>
      </c>
      <c r="F18258" t="s">
        <v>102</v>
      </c>
      <c r="H18258">
        <v>5</v>
      </c>
      <c r="I18258" s="1">
        <v>45056</v>
      </c>
      <c r="J18258">
        <v>265717</v>
      </c>
      <c r="K18258" t="s">
        <v>15595</v>
      </c>
      <c r="L18258" t="s">
        <v>15596</v>
      </c>
      <c r="M18258">
        <v>63113</v>
      </c>
      <c r="N18258" s="1">
        <v>45444</v>
      </c>
    </row>
    <row r="18259" spans="1:14" x14ac:dyDescent="0.35">
      <c r="A18259" t="s">
        <v>34</v>
      </c>
      <c r="B18259">
        <v>7</v>
      </c>
      <c r="C18259" t="s">
        <v>15281</v>
      </c>
      <c r="D18259" t="s">
        <v>5751</v>
      </c>
      <c r="E18259" s="1">
        <v>44642</v>
      </c>
      <c r="F18259" t="s">
        <v>75</v>
      </c>
      <c r="G18259" s="15">
        <v>20040</v>
      </c>
      <c r="J18259">
        <v>265480</v>
      </c>
      <c r="K18259" t="s">
        <v>15282</v>
      </c>
      <c r="L18259" t="s">
        <v>15283</v>
      </c>
      <c r="M18259">
        <v>64601</v>
      </c>
      <c r="N18259" s="1">
        <v>45444</v>
      </c>
    </row>
    <row r="18260" spans="1:14" x14ac:dyDescent="0.35">
      <c r="A18260" t="s">
        <v>34</v>
      </c>
      <c r="B18260">
        <v>7</v>
      </c>
      <c r="C18260" t="s">
        <v>15281</v>
      </c>
      <c r="D18260" t="s">
        <v>5751</v>
      </c>
      <c r="E18260" s="1">
        <v>45040</v>
      </c>
      <c r="F18260" t="s">
        <v>102</v>
      </c>
      <c r="H18260">
        <v>24</v>
      </c>
      <c r="I18260" s="1">
        <v>45131</v>
      </c>
      <c r="J18260">
        <v>265480</v>
      </c>
      <c r="K18260" t="s">
        <v>15282</v>
      </c>
      <c r="L18260" t="s">
        <v>15283</v>
      </c>
      <c r="M18260">
        <v>64601</v>
      </c>
      <c r="N18260" s="1">
        <v>45444</v>
      </c>
    </row>
    <row r="18261" spans="1:14" x14ac:dyDescent="0.35">
      <c r="A18261" t="s">
        <v>34</v>
      </c>
      <c r="B18261">
        <v>7</v>
      </c>
      <c r="C18261" t="s">
        <v>15143</v>
      </c>
      <c r="D18261" t="s">
        <v>3472</v>
      </c>
      <c r="E18261" s="1">
        <v>44816</v>
      </c>
      <c r="F18261" t="s">
        <v>75</v>
      </c>
      <c r="G18261" s="15">
        <v>9750</v>
      </c>
      <c r="J18261">
        <v>265374</v>
      </c>
      <c r="K18261" t="s">
        <v>15144</v>
      </c>
      <c r="L18261" t="s">
        <v>15145</v>
      </c>
      <c r="M18261">
        <v>63090</v>
      </c>
      <c r="N18261" s="1">
        <v>45444</v>
      </c>
    </row>
    <row r="18262" spans="1:14" x14ac:dyDescent="0.35">
      <c r="A18262" t="s">
        <v>34</v>
      </c>
      <c r="B18262">
        <v>7</v>
      </c>
      <c r="C18262" t="s">
        <v>15560</v>
      </c>
      <c r="D18262" t="s">
        <v>12996</v>
      </c>
      <c r="E18262" s="1">
        <v>44904</v>
      </c>
      <c r="F18262" t="s">
        <v>75</v>
      </c>
      <c r="G18262" s="15">
        <v>18843</v>
      </c>
      <c r="J18262">
        <v>265703</v>
      </c>
      <c r="K18262" t="s">
        <v>15561</v>
      </c>
      <c r="L18262" t="s">
        <v>15562</v>
      </c>
      <c r="M18262">
        <v>63123</v>
      </c>
      <c r="N18262" s="1">
        <v>45444</v>
      </c>
    </row>
    <row r="18263" spans="1:14" x14ac:dyDescent="0.35">
      <c r="A18263" t="s">
        <v>34</v>
      </c>
      <c r="B18263">
        <v>7</v>
      </c>
      <c r="C18263" t="s">
        <v>15560</v>
      </c>
      <c r="D18263" t="s">
        <v>12996</v>
      </c>
      <c r="E18263" s="1">
        <v>44778</v>
      </c>
      <c r="F18263" t="s">
        <v>75</v>
      </c>
      <c r="G18263" s="15">
        <v>46322</v>
      </c>
      <c r="J18263">
        <v>265703</v>
      </c>
      <c r="K18263" t="s">
        <v>15561</v>
      </c>
      <c r="L18263" t="s">
        <v>15562</v>
      </c>
      <c r="M18263">
        <v>63123</v>
      </c>
      <c r="N18263" s="1">
        <v>45444</v>
      </c>
    </row>
    <row r="18264" spans="1:14" x14ac:dyDescent="0.35">
      <c r="A18264" t="s">
        <v>34</v>
      </c>
      <c r="B18264">
        <v>7</v>
      </c>
      <c r="C18264" t="s">
        <v>15560</v>
      </c>
      <c r="D18264" t="s">
        <v>12996</v>
      </c>
      <c r="E18264" s="1">
        <v>44708</v>
      </c>
      <c r="F18264" t="s">
        <v>75</v>
      </c>
      <c r="G18264" s="15">
        <v>62371</v>
      </c>
      <c r="J18264">
        <v>265703</v>
      </c>
      <c r="K18264" t="s">
        <v>15561</v>
      </c>
      <c r="L18264" t="s">
        <v>15562</v>
      </c>
      <c r="M18264">
        <v>63123</v>
      </c>
      <c r="N18264" s="1">
        <v>45444</v>
      </c>
    </row>
    <row r="18265" spans="1:14" x14ac:dyDescent="0.35">
      <c r="A18265" t="s">
        <v>34</v>
      </c>
      <c r="B18265">
        <v>7</v>
      </c>
      <c r="C18265" t="s">
        <v>15560</v>
      </c>
      <c r="D18265" t="s">
        <v>12996</v>
      </c>
      <c r="E18265" s="1">
        <v>44904</v>
      </c>
      <c r="F18265" t="s">
        <v>102</v>
      </c>
      <c r="H18265">
        <v>82</v>
      </c>
      <c r="I18265" s="1">
        <v>44982</v>
      </c>
      <c r="J18265">
        <v>265703</v>
      </c>
      <c r="K18265" t="s">
        <v>15561</v>
      </c>
      <c r="L18265" t="s">
        <v>15562</v>
      </c>
      <c r="M18265">
        <v>63123</v>
      </c>
      <c r="N18265" s="1">
        <v>45444</v>
      </c>
    </row>
    <row r="18266" spans="1:14" x14ac:dyDescent="0.35">
      <c r="A18266" t="s">
        <v>34</v>
      </c>
      <c r="B18266">
        <v>7</v>
      </c>
      <c r="C18266" t="s">
        <v>15560</v>
      </c>
      <c r="D18266" t="s">
        <v>12996</v>
      </c>
      <c r="E18266" s="1">
        <v>44778</v>
      </c>
      <c r="F18266" t="s">
        <v>102</v>
      </c>
      <c r="H18266">
        <v>24</v>
      </c>
      <c r="I18266" s="1">
        <v>44870</v>
      </c>
      <c r="J18266">
        <v>265703</v>
      </c>
      <c r="K18266" t="s">
        <v>15561</v>
      </c>
      <c r="L18266" t="s">
        <v>15562</v>
      </c>
      <c r="M18266">
        <v>63123</v>
      </c>
      <c r="N18266" s="1">
        <v>45444</v>
      </c>
    </row>
    <row r="18267" spans="1:14" x14ac:dyDescent="0.35">
      <c r="A18267" t="s">
        <v>34</v>
      </c>
      <c r="B18267">
        <v>7</v>
      </c>
      <c r="C18267" t="s">
        <v>15560</v>
      </c>
      <c r="D18267" t="s">
        <v>12996</v>
      </c>
      <c r="E18267" s="1">
        <v>44708</v>
      </c>
      <c r="F18267" t="s">
        <v>102</v>
      </c>
      <c r="H18267">
        <v>29</v>
      </c>
      <c r="I18267" s="1">
        <v>44742</v>
      </c>
      <c r="J18267">
        <v>265703</v>
      </c>
      <c r="K18267" t="s">
        <v>15561</v>
      </c>
      <c r="L18267" t="s">
        <v>15562</v>
      </c>
      <c r="M18267">
        <v>63123</v>
      </c>
      <c r="N18267" s="1">
        <v>45444</v>
      </c>
    </row>
    <row r="18268" spans="1:14" x14ac:dyDescent="0.35">
      <c r="A18268" t="s">
        <v>34</v>
      </c>
      <c r="B18268">
        <v>7</v>
      </c>
      <c r="C18268" t="s">
        <v>15366</v>
      </c>
      <c r="D18268" t="s">
        <v>219</v>
      </c>
      <c r="E18268" s="1">
        <v>44804</v>
      </c>
      <c r="F18268" t="s">
        <v>75</v>
      </c>
      <c r="G18268" s="15">
        <v>9750</v>
      </c>
      <c r="J18268">
        <v>265547</v>
      </c>
      <c r="K18268" t="s">
        <v>15367</v>
      </c>
      <c r="L18268" t="s">
        <v>15368</v>
      </c>
      <c r="M18268">
        <v>63944</v>
      </c>
      <c r="N18268" s="1">
        <v>45444</v>
      </c>
    </row>
    <row r="18269" spans="1:14" x14ac:dyDescent="0.35">
      <c r="A18269" t="s">
        <v>34</v>
      </c>
      <c r="B18269">
        <v>7</v>
      </c>
      <c r="C18269" t="s">
        <v>15606</v>
      </c>
      <c r="D18269" t="s">
        <v>9475</v>
      </c>
      <c r="E18269" s="1">
        <v>44831</v>
      </c>
      <c r="F18269" t="s">
        <v>75</v>
      </c>
      <c r="G18269" s="15">
        <v>48799</v>
      </c>
      <c r="J18269">
        <v>265721</v>
      </c>
      <c r="K18269" t="s">
        <v>15607</v>
      </c>
      <c r="L18269" t="s">
        <v>15608</v>
      </c>
      <c r="M18269">
        <v>64132</v>
      </c>
      <c r="N18269" s="1">
        <v>45444</v>
      </c>
    </row>
    <row r="18270" spans="1:14" x14ac:dyDescent="0.35">
      <c r="A18270" t="s">
        <v>34</v>
      </c>
      <c r="B18270">
        <v>7</v>
      </c>
      <c r="C18270" t="s">
        <v>15606</v>
      </c>
      <c r="D18270" t="s">
        <v>9475</v>
      </c>
      <c r="E18270" s="1">
        <v>44453</v>
      </c>
      <c r="F18270" t="s">
        <v>75</v>
      </c>
      <c r="G18270" s="15">
        <v>132334</v>
      </c>
      <c r="J18270">
        <v>265721</v>
      </c>
      <c r="K18270" t="s">
        <v>15607</v>
      </c>
      <c r="L18270" t="s">
        <v>15608</v>
      </c>
      <c r="M18270">
        <v>64132</v>
      </c>
      <c r="N18270" s="1">
        <v>45444</v>
      </c>
    </row>
    <row r="18271" spans="1:14" x14ac:dyDescent="0.35">
      <c r="A18271" t="s">
        <v>34</v>
      </c>
      <c r="B18271">
        <v>7</v>
      </c>
      <c r="C18271" t="s">
        <v>15606</v>
      </c>
      <c r="D18271" t="s">
        <v>9475</v>
      </c>
      <c r="E18271" s="1">
        <v>44831</v>
      </c>
      <c r="F18271" t="s">
        <v>102</v>
      </c>
      <c r="H18271">
        <v>9</v>
      </c>
      <c r="I18271" s="1">
        <v>44922</v>
      </c>
      <c r="J18271">
        <v>265721</v>
      </c>
      <c r="K18271" t="s">
        <v>15607</v>
      </c>
      <c r="L18271" t="s">
        <v>15608</v>
      </c>
      <c r="M18271">
        <v>64132</v>
      </c>
      <c r="N18271" s="1">
        <v>45444</v>
      </c>
    </row>
    <row r="18272" spans="1:14" x14ac:dyDescent="0.35">
      <c r="A18272" t="s">
        <v>34</v>
      </c>
      <c r="B18272">
        <v>7</v>
      </c>
      <c r="C18272" t="s">
        <v>15813</v>
      </c>
      <c r="D18272" t="s">
        <v>15002</v>
      </c>
      <c r="E18272" s="1">
        <v>44872</v>
      </c>
      <c r="F18272" t="s">
        <v>75</v>
      </c>
      <c r="G18272" s="15">
        <v>1761</v>
      </c>
      <c r="J18272">
        <v>265837</v>
      </c>
      <c r="K18272" t="s">
        <v>15814</v>
      </c>
      <c r="L18272" t="s">
        <v>15815</v>
      </c>
      <c r="M18272">
        <v>65109</v>
      </c>
      <c r="N18272" s="1">
        <v>45444</v>
      </c>
    </row>
    <row r="18273" spans="1:14" x14ac:dyDescent="0.35">
      <c r="A18273" t="s">
        <v>34</v>
      </c>
      <c r="B18273">
        <v>7</v>
      </c>
      <c r="C18273" t="s">
        <v>15813</v>
      </c>
      <c r="D18273" t="s">
        <v>15002</v>
      </c>
      <c r="E18273" s="1">
        <v>44880</v>
      </c>
      <c r="F18273" t="s">
        <v>75</v>
      </c>
      <c r="G18273" s="15">
        <v>2113</v>
      </c>
      <c r="J18273">
        <v>265837</v>
      </c>
      <c r="K18273" t="s">
        <v>15814</v>
      </c>
      <c r="L18273" t="s">
        <v>15815</v>
      </c>
      <c r="M18273">
        <v>65109</v>
      </c>
      <c r="N18273" s="1">
        <v>45444</v>
      </c>
    </row>
    <row r="18274" spans="1:14" x14ac:dyDescent="0.35">
      <c r="A18274" t="s">
        <v>34</v>
      </c>
      <c r="B18274">
        <v>7</v>
      </c>
      <c r="C18274" t="s">
        <v>15813</v>
      </c>
      <c r="D18274" t="s">
        <v>15002</v>
      </c>
      <c r="E18274" s="1">
        <v>44886</v>
      </c>
      <c r="F18274" t="s">
        <v>75</v>
      </c>
      <c r="G18274" s="15">
        <v>2466</v>
      </c>
      <c r="J18274">
        <v>265837</v>
      </c>
      <c r="K18274" t="s">
        <v>15814</v>
      </c>
      <c r="L18274" t="s">
        <v>15815</v>
      </c>
      <c r="M18274">
        <v>65109</v>
      </c>
      <c r="N18274" s="1">
        <v>45444</v>
      </c>
    </row>
    <row r="18275" spans="1:14" x14ac:dyDescent="0.35">
      <c r="A18275" t="s">
        <v>34</v>
      </c>
      <c r="B18275">
        <v>7</v>
      </c>
      <c r="C18275" t="s">
        <v>15813</v>
      </c>
      <c r="D18275" t="s">
        <v>15002</v>
      </c>
      <c r="E18275" s="1">
        <v>44893</v>
      </c>
      <c r="F18275" t="s">
        <v>75</v>
      </c>
      <c r="G18275" s="15">
        <v>2818</v>
      </c>
      <c r="J18275">
        <v>265837</v>
      </c>
      <c r="K18275" t="s">
        <v>15814</v>
      </c>
      <c r="L18275" t="s">
        <v>15815</v>
      </c>
      <c r="M18275">
        <v>65109</v>
      </c>
      <c r="N18275" s="1">
        <v>45444</v>
      </c>
    </row>
    <row r="18276" spans="1:14" x14ac:dyDescent="0.35">
      <c r="A18276" t="s">
        <v>34</v>
      </c>
      <c r="B18276">
        <v>7</v>
      </c>
      <c r="C18276" t="s">
        <v>15813</v>
      </c>
      <c r="D18276" t="s">
        <v>15002</v>
      </c>
      <c r="E18276" s="1">
        <v>44851</v>
      </c>
      <c r="F18276" t="s">
        <v>75</v>
      </c>
      <c r="G18276" s="15">
        <v>3169</v>
      </c>
      <c r="J18276">
        <v>265837</v>
      </c>
      <c r="K18276" t="s">
        <v>15814</v>
      </c>
      <c r="L18276" t="s">
        <v>15815</v>
      </c>
      <c r="M18276">
        <v>65109</v>
      </c>
      <c r="N18276" s="1">
        <v>45444</v>
      </c>
    </row>
    <row r="18277" spans="1:14" x14ac:dyDescent="0.35">
      <c r="A18277" t="s">
        <v>34</v>
      </c>
      <c r="B18277">
        <v>7</v>
      </c>
      <c r="C18277" t="s">
        <v>15813</v>
      </c>
      <c r="D18277" t="s">
        <v>15002</v>
      </c>
      <c r="E18277" s="1">
        <v>44900</v>
      </c>
      <c r="F18277" t="s">
        <v>75</v>
      </c>
      <c r="G18277" s="15">
        <v>3170</v>
      </c>
      <c r="J18277">
        <v>265837</v>
      </c>
      <c r="K18277" t="s">
        <v>15814</v>
      </c>
      <c r="L18277" t="s">
        <v>15815</v>
      </c>
      <c r="M18277">
        <v>65109</v>
      </c>
      <c r="N18277" s="1">
        <v>45444</v>
      </c>
    </row>
    <row r="18278" spans="1:14" x14ac:dyDescent="0.35">
      <c r="A18278" t="s">
        <v>34</v>
      </c>
      <c r="B18278">
        <v>7</v>
      </c>
      <c r="C18278" t="s">
        <v>15731</v>
      </c>
      <c r="D18278" t="s">
        <v>15002</v>
      </c>
      <c r="E18278" s="1">
        <v>44851</v>
      </c>
      <c r="F18278" t="s">
        <v>75</v>
      </c>
      <c r="G18278" s="15">
        <v>3169</v>
      </c>
      <c r="J18278">
        <v>265794</v>
      </c>
      <c r="K18278" t="s">
        <v>15732</v>
      </c>
      <c r="L18278" t="s">
        <v>15733</v>
      </c>
      <c r="M18278">
        <v>65109</v>
      </c>
      <c r="N18278" s="1">
        <v>45444</v>
      </c>
    </row>
    <row r="18279" spans="1:14" x14ac:dyDescent="0.35">
      <c r="A18279" t="s">
        <v>34</v>
      </c>
      <c r="B18279">
        <v>7</v>
      </c>
      <c r="C18279" t="s">
        <v>15731</v>
      </c>
      <c r="D18279" t="s">
        <v>15002</v>
      </c>
      <c r="E18279" s="1">
        <v>45082</v>
      </c>
      <c r="F18279" t="s">
        <v>75</v>
      </c>
      <c r="G18279" s="15">
        <v>3882</v>
      </c>
      <c r="J18279">
        <v>265794</v>
      </c>
      <c r="K18279" t="s">
        <v>15732</v>
      </c>
      <c r="L18279" t="s">
        <v>15733</v>
      </c>
      <c r="M18279">
        <v>65109</v>
      </c>
      <c r="N18279" s="1">
        <v>45444</v>
      </c>
    </row>
    <row r="18280" spans="1:14" x14ac:dyDescent="0.35">
      <c r="A18280" t="s">
        <v>34</v>
      </c>
      <c r="B18280">
        <v>7</v>
      </c>
      <c r="C18280" t="s">
        <v>15731</v>
      </c>
      <c r="D18280" t="s">
        <v>15002</v>
      </c>
      <c r="E18280" s="1">
        <v>45089</v>
      </c>
      <c r="F18280" t="s">
        <v>75</v>
      </c>
      <c r="G18280" s="15">
        <v>4235</v>
      </c>
      <c r="J18280">
        <v>265794</v>
      </c>
      <c r="K18280" t="s">
        <v>15732</v>
      </c>
      <c r="L18280" t="s">
        <v>15733</v>
      </c>
      <c r="M18280">
        <v>65109</v>
      </c>
      <c r="N18280" s="1">
        <v>45444</v>
      </c>
    </row>
    <row r="18281" spans="1:14" x14ac:dyDescent="0.35">
      <c r="A18281" t="s">
        <v>34</v>
      </c>
      <c r="B18281">
        <v>7</v>
      </c>
      <c r="C18281" t="s">
        <v>15731</v>
      </c>
      <c r="D18281" t="s">
        <v>15002</v>
      </c>
      <c r="E18281" s="1">
        <v>44886</v>
      </c>
      <c r="F18281" t="s">
        <v>75</v>
      </c>
      <c r="G18281" s="15">
        <v>6340</v>
      </c>
      <c r="J18281">
        <v>265794</v>
      </c>
      <c r="K18281" t="s">
        <v>15732</v>
      </c>
      <c r="L18281" t="s">
        <v>15733</v>
      </c>
      <c r="M18281">
        <v>65109</v>
      </c>
      <c r="N18281" s="1">
        <v>45444</v>
      </c>
    </row>
    <row r="18282" spans="1:14" x14ac:dyDescent="0.35">
      <c r="A18282" t="s">
        <v>34</v>
      </c>
      <c r="B18282">
        <v>7</v>
      </c>
      <c r="C18282" t="s">
        <v>15731</v>
      </c>
      <c r="D18282" t="s">
        <v>15002</v>
      </c>
      <c r="E18282" s="1">
        <v>45061</v>
      </c>
      <c r="F18282" t="s">
        <v>75</v>
      </c>
      <c r="G18282" s="15">
        <v>9527</v>
      </c>
      <c r="J18282">
        <v>265794</v>
      </c>
      <c r="K18282" t="s">
        <v>15732</v>
      </c>
      <c r="L18282" t="s">
        <v>15733</v>
      </c>
      <c r="M18282">
        <v>65109</v>
      </c>
      <c r="N18282" s="1">
        <v>45444</v>
      </c>
    </row>
    <row r="18283" spans="1:14" x14ac:dyDescent="0.35">
      <c r="A18283" t="s">
        <v>34</v>
      </c>
      <c r="B18283">
        <v>7</v>
      </c>
      <c r="C18283" t="s">
        <v>15731</v>
      </c>
      <c r="D18283" t="s">
        <v>15002</v>
      </c>
      <c r="E18283" s="1">
        <v>44718</v>
      </c>
      <c r="F18283" t="s">
        <v>75</v>
      </c>
      <c r="G18283" s="15">
        <v>15727</v>
      </c>
      <c r="J18283">
        <v>265794</v>
      </c>
      <c r="K18283" t="s">
        <v>15732</v>
      </c>
      <c r="L18283" t="s">
        <v>15733</v>
      </c>
      <c r="M18283">
        <v>65109</v>
      </c>
      <c r="N18283" s="1">
        <v>45444</v>
      </c>
    </row>
    <row r="18284" spans="1:14" x14ac:dyDescent="0.35">
      <c r="A18284" t="s">
        <v>34</v>
      </c>
      <c r="B18284">
        <v>7</v>
      </c>
      <c r="C18284" t="s">
        <v>15348</v>
      </c>
      <c r="D18284" t="s">
        <v>12996</v>
      </c>
      <c r="E18284" s="1">
        <v>44368</v>
      </c>
      <c r="F18284" t="s">
        <v>75</v>
      </c>
      <c r="G18284" s="15">
        <v>650</v>
      </c>
      <c r="J18284">
        <v>265534</v>
      </c>
      <c r="K18284" t="s">
        <v>15349</v>
      </c>
      <c r="L18284" t="s">
        <v>15350</v>
      </c>
      <c r="M18284">
        <v>63134</v>
      </c>
      <c r="N18284" s="1">
        <v>45444</v>
      </c>
    </row>
    <row r="18285" spans="1:14" x14ac:dyDescent="0.35">
      <c r="A18285" t="s">
        <v>34</v>
      </c>
      <c r="B18285">
        <v>7</v>
      </c>
      <c r="C18285" t="s">
        <v>15348</v>
      </c>
      <c r="D18285" t="s">
        <v>12996</v>
      </c>
      <c r="E18285" s="1">
        <v>44783</v>
      </c>
      <c r="F18285" t="s">
        <v>75</v>
      </c>
      <c r="G18285" s="15">
        <v>15593</v>
      </c>
      <c r="J18285">
        <v>265534</v>
      </c>
      <c r="K18285" t="s">
        <v>15349</v>
      </c>
      <c r="L18285" t="s">
        <v>15350</v>
      </c>
      <c r="M18285">
        <v>63134</v>
      </c>
      <c r="N18285" s="1">
        <v>45444</v>
      </c>
    </row>
    <row r="18286" spans="1:14" x14ac:dyDescent="0.35">
      <c r="A18286" t="s">
        <v>34</v>
      </c>
      <c r="B18286">
        <v>7</v>
      </c>
      <c r="C18286" t="s">
        <v>15348</v>
      </c>
      <c r="D18286" t="s">
        <v>12996</v>
      </c>
      <c r="E18286" s="1">
        <v>45198</v>
      </c>
      <c r="F18286" t="s">
        <v>102</v>
      </c>
      <c r="H18286">
        <v>6</v>
      </c>
      <c r="I18286" s="1">
        <v>45237</v>
      </c>
      <c r="J18286">
        <v>265534</v>
      </c>
      <c r="K18286" t="s">
        <v>15349</v>
      </c>
      <c r="L18286" t="s">
        <v>15350</v>
      </c>
      <c r="M18286">
        <v>63134</v>
      </c>
      <c r="N18286" s="1">
        <v>45444</v>
      </c>
    </row>
    <row r="18287" spans="1:14" x14ac:dyDescent="0.35">
      <c r="A18287" t="s">
        <v>34</v>
      </c>
      <c r="B18287">
        <v>7</v>
      </c>
      <c r="C18287" t="s">
        <v>15159</v>
      </c>
      <c r="D18287" t="s">
        <v>6463</v>
      </c>
      <c r="E18287" s="1">
        <v>44466</v>
      </c>
      <c r="F18287" t="s">
        <v>75</v>
      </c>
      <c r="G18287" s="15">
        <v>650</v>
      </c>
      <c r="J18287">
        <v>265385</v>
      </c>
      <c r="K18287" t="s">
        <v>15160</v>
      </c>
      <c r="L18287" t="s">
        <v>15161</v>
      </c>
      <c r="M18287">
        <v>65240</v>
      </c>
      <c r="N18287" s="1">
        <v>45444</v>
      </c>
    </row>
    <row r="18288" spans="1:14" x14ac:dyDescent="0.35">
      <c r="A18288" t="s">
        <v>34</v>
      </c>
      <c r="B18288">
        <v>7</v>
      </c>
      <c r="C18288" t="s">
        <v>33228</v>
      </c>
      <c r="D18288" t="s">
        <v>22912</v>
      </c>
      <c r="E18288" s="1">
        <v>45070</v>
      </c>
      <c r="F18288" t="s">
        <v>75</v>
      </c>
      <c r="G18288" s="15">
        <v>17492</v>
      </c>
      <c r="J18288">
        <v>265239</v>
      </c>
      <c r="K18288" t="s">
        <v>33229</v>
      </c>
      <c r="L18288" t="s">
        <v>33230</v>
      </c>
      <c r="M18288">
        <v>65668</v>
      </c>
      <c r="N18288" s="1">
        <v>45444</v>
      </c>
    </row>
    <row r="18289" spans="1:14" x14ac:dyDescent="0.35">
      <c r="A18289" t="s">
        <v>34</v>
      </c>
      <c r="B18289">
        <v>7</v>
      </c>
      <c r="C18289" t="s">
        <v>15464</v>
      </c>
      <c r="D18289" t="s">
        <v>15465</v>
      </c>
      <c r="E18289" s="1">
        <v>44623</v>
      </c>
      <c r="F18289" t="s">
        <v>75</v>
      </c>
      <c r="G18289" s="15">
        <v>3250</v>
      </c>
      <c r="J18289">
        <v>265632</v>
      </c>
      <c r="K18289" t="s">
        <v>15466</v>
      </c>
      <c r="L18289" t="s">
        <v>15467</v>
      </c>
      <c r="M18289">
        <v>65542</v>
      </c>
      <c r="N18289" s="1">
        <v>45444</v>
      </c>
    </row>
    <row r="18290" spans="1:14" x14ac:dyDescent="0.35">
      <c r="A18290" t="s">
        <v>34</v>
      </c>
      <c r="B18290">
        <v>7</v>
      </c>
      <c r="C18290" t="s">
        <v>14956</v>
      </c>
      <c r="D18290" t="s">
        <v>9475</v>
      </c>
      <c r="E18290" s="1">
        <v>44403</v>
      </c>
      <c r="F18290" t="s">
        <v>75</v>
      </c>
      <c r="G18290" s="15">
        <v>655</v>
      </c>
      <c r="J18290">
        <v>265167</v>
      </c>
      <c r="K18290" t="s">
        <v>14957</v>
      </c>
      <c r="L18290" t="s">
        <v>14958</v>
      </c>
      <c r="M18290">
        <v>64131</v>
      </c>
      <c r="N18290" s="1">
        <v>45444</v>
      </c>
    </row>
    <row r="18291" spans="1:14" x14ac:dyDescent="0.35">
      <c r="A18291" t="s">
        <v>34</v>
      </c>
      <c r="B18291">
        <v>7</v>
      </c>
      <c r="C18291" t="s">
        <v>14956</v>
      </c>
      <c r="D18291" t="s">
        <v>9475</v>
      </c>
      <c r="E18291" s="1">
        <v>44897</v>
      </c>
      <c r="F18291" t="s">
        <v>75</v>
      </c>
      <c r="G18291" s="15">
        <v>9750</v>
      </c>
      <c r="J18291">
        <v>265167</v>
      </c>
      <c r="K18291" t="s">
        <v>14957</v>
      </c>
      <c r="L18291" t="s">
        <v>14958</v>
      </c>
      <c r="M18291">
        <v>64131</v>
      </c>
      <c r="N18291" s="1">
        <v>45444</v>
      </c>
    </row>
    <row r="18292" spans="1:14" x14ac:dyDescent="0.35">
      <c r="A18292" t="s">
        <v>34</v>
      </c>
      <c r="B18292">
        <v>7</v>
      </c>
      <c r="C18292" t="s">
        <v>14956</v>
      </c>
      <c r="D18292" t="s">
        <v>9475</v>
      </c>
      <c r="E18292" s="1">
        <v>44523</v>
      </c>
      <c r="F18292" t="s">
        <v>75</v>
      </c>
      <c r="G18292" s="15">
        <v>13000</v>
      </c>
      <c r="J18292">
        <v>265167</v>
      </c>
      <c r="K18292" t="s">
        <v>14957</v>
      </c>
      <c r="L18292" t="s">
        <v>14958</v>
      </c>
      <c r="M18292">
        <v>64131</v>
      </c>
      <c r="N18292" s="1">
        <v>45444</v>
      </c>
    </row>
    <row r="18293" spans="1:14" x14ac:dyDescent="0.35">
      <c r="A18293" t="s">
        <v>34</v>
      </c>
      <c r="B18293">
        <v>7</v>
      </c>
      <c r="C18293" t="s">
        <v>14956</v>
      </c>
      <c r="D18293" t="s">
        <v>9475</v>
      </c>
      <c r="E18293" s="1">
        <v>44757</v>
      </c>
      <c r="F18293" t="s">
        <v>102</v>
      </c>
      <c r="H18293">
        <v>2</v>
      </c>
      <c r="I18293" s="1">
        <v>44810</v>
      </c>
      <c r="J18293">
        <v>265167</v>
      </c>
      <c r="K18293" t="s">
        <v>14957</v>
      </c>
      <c r="L18293" t="s">
        <v>14958</v>
      </c>
      <c r="M18293">
        <v>64131</v>
      </c>
      <c r="N18293" s="1">
        <v>45444</v>
      </c>
    </row>
    <row r="18294" spans="1:14" x14ac:dyDescent="0.35">
      <c r="A18294" t="s">
        <v>34</v>
      </c>
      <c r="B18294">
        <v>7</v>
      </c>
      <c r="C18294" t="s">
        <v>15502</v>
      </c>
      <c r="D18294" t="s">
        <v>15503</v>
      </c>
      <c r="E18294" s="1">
        <v>45182</v>
      </c>
      <c r="F18294" t="s">
        <v>75</v>
      </c>
      <c r="G18294" s="15">
        <v>20050</v>
      </c>
      <c r="J18294">
        <v>265665</v>
      </c>
      <c r="K18294" t="s">
        <v>15504</v>
      </c>
      <c r="L18294" t="s">
        <v>15505</v>
      </c>
      <c r="M18294">
        <v>64644</v>
      </c>
      <c r="N18294" s="1">
        <v>45444</v>
      </c>
    </row>
    <row r="18295" spans="1:14" x14ac:dyDescent="0.35">
      <c r="A18295" t="s">
        <v>34</v>
      </c>
      <c r="B18295">
        <v>7</v>
      </c>
      <c r="C18295" t="s">
        <v>15502</v>
      </c>
      <c r="D18295" t="s">
        <v>15503</v>
      </c>
      <c r="E18295" s="1">
        <v>44957</v>
      </c>
      <c r="F18295" t="s">
        <v>75</v>
      </c>
      <c r="G18295" s="15">
        <v>98291</v>
      </c>
      <c r="J18295">
        <v>265665</v>
      </c>
      <c r="K18295" t="s">
        <v>15504</v>
      </c>
      <c r="L18295" t="s">
        <v>15505</v>
      </c>
      <c r="M18295">
        <v>64644</v>
      </c>
      <c r="N18295" s="1">
        <v>45444</v>
      </c>
    </row>
    <row r="18296" spans="1:14" x14ac:dyDescent="0.35">
      <c r="A18296" t="s">
        <v>34</v>
      </c>
      <c r="B18296">
        <v>7</v>
      </c>
      <c r="C18296" t="s">
        <v>15502</v>
      </c>
      <c r="D18296" t="s">
        <v>15503</v>
      </c>
      <c r="E18296" s="1">
        <v>45182</v>
      </c>
      <c r="F18296" t="s">
        <v>102</v>
      </c>
      <c r="H18296">
        <v>10</v>
      </c>
      <c r="I18296" s="1">
        <v>45217</v>
      </c>
      <c r="J18296">
        <v>265665</v>
      </c>
      <c r="K18296" t="s">
        <v>15504</v>
      </c>
      <c r="L18296" t="s">
        <v>15505</v>
      </c>
      <c r="M18296">
        <v>64644</v>
      </c>
      <c r="N18296" s="1">
        <v>45444</v>
      </c>
    </row>
    <row r="18297" spans="1:14" x14ac:dyDescent="0.35">
      <c r="A18297" t="s">
        <v>34</v>
      </c>
      <c r="B18297">
        <v>7</v>
      </c>
      <c r="C18297" t="s">
        <v>15502</v>
      </c>
      <c r="D18297" t="s">
        <v>15503</v>
      </c>
      <c r="E18297" s="1">
        <v>44957</v>
      </c>
      <c r="F18297" t="s">
        <v>102</v>
      </c>
      <c r="H18297">
        <v>63</v>
      </c>
      <c r="I18297" s="1">
        <v>44993</v>
      </c>
      <c r="J18297">
        <v>265665</v>
      </c>
      <c r="K18297" t="s">
        <v>15504</v>
      </c>
      <c r="L18297" t="s">
        <v>15505</v>
      </c>
      <c r="M18297">
        <v>64644</v>
      </c>
      <c r="N18297" s="1">
        <v>45444</v>
      </c>
    </row>
    <row r="18298" spans="1:14" x14ac:dyDescent="0.35">
      <c r="A18298" t="s">
        <v>34</v>
      </c>
      <c r="B18298">
        <v>7</v>
      </c>
      <c r="C18298" t="s">
        <v>15453</v>
      </c>
      <c r="D18298" t="s">
        <v>15454</v>
      </c>
      <c r="E18298" s="1">
        <v>44846</v>
      </c>
      <c r="F18298" t="s">
        <v>75</v>
      </c>
      <c r="G18298" s="15">
        <v>12649</v>
      </c>
      <c r="J18298">
        <v>265620</v>
      </c>
      <c r="K18298" t="s">
        <v>15455</v>
      </c>
      <c r="L18298" t="s">
        <v>15456</v>
      </c>
      <c r="M18298">
        <v>63020</v>
      </c>
      <c r="N18298" s="1">
        <v>45444</v>
      </c>
    </row>
    <row r="18299" spans="1:14" x14ac:dyDescent="0.35">
      <c r="A18299" t="s">
        <v>34</v>
      </c>
      <c r="B18299">
        <v>7</v>
      </c>
      <c r="C18299" t="s">
        <v>15407</v>
      </c>
      <c r="D18299" t="s">
        <v>12996</v>
      </c>
      <c r="E18299" s="1">
        <v>44459</v>
      </c>
      <c r="F18299" t="s">
        <v>75</v>
      </c>
      <c r="G18299" s="15">
        <v>650</v>
      </c>
      <c r="J18299">
        <v>265585</v>
      </c>
      <c r="K18299" t="s">
        <v>15408</v>
      </c>
      <c r="L18299" t="s">
        <v>15409</v>
      </c>
      <c r="M18299">
        <v>63147</v>
      </c>
      <c r="N18299" s="1">
        <v>45444</v>
      </c>
    </row>
    <row r="18300" spans="1:14" x14ac:dyDescent="0.35">
      <c r="A18300" t="s">
        <v>34</v>
      </c>
      <c r="B18300">
        <v>7</v>
      </c>
      <c r="C18300" t="s">
        <v>15407</v>
      </c>
      <c r="D18300" t="s">
        <v>12996</v>
      </c>
      <c r="E18300" s="1">
        <v>44564</v>
      </c>
      <c r="F18300" t="s">
        <v>75</v>
      </c>
      <c r="G18300" s="15">
        <v>975</v>
      </c>
      <c r="J18300">
        <v>265585</v>
      </c>
      <c r="K18300" t="s">
        <v>15408</v>
      </c>
      <c r="L18300" t="s">
        <v>15409</v>
      </c>
      <c r="M18300">
        <v>63147</v>
      </c>
      <c r="N18300" s="1">
        <v>45444</v>
      </c>
    </row>
    <row r="18301" spans="1:14" x14ac:dyDescent="0.35">
      <c r="A18301" t="s">
        <v>34</v>
      </c>
      <c r="B18301">
        <v>7</v>
      </c>
      <c r="C18301" t="s">
        <v>15407</v>
      </c>
      <c r="D18301" t="s">
        <v>12996</v>
      </c>
      <c r="E18301" s="1">
        <v>44592</v>
      </c>
      <c r="F18301" t="s">
        <v>75</v>
      </c>
      <c r="G18301" s="15">
        <v>1325</v>
      </c>
      <c r="J18301">
        <v>265585</v>
      </c>
      <c r="K18301" t="s">
        <v>15408</v>
      </c>
      <c r="L18301" t="s">
        <v>15409</v>
      </c>
      <c r="M18301">
        <v>63147</v>
      </c>
      <c r="N18301" s="1">
        <v>45444</v>
      </c>
    </row>
    <row r="18302" spans="1:14" x14ac:dyDescent="0.35">
      <c r="A18302" t="s">
        <v>34</v>
      </c>
      <c r="B18302">
        <v>7</v>
      </c>
      <c r="C18302" t="s">
        <v>15407</v>
      </c>
      <c r="D18302" t="s">
        <v>12996</v>
      </c>
      <c r="E18302" s="1">
        <v>44662</v>
      </c>
      <c r="F18302" t="s">
        <v>75</v>
      </c>
      <c r="G18302" s="15">
        <v>1973</v>
      </c>
      <c r="J18302">
        <v>265585</v>
      </c>
      <c r="K18302" t="s">
        <v>15408</v>
      </c>
      <c r="L18302" t="s">
        <v>15409</v>
      </c>
      <c r="M18302">
        <v>63147</v>
      </c>
      <c r="N18302" s="1">
        <v>45444</v>
      </c>
    </row>
    <row r="18303" spans="1:14" x14ac:dyDescent="0.35">
      <c r="A18303" t="s">
        <v>34</v>
      </c>
      <c r="B18303">
        <v>7</v>
      </c>
      <c r="C18303" t="s">
        <v>15407</v>
      </c>
      <c r="D18303" t="s">
        <v>12996</v>
      </c>
      <c r="E18303" s="1">
        <v>45121</v>
      </c>
      <c r="F18303" t="s">
        <v>75</v>
      </c>
      <c r="G18303" s="15">
        <v>19568</v>
      </c>
      <c r="J18303">
        <v>265585</v>
      </c>
      <c r="K18303" t="s">
        <v>15408</v>
      </c>
      <c r="L18303" t="s">
        <v>15409</v>
      </c>
      <c r="M18303">
        <v>63147</v>
      </c>
      <c r="N18303" s="1">
        <v>45444</v>
      </c>
    </row>
    <row r="18304" spans="1:14" x14ac:dyDescent="0.35">
      <c r="A18304" t="s">
        <v>34</v>
      </c>
      <c r="B18304">
        <v>7</v>
      </c>
      <c r="C18304" t="s">
        <v>15407</v>
      </c>
      <c r="D18304" t="s">
        <v>12996</v>
      </c>
      <c r="E18304" s="1">
        <v>44683</v>
      </c>
      <c r="F18304" t="s">
        <v>75</v>
      </c>
      <c r="G18304" s="15">
        <v>36996</v>
      </c>
      <c r="J18304">
        <v>265585</v>
      </c>
      <c r="K18304" t="s">
        <v>15408</v>
      </c>
      <c r="L18304" t="s">
        <v>15409</v>
      </c>
      <c r="M18304">
        <v>63147</v>
      </c>
      <c r="N18304" s="1">
        <v>45444</v>
      </c>
    </row>
    <row r="18305" spans="1:14" x14ac:dyDescent="0.35">
      <c r="A18305" t="s">
        <v>34</v>
      </c>
      <c r="B18305">
        <v>7</v>
      </c>
      <c r="C18305" t="s">
        <v>15407</v>
      </c>
      <c r="D18305" t="s">
        <v>12996</v>
      </c>
      <c r="E18305" s="1">
        <v>44586</v>
      </c>
      <c r="F18305" t="s">
        <v>75</v>
      </c>
      <c r="G18305" s="15">
        <v>39273</v>
      </c>
      <c r="J18305">
        <v>265585</v>
      </c>
      <c r="K18305" t="s">
        <v>15408</v>
      </c>
      <c r="L18305" t="s">
        <v>15409</v>
      </c>
      <c r="M18305">
        <v>63147</v>
      </c>
      <c r="N18305" s="1">
        <v>45444</v>
      </c>
    </row>
    <row r="18306" spans="1:14" x14ac:dyDescent="0.35">
      <c r="A18306" t="s">
        <v>34</v>
      </c>
      <c r="B18306">
        <v>7</v>
      </c>
      <c r="C18306" t="s">
        <v>15407</v>
      </c>
      <c r="D18306" t="s">
        <v>12996</v>
      </c>
      <c r="E18306" s="1">
        <v>44734</v>
      </c>
      <c r="F18306" t="s">
        <v>75</v>
      </c>
      <c r="G18306" s="15">
        <v>119340</v>
      </c>
      <c r="J18306">
        <v>265585</v>
      </c>
      <c r="K18306" t="s">
        <v>15408</v>
      </c>
      <c r="L18306" t="s">
        <v>15409</v>
      </c>
      <c r="M18306">
        <v>63147</v>
      </c>
      <c r="N18306" s="1">
        <v>45444</v>
      </c>
    </row>
    <row r="18307" spans="1:14" x14ac:dyDescent="0.35">
      <c r="A18307" t="s">
        <v>34</v>
      </c>
      <c r="B18307">
        <v>7</v>
      </c>
      <c r="C18307" t="s">
        <v>15407</v>
      </c>
      <c r="D18307" t="s">
        <v>12996</v>
      </c>
      <c r="E18307" s="1">
        <v>44734</v>
      </c>
      <c r="F18307" t="s">
        <v>102</v>
      </c>
      <c r="H18307">
        <v>76</v>
      </c>
      <c r="I18307" s="1">
        <v>44777</v>
      </c>
      <c r="J18307">
        <v>265585</v>
      </c>
      <c r="K18307" t="s">
        <v>15408</v>
      </c>
      <c r="L18307" t="s">
        <v>15409</v>
      </c>
      <c r="M18307">
        <v>63147</v>
      </c>
      <c r="N18307" s="1">
        <v>45444</v>
      </c>
    </row>
    <row r="18308" spans="1:14" x14ac:dyDescent="0.35">
      <c r="A18308" t="s">
        <v>34</v>
      </c>
      <c r="B18308">
        <v>7</v>
      </c>
      <c r="C18308" t="s">
        <v>33276</v>
      </c>
      <c r="D18308" t="s">
        <v>9475</v>
      </c>
      <c r="E18308" s="1">
        <v>44403</v>
      </c>
      <c r="F18308" t="s">
        <v>75</v>
      </c>
      <c r="G18308" s="15">
        <v>655</v>
      </c>
      <c r="J18308">
        <v>265597</v>
      </c>
      <c r="K18308" t="s">
        <v>15422</v>
      </c>
      <c r="L18308" t="s">
        <v>15423</v>
      </c>
      <c r="M18308">
        <v>64137</v>
      </c>
      <c r="N18308" s="1">
        <v>45444</v>
      </c>
    </row>
    <row r="18309" spans="1:14" x14ac:dyDescent="0.35">
      <c r="A18309" t="s">
        <v>34</v>
      </c>
      <c r="B18309">
        <v>7</v>
      </c>
      <c r="C18309" t="s">
        <v>33276</v>
      </c>
      <c r="D18309" t="s">
        <v>9475</v>
      </c>
      <c r="E18309" s="1">
        <v>44851</v>
      </c>
      <c r="F18309" t="s">
        <v>75</v>
      </c>
      <c r="G18309" s="15">
        <v>11750</v>
      </c>
      <c r="J18309">
        <v>265597</v>
      </c>
      <c r="K18309" t="s">
        <v>15422</v>
      </c>
      <c r="L18309" t="s">
        <v>15423</v>
      </c>
      <c r="M18309">
        <v>64137</v>
      </c>
      <c r="N18309" s="1">
        <v>45444</v>
      </c>
    </row>
    <row r="18310" spans="1:14" x14ac:dyDescent="0.35">
      <c r="A18310" t="s">
        <v>34</v>
      </c>
      <c r="B18310">
        <v>7</v>
      </c>
      <c r="C18310" t="s">
        <v>15930</v>
      </c>
      <c r="D18310" t="s">
        <v>9475</v>
      </c>
      <c r="E18310" s="1">
        <v>44529</v>
      </c>
      <c r="F18310" t="s">
        <v>75</v>
      </c>
      <c r="G18310" s="15">
        <v>650</v>
      </c>
      <c r="J18310" t="s">
        <v>15931</v>
      </c>
      <c r="K18310" t="s">
        <v>15932</v>
      </c>
      <c r="L18310" t="s">
        <v>15933</v>
      </c>
      <c r="M18310">
        <v>64114</v>
      </c>
      <c r="N18310" s="1">
        <v>45444</v>
      </c>
    </row>
    <row r="18311" spans="1:14" x14ac:dyDescent="0.35">
      <c r="A18311" t="s">
        <v>34</v>
      </c>
      <c r="B18311">
        <v>7</v>
      </c>
      <c r="C18311" t="s">
        <v>15889</v>
      </c>
      <c r="D18311" t="s">
        <v>9475</v>
      </c>
      <c r="E18311" s="1">
        <v>44392</v>
      </c>
      <c r="F18311" t="s">
        <v>102</v>
      </c>
      <c r="H18311">
        <v>19</v>
      </c>
      <c r="I18311" s="1">
        <v>44484</v>
      </c>
      <c r="J18311">
        <v>265872</v>
      </c>
      <c r="K18311" t="s">
        <v>15890</v>
      </c>
      <c r="L18311" t="s">
        <v>15891</v>
      </c>
      <c r="M18311">
        <v>64154</v>
      </c>
      <c r="N18311" s="1">
        <v>45444</v>
      </c>
    </row>
    <row r="18312" spans="1:14" x14ac:dyDescent="0.35">
      <c r="A18312" t="s">
        <v>34</v>
      </c>
      <c r="B18312">
        <v>7</v>
      </c>
      <c r="C18312" t="s">
        <v>15528</v>
      </c>
      <c r="D18312" t="s">
        <v>8837</v>
      </c>
      <c r="E18312" s="1">
        <v>44585</v>
      </c>
      <c r="F18312" t="s">
        <v>75</v>
      </c>
      <c r="G18312" s="15">
        <v>987</v>
      </c>
      <c r="J18312">
        <v>265682</v>
      </c>
      <c r="K18312" t="s">
        <v>15529</v>
      </c>
      <c r="L18312" t="s">
        <v>15530</v>
      </c>
      <c r="M18312">
        <v>64055</v>
      </c>
      <c r="N18312" s="1">
        <v>45444</v>
      </c>
    </row>
    <row r="18313" spans="1:14" x14ac:dyDescent="0.35">
      <c r="A18313" t="s">
        <v>34</v>
      </c>
      <c r="B18313">
        <v>7</v>
      </c>
      <c r="C18313" t="s">
        <v>15528</v>
      </c>
      <c r="D18313" t="s">
        <v>8837</v>
      </c>
      <c r="E18313" s="1">
        <v>44698</v>
      </c>
      <c r="F18313" t="s">
        <v>75</v>
      </c>
      <c r="G18313" s="15">
        <v>9750</v>
      </c>
      <c r="J18313">
        <v>265682</v>
      </c>
      <c r="K18313" t="s">
        <v>15529</v>
      </c>
      <c r="L18313" t="s">
        <v>15530</v>
      </c>
      <c r="M18313">
        <v>64055</v>
      </c>
      <c r="N18313" s="1">
        <v>45444</v>
      </c>
    </row>
    <row r="18314" spans="1:14" x14ac:dyDescent="0.35">
      <c r="A18314" t="s">
        <v>34</v>
      </c>
      <c r="B18314">
        <v>7</v>
      </c>
      <c r="C18314" t="s">
        <v>35475</v>
      </c>
      <c r="D18314" t="s">
        <v>8837</v>
      </c>
      <c r="E18314" s="1">
        <v>44783</v>
      </c>
      <c r="F18314" t="s">
        <v>75</v>
      </c>
      <c r="G18314" s="15">
        <v>9750</v>
      </c>
      <c r="J18314">
        <v>265820</v>
      </c>
      <c r="K18314" t="s">
        <v>15780</v>
      </c>
      <c r="L18314" t="s">
        <v>15781</v>
      </c>
      <c r="M18314">
        <v>64057</v>
      </c>
      <c r="N18314" s="1">
        <v>45444</v>
      </c>
    </row>
    <row r="18315" spans="1:14" x14ac:dyDescent="0.35">
      <c r="A18315" t="s">
        <v>34</v>
      </c>
      <c r="B18315">
        <v>7</v>
      </c>
      <c r="C18315" t="s">
        <v>15230</v>
      </c>
      <c r="D18315" t="s">
        <v>2070</v>
      </c>
      <c r="E18315" s="1">
        <v>44564</v>
      </c>
      <c r="F18315" t="s">
        <v>75</v>
      </c>
      <c r="G18315" s="15">
        <v>650</v>
      </c>
      <c r="J18315">
        <v>265438</v>
      </c>
      <c r="K18315" t="s">
        <v>15231</v>
      </c>
      <c r="L18315" t="s">
        <v>15232</v>
      </c>
      <c r="M18315">
        <v>63755</v>
      </c>
      <c r="N18315" s="1">
        <v>45444</v>
      </c>
    </row>
    <row r="18316" spans="1:14" x14ac:dyDescent="0.35">
      <c r="A18316" t="s">
        <v>34</v>
      </c>
      <c r="B18316">
        <v>7</v>
      </c>
      <c r="C18316" t="s">
        <v>15918</v>
      </c>
      <c r="D18316" t="s">
        <v>9475</v>
      </c>
      <c r="E18316" s="1">
        <v>44361</v>
      </c>
      <c r="F18316" t="s">
        <v>75</v>
      </c>
      <c r="G18316" s="15">
        <v>650</v>
      </c>
      <c r="J18316" t="s">
        <v>15919</v>
      </c>
      <c r="K18316" t="s">
        <v>15920</v>
      </c>
      <c r="L18316" t="s">
        <v>15921</v>
      </c>
      <c r="M18316">
        <v>64138</v>
      </c>
      <c r="N18316" s="1">
        <v>45444</v>
      </c>
    </row>
    <row r="18317" spans="1:14" x14ac:dyDescent="0.35">
      <c r="A18317" t="s">
        <v>34</v>
      </c>
      <c r="B18317">
        <v>7</v>
      </c>
      <c r="C18317" t="s">
        <v>15918</v>
      </c>
      <c r="D18317" t="s">
        <v>9475</v>
      </c>
      <c r="E18317" s="1">
        <v>44368</v>
      </c>
      <c r="F18317" t="s">
        <v>75</v>
      </c>
      <c r="G18317" s="15">
        <v>975</v>
      </c>
      <c r="J18317" t="s">
        <v>15919</v>
      </c>
      <c r="K18317" t="s">
        <v>15920</v>
      </c>
      <c r="L18317" t="s">
        <v>15921</v>
      </c>
      <c r="M18317">
        <v>64138</v>
      </c>
      <c r="N18317" s="1">
        <v>45444</v>
      </c>
    </row>
    <row r="18318" spans="1:14" x14ac:dyDescent="0.35">
      <c r="A18318" t="s">
        <v>34</v>
      </c>
      <c r="B18318">
        <v>7</v>
      </c>
      <c r="C18318" t="s">
        <v>15918</v>
      </c>
      <c r="D18318" t="s">
        <v>9475</v>
      </c>
      <c r="E18318" s="1">
        <v>44536</v>
      </c>
      <c r="F18318" t="s">
        <v>75</v>
      </c>
      <c r="G18318" s="15">
        <v>1300</v>
      </c>
      <c r="J18318" t="s">
        <v>15919</v>
      </c>
      <c r="K18318" t="s">
        <v>15920</v>
      </c>
      <c r="L18318" t="s">
        <v>15921</v>
      </c>
      <c r="M18318">
        <v>64138</v>
      </c>
      <c r="N18318" s="1">
        <v>45444</v>
      </c>
    </row>
    <row r="18319" spans="1:14" x14ac:dyDescent="0.35">
      <c r="A18319" t="s">
        <v>34</v>
      </c>
      <c r="B18319">
        <v>7</v>
      </c>
      <c r="C18319" t="s">
        <v>15918</v>
      </c>
      <c r="D18319" t="s">
        <v>9475</v>
      </c>
      <c r="E18319" s="1">
        <v>44578</v>
      </c>
      <c r="F18319" t="s">
        <v>75</v>
      </c>
      <c r="G18319" s="15">
        <v>1645</v>
      </c>
      <c r="J18319" t="s">
        <v>15919</v>
      </c>
      <c r="K18319" t="s">
        <v>15920</v>
      </c>
      <c r="L18319" t="s">
        <v>15921</v>
      </c>
      <c r="M18319">
        <v>64138</v>
      </c>
      <c r="N18319" s="1">
        <v>45444</v>
      </c>
    </row>
    <row r="18320" spans="1:14" x14ac:dyDescent="0.35">
      <c r="A18320" t="s">
        <v>34</v>
      </c>
      <c r="B18320">
        <v>7</v>
      </c>
      <c r="C18320" t="s">
        <v>15918</v>
      </c>
      <c r="D18320" t="s">
        <v>9475</v>
      </c>
      <c r="E18320" s="1">
        <v>44585</v>
      </c>
      <c r="F18320" t="s">
        <v>75</v>
      </c>
      <c r="G18320" s="15">
        <v>1973</v>
      </c>
      <c r="J18320" t="s">
        <v>15919</v>
      </c>
      <c r="K18320" t="s">
        <v>15920</v>
      </c>
      <c r="L18320" t="s">
        <v>15921</v>
      </c>
      <c r="M18320">
        <v>64138</v>
      </c>
      <c r="N18320" s="1">
        <v>45444</v>
      </c>
    </row>
    <row r="18321" spans="1:14" x14ac:dyDescent="0.35">
      <c r="A18321" t="s">
        <v>34</v>
      </c>
      <c r="B18321">
        <v>7</v>
      </c>
      <c r="C18321" t="s">
        <v>15046</v>
      </c>
      <c r="D18321" t="s">
        <v>15002</v>
      </c>
      <c r="E18321" s="1">
        <v>44557</v>
      </c>
      <c r="F18321" t="s">
        <v>75</v>
      </c>
      <c r="G18321" s="15">
        <v>650</v>
      </c>
      <c r="J18321">
        <v>265285</v>
      </c>
      <c r="K18321" t="s">
        <v>15047</v>
      </c>
      <c r="L18321" t="s">
        <v>15048</v>
      </c>
      <c r="M18321">
        <v>65109</v>
      </c>
      <c r="N18321" s="1">
        <v>45444</v>
      </c>
    </row>
    <row r="18322" spans="1:14" x14ac:dyDescent="0.35">
      <c r="A18322" t="s">
        <v>34</v>
      </c>
      <c r="B18322">
        <v>7</v>
      </c>
      <c r="C18322" t="s">
        <v>15342</v>
      </c>
      <c r="D18322" t="s">
        <v>15002</v>
      </c>
      <c r="E18322" s="1">
        <v>44389</v>
      </c>
      <c r="F18322" t="s">
        <v>75</v>
      </c>
      <c r="G18322" s="15">
        <v>650</v>
      </c>
      <c r="J18322">
        <v>265530</v>
      </c>
      <c r="K18322" t="s">
        <v>15343</v>
      </c>
      <c r="L18322" t="s">
        <v>15344</v>
      </c>
      <c r="M18322">
        <v>65110</v>
      </c>
      <c r="N18322" s="1">
        <v>45444</v>
      </c>
    </row>
    <row r="18323" spans="1:14" x14ac:dyDescent="0.35">
      <c r="A18323" t="s">
        <v>34</v>
      </c>
      <c r="B18323">
        <v>7</v>
      </c>
      <c r="C18323" t="s">
        <v>15342</v>
      </c>
      <c r="D18323" t="s">
        <v>15002</v>
      </c>
      <c r="E18323" s="1">
        <v>44988</v>
      </c>
      <c r="F18323" t="s">
        <v>75</v>
      </c>
      <c r="G18323" s="15">
        <v>12890</v>
      </c>
      <c r="J18323">
        <v>265530</v>
      </c>
      <c r="K18323" t="s">
        <v>15343</v>
      </c>
      <c r="L18323" t="s">
        <v>15344</v>
      </c>
      <c r="M18323">
        <v>65110</v>
      </c>
      <c r="N18323" s="1">
        <v>45444</v>
      </c>
    </row>
    <row r="18324" spans="1:14" x14ac:dyDescent="0.35">
      <c r="A18324" t="s">
        <v>34</v>
      </c>
      <c r="B18324">
        <v>7</v>
      </c>
      <c r="C18324" t="s">
        <v>15342</v>
      </c>
      <c r="D18324" t="s">
        <v>15002</v>
      </c>
      <c r="E18324" s="1">
        <v>44790</v>
      </c>
      <c r="F18324" t="s">
        <v>75</v>
      </c>
      <c r="G18324" s="15">
        <v>22311</v>
      </c>
      <c r="J18324">
        <v>265530</v>
      </c>
      <c r="K18324" t="s">
        <v>15343</v>
      </c>
      <c r="L18324" t="s">
        <v>15344</v>
      </c>
      <c r="M18324">
        <v>65110</v>
      </c>
      <c r="N18324" s="1">
        <v>45444</v>
      </c>
    </row>
    <row r="18325" spans="1:14" x14ac:dyDescent="0.35">
      <c r="A18325" t="s">
        <v>34</v>
      </c>
      <c r="B18325">
        <v>7</v>
      </c>
      <c r="C18325" t="s">
        <v>14902</v>
      </c>
      <c r="D18325" t="s">
        <v>14903</v>
      </c>
      <c r="E18325" s="1">
        <v>44539</v>
      </c>
      <c r="F18325" t="s">
        <v>75</v>
      </c>
      <c r="G18325" s="15">
        <v>18499</v>
      </c>
      <c r="J18325">
        <v>265095</v>
      </c>
      <c r="K18325" t="s">
        <v>14904</v>
      </c>
      <c r="L18325" t="s">
        <v>14905</v>
      </c>
      <c r="M18325">
        <v>64081</v>
      </c>
      <c r="N18325" s="1">
        <v>45444</v>
      </c>
    </row>
    <row r="18326" spans="1:14" x14ac:dyDescent="0.35">
      <c r="A18326" t="s">
        <v>34</v>
      </c>
      <c r="B18326">
        <v>7</v>
      </c>
      <c r="C18326" t="s">
        <v>15950</v>
      </c>
      <c r="D18326" t="s">
        <v>15483</v>
      </c>
      <c r="E18326" s="1">
        <v>44354</v>
      </c>
      <c r="F18326" t="s">
        <v>75</v>
      </c>
      <c r="G18326" s="15">
        <v>2275</v>
      </c>
      <c r="J18326" t="s">
        <v>33299</v>
      </c>
      <c r="K18326" t="s">
        <v>15951</v>
      </c>
      <c r="L18326" t="s">
        <v>15952</v>
      </c>
      <c r="M18326">
        <v>64093</v>
      </c>
      <c r="N18326" s="1">
        <v>45444</v>
      </c>
    </row>
    <row r="18327" spans="1:14" x14ac:dyDescent="0.35">
      <c r="A18327" t="s">
        <v>34</v>
      </c>
      <c r="B18327">
        <v>7</v>
      </c>
      <c r="C18327" t="s">
        <v>15950</v>
      </c>
      <c r="D18327" t="s">
        <v>15483</v>
      </c>
      <c r="E18327" s="1">
        <v>44424</v>
      </c>
      <c r="F18327" t="s">
        <v>75</v>
      </c>
      <c r="G18327" s="15">
        <v>2600</v>
      </c>
      <c r="J18327" t="s">
        <v>33299</v>
      </c>
      <c r="K18327" t="s">
        <v>15951</v>
      </c>
      <c r="L18327" t="s">
        <v>15952</v>
      </c>
      <c r="M18327">
        <v>64093</v>
      </c>
      <c r="N18327" s="1">
        <v>45444</v>
      </c>
    </row>
    <row r="18328" spans="1:14" x14ac:dyDescent="0.35">
      <c r="A18328" t="s">
        <v>34</v>
      </c>
      <c r="B18328">
        <v>7</v>
      </c>
      <c r="C18328" t="s">
        <v>15950</v>
      </c>
      <c r="D18328" t="s">
        <v>15483</v>
      </c>
      <c r="E18328" s="1">
        <v>44634</v>
      </c>
      <c r="F18328" t="s">
        <v>75</v>
      </c>
      <c r="G18328" s="15">
        <v>2960</v>
      </c>
      <c r="J18328" t="s">
        <v>33299</v>
      </c>
      <c r="K18328" t="s">
        <v>15951</v>
      </c>
      <c r="L18328" t="s">
        <v>15952</v>
      </c>
      <c r="M18328">
        <v>64093</v>
      </c>
      <c r="N18328" s="1">
        <v>45444</v>
      </c>
    </row>
    <row r="18329" spans="1:14" x14ac:dyDescent="0.35">
      <c r="A18329" t="s">
        <v>34</v>
      </c>
      <c r="B18329">
        <v>7</v>
      </c>
      <c r="C18329" t="s">
        <v>15950</v>
      </c>
      <c r="D18329" t="s">
        <v>15483</v>
      </c>
      <c r="E18329" s="1">
        <v>44655</v>
      </c>
      <c r="F18329" t="s">
        <v>75</v>
      </c>
      <c r="G18329" s="15">
        <v>3289</v>
      </c>
      <c r="J18329" t="s">
        <v>33299</v>
      </c>
      <c r="K18329" t="s">
        <v>15951</v>
      </c>
      <c r="L18329" t="s">
        <v>15952</v>
      </c>
      <c r="M18329">
        <v>64093</v>
      </c>
      <c r="N18329" s="1">
        <v>45444</v>
      </c>
    </row>
    <row r="18330" spans="1:14" x14ac:dyDescent="0.35">
      <c r="A18330" t="s">
        <v>34</v>
      </c>
      <c r="B18330">
        <v>7</v>
      </c>
      <c r="C18330" t="s">
        <v>15950</v>
      </c>
      <c r="D18330" t="s">
        <v>15483</v>
      </c>
      <c r="E18330" s="1">
        <v>44662</v>
      </c>
      <c r="F18330" t="s">
        <v>75</v>
      </c>
      <c r="G18330" s="15">
        <v>3618</v>
      </c>
      <c r="J18330" t="s">
        <v>33299</v>
      </c>
      <c r="K18330" t="s">
        <v>15951</v>
      </c>
      <c r="L18330" t="s">
        <v>15952</v>
      </c>
      <c r="M18330">
        <v>64093</v>
      </c>
      <c r="N18330" s="1">
        <v>45444</v>
      </c>
    </row>
    <row r="18331" spans="1:14" x14ac:dyDescent="0.35">
      <c r="A18331" t="s">
        <v>34</v>
      </c>
      <c r="B18331">
        <v>7</v>
      </c>
      <c r="C18331" t="s">
        <v>15950</v>
      </c>
      <c r="D18331" t="s">
        <v>15483</v>
      </c>
      <c r="E18331" s="1">
        <v>44669</v>
      </c>
      <c r="F18331" t="s">
        <v>75</v>
      </c>
      <c r="G18331" s="15">
        <v>3947</v>
      </c>
      <c r="J18331" t="s">
        <v>33299</v>
      </c>
      <c r="K18331" t="s">
        <v>15951</v>
      </c>
      <c r="L18331" t="s">
        <v>15952</v>
      </c>
      <c r="M18331">
        <v>64093</v>
      </c>
      <c r="N18331" s="1">
        <v>45444</v>
      </c>
    </row>
    <row r="18332" spans="1:14" x14ac:dyDescent="0.35">
      <c r="A18332" t="s">
        <v>34</v>
      </c>
      <c r="B18332">
        <v>7</v>
      </c>
      <c r="C18332" t="s">
        <v>15950</v>
      </c>
      <c r="D18332" t="s">
        <v>15483</v>
      </c>
      <c r="E18332" s="1">
        <v>45236</v>
      </c>
      <c r="F18332" t="s">
        <v>75</v>
      </c>
      <c r="G18332" s="15">
        <v>4545</v>
      </c>
      <c r="J18332" t="s">
        <v>33299</v>
      </c>
      <c r="K18332" t="s">
        <v>15951</v>
      </c>
      <c r="L18332" t="s">
        <v>15952</v>
      </c>
      <c r="M18332">
        <v>64093</v>
      </c>
      <c r="N18332" s="1">
        <v>45444</v>
      </c>
    </row>
    <row r="18333" spans="1:14" x14ac:dyDescent="0.35">
      <c r="A18333" t="s">
        <v>34</v>
      </c>
      <c r="B18333">
        <v>7</v>
      </c>
      <c r="C18333" t="s">
        <v>15950</v>
      </c>
      <c r="D18333" t="s">
        <v>15483</v>
      </c>
      <c r="E18333" s="1">
        <v>45180</v>
      </c>
      <c r="F18333" t="s">
        <v>75</v>
      </c>
      <c r="G18333" s="15">
        <v>4545</v>
      </c>
      <c r="J18333" t="s">
        <v>33299</v>
      </c>
      <c r="K18333" t="s">
        <v>15951</v>
      </c>
      <c r="L18333" t="s">
        <v>15952</v>
      </c>
      <c r="M18333">
        <v>64093</v>
      </c>
      <c r="N18333" s="1">
        <v>45444</v>
      </c>
    </row>
    <row r="18334" spans="1:14" x14ac:dyDescent="0.35">
      <c r="A18334" t="s">
        <v>34</v>
      </c>
      <c r="B18334">
        <v>7</v>
      </c>
      <c r="C18334" t="s">
        <v>15950</v>
      </c>
      <c r="D18334" t="s">
        <v>15483</v>
      </c>
      <c r="E18334" s="1">
        <v>45174</v>
      </c>
      <c r="F18334" t="s">
        <v>75</v>
      </c>
      <c r="G18334" s="15">
        <v>4545</v>
      </c>
      <c r="J18334" t="s">
        <v>33299</v>
      </c>
      <c r="K18334" t="s">
        <v>15951</v>
      </c>
      <c r="L18334" t="s">
        <v>15952</v>
      </c>
      <c r="M18334">
        <v>64093</v>
      </c>
      <c r="N18334" s="1">
        <v>45444</v>
      </c>
    </row>
    <row r="18335" spans="1:14" x14ac:dyDescent="0.35">
      <c r="A18335" t="s">
        <v>34</v>
      </c>
      <c r="B18335">
        <v>7</v>
      </c>
      <c r="C18335" t="s">
        <v>15950</v>
      </c>
      <c r="D18335" t="s">
        <v>15483</v>
      </c>
      <c r="E18335" s="1">
        <v>45166</v>
      </c>
      <c r="F18335" t="s">
        <v>75</v>
      </c>
      <c r="G18335" s="15">
        <v>4545</v>
      </c>
      <c r="J18335" t="s">
        <v>33299</v>
      </c>
      <c r="K18335" t="s">
        <v>15951</v>
      </c>
      <c r="L18335" t="s">
        <v>15952</v>
      </c>
      <c r="M18335">
        <v>64093</v>
      </c>
      <c r="N18335" s="1">
        <v>45444</v>
      </c>
    </row>
    <row r="18336" spans="1:14" x14ac:dyDescent="0.35">
      <c r="A18336" t="s">
        <v>34</v>
      </c>
      <c r="B18336">
        <v>7</v>
      </c>
      <c r="C18336" t="s">
        <v>15950</v>
      </c>
      <c r="D18336" t="s">
        <v>15483</v>
      </c>
      <c r="E18336" s="1">
        <v>45152</v>
      </c>
      <c r="F18336" t="s">
        <v>75</v>
      </c>
      <c r="G18336" s="15">
        <v>4545</v>
      </c>
      <c r="J18336" t="s">
        <v>33299</v>
      </c>
      <c r="K18336" t="s">
        <v>15951</v>
      </c>
      <c r="L18336" t="s">
        <v>15952</v>
      </c>
      <c r="M18336">
        <v>64093</v>
      </c>
      <c r="N18336" s="1">
        <v>45444</v>
      </c>
    </row>
    <row r="18337" spans="1:14" x14ac:dyDescent="0.35">
      <c r="A18337" t="s">
        <v>34</v>
      </c>
      <c r="B18337">
        <v>7</v>
      </c>
      <c r="C18337" t="s">
        <v>15950</v>
      </c>
      <c r="D18337" t="s">
        <v>15483</v>
      </c>
      <c r="E18337" s="1">
        <v>45145</v>
      </c>
      <c r="F18337" t="s">
        <v>75</v>
      </c>
      <c r="G18337" s="15">
        <v>4545</v>
      </c>
      <c r="J18337" t="s">
        <v>33299</v>
      </c>
      <c r="K18337" t="s">
        <v>15951</v>
      </c>
      <c r="L18337" t="s">
        <v>15952</v>
      </c>
      <c r="M18337">
        <v>64093</v>
      </c>
      <c r="N18337" s="1">
        <v>45444</v>
      </c>
    </row>
    <row r="18338" spans="1:14" x14ac:dyDescent="0.35">
      <c r="A18338" t="s">
        <v>34</v>
      </c>
      <c r="B18338">
        <v>7</v>
      </c>
      <c r="C18338" t="s">
        <v>15950</v>
      </c>
      <c r="D18338" t="s">
        <v>15483</v>
      </c>
      <c r="E18338" s="1">
        <v>45103</v>
      </c>
      <c r="F18338" t="s">
        <v>75</v>
      </c>
      <c r="G18338" s="15">
        <v>4545</v>
      </c>
      <c r="J18338" t="s">
        <v>33299</v>
      </c>
      <c r="K18338" t="s">
        <v>15951</v>
      </c>
      <c r="L18338" t="s">
        <v>15952</v>
      </c>
      <c r="M18338">
        <v>64093</v>
      </c>
      <c r="N18338" s="1">
        <v>45444</v>
      </c>
    </row>
    <row r="18339" spans="1:14" x14ac:dyDescent="0.35">
      <c r="A18339" t="s">
        <v>34</v>
      </c>
      <c r="B18339">
        <v>7</v>
      </c>
      <c r="C18339" t="s">
        <v>15950</v>
      </c>
      <c r="D18339" t="s">
        <v>15483</v>
      </c>
      <c r="E18339" s="1">
        <v>45097</v>
      </c>
      <c r="F18339" t="s">
        <v>75</v>
      </c>
      <c r="G18339" s="15">
        <v>4545</v>
      </c>
      <c r="J18339" t="s">
        <v>33299</v>
      </c>
      <c r="K18339" t="s">
        <v>15951</v>
      </c>
      <c r="L18339" t="s">
        <v>15952</v>
      </c>
      <c r="M18339">
        <v>64093</v>
      </c>
      <c r="N18339" s="1">
        <v>45444</v>
      </c>
    </row>
    <row r="18340" spans="1:14" x14ac:dyDescent="0.35">
      <c r="A18340" t="s">
        <v>34</v>
      </c>
      <c r="B18340">
        <v>7</v>
      </c>
      <c r="C18340" t="s">
        <v>15950</v>
      </c>
      <c r="D18340" t="s">
        <v>15483</v>
      </c>
      <c r="E18340" s="1">
        <v>45061</v>
      </c>
      <c r="F18340" t="s">
        <v>75</v>
      </c>
      <c r="G18340" s="15">
        <v>4545</v>
      </c>
      <c r="J18340" t="s">
        <v>33299</v>
      </c>
      <c r="K18340" t="s">
        <v>15951</v>
      </c>
      <c r="L18340" t="s">
        <v>15952</v>
      </c>
      <c r="M18340">
        <v>64093</v>
      </c>
      <c r="N18340" s="1">
        <v>45444</v>
      </c>
    </row>
    <row r="18341" spans="1:14" x14ac:dyDescent="0.35">
      <c r="A18341" t="s">
        <v>34</v>
      </c>
      <c r="B18341">
        <v>7</v>
      </c>
      <c r="C18341" t="s">
        <v>15950</v>
      </c>
      <c r="D18341" t="s">
        <v>15483</v>
      </c>
      <c r="E18341" s="1">
        <v>44991</v>
      </c>
      <c r="F18341" t="s">
        <v>75</v>
      </c>
      <c r="G18341" s="15">
        <v>4545</v>
      </c>
      <c r="J18341" t="s">
        <v>33299</v>
      </c>
      <c r="K18341" t="s">
        <v>15951</v>
      </c>
      <c r="L18341" t="s">
        <v>15952</v>
      </c>
      <c r="M18341">
        <v>64093</v>
      </c>
      <c r="N18341" s="1">
        <v>45444</v>
      </c>
    </row>
    <row r="18342" spans="1:14" x14ac:dyDescent="0.35">
      <c r="A18342" t="s">
        <v>34</v>
      </c>
      <c r="B18342">
        <v>7</v>
      </c>
      <c r="C18342" t="s">
        <v>15950</v>
      </c>
      <c r="D18342" t="s">
        <v>15483</v>
      </c>
      <c r="E18342" s="1">
        <v>44985</v>
      </c>
      <c r="F18342" t="s">
        <v>75</v>
      </c>
      <c r="G18342" s="15">
        <v>4545</v>
      </c>
      <c r="J18342" t="s">
        <v>33299</v>
      </c>
      <c r="K18342" t="s">
        <v>15951</v>
      </c>
      <c r="L18342" t="s">
        <v>15952</v>
      </c>
      <c r="M18342">
        <v>64093</v>
      </c>
      <c r="N18342" s="1">
        <v>45444</v>
      </c>
    </row>
    <row r="18343" spans="1:14" x14ac:dyDescent="0.35">
      <c r="A18343" t="s">
        <v>34</v>
      </c>
      <c r="B18343">
        <v>7</v>
      </c>
      <c r="C18343" t="s">
        <v>15950</v>
      </c>
      <c r="D18343" t="s">
        <v>15483</v>
      </c>
      <c r="E18343" s="1">
        <v>44978</v>
      </c>
      <c r="F18343" t="s">
        <v>75</v>
      </c>
      <c r="G18343" s="15">
        <v>4545</v>
      </c>
      <c r="J18343" t="s">
        <v>33299</v>
      </c>
      <c r="K18343" t="s">
        <v>15951</v>
      </c>
      <c r="L18343" t="s">
        <v>15952</v>
      </c>
      <c r="M18343">
        <v>64093</v>
      </c>
      <c r="N18343" s="1">
        <v>45444</v>
      </c>
    </row>
    <row r="18344" spans="1:14" x14ac:dyDescent="0.35">
      <c r="A18344" t="s">
        <v>34</v>
      </c>
      <c r="B18344">
        <v>7</v>
      </c>
      <c r="C18344" t="s">
        <v>15950</v>
      </c>
      <c r="D18344" t="s">
        <v>15483</v>
      </c>
      <c r="E18344" s="1">
        <v>44970</v>
      </c>
      <c r="F18344" t="s">
        <v>75</v>
      </c>
      <c r="G18344" s="15">
        <v>4545</v>
      </c>
      <c r="J18344" t="s">
        <v>33299</v>
      </c>
      <c r="K18344" t="s">
        <v>15951</v>
      </c>
      <c r="L18344" t="s">
        <v>15952</v>
      </c>
      <c r="M18344">
        <v>64093</v>
      </c>
      <c r="N18344" s="1">
        <v>45444</v>
      </c>
    </row>
    <row r="18345" spans="1:14" x14ac:dyDescent="0.35">
      <c r="A18345" t="s">
        <v>34</v>
      </c>
      <c r="B18345">
        <v>7</v>
      </c>
      <c r="C18345" t="s">
        <v>15950</v>
      </c>
      <c r="D18345" t="s">
        <v>15483</v>
      </c>
      <c r="E18345" s="1">
        <v>44963</v>
      </c>
      <c r="F18345" t="s">
        <v>75</v>
      </c>
      <c r="G18345" s="15">
        <v>4545</v>
      </c>
      <c r="J18345" t="s">
        <v>33299</v>
      </c>
      <c r="K18345" t="s">
        <v>15951</v>
      </c>
      <c r="L18345" t="s">
        <v>15952</v>
      </c>
      <c r="M18345">
        <v>64093</v>
      </c>
      <c r="N18345" s="1">
        <v>45444</v>
      </c>
    </row>
    <row r="18346" spans="1:14" x14ac:dyDescent="0.35">
      <c r="A18346" t="s">
        <v>34</v>
      </c>
      <c r="B18346">
        <v>7</v>
      </c>
      <c r="C18346" t="s">
        <v>15950</v>
      </c>
      <c r="D18346" t="s">
        <v>15483</v>
      </c>
      <c r="E18346" s="1">
        <v>44956</v>
      </c>
      <c r="F18346" t="s">
        <v>75</v>
      </c>
      <c r="G18346" s="15">
        <v>4545</v>
      </c>
      <c r="J18346" t="s">
        <v>33299</v>
      </c>
      <c r="K18346" t="s">
        <v>15951</v>
      </c>
      <c r="L18346" t="s">
        <v>15952</v>
      </c>
      <c r="M18346">
        <v>64093</v>
      </c>
      <c r="N18346" s="1">
        <v>45444</v>
      </c>
    </row>
    <row r="18347" spans="1:14" x14ac:dyDescent="0.35">
      <c r="A18347" t="s">
        <v>34</v>
      </c>
      <c r="B18347">
        <v>7</v>
      </c>
      <c r="C18347" t="s">
        <v>15950</v>
      </c>
      <c r="D18347" t="s">
        <v>15483</v>
      </c>
      <c r="E18347" s="1">
        <v>44949</v>
      </c>
      <c r="F18347" t="s">
        <v>75</v>
      </c>
      <c r="G18347" s="15">
        <v>4545</v>
      </c>
      <c r="J18347" t="s">
        <v>33299</v>
      </c>
      <c r="K18347" t="s">
        <v>15951</v>
      </c>
      <c r="L18347" t="s">
        <v>15952</v>
      </c>
      <c r="M18347">
        <v>64093</v>
      </c>
      <c r="N18347" s="1">
        <v>45444</v>
      </c>
    </row>
    <row r="18348" spans="1:14" x14ac:dyDescent="0.35">
      <c r="A18348" t="s">
        <v>34</v>
      </c>
      <c r="B18348">
        <v>7</v>
      </c>
      <c r="C18348" t="s">
        <v>15950</v>
      </c>
      <c r="D18348" t="s">
        <v>15483</v>
      </c>
      <c r="E18348" s="1">
        <v>44943</v>
      </c>
      <c r="F18348" t="s">
        <v>75</v>
      </c>
      <c r="G18348" s="15">
        <v>4545</v>
      </c>
      <c r="J18348" t="s">
        <v>33299</v>
      </c>
      <c r="K18348" t="s">
        <v>15951</v>
      </c>
      <c r="L18348" t="s">
        <v>15952</v>
      </c>
      <c r="M18348">
        <v>64093</v>
      </c>
      <c r="N18348" s="1">
        <v>45444</v>
      </c>
    </row>
    <row r="18349" spans="1:14" x14ac:dyDescent="0.35">
      <c r="A18349" t="s">
        <v>34</v>
      </c>
      <c r="B18349">
        <v>7</v>
      </c>
      <c r="C18349" t="s">
        <v>15950</v>
      </c>
      <c r="D18349" t="s">
        <v>15483</v>
      </c>
      <c r="E18349" s="1">
        <v>44935</v>
      </c>
      <c r="F18349" t="s">
        <v>75</v>
      </c>
      <c r="G18349" s="15">
        <v>4545</v>
      </c>
      <c r="J18349" t="s">
        <v>33299</v>
      </c>
      <c r="K18349" t="s">
        <v>15951</v>
      </c>
      <c r="L18349" t="s">
        <v>15952</v>
      </c>
      <c r="M18349">
        <v>64093</v>
      </c>
      <c r="N18349" s="1">
        <v>45444</v>
      </c>
    </row>
    <row r="18350" spans="1:14" x14ac:dyDescent="0.35">
      <c r="A18350" t="s">
        <v>34</v>
      </c>
      <c r="B18350">
        <v>7</v>
      </c>
      <c r="C18350" t="s">
        <v>15950</v>
      </c>
      <c r="D18350" t="s">
        <v>15483</v>
      </c>
      <c r="E18350" s="1">
        <v>44929</v>
      </c>
      <c r="F18350" t="s">
        <v>75</v>
      </c>
      <c r="G18350" s="15">
        <v>4545</v>
      </c>
      <c r="J18350" t="s">
        <v>33299</v>
      </c>
      <c r="K18350" t="s">
        <v>15951</v>
      </c>
      <c r="L18350" t="s">
        <v>15952</v>
      </c>
      <c r="M18350">
        <v>64093</v>
      </c>
      <c r="N18350" s="1">
        <v>45444</v>
      </c>
    </row>
    <row r="18351" spans="1:14" x14ac:dyDescent="0.35">
      <c r="A18351" t="s">
        <v>34</v>
      </c>
      <c r="B18351">
        <v>7</v>
      </c>
      <c r="C18351" t="s">
        <v>15950</v>
      </c>
      <c r="D18351" t="s">
        <v>15483</v>
      </c>
      <c r="E18351" s="1">
        <v>44922</v>
      </c>
      <c r="F18351" t="s">
        <v>75</v>
      </c>
      <c r="G18351" s="15">
        <v>4545</v>
      </c>
      <c r="J18351" t="s">
        <v>33299</v>
      </c>
      <c r="K18351" t="s">
        <v>15951</v>
      </c>
      <c r="L18351" t="s">
        <v>15952</v>
      </c>
      <c r="M18351">
        <v>64093</v>
      </c>
      <c r="N18351" s="1">
        <v>45444</v>
      </c>
    </row>
    <row r="18352" spans="1:14" x14ac:dyDescent="0.35">
      <c r="A18352" t="s">
        <v>34</v>
      </c>
      <c r="B18352">
        <v>7</v>
      </c>
      <c r="C18352" t="s">
        <v>15950</v>
      </c>
      <c r="D18352" t="s">
        <v>15483</v>
      </c>
      <c r="E18352" s="1">
        <v>44914</v>
      </c>
      <c r="F18352" t="s">
        <v>75</v>
      </c>
      <c r="G18352" s="15">
        <v>4545</v>
      </c>
      <c r="J18352" t="s">
        <v>33299</v>
      </c>
      <c r="K18352" t="s">
        <v>15951</v>
      </c>
      <c r="L18352" t="s">
        <v>15952</v>
      </c>
      <c r="M18352">
        <v>64093</v>
      </c>
      <c r="N18352" s="1">
        <v>45444</v>
      </c>
    </row>
    <row r="18353" spans="1:14" x14ac:dyDescent="0.35">
      <c r="A18353" t="s">
        <v>34</v>
      </c>
      <c r="B18353">
        <v>7</v>
      </c>
      <c r="C18353" t="s">
        <v>15950</v>
      </c>
      <c r="D18353" t="s">
        <v>15483</v>
      </c>
      <c r="E18353" s="1">
        <v>44907</v>
      </c>
      <c r="F18353" t="s">
        <v>75</v>
      </c>
      <c r="G18353" s="15">
        <v>4545</v>
      </c>
      <c r="J18353" t="s">
        <v>33299</v>
      </c>
      <c r="K18353" t="s">
        <v>15951</v>
      </c>
      <c r="L18353" t="s">
        <v>15952</v>
      </c>
      <c r="M18353">
        <v>64093</v>
      </c>
      <c r="N18353" s="1">
        <v>45444</v>
      </c>
    </row>
    <row r="18354" spans="1:14" x14ac:dyDescent="0.35">
      <c r="A18354" t="s">
        <v>34</v>
      </c>
      <c r="B18354">
        <v>7</v>
      </c>
      <c r="C18354" t="s">
        <v>15950</v>
      </c>
      <c r="D18354" t="s">
        <v>15483</v>
      </c>
      <c r="E18354" s="1">
        <v>44900</v>
      </c>
      <c r="F18354" t="s">
        <v>75</v>
      </c>
      <c r="G18354" s="15">
        <v>4545</v>
      </c>
      <c r="J18354" t="s">
        <v>33299</v>
      </c>
      <c r="K18354" t="s">
        <v>15951</v>
      </c>
      <c r="L18354" t="s">
        <v>15952</v>
      </c>
      <c r="M18354">
        <v>64093</v>
      </c>
      <c r="N18354" s="1">
        <v>45444</v>
      </c>
    </row>
    <row r="18355" spans="1:14" x14ac:dyDescent="0.35">
      <c r="A18355" t="s">
        <v>34</v>
      </c>
      <c r="B18355">
        <v>7</v>
      </c>
      <c r="C18355" t="s">
        <v>15950</v>
      </c>
      <c r="D18355" t="s">
        <v>15483</v>
      </c>
      <c r="E18355" s="1">
        <v>44893</v>
      </c>
      <c r="F18355" t="s">
        <v>75</v>
      </c>
      <c r="G18355" s="15">
        <v>4545</v>
      </c>
      <c r="J18355" t="s">
        <v>33299</v>
      </c>
      <c r="K18355" t="s">
        <v>15951</v>
      </c>
      <c r="L18355" t="s">
        <v>15952</v>
      </c>
      <c r="M18355">
        <v>64093</v>
      </c>
      <c r="N18355" s="1">
        <v>45444</v>
      </c>
    </row>
    <row r="18356" spans="1:14" x14ac:dyDescent="0.35">
      <c r="A18356" t="s">
        <v>34</v>
      </c>
      <c r="B18356">
        <v>7</v>
      </c>
      <c r="C18356" t="s">
        <v>15950</v>
      </c>
      <c r="D18356" t="s">
        <v>15483</v>
      </c>
      <c r="E18356" s="1">
        <v>45159</v>
      </c>
      <c r="F18356" t="s">
        <v>75</v>
      </c>
      <c r="G18356" s="15">
        <v>4545</v>
      </c>
      <c r="J18356" t="s">
        <v>33299</v>
      </c>
      <c r="K18356" t="s">
        <v>15951</v>
      </c>
      <c r="L18356" t="s">
        <v>15952</v>
      </c>
      <c r="M18356">
        <v>64093</v>
      </c>
      <c r="N18356" s="1">
        <v>45444</v>
      </c>
    </row>
    <row r="18357" spans="1:14" x14ac:dyDescent="0.35">
      <c r="A18357" t="s">
        <v>34</v>
      </c>
      <c r="B18357">
        <v>7</v>
      </c>
      <c r="C18357" t="s">
        <v>15950</v>
      </c>
      <c r="D18357" t="s">
        <v>15483</v>
      </c>
      <c r="E18357" s="1">
        <v>44886</v>
      </c>
      <c r="F18357" t="s">
        <v>75</v>
      </c>
      <c r="G18357" s="15">
        <v>4545</v>
      </c>
      <c r="J18357" t="s">
        <v>33299</v>
      </c>
      <c r="K18357" t="s">
        <v>15951</v>
      </c>
      <c r="L18357" t="s">
        <v>15952</v>
      </c>
      <c r="M18357">
        <v>64093</v>
      </c>
      <c r="N18357" s="1">
        <v>45444</v>
      </c>
    </row>
    <row r="18358" spans="1:14" x14ac:dyDescent="0.35">
      <c r="A18358" t="s">
        <v>34</v>
      </c>
      <c r="B18358">
        <v>7</v>
      </c>
      <c r="C18358" t="s">
        <v>15950</v>
      </c>
      <c r="D18358" t="s">
        <v>15483</v>
      </c>
      <c r="E18358" s="1">
        <v>44880</v>
      </c>
      <c r="F18358" t="s">
        <v>75</v>
      </c>
      <c r="G18358" s="15">
        <v>4545</v>
      </c>
      <c r="J18358" t="s">
        <v>33299</v>
      </c>
      <c r="K18358" t="s">
        <v>15951</v>
      </c>
      <c r="L18358" t="s">
        <v>15952</v>
      </c>
      <c r="M18358">
        <v>64093</v>
      </c>
      <c r="N18358" s="1">
        <v>45444</v>
      </c>
    </row>
    <row r="18359" spans="1:14" x14ac:dyDescent="0.35">
      <c r="A18359" t="s">
        <v>34</v>
      </c>
      <c r="B18359">
        <v>7</v>
      </c>
      <c r="C18359" t="s">
        <v>15950</v>
      </c>
      <c r="D18359" t="s">
        <v>15483</v>
      </c>
      <c r="E18359" s="1">
        <v>44872</v>
      </c>
      <c r="F18359" t="s">
        <v>75</v>
      </c>
      <c r="G18359" s="15">
        <v>4545</v>
      </c>
      <c r="J18359" t="s">
        <v>33299</v>
      </c>
      <c r="K18359" t="s">
        <v>15951</v>
      </c>
      <c r="L18359" t="s">
        <v>15952</v>
      </c>
      <c r="M18359">
        <v>64093</v>
      </c>
      <c r="N18359" s="1">
        <v>45444</v>
      </c>
    </row>
    <row r="18360" spans="1:14" x14ac:dyDescent="0.35">
      <c r="A18360" t="s">
        <v>34</v>
      </c>
      <c r="B18360">
        <v>7</v>
      </c>
      <c r="C18360" t="s">
        <v>15950</v>
      </c>
      <c r="D18360" t="s">
        <v>15483</v>
      </c>
      <c r="E18360" s="1">
        <v>44775</v>
      </c>
      <c r="F18360" t="s">
        <v>75</v>
      </c>
      <c r="G18360" s="15">
        <v>4545</v>
      </c>
      <c r="J18360" t="s">
        <v>33299</v>
      </c>
      <c r="K18360" t="s">
        <v>15951</v>
      </c>
      <c r="L18360" t="s">
        <v>15952</v>
      </c>
      <c r="M18360">
        <v>64093</v>
      </c>
      <c r="N18360" s="1">
        <v>45444</v>
      </c>
    </row>
    <row r="18361" spans="1:14" x14ac:dyDescent="0.35">
      <c r="A18361" t="s">
        <v>34</v>
      </c>
      <c r="B18361">
        <v>7</v>
      </c>
      <c r="C18361" t="s">
        <v>15950</v>
      </c>
      <c r="D18361" t="s">
        <v>15483</v>
      </c>
      <c r="E18361" s="1">
        <v>44767</v>
      </c>
      <c r="F18361" t="s">
        <v>75</v>
      </c>
      <c r="G18361" s="15">
        <v>4545</v>
      </c>
      <c r="J18361" t="s">
        <v>33299</v>
      </c>
      <c r="K18361" t="s">
        <v>15951</v>
      </c>
      <c r="L18361" t="s">
        <v>15952</v>
      </c>
      <c r="M18361">
        <v>64093</v>
      </c>
      <c r="N18361" s="1">
        <v>45444</v>
      </c>
    </row>
    <row r="18362" spans="1:14" x14ac:dyDescent="0.35">
      <c r="A18362" t="s">
        <v>34</v>
      </c>
      <c r="B18362">
        <v>7</v>
      </c>
      <c r="C18362" t="s">
        <v>15950</v>
      </c>
      <c r="D18362" t="s">
        <v>15483</v>
      </c>
      <c r="E18362" s="1">
        <v>44760</v>
      </c>
      <c r="F18362" t="s">
        <v>75</v>
      </c>
      <c r="G18362" s="15">
        <v>4545</v>
      </c>
      <c r="J18362" t="s">
        <v>33299</v>
      </c>
      <c r="K18362" t="s">
        <v>15951</v>
      </c>
      <c r="L18362" t="s">
        <v>15952</v>
      </c>
      <c r="M18362">
        <v>64093</v>
      </c>
      <c r="N18362" s="1">
        <v>45444</v>
      </c>
    </row>
    <row r="18363" spans="1:14" x14ac:dyDescent="0.35">
      <c r="A18363" t="s">
        <v>34</v>
      </c>
      <c r="B18363">
        <v>7</v>
      </c>
      <c r="C18363" t="s">
        <v>15950</v>
      </c>
      <c r="D18363" t="s">
        <v>15483</v>
      </c>
      <c r="E18363" s="1">
        <v>44753</v>
      </c>
      <c r="F18363" t="s">
        <v>75</v>
      </c>
      <c r="G18363" s="15">
        <v>4545</v>
      </c>
      <c r="J18363" t="s">
        <v>33299</v>
      </c>
      <c r="K18363" t="s">
        <v>15951</v>
      </c>
      <c r="L18363" t="s">
        <v>15952</v>
      </c>
      <c r="M18363">
        <v>64093</v>
      </c>
      <c r="N18363" s="1">
        <v>45444</v>
      </c>
    </row>
    <row r="18364" spans="1:14" x14ac:dyDescent="0.35">
      <c r="A18364" t="s">
        <v>34</v>
      </c>
      <c r="B18364">
        <v>7</v>
      </c>
      <c r="C18364" t="s">
        <v>15950</v>
      </c>
      <c r="D18364" t="s">
        <v>15483</v>
      </c>
      <c r="E18364" s="1">
        <v>44697</v>
      </c>
      <c r="F18364" t="s">
        <v>75</v>
      </c>
      <c r="G18364" s="15">
        <v>12827</v>
      </c>
      <c r="J18364" t="s">
        <v>33299</v>
      </c>
      <c r="K18364" t="s">
        <v>15951</v>
      </c>
      <c r="L18364" t="s">
        <v>15952</v>
      </c>
      <c r="M18364">
        <v>64093</v>
      </c>
      <c r="N18364" s="1">
        <v>45444</v>
      </c>
    </row>
    <row r="18365" spans="1:14" x14ac:dyDescent="0.35">
      <c r="A18365" t="s">
        <v>34</v>
      </c>
      <c r="B18365">
        <v>7</v>
      </c>
      <c r="C18365" t="s">
        <v>15950</v>
      </c>
      <c r="D18365" t="s">
        <v>15483</v>
      </c>
      <c r="E18365" s="1">
        <v>45216</v>
      </c>
      <c r="F18365" t="s">
        <v>75</v>
      </c>
      <c r="G18365" s="15">
        <v>13636</v>
      </c>
      <c r="J18365" t="s">
        <v>33299</v>
      </c>
      <c r="K18365" t="s">
        <v>15951</v>
      </c>
      <c r="L18365" t="s">
        <v>15952</v>
      </c>
      <c r="M18365">
        <v>64093</v>
      </c>
      <c r="N18365" s="1">
        <v>45444</v>
      </c>
    </row>
    <row r="18366" spans="1:14" x14ac:dyDescent="0.35">
      <c r="A18366" t="s">
        <v>34</v>
      </c>
      <c r="B18366">
        <v>7</v>
      </c>
      <c r="C18366" t="s">
        <v>15950</v>
      </c>
      <c r="D18366" t="s">
        <v>15483</v>
      </c>
      <c r="E18366" s="1">
        <v>45124</v>
      </c>
      <c r="F18366" t="s">
        <v>75</v>
      </c>
      <c r="G18366" s="15">
        <v>13636</v>
      </c>
      <c r="J18366" t="s">
        <v>33299</v>
      </c>
      <c r="K18366" t="s">
        <v>15951</v>
      </c>
      <c r="L18366" t="s">
        <v>15952</v>
      </c>
      <c r="M18366">
        <v>64093</v>
      </c>
      <c r="N18366" s="1">
        <v>45444</v>
      </c>
    </row>
    <row r="18367" spans="1:14" x14ac:dyDescent="0.35">
      <c r="A18367" t="s">
        <v>34</v>
      </c>
      <c r="B18367">
        <v>7</v>
      </c>
      <c r="C18367" t="s">
        <v>15950</v>
      </c>
      <c r="D18367" t="s">
        <v>15483</v>
      </c>
      <c r="E18367" s="1">
        <v>45076</v>
      </c>
      <c r="F18367" t="s">
        <v>75</v>
      </c>
      <c r="G18367" s="15">
        <v>13636</v>
      </c>
      <c r="J18367" t="s">
        <v>33299</v>
      </c>
      <c r="K18367" t="s">
        <v>15951</v>
      </c>
      <c r="L18367" t="s">
        <v>15952</v>
      </c>
      <c r="M18367">
        <v>64093</v>
      </c>
      <c r="N18367" s="1">
        <v>45444</v>
      </c>
    </row>
    <row r="18368" spans="1:14" x14ac:dyDescent="0.35">
      <c r="A18368" t="s">
        <v>34</v>
      </c>
      <c r="B18368">
        <v>7</v>
      </c>
      <c r="C18368" t="s">
        <v>15950</v>
      </c>
      <c r="D18368" t="s">
        <v>15483</v>
      </c>
      <c r="E18368" s="1">
        <v>45040</v>
      </c>
      <c r="F18368" t="s">
        <v>75</v>
      </c>
      <c r="G18368" s="15">
        <v>13636</v>
      </c>
      <c r="J18368" t="s">
        <v>33299</v>
      </c>
      <c r="K18368" t="s">
        <v>15951</v>
      </c>
      <c r="L18368" t="s">
        <v>15952</v>
      </c>
      <c r="M18368">
        <v>64093</v>
      </c>
      <c r="N18368" s="1">
        <v>45444</v>
      </c>
    </row>
    <row r="18369" spans="1:14" x14ac:dyDescent="0.35">
      <c r="A18369" t="s">
        <v>34</v>
      </c>
      <c r="B18369">
        <v>7</v>
      </c>
      <c r="C18369" t="s">
        <v>15950</v>
      </c>
      <c r="D18369" t="s">
        <v>15483</v>
      </c>
      <c r="E18369" s="1">
        <v>44851</v>
      </c>
      <c r="F18369" t="s">
        <v>75</v>
      </c>
      <c r="G18369" s="15">
        <v>13636</v>
      </c>
      <c r="J18369" t="s">
        <v>33299</v>
      </c>
      <c r="K18369" t="s">
        <v>15951</v>
      </c>
      <c r="L18369" t="s">
        <v>15952</v>
      </c>
      <c r="M18369">
        <v>64093</v>
      </c>
      <c r="N18369" s="1">
        <v>45444</v>
      </c>
    </row>
    <row r="18370" spans="1:14" x14ac:dyDescent="0.35">
      <c r="A18370" t="s">
        <v>34</v>
      </c>
      <c r="B18370">
        <v>7</v>
      </c>
      <c r="C18370" t="s">
        <v>15950</v>
      </c>
      <c r="D18370" t="s">
        <v>15483</v>
      </c>
      <c r="E18370" s="1">
        <v>44810</v>
      </c>
      <c r="F18370" t="s">
        <v>75</v>
      </c>
      <c r="G18370" s="15">
        <v>13636</v>
      </c>
      <c r="J18370" t="s">
        <v>33299</v>
      </c>
      <c r="K18370" t="s">
        <v>15951</v>
      </c>
      <c r="L18370" t="s">
        <v>15952</v>
      </c>
      <c r="M18370">
        <v>64093</v>
      </c>
      <c r="N18370" s="1">
        <v>45444</v>
      </c>
    </row>
    <row r="18371" spans="1:14" x14ac:dyDescent="0.35">
      <c r="A18371" t="s">
        <v>34</v>
      </c>
      <c r="B18371">
        <v>7</v>
      </c>
      <c r="C18371" t="s">
        <v>15950</v>
      </c>
      <c r="D18371" t="s">
        <v>15483</v>
      </c>
      <c r="E18371" s="1">
        <v>44733</v>
      </c>
      <c r="F18371" t="s">
        <v>75</v>
      </c>
      <c r="G18371" s="15">
        <v>13636</v>
      </c>
      <c r="J18371" t="s">
        <v>33299</v>
      </c>
      <c r="K18371" t="s">
        <v>15951</v>
      </c>
      <c r="L18371" t="s">
        <v>15952</v>
      </c>
      <c r="M18371">
        <v>64093</v>
      </c>
      <c r="N18371" s="1">
        <v>45444</v>
      </c>
    </row>
    <row r="18372" spans="1:14" x14ac:dyDescent="0.35">
      <c r="A18372" t="s">
        <v>34</v>
      </c>
      <c r="B18372">
        <v>7</v>
      </c>
      <c r="C18372" t="s">
        <v>14894</v>
      </c>
      <c r="D18372" t="s">
        <v>14895</v>
      </c>
      <c r="E18372" s="1">
        <v>44848</v>
      </c>
      <c r="F18372" t="s">
        <v>75</v>
      </c>
      <c r="G18372" s="15">
        <v>7446</v>
      </c>
      <c r="J18372">
        <v>265055</v>
      </c>
      <c r="K18372" t="s">
        <v>14896</v>
      </c>
      <c r="L18372" t="s">
        <v>14897</v>
      </c>
      <c r="M18372">
        <v>65689</v>
      </c>
      <c r="N18372" s="1">
        <v>45444</v>
      </c>
    </row>
    <row r="18373" spans="1:14" x14ac:dyDescent="0.35">
      <c r="A18373" t="s">
        <v>34</v>
      </c>
      <c r="B18373">
        <v>7</v>
      </c>
      <c r="C18373" t="s">
        <v>15753</v>
      </c>
      <c r="D18373" t="s">
        <v>15754</v>
      </c>
      <c r="E18373" s="1">
        <v>44840</v>
      </c>
      <c r="F18373" t="s">
        <v>75</v>
      </c>
      <c r="G18373" s="15">
        <v>25606</v>
      </c>
      <c r="J18373">
        <v>265801</v>
      </c>
      <c r="K18373" t="s">
        <v>15755</v>
      </c>
      <c r="L18373" t="s">
        <v>15756</v>
      </c>
      <c r="M18373">
        <v>65276</v>
      </c>
      <c r="N18373" s="1">
        <v>45444</v>
      </c>
    </row>
    <row r="18374" spans="1:14" x14ac:dyDescent="0.35">
      <c r="A18374" t="s">
        <v>34</v>
      </c>
      <c r="B18374">
        <v>7</v>
      </c>
      <c r="C18374" t="s">
        <v>15397</v>
      </c>
      <c r="D18374" t="s">
        <v>14653</v>
      </c>
      <c r="E18374" s="1">
        <v>44662</v>
      </c>
      <c r="F18374" t="s">
        <v>75</v>
      </c>
      <c r="G18374" s="15">
        <v>987</v>
      </c>
      <c r="J18374">
        <v>265581</v>
      </c>
      <c r="K18374" t="s">
        <v>15398</v>
      </c>
      <c r="L18374" t="s">
        <v>15399</v>
      </c>
      <c r="M18374">
        <v>65251</v>
      </c>
      <c r="N18374" s="1">
        <v>45444</v>
      </c>
    </row>
    <row r="18375" spans="1:14" x14ac:dyDescent="0.35">
      <c r="A18375" t="s">
        <v>34</v>
      </c>
      <c r="B18375">
        <v>7</v>
      </c>
      <c r="C18375" t="s">
        <v>15734</v>
      </c>
      <c r="D18375" t="s">
        <v>9475</v>
      </c>
      <c r="E18375" s="1">
        <v>44368</v>
      </c>
      <c r="F18375" t="s">
        <v>75</v>
      </c>
      <c r="G18375" s="15">
        <v>650</v>
      </c>
      <c r="J18375">
        <v>265795</v>
      </c>
      <c r="K18375" t="s">
        <v>15735</v>
      </c>
      <c r="L18375" t="s">
        <v>15736</v>
      </c>
      <c r="M18375">
        <v>64114</v>
      </c>
      <c r="N18375" s="1">
        <v>45444</v>
      </c>
    </row>
    <row r="18376" spans="1:14" x14ac:dyDescent="0.35">
      <c r="A18376" t="s">
        <v>34</v>
      </c>
      <c r="B18376">
        <v>7</v>
      </c>
      <c r="C18376" t="s">
        <v>35476</v>
      </c>
      <c r="D18376" t="s">
        <v>14998</v>
      </c>
      <c r="E18376" s="1">
        <v>45280</v>
      </c>
      <c r="F18376" t="s">
        <v>102</v>
      </c>
      <c r="H18376">
        <v>48</v>
      </c>
      <c r="I18376" s="1">
        <v>45346</v>
      </c>
      <c r="J18376">
        <v>265247</v>
      </c>
      <c r="K18376" t="s">
        <v>35477</v>
      </c>
      <c r="L18376" t="s">
        <v>35478</v>
      </c>
      <c r="M18376">
        <v>63501</v>
      </c>
      <c r="N18376" s="1">
        <v>45444</v>
      </c>
    </row>
    <row r="18377" spans="1:14" x14ac:dyDescent="0.35">
      <c r="A18377" t="s">
        <v>34</v>
      </c>
      <c r="B18377">
        <v>7</v>
      </c>
      <c r="C18377" t="s">
        <v>15673</v>
      </c>
      <c r="D18377" t="s">
        <v>14517</v>
      </c>
      <c r="E18377" s="1">
        <v>44368</v>
      </c>
      <c r="F18377" t="s">
        <v>75</v>
      </c>
      <c r="G18377" s="15">
        <v>983</v>
      </c>
      <c r="J18377">
        <v>265763</v>
      </c>
      <c r="K18377" t="s">
        <v>15674</v>
      </c>
      <c r="L18377" t="s">
        <v>15675</v>
      </c>
      <c r="M18377">
        <v>63537</v>
      </c>
      <c r="N18377" s="1">
        <v>45444</v>
      </c>
    </row>
    <row r="18378" spans="1:14" x14ac:dyDescent="0.35">
      <c r="A18378" t="s">
        <v>34</v>
      </c>
      <c r="B18378">
        <v>7</v>
      </c>
      <c r="C18378" t="s">
        <v>15673</v>
      </c>
      <c r="D18378" t="s">
        <v>14517</v>
      </c>
      <c r="E18378" s="1">
        <v>44375</v>
      </c>
      <c r="F18378" t="s">
        <v>75</v>
      </c>
      <c r="G18378" s="15">
        <v>1310</v>
      </c>
      <c r="J18378">
        <v>265763</v>
      </c>
      <c r="K18378" t="s">
        <v>15674</v>
      </c>
      <c r="L18378" t="s">
        <v>15675</v>
      </c>
      <c r="M18378">
        <v>63537</v>
      </c>
      <c r="N18378" s="1">
        <v>45444</v>
      </c>
    </row>
    <row r="18379" spans="1:14" x14ac:dyDescent="0.35">
      <c r="A18379" t="s">
        <v>34</v>
      </c>
      <c r="B18379">
        <v>7</v>
      </c>
      <c r="C18379" t="s">
        <v>15673</v>
      </c>
      <c r="D18379" t="s">
        <v>14517</v>
      </c>
      <c r="E18379" s="1">
        <v>44753</v>
      </c>
      <c r="F18379" t="s">
        <v>75</v>
      </c>
      <c r="G18379" s="15">
        <v>6340</v>
      </c>
      <c r="J18379">
        <v>265763</v>
      </c>
      <c r="K18379" t="s">
        <v>15674</v>
      </c>
      <c r="L18379" t="s">
        <v>15675</v>
      </c>
      <c r="M18379">
        <v>63537</v>
      </c>
      <c r="N18379" s="1">
        <v>45444</v>
      </c>
    </row>
    <row r="18380" spans="1:14" x14ac:dyDescent="0.35">
      <c r="A18380" t="s">
        <v>34</v>
      </c>
      <c r="B18380">
        <v>7</v>
      </c>
      <c r="C18380" t="s">
        <v>15673</v>
      </c>
      <c r="D18380" t="s">
        <v>14517</v>
      </c>
      <c r="E18380" s="1">
        <v>44403</v>
      </c>
      <c r="F18380" t="s">
        <v>75</v>
      </c>
      <c r="G18380" s="15">
        <v>38406</v>
      </c>
      <c r="J18380">
        <v>265763</v>
      </c>
      <c r="K18380" t="s">
        <v>15674</v>
      </c>
      <c r="L18380" t="s">
        <v>15675</v>
      </c>
      <c r="M18380">
        <v>63537</v>
      </c>
      <c r="N18380" s="1">
        <v>45444</v>
      </c>
    </row>
    <row r="18381" spans="1:14" x14ac:dyDescent="0.35">
      <c r="A18381" t="s">
        <v>34</v>
      </c>
      <c r="B18381">
        <v>7</v>
      </c>
      <c r="C18381" t="s">
        <v>15673</v>
      </c>
      <c r="D18381" t="s">
        <v>14517</v>
      </c>
      <c r="E18381" s="1">
        <v>44403</v>
      </c>
      <c r="F18381" t="s">
        <v>102</v>
      </c>
      <c r="H18381">
        <v>22</v>
      </c>
      <c r="I18381" s="1">
        <v>44439</v>
      </c>
      <c r="J18381">
        <v>265763</v>
      </c>
      <c r="K18381" t="s">
        <v>15674</v>
      </c>
      <c r="L18381" t="s">
        <v>15675</v>
      </c>
      <c r="M18381">
        <v>63537</v>
      </c>
      <c r="N18381" s="1">
        <v>45444</v>
      </c>
    </row>
    <row r="18382" spans="1:14" x14ac:dyDescent="0.35">
      <c r="A18382" t="s">
        <v>34</v>
      </c>
      <c r="B18382">
        <v>7</v>
      </c>
      <c r="C18382" t="s">
        <v>15728</v>
      </c>
      <c r="D18382" t="s">
        <v>11275</v>
      </c>
      <c r="E18382" s="1">
        <v>44368</v>
      </c>
      <c r="F18382" t="s">
        <v>75</v>
      </c>
      <c r="G18382" s="15">
        <v>650</v>
      </c>
      <c r="J18382">
        <v>265793</v>
      </c>
      <c r="K18382" t="s">
        <v>15729</v>
      </c>
      <c r="L18382" t="s">
        <v>15730</v>
      </c>
      <c r="M18382">
        <v>63549</v>
      </c>
      <c r="N18382" s="1">
        <v>45444</v>
      </c>
    </row>
    <row r="18383" spans="1:14" x14ac:dyDescent="0.35">
      <c r="A18383" t="s">
        <v>34</v>
      </c>
      <c r="B18383">
        <v>7</v>
      </c>
      <c r="C18383" t="s">
        <v>15728</v>
      </c>
      <c r="D18383" t="s">
        <v>11275</v>
      </c>
      <c r="E18383" s="1">
        <v>44375</v>
      </c>
      <c r="F18383" t="s">
        <v>75</v>
      </c>
      <c r="G18383" s="15">
        <v>975</v>
      </c>
      <c r="J18383">
        <v>265793</v>
      </c>
      <c r="K18383" t="s">
        <v>15729</v>
      </c>
      <c r="L18383" t="s">
        <v>15730</v>
      </c>
      <c r="M18383">
        <v>63549</v>
      </c>
      <c r="N18383" s="1">
        <v>45444</v>
      </c>
    </row>
    <row r="18384" spans="1:14" x14ac:dyDescent="0.35">
      <c r="A18384" t="s">
        <v>34</v>
      </c>
      <c r="B18384">
        <v>7</v>
      </c>
      <c r="C18384" t="s">
        <v>15728</v>
      </c>
      <c r="D18384" t="s">
        <v>11275</v>
      </c>
      <c r="E18384" s="1">
        <v>44382</v>
      </c>
      <c r="F18384" t="s">
        <v>75</v>
      </c>
      <c r="G18384" s="15">
        <v>1300</v>
      </c>
      <c r="J18384">
        <v>265793</v>
      </c>
      <c r="K18384" t="s">
        <v>15729</v>
      </c>
      <c r="L18384" t="s">
        <v>15730</v>
      </c>
      <c r="M18384">
        <v>63549</v>
      </c>
      <c r="N18384" s="1">
        <v>45444</v>
      </c>
    </row>
    <row r="18385" spans="1:14" x14ac:dyDescent="0.35">
      <c r="A18385" t="s">
        <v>34</v>
      </c>
      <c r="B18385">
        <v>7</v>
      </c>
      <c r="C18385" t="s">
        <v>15728</v>
      </c>
      <c r="D18385" t="s">
        <v>11275</v>
      </c>
      <c r="E18385" s="1">
        <v>44879</v>
      </c>
      <c r="F18385" t="s">
        <v>75</v>
      </c>
      <c r="G18385" s="15">
        <v>4290</v>
      </c>
      <c r="J18385">
        <v>265793</v>
      </c>
      <c r="K18385" t="s">
        <v>15729</v>
      </c>
      <c r="L18385" t="s">
        <v>15730</v>
      </c>
      <c r="M18385">
        <v>63549</v>
      </c>
      <c r="N18385" s="1">
        <v>45444</v>
      </c>
    </row>
    <row r="18386" spans="1:14" x14ac:dyDescent="0.35">
      <c r="A18386" t="s">
        <v>34</v>
      </c>
      <c r="B18386">
        <v>7</v>
      </c>
      <c r="C18386" t="s">
        <v>15728</v>
      </c>
      <c r="D18386" t="s">
        <v>11275</v>
      </c>
      <c r="E18386" s="1">
        <v>45040</v>
      </c>
      <c r="F18386" t="s">
        <v>75</v>
      </c>
      <c r="G18386" s="15">
        <v>173534</v>
      </c>
      <c r="J18386">
        <v>265793</v>
      </c>
      <c r="K18386" t="s">
        <v>15729</v>
      </c>
      <c r="L18386" t="s">
        <v>15730</v>
      </c>
      <c r="M18386">
        <v>63549</v>
      </c>
      <c r="N18386" s="1">
        <v>45444</v>
      </c>
    </row>
    <row r="18387" spans="1:14" x14ac:dyDescent="0.35">
      <c r="A18387" t="s">
        <v>34</v>
      </c>
      <c r="B18387">
        <v>7</v>
      </c>
      <c r="C18387" t="s">
        <v>15728</v>
      </c>
      <c r="D18387" t="s">
        <v>11275</v>
      </c>
      <c r="E18387" s="1">
        <v>45040</v>
      </c>
      <c r="F18387" t="s">
        <v>102</v>
      </c>
      <c r="H18387">
        <v>26</v>
      </c>
      <c r="I18387" s="1">
        <v>45078</v>
      </c>
      <c r="J18387">
        <v>265793</v>
      </c>
      <c r="K18387" t="s">
        <v>15729</v>
      </c>
      <c r="L18387" t="s">
        <v>15730</v>
      </c>
      <c r="M18387">
        <v>63549</v>
      </c>
      <c r="N18387" s="1">
        <v>45444</v>
      </c>
    </row>
    <row r="18388" spans="1:14" x14ac:dyDescent="0.35">
      <c r="A18388" t="s">
        <v>34</v>
      </c>
      <c r="B18388">
        <v>7</v>
      </c>
      <c r="C18388" t="s">
        <v>15211</v>
      </c>
      <c r="D18388" t="s">
        <v>14971</v>
      </c>
      <c r="E18388" s="1">
        <v>44438</v>
      </c>
      <c r="F18388" t="s">
        <v>75</v>
      </c>
      <c r="G18388" s="15">
        <v>1950</v>
      </c>
      <c r="J18388">
        <v>265429</v>
      </c>
      <c r="K18388" t="s">
        <v>15212</v>
      </c>
      <c r="L18388" t="s">
        <v>15213</v>
      </c>
      <c r="M18388">
        <v>65065</v>
      </c>
      <c r="N18388" s="1">
        <v>45444</v>
      </c>
    </row>
    <row r="18389" spans="1:14" x14ac:dyDescent="0.35">
      <c r="A18389" t="s">
        <v>34</v>
      </c>
      <c r="B18389">
        <v>7</v>
      </c>
      <c r="C18389" t="s">
        <v>15258</v>
      </c>
      <c r="D18389" t="s">
        <v>1094</v>
      </c>
      <c r="E18389" s="1">
        <v>44680</v>
      </c>
      <c r="F18389" t="s">
        <v>75</v>
      </c>
      <c r="G18389" s="15">
        <v>3250</v>
      </c>
      <c r="J18389">
        <v>265466</v>
      </c>
      <c r="K18389" t="s">
        <v>15259</v>
      </c>
      <c r="L18389" t="s">
        <v>15260</v>
      </c>
      <c r="M18389">
        <v>65785</v>
      </c>
      <c r="N18389" s="1">
        <v>45444</v>
      </c>
    </row>
    <row r="18390" spans="1:14" x14ac:dyDescent="0.35">
      <c r="A18390" t="s">
        <v>34</v>
      </c>
      <c r="B18390">
        <v>7</v>
      </c>
      <c r="C18390" t="s">
        <v>15336</v>
      </c>
      <c r="D18390" t="s">
        <v>8032</v>
      </c>
      <c r="E18390" s="1">
        <v>44463</v>
      </c>
      <c r="F18390" t="s">
        <v>75</v>
      </c>
      <c r="G18390" s="15">
        <v>13000</v>
      </c>
      <c r="J18390">
        <v>265522</v>
      </c>
      <c r="K18390" t="s">
        <v>15337</v>
      </c>
      <c r="L18390" t="s">
        <v>15338</v>
      </c>
      <c r="M18390">
        <v>65233</v>
      </c>
      <c r="N18390" s="1">
        <v>45444</v>
      </c>
    </row>
    <row r="18391" spans="1:14" x14ac:dyDescent="0.35">
      <c r="A18391" t="s">
        <v>34</v>
      </c>
      <c r="B18391">
        <v>7</v>
      </c>
      <c r="C18391" t="s">
        <v>15336</v>
      </c>
      <c r="D18391" t="s">
        <v>8032</v>
      </c>
      <c r="E18391" s="1">
        <v>45104</v>
      </c>
      <c r="F18391" t="s">
        <v>75</v>
      </c>
      <c r="G18391" s="15">
        <v>15873</v>
      </c>
      <c r="J18391">
        <v>265522</v>
      </c>
      <c r="K18391" t="s">
        <v>15337</v>
      </c>
      <c r="L18391" t="s">
        <v>15338</v>
      </c>
      <c r="M18391">
        <v>65233</v>
      </c>
      <c r="N18391" s="1">
        <v>45444</v>
      </c>
    </row>
    <row r="18392" spans="1:14" x14ac:dyDescent="0.35">
      <c r="A18392" t="s">
        <v>34</v>
      </c>
      <c r="B18392">
        <v>7</v>
      </c>
      <c r="C18392" t="s">
        <v>15816</v>
      </c>
      <c r="D18392" t="s">
        <v>14917</v>
      </c>
      <c r="E18392" s="1">
        <v>44592</v>
      </c>
      <c r="F18392" t="s">
        <v>75</v>
      </c>
      <c r="G18392" s="15">
        <v>4225</v>
      </c>
      <c r="J18392">
        <v>265838</v>
      </c>
      <c r="K18392" t="s">
        <v>15817</v>
      </c>
      <c r="L18392" t="s">
        <v>15818</v>
      </c>
      <c r="M18392">
        <v>63033</v>
      </c>
      <c r="N18392" s="1">
        <v>45444</v>
      </c>
    </row>
    <row r="18393" spans="1:14" x14ac:dyDescent="0.35">
      <c r="A18393" t="s">
        <v>34</v>
      </c>
      <c r="B18393">
        <v>7</v>
      </c>
      <c r="C18393" t="s">
        <v>15816</v>
      </c>
      <c r="D18393" t="s">
        <v>14917</v>
      </c>
      <c r="E18393" s="1">
        <v>45090</v>
      </c>
      <c r="F18393" t="s">
        <v>75</v>
      </c>
      <c r="G18393" s="15">
        <v>17953</v>
      </c>
      <c r="J18393">
        <v>265838</v>
      </c>
      <c r="K18393" t="s">
        <v>15817</v>
      </c>
      <c r="L18393" t="s">
        <v>15818</v>
      </c>
      <c r="M18393">
        <v>63033</v>
      </c>
      <c r="N18393" s="1">
        <v>45444</v>
      </c>
    </row>
    <row r="18394" spans="1:14" x14ac:dyDescent="0.35">
      <c r="A18394" t="s">
        <v>34</v>
      </c>
      <c r="B18394">
        <v>7</v>
      </c>
      <c r="C18394" t="s">
        <v>15116</v>
      </c>
      <c r="D18394" t="s">
        <v>12996</v>
      </c>
      <c r="E18394" s="1">
        <v>44973</v>
      </c>
      <c r="F18394" t="s">
        <v>75</v>
      </c>
      <c r="G18394" s="15">
        <v>58513</v>
      </c>
      <c r="J18394">
        <v>265351</v>
      </c>
      <c r="K18394" t="s">
        <v>15117</v>
      </c>
      <c r="L18394" t="s">
        <v>15118</v>
      </c>
      <c r="M18394">
        <v>63116</v>
      </c>
      <c r="N18394" s="1">
        <v>45444</v>
      </c>
    </row>
    <row r="18395" spans="1:14" x14ac:dyDescent="0.35">
      <c r="A18395" t="s">
        <v>34</v>
      </c>
      <c r="B18395">
        <v>7</v>
      </c>
      <c r="C18395" t="s">
        <v>15116</v>
      </c>
      <c r="D18395" t="s">
        <v>12996</v>
      </c>
      <c r="E18395" s="1">
        <v>44662</v>
      </c>
      <c r="F18395" t="s">
        <v>75</v>
      </c>
      <c r="G18395" s="15">
        <v>124573</v>
      </c>
      <c r="J18395">
        <v>265351</v>
      </c>
      <c r="K18395" t="s">
        <v>15117</v>
      </c>
      <c r="L18395" t="s">
        <v>15118</v>
      </c>
      <c r="M18395">
        <v>63116</v>
      </c>
      <c r="N18395" s="1">
        <v>45444</v>
      </c>
    </row>
    <row r="18396" spans="1:14" x14ac:dyDescent="0.35">
      <c r="A18396" t="s">
        <v>34</v>
      </c>
      <c r="B18396">
        <v>7</v>
      </c>
      <c r="C18396" t="s">
        <v>15116</v>
      </c>
      <c r="D18396" t="s">
        <v>12996</v>
      </c>
      <c r="E18396" s="1">
        <v>44662</v>
      </c>
      <c r="F18396" t="s">
        <v>102</v>
      </c>
      <c r="H18396">
        <v>74</v>
      </c>
      <c r="I18396" s="1">
        <v>44707</v>
      </c>
      <c r="J18396">
        <v>265351</v>
      </c>
      <c r="K18396" t="s">
        <v>15117</v>
      </c>
      <c r="L18396" t="s">
        <v>15118</v>
      </c>
      <c r="M18396">
        <v>63116</v>
      </c>
      <c r="N18396" s="1">
        <v>45444</v>
      </c>
    </row>
    <row r="18397" spans="1:14" x14ac:dyDescent="0.35">
      <c r="A18397" t="s">
        <v>34</v>
      </c>
      <c r="B18397">
        <v>7</v>
      </c>
      <c r="C18397" t="s">
        <v>15636</v>
      </c>
      <c r="D18397" t="s">
        <v>15637</v>
      </c>
      <c r="E18397" s="1">
        <v>44417</v>
      </c>
      <c r="F18397" t="s">
        <v>75</v>
      </c>
      <c r="G18397" s="15">
        <v>1300</v>
      </c>
      <c r="J18397">
        <v>265737</v>
      </c>
      <c r="K18397" t="s">
        <v>15638</v>
      </c>
      <c r="L18397" t="s">
        <v>15639</v>
      </c>
      <c r="M18397">
        <v>65037</v>
      </c>
      <c r="N18397" s="1">
        <v>45444</v>
      </c>
    </row>
    <row r="18398" spans="1:14" x14ac:dyDescent="0.35">
      <c r="A18398" t="s">
        <v>34</v>
      </c>
      <c r="B18398">
        <v>7</v>
      </c>
      <c r="C18398" t="s">
        <v>15636</v>
      </c>
      <c r="D18398" t="s">
        <v>15637</v>
      </c>
      <c r="E18398" s="1">
        <v>44452</v>
      </c>
      <c r="F18398" t="s">
        <v>75</v>
      </c>
      <c r="G18398" s="15">
        <v>1625</v>
      </c>
      <c r="J18398">
        <v>265737</v>
      </c>
      <c r="K18398" t="s">
        <v>15638</v>
      </c>
      <c r="L18398" t="s">
        <v>15639</v>
      </c>
      <c r="M18398">
        <v>65037</v>
      </c>
      <c r="N18398" s="1">
        <v>45444</v>
      </c>
    </row>
    <row r="18399" spans="1:14" x14ac:dyDescent="0.35">
      <c r="A18399" t="s">
        <v>34</v>
      </c>
      <c r="B18399">
        <v>7</v>
      </c>
      <c r="C18399" t="s">
        <v>15636</v>
      </c>
      <c r="D18399" t="s">
        <v>15637</v>
      </c>
      <c r="E18399" s="1">
        <v>44459</v>
      </c>
      <c r="F18399" t="s">
        <v>75</v>
      </c>
      <c r="G18399" s="15">
        <v>1950</v>
      </c>
      <c r="J18399">
        <v>265737</v>
      </c>
      <c r="K18399" t="s">
        <v>15638</v>
      </c>
      <c r="L18399" t="s">
        <v>15639</v>
      </c>
      <c r="M18399">
        <v>65037</v>
      </c>
      <c r="N18399" s="1">
        <v>45444</v>
      </c>
    </row>
    <row r="18400" spans="1:14" x14ac:dyDescent="0.35">
      <c r="A18400" t="s">
        <v>34</v>
      </c>
      <c r="B18400">
        <v>7</v>
      </c>
      <c r="C18400" t="s">
        <v>15636</v>
      </c>
      <c r="D18400" t="s">
        <v>15637</v>
      </c>
      <c r="E18400" s="1">
        <v>44578</v>
      </c>
      <c r="F18400" t="s">
        <v>75</v>
      </c>
      <c r="G18400" s="15">
        <v>2320</v>
      </c>
      <c r="J18400">
        <v>265737</v>
      </c>
      <c r="K18400" t="s">
        <v>15638</v>
      </c>
      <c r="L18400" t="s">
        <v>15639</v>
      </c>
      <c r="M18400">
        <v>65037</v>
      </c>
      <c r="N18400" s="1">
        <v>45444</v>
      </c>
    </row>
    <row r="18401" spans="1:14" x14ac:dyDescent="0.35">
      <c r="A18401" t="s">
        <v>34</v>
      </c>
      <c r="B18401">
        <v>7</v>
      </c>
      <c r="C18401" t="s">
        <v>15636</v>
      </c>
      <c r="D18401" t="s">
        <v>15637</v>
      </c>
      <c r="E18401" s="1">
        <v>44967</v>
      </c>
      <c r="F18401" t="s">
        <v>75</v>
      </c>
      <c r="G18401" s="15">
        <v>6500</v>
      </c>
      <c r="J18401">
        <v>265737</v>
      </c>
      <c r="K18401" t="s">
        <v>15638</v>
      </c>
      <c r="L18401" t="s">
        <v>15639</v>
      </c>
      <c r="M18401">
        <v>65037</v>
      </c>
      <c r="N18401" s="1">
        <v>45444</v>
      </c>
    </row>
    <row r="18402" spans="1:14" x14ac:dyDescent="0.35">
      <c r="A18402" t="s">
        <v>34</v>
      </c>
      <c r="B18402">
        <v>7</v>
      </c>
      <c r="C18402" t="s">
        <v>15636</v>
      </c>
      <c r="D18402" t="s">
        <v>15637</v>
      </c>
      <c r="E18402" s="1">
        <v>44438</v>
      </c>
      <c r="F18402" t="s">
        <v>75</v>
      </c>
      <c r="G18402" s="15">
        <v>101238</v>
      </c>
      <c r="J18402">
        <v>265737</v>
      </c>
      <c r="K18402" t="s">
        <v>15638</v>
      </c>
      <c r="L18402" t="s">
        <v>15639</v>
      </c>
      <c r="M18402">
        <v>65037</v>
      </c>
      <c r="N18402" s="1">
        <v>45444</v>
      </c>
    </row>
    <row r="18403" spans="1:14" x14ac:dyDescent="0.35">
      <c r="A18403" t="s">
        <v>34</v>
      </c>
      <c r="B18403">
        <v>7</v>
      </c>
      <c r="C18403" t="s">
        <v>33289</v>
      </c>
      <c r="D18403" t="s">
        <v>4866</v>
      </c>
      <c r="E18403" s="1">
        <v>44601</v>
      </c>
      <c r="F18403" t="s">
        <v>75</v>
      </c>
      <c r="G18403" s="15">
        <v>9750</v>
      </c>
      <c r="J18403">
        <v>265787</v>
      </c>
      <c r="K18403" t="s">
        <v>15723</v>
      </c>
      <c r="L18403" t="s">
        <v>15724</v>
      </c>
      <c r="M18403">
        <v>64485</v>
      </c>
      <c r="N18403" s="1">
        <v>45444</v>
      </c>
    </row>
    <row r="18404" spans="1:14" x14ac:dyDescent="0.35">
      <c r="A18404" t="s">
        <v>34</v>
      </c>
      <c r="B18404">
        <v>7</v>
      </c>
      <c r="C18404" t="s">
        <v>33289</v>
      </c>
      <c r="D18404" t="s">
        <v>4866</v>
      </c>
      <c r="E18404" s="1">
        <v>44967</v>
      </c>
      <c r="F18404" t="s">
        <v>75</v>
      </c>
      <c r="G18404" s="15">
        <v>17797</v>
      </c>
      <c r="J18404">
        <v>265787</v>
      </c>
      <c r="K18404" t="s">
        <v>15723</v>
      </c>
      <c r="L18404" t="s">
        <v>15724</v>
      </c>
      <c r="M18404">
        <v>64485</v>
      </c>
      <c r="N18404" s="1">
        <v>45444</v>
      </c>
    </row>
    <row r="18405" spans="1:14" x14ac:dyDescent="0.35">
      <c r="A18405" t="s">
        <v>34</v>
      </c>
      <c r="B18405">
        <v>7</v>
      </c>
      <c r="C18405" t="s">
        <v>33289</v>
      </c>
      <c r="D18405" t="s">
        <v>4866</v>
      </c>
      <c r="E18405" s="1">
        <v>44967</v>
      </c>
      <c r="F18405" t="s">
        <v>102</v>
      </c>
      <c r="H18405">
        <v>19</v>
      </c>
      <c r="I18405" s="1">
        <v>45000</v>
      </c>
      <c r="J18405">
        <v>265787</v>
      </c>
      <c r="K18405" t="s">
        <v>15723</v>
      </c>
      <c r="L18405" t="s">
        <v>15724</v>
      </c>
      <c r="M18405">
        <v>64485</v>
      </c>
      <c r="N18405" s="1">
        <v>45444</v>
      </c>
    </row>
    <row r="18406" spans="1:14" x14ac:dyDescent="0.35">
      <c r="A18406" t="s">
        <v>34</v>
      </c>
      <c r="B18406">
        <v>7</v>
      </c>
      <c r="C18406" t="s">
        <v>15653</v>
      </c>
      <c r="D18406" t="s">
        <v>6222</v>
      </c>
      <c r="E18406" s="1">
        <v>44956</v>
      </c>
      <c r="F18406" t="s">
        <v>75</v>
      </c>
      <c r="G18406" s="15">
        <v>1761</v>
      </c>
      <c r="J18406">
        <v>265752</v>
      </c>
      <c r="K18406" t="s">
        <v>15654</v>
      </c>
      <c r="L18406" t="s">
        <v>15655</v>
      </c>
      <c r="M18406">
        <v>65712</v>
      </c>
      <c r="N18406" s="1">
        <v>45444</v>
      </c>
    </row>
    <row r="18407" spans="1:14" x14ac:dyDescent="0.35">
      <c r="A18407" t="s">
        <v>34</v>
      </c>
      <c r="B18407">
        <v>7</v>
      </c>
      <c r="C18407" t="s">
        <v>15653</v>
      </c>
      <c r="D18407" t="s">
        <v>6222</v>
      </c>
      <c r="E18407" s="1">
        <v>44963</v>
      </c>
      <c r="F18407" t="s">
        <v>75</v>
      </c>
      <c r="G18407" s="15">
        <v>2113</v>
      </c>
      <c r="J18407">
        <v>265752</v>
      </c>
      <c r="K18407" t="s">
        <v>15654</v>
      </c>
      <c r="L18407" t="s">
        <v>15655</v>
      </c>
      <c r="M18407">
        <v>65712</v>
      </c>
      <c r="N18407" s="1">
        <v>45444</v>
      </c>
    </row>
    <row r="18408" spans="1:14" x14ac:dyDescent="0.35">
      <c r="A18408" t="s">
        <v>34</v>
      </c>
      <c r="B18408">
        <v>7</v>
      </c>
      <c r="C18408" t="s">
        <v>15653</v>
      </c>
      <c r="D18408" t="s">
        <v>6222</v>
      </c>
      <c r="E18408" s="1">
        <v>44970</v>
      </c>
      <c r="F18408" t="s">
        <v>75</v>
      </c>
      <c r="G18408" s="15">
        <v>2466</v>
      </c>
      <c r="J18408">
        <v>265752</v>
      </c>
      <c r="K18408" t="s">
        <v>15654</v>
      </c>
      <c r="L18408" t="s">
        <v>15655</v>
      </c>
      <c r="M18408">
        <v>65712</v>
      </c>
      <c r="N18408" s="1">
        <v>45444</v>
      </c>
    </row>
    <row r="18409" spans="1:14" x14ac:dyDescent="0.35">
      <c r="A18409" t="s">
        <v>34</v>
      </c>
      <c r="B18409">
        <v>7</v>
      </c>
      <c r="C18409" t="s">
        <v>15653</v>
      </c>
      <c r="D18409" t="s">
        <v>6222</v>
      </c>
      <c r="E18409" s="1">
        <v>44978</v>
      </c>
      <c r="F18409" t="s">
        <v>75</v>
      </c>
      <c r="G18409" s="15">
        <v>2818</v>
      </c>
      <c r="J18409">
        <v>265752</v>
      </c>
      <c r="K18409" t="s">
        <v>15654</v>
      </c>
      <c r="L18409" t="s">
        <v>15655</v>
      </c>
      <c r="M18409">
        <v>65712</v>
      </c>
      <c r="N18409" s="1">
        <v>45444</v>
      </c>
    </row>
    <row r="18410" spans="1:14" x14ac:dyDescent="0.35">
      <c r="A18410" t="s">
        <v>34</v>
      </c>
      <c r="B18410">
        <v>7</v>
      </c>
      <c r="C18410" t="s">
        <v>15653</v>
      </c>
      <c r="D18410" t="s">
        <v>6222</v>
      </c>
      <c r="E18410" s="1">
        <v>44935</v>
      </c>
      <c r="F18410" t="s">
        <v>75</v>
      </c>
      <c r="G18410" s="15">
        <v>3169</v>
      </c>
      <c r="J18410">
        <v>265752</v>
      </c>
      <c r="K18410" t="s">
        <v>15654</v>
      </c>
      <c r="L18410" t="s">
        <v>15655</v>
      </c>
      <c r="M18410">
        <v>65712</v>
      </c>
      <c r="N18410" s="1">
        <v>45444</v>
      </c>
    </row>
    <row r="18411" spans="1:14" x14ac:dyDescent="0.35">
      <c r="A18411" t="s">
        <v>34</v>
      </c>
      <c r="B18411">
        <v>7</v>
      </c>
      <c r="C18411" t="s">
        <v>15653</v>
      </c>
      <c r="D18411" t="s">
        <v>6222</v>
      </c>
      <c r="E18411" s="1">
        <v>44985</v>
      </c>
      <c r="F18411" t="s">
        <v>75</v>
      </c>
      <c r="G18411" s="15">
        <v>3170</v>
      </c>
      <c r="J18411">
        <v>265752</v>
      </c>
      <c r="K18411" t="s">
        <v>15654</v>
      </c>
      <c r="L18411" t="s">
        <v>15655</v>
      </c>
      <c r="M18411">
        <v>65712</v>
      </c>
      <c r="N18411" s="1">
        <v>45444</v>
      </c>
    </row>
    <row r="18412" spans="1:14" x14ac:dyDescent="0.35">
      <c r="A18412" t="s">
        <v>34</v>
      </c>
      <c r="B18412">
        <v>7</v>
      </c>
      <c r="C18412" t="s">
        <v>15653</v>
      </c>
      <c r="D18412" t="s">
        <v>6222</v>
      </c>
      <c r="E18412" s="1">
        <v>44991</v>
      </c>
      <c r="F18412" t="s">
        <v>75</v>
      </c>
      <c r="G18412" s="15">
        <v>3523</v>
      </c>
      <c r="J18412">
        <v>265752</v>
      </c>
      <c r="K18412" t="s">
        <v>15654</v>
      </c>
      <c r="L18412" t="s">
        <v>15655</v>
      </c>
      <c r="M18412">
        <v>65712</v>
      </c>
      <c r="N18412" s="1">
        <v>45444</v>
      </c>
    </row>
    <row r="18413" spans="1:14" x14ac:dyDescent="0.35">
      <c r="A18413" t="s">
        <v>34</v>
      </c>
      <c r="B18413">
        <v>7</v>
      </c>
      <c r="C18413" t="s">
        <v>15653</v>
      </c>
      <c r="D18413" t="s">
        <v>6222</v>
      </c>
      <c r="E18413" s="1">
        <v>44998</v>
      </c>
      <c r="F18413" t="s">
        <v>75</v>
      </c>
      <c r="G18413" s="15">
        <v>3875</v>
      </c>
      <c r="J18413">
        <v>265752</v>
      </c>
      <c r="K18413" t="s">
        <v>15654</v>
      </c>
      <c r="L18413" t="s">
        <v>15655</v>
      </c>
      <c r="M18413">
        <v>65712</v>
      </c>
      <c r="N18413" s="1">
        <v>45444</v>
      </c>
    </row>
    <row r="18414" spans="1:14" x14ac:dyDescent="0.35">
      <c r="A18414" t="s">
        <v>34</v>
      </c>
      <c r="B18414">
        <v>7</v>
      </c>
      <c r="C18414" t="s">
        <v>15653</v>
      </c>
      <c r="D18414" t="s">
        <v>6222</v>
      </c>
      <c r="E18414" s="1">
        <v>45005</v>
      </c>
      <c r="F18414" t="s">
        <v>75</v>
      </c>
      <c r="G18414" s="15">
        <v>4227</v>
      </c>
      <c r="J18414">
        <v>265752</v>
      </c>
      <c r="K18414" t="s">
        <v>15654</v>
      </c>
      <c r="L18414" t="s">
        <v>15655</v>
      </c>
      <c r="M18414">
        <v>65712</v>
      </c>
      <c r="N18414" s="1">
        <v>45444</v>
      </c>
    </row>
    <row r="18415" spans="1:14" x14ac:dyDescent="0.35">
      <c r="A18415" t="s">
        <v>34</v>
      </c>
      <c r="B18415">
        <v>7</v>
      </c>
      <c r="C18415" t="s">
        <v>15653</v>
      </c>
      <c r="D18415" t="s">
        <v>6222</v>
      </c>
      <c r="E18415" s="1">
        <v>44592</v>
      </c>
      <c r="F18415" t="s">
        <v>75</v>
      </c>
      <c r="G18415" s="15">
        <v>5000</v>
      </c>
      <c r="J18415">
        <v>265752</v>
      </c>
      <c r="K18415" t="s">
        <v>15654</v>
      </c>
      <c r="L18415" t="s">
        <v>15655</v>
      </c>
      <c r="M18415">
        <v>65712</v>
      </c>
      <c r="N18415" s="1">
        <v>45444</v>
      </c>
    </row>
    <row r="18416" spans="1:14" x14ac:dyDescent="0.35">
      <c r="A18416" t="s">
        <v>34</v>
      </c>
      <c r="B18416">
        <v>7</v>
      </c>
      <c r="C18416" t="s">
        <v>15653</v>
      </c>
      <c r="D18416" t="s">
        <v>6222</v>
      </c>
      <c r="E18416" s="1">
        <v>44446</v>
      </c>
      <c r="F18416" t="s">
        <v>75</v>
      </c>
      <c r="G18416" s="15">
        <v>8846</v>
      </c>
      <c r="J18416">
        <v>265752</v>
      </c>
      <c r="K18416" t="s">
        <v>15654</v>
      </c>
      <c r="L18416" t="s">
        <v>15655</v>
      </c>
      <c r="M18416">
        <v>65712</v>
      </c>
      <c r="N18416" s="1">
        <v>45444</v>
      </c>
    </row>
    <row r="18417" spans="1:14" x14ac:dyDescent="0.35">
      <c r="A18417" t="s">
        <v>34</v>
      </c>
      <c r="B18417">
        <v>7</v>
      </c>
      <c r="C18417" t="s">
        <v>15653</v>
      </c>
      <c r="D18417" t="s">
        <v>6222</v>
      </c>
      <c r="E18417" s="1">
        <v>44943</v>
      </c>
      <c r="F18417" t="s">
        <v>75</v>
      </c>
      <c r="G18417" s="15">
        <v>9750</v>
      </c>
      <c r="J18417">
        <v>265752</v>
      </c>
      <c r="K18417" t="s">
        <v>15654</v>
      </c>
      <c r="L18417" t="s">
        <v>15655</v>
      </c>
      <c r="M18417">
        <v>65712</v>
      </c>
      <c r="N18417" s="1">
        <v>45444</v>
      </c>
    </row>
    <row r="18418" spans="1:14" x14ac:dyDescent="0.35">
      <c r="A18418" t="s">
        <v>34</v>
      </c>
      <c r="B18418">
        <v>7</v>
      </c>
      <c r="C18418" t="s">
        <v>15653</v>
      </c>
      <c r="D18418" t="s">
        <v>6222</v>
      </c>
      <c r="E18418" s="1">
        <v>45180</v>
      </c>
      <c r="F18418" t="s">
        <v>75</v>
      </c>
      <c r="G18418" s="15">
        <v>13762</v>
      </c>
      <c r="J18418">
        <v>265752</v>
      </c>
      <c r="K18418" t="s">
        <v>15654</v>
      </c>
      <c r="L18418" t="s">
        <v>15655</v>
      </c>
      <c r="M18418">
        <v>65712</v>
      </c>
      <c r="N18418" s="1">
        <v>45444</v>
      </c>
    </row>
    <row r="18419" spans="1:14" x14ac:dyDescent="0.35">
      <c r="A18419" t="s">
        <v>34</v>
      </c>
      <c r="B18419">
        <v>7</v>
      </c>
      <c r="C18419" t="s">
        <v>15506</v>
      </c>
      <c r="D18419" t="s">
        <v>15507</v>
      </c>
      <c r="E18419" s="1">
        <v>44903</v>
      </c>
      <c r="F18419" t="s">
        <v>75</v>
      </c>
      <c r="G18419" s="15">
        <v>13000</v>
      </c>
      <c r="J18419">
        <v>265666</v>
      </c>
      <c r="K18419" t="s">
        <v>15508</v>
      </c>
      <c r="L18419" t="s">
        <v>15509</v>
      </c>
      <c r="M18419">
        <v>64062</v>
      </c>
      <c r="N18419" s="1">
        <v>45444</v>
      </c>
    </row>
    <row r="18420" spans="1:14" x14ac:dyDescent="0.35">
      <c r="A18420" t="s">
        <v>34</v>
      </c>
      <c r="B18420">
        <v>7</v>
      </c>
      <c r="C18420" t="s">
        <v>15506</v>
      </c>
      <c r="D18420" t="s">
        <v>15507</v>
      </c>
      <c r="E18420" s="1">
        <v>44903</v>
      </c>
      <c r="F18420" t="s">
        <v>102</v>
      </c>
      <c r="H18420">
        <v>21</v>
      </c>
      <c r="I18420" s="1">
        <v>44959</v>
      </c>
      <c r="J18420">
        <v>265666</v>
      </c>
      <c r="K18420" t="s">
        <v>15508</v>
      </c>
      <c r="L18420" t="s">
        <v>15509</v>
      </c>
      <c r="M18420">
        <v>64062</v>
      </c>
      <c r="N18420" s="1">
        <v>45444</v>
      </c>
    </row>
    <row r="18421" spans="1:14" x14ac:dyDescent="0.35">
      <c r="A18421" t="s">
        <v>34</v>
      </c>
      <c r="B18421">
        <v>7</v>
      </c>
      <c r="C18421" t="s">
        <v>14925</v>
      </c>
      <c r="D18421" t="s">
        <v>6274</v>
      </c>
      <c r="E18421" s="1">
        <v>44642</v>
      </c>
      <c r="F18421" t="s">
        <v>75</v>
      </c>
      <c r="G18421" s="15">
        <v>19058</v>
      </c>
      <c r="J18421">
        <v>265123</v>
      </c>
      <c r="K18421" t="s">
        <v>14926</v>
      </c>
      <c r="L18421" t="s">
        <v>14927</v>
      </c>
      <c r="M18421">
        <v>65536</v>
      </c>
      <c r="N18421" s="1">
        <v>45444</v>
      </c>
    </row>
    <row r="18422" spans="1:14" x14ac:dyDescent="0.35">
      <c r="A18422" t="s">
        <v>34</v>
      </c>
      <c r="B18422">
        <v>7</v>
      </c>
      <c r="C18422" t="s">
        <v>14925</v>
      </c>
      <c r="D18422" t="s">
        <v>6274</v>
      </c>
      <c r="E18422" s="1">
        <v>45120</v>
      </c>
      <c r="F18422" t="s">
        <v>75</v>
      </c>
      <c r="G18422" s="15">
        <v>20610</v>
      </c>
      <c r="J18422">
        <v>265123</v>
      </c>
      <c r="K18422" t="s">
        <v>14926</v>
      </c>
      <c r="L18422" t="s">
        <v>14927</v>
      </c>
      <c r="M18422">
        <v>65536</v>
      </c>
      <c r="N18422" s="1">
        <v>45444</v>
      </c>
    </row>
    <row r="18423" spans="1:14" x14ac:dyDescent="0.35">
      <c r="A18423" t="s">
        <v>34</v>
      </c>
      <c r="B18423">
        <v>7</v>
      </c>
      <c r="C18423" t="s">
        <v>35479</v>
      </c>
      <c r="D18423" t="s">
        <v>14903</v>
      </c>
      <c r="E18423" s="1">
        <v>44424</v>
      </c>
      <c r="F18423" t="s">
        <v>75</v>
      </c>
      <c r="G18423" s="15">
        <v>9007</v>
      </c>
      <c r="J18423">
        <v>265512</v>
      </c>
      <c r="K18423" t="s">
        <v>15321</v>
      </c>
      <c r="L18423" t="s">
        <v>15322</v>
      </c>
      <c r="M18423">
        <v>64081</v>
      </c>
      <c r="N18423" s="1">
        <v>45444</v>
      </c>
    </row>
    <row r="18424" spans="1:14" x14ac:dyDescent="0.35">
      <c r="A18424" t="s">
        <v>34</v>
      </c>
      <c r="B18424">
        <v>7</v>
      </c>
      <c r="C18424" t="s">
        <v>35479</v>
      </c>
      <c r="D18424" t="s">
        <v>14903</v>
      </c>
      <c r="E18424" s="1">
        <v>44686</v>
      </c>
      <c r="F18424" t="s">
        <v>75</v>
      </c>
      <c r="G18424" s="15">
        <v>13122</v>
      </c>
      <c r="J18424">
        <v>265512</v>
      </c>
      <c r="K18424" t="s">
        <v>15321</v>
      </c>
      <c r="L18424" t="s">
        <v>15322</v>
      </c>
      <c r="M18424">
        <v>64081</v>
      </c>
      <c r="N18424" s="1">
        <v>45444</v>
      </c>
    </row>
    <row r="18425" spans="1:14" x14ac:dyDescent="0.35">
      <c r="A18425" t="s">
        <v>34</v>
      </c>
      <c r="B18425">
        <v>7</v>
      </c>
      <c r="C18425" t="s">
        <v>15318</v>
      </c>
      <c r="D18425" t="s">
        <v>871</v>
      </c>
      <c r="E18425" s="1">
        <v>44592</v>
      </c>
      <c r="F18425" t="s">
        <v>75</v>
      </c>
      <c r="G18425" s="15">
        <v>2631</v>
      </c>
      <c r="J18425">
        <v>265508</v>
      </c>
      <c r="K18425" t="s">
        <v>15319</v>
      </c>
      <c r="L18425" t="s">
        <v>15320</v>
      </c>
      <c r="M18425">
        <v>65340</v>
      </c>
      <c r="N18425" s="1">
        <v>45444</v>
      </c>
    </row>
    <row r="18426" spans="1:14" x14ac:dyDescent="0.35">
      <c r="A18426" t="s">
        <v>34</v>
      </c>
      <c r="B18426">
        <v>7</v>
      </c>
      <c r="C18426" t="s">
        <v>15318</v>
      </c>
      <c r="D18426" t="s">
        <v>871</v>
      </c>
      <c r="E18426" s="1">
        <v>44620</v>
      </c>
      <c r="F18426" t="s">
        <v>75</v>
      </c>
      <c r="G18426" s="15">
        <v>2982</v>
      </c>
      <c r="J18426">
        <v>265508</v>
      </c>
      <c r="K18426" t="s">
        <v>15319</v>
      </c>
      <c r="L18426" t="s">
        <v>15320</v>
      </c>
      <c r="M18426">
        <v>65340</v>
      </c>
      <c r="N18426" s="1">
        <v>45444</v>
      </c>
    </row>
    <row r="18427" spans="1:14" x14ac:dyDescent="0.35">
      <c r="A18427" t="s">
        <v>34</v>
      </c>
      <c r="B18427">
        <v>7</v>
      </c>
      <c r="C18427" t="s">
        <v>15318</v>
      </c>
      <c r="D18427" t="s">
        <v>871</v>
      </c>
      <c r="E18427" s="1">
        <v>45149</v>
      </c>
      <c r="F18427" t="s">
        <v>102</v>
      </c>
      <c r="H18427">
        <v>33</v>
      </c>
      <c r="I18427" s="1">
        <v>45241</v>
      </c>
      <c r="J18427">
        <v>265508</v>
      </c>
      <c r="K18427" t="s">
        <v>15319</v>
      </c>
      <c r="L18427" t="s">
        <v>15320</v>
      </c>
      <c r="M18427">
        <v>65340</v>
      </c>
      <c r="N18427" s="1">
        <v>45444</v>
      </c>
    </row>
    <row r="18428" spans="1:14" x14ac:dyDescent="0.35">
      <c r="A18428" t="s">
        <v>34</v>
      </c>
      <c r="B18428">
        <v>7</v>
      </c>
      <c r="C18428" t="s">
        <v>15318</v>
      </c>
      <c r="D18428" t="s">
        <v>871</v>
      </c>
      <c r="E18428" s="1">
        <v>44364</v>
      </c>
      <c r="F18428" t="s">
        <v>102</v>
      </c>
      <c r="H18428">
        <v>56</v>
      </c>
      <c r="I18428" s="1">
        <v>44400</v>
      </c>
      <c r="J18428">
        <v>265508</v>
      </c>
      <c r="K18428" t="s">
        <v>15319</v>
      </c>
      <c r="L18428" t="s">
        <v>15320</v>
      </c>
      <c r="M18428">
        <v>65340</v>
      </c>
      <c r="N18428" s="1">
        <v>45444</v>
      </c>
    </row>
    <row r="18429" spans="1:14" x14ac:dyDescent="0.35">
      <c r="A18429" t="s">
        <v>34</v>
      </c>
      <c r="B18429">
        <v>7</v>
      </c>
      <c r="C18429" t="s">
        <v>15261</v>
      </c>
      <c r="D18429" t="s">
        <v>14910</v>
      </c>
      <c r="E18429" s="1">
        <v>44762</v>
      </c>
      <c r="F18429" t="s">
        <v>75</v>
      </c>
      <c r="G18429" s="15">
        <v>12821</v>
      </c>
      <c r="J18429">
        <v>265469</v>
      </c>
      <c r="K18429" t="s">
        <v>15262</v>
      </c>
      <c r="L18429" t="s">
        <v>15263</v>
      </c>
      <c r="M18429">
        <v>63401</v>
      </c>
      <c r="N18429" s="1">
        <v>45444</v>
      </c>
    </row>
    <row r="18430" spans="1:14" x14ac:dyDescent="0.35">
      <c r="A18430" t="s">
        <v>34</v>
      </c>
      <c r="B18430">
        <v>7</v>
      </c>
      <c r="C18430" t="s">
        <v>15261</v>
      </c>
      <c r="D18430" t="s">
        <v>14910</v>
      </c>
      <c r="E18430" s="1">
        <v>45257</v>
      </c>
      <c r="F18430" t="s">
        <v>75</v>
      </c>
      <c r="G18430" s="15">
        <v>22335</v>
      </c>
      <c r="J18430">
        <v>265469</v>
      </c>
      <c r="K18430" t="s">
        <v>15262</v>
      </c>
      <c r="L18430" t="s">
        <v>15263</v>
      </c>
      <c r="M18430">
        <v>63401</v>
      </c>
      <c r="N18430" s="1">
        <v>45444</v>
      </c>
    </row>
    <row r="18431" spans="1:14" x14ac:dyDescent="0.35">
      <c r="A18431" t="s">
        <v>34</v>
      </c>
      <c r="B18431">
        <v>7</v>
      </c>
      <c r="C18431" t="s">
        <v>15261</v>
      </c>
      <c r="D18431" t="s">
        <v>14910</v>
      </c>
      <c r="E18431" s="1">
        <v>44628</v>
      </c>
      <c r="F18431" t="s">
        <v>75</v>
      </c>
      <c r="G18431" s="15">
        <v>55331</v>
      </c>
      <c r="J18431">
        <v>265469</v>
      </c>
      <c r="K18431" t="s">
        <v>15262</v>
      </c>
      <c r="L18431" t="s">
        <v>15263</v>
      </c>
      <c r="M18431">
        <v>63401</v>
      </c>
      <c r="N18431" s="1">
        <v>45444</v>
      </c>
    </row>
    <row r="18432" spans="1:14" x14ac:dyDescent="0.35">
      <c r="A18432" t="s">
        <v>34</v>
      </c>
      <c r="B18432">
        <v>7</v>
      </c>
      <c r="C18432" t="s">
        <v>15261</v>
      </c>
      <c r="D18432" t="s">
        <v>14910</v>
      </c>
      <c r="E18432" s="1">
        <v>44930</v>
      </c>
      <c r="F18432" t="s">
        <v>75</v>
      </c>
      <c r="G18432" s="15">
        <v>121407</v>
      </c>
      <c r="J18432">
        <v>265469</v>
      </c>
      <c r="K18432" t="s">
        <v>15262</v>
      </c>
      <c r="L18432" t="s">
        <v>15263</v>
      </c>
      <c r="M18432">
        <v>63401</v>
      </c>
      <c r="N18432" s="1">
        <v>45444</v>
      </c>
    </row>
    <row r="18433" spans="1:14" x14ac:dyDescent="0.35">
      <c r="A18433" t="s">
        <v>34</v>
      </c>
      <c r="B18433">
        <v>7</v>
      </c>
      <c r="C18433" t="s">
        <v>15261</v>
      </c>
      <c r="D18433" t="s">
        <v>14910</v>
      </c>
      <c r="E18433" s="1">
        <v>45257</v>
      </c>
      <c r="F18433" t="s">
        <v>102</v>
      </c>
      <c r="H18433">
        <v>6</v>
      </c>
      <c r="I18433" s="1">
        <v>45283</v>
      </c>
      <c r="J18433">
        <v>265469</v>
      </c>
      <c r="K18433" t="s">
        <v>15262</v>
      </c>
      <c r="L18433" t="s">
        <v>15263</v>
      </c>
      <c r="M18433">
        <v>63401</v>
      </c>
      <c r="N18433" s="1">
        <v>45444</v>
      </c>
    </row>
    <row r="18434" spans="1:14" x14ac:dyDescent="0.35">
      <c r="A18434" t="s">
        <v>34</v>
      </c>
      <c r="B18434">
        <v>7</v>
      </c>
      <c r="C18434" t="s">
        <v>15261</v>
      </c>
      <c r="D18434" t="s">
        <v>14910</v>
      </c>
      <c r="E18434" s="1">
        <v>44930</v>
      </c>
      <c r="F18434" t="s">
        <v>102</v>
      </c>
      <c r="H18434">
        <v>9</v>
      </c>
      <c r="I18434" s="1">
        <v>44965</v>
      </c>
      <c r="J18434">
        <v>265469</v>
      </c>
      <c r="K18434" t="s">
        <v>15262</v>
      </c>
      <c r="L18434" t="s">
        <v>15263</v>
      </c>
      <c r="M18434">
        <v>63401</v>
      </c>
      <c r="N18434" s="1">
        <v>45444</v>
      </c>
    </row>
    <row r="18435" spans="1:14" x14ac:dyDescent="0.35">
      <c r="A18435" t="s">
        <v>34</v>
      </c>
      <c r="B18435">
        <v>7</v>
      </c>
      <c r="C18435" t="s">
        <v>15261</v>
      </c>
      <c r="D18435" t="s">
        <v>14910</v>
      </c>
      <c r="E18435" s="1">
        <v>44628</v>
      </c>
      <c r="F18435" t="s">
        <v>102</v>
      </c>
      <c r="H18435">
        <v>28</v>
      </c>
      <c r="I18435" s="1">
        <v>44676</v>
      </c>
      <c r="J18435">
        <v>265469</v>
      </c>
      <c r="K18435" t="s">
        <v>15262</v>
      </c>
      <c r="L18435" t="s">
        <v>15263</v>
      </c>
      <c r="M18435">
        <v>63401</v>
      </c>
      <c r="N18435" s="1">
        <v>45444</v>
      </c>
    </row>
    <row r="18436" spans="1:14" x14ac:dyDescent="0.35">
      <c r="A18436" t="s">
        <v>34</v>
      </c>
      <c r="B18436">
        <v>7</v>
      </c>
      <c r="C18436" t="s">
        <v>14947</v>
      </c>
      <c r="D18436" t="s">
        <v>6078</v>
      </c>
      <c r="E18436" s="1">
        <v>44897</v>
      </c>
      <c r="F18436" t="s">
        <v>75</v>
      </c>
      <c r="G18436" s="15">
        <v>8193</v>
      </c>
      <c r="J18436">
        <v>265160</v>
      </c>
      <c r="K18436" t="s">
        <v>14948</v>
      </c>
      <c r="L18436" t="s">
        <v>14949</v>
      </c>
      <c r="M18436">
        <v>63301</v>
      </c>
      <c r="N18436" s="1">
        <v>45444</v>
      </c>
    </row>
    <row r="18437" spans="1:14" x14ac:dyDescent="0.35">
      <c r="A18437" t="s">
        <v>34</v>
      </c>
      <c r="B18437">
        <v>7</v>
      </c>
      <c r="C18437" t="s">
        <v>14947</v>
      </c>
      <c r="D18437" t="s">
        <v>6078</v>
      </c>
      <c r="E18437" s="1">
        <v>44518</v>
      </c>
      <c r="F18437" t="s">
        <v>75</v>
      </c>
      <c r="G18437" s="15">
        <v>94965</v>
      </c>
      <c r="J18437">
        <v>265160</v>
      </c>
      <c r="K18437" t="s">
        <v>14948</v>
      </c>
      <c r="L18437" t="s">
        <v>14949</v>
      </c>
      <c r="M18437">
        <v>63301</v>
      </c>
      <c r="N18437" s="1">
        <v>45444</v>
      </c>
    </row>
    <row r="18438" spans="1:14" x14ac:dyDescent="0.35">
      <c r="A18438" t="s">
        <v>34</v>
      </c>
      <c r="B18438">
        <v>7</v>
      </c>
      <c r="C18438" t="s">
        <v>14947</v>
      </c>
      <c r="D18438" t="s">
        <v>6078</v>
      </c>
      <c r="E18438" s="1">
        <v>44897</v>
      </c>
      <c r="F18438" t="s">
        <v>102</v>
      </c>
      <c r="H18438">
        <v>2</v>
      </c>
      <c r="I18438" s="1">
        <v>44930</v>
      </c>
      <c r="J18438">
        <v>265160</v>
      </c>
      <c r="K18438" t="s">
        <v>14948</v>
      </c>
      <c r="L18438" t="s">
        <v>14949</v>
      </c>
      <c r="M18438">
        <v>63301</v>
      </c>
      <c r="N18438" s="1">
        <v>45444</v>
      </c>
    </row>
    <row r="18439" spans="1:14" x14ac:dyDescent="0.35">
      <c r="A18439" t="s">
        <v>34</v>
      </c>
      <c r="B18439">
        <v>7</v>
      </c>
      <c r="C18439" t="s">
        <v>15130</v>
      </c>
      <c r="D18439" t="s">
        <v>5265</v>
      </c>
      <c r="E18439" s="1">
        <v>44368</v>
      </c>
      <c r="F18439" t="s">
        <v>75</v>
      </c>
      <c r="G18439" s="15">
        <v>650</v>
      </c>
      <c r="J18439">
        <v>265360</v>
      </c>
      <c r="K18439" t="s">
        <v>15131</v>
      </c>
      <c r="L18439" t="s">
        <v>15132</v>
      </c>
      <c r="M18439">
        <v>63435</v>
      </c>
      <c r="N18439" s="1">
        <v>45444</v>
      </c>
    </row>
    <row r="18440" spans="1:14" x14ac:dyDescent="0.35">
      <c r="A18440" t="s">
        <v>34</v>
      </c>
      <c r="B18440">
        <v>7</v>
      </c>
      <c r="C18440" t="s">
        <v>15130</v>
      </c>
      <c r="D18440" t="s">
        <v>5265</v>
      </c>
      <c r="E18440" s="1">
        <v>44613</v>
      </c>
      <c r="F18440" t="s">
        <v>75</v>
      </c>
      <c r="G18440" s="15">
        <v>987</v>
      </c>
      <c r="J18440">
        <v>265360</v>
      </c>
      <c r="K18440" t="s">
        <v>15131</v>
      </c>
      <c r="L18440" t="s">
        <v>15132</v>
      </c>
      <c r="M18440">
        <v>63435</v>
      </c>
      <c r="N18440" s="1">
        <v>45444</v>
      </c>
    </row>
    <row r="18441" spans="1:14" x14ac:dyDescent="0.35">
      <c r="A18441" t="s">
        <v>34</v>
      </c>
      <c r="B18441">
        <v>7</v>
      </c>
      <c r="C18441" t="s">
        <v>15130</v>
      </c>
      <c r="D18441" t="s">
        <v>5265</v>
      </c>
      <c r="E18441" s="1">
        <v>44655</v>
      </c>
      <c r="F18441" t="s">
        <v>75</v>
      </c>
      <c r="G18441" s="15">
        <v>1325</v>
      </c>
      <c r="J18441">
        <v>265360</v>
      </c>
      <c r="K18441" t="s">
        <v>15131</v>
      </c>
      <c r="L18441" t="s">
        <v>15132</v>
      </c>
      <c r="M18441">
        <v>63435</v>
      </c>
      <c r="N18441" s="1">
        <v>45444</v>
      </c>
    </row>
    <row r="18442" spans="1:14" x14ac:dyDescent="0.35">
      <c r="A18442" t="s">
        <v>34</v>
      </c>
      <c r="B18442">
        <v>7</v>
      </c>
      <c r="C18442" t="s">
        <v>15130</v>
      </c>
      <c r="D18442" t="s">
        <v>5265</v>
      </c>
      <c r="E18442" s="1">
        <v>44669</v>
      </c>
      <c r="F18442" t="s">
        <v>75</v>
      </c>
      <c r="G18442" s="15">
        <v>1657</v>
      </c>
      <c r="J18442">
        <v>265360</v>
      </c>
      <c r="K18442" t="s">
        <v>15131</v>
      </c>
      <c r="L18442" t="s">
        <v>15132</v>
      </c>
      <c r="M18442">
        <v>63435</v>
      </c>
      <c r="N18442" s="1">
        <v>45444</v>
      </c>
    </row>
    <row r="18443" spans="1:14" x14ac:dyDescent="0.35">
      <c r="A18443" t="s">
        <v>34</v>
      </c>
      <c r="B18443">
        <v>7</v>
      </c>
      <c r="C18443" t="s">
        <v>15130</v>
      </c>
      <c r="D18443" t="s">
        <v>5265</v>
      </c>
      <c r="E18443" s="1">
        <v>45124</v>
      </c>
      <c r="F18443" t="s">
        <v>75</v>
      </c>
      <c r="G18443" s="15">
        <v>7342</v>
      </c>
      <c r="J18443">
        <v>265360</v>
      </c>
      <c r="K18443" t="s">
        <v>15131</v>
      </c>
      <c r="L18443" t="s">
        <v>15132</v>
      </c>
      <c r="M18443">
        <v>63435</v>
      </c>
      <c r="N18443" s="1">
        <v>45444</v>
      </c>
    </row>
    <row r="18444" spans="1:14" x14ac:dyDescent="0.35">
      <c r="A18444" t="s">
        <v>34</v>
      </c>
      <c r="B18444">
        <v>7</v>
      </c>
      <c r="C18444" t="s">
        <v>15130</v>
      </c>
      <c r="D18444" t="s">
        <v>5265</v>
      </c>
      <c r="E18444" s="1">
        <v>45090</v>
      </c>
      <c r="F18444" t="s">
        <v>75</v>
      </c>
      <c r="G18444" s="15">
        <v>19460</v>
      </c>
      <c r="J18444">
        <v>265360</v>
      </c>
      <c r="K18444" t="s">
        <v>15131</v>
      </c>
      <c r="L18444" t="s">
        <v>15132</v>
      </c>
      <c r="M18444">
        <v>63435</v>
      </c>
      <c r="N18444" s="1">
        <v>45444</v>
      </c>
    </row>
    <row r="18445" spans="1:14" x14ac:dyDescent="0.35">
      <c r="A18445" t="s">
        <v>34</v>
      </c>
      <c r="B18445">
        <v>7</v>
      </c>
      <c r="C18445" t="s">
        <v>33294</v>
      </c>
      <c r="D18445" t="s">
        <v>10505</v>
      </c>
      <c r="E18445" s="1">
        <v>44431</v>
      </c>
      <c r="F18445" t="s">
        <v>75</v>
      </c>
      <c r="G18445" s="15">
        <v>983</v>
      </c>
      <c r="J18445">
        <v>265857</v>
      </c>
      <c r="K18445" t="s">
        <v>15864</v>
      </c>
      <c r="L18445" t="s">
        <v>15865</v>
      </c>
      <c r="M18445">
        <v>64068</v>
      </c>
      <c r="N18445" s="1">
        <v>45444</v>
      </c>
    </row>
    <row r="18446" spans="1:14" x14ac:dyDescent="0.35">
      <c r="A18446" t="s">
        <v>34</v>
      </c>
      <c r="B18446">
        <v>7</v>
      </c>
      <c r="C18446" t="s">
        <v>33294</v>
      </c>
      <c r="D18446" t="s">
        <v>10505</v>
      </c>
      <c r="E18446" s="1">
        <v>44522</v>
      </c>
      <c r="F18446" t="s">
        <v>75</v>
      </c>
      <c r="G18446" s="15">
        <v>105372</v>
      </c>
      <c r="J18446">
        <v>265857</v>
      </c>
      <c r="K18446" t="s">
        <v>15864</v>
      </c>
      <c r="L18446" t="s">
        <v>15865</v>
      </c>
      <c r="M18446">
        <v>64068</v>
      </c>
      <c r="N18446" s="1">
        <v>45444</v>
      </c>
    </row>
    <row r="18447" spans="1:14" x14ac:dyDescent="0.35">
      <c r="A18447" t="s">
        <v>34</v>
      </c>
      <c r="B18447">
        <v>7</v>
      </c>
      <c r="C18447" t="s">
        <v>33294</v>
      </c>
      <c r="D18447" t="s">
        <v>10505</v>
      </c>
      <c r="E18447" s="1">
        <v>44754</v>
      </c>
      <c r="F18447" t="s">
        <v>75</v>
      </c>
      <c r="G18447" s="15">
        <v>131209</v>
      </c>
      <c r="J18447">
        <v>265857</v>
      </c>
      <c r="K18447" t="s">
        <v>15864</v>
      </c>
      <c r="L18447" t="s">
        <v>15865</v>
      </c>
      <c r="M18447">
        <v>64068</v>
      </c>
      <c r="N18447" s="1">
        <v>45444</v>
      </c>
    </row>
    <row r="18448" spans="1:14" x14ac:dyDescent="0.35">
      <c r="A18448" t="s">
        <v>34</v>
      </c>
      <c r="B18448">
        <v>7</v>
      </c>
      <c r="C18448" t="s">
        <v>33294</v>
      </c>
      <c r="D18448" t="s">
        <v>10505</v>
      </c>
      <c r="E18448" s="1">
        <v>44754</v>
      </c>
      <c r="F18448" t="s">
        <v>102</v>
      </c>
      <c r="H18448">
        <v>2</v>
      </c>
      <c r="I18448" s="1">
        <v>44804</v>
      </c>
      <c r="J18448">
        <v>265857</v>
      </c>
      <c r="K18448" t="s">
        <v>15864</v>
      </c>
      <c r="L18448" t="s">
        <v>15865</v>
      </c>
      <c r="M18448">
        <v>64068</v>
      </c>
      <c r="N18448" s="1">
        <v>45444</v>
      </c>
    </row>
    <row r="18449" spans="1:14" x14ac:dyDescent="0.35">
      <c r="A18449" t="s">
        <v>34</v>
      </c>
      <c r="B18449">
        <v>7</v>
      </c>
      <c r="C18449" t="s">
        <v>33294</v>
      </c>
      <c r="D18449" t="s">
        <v>10505</v>
      </c>
      <c r="E18449" s="1">
        <v>44522</v>
      </c>
      <c r="F18449" t="s">
        <v>102</v>
      </c>
      <c r="H18449">
        <v>21</v>
      </c>
      <c r="I18449" s="1">
        <v>44614</v>
      </c>
      <c r="J18449">
        <v>265857</v>
      </c>
      <c r="K18449" t="s">
        <v>15864</v>
      </c>
      <c r="L18449" t="s">
        <v>15865</v>
      </c>
      <c r="M18449">
        <v>64068</v>
      </c>
      <c r="N18449" s="1">
        <v>45444</v>
      </c>
    </row>
    <row r="18450" spans="1:14" x14ac:dyDescent="0.35">
      <c r="A18450" t="s">
        <v>34</v>
      </c>
      <c r="B18450">
        <v>7</v>
      </c>
      <c r="C18450" t="s">
        <v>15106</v>
      </c>
      <c r="D18450" t="s">
        <v>15010</v>
      </c>
      <c r="E18450" s="1">
        <v>44363</v>
      </c>
      <c r="F18450" t="s">
        <v>75</v>
      </c>
      <c r="G18450" s="15">
        <v>14508</v>
      </c>
      <c r="J18450">
        <v>265345</v>
      </c>
      <c r="K18450" t="s">
        <v>15107</v>
      </c>
      <c r="L18450" t="s">
        <v>15108</v>
      </c>
      <c r="M18450">
        <v>63044</v>
      </c>
      <c r="N18450" s="1">
        <v>45444</v>
      </c>
    </row>
    <row r="18451" spans="1:14" x14ac:dyDescent="0.35">
      <c r="A18451" t="s">
        <v>34</v>
      </c>
      <c r="B18451">
        <v>7</v>
      </c>
      <c r="C18451" t="s">
        <v>15106</v>
      </c>
      <c r="D18451" t="s">
        <v>15010</v>
      </c>
      <c r="E18451" s="1">
        <v>44753</v>
      </c>
      <c r="F18451" t="s">
        <v>75</v>
      </c>
      <c r="G18451" s="15">
        <v>34613</v>
      </c>
      <c r="J18451">
        <v>265345</v>
      </c>
      <c r="K18451" t="s">
        <v>15107</v>
      </c>
      <c r="L18451" t="s">
        <v>15108</v>
      </c>
      <c r="M18451">
        <v>63044</v>
      </c>
      <c r="N18451" s="1">
        <v>45444</v>
      </c>
    </row>
    <row r="18452" spans="1:14" x14ac:dyDescent="0.35">
      <c r="A18452" t="s">
        <v>34</v>
      </c>
      <c r="B18452">
        <v>7</v>
      </c>
      <c r="C18452" t="s">
        <v>15106</v>
      </c>
      <c r="D18452" t="s">
        <v>15010</v>
      </c>
      <c r="E18452" s="1">
        <v>44753</v>
      </c>
      <c r="F18452" t="s">
        <v>102</v>
      </c>
      <c r="H18452">
        <v>6</v>
      </c>
      <c r="I18452" s="1">
        <v>44777</v>
      </c>
      <c r="J18452">
        <v>265345</v>
      </c>
      <c r="K18452" t="s">
        <v>15107</v>
      </c>
      <c r="L18452" t="s">
        <v>15108</v>
      </c>
      <c r="M18452">
        <v>63044</v>
      </c>
      <c r="N18452" s="1">
        <v>45444</v>
      </c>
    </row>
    <row r="18453" spans="1:14" x14ac:dyDescent="0.35">
      <c r="A18453" t="s">
        <v>34</v>
      </c>
      <c r="B18453">
        <v>7</v>
      </c>
      <c r="C18453" t="s">
        <v>15182</v>
      </c>
      <c r="D18453" t="s">
        <v>6757</v>
      </c>
      <c r="E18453" s="1">
        <v>44434</v>
      </c>
      <c r="F18453" t="s">
        <v>75</v>
      </c>
      <c r="G18453" s="15">
        <v>9350</v>
      </c>
      <c r="J18453">
        <v>265405</v>
      </c>
      <c r="K18453" t="s">
        <v>15183</v>
      </c>
      <c r="L18453" t="s">
        <v>15184</v>
      </c>
      <c r="M18453">
        <v>64628</v>
      </c>
      <c r="N18453" s="1">
        <v>45444</v>
      </c>
    </row>
    <row r="18454" spans="1:14" x14ac:dyDescent="0.35">
      <c r="A18454" t="s">
        <v>34</v>
      </c>
      <c r="B18454">
        <v>7</v>
      </c>
      <c r="C18454" t="s">
        <v>15182</v>
      </c>
      <c r="D18454" t="s">
        <v>6757</v>
      </c>
      <c r="E18454" s="1">
        <v>44718</v>
      </c>
      <c r="F18454" t="s">
        <v>75</v>
      </c>
      <c r="G18454" s="15">
        <v>10517</v>
      </c>
      <c r="J18454">
        <v>265405</v>
      </c>
      <c r="K18454" t="s">
        <v>15183</v>
      </c>
      <c r="L18454" t="s">
        <v>15184</v>
      </c>
      <c r="M18454">
        <v>64628</v>
      </c>
      <c r="N18454" s="1">
        <v>45444</v>
      </c>
    </row>
    <row r="18455" spans="1:14" x14ac:dyDescent="0.35">
      <c r="A18455" t="s">
        <v>34</v>
      </c>
      <c r="B18455">
        <v>7</v>
      </c>
      <c r="C18455" t="s">
        <v>15182</v>
      </c>
      <c r="D18455" t="s">
        <v>6757</v>
      </c>
      <c r="E18455" s="1">
        <v>45036</v>
      </c>
      <c r="F18455" t="s">
        <v>75</v>
      </c>
      <c r="G18455" s="15">
        <v>134622</v>
      </c>
      <c r="J18455">
        <v>265405</v>
      </c>
      <c r="K18455" t="s">
        <v>15183</v>
      </c>
      <c r="L18455" t="s">
        <v>15184</v>
      </c>
      <c r="M18455">
        <v>64628</v>
      </c>
      <c r="N18455" s="1">
        <v>45444</v>
      </c>
    </row>
    <row r="18456" spans="1:14" x14ac:dyDescent="0.35">
      <c r="A18456" t="s">
        <v>34</v>
      </c>
      <c r="B18456">
        <v>7</v>
      </c>
      <c r="C18456" t="s">
        <v>15182</v>
      </c>
      <c r="D18456" t="s">
        <v>6757</v>
      </c>
      <c r="E18456" s="1">
        <v>45036</v>
      </c>
      <c r="F18456" t="s">
        <v>102</v>
      </c>
      <c r="H18456">
        <v>49</v>
      </c>
      <c r="I18456" s="1">
        <v>45091</v>
      </c>
      <c r="J18456">
        <v>265405</v>
      </c>
      <c r="K18456" t="s">
        <v>15183</v>
      </c>
      <c r="L18456" t="s">
        <v>15184</v>
      </c>
      <c r="M18456">
        <v>64628</v>
      </c>
      <c r="N18456" s="1">
        <v>45444</v>
      </c>
    </row>
    <row r="18457" spans="1:14" x14ac:dyDescent="0.35">
      <c r="A18457" t="s">
        <v>34</v>
      </c>
      <c r="B18457">
        <v>7</v>
      </c>
      <c r="C18457" t="s">
        <v>14987</v>
      </c>
      <c r="D18457" t="s">
        <v>14988</v>
      </c>
      <c r="E18457" s="1">
        <v>44522</v>
      </c>
      <c r="F18457" t="s">
        <v>75</v>
      </c>
      <c r="G18457" s="15">
        <v>650</v>
      </c>
      <c r="J18457">
        <v>265185</v>
      </c>
      <c r="K18457" t="s">
        <v>14989</v>
      </c>
      <c r="L18457" t="s">
        <v>14990</v>
      </c>
      <c r="M18457">
        <v>63703</v>
      </c>
      <c r="N18457" s="1">
        <v>45444</v>
      </c>
    </row>
    <row r="18458" spans="1:14" x14ac:dyDescent="0.35">
      <c r="A18458" t="s">
        <v>34</v>
      </c>
      <c r="B18458">
        <v>7</v>
      </c>
      <c r="C18458" t="s">
        <v>15123</v>
      </c>
      <c r="D18458" t="s">
        <v>15124</v>
      </c>
      <c r="E18458" s="1">
        <v>44466</v>
      </c>
      <c r="F18458" t="s">
        <v>75</v>
      </c>
      <c r="G18458" s="15">
        <v>650</v>
      </c>
      <c r="J18458">
        <v>265355</v>
      </c>
      <c r="K18458" t="s">
        <v>15125</v>
      </c>
      <c r="L18458" t="s">
        <v>15126</v>
      </c>
      <c r="M18458">
        <v>64030</v>
      </c>
      <c r="N18458" s="1">
        <v>45444</v>
      </c>
    </row>
    <row r="18459" spans="1:14" x14ac:dyDescent="0.35">
      <c r="A18459" t="s">
        <v>34</v>
      </c>
      <c r="B18459">
        <v>7</v>
      </c>
      <c r="C18459" t="s">
        <v>15123</v>
      </c>
      <c r="D18459" t="s">
        <v>15124</v>
      </c>
      <c r="E18459" s="1">
        <v>44585</v>
      </c>
      <c r="F18459" t="s">
        <v>75</v>
      </c>
      <c r="G18459" s="15">
        <v>987</v>
      </c>
      <c r="J18459">
        <v>265355</v>
      </c>
      <c r="K18459" t="s">
        <v>15125</v>
      </c>
      <c r="L18459" t="s">
        <v>15126</v>
      </c>
      <c r="M18459">
        <v>64030</v>
      </c>
      <c r="N18459" s="1">
        <v>45444</v>
      </c>
    </row>
    <row r="18460" spans="1:14" x14ac:dyDescent="0.35">
      <c r="A18460" t="s">
        <v>34</v>
      </c>
      <c r="B18460">
        <v>7</v>
      </c>
      <c r="C18460" t="s">
        <v>15440</v>
      </c>
      <c r="D18460" t="s">
        <v>12996</v>
      </c>
      <c r="E18460" s="1">
        <v>44650</v>
      </c>
      <c r="F18460" t="s">
        <v>75</v>
      </c>
      <c r="G18460" s="15">
        <v>9750</v>
      </c>
      <c r="J18460">
        <v>265610</v>
      </c>
      <c r="K18460" t="s">
        <v>15441</v>
      </c>
      <c r="L18460" t="s">
        <v>15442</v>
      </c>
      <c r="M18460">
        <v>63103</v>
      </c>
      <c r="N18460" s="1">
        <v>45444</v>
      </c>
    </row>
    <row r="18461" spans="1:14" x14ac:dyDescent="0.35">
      <c r="A18461" t="s">
        <v>34</v>
      </c>
      <c r="B18461">
        <v>7</v>
      </c>
      <c r="C18461" t="s">
        <v>15100</v>
      </c>
      <c r="D18461" t="s">
        <v>7149</v>
      </c>
      <c r="E18461" s="1">
        <v>44452</v>
      </c>
      <c r="F18461" t="s">
        <v>75</v>
      </c>
      <c r="G18461" s="15">
        <v>650</v>
      </c>
      <c r="J18461">
        <v>265340</v>
      </c>
      <c r="K18461" t="s">
        <v>15101</v>
      </c>
      <c r="L18461" t="s">
        <v>15102</v>
      </c>
      <c r="M18461">
        <v>63080</v>
      </c>
      <c r="N18461" s="1">
        <v>45444</v>
      </c>
    </row>
    <row r="18462" spans="1:14" x14ac:dyDescent="0.35">
      <c r="A18462" t="s">
        <v>34</v>
      </c>
      <c r="B18462">
        <v>7</v>
      </c>
      <c r="C18462" t="s">
        <v>15100</v>
      </c>
      <c r="D18462" t="s">
        <v>7149</v>
      </c>
      <c r="E18462" s="1">
        <v>44701</v>
      </c>
      <c r="F18462" t="s">
        <v>75</v>
      </c>
      <c r="G18462" s="15">
        <v>3250</v>
      </c>
      <c r="J18462">
        <v>265340</v>
      </c>
      <c r="K18462" t="s">
        <v>15101</v>
      </c>
      <c r="L18462" t="s">
        <v>15102</v>
      </c>
      <c r="M18462">
        <v>63080</v>
      </c>
      <c r="N18462" s="1">
        <v>45444</v>
      </c>
    </row>
    <row r="18463" spans="1:14" x14ac:dyDescent="0.35">
      <c r="A18463" t="s">
        <v>34</v>
      </c>
      <c r="B18463">
        <v>7</v>
      </c>
      <c r="C18463" t="s">
        <v>15668</v>
      </c>
      <c r="D18463" t="s">
        <v>6073</v>
      </c>
      <c r="E18463" s="1">
        <v>44424</v>
      </c>
      <c r="F18463" t="s">
        <v>75</v>
      </c>
      <c r="G18463" s="15">
        <v>975</v>
      </c>
      <c r="J18463">
        <v>265761</v>
      </c>
      <c r="K18463" t="s">
        <v>15669</v>
      </c>
      <c r="L18463" t="s">
        <v>15670</v>
      </c>
      <c r="M18463">
        <v>65338</v>
      </c>
      <c r="N18463" s="1">
        <v>45444</v>
      </c>
    </row>
    <row r="18464" spans="1:14" x14ac:dyDescent="0.35">
      <c r="A18464" t="s">
        <v>34</v>
      </c>
      <c r="B18464">
        <v>7</v>
      </c>
      <c r="C18464" t="s">
        <v>15668</v>
      </c>
      <c r="D18464" t="s">
        <v>6073</v>
      </c>
      <c r="E18464" s="1">
        <v>44557</v>
      </c>
      <c r="F18464" t="s">
        <v>75</v>
      </c>
      <c r="G18464" s="15">
        <v>1300</v>
      </c>
      <c r="J18464">
        <v>265761</v>
      </c>
      <c r="K18464" t="s">
        <v>15669</v>
      </c>
      <c r="L18464" t="s">
        <v>15670</v>
      </c>
      <c r="M18464">
        <v>65338</v>
      </c>
      <c r="N18464" s="1">
        <v>45444</v>
      </c>
    </row>
    <row r="18465" spans="1:14" x14ac:dyDescent="0.35">
      <c r="A18465" t="s">
        <v>34</v>
      </c>
      <c r="B18465">
        <v>7</v>
      </c>
      <c r="C18465" t="s">
        <v>15668</v>
      </c>
      <c r="D18465" t="s">
        <v>6073</v>
      </c>
      <c r="E18465" s="1">
        <v>44669</v>
      </c>
      <c r="F18465" t="s">
        <v>75</v>
      </c>
      <c r="G18465" s="15">
        <v>1645</v>
      </c>
      <c r="J18465">
        <v>265761</v>
      </c>
      <c r="K18465" t="s">
        <v>15669</v>
      </c>
      <c r="L18465" t="s">
        <v>15670</v>
      </c>
      <c r="M18465">
        <v>65338</v>
      </c>
      <c r="N18465" s="1">
        <v>45444</v>
      </c>
    </row>
    <row r="18466" spans="1:14" x14ac:dyDescent="0.35">
      <c r="A18466" t="s">
        <v>34</v>
      </c>
      <c r="B18466">
        <v>7</v>
      </c>
      <c r="C18466" t="s">
        <v>15221</v>
      </c>
      <c r="D18466" t="s">
        <v>243</v>
      </c>
      <c r="E18466" s="1">
        <v>44861</v>
      </c>
      <c r="F18466" t="s">
        <v>75</v>
      </c>
      <c r="G18466" s="15">
        <v>35591</v>
      </c>
      <c r="J18466">
        <v>265433</v>
      </c>
      <c r="K18466" t="s">
        <v>15222</v>
      </c>
      <c r="L18466" t="s">
        <v>15223</v>
      </c>
      <c r="M18466">
        <v>63379</v>
      </c>
      <c r="N18466" s="1">
        <v>45444</v>
      </c>
    </row>
    <row r="18467" spans="1:14" x14ac:dyDescent="0.35">
      <c r="A18467" t="s">
        <v>34</v>
      </c>
      <c r="B18467">
        <v>7</v>
      </c>
      <c r="C18467" t="s">
        <v>15221</v>
      </c>
      <c r="D18467" t="s">
        <v>243</v>
      </c>
      <c r="E18467" s="1">
        <v>44861</v>
      </c>
      <c r="F18467" t="s">
        <v>102</v>
      </c>
      <c r="H18467">
        <v>2</v>
      </c>
      <c r="I18467" s="1">
        <v>44903</v>
      </c>
      <c r="J18467">
        <v>265433</v>
      </c>
      <c r="K18467" t="s">
        <v>15222</v>
      </c>
      <c r="L18467" t="s">
        <v>15223</v>
      </c>
      <c r="M18467">
        <v>63379</v>
      </c>
      <c r="N18467" s="1">
        <v>45444</v>
      </c>
    </row>
    <row r="18468" spans="1:14" x14ac:dyDescent="0.35">
      <c r="A18468" t="s">
        <v>34</v>
      </c>
      <c r="B18468">
        <v>7</v>
      </c>
      <c r="C18468" t="s">
        <v>15857</v>
      </c>
      <c r="D18468" t="s">
        <v>15858</v>
      </c>
      <c r="E18468" s="1">
        <v>44641</v>
      </c>
      <c r="F18468" t="s">
        <v>75</v>
      </c>
      <c r="G18468" s="15">
        <v>658</v>
      </c>
      <c r="J18468">
        <v>265855</v>
      </c>
      <c r="K18468" t="s">
        <v>15859</v>
      </c>
      <c r="L18468" t="s">
        <v>15860</v>
      </c>
      <c r="M18468">
        <v>64119</v>
      </c>
      <c r="N18468" s="1">
        <v>45444</v>
      </c>
    </row>
    <row r="18469" spans="1:14" x14ac:dyDescent="0.35">
      <c r="A18469" t="s">
        <v>34</v>
      </c>
      <c r="B18469">
        <v>7</v>
      </c>
      <c r="C18469" t="s">
        <v>15534</v>
      </c>
      <c r="D18469" t="s">
        <v>871</v>
      </c>
      <c r="E18469" s="1">
        <v>44368</v>
      </c>
      <c r="F18469" t="s">
        <v>75</v>
      </c>
      <c r="G18469" s="15">
        <v>975</v>
      </c>
      <c r="J18469">
        <v>265688</v>
      </c>
      <c r="K18469" t="s">
        <v>15535</v>
      </c>
      <c r="L18469" t="s">
        <v>15536</v>
      </c>
      <c r="M18469">
        <v>65340</v>
      </c>
      <c r="N18469" s="1">
        <v>45444</v>
      </c>
    </row>
    <row r="18470" spans="1:14" x14ac:dyDescent="0.35">
      <c r="A18470" t="s">
        <v>34</v>
      </c>
      <c r="B18470">
        <v>7</v>
      </c>
      <c r="C18470" t="s">
        <v>15534</v>
      </c>
      <c r="D18470" t="s">
        <v>871</v>
      </c>
      <c r="E18470" s="1">
        <v>44966</v>
      </c>
      <c r="F18470" t="s">
        <v>75</v>
      </c>
      <c r="G18470" s="15">
        <v>17193</v>
      </c>
      <c r="J18470">
        <v>265688</v>
      </c>
      <c r="K18470" t="s">
        <v>15535</v>
      </c>
      <c r="L18470" t="s">
        <v>15536</v>
      </c>
      <c r="M18470">
        <v>65340</v>
      </c>
      <c r="N18470" s="1">
        <v>45444</v>
      </c>
    </row>
    <row r="18471" spans="1:14" x14ac:dyDescent="0.35">
      <c r="A18471" t="s">
        <v>34</v>
      </c>
      <c r="B18471">
        <v>7</v>
      </c>
      <c r="C18471" t="s">
        <v>15534</v>
      </c>
      <c r="D18471" t="s">
        <v>871</v>
      </c>
      <c r="E18471" s="1">
        <v>44966</v>
      </c>
      <c r="F18471" t="s">
        <v>102</v>
      </c>
      <c r="H18471">
        <v>10</v>
      </c>
      <c r="I18471" s="1">
        <v>45016</v>
      </c>
      <c r="J18471">
        <v>265688</v>
      </c>
      <c r="K18471" t="s">
        <v>15535</v>
      </c>
      <c r="L18471" t="s">
        <v>15536</v>
      </c>
      <c r="M18471">
        <v>65340</v>
      </c>
      <c r="N18471" s="1">
        <v>45444</v>
      </c>
    </row>
    <row r="18472" spans="1:14" x14ac:dyDescent="0.35">
      <c r="A18472" t="s">
        <v>34</v>
      </c>
      <c r="B18472">
        <v>7</v>
      </c>
      <c r="C18472" t="s">
        <v>15717</v>
      </c>
      <c r="D18472" t="s">
        <v>15091</v>
      </c>
      <c r="E18472" s="1">
        <v>44606</v>
      </c>
      <c r="F18472" t="s">
        <v>75</v>
      </c>
      <c r="G18472" s="15">
        <v>658</v>
      </c>
      <c r="J18472">
        <v>265784</v>
      </c>
      <c r="K18472" t="s">
        <v>15718</v>
      </c>
      <c r="L18472" t="s">
        <v>15719</v>
      </c>
      <c r="M18472">
        <v>64506</v>
      </c>
      <c r="N18472" s="1">
        <v>45444</v>
      </c>
    </row>
    <row r="18473" spans="1:14" x14ac:dyDescent="0.35">
      <c r="A18473" t="s">
        <v>34</v>
      </c>
      <c r="B18473">
        <v>7</v>
      </c>
      <c r="C18473" t="s">
        <v>15457</v>
      </c>
      <c r="D18473" t="s">
        <v>5751</v>
      </c>
      <c r="E18473" s="1">
        <v>44839</v>
      </c>
      <c r="F18473" t="s">
        <v>75</v>
      </c>
      <c r="G18473" s="15">
        <v>23566</v>
      </c>
      <c r="J18473">
        <v>265621</v>
      </c>
      <c r="K18473" t="s">
        <v>15458</v>
      </c>
      <c r="L18473" t="s">
        <v>15459</v>
      </c>
      <c r="M18473">
        <v>64601</v>
      </c>
      <c r="N18473" s="1">
        <v>45444</v>
      </c>
    </row>
    <row r="18474" spans="1:14" x14ac:dyDescent="0.35">
      <c r="A18474" t="s">
        <v>34</v>
      </c>
      <c r="B18474">
        <v>7</v>
      </c>
      <c r="C18474" t="s">
        <v>15457</v>
      </c>
      <c r="D18474" t="s">
        <v>5751</v>
      </c>
      <c r="E18474" s="1">
        <v>44839</v>
      </c>
      <c r="F18474" t="s">
        <v>102</v>
      </c>
      <c r="H18474">
        <v>7</v>
      </c>
      <c r="I18474" s="1">
        <v>44877</v>
      </c>
      <c r="J18474">
        <v>265621</v>
      </c>
      <c r="K18474" t="s">
        <v>15458</v>
      </c>
      <c r="L18474" t="s">
        <v>15459</v>
      </c>
      <c r="M18474">
        <v>64601</v>
      </c>
      <c r="N18474" s="1">
        <v>45444</v>
      </c>
    </row>
    <row r="18475" spans="1:14" x14ac:dyDescent="0.35">
      <c r="A18475" t="s">
        <v>34</v>
      </c>
      <c r="B18475">
        <v>7</v>
      </c>
      <c r="C18475" t="s">
        <v>15537</v>
      </c>
      <c r="D18475" t="s">
        <v>14910</v>
      </c>
      <c r="E18475" s="1">
        <v>44389</v>
      </c>
      <c r="F18475" t="s">
        <v>75</v>
      </c>
      <c r="G18475" s="15">
        <v>650</v>
      </c>
      <c r="J18475">
        <v>265690</v>
      </c>
      <c r="K18475" t="s">
        <v>15538</v>
      </c>
      <c r="L18475" t="s">
        <v>15539</v>
      </c>
      <c r="M18475">
        <v>63401</v>
      </c>
      <c r="N18475" s="1">
        <v>45444</v>
      </c>
    </row>
    <row r="18476" spans="1:14" x14ac:dyDescent="0.35">
      <c r="A18476" t="s">
        <v>34</v>
      </c>
      <c r="B18476">
        <v>7</v>
      </c>
      <c r="C18476" t="s">
        <v>35480</v>
      </c>
      <c r="D18476" t="s">
        <v>9827</v>
      </c>
      <c r="E18476" s="1">
        <v>45197</v>
      </c>
      <c r="F18476" t="s">
        <v>75</v>
      </c>
      <c r="G18476" s="15">
        <v>64440</v>
      </c>
      <c r="J18476">
        <v>265765</v>
      </c>
      <c r="K18476" t="s">
        <v>35481</v>
      </c>
      <c r="L18476" t="s">
        <v>35482</v>
      </c>
      <c r="M18476">
        <v>64020</v>
      </c>
      <c r="N18476" s="1">
        <v>45444</v>
      </c>
    </row>
    <row r="18477" spans="1:14" x14ac:dyDescent="0.35">
      <c r="A18477" t="s">
        <v>34</v>
      </c>
      <c r="B18477">
        <v>7</v>
      </c>
      <c r="C18477" t="s">
        <v>15378</v>
      </c>
      <c r="D18477" t="s">
        <v>15379</v>
      </c>
      <c r="E18477" s="1">
        <v>44557</v>
      </c>
      <c r="F18477" t="s">
        <v>75</v>
      </c>
      <c r="G18477" s="15">
        <v>655</v>
      </c>
      <c r="J18477">
        <v>265561</v>
      </c>
      <c r="K18477" t="s">
        <v>14459</v>
      </c>
      <c r="L18477" t="s">
        <v>15380</v>
      </c>
      <c r="M18477">
        <v>63645</v>
      </c>
      <c r="N18477" s="1">
        <v>45444</v>
      </c>
    </row>
    <row r="18478" spans="1:14" x14ac:dyDescent="0.35">
      <c r="A18478" t="s">
        <v>34</v>
      </c>
      <c r="B18478">
        <v>7</v>
      </c>
      <c r="C18478" t="s">
        <v>15378</v>
      </c>
      <c r="D18478" t="s">
        <v>15379</v>
      </c>
      <c r="E18478" s="1">
        <v>44620</v>
      </c>
      <c r="F18478" t="s">
        <v>75</v>
      </c>
      <c r="G18478" s="15">
        <v>994</v>
      </c>
      <c r="J18478">
        <v>265561</v>
      </c>
      <c r="K18478" t="s">
        <v>14459</v>
      </c>
      <c r="L18478" t="s">
        <v>15380</v>
      </c>
      <c r="M18478">
        <v>63645</v>
      </c>
      <c r="N18478" s="1">
        <v>45444</v>
      </c>
    </row>
    <row r="18479" spans="1:14" x14ac:dyDescent="0.35">
      <c r="A18479" t="s">
        <v>34</v>
      </c>
      <c r="B18479">
        <v>7</v>
      </c>
      <c r="C18479" t="s">
        <v>15378</v>
      </c>
      <c r="D18479" t="s">
        <v>15379</v>
      </c>
      <c r="E18479" s="1">
        <v>44627</v>
      </c>
      <c r="F18479" t="s">
        <v>75</v>
      </c>
      <c r="G18479" s="15">
        <v>1325</v>
      </c>
      <c r="J18479">
        <v>265561</v>
      </c>
      <c r="K18479" t="s">
        <v>14459</v>
      </c>
      <c r="L18479" t="s">
        <v>15380</v>
      </c>
      <c r="M18479">
        <v>63645</v>
      </c>
      <c r="N18479" s="1">
        <v>45444</v>
      </c>
    </row>
    <row r="18480" spans="1:14" x14ac:dyDescent="0.35">
      <c r="A18480" t="s">
        <v>34</v>
      </c>
      <c r="B18480">
        <v>7</v>
      </c>
      <c r="C18480" t="s">
        <v>15378</v>
      </c>
      <c r="D18480" t="s">
        <v>15379</v>
      </c>
      <c r="E18480" s="1">
        <v>44655</v>
      </c>
      <c r="F18480" t="s">
        <v>75</v>
      </c>
      <c r="G18480" s="15">
        <v>1657</v>
      </c>
      <c r="J18480">
        <v>265561</v>
      </c>
      <c r="K18480" t="s">
        <v>14459</v>
      </c>
      <c r="L18480" t="s">
        <v>15380</v>
      </c>
      <c r="M18480">
        <v>63645</v>
      </c>
      <c r="N18480" s="1">
        <v>45444</v>
      </c>
    </row>
    <row r="18481" spans="1:14" x14ac:dyDescent="0.35">
      <c r="A18481" t="s">
        <v>34</v>
      </c>
      <c r="B18481">
        <v>7</v>
      </c>
      <c r="C18481" t="s">
        <v>15378</v>
      </c>
      <c r="D18481" t="s">
        <v>15379</v>
      </c>
      <c r="E18481" s="1">
        <v>44704</v>
      </c>
      <c r="F18481" t="s">
        <v>75</v>
      </c>
      <c r="G18481" s="15">
        <v>3170</v>
      </c>
      <c r="J18481">
        <v>265561</v>
      </c>
      <c r="K18481" t="s">
        <v>14459</v>
      </c>
      <c r="L18481" t="s">
        <v>15380</v>
      </c>
      <c r="M18481">
        <v>63645</v>
      </c>
      <c r="N18481" s="1">
        <v>45444</v>
      </c>
    </row>
    <row r="18482" spans="1:14" x14ac:dyDescent="0.35">
      <c r="A18482" t="s">
        <v>34</v>
      </c>
      <c r="B18482">
        <v>7</v>
      </c>
      <c r="C18482" t="s">
        <v>15378</v>
      </c>
      <c r="D18482" t="s">
        <v>15379</v>
      </c>
      <c r="E18482" s="1">
        <v>44781</v>
      </c>
      <c r="F18482" t="s">
        <v>75</v>
      </c>
      <c r="G18482" s="15">
        <v>4580</v>
      </c>
      <c r="J18482">
        <v>265561</v>
      </c>
      <c r="K18482" t="s">
        <v>14459</v>
      </c>
      <c r="L18482" t="s">
        <v>15380</v>
      </c>
      <c r="M18482">
        <v>63645</v>
      </c>
      <c r="N18482" s="1">
        <v>45444</v>
      </c>
    </row>
    <row r="18483" spans="1:14" x14ac:dyDescent="0.35">
      <c r="A18483" t="s">
        <v>34</v>
      </c>
      <c r="B18483">
        <v>7</v>
      </c>
      <c r="C18483" t="s">
        <v>15378</v>
      </c>
      <c r="D18483" t="s">
        <v>15379</v>
      </c>
      <c r="E18483" s="1">
        <v>44683</v>
      </c>
      <c r="F18483" t="s">
        <v>75</v>
      </c>
      <c r="G18483" s="15">
        <v>7397</v>
      </c>
      <c r="J18483">
        <v>265561</v>
      </c>
      <c r="K18483" t="s">
        <v>14459</v>
      </c>
      <c r="L18483" t="s">
        <v>15380</v>
      </c>
      <c r="M18483">
        <v>63645</v>
      </c>
      <c r="N18483" s="1">
        <v>45444</v>
      </c>
    </row>
    <row r="18484" spans="1:14" x14ac:dyDescent="0.35">
      <c r="A18484" t="s">
        <v>34</v>
      </c>
      <c r="B18484">
        <v>7</v>
      </c>
      <c r="C18484" t="s">
        <v>15378</v>
      </c>
      <c r="D18484" t="s">
        <v>15379</v>
      </c>
      <c r="E18484" s="1">
        <v>44760</v>
      </c>
      <c r="F18484" t="s">
        <v>75</v>
      </c>
      <c r="G18484" s="15">
        <v>11625</v>
      </c>
      <c r="J18484">
        <v>265561</v>
      </c>
      <c r="K18484" t="s">
        <v>14459</v>
      </c>
      <c r="L18484" t="s">
        <v>15380</v>
      </c>
      <c r="M18484">
        <v>63645</v>
      </c>
      <c r="N18484" s="1">
        <v>45444</v>
      </c>
    </row>
    <row r="18485" spans="1:14" x14ac:dyDescent="0.35">
      <c r="A18485" t="s">
        <v>34</v>
      </c>
      <c r="B18485">
        <v>7</v>
      </c>
      <c r="C18485" t="s">
        <v>15378</v>
      </c>
      <c r="D18485" t="s">
        <v>15379</v>
      </c>
      <c r="E18485" s="1">
        <v>44810</v>
      </c>
      <c r="F18485" t="s">
        <v>75</v>
      </c>
      <c r="G18485" s="15">
        <v>13739</v>
      </c>
      <c r="J18485">
        <v>265561</v>
      </c>
      <c r="K18485" t="s">
        <v>14459</v>
      </c>
      <c r="L18485" t="s">
        <v>15380</v>
      </c>
      <c r="M18485">
        <v>63645</v>
      </c>
      <c r="N18485" s="1">
        <v>45444</v>
      </c>
    </row>
    <row r="18486" spans="1:14" x14ac:dyDescent="0.35">
      <c r="A18486" t="s">
        <v>34</v>
      </c>
      <c r="B18486">
        <v>7</v>
      </c>
      <c r="C18486" t="s">
        <v>15119</v>
      </c>
      <c r="D18486" t="s">
        <v>15120</v>
      </c>
      <c r="E18486" s="1">
        <v>44880</v>
      </c>
      <c r="F18486" t="s">
        <v>75</v>
      </c>
      <c r="G18486" s="15">
        <v>13397</v>
      </c>
      <c r="J18486">
        <v>265352</v>
      </c>
      <c r="K18486" t="s">
        <v>15121</v>
      </c>
      <c r="L18486" t="s">
        <v>15122</v>
      </c>
      <c r="M18486">
        <v>63021</v>
      </c>
      <c r="N18486" s="1">
        <v>45444</v>
      </c>
    </row>
    <row r="18487" spans="1:14" x14ac:dyDescent="0.35">
      <c r="A18487" t="s">
        <v>34</v>
      </c>
      <c r="B18487">
        <v>7</v>
      </c>
      <c r="C18487" t="s">
        <v>15119</v>
      </c>
      <c r="D18487" t="s">
        <v>15120</v>
      </c>
      <c r="E18487" s="1">
        <v>44880</v>
      </c>
      <c r="F18487" t="s">
        <v>75</v>
      </c>
      <c r="G18487" s="15">
        <v>19890</v>
      </c>
      <c r="J18487">
        <v>265352</v>
      </c>
      <c r="K18487" t="s">
        <v>15121</v>
      </c>
      <c r="L18487" t="s">
        <v>15122</v>
      </c>
      <c r="M18487">
        <v>63021</v>
      </c>
      <c r="N18487" s="1">
        <v>45444</v>
      </c>
    </row>
    <row r="18488" spans="1:14" x14ac:dyDescent="0.35">
      <c r="A18488" t="s">
        <v>34</v>
      </c>
      <c r="B18488">
        <v>7</v>
      </c>
      <c r="C18488" t="s">
        <v>15119</v>
      </c>
      <c r="D18488" t="s">
        <v>15120</v>
      </c>
      <c r="E18488" s="1">
        <v>45047</v>
      </c>
      <c r="F18488" t="s">
        <v>75</v>
      </c>
      <c r="G18488" s="15">
        <v>42861</v>
      </c>
      <c r="J18488">
        <v>265352</v>
      </c>
      <c r="K18488" t="s">
        <v>15121</v>
      </c>
      <c r="L18488" t="s">
        <v>15122</v>
      </c>
      <c r="M18488">
        <v>63021</v>
      </c>
      <c r="N18488" s="1">
        <v>45444</v>
      </c>
    </row>
    <row r="18489" spans="1:14" x14ac:dyDescent="0.35">
      <c r="A18489" t="s">
        <v>34</v>
      </c>
      <c r="B18489">
        <v>7</v>
      </c>
      <c r="C18489" t="s">
        <v>15119</v>
      </c>
      <c r="D18489" t="s">
        <v>15120</v>
      </c>
      <c r="E18489" s="1">
        <v>44880</v>
      </c>
      <c r="F18489" t="s">
        <v>102</v>
      </c>
      <c r="H18489">
        <v>20</v>
      </c>
      <c r="I18489" s="1">
        <v>44972</v>
      </c>
      <c r="J18489">
        <v>265352</v>
      </c>
      <c r="K18489" t="s">
        <v>15121</v>
      </c>
      <c r="L18489" t="s">
        <v>15122</v>
      </c>
      <c r="M18489">
        <v>63021</v>
      </c>
      <c r="N18489" s="1">
        <v>45444</v>
      </c>
    </row>
    <row r="18490" spans="1:14" x14ac:dyDescent="0.35">
      <c r="A18490" t="s">
        <v>34</v>
      </c>
      <c r="B18490">
        <v>7</v>
      </c>
      <c r="C18490" t="s">
        <v>15802</v>
      </c>
      <c r="D18490" t="s">
        <v>15803</v>
      </c>
      <c r="E18490" s="1">
        <v>44368</v>
      </c>
      <c r="F18490" t="s">
        <v>75</v>
      </c>
      <c r="G18490" s="15">
        <v>650</v>
      </c>
      <c r="J18490">
        <v>265833</v>
      </c>
      <c r="K18490" t="s">
        <v>15804</v>
      </c>
      <c r="L18490" t="s">
        <v>15805</v>
      </c>
      <c r="M18490">
        <v>63122</v>
      </c>
      <c r="N18490" s="1">
        <v>45444</v>
      </c>
    </row>
    <row r="18491" spans="1:14" x14ac:dyDescent="0.35">
      <c r="A18491" t="s">
        <v>34</v>
      </c>
      <c r="B18491">
        <v>7</v>
      </c>
      <c r="C18491" t="s">
        <v>15802</v>
      </c>
      <c r="D18491" t="s">
        <v>15803</v>
      </c>
      <c r="E18491" s="1">
        <v>44585</v>
      </c>
      <c r="F18491" t="s">
        <v>75</v>
      </c>
      <c r="G18491" s="15">
        <v>987</v>
      </c>
      <c r="J18491">
        <v>265833</v>
      </c>
      <c r="K18491" t="s">
        <v>15804</v>
      </c>
      <c r="L18491" t="s">
        <v>15805</v>
      </c>
      <c r="M18491">
        <v>63122</v>
      </c>
      <c r="N18491" s="1">
        <v>45444</v>
      </c>
    </row>
    <row r="18492" spans="1:14" x14ac:dyDescent="0.35">
      <c r="A18492" t="s">
        <v>34</v>
      </c>
      <c r="B18492">
        <v>7</v>
      </c>
      <c r="C18492" t="s">
        <v>15640</v>
      </c>
      <c r="D18492" t="s">
        <v>15641</v>
      </c>
      <c r="E18492" s="1">
        <v>44767</v>
      </c>
      <c r="F18492" t="s">
        <v>75</v>
      </c>
      <c r="G18492" s="15">
        <v>2098</v>
      </c>
      <c r="J18492">
        <v>265740</v>
      </c>
      <c r="K18492" t="s">
        <v>15642</v>
      </c>
      <c r="L18492" t="s">
        <v>15643</v>
      </c>
      <c r="M18492">
        <v>63353</v>
      </c>
      <c r="N18492" s="1">
        <v>45444</v>
      </c>
    </row>
    <row r="18493" spans="1:14" x14ac:dyDescent="0.35">
      <c r="A18493" t="s">
        <v>34</v>
      </c>
      <c r="B18493">
        <v>7</v>
      </c>
      <c r="C18493" t="s">
        <v>15640</v>
      </c>
      <c r="D18493" t="s">
        <v>15641</v>
      </c>
      <c r="E18493" s="1">
        <v>44775</v>
      </c>
      <c r="F18493" t="s">
        <v>75</v>
      </c>
      <c r="G18493" s="15">
        <v>2447</v>
      </c>
      <c r="J18493">
        <v>265740</v>
      </c>
      <c r="K18493" t="s">
        <v>15642</v>
      </c>
      <c r="L18493" t="s">
        <v>15643</v>
      </c>
      <c r="M18493">
        <v>63353</v>
      </c>
      <c r="N18493" s="1">
        <v>45444</v>
      </c>
    </row>
    <row r="18494" spans="1:14" x14ac:dyDescent="0.35">
      <c r="A18494" t="s">
        <v>34</v>
      </c>
      <c r="B18494">
        <v>7</v>
      </c>
      <c r="C18494" t="s">
        <v>15640</v>
      </c>
      <c r="D18494" t="s">
        <v>15641</v>
      </c>
      <c r="E18494" s="1">
        <v>44781</v>
      </c>
      <c r="F18494" t="s">
        <v>75</v>
      </c>
      <c r="G18494" s="15">
        <v>2797</v>
      </c>
      <c r="J18494">
        <v>265740</v>
      </c>
      <c r="K18494" t="s">
        <v>15642</v>
      </c>
      <c r="L18494" t="s">
        <v>15643</v>
      </c>
      <c r="M18494">
        <v>63353</v>
      </c>
      <c r="N18494" s="1">
        <v>45444</v>
      </c>
    </row>
    <row r="18495" spans="1:14" x14ac:dyDescent="0.35">
      <c r="A18495" t="s">
        <v>34</v>
      </c>
      <c r="B18495">
        <v>7</v>
      </c>
      <c r="C18495" t="s">
        <v>15640</v>
      </c>
      <c r="D18495" t="s">
        <v>15641</v>
      </c>
      <c r="E18495" s="1">
        <v>44789</v>
      </c>
      <c r="F18495" t="s">
        <v>75</v>
      </c>
      <c r="G18495" s="15">
        <v>3147</v>
      </c>
      <c r="J18495">
        <v>265740</v>
      </c>
      <c r="K18495" t="s">
        <v>15642</v>
      </c>
      <c r="L18495" t="s">
        <v>15643</v>
      </c>
      <c r="M18495">
        <v>63353</v>
      </c>
      <c r="N18495" s="1">
        <v>45444</v>
      </c>
    </row>
    <row r="18496" spans="1:14" x14ac:dyDescent="0.35">
      <c r="A18496" t="s">
        <v>34</v>
      </c>
      <c r="B18496">
        <v>7</v>
      </c>
      <c r="C18496" t="s">
        <v>15640</v>
      </c>
      <c r="D18496" t="s">
        <v>15641</v>
      </c>
      <c r="E18496" s="1">
        <v>44795</v>
      </c>
      <c r="F18496" t="s">
        <v>75</v>
      </c>
      <c r="G18496" s="15">
        <v>3523</v>
      </c>
      <c r="J18496">
        <v>265740</v>
      </c>
      <c r="K18496" t="s">
        <v>15642</v>
      </c>
      <c r="L18496" t="s">
        <v>15643</v>
      </c>
      <c r="M18496">
        <v>63353</v>
      </c>
      <c r="N18496" s="1">
        <v>45444</v>
      </c>
    </row>
    <row r="18497" spans="1:14" x14ac:dyDescent="0.35">
      <c r="A18497" t="s">
        <v>34</v>
      </c>
      <c r="B18497">
        <v>7</v>
      </c>
      <c r="C18497" t="s">
        <v>15640</v>
      </c>
      <c r="D18497" t="s">
        <v>15641</v>
      </c>
      <c r="E18497" s="1">
        <v>44747</v>
      </c>
      <c r="F18497" t="s">
        <v>75</v>
      </c>
      <c r="G18497" s="15">
        <v>4194</v>
      </c>
      <c r="J18497">
        <v>265740</v>
      </c>
      <c r="K18497" t="s">
        <v>15642</v>
      </c>
      <c r="L18497" t="s">
        <v>15643</v>
      </c>
      <c r="M18497">
        <v>63353</v>
      </c>
      <c r="N18497" s="1">
        <v>45444</v>
      </c>
    </row>
    <row r="18498" spans="1:14" x14ac:dyDescent="0.35">
      <c r="A18498" t="s">
        <v>34</v>
      </c>
      <c r="B18498">
        <v>7</v>
      </c>
      <c r="C18498" t="s">
        <v>15640</v>
      </c>
      <c r="D18498" t="s">
        <v>15641</v>
      </c>
      <c r="E18498" s="1">
        <v>44518</v>
      </c>
      <c r="F18498" t="s">
        <v>75</v>
      </c>
      <c r="G18498" s="15">
        <v>17316</v>
      </c>
      <c r="J18498">
        <v>265740</v>
      </c>
      <c r="K18498" t="s">
        <v>15642</v>
      </c>
      <c r="L18498" t="s">
        <v>15643</v>
      </c>
      <c r="M18498">
        <v>63353</v>
      </c>
      <c r="N18498" s="1">
        <v>45444</v>
      </c>
    </row>
    <row r="18499" spans="1:14" x14ac:dyDescent="0.35">
      <c r="A18499" t="s">
        <v>34</v>
      </c>
      <c r="B18499">
        <v>7</v>
      </c>
      <c r="C18499" t="s">
        <v>15640</v>
      </c>
      <c r="D18499" t="s">
        <v>15641</v>
      </c>
      <c r="E18499" s="1">
        <v>44518</v>
      </c>
      <c r="F18499" t="s">
        <v>75</v>
      </c>
      <c r="G18499" s="15">
        <v>26247</v>
      </c>
      <c r="J18499">
        <v>265740</v>
      </c>
      <c r="K18499" t="s">
        <v>15642</v>
      </c>
      <c r="L18499" t="s">
        <v>15643</v>
      </c>
      <c r="M18499">
        <v>63353</v>
      </c>
      <c r="N18499" s="1">
        <v>45444</v>
      </c>
    </row>
    <row r="18500" spans="1:14" x14ac:dyDescent="0.35">
      <c r="A18500" t="s">
        <v>34</v>
      </c>
      <c r="B18500">
        <v>7</v>
      </c>
      <c r="C18500" t="s">
        <v>15640</v>
      </c>
      <c r="D18500" t="s">
        <v>15641</v>
      </c>
      <c r="E18500" s="1">
        <v>44909</v>
      </c>
      <c r="F18500" t="s">
        <v>75</v>
      </c>
      <c r="G18500" s="15">
        <v>33315</v>
      </c>
      <c r="J18500">
        <v>265740</v>
      </c>
      <c r="K18500" t="s">
        <v>15642</v>
      </c>
      <c r="L18500" t="s">
        <v>15643</v>
      </c>
      <c r="M18500">
        <v>63353</v>
      </c>
      <c r="N18500" s="1">
        <v>45444</v>
      </c>
    </row>
    <row r="18501" spans="1:14" x14ac:dyDescent="0.35">
      <c r="A18501" t="s">
        <v>34</v>
      </c>
      <c r="B18501">
        <v>7</v>
      </c>
      <c r="C18501" t="s">
        <v>15640</v>
      </c>
      <c r="D18501" t="s">
        <v>15641</v>
      </c>
      <c r="E18501" s="1">
        <v>44518</v>
      </c>
      <c r="F18501" t="s">
        <v>102</v>
      </c>
      <c r="H18501">
        <v>37</v>
      </c>
      <c r="I18501" s="1">
        <v>44566</v>
      </c>
      <c r="J18501">
        <v>265740</v>
      </c>
      <c r="K18501" t="s">
        <v>15642</v>
      </c>
      <c r="L18501" t="s">
        <v>15643</v>
      </c>
      <c r="M18501">
        <v>63353</v>
      </c>
      <c r="N18501" s="1">
        <v>45444</v>
      </c>
    </row>
    <row r="18502" spans="1:14" x14ac:dyDescent="0.35">
      <c r="A18502" t="s">
        <v>34</v>
      </c>
      <c r="B18502">
        <v>7</v>
      </c>
      <c r="C18502" t="s">
        <v>15013</v>
      </c>
      <c r="D18502" t="s">
        <v>15014</v>
      </c>
      <c r="E18502" s="1">
        <v>44382</v>
      </c>
      <c r="F18502" t="s">
        <v>75</v>
      </c>
      <c r="G18502" s="15">
        <v>1638</v>
      </c>
      <c r="J18502">
        <v>265237</v>
      </c>
      <c r="K18502" t="s">
        <v>15015</v>
      </c>
      <c r="L18502" t="s">
        <v>15016</v>
      </c>
      <c r="M18502">
        <v>63461</v>
      </c>
      <c r="N18502" s="1">
        <v>45444</v>
      </c>
    </row>
    <row r="18503" spans="1:14" x14ac:dyDescent="0.35">
      <c r="A18503" t="s">
        <v>34</v>
      </c>
      <c r="B18503">
        <v>7</v>
      </c>
      <c r="C18503" t="s">
        <v>15013</v>
      </c>
      <c r="D18503" t="s">
        <v>15014</v>
      </c>
      <c r="E18503" s="1">
        <v>44586</v>
      </c>
      <c r="F18503" t="s">
        <v>75</v>
      </c>
      <c r="G18503" s="15">
        <v>29218</v>
      </c>
      <c r="J18503">
        <v>265237</v>
      </c>
      <c r="K18503" t="s">
        <v>15015</v>
      </c>
      <c r="L18503" t="s">
        <v>15016</v>
      </c>
      <c r="M18503">
        <v>63461</v>
      </c>
      <c r="N18503" s="1">
        <v>45444</v>
      </c>
    </row>
    <row r="18504" spans="1:14" x14ac:dyDescent="0.35">
      <c r="A18504" t="s">
        <v>34</v>
      </c>
      <c r="B18504">
        <v>7</v>
      </c>
      <c r="C18504" t="s">
        <v>15271</v>
      </c>
      <c r="D18504" t="s">
        <v>2967</v>
      </c>
      <c r="E18504" s="1">
        <v>44613</v>
      </c>
      <c r="F18504" t="s">
        <v>75</v>
      </c>
      <c r="G18504" s="15">
        <v>663</v>
      </c>
      <c r="J18504">
        <v>265475</v>
      </c>
      <c r="K18504" t="s">
        <v>15272</v>
      </c>
      <c r="L18504" t="s">
        <v>15273</v>
      </c>
      <c r="M18504">
        <v>65803</v>
      </c>
      <c r="N18504" s="1">
        <v>45444</v>
      </c>
    </row>
    <row r="18505" spans="1:14" x14ac:dyDescent="0.35">
      <c r="A18505" t="s">
        <v>34</v>
      </c>
      <c r="B18505">
        <v>7</v>
      </c>
      <c r="C18505" t="s">
        <v>15023</v>
      </c>
      <c r="D18505" t="s">
        <v>6850</v>
      </c>
      <c r="E18505" s="1">
        <v>44981</v>
      </c>
      <c r="F18505" t="s">
        <v>75</v>
      </c>
      <c r="G18505" s="15">
        <v>9750</v>
      </c>
      <c r="J18505">
        <v>265249</v>
      </c>
      <c r="K18505" t="s">
        <v>15024</v>
      </c>
      <c r="L18505" t="s">
        <v>15025</v>
      </c>
      <c r="M18505">
        <v>65582</v>
      </c>
      <c r="N18505" s="1">
        <v>45444</v>
      </c>
    </row>
    <row r="18506" spans="1:14" x14ac:dyDescent="0.35">
      <c r="A18506" t="s">
        <v>34</v>
      </c>
      <c r="B18506">
        <v>7</v>
      </c>
      <c r="C18506" t="s">
        <v>15023</v>
      </c>
      <c r="D18506" t="s">
        <v>6850</v>
      </c>
      <c r="E18506" s="1">
        <v>44703</v>
      </c>
      <c r="F18506" t="s">
        <v>75</v>
      </c>
      <c r="G18506" s="15">
        <v>9750</v>
      </c>
      <c r="J18506">
        <v>265249</v>
      </c>
      <c r="K18506" t="s">
        <v>15024</v>
      </c>
      <c r="L18506" t="s">
        <v>15025</v>
      </c>
      <c r="M18506">
        <v>65582</v>
      </c>
      <c r="N18506" s="1">
        <v>45444</v>
      </c>
    </row>
    <row r="18507" spans="1:14" x14ac:dyDescent="0.35">
      <c r="A18507" t="s">
        <v>34</v>
      </c>
      <c r="B18507">
        <v>7</v>
      </c>
      <c r="C18507" t="s">
        <v>15236</v>
      </c>
      <c r="D18507" t="s">
        <v>15237</v>
      </c>
      <c r="E18507" s="1">
        <v>44729</v>
      </c>
      <c r="F18507" t="s">
        <v>75</v>
      </c>
      <c r="G18507" s="15">
        <v>9750</v>
      </c>
      <c r="J18507">
        <v>265450</v>
      </c>
      <c r="K18507" t="s">
        <v>15238</v>
      </c>
      <c r="L18507" t="s">
        <v>15239</v>
      </c>
      <c r="M18507">
        <v>63901</v>
      </c>
      <c r="N18507" s="1">
        <v>45444</v>
      </c>
    </row>
    <row r="18508" spans="1:14" x14ac:dyDescent="0.35">
      <c r="A18508" t="s">
        <v>34</v>
      </c>
      <c r="B18508">
        <v>7</v>
      </c>
      <c r="C18508" t="s">
        <v>15236</v>
      </c>
      <c r="D18508" t="s">
        <v>15237</v>
      </c>
      <c r="E18508" s="1">
        <v>44729</v>
      </c>
      <c r="F18508" t="s">
        <v>102</v>
      </c>
      <c r="H18508">
        <v>8</v>
      </c>
      <c r="I18508" s="1">
        <v>44783</v>
      </c>
      <c r="J18508">
        <v>265450</v>
      </c>
      <c r="K18508" t="s">
        <v>15238</v>
      </c>
      <c r="L18508" t="s">
        <v>15239</v>
      </c>
      <c r="M18508">
        <v>63901</v>
      </c>
      <c r="N18508" s="1">
        <v>45444</v>
      </c>
    </row>
    <row r="18509" spans="1:14" x14ac:dyDescent="0.35">
      <c r="A18509" t="s">
        <v>34</v>
      </c>
      <c r="B18509">
        <v>7</v>
      </c>
      <c r="C18509" t="s">
        <v>15009</v>
      </c>
      <c r="D18509" t="s">
        <v>15010</v>
      </c>
      <c r="E18509" s="1">
        <v>44669</v>
      </c>
      <c r="F18509" t="s">
        <v>75</v>
      </c>
      <c r="G18509" s="15">
        <v>987</v>
      </c>
      <c r="J18509">
        <v>265236</v>
      </c>
      <c r="K18509" t="s">
        <v>15011</v>
      </c>
      <c r="L18509" t="s">
        <v>15012</v>
      </c>
      <c r="M18509">
        <v>63044</v>
      </c>
      <c r="N18509" s="1">
        <v>45444</v>
      </c>
    </row>
    <row r="18510" spans="1:14" x14ac:dyDescent="0.35">
      <c r="A18510" t="s">
        <v>34</v>
      </c>
      <c r="B18510">
        <v>7</v>
      </c>
      <c r="C18510" t="s">
        <v>15009</v>
      </c>
      <c r="D18510" t="s">
        <v>15010</v>
      </c>
      <c r="E18510" s="1">
        <v>44704</v>
      </c>
      <c r="F18510" t="s">
        <v>75</v>
      </c>
      <c r="G18510" s="15">
        <v>2447</v>
      </c>
      <c r="J18510">
        <v>265236</v>
      </c>
      <c r="K18510" t="s">
        <v>15011</v>
      </c>
      <c r="L18510" t="s">
        <v>15012</v>
      </c>
      <c r="M18510">
        <v>63044</v>
      </c>
      <c r="N18510" s="1">
        <v>45444</v>
      </c>
    </row>
    <row r="18511" spans="1:14" x14ac:dyDescent="0.35">
      <c r="A18511" t="s">
        <v>34</v>
      </c>
      <c r="B18511">
        <v>7</v>
      </c>
      <c r="C18511" t="s">
        <v>15009</v>
      </c>
      <c r="D18511" t="s">
        <v>15010</v>
      </c>
      <c r="E18511" s="1">
        <v>44711</v>
      </c>
      <c r="F18511" t="s">
        <v>75</v>
      </c>
      <c r="G18511" s="15">
        <v>2797</v>
      </c>
      <c r="J18511">
        <v>265236</v>
      </c>
      <c r="K18511" t="s">
        <v>15011</v>
      </c>
      <c r="L18511" t="s">
        <v>15012</v>
      </c>
      <c r="M18511">
        <v>63044</v>
      </c>
      <c r="N18511" s="1">
        <v>45444</v>
      </c>
    </row>
    <row r="18512" spans="1:14" x14ac:dyDescent="0.35">
      <c r="A18512" t="s">
        <v>34</v>
      </c>
      <c r="B18512">
        <v>7</v>
      </c>
      <c r="C18512" t="s">
        <v>15009</v>
      </c>
      <c r="D18512" t="s">
        <v>15010</v>
      </c>
      <c r="E18512" s="1">
        <v>45194</v>
      </c>
      <c r="F18512" t="s">
        <v>75</v>
      </c>
      <c r="G18512" s="15">
        <v>4587</v>
      </c>
      <c r="J18512">
        <v>265236</v>
      </c>
      <c r="K18512" t="s">
        <v>15011</v>
      </c>
      <c r="L18512" t="s">
        <v>15012</v>
      </c>
      <c r="M18512">
        <v>63044</v>
      </c>
      <c r="N18512" s="1">
        <v>45444</v>
      </c>
    </row>
    <row r="18513" spans="1:14" x14ac:dyDescent="0.35">
      <c r="A18513" t="s">
        <v>34</v>
      </c>
      <c r="B18513">
        <v>7</v>
      </c>
      <c r="C18513" t="s">
        <v>15009</v>
      </c>
      <c r="D18513" t="s">
        <v>15010</v>
      </c>
      <c r="E18513" s="1">
        <v>45187</v>
      </c>
      <c r="F18513" t="s">
        <v>75</v>
      </c>
      <c r="G18513" s="15">
        <v>4587</v>
      </c>
      <c r="J18513">
        <v>265236</v>
      </c>
      <c r="K18513" t="s">
        <v>15011</v>
      </c>
      <c r="L18513" t="s">
        <v>15012</v>
      </c>
      <c r="M18513">
        <v>63044</v>
      </c>
      <c r="N18513" s="1">
        <v>45444</v>
      </c>
    </row>
    <row r="18514" spans="1:14" x14ac:dyDescent="0.35">
      <c r="A18514" t="s">
        <v>34</v>
      </c>
      <c r="B18514">
        <v>7</v>
      </c>
      <c r="C18514" t="s">
        <v>15009</v>
      </c>
      <c r="D18514" t="s">
        <v>15010</v>
      </c>
      <c r="E18514" s="1">
        <v>45180</v>
      </c>
      <c r="F18514" t="s">
        <v>75</v>
      </c>
      <c r="G18514" s="15">
        <v>4587</v>
      </c>
      <c r="J18514">
        <v>265236</v>
      </c>
      <c r="K18514" t="s">
        <v>15011</v>
      </c>
      <c r="L18514" t="s">
        <v>15012</v>
      </c>
      <c r="M18514">
        <v>63044</v>
      </c>
      <c r="N18514" s="1">
        <v>45444</v>
      </c>
    </row>
    <row r="18515" spans="1:14" x14ac:dyDescent="0.35">
      <c r="A18515" t="s">
        <v>34</v>
      </c>
      <c r="B18515">
        <v>7</v>
      </c>
      <c r="C18515" t="s">
        <v>15009</v>
      </c>
      <c r="D18515" t="s">
        <v>15010</v>
      </c>
      <c r="E18515" s="1">
        <v>45174</v>
      </c>
      <c r="F18515" t="s">
        <v>75</v>
      </c>
      <c r="G18515" s="15">
        <v>4587</v>
      </c>
      <c r="J18515">
        <v>265236</v>
      </c>
      <c r="K18515" t="s">
        <v>15011</v>
      </c>
      <c r="L18515" t="s">
        <v>15012</v>
      </c>
      <c r="M18515">
        <v>63044</v>
      </c>
      <c r="N18515" s="1">
        <v>45444</v>
      </c>
    </row>
    <row r="18516" spans="1:14" x14ac:dyDescent="0.35">
      <c r="A18516" t="s">
        <v>34</v>
      </c>
      <c r="B18516">
        <v>7</v>
      </c>
      <c r="C18516" t="s">
        <v>15009</v>
      </c>
      <c r="D18516" t="s">
        <v>15010</v>
      </c>
      <c r="E18516" s="1">
        <v>45166</v>
      </c>
      <c r="F18516" t="s">
        <v>75</v>
      </c>
      <c r="G18516" s="15">
        <v>4587</v>
      </c>
      <c r="J18516">
        <v>265236</v>
      </c>
      <c r="K18516" t="s">
        <v>15011</v>
      </c>
      <c r="L18516" t="s">
        <v>15012</v>
      </c>
      <c r="M18516">
        <v>63044</v>
      </c>
      <c r="N18516" s="1">
        <v>45444</v>
      </c>
    </row>
    <row r="18517" spans="1:14" x14ac:dyDescent="0.35">
      <c r="A18517" t="s">
        <v>34</v>
      </c>
      <c r="B18517">
        <v>7</v>
      </c>
      <c r="C18517" t="s">
        <v>15009</v>
      </c>
      <c r="D18517" t="s">
        <v>15010</v>
      </c>
      <c r="E18517" s="1">
        <v>44683</v>
      </c>
      <c r="F18517" t="s">
        <v>75</v>
      </c>
      <c r="G18517" s="15">
        <v>5244</v>
      </c>
      <c r="J18517">
        <v>265236</v>
      </c>
      <c r="K18517" t="s">
        <v>15011</v>
      </c>
      <c r="L18517" t="s">
        <v>15012</v>
      </c>
      <c r="M18517">
        <v>63044</v>
      </c>
      <c r="N18517" s="1">
        <v>45444</v>
      </c>
    </row>
    <row r="18518" spans="1:14" x14ac:dyDescent="0.35">
      <c r="A18518" t="s">
        <v>34</v>
      </c>
      <c r="B18518">
        <v>7</v>
      </c>
      <c r="C18518" t="s">
        <v>15009</v>
      </c>
      <c r="D18518" t="s">
        <v>15010</v>
      </c>
      <c r="E18518" s="1">
        <v>45145</v>
      </c>
      <c r="F18518" t="s">
        <v>75</v>
      </c>
      <c r="G18518" s="15">
        <v>11645</v>
      </c>
      <c r="J18518">
        <v>265236</v>
      </c>
      <c r="K18518" t="s">
        <v>15011</v>
      </c>
      <c r="L18518" t="s">
        <v>15012</v>
      </c>
      <c r="M18518">
        <v>63044</v>
      </c>
      <c r="N18518" s="1">
        <v>45444</v>
      </c>
    </row>
    <row r="18519" spans="1:14" x14ac:dyDescent="0.35">
      <c r="A18519" t="s">
        <v>34</v>
      </c>
      <c r="B18519">
        <v>7</v>
      </c>
      <c r="C18519" t="s">
        <v>15009</v>
      </c>
      <c r="D18519" t="s">
        <v>15010</v>
      </c>
      <c r="E18519" s="1">
        <v>44579</v>
      </c>
      <c r="F18519" t="s">
        <v>75</v>
      </c>
      <c r="G18519" s="15">
        <v>14437</v>
      </c>
      <c r="J18519">
        <v>265236</v>
      </c>
      <c r="K18519" t="s">
        <v>15011</v>
      </c>
      <c r="L18519" t="s">
        <v>15012</v>
      </c>
      <c r="M18519">
        <v>63044</v>
      </c>
      <c r="N18519" s="1">
        <v>45444</v>
      </c>
    </row>
    <row r="18520" spans="1:14" x14ac:dyDescent="0.35">
      <c r="A18520" t="s">
        <v>34</v>
      </c>
      <c r="B18520">
        <v>7</v>
      </c>
      <c r="C18520" t="s">
        <v>15009</v>
      </c>
      <c r="D18520" t="s">
        <v>15010</v>
      </c>
      <c r="E18520" s="1">
        <v>44686</v>
      </c>
      <c r="F18520" t="s">
        <v>102</v>
      </c>
      <c r="H18520">
        <v>11</v>
      </c>
      <c r="I18520" s="1">
        <v>44763</v>
      </c>
      <c r="J18520">
        <v>265236</v>
      </c>
      <c r="K18520" t="s">
        <v>15011</v>
      </c>
      <c r="L18520" t="s">
        <v>15012</v>
      </c>
      <c r="M18520">
        <v>63044</v>
      </c>
      <c r="N18520" s="1">
        <v>45444</v>
      </c>
    </row>
    <row r="18521" spans="1:14" x14ac:dyDescent="0.35">
      <c r="A18521" t="s">
        <v>34</v>
      </c>
      <c r="B18521">
        <v>7</v>
      </c>
      <c r="C18521" t="s">
        <v>15391</v>
      </c>
      <c r="D18521" t="s">
        <v>15330</v>
      </c>
      <c r="E18521" s="1">
        <v>44858</v>
      </c>
      <c r="F18521" t="s">
        <v>75</v>
      </c>
      <c r="G18521" s="15">
        <v>13328</v>
      </c>
      <c r="J18521">
        <v>265577</v>
      </c>
      <c r="K18521" t="s">
        <v>15392</v>
      </c>
      <c r="L18521" t="s">
        <v>15393</v>
      </c>
      <c r="M18521">
        <v>65706</v>
      </c>
      <c r="N18521" s="1">
        <v>45444</v>
      </c>
    </row>
    <row r="18522" spans="1:14" x14ac:dyDescent="0.35">
      <c r="A18522" t="s">
        <v>34</v>
      </c>
      <c r="B18522">
        <v>7</v>
      </c>
      <c r="C18522" t="s">
        <v>15391</v>
      </c>
      <c r="D18522" t="s">
        <v>15330</v>
      </c>
      <c r="E18522" s="1">
        <v>44858</v>
      </c>
      <c r="F18522" t="s">
        <v>102</v>
      </c>
      <c r="H18522">
        <v>27</v>
      </c>
      <c r="I18522" s="1">
        <v>44910</v>
      </c>
      <c r="J18522">
        <v>265577</v>
      </c>
      <c r="K18522" t="s">
        <v>15392</v>
      </c>
      <c r="L18522" t="s">
        <v>15393</v>
      </c>
      <c r="M18522">
        <v>65706</v>
      </c>
      <c r="N18522" s="1">
        <v>45444</v>
      </c>
    </row>
    <row r="18523" spans="1:14" x14ac:dyDescent="0.35">
      <c r="A18523" t="s">
        <v>34</v>
      </c>
      <c r="B18523">
        <v>7</v>
      </c>
      <c r="C18523" t="s">
        <v>14944</v>
      </c>
      <c r="D18523" t="s">
        <v>12218</v>
      </c>
      <c r="E18523" s="1">
        <v>44585</v>
      </c>
      <c r="F18523" t="s">
        <v>75</v>
      </c>
      <c r="G18523" s="15">
        <v>663</v>
      </c>
      <c r="J18523">
        <v>265159</v>
      </c>
      <c r="K18523" t="s">
        <v>14945</v>
      </c>
      <c r="L18523" t="s">
        <v>14946</v>
      </c>
      <c r="M18523">
        <v>63119</v>
      </c>
      <c r="N18523" s="1">
        <v>45444</v>
      </c>
    </row>
    <row r="18524" spans="1:14" x14ac:dyDescent="0.35">
      <c r="A18524" t="s">
        <v>34</v>
      </c>
      <c r="B18524">
        <v>7</v>
      </c>
      <c r="C18524" t="s">
        <v>14944</v>
      </c>
      <c r="D18524" t="s">
        <v>12218</v>
      </c>
      <c r="E18524" s="1">
        <v>44704</v>
      </c>
      <c r="F18524" t="s">
        <v>75</v>
      </c>
      <c r="G18524" s="15">
        <v>2113</v>
      </c>
      <c r="J18524">
        <v>265159</v>
      </c>
      <c r="K18524" t="s">
        <v>14945</v>
      </c>
      <c r="L18524" t="s">
        <v>14946</v>
      </c>
      <c r="M18524">
        <v>63119</v>
      </c>
      <c r="N18524" s="1">
        <v>45444</v>
      </c>
    </row>
    <row r="18525" spans="1:14" x14ac:dyDescent="0.35">
      <c r="A18525" t="s">
        <v>34</v>
      </c>
      <c r="B18525">
        <v>7</v>
      </c>
      <c r="C18525" t="s">
        <v>14944</v>
      </c>
      <c r="D18525" t="s">
        <v>12218</v>
      </c>
      <c r="E18525" s="1">
        <v>44711</v>
      </c>
      <c r="F18525" t="s">
        <v>75</v>
      </c>
      <c r="G18525" s="15">
        <v>2466</v>
      </c>
      <c r="J18525">
        <v>265159</v>
      </c>
      <c r="K18525" t="s">
        <v>14945</v>
      </c>
      <c r="L18525" t="s">
        <v>14946</v>
      </c>
      <c r="M18525">
        <v>63119</v>
      </c>
      <c r="N18525" s="1">
        <v>45444</v>
      </c>
    </row>
    <row r="18526" spans="1:14" x14ac:dyDescent="0.35">
      <c r="A18526" t="s">
        <v>34</v>
      </c>
      <c r="B18526">
        <v>7</v>
      </c>
      <c r="C18526" t="s">
        <v>14944</v>
      </c>
      <c r="D18526" t="s">
        <v>12218</v>
      </c>
      <c r="E18526" s="1">
        <v>44487</v>
      </c>
      <c r="F18526" t="s">
        <v>75</v>
      </c>
      <c r="G18526" s="15">
        <v>3250</v>
      </c>
      <c r="J18526">
        <v>265159</v>
      </c>
      <c r="K18526" t="s">
        <v>14945</v>
      </c>
      <c r="L18526" t="s">
        <v>14946</v>
      </c>
      <c r="M18526">
        <v>63119</v>
      </c>
      <c r="N18526" s="1">
        <v>45444</v>
      </c>
    </row>
    <row r="18527" spans="1:14" x14ac:dyDescent="0.35">
      <c r="A18527" t="s">
        <v>34</v>
      </c>
      <c r="B18527">
        <v>7</v>
      </c>
      <c r="C18527" t="s">
        <v>14944</v>
      </c>
      <c r="D18527" t="s">
        <v>12218</v>
      </c>
      <c r="E18527" s="1">
        <v>44753</v>
      </c>
      <c r="F18527" t="s">
        <v>75</v>
      </c>
      <c r="G18527" s="15">
        <v>3875</v>
      </c>
      <c r="J18527">
        <v>265159</v>
      </c>
      <c r="K18527" t="s">
        <v>14945</v>
      </c>
      <c r="L18527" t="s">
        <v>14946</v>
      </c>
      <c r="M18527">
        <v>63119</v>
      </c>
      <c r="N18527" s="1">
        <v>45444</v>
      </c>
    </row>
    <row r="18528" spans="1:14" x14ac:dyDescent="0.35">
      <c r="A18528" t="s">
        <v>34</v>
      </c>
      <c r="B18528">
        <v>7</v>
      </c>
      <c r="C18528" t="s">
        <v>14944</v>
      </c>
      <c r="D18528" t="s">
        <v>12218</v>
      </c>
      <c r="E18528" s="1">
        <v>44683</v>
      </c>
      <c r="F18528" t="s">
        <v>75</v>
      </c>
      <c r="G18528" s="15">
        <v>4226</v>
      </c>
      <c r="J18528">
        <v>265159</v>
      </c>
      <c r="K18528" t="s">
        <v>14945</v>
      </c>
      <c r="L18528" t="s">
        <v>14946</v>
      </c>
      <c r="M18528">
        <v>63119</v>
      </c>
      <c r="N18528" s="1">
        <v>45444</v>
      </c>
    </row>
    <row r="18529" spans="1:14" x14ac:dyDescent="0.35">
      <c r="A18529" t="s">
        <v>34</v>
      </c>
      <c r="B18529">
        <v>7</v>
      </c>
      <c r="C18529" t="s">
        <v>14944</v>
      </c>
      <c r="D18529" t="s">
        <v>12218</v>
      </c>
      <c r="E18529" s="1">
        <v>44760</v>
      </c>
      <c r="F18529" t="s">
        <v>75</v>
      </c>
      <c r="G18529" s="15">
        <v>4227</v>
      </c>
      <c r="J18529">
        <v>265159</v>
      </c>
      <c r="K18529" t="s">
        <v>14945</v>
      </c>
      <c r="L18529" t="s">
        <v>14946</v>
      </c>
      <c r="M18529">
        <v>63119</v>
      </c>
      <c r="N18529" s="1">
        <v>45444</v>
      </c>
    </row>
    <row r="18530" spans="1:14" x14ac:dyDescent="0.35">
      <c r="A18530" t="s">
        <v>34</v>
      </c>
      <c r="B18530">
        <v>7</v>
      </c>
      <c r="C18530" t="s">
        <v>14944</v>
      </c>
      <c r="D18530" t="s">
        <v>12218</v>
      </c>
      <c r="E18530" s="1">
        <v>44789</v>
      </c>
      <c r="F18530" t="s">
        <v>75</v>
      </c>
      <c r="G18530" s="15">
        <v>4580</v>
      </c>
      <c r="J18530">
        <v>265159</v>
      </c>
      <c r="K18530" t="s">
        <v>14945</v>
      </c>
      <c r="L18530" t="s">
        <v>14946</v>
      </c>
      <c r="M18530">
        <v>63119</v>
      </c>
      <c r="N18530" s="1">
        <v>45444</v>
      </c>
    </row>
    <row r="18531" spans="1:14" x14ac:dyDescent="0.35">
      <c r="A18531" t="s">
        <v>34</v>
      </c>
      <c r="B18531">
        <v>7</v>
      </c>
      <c r="C18531" t="s">
        <v>14944</v>
      </c>
      <c r="D18531" t="s">
        <v>12218</v>
      </c>
      <c r="E18531" s="1">
        <v>44781</v>
      </c>
      <c r="F18531" t="s">
        <v>75</v>
      </c>
      <c r="G18531" s="15">
        <v>4580</v>
      </c>
      <c r="J18531">
        <v>265159</v>
      </c>
      <c r="K18531" t="s">
        <v>14945</v>
      </c>
      <c r="L18531" t="s">
        <v>14946</v>
      </c>
      <c r="M18531">
        <v>63119</v>
      </c>
      <c r="N18531" s="1">
        <v>45444</v>
      </c>
    </row>
    <row r="18532" spans="1:14" x14ac:dyDescent="0.35">
      <c r="A18532" t="s">
        <v>34</v>
      </c>
      <c r="B18532">
        <v>7</v>
      </c>
      <c r="C18532" t="s">
        <v>14944</v>
      </c>
      <c r="D18532" t="s">
        <v>12218</v>
      </c>
      <c r="E18532" s="1">
        <v>44775</v>
      </c>
      <c r="F18532" t="s">
        <v>75</v>
      </c>
      <c r="G18532" s="15">
        <v>4580</v>
      </c>
      <c r="J18532">
        <v>265159</v>
      </c>
      <c r="K18532" t="s">
        <v>14945</v>
      </c>
      <c r="L18532" t="s">
        <v>14946</v>
      </c>
      <c r="M18532">
        <v>63119</v>
      </c>
      <c r="N18532" s="1">
        <v>45444</v>
      </c>
    </row>
    <row r="18533" spans="1:14" x14ac:dyDescent="0.35">
      <c r="A18533" t="s">
        <v>34</v>
      </c>
      <c r="B18533">
        <v>7</v>
      </c>
      <c r="C18533" t="s">
        <v>14944</v>
      </c>
      <c r="D18533" t="s">
        <v>12218</v>
      </c>
      <c r="E18533" s="1">
        <v>44767</v>
      </c>
      <c r="F18533" t="s">
        <v>75</v>
      </c>
      <c r="G18533" s="15">
        <v>4580</v>
      </c>
      <c r="J18533">
        <v>265159</v>
      </c>
      <c r="K18533" t="s">
        <v>14945</v>
      </c>
      <c r="L18533" t="s">
        <v>14946</v>
      </c>
      <c r="M18533">
        <v>63119</v>
      </c>
      <c r="N18533" s="1">
        <v>45444</v>
      </c>
    </row>
    <row r="18534" spans="1:14" x14ac:dyDescent="0.35">
      <c r="A18534" t="s">
        <v>34</v>
      </c>
      <c r="B18534">
        <v>7</v>
      </c>
      <c r="C18534" t="s">
        <v>14944</v>
      </c>
      <c r="D18534" t="s">
        <v>12218</v>
      </c>
      <c r="E18534" s="1">
        <v>44733</v>
      </c>
      <c r="F18534" t="s">
        <v>75</v>
      </c>
      <c r="G18534" s="15">
        <v>9511</v>
      </c>
      <c r="J18534">
        <v>265159</v>
      </c>
      <c r="K18534" t="s">
        <v>14945</v>
      </c>
      <c r="L18534" t="s">
        <v>14946</v>
      </c>
      <c r="M18534">
        <v>63119</v>
      </c>
      <c r="N18534" s="1">
        <v>45444</v>
      </c>
    </row>
    <row r="18535" spans="1:14" x14ac:dyDescent="0.35">
      <c r="A18535" t="s">
        <v>34</v>
      </c>
      <c r="B18535">
        <v>7</v>
      </c>
      <c r="C18535" t="s">
        <v>14944</v>
      </c>
      <c r="D18535" t="s">
        <v>12218</v>
      </c>
      <c r="E18535" s="1">
        <v>44901</v>
      </c>
      <c r="F18535" t="s">
        <v>75</v>
      </c>
      <c r="G18535" s="15">
        <v>44090</v>
      </c>
      <c r="J18535">
        <v>265159</v>
      </c>
      <c r="K18535" t="s">
        <v>14945</v>
      </c>
      <c r="L18535" t="s">
        <v>14946</v>
      </c>
      <c r="M18535">
        <v>63119</v>
      </c>
      <c r="N18535" s="1">
        <v>45444</v>
      </c>
    </row>
    <row r="18536" spans="1:14" x14ac:dyDescent="0.35">
      <c r="A18536" t="s">
        <v>34</v>
      </c>
      <c r="B18536">
        <v>7</v>
      </c>
      <c r="C18536" t="s">
        <v>14932</v>
      </c>
      <c r="D18536" t="s">
        <v>1065</v>
      </c>
      <c r="E18536" s="1">
        <v>44396</v>
      </c>
      <c r="F18536" t="s">
        <v>75</v>
      </c>
      <c r="G18536" s="15">
        <v>983</v>
      </c>
      <c r="J18536">
        <v>265140</v>
      </c>
      <c r="K18536" t="s">
        <v>35483</v>
      </c>
      <c r="L18536" t="s">
        <v>35484</v>
      </c>
      <c r="M18536">
        <v>63025</v>
      </c>
      <c r="N18536" s="1">
        <v>45444</v>
      </c>
    </row>
    <row r="18537" spans="1:14" x14ac:dyDescent="0.35">
      <c r="A18537" t="s">
        <v>34</v>
      </c>
      <c r="B18537">
        <v>7</v>
      </c>
      <c r="C18537" t="s">
        <v>14932</v>
      </c>
      <c r="D18537" t="s">
        <v>1065</v>
      </c>
      <c r="E18537" s="1">
        <v>44403</v>
      </c>
      <c r="F18537" t="s">
        <v>75</v>
      </c>
      <c r="G18537" s="15">
        <v>1310</v>
      </c>
      <c r="J18537">
        <v>265140</v>
      </c>
      <c r="K18537" t="s">
        <v>35483</v>
      </c>
      <c r="L18537" t="s">
        <v>35484</v>
      </c>
      <c r="M18537">
        <v>63025</v>
      </c>
      <c r="N18537" s="1">
        <v>45444</v>
      </c>
    </row>
    <row r="18538" spans="1:14" x14ac:dyDescent="0.35">
      <c r="A18538" t="s">
        <v>34</v>
      </c>
      <c r="B18538">
        <v>7</v>
      </c>
      <c r="C18538" t="s">
        <v>14932</v>
      </c>
      <c r="D18538" t="s">
        <v>1065</v>
      </c>
      <c r="E18538" s="1">
        <v>44410</v>
      </c>
      <c r="F18538" t="s">
        <v>75</v>
      </c>
      <c r="G18538" s="15">
        <v>1625</v>
      </c>
      <c r="J18538">
        <v>265140</v>
      </c>
      <c r="K18538" t="s">
        <v>35483</v>
      </c>
      <c r="L18538" t="s">
        <v>35484</v>
      </c>
      <c r="M18538">
        <v>63025</v>
      </c>
      <c r="N18538" s="1">
        <v>45444</v>
      </c>
    </row>
    <row r="18539" spans="1:14" x14ac:dyDescent="0.35">
      <c r="A18539" t="s">
        <v>34</v>
      </c>
      <c r="B18539">
        <v>7</v>
      </c>
      <c r="C18539" t="s">
        <v>14932</v>
      </c>
      <c r="D18539" t="s">
        <v>1065</v>
      </c>
      <c r="E18539" s="1">
        <v>44417</v>
      </c>
      <c r="F18539" t="s">
        <v>75</v>
      </c>
      <c r="G18539" s="15">
        <v>1950</v>
      </c>
      <c r="J18539">
        <v>265140</v>
      </c>
      <c r="K18539" t="s">
        <v>35483</v>
      </c>
      <c r="L18539" t="s">
        <v>35484</v>
      </c>
      <c r="M18539">
        <v>63025</v>
      </c>
      <c r="N18539" s="1">
        <v>45444</v>
      </c>
    </row>
    <row r="18540" spans="1:14" x14ac:dyDescent="0.35">
      <c r="A18540" t="s">
        <v>34</v>
      </c>
      <c r="B18540">
        <v>7</v>
      </c>
      <c r="C18540" t="s">
        <v>14932</v>
      </c>
      <c r="D18540" t="s">
        <v>1065</v>
      </c>
      <c r="E18540" s="1">
        <v>44424</v>
      </c>
      <c r="F18540" t="s">
        <v>75</v>
      </c>
      <c r="G18540" s="15">
        <v>2275</v>
      </c>
      <c r="J18540">
        <v>265140</v>
      </c>
      <c r="K18540" t="s">
        <v>35483</v>
      </c>
      <c r="L18540" t="s">
        <v>35484</v>
      </c>
      <c r="M18540">
        <v>63025</v>
      </c>
      <c r="N18540" s="1">
        <v>45444</v>
      </c>
    </row>
    <row r="18541" spans="1:14" x14ac:dyDescent="0.35">
      <c r="A18541" t="s">
        <v>34</v>
      </c>
      <c r="B18541">
        <v>7</v>
      </c>
      <c r="C18541" t="s">
        <v>14932</v>
      </c>
      <c r="D18541" t="s">
        <v>1065</v>
      </c>
      <c r="E18541" s="1">
        <v>44431</v>
      </c>
      <c r="F18541" t="s">
        <v>75</v>
      </c>
      <c r="G18541" s="15">
        <v>2600</v>
      </c>
      <c r="J18541">
        <v>265140</v>
      </c>
      <c r="K18541" t="s">
        <v>35483</v>
      </c>
      <c r="L18541" t="s">
        <v>35484</v>
      </c>
      <c r="M18541">
        <v>63025</v>
      </c>
      <c r="N18541" s="1">
        <v>45444</v>
      </c>
    </row>
    <row r="18542" spans="1:14" x14ac:dyDescent="0.35">
      <c r="A18542" t="s">
        <v>34</v>
      </c>
      <c r="B18542">
        <v>7</v>
      </c>
      <c r="C18542" t="s">
        <v>14932</v>
      </c>
      <c r="D18542" t="s">
        <v>1065</v>
      </c>
      <c r="E18542" s="1">
        <v>44438</v>
      </c>
      <c r="F18542" t="s">
        <v>75</v>
      </c>
      <c r="G18542" s="15">
        <v>2925</v>
      </c>
      <c r="J18542">
        <v>265140</v>
      </c>
      <c r="K18542" t="s">
        <v>35483</v>
      </c>
      <c r="L18542" t="s">
        <v>35484</v>
      </c>
      <c r="M18542">
        <v>63025</v>
      </c>
      <c r="N18542" s="1">
        <v>45444</v>
      </c>
    </row>
    <row r="18543" spans="1:14" x14ac:dyDescent="0.35">
      <c r="A18543" t="s">
        <v>34</v>
      </c>
      <c r="B18543">
        <v>7</v>
      </c>
      <c r="C18543" t="s">
        <v>14932</v>
      </c>
      <c r="D18543" t="s">
        <v>1065</v>
      </c>
      <c r="E18543" s="1">
        <v>44445</v>
      </c>
      <c r="F18543" t="s">
        <v>75</v>
      </c>
      <c r="G18543" s="15">
        <v>3276</v>
      </c>
      <c r="J18543">
        <v>265140</v>
      </c>
      <c r="K18543" t="s">
        <v>35483</v>
      </c>
      <c r="L18543" t="s">
        <v>35484</v>
      </c>
      <c r="M18543">
        <v>63025</v>
      </c>
      <c r="N18543" s="1">
        <v>45444</v>
      </c>
    </row>
    <row r="18544" spans="1:14" x14ac:dyDescent="0.35">
      <c r="A18544" t="s">
        <v>34</v>
      </c>
      <c r="B18544">
        <v>7</v>
      </c>
      <c r="C18544" t="s">
        <v>14932</v>
      </c>
      <c r="D18544" t="s">
        <v>1065</v>
      </c>
      <c r="E18544" s="1">
        <v>44589</v>
      </c>
      <c r="F18544" t="s">
        <v>75</v>
      </c>
      <c r="G18544" s="15">
        <v>4851</v>
      </c>
      <c r="J18544">
        <v>265140</v>
      </c>
      <c r="K18544" t="s">
        <v>35483</v>
      </c>
      <c r="L18544" t="s">
        <v>35484</v>
      </c>
      <c r="M18544">
        <v>63025</v>
      </c>
      <c r="N18544" s="1">
        <v>45444</v>
      </c>
    </row>
    <row r="18545" spans="1:14" x14ac:dyDescent="0.35">
      <c r="A18545" t="s">
        <v>34</v>
      </c>
      <c r="B18545">
        <v>7</v>
      </c>
      <c r="C18545" t="s">
        <v>14932</v>
      </c>
      <c r="D18545" t="s">
        <v>1065</v>
      </c>
      <c r="E18545" s="1">
        <v>44385</v>
      </c>
      <c r="F18545" t="s">
        <v>75</v>
      </c>
      <c r="G18545" s="15">
        <v>9750</v>
      </c>
      <c r="J18545">
        <v>265140</v>
      </c>
      <c r="K18545" t="s">
        <v>35483</v>
      </c>
      <c r="L18545" t="s">
        <v>35484</v>
      </c>
      <c r="M18545">
        <v>63025</v>
      </c>
      <c r="N18545" s="1">
        <v>45444</v>
      </c>
    </row>
    <row r="18546" spans="1:14" x14ac:dyDescent="0.35">
      <c r="A18546" t="s">
        <v>34</v>
      </c>
      <c r="B18546">
        <v>7</v>
      </c>
      <c r="C18546" t="s">
        <v>14932</v>
      </c>
      <c r="D18546" t="s">
        <v>1065</v>
      </c>
      <c r="E18546" s="1">
        <v>44834</v>
      </c>
      <c r="F18546" t="s">
        <v>75</v>
      </c>
      <c r="G18546" s="15">
        <v>15545</v>
      </c>
      <c r="J18546">
        <v>265140</v>
      </c>
      <c r="K18546" t="s">
        <v>35483</v>
      </c>
      <c r="L18546" t="s">
        <v>35484</v>
      </c>
      <c r="M18546">
        <v>63025</v>
      </c>
      <c r="N18546" s="1">
        <v>45444</v>
      </c>
    </row>
    <row r="18547" spans="1:14" x14ac:dyDescent="0.35">
      <c r="A18547" t="s">
        <v>34</v>
      </c>
      <c r="B18547">
        <v>7</v>
      </c>
      <c r="C18547" t="s">
        <v>14932</v>
      </c>
      <c r="D18547" t="s">
        <v>1065</v>
      </c>
      <c r="E18547" s="1">
        <v>44461</v>
      </c>
      <c r="F18547" t="s">
        <v>75</v>
      </c>
      <c r="G18547" s="15">
        <v>56518</v>
      </c>
      <c r="J18547">
        <v>265140</v>
      </c>
      <c r="K18547" t="s">
        <v>35483</v>
      </c>
      <c r="L18547" t="s">
        <v>35484</v>
      </c>
      <c r="M18547">
        <v>63025</v>
      </c>
      <c r="N18547" s="1">
        <v>45444</v>
      </c>
    </row>
    <row r="18548" spans="1:14" x14ac:dyDescent="0.35">
      <c r="A18548" t="s">
        <v>34</v>
      </c>
      <c r="B18548">
        <v>7</v>
      </c>
      <c r="C18548" t="s">
        <v>14932</v>
      </c>
      <c r="D18548" t="s">
        <v>1065</v>
      </c>
      <c r="E18548" s="1">
        <v>44461</v>
      </c>
      <c r="F18548" t="s">
        <v>102</v>
      </c>
      <c r="H18548">
        <v>68</v>
      </c>
      <c r="I18548" s="1">
        <v>44507</v>
      </c>
      <c r="J18548">
        <v>265140</v>
      </c>
      <c r="K18548" t="s">
        <v>35483</v>
      </c>
      <c r="L18548" t="s">
        <v>35484</v>
      </c>
      <c r="M18548">
        <v>63025</v>
      </c>
      <c r="N18548" s="1">
        <v>45444</v>
      </c>
    </row>
    <row r="18549" spans="1:14" x14ac:dyDescent="0.35">
      <c r="A18549" t="s">
        <v>34</v>
      </c>
      <c r="B18549">
        <v>7</v>
      </c>
      <c r="C18549" t="s">
        <v>33224</v>
      </c>
      <c r="D18549" t="s">
        <v>8117</v>
      </c>
      <c r="E18549" s="1">
        <v>45029</v>
      </c>
      <c r="F18549" t="s">
        <v>75</v>
      </c>
      <c r="G18549" s="15">
        <v>19460</v>
      </c>
      <c r="J18549">
        <v>265071</v>
      </c>
      <c r="K18549" t="s">
        <v>33225</v>
      </c>
      <c r="L18549" t="s">
        <v>33226</v>
      </c>
      <c r="M18549">
        <v>63017</v>
      </c>
      <c r="N18549" s="1">
        <v>45444</v>
      </c>
    </row>
    <row r="18550" spans="1:14" x14ac:dyDescent="0.35">
      <c r="A18550" t="s">
        <v>34</v>
      </c>
      <c r="B18550">
        <v>7</v>
      </c>
      <c r="C18550" t="s">
        <v>15179</v>
      </c>
      <c r="D18550" t="s">
        <v>8837</v>
      </c>
      <c r="E18550" s="1">
        <v>44922</v>
      </c>
      <c r="F18550" t="s">
        <v>75</v>
      </c>
      <c r="G18550" s="15">
        <v>9750</v>
      </c>
      <c r="J18550">
        <v>265404</v>
      </c>
      <c r="K18550" t="s">
        <v>15180</v>
      </c>
      <c r="L18550" t="s">
        <v>15181</v>
      </c>
      <c r="M18550">
        <v>64052</v>
      </c>
      <c r="N18550" s="1">
        <v>45444</v>
      </c>
    </row>
    <row r="18551" spans="1:14" x14ac:dyDescent="0.35">
      <c r="A18551" t="s">
        <v>34</v>
      </c>
      <c r="B18551">
        <v>7</v>
      </c>
      <c r="C18551" t="s">
        <v>15179</v>
      </c>
      <c r="D18551" t="s">
        <v>8837</v>
      </c>
      <c r="E18551" s="1">
        <v>44922</v>
      </c>
      <c r="F18551" t="s">
        <v>102</v>
      </c>
      <c r="H18551">
        <v>31</v>
      </c>
      <c r="I18551" s="1">
        <v>44974</v>
      </c>
      <c r="J18551">
        <v>265404</v>
      </c>
      <c r="K18551" t="s">
        <v>15180</v>
      </c>
      <c r="L18551" t="s">
        <v>15181</v>
      </c>
      <c r="M18551">
        <v>64052</v>
      </c>
      <c r="N18551" s="1">
        <v>45444</v>
      </c>
    </row>
    <row r="18552" spans="1:14" x14ac:dyDescent="0.35">
      <c r="A18552" t="s">
        <v>34</v>
      </c>
      <c r="B18552">
        <v>7</v>
      </c>
      <c r="C18552" t="s">
        <v>15895</v>
      </c>
      <c r="D18552" t="s">
        <v>15412</v>
      </c>
      <c r="E18552" s="1">
        <v>44802</v>
      </c>
      <c r="F18552" t="s">
        <v>75</v>
      </c>
      <c r="G18552" s="15">
        <v>3250</v>
      </c>
      <c r="J18552">
        <v>265875</v>
      </c>
      <c r="K18552" t="s">
        <v>15896</v>
      </c>
      <c r="L18552" t="s">
        <v>15897</v>
      </c>
      <c r="M18552">
        <v>63376</v>
      </c>
      <c r="N18552" s="1">
        <v>45444</v>
      </c>
    </row>
    <row r="18553" spans="1:14" x14ac:dyDescent="0.35">
      <c r="A18553" t="s">
        <v>34</v>
      </c>
      <c r="B18553">
        <v>7</v>
      </c>
      <c r="C18553" t="s">
        <v>15880</v>
      </c>
      <c r="D18553" t="s">
        <v>9475</v>
      </c>
      <c r="E18553" s="1">
        <v>44354</v>
      </c>
      <c r="F18553" t="s">
        <v>75</v>
      </c>
      <c r="G18553" s="15">
        <v>1300</v>
      </c>
      <c r="J18553">
        <v>265869</v>
      </c>
      <c r="K18553" t="s">
        <v>15881</v>
      </c>
      <c r="L18553" t="s">
        <v>15882</v>
      </c>
      <c r="M18553">
        <v>64116</v>
      </c>
      <c r="N18553" s="1">
        <v>45444</v>
      </c>
    </row>
    <row r="18554" spans="1:14" x14ac:dyDescent="0.35">
      <c r="A18554" t="s">
        <v>34</v>
      </c>
      <c r="B18554">
        <v>7</v>
      </c>
      <c r="C18554" t="s">
        <v>15880</v>
      </c>
      <c r="D18554" t="s">
        <v>9475</v>
      </c>
      <c r="E18554" s="1">
        <v>44368</v>
      </c>
      <c r="F18554" t="s">
        <v>75</v>
      </c>
      <c r="G18554" s="15">
        <v>1638</v>
      </c>
      <c r="J18554">
        <v>265869</v>
      </c>
      <c r="K18554" t="s">
        <v>15881</v>
      </c>
      <c r="L18554" t="s">
        <v>15882</v>
      </c>
      <c r="M18554">
        <v>64116</v>
      </c>
      <c r="N18554" s="1">
        <v>45444</v>
      </c>
    </row>
    <row r="18555" spans="1:14" x14ac:dyDescent="0.35">
      <c r="A18555" t="s">
        <v>34</v>
      </c>
      <c r="B18555">
        <v>7</v>
      </c>
      <c r="C18555" t="s">
        <v>15880</v>
      </c>
      <c r="D18555" t="s">
        <v>9475</v>
      </c>
      <c r="E18555" s="1">
        <v>44424</v>
      </c>
      <c r="F18555" t="s">
        <v>75</v>
      </c>
      <c r="G18555" s="15">
        <v>1950</v>
      </c>
      <c r="J18555">
        <v>265869</v>
      </c>
      <c r="K18555" t="s">
        <v>15881</v>
      </c>
      <c r="L18555" t="s">
        <v>15882</v>
      </c>
      <c r="M18555">
        <v>64116</v>
      </c>
      <c r="N18555" s="1">
        <v>45444</v>
      </c>
    </row>
    <row r="18556" spans="1:14" x14ac:dyDescent="0.35">
      <c r="A18556" t="s">
        <v>34</v>
      </c>
      <c r="B18556">
        <v>7</v>
      </c>
      <c r="C18556" t="s">
        <v>15880</v>
      </c>
      <c r="D18556" t="s">
        <v>9475</v>
      </c>
      <c r="E18556" s="1">
        <v>45008</v>
      </c>
      <c r="F18556" t="s">
        <v>75</v>
      </c>
      <c r="G18556" s="15">
        <v>20000</v>
      </c>
      <c r="J18556">
        <v>265869</v>
      </c>
      <c r="K18556" t="s">
        <v>15881</v>
      </c>
      <c r="L18556" t="s">
        <v>15882</v>
      </c>
      <c r="M18556">
        <v>64116</v>
      </c>
      <c r="N18556" s="1">
        <v>45444</v>
      </c>
    </row>
    <row r="18557" spans="1:14" x14ac:dyDescent="0.35">
      <c r="A18557" t="s">
        <v>34</v>
      </c>
      <c r="B18557">
        <v>7</v>
      </c>
      <c r="C18557" t="s">
        <v>15880</v>
      </c>
      <c r="D18557" t="s">
        <v>9475</v>
      </c>
      <c r="E18557" s="1">
        <v>45008</v>
      </c>
      <c r="F18557" t="s">
        <v>102</v>
      </c>
      <c r="H18557">
        <v>18</v>
      </c>
      <c r="I18557" s="1">
        <v>45053</v>
      </c>
      <c r="J18557">
        <v>265869</v>
      </c>
      <c r="K18557" t="s">
        <v>15881</v>
      </c>
      <c r="L18557" t="s">
        <v>15882</v>
      </c>
      <c r="M18557">
        <v>64116</v>
      </c>
      <c r="N18557" s="1">
        <v>45444</v>
      </c>
    </row>
    <row r="18558" spans="1:14" x14ac:dyDescent="0.35">
      <c r="A18558" t="s">
        <v>34</v>
      </c>
      <c r="B18558">
        <v>7</v>
      </c>
      <c r="C18558" t="s">
        <v>15842</v>
      </c>
      <c r="D18558" t="s">
        <v>12996</v>
      </c>
      <c r="E18558" s="1">
        <v>44403</v>
      </c>
      <c r="F18558" t="s">
        <v>75</v>
      </c>
      <c r="G18558" s="15">
        <v>983</v>
      </c>
      <c r="J18558">
        <v>265849</v>
      </c>
      <c r="K18558" t="s">
        <v>15843</v>
      </c>
      <c r="L18558" t="s">
        <v>15844</v>
      </c>
      <c r="M18558">
        <v>63124</v>
      </c>
      <c r="N18558" s="1">
        <v>45444</v>
      </c>
    </row>
    <row r="18559" spans="1:14" x14ac:dyDescent="0.35">
      <c r="A18559" t="s">
        <v>34</v>
      </c>
      <c r="B18559">
        <v>7</v>
      </c>
      <c r="C18559" t="s">
        <v>15842</v>
      </c>
      <c r="D18559" t="s">
        <v>12996</v>
      </c>
      <c r="E18559" s="1">
        <v>44522</v>
      </c>
      <c r="F18559" t="s">
        <v>75</v>
      </c>
      <c r="G18559" s="15">
        <v>1300</v>
      </c>
      <c r="J18559">
        <v>265849</v>
      </c>
      <c r="K18559" t="s">
        <v>15843</v>
      </c>
      <c r="L18559" t="s">
        <v>15844</v>
      </c>
      <c r="M18559">
        <v>63124</v>
      </c>
      <c r="N18559" s="1">
        <v>45444</v>
      </c>
    </row>
    <row r="18560" spans="1:14" x14ac:dyDescent="0.35">
      <c r="A18560" t="s">
        <v>34</v>
      </c>
      <c r="B18560">
        <v>7</v>
      </c>
      <c r="C18560" t="s">
        <v>15842</v>
      </c>
      <c r="D18560" t="s">
        <v>12996</v>
      </c>
      <c r="E18560" s="1">
        <v>44536</v>
      </c>
      <c r="F18560" t="s">
        <v>75</v>
      </c>
      <c r="G18560" s="15">
        <v>1638</v>
      </c>
      <c r="J18560">
        <v>265849</v>
      </c>
      <c r="K18560" t="s">
        <v>15843</v>
      </c>
      <c r="L18560" t="s">
        <v>15844</v>
      </c>
      <c r="M18560">
        <v>63124</v>
      </c>
      <c r="N18560" s="1">
        <v>45444</v>
      </c>
    </row>
    <row r="18561" spans="1:14" x14ac:dyDescent="0.35">
      <c r="A18561" t="s">
        <v>34</v>
      </c>
      <c r="B18561">
        <v>7</v>
      </c>
      <c r="C18561" t="s">
        <v>15842</v>
      </c>
      <c r="D18561" t="s">
        <v>12996</v>
      </c>
      <c r="E18561" s="1">
        <v>44543</v>
      </c>
      <c r="F18561" t="s">
        <v>75</v>
      </c>
      <c r="G18561" s="15">
        <v>1965</v>
      </c>
      <c r="J18561">
        <v>265849</v>
      </c>
      <c r="K18561" t="s">
        <v>15843</v>
      </c>
      <c r="L18561" t="s">
        <v>15844</v>
      </c>
      <c r="M18561">
        <v>63124</v>
      </c>
      <c r="N18561" s="1">
        <v>45444</v>
      </c>
    </row>
    <row r="18562" spans="1:14" x14ac:dyDescent="0.35">
      <c r="A18562" t="s">
        <v>34</v>
      </c>
      <c r="B18562">
        <v>7</v>
      </c>
      <c r="C18562" t="s">
        <v>15842</v>
      </c>
      <c r="D18562" t="s">
        <v>12996</v>
      </c>
      <c r="E18562" s="1">
        <v>44571</v>
      </c>
      <c r="F18562" t="s">
        <v>75</v>
      </c>
      <c r="G18562" s="15">
        <v>2293</v>
      </c>
      <c r="J18562">
        <v>265849</v>
      </c>
      <c r="K18562" t="s">
        <v>15843</v>
      </c>
      <c r="L18562" t="s">
        <v>15844</v>
      </c>
      <c r="M18562">
        <v>63124</v>
      </c>
      <c r="N18562" s="1">
        <v>45444</v>
      </c>
    </row>
    <row r="18563" spans="1:14" x14ac:dyDescent="0.35">
      <c r="A18563" t="s">
        <v>34</v>
      </c>
      <c r="B18563">
        <v>7</v>
      </c>
      <c r="C18563" t="s">
        <v>15136</v>
      </c>
      <c r="D18563" t="s">
        <v>15113</v>
      </c>
      <c r="E18563" s="1">
        <v>44536</v>
      </c>
      <c r="F18563" t="s">
        <v>75</v>
      </c>
      <c r="G18563" s="15">
        <v>655</v>
      </c>
      <c r="J18563">
        <v>265362</v>
      </c>
      <c r="K18563" t="s">
        <v>15137</v>
      </c>
      <c r="L18563" t="s">
        <v>15138</v>
      </c>
      <c r="M18563">
        <v>64701</v>
      </c>
      <c r="N18563" s="1">
        <v>45444</v>
      </c>
    </row>
    <row r="18564" spans="1:14" x14ac:dyDescent="0.35">
      <c r="A18564" t="s">
        <v>34</v>
      </c>
      <c r="B18564">
        <v>7</v>
      </c>
      <c r="C18564" t="s">
        <v>15136</v>
      </c>
      <c r="D18564" t="s">
        <v>15113</v>
      </c>
      <c r="E18564" s="1">
        <v>44999</v>
      </c>
      <c r="F18564" t="s">
        <v>75</v>
      </c>
      <c r="G18564" s="15">
        <v>17136</v>
      </c>
      <c r="J18564">
        <v>265362</v>
      </c>
      <c r="K18564" t="s">
        <v>15137</v>
      </c>
      <c r="L18564" t="s">
        <v>15138</v>
      </c>
      <c r="M18564">
        <v>64701</v>
      </c>
      <c r="N18564" s="1">
        <v>45444</v>
      </c>
    </row>
    <row r="18565" spans="1:14" x14ac:dyDescent="0.35">
      <c r="A18565" t="s">
        <v>34</v>
      </c>
      <c r="B18565">
        <v>7</v>
      </c>
      <c r="C18565" t="s">
        <v>15136</v>
      </c>
      <c r="D18565" t="s">
        <v>15113</v>
      </c>
      <c r="E18565" s="1">
        <v>44824</v>
      </c>
      <c r="F18565" t="s">
        <v>75</v>
      </c>
      <c r="G18565" s="15">
        <v>120978</v>
      </c>
      <c r="J18565">
        <v>265362</v>
      </c>
      <c r="K18565" t="s">
        <v>15137</v>
      </c>
      <c r="L18565" t="s">
        <v>15138</v>
      </c>
      <c r="M18565">
        <v>64701</v>
      </c>
      <c r="N18565" s="1">
        <v>45444</v>
      </c>
    </row>
    <row r="18566" spans="1:14" x14ac:dyDescent="0.35">
      <c r="A18566" t="s">
        <v>34</v>
      </c>
      <c r="B18566">
        <v>7</v>
      </c>
      <c r="C18566" t="s">
        <v>15136</v>
      </c>
      <c r="D18566" t="s">
        <v>15113</v>
      </c>
      <c r="E18566" s="1">
        <v>44824</v>
      </c>
      <c r="F18566" t="s">
        <v>102</v>
      </c>
      <c r="H18566">
        <v>117</v>
      </c>
      <c r="I18566" s="1">
        <v>44867</v>
      </c>
      <c r="J18566">
        <v>265362</v>
      </c>
      <c r="K18566" t="s">
        <v>15137</v>
      </c>
      <c r="L18566" t="s">
        <v>15138</v>
      </c>
      <c r="M18566">
        <v>64701</v>
      </c>
      <c r="N18566" s="1">
        <v>45444</v>
      </c>
    </row>
    <row r="18567" spans="1:14" x14ac:dyDescent="0.35">
      <c r="A18567" t="s">
        <v>34</v>
      </c>
      <c r="B18567">
        <v>7</v>
      </c>
      <c r="C18567" t="s">
        <v>15036</v>
      </c>
      <c r="D18567" t="s">
        <v>15037</v>
      </c>
      <c r="E18567" s="1">
        <v>44585</v>
      </c>
      <c r="F18567" t="s">
        <v>75</v>
      </c>
      <c r="G18567" s="15">
        <v>7007</v>
      </c>
      <c r="J18567">
        <v>265266</v>
      </c>
      <c r="K18567" t="s">
        <v>15038</v>
      </c>
      <c r="L18567" t="s">
        <v>15039</v>
      </c>
      <c r="M18567">
        <v>64850</v>
      </c>
      <c r="N18567" s="1">
        <v>45444</v>
      </c>
    </row>
    <row r="18568" spans="1:14" x14ac:dyDescent="0.35">
      <c r="A18568" t="s">
        <v>34</v>
      </c>
      <c r="B18568">
        <v>7</v>
      </c>
      <c r="C18568" t="s">
        <v>15297</v>
      </c>
      <c r="D18568" t="s">
        <v>9427</v>
      </c>
      <c r="E18568" s="1">
        <v>44721</v>
      </c>
      <c r="F18568" t="s">
        <v>75</v>
      </c>
      <c r="G18568" s="15">
        <v>20963</v>
      </c>
      <c r="J18568">
        <v>265493</v>
      </c>
      <c r="K18568" t="s">
        <v>15298</v>
      </c>
      <c r="L18568" t="s">
        <v>15299</v>
      </c>
      <c r="M18568">
        <v>64772</v>
      </c>
      <c r="N18568" s="1">
        <v>45444</v>
      </c>
    </row>
    <row r="18569" spans="1:14" x14ac:dyDescent="0.35">
      <c r="A18569" t="s">
        <v>34</v>
      </c>
      <c r="B18569">
        <v>7</v>
      </c>
      <c r="C18569" t="s">
        <v>15153</v>
      </c>
      <c r="D18569" t="s">
        <v>15142</v>
      </c>
      <c r="E18569" s="1">
        <v>44378</v>
      </c>
      <c r="F18569" t="s">
        <v>75</v>
      </c>
      <c r="G18569" s="15">
        <v>9750</v>
      </c>
      <c r="J18569">
        <v>265382</v>
      </c>
      <c r="K18569" t="s">
        <v>15154</v>
      </c>
      <c r="L18569" t="s">
        <v>15155</v>
      </c>
      <c r="M18569">
        <v>63841</v>
      </c>
      <c r="N18569" s="1">
        <v>45444</v>
      </c>
    </row>
    <row r="18570" spans="1:14" x14ac:dyDescent="0.35">
      <c r="A18570" t="s">
        <v>34</v>
      </c>
      <c r="B18570">
        <v>7</v>
      </c>
      <c r="C18570" t="s">
        <v>15373</v>
      </c>
      <c r="D18570" t="s">
        <v>7149</v>
      </c>
      <c r="E18570" s="1">
        <v>44438</v>
      </c>
      <c r="F18570" t="s">
        <v>75</v>
      </c>
      <c r="G18570" s="15">
        <v>975</v>
      </c>
      <c r="J18570">
        <v>265554</v>
      </c>
      <c r="K18570" t="s">
        <v>15374</v>
      </c>
      <c r="L18570" t="s">
        <v>15375</v>
      </c>
      <c r="M18570">
        <v>63080</v>
      </c>
      <c r="N18570" s="1">
        <v>45444</v>
      </c>
    </row>
    <row r="18571" spans="1:14" x14ac:dyDescent="0.35">
      <c r="A18571" t="s">
        <v>34</v>
      </c>
      <c r="B18571">
        <v>7</v>
      </c>
      <c r="C18571" t="s">
        <v>15373</v>
      </c>
      <c r="D18571" t="s">
        <v>7149</v>
      </c>
      <c r="E18571" s="1">
        <v>44452</v>
      </c>
      <c r="F18571" t="s">
        <v>75</v>
      </c>
      <c r="G18571" s="15">
        <v>1300</v>
      </c>
      <c r="J18571">
        <v>265554</v>
      </c>
      <c r="K18571" t="s">
        <v>15374</v>
      </c>
      <c r="L18571" t="s">
        <v>15375</v>
      </c>
      <c r="M18571">
        <v>63080</v>
      </c>
      <c r="N18571" s="1">
        <v>45444</v>
      </c>
    </row>
    <row r="18572" spans="1:14" x14ac:dyDescent="0.35">
      <c r="A18572" t="s">
        <v>34</v>
      </c>
      <c r="B18572">
        <v>7</v>
      </c>
      <c r="C18572" t="s">
        <v>15373</v>
      </c>
      <c r="D18572" t="s">
        <v>7149</v>
      </c>
      <c r="E18572" s="1">
        <v>44459</v>
      </c>
      <c r="F18572" t="s">
        <v>75</v>
      </c>
      <c r="G18572" s="15">
        <v>1625</v>
      </c>
      <c r="J18572">
        <v>265554</v>
      </c>
      <c r="K18572" t="s">
        <v>15374</v>
      </c>
      <c r="L18572" t="s">
        <v>15375</v>
      </c>
      <c r="M18572">
        <v>63080</v>
      </c>
      <c r="N18572" s="1">
        <v>45444</v>
      </c>
    </row>
    <row r="18573" spans="1:14" x14ac:dyDescent="0.35">
      <c r="A18573" t="s">
        <v>34</v>
      </c>
      <c r="B18573">
        <v>7</v>
      </c>
      <c r="C18573" t="s">
        <v>15373</v>
      </c>
      <c r="D18573" t="s">
        <v>7149</v>
      </c>
      <c r="E18573" s="1">
        <v>44613</v>
      </c>
      <c r="F18573" t="s">
        <v>75</v>
      </c>
      <c r="G18573" s="15">
        <v>1988</v>
      </c>
      <c r="J18573">
        <v>265554</v>
      </c>
      <c r="K18573" t="s">
        <v>15374</v>
      </c>
      <c r="L18573" t="s">
        <v>15375</v>
      </c>
      <c r="M18573">
        <v>63080</v>
      </c>
      <c r="N18573" s="1">
        <v>45444</v>
      </c>
    </row>
    <row r="18574" spans="1:14" x14ac:dyDescent="0.35">
      <c r="A18574" t="s">
        <v>34</v>
      </c>
      <c r="B18574">
        <v>7</v>
      </c>
      <c r="C18574" t="s">
        <v>15510</v>
      </c>
      <c r="D18574" t="s">
        <v>15511</v>
      </c>
      <c r="E18574" s="1">
        <v>44634</v>
      </c>
      <c r="F18574" t="s">
        <v>75</v>
      </c>
      <c r="G18574" s="15">
        <v>663</v>
      </c>
      <c r="J18574">
        <v>265667</v>
      </c>
      <c r="K18574" t="s">
        <v>15512</v>
      </c>
      <c r="L18574" t="s">
        <v>15513</v>
      </c>
      <c r="M18574">
        <v>64037</v>
      </c>
      <c r="N18574" s="1">
        <v>45444</v>
      </c>
    </row>
    <row r="18575" spans="1:14" x14ac:dyDescent="0.35">
      <c r="A18575" t="s">
        <v>34</v>
      </c>
      <c r="B18575">
        <v>7</v>
      </c>
      <c r="C18575" t="s">
        <v>15510</v>
      </c>
      <c r="D18575" t="s">
        <v>15511</v>
      </c>
      <c r="E18575" s="1">
        <v>44641</v>
      </c>
      <c r="F18575" t="s">
        <v>75</v>
      </c>
      <c r="G18575" s="15">
        <v>994</v>
      </c>
      <c r="J18575">
        <v>265667</v>
      </c>
      <c r="K18575" t="s">
        <v>15512</v>
      </c>
      <c r="L18575" t="s">
        <v>15513</v>
      </c>
      <c r="M18575">
        <v>64037</v>
      </c>
      <c r="N18575" s="1">
        <v>45444</v>
      </c>
    </row>
    <row r="18576" spans="1:14" x14ac:dyDescent="0.35">
      <c r="A18576" t="s">
        <v>34</v>
      </c>
      <c r="B18576">
        <v>7</v>
      </c>
      <c r="C18576" t="s">
        <v>15510</v>
      </c>
      <c r="D18576" t="s">
        <v>15511</v>
      </c>
      <c r="E18576" s="1">
        <v>44655</v>
      </c>
      <c r="F18576" t="s">
        <v>75</v>
      </c>
      <c r="G18576" s="15">
        <v>1325</v>
      </c>
      <c r="J18576">
        <v>265667</v>
      </c>
      <c r="K18576" t="s">
        <v>15512</v>
      </c>
      <c r="L18576" t="s">
        <v>15513</v>
      </c>
      <c r="M18576">
        <v>64037</v>
      </c>
      <c r="N18576" s="1">
        <v>45444</v>
      </c>
    </row>
    <row r="18577" spans="1:14" x14ac:dyDescent="0.35">
      <c r="A18577" t="s">
        <v>34</v>
      </c>
      <c r="B18577">
        <v>7</v>
      </c>
      <c r="C18577" t="s">
        <v>15510</v>
      </c>
      <c r="D18577" t="s">
        <v>15511</v>
      </c>
      <c r="E18577" s="1">
        <v>44833</v>
      </c>
      <c r="F18577" t="s">
        <v>75</v>
      </c>
      <c r="G18577" s="15">
        <v>9750</v>
      </c>
      <c r="J18577">
        <v>265667</v>
      </c>
      <c r="K18577" t="s">
        <v>15512</v>
      </c>
      <c r="L18577" t="s">
        <v>15513</v>
      </c>
      <c r="M18577">
        <v>64037</v>
      </c>
      <c r="N18577" s="1">
        <v>45444</v>
      </c>
    </row>
    <row r="18578" spans="1:14" x14ac:dyDescent="0.35">
      <c r="A18578" t="s">
        <v>34</v>
      </c>
      <c r="B18578">
        <v>7</v>
      </c>
      <c r="C18578" t="s">
        <v>15017</v>
      </c>
      <c r="D18578" t="s">
        <v>8296</v>
      </c>
      <c r="E18578" s="1">
        <v>44368</v>
      </c>
      <c r="F18578" t="s">
        <v>75</v>
      </c>
      <c r="G18578" s="15">
        <v>650</v>
      </c>
      <c r="J18578">
        <v>265238</v>
      </c>
      <c r="K18578" t="s">
        <v>15018</v>
      </c>
      <c r="L18578" t="s">
        <v>15019</v>
      </c>
      <c r="M18578">
        <v>63556</v>
      </c>
      <c r="N18578" s="1">
        <v>45444</v>
      </c>
    </row>
    <row r="18579" spans="1:14" x14ac:dyDescent="0.35">
      <c r="A18579" t="s">
        <v>34</v>
      </c>
      <c r="B18579">
        <v>7</v>
      </c>
      <c r="C18579" t="s">
        <v>15585</v>
      </c>
      <c r="D18579" t="s">
        <v>107</v>
      </c>
      <c r="E18579" s="1">
        <v>44368</v>
      </c>
      <c r="F18579" t="s">
        <v>75</v>
      </c>
      <c r="G18579" s="15">
        <v>1310</v>
      </c>
      <c r="J18579">
        <v>265713</v>
      </c>
      <c r="K18579" t="s">
        <v>15586</v>
      </c>
      <c r="L18579" t="s">
        <v>15587</v>
      </c>
      <c r="M18579">
        <v>65082</v>
      </c>
      <c r="N18579" s="1">
        <v>45444</v>
      </c>
    </row>
    <row r="18580" spans="1:14" x14ac:dyDescent="0.35">
      <c r="A18580" t="s">
        <v>34</v>
      </c>
      <c r="B18580">
        <v>7</v>
      </c>
      <c r="C18580" t="s">
        <v>15585</v>
      </c>
      <c r="D18580" t="s">
        <v>107</v>
      </c>
      <c r="E18580" s="1">
        <v>44375</v>
      </c>
      <c r="F18580" t="s">
        <v>75</v>
      </c>
      <c r="G18580" s="15">
        <v>1638</v>
      </c>
      <c r="J18580">
        <v>265713</v>
      </c>
      <c r="K18580" t="s">
        <v>15586</v>
      </c>
      <c r="L18580" t="s">
        <v>15587</v>
      </c>
      <c r="M18580">
        <v>65082</v>
      </c>
      <c r="N18580" s="1">
        <v>45444</v>
      </c>
    </row>
    <row r="18581" spans="1:14" x14ac:dyDescent="0.35">
      <c r="A18581" t="s">
        <v>34</v>
      </c>
      <c r="B18581">
        <v>7</v>
      </c>
      <c r="C18581" t="s">
        <v>15585</v>
      </c>
      <c r="D18581" t="s">
        <v>107</v>
      </c>
      <c r="E18581" s="1">
        <v>44882</v>
      </c>
      <c r="F18581" t="s">
        <v>75</v>
      </c>
      <c r="G18581" s="15">
        <v>17550</v>
      </c>
      <c r="J18581">
        <v>265713</v>
      </c>
      <c r="K18581" t="s">
        <v>15586</v>
      </c>
      <c r="L18581" t="s">
        <v>15587</v>
      </c>
      <c r="M18581">
        <v>65082</v>
      </c>
      <c r="N18581" s="1">
        <v>45444</v>
      </c>
    </row>
    <row r="18582" spans="1:14" x14ac:dyDescent="0.35">
      <c r="A18582" t="s">
        <v>34</v>
      </c>
      <c r="B18582">
        <v>7</v>
      </c>
      <c r="C18582" t="s">
        <v>15585</v>
      </c>
      <c r="D18582" t="s">
        <v>107</v>
      </c>
      <c r="E18582" s="1">
        <v>44882</v>
      </c>
      <c r="F18582" t="s">
        <v>102</v>
      </c>
      <c r="H18582">
        <v>45</v>
      </c>
      <c r="I18582" s="1">
        <v>44933</v>
      </c>
      <c r="J18582">
        <v>265713</v>
      </c>
      <c r="K18582" t="s">
        <v>15586</v>
      </c>
      <c r="L18582" t="s">
        <v>15587</v>
      </c>
      <c r="M18582">
        <v>65082</v>
      </c>
      <c r="N18582" s="1">
        <v>45444</v>
      </c>
    </row>
    <row r="18583" spans="1:14" x14ac:dyDescent="0.35">
      <c r="A18583" t="s">
        <v>34</v>
      </c>
      <c r="B18583">
        <v>7</v>
      </c>
      <c r="C18583" t="s">
        <v>15387</v>
      </c>
      <c r="D18583" t="s">
        <v>15388</v>
      </c>
      <c r="E18583" s="1">
        <v>45112</v>
      </c>
      <c r="F18583" t="s">
        <v>75</v>
      </c>
      <c r="G18583" s="15">
        <v>12649</v>
      </c>
      <c r="J18583">
        <v>265574</v>
      </c>
      <c r="K18583" t="s">
        <v>15389</v>
      </c>
      <c r="L18583" t="s">
        <v>15390</v>
      </c>
      <c r="M18583">
        <v>63456</v>
      </c>
      <c r="N18583" s="1">
        <v>45444</v>
      </c>
    </row>
    <row r="18584" spans="1:14" x14ac:dyDescent="0.35">
      <c r="A18584" t="s">
        <v>34</v>
      </c>
      <c r="B18584">
        <v>7</v>
      </c>
      <c r="C18584" t="s">
        <v>15415</v>
      </c>
      <c r="D18584" t="s">
        <v>828</v>
      </c>
      <c r="E18584" s="1">
        <v>44396</v>
      </c>
      <c r="F18584" t="s">
        <v>75</v>
      </c>
      <c r="G18584" s="15">
        <v>650</v>
      </c>
      <c r="J18584">
        <v>265590</v>
      </c>
      <c r="K18584" t="s">
        <v>15416</v>
      </c>
      <c r="L18584" t="s">
        <v>15417</v>
      </c>
      <c r="M18584">
        <v>65275</v>
      </c>
      <c r="N18584" s="1">
        <v>45444</v>
      </c>
    </row>
    <row r="18585" spans="1:14" x14ac:dyDescent="0.35">
      <c r="A18585" t="s">
        <v>34</v>
      </c>
      <c r="B18585">
        <v>7</v>
      </c>
      <c r="C18585" t="s">
        <v>15415</v>
      </c>
      <c r="D18585" t="s">
        <v>828</v>
      </c>
      <c r="E18585" s="1">
        <v>44438</v>
      </c>
      <c r="F18585" t="s">
        <v>75</v>
      </c>
      <c r="G18585" s="15">
        <v>975</v>
      </c>
      <c r="J18585">
        <v>265590</v>
      </c>
      <c r="K18585" t="s">
        <v>15416</v>
      </c>
      <c r="L18585" t="s">
        <v>15417</v>
      </c>
      <c r="M18585">
        <v>65275</v>
      </c>
      <c r="N18585" s="1">
        <v>45444</v>
      </c>
    </row>
    <row r="18586" spans="1:14" x14ac:dyDescent="0.35">
      <c r="A18586" t="s">
        <v>34</v>
      </c>
      <c r="B18586">
        <v>7</v>
      </c>
      <c r="C18586" t="s">
        <v>15415</v>
      </c>
      <c r="D18586" t="s">
        <v>828</v>
      </c>
      <c r="E18586" s="1">
        <v>44564</v>
      </c>
      <c r="F18586" t="s">
        <v>75</v>
      </c>
      <c r="G18586" s="15">
        <v>1300</v>
      </c>
      <c r="J18586">
        <v>265590</v>
      </c>
      <c r="K18586" t="s">
        <v>15416</v>
      </c>
      <c r="L18586" t="s">
        <v>15417</v>
      </c>
      <c r="M18586">
        <v>65275</v>
      </c>
      <c r="N18586" s="1">
        <v>45444</v>
      </c>
    </row>
    <row r="18587" spans="1:14" x14ac:dyDescent="0.35">
      <c r="A18587" t="s">
        <v>34</v>
      </c>
      <c r="B18587">
        <v>7</v>
      </c>
      <c r="C18587" t="s">
        <v>15415</v>
      </c>
      <c r="D18587" t="s">
        <v>828</v>
      </c>
      <c r="E18587" s="1">
        <v>44785</v>
      </c>
      <c r="F18587" t="s">
        <v>75</v>
      </c>
      <c r="G18587" s="15">
        <v>18184</v>
      </c>
      <c r="J18587">
        <v>265590</v>
      </c>
      <c r="K18587" t="s">
        <v>15416</v>
      </c>
      <c r="L18587" t="s">
        <v>15417</v>
      </c>
      <c r="M18587">
        <v>65275</v>
      </c>
      <c r="N18587" s="1">
        <v>45444</v>
      </c>
    </row>
    <row r="18588" spans="1:14" x14ac:dyDescent="0.35">
      <c r="A18588" t="s">
        <v>34</v>
      </c>
      <c r="B18588">
        <v>7</v>
      </c>
      <c r="C18588" t="s">
        <v>15415</v>
      </c>
      <c r="D18588" t="s">
        <v>828</v>
      </c>
      <c r="E18588" s="1">
        <v>44428</v>
      </c>
      <c r="F18588" t="s">
        <v>75</v>
      </c>
      <c r="G18588" s="15">
        <v>20163</v>
      </c>
      <c r="J18588">
        <v>265590</v>
      </c>
      <c r="K18588" t="s">
        <v>15416</v>
      </c>
      <c r="L18588" t="s">
        <v>15417</v>
      </c>
      <c r="M18588">
        <v>65275</v>
      </c>
      <c r="N18588" s="1">
        <v>45444</v>
      </c>
    </row>
    <row r="18589" spans="1:14" x14ac:dyDescent="0.35">
      <c r="A18589" t="s">
        <v>34</v>
      </c>
      <c r="B18589">
        <v>7</v>
      </c>
      <c r="C18589" t="s">
        <v>23936</v>
      </c>
      <c r="D18589" t="s">
        <v>2070</v>
      </c>
      <c r="E18589" s="1">
        <v>45064</v>
      </c>
      <c r="F18589" t="s">
        <v>75</v>
      </c>
      <c r="G18589" s="15">
        <v>25994</v>
      </c>
      <c r="J18589">
        <v>265716</v>
      </c>
      <c r="K18589" t="s">
        <v>33282</v>
      </c>
      <c r="L18589" t="s">
        <v>33283</v>
      </c>
      <c r="M18589">
        <v>63755</v>
      </c>
      <c r="N18589" s="1">
        <v>45444</v>
      </c>
    </row>
    <row r="18590" spans="1:14" x14ac:dyDescent="0.35">
      <c r="A18590" t="s">
        <v>34</v>
      </c>
      <c r="B18590">
        <v>7</v>
      </c>
      <c r="C18590" t="s">
        <v>23936</v>
      </c>
      <c r="D18590" t="s">
        <v>2070</v>
      </c>
      <c r="E18590" s="1">
        <v>45142</v>
      </c>
      <c r="F18590" t="s">
        <v>75</v>
      </c>
      <c r="G18590" s="15">
        <v>40169</v>
      </c>
      <c r="J18590">
        <v>265716</v>
      </c>
      <c r="K18590" t="s">
        <v>33282</v>
      </c>
      <c r="L18590" t="s">
        <v>33283</v>
      </c>
      <c r="M18590">
        <v>63755</v>
      </c>
      <c r="N18590" s="1">
        <v>45444</v>
      </c>
    </row>
    <row r="18591" spans="1:14" x14ac:dyDescent="0.35">
      <c r="A18591" t="s">
        <v>34</v>
      </c>
      <c r="B18591">
        <v>7</v>
      </c>
      <c r="C18591" t="s">
        <v>23936</v>
      </c>
      <c r="D18591" t="s">
        <v>2070</v>
      </c>
      <c r="E18591" s="1">
        <v>45142</v>
      </c>
      <c r="F18591" t="s">
        <v>102</v>
      </c>
      <c r="H18591">
        <v>79</v>
      </c>
      <c r="I18591" s="1">
        <v>45196</v>
      </c>
      <c r="J18591">
        <v>265716</v>
      </c>
      <c r="K18591" t="s">
        <v>33282</v>
      </c>
      <c r="L18591" t="s">
        <v>33283</v>
      </c>
      <c r="M18591">
        <v>63755</v>
      </c>
      <c r="N18591" s="1">
        <v>45444</v>
      </c>
    </row>
    <row r="18592" spans="1:14" x14ac:dyDescent="0.35">
      <c r="A18592" t="s">
        <v>34</v>
      </c>
      <c r="B18592">
        <v>7</v>
      </c>
      <c r="C18592" t="s">
        <v>14913</v>
      </c>
      <c r="D18592" t="s">
        <v>9427</v>
      </c>
      <c r="E18592" s="1">
        <v>44785</v>
      </c>
      <c r="F18592" t="s">
        <v>75</v>
      </c>
      <c r="G18592" s="15">
        <v>3250</v>
      </c>
      <c r="J18592">
        <v>265110</v>
      </c>
      <c r="K18592" t="s">
        <v>14914</v>
      </c>
      <c r="L18592" t="s">
        <v>14915</v>
      </c>
      <c r="M18592">
        <v>64772</v>
      </c>
      <c r="N18592" s="1">
        <v>45444</v>
      </c>
    </row>
    <row r="18593" spans="1:14" x14ac:dyDescent="0.35">
      <c r="A18593" t="s">
        <v>34</v>
      </c>
      <c r="B18593">
        <v>7</v>
      </c>
      <c r="C18593" t="s">
        <v>14913</v>
      </c>
      <c r="D18593" t="s">
        <v>9427</v>
      </c>
      <c r="E18593" s="1">
        <v>45142</v>
      </c>
      <c r="F18593" t="s">
        <v>75</v>
      </c>
      <c r="G18593" s="15">
        <v>20610</v>
      </c>
      <c r="J18593">
        <v>265110</v>
      </c>
      <c r="K18593" t="s">
        <v>14914</v>
      </c>
      <c r="L18593" t="s">
        <v>14915</v>
      </c>
      <c r="M18593">
        <v>64772</v>
      </c>
      <c r="N18593" s="1">
        <v>45444</v>
      </c>
    </row>
    <row r="18594" spans="1:14" x14ac:dyDescent="0.35">
      <c r="A18594" t="s">
        <v>34</v>
      </c>
      <c r="B18594">
        <v>7</v>
      </c>
      <c r="C18594" t="s">
        <v>15770</v>
      </c>
      <c r="D18594" t="s">
        <v>5751</v>
      </c>
      <c r="E18594" s="1">
        <v>44368</v>
      </c>
      <c r="F18594" t="s">
        <v>75</v>
      </c>
      <c r="G18594" s="15">
        <v>650</v>
      </c>
      <c r="J18594">
        <v>265813</v>
      </c>
      <c r="K18594" t="s">
        <v>15771</v>
      </c>
      <c r="L18594" t="s">
        <v>15772</v>
      </c>
      <c r="M18594">
        <v>64601</v>
      </c>
      <c r="N18594" s="1">
        <v>45444</v>
      </c>
    </row>
    <row r="18595" spans="1:14" x14ac:dyDescent="0.35">
      <c r="A18595" t="s">
        <v>34</v>
      </c>
      <c r="B18595">
        <v>7</v>
      </c>
      <c r="C18595" t="s">
        <v>15770</v>
      </c>
      <c r="D18595" t="s">
        <v>5751</v>
      </c>
      <c r="E18595" s="1">
        <v>44424</v>
      </c>
      <c r="F18595" t="s">
        <v>75</v>
      </c>
      <c r="G18595" s="15">
        <v>975</v>
      </c>
      <c r="J18595">
        <v>265813</v>
      </c>
      <c r="K18595" t="s">
        <v>15771</v>
      </c>
      <c r="L18595" t="s">
        <v>15772</v>
      </c>
      <c r="M18595">
        <v>64601</v>
      </c>
      <c r="N18595" s="1">
        <v>45444</v>
      </c>
    </row>
    <row r="18596" spans="1:14" x14ac:dyDescent="0.35">
      <c r="A18596" t="s">
        <v>34</v>
      </c>
      <c r="B18596">
        <v>7</v>
      </c>
      <c r="C18596" t="s">
        <v>15770</v>
      </c>
      <c r="D18596" t="s">
        <v>5751</v>
      </c>
      <c r="E18596" s="1">
        <v>44536</v>
      </c>
      <c r="F18596" t="s">
        <v>75</v>
      </c>
      <c r="G18596" s="15">
        <v>1300</v>
      </c>
      <c r="J18596">
        <v>265813</v>
      </c>
      <c r="K18596" t="s">
        <v>15771</v>
      </c>
      <c r="L18596" t="s">
        <v>15772</v>
      </c>
      <c r="M18596">
        <v>64601</v>
      </c>
      <c r="N18596" s="1">
        <v>45444</v>
      </c>
    </row>
    <row r="18597" spans="1:14" x14ac:dyDescent="0.35">
      <c r="A18597" t="s">
        <v>34</v>
      </c>
      <c r="B18597">
        <v>7</v>
      </c>
      <c r="C18597" t="s">
        <v>15714</v>
      </c>
      <c r="D18597" t="s">
        <v>6078</v>
      </c>
      <c r="E18597" s="1">
        <v>44662</v>
      </c>
      <c r="F18597" t="s">
        <v>75</v>
      </c>
      <c r="G18597" s="15">
        <v>658</v>
      </c>
      <c r="J18597">
        <v>265783</v>
      </c>
      <c r="K18597" t="s">
        <v>15715</v>
      </c>
      <c r="L18597" t="s">
        <v>15716</v>
      </c>
      <c r="M18597">
        <v>63301</v>
      </c>
      <c r="N18597" s="1">
        <v>45444</v>
      </c>
    </row>
    <row r="18598" spans="1:14" x14ac:dyDescent="0.35">
      <c r="A18598" t="s">
        <v>34</v>
      </c>
      <c r="B18598">
        <v>7</v>
      </c>
      <c r="C18598" t="s">
        <v>15714</v>
      </c>
      <c r="D18598" t="s">
        <v>6078</v>
      </c>
      <c r="E18598" s="1">
        <v>45229</v>
      </c>
      <c r="F18598" t="s">
        <v>75</v>
      </c>
      <c r="G18598" s="15">
        <v>2098</v>
      </c>
      <c r="J18598">
        <v>265783</v>
      </c>
      <c r="K18598" t="s">
        <v>15715</v>
      </c>
      <c r="L18598" t="s">
        <v>15716</v>
      </c>
      <c r="M18598">
        <v>63301</v>
      </c>
      <c r="N18598" s="1">
        <v>45444</v>
      </c>
    </row>
    <row r="18599" spans="1:14" x14ac:dyDescent="0.35">
      <c r="A18599" t="s">
        <v>34</v>
      </c>
      <c r="B18599">
        <v>7</v>
      </c>
      <c r="C18599" t="s">
        <v>15714</v>
      </c>
      <c r="D18599" t="s">
        <v>6078</v>
      </c>
      <c r="E18599" s="1">
        <v>45236</v>
      </c>
      <c r="F18599" t="s">
        <v>75</v>
      </c>
      <c r="G18599" s="15">
        <v>2447</v>
      </c>
      <c r="J18599">
        <v>265783</v>
      </c>
      <c r="K18599" t="s">
        <v>15715</v>
      </c>
      <c r="L18599" t="s">
        <v>15716</v>
      </c>
      <c r="M18599">
        <v>63301</v>
      </c>
      <c r="N18599" s="1">
        <v>45444</v>
      </c>
    </row>
    <row r="18600" spans="1:14" x14ac:dyDescent="0.35">
      <c r="A18600" t="s">
        <v>34</v>
      </c>
      <c r="B18600">
        <v>7</v>
      </c>
      <c r="C18600" t="s">
        <v>15714</v>
      </c>
      <c r="D18600" t="s">
        <v>6078</v>
      </c>
      <c r="E18600" s="1">
        <v>45243</v>
      </c>
      <c r="F18600" t="s">
        <v>75</v>
      </c>
      <c r="G18600" s="15">
        <v>2797</v>
      </c>
      <c r="J18600">
        <v>265783</v>
      </c>
      <c r="K18600" t="s">
        <v>15715</v>
      </c>
      <c r="L18600" t="s">
        <v>15716</v>
      </c>
      <c r="M18600">
        <v>63301</v>
      </c>
      <c r="N18600" s="1">
        <v>45444</v>
      </c>
    </row>
    <row r="18601" spans="1:14" x14ac:dyDescent="0.35">
      <c r="A18601" t="s">
        <v>34</v>
      </c>
      <c r="B18601">
        <v>7</v>
      </c>
      <c r="C18601" t="s">
        <v>15714</v>
      </c>
      <c r="D18601" t="s">
        <v>6078</v>
      </c>
      <c r="E18601" s="1">
        <v>45209</v>
      </c>
      <c r="F18601" t="s">
        <v>75</v>
      </c>
      <c r="G18601" s="15">
        <v>4194</v>
      </c>
      <c r="J18601">
        <v>265783</v>
      </c>
      <c r="K18601" t="s">
        <v>15715</v>
      </c>
      <c r="L18601" t="s">
        <v>15716</v>
      </c>
      <c r="M18601">
        <v>63301</v>
      </c>
      <c r="N18601" s="1">
        <v>45444</v>
      </c>
    </row>
    <row r="18602" spans="1:14" x14ac:dyDescent="0.35">
      <c r="A18602" t="s">
        <v>34</v>
      </c>
      <c r="B18602">
        <v>7</v>
      </c>
      <c r="C18602" t="s">
        <v>15714</v>
      </c>
      <c r="D18602" t="s">
        <v>6078</v>
      </c>
      <c r="E18602" s="1">
        <v>44862</v>
      </c>
      <c r="F18602" t="s">
        <v>75</v>
      </c>
      <c r="G18602" s="15">
        <v>24294</v>
      </c>
      <c r="J18602">
        <v>265783</v>
      </c>
      <c r="K18602" t="s">
        <v>15715</v>
      </c>
      <c r="L18602" t="s">
        <v>15716</v>
      </c>
      <c r="M18602">
        <v>63301</v>
      </c>
      <c r="N18602" s="1">
        <v>45444</v>
      </c>
    </row>
    <row r="18603" spans="1:14" x14ac:dyDescent="0.35">
      <c r="A18603" t="s">
        <v>34</v>
      </c>
      <c r="B18603">
        <v>7</v>
      </c>
      <c r="C18603" t="s">
        <v>15189</v>
      </c>
      <c r="D18603" t="s">
        <v>665</v>
      </c>
      <c r="E18603" s="1">
        <v>44389</v>
      </c>
      <c r="F18603" t="s">
        <v>75</v>
      </c>
      <c r="G18603" s="15">
        <v>650</v>
      </c>
      <c r="J18603">
        <v>265412</v>
      </c>
      <c r="K18603" t="s">
        <v>15190</v>
      </c>
      <c r="L18603" t="s">
        <v>15191</v>
      </c>
      <c r="M18603">
        <v>65548</v>
      </c>
      <c r="N18603" s="1">
        <v>45444</v>
      </c>
    </row>
    <row r="18604" spans="1:14" x14ac:dyDescent="0.35">
      <c r="A18604" t="s">
        <v>34</v>
      </c>
      <c r="B18604">
        <v>7</v>
      </c>
      <c r="C18604" t="s">
        <v>33250</v>
      </c>
      <c r="D18604" t="s">
        <v>6222</v>
      </c>
      <c r="E18604" s="1">
        <v>45023</v>
      </c>
      <c r="F18604" t="s">
        <v>75</v>
      </c>
      <c r="G18604" s="15">
        <v>19460</v>
      </c>
      <c r="J18604">
        <v>265452</v>
      </c>
      <c r="K18604" t="s">
        <v>33251</v>
      </c>
      <c r="L18604" t="s">
        <v>33252</v>
      </c>
      <c r="M18604">
        <v>65712</v>
      </c>
      <c r="N18604" s="1">
        <v>45444</v>
      </c>
    </row>
    <row r="18605" spans="1:14" x14ac:dyDescent="0.35">
      <c r="A18605" t="s">
        <v>34</v>
      </c>
      <c r="B18605">
        <v>7</v>
      </c>
      <c r="C18605" t="s">
        <v>15947</v>
      </c>
      <c r="D18605" t="s">
        <v>9475</v>
      </c>
      <c r="E18605" s="1">
        <v>44592</v>
      </c>
      <c r="F18605" t="s">
        <v>75</v>
      </c>
      <c r="G18605" s="15">
        <v>1316</v>
      </c>
      <c r="J18605" t="s">
        <v>33298</v>
      </c>
      <c r="K18605" t="s">
        <v>15948</v>
      </c>
      <c r="L18605" t="s">
        <v>15949</v>
      </c>
      <c r="M18605">
        <v>64127</v>
      </c>
      <c r="N18605" s="1">
        <v>45444</v>
      </c>
    </row>
    <row r="18606" spans="1:14" x14ac:dyDescent="0.35">
      <c r="A18606" t="s">
        <v>34</v>
      </c>
      <c r="B18606">
        <v>7</v>
      </c>
      <c r="C18606" t="s">
        <v>15376</v>
      </c>
      <c r="D18606" t="s">
        <v>9427</v>
      </c>
      <c r="E18606" s="1">
        <v>45093</v>
      </c>
      <c r="F18606" t="s">
        <v>75</v>
      </c>
      <c r="G18606" s="15">
        <v>38532</v>
      </c>
      <c r="J18606">
        <v>265558</v>
      </c>
      <c r="K18606" t="s">
        <v>1611</v>
      </c>
      <c r="L18606" t="s">
        <v>15377</v>
      </c>
      <c r="M18606">
        <v>64772</v>
      </c>
      <c r="N18606" s="1">
        <v>45444</v>
      </c>
    </row>
    <row r="18607" spans="1:14" x14ac:dyDescent="0.35">
      <c r="A18607" t="s">
        <v>34</v>
      </c>
      <c r="B18607">
        <v>7</v>
      </c>
      <c r="C18607" t="s">
        <v>15472</v>
      </c>
      <c r="D18607" t="s">
        <v>12996</v>
      </c>
      <c r="E18607" s="1">
        <v>45048</v>
      </c>
      <c r="F18607" t="s">
        <v>75</v>
      </c>
      <c r="G18607" s="15">
        <v>26852</v>
      </c>
      <c r="J18607">
        <v>265636</v>
      </c>
      <c r="K18607" t="s">
        <v>15473</v>
      </c>
      <c r="L18607" t="s">
        <v>15474</v>
      </c>
      <c r="M18607">
        <v>63129</v>
      </c>
      <c r="N18607" s="1">
        <v>45444</v>
      </c>
    </row>
    <row r="18608" spans="1:14" x14ac:dyDescent="0.35">
      <c r="A18608" t="s">
        <v>34</v>
      </c>
      <c r="B18608">
        <v>7</v>
      </c>
      <c r="C18608" t="s">
        <v>15746</v>
      </c>
      <c r="D18608" t="s">
        <v>2967</v>
      </c>
      <c r="E18608" s="1">
        <v>44678</v>
      </c>
      <c r="F18608" t="s">
        <v>75</v>
      </c>
      <c r="G18608" s="15">
        <v>14372</v>
      </c>
      <c r="J18608">
        <v>265799</v>
      </c>
      <c r="K18608" t="s">
        <v>15747</v>
      </c>
      <c r="L18608" t="s">
        <v>15748</v>
      </c>
      <c r="M18608">
        <v>65810</v>
      </c>
      <c r="N18608" s="1">
        <v>45444</v>
      </c>
    </row>
    <row r="18609" spans="1:14" x14ac:dyDescent="0.35">
      <c r="A18609" t="s">
        <v>34</v>
      </c>
      <c r="B18609">
        <v>7</v>
      </c>
      <c r="C18609" t="s">
        <v>15819</v>
      </c>
      <c r="D18609" t="s">
        <v>6566</v>
      </c>
      <c r="E18609" s="1">
        <v>44686</v>
      </c>
      <c r="F18609" t="s">
        <v>75</v>
      </c>
      <c r="G18609" s="15">
        <v>3250</v>
      </c>
      <c r="J18609">
        <v>265840</v>
      </c>
      <c r="K18609" t="s">
        <v>15820</v>
      </c>
      <c r="L18609" t="s">
        <v>15821</v>
      </c>
      <c r="M18609">
        <v>65201</v>
      </c>
      <c r="N18609" s="1">
        <v>45444</v>
      </c>
    </row>
    <row r="18610" spans="1:14" x14ac:dyDescent="0.35">
      <c r="A18610" t="s">
        <v>34</v>
      </c>
      <c r="B18610">
        <v>7</v>
      </c>
      <c r="C18610" t="s">
        <v>15059</v>
      </c>
      <c r="D18610" t="s">
        <v>9475</v>
      </c>
      <c r="E18610" s="1">
        <v>44833</v>
      </c>
      <c r="F18610" t="s">
        <v>75</v>
      </c>
      <c r="G18610" s="15">
        <v>9750</v>
      </c>
      <c r="J18610">
        <v>265308</v>
      </c>
      <c r="K18610" t="s">
        <v>15060</v>
      </c>
      <c r="L18610" t="s">
        <v>15061</v>
      </c>
      <c r="M18610">
        <v>64155</v>
      </c>
      <c r="N18610" s="1">
        <v>45444</v>
      </c>
    </row>
    <row r="18611" spans="1:14" x14ac:dyDescent="0.35">
      <c r="A18611" t="s">
        <v>34</v>
      </c>
      <c r="B18611">
        <v>7</v>
      </c>
      <c r="C18611" t="s">
        <v>15059</v>
      </c>
      <c r="D18611" t="s">
        <v>9475</v>
      </c>
      <c r="E18611" s="1">
        <v>44833</v>
      </c>
      <c r="F18611" t="s">
        <v>102</v>
      </c>
      <c r="H18611">
        <v>53</v>
      </c>
      <c r="I18611" s="1">
        <v>44883</v>
      </c>
      <c r="J18611">
        <v>265308</v>
      </c>
      <c r="K18611" t="s">
        <v>15060</v>
      </c>
      <c r="L18611" t="s">
        <v>15061</v>
      </c>
      <c r="M18611">
        <v>64155</v>
      </c>
      <c r="N18611" s="1">
        <v>45444</v>
      </c>
    </row>
    <row r="18612" spans="1:14" x14ac:dyDescent="0.35">
      <c r="A18612" t="s">
        <v>34</v>
      </c>
      <c r="B18612">
        <v>7</v>
      </c>
      <c r="C18612" t="s">
        <v>14940</v>
      </c>
      <c r="D18612" t="s">
        <v>14941</v>
      </c>
      <c r="E18612" s="1">
        <v>44396</v>
      </c>
      <c r="F18612" t="s">
        <v>75</v>
      </c>
      <c r="G18612" s="15">
        <v>650</v>
      </c>
      <c r="J18612">
        <v>265158</v>
      </c>
      <c r="K18612" t="s">
        <v>14942</v>
      </c>
      <c r="L18612" t="s">
        <v>14943</v>
      </c>
      <c r="M18612">
        <v>63601</v>
      </c>
      <c r="N18612" s="1">
        <v>45444</v>
      </c>
    </row>
    <row r="18613" spans="1:14" x14ac:dyDescent="0.35">
      <c r="A18613" t="s">
        <v>34</v>
      </c>
      <c r="B18613">
        <v>7</v>
      </c>
      <c r="C18613" t="s">
        <v>14940</v>
      </c>
      <c r="D18613" t="s">
        <v>14941</v>
      </c>
      <c r="E18613" s="1">
        <v>44578</v>
      </c>
      <c r="F18613" t="s">
        <v>75</v>
      </c>
      <c r="G18613" s="15">
        <v>987</v>
      </c>
      <c r="J18613">
        <v>265158</v>
      </c>
      <c r="K18613" t="s">
        <v>14942</v>
      </c>
      <c r="L18613" t="s">
        <v>14943</v>
      </c>
      <c r="M18613">
        <v>63601</v>
      </c>
      <c r="N18613" s="1">
        <v>45444</v>
      </c>
    </row>
    <row r="18614" spans="1:14" x14ac:dyDescent="0.35">
      <c r="A18614" t="s">
        <v>34</v>
      </c>
      <c r="B18614">
        <v>7</v>
      </c>
      <c r="C18614" t="s">
        <v>14940</v>
      </c>
      <c r="D18614" t="s">
        <v>14941</v>
      </c>
      <c r="E18614" s="1">
        <v>44585</v>
      </c>
      <c r="F18614" t="s">
        <v>75</v>
      </c>
      <c r="G18614" s="15">
        <v>1325</v>
      </c>
      <c r="J18614">
        <v>265158</v>
      </c>
      <c r="K18614" t="s">
        <v>14942</v>
      </c>
      <c r="L18614" t="s">
        <v>14943</v>
      </c>
      <c r="M18614">
        <v>63601</v>
      </c>
      <c r="N18614" s="1">
        <v>45444</v>
      </c>
    </row>
    <row r="18615" spans="1:14" x14ac:dyDescent="0.35">
      <c r="A18615" t="s">
        <v>34</v>
      </c>
      <c r="B18615">
        <v>7</v>
      </c>
      <c r="C18615" t="s">
        <v>14940</v>
      </c>
      <c r="D18615" t="s">
        <v>14941</v>
      </c>
      <c r="E18615" s="1">
        <v>44827</v>
      </c>
      <c r="F18615" t="s">
        <v>75</v>
      </c>
      <c r="G18615" s="15">
        <v>15000</v>
      </c>
      <c r="J18615">
        <v>265158</v>
      </c>
      <c r="K18615" t="s">
        <v>14942</v>
      </c>
      <c r="L18615" t="s">
        <v>14943</v>
      </c>
      <c r="M18615">
        <v>63601</v>
      </c>
      <c r="N18615" s="1">
        <v>45444</v>
      </c>
    </row>
    <row r="18616" spans="1:14" x14ac:dyDescent="0.35">
      <c r="A18616" t="s">
        <v>34</v>
      </c>
      <c r="B18616">
        <v>7</v>
      </c>
      <c r="C18616" t="s">
        <v>14977</v>
      </c>
      <c r="D18616" t="s">
        <v>14978</v>
      </c>
      <c r="E18616" s="1">
        <v>44578</v>
      </c>
      <c r="F18616" t="s">
        <v>75</v>
      </c>
      <c r="G18616" s="15">
        <v>987</v>
      </c>
      <c r="J18616">
        <v>265175</v>
      </c>
      <c r="K18616" t="s">
        <v>14979</v>
      </c>
      <c r="L18616" t="s">
        <v>14980</v>
      </c>
      <c r="M18616">
        <v>64803</v>
      </c>
      <c r="N18616" s="1">
        <v>45444</v>
      </c>
    </row>
    <row r="18617" spans="1:14" x14ac:dyDescent="0.35">
      <c r="A18617" t="s">
        <v>34</v>
      </c>
      <c r="B18617">
        <v>7</v>
      </c>
      <c r="C18617" t="s">
        <v>14977</v>
      </c>
      <c r="D18617" t="s">
        <v>14978</v>
      </c>
      <c r="E18617" s="1">
        <v>44392</v>
      </c>
      <c r="F18617" t="s">
        <v>75</v>
      </c>
      <c r="G18617" s="15">
        <v>5000</v>
      </c>
      <c r="J18617">
        <v>265175</v>
      </c>
      <c r="K18617" t="s">
        <v>14979</v>
      </c>
      <c r="L18617" t="s">
        <v>14980</v>
      </c>
      <c r="M18617">
        <v>64803</v>
      </c>
      <c r="N18617" s="1">
        <v>45444</v>
      </c>
    </row>
    <row r="18618" spans="1:14" x14ac:dyDescent="0.35">
      <c r="A18618" t="s">
        <v>34</v>
      </c>
      <c r="B18618">
        <v>7</v>
      </c>
      <c r="C18618" t="s">
        <v>14959</v>
      </c>
      <c r="D18618" t="s">
        <v>14960</v>
      </c>
      <c r="E18618" s="1">
        <v>44578</v>
      </c>
      <c r="F18618" t="s">
        <v>75</v>
      </c>
      <c r="G18618" s="15">
        <v>663</v>
      </c>
      <c r="J18618">
        <v>265168</v>
      </c>
      <c r="K18618" t="s">
        <v>14961</v>
      </c>
      <c r="L18618" t="s">
        <v>14962</v>
      </c>
      <c r="M18618">
        <v>63857</v>
      </c>
      <c r="N18618" s="1">
        <v>45444</v>
      </c>
    </row>
    <row r="18619" spans="1:14" x14ac:dyDescent="0.35">
      <c r="A18619" t="s">
        <v>34</v>
      </c>
      <c r="B18619">
        <v>7</v>
      </c>
      <c r="C18619" t="s">
        <v>14959</v>
      </c>
      <c r="D18619" t="s">
        <v>14960</v>
      </c>
      <c r="E18619" s="1">
        <v>44606</v>
      </c>
      <c r="F18619" t="s">
        <v>75</v>
      </c>
      <c r="G18619" s="15">
        <v>987</v>
      </c>
      <c r="J18619">
        <v>265168</v>
      </c>
      <c r="K18619" t="s">
        <v>14961</v>
      </c>
      <c r="L18619" t="s">
        <v>14962</v>
      </c>
      <c r="M18619">
        <v>63857</v>
      </c>
      <c r="N18619" s="1">
        <v>45444</v>
      </c>
    </row>
    <row r="18620" spans="1:14" x14ac:dyDescent="0.35">
      <c r="A18620" t="s">
        <v>34</v>
      </c>
      <c r="B18620">
        <v>7</v>
      </c>
      <c r="C18620" t="s">
        <v>14953</v>
      </c>
      <c r="D18620" t="s">
        <v>6078</v>
      </c>
      <c r="E18620" s="1">
        <v>44826</v>
      </c>
      <c r="F18620" t="s">
        <v>75</v>
      </c>
      <c r="G18620" s="15">
        <v>8580</v>
      </c>
      <c r="J18620">
        <v>265166</v>
      </c>
      <c r="K18620" t="s">
        <v>14954</v>
      </c>
      <c r="L18620" t="s">
        <v>14955</v>
      </c>
      <c r="M18620">
        <v>63303</v>
      </c>
      <c r="N18620" s="1">
        <v>45444</v>
      </c>
    </row>
    <row r="18621" spans="1:14" x14ac:dyDescent="0.35">
      <c r="A18621" t="s">
        <v>34</v>
      </c>
      <c r="B18621">
        <v>7</v>
      </c>
      <c r="C18621" t="s">
        <v>14953</v>
      </c>
      <c r="D18621" t="s">
        <v>6078</v>
      </c>
      <c r="E18621" s="1">
        <v>44483</v>
      </c>
      <c r="F18621" t="s">
        <v>75</v>
      </c>
      <c r="G18621" s="15">
        <v>25435</v>
      </c>
      <c r="J18621">
        <v>265166</v>
      </c>
      <c r="K18621" t="s">
        <v>14954</v>
      </c>
      <c r="L18621" t="s">
        <v>14955</v>
      </c>
      <c r="M18621">
        <v>63303</v>
      </c>
      <c r="N18621" s="1">
        <v>45444</v>
      </c>
    </row>
    <row r="18622" spans="1:14" x14ac:dyDescent="0.35">
      <c r="A18622" t="s">
        <v>34</v>
      </c>
      <c r="B18622">
        <v>7</v>
      </c>
      <c r="C18622" t="s">
        <v>14953</v>
      </c>
      <c r="D18622" t="s">
        <v>6078</v>
      </c>
      <c r="E18622" s="1">
        <v>44753</v>
      </c>
      <c r="F18622" t="s">
        <v>75</v>
      </c>
      <c r="G18622" s="15">
        <v>47502</v>
      </c>
      <c r="J18622">
        <v>265166</v>
      </c>
      <c r="K18622" t="s">
        <v>14954</v>
      </c>
      <c r="L18622" t="s">
        <v>14955</v>
      </c>
      <c r="M18622">
        <v>63303</v>
      </c>
      <c r="N18622" s="1">
        <v>45444</v>
      </c>
    </row>
    <row r="18623" spans="1:14" x14ac:dyDescent="0.35">
      <c r="A18623" t="s">
        <v>34</v>
      </c>
      <c r="B18623">
        <v>7</v>
      </c>
      <c r="C18623" t="s">
        <v>15547</v>
      </c>
      <c r="D18623" t="s">
        <v>15548</v>
      </c>
      <c r="E18623" s="1">
        <v>44655</v>
      </c>
      <c r="F18623" t="s">
        <v>75</v>
      </c>
      <c r="G18623" s="15">
        <v>1973</v>
      </c>
      <c r="J18623">
        <v>265698</v>
      </c>
      <c r="K18623" t="s">
        <v>15549</v>
      </c>
      <c r="L18623" t="s">
        <v>15550</v>
      </c>
      <c r="M18623">
        <v>64477</v>
      </c>
      <c r="N18623" s="1">
        <v>45444</v>
      </c>
    </row>
    <row r="18624" spans="1:14" x14ac:dyDescent="0.35">
      <c r="A18624" t="s">
        <v>34</v>
      </c>
      <c r="B18624">
        <v>7</v>
      </c>
      <c r="C18624" t="s">
        <v>15810</v>
      </c>
      <c r="D18624" t="s">
        <v>6587</v>
      </c>
      <c r="E18624" s="1">
        <v>44907</v>
      </c>
      <c r="F18624" t="s">
        <v>75</v>
      </c>
      <c r="G18624" s="15">
        <v>3169</v>
      </c>
      <c r="J18624">
        <v>265836</v>
      </c>
      <c r="K18624" t="s">
        <v>15811</v>
      </c>
      <c r="L18624" t="s">
        <v>15812</v>
      </c>
      <c r="M18624">
        <v>64468</v>
      </c>
      <c r="N18624" s="1">
        <v>45444</v>
      </c>
    </row>
    <row r="18625" spans="1:14" x14ac:dyDescent="0.35">
      <c r="A18625" t="s">
        <v>34</v>
      </c>
      <c r="B18625">
        <v>7</v>
      </c>
      <c r="C18625" t="s">
        <v>15810</v>
      </c>
      <c r="D18625" t="s">
        <v>6587</v>
      </c>
      <c r="E18625" s="1">
        <v>44641</v>
      </c>
      <c r="F18625" t="s">
        <v>102</v>
      </c>
      <c r="H18625">
        <v>18</v>
      </c>
      <c r="I18625" s="1">
        <v>44731</v>
      </c>
      <c r="J18625">
        <v>265836</v>
      </c>
      <c r="K18625" t="s">
        <v>15811</v>
      </c>
      <c r="L18625" t="s">
        <v>15812</v>
      </c>
      <c r="M18625">
        <v>64468</v>
      </c>
      <c r="N18625" s="1">
        <v>45444</v>
      </c>
    </row>
    <row r="18626" spans="1:14" x14ac:dyDescent="0.35">
      <c r="A18626" t="s">
        <v>34</v>
      </c>
      <c r="B18626">
        <v>7</v>
      </c>
      <c r="C18626" t="s">
        <v>15394</v>
      </c>
      <c r="D18626" t="s">
        <v>12996</v>
      </c>
      <c r="E18626" s="1">
        <v>44375</v>
      </c>
      <c r="F18626" t="s">
        <v>75</v>
      </c>
      <c r="G18626" s="15">
        <v>655</v>
      </c>
      <c r="J18626">
        <v>265578</v>
      </c>
      <c r="K18626" t="s">
        <v>15395</v>
      </c>
      <c r="L18626" t="s">
        <v>15396</v>
      </c>
      <c r="M18626">
        <v>63133</v>
      </c>
      <c r="N18626" s="1">
        <v>45444</v>
      </c>
    </row>
    <row r="18627" spans="1:14" x14ac:dyDescent="0.35">
      <c r="A18627" t="s">
        <v>34</v>
      </c>
      <c r="B18627">
        <v>7</v>
      </c>
      <c r="C18627" t="s">
        <v>15394</v>
      </c>
      <c r="D18627" t="s">
        <v>12996</v>
      </c>
      <c r="E18627" s="1">
        <v>44663</v>
      </c>
      <c r="F18627" t="s">
        <v>75</v>
      </c>
      <c r="G18627" s="15">
        <v>17694</v>
      </c>
      <c r="J18627">
        <v>265578</v>
      </c>
      <c r="K18627" t="s">
        <v>15395</v>
      </c>
      <c r="L18627" t="s">
        <v>15396</v>
      </c>
      <c r="M18627">
        <v>63133</v>
      </c>
      <c r="N18627" s="1">
        <v>45444</v>
      </c>
    </row>
    <row r="18628" spans="1:14" x14ac:dyDescent="0.35">
      <c r="A18628" t="s">
        <v>34</v>
      </c>
      <c r="B18628">
        <v>7</v>
      </c>
      <c r="C18628" t="s">
        <v>15394</v>
      </c>
      <c r="D18628" t="s">
        <v>12996</v>
      </c>
      <c r="E18628" s="1">
        <v>44812</v>
      </c>
      <c r="F18628" t="s">
        <v>75</v>
      </c>
      <c r="G18628" s="15">
        <v>39112</v>
      </c>
      <c r="J18628">
        <v>265578</v>
      </c>
      <c r="K18628" t="s">
        <v>15395</v>
      </c>
      <c r="L18628" t="s">
        <v>15396</v>
      </c>
      <c r="M18628">
        <v>63133</v>
      </c>
      <c r="N18628" s="1">
        <v>45444</v>
      </c>
    </row>
    <row r="18629" spans="1:14" x14ac:dyDescent="0.35">
      <c r="A18629" t="s">
        <v>34</v>
      </c>
      <c r="B18629">
        <v>7</v>
      </c>
      <c r="C18629" t="s">
        <v>15394</v>
      </c>
      <c r="D18629" t="s">
        <v>12996</v>
      </c>
      <c r="E18629" s="1">
        <v>44812</v>
      </c>
      <c r="F18629" t="s">
        <v>102</v>
      </c>
      <c r="H18629">
        <v>64</v>
      </c>
      <c r="I18629" s="1">
        <v>44903</v>
      </c>
      <c r="J18629">
        <v>265578</v>
      </c>
      <c r="K18629" t="s">
        <v>15395</v>
      </c>
      <c r="L18629" t="s">
        <v>15396</v>
      </c>
      <c r="M18629">
        <v>63133</v>
      </c>
      <c r="N18629" s="1">
        <v>45444</v>
      </c>
    </row>
    <row r="18630" spans="1:14" x14ac:dyDescent="0.35">
      <c r="A18630" t="s">
        <v>34</v>
      </c>
      <c r="B18630">
        <v>7</v>
      </c>
      <c r="C18630" t="s">
        <v>15079</v>
      </c>
      <c r="D18630" t="s">
        <v>15080</v>
      </c>
      <c r="E18630" s="1">
        <v>44974</v>
      </c>
      <c r="F18630" t="s">
        <v>75</v>
      </c>
      <c r="G18630" s="15">
        <v>3250</v>
      </c>
      <c r="J18630">
        <v>265330</v>
      </c>
      <c r="K18630" t="s">
        <v>15081</v>
      </c>
      <c r="L18630" t="s">
        <v>15082</v>
      </c>
      <c r="M18630">
        <v>65270</v>
      </c>
      <c r="N18630" s="1">
        <v>45444</v>
      </c>
    </row>
    <row r="18631" spans="1:14" x14ac:dyDescent="0.35">
      <c r="A18631" t="s">
        <v>34</v>
      </c>
      <c r="B18631">
        <v>7</v>
      </c>
      <c r="C18631" t="s">
        <v>15079</v>
      </c>
      <c r="D18631" t="s">
        <v>15080</v>
      </c>
      <c r="E18631" s="1">
        <v>45070</v>
      </c>
      <c r="F18631" t="s">
        <v>75</v>
      </c>
      <c r="G18631" s="15">
        <v>27775</v>
      </c>
      <c r="J18631">
        <v>265330</v>
      </c>
      <c r="K18631" t="s">
        <v>15081</v>
      </c>
      <c r="L18631" t="s">
        <v>15082</v>
      </c>
      <c r="M18631">
        <v>65270</v>
      </c>
      <c r="N18631" s="1">
        <v>45444</v>
      </c>
    </row>
    <row r="18632" spans="1:14" x14ac:dyDescent="0.35">
      <c r="A18632" t="s">
        <v>34</v>
      </c>
      <c r="B18632">
        <v>7</v>
      </c>
      <c r="C18632" t="s">
        <v>15079</v>
      </c>
      <c r="D18632" t="s">
        <v>15080</v>
      </c>
      <c r="E18632" s="1">
        <v>44810</v>
      </c>
      <c r="F18632" t="s">
        <v>75</v>
      </c>
      <c r="G18632" s="15">
        <v>28139</v>
      </c>
      <c r="J18632">
        <v>265330</v>
      </c>
      <c r="K18632" t="s">
        <v>15081</v>
      </c>
      <c r="L18632" t="s">
        <v>15082</v>
      </c>
      <c r="M18632">
        <v>65270</v>
      </c>
      <c r="N18632" s="1">
        <v>45444</v>
      </c>
    </row>
    <row r="18633" spans="1:14" x14ac:dyDescent="0.35">
      <c r="A18633" t="s">
        <v>34</v>
      </c>
      <c r="B18633">
        <v>7</v>
      </c>
      <c r="C18633" t="s">
        <v>15079</v>
      </c>
      <c r="D18633" t="s">
        <v>15080</v>
      </c>
      <c r="E18633" s="1">
        <v>44552</v>
      </c>
      <c r="F18633" t="s">
        <v>75</v>
      </c>
      <c r="G18633" s="15">
        <v>170924</v>
      </c>
      <c r="J18633">
        <v>265330</v>
      </c>
      <c r="K18633" t="s">
        <v>15081</v>
      </c>
      <c r="L18633" t="s">
        <v>15082</v>
      </c>
      <c r="M18633">
        <v>65270</v>
      </c>
      <c r="N18633" s="1">
        <v>45444</v>
      </c>
    </row>
    <row r="18634" spans="1:14" x14ac:dyDescent="0.35">
      <c r="A18634" t="s">
        <v>34</v>
      </c>
      <c r="B18634">
        <v>7</v>
      </c>
      <c r="C18634" t="s">
        <v>15079</v>
      </c>
      <c r="D18634" t="s">
        <v>15080</v>
      </c>
      <c r="E18634" s="1">
        <v>44810</v>
      </c>
      <c r="F18634" t="s">
        <v>102</v>
      </c>
      <c r="H18634">
        <v>21</v>
      </c>
      <c r="I18634" s="1">
        <v>44853</v>
      </c>
      <c r="J18634">
        <v>265330</v>
      </c>
      <c r="K18634" t="s">
        <v>15081</v>
      </c>
      <c r="L18634" t="s">
        <v>15082</v>
      </c>
      <c r="M18634">
        <v>65270</v>
      </c>
      <c r="N18634" s="1">
        <v>45444</v>
      </c>
    </row>
    <row r="18635" spans="1:14" x14ac:dyDescent="0.35">
      <c r="A18635" t="s">
        <v>34</v>
      </c>
      <c r="B18635">
        <v>7</v>
      </c>
      <c r="C18635" t="s">
        <v>15079</v>
      </c>
      <c r="D18635" t="s">
        <v>15080</v>
      </c>
      <c r="E18635" s="1">
        <v>44552</v>
      </c>
      <c r="F18635" t="s">
        <v>102</v>
      </c>
      <c r="H18635">
        <v>106</v>
      </c>
      <c r="I18635" s="1">
        <v>44599</v>
      </c>
      <c r="J18635">
        <v>265330</v>
      </c>
      <c r="K18635" t="s">
        <v>15081</v>
      </c>
      <c r="L18635" t="s">
        <v>15082</v>
      </c>
      <c r="M18635">
        <v>65270</v>
      </c>
      <c r="N18635" s="1">
        <v>45444</v>
      </c>
    </row>
    <row r="18636" spans="1:14" x14ac:dyDescent="0.35">
      <c r="A18636" t="s">
        <v>34</v>
      </c>
      <c r="B18636">
        <v>7</v>
      </c>
      <c r="C18636" t="s">
        <v>15883</v>
      </c>
      <c r="D18636" t="s">
        <v>9475</v>
      </c>
      <c r="E18636" s="1">
        <v>44475</v>
      </c>
      <c r="F18636" t="s">
        <v>75</v>
      </c>
      <c r="G18636" s="15">
        <v>26237</v>
      </c>
      <c r="J18636">
        <v>265870</v>
      </c>
      <c r="K18636" t="s">
        <v>15884</v>
      </c>
      <c r="L18636" t="s">
        <v>15885</v>
      </c>
      <c r="M18636">
        <v>64117</v>
      </c>
      <c r="N18636" s="1">
        <v>45444</v>
      </c>
    </row>
    <row r="18637" spans="1:14" x14ac:dyDescent="0.35">
      <c r="A18637" t="s">
        <v>34</v>
      </c>
      <c r="B18637">
        <v>7</v>
      </c>
      <c r="C18637" t="s">
        <v>15149</v>
      </c>
      <c r="D18637" t="s">
        <v>15150</v>
      </c>
      <c r="E18637" s="1">
        <v>44987</v>
      </c>
      <c r="F18637" t="s">
        <v>75</v>
      </c>
      <c r="G18637" s="15">
        <v>3250</v>
      </c>
      <c r="J18637">
        <v>265381</v>
      </c>
      <c r="K18637" t="s">
        <v>15151</v>
      </c>
      <c r="L18637" t="s">
        <v>15152</v>
      </c>
      <c r="M18637">
        <v>65674</v>
      </c>
      <c r="N18637" s="1">
        <v>45444</v>
      </c>
    </row>
    <row r="18638" spans="1:14" x14ac:dyDescent="0.35">
      <c r="A18638" t="s">
        <v>34</v>
      </c>
      <c r="B18638">
        <v>7</v>
      </c>
      <c r="C18638" t="s">
        <v>15149</v>
      </c>
      <c r="D18638" t="s">
        <v>15150</v>
      </c>
      <c r="E18638" s="1">
        <v>44846</v>
      </c>
      <c r="F18638" t="s">
        <v>75</v>
      </c>
      <c r="G18638" s="15">
        <v>10254</v>
      </c>
      <c r="J18638">
        <v>265381</v>
      </c>
      <c r="K18638" t="s">
        <v>15151</v>
      </c>
      <c r="L18638" t="s">
        <v>15152</v>
      </c>
      <c r="M18638">
        <v>65674</v>
      </c>
      <c r="N18638" s="1">
        <v>45444</v>
      </c>
    </row>
    <row r="18639" spans="1:14" x14ac:dyDescent="0.35">
      <c r="A18639" t="s">
        <v>34</v>
      </c>
      <c r="B18639">
        <v>7</v>
      </c>
      <c r="C18639" t="s">
        <v>15208</v>
      </c>
      <c r="D18639" t="s">
        <v>12996</v>
      </c>
      <c r="E18639" s="1">
        <v>44922</v>
      </c>
      <c r="F18639" t="s">
        <v>75</v>
      </c>
      <c r="G18639" s="15">
        <v>22492</v>
      </c>
      <c r="J18639">
        <v>265427</v>
      </c>
      <c r="K18639" t="s">
        <v>15209</v>
      </c>
      <c r="L18639" t="s">
        <v>15210</v>
      </c>
      <c r="M18639">
        <v>63139</v>
      </c>
      <c r="N18639" s="1">
        <v>45444</v>
      </c>
    </row>
    <row r="18640" spans="1:14" x14ac:dyDescent="0.35">
      <c r="A18640" t="s">
        <v>34</v>
      </c>
      <c r="B18640">
        <v>7</v>
      </c>
      <c r="C18640" t="s">
        <v>15208</v>
      </c>
      <c r="D18640" t="s">
        <v>12996</v>
      </c>
      <c r="E18640" s="1">
        <v>44694</v>
      </c>
      <c r="F18640" t="s">
        <v>75</v>
      </c>
      <c r="G18640" s="15">
        <v>74855</v>
      </c>
      <c r="J18640">
        <v>265427</v>
      </c>
      <c r="K18640" t="s">
        <v>15209</v>
      </c>
      <c r="L18640" t="s">
        <v>15210</v>
      </c>
      <c r="M18640">
        <v>63139</v>
      </c>
      <c r="N18640" s="1">
        <v>45444</v>
      </c>
    </row>
    <row r="18641" spans="1:14" x14ac:dyDescent="0.35">
      <c r="A18641" t="s">
        <v>34</v>
      </c>
      <c r="B18641">
        <v>7</v>
      </c>
      <c r="C18641" t="s">
        <v>15644</v>
      </c>
      <c r="D18641" t="s">
        <v>15548</v>
      </c>
      <c r="E18641" s="1">
        <v>44585</v>
      </c>
      <c r="F18641" t="s">
        <v>75</v>
      </c>
      <c r="G18641" s="15">
        <v>658</v>
      </c>
      <c r="J18641">
        <v>265742</v>
      </c>
      <c r="K18641" t="s">
        <v>15645</v>
      </c>
      <c r="L18641" t="s">
        <v>15646</v>
      </c>
      <c r="M18641">
        <v>64477</v>
      </c>
      <c r="N18641" s="1">
        <v>45444</v>
      </c>
    </row>
    <row r="18642" spans="1:14" x14ac:dyDescent="0.35">
      <c r="A18642" t="s">
        <v>34</v>
      </c>
      <c r="B18642">
        <v>7</v>
      </c>
      <c r="C18642" t="s">
        <v>15644</v>
      </c>
      <c r="D18642" t="s">
        <v>15548</v>
      </c>
      <c r="E18642" s="1">
        <v>44592</v>
      </c>
      <c r="F18642" t="s">
        <v>75</v>
      </c>
      <c r="G18642" s="15">
        <v>987</v>
      </c>
      <c r="J18642">
        <v>265742</v>
      </c>
      <c r="K18642" t="s">
        <v>15645</v>
      </c>
      <c r="L18642" t="s">
        <v>15646</v>
      </c>
      <c r="M18642">
        <v>64477</v>
      </c>
      <c r="N18642" s="1">
        <v>45444</v>
      </c>
    </row>
    <row r="18643" spans="1:14" x14ac:dyDescent="0.35">
      <c r="A18643" t="s">
        <v>34</v>
      </c>
      <c r="B18643">
        <v>7</v>
      </c>
      <c r="C18643" t="s">
        <v>15644</v>
      </c>
      <c r="D18643" t="s">
        <v>15548</v>
      </c>
      <c r="E18643" s="1">
        <v>44599</v>
      </c>
      <c r="F18643" t="s">
        <v>75</v>
      </c>
      <c r="G18643" s="15">
        <v>1316</v>
      </c>
      <c r="J18643">
        <v>265742</v>
      </c>
      <c r="K18643" t="s">
        <v>15645</v>
      </c>
      <c r="L18643" t="s">
        <v>15646</v>
      </c>
      <c r="M18643">
        <v>64477</v>
      </c>
      <c r="N18643" s="1">
        <v>45444</v>
      </c>
    </row>
    <row r="18644" spans="1:14" x14ac:dyDescent="0.35">
      <c r="A18644" t="s">
        <v>34</v>
      </c>
      <c r="B18644">
        <v>7</v>
      </c>
      <c r="C18644" t="s">
        <v>15644</v>
      </c>
      <c r="D18644" t="s">
        <v>15548</v>
      </c>
      <c r="E18644" s="1">
        <v>44655</v>
      </c>
      <c r="F18644" t="s">
        <v>75</v>
      </c>
      <c r="G18644" s="15">
        <v>1645</v>
      </c>
      <c r="J18644">
        <v>265742</v>
      </c>
      <c r="K18644" t="s">
        <v>15645</v>
      </c>
      <c r="L18644" t="s">
        <v>15646</v>
      </c>
      <c r="M18644">
        <v>64477</v>
      </c>
      <c r="N18644" s="1">
        <v>45444</v>
      </c>
    </row>
    <row r="18645" spans="1:14" x14ac:dyDescent="0.35">
      <c r="A18645" t="s">
        <v>34</v>
      </c>
      <c r="B18645">
        <v>7</v>
      </c>
      <c r="C18645" t="s">
        <v>15644</v>
      </c>
      <c r="D18645" t="s">
        <v>15548</v>
      </c>
      <c r="E18645" s="1">
        <v>45097</v>
      </c>
      <c r="F18645" t="s">
        <v>75</v>
      </c>
      <c r="G18645" s="15">
        <v>3147</v>
      </c>
      <c r="J18645">
        <v>265742</v>
      </c>
      <c r="K18645" t="s">
        <v>15645</v>
      </c>
      <c r="L18645" t="s">
        <v>15646</v>
      </c>
      <c r="M18645">
        <v>64477</v>
      </c>
      <c r="N18645" s="1">
        <v>45444</v>
      </c>
    </row>
    <row r="18646" spans="1:14" x14ac:dyDescent="0.35">
      <c r="A18646" t="s">
        <v>34</v>
      </c>
      <c r="B18646">
        <v>7</v>
      </c>
      <c r="C18646" t="s">
        <v>15644</v>
      </c>
      <c r="D18646" t="s">
        <v>15548</v>
      </c>
      <c r="E18646" s="1">
        <v>45076</v>
      </c>
      <c r="F18646" t="s">
        <v>75</v>
      </c>
      <c r="G18646" s="15">
        <v>7342</v>
      </c>
      <c r="J18646">
        <v>265742</v>
      </c>
      <c r="K18646" t="s">
        <v>15645</v>
      </c>
      <c r="L18646" t="s">
        <v>15646</v>
      </c>
      <c r="M18646">
        <v>64477</v>
      </c>
      <c r="N18646" s="1">
        <v>45444</v>
      </c>
    </row>
    <row r="18647" spans="1:14" x14ac:dyDescent="0.35">
      <c r="A18647" t="s">
        <v>34</v>
      </c>
      <c r="B18647">
        <v>7</v>
      </c>
      <c r="C18647" t="s">
        <v>15644</v>
      </c>
      <c r="D18647" t="s">
        <v>15548</v>
      </c>
      <c r="E18647" s="1">
        <v>44748</v>
      </c>
      <c r="F18647" t="s">
        <v>75</v>
      </c>
      <c r="G18647" s="15">
        <v>7443</v>
      </c>
      <c r="J18647">
        <v>265742</v>
      </c>
      <c r="K18647" t="s">
        <v>15645</v>
      </c>
      <c r="L18647" t="s">
        <v>15646</v>
      </c>
      <c r="M18647">
        <v>64477</v>
      </c>
      <c r="N18647" s="1">
        <v>45444</v>
      </c>
    </row>
    <row r="18648" spans="1:14" x14ac:dyDescent="0.35">
      <c r="A18648" t="s">
        <v>34</v>
      </c>
      <c r="B18648">
        <v>7</v>
      </c>
      <c r="C18648" t="s">
        <v>15644</v>
      </c>
      <c r="D18648" t="s">
        <v>15548</v>
      </c>
      <c r="E18648" s="1">
        <v>45023</v>
      </c>
      <c r="F18648" t="s">
        <v>75</v>
      </c>
      <c r="G18648" s="15">
        <v>20050</v>
      </c>
      <c r="J18648">
        <v>265742</v>
      </c>
      <c r="K18648" t="s">
        <v>15645</v>
      </c>
      <c r="L18648" t="s">
        <v>15646</v>
      </c>
      <c r="M18648">
        <v>64477</v>
      </c>
      <c r="N18648" s="1">
        <v>45444</v>
      </c>
    </row>
    <row r="18649" spans="1:14" x14ac:dyDescent="0.35">
      <c r="A18649" t="s">
        <v>34</v>
      </c>
      <c r="B18649">
        <v>7</v>
      </c>
      <c r="C18649" t="s">
        <v>15644</v>
      </c>
      <c r="D18649" t="s">
        <v>15548</v>
      </c>
      <c r="E18649" s="1">
        <v>45023</v>
      </c>
      <c r="F18649" t="s">
        <v>102</v>
      </c>
      <c r="H18649">
        <v>10</v>
      </c>
      <c r="I18649" s="1">
        <v>45058</v>
      </c>
      <c r="J18649">
        <v>265742</v>
      </c>
      <c r="K18649" t="s">
        <v>15645</v>
      </c>
      <c r="L18649" t="s">
        <v>15646</v>
      </c>
      <c r="M18649">
        <v>64477</v>
      </c>
      <c r="N18649" s="1">
        <v>45444</v>
      </c>
    </row>
    <row r="18650" spans="1:14" x14ac:dyDescent="0.35">
      <c r="A18650" t="s">
        <v>34</v>
      </c>
      <c r="B18650">
        <v>7</v>
      </c>
      <c r="C18650" t="s">
        <v>14970</v>
      </c>
      <c r="D18650" t="s">
        <v>14971</v>
      </c>
      <c r="E18650" s="1">
        <v>44529</v>
      </c>
      <c r="F18650" t="s">
        <v>75</v>
      </c>
      <c r="G18650" s="15">
        <v>1638</v>
      </c>
      <c r="J18650">
        <v>265171</v>
      </c>
      <c r="K18650" t="s">
        <v>14972</v>
      </c>
      <c r="L18650" t="s">
        <v>14973</v>
      </c>
      <c r="M18650">
        <v>65065</v>
      </c>
      <c r="N18650" s="1">
        <v>45444</v>
      </c>
    </row>
    <row r="18651" spans="1:14" x14ac:dyDescent="0.35">
      <c r="A18651" t="s">
        <v>34</v>
      </c>
      <c r="B18651">
        <v>7</v>
      </c>
      <c r="C18651" t="s">
        <v>14970</v>
      </c>
      <c r="D18651" t="s">
        <v>14971</v>
      </c>
      <c r="E18651" s="1">
        <v>44827</v>
      </c>
      <c r="F18651" t="s">
        <v>75</v>
      </c>
      <c r="G18651" s="15">
        <v>18538</v>
      </c>
      <c r="J18651">
        <v>265171</v>
      </c>
      <c r="K18651" t="s">
        <v>14972</v>
      </c>
      <c r="L18651" t="s">
        <v>14973</v>
      </c>
      <c r="M18651">
        <v>65065</v>
      </c>
      <c r="N18651" s="1">
        <v>45444</v>
      </c>
    </row>
    <row r="18652" spans="1:14" x14ac:dyDescent="0.35">
      <c r="A18652" t="s">
        <v>34</v>
      </c>
      <c r="B18652">
        <v>7</v>
      </c>
      <c r="C18652" t="s">
        <v>14970</v>
      </c>
      <c r="D18652" t="s">
        <v>14971</v>
      </c>
      <c r="E18652" s="1">
        <v>44979</v>
      </c>
      <c r="F18652" t="s">
        <v>75</v>
      </c>
      <c r="G18652" s="15">
        <v>27885</v>
      </c>
      <c r="J18652">
        <v>265171</v>
      </c>
      <c r="K18652" t="s">
        <v>14972</v>
      </c>
      <c r="L18652" t="s">
        <v>14973</v>
      </c>
      <c r="M18652">
        <v>65065</v>
      </c>
      <c r="N18652" s="1">
        <v>45444</v>
      </c>
    </row>
    <row r="18653" spans="1:14" x14ac:dyDescent="0.35">
      <c r="A18653" t="s">
        <v>34</v>
      </c>
      <c r="B18653">
        <v>7</v>
      </c>
      <c r="C18653" t="s">
        <v>14970</v>
      </c>
      <c r="D18653" t="s">
        <v>14971</v>
      </c>
      <c r="E18653" s="1">
        <v>44827</v>
      </c>
      <c r="F18653" t="s">
        <v>102</v>
      </c>
      <c r="H18653">
        <v>13</v>
      </c>
      <c r="I18653" s="1">
        <v>44863</v>
      </c>
      <c r="J18653">
        <v>265171</v>
      </c>
      <c r="K18653" t="s">
        <v>14972</v>
      </c>
      <c r="L18653" t="s">
        <v>14973</v>
      </c>
      <c r="M18653">
        <v>65065</v>
      </c>
      <c r="N18653" s="1">
        <v>45444</v>
      </c>
    </row>
    <row r="18654" spans="1:14" x14ac:dyDescent="0.35">
      <c r="A18654" t="s">
        <v>34</v>
      </c>
      <c r="B18654">
        <v>7</v>
      </c>
      <c r="C18654" t="s">
        <v>15656</v>
      </c>
      <c r="D18654" t="s">
        <v>247</v>
      </c>
      <c r="E18654" s="1">
        <v>45058</v>
      </c>
      <c r="F18654" t="s">
        <v>102</v>
      </c>
      <c r="H18654">
        <v>19</v>
      </c>
      <c r="I18654" s="1">
        <v>45143</v>
      </c>
      <c r="J18654">
        <v>265753</v>
      </c>
      <c r="K18654" t="s">
        <v>15657</v>
      </c>
      <c r="L18654" t="s">
        <v>15658</v>
      </c>
      <c r="M18654">
        <v>65721</v>
      </c>
      <c r="N18654" s="1">
        <v>45444</v>
      </c>
    </row>
    <row r="18655" spans="1:14" x14ac:dyDescent="0.35">
      <c r="A18655" t="s">
        <v>34</v>
      </c>
      <c r="B18655">
        <v>7</v>
      </c>
      <c r="C18655" t="s">
        <v>15656</v>
      </c>
      <c r="D18655" t="s">
        <v>247</v>
      </c>
      <c r="E18655" s="1">
        <v>44911</v>
      </c>
      <c r="F18655" t="s">
        <v>102</v>
      </c>
      <c r="H18655">
        <v>10</v>
      </c>
      <c r="I18655" s="1">
        <v>44994</v>
      </c>
      <c r="J18655">
        <v>265753</v>
      </c>
      <c r="K18655" t="s">
        <v>15657</v>
      </c>
      <c r="L18655" t="s">
        <v>15658</v>
      </c>
      <c r="M18655">
        <v>65721</v>
      </c>
      <c r="N18655" s="1">
        <v>45444</v>
      </c>
    </row>
    <row r="18656" spans="1:14" x14ac:dyDescent="0.35">
      <c r="A18656" t="s">
        <v>34</v>
      </c>
      <c r="B18656">
        <v>7</v>
      </c>
      <c r="C18656" t="s">
        <v>14981</v>
      </c>
      <c r="D18656" t="s">
        <v>14971</v>
      </c>
      <c r="E18656" s="1">
        <v>44883</v>
      </c>
      <c r="F18656" t="s">
        <v>75</v>
      </c>
      <c r="G18656" s="15">
        <v>13000</v>
      </c>
      <c r="J18656">
        <v>265178</v>
      </c>
      <c r="K18656" t="s">
        <v>14982</v>
      </c>
      <c r="L18656" t="s">
        <v>14983</v>
      </c>
      <c r="M18656">
        <v>65065</v>
      </c>
      <c r="N18656" s="1">
        <v>45444</v>
      </c>
    </row>
    <row r="18657" spans="1:14" x14ac:dyDescent="0.35">
      <c r="A18657" t="s">
        <v>34</v>
      </c>
      <c r="B18657">
        <v>7</v>
      </c>
      <c r="C18657" t="s">
        <v>14981</v>
      </c>
      <c r="D18657" t="s">
        <v>14971</v>
      </c>
      <c r="E18657" s="1">
        <v>45275</v>
      </c>
      <c r="F18657" t="s">
        <v>75</v>
      </c>
      <c r="G18657" s="15">
        <v>21500</v>
      </c>
      <c r="J18657">
        <v>265178</v>
      </c>
      <c r="K18657" t="s">
        <v>14982</v>
      </c>
      <c r="L18657" t="s">
        <v>14983</v>
      </c>
      <c r="M18657">
        <v>65065</v>
      </c>
      <c r="N18657" s="1">
        <v>45444</v>
      </c>
    </row>
    <row r="18658" spans="1:14" x14ac:dyDescent="0.35">
      <c r="A18658" t="s">
        <v>34</v>
      </c>
      <c r="B18658">
        <v>7</v>
      </c>
      <c r="C18658" t="s">
        <v>15255</v>
      </c>
      <c r="D18658" t="s">
        <v>247</v>
      </c>
      <c r="E18658" s="1">
        <v>45139</v>
      </c>
      <c r="F18658" t="s">
        <v>75</v>
      </c>
      <c r="G18658" s="15">
        <v>46890</v>
      </c>
      <c r="J18658">
        <v>265464</v>
      </c>
      <c r="K18658" t="s">
        <v>15256</v>
      </c>
      <c r="L18658" t="s">
        <v>15257</v>
      </c>
      <c r="M18658">
        <v>65721</v>
      </c>
      <c r="N18658" s="1">
        <v>45444</v>
      </c>
    </row>
    <row r="18659" spans="1:14" x14ac:dyDescent="0.35">
      <c r="A18659" t="s">
        <v>34</v>
      </c>
      <c r="B18659">
        <v>7</v>
      </c>
      <c r="C18659" t="s">
        <v>15052</v>
      </c>
      <c r="D18659" t="s">
        <v>6566</v>
      </c>
      <c r="E18659" s="1">
        <v>44770</v>
      </c>
      <c r="F18659" t="s">
        <v>75</v>
      </c>
      <c r="G18659" s="15">
        <v>3250</v>
      </c>
      <c r="J18659">
        <v>265302</v>
      </c>
      <c r="K18659" t="s">
        <v>15053</v>
      </c>
      <c r="L18659" t="s">
        <v>15054</v>
      </c>
      <c r="M18659">
        <v>65202</v>
      </c>
      <c r="N18659" s="1">
        <v>45444</v>
      </c>
    </row>
    <row r="18660" spans="1:14" x14ac:dyDescent="0.35">
      <c r="A18660" t="s">
        <v>34</v>
      </c>
      <c r="B18660">
        <v>7</v>
      </c>
      <c r="C18660" t="s">
        <v>15052</v>
      </c>
      <c r="D18660" t="s">
        <v>6566</v>
      </c>
      <c r="E18660" s="1">
        <v>44643</v>
      </c>
      <c r="F18660" t="s">
        <v>75</v>
      </c>
      <c r="G18660" s="15">
        <v>34203</v>
      </c>
      <c r="J18660">
        <v>265302</v>
      </c>
      <c r="K18660" t="s">
        <v>15053</v>
      </c>
      <c r="L18660" t="s">
        <v>15054</v>
      </c>
      <c r="M18660">
        <v>65202</v>
      </c>
      <c r="N18660" s="1">
        <v>45444</v>
      </c>
    </row>
    <row r="18661" spans="1:14" x14ac:dyDescent="0.35">
      <c r="A18661" t="s">
        <v>34</v>
      </c>
      <c r="B18661">
        <v>7</v>
      </c>
      <c r="C18661" t="s">
        <v>15252</v>
      </c>
      <c r="D18661" t="s">
        <v>9475</v>
      </c>
      <c r="E18661" s="1">
        <v>44438</v>
      </c>
      <c r="F18661" t="s">
        <v>75</v>
      </c>
      <c r="G18661" s="15">
        <v>655</v>
      </c>
      <c r="J18661">
        <v>265463</v>
      </c>
      <c r="K18661" t="s">
        <v>15253</v>
      </c>
      <c r="L18661" t="s">
        <v>15254</v>
      </c>
      <c r="M18661">
        <v>64123</v>
      </c>
      <c r="N18661" s="1">
        <v>45444</v>
      </c>
    </row>
    <row r="18662" spans="1:14" x14ac:dyDescent="0.35">
      <c r="A18662" t="s">
        <v>34</v>
      </c>
      <c r="B18662">
        <v>7</v>
      </c>
      <c r="C18662" t="s">
        <v>15252</v>
      </c>
      <c r="D18662" t="s">
        <v>9475</v>
      </c>
      <c r="E18662" s="1">
        <v>44445</v>
      </c>
      <c r="F18662" t="s">
        <v>75</v>
      </c>
      <c r="G18662" s="15">
        <v>983</v>
      </c>
      <c r="J18662">
        <v>265463</v>
      </c>
      <c r="K18662" t="s">
        <v>15253</v>
      </c>
      <c r="L18662" t="s">
        <v>15254</v>
      </c>
      <c r="M18662">
        <v>64123</v>
      </c>
      <c r="N18662" s="1">
        <v>45444</v>
      </c>
    </row>
    <row r="18663" spans="1:14" x14ac:dyDescent="0.35">
      <c r="A18663" t="s">
        <v>34</v>
      </c>
      <c r="B18663">
        <v>7</v>
      </c>
      <c r="C18663" t="s">
        <v>15252</v>
      </c>
      <c r="D18663" t="s">
        <v>9475</v>
      </c>
      <c r="E18663" s="1">
        <v>44452</v>
      </c>
      <c r="F18663" t="s">
        <v>75</v>
      </c>
      <c r="G18663" s="15">
        <v>1310</v>
      </c>
      <c r="J18663">
        <v>265463</v>
      </c>
      <c r="K18663" t="s">
        <v>15253</v>
      </c>
      <c r="L18663" t="s">
        <v>15254</v>
      </c>
      <c r="M18663">
        <v>64123</v>
      </c>
      <c r="N18663" s="1">
        <v>45444</v>
      </c>
    </row>
    <row r="18664" spans="1:14" x14ac:dyDescent="0.35">
      <c r="A18664" t="s">
        <v>34</v>
      </c>
      <c r="B18664">
        <v>7</v>
      </c>
      <c r="C18664" t="s">
        <v>15252</v>
      </c>
      <c r="D18664" t="s">
        <v>9475</v>
      </c>
      <c r="E18664" s="1">
        <v>44557</v>
      </c>
      <c r="F18664" t="s">
        <v>75</v>
      </c>
      <c r="G18664" s="15">
        <v>1625</v>
      </c>
      <c r="J18664">
        <v>265463</v>
      </c>
      <c r="K18664" t="s">
        <v>15253</v>
      </c>
      <c r="L18664" t="s">
        <v>15254</v>
      </c>
      <c r="M18664">
        <v>64123</v>
      </c>
      <c r="N18664" s="1">
        <v>45444</v>
      </c>
    </row>
    <row r="18665" spans="1:14" x14ac:dyDescent="0.35">
      <c r="A18665" t="s">
        <v>34</v>
      </c>
      <c r="B18665">
        <v>7</v>
      </c>
      <c r="C18665" t="s">
        <v>15252</v>
      </c>
      <c r="D18665" t="s">
        <v>9475</v>
      </c>
      <c r="E18665" s="1">
        <v>44578</v>
      </c>
      <c r="F18665" t="s">
        <v>75</v>
      </c>
      <c r="G18665" s="15">
        <v>1973</v>
      </c>
      <c r="J18665">
        <v>265463</v>
      </c>
      <c r="K18665" t="s">
        <v>15253</v>
      </c>
      <c r="L18665" t="s">
        <v>15254</v>
      </c>
      <c r="M18665">
        <v>64123</v>
      </c>
      <c r="N18665" s="1">
        <v>45444</v>
      </c>
    </row>
    <row r="18666" spans="1:14" x14ac:dyDescent="0.35">
      <c r="A18666" t="s">
        <v>34</v>
      </c>
      <c r="B18666">
        <v>7</v>
      </c>
      <c r="C18666" t="s">
        <v>15252</v>
      </c>
      <c r="D18666" t="s">
        <v>9475</v>
      </c>
      <c r="E18666" s="1">
        <v>44662</v>
      </c>
      <c r="F18666" t="s">
        <v>75</v>
      </c>
      <c r="G18666" s="15">
        <v>2651</v>
      </c>
      <c r="J18666">
        <v>265463</v>
      </c>
      <c r="K18666" t="s">
        <v>15253</v>
      </c>
      <c r="L18666" t="s">
        <v>15254</v>
      </c>
      <c r="M18666">
        <v>64123</v>
      </c>
      <c r="N18666" s="1">
        <v>45444</v>
      </c>
    </row>
    <row r="18667" spans="1:14" x14ac:dyDescent="0.35">
      <c r="A18667" t="s">
        <v>34</v>
      </c>
      <c r="B18667">
        <v>7</v>
      </c>
      <c r="C18667" t="s">
        <v>15252</v>
      </c>
      <c r="D18667" t="s">
        <v>9475</v>
      </c>
      <c r="E18667" s="1">
        <v>44669</v>
      </c>
      <c r="F18667" t="s">
        <v>75</v>
      </c>
      <c r="G18667" s="15">
        <v>2982</v>
      </c>
      <c r="J18667">
        <v>265463</v>
      </c>
      <c r="K18667" t="s">
        <v>15253</v>
      </c>
      <c r="L18667" t="s">
        <v>15254</v>
      </c>
      <c r="M18667">
        <v>64123</v>
      </c>
      <c r="N18667" s="1">
        <v>45444</v>
      </c>
    </row>
    <row r="18668" spans="1:14" x14ac:dyDescent="0.35">
      <c r="A18668" t="s">
        <v>34</v>
      </c>
      <c r="B18668">
        <v>7</v>
      </c>
      <c r="C18668" t="s">
        <v>15252</v>
      </c>
      <c r="D18668" t="s">
        <v>9475</v>
      </c>
      <c r="E18668" s="1">
        <v>45152</v>
      </c>
      <c r="F18668" t="s">
        <v>75</v>
      </c>
      <c r="G18668" s="15">
        <v>4587</v>
      </c>
      <c r="J18668">
        <v>265463</v>
      </c>
      <c r="K18668" t="s">
        <v>15253</v>
      </c>
      <c r="L18668" t="s">
        <v>15254</v>
      </c>
      <c r="M18668">
        <v>64123</v>
      </c>
      <c r="N18668" s="1">
        <v>45444</v>
      </c>
    </row>
    <row r="18669" spans="1:14" x14ac:dyDescent="0.35">
      <c r="A18669" t="s">
        <v>34</v>
      </c>
      <c r="B18669">
        <v>7</v>
      </c>
      <c r="C18669" t="s">
        <v>15252</v>
      </c>
      <c r="D18669" t="s">
        <v>9475</v>
      </c>
      <c r="E18669" s="1">
        <v>45054</v>
      </c>
      <c r="F18669" t="s">
        <v>75</v>
      </c>
      <c r="G18669" s="15">
        <v>4587</v>
      </c>
      <c r="J18669">
        <v>265463</v>
      </c>
      <c r="K18669" t="s">
        <v>15253</v>
      </c>
      <c r="L18669" t="s">
        <v>15254</v>
      </c>
      <c r="M18669">
        <v>64123</v>
      </c>
      <c r="N18669" s="1">
        <v>45444</v>
      </c>
    </row>
    <row r="18670" spans="1:14" x14ac:dyDescent="0.35">
      <c r="A18670" t="s">
        <v>34</v>
      </c>
      <c r="B18670">
        <v>7</v>
      </c>
      <c r="C18670" t="s">
        <v>15252</v>
      </c>
      <c r="D18670" t="s">
        <v>9475</v>
      </c>
      <c r="E18670" s="1">
        <v>44683</v>
      </c>
      <c r="F18670" t="s">
        <v>75</v>
      </c>
      <c r="G18670" s="15">
        <v>11625</v>
      </c>
      <c r="J18670">
        <v>265463</v>
      </c>
      <c r="K18670" t="s">
        <v>15253</v>
      </c>
      <c r="L18670" t="s">
        <v>15254</v>
      </c>
      <c r="M18670">
        <v>64123</v>
      </c>
      <c r="N18670" s="1">
        <v>45444</v>
      </c>
    </row>
    <row r="18671" spans="1:14" x14ac:dyDescent="0.35">
      <c r="A18671" t="s">
        <v>34</v>
      </c>
      <c r="B18671">
        <v>7</v>
      </c>
      <c r="C18671" t="s">
        <v>15252</v>
      </c>
      <c r="D18671" t="s">
        <v>9475</v>
      </c>
      <c r="E18671" s="1">
        <v>45033</v>
      </c>
      <c r="F18671" t="s">
        <v>75</v>
      </c>
      <c r="G18671" s="15">
        <v>13410</v>
      </c>
      <c r="J18671">
        <v>265463</v>
      </c>
      <c r="K18671" t="s">
        <v>15253</v>
      </c>
      <c r="L18671" t="s">
        <v>15254</v>
      </c>
      <c r="M18671">
        <v>64123</v>
      </c>
      <c r="N18671" s="1">
        <v>45444</v>
      </c>
    </row>
    <row r="18672" spans="1:14" x14ac:dyDescent="0.35">
      <c r="A18672" t="s">
        <v>34</v>
      </c>
      <c r="B18672">
        <v>7</v>
      </c>
      <c r="C18672" t="s">
        <v>15252</v>
      </c>
      <c r="D18672" t="s">
        <v>9475</v>
      </c>
      <c r="E18672" s="1">
        <v>45174</v>
      </c>
      <c r="F18672" t="s">
        <v>75</v>
      </c>
      <c r="G18672" s="15">
        <v>13762</v>
      </c>
      <c r="J18672">
        <v>265463</v>
      </c>
      <c r="K18672" t="s">
        <v>15253</v>
      </c>
      <c r="L18672" t="s">
        <v>15254</v>
      </c>
      <c r="M18672">
        <v>64123</v>
      </c>
      <c r="N18672" s="1">
        <v>45444</v>
      </c>
    </row>
    <row r="18673" spans="1:14" x14ac:dyDescent="0.35">
      <c r="A18673" t="s">
        <v>34</v>
      </c>
      <c r="B18673">
        <v>7</v>
      </c>
      <c r="C18673" t="s">
        <v>15252</v>
      </c>
      <c r="D18673" t="s">
        <v>9475</v>
      </c>
      <c r="E18673" s="1">
        <v>45131</v>
      </c>
      <c r="F18673" t="s">
        <v>75</v>
      </c>
      <c r="G18673" s="15">
        <v>13762</v>
      </c>
      <c r="J18673">
        <v>265463</v>
      </c>
      <c r="K18673" t="s">
        <v>15253</v>
      </c>
      <c r="L18673" t="s">
        <v>15254</v>
      </c>
      <c r="M18673">
        <v>64123</v>
      </c>
      <c r="N18673" s="1">
        <v>45444</v>
      </c>
    </row>
    <row r="18674" spans="1:14" x14ac:dyDescent="0.35">
      <c r="A18674" t="s">
        <v>34</v>
      </c>
      <c r="B18674">
        <v>7</v>
      </c>
      <c r="C18674" t="s">
        <v>15252</v>
      </c>
      <c r="D18674" t="s">
        <v>9475</v>
      </c>
      <c r="E18674" s="1">
        <v>44935</v>
      </c>
      <c r="F18674" t="s">
        <v>75</v>
      </c>
      <c r="G18674" s="15">
        <v>49801</v>
      </c>
      <c r="J18674">
        <v>265463</v>
      </c>
      <c r="K18674" t="s">
        <v>15253</v>
      </c>
      <c r="L18674" t="s">
        <v>15254</v>
      </c>
      <c r="M18674">
        <v>64123</v>
      </c>
      <c r="N18674" s="1">
        <v>45444</v>
      </c>
    </row>
    <row r="18675" spans="1:14" x14ac:dyDescent="0.35">
      <c r="A18675" t="s">
        <v>34</v>
      </c>
      <c r="B18675">
        <v>7</v>
      </c>
      <c r="C18675" t="s">
        <v>15252</v>
      </c>
      <c r="D18675" t="s">
        <v>9475</v>
      </c>
      <c r="E18675" s="1">
        <v>44400</v>
      </c>
      <c r="F18675" t="s">
        <v>75</v>
      </c>
      <c r="G18675" s="15">
        <v>64285</v>
      </c>
      <c r="J18675">
        <v>265463</v>
      </c>
      <c r="K18675" t="s">
        <v>15253</v>
      </c>
      <c r="L18675" t="s">
        <v>15254</v>
      </c>
      <c r="M18675">
        <v>64123</v>
      </c>
      <c r="N18675" s="1">
        <v>45444</v>
      </c>
    </row>
    <row r="18676" spans="1:14" x14ac:dyDescent="0.35">
      <c r="A18676" t="s">
        <v>34</v>
      </c>
      <c r="B18676">
        <v>7</v>
      </c>
      <c r="C18676" t="s">
        <v>15252</v>
      </c>
      <c r="D18676" t="s">
        <v>9475</v>
      </c>
      <c r="E18676" s="1">
        <v>45042</v>
      </c>
      <c r="F18676" t="s">
        <v>102</v>
      </c>
      <c r="H18676">
        <v>30</v>
      </c>
      <c r="I18676" s="1">
        <v>45133</v>
      </c>
      <c r="J18676">
        <v>265463</v>
      </c>
      <c r="K18676" t="s">
        <v>15253</v>
      </c>
      <c r="L18676" t="s">
        <v>15254</v>
      </c>
      <c r="M18676">
        <v>64123</v>
      </c>
      <c r="N18676" s="1">
        <v>45444</v>
      </c>
    </row>
    <row r="18677" spans="1:14" x14ac:dyDescent="0.35">
      <c r="A18677" t="s">
        <v>34</v>
      </c>
      <c r="B18677">
        <v>7</v>
      </c>
      <c r="C18677" t="s">
        <v>15252</v>
      </c>
      <c r="D18677" t="s">
        <v>9475</v>
      </c>
      <c r="E18677" s="1">
        <v>44400</v>
      </c>
      <c r="F18677" t="s">
        <v>102</v>
      </c>
      <c r="H18677">
        <v>56</v>
      </c>
      <c r="I18677" s="1">
        <v>44494</v>
      </c>
      <c r="J18677">
        <v>265463</v>
      </c>
      <c r="K18677" t="s">
        <v>15253</v>
      </c>
      <c r="L18677" t="s">
        <v>15254</v>
      </c>
      <c r="M18677">
        <v>64123</v>
      </c>
      <c r="N18677" s="1">
        <v>45444</v>
      </c>
    </row>
    <row r="18678" spans="1:14" x14ac:dyDescent="0.35">
      <c r="A18678" t="s">
        <v>34</v>
      </c>
      <c r="B18678">
        <v>7</v>
      </c>
      <c r="C18678" t="s">
        <v>15345</v>
      </c>
      <c r="D18678" t="s">
        <v>9475</v>
      </c>
      <c r="E18678" s="1">
        <v>44641</v>
      </c>
      <c r="F18678" t="s">
        <v>75</v>
      </c>
      <c r="G18678" s="15">
        <v>658</v>
      </c>
      <c r="J18678">
        <v>265532</v>
      </c>
      <c r="K18678" t="s">
        <v>15346</v>
      </c>
      <c r="L18678" t="s">
        <v>15347</v>
      </c>
      <c r="M18678">
        <v>64130</v>
      </c>
      <c r="N18678" s="1">
        <v>45444</v>
      </c>
    </row>
    <row r="18679" spans="1:14" x14ac:dyDescent="0.35">
      <c r="A18679" t="s">
        <v>34</v>
      </c>
      <c r="B18679">
        <v>7</v>
      </c>
      <c r="C18679" t="s">
        <v>15345</v>
      </c>
      <c r="D18679" t="s">
        <v>9475</v>
      </c>
      <c r="E18679" s="1">
        <v>44979</v>
      </c>
      <c r="F18679" t="s">
        <v>75</v>
      </c>
      <c r="G18679" s="15">
        <v>9311</v>
      </c>
      <c r="J18679">
        <v>265532</v>
      </c>
      <c r="K18679" t="s">
        <v>15346</v>
      </c>
      <c r="L18679" t="s">
        <v>15347</v>
      </c>
      <c r="M18679">
        <v>64130</v>
      </c>
      <c r="N18679" s="1">
        <v>45444</v>
      </c>
    </row>
    <row r="18680" spans="1:14" x14ac:dyDescent="0.35">
      <c r="A18680" t="s">
        <v>34</v>
      </c>
      <c r="B18680">
        <v>7</v>
      </c>
      <c r="C18680" t="s">
        <v>15345</v>
      </c>
      <c r="D18680" t="s">
        <v>9475</v>
      </c>
      <c r="E18680" s="1">
        <v>44904</v>
      </c>
      <c r="F18680" t="s">
        <v>75</v>
      </c>
      <c r="G18680" s="15">
        <v>13000</v>
      </c>
      <c r="J18680">
        <v>265532</v>
      </c>
      <c r="K18680" t="s">
        <v>15346</v>
      </c>
      <c r="L18680" t="s">
        <v>15347</v>
      </c>
      <c r="M18680">
        <v>64130</v>
      </c>
      <c r="N18680" s="1">
        <v>45444</v>
      </c>
    </row>
    <row r="18681" spans="1:14" x14ac:dyDescent="0.35">
      <c r="A18681" t="s">
        <v>34</v>
      </c>
      <c r="B18681">
        <v>7</v>
      </c>
      <c r="C18681" t="s">
        <v>15345</v>
      </c>
      <c r="D18681" t="s">
        <v>9475</v>
      </c>
      <c r="E18681" s="1">
        <v>44362</v>
      </c>
      <c r="F18681" t="s">
        <v>75</v>
      </c>
      <c r="G18681" s="15">
        <v>13000</v>
      </c>
      <c r="J18681">
        <v>265532</v>
      </c>
      <c r="K18681" t="s">
        <v>15346</v>
      </c>
      <c r="L18681" t="s">
        <v>15347</v>
      </c>
      <c r="M18681">
        <v>64130</v>
      </c>
      <c r="N18681" s="1">
        <v>45444</v>
      </c>
    </row>
    <row r="18682" spans="1:14" x14ac:dyDescent="0.35">
      <c r="A18682" t="s">
        <v>34</v>
      </c>
      <c r="B18682">
        <v>7</v>
      </c>
      <c r="C18682" t="s">
        <v>15345</v>
      </c>
      <c r="D18682" t="s">
        <v>9475</v>
      </c>
      <c r="E18682" s="1">
        <v>44726</v>
      </c>
      <c r="F18682" t="s">
        <v>75</v>
      </c>
      <c r="G18682" s="15">
        <v>17313</v>
      </c>
      <c r="J18682">
        <v>265532</v>
      </c>
      <c r="K18682" t="s">
        <v>15346</v>
      </c>
      <c r="L18682" t="s">
        <v>15347</v>
      </c>
      <c r="M18682">
        <v>64130</v>
      </c>
      <c r="N18682" s="1">
        <v>45444</v>
      </c>
    </row>
    <row r="18683" spans="1:14" x14ac:dyDescent="0.35">
      <c r="A18683" t="s">
        <v>34</v>
      </c>
      <c r="B18683">
        <v>7</v>
      </c>
      <c r="C18683" t="s">
        <v>15345</v>
      </c>
      <c r="D18683" t="s">
        <v>9475</v>
      </c>
      <c r="E18683" s="1">
        <v>44557</v>
      </c>
      <c r="F18683" t="s">
        <v>75</v>
      </c>
      <c r="G18683" s="15">
        <v>27310</v>
      </c>
      <c r="J18683">
        <v>265532</v>
      </c>
      <c r="K18683" t="s">
        <v>15346</v>
      </c>
      <c r="L18683" t="s">
        <v>15347</v>
      </c>
      <c r="M18683">
        <v>64130</v>
      </c>
      <c r="N18683" s="1">
        <v>45444</v>
      </c>
    </row>
    <row r="18684" spans="1:14" x14ac:dyDescent="0.35">
      <c r="A18684" t="s">
        <v>34</v>
      </c>
      <c r="B18684">
        <v>7</v>
      </c>
      <c r="C18684" t="s">
        <v>15345</v>
      </c>
      <c r="D18684" t="s">
        <v>9475</v>
      </c>
      <c r="E18684" s="1">
        <v>44726</v>
      </c>
      <c r="F18684" t="s">
        <v>102</v>
      </c>
      <c r="H18684">
        <v>11</v>
      </c>
      <c r="I18684" s="1">
        <v>44760</v>
      </c>
      <c r="J18684">
        <v>265532</v>
      </c>
      <c r="K18684" t="s">
        <v>15346</v>
      </c>
      <c r="L18684" t="s">
        <v>15347</v>
      </c>
      <c r="M18684">
        <v>64130</v>
      </c>
      <c r="N18684" s="1">
        <v>45444</v>
      </c>
    </row>
    <row r="18685" spans="1:14" x14ac:dyDescent="0.35">
      <c r="A18685" t="s">
        <v>34</v>
      </c>
      <c r="B18685">
        <v>7</v>
      </c>
      <c r="C18685" t="s">
        <v>33267</v>
      </c>
      <c r="D18685" t="s">
        <v>15293</v>
      </c>
      <c r="E18685" s="1">
        <v>45037</v>
      </c>
      <c r="F18685" t="s">
        <v>75</v>
      </c>
      <c r="G18685" s="15">
        <v>22335</v>
      </c>
      <c r="J18685">
        <v>265523</v>
      </c>
      <c r="K18685" t="s">
        <v>33268</v>
      </c>
      <c r="L18685" t="s">
        <v>33269</v>
      </c>
      <c r="M18685">
        <v>63043</v>
      </c>
      <c r="N18685" s="1">
        <v>45444</v>
      </c>
    </row>
    <row r="18686" spans="1:14" x14ac:dyDescent="0.35">
      <c r="A18686" t="s">
        <v>34</v>
      </c>
      <c r="B18686">
        <v>7</v>
      </c>
      <c r="C18686" t="s">
        <v>15914</v>
      </c>
      <c r="D18686" t="s">
        <v>9427</v>
      </c>
      <c r="E18686" s="1">
        <v>44585</v>
      </c>
      <c r="F18686" t="s">
        <v>75</v>
      </c>
      <c r="G18686" s="15">
        <v>987</v>
      </c>
      <c r="J18686" t="s">
        <v>15915</v>
      </c>
      <c r="K18686" t="s">
        <v>15916</v>
      </c>
      <c r="L18686" t="s">
        <v>15917</v>
      </c>
      <c r="M18686">
        <v>64772</v>
      </c>
      <c r="N18686" s="1">
        <v>45444</v>
      </c>
    </row>
    <row r="18687" spans="1:14" x14ac:dyDescent="0.35">
      <c r="A18687" t="s">
        <v>34</v>
      </c>
      <c r="B18687">
        <v>7</v>
      </c>
      <c r="C18687" t="s">
        <v>15737</v>
      </c>
      <c r="D18687" t="s">
        <v>6086</v>
      </c>
      <c r="E18687" s="1">
        <v>44368</v>
      </c>
      <c r="F18687" t="s">
        <v>75</v>
      </c>
      <c r="G18687" s="15">
        <v>983</v>
      </c>
      <c r="J18687">
        <v>265796</v>
      </c>
      <c r="K18687" t="s">
        <v>15738</v>
      </c>
      <c r="L18687" t="s">
        <v>15739</v>
      </c>
      <c r="M18687">
        <v>64673</v>
      </c>
      <c r="N18687" s="1">
        <v>45444</v>
      </c>
    </row>
    <row r="18688" spans="1:14" x14ac:dyDescent="0.35">
      <c r="A18688" t="s">
        <v>34</v>
      </c>
      <c r="B18688">
        <v>7</v>
      </c>
      <c r="C18688" t="s">
        <v>15737</v>
      </c>
      <c r="D18688" t="s">
        <v>6086</v>
      </c>
      <c r="E18688" s="1">
        <v>44375</v>
      </c>
      <c r="F18688" t="s">
        <v>75</v>
      </c>
      <c r="G18688" s="15">
        <v>1310</v>
      </c>
      <c r="J18688">
        <v>265796</v>
      </c>
      <c r="K18688" t="s">
        <v>15738</v>
      </c>
      <c r="L18688" t="s">
        <v>15739</v>
      </c>
      <c r="M18688">
        <v>64673</v>
      </c>
      <c r="N18688" s="1">
        <v>45444</v>
      </c>
    </row>
    <row r="18689" spans="1:14" x14ac:dyDescent="0.35">
      <c r="A18689" t="s">
        <v>34</v>
      </c>
      <c r="B18689">
        <v>7</v>
      </c>
      <c r="C18689" t="s">
        <v>15737</v>
      </c>
      <c r="D18689" t="s">
        <v>6086</v>
      </c>
      <c r="E18689" s="1">
        <v>44449</v>
      </c>
      <c r="F18689" t="s">
        <v>102</v>
      </c>
      <c r="H18689">
        <v>6</v>
      </c>
      <c r="I18689" s="1">
        <v>44540</v>
      </c>
      <c r="J18689">
        <v>265796</v>
      </c>
      <c r="K18689" t="s">
        <v>15738</v>
      </c>
      <c r="L18689" t="s">
        <v>15739</v>
      </c>
      <c r="M18689">
        <v>64673</v>
      </c>
      <c r="N18689" s="1">
        <v>45444</v>
      </c>
    </row>
    <row r="18690" spans="1:14" x14ac:dyDescent="0.35">
      <c r="A18690" t="s">
        <v>34</v>
      </c>
      <c r="B18690">
        <v>7</v>
      </c>
      <c r="C18690" t="s">
        <v>15934</v>
      </c>
      <c r="D18690" t="s">
        <v>15935</v>
      </c>
      <c r="E18690" s="1">
        <v>44592</v>
      </c>
      <c r="F18690" t="s">
        <v>75</v>
      </c>
      <c r="G18690" s="15">
        <v>1316</v>
      </c>
      <c r="J18690" t="s">
        <v>15936</v>
      </c>
      <c r="K18690" t="s">
        <v>15937</v>
      </c>
      <c r="L18690" t="s">
        <v>15938</v>
      </c>
      <c r="M18690">
        <v>63851</v>
      </c>
      <c r="N18690" s="1">
        <v>45444</v>
      </c>
    </row>
    <row r="18691" spans="1:14" x14ac:dyDescent="0.35">
      <c r="A18691" t="s">
        <v>34</v>
      </c>
      <c r="B18691">
        <v>7</v>
      </c>
      <c r="C18691" t="s">
        <v>15934</v>
      </c>
      <c r="D18691" t="s">
        <v>15935</v>
      </c>
      <c r="E18691" s="1">
        <v>44599</v>
      </c>
      <c r="F18691" t="s">
        <v>75</v>
      </c>
      <c r="G18691" s="15">
        <v>1645</v>
      </c>
      <c r="J18691" t="s">
        <v>15936</v>
      </c>
      <c r="K18691" t="s">
        <v>15937</v>
      </c>
      <c r="L18691" t="s">
        <v>15938</v>
      </c>
      <c r="M18691">
        <v>63851</v>
      </c>
      <c r="N18691" s="1">
        <v>45444</v>
      </c>
    </row>
    <row r="18692" spans="1:14" x14ac:dyDescent="0.35">
      <c r="A18692" t="s">
        <v>34</v>
      </c>
      <c r="B18692">
        <v>7</v>
      </c>
      <c r="C18692" t="s">
        <v>15934</v>
      </c>
      <c r="D18692" t="s">
        <v>15935</v>
      </c>
      <c r="E18692" s="1">
        <v>45334</v>
      </c>
      <c r="F18692" t="s">
        <v>75</v>
      </c>
      <c r="G18692" s="15">
        <v>4893</v>
      </c>
      <c r="J18692" t="s">
        <v>15936</v>
      </c>
      <c r="K18692" t="s">
        <v>15937</v>
      </c>
      <c r="L18692" t="s">
        <v>15938</v>
      </c>
      <c r="M18692">
        <v>63851</v>
      </c>
      <c r="N18692" s="1">
        <v>45444</v>
      </c>
    </row>
    <row r="18693" spans="1:14" x14ac:dyDescent="0.35">
      <c r="A18693" t="s">
        <v>34</v>
      </c>
      <c r="B18693">
        <v>7</v>
      </c>
      <c r="C18693" t="s">
        <v>15934</v>
      </c>
      <c r="D18693" t="s">
        <v>15935</v>
      </c>
      <c r="E18693" s="1">
        <v>45236</v>
      </c>
      <c r="F18693" t="s">
        <v>75</v>
      </c>
      <c r="G18693" s="15">
        <v>7342</v>
      </c>
      <c r="J18693" t="s">
        <v>15936</v>
      </c>
      <c r="K18693" t="s">
        <v>15937</v>
      </c>
      <c r="L18693" t="s">
        <v>15938</v>
      </c>
      <c r="M18693">
        <v>63851</v>
      </c>
      <c r="N18693" s="1">
        <v>45444</v>
      </c>
    </row>
    <row r="18694" spans="1:14" x14ac:dyDescent="0.35">
      <c r="A18694" t="s">
        <v>34</v>
      </c>
      <c r="B18694">
        <v>7</v>
      </c>
      <c r="C18694" t="s">
        <v>15934</v>
      </c>
      <c r="D18694" t="s">
        <v>15935</v>
      </c>
      <c r="E18694" s="1">
        <v>45286</v>
      </c>
      <c r="F18694" t="s">
        <v>75</v>
      </c>
      <c r="G18694" s="15">
        <v>10783</v>
      </c>
      <c r="J18694" t="s">
        <v>15936</v>
      </c>
      <c r="K18694" t="s">
        <v>15937</v>
      </c>
      <c r="L18694" t="s">
        <v>15938</v>
      </c>
      <c r="M18694">
        <v>63851</v>
      </c>
      <c r="N18694" s="1">
        <v>45444</v>
      </c>
    </row>
    <row r="18695" spans="1:14" x14ac:dyDescent="0.35">
      <c r="A18695" t="s">
        <v>34</v>
      </c>
      <c r="B18695">
        <v>7</v>
      </c>
      <c r="C18695" t="s">
        <v>15934</v>
      </c>
      <c r="D18695" t="s">
        <v>15935</v>
      </c>
      <c r="E18695" s="1">
        <v>45313</v>
      </c>
      <c r="F18695" t="s">
        <v>75</v>
      </c>
      <c r="G18695" s="15">
        <v>14301</v>
      </c>
      <c r="J18695" t="s">
        <v>15936</v>
      </c>
      <c r="K18695" t="s">
        <v>15937</v>
      </c>
      <c r="L18695" t="s">
        <v>15938</v>
      </c>
      <c r="M18695">
        <v>63851</v>
      </c>
      <c r="N18695" s="1">
        <v>45444</v>
      </c>
    </row>
    <row r="18696" spans="1:14" x14ac:dyDescent="0.35">
      <c r="A18696" t="s">
        <v>34</v>
      </c>
      <c r="B18696">
        <v>7</v>
      </c>
      <c r="C18696" t="s">
        <v>15103</v>
      </c>
      <c r="D18696" t="s">
        <v>14917</v>
      </c>
      <c r="E18696" s="1">
        <v>44669</v>
      </c>
      <c r="F18696" t="s">
        <v>75</v>
      </c>
      <c r="G18696" s="15">
        <v>663</v>
      </c>
      <c r="J18696">
        <v>265341</v>
      </c>
      <c r="K18696" t="s">
        <v>15104</v>
      </c>
      <c r="L18696" t="s">
        <v>15105</v>
      </c>
      <c r="M18696">
        <v>63033</v>
      </c>
      <c r="N18696" s="1">
        <v>45444</v>
      </c>
    </row>
    <row r="18697" spans="1:14" x14ac:dyDescent="0.35">
      <c r="A18697" t="s">
        <v>34</v>
      </c>
      <c r="B18697">
        <v>7</v>
      </c>
      <c r="C18697" t="s">
        <v>15284</v>
      </c>
      <c r="D18697" t="s">
        <v>15285</v>
      </c>
      <c r="E18697" s="1">
        <v>44980</v>
      </c>
      <c r="F18697" t="s">
        <v>75</v>
      </c>
      <c r="G18697" s="15">
        <v>9750</v>
      </c>
      <c r="J18697">
        <v>265481</v>
      </c>
      <c r="K18697" t="s">
        <v>15286</v>
      </c>
      <c r="L18697" t="s">
        <v>15287</v>
      </c>
      <c r="M18697">
        <v>65265</v>
      </c>
      <c r="N18697" s="1">
        <v>45444</v>
      </c>
    </row>
    <row r="18698" spans="1:14" x14ac:dyDescent="0.35">
      <c r="A18698" t="s">
        <v>34</v>
      </c>
      <c r="B18698">
        <v>7</v>
      </c>
      <c r="C18698" t="s">
        <v>15284</v>
      </c>
      <c r="D18698" t="s">
        <v>15285</v>
      </c>
      <c r="E18698" s="1">
        <v>44754</v>
      </c>
      <c r="F18698" t="s">
        <v>75</v>
      </c>
      <c r="G18698" s="15">
        <v>93389</v>
      </c>
      <c r="J18698">
        <v>265481</v>
      </c>
      <c r="K18698" t="s">
        <v>15286</v>
      </c>
      <c r="L18698" t="s">
        <v>15287</v>
      </c>
      <c r="M18698">
        <v>65265</v>
      </c>
      <c r="N18698" s="1">
        <v>45444</v>
      </c>
    </row>
    <row r="18699" spans="1:14" x14ac:dyDescent="0.35">
      <c r="A18699" t="s">
        <v>34</v>
      </c>
      <c r="B18699">
        <v>7</v>
      </c>
      <c r="C18699" t="s">
        <v>15284</v>
      </c>
      <c r="D18699" t="s">
        <v>15285</v>
      </c>
      <c r="E18699" s="1">
        <v>44980</v>
      </c>
      <c r="F18699" t="s">
        <v>102</v>
      </c>
      <c r="H18699">
        <v>10</v>
      </c>
      <c r="I18699" s="1">
        <v>45024</v>
      </c>
      <c r="J18699">
        <v>265481</v>
      </c>
      <c r="K18699" t="s">
        <v>15286</v>
      </c>
      <c r="L18699" t="s">
        <v>15287</v>
      </c>
      <c r="M18699">
        <v>65265</v>
      </c>
      <c r="N18699" s="1">
        <v>45444</v>
      </c>
    </row>
    <row r="18700" spans="1:14" x14ac:dyDescent="0.35">
      <c r="A18700" t="s">
        <v>34</v>
      </c>
      <c r="B18700">
        <v>7</v>
      </c>
      <c r="C18700" t="s">
        <v>15314</v>
      </c>
      <c r="D18700" t="s">
        <v>15315</v>
      </c>
      <c r="E18700" s="1">
        <v>44459</v>
      </c>
      <c r="F18700" t="s">
        <v>75</v>
      </c>
      <c r="G18700" s="15">
        <v>655</v>
      </c>
      <c r="J18700">
        <v>265506</v>
      </c>
      <c r="K18700" t="s">
        <v>15316</v>
      </c>
      <c r="L18700" t="s">
        <v>15317</v>
      </c>
      <c r="M18700">
        <v>64489</v>
      </c>
      <c r="N18700" s="1">
        <v>45444</v>
      </c>
    </row>
    <row r="18701" spans="1:14" x14ac:dyDescent="0.35">
      <c r="A18701" t="s">
        <v>34</v>
      </c>
      <c r="B18701">
        <v>7</v>
      </c>
      <c r="C18701" t="s">
        <v>15314</v>
      </c>
      <c r="D18701" t="s">
        <v>15315</v>
      </c>
      <c r="E18701" s="1">
        <v>44648</v>
      </c>
      <c r="F18701" t="s">
        <v>75</v>
      </c>
      <c r="G18701" s="15">
        <v>987</v>
      </c>
      <c r="J18701">
        <v>265506</v>
      </c>
      <c r="K18701" t="s">
        <v>15316</v>
      </c>
      <c r="L18701" t="s">
        <v>15317</v>
      </c>
      <c r="M18701">
        <v>64489</v>
      </c>
      <c r="N18701" s="1">
        <v>45444</v>
      </c>
    </row>
    <row r="18702" spans="1:14" x14ac:dyDescent="0.35">
      <c r="A18702" t="s">
        <v>34</v>
      </c>
      <c r="B18702">
        <v>7</v>
      </c>
      <c r="C18702" t="s">
        <v>15314</v>
      </c>
      <c r="D18702" t="s">
        <v>15315</v>
      </c>
      <c r="E18702" s="1">
        <v>44655</v>
      </c>
      <c r="F18702" t="s">
        <v>75</v>
      </c>
      <c r="G18702" s="15">
        <v>1316</v>
      </c>
      <c r="J18702">
        <v>265506</v>
      </c>
      <c r="K18702" t="s">
        <v>15316</v>
      </c>
      <c r="L18702" t="s">
        <v>15317</v>
      </c>
      <c r="M18702">
        <v>64489</v>
      </c>
      <c r="N18702" s="1">
        <v>45444</v>
      </c>
    </row>
    <row r="18703" spans="1:14" x14ac:dyDescent="0.35">
      <c r="A18703" t="s">
        <v>34</v>
      </c>
      <c r="B18703">
        <v>7</v>
      </c>
      <c r="C18703" t="s">
        <v>14963</v>
      </c>
      <c r="D18703" t="s">
        <v>14964</v>
      </c>
      <c r="E18703" s="1">
        <v>44952</v>
      </c>
      <c r="F18703" t="s">
        <v>75</v>
      </c>
      <c r="G18703" s="15">
        <v>29494</v>
      </c>
      <c r="J18703">
        <v>265169</v>
      </c>
      <c r="K18703" t="s">
        <v>14965</v>
      </c>
      <c r="L18703" t="s">
        <v>14966</v>
      </c>
      <c r="M18703">
        <v>64658</v>
      </c>
      <c r="N18703" s="1">
        <v>45444</v>
      </c>
    </row>
    <row r="18704" spans="1:14" x14ac:dyDescent="0.35">
      <c r="A18704" t="s">
        <v>34</v>
      </c>
      <c r="B18704">
        <v>7</v>
      </c>
      <c r="C18704" t="s">
        <v>14963</v>
      </c>
      <c r="D18704" t="s">
        <v>14964</v>
      </c>
      <c r="E18704" s="1">
        <v>45090</v>
      </c>
      <c r="F18704" t="s">
        <v>75</v>
      </c>
      <c r="G18704" s="15">
        <v>47466</v>
      </c>
      <c r="J18704">
        <v>265169</v>
      </c>
      <c r="K18704" t="s">
        <v>14965</v>
      </c>
      <c r="L18704" t="s">
        <v>14966</v>
      </c>
      <c r="M18704">
        <v>64658</v>
      </c>
      <c r="N18704" s="1">
        <v>45444</v>
      </c>
    </row>
    <row r="18705" spans="1:14" x14ac:dyDescent="0.35">
      <c r="A18705" t="s">
        <v>34</v>
      </c>
      <c r="B18705">
        <v>7</v>
      </c>
      <c r="C18705" t="s">
        <v>15381</v>
      </c>
      <c r="D18705" t="s">
        <v>2356</v>
      </c>
      <c r="E18705" s="1">
        <v>44463</v>
      </c>
      <c r="F18705" t="s">
        <v>75</v>
      </c>
      <c r="G18705" s="15">
        <v>37240</v>
      </c>
      <c r="J18705">
        <v>265565</v>
      </c>
      <c r="K18705" t="s">
        <v>15382</v>
      </c>
      <c r="L18705" t="s">
        <v>15383</v>
      </c>
      <c r="M18705">
        <v>64080</v>
      </c>
      <c r="N18705" s="1">
        <v>45444</v>
      </c>
    </row>
    <row r="18706" spans="1:14" x14ac:dyDescent="0.35">
      <c r="A18706" t="s">
        <v>34</v>
      </c>
      <c r="B18706">
        <v>7</v>
      </c>
      <c r="C18706" t="s">
        <v>15524</v>
      </c>
      <c r="D18706" t="s">
        <v>10505</v>
      </c>
      <c r="E18706" s="1">
        <v>44368</v>
      </c>
      <c r="F18706" t="s">
        <v>75</v>
      </c>
      <c r="G18706" s="15">
        <v>650</v>
      </c>
      <c r="J18706">
        <v>265679</v>
      </c>
      <c r="K18706" t="s">
        <v>15525</v>
      </c>
      <c r="L18706" t="s">
        <v>15526</v>
      </c>
      <c r="M18706">
        <v>64068</v>
      </c>
      <c r="N18706" s="1">
        <v>45444</v>
      </c>
    </row>
    <row r="18707" spans="1:14" x14ac:dyDescent="0.35">
      <c r="A18707" t="s">
        <v>34</v>
      </c>
      <c r="B18707">
        <v>7</v>
      </c>
      <c r="C18707" t="s">
        <v>15524</v>
      </c>
      <c r="D18707" t="s">
        <v>10505</v>
      </c>
      <c r="E18707" s="1">
        <v>44375</v>
      </c>
      <c r="F18707" t="s">
        <v>75</v>
      </c>
      <c r="G18707" s="15">
        <v>983</v>
      </c>
      <c r="J18707">
        <v>265679</v>
      </c>
      <c r="K18707" t="s">
        <v>15525</v>
      </c>
      <c r="L18707" t="s">
        <v>15526</v>
      </c>
      <c r="M18707">
        <v>64068</v>
      </c>
      <c r="N18707" s="1">
        <v>45444</v>
      </c>
    </row>
    <row r="18708" spans="1:14" x14ac:dyDescent="0.35">
      <c r="A18708" t="s">
        <v>34</v>
      </c>
      <c r="B18708">
        <v>7</v>
      </c>
      <c r="C18708" t="s">
        <v>15524</v>
      </c>
      <c r="D18708" t="s">
        <v>10505</v>
      </c>
      <c r="E18708" s="1">
        <v>44567</v>
      </c>
      <c r="F18708" t="s">
        <v>75</v>
      </c>
      <c r="G18708" s="15">
        <v>33150</v>
      </c>
      <c r="J18708">
        <v>265679</v>
      </c>
      <c r="K18708" t="s">
        <v>15525</v>
      </c>
      <c r="L18708" t="s">
        <v>15526</v>
      </c>
      <c r="M18708">
        <v>64068</v>
      </c>
      <c r="N18708" s="1">
        <v>45444</v>
      </c>
    </row>
    <row r="18709" spans="1:14" x14ac:dyDescent="0.35">
      <c r="A18709" t="s">
        <v>34</v>
      </c>
      <c r="B18709">
        <v>7</v>
      </c>
      <c r="C18709" t="s">
        <v>15524</v>
      </c>
      <c r="D18709" t="s">
        <v>10505</v>
      </c>
      <c r="E18709" s="1">
        <v>44378</v>
      </c>
      <c r="F18709" t="s">
        <v>75</v>
      </c>
      <c r="G18709" s="15">
        <v>33345</v>
      </c>
      <c r="J18709">
        <v>265679</v>
      </c>
      <c r="K18709" t="s">
        <v>15525</v>
      </c>
      <c r="L18709" t="s">
        <v>15526</v>
      </c>
      <c r="M18709">
        <v>64068</v>
      </c>
      <c r="N18709" s="1">
        <v>45444</v>
      </c>
    </row>
    <row r="18710" spans="1:14" x14ac:dyDescent="0.35">
      <c r="A18710" t="s">
        <v>34</v>
      </c>
      <c r="B18710">
        <v>7</v>
      </c>
      <c r="C18710" t="s">
        <v>15524</v>
      </c>
      <c r="D18710" t="s">
        <v>10505</v>
      </c>
      <c r="E18710" s="1">
        <v>44567</v>
      </c>
      <c r="F18710" t="s">
        <v>102</v>
      </c>
      <c r="H18710">
        <v>4</v>
      </c>
      <c r="I18710" s="1">
        <v>44604</v>
      </c>
      <c r="J18710">
        <v>265679</v>
      </c>
      <c r="K18710" t="s">
        <v>15525</v>
      </c>
      <c r="L18710" t="s">
        <v>15526</v>
      </c>
      <c r="M18710">
        <v>64068</v>
      </c>
      <c r="N18710" s="1">
        <v>45444</v>
      </c>
    </row>
    <row r="18711" spans="1:14" x14ac:dyDescent="0.35">
      <c r="A18711" t="s">
        <v>34</v>
      </c>
      <c r="B18711">
        <v>7</v>
      </c>
      <c r="C18711" t="s">
        <v>15524</v>
      </c>
      <c r="D18711" t="s">
        <v>10505</v>
      </c>
      <c r="E18711" s="1">
        <v>44378</v>
      </c>
      <c r="F18711" t="s">
        <v>102</v>
      </c>
      <c r="H18711">
        <v>46</v>
      </c>
      <c r="I18711" s="1">
        <v>44428</v>
      </c>
      <c r="J18711">
        <v>265679</v>
      </c>
      <c r="K18711" t="s">
        <v>15525</v>
      </c>
      <c r="L18711" t="s">
        <v>15526</v>
      </c>
      <c r="M18711">
        <v>64068</v>
      </c>
      <c r="N18711" s="1">
        <v>45444</v>
      </c>
    </row>
    <row r="18712" spans="1:14" x14ac:dyDescent="0.35">
      <c r="A18712" t="s">
        <v>34</v>
      </c>
      <c r="B18712">
        <v>7</v>
      </c>
      <c r="C18712" t="s">
        <v>33244</v>
      </c>
      <c r="D18712" t="s">
        <v>33246</v>
      </c>
      <c r="E18712" s="1">
        <v>45005</v>
      </c>
      <c r="F18712" t="s">
        <v>75</v>
      </c>
      <c r="G18712" s="15">
        <v>3250</v>
      </c>
      <c r="J18712">
        <v>265411</v>
      </c>
      <c r="K18712" t="s">
        <v>33245</v>
      </c>
      <c r="L18712" t="s">
        <v>33247</v>
      </c>
      <c r="M18712">
        <v>65672</v>
      </c>
      <c r="N18712" s="1">
        <v>45444</v>
      </c>
    </row>
    <row r="18713" spans="1:14" x14ac:dyDescent="0.35">
      <c r="A18713" t="s">
        <v>34</v>
      </c>
      <c r="B18713">
        <v>7</v>
      </c>
      <c r="C18713" t="s">
        <v>33271</v>
      </c>
      <c r="D18713" t="s">
        <v>33273</v>
      </c>
      <c r="E18713" s="1">
        <v>44938</v>
      </c>
      <c r="F18713" t="s">
        <v>75</v>
      </c>
      <c r="G18713" s="15">
        <v>3250</v>
      </c>
      <c r="J18713">
        <v>265549</v>
      </c>
      <c r="K18713" t="s">
        <v>33272</v>
      </c>
      <c r="L18713" t="s">
        <v>33274</v>
      </c>
      <c r="M18713">
        <v>63873</v>
      </c>
      <c r="N18713" s="1">
        <v>45444</v>
      </c>
    </row>
    <row r="18714" spans="1:14" x14ac:dyDescent="0.35">
      <c r="A18714" t="s">
        <v>34</v>
      </c>
      <c r="B18714">
        <v>7</v>
      </c>
      <c r="C18714" t="s">
        <v>15788</v>
      </c>
      <c r="D18714" t="s">
        <v>15789</v>
      </c>
      <c r="E18714" s="1">
        <v>44396</v>
      </c>
      <c r="F18714" t="s">
        <v>75</v>
      </c>
      <c r="G18714" s="15">
        <v>650</v>
      </c>
      <c r="J18714">
        <v>265826</v>
      </c>
      <c r="K18714" t="s">
        <v>15790</v>
      </c>
      <c r="L18714" t="s">
        <v>15791</v>
      </c>
      <c r="M18714">
        <v>63565</v>
      </c>
      <c r="N18714" s="1">
        <v>45444</v>
      </c>
    </row>
    <row r="18715" spans="1:14" x14ac:dyDescent="0.35">
      <c r="A18715" t="s">
        <v>34</v>
      </c>
      <c r="B18715">
        <v>7</v>
      </c>
      <c r="C18715" t="s">
        <v>15788</v>
      </c>
      <c r="D18715" t="s">
        <v>15789</v>
      </c>
      <c r="E18715" s="1">
        <v>45015</v>
      </c>
      <c r="F18715" t="s">
        <v>75</v>
      </c>
      <c r="G18715" s="15">
        <v>32700</v>
      </c>
      <c r="J18715">
        <v>265826</v>
      </c>
      <c r="K18715" t="s">
        <v>15790</v>
      </c>
      <c r="L18715" t="s">
        <v>15791</v>
      </c>
      <c r="M18715">
        <v>63565</v>
      </c>
      <c r="N18715" s="1">
        <v>45444</v>
      </c>
    </row>
    <row r="18716" spans="1:14" x14ac:dyDescent="0.35">
      <c r="A18716" t="s">
        <v>34</v>
      </c>
      <c r="B18716">
        <v>7</v>
      </c>
      <c r="C18716" t="s">
        <v>15788</v>
      </c>
      <c r="D18716" t="s">
        <v>15789</v>
      </c>
      <c r="E18716" s="1">
        <v>44881</v>
      </c>
      <c r="F18716" t="s">
        <v>75</v>
      </c>
      <c r="G18716" s="15">
        <v>33140</v>
      </c>
      <c r="J18716">
        <v>265826</v>
      </c>
      <c r="K18716" t="s">
        <v>15790</v>
      </c>
      <c r="L18716" t="s">
        <v>15791</v>
      </c>
      <c r="M18716">
        <v>63565</v>
      </c>
      <c r="N18716" s="1">
        <v>45444</v>
      </c>
    </row>
    <row r="18717" spans="1:14" x14ac:dyDescent="0.35">
      <c r="A18717" t="s">
        <v>34</v>
      </c>
      <c r="B18717">
        <v>7</v>
      </c>
      <c r="C18717" t="s">
        <v>33259</v>
      </c>
      <c r="D18717" t="s">
        <v>33261</v>
      </c>
      <c r="E18717" s="1">
        <v>45016</v>
      </c>
      <c r="F18717" t="s">
        <v>75</v>
      </c>
      <c r="G18717" s="15">
        <v>11164</v>
      </c>
      <c r="J18717">
        <v>265496</v>
      </c>
      <c r="K18717" t="s">
        <v>33260</v>
      </c>
      <c r="L18717" t="s">
        <v>33262</v>
      </c>
      <c r="M18717">
        <v>63960</v>
      </c>
      <c r="N18717" s="1">
        <v>45444</v>
      </c>
    </row>
    <row r="18718" spans="1:14" x14ac:dyDescent="0.35">
      <c r="A18718" t="s">
        <v>34</v>
      </c>
      <c r="B18718">
        <v>7</v>
      </c>
      <c r="C18718" t="s">
        <v>15806</v>
      </c>
      <c r="D18718" t="s">
        <v>15807</v>
      </c>
      <c r="E18718" s="1">
        <v>44823</v>
      </c>
      <c r="F18718" t="s">
        <v>102</v>
      </c>
      <c r="H18718">
        <v>59</v>
      </c>
      <c r="I18718" s="1">
        <v>44914</v>
      </c>
      <c r="J18718">
        <v>265834</v>
      </c>
      <c r="K18718" t="s">
        <v>15808</v>
      </c>
      <c r="L18718" t="s">
        <v>15809</v>
      </c>
      <c r="M18718">
        <v>63131</v>
      </c>
      <c r="N18718" s="1">
        <v>45444</v>
      </c>
    </row>
    <row r="18719" spans="1:14" x14ac:dyDescent="0.35">
      <c r="A18719" t="s">
        <v>34</v>
      </c>
      <c r="B18719">
        <v>7</v>
      </c>
      <c r="C18719" t="s">
        <v>35485</v>
      </c>
      <c r="D18719" t="s">
        <v>9475</v>
      </c>
      <c r="E18719" s="1">
        <v>44727</v>
      </c>
      <c r="F18719" t="s">
        <v>75</v>
      </c>
      <c r="G18719" s="15">
        <v>47451</v>
      </c>
      <c r="J18719">
        <v>265758</v>
      </c>
      <c r="K18719" t="s">
        <v>15666</v>
      </c>
      <c r="L18719" t="s">
        <v>15667</v>
      </c>
      <c r="M18719">
        <v>64131</v>
      </c>
      <c r="N18719" s="1">
        <v>45444</v>
      </c>
    </row>
    <row r="18720" spans="1:14" x14ac:dyDescent="0.35">
      <c r="A18720" t="s">
        <v>34</v>
      </c>
      <c r="B18720">
        <v>7</v>
      </c>
      <c r="C18720" t="s">
        <v>35485</v>
      </c>
      <c r="D18720" t="s">
        <v>9475</v>
      </c>
      <c r="E18720" s="1">
        <v>44727</v>
      </c>
      <c r="F18720" t="s">
        <v>102</v>
      </c>
      <c r="H18720">
        <v>49</v>
      </c>
      <c r="I18720" s="1">
        <v>44809</v>
      </c>
      <c r="J18720">
        <v>265758</v>
      </c>
      <c r="K18720" t="s">
        <v>15666</v>
      </c>
      <c r="L18720" t="s">
        <v>15667</v>
      </c>
      <c r="M18720">
        <v>64131</v>
      </c>
      <c r="N18720" s="1">
        <v>45444</v>
      </c>
    </row>
    <row r="18721" spans="1:14" x14ac:dyDescent="0.35">
      <c r="A18721" t="s">
        <v>34</v>
      </c>
      <c r="B18721">
        <v>7</v>
      </c>
      <c r="C18721" t="s">
        <v>15540</v>
      </c>
      <c r="D18721" t="s">
        <v>8837</v>
      </c>
      <c r="E18721" s="1">
        <v>44557</v>
      </c>
      <c r="F18721" t="s">
        <v>75</v>
      </c>
      <c r="G18721" s="15">
        <v>655</v>
      </c>
      <c r="J18721">
        <v>265693</v>
      </c>
      <c r="K18721" t="s">
        <v>15541</v>
      </c>
      <c r="L18721" t="s">
        <v>15542</v>
      </c>
      <c r="M18721">
        <v>64057</v>
      </c>
      <c r="N18721" s="1">
        <v>45444</v>
      </c>
    </row>
    <row r="18722" spans="1:14" x14ac:dyDescent="0.35">
      <c r="A18722" t="s">
        <v>34</v>
      </c>
      <c r="B18722">
        <v>7</v>
      </c>
      <c r="C18722" t="s">
        <v>15540</v>
      </c>
      <c r="D18722" t="s">
        <v>8837</v>
      </c>
      <c r="E18722" s="1">
        <v>45090</v>
      </c>
      <c r="F18722" t="s">
        <v>75</v>
      </c>
      <c r="G18722" s="15">
        <v>97240</v>
      </c>
      <c r="J18722">
        <v>265693</v>
      </c>
      <c r="K18722" t="s">
        <v>15541</v>
      </c>
      <c r="L18722" t="s">
        <v>15542</v>
      </c>
      <c r="M18722">
        <v>64057</v>
      </c>
      <c r="N18722" s="1">
        <v>45444</v>
      </c>
    </row>
    <row r="18723" spans="1:14" x14ac:dyDescent="0.35">
      <c r="A18723" t="s">
        <v>34</v>
      </c>
      <c r="B18723">
        <v>7</v>
      </c>
      <c r="C18723" t="s">
        <v>15075</v>
      </c>
      <c r="D18723" t="s">
        <v>15076</v>
      </c>
      <c r="E18723" s="1">
        <v>44617</v>
      </c>
      <c r="F18723" t="s">
        <v>102</v>
      </c>
      <c r="H18723">
        <v>10</v>
      </c>
      <c r="I18723" s="1">
        <v>44694</v>
      </c>
      <c r="J18723">
        <v>265326</v>
      </c>
      <c r="K18723" t="s">
        <v>15077</v>
      </c>
      <c r="L18723" t="s">
        <v>15078</v>
      </c>
      <c r="M18723">
        <v>65738</v>
      </c>
      <c r="N18723" s="1">
        <v>45444</v>
      </c>
    </row>
    <row r="18724" spans="1:14" x14ac:dyDescent="0.35">
      <c r="A18724" t="s">
        <v>34</v>
      </c>
      <c r="B18724">
        <v>7</v>
      </c>
      <c r="C18724" t="s">
        <v>15854</v>
      </c>
      <c r="D18724" t="s">
        <v>14934</v>
      </c>
      <c r="E18724" s="1">
        <v>44452</v>
      </c>
      <c r="F18724" t="s">
        <v>75</v>
      </c>
      <c r="G18724" s="15">
        <v>655</v>
      </c>
      <c r="J18724">
        <v>265854</v>
      </c>
      <c r="K18724" t="s">
        <v>15855</v>
      </c>
      <c r="L18724" t="s">
        <v>15856</v>
      </c>
      <c r="M18724">
        <v>65301</v>
      </c>
      <c r="N18724" s="1">
        <v>45444</v>
      </c>
    </row>
    <row r="18725" spans="1:14" x14ac:dyDescent="0.35">
      <c r="A18725" t="s">
        <v>34</v>
      </c>
      <c r="B18725">
        <v>7</v>
      </c>
      <c r="C18725" t="s">
        <v>15854</v>
      </c>
      <c r="D18725" t="s">
        <v>14934</v>
      </c>
      <c r="E18725" s="1">
        <v>44571</v>
      </c>
      <c r="F18725" t="s">
        <v>75</v>
      </c>
      <c r="G18725" s="15">
        <v>983</v>
      </c>
      <c r="J18725">
        <v>265854</v>
      </c>
      <c r="K18725" t="s">
        <v>15855</v>
      </c>
      <c r="L18725" t="s">
        <v>15856</v>
      </c>
      <c r="M18725">
        <v>65301</v>
      </c>
      <c r="N18725" s="1">
        <v>45444</v>
      </c>
    </row>
    <row r="18726" spans="1:14" x14ac:dyDescent="0.35">
      <c r="A18726" t="s">
        <v>34</v>
      </c>
      <c r="B18726">
        <v>7</v>
      </c>
      <c r="C18726" t="s">
        <v>15854</v>
      </c>
      <c r="D18726" t="s">
        <v>14934</v>
      </c>
      <c r="E18726" s="1">
        <v>44578</v>
      </c>
      <c r="F18726" t="s">
        <v>75</v>
      </c>
      <c r="G18726" s="15">
        <v>1326</v>
      </c>
      <c r="J18726">
        <v>265854</v>
      </c>
      <c r="K18726" t="s">
        <v>15855</v>
      </c>
      <c r="L18726" t="s">
        <v>15856</v>
      </c>
      <c r="M18726">
        <v>65301</v>
      </c>
      <c r="N18726" s="1">
        <v>45444</v>
      </c>
    </row>
    <row r="18727" spans="1:14" x14ac:dyDescent="0.35">
      <c r="A18727" t="s">
        <v>34</v>
      </c>
      <c r="B18727">
        <v>7</v>
      </c>
      <c r="C18727" t="s">
        <v>15854</v>
      </c>
      <c r="D18727" t="s">
        <v>14934</v>
      </c>
      <c r="E18727" s="1">
        <v>44599</v>
      </c>
      <c r="F18727" t="s">
        <v>75</v>
      </c>
      <c r="G18727" s="15">
        <v>1657</v>
      </c>
      <c r="J18727">
        <v>265854</v>
      </c>
      <c r="K18727" t="s">
        <v>15855</v>
      </c>
      <c r="L18727" t="s">
        <v>15856</v>
      </c>
      <c r="M18727">
        <v>65301</v>
      </c>
      <c r="N18727" s="1">
        <v>45444</v>
      </c>
    </row>
    <row r="18728" spans="1:14" x14ac:dyDescent="0.35">
      <c r="A18728" t="s">
        <v>34</v>
      </c>
      <c r="B18728">
        <v>7</v>
      </c>
      <c r="C18728" t="s">
        <v>15854</v>
      </c>
      <c r="D18728" t="s">
        <v>14934</v>
      </c>
      <c r="E18728" s="1">
        <v>44613</v>
      </c>
      <c r="F18728" t="s">
        <v>75</v>
      </c>
      <c r="G18728" s="15">
        <v>1988</v>
      </c>
      <c r="J18728">
        <v>265854</v>
      </c>
      <c r="K18728" t="s">
        <v>15855</v>
      </c>
      <c r="L18728" t="s">
        <v>15856</v>
      </c>
      <c r="M18728">
        <v>65301</v>
      </c>
      <c r="N18728" s="1">
        <v>45444</v>
      </c>
    </row>
    <row r="18729" spans="1:14" x14ac:dyDescent="0.35">
      <c r="A18729" t="s">
        <v>34</v>
      </c>
      <c r="B18729">
        <v>7</v>
      </c>
      <c r="C18729" t="s">
        <v>15854</v>
      </c>
      <c r="D18729" t="s">
        <v>14934</v>
      </c>
      <c r="E18729" s="1">
        <v>44904</v>
      </c>
      <c r="F18729" t="s">
        <v>75</v>
      </c>
      <c r="G18729" s="15">
        <v>13000</v>
      </c>
      <c r="J18729">
        <v>265854</v>
      </c>
      <c r="K18729" t="s">
        <v>15855</v>
      </c>
      <c r="L18729" t="s">
        <v>15856</v>
      </c>
      <c r="M18729">
        <v>65301</v>
      </c>
      <c r="N18729" s="1">
        <v>45444</v>
      </c>
    </row>
    <row r="18730" spans="1:14" x14ac:dyDescent="0.35">
      <c r="A18730" t="s">
        <v>34</v>
      </c>
      <c r="B18730">
        <v>7</v>
      </c>
      <c r="C18730" t="s">
        <v>15659</v>
      </c>
      <c r="D18730" t="s">
        <v>15660</v>
      </c>
      <c r="E18730" s="1">
        <v>44903</v>
      </c>
      <c r="F18730" t="s">
        <v>102</v>
      </c>
      <c r="H18730">
        <v>11</v>
      </c>
      <c r="I18730" s="1">
        <v>44945</v>
      </c>
      <c r="J18730">
        <v>265755</v>
      </c>
      <c r="K18730" t="s">
        <v>15661</v>
      </c>
      <c r="L18730" t="s">
        <v>15662</v>
      </c>
      <c r="M18730">
        <v>65556</v>
      </c>
      <c r="N18730" s="1">
        <v>45444</v>
      </c>
    </row>
    <row r="18731" spans="1:14" x14ac:dyDescent="0.35">
      <c r="A18731" t="s">
        <v>34</v>
      </c>
      <c r="B18731">
        <v>7</v>
      </c>
      <c r="C18731" t="s">
        <v>15740</v>
      </c>
      <c r="D18731" t="s">
        <v>15483</v>
      </c>
      <c r="E18731" s="1">
        <v>44679</v>
      </c>
      <c r="F18731" t="s">
        <v>75</v>
      </c>
      <c r="G18731" s="15">
        <v>13000</v>
      </c>
      <c r="J18731">
        <v>265797</v>
      </c>
      <c r="K18731" t="s">
        <v>15741</v>
      </c>
      <c r="L18731" t="s">
        <v>15742</v>
      </c>
      <c r="M18731">
        <v>64093</v>
      </c>
      <c r="N18731" s="1">
        <v>45444</v>
      </c>
    </row>
    <row r="18732" spans="1:14" x14ac:dyDescent="0.35">
      <c r="A18732" t="s">
        <v>34</v>
      </c>
      <c r="B18732">
        <v>7</v>
      </c>
      <c r="C18732" t="s">
        <v>33253</v>
      </c>
      <c r="D18732" t="s">
        <v>15002</v>
      </c>
      <c r="E18732" s="1">
        <v>44938</v>
      </c>
      <c r="F18732" t="s">
        <v>75</v>
      </c>
      <c r="G18732" s="15">
        <v>3250</v>
      </c>
      <c r="J18732">
        <v>265482</v>
      </c>
      <c r="K18732" t="s">
        <v>33254</v>
      </c>
      <c r="L18732" t="s">
        <v>33255</v>
      </c>
      <c r="M18732">
        <v>65109</v>
      </c>
      <c r="N18732" s="1">
        <v>45444</v>
      </c>
    </row>
    <row r="18733" spans="1:14" x14ac:dyDescent="0.35">
      <c r="A18733" t="s">
        <v>34</v>
      </c>
      <c r="B18733">
        <v>7</v>
      </c>
      <c r="C18733" t="s">
        <v>35486</v>
      </c>
      <c r="D18733" t="s">
        <v>12996</v>
      </c>
      <c r="E18733" s="1">
        <v>44894</v>
      </c>
      <c r="F18733" t="s">
        <v>75</v>
      </c>
      <c r="G18733" s="15">
        <v>7443</v>
      </c>
      <c r="J18733">
        <v>265457</v>
      </c>
      <c r="K18733" t="s">
        <v>15243</v>
      </c>
      <c r="L18733" t="s">
        <v>15244</v>
      </c>
      <c r="M18733">
        <v>63146</v>
      </c>
      <c r="N18733" s="1">
        <v>45444</v>
      </c>
    </row>
    <row r="18734" spans="1:14" x14ac:dyDescent="0.35">
      <c r="A18734" t="s">
        <v>34</v>
      </c>
      <c r="B18734">
        <v>7</v>
      </c>
      <c r="C18734" t="s">
        <v>35486</v>
      </c>
      <c r="D18734" t="s">
        <v>12996</v>
      </c>
      <c r="E18734" s="1">
        <v>44939</v>
      </c>
      <c r="F18734" t="s">
        <v>75</v>
      </c>
      <c r="G18734" s="15">
        <v>38074</v>
      </c>
      <c r="J18734">
        <v>265457</v>
      </c>
      <c r="K18734" t="s">
        <v>15243</v>
      </c>
      <c r="L18734" t="s">
        <v>15244</v>
      </c>
      <c r="M18734">
        <v>63146</v>
      </c>
      <c r="N18734" s="1">
        <v>45444</v>
      </c>
    </row>
    <row r="18735" spans="1:14" x14ac:dyDescent="0.35">
      <c r="A18735" t="s">
        <v>34</v>
      </c>
      <c r="B18735">
        <v>7</v>
      </c>
      <c r="C18735" t="s">
        <v>15127</v>
      </c>
      <c r="D18735" t="s">
        <v>10187</v>
      </c>
      <c r="E18735" s="1">
        <v>44529</v>
      </c>
      <c r="F18735" t="s">
        <v>75</v>
      </c>
      <c r="G18735" s="15">
        <v>655</v>
      </c>
      <c r="J18735">
        <v>265358</v>
      </c>
      <c r="K18735" t="s">
        <v>15128</v>
      </c>
      <c r="L18735" t="s">
        <v>15129</v>
      </c>
      <c r="M18735">
        <v>64067</v>
      </c>
      <c r="N18735" s="1">
        <v>45444</v>
      </c>
    </row>
    <row r="18736" spans="1:14" x14ac:dyDescent="0.35">
      <c r="A18736" t="s">
        <v>34</v>
      </c>
      <c r="B18736">
        <v>7</v>
      </c>
      <c r="C18736" t="s">
        <v>15127</v>
      </c>
      <c r="D18736" t="s">
        <v>10187</v>
      </c>
      <c r="E18736" s="1">
        <v>44536</v>
      </c>
      <c r="F18736" t="s">
        <v>75</v>
      </c>
      <c r="G18736" s="15">
        <v>983</v>
      </c>
      <c r="J18736">
        <v>265358</v>
      </c>
      <c r="K18736" t="s">
        <v>15128</v>
      </c>
      <c r="L18736" t="s">
        <v>15129</v>
      </c>
      <c r="M18736">
        <v>64067</v>
      </c>
      <c r="N18736" s="1">
        <v>45444</v>
      </c>
    </row>
    <row r="18737" spans="1:14" x14ac:dyDescent="0.35">
      <c r="A18737" t="s">
        <v>34</v>
      </c>
      <c r="B18737">
        <v>7</v>
      </c>
      <c r="C18737" t="s">
        <v>15127</v>
      </c>
      <c r="D18737" t="s">
        <v>10187</v>
      </c>
      <c r="E18737" s="1">
        <v>44550</v>
      </c>
      <c r="F18737" t="s">
        <v>75</v>
      </c>
      <c r="G18737" s="15">
        <v>1310</v>
      </c>
      <c r="J18737">
        <v>265358</v>
      </c>
      <c r="K18737" t="s">
        <v>15128</v>
      </c>
      <c r="L18737" t="s">
        <v>15129</v>
      </c>
      <c r="M18737">
        <v>64067</v>
      </c>
      <c r="N18737" s="1">
        <v>45444</v>
      </c>
    </row>
    <row r="18738" spans="1:14" x14ac:dyDescent="0.35">
      <c r="A18738" t="s">
        <v>34</v>
      </c>
      <c r="B18738">
        <v>7</v>
      </c>
      <c r="C18738" t="s">
        <v>15127</v>
      </c>
      <c r="D18738" t="s">
        <v>10187</v>
      </c>
      <c r="E18738" s="1">
        <v>44551</v>
      </c>
      <c r="F18738" t="s">
        <v>75</v>
      </c>
      <c r="G18738" s="15">
        <v>30134</v>
      </c>
      <c r="J18738">
        <v>265358</v>
      </c>
      <c r="K18738" t="s">
        <v>15128</v>
      </c>
      <c r="L18738" t="s">
        <v>15129</v>
      </c>
      <c r="M18738">
        <v>64067</v>
      </c>
      <c r="N18738" s="1">
        <v>45444</v>
      </c>
    </row>
    <row r="18739" spans="1:14" x14ac:dyDescent="0.35">
      <c r="A18739" t="s">
        <v>34</v>
      </c>
      <c r="B18739">
        <v>7</v>
      </c>
      <c r="C18739" t="s">
        <v>15127</v>
      </c>
      <c r="D18739" t="s">
        <v>10187</v>
      </c>
      <c r="E18739" s="1">
        <v>44551</v>
      </c>
      <c r="F18739" t="s">
        <v>102</v>
      </c>
      <c r="H18739">
        <v>38</v>
      </c>
      <c r="I18739" s="1">
        <v>44584</v>
      </c>
      <c r="J18739">
        <v>265358</v>
      </c>
      <c r="K18739" t="s">
        <v>15128</v>
      </c>
      <c r="L18739" t="s">
        <v>15129</v>
      </c>
      <c r="M18739">
        <v>64067</v>
      </c>
      <c r="N18739" s="1">
        <v>45444</v>
      </c>
    </row>
    <row r="18740" spans="1:14" x14ac:dyDescent="0.35">
      <c r="A18740" t="s">
        <v>34</v>
      </c>
      <c r="B18740">
        <v>7</v>
      </c>
      <c r="C18740" t="s">
        <v>15133</v>
      </c>
      <c r="D18740" t="s">
        <v>8032</v>
      </c>
      <c r="E18740" s="1">
        <v>44544</v>
      </c>
      <c r="F18740" t="s">
        <v>75</v>
      </c>
      <c r="G18740" s="15">
        <v>3250</v>
      </c>
      <c r="J18740">
        <v>265361</v>
      </c>
      <c r="K18740" t="s">
        <v>15134</v>
      </c>
      <c r="L18740" t="s">
        <v>15135</v>
      </c>
      <c r="M18740">
        <v>65233</v>
      </c>
      <c r="N18740" s="1">
        <v>45444</v>
      </c>
    </row>
    <row r="18741" spans="1:14" x14ac:dyDescent="0.35">
      <c r="A18741" t="s">
        <v>34</v>
      </c>
      <c r="B18741">
        <v>7</v>
      </c>
      <c r="C18741" t="s">
        <v>15133</v>
      </c>
      <c r="D18741" t="s">
        <v>8032</v>
      </c>
      <c r="E18741" s="1">
        <v>44785</v>
      </c>
      <c r="F18741" t="s">
        <v>75</v>
      </c>
      <c r="G18741" s="15">
        <v>9750</v>
      </c>
      <c r="J18741">
        <v>265361</v>
      </c>
      <c r="K18741" t="s">
        <v>15134</v>
      </c>
      <c r="L18741" t="s">
        <v>15135</v>
      </c>
      <c r="M18741">
        <v>65233</v>
      </c>
      <c r="N18741" s="1">
        <v>45444</v>
      </c>
    </row>
    <row r="18742" spans="1:14" x14ac:dyDescent="0.35">
      <c r="A18742" t="s">
        <v>34</v>
      </c>
      <c r="B18742">
        <v>7</v>
      </c>
      <c r="C18742" t="s">
        <v>15146</v>
      </c>
      <c r="D18742" t="s">
        <v>1418</v>
      </c>
      <c r="E18742" s="1">
        <v>44662</v>
      </c>
      <c r="F18742" t="s">
        <v>75</v>
      </c>
      <c r="G18742" s="15">
        <v>658</v>
      </c>
      <c r="J18742">
        <v>265379</v>
      </c>
      <c r="K18742" t="s">
        <v>15147</v>
      </c>
      <c r="L18742" t="s">
        <v>15148</v>
      </c>
      <c r="M18742">
        <v>64150</v>
      </c>
      <c r="N18742" s="1">
        <v>45444</v>
      </c>
    </row>
    <row r="18743" spans="1:14" x14ac:dyDescent="0.35">
      <c r="A18743" t="s">
        <v>34</v>
      </c>
      <c r="B18743">
        <v>7</v>
      </c>
      <c r="C18743" t="s">
        <v>15146</v>
      </c>
      <c r="D18743" t="s">
        <v>1418</v>
      </c>
      <c r="E18743" s="1">
        <v>44504</v>
      </c>
      <c r="F18743" t="s">
        <v>75</v>
      </c>
      <c r="G18743" s="15">
        <v>9750</v>
      </c>
      <c r="J18743">
        <v>265379</v>
      </c>
      <c r="K18743" t="s">
        <v>15147</v>
      </c>
      <c r="L18743" t="s">
        <v>15148</v>
      </c>
      <c r="M18743">
        <v>64150</v>
      </c>
      <c r="N18743" s="1">
        <v>45444</v>
      </c>
    </row>
    <row r="18744" spans="1:14" x14ac:dyDescent="0.35">
      <c r="A18744" t="s">
        <v>34</v>
      </c>
      <c r="B18744">
        <v>7</v>
      </c>
      <c r="C18744" t="s">
        <v>15146</v>
      </c>
      <c r="D18744" t="s">
        <v>1418</v>
      </c>
      <c r="E18744" s="1">
        <v>45069</v>
      </c>
      <c r="F18744" t="s">
        <v>75</v>
      </c>
      <c r="G18744" s="15">
        <v>19365</v>
      </c>
      <c r="J18744">
        <v>265379</v>
      </c>
      <c r="K18744" t="s">
        <v>15147</v>
      </c>
      <c r="L18744" t="s">
        <v>15148</v>
      </c>
      <c r="M18744">
        <v>64150</v>
      </c>
      <c r="N18744" s="1">
        <v>45444</v>
      </c>
    </row>
    <row r="18745" spans="1:14" x14ac:dyDescent="0.35">
      <c r="A18745" t="s">
        <v>34</v>
      </c>
      <c r="B18745">
        <v>7</v>
      </c>
      <c r="C18745" t="s">
        <v>15146</v>
      </c>
      <c r="D18745" t="s">
        <v>1418</v>
      </c>
      <c r="E18745" s="1">
        <v>44694</v>
      </c>
      <c r="F18745" t="s">
        <v>75</v>
      </c>
      <c r="G18745" s="15">
        <v>30875</v>
      </c>
      <c r="J18745">
        <v>265379</v>
      </c>
      <c r="K18745" t="s">
        <v>15147</v>
      </c>
      <c r="L18745" t="s">
        <v>15148</v>
      </c>
      <c r="M18745">
        <v>64150</v>
      </c>
      <c r="N18745" s="1">
        <v>45444</v>
      </c>
    </row>
    <row r="18746" spans="1:14" x14ac:dyDescent="0.35">
      <c r="A18746" t="s">
        <v>34</v>
      </c>
      <c r="B18746">
        <v>7</v>
      </c>
      <c r="C18746" t="s">
        <v>15146</v>
      </c>
      <c r="D18746" t="s">
        <v>1418</v>
      </c>
      <c r="E18746" s="1">
        <v>44872</v>
      </c>
      <c r="F18746" t="s">
        <v>75</v>
      </c>
      <c r="G18746" s="15">
        <v>100045</v>
      </c>
      <c r="J18746">
        <v>265379</v>
      </c>
      <c r="K18746" t="s">
        <v>15147</v>
      </c>
      <c r="L18746" t="s">
        <v>15148</v>
      </c>
      <c r="M18746">
        <v>64150</v>
      </c>
      <c r="N18746" s="1">
        <v>45444</v>
      </c>
    </row>
    <row r="18747" spans="1:14" x14ac:dyDescent="0.35">
      <c r="A18747" t="s">
        <v>34</v>
      </c>
      <c r="B18747">
        <v>7</v>
      </c>
      <c r="C18747" t="s">
        <v>15146</v>
      </c>
      <c r="D18747" t="s">
        <v>1418</v>
      </c>
      <c r="E18747" s="1">
        <v>44872</v>
      </c>
      <c r="F18747" t="s">
        <v>102</v>
      </c>
      <c r="H18747">
        <v>40</v>
      </c>
      <c r="I18747" s="1">
        <v>44918</v>
      </c>
      <c r="J18747">
        <v>265379</v>
      </c>
      <c r="K18747" t="s">
        <v>15147</v>
      </c>
      <c r="L18747" t="s">
        <v>15148</v>
      </c>
      <c r="M18747">
        <v>64150</v>
      </c>
      <c r="N18747" s="1">
        <v>45444</v>
      </c>
    </row>
    <row r="18748" spans="1:14" x14ac:dyDescent="0.35">
      <c r="A18748" t="s">
        <v>34</v>
      </c>
      <c r="B18748">
        <v>7</v>
      </c>
      <c r="C18748" t="s">
        <v>15146</v>
      </c>
      <c r="D18748" t="s">
        <v>1418</v>
      </c>
      <c r="E18748" s="1">
        <v>44504</v>
      </c>
      <c r="F18748" t="s">
        <v>102</v>
      </c>
      <c r="H18748">
        <v>74</v>
      </c>
      <c r="I18748" s="1">
        <v>44561</v>
      </c>
      <c r="J18748">
        <v>265379</v>
      </c>
      <c r="K18748" t="s">
        <v>15147</v>
      </c>
      <c r="L18748" t="s">
        <v>15148</v>
      </c>
      <c r="M18748">
        <v>64150</v>
      </c>
      <c r="N18748" s="1">
        <v>45444</v>
      </c>
    </row>
    <row r="18749" spans="1:14" x14ac:dyDescent="0.35">
      <c r="A18749" t="s">
        <v>34</v>
      </c>
      <c r="B18749">
        <v>7</v>
      </c>
      <c r="C18749" t="s">
        <v>15647</v>
      </c>
      <c r="D18749" t="s">
        <v>15296</v>
      </c>
      <c r="E18749" s="1">
        <v>44410</v>
      </c>
      <c r="F18749" t="s">
        <v>75</v>
      </c>
      <c r="G18749" s="15">
        <v>2293</v>
      </c>
      <c r="J18749">
        <v>265743</v>
      </c>
      <c r="K18749" t="s">
        <v>15648</v>
      </c>
      <c r="L18749" t="s">
        <v>15649</v>
      </c>
      <c r="M18749">
        <v>63670</v>
      </c>
      <c r="N18749" s="1">
        <v>45444</v>
      </c>
    </row>
    <row r="18750" spans="1:14" x14ac:dyDescent="0.35">
      <c r="A18750" t="s">
        <v>34</v>
      </c>
      <c r="B18750">
        <v>7</v>
      </c>
      <c r="C18750" t="s">
        <v>15224</v>
      </c>
      <c r="D18750" t="s">
        <v>15225</v>
      </c>
      <c r="E18750" s="1">
        <v>44953</v>
      </c>
      <c r="F18750" t="s">
        <v>75</v>
      </c>
      <c r="G18750" s="15">
        <v>10309</v>
      </c>
      <c r="J18750">
        <v>265434</v>
      </c>
      <c r="K18750" t="s">
        <v>15226</v>
      </c>
      <c r="L18750" t="s">
        <v>15227</v>
      </c>
      <c r="M18750">
        <v>65059</v>
      </c>
      <c r="N18750" s="1">
        <v>45444</v>
      </c>
    </row>
    <row r="18751" spans="1:14" x14ac:dyDescent="0.35">
      <c r="A18751" t="s">
        <v>34</v>
      </c>
      <c r="B18751">
        <v>7</v>
      </c>
      <c r="C18751" t="s">
        <v>15358</v>
      </c>
      <c r="D18751" t="s">
        <v>15246</v>
      </c>
      <c r="E18751" s="1">
        <v>44410</v>
      </c>
      <c r="F18751" t="s">
        <v>75</v>
      </c>
      <c r="G18751" s="15">
        <v>1638</v>
      </c>
      <c r="J18751">
        <v>265538</v>
      </c>
      <c r="K18751" t="s">
        <v>15359</v>
      </c>
      <c r="L18751" t="s">
        <v>15360</v>
      </c>
      <c r="M18751">
        <v>65625</v>
      </c>
      <c r="N18751" s="1">
        <v>45444</v>
      </c>
    </row>
    <row r="18752" spans="1:14" x14ac:dyDescent="0.35">
      <c r="A18752" t="s">
        <v>34</v>
      </c>
      <c r="B18752">
        <v>7</v>
      </c>
      <c r="C18752" t="s">
        <v>15358</v>
      </c>
      <c r="D18752" t="s">
        <v>15246</v>
      </c>
      <c r="E18752" s="1">
        <v>44669</v>
      </c>
      <c r="F18752" t="s">
        <v>75</v>
      </c>
      <c r="G18752" s="15">
        <v>1988</v>
      </c>
      <c r="J18752">
        <v>265538</v>
      </c>
      <c r="K18752" t="s">
        <v>15359</v>
      </c>
      <c r="L18752" t="s">
        <v>15360</v>
      </c>
      <c r="M18752">
        <v>65625</v>
      </c>
      <c r="N18752" s="1">
        <v>45444</v>
      </c>
    </row>
    <row r="18753" spans="1:14" x14ac:dyDescent="0.35">
      <c r="A18753" t="s">
        <v>34</v>
      </c>
      <c r="B18753">
        <v>7</v>
      </c>
      <c r="C18753" t="s">
        <v>15358</v>
      </c>
      <c r="D18753" t="s">
        <v>15246</v>
      </c>
      <c r="E18753" s="1">
        <v>45174</v>
      </c>
      <c r="F18753" t="s">
        <v>75</v>
      </c>
      <c r="G18753" s="15">
        <v>4587</v>
      </c>
      <c r="J18753">
        <v>265538</v>
      </c>
      <c r="K18753" t="s">
        <v>15359</v>
      </c>
      <c r="L18753" t="s">
        <v>15360</v>
      </c>
      <c r="M18753">
        <v>65625</v>
      </c>
      <c r="N18753" s="1">
        <v>45444</v>
      </c>
    </row>
    <row r="18754" spans="1:14" x14ac:dyDescent="0.35">
      <c r="A18754" t="s">
        <v>34</v>
      </c>
      <c r="B18754">
        <v>7</v>
      </c>
      <c r="C18754" t="s">
        <v>15358</v>
      </c>
      <c r="D18754" t="s">
        <v>15246</v>
      </c>
      <c r="E18754" s="1">
        <v>44540</v>
      </c>
      <c r="F18754" t="s">
        <v>75</v>
      </c>
      <c r="G18754" s="15">
        <v>10400</v>
      </c>
      <c r="J18754">
        <v>265538</v>
      </c>
      <c r="K18754" t="s">
        <v>15359</v>
      </c>
      <c r="L18754" t="s">
        <v>15360</v>
      </c>
      <c r="M18754">
        <v>65625</v>
      </c>
      <c r="N18754" s="1">
        <v>45444</v>
      </c>
    </row>
    <row r="18755" spans="1:14" x14ac:dyDescent="0.35">
      <c r="A18755" t="s">
        <v>34</v>
      </c>
      <c r="B18755">
        <v>7</v>
      </c>
      <c r="C18755" t="s">
        <v>15300</v>
      </c>
      <c r="D18755" t="s">
        <v>15301</v>
      </c>
      <c r="E18755" s="1">
        <v>44406</v>
      </c>
      <c r="F18755" t="s">
        <v>75</v>
      </c>
      <c r="G18755" s="15">
        <v>18584</v>
      </c>
      <c r="J18755">
        <v>265494</v>
      </c>
      <c r="K18755" t="s">
        <v>15302</v>
      </c>
      <c r="L18755" t="s">
        <v>15303</v>
      </c>
      <c r="M18755">
        <v>65704</v>
      </c>
      <c r="N18755" s="1">
        <v>45444</v>
      </c>
    </row>
    <row r="18756" spans="1:14" x14ac:dyDescent="0.35">
      <c r="A18756" t="s">
        <v>34</v>
      </c>
      <c r="B18756">
        <v>7</v>
      </c>
      <c r="C18756" t="s">
        <v>15720</v>
      </c>
      <c r="D18756" t="s">
        <v>8837</v>
      </c>
      <c r="E18756" s="1">
        <v>44382</v>
      </c>
      <c r="F18756" t="s">
        <v>75</v>
      </c>
      <c r="G18756" s="15">
        <v>650</v>
      </c>
      <c r="J18756">
        <v>265786</v>
      </c>
      <c r="K18756" t="s">
        <v>15721</v>
      </c>
      <c r="L18756" t="s">
        <v>15722</v>
      </c>
      <c r="M18756">
        <v>64050</v>
      </c>
      <c r="N18756" s="1">
        <v>45444</v>
      </c>
    </row>
    <row r="18757" spans="1:14" x14ac:dyDescent="0.35">
      <c r="A18757" t="s">
        <v>34</v>
      </c>
      <c r="B18757">
        <v>7</v>
      </c>
      <c r="C18757" t="s">
        <v>15720</v>
      </c>
      <c r="D18757" t="s">
        <v>8837</v>
      </c>
      <c r="E18757" s="1">
        <v>44662</v>
      </c>
      <c r="F18757" t="s">
        <v>75</v>
      </c>
      <c r="G18757" s="15">
        <v>987</v>
      </c>
      <c r="J18757">
        <v>265786</v>
      </c>
      <c r="K18757" t="s">
        <v>15721</v>
      </c>
      <c r="L18757" t="s">
        <v>15722</v>
      </c>
      <c r="M18757">
        <v>64050</v>
      </c>
      <c r="N18757" s="1">
        <v>45444</v>
      </c>
    </row>
    <row r="18758" spans="1:14" x14ac:dyDescent="0.35">
      <c r="A18758" t="s">
        <v>34</v>
      </c>
      <c r="B18758">
        <v>7</v>
      </c>
      <c r="C18758" t="s">
        <v>15720</v>
      </c>
      <c r="D18758" t="s">
        <v>8837</v>
      </c>
      <c r="E18758" s="1">
        <v>44544</v>
      </c>
      <c r="F18758" t="s">
        <v>75</v>
      </c>
      <c r="G18758" s="15">
        <v>24859</v>
      </c>
      <c r="J18758">
        <v>265786</v>
      </c>
      <c r="K18758" t="s">
        <v>15721</v>
      </c>
      <c r="L18758" t="s">
        <v>15722</v>
      </c>
      <c r="M18758">
        <v>64050</v>
      </c>
      <c r="N18758" s="1">
        <v>45444</v>
      </c>
    </row>
    <row r="18759" spans="1:14" x14ac:dyDescent="0.35">
      <c r="A18759" t="s">
        <v>34</v>
      </c>
      <c r="B18759">
        <v>7</v>
      </c>
      <c r="C18759" t="s">
        <v>15912</v>
      </c>
      <c r="D18759" t="s">
        <v>781</v>
      </c>
      <c r="E18759" s="1">
        <v>45061</v>
      </c>
      <c r="F18759" t="s">
        <v>75</v>
      </c>
      <c r="G18759" s="15">
        <v>3145</v>
      </c>
      <c r="J18759" t="s">
        <v>15913</v>
      </c>
      <c r="K18759" t="s">
        <v>35487</v>
      </c>
      <c r="L18759" t="s">
        <v>35488</v>
      </c>
      <c r="M18759">
        <v>65560</v>
      </c>
      <c r="N18759" s="1">
        <v>45444</v>
      </c>
    </row>
    <row r="18760" spans="1:14" x14ac:dyDescent="0.35">
      <c r="A18760" t="s">
        <v>34</v>
      </c>
      <c r="B18760">
        <v>7</v>
      </c>
      <c r="C18760" t="s">
        <v>15912</v>
      </c>
      <c r="D18760" t="s">
        <v>781</v>
      </c>
      <c r="E18760" s="1">
        <v>44728</v>
      </c>
      <c r="F18760" t="s">
        <v>102</v>
      </c>
      <c r="H18760">
        <v>28</v>
      </c>
      <c r="I18760" s="1">
        <v>44778</v>
      </c>
      <c r="J18760" t="s">
        <v>15913</v>
      </c>
      <c r="K18760" t="s">
        <v>35487</v>
      </c>
      <c r="L18760" t="s">
        <v>35488</v>
      </c>
      <c r="M18760">
        <v>65560</v>
      </c>
      <c r="N18760" s="1">
        <v>45444</v>
      </c>
    </row>
    <row r="18761" spans="1:14" x14ac:dyDescent="0.35">
      <c r="A18761" t="s">
        <v>34</v>
      </c>
      <c r="B18761">
        <v>7</v>
      </c>
      <c r="C18761" t="s">
        <v>15926</v>
      </c>
      <c r="D18761" t="s">
        <v>781</v>
      </c>
      <c r="E18761" s="1">
        <v>44445</v>
      </c>
      <c r="F18761" t="s">
        <v>75</v>
      </c>
      <c r="G18761" s="15">
        <v>3900</v>
      </c>
      <c r="J18761" t="s">
        <v>15927</v>
      </c>
      <c r="K18761" t="s">
        <v>15928</v>
      </c>
      <c r="L18761" t="s">
        <v>15929</v>
      </c>
      <c r="M18761">
        <v>65560</v>
      </c>
      <c r="N18761" s="1">
        <v>45444</v>
      </c>
    </row>
    <row r="18762" spans="1:14" x14ac:dyDescent="0.35">
      <c r="A18762" t="s">
        <v>34</v>
      </c>
      <c r="B18762">
        <v>7</v>
      </c>
      <c r="C18762" t="s">
        <v>15926</v>
      </c>
      <c r="D18762" t="s">
        <v>781</v>
      </c>
      <c r="E18762" s="1">
        <v>45293</v>
      </c>
      <c r="F18762" t="s">
        <v>75</v>
      </c>
      <c r="G18762" s="15">
        <v>4545</v>
      </c>
      <c r="J18762" t="s">
        <v>15927</v>
      </c>
      <c r="K18762" t="s">
        <v>15928</v>
      </c>
      <c r="L18762" t="s">
        <v>15929</v>
      </c>
      <c r="M18762">
        <v>65560</v>
      </c>
      <c r="N18762" s="1">
        <v>45444</v>
      </c>
    </row>
    <row r="18763" spans="1:14" x14ac:dyDescent="0.35">
      <c r="A18763" t="s">
        <v>34</v>
      </c>
      <c r="B18763">
        <v>7</v>
      </c>
      <c r="C18763" t="s">
        <v>15926</v>
      </c>
      <c r="D18763" t="s">
        <v>781</v>
      </c>
      <c r="E18763" s="1">
        <v>45250</v>
      </c>
      <c r="F18763" t="s">
        <v>75</v>
      </c>
      <c r="G18763" s="15">
        <v>4545</v>
      </c>
      <c r="J18763" t="s">
        <v>15927</v>
      </c>
      <c r="K18763" t="s">
        <v>15928</v>
      </c>
      <c r="L18763" t="s">
        <v>15929</v>
      </c>
      <c r="M18763">
        <v>65560</v>
      </c>
      <c r="N18763" s="1">
        <v>45444</v>
      </c>
    </row>
    <row r="18764" spans="1:14" x14ac:dyDescent="0.35">
      <c r="A18764" t="s">
        <v>34</v>
      </c>
      <c r="B18764">
        <v>7</v>
      </c>
      <c r="C18764" t="s">
        <v>15926</v>
      </c>
      <c r="D18764" t="s">
        <v>781</v>
      </c>
      <c r="E18764" s="1">
        <v>45243</v>
      </c>
      <c r="F18764" t="s">
        <v>75</v>
      </c>
      <c r="G18764" s="15">
        <v>4545</v>
      </c>
      <c r="J18764" t="s">
        <v>15927</v>
      </c>
      <c r="K18764" t="s">
        <v>15928</v>
      </c>
      <c r="L18764" t="s">
        <v>15929</v>
      </c>
      <c r="M18764">
        <v>65560</v>
      </c>
      <c r="N18764" s="1">
        <v>45444</v>
      </c>
    </row>
    <row r="18765" spans="1:14" x14ac:dyDescent="0.35">
      <c r="A18765" t="s">
        <v>34</v>
      </c>
      <c r="B18765">
        <v>7</v>
      </c>
      <c r="C18765" t="s">
        <v>15926</v>
      </c>
      <c r="D18765" t="s">
        <v>781</v>
      </c>
      <c r="E18765" s="1">
        <v>45174</v>
      </c>
      <c r="F18765" t="s">
        <v>75</v>
      </c>
      <c r="G18765" s="15">
        <v>4545</v>
      </c>
      <c r="J18765" t="s">
        <v>15927</v>
      </c>
      <c r="K18765" t="s">
        <v>15928</v>
      </c>
      <c r="L18765" t="s">
        <v>15929</v>
      </c>
      <c r="M18765">
        <v>65560</v>
      </c>
      <c r="N18765" s="1">
        <v>45444</v>
      </c>
    </row>
    <row r="18766" spans="1:14" x14ac:dyDescent="0.35">
      <c r="A18766" t="s">
        <v>34</v>
      </c>
      <c r="B18766">
        <v>7</v>
      </c>
      <c r="C18766" t="s">
        <v>15926</v>
      </c>
      <c r="D18766" t="s">
        <v>781</v>
      </c>
      <c r="E18766" s="1">
        <v>45166</v>
      </c>
      <c r="F18766" t="s">
        <v>75</v>
      </c>
      <c r="G18766" s="15">
        <v>4545</v>
      </c>
      <c r="J18766" t="s">
        <v>15927</v>
      </c>
      <c r="K18766" t="s">
        <v>15928</v>
      </c>
      <c r="L18766" t="s">
        <v>15929</v>
      </c>
      <c r="M18766">
        <v>65560</v>
      </c>
      <c r="N18766" s="1">
        <v>45444</v>
      </c>
    </row>
    <row r="18767" spans="1:14" x14ac:dyDescent="0.35">
      <c r="A18767" t="s">
        <v>34</v>
      </c>
      <c r="B18767">
        <v>7</v>
      </c>
      <c r="C18767" t="s">
        <v>15926</v>
      </c>
      <c r="D18767" t="s">
        <v>781</v>
      </c>
      <c r="E18767" s="1">
        <v>44929</v>
      </c>
      <c r="F18767" t="s">
        <v>75</v>
      </c>
      <c r="G18767" s="15">
        <v>4545</v>
      </c>
      <c r="J18767" t="s">
        <v>15927</v>
      </c>
      <c r="K18767" t="s">
        <v>15928</v>
      </c>
      <c r="L18767" t="s">
        <v>15929</v>
      </c>
      <c r="M18767">
        <v>65560</v>
      </c>
      <c r="N18767" s="1">
        <v>45444</v>
      </c>
    </row>
    <row r="18768" spans="1:14" x14ac:dyDescent="0.35">
      <c r="A18768" t="s">
        <v>34</v>
      </c>
      <c r="B18768">
        <v>7</v>
      </c>
      <c r="C18768" t="s">
        <v>15926</v>
      </c>
      <c r="D18768" t="s">
        <v>781</v>
      </c>
      <c r="E18768" s="1">
        <v>44922</v>
      </c>
      <c r="F18768" t="s">
        <v>75</v>
      </c>
      <c r="G18768" s="15">
        <v>4545</v>
      </c>
      <c r="J18768" t="s">
        <v>15927</v>
      </c>
      <c r="K18768" t="s">
        <v>15928</v>
      </c>
      <c r="L18768" t="s">
        <v>15929</v>
      </c>
      <c r="M18768">
        <v>65560</v>
      </c>
      <c r="N18768" s="1">
        <v>45444</v>
      </c>
    </row>
    <row r="18769" spans="1:14" x14ac:dyDescent="0.35">
      <c r="A18769" t="s">
        <v>34</v>
      </c>
      <c r="B18769">
        <v>7</v>
      </c>
      <c r="C18769" t="s">
        <v>15926</v>
      </c>
      <c r="D18769" t="s">
        <v>781</v>
      </c>
      <c r="E18769" s="1">
        <v>44914</v>
      </c>
      <c r="F18769" t="s">
        <v>75</v>
      </c>
      <c r="G18769" s="15">
        <v>4545</v>
      </c>
      <c r="J18769" t="s">
        <v>15927</v>
      </c>
      <c r="K18769" t="s">
        <v>15928</v>
      </c>
      <c r="L18769" t="s">
        <v>15929</v>
      </c>
      <c r="M18769">
        <v>65560</v>
      </c>
      <c r="N18769" s="1">
        <v>45444</v>
      </c>
    </row>
    <row r="18770" spans="1:14" x14ac:dyDescent="0.35">
      <c r="A18770" t="s">
        <v>34</v>
      </c>
      <c r="B18770">
        <v>7</v>
      </c>
      <c r="C18770" t="s">
        <v>15926</v>
      </c>
      <c r="D18770" t="s">
        <v>781</v>
      </c>
      <c r="E18770" s="1">
        <v>44907</v>
      </c>
      <c r="F18770" t="s">
        <v>75</v>
      </c>
      <c r="G18770" s="15">
        <v>4545</v>
      </c>
      <c r="J18770" t="s">
        <v>15927</v>
      </c>
      <c r="K18770" t="s">
        <v>15928</v>
      </c>
      <c r="L18770" t="s">
        <v>15929</v>
      </c>
      <c r="M18770">
        <v>65560</v>
      </c>
      <c r="N18770" s="1">
        <v>45444</v>
      </c>
    </row>
    <row r="18771" spans="1:14" x14ac:dyDescent="0.35">
      <c r="A18771" t="s">
        <v>34</v>
      </c>
      <c r="B18771">
        <v>7</v>
      </c>
      <c r="C18771" t="s">
        <v>15926</v>
      </c>
      <c r="D18771" t="s">
        <v>781</v>
      </c>
      <c r="E18771" s="1">
        <v>44900</v>
      </c>
      <c r="F18771" t="s">
        <v>75</v>
      </c>
      <c r="G18771" s="15">
        <v>4545</v>
      </c>
      <c r="J18771" t="s">
        <v>15927</v>
      </c>
      <c r="K18771" t="s">
        <v>15928</v>
      </c>
      <c r="L18771" t="s">
        <v>15929</v>
      </c>
      <c r="M18771">
        <v>65560</v>
      </c>
      <c r="N18771" s="1">
        <v>45444</v>
      </c>
    </row>
    <row r="18772" spans="1:14" x14ac:dyDescent="0.35">
      <c r="A18772" t="s">
        <v>34</v>
      </c>
      <c r="B18772">
        <v>7</v>
      </c>
      <c r="C18772" t="s">
        <v>15926</v>
      </c>
      <c r="D18772" t="s">
        <v>781</v>
      </c>
      <c r="E18772" s="1">
        <v>44893</v>
      </c>
      <c r="F18772" t="s">
        <v>75</v>
      </c>
      <c r="G18772" s="15">
        <v>4545</v>
      </c>
      <c r="J18772" t="s">
        <v>15927</v>
      </c>
      <c r="K18772" t="s">
        <v>15928</v>
      </c>
      <c r="L18772" t="s">
        <v>15929</v>
      </c>
      <c r="M18772">
        <v>65560</v>
      </c>
      <c r="N18772" s="1">
        <v>45444</v>
      </c>
    </row>
    <row r="18773" spans="1:14" x14ac:dyDescent="0.35">
      <c r="A18773" t="s">
        <v>34</v>
      </c>
      <c r="B18773">
        <v>7</v>
      </c>
      <c r="C18773" t="s">
        <v>15926</v>
      </c>
      <c r="D18773" t="s">
        <v>781</v>
      </c>
      <c r="E18773" s="1">
        <v>44886</v>
      </c>
      <c r="F18773" t="s">
        <v>75</v>
      </c>
      <c r="G18773" s="15">
        <v>4545</v>
      </c>
      <c r="J18773" t="s">
        <v>15927</v>
      </c>
      <c r="K18773" t="s">
        <v>15928</v>
      </c>
      <c r="L18773" t="s">
        <v>15929</v>
      </c>
      <c r="M18773">
        <v>65560</v>
      </c>
      <c r="N18773" s="1">
        <v>45444</v>
      </c>
    </row>
    <row r="18774" spans="1:14" x14ac:dyDescent="0.35">
      <c r="A18774" t="s">
        <v>34</v>
      </c>
      <c r="B18774">
        <v>7</v>
      </c>
      <c r="C18774" t="s">
        <v>15926</v>
      </c>
      <c r="D18774" t="s">
        <v>781</v>
      </c>
      <c r="E18774" s="1">
        <v>44880</v>
      </c>
      <c r="F18774" t="s">
        <v>75</v>
      </c>
      <c r="G18774" s="15">
        <v>4545</v>
      </c>
      <c r="J18774" t="s">
        <v>15927</v>
      </c>
      <c r="K18774" t="s">
        <v>15928</v>
      </c>
      <c r="L18774" t="s">
        <v>15929</v>
      </c>
      <c r="M18774">
        <v>65560</v>
      </c>
      <c r="N18774" s="1">
        <v>45444</v>
      </c>
    </row>
    <row r="18775" spans="1:14" x14ac:dyDescent="0.35">
      <c r="A18775" t="s">
        <v>34</v>
      </c>
      <c r="B18775">
        <v>7</v>
      </c>
      <c r="C18775" t="s">
        <v>15926</v>
      </c>
      <c r="D18775" t="s">
        <v>781</v>
      </c>
      <c r="E18775" s="1">
        <v>44872</v>
      </c>
      <c r="F18775" t="s">
        <v>75</v>
      </c>
      <c r="G18775" s="15">
        <v>4545</v>
      </c>
      <c r="J18775" t="s">
        <v>15927</v>
      </c>
      <c r="K18775" t="s">
        <v>15928</v>
      </c>
      <c r="L18775" t="s">
        <v>15929</v>
      </c>
      <c r="M18775">
        <v>65560</v>
      </c>
      <c r="N18775" s="1">
        <v>45444</v>
      </c>
    </row>
    <row r="18776" spans="1:14" x14ac:dyDescent="0.35">
      <c r="A18776" t="s">
        <v>34</v>
      </c>
      <c r="B18776">
        <v>7</v>
      </c>
      <c r="C18776" t="s">
        <v>15926</v>
      </c>
      <c r="D18776" t="s">
        <v>781</v>
      </c>
      <c r="E18776" s="1">
        <v>45342</v>
      </c>
      <c r="F18776" t="s">
        <v>75</v>
      </c>
      <c r="G18776" s="15">
        <v>4893</v>
      </c>
      <c r="J18776" t="s">
        <v>15927</v>
      </c>
      <c r="K18776" t="s">
        <v>15928</v>
      </c>
      <c r="L18776" t="s">
        <v>15929</v>
      </c>
      <c r="M18776">
        <v>65560</v>
      </c>
      <c r="N18776" s="1">
        <v>45444</v>
      </c>
    </row>
    <row r="18777" spans="1:14" x14ac:dyDescent="0.35">
      <c r="A18777" t="s">
        <v>34</v>
      </c>
      <c r="B18777">
        <v>7</v>
      </c>
      <c r="C18777" t="s">
        <v>15926</v>
      </c>
      <c r="D18777" t="s">
        <v>781</v>
      </c>
      <c r="E18777" s="1">
        <v>45334</v>
      </c>
      <c r="F18777" t="s">
        <v>75</v>
      </c>
      <c r="G18777" s="15">
        <v>4893</v>
      </c>
      <c r="J18777" t="s">
        <v>15927</v>
      </c>
      <c r="K18777" t="s">
        <v>15928</v>
      </c>
      <c r="L18777" t="s">
        <v>15929</v>
      </c>
      <c r="M18777">
        <v>65560</v>
      </c>
      <c r="N18777" s="1">
        <v>45444</v>
      </c>
    </row>
    <row r="18778" spans="1:14" x14ac:dyDescent="0.35">
      <c r="A18778" t="s">
        <v>34</v>
      </c>
      <c r="B18778">
        <v>7</v>
      </c>
      <c r="C18778" t="s">
        <v>15926</v>
      </c>
      <c r="D18778" t="s">
        <v>781</v>
      </c>
      <c r="E18778" s="1">
        <v>45299</v>
      </c>
      <c r="F18778" t="s">
        <v>75</v>
      </c>
      <c r="G18778" s="15">
        <v>4893</v>
      </c>
      <c r="J18778" t="s">
        <v>15927</v>
      </c>
      <c r="K18778" t="s">
        <v>15928</v>
      </c>
      <c r="L18778" t="s">
        <v>15929</v>
      </c>
      <c r="M18778">
        <v>65560</v>
      </c>
      <c r="N18778" s="1">
        <v>45444</v>
      </c>
    </row>
    <row r="18779" spans="1:14" x14ac:dyDescent="0.35">
      <c r="A18779" t="s">
        <v>34</v>
      </c>
      <c r="B18779">
        <v>7</v>
      </c>
      <c r="C18779" t="s">
        <v>15926</v>
      </c>
      <c r="D18779" t="s">
        <v>781</v>
      </c>
      <c r="E18779" s="1">
        <v>45271</v>
      </c>
      <c r="F18779" t="s">
        <v>75</v>
      </c>
      <c r="G18779" s="15">
        <v>13636</v>
      </c>
      <c r="J18779" t="s">
        <v>15927</v>
      </c>
      <c r="K18779" t="s">
        <v>15928</v>
      </c>
      <c r="L18779" t="s">
        <v>15929</v>
      </c>
      <c r="M18779">
        <v>65560</v>
      </c>
      <c r="N18779" s="1">
        <v>45444</v>
      </c>
    </row>
    <row r="18780" spans="1:14" x14ac:dyDescent="0.35">
      <c r="A18780" t="s">
        <v>34</v>
      </c>
      <c r="B18780">
        <v>7</v>
      </c>
      <c r="C18780" t="s">
        <v>15926</v>
      </c>
      <c r="D18780" t="s">
        <v>781</v>
      </c>
      <c r="E18780" s="1">
        <v>45222</v>
      </c>
      <c r="F18780" t="s">
        <v>75</v>
      </c>
      <c r="G18780" s="15">
        <v>13636</v>
      </c>
      <c r="J18780" t="s">
        <v>15927</v>
      </c>
      <c r="K18780" t="s">
        <v>15928</v>
      </c>
      <c r="L18780" t="s">
        <v>15929</v>
      </c>
      <c r="M18780">
        <v>65560</v>
      </c>
      <c r="N18780" s="1">
        <v>45444</v>
      </c>
    </row>
    <row r="18781" spans="1:14" x14ac:dyDescent="0.35">
      <c r="A18781" t="s">
        <v>34</v>
      </c>
      <c r="B18781">
        <v>7</v>
      </c>
      <c r="C18781" t="s">
        <v>15926</v>
      </c>
      <c r="D18781" t="s">
        <v>781</v>
      </c>
      <c r="E18781" s="1">
        <v>45194</v>
      </c>
      <c r="F18781" t="s">
        <v>75</v>
      </c>
      <c r="G18781" s="15">
        <v>13636</v>
      </c>
      <c r="J18781" t="s">
        <v>15927</v>
      </c>
      <c r="K18781" t="s">
        <v>15928</v>
      </c>
      <c r="L18781" t="s">
        <v>15929</v>
      </c>
      <c r="M18781">
        <v>65560</v>
      </c>
      <c r="N18781" s="1">
        <v>45444</v>
      </c>
    </row>
    <row r="18782" spans="1:14" x14ac:dyDescent="0.35">
      <c r="A18782" t="s">
        <v>34</v>
      </c>
      <c r="B18782">
        <v>7</v>
      </c>
      <c r="C18782" t="s">
        <v>15926</v>
      </c>
      <c r="D18782" t="s">
        <v>781</v>
      </c>
      <c r="E18782" s="1">
        <v>45145</v>
      </c>
      <c r="F18782" t="s">
        <v>75</v>
      </c>
      <c r="G18782" s="15">
        <v>13636</v>
      </c>
      <c r="J18782" t="s">
        <v>15927</v>
      </c>
      <c r="K18782" t="s">
        <v>15928</v>
      </c>
      <c r="L18782" t="s">
        <v>15929</v>
      </c>
      <c r="M18782">
        <v>65560</v>
      </c>
      <c r="N18782" s="1">
        <v>45444</v>
      </c>
    </row>
    <row r="18783" spans="1:14" x14ac:dyDescent="0.35">
      <c r="A18783" t="s">
        <v>34</v>
      </c>
      <c r="B18783">
        <v>7</v>
      </c>
      <c r="C18783" t="s">
        <v>15926</v>
      </c>
      <c r="D18783" t="s">
        <v>781</v>
      </c>
      <c r="E18783" s="1">
        <v>44851</v>
      </c>
      <c r="F18783" t="s">
        <v>75</v>
      </c>
      <c r="G18783" s="15">
        <v>13636</v>
      </c>
      <c r="J18783" t="s">
        <v>15927</v>
      </c>
      <c r="K18783" t="s">
        <v>15928</v>
      </c>
      <c r="L18783" t="s">
        <v>15929</v>
      </c>
      <c r="M18783">
        <v>65560</v>
      </c>
      <c r="N18783" s="1">
        <v>45444</v>
      </c>
    </row>
    <row r="18784" spans="1:14" x14ac:dyDescent="0.35">
      <c r="A18784" t="s">
        <v>34</v>
      </c>
      <c r="B18784">
        <v>7</v>
      </c>
      <c r="C18784" t="s">
        <v>15926</v>
      </c>
      <c r="D18784" t="s">
        <v>781</v>
      </c>
      <c r="E18784" s="1">
        <v>45313</v>
      </c>
      <c r="F18784" t="s">
        <v>75</v>
      </c>
      <c r="G18784" s="15">
        <v>14678</v>
      </c>
      <c r="J18784" t="s">
        <v>15927</v>
      </c>
      <c r="K18784" t="s">
        <v>15928</v>
      </c>
      <c r="L18784" t="s">
        <v>15929</v>
      </c>
      <c r="M18784">
        <v>65560</v>
      </c>
      <c r="N18784" s="1">
        <v>45444</v>
      </c>
    </row>
    <row r="18785" spans="1:14" x14ac:dyDescent="0.35">
      <c r="A18785" t="s">
        <v>34</v>
      </c>
      <c r="B18785">
        <v>7</v>
      </c>
      <c r="C18785" t="s">
        <v>33278</v>
      </c>
      <c r="D18785" t="s">
        <v>33280</v>
      </c>
      <c r="E18785" s="1">
        <v>45043</v>
      </c>
      <c r="F18785" t="s">
        <v>75</v>
      </c>
      <c r="G18785" s="15">
        <v>49829</v>
      </c>
      <c r="J18785">
        <v>265694</v>
      </c>
      <c r="K18785" t="s">
        <v>33279</v>
      </c>
      <c r="L18785" t="s">
        <v>33281</v>
      </c>
      <c r="M18785">
        <v>63468</v>
      </c>
      <c r="N18785" s="1">
        <v>45444</v>
      </c>
    </row>
    <row r="18786" spans="1:14" x14ac:dyDescent="0.35">
      <c r="A18786" t="s">
        <v>34</v>
      </c>
      <c r="B18786">
        <v>7</v>
      </c>
      <c r="C18786" t="s">
        <v>33278</v>
      </c>
      <c r="D18786" t="s">
        <v>33280</v>
      </c>
      <c r="E18786" s="1">
        <v>45043</v>
      </c>
      <c r="F18786" t="s">
        <v>102</v>
      </c>
      <c r="H18786">
        <v>9</v>
      </c>
      <c r="I18786" s="1">
        <v>45077</v>
      </c>
      <c r="J18786">
        <v>265694</v>
      </c>
      <c r="K18786" t="s">
        <v>33279</v>
      </c>
      <c r="L18786" t="s">
        <v>33281</v>
      </c>
      <c r="M18786">
        <v>63468</v>
      </c>
      <c r="N18786" s="1">
        <v>45444</v>
      </c>
    </row>
    <row r="18787" spans="1:14" x14ac:dyDescent="0.35">
      <c r="A18787" t="s">
        <v>34</v>
      </c>
      <c r="B18787">
        <v>7</v>
      </c>
      <c r="C18787" t="s">
        <v>15773</v>
      </c>
      <c r="D18787" t="s">
        <v>15774</v>
      </c>
      <c r="E18787" s="1">
        <v>44368</v>
      </c>
      <c r="F18787" t="s">
        <v>75</v>
      </c>
      <c r="G18787" s="15">
        <v>650</v>
      </c>
      <c r="J18787">
        <v>265816</v>
      </c>
      <c r="K18787" t="s">
        <v>15775</v>
      </c>
      <c r="L18787" t="s">
        <v>15776</v>
      </c>
      <c r="M18787">
        <v>63561</v>
      </c>
      <c r="N18787" s="1">
        <v>45444</v>
      </c>
    </row>
    <row r="18788" spans="1:14" x14ac:dyDescent="0.35">
      <c r="A18788" t="s">
        <v>34</v>
      </c>
      <c r="B18788">
        <v>7</v>
      </c>
      <c r="C18788" t="s">
        <v>15773</v>
      </c>
      <c r="D18788" t="s">
        <v>15774</v>
      </c>
      <c r="E18788" s="1">
        <v>44375</v>
      </c>
      <c r="F18788" t="s">
        <v>75</v>
      </c>
      <c r="G18788" s="15">
        <v>975</v>
      </c>
      <c r="J18788">
        <v>265816</v>
      </c>
      <c r="K18788" t="s">
        <v>15775</v>
      </c>
      <c r="L18788" t="s">
        <v>15776</v>
      </c>
      <c r="M18788">
        <v>63561</v>
      </c>
      <c r="N18788" s="1">
        <v>45444</v>
      </c>
    </row>
    <row r="18789" spans="1:14" x14ac:dyDescent="0.35">
      <c r="A18789" t="s">
        <v>34</v>
      </c>
      <c r="B18789">
        <v>7</v>
      </c>
      <c r="C18789" t="s">
        <v>15773</v>
      </c>
      <c r="D18789" t="s">
        <v>15774</v>
      </c>
      <c r="E18789" s="1">
        <v>44872</v>
      </c>
      <c r="F18789" t="s">
        <v>75</v>
      </c>
      <c r="G18789" s="15">
        <v>3496</v>
      </c>
      <c r="J18789">
        <v>265816</v>
      </c>
      <c r="K18789" t="s">
        <v>15775</v>
      </c>
      <c r="L18789" t="s">
        <v>15776</v>
      </c>
      <c r="M18789">
        <v>63561</v>
      </c>
      <c r="N18789" s="1">
        <v>45444</v>
      </c>
    </row>
    <row r="18790" spans="1:14" x14ac:dyDescent="0.35">
      <c r="A18790" t="s">
        <v>34</v>
      </c>
      <c r="B18790">
        <v>7</v>
      </c>
      <c r="C18790" t="s">
        <v>15773</v>
      </c>
      <c r="D18790" t="s">
        <v>15774</v>
      </c>
      <c r="E18790" s="1">
        <v>44880</v>
      </c>
      <c r="F18790" t="s">
        <v>75</v>
      </c>
      <c r="G18790" s="15">
        <v>3846</v>
      </c>
      <c r="J18790">
        <v>265816</v>
      </c>
      <c r="K18790" t="s">
        <v>15775</v>
      </c>
      <c r="L18790" t="s">
        <v>15776</v>
      </c>
      <c r="M18790">
        <v>63561</v>
      </c>
      <c r="N18790" s="1">
        <v>45444</v>
      </c>
    </row>
    <row r="18791" spans="1:14" x14ac:dyDescent="0.35">
      <c r="A18791" t="s">
        <v>34</v>
      </c>
      <c r="B18791">
        <v>7</v>
      </c>
      <c r="C18791" t="s">
        <v>15773</v>
      </c>
      <c r="D18791" t="s">
        <v>15774</v>
      </c>
      <c r="E18791" s="1">
        <v>44886</v>
      </c>
      <c r="F18791" t="s">
        <v>75</v>
      </c>
      <c r="G18791" s="15">
        <v>4196</v>
      </c>
      <c r="J18791">
        <v>265816</v>
      </c>
      <c r="K18791" t="s">
        <v>15775</v>
      </c>
      <c r="L18791" t="s">
        <v>15776</v>
      </c>
      <c r="M18791">
        <v>63561</v>
      </c>
      <c r="N18791" s="1">
        <v>45444</v>
      </c>
    </row>
    <row r="18792" spans="1:14" x14ac:dyDescent="0.35">
      <c r="A18792" t="s">
        <v>34</v>
      </c>
      <c r="B18792">
        <v>7</v>
      </c>
      <c r="C18792" t="s">
        <v>15773</v>
      </c>
      <c r="D18792" t="s">
        <v>15774</v>
      </c>
      <c r="E18792" s="1">
        <v>44914</v>
      </c>
      <c r="F18792" t="s">
        <v>75</v>
      </c>
      <c r="G18792" s="15">
        <v>4545</v>
      </c>
      <c r="J18792">
        <v>265816</v>
      </c>
      <c r="K18792" t="s">
        <v>15775</v>
      </c>
      <c r="L18792" t="s">
        <v>15776</v>
      </c>
      <c r="M18792">
        <v>63561</v>
      </c>
      <c r="N18792" s="1">
        <v>45444</v>
      </c>
    </row>
    <row r="18793" spans="1:14" x14ac:dyDescent="0.35">
      <c r="A18793" t="s">
        <v>34</v>
      </c>
      <c r="B18793">
        <v>7</v>
      </c>
      <c r="C18793" t="s">
        <v>15773</v>
      </c>
      <c r="D18793" t="s">
        <v>15774</v>
      </c>
      <c r="E18793" s="1">
        <v>44907</v>
      </c>
      <c r="F18793" t="s">
        <v>75</v>
      </c>
      <c r="G18793" s="15">
        <v>4545</v>
      </c>
      <c r="J18793">
        <v>265816</v>
      </c>
      <c r="K18793" t="s">
        <v>15775</v>
      </c>
      <c r="L18793" t="s">
        <v>15776</v>
      </c>
      <c r="M18793">
        <v>63561</v>
      </c>
      <c r="N18793" s="1">
        <v>45444</v>
      </c>
    </row>
    <row r="18794" spans="1:14" x14ac:dyDescent="0.35">
      <c r="A18794" t="s">
        <v>34</v>
      </c>
      <c r="B18794">
        <v>7</v>
      </c>
      <c r="C18794" t="s">
        <v>15773</v>
      </c>
      <c r="D18794" t="s">
        <v>15774</v>
      </c>
      <c r="E18794" s="1">
        <v>44900</v>
      </c>
      <c r="F18794" t="s">
        <v>75</v>
      </c>
      <c r="G18794" s="15">
        <v>4545</v>
      </c>
      <c r="J18794">
        <v>265816</v>
      </c>
      <c r="K18794" t="s">
        <v>15775</v>
      </c>
      <c r="L18794" t="s">
        <v>15776</v>
      </c>
      <c r="M18794">
        <v>63561</v>
      </c>
      <c r="N18794" s="1">
        <v>45444</v>
      </c>
    </row>
    <row r="18795" spans="1:14" x14ac:dyDescent="0.35">
      <c r="A18795" t="s">
        <v>34</v>
      </c>
      <c r="B18795">
        <v>7</v>
      </c>
      <c r="C18795" t="s">
        <v>15773</v>
      </c>
      <c r="D18795" t="s">
        <v>15774</v>
      </c>
      <c r="E18795" s="1">
        <v>44893</v>
      </c>
      <c r="F18795" t="s">
        <v>75</v>
      </c>
      <c r="G18795" s="15">
        <v>4545</v>
      </c>
      <c r="J18795">
        <v>265816</v>
      </c>
      <c r="K18795" t="s">
        <v>15775</v>
      </c>
      <c r="L18795" t="s">
        <v>15776</v>
      </c>
      <c r="M18795">
        <v>63561</v>
      </c>
      <c r="N18795" s="1">
        <v>45444</v>
      </c>
    </row>
    <row r="18796" spans="1:14" x14ac:dyDescent="0.35">
      <c r="A18796" t="s">
        <v>34</v>
      </c>
      <c r="B18796">
        <v>7</v>
      </c>
      <c r="C18796" t="s">
        <v>15773</v>
      </c>
      <c r="D18796" t="s">
        <v>15774</v>
      </c>
      <c r="E18796" s="1">
        <v>44810</v>
      </c>
      <c r="F18796" t="s">
        <v>75</v>
      </c>
      <c r="G18796" s="15">
        <v>5244</v>
      </c>
      <c r="J18796">
        <v>265816</v>
      </c>
      <c r="K18796" t="s">
        <v>15775</v>
      </c>
      <c r="L18796" t="s">
        <v>15776</v>
      </c>
      <c r="M18796">
        <v>63561</v>
      </c>
      <c r="N18796" s="1">
        <v>45444</v>
      </c>
    </row>
    <row r="18797" spans="1:14" x14ac:dyDescent="0.35">
      <c r="A18797" t="s">
        <v>34</v>
      </c>
      <c r="B18797">
        <v>7</v>
      </c>
      <c r="C18797" t="s">
        <v>15773</v>
      </c>
      <c r="D18797" t="s">
        <v>15774</v>
      </c>
      <c r="E18797" s="1">
        <v>44851</v>
      </c>
      <c r="F18797" t="s">
        <v>75</v>
      </c>
      <c r="G18797" s="15">
        <v>8391</v>
      </c>
      <c r="J18797">
        <v>265816</v>
      </c>
      <c r="K18797" t="s">
        <v>15775</v>
      </c>
      <c r="L18797" t="s">
        <v>15776</v>
      </c>
      <c r="M18797">
        <v>63561</v>
      </c>
      <c r="N18797" s="1">
        <v>45444</v>
      </c>
    </row>
    <row r="18798" spans="1:14" x14ac:dyDescent="0.35">
      <c r="A18798" t="s">
        <v>34</v>
      </c>
      <c r="B18798">
        <v>7</v>
      </c>
      <c r="C18798" t="s">
        <v>15773</v>
      </c>
      <c r="D18798" t="s">
        <v>15774</v>
      </c>
      <c r="E18798" s="1">
        <v>45273</v>
      </c>
      <c r="F18798" t="s">
        <v>102</v>
      </c>
      <c r="H18798">
        <v>14</v>
      </c>
      <c r="I18798" s="1">
        <v>45337</v>
      </c>
      <c r="J18798">
        <v>265816</v>
      </c>
      <c r="K18798" t="s">
        <v>15775</v>
      </c>
      <c r="L18798" t="s">
        <v>15776</v>
      </c>
      <c r="M18798">
        <v>63561</v>
      </c>
      <c r="N18798" s="1">
        <v>45444</v>
      </c>
    </row>
    <row r="18799" spans="1:14" x14ac:dyDescent="0.35">
      <c r="A18799" t="s">
        <v>34</v>
      </c>
      <c r="B18799">
        <v>7</v>
      </c>
      <c r="C18799" t="s">
        <v>15845</v>
      </c>
      <c r="D18799" t="s">
        <v>9475</v>
      </c>
      <c r="E18799" s="1">
        <v>44634</v>
      </c>
      <c r="F18799" t="s">
        <v>75</v>
      </c>
      <c r="G18799" s="15">
        <v>663</v>
      </c>
      <c r="J18799">
        <v>265850</v>
      </c>
      <c r="K18799" t="s">
        <v>15846</v>
      </c>
      <c r="L18799" t="s">
        <v>15847</v>
      </c>
      <c r="M18799">
        <v>64139</v>
      </c>
      <c r="N18799" s="1">
        <v>45444</v>
      </c>
    </row>
    <row r="18800" spans="1:14" x14ac:dyDescent="0.35">
      <c r="A18800" t="s">
        <v>34</v>
      </c>
      <c r="B18800">
        <v>7</v>
      </c>
      <c r="C18800" t="s">
        <v>15845</v>
      </c>
      <c r="D18800" t="s">
        <v>9475</v>
      </c>
      <c r="E18800" s="1">
        <v>44375</v>
      </c>
      <c r="F18800" t="s">
        <v>75</v>
      </c>
      <c r="G18800" s="15">
        <v>6500</v>
      </c>
      <c r="J18800">
        <v>265850</v>
      </c>
      <c r="K18800" t="s">
        <v>15846</v>
      </c>
      <c r="L18800" t="s">
        <v>15847</v>
      </c>
      <c r="M18800">
        <v>64139</v>
      </c>
      <c r="N18800" s="1">
        <v>45444</v>
      </c>
    </row>
    <row r="18801" spans="1:14" x14ac:dyDescent="0.35">
      <c r="A18801" t="s">
        <v>34</v>
      </c>
      <c r="B18801">
        <v>7</v>
      </c>
      <c r="C18801" t="s">
        <v>15798</v>
      </c>
      <c r="D18801" t="s">
        <v>15799</v>
      </c>
      <c r="E18801" s="1">
        <v>44431</v>
      </c>
      <c r="F18801" t="s">
        <v>75</v>
      </c>
      <c r="G18801" s="15">
        <v>650</v>
      </c>
      <c r="J18801">
        <v>265832</v>
      </c>
      <c r="K18801" t="s">
        <v>15800</v>
      </c>
      <c r="L18801" t="s">
        <v>15801</v>
      </c>
      <c r="M18801">
        <v>63876</v>
      </c>
      <c r="N18801" s="1">
        <v>45444</v>
      </c>
    </row>
    <row r="18802" spans="1:14" x14ac:dyDescent="0.35">
      <c r="A18802" t="s">
        <v>34</v>
      </c>
      <c r="B18802">
        <v>7</v>
      </c>
      <c r="C18802" t="s">
        <v>15798</v>
      </c>
      <c r="D18802" t="s">
        <v>15799</v>
      </c>
      <c r="E18802" s="1">
        <v>44438</v>
      </c>
      <c r="F18802" t="s">
        <v>75</v>
      </c>
      <c r="G18802" s="15">
        <v>975</v>
      </c>
      <c r="J18802">
        <v>265832</v>
      </c>
      <c r="K18802" t="s">
        <v>15800</v>
      </c>
      <c r="L18802" t="s">
        <v>15801</v>
      </c>
      <c r="M18802">
        <v>63876</v>
      </c>
      <c r="N18802" s="1">
        <v>45444</v>
      </c>
    </row>
    <row r="18803" spans="1:14" x14ac:dyDescent="0.35">
      <c r="A18803" t="s">
        <v>34</v>
      </c>
      <c r="B18803">
        <v>7</v>
      </c>
      <c r="C18803" t="s">
        <v>15798</v>
      </c>
      <c r="D18803" t="s">
        <v>15799</v>
      </c>
      <c r="E18803" s="1">
        <v>44445</v>
      </c>
      <c r="F18803" t="s">
        <v>75</v>
      </c>
      <c r="G18803" s="15">
        <v>1300</v>
      </c>
      <c r="J18803">
        <v>265832</v>
      </c>
      <c r="K18803" t="s">
        <v>15800</v>
      </c>
      <c r="L18803" t="s">
        <v>15801</v>
      </c>
      <c r="M18803">
        <v>63876</v>
      </c>
      <c r="N18803" s="1">
        <v>45444</v>
      </c>
    </row>
    <row r="18804" spans="1:14" x14ac:dyDescent="0.35">
      <c r="A18804" t="s">
        <v>34</v>
      </c>
      <c r="B18804">
        <v>7</v>
      </c>
      <c r="C18804" t="s">
        <v>15798</v>
      </c>
      <c r="D18804" t="s">
        <v>15799</v>
      </c>
      <c r="E18804" s="1">
        <v>44452</v>
      </c>
      <c r="F18804" t="s">
        <v>75</v>
      </c>
      <c r="G18804" s="15">
        <v>1625</v>
      </c>
      <c r="J18804">
        <v>265832</v>
      </c>
      <c r="K18804" t="s">
        <v>15800</v>
      </c>
      <c r="L18804" t="s">
        <v>15801</v>
      </c>
      <c r="M18804">
        <v>63876</v>
      </c>
      <c r="N18804" s="1">
        <v>45444</v>
      </c>
    </row>
    <row r="18805" spans="1:14" x14ac:dyDescent="0.35">
      <c r="A18805" t="s">
        <v>34</v>
      </c>
      <c r="B18805">
        <v>7</v>
      </c>
      <c r="C18805" t="s">
        <v>15798</v>
      </c>
      <c r="D18805" t="s">
        <v>15799</v>
      </c>
      <c r="E18805" s="1">
        <v>44564</v>
      </c>
      <c r="F18805" t="s">
        <v>75</v>
      </c>
      <c r="G18805" s="15">
        <v>1950</v>
      </c>
      <c r="J18805">
        <v>265832</v>
      </c>
      <c r="K18805" t="s">
        <v>15800</v>
      </c>
      <c r="L18805" t="s">
        <v>15801</v>
      </c>
      <c r="M18805">
        <v>63876</v>
      </c>
      <c r="N18805" s="1">
        <v>45444</v>
      </c>
    </row>
    <row r="18806" spans="1:14" x14ac:dyDescent="0.35">
      <c r="A18806" t="s">
        <v>34</v>
      </c>
      <c r="B18806">
        <v>7</v>
      </c>
      <c r="C18806" t="s">
        <v>15798</v>
      </c>
      <c r="D18806" t="s">
        <v>15799</v>
      </c>
      <c r="E18806" s="1">
        <v>44634</v>
      </c>
      <c r="F18806" t="s">
        <v>75</v>
      </c>
      <c r="G18806" s="15">
        <v>2302</v>
      </c>
      <c r="J18806">
        <v>265832</v>
      </c>
      <c r="K18806" t="s">
        <v>15800</v>
      </c>
      <c r="L18806" t="s">
        <v>15801</v>
      </c>
      <c r="M18806">
        <v>63876</v>
      </c>
      <c r="N18806" s="1">
        <v>45444</v>
      </c>
    </row>
    <row r="18807" spans="1:14" x14ac:dyDescent="0.35">
      <c r="A18807" t="s">
        <v>34</v>
      </c>
      <c r="B18807">
        <v>7</v>
      </c>
      <c r="C18807" t="s">
        <v>15798</v>
      </c>
      <c r="D18807" t="s">
        <v>15799</v>
      </c>
      <c r="E18807" s="1">
        <v>44641</v>
      </c>
      <c r="F18807" t="s">
        <v>75</v>
      </c>
      <c r="G18807" s="15">
        <v>2631</v>
      </c>
      <c r="J18807">
        <v>265832</v>
      </c>
      <c r="K18807" t="s">
        <v>15800</v>
      </c>
      <c r="L18807" t="s">
        <v>15801</v>
      </c>
      <c r="M18807">
        <v>63876</v>
      </c>
      <c r="N18807" s="1">
        <v>45444</v>
      </c>
    </row>
    <row r="18808" spans="1:14" x14ac:dyDescent="0.35">
      <c r="A18808" t="s">
        <v>34</v>
      </c>
      <c r="B18808">
        <v>7</v>
      </c>
      <c r="C18808" t="s">
        <v>15798</v>
      </c>
      <c r="D18808" t="s">
        <v>15799</v>
      </c>
      <c r="E18808" s="1">
        <v>44900</v>
      </c>
      <c r="F18808" t="s">
        <v>75</v>
      </c>
      <c r="G18808" s="15">
        <v>4227</v>
      </c>
      <c r="J18808">
        <v>265832</v>
      </c>
      <c r="K18808" t="s">
        <v>15800</v>
      </c>
      <c r="L18808" t="s">
        <v>15801</v>
      </c>
      <c r="M18808">
        <v>63876</v>
      </c>
      <c r="N18808" s="1">
        <v>45444</v>
      </c>
    </row>
    <row r="18809" spans="1:14" x14ac:dyDescent="0.35">
      <c r="A18809" t="s">
        <v>34</v>
      </c>
      <c r="B18809">
        <v>7</v>
      </c>
      <c r="C18809" t="s">
        <v>15798</v>
      </c>
      <c r="D18809" t="s">
        <v>15799</v>
      </c>
      <c r="E18809" s="1">
        <v>44929</v>
      </c>
      <c r="F18809" t="s">
        <v>75</v>
      </c>
      <c r="G18809" s="15">
        <v>4580</v>
      </c>
      <c r="J18809">
        <v>265832</v>
      </c>
      <c r="K18809" t="s">
        <v>15800</v>
      </c>
      <c r="L18809" t="s">
        <v>15801</v>
      </c>
      <c r="M18809">
        <v>63876</v>
      </c>
      <c r="N18809" s="1">
        <v>45444</v>
      </c>
    </row>
    <row r="18810" spans="1:14" x14ac:dyDescent="0.35">
      <c r="A18810" t="s">
        <v>34</v>
      </c>
      <c r="B18810">
        <v>7</v>
      </c>
      <c r="C18810" t="s">
        <v>15798</v>
      </c>
      <c r="D18810" t="s">
        <v>15799</v>
      </c>
      <c r="E18810" s="1">
        <v>44922</v>
      </c>
      <c r="F18810" t="s">
        <v>75</v>
      </c>
      <c r="G18810" s="15">
        <v>4580</v>
      </c>
      <c r="J18810">
        <v>265832</v>
      </c>
      <c r="K18810" t="s">
        <v>15800</v>
      </c>
      <c r="L18810" t="s">
        <v>15801</v>
      </c>
      <c r="M18810">
        <v>63876</v>
      </c>
      <c r="N18810" s="1">
        <v>45444</v>
      </c>
    </row>
    <row r="18811" spans="1:14" x14ac:dyDescent="0.35">
      <c r="A18811" t="s">
        <v>34</v>
      </c>
      <c r="B18811">
        <v>7</v>
      </c>
      <c r="C18811" t="s">
        <v>15798</v>
      </c>
      <c r="D18811" t="s">
        <v>15799</v>
      </c>
      <c r="E18811" s="1">
        <v>44914</v>
      </c>
      <c r="F18811" t="s">
        <v>75</v>
      </c>
      <c r="G18811" s="15">
        <v>4580</v>
      </c>
      <c r="J18811">
        <v>265832</v>
      </c>
      <c r="K18811" t="s">
        <v>15800</v>
      </c>
      <c r="L18811" t="s">
        <v>15801</v>
      </c>
      <c r="M18811">
        <v>63876</v>
      </c>
      <c r="N18811" s="1">
        <v>45444</v>
      </c>
    </row>
    <row r="18812" spans="1:14" x14ac:dyDescent="0.35">
      <c r="A18812" t="s">
        <v>34</v>
      </c>
      <c r="B18812">
        <v>7</v>
      </c>
      <c r="C18812" t="s">
        <v>15798</v>
      </c>
      <c r="D18812" t="s">
        <v>15799</v>
      </c>
      <c r="E18812" s="1">
        <v>44907</v>
      </c>
      <c r="F18812" t="s">
        <v>75</v>
      </c>
      <c r="G18812" s="15">
        <v>4580</v>
      </c>
      <c r="J18812">
        <v>265832</v>
      </c>
      <c r="K18812" t="s">
        <v>15800</v>
      </c>
      <c r="L18812" t="s">
        <v>15801</v>
      </c>
      <c r="M18812">
        <v>63876</v>
      </c>
      <c r="N18812" s="1">
        <v>45444</v>
      </c>
    </row>
    <row r="18813" spans="1:14" x14ac:dyDescent="0.35">
      <c r="A18813" t="s">
        <v>34</v>
      </c>
      <c r="B18813">
        <v>7</v>
      </c>
      <c r="C18813" t="s">
        <v>15798</v>
      </c>
      <c r="D18813" t="s">
        <v>15799</v>
      </c>
      <c r="E18813" s="1">
        <v>44880</v>
      </c>
      <c r="F18813" t="s">
        <v>75</v>
      </c>
      <c r="G18813" s="15">
        <v>10568</v>
      </c>
      <c r="J18813">
        <v>265832</v>
      </c>
      <c r="K18813" t="s">
        <v>15800</v>
      </c>
      <c r="L18813" t="s">
        <v>15801</v>
      </c>
      <c r="M18813">
        <v>63876</v>
      </c>
      <c r="N18813" s="1">
        <v>45444</v>
      </c>
    </row>
    <row r="18814" spans="1:14" x14ac:dyDescent="0.35">
      <c r="A18814" t="s">
        <v>34</v>
      </c>
      <c r="B18814">
        <v>7</v>
      </c>
      <c r="C18814" t="s">
        <v>15798</v>
      </c>
      <c r="D18814" t="s">
        <v>15799</v>
      </c>
      <c r="E18814" s="1">
        <v>44608</v>
      </c>
      <c r="F18814" t="s">
        <v>75</v>
      </c>
      <c r="G18814" s="15">
        <v>11908</v>
      </c>
      <c r="J18814">
        <v>265832</v>
      </c>
      <c r="K18814" t="s">
        <v>15800</v>
      </c>
      <c r="L18814" t="s">
        <v>15801</v>
      </c>
      <c r="M18814">
        <v>63876</v>
      </c>
      <c r="N18814" s="1">
        <v>45444</v>
      </c>
    </row>
    <row r="18815" spans="1:14" x14ac:dyDescent="0.35">
      <c r="A18815" t="s">
        <v>34</v>
      </c>
      <c r="B18815">
        <v>7</v>
      </c>
      <c r="C18815" t="s">
        <v>15798</v>
      </c>
      <c r="D18815" t="s">
        <v>15799</v>
      </c>
      <c r="E18815" s="1">
        <v>44943</v>
      </c>
      <c r="F18815" t="s">
        <v>75</v>
      </c>
      <c r="G18815" s="15">
        <v>15593</v>
      </c>
      <c r="J18815">
        <v>265832</v>
      </c>
      <c r="K18815" t="s">
        <v>15800</v>
      </c>
      <c r="L18815" t="s">
        <v>15801</v>
      </c>
      <c r="M18815">
        <v>63876</v>
      </c>
      <c r="N18815" s="1">
        <v>45444</v>
      </c>
    </row>
    <row r="18816" spans="1:14" x14ac:dyDescent="0.35">
      <c r="A18816" t="s">
        <v>34</v>
      </c>
      <c r="B18816">
        <v>7</v>
      </c>
      <c r="C18816" t="s">
        <v>15798</v>
      </c>
      <c r="D18816" t="s">
        <v>15799</v>
      </c>
      <c r="E18816" s="1">
        <v>44874</v>
      </c>
      <c r="F18816" t="s">
        <v>75</v>
      </c>
      <c r="G18816" s="15">
        <v>26098</v>
      </c>
      <c r="J18816">
        <v>265832</v>
      </c>
      <c r="K18816" t="s">
        <v>15800</v>
      </c>
      <c r="L18816" t="s">
        <v>15801</v>
      </c>
      <c r="M18816">
        <v>63876</v>
      </c>
      <c r="N18816" s="1">
        <v>45444</v>
      </c>
    </row>
    <row r="18817" spans="1:14" x14ac:dyDescent="0.35">
      <c r="A18817" t="s">
        <v>34</v>
      </c>
      <c r="B18817">
        <v>7</v>
      </c>
      <c r="C18817" t="s">
        <v>15798</v>
      </c>
      <c r="D18817" t="s">
        <v>15799</v>
      </c>
      <c r="E18817" s="1">
        <v>44756</v>
      </c>
      <c r="F18817" t="s">
        <v>75</v>
      </c>
      <c r="G18817" s="15">
        <v>28876</v>
      </c>
      <c r="J18817">
        <v>265832</v>
      </c>
      <c r="K18817" t="s">
        <v>15800</v>
      </c>
      <c r="L18817" t="s">
        <v>15801</v>
      </c>
      <c r="M18817">
        <v>63876</v>
      </c>
      <c r="N18817" s="1">
        <v>45444</v>
      </c>
    </row>
    <row r="18818" spans="1:14" x14ac:dyDescent="0.35">
      <c r="A18818" t="s">
        <v>34</v>
      </c>
      <c r="B18818">
        <v>7</v>
      </c>
      <c r="C18818" t="s">
        <v>15798</v>
      </c>
      <c r="D18818" t="s">
        <v>15799</v>
      </c>
      <c r="E18818" s="1">
        <v>45043</v>
      </c>
      <c r="F18818" t="s">
        <v>75</v>
      </c>
      <c r="G18818" s="15">
        <v>39802</v>
      </c>
      <c r="J18818">
        <v>265832</v>
      </c>
      <c r="K18818" t="s">
        <v>15800</v>
      </c>
      <c r="L18818" t="s">
        <v>15801</v>
      </c>
      <c r="M18818">
        <v>63876</v>
      </c>
      <c r="N18818" s="1">
        <v>45444</v>
      </c>
    </row>
    <row r="18819" spans="1:14" x14ac:dyDescent="0.35">
      <c r="A18819" t="s">
        <v>34</v>
      </c>
      <c r="B18819">
        <v>7</v>
      </c>
      <c r="C18819" t="s">
        <v>15798</v>
      </c>
      <c r="D18819" t="s">
        <v>15799</v>
      </c>
      <c r="E18819" s="1">
        <v>44756</v>
      </c>
      <c r="F18819" t="s">
        <v>102</v>
      </c>
      <c r="H18819">
        <v>58</v>
      </c>
      <c r="I18819" s="1">
        <v>44796</v>
      </c>
      <c r="J18819">
        <v>265832</v>
      </c>
      <c r="K18819" t="s">
        <v>15800</v>
      </c>
      <c r="L18819" t="s">
        <v>15801</v>
      </c>
      <c r="M18819">
        <v>63876</v>
      </c>
      <c r="N18819" s="1">
        <v>45444</v>
      </c>
    </row>
    <row r="18820" spans="1:14" x14ac:dyDescent="0.35">
      <c r="A18820" t="s">
        <v>34</v>
      </c>
      <c r="B18820">
        <v>7</v>
      </c>
      <c r="C18820" t="s">
        <v>15333</v>
      </c>
      <c r="D18820" t="s">
        <v>781</v>
      </c>
      <c r="E18820" s="1">
        <v>44375</v>
      </c>
      <c r="F18820" t="s">
        <v>75</v>
      </c>
      <c r="G18820" s="15">
        <v>655</v>
      </c>
      <c r="J18820">
        <v>265521</v>
      </c>
      <c r="K18820" t="s">
        <v>15334</v>
      </c>
      <c r="L18820" t="s">
        <v>15335</v>
      </c>
      <c r="M18820">
        <v>65560</v>
      </c>
      <c r="N18820" s="1">
        <v>45444</v>
      </c>
    </row>
    <row r="18821" spans="1:14" x14ac:dyDescent="0.35">
      <c r="A18821" t="s">
        <v>34</v>
      </c>
      <c r="B18821">
        <v>7</v>
      </c>
      <c r="C18821" t="s">
        <v>15333</v>
      </c>
      <c r="D18821" t="s">
        <v>781</v>
      </c>
      <c r="E18821" s="1">
        <v>44655</v>
      </c>
      <c r="F18821" t="s">
        <v>75</v>
      </c>
      <c r="G18821" s="15">
        <v>987</v>
      </c>
      <c r="J18821">
        <v>265521</v>
      </c>
      <c r="K18821" t="s">
        <v>15334</v>
      </c>
      <c r="L18821" t="s">
        <v>15335</v>
      </c>
      <c r="M18821">
        <v>65560</v>
      </c>
      <c r="N18821" s="1">
        <v>45444</v>
      </c>
    </row>
    <row r="18822" spans="1:14" x14ac:dyDescent="0.35">
      <c r="A18822" t="s">
        <v>34</v>
      </c>
      <c r="B18822">
        <v>7</v>
      </c>
      <c r="C18822" t="s">
        <v>15333</v>
      </c>
      <c r="D18822" t="s">
        <v>781</v>
      </c>
      <c r="E18822" s="1">
        <v>44662</v>
      </c>
      <c r="F18822" t="s">
        <v>75</v>
      </c>
      <c r="G18822" s="15">
        <v>1316</v>
      </c>
      <c r="J18822">
        <v>265521</v>
      </c>
      <c r="K18822" t="s">
        <v>15334</v>
      </c>
      <c r="L18822" t="s">
        <v>15335</v>
      </c>
      <c r="M18822">
        <v>65560</v>
      </c>
      <c r="N18822" s="1">
        <v>45444</v>
      </c>
    </row>
    <row r="18823" spans="1:14" x14ac:dyDescent="0.35">
      <c r="A18823" t="s">
        <v>34</v>
      </c>
      <c r="B18823">
        <v>7</v>
      </c>
      <c r="C18823" t="s">
        <v>15333</v>
      </c>
      <c r="D18823" t="s">
        <v>781</v>
      </c>
      <c r="E18823" s="1">
        <v>44669</v>
      </c>
      <c r="F18823" t="s">
        <v>75</v>
      </c>
      <c r="G18823" s="15">
        <v>1645</v>
      </c>
      <c r="J18823">
        <v>265521</v>
      </c>
      <c r="K18823" t="s">
        <v>15334</v>
      </c>
      <c r="L18823" t="s">
        <v>15335</v>
      </c>
      <c r="M18823">
        <v>65560</v>
      </c>
      <c r="N18823" s="1">
        <v>45444</v>
      </c>
    </row>
    <row r="18824" spans="1:14" x14ac:dyDescent="0.35">
      <c r="A18824" t="s">
        <v>34</v>
      </c>
      <c r="B18824">
        <v>7</v>
      </c>
      <c r="C18824" t="s">
        <v>15333</v>
      </c>
      <c r="D18824" t="s">
        <v>781</v>
      </c>
      <c r="E18824" s="1">
        <v>45097</v>
      </c>
      <c r="F18824" t="s">
        <v>75</v>
      </c>
      <c r="G18824" s="15">
        <v>3176</v>
      </c>
      <c r="J18824">
        <v>265521</v>
      </c>
      <c r="K18824" t="s">
        <v>15334</v>
      </c>
      <c r="L18824" t="s">
        <v>15335</v>
      </c>
      <c r="M18824">
        <v>65560</v>
      </c>
      <c r="N18824" s="1">
        <v>45444</v>
      </c>
    </row>
    <row r="18825" spans="1:14" x14ac:dyDescent="0.35">
      <c r="A18825" t="s">
        <v>34</v>
      </c>
      <c r="B18825">
        <v>7</v>
      </c>
      <c r="C18825" t="s">
        <v>15333</v>
      </c>
      <c r="D18825" t="s">
        <v>781</v>
      </c>
      <c r="E18825" s="1">
        <v>45103</v>
      </c>
      <c r="F18825" t="s">
        <v>75</v>
      </c>
      <c r="G18825" s="15">
        <v>3529</v>
      </c>
      <c r="J18825">
        <v>265521</v>
      </c>
      <c r="K18825" t="s">
        <v>15334</v>
      </c>
      <c r="L18825" t="s">
        <v>15335</v>
      </c>
      <c r="M18825">
        <v>65560</v>
      </c>
      <c r="N18825" s="1">
        <v>45444</v>
      </c>
    </row>
    <row r="18826" spans="1:14" x14ac:dyDescent="0.35">
      <c r="A18826" t="s">
        <v>34</v>
      </c>
      <c r="B18826">
        <v>7</v>
      </c>
      <c r="C18826" t="s">
        <v>15333</v>
      </c>
      <c r="D18826" t="s">
        <v>781</v>
      </c>
      <c r="E18826" s="1">
        <v>45145</v>
      </c>
      <c r="F18826" t="s">
        <v>75</v>
      </c>
      <c r="G18826" s="15">
        <v>4587</v>
      </c>
      <c r="J18826">
        <v>265521</v>
      </c>
      <c r="K18826" t="s">
        <v>15334</v>
      </c>
      <c r="L18826" t="s">
        <v>15335</v>
      </c>
      <c r="M18826">
        <v>65560</v>
      </c>
      <c r="N18826" s="1">
        <v>45444</v>
      </c>
    </row>
    <row r="18827" spans="1:14" x14ac:dyDescent="0.35">
      <c r="A18827" t="s">
        <v>34</v>
      </c>
      <c r="B18827">
        <v>7</v>
      </c>
      <c r="C18827" t="s">
        <v>15333</v>
      </c>
      <c r="D18827" t="s">
        <v>781</v>
      </c>
      <c r="E18827" s="1">
        <v>45076</v>
      </c>
      <c r="F18827" t="s">
        <v>75</v>
      </c>
      <c r="G18827" s="15">
        <v>7410</v>
      </c>
      <c r="J18827">
        <v>265521</v>
      </c>
      <c r="K18827" t="s">
        <v>15334</v>
      </c>
      <c r="L18827" t="s">
        <v>15335</v>
      </c>
      <c r="M18827">
        <v>65560</v>
      </c>
      <c r="N18827" s="1">
        <v>45444</v>
      </c>
    </row>
    <row r="18828" spans="1:14" x14ac:dyDescent="0.35">
      <c r="A18828" t="s">
        <v>34</v>
      </c>
      <c r="B18828">
        <v>7</v>
      </c>
      <c r="C18828" t="s">
        <v>15333</v>
      </c>
      <c r="D18828" t="s">
        <v>781</v>
      </c>
      <c r="E18828" s="1">
        <v>44820</v>
      </c>
      <c r="F18828" t="s">
        <v>75</v>
      </c>
      <c r="G18828" s="15">
        <v>9978</v>
      </c>
      <c r="J18828">
        <v>265521</v>
      </c>
      <c r="K18828" t="s">
        <v>15334</v>
      </c>
      <c r="L18828" t="s">
        <v>15335</v>
      </c>
      <c r="M18828">
        <v>65560</v>
      </c>
      <c r="N18828" s="1">
        <v>45444</v>
      </c>
    </row>
    <row r="18829" spans="1:14" x14ac:dyDescent="0.35">
      <c r="A18829" t="s">
        <v>34</v>
      </c>
      <c r="B18829">
        <v>7</v>
      </c>
      <c r="C18829" t="s">
        <v>15333</v>
      </c>
      <c r="D18829" t="s">
        <v>781</v>
      </c>
      <c r="E18829" s="1">
        <v>45124</v>
      </c>
      <c r="F18829" t="s">
        <v>75</v>
      </c>
      <c r="G18829" s="15">
        <v>12704</v>
      </c>
      <c r="J18829">
        <v>265521</v>
      </c>
      <c r="K18829" t="s">
        <v>15334</v>
      </c>
      <c r="L18829" t="s">
        <v>15335</v>
      </c>
      <c r="M18829">
        <v>65560</v>
      </c>
      <c r="N18829" s="1">
        <v>45444</v>
      </c>
    </row>
    <row r="18830" spans="1:14" x14ac:dyDescent="0.35">
      <c r="A18830" t="s">
        <v>34</v>
      </c>
      <c r="B18830">
        <v>7</v>
      </c>
      <c r="C18830" t="s">
        <v>15333</v>
      </c>
      <c r="D18830" t="s">
        <v>781</v>
      </c>
      <c r="E18830" s="1">
        <v>44820</v>
      </c>
      <c r="F18830" t="s">
        <v>102</v>
      </c>
      <c r="H18830">
        <v>57</v>
      </c>
      <c r="I18830" s="1">
        <v>44869</v>
      </c>
      <c r="J18830">
        <v>265521</v>
      </c>
      <c r="K18830" t="s">
        <v>15334</v>
      </c>
      <c r="L18830" t="s">
        <v>15335</v>
      </c>
      <c r="M18830">
        <v>65560</v>
      </c>
      <c r="N18830" s="1">
        <v>45444</v>
      </c>
    </row>
    <row r="18831" spans="1:14" x14ac:dyDescent="0.35">
      <c r="A18831" t="s">
        <v>34</v>
      </c>
      <c r="B18831">
        <v>7</v>
      </c>
      <c r="C18831" t="s">
        <v>15418</v>
      </c>
      <c r="D18831" t="s">
        <v>15419</v>
      </c>
      <c r="E18831" s="1">
        <v>44397</v>
      </c>
      <c r="F18831" t="s">
        <v>75</v>
      </c>
      <c r="G18831" s="15">
        <v>3465</v>
      </c>
      <c r="J18831">
        <v>265595</v>
      </c>
      <c r="K18831" t="s">
        <v>15420</v>
      </c>
      <c r="L18831" t="s">
        <v>15421</v>
      </c>
      <c r="M18831">
        <v>64014</v>
      </c>
      <c r="N18831" s="1">
        <v>45444</v>
      </c>
    </row>
    <row r="18832" spans="1:14" x14ac:dyDescent="0.35">
      <c r="A18832" t="s">
        <v>34</v>
      </c>
      <c r="B18832">
        <v>7</v>
      </c>
      <c r="C18832" t="s">
        <v>15418</v>
      </c>
      <c r="D18832" t="s">
        <v>15419</v>
      </c>
      <c r="E18832" s="1">
        <v>44658</v>
      </c>
      <c r="F18832" t="s">
        <v>75</v>
      </c>
      <c r="G18832" s="15">
        <v>13000</v>
      </c>
      <c r="J18832">
        <v>265595</v>
      </c>
      <c r="K18832" t="s">
        <v>15420</v>
      </c>
      <c r="L18832" t="s">
        <v>15421</v>
      </c>
      <c r="M18832">
        <v>64014</v>
      </c>
      <c r="N18832" s="1">
        <v>45444</v>
      </c>
    </row>
    <row r="18833" spans="1:14" x14ac:dyDescent="0.35">
      <c r="A18833" t="s">
        <v>34</v>
      </c>
      <c r="B18833">
        <v>7</v>
      </c>
      <c r="C18833" t="s">
        <v>15418</v>
      </c>
      <c r="D18833" t="s">
        <v>15419</v>
      </c>
      <c r="E18833" s="1">
        <v>45128</v>
      </c>
      <c r="F18833" t="s">
        <v>75</v>
      </c>
      <c r="G18833" s="15">
        <v>29070</v>
      </c>
      <c r="J18833">
        <v>265595</v>
      </c>
      <c r="K18833" t="s">
        <v>15420</v>
      </c>
      <c r="L18833" t="s">
        <v>15421</v>
      </c>
      <c r="M18833">
        <v>64014</v>
      </c>
      <c r="N18833" s="1">
        <v>45444</v>
      </c>
    </row>
    <row r="18834" spans="1:14" x14ac:dyDescent="0.35">
      <c r="A18834" t="s">
        <v>34</v>
      </c>
      <c r="B18834">
        <v>7</v>
      </c>
      <c r="C18834" t="s">
        <v>15573</v>
      </c>
      <c r="D18834" t="s">
        <v>7620</v>
      </c>
      <c r="E18834" s="1">
        <v>44435</v>
      </c>
      <c r="F18834" t="s">
        <v>75</v>
      </c>
      <c r="G18834" s="15">
        <v>15000</v>
      </c>
      <c r="J18834">
        <v>265708</v>
      </c>
      <c r="K18834" t="s">
        <v>15574</v>
      </c>
      <c r="L18834" t="s">
        <v>15575</v>
      </c>
      <c r="M18834">
        <v>64085</v>
      </c>
      <c r="N18834" s="1">
        <v>45444</v>
      </c>
    </row>
    <row r="18835" spans="1:14" x14ac:dyDescent="0.35">
      <c r="A18835" t="s">
        <v>34</v>
      </c>
      <c r="B18835">
        <v>7</v>
      </c>
      <c r="C18835" t="s">
        <v>15443</v>
      </c>
      <c r="D18835" t="s">
        <v>15444</v>
      </c>
      <c r="E18835" s="1">
        <v>44874</v>
      </c>
      <c r="F18835" t="s">
        <v>75</v>
      </c>
      <c r="G18835" s="15">
        <v>29352</v>
      </c>
      <c r="J18835">
        <v>265611</v>
      </c>
      <c r="K18835" t="s">
        <v>15445</v>
      </c>
      <c r="L18835" t="s">
        <v>15446</v>
      </c>
      <c r="M18835">
        <v>63377</v>
      </c>
      <c r="N18835" s="1">
        <v>45444</v>
      </c>
    </row>
    <row r="18836" spans="1:14" x14ac:dyDescent="0.35">
      <c r="A18836" t="s">
        <v>34</v>
      </c>
      <c r="B18836">
        <v>7</v>
      </c>
      <c r="C18836" t="s">
        <v>15443</v>
      </c>
      <c r="D18836" t="s">
        <v>15444</v>
      </c>
      <c r="E18836" s="1">
        <v>44540</v>
      </c>
      <c r="F18836" t="s">
        <v>75</v>
      </c>
      <c r="G18836" s="15">
        <v>89898</v>
      </c>
      <c r="J18836">
        <v>265611</v>
      </c>
      <c r="K18836" t="s">
        <v>15445</v>
      </c>
      <c r="L18836" t="s">
        <v>15446</v>
      </c>
      <c r="M18836">
        <v>63377</v>
      </c>
      <c r="N18836" s="1">
        <v>45444</v>
      </c>
    </row>
    <row r="18837" spans="1:14" x14ac:dyDescent="0.35">
      <c r="A18837" t="s">
        <v>34</v>
      </c>
      <c r="B18837">
        <v>7</v>
      </c>
      <c r="C18837" t="s">
        <v>15443</v>
      </c>
      <c r="D18837" t="s">
        <v>15444</v>
      </c>
      <c r="E18837" s="1">
        <v>44874</v>
      </c>
      <c r="F18837" t="s">
        <v>102</v>
      </c>
      <c r="H18837">
        <v>8</v>
      </c>
      <c r="I18837" s="1">
        <v>44911</v>
      </c>
      <c r="J18837">
        <v>265611</v>
      </c>
      <c r="K18837" t="s">
        <v>15445</v>
      </c>
      <c r="L18837" t="s">
        <v>15446</v>
      </c>
      <c r="M18837">
        <v>63377</v>
      </c>
      <c r="N18837" s="1">
        <v>45444</v>
      </c>
    </row>
    <row r="18838" spans="1:14" x14ac:dyDescent="0.35">
      <c r="A18838" t="s">
        <v>34</v>
      </c>
      <c r="B18838">
        <v>7</v>
      </c>
      <c r="C18838" t="s">
        <v>15443</v>
      </c>
      <c r="D18838" t="s">
        <v>15444</v>
      </c>
      <c r="E18838" s="1">
        <v>44540</v>
      </c>
      <c r="F18838" t="s">
        <v>102</v>
      </c>
      <c r="H18838">
        <v>42</v>
      </c>
      <c r="I18838" s="1">
        <v>44585</v>
      </c>
      <c r="J18838">
        <v>265611</v>
      </c>
      <c r="K18838" t="s">
        <v>15445</v>
      </c>
      <c r="L18838" t="s">
        <v>15446</v>
      </c>
      <c r="M18838">
        <v>63377</v>
      </c>
      <c r="N18838" s="1">
        <v>45444</v>
      </c>
    </row>
    <row r="18839" spans="1:14" x14ac:dyDescent="0.35">
      <c r="A18839" t="s">
        <v>34</v>
      </c>
      <c r="B18839">
        <v>7</v>
      </c>
      <c r="C18839" t="s">
        <v>15848</v>
      </c>
      <c r="D18839" t="s">
        <v>15043</v>
      </c>
      <c r="E18839" s="1">
        <v>44994</v>
      </c>
      <c r="F18839" t="s">
        <v>75</v>
      </c>
      <c r="G18839" s="15">
        <v>20000</v>
      </c>
      <c r="J18839">
        <v>265851</v>
      </c>
      <c r="K18839" t="s">
        <v>15849</v>
      </c>
      <c r="L18839" t="s">
        <v>15850</v>
      </c>
      <c r="M18839">
        <v>65401</v>
      </c>
      <c r="N18839" s="1">
        <v>45444</v>
      </c>
    </row>
    <row r="18840" spans="1:14" x14ac:dyDescent="0.35">
      <c r="A18840" t="s">
        <v>34</v>
      </c>
      <c r="B18840">
        <v>7</v>
      </c>
      <c r="C18840" t="s">
        <v>15848</v>
      </c>
      <c r="D18840" t="s">
        <v>15043</v>
      </c>
      <c r="E18840" s="1">
        <v>44994</v>
      </c>
      <c r="F18840" t="s">
        <v>102</v>
      </c>
      <c r="H18840">
        <v>30</v>
      </c>
      <c r="I18840" s="1">
        <v>45039</v>
      </c>
      <c r="J18840">
        <v>265851</v>
      </c>
      <c r="K18840" t="s">
        <v>15849</v>
      </c>
      <c r="L18840" t="s">
        <v>15850</v>
      </c>
      <c r="M18840">
        <v>65401</v>
      </c>
      <c r="N18840" s="1">
        <v>45444</v>
      </c>
    </row>
    <row r="18841" spans="1:14" x14ac:dyDescent="0.35">
      <c r="A18841" t="s">
        <v>34</v>
      </c>
      <c r="B18841">
        <v>7</v>
      </c>
      <c r="C18841" t="s">
        <v>15450</v>
      </c>
      <c r="D18841" t="s">
        <v>6566</v>
      </c>
      <c r="E18841" s="1">
        <v>44974</v>
      </c>
      <c r="F18841" t="s">
        <v>75</v>
      </c>
      <c r="G18841" s="15">
        <v>15000</v>
      </c>
      <c r="J18841">
        <v>265618</v>
      </c>
      <c r="K18841" t="s">
        <v>15451</v>
      </c>
      <c r="L18841" t="s">
        <v>15452</v>
      </c>
      <c r="M18841">
        <v>65203</v>
      </c>
      <c r="N18841" s="1">
        <v>45444</v>
      </c>
    </row>
    <row r="18842" spans="1:14" x14ac:dyDescent="0.35">
      <c r="A18842" t="s">
        <v>34</v>
      </c>
      <c r="B18842">
        <v>7</v>
      </c>
      <c r="C18842" t="s">
        <v>14991</v>
      </c>
      <c r="D18842" t="s">
        <v>2967</v>
      </c>
      <c r="E18842" s="1">
        <v>44740</v>
      </c>
      <c r="F18842" t="s">
        <v>75</v>
      </c>
      <c r="G18842" s="15">
        <v>9750</v>
      </c>
      <c r="J18842">
        <v>265188</v>
      </c>
      <c r="K18842" t="s">
        <v>14992</v>
      </c>
      <c r="L18842" t="s">
        <v>14993</v>
      </c>
      <c r="M18842">
        <v>65804</v>
      </c>
      <c r="N18842" s="1">
        <v>45444</v>
      </c>
    </row>
    <row r="18843" spans="1:14" x14ac:dyDescent="0.35">
      <c r="A18843" t="s">
        <v>34</v>
      </c>
      <c r="B18843">
        <v>7</v>
      </c>
      <c r="C18843" t="s">
        <v>14991</v>
      </c>
      <c r="D18843" t="s">
        <v>2967</v>
      </c>
      <c r="E18843" s="1">
        <v>44936</v>
      </c>
      <c r="F18843" t="s">
        <v>75</v>
      </c>
      <c r="G18843" s="15">
        <v>47327</v>
      </c>
      <c r="J18843">
        <v>265188</v>
      </c>
      <c r="K18843" t="s">
        <v>14992</v>
      </c>
      <c r="L18843" t="s">
        <v>14993</v>
      </c>
      <c r="M18843">
        <v>65804</v>
      </c>
      <c r="N18843" s="1">
        <v>45444</v>
      </c>
    </row>
    <row r="18844" spans="1:14" x14ac:dyDescent="0.35">
      <c r="A18844" t="s">
        <v>34</v>
      </c>
      <c r="B18844">
        <v>7</v>
      </c>
      <c r="C18844" t="s">
        <v>15278</v>
      </c>
      <c r="D18844" t="s">
        <v>2967</v>
      </c>
      <c r="E18844" s="1">
        <v>44684</v>
      </c>
      <c r="F18844" t="s">
        <v>75</v>
      </c>
      <c r="G18844" s="15">
        <v>9750</v>
      </c>
      <c r="J18844">
        <v>265477</v>
      </c>
      <c r="K18844" t="s">
        <v>15279</v>
      </c>
      <c r="L18844" t="s">
        <v>15280</v>
      </c>
      <c r="M18844">
        <v>65802</v>
      </c>
      <c r="N18844" s="1">
        <v>45444</v>
      </c>
    </row>
    <row r="18845" spans="1:14" x14ac:dyDescent="0.35">
      <c r="A18845" t="s">
        <v>34</v>
      </c>
      <c r="B18845">
        <v>7</v>
      </c>
      <c r="C18845" t="s">
        <v>15278</v>
      </c>
      <c r="D18845" t="s">
        <v>2967</v>
      </c>
      <c r="E18845" s="1">
        <v>44366</v>
      </c>
      <c r="F18845" t="s">
        <v>75</v>
      </c>
      <c r="G18845" s="15">
        <v>9750</v>
      </c>
      <c r="J18845">
        <v>265477</v>
      </c>
      <c r="K18845" t="s">
        <v>15279</v>
      </c>
      <c r="L18845" t="s">
        <v>15280</v>
      </c>
      <c r="M18845">
        <v>65802</v>
      </c>
      <c r="N18845" s="1">
        <v>45444</v>
      </c>
    </row>
    <row r="18846" spans="1:14" x14ac:dyDescent="0.35">
      <c r="A18846" t="s">
        <v>34</v>
      </c>
      <c r="B18846">
        <v>7</v>
      </c>
      <c r="C18846" t="s">
        <v>15278</v>
      </c>
      <c r="D18846" t="s">
        <v>2967</v>
      </c>
      <c r="E18846" s="1">
        <v>44846</v>
      </c>
      <c r="F18846" t="s">
        <v>75</v>
      </c>
      <c r="G18846" s="15">
        <v>14518</v>
      </c>
      <c r="J18846">
        <v>265477</v>
      </c>
      <c r="K18846" t="s">
        <v>15279</v>
      </c>
      <c r="L18846" t="s">
        <v>15280</v>
      </c>
      <c r="M18846">
        <v>65802</v>
      </c>
      <c r="N18846" s="1">
        <v>45444</v>
      </c>
    </row>
    <row r="18847" spans="1:14" x14ac:dyDescent="0.35">
      <c r="A18847" t="s">
        <v>34</v>
      </c>
      <c r="B18847">
        <v>7</v>
      </c>
      <c r="C18847" t="s">
        <v>15278</v>
      </c>
      <c r="D18847" t="s">
        <v>2967</v>
      </c>
      <c r="E18847" s="1">
        <v>44960</v>
      </c>
      <c r="F18847" t="s">
        <v>75</v>
      </c>
      <c r="G18847" s="15">
        <v>15000</v>
      </c>
      <c r="J18847">
        <v>265477</v>
      </c>
      <c r="K18847" t="s">
        <v>15279</v>
      </c>
      <c r="L18847" t="s">
        <v>15280</v>
      </c>
      <c r="M18847">
        <v>65802</v>
      </c>
      <c r="N18847" s="1">
        <v>45444</v>
      </c>
    </row>
    <row r="18848" spans="1:14" x14ac:dyDescent="0.35">
      <c r="A18848" t="s">
        <v>34</v>
      </c>
      <c r="B18848">
        <v>7</v>
      </c>
      <c r="C18848" t="s">
        <v>15825</v>
      </c>
      <c r="D18848" t="s">
        <v>15010</v>
      </c>
      <c r="E18848" s="1">
        <v>44368</v>
      </c>
      <c r="F18848" t="s">
        <v>75</v>
      </c>
      <c r="G18848" s="15">
        <v>655</v>
      </c>
      <c r="J18848">
        <v>265842</v>
      </c>
      <c r="K18848" t="s">
        <v>15826</v>
      </c>
      <c r="L18848" t="s">
        <v>15827</v>
      </c>
      <c r="M18848">
        <v>63044</v>
      </c>
      <c r="N18848" s="1">
        <v>45444</v>
      </c>
    </row>
    <row r="18849" spans="1:14" x14ac:dyDescent="0.35">
      <c r="A18849" t="s">
        <v>34</v>
      </c>
      <c r="B18849">
        <v>7</v>
      </c>
      <c r="C18849" t="s">
        <v>14994</v>
      </c>
      <c r="D18849" t="s">
        <v>1065</v>
      </c>
      <c r="E18849" s="1">
        <v>44382</v>
      </c>
      <c r="F18849" t="s">
        <v>75</v>
      </c>
      <c r="G18849" s="15">
        <v>650</v>
      </c>
      <c r="J18849">
        <v>265195</v>
      </c>
      <c r="K18849" t="s">
        <v>14995</v>
      </c>
      <c r="L18849" t="s">
        <v>14996</v>
      </c>
      <c r="M18849">
        <v>63025</v>
      </c>
      <c r="N18849" s="1">
        <v>45444</v>
      </c>
    </row>
    <row r="18850" spans="1:14" x14ac:dyDescent="0.35">
      <c r="A18850" t="s">
        <v>34</v>
      </c>
      <c r="B18850">
        <v>7</v>
      </c>
      <c r="C18850" t="s">
        <v>14994</v>
      </c>
      <c r="D18850" t="s">
        <v>1065</v>
      </c>
      <c r="E18850" s="1">
        <v>44396</v>
      </c>
      <c r="F18850" t="s">
        <v>75</v>
      </c>
      <c r="G18850" s="15">
        <v>975</v>
      </c>
      <c r="J18850">
        <v>265195</v>
      </c>
      <c r="K18850" t="s">
        <v>14995</v>
      </c>
      <c r="L18850" t="s">
        <v>14996</v>
      </c>
      <c r="M18850">
        <v>63025</v>
      </c>
      <c r="N18850" s="1">
        <v>45444</v>
      </c>
    </row>
    <row r="18851" spans="1:14" x14ac:dyDescent="0.35">
      <c r="A18851" t="s">
        <v>34</v>
      </c>
      <c r="B18851">
        <v>7</v>
      </c>
      <c r="C18851" t="s">
        <v>14994</v>
      </c>
      <c r="D18851" t="s">
        <v>1065</v>
      </c>
      <c r="E18851" s="1">
        <v>44557</v>
      </c>
      <c r="F18851" t="s">
        <v>75</v>
      </c>
      <c r="G18851" s="15">
        <v>1300</v>
      </c>
      <c r="J18851">
        <v>265195</v>
      </c>
      <c r="K18851" t="s">
        <v>14995</v>
      </c>
      <c r="L18851" t="s">
        <v>14996</v>
      </c>
      <c r="M18851">
        <v>63025</v>
      </c>
      <c r="N18851" s="1">
        <v>45444</v>
      </c>
    </row>
    <row r="18852" spans="1:14" x14ac:dyDescent="0.35">
      <c r="A18852" t="s">
        <v>34</v>
      </c>
      <c r="B18852">
        <v>7</v>
      </c>
      <c r="C18852" t="s">
        <v>14994</v>
      </c>
      <c r="D18852" t="s">
        <v>1065</v>
      </c>
      <c r="E18852" s="1">
        <v>45133</v>
      </c>
      <c r="F18852" t="s">
        <v>75</v>
      </c>
      <c r="G18852" s="15">
        <v>74909</v>
      </c>
      <c r="J18852">
        <v>265195</v>
      </c>
      <c r="K18852" t="s">
        <v>14995</v>
      </c>
      <c r="L18852" t="s">
        <v>14996</v>
      </c>
      <c r="M18852">
        <v>63025</v>
      </c>
      <c r="N18852" s="1">
        <v>45444</v>
      </c>
    </row>
    <row r="18853" spans="1:14" x14ac:dyDescent="0.35">
      <c r="A18853" t="s">
        <v>34</v>
      </c>
      <c r="B18853">
        <v>7</v>
      </c>
      <c r="C18853" t="s">
        <v>14994</v>
      </c>
      <c r="D18853" t="s">
        <v>1065</v>
      </c>
      <c r="E18853" s="1">
        <v>44390</v>
      </c>
      <c r="F18853" t="s">
        <v>75</v>
      </c>
      <c r="G18853" s="15">
        <v>77204</v>
      </c>
      <c r="J18853">
        <v>265195</v>
      </c>
      <c r="K18853" t="s">
        <v>14995</v>
      </c>
      <c r="L18853" t="s">
        <v>14996</v>
      </c>
      <c r="M18853">
        <v>63025</v>
      </c>
      <c r="N18853" s="1">
        <v>45444</v>
      </c>
    </row>
    <row r="18854" spans="1:14" x14ac:dyDescent="0.35">
      <c r="A18854" t="s">
        <v>34</v>
      </c>
      <c r="B18854">
        <v>7</v>
      </c>
      <c r="C18854" t="s">
        <v>15460</v>
      </c>
      <c r="D18854" t="s">
        <v>15461</v>
      </c>
      <c r="E18854" s="1">
        <v>44861</v>
      </c>
      <c r="F18854" t="s">
        <v>75</v>
      </c>
      <c r="G18854" s="15">
        <v>9750</v>
      </c>
      <c r="J18854">
        <v>265625</v>
      </c>
      <c r="K18854" t="s">
        <v>15462</v>
      </c>
      <c r="L18854" t="s">
        <v>15463</v>
      </c>
      <c r="M18854">
        <v>63363</v>
      </c>
      <c r="N18854" s="1">
        <v>45444</v>
      </c>
    </row>
    <row r="18855" spans="1:14" x14ac:dyDescent="0.35">
      <c r="A18855" t="s">
        <v>34</v>
      </c>
      <c r="B18855">
        <v>7</v>
      </c>
      <c r="C18855" t="s">
        <v>15304</v>
      </c>
      <c r="D18855" t="s">
        <v>15305</v>
      </c>
      <c r="E18855" s="1">
        <v>44939</v>
      </c>
      <c r="F18855" t="s">
        <v>75</v>
      </c>
      <c r="G18855" s="15">
        <v>9750</v>
      </c>
      <c r="J18855">
        <v>265495</v>
      </c>
      <c r="K18855" t="s">
        <v>15306</v>
      </c>
      <c r="L18855" t="s">
        <v>15307</v>
      </c>
      <c r="M18855">
        <v>63077</v>
      </c>
      <c r="N18855" s="1">
        <v>45444</v>
      </c>
    </row>
    <row r="18856" spans="1:14" x14ac:dyDescent="0.35">
      <c r="A18856" t="s">
        <v>34</v>
      </c>
      <c r="B18856">
        <v>7</v>
      </c>
      <c r="C18856" t="s">
        <v>15304</v>
      </c>
      <c r="D18856" t="s">
        <v>15305</v>
      </c>
      <c r="E18856" s="1">
        <v>44707</v>
      </c>
      <c r="F18856" t="s">
        <v>75</v>
      </c>
      <c r="G18856" s="15">
        <v>29045</v>
      </c>
      <c r="J18856">
        <v>265495</v>
      </c>
      <c r="K18856" t="s">
        <v>15306</v>
      </c>
      <c r="L18856" t="s">
        <v>15307</v>
      </c>
      <c r="M18856">
        <v>63077</v>
      </c>
      <c r="N18856" s="1">
        <v>45444</v>
      </c>
    </row>
    <row r="18857" spans="1:14" x14ac:dyDescent="0.35">
      <c r="A18857" t="s">
        <v>34</v>
      </c>
      <c r="B18857">
        <v>7</v>
      </c>
      <c r="C18857" t="s">
        <v>35489</v>
      </c>
      <c r="D18857" t="s">
        <v>35490</v>
      </c>
      <c r="E18857" s="1">
        <v>45148</v>
      </c>
      <c r="F18857" t="s">
        <v>75</v>
      </c>
      <c r="G18857" s="15">
        <v>58050</v>
      </c>
      <c r="J18857">
        <v>265676</v>
      </c>
      <c r="K18857" t="s">
        <v>35491</v>
      </c>
      <c r="L18857" t="s">
        <v>35492</v>
      </c>
      <c r="M18857">
        <v>65075</v>
      </c>
      <c r="N18857" s="1">
        <v>45444</v>
      </c>
    </row>
    <row r="18858" spans="1:14" x14ac:dyDescent="0.35">
      <c r="A18858" t="s">
        <v>34</v>
      </c>
      <c r="B18858">
        <v>7</v>
      </c>
      <c r="C18858" t="s">
        <v>33256</v>
      </c>
      <c r="D18858" t="s">
        <v>15296</v>
      </c>
      <c r="E18858" s="1">
        <v>44662</v>
      </c>
      <c r="F18858" t="s">
        <v>75</v>
      </c>
      <c r="G18858" s="15">
        <v>658</v>
      </c>
      <c r="J18858">
        <v>265489</v>
      </c>
      <c r="K18858" t="s">
        <v>33257</v>
      </c>
      <c r="L18858" t="s">
        <v>33258</v>
      </c>
      <c r="M18858">
        <v>63670</v>
      </c>
      <c r="N18858" s="1">
        <v>45444</v>
      </c>
    </row>
    <row r="18859" spans="1:14" x14ac:dyDescent="0.35">
      <c r="A18859" t="s">
        <v>34</v>
      </c>
      <c r="B18859">
        <v>7</v>
      </c>
      <c r="C18859" t="s">
        <v>15005</v>
      </c>
      <c r="D18859" t="s">
        <v>15006</v>
      </c>
      <c r="E18859" s="1">
        <v>44538</v>
      </c>
      <c r="F18859" t="s">
        <v>75</v>
      </c>
      <c r="G18859" s="15">
        <v>3250</v>
      </c>
      <c r="J18859">
        <v>265225</v>
      </c>
      <c r="K18859" t="s">
        <v>15007</v>
      </c>
      <c r="L18859" t="s">
        <v>15008</v>
      </c>
      <c r="M18859">
        <v>65559</v>
      </c>
      <c r="N18859" s="1">
        <v>45444</v>
      </c>
    </row>
    <row r="18860" spans="1:14" x14ac:dyDescent="0.35">
      <c r="A18860" t="s">
        <v>34</v>
      </c>
      <c r="B18860">
        <v>7</v>
      </c>
      <c r="C18860" t="s">
        <v>15623</v>
      </c>
      <c r="D18860" t="s">
        <v>12996</v>
      </c>
      <c r="E18860" s="1">
        <v>44375</v>
      </c>
      <c r="F18860" t="s">
        <v>75</v>
      </c>
      <c r="G18860" s="15">
        <v>983</v>
      </c>
      <c r="J18860">
        <v>265733</v>
      </c>
      <c r="K18860" t="s">
        <v>15624</v>
      </c>
      <c r="L18860" t="s">
        <v>15625</v>
      </c>
      <c r="M18860">
        <v>63114</v>
      </c>
      <c r="N18860" s="1">
        <v>45444</v>
      </c>
    </row>
    <row r="18861" spans="1:14" x14ac:dyDescent="0.35">
      <c r="A18861" t="s">
        <v>34</v>
      </c>
      <c r="B18861">
        <v>7</v>
      </c>
      <c r="C18861" t="s">
        <v>15623</v>
      </c>
      <c r="D18861" t="s">
        <v>12996</v>
      </c>
      <c r="E18861" s="1">
        <v>44417</v>
      </c>
      <c r="F18861" t="s">
        <v>75</v>
      </c>
      <c r="G18861" s="15">
        <v>1310</v>
      </c>
      <c r="J18861">
        <v>265733</v>
      </c>
      <c r="K18861" t="s">
        <v>15624</v>
      </c>
      <c r="L18861" t="s">
        <v>15625</v>
      </c>
      <c r="M18861">
        <v>63114</v>
      </c>
      <c r="N18861" s="1">
        <v>45444</v>
      </c>
    </row>
    <row r="18862" spans="1:14" x14ac:dyDescent="0.35">
      <c r="A18862" t="s">
        <v>34</v>
      </c>
      <c r="B18862">
        <v>7</v>
      </c>
      <c r="C18862" t="s">
        <v>15623</v>
      </c>
      <c r="D18862" t="s">
        <v>12996</v>
      </c>
      <c r="E18862" s="1">
        <v>44445</v>
      </c>
      <c r="F18862" t="s">
        <v>75</v>
      </c>
      <c r="G18862" s="15">
        <v>1638</v>
      </c>
      <c r="J18862">
        <v>265733</v>
      </c>
      <c r="K18862" t="s">
        <v>15624</v>
      </c>
      <c r="L18862" t="s">
        <v>15625</v>
      </c>
      <c r="M18862">
        <v>63114</v>
      </c>
      <c r="N18862" s="1">
        <v>45444</v>
      </c>
    </row>
    <row r="18863" spans="1:14" x14ac:dyDescent="0.35">
      <c r="A18863" t="s">
        <v>34</v>
      </c>
      <c r="B18863">
        <v>7</v>
      </c>
      <c r="C18863" t="s">
        <v>15623</v>
      </c>
      <c r="D18863" t="s">
        <v>12996</v>
      </c>
      <c r="E18863" s="1">
        <v>44515</v>
      </c>
      <c r="F18863" t="s">
        <v>75</v>
      </c>
      <c r="G18863" s="15">
        <v>1965</v>
      </c>
      <c r="J18863">
        <v>265733</v>
      </c>
      <c r="K18863" t="s">
        <v>15624</v>
      </c>
      <c r="L18863" t="s">
        <v>15625</v>
      </c>
      <c r="M18863">
        <v>63114</v>
      </c>
      <c r="N18863" s="1">
        <v>45444</v>
      </c>
    </row>
    <row r="18864" spans="1:14" x14ac:dyDescent="0.35">
      <c r="A18864" t="s">
        <v>34</v>
      </c>
      <c r="B18864">
        <v>7</v>
      </c>
      <c r="C18864" t="s">
        <v>15623</v>
      </c>
      <c r="D18864" t="s">
        <v>12996</v>
      </c>
      <c r="E18864" s="1">
        <v>44536</v>
      </c>
      <c r="F18864" t="s">
        <v>75</v>
      </c>
      <c r="G18864" s="15">
        <v>2293</v>
      </c>
      <c r="J18864">
        <v>265733</v>
      </c>
      <c r="K18864" t="s">
        <v>15624</v>
      </c>
      <c r="L18864" t="s">
        <v>15625</v>
      </c>
      <c r="M18864">
        <v>63114</v>
      </c>
      <c r="N18864" s="1">
        <v>45444</v>
      </c>
    </row>
    <row r="18865" spans="1:14" x14ac:dyDescent="0.35">
      <c r="A18865" t="s">
        <v>34</v>
      </c>
      <c r="B18865">
        <v>7</v>
      </c>
      <c r="C18865" t="s">
        <v>15623</v>
      </c>
      <c r="D18865" t="s">
        <v>12996</v>
      </c>
      <c r="E18865" s="1">
        <v>44641</v>
      </c>
      <c r="F18865" t="s">
        <v>75</v>
      </c>
      <c r="G18865" s="15">
        <v>2651</v>
      </c>
      <c r="J18865">
        <v>265733</v>
      </c>
      <c r="K18865" t="s">
        <v>15624</v>
      </c>
      <c r="L18865" t="s">
        <v>15625</v>
      </c>
      <c r="M18865">
        <v>63114</v>
      </c>
      <c r="N18865" s="1">
        <v>45444</v>
      </c>
    </row>
    <row r="18866" spans="1:14" x14ac:dyDescent="0.35">
      <c r="A18866" t="s">
        <v>34</v>
      </c>
      <c r="B18866">
        <v>7</v>
      </c>
      <c r="C18866" t="s">
        <v>15623</v>
      </c>
      <c r="D18866" t="s">
        <v>12996</v>
      </c>
      <c r="E18866" s="1">
        <v>44648</v>
      </c>
      <c r="F18866" t="s">
        <v>75</v>
      </c>
      <c r="G18866" s="15">
        <v>2982</v>
      </c>
      <c r="J18866">
        <v>265733</v>
      </c>
      <c r="K18866" t="s">
        <v>15624</v>
      </c>
      <c r="L18866" t="s">
        <v>15625</v>
      </c>
      <c r="M18866">
        <v>63114</v>
      </c>
      <c r="N18866" s="1">
        <v>45444</v>
      </c>
    </row>
    <row r="18867" spans="1:14" x14ac:dyDescent="0.35">
      <c r="A18867" t="s">
        <v>34</v>
      </c>
      <c r="B18867">
        <v>7</v>
      </c>
      <c r="C18867" t="s">
        <v>15623</v>
      </c>
      <c r="D18867" t="s">
        <v>12996</v>
      </c>
      <c r="E18867" s="1">
        <v>44683</v>
      </c>
      <c r="F18867" t="s">
        <v>75</v>
      </c>
      <c r="G18867" s="15">
        <v>11625</v>
      </c>
      <c r="J18867">
        <v>265733</v>
      </c>
      <c r="K18867" t="s">
        <v>15624</v>
      </c>
      <c r="L18867" t="s">
        <v>15625</v>
      </c>
      <c r="M18867">
        <v>63114</v>
      </c>
      <c r="N18867" s="1">
        <v>45444</v>
      </c>
    </row>
    <row r="18868" spans="1:14" x14ac:dyDescent="0.35">
      <c r="A18868" t="s">
        <v>34</v>
      </c>
      <c r="B18868">
        <v>7</v>
      </c>
      <c r="C18868" t="s">
        <v>15851</v>
      </c>
      <c r="D18868" t="s">
        <v>15091</v>
      </c>
      <c r="E18868" s="1">
        <v>44851</v>
      </c>
      <c r="F18868" t="s">
        <v>75</v>
      </c>
      <c r="G18868" s="15">
        <v>3169</v>
      </c>
      <c r="J18868">
        <v>265852</v>
      </c>
      <c r="K18868" t="s">
        <v>15852</v>
      </c>
      <c r="L18868" t="s">
        <v>15853</v>
      </c>
      <c r="M18868">
        <v>64501</v>
      </c>
      <c r="N18868" s="1">
        <v>45444</v>
      </c>
    </row>
    <row r="18869" spans="1:14" x14ac:dyDescent="0.35">
      <c r="A18869" t="s">
        <v>34</v>
      </c>
      <c r="B18869">
        <v>7</v>
      </c>
      <c r="C18869" t="s">
        <v>15851</v>
      </c>
      <c r="D18869" t="s">
        <v>15091</v>
      </c>
      <c r="E18869" s="1">
        <v>44680</v>
      </c>
      <c r="F18869" t="s">
        <v>75</v>
      </c>
      <c r="G18869" s="15">
        <v>9750</v>
      </c>
      <c r="J18869">
        <v>265852</v>
      </c>
      <c r="K18869" t="s">
        <v>15852</v>
      </c>
      <c r="L18869" t="s">
        <v>15853</v>
      </c>
      <c r="M18869">
        <v>64501</v>
      </c>
      <c r="N18869" s="1">
        <v>45444</v>
      </c>
    </row>
    <row r="18870" spans="1:14" x14ac:dyDescent="0.35">
      <c r="A18870" t="s">
        <v>34</v>
      </c>
      <c r="B18870">
        <v>7</v>
      </c>
      <c r="C18870" t="s">
        <v>15851</v>
      </c>
      <c r="D18870" t="s">
        <v>15091</v>
      </c>
      <c r="E18870" s="1">
        <v>44680</v>
      </c>
      <c r="F18870" t="s">
        <v>102</v>
      </c>
      <c r="H18870">
        <v>9</v>
      </c>
      <c r="I18870" s="1">
        <v>44731</v>
      </c>
      <c r="J18870">
        <v>265852</v>
      </c>
      <c r="K18870" t="s">
        <v>15852</v>
      </c>
      <c r="L18870" t="s">
        <v>15853</v>
      </c>
      <c r="M18870">
        <v>64501</v>
      </c>
      <c r="N18870" s="1">
        <v>45444</v>
      </c>
    </row>
    <row r="18871" spans="1:14" x14ac:dyDescent="0.35">
      <c r="A18871" t="s">
        <v>34</v>
      </c>
      <c r="B18871">
        <v>7</v>
      </c>
      <c r="C18871" t="s">
        <v>33287</v>
      </c>
      <c r="D18871" t="s">
        <v>15091</v>
      </c>
      <c r="E18871" s="1">
        <v>44362</v>
      </c>
      <c r="F18871" t="s">
        <v>75</v>
      </c>
      <c r="G18871" s="15">
        <v>9750</v>
      </c>
      <c r="J18871">
        <v>265762</v>
      </c>
      <c r="K18871" t="s">
        <v>15671</v>
      </c>
      <c r="L18871" t="s">
        <v>15672</v>
      </c>
      <c r="M18871">
        <v>64506</v>
      </c>
      <c r="N18871" s="1">
        <v>45444</v>
      </c>
    </row>
    <row r="18872" spans="1:14" x14ac:dyDescent="0.35">
      <c r="A18872" t="s">
        <v>34</v>
      </c>
      <c r="B18872">
        <v>7</v>
      </c>
      <c r="C18872" t="s">
        <v>15939</v>
      </c>
      <c r="D18872" t="s">
        <v>12996</v>
      </c>
      <c r="E18872" s="1">
        <v>44361</v>
      </c>
      <c r="F18872" t="s">
        <v>75</v>
      </c>
      <c r="G18872" s="15">
        <v>650</v>
      </c>
      <c r="J18872" t="s">
        <v>15940</v>
      </c>
      <c r="K18872" t="s">
        <v>15941</v>
      </c>
      <c r="L18872" t="s">
        <v>15942</v>
      </c>
      <c r="M18872">
        <v>63111</v>
      </c>
      <c r="N18872" s="1">
        <v>45444</v>
      </c>
    </row>
    <row r="18873" spans="1:14" x14ac:dyDescent="0.35">
      <c r="A18873" t="s">
        <v>34</v>
      </c>
      <c r="B18873">
        <v>7</v>
      </c>
      <c r="C18873" t="s">
        <v>15939</v>
      </c>
      <c r="D18873" t="s">
        <v>12996</v>
      </c>
      <c r="E18873" s="1">
        <v>44382</v>
      </c>
      <c r="F18873" t="s">
        <v>75</v>
      </c>
      <c r="G18873" s="15">
        <v>975</v>
      </c>
      <c r="J18873" t="s">
        <v>15940</v>
      </c>
      <c r="K18873" t="s">
        <v>15941</v>
      </c>
      <c r="L18873" t="s">
        <v>15942</v>
      </c>
      <c r="M18873">
        <v>63111</v>
      </c>
      <c r="N18873" s="1">
        <v>45444</v>
      </c>
    </row>
    <row r="18874" spans="1:14" x14ac:dyDescent="0.35">
      <c r="A18874" t="s">
        <v>34</v>
      </c>
      <c r="B18874">
        <v>7</v>
      </c>
      <c r="C18874" t="s">
        <v>15939</v>
      </c>
      <c r="D18874" t="s">
        <v>12996</v>
      </c>
      <c r="E18874" s="1">
        <v>44389</v>
      </c>
      <c r="F18874" t="s">
        <v>75</v>
      </c>
      <c r="G18874" s="15">
        <v>1300</v>
      </c>
      <c r="J18874" t="s">
        <v>15940</v>
      </c>
      <c r="K18874" t="s">
        <v>15941</v>
      </c>
      <c r="L18874" t="s">
        <v>15942</v>
      </c>
      <c r="M18874">
        <v>63111</v>
      </c>
      <c r="N18874" s="1">
        <v>45444</v>
      </c>
    </row>
    <row r="18875" spans="1:14" x14ac:dyDescent="0.35">
      <c r="A18875" t="s">
        <v>34</v>
      </c>
      <c r="B18875">
        <v>7</v>
      </c>
      <c r="C18875" t="s">
        <v>15939</v>
      </c>
      <c r="D18875" t="s">
        <v>12996</v>
      </c>
      <c r="E18875" s="1">
        <v>44417</v>
      </c>
      <c r="F18875" t="s">
        <v>75</v>
      </c>
      <c r="G18875" s="15">
        <v>1625</v>
      </c>
      <c r="J18875" t="s">
        <v>15940</v>
      </c>
      <c r="K18875" t="s">
        <v>15941</v>
      </c>
      <c r="L18875" t="s">
        <v>15942</v>
      </c>
      <c r="M18875">
        <v>63111</v>
      </c>
      <c r="N18875" s="1">
        <v>45444</v>
      </c>
    </row>
    <row r="18876" spans="1:14" x14ac:dyDescent="0.35">
      <c r="A18876" t="s">
        <v>34</v>
      </c>
      <c r="B18876">
        <v>7</v>
      </c>
      <c r="C18876" t="s">
        <v>15939</v>
      </c>
      <c r="D18876" t="s">
        <v>12996</v>
      </c>
      <c r="E18876" s="1">
        <v>44543</v>
      </c>
      <c r="F18876" t="s">
        <v>75</v>
      </c>
      <c r="G18876" s="15">
        <v>1950</v>
      </c>
      <c r="J18876" t="s">
        <v>15940</v>
      </c>
      <c r="K18876" t="s">
        <v>15941</v>
      </c>
      <c r="L18876" t="s">
        <v>15942</v>
      </c>
      <c r="M18876">
        <v>63111</v>
      </c>
      <c r="N18876" s="1">
        <v>45444</v>
      </c>
    </row>
    <row r="18877" spans="1:14" x14ac:dyDescent="0.35">
      <c r="A18877" t="s">
        <v>34</v>
      </c>
      <c r="B18877">
        <v>7</v>
      </c>
      <c r="C18877" t="s">
        <v>15939</v>
      </c>
      <c r="D18877" t="s">
        <v>12996</v>
      </c>
      <c r="E18877" s="1">
        <v>44599</v>
      </c>
      <c r="F18877" t="s">
        <v>75</v>
      </c>
      <c r="G18877" s="15">
        <v>2302</v>
      </c>
      <c r="J18877" t="s">
        <v>15940</v>
      </c>
      <c r="K18877" t="s">
        <v>15941</v>
      </c>
      <c r="L18877" t="s">
        <v>15942</v>
      </c>
      <c r="M18877">
        <v>63111</v>
      </c>
      <c r="N18877" s="1">
        <v>45444</v>
      </c>
    </row>
    <row r="18878" spans="1:14" x14ac:dyDescent="0.35">
      <c r="A18878" t="s">
        <v>34</v>
      </c>
      <c r="B18878">
        <v>7</v>
      </c>
      <c r="C18878" t="s">
        <v>15939</v>
      </c>
      <c r="D18878" t="s">
        <v>12996</v>
      </c>
      <c r="E18878" s="1">
        <v>44641</v>
      </c>
      <c r="F18878" t="s">
        <v>75</v>
      </c>
      <c r="G18878" s="15">
        <v>2631</v>
      </c>
      <c r="J18878" t="s">
        <v>15940</v>
      </c>
      <c r="K18878" t="s">
        <v>15941</v>
      </c>
      <c r="L18878" t="s">
        <v>15942</v>
      </c>
      <c r="M18878">
        <v>63111</v>
      </c>
      <c r="N18878" s="1">
        <v>45444</v>
      </c>
    </row>
    <row r="18879" spans="1:14" x14ac:dyDescent="0.35">
      <c r="A18879" t="s">
        <v>34</v>
      </c>
      <c r="B18879">
        <v>7</v>
      </c>
      <c r="C18879" t="s">
        <v>15939</v>
      </c>
      <c r="D18879" t="s">
        <v>12996</v>
      </c>
      <c r="E18879" s="1">
        <v>44662</v>
      </c>
      <c r="F18879" t="s">
        <v>75</v>
      </c>
      <c r="G18879" s="15">
        <v>2960</v>
      </c>
      <c r="J18879" t="s">
        <v>15940</v>
      </c>
      <c r="K18879" t="s">
        <v>15941</v>
      </c>
      <c r="L18879" t="s">
        <v>15942</v>
      </c>
      <c r="M18879">
        <v>63111</v>
      </c>
      <c r="N18879" s="1">
        <v>45444</v>
      </c>
    </row>
    <row r="18880" spans="1:14" x14ac:dyDescent="0.35">
      <c r="A18880" t="s">
        <v>34</v>
      </c>
      <c r="B18880">
        <v>7</v>
      </c>
      <c r="C18880" t="s">
        <v>15939</v>
      </c>
      <c r="D18880" t="s">
        <v>12996</v>
      </c>
      <c r="E18880" s="1">
        <v>45135</v>
      </c>
      <c r="F18880" t="s">
        <v>102</v>
      </c>
      <c r="H18880">
        <v>40</v>
      </c>
      <c r="I18880" s="1">
        <v>45220</v>
      </c>
      <c r="J18880" t="s">
        <v>15940</v>
      </c>
      <c r="K18880" t="s">
        <v>15941</v>
      </c>
      <c r="L18880" t="s">
        <v>15942</v>
      </c>
      <c r="M18880">
        <v>63111</v>
      </c>
      <c r="N18880" s="1">
        <v>45444</v>
      </c>
    </row>
    <row r="18881" spans="1:14" x14ac:dyDescent="0.35">
      <c r="A18881" t="s">
        <v>34</v>
      </c>
      <c r="B18881">
        <v>7</v>
      </c>
      <c r="C18881" t="s">
        <v>15499</v>
      </c>
      <c r="D18881" t="s">
        <v>14576</v>
      </c>
      <c r="E18881" s="1">
        <v>44368</v>
      </c>
      <c r="F18881" t="s">
        <v>75</v>
      </c>
      <c r="G18881" s="15">
        <v>975</v>
      </c>
      <c r="J18881">
        <v>265661</v>
      </c>
      <c r="K18881" t="s">
        <v>15500</v>
      </c>
      <c r="L18881" t="s">
        <v>15501</v>
      </c>
      <c r="M18881">
        <v>64836</v>
      </c>
      <c r="N18881" s="1">
        <v>45444</v>
      </c>
    </row>
    <row r="18882" spans="1:14" x14ac:dyDescent="0.35">
      <c r="A18882" t="s">
        <v>34</v>
      </c>
      <c r="B18882">
        <v>7</v>
      </c>
      <c r="C18882" t="s">
        <v>15499</v>
      </c>
      <c r="D18882" t="s">
        <v>14576</v>
      </c>
      <c r="E18882" s="1">
        <v>44620</v>
      </c>
      <c r="F18882" t="s">
        <v>75</v>
      </c>
      <c r="G18882" s="15">
        <v>1325</v>
      </c>
      <c r="J18882">
        <v>265661</v>
      </c>
      <c r="K18882" t="s">
        <v>15500</v>
      </c>
      <c r="L18882" t="s">
        <v>15501</v>
      </c>
      <c r="M18882">
        <v>64836</v>
      </c>
      <c r="N18882" s="1">
        <v>45444</v>
      </c>
    </row>
    <row r="18883" spans="1:14" x14ac:dyDescent="0.35">
      <c r="A18883" t="s">
        <v>34</v>
      </c>
      <c r="B18883">
        <v>7</v>
      </c>
      <c r="C18883" t="s">
        <v>15499</v>
      </c>
      <c r="D18883" t="s">
        <v>14576</v>
      </c>
      <c r="E18883" s="1">
        <v>44627</v>
      </c>
      <c r="F18883" t="s">
        <v>75</v>
      </c>
      <c r="G18883" s="15">
        <v>1657</v>
      </c>
      <c r="J18883">
        <v>265661</v>
      </c>
      <c r="K18883" t="s">
        <v>15500</v>
      </c>
      <c r="L18883" t="s">
        <v>15501</v>
      </c>
      <c r="M18883">
        <v>64836</v>
      </c>
      <c r="N18883" s="1">
        <v>45444</v>
      </c>
    </row>
    <row r="18884" spans="1:14" x14ac:dyDescent="0.35">
      <c r="A18884" t="s">
        <v>34</v>
      </c>
      <c r="B18884">
        <v>7</v>
      </c>
      <c r="C18884" t="s">
        <v>15499</v>
      </c>
      <c r="D18884" t="s">
        <v>14576</v>
      </c>
      <c r="E18884" s="1">
        <v>45124</v>
      </c>
      <c r="F18884" t="s">
        <v>75</v>
      </c>
      <c r="G18884" s="15">
        <v>9675</v>
      </c>
      <c r="J18884">
        <v>265661</v>
      </c>
      <c r="K18884" t="s">
        <v>15500</v>
      </c>
      <c r="L18884" t="s">
        <v>15501</v>
      </c>
      <c r="M18884">
        <v>64836</v>
      </c>
      <c r="N18884" s="1">
        <v>45444</v>
      </c>
    </row>
    <row r="18885" spans="1:14" x14ac:dyDescent="0.35">
      <c r="A18885" t="s">
        <v>34</v>
      </c>
      <c r="B18885">
        <v>7</v>
      </c>
      <c r="C18885" t="s">
        <v>35493</v>
      </c>
      <c r="D18885" t="s">
        <v>15412</v>
      </c>
      <c r="E18885" s="1">
        <v>44664</v>
      </c>
      <c r="F18885" t="s">
        <v>75</v>
      </c>
      <c r="G18885" s="15">
        <v>9750</v>
      </c>
      <c r="J18885">
        <v>265589</v>
      </c>
      <c r="K18885" t="s">
        <v>15413</v>
      </c>
      <c r="L18885" t="s">
        <v>15414</v>
      </c>
      <c r="M18885">
        <v>63376</v>
      </c>
      <c r="N18885" s="1">
        <v>45444</v>
      </c>
    </row>
    <row r="18886" spans="1:14" x14ac:dyDescent="0.35">
      <c r="A18886" t="s">
        <v>34</v>
      </c>
      <c r="B18886">
        <v>7</v>
      </c>
      <c r="C18886" t="s">
        <v>35493</v>
      </c>
      <c r="D18886" t="s">
        <v>15412</v>
      </c>
      <c r="E18886" s="1">
        <v>45021</v>
      </c>
      <c r="F18886" t="s">
        <v>75</v>
      </c>
      <c r="G18886" s="15">
        <v>39098</v>
      </c>
      <c r="J18886">
        <v>265589</v>
      </c>
      <c r="K18886" t="s">
        <v>15413</v>
      </c>
      <c r="L18886" t="s">
        <v>15414</v>
      </c>
      <c r="M18886">
        <v>63376</v>
      </c>
      <c r="N18886" s="1">
        <v>45444</v>
      </c>
    </row>
    <row r="18887" spans="1:14" x14ac:dyDescent="0.35">
      <c r="A18887" t="s">
        <v>34</v>
      </c>
      <c r="B18887">
        <v>7</v>
      </c>
      <c r="C18887" t="s">
        <v>35493</v>
      </c>
      <c r="D18887" t="s">
        <v>15412</v>
      </c>
      <c r="E18887" s="1">
        <v>45181</v>
      </c>
      <c r="F18887" t="s">
        <v>102</v>
      </c>
      <c r="H18887">
        <v>78</v>
      </c>
      <c r="I18887" s="1">
        <v>45251</v>
      </c>
      <c r="J18887">
        <v>265589</v>
      </c>
      <c r="K18887" t="s">
        <v>15413</v>
      </c>
      <c r="L18887" t="s">
        <v>15414</v>
      </c>
      <c r="M18887">
        <v>63376</v>
      </c>
      <c r="N18887" s="1">
        <v>45444</v>
      </c>
    </row>
    <row r="18888" spans="1:14" x14ac:dyDescent="0.35">
      <c r="A18888" t="s">
        <v>34</v>
      </c>
      <c r="B18888">
        <v>7</v>
      </c>
      <c r="C18888" t="s">
        <v>35493</v>
      </c>
      <c r="D18888" t="s">
        <v>15412</v>
      </c>
      <c r="E18888" s="1">
        <v>45021</v>
      </c>
      <c r="F18888" t="s">
        <v>102</v>
      </c>
      <c r="H18888">
        <v>46</v>
      </c>
      <c r="I18888" s="1">
        <v>45059</v>
      </c>
      <c r="J18888">
        <v>265589</v>
      </c>
      <c r="K18888" t="s">
        <v>15413</v>
      </c>
      <c r="L18888" t="s">
        <v>15414</v>
      </c>
      <c r="M18888">
        <v>63376</v>
      </c>
      <c r="N18888" s="1">
        <v>45444</v>
      </c>
    </row>
    <row r="18889" spans="1:14" x14ac:dyDescent="0.35">
      <c r="A18889" t="s">
        <v>34</v>
      </c>
      <c r="B18889">
        <v>7</v>
      </c>
      <c r="C18889" t="s">
        <v>35493</v>
      </c>
      <c r="D18889" t="s">
        <v>15412</v>
      </c>
      <c r="E18889" s="1">
        <v>44664</v>
      </c>
      <c r="F18889" t="s">
        <v>102</v>
      </c>
      <c r="H18889">
        <v>32</v>
      </c>
      <c r="I18889" s="1">
        <v>44728</v>
      </c>
      <c r="J18889">
        <v>265589</v>
      </c>
      <c r="K18889" t="s">
        <v>15413</v>
      </c>
      <c r="L18889" t="s">
        <v>15414</v>
      </c>
      <c r="M18889">
        <v>63376</v>
      </c>
      <c r="N18889" s="1">
        <v>45444</v>
      </c>
    </row>
    <row r="18890" spans="1:14" x14ac:dyDescent="0.35">
      <c r="A18890" t="s">
        <v>34</v>
      </c>
      <c r="B18890">
        <v>7</v>
      </c>
      <c r="C18890" t="s">
        <v>14922</v>
      </c>
      <c r="D18890" t="s">
        <v>14917</v>
      </c>
      <c r="E18890" s="1">
        <v>44599</v>
      </c>
      <c r="F18890" t="s">
        <v>75</v>
      </c>
      <c r="G18890" s="15">
        <v>663</v>
      </c>
      <c r="J18890">
        <v>265120</v>
      </c>
      <c r="K18890" t="s">
        <v>14923</v>
      </c>
      <c r="L18890" t="s">
        <v>14924</v>
      </c>
      <c r="M18890">
        <v>63031</v>
      </c>
      <c r="N18890" s="1">
        <v>45444</v>
      </c>
    </row>
    <row r="18891" spans="1:14" x14ac:dyDescent="0.35">
      <c r="A18891" t="s">
        <v>34</v>
      </c>
      <c r="B18891">
        <v>7</v>
      </c>
      <c r="C18891" t="s">
        <v>14922</v>
      </c>
      <c r="D18891" t="s">
        <v>14917</v>
      </c>
      <c r="E18891" s="1">
        <v>44648</v>
      </c>
      <c r="F18891" t="s">
        <v>75</v>
      </c>
      <c r="G18891" s="15">
        <v>994</v>
      </c>
      <c r="J18891">
        <v>265120</v>
      </c>
      <c r="K18891" t="s">
        <v>14923</v>
      </c>
      <c r="L18891" t="s">
        <v>14924</v>
      </c>
      <c r="M18891">
        <v>63031</v>
      </c>
      <c r="N18891" s="1">
        <v>45444</v>
      </c>
    </row>
    <row r="18892" spans="1:14" x14ac:dyDescent="0.35">
      <c r="A18892" t="s">
        <v>34</v>
      </c>
      <c r="B18892">
        <v>7</v>
      </c>
      <c r="C18892" t="s">
        <v>14922</v>
      </c>
      <c r="D18892" t="s">
        <v>14917</v>
      </c>
      <c r="E18892" s="1">
        <v>44662</v>
      </c>
      <c r="F18892" t="s">
        <v>75</v>
      </c>
      <c r="G18892" s="15">
        <v>1325</v>
      </c>
      <c r="J18892">
        <v>265120</v>
      </c>
      <c r="K18892" t="s">
        <v>14923</v>
      </c>
      <c r="L18892" t="s">
        <v>14924</v>
      </c>
      <c r="M18892">
        <v>63031</v>
      </c>
      <c r="N18892" s="1">
        <v>45444</v>
      </c>
    </row>
    <row r="18893" spans="1:14" x14ac:dyDescent="0.35">
      <c r="A18893" t="s">
        <v>34</v>
      </c>
      <c r="B18893">
        <v>7</v>
      </c>
      <c r="C18893" t="s">
        <v>14922</v>
      </c>
      <c r="D18893" t="s">
        <v>14917</v>
      </c>
      <c r="E18893" s="1">
        <v>44733</v>
      </c>
      <c r="F18893" t="s">
        <v>75</v>
      </c>
      <c r="G18893" s="15">
        <v>15593</v>
      </c>
      <c r="J18893">
        <v>265120</v>
      </c>
      <c r="K18893" t="s">
        <v>14923</v>
      </c>
      <c r="L18893" t="s">
        <v>14924</v>
      </c>
      <c r="M18893">
        <v>63031</v>
      </c>
      <c r="N18893" s="1">
        <v>45444</v>
      </c>
    </row>
    <row r="18894" spans="1:14" x14ac:dyDescent="0.35">
      <c r="A18894" t="s">
        <v>34</v>
      </c>
      <c r="B18894">
        <v>7</v>
      </c>
      <c r="C18894" t="s">
        <v>15767</v>
      </c>
      <c r="D18894" t="s">
        <v>15002</v>
      </c>
      <c r="E18894" s="1">
        <v>44655</v>
      </c>
      <c r="F18894" t="s">
        <v>75</v>
      </c>
      <c r="G18894" s="15">
        <v>658</v>
      </c>
      <c r="J18894">
        <v>265810</v>
      </c>
      <c r="K18894" t="s">
        <v>15768</v>
      </c>
      <c r="L18894" t="s">
        <v>15769</v>
      </c>
      <c r="M18894">
        <v>65101</v>
      </c>
      <c r="N18894" s="1">
        <v>45444</v>
      </c>
    </row>
    <row r="18895" spans="1:14" x14ac:dyDescent="0.35">
      <c r="A18895" t="s">
        <v>34</v>
      </c>
      <c r="B18895">
        <v>7</v>
      </c>
      <c r="C18895" t="s">
        <v>15767</v>
      </c>
      <c r="D18895" t="s">
        <v>15002</v>
      </c>
      <c r="E18895" s="1">
        <v>44643</v>
      </c>
      <c r="F18895" t="s">
        <v>75</v>
      </c>
      <c r="G18895" s="15">
        <v>9750</v>
      </c>
      <c r="J18895">
        <v>265810</v>
      </c>
      <c r="K18895" t="s">
        <v>15768</v>
      </c>
      <c r="L18895" t="s">
        <v>15769</v>
      </c>
      <c r="M18895">
        <v>65101</v>
      </c>
      <c r="N18895" s="1">
        <v>45444</v>
      </c>
    </row>
    <row r="18896" spans="1:14" x14ac:dyDescent="0.35">
      <c r="A18896" t="s">
        <v>34</v>
      </c>
      <c r="B18896">
        <v>7</v>
      </c>
      <c r="C18896" t="s">
        <v>15688</v>
      </c>
      <c r="D18896" t="s">
        <v>15454</v>
      </c>
      <c r="E18896" s="1">
        <v>44778</v>
      </c>
      <c r="F18896" t="s">
        <v>75</v>
      </c>
      <c r="G18896" s="15">
        <v>3250</v>
      </c>
      <c r="J18896">
        <v>265772</v>
      </c>
      <c r="K18896" t="s">
        <v>15689</v>
      </c>
      <c r="L18896" t="s">
        <v>15690</v>
      </c>
      <c r="M18896">
        <v>63020</v>
      </c>
      <c r="N18896" s="1">
        <v>45444</v>
      </c>
    </row>
    <row r="18897" spans="1:14" x14ac:dyDescent="0.35">
      <c r="A18897" t="s">
        <v>34</v>
      </c>
      <c r="B18897">
        <v>7</v>
      </c>
      <c r="C18897" t="s">
        <v>15139</v>
      </c>
      <c r="D18897" t="s">
        <v>14917</v>
      </c>
      <c r="E18897" s="1">
        <v>44571</v>
      </c>
      <c r="F18897" t="s">
        <v>75</v>
      </c>
      <c r="G18897" s="15">
        <v>650</v>
      </c>
      <c r="J18897">
        <v>265365</v>
      </c>
      <c r="K18897" t="s">
        <v>15140</v>
      </c>
      <c r="L18897" t="s">
        <v>15141</v>
      </c>
      <c r="M18897">
        <v>63034</v>
      </c>
      <c r="N18897" s="1">
        <v>45444</v>
      </c>
    </row>
    <row r="18898" spans="1:14" x14ac:dyDescent="0.35">
      <c r="A18898" t="s">
        <v>34</v>
      </c>
      <c r="B18898">
        <v>7</v>
      </c>
      <c r="C18898" t="s">
        <v>15707</v>
      </c>
      <c r="D18898" t="s">
        <v>14971</v>
      </c>
      <c r="E18898" s="1">
        <v>44662</v>
      </c>
      <c r="F18898" t="s">
        <v>75</v>
      </c>
      <c r="G18898" s="15">
        <v>658</v>
      </c>
      <c r="J18898">
        <v>265779</v>
      </c>
      <c r="K18898" t="s">
        <v>15708</v>
      </c>
      <c r="L18898" t="s">
        <v>15709</v>
      </c>
      <c r="M18898">
        <v>65065</v>
      </c>
      <c r="N18898" s="1">
        <v>45444</v>
      </c>
    </row>
    <row r="18899" spans="1:14" x14ac:dyDescent="0.35">
      <c r="A18899" t="s">
        <v>34</v>
      </c>
      <c r="B18899">
        <v>7</v>
      </c>
      <c r="C18899" t="s">
        <v>15707</v>
      </c>
      <c r="D18899" t="s">
        <v>14971</v>
      </c>
      <c r="E18899" s="1">
        <v>44669</v>
      </c>
      <c r="F18899" t="s">
        <v>75</v>
      </c>
      <c r="G18899" s="15">
        <v>987</v>
      </c>
      <c r="J18899">
        <v>265779</v>
      </c>
      <c r="K18899" t="s">
        <v>15708</v>
      </c>
      <c r="L18899" t="s">
        <v>15709</v>
      </c>
      <c r="M18899">
        <v>65065</v>
      </c>
      <c r="N18899" s="1">
        <v>45444</v>
      </c>
    </row>
    <row r="18900" spans="1:14" x14ac:dyDescent="0.35">
      <c r="A18900" t="s">
        <v>34</v>
      </c>
      <c r="B18900">
        <v>7</v>
      </c>
      <c r="C18900" t="s">
        <v>15292</v>
      </c>
      <c r="D18900" t="s">
        <v>15293</v>
      </c>
      <c r="E18900" s="1">
        <v>44529</v>
      </c>
      <c r="F18900" t="s">
        <v>75</v>
      </c>
      <c r="G18900" s="15">
        <v>650</v>
      </c>
      <c r="J18900">
        <v>265486</v>
      </c>
      <c r="K18900" t="s">
        <v>15294</v>
      </c>
      <c r="L18900" t="s">
        <v>15295</v>
      </c>
      <c r="M18900">
        <v>63043</v>
      </c>
      <c r="N18900" s="1">
        <v>45444</v>
      </c>
    </row>
    <row r="18901" spans="1:14" x14ac:dyDescent="0.35">
      <c r="A18901" t="s">
        <v>34</v>
      </c>
      <c r="B18901">
        <v>7</v>
      </c>
      <c r="C18901" t="s">
        <v>15292</v>
      </c>
      <c r="D18901" t="s">
        <v>15293</v>
      </c>
      <c r="E18901" s="1">
        <v>44454</v>
      </c>
      <c r="F18901" t="s">
        <v>75</v>
      </c>
      <c r="G18901" s="15">
        <v>9750</v>
      </c>
      <c r="J18901">
        <v>265486</v>
      </c>
      <c r="K18901" t="s">
        <v>15294</v>
      </c>
      <c r="L18901" t="s">
        <v>15295</v>
      </c>
      <c r="M18901">
        <v>63043</v>
      </c>
      <c r="N18901" s="1">
        <v>45444</v>
      </c>
    </row>
    <row r="18902" spans="1:14" x14ac:dyDescent="0.35">
      <c r="A18902" t="s">
        <v>34</v>
      </c>
      <c r="B18902">
        <v>7</v>
      </c>
      <c r="C18902" t="s">
        <v>15292</v>
      </c>
      <c r="D18902" t="s">
        <v>15293</v>
      </c>
      <c r="E18902" s="1">
        <v>45058</v>
      </c>
      <c r="F18902" t="s">
        <v>75</v>
      </c>
      <c r="G18902" s="15">
        <v>11921</v>
      </c>
      <c r="J18902">
        <v>265486</v>
      </c>
      <c r="K18902" t="s">
        <v>15294</v>
      </c>
      <c r="L18902" t="s">
        <v>15295</v>
      </c>
      <c r="M18902">
        <v>63043</v>
      </c>
      <c r="N18902" s="1">
        <v>45444</v>
      </c>
    </row>
    <row r="18903" spans="1:14" x14ac:dyDescent="0.35">
      <c r="A18903" t="s">
        <v>34</v>
      </c>
      <c r="B18903">
        <v>7</v>
      </c>
      <c r="C18903" t="s">
        <v>15292</v>
      </c>
      <c r="D18903" t="s">
        <v>15293</v>
      </c>
      <c r="E18903" s="1">
        <v>44937</v>
      </c>
      <c r="F18903" t="s">
        <v>75</v>
      </c>
      <c r="G18903" s="15">
        <v>39003</v>
      </c>
      <c r="J18903">
        <v>265486</v>
      </c>
      <c r="K18903" t="s">
        <v>15294</v>
      </c>
      <c r="L18903" t="s">
        <v>15295</v>
      </c>
      <c r="M18903">
        <v>63043</v>
      </c>
      <c r="N18903" s="1">
        <v>45444</v>
      </c>
    </row>
    <row r="18904" spans="1:14" x14ac:dyDescent="0.35">
      <c r="A18904" t="s">
        <v>34</v>
      </c>
      <c r="B18904">
        <v>7</v>
      </c>
      <c r="C18904" t="s">
        <v>15292</v>
      </c>
      <c r="D18904" t="s">
        <v>15293</v>
      </c>
      <c r="E18904" s="1">
        <v>44937</v>
      </c>
      <c r="F18904" t="s">
        <v>102</v>
      </c>
      <c r="H18904">
        <v>22</v>
      </c>
      <c r="I18904" s="1">
        <v>44973</v>
      </c>
      <c r="J18904">
        <v>265486</v>
      </c>
      <c r="K18904" t="s">
        <v>15294</v>
      </c>
      <c r="L18904" t="s">
        <v>15295</v>
      </c>
      <c r="M18904">
        <v>63043</v>
      </c>
      <c r="N18904" s="1">
        <v>45444</v>
      </c>
    </row>
    <row r="18905" spans="1:14" x14ac:dyDescent="0.35">
      <c r="A18905" t="s">
        <v>34</v>
      </c>
      <c r="B18905">
        <v>7</v>
      </c>
      <c r="C18905" t="s">
        <v>15001</v>
      </c>
      <c r="D18905" t="s">
        <v>15002</v>
      </c>
      <c r="E18905" s="1">
        <v>44484</v>
      </c>
      <c r="F18905" t="s">
        <v>75</v>
      </c>
      <c r="G18905" s="15">
        <v>9750</v>
      </c>
      <c r="J18905">
        <v>265208</v>
      </c>
      <c r="K18905" t="s">
        <v>15003</v>
      </c>
      <c r="L18905" t="s">
        <v>15004</v>
      </c>
      <c r="M18905">
        <v>65109</v>
      </c>
      <c r="N18905" s="1">
        <v>45444</v>
      </c>
    </row>
    <row r="18906" spans="1:14" x14ac:dyDescent="0.35">
      <c r="A18906" t="s">
        <v>34</v>
      </c>
      <c r="B18906">
        <v>7</v>
      </c>
      <c r="C18906" t="s">
        <v>15701</v>
      </c>
      <c r="D18906" t="s">
        <v>15702</v>
      </c>
      <c r="E18906" s="1">
        <v>44790</v>
      </c>
      <c r="F18906" t="s">
        <v>75</v>
      </c>
      <c r="G18906" s="15">
        <v>7443</v>
      </c>
      <c r="J18906">
        <v>265777</v>
      </c>
      <c r="K18906" t="s">
        <v>15703</v>
      </c>
      <c r="L18906" t="s">
        <v>15704</v>
      </c>
      <c r="M18906">
        <v>65085</v>
      </c>
      <c r="N18906" s="1">
        <v>45444</v>
      </c>
    </row>
    <row r="18907" spans="1:14" x14ac:dyDescent="0.35">
      <c r="A18907" t="s">
        <v>34</v>
      </c>
      <c r="B18907">
        <v>7</v>
      </c>
      <c r="C18907" t="s">
        <v>15400</v>
      </c>
      <c r="D18907" t="s">
        <v>15401</v>
      </c>
      <c r="E18907" s="1">
        <v>44368</v>
      </c>
      <c r="F18907" t="s">
        <v>75</v>
      </c>
      <c r="G18907" s="15">
        <v>650</v>
      </c>
      <c r="J18907">
        <v>265582</v>
      </c>
      <c r="K18907" t="s">
        <v>15402</v>
      </c>
      <c r="L18907" t="s">
        <v>15403</v>
      </c>
      <c r="M18907">
        <v>65566</v>
      </c>
      <c r="N18907" s="1">
        <v>45444</v>
      </c>
    </row>
    <row r="18908" spans="1:14" x14ac:dyDescent="0.35">
      <c r="A18908" t="s">
        <v>34</v>
      </c>
      <c r="B18908">
        <v>7</v>
      </c>
      <c r="C18908" t="s">
        <v>15685</v>
      </c>
      <c r="D18908" t="s">
        <v>9475</v>
      </c>
      <c r="E18908" s="1">
        <v>44361</v>
      </c>
      <c r="F18908" t="s">
        <v>75</v>
      </c>
      <c r="G18908" s="15">
        <v>1310</v>
      </c>
      <c r="J18908">
        <v>265769</v>
      </c>
      <c r="K18908" t="s">
        <v>15686</v>
      </c>
      <c r="L18908" t="s">
        <v>15687</v>
      </c>
      <c r="M18908">
        <v>64111</v>
      </c>
      <c r="N18908" s="1">
        <v>45444</v>
      </c>
    </row>
    <row r="18909" spans="1:14" x14ac:dyDescent="0.35">
      <c r="A18909" t="s">
        <v>34</v>
      </c>
      <c r="B18909">
        <v>7</v>
      </c>
      <c r="C18909" t="s">
        <v>15685</v>
      </c>
      <c r="D18909" t="s">
        <v>9475</v>
      </c>
      <c r="E18909" s="1">
        <v>44529</v>
      </c>
      <c r="F18909" t="s">
        <v>75</v>
      </c>
      <c r="G18909" s="15">
        <v>1638</v>
      </c>
      <c r="J18909">
        <v>265769</v>
      </c>
      <c r="K18909" t="s">
        <v>15686</v>
      </c>
      <c r="L18909" t="s">
        <v>15687</v>
      </c>
      <c r="M18909">
        <v>64111</v>
      </c>
      <c r="N18909" s="1">
        <v>45444</v>
      </c>
    </row>
    <row r="18910" spans="1:14" x14ac:dyDescent="0.35">
      <c r="A18910" t="s">
        <v>34</v>
      </c>
      <c r="B18910">
        <v>7</v>
      </c>
      <c r="C18910" t="s">
        <v>15685</v>
      </c>
      <c r="D18910" t="s">
        <v>9475</v>
      </c>
      <c r="E18910" s="1">
        <v>44585</v>
      </c>
      <c r="F18910" t="s">
        <v>75</v>
      </c>
      <c r="G18910" s="15">
        <v>1973</v>
      </c>
      <c r="J18910">
        <v>265769</v>
      </c>
      <c r="K18910" t="s">
        <v>15686</v>
      </c>
      <c r="L18910" t="s">
        <v>15687</v>
      </c>
      <c r="M18910">
        <v>64111</v>
      </c>
      <c r="N18910" s="1">
        <v>45444</v>
      </c>
    </row>
    <row r="18911" spans="1:14" x14ac:dyDescent="0.35">
      <c r="A18911" t="s">
        <v>34</v>
      </c>
      <c r="B18911">
        <v>7</v>
      </c>
      <c r="C18911" t="s">
        <v>15685</v>
      </c>
      <c r="D18911" t="s">
        <v>9475</v>
      </c>
      <c r="E18911" s="1">
        <v>44606</v>
      </c>
      <c r="F18911" t="s">
        <v>75</v>
      </c>
      <c r="G18911" s="15">
        <v>2320</v>
      </c>
      <c r="J18911">
        <v>265769</v>
      </c>
      <c r="K18911" t="s">
        <v>15686</v>
      </c>
      <c r="L18911" t="s">
        <v>15687</v>
      </c>
      <c r="M18911">
        <v>64111</v>
      </c>
      <c r="N18911" s="1">
        <v>45444</v>
      </c>
    </row>
    <row r="18912" spans="1:14" x14ac:dyDescent="0.35">
      <c r="A18912" t="s">
        <v>34</v>
      </c>
      <c r="B18912">
        <v>7</v>
      </c>
      <c r="C18912" t="s">
        <v>15685</v>
      </c>
      <c r="D18912" t="s">
        <v>9475</v>
      </c>
      <c r="E18912" s="1">
        <v>44634</v>
      </c>
      <c r="F18912" t="s">
        <v>75</v>
      </c>
      <c r="G18912" s="15">
        <v>2651</v>
      </c>
      <c r="J18912">
        <v>265769</v>
      </c>
      <c r="K18912" t="s">
        <v>15686</v>
      </c>
      <c r="L18912" t="s">
        <v>15687</v>
      </c>
      <c r="M18912">
        <v>64111</v>
      </c>
      <c r="N18912" s="1">
        <v>45444</v>
      </c>
    </row>
    <row r="18913" spans="1:14" x14ac:dyDescent="0.35">
      <c r="A18913" t="s">
        <v>34</v>
      </c>
      <c r="B18913">
        <v>7</v>
      </c>
      <c r="C18913" t="s">
        <v>15685</v>
      </c>
      <c r="D18913" t="s">
        <v>9475</v>
      </c>
      <c r="E18913" s="1">
        <v>44641</v>
      </c>
      <c r="F18913" t="s">
        <v>75</v>
      </c>
      <c r="G18913" s="15">
        <v>2960</v>
      </c>
      <c r="J18913">
        <v>265769</v>
      </c>
      <c r="K18913" t="s">
        <v>15686</v>
      </c>
      <c r="L18913" t="s">
        <v>15687</v>
      </c>
      <c r="M18913">
        <v>64111</v>
      </c>
      <c r="N18913" s="1">
        <v>45444</v>
      </c>
    </row>
    <row r="18914" spans="1:14" x14ac:dyDescent="0.35">
      <c r="A18914" t="s">
        <v>34</v>
      </c>
      <c r="B18914">
        <v>7</v>
      </c>
      <c r="C18914" t="s">
        <v>15685</v>
      </c>
      <c r="D18914" t="s">
        <v>9475</v>
      </c>
      <c r="E18914" s="1">
        <v>44764</v>
      </c>
      <c r="F18914" t="s">
        <v>75</v>
      </c>
      <c r="G18914" s="15">
        <v>13000</v>
      </c>
      <c r="J18914">
        <v>265769</v>
      </c>
      <c r="K18914" t="s">
        <v>15686</v>
      </c>
      <c r="L18914" t="s">
        <v>15687</v>
      </c>
      <c r="M18914">
        <v>64111</v>
      </c>
      <c r="N18914" s="1">
        <v>45444</v>
      </c>
    </row>
    <row r="18915" spans="1:14" x14ac:dyDescent="0.35">
      <c r="A18915" t="s">
        <v>34</v>
      </c>
      <c r="B18915">
        <v>7</v>
      </c>
      <c r="C18915" t="s">
        <v>15591</v>
      </c>
      <c r="D18915" t="s">
        <v>5193</v>
      </c>
      <c r="E18915" s="1">
        <v>44431</v>
      </c>
      <c r="F18915" t="s">
        <v>75</v>
      </c>
      <c r="G18915" s="15">
        <v>650</v>
      </c>
      <c r="J18915">
        <v>265715</v>
      </c>
      <c r="K18915" t="s">
        <v>15592</v>
      </c>
      <c r="L18915" t="s">
        <v>15593</v>
      </c>
      <c r="M18915">
        <v>64683</v>
      </c>
      <c r="N18915" s="1">
        <v>45444</v>
      </c>
    </row>
    <row r="18916" spans="1:14" x14ac:dyDescent="0.35">
      <c r="A18916" t="s">
        <v>34</v>
      </c>
      <c r="B18916">
        <v>7</v>
      </c>
      <c r="C18916" t="s">
        <v>15591</v>
      </c>
      <c r="D18916" t="s">
        <v>5193</v>
      </c>
      <c r="E18916" s="1">
        <v>44578</v>
      </c>
      <c r="F18916" t="s">
        <v>75</v>
      </c>
      <c r="G18916" s="15">
        <v>987</v>
      </c>
      <c r="J18916">
        <v>265715</v>
      </c>
      <c r="K18916" t="s">
        <v>15592</v>
      </c>
      <c r="L18916" t="s">
        <v>15593</v>
      </c>
      <c r="M18916">
        <v>64683</v>
      </c>
      <c r="N18916" s="1">
        <v>45444</v>
      </c>
    </row>
    <row r="18917" spans="1:14" x14ac:dyDescent="0.35">
      <c r="A18917" t="s">
        <v>34</v>
      </c>
      <c r="B18917">
        <v>7</v>
      </c>
      <c r="C18917" t="s">
        <v>15591</v>
      </c>
      <c r="D18917" t="s">
        <v>5193</v>
      </c>
      <c r="E18917" s="1">
        <v>44641</v>
      </c>
      <c r="F18917" t="s">
        <v>75</v>
      </c>
      <c r="G18917" s="15">
        <v>1316</v>
      </c>
      <c r="J18917">
        <v>265715</v>
      </c>
      <c r="K18917" t="s">
        <v>15592</v>
      </c>
      <c r="L18917" t="s">
        <v>15593</v>
      </c>
      <c r="M18917">
        <v>64683</v>
      </c>
      <c r="N18917" s="1">
        <v>45444</v>
      </c>
    </row>
    <row r="18918" spans="1:14" x14ac:dyDescent="0.35">
      <c r="A18918" t="s">
        <v>34</v>
      </c>
      <c r="B18918">
        <v>7</v>
      </c>
      <c r="C18918" t="s">
        <v>15591</v>
      </c>
      <c r="D18918" t="s">
        <v>5193</v>
      </c>
      <c r="E18918" s="1">
        <v>44966</v>
      </c>
      <c r="F18918" t="s">
        <v>75</v>
      </c>
      <c r="G18918" s="15">
        <v>19395</v>
      </c>
      <c r="J18918">
        <v>265715</v>
      </c>
      <c r="K18918" t="s">
        <v>15592</v>
      </c>
      <c r="L18918" t="s">
        <v>15593</v>
      </c>
      <c r="M18918">
        <v>64683</v>
      </c>
      <c r="N18918" s="1">
        <v>45444</v>
      </c>
    </row>
    <row r="18919" spans="1:14" x14ac:dyDescent="0.35">
      <c r="A18919" t="s">
        <v>34</v>
      </c>
      <c r="B18919">
        <v>7</v>
      </c>
      <c r="C18919" t="s">
        <v>15591</v>
      </c>
      <c r="D18919" t="s">
        <v>5193</v>
      </c>
      <c r="E18919" s="1">
        <v>44642</v>
      </c>
      <c r="F18919" t="s">
        <v>75</v>
      </c>
      <c r="G18919" s="15">
        <v>20000</v>
      </c>
      <c r="J18919">
        <v>265715</v>
      </c>
      <c r="K18919" t="s">
        <v>15592</v>
      </c>
      <c r="L18919" t="s">
        <v>15593</v>
      </c>
      <c r="M18919">
        <v>64683</v>
      </c>
      <c r="N18919" s="1">
        <v>45444</v>
      </c>
    </row>
    <row r="18920" spans="1:14" x14ac:dyDescent="0.35">
      <c r="A18920" t="s">
        <v>34</v>
      </c>
      <c r="B18920">
        <v>7</v>
      </c>
      <c r="C18920" t="s">
        <v>15591</v>
      </c>
      <c r="D18920" t="s">
        <v>5193</v>
      </c>
      <c r="E18920" s="1">
        <v>44642</v>
      </c>
      <c r="F18920" t="s">
        <v>102</v>
      </c>
      <c r="H18920">
        <v>37</v>
      </c>
      <c r="I18920" s="1">
        <v>44734</v>
      </c>
      <c r="J18920">
        <v>265715</v>
      </c>
      <c r="K18920" t="s">
        <v>15592</v>
      </c>
      <c r="L18920" t="s">
        <v>15593</v>
      </c>
      <c r="M18920">
        <v>64683</v>
      </c>
      <c r="N18920" s="1">
        <v>45444</v>
      </c>
    </row>
    <row r="18921" spans="1:14" x14ac:dyDescent="0.35">
      <c r="A18921" t="s">
        <v>34</v>
      </c>
      <c r="B18921">
        <v>7</v>
      </c>
      <c r="C18921" t="s">
        <v>15274</v>
      </c>
      <c r="D18921" t="s">
        <v>15275</v>
      </c>
      <c r="E18921" s="1">
        <v>44536</v>
      </c>
      <c r="F18921" t="s">
        <v>75</v>
      </c>
      <c r="G18921" s="15">
        <v>655</v>
      </c>
      <c r="J18921">
        <v>265476</v>
      </c>
      <c r="K18921" t="s">
        <v>15276</v>
      </c>
      <c r="L18921" t="s">
        <v>15277</v>
      </c>
      <c r="M18921">
        <v>64083</v>
      </c>
      <c r="N18921" s="1">
        <v>45444</v>
      </c>
    </row>
    <row r="18922" spans="1:14" x14ac:dyDescent="0.35">
      <c r="A18922" t="s">
        <v>34</v>
      </c>
      <c r="B18922">
        <v>7</v>
      </c>
      <c r="C18922" t="s">
        <v>15274</v>
      </c>
      <c r="D18922" t="s">
        <v>15275</v>
      </c>
      <c r="E18922" s="1">
        <v>45047</v>
      </c>
      <c r="F18922" t="s">
        <v>75</v>
      </c>
      <c r="G18922" s="15">
        <v>30690</v>
      </c>
      <c r="J18922">
        <v>265476</v>
      </c>
      <c r="K18922" t="s">
        <v>15276</v>
      </c>
      <c r="L18922" t="s">
        <v>15277</v>
      </c>
      <c r="M18922">
        <v>64083</v>
      </c>
      <c r="N18922" s="1">
        <v>45444</v>
      </c>
    </row>
    <row r="18923" spans="1:14" x14ac:dyDescent="0.35">
      <c r="A18923" t="s">
        <v>34</v>
      </c>
      <c r="B18923">
        <v>7</v>
      </c>
      <c r="C18923" t="s">
        <v>15274</v>
      </c>
      <c r="D18923" t="s">
        <v>15275</v>
      </c>
      <c r="E18923" s="1">
        <v>44539</v>
      </c>
      <c r="F18923" t="s">
        <v>75</v>
      </c>
      <c r="G18923" s="15">
        <v>184411</v>
      </c>
      <c r="J18923">
        <v>265476</v>
      </c>
      <c r="K18923" t="s">
        <v>15276</v>
      </c>
      <c r="L18923" t="s">
        <v>15277</v>
      </c>
      <c r="M18923">
        <v>64083</v>
      </c>
      <c r="N18923" s="1">
        <v>45444</v>
      </c>
    </row>
    <row r="18924" spans="1:14" x14ac:dyDescent="0.35">
      <c r="A18924" t="s">
        <v>34</v>
      </c>
      <c r="B18924">
        <v>7</v>
      </c>
      <c r="C18924" t="s">
        <v>15274</v>
      </c>
      <c r="D18924" t="s">
        <v>15275</v>
      </c>
      <c r="E18924" s="1">
        <v>44858</v>
      </c>
      <c r="F18924" t="s">
        <v>102</v>
      </c>
      <c r="H18924">
        <v>31</v>
      </c>
      <c r="I18924" s="1">
        <v>44950</v>
      </c>
      <c r="J18924">
        <v>265476</v>
      </c>
      <c r="K18924" t="s">
        <v>15276</v>
      </c>
      <c r="L18924" t="s">
        <v>15277</v>
      </c>
      <c r="M18924">
        <v>64083</v>
      </c>
      <c r="N18924" s="1">
        <v>45444</v>
      </c>
    </row>
    <row r="18925" spans="1:14" x14ac:dyDescent="0.35">
      <c r="A18925" t="s">
        <v>34</v>
      </c>
      <c r="B18925">
        <v>7</v>
      </c>
      <c r="C18925" t="s">
        <v>15274</v>
      </c>
      <c r="D18925" t="s">
        <v>15275</v>
      </c>
      <c r="E18925" s="1">
        <v>44539</v>
      </c>
      <c r="F18925" t="s">
        <v>102</v>
      </c>
      <c r="H18925">
        <v>36</v>
      </c>
      <c r="I18925" s="1">
        <v>44602</v>
      </c>
      <c r="J18925">
        <v>265476</v>
      </c>
      <c r="K18925" t="s">
        <v>15276</v>
      </c>
      <c r="L18925" t="s">
        <v>15277</v>
      </c>
      <c r="M18925">
        <v>64083</v>
      </c>
      <c r="N18925" s="1">
        <v>45444</v>
      </c>
    </row>
    <row r="18926" spans="1:14" x14ac:dyDescent="0.35">
      <c r="A18926" t="s">
        <v>34</v>
      </c>
      <c r="B18926">
        <v>7</v>
      </c>
      <c r="C18926" t="s">
        <v>15163</v>
      </c>
      <c r="D18926" t="s">
        <v>14714</v>
      </c>
      <c r="E18926" s="1">
        <v>44410</v>
      </c>
      <c r="F18926" t="s">
        <v>75</v>
      </c>
      <c r="G18926" s="15">
        <v>655</v>
      </c>
      <c r="J18926">
        <v>265390</v>
      </c>
      <c r="K18926" t="s">
        <v>15164</v>
      </c>
      <c r="L18926" t="s">
        <v>15165</v>
      </c>
      <c r="M18926">
        <v>63084</v>
      </c>
      <c r="N18926" s="1">
        <v>45444</v>
      </c>
    </row>
    <row r="18927" spans="1:14" x14ac:dyDescent="0.35">
      <c r="A18927" t="s">
        <v>34</v>
      </c>
      <c r="B18927">
        <v>7</v>
      </c>
      <c r="C18927" t="s">
        <v>15163</v>
      </c>
      <c r="D18927" t="s">
        <v>14714</v>
      </c>
      <c r="E18927" s="1">
        <v>44522</v>
      </c>
      <c r="F18927" t="s">
        <v>75</v>
      </c>
      <c r="G18927" s="15">
        <v>983</v>
      </c>
      <c r="J18927">
        <v>265390</v>
      </c>
      <c r="K18927" t="s">
        <v>15164</v>
      </c>
      <c r="L18927" t="s">
        <v>15165</v>
      </c>
      <c r="M18927">
        <v>63084</v>
      </c>
      <c r="N18927" s="1">
        <v>45444</v>
      </c>
    </row>
    <row r="18928" spans="1:14" x14ac:dyDescent="0.35">
      <c r="A18928" t="s">
        <v>34</v>
      </c>
      <c r="B18928">
        <v>7</v>
      </c>
      <c r="C18928" t="s">
        <v>15163</v>
      </c>
      <c r="D18928" t="s">
        <v>14714</v>
      </c>
      <c r="E18928" s="1">
        <v>44762</v>
      </c>
      <c r="F18928" t="s">
        <v>75</v>
      </c>
      <c r="G18928" s="15">
        <v>9750</v>
      </c>
      <c r="J18928">
        <v>265390</v>
      </c>
      <c r="K18928" t="s">
        <v>15164</v>
      </c>
      <c r="L18928" t="s">
        <v>15165</v>
      </c>
      <c r="M18928">
        <v>63084</v>
      </c>
      <c r="N18928" s="1">
        <v>45444</v>
      </c>
    </row>
    <row r="18929" spans="1:14" x14ac:dyDescent="0.35">
      <c r="A18929" t="s">
        <v>34</v>
      </c>
      <c r="B18929">
        <v>7</v>
      </c>
      <c r="C18929" t="s">
        <v>15163</v>
      </c>
      <c r="D18929" t="s">
        <v>14714</v>
      </c>
      <c r="E18929" s="1">
        <v>44385</v>
      </c>
      <c r="F18929" t="s">
        <v>75</v>
      </c>
      <c r="G18929" s="15">
        <v>9750</v>
      </c>
      <c r="J18929">
        <v>265390</v>
      </c>
      <c r="K18929" t="s">
        <v>15164</v>
      </c>
      <c r="L18929" t="s">
        <v>15165</v>
      </c>
      <c r="M18929">
        <v>63084</v>
      </c>
      <c r="N18929" s="1">
        <v>45444</v>
      </c>
    </row>
    <row r="18930" spans="1:14" x14ac:dyDescent="0.35">
      <c r="A18930" t="s">
        <v>34</v>
      </c>
      <c r="B18930">
        <v>7</v>
      </c>
      <c r="C18930" t="s">
        <v>6723</v>
      </c>
      <c r="D18930" t="s">
        <v>15650</v>
      </c>
      <c r="E18930" s="1">
        <v>44945</v>
      </c>
      <c r="F18930" t="s">
        <v>75</v>
      </c>
      <c r="G18930" s="15">
        <v>13000</v>
      </c>
      <c r="J18930">
        <v>265745</v>
      </c>
      <c r="K18930" t="s">
        <v>33285</v>
      </c>
      <c r="L18930" t="s">
        <v>33286</v>
      </c>
      <c r="M18930">
        <v>64469</v>
      </c>
      <c r="N18930" s="1">
        <v>45444</v>
      </c>
    </row>
    <row r="18931" spans="1:14" x14ac:dyDescent="0.35">
      <c r="A18931" t="s">
        <v>34</v>
      </c>
      <c r="B18931">
        <v>7</v>
      </c>
      <c r="C18931" t="s">
        <v>6723</v>
      </c>
      <c r="D18931" t="s">
        <v>15650</v>
      </c>
      <c r="E18931" s="1">
        <v>44616</v>
      </c>
      <c r="F18931" t="s">
        <v>75</v>
      </c>
      <c r="G18931" s="15">
        <v>23147</v>
      </c>
      <c r="J18931">
        <v>265745</v>
      </c>
      <c r="K18931" t="s">
        <v>33285</v>
      </c>
      <c r="L18931" t="s">
        <v>33286</v>
      </c>
      <c r="M18931">
        <v>64469</v>
      </c>
      <c r="N18931" s="1">
        <v>45444</v>
      </c>
    </row>
    <row r="18932" spans="1:14" x14ac:dyDescent="0.35">
      <c r="A18932" t="s">
        <v>34</v>
      </c>
      <c r="B18932">
        <v>7</v>
      </c>
      <c r="C18932" t="s">
        <v>6723</v>
      </c>
      <c r="D18932" t="s">
        <v>15650</v>
      </c>
      <c r="E18932" s="1">
        <v>44686</v>
      </c>
      <c r="F18932" t="s">
        <v>75</v>
      </c>
      <c r="G18932" s="15">
        <v>30462</v>
      </c>
      <c r="J18932">
        <v>265745</v>
      </c>
      <c r="K18932" t="s">
        <v>33285</v>
      </c>
      <c r="L18932" t="s">
        <v>33286</v>
      </c>
      <c r="M18932">
        <v>64469</v>
      </c>
      <c r="N18932" s="1">
        <v>45444</v>
      </c>
    </row>
    <row r="18933" spans="1:14" x14ac:dyDescent="0.35">
      <c r="A18933" t="s">
        <v>34</v>
      </c>
      <c r="B18933">
        <v>7</v>
      </c>
      <c r="C18933" t="s">
        <v>6723</v>
      </c>
      <c r="D18933" t="s">
        <v>15650</v>
      </c>
      <c r="E18933" s="1">
        <v>44945</v>
      </c>
      <c r="F18933" t="s">
        <v>102</v>
      </c>
      <c r="H18933">
        <v>43</v>
      </c>
      <c r="I18933" s="1">
        <v>44993</v>
      </c>
      <c r="J18933">
        <v>265745</v>
      </c>
      <c r="K18933" t="s">
        <v>33285</v>
      </c>
      <c r="L18933" t="s">
        <v>33286</v>
      </c>
      <c r="M18933">
        <v>64469</v>
      </c>
      <c r="N18933" s="1">
        <v>45444</v>
      </c>
    </row>
    <row r="18934" spans="1:14" x14ac:dyDescent="0.35">
      <c r="A18934" t="s">
        <v>34</v>
      </c>
      <c r="B18934">
        <v>7</v>
      </c>
      <c r="C18934" t="s">
        <v>15905</v>
      </c>
      <c r="D18934" t="s">
        <v>15906</v>
      </c>
      <c r="E18934" s="1">
        <v>44557</v>
      </c>
      <c r="F18934" t="s">
        <v>75</v>
      </c>
      <c r="G18934" s="15">
        <v>650</v>
      </c>
      <c r="J18934">
        <v>265881</v>
      </c>
      <c r="K18934" t="s">
        <v>15907</v>
      </c>
      <c r="L18934" t="s">
        <v>15908</v>
      </c>
      <c r="M18934">
        <v>63368</v>
      </c>
      <c r="N18934" s="1">
        <v>45444</v>
      </c>
    </row>
    <row r="18935" spans="1:14" x14ac:dyDescent="0.35">
      <c r="A18935" t="s">
        <v>34</v>
      </c>
      <c r="B18935">
        <v>7</v>
      </c>
      <c r="C18935" t="s">
        <v>15905</v>
      </c>
      <c r="D18935" t="s">
        <v>15906</v>
      </c>
      <c r="E18935" s="1">
        <v>44663</v>
      </c>
      <c r="F18935" t="s">
        <v>75</v>
      </c>
      <c r="G18935" s="15">
        <v>21450</v>
      </c>
      <c r="J18935">
        <v>265881</v>
      </c>
      <c r="K18935" t="s">
        <v>15907</v>
      </c>
      <c r="L18935" t="s">
        <v>15908</v>
      </c>
      <c r="M18935">
        <v>63368</v>
      </c>
      <c r="N18935" s="1">
        <v>45444</v>
      </c>
    </row>
    <row r="18936" spans="1:14" x14ac:dyDescent="0.35">
      <c r="A18936" t="s">
        <v>34</v>
      </c>
      <c r="B18936">
        <v>7</v>
      </c>
      <c r="C18936" t="s">
        <v>15905</v>
      </c>
      <c r="D18936" t="s">
        <v>15906</v>
      </c>
      <c r="E18936" s="1">
        <v>45091</v>
      </c>
      <c r="F18936" t="s">
        <v>75</v>
      </c>
      <c r="G18936" s="15">
        <v>28050</v>
      </c>
      <c r="J18936">
        <v>265881</v>
      </c>
      <c r="K18936" t="s">
        <v>15907</v>
      </c>
      <c r="L18936" t="s">
        <v>15908</v>
      </c>
      <c r="M18936">
        <v>63368</v>
      </c>
      <c r="N18936" s="1">
        <v>45444</v>
      </c>
    </row>
    <row r="18937" spans="1:14" x14ac:dyDescent="0.35">
      <c r="A18937" t="s">
        <v>34</v>
      </c>
      <c r="B18937">
        <v>7</v>
      </c>
      <c r="C18937" t="s">
        <v>15886</v>
      </c>
      <c r="D18937" t="s">
        <v>2967</v>
      </c>
      <c r="E18937" s="1">
        <v>45103</v>
      </c>
      <c r="F18937" t="s">
        <v>75</v>
      </c>
      <c r="G18937" s="15">
        <v>2470</v>
      </c>
      <c r="J18937">
        <v>265871</v>
      </c>
      <c r="K18937" t="s">
        <v>15887</v>
      </c>
      <c r="L18937" t="s">
        <v>15888</v>
      </c>
      <c r="M18937">
        <v>65810</v>
      </c>
      <c r="N18937" s="1">
        <v>45444</v>
      </c>
    </row>
    <row r="18938" spans="1:14" x14ac:dyDescent="0.35">
      <c r="A18938" t="s">
        <v>34</v>
      </c>
      <c r="B18938">
        <v>7</v>
      </c>
      <c r="C18938" t="s">
        <v>15886</v>
      </c>
      <c r="D18938" t="s">
        <v>2967</v>
      </c>
      <c r="E18938" s="1">
        <v>45145</v>
      </c>
      <c r="F18938" t="s">
        <v>75</v>
      </c>
      <c r="G18938" s="15">
        <v>3846</v>
      </c>
      <c r="J18938">
        <v>265871</v>
      </c>
      <c r="K18938" t="s">
        <v>15887</v>
      </c>
      <c r="L18938" t="s">
        <v>15888</v>
      </c>
      <c r="M18938">
        <v>65810</v>
      </c>
      <c r="N18938" s="1">
        <v>45444</v>
      </c>
    </row>
    <row r="18939" spans="1:14" x14ac:dyDescent="0.35">
      <c r="A18939" t="s">
        <v>34</v>
      </c>
      <c r="B18939">
        <v>7</v>
      </c>
      <c r="C18939" t="s">
        <v>15886</v>
      </c>
      <c r="D18939" t="s">
        <v>2967</v>
      </c>
      <c r="E18939" s="1">
        <v>45152</v>
      </c>
      <c r="F18939" t="s">
        <v>75</v>
      </c>
      <c r="G18939" s="15">
        <v>4235</v>
      </c>
      <c r="J18939">
        <v>265871</v>
      </c>
      <c r="K18939" t="s">
        <v>15887</v>
      </c>
      <c r="L18939" t="s">
        <v>15888</v>
      </c>
      <c r="M18939">
        <v>65810</v>
      </c>
      <c r="N18939" s="1">
        <v>45444</v>
      </c>
    </row>
    <row r="18940" spans="1:14" x14ac:dyDescent="0.35">
      <c r="A18940" t="s">
        <v>34</v>
      </c>
      <c r="B18940">
        <v>7</v>
      </c>
      <c r="C18940" t="s">
        <v>15886</v>
      </c>
      <c r="D18940" t="s">
        <v>2967</v>
      </c>
      <c r="E18940" s="1">
        <v>45209</v>
      </c>
      <c r="F18940" t="s">
        <v>75</v>
      </c>
      <c r="G18940" s="15">
        <v>4587</v>
      </c>
      <c r="J18940">
        <v>265871</v>
      </c>
      <c r="K18940" t="s">
        <v>15887</v>
      </c>
      <c r="L18940" t="s">
        <v>15888</v>
      </c>
      <c r="M18940">
        <v>65810</v>
      </c>
      <c r="N18940" s="1">
        <v>45444</v>
      </c>
    </row>
    <row r="18941" spans="1:14" x14ac:dyDescent="0.35">
      <c r="A18941" t="s">
        <v>34</v>
      </c>
      <c r="B18941">
        <v>7</v>
      </c>
      <c r="C18941" t="s">
        <v>15886</v>
      </c>
      <c r="D18941" t="s">
        <v>2967</v>
      </c>
      <c r="E18941" s="1">
        <v>45201</v>
      </c>
      <c r="F18941" t="s">
        <v>75</v>
      </c>
      <c r="G18941" s="15">
        <v>4587</v>
      </c>
      <c r="J18941">
        <v>265871</v>
      </c>
      <c r="K18941" t="s">
        <v>15887</v>
      </c>
      <c r="L18941" t="s">
        <v>15888</v>
      </c>
      <c r="M18941">
        <v>65810</v>
      </c>
      <c r="N18941" s="1">
        <v>45444</v>
      </c>
    </row>
    <row r="18942" spans="1:14" x14ac:dyDescent="0.35">
      <c r="A18942" t="s">
        <v>34</v>
      </c>
      <c r="B18942">
        <v>7</v>
      </c>
      <c r="C18942" t="s">
        <v>15886</v>
      </c>
      <c r="D18942" t="s">
        <v>2967</v>
      </c>
      <c r="E18942" s="1">
        <v>45194</v>
      </c>
      <c r="F18942" t="s">
        <v>75</v>
      </c>
      <c r="G18942" s="15">
        <v>4587</v>
      </c>
      <c r="J18942">
        <v>265871</v>
      </c>
      <c r="K18942" t="s">
        <v>15887</v>
      </c>
      <c r="L18942" t="s">
        <v>15888</v>
      </c>
      <c r="M18942">
        <v>65810</v>
      </c>
      <c r="N18942" s="1">
        <v>45444</v>
      </c>
    </row>
    <row r="18943" spans="1:14" x14ac:dyDescent="0.35">
      <c r="A18943" t="s">
        <v>34</v>
      </c>
      <c r="B18943">
        <v>7</v>
      </c>
      <c r="C18943" t="s">
        <v>15886</v>
      </c>
      <c r="D18943" t="s">
        <v>2967</v>
      </c>
      <c r="E18943" s="1">
        <v>45187</v>
      </c>
      <c r="F18943" t="s">
        <v>75</v>
      </c>
      <c r="G18943" s="15">
        <v>4587</v>
      </c>
      <c r="J18943">
        <v>265871</v>
      </c>
      <c r="K18943" t="s">
        <v>15887</v>
      </c>
      <c r="L18943" t="s">
        <v>15888</v>
      </c>
      <c r="M18943">
        <v>65810</v>
      </c>
      <c r="N18943" s="1">
        <v>45444</v>
      </c>
    </row>
    <row r="18944" spans="1:14" x14ac:dyDescent="0.35">
      <c r="A18944" t="s">
        <v>34</v>
      </c>
      <c r="B18944">
        <v>7</v>
      </c>
      <c r="C18944" t="s">
        <v>15886</v>
      </c>
      <c r="D18944" t="s">
        <v>2967</v>
      </c>
      <c r="E18944" s="1">
        <v>45180</v>
      </c>
      <c r="F18944" t="s">
        <v>75</v>
      </c>
      <c r="G18944" s="15">
        <v>4587</v>
      </c>
      <c r="J18944">
        <v>265871</v>
      </c>
      <c r="K18944" t="s">
        <v>15887</v>
      </c>
      <c r="L18944" t="s">
        <v>15888</v>
      </c>
      <c r="M18944">
        <v>65810</v>
      </c>
      <c r="N18944" s="1">
        <v>45444</v>
      </c>
    </row>
    <row r="18945" spans="1:14" x14ac:dyDescent="0.35">
      <c r="A18945" t="s">
        <v>34</v>
      </c>
      <c r="B18945">
        <v>7</v>
      </c>
      <c r="C18945" t="s">
        <v>15886</v>
      </c>
      <c r="D18945" t="s">
        <v>2967</v>
      </c>
      <c r="E18945" s="1">
        <v>45174</v>
      </c>
      <c r="F18945" t="s">
        <v>75</v>
      </c>
      <c r="G18945" s="15">
        <v>4587</v>
      </c>
      <c r="J18945">
        <v>265871</v>
      </c>
      <c r="K18945" t="s">
        <v>15887</v>
      </c>
      <c r="L18945" t="s">
        <v>15888</v>
      </c>
      <c r="M18945">
        <v>65810</v>
      </c>
      <c r="N18945" s="1">
        <v>45444</v>
      </c>
    </row>
    <row r="18946" spans="1:14" x14ac:dyDescent="0.35">
      <c r="A18946" t="s">
        <v>34</v>
      </c>
      <c r="B18946">
        <v>7</v>
      </c>
      <c r="C18946" t="s">
        <v>15886</v>
      </c>
      <c r="D18946" t="s">
        <v>2967</v>
      </c>
      <c r="E18946" s="1">
        <v>45166</v>
      </c>
      <c r="F18946" t="s">
        <v>75</v>
      </c>
      <c r="G18946" s="15">
        <v>4587</v>
      </c>
      <c r="J18946">
        <v>265871</v>
      </c>
      <c r="K18946" t="s">
        <v>15887</v>
      </c>
      <c r="L18946" t="s">
        <v>15888</v>
      </c>
      <c r="M18946">
        <v>65810</v>
      </c>
      <c r="N18946" s="1">
        <v>45444</v>
      </c>
    </row>
    <row r="18947" spans="1:14" x14ac:dyDescent="0.35">
      <c r="A18947" t="s">
        <v>34</v>
      </c>
      <c r="B18947">
        <v>7</v>
      </c>
      <c r="C18947" t="s">
        <v>15886</v>
      </c>
      <c r="D18947" t="s">
        <v>2967</v>
      </c>
      <c r="E18947" s="1">
        <v>45159</v>
      </c>
      <c r="F18947" t="s">
        <v>75</v>
      </c>
      <c r="G18947" s="15">
        <v>4587</v>
      </c>
      <c r="J18947">
        <v>265871</v>
      </c>
      <c r="K18947" t="s">
        <v>15887</v>
      </c>
      <c r="L18947" t="s">
        <v>15888</v>
      </c>
      <c r="M18947">
        <v>65810</v>
      </c>
      <c r="N18947" s="1">
        <v>45444</v>
      </c>
    </row>
    <row r="18948" spans="1:14" x14ac:dyDescent="0.35">
      <c r="A18948" t="s">
        <v>34</v>
      </c>
      <c r="B18948">
        <v>7</v>
      </c>
      <c r="C18948" t="s">
        <v>15886</v>
      </c>
      <c r="D18948" t="s">
        <v>2967</v>
      </c>
      <c r="E18948" s="1">
        <v>45124</v>
      </c>
      <c r="F18948" t="s">
        <v>75</v>
      </c>
      <c r="G18948" s="15">
        <v>9527</v>
      </c>
      <c r="J18948">
        <v>265871</v>
      </c>
      <c r="K18948" t="s">
        <v>15887</v>
      </c>
      <c r="L18948" t="s">
        <v>15888</v>
      </c>
      <c r="M18948">
        <v>65810</v>
      </c>
      <c r="N18948" s="1">
        <v>45444</v>
      </c>
    </row>
    <row r="18949" spans="1:14" x14ac:dyDescent="0.35">
      <c r="A18949" t="s">
        <v>34</v>
      </c>
      <c r="B18949">
        <v>7</v>
      </c>
      <c r="C18949" t="s">
        <v>15886</v>
      </c>
      <c r="D18949" t="s">
        <v>2967</v>
      </c>
      <c r="E18949" s="1">
        <v>44406</v>
      </c>
      <c r="F18949" t="s">
        <v>75</v>
      </c>
      <c r="G18949" s="15">
        <v>20520</v>
      </c>
      <c r="J18949">
        <v>265871</v>
      </c>
      <c r="K18949" t="s">
        <v>15887</v>
      </c>
      <c r="L18949" t="s">
        <v>15888</v>
      </c>
      <c r="M18949">
        <v>65810</v>
      </c>
      <c r="N18949" s="1">
        <v>45444</v>
      </c>
    </row>
    <row r="18950" spans="1:14" x14ac:dyDescent="0.35">
      <c r="A18950" t="s">
        <v>34</v>
      </c>
      <c r="B18950">
        <v>7</v>
      </c>
      <c r="C18950" t="s">
        <v>15886</v>
      </c>
      <c r="D18950" t="s">
        <v>2967</v>
      </c>
      <c r="E18950" s="1">
        <v>45125</v>
      </c>
      <c r="F18950" t="s">
        <v>75</v>
      </c>
      <c r="G18950" s="15">
        <v>20610</v>
      </c>
      <c r="J18950">
        <v>265871</v>
      </c>
      <c r="K18950" t="s">
        <v>15887</v>
      </c>
      <c r="L18950" t="s">
        <v>15888</v>
      </c>
      <c r="M18950">
        <v>65810</v>
      </c>
      <c r="N18950" s="1">
        <v>45444</v>
      </c>
    </row>
    <row r="18951" spans="1:14" x14ac:dyDescent="0.35">
      <c r="A18951" t="s">
        <v>34</v>
      </c>
      <c r="B18951">
        <v>7</v>
      </c>
      <c r="C18951" t="s">
        <v>15886</v>
      </c>
      <c r="D18951" t="s">
        <v>2967</v>
      </c>
      <c r="E18951" s="1">
        <v>44406</v>
      </c>
      <c r="F18951" t="s">
        <v>102</v>
      </c>
      <c r="H18951">
        <v>7</v>
      </c>
      <c r="I18951" s="1">
        <v>44483</v>
      </c>
      <c r="J18951">
        <v>265871</v>
      </c>
      <c r="K18951" t="s">
        <v>15887</v>
      </c>
      <c r="L18951" t="s">
        <v>15888</v>
      </c>
      <c r="M18951">
        <v>65810</v>
      </c>
      <c r="N18951" s="1">
        <v>45444</v>
      </c>
    </row>
    <row r="18952" spans="1:14" x14ac:dyDescent="0.35">
      <c r="A18952" t="s">
        <v>34</v>
      </c>
      <c r="B18952">
        <v>7</v>
      </c>
      <c r="C18952" t="s">
        <v>33295</v>
      </c>
      <c r="D18952" t="s">
        <v>15176</v>
      </c>
      <c r="E18952" s="1">
        <v>45054</v>
      </c>
      <c r="F18952" t="s">
        <v>75</v>
      </c>
      <c r="G18952" s="15">
        <v>1764</v>
      </c>
      <c r="J18952">
        <v>265884</v>
      </c>
      <c r="K18952" t="s">
        <v>33296</v>
      </c>
      <c r="L18952" t="s">
        <v>33297</v>
      </c>
      <c r="M18952">
        <v>63028</v>
      </c>
      <c r="N18952" s="1">
        <v>45444</v>
      </c>
    </row>
    <row r="18953" spans="1:14" x14ac:dyDescent="0.35">
      <c r="A18953" t="s">
        <v>34</v>
      </c>
      <c r="B18953">
        <v>7</v>
      </c>
      <c r="C18953" t="s">
        <v>33295</v>
      </c>
      <c r="D18953" t="s">
        <v>15176</v>
      </c>
      <c r="E18953" s="1">
        <v>45061</v>
      </c>
      <c r="F18953" t="s">
        <v>75</v>
      </c>
      <c r="G18953" s="15">
        <v>2117</v>
      </c>
      <c r="J18953">
        <v>265884</v>
      </c>
      <c r="K18953" t="s">
        <v>33296</v>
      </c>
      <c r="L18953" t="s">
        <v>33297</v>
      </c>
      <c r="M18953">
        <v>63028</v>
      </c>
      <c r="N18953" s="1">
        <v>45444</v>
      </c>
    </row>
    <row r="18954" spans="1:14" x14ac:dyDescent="0.35">
      <c r="A18954" t="s">
        <v>34</v>
      </c>
      <c r="B18954">
        <v>7</v>
      </c>
      <c r="C18954" t="s">
        <v>33295</v>
      </c>
      <c r="D18954" t="s">
        <v>15176</v>
      </c>
      <c r="E18954" s="1">
        <v>45069</v>
      </c>
      <c r="F18954" t="s">
        <v>75</v>
      </c>
      <c r="G18954" s="15">
        <v>2470</v>
      </c>
      <c r="J18954">
        <v>265884</v>
      </c>
      <c r="K18954" t="s">
        <v>33296</v>
      </c>
      <c r="L18954" t="s">
        <v>33297</v>
      </c>
      <c r="M18954">
        <v>63028</v>
      </c>
      <c r="N18954" s="1">
        <v>45444</v>
      </c>
    </row>
    <row r="18955" spans="1:14" x14ac:dyDescent="0.35">
      <c r="A18955" t="s">
        <v>34</v>
      </c>
      <c r="B18955">
        <v>7</v>
      </c>
      <c r="C18955" t="s">
        <v>33295</v>
      </c>
      <c r="D18955" t="s">
        <v>15176</v>
      </c>
      <c r="E18955" s="1">
        <v>45076</v>
      </c>
      <c r="F18955" t="s">
        <v>75</v>
      </c>
      <c r="G18955" s="15">
        <v>2823</v>
      </c>
      <c r="J18955">
        <v>265884</v>
      </c>
      <c r="K18955" t="s">
        <v>33296</v>
      </c>
      <c r="L18955" t="s">
        <v>33297</v>
      </c>
      <c r="M18955">
        <v>63028</v>
      </c>
      <c r="N18955" s="1">
        <v>45444</v>
      </c>
    </row>
    <row r="18956" spans="1:14" x14ac:dyDescent="0.35">
      <c r="A18956" t="s">
        <v>34</v>
      </c>
      <c r="B18956">
        <v>7</v>
      </c>
      <c r="C18956" t="s">
        <v>33295</v>
      </c>
      <c r="D18956" t="s">
        <v>15176</v>
      </c>
      <c r="E18956" s="1">
        <v>45033</v>
      </c>
      <c r="F18956" t="s">
        <v>75</v>
      </c>
      <c r="G18956" s="15">
        <v>3174</v>
      </c>
      <c r="J18956">
        <v>265884</v>
      </c>
      <c r="K18956" t="s">
        <v>33296</v>
      </c>
      <c r="L18956" t="s">
        <v>33297</v>
      </c>
      <c r="M18956">
        <v>63028</v>
      </c>
      <c r="N18956" s="1">
        <v>45444</v>
      </c>
    </row>
    <row r="18957" spans="1:14" x14ac:dyDescent="0.35">
      <c r="A18957" t="s">
        <v>34</v>
      </c>
      <c r="B18957">
        <v>7</v>
      </c>
      <c r="C18957" t="s">
        <v>33295</v>
      </c>
      <c r="D18957" t="s">
        <v>15176</v>
      </c>
      <c r="E18957" s="1">
        <v>45082</v>
      </c>
      <c r="F18957" t="s">
        <v>75</v>
      </c>
      <c r="G18957" s="15">
        <v>3176</v>
      </c>
      <c r="J18957">
        <v>265884</v>
      </c>
      <c r="K18957" t="s">
        <v>33296</v>
      </c>
      <c r="L18957" t="s">
        <v>33297</v>
      </c>
      <c r="M18957">
        <v>63028</v>
      </c>
      <c r="N18957" s="1">
        <v>45444</v>
      </c>
    </row>
    <row r="18958" spans="1:14" x14ac:dyDescent="0.35">
      <c r="A18958" t="s">
        <v>34</v>
      </c>
      <c r="B18958">
        <v>7</v>
      </c>
      <c r="C18958" t="s">
        <v>33295</v>
      </c>
      <c r="D18958" t="s">
        <v>15176</v>
      </c>
      <c r="E18958" s="1">
        <v>45089</v>
      </c>
      <c r="F18958" t="s">
        <v>75</v>
      </c>
      <c r="G18958" s="15">
        <v>3529</v>
      </c>
      <c r="J18958">
        <v>265884</v>
      </c>
      <c r="K18958" t="s">
        <v>33296</v>
      </c>
      <c r="L18958" t="s">
        <v>33297</v>
      </c>
      <c r="M18958">
        <v>63028</v>
      </c>
      <c r="N18958" s="1">
        <v>45444</v>
      </c>
    </row>
    <row r="18959" spans="1:14" x14ac:dyDescent="0.35">
      <c r="A18959" t="s">
        <v>34</v>
      </c>
      <c r="B18959">
        <v>7</v>
      </c>
      <c r="C18959" t="s">
        <v>33295</v>
      </c>
      <c r="D18959" t="s">
        <v>15176</v>
      </c>
      <c r="E18959" s="1">
        <v>45097</v>
      </c>
      <c r="F18959" t="s">
        <v>75</v>
      </c>
      <c r="G18959" s="15">
        <v>3882</v>
      </c>
      <c r="J18959">
        <v>265884</v>
      </c>
      <c r="K18959" t="s">
        <v>33296</v>
      </c>
      <c r="L18959" t="s">
        <v>33297</v>
      </c>
      <c r="M18959">
        <v>63028</v>
      </c>
      <c r="N18959" s="1">
        <v>45444</v>
      </c>
    </row>
    <row r="18960" spans="1:14" x14ac:dyDescent="0.35">
      <c r="A18960" t="s">
        <v>34</v>
      </c>
      <c r="B18960">
        <v>7</v>
      </c>
      <c r="C18960" t="s">
        <v>33295</v>
      </c>
      <c r="D18960" t="s">
        <v>15176</v>
      </c>
      <c r="E18960" s="1">
        <v>45103</v>
      </c>
      <c r="F18960" t="s">
        <v>75</v>
      </c>
      <c r="G18960" s="15">
        <v>4235</v>
      </c>
      <c r="J18960">
        <v>265884</v>
      </c>
      <c r="K18960" t="s">
        <v>33296</v>
      </c>
      <c r="L18960" t="s">
        <v>33297</v>
      </c>
      <c r="M18960">
        <v>63028</v>
      </c>
      <c r="N18960" s="1">
        <v>45444</v>
      </c>
    </row>
    <row r="18961" spans="1:14" x14ac:dyDescent="0.35">
      <c r="A18961" t="s">
        <v>34</v>
      </c>
      <c r="B18961">
        <v>7</v>
      </c>
      <c r="C18961" t="s">
        <v>33295</v>
      </c>
      <c r="D18961" t="s">
        <v>15176</v>
      </c>
      <c r="E18961" s="1">
        <v>45243</v>
      </c>
      <c r="F18961" t="s">
        <v>75</v>
      </c>
      <c r="G18961" s="15">
        <v>4587</v>
      </c>
      <c r="J18961">
        <v>265884</v>
      </c>
      <c r="K18961" t="s">
        <v>33296</v>
      </c>
      <c r="L18961" t="s">
        <v>33297</v>
      </c>
      <c r="M18961">
        <v>63028</v>
      </c>
      <c r="N18961" s="1">
        <v>45444</v>
      </c>
    </row>
    <row r="18962" spans="1:14" x14ac:dyDescent="0.35">
      <c r="A18962" t="s">
        <v>34</v>
      </c>
      <c r="B18962">
        <v>7</v>
      </c>
      <c r="C18962" t="s">
        <v>33295</v>
      </c>
      <c r="D18962" t="s">
        <v>15176</v>
      </c>
      <c r="E18962" s="1">
        <v>45180</v>
      </c>
      <c r="F18962" t="s">
        <v>75</v>
      </c>
      <c r="G18962" s="15">
        <v>4587</v>
      </c>
      <c r="J18962">
        <v>265884</v>
      </c>
      <c r="K18962" t="s">
        <v>33296</v>
      </c>
      <c r="L18962" t="s">
        <v>33297</v>
      </c>
      <c r="M18962">
        <v>63028</v>
      </c>
      <c r="N18962" s="1">
        <v>45444</v>
      </c>
    </row>
    <row r="18963" spans="1:14" x14ac:dyDescent="0.35">
      <c r="A18963" t="s">
        <v>34</v>
      </c>
      <c r="B18963">
        <v>7</v>
      </c>
      <c r="C18963" t="s">
        <v>33295</v>
      </c>
      <c r="D18963" t="s">
        <v>15176</v>
      </c>
      <c r="E18963" s="1">
        <v>45174</v>
      </c>
      <c r="F18963" t="s">
        <v>75</v>
      </c>
      <c r="G18963" s="15">
        <v>4587</v>
      </c>
      <c r="J18963">
        <v>265884</v>
      </c>
      <c r="K18963" t="s">
        <v>33296</v>
      </c>
      <c r="L18963" t="s">
        <v>33297</v>
      </c>
      <c r="M18963">
        <v>63028</v>
      </c>
      <c r="N18963" s="1">
        <v>45444</v>
      </c>
    </row>
    <row r="18964" spans="1:14" x14ac:dyDescent="0.35">
      <c r="A18964" t="s">
        <v>34</v>
      </c>
      <c r="B18964">
        <v>7</v>
      </c>
      <c r="C18964" t="s">
        <v>33295</v>
      </c>
      <c r="D18964" t="s">
        <v>15176</v>
      </c>
      <c r="E18964" s="1">
        <v>45166</v>
      </c>
      <c r="F18964" t="s">
        <v>75</v>
      </c>
      <c r="G18964" s="15">
        <v>4587</v>
      </c>
      <c r="J18964">
        <v>265884</v>
      </c>
      <c r="K18964" t="s">
        <v>33296</v>
      </c>
      <c r="L18964" t="s">
        <v>33297</v>
      </c>
      <c r="M18964">
        <v>63028</v>
      </c>
      <c r="N18964" s="1">
        <v>45444</v>
      </c>
    </row>
    <row r="18965" spans="1:14" x14ac:dyDescent="0.35">
      <c r="A18965" t="s">
        <v>34</v>
      </c>
      <c r="B18965">
        <v>7</v>
      </c>
      <c r="C18965" t="s">
        <v>33295</v>
      </c>
      <c r="D18965" t="s">
        <v>15176</v>
      </c>
      <c r="E18965" s="1">
        <v>45159</v>
      </c>
      <c r="F18965" t="s">
        <v>75</v>
      </c>
      <c r="G18965" s="15">
        <v>4587</v>
      </c>
      <c r="J18965">
        <v>265884</v>
      </c>
      <c r="K18965" t="s">
        <v>33296</v>
      </c>
      <c r="L18965" t="s">
        <v>33297</v>
      </c>
      <c r="M18965">
        <v>63028</v>
      </c>
      <c r="N18965" s="1">
        <v>45444</v>
      </c>
    </row>
    <row r="18966" spans="1:14" x14ac:dyDescent="0.35">
      <c r="A18966" t="s">
        <v>34</v>
      </c>
      <c r="B18966">
        <v>7</v>
      </c>
      <c r="C18966" t="s">
        <v>33295</v>
      </c>
      <c r="D18966" t="s">
        <v>15176</v>
      </c>
      <c r="E18966" s="1">
        <v>45152</v>
      </c>
      <c r="F18966" t="s">
        <v>75</v>
      </c>
      <c r="G18966" s="15">
        <v>4587</v>
      </c>
      <c r="J18966">
        <v>265884</v>
      </c>
      <c r="K18966" t="s">
        <v>33296</v>
      </c>
      <c r="L18966" t="s">
        <v>33297</v>
      </c>
      <c r="M18966">
        <v>63028</v>
      </c>
      <c r="N18966" s="1">
        <v>45444</v>
      </c>
    </row>
    <row r="18967" spans="1:14" x14ac:dyDescent="0.35">
      <c r="A18967" t="s">
        <v>34</v>
      </c>
      <c r="B18967">
        <v>7</v>
      </c>
      <c r="C18967" t="s">
        <v>33295</v>
      </c>
      <c r="D18967" t="s">
        <v>15176</v>
      </c>
      <c r="E18967" s="1">
        <v>45145</v>
      </c>
      <c r="F18967" t="s">
        <v>75</v>
      </c>
      <c r="G18967" s="15">
        <v>4587</v>
      </c>
      <c r="J18967">
        <v>265884</v>
      </c>
      <c r="K18967" t="s">
        <v>33296</v>
      </c>
      <c r="L18967" t="s">
        <v>33297</v>
      </c>
      <c r="M18967">
        <v>63028</v>
      </c>
      <c r="N18967" s="1">
        <v>45444</v>
      </c>
    </row>
    <row r="18968" spans="1:14" x14ac:dyDescent="0.35">
      <c r="A18968" t="s">
        <v>34</v>
      </c>
      <c r="B18968">
        <v>7</v>
      </c>
      <c r="C18968" t="s">
        <v>33295</v>
      </c>
      <c r="D18968" t="s">
        <v>15176</v>
      </c>
      <c r="E18968" s="1">
        <v>45222</v>
      </c>
      <c r="F18968" t="s">
        <v>75</v>
      </c>
      <c r="G18968" s="15">
        <v>13762</v>
      </c>
      <c r="J18968">
        <v>265884</v>
      </c>
      <c r="K18968" t="s">
        <v>33296</v>
      </c>
      <c r="L18968" t="s">
        <v>33297</v>
      </c>
      <c r="M18968">
        <v>63028</v>
      </c>
      <c r="N18968" s="1">
        <v>45444</v>
      </c>
    </row>
    <row r="18969" spans="1:14" x14ac:dyDescent="0.35">
      <c r="A18969" t="s">
        <v>34</v>
      </c>
      <c r="B18969">
        <v>7</v>
      </c>
      <c r="C18969" t="s">
        <v>33295</v>
      </c>
      <c r="D18969" t="s">
        <v>15176</v>
      </c>
      <c r="E18969" s="1">
        <v>45124</v>
      </c>
      <c r="F18969" t="s">
        <v>75</v>
      </c>
      <c r="G18969" s="15">
        <v>13762</v>
      </c>
      <c r="J18969">
        <v>265884</v>
      </c>
      <c r="K18969" t="s">
        <v>33296</v>
      </c>
      <c r="L18969" t="s">
        <v>33297</v>
      </c>
      <c r="M18969">
        <v>63028</v>
      </c>
      <c r="N18969" s="1">
        <v>45444</v>
      </c>
    </row>
    <row r="18970" spans="1:14" x14ac:dyDescent="0.35">
      <c r="A18970" t="s">
        <v>34</v>
      </c>
      <c r="B18970">
        <v>7</v>
      </c>
      <c r="C18970" t="s">
        <v>15192</v>
      </c>
      <c r="D18970" t="s">
        <v>8117</v>
      </c>
      <c r="E18970" s="1">
        <v>44382</v>
      </c>
      <c r="F18970" t="s">
        <v>75</v>
      </c>
      <c r="G18970" s="15">
        <v>650</v>
      </c>
      <c r="J18970">
        <v>265414</v>
      </c>
      <c r="K18970" t="s">
        <v>15193</v>
      </c>
      <c r="L18970" t="s">
        <v>15194</v>
      </c>
      <c r="M18970">
        <v>63017</v>
      </c>
      <c r="N18970" s="1">
        <v>45444</v>
      </c>
    </row>
    <row r="18971" spans="1:14" x14ac:dyDescent="0.35">
      <c r="A18971" t="s">
        <v>34</v>
      </c>
      <c r="B18971">
        <v>7</v>
      </c>
      <c r="C18971" t="s">
        <v>15430</v>
      </c>
      <c r="D18971" t="s">
        <v>15431</v>
      </c>
      <c r="E18971" s="1">
        <v>44376</v>
      </c>
      <c r="F18971" t="s">
        <v>75</v>
      </c>
      <c r="G18971" s="15">
        <v>43472</v>
      </c>
      <c r="J18971">
        <v>265606</v>
      </c>
      <c r="K18971" t="s">
        <v>15432</v>
      </c>
      <c r="L18971" t="s">
        <v>15433</v>
      </c>
      <c r="M18971">
        <v>65351</v>
      </c>
      <c r="N18971" s="1">
        <v>45444</v>
      </c>
    </row>
    <row r="18972" spans="1:14" x14ac:dyDescent="0.35">
      <c r="A18972" t="s">
        <v>34</v>
      </c>
      <c r="B18972">
        <v>7</v>
      </c>
      <c r="C18972" t="s">
        <v>15430</v>
      </c>
      <c r="D18972" t="s">
        <v>15431</v>
      </c>
      <c r="E18972" s="1">
        <v>44917</v>
      </c>
      <c r="F18972" t="s">
        <v>75</v>
      </c>
      <c r="G18972" s="15">
        <v>44753</v>
      </c>
      <c r="J18972">
        <v>265606</v>
      </c>
      <c r="K18972" t="s">
        <v>15432</v>
      </c>
      <c r="L18972" t="s">
        <v>15433</v>
      </c>
      <c r="M18972">
        <v>65351</v>
      </c>
      <c r="N18972" s="1">
        <v>45444</v>
      </c>
    </row>
    <row r="18973" spans="1:14" x14ac:dyDescent="0.35">
      <c r="A18973" t="s">
        <v>34</v>
      </c>
      <c r="B18973">
        <v>7</v>
      </c>
      <c r="C18973" t="s">
        <v>15430</v>
      </c>
      <c r="D18973" t="s">
        <v>15431</v>
      </c>
      <c r="E18973" s="1">
        <v>45127</v>
      </c>
      <c r="F18973" t="s">
        <v>75</v>
      </c>
      <c r="G18973" s="15">
        <v>65091</v>
      </c>
      <c r="J18973">
        <v>265606</v>
      </c>
      <c r="K18973" t="s">
        <v>15432</v>
      </c>
      <c r="L18973" t="s">
        <v>15433</v>
      </c>
      <c r="M18973">
        <v>65351</v>
      </c>
      <c r="N18973" s="1">
        <v>45444</v>
      </c>
    </row>
    <row r="18974" spans="1:14" x14ac:dyDescent="0.35">
      <c r="A18974" t="s">
        <v>34</v>
      </c>
      <c r="B18974">
        <v>7</v>
      </c>
      <c r="C18974" t="s">
        <v>15430</v>
      </c>
      <c r="D18974" t="s">
        <v>15431</v>
      </c>
      <c r="E18974" s="1">
        <v>44631</v>
      </c>
      <c r="F18974" t="s">
        <v>75</v>
      </c>
      <c r="G18974" s="15">
        <v>117000</v>
      </c>
      <c r="J18974">
        <v>265606</v>
      </c>
      <c r="K18974" t="s">
        <v>15432</v>
      </c>
      <c r="L18974" t="s">
        <v>15433</v>
      </c>
      <c r="M18974">
        <v>65351</v>
      </c>
      <c r="N18974" s="1">
        <v>45444</v>
      </c>
    </row>
    <row r="18975" spans="1:14" x14ac:dyDescent="0.35">
      <c r="A18975" t="s">
        <v>34</v>
      </c>
      <c r="B18975">
        <v>7</v>
      </c>
      <c r="C18975" t="s">
        <v>15354</v>
      </c>
      <c r="D18975" t="s">
        <v>15355</v>
      </c>
      <c r="E18975" s="1">
        <v>44932</v>
      </c>
      <c r="F18975" t="s">
        <v>75</v>
      </c>
      <c r="G18975" s="15">
        <v>21653</v>
      </c>
      <c r="J18975">
        <v>265537</v>
      </c>
      <c r="K18975" t="s">
        <v>15356</v>
      </c>
      <c r="L18975" t="s">
        <v>15357</v>
      </c>
      <c r="M18975">
        <v>64491</v>
      </c>
      <c r="N18975" s="1">
        <v>45444</v>
      </c>
    </row>
    <row r="18976" spans="1:14" x14ac:dyDescent="0.35">
      <c r="A18976" t="s">
        <v>34</v>
      </c>
      <c r="B18976">
        <v>7</v>
      </c>
      <c r="C18976" t="s">
        <v>15354</v>
      </c>
      <c r="D18976" t="s">
        <v>15355</v>
      </c>
      <c r="E18976" s="1">
        <v>44932</v>
      </c>
      <c r="F18976" t="s">
        <v>102</v>
      </c>
      <c r="H18976">
        <v>3</v>
      </c>
      <c r="I18976" s="1">
        <v>44982</v>
      </c>
      <c r="J18976">
        <v>265537</v>
      </c>
      <c r="K18976" t="s">
        <v>15356</v>
      </c>
      <c r="L18976" t="s">
        <v>15357</v>
      </c>
      <c r="M18976">
        <v>64491</v>
      </c>
      <c r="N18976" s="1">
        <v>45444</v>
      </c>
    </row>
    <row r="18977" spans="1:14" x14ac:dyDescent="0.35">
      <c r="A18977" t="s">
        <v>34</v>
      </c>
      <c r="B18977">
        <v>7</v>
      </c>
      <c r="C18977" t="s">
        <v>15874</v>
      </c>
      <c r="D18977" t="s">
        <v>9475</v>
      </c>
      <c r="E18977" s="1">
        <v>44434</v>
      </c>
      <c r="F18977" t="s">
        <v>75</v>
      </c>
      <c r="G18977" s="15">
        <v>9750</v>
      </c>
      <c r="J18977">
        <v>265863</v>
      </c>
      <c r="K18977" t="s">
        <v>15875</v>
      </c>
      <c r="L18977" t="s">
        <v>15876</v>
      </c>
      <c r="M18977">
        <v>64154</v>
      </c>
      <c r="N18977" s="1">
        <v>45444</v>
      </c>
    </row>
    <row r="18978" spans="1:14" x14ac:dyDescent="0.35">
      <c r="A18978" t="s">
        <v>34</v>
      </c>
      <c r="B18978">
        <v>7</v>
      </c>
      <c r="C18978" t="s">
        <v>15874</v>
      </c>
      <c r="D18978" t="s">
        <v>9475</v>
      </c>
      <c r="E18978" s="1">
        <v>44972</v>
      </c>
      <c r="F18978" t="s">
        <v>75</v>
      </c>
      <c r="G18978" s="15">
        <v>21735</v>
      </c>
      <c r="J18978">
        <v>265863</v>
      </c>
      <c r="K18978" t="s">
        <v>15875</v>
      </c>
      <c r="L18978" t="s">
        <v>15876</v>
      </c>
      <c r="M18978">
        <v>64154</v>
      </c>
      <c r="N18978" s="1">
        <v>45444</v>
      </c>
    </row>
    <row r="18979" spans="1:14" x14ac:dyDescent="0.35">
      <c r="A18979" t="s">
        <v>34</v>
      </c>
      <c r="B18979">
        <v>7</v>
      </c>
      <c r="C18979" t="s">
        <v>15557</v>
      </c>
      <c r="D18979" t="s">
        <v>243</v>
      </c>
      <c r="E18979" s="1">
        <v>44861</v>
      </c>
      <c r="F18979" t="s">
        <v>75</v>
      </c>
      <c r="G18979" s="15">
        <v>8193</v>
      </c>
      <c r="J18979">
        <v>265702</v>
      </c>
      <c r="K18979" t="s">
        <v>15558</v>
      </c>
      <c r="L18979" t="s">
        <v>15559</v>
      </c>
      <c r="M18979">
        <v>63379</v>
      </c>
      <c r="N18979" s="1">
        <v>45444</v>
      </c>
    </row>
    <row r="18980" spans="1:14" x14ac:dyDescent="0.35">
      <c r="A18980" t="s">
        <v>34</v>
      </c>
      <c r="B18980">
        <v>7</v>
      </c>
      <c r="C18980" t="s">
        <v>15557</v>
      </c>
      <c r="D18980" t="s">
        <v>243</v>
      </c>
      <c r="E18980" s="1">
        <v>44861</v>
      </c>
      <c r="F18980" t="s">
        <v>75</v>
      </c>
      <c r="G18980" s="15">
        <v>53771</v>
      </c>
      <c r="J18980">
        <v>265702</v>
      </c>
      <c r="K18980" t="s">
        <v>15558</v>
      </c>
      <c r="L18980" t="s">
        <v>15559</v>
      </c>
      <c r="M18980">
        <v>63379</v>
      </c>
      <c r="N18980" s="1">
        <v>45444</v>
      </c>
    </row>
    <row r="18981" spans="1:14" x14ac:dyDescent="0.35">
      <c r="A18981" t="s">
        <v>34</v>
      </c>
      <c r="B18981">
        <v>7</v>
      </c>
      <c r="C18981" t="s">
        <v>15557</v>
      </c>
      <c r="D18981" t="s">
        <v>243</v>
      </c>
      <c r="E18981" s="1">
        <v>45036</v>
      </c>
      <c r="F18981" t="s">
        <v>75</v>
      </c>
      <c r="G18981" s="15">
        <v>103217</v>
      </c>
      <c r="J18981">
        <v>265702</v>
      </c>
      <c r="K18981" t="s">
        <v>15558</v>
      </c>
      <c r="L18981" t="s">
        <v>15559</v>
      </c>
      <c r="M18981">
        <v>63379</v>
      </c>
      <c r="N18981" s="1">
        <v>45444</v>
      </c>
    </row>
    <row r="18982" spans="1:14" x14ac:dyDescent="0.35">
      <c r="A18982" t="s">
        <v>34</v>
      </c>
      <c r="B18982">
        <v>7</v>
      </c>
      <c r="C18982" t="s">
        <v>15026</v>
      </c>
      <c r="D18982" t="s">
        <v>2719</v>
      </c>
      <c r="E18982" s="1">
        <v>44635</v>
      </c>
      <c r="F18982" t="s">
        <v>75</v>
      </c>
      <c r="G18982" s="15">
        <v>69427</v>
      </c>
      <c r="J18982">
        <v>265253</v>
      </c>
      <c r="K18982" t="s">
        <v>15027</v>
      </c>
      <c r="L18982" t="s">
        <v>15028</v>
      </c>
      <c r="M18982">
        <v>64759</v>
      </c>
      <c r="N18982" s="1">
        <v>45444</v>
      </c>
    </row>
    <row r="18983" spans="1:14" x14ac:dyDescent="0.35">
      <c r="A18983" t="s">
        <v>34</v>
      </c>
      <c r="B18983">
        <v>7</v>
      </c>
      <c r="C18983" t="s">
        <v>15217</v>
      </c>
      <c r="D18983" t="s">
        <v>15218</v>
      </c>
      <c r="E18983" s="1">
        <v>44368</v>
      </c>
      <c r="F18983" t="s">
        <v>75</v>
      </c>
      <c r="G18983" s="15">
        <v>983</v>
      </c>
      <c r="J18983">
        <v>265431</v>
      </c>
      <c r="K18983" t="s">
        <v>15219</v>
      </c>
      <c r="L18983" t="s">
        <v>15220</v>
      </c>
      <c r="M18983">
        <v>64763</v>
      </c>
      <c r="N18983" s="1">
        <v>45444</v>
      </c>
    </row>
    <row r="18984" spans="1:14" x14ac:dyDescent="0.35">
      <c r="A18984" t="s">
        <v>34</v>
      </c>
      <c r="B18984">
        <v>7</v>
      </c>
      <c r="C18984" t="s">
        <v>15217</v>
      </c>
      <c r="D18984" t="s">
        <v>15218</v>
      </c>
      <c r="E18984" s="1">
        <v>44375</v>
      </c>
      <c r="F18984" t="s">
        <v>75</v>
      </c>
      <c r="G18984" s="15">
        <v>1310</v>
      </c>
      <c r="J18984">
        <v>265431</v>
      </c>
      <c r="K18984" t="s">
        <v>15219</v>
      </c>
      <c r="L18984" t="s">
        <v>15220</v>
      </c>
      <c r="M18984">
        <v>64763</v>
      </c>
      <c r="N18984" s="1">
        <v>45444</v>
      </c>
    </row>
    <row r="18985" spans="1:14" x14ac:dyDescent="0.35">
      <c r="A18985" t="s">
        <v>34</v>
      </c>
      <c r="B18985">
        <v>7</v>
      </c>
      <c r="C18985" t="s">
        <v>15217</v>
      </c>
      <c r="D18985" t="s">
        <v>15218</v>
      </c>
      <c r="E18985" s="1">
        <v>44382</v>
      </c>
      <c r="F18985" t="s">
        <v>75</v>
      </c>
      <c r="G18985" s="15">
        <v>1638</v>
      </c>
      <c r="J18985">
        <v>265431</v>
      </c>
      <c r="K18985" t="s">
        <v>15219</v>
      </c>
      <c r="L18985" t="s">
        <v>15220</v>
      </c>
      <c r="M18985">
        <v>64763</v>
      </c>
      <c r="N18985" s="1">
        <v>45444</v>
      </c>
    </row>
    <row r="18986" spans="1:14" x14ac:dyDescent="0.35">
      <c r="A18986" t="s">
        <v>34</v>
      </c>
      <c r="B18986">
        <v>7</v>
      </c>
      <c r="C18986" t="s">
        <v>15217</v>
      </c>
      <c r="D18986" t="s">
        <v>15218</v>
      </c>
      <c r="E18986" s="1">
        <v>44403</v>
      </c>
      <c r="F18986" t="s">
        <v>75</v>
      </c>
      <c r="G18986" s="15">
        <v>1965</v>
      </c>
      <c r="J18986">
        <v>265431</v>
      </c>
      <c r="K18986" t="s">
        <v>15219</v>
      </c>
      <c r="L18986" t="s">
        <v>15220</v>
      </c>
      <c r="M18986">
        <v>64763</v>
      </c>
      <c r="N18986" s="1">
        <v>45444</v>
      </c>
    </row>
    <row r="18987" spans="1:14" x14ac:dyDescent="0.35">
      <c r="A18987" t="s">
        <v>34</v>
      </c>
      <c r="B18987">
        <v>7</v>
      </c>
      <c r="C18987" t="s">
        <v>15217</v>
      </c>
      <c r="D18987" t="s">
        <v>15218</v>
      </c>
      <c r="E18987" s="1">
        <v>44410</v>
      </c>
      <c r="F18987" t="s">
        <v>75</v>
      </c>
      <c r="G18987" s="15">
        <v>2293</v>
      </c>
      <c r="J18987">
        <v>265431</v>
      </c>
      <c r="K18987" t="s">
        <v>15219</v>
      </c>
      <c r="L18987" t="s">
        <v>15220</v>
      </c>
      <c r="M18987">
        <v>64763</v>
      </c>
      <c r="N18987" s="1">
        <v>45444</v>
      </c>
    </row>
    <row r="18988" spans="1:14" x14ac:dyDescent="0.35">
      <c r="A18988" t="s">
        <v>34</v>
      </c>
      <c r="B18988">
        <v>7</v>
      </c>
      <c r="C18988" t="s">
        <v>15217</v>
      </c>
      <c r="D18988" t="s">
        <v>15218</v>
      </c>
      <c r="E18988" s="1">
        <v>44588</v>
      </c>
      <c r="F18988" t="s">
        <v>75</v>
      </c>
      <c r="G18988" s="15">
        <v>9750</v>
      </c>
      <c r="J18988">
        <v>265431</v>
      </c>
      <c r="K18988" t="s">
        <v>15219</v>
      </c>
      <c r="L18988" t="s">
        <v>15220</v>
      </c>
      <c r="M18988">
        <v>64763</v>
      </c>
      <c r="N18988" s="1">
        <v>45444</v>
      </c>
    </row>
    <row r="18989" spans="1:14" x14ac:dyDescent="0.35">
      <c r="A18989" t="s">
        <v>34</v>
      </c>
      <c r="B18989">
        <v>7</v>
      </c>
      <c r="C18989" t="s">
        <v>15217</v>
      </c>
      <c r="D18989" t="s">
        <v>15218</v>
      </c>
      <c r="E18989" s="1">
        <v>44588</v>
      </c>
      <c r="F18989" t="s">
        <v>102</v>
      </c>
      <c r="H18989">
        <v>40</v>
      </c>
      <c r="I18989" s="1">
        <v>44651</v>
      </c>
      <c r="J18989">
        <v>265431</v>
      </c>
      <c r="K18989" t="s">
        <v>15219</v>
      </c>
      <c r="L18989" t="s">
        <v>15220</v>
      </c>
      <c r="M18989">
        <v>64763</v>
      </c>
      <c r="N18989" s="1">
        <v>45444</v>
      </c>
    </row>
    <row r="18990" spans="1:14" x14ac:dyDescent="0.35">
      <c r="A18990" t="s">
        <v>34</v>
      </c>
      <c r="B18990">
        <v>7</v>
      </c>
      <c r="C18990" t="s">
        <v>14997</v>
      </c>
      <c r="D18990" t="s">
        <v>14998</v>
      </c>
      <c r="E18990" s="1">
        <v>44956</v>
      </c>
      <c r="F18990" t="s">
        <v>75</v>
      </c>
      <c r="G18990" s="15">
        <v>5000</v>
      </c>
      <c r="J18990">
        <v>265198</v>
      </c>
      <c r="K18990" t="s">
        <v>14999</v>
      </c>
      <c r="L18990" t="s">
        <v>15000</v>
      </c>
      <c r="M18990">
        <v>63501</v>
      </c>
      <c r="N18990" s="1">
        <v>45444</v>
      </c>
    </row>
    <row r="18991" spans="1:14" x14ac:dyDescent="0.35">
      <c r="A18991" t="s">
        <v>34</v>
      </c>
      <c r="B18991">
        <v>7</v>
      </c>
      <c r="C18991" t="s">
        <v>15633</v>
      </c>
      <c r="D18991" t="s">
        <v>12996</v>
      </c>
      <c r="E18991" s="1">
        <v>44438</v>
      </c>
      <c r="F18991" t="s">
        <v>75</v>
      </c>
      <c r="G18991" s="15">
        <v>1638</v>
      </c>
      <c r="J18991">
        <v>265736</v>
      </c>
      <c r="K18991" t="s">
        <v>15634</v>
      </c>
      <c r="L18991" t="s">
        <v>15635</v>
      </c>
      <c r="M18991">
        <v>63130</v>
      </c>
      <c r="N18991" s="1">
        <v>45444</v>
      </c>
    </row>
    <row r="18992" spans="1:14" x14ac:dyDescent="0.35">
      <c r="A18992" t="s">
        <v>34</v>
      </c>
      <c r="B18992">
        <v>7</v>
      </c>
      <c r="C18992" t="s">
        <v>15633</v>
      </c>
      <c r="D18992" t="s">
        <v>12996</v>
      </c>
      <c r="E18992" s="1">
        <v>44536</v>
      </c>
      <c r="F18992" t="s">
        <v>75</v>
      </c>
      <c r="G18992" s="15">
        <v>1965</v>
      </c>
      <c r="J18992">
        <v>265736</v>
      </c>
      <c r="K18992" t="s">
        <v>15634</v>
      </c>
      <c r="L18992" t="s">
        <v>15635</v>
      </c>
      <c r="M18992">
        <v>63130</v>
      </c>
      <c r="N18992" s="1">
        <v>45444</v>
      </c>
    </row>
    <row r="18993" spans="1:14" x14ac:dyDescent="0.35">
      <c r="A18993" t="s">
        <v>34</v>
      </c>
      <c r="B18993">
        <v>7</v>
      </c>
      <c r="C18993" t="s">
        <v>15633</v>
      </c>
      <c r="D18993" t="s">
        <v>12996</v>
      </c>
      <c r="E18993" s="1">
        <v>44543</v>
      </c>
      <c r="F18993" t="s">
        <v>75</v>
      </c>
      <c r="G18993" s="15">
        <v>2293</v>
      </c>
      <c r="J18993">
        <v>265736</v>
      </c>
      <c r="K18993" t="s">
        <v>15634</v>
      </c>
      <c r="L18993" t="s">
        <v>15635</v>
      </c>
      <c r="M18993">
        <v>63130</v>
      </c>
      <c r="N18993" s="1">
        <v>45444</v>
      </c>
    </row>
    <row r="18994" spans="1:14" x14ac:dyDescent="0.35">
      <c r="A18994" t="s">
        <v>34</v>
      </c>
      <c r="B18994">
        <v>7</v>
      </c>
      <c r="C18994" t="s">
        <v>15633</v>
      </c>
      <c r="D18994" t="s">
        <v>12996</v>
      </c>
      <c r="E18994" s="1">
        <v>44571</v>
      </c>
      <c r="F18994" t="s">
        <v>75</v>
      </c>
      <c r="G18994" s="15">
        <v>2620</v>
      </c>
      <c r="J18994">
        <v>265736</v>
      </c>
      <c r="K18994" t="s">
        <v>15634</v>
      </c>
      <c r="L18994" t="s">
        <v>15635</v>
      </c>
      <c r="M18994">
        <v>63130</v>
      </c>
      <c r="N18994" s="1">
        <v>45444</v>
      </c>
    </row>
    <row r="18995" spans="1:14" x14ac:dyDescent="0.35">
      <c r="A18995" t="s">
        <v>34</v>
      </c>
      <c r="B18995">
        <v>7</v>
      </c>
      <c r="C18995" t="s">
        <v>15633</v>
      </c>
      <c r="D18995" t="s">
        <v>12996</v>
      </c>
      <c r="E18995" s="1">
        <v>44648</v>
      </c>
      <c r="F18995" t="s">
        <v>75</v>
      </c>
      <c r="G18995" s="15">
        <v>2982</v>
      </c>
      <c r="J18995">
        <v>265736</v>
      </c>
      <c r="K18995" t="s">
        <v>15634</v>
      </c>
      <c r="L18995" t="s">
        <v>15635</v>
      </c>
      <c r="M18995">
        <v>63130</v>
      </c>
      <c r="N18995" s="1">
        <v>45444</v>
      </c>
    </row>
    <row r="18996" spans="1:14" x14ac:dyDescent="0.35">
      <c r="A18996" t="s">
        <v>34</v>
      </c>
      <c r="B18996">
        <v>7</v>
      </c>
      <c r="C18996" t="s">
        <v>15633</v>
      </c>
      <c r="D18996" t="s">
        <v>12996</v>
      </c>
      <c r="E18996" s="1">
        <v>44655</v>
      </c>
      <c r="F18996" t="s">
        <v>75</v>
      </c>
      <c r="G18996" s="15">
        <v>3314</v>
      </c>
      <c r="J18996">
        <v>265736</v>
      </c>
      <c r="K18996" t="s">
        <v>15634</v>
      </c>
      <c r="L18996" t="s">
        <v>15635</v>
      </c>
      <c r="M18996">
        <v>63130</v>
      </c>
      <c r="N18996" s="1">
        <v>45444</v>
      </c>
    </row>
    <row r="18997" spans="1:14" x14ac:dyDescent="0.35">
      <c r="A18997" t="s">
        <v>34</v>
      </c>
      <c r="B18997">
        <v>7</v>
      </c>
      <c r="C18997" t="s">
        <v>15633</v>
      </c>
      <c r="D18997" t="s">
        <v>12996</v>
      </c>
      <c r="E18997" s="1">
        <v>44662</v>
      </c>
      <c r="F18997" t="s">
        <v>75</v>
      </c>
      <c r="G18997" s="15">
        <v>3645</v>
      </c>
      <c r="J18997">
        <v>265736</v>
      </c>
      <c r="K18997" t="s">
        <v>15634</v>
      </c>
      <c r="L18997" t="s">
        <v>15635</v>
      </c>
      <c r="M18997">
        <v>63130</v>
      </c>
      <c r="N18997" s="1">
        <v>45444</v>
      </c>
    </row>
    <row r="18998" spans="1:14" x14ac:dyDescent="0.35">
      <c r="A18998" t="s">
        <v>34</v>
      </c>
      <c r="B18998">
        <v>7</v>
      </c>
      <c r="C18998" t="s">
        <v>15633</v>
      </c>
      <c r="D18998" t="s">
        <v>12996</v>
      </c>
      <c r="E18998" s="1">
        <v>44669</v>
      </c>
      <c r="F18998" t="s">
        <v>75</v>
      </c>
      <c r="G18998" s="15">
        <v>3976</v>
      </c>
      <c r="J18998">
        <v>265736</v>
      </c>
      <c r="K18998" t="s">
        <v>15634</v>
      </c>
      <c r="L18998" t="s">
        <v>15635</v>
      </c>
      <c r="M18998">
        <v>63130</v>
      </c>
      <c r="N18998" s="1">
        <v>45444</v>
      </c>
    </row>
    <row r="18999" spans="1:14" x14ac:dyDescent="0.35">
      <c r="A18999" t="s">
        <v>34</v>
      </c>
      <c r="B18999">
        <v>7</v>
      </c>
      <c r="C18999" t="s">
        <v>15633</v>
      </c>
      <c r="D18999" t="s">
        <v>12996</v>
      </c>
      <c r="E18999" s="1">
        <v>44711</v>
      </c>
      <c r="F18999" t="s">
        <v>75</v>
      </c>
      <c r="G18999" s="15">
        <v>4308</v>
      </c>
      <c r="J18999">
        <v>265736</v>
      </c>
      <c r="K18999" t="s">
        <v>15634</v>
      </c>
      <c r="L18999" t="s">
        <v>15635</v>
      </c>
      <c r="M18999">
        <v>63130</v>
      </c>
      <c r="N18999" s="1">
        <v>45444</v>
      </c>
    </row>
    <row r="19000" spans="1:14" x14ac:dyDescent="0.35">
      <c r="A19000" t="s">
        <v>34</v>
      </c>
      <c r="B19000">
        <v>7</v>
      </c>
      <c r="C19000" t="s">
        <v>15633</v>
      </c>
      <c r="D19000" t="s">
        <v>12996</v>
      </c>
      <c r="E19000" s="1">
        <v>44704</v>
      </c>
      <c r="F19000" t="s">
        <v>75</v>
      </c>
      <c r="G19000" s="15">
        <v>4308</v>
      </c>
      <c r="J19000">
        <v>265736</v>
      </c>
      <c r="K19000" t="s">
        <v>15634</v>
      </c>
      <c r="L19000" t="s">
        <v>15635</v>
      </c>
      <c r="M19000">
        <v>63130</v>
      </c>
      <c r="N19000" s="1">
        <v>45444</v>
      </c>
    </row>
    <row r="19001" spans="1:14" x14ac:dyDescent="0.35">
      <c r="A19001" t="s">
        <v>34</v>
      </c>
      <c r="B19001">
        <v>7</v>
      </c>
      <c r="C19001" t="s">
        <v>15633</v>
      </c>
      <c r="D19001" t="s">
        <v>12996</v>
      </c>
      <c r="E19001" s="1">
        <v>44683</v>
      </c>
      <c r="F19001" t="s">
        <v>75</v>
      </c>
      <c r="G19001" s="15">
        <v>12923</v>
      </c>
      <c r="J19001">
        <v>265736</v>
      </c>
      <c r="K19001" t="s">
        <v>15634</v>
      </c>
      <c r="L19001" t="s">
        <v>15635</v>
      </c>
      <c r="M19001">
        <v>63130</v>
      </c>
      <c r="N19001" s="1">
        <v>45444</v>
      </c>
    </row>
    <row r="19002" spans="1:14" x14ac:dyDescent="0.35">
      <c r="A19002" t="s">
        <v>34</v>
      </c>
      <c r="B19002">
        <v>7</v>
      </c>
      <c r="C19002" t="s">
        <v>15633</v>
      </c>
      <c r="D19002" t="s">
        <v>12996</v>
      </c>
      <c r="E19002" s="1">
        <v>44855</v>
      </c>
      <c r="F19002" t="s">
        <v>75</v>
      </c>
      <c r="G19002" s="15">
        <v>15000</v>
      </c>
      <c r="J19002">
        <v>265736</v>
      </c>
      <c r="K19002" t="s">
        <v>15634</v>
      </c>
      <c r="L19002" t="s">
        <v>15635</v>
      </c>
      <c r="M19002">
        <v>63130</v>
      </c>
      <c r="N19002" s="1">
        <v>45444</v>
      </c>
    </row>
    <row r="19003" spans="1:14" x14ac:dyDescent="0.35">
      <c r="A19003" t="s">
        <v>34</v>
      </c>
      <c r="B19003">
        <v>7</v>
      </c>
      <c r="C19003" t="s">
        <v>15633</v>
      </c>
      <c r="D19003" t="s">
        <v>12996</v>
      </c>
      <c r="E19003" s="1">
        <v>44522</v>
      </c>
      <c r="F19003" t="s">
        <v>75</v>
      </c>
      <c r="G19003" s="15">
        <v>37240</v>
      </c>
      <c r="J19003">
        <v>265736</v>
      </c>
      <c r="K19003" t="s">
        <v>15634</v>
      </c>
      <c r="L19003" t="s">
        <v>15635</v>
      </c>
      <c r="M19003">
        <v>63130</v>
      </c>
      <c r="N19003" s="1">
        <v>45444</v>
      </c>
    </row>
    <row r="19004" spans="1:14" x14ac:dyDescent="0.35">
      <c r="A19004" t="s">
        <v>34</v>
      </c>
      <c r="B19004">
        <v>7</v>
      </c>
      <c r="C19004" t="s">
        <v>15633</v>
      </c>
      <c r="D19004" t="s">
        <v>12996</v>
      </c>
      <c r="E19004" s="1">
        <v>44652</v>
      </c>
      <c r="F19004" t="s">
        <v>102</v>
      </c>
      <c r="H19004">
        <v>18</v>
      </c>
      <c r="I19004" s="1">
        <v>44736</v>
      </c>
      <c r="J19004">
        <v>265736</v>
      </c>
      <c r="K19004" t="s">
        <v>15634</v>
      </c>
      <c r="L19004" t="s">
        <v>15635</v>
      </c>
      <c r="M19004">
        <v>63130</v>
      </c>
      <c r="N19004" s="1">
        <v>45444</v>
      </c>
    </row>
    <row r="19005" spans="1:14" x14ac:dyDescent="0.35">
      <c r="A19005" t="s">
        <v>34</v>
      </c>
      <c r="B19005">
        <v>7</v>
      </c>
      <c r="C19005" t="s">
        <v>15892</v>
      </c>
      <c r="D19005" t="s">
        <v>14714</v>
      </c>
      <c r="E19005" s="1">
        <v>44368</v>
      </c>
      <c r="F19005" t="s">
        <v>75</v>
      </c>
      <c r="G19005" s="15">
        <v>975</v>
      </c>
      <c r="J19005">
        <v>265873</v>
      </c>
      <c r="K19005" t="s">
        <v>15893</v>
      </c>
      <c r="L19005" t="s">
        <v>15894</v>
      </c>
      <c r="M19005">
        <v>63084</v>
      </c>
      <c r="N19005" s="1">
        <v>45444</v>
      </c>
    </row>
    <row r="19006" spans="1:14" x14ac:dyDescent="0.35">
      <c r="A19006" t="s">
        <v>34</v>
      </c>
      <c r="B19006">
        <v>7</v>
      </c>
      <c r="C19006" t="s">
        <v>15834</v>
      </c>
      <c r="D19006" t="s">
        <v>9475</v>
      </c>
      <c r="E19006" s="1">
        <v>44375</v>
      </c>
      <c r="F19006" t="s">
        <v>75</v>
      </c>
      <c r="G19006" s="15">
        <v>3900</v>
      </c>
      <c r="J19006">
        <v>265845</v>
      </c>
      <c r="K19006" t="s">
        <v>15835</v>
      </c>
      <c r="L19006" t="s">
        <v>15836</v>
      </c>
      <c r="M19006">
        <v>64139</v>
      </c>
      <c r="N19006" s="1">
        <v>45444</v>
      </c>
    </row>
    <row r="19007" spans="1:14" x14ac:dyDescent="0.35">
      <c r="A19007" t="s">
        <v>34</v>
      </c>
      <c r="B19007">
        <v>7</v>
      </c>
      <c r="C19007" t="s">
        <v>15834</v>
      </c>
      <c r="D19007" t="s">
        <v>9475</v>
      </c>
      <c r="E19007" s="1">
        <v>44550</v>
      </c>
      <c r="F19007" t="s">
        <v>75</v>
      </c>
      <c r="G19007" s="15">
        <v>4258</v>
      </c>
      <c r="J19007">
        <v>265845</v>
      </c>
      <c r="K19007" t="s">
        <v>15835</v>
      </c>
      <c r="L19007" t="s">
        <v>15836</v>
      </c>
      <c r="M19007">
        <v>64139</v>
      </c>
      <c r="N19007" s="1">
        <v>45444</v>
      </c>
    </row>
    <row r="19008" spans="1:14" x14ac:dyDescent="0.35">
      <c r="A19008" t="s">
        <v>34</v>
      </c>
      <c r="B19008">
        <v>7</v>
      </c>
      <c r="C19008" t="s">
        <v>15834</v>
      </c>
      <c r="D19008" t="s">
        <v>9475</v>
      </c>
      <c r="E19008" s="1">
        <v>44543</v>
      </c>
      <c r="F19008" t="s">
        <v>75</v>
      </c>
      <c r="G19008" s="15">
        <v>4258</v>
      </c>
      <c r="J19008">
        <v>265845</v>
      </c>
      <c r="K19008" t="s">
        <v>15835</v>
      </c>
      <c r="L19008" t="s">
        <v>15836</v>
      </c>
      <c r="M19008">
        <v>64139</v>
      </c>
      <c r="N19008" s="1">
        <v>45444</v>
      </c>
    </row>
    <row r="19009" spans="1:14" x14ac:dyDescent="0.35">
      <c r="A19009" t="s">
        <v>34</v>
      </c>
      <c r="B19009">
        <v>7</v>
      </c>
      <c r="C19009" t="s">
        <v>15834</v>
      </c>
      <c r="D19009" t="s">
        <v>9475</v>
      </c>
      <c r="E19009" s="1">
        <v>44895</v>
      </c>
      <c r="F19009" t="s">
        <v>75</v>
      </c>
      <c r="G19009" s="15">
        <v>15769</v>
      </c>
      <c r="J19009">
        <v>265845</v>
      </c>
      <c r="K19009" t="s">
        <v>15835</v>
      </c>
      <c r="L19009" t="s">
        <v>15836</v>
      </c>
      <c r="M19009">
        <v>64139</v>
      </c>
      <c r="N19009" s="1">
        <v>45444</v>
      </c>
    </row>
    <row r="19010" spans="1:14" x14ac:dyDescent="0.35">
      <c r="A19010" t="s">
        <v>34</v>
      </c>
      <c r="B19010">
        <v>7</v>
      </c>
      <c r="C19010" t="s">
        <v>15351</v>
      </c>
      <c r="D19010" t="s">
        <v>15080</v>
      </c>
      <c r="E19010" s="1">
        <v>44669</v>
      </c>
      <c r="F19010" t="s">
        <v>75</v>
      </c>
      <c r="G19010" s="15">
        <v>658</v>
      </c>
      <c r="J19010">
        <v>265536</v>
      </c>
      <c r="K19010" t="s">
        <v>15352</v>
      </c>
      <c r="L19010" t="s">
        <v>15353</v>
      </c>
      <c r="M19010">
        <v>65270</v>
      </c>
      <c r="N19010" s="1">
        <v>45444</v>
      </c>
    </row>
    <row r="19011" spans="1:14" x14ac:dyDescent="0.35">
      <c r="A19011" t="s">
        <v>34</v>
      </c>
      <c r="B19011">
        <v>7</v>
      </c>
      <c r="C19011" t="s">
        <v>15351</v>
      </c>
      <c r="D19011" t="s">
        <v>15080</v>
      </c>
      <c r="E19011" s="1">
        <v>44784</v>
      </c>
      <c r="F19011" t="s">
        <v>75</v>
      </c>
      <c r="G19011" s="15">
        <v>1290</v>
      </c>
      <c r="J19011">
        <v>265536</v>
      </c>
      <c r="K19011" t="s">
        <v>15352</v>
      </c>
      <c r="L19011" t="s">
        <v>15353</v>
      </c>
      <c r="M19011">
        <v>65270</v>
      </c>
      <c r="N19011" s="1">
        <v>45444</v>
      </c>
    </row>
    <row r="19012" spans="1:14" x14ac:dyDescent="0.35">
      <c r="A19012" t="s">
        <v>34</v>
      </c>
      <c r="B19012">
        <v>7</v>
      </c>
      <c r="C19012" t="s">
        <v>15351</v>
      </c>
      <c r="D19012" t="s">
        <v>15080</v>
      </c>
      <c r="E19012" s="1">
        <v>44875</v>
      </c>
      <c r="F19012" t="s">
        <v>75</v>
      </c>
      <c r="G19012" s="15">
        <v>9263</v>
      </c>
      <c r="J19012">
        <v>265536</v>
      </c>
      <c r="K19012" t="s">
        <v>15352</v>
      </c>
      <c r="L19012" t="s">
        <v>15353</v>
      </c>
      <c r="M19012">
        <v>65270</v>
      </c>
      <c r="N19012" s="1">
        <v>45444</v>
      </c>
    </row>
    <row r="19013" spans="1:14" x14ac:dyDescent="0.35">
      <c r="A19013" t="s">
        <v>34</v>
      </c>
      <c r="B19013">
        <v>7</v>
      </c>
      <c r="C19013" t="s">
        <v>15351</v>
      </c>
      <c r="D19013" t="s">
        <v>15080</v>
      </c>
      <c r="E19013" s="1">
        <v>44573</v>
      </c>
      <c r="F19013" t="s">
        <v>75</v>
      </c>
      <c r="G19013" s="15">
        <v>14680</v>
      </c>
      <c r="J19013">
        <v>265536</v>
      </c>
      <c r="K19013" t="s">
        <v>15352</v>
      </c>
      <c r="L19013" t="s">
        <v>15353</v>
      </c>
      <c r="M19013">
        <v>65270</v>
      </c>
      <c r="N19013" s="1">
        <v>45444</v>
      </c>
    </row>
    <row r="19014" spans="1:14" x14ac:dyDescent="0.35">
      <c r="A19014" t="s">
        <v>34</v>
      </c>
      <c r="B19014">
        <v>7</v>
      </c>
      <c r="C19014" t="s">
        <v>15351</v>
      </c>
      <c r="D19014" t="s">
        <v>15080</v>
      </c>
      <c r="E19014" s="1">
        <v>44875</v>
      </c>
      <c r="F19014" t="s">
        <v>75</v>
      </c>
      <c r="G19014" s="15">
        <v>30491</v>
      </c>
      <c r="J19014">
        <v>265536</v>
      </c>
      <c r="K19014" t="s">
        <v>15352</v>
      </c>
      <c r="L19014" t="s">
        <v>15353</v>
      </c>
      <c r="M19014">
        <v>65270</v>
      </c>
      <c r="N19014" s="1">
        <v>45444</v>
      </c>
    </row>
    <row r="19015" spans="1:14" x14ac:dyDescent="0.35">
      <c r="A19015" t="s">
        <v>34</v>
      </c>
      <c r="B19015">
        <v>7</v>
      </c>
      <c r="C19015" t="s">
        <v>15477</v>
      </c>
      <c r="D19015" t="s">
        <v>6587</v>
      </c>
      <c r="E19015" s="1">
        <v>44631</v>
      </c>
      <c r="F19015" t="s">
        <v>75</v>
      </c>
      <c r="G19015" s="15">
        <v>5000</v>
      </c>
      <c r="J19015">
        <v>265643</v>
      </c>
      <c r="K19015" t="s">
        <v>15478</v>
      </c>
      <c r="L19015" t="s">
        <v>15479</v>
      </c>
      <c r="M19015">
        <v>64468</v>
      </c>
      <c r="N19015" s="1">
        <v>45444</v>
      </c>
    </row>
    <row r="19016" spans="1:14" x14ac:dyDescent="0.35">
      <c r="A19016" t="s">
        <v>34</v>
      </c>
      <c r="B19016">
        <v>7</v>
      </c>
      <c r="C19016" t="s">
        <v>15514</v>
      </c>
      <c r="D19016" t="s">
        <v>15483</v>
      </c>
      <c r="E19016" s="1">
        <v>44368</v>
      </c>
      <c r="F19016" t="s">
        <v>75</v>
      </c>
      <c r="G19016" s="15">
        <v>650</v>
      </c>
      <c r="J19016">
        <v>265669</v>
      </c>
      <c r="K19016" t="s">
        <v>15515</v>
      </c>
      <c r="L19016" t="s">
        <v>15516</v>
      </c>
      <c r="M19016">
        <v>64093</v>
      </c>
      <c r="N19016" s="1">
        <v>45444</v>
      </c>
    </row>
    <row r="19017" spans="1:14" x14ac:dyDescent="0.35">
      <c r="A19017" t="s">
        <v>34</v>
      </c>
      <c r="B19017">
        <v>7</v>
      </c>
      <c r="C19017" t="s">
        <v>15514</v>
      </c>
      <c r="D19017" t="s">
        <v>15483</v>
      </c>
      <c r="E19017" s="1">
        <v>44375</v>
      </c>
      <c r="F19017" t="s">
        <v>75</v>
      </c>
      <c r="G19017" s="15">
        <v>975</v>
      </c>
      <c r="J19017">
        <v>265669</v>
      </c>
      <c r="K19017" t="s">
        <v>15515</v>
      </c>
      <c r="L19017" t="s">
        <v>15516</v>
      </c>
      <c r="M19017">
        <v>64093</v>
      </c>
      <c r="N19017" s="1">
        <v>45444</v>
      </c>
    </row>
    <row r="19018" spans="1:14" x14ac:dyDescent="0.35">
      <c r="A19018" t="s">
        <v>34</v>
      </c>
      <c r="B19018">
        <v>7</v>
      </c>
      <c r="C19018" t="s">
        <v>15514</v>
      </c>
      <c r="D19018" t="s">
        <v>15483</v>
      </c>
      <c r="E19018" s="1">
        <v>44557</v>
      </c>
      <c r="F19018" t="s">
        <v>75</v>
      </c>
      <c r="G19018" s="15">
        <v>1310</v>
      </c>
      <c r="J19018">
        <v>265669</v>
      </c>
      <c r="K19018" t="s">
        <v>15515</v>
      </c>
      <c r="L19018" t="s">
        <v>15516</v>
      </c>
      <c r="M19018">
        <v>64093</v>
      </c>
      <c r="N19018" s="1">
        <v>45444</v>
      </c>
    </row>
    <row r="19019" spans="1:14" x14ac:dyDescent="0.35">
      <c r="A19019" t="s">
        <v>34</v>
      </c>
      <c r="B19019">
        <v>7</v>
      </c>
      <c r="C19019" t="s">
        <v>15514</v>
      </c>
      <c r="D19019" t="s">
        <v>15483</v>
      </c>
      <c r="E19019" s="1">
        <v>44967</v>
      </c>
      <c r="F19019" t="s">
        <v>75</v>
      </c>
      <c r="G19019" s="15">
        <v>13000</v>
      </c>
      <c r="J19019">
        <v>265669</v>
      </c>
      <c r="K19019" t="s">
        <v>15515</v>
      </c>
      <c r="L19019" t="s">
        <v>15516</v>
      </c>
      <c r="M19019">
        <v>64093</v>
      </c>
      <c r="N19019" s="1">
        <v>45444</v>
      </c>
    </row>
    <row r="19020" spans="1:14" x14ac:dyDescent="0.35">
      <c r="A19020" t="s">
        <v>34</v>
      </c>
      <c r="B19020">
        <v>7</v>
      </c>
      <c r="C19020" t="s">
        <v>15384</v>
      </c>
      <c r="D19020" t="s">
        <v>7525</v>
      </c>
      <c r="E19020" s="1">
        <v>44881</v>
      </c>
      <c r="F19020" t="s">
        <v>75</v>
      </c>
      <c r="G19020" s="15">
        <v>8190</v>
      </c>
      <c r="J19020">
        <v>265566</v>
      </c>
      <c r="K19020" t="s">
        <v>15385</v>
      </c>
      <c r="L19020" t="s">
        <v>15386</v>
      </c>
      <c r="M19020">
        <v>65355</v>
      </c>
      <c r="N19020" s="1">
        <v>45444</v>
      </c>
    </row>
    <row r="19021" spans="1:14" x14ac:dyDescent="0.35">
      <c r="A19021" t="s">
        <v>34</v>
      </c>
      <c r="B19021">
        <v>7</v>
      </c>
      <c r="C19021" t="s">
        <v>15384</v>
      </c>
      <c r="D19021" t="s">
        <v>7525</v>
      </c>
      <c r="E19021" s="1">
        <v>44991</v>
      </c>
      <c r="F19021" t="s">
        <v>75</v>
      </c>
      <c r="G19021" s="15">
        <v>10059</v>
      </c>
      <c r="J19021">
        <v>265566</v>
      </c>
      <c r="K19021" t="s">
        <v>15385</v>
      </c>
      <c r="L19021" t="s">
        <v>15386</v>
      </c>
      <c r="M19021">
        <v>65355</v>
      </c>
      <c r="N19021" s="1">
        <v>45444</v>
      </c>
    </row>
    <row r="19022" spans="1:14" x14ac:dyDescent="0.35">
      <c r="A19022" t="s">
        <v>34</v>
      </c>
      <c r="B19022">
        <v>7</v>
      </c>
      <c r="C19022" t="s">
        <v>15055</v>
      </c>
      <c r="D19022" t="s">
        <v>15056</v>
      </c>
      <c r="E19022" s="1">
        <v>44496</v>
      </c>
      <c r="F19022" t="s">
        <v>75</v>
      </c>
      <c r="G19022" s="15">
        <v>42426</v>
      </c>
      <c r="J19022">
        <v>265307</v>
      </c>
      <c r="K19022" t="s">
        <v>15057</v>
      </c>
      <c r="L19022" t="s">
        <v>15058</v>
      </c>
      <c r="M19022">
        <v>64870</v>
      </c>
      <c r="N19022" s="1">
        <v>45444</v>
      </c>
    </row>
    <row r="19023" spans="1:14" x14ac:dyDescent="0.35">
      <c r="A19023" t="s">
        <v>34</v>
      </c>
      <c r="B19023">
        <v>7</v>
      </c>
      <c r="C19023" t="s">
        <v>15329</v>
      </c>
      <c r="D19023" t="s">
        <v>15330</v>
      </c>
      <c r="E19023" s="1">
        <v>44512</v>
      </c>
      <c r="F19023" t="s">
        <v>75</v>
      </c>
      <c r="G19023" s="15">
        <v>3250</v>
      </c>
      <c r="J19023">
        <v>265520</v>
      </c>
      <c r="K19023" t="s">
        <v>15331</v>
      </c>
      <c r="L19023" t="s">
        <v>15332</v>
      </c>
      <c r="M19023">
        <v>65706</v>
      </c>
      <c r="N19023" s="1">
        <v>45444</v>
      </c>
    </row>
    <row r="19024" spans="1:14" x14ac:dyDescent="0.35">
      <c r="A19024" t="s">
        <v>34</v>
      </c>
      <c r="B19024">
        <v>7</v>
      </c>
      <c r="C19024" t="s">
        <v>15329</v>
      </c>
      <c r="D19024" t="s">
        <v>15330</v>
      </c>
      <c r="E19024" s="1">
        <v>45077</v>
      </c>
      <c r="F19024" t="s">
        <v>102</v>
      </c>
      <c r="H19024">
        <v>1</v>
      </c>
      <c r="I19024" s="1">
        <v>45169</v>
      </c>
      <c r="J19024">
        <v>265520</v>
      </c>
      <c r="K19024" t="s">
        <v>15331</v>
      </c>
      <c r="L19024" t="s">
        <v>15332</v>
      </c>
      <c r="M19024">
        <v>65706</v>
      </c>
      <c r="N19024" s="1">
        <v>45444</v>
      </c>
    </row>
    <row r="19025" spans="1:14" x14ac:dyDescent="0.35">
      <c r="A19025" t="s">
        <v>34</v>
      </c>
      <c r="B19025">
        <v>7</v>
      </c>
      <c r="C19025" t="s">
        <v>15094</v>
      </c>
      <c r="D19025" t="s">
        <v>8117</v>
      </c>
      <c r="E19025" s="1">
        <v>44599</v>
      </c>
      <c r="F19025" t="s">
        <v>75</v>
      </c>
      <c r="G19025" s="15">
        <v>11908</v>
      </c>
      <c r="J19025">
        <v>265338</v>
      </c>
      <c r="K19025" t="s">
        <v>15095</v>
      </c>
      <c r="L19025" t="s">
        <v>15096</v>
      </c>
      <c r="M19025">
        <v>63017</v>
      </c>
      <c r="N19025" s="1">
        <v>45444</v>
      </c>
    </row>
    <row r="19026" spans="1:14" x14ac:dyDescent="0.35">
      <c r="A19026" t="s">
        <v>34</v>
      </c>
      <c r="B19026">
        <v>7</v>
      </c>
      <c r="C19026" t="s">
        <v>15094</v>
      </c>
      <c r="D19026" t="s">
        <v>8117</v>
      </c>
      <c r="E19026" s="1">
        <v>44599</v>
      </c>
      <c r="F19026" t="s">
        <v>75</v>
      </c>
      <c r="G19026" s="15">
        <v>12513</v>
      </c>
      <c r="J19026">
        <v>265338</v>
      </c>
      <c r="K19026" t="s">
        <v>15095</v>
      </c>
      <c r="L19026" t="s">
        <v>15096</v>
      </c>
      <c r="M19026">
        <v>63017</v>
      </c>
      <c r="N19026" s="1">
        <v>45444</v>
      </c>
    </row>
    <row r="19027" spans="1:14" x14ac:dyDescent="0.35">
      <c r="A19027" t="s">
        <v>34</v>
      </c>
      <c r="B19027">
        <v>7</v>
      </c>
      <c r="C19027" t="s">
        <v>15094</v>
      </c>
      <c r="D19027" t="s">
        <v>8117</v>
      </c>
      <c r="E19027" s="1">
        <v>44925</v>
      </c>
      <c r="F19027" t="s">
        <v>75</v>
      </c>
      <c r="G19027" s="15">
        <v>68068</v>
      </c>
      <c r="J19027">
        <v>265338</v>
      </c>
      <c r="K19027" t="s">
        <v>15095</v>
      </c>
      <c r="L19027" t="s">
        <v>15096</v>
      </c>
      <c r="M19027">
        <v>63017</v>
      </c>
      <c r="N19027" s="1">
        <v>45444</v>
      </c>
    </row>
    <row r="19028" spans="1:14" x14ac:dyDescent="0.35">
      <c r="A19028" t="s">
        <v>34</v>
      </c>
      <c r="B19028">
        <v>7</v>
      </c>
      <c r="C19028" t="s">
        <v>15094</v>
      </c>
      <c r="D19028" t="s">
        <v>8117</v>
      </c>
      <c r="E19028" s="1">
        <v>44925</v>
      </c>
      <c r="F19028" t="s">
        <v>102</v>
      </c>
      <c r="H19028">
        <v>13</v>
      </c>
      <c r="I19028" s="1">
        <v>45015</v>
      </c>
      <c r="J19028">
        <v>265338</v>
      </c>
      <c r="K19028" t="s">
        <v>15095</v>
      </c>
      <c r="L19028" t="s">
        <v>15096</v>
      </c>
      <c r="M19028">
        <v>63017</v>
      </c>
      <c r="N19028" s="1">
        <v>45444</v>
      </c>
    </row>
    <row r="19029" spans="1:14" x14ac:dyDescent="0.35">
      <c r="A19029" t="s">
        <v>34</v>
      </c>
      <c r="B19029">
        <v>7</v>
      </c>
      <c r="C19029" t="s">
        <v>15094</v>
      </c>
      <c r="D19029" t="s">
        <v>8117</v>
      </c>
      <c r="E19029" s="1">
        <v>44599</v>
      </c>
      <c r="F19029" t="s">
        <v>102</v>
      </c>
      <c r="H19029">
        <v>36</v>
      </c>
      <c r="I19029" s="1">
        <v>44635</v>
      </c>
      <c r="J19029">
        <v>265338</v>
      </c>
      <c r="K19029" t="s">
        <v>15095</v>
      </c>
      <c r="L19029" t="s">
        <v>15096</v>
      </c>
      <c r="M19029">
        <v>63017</v>
      </c>
      <c r="N19029" s="1">
        <v>45444</v>
      </c>
    </row>
    <row r="19030" spans="1:14" x14ac:dyDescent="0.35">
      <c r="A19030" t="s">
        <v>34</v>
      </c>
      <c r="B19030">
        <v>7</v>
      </c>
      <c r="C19030" t="s">
        <v>15898</v>
      </c>
      <c r="D19030" t="s">
        <v>14978</v>
      </c>
      <c r="E19030" s="1">
        <v>44763</v>
      </c>
      <c r="F19030" t="s">
        <v>75</v>
      </c>
      <c r="G19030" s="15">
        <v>3292</v>
      </c>
      <c r="J19030">
        <v>265877</v>
      </c>
      <c r="K19030" t="s">
        <v>15899</v>
      </c>
      <c r="L19030" t="s">
        <v>15900</v>
      </c>
      <c r="M19030">
        <v>64804</v>
      </c>
      <c r="N19030" s="1">
        <v>45444</v>
      </c>
    </row>
    <row r="19031" spans="1:14" x14ac:dyDescent="0.35">
      <c r="A19031" t="s">
        <v>34</v>
      </c>
      <c r="B19031">
        <v>7</v>
      </c>
      <c r="C19031" t="s">
        <v>15201</v>
      </c>
      <c r="D19031" t="s">
        <v>15202</v>
      </c>
      <c r="E19031" s="1">
        <v>44368</v>
      </c>
      <c r="F19031" t="s">
        <v>75</v>
      </c>
      <c r="G19031" s="15">
        <v>650</v>
      </c>
      <c r="J19031">
        <v>265423</v>
      </c>
      <c r="K19031" t="s">
        <v>15203</v>
      </c>
      <c r="L19031" t="s">
        <v>15204</v>
      </c>
      <c r="M19031">
        <v>63436</v>
      </c>
      <c r="N19031" s="1">
        <v>45444</v>
      </c>
    </row>
    <row r="19032" spans="1:14" x14ac:dyDescent="0.35">
      <c r="A19032" t="s">
        <v>34</v>
      </c>
      <c r="B19032">
        <v>7</v>
      </c>
      <c r="C19032" t="s">
        <v>15201</v>
      </c>
      <c r="D19032" t="s">
        <v>15202</v>
      </c>
      <c r="E19032" s="1">
        <v>44459</v>
      </c>
      <c r="F19032" t="s">
        <v>75</v>
      </c>
      <c r="G19032" s="15">
        <v>975</v>
      </c>
      <c r="J19032">
        <v>265423</v>
      </c>
      <c r="K19032" t="s">
        <v>15203</v>
      </c>
      <c r="L19032" t="s">
        <v>15204</v>
      </c>
      <c r="M19032">
        <v>63436</v>
      </c>
      <c r="N19032" s="1">
        <v>45444</v>
      </c>
    </row>
    <row r="19033" spans="1:14" x14ac:dyDescent="0.35">
      <c r="A19033" t="s">
        <v>34</v>
      </c>
      <c r="B19033">
        <v>7</v>
      </c>
      <c r="C19033" t="s">
        <v>15201</v>
      </c>
      <c r="D19033" t="s">
        <v>15202</v>
      </c>
      <c r="E19033" s="1">
        <v>44466</v>
      </c>
      <c r="F19033" t="s">
        <v>75</v>
      </c>
      <c r="G19033" s="15">
        <v>1300</v>
      </c>
      <c r="J19033">
        <v>265423</v>
      </c>
      <c r="K19033" t="s">
        <v>15203</v>
      </c>
      <c r="L19033" t="s">
        <v>15204</v>
      </c>
      <c r="M19033">
        <v>63436</v>
      </c>
      <c r="N19033" s="1">
        <v>45444</v>
      </c>
    </row>
    <row r="19034" spans="1:14" x14ac:dyDescent="0.35">
      <c r="A19034" t="s">
        <v>34</v>
      </c>
      <c r="B19034">
        <v>7</v>
      </c>
      <c r="C19034" t="s">
        <v>15201</v>
      </c>
      <c r="D19034" t="s">
        <v>15202</v>
      </c>
      <c r="E19034" s="1">
        <v>44736</v>
      </c>
      <c r="F19034" t="s">
        <v>75</v>
      </c>
      <c r="G19034" s="15">
        <v>27170</v>
      </c>
      <c r="J19034">
        <v>265423</v>
      </c>
      <c r="K19034" t="s">
        <v>15203</v>
      </c>
      <c r="L19034" t="s">
        <v>15204</v>
      </c>
      <c r="M19034">
        <v>63436</v>
      </c>
      <c r="N19034" s="1">
        <v>45444</v>
      </c>
    </row>
    <row r="19035" spans="1:14" x14ac:dyDescent="0.35">
      <c r="A19035" t="s">
        <v>34</v>
      </c>
      <c r="B19035">
        <v>7</v>
      </c>
      <c r="C19035" t="s">
        <v>15201</v>
      </c>
      <c r="D19035" t="s">
        <v>15202</v>
      </c>
      <c r="E19035" s="1">
        <v>44943</v>
      </c>
      <c r="F19035" t="s">
        <v>75</v>
      </c>
      <c r="G19035" s="15">
        <v>76954</v>
      </c>
      <c r="J19035">
        <v>265423</v>
      </c>
      <c r="K19035" t="s">
        <v>15203</v>
      </c>
      <c r="L19035" t="s">
        <v>15204</v>
      </c>
      <c r="M19035">
        <v>63436</v>
      </c>
      <c r="N19035" s="1">
        <v>45444</v>
      </c>
    </row>
    <row r="19036" spans="1:14" x14ac:dyDescent="0.35">
      <c r="A19036" t="s">
        <v>34</v>
      </c>
      <c r="B19036">
        <v>7</v>
      </c>
      <c r="C19036" t="s">
        <v>15201</v>
      </c>
      <c r="D19036" t="s">
        <v>15202</v>
      </c>
      <c r="E19036" s="1">
        <v>44838</v>
      </c>
      <c r="F19036" t="s">
        <v>75</v>
      </c>
      <c r="G19036" s="15">
        <v>80301</v>
      </c>
      <c r="J19036">
        <v>265423</v>
      </c>
      <c r="K19036" t="s">
        <v>15203</v>
      </c>
      <c r="L19036" t="s">
        <v>15204</v>
      </c>
      <c r="M19036">
        <v>63436</v>
      </c>
      <c r="N19036" s="1">
        <v>45444</v>
      </c>
    </row>
    <row r="19037" spans="1:14" x14ac:dyDescent="0.35">
      <c r="A19037" t="s">
        <v>34</v>
      </c>
      <c r="B19037">
        <v>7</v>
      </c>
      <c r="C19037" t="s">
        <v>15201</v>
      </c>
      <c r="D19037" t="s">
        <v>15202</v>
      </c>
      <c r="E19037" s="1">
        <v>44476</v>
      </c>
      <c r="F19037" t="s">
        <v>75</v>
      </c>
      <c r="G19037" s="15">
        <v>100776</v>
      </c>
      <c r="J19037">
        <v>265423</v>
      </c>
      <c r="K19037" t="s">
        <v>15203</v>
      </c>
      <c r="L19037" t="s">
        <v>15204</v>
      </c>
      <c r="M19037">
        <v>63436</v>
      </c>
      <c r="N19037" s="1">
        <v>45444</v>
      </c>
    </row>
    <row r="19038" spans="1:14" x14ac:dyDescent="0.35">
      <c r="A19038" t="s">
        <v>34</v>
      </c>
      <c r="B19038">
        <v>7</v>
      </c>
      <c r="C19038" t="s">
        <v>15201</v>
      </c>
      <c r="D19038" t="s">
        <v>15202</v>
      </c>
      <c r="E19038" s="1">
        <v>45078</v>
      </c>
      <c r="F19038" t="s">
        <v>75</v>
      </c>
      <c r="G19038" s="15">
        <v>117035</v>
      </c>
      <c r="J19038">
        <v>265423</v>
      </c>
      <c r="K19038" t="s">
        <v>15203</v>
      </c>
      <c r="L19038" t="s">
        <v>15204</v>
      </c>
      <c r="M19038">
        <v>63436</v>
      </c>
      <c r="N19038" s="1">
        <v>45444</v>
      </c>
    </row>
    <row r="19039" spans="1:14" x14ac:dyDescent="0.35">
      <c r="A19039" t="s">
        <v>34</v>
      </c>
      <c r="B19039">
        <v>7</v>
      </c>
      <c r="C19039" t="s">
        <v>15201</v>
      </c>
      <c r="D19039" t="s">
        <v>15202</v>
      </c>
      <c r="E19039" s="1">
        <v>45078</v>
      </c>
      <c r="F19039" t="s">
        <v>102</v>
      </c>
      <c r="H19039">
        <v>17</v>
      </c>
      <c r="I19039" s="1">
        <v>45107</v>
      </c>
      <c r="J19039">
        <v>265423</v>
      </c>
      <c r="K19039" t="s">
        <v>15203</v>
      </c>
      <c r="L19039" t="s">
        <v>15204</v>
      </c>
      <c r="M19039">
        <v>63436</v>
      </c>
      <c r="N19039" s="1">
        <v>45444</v>
      </c>
    </row>
    <row r="19040" spans="1:14" x14ac:dyDescent="0.35">
      <c r="A19040" t="s">
        <v>34</v>
      </c>
      <c r="B19040">
        <v>7</v>
      </c>
      <c r="C19040" t="s">
        <v>15201</v>
      </c>
      <c r="D19040" t="s">
        <v>15202</v>
      </c>
      <c r="E19040" s="1">
        <v>44943</v>
      </c>
      <c r="F19040" t="s">
        <v>102</v>
      </c>
      <c r="H19040">
        <v>11</v>
      </c>
      <c r="I19040" s="1">
        <v>44975</v>
      </c>
      <c r="J19040">
        <v>265423</v>
      </c>
      <c r="K19040" t="s">
        <v>15203</v>
      </c>
      <c r="L19040" t="s">
        <v>15204</v>
      </c>
      <c r="M19040">
        <v>63436</v>
      </c>
      <c r="N19040" s="1">
        <v>45444</v>
      </c>
    </row>
    <row r="19041" spans="1:14" x14ac:dyDescent="0.35">
      <c r="A19041" t="s">
        <v>34</v>
      </c>
      <c r="B19041">
        <v>7</v>
      </c>
      <c r="C19041" t="s">
        <v>15201</v>
      </c>
      <c r="D19041" t="s">
        <v>15202</v>
      </c>
      <c r="E19041" s="1">
        <v>44838</v>
      </c>
      <c r="F19041" t="s">
        <v>102</v>
      </c>
      <c r="H19041">
        <v>21</v>
      </c>
      <c r="I19041" s="1">
        <v>44873</v>
      </c>
      <c r="J19041">
        <v>265423</v>
      </c>
      <c r="K19041" t="s">
        <v>15203</v>
      </c>
      <c r="L19041" t="s">
        <v>15204</v>
      </c>
      <c r="M19041">
        <v>63436</v>
      </c>
      <c r="N19041" s="1">
        <v>45444</v>
      </c>
    </row>
    <row r="19042" spans="1:14" x14ac:dyDescent="0.35">
      <c r="A19042" t="s">
        <v>34</v>
      </c>
      <c r="B19042">
        <v>7</v>
      </c>
      <c r="C19042" t="s">
        <v>15201</v>
      </c>
      <c r="D19042" t="s">
        <v>15202</v>
      </c>
      <c r="E19042" s="1">
        <v>44476</v>
      </c>
      <c r="F19042" t="s">
        <v>102</v>
      </c>
      <c r="H19042">
        <v>60</v>
      </c>
      <c r="I19042" s="1">
        <v>44517</v>
      </c>
      <c r="J19042">
        <v>265423</v>
      </c>
      <c r="K19042" t="s">
        <v>15203</v>
      </c>
      <c r="L19042" t="s">
        <v>15204</v>
      </c>
      <c r="M19042">
        <v>63436</v>
      </c>
      <c r="N19042" s="1">
        <v>45444</v>
      </c>
    </row>
    <row r="19043" spans="1:14" x14ac:dyDescent="0.35">
      <c r="A19043" t="s">
        <v>34</v>
      </c>
      <c r="B19043">
        <v>7</v>
      </c>
      <c r="C19043" t="s">
        <v>33232</v>
      </c>
      <c r="D19043" t="s">
        <v>33234</v>
      </c>
      <c r="E19043" s="1">
        <v>44967</v>
      </c>
      <c r="F19043" t="s">
        <v>75</v>
      </c>
      <c r="G19043" s="15">
        <v>10000</v>
      </c>
      <c r="J19043">
        <v>265335</v>
      </c>
      <c r="K19043" t="s">
        <v>33233</v>
      </c>
      <c r="L19043" t="s">
        <v>33235</v>
      </c>
      <c r="M19043">
        <v>65793</v>
      </c>
      <c r="N19043" s="1">
        <v>45444</v>
      </c>
    </row>
    <row r="19044" spans="1:14" x14ac:dyDescent="0.35">
      <c r="A19044" t="s">
        <v>34</v>
      </c>
      <c r="B19044">
        <v>7</v>
      </c>
      <c r="C19044" t="s">
        <v>15554</v>
      </c>
      <c r="D19044" t="s">
        <v>14903</v>
      </c>
      <c r="E19044" s="1">
        <v>44466</v>
      </c>
      <c r="F19044" t="s">
        <v>75</v>
      </c>
      <c r="G19044" s="15">
        <v>650</v>
      </c>
      <c r="J19044">
        <v>265700</v>
      </c>
      <c r="K19044" t="s">
        <v>15555</v>
      </c>
      <c r="L19044" t="s">
        <v>15556</v>
      </c>
      <c r="M19044">
        <v>64064</v>
      </c>
      <c r="N19044" s="1">
        <v>45444</v>
      </c>
    </row>
    <row r="19045" spans="1:14" x14ac:dyDescent="0.35">
      <c r="A19045" t="s">
        <v>34</v>
      </c>
      <c r="B19045">
        <v>7</v>
      </c>
      <c r="C19045" t="s">
        <v>15554</v>
      </c>
      <c r="D19045" t="s">
        <v>14903</v>
      </c>
      <c r="E19045" s="1">
        <v>44642</v>
      </c>
      <c r="F19045" t="s">
        <v>75</v>
      </c>
      <c r="G19045" s="15">
        <v>24879</v>
      </c>
      <c r="J19045">
        <v>265700</v>
      </c>
      <c r="K19045" t="s">
        <v>15555</v>
      </c>
      <c r="L19045" t="s">
        <v>15556</v>
      </c>
      <c r="M19045">
        <v>64064</v>
      </c>
      <c r="N19045" s="1">
        <v>45444</v>
      </c>
    </row>
    <row r="19046" spans="1:14" x14ac:dyDescent="0.35">
      <c r="A19046" t="s">
        <v>34</v>
      </c>
      <c r="B19046">
        <v>7</v>
      </c>
      <c r="C19046" t="s">
        <v>14950</v>
      </c>
      <c r="D19046" t="s">
        <v>2967</v>
      </c>
      <c r="E19046" s="1">
        <v>44397</v>
      </c>
      <c r="F19046" t="s">
        <v>75</v>
      </c>
      <c r="G19046" s="15">
        <v>25165</v>
      </c>
      <c r="J19046">
        <v>265161</v>
      </c>
      <c r="K19046" t="s">
        <v>14951</v>
      </c>
      <c r="L19046" t="s">
        <v>14952</v>
      </c>
      <c r="M19046">
        <v>65802</v>
      </c>
      <c r="N19046" s="1">
        <v>45444</v>
      </c>
    </row>
    <row r="19047" spans="1:14" x14ac:dyDescent="0.35">
      <c r="A19047" t="s">
        <v>34</v>
      </c>
      <c r="B19047">
        <v>7</v>
      </c>
      <c r="C19047" t="s">
        <v>14950</v>
      </c>
      <c r="D19047" t="s">
        <v>2967</v>
      </c>
      <c r="E19047" s="1">
        <v>44397</v>
      </c>
      <c r="F19047" t="s">
        <v>102</v>
      </c>
      <c r="H19047">
        <v>4</v>
      </c>
      <c r="I19047" s="1">
        <v>44438</v>
      </c>
      <c r="J19047">
        <v>265161</v>
      </c>
      <c r="K19047" t="s">
        <v>14951</v>
      </c>
      <c r="L19047" t="s">
        <v>14952</v>
      </c>
      <c r="M19047">
        <v>65802</v>
      </c>
      <c r="N19047" s="1">
        <v>45444</v>
      </c>
    </row>
    <row r="19048" spans="1:14" x14ac:dyDescent="0.35">
      <c r="A19048" t="s">
        <v>34</v>
      </c>
      <c r="B19048">
        <v>7</v>
      </c>
      <c r="C19048" t="s">
        <v>33266</v>
      </c>
      <c r="D19048" t="s">
        <v>6078</v>
      </c>
      <c r="E19048" s="1">
        <v>45159</v>
      </c>
      <c r="F19048" t="s">
        <v>75</v>
      </c>
      <c r="G19048" s="15">
        <v>1764</v>
      </c>
      <c r="J19048">
        <v>265518</v>
      </c>
      <c r="K19048" t="s">
        <v>15327</v>
      </c>
      <c r="L19048" t="s">
        <v>15328</v>
      </c>
      <c r="M19048">
        <v>63301</v>
      </c>
      <c r="N19048" s="1">
        <v>45444</v>
      </c>
    </row>
    <row r="19049" spans="1:14" x14ac:dyDescent="0.35">
      <c r="A19049" t="s">
        <v>34</v>
      </c>
      <c r="B19049">
        <v>7</v>
      </c>
      <c r="C19049" t="s">
        <v>33266</v>
      </c>
      <c r="D19049" t="s">
        <v>6078</v>
      </c>
      <c r="E19049" s="1">
        <v>45166</v>
      </c>
      <c r="F19049" t="s">
        <v>75</v>
      </c>
      <c r="G19049" s="15">
        <v>2098</v>
      </c>
      <c r="J19049">
        <v>265518</v>
      </c>
      <c r="K19049" t="s">
        <v>15327</v>
      </c>
      <c r="L19049" t="s">
        <v>15328</v>
      </c>
      <c r="M19049">
        <v>63301</v>
      </c>
      <c r="N19049" s="1">
        <v>45444</v>
      </c>
    </row>
    <row r="19050" spans="1:14" x14ac:dyDescent="0.35">
      <c r="A19050" t="s">
        <v>34</v>
      </c>
      <c r="B19050">
        <v>7</v>
      </c>
      <c r="C19050" t="s">
        <v>33266</v>
      </c>
      <c r="D19050" t="s">
        <v>6078</v>
      </c>
      <c r="E19050" s="1">
        <v>45138</v>
      </c>
      <c r="F19050" t="s">
        <v>75</v>
      </c>
      <c r="G19050" s="15">
        <v>3145</v>
      </c>
      <c r="J19050">
        <v>265518</v>
      </c>
      <c r="K19050" t="s">
        <v>15327</v>
      </c>
      <c r="L19050" t="s">
        <v>15328</v>
      </c>
      <c r="M19050">
        <v>63301</v>
      </c>
      <c r="N19050" s="1">
        <v>45444</v>
      </c>
    </row>
    <row r="19051" spans="1:14" x14ac:dyDescent="0.35">
      <c r="A19051" t="s">
        <v>34</v>
      </c>
      <c r="B19051">
        <v>7</v>
      </c>
      <c r="C19051" t="s">
        <v>33266</v>
      </c>
      <c r="D19051" t="s">
        <v>6078</v>
      </c>
      <c r="E19051" s="1">
        <v>45328</v>
      </c>
      <c r="F19051" t="s">
        <v>75</v>
      </c>
      <c r="G19051" s="15">
        <v>9032</v>
      </c>
      <c r="J19051">
        <v>265518</v>
      </c>
      <c r="K19051" t="s">
        <v>15327</v>
      </c>
      <c r="L19051" t="s">
        <v>15328</v>
      </c>
      <c r="M19051">
        <v>63301</v>
      </c>
      <c r="N19051" s="1">
        <v>45444</v>
      </c>
    </row>
    <row r="19052" spans="1:14" x14ac:dyDescent="0.35">
      <c r="A19052" t="s">
        <v>34</v>
      </c>
      <c r="B19052">
        <v>7</v>
      </c>
      <c r="C19052" t="s">
        <v>33266</v>
      </c>
      <c r="D19052" t="s">
        <v>6078</v>
      </c>
      <c r="E19052" s="1">
        <v>44944</v>
      </c>
      <c r="F19052" t="s">
        <v>75</v>
      </c>
      <c r="G19052" s="15">
        <v>9750</v>
      </c>
      <c r="J19052">
        <v>265518</v>
      </c>
      <c r="K19052" t="s">
        <v>15327</v>
      </c>
      <c r="L19052" t="s">
        <v>15328</v>
      </c>
      <c r="M19052">
        <v>63301</v>
      </c>
      <c r="N19052" s="1">
        <v>45444</v>
      </c>
    </row>
    <row r="19053" spans="1:14" x14ac:dyDescent="0.35">
      <c r="A19053" t="s">
        <v>34</v>
      </c>
      <c r="B19053">
        <v>7</v>
      </c>
      <c r="C19053" t="s">
        <v>33266</v>
      </c>
      <c r="D19053" t="s">
        <v>6078</v>
      </c>
      <c r="E19053" s="1">
        <v>45105</v>
      </c>
      <c r="F19053" t="s">
        <v>75</v>
      </c>
      <c r="G19053" s="15">
        <v>14518</v>
      </c>
      <c r="J19053">
        <v>265518</v>
      </c>
      <c r="K19053" t="s">
        <v>15327</v>
      </c>
      <c r="L19053" t="s">
        <v>15328</v>
      </c>
      <c r="M19053">
        <v>63301</v>
      </c>
      <c r="N19053" s="1">
        <v>45444</v>
      </c>
    </row>
    <row r="19054" spans="1:14" x14ac:dyDescent="0.35">
      <c r="A19054" t="s">
        <v>34</v>
      </c>
      <c r="B19054">
        <v>7</v>
      </c>
      <c r="C19054" t="s">
        <v>33266</v>
      </c>
      <c r="D19054" t="s">
        <v>6078</v>
      </c>
      <c r="E19054" s="1">
        <v>44755</v>
      </c>
      <c r="F19054" t="s">
        <v>75</v>
      </c>
      <c r="G19054" s="15">
        <v>19617</v>
      </c>
      <c r="J19054">
        <v>265518</v>
      </c>
      <c r="K19054" t="s">
        <v>15327</v>
      </c>
      <c r="L19054" t="s">
        <v>15328</v>
      </c>
      <c r="M19054">
        <v>63301</v>
      </c>
      <c r="N19054" s="1">
        <v>45444</v>
      </c>
    </row>
    <row r="19055" spans="1:14" x14ac:dyDescent="0.35">
      <c r="A19055" t="s">
        <v>34</v>
      </c>
      <c r="B19055">
        <v>7</v>
      </c>
      <c r="C19055" t="s">
        <v>33266</v>
      </c>
      <c r="D19055" t="s">
        <v>6078</v>
      </c>
      <c r="E19055" s="1">
        <v>44475</v>
      </c>
      <c r="F19055" t="s">
        <v>75</v>
      </c>
      <c r="G19055" s="15">
        <v>205041</v>
      </c>
      <c r="J19055">
        <v>265518</v>
      </c>
      <c r="K19055" t="s">
        <v>15327</v>
      </c>
      <c r="L19055" t="s">
        <v>15328</v>
      </c>
      <c r="M19055">
        <v>63301</v>
      </c>
      <c r="N19055" s="1">
        <v>45444</v>
      </c>
    </row>
    <row r="19056" spans="1:14" x14ac:dyDescent="0.35">
      <c r="A19056" t="s">
        <v>34</v>
      </c>
      <c r="B19056">
        <v>7</v>
      </c>
      <c r="C19056" t="s">
        <v>33266</v>
      </c>
      <c r="D19056" t="s">
        <v>6078</v>
      </c>
      <c r="E19056" s="1">
        <v>45202</v>
      </c>
      <c r="F19056" t="s">
        <v>102</v>
      </c>
      <c r="H19056">
        <v>29</v>
      </c>
      <c r="I19056" s="1">
        <v>45246</v>
      </c>
      <c r="J19056">
        <v>265518</v>
      </c>
      <c r="K19056" t="s">
        <v>15327</v>
      </c>
      <c r="L19056" t="s">
        <v>15328</v>
      </c>
      <c r="M19056">
        <v>63301</v>
      </c>
      <c r="N19056" s="1">
        <v>45444</v>
      </c>
    </row>
    <row r="19057" spans="1:14" x14ac:dyDescent="0.35">
      <c r="A19057" t="s">
        <v>34</v>
      </c>
      <c r="B19057">
        <v>7</v>
      </c>
      <c r="C19057" t="s">
        <v>33266</v>
      </c>
      <c r="D19057" t="s">
        <v>6078</v>
      </c>
      <c r="E19057" s="1">
        <v>44944</v>
      </c>
      <c r="F19057" t="s">
        <v>102</v>
      </c>
      <c r="H19057">
        <v>63</v>
      </c>
      <c r="I19057" s="1">
        <v>45015</v>
      </c>
      <c r="J19057">
        <v>265518</v>
      </c>
      <c r="K19057" t="s">
        <v>15327</v>
      </c>
      <c r="L19057" t="s">
        <v>15328</v>
      </c>
      <c r="M19057">
        <v>63301</v>
      </c>
      <c r="N19057" s="1">
        <v>45444</v>
      </c>
    </row>
    <row r="19058" spans="1:14" x14ac:dyDescent="0.35">
      <c r="A19058" t="s">
        <v>34</v>
      </c>
      <c r="B19058">
        <v>7</v>
      </c>
      <c r="C19058" t="s">
        <v>33266</v>
      </c>
      <c r="D19058" t="s">
        <v>6078</v>
      </c>
      <c r="E19058" s="1">
        <v>44755</v>
      </c>
      <c r="F19058" t="s">
        <v>102</v>
      </c>
      <c r="H19058">
        <v>128</v>
      </c>
      <c r="I19058" s="1">
        <v>44797</v>
      </c>
      <c r="J19058">
        <v>265518</v>
      </c>
      <c r="K19058" t="s">
        <v>15327</v>
      </c>
      <c r="L19058" t="s">
        <v>15328</v>
      </c>
      <c r="M19058">
        <v>63301</v>
      </c>
      <c r="N19058" s="1">
        <v>45444</v>
      </c>
    </row>
    <row r="19059" spans="1:14" x14ac:dyDescent="0.35">
      <c r="A19059" t="s">
        <v>34</v>
      </c>
      <c r="B19059">
        <v>7</v>
      </c>
      <c r="C19059" t="s">
        <v>33266</v>
      </c>
      <c r="D19059" t="s">
        <v>6078</v>
      </c>
      <c r="E19059" s="1">
        <v>44475</v>
      </c>
      <c r="F19059" t="s">
        <v>102</v>
      </c>
      <c r="H19059">
        <v>77</v>
      </c>
      <c r="I19059" s="1">
        <v>44510</v>
      </c>
      <c r="J19059">
        <v>265518</v>
      </c>
      <c r="K19059" t="s">
        <v>15327</v>
      </c>
      <c r="L19059" t="s">
        <v>15328</v>
      </c>
      <c r="M19059">
        <v>63301</v>
      </c>
      <c r="N19059" s="1">
        <v>45444</v>
      </c>
    </row>
    <row r="19060" spans="1:14" x14ac:dyDescent="0.35">
      <c r="A19060" t="s">
        <v>34</v>
      </c>
      <c r="B19060">
        <v>7</v>
      </c>
      <c r="C19060" t="s">
        <v>15531</v>
      </c>
      <c r="D19060" t="s">
        <v>2692</v>
      </c>
      <c r="E19060" s="1">
        <v>44658</v>
      </c>
      <c r="F19060" t="s">
        <v>75</v>
      </c>
      <c r="G19060" s="15">
        <v>14008</v>
      </c>
      <c r="J19060">
        <v>265683</v>
      </c>
      <c r="K19060" t="s">
        <v>15532</v>
      </c>
      <c r="L19060" t="s">
        <v>15533</v>
      </c>
      <c r="M19060">
        <v>65360</v>
      </c>
      <c r="N19060" s="1">
        <v>45444</v>
      </c>
    </row>
    <row r="19061" spans="1:14" x14ac:dyDescent="0.35">
      <c r="A19061" t="s">
        <v>34</v>
      </c>
      <c r="B19061">
        <v>7</v>
      </c>
      <c r="C19061" t="s">
        <v>7551</v>
      </c>
      <c r="D19061" t="s">
        <v>2967</v>
      </c>
      <c r="E19061" s="1">
        <v>44368</v>
      </c>
      <c r="F19061" t="s">
        <v>75</v>
      </c>
      <c r="G19061" s="15">
        <v>1310</v>
      </c>
      <c r="J19061">
        <v>265749</v>
      </c>
      <c r="K19061" t="s">
        <v>15651</v>
      </c>
      <c r="L19061" t="s">
        <v>15652</v>
      </c>
      <c r="M19061">
        <v>65803</v>
      </c>
      <c r="N19061" s="1">
        <v>45444</v>
      </c>
    </row>
    <row r="19062" spans="1:14" x14ac:dyDescent="0.35">
      <c r="A19062" t="s">
        <v>34</v>
      </c>
      <c r="B19062">
        <v>7</v>
      </c>
      <c r="C19062" t="s">
        <v>7551</v>
      </c>
      <c r="D19062" t="s">
        <v>2967</v>
      </c>
      <c r="E19062" s="1">
        <v>44375</v>
      </c>
      <c r="F19062" t="s">
        <v>75</v>
      </c>
      <c r="G19062" s="15">
        <v>1625</v>
      </c>
      <c r="J19062">
        <v>265749</v>
      </c>
      <c r="K19062" t="s">
        <v>15651</v>
      </c>
      <c r="L19062" t="s">
        <v>15652</v>
      </c>
      <c r="M19062">
        <v>65803</v>
      </c>
      <c r="N19062" s="1">
        <v>45444</v>
      </c>
    </row>
    <row r="19063" spans="1:14" x14ac:dyDescent="0.35">
      <c r="A19063" t="s">
        <v>34</v>
      </c>
      <c r="B19063">
        <v>7</v>
      </c>
      <c r="C19063" t="s">
        <v>7551</v>
      </c>
      <c r="D19063" t="s">
        <v>2967</v>
      </c>
      <c r="E19063" s="1">
        <v>44452</v>
      </c>
      <c r="F19063" t="s">
        <v>75</v>
      </c>
      <c r="G19063" s="15">
        <v>1950</v>
      </c>
      <c r="J19063">
        <v>265749</v>
      </c>
      <c r="K19063" t="s">
        <v>15651</v>
      </c>
      <c r="L19063" t="s">
        <v>15652</v>
      </c>
      <c r="M19063">
        <v>65803</v>
      </c>
      <c r="N19063" s="1">
        <v>45444</v>
      </c>
    </row>
    <row r="19064" spans="1:14" x14ac:dyDescent="0.35">
      <c r="A19064" t="s">
        <v>34</v>
      </c>
      <c r="B19064">
        <v>7</v>
      </c>
      <c r="C19064" t="s">
        <v>7551</v>
      </c>
      <c r="D19064" t="s">
        <v>2967</v>
      </c>
      <c r="E19064" s="1">
        <v>44886</v>
      </c>
      <c r="F19064" t="s">
        <v>102</v>
      </c>
      <c r="H19064">
        <v>8</v>
      </c>
      <c r="I19064" s="1">
        <v>44978</v>
      </c>
      <c r="J19064">
        <v>265749</v>
      </c>
      <c r="K19064" t="s">
        <v>15651</v>
      </c>
      <c r="L19064" t="s">
        <v>15652</v>
      </c>
      <c r="M19064">
        <v>65803</v>
      </c>
      <c r="N19064" s="1">
        <v>45444</v>
      </c>
    </row>
    <row r="19065" spans="1:14" x14ac:dyDescent="0.35">
      <c r="A19065" t="s">
        <v>34</v>
      </c>
      <c r="B19065">
        <v>7</v>
      </c>
      <c r="C19065" t="s">
        <v>15068</v>
      </c>
      <c r="D19065" t="s">
        <v>11385</v>
      </c>
      <c r="E19065" s="1">
        <v>44655</v>
      </c>
      <c r="F19065" t="s">
        <v>75</v>
      </c>
      <c r="G19065" s="15">
        <v>994</v>
      </c>
      <c r="J19065">
        <v>265324</v>
      </c>
      <c r="K19065" t="s">
        <v>15069</v>
      </c>
      <c r="L19065" t="s">
        <v>15070</v>
      </c>
      <c r="M19065">
        <v>63010</v>
      </c>
      <c r="N19065" s="1">
        <v>45444</v>
      </c>
    </row>
    <row r="19066" spans="1:14" x14ac:dyDescent="0.35">
      <c r="A19066" t="s">
        <v>34</v>
      </c>
      <c r="B19066">
        <v>7</v>
      </c>
      <c r="C19066" t="s">
        <v>15068</v>
      </c>
      <c r="D19066" t="s">
        <v>11385</v>
      </c>
      <c r="E19066" s="1">
        <v>44393</v>
      </c>
      <c r="F19066" t="s">
        <v>75</v>
      </c>
      <c r="G19066" s="15">
        <v>9750</v>
      </c>
      <c r="J19066">
        <v>265324</v>
      </c>
      <c r="K19066" t="s">
        <v>15069</v>
      </c>
      <c r="L19066" t="s">
        <v>15070</v>
      </c>
      <c r="M19066">
        <v>63010</v>
      </c>
      <c r="N19066" s="1">
        <v>45444</v>
      </c>
    </row>
    <row r="19067" spans="1:14" x14ac:dyDescent="0.35">
      <c r="A19067" t="s">
        <v>34</v>
      </c>
      <c r="B19067">
        <v>7</v>
      </c>
      <c r="C19067" t="s">
        <v>15691</v>
      </c>
      <c r="D19067" t="s">
        <v>15692</v>
      </c>
      <c r="E19067" s="1">
        <v>44445</v>
      </c>
      <c r="F19067" t="s">
        <v>75</v>
      </c>
      <c r="G19067" s="15">
        <v>650</v>
      </c>
      <c r="J19067">
        <v>265773</v>
      </c>
      <c r="K19067" t="s">
        <v>15693</v>
      </c>
      <c r="L19067" t="s">
        <v>15694</v>
      </c>
      <c r="M19067">
        <v>64456</v>
      </c>
      <c r="N19067" s="1">
        <v>45444</v>
      </c>
    </row>
    <row r="19068" spans="1:14" x14ac:dyDescent="0.35">
      <c r="A19068" t="s">
        <v>34</v>
      </c>
      <c r="B19068">
        <v>7</v>
      </c>
      <c r="C19068" t="s">
        <v>15691</v>
      </c>
      <c r="D19068" t="s">
        <v>15692</v>
      </c>
      <c r="E19068" s="1">
        <v>44466</v>
      </c>
      <c r="F19068" t="s">
        <v>75</v>
      </c>
      <c r="G19068" s="15">
        <v>975</v>
      </c>
      <c r="J19068">
        <v>265773</v>
      </c>
      <c r="K19068" t="s">
        <v>15693</v>
      </c>
      <c r="L19068" t="s">
        <v>15694</v>
      </c>
      <c r="M19068">
        <v>64456</v>
      </c>
      <c r="N19068" s="1">
        <v>45444</v>
      </c>
    </row>
    <row r="19069" spans="1:14" x14ac:dyDescent="0.35">
      <c r="A19069" t="s">
        <v>34</v>
      </c>
      <c r="B19069">
        <v>7</v>
      </c>
      <c r="C19069" t="s">
        <v>15691</v>
      </c>
      <c r="D19069" t="s">
        <v>15692</v>
      </c>
      <c r="E19069" s="1">
        <v>44431</v>
      </c>
      <c r="F19069" t="s">
        <v>102</v>
      </c>
      <c r="H19069">
        <v>24</v>
      </c>
      <c r="I19069" s="1">
        <v>44523</v>
      </c>
      <c r="J19069">
        <v>265773</v>
      </c>
      <c r="K19069" t="s">
        <v>15693</v>
      </c>
      <c r="L19069" t="s">
        <v>15694</v>
      </c>
      <c r="M19069">
        <v>64456</v>
      </c>
      <c r="N19069" s="1">
        <v>45444</v>
      </c>
    </row>
    <row r="19070" spans="1:14" x14ac:dyDescent="0.35">
      <c r="A19070" t="s">
        <v>33</v>
      </c>
      <c r="B19070">
        <v>4</v>
      </c>
      <c r="C19070" t="s">
        <v>35494</v>
      </c>
      <c r="D19070" t="s">
        <v>14665</v>
      </c>
      <c r="E19070" s="1">
        <v>45190</v>
      </c>
      <c r="F19070" t="s">
        <v>75</v>
      </c>
      <c r="G19070" s="15">
        <v>9770</v>
      </c>
      <c r="J19070">
        <v>255169</v>
      </c>
      <c r="K19070" t="s">
        <v>35495</v>
      </c>
      <c r="L19070" t="s">
        <v>35496</v>
      </c>
      <c r="M19070">
        <v>39120</v>
      </c>
      <c r="N19070" s="1">
        <v>45444</v>
      </c>
    </row>
    <row r="19071" spans="1:14" x14ac:dyDescent="0.35">
      <c r="A19071" t="s">
        <v>33</v>
      </c>
      <c r="B19071">
        <v>4</v>
      </c>
      <c r="C19071" t="s">
        <v>35497</v>
      </c>
      <c r="D19071" t="s">
        <v>14690</v>
      </c>
      <c r="E19071" s="1">
        <v>45337</v>
      </c>
      <c r="F19071" t="s">
        <v>75</v>
      </c>
      <c r="G19071" s="15">
        <v>13095</v>
      </c>
      <c r="J19071">
        <v>255331</v>
      </c>
      <c r="K19071" t="s">
        <v>35498</v>
      </c>
      <c r="L19071" t="s">
        <v>35499</v>
      </c>
      <c r="M19071">
        <v>39428</v>
      </c>
      <c r="N19071" s="1">
        <v>45444</v>
      </c>
    </row>
    <row r="19072" spans="1:14" x14ac:dyDescent="0.35">
      <c r="A19072" t="s">
        <v>33</v>
      </c>
      <c r="B19072">
        <v>4</v>
      </c>
      <c r="C19072" t="s">
        <v>14675</v>
      </c>
      <c r="D19072" t="s">
        <v>14676</v>
      </c>
      <c r="E19072" s="1">
        <v>44819</v>
      </c>
      <c r="F19072" t="s">
        <v>75</v>
      </c>
      <c r="G19072" s="15">
        <v>7901</v>
      </c>
      <c r="J19072">
        <v>255191</v>
      </c>
      <c r="K19072" t="s">
        <v>14677</v>
      </c>
      <c r="L19072" t="s">
        <v>14678</v>
      </c>
      <c r="M19072">
        <v>39090</v>
      </c>
      <c r="N19072" s="1">
        <v>45444</v>
      </c>
    </row>
    <row r="19073" spans="1:14" x14ac:dyDescent="0.35">
      <c r="A19073" t="s">
        <v>33</v>
      </c>
      <c r="B19073">
        <v>4</v>
      </c>
      <c r="C19073" t="s">
        <v>14679</v>
      </c>
      <c r="D19073" t="s">
        <v>4848</v>
      </c>
      <c r="E19073" s="1">
        <v>44669</v>
      </c>
      <c r="F19073" t="s">
        <v>75</v>
      </c>
      <c r="G19073" s="15">
        <v>658</v>
      </c>
      <c r="J19073">
        <v>255206</v>
      </c>
      <c r="K19073" t="s">
        <v>14680</v>
      </c>
      <c r="L19073" t="s">
        <v>14681</v>
      </c>
      <c r="M19073">
        <v>39702</v>
      </c>
      <c r="N19073" s="1">
        <v>45444</v>
      </c>
    </row>
    <row r="19074" spans="1:14" x14ac:dyDescent="0.35">
      <c r="A19074" t="s">
        <v>33</v>
      </c>
      <c r="B19074">
        <v>4</v>
      </c>
      <c r="C19074" t="s">
        <v>14881</v>
      </c>
      <c r="D19074" t="s">
        <v>14645</v>
      </c>
      <c r="E19074" s="1">
        <v>44389</v>
      </c>
      <c r="F19074" t="s">
        <v>75</v>
      </c>
      <c r="G19074" s="15">
        <v>650</v>
      </c>
      <c r="J19074" t="s">
        <v>14882</v>
      </c>
      <c r="K19074" t="s">
        <v>14883</v>
      </c>
      <c r="L19074" t="s">
        <v>14884</v>
      </c>
      <c r="M19074">
        <v>39401</v>
      </c>
      <c r="N19074" s="1">
        <v>45444</v>
      </c>
    </row>
    <row r="19075" spans="1:14" x14ac:dyDescent="0.35">
      <c r="A19075" t="s">
        <v>33</v>
      </c>
      <c r="B19075">
        <v>4</v>
      </c>
      <c r="C19075" t="s">
        <v>14881</v>
      </c>
      <c r="D19075" t="s">
        <v>14645</v>
      </c>
      <c r="E19075" s="1">
        <v>45288</v>
      </c>
      <c r="F19075" t="s">
        <v>75</v>
      </c>
      <c r="G19075" s="15">
        <v>66700</v>
      </c>
      <c r="J19075" t="s">
        <v>14882</v>
      </c>
      <c r="K19075" t="s">
        <v>14883</v>
      </c>
      <c r="L19075" t="s">
        <v>14884</v>
      </c>
      <c r="M19075">
        <v>39401</v>
      </c>
      <c r="N19075" s="1">
        <v>45444</v>
      </c>
    </row>
    <row r="19076" spans="1:14" x14ac:dyDescent="0.35">
      <c r="A19076" t="s">
        <v>33</v>
      </c>
      <c r="B19076">
        <v>4</v>
      </c>
      <c r="C19076" t="s">
        <v>14644</v>
      </c>
      <c r="D19076" t="s">
        <v>14645</v>
      </c>
      <c r="E19076" s="1">
        <v>44648</v>
      </c>
      <c r="F19076" t="s">
        <v>75</v>
      </c>
      <c r="G19076" s="15">
        <v>663</v>
      </c>
      <c r="J19076">
        <v>255158</v>
      </c>
      <c r="K19076" t="s">
        <v>14646</v>
      </c>
      <c r="L19076" t="s">
        <v>14647</v>
      </c>
      <c r="M19076">
        <v>39401</v>
      </c>
      <c r="N19076" s="1">
        <v>45444</v>
      </c>
    </row>
    <row r="19077" spans="1:14" x14ac:dyDescent="0.35">
      <c r="A19077" t="s">
        <v>33</v>
      </c>
      <c r="B19077">
        <v>4</v>
      </c>
      <c r="C19077" t="s">
        <v>14644</v>
      </c>
      <c r="D19077" t="s">
        <v>14645</v>
      </c>
      <c r="E19077" s="1">
        <v>44973</v>
      </c>
      <c r="F19077" t="s">
        <v>75</v>
      </c>
      <c r="G19077" s="15">
        <v>3250</v>
      </c>
      <c r="J19077">
        <v>255158</v>
      </c>
      <c r="K19077" t="s">
        <v>14646</v>
      </c>
      <c r="L19077" t="s">
        <v>14647</v>
      </c>
      <c r="M19077">
        <v>39401</v>
      </c>
      <c r="N19077" s="1">
        <v>45444</v>
      </c>
    </row>
    <row r="19078" spans="1:14" x14ac:dyDescent="0.35">
      <c r="A19078" t="s">
        <v>33</v>
      </c>
      <c r="B19078">
        <v>4</v>
      </c>
      <c r="C19078" t="s">
        <v>14820</v>
      </c>
      <c r="D19078" t="s">
        <v>132</v>
      </c>
      <c r="E19078" s="1">
        <v>44368</v>
      </c>
      <c r="F19078" t="s">
        <v>75</v>
      </c>
      <c r="G19078" s="15">
        <v>983</v>
      </c>
      <c r="J19078">
        <v>255328</v>
      </c>
      <c r="K19078" t="s">
        <v>14821</v>
      </c>
      <c r="L19078" t="s">
        <v>14822</v>
      </c>
      <c r="M19078">
        <v>39342</v>
      </c>
      <c r="N19078" s="1">
        <v>45444</v>
      </c>
    </row>
    <row r="19079" spans="1:14" x14ac:dyDescent="0.35">
      <c r="A19079" t="s">
        <v>33</v>
      </c>
      <c r="B19079">
        <v>4</v>
      </c>
      <c r="C19079" t="s">
        <v>14820</v>
      </c>
      <c r="D19079" t="s">
        <v>132</v>
      </c>
      <c r="E19079" s="1">
        <v>45016</v>
      </c>
      <c r="F19079" t="s">
        <v>75</v>
      </c>
      <c r="G19079" s="15">
        <v>23770</v>
      </c>
      <c r="J19079">
        <v>255328</v>
      </c>
      <c r="K19079" t="s">
        <v>14821</v>
      </c>
      <c r="L19079" t="s">
        <v>14822</v>
      </c>
      <c r="M19079">
        <v>39342</v>
      </c>
      <c r="N19079" s="1">
        <v>45444</v>
      </c>
    </row>
    <row r="19080" spans="1:14" x14ac:dyDescent="0.35">
      <c r="A19080" t="s">
        <v>33</v>
      </c>
      <c r="B19080">
        <v>4</v>
      </c>
      <c r="C19080" t="s">
        <v>14820</v>
      </c>
      <c r="D19080" t="s">
        <v>132</v>
      </c>
      <c r="E19080" s="1">
        <v>45204</v>
      </c>
      <c r="F19080" t="s">
        <v>75</v>
      </c>
      <c r="G19080" s="15">
        <v>225761</v>
      </c>
      <c r="J19080">
        <v>255328</v>
      </c>
      <c r="K19080" t="s">
        <v>14821</v>
      </c>
      <c r="L19080" t="s">
        <v>14822</v>
      </c>
      <c r="M19080">
        <v>39342</v>
      </c>
      <c r="N19080" s="1">
        <v>45444</v>
      </c>
    </row>
    <row r="19081" spans="1:14" x14ac:dyDescent="0.35">
      <c r="A19081" t="s">
        <v>33</v>
      </c>
      <c r="B19081">
        <v>4</v>
      </c>
      <c r="C19081" t="s">
        <v>14820</v>
      </c>
      <c r="D19081" t="s">
        <v>132</v>
      </c>
      <c r="E19081" s="1">
        <v>45204</v>
      </c>
      <c r="F19081" t="s">
        <v>102</v>
      </c>
      <c r="H19081">
        <v>40</v>
      </c>
      <c r="I19081" s="1">
        <v>45227</v>
      </c>
      <c r="J19081">
        <v>255328</v>
      </c>
      <c r="K19081" t="s">
        <v>14821</v>
      </c>
      <c r="L19081" t="s">
        <v>14822</v>
      </c>
      <c r="M19081">
        <v>39342</v>
      </c>
      <c r="N19081" s="1">
        <v>45444</v>
      </c>
    </row>
    <row r="19082" spans="1:14" x14ac:dyDescent="0.35">
      <c r="A19082" t="s">
        <v>33</v>
      </c>
      <c r="B19082">
        <v>4</v>
      </c>
      <c r="C19082" t="s">
        <v>14634</v>
      </c>
      <c r="D19082" t="s">
        <v>14635</v>
      </c>
      <c r="E19082" s="1">
        <v>45273</v>
      </c>
      <c r="F19082" t="s">
        <v>75</v>
      </c>
      <c r="G19082" s="15">
        <v>8648</v>
      </c>
      <c r="J19082">
        <v>255150</v>
      </c>
      <c r="K19082" t="s">
        <v>14636</v>
      </c>
      <c r="L19082" t="s">
        <v>14637</v>
      </c>
      <c r="M19082">
        <v>39114</v>
      </c>
      <c r="N19082" s="1">
        <v>45444</v>
      </c>
    </row>
    <row r="19083" spans="1:14" x14ac:dyDescent="0.35">
      <c r="A19083" t="s">
        <v>33</v>
      </c>
      <c r="B19083">
        <v>4</v>
      </c>
      <c r="C19083" t="s">
        <v>14634</v>
      </c>
      <c r="D19083" t="s">
        <v>14635</v>
      </c>
      <c r="E19083" s="1">
        <v>44610</v>
      </c>
      <c r="F19083" t="s">
        <v>75</v>
      </c>
      <c r="G19083" s="15">
        <v>13608</v>
      </c>
      <c r="J19083">
        <v>255150</v>
      </c>
      <c r="K19083" t="s">
        <v>14636</v>
      </c>
      <c r="L19083" t="s">
        <v>14637</v>
      </c>
      <c r="M19083">
        <v>39114</v>
      </c>
      <c r="N19083" s="1">
        <v>45444</v>
      </c>
    </row>
    <row r="19084" spans="1:14" x14ac:dyDescent="0.35">
      <c r="A19084" t="s">
        <v>33</v>
      </c>
      <c r="B19084">
        <v>4</v>
      </c>
      <c r="C19084" t="s">
        <v>14638</v>
      </c>
      <c r="D19084" t="s">
        <v>6735</v>
      </c>
      <c r="E19084" s="1">
        <v>44881</v>
      </c>
      <c r="F19084" t="s">
        <v>75</v>
      </c>
      <c r="G19084" s="15">
        <v>9750</v>
      </c>
      <c r="J19084">
        <v>255153</v>
      </c>
      <c r="K19084" t="s">
        <v>14639</v>
      </c>
      <c r="L19084" t="s">
        <v>14640</v>
      </c>
      <c r="M19084">
        <v>39345</v>
      </c>
      <c r="N19084" s="1">
        <v>45444</v>
      </c>
    </row>
    <row r="19085" spans="1:14" x14ac:dyDescent="0.35">
      <c r="A19085" t="s">
        <v>33</v>
      </c>
      <c r="B19085">
        <v>4</v>
      </c>
      <c r="C19085" t="s">
        <v>35500</v>
      </c>
      <c r="D19085" t="s">
        <v>35501</v>
      </c>
      <c r="E19085" s="1">
        <v>45268</v>
      </c>
      <c r="F19085" t="s">
        <v>75</v>
      </c>
      <c r="G19085" s="15">
        <v>22198</v>
      </c>
      <c r="J19085">
        <v>255149</v>
      </c>
      <c r="K19085" t="s">
        <v>35502</v>
      </c>
      <c r="L19085" t="s">
        <v>35503</v>
      </c>
      <c r="M19085">
        <v>39465</v>
      </c>
      <c r="N19085" s="1">
        <v>45444</v>
      </c>
    </row>
    <row r="19086" spans="1:14" x14ac:dyDescent="0.35">
      <c r="A19086" t="s">
        <v>33</v>
      </c>
      <c r="B19086">
        <v>4</v>
      </c>
      <c r="C19086" t="s">
        <v>35500</v>
      </c>
      <c r="D19086" t="s">
        <v>35501</v>
      </c>
      <c r="E19086" s="1">
        <v>45268</v>
      </c>
      <c r="F19086" t="s">
        <v>102</v>
      </c>
      <c r="H19086">
        <v>13</v>
      </c>
      <c r="I19086" s="1">
        <v>45293</v>
      </c>
      <c r="J19086">
        <v>255149</v>
      </c>
      <c r="K19086" t="s">
        <v>35502</v>
      </c>
      <c r="L19086" t="s">
        <v>35503</v>
      </c>
      <c r="M19086">
        <v>39465</v>
      </c>
      <c r="N19086" s="1">
        <v>45444</v>
      </c>
    </row>
    <row r="19087" spans="1:14" x14ac:dyDescent="0.35">
      <c r="A19087" t="s">
        <v>33</v>
      </c>
      <c r="B19087">
        <v>4</v>
      </c>
      <c r="C19087" t="s">
        <v>14836</v>
      </c>
      <c r="D19087" t="s">
        <v>14837</v>
      </c>
      <c r="E19087" s="1">
        <v>44690</v>
      </c>
      <c r="F19087" t="s">
        <v>75</v>
      </c>
      <c r="G19087" s="15">
        <v>3169</v>
      </c>
      <c r="J19087">
        <v>255343</v>
      </c>
      <c r="K19087" t="s">
        <v>14838</v>
      </c>
      <c r="L19087" t="s">
        <v>14839</v>
      </c>
      <c r="M19087">
        <v>39466</v>
      </c>
      <c r="N19087" s="1">
        <v>45444</v>
      </c>
    </row>
    <row r="19088" spans="1:14" x14ac:dyDescent="0.35">
      <c r="A19088" t="s">
        <v>33</v>
      </c>
      <c r="B19088">
        <v>4</v>
      </c>
      <c r="C19088" t="s">
        <v>14836</v>
      </c>
      <c r="D19088" t="s">
        <v>14837</v>
      </c>
      <c r="E19088" s="1">
        <v>44810</v>
      </c>
      <c r="F19088" t="s">
        <v>75</v>
      </c>
      <c r="G19088" s="15">
        <v>6340</v>
      </c>
      <c r="J19088">
        <v>255343</v>
      </c>
      <c r="K19088" t="s">
        <v>14838</v>
      </c>
      <c r="L19088" t="s">
        <v>14839</v>
      </c>
      <c r="M19088">
        <v>39466</v>
      </c>
      <c r="N19088" s="1">
        <v>45444</v>
      </c>
    </row>
    <row r="19089" spans="1:14" x14ac:dyDescent="0.35">
      <c r="A19089" t="s">
        <v>33</v>
      </c>
      <c r="B19089">
        <v>4</v>
      </c>
      <c r="C19089" t="s">
        <v>14836</v>
      </c>
      <c r="D19089" t="s">
        <v>14837</v>
      </c>
      <c r="E19089" s="1">
        <v>45330</v>
      </c>
      <c r="F19089" t="s">
        <v>75</v>
      </c>
      <c r="G19089" s="15">
        <v>13095</v>
      </c>
      <c r="J19089">
        <v>255343</v>
      </c>
      <c r="K19089" t="s">
        <v>14838</v>
      </c>
      <c r="L19089" t="s">
        <v>14839</v>
      </c>
      <c r="M19089">
        <v>39466</v>
      </c>
      <c r="N19089" s="1">
        <v>45444</v>
      </c>
    </row>
    <row r="19090" spans="1:14" x14ac:dyDescent="0.35">
      <c r="A19090" t="s">
        <v>33</v>
      </c>
      <c r="B19090">
        <v>4</v>
      </c>
      <c r="C19090" t="s">
        <v>14773</v>
      </c>
      <c r="D19090" t="s">
        <v>14645</v>
      </c>
      <c r="E19090" s="1">
        <v>44662</v>
      </c>
      <c r="F19090" t="s">
        <v>75</v>
      </c>
      <c r="G19090" s="15">
        <v>663</v>
      </c>
      <c r="J19090">
        <v>255297</v>
      </c>
      <c r="K19090" t="s">
        <v>14774</v>
      </c>
      <c r="L19090" t="s">
        <v>14775</v>
      </c>
      <c r="M19090">
        <v>39401</v>
      </c>
      <c r="N19090" s="1">
        <v>45444</v>
      </c>
    </row>
    <row r="19091" spans="1:14" x14ac:dyDescent="0.35">
      <c r="A19091" t="s">
        <v>33</v>
      </c>
      <c r="B19091">
        <v>4</v>
      </c>
      <c r="C19091" t="s">
        <v>14773</v>
      </c>
      <c r="D19091" t="s">
        <v>14645</v>
      </c>
      <c r="E19091" s="1">
        <v>44610</v>
      </c>
      <c r="F19091" t="s">
        <v>75</v>
      </c>
      <c r="G19091" s="15">
        <v>44440</v>
      </c>
      <c r="J19091">
        <v>255297</v>
      </c>
      <c r="K19091" t="s">
        <v>14774</v>
      </c>
      <c r="L19091" t="s">
        <v>14775</v>
      </c>
      <c r="M19091">
        <v>39401</v>
      </c>
      <c r="N19091" s="1">
        <v>45444</v>
      </c>
    </row>
    <row r="19092" spans="1:14" x14ac:dyDescent="0.35">
      <c r="A19092" t="s">
        <v>33</v>
      </c>
      <c r="B19092">
        <v>4</v>
      </c>
      <c r="C19092" t="s">
        <v>33208</v>
      </c>
      <c r="D19092" t="s">
        <v>33210</v>
      </c>
      <c r="E19092" s="1">
        <v>45008</v>
      </c>
      <c r="F19092" t="s">
        <v>75</v>
      </c>
      <c r="G19092" s="15">
        <v>11625</v>
      </c>
      <c r="J19092">
        <v>255243</v>
      </c>
      <c r="K19092" t="s">
        <v>33209</v>
      </c>
      <c r="L19092" t="s">
        <v>33211</v>
      </c>
      <c r="M19092">
        <v>39667</v>
      </c>
      <c r="N19092" s="1">
        <v>45444</v>
      </c>
    </row>
    <row r="19093" spans="1:14" x14ac:dyDescent="0.35">
      <c r="A19093" t="s">
        <v>33</v>
      </c>
      <c r="B19093">
        <v>4</v>
      </c>
      <c r="C19093" t="s">
        <v>14572</v>
      </c>
      <c r="D19093" t="s">
        <v>4321</v>
      </c>
      <c r="E19093" s="1">
        <v>44368</v>
      </c>
      <c r="F19093" t="s">
        <v>75</v>
      </c>
      <c r="G19093" s="15">
        <v>655</v>
      </c>
      <c r="J19093">
        <v>255106</v>
      </c>
      <c r="K19093" t="s">
        <v>14573</v>
      </c>
      <c r="L19093" t="s">
        <v>14574</v>
      </c>
      <c r="M19093">
        <v>39042</v>
      </c>
      <c r="N19093" s="1">
        <v>45444</v>
      </c>
    </row>
    <row r="19094" spans="1:14" x14ac:dyDescent="0.35">
      <c r="A19094" t="s">
        <v>33</v>
      </c>
      <c r="B19094">
        <v>4</v>
      </c>
      <c r="C19094" t="s">
        <v>14572</v>
      </c>
      <c r="D19094" t="s">
        <v>4321</v>
      </c>
      <c r="E19094" s="1">
        <v>44707</v>
      </c>
      <c r="F19094" t="s">
        <v>75</v>
      </c>
      <c r="G19094" s="15">
        <v>8817</v>
      </c>
      <c r="J19094">
        <v>255106</v>
      </c>
      <c r="K19094" t="s">
        <v>14573</v>
      </c>
      <c r="L19094" t="s">
        <v>14574</v>
      </c>
      <c r="M19094">
        <v>39042</v>
      </c>
      <c r="N19094" s="1">
        <v>45444</v>
      </c>
    </row>
    <row r="19095" spans="1:14" x14ac:dyDescent="0.35">
      <c r="A19095" t="s">
        <v>33</v>
      </c>
      <c r="B19095">
        <v>4</v>
      </c>
      <c r="C19095" t="s">
        <v>14572</v>
      </c>
      <c r="D19095" t="s">
        <v>4321</v>
      </c>
      <c r="E19095" s="1">
        <v>44589</v>
      </c>
      <c r="F19095" t="s">
        <v>75</v>
      </c>
      <c r="G19095" s="15">
        <v>14914</v>
      </c>
      <c r="J19095">
        <v>255106</v>
      </c>
      <c r="K19095" t="s">
        <v>14573</v>
      </c>
      <c r="L19095" t="s">
        <v>14574</v>
      </c>
      <c r="M19095">
        <v>39042</v>
      </c>
      <c r="N19095" s="1">
        <v>45444</v>
      </c>
    </row>
    <row r="19096" spans="1:14" x14ac:dyDescent="0.35">
      <c r="A19096" t="s">
        <v>33</v>
      </c>
      <c r="B19096">
        <v>4</v>
      </c>
      <c r="C19096" t="s">
        <v>14786</v>
      </c>
      <c r="D19096" t="s">
        <v>200</v>
      </c>
      <c r="E19096" s="1">
        <v>44589</v>
      </c>
      <c r="F19096" t="s">
        <v>75</v>
      </c>
      <c r="G19096" s="15">
        <v>8135</v>
      </c>
      <c r="J19096">
        <v>255303</v>
      </c>
      <c r="K19096" t="s">
        <v>14787</v>
      </c>
      <c r="L19096" t="s">
        <v>14788</v>
      </c>
      <c r="M19096">
        <v>39073</v>
      </c>
      <c r="N19096" s="1">
        <v>45444</v>
      </c>
    </row>
    <row r="19097" spans="1:14" x14ac:dyDescent="0.35">
      <c r="A19097" t="s">
        <v>33</v>
      </c>
      <c r="B19097">
        <v>4</v>
      </c>
      <c r="C19097" t="s">
        <v>33218</v>
      </c>
      <c r="D19097" t="s">
        <v>14557</v>
      </c>
      <c r="E19097" s="1">
        <v>45071</v>
      </c>
      <c r="F19097" t="s">
        <v>75</v>
      </c>
      <c r="G19097" s="15">
        <v>7066</v>
      </c>
      <c r="J19097">
        <v>255280</v>
      </c>
      <c r="K19097" t="s">
        <v>33219</v>
      </c>
      <c r="L19097" t="s">
        <v>33220</v>
      </c>
      <c r="M19097">
        <v>39648</v>
      </c>
      <c r="N19097" s="1">
        <v>45444</v>
      </c>
    </row>
    <row r="19098" spans="1:14" x14ac:dyDescent="0.35">
      <c r="A19098" t="s">
        <v>33</v>
      </c>
      <c r="B19098">
        <v>4</v>
      </c>
      <c r="C19098" t="s">
        <v>14552</v>
      </c>
      <c r="D19098" t="s">
        <v>14553</v>
      </c>
      <c r="E19098" s="1">
        <v>44700</v>
      </c>
      <c r="F19098" t="s">
        <v>75</v>
      </c>
      <c r="G19098" s="15">
        <v>8648</v>
      </c>
      <c r="J19098">
        <v>255097</v>
      </c>
      <c r="K19098" t="s">
        <v>14554</v>
      </c>
      <c r="L19098" t="s">
        <v>14555</v>
      </c>
      <c r="M19098">
        <v>39730</v>
      </c>
      <c r="N19098" s="1">
        <v>45444</v>
      </c>
    </row>
    <row r="19099" spans="1:14" x14ac:dyDescent="0.35">
      <c r="A19099" t="s">
        <v>33</v>
      </c>
      <c r="B19099">
        <v>4</v>
      </c>
      <c r="C19099" t="s">
        <v>14546</v>
      </c>
      <c r="D19099" t="s">
        <v>11334</v>
      </c>
      <c r="E19099" s="1">
        <v>44567</v>
      </c>
      <c r="F19099" t="s">
        <v>75</v>
      </c>
      <c r="G19099" s="15">
        <v>6715</v>
      </c>
      <c r="J19099">
        <v>255095</v>
      </c>
      <c r="K19099" t="s">
        <v>14547</v>
      </c>
      <c r="L19099" t="s">
        <v>14548</v>
      </c>
      <c r="M19099">
        <v>39440</v>
      </c>
      <c r="N19099" s="1">
        <v>45444</v>
      </c>
    </row>
    <row r="19100" spans="1:14" x14ac:dyDescent="0.35">
      <c r="A19100" t="s">
        <v>33</v>
      </c>
      <c r="B19100">
        <v>4</v>
      </c>
      <c r="C19100" t="s">
        <v>14779</v>
      </c>
      <c r="D19100" t="s">
        <v>14661</v>
      </c>
      <c r="E19100" s="1">
        <v>44987</v>
      </c>
      <c r="F19100" t="s">
        <v>75</v>
      </c>
      <c r="G19100" s="15">
        <v>5597</v>
      </c>
      <c r="J19100">
        <v>255301</v>
      </c>
      <c r="K19100" t="s">
        <v>14780</v>
      </c>
      <c r="L19100" t="s">
        <v>14781</v>
      </c>
      <c r="M19100">
        <v>39759</v>
      </c>
      <c r="N19100" s="1">
        <v>45444</v>
      </c>
    </row>
    <row r="19101" spans="1:14" x14ac:dyDescent="0.35">
      <c r="A19101" t="s">
        <v>33</v>
      </c>
      <c r="B19101">
        <v>4</v>
      </c>
      <c r="C19101" t="s">
        <v>14796</v>
      </c>
      <c r="D19101" t="s">
        <v>14569</v>
      </c>
      <c r="E19101" s="1">
        <v>44602</v>
      </c>
      <c r="F19101" t="s">
        <v>75</v>
      </c>
      <c r="G19101" s="15">
        <v>4888</v>
      </c>
      <c r="J19101">
        <v>255309</v>
      </c>
      <c r="K19101" t="s">
        <v>14797</v>
      </c>
      <c r="L19101" t="s">
        <v>14798</v>
      </c>
      <c r="M19101">
        <v>38801</v>
      </c>
      <c r="N19101" s="1">
        <v>45444</v>
      </c>
    </row>
    <row r="19102" spans="1:14" x14ac:dyDescent="0.35">
      <c r="A19102" t="s">
        <v>33</v>
      </c>
      <c r="B19102">
        <v>4</v>
      </c>
      <c r="C19102" t="s">
        <v>14600</v>
      </c>
      <c r="D19102" t="s">
        <v>2070</v>
      </c>
      <c r="E19102" s="1">
        <v>44357</v>
      </c>
      <c r="F19102" t="s">
        <v>75</v>
      </c>
      <c r="G19102" s="15">
        <v>8661</v>
      </c>
      <c r="J19102">
        <v>255125</v>
      </c>
      <c r="K19102" t="s">
        <v>14601</v>
      </c>
      <c r="L19102" t="s">
        <v>14602</v>
      </c>
      <c r="M19102">
        <v>39204</v>
      </c>
      <c r="N19102" s="1">
        <v>45444</v>
      </c>
    </row>
    <row r="19103" spans="1:14" x14ac:dyDescent="0.35">
      <c r="A19103" t="s">
        <v>33</v>
      </c>
      <c r="B19103">
        <v>4</v>
      </c>
      <c r="C19103" t="s">
        <v>14843</v>
      </c>
      <c r="D19103" t="s">
        <v>14844</v>
      </c>
      <c r="E19103" s="1">
        <v>44424</v>
      </c>
      <c r="F19103" t="s">
        <v>75</v>
      </c>
      <c r="G19103" s="15">
        <v>655</v>
      </c>
      <c r="J19103">
        <v>255347</v>
      </c>
      <c r="K19103" t="s">
        <v>14845</v>
      </c>
      <c r="L19103" t="s">
        <v>14846</v>
      </c>
      <c r="M19103">
        <v>39735</v>
      </c>
      <c r="N19103" s="1">
        <v>45444</v>
      </c>
    </row>
    <row r="19104" spans="1:14" x14ac:dyDescent="0.35">
      <c r="A19104" t="s">
        <v>33</v>
      </c>
      <c r="B19104">
        <v>4</v>
      </c>
      <c r="C19104" t="s">
        <v>14843</v>
      </c>
      <c r="D19104" t="s">
        <v>14844</v>
      </c>
      <c r="E19104" s="1">
        <v>45236</v>
      </c>
      <c r="F19104" t="s">
        <v>75</v>
      </c>
      <c r="G19104" s="15">
        <v>4194</v>
      </c>
      <c r="J19104">
        <v>255347</v>
      </c>
      <c r="K19104" t="s">
        <v>14845</v>
      </c>
      <c r="L19104" t="s">
        <v>14846</v>
      </c>
      <c r="M19104">
        <v>39735</v>
      </c>
      <c r="N19104" s="1">
        <v>45444</v>
      </c>
    </row>
    <row r="19105" spans="1:14" x14ac:dyDescent="0.35">
      <c r="A19105" t="s">
        <v>33</v>
      </c>
      <c r="B19105">
        <v>4</v>
      </c>
      <c r="C19105" t="s">
        <v>14726</v>
      </c>
      <c r="D19105" t="s">
        <v>14727</v>
      </c>
      <c r="E19105" s="1">
        <v>45328</v>
      </c>
      <c r="F19105" t="s">
        <v>75</v>
      </c>
      <c r="G19105" s="15">
        <v>10036</v>
      </c>
      <c r="J19105">
        <v>255267</v>
      </c>
      <c r="K19105" t="s">
        <v>14728</v>
      </c>
      <c r="L19105" t="s">
        <v>14729</v>
      </c>
      <c r="M19105">
        <v>38614</v>
      </c>
      <c r="N19105" s="1">
        <v>45444</v>
      </c>
    </row>
    <row r="19106" spans="1:14" x14ac:dyDescent="0.35">
      <c r="A19106" t="s">
        <v>33</v>
      </c>
      <c r="B19106">
        <v>4</v>
      </c>
      <c r="C19106" t="s">
        <v>14594</v>
      </c>
      <c r="D19106" t="s">
        <v>5195</v>
      </c>
      <c r="E19106" s="1">
        <v>44741</v>
      </c>
      <c r="F19106" t="s">
        <v>75</v>
      </c>
      <c r="G19106" s="15">
        <v>3298</v>
      </c>
      <c r="J19106">
        <v>255114</v>
      </c>
      <c r="K19106" t="s">
        <v>14595</v>
      </c>
      <c r="L19106" t="s">
        <v>14596</v>
      </c>
      <c r="M19106">
        <v>38732</v>
      </c>
      <c r="N19106" s="1">
        <v>45444</v>
      </c>
    </row>
    <row r="19107" spans="1:14" x14ac:dyDescent="0.35">
      <c r="A19107" t="s">
        <v>33</v>
      </c>
      <c r="B19107">
        <v>4</v>
      </c>
      <c r="C19107" t="s">
        <v>14594</v>
      </c>
      <c r="D19107" t="s">
        <v>5195</v>
      </c>
      <c r="E19107" s="1">
        <v>45180</v>
      </c>
      <c r="F19107" t="s">
        <v>75</v>
      </c>
      <c r="G19107" s="15">
        <v>229213</v>
      </c>
      <c r="J19107">
        <v>255114</v>
      </c>
      <c r="K19107" t="s">
        <v>14595</v>
      </c>
      <c r="L19107" t="s">
        <v>14596</v>
      </c>
      <c r="M19107">
        <v>38732</v>
      </c>
      <c r="N19107" s="1">
        <v>45444</v>
      </c>
    </row>
    <row r="19108" spans="1:14" x14ac:dyDescent="0.35">
      <c r="A19108" t="s">
        <v>33</v>
      </c>
      <c r="B19108">
        <v>4</v>
      </c>
      <c r="C19108" t="s">
        <v>14594</v>
      </c>
      <c r="D19108" t="s">
        <v>5195</v>
      </c>
      <c r="E19108" s="1">
        <v>45180</v>
      </c>
      <c r="F19108" t="s">
        <v>102</v>
      </c>
      <c r="H19108">
        <v>4</v>
      </c>
      <c r="I19108" s="1">
        <v>45206</v>
      </c>
      <c r="J19108">
        <v>255114</v>
      </c>
      <c r="K19108" t="s">
        <v>14595</v>
      </c>
      <c r="L19108" t="s">
        <v>14596</v>
      </c>
      <c r="M19108">
        <v>38732</v>
      </c>
      <c r="N19108" s="1">
        <v>45444</v>
      </c>
    </row>
    <row r="19109" spans="1:14" x14ac:dyDescent="0.35">
      <c r="A19109" t="s">
        <v>33</v>
      </c>
      <c r="B19109">
        <v>4</v>
      </c>
      <c r="C19109" t="s">
        <v>14746</v>
      </c>
      <c r="D19109" t="s">
        <v>966</v>
      </c>
      <c r="E19109" s="1">
        <v>44669</v>
      </c>
      <c r="F19109" t="s">
        <v>75</v>
      </c>
      <c r="G19109" s="15">
        <v>987</v>
      </c>
      <c r="J19109">
        <v>255282</v>
      </c>
      <c r="K19109" t="s">
        <v>14747</v>
      </c>
      <c r="L19109" t="s">
        <v>14748</v>
      </c>
      <c r="M19109">
        <v>39056</v>
      </c>
      <c r="N19109" s="1">
        <v>45444</v>
      </c>
    </row>
    <row r="19110" spans="1:14" x14ac:dyDescent="0.35">
      <c r="A19110" t="s">
        <v>33</v>
      </c>
      <c r="B19110">
        <v>4</v>
      </c>
      <c r="C19110" t="s">
        <v>14746</v>
      </c>
      <c r="D19110" t="s">
        <v>966</v>
      </c>
      <c r="E19110" s="1">
        <v>44739</v>
      </c>
      <c r="F19110" t="s">
        <v>75</v>
      </c>
      <c r="G19110" s="15">
        <v>9318</v>
      </c>
      <c r="J19110">
        <v>255282</v>
      </c>
      <c r="K19110" t="s">
        <v>14747</v>
      </c>
      <c r="L19110" t="s">
        <v>14748</v>
      </c>
      <c r="M19110">
        <v>39056</v>
      </c>
      <c r="N19110" s="1">
        <v>45444</v>
      </c>
    </row>
    <row r="19111" spans="1:14" x14ac:dyDescent="0.35">
      <c r="A19111" t="s">
        <v>33</v>
      </c>
      <c r="B19111">
        <v>4</v>
      </c>
      <c r="C19111" t="s">
        <v>33197</v>
      </c>
      <c r="D19111" t="s">
        <v>3690</v>
      </c>
      <c r="E19111" s="1">
        <v>45245</v>
      </c>
      <c r="F19111" t="s">
        <v>75</v>
      </c>
      <c r="G19111" s="15">
        <v>11638</v>
      </c>
      <c r="J19111">
        <v>255092</v>
      </c>
      <c r="K19111" t="s">
        <v>14540</v>
      </c>
      <c r="L19111" t="s">
        <v>14541</v>
      </c>
      <c r="M19111">
        <v>39501</v>
      </c>
      <c r="N19111" s="1">
        <v>45444</v>
      </c>
    </row>
    <row r="19112" spans="1:14" x14ac:dyDescent="0.35">
      <c r="A19112" t="s">
        <v>33</v>
      </c>
      <c r="B19112">
        <v>4</v>
      </c>
      <c r="C19112" t="s">
        <v>33197</v>
      </c>
      <c r="D19112" t="s">
        <v>3690</v>
      </c>
      <c r="E19112" s="1">
        <v>44991</v>
      </c>
      <c r="F19112" t="s">
        <v>75</v>
      </c>
      <c r="G19112" s="15">
        <v>15593</v>
      </c>
      <c r="J19112">
        <v>255092</v>
      </c>
      <c r="K19112" t="s">
        <v>14540</v>
      </c>
      <c r="L19112" t="s">
        <v>14541</v>
      </c>
      <c r="M19112">
        <v>39501</v>
      </c>
      <c r="N19112" s="1">
        <v>45444</v>
      </c>
    </row>
    <row r="19113" spans="1:14" x14ac:dyDescent="0.35">
      <c r="A19113" t="s">
        <v>33</v>
      </c>
      <c r="B19113">
        <v>4</v>
      </c>
      <c r="C19113" t="s">
        <v>14752</v>
      </c>
      <c r="D19113" t="s">
        <v>4321</v>
      </c>
      <c r="E19113" s="1">
        <v>44578</v>
      </c>
      <c r="F19113" t="s">
        <v>75</v>
      </c>
      <c r="G19113" s="15">
        <v>994</v>
      </c>
      <c r="J19113">
        <v>255285</v>
      </c>
      <c r="K19113" t="s">
        <v>14753</v>
      </c>
      <c r="L19113" t="s">
        <v>14754</v>
      </c>
      <c r="M19113">
        <v>39047</v>
      </c>
      <c r="N19113" s="1">
        <v>45444</v>
      </c>
    </row>
    <row r="19114" spans="1:14" x14ac:dyDescent="0.35">
      <c r="A19114" t="s">
        <v>33</v>
      </c>
      <c r="B19114">
        <v>4</v>
      </c>
      <c r="C19114" t="s">
        <v>14763</v>
      </c>
      <c r="D19114" t="s">
        <v>14764</v>
      </c>
      <c r="E19114" s="1">
        <v>44510</v>
      </c>
      <c r="F19114" t="s">
        <v>75</v>
      </c>
      <c r="G19114" s="15">
        <v>25071</v>
      </c>
      <c r="J19114">
        <v>255291</v>
      </c>
      <c r="K19114" t="s">
        <v>14765</v>
      </c>
      <c r="L19114" t="s">
        <v>14766</v>
      </c>
      <c r="M19114">
        <v>39059</v>
      </c>
      <c r="N19114" s="1">
        <v>45444</v>
      </c>
    </row>
    <row r="19115" spans="1:14" x14ac:dyDescent="0.35">
      <c r="A19115" t="s">
        <v>33</v>
      </c>
      <c r="B19115">
        <v>4</v>
      </c>
      <c r="C19115" t="s">
        <v>14698</v>
      </c>
      <c r="D19115" t="s">
        <v>14584</v>
      </c>
      <c r="E19115" s="1">
        <v>44434</v>
      </c>
      <c r="F19115" t="s">
        <v>75</v>
      </c>
      <c r="G19115" s="15">
        <v>9750</v>
      </c>
      <c r="J19115">
        <v>255232</v>
      </c>
      <c r="K19115" t="s">
        <v>14699</v>
      </c>
      <c r="L19115" t="s">
        <v>14700</v>
      </c>
      <c r="M19115">
        <v>38834</v>
      </c>
      <c r="N19115" s="1">
        <v>45444</v>
      </c>
    </row>
    <row r="19116" spans="1:14" x14ac:dyDescent="0.35">
      <c r="A19116" t="s">
        <v>33</v>
      </c>
      <c r="B19116">
        <v>4</v>
      </c>
      <c r="C19116" t="s">
        <v>14698</v>
      </c>
      <c r="D19116" t="s">
        <v>14584</v>
      </c>
      <c r="E19116" s="1">
        <v>45236</v>
      </c>
      <c r="F19116" t="s">
        <v>75</v>
      </c>
      <c r="G19116" s="15">
        <v>90845</v>
      </c>
      <c r="J19116">
        <v>255232</v>
      </c>
      <c r="K19116" t="s">
        <v>14699</v>
      </c>
      <c r="L19116" t="s">
        <v>14700</v>
      </c>
      <c r="M19116">
        <v>38834</v>
      </c>
      <c r="N19116" s="1">
        <v>45444</v>
      </c>
    </row>
    <row r="19117" spans="1:14" x14ac:dyDescent="0.35">
      <c r="A19117" t="s">
        <v>33</v>
      </c>
      <c r="B19117">
        <v>4</v>
      </c>
      <c r="C19117" t="s">
        <v>14698</v>
      </c>
      <c r="D19117" t="s">
        <v>14584</v>
      </c>
      <c r="E19117" s="1">
        <v>45236</v>
      </c>
      <c r="F19117" t="s">
        <v>102</v>
      </c>
      <c r="H19117">
        <v>42</v>
      </c>
      <c r="I19117" s="1">
        <v>45266</v>
      </c>
      <c r="J19117">
        <v>255232</v>
      </c>
      <c r="K19117" t="s">
        <v>14699</v>
      </c>
      <c r="L19117" t="s">
        <v>14700</v>
      </c>
      <c r="M19117">
        <v>38834</v>
      </c>
      <c r="N19117" s="1">
        <v>45444</v>
      </c>
    </row>
    <row r="19118" spans="1:14" x14ac:dyDescent="0.35">
      <c r="A19118" t="s">
        <v>33</v>
      </c>
      <c r="B19118">
        <v>4</v>
      </c>
      <c r="C19118" t="s">
        <v>14624</v>
      </c>
      <c r="D19118" t="s">
        <v>14557</v>
      </c>
      <c r="E19118" s="1">
        <v>44469</v>
      </c>
      <c r="F19118" t="s">
        <v>75</v>
      </c>
      <c r="G19118" s="15">
        <v>3250</v>
      </c>
      <c r="J19118">
        <v>255145</v>
      </c>
      <c r="K19118" t="s">
        <v>14625</v>
      </c>
      <c r="L19118" t="s">
        <v>14626</v>
      </c>
      <c r="M19118">
        <v>39648</v>
      </c>
      <c r="N19118" s="1">
        <v>45444</v>
      </c>
    </row>
    <row r="19119" spans="1:14" x14ac:dyDescent="0.35">
      <c r="A19119" t="s">
        <v>33</v>
      </c>
      <c r="B19119">
        <v>4</v>
      </c>
      <c r="C19119" t="s">
        <v>14624</v>
      </c>
      <c r="D19119" t="s">
        <v>14557</v>
      </c>
      <c r="E19119" s="1">
        <v>44617</v>
      </c>
      <c r="F19119" t="s">
        <v>75</v>
      </c>
      <c r="G19119" s="15">
        <v>8769</v>
      </c>
      <c r="J19119">
        <v>255145</v>
      </c>
      <c r="K19119" t="s">
        <v>14625</v>
      </c>
      <c r="L19119" t="s">
        <v>14626</v>
      </c>
      <c r="M19119">
        <v>39648</v>
      </c>
      <c r="N19119" s="1">
        <v>45444</v>
      </c>
    </row>
    <row r="19120" spans="1:14" x14ac:dyDescent="0.35">
      <c r="A19120" t="s">
        <v>33</v>
      </c>
      <c r="B19120">
        <v>4</v>
      </c>
      <c r="C19120" t="s">
        <v>14624</v>
      </c>
      <c r="D19120" t="s">
        <v>14557</v>
      </c>
      <c r="E19120" s="1">
        <v>45055</v>
      </c>
      <c r="F19120" t="s">
        <v>75</v>
      </c>
      <c r="G19120" s="15">
        <v>135767</v>
      </c>
      <c r="J19120">
        <v>255145</v>
      </c>
      <c r="K19120" t="s">
        <v>14625</v>
      </c>
      <c r="L19120" t="s">
        <v>14626</v>
      </c>
      <c r="M19120">
        <v>39648</v>
      </c>
      <c r="N19120" s="1">
        <v>45444</v>
      </c>
    </row>
    <row r="19121" spans="1:14" x14ac:dyDescent="0.35">
      <c r="A19121" t="s">
        <v>33</v>
      </c>
      <c r="B19121">
        <v>4</v>
      </c>
      <c r="C19121" t="s">
        <v>14624</v>
      </c>
      <c r="D19121" t="s">
        <v>14557</v>
      </c>
      <c r="E19121" s="1">
        <v>45055</v>
      </c>
      <c r="F19121" t="s">
        <v>102</v>
      </c>
      <c r="H19121">
        <v>44</v>
      </c>
      <c r="I19121" s="1">
        <v>45080</v>
      </c>
      <c r="J19121">
        <v>255145</v>
      </c>
      <c r="K19121" t="s">
        <v>14625</v>
      </c>
      <c r="L19121" t="s">
        <v>14626</v>
      </c>
      <c r="M19121">
        <v>39648</v>
      </c>
      <c r="N19121" s="1">
        <v>45444</v>
      </c>
    </row>
    <row r="19122" spans="1:14" x14ac:dyDescent="0.35">
      <c r="A19122" t="s">
        <v>33</v>
      </c>
      <c r="B19122">
        <v>4</v>
      </c>
      <c r="C19122" t="s">
        <v>35504</v>
      </c>
      <c r="D19122" t="s">
        <v>14653</v>
      </c>
      <c r="E19122" s="1">
        <v>45342</v>
      </c>
      <c r="F19122" t="s">
        <v>75</v>
      </c>
      <c r="G19122" s="15">
        <v>278395</v>
      </c>
      <c r="J19122">
        <v>255212</v>
      </c>
      <c r="K19122" t="s">
        <v>35505</v>
      </c>
      <c r="L19122" t="s">
        <v>35506</v>
      </c>
      <c r="M19122">
        <v>38843</v>
      </c>
      <c r="N19122" s="1">
        <v>45444</v>
      </c>
    </row>
    <row r="19123" spans="1:14" x14ac:dyDescent="0.35">
      <c r="A19123" t="s">
        <v>33</v>
      </c>
      <c r="B19123">
        <v>4</v>
      </c>
      <c r="C19123" t="s">
        <v>14652</v>
      </c>
      <c r="D19123" t="s">
        <v>14653</v>
      </c>
      <c r="E19123" s="1">
        <v>44785</v>
      </c>
      <c r="F19123" t="s">
        <v>75</v>
      </c>
      <c r="G19123" s="15">
        <v>7446</v>
      </c>
      <c r="J19123">
        <v>255160</v>
      </c>
      <c r="K19123" t="s">
        <v>14654</v>
      </c>
      <c r="L19123" t="s">
        <v>14655</v>
      </c>
      <c r="M19123">
        <v>38843</v>
      </c>
      <c r="N19123" s="1">
        <v>45444</v>
      </c>
    </row>
    <row r="19124" spans="1:14" x14ac:dyDescent="0.35">
      <c r="A19124" t="s">
        <v>33</v>
      </c>
      <c r="B19124">
        <v>4</v>
      </c>
      <c r="C19124" t="s">
        <v>14770</v>
      </c>
      <c r="D19124" t="s">
        <v>14580</v>
      </c>
      <c r="E19124" s="1">
        <v>45321</v>
      </c>
      <c r="F19124" t="s">
        <v>75</v>
      </c>
      <c r="G19124" s="15">
        <v>14335</v>
      </c>
      <c r="J19124">
        <v>255296</v>
      </c>
      <c r="K19124" t="s">
        <v>14771</v>
      </c>
      <c r="L19124" t="s">
        <v>14772</v>
      </c>
      <c r="M19124">
        <v>38671</v>
      </c>
      <c r="N19124" s="1">
        <v>45444</v>
      </c>
    </row>
    <row r="19125" spans="1:14" x14ac:dyDescent="0.35">
      <c r="A19125" t="s">
        <v>33</v>
      </c>
      <c r="B19125">
        <v>4</v>
      </c>
      <c r="C19125" t="s">
        <v>14770</v>
      </c>
      <c r="D19125" t="s">
        <v>14580</v>
      </c>
      <c r="E19125" s="1">
        <v>44358</v>
      </c>
      <c r="F19125" t="s">
        <v>75</v>
      </c>
      <c r="G19125" s="15">
        <v>14508</v>
      </c>
      <c r="J19125">
        <v>255296</v>
      </c>
      <c r="K19125" t="s">
        <v>14771</v>
      </c>
      <c r="L19125" t="s">
        <v>14772</v>
      </c>
      <c r="M19125">
        <v>38671</v>
      </c>
      <c r="N19125" s="1">
        <v>45444</v>
      </c>
    </row>
    <row r="19126" spans="1:14" x14ac:dyDescent="0.35">
      <c r="A19126" t="s">
        <v>33</v>
      </c>
      <c r="B19126">
        <v>4</v>
      </c>
      <c r="C19126" t="s">
        <v>14613</v>
      </c>
      <c r="D19126" t="s">
        <v>732</v>
      </c>
      <c r="E19126" s="1">
        <v>45267</v>
      </c>
      <c r="F19126" t="s">
        <v>75</v>
      </c>
      <c r="G19126" s="15">
        <v>10517</v>
      </c>
      <c r="J19126">
        <v>255139</v>
      </c>
      <c r="K19126" t="s">
        <v>14614</v>
      </c>
      <c r="L19126" t="s">
        <v>14615</v>
      </c>
      <c r="M19126">
        <v>38606</v>
      </c>
      <c r="N19126" s="1">
        <v>45444</v>
      </c>
    </row>
    <row r="19127" spans="1:14" x14ac:dyDescent="0.35">
      <c r="A19127" t="s">
        <v>33</v>
      </c>
      <c r="B19127">
        <v>4</v>
      </c>
      <c r="C19127" t="s">
        <v>14613</v>
      </c>
      <c r="D19127" t="s">
        <v>732</v>
      </c>
      <c r="E19127" s="1">
        <v>44616</v>
      </c>
      <c r="F19127" t="s">
        <v>75</v>
      </c>
      <c r="G19127" s="15">
        <v>44954</v>
      </c>
      <c r="J19127">
        <v>255139</v>
      </c>
      <c r="K19127" t="s">
        <v>14614</v>
      </c>
      <c r="L19127" t="s">
        <v>14615</v>
      </c>
      <c r="M19127">
        <v>38606</v>
      </c>
      <c r="N19127" s="1">
        <v>45444</v>
      </c>
    </row>
    <row r="19128" spans="1:14" x14ac:dyDescent="0.35">
      <c r="A19128" t="s">
        <v>33</v>
      </c>
      <c r="B19128">
        <v>4</v>
      </c>
      <c r="C19128" t="s">
        <v>33204</v>
      </c>
      <c r="D19128" t="s">
        <v>33206</v>
      </c>
      <c r="E19128" s="1">
        <v>45029</v>
      </c>
      <c r="F19128" t="s">
        <v>75</v>
      </c>
      <c r="G19128" s="15">
        <v>9318</v>
      </c>
      <c r="J19128">
        <v>255174</v>
      </c>
      <c r="K19128" t="s">
        <v>33205</v>
      </c>
      <c r="L19128" t="s">
        <v>33207</v>
      </c>
      <c r="M19128">
        <v>39563</v>
      </c>
      <c r="N19128" s="1">
        <v>45444</v>
      </c>
    </row>
    <row r="19129" spans="1:14" x14ac:dyDescent="0.35">
      <c r="A19129" t="s">
        <v>33</v>
      </c>
      <c r="B19129">
        <v>4</v>
      </c>
      <c r="C19129" t="s">
        <v>33204</v>
      </c>
      <c r="D19129" t="s">
        <v>33206</v>
      </c>
      <c r="E19129" s="1">
        <v>45029</v>
      </c>
      <c r="F19129" t="s">
        <v>102</v>
      </c>
      <c r="H19129">
        <v>28</v>
      </c>
      <c r="I19129" s="1">
        <v>45092</v>
      </c>
      <c r="J19129">
        <v>255174</v>
      </c>
      <c r="K19129" t="s">
        <v>33205</v>
      </c>
      <c r="L19129" t="s">
        <v>33207</v>
      </c>
      <c r="M19129">
        <v>39563</v>
      </c>
      <c r="N19129" s="1">
        <v>45444</v>
      </c>
    </row>
    <row r="19130" spans="1:14" x14ac:dyDescent="0.35">
      <c r="A19130" t="s">
        <v>33</v>
      </c>
      <c r="B19130">
        <v>4</v>
      </c>
      <c r="C19130" t="s">
        <v>14560</v>
      </c>
      <c r="D19130" t="s">
        <v>14561</v>
      </c>
      <c r="E19130" s="1">
        <v>45279</v>
      </c>
      <c r="F19130" t="s">
        <v>75</v>
      </c>
      <c r="G19130" s="15">
        <v>9318</v>
      </c>
      <c r="J19130">
        <v>255102</v>
      </c>
      <c r="K19130" t="s">
        <v>14562</v>
      </c>
      <c r="L19130" t="s">
        <v>14563</v>
      </c>
      <c r="M19130">
        <v>38663</v>
      </c>
      <c r="N19130" s="1">
        <v>45444</v>
      </c>
    </row>
    <row r="19131" spans="1:14" x14ac:dyDescent="0.35">
      <c r="A19131" t="s">
        <v>33</v>
      </c>
      <c r="B19131">
        <v>4</v>
      </c>
      <c r="C19131" t="s">
        <v>14560</v>
      </c>
      <c r="D19131" t="s">
        <v>14561</v>
      </c>
      <c r="E19131" s="1">
        <v>44510</v>
      </c>
      <c r="F19131" t="s">
        <v>75</v>
      </c>
      <c r="G19131" s="15">
        <v>13000</v>
      </c>
      <c r="J19131">
        <v>255102</v>
      </c>
      <c r="K19131" t="s">
        <v>14562</v>
      </c>
      <c r="L19131" t="s">
        <v>14563</v>
      </c>
      <c r="M19131">
        <v>38663</v>
      </c>
      <c r="N19131" s="1">
        <v>45444</v>
      </c>
    </row>
    <row r="19132" spans="1:14" x14ac:dyDescent="0.35">
      <c r="A19132" t="s">
        <v>33</v>
      </c>
      <c r="B19132">
        <v>4</v>
      </c>
      <c r="C19132" t="s">
        <v>14560</v>
      </c>
      <c r="D19132" t="s">
        <v>14561</v>
      </c>
      <c r="E19132" s="1">
        <v>45313</v>
      </c>
      <c r="F19132" t="s">
        <v>75</v>
      </c>
      <c r="G19132" s="15">
        <v>48776</v>
      </c>
      <c r="J19132">
        <v>255102</v>
      </c>
      <c r="K19132" t="s">
        <v>14562</v>
      </c>
      <c r="L19132" t="s">
        <v>14563</v>
      </c>
      <c r="M19132">
        <v>38663</v>
      </c>
      <c r="N19132" s="1">
        <v>45444</v>
      </c>
    </row>
    <row r="19133" spans="1:14" x14ac:dyDescent="0.35">
      <c r="A19133" t="s">
        <v>33</v>
      </c>
      <c r="B19133">
        <v>4</v>
      </c>
      <c r="C19133" t="s">
        <v>14579</v>
      </c>
      <c r="D19133" t="s">
        <v>14580</v>
      </c>
      <c r="E19133" s="1">
        <v>45232</v>
      </c>
      <c r="F19133" t="s">
        <v>75</v>
      </c>
      <c r="G19133" s="15">
        <v>9892</v>
      </c>
      <c r="J19133">
        <v>255109</v>
      </c>
      <c r="K19133" t="s">
        <v>14581</v>
      </c>
      <c r="L19133" t="s">
        <v>14582</v>
      </c>
      <c r="M19133">
        <v>38671</v>
      </c>
      <c r="N19133" s="1">
        <v>45444</v>
      </c>
    </row>
    <row r="19134" spans="1:14" x14ac:dyDescent="0.35">
      <c r="A19134" t="s">
        <v>33</v>
      </c>
      <c r="B19134">
        <v>4</v>
      </c>
      <c r="C19134" t="s">
        <v>14579</v>
      </c>
      <c r="D19134" t="s">
        <v>14580</v>
      </c>
      <c r="E19134" s="1">
        <v>45232</v>
      </c>
      <c r="F19134" t="s">
        <v>102</v>
      </c>
      <c r="H19134">
        <v>15</v>
      </c>
      <c r="I19134" s="1">
        <v>45258</v>
      </c>
      <c r="J19134">
        <v>255109</v>
      </c>
      <c r="K19134" t="s">
        <v>14581</v>
      </c>
      <c r="L19134" t="s">
        <v>14582</v>
      </c>
      <c r="M19134">
        <v>38671</v>
      </c>
      <c r="N19134" s="1">
        <v>45444</v>
      </c>
    </row>
    <row r="19135" spans="1:14" x14ac:dyDescent="0.35">
      <c r="A19135" t="s">
        <v>33</v>
      </c>
      <c r="B19135">
        <v>4</v>
      </c>
      <c r="C19135" t="s">
        <v>14568</v>
      </c>
      <c r="D19135" t="s">
        <v>14569</v>
      </c>
      <c r="E19135" s="1">
        <v>44400</v>
      </c>
      <c r="F19135" t="s">
        <v>75</v>
      </c>
      <c r="G19135" s="15">
        <v>56943</v>
      </c>
      <c r="J19135">
        <v>255105</v>
      </c>
      <c r="K19135" t="s">
        <v>14570</v>
      </c>
      <c r="L19135" t="s">
        <v>14571</v>
      </c>
      <c r="M19135">
        <v>38804</v>
      </c>
      <c r="N19135" s="1">
        <v>45444</v>
      </c>
    </row>
    <row r="19136" spans="1:14" x14ac:dyDescent="0.35">
      <c r="A19136" t="s">
        <v>33</v>
      </c>
      <c r="B19136">
        <v>4</v>
      </c>
      <c r="C19136" t="s">
        <v>14760</v>
      </c>
      <c r="D19136" t="s">
        <v>3690</v>
      </c>
      <c r="E19136" s="1">
        <v>44354</v>
      </c>
      <c r="F19136" t="s">
        <v>75</v>
      </c>
      <c r="G19136" s="15">
        <v>1638</v>
      </c>
      <c r="J19136">
        <v>255290</v>
      </c>
      <c r="K19136" t="s">
        <v>14761</v>
      </c>
      <c r="L19136" t="s">
        <v>14762</v>
      </c>
      <c r="M19136">
        <v>39501</v>
      </c>
      <c r="N19136" s="1">
        <v>45444</v>
      </c>
    </row>
    <row r="19137" spans="1:14" x14ac:dyDescent="0.35">
      <c r="A19137" t="s">
        <v>33</v>
      </c>
      <c r="B19137">
        <v>4</v>
      </c>
      <c r="C19137" t="s">
        <v>14760</v>
      </c>
      <c r="D19137" t="s">
        <v>3690</v>
      </c>
      <c r="E19137" s="1">
        <v>44361</v>
      </c>
      <c r="F19137" t="s">
        <v>75</v>
      </c>
      <c r="G19137" s="15">
        <v>1965</v>
      </c>
      <c r="J19137">
        <v>255290</v>
      </c>
      <c r="K19137" t="s">
        <v>14761</v>
      </c>
      <c r="L19137" t="s">
        <v>14762</v>
      </c>
      <c r="M19137">
        <v>39501</v>
      </c>
      <c r="N19137" s="1">
        <v>45444</v>
      </c>
    </row>
    <row r="19138" spans="1:14" x14ac:dyDescent="0.35">
      <c r="A19138" t="s">
        <v>33</v>
      </c>
      <c r="B19138">
        <v>4</v>
      </c>
      <c r="C19138" t="s">
        <v>14760</v>
      </c>
      <c r="D19138" t="s">
        <v>3690</v>
      </c>
      <c r="E19138" s="1">
        <v>44368</v>
      </c>
      <c r="F19138" t="s">
        <v>75</v>
      </c>
      <c r="G19138" s="15">
        <v>2293</v>
      </c>
      <c r="J19138">
        <v>255290</v>
      </c>
      <c r="K19138" t="s">
        <v>14761</v>
      </c>
      <c r="L19138" t="s">
        <v>14762</v>
      </c>
      <c r="M19138">
        <v>39501</v>
      </c>
      <c r="N19138" s="1">
        <v>45444</v>
      </c>
    </row>
    <row r="19139" spans="1:14" x14ac:dyDescent="0.35">
      <c r="A19139" t="s">
        <v>33</v>
      </c>
      <c r="B19139">
        <v>4</v>
      </c>
      <c r="C19139" t="s">
        <v>35507</v>
      </c>
      <c r="D19139" t="s">
        <v>35508</v>
      </c>
      <c r="E19139" s="1">
        <v>45134</v>
      </c>
      <c r="F19139" t="s">
        <v>75</v>
      </c>
      <c r="G19139" s="15">
        <v>9770</v>
      </c>
      <c r="J19139">
        <v>255103</v>
      </c>
      <c r="K19139" t="s">
        <v>35509</v>
      </c>
      <c r="L19139" t="s">
        <v>35510</v>
      </c>
      <c r="M19139">
        <v>39272</v>
      </c>
      <c r="N19139" s="1">
        <v>45444</v>
      </c>
    </row>
    <row r="19140" spans="1:14" x14ac:dyDescent="0.35">
      <c r="A19140" t="s">
        <v>33</v>
      </c>
      <c r="B19140">
        <v>4</v>
      </c>
      <c r="C19140" t="s">
        <v>35507</v>
      </c>
      <c r="D19140" t="s">
        <v>35508</v>
      </c>
      <c r="E19140" s="1">
        <v>45134</v>
      </c>
      <c r="F19140" t="s">
        <v>102</v>
      </c>
      <c r="H19140">
        <v>15</v>
      </c>
      <c r="I19140" s="1">
        <v>45162</v>
      </c>
      <c r="J19140">
        <v>255103</v>
      </c>
      <c r="K19140" t="s">
        <v>35509</v>
      </c>
      <c r="L19140" t="s">
        <v>35510</v>
      </c>
      <c r="M19140">
        <v>39272</v>
      </c>
      <c r="N19140" s="1">
        <v>45444</v>
      </c>
    </row>
    <row r="19141" spans="1:14" x14ac:dyDescent="0.35">
      <c r="A19141" t="s">
        <v>33</v>
      </c>
      <c r="B19141">
        <v>4</v>
      </c>
      <c r="C19141" t="s">
        <v>14828</v>
      </c>
      <c r="D19141" t="s">
        <v>14645</v>
      </c>
      <c r="E19141" s="1">
        <v>44564</v>
      </c>
      <c r="F19141" t="s">
        <v>75</v>
      </c>
      <c r="G19141" s="15">
        <v>650</v>
      </c>
      <c r="J19141">
        <v>255335</v>
      </c>
      <c r="K19141" t="s">
        <v>14829</v>
      </c>
      <c r="L19141" t="s">
        <v>14830</v>
      </c>
      <c r="M19141">
        <v>39401</v>
      </c>
      <c r="N19141" s="1">
        <v>45444</v>
      </c>
    </row>
    <row r="19142" spans="1:14" x14ac:dyDescent="0.35">
      <c r="A19142" t="s">
        <v>33</v>
      </c>
      <c r="B19142">
        <v>4</v>
      </c>
      <c r="C19142" t="s">
        <v>14824</v>
      </c>
      <c r="D19142" t="s">
        <v>14825</v>
      </c>
      <c r="E19142" s="1">
        <v>44482</v>
      </c>
      <c r="F19142" t="s">
        <v>75</v>
      </c>
      <c r="G19142" s="15">
        <v>56352</v>
      </c>
      <c r="J19142">
        <v>255333</v>
      </c>
      <c r="K19142" t="s">
        <v>14826</v>
      </c>
      <c r="L19142" t="s">
        <v>14827</v>
      </c>
      <c r="M19142">
        <v>39452</v>
      </c>
      <c r="N19142" s="1">
        <v>45444</v>
      </c>
    </row>
    <row r="19143" spans="1:14" x14ac:dyDescent="0.35">
      <c r="A19143" t="s">
        <v>33</v>
      </c>
      <c r="B19143">
        <v>4</v>
      </c>
      <c r="C19143" t="s">
        <v>14664</v>
      </c>
      <c r="D19143" t="s">
        <v>14665</v>
      </c>
      <c r="E19143" s="1">
        <v>45176</v>
      </c>
      <c r="F19143" t="s">
        <v>75</v>
      </c>
      <c r="G19143" s="15">
        <v>7543</v>
      </c>
      <c r="J19143">
        <v>255173</v>
      </c>
      <c r="K19143" t="s">
        <v>14666</v>
      </c>
      <c r="L19143" t="s">
        <v>14667</v>
      </c>
      <c r="M19143">
        <v>39120</v>
      </c>
      <c r="N19143" s="1">
        <v>45444</v>
      </c>
    </row>
    <row r="19144" spans="1:14" x14ac:dyDescent="0.35">
      <c r="A19144" t="s">
        <v>33</v>
      </c>
      <c r="B19144">
        <v>4</v>
      </c>
      <c r="C19144" t="s">
        <v>14664</v>
      </c>
      <c r="D19144" t="s">
        <v>14665</v>
      </c>
      <c r="E19144" s="1">
        <v>44581</v>
      </c>
      <c r="F19144" t="s">
        <v>75</v>
      </c>
      <c r="G19144" s="15">
        <v>9896</v>
      </c>
      <c r="J19144">
        <v>255173</v>
      </c>
      <c r="K19144" t="s">
        <v>14666</v>
      </c>
      <c r="L19144" t="s">
        <v>14667</v>
      </c>
      <c r="M19144">
        <v>39120</v>
      </c>
      <c r="N19144" s="1">
        <v>45444</v>
      </c>
    </row>
    <row r="19145" spans="1:14" x14ac:dyDescent="0.35">
      <c r="A19145" t="s">
        <v>33</v>
      </c>
      <c r="B19145">
        <v>4</v>
      </c>
      <c r="C19145" t="s">
        <v>14790</v>
      </c>
      <c r="D19145" t="s">
        <v>1024</v>
      </c>
      <c r="E19145" s="1">
        <v>44669</v>
      </c>
      <c r="F19145" t="s">
        <v>75</v>
      </c>
      <c r="G19145" s="15">
        <v>658</v>
      </c>
      <c r="J19145">
        <v>255307</v>
      </c>
      <c r="K19145" t="s">
        <v>14791</v>
      </c>
      <c r="L19145" t="s">
        <v>14792</v>
      </c>
      <c r="M19145">
        <v>38930</v>
      </c>
      <c r="N19145" s="1">
        <v>45444</v>
      </c>
    </row>
    <row r="19146" spans="1:14" x14ac:dyDescent="0.35">
      <c r="A19146" t="s">
        <v>33</v>
      </c>
      <c r="B19146">
        <v>4</v>
      </c>
      <c r="C19146" t="s">
        <v>14802</v>
      </c>
      <c r="D19146" t="s">
        <v>14803</v>
      </c>
      <c r="E19146" s="1">
        <v>44881</v>
      </c>
      <c r="F19146" t="s">
        <v>75</v>
      </c>
      <c r="G19146" s="15">
        <v>4022</v>
      </c>
      <c r="J19146">
        <v>255311</v>
      </c>
      <c r="K19146" t="s">
        <v>14804</v>
      </c>
      <c r="L19146" t="s">
        <v>14805</v>
      </c>
      <c r="M19146">
        <v>38611</v>
      </c>
      <c r="N19146" s="1">
        <v>45444</v>
      </c>
    </row>
    <row r="19147" spans="1:14" x14ac:dyDescent="0.35">
      <c r="A19147" t="s">
        <v>33</v>
      </c>
      <c r="B19147">
        <v>4</v>
      </c>
      <c r="C19147" t="s">
        <v>14767</v>
      </c>
      <c r="D19147" t="s">
        <v>14727</v>
      </c>
      <c r="E19147" s="1">
        <v>44872</v>
      </c>
      <c r="F19147" t="s">
        <v>75</v>
      </c>
      <c r="G19147" s="15">
        <v>4303</v>
      </c>
      <c r="J19147">
        <v>255294</v>
      </c>
      <c r="K19147" t="s">
        <v>14768</v>
      </c>
      <c r="L19147" t="s">
        <v>14769</v>
      </c>
      <c r="M19147">
        <v>38614</v>
      </c>
      <c r="N19147" s="1">
        <v>45444</v>
      </c>
    </row>
    <row r="19148" spans="1:14" x14ac:dyDescent="0.35">
      <c r="A19148" t="s">
        <v>33</v>
      </c>
      <c r="B19148">
        <v>4</v>
      </c>
      <c r="C19148" t="s">
        <v>14767</v>
      </c>
      <c r="D19148" t="s">
        <v>14727</v>
      </c>
      <c r="E19148" s="1">
        <v>44810</v>
      </c>
      <c r="F19148" t="s">
        <v>75</v>
      </c>
      <c r="G19148" s="15">
        <v>4839</v>
      </c>
      <c r="J19148">
        <v>255294</v>
      </c>
      <c r="K19148" t="s">
        <v>14768</v>
      </c>
      <c r="L19148" t="s">
        <v>14769</v>
      </c>
      <c r="M19148">
        <v>38614</v>
      </c>
      <c r="N19148" s="1">
        <v>45444</v>
      </c>
    </row>
    <row r="19149" spans="1:14" x14ac:dyDescent="0.35">
      <c r="A19149" t="s">
        <v>33</v>
      </c>
      <c r="B19149">
        <v>4</v>
      </c>
      <c r="C19149" t="s">
        <v>14767</v>
      </c>
      <c r="D19149" t="s">
        <v>14727</v>
      </c>
      <c r="E19149" s="1">
        <v>44880</v>
      </c>
      <c r="F19149" t="s">
        <v>75</v>
      </c>
      <c r="G19149" s="15">
        <v>4841</v>
      </c>
      <c r="J19149">
        <v>255294</v>
      </c>
      <c r="K19149" t="s">
        <v>14768</v>
      </c>
      <c r="L19149" t="s">
        <v>14769</v>
      </c>
      <c r="M19149">
        <v>38614</v>
      </c>
      <c r="N19149" s="1">
        <v>45444</v>
      </c>
    </row>
    <row r="19150" spans="1:14" x14ac:dyDescent="0.35">
      <c r="A19150" t="s">
        <v>33</v>
      </c>
      <c r="B19150">
        <v>4</v>
      </c>
      <c r="C19150" t="s">
        <v>14767</v>
      </c>
      <c r="D19150" t="s">
        <v>14727</v>
      </c>
      <c r="E19150" s="1">
        <v>44851</v>
      </c>
      <c r="F19150" t="s">
        <v>75</v>
      </c>
      <c r="G19150" s="15">
        <v>9681</v>
      </c>
      <c r="J19150">
        <v>255294</v>
      </c>
      <c r="K19150" t="s">
        <v>14768</v>
      </c>
      <c r="L19150" t="s">
        <v>14769</v>
      </c>
      <c r="M19150">
        <v>38614</v>
      </c>
      <c r="N19150" s="1">
        <v>45444</v>
      </c>
    </row>
    <row r="19151" spans="1:14" x14ac:dyDescent="0.35">
      <c r="A19151" t="s">
        <v>33</v>
      </c>
      <c r="B19151">
        <v>4</v>
      </c>
      <c r="C19151" t="s">
        <v>14767</v>
      </c>
      <c r="D19151" t="s">
        <v>14727</v>
      </c>
      <c r="E19151" s="1">
        <v>44937</v>
      </c>
      <c r="F19151" t="s">
        <v>75</v>
      </c>
      <c r="G19151" s="15">
        <v>24857</v>
      </c>
      <c r="J19151">
        <v>255294</v>
      </c>
      <c r="K19151" t="s">
        <v>14768</v>
      </c>
      <c r="L19151" t="s">
        <v>14769</v>
      </c>
      <c r="M19151">
        <v>38614</v>
      </c>
      <c r="N19151" s="1">
        <v>45444</v>
      </c>
    </row>
    <row r="19152" spans="1:14" x14ac:dyDescent="0.35">
      <c r="A19152" t="s">
        <v>33</v>
      </c>
      <c r="B19152">
        <v>4</v>
      </c>
      <c r="C19152" t="s">
        <v>14809</v>
      </c>
      <c r="D19152" t="s">
        <v>14810</v>
      </c>
      <c r="E19152" s="1">
        <v>44368</v>
      </c>
      <c r="F19152" t="s">
        <v>75</v>
      </c>
      <c r="G19152" s="15">
        <v>655</v>
      </c>
      <c r="J19152">
        <v>255323</v>
      </c>
      <c r="K19152" t="s">
        <v>14811</v>
      </c>
      <c r="L19152" t="s">
        <v>14812</v>
      </c>
      <c r="M19152">
        <v>39540</v>
      </c>
      <c r="N19152" s="1">
        <v>45444</v>
      </c>
    </row>
    <row r="19153" spans="1:14" x14ac:dyDescent="0.35">
      <c r="A19153" t="s">
        <v>33</v>
      </c>
      <c r="B19153">
        <v>4</v>
      </c>
      <c r="C19153" t="s">
        <v>14564</v>
      </c>
      <c r="D19153" t="s">
        <v>14565</v>
      </c>
      <c r="E19153" s="1">
        <v>44904</v>
      </c>
      <c r="F19153" t="s">
        <v>75</v>
      </c>
      <c r="G19153" s="15">
        <v>15593</v>
      </c>
      <c r="J19153">
        <v>255104</v>
      </c>
      <c r="K19153" t="s">
        <v>14566</v>
      </c>
      <c r="L19153" t="s">
        <v>14567</v>
      </c>
      <c r="M19153">
        <v>38901</v>
      </c>
      <c r="N19153" s="1">
        <v>45444</v>
      </c>
    </row>
    <row r="19154" spans="1:14" x14ac:dyDescent="0.35">
      <c r="A19154" t="s">
        <v>33</v>
      </c>
      <c r="B19154">
        <v>4</v>
      </c>
      <c r="C19154" t="s">
        <v>14564</v>
      </c>
      <c r="D19154" t="s">
        <v>14565</v>
      </c>
      <c r="E19154" s="1">
        <v>44487</v>
      </c>
      <c r="F19154" t="s">
        <v>75</v>
      </c>
      <c r="G19154" s="15">
        <v>158080</v>
      </c>
      <c r="J19154">
        <v>255104</v>
      </c>
      <c r="K19154" t="s">
        <v>14566</v>
      </c>
      <c r="L19154" t="s">
        <v>14567</v>
      </c>
      <c r="M19154">
        <v>38901</v>
      </c>
      <c r="N19154" s="1">
        <v>45444</v>
      </c>
    </row>
    <row r="19155" spans="1:14" x14ac:dyDescent="0.35">
      <c r="A19155" t="s">
        <v>33</v>
      </c>
      <c r="B19155">
        <v>4</v>
      </c>
      <c r="C19155" t="s">
        <v>14641</v>
      </c>
      <c r="D19155" t="s">
        <v>14565</v>
      </c>
      <c r="E19155" s="1">
        <v>44988</v>
      </c>
      <c r="F19155" t="s">
        <v>75</v>
      </c>
      <c r="G19155" s="15">
        <v>15024</v>
      </c>
      <c r="J19155">
        <v>255156</v>
      </c>
      <c r="K19155" t="s">
        <v>14642</v>
      </c>
      <c r="L19155" t="s">
        <v>14643</v>
      </c>
      <c r="M19155">
        <v>38901</v>
      </c>
      <c r="N19155" s="1">
        <v>45444</v>
      </c>
    </row>
    <row r="19156" spans="1:14" x14ac:dyDescent="0.35">
      <c r="A19156" t="s">
        <v>33</v>
      </c>
      <c r="B19156">
        <v>4</v>
      </c>
      <c r="C19156" t="s">
        <v>35511</v>
      </c>
      <c r="D19156" t="s">
        <v>3690</v>
      </c>
      <c r="E19156" s="1">
        <v>45323</v>
      </c>
      <c r="F19156" t="s">
        <v>75</v>
      </c>
      <c r="G19156" s="15">
        <v>10670</v>
      </c>
      <c r="J19156">
        <v>255341</v>
      </c>
      <c r="K19156" t="s">
        <v>35512</v>
      </c>
      <c r="L19156" t="s">
        <v>35513</v>
      </c>
      <c r="M19156">
        <v>39503</v>
      </c>
      <c r="N19156" s="1">
        <v>45444</v>
      </c>
    </row>
    <row r="19157" spans="1:14" x14ac:dyDescent="0.35">
      <c r="A19157" t="s">
        <v>33</v>
      </c>
      <c r="B19157">
        <v>4</v>
      </c>
      <c r="C19157" t="s">
        <v>35514</v>
      </c>
      <c r="D19157" t="s">
        <v>14645</v>
      </c>
      <c r="E19157" s="1">
        <v>45296</v>
      </c>
      <c r="F19157" t="s">
        <v>75</v>
      </c>
      <c r="G19157" s="15">
        <v>8021</v>
      </c>
      <c r="J19157">
        <v>255321</v>
      </c>
      <c r="K19157" t="s">
        <v>35515</v>
      </c>
      <c r="L19157" t="s">
        <v>35516</v>
      </c>
      <c r="M19157">
        <v>39401</v>
      </c>
      <c r="N19157" s="1">
        <v>45444</v>
      </c>
    </row>
    <row r="19158" spans="1:14" x14ac:dyDescent="0.35">
      <c r="A19158" t="s">
        <v>33</v>
      </c>
      <c r="B19158">
        <v>4</v>
      </c>
      <c r="C19158" t="s">
        <v>14694</v>
      </c>
      <c r="D19158" t="s">
        <v>14695</v>
      </c>
      <c r="E19158" s="1">
        <v>44515</v>
      </c>
      <c r="F19158" t="s">
        <v>75</v>
      </c>
      <c r="G19158" s="15">
        <v>655</v>
      </c>
      <c r="J19158">
        <v>255221</v>
      </c>
      <c r="K19158" t="s">
        <v>14696</v>
      </c>
      <c r="L19158" t="s">
        <v>14697</v>
      </c>
      <c r="M19158">
        <v>39601</v>
      </c>
      <c r="N19158" s="1">
        <v>45444</v>
      </c>
    </row>
    <row r="19159" spans="1:14" x14ac:dyDescent="0.35">
      <c r="A19159" t="s">
        <v>33</v>
      </c>
      <c r="B19159">
        <v>4</v>
      </c>
      <c r="C19159" t="s">
        <v>14694</v>
      </c>
      <c r="D19159" t="s">
        <v>14695</v>
      </c>
      <c r="E19159" s="1">
        <v>45162</v>
      </c>
      <c r="F19159" t="s">
        <v>75</v>
      </c>
      <c r="G19159" s="15">
        <v>9445</v>
      </c>
      <c r="J19159">
        <v>255221</v>
      </c>
      <c r="K19159" t="s">
        <v>14696</v>
      </c>
      <c r="L19159" t="s">
        <v>14697</v>
      </c>
      <c r="M19159">
        <v>39601</v>
      </c>
      <c r="N19159" s="1">
        <v>45444</v>
      </c>
    </row>
    <row r="19160" spans="1:14" x14ac:dyDescent="0.35">
      <c r="A19160" t="s">
        <v>33</v>
      </c>
      <c r="B19160">
        <v>4</v>
      </c>
      <c r="C19160" t="s">
        <v>14749</v>
      </c>
      <c r="D19160" t="s">
        <v>14617</v>
      </c>
      <c r="E19160" s="1">
        <v>44874</v>
      </c>
      <c r="F19160" t="s">
        <v>75</v>
      </c>
      <c r="G19160" s="15">
        <v>3250</v>
      </c>
      <c r="J19160">
        <v>255284</v>
      </c>
      <c r="K19160" t="s">
        <v>14750</v>
      </c>
      <c r="L19160" t="s">
        <v>14751</v>
      </c>
      <c r="M19160">
        <v>39180</v>
      </c>
      <c r="N19160" s="1">
        <v>45444</v>
      </c>
    </row>
    <row r="19161" spans="1:14" x14ac:dyDescent="0.35">
      <c r="A19161" t="s">
        <v>33</v>
      </c>
      <c r="B19161">
        <v>4</v>
      </c>
      <c r="C19161" t="s">
        <v>33215</v>
      </c>
      <c r="D19161" t="s">
        <v>24458</v>
      </c>
      <c r="E19161" s="1">
        <v>44994</v>
      </c>
      <c r="F19161" t="s">
        <v>75</v>
      </c>
      <c r="G19161" s="15">
        <v>5597</v>
      </c>
      <c r="J19161">
        <v>255274</v>
      </c>
      <c r="K19161" t="s">
        <v>33216</v>
      </c>
      <c r="L19161" t="s">
        <v>33217</v>
      </c>
      <c r="M19161">
        <v>39157</v>
      </c>
      <c r="N19161" s="1">
        <v>45444</v>
      </c>
    </row>
    <row r="19162" spans="1:14" x14ac:dyDescent="0.35">
      <c r="A19162" t="s">
        <v>33</v>
      </c>
      <c r="B19162">
        <v>4</v>
      </c>
      <c r="C19162" t="s">
        <v>14713</v>
      </c>
      <c r="D19162" t="s">
        <v>14714</v>
      </c>
      <c r="E19162" s="1">
        <v>44567</v>
      </c>
      <c r="F19162" t="s">
        <v>75</v>
      </c>
      <c r="G19162" s="15">
        <v>21180</v>
      </c>
      <c r="J19162">
        <v>255260</v>
      </c>
      <c r="K19162" t="s">
        <v>14715</v>
      </c>
      <c r="L19162" t="s">
        <v>14716</v>
      </c>
      <c r="M19162">
        <v>39365</v>
      </c>
      <c r="N19162" s="1">
        <v>45444</v>
      </c>
    </row>
    <row r="19163" spans="1:14" x14ac:dyDescent="0.35">
      <c r="A19163" t="s">
        <v>33</v>
      </c>
      <c r="B19163">
        <v>4</v>
      </c>
      <c r="C19163" t="s">
        <v>14709</v>
      </c>
      <c r="D19163" t="s">
        <v>14710</v>
      </c>
      <c r="E19163" s="1">
        <v>44382</v>
      </c>
      <c r="F19163" t="s">
        <v>75</v>
      </c>
      <c r="G19163" s="15">
        <v>655</v>
      </c>
      <c r="J19163">
        <v>255259</v>
      </c>
      <c r="K19163" t="s">
        <v>14711</v>
      </c>
      <c r="L19163" t="s">
        <v>14712</v>
      </c>
      <c r="M19163">
        <v>39038</v>
      </c>
      <c r="N19163" s="1">
        <v>45444</v>
      </c>
    </row>
    <row r="19164" spans="1:14" x14ac:dyDescent="0.35">
      <c r="A19164" t="s">
        <v>33</v>
      </c>
      <c r="B19164">
        <v>4</v>
      </c>
      <c r="C19164" t="s">
        <v>14885</v>
      </c>
      <c r="D19164" t="s">
        <v>5661</v>
      </c>
      <c r="E19164" s="1">
        <v>44543</v>
      </c>
      <c r="F19164" t="s">
        <v>75</v>
      </c>
      <c r="G19164" s="15">
        <v>650</v>
      </c>
      <c r="J19164" t="s">
        <v>14886</v>
      </c>
      <c r="K19164" t="s">
        <v>14887</v>
      </c>
      <c r="L19164" t="s">
        <v>14888</v>
      </c>
      <c r="M19164">
        <v>39307</v>
      </c>
      <c r="N19164" s="1">
        <v>45444</v>
      </c>
    </row>
    <row r="19165" spans="1:14" x14ac:dyDescent="0.35">
      <c r="A19165" t="s">
        <v>33</v>
      </c>
      <c r="B19165">
        <v>4</v>
      </c>
      <c r="C19165" t="s">
        <v>14885</v>
      </c>
      <c r="D19165" t="s">
        <v>5661</v>
      </c>
      <c r="E19165" s="1">
        <v>44519</v>
      </c>
      <c r="F19165" t="s">
        <v>75</v>
      </c>
      <c r="G19165" s="15">
        <v>10330</v>
      </c>
      <c r="J19165" t="s">
        <v>14886</v>
      </c>
      <c r="K19165" t="s">
        <v>14887</v>
      </c>
      <c r="L19165" t="s">
        <v>14888</v>
      </c>
      <c r="M19165">
        <v>39307</v>
      </c>
      <c r="N19165" s="1">
        <v>45444</v>
      </c>
    </row>
    <row r="19166" spans="1:14" x14ac:dyDescent="0.35">
      <c r="A19166" t="s">
        <v>33</v>
      </c>
      <c r="B19166">
        <v>4</v>
      </c>
      <c r="C19166" t="s">
        <v>14860</v>
      </c>
      <c r="D19166" t="s">
        <v>14861</v>
      </c>
      <c r="E19166" s="1">
        <v>44368</v>
      </c>
      <c r="F19166" t="s">
        <v>75</v>
      </c>
      <c r="G19166" s="15">
        <v>975</v>
      </c>
      <c r="J19166" t="s">
        <v>14862</v>
      </c>
      <c r="K19166" t="s">
        <v>14863</v>
      </c>
      <c r="L19166" t="s">
        <v>14864</v>
      </c>
      <c r="M19166">
        <v>39422</v>
      </c>
      <c r="N19166" s="1">
        <v>45444</v>
      </c>
    </row>
    <row r="19167" spans="1:14" x14ac:dyDescent="0.35">
      <c r="A19167" t="s">
        <v>33</v>
      </c>
      <c r="B19167">
        <v>4</v>
      </c>
      <c r="C19167" t="s">
        <v>14860</v>
      </c>
      <c r="D19167" t="s">
        <v>14861</v>
      </c>
      <c r="E19167" s="1">
        <v>44764</v>
      </c>
      <c r="F19167" t="s">
        <v>75</v>
      </c>
      <c r="G19167" s="15">
        <v>11455</v>
      </c>
      <c r="J19167" t="s">
        <v>14862</v>
      </c>
      <c r="K19167" t="s">
        <v>14863</v>
      </c>
      <c r="L19167" t="s">
        <v>14864</v>
      </c>
      <c r="M19167">
        <v>39422</v>
      </c>
      <c r="N19167" s="1">
        <v>45444</v>
      </c>
    </row>
    <row r="19168" spans="1:14" x14ac:dyDescent="0.35">
      <c r="A19168" t="s">
        <v>33</v>
      </c>
      <c r="B19168">
        <v>4</v>
      </c>
      <c r="C19168" t="s">
        <v>14865</v>
      </c>
      <c r="D19168" t="s">
        <v>14866</v>
      </c>
      <c r="E19168" s="1">
        <v>44368</v>
      </c>
      <c r="F19168" t="s">
        <v>75</v>
      </c>
      <c r="G19168" s="15">
        <v>650</v>
      </c>
      <c r="J19168" t="s">
        <v>14867</v>
      </c>
      <c r="K19168" t="s">
        <v>14868</v>
      </c>
      <c r="L19168" t="s">
        <v>14869</v>
      </c>
      <c r="M19168">
        <v>39193</v>
      </c>
      <c r="N19168" s="1">
        <v>45444</v>
      </c>
    </row>
    <row r="19169" spans="1:14" x14ac:dyDescent="0.35">
      <c r="A19169" t="s">
        <v>33</v>
      </c>
      <c r="B19169">
        <v>4</v>
      </c>
      <c r="C19169" t="s">
        <v>14865</v>
      </c>
      <c r="D19169" t="s">
        <v>14866</v>
      </c>
      <c r="E19169" s="1">
        <v>44449</v>
      </c>
      <c r="F19169" t="s">
        <v>75</v>
      </c>
      <c r="G19169" s="15">
        <v>150218</v>
      </c>
      <c r="J19169" t="s">
        <v>14867</v>
      </c>
      <c r="K19169" t="s">
        <v>14868</v>
      </c>
      <c r="L19169" t="s">
        <v>14869</v>
      </c>
      <c r="M19169">
        <v>39193</v>
      </c>
      <c r="N19169" s="1">
        <v>45444</v>
      </c>
    </row>
    <row r="19170" spans="1:14" x14ac:dyDescent="0.35">
      <c r="A19170" t="s">
        <v>33</v>
      </c>
      <c r="B19170">
        <v>4</v>
      </c>
      <c r="C19170" t="s">
        <v>14875</v>
      </c>
      <c r="D19170" t="s">
        <v>14866</v>
      </c>
      <c r="E19170" s="1">
        <v>44368</v>
      </c>
      <c r="F19170" t="s">
        <v>75</v>
      </c>
      <c r="G19170" s="15">
        <v>650</v>
      </c>
      <c r="J19170" t="s">
        <v>14876</v>
      </c>
      <c r="K19170" t="s">
        <v>14877</v>
      </c>
      <c r="L19170" t="s">
        <v>14878</v>
      </c>
      <c r="M19170">
        <v>39193</v>
      </c>
      <c r="N19170" s="1">
        <v>45444</v>
      </c>
    </row>
    <row r="19171" spans="1:14" x14ac:dyDescent="0.35">
      <c r="A19171" t="s">
        <v>33</v>
      </c>
      <c r="B19171">
        <v>4</v>
      </c>
      <c r="C19171" t="s">
        <v>14879</v>
      </c>
      <c r="D19171" t="s">
        <v>14866</v>
      </c>
      <c r="E19171" s="1">
        <v>44368</v>
      </c>
      <c r="F19171" t="s">
        <v>75</v>
      </c>
      <c r="G19171" s="15">
        <v>975</v>
      </c>
      <c r="J19171" t="s">
        <v>14880</v>
      </c>
      <c r="K19171" t="s">
        <v>14868</v>
      </c>
      <c r="L19171" t="s">
        <v>14869</v>
      </c>
      <c r="M19171">
        <v>39193</v>
      </c>
      <c r="N19171" s="1">
        <v>45444</v>
      </c>
    </row>
    <row r="19172" spans="1:14" x14ac:dyDescent="0.35">
      <c r="A19172" t="s">
        <v>33</v>
      </c>
      <c r="B19172">
        <v>4</v>
      </c>
      <c r="C19172" t="s">
        <v>14879</v>
      </c>
      <c r="D19172" t="s">
        <v>14866</v>
      </c>
      <c r="E19172" s="1">
        <v>44413</v>
      </c>
      <c r="F19172" t="s">
        <v>75</v>
      </c>
      <c r="G19172" s="15">
        <v>92430</v>
      </c>
      <c r="J19172" t="s">
        <v>14880</v>
      </c>
      <c r="K19172" t="s">
        <v>14868</v>
      </c>
      <c r="L19172" t="s">
        <v>14869</v>
      </c>
      <c r="M19172">
        <v>39193</v>
      </c>
      <c r="N19172" s="1">
        <v>45444</v>
      </c>
    </row>
    <row r="19173" spans="1:14" x14ac:dyDescent="0.35">
      <c r="A19173" t="s">
        <v>33</v>
      </c>
      <c r="B19173">
        <v>4</v>
      </c>
      <c r="C19173" t="s">
        <v>35517</v>
      </c>
      <c r="D19173" t="s">
        <v>2070</v>
      </c>
      <c r="E19173" s="1">
        <v>45265</v>
      </c>
      <c r="F19173" t="s">
        <v>75</v>
      </c>
      <c r="G19173" s="15">
        <v>8424</v>
      </c>
      <c r="J19173">
        <v>255116</v>
      </c>
      <c r="K19173" t="s">
        <v>35518</v>
      </c>
      <c r="L19173" t="s">
        <v>35519</v>
      </c>
      <c r="M19173">
        <v>39216</v>
      </c>
      <c r="N19173" s="1">
        <v>45444</v>
      </c>
    </row>
    <row r="19174" spans="1:14" x14ac:dyDescent="0.35">
      <c r="A19174" t="s">
        <v>33</v>
      </c>
      <c r="B19174">
        <v>4</v>
      </c>
      <c r="C19174" t="s">
        <v>14672</v>
      </c>
      <c r="D19174" t="s">
        <v>3690</v>
      </c>
      <c r="E19174" s="1">
        <v>45350</v>
      </c>
      <c r="F19174" t="s">
        <v>75</v>
      </c>
      <c r="G19174" s="15">
        <v>18515</v>
      </c>
      <c r="J19174">
        <v>255182</v>
      </c>
      <c r="K19174" t="s">
        <v>14673</v>
      </c>
      <c r="L19174" t="s">
        <v>14674</v>
      </c>
      <c r="M19174">
        <v>39503</v>
      </c>
      <c r="N19174" s="1">
        <v>45444</v>
      </c>
    </row>
    <row r="19175" spans="1:14" x14ac:dyDescent="0.35">
      <c r="A19175" t="s">
        <v>33</v>
      </c>
      <c r="B19175">
        <v>4</v>
      </c>
      <c r="C19175" t="s">
        <v>14672</v>
      </c>
      <c r="D19175" t="s">
        <v>3690</v>
      </c>
      <c r="E19175" s="1">
        <v>45077</v>
      </c>
      <c r="F19175" t="s">
        <v>75</v>
      </c>
      <c r="G19175" s="15">
        <v>23420</v>
      </c>
      <c r="J19175">
        <v>255182</v>
      </c>
      <c r="K19175" t="s">
        <v>14673</v>
      </c>
      <c r="L19175" t="s">
        <v>14674</v>
      </c>
      <c r="M19175">
        <v>39503</v>
      </c>
      <c r="N19175" s="1">
        <v>45444</v>
      </c>
    </row>
    <row r="19176" spans="1:14" x14ac:dyDescent="0.35">
      <c r="A19176" t="s">
        <v>33</v>
      </c>
      <c r="B19176">
        <v>4</v>
      </c>
      <c r="C19176" t="s">
        <v>14672</v>
      </c>
      <c r="D19176" t="s">
        <v>3690</v>
      </c>
      <c r="E19176" s="1">
        <v>45016</v>
      </c>
      <c r="F19176" t="s">
        <v>75</v>
      </c>
      <c r="G19176" s="15">
        <v>378976</v>
      </c>
      <c r="J19176">
        <v>255182</v>
      </c>
      <c r="K19176" t="s">
        <v>14673</v>
      </c>
      <c r="L19176" t="s">
        <v>14674</v>
      </c>
      <c r="M19176">
        <v>39503</v>
      </c>
      <c r="N19176" s="1">
        <v>45444</v>
      </c>
    </row>
    <row r="19177" spans="1:14" x14ac:dyDescent="0.35">
      <c r="A19177" t="s">
        <v>33</v>
      </c>
      <c r="B19177">
        <v>4</v>
      </c>
      <c r="C19177" t="s">
        <v>14672</v>
      </c>
      <c r="D19177" t="s">
        <v>3690</v>
      </c>
      <c r="E19177" s="1">
        <v>45016</v>
      </c>
      <c r="F19177" t="s">
        <v>102</v>
      </c>
      <c r="H19177">
        <v>11</v>
      </c>
      <c r="I19177" s="1">
        <v>45044</v>
      </c>
      <c r="J19177">
        <v>255182</v>
      </c>
      <c r="K19177" t="s">
        <v>14673</v>
      </c>
      <c r="L19177" t="s">
        <v>14674</v>
      </c>
      <c r="M19177">
        <v>39503</v>
      </c>
      <c r="N19177" s="1">
        <v>45444</v>
      </c>
    </row>
    <row r="19178" spans="1:14" x14ac:dyDescent="0.35">
      <c r="A19178" t="s">
        <v>33</v>
      </c>
      <c r="B19178">
        <v>4</v>
      </c>
      <c r="C19178" t="s">
        <v>14832</v>
      </c>
      <c r="D19178" t="s">
        <v>14833</v>
      </c>
      <c r="E19178" s="1">
        <v>44368</v>
      </c>
      <c r="F19178" t="s">
        <v>75</v>
      </c>
      <c r="G19178" s="15">
        <v>655</v>
      </c>
      <c r="J19178">
        <v>255338</v>
      </c>
      <c r="K19178" t="s">
        <v>14834</v>
      </c>
      <c r="L19178" t="s">
        <v>14835</v>
      </c>
      <c r="M19178">
        <v>39455</v>
      </c>
      <c r="N19178" s="1">
        <v>45444</v>
      </c>
    </row>
    <row r="19179" spans="1:14" x14ac:dyDescent="0.35">
      <c r="A19179" t="s">
        <v>33</v>
      </c>
      <c r="B19179">
        <v>4</v>
      </c>
      <c r="C19179" t="s">
        <v>14806</v>
      </c>
      <c r="D19179" t="s">
        <v>831</v>
      </c>
      <c r="E19179" s="1">
        <v>44803</v>
      </c>
      <c r="F19179" t="s">
        <v>75</v>
      </c>
      <c r="G19179" s="15">
        <v>12294</v>
      </c>
      <c r="J19179">
        <v>255320</v>
      </c>
      <c r="K19179" t="s">
        <v>14807</v>
      </c>
      <c r="L19179" t="s">
        <v>14808</v>
      </c>
      <c r="M19179">
        <v>38829</v>
      </c>
      <c r="N19179" s="1">
        <v>45444</v>
      </c>
    </row>
    <row r="19180" spans="1:14" x14ac:dyDescent="0.35">
      <c r="A19180" t="s">
        <v>33</v>
      </c>
      <c r="B19180">
        <v>4</v>
      </c>
      <c r="C19180" t="s">
        <v>14720</v>
      </c>
      <c r="D19180" t="s">
        <v>11334</v>
      </c>
      <c r="E19180" s="1">
        <v>44803</v>
      </c>
      <c r="F19180" t="s">
        <v>75</v>
      </c>
      <c r="G19180" s="15">
        <v>6017</v>
      </c>
      <c r="J19180">
        <v>255262</v>
      </c>
      <c r="K19180" t="s">
        <v>14721</v>
      </c>
      <c r="L19180" t="s">
        <v>14722</v>
      </c>
      <c r="M19180">
        <v>39440</v>
      </c>
      <c r="N19180" s="1">
        <v>45444</v>
      </c>
    </row>
    <row r="19181" spans="1:14" x14ac:dyDescent="0.35">
      <c r="A19181" t="s">
        <v>33</v>
      </c>
      <c r="B19181">
        <v>4</v>
      </c>
      <c r="C19181" t="s">
        <v>14668</v>
      </c>
      <c r="D19181" t="s">
        <v>14669</v>
      </c>
      <c r="E19181" s="1">
        <v>44424</v>
      </c>
      <c r="F19181" t="s">
        <v>75</v>
      </c>
      <c r="G19181" s="15">
        <v>1300</v>
      </c>
      <c r="J19181">
        <v>255179</v>
      </c>
      <c r="K19181" t="s">
        <v>14670</v>
      </c>
      <c r="L19181" t="s">
        <v>14671</v>
      </c>
      <c r="M19181">
        <v>39451</v>
      </c>
      <c r="N19181" s="1">
        <v>45444</v>
      </c>
    </row>
    <row r="19182" spans="1:14" x14ac:dyDescent="0.35">
      <c r="A19182" t="s">
        <v>33</v>
      </c>
      <c r="B19182">
        <v>4</v>
      </c>
      <c r="C19182" t="s">
        <v>14668</v>
      </c>
      <c r="D19182" t="s">
        <v>14669</v>
      </c>
      <c r="E19182" s="1">
        <v>44929</v>
      </c>
      <c r="F19182" t="s">
        <v>75</v>
      </c>
      <c r="G19182" s="15">
        <v>2797</v>
      </c>
      <c r="J19182">
        <v>255179</v>
      </c>
      <c r="K19182" t="s">
        <v>14670</v>
      </c>
      <c r="L19182" t="s">
        <v>14671</v>
      </c>
      <c r="M19182">
        <v>39451</v>
      </c>
      <c r="N19182" s="1">
        <v>45444</v>
      </c>
    </row>
    <row r="19183" spans="1:14" x14ac:dyDescent="0.35">
      <c r="A19183" t="s">
        <v>33</v>
      </c>
      <c r="B19183">
        <v>4</v>
      </c>
      <c r="C19183" t="s">
        <v>14668</v>
      </c>
      <c r="D19183" t="s">
        <v>14669</v>
      </c>
      <c r="E19183" s="1">
        <v>44907</v>
      </c>
      <c r="F19183" t="s">
        <v>75</v>
      </c>
      <c r="G19183" s="15">
        <v>3874</v>
      </c>
      <c r="J19183">
        <v>255179</v>
      </c>
      <c r="K19183" t="s">
        <v>14670</v>
      </c>
      <c r="L19183" t="s">
        <v>14671</v>
      </c>
      <c r="M19183">
        <v>39451</v>
      </c>
      <c r="N19183" s="1">
        <v>45444</v>
      </c>
    </row>
    <row r="19184" spans="1:14" x14ac:dyDescent="0.35">
      <c r="A19184" t="s">
        <v>33</v>
      </c>
      <c r="B19184">
        <v>4</v>
      </c>
      <c r="C19184" t="s">
        <v>14734</v>
      </c>
      <c r="D19184" t="s">
        <v>10505</v>
      </c>
      <c r="E19184" s="1">
        <v>44461</v>
      </c>
      <c r="F19184" t="s">
        <v>75</v>
      </c>
      <c r="G19184" s="15">
        <v>61835</v>
      </c>
      <c r="J19184">
        <v>255271</v>
      </c>
      <c r="K19184" t="s">
        <v>14735</v>
      </c>
      <c r="L19184" t="s">
        <v>14736</v>
      </c>
      <c r="M19184">
        <v>39645</v>
      </c>
      <c r="N19184" s="1">
        <v>45444</v>
      </c>
    </row>
    <row r="19185" spans="1:14" x14ac:dyDescent="0.35">
      <c r="A19185" t="s">
        <v>33</v>
      </c>
      <c r="B19185">
        <v>4</v>
      </c>
      <c r="C19185" t="s">
        <v>14723</v>
      </c>
      <c r="D19185" t="s">
        <v>831</v>
      </c>
      <c r="E19185" s="1">
        <v>44557</v>
      </c>
      <c r="F19185" t="s">
        <v>75</v>
      </c>
      <c r="G19185" s="15">
        <v>650</v>
      </c>
      <c r="J19185">
        <v>255264</v>
      </c>
      <c r="K19185" t="s">
        <v>14724</v>
      </c>
      <c r="L19185" t="s">
        <v>14725</v>
      </c>
      <c r="M19185">
        <v>38829</v>
      </c>
      <c r="N19185" s="1">
        <v>45444</v>
      </c>
    </row>
    <row r="19186" spans="1:14" x14ac:dyDescent="0.35">
      <c r="A19186" t="s">
        <v>33</v>
      </c>
      <c r="B19186">
        <v>4</v>
      </c>
      <c r="C19186" t="s">
        <v>14549</v>
      </c>
      <c r="D19186" t="s">
        <v>2936</v>
      </c>
      <c r="E19186" s="1">
        <v>44515</v>
      </c>
      <c r="F19186" t="s">
        <v>75</v>
      </c>
      <c r="G19186" s="15">
        <v>655</v>
      </c>
      <c r="J19186">
        <v>255096</v>
      </c>
      <c r="K19186" t="s">
        <v>14550</v>
      </c>
      <c r="L19186" t="s">
        <v>14551</v>
      </c>
      <c r="M19186">
        <v>39339</v>
      </c>
      <c r="N19186" s="1">
        <v>45444</v>
      </c>
    </row>
    <row r="19187" spans="1:14" x14ac:dyDescent="0.35">
      <c r="A19187" t="s">
        <v>33</v>
      </c>
      <c r="B19187">
        <v>4</v>
      </c>
      <c r="C19187" t="s">
        <v>14549</v>
      </c>
      <c r="D19187" t="s">
        <v>2936</v>
      </c>
      <c r="E19187" s="1">
        <v>44522</v>
      </c>
      <c r="F19187" t="s">
        <v>75</v>
      </c>
      <c r="G19187" s="15">
        <v>983</v>
      </c>
      <c r="J19187">
        <v>255096</v>
      </c>
      <c r="K19187" t="s">
        <v>14550</v>
      </c>
      <c r="L19187" t="s">
        <v>14551</v>
      </c>
      <c r="M19187">
        <v>39339</v>
      </c>
      <c r="N19187" s="1">
        <v>45444</v>
      </c>
    </row>
    <row r="19188" spans="1:14" x14ac:dyDescent="0.35">
      <c r="A19188" t="s">
        <v>33</v>
      </c>
      <c r="B19188">
        <v>4</v>
      </c>
      <c r="C19188" t="s">
        <v>14597</v>
      </c>
      <c r="D19188" t="s">
        <v>2070</v>
      </c>
      <c r="E19188" s="1">
        <v>44662</v>
      </c>
      <c r="F19188" t="s">
        <v>75</v>
      </c>
      <c r="G19188" s="15">
        <v>658</v>
      </c>
      <c r="J19188">
        <v>255115</v>
      </c>
      <c r="K19188" t="s">
        <v>14598</v>
      </c>
      <c r="L19188" t="s">
        <v>14599</v>
      </c>
      <c r="M19188">
        <v>39206</v>
      </c>
      <c r="N19188" s="1">
        <v>45444</v>
      </c>
    </row>
    <row r="19189" spans="1:14" x14ac:dyDescent="0.35">
      <c r="A19189" t="s">
        <v>33</v>
      </c>
      <c r="B19189">
        <v>4</v>
      </c>
      <c r="C19189" t="s">
        <v>14597</v>
      </c>
      <c r="D19189" t="s">
        <v>2070</v>
      </c>
      <c r="E19189" s="1">
        <v>44421</v>
      </c>
      <c r="F19189" t="s">
        <v>75</v>
      </c>
      <c r="G19189" s="15">
        <v>67680</v>
      </c>
      <c r="J19189">
        <v>255115</v>
      </c>
      <c r="K19189" t="s">
        <v>14598</v>
      </c>
      <c r="L19189" t="s">
        <v>14599</v>
      </c>
      <c r="M19189">
        <v>39206</v>
      </c>
      <c r="N19189" s="1">
        <v>45444</v>
      </c>
    </row>
    <row r="19190" spans="1:14" x14ac:dyDescent="0.35">
      <c r="A19190" t="s">
        <v>33</v>
      </c>
      <c r="B19190">
        <v>4</v>
      </c>
      <c r="C19190" t="s">
        <v>14597</v>
      </c>
      <c r="D19190" t="s">
        <v>2070</v>
      </c>
      <c r="E19190" s="1">
        <v>44505</v>
      </c>
      <c r="F19190" t="s">
        <v>75</v>
      </c>
      <c r="G19190" s="15">
        <v>110084</v>
      </c>
      <c r="J19190">
        <v>255115</v>
      </c>
      <c r="K19190" t="s">
        <v>14598</v>
      </c>
      <c r="L19190" t="s">
        <v>14599</v>
      </c>
      <c r="M19190">
        <v>39206</v>
      </c>
      <c r="N19190" s="1">
        <v>45444</v>
      </c>
    </row>
    <row r="19191" spans="1:14" x14ac:dyDescent="0.35">
      <c r="A19191" t="s">
        <v>33</v>
      </c>
      <c r="B19191">
        <v>4</v>
      </c>
      <c r="C19191" t="s">
        <v>14556</v>
      </c>
      <c r="D19191" t="s">
        <v>14557</v>
      </c>
      <c r="E19191" s="1">
        <v>44431</v>
      </c>
      <c r="F19191" t="s">
        <v>75</v>
      </c>
      <c r="G19191" s="15">
        <v>650</v>
      </c>
      <c r="J19191">
        <v>255101</v>
      </c>
      <c r="K19191" t="s">
        <v>14558</v>
      </c>
      <c r="L19191" t="s">
        <v>14559</v>
      </c>
      <c r="M19191">
        <v>39648</v>
      </c>
      <c r="N19191" s="1">
        <v>45444</v>
      </c>
    </row>
    <row r="19192" spans="1:14" x14ac:dyDescent="0.35">
      <c r="A19192" t="s">
        <v>33</v>
      </c>
      <c r="B19192">
        <v>4</v>
      </c>
      <c r="C19192" t="s">
        <v>14686</v>
      </c>
      <c r="D19192" t="s">
        <v>14687</v>
      </c>
      <c r="E19192" s="1">
        <v>44431</v>
      </c>
      <c r="F19192" t="s">
        <v>75</v>
      </c>
      <c r="G19192" s="15">
        <v>650</v>
      </c>
      <c r="J19192">
        <v>255213</v>
      </c>
      <c r="K19192" t="s">
        <v>14688</v>
      </c>
      <c r="L19192" t="s">
        <v>14689</v>
      </c>
      <c r="M19192">
        <v>39653</v>
      </c>
      <c r="N19192" s="1">
        <v>45444</v>
      </c>
    </row>
    <row r="19193" spans="1:14" x14ac:dyDescent="0.35">
      <c r="A19193" t="s">
        <v>33</v>
      </c>
      <c r="B19193">
        <v>4</v>
      </c>
      <c r="C19193" t="s">
        <v>14656</v>
      </c>
      <c r="D19193" t="s">
        <v>14657</v>
      </c>
      <c r="E19193" s="1">
        <v>44529</v>
      </c>
      <c r="F19193" t="s">
        <v>75</v>
      </c>
      <c r="G19193" s="15">
        <v>650</v>
      </c>
      <c r="J19193">
        <v>255163</v>
      </c>
      <c r="K19193" t="s">
        <v>14658</v>
      </c>
      <c r="L19193" t="s">
        <v>14659</v>
      </c>
      <c r="M19193">
        <v>39525</v>
      </c>
      <c r="N19193" s="1">
        <v>45444</v>
      </c>
    </row>
    <row r="19194" spans="1:14" x14ac:dyDescent="0.35">
      <c r="A19194" t="s">
        <v>33</v>
      </c>
      <c r="B19194">
        <v>4</v>
      </c>
      <c r="C19194" t="s">
        <v>14583</v>
      </c>
      <c r="D19194" t="s">
        <v>14584</v>
      </c>
      <c r="E19194" s="1">
        <v>44651</v>
      </c>
      <c r="F19194" t="s">
        <v>75</v>
      </c>
      <c r="G19194" s="15">
        <v>3250</v>
      </c>
      <c r="J19194">
        <v>255110</v>
      </c>
      <c r="K19194" t="s">
        <v>14585</v>
      </c>
      <c r="L19194" t="s">
        <v>14586</v>
      </c>
      <c r="M19194">
        <v>38834</v>
      </c>
      <c r="N19194" s="1">
        <v>45444</v>
      </c>
    </row>
    <row r="19195" spans="1:14" x14ac:dyDescent="0.35">
      <c r="A19195" t="s">
        <v>33</v>
      </c>
      <c r="B19195">
        <v>4</v>
      </c>
      <c r="C19195" t="s">
        <v>14702</v>
      </c>
      <c r="D19195" t="s">
        <v>14703</v>
      </c>
      <c r="E19195" s="1">
        <v>44529</v>
      </c>
      <c r="F19195" t="s">
        <v>75</v>
      </c>
      <c r="G19195" s="15">
        <v>650</v>
      </c>
      <c r="J19195">
        <v>255251</v>
      </c>
      <c r="K19195" t="s">
        <v>14704</v>
      </c>
      <c r="L19195" t="s">
        <v>14705</v>
      </c>
      <c r="M19195">
        <v>39328</v>
      </c>
      <c r="N19195" s="1">
        <v>45444</v>
      </c>
    </row>
    <row r="19196" spans="1:14" x14ac:dyDescent="0.35">
      <c r="A19196" t="s">
        <v>33</v>
      </c>
      <c r="B19196">
        <v>4</v>
      </c>
      <c r="C19196" t="s">
        <v>14702</v>
      </c>
      <c r="D19196" t="s">
        <v>14703</v>
      </c>
      <c r="E19196" s="1">
        <v>44776</v>
      </c>
      <c r="F19196" t="s">
        <v>75</v>
      </c>
      <c r="G19196" s="15">
        <v>14521</v>
      </c>
      <c r="J19196">
        <v>255251</v>
      </c>
      <c r="K19196" t="s">
        <v>14704</v>
      </c>
      <c r="L19196" t="s">
        <v>14705</v>
      </c>
      <c r="M19196">
        <v>39328</v>
      </c>
      <c r="N19196" s="1">
        <v>45444</v>
      </c>
    </row>
    <row r="19197" spans="1:14" x14ac:dyDescent="0.35">
      <c r="A19197" t="s">
        <v>33</v>
      </c>
      <c r="B19197">
        <v>4</v>
      </c>
      <c r="C19197" t="s">
        <v>33212</v>
      </c>
      <c r="D19197" t="s">
        <v>5866</v>
      </c>
      <c r="E19197" s="1">
        <v>45008</v>
      </c>
      <c r="F19197" t="s">
        <v>75</v>
      </c>
      <c r="G19197" s="15">
        <v>3250</v>
      </c>
      <c r="J19197">
        <v>255250</v>
      </c>
      <c r="K19197" t="s">
        <v>33213</v>
      </c>
      <c r="L19197" t="s">
        <v>33214</v>
      </c>
      <c r="M19197">
        <v>39117</v>
      </c>
      <c r="N19197" s="1">
        <v>45444</v>
      </c>
    </row>
    <row r="19198" spans="1:14" x14ac:dyDescent="0.35">
      <c r="A19198" t="s">
        <v>33</v>
      </c>
      <c r="B19198">
        <v>4</v>
      </c>
      <c r="C19198" t="s">
        <v>14737</v>
      </c>
      <c r="D19198" t="s">
        <v>6566</v>
      </c>
      <c r="E19198" s="1">
        <v>44966</v>
      </c>
      <c r="F19198" t="s">
        <v>75</v>
      </c>
      <c r="G19198" s="15">
        <v>9750</v>
      </c>
      <c r="J19198">
        <v>255272</v>
      </c>
      <c r="K19198" t="s">
        <v>14738</v>
      </c>
      <c r="L19198" t="s">
        <v>14739</v>
      </c>
      <c r="M19198">
        <v>39429</v>
      </c>
      <c r="N19198" s="1">
        <v>45444</v>
      </c>
    </row>
    <row r="19199" spans="1:14" x14ac:dyDescent="0.35">
      <c r="A19199" t="s">
        <v>33</v>
      </c>
      <c r="B19199">
        <v>4</v>
      </c>
      <c r="C19199" t="s">
        <v>14620</v>
      </c>
      <c r="D19199" t="s">
        <v>14621</v>
      </c>
      <c r="E19199" s="1">
        <v>44357</v>
      </c>
      <c r="F19199" t="s">
        <v>75</v>
      </c>
      <c r="G19199" s="15">
        <v>11537</v>
      </c>
      <c r="J19199">
        <v>255142</v>
      </c>
      <c r="K19199" t="s">
        <v>14622</v>
      </c>
      <c r="L19199" t="s">
        <v>14623</v>
      </c>
      <c r="M19199">
        <v>39564</v>
      </c>
      <c r="N19199" s="1">
        <v>45444</v>
      </c>
    </row>
    <row r="19200" spans="1:14" x14ac:dyDescent="0.35">
      <c r="A19200" t="s">
        <v>33</v>
      </c>
      <c r="B19200">
        <v>4</v>
      </c>
      <c r="C19200" t="s">
        <v>14620</v>
      </c>
      <c r="D19200" t="s">
        <v>14621</v>
      </c>
      <c r="E19200" s="1">
        <v>45133</v>
      </c>
      <c r="F19200" t="s">
        <v>75</v>
      </c>
      <c r="G19200" s="15">
        <v>15867</v>
      </c>
      <c r="J19200">
        <v>255142</v>
      </c>
      <c r="K19200" t="s">
        <v>14622</v>
      </c>
      <c r="L19200" t="s">
        <v>14623</v>
      </c>
      <c r="M19200">
        <v>39564</v>
      </c>
      <c r="N19200" s="1">
        <v>45444</v>
      </c>
    </row>
    <row r="19201" spans="1:14" x14ac:dyDescent="0.35">
      <c r="A19201" t="s">
        <v>33</v>
      </c>
      <c r="B19201">
        <v>4</v>
      </c>
      <c r="C19201" t="s">
        <v>14740</v>
      </c>
      <c r="D19201" t="s">
        <v>5265</v>
      </c>
      <c r="E19201" s="1">
        <v>44410</v>
      </c>
      <c r="F19201" t="s">
        <v>75</v>
      </c>
      <c r="G19201" s="15">
        <v>655</v>
      </c>
      <c r="J19201">
        <v>255273</v>
      </c>
      <c r="K19201" t="s">
        <v>14741</v>
      </c>
      <c r="L19201" t="s">
        <v>14742</v>
      </c>
      <c r="M19201">
        <v>39046</v>
      </c>
      <c r="N19201" s="1">
        <v>45444</v>
      </c>
    </row>
    <row r="19202" spans="1:14" x14ac:dyDescent="0.35">
      <c r="A19202" t="s">
        <v>33</v>
      </c>
      <c r="B19202">
        <v>4</v>
      </c>
      <c r="C19202" t="s">
        <v>14648</v>
      </c>
      <c r="D19202" t="s">
        <v>14649</v>
      </c>
      <c r="E19202" s="1">
        <v>44485</v>
      </c>
      <c r="F19202" t="s">
        <v>75</v>
      </c>
      <c r="G19202" s="15">
        <v>15373</v>
      </c>
      <c r="J19202">
        <v>255159</v>
      </c>
      <c r="K19202" t="s">
        <v>14650</v>
      </c>
      <c r="L19202" t="s">
        <v>14651</v>
      </c>
      <c r="M19202">
        <v>39476</v>
      </c>
      <c r="N19202" s="1">
        <v>45444</v>
      </c>
    </row>
    <row r="19203" spans="1:14" x14ac:dyDescent="0.35">
      <c r="A19203" t="s">
        <v>33</v>
      </c>
      <c r="B19203">
        <v>4</v>
      </c>
      <c r="C19203" t="s">
        <v>14817</v>
      </c>
      <c r="D19203" t="s">
        <v>2070</v>
      </c>
      <c r="E19203" s="1">
        <v>44510</v>
      </c>
      <c r="F19203" t="s">
        <v>75</v>
      </c>
      <c r="G19203" s="15">
        <v>8661</v>
      </c>
      <c r="J19203">
        <v>255326</v>
      </c>
      <c r="K19203" t="s">
        <v>14818</v>
      </c>
      <c r="L19203" t="s">
        <v>14819</v>
      </c>
      <c r="M19203">
        <v>39206</v>
      </c>
      <c r="N19203" s="1">
        <v>45444</v>
      </c>
    </row>
    <row r="19204" spans="1:14" x14ac:dyDescent="0.35">
      <c r="A19204" t="s">
        <v>33</v>
      </c>
      <c r="B19204">
        <v>4</v>
      </c>
      <c r="C19204" t="s">
        <v>14817</v>
      </c>
      <c r="D19204" t="s">
        <v>2070</v>
      </c>
      <c r="E19204" s="1">
        <v>45265</v>
      </c>
      <c r="F19204" t="s">
        <v>75</v>
      </c>
      <c r="G19204" s="15">
        <v>59397</v>
      </c>
      <c r="J19204">
        <v>255326</v>
      </c>
      <c r="K19204" t="s">
        <v>14818</v>
      </c>
      <c r="L19204" t="s">
        <v>14819</v>
      </c>
      <c r="M19204">
        <v>39206</v>
      </c>
      <c r="N19204" s="1">
        <v>45444</v>
      </c>
    </row>
    <row r="19205" spans="1:14" x14ac:dyDescent="0.35">
      <c r="A19205" t="s">
        <v>33</v>
      </c>
      <c r="B19205">
        <v>4</v>
      </c>
      <c r="C19205" t="s">
        <v>14682</v>
      </c>
      <c r="D19205" t="s">
        <v>14683</v>
      </c>
      <c r="E19205" s="1">
        <v>45071</v>
      </c>
      <c r="F19205" t="s">
        <v>75</v>
      </c>
      <c r="G19205" s="15">
        <v>79580</v>
      </c>
      <c r="J19205">
        <v>255207</v>
      </c>
      <c r="K19205" t="s">
        <v>14684</v>
      </c>
      <c r="L19205" t="s">
        <v>14685</v>
      </c>
      <c r="M19205">
        <v>39581</v>
      </c>
      <c r="N19205" s="1">
        <v>45444</v>
      </c>
    </row>
    <row r="19206" spans="1:14" x14ac:dyDescent="0.35">
      <c r="A19206" t="s">
        <v>33</v>
      </c>
      <c r="B19206">
        <v>4</v>
      </c>
      <c r="C19206" t="s">
        <v>14682</v>
      </c>
      <c r="D19206" t="s">
        <v>14683</v>
      </c>
      <c r="E19206" s="1">
        <v>44394</v>
      </c>
      <c r="F19206" t="s">
        <v>75</v>
      </c>
      <c r="G19206" s="15">
        <v>111039</v>
      </c>
      <c r="J19206">
        <v>255207</v>
      </c>
      <c r="K19206" t="s">
        <v>14684</v>
      </c>
      <c r="L19206" t="s">
        <v>14685</v>
      </c>
      <c r="M19206">
        <v>39581</v>
      </c>
      <c r="N19206" s="1">
        <v>45444</v>
      </c>
    </row>
    <row r="19207" spans="1:14" x14ac:dyDescent="0.35">
      <c r="A19207" t="s">
        <v>33</v>
      </c>
      <c r="B19207">
        <v>4</v>
      </c>
      <c r="C19207" t="s">
        <v>14587</v>
      </c>
      <c r="D19207" t="s">
        <v>2070</v>
      </c>
      <c r="E19207" s="1">
        <v>44515</v>
      </c>
      <c r="F19207" t="s">
        <v>75</v>
      </c>
      <c r="G19207" s="15">
        <v>975</v>
      </c>
      <c r="J19207">
        <v>255112</v>
      </c>
      <c r="K19207" t="s">
        <v>14588</v>
      </c>
      <c r="L19207" t="s">
        <v>14589</v>
      </c>
      <c r="M19207">
        <v>39204</v>
      </c>
      <c r="N19207" s="1">
        <v>45444</v>
      </c>
    </row>
    <row r="19208" spans="1:14" x14ac:dyDescent="0.35">
      <c r="A19208" t="s">
        <v>33</v>
      </c>
      <c r="B19208">
        <v>4</v>
      </c>
      <c r="C19208" t="s">
        <v>14587</v>
      </c>
      <c r="D19208" t="s">
        <v>2070</v>
      </c>
      <c r="E19208" s="1">
        <v>44564</v>
      </c>
      <c r="F19208" t="s">
        <v>75</v>
      </c>
      <c r="G19208" s="15">
        <v>1300</v>
      </c>
      <c r="J19208">
        <v>255112</v>
      </c>
      <c r="K19208" t="s">
        <v>14588</v>
      </c>
      <c r="L19208" t="s">
        <v>14589</v>
      </c>
      <c r="M19208">
        <v>39204</v>
      </c>
      <c r="N19208" s="1">
        <v>45444</v>
      </c>
    </row>
    <row r="19209" spans="1:14" x14ac:dyDescent="0.35">
      <c r="A19209" t="s">
        <v>33</v>
      </c>
      <c r="B19209">
        <v>4</v>
      </c>
      <c r="C19209" t="s">
        <v>14587</v>
      </c>
      <c r="D19209" t="s">
        <v>2070</v>
      </c>
      <c r="E19209" s="1">
        <v>44571</v>
      </c>
      <c r="F19209" t="s">
        <v>75</v>
      </c>
      <c r="G19209" s="15">
        <v>1625</v>
      </c>
      <c r="J19209">
        <v>255112</v>
      </c>
      <c r="K19209" t="s">
        <v>14588</v>
      </c>
      <c r="L19209" t="s">
        <v>14589</v>
      </c>
      <c r="M19209">
        <v>39204</v>
      </c>
      <c r="N19209" s="1">
        <v>45444</v>
      </c>
    </row>
    <row r="19210" spans="1:14" x14ac:dyDescent="0.35">
      <c r="A19210" t="s">
        <v>33</v>
      </c>
      <c r="B19210">
        <v>4</v>
      </c>
      <c r="C19210" t="s">
        <v>14587</v>
      </c>
      <c r="D19210" t="s">
        <v>2070</v>
      </c>
      <c r="E19210" s="1">
        <v>44545</v>
      </c>
      <c r="F19210" t="s">
        <v>75</v>
      </c>
      <c r="G19210" s="15">
        <v>5000</v>
      </c>
      <c r="J19210">
        <v>255112</v>
      </c>
      <c r="K19210" t="s">
        <v>14588</v>
      </c>
      <c r="L19210" t="s">
        <v>14589</v>
      </c>
      <c r="M19210">
        <v>39204</v>
      </c>
      <c r="N19210" s="1">
        <v>45444</v>
      </c>
    </row>
    <row r="19211" spans="1:14" x14ac:dyDescent="0.35">
      <c r="A19211" t="s">
        <v>33</v>
      </c>
      <c r="B19211">
        <v>4</v>
      </c>
      <c r="C19211" t="s">
        <v>14587</v>
      </c>
      <c r="D19211" t="s">
        <v>2070</v>
      </c>
      <c r="E19211" s="1">
        <v>45022</v>
      </c>
      <c r="F19211" t="s">
        <v>75</v>
      </c>
      <c r="G19211" s="15">
        <v>15646</v>
      </c>
      <c r="J19211">
        <v>255112</v>
      </c>
      <c r="K19211" t="s">
        <v>14588</v>
      </c>
      <c r="L19211" t="s">
        <v>14589</v>
      </c>
      <c r="M19211">
        <v>39204</v>
      </c>
      <c r="N19211" s="1">
        <v>45444</v>
      </c>
    </row>
    <row r="19212" spans="1:14" x14ac:dyDescent="0.35">
      <c r="A19212" t="s">
        <v>33</v>
      </c>
      <c r="B19212">
        <v>4</v>
      </c>
      <c r="C19212" t="s">
        <v>14587</v>
      </c>
      <c r="D19212" t="s">
        <v>2070</v>
      </c>
      <c r="E19212" s="1">
        <v>45336</v>
      </c>
      <c r="F19212" t="s">
        <v>75</v>
      </c>
      <c r="G19212" s="15">
        <v>18520</v>
      </c>
      <c r="J19212">
        <v>255112</v>
      </c>
      <c r="K19212" t="s">
        <v>14588</v>
      </c>
      <c r="L19212" t="s">
        <v>14589</v>
      </c>
      <c r="M19212">
        <v>39204</v>
      </c>
      <c r="N19212" s="1">
        <v>45444</v>
      </c>
    </row>
    <row r="19213" spans="1:14" x14ac:dyDescent="0.35">
      <c r="A19213" t="s">
        <v>33</v>
      </c>
      <c r="B19213">
        <v>4</v>
      </c>
      <c r="C19213" t="s">
        <v>14587</v>
      </c>
      <c r="D19213" t="s">
        <v>2070</v>
      </c>
      <c r="E19213" s="1">
        <v>44862</v>
      </c>
      <c r="F19213" t="s">
        <v>75</v>
      </c>
      <c r="G19213" s="15">
        <v>25208</v>
      </c>
      <c r="J19213">
        <v>255112</v>
      </c>
      <c r="K19213" t="s">
        <v>14588</v>
      </c>
      <c r="L19213" t="s">
        <v>14589</v>
      </c>
      <c r="M19213">
        <v>39204</v>
      </c>
      <c r="N19213" s="1">
        <v>45444</v>
      </c>
    </row>
    <row r="19214" spans="1:14" x14ac:dyDescent="0.35">
      <c r="A19214" t="s">
        <v>33</v>
      </c>
      <c r="B19214">
        <v>4</v>
      </c>
      <c r="C19214" t="s">
        <v>14587</v>
      </c>
      <c r="D19214" t="s">
        <v>2070</v>
      </c>
      <c r="E19214" s="1">
        <v>45198</v>
      </c>
      <c r="F19214" t="s">
        <v>75</v>
      </c>
      <c r="G19214" s="15">
        <v>40946</v>
      </c>
      <c r="J19214">
        <v>255112</v>
      </c>
      <c r="K19214" t="s">
        <v>14588</v>
      </c>
      <c r="L19214" t="s">
        <v>14589</v>
      </c>
      <c r="M19214">
        <v>39204</v>
      </c>
      <c r="N19214" s="1">
        <v>45444</v>
      </c>
    </row>
    <row r="19215" spans="1:14" x14ac:dyDescent="0.35">
      <c r="A19215" t="s">
        <v>33</v>
      </c>
      <c r="B19215">
        <v>4</v>
      </c>
      <c r="C19215" t="s">
        <v>14587</v>
      </c>
      <c r="D19215" t="s">
        <v>2070</v>
      </c>
      <c r="E19215" s="1">
        <v>44704</v>
      </c>
      <c r="F19215" t="s">
        <v>75</v>
      </c>
      <c r="G19215" s="15">
        <v>62830</v>
      </c>
      <c r="J19215">
        <v>255112</v>
      </c>
      <c r="K19215" t="s">
        <v>14588</v>
      </c>
      <c r="L19215" t="s">
        <v>14589</v>
      </c>
      <c r="M19215">
        <v>39204</v>
      </c>
      <c r="N19215" s="1">
        <v>45444</v>
      </c>
    </row>
    <row r="19216" spans="1:14" x14ac:dyDescent="0.35">
      <c r="A19216" t="s">
        <v>33</v>
      </c>
      <c r="B19216">
        <v>4</v>
      </c>
      <c r="C19216" t="s">
        <v>14587</v>
      </c>
      <c r="D19216" t="s">
        <v>2070</v>
      </c>
      <c r="E19216" s="1">
        <v>44386</v>
      </c>
      <c r="F19216" t="s">
        <v>75</v>
      </c>
      <c r="G19216" s="15">
        <v>81313</v>
      </c>
      <c r="J19216">
        <v>255112</v>
      </c>
      <c r="K19216" t="s">
        <v>14588</v>
      </c>
      <c r="L19216" t="s">
        <v>14589</v>
      </c>
      <c r="M19216">
        <v>39204</v>
      </c>
      <c r="N19216" s="1">
        <v>45444</v>
      </c>
    </row>
    <row r="19217" spans="1:14" x14ac:dyDescent="0.35">
      <c r="A19217" t="s">
        <v>33</v>
      </c>
      <c r="B19217">
        <v>4</v>
      </c>
      <c r="C19217" t="s">
        <v>14730</v>
      </c>
      <c r="D19217" t="s">
        <v>14731</v>
      </c>
      <c r="E19217" s="1">
        <v>44559</v>
      </c>
      <c r="F19217" t="s">
        <v>75</v>
      </c>
      <c r="G19217" s="15">
        <v>7345</v>
      </c>
      <c r="J19217">
        <v>255270</v>
      </c>
      <c r="K19217" t="s">
        <v>14732</v>
      </c>
      <c r="L19217" t="s">
        <v>14733</v>
      </c>
      <c r="M19217">
        <v>38863</v>
      </c>
      <c r="N19217" s="1">
        <v>45444</v>
      </c>
    </row>
    <row r="19218" spans="1:14" x14ac:dyDescent="0.35">
      <c r="A19218" t="s">
        <v>33</v>
      </c>
      <c r="B19218">
        <v>4</v>
      </c>
      <c r="C19218" t="s">
        <v>14756</v>
      </c>
      <c r="D19218" t="s">
        <v>14757</v>
      </c>
      <c r="E19218" s="1">
        <v>44958</v>
      </c>
      <c r="F19218" t="s">
        <v>75</v>
      </c>
      <c r="G19218" s="15">
        <v>9318</v>
      </c>
      <c r="J19218">
        <v>255289</v>
      </c>
      <c r="K19218" t="s">
        <v>14758</v>
      </c>
      <c r="L19218" t="s">
        <v>14759</v>
      </c>
      <c r="M19218">
        <v>39553</v>
      </c>
      <c r="N19218" s="1">
        <v>45444</v>
      </c>
    </row>
    <row r="19219" spans="1:14" x14ac:dyDescent="0.35">
      <c r="A19219" t="s">
        <v>33</v>
      </c>
      <c r="B19219">
        <v>4</v>
      </c>
      <c r="C19219" t="s">
        <v>14590</v>
      </c>
      <c r="D19219" t="s">
        <v>14591</v>
      </c>
      <c r="E19219" s="1">
        <v>44578</v>
      </c>
      <c r="F19219" t="s">
        <v>75</v>
      </c>
      <c r="G19219" s="15">
        <v>658</v>
      </c>
      <c r="J19219">
        <v>255113</v>
      </c>
      <c r="K19219" t="s">
        <v>14592</v>
      </c>
      <c r="L19219" t="s">
        <v>14593</v>
      </c>
      <c r="M19219">
        <v>38771</v>
      </c>
      <c r="N19219" s="1">
        <v>45444</v>
      </c>
    </row>
    <row r="19220" spans="1:14" x14ac:dyDescent="0.35">
      <c r="A19220" t="s">
        <v>33</v>
      </c>
      <c r="B19220">
        <v>4</v>
      </c>
      <c r="C19220" t="s">
        <v>14590</v>
      </c>
      <c r="D19220" t="s">
        <v>14591</v>
      </c>
      <c r="E19220" s="1">
        <v>44947</v>
      </c>
      <c r="F19220" t="s">
        <v>75</v>
      </c>
      <c r="G19220" s="15">
        <v>138161</v>
      </c>
      <c r="J19220">
        <v>255113</v>
      </c>
      <c r="K19220" t="s">
        <v>14592</v>
      </c>
      <c r="L19220" t="s">
        <v>14593</v>
      </c>
      <c r="M19220">
        <v>38771</v>
      </c>
      <c r="N19220" s="1">
        <v>45444</v>
      </c>
    </row>
    <row r="19221" spans="1:14" x14ac:dyDescent="0.35">
      <c r="A19221" t="s">
        <v>33</v>
      </c>
      <c r="B19221">
        <v>4</v>
      </c>
      <c r="C19221" t="s">
        <v>14782</v>
      </c>
      <c r="D19221" t="s">
        <v>14783</v>
      </c>
      <c r="E19221" s="1">
        <v>44389</v>
      </c>
      <c r="F19221" t="s">
        <v>75</v>
      </c>
      <c r="G19221" s="15">
        <v>655</v>
      </c>
      <c r="J19221">
        <v>255302</v>
      </c>
      <c r="K19221" t="s">
        <v>14784</v>
      </c>
      <c r="L19221" t="s">
        <v>14785</v>
      </c>
      <c r="M19221">
        <v>38668</v>
      </c>
      <c r="N19221" s="1">
        <v>45444</v>
      </c>
    </row>
    <row r="19222" spans="1:14" x14ac:dyDescent="0.35">
      <c r="A19222" t="s">
        <v>33</v>
      </c>
      <c r="B19222">
        <v>4</v>
      </c>
      <c r="C19222" t="s">
        <v>14782</v>
      </c>
      <c r="D19222" t="s">
        <v>14783</v>
      </c>
      <c r="E19222" s="1">
        <v>44424</v>
      </c>
      <c r="F19222" t="s">
        <v>75</v>
      </c>
      <c r="G19222" s="15">
        <v>975</v>
      </c>
      <c r="J19222">
        <v>255302</v>
      </c>
      <c r="K19222" t="s">
        <v>14784</v>
      </c>
      <c r="L19222" t="s">
        <v>14785</v>
      </c>
      <c r="M19222">
        <v>38668</v>
      </c>
      <c r="N19222" s="1">
        <v>45444</v>
      </c>
    </row>
    <row r="19223" spans="1:14" x14ac:dyDescent="0.35">
      <c r="A19223" t="s">
        <v>33</v>
      </c>
      <c r="B19223">
        <v>4</v>
      </c>
      <c r="C19223" t="s">
        <v>14850</v>
      </c>
      <c r="D19223" t="s">
        <v>14851</v>
      </c>
      <c r="E19223" s="1">
        <v>44368</v>
      </c>
      <c r="F19223" t="s">
        <v>75</v>
      </c>
      <c r="G19223" s="15">
        <v>650</v>
      </c>
      <c r="J19223" t="s">
        <v>14852</v>
      </c>
      <c r="K19223" t="s">
        <v>14853</v>
      </c>
      <c r="L19223" t="s">
        <v>14854</v>
      </c>
      <c r="M19223">
        <v>38860</v>
      </c>
      <c r="N19223" s="1">
        <v>45444</v>
      </c>
    </row>
    <row r="19224" spans="1:14" x14ac:dyDescent="0.35">
      <c r="A19224" t="s">
        <v>33</v>
      </c>
      <c r="B19224">
        <v>4</v>
      </c>
      <c r="C19224" t="s">
        <v>14850</v>
      </c>
      <c r="D19224" t="s">
        <v>14851</v>
      </c>
      <c r="E19224" s="1">
        <v>44655</v>
      </c>
      <c r="F19224" t="s">
        <v>75</v>
      </c>
      <c r="G19224" s="15">
        <v>987</v>
      </c>
      <c r="J19224" t="s">
        <v>14852</v>
      </c>
      <c r="K19224" t="s">
        <v>14853</v>
      </c>
      <c r="L19224" t="s">
        <v>14854</v>
      </c>
      <c r="M19224">
        <v>38860</v>
      </c>
      <c r="N19224" s="1">
        <v>45444</v>
      </c>
    </row>
    <row r="19225" spans="1:14" x14ac:dyDescent="0.35">
      <c r="A19225" t="s">
        <v>33</v>
      </c>
      <c r="B19225">
        <v>4</v>
      </c>
      <c r="C19225" t="s">
        <v>14850</v>
      </c>
      <c r="D19225" t="s">
        <v>14851</v>
      </c>
      <c r="E19225" s="1">
        <v>45148</v>
      </c>
      <c r="F19225" t="s">
        <v>75</v>
      </c>
      <c r="G19225" s="15">
        <v>12155</v>
      </c>
      <c r="J19225" t="s">
        <v>14852</v>
      </c>
      <c r="K19225" t="s">
        <v>14853</v>
      </c>
      <c r="L19225" t="s">
        <v>14854</v>
      </c>
      <c r="M19225">
        <v>38860</v>
      </c>
      <c r="N19225" s="1">
        <v>45444</v>
      </c>
    </row>
    <row r="19226" spans="1:14" x14ac:dyDescent="0.35">
      <c r="A19226" t="s">
        <v>33</v>
      </c>
      <c r="B19226">
        <v>4</v>
      </c>
      <c r="C19226" t="s">
        <v>14799</v>
      </c>
      <c r="D19226" t="s">
        <v>14695</v>
      </c>
      <c r="E19226" s="1">
        <v>44368</v>
      </c>
      <c r="F19226" t="s">
        <v>75</v>
      </c>
      <c r="G19226" s="15">
        <v>655</v>
      </c>
      <c r="J19226">
        <v>255310</v>
      </c>
      <c r="K19226" t="s">
        <v>14800</v>
      </c>
      <c r="L19226" t="s">
        <v>14801</v>
      </c>
      <c r="M19226">
        <v>39601</v>
      </c>
      <c r="N19226" s="1">
        <v>45444</v>
      </c>
    </row>
    <row r="19227" spans="1:14" x14ac:dyDescent="0.35">
      <c r="A19227" t="s">
        <v>33</v>
      </c>
      <c r="B19227">
        <v>4</v>
      </c>
      <c r="C19227" t="s">
        <v>14840</v>
      </c>
      <c r="D19227" t="s">
        <v>14683</v>
      </c>
      <c r="E19227" s="1">
        <v>44389</v>
      </c>
      <c r="F19227" t="s">
        <v>75</v>
      </c>
      <c r="G19227" s="15">
        <v>655</v>
      </c>
      <c r="J19227">
        <v>255346</v>
      </c>
      <c r="K19227" t="s">
        <v>14841</v>
      </c>
      <c r="L19227" t="s">
        <v>14842</v>
      </c>
      <c r="M19227">
        <v>39581</v>
      </c>
      <c r="N19227" s="1">
        <v>45444</v>
      </c>
    </row>
    <row r="19228" spans="1:14" x14ac:dyDescent="0.35">
      <c r="A19228" t="s">
        <v>33</v>
      </c>
      <c r="B19228">
        <v>4</v>
      </c>
      <c r="C19228" t="s">
        <v>14660</v>
      </c>
      <c r="D19228" t="s">
        <v>14661</v>
      </c>
      <c r="E19228" s="1">
        <v>44853</v>
      </c>
      <c r="F19228" t="s">
        <v>75</v>
      </c>
      <c r="G19228" s="15">
        <v>9770</v>
      </c>
      <c r="J19228">
        <v>255172</v>
      </c>
      <c r="K19228" t="s">
        <v>14662</v>
      </c>
      <c r="L19228" t="s">
        <v>14663</v>
      </c>
      <c r="M19228">
        <v>39759</v>
      </c>
      <c r="N19228" s="1">
        <v>45444</v>
      </c>
    </row>
    <row r="19229" spans="1:14" x14ac:dyDescent="0.35">
      <c r="A19229" t="s">
        <v>33</v>
      </c>
      <c r="B19229">
        <v>4</v>
      </c>
      <c r="C19229" t="s">
        <v>14660</v>
      </c>
      <c r="D19229" t="s">
        <v>14661</v>
      </c>
      <c r="E19229" s="1">
        <v>45328</v>
      </c>
      <c r="F19229" t="s">
        <v>75</v>
      </c>
      <c r="G19229" s="15">
        <v>51893</v>
      </c>
      <c r="J19229">
        <v>255172</v>
      </c>
      <c r="K19229" t="s">
        <v>14662</v>
      </c>
      <c r="L19229" t="s">
        <v>14663</v>
      </c>
      <c r="M19229">
        <v>39759</v>
      </c>
      <c r="N19229" s="1">
        <v>45444</v>
      </c>
    </row>
    <row r="19230" spans="1:14" x14ac:dyDescent="0.35">
      <c r="A19230" t="s">
        <v>33</v>
      </c>
      <c r="B19230">
        <v>4</v>
      </c>
      <c r="C19230" t="s">
        <v>14793</v>
      </c>
      <c r="D19230" t="s">
        <v>14701</v>
      </c>
      <c r="E19230" s="1">
        <v>44655</v>
      </c>
      <c r="F19230" t="s">
        <v>75</v>
      </c>
      <c r="G19230" s="15">
        <v>663</v>
      </c>
      <c r="J19230">
        <v>255308</v>
      </c>
      <c r="K19230" t="s">
        <v>14794</v>
      </c>
      <c r="L19230" t="s">
        <v>14795</v>
      </c>
      <c r="M19230">
        <v>39577</v>
      </c>
      <c r="N19230" s="1">
        <v>45444</v>
      </c>
    </row>
    <row r="19231" spans="1:14" x14ac:dyDescent="0.35">
      <c r="A19231" t="s">
        <v>33</v>
      </c>
      <c r="B19231">
        <v>4</v>
      </c>
      <c r="C19231" t="s">
        <v>14793</v>
      </c>
      <c r="D19231" t="s">
        <v>14701</v>
      </c>
      <c r="E19231" s="1">
        <v>44413</v>
      </c>
      <c r="F19231" t="s">
        <v>75</v>
      </c>
      <c r="G19231" s="15">
        <v>7345</v>
      </c>
      <c r="J19231">
        <v>255308</v>
      </c>
      <c r="K19231" t="s">
        <v>14794</v>
      </c>
      <c r="L19231" t="s">
        <v>14795</v>
      </c>
      <c r="M19231">
        <v>39577</v>
      </c>
      <c r="N19231" s="1">
        <v>45444</v>
      </c>
    </row>
    <row r="19232" spans="1:14" x14ac:dyDescent="0.35">
      <c r="A19232" t="s">
        <v>33</v>
      </c>
      <c r="B19232">
        <v>4</v>
      </c>
      <c r="C19232" t="s">
        <v>14793</v>
      </c>
      <c r="D19232" t="s">
        <v>14701</v>
      </c>
      <c r="E19232" s="1">
        <v>45177</v>
      </c>
      <c r="F19232" t="s">
        <v>75</v>
      </c>
      <c r="G19232" s="15">
        <v>8190</v>
      </c>
      <c r="J19232">
        <v>255308</v>
      </c>
      <c r="K19232" t="s">
        <v>14794</v>
      </c>
      <c r="L19232" t="s">
        <v>14795</v>
      </c>
      <c r="M19232">
        <v>39577</v>
      </c>
      <c r="N19232" s="1">
        <v>45444</v>
      </c>
    </row>
    <row r="19233" spans="1:14" x14ac:dyDescent="0.35">
      <c r="A19233" t="s">
        <v>33</v>
      </c>
      <c r="B19233">
        <v>4</v>
      </c>
      <c r="C19233" t="s">
        <v>14793</v>
      </c>
      <c r="D19233" t="s">
        <v>14701</v>
      </c>
      <c r="E19233" s="1">
        <v>45177</v>
      </c>
      <c r="F19233" t="s">
        <v>102</v>
      </c>
      <c r="H19233">
        <v>2</v>
      </c>
      <c r="I19233" s="1">
        <v>45203</v>
      </c>
      <c r="J19233">
        <v>255308</v>
      </c>
      <c r="K19233" t="s">
        <v>14794</v>
      </c>
      <c r="L19233" t="s">
        <v>14795</v>
      </c>
      <c r="M19233">
        <v>39577</v>
      </c>
      <c r="N19233" s="1">
        <v>45444</v>
      </c>
    </row>
    <row r="19234" spans="1:14" x14ac:dyDescent="0.35">
      <c r="A19234" t="s">
        <v>33</v>
      </c>
      <c r="B19234">
        <v>4</v>
      </c>
      <c r="C19234" t="s">
        <v>35520</v>
      </c>
      <c r="D19234" t="s">
        <v>14621</v>
      </c>
      <c r="E19234" s="1">
        <v>45155</v>
      </c>
      <c r="F19234" t="s">
        <v>75</v>
      </c>
      <c r="G19234" s="15">
        <v>92449</v>
      </c>
      <c r="J19234">
        <v>255244</v>
      </c>
      <c r="K19234" t="s">
        <v>35521</v>
      </c>
      <c r="L19234" t="s">
        <v>35522</v>
      </c>
      <c r="M19234">
        <v>39564</v>
      </c>
      <c r="N19234" s="1">
        <v>45444</v>
      </c>
    </row>
    <row r="19235" spans="1:14" x14ac:dyDescent="0.35">
      <c r="A19235" t="s">
        <v>33</v>
      </c>
      <c r="B19235">
        <v>4</v>
      </c>
      <c r="C19235" t="s">
        <v>35523</v>
      </c>
      <c r="D19235" t="s">
        <v>6393</v>
      </c>
      <c r="E19235" s="1">
        <v>45162</v>
      </c>
      <c r="F19235" t="s">
        <v>75</v>
      </c>
      <c r="G19235" s="15">
        <v>11450</v>
      </c>
      <c r="J19235" t="s">
        <v>35524</v>
      </c>
      <c r="K19235" t="s">
        <v>35525</v>
      </c>
      <c r="L19235" t="s">
        <v>35526</v>
      </c>
      <c r="M19235">
        <v>38921</v>
      </c>
      <c r="N19235" s="1">
        <v>45444</v>
      </c>
    </row>
    <row r="19236" spans="1:14" x14ac:dyDescent="0.35">
      <c r="A19236" t="s">
        <v>33</v>
      </c>
      <c r="B19236">
        <v>4</v>
      </c>
      <c r="C19236" t="s">
        <v>14616</v>
      </c>
      <c r="D19236" t="s">
        <v>14617</v>
      </c>
      <c r="E19236" s="1">
        <v>44431</v>
      </c>
      <c r="F19236" t="s">
        <v>75</v>
      </c>
      <c r="G19236" s="15">
        <v>655</v>
      </c>
      <c r="J19236">
        <v>255140</v>
      </c>
      <c r="K19236" t="s">
        <v>14618</v>
      </c>
      <c r="L19236" t="s">
        <v>14619</v>
      </c>
      <c r="M19236">
        <v>39180</v>
      </c>
      <c r="N19236" s="1">
        <v>45444</v>
      </c>
    </row>
    <row r="19237" spans="1:14" x14ac:dyDescent="0.35">
      <c r="A19237" t="s">
        <v>33</v>
      </c>
      <c r="B19237">
        <v>4</v>
      </c>
      <c r="C19237" t="s">
        <v>14616</v>
      </c>
      <c r="D19237" t="s">
        <v>14617</v>
      </c>
      <c r="E19237" s="1">
        <v>45225</v>
      </c>
      <c r="F19237" t="s">
        <v>75</v>
      </c>
      <c r="G19237" s="15">
        <v>8000</v>
      </c>
      <c r="J19237">
        <v>255140</v>
      </c>
      <c r="K19237" t="s">
        <v>14618</v>
      </c>
      <c r="L19237" t="s">
        <v>14619</v>
      </c>
      <c r="M19237">
        <v>39180</v>
      </c>
      <c r="N19237" s="1">
        <v>45444</v>
      </c>
    </row>
    <row r="19238" spans="1:14" x14ac:dyDescent="0.35">
      <c r="A19238" t="s">
        <v>33</v>
      </c>
      <c r="B19238">
        <v>4</v>
      </c>
      <c r="C19238" t="s">
        <v>14616</v>
      </c>
      <c r="D19238" t="s">
        <v>14617</v>
      </c>
      <c r="E19238" s="1">
        <v>45225</v>
      </c>
      <c r="F19238" t="s">
        <v>102</v>
      </c>
      <c r="H19238">
        <v>2</v>
      </c>
      <c r="I19238" s="1">
        <v>45252</v>
      </c>
      <c r="J19238">
        <v>255140</v>
      </c>
      <c r="K19238" t="s">
        <v>14618</v>
      </c>
      <c r="L19238" t="s">
        <v>14619</v>
      </c>
      <c r="M19238">
        <v>39180</v>
      </c>
      <c r="N19238" s="1">
        <v>45444</v>
      </c>
    </row>
    <row r="19239" spans="1:14" x14ac:dyDescent="0.35">
      <c r="A19239" t="s">
        <v>33</v>
      </c>
      <c r="B19239">
        <v>4</v>
      </c>
      <c r="C19239" t="s">
        <v>14743</v>
      </c>
      <c r="D19239" t="s">
        <v>336</v>
      </c>
      <c r="E19239" s="1">
        <v>44658</v>
      </c>
      <c r="F19239" t="s">
        <v>75</v>
      </c>
      <c r="G19239" s="15">
        <v>9087</v>
      </c>
      <c r="J19239">
        <v>255276</v>
      </c>
      <c r="K19239" t="s">
        <v>14744</v>
      </c>
      <c r="L19239" t="s">
        <v>14745</v>
      </c>
      <c r="M19239">
        <v>39110</v>
      </c>
      <c r="N19239" s="1">
        <v>45444</v>
      </c>
    </row>
    <row r="19240" spans="1:14" x14ac:dyDescent="0.35">
      <c r="A19240" t="s">
        <v>33</v>
      </c>
      <c r="B19240">
        <v>4</v>
      </c>
      <c r="C19240" t="s">
        <v>35527</v>
      </c>
      <c r="D19240" t="s">
        <v>336</v>
      </c>
      <c r="E19240" s="1">
        <v>45278</v>
      </c>
      <c r="F19240" t="s">
        <v>75</v>
      </c>
      <c r="G19240" s="15">
        <v>7901</v>
      </c>
      <c r="J19240">
        <v>255304</v>
      </c>
      <c r="K19240" t="s">
        <v>35528</v>
      </c>
      <c r="L19240" t="s">
        <v>35529</v>
      </c>
      <c r="M19240">
        <v>39110</v>
      </c>
      <c r="N19240" s="1">
        <v>45444</v>
      </c>
    </row>
    <row r="19241" spans="1:14" x14ac:dyDescent="0.35">
      <c r="A19241" t="s">
        <v>33</v>
      </c>
      <c r="B19241">
        <v>4</v>
      </c>
      <c r="C19241" t="s">
        <v>14717</v>
      </c>
      <c r="D19241" t="s">
        <v>5661</v>
      </c>
      <c r="E19241" s="1">
        <v>45258</v>
      </c>
      <c r="F19241" t="s">
        <v>75</v>
      </c>
      <c r="G19241" s="15">
        <v>4475</v>
      </c>
      <c r="J19241">
        <v>255261</v>
      </c>
      <c r="K19241" t="s">
        <v>14718</v>
      </c>
      <c r="L19241" t="s">
        <v>14719</v>
      </c>
      <c r="M19241">
        <v>39301</v>
      </c>
      <c r="N19241" s="1">
        <v>45444</v>
      </c>
    </row>
    <row r="19242" spans="1:14" x14ac:dyDescent="0.35">
      <c r="A19242" t="s">
        <v>33</v>
      </c>
      <c r="B19242">
        <v>4</v>
      </c>
      <c r="C19242" t="s">
        <v>14542</v>
      </c>
      <c r="D19242" t="s">
        <v>14543</v>
      </c>
      <c r="E19242" s="1">
        <v>44608</v>
      </c>
      <c r="F19242" t="s">
        <v>75</v>
      </c>
      <c r="G19242" s="15">
        <v>10179</v>
      </c>
      <c r="J19242">
        <v>255093</v>
      </c>
      <c r="K19242" t="s">
        <v>14544</v>
      </c>
      <c r="L19242" t="s">
        <v>14545</v>
      </c>
      <c r="M19242">
        <v>39531</v>
      </c>
      <c r="N19242" s="1">
        <v>45444</v>
      </c>
    </row>
    <row r="19243" spans="1:14" x14ac:dyDescent="0.35">
      <c r="A19243" t="s">
        <v>33</v>
      </c>
      <c r="B19243">
        <v>4</v>
      </c>
      <c r="C19243" t="s">
        <v>14706</v>
      </c>
      <c r="D19243" t="s">
        <v>4848</v>
      </c>
      <c r="E19243" s="1">
        <v>44368</v>
      </c>
      <c r="F19243" t="s">
        <v>75</v>
      </c>
      <c r="G19243" s="15">
        <v>655</v>
      </c>
      <c r="J19243">
        <v>255257</v>
      </c>
      <c r="K19243" t="s">
        <v>14707</v>
      </c>
      <c r="L19243" t="s">
        <v>14708</v>
      </c>
      <c r="M19243">
        <v>39702</v>
      </c>
      <c r="N19243" s="1">
        <v>45444</v>
      </c>
    </row>
    <row r="19244" spans="1:14" x14ac:dyDescent="0.35">
      <c r="A19244" t="s">
        <v>33</v>
      </c>
      <c r="B19244">
        <v>4</v>
      </c>
      <c r="C19244" t="s">
        <v>14706</v>
      </c>
      <c r="D19244" t="s">
        <v>4848</v>
      </c>
      <c r="E19244" s="1">
        <v>45134</v>
      </c>
      <c r="F19244" t="s">
        <v>75</v>
      </c>
      <c r="G19244" s="15">
        <v>40108</v>
      </c>
      <c r="J19244">
        <v>255257</v>
      </c>
      <c r="K19244" t="s">
        <v>14707</v>
      </c>
      <c r="L19244" t="s">
        <v>14708</v>
      </c>
      <c r="M19244">
        <v>39702</v>
      </c>
      <c r="N19244" s="1">
        <v>45444</v>
      </c>
    </row>
    <row r="19245" spans="1:14" x14ac:dyDescent="0.35">
      <c r="A19245" t="s">
        <v>33</v>
      </c>
      <c r="B19245">
        <v>4</v>
      </c>
      <c r="C19245" t="s">
        <v>14706</v>
      </c>
      <c r="D19245" t="s">
        <v>4848</v>
      </c>
      <c r="E19245" s="1">
        <v>44497</v>
      </c>
      <c r="F19245" t="s">
        <v>75</v>
      </c>
      <c r="G19245" s="15">
        <v>131489</v>
      </c>
      <c r="J19245">
        <v>255257</v>
      </c>
      <c r="K19245" t="s">
        <v>14707</v>
      </c>
      <c r="L19245" t="s">
        <v>14708</v>
      </c>
      <c r="M19245">
        <v>39702</v>
      </c>
      <c r="N19245" s="1">
        <v>45444</v>
      </c>
    </row>
    <row r="19246" spans="1:14" x14ac:dyDescent="0.35">
      <c r="A19246" t="s">
        <v>33</v>
      </c>
      <c r="B19246">
        <v>4</v>
      </c>
      <c r="C19246" t="s">
        <v>14606</v>
      </c>
      <c r="D19246" t="s">
        <v>14607</v>
      </c>
      <c r="E19246" s="1">
        <v>44613</v>
      </c>
      <c r="F19246" t="s">
        <v>75</v>
      </c>
      <c r="G19246" s="15">
        <v>658</v>
      </c>
      <c r="J19246">
        <v>255127</v>
      </c>
      <c r="K19246" t="s">
        <v>14608</v>
      </c>
      <c r="L19246" t="s">
        <v>14609</v>
      </c>
      <c r="M19246">
        <v>38852</v>
      </c>
      <c r="N19246" s="1">
        <v>45444</v>
      </c>
    </row>
    <row r="19247" spans="1:14" x14ac:dyDescent="0.35">
      <c r="A19247" t="s">
        <v>33</v>
      </c>
      <c r="B19247">
        <v>4</v>
      </c>
      <c r="C19247" t="s">
        <v>14606</v>
      </c>
      <c r="D19247" t="s">
        <v>14607</v>
      </c>
      <c r="E19247" s="1">
        <v>45078</v>
      </c>
      <c r="F19247" t="s">
        <v>75</v>
      </c>
      <c r="G19247" s="15">
        <v>179622</v>
      </c>
      <c r="J19247">
        <v>255127</v>
      </c>
      <c r="K19247" t="s">
        <v>14608</v>
      </c>
      <c r="L19247" t="s">
        <v>14609</v>
      </c>
      <c r="M19247">
        <v>38852</v>
      </c>
      <c r="N19247" s="1">
        <v>45444</v>
      </c>
    </row>
    <row r="19248" spans="1:14" x14ac:dyDescent="0.35">
      <c r="A19248" t="s">
        <v>33</v>
      </c>
      <c r="B19248">
        <v>4</v>
      </c>
      <c r="C19248" t="s">
        <v>14691</v>
      </c>
      <c r="D19248" t="s">
        <v>14607</v>
      </c>
      <c r="E19248" s="1">
        <v>44812</v>
      </c>
      <c r="F19248" t="s">
        <v>75</v>
      </c>
      <c r="G19248" s="15">
        <v>13260</v>
      </c>
      <c r="J19248">
        <v>255218</v>
      </c>
      <c r="K19248" t="s">
        <v>14692</v>
      </c>
      <c r="L19248" t="s">
        <v>14693</v>
      </c>
      <c r="M19248">
        <v>38852</v>
      </c>
      <c r="N19248" s="1">
        <v>45444</v>
      </c>
    </row>
    <row r="19249" spans="1:14" x14ac:dyDescent="0.35">
      <c r="A19249" t="s">
        <v>33</v>
      </c>
      <c r="B19249">
        <v>4</v>
      </c>
      <c r="C19249" t="s">
        <v>14691</v>
      </c>
      <c r="D19249" t="s">
        <v>14607</v>
      </c>
      <c r="E19249" s="1">
        <v>44664</v>
      </c>
      <c r="F19249" t="s">
        <v>75</v>
      </c>
      <c r="G19249" s="15">
        <v>30745</v>
      </c>
      <c r="J19249">
        <v>255218</v>
      </c>
      <c r="K19249" t="s">
        <v>14692</v>
      </c>
      <c r="L19249" t="s">
        <v>14693</v>
      </c>
      <c r="M19249">
        <v>38852</v>
      </c>
      <c r="N19249" s="1">
        <v>45444</v>
      </c>
    </row>
    <row r="19250" spans="1:14" x14ac:dyDescent="0.35">
      <c r="A19250" t="s">
        <v>33</v>
      </c>
      <c r="B19250">
        <v>4</v>
      </c>
      <c r="C19250" t="s">
        <v>14691</v>
      </c>
      <c r="D19250" t="s">
        <v>14607</v>
      </c>
      <c r="E19250" s="1">
        <v>45070</v>
      </c>
      <c r="F19250" t="s">
        <v>75</v>
      </c>
      <c r="G19250" s="15">
        <v>63541</v>
      </c>
      <c r="J19250">
        <v>255218</v>
      </c>
      <c r="K19250" t="s">
        <v>14692</v>
      </c>
      <c r="L19250" t="s">
        <v>14693</v>
      </c>
      <c r="M19250">
        <v>38852</v>
      </c>
      <c r="N19250" s="1">
        <v>45444</v>
      </c>
    </row>
    <row r="19251" spans="1:14" x14ac:dyDescent="0.35">
      <c r="A19251" t="s">
        <v>33</v>
      </c>
      <c r="B19251">
        <v>4</v>
      </c>
      <c r="C19251" t="s">
        <v>14691</v>
      </c>
      <c r="D19251" t="s">
        <v>14607</v>
      </c>
      <c r="E19251" s="1">
        <v>45070</v>
      </c>
      <c r="F19251" t="s">
        <v>102</v>
      </c>
      <c r="H19251">
        <v>20</v>
      </c>
      <c r="I19251" s="1">
        <v>45099</v>
      </c>
      <c r="J19251">
        <v>255218</v>
      </c>
      <c r="K19251" t="s">
        <v>14692</v>
      </c>
      <c r="L19251" t="s">
        <v>14693</v>
      </c>
      <c r="M19251">
        <v>38852</v>
      </c>
      <c r="N19251" s="1">
        <v>45444</v>
      </c>
    </row>
    <row r="19252" spans="1:14" x14ac:dyDescent="0.35">
      <c r="A19252" t="s">
        <v>33</v>
      </c>
      <c r="B19252">
        <v>4</v>
      </c>
      <c r="C19252" t="s">
        <v>14789</v>
      </c>
      <c r="D19252" t="s">
        <v>14424</v>
      </c>
      <c r="E19252" s="1">
        <v>44368</v>
      </c>
      <c r="F19252" t="s">
        <v>75</v>
      </c>
      <c r="G19252" s="15">
        <v>1638</v>
      </c>
      <c r="J19252">
        <v>255306</v>
      </c>
      <c r="K19252" t="s">
        <v>33221</v>
      </c>
      <c r="L19252" t="s">
        <v>33222</v>
      </c>
      <c r="M19252">
        <v>38851</v>
      </c>
      <c r="N19252" s="1">
        <v>45444</v>
      </c>
    </row>
    <row r="19253" spans="1:14" x14ac:dyDescent="0.35">
      <c r="A19253" t="s">
        <v>33</v>
      </c>
      <c r="B19253">
        <v>4</v>
      </c>
      <c r="C19253" t="s">
        <v>14789</v>
      </c>
      <c r="D19253" t="s">
        <v>14424</v>
      </c>
      <c r="E19253" s="1">
        <v>44431</v>
      </c>
      <c r="F19253" t="s">
        <v>75</v>
      </c>
      <c r="G19253" s="15">
        <v>1950</v>
      </c>
      <c r="J19253">
        <v>255306</v>
      </c>
      <c r="K19253" t="s">
        <v>33221</v>
      </c>
      <c r="L19253" t="s">
        <v>33222</v>
      </c>
      <c r="M19253">
        <v>38851</v>
      </c>
      <c r="N19253" s="1">
        <v>45444</v>
      </c>
    </row>
    <row r="19254" spans="1:14" x14ac:dyDescent="0.35">
      <c r="A19254" t="s">
        <v>33</v>
      </c>
      <c r="B19254">
        <v>4</v>
      </c>
      <c r="C19254" t="s">
        <v>14789</v>
      </c>
      <c r="D19254" t="s">
        <v>14424</v>
      </c>
      <c r="E19254" s="1">
        <v>44662</v>
      </c>
      <c r="F19254" t="s">
        <v>75</v>
      </c>
      <c r="G19254" s="15">
        <v>2302</v>
      </c>
      <c r="J19254">
        <v>255306</v>
      </c>
      <c r="K19254" t="s">
        <v>33221</v>
      </c>
      <c r="L19254" t="s">
        <v>33222</v>
      </c>
      <c r="M19254">
        <v>38851</v>
      </c>
      <c r="N19254" s="1">
        <v>45444</v>
      </c>
    </row>
    <row r="19255" spans="1:14" x14ac:dyDescent="0.35">
      <c r="A19255" t="s">
        <v>33</v>
      </c>
      <c r="B19255">
        <v>4</v>
      </c>
      <c r="C19255" t="s">
        <v>14789</v>
      </c>
      <c r="D19255" t="s">
        <v>14424</v>
      </c>
      <c r="E19255" s="1">
        <v>44872</v>
      </c>
      <c r="F19255" t="s">
        <v>75</v>
      </c>
      <c r="G19255" s="15">
        <v>3846</v>
      </c>
      <c r="J19255">
        <v>255306</v>
      </c>
      <c r="K19255" t="s">
        <v>33221</v>
      </c>
      <c r="L19255" t="s">
        <v>33222</v>
      </c>
      <c r="M19255">
        <v>38851</v>
      </c>
      <c r="N19255" s="1">
        <v>45444</v>
      </c>
    </row>
    <row r="19256" spans="1:14" x14ac:dyDescent="0.35">
      <c r="A19256" t="s">
        <v>33</v>
      </c>
      <c r="B19256">
        <v>4</v>
      </c>
      <c r="C19256" t="s">
        <v>14789</v>
      </c>
      <c r="D19256" t="s">
        <v>14424</v>
      </c>
      <c r="E19256" s="1">
        <v>44880</v>
      </c>
      <c r="F19256" t="s">
        <v>75</v>
      </c>
      <c r="G19256" s="15">
        <v>4196</v>
      </c>
      <c r="J19256">
        <v>255306</v>
      </c>
      <c r="K19256" t="s">
        <v>33221</v>
      </c>
      <c r="L19256" t="s">
        <v>33222</v>
      </c>
      <c r="M19256">
        <v>38851</v>
      </c>
      <c r="N19256" s="1">
        <v>45444</v>
      </c>
    </row>
    <row r="19257" spans="1:14" x14ac:dyDescent="0.35">
      <c r="A19257" t="s">
        <v>33</v>
      </c>
      <c r="B19257">
        <v>4</v>
      </c>
      <c r="C19257" t="s">
        <v>14789</v>
      </c>
      <c r="D19257" t="s">
        <v>14424</v>
      </c>
      <c r="E19257" s="1">
        <v>44886</v>
      </c>
      <c r="F19257" t="s">
        <v>75</v>
      </c>
      <c r="G19257" s="15">
        <v>4545</v>
      </c>
      <c r="J19257">
        <v>255306</v>
      </c>
      <c r="K19257" t="s">
        <v>33221</v>
      </c>
      <c r="L19257" t="s">
        <v>33222</v>
      </c>
      <c r="M19257">
        <v>38851</v>
      </c>
      <c r="N19257" s="1">
        <v>45444</v>
      </c>
    </row>
    <row r="19258" spans="1:14" x14ac:dyDescent="0.35">
      <c r="A19258" t="s">
        <v>33</v>
      </c>
      <c r="B19258">
        <v>4</v>
      </c>
      <c r="C19258" t="s">
        <v>14789</v>
      </c>
      <c r="D19258" t="s">
        <v>14424</v>
      </c>
      <c r="E19258" s="1">
        <v>44851</v>
      </c>
      <c r="F19258" t="s">
        <v>75</v>
      </c>
      <c r="G19258" s="15">
        <v>9440</v>
      </c>
      <c r="J19258">
        <v>255306</v>
      </c>
      <c r="K19258" t="s">
        <v>33221</v>
      </c>
      <c r="L19258" t="s">
        <v>33222</v>
      </c>
      <c r="M19258">
        <v>38851</v>
      </c>
      <c r="N19258" s="1">
        <v>45444</v>
      </c>
    </row>
    <row r="19259" spans="1:14" x14ac:dyDescent="0.35">
      <c r="A19259" t="s">
        <v>33</v>
      </c>
      <c r="B19259">
        <v>4</v>
      </c>
      <c r="C19259" t="s">
        <v>14789</v>
      </c>
      <c r="D19259" t="s">
        <v>14424</v>
      </c>
      <c r="E19259" s="1">
        <v>45062</v>
      </c>
      <c r="F19259" t="s">
        <v>75</v>
      </c>
      <c r="G19259" s="15">
        <v>12155</v>
      </c>
      <c r="J19259">
        <v>255306</v>
      </c>
      <c r="K19259" t="s">
        <v>33221</v>
      </c>
      <c r="L19259" t="s">
        <v>33222</v>
      </c>
      <c r="M19259">
        <v>38851</v>
      </c>
      <c r="N19259" s="1">
        <v>45444</v>
      </c>
    </row>
    <row r="19260" spans="1:14" x14ac:dyDescent="0.35">
      <c r="A19260" t="s">
        <v>33</v>
      </c>
      <c r="B19260">
        <v>4</v>
      </c>
      <c r="C19260" t="s">
        <v>14789</v>
      </c>
      <c r="D19260" t="s">
        <v>14424</v>
      </c>
      <c r="E19260" s="1">
        <v>45062</v>
      </c>
      <c r="F19260" t="s">
        <v>102</v>
      </c>
      <c r="H19260">
        <v>12</v>
      </c>
      <c r="I19260" s="1">
        <v>45094</v>
      </c>
      <c r="J19260">
        <v>255306</v>
      </c>
      <c r="K19260" t="s">
        <v>33221</v>
      </c>
      <c r="L19260" t="s">
        <v>33222</v>
      </c>
      <c r="M19260">
        <v>38851</v>
      </c>
      <c r="N19260" s="1">
        <v>45444</v>
      </c>
    </row>
    <row r="19261" spans="1:14" x14ac:dyDescent="0.35">
      <c r="A19261" t="s">
        <v>33</v>
      </c>
      <c r="B19261">
        <v>4</v>
      </c>
      <c r="C19261" t="s">
        <v>14575</v>
      </c>
      <c r="D19261" t="s">
        <v>14576</v>
      </c>
      <c r="E19261" s="1">
        <v>44361</v>
      </c>
      <c r="F19261" t="s">
        <v>75</v>
      </c>
      <c r="G19261" s="15">
        <v>983</v>
      </c>
      <c r="J19261">
        <v>255108</v>
      </c>
      <c r="K19261" t="s">
        <v>14577</v>
      </c>
      <c r="L19261" t="s">
        <v>14578</v>
      </c>
      <c r="M19261">
        <v>39051</v>
      </c>
      <c r="N19261" s="1">
        <v>45444</v>
      </c>
    </row>
    <row r="19262" spans="1:14" x14ac:dyDescent="0.35">
      <c r="A19262" t="s">
        <v>33</v>
      </c>
      <c r="B19262">
        <v>4</v>
      </c>
      <c r="C19262" t="s">
        <v>14575</v>
      </c>
      <c r="D19262" t="s">
        <v>14576</v>
      </c>
      <c r="E19262" s="1">
        <v>44931</v>
      </c>
      <c r="F19262" t="s">
        <v>75</v>
      </c>
      <c r="G19262" s="15">
        <v>15030</v>
      </c>
      <c r="J19262">
        <v>255108</v>
      </c>
      <c r="K19262" t="s">
        <v>14577</v>
      </c>
      <c r="L19262" t="s">
        <v>14578</v>
      </c>
      <c r="M19262">
        <v>39051</v>
      </c>
      <c r="N19262" s="1">
        <v>45444</v>
      </c>
    </row>
    <row r="19263" spans="1:14" x14ac:dyDescent="0.35">
      <c r="A19263" t="s">
        <v>33</v>
      </c>
      <c r="B19263">
        <v>4</v>
      </c>
      <c r="C19263" t="s">
        <v>14847</v>
      </c>
      <c r="D19263" t="s">
        <v>5661</v>
      </c>
      <c r="E19263" s="1">
        <v>44543</v>
      </c>
      <c r="F19263" t="s">
        <v>75</v>
      </c>
      <c r="G19263" s="15">
        <v>655</v>
      </c>
      <c r="J19263">
        <v>255348</v>
      </c>
      <c r="K19263" t="s">
        <v>14848</v>
      </c>
      <c r="L19263" t="s">
        <v>14849</v>
      </c>
      <c r="M19263">
        <v>39305</v>
      </c>
      <c r="N19263" s="1">
        <v>45444</v>
      </c>
    </row>
    <row r="19264" spans="1:14" x14ac:dyDescent="0.35">
      <c r="A19264" t="s">
        <v>33</v>
      </c>
      <c r="B19264">
        <v>4</v>
      </c>
      <c r="C19264" t="s">
        <v>14847</v>
      </c>
      <c r="D19264" t="s">
        <v>5661</v>
      </c>
      <c r="E19264" s="1">
        <v>45328</v>
      </c>
      <c r="F19264" t="s">
        <v>75</v>
      </c>
      <c r="G19264" s="15">
        <v>4516</v>
      </c>
      <c r="J19264">
        <v>255348</v>
      </c>
      <c r="K19264" t="s">
        <v>14848</v>
      </c>
      <c r="L19264" t="s">
        <v>14849</v>
      </c>
      <c r="M19264">
        <v>39305</v>
      </c>
      <c r="N19264" s="1">
        <v>45444</v>
      </c>
    </row>
    <row r="19265" spans="1:14" x14ac:dyDescent="0.35">
      <c r="A19265" t="s">
        <v>33</v>
      </c>
      <c r="B19265">
        <v>4</v>
      </c>
      <c r="C19265" t="s">
        <v>33201</v>
      </c>
      <c r="D19265" t="s">
        <v>14695</v>
      </c>
      <c r="E19265" s="1">
        <v>44994</v>
      </c>
      <c r="F19265" t="s">
        <v>75</v>
      </c>
      <c r="G19265" s="15">
        <v>3294</v>
      </c>
      <c r="J19265">
        <v>255162</v>
      </c>
      <c r="K19265" t="s">
        <v>33202</v>
      </c>
      <c r="L19265" t="s">
        <v>33203</v>
      </c>
      <c r="M19265">
        <v>39601</v>
      </c>
      <c r="N19265" s="1">
        <v>45444</v>
      </c>
    </row>
    <row r="19266" spans="1:14" x14ac:dyDescent="0.35">
      <c r="A19266" t="s">
        <v>33</v>
      </c>
      <c r="B19266">
        <v>4</v>
      </c>
      <c r="C19266" t="s">
        <v>14610</v>
      </c>
      <c r="D19266" t="s">
        <v>14569</v>
      </c>
      <c r="E19266" s="1">
        <v>44621</v>
      </c>
      <c r="F19266" t="s">
        <v>75</v>
      </c>
      <c r="G19266" s="15">
        <v>7813</v>
      </c>
      <c r="J19266">
        <v>255136</v>
      </c>
      <c r="K19266" t="s">
        <v>14611</v>
      </c>
      <c r="L19266" t="s">
        <v>14612</v>
      </c>
      <c r="M19266">
        <v>38804</v>
      </c>
      <c r="N19266" s="1">
        <v>45444</v>
      </c>
    </row>
    <row r="19267" spans="1:14" x14ac:dyDescent="0.35">
      <c r="A19267" t="s">
        <v>33</v>
      </c>
      <c r="B19267">
        <v>4</v>
      </c>
      <c r="C19267" t="s">
        <v>14610</v>
      </c>
      <c r="D19267" t="s">
        <v>14569</v>
      </c>
      <c r="E19267" s="1">
        <v>44736</v>
      </c>
      <c r="F19267" t="s">
        <v>75</v>
      </c>
      <c r="G19267" s="15">
        <v>11187</v>
      </c>
      <c r="J19267">
        <v>255136</v>
      </c>
      <c r="K19267" t="s">
        <v>14611</v>
      </c>
      <c r="L19267" t="s">
        <v>14612</v>
      </c>
      <c r="M19267">
        <v>38804</v>
      </c>
      <c r="N19267" s="1">
        <v>45444</v>
      </c>
    </row>
    <row r="19268" spans="1:14" x14ac:dyDescent="0.35">
      <c r="A19268" t="s">
        <v>33</v>
      </c>
      <c r="B19268">
        <v>4</v>
      </c>
      <c r="C19268" t="s">
        <v>14610</v>
      </c>
      <c r="D19268" t="s">
        <v>14569</v>
      </c>
      <c r="E19268" s="1">
        <v>45147</v>
      </c>
      <c r="F19268" t="s">
        <v>75</v>
      </c>
      <c r="G19268" s="15">
        <v>13046</v>
      </c>
      <c r="J19268">
        <v>255136</v>
      </c>
      <c r="K19268" t="s">
        <v>14611</v>
      </c>
      <c r="L19268" t="s">
        <v>14612</v>
      </c>
      <c r="M19268">
        <v>38804</v>
      </c>
      <c r="N19268" s="1">
        <v>45444</v>
      </c>
    </row>
    <row r="19269" spans="1:14" x14ac:dyDescent="0.35">
      <c r="A19269" t="s">
        <v>33</v>
      </c>
      <c r="B19269">
        <v>4</v>
      </c>
      <c r="C19269" t="s">
        <v>14776</v>
      </c>
      <c r="D19269" t="s">
        <v>4848</v>
      </c>
      <c r="E19269" s="1">
        <v>44700</v>
      </c>
      <c r="F19269" t="s">
        <v>75</v>
      </c>
      <c r="G19269" s="15">
        <v>3250</v>
      </c>
      <c r="J19269">
        <v>255299</v>
      </c>
      <c r="K19269" t="s">
        <v>14777</v>
      </c>
      <c r="L19269" t="s">
        <v>14778</v>
      </c>
      <c r="M19269">
        <v>39705</v>
      </c>
      <c r="N19269" s="1">
        <v>45444</v>
      </c>
    </row>
    <row r="19270" spans="1:14" x14ac:dyDescent="0.35">
      <c r="A19270" t="s">
        <v>33</v>
      </c>
      <c r="B19270">
        <v>4</v>
      </c>
      <c r="C19270" t="s">
        <v>14776</v>
      </c>
      <c r="D19270" t="s">
        <v>4848</v>
      </c>
      <c r="E19270" s="1">
        <v>44368</v>
      </c>
      <c r="F19270" t="s">
        <v>75</v>
      </c>
      <c r="G19270" s="15">
        <v>14508</v>
      </c>
      <c r="J19270">
        <v>255299</v>
      </c>
      <c r="K19270" t="s">
        <v>14777</v>
      </c>
      <c r="L19270" t="s">
        <v>14778</v>
      </c>
      <c r="M19270">
        <v>39705</v>
      </c>
      <c r="N19270" s="1">
        <v>45444</v>
      </c>
    </row>
    <row r="19271" spans="1:14" x14ac:dyDescent="0.35">
      <c r="A19271" t="s">
        <v>33</v>
      </c>
      <c r="B19271">
        <v>4</v>
      </c>
      <c r="C19271" t="s">
        <v>14776</v>
      </c>
      <c r="D19271" t="s">
        <v>4848</v>
      </c>
      <c r="E19271" s="1">
        <v>45349</v>
      </c>
      <c r="F19271" t="s">
        <v>75</v>
      </c>
      <c r="G19271" s="15">
        <v>19275</v>
      </c>
      <c r="J19271">
        <v>255299</v>
      </c>
      <c r="K19271" t="s">
        <v>14777</v>
      </c>
      <c r="L19271" t="s">
        <v>14778</v>
      </c>
      <c r="M19271">
        <v>39705</v>
      </c>
      <c r="N19271" s="1">
        <v>45444</v>
      </c>
    </row>
    <row r="19272" spans="1:14" x14ac:dyDescent="0.35">
      <c r="A19272" t="s">
        <v>33</v>
      </c>
      <c r="B19272">
        <v>4</v>
      </c>
      <c r="C19272" t="s">
        <v>14776</v>
      </c>
      <c r="D19272" t="s">
        <v>4848</v>
      </c>
      <c r="E19272" s="1">
        <v>45219</v>
      </c>
      <c r="F19272" t="s">
        <v>75</v>
      </c>
      <c r="G19272" s="15">
        <v>66424</v>
      </c>
      <c r="J19272">
        <v>255299</v>
      </c>
      <c r="K19272" t="s">
        <v>14777</v>
      </c>
      <c r="L19272" t="s">
        <v>14778</v>
      </c>
      <c r="M19272">
        <v>39705</v>
      </c>
      <c r="N19272" s="1">
        <v>45444</v>
      </c>
    </row>
    <row r="19273" spans="1:14" x14ac:dyDescent="0.35">
      <c r="A19273" t="s">
        <v>33</v>
      </c>
      <c r="B19273">
        <v>4</v>
      </c>
      <c r="C19273" t="s">
        <v>14870</v>
      </c>
      <c r="D19273" t="s">
        <v>14871</v>
      </c>
      <c r="E19273" s="1">
        <v>44417</v>
      </c>
      <c r="F19273" t="s">
        <v>75</v>
      </c>
      <c r="G19273" s="15">
        <v>650</v>
      </c>
      <c r="J19273" t="s">
        <v>14872</v>
      </c>
      <c r="K19273" t="s">
        <v>14873</v>
      </c>
      <c r="L19273" t="s">
        <v>14874</v>
      </c>
      <c r="M19273">
        <v>39744</v>
      </c>
      <c r="N19273" s="1">
        <v>45444</v>
      </c>
    </row>
    <row r="19274" spans="1:14" x14ac:dyDescent="0.35">
      <c r="A19274" t="s">
        <v>33</v>
      </c>
      <c r="B19274">
        <v>4</v>
      </c>
      <c r="C19274" t="s">
        <v>33198</v>
      </c>
      <c r="D19274" t="s">
        <v>9316</v>
      </c>
      <c r="E19274" s="1">
        <v>45008</v>
      </c>
      <c r="F19274" t="s">
        <v>75</v>
      </c>
      <c r="G19274" s="15">
        <v>7522</v>
      </c>
      <c r="J19274">
        <v>255111</v>
      </c>
      <c r="K19274" t="s">
        <v>33199</v>
      </c>
      <c r="L19274" t="s">
        <v>33200</v>
      </c>
      <c r="M19274">
        <v>39773</v>
      </c>
      <c r="N19274" s="1">
        <v>45444</v>
      </c>
    </row>
    <row r="19275" spans="1:14" x14ac:dyDescent="0.35">
      <c r="A19275" t="s">
        <v>33</v>
      </c>
      <c r="B19275">
        <v>4</v>
      </c>
      <c r="C19275" t="s">
        <v>14603</v>
      </c>
      <c r="D19275" t="s">
        <v>11292</v>
      </c>
      <c r="E19275" s="1">
        <v>44354</v>
      </c>
      <c r="F19275" t="s">
        <v>75</v>
      </c>
      <c r="G19275" s="15">
        <v>983</v>
      </c>
      <c r="J19275">
        <v>255126</v>
      </c>
      <c r="K19275" t="s">
        <v>14604</v>
      </c>
      <c r="L19275" t="s">
        <v>14605</v>
      </c>
      <c r="M19275">
        <v>39631</v>
      </c>
      <c r="N19275" s="1">
        <v>45444</v>
      </c>
    </row>
    <row r="19276" spans="1:14" x14ac:dyDescent="0.35">
      <c r="A19276" t="s">
        <v>33</v>
      </c>
      <c r="B19276">
        <v>4</v>
      </c>
      <c r="C19276" t="s">
        <v>14537</v>
      </c>
      <c r="D19276" t="s">
        <v>2936</v>
      </c>
      <c r="E19276" s="1">
        <v>44382</v>
      </c>
      <c r="F19276" t="s">
        <v>75</v>
      </c>
      <c r="G19276" s="15">
        <v>1310</v>
      </c>
      <c r="J19276">
        <v>255072</v>
      </c>
      <c r="K19276" t="s">
        <v>14538</v>
      </c>
      <c r="L19276" t="s">
        <v>14539</v>
      </c>
      <c r="M19276">
        <v>39339</v>
      </c>
      <c r="N19276" s="1">
        <v>45444</v>
      </c>
    </row>
    <row r="19277" spans="1:14" x14ac:dyDescent="0.35">
      <c r="A19277" t="s">
        <v>33</v>
      </c>
      <c r="B19277">
        <v>4</v>
      </c>
      <c r="C19277" t="s">
        <v>14537</v>
      </c>
      <c r="D19277" t="s">
        <v>2936</v>
      </c>
      <c r="E19277" s="1">
        <v>44410</v>
      </c>
      <c r="F19277" t="s">
        <v>75</v>
      </c>
      <c r="G19277" s="15">
        <v>1638</v>
      </c>
      <c r="J19277">
        <v>255072</v>
      </c>
      <c r="K19277" t="s">
        <v>14538</v>
      </c>
      <c r="L19277" t="s">
        <v>14539</v>
      </c>
      <c r="M19277">
        <v>39339</v>
      </c>
      <c r="N19277" s="1">
        <v>45444</v>
      </c>
    </row>
    <row r="19278" spans="1:14" x14ac:dyDescent="0.35">
      <c r="A19278" t="s">
        <v>33</v>
      </c>
      <c r="B19278">
        <v>4</v>
      </c>
      <c r="C19278" t="s">
        <v>14537</v>
      </c>
      <c r="D19278" t="s">
        <v>2936</v>
      </c>
      <c r="E19278" s="1">
        <v>44571</v>
      </c>
      <c r="F19278" t="s">
        <v>75</v>
      </c>
      <c r="G19278" s="15">
        <v>1950</v>
      </c>
      <c r="J19278">
        <v>255072</v>
      </c>
      <c r="K19278" t="s">
        <v>14538</v>
      </c>
      <c r="L19278" t="s">
        <v>14539</v>
      </c>
      <c r="M19278">
        <v>39339</v>
      </c>
      <c r="N19278" s="1">
        <v>45444</v>
      </c>
    </row>
    <row r="19279" spans="1:14" x14ac:dyDescent="0.35">
      <c r="A19279" t="s">
        <v>33</v>
      </c>
      <c r="B19279">
        <v>4</v>
      </c>
      <c r="C19279" t="s">
        <v>14537</v>
      </c>
      <c r="D19279" t="s">
        <v>2936</v>
      </c>
      <c r="E19279" s="1">
        <v>44606</v>
      </c>
      <c r="F19279" t="s">
        <v>75</v>
      </c>
      <c r="G19279" s="15">
        <v>2320</v>
      </c>
      <c r="J19279">
        <v>255072</v>
      </c>
      <c r="K19279" t="s">
        <v>14538</v>
      </c>
      <c r="L19279" t="s">
        <v>14539</v>
      </c>
      <c r="M19279">
        <v>39339</v>
      </c>
      <c r="N19279" s="1">
        <v>45444</v>
      </c>
    </row>
    <row r="19280" spans="1:14" x14ac:dyDescent="0.35">
      <c r="A19280" t="s">
        <v>33</v>
      </c>
      <c r="B19280">
        <v>4</v>
      </c>
      <c r="C19280" t="s">
        <v>14537</v>
      </c>
      <c r="D19280" t="s">
        <v>2936</v>
      </c>
      <c r="E19280" s="1">
        <v>45014</v>
      </c>
      <c r="F19280" t="s">
        <v>75</v>
      </c>
      <c r="G19280" s="15">
        <v>12155</v>
      </c>
      <c r="J19280">
        <v>255072</v>
      </c>
      <c r="K19280" t="s">
        <v>14538</v>
      </c>
      <c r="L19280" t="s">
        <v>14539</v>
      </c>
      <c r="M19280">
        <v>39339</v>
      </c>
      <c r="N19280" s="1">
        <v>45444</v>
      </c>
    </row>
    <row r="19281" spans="1:14" x14ac:dyDescent="0.35">
      <c r="A19281" t="s">
        <v>33</v>
      </c>
      <c r="B19281">
        <v>4</v>
      </c>
      <c r="C19281" t="s">
        <v>14813</v>
      </c>
      <c r="D19281" t="s">
        <v>14814</v>
      </c>
      <c r="E19281" s="1">
        <v>44655</v>
      </c>
      <c r="F19281" t="s">
        <v>75</v>
      </c>
      <c r="G19281" s="15">
        <v>658</v>
      </c>
      <c r="J19281">
        <v>255325</v>
      </c>
      <c r="K19281" t="s">
        <v>14815</v>
      </c>
      <c r="L19281" t="s">
        <v>14816</v>
      </c>
      <c r="M19281">
        <v>39208</v>
      </c>
      <c r="N19281" s="1">
        <v>45444</v>
      </c>
    </row>
    <row r="19282" spans="1:14" x14ac:dyDescent="0.35">
      <c r="A19282" t="s">
        <v>33</v>
      </c>
      <c r="B19282">
        <v>4</v>
      </c>
      <c r="C19282" t="s">
        <v>14813</v>
      </c>
      <c r="D19282" t="s">
        <v>14814</v>
      </c>
      <c r="E19282" s="1">
        <v>44449</v>
      </c>
      <c r="F19282" t="s">
        <v>75</v>
      </c>
      <c r="G19282" s="15">
        <v>12100</v>
      </c>
      <c r="J19282">
        <v>255325</v>
      </c>
      <c r="K19282" t="s">
        <v>14815</v>
      </c>
      <c r="L19282" t="s">
        <v>14816</v>
      </c>
      <c r="M19282">
        <v>39208</v>
      </c>
      <c r="N19282" s="1">
        <v>45444</v>
      </c>
    </row>
    <row r="19283" spans="1:14" x14ac:dyDescent="0.35">
      <c r="A19283" t="s">
        <v>33</v>
      </c>
      <c r="B19283">
        <v>4</v>
      </c>
      <c r="C19283" t="s">
        <v>14631</v>
      </c>
      <c r="D19283" t="s">
        <v>966</v>
      </c>
      <c r="E19283" s="1">
        <v>44623</v>
      </c>
      <c r="F19283" t="s">
        <v>75</v>
      </c>
      <c r="G19283" s="15">
        <v>9341</v>
      </c>
      <c r="J19283">
        <v>255148</v>
      </c>
      <c r="K19283" t="s">
        <v>14632</v>
      </c>
      <c r="L19283" t="s">
        <v>14633</v>
      </c>
      <c r="M19283">
        <v>39056</v>
      </c>
      <c r="N19283" s="1">
        <v>45444</v>
      </c>
    </row>
    <row r="19284" spans="1:14" x14ac:dyDescent="0.35">
      <c r="A19284" t="s">
        <v>33</v>
      </c>
      <c r="B19284">
        <v>4</v>
      </c>
      <c r="C19284" t="s">
        <v>14855</v>
      </c>
      <c r="D19284" t="s">
        <v>14856</v>
      </c>
      <c r="E19284" s="1">
        <v>44669</v>
      </c>
      <c r="F19284" t="s">
        <v>75</v>
      </c>
      <c r="G19284" s="15">
        <v>658</v>
      </c>
      <c r="J19284" t="s">
        <v>14857</v>
      </c>
      <c r="K19284" t="s">
        <v>14858</v>
      </c>
      <c r="L19284" t="s">
        <v>14859</v>
      </c>
      <c r="M19284">
        <v>38965</v>
      </c>
      <c r="N19284" s="1">
        <v>45444</v>
      </c>
    </row>
    <row r="19285" spans="1:14" x14ac:dyDescent="0.35">
      <c r="A19285" t="s">
        <v>33</v>
      </c>
      <c r="B19285">
        <v>4</v>
      </c>
      <c r="C19285" t="s">
        <v>14627</v>
      </c>
      <c r="D19285" t="s">
        <v>14628</v>
      </c>
      <c r="E19285" s="1">
        <v>45325</v>
      </c>
      <c r="F19285" t="s">
        <v>75</v>
      </c>
      <c r="G19285" s="15">
        <v>63369</v>
      </c>
      <c r="J19285">
        <v>255146</v>
      </c>
      <c r="K19285" t="s">
        <v>14629</v>
      </c>
      <c r="L19285" t="s">
        <v>14630</v>
      </c>
      <c r="M19285">
        <v>39194</v>
      </c>
      <c r="N19285" s="1">
        <v>45444</v>
      </c>
    </row>
    <row r="19286" spans="1:14" x14ac:dyDescent="0.35">
      <c r="A19286" t="s">
        <v>33</v>
      </c>
      <c r="B19286">
        <v>4</v>
      </c>
      <c r="C19286" t="s">
        <v>14627</v>
      </c>
      <c r="D19286" t="s">
        <v>14628</v>
      </c>
      <c r="E19286" s="1">
        <v>44422</v>
      </c>
      <c r="F19286" t="s">
        <v>75</v>
      </c>
      <c r="G19286" s="15">
        <v>196400</v>
      </c>
      <c r="J19286">
        <v>255146</v>
      </c>
      <c r="K19286" t="s">
        <v>14629</v>
      </c>
      <c r="L19286" t="s">
        <v>14630</v>
      </c>
      <c r="M19286">
        <v>39194</v>
      </c>
      <c r="N19286" s="1">
        <v>45444</v>
      </c>
    </row>
    <row r="19287" spans="1:14" x14ac:dyDescent="0.35">
      <c r="A19287" t="s">
        <v>33</v>
      </c>
      <c r="B19287">
        <v>4</v>
      </c>
      <c r="C19287" t="s">
        <v>14627</v>
      </c>
      <c r="D19287" t="s">
        <v>14628</v>
      </c>
      <c r="E19287" s="1">
        <v>45325</v>
      </c>
      <c r="F19287" t="s">
        <v>102</v>
      </c>
      <c r="H19287">
        <v>14</v>
      </c>
      <c r="I19287" s="1">
        <v>45352</v>
      </c>
      <c r="J19287">
        <v>255146</v>
      </c>
      <c r="K19287" t="s">
        <v>14629</v>
      </c>
      <c r="L19287" t="s">
        <v>14630</v>
      </c>
      <c r="M19287">
        <v>39194</v>
      </c>
      <c r="N19287" s="1">
        <v>45444</v>
      </c>
    </row>
    <row r="19288" spans="1:14" x14ac:dyDescent="0.35">
      <c r="A19288" t="s">
        <v>35</v>
      </c>
      <c r="B19288">
        <v>8</v>
      </c>
      <c r="C19288" t="s">
        <v>16115</v>
      </c>
      <c r="D19288" t="s">
        <v>15958</v>
      </c>
      <c r="E19288" s="1">
        <v>44543</v>
      </c>
      <c r="F19288" t="s">
        <v>75</v>
      </c>
      <c r="G19288" s="15">
        <v>650</v>
      </c>
      <c r="J19288">
        <v>275140</v>
      </c>
      <c r="K19288" t="s">
        <v>16116</v>
      </c>
      <c r="L19288" t="s">
        <v>16117</v>
      </c>
      <c r="M19288">
        <v>59102</v>
      </c>
      <c r="N19288" s="1">
        <v>45444</v>
      </c>
    </row>
    <row r="19289" spans="1:14" x14ac:dyDescent="0.35">
      <c r="A19289" t="s">
        <v>35</v>
      </c>
      <c r="B19289">
        <v>8</v>
      </c>
      <c r="C19289" t="s">
        <v>16115</v>
      </c>
      <c r="D19289" t="s">
        <v>15958</v>
      </c>
      <c r="E19289" s="1">
        <v>45015</v>
      </c>
      <c r="F19289" t="s">
        <v>75</v>
      </c>
      <c r="G19289" s="15">
        <v>45182</v>
      </c>
      <c r="J19289">
        <v>275140</v>
      </c>
      <c r="K19289" t="s">
        <v>16116</v>
      </c>
      <c r="L19289" t="s">
        <v>16117</v>
      </c>
      <c r="M19289">
        <v>59102</v>
      </c>
      <c r="N19289" s="1">
        <v>45444</v>
      </c>
    </row>
    <row r="19290" spans="1:14" x14ac:dyDescent="0.35">
      <c r="A19290" t="s">
        <v>35</v>
      </c>
      <c r="B19290">
        <v>8</v>
      </c>
      <c r="C19290" t="s">
        <v>16115</v>
      </c>
      <c r="D19290" t="s">
        <v>15958</v>
      </c>
      <c r="E19290" s="1">
        <v>44651</v>
      </c>
      <c r="F19290" t="s">
        <v>75</v>
      </c>
      <c r="G19290" s="15">
        <v>76349</v>
      </c>
      <c r="J19290">
        <v>275140</v>
      </c>
      <c r="K19290" t="s">
        <v>16116</v>
      </c>
      <c r="L19290" t="s">
        <v>16117</v>
      </c>
      <c r="M19290">
        <v>59102</v>
      </c>
      <c r="N19290" s="1">
        <v>45444</v>
      </c>
    </row>
    <row r="19291" spans="1:14" x14ac:dyDescent="0.35">
      <c r="A19291" t="s">
        <v>35</v>
      </c>
      <c r="B19291">
        <v>8</v>
      </c>
      <c r="C19291" t="s">
        <v>16115</v>
      </c>
      <c r="D19291" t="s">
        <v>15958</v>
      </c>
      <c r="E19291" s="1">
        <v>44511</v>
      </c>
      <c r="F19291" t="s">
        <v>75</v>
      </c>
      <c r="G19291" s="15">
        <v>97230</v>
      </c>
      <c r="J19291">
        <v>275140</v>
      </c>
      <c r="K19291" t="s">
        <v>16116</v>
      </c>
      <c r="L19291" t="s">
        <v>16117</v>
      </c>
      <c r="M19291">
        <v>59102</v>
      </c>
      <c r="N19291" s="1">
        <v>45444</v>
      </c>
    </row>
    <row r="19292" spans="1:14" x14ac:dyDescent="0.35">
      <c r="A19292" t="s">
        <v>35</v>
      </c>
      <c r="B19292">
        <v>8</v>
      </c>
      <c r="C19292" t="s">
        <v>15972</v>
      </c>
      <c r="D19292" t="s">
        <v>15958</v>
      </c>
      <c r="E19292" s="1">
        <v>45089</v>
      </c>
      <c r="F19292" t="s">
        <v>75</v>
      </c>
      <c r="G19292" s="15">
        <v>3145</v>
      </c>
      <c r="J19292">
        <v>275029</v>
      </c>
      <c r="K19292" t="s">
        <v>15973</v>
      </c>
      <c r="L19292" t="s">
        <v>15974</v>
      </c>
      <c r="M19292">
        <v>59102</v>
      </c>
      <c r="N19292" s="1">
        <v>45444</v>
      </c>
    </row>
    <row r="19293" spans="1:14" x14ac:dyDescent="0.35">
      <c r="A19293" t="s">
        <v>35</v>
      </c>
      <c r="B19293">
        <v>8</v>
      </c>
      <c r="C19293" t="s">
        <v>15972</v>
      </c>
      <c r="D19293" t="s">
        <v>15958</v>
      </c>
      <c r="E19293" s="1">
        <v>45099</v>
      </c>
      <c r="F19293" t="s">
        <v>75</v>
      </c>
      <c r="G19293" s="15">
        <v>38896</v>
      </c>
      <c r="J19293">
        <v>275029</v>
      </c>
      <c r="K19293" t="s">
        <v>15973</v>
      </c>
      <c r="L19293" t="s">
        <v>15974</v>
      </c>
      <c r="M19293">
        <v>59102</v>
      </c>
      <c r="N19293" s="1">
        <v>45444</v>
      </c>
    </row>
    <row r="19294" spans="1:14" x14ac:dyDescent="0.35">
      <c r="A19294" t="s">
        <v>35</v>
      </c>
      <c r="B19294">
        <v>8</v>
      </c>
      <c r="C19294" t="s">
        <v>15972</v>
      </c>
      <c r="D19294" t="s">
        <v>15958</v>
      </c>
      <c r="E19294" s="1">
        <v>44763</v>
      </c>
      <c r="F19294" t="s">
        <v>75</v>
      </c>
      <c r="G19294" s="15">
        <v>41828</v>
      </c>
      <c r="J19294">
        <v>275029</v>
      </c>
      <c r="K19294" t="s">
        <v>15973</v>
      </c>
      <c r="L19294" t="s">
        <v>15974</v>
      </c>
      <c r="M19294">
        <v>59102</v>
      </c>
      <c r="N19294" s="1">
        <v>45444</v>
      </c>
    </row>
    <row r="19295" spans="1:14" x14ac:dyDescent="0.35">
      <c r="A19295" t="s">
        <v>35</v>
      </c>
      <c r="B19295">
        <v>8</v>
      </c>
      <c r="C19295" t="s">
        <v>15972</v>
      </c>
      <c r="D19295" t="s">
        <v>15958</v>
      </c>
      <c r="E19295" s="1">
        <v>44763</v>
      </c>
      <c r="F19295" t="s">
        <v>102</v>
      </c>
      <c r="H19295">
        <v>41</v>
      </c>
      <c r="I19295" s="1">
        <v>44797</v>
      </c>
      <c r="J19295">
        <v>275029</v>
      </c>
      <c r="K19295" t="s">
        <v>15973</v>
      </c>
      <c r="L19295" t="s">
        <v>15974</v>
      </c>
      <c r="M19295">
        <v>59102</v>
      </c>
      <c r="N19295" s="1">
        <v>45444</v>
      </c>
    </row>
    <row r="19296" spans="1:14" x14ac:dyDescent="0.35">
      <c r="A19296" t="s">
        <v>35</v>
      </c>
      <c r="B19296">
        <v>8</v>
      </c>
      <c r="C19296" t="s">
        <v>16121</v>
      </c>
      <c r="D19296" t="s">
        <v>16122</v>
      </c>
      <c r="E19296" s="1">
        <v>44438</v>
      </c>
      <c r="F19296" t="s">
        <v>75</v>
      </c>
      <c r="G19296" s="15">
        <v>2293</v>
      </c>
      <c r="J19296">
        <v>275153</v>
      </c>
      <c r="K19296" t="s">
        <v>16123</v>
      </c>
      <c r="L19296" t="s">
        <v>16124</v>
      </c>
      <c r="M19296">
        <v>59022</v>
      </c>
      <c r="N19296" s="1">
        <v>45444</v>
      </c>
    </row>
    <row r="19297" spans="1:14" x14ac:dyDescent="0.35">
      <c r="A19297" t="s">
        <v>35</v>
      </c>
      <c r="B19297">
        <v>8</v>
      </c>
      <c r="C19297" t="s">
        <v>16121</v>
      </c>
      <c r="D19297" t="s">
        <v>16122</v>
      </c>
      <c r="E19297" s="1">
        <v>44445</v>
      </c>
      <c r="F19297" t="s">
        <v>75</v>
      </c>
      <c r="G19297" s="15">
        <v>2621</v>
      </c>
      <c r="J19297">
        <v>275153</v>
      </c>
      <c r="K19297" t="s">
        <v>16123</v>
      </c>
      <c r="L19297" t="s">
        <v>16124</v>
      </c>
      <c r="M19297">
        <v>59022</v>
      </c>
      <c r="N19297" s="1">
        <v>45444</v>
      </c>
    </row>
    <row r="19298" spans="1:14" x14ac:dyDescent="0.35">
      <c r="A19298" t="s">
        <v>35</v>
      </c>
      <c r="B19298">
        <v>8</v>
      </c>
      <c r="C19298" t="s">
        <v>16121</v>
      </c>
      <c r="D19298" t="s">
        <v>16122</v>
      </c>
      <c r="E19298" s="1">
        <v>44452</v>
      </c>
      <c r="F19298" t="s">
        <v>75</v>
      </c>
      <c r="G19298" s="15">
        <v>2948</v>
      </c>
      <c r="J19298">
        <v>275153</v>
      </c>
      <c r="K19298" t="s">
        <v>16123</v>
      </c>
      <c r="L19298" t="s">
        <v>16124</v>
      </c>
      <c r="M19298">
        <v>59022</v>
      </c>
      <c r="N19298" s="1">
        <v>45444</v>
      </c>
    </row>
    <row r="19299" spans="1:14" x14ac:dyDescent="0.35">
      <c r="A19299" t="s">
        <v>35</v>
      </c>
      <c r="B19299">
        <v>8</v>
      </c>
      <c r="C19299" t="s">
        <v>16121</v>
      </c>
      <c r="D19299" t="s">
        <v>16122</v>
      </c>
      <c r="E19299" s="1">
        <v>44459</v>
      </c>
      <c r="F19299" t="s">
        <v>75</v>
      </c>
      <c r="G19299" s="15">
        <v>3276</v>
      </c>
      <c r="J19299">
        <v>275153</v>
      </c>
      <c r="K19299" t="s">
        <v>16123</v>
      </c>
      <c r="L19299" t="s">
        <v>16124</v>
      </c>
      <c r="M19299">
        <v>59022</v>
      </c>
      <c r="N19299" s="1">
        <v>45444</v>
      </c>
    </row>
    <row r="19300" spans="1:14" x14ac:dyDescent="0.35">
      <c r="A19300" t="s">
        <v>35</v>
      </c>
      <c r="B19300">
        <v>8</v>
      </c>
      <c r="C19300" t="s">
        <v>16121</v>
      </c>
      <c r="D19300" t="s">
        <v>16122</v>
      </c>
      <c r="E19300" s="1">
        <v>44466</v>
      </c>
      <c r="F19300" t="s">
        <v>75</v>
      </c>
      <c r="G19300" s="15">
        <v>3603</v>
      </c>
      <c r="J19300">
        <v>275153</v>
      </c>
      <c r="K19300" t="s">
        <v>16123</v>
      </c>
      <c r="L19300" t="s">
        <v>16124</v>
      </c>
      <c r="M19300">
        <v>59022</v>
      </c>
      <c r="N19300" s="1">
        <v>45444</v>
      </c>
    </row>
    <row r="19301" spans="1:14" x14ac:dyDescent="0.35">
      <c r="A19301" t="s">
        <v>35</v>
      </c>
      <c r="B19301">
        <v>8</v>
      </c>
      <c r="C19301" t="s">
        <v>16121</v>
      </c>
      <c r="D19301" t="s">
        <v>16122</v>
      </c>
      <c r="E19301" s="1">
        <v>44515</v>
      </c>
      <c r="F19301" t="s">
        <v>75</v>
      </c>
      <c r="G19301" s="15">
        <v>3930</v>
      </c>
      <c r="J19301">
        <v>275153</v>
      </c>
      <c r="K19301" t="s">
        <v>16123</v>
      </c>
      <c r="L19301" t="s">
        <v>16124</v>
      </c>
      <c r="M19301">
        <v>59022</v>
      </c>
      <c r="N19301" s="1">
        <v>45444</v>
      </c>
    </row>
    <row r="19302" spans="1:14" x14ac:dyDescent="0.35">
      <c r="A19302" t="s">
        <v>35</v>
      </c>
      <c r="B19302">
        <v>8</v>
      </c>
      <c r="C19302" t="s">
        <v>16121</v>
      </c>
      <c r="D19302" t="s">
        <v>16122</v>
      </c>
      <c r="E19302" s="1">
        <v>44669</v>
      </c>
      <c r="F19302" t="s">
        <v>75</v>
      </c>
      <c r="G19302" s="15">
        <v>4257</v>
      </c>
      <c r="J19302">
        <v>275153</v>
      </c>
      <c r="K19302" t="s">
        <v>16123</v>
      </c>
      <c r="L19302" t="s">
        <v>16124</v>
      </c>
      <c r="M19302">
        <v>59022</v>
      </c>
      <c r="N19302" s="1">
        <v>45444</v>
      </c>
    </row>
    <row r="19303" spans="1:14" x14ac:dyDescent="0.35">
      <c r="A19303" t="s">
        <v>35</v>
      </c>
      <c r="B19303">
        <v>8</v>
      </c>
      <c r="C19303" t="s">
        <v>16121</v>
      </c>
      <c r="D19303" t="s">
        <v>16122</v>
      </c>
      <c r="E19303" s="1">
        <v>44662</v>
      </c>
      <c r="F19303" t="s">
        <v>75</v>
      </c>
      <c r="G19303" s="15">
        <v>4257</v>
      </c>
      <c r="J19303">
        <v>275153</v>
      </c>
      <c r="K19303" t="s">
        <v>16123</v>
      </c>
      <c r="L19303" t="s">
        <v>16124</v>
      </c>
      <c r="M19303">
        <v>59022</v>
      </c>
      <c r="N19303" s="1">
        <v>45444</v>
      </c>
    </row>
    <row r="19304" spans="1:14" x14ac:dyDescent="0.35">
      <c r="A19304" t="s">
        <v>35</v>
      </c>
      <c r="B19304">
        <v>8</v>
      </c>
      <c r="C19304" t="s">
        <v>16121</v>
      </c>
      <c r="D19304" t="s">
        <v>16122</v>
      </c>
      <c r="E19304" s="1">
        <v>44592</v>
      </c>
      <c r="F19304" t="s">
        <v>75</v>
      </c>
      <c r="G19304" s="15">
        <v>4257</v>
      </c>
      <c r="J19304">
        <v>275153</v>
      </c>
      <c r="K19304" t="s">
        <v>16123</v>
      </c>
      <c r="L19304" t="s">
        <v>16124</v>
      </c>
      <c r="M19304">
        <v>59022</v>
      </c>
      <c r="N19304" s="1">
        <v>45444</v>
      </c>
    </row>
    <row r="19305" spans="1:14" x14ac:dyDescent="0.35">
      <c r="A19305" t="s">
        <v>35</v>
      </c>
      <c r="B19305">
        <v>8</v>
      </c>
      <c r="C19305" t="s">
        <v>16121</v>
      </c>
      <c r="D19305" t="s">
        <v>16122</v>
      </c>
      <c r="E19305" s="1">
        <v>44585</v>
      </c>
      <c r="F19305" t="s">
        <v>75</v>
      </c>
      <c r="G19305" s="15">
        <v>4257</v>
      </c>
      <c r="J19305">
        <v>275153</v>
      </c>
      <c r="K19305" t="s">
        <v>16123</v>
      </c>
      <c r="L19305" t="s">
        <v>16124</v>
      </c>
      <c r="M19305">
        <v>59022</v>
      </c>
      <c r="N19305" s="1">
        <v>45444</v>
      </c>
    </row>
    <row r="19306" spans="1:14" x14ac:dyDescent="0.35">
      <c r="A19306" t="s">
        <v>35</v>
      </c>
      <c r="B19306">
        <v>8</v>
      </c>
      <c r="C19306" t="s">
        <v>16121</v>
      </c>
      <c r="D19306" t="s">
        <v>16122</v>
      </c>
      <c r="E19306" s="1">
        <v>44578</v>
      </c>
      <c r="F19306" t="s">
        <v>75</v>
      </c>
      <c r="G19306" s="15">
        <v>4258</v>
      </c>
      <c r="J19306">
        <v>275153</v>
      </c>
      <c r="K19306" t="s">
        <v>16123</v>
      </c>
      <c r="L19306" t="s">
        <v>16124</v>
      </c>
      <c r="M19306">
        <v>59022</v>
      </c>
      <c r="N19306" s="1">
        <v>45444</v>
      </c>
    </row>
    <row r="19307" spans="1:14" x14ac:dyDescent="0.35">
      <c r="A19307" t="s">
        <v>35</v>
      </c>
      <c r="B19307">
        <v>8</v>
      </c>
      <c r="C19307" t="s">
        <v>16121</v>
      </c>
      <c r="D19307" t="s">
        <v>16122</v>
      </c>
      <c r="E19307" s="1">
        <v>44571</v>
      </c>
      <c r="F19307" t="s">
        <v>75</v>
      </c>
      <c r="G19307" s="15">
        <v>4258</v>
      </c>
      <c r="J19307">
        <v>275153</v>
      </c>
      <c r="K19307" t="s">
        <v>16123</v>
      </c>
      <c r="L19307" t="s">
        <v>16124</v>
      </c>
      <c r="M19307">
        <v>59022</v>
      </c>
      <c r="N19307" s="1">
        <v>45444</v>
      </c>
    </row>
    <row r="19308" spans="1:14" x14ac:dyDescent="0.35">
      <c r="A19308" t="s">
        <v>35</v>
      </c>
      <c r="B19308">
        <v>8</v>
      </c>
      <c r="C19308" t="s">
        <v>16121</v>
      </c>
      <c r="D19308" t="s">
        <v>16122</v>
      </c>
      <c r="E19308" s="1">
        <v>44564</v>
      </c>
      <c r="F19308" t="s">
        <v>75</v>
      </c>
      <c r="G19308" s="15">
        <v>4258</v>
      </c>
      <c r="J19308">
        <v>275153</v>
      </c>
      <c r="K19308" t="s">
        <v>16123</v>
      </c>
      <c r="L19308" t="s">
        <v>16124</v>
      </c>
      <c r="M19308">
        <v>59022</v>
      </c>
      <c r="N19308" s="1">
        <v>45444</v>
      </c>
    </row>
    <row r="19309" spans="1:14" x14ac:dyDescent="0.35">
      <c r="A19309" t="s">
        <v>35</v>
      </c>
      <c r="B19309">
        <v>8</v>
      </c>
      <c r="C19309" t="s">
        <v>16121</v>
      </c>
      <c r="D19309" t="s">
        <v>16122</v>
      </c>
      <c r="E19309" s="1">
        <v>44557</v>
      </c>
      <c r="F19309" t="s">
        <v>75</v>
      </c>
      <c r="G19309" s="15">
        <v>4258</v>
      </c>
      <c r="J19309">
        <v>275153</v>
      </c>
      <c r="K19309" t="s">
        <v>16123</v>
      </c>
      <c r="L19309" t="s">
        <v>16124</v>
      </c>
      <c r="M19309">
        <v>59022</v>
      </c>
      <c r="N19309" s="1">
        <v>45444</v>
      </c>
    </row>
    <row r="19310" spans="1:14" x14ac:dyDescent="0.35">
      <c r="A19310" t="s">
        <v>35</v>
      </c>
      <c r="B19310">
        <v>8</v>
      </c>
      <c r="C19310" t="s">
        <v>16121</v>
      </c>
      <c r="D19310" t="s">
        <v>16122</v>
      </c>
      <c r="E19310" s="1">
        <v>44550</v>
      </c>
      <c r="F19310" t="s">
        <v>75</v>
      </c>
      <c r="G19310" s="15">
        <v>4258</v>
      </c>
      <c r="J19310">
        <v>275153</v>
      </c>
      <c r="K19310" t="s">
        <v>16123</v>
      </c>
      <c r="L19310" t="s">
        <v>16124</v>
      </c>
      <c r="M19310">
        <v>59022</v>
      </c>
      <c r="N19310" s="1">
        <v>45444</v>
      </c>
    </row>
    <row r="19311" spans="1:14" x14ac:dyDescent="0.35">
      <c r="A19311" t="s">
        <v>35</v>
      </c>
      <c r="B19311">
        <v>8</v>
      </c>
      <c r="C19311" t="s">
        <v>16121</v>
      </c>
      <c r="D19311" t="s">
        <v>16122</v>
      </c>
      <c r="E19311" s="1">
        <v>44543</v>
      </c>
      <c r="F19311" t="s">
        <v>75</v>
      </c>
      <c r="G19311" s="15">
        <v>4258</v>
      </c>
      <c r="J19311">
        <v>275153</v>
      </c>
      <c r="K19311" t="s">
        <v>16123</v>
      </c>
      <c r="L19311" t="s">
        <v>16124</v>
      </c>
      <c r="M19311">
        <v>59022</v>
      </c>
      <c r="N19311" s="1">
        <v>45444</v>
      </c>
    </row>
    <row r="19312" spans="1:14" x14ac:dyDescent="0.35">
      <c r="A19312" t="s">
        <v>35</v>
      </c>
      <c r="B19312">
        <v>8</v>
      </c>
      <c r="C19312" t="s">
        <v>16121</v>
      </c>
      <c r="D19312" t="s">
        <v>16122</v>
      </c>
      <c r="E19312" s="1">
        <v>44536</v>
      </c>
      <c r="F19312" t="s">
        <v>75</v>
      </c>
      <c r="G19312" s="15">
        <v>4258</v>
      </c>
      <c r="J19312">
        <v>275153</v>
      </c>
      <c r="K19312" t="s">
        <v>16123</v>
      </c>
      <c r="L19312" t="s">
        <v>16124</v>
      </c>
      <c r="M19312">
        <v>59022</v>
      </c>
      <c r="N19312" s="1">
        <v>45444</v>
      </c>
    </row>
    <row r="19313" spans="1:14" x14ac:dyDescent="0.35">
      <c r="A19313" t="s">
        <v>35</v>
      </c>
      <c r="B19313">
        <v>8</v>
      </c>
      <c r="C19313" t="s">
        <v>16121</v>
      </c>
      <c r="D19313" t="s">
        <v>16122</v>
      </c>
      <c r="E19313" s="1">
        <v>44529</v>
      </c>
      <c r="F19313" t="s">
        <v>75</v>
      </c>
      <c r="G19313" s="15">
        <v>4258</v>
      </c>
      <c r="J19313">
        <v>275153</v>
      </c>
      <c r="K19313" t="s">
        <v>16123</v>
      </c>
      <c r="L19313" t="s">
        <v>16124</v>
      </c>
      <c r="M19313">
        <v>59022</v>
      </c>
      <c r="N19313" s="1">
        <v>45444</v>
      </c>
    </row>
    <row r="19314" spans="1:14" x14ac:dyDescent="0.35">
      <c r="A19314" t="s">
        <v>35</v>
      </c>
      <c r="B19314">
        <v>8</v>
      </c>
      <c r="C19314" t="s">
        <v>16121</v>
      </c>
      <c r="D19314" t="s">
        <v>16122</v>
      </c>
      <c r="E19314" s="1">
        <v>44522</v>
      </c>
      <c r="F19314" t="s">
        <v>75</v>
      </c>
      <c r="G19314" s="15">
        <v>4258</v>
      </c>
      <c r="J19314">
        <v>275153</v>
      </c>
      <c r="K19314" t="s">
        <v>16123</v>
      </c>
      <c r="L19314" t="s">
        <v>16124</v>
      </c>
      <c r="M19314">
        <v>59022</v>
      </c>
      <c r="N19314" s="1">
        <v>45444</v>
      </c>
    </row>
    <row r="19315" spans="1:14" x14ac:dyDescent="0.35">
      <c r="A19315" t="s">
        <v>35</v>
      </c>
      <c r="B19315">
        <v>8</v>
      </c>
      <c r="C19315" t="s">
        <v>16121</v>
      </c>
      <c r="D19315" t="s">
        <v>16122</v>
      </c>
      <c r="E19315" s="1">
        <v>44679</v>
      </c>
      <c r="F19315" t="s">
        <v>75</v>
      </c>
      <c r="G19315" s="15">
        <v>113482</v>
      </c>
      <c r="J19315">
        <v>275153</v>
      </c>
      <c r="K19315" t="s">
        <v>16123</v>
      </c>
      <c r="L19315" t="s">
        <v>16124</v>
      </c>
      <c r="M19315">
        <v>59022</v>
      </c>
      <c r="N19315" s="1">
        <v>45444</v>
      </c>
    </row>
    <row r="19316" spans="1:14" x14ac:dyDescent="0.35">
      <c r="A19316" t="s">
        <v>35</v>
      </c>
      <c r="B19316">
        <v>8</v>
      </c>
      <c r="C19316" t="s">
        <v>16121</v>
      </c>
      <c r="D19316" t="s">
        <v>16122</v>
      </c>
      <c r="E19316" s="1">
        <v>44679</v>
      </c>
      <c r="F19316" t="s">
        <v>102</v>
      </c>
      <c r="H19316">
        <v>20</v>
      </c>
      <c r="I19316" s="1">
        <v>44722</v>
      </c>
      <c r="J19316">
        <v>275153</v>
      </c>
      <c r="K19316" t="s">
        <v>16123</v>
      </c>
      <c r="L19316" t="s">
        <v>16124</v>
      </c>
      <c r="M19316">
        <v>59022</v>
      </c>
      <c r="N19316" s="1">
        <v>45444</v>
      </c>
    </row>
    <row r="19317" spans="1:14" x14ac:dyDescent="0.35">
      <c r="A19317" t="s">
        <v>35</v>
      </c>
      <c r="B19317">
        <v>8</v>
      </c>
      <c r="C19317" t="s">
        <v>15957</v>
      </c>
      <c r="D19317" t="s">
        <v>15958</v>
      </c>
      <c r="E19317" s="1">
        <v>44529</v>
      </c>
      <c r="F19317" t="s">
        <v>75</v>
      </c>
      <c r="G19317" s="15">
        <v>975</v>
      </c>
      <c r="J19317">
        <v>275020</v>
      </c>
      <c r="K19317" t="s">
        <v>15959</v>
      </c>
      <c r="L19317" t="s">
        <v>15960</v>
      </c>
      <c r="M19317">
        <v>59102</v>
      </c>
      <c r="N19317" s="1">
        <v>45444</v>
      </c>
    </row>
    <row r="19318" spans="1:14" x14ac:dyDescent="0.35">
      <c r="A19318" t="s">
        <v>35</v>
      </c>
      <c r="B19318">
        <v>8</v>
      </c>
      <c r="C19318" t="s">
        <v>15957</v>
      </c>
      <c r="D19318" t="s">
        <v>15958</v>
      </c>
      <c r="E19318" s="1">
        <v>45342</v>
      </c>
      <c r="F19318" t="s">
        <v>75</v>
      </c>
      <c r="G19318" s="15">
        <v>4893</v>
      </c>
      <c r="J19318">
        <v>275020</v>
      </c>
      <c r="K19318" t="s">
        <v>15959</v>
      </c>
      <c r="L19318" t="s">
        <v>15960</v>
      </c>
      <c r="M19318">
        <v>59102</v>
      </c>
      <c r="N19318" s="1">
        <v>45444</v>
      </c>
    </row>
    <row r="19319" spans="1:14" x14ac:dyDescent="0.35">
      <c r="A19319" t="s">
        <v>35</v>
      </c>
      <c r="B19319">
        <v>8</v>
      </c>
      <c r="C19319" t="s">
        <v>15957</v>
      </c>
      <c r="D19319" t="s">
        <v>15958</v>
      </c>
      <c r="E19319" s="1">
        <v>45124</v>
      </c>
      <c r="F19319" t="s">
        <v>75</v>
      </c>
      <c r="G19319" s="15">
        <v>5244</v>
      </c>
      <c r="J19319">
        <v>275020</v>
      </c>
      <c r="K19319" t="s">
        <v>15959</v>
      </c>
      <c r="L19319" t="s">
        <v>15960</v>
      </c>
      <c r="M19319">
        <v>59102</v>
      </c>
      <c r="N19319" s="1">
        <v>45444</v>
      </c>
    </row>
    <row r="19320" spans="1:14" x14ac:dyDescent="0.35">
      <c r="A19320" t="s">
        <v>35</v>
      </c>
      <c r="B19320">
        <v>8</v>
      </c>
      <c r="C19320" t="s">
        <v>15957</v>
      </c>
      <c r="D19320" t="s">
        <v>15958</v>
      </c>
      <c r="E19320" s="1">
        <v>45286</v>
      </c>
      <c r="F19320" t="s">
        <v>75</v>
      </c>
      <c r="G19320" s="15">
        <v>8631</v>
      </c>
      <c r="J19320">
        <v>275020</v>
      </c>
      <c r="K19320" t="s">
        <v>15959</v>
      </c>
      <c r="L19320" t="s">
        <v>15960</v>
      </c>
      <c r="M19320">
        <v>59102</v>
      </c>
      <c r="N19320" s="1">
        <v>45444</v>
      </c>
    </row>
    <row r="19321" spans="1:14" x14ac:dyDescent="0.35">
      <c r="A19321" t="s">
        <v>35</v>
      </c>
      <c r="B19321">
        <v>8</v>
      </c>
      <c r="C19321" t="s">
        <v>15957</v>
      </c>
      <c r="D19321" t="s">
        <v>15958</v>
      </c>
      <c r="E19321" s="1">
        <v>45321</v>
      </c>
      <c r="F19321" t="s">
        <v>75</v>
      </c>
      <c r="G19321" s="15">
        <v>12420</v>
      </c>
      <c r="J19321">
        <v>275020</v>
      </c>
      <c r="K19321" t="s">
        <v>15959</v>
      </c>
      <c r="L19321" t="s">
        <v>15960</v>
      </c>
      <c r="M19321">
        <v>59102</v>
      </c>
      <c r="N19321" s="1">
        <v>45444</v>
      </c>
    </row>
    <row r="19322" spans="1:14" x14ac:dyDescent="0.35">
      <c r="A19322" t="s">
        <v>35</v>
      </c>
      <c r="B19322">
        <v>8</v>
      </c>
      <c r="C19322" t="s">
        <v>15957</v>
      </c>
      <c r="D19322" t="s">
        <v>15958</v>
      </c>
      <c r="E19322" s="1">
        <v>44455</v>
      </c>
      <c r="F19322" t="s">
        <v>75</v>
      </c>
      <c r="G19322" s="15">
        <v>76918</v>
      </c>
      <c r="J19322">
        <v>275020</v>
      </c>
      <c r="K19322" t="s">
        <v>15959</v>
      </c>
      <c r="L19322" t="s">
        <v>15960</v>
      </c>
      <c r="M19322">
        <v>59102</v>
      </c>
      <c r="N19322" s="1">
        <v>45444</v>
      </c>
    </row>
    <row r="19323" spans="1:14" x14ac:dyDescent="0.35">
      <c r="A19323" t="s">
        <v>35</v>
      </c>
      <c r="B19323">
        <v>8</v>
      </c>
      <c r="C19323" t="s">
        <v>15957</v>
      </c>
      <c r="D19323" t="s">
        <v>15958</v>
      </c>
      <c r="E19323" s="1">
        <v>44609</v>
      </c>
      <c r="F19323" t="s">
        <v>75</v>
      </c>
      <c r="G19323" s="15">
        <v>78936</v>
      </c>
      <c r="J19323">
        <v>275020</v>
      </c>
      <c r="K19323" t="s">
        <v>15959</v>
      </c>
      <c r="L19323" t="s">
        <v>15960</v>
      </c>
      <c r="M19323">
        <v>59102</v>
      </c>
      <c r="N19323" s="1">
        <v>45444</v>
      </c>
    </row>
    <row r="19324" spans="1:14" x14ac:dyDescent="0.35">
      <c r="A19324" t="s">
        <v>35</v>
      </c>
      <c r="B19324">
        <v>8</v>
      </c>
      <c r="C19324" t="s">
        <v>15957</v>
      </c>
      <c r="D19324" t="s">
        <v>15958</v>
      </c>
      <c r="E19324" s="1">
        <v>44959</v>
      </c>
      <c r="F19324" t="s">
        <v>75</v>
      </c>
      <c r="G19324" s="15">
        <v>161148</v>
      </c>
      <c r="J19324">
        <v>275020</v>
      </c>
      <c r="K19324" t="s">
        <v>15959</v>
      </c>
      <c r="L19324" t="s">
        <v>15960</v>
      </c>
      <c r="M19324">
        <v>59102</v>
      </c>
      <c r="N19324" s="1">
        <v>45444</v>
      </c>
    </row>
    <row r="19325" spans="1:14" x14ac:dyDescent="0.35">
      <c r="A19325" t="s">
        <v>35</v>
      </c>
      <c r="B19325">
        <v>8</v>
      </c>
      <c r="C19325" t="s">
        <v>15957</v>
      </c>
      <c r="D19325" t="s">
        <v>15958</v>
      </c>
      <c r="E19325" s="1">
        <v>44959</v>
      </c>
      <c r="F19325" t="s">
        <v>102</v>
      </c>
      <c r="H19325">
        <v>7</v>
      </c>
      <c r="I19325" s="1">
        <v>45014</v>
      </c>
      <c r="J19325">
        <v>275020</v>
      </c>
      <c r="K19325" t="s">
        <v>15959</v>
      </c>
      <c r="L19325" t="s">
        <v>15960</v>
      </c>
      <c r="M19325">
        <v>59102</v>
      </c>
      <c r="N19325" s="1">
        <v>45444</v>
      </c>
    </row>
    <row r="19326" spans="1:14" x14ac:dyDescent="0.35">
      <c r="A19326" t="s">
        <v>35</v>
      </c>
      <c r="B19326">
        <v>8</v>
      </c>
      <c r="C19326" t="s">
        <v>15957</v>
      </c>
      <c r="D19326" t="s">
        <v>15958</v>
      </c>
      <c r="E19326" s="1">
        <v>44609</v>
      </c>
      <c r="F19326" t="s">
        <v>102</v>
      </c>
      <c r="H19326">
        <v>2</v>
      </c>
      <c r="I19326" s="1">
        <v>44650</v>
      </c>
      <c r="J19326">
        <v>275020</v>
      </c>
      <c r="K19326" t="s">
        <v>15959</v>
      </c>
      <c r="L19326" t="s">
        <v>15960</v>
      </c>
      <c r="M19326">
        <v>59102</v>
      </c>
      <c r="N19326" s="1">
        <v>45444</v>
      </c>
    </row>
    <row r="19327" spans="1:14" x14ac:dyDescent="0.35">
      <c r="A19327" t="s">
        <v>35</v>
      </c>
      <c r="B19327">
        <v>8</v>
      </c>
      <c r="C19327" t="s">
        <v>15953</v>
      </c>
      <c r="D19327" t="s">
        <v>15954</v>
      </c>
      <c r="E19327" s="1">
        <v>45069</v>
      </c>
      <c r="F19327" t="s">
        <v>75</v>
      </c>
      <c r="G19327" s="15">
        <v>19175</v>
      </c>
      <c r="J19327">
        <v>275012</v>
      </c>
      <c r="K19327" t="s">
        <v>15955</v>
      </c>
      <c r="L19327" t="s">
        <v>15956</v>
      </c>
      <c r="M19327">
        <v>59405</v>
      </c>
      <c r="N19327" s="1">
        <v>45444</v>
      </c>
    </row>
    <row r="19328" spans="1:14" x14ac:dyDescent="0.35">
      <c r="A19328" t="s">
        <v>35</v>
      </c>
      <c r="B19328">
        <v>8</v>
      </c>
      <c r="C19328" t="s">
        <v>15953</v>
      </c>
      <c r="D19328" t="s">
        <v>15954</v>
      </c>
      <c r="E19328" s="1">
        <v>44705</v>
      </c>
      <c r="F19328" t="s">
        <v>75</v>
      </c>
      <c r="G19328" s="15">
        <v>31974</v>
      </c>
      <c r="J19328">
        <v>275012</v>
      </c>
      <c r="K19328" t="s">
        <v>15955</v>
      </c>
      <c r="L19328" t="s">
        <v>15956</v>
      </c>
      <c r="M19328">
        <v>59405</v>
      </c>
      <c r="N19328" s="1">
        <v>45444</v>
      </c>
    </row>
    <row r="19329" spans="1:14" x14ac:dyDescent="0.35">
      <c r="A19329" t="s">
        <v>35</v>
      </c>
      <c r="B19329">
        <v>8</v>
      </c>
      <c r="C19329" t="s">
        <v>35530</v>
      </c>
      <c r="D19329" t="s">
        <v>15958</v>
      </c>
      <c r="E19329" s="1">
        <v>44973</v>
      </c>
      <c r="F19329" t="s">
        <v>75</v>
      </c>
      <c r="G19329" s="15">
        <v>35103</v>
      </c>
      <c r="J19329">
        <v>275120</v>
      </c>
      <c r="K19329" t="s">
        <v>16070</v>
      </c>
      <c r="L19329" t="s">
        <v>16071</v>
      </c>
      <c r="M19329">
        <v>59101</v>
      </c>
      <c r="N19329" s="1">
        <v>45444</v>
      </c>
    </row>
    <row r="19330" spans="1:14" x14ac:dyDescent="0.35">
      <c r="A19330" t="s">
        <v>35</v>
      </c>
      <c r="B19330">
        <v>8</v>
      </c>
      <c r="C19330" t="s">
        <v>35530</v>
      </c>
      <c r="D19330" t="s">
        <v>15958</v>
      </c>
      <c r="E19330" s="1">
        <v>45183</v>
      </c>
      <c r="F19330" t="s">
        <v>75</v>
      </c>
      <c r="G19330" s="15">
        <v>40950</v>
      </c>
      <c r="J19330">
        <v>275120</v>
      </c>
      <c r="K19330" t="s">
        <v>16070</v>
      </c>
      <c r="L19330" t="s">
        <v>16071</v>
      </c>
      <c r="M19330">
        <v>59101</v>
      </c>
      <c r="N19330" s="1">
        <v>45444</v>
      </c>
    </row>
    <row r="19331" spans="1:14" x14ac:dyDescent="0.35">
      <c r="A19331" t="s">
        <v>35</v>
      </c>
      <c r="B19331">
        <v>8</v>
      </c>
      <c r="C19331" t="s">
        <v>35530</v>
      </c>
      <c r="D19331" t="s">
        <v>15958</v>
      </c>
      <c r="E19331" s="1">
        <v>44524</v>
      </c>
      <c r="F19331" t="s">
        <v>75</v>
      </c>
      <c r="G19331" s="15">
        <v>50073</v>
      </c>
      <c r="J19331">
        <v>275120</v>
      </c>
      <c r="K19331" t="s">
        <v>16070</v>
      </c>
      <c r="L19331" t="s">
        <v>16071</v>
      </c>
      <c r="M19331">
        <v>59101</v>
      </c>
      <c r="N19331" s="1">
        <v>45444</v>
      </c>
    </row>
    <row r="19332" spans="1:14" x14ac:dyDescent="0.35">
      <c r="A19332" t="s">
        <v>35</v>
      </c>
      <c r="B19332">
        <v>8</v>
      </c>
      <c r="C19332" t="s">
        <v>35530</v>
      </c>
      <c r="D19332" t="s">
        <v>15958</v>
      </c>
      <c r="E19332" s="1">
        <v>44886</v>
      </c>
      <c r="F19332" t="s">
        <v>75</v>
      </c>
      <c r="G19332" s="15">
        <v>113874</v>
      </c>
      <c r="J19332">
        <v>275120</v>
      </c>
      <c r="K19332" t="s">
        <v>16070</v>
      </c>
      <c r="L19332" t="s">
        <v>16071</v>
      </c>
      <c r="M19332">
        <v>59101</v>
      </c>
      <c r="N19332" s="1">
        <v>45444</v>
      </c>
    </row>
    <row r="19333" spans="1:14" x14ac:dyDescent="0.35">
      <c r="A19333" t="s">
        <v>35</v>
      </c>
      <c r="B19333">
        <v>8</v>
      </c>
      <c r="C19333" t="s">
        <v>16100</v>
      </c>
      <c r="D19333" t="s">
        <v>16101</v>
      </c>
      <c r="E19333" s="1">
        <v>44578</v>
      </c>
      <c r="F19333" t="s">
        <v>75</v>
      </c>
      <c r="G19333" s="15">
        <v>994</v>
      </c>
      <c r="J19333">
        <v>275133</v>
      </c>
      <c r="K19333" t="s">
        <v>16102</v>
      </c>
      <c r="L19333" t="s">
        <v>16103</v>
      </c>
      <c r="M19333">
        <v>59417</v>
      </c>
      <c r="N19333" s="1">
        <v>45444</v>
      </c>
    </row>
    <row r="19334" spans="1:14" x14ac:dyDescent="0.35">
      <c r="A19334" t="s">
        <v>35</v>
      </c>
      <c r="B19334">
        <v>8</v>
      </c>
      <c r="C19334" t="s">
        <v>16100</v>
      </c>
      <c r="D19334" t="s">
        <v>16101</v>
      </c>
      <c r="E19334" s="1">
        <v>45159</v>
      </c>
      <c r="F19334" t="s">
        <v>75</v>
      </c>
      <c r="G19334" s="15">
        <v>2470</v>
      </c>
      <c r="J19334">
        <v>275133</v>
      </c>
      <c r="K19334" t="s">
        <v>16102</v>
      </c>
      <c r="L19334" t="s">
        <v>16103</v>
      </c>
      <c r="M19334">
        <v>59417</v>
      </c>
      <c r="N19334" s="1">
        <v>45444</v>
      </c>
    </row>
    <row r="19335" spans="1:14" x14ac:dyDescent="0.35">
      <c r="A19335" t="s">
        <v>35</v>
      </c>
      <c r="B19335">
        <v>8</v>
      </c>
      <c r="C19335" t="s">
        <v>16100</v>
      </c>
      <c r="D19335" t="s">
        <v>16101</v>
      </c>
      <c r="E19335" s="1">
        <v>45166</v>
      </c>
      <c r="F19335" t="s">
        <v>75</v>
      </c>
      <c r="G19335" s="15">
        <v>2823</v>
      </c>
      <c r="J19335">
        <v>275133</v>
      </c>
      <c r="K19335" t="s">
        <v>16102</v>
      </c>
      <c r="L19335" t="s">
        <v>16103</v>
      </c>
      <c r="M19335">
        <v>59417</v>
      </c>
      <c r="N19335" s="1">
        <v>45444</v>
      </c>
    </row>
    <row r="19336" spans="1:14" x14ac:dyDescent="0.35">
      <c r="A19336" t="s">
        <v>35</v>
      </c>
      <c r="B19336">
        <v>8</v>
      </c>
      <c r="C19336" t="s">
        <v>16100</v>
      </c>
      <c r="D19336" t="s">
        <v>16101</v>
      </c>
      <c r="E19336" s="1">
        <v>45174</v>
      </c>
      <c r="F19336" t="s">
        <v>75</v>
      </c>
      <c r="G19336" s="15">
        <v>3176</v>
      </c>
      <c r="J19336">
        <v>275133</v>
      </c>
      <c r="K19336" t="s">
        <v>16102</v>
      </c>
      <c r="L19336" t="s">
        <v>16103</v>
      </c>
      <c r="M19336">
        <v>59417</v>
      </c>
      <c r="N19336" s="1">
        <v>45444</v>
      </c>
    </row>
    <row r="19337" spans="1:14" x14ac:dyDescent="0.35">
      <c r="A19337" t="s">
        <v>35</v>
      </c>
      <c r="B19337">
        <v>8</v>
      </c>
      <c r="C19337" t="s">
        <v>16100</v>
      </c>
      <c r="D19337" t="s">
        <v>16101</v>
      </c>
      <c r="E19337" s="1">
        <v>45180</v>
      </c>
      <c r="F19337" t="s">
        <v>75</v>
      </c>
      <c r="G19337" s="15">
        <v>3529</v>
      </c>
      <c r="J19337">
        <v>275133</v>
      </c>
      <c r="K19337" t="s">
        <v>16102</v>
      </c>
      <c r="L19337" t="s">
        <v>16103</v>
      </c>
      <c r="M19337">
        <v>59417</v>
      </c>
      <c r="N19337" s="1">
        <v>45444</v>
      </c>
    </row>
    <row r="19338" spans="1:14" x14ac:dyDescent="0.35">
      <c r="A19338" t="s">
        <v>35</v>
      </c>
      <c r="B19338">
        <v>8</v>
      </c>
      <c r="C19338" t="s">
        <v>16100</v>
      </c>
      <c r="D19338" t="s">
        <v>16101</v>
      </c>
      <c r="E19338" s="1">
        <v>45138</v>
      </c>
      <c r="F19338" t="s">
        <v>75</v>
      </c>
      <c r="G19338" s="15">
        <v>5292</v>
      </c>
      <c r="J19338">
        <v>275133</v>
      </c>
      <c r="K19338" t="s">
        <v>16102</v>
      </c>
      <c r="L19338" t="s">
        <v>16103</v>
      </c>
      <c r="M19338">
        <v>59417</v>
      </c>
      <c r="N19338" s="1">
        <v>45444</v>
      </c>
    </row>
    <row r="19339" spans="1:14" x14ac:dyDescent="0.35">
      <c r="A19339" t="s">
        <v>35</v>
      </c>
      <c r="B19339">
        <v>8</v>
      </c>
      <c r="C19339" t="s">
        <v>16060</v>
      </c>
      <c r="D19339" t="s">
        <v>15966</v>
      </c>
      <c r="E19339" s="1">
        <v>44917</v>
      </c>
      <c r="F19339" t="s">
        <v>75</v>
      </c>
      <c r="G19339" s="15">
        <v>8190</v>
      </c>
      <c r="J19339">
        <v>275109</v>
      </c>
      <c r="K19339" t="s">
        <v>16061</v>
      </c>
      <c r="L19339" t="s">
        <v>16062</v>
      </c>
      <c r="M19339">
        <v>59901</v>
      </c>
      <c r="N19339" s="1">
        <v>45444</v>
      </c>
    </row>
    <row r="19340" spans="1:14" x14ac:dyDescent="0.35">
      <c r="A19340" t="s">
        <v>35</v>
      </c>
      <c r="B19340">
        <v>8</v>
      </c>
      <c r="C19340" t="s">
        <v>16060</v>
      </c>
      <c r="D19340" t="s">
        <v>15966</v>
      </c>
      <c r="E19340" s="1">
        <v>45183</v>
      </c>
      <c r="F19340" t="s">
        <v>75</v>
      </c>
      <c r="G19340" s="15">
        <v>35815</v>
      </c>
      <c r="J19340">
        <v>275109</v>
      </c>
      <c r="K19340" t="s">
        <v>16061</v>
      </c>
      <c r="L19340" t="s">
        <v>16062</v>
      </c>
      <c r="M19340">
        <v>59901</v>
      </c>
      <c r="N19340" s="1">
        <v>45444</v>
      </c>
    </row>
    <row r="19341" spans="1:14" x14ac:dyDescent="0.35">
      <c r="A19341" t="s">
        <v>35</v>
      </c>
      <c r="B19341">
        <v>8</v>
      </c>
      <c r="C19341" t="s">
        <v>16005</v>
      </c>
      <c r="D19341" t="s">
        <v>15268</v>
      </c>
      <c r="E19341" s="1">
        <v>44368</v>
      </c>
      <c r="F19341" t="s">
        <v>75</v>
      </c>
      <c r="G19341" s="15">
        <v>650</v>
      </c>
      <c r="J19341">
        <v>275064</v>
      </c>
      <c r="K19341" t="s">
        <v>16006</v>
      </c>
      <c r="L19341" t="s">
        <v>16007</v>
      </c>
      <c r="M19341">
        <v>59457</v>
      </c>
      <c r="N19341" s="1">
        <v>45444</v>
      </c>
    </row>
    <row r="19342" spans="1:14" x14ac:dyDescent="0.35">
      <c r="A19342" t="s">
        <v>35</v>
      </c>
      <c r="B19342">
        <v>8</v>
      </c>
      <c r="C19342" t="s">
        <v>16005</v>
      </c>
      <c r="D19342" t="s">
        <v>15268</v>
      </c>
      <c r="E19342" s="1">
        <v>44375</v>
      </c>
      <c r="F19342" t="s">
        <v>75</v>
      </c>
      <c r="G19342" s="15">
        <v>975</v>
      </c>
      <c r="J19342">
        <v>275064</v>
      </c>
      <c r="K19342" t="s">
        <v>16006</v>
      </c>
      <c r="L19342" t="s">
        <v>16007</v>
      </c>
      <c r="M19342">
        <v>59457</v>
      </c>
      <c r="N19342" s="1">
        <v>45444</v>
      </c>
    </row>
    <row r="19343" spans="1:14" x14ac:dyDescent="0.35">
      <c r="A19343" t="s">
        <v>35</v>
      </c>
      <c r="B19343">
        <v>8</v>
      </c>
      <c r="C19343" t="s">
        <v>16005</v>
      </c>
      <c r="D19343" t="s">
        <v>15268</v>
      </c>
      <c r="E19343" s="1">
        <v>45140</v>
      </c>
      <c r="F19343" t="s">
        <v>75</v>
      </c>
      <c r="G19343" s="15">
        <v>16088</v>
      </c>
      <c r="J19343">
        <v>275064</v>
      </c>
      <c r="K19343" t="s">
        <v>16006</v>
      </c>
      <c r="L19343" t="s">
        <v>16007</v>
      </c>
      <c r="M19343">
        <v>59457</v>
      </c>
      <c r="N19343" s="1">
        <v>45444</v>
      </c>
    </row>
    <row r="19344" spans="1:14" x14ac:dyDescent="0.35">
      <c r="A19344" t="s">
        <v>35</v>
      </c>
      <c r="B19344">
        <v>8</v>
      </c>
      <c r="C19344" t="s">
        <v>16005</v>
      </c>
      <c r="D19344" t="s">
        <v>15268</v>
      </c>
      <c r="E19344" s="1">
        <v>44510</v>
      </c>
      <c r="F19344" t="s">
        <v>75</v>
      </c>
      <c r="G19344" s="15">
        <v>33800</v>
      </c>
      <c r="J19344">
        <v>275064</v>
      </c>
      <c r="K19344" t="s">
        <v>16006</v>
      </c>
      <c r="L19344" t="s">
        <v>16007</v>
      </c>
      <c r="M19344">
        <v>59457</v>
      </c>
      <c r="N19344" s="1">
        <v>45444</v>
      </c>
    </row>
    <row r="19345" spans="1:14" x14ac:dyDescent="0.35">
      <c r="A19345" t="s">
        <v>35</v>
      </c>
      <c r="B19345">
        <v>8</v>
      </c>
      <c r="C19345" t="s">
        <v>16008</v>
      </c>
      <c r="D19345" t="s">
        <v>16009</v>
      </c>
      <c r="E19345" s="1">
        <v>44790</v>
      </c>
      <c r="F19345" t="s">
        <v>75</v>
      </c>
      <c r="G19345" s="15">
        <v>21691</v>
      </c>
      <c r="J19345">
        <v>275065</v>
      </c>
      <c r="K19345" t="s">
        <v>16010</v>
      </c>
      <c r="L19345" t="s">
        <v>16011</v>
      </c>
      <c r="M19345">
        <v>59711</v>
      </c>
      <c r="N19345" s="1">
        <v>45444</v>
      </c>
    </row>
    <row r="19346" spans="1:14" x14ac:dyDescent="0.35">
      <c r="A19346" t="s">
        <v>35</v>
      </c>
      <c r="B19346">
        <v>8</v>
      </c>
      <c r="C19346" t="s">
        <v>16008</v>
      </c>
      <c r="D19346" t="s">
        <v>16009</v>
      </c>
      <c r="E19346" s="1">
        <v>45013</v>
      </c>
      <c r="F19346" t="s">
        <v>75</v>
      </c>
      <c r="G19346" s="15">
        <v>24131</v>
      </c>
      <c r="J19346">
        <v>275065</v>
      </c>
      <c r="K19346" t="s">
        <v>16010</v>
      </c>
      <c r="L19346" t="s">
        <v>16011</v>
      </c>
      <c r="M19346">
        <v>59711</v>
      </c>
      <c r="N19346" s="1">
        <v>45444</v>
      </c>
    </row>
    <row r="19347" spans="1:14" x14ac:dyDescent="0.35">
      <c r="A19347" t="s">
        <v>35</v>
      </c>
      <c r="B19347">
        <v>8</v>
      </c>
      <c r="C19347" t="s">
        <v>16053</v>
      </c>
      <c r="D19347" t="s">
        <v>16054</v>
      </c>
      <c r="E19347" s="1">
        <v>44557</v>
      </c>
      <c r="F19347" t="s">
        <v>75</v>
      </c>
      <c r="G19347" s="15">
        <v>983</v>
      </c>
      <c r="J19347">
        <v>275103</v>
      </c>
      <c r="K19347" t="s">
        <v>16055</v>
      </c>
      <c r="L19347" t="s">
        <v>16056</v>
      </c>
      <c r="M19347">
        <v>59701</v>
      </c>
      <c r="N19347" s="1">
        <v>45444</v>
      </c>
    </row>
    <row r="19348" spans="1:14" x14ac:dyDescent="0.35">
      <c r="A19348" t="s">
        <v>35</v>
      </c>
      <c r="B19348">
        <v>8</v>
      </c>
      <c r="C19348" t="s">
        <v>16053</v>
      </c>
      <c r="D19348" t="s">
        <v>16054</v>
      </c>
      <c r="E19348" s="1">
        <v>44564</v>
      </c>
      <c r="F19348" t="s">
        <v>75</v>
      </c>
      <c r="G19348" s="15">
        <v>1300</v>
      </c>
      <c r="J19348">
        <v>275103</v>
      </c>
      <c r="K19348" t="s">
        <v>16055</v>
      </c>
      <c r="L19348" t="s">
        <v>16056</v>
      </c>
      <c r="M19348">
        <v>59701</v>
      </c>
      <c r="N19348" s="1">
        <v>45444</v>
      </c>
    </row>
    <row r="19349" spans="1:14" x14ac:dyDescent="0.35">
      <c r="A19349" t="s">
        <v>35</v>
      </c>
      <c r="B19349">
        <v>8</v>
      </c>
      <c r="C19349" t="s">
        <v>16053</v>
      </c>
      <c r="D19349" t="s">
        <v>16054</v>
      </c>
      <c r="E19349" s="1">
        <v>44571</v>
      </c>
      <c r="F19349" t="s">
        <v>75</v>
      </c>
      <c r="G19349" s="15">
        <v>1638</v>
      </c>
      <c r="J19349">
        <v>275103</v>
      </c>
      <c r="K19349" t="s">
        <v>16055</v>
      </c>
      <c r="L19349" t="s">
        <v>16056</v>
      </c>
      <c r="M19349">
        <v>59701</v>
      </c>
      <c r="N19349" s="1">
        <v>45444</v>
      </c>
    </row>
    <row r="19350" spans="1:14" x14ac:dyDescent="0.35">
      <c r="A19350" t="s">
        <v>35</v>
      </c>
      <c r="B19350">
        <v>8</v>
      </c>
      <c r="C19350" t="s">
        <v>16053</v>
      </c>
      <c r="D19350" t="s">
        <v>16054</v>
      </c>
      <c r="E19350" s="1">
        <v>44585</v>
      </c>
      <c r="F19350" t="s">
        <v>75</v>
      </c>
      <c r="G19350" s="15">
        <v>2302</v>
      </c>
      <c r="J19350">
        <v>275103</v>
      </c>
      <c r="K19350" t="s">
        <v>16055</v>
      </c>
      <c r="L19350" t="s">
        <v>16056</v>
      </c>
      <c r="M19350">
        <v>59701</v>
      </c>
      <c r="N19350" s="1">
        <v>45444</v>
      </c>
    </row>
    <row r="19351" spans="1:14" x14ac:dyDescent="0.35">
      <c r="A19351" t="s">
        <v>35</v>
      </c>
      <c r="B19351">
        <v>8</v>
      </c>
      <c r="C19351" t="s">
        <v>16053</v>
      </c>
      <c r="D19351" t="s">
        <v>16054</v>
      </c>
      <c r="E19351" s="1">
        <v>44592</v>
      </c>
      <c r="F19351" t="s">
        <v>75</v>
      </c>
      <c r="G19351" s="15">
        <v>2651</v>
      </c>
      <c r="J19351">
        <v>275103</v>
      </c>
      <c r="K19351" t="s">
        <v>16055</v>
      </c>
      <c r="L19351" t="s">
        <v>16056</v>
      </c>
      <c r="M19351">
        <v>59701</v>
      </c>
      <c r="N19351" s="1">
        <v>45444</v>
      </c>
    </row>
    <row r="19352" spans="1:14" x14ac:dyDescent="0.35">
      <c r="A19352" t="s">
        <v>35</v>
      </c>
      <c r="B19352">
        <v>8</v>
      </c>
      <c r="C19352" t="s">
        <v>16053</v>
      </c>
      <c r="D19352" t="s">
        <v>16054</v>
      </c>
      <c r="E19352" s="1">
        <v>44566</v>
      </c>
      <c r="F19352" t="s">
        <v>75</v>
      </c>
      <c r="G19352" s="15">
        <v>50320</v>
      </c>
      <c r="J19352">
        <v>275103</v>
      </c>
      <c r="K19352" t="s">
        <v>16055</v>
      </c>
      <c r="L19352" t="s">
        <v>16056</v>
      </c>
      <c r="M19352">
        <v>59701</v>
      </c>
      <c r="N19352" s="1">
        <v>45444</v>
      </c>
    </row>
    <row r="19353" spans="1:14" x14ac:dyDescent="0.35">
      <c r="A19353" t="s">
        <v>35</v>
      </c>
      <c r="B19353">
        <v>8</v>
      </c>
      <c r="C19353" t="s">
        <v>16053</v>
      </c>
      <c r="D19353" t="s">
        <v>16054</v>
      </c>
      <c r="E19353" s="1">
        <v>45127</v>
      </c>
      <c r="F19353" t="s">
        <v>75</v>
      </c>
      <c r="G19353" s="15">
        <v>57428</v>
      </c>
      <c r="J19353">
        <v>275103</v>
      </c>
      <c r="K19353" t="s">
        <v>16055</v>
      </c>
      <c r="L19353" t="s">
        <v>16056</v>
      </c>
      <c r="M19353">
        <v>59701</v>
      </c>
      <c r="N19353" s="1">
        <v>45444</v>
      </c>
    </row>
    <row r="19354" spans="1:14" x14ac:dyDescent="0.35">
      <c r="A19354" t="s">
        <v>35</v>
      </c>
      <c r="B19354">
        <v>8</v>
      </c>
      <c r="C19354" t="s">
        <v>16053</v>
      </c>
      <c r="D19354" t="s">
        <v>16054</v>
      </c>
      <c r="E19354" s="1">
        <v>44820</v>
      </c>
      <c r="F19354" t="s">
        <v>75</v>
      </c>
      <c r="G19354" s="15">
        <v>61181</v>
      </c>
      <c r="J19354">
        <v>275103</v>
      </c>
      <c r="K19354" t="s">
        <v>16055</v>
      </c>
      <c r="L19354" t="s">
        <v>16056</v>
      </c>
      <c r="M19354">
        <v>59701</v>
      </c>
      <c r="N19354" s="1">
        <v>45444</v>
      </c>
    </row>
    <row r="19355" spans="1:14" x14ac:dyDescent="0.35">
      <c r="A19355" t="s">
        <v>35</v>
      </c>
      <c r="B19355">
        <v>8</v>
      </c>
      <c r="C19355" t="s">
        <v>16053</v>
      </c>
      <c r="D19355" t="s">
        <v>16054</v>
      </c>
      <c r="E19355" s="1">
        <v>44398</v>
      </c>
      <c r="F19355" t="s">
        <v>75</v>
      </c>
      <c r="G19355" s="15">
        <v>67548</v>
      </c>
      <c r="J19355">
        <v>275103</v>
      </c>
      <c r="K19355" t="s">
        <v>16055</v>
      </c>
      <c r="L19355" t="s">
        <v>16056</v>
      </c>
      <c r="M19355">
        <v>59701</v>
      </c>
      <c r="N19355" s="1">
        <v>45444</v>
      </c>
    </row>
    <row r="19356" spans="1:14" x14ac:dyDescent="0.35">
      <c r="A19356" t="s">
        <v>35</v>
      </c>
      <c r="B19356">
        <v>8</v>
      </c>
      <c r="C19356" t="s">
        <v>16037</v>
      </c>
      <c r="D19356" t="s">
        <v>758</v>
      </c>
      <c r="E19356" s="1">
        <v>44805</v>
      </c>
      <c r="F19356" t="s">
        <v>75</v>
      </c>
      <c r="G19356" s="15">
        <v>6500</v>
      </c>
      <c r="J19356">
        <v>275080</v>
      </c>
      <c r="K19356" t="s">
        <v>16038</v>
      </c>
      <c r="L19356" t="s">
        <v>16039</v>
      </c>
      <c r="M19356">
        <v>59601</v>
      </c>
      <c r="N19356" s="1">
        <v>45444</v>
      </c>
    </row>
    <row r="19357" spans="1:14" x14ac:dyDescent="0.35">
      <c r="A19357" t="s">
        <v>35</v>
      </c>
      <c r="B19357">
        <v>8</v>
      </c>
      <c r="C19357" t="s">
        <v>16037</v>
      </c>
      <c r="D19357" t="s">
        <v>758</v>
      </c>
      <c r="E19357" s="1">
        <v>45155</v>
      </c>
      <c r="F19357" t="s">
        <v>75</v>
      </c>
      <c r="G19357" s="15">
        <v>34076</v>
      </c>
      <c r="J19357">
        <v>275080</v>
      </c>
      <c r="K19357" t="s">
        <v>16038</v>
      </c>
      <c r="L19357" t="s">
        <v>16039</v>
      </c>
      <c r="M19357">
        <v>59601</v>
      </c>
      <c r="N19357" s="1">
        <v>45444</v>
      </c>
    </row>
    <row r="19358" spans="1:14" x14ac:dyDescent="0.35">
      <c r="A19358" t="s">
        <v>35</v>
      </c>
      <c r="B19358">
        <v>8</v>
      </c>
      <c r="C19358" t="s">
        <v>33300</v>
      </c>
      <c r="D19358" t="s">
        <v>16054</v>
      </c>
      <c r="E19358" s="1">
        <v>45189</v>
      </c>
      <c r="F19358" t="s">
        <v>75</v>
      </c>
      <c r="G19358" s="15">
        <v>9311</v>
      </c>
      <c r="J19358">
        <v>275060</v>
      </c>
      <c r="K19358" t="s">
        <v>33301</v>
      </c>
      <c r="L19358" t="s">
        <v>33302</v>
      </c>
      <c r="M19358">
        <v>59701</v>
      </c>
      <c r="N19358" s="1">
        <v>45444</v>
      </c>
    </row>
    <row r="19359" spans="1:14" x14ac:dyDescent="0.35">
      <c r="A19359" t="s">
        <v>35</v>
      </c>
      <c r="B19359">
        <v>8</v>
      </c>
      <c r="C19359" t="s">
        <v>33300</v>
      </c>
      <c r="D19359" t="s">
        <v>16054</v>
      </c>
      <c r="E19359" s="1">
        <v>45029</v>
      </c>
      <c r="F19359" t="s">
        <v>75</v>
      </c>
      <c r="G19359" s="15">
        <v>10153</v>
      </c>
      <c r="J19359">
        <v>275060</v>
      </c>
      <c r="K19359" t="s">
        <v>33301</v>
      </c>
      <c r="L19359" t="s">
        <v>33302</v>
      </c>
      <c r="M19359">
        <v>59701</v>
      </c>
      <c r="N19359" s="1">
        <v>45444</v>
      </c>
    </row>
    <row r="19360" spans="1:14" x14ac:dyDescent="0.35">
      <c r="A19360" t="s">
        <v>35</v>
      </c>
      <c r="B19360">
        <v>8</v>
      </c>
      <c r="C19360" t="s">
        <v>16075</v>
      </c>
      <c r="D19360" t="s">
        <v>16054</v>
      </c>
      <c r="E19360" s="1">
        <v>44455</v>
      </c>
      <c r="F19360" t="s">
        <v>75</v>
      </c>
      <c r="G19360" s="15">
        <v>9750</v>
      </c>
      <c r="J19360">
        <v>275122</v>
      </c>
      <c r="K19360" t="s">
        <v>16076</v>
      </c>
      <c r="L19360" t="s">
        <v>16077</v>
      </c>
      <c r="M19360">
        <v>59701</v>
      </c>
      <c r="N19360" s="1">
        <v>45444</v>
      </c>
    </row>
    <row r="19361" spans="1:14" x14ac:dyDescent="0.35">
      <c r="A19361" t="s">
        <v>35</v>
      </c>
      <c r="B19361">
        <v>8</v>
      </c>
      <c r="C19361" t="s">
        <v>16108</v>
      </c>
      <c r="D19361" t="s">
        <v>15503</v>
      </c>
      <c r="E19361" s="1">
        <v>44354</v>
      </c>
      <c r="F19361" t="s">
        <v>75</v>
      </c>
      <c r="G19361" s="15">
        <v>1965</v>
      </c>
      <c r="J19361">
        <v>275135</v>
      </c>
      <c r="K19361" t="s">
        <v>16109</v>
      </c>
      <c r="L19361" t="s">
        <v>16110</v>
      </c>
      <c r="M19361">
        <v>59840</v>
      </c>
      <c r="N19361" s="1">
        <v>45444</v>
      </c>
    </row>
    <row r="19362" spans="1:14" x14ac:dyDescent="0.35">
      <c r="A19362" t="s">
        <v>35</v>
      </c>
      <c r="B19362">
        <v>8</v>
      </c>
      <c r="C19362" t="s">
        <v>16108</v>
      </c>
      <c r="D19362" t="s">
        <v>15503</v>
      </c>
      <c r="E19362" s="1">
        <v>44368</v>
      </c>
      <c r="F19362" t="s">
        <v>75</v>
      </c>
      <c r="G19362" s="15">
        <v>2293</v>
      </c>
      <c r="J19362">
        <v>275135</v>
      </c>
      <c r="K19362" t="s">
        <v>16109</v>
      </c>
      <c r="L19362" t="s">
        <v>16110</v>
      </c>
      <c r="M19362">
        <v>59840</v>
      </c>
      <c r="N19362" s="1">
        <v>45444</v>
      </c>
    </row>
    <row r="19363" spans="1:14" x14ac:dyDescent="0.35">
      <c r="A19363" t="s">
        <v>35</v>
      </c>
      <c r="B19363">
        <v>8</v>
      </c>
      <c r="C19363" t="s">
        <v>16108</v>
      </c>
      <c r="D19363" t="s">
        <v>15503</v>
      </c>
      <c r="E19363" s="1">
        <v>44375</v>
      </c>
      <c r="F19363" t="s">
        <v>75</v>
      </c>
      <c r="G19363" s="15">
        <v>2620</v>
      </c>
      <c r="J19363">
        <v>275135</v>
      </c>
      <c r="K19363" t="s">
        <v>16109</v>
      </c>
      <c r="L19363" t="s">
        <v>16110</v>
      </c>
      <c r="M19363">
        <v>59840</v>
      </c>
      <c r="N19363" s="1">
        <v>45444</v>
      </c>
    </row>
    <row r="19364" spans="1:14" x14ac:dyDescent="0.35">
      <c r="A19364" t="s">
        <v>35</v>
      </c>
      <c r="B19364">
        <v>8</v>
      </c>
      <c r="C19364" t="s">
        <v>16108</v>
      </c>
      <c r="D19364" t="s">
        <v>15503</v>
      </c>
      <c r="E19364" s="1">
        <v>44382</v>
      </c>
      <c r="F19364" t="s">
        <v>75</v>
      </c>
      <c r="G19364" s="15">
        <v>2948</v>
      </c>
      <c r="J19364">
        <v>275135</v>
      </c>
      <c r="K19364" t="s">
        <v>16109</v>
      </c>
      <c r="L19364" t="s">
        <v>16110</v>
      </c>
      <c r="M19364">
        <v>59840</v>
      </c>
      <c r="N19364" s="1">
        <v>45444</v>
      </c>
    </row>
    <row r="19365" spans="1:14" x14ac:dyDescent="0.35">
      <c r="A19365" t="s">
        <v>35</v>
      </c>
      <c r="B19365">
        <v>8</v>
      </c>
      <c r="C19365" t="s">
        <v>16108</v>
      </c>
      <c r="D19365" t="s">
        <v>15503</v>
      </c>
      <c r="E19365" s="1">
        <v>44389</v>
      </c>
      <c r="F19365" t="s">
        <v>75</v>
      </c>
      <c r="G19365" s="15">
        <v>3275</v>
      </c>
      <c r="J19365">
        <v>275135</v>
      </c>
      <c r="K19365" t="s">
        <v>16109</v>
      </c>
      <c r="L19365" t="s">
        <v>16110</v>
      </c>
      <c r="M19365">
        <v>59840</v>
      </c>
      <c r="N19365" s="1">
        <v>45444</v>
      </c>
    </row>
    <row r="19366" spans="1:14" x14ac:dyDescent="0.35">
      <c r="A19366" t="s">
        <v>35</v>
      </c>
      <c r="B19366">
        <v>8</v>
      </c>
      <c r="C19366" t="s">
        <v>16108</v>
      </c>
      <c r="D19366" t="s">
        <v>15503</v>
      </c>
      <c r="E19366" s="1">
        <v>44410</v>
      </c>
      <c r="F19366" t="s">
        <v>75</v>
      </c>
      <c r="G19366" s="15">
        <v>3603</v>
      </c>
      <c r="J19366">
        <v>275135</v>
      </c>
      <c r="K19366" t="s">
        <v>16109</v>
      </c>
      <c r="L19366" t="s">
        <v>16110</v>
      </c>
      <c r="M19366">
        <v>59840</v>
      </c>
      <c r="N19366" s="1">
        <v>45444</v>
      </c>
    </row>
    <row r="19367" spans="1:14" x14ac:dyDescent="0.35">
      <c r="A19367" t="s">
        <v>35</v>
      </c>
      <c r="B19367">
        <v>8</v>
      </c>
      <c r="C19367" t="s">
        <v>16108</v>
      </c>
      <c r="D19367" t="s">
        <v>15503</v>
      </c>
      <c r="E19367" s="1">
        <v>44417</v>
      </c>
      <c r="F19367" t="s">
        <v>75</v>
      </c>
      <c r="G19367" s="15">
        <v>3931</v>
      </c>
      <c r="J19367">
        <v>275135</v>
      </c>
      <c r="K19367" t="s">
        <v>16109</v>
      </c>
      <c r="L19367" t="s">
        <v>16110</v>
      </c>
      <c r="M19367">
        <v>59840</v>
      </c>
      <c r="N19367" s="1">
        <v>45444</v>
      </c>
    </row>
    <row r="19368" spans="1:14" x14ac:dyDescent="0.35">
      <c r="A19368" t="s">
        <v>35</v>
      </c>
      <c r="B19368">
        <v>8</v>
      </c>
      <c r="C19368" t="s">
        <v>16108</v>
      </c>
      <c r="D19368" t="s">
        <v>15503</v>
      </c>
      <c r="E19368" s="1">
        <v>44564</v>
      </c>
      <c r="F19368" t="s">
        <v>75</v>
      </c>
      <c r="G19368" s="15">
        <v>4225</v>
      </c>
      <c r="J19368">
        <v>275135</v>
      </c>
      <c r="K19368" t="s">
        <v>16109</v>
      </c>
      <c r="L19368" t="s">
        <v>16110</v>
      </c>
      <c r="M19368">
        <v>59840</v>
      </c>
      <c r="N19368" s="1">
        <v>45444</v>
      </c>
    </row>
    <row r="19369" spans="1:14" x14ac:dyDescent="0.35">
      <c r="A19369" t="s">
        <v>35</v>
      </c>
      <c r="B19369">
        <v>8</v>
      </c>
      <c r="C19369" t="s">
        <v>16108</v>
      </c>
      <c r="D19369" t="s">
        <v>15503</v>
      </c>
      <c r="E19369" s="1">
        <v>44557</v>
      </c>
      <c r="F19369" t="s">
        <v>75</v>
      </c>
      <c r="G19369" s="15">
        <v>4225</v>
      </c>
      <c r="J19369">
        <v>275135</v>
      </c>
      <c r="K19369" t="s">
        <v>16109</v>
      </c>
      <c r="L19369" t="s">
        <v>16110</v>
      </c>
      <c r="M19369">
        <v>59840</v>
      </c>
      <c r="N19369" s="1">
        <v>45444</v>
      </c>
    </row>
    <row r="19370" spans="1:14" x14ac:dyDescent="0.35">
      <c r="A19370" t="s">
        <v>35</v>
      </c>
      <c r="B19370">
        <v>8</v>
      </c>
      <c r="C19370" t="s">
        <v>16108</v>
      </c>
      <c r="D19370" t="s">
        <v>15503</v>
      </c>
      <c r="E19370" s="1">
        <v>44550</v>
      </c>
      <c r="F19370" t="s">
        <v>75</v>
      </c>
      <c r="G19370" s="15">
        <v>4225</v>
      </c>
      <c r="J19370">
        <v>275135</v>
      </c>
      <c r="K19370" t="s">
        <v>16109</v>
      </c>
      <c r="L19370" t="s">
        <v>16110</v>
      </c>
      <c r="M19370">
        <v>59840</v>
      </c>
      <c r="N19370" s="1">
        <v>45444</v>
      </c>
    </row>
    <row r="19371" spans="1:14" x14ac:dyDescent="0.35">
      <c r="A19371" t="s">
        <v>35</v>
      </c>
      <c r="B19371">
        <v>8</v>
      </c>
      <c r="C19371" t="s">
        <v>16108</v>
      </c>
      <c r="D19371" t="s">
        <v>15503</v>
      </c>
      <c r="E19371" s="1">
        <v>44543</v>
      </c>
      <c r="F19371" t="s">
        <v>75</v>
      </c>
      <c r="G19371" s="15">
        <v>4225</v>
      </c>
      <c r="J19371">
        <v>275135</v>
      </c>
      <c r="K19371" t="s">
        <v>16109</v>
      </c>
      <c r="L19371" t="s">
        <v>16110</v>
      </c>
      <c r="M19371">
        <v>59840</v>
      </c>
      <c r="N19371" s="1">
        <v>45444</v>
      </c>
    </row>
    <row r="19372" spans="1:14" x14ac:dyDescent="0.35">
      <c r="A19372" t="s">
        <v>35</v>
      </c>
      <c r="B19372">
        <v>8</v>
      </c>
      <c r="C19372" t="s">
        <v>16108</v>
      </c>
      <c r="D19372" t="s">
        <v>15503</v>
      </c>
      <c r="E19372" s="1">
        <v>44536</v>
      </c>
      <c r="F19372" t="s">
        <v>75</v>
      </c>
      <c r="G19372" s="15">
        <v>4225</v>
      </c>
      <c r="J19372">
        <v>275135</v>
      </c>
      <c r="K19372" t="s">
        <v>16109</v>
      </c>
      <c r="L19372" t="s">
        <v>16110</v>
      </c>
      <c r="M19372">
        <v>59840</v>
      </c>
      <c r="N19372" s="1">
        <v>45444</v>
      </c>
    </row>
    <row r="19373" spans="1:14" x14ac:dyDescent="0.35">
      <c r="A19373" t="s">
        <v>35</v>
      </c>
      <c r="B19373">
        <v>8</v>
      </c>
      <c r="C19373" t="s">
        <v>16108</v>
      </c>
      <c r="D19373" t="s">
        <v>15503</v>
      </c>
      <c r="E19373" s="1">
        <v>44529</v>
      </c>
      <c r="F19373" t="s">
        <v>75</v>
      </c>
      <c r="G19373" s="15">
        <v>4225</v>
      </c>
      <c r="J19373">
        <v>275135</v>
      </c>
      <c r="K19373" t="s">
        <v>16109</v>
      </c>
      <c r="L19373" t="s">
        <v>16110</v>
      </c>
      <c r="M19373">
        <v>59840</v>
      </c>
      <c r="N19373" s="1">
        <v>45444</v>
      </c>
    </row>
    <row r="19374" spans="1:14" x14ac:dyDescent="0.35">
      <c r="A19374" t="s">
        <v>35</v>
      </c>
      <c r="B19374">
        <v>8</v>
      </c>
      <c r="C19374" t="s">
        <v>16108</v>
      </c>
      <c r="D19374" t="s">
        <v>15503</v>
      </c>
      <c r="E19374" s="1">
        <v>44522</v>
      </c>
      <c r="F19374" t="s">
        <v>75</v>
      </c>
      <c r="G19374" s="15">
        <v>4225</v>
      </c>
      <c r="J19374">
        <v>275135</v>
      </c>
      <c r="K19374" t="s">
        <v>16109</v>
      </c>
      <c r="L19374" t="s">
        <v>16110</v>
      </c>
      <c r="M19374">
        <v>59840</v>
      </c>
      <c r="N19374" s="1">
        <v>45444</v>
      </c>
    </row>
    <row r="19375" spans="1:14" x14ac:dyDescent="0.35">
      <c r="A19375" t="s">
        <v>35</v>
      </c>
      <c r="B19375">
        <v>8</v>
      </c>
      <c r="C19375" t="s">
        <v>16108</v>
      </c>
      <c r="D19375" t="s">
        <v>15503</v>
      </c>
      <c r="E19375" s="1">
        <v>44515</v>
      </c>
      <c r="F19375" t="s">
        <v>75</v>
      </c>
      <c r="G19375" s="15">
        <v>4225</v>
      </c>
      <c r="J19375">
        <v>275135</v>
      </c>
      <c r="K19375" t="s">
        <v>16109</v>
      </c>
      <c r="L19375" t="s">
        <v>16110</v>
      </c>
      <c r="M19375">
        <v>59840</v>
      </c>
      <c r="N19375" s="1">
        <v>45444</v>
      </c>
    </row>
    <row r="19376" spans="1:14" x14ac:dyDescent="0.35">
      <c r="A19376" t="s">
        <v>35</v>
      </c>
      <c r="B19376">
        <v>8</v>
      </c>
      <c r="C19376" t="s">
        <v>16108</v>
      </c>
      <c r="D19376" t="s">
        <v>15503</v>
      </c>
      <c r="E19376" s="1">
        <v>44466</v>
      </c>
      <c r="F19376" t="s">
        <v>75</v>
      </c>
      <c r="G19376" s="15">
        <v>4225</v>
      </c>
      <c r="J19376">
        <v>275135</v>
      </c>
      <c r="K19376" t="s">
        <v>16109</v>
      </c>
      <c r="L19376" t="s">
        <v>16110</v>
      </c>
      <c r="M19376">
        <v>59840</v>
      </c>
      <c r="N19376" s="1">
        <v>45444</v>
      </c>
    </row>
    <row r="19377" spans="1:14" x14ac:dyDescent="0.35">
      <c r="A19377" t="s">
        <v>35</v>
      </c>
      <c r="B19377">
        <v>8</v>
      </c>
      <c r="C19377" t="s">
        <v>16108</v>
      </c>
      <c r="D19377" t="s">
        <v>15503</v>
      </c>
      <c r="E19377" s="1">
        <v>44459</v>
      </c>
      <c r="F19377" t="s">
        <v>75</v>
      </c>
      <c r="G19377" s="15">
        <v>4258</v>
      </c>
      <c r="J19377">
        <v>275135</v>
      </c>
      <c r="K19377" t="s">
        <v>16109</v>
      </c>
      <c r="L19377" t="s">
        <v>16110</v>
      </c>
      <c r="M19377">
        <v>59840</v>
      </c>
      <c r="N19377" s="1">
        <v>45444</v>
      </c>
    </row>
    <row r="19378" spans="1:14" x14ac:dyDescent="0.35">
      <c r="A19378" t="s">
        <v>35</v>
      </c>
      <c r="B19378">
        <v>8</v>
      </c>
      <c r="C19378" t="s">
        <v>16108</v>
      </c>
      <c r="D19378" t="s">
        <v>15503</v>
      </c>
      <c r="E19378" s="1">
        <v>44452</v>
      </c>
      <c r="F19378" t="s">
        <v>75</v>
      </c>
      <c r="G19378" s="15">
        <v>4258</v>
      </c>
      <c r="J19378">
        <v>275135</v>
      </c>
      <c r="K19378" t="s">
        <v>16109</v>
      </c>
      <c r="L19378" t="s">
        <v>16110</v>
      </c>
      <c r="M19378">
        <v>59840</v>
      </c>
      <c r="N19378" s="1">
        <v>45444</v>
      </c>
    </row>
    <row r="19379" spans="1:14" x14ac:dyDescent="0.35">
      <c r="A19379" t="s">
        <v>35</v>
      </c>
      <c r="B19379">
        <v>8</v>
      </c>
      <c r="C19379" t="s">
        <v>16108</v>
      </c>
      <c r="D19379" t="s">
        <v>15503</v>
      </c>
      <c r="E19379" s="1">
        <v>44445</v>
      </c>
      <c r="F19379" t="s">
        <v>75</v>
      </c>
      <c r="G19379" s="15">
        <v>4258</v>
      </c>
      <c r="J19379">
        <v>275135</v>
      </c>
      <c r="K19379" t="s">
        <v>16109</v>
      </c>
      <c r="L19379" t="s">
        <v>16110</v>
      </c>
      <c r="M19379">
        <v>59840</v>
      </c>
      <c r="N19379" s="1">
        <v>45444</v>
      </c>
    </row>
    <row r="19380" spans="1:14" x14ac:dyDescent="0.35">
      <c r="A19380" t="s">
        <v>35</v>
      </c>
      <c r="B19380">
        <v>8</v>
      </c>
      <c r="C19380" t="s">
        <v>16108</v>
      </c>
      <c r="D19380" t="s">
        <v>15503</v>
      </c>
      <c r="E19380" s="1">
        <v>44438</v>
      </c>
      <c r="F19380" t="s">
        <v>75</v>
      </c>
      <c r="G19380" s="15">
        <v>4258</v>
      </c>
      <c r="J19380">
        <v>275135</v>
      </c>
      <c r="K19380" t="s">
        <v>16109</v>
      </c>
      <c r="L19380" t="s">
        <v>16110</v>
      </c>
      <c r="M19380">
        <v>59840</v>
      </c>
      <c r="N19380" s="1">
        <v>45444</v>
      </c>
    </row>
    <row r="19381" spans="1:14" x14ac:dyDescent="0.35">
      <c r="A19381" t="s">
        <v>35</v>
      </c>
      <c r="B19381">
        <v>8</v>
      </c>
      <c r="C19381" t="s">
        <v>16108</v>
      </c>
      <c r="D19381" t="s">
        <v>15503</v>
      </c>
      <c r="E19381" s="1">
        <v>44431</v>
      </c>
      <c r="F19381" t="s">
        <v>75</v>
      </c>
      <c r="G19381" s="15">
        <v>4258</v>
      </c>
      <c r="J19381">
        <v>275135</v>
      </c>
      <c r="K19381" t="s">
        <v>16109</v>
      </c>
      <c r="L19381" t="s">
        <v>16110</v>
      </c>
      <c r="M19381">
        <v>59840</v>
      </c>
      <c r="N19381" s="1">
        <v>45444</v>
      </c>
    </row>
    <row r="19382" spans="1:14" x14ac:dyDescent="0.35">
      <c r="A19382" t="s">
        <v>35</v>
      </c>
      <c r="B19382">
        <v>8</v>
      </c>
      <c r="C19382" t="s">
        <v>16108</v>
      </c>
      <c r="D19382" t="s">
        <v>15503</v>
      </c>
      <c r="E19382" s="1">
        <v>44424</v>
      </c>
      <c r="F19382" t="s">
        <v>75</v>
      </c>
      <c r="G19382" s="15">
        <v>4258</v>
      </c>
      <c r="J19382">
        <v>275135</v>
      </c>
      <c r="K19382" t="s">
        <v>16109</v>
      </c>
      <c r="L19382" t="s">
        <v>16110</v>
      </c>
      <c r="M19382">
        <v>59840</v>
      </c>
      <c r="N19382" s="1">
        <v>45444</v>
      </c>
    </row>
    <row r="19383" spans="1:14" x14ac:dyDescent="0.35">
      <c r="A19383" t="s">
        <v>35</v>
      </c>
      <c r="B19383">
        <v>8</v>
      </c>
      <c r="C19383" t="s">
        <v>16118</v>
      </c>
      <c r="D19383" t="s">
        <v>16017</v>
      </c>
      <c r="E19383" s="1">
        <v>44867</v>
      </c>
      <c r="F19383" t="s">
        <v>75</v>
      </c>
      <c r="G19383" s="15">
        <v>17306</v>
      </c>
      <c r="J19383">
        <v>275144</v>
      </c>
      <c r="K19383" t="s">
        <v>16119</v>
      </c>
      <c r="L19383" t="s">
        <v>16120</v>
      </c>
      <c r="M19383">
        <v>59330</v>
      </c>
      <c r="N19383" s="1">
        <v>45444</v>
      </c>
    </row>
    <row r="19384" spans="1:14" x14ac:dyDescent="0.35">
      <c r="A19384" t="s">
        <v>35</v>
      </c>
      <c r="B19384">
        <v>8</v>
      </c>
      <c r="C19384" t="s">
        <v>16118</v>
      </c>
      <c r="D19384" t="s">
        <v>16017</v>
      </c>
      <c r="E19384" s="1">
        <v>44972</v>
      </c>
      <c r="F19384" t="s">
        <v>75</v>
      </c>
      <c r="G19384" s="15">
        <v>26553</v>
      </c>
      <c r="J19384">
        <v>275144</v>
      </c>
      <c r="K19384" t="s">
        <v>16119</v>
      </c>
      <c r="L19384" t="s">
        <v>16120</v>
      </c>
      <c r="M19384">
        <v>59330</v>
      </c>
      <c r="N19384" s="1">
        <v>45444</v>
      </c>
    </row>
    <row r="19385" spans="1:14" x14ac:dyDescent="0.35">
      <c r="A19385" t="s">
        <v>35</v>
      </c>
      <c r="B19385">
        <v>8</v>
      </c>
      <c r="C19385" t="s">
        <v>16118</v>
      </c>
      <c r="D19385" t="s">
        <v>16017</v>
      </c>
      <c r="E19385" s="1">
        <v>44594</v>
      </c>
      <c r="F19385" t="s">
        <v>75</v>
      </c>
      <c r="G19385" s="15">
        <v>39618</v>
      </c>
      <c r="J19385">
        <v>275144</v>
      </c>
      <c r="K19385" t="s">
        <v>16119</v>
      </c>
      <c r="L19385" t="s">
        <v>16120</v>
      </c>
      <c r="M19385">
        <v>59330</v>
      </c>
      <c r="N19385" s="1">
        <v>45444</v>
      </c>
    </row>
    <row r="19386" spans="1:14" x14ac:dyDescent="0.35">
      <c r="A19386" t="s">
        <v>35</v>
      </c>
      <c r="B19386">
        <v>8</v>
      </c>
      <c r="C19386" t="s">
        <v>15997</v>
      </c>
      <c r="D19386" t="s">
        <v>15998</v>
      </c>
      <c r="E19386" s="1">
        <v>44410</v>
      </c>
      <c r="F19386" t="s">
        <v>75</v>
      </c>
      <c r="G19386" s="15">
        <v>655</v>
      </c>
      <c r="J19386">
        <v>275056</v>
      </c>
      <c r="K19386" t="s">
        <v>15999</v>
      </c>
      <c r="L19386" t="s">
        <v>16000</v>
      </c>
      <c r="M19386">
        <v>59634</v>
      </c>
      <c r="N19386" s="1">
        <v>45444</v>
      </c>
    </row>
    <row r="19387" spans="1:14" x14ac:dyDescent="0.35">
      <c r="A19387" t="s">
        <v>35</v>
      </c>
      <c r="B19387">
        <v>8</v>
      </c>
      <c r="C19387" t="s">
        <v>9086</v>
      </c>
      <c r="D19387" t="s">
        <v>16030</v>
      </c>
      <c r="E19387" s="1">
        <v>44692</v>
      </c>
      <c r="F19387" t="s">
        <v>75</v>
      </c>
      <c r="G19387" s="15">
        <v>33111</v>
      </c>
      <c r="J19387">
        <v>275073</v>
      </c>
      <c r="K19387" t="s">
        <v>16031</v>
      </c>
      <c r="L19387" t="s">
        <v>16032</v>
      </c>
      <c r="M19387">
        <v>59201</v>
      </c>
      <c r="N19387" s="1">
        <v>45444</v>
      </c>
    </row>
    <row r="19388" spans="1:14" x14ac:dyDescent="0.35">
      <c r="A19388" t="s">
        <v>35</v>
      </c>
      <c r="B19388">
        <v>8</v>
      </c>
      <c r="C19388" t="s">
        <v>16012</v>
      </c>
      <c r="D19388" t="s">
        <v>16013</v>
      </c>
      <c r="E19388" s="1">
        <v>45085</v>
      </c>
      <c r="F19388" t="s">
        <v>75</v>
      </c>
      <c r="G19388" s="15">
        <v>8190</v>
      </c>
      <c r="J19388">
        <v>275066</v>
      </c>
      <c r="K19388" t="s">
        <v>16014</v>
      </c>
      <c r="L19388" t="s">
        <v>16015</v>
      </c>
      <c r="M19388">
        <v>59715</v>
      </c>
      <c r="N19388" s="1">
        <v>45444</v>
      </c>
    </row>
    <row r="19389" spans="1:14" x14ac:dyDescent="0.35">
      <c r="A19389" t="s">
        <v>35</v>
      </c>
      <c r="B19389">
        <v>8</v>
      </c>
      <c r="C19389" t="s">
        <v>16012</v>
      </c>
      <c r="D19389" t="s">
        <v>16013</v>
      </c>
      <c r="E19389" s="1">
        <v>44440</v>
      </c>
      <c r="F19389" t="s">
        <v>75</v>
      </c>
      <c r="G19389" s="15">
        <v>33800</v>
      </c>
      <c r="J19389">
        <v>275066</v>
      </c>
      <c r="K19389" t="s">
        <v>16014</v>
      </c>
      <c r="L19389" t="s">
        <v>16015</v>
      </c>
      <c r="M19389">
        <v>59715</v>
      </c>
      <c r="N19389" s="1">
        <v>45444</v>
      </c>
    </row>
    <row r="19390" spans="1:14" x14ac:dyDescent="0.35">
      <c r="A19390" t="s">
        <v>35</v>
      </c>
      <c r="B19390">
        <v>8</v>
      </c>
      <c r="C19390" t="s">
        <v>35531</v>
      </c>
      <c r="D19390" t="s">
        <v>35532</v>
      </c>
      <c r="E19390" s="1">
        <v>45293</v>
      </c>
      <c r="F19390" t="s">
        <v>75</v>
      </c>
      <c r="G19390" s="15">
        <v>1748</v>
      </c>
      <c r="J19390">
        <v>275104</v>
      </c>
      <c r="K19390" t="s">
        <v>35533</v>
      </c>
      <c r="L19390" t="s">
        <v>35534</v>
      </c>
      <c r="M19390">
        <v>59427</v>
      </c>
      <c r="N19390" s="1">
        <v>45444</v>
      </c>
    </row>
    <row r="19391" spans="1:14" x14ac:dyDescent="0.35">
      <c r="A19391" t="s">
        <v>35</v>
      </c>
      <c r="B19391">
        <v>8</v>
      </c>
      <c r="C19391" t="s">
        <v>35531</v>
      </c>
      <c r="D19391" t="s">
        <v>35532</v>
      </c>
      <c r="E19391" s="1">
        <v>45299</v>
      </c>
      <c r="F19391" t="s">
        <v>75</v>
      </c>
      <c r="G19391" s="15">
        <v>2258</v>
      </c>
      <c r="J19391">
        <v>275104</v>
      </c>
      <c r="K19391" t="s">
        <v>35533</v>
      </c>
      <c r="L19391" t="s">
        <v>35534</v>
      </c>
      <c r="M19391">
        <v>59427</v>
      </c>
      <c r="N19391" s="1">
        <v>45444</v>
      </c>
    </row>
    <row r="19392" spans="1:14" x14ac:dyDescent="0.35">
      <c r="A19392" t="s">
        <v>35</v>
      </c>
      <c r="B19392">
        <v>8</v>
      </c>
      <c r="C19392" t="s">
        <v>35531</v>
      </c>
      <c r="D19392" t="s">
        <v>35532</v>
      </c>
      <c r="E19392" s="1">
        <v>45271</v>
      </c>
      <c r="F19392" t="s">
        <v>75</v>
      </c>
      <c r="G19392" s="15">
        <v>3145</v>
      </c>
      <c r="J19392">
        <v>275104</v>
      </c>
      <c r="K19392" t="s">
        <v>35533</v>
      </c>
      <c r="L19392" t="s">
        <v>35534</v>
      </c>
      <c r="M19392">
        <v>59427</v>
      </c>
      <c r="N19392" s="1">
        <v>45444</v>
      </c>
    </row>
    <row r="19393" spans="1:14" x14ac:dyDescent="0.35">
      <c r="A19393" t="s">
        <v>35</v>
      </c>
      <c r="B19393">
        <v>8</v>
      </c>
      <c r="C19393" t="s">
        <v>35531</v>
      </c>
      <c r="D19393" t="s">
        <v>35532</v>
      </c>
      <c r="E19393" s="1">
        <v>45334</v>
      </c>
      <c r="F19393" t="s">
        <v>75</v>
      </c>
      <c r="G19393" s="15">
        <v>3764</v>
      </c>
      <c r="J19393">
        <v>275104</v>
      </c>
      <c r="K19393" t="s">
        <v>35533</v>
      </c>
      <c r="L19393" t="s">
        <v>35534</v>
      </c>
      <c r="M19393">
        <v>59427</v>
      </c>
      <c r="N19393" s="1">
        <v>45444</v>
      </c>
    </row>
    <row r="19394" spans="1:14" x14ac:dyDescent="0.35">
      <c r="A19394" t="s">
        <v>35</v>
      </c>
      <c r="B19394">
        <v>8</v>
      </c>
      <c r="C19394" t="s">
        <v>35531</v>
      </c>
      <c r="D19394" t="s">
        <v>35532</v>
      </c>
      <c r="E19394" s="1">
        <v>45342</v>
      </c>
      <c r="F19394" t="s">
        <v>75</v>
      </c>
      <c r="G19394" s="15">
        <v>4140</v>
      </c>
      <c r="J19394">
        <v>275104</v>
      </c>
      <c r="K19394" t="s">
        <v>35533</v>
      </c>
      <c r="L19394" t="s">
        <v>35534</v>
      </c>
      <c r="M19394">
        <v>59427</v>
      </c>
      <c r="N19394" s="1">
        <v>45444</v>
      </c>
    </row>
    <row r="19395" spans="1:14" x14ac:dyDescent="0.35">
      <c r="A19395" t="s">
        <v>35</v>
      </c>
      <c r="B19395">
        <v>8</v>
      </c>
      <c r="C19395" t="s">
        <v>35531</v>
      </c>
      <c r="D19395" t="s">
        <v>35532</v>
      </c>
      <c r="E19395" s="1">
        <v>45313</v>
      </c>
      <c r="F19395" t="s">
        <v>75</v>
      </c>
      <c r="G19395" s="15">
        <v>9032</v>
      </c>
      <c r="J19395">
        <v>275104</v>
      </c>
      <c r="K19395" t="s">
        <v>35533</v>
      </c>
      <c r="L19395" t="s">
        <v>35534</v>
      </c>
      <c r="M19395">
        <v>59427</v>
      </c>
      <c r="N19395" s="1">
        <v>45444</v>
      </c>
    </row>
    <row r="19396" spans="1:14" x14ac:dyDescent="0.35">
      <c r="A19396" t="s">
        <v>35</v>
      </c>
      <c r="B19396">
        <v>8</v>
      </c>
      <c r="C19396" t="s">
        <v>16016</v>
      </c>
      <c r="D19396" t="s">
        <v>16017</v>
      </c>
      <c r="E19396" s="1">
        <v>44497</v>
      </c>
      <c r="F19396" t="s">
        <v>75</v>
      </c>
      <c r="G19396" s="15">
        <v>32955</v>
      </c>
      <c r="J19396">
        <v>275067</v>
      </c>
      <c r="K19396" t="s">
        <v>16018</v>
      </c>
      <c r="L19396" t="s">
        <v>16019</v>
      </c>
      <c r="M19396">
        <v>59330</v>
      </c>
      <c r="N19396" s="1">
        <v>45444</v>
      </c>
    </row>
    <row r="19397" spans="1:14" x14ac:dyDescent="0.35">
      <c r="A19397" t="s">
        <v>35</v>
      </c>
      <c r="B19397">
        <v>8</v>
      </c>
      <c r="C19397" t="s">
        <v>16020</v>
      </c>
      <c r="D19397" t="s">
        <v>634</v>
      </c>
      <c r="E19397" s="1">
        <v>44368</v>
      </c>
      <c r="F19397" t="s">
        <v>75</v>
      </c>
      <c r="G19397" s="15">
        <v>650</v>
      </c>
      <c r="J19397">
        <v>275069</v>
      </c>
      <c r="K19397" t="s">
        <v>16021</v>
      </c>
      <c r="L19397" t="s">
        <v>16022</v>
      </c>
      <c r="M19397">
        <v>59845</v>
      </c>
      <c r="N19397" s="1">
        <v>45444</v>
      </c>
    </row>
    <row r="19398" spans="1:14" x14ac:dyDescent="0.35">
      <c r="A19398" t="s">
        <v>35</v>
      </c>
      <c r="B19398">
        <v>8</v>
      </c>
      <c r="C19398" t="s">
        <v>16020</v>
      </c>
      <c r="D19398" t="s">
        <v>634</v>
      </c>
      <c r="E19398" s="1">
        <v>44375</v>
      </c>
      <c r="F19398" t="s">
        <v>75</v>
      </c>
      <c r="G19398" s="15">
        <v>975</v>
      </c>
      <c r="J19398">
        <v>275069</v>
      </c>
      <c r="K19398" t="s">
        <v>16021</v>
      </c>
      <c r="L19398" t="s">
        <v>16022</v>
      </c>
      <c r="M19398">
        <v>59845</v>
      </c>
      <c r="N19398" s="1">
        <v>45444</v>
      </c>
    </row>
    <row r="19399" spans="1:14" x14ac:dyDescent="0.35">
      <c r="A19399" t="s">
        <v>35</v>
      </c>
      <c r="B19399">
        <v>8</v>
      </c>
      <c r="C19399" t="s">
        <v>16020</v>
      </c>
      <c r="D19399" t="s">
        <v>634</v>
      </c>
      <c r="E19399" s="1">
        <v>45267</v>
      </c>
      <c r="F19399" t="s">
        <v>75</v>
      </c>
      <c r="G19399" s="15">
        <v>34790</v>
      </c>
      <c r="J19399">
        <v>275069</v>
      </c>
      <c r="K19399" t="s">
        <v>16021</v>
      </c>
      <c r="L19399" t="s">
        <v>16022</v>
      </c>
      <c r="M19399">
        <v>59845</v>
      </c>
      <c r="N19399" s="1">
        <v>45444</v>
      </c>
    </row>
    <row r="19400" spans="1:14" x14ac:dyDescent="0.35">
      <c r="A19400" t="s">
        <v>35</v>
      </c>
      <c r="B19400">
        <v>8</v>
      </c>
      <c r="C19400" t="s">
        <v>16093</v>
      </c>
      <c r="D19400" t="s">
        <v>15966</v>
      </c>
      <c r="E19400" s="1">
        <v>44858</v>
      </c>
      <c r="F19400" t="s">
        <v>75</v>
      </c>
      <c r="G19400" s="15">
        <v>3145</v>
      </c>
      <c r="J19400">
        <v>275129</v>
      </c>
      <c r="K19400" t="s">
        <v>16094</v>
      </c>
      <c r="L19400" t="s">
        <v>16095</v>
      </c>
      <c r="M19400">
        <v>59901</v>
      </c>
      <c r="N19400" s="1">
        <v>45444</v>
      </c>
    </row>
    <row r="19401" spans="1:14" x14ac:dyDescent="0.35">
      <c r="A19401" t="s">
        <v>35</v>
      </c>
      <c r="B19401">
        <v>8</v>
      </c>
      <c r="C19401" t="s">
        <v>16093</v>
      </c>
      <c r="D19401" t="s">
        <v>15966</v>
      </c>
      <c r="E19401" s="1">
        <v>44595</v>
      </c>
      <c r="F19401" t="s">
        <v>75</v>
      </c>
      <c r="G19401" s="15">
        <v>6500</v>
      </c>
      <c r="J19401">
        <v>275129</v>
      </c>
      <c r="K19401" t="s">
        <v>16094</v>
      </c>
      <c r="L19401" t="s">
        <v>16095</v>
      </c>
      <c r="M19401">
        <v>59901</v>
      </c>
      <c r="N19401" s="1">
        <v>45444</v>
      </c>
    </row>
    <row r="19402" spans="1:14" x14ac:dyDescent="0.35">
      <c r="A19402" t="s">
        <v>35</v>
      </c>
      <c r="B19402">
        <v>8</v>
      </c>
      <c r="C19402" t="s">
        <v>16093</v>
      </c>
      <c r="D19402" t="s">
        <v>15966</v>
      </c>
      <c r="E19402" s="1">
        <v>44945</v>
      </c>
      <c r="F19402" t="s">
        <v>75</v>
      </c>
      <c r="G19402" s="15">
        <v>7901</v>
      </c>
      <c r="J19402">
        <v>275129</v>
      </c>
      <c r="K19402" t="s">
        <v>16094</v>
      </c>
      <c r="L19402" t="s">
        <v>16095</v>
      </c>
      <c r="M19402">
        <v>59901</v>
      </c>
      <c r="N19402" s="1">
        <v>45444</v>
      </c>
    </row>
    <row r="19403" spans="1:14" x14ac:dyDescent="0.35">
      <c r="A19403" t="s">
        <v>35</v>
      </c>
      <c r="B19403">
        <v>8</v>
      </c>
      <c r="C19403" t="s">
        <v>35535</v>
      </c>
      <c r="D19403" t="s">
        <v>16057</v>
      </c>
      <c r="E19403" s="1">
        <v>44452</v>
      </c>
      <c r="F19403" t="s">
        <v>75</v>
      </c>
      <c r="G19403" s="15">
        <v>1310</v>
      </c>
      <c r="J19403">
        <v>275106</v>
      </c>
      <c r="K19403" t="s">
        <v>16058</v>
      </c>
      <c r="L19403" t="s">
        <v>16059</v>
      </c>
      <c r="M19403">
        <v>59301</v>
      </c>
      <c r="N19403" s="1">
        <v>45444</v>
      </c>
    </row>
    <row r="19404" spans="1:14" x14ac:dyDescent="0.35">
      <c r="A19404" t="s">
        <v>35</v>
      </c>
      <c r="B19404">
        <v>8</v>
      </c>
      <c r="C19404" t="s">
        <v>35535</v>
      </c>
      <c r="D19404" t="s">
        <v>16057</v>
      </c>
      <c r="E19404" s="1">
        <v>44564</v>
      </c>
      <c r="F19404" t="s">
        <v>75</v>
      </c>
      <c r="G19404" s="15">
        <v>1625</v>
      </c>
      <c r="J19404">
        <v>275106</v>
      </c>
      <c r="K19404" t="s">
        <v>16058</v>
      </c>
      <c r="L19404" t="s">
        <v>16059</v>
      </c>
      <c r="M19404">
        <v>59301</v>
      </c>
      <c r="N19404" s="1">
        <v>45444</v>
      </c>
    </row>
    <row r="19405" spans="1:14" x14ac:dyDescent="0.35">
      <c r="A19405" t="s">
        <v>35</v>
      </c>
      <c r="B19405">
        <v>8</v>
      </c>
      <c r="C19405" t="s">
        <v>35535</v>
      </c>
      <c r="D19405" t="s">
        <v>16057</v>
      </c>
      <c r="E19405" s="1">
        <v>44973</v>
      </c>
      <c r="F19405" t="s">
        <v>75</v>
      </c>
      <c r="G19405" s="15">
        <v>17492</v>
      </c>
      <c r="J19405">
        <v>275106</v>
      </c>
      <c r="K19405" t="s">
        <v>16058</v>
      </c>
      <c r="L19405" t="s">
        <v>16059</v>
      </c>
      <c r="M19405">
        <v>59301</v>
      </c>
      <c r="N19405" s="1">
        <v>45444</v>
      </c>
    </row>
    <row r="19406" spans="1:14" x14ac:dyDescent="0.35">
      <c r="A19406" t="s">
        <v>35</v>
      </c>
      <c r="B19406">
        <v>8</v>
      </c>
      <c r="C19406" t="s">
        <v>16104</v>
      </c>
      <c r="D19406" t="s">
        <v>16105</v>
      </c>
      <c r="E19406" s="1">
        <v>45140</v>
      </c>
      <c r="F19406" t="s">
        <v>75</v>
      </c>
      <c r="G19406" s="15">
        <v>9311</v>
      </c>
      <c r="J19406">
        <v>275134</v>
      </c>
      <c r="K19406" t="s">
        <v>16106</v>
      </c>
      <c r="L19406" t="s">
        <v>16107</v>
      </c>
      <c r="M19406">
        <v>59722</v>
      </c>
      <c r="N19406" s="1">
        <v>45444</v>
      </c>
    </row>
    <row r="19407" spans="1:14" x14ac:dyDescent="0.35">
      <c r="A19407" t="s">
        <v>35</v>
      </c>
      <c r="B19407">
        <v>8</v>
      </c>
      <c r="C19407" t="s">
        <v>16104</v>
      </c>
      <c r="D19407" t="s">
        <v>16105</v>
      </c>
      <c r="E19407" s="1">
        <v>44427</v>
      </c>
      <c r="F19407" t="s">
        <v>75</v>
      </c>
      <c r="G19407" s="15">
        <v>10000</v>
      </c>
      <c r="J19407">
        <v>275134</v>
      </c>
      <c r="K19407" t="s">
        <v>16106</v>
      </c>
      <c r="L19407" t="s">
        <v>16107</v>
      </c>
      <c r="M19407">
        <v>59722</v>
      </c>
      <c r="N19407" s="1">
        <v>45444</v>
      </c>
    </row>
    <row r="19408" spans="1:14" x14ac:dyDescent="0.35">
      <c r="A19408" t="s">
        <v>35</v>
      </c>
      <c r="B19408">
        <v>8</v>
      </c>
      <c r="C19408" t="s">
        <v>16104</v>
      </c>
      <c r="D19408" t="s">
        <v>16105</v>
      </c>
      <c r="E19408" s="1">
        <v>44819</v>
      </c>
      <c r="F19408" t="s">
        <v>75</v>
      </c>
      <c r="G19408" s="15">
        <v>13000</v>
      </c>
      <c r="J19408">
        <v>275134</v>
      </c>
      <c r="K19408" t="s">
        <v>16106</v>
      </c>
      <c r="L19408" t="s">
        <v>16107</v>
      </c>
      <c r="M19408">
        <v>59722</v>
      </c>
      <c r="N19408" s="1">
        <v>45444</v>
      </c>
    </row>
    <row r="19409" spans="1:14" x14ac:dyDescent="0.35">
      <c r="A19409" t="s">
        <v>35</v>
      </c>
      <c r="B19409">
        <v>8</v>
      </c>
      <c r="C19409" t="s">
        <v>16104</v>
      </c>
      <c r="D19409" t="s">
        <v>16105</v>
      </c>
      <c r="E19409" s="1">
        <v>44510</v>
      </c>
      <c r="F19409" t="s">
        <v>75</v>
      </c>
      <c r="G19409" s="15">
        <v>70860</v>
      </c>
      <c r="J19409">
        <v>275134</v>
      </c>
      <c r="K19409" t="s">
        <v>16106</v>
      </c>
      <c r="L19409" t="s">
        <v>16107</v>
      </c>
      <c r="M19409">
        <v>59722</v>
      </c>
      <c r="N19409" s="1">
        <v>45444</v>
      </c>
    </row>
    <row r="19410" spans="1:14" x14ac:dyDescent="0.35">
      <c r="A19410" t="s">
        <v>35</v>
      </c>
      <c r="B19410">
        <v>8</v>
      </c>
      <c r="C19410" t="s">
        <v>15969</v>
      </c>
      <c r="D19410" t="s">
        <v>15954</v>
      </c>
      <c r="E19410" s="1">
        <v>44623</v>
      </c>
      <c r="F19410" t="s">
        <v>75</v>
      </c>
      <c r="G19410" s="15">
        <v>3250</v>
      </c>
      <c r="J19410">
        <v>275026</v>
      </c>
      <c r="K19410" t="s">
        <v>15970</v>
      </c>
      <c r="L19410" t="s">
        <v>15971</v>
      </c>
      <c r="M19410">
        <v>59405</v>
      </c>
      <c r="N19410" s="1">
        <v>45444</v>
      </c>
    </row>
    <row r="19411" spans="1:14" x14ac:dyDescent="0.35">
      <c r="A19411" t="s">
        <v>35</v>
      </c>
      <c r="B19411">
        <v>8</v>
      </c>
      <c r="C19411" t="s">
        <v>15969</v>
      </c>
      <c r="D19411" t="s">
        <v>15954</v>
      </c>
      <c r="E19411" s="1">
        <v>45313</v>
      </c>
      <c r="F19411" t="s">
        <v>75</v>
      </c>
      <c r="G19411" s="15">
        <v>4516</v>
      </c>
      <c r="J19411">
        <v>275026</v>
      </c>
      <c r="K19411" t="s">
        <v>15970</v>
      </c>
      <c r="L19411" t="s">
        <v>15971</v>
      </c>
      <c r="M19411">
        <v>59405</v>
      </c>
      <c r="N19411" s="1">
        <v>45444</v>
      </c>
    </row>
    <row r="19412" spans="1:14" x14ac:dyDescent="0.35">
      <c r="A19412" t="s">
        <v>35</v>
      </c>
      <c r="B19412">
        <v>8</v>
      </c>
      <c r="C19412" t="s">
        <v>15969</v>
      </c>
      <c r="D19412" t="s">
        <v>15954</v>
      </c>
      <c r="E19412" s="1">
        <v>44776</v>
      </c>
      <c r="F19412" t="s">
        <v>75</v>
      </c>
      <c r="G19412" s="15">
        <v>6500</v>
      </c>
      <c r="J19412">
        <v>275026</v>
      </c>
      <c r="K19412" t="s">
        <v>15970</v>
      </c>
      <c r="L19412" t="s">
        <v>15971</v>
      </c>
      <c r="M19412">
        <v>59405</v>
      </c>
      <c r="N19412" s="1">
        <v>45444</v>
      </c>
    </row>
    <row r="19413" spans="1:14" x14ac:dyDescent="0.35">
      <c r="A19413" t="s">
        <v>35</v>
      </c>
      <c r="B19413">
        <v>8</v>
      </c>
      <c r="C19413" t="s">
        <v>15969</v>
      </c>
      <c r="D19413" t="s">
        <v>15954</v>
      </c>
      <c r="E19413" s="1">
        <v>45211</v>
      </c>
      <c r="F19413" t="s">
        <v>75</v>
      </c>
      <c r="G19413" s="15">
        <v>17872</v>
      </c>
      <c r="J19413">
        <v>275026</v>
      </c>
      <c r="K19413" t="s">
        <v>15970</v>
      </c>
      <c r="L19413" t="s">
        <v>15971</v>
      </c>
      <c r="M19413">
        <v>59405</v>
      </c>
      <c r="N19413" s="1">
        <v>45444</v>
      </c>
    </row>
    <row r="19414" spans="1:14" x14ac:dyDescent="0.35">
      <c r="A19414" t="s">
        <v>35</v>
      </c>
      <c r="B19414">
        <v>8</v>
      </c>
      <c r="C19414" t="s">
        <v>15969</v>
      </c>
      <c r="D19414" t="s">
        <v>15954</v>
      </c>
      <c r="E19414" s="1">
        <v>45029</v>
      </c>
      <c r="F19414" t="s">
        <v>75</v>
      </c>
      <c r="G19414" s="15">
        <v>17911</v>
      </c>
      <c r="J19414">
        <v>275026</v>
      </c>
      <c r="K19414" t="s">
        <v>15970</v>
      </c>
      <c r="L19414" t="s">
        <v>15971</v>
      </c>
      <c r="M19414">
        <v>59405</v>
      </c>
      <c r="N19414" s="1">
        <v>45444</v>
      </c>
    </row>
    <row r="19415" spans="1:14" x14ac:dyDescent="0.35">
      <c r="A19415" t="s">
        <v>35</v>
      </c>
      <c r="B19415">
        <v>8</v>
      </c>
      <c r="C19415" t="s">
        <v>15969</v>
      </c>
      <c r="D19415" t="s">
        <v>15954</v>
      </c>
      <c r="E19415" s="1">
        <v>44847</v>
      </c>
      <c r="F19415" t="s">
        <v>75</v>
      </c>
      <c r="G19415" s="15">
        <v>38630</v>
      </c>
      <c r="J19415">
        <v>275026</v>
      </c>
      <c r="K19415" t="s">
        <v>15970</v>
      </c>
      <c r="L19415" t="s">
        <v>15971</v>
      </c>
      <c r="M19415">
        <v>59405</v>
      </c>
      <c r="N19415" s="1">
        <v>45444</v>
      </c>
    </row>
    <row r="19416" spans="1:14" x14ac:dyDescent="0.35">
      <c r="A19416" t="s">
        <v>35</v>
      </c>
      <c r="B19416">
        <v>8</v>
      </c>
      <c r="C19416" t="s">
        <v>15969</v>
      </c>
      <c r="D19416" t="s">
        <v>15954</v>
      </c>
      <c r="E19416" s="1">
        <v>44539</v>
      </c>
      <c r="F19416" t="s">
        <v>75</v>
      </c>
      <c r="G19416" s="15">
        <v>146448</v>
      </c>
      <c r="J19416">
        <v>275026</v>
      </c>
      <c r="K19416" t="s">
        <v>15970</v>
      </c>
      <c r="L19416" t="s">
        <v>15971</v>
      </c>
      <c r="M19416">
        <v>59405</v>
      </c>
      <c r="N19416" s="1">
        <v>45444</v>
      </c>
    </row>
    <row r="19417" spans="1:14" x14ac:dyDescent="0.35">
      <c r="A19417" t="s">
        <v>35</v>
      </c>
      <c r="B19417">
        <v>8</v>
      </c>
      <c r="C19417" t="s">
        <v>15969</v>
      </c>
      <c r="D19417" t="s">
        <v>15954</v>
      </c>
      <c r="E19417" s="1">
        <v>45084</v>
      </c>
      <c r="F19417" t="s">
        <v>102</v>
      </c>
      <c r="H19417">
        <v>14</v>
      </c>
      <c r="I19417" s="1">
        <v>45176</v>
      </c>
      <c r="J19417">
        <v>275026</v>
      </c>
      <c r="K19417" t="s">
        <v>15970</v>
      </c>
      <c r="L19417" t="s">
        <v>15971</v>
      </c>
      <c r="M19417">
        <v>59405</v>
      </c>
      <c r="N19417" s="1">
        <v>45444</v>
      </c>
    </row>
    <row r="19418" spans="1:14" x14ac:dyDescent="0.35">
      <c r="A19418" t="s">
        <v>35</v>
      </c>
      <c r="B19418">
        <v>8</v>
      </c>
      <c r="C19418" t="s">
        <v>15969</v>
      </c>
      <c r="D19418" t="s">
        <v>15954</v>
      </c>
      <c r="E19418" s="1">
        <v>44539</v>
      </c>
      <c r="F19418" t="s">
        <v>102</v>
      </c>
      <c r="H19418">
        <v>22</v>
      </c>
      <c r="I19418" s="1">
        <v>44546</v>
      </c>
      <c r="J19418">
        <v>275026</v>
      </c>
      <c r="K19418" t="s">
        <v>15970</v>
      </c>
      <c r="L19418" t="s">
        <v>15971</v>
      </c>
      <c r="M19418">
        <v>59405</v>
      </c>
      <c r="N19418" s="1">
        <v>45444</v>
      </c>
    </row>
    <row r="19419" spans="1:14" x14ac:dyDescent="0.35">
      <c r="A19419" t="s">
        <v>35</v>
      </c>
      <c r="B19419">
        <v>8</v>
      </c>
      <c r="C19419" t="s">
        <v>35536</v>
      </c>
      <c r="D19419" t="s">
        <v>15966</v>
      </c>
      <c r="E19419" s="1">
        <v>44529</v>
      </c>
      <c r="F19419" t="s">
        <v>75</v>
      </c>
      <c r="G19419" s="15">
        <v>650</v>
      </c>
      <c r="J19419">
        <v>275025</v>
      </c>
      <c r="K19419" t="s">
        <v>15967</v>
      </c>
      <c r="L19419" t="s">
        <v>15968</v>
      </c>
      <c r="M19419">
        <v>59901</v>
      </c>
      <c r="N19419" s="1">
        <v>45444</v>
      </c>
    </row>
    <row r="19420" spans="1:14" x14ac:dyDescent="0.35">
      <c r="A19420" t="s">
        <v>35</v>
      </c>
      <c r="B19420">
        <v>8</v>
      </c>
      <c r="C19420" t="s">
        <v>35536</v>
      </c>
      <c r="D19420" t="s">
        <v>15966</v>
      </c>
      <c r="E19420" s="1">
        <v>45211</v>
      </c>
      <c r="F19420" t="s">
        <v>75</v>
      </c>
      <c r="G19420" s="15">
        <v>9311</v>
      </c>
      <c r="J19420">
        <v>275025</v>
      </c>
      <c r="K19420" t="s">
        <v>15967</v>
      </c>
      <c r="L19420" t="s">
        <v>15968</v>
      </c>
      <c r="M19420">
        <v>59901</v>
      </c>
      <c r="N19420" s="1">
        <v>45444</v>
      </c>
    </row>
    <row r="19421" spans="1:14" x14ac:dyDescent="0.35">
      <c r="A19421" t="s">
        <v>35</v>
      </c>
      <c r="B19421">
        <v>8</v>
      </c>
      <c r="C19421" t="s">
        <v>35536</v>
      </c>
      <c r="D19421" t="s">
        <v>15966</v>
      </c>
      <c r="E19421" s="1">
        <v>44917</v>
      </c>
      <c r="F19421" t="s">
        <v>75</v>
      </c>
      <c r="G19421" s="15">
        <v>14307</v>
      </c>
      <c r="J19421">
        <v>275025</v>
      </c>
      <c r="K19421" t="s">
        <v>15967</v>
      </c>
      <c r="L19421" t="s">
        <v>15968</v>
      </c>
      <c r="M19421">
        <v>59901</v>
      </c>
      <c r="N19421" s="1">
        <v>45444</v>
      </c>
    </row>
    <row r="19422" spans="1:14" x14ac:dyDescent="0.35">
      <c r="A19422" t="s">
        <v>35</v>
      </c>
      <c r="B19422">
        <v>8</v>
      </c>
      <c r="C19422" t="s">
        <v>35536</v>
      </c>
      <c r="D19422" t="s">
        <v>15966</v>
      </c>
      <c r="E19422" s="1">
        <v>45085</v>
      </c>
      <c r="F19422" t="s">
        <v>75</v>
      </c>
      <c r="G19422" s="15">
        <v>19143</v>
      </c>
      <c r="J19422">
        <v>275025</v>
      </c>
      <c r="K19422" t="s">
        <v>15967</v>
      </c>
      <c r="L19422" t="s">
        <v>15968</v>
      </c>
      <c r="M19422">
        <v>59901</v>
      </c>
      <c r="N19422" s="1">
        <v>45444</v>
      </c>
    </row>
    <row r="19423" spans="1:14" x14ac:dyDescent="0.35">
      <c r="A19423" t="s">
        <v>35</v>
      </c>
      <c r="B19423">
        <v>8</v>
      </c>
      <c r="C19423" t="s">
        <v>16063</v>
      </c>
      <c r="D19423" t="s">
        <v>11334</v>
      </c>
      <c r="E19423" s="1">
        <v>44543</v>
      </c>
      <c r="F19423" t="s">
        <v>75</v>
      </c>
      <c r="G19423" s="15">
        <v>4225</v>
      </c>
      <c r="J19423">
        <v>275111</v>
      </c>
      <c r="K19423" t="s">
        <v>16064</v>
      </c>
      <c r="L19423" t="s">
        <v>16065</v>
      </c>
      <c r="M19423">
        <v>59044</v>
      </c>
      <c r="N19423" s="1">
        <v>45444</v>
      </c>
    </row>
    <row r="19424" spans="1:14" x14ac:dyDescent="0.35">
      <c r="A19424" t="s">
        <v>35</v>
      </c>
      <c r="B19424">
        <v>8</v>
      </c>
      <c r="C19424" t="s">
        <v>16063</v>
      </c>
      <c r="D19424" t="s">
        <v>11334</v>
      </c>
      <c r="E19424" s="1">
        <v>44536</v>
      </c>
      <c r="F19424" t="s">
        <v>75</v>
      </c>
      <c r="G19424" s="15">
        <v>4225</v>
      </c>
      <c r="J19424">
        <v>275111</v>
      </c>
      <c r="K19424" t="s">
        <v>16064</v>
      </c>
      <c r="L19424" t="s">
        <v>16065</v>
      </c>
      <c r="M19424">
        <v>59044</v>
      </c>
      <c r="N19424" s="1">
        <v>45444</v>
      </c>
    </row>
    <row r="19425" spans="1:14" x14ac:dyDescent="0.35">
      <c r="A19425" t="s">
        <v>35</v>
      </c>
      <c r="B19425">
        <v>8</v>
      </c>
      <c r="C19425" t="s">
        <v>16063</v>
      </c>
      <c r="D19425" t="s">
        <v>11334</v>
      </c>
      <c r="E19425" s="1">
        <v>44375</v>
      </c>
      <c r="F19425" t="s">
        <v>75</v>
      </c>
      <c r="G19425" s="15">
        <v>4225</v>
      </c>
      <c r="J19425">
        <v>275111</v>
      </c>
      <c r="K19425" t="s">
        <v>16064</v>
      </c>
      <c r="L19425" t="s">
        <v>16065</v>
      </c>
      <c r="M19425">
        <v>59044</v>
      </c>
      <c r="N19425" s="1">
        <v>45444</v>
      </c>
    </row>
    <row r="19426" spans="1:14" x14ac:dyDescent="0.35">
      <c r="A19426" t="s">
        <v>35</v>
      </c>
      <c r="B19426">
        <v>8</v>
      </c>
      <c r="C19426" t="s">
        <v>16063</v>
      </c>
      <c r="D19426" t="s">
        <v>11334</v>
      </c>
      <c r="E19426" s="1">
        <v>44368</v>
      </c>
      <c r="F19426" t="s">
        <v>75</v>
      </c>
      <c r="G19426" s="15">
        <v>4225</v>
      </c>
      <c r="J19426">
        <v>275111</v>
      </c>
      <c r="K19426" t="s">
        <v>16064</v>
      </c>
      <c r="L19426" t="s">
        <v>16065</v>
      </c>
      <c r="M19426">
        <v>59044</v>
      </c>
      <c r="N19426" s="1">
        <v>45444</v>
      </c>
    </row>
    <row r="19427" spans="1:14" x14ac:dyDescent="0.35">
      <c r="A19427" t="s">
        <v>35</v>
      </c>
      <c r="B19427">
        <v>8</v>
      </c>
      <c r="C19427" t="s">
        <v>16063</v>
      </c>
      <c r="D19427" t="s">
        <v>11334</v>
      </c>
      <c r="E19427" s="1">
        <v>45211</v>
      </c>
      <c r="F19427" t="s">
        <v>75</v>
      </c>
      <c r="G19427" s="15">
        <v>7163</v>
      </c>
      <c r="J19427">
        <v>275111</v>
      </c>
      <c r="K19427" t="s">
        <v>16064</v>
      </c>
      <c r="L19427" t="s">
        <v>16065</v>
      </c>
      <c r="M19427">
        <v>59044</v>
      </c>
      <c r="N19427" s="1">
        <v>45444</v>
      </c>
    </row>
    <row r="19428" spans="1:14" x14ac:dyDescent="0.35">
      <c r="A19428" t="s">
        <v>35</v>
      </c>
      <c r="B19428">
        <v>8</v>
      </c>
      <c r="C19428" t="s">
        <v>16063</v>
      </c>
      <c r="D19428" t="s">
        <v>11334</v>
      </c>
      <c r="E19428" s="1">
        <v>44539</v>
      </c>
      <c r="F19428" t="s">
        <v>75</v>
      </c>
      <c r="G19428" s="15">
        <v>54503</v>
      </c>
      <c r="J19428">
        <v>275111</v>
      </c>
      <c r="K19428" t="s">
        <v>16064</v>
      </c>
      <c r="L19428" t="s">
        <v>16065</v>
      </c>
      <c r="M19428">
        <v>59044</v>
      </c>
      <c r="N19428" s="1">
        <v>45444</v>
      </c>
    </row>
    <row r="19429" spans="1:14" x14ac:dyDescent="0.35">
      <c r="A19429" t="s">
        <v>35</v>
      </c>
      <c r="B19429">
        <v>8</v>
      </c>
      <c r="C19429" t="s">
        <v>16063</v>
      </c>
      <c r="D19429" t="s">
        <v>11334</v>
      </c>
      <c r="E19429" s="1">
        <v>44663</v>
      </c>
      <c r="F19429" t="s">
        <v>75</v>
      </c>
      <c r="G19429" s="15">
        <v>110022</v>
      </c>
      <c r="J19429">
        <v>275111</v>
      </c>
      <c r="K19429" t="s">
        <v>16064</v>
      </c>
      <c r="L19429" t="s">
        <v>16065</v>
      </c>
      <c r="M19429">
        <v>59044</v>
      </c>
      <c r="N19429" s="1">
        <v>45444</v>
      </c>
    </row>
    <row r="19430" spans="1:14" x14ac:dyDescent="0.35">
      <c r="A19430" t="s">
        <v>35</v>
      </c>
      <c r="B19430">
        <v>8</v>
      </c>
      <c r="C19430" t="s">
        <v>15978</v>
      </c>
      <c r="D19430" t="s">
        <v>15979</v>
      </c>
      <c r="E19430" s="1">
        <v>44396</v>
      </c>
      <c r="F19430" t="s">
        <v>75</v>
      </c>
      <c r="G19430" s="15">
        <v>1310</v>
      </c>
      <c r="J19430">
        <v>275040</v>
      </c>
      <c r="K19430" t="s">
        <v>15980</v>
      </c>
      <c r="L19430" t="s">
        <v>15981</v>
      </c>
      <c r="M19430">
        <v>59923</v>
      </c>
      <c r="N19430" s="1">
        <v>45444</v>
      </c>
    </row>
    <row r="19431" spans="1:14" x14ac:dyDescent="0.35">
      <c r="A19431" t="s">
        <v>35</v>
      </c>
      <c r="B19431">
        <v>8</v>
      </c>
      <c r="C19431" t="s">
        <v>15978</v>
      </c>
      <c r="D19431" t="s">
        <v>15979</v>
      </c>
      <c r="E19431" s="1">
        <v>44424</v>
      </c>
      <c r="F19431" t="s">
        <v>75</v>
      </c>
      <c r="G19431" s="15">
        <v>1638</v>
      </c>
      <c r="J19431">
        <v>275040</v>
      </c>
      <c r="K19431" t="s">
        <v>15980</v>
      </c>
      <c r="L19431" t="s">
        <v>15981</v>
      </c>
      <c r="M19431">
        <v>59923</v>
      </c>
      <c r="N19431" s="1">
        <v>45444</v>
      </c>
    </row>
    <row r="19432" spans="1:14" x14ac:dyDescent="0.35">
      <c r="A19432" t="s">
        <v>35</v>
      </c>
      <c r="B19432">
        <v>8</v>
      </c>
      <c r="C19432" t="s">
        <v>15978</v>
      </c>
      <c r="D19432" t="s">
        <v>15979</v>
      </c>
      <c r="E19432" s="1">
        <v>44431</v>
      </c>
      <c r="F19432" t="s">
        <v>75</v>
      </c>
      <c r="G19432" s="15">
        <v>1965</v>
      </c>
      <c r="J19432">
        <v>275040</v>
      </c>
      <c r="K19432" t="s">
        <v>15980</v>
      </c>
      <c r="L19432" t="s">
        <v>15981</v>
      </c>
      <c r="M19432">
        <v>59923</v>
      </c>
      <c r="N19432" s="1">
        <v>45444</v>
      </c>
    </row>
    <row r="19433" spans="1:14" x14ac:dyDescent="0.35">
      <c r="A19433" t="s">
        <v>35</v>
      </c>
      <c r="B19433">
        <v>8</v>
      </c>
      <c r="C19433" t="s">
        <v>15978</v>
      </c>
      <c r="D19433" t="s">
        <v>15979</v>
      </c>
      <c r="E19433" s="1">
        <v>44753</v>
      </c>
      <c r="F19433" t="s">
        <v>75</v>
      </c>
      <c r="G19433" s="15">
        <v>4580</v>
      </c>
      <c r="J19433">
        <v>275040</v>
      </c>
      <c r="K19433" t="s">
        <v>15980</v>
      </c>
      <c r="L19433" t="s">
        <v>15981</v>
      </c>
      <c r="M19433">
        <v>59923</v>
      </c>
      <c r="N19433" s="1">
        <v>45444</v>
      </c>
    </row>
    <row r="19434" spans="1:14" x14ac:dyDescent="0.35">
      <c r="A19434" t="s">
        <v>35</v>
      </c>
      <c r="B19434">
        <v>8</v>
      </c>
      <c r="C19434" t="s">
        <v>15978</v>
      </c>
      <c r="D19434" t="s">
        <v>15979</v>
      </c>
      <c r="E19434" s="1">
        <v>44697</v>
      </c>
      <c r="F19434" t="s">
        <v>75</v>
      </c>
      <c r="G19434" s="15">
        <v>8454</v>
      </c>
      <c r="J19434">
        <v>275040</v>
      </c>
      <c r="K19434" t="s">
        <v>15980</v>
      </c>
      <c r="L19434" t="s">
        <v>15981</v>
      </c>
      <c r="M19434">
        <v>59923</v>
      </c>
      <c r="N19434" s="1">
        <v>45444</v>
      </c>
    </row>
    <row r="19435" spans="1:14" x14ac:dyDescent="0.35">
      <c r="A19435" t="s">
        <v>35</v>
      </c>
      <c r="B19435">
        <v>8</v>
      </c>
      <c r="C19435" t="s">
        <v>15978</v>
      </c>
      <c r="D19435" t="s">
        <v>15979</v>
      </c>
      <c r="E19435" s="1">
        <v>44733</v>
      </c>
      <c r="F19435" t="s">
        <v>75</v>
      </c>
      <c r="G19435" s="15">
        <v>11625</v>
      </c>
      <c r="J19435">
        <v>275040</v>
      </c>
      <c r="K19435" t="s">
        <v>15980</v>
      </c>
      <c r="L19435" t="s">
        <v>15981</v>
      </c>
      <c r="M19435">
        <v>59923</v>
      </c>
      <c r="N19435" s="1">
        <v>45444</v>
      </c>
    </row>
    <row r="19436" spans="1:14" x14ac:dyDescent="0.35">
      <c r="A19436" t="s">
        <v>35</v>
      </c>
      <c r="B19436">
        <v>8</v>
      </c>
      <c r="C19436" t="s">
        <v>15978</v>
      </c>
      <c r="D19436" t="s">
        <v>15979</v>
      </c>
      <c r="E19436" s="1">
        <v>45155</v>
      </c>
      <c r="F19436" t="s">
        <v>75</v>
      </c>
      <c r="G19436" s="15">
        <v>22720</v>
      </c>
      <c r="J19436">
        <v>275040</v>
      </c>
      <c r="K19436" t="s">
        <v>15980</v>
      </c>
      <c r="L19436" t="s">
        <v>15981</v>
      </c>
      <c r="M19436">
        <v>59923</v>
      </c>
      <c r="N19436" s="1">
        <v>45444</v>
      </c>
    </row>
    <row r="19437" spans="1:14" x14ac:dyDescent="0.35">
      <c r="A19437" t="s">
        <v>35</v>
      </c>
      <c r="B19437">
        <v>8</v>
      </c>
      <c r="C19437" t="s">
        <v>15989</v>
      </c>
      <c r="D19437" t="s">
        <v>15990</v>
      </c>
      <c r="E19437" s="1">
        <v>44368</v>
      </c>
      <c r="F19437" t="s">
        <v>75</v>
      </c>
      <c r="G19437" s="15">
        <v>650</v>
      </c>
      <c r="J19437">
        <v>275047</v>
      </c>
      <c r="K19437" t="s">
        <v>15991</v>
      </c>
      <c r="L19437" t="s">
        <v>15992</v>
      </c>
      <c r="M19437">
        <v>59047</v>
      </c>
      <c r="N19437" s="1">
        <v>45444</v>
      </c>
    </row>
    <row r="19438" spans="1:14" x14ac:dyDescent="0.35">
      <c r="A19438" t="s">
        <v>35</v>
      </c>
      <c r="B19438">
        <v>8</v>
      </c>
      <c r="C19438" t="s">
        <v>15989</v>
      </c>
      <c r="D19438" t="s">
        <v>15990</v>
      </c>
      <c r="E19438" s="1">
        <v>44375</v>
      </c>
      <c r="F19438" t="s">
        <v>75</v>
      </c>
      <c r="G19438" s="15">
        <v>975</v>
      </c>
      <c r="J19438">
        <v>275047</v>
      </c>
      <c r="K19438" t="s">
        <v>15991</v>
      </c>
      <c r="L19438" t="s">
        <v>15992</v>
      </c>
      <c r="M19438">
        <v>59047</v>
      </c>
      <c r="N19438" s="1">
        <v>45444</v>
      </c>
    </row>
    <row r="19439" spans="1:14" x14ac:dyDescent="0.35">
      <c r="A19439" t="s">
        <v>35</v>
      </c>
      <c r="B19439">
        <v>8</v>
      </c>
      <c r="C19439" t="s">
        <v>15989</v>
      </c>
      <c r="D19439" t="s">
        <v>15990</v>
      </c>
      <c r="E19439" s="1">
        <v>44557</v>
      </c>
      <c r="F19439" t="s">
        <v>75</v>
      </c>
      <c r="G19439" s="15">
        <v>1300</v>
      </c>
      <c r="J19439">
        <v>275047</v>
      </c>
      <c r="K19439" t="s">
        <v>15991</v>
      </c>
      <c r="L19439" t="s">
        <v>15992</v>
      </c>
      <c r="M19439">
        <v>59047</v>
      </c>
      <c r="N19439" s="1">
        <v>45444</v>
      </c>
    </row>
    <row r="19440" spans="1:14" x14ac:dyDescent="0.35">
      <c r="A19440" t="s">
        <v>35</v>
      </c>
      <c r="B19440">
        <v>8</v>
      </c>
      <c r="C19440" t="s">
        <v>15989</v>
      </c>
      <c r="D19440" t="s">
        <v>15990</v>
      </c>
      <c r="E19440" s="1">
        <v>44564</v>
      </c>
      <c r="F19440" t="s">
        <v>75</v>
      </c>
      <c r="G19440" s="15">
        <v>1625</v>
      </c>
      <c r="J19440">
        <v>275047</v>
      </c>
      <c r="K19440" t="s">
        <v>15991</v>
      </c>
      <c r="L19440" t="s">
        <v>15992</v>
      </c>
      <c r="M19440">
        <v>59047</v>
      </c>
      <c r="N19440" s="1">
        <v>45444</v>
      </c>
    </row>
    <row r="19441" spans="1:14" x14ac:dyDescent="0.35">
      <c r="A19441" t="s">
        <v>35</v>
      </c>
      <c r="B19441">
        <v>8</v>
      </c>
      <c r="C19441" t="s">
        <v>15989</v>
      </c>
      <c r="D19441" t="s">
        <v>15990</v>
      </c>
      <c r="E19441" s="1">
        <v>44592</v>
      </c>
      <c r="F19441" t="s">
        <v>75</v>
      </c>
      <c r="G19441" s="15">
        <v>1973</v>
      </c>
      <c r="J19441">
        <v>275047</v>
      </c>
      <c r="K19441" t="s">
        <v>15991</v>
      </c>
      <c r="L19441" t="s">
        <v>15992</v>
      </c>
      <c r="M19441">
        <v>59047</v>
      </c>
      <c r="N19441" s="1">
        <v>45444</v>
      </c>
    </row>
    <row r="19442" spans="1:14" x14ac:dyDescent="0.35">
      <c r="A19442" t="s">
        <v>35</v>
      </c>
      <c r="B19442">
        <v>8</v>
      </c>
      <c r="C19442" t="s">
        <v>35537</v>
      </c>
      <c r="D19442" t="s">
        <v>8744</v>
      </c>
      <c r="E19442" s="1">
        <v>45166</v>
      </c>
      <c r="F19442" t="s">
        <v>75</v>
      </c>
      <c r="G19442" s="15">
        <v>3174</v>
      </c>
      <c r="J19442">
        <v>275119</v>
      </c>
      <c r="K19442" t="s">
        <v>35538</v>
      </c>
      <c r="L19442" t="s">
        <v>35539</v>
      </c>
      <c r="M19442">
        <v>59425</v>
      </c>
      <c r="N19442" s="1">
        <v>45444</v>
      </c>
    </row>
    <row r="19443" spans="1:14" x14ac:dyDescent="0.35">
      <c r="A19443" t="s">
        <v>35</v>
      </c>
      <c r="B19443">
        <v>8</v>
      </c>
      <c r="C19443" t="s">
        <v>16001</v>
      </c>
      <c r="D19443" t="s">
        <v>16002</v>
      </c>
      <c r="E19443" s="1">
        <v>44872</v>
      </c>
      <c r="F19443" t="s">
        <v>75</v>
      </c>
      <c r="G19443" s="15">
        <v>1761</v>
      </c>
      <c r="J19443">
        <v>275061</v>
      </c>
      <c r="K19443" t="s">
        <v>16003</v>
      </c>
      <c r="L19443" t="s">
        <v>16004</v>
      </c>
      <c r="M19443">
        <v>59474</v>
      </c>
      <c r="N19443" s="1">
        <v>45444</v>
      </c>
    </row>
    <row r="19444" spans="1:14" x14ac:dyDescent="0.35">
      <c r="A19444" t="s">
        <v>35</v>
      </c>
      <c r="B19444">
        <v>8</v>
      </c>
      <c r="C19444" t="s">
        <v>16001</v>
      </c>
      <c r="D19444" t="s">
        <v>16002</v>
      </c>
      <c r="E19444" s="1">
        <v>44880</v>
      </c>
      <c r="F19444" t="s">
        <v>75</v>
      </c>
      <c r="G19444" s="15">
        <v>2113</v>
      </c>
      <c r="J19444">
        <v>275061</v>
      </c>
      <c r="K19444" t="s">
        <v>16003</v>
      </c>
      <c r="L19444" t="s">
        <v>16004</v>
      </c>
      <c r="M19444">
        <v>59474</v>
      </c>
      <c r="N19444" s="1">
        <v>45444</v>
      </c>
    </row>
    <row r="19445" spans="1:14" x14ac:dyDescent="0.35">
      <c r="A19445" t="s">
        <v>35</v>
      </c>
      <c r="B19445">
        <v>8</v>
      </c>
      <c r="C19445" t="s">
        <v>16001</v>
      </c>
      <c r="D19445" t="s">
        <v>16002</v>
      </c>
      <c r="E19445" s="1">
        <v>44886</v>
      </c>
      <c r="F19445" t="s">
        <v>75</v>
      </c>
      <c r="G19445" s="15">
        <v>2466</v>
      </c>
      <c r="J19445">
        <v>275061</v>
      </c>
      <c r="K19445" t="s">
        <v>16003</v>
      </c>
      <c r="L19445" t="s">
        <v>16004</v>
      </c>
      <c r="M19445">
        <v>59474</v>
      </c>
      <c r="N19445" s="1">
        <v>45444</v>
      </c>
    </row>
    <row r="19446" spans="1:14" x14ac:dyDescent="0.35">
      <c r="A19446" t="s">
        <v>35</v>
      </c>
      <c r="B19446">
        <v>8</v>
      </c>
      <c r="C19446" t="s">
        <v>16001</v>
      </c>
      <c r="D19446" t="s">
        <v>16002</v>
      </c>
      <c r="E19446" s="1">
        <v>44893</v>
      </c>
      <c r="F19446" t="s">
        <v>75</v>
      </c>
      <c r="G19446" s="15">
        <v>2818</v>
      </c>
      <c r="J19446">
        <v>275061</v>
      </c>
      <c r="K19446" t="s">
        <v>16003</v>
      </c>
      <c r="L19446" t="s">
        <v>16004</v>
      </c>
      <c r="M19446">
        <v>59474</v>
      </c>
      <c r="N19446" s="1">
        <v>45444</v>
      </c>
    </row>
    <row r="19447" spans="1:14" x14ac:dyDescent="0.35">
      <c r="A19447" t="s">
        <v>35</v>
      </c>
      <c r="B19447">
        <v>8</v>
      </c>
      <c r="C19447" t="s">
        <v>16001</v>
      </c>
      <c r="D19447" t="s">
        <v>16002</v>
      </c>
      <c r="E19447" s="1">
        <v>44851</v>
      </c>
      <c r="F19447" t="s">
        <v>75</v>
      </c>
      <c r="G19447" s="15">
        <v>3169</v>
      </c>
      <c r="J19447">
        <v>275061</v>
      </c>
      <c r="K19447" t="s">
        <v>16003</v>
      </c>
      <c r="L19447" t="s">
        <v>16004</v>
      </c>
      <c r="M19447">
        <v>59474</v>
      </c>
      <c r="N19447" s="1">
        <v>45444</v>
      </c>
    </row>
    <row r="19448" spans="1:14" x14ac:dyDescent="0.35">
      <c r="A19448" t="s">
        <v>35</v>
      </c>
      <c r="B19448">
        <v>8</v>
      </c>
      <c r="C19448" t="s">
        <v>16001</v>
      </c>
      <c r="D19448" t="s">
        <v>16002</v>
      </c>
      <c r="E19448" s="1">
        <v>44900</v>
      </c>
      <c r="F19448" t="s">
        <v>75</v>
      </c>
      <c r="G19448" s="15">
        <v>3170</v>
      </c>
      <c r="J19448">
        <v>275061</v>
      </c>
      <c r="K19448" t="s">
        <v>16003</v>
      </c>
      <c r="L19448" t="s">
        <v>16004</v>
      </c>
      <c r="M19448">
        <v>59474</v>
      </c>
      <c r="N19448" s="1">
        <v>45444</v>
      </c>
    </row>
    <row r="19449" spans="1:14" x14ac:dyDescent="0.35">
      <c r="A19449" t="s">
        <v>35</v>
      </c>
      <c r="B19449">
        <v>8</v>
      </c>
      <c r="C19449" t="s">
        <v>16001</v>
      </c>
      <c r="D19449" t="s">
        <v>16002</v>
      </c>
      <c r="E19449" s="1">
        <v>44907</v>
      </c>
      <c r="F19449" t="s">
        <v>75</v>
      </c>
      <c r="G19449" s="15">
        <v>3496</v>
      </c>
      <c r="J19449">
        <v>275061</v>
      </c>
      <c r="K19449" t="s">
        <v>16003</v>
      </c>
      <c r="L19449" t="s">
        <v>16004</v>
      </c>
      <c r="M19449">
        <v>59474</v>
      </c>
      <c r="N19449" s="1">
        <v>45444</v>
      </c>
    </row>
    <row r="19450" spans="1:14" x14ac:dyDescent="0.35">
      <c r="A19450" t="s">
        <v>35</v>
      </c>
      <c r="B19450">
        <v>8</v>
      </c>
      <c r="C19450" t="s">
        <v>16001</v>
      </c>
      <c r="D19450" t="s">
        <v>16002</v>
      </c>
      <c r="E19450" s="1">
        <v>45056</v>
      </c>
      <c r="F19450" t="s">
        <v>75</v>
      </c>
      <c r="G19450" s="15">
        <v>7738</v>
      </c>
      <c r="J19450">
        <v>275061</v>
      </c>
      <c r="K19450" t="s">
        <v>16003</v>
      </c>
      <c r="L19450" t="s">
        <v>16004</v>
      </c>
      <c r="M19450">
        <v>59474</v>
      </c>
      <c r="N19450" s="1">
        <v>45444</v>
      </c>
    </row>
    <row r="19451" spans="1:14" x14ac:dyDescent="0.35">
      <c r="A19451" t="s">
        <v>35</v>
      </c>
      <c r="B19451">
        <v>8</v>
      </c>
      <c r="C19451" t="s">
        <v>16001</v>
      </c>
      <c r="D19451" t="s">
        <v>16002</v>
      </c>
      <c r="E19451" s="1">
        <v>44707</v>
      </c>
      <c r="F19451" t="s">
        <v>75</v>
      </c>
      <c r="G19451" s="15">
        <v>57015</v>
      </c>
      <c r="J19451">
        <v>275061</v>
      </c>
      <c r="K19451" t="s">
        <v>16003</v>
      </c>
      <c r="L19451" t="s">
        <v>16004</v>
      </c>
      <c r="M19451">
        <v>59474</v>
      </c>
      <c r="N19451" s="1">
        <v>45444</v>
      </c>
    </row>
    <row r="19452" spans="1:14" x14ac:dyDescent="0.35">
      <c r="A19452" t="s">
        <v>35</v>
      </c>
      <c r="B19452">
        <v>8</v>
      </c>
      <c r="C19452" t="s">
        <v>16111</v>
      </c>
      <c r="D19452" t="s">
        <v>16112</v>
      </c>
      <c r="E19452" s="1">
        <v>44404</v>
      </c>
      <c r="F19452" t="s">
        <v>75</v>
      </c>
      <c r="G19452" s="15">
        <v>5650</v>
      </c>
      <c r="J19452">
        <v>275136</v>
      </c>
      <c r="K19452" t="s">
        <v>16113</v>
      </c>
      <c r="L19452" t="s">
        <v>16114</v>
      </c>
      <c r="M19452">
        <v>59729</v>
      </c>
      <c r="N19452" s="1">
        <v>45444</v>
      </c>
    </row>
    <row r="19453" spans="1:14" x14ac:dyDescent="0.35">
      <c r="A19453" t="s">
        <v>35</v>
      </c>
      <c r="B19453">
        <v>8</v>
      </c>
      <c r="C19453" t="s">
        <v>16125</v>
      </c>
      <c r="D19453" t="s">
        <v>15268</v>
      </c>
      <c r="E19453" s="1">
        <v>44515</v>
      </c>
      <c r="F19453" t="s">
        <v>75</v>
      </c>
      <c r="G19453" s="15">
        <v>650</v>
      </c>
      <c r="J19453" t="s">
        <v>16126</v>
      </c>
      <c r="K19453" t="s">
        <v>16127</v>
      </c>
      <c r="L19453" t="s">
        <v>16128</v>
      </c>
      <c r="M19453">
        <v>59457</v>
      </c>
      <c r="N19453" s="1">
        <v>45444</v>
      </c>
    </row>
    <row r="19454" spans="1:14" x14ac:dyDescent="0.35">
      <c r="A19454" t="s">
        <v>35</v>
      </c>
      <c r="B19454">
        <v>8</v>
      </c>
      <c r="C19454" t="s">
        <v>16125</v>
      </c>
      <c r="D19454" t="s">
        <v>15268</v>
      </c>
      <c r="E19454" s="1">
        <v>44522</v>
      </c>
      <c r="F19454" t="s">
        <v>75</v>
      </c>
      <c r="G19454" s="15">
        <v>975</v>
      </c>
      <c r="J19454" t="s">
        <v>16126</v>
      </c>
      <c r="K19454" t="s">
        <v>16127</v>
      </c>
      <c r="L19454" t="s">
        <v>16128</v>
      </c>
      <c r="M19454">
        <v>59457</v>
      </c>
      <c r="N19454" s="1">
        <v>45444</v>
      </c>
    </row>
    <row r="19455" spans="1:14" x14ac:dyDescent="0.35">
      <c r="A19455" t="s">
        <v>35</v>
      </c>
      <c r="B19455">
        <v>8</v>
      </c>
      <c r="C19455" t="s">
        <v>16125</v>
      </c>
      <c r="D19455" t="s">
        <v>15268</v>
      </c>
      <c r="E19455" s="1">
        <v>44529</v>
      </c>
      <c r="F19455" t="s">
        <v>75</v>
      </c>
      <c r="G19455" s="15">
        <v>1300</v>
      </c>
      <c r="J19455" t="s">
        <v>16126</v>
      </c>
      <c r="K19455" t="s">
        <v>16127</v>
      </c>
      <c r="L19455" t="s">
        <v>16128</v>
      </c>
      <c r="M19455">
        <v>59457</v>
      </c>
      <c r="N19455" s="1">
        <v>45444</v>
      </c>
    </row>
    <row r="19456" spans="1:14" x14ac:dyDescent="0.35">
      <c r="A19456" t="s">
        <v>35</v>
      </c>
      <c r="B19456">
        <v>8</v>
      </c>
      <c r="C19456" t="s">
        <v>16125</v>
      </c>
      <c r="D19456" t="s">
        <v>15268</v>
      </c>
      <c r="E19456" s="1">
        <v>44945</v>
      </c>
      <c r="F19456" t="s">
        <v>75</v>
      </c>
      <c r="G19456" s="15">
        <v>6500</v>
      </c>
      <c r="J19456" t="s">
        <v>16126</v>
      </c>
      <c r="K19456" t="s">
        <v>16127</v>
      </c>
      <c r="L19456" t="s">
        <v>16128</v>
      </c>
      <c r="M19456">
        <v>59457</v>
      </c>
      <c r="N19456" s="1">
        <v>45444</v>
      </c>
    </row>
    <row r="19457" spans="1:14" x14ac:dyDescent="0.35">
      <c r="A19457" t="s">
        <v>35</v>
      </c>
      <c r="B19457">
        <v>8</v>
      </c>
      <c r="C19457" t="s">
        <v>16125</v>
      </c>
      <c r="D19457" t="s">
        <v>15268</v>
      </c>
      <c r="E19457" s="1">
        <v>45154</v>
      </c>
      <c r="F19457" t="s">
        <v>75</v>
      </c>
      <c r="G19457" s="15">
        <v>7163</v>
      </c>
      <c r="J19457" t="s">
        <v>16126</v>
      </c>
      <c r="K19457" t="s">
        <v>16127</v>
      </c>
      <c r="L19457" t="s">
        <v>16128</v>
      </c>
      <c r="M19457">
        <v>59457</v>
      </c>
      <c r="N19457" s="1">
        <v>45444</v>
      </c>
    </row>
    <row r="19458" spans="1:14" x14ac:dyDescent="0.35">
      <c r="A19458" t="s">
        <v>35</v>
      </c>
      <c r="B19458">
        <v>8</v>
      </c>
      <c r="C19458" t="s">
        <v>16125</v>
      </c>
      <c r="D19458" t="s">
        <v>15268</v>
      </c>
      <c r="E19458" s="1">
        <v>44411</v>
      </c>
      <c r="F19458" t="s">
        <v>75</v>
      </c>
      <c r="G19458" s="15">
        <v>20000</v>
      </c>
      <c r="J19458" t="s">
        <v>16126</v>
      </c>
      <c r="K19458" t="s">
        <v>16127</v>
      </c>
      <c r="L19458" t="s">
        <v>16128</v>
      </c>
      <c r="M19458">
        <v>59457</v>
      </c>
      <c r="N19458" s="1">
        <v>45444</v>
      </c>
    </row>
    <row r="19459" spans="1:14" x14ac:dyDescent="0.35">
      <c r="A19459" t="s">
        <v>35</v>
      </c>
      <c r="B19459">
        <v>8</v>
      </c>
      <c r="C19459" t="s">
        <v>16125</v>
      </c>
      <c r="D19459" t="s">
        <v>15268</v>
      </c>
      <c r="E19459" s="1">
        <v>44790</v>
      </c>
      <c r="F19459" t="s">
        <v>75</v>
      </c>
      <c r="G19459" s="15">
        <v>42309</v>
      </c>
      <c r="J19459" t="s">
        <v>16126</v>
      </c>
      <c r="K19459" t="s">
        <v>16127</v>
      </c>
      <c r="L19459" t="s">
        <v>16128</v>
      </c>
      <c r="M19459">
        <v>59457</v>
      </c>
      <c r="N19459" s="1">
        <v>45444</v>
      </c>
    </row>
    <row r="19460" spans="1:14" x14ac:dyDescent="0.35">
      <c r="A19460" t="s">
        <v>35</v>
      </c>
      <c r="B19460">
        <v>8</v>
      </c>
      <c r="C19460" t="s">
        <v>15986</v>
      </c>
      <c r="D19460" t="s">
        <v>758</v>
      </c>
      <c r="E19460" s="1">
        <v>44931</v>
      </c>
      <c r="F19460" t="s">
        <v>75</v>
      </c>
      <c r="G19460" s="15">
        <v>53024</v>
      </c>
      <c r="J19460">
        <v>275044</v>
      </c>
      <c r="K19460" t="s">
        <v>15987</v>
      </c>
      <c r="L19460" t="s">
        <v>15988</v>
      </c>
      <c r="M19460">
        <v>59601</v>
      </c>
      <c r="N19460" s="1">
        <v>45444</v>
      </c>
    </row>
    <row r="19461" spans="1:14" x14ac:dyDescent="0.35">
      <c r="A19461" t="s">
        <v>35</v>
      </c>
      <c r="B19461">
        <v>8</v>
      </c>
      <c r="C19461" t="s">
        <v>33303</v>
      </c>
      <c r="D19461" t="s">
        <v>1065</v>
      </c>
      <c r="E19461" s="1">
        <v>44524</v>
      </c>
      <c r="F19461" t="s">
        <v>75</v>
      </c>
      <c r="G19461" s="15">
        <v>21658</v>
      </c>
      <c r="J19461">
        <v>275084</v>
      </c>
      <c r="K19461" t="s">
        <v>16040</v>
      </c>
      <c r="L19461" t="s">
        <v>16041</v>
      </c>
      <c r="M19461">
        <v>59917</v>
      </c>
      <c r="N19461" s="1">
        <v>45444</v>
      </c>
    </row>
    <row r="19462" spans="1:14" x14ac:dyDescent="0.35">
      <c r="A19462" t="s">
        <v>35</v>
      </c>
      <c r="B19462">
        <v>8</v>
      </c>
      <c r="C19462" t="s">
        <v>16066</v>
      </c>
      <c r="D19462" t="s">
        <v>16067</v>
      </c>
      <c r="E19462" s="1">
        <v>44389</v>
      </c>
      <c r="F19462" t="s">
        <v>75</v>
      </c>
      <c r="G19462" s="15">
        <v>650</v>
      </c>
      <c r="J19462">
        <v>275112</v>
      </c>
      <c r="K19462" t="s">
        <v>16068</v>
      </c>
      <c r="L19462" t="s">
        <v>16069</v>
      </c>
      <c r="M19462">
        <v>59501</v>
      </c>
      <c r="N19462" s="1">
        <v>45444</v>
      </c>
    </row>
    <row r="19463" spans="1:14" x14ac:dyDescent="0.35">
      <c r="A19463" t="s">
        <v>35</v>
      </c>
      <c r="B19463">
        <v>8</v>
      </c>
      <c r="C19463" t="s">
        <v>15975</v>
      </c>
      <c r="D19463" t="s">
        <v>15954</v>
      </c>
      <c r="E19463" s="1">
        <v>44368</v>
      </c>
      <c r="F19463" t="s">
        <v>75</v>
      </c>
      <c r="G19463" s="15">
        <v>655</v>
      </c>
      <c r="J19463">
        <v>275030</v>
      </c>
      <c r="K19463" t="s">
        <v>15976</v>
      </c>
      <c r="L19463" t="s">
        <v>15977</v>
      </c>
      <c r="M19463">
        <v>59405</v>
      </c>
      <c r="N19463" s="1">
        <v>45444</v>
      </c>
    </row>
    <row r="19464" spans="1:14" x14ac:dyDescent="0.35">
      <c r="A19464" t="s">
        <v>35</v>
      </c>
      <c r="B19464">
        <v>8</v>
      </c>
      <c r="C19464" t="s">
        <v>15975</v>
      </c>
      <c r="D19464" t="s">
        <v>15954</v>
      </c>
      <c r="E19464" s="1">
        <v>45224</v>
      </c>
      <c r="F19464" t="s">
        <v>75</v>
      </c>
      <c r="G19464" s="15">
        <v>23225</v>
      </c>
      <c r="J19464">
        <v>275030</v>
      </c>
      <c r="K19464" t="s">
        <v>15976</v>
      </c>
      <c r="L19464" t="s">
        <v>15977</v>
      </c>
      <c r="M19464">
        <v>59405</v>
      </c>
      <c r="N19464" s="1">
        <v>45444</v>
      </c>
    </row>
    <row r="19465" spans="1:14" x14ac:dyDescent="0.35">
      <c r="A19465" t="s">
        <v>35</v>
      </c>
      <c r="B19465">
        <v>8</v>
      </c>
      <c r="C19465" t="s">
        <v>15975</v>
      </c>
      <c r="D19465" t="s">
        <v>15954</v>
      </c>
      <c r="E19465" s="1">
        <v>45264</v>
      </c>
      <c r="F19465" t="s">
        <v>75</v>
      </c>
      <c r="G19465" s="15">
        <v>26175</v>
      </c>
      <c r="J19465">
        <v>275030</v>
      </c>
      <c r="K19465" t="s">
        <v>15976</v>
      </c>
      <c r="L19465" t="s">
        <v>15977</v>
      </c>
      <c r="M19465">
        <v>59405</v>
      </c>
      <c r="N19465" s="1">
        <v>45444</v>
      </c>
    </row>
    <row r="19466" spans="1:14" x14ac:dyDescent="0.35">
      <c r="A19466" t="s">
        <v>35</v>
      </c>
      <c r="B19466">
        <v>8</v>
      </c>
      <c r="C19466" t="s">
        <v>15975</v>
      </c>
      <c r="D19466" t="s">
        <v>15954</v>
      </c>
      <c r="E19466" s="1">
        <v>44860</v>
      </c>
      <c r="F19466" t="s">
        <v>75</v>
      </c>
      <c r="G19466" s="15">
        <v>26852</v>
      </c>
      <c r="J19466">
        <v>275030</v>
      </c>
      <c r="K19466" t="s">
        <v>15976</v>
      </c>
      <c r="L19466" t="s">
        <v>15977</v>
      </c>
      <c r="M19466">
        <v>59405</v>
      </c>
      <c r="N19466" s="1">
        <v>45444</v>
      </c>
    </row>
    <row r="19467" spans="1:14" x14ac:dyDescent="0.35">
      <c r="A19467" t="s">
        <v>35</v>
      </c>
      <c r="B19467">
        <v>8</v>
      </c>
      <c r="C19467" t="s">
        <v>15975</v>
      </c>
      <c r="D19467" t="s">
        <v>15954</v>
      </c>
      <c r="E19467" s="1">
        <v>44357</v>
      </c>
      <c r="F19467" t="s">
        <v>75</v>
      </c>
      <c r="G19467" s="15">
        <v>27885</v>
      </c>
      <c r="J19467">
        <v>275030</v>
      </c>
      <c r="K19467" t="s">
        <v>15976</v>
      </c>
      <c r="L19467" t="s">
        <v>15977</v>
      </c>
      <c r="M19467">
        <v>59405</v>
      </c>
      <c r="N19467" s="1">
        <v>45444</v>
      </c>
    </row>
    <row r="19468" spans="1:14" x14ac:dyDescent="0.35">
      <c r="A19468" t="s">
        <v>35</v>
      </c>
      <c r="B19468">
        <v>8</v>
      </c>
      <c r="C19468" t="s">
        <v>15975</v>
      </c>
      <c r="D19468" t="s">
        <v>15954</v>
      </c>
      <c r="E19468" s="1">
        <v>45043</v>
      </c>
      <c r="F19468" t="s">
        <v>75</v>
      </c>
      <c r="G19468" s="15">
        <v>80945</v>
      </c>
      <c r="J19468">
        <v>275030</v>
      </c>
      <c r="K19468" t="s">
        <v>15976</v>
      </c>
      <c r="L19468" t="s">
        <v>15977</v>
      </c>
      <c r="M19468">
        <v>59405</v>
      </c>
      <c r="N19468" s="1">
        <v>45444</v>
      </c>
    </row>
    <row r="19469" spans="1:14" x14ac:dyDescent="0.35">
      <c r="A19469" t="s">
        <v>35</v>
      </c>
      <c r="B19469">
        <v>8</v>
      </c>
      <c r="C19469" t="s">
        <v>15975</v>
      </c>
      <c r="D19469" t="s">
        <v>15954</v>
      </c>
      <c r="E19469" s="1">
        <v>44693</v>
      </c>
      <c r="F19469" t="s">
        <v>75</v>
      </c>
      <c r="G19469" s="15">
        <v>167310</v>
      </c>
      <c r="J19469">
        <v>275030</v>
      </c>
      <c r="K19469" t="s">
        <v>15976</v>
      </c>
      <c r="L19469" t="s">
        <v>15977</v>
      </c>
      <c r="M19469">
        <v>59405</v>
      </c>
      <c r="N19469" s="1">
        <v>45444</v>
      </c>
    </row>
    <row r="19470" spans="1:14" x14ac:dyDescent="0.35">
      <c r="A19470" t="s">
        <v>35</v>
      </c>
      <c r="B19470">
        <v>8</v>
      </c>
      <c r="C19470" t="s">
        <v>15975</v>
      </c>
      <c r="D19470" t="s">
        <v>15954</v>
      </c>
      <c r="E19470" s="1">
        <v>44693</v>
      </c>
      <c r="F19470" t="s">
        <v>102</v>
      </c>
      <c r="H19470">
        <v>7</v>
      </c>
      <c r="I19470" s="1">
        <v>44749</v>
      </c>
      <c r="J19470">
        <v>275030</v>
      </c>
      <c r="K19470" t="s">
        <v>15976</v>
      </c>
      <c r="L19470" t="s">
        <v>15977</v>
      </c>
      <c r="M19470">
        <v>59405</v>
      </c>
      <c r="N19470" s="1">
        <v>45444</v>
      </c>
    </row>
    <row r="19471" spans="1:14" x14ac:dyDescent="0.35">
      <c r="A19471" t="s">
        <v>35</v>
      </c>
      <c r="B19471">
        <v>8</v>
      </c>
      <c r="C19471" t="s">
        <v>16080</v>
      </c>
      <c r="D19471" t="s">
        <v>16081</v>
      </c>
      <c r="E19471" s="1">
        <v>44371</v>
      </c>
      <c r="F19471" t="s">
        <v>75</v>
      </c>
      <c r="G19471" s="15">
        <v>6500</v>
      </c>
      <c r="J19471">
        <v>275124</v>
      </c>
      <c r="K19471" t="s">
        <v>16082</v>
      </c>
      <c r="L19471" t="s">
        <v>16083</v>
      </c>
      <c r="M19471">
        <v>59725</v>
      </c>
      <c r="N19471" s="1">
        <v>45444</v>
      </c>
    </row>
    <row r="19472" spans="1:14" x14ac:dyDescent="0.35">
      <c r="A19472" t="s">
        <v>35</v>
      </c>
      <c r="B19472">
        <v>8</v>
      </c>
      <c r="C19472" t="s">
        <v>16080</v>
      </c>
      <c r="D19472" t="s">
        <v>16081</v>
      </c>
      <c r="E19472" s="1">
        <v>44915</v>
      </c>
      <c r="F19472" t="s">
        <v>75</v>
      </c>
      <c r="G19472" s="15">
        <v>12110</v>
      </c>
      <c r="J19472">
        <v>275124</v>
      </c>
      <c r="K19472" t="s">
        <v>16082</v>
      </c>
      <c r="L19472" t="s">
        <v>16083</v>
      </c>
      <c r="M19472">
        <v>59725</v>
      </c>
      <c r="N19472" s="1">
        <v>45444</v>
      </c>
    </row>
    <row r="19473" spans="1:14" x14ac:dyDescent="0.35">
      <c r="A19473" t="s">
        <v>35</v>
      </c>
      <c r="B19473">
        <v>8</v>
      </c>
      <c r="C19473" t="s">
        <v>16080</v>
      </c>
      <c r="D19473" t="s">
        <v>16081</v>
      </c>
      <c r="E19473" s="1">
        <v>44692</v>
      </c>
      <c r="F19473" t="s">
        <v>75</v>
      </c>
      <c r="G19473" s="15">
        <v>13000</v>
      </c>
      <c r="J19473">
        <v>275124</v>
      </c>
      <c r="K19473" t="s">
        <v>16082</v>
      </c>
      <c r="L19473" t="s">
        <v>16083</v>
      </c>
      <c r="M19473">
        <v>59725</v>
      </c>
      <c r="N19473" s="1">
        <v>45444</v>
      </c>
    </row>
    <row r="19474" spans="1:14" x14ac:dyDescent="0.35">
      <c r="A19474" t="s">
        <v>35</v>
      </c>
      <c r="B19474">
        <v>8</v>
      </c>
      <c r="C19474" t="s">
        <v>16080</v>
      </c>
      <c r="D19474" t="s">
        <v>16081</v>
      </c>
      <c r="E19474" s="1">
        <v>45295</v>
      </c>
      <c r="F19474" t="s">
        <v>75</v>
      </c>
      <c r="G19474" s="15">
        <v>19670</v>
      </c>
      <c r="J19474">
        <v>275124</v>
      </c>
      <c r="K19474" t="s">
        <v>16082</v>
      </c>
      <c r="L19474" t="s">
        <v>16083</v>
      </c>
      <c r="M19474">
        <v>59725</v>
      </c>
      <c r="N19474" s="1">
        <v>45444</v>
      </c>
    </row>
    <row r="19475" spans="1:14" x14ac:dyDescent="0.35">
      <c r="A19475" t="s">
        <v>35</v>
      </c>
      <c r="B19475">
        <v>8</v>
      </c>
      <c r="C19475" t="s">
        <v>16080</v>
      </c>
      <c r="D19475" t="s">
        <v>16081</v>
      </c>
      <c r="E19475" s="1">
        <v>45057</v>
      </c>
      <c r="F19475" t="s">
        <v>75</v>
      </c>
      <c r="G19475" s="15">
        <v>24833</v>
      </c>
      <c r="J19475">
        <v>275124</v>
      </c>
      <c r="K19475" t="s">
        <v>16082</v>
      </c>
      <c r="L19475" t="s">
        <v>16083</v>
      </c>
      <c r="M19475">
        <v>59725</v>
      </c>
      <c r="N19475" s="1">
        <v>45444</v>
      </c>
    </row>
    <row r="19476" spans="1:14" x14ac:dyDescent="0.35">
      <c r="A19476" t="s">
        <v>35</v>
      </c>
      <c r="B19476">
        <v>8</v>
      </c>
      <c r="C19476" t="s">
        <v>15993</v>
      </c>
      <c r="D19476" t="s">
        <v>15994</v>
      </c>
      <c r="E19476" s="1">
        <v>44515</v>
      </c>
      <c r="F19476" t="s">
        <v>75</v>
      </c>
      <c r="G19476" s="15">
        <v>975</v>
      </c>
      <c r="J19476">
        <v>275049</v>
      </c>
      <c r="K19476" t="s">
        <v>15995</v>
      </c>
      <c r="L19476" t="s">
        <v>15996</v>
      </c>
      <c r="M19476">
        <v>59860</v>
      </c>
      <c r="N19476" s="1">
        <v>45444</v>
      </c>
    </row>
    <row r="19477" spans="1:14" x14ac:dyDescent="0.35">
      <c r="A19477" t="s">
        <v>35</v>
      </c>
      <c r="B19477">
        <v>8</v>
      </c>
      <c r="C19477" t="s">
        <v>15993</v>
      </c>
      <c r="D19477" t="s">
        <v>15994</v>
      </c>
      <c r="E19477" s="1">
        <v>44522</v>
      </c>
      <c r="F19477" t="s">
        <v>75</v>
      </c>
      <c r="G19477" s="15">
        <v>1300</v>
      </c>
      <c r="J19477">
        <v>275049</v>
      </c>
      <c r="K19477" t="s">
        <v>15995</v>
      </c>
      <c r="L19477" t="s">
        <v>15996</v>
      </c>
      <c r="M19477">
        <v>59860</v>
      </c>
      <c r="N19477" s="1">
        <v>45444</v>
      </c>
    </row>
    <row r="19478" spans="1:14" x14ac:dyDescent="0.35">
      <c r="A19478" t="s">
        <v>35</v>
      </c>
      <c r="B19478">
        <v>8</v>
      </c>
      <c r="C19478" t="s">
        <v>15993</v>
      </c>
      <c r="D19478" t="s">
        <v>15994</v>
      </c>
      <c r="E19478" s="1">
        <v>44529</v>
      </c>
      <c r="F19478" t="s">
        <v>75</v>
      </c>
      <c r="G19478" s="15">
        <v>1625</v>
      </c>
      <c r="J19478">
        <v>275049</v>
      </c>
      <c r="K19478" t="s">
        <v>15995</v>
      </c>
      <c r="L19478" t="s">
        <v>15996</v>
      </c>
      <c r="M19478">
        <v>59860</v>
      </c>
      <c r="N19478" s="1">
        <v>45444</v>
      </c>
    </row>
    <row r="19479" spans="1:14" x14ac:dyDescent="0.35">
      <c r="A19479" t="s">
        <v>35</v>
      </c>
      <c r="B19479">
        <v>8</v>
      </c>
      <c r="C19479" t="s">
        <v>15993</v>
      </c>
      <c r="D19479" t="s">
        <v>15994</v>
      </c>
      <c r="E19479" s="1">
        <v>44536</v>
      </c>
      <c r="F19479" t="s">
        <v>75</v>
      </c>
      <c r="G19479" s="15">
        <v>1950</v>
      </c>
      <c r="J19479">
        <v>275049</v>
      </c>
      <c r="K19479" t="s">
        <v>15995</v>
      </c>
      <c r="L19479" t="s">
        <v>15996</v>
      </c>
      <c r="M19479">
        <v>59860</v>
      </c>
      <c r="N19479" s="1">
        <v>45444</v>
      </c>
    </row>
    <row r="19480" spans="1:14" x14ac:dyDescent="0.35">
      <c r="A19480" t="s">
        <v>35</v>
      </c>
      <c r="B19480">
        <v>8</v>
      </c>
      <c r="C19480" t="s">
        <v>15993</v>
      </c>
      <c r="D19480" t="s">
        <v>15994</v>
      </c>
      <c r="E19480" s="1">
        <v>44543</v>
      </c>
      <c r="F19480" t="s">
        <v>75</v>
      </c>
      <c r="G19480" s="15">
        <v>2275</v>
      </c>
      <c r="J19480">
        <v>275049</v>
      </c>
      <c r="K19480" t="s">
        <v>15995</v>
      </c>
      <c r="L19480" t="s">
        <v>15996</v>
      </c>
      <c r="M19480">
        <v>59860</v>
      </c>
      <c r="N19480" s="1">
        <v>45444</v>
      </c>
    </row>
    <row r="19481" spans="1:14" x14ac:dyDescent="0.35">
      <c r="A19481" t="s">
        <v>35</v>
      </c>
      <c r="B19481">
        <v>8</v>
      </c>
      <c r="C19481" t="s">
        <v>15993</v>
      </c>
      <c r="D19481" t="s">
        <v>15994</v>
      </c>
      <c r="E19481" s="1">
        <v>44550</v>
      </c>
      <c r="F19481" t="s">
        <v>75</v>
      </c>
      <c r="G19481" s="15">
        <v>2600</v>
      </c>
      <c r="J19481">
        <v>275049</v>
      </c>
      <c r="K19481" t="s">
        <v>15995</v>
      </c>
      <c r="L19481" t="s">
        <v>15996</v>
      </c>
      <c r="M19481">
        <v>59860</v>
      </c>
      <c r="N19481" s="1">
        <v>45444</v>
      </c>
    </row>
    <row r="19482" spans="1:14" x14ac:dyDescent="0.35">
      <c r="A19482" t="s">
        <v>35</v>
      </c>
      <c r="B19482">
        <v>8</v>
      </c>
      <c r="C19482" t="s">
        <v>15993</v>
      </c>
      <c r="D19482" t="s">
        <v>15994</v>
      </c>
      <c r="E19482" s="1">
        <v>44557</v>
      </c>
      <c r="F19482" t="s">
        <v>75</v>
      </c>
      <c r="G19482" s="15">
        <v>2925</v>
      </c>
      <c r="J19482">
        <v>275049</v>
      </c>
      <c r="K19482" t="s">
        <v>15995</v>
      </c>
      <c r="L19482" t="s">
        <v>15996</v>
      </c>
      <c r="M19482">
        <v>59860</v>
      </c>
      <c r="N19482" s="1">
        <v>45444</v>
      </c>
    </row>
    <row r="19483" spans="1:14" x14ac:dyDescent="0.35">
      <c r="A19483" t="s">
        <v>35</v>
      </c>
      <c r="B19483">
        <v>8</v>
      </c>
      <c r="C19483" t="s">
        <v>15993</v>
      </c>
      <c r="D19483" t="s">
        <v>15994</v>
      </c>
      <c r="E19483" s="1">
        <v>44564</v>
      </c>
      <c r="F19483" t="s">
        <v>75</v>
      </c>
      <c r="G19483" s="15">
        <v>3250</v>
      </c>
      <c r="J19483">
        <v>275049</v>
      </c>
      <c r="K19483" t="s">
        <v>15995</v>
      </c>
      <c r="L19483" t="s">
        <v>15996</v>
      </c>
      <c r="M19483">
        <v>59860</v>
      </c>
      <c r="N19483" s="1">
        <v>45444</v>
      </c>
    </row>
    <row r="19484" spans="1:14" x14ac:dyDescent="0.35">
      <c r="A19484" t="s">
        <v>35</v>
      </c>
      <c r="B19484">
        <v>8</v>
      </c>
      <c r="C19484" t="s">
        <v>15993</v>
      </c>
      <c r="D19484" t="s">
        <v>15994</v>
      </c>
      <c r="E19484" s="1">
        <v>44571</v>
      </c>
      <c r="F19484" t="s">
        <v>75</v>
      </c>
      <c r="G19484" s="15">
        <v>3575</v>
      </c>
      <c r="J19484">
        <v>275049</v>
      </c>
      <c r="K19484" t="s">
        <v>15995</v>
      </c>
      <c r="L19484" t="s">
        <v>15996</v>
      </c>
      <c r="M19484">
        <v>59860</v>
      </c>
      <c r="N19484" s="1">
        <v>45444</v>
      </c>
    </row>
    <row r="19485" spans="1:14" x14ac:dyDescent="0.35">
      <c r="A19485" t="s">
        <v>35</v>
      </c>
      <c r="B19485">
        <v>8</v>
      </c>
      <c r="C19485" t="s">
        <v>15993</v>
      </c>
      <c r="D19485" t="s">
        <v>15994</v>
      </c>
      <c r="E19485" s="1">
        <v>44578</v>
      </c>
      <c r="F19485" t="s">
        <v>75</v>
      </c>
      <c r="G19485" s="15">
        <v>3947</v>
      </c>
      <c r="J19485">
        <v>275049</v>
      </c>
      <c r="K19485" t="s">
        <v>15995</v>
      </c>
      <c r="L19485" t="s">
        <v>15996</v>
      </c>
      <c r="M19485">
        <v>59860</v>
      </c>
      <c r="N19485" s="1">
        <v>45444</v>
      </c>
    </row>
    <row r="19486" spans="1:14" x14ac:dyDescent="0.35">
      <c r="A19486" t="s">
        <v>35</v>
      </c>
      <c r="B19486">
        <v>8</v>
      </c>
      <c r="C19486" t="s">
        <v>15993</v>
      </c>
      <c r="D19486" t="s">
        <v>15994</v>
      </c>
      <c r="E19486" s="1">
        <v>44669</v>
      </c>
      <c r="F19486" t="s">
        <v>75</v>
      </c>
      <c r="G19486" s="15">
        <v>4225</v>
      </c>
      <c r="J19486">
        <v>275049</v>
      </c>
      <c r="K19486" t="s">
        <v>15995</v>
      </c>
      <c r="L19486" t="s">
        <v>15996</v>
      </c>
      <c r="M19486">
        <v>59860</v>
      </c>
      <c r="N19486" s="1">
        <v>45444</v>
      </c>
    </row>
    <row r="19487" spans="1:14" x14ac:dyDescent="0.35">
      <c r="A19487" t="s">
        <v>35</v>
      </c>
      <c r="B19487">
        <v>8</v>
      </c>
      <c r="C19487" t="s">
        <v>15993</v>
      </c>
      <c r="D19487" t="s">
        <v>15994</v>
      </c>
      <c r="E19487" s="1">
        <v>44662</v>
      </c>
      <c r="F19487" t="s">
        <v>75</v>
      </c>
      <c r="G19487" s="15">
        <v>4225</v>
      </c>
      <c r="J19487">
        <v>275049</v>
      </c>
      <c r="K19487" t="s">
        <v>15995</v>
      </c>
      <c r="L19487" t="s">
        <v>15996</v>
      </c>
      <c r="M19487">
        <v>59860</v>
      </c>
      <c r="N19487" s="1">
        <v>45444</v>
      </c>
    </row>
    <row r="19488" spans="1:14" x14ac:dyDescent="0.35">
      <c r="A19488" t="s">
        <v>35</v>
      </c>
      <c r="B19488">
        <v>8</v>
      </c>
      <c r="C19488" t="s">
        <v>15993</v>
      </c>
      <c r="D19488" t="s">
        <v>15994</v>
      </c>
      <c r="E19488" s="1">
        <v>44655</v>
      </c>
      <c r="F19488" t="s">
        <v>75</v>
      </c>
      <c r="G19488" s="15">
        <v>4225</v>
      </c>
      <c r="J19488">
        <v>275049</v>
      </c>
      <c r="K19488" t="s">
        <v>15995</v>
      </c>
      <c r="L19488" t="s">
        <v>15996</v>
      </c>
      <c r="M19488">
        <v>59860</v>
      </c>
      <c r="N19488" s="1">
        <v>45444</v>
      </c>
    </row>
    <row r="19489" spans="1:14" x14ac:dyDescent="0.35">
      <c r="A19489" t="s">
        <v>35</v>
      </c>
      <c r="B19489">
        <v>8</v>
      </c>
      <c r="C19489" t="s">
        <v>15993</v>
      </c>
      <c r="D19489" t="s">
        <v>15994</v>
      </c>
      <c r="E19489" s="1">
        <v>44648</v>
      </c>
      <c r="F19489" t="s">
        <v>75</v>
      </c>
      <c r="G19489" s="15">
        <v>4225</v>
      </c>
      <c r="J19489">
        <v>275049</v>
      </c>
      <c r="K19489" t="s">
        <v>15995</v>
      </c>
      <c r="L19489" t="s">
        <v>15996</v>
      </c>
      <c r="M19489">
        <v>59860</v>
      </c>
      <c r="N19489" s="1">
        <v>45444</v>
      </c>
    </row>
    <row r="19490" spans="1:14" x14ac:dyDescent="0.35">
      <c r="A19490" t="s">
        <v>35</v>
      </c>
      <c r="B19490">
        <v>8</v>
      </c>
      <c r="C19490" t="s">
        <v>15993</v>
      </c>
      <c r="D19490" t="s">
        <v>15994</v>
      </c>
      <c r="E19490" s="1">
        <v>44641</v>
      </c>
      <c r="F19490" t="s">
        <v>75</v>
      </c>
      <c r="G19490" s="15">
        <v>4225</v>
      </c>
      <c r="J19490">
        <v>275049</v>
      </c>
      <c r="K19490" t="s">
        <v>15995</v>
      </c>
      <c r="L19490" t="s">
        <v>15996</v>
      </c>
      <c r="M19490">
        <v>59860</v>
      </c>
      <c r="N19490" s="1">
        <v>45444</v>
      </c>
    </row>
    <row r="19491" spans="1:14" x14ac:dyDescent="0.35">
      <c r="A19491" t="s">
        <v>35</v>
      </c>
      <c r="B19491">
        <v>8</v>
      </c>
      <c r="C19491" t="s">
        <v>15993</v>
      </c>
      <c r="D19491" t="s">
        <v>15994</v>
      </c>
      <c r="E19491" s="1">
        <v>44634</v>
      </c>
      <c r="F19491" t="s">
        <v>75</v>
      </c>
      <c r="G19491" s="15">
        <v>4225</v>
      </c>
      <c r="J19491">
        <v>275049</v>
      </c>
      <c r="K19491" t="s">
        <v>15995</v>
      </c>
      <c r="L19491" t="s">
        <v>15996</v>
      </c>
      <c r="M19491">
        <v>59860</v>
      </c>
      <c r="N19491" s="1">
        <v>45444</v>
      </c>
    </row>
    <row r="19492" spans="1:14" x14ac:dyDescent="0.35">
      <c r="A19492" t="s">
        <v>35</v>
      </c>
      <c r="B19492">
        <v>8</v>
      </c>
      <c r="C19492" t="s">
        <v>15993</v>
      </c>
      <c r="D19492" t="s">
        <v>15994</v>
      </c>
      <c r="E19492" s="1">
        <v>44627</v>
      </c>
      <c r="F19492" t="s">
        <v>75</v>
      </c>
      <c r="G19492" s="15">
        <v>4225</v>
      </c>
      <c r="J19492">
        <v>275049</v>
      </c>
      <c r="K19492" t="s">
        <v>15995</v>
      </c>
      <c r="L19492" t="s">
        <v>15996</v>
      </c>
      <c r="M19492">
        <v>59860</v>
      </c>
      <c r="N19492" s="1">
        <v>45444</v>
      </c>
    </row>
    <row r="19493" spans="1:14" x14ac:dyDescent="0.35">
      <c r="A19493" t="s">
        <v>35</v>
      </c>
      <c r="B19493">
        <v>8</v>
      </c>
      <c r="C19493" t="s">
        <v>15993</v>
      </c>
      <c r="D19493" t="s">
        <v>15994</v>
      </c>
      <c r="E19493" s="1">
        <v>44620</v>
      </c>
      <c r="F19493" t="s">
        <v>75</v>
      </c>
      <c r="G19493" s="15">
        <v>4225</v>
      </c>
      <c r="J19493">
        <v>275049</v>
      </c>
      <c r="K19493" t="s">
        <v>15995</v>
      </c>
      <c r="L19493" t="s">
        <v>15996</v>
      </c>
      <c r="M19493">
        <v>59860</v>
      </c>
      <c r="N19493" s="1">
        <v>45444</v>
      </c>
    </row>
    <row r="19494" spans="1:14" x14ac:dyDescent="0.35">
      <c r="A19494" t="s">
        <v>35</v>
      </c>
      <c r="B19494">
        <v>8</v>
      </c>
      <c r="C19494" t="s">
        <v>15993</v>
      </c>
      <c r="D19494" t="s">
        <v>15994</v>
      </c>
      <c r="E19494" s="1">
        <v>44613</v>
      </c>
      <c r="F19494" t="s">
        <v>75</v>
      </c>
      <c r="G19494" s="15">
        <v>4225</v>
      </c>
      <c r="J19494">
        <v>275049</v>
      </c>
      <c r="K19494" t="s">
        <v>15995</v>
      </c>
      <c r="L19494" t="s">
        <v>15996</v>
      </c>
      <c r="M19494">
        <v>59860</v>
      </c>
      <c r="N19494" s="1">
        <v>45444</v>
      </c>
    </row>
    <row r="19495" spans="1:14" x14ac:dyDescent="0.35">
      <c r="A19495" t="s">
        <v>35</v>
      </c>
      <c r="B19495">
        <v>8</v>
      </c>
      <c r="C19495" t="s">
        <v>15993</v>
      </c>
      <c r="D19495" t="s">
        <v>15994</v>
      </c>
      <c r="E19495" s="1">
        <v>44606</v>
      </c>
      <c r="F19495" t="s">
        <v>75</v>
      </c>
      <c r="G19495" s="15">
        <v>4225</v>
      </c>
      <c r="J19495">
        <v>275049</v>
      </c>
      <c r="K19495" t="s">
        <v>15995</v>
      </c>
      <c r="L19495" t="s">
        <v>15996</v>
      </c>
      <c r="M19495">
        <v>59860</v>
      </c>
      <c r="N19495" s="1">
        <v>45444</v>
      </c>
    </row>
    <row r="19496" spans="1:14" x14ac:dyDescent="0.35">
      <c r="A19496" t="s">
        <v>35</v>
      </c>
      <c r="B19496">
        <v>8</v>
      </c>
      <c r="C19496" t="s">
        <v>15993</v>
      </c>
      <c r="D19496" t="s">
        <v>15994</v>
      </c>
      <c r="E19496" s="1">
        <v>44599</v>
      </c>
      <c r="F19496" t="s">
        <v>75</v>
      </c>
      <c r="G19496" s="15">
        <v>4225</v>
      </c>
      <c r="J19496">
        <v>275049</v>
      </c>
      <c r="K19496" t="s">
        <v>15995</v>
      </c>
      <c r="L19496" t="s">
        <v>15996</v>
      </c>
      <c r="M19496">
        <v>59860</v>
      </c>
      <c r="N19496" s="1">
        <v>45444</v>
      </c>
    </row>
    <row r="19497" spans="1:14" x14ac:dyDescent="0.35">
      <c r="A19497" t="s">
        <v>35</v>
      </c>
      <c r="B19497">
        <v>8</v>
      </c>
      <c r="C19497" t="s">
        <v>15993</v>
      </c>
      <c r="D19497" t="s">
        <v>15994</v>
      </c>
      <c r="E19497" s="1">
        <v>44592</v>
      </c>
      <c r="F19497" t="s">
        <v>75</v>
      </c>
      <c r="G19497" s="15">
        <v>4225</v>
      </c>
      <c r="J19497">
        <v>275049</v>
      </c>
      <c r="K19497" t="s">
        <v>15995</v>
      </c>
      <c r="L19497" t="s">
        <v>15996</v>
      </c>
      <c r="M19497">
        <v>59860</v>
      </c>
      <c r="N19497" s="1">
        <v>45444</v>
      </c>
    </row>
    <row r="19498" spans="1:14" x14ac:dyDescent="0.35">
      <c r="A19498" t="s">
        <v>35</v>
      </c>
      <c r="B19498">
        <v>8</v>
      </c>
      <c r="C19498" t="s">
        <v>15993</v>
      </c>
      <c r="D19498" t="s">
        <v>15994</v>
      </c>
      <c r="E19498" s="1">
        <v>44585</v>
      </c>
      <c r="F19498" t="s">
        <v>75</v>
      </c>
      <c r="G19498" s="15">
        <v>4225</v>
      </c>
      <c r="J19498">
        <v>275049</v>
      </c>
      <c r="K19498" t="s">
        <v>15995</v>
      </c>
      <c r="L19498" t="s">
        <v>15996</v>
      </c>
      <c r="M19498">
        <v>59860</v>
      </c>
      <c r="N19498" s="1">
        <v>45444</v>
      </c>
    </row>
    <row r="19499" spans="1:14" x14ac:dyDescent="0.35">
      <c r="A19499" t="s">
        <v>35</v>
      </c>
      <c r="B19499">
        <v>8</v>
      </c>
      <c r="C19499" t="s">
        <v>15993</v>
      </c>
      <c r="D19499" t="s">
        <v>15994</v>
      </c>
      <c r="E19499" s="1">
        <v>44704</v>
      </c>
      <c r="F19499" t="s">
        <v>75</v>
      </c>
      <c r="G19499" s="15">
        <v>4275</v>
      </c>
      <c r="J19499">
        <v>275049</v>
      </c>
      <c r="K19499" t="s">
        <v>15995</v>
      </c>
      <c r="L19499" t="s">
        <v>15996</v>
      </c>
      <c r="M19499">
        <v>59860</v>
      </c>
      <c r="N19499" s="1">
        <v>45444</v>
      </c>
    </row>
    <row r="19500" spans="1:14" x14ac:dyDescent="0.35">
      <c r="A19500" t="s">
        <v>35</v>
      </c>
      <c r="B19500">
        <v>8</v>
      </c>
      <c r="C19500" t="s">
        <v>15993</v>
      </c>
      <c r="D19500" t="s">
        <v>15994</v>
      </c>
      <c r="E19500" s="1">
        <v>44711</v>
      </c>
      <c r="F19500" t="s">
        <v>75</v>
      </c>
      <c r="G19500" s="15">
        <v>4276</v>
      </c>
      <c r="J19500">
        <v>275049</v>
      </c>
      <c r="K19500" t="s">
        <v>15995</v>
      </c>
      <c r="L19500" t="s">
        <v>15996</v>
      </c>
      <c r="M19500">
        <v>59860</v>
      </c>
      <c r="N19500" s="1">
        <v>45444</v>
      </c>
    </row>
    <row r="19501" spans="1:14" x14ac:dyDescent="0.35">
      <c r="A19501" t="s">
        <v>35</v>
      </c>
      <c r="B19501">
        <v>8</v>
      </c>
      <c r="C19501" t="s">
        <v>15993</v>
      </c>
      <c r="D19501" t="s">
        <v>15994</v>
      </c>
      <c r="E19501" s="1">
        <v>44893</v>
      </c>
      <c r="F19501" t="s">
        <v>75</v>
      </c>
      <c r="G19501" s="15">
        <v>4545</v>
      </c>
      <c r="J19501">
        <v>275049</v>
      </c>
      <c r="K19501" t="s">
        <v>15995</v>
      </c>
      <c r="L19501" t="s">
        <v>15996</v>
      </c>
      <c r="M19501">
        <v>59860</v>
      </c>
      <c r="N19501" s="1">
        <v>45444</v>
      </c>
    </row>
    <row r="19502" spans="1:14" x14ac:dyDescent="0.35">
      <c r="A19502" t="s">
        <v>35</v>
      </c>
      <c r="B19502">
        <v>8</v>
      </c>
      <c r="C19502" t="s">
        <v>15993</v>
      </c>
      <c r="D19502" t="s">
        <v>15994</v>
      </c>
      <c r="E19502" s="1">
        <v>44886</v>
      </c>
      <c r="F19502" t="s">
        <v>75</v>
      </c>
      <c r="G19502" s="15">
        <v>4545</v>
      </c>
      <c r="J19502">
        <v>275049</v>
      </c>
      <c r="K19502" t="s">
        <v>15995</v>
      </c>
      <c r="L19502" t="s">
        <v>15996</v>
      </c>
      <c r="M19502">
        <v>59860</v>
      </c>
      <c r="N19502" s="1">
        <v>45444</v>
      </c>
    </row>
    <row r="19503" spans="1:14" x14ac:dyDescent="0.35">
      <c r="A19503" t="s">
        <v>35</v>
      </c>
      <c r="B19503">
        <v>8</v>
      </c>
      <c r="C19503" t="s">
        <v>15993</v>
      </c>
      <c r="D19503" t="s">
        <v>15994</v>
      </c>
      <c r="E19503" s="1">
        <v>44880</v>
      </c>
      <c r="F19503" t="s">
        <v>75</v>
      </c>
      <c r="G19503" s="15">
        <v>4545</v>
      </c>
      <c r="J19503">
        <v>275049</v>
      </c>
      <c r="K19503" t="s">
        <v>15995</v>
      </c>
      <c r="L19503" t="s">
        <v>15996</v>
      </c>
      <c r="M19503">
        <v>59860</v>
      </c>
      <c r="N19503" s="1">
        <v>45444</v>
      </c>
    </row>
    <row r="19504" spans="1:14" x14ac:dyDescent="0.35">
      <c r="A19504" t="s">
        <v>35</v>
      </c>
      <c r="B19504">
        <v>8</v>
      </c>
      <c r="C19504" t="s">
        <v>15993</v>
      </c>
      <c r="D19504" t="s">
        <v>15994</v>
      </c>
      <c r="E19504" s="1">
        <v>44872</v>
      </c>
      <c r="F19504" t="s">
        <v>75</v>
      </c>
      <c r="G19504" s="15">
        <v>4545</v>
      </c>
      <c r="J19504">
        <v>275049</v>
      </c>
      <c r="K19504" t="s">
        <v>15995</v>
      </c>
      <c r="L19504" t="s">
        <v>15996</v>
      </c>
      <c r="M19504">
        <v>59860</v>
      </c>
      <c r="N19504" s="1">
        <v>45444</v>
      </c>
    </row>
    <row r="19505" spans="1:14" x14ac:dyDescent="0.35">
      <c r="A19505" t="s">
        <v>35</v>
      </c>
      <c r="B19505">
        <v>8</v>
      </c>
      <c r="C19505" t="s">
        <v>15993</v>
      </c>
      <c r="D19505" t="s">
        <v>15994</v>
      </c>
      <c r="E19505" s="1">
        <v>44795</v>
      </c>
      <c r="F19505" t="s">
        <v>75</v>
      </c>
      <c r="G19505" s="15">
        <v>4545</v>
      </c>
      <c r="J19505">
        <v>275049</v>
      </c>
      <c r="K19505" t="s">
        <v>15995</v>
      </c>
      <c r="L19505" t="s">
        <v>15996</v>
      </c>
      <c r="M19505">
        <v>59860</v>
      </c>
      <c r="N19505" s="1">
        <v>45444</v>
      </c>
    </row>
    <row r="19506" spans="1:14" x14ac:dyDescent="0.35">
      <c r="A19506" t="s">
        <v>35</v>
      </c>
      <c r="B19506">
        <v>8</v>
      </c>
      <c r="C19506" t="s">
        <v>15993</v>
      </c>
      <c r="D19506" t="s">
        <v>15994</v>
      </c>
      <c r="E19506" s="1">
        <v>44789</v>
      </c>
      <c r="F19506" t="s">
        <v>75</v>
      </c>
      <c r="G19506" s="15">
        <v>4545</v>
      </c>
      <c r="J19506">
        <v>275049</v>
      </c>
      <c r="K19506" t="s">
        <v>15995</v>
      </c>
      <c r="L19506" t="s">
        <v>15996</v>
      </c>
      <c r="M19506">
        <v>59860</v>
      </c>
      <c r="N19506" s="1">
        <v>45444</v>
      </c>
    </row>
    <row r="19507" spans="1:14" x14ac:dyDescent="0.35">
      <c r="A19507" t="s">
        <v>35</v>
      </c>
      <c r="B19507">
        <v>8</v>
      </c>
      <c r="C19507" t="s">
        <v>15993</v>
      </c>
      <c r="D19507" t="s">
        <v>15994</v>
      </c>
      <c r="E19507" s="1">
        <v>44781</v>
      </c>
      <c r="F19507" t="s">
        <v>75</v>
      </c>
      <c r="G19507" s="15">
        <v>4545</v>
      </c>
      <c r="J19507">
        <v>275049</v>
      </c>
      <c r="K19507" t="s">
        <v>15995</v>
      </c>
      <c r="L19507" t="s">
        <v>15996</v>
      </c>
      <c r="M19507">
        <v>59860</v>
      </c>
      <c r="N19507" s="1">
        <v>45444</v>
      </c>
    </row>
    <row r="19508" spans="1:14" x14ac:dyDescent="0.35">
      <c r="A19508" t="s">
        <v>35</v>
      </c>
      <c r="B19508">
        <v>8</v>
      </c>
      <c r="C19508" t="s">
        <v>15993</v>
      </c>
      <c r="D19508" t="s">
        <v>15994</v>
      </c>
      <c r="E19508" s="1">
        <v>44767</v>
      </c>
      <c r="F19508" t="s">
        <v>75</v>
      </c>
      <c r="G19508" s="15">
        <v>4545</v>
      </c>
      <c r="J19508">
        <v>275049</v>
      </c>
      <c r="K19508" t="s">
        <v>15995</v>
      </c>
      <c r="L19508" t="s">
        <v>15996</v>
      </c>
      <c r="M19508">
        <v>59860</v>
      </c>
      <c r="N19508" s="1">
        <v>45444</v>
      </c>
    </row>
    <row r="19509" spans="1:14" x14ac:dyDescent="0.35">
      <c r="A19509" t="s">
        <v>35</v>
      </c>
      <c r="B19509">
        <v>8</v>
      </c>
      <c r="C19509" t="s">
        <v>15993</v>
      </c>
      <c r="D19509" t="s">
        <v>15994</v>
      </c>
      <c r="E19509" s="1">
        <v>44760</v>
      </c>
      <c r="F19509" t="s">
        <v>75</v>
      </c>
      <c r="G19509" s="15">
        <v>4545</v>
      </c>
      <c r="J19509">
        <v>275049</v>
      </c>
      <c r="K19509" t="s">
        <v>15995</v>
      </c>
      <c r="L19509" t="s">
        <v>15996</v>
      </c>
      <c r="M19509">
        <v>59860</v>
      </c>
      <c r="N19509" s="1">
        <v>45444</v>
      </c>
    </row>
    <row r="19510" spans="1:14" x14ac:dyDescent="0.35">
      <c r="A19510" t="s">
        <v>35</v>
      </c>
      <c r="B19510">
        <v>8</v>
      </c>
      <c r="C19510" t="s">
        <v>15993</v>
      </c>
      <c r="D19510" t="s">
        <v>15994</v>
      </c>
      <c r="E19510" s="1">
        <v>44753</v>
      </c>
      <c r="F19510" t="s">
        <v>75</v>
      </c>
      <c r="G19510" s="15">
        <v>4545</v>
      </c>
      <c r="J19510">
        <v>275049</v>
      </c>
      <c r="K19510" t="s">
        <v>15995</v>
      </c>
      <c r="L19510" t="s">
        <v>15996</v>
      </c>
      <c r="M19510">
        <v>59860</v>
      </c>
      <c r="N19510" s="1">
        <v>45444</v>
      </c>
    </row>
    <row r="19511" spans="1:14" x14ac:dyDescent="0.35">
      <c r="A19511" t="s">
        <v>35</v>
      </c>
      <c r="B19511">
        <v>8</v>
      </c>
      <c r="C19511" t="s">
        <v>15993</v>
      </c>
      <c r="D19511" t="s">
        <v>15994</v>
      </c>
      <c r="E19511" s="1">
        <v>44683</v>
      </c>
      <c r="F19511" t="s">
        <v>75</v>
      </c>
      <c r="G19511" s="15">
        <v>12827</v>
      </c>
      <c r="J19511">
        <v>275049</v>
      </c>
      <c r="K19511" t="s">
        <v>15995</v>
      </c>
      <c r="L19511" t="s">
        <v>15996</v>
      </c>
      <c r="M19511">
        <v>59860</v>
      </c>
      <c r="N19511" s="1">
        <v>45444</v>
      </c>
    </row>
    <row r="19512" spans="1:14" x14ac:dyDescent="0.35">
      <c r="A19512" t="s">
        <v>35</v>
      </c>
      <c r="B19512">
        <v>8</v>
      </c>
      <c r="C19512" t="s">
        <v>15993</v>
      </c>
      <c r="D19512" t="s">
        <v>15994</v>
      </c>
      <c r="E19512" s="1">
        <v>44851</v>
      </c>
      <c r="F19512" t="s">
        <v>75</v>
      </c>
      <c r="G19512" s="15">
        <v>13636</v>
      </c>
      <c r="J19512">
        <v>275049</v>
      </c>
      <c r="K19512" t="s">
        <v>15995</v>
      </c>
      <c r="L19512" t="s">
        <v>15996</v>
      </c>
      <c r="M19512">
        <v>59860</v>
      </c>
      <c r="N19512" s="1">
        <v>45444</v>
      </c>
    </row>
    <row r="19513" spans="1:14" x14ac:dyDescent="0.35">
      <c r="A19513" t="s">
        <v>35</v>
      </c>
      <c r="B19513">
        <v>8</v>
      </c>
      <c r="C19513" t="s">
        <v>15993</v>
      </c>
      <c r="D19513" t="s">
        <v>15994</v>
      </c>
      <c r="E19513" s="1">
        <v>44810</v>
      </c>
      <c r="F19513" t="s">
        <v>75</v>
      </c>
      <c r="G19513" s="15">
        <v>13636</v>
      </c>
      <c r="J19513">
        <v>275049</v>
      </c>
      <c r="K19513" t="s">
        <v>15995</v>
      </c>
      <c r="L19513" t="s">
        <v>15996</v>
      </c>
      <c r="M19513">
        <v>59860</v>
      </c>
      <c r="N19513" s="1">
        <v>45444</v>
      </c>
    </row>
    <row r="19514" spans="1:14" x14ac:dyDescent="0.35">
      <c r="A19514" t="s">
        <v>35</v>
      </c>
      <c r="B19514">
        <v>8</v>
      </c>
      <c r="C19514" t="s">
        <v>15993</v>
      </c>
      <c r="D19514" t="s">
        <v>15994</v>
      </c>
      <c r="E19514" s="1">
        <v>44733</v>
      </c>
      <c r="F19514" t="s">
        <v>75</v>
      </c>
      <c r="G19514" s="15">
        <v>13636</v>
      </c>
      <c r="J19514">
        <v>275049</v>
      </c>
      <c r="K19514" t="s">
        <v>15995</v>
      </c>
      <c r="L19514" t="s">
        <v>15996</v>
      </c>
      <c r="M19514">
        <v>59860</v>
      </c>
      <c r="N19514" s="1">
        <v>45444</v>
      </c>
    </row>
    <row r="19515" spans="1:14" x14ac:dyDescent="0.35">
      <c r="A19515" t="s">
        <v>35</v>
      </c>
      <c r="B19515">
        <v>8</v>
      </c>
      <c r="C19515" t="s">
        <v>16042</v>
      </c>
      <c r="D19515" t="s">
        <v>16043</v>
      </c>
      <c r="E19515" s="1">
        <v>44354</v>
      </c>
      <c r="F19515" t="s">
        <v>75</v>
      </c>
      <c r="G19515" s="15">
        <v>655</v>
      </c>
      <c r="J19515">
        <v>275087</v>
      </c>
      <c r="K19515" t="s">
        <v>16044</v>
      </c>
      <c r="L19515" t="s">
        <v>16045</v>
      </c>
      <c r="M19515">
        <v>59317</v>
      </c>
      <c r="N19515" s="1">
        <v>45444</v>
      </c>
    </row>
    <row r="19516" spans="1:14" x14ac:dyDescent="0.35">
      <c r="A19516" t="s">
        <v>35</v>
      </c>
      <c r="B19516">
        <v>8</v>
      </c>
      <c r="C19516" t="s">
        <v>16042</v>
      </c>
      <c r="D19516" t="s">
        <v>16043</v>
      </c>
      <c r="E19516" s="1">
        <v>45145</v>
      </c>
      <c r="F19516" t="s">
        <v>75</v>
      </c>
      <c r="G19516" s="15">
        <v>4233</v>
      </c>
      <c r="J19516">
        <v>275087</v>
      </c>
      <c r="K19516" t="s">
        <v>16044</v>
      </c>
      <c r="L19516" t="s">
        <v>16045</v>
      </c>
      <c r="M19516">
        <v>59317</v>
      </c>
      <c r="N19516" s="1">
        <v>45444</v>
      </c>
    </row>
    <row r="19517" spans="1:14" x14ac:dyDescent="0.35">
      <c r="A19517" t="s">
        <v>35</v>
      </c>
      <c r="B19517">
        <v>8</v>
      </c>
      <c r="C19517" t="s">
        <v>16042</v>
      </c>
      <c r="D19517" t="s">
        <v>16043</v>
      </c>
      <c r="E19517" s="1">
        <v>44987</v>
      </c>
      <c r="F19517" t="s">
        <v>75</v>
      </c>
      <c r="G19517" s="15">
        <v>50372</v>
      </c>
      <c r="J19517">
        <v>275087</v>
      </c>
      <c r="K19517" t="s">
        <v>16044</v>
      </c>
      <c r="L19517" t="s">
        <v>16045</v>
      </c>
      <c r="M19517">
        <v>59317</v>
      </c>
      <c r="N19517" s="1">
        <v>45444</v>
      </c>
    </row>
    <row r="19518" spans="1:14" x14ac:dyDescent="0.35">
      <c r="A19518" t="s">
        <v>35</v>
      </c>
      <c r="B19518">
        <v>8</v>
      </c>
      <c r="C19518" t="s">
        <v>35540</v>
      </c>
      <c r="D19518" t="s">
        <v>15958</v>
      </c>
      <c r="E19518" s="1">
        <v>45334</v>
      </c>
      <c r="F19518" t="s">
        <v>75</v>
      </c>
      <c r="G19518" s="15">
        <v>1882</v>
      </c>
      <c r="J19518">
        <v>275123</v>
      </c>
      <c r="K19518" t="s">
        <v>16078</v>
      </c>
      <c r="L19518" t="s">
        <v>16079</v>
      </c>
      <c r="M19518">
        <v>59105</v>
      </c>
      <c r="N19518" s="1">
        <v>45444</v>
      </c>
    </row>
    <row r="19519" spans="1:14" x14ac:dyDescent="0.35">
      <c r="A19519" t="s">
        <v>35</v>
      </c>
      <c r="B19519">
        <v>8</v>
      </c>
      <c r="C19519" t="s">
        <v>35540</v>
      </c>
      <c r="D19519" t="s">
        <v>15958</v>
      </c>
      <c r="E19519" s="1">
        <v>45313</v>
      </c>
      <c r="F19519" t="s">
        <v>75</v>
      </c>
      <c r="G19519" s="15">
        <v>3387</v>
      </c>
      <c r="J19519">
        <v>275123</v>
      </c>
      <c r="K19519" t="s">
        <v>16078</v>
      </c>
      <c r="L19519" t="s">
        <v>16079</v>
      </c>
      <c r="M19519">
        <v>59105</v>
      </c>
      <c r="N19519" s="1">
        <v>45444</v>
      </c>
    </row>
    <row r="19520" spans="1:14" x14ac:dyDescent="0.35">
      <c r="A19520" t="s">
        <v>35</v>
      </c>
      <c r="B19520">
        <v>8</v>
      </c>
      <c r="C19520" t="s">
        <v>35540</v>
      </c>
      <c r="D19520" t="s">
        <v>15958</v>
      </c>
      <c r="E19520" s="1">
        <v>44581</v>
      </c>
      <c r="F19520" t="s">
        <v>75</v>
      </c>
      <c r="G19520" s="15">
        <v>6500</v>
      </c>
      <c r="J19520">
        <v>275123</v>
      </c>
      <c r="K19520" t="s">
        <v>16078</v>
      </c>
      <c r="L19520" t="s">
        <v>16079</v>
      </c>
      <c r="M19520">
        <v>59105</v>
      </c>
      <c r="N19520" s="1">
        <v>45444</v>
      </c>
    </row>
    <row r="19521" spans="1:14" x14ac:dyDescent="0.35">
      <c r="A19521" t="s">
        <v>35</v>
      </c>
      <c r="B19521">
        <v>8</v>
      </c>
      <c r="C19521" t="s">
        <v>35540</v>
      </c>
      <c r="D19521" t="s">
        <v>15958</v>
      </c>
      <c r="E19521" s="1">
        <v>45225</v>
      </c>
      <c r="F19521" t="s">
        <v>75</v>
      </c>
      <c r="G19521" s="15">
        <v>16848</v>
      </c>
      <c r="J19521">
        <v>275123</v>
      </c>
      <c r="K19521" t="s">
        <v>16078</v>
      </c>
      <c r="L19521" t="s">
        <v>16079</v>
      </c>
      <c r="M19521">
        <v>59105</v>
      </c>
      <c r="N19521" s="1">
        <v>45444</v>
      </c>
    </row>
    <row r="19522" spans="1:14" x14ac:dyDescent="0.35">
      <c r="A19522" t="s">
        <v>35</v>
      </c>
      <c r="B19522">
        <v>8</v>
      </c>
      <c r="C19522" t="s">
        <v>35540</v>
      </c>
      <c r="D19522" t="s">
        <v>15958</v>
      </c>
      <c r="E19522" s="1">
        <v>44931</v>
      </c>
      <c r="F19522" t="s">
        <v>75</v>
      </c>
      <c r="G19522" s="15">
        <v>18525</v>
      </c>
      <c r="J19522">
        <v>275123</v>
      </c>
      <c r="K19522" t="s">
        <v>16078</v>
      </c>
      <c r="L19522" t="s">
        <v>16079</v>
      </c>
      <c r="M19522">
        <v>59105</v>
      </c>
      <c r="N19522" s="1">
        <v>45444</v>
      </c>
    </row>
    <row r="19523" spans="1:14" x14ac:dyDescent="0.35">
      <c r="A19523" t="s">
        <v>35</v>
      </c>
      <c r="B19523">
        <v>8</v>
      </c>
      <c r="C19523" t="s">
        <v>3133</v>
      </c>
      <c r="D19523" t="s">
        <v>15983</v>
      </c>
      <c r="E19523" s="1">
        <v>45113</v>
      </c>
      <c r="F19523" t="s">
        <v>75</v>
      </c>
      <c r="G19523" s="15">
        <v>11027</v>
      </c>
      <c r="J19523">
        <v>275126</v>
      </c>
      <c r="K19523" t="s">
        <v>16087</v>
      </c>
      <c r="L19523" t="s">
        <v>16088</v>
      </c>
      <c r="M19523">
        <v>59802</v>
      </c>
      <c r="N19523" s="1">
        <v>45444</v>
      </c>
    </row>
    <row r="19524" spans="1:14" x14ac:dyDescent="0.35">
      <c r="A19524" t="s">
        <v>35</v>
      </c>
      <c r="B19524">
        <v>8</v>
      </c>
      <c r="C19524" t="s">
        <v>3133</v>
      </c>
      <c r="D19524" t="s">
        <v>15983</v>
      </c>
      <c r="E19524" s="1">
        <v>44819</v>
      </c>
      <c r="F19524" t="s">
        <v>75</v>
      </c>
      <c r="G19524" s="15">
        <v>36660</v>
      </c>
      <c r="J19524">
        <v>275126</v>
      </c>
      <c r="K19524" t="s">
        <v>16087</v>
      </c>
      <c r="L19524" t="s">
        <v>16088</v>
      </c>
      <c r="M19524">
        <v>59802</v>
      </c>
      <c r="N19524" s="1">
        <v>45444</v>
      </c>
    </row>
    <row r="19525" spans="1:14" x14ac:dyDescent="0.35">
      <c r="A19525" t="s">
        <v>35</v>
      </c>
      <c r="B19525">
        <v>8</v>
      </c>
      <c r="C19525" t="s">
        <v>16027</v>
      </c>
      <c r="D19525" t="s">
        <v>5002</v>
      </c>
      <c r="E19525" s="1">
        <v>44368</v>
      </c>
      <c r="F19525" t="s">
        <v>75</v>
      </c>
      <c r="G19525" s="15">
        <v>650</v>
      </c>
      <c r="J19525">
        <v>275072</v>
      </c>
      <c r="K19525" t="s">
        <v>16028</v>
      </c>
      <c r="L19525" t="s">
        <v>16029</v>
      </c>
      <c r="M19525">
        <v>59327</v>
      </c>
      <c r="N19525" s="1">
        <v>45444</v>
      </c>
    </row>
    <row r="19526" spans="1:14" x14ac:dyDescent="0.35">
      <c r="A19526" t="s">
        <v>35</v>
      </c>
      <c r="B19526">
        <v>8</v>
      </c>
      <c r="C19526" t="s">
        <v>16027</v>
      </c>
      <c r="D19526" t="s">
        <v>5002</v>
      </c>
      <c r="E19526" s="1">
        <v>44410</v>
      </c>
      <c r="F19526" t="s">
        <v>75</v>
      </c>
      <c r="G19526" s="15">
        <v>983</v>
      </c>
      <c r="J19526">
        <v>275072</v>
      </c>
      <c r="K19526" t="s">
        <v>16028</v>
      </c>
      <c r="L19526" t="s">
        <v>16029</v>
      </c>
      <c r="M19526">
        <v>59327</v>
      </c>
      <c r="N19526" s="1">
        <v>45444</v>
      </c>
    </row>
    <row r="19527" spans="1:14" x14ac:dyDescent="0.35">
      <c r="A19527" t="s">
        <v>35</v>
      </c>
      <c r="B19527">
        <v>8</v>
      </c>
      <c r="C19527" t="s">
        <v>16027</v>
      </c>
      <c r="D19527" t="s">
        <v>5002</v>
      </c>
      <c r="E19527" s="1">
        <v>44805</v>
      </c>
      <c r="F19527" t="s">
        <v>75</v>
      </c>
      <c r="G19527" s="15">
        <v>44753</v>
      </c>
      <c r="J19527">
        <v>275072</v>
      </c>
      <c r="K19527" t="s">
        <v>16028</v>
      </c>
      <c r="L19527" t="s">
        <v>16029</v>
      </c>
      <c r="M19527">
        <v>59327</v>
      </c>
      <c r="N19527" s="1">
        <v>45444</v>
      </c>
    </row>
    <row r="19528" spans="1:14" x14ac:dyDescent="0.35">
      <c r="A19528" t="s">
        <v>35</v>
      </c>
      <c r="B19528">
        <v>8</v>
      </c>
      <c r="C19528" t="s">
        <v>16027</v>
      </c>
      <c r="D19528" t="s">
        <v>5002</v>
      </c>
      <c r="E19528" s="1">
        <v>44805</v>
      </c>
      <c r="F19528" t="s">
        <v>102</v>
      </c>
      <c r="H19528">
        <v>1</v>
      </c>
      <c r="I19528" s="1">
        <v>44846</v>
      </c>
      <c r="J19528">
        <v>275072</v>
      </c>
      <c r="K19528" t="s">
        <v>16028</v>
      </c>
      <c r="L19528" t="s">
        <v>16029</v>
      </c>
      <c r="M19528">
        <v>59327</v>
      </c>
      <c r="N19528" s="1">
        <v>45444</v>
      </c>
    </row>
    <row r="19529" spans="1:14" x14ac:dyDescent="0.35">
      <c r="A19529" t="s">
        <v>35</v>
      </c>
      <c r="B19529">
        <v>8</v>
      </c>
      <c r="C19529" t="s">
        <v>16023</v>
      </c>
      <c r="D19529" t="s">
        <v>16024</v>
      </c>
      <c r="E19529" s="1">
        <v>44417</v>
      </c>
      <c r="F19529" t="s">
        <v>75</v>
      </c>
      <c r="G19529" s="15">
        <v>650</v>
      </c>
      <c r="J19529">
        <v>275070</v>
      </c>
      <c r="K19529" t="s">
        <v>16025</v>
      </c>
      <c r="L19529" t="s">
        <v>16026</v>
      </c>
      <c r="M19529">
        <v>59254</v>
      </c>
      <c r="N19529" s="1">
        <v>45444</v>
      </c>
    </row>
    <row r="19530" spans="1:14" x14ac:dyDescent="0.35">
      <c r="A19530" t="s">
        <v>35</v>
      </c>
      <c r="B19530">
        <v>8</v>
      </c>
      <c r="C19530" t="s">
        <v>16023</v>
      </c>
      <c r="D19530" t="s">
        <v>16024</v>
      </c>
      <c r="E19530" s="1">
        <v>44664</v>
      </c>
      <c r="F19530" t="s">
        <v>75</v>
      </c>
      <c r="G19530" s="15">
        <v>72654</v>
      </c>
      <c r="J19530">
        <v>275070</v>
      </c>
      <c r="K19530" t="s">
        <v>16025</v>
      </c>
      <c r="L19530" t="s">
        <v>16026</v>
      </c>
      <c r="M19530">
        <v>59254</v>
      </c>
      <c r="N19530" s="1">
        <v>45444</v>
      </c>
    </row>
    <row r="19531" spans="1:14" x14ac:dyDescent="0.35">
      <c r="A19531" t="s">
        <v>35</v>
      </c>
      <c r="B19531">
        <v>8</v>
      </c>
      <c r="C19531" t="s">
        <v>16072</v>
      </c>
      <c r="D19531" t="s">
        <v>9173</v>
      </c>
      <c r="E19531" s="1">
        <v>44634</v>
      </c>
      <c r="F19531" t="s">
        <v>75</v>
      </c>
      <c r="G19531" s="15">
        <v>663</v>
      </c>
      <c r="J19531">
        <v>275121</v>
      </c>
      <c r="K19531" t="s">
        <v>16073</v>
      </c>
      <c r="L19531" t="s">
        <v>16074</v>
      </c>
      <c r="M19531">
        <v>59270</v>
      </c>
      <c r="N19531" s="1">
        <v>45444</v>
      </c>
    </row>
    <row r="19532" spans="1:14" x14ac:dyDescent="0.35">
      <c r="A19532" t="s">
        <v>35</v>
      </c>
      <c r="B19532">
        <v>8</v>
      </c>
      <c r="C19532" t="s">
        <v>33304</v>
      </c>
      <c r="D19532" t="s">
        <v>16054</v>
      </c>
      <c r="E19532" s="1">
        <v>45056</v>
      </c>
      <c r="F19532" t="s">
        <v>75</v>
      </c>
      <c r="G19532" s="15">
        <v>9126</v>
      </c>
      <c r="J19532">
        <v>275156</v>
      </c>
      <c r="K19532" t="s">
        <v>33305</v>
      </c>
      <c r="L19532" t="s">
        <v>33306</v>
      </c>
      <c r="M19532">
        <v>59701</v>
      </c>
      <c r="N19532" s="1">
        <v>45444</v>
      </c>
    </row>
    <row r="19533" spans="1:14" x14ac:dyDescent="0.35">
      <c r="A19533" t="s">
        <v>35</v>
      </c>
      <c r="B19533">
        <v>8</v>
      </c>
      <c r="C19533" t="s">
        <v>15963</v>
      </c>
      <c r="D19533" t="s">
        <v>15958</v>
      </c>
      <c r="E19533" s="1">
        <v>44571</v>
      </c>
      <c r="F19533" t="s">
        <v>75</v>
      </c>
      <c r="G19533" s="15">
        <v>655</v>
      </c>
      <c r="J19533">
        <v>275024</v>
      </c>
      <c r="K19533" t="s">
        <v>15964</v>
      </c>
      <c r="L19533" t="s">
        <v>15965</v>
      </c>
      <c r="M19533">
        <v>59102</v>
      </c>
      <c r="N19533" s="1">
        <v>45444</v>
      </c>
    </row>
    <row r="19534" spans="1:14" x14ac:dyDescent="0.35">
      <c r="A19534" t="s">
        <v>35</v>
      </c>
      <c r="B19534">
        <v>8</v>
      </c>
      <c r="C19534" t="s">
        <v>15963</v>
      </c>
      <c r="D19534" t="s">
        <v>15958</v>
      </c>
      <c r="E19534" s="1">
        <v>44662</v>
      </c>
      <c r="F19534" t="s">
        <v>75</v>
      </c>
      <c r="G19534" s="15">
        <v>994</v>
      </c>
      <c r="J19534">
        <v>275024</v>
      </c>
      <c r="K19534" t="s">
        <v>15964</v>
      </c>
      <c r="L19534" t="s">
        <v>15965</v>
      </c>
      <c r="M19534">
        <v>59102</v>
      </c>
      <c r="N19534" s="1">
        <v>45444</v>
      </c>
    </row>
    <row r="19535" spans="1:14" x14ac:dyDescent="0.35">
      <c r="A19535" t="s">
        <v>35</v>
      </c>
      <c r="B19535">
        <v>8</v>
      </c>
      <c r="C19535" t="s">
        <v>15963</v>
      </c>
      <c r="D19535" t="s">
        <v>15958</v>
      </c>
      <c r="E19535" s="1">
        <v>44669</v>
      </c>
      <c r="F19535" t="s">
        <v>75</v>
      </c>
      <c r="G19535" s="15">
        <v>1325</v>
      </c>
      <c r="J19535">
        <v>275024</v>
      </c>
      <c r="K19535" t="s">
        <v>15964</v>
      </c>
      <c r="L19535" t="s">
        <v>15965</v>
      </c>
      <c r="M19535">
        <v>59102</v>
      </c>
      <c r="N19535" s="1">
        <v>45444</v>
      </c>
    </row>
    <row r="19536" spans="1:14" x14ac:dyDescent="0.35">
      <c r="A19536" t="s">
        <v>35</v>
      </c>
      <c r="B19536">
        <v>8</v>
      </c>
      <c r="C19536" t="s">
        <v>15963</v>
      </c>
      <c r="D19536" t="s">
        <v>15958</v>
      </c>
      <c r="E19536" s="1">
        <v>44763</v>
      </c>
      <c r="F19536" t="s">
        <v>75</v>
      </c>
      <c r="G19536" s="15">
        <v>38786</v>
      </c>
      <c r="J19536">
        <v>275024</v>
      </c>
      <c r="K19536" t="s">
        <v>15964</v>
      </c>
      <c r="L19536" t="s">
        <v>15965</v>
      </c>
      <c r="M19536">
        <v>59102</v>
      </c>
      <c r="N19536" s="1">
        <v>45444</v>
      </c>
    </row>
    <row r="19537" spans="1:14" x14ac:dyDescent="0.35">
      <c r="A19537" t="s">
        <v>35</v>
      </c>
      <c r="B19537">
        <v>8</v>
      </c>
      <c r="C19537" t="s">
        <v>16049</v>
      </c>
      <c r="D19537" t="s">
        <v>16050</v>
      </c>
      <c r="E19537" s="1">
        <v>45001</v>
      </c>
      <c r="F19537" t="s">
        <v>75</v>
      </c>
      <c r="G19537" s="15">
        <v>18684</v>
      </c>
      <c r="J19537">
        <v>275093</v>
      </c>
      <c r="K19537" t="s">
        <v>16051</v>
      </c>
      <c r="L19537" t="s">
        <v>16052</v>
      </c>
      <c r="M19537">
        <v>59864</v>
      </c>
      <c r="N19537" s="1">
        <v>45444</v>
      </c>
    </row>
    <row r="19538" spans="1:14" x14ac:dyDescent="0.35">
      <c r="A19538" t="s">
        <v>35</v>
      </c>
      <c r="B19538">
        <v>8</v>
      </c>
      <c r="C19538" t="s">
        <v>16049</v>
      </c>
      <c r="D19538" t="s">
        <v>16050</v>
      </c>
      <c r="E19538" s="1">
        <v>44581</v>
      </c>
      <c r="F19538" t="s">
        <v>75</v>
      </c>
      <c r="G19538" s="15">
        <v>29101</v>
      </c>
      <c r="J19538">
        <v>275093</v>
      </c>
      <c r="K19538" t="s">
        <v>16051</v>
      </c>
      <c r="L19538" t="s">
        <v>16052</v>
      </c>
      <c r="M19538">
        <v>59864</v>
      </c>
      <c r="N19538" s="1">
        <v>45444</v>
      </c>
    </row>
    <row r="19539" spans="1:14" x14ac:dyDescent="0.35">
      <c r="A19539" t="s">
        <v>35</v>
      </c>
      <c r="B19539">
        <v>8</v>
      </c>
      <c r="C19539" t="s">
        <v>16049</v>
      </c>
      <c r="D19539" t="s">
        <v>16050</v>
      </c>
      <c r="E19539" s="1">
        <v>45001</v>
      </c>
      <c r="F19539" t="s">
        <v>102</v>
      </c>
      <c r="H19539">
        <v>6</v>
      </c>
      <c r="I19539" s="1">
        <v>45031</v>
      </c>
      <c r="J19539">
        <v>275093</v>
      </c>
      <c r="K19539" t="s">
        <v>16051</v>
      </c>
      <c r="L19539" t="s">
        <v>16052</v>
      </c>
      <c r="M19539">
        <v>59864</v>
      </c>
      <c r="N19539" s="1">
        <v>45444</v>
      </c>
    </row>
    <row r="19540" spans="1:14" x14ac:dyDescent="0.35">
      <c r="A19540" t="s">
        <v>35</v>
      </c>
      <c r="B19540">
        <v>8</v>
      </c>
      <c r="C19540" t="s">
        <v>16089</v>
      </c>
      <c r="D19540" t="s">
        <v>16090</v>
      </c>
      <c r="E19540" s="1">
        <v>44375</v>
      </c>
      <c r="F19540" t="s">
        <v>75</v>
      </c>
      <c r="G19540" s="15">
        <v>1300</v>
      </c>
      <c r="J19540">
        <v>275127</v>
      </c>
      <c r="K19540" t="s">
        <v>16091</v>
      </c>
      <c r="L19540" t="s">
        <v>16092</v>
      </c>
      <c r="M19540">
        <v>59523</v>
      </c>
      <c r="N19540" s="1">
        <v>45444</v>
      </c>
    </row>
    <row r="19541" spans="1:14" x14ac:dyDescent="0.35">
      <c r="A19541" t="s">
        <v>35</v>
      </c>
      <c r="B19541">
        <v>8</v>
      </c>
      <c r="C19541" t="s">
        <v>16089</v>
      </c>
      <c r="D19541" t="s">
        <v>16090</v>
      </c>
      <c r="E19541" s="1">
        <v>44571</v>
      </c>
      <c r="F19541" t="s">
        <v>75</v>
      </c>
      <c r="G19541" s="15">
        <v>1625</v>
      </c>
      <c r="J19541">
        <v>275127</v>
      </c>
      <c r="K19541" t="s">
        <v>16091</v>
      </c>
      <c r="L19541" t="s">
        <v>16092</v>
      </c>
      <c r="M19541">
        <v>59523</v>
      </c>
      <c r="N19541" s="1">
        <v>45444</v>
      </c>
    </row>
    <row r="19542" spans="1:14" x14ac:dyDescent="0.35">
      <c r="A19542" t="s">
        <v>35</v>
      </c>
      <c r="B19542">
        <v>8</v>
      </c>
      <c r="C19542" t="s">
        <v>16089</v>
      </c>
      <c r="D19542" t="s">
        <v>16090</v>
      </c>
      <c r="E19542" s="1">
        <v>44578</v>
      </c>
      <c r="F19542" t="s">
        <v>75</v>
      </c>
      <c r="G19542" s="15">
        <v>1973</v>
      </c>
      <c r="J19542">
        <v>275127</v>
      </c>
      <c r="K19542" t="s">
        <v>16091</v>
      </c>
      <c r="L19542" t="s">
        <v>16092</v>
      </c>
      <c r="M19542">
        <v>59523</v>
      </c>
      <c r="N19542" s="1">
        <v>45444</v>
      </c>
    </row>
    <row r="19543" spans="1:14" x14ac:dyDescent="0.35">
      <c r="A19543" t="s">
        <v>35</v>
      </c>
      <c r="B19543">
        <v>8</v>
      </c>
      <c r="C19543" t="s">
        <v>16089</v>
      </c>
      <c r="D19543" t="s">
        <v>16090</v>
      </c>
      <c r="E19543" s="1">
        <v>44585</v>
      </c>
      <c r="F19543" t="s">
        <v>75</v>
      </c>
      <c r="G19543" s="15">
        <v>2302</v>
      </c>
      <c r="J19543">
        <v>275127</v>
      </c>
      <c r="K19543" t="s">
        <v>16091</v>
      </c>
      <c r="L19543" t="s">
        <v>16092</v>
      </c>
      <c r="M19543">
        <v>59523</v>
      </c>
      <c r="N19543" s="1">
        <v>45444</v>
      </c>
    </row>
    <row r="19544" spans="1:14" x14ac:dyDescent="0.35">
      <c r="A19544" t="s">
        <v>35</v>
      </c>
      <c r="B19544">
        <v>8</v>
      </c>
      <c r="C19544" t="s">
        <v>16089</v>
      </c>
      <c r="D19544" t="s">
        <v>16090</v>
      </c>
      <c r="E19544" s="1">
        <v>44441</v>
      </c>
      <c r="F19544" t="s">
        <v>75</v>
      </c>
      <c r="G19544" s="15">
        <v>30420</v>
      </c>
      <c r="J19544">
        <v>275127</v>
      </c>
      <c r="K19544" t="s">
        <v>16091</v>
      </c>
      <c r="L19544" t="s">
        <v>16092</v>
      </c>
      <c r="M19544">
        <v>59523</v>
      </c>
      <c r="N19544" s="1">
        <v>45444</v>
      </c>
    </row>
    <row r="19545" spans="1:14" x14ac:dyDescent="0.35">
      <c r="A19545" t="s">
        <v>35</v>
      </c>
      <c r="B19545">
        <v>8</v>
      </c>
      <c r="C19545" t="s">
        <v>16084</v>
      </c>
      <c r="D19545" t="s">
        <v>12751</v>
      </c>
      <c r="E19545" s="1">
        <v>45267</v>
      </c>
      <c r="F19545" t="s">
        <v>75</v>
      </c>
      <c r="G19545" s="15">
        <v>12649</v>
      </c>
      <c r="J19545">
        <v>275125</v>
      </c>
      <c r="K19545" t="s">
        <v>16085</v>
      </c>
      <c r="L19545" t="s">
        <v>16086</v>
      </c>
      <c r="M19545">
        <v>59870</v>
      </c>
      <c r="N19545" s="1">
        <v>45444</v>
      </c>
    </row>
    <row r="19546" spans="1:14" x14ac:dyDescent="0.35">
      <c r="A19546" t="s">
        <v>35</v>
      </c>
      <c r="B19546">
        <v>8</v>
      </c>
      <c r="C19546" t="s">
        <v>35541</v>
      </c>
      <c r="D19546" t="s">
        <v>15268</v>
      </c>
      <c r="E19546" s="1">
        <v>44721</v>
      </c>
      <c r="F19546" t="s">
        <v>75</v>
      </c>
      <c r="G19546" s="15">
        <v>6500</v>
      </c>
      <c r="J19546">
        <v>275021</v>
      </c>
      <c r="K19546" t="s">
        <v>15961</v>
      </c>
      <c r="L19546" t="s">
        <v>15962</v>
      </c>
      <c r="M19546">
        <v>59457</v>
      </c>
      <c r="N19546" s="1">
        <v>45444</v>
      </c>
    </row>
    <row r="19547" spans="1:14" x14ac:dyDescent="0.35">
      <c r="A19547" t="s">
        <v>35</v>
      </c>
      <c r="B19547">
        <v>8</v>
      </c>
      <c r="C19547" t="s">
        <v>16046</v>
      </c>
      <c r="D19547" t="s">
        <v>10372</v>
      </c>
      <c r="E19547" s="1">
        <v>44431</v>
      </c>
      <c r="F19547" t="s">
        <v>75</v>
      </c>
      <c r="G19547" s="15">
        <v>655</v>
      </c>
      <c r="J19547">
        <v>275091</v>
      </c>
      <c r="K19547" t="s">
        <v>16047</v>
      </c>
      <c r="L19547" t="s">
        <v>16048</v>
      </c>
      <c r="M19547">
        <v>59230</v>
      </c>
      <c r="N19547" s="1">
        <v>45444</v>
      </c>
    </row>
    <row r="19548" spans="1:14" x14ac:dyDescent="0.35">
      <c r="A19548" t="s">
        <v>35</v>
      </c>
      <c r="B19548">
        <v>8</v>
      </c>
      <c r="C19548" t="s">
        <v>16046</v>
      </c>
      <c r="D19548" t="s">
        <v>10372</v>
      </c>
      <c r="E19548" s="1">
        <v>44627</v>
      </c>
      <c r="F19548" t="s">
        <v>75</v>
      </c>
      <c r="G19548" s="15">
        <v>987</v>
      </c>
      <c r="J19548">
        <v>275091</v>
      </c>
      <c r="K19548" t="s">
        <v>16047</v>
      </c>
      <c r="L19548" t="s">
        <v>16048</v>
      </c>
      <c r="M19548">
        <v>59230</v>
      </c>
      <c r="N19548" s="1">
        <v>45444</v>
      </c>
    </row>
    <row r="19549" spans="1:14" x14ac:dyDescent="0.35">
      <c r="A19549" t="s">
        <v>35</v>
      </c>
      <c r="B19549">
        <v>8</v>
      </c>
      <c r="C19549" t="s">
        <v>16046</v>
      </c>
      <c r="D19549" t="s">
        <v>10372</v>
      </c>
      <c r="E19549" s="1">
        <v>44634</v>
      </c>
      <c r="F19549" t="s">
        <v>75</v>
      </c>
      <c r="G19549" s="15">
        <v>1316</v>
      </c>
      <c r="J19549">
        <v>275091</v>
      </c>
      <c r="K19549" t="s">
        <v>16047</v>
      </c>
      <c r="L19549" t="s">
        <v>16048</v>
      </c>
      <c r="M19549">
        <v>59230</v>
      </c>
      <c r="N19549" s="1">
        <v>45444</v>
      </c>
    </row>
    <row r="19550" spans="1:14" x14ac:dyDescent="0.35">
      <c r="A19550" t="s">
        <v>35</v>
      </c>
      <c r="B19550">
        <v>8</v>
      </c>
      <c r="C19550" t="s">
        <v>16046</v>
      </c>
      <c r="D19550" t="s">
        <v>10372</v>
      </c>
      <c r="E19550" s="1">
        <v>45127</v>
      </c>
      <c r="F19550" t="s">
        <v>75</v>
      </c>
      <c r="G19550" s="15">
        <v>16614</v>
      </c>
      <c r="J19550">
        <v>275091</v>
      </c>
      <c r="K19550" t="s">
        <v>16047</v>
      </c>
      <c r="L19550" t="s">
        <v>16048</v>
      </c>
      <c r="M19550">
        <v>59230</v>
      </c>
      <c r="N19550" s="1">
        <v>45444</v>
      </c>
    </row>
    <row r="19551" spans="1:14" x14ac:dyDescent="0.35">
      <c r="A19551" t="s">
        <v>35</v>
      </c>
      <c r="B19551">
        <v>8</v>
      </c>
      <c r="C19551" t="s">
        <v>16046</v>
      </c>
      <c r="D19551" t="s">
        <v>10372</v>
      </c>
      <c r="E19551" s="1">
        <v>44847</v>
      </c>
      <c r="F19551" t="s">
        <v>75</v>
      </c>
      <c r="G19551" s="15">
        <v>38903</v>
      </c>
      <c r="J19551">
        <v>275091</v>
      </c>
      <c r="K19551" t="s">
        <v>16047</v>
      </c>
      <c r="L19551" t="s">
        <v>16048</v>
      </c>
      <c r="M19551">
        <v>59230</v>
      </c>
      <c r="N19551" s="1">
        <v>45444</v>
      </c>
    </row>
    <row r="19552" spans="1:14" x14ac:dyDescent="0.35">
      <c r="A19552" t="s">
        <v>35</v>
      </c>
      <c r="B19552">
        <v>8</v>
      </c>
      <c r="C19552" t="s">
        <v>16046</v>
      </c>
      <c r="D19552" t="s">
        <v>10372</v>
      </c>
      <c r="E19552" s="1">
        <v>44847</v>
      </c>
      <c r="F19552" t="s">
        <v>102</v>
      </c>
      <c r="H19552">
        <v>21</v>
      </c>
      <c r="I19552" s="1">
        <v>44887</v>
      </c>
      <c r="J19552">
        <v>275091</v>
      </c>
      <c r="K19552" t="s">
        <v>16047</v>
      </c>
      <c r="L19552" t="s">
        <v>16048</v>
      </c>
      <c r="M19552">
        <v>59230</v>
      </c>
      <c r="N19552" s="1">
        <v>45444</v>
      </c>
    </row>
    <row r="19553" spans="1:14" x14ac:dyDescent="0.35">
      <c r="A19553" t="s">
        <v>35</v>
      </c>
      <c r="B19553">
        <v>8</v>
      </c>
      <c r="C19553" t="s">
        <v>15982</v>
      </c>
      <c r="D19553" t="s">
        <v>15983</v>
      </c>
      <c r="E19553" s="1">
        <v>44459</v>
      </c>
      <c r="F19553" t="s">
        <v>75</v>
      </c>
      <c r="G19553" s="15">
        <v>650</v>
      </c>
      <c r="J19553">
        <v>275043</v>
      </c>
      <c r="K19553" t="s">
        <v>15984</v>
      </c>
      <c r="L19553" t="s">
        <v>15985</v>
      </c>
      <c r="M19553">
        <v>59804</v>
      </c>
      <c r="N19553" s="1">
        <v>45444</v>
      </c>
    </row>
    <row r="19554" spans="1:14" x14ac:dyDescent="0.35">
      <c r="A19554" t="s">
        <v>35</v>
      </c>
      <c r="B19554">
        <v>8</v>
      </c>
      <c r="C19554" t="s">
        <v>15982</v>
      </c>
      <c r="D19554" t="s">
        <v>15983</v>
      </c>
      <c r="E19554" s="1">
        <v>44749</v>
      </c>
      <c r="F19554" t="s">
        <v>75</v>
      </c>
      <c r="G19554" s="15">
        <v>27170</v>
      </c>
      <c r="J19554">
        <v>275043</v>
      </c>
      <c r="K19554" t="s">
        <v>15984</v>
      </c>
      <c r="L19554" t="s">
        <v>15985</v>
      </c>
      <c r="M19554">
        <v>59804</v>
      </c>
      <c r="N19554" s="1">
        <v>45444</v>
      </c>
    </row>
    <row r="19555" spans="1:14" x14ac:dyDescent="0.35">
      <c r="A19555" t="s">
        <v>35</v>
      </c>
      <c r="B19555">
        <v>8</v>
      </c>
      <c r="C19555" t="s">
        <v>16096</v>
      </c>
      <c r="D19555" t="s">
        <v>16097</v>
      </c>
      <c r="E19555" s="1">
        <v>44909</v>
      </c>
      <c r="F19555" t="s">
        <v>75</v>
      </c>
      <c r="G19555" s="15">
        <v>9750</v>
      </c>
      <c r="J19555">
        <v>275132</v>
      </c>
      <c r="K19555" t="s">
        <v>16098</v>
      </c>
      <c r="L19555" t="s">
        <v>16099</v>
      </c>
      <c r="M19555">
        <v>59937</v>
      </c>
      <c r="N19555" s="1">
        <v>45444</v>
      </c>
    </row>
    <row r="19556" spans="1:14" x14ac:dyDescent="0.35">
      <c r="A19556" t="s">
        <v>35</v>
      </c>
      <c r="B19556">
        <v>8</v>
      </c>
      <c r="C19556" t="s">
        <v>16096</v>
      </c>
      <c r="D19556" t="s">
        <v>16097</v>
      </c>
      <c r="E19556" s="1">
        <v>45070</v>
      </c>
      <c r="F19556" t="s">
        <v>75</v>
      </c>
      <c r="G19556" s="15">
        <v>26175</v>
      </c>
      <c r="J19556">
        <v>275132</v>
      </c>
      <c r="K19556" t="s">
        <v>16098</v>
      </c>
      <c r="L19556" t="s">
        <v>16099</v>
      </c>
      <c r="M19556">
        <v>59937</v>
      </c>
      <c r="N19556" s="1">
        <v>45444</v>
      </c>
    </row>
    <row r="19557" spans="1:14" x14ac:dyDescent="0.35">
      <c r="A19557" t="s">
        <v>35</v>
      </c>
      <c r="B19557">
        <v>8</v>
      </c>
      <c r="C19557" t="s">
        <v>16096</v>
      </c>
      <c r="D19557" t="s">
        <v>16097</v>
      </c>
      <c r="E19557" s="1">
        <v>44987</v>
      </c>
      <c r="F19557" t="s">
        <v>75</v>
      </c>
      <c r="G19557" s="15">
        <v>34125</v>
      </c>
      <c r="J19557">
        <v>275132</v>
      </c>
      <c r="K19557" t="s">
        <v>16098</v>
      </c>
      <c r="L19557" t="s">
        <v>16099</v>
      </c>
      <c r="M19557">
        <v>59937</v>
      </c>
      <c r="N19557" s="1">
        <v>45444</v>
      </c>
    </row>
    <row r="19558" spans="1:14" x14ac:dyDescent="0.35">
      <c r="A19558" t="s">
        <v>35</v>
      </c>
      <c r="B19558">
        <v>8</v>
      </c>
      <c r="C19558" t="s">
        <v>16096</v>
      </c>
      <c r="D19558" t="s">
        <v>16097</v>
      </c>
      <c r="E19558" s="1">
        <v>44664</v>
      </c>
      <c r="F19558" t="s">
        <v>75</v>
      </c>
      <c r="G19558" s="15">
        <v>177694</v>
      </c>
      <c r="J19558">
        <v>275132</v>
      </c>
      <c r="K19558" t="s">
        <v>16098</v>
      </c>
      <c r="L19558" t="s">
        <v>16099</v>
      </c>
      <c r="M19558">
        <v>59937</v>
      </c>
      <c r="N19558" s="1">
        <v>45444</v>
      </c>
    </row>
    <row r="19559" spans="1:14" x14ac:dyDescent="0.35">
      <c r="A19559" t="s">
        <v>35</v>
      </c>
      <c r="B19559">
        <v>8</v>
      </c>
      <c r="C19559" t="s">
        <v>16033</v>
      </c>
      <c r="D19559" t="s">
        <v>16034</v>
      </c>
      <c r="E19559" s="1">
        <v>44641</v>
      </c>
      <c r="F19559" t="s">
        <v>75</v>
      </c>
      <c r="G19559" s="15">
        <v>1645</v>
      </c>
      <c r="J19559">
        <v>275079</v>
      </c>
      <c r="K19559" t="s">
        <v>16035</v>
      </c>
      <c r="L19559" t="s">
        <v>16036</v>
      </c>
      <c r="M19559">
        <v>59353</v>
      </c>
      <c r="N19559" s="1">
        <v>45444</v>
      </c>
    </row>
    <row r="19560" spans="1:14" x14ac:dyDescent="0.35">
      <c r="A19560" t="s">
        <v>42</v>
      </c>
      <c r="B19560">
        <v>4</v>
      </c>
      <c r="C19560" t="s">
        <v>18910</v>
      </c>
      <c r="D19560" t="s">
        <v>6735</v>
      </c>
      <c r="E19560" s="1">
        <v>44417</v>
      </c>
      <c r="F19560" t="s">
        <v>75</v>
      </c>
      <c r="G19560" s="15">
        <v>650</v>
      </c>
      <c r="J19560">
        <v>345161</v>
      </c>
      <c r="K19560" t="s">
        <v>18911</v>
      </c>
      <c r="L19560" t="s">
        <v>18912</v>
      </c>
      <c r="M19560">
        <v>28658</v>
      </c>
      <c r="N19560" s="1">
        <v>45444</v>
      </c>
    </row>
    <row r="19561" spans="1:14" x14ac:dyDescent="0.35">
      <c r="A19561" t="s">
        <v>42</v>
      </c>
      <c r="B19561">
        <v>4</v>
      </c>
      <c r="C19561" t="s">
        <v>18910</v>
      </c>
      <c r="D19561" t="s">
        <v>6735</v>
      </c>
      <c r="E19561" s="1">
        <v>44445</v>
      </c>
      <c r="F19561" t="s">
        <v>75</v>
      </c>
      <c r="G19561" s="15">
        <v>975</v>
      </c>
      <c r="J19561">
        <v>345161</v>
      </c>
      <c r="K19561" t="s">
        <v>18911</v>
      </c>
      <c r="L19561" t="s">
        <v>18912</v>
      </c>
      <c r="M19561">
        <v>28658</v>
      </c>
      <c r="N19561" s="1">
        <v>45444</v>
      </c>
    </row>
    <row r="19562" spans="1:14" x14ac:dyDescent="0.35">
      <c r="A19562" t="s">
        <v>42</v>
      </c>
      <c r="B19562">
        <v>4</v>
      </c>
      <c r="C19562" t="s">
        <v>18910</v>
      </c>
      <c r="D19562" t="s">
        <v>6735</v>
      </c>
      <c r="E19562" s="1">
        <v>44459</v>
      </c>
      <c r="F19562" t="s">
        <v>75</v>
      </c>
      <c r="G19562" s="15">
        <v>1300</v>
      </c>
      <c r="J19562">
        <v>345161</v>
      </c>
      <c r="K19562" t="s">
        <v>18911</v>
      </c>
      <c r="L19562" t="s">
        <v>18912</v>
      </c>
      <c r="M19562">
        <v>28658</v>
      </c>
      <c r="N19562" s="1">
        <v>45444</v>
      </c>
    </row>
    <row r="19563" spans="1:14" x14ac:dyDescent="0.35">
      <c r="A19563" t="s">
        <v>42</v>
      </c>
      <c r="B19563">
        <v>4</v>
      </c>
      <c r="C19563" t="s">
        <v>19327</v>
      </c>
      <c r="D19563" t="s">
        <v>19328</v>
      </c>
      <c r="E19563" s="1">
        <v>44637</v>
      </c>
      <c r="F19563" t="s">
        <v>75</v>
      </c>
      <c r="G19563" s="15">
        <v>14680</v>
      </c>
      <c r="J19563">
        <v>345406</v>
      </c>
      <c r="K19563" t="s">
        <v>19329</v>
      </c>
      <c r="L19563" t="s">
        <v>19330</v>
      </c>
      <c r="M19563">
        <v>27938</v>
      </c>
      <c r="N19563" s="1">
        <v>45444</v>
      </c>
    </row>
    <row r="19564" spans="1:14" x14ac:dyDescent="0.35">
      <c r="A19564" t="s">
        <v>42</v>
      </c>
      <c r="B19564">
        <v>4</v>
      </c>
      <c r="C19564" t="s">
        <v>19484</v>
      </c>
      <c r="D19564" t="s">
        <v>14553</v>
      </c>
      <c r="E19564" s="1">
        <v>44886</v>
      </c>
      <c r="F19564" t="s">
        <v>75</v>
      </c>
      <c r="G19564" s="15">
        <v>3145</v>
      </c>
      <c r="J19564">
        <v>345509</v>
      </c>
      <c r="K19564" t="s">
        <v>19485</v>
      </c>
      <c r="L19564" t="s">
        <v>19486</v>
      </c>
      <c r="M19564">
        <v>28315</v>
      </c>
      <c r="N19564" s="1">
        <v>45444</v>
      </c>
    </row>
    <row r="19565" spans="1:14" x14ac:dyDescent="0.35">
      <c r="A19565" t="s">
        <v>42</v>
      </c>
      <c r="B19565">
        <v>4</v>
      </c>
      <c r="C19565" t="s">
        <v>19484</v>
      </c>
      <c r="D19565" t="s">
        <v>14553</v>
      </c>
      <c r="E19565" s="1">
        <v>44929</v>
      </c>
      <c r="F19565" t="s">
        <v>75</v>
      </c>
      <c r="G19565" s="15">
        <v>9531</v>
      </c>
      <c r="J19565">
        <v>345509</v>
      </c>
      <c r="K19565" t="s">
        <v>19485</v>
      </c>
      <c r="L19565" t="s">
        <v>19486</v>
      </c>
      <c r="M19565">
        <v>28315</v>
      </c>
      <c r="N19565" s="1">
        <v>45444</v>
      </c>
    </row>
    <row r="19566" spans="1:14" x14ac:dyDescent="0.35">
      <c r="A19566" t="s">
        <v>42</v>
      </c>
      <c r="B19566">
        <v>4</v>
      </c>
      <c r="C19566" t="s">
        <v>19484</v>
      </c>
      <c r="D19566" t="s">
        <v>14553</v>
      </c>
      <c r="E19566" s="1">
        <v>44469</v>
      </c>
      <c r="F19566" t="s">
        <v>75</v>
      </c>
      <c r="G19566" s="15">
        <v>12191</v>
      </c>
      <c r="J19566">
        <v>345509</v>
      </c>
      <c r="K19566" t="s">
        <v>19485</v>
      </c>
      <c r="L19566" t="s">
        <v>19486</v>
      </c>
      <c r="M19566">
        <v>28315</v>
      </c>
      <c r="N19566" s="1">
        <v>45444</v>
      </c>
    </row>
    <row r="19567" spans="1:14" x14ac:dyDescent="0.35">
      <c r="A19567" t="s">
        <v>42</v>
      </c>
      <c r="B19567">
        <v>4</v>
      </c>
      <c r="C19567" t="s">
        <v>19484</v>
      </c>
      <c r="D19567" t="s">
        <v>14553</v>
      </c>
      <c r="E19567" s="1">
        <v>45050</v>
      </c>
      <c r="F19567" t="s">
        <v>75</v>
      </c>
      <c r="G19567" s="15">
        <v>49842</v>
      </c>
      <c r="J19567">
        <v>345509</v>
      </c>
      <c r="K19567" t="s">
        <v>19485</v>
      </c>
      <c r="L19567" t="s">
        <v>19486</v>
      </c>
      <c r="M19567">
        <v>28315</v>
      </c>
      <c r="N19567" s="1">
        <v>45444</v>
      </c>
    </row>
    <row r="19568" spans="1:14" x14ac:dyDescent="0.35">
      <c r="A19568" t="s">
        <v>42</v>
      </c>
      <c r="B19568">
        <v>4</v>
      </c>
      <c r="C19568" t="s">
        <v>19484</v>
      </c>
      <c r="D19568" t="s">
        <v>14553</v>
      </c>
      <c r="E19568" s="1">
        <v>45050</v>
      </c>
      <c r="F19568" t="s">
        <v>102</v>
      </c>
      <c r="H19568">
        <v>27</v>
      </c>
      <c r="I19568" s="1">
        <v>45142</v>
      </c>
      <c r="J19568">
        <v>345509</v>
      </c>
      <c r="K19568" t="s">
        <v>19485</v>
      </c>
      <c r="L19568" t="s">
        <v>19486</v>
      </c>
      <c r="M19568">
        <v>28315</v>
      </c>
      <c r="N19568" s="1">
        <v>45444</v>
      </c>
    </row>
    <row r="19569" spans="1:14" x14ac:dyDescent="0.35">
      <c r="A19569" t="s">
        <v>42</v>
      </c>
      <c r="B19569">
        <v>4</v>
      </c>
      <c r="C19569" t="s">
        <v>18747</v>
      </c>
      <c r="D19569" t="s">
        <v>18748</v>
      </c>
      <c r="E19569" s="1">
        <v>44599</v>
      </c>
      <c r="F19569" t="s">
        <v>75</v>
      </c>
      <c r="G19569" s="15">
        <v>658</v>
      </c>
      <c r="J19569">
        <v>345010</v>
      </c>
      <c r="K19569" t="s">
        <v>18749</v>
      </c>
      <c r="L19569" t="s">
        <v>18750</v>
      </c>
      <c r="M19569">
        <v>28804</v>
      </c>
      <c r="N19569" s="1">
        <v>45444</v>
      </c>
    </row>
    <row r="19570" spans="1:14" x14ac:dyDescent="0.35">
      <c r="A19570" t="s">
        <v>42</v>
      </c>
      <c r="B19570">
        <v>4</v>
      </c>
      <c r="C19570" t="s">
        <v>18747</v>
      </c>
      <c r="D19570" t="s">
        <v>18748</v>
      </c>
      <c r="E19570" s="1">
        <v>44385</v>
      </c>
      <c r="F19570" t="s">
        <v>75</v>
      </c>
      <c r="G19570" s="15">
        <v>9750</v>
      </c>
      <c r="J19570">
        <v>345010</v>
      </c>
      <c r="K19570" t="s">
        <v>18749</v>
      </c>
      <c r="L19570" t="s">
        <v>18750</v>
      </c>
      <c r="M19570">
        <v>28804</v>
      </c>
      <c r="N19570" s="1">
        <v>45444</v>
      </c>
    </row>
    <row r="19571" spans="1:14" x14ac:dyDescent="0.35">
      <c r="A19571" t="s">
        <v>42</v>
      </c>
      <c r="B19571">
        <v>4</v>
      </c>
      <c r="C19571" t="s">
        <v>18747</v>
      </c>
      <c r="D19571" t="s">
        <v>18748</v>
      </c>
      <c r="E19571" s="1">
        <v>45134</v>
      </c>
      <c r="F19571" t="s">
        <v>75</v>
      </c>
      <c r="G19571" s="15">
        <v>11170</v>
      </c>
      <c r="J19571">
        <v>345010</v>
      </c>
      <c r="K19571" t="s">
        <v>18749</v>
      </c>
      <c r="L19571" t="s">
        <v>18750</v>
      </c>
      <c r="M19571">
        <v>28804</v>
      </c>
      <c r="N19571" s="1">
        <v>45444</v>
      </c>
    </row>
    <row r="19572" spans="1:14" x14ac:dyDescent="0.35">
      <c r="A19572" t="s">
        <v>42</v>
      </c>
      <c r="B19572">
        <v>4</v>
      </c>
      <c r="C19572" t="s">
        <v>18747</v>
      </c>
      <c r="D19572" t="s">
        <v>18748</v>
      </c>
      <c r="E19572" s="1">
        <v>44866</v>
      </c>
      <c r="F19572" t="s">
        <v>75</v>
      </c>
      <c r="G19572" s="15">
        <v>115996</v>
      </c>
      <c r="J19572">
        <v>345010</v>
      </c>
      <c r="K19572" t="s">
        <v>18749</v>
      </c>
      <c r="L19572" t="s">
        <v>18750</v>
      </c>
      <c r="M19572">
        <v>28804</v>
      </c>
      <c r="N19572" s="1">
        <v>45444</v>
      </c>
    </row>
    <row r="19573" spans="1:14" x14ac:dyDescent="0.35">
      <c r="A19573" t="s">
        <v>42</v>
      </c>
      <c r="B19573">
        <v>4</v>
      </c>
      <c r="C19573" t="s">
        <v>18747</v>
      </c>
      <c r="D19573" t="s">
        <v>18748</v>
      </c>
      <c r="E19573" s="1">
        <v>44589</v>
      </c>
      <c r="F19573" t="s">
        <v>75</v>
      </c>
      <c r="G19573" s="15">
        <v>235473</v>
      </c>
      <c r="J19573">
        <v>345010</v>
      </c>
      <c r="K19573" t="s">
        <v>18749</v>
      </c>
      <c r="L19573" t="s">
        <v>18750</v>
      </c>
      <c r="M19573">
        <v>28804</v>
      </c>
      <c r="N19573" s="1">
        <v>45444</v>
      </c>
    </row>
    <row r="19574" spans="1:14" x14ac:dyDescent="0.35">
      <c r="A19574" t="s">
        <v>42</v>
      </c>
      <c r="B19574">
        <v>4</v>
      </c>
      <c r="C19574" t="s">
        <v>18747</v>
      </c>
      <c r="D19574" t="s">
        <v>18748</v>
      </c>
      <c r="E19574" s="1">
        <v>44866</v>
      </c>
      <c r="F19574" t="s">
        <v>102</v>
      </c>
      <c r="H19574">
        <v>40</v>
      </c>
      <c r="I19574" s="1">
        <v>44895</v>
      </c>
      <c r="J19574">
        <v>345010</v>
      </c>
      <c r="K19574" t="s">
        <v>18749</v>
      </c>
      <c r="L19574" t="s">
        <v>18750</v>
      </c>
      <c r="M19574">
        <v>28804</v>
      </c>
      <c r="N19574" s="1">
        <v>45444</v>
      </c>
    </row>
    <row r="19575" spans="1:14" x14ac:dyDescent="0.35">
      <c r="A19575" t="s">
        <v>42</v>
      </c>
      <c r="B19575">
        <v>4</v>
      </c>
      <c r="C19575" t="s">
        <v>18747</v>
      </c>
      <c r="D19575" t="s">
        <v>18748</v>
      </c>
      <c r="E19575" s="1">
        <v>44589</v>
      </c>
      <c r="F19575" t="s">
        <v>102</v>
      </c>
      <c r="H19575">
        <v>68</v>
      </c>
      <c r="I19575" s="1">
        <v>44633</v>
      </c>
      <c r="J19575">
        <v>345010</v>
      </c>
      <c r="K19575" t="s">
        <v>18749</v>
      </c>
      <c r="L19575" t="s">
        <v>18750</v>
      </c>
      <c r="M19575">
        <v>28804</v>
      </c>
      <c r="N19575" s="1">
        <v>45444</v>
      </c>
    </row>
    <row r="19576" spans="1:14" x14ac:dyDescent="0.35">
      <c r="A19576" t="s">
        <v>42</v>
      </c>
      <c r="B19576">
        <v>4</v>
      </c>
      <c r="C19576" t="s">
        <v>19063</v>
      </c>
      <c r="D19576" t="s">
        <v>12618</v>
      </c>
      <c r="E19576" s="1">
        <v>45308</v>
      </c>
      <c r="F19576" t="s">
        <v>75</v>
      </c>
      <c r="G19576" s="15">
        <v>11910</v>
      </c>
      <c r="J19576">
        <v>345243</v>
      </c>
      <c r="K19576" t="s">
        <v>19064</v>
      </c>
      <c r="L19576" t="s">
        <v>19065</v>
      </c>
      <c r="M19576">
        <v>28212</v>
      </c>
      <c r="N19576" s="1">
        <v>45444</v>
      </c>
    </row>
    <row r="19577" spans="1:14" x14ac:dyDescent="0.35">
      <c r="A19577" t="s">
        <v>42</v>
      </c>
      <c r="B19577">
        <v>4</v>
      </c>
      <c r="C19577" t="s">
        <v>18858</v>
      </c>
      <c r="D19577" t="s">
        <v>1283</v>
      </c>
      <c r="E19577" s="1">
        <v>44599</v>
      </c>
      <c r="F19577" t="s">
        <v>75</v>
      </c>
      <c r="G19577" s="15">
        <v>658</v>
      </c>
      <c r="J19577">
        <v>345130</v>
      </c>
      <c r="K19577" t="s">
        <v>18859</v>
      </c>
      <c r="L19577" t="s">
        <v>18860</v>
      </c>
      <c r="M19577">
        <v>28025</v>
      </c>
      <c r="N19577" s="1">
        <v>45444</v>
      </c>
    </row>
    <row r="19578" spans="1:14" x14ac:dyDescent="0.35">
      <c r="A19578" t="s">
        <v>42</v>
      </c>
      <c r="B19578">
        <v>4</v>
      </c>
      <c r="C19578" t="s">
        <v>18858</v>
      </c>
      <c r="D19578" t="s">
        <v>1283</v>
      </c>
      <c r="E19578" s="1">
        <v>44771</v>
      </c>
      <c r="F19578" t="s">
        <v>75</v>
      </c>
      <c r="G19578" s="15">
        <v>23989</v>
      </c>
      <c r="J19578">
        <v>345130</v>
      </c>
      <c r="K19578" t="s">
        <v>18859</v>
      </c>
      <c r="L19578" t="s">
        <v>18860</v>
      </c>
      <c r="M19578">
        <v>28025</v>
      </c>
      <c r="N19578" s="1">
        <v>45444</v>
      </c>
    </row>
    <row r="19579" spans="1:14" x14ac:dyDescent="0.35">
      <c r="A19579" t="s">
        <v>42</v>
      </c>
      <c r="B19579">
        <v>4</v>
      </c>
      <c r="C19579" t="s">
        <v>18858</v>
      </c>
      <c r="D19579" t="s">
        <v>1283</v>
      </c>
      <c r="E19579" s="1">
        <v>44439</v>
      </c>
      <c r="F19579" t="s">
        <v>75</v>
      </c>
      <c r="G19579" s="15">
        <v>75212</v>
      </c>
      <c r="J19579">
        <v>345130</v>
      </c>
      <c r="K19579" t="s">
        <v>18859</v>
      </c>
      <c r="L19579" t="s">
        <v>18860</v>
      </c>
      <c r="M19579">
        <v>28025</v>
      </c>
      <c r="N19579" s="1">
        <v>45444</v>
      </c>
    </row>
    <row r="19580" spans="1:14" x14ac:dyDescent="0.35">
      <c r="A19580" t="s">
        <v>42</v>
      </c>
      <c r="B19580">
        <v>4</v>
      </c>
      <c r="C19580" t="s">
        <v>18858</v>
      </c>
      <c r="D19580" t="s">
        <v>1283</v>
      </c>
      <c r="E19580" s="1">
        <v>45135</v>
      </c>
      <c r="F19580" t="s">
        <v>75</v>
      </c>
      <c r="G19580" s="15">
        <v>84422</v>
      </c>
      <c r="J19580">
        <v>345130</v>
      </c>
      <c r="K19580" t="s">
        <v>18859</v>
      </c>
      <c r="L19580" t="s">
        <v>18860</v>
      </c>
      <c r="M19580">
        <v>28025</v>
      </c>
      <c r="N19580" s="1">
        <v>45444</v>
      </c>
    </row>
    <row r="19581" spans="1:14" x14ac:dyDescent="0.35">
      <c r="A19581" t="s">
        <v>42</v>
      </c>
      <c r="B19581">
        <v>4</v>
      </c>
      <c r="C19581" t="s">
        <v>18858</v>
      </c>
      <c r="D19581" t="s">
        <v>1283</v>
      </c>
      <c r="E19581" s="1">
        <v>44606</v>
      </c>
      <c r="F19581" t="s">
        <v>75</v>
      </c>
      <c r="G19581" s="15">
        <v>104763</v>
      </c>
      <c r="J19581">
        <v>345130</v>
      </c>
      <c r="K19581" t="s">
        <v>18859</v>
      </c>
      <c r="L19581" t="s">
        <v>18860</v>
      </c>
      <c r="M19581">
        <v>28025</v>
      </c>
      <c r="N19581" s="1">
        <v>45444</v>
      </c>
    </row>
    <row r="19582" spans="1:14" x14ac:dyDescent="0.35">
      <c r="A19582" t="s">
        <v>42</v>
      </c>
      <c r="B19582">
        <v>4</v>
      </c>
      <c r="C19582" t="s">
        <v>18858</v>
      </c>
      <c r="D19582" t="s">
        <v>1283</v>
      </c>
      <c r="E19582" s="1">
        <v>45135</v>
      </c>
      <c r="F19582" t="s">
        <v>102</v>
      </c>
      <c r="H19582">
        <v>41</v>
      </c>
      <c r="I19582" s="1">
        <v>45164</v>
      </c>
      <c r="J19582">
        <v>345130</v>
      </c>
      <c r="K19582" t="s">
        <v>18859</v>
      </c>
      <c r="L19582" t="s">
        <v>18860</v>
      </c>
      <c r="M19582">
        <v>28025</v>
      </c>
      <c r="N19582" s="1">
        <v>45444</v>
      </c>
    </row>
    <row r="19583" spans="1:14" x14ac:dyDescent="0.35">
      <c r="A19583" t="s">
        <v>42</v>
      </c>
      <c r="B19583">
        <v>4</v>
      </c>
      <c r="C19583" t="s">
        <v>19241</v>
      </c>
      <c r="D19583" t="s">
        <v>19242</v>
      </c>
      <c r="E19583" s="1">
        <v>44599</v>
      </c>
      <c r="F19583" t="s">
        <v>75</v>
      </c>
      <c r="G19583" s="15">
        <v>658</v>
      </c>
      <c r="J19583">
        <v>345359</v>
      </c>
      <c r="K19583" t="s">
        <v>19243</v>
      </c>
      <c r="L19583" t="s">
        <v>19244</v>
      </c>
      <c r="M19583">
        <v>27910</v>
      </c>
      <c r="N19583" s="1">
        <v>45444</v>
      </c>
    </row>
    <row r="19584" spans="1:14" x14ac:dyDescent="0.35">
      <c r="A19584" t="s">
        <v>42</v>
      </c>
      <c r="B19584">
        <v>4</v>
      </c>
      <c r="C19584" t="s">
        <v>19241</v>
      </c>
      <c r="D19584" t="s">
        <v>19242</v>
      </c>
      <c r="E19584" s="1">
        <v>45148</v>
      </c>
      <c r="F19584" t="s">
        <v>75</v>
      </c>
      <c r="G19584" s="15">
        <v>11629</v>
      </c>
      <c r="J19584">
        <v>345359</v>
      </c>
      <c r="K19584" t="s">
        <v>19243</v>
      </c>
      <c r="L19584" t="s">
        <v>19244</v>
      </c>
      <c r="M19584">
        <v>27910</v>
      </c>
      <c r="N19584" s="1">
        <v>45444</v>
      </c>
    </row>
    <row r="19585" spans="1:14" x14ac:dyDescent="0.35">
      <c r="A19585" t="s">
        <v>42</v>
      </c>
      <c r="B19585">
        <v>4</v>
      </c>
      <c r="C19585" t="s">
        <v>19241</v>
      </c>
      <c r="D19585" t="s">
        <v>19242</v>
      </c>
      <c r="E19585" s="1">
        <v>44596</v>
      </c>
      <c r="F19585" t="s">
        <v>75</v>
      </c>
      <c r="G19585" s="15">
        <v>260390</v>
      </c>
      <c r="J19585">
        <v>345359</v>
      </c>
      <c r="K19585" t="s">
        <v>19243</v>
      </c>
      <c r="L19585" t="s">
        <v>19244</v>
      </c>
      <c r="M19585">
        <v>27910</v>
      </c>
      <c r="N19585" s="1">
        <v>45444</v>
      </c>
    </row>
    <row r="19586" spans="1:14" x14ac:dyDescent="0.35">
      <c r="A19586" t="s">
        <v>42</v>
      </c>
      <c r="B19586">
        <v>4</v>
      </c>
      <c r="C19586" t="s">
        <v>19241</v>
      </c>
      <c r="D19586" t="s">
        <v>19242</v>
      </c>
      <c r="E19586" s="1">
        <v>44596</v>
      </c>
      <c r="F19586" t="s">
        <v>102</v>
      </c>
      <c r="H19586">
        <v>34</v>
      </c>
      <c r="I19586" s="1">
        <v>44628</v>
      </c>
      <c r="J19586">
        <v>345359</v>
      </c>
      <c r="K19586" t="s">
        <v>19243</v>
      </c>
      <c r="L19586" t="s">
        <v>19244</v>
      </c>
      <c r="M19586">
        <v>27910</v>
      </c>
      <c r="N19586" s="1">
        <v>45444</v>
      </c>
    </row>
    <row r="19587" spans="1:14" x14ac:dyDescent="0.35">
      <c r="A19587" t="s">
        <v>42</v>
      </c>
      <c r="B19587">
        <v>4</v>
      </c>
      <c r="C19587" t="s">
        <v>18913</v>
      </c>
      <c r="D19587" t="s">
        <v>18914</v>
      </c>
      <c r="E19587" s="1">
        <v>44701</v>
      </c>
      <c r="F19587" t="s">
        <v>75</v>
      </c>
      <c r="G19587" s="15">
        <v>26740</v>
      </c>
      <c r="J19587">
        <v>345162</v>
      </c>
      <c r="K19587" t="s">
        <v>18915</v>
      </c>
      <c r="L19587" t="s">
        <v>18916</v>
      </c>
      <c r="M19587">
        <v>28052</v>
      </c>
      <c r="N19587" s="1">
        <v>45444</v>
      </c>
    </row>
    <row r="19588" spans="1:14" x14ac:dyDescent="0.35">
      <c r="A19588" t="s">
        <v>42</v>
      </c>
      <c r="B19588">
        <v>4</v>
      </c>
      <c r="C19588" t="s">
        <v>33667</v>
      </c>
      <c r="D19588" t="s">
        <v>18851</v>
      </c>
      <c r="E19588" s="1">
        <v>44592</v>
      </c>
      <c r="F19588" t="s">
        <v>75</v>
      </c>
      <c r="G19588" s="15">
        <v>14372</v>
      </c>
      <c r="J19588">
        <v>345285</v>
      </c>
      <c r="K19588" t="s">
        <v>19123</v>
      </c>
      <c r="L19588" t="s">
        <v>19124</v>
      </c>
      <c r="M19588">
        <v>28791</v>
      </c>
      <c r="N19588" s="1">
        <v>45444</v>
      </c>
    </row>
    <row r="19589" spans="1:14" x14ac:dyDescent="0.35">
      <c r="A19589" t="s">
        <v>42</v>
      </c>
      <c r="B19589">
        <v>4</v>
      </c>
      <c r="C19589" t="s">
        <v>33667</v>
      </c>
      <c r="D19589" t="s">
        <v>18851</v>
      </c>
      <c r="E19589" s="1">
        <v>44400</v>
      </c>
      <c r="F19589" t="s">
        <v>75</v>
      </c>
      <c r="G19589" s="15">
        <v>20780</v>
      </c>
      <c r="J19589">
        <v>345285</v>
      </c>
      <c r="K19589" t="s">
        <v>19123</v>
      </c>
      <c r="L19589" t="s">
        <v>19124</v>
      </c>
      <c r="M19589">
        <v>28791</v>
      </c>
      <c r="N19589" s="1">
        <v>45444</v>
      </c>
    </row>
    <row r="19590" spans="1:14" x14ac:dyDescent="0.35">
      <c r="A19590" t="s">
        <v>42</v>
      </c>
      <c r="B19590">
        <v>4</v>
      </c>
      <c r="C19590" t="s">
        <v>33667</v>
      </c>
      <c r="D19590" t="s">
        <v>18851</v>
      </c>
      <c r="E19590" s="1">
        <v>44753</v>
      </c>
      <c r="F19590" t="s">
        <v>75</v>
      </c>
      <c r="G19590" s="15">
        <v>25593</v>
      </c>
      <c r="J19590">
        <v>345285</v>
      </c>
      <c r="K19590" t="s">
        <v>19123</v>
      </c>
      <c r="L19590" t="s">
        <v>19124</v>
      </c>
      <c r="M19590">
        <v>28791</v>
      </c>
      <c r="N19590" s="1">
        <v>45444</v>
      </c>
    </row>
    <row r="19591" spans="1:14" x14ac:dyDescent="0.35">
      <c r="A19591" t="s">
        <v>42</v>
      </c>
      <c r="B19591">
        <v>4</v>
      </c>
      <c r="C19591" t="s">
        <v>33667</v>
      </c>
      <c r="D19591" t="s">
        <v>18851</v>
      </c>
      <c r="E19591" s="1">
        <v>44753</v>
      </c>
      <c r="F19591" t="s">
        <v>102</v>
      </c>
      <c r="H19591">
        <v>20</v>
      </c>
      <c r="I19591" s="1">
        <v>44812</v>
      </c>
      <c r="J19591">
        <v>345285</v>
      </c>
      <c r="K19591" t="s">
        <v>19123</v>
      </c>
      <c r="L19591" t="s">
        <v>19124</v>
      </c>
      <c r="M19591">
        <v>28791</v>
      </c>
      <c r="N19591" s="1">
        <v>45444</v>
      </c>
    </row>
    <row r="19592" spans="1:14" x14ac:dyDescent="0.35">
      <c r="A19592" t="s">
        <v>42</v>
      </c>
      <c r="B19592">
        <v>4</v>
      </c>
      <c r="C19592" t="s">
        <v>19150</v>
      </c>
      <c r="D19592" t="s">
        <v>12618</v>
      </c>
      <c r="E19592" s="1">
        <v>44546</v>
      </c>
      <c r="F19592" t="s">
        <v>75</v>
      </c>
      <c r="G19592" s="15">
        <v>26672</v>
      </c>
      <c r="J19592">
        <v>345304</v>
      </c>
      <c r="K19592" t="s">
        <v>19151</v>
      </c>
      <c r="L19592" t="s">
        <v>19152</v>
      </c>
      <c r="M19592">
        <v>28205</v>
      </c>
      <c r="N19592" s="1">
        <v>45444</v>
      </c>
    </row>
    <row r="19593" spans="1:14" x14ac:dyDescent="0.35">
      <c r="A19593" t="s">
        <v>42</v>
      </c>
      <c r="B19593">
        <v>4</v>
      </c>
      <c r="C19593" t="s">
        <v>19150</v>
      </c>
      <c r="D19593" t="s">
        <v>12618</v>
      </c>
      <c r="E19593" s="1">
        <v>44925</v>
      </c>
      <c r="F19593" t="s">
        <v>75</v>
      </c>
      <c r="G19593" s="15">
        <v>149958</v>
      </c>
      <c r="J19593">
        <v>345304</v>
      </c>
      <c r="K19593" t="s">
        <v>19151</v>
      </c>
      <c r="L19593" t="s">
        <v>19152</v>
      </c>
      <c r="M19593">
        <v>28205</v>
      </c>
      <c r="N19593" s="1">
        <v>45444</v>
      </c>
    </row>
    <row r="19594" spans="1:14" x14ac:dyDescent="0.35">
      <c r="A19594" t="s">
        <v>42</v>
      </c>
      <c r="B19594">
        <v>4</v>
      </c>
      <c r="C19594" t="s">
        <v>19150</v>
      </c>
      <c r="D19594" t="s">
        <v>12618</v>
      </c>
      <c r="E19594" s="1">
        <v>44925</v>
      </c>
      <c r="F19594" t="s">
        <v>102</v>
      </c>
      <c r="H19594">
        <v>13</v>
      </c>
      <c r="I19594" s="1">
        <v>44954</v>
      </c>
      <c r="J19594">
        <v>345304</v>
      </c>
      <c r="K19594" t="s">
        <v>19151</v>
      </c>
      <c r="L19594" t="s">
        <v>19152</v>
      </c>
      <c r="M19594">
        <v>28205</v>
      </c>
      <c r="N19594" s="1">
        <v>45444</v>
      </c>
    </row>
    <row r="19595" spans="1:14" x14ac:dyDescent="0.35">
      <c r="A19595" t="s">
        <v>42</v>
      </c>
      <c r="B19595">
        <v>4</v>
      </c>
      <c r="C19595" t="s">
        <v>19150</v>
      </c>
      <c r="D19595" t="s">
        <v>12618</v>
      </c>
      <c r="E19595" s="1">
        <v>44546</v>
      </c>
      <c r="F19595" t="s">
        <v>102</v>
      </c>
      <c r="H19595">
        <v>36</v>
      </c>
      <c r="I19595" s="1">
        <v>44636</v>
      </c>
      <c r="J19595">
        <v>345304</v>
      </c>
      <c r="K19595" t="s">
        <v>19151</v>
      </c>
      <c r="L19595" t="s">
        <v>19152</v>
      </c>
      <c r="M19595">
        <v>28205</v>
      </c>
      <c r="N19595" s="1">
        <v>45444</v>
      </c>
    </row>
    <row r="19596" spans="1:14" x14ac:dyDescent="0.35">
      <c r="A19596" t="s">
        <v>42</v>
      </c>
      <c r="B19596">
        <v>4</v>
      </c>
      <c r="C19596" t="s">
        <v>19217</v>
      </c>
      <c r="D19596" t="s">
        <v>4826</v>
      </c>
      <c r="E19596" s="1">
        <v>44729</v>
      </c>
      <c r="F19596" t="s">
        <v>75</v>
      </c>
      <c r="G19596" s="15">
        <v>15593</v>
      </c>
      <c r="J19596">
        <v>345345</v>
      </c>
      <c r="K19596" t="s">
        <v>19218</v>
      </c>
      <c r="L19596" t="s">
        <v>19219</v>
      </c>
      <c r="M19596">
        <v>28112</v>
      </c>
      <c r="N19596" s="1">
        <v>45444</v>
      </c>
    </row>
    <row r="19597" spans="1:14" x14ac:dyDescent="0.35">
      <c r="A19597" t="s">
        <v>42</v>
      </c>
      <c r="B19597">
        <v>4</v>
      </c>
      <c r="C19597" t="s">
        <v>18949</v>
      </c>
      <c r="D19597" t="s">
        <v>8484</v>
      </c>
      <c r="E19597" s="1">
        <v>44372</v>
      </c>
      <c r="F19597" t="s">
        <v>75</v>
      </c>
      <c r="G19597" s="15">
        <v>46620</v>
      </c>
      <c r="J19597">
        <v>345179</v>
      </c>
      <c r="K19597" t="s">
        <v>18950</v>
      </c>
      <c r="L19597" t="s">
        <v>18951</v>
      </c>
      <c r="M19597">
        <v>28115</v>
      </c>
      <c r="N19597" s="1">
        <v>45444</v>
      </c>
    </row>
    <row r="19598" spans="1:14" x14ac:dyDescent="0.35">
      <c r="A19598" t="s">
        <v>42</v>
      </c>
      <c r="B19598">
        <v>4</v>
      </c>
      <c r="C19598" t="s">
        <v>18949</v>
      </c>
      <c r="D19598" t="s">
        <v>8484</v>
      </c>
      <c r="E19598" s="1">
        <v>44680</v>
      </c>
      <c r="F19598" t="s">
        <v>75</v>
      </c>
      <c r="G19598" s="15">
        <v>107886</v>
      </c>
      <c r="J19598">
        <v>345179</v>
      </c>
      <c r="K19598" t="s">
        <v>18950</v>
      </c>
      <c r="L19598" t="s">
        <v>18951</v>
      </c>
      <c r="M19598">
        <v>28115</v>
      </c>
      <c r="N19598" s="1">
        <v>45444</v>
      </c>
    </row>
    <row r="19599" spans="1:14" x14ac:dyDescent="0.35">
      <c r="A19599" t="s">
        <v>42</v>
      </c>
      <c r="B19599">
        <v>4</v>
      </c>
      <c r="C19599" t="s">
        <v>18949</v>
      </c>
      <c r="D19599" t="s">
        <v>8484</v>
      </c>
      <c r="E19599" s="1">
        <v>44965</v>
      </c>
      <c r="F19599" t="s">
        <v>75</v>
      </c>
      <c r="G19599" s="15">
        <v>158087</v>
      </c>
      <c r="J19599">
        <v>345179</v>
      </c>
      <c r="K19599" t="s">
        <v>18950</v>
      </c>
      <c r="L19599" t="s">
        <v>18951</v>
      </c>
      <c r="M19599">
        <v>28115</v>
      </c>
      <c r="N19599" s="1">
        <v>45444</v>
      </c>
    </row>
    <row r="19600" spans="1:14" x14ac:dyDescent="0.35">
      <c r="A19600" t="s">
        <v>42</v>
      </c>
      <c r="B19600">
        <v>4</v>
      </c>
      <c r="C19600" t="s">
        <v>18949</v>
      </c>
      <c r="D19600" t="s">
        <v>8484</v>
      </c>
      <c r="E19600" s="1">
        <v>44965</v>
      </c>
      <c r="F19600" t="s">
        <v>102</v>
      </c>
      <c r="H19600">
        <v>3</v>
      </c>
      <c r="I19600" s="1">
        <v>44992</v>
      </c>
      <c r="J19600">
        <v>345179</v>
      </c>
      <c r="K19600" t="s">
        <v>18950</v>
      </c>
      <c r="L19600" t="s">
        <v>18951</v>
      </c>
      <c r="M19600">
        <v>28115</v>
      </c>
      <c r="N19600" s="1">
        <v>45444</v>
      </c>
    </row>
    <row r="19601" spans="1:14" x14ac:dyDescent="0.35">
      <c r="A19601" t="s">
        <v>42</v>
      </c>
      <c r="B19601">
        <v>4</v>
      </c>
      <c r="C19601" t="s">
        <v>18949</v>
      </c>
      <c r="D19601" t="s">
        <v>8484</v>
      </c>
      <c r="E19601" s="1">
        <v>44680</v>
      </c>
      <c r="F19601" t="s">
        <v>102</v>
      </c>
      <c r="H19601">
        <v>31</v>
      </c>
      <c r="I19601" s="1">
        <v>44709</v>
      </c>
      <c r="J19601">
        <v>345179</v>
      </c>
      <c r="K19601" t="s">
        <v>18950</v>
      </c>
      <c r="L19601" t="s">
        <v>18951</v>
      </c>
      <c r="M19601">
        <v>28115</v>
      </c>
      <c r="N19601" s="1">
        <v>45444</v>
      </c>
    </row>
    <row r="19602" spans="1:14" x14ac:dyDescent="0.35">
      <c r="A19602" t="s">
        <v>42</v>
      </c>
      <c r="B19602">
        <v>4</v>
      </c>
      <c r="C19602" t="s">
        <v>18809</v>
      </c>
      <c r="D19602" t="s">
        <v>3357</v>
      </c>
      <c r="E19602" s="1">
        <v>44957</v>
      </c>
      <c r="F19602" t="s">
        <v>75</v>
      </c>
      <c r="G19602" s="15">
        <v>5815</v>
      </c>
      <c r="J19602">
        <v>345081</v>
      </c>
      <c r="K19602" t="s">
        <v>18810</v>
      </c>
      <c r="L19602" t="s">
        <v>18811</v>
      </c>
      <c r="M19602">
        <v>27704</v>
      </c>
      <c r="N19602" s="1">
        <v>45444</v>
      </c>
    </row>
    <row r="19603" spans="1:14" x14ac:dyDescent="0.35">
      <c r="A19603" t="s">
        <v>42</v>
      </c>
      <c r="B19603">
        <v>4</v>
      </c>
      <c r="C19603" t="s">
        <v>18809</v>
      </c>
      <c r="D19603" t="s">
        <v>3357</v>
      </c>
      <c r="E19603" s="1">
        <v>45320</v>
      </c>
      <c r="F19603" t="s">
        <v>75</v>
      </c>
      <c r="G19603" s="15">
        <v>16801</v>
      </c>
      <c r="J19603">
        <v>345081</v>
      </c>
      <c r="K19603" t="s">
        <v>18810</v>
      </c>
      <c r="L19603" t="s">
        <v>18811</v>
      </c>
      <c r="M19603">
        <v>27704</v>
      </c>
      <c r="N19603" s="1">
        <v>45444</v>
      </c>
    </row>
    <row r="19604" spans="1:14" x14ac:dyDescent="0.35">
      <c r="A19604" t="s">
        <v>42</v>
      </c>
      <c r="B19604">
        <v>4</v>
      </c>
      <c r="C19604" t="s">
        <v>19053</v>
      </c>
      <c r="D19604" t="s">
        <v>3373</v>
      </c>
      <c r="E19604" s="1">
        <v>44873</v>
      </c>
      <c r="F19604" t="s">
        <v>75</v>
      </c>
      <c r="G19604" s="15">
        <v>13611</v>
      </c>
      <c r="J19604">
        <v>345236</v>
      </c>
      <c r="K19604" t="s">
        <v>19054</v>
      </c>
      <c r="L19604" t="s">
        <v>19055</v>
      </c>
      <c r="M19604">
        <v>28401</v>
      </c>
      <c r="N19604" s="1">
        <v>45444</v>
      </c>
    </row>
    <row r="19605" spans="1:14" x14ac:dyDescent="0.35">
      <c r="A19605" t="s">
        <v>42</v>
      </c>
      <c r="B19605">
        <v>4</v>
      </c>
      <c r="C19605" t="s">
        <v>19053</v>
      </c>
      <c r="D19605" t="s">
        <v>3373</v>
      </c>
      <c r="E19605" s="1">
        <v>44873</v>
      </c>
      <c r="F19605" t="s">
        <v>75</v>
      </c>
      <c r="G19605" s="15">
        <v>26072</v>
      </c>
      <c r="J19605">
        <v>345236</v>
      </c>
      <c r="K19605" t="s">
        <v>19054</v>
      </c>
      <c r="L19605" t="s">
        <v>19055</v>
      </c>
      <c r="M19605">
        <v>28401</v>
      </c>
      <c r="N19605" s="1">
        <v>45444</v>
      </c>
    </row>
    <row r="19606" spans="1:14" x14ac:dyDescent="0.35">
      <c r="A19606" t="s">
        <v>42</v>
      </c>
      <c r="B19606">
        <v>4</v>
      </c>
      <c r="C19606" t="s">
        <v>19053</v>
      </c>
      <c r="D19606" t="s">
        <v>3373</v>
      </c>
      <c r="E19606" s="1">
        <v>45250</v>
      </c>
      <c r="F19606" t="s">
        <v>75</v>
      </c>
      <c r="G19606" s="15">
        <v>42120</v>
      </c>
      <c r="J19606">
        <v>345236</v>
      </c>
      <c r="K19606" t="s">
        <v>19054</v>
      </c>
      <c r="L19606" t="s">
        <v>19055</v>
      </c>
      <c r="M19606">
        <v>28401</v>
      </c>
      <c r="N19606" s="1">
        <v>45444</v>
      </c>
    </row>
    <row r="19607" spans="1:14" x14ac:dyDescent="0.35">
      <c r="A19607" t="s">
        <v>42</v>
      </c>
      <c r="B19607">
        <v>4</v>
      </c>
      <c r="C19607" t="s">
        <v>19053</v>
      </c>
      <c r="D19607" t="s">
        <v>3373</v>
      </c>
      <c r="E19607" s="1">
        <v>44873</v>
      </c>
      <c r="F19607" t="s">
        <v>102</v>
      </c>
      <c r="H19607">
        <v>75</v>
      </c>
      <c r="I19607" s="1">
        <v>44902</v>
      </c>
      <c r="J19607">
        <v>345236</v>
      </c>
      <c r="K19607" t="s">
        <v>19054</v>
      </c>
      <c r="L19607" t="s">
        <v>19055</v>
      </c>
      <c r="M19607">
        <v>28401</v>
      </c>
      <c r="N19607" s="1">
        <v>45444</v>
      </c>
    </row>
    <row r="19608" spans="1:14" x14ac:dyDescent="0.35">
      <c r="A19608" t="s">
        <v>42</v>
      </c>
      <c r="B19608">
        <v>4</v>
      </c>
      <c r="C19608" t="s">
        <v>18793</v>
      </c>
      <c r="D19608" t="s">
        <v>9537</v>
      </c>
      <c r="E19608" s="1">
        <v>44448</v>
      </c>
      <c r="F19608" t="s">
        <v>75</v>
      </c>
      <c r="G19608" s="15">
        <v>4157</v>
      </c>
      <c r="J19608">
        <v>345063</v>
      </c>
      <c r="K19608" t="s">
        <v>18794</v>
      </c>
      <c r="L19608" t="s">
        <v>18795</v>
      </c>
      <c r="M19608">
        <v>27893</v>
      </c>
      <c r="N19608" s="1">
        <v>45444</v>
      </c>
    </row>
    <row r="19609" spans="1:14" x14ac:dyDescent="0.35">
      <c r="A19609" t="s">
        <v>42</v>
      </c>
      <c r="B19609">
        <v>4</v>
      </c>
      <c r="C19609" t="s">
        <v>18793</v>
      </c>
      <c r="D19609" t="s">
        <v>9537</v>
      </c>
      <c r="E19609" s="1">
        <v>44826</v>
      </c>
      <c r="F19609" t="s">
        <v>75</v>
      </c>
      <c r="G19609" s="15">
        <v>8304</v>
      </c>
      <c r="J19609">
        <v>345063</v>
      </c>
      <c r="K19609" t="s">
        <v>18794</v>
      </c>
      <c r="L19609" t="s">
        <v>18795</v>
      </c>
      <c r="M19609">
        <v>27893</v>
      </c>
      <c r="N19609" s="1">
        <v>45444</v>
      </c>
    </row>
    <row r="19610" spans="1:14" x14ac:dyDescent="0.35">
      <c r="A19610" t="s">
        <v>42</v>
      </c>
      <c r="B19610">
        <v>4</v>
      </c>
      <c r="C19610" t="s">
        <v>18793</v>
      </c>
      <c r="D19610" t="s">
        <v>9537</v>
      </c>
      <c r="E19610" s="1">
        <v>44930</v>
      </c>
      <c r="F19610" t="s">
        <v>75</v>
      </c>
      <c r="G19610" s="15">
        <v>27232</v>
      </c>
      <c r="J19610">
        <v>345063</v>
      </c>
      <c r="K19610" t="s">
        <v>18794</v>
      </c>
      <c r="L19610" t="s">
        <v>18795</v>
      </c>
      <c r="M19610">
        <v>27893</v>
      </c>
      <c r="N19610" s="1">
        <v>45444</v>
      </c>
    </row>
    <row r="19611" spans="1:14" x14ac:dyDescent="0.35">
      <c r="A19611" t="s">
        <v>42</v>
      </c>
      <c r="B19611">
        <v>4</v>
      </c>
      <c r="C19611" t="s">
        <v>18793</v>
      </c>
      <c r="D19611" t="s">
        <v>9537</v>
      </c>
      <c r="E19611" s="1">
        <v>44792</v>
      </c>
      <c r="F19611" t="s">
        <v>75</v>
      </c>
      <c r="G19611" s="15">
        <v>44565</v>
      </c>
      <c r="J19611">
        <v>345063</v>
      </c>
      <c r="K19611" t="s">
        <v>18794</v>
      </c>
      <c r="L19611" t="s">
        <v>18795</v>
      </c>
      <c r="M19611">
        <v>27893</v>
      </c>
      <c r="N19611" s="1">
        <v>45444</v>
      </c>
    </row>
    <row r="19612" spans="1:14" x14ac:dyDescent="0.35">
      <c r="A19612" t="s">
        <v>42</v>
      </c>
      <c r="B19612">
        <v>4</v>
      </c>
      <c r="C19612" t="s">
        <v>18793</v>
      </c>
      <c r="D19612" t="s">
        <v>9537</v>
      </c>
      <c r="E19612" s="1">
        <v>44826</v>
      </c>
      <c r="F19612" t="s">
        <v>102</v>
      </c>
      <c r="H19612">
        <v>36</v>
      </c>
      <c r="I19612" s="1">
        <v>44917</v>
      </c>
      <c r="J19612">
        <v>345063</v>
      </c>
      <c r="K19612" t="s">
        <v>18794</v>
      </c>
      <c r="L19612" t="s">
        <v>18795</v>
      </c>
      <c r="M19612">
        <v>27893</v>
      </c>
      <c r="N19612" s="1">
        <v>45444</v>
      </c>
    </row>
    <row r="19613" spans="1:14" x14ac:dyDescent="0.35">
      <c r="A19613" t="s">
        <v>42</v>
      </c>
      <c r="B19613">
        <v>4</v>
      </c>
      <c r="C19613" t="s">
        <v>19360</v>
      </c>
      <c r="D19613" t="s">
        <v>2701</v>
      </c>
      <c r="E19613" s="1">
        <v>44651</v>
      </c>
      <c r="F19613" t="s">
        <v>75</v>
      </c>
      <c r="G19613" s="15">
        <v>50518</v>
      </c>
      <c r="J19613">
        <v>345420</v>
      </c>
      <c r="K19613" t="s">
        <v>19361</v>
      </c>
      <c r="L19613" t="s">
        <v>19362</v>
      </c>
      <c r="M19613">
        <v>27217</v>
      </c>
      <c r="N19613" s="1">
        <v>45444</v>
      </c>
    </row>
    <row r="19614" spans="1:14" x14ac:dyDescent="0.35">
      <c r="A19614" t="s">
        <v>42</v>
      </c>
      <c r="B19614">
        <v>4</v>
      </c>
      <c r="C19614" t="s">
        <v>19360</v>
      </c>
      <c r="D19614" t="s">
        <v>2701</v>
      </c>
      <c r="E19614" s="1">
        <v>44943</v>
      </c>
      <c r="F19614" t="s">
        <v>75</v>
      </c>
      <c r="G19614" s="15">
        <v>86983</v>
      </c>
      <c r="J19614">
        <v>345420</v>
      </c>
      <c r="K19614" t="s">
        <v>19361</v>
      </c>
      <c r="L19614" t="s">
        <v>19362</v>
      </c>
      <c r="M19614">
        <v>27217</v>
      </c>
      <c r="N19614" s="1">
        <v>45444</v>
      </c>
    </row>
    <row r="19615" spans="1:14" x14ac:dyDescent="0.35">
      <c r="A19615" t="s">
        <v>42</v>
      </c>
      <c r="B19615">
        <v>4</v>
      </c>
      <c r="C19615" t="s">
        <v>19360</v>
      </c>
      <c r="D19615" t="s">
        <v>2701</v>
      </c>
      <c r="E19615" s="1">
        <v>44823</v>
      </c>
      <c r="F19615" t="s">
        <v>75</v>
      </c>
      <c r="G19615" s="15">
        <v>102812</v>
      </c>
      <c r="J19615">
        <v>345420</v>
      </c>
      <c r="K19615" t="s">
        <v>19361</v>
      </c>
      <c r="L19615" t="s">
        <v>19362</v>
      </c>
      <c r="M19615">
        <v>27217</v>
      </c>
      <c r="N19615" s="1">
        <v>45444</v>
      </c>
    </row>
    <row r="19616" spans="1:14" x14ac:dyDescent="0.35">
      <c r="A19616" t="s">
        <v>42</v>
      </c>
      <c r="B19616">
        <v>4</v>
      </c>
      <c r="C19616" t="s">
        <v>19360</v>
      </c>
      <c r="D19616" t="s">
        <v>2701</v>
      </c>
      <c r="E19616" s="1">
        <v>45043</v>
      </c>
      <c r="F19616" t="s">
        <v>75</v>
      </c>
      <c r="G19616" s="15">
        <v>149526</v>
      </c>
      <c r="J19616">
        <v>345420</v>
      </c>
      <c r="K19616" t="s">
        <v>19361</v>
      </c>
      <c r="L19616" t="s">
        <v>19362</v>
      </c>
      <c r="M19616">
        <v>27217</v>
      </c>
      <c r="N19616" s="1">
        <v>45444</v>
      </c>
    </row>
    <row r="19617" spans="1:14" x14ac:dyDescent="0.35">
      <c r="A19617" t="s">
        <v>42</v>
      </c>
      <c r="B19617">
        <v>4</v>
      </c>
      <c r="C19617" t="s">
        <v>19360</v>
      </c>
      <c r="D19617" t="s">
        <v>2701</v>
      </c>
      <c r="E19617" s="1">
        <v>44480</v>
      </c>
      <c r="F19617" t="s">
        <v>75</v>
      </c>
      <c r="G19617" s="15">
        <v>353808</v>
      </c>
      <c r="J19617">
        <v>345420</v>
      </c>
      <c r="K19617" t="s">
        <v>19361</v>
      </c>
      <c r="L19617" t="s">
        <v>19362</v>
      </c>
      <c r="M19617">
        <v>27217</v>
      </c>
      <c r="N19617" s="1">
        <v>45444</v>
      </c>
    </row>
    <row r="19618" spans="1:14" x14ac:dyDescent="0.35">
      <c r="A19618" t="s">
        <v>42</v>
      </c>
      <c r="B19618">
        <v>4</v>
      </c>
      <c r="C19618" t="s">
        <v>19360</v>
      </c>
      <c r="D19618" t="s">
        <v>2701</v>
      </c>
      <c r="E19618" s="1">
        <v>45043</v>
      </c>
      <c r="F19618" t="s">
        <v>102</v>
      </c>
      <c r="H19618">
        <v>47</v>
      </c>
      <c r="I19618" s="1">
        <v>45134</v>
      </c>
      <c r="J19618">
        <v>345420</v>
      </c>
      <c r="K19618" t="s">
        <v>19361</v>
      </c>
      <c r="L19618" t="s">
        <v>19362</v>
      </c>
      <c r="M19618">
        <v>27217</v>
      </c>
      <c r="N19618" s="1">
        <v>45444</v>
      </c>
    </row>
    <row r="19619" spans="1:14" x14ac:dyDescent="0.35">
      <c r="A19619" t="s">
        <v>42</v>
      </c>
      <c r="B19619">
        <v>4</v>
      </c>
      <c r="C19619" t="s">
        <v>19360</v>
      </c>
      <c r="D19619" t="s">
        <v>2701</v>
      </c>
      <c r="E19619" s="1">
        <v>44823</v>
      </c>
      <c r="F19619" t="s">
        <v>102</v>
      </c>
      <c r="H19619">
        <v>55</v>
      </c>
      <c r="I19619" s="1">
        <v>44852</v>
      </c>
      <c r="J19619">
        <v>345420</v>
      </c>
      <c r="K19619" t="s">
        <v>19361</v>
      </c>
      <c r="L19619" t="s">
        <v>19362</v>
      </c>
      <c r="M19619">
        <v>27217</v>
      </c>
      <c r="N19619" s="1">
        <v>45444</v>
      </c>
    </row>
    <row r="19620" spans="1:14" x14ac:dyDescent="0.35">
      <c r="A19620" t="s">
        <v>42</v>
      </c>
      <c r="B19620">
        <v>4</v>
      </c>
      <c r="C19620" t="s">
        <v>19360</v>
      </c>
      <c r="D19620" t="s">
        <v>2701</v>
      </c>
      <c r="E19620" s="1">
        <v>44480</v>
      </c>
      <c r="F19620" t="s">
        <v>102</v>
      </c>
      <c r="H19620">
        <v>31</v>
      </c>
      <c r="I19620" s="1">
        <v>44563</v>
      </c>
      <c r="J19620">
        <v>345420</v>
      </c>
      <c r="K19620" t="s">
        <v>19361</v>
      </c>
      <c r="L19620" t="s">
        <v>19362</v>
      </c>
      <c r="M19620">
        <v>27217</v>
      </c>
      <c r="N19620" s="1">
        <v>45444</v>
      </c>
    </row>
    <row r="19621" spans="1:14" x14ac:dyDescent="0.35">
      <c r="A19621" t="s">
        <v>42</v>
      </c>
      <c r="B19621">
        <v>4</v>
      </c>
      <c r="C19621" t="s">
        <v>19593</v>
      </c>
      <c r="D19621" t="s">
        <v>19120</v>
      </c>
      <c r="E19621" s="1">
        <v>44375</v>
      </c>
      <c r="F19621" t="s">
        <v>75</v>
      </c>
      <c r="G19621" s="15">
        <v>1300</v>
      </c>
      <c r="J19621">
        <v>345573</v>
      </c>
      <c r="K19621" t="s">
        <v>19594</v>
      </c>
      <c r="L19621" t="s">
        <v>19595</v>
      </c>
      <c r="M19621">
        <v>27104</v>
      </c>
      <c r="N19621" s="1">
        <v>45444</v>
      </c>
    </row>
    <row r="19622" spans="1:14" x14ac:dyDescent="0.35">
      <c r="A19622" t="s">
        <v>42</v>
      </c>
      <c r="B19622">
        <v>4</v>
      </c>
      <c r="C19622" t="s">
        <v>19537</v>
      </c>
      <c r="D19622" t="s">
        <v>12618</v>
      </c>
      <c r="E19622" s="1">
        <v>44655</v>
      </c>
      <c r="F19622" t="s">
        <v>75</v>
      </c>
      <c r="G19622" s="15">
        <v>658</v>
      </c>
      <c r="J19622">
        <v>345544</v>
      </c>
      <c r="K19622" t="s">
        <v>19538</v>
      </c>
      <c r="L19622" t="s">
        <v>19539</v>
      </c>
      <c r="M19622">
        <v>28215</v>
      </c>
      <c r="N19622" s="1">
        <v>45444</v>
      </c>
    </row>
    <row r="19623" spans="1:14" x14ac:dyDescent="0.35">
      <c r="A19623" t="s">
        <v>42</v>
      </c>
      <c r="B19623">
        <v>4</v>
      </c>
      <c r="C19623" t="s">
        <v>19537</v>
      </c>
      <c r="D19623" t="s">
        <v>12618</v>
      </c>
      <c r="E19623" s="1">
        <v>44609</v>
      </c>
      <c r="F19623" t="s">
        <v>75</v>
      </c>
      <c r="G19623" s="15">
        <v>10940</v>
      </c>
      <c r="J19623">
        <v>345544</v>
      </c>
      <c r="K19623" t="s">
        <v>19538</v>
      </c>
      <c r="L19623" t="s">
        <v>19539</v>
      </c>
      <c r="M19623">
        <v>28215</v>
      </c>
      <c r="N19623" s="1">
        <v>45444</v>
      </c>
    </row>
    <row r="19624" spans="1:14" x14ac:dyDescent="0.35">
      <c r="A19624" t="s">
        <v>42</v>
      </c>
      <c r="B19624">
        <v>4</v>
      </c>
      <c r="C19624" t="s">
        <v>35542</v>
      </c>
      <c r="D19624" t="s">
        <v>18758</v>
      </c>
      <c r="E19624" s="1">
        <v>45036</v>
      </c>
      <c r="F19624" t="s">
        <v>75</v>
      </c>
      <c r="G19624" s="15">
        <v>32273</v>
      </c>
      <c r="J19624">
        <v>345277</v>
      </c>
      <c r="K19624" t="s">
        <v>19111</v>
      </c>
      <c r="L19624" t="s">
        <v>19112</v>
      </c>
      <c r="M19624">
        <v>27203</v>
      </c>
      <c r="N19624" s="1">
        <v>45444</v>
      </c>
    </row>
    <row r="19625" spans="1:14" x14ac:dyDescent="0.35">
      <c r="A19625" t="s">
        <v>42</v>
      </c>
      <c r="B19625">
        <v>4</v>
      </c>
      <c r="C19625" t="s">
        <v>35542</v>
      </c>
      <c r="D19625" t="s">
        <v>18758</v>
      </c>
      <c r="E19625" s="1">
        <v>44461</v>
      </c>
      <c r="F19625" t="s">
        <v>75</v>
      </c>
      <c r="G19625" s="15">
        <v>145860</v>
      </c>
      <c r="J19625">
        <v>345277</v>
      </c>
      <c r="K19625" t="s">
        <v>19111</v>
      </c>
      <c r="L19625" t="s">
        <v>19112</v>
      </c>
      <c r="M19625">
        <v>27203</v>
      </c>
      <c r="N19625" s="1">
        <v>45444</v>
      </c>
    </row>
    <row r="19626" spans="1:14" x14ac:dyDescent="0.35">
      <c r="A19626" t="s">
        <v>42</v>
      </c>
      <c r="B19626">
        <v>4</v>
      </c>
      <c r="C19626" t="s">
        <v>19546</v>
      </c>
      <c r="D19626" t="s">
        <v>19547</v>
      </c>
      <c r="E19626" s="1">
        <v>44455</v>
      </c>
      <c r="F19626" t="s">
        <v>75</v>
      </c>
      <c r="G19626" s="15">
        <v>32546</v>
      </c>
      <c r="J19626">
        <v>345548</v>
      </c>
      <c r="K19626" t="s">
        <v>19548</v>
      </c>
      <c r="L19626" t="s">
        <v>19549</v>
      </c>
      <c r="M19626">
        <v>27301</v>
      </c>
      <c r="N19626" s="1">
        <v>45444</v>
      </c>
    </row>
    <row r="19627" spans="1:14" x14ac:dyDescent="0.35">
      <c r="A19627" t="s">
        <v>42</v>
      </c>
      <c r="B19627">
        <v>4</v>
      </c>
      <c r="C19627" t="s">
        <v>19546</v>
      </c>
      <c r="D19627" t="s">
        <v>19547</v>
      </c>
      <c r="E19627" s="1">
        <v>44455</v>
      </c>
      <c r="F19627" t="s">
        <v>102</v>
      </c>
      <c r="H19627">
        <v>58</v>
      </c>
      <c r="I19627" s="1">
        <v>44490</v>
      </c>
      <c r="J19627">
        <v>345548</v>
      </c>
      <c r="K19627" t="s">
        <v>19548</v>
      </c>
      <c r="L19627" t="s">
        <v>19549</v>
      </c>
      <c r="M19627">
        <v>27301</v>
      </c>
      <c r="N19627" s="1">
        <v>45444</v>
      </c>
    </row>
    <row r="19628" spans="1:14" x14ac:dyDescent="0.35">
      <c r="A19628" t="s">
        <v>42</v>
      </c>
      <c r="B19628">
        <v>4</v>
      </c>
      <c r="C19628" t="s">
        <v>18729</v>
      </c>
      <c r="D19628" t="s">
        <v>18730</v>
      </c>
      <c r="E19628" s="1">
        <v>44490</v>
      </c>
      <c r="F19628" t="s">
        <v>75</v>
      </c>
      <c r="G19628" s="15">
        <v>11086</v>
      </c>
      <c r="J19628">
        <v>345000</v>
      </c>
      <c r="K19628" t="s">
        <v>18731</v>
      </c>
      <c r="L19628" t="s">
        <v>18732</v>
      </c>
      <c r="M19628">
        <v>27209</v>
      </c>
      <c r="N19628" s="1">
        <v>45444</v>
      </c>
    </row>
    <row r="19629" spans="1:14" x14ac:dyDescent="0.35">
      <c r="A19629" t="s">
        <v>42</v>
      </c>
      <c r="B19629">
        <v>4</v>
      </c>
      <c r="C19629" t="s">
        <v>18729</v>
      </c>
      <c r="D19629" t="s">
        <v>18730</v>
      </c>
      <c r="E19629" s="1">
        <v>44865</v>
      </c>
      <c r="F19629" t="s">
        <v>75</v>
      </c>
      <c r="G19629" s="15">
        <v>23989</v>
      </c>
      <c r="J19629">
        <v>345000</v>
      </c>
      <c r="K19629" t="s">
        <v>18731</v>
      </c>
      <c r="L19629" t="s">
        <v>18732</v>
      </c>
      <c r="M19629">
        <v>27209</v>
      </c>
      <c r="N19629" s="1">
        <v>45444</v>
      </c>
    </row>
    <row r="19630" spans="1:14" x14ac:dyDescent="0.35">
      <c r="A19630" t="s">
        <v>42</v>
      </c>
      <c r="B19630">
        <v>4</v>
      </c>
      <c r="C19630" t="s">
        <v>19577</v>
      </c>
      <c r="D19630" t="s">
        <v>19578</v>
      </c>
      <c r="E19630" s="1">
        <v>44351</v>
      </c>
      <c r="F19630" t="s">
        <v>75</v>
      </c>
      <c r="G19630" s="15">
        <v>14508</v>
      </c>
      <c r="J19630">
        <v>345567</v>
      </c>
      <c r="K19630" t="s">
        <v>19579</v>
      </c>
      <c r="L19630" t="s">
        <v>19580</v>
      </c>
      <c r="M19630">
        <v>28031</v>
      </c>
      <c r="N19630" s="1">
        <v>45444</v>
      </c>
    </row>
    <row r="19631" spans="1:14" x14ac:dyDescent="0.35">
      <c r="A19631" t="s">
        <v>42</v>
      </c>
      <c r="B19631">
        <v>4</v>
      </c>
      <c r="C19631" t="s">
        <v>19577</v>
      </c>
      <c r="D19631" t="s">
        <v>19578</v>
      </c>
      <c r="E19631" s="1">
        <v>44933</v>
      </c>
      <c r="F19631" t="s">
        <v>75</v>
      </c>
      <c r="G19631" s="15">
        <v>15347</v>
      </c>
      <c r="J19631">
        <v>345567</v>
      </c>
      <c r="K19631" t="s">
        <v>19579</v>
      </c>
      <c r="L19631" t="s">
        <v>19580</v>
      </c>
      <c r="M19631">
        <v>28031</v>
      </c>
      <c r="N19631" s="1">
        <v>45444</v>
      </c>
    </row>
    <row r="19632" spans="1:14" x14ac:dyDescent="0.35">
      <c r="A19632" t="s">
        <v>42</v>
      </c>
      <c r="B19632">
        <v>4</v>
      </c>
      <c r="C19632" t="s">
        <v>19577</v>
      </c>
      <c r="D19632" t="s">
        <v>19578</v>
      </c>
      <c r="E19632" s="1">
        <v>44933</v>
      </c>
      <c r="F19632" t="s">
        <v>75</v>
      </c>
      <c r="G19632" s="15">
        <v>19451</v>
      </c>
      <c r="J19632">
        <v>345567</v>
      </c>
      <c r="K19632" t="s">
        <v>19579</v>
      </c>
      <c r="L19632" t="s">
        <v>19580</v>
      </c>
      <c r="M19632">
        <v>28031</v>
      </c>
      <c r="N19632" s="1">
        <v>45444</v>
      </c>
    </row>
    <row r="19633" spans="1:14" x14ac:dyDescent="0.35">
      <c r="A19633" t="s">
        <v>42</v>
      </c>
      <c r="B19633">
        <v>4</v>
      </c>
      <c r="C19633" t="s">
        <v>19577</v>
      </c>
      <c r="D19633" t="s">
        <v>19578</v>
      </c>
      <c r="E19633" s="1">
        <v>44933</v>
      </c>
      <c r="F19633" t="s">
        <v>102</v>
      </c>
      <c r="H19633">
        <v>15</v>
      </c>
      <c r="I19633" s="1">
        <v>44994</v>
      </c>
      <c r="J19633">
        <v>345567</v>
      </c>
      <c r="K19633" t="s">
        <v>19579</v>
      </c>
      <c r="L19633" t="s">
        <v>19580</v>
      </c>
      <c r="M19633">
        <v>28031</v>
      </c>
      <c r="N19633" s="1">
        <v>45444</v>
      </c>
    </row>
    <row r="19634" spans="1:14" x14ac:dyDescent="0.35">
      <c r="A19634" t="s">
        <v>42</v>
      </c>
      <c r="B19634">
        <v>4</v>
      </c>
      <c r="C19634" t="s">
        <v>19023</v>
      </c>
      <c r="D19634" t="s">
        <v>19024</v>
      </c>
      <c r="E19634" s="1">
        <v>44431</v>
      </c>
      <c r="F19634" t="s">
        <v>75</v>
      </c>
      <c r="G19634" s="15">
        <v>655</v>
      </c>
      <c r="J19634">
        <v>345222</v>
      </c>
      <c r="K19634" t="s">
        <v>19025</v>
      </c>
      <c r="L19634" t="s">
        <v>19026</v>
      </c>
      <c r="M19634">
        <v>28655</v>
      </c>
      <c r="N19634" s="1">
        <v>45444</v>
      </c>
    </row>
    <row r="19635" spans="1:14" x14ac:dyDescent="0.35">
      <c r="A19635" t="s">
        <v>42</v>
      </c>
      <c r="B19635">
        <v>4</v>
      </c>
      <c r="C19635" t="s">
        <v>19023</v>
      </c>
      <c r="D19635" t="s">
        <v>19024</v>
      </c>
      <c r="E19635" s="1">
        <v>44438</v>
      </c>
      <c r="F19635" t="s">
        <v>75</v>
      </c>
      <c r="G19635" s="15">
        <v>983</v>
      </c>
      <c r="J19635">
        <v>345222</v>
      </c>
      <c r="K19635" t="s">
        <v>19025</v>
      </c>
      <c r="L19635" t="s">
        <v>19026</v>
      </c>
      <c r="M19635">
        <v>28655</v>
      </c>
      <c r="N19635" s="1">
        <v>45444</v>
      </c>
    </row>
    <row r="19636" spans="1:14" x14ac:dyDescent="0.35">
      <c r="A19636" t="s">
        <v>42</v>
      </c>
      <c r="B19636">
        <v>4</v>
      </c>
      <c r="C19636" t="s">
        <v>19023</v>
      </c>
      <c r="D19636" t="s">
        <v>19024</v>
      </c>
      <c r="E19636" s="1">
        <v>44445</v>
      </c>
      <c r="F19636" t="s">
        <v>75</v>
      </c>
      <c r="G19636" s="15">
        <v>1310</v>
      </c>
      <c r="J19636">
        <v>345222</v>
      </c>
      <c r="K19636" t="s">
        <v>19025</v>
      </c>
      <c r="L19636" t="s">
        <v>19026</v>
      </c>
      <c r="M19636">
        <v>28655</v>
      </c>
      <c r="N19636" s="1">
        <v>45444</v>
      </c>
    </row>
    <row r="19637" spans="1:14" x14ac:dyDescent="0.35">
      <c r="A19637" t="s">
        <v>42</v>
      </c>
      <c r="B19637">
        <v>4</v>
      </c>
      <c r="C19637" t="s">
        <v>19023</v>
      </c>
      <c r="D19637" t="s">
        <v>19024</v>
      </c>
      <c r="E19637" s="1">
        <v>44452</v>
      </c>
      <c r="F19637" t="s">
        <v>75</v>
      </c>
      <c r="G19637" s="15">
        <v>1625</v>
      </c>
      <c r="J19637">
        <v>345222</v>
      </c>
      <c r="K19637" t="s">
        <v>19025</v>
      </c>
      <c r="L19637" t="s">
        <v>19026</v>
      </c>
      <c r="M19637">
        <v>28655</v>
      </c>
      <c r="N19637" s="1">
        <v>45444</v>
      </c>
    </row>
    <row r="19638" spans="1:14" x14ac:dyDescent="0.35">
      <c r="A19638" t="s">
        <v>42</v>
      </c>
      <c r="B19638">
        <v>4</v>
      </c>
      <c r="C19638" t="s">
        <v>19023</v>
      </c>
      <c r="D19638" t="s">
        <v>19024</v>
      </c>
      <c r="E19638" s="1">
        <v>44459</v>
      </c>
      <c r="F19638" t="s">
        <v>75</v>
      </c>
      <c r="G19638" s="15">
        <v>1965</v>
      </c>
      <c r="J19638">
        <v>345222</v>
      </c>
      <c r="K19638" t="s">
        <v>19025</v>
      </c>
      <c r="L19638" t="s">
        <v>19026</v>
      </c>
      <c r="M19638">
        <v>28655</v>
      </c>
      <c r="N19638" s="1">
        <v>45444</v>
      </c>
    </row>
    <row r="19639" spans="1:14" x14ac:dyDescent="0.35">
      <c r="A19639" t="s">
        <v>42</v>
      </c>
      <c r="B19639">
        <v>4</v>
      </c>
      <c r="C19639" t="s">
        <v>19023</v>
      </c>
      <c r="D19639" t="s">
        <v>19024</v>
      </c>
      <c r="E19639" s="1">
        <v>44466</v>
      </c>
      <c r="F19639" t="s">
        <v>75</v>
      </c>
      <c r="G19639" s="15">
        <v>2275</v>
      </c>
      <c r="J19639">
        <v>345222</v>
      </c>
      <c r="K19639" t="s">
        <v>19025</v>
      </c>
      <c r="L19639" t="s">
        <v>19026</v>
      </c>
      <c r="M19639">
        <v>28655</v>
      </c>
      <c r="N19639" s="1">
        <v>45444</v>
      </c>
    </row>
    <row r="19640" spans="1:14" x14ac:dyDescent="0.35">
      <c r="A19640" t="s">
        <v>42</v>
      </c>
      <c r="B19640">
        <v>4</v>
      </c>
      <c r="C19640" t="s">
        <v>19023</v>
      </c>
      <c r="D19640" t="s">
        <v>19024</v>
      </c>
      <c r="E19640" s="1">
        <v>44515</v>
      </c>
      <c r="F19640" t="s">
        <v>75</v>
      </c>
      <c r="G19640" s="15">
        <v>2620</v>
      </c>
      <c r="J19640">
        <v>345222</v>
      </c>
      <c r="K19640" t="s">
        <v>19025</v>
      </c>
      <c r="L19640" t="s">
        <v>19026</v>
      </c>
      <c r="M19640">
        <v>28655</v>
      </c>
      <c r="N19640" s="1">
        <v>45444</v>
      </c>
    </row>
    <row r="19641" spans="1:14" x14ac:dyDescent="0.35">
      <c r="A19641" t="s">
        <v>42</v>
      </c>
      <c r="B19641">
        <v>4</v>
      </c>
      <c r="C19641" t="s">
        <v>19023</v>
      </c>
      <c r="D19641" t="s">
        <v>19024</v>
      </c>
      <c r="E19641" s="1">
        <v>44522</v>
      </c>
      <c r="F19641" t="s">
        <v>75</v>
      </c>
      <c r="G19641" s="15">
        <v>2925</v>
      </c>
      <c r="J19641">
        <v>345222</v>
      </c>
      <c r="K19641" t="s">
        <v>19025</v>
      </c>
      <c r="L19641" t="s">
        <v>19026</v>
      </c>
      <c r="M19641">
        <v>28655</v>
      </c>
      <c r="N19641" s="1">
        <v>45444</v>
      </c>
    </row>
    <row r="19642" spans="1:14" x14ac:dyDescent="0.35">
      <c r="A19642" t="s">
        <v>42</v>
      </c>
      <c r="B19642">
        <v>4</v>
      </c>
      <c r="C19642" t="s">
        <v>19023</v>
      </c>
      <c r="D19642" t="s">
        <v>19024</v>
      </c>
      <c r="E19642" s="1">
        <v>44529</v>
      </c>
      <c r="F19642" t="s">
        <v>75</v>
      </c>
      <c r="G19642" s="15">
        <v>3275</v>
      </c>
      <c r="J19642">
        <v>345222</v>
      </c>
      <c r="K19642" t="s">
        <v>19025</v>
      </c>
      <c r="L19642" t="s">
        <v>19026</v>
      </c>
      <c r="M19642">
        <v>28655</v>
      </c>
      <c r="N19642" s="1">
        <v>45444</v>
      </c>
    </row>
    <row r="19643" spans="1:14" x14ac:dyDescent="0.35">
      <c r="A19643" t="s">
        <v>42</v>
      </c>
      <c r="B19643">
        <v>4</v>
      </c>
      <c r="C19643" t="s">
        <v>19023</v>
      </c>
      <c r="D19643" t="s">
        <v>19024</v>
      </c>
      <c r="E19643" s="1">
        <v>44536</v>
      </c>
      <c r="F19643" t="s">
        <v>75</v>
      </c>
      <c r="G19643" s="15">
        <v>3575</v>
      </c>
      <c r="J19643">
        <v>345222</v>
      </c>
      <c r="K19643" t="s">
        <v>19025</v>
      </c>
      <c r="L19643" t="s">
        <v>19026</v>
      </c>
      <c r="M19643">
        <v>28655</v>
      </c>
      <c r="N19643" s="1">
        <v>45444</v>
      </c>
    </row>
    <row r="19644" spans="1:14" x14ac:dyDescent="0.35">
      <c r="A19644" t="s">
        <v>42</v>
      </c>
      <c r="B19644">
        <v>4</v>
      </c>
      <c r="C19644" t="s">
        <v>19023</v>
      </c>
      <c r="D19644" t="s">
        <v>19024</v>
      </c>
      <c r="E19644" s="1">
        <v>44543</v>
      </c>
      <c r="F19644" t="s">
        <v>75</v>
      </c>
      <c r="G19644" s="15">
        <v>3930</v>
      </c>
      <c r="J19644">
        <v>345222</v>
      </c>
      <c r="K19644" t="s">
        <v>19025</v>
      </c>
      <c r="L19644" t="s">
        <v>19026</v>
      </c>
      <c r="M19644">
        <v>28655</v>
      </c>
      <c r="N19644" s="1">
        <v>45444</v>
      </c>
    </row>
    <row r="19645" spans="1:14" x14ac:dyDescent="0.35">
      <c r="A19645" t="s">
        <v>42</v>
      </c>
      <c r="B19645">
        <v>4</v>
      </c>
      <c r="C19645" t="s">
        <v>19023</v>
      </c>
      <c r="D19645" t="s">
        <v>19024</v>
      </c>
      <c r="E19645" s="1">
        <v>44571</v>
      </c>
      <c r="F19645" t="s">
        <v>75</v>
      </c>
      <c r="G19645" s="15">
        <v>4225</v>
      </c>
      <c r="J19645">
        <v>345222</v>
      </c>
      <c r="K19645" t="s">
        <v>19025</v>
      </c>
      <c r="L19645" t="s">
        <v>19026</v>
      </c>
      <c r="M19645">
        <v>28655</v>
      </c>
      <c r="N19645" s="1">
        <v>45444</v>
      </c>
    </row>
    <row r="19646" spans="1:14" x14ac:dyDescent="0.35">
      <c r="A19646" t="s">
        <v>42</v>
      </c>
      <c r="B19646">
        <v>4</v>
      </c>
      <c r="C19646" t="s">
        <v>19023</v>
      </c>
      <c r="D19646" t="s">
        <v>19024</v>
      </c>
      <c r="E19646" s="1">
        <v>44550</v>
      </c>
      <c r="F19646" t="s">
        <v>75</v>
      </c>
      <c r="G19646" s="15">
        <v>4258</v>
      </c>
      <c r="J19646">
        <v>345222</v>
      </c>
      <c r="K19646" t="s">
        <v>19025</v>
      </c>
      <c r="L19646" t="s">
        <v>19026</v>
      </c>
      <c r="M19646">
        <v>28655</v>
      </c>
      <c r="N19646" s="1">
        <v>45444</v>
      </c>
    </row>
    <row r="19647" spans="1:14" x14ac:dyDescent="0.35">
      <c r="A19647" t="s">
        <v>42</v>
      </c>
      <c r="B19647">
        <v>4</v>
      </c>
      <c r="C19647" t="s">
        <v>19023</v>
      </c>
      <c r="D19647" t="s">
        <v>19024</v>
      </c>
      <c r="E19647" s="1">
        <v>44749</v>
      </c>
      <c r="F19647" t="s">
        <v>75</v>
      </c>
      <c r="G19647" s="15">
        <v>77578</v>
      </c>
      <c r="J19647">
        <v>345222</v>
      </c>
      <c r="K19647" t="s">
        <v>19025</v>
      </c>
      <c r="L19647" t="s">
        <v>19026</v>
      </c>
      <c r="M19647">
        <v>28655</v>
      </c>
      <c r="N19647" s="1">
        <v>45444</v>
      </c>
    </row>
    <row r="19648" spans="1:14" x14ac:dyDescent="0.35">
      <c r="A19648" t="s">
        <v>42</v>
      </c>
      <c r="B19648">
        <v>4</v>
      </c>
      <c r="C19648" t="s">
        <v>19023</v>
      </c>
      <c r="D19648" t="s">
        <v>19024</v>
      </c>
      <c r="E19648" s="1">
        <v>44749</v>
      </c>
      <c r="F19648" t="s">
        <v>102</v>
      </c>
      <c r="H19648">
        <v>67</v>
      </c>
      <c r="I19648" s="1">
        <v>44778</v>
      </c>
      <c r="J19648">
        <v>345222</v>
      </c>
      <c r="K19648" t="s">
        <v>19025</v>
      </c>
      <c r="L19648" t="s">
        <v>19026</v>
      </c>
      <c r="M19648">
        <v>28655</v>
      </c>
      <c r="N19648" s="1">
        <v>45444</v>
      </c>
    </row>
    <row r="19649" spans="1:14" x14ac:dyDescent="0.35">
      <c r="A19649" t="s">
        <v>42</v>
      </c>
      <c r="B19649">
        <v>4</v>
      </c>
      <c r="C19649" t="s">
        <v>19557</v>
      </c>
      <c r="D19649" t="s">
        <v>638</v>
      </c>
      <c r="E19649" s="1">
        <v>44740</v>
      </c>
      <c r="F19649" t="s">
        <v>75</v>
      </c>
      <c r="G19649" s="15">
        <v>12635</v>
      </c>
      <c r="J19649">
        <v>345553</v>
      </c>
      <c r="K19649" t="s">
        <v>19558</v>
      </c>
      <c r="L19649" t="s">
        <v>19559</v>
      </c>
      <c r="M19649">
        <v>28314</v>
      </c>
      <c r="N19649" s="1">
        <v>45444</v>
      </c>
    </row>
    <row r="19650" spans="1:14" x14ac:dyDescent="0.35">
      <c r="A19650" t="s">
        <v>42</v>
      </c>
      <c r="B19650">
        <v>4</v>
      </c>
      <c r="C19650" t="s">
        <v>33663</v>
      </c>
      <c r="D19650" t="s">
        <v>33665</v>
      </c>
      <c r="E19650" s="1">
        <v>44993</v>
      </c>
      <c r="F19650" t="s">
        <v>75</v>
      </c>
      <c r="G19650" s="15">
        <v>14521</v>
      </c>
      <c r="J19650">
        <v>345268</v>
      </c>
      <c r="K19650" t="s">
        <v>33664</v>
      </c>
      <c r="L19650" t="s">
        <v>33666</v>
      </c>
      <c r="M19650">
        <v>28103</v>
      </c>
      <c r="N19650" s="1">
        <v>45444</v>
      </c>
    </row>
    <row r="19651" spans="1:14" x14ac:dyDescent="0.35">
      <c r="A19651" t="s">
        <v>42</v>
      </c>
      <c r="B19651">
        <v>4</v>
      </c>
      <c r="C19651" t="s">
        <v>19481</v>
      </c>
      <c r="D19651" t="s">
        <v>3373</v>
      </c>
      <c r="E19651" s="1">
        <v>44771</v>
      </c>
      <c r="F19651" t="s">
        <v>75</v>
      </c>
      <c r="G19651" s="15">
        <v>23989</v>
      </c>
      <c r="J19651">
        <v>345507</v>
      </c>
      <c r="K19651" t="s">
        <v>19482</v>
      </c>
      <c r="L19651" t="s">
        <v>19483</v>
      </c>
      <c r="M19651">
        <v>28412</v>
      </c>
      <c r="N19651" s="1">
        <v>45444</v>
      </c>
    </row>
    <row r="19652" spans="1:14" x14ac:dyDescent="0.35">
      <c r="A19652" t="s">
        <v>42</v>
      </c>
      <c r="B19652">
        <v>4</v>
      </c>
      <c r="C19652" t="s">
        <v>19481</v>
      </c>
      <c r="D19652" t="s">
        <v>3373</v>
      </c>
      <c r="E19652" s="1">
        <v>44565</v>
      </c>
      <c r="F19652" t="s">
        <v>75</v>
      </c>
      <c r="G19652" s="15">
        <v>284679</v>
      </c>
      <c r="J19652">
        <v>345507</v>
      </c>
      <c r="K19652" t="s">
        <v>19482</v>
      </c>
      <c r="L19652" t="s">
        <v>19483</v>
      </c>
      <c r="M19652">
        <v>28412</v>
      </c>
      <c r="N19652" s="1">
        <v>45444</v>
      </c>
    </row>
    <row r="19653" spans="1:14" x14ac:dyDescent="0.35">
      <c r="A19653" t="s">
        <v>42</v>
      </c>
      <c r="B19653">
        <v>4</v>
      </c>
      <c r="C19653" t="s">
        <v>19481</v>
      </c>
      <c r="D19653" t="s">
        <v>3373</v>
      </c>
      <c r="E19653" s="1">
        <v>44565</v>
      </c>
      <c r="F19653" t="s">
        <v>102</v>
      </c>
      <c r="H19653">
        <v>19</v>
      </c>
      <c r="I19653" s="1">
        <v>44616</v>
      </c>
      <c r="J19653">
        <v>345507</v>
      </c>
      <c r="K19653" t="s">
        <v>19482</v>
      </c>
      <c r="L19653" t="s">
        <v>19483</v>
      </c>
      <c r="M19653">
        <v>28412</v>
      </c>
      <c r="N19653" s="1">
        <v>45444</v>
      </c>
    </row>
    <row r="19654" spans="1:14" x14ac:dyDescent="0.35">
      <c r="A19654" t="s">
        <v>42</v>
      </c>
      <c r="B19654">
        <v>4</v>
      </c>
      <c r="C19654" t="s">
        <v>19496</v>
      </c>
      <c r="D19654" t="s">
        <v>707</v>
      </c>
      <c r="E19654" s="1">
        <v>44397</v>
      </c>
      <c r="F19654" t="s">
        <v>75</v>
      </c>
      <c r="G19654" s="15">
        <v>21604</v>
      </c>
      <c r="J19654">
        <v>345514</v>
      </c>
      <c r="K19654" t="s">
        <v>19497</v>
      </c>
      <c r="L19654" t="s">
        <v>19498</v>
      </c>
      <c r="M19654">
        <v>27856</v>
      </c>
      <c r="N19654" s="1">
        <v>45444</v>
      </c>
    </row>
    <row r="19655" spans="1:14" x14ac:dyDescent="0.35">
      <c r="A19655" t="s">
        <v>42</v>
      </c>
      <c r="B19655">
        <v>4</v>
      </c>
      <c r="C19655" t="s">
        <v>19496</v>
      </c>
      <c r="D19655" t="s">
        <v>707</v>
      </c>
      <c r="E19655" s="1">
        <v>44397</v>
      </c>
      <c r="F19655" t="s">
        <v>102</v>
      </c>
      <c r="H19655">
        <v>35</v>
      </c>
      <c r="I19655" s="1">
        <v>44428</v>
      </c>
      <c r="J19655">
        <v>345514</v>
      </c>
      <c r="K19655" t="s">
        <v>19497</v>
      </c>
      <c r="L19655" t="s">
        <v>19498</v>
      </c>
      <c r="M19655">
        <v>27856</v>
      </c>
      <c r="N19655" s="1">
        <v>45444</v>
      </c>
    </row>
    <row r="19656" spans="1:14" x14ac:dyDescent="0.35">
      <c r="A19656" t="s">
        <v>42</v>
      </c>
      <c r="B19656">
        <v>4</v>
      </c>
      <c r="C19656" t="s">
        <v>19101</v>
      </c>
      <c r="D19656" t="s">
        <v>3118</v>
      </c>
      <c r="E19656" s="1">
        <v>45117</v>
      </c>
      <c r="F19656" t="s">
        <v>75</v>
      </c>
      <c r="G19656" s="15">
        <v>8738</v>
      </c>
      <c r="J19656">
        <v>345269</v>
      </c>
      <c r="K19656" t="s">
        <v>19102</v>
      </c>
      <c r="L19656" t="s">
        <v>19103</v>
      </c>
      <c r="M19656">
        <v>28146</v>
      </c>
      <c r="N19656" s="1">
        <v>45444</v>
      </c>
    </row>
    <row r="19657" spans="1:14" x14ac:dyDescent="0.35">
      <c r="A19657" t="s">
        <v>42</v>
      </c>
      <c r="B19657">
        <v>4</v>
      </c>
      <c r="C19657" t="s">
        <v>19220</v>
      </c>
      <c r="D19657" t="s">
        <v>19221</v>
      </c>
      <c r="E19657" s="1">
        <v>44620</v>
      </c>
      <c r="F19657" t="s">
        <v>75</v>
      </c>
      <c r="G19657" s="15">
        <v>13670</v>
      </c>
      <c r="J19657">
        <v>345351</v>
      </c>
      <c r="K19657" t="s">
        <v>19222</v>
      </c>
      <c r="L19657" t="s">
        <v>19223</v>
      </c>
      <c r="M19657">
        <v>28773</v>
      </c>
      <c r="N19657" s="1">
        <v>45444</v>
      </c>
    </row>
    <row r="19658" spans="1:14" x14ac:dyDescent="0.35">
      <c r="A19658" t="s">
        <v>42</v>
      </c>
      <c r="B19658">
        <v>4</v>
      </c>
      <c r="C19658" t="s">
        <v>19133</v>
      </c>
      <c r="D19658" t="s">
        <v>19134</v>
      </c>
      <c r="E19658" s="1">
        <v>44623</v>
      </c>
      <c r="F19658" t="s">
        <v>75</v>
      </c>
      <c r="G19658" s="15">
        <v>6832</v>
      </c>
      <c r="J19658">
        <v>345294</v>
      </c>
      <c r="K19658" t="s">
        <v>19135</v>
      </c>
      <c r="L19658" t="s">
        <v>19136</v>
      </c>
      <c r="M19658">
        <v>28459</v>
      </c>
      <c r="N19658" s="1">
        <v>45444</v>
      </c>
    </row>
    <row r="19659" spans="1:14" x14ac:dyDescent="0.35">
      <c r="A19659" t="s">
        <v>42</v>
      </c>
      <c r="B19659">
        <v>4</v>
      </c>
      <c r="C19659" t="s">
        <v>19133</v>
      </c>
      <c r="D19659" t="s">
        <v>19134</v>
      </c>
      <c r="E19659" s="1">
        <v>45211</v>
      </c>
      <c r="F19659" t="s">
        <v>75</v>
      </c>
      <c r="G19659" s="15">
        <v>9142</v>
      </c>
      <c r="J19659">
        <v>345294</v>
      </c>
      <c r="K19659" t="s">
        <v>19135</v>
      </c>
      <c r="L19659" t="s">
        <v>19136</v>
      </c>
      <c r="M19659">
        <v>28459</v>
      </c>
      <c r="N19659" s="1">
        <v>45444</v>
      </c>
    </row>
    <row r="19660" spans="1:14" x14ac:dyDescent="0.35">
      <c r="A19660" t="s">
        <v>42</v>
      </c>
      <c r="B19660">
        <v>4</v>
      </c>
      <c r="C19660" t="s">
        <v>19133</v>
      </c>
      <c r="D19660" t="s">
        <v>19134</v>
      </c>
      <c r="E19660" s="1">
        <v>45296</v>
      </c>
      <c r="F19660" t="s">
        <v>75</v>
      </c>
      <c r="G19660" s="15">
        <v>16452</v>
      </c>
      <c r="J19660">
        <v>345294</v>
      </c>
      <c r="K19660" t="s">
        <v>19135</v>
      </c>
      <c r="L19660" t="s">
        <v>19136</v>
      </c>
      <c r="M19660">
        <v>28459</v>
      </c>
      <c r="N19660" s="1">
        <v>45444</v>
      </c>
    </row>
    <row r="19661" spans="1:14" x14ac:dyDescent="0.35">
      <c r="A19661" t="s">
        <v>42</v>
      </c>
      <c r="B19661">
        <v>4</v>
      </c>
      <c r="C19661" t="s">
        <v>19133</v>
      </c>
      <c r="D19661" t="s">
        <v>19134</v>
      </c>
      <c r="E19661" s="1">
        <v>45134</v>
      </c>
      <c r="F19661" t="s">
        <v>75</v>
      </c>
      <c r="G19661" s="15">
        <v>25753</v>
      </c>
      <c r="J19661">
        <v>345294</v>
      </c>
      <c r="K19661" t="s">
        <v>19135</v>
      </c>
      <c r="L19661" t="s">
        <v>19136</v>
      </c>
      <c r="M19661">
        <v>28459</v>
      </c>
      <c r="N19661" s="1">
        <v>45444</v>
      </c>
    </row>
    <row r="19662" spans="1:14" x14ac:dyDescent="0.35">
      <c r="A19662" t="s">
        <v>42</v>
      </c>
      <c r="B19662">
        <v>4</v>
      </c>
      <c r="C19662" t="s">
        <v>19490</v>
      </c>
      <c r="D19662" t="s">
        <v>19154</v>
      </c>
      <c r="E19662" s="1">
        <v>44798</v>
      </c>
      <c r="F19662" t="s">
        <v>75</v>
      </c>
      <c r="G19662" s="15">
        <v>15593</v>
      </c>
      <c r="J19662">
        <v>345511</v>
      </c>
      <c r="K19662" t="s">
        <v>19491</v>
      </c>
      <c r="L19662" t="s">
        <v>19492</v>
      </c>
      <c r="M19662">
        <v>28625</v>
      </c>
      <c r="N19662" s="1">
        <v>45444</v>
      </c>
    </row>
    <row r="19663" spans="1:14" x14ac:dyDescent="0.35">
      <c r="A19663" t="s">
        <v>42</v>
      </c>
      <c r="B19663">
        <v>4</v>
      </c>
      <c r="C19663" t="s">
        <v>19461</v>
      </c>
      <c r="D19663" t="s">
        <v>19462</v>
      </c>
      <c r="E19663" s="1">
        <v>44798</v>
      </c>
      <c r="F19663" t="s">
        <v>75</v>
      </c>
      <c r="G19663" s="15">
        <v>8280</v>
      </c>
      <c r="J19663">
        <v>345490</v>
      </c>
      <c r="K19663" t="s">
        <v>19463</v>
      </c>
      <c r="L19663" t="s">
        <v>19464</v>
      </c>
      <c r="M19663">
        <v>28513</v>
      </c>
      <c r="N19663" s="1">
        <v>45444</v>
      </c>
    </row>
    <row r="19664" spans="1:14" x14ac:dyDescent="0.35">
      <c r="A19664" t="s">
        <v>42</v>
      </c>
      <c r="B19664">
        <v>4</v>
      </c>
      <c r="C19664" t="s">
        <v>19056</v>
      </c>
      <c r="D19664" t="s">
        <v>19057</v>
      </c>
      <c r="E19664" s="1">
        <v>44448</v>
      </c>
      <c r="F19664" t="s">
        <v>75</v>
      </c>
      <c r="G19664" s="15">
        <v>20794</v>
      </c>
      <c r="J19664">
        <v>345237</v>
      </c>
      <c r="K19664" t="s">
        <v>19058</v>
      </c>
      <c r="L19664" t="s">
        <v>19059</v>
      </c>
      <c r="M19664">
        <v>27577</v>
      </c>
      <c r="N19664" s="1">
        <v>45444</v>
      </c>
    </row>
    <row r="19665" spans="1:14" x14ac:dyDescent="0.35">
      <c r="A19665" t="s">
        <v>42</v>
      </c>
      <c r="B19665">
        <v>4</v>
      </c>
      <c r="C19665" t="s">
        <v>19056</v>
      </c>
      <c r="D19665" t="s">
        <v>19057</v>
      </c>
      <c r="E19665" s="1">
        <v>44659</v>
      </c>
      <c r="F19665" t="s">
        <v>75</v>
      </c>
      <c r="G19665" s="15">
        <v>37768</v>
      </c>
      <c r="J19665">
        <v>345237</v>
      </c>
      <c r="K19665" t="s">
        <v>19058</v>
      </c>
      <c r="L19665" t="s">
        <v>19059</v>
      </c>
      <c r="M19665">
        <v>27577</v>
      </c>
      <c r="N19665" s="1">
        <v>45444</v>
      </c>
    </row>
    <row r="19666" spans="1:14" x14ac:dyDescent="0.35">
      <c r="A19666" t="s">
        <v>42</v>
      </c>
      <c r="B19666">
        <v>4</v>
      </c>
      <c r="C19666" t="s">
        <v>19056</v>
      </c>
      <c r="D19666" t="s">
        <v>19057</v>
      </c>
      <c r="E19666" s="1">
        <v>44448</v>
      </c>
      <c r="F19666" t="s">
        <v>102</v>
      </c>
      <c r="H19666">
        <v>26</v>
      </c>
      <c r="I19666" s="1">
        <v>44561</v>
      </c>
      <c r="J19666">
        <v>345237</v>
      </c>
      <c r="K19666" t="s">
        <v>19058</v>
      </c>
      <c r="L19666" t="s">
        <v>19059</v>
      </c>
      <c r="M19666">
        <v>27577</v>
      </c>
      <c r="N19666" s="1">
        <v>45444</v>
      </c>
    </row>
    <row r="19667" spans="1:14" x14ac:dyDescent="0.35">
      <c r="A19667" t="s">
        <v>42</v>
      </c>
      <c r="B19667">
        <v>4</v>
      </c>
      <c r="C19667" t="s">
        <v>19413</v>
      </c>
      <c r="D19667" t="s">
        <v>18914</v>
      </c>
      <c r="E19667" s="1">
        <v>44946</v>
      </c>
      <c r="F19667" t="s">
        <v>75</v>
      </c>
      <c r="G19667" s="15">
        <v>75803</v>
      </c>
      <c r="J19667">
        <v>345457</v>
      </c>
      <c r="K19667" t="s">
        <v>19414</v>
      </c>
      <c r="L19667" t="s">
        <v>19415</v>
      </c>
      <c r="M19667">
        <v>28052</v>
      </c>
      <c r="N19667" s="1">
        <v>45444</v>
      </c>
    </row>
    <row r="19668" spans="1:14" x14ac:dyDescent="0.35">
      <c r="A19668" t="s">
        <v>42</v>
      </c>
      <c r="B19668">
        <v>4</v>
      </c>
      <c r="C19668" t="s">
        <v>19413</v>
      </c>
      <c r="D19668" t="s">
        <v>18914</v>
      </c>
      <c r="E19668" s="1">
        <v>45258</v>
      </c>
      <c r="F19668" t="s">
        <v>75</v>
      </c>
      <c r="G19668" s="15">
        <v>118190</v>
      </c>
      <c r="J19668">
        <v>345457</v>
      </c>
      <c r="K19668" t="s">
        <v>19414</v>
      </c>
      <c r="L19668" t="s">
        <v>19415</v>
      </c>
      <c r="M19668">
        <v>28052</v>
      </c>
      <c r="N19668" s="1">
        <v>45444</v>
      </c>
    </row>
    <row r="19669" spans="1:14" x14ac:dyDescent="0.35">
      <c r="A19669" t="s">
        <v>42</v>
      </c>
      <c r="B19669">
        <v>4</v>
      </c>
      <c r="C19669" t="s">
        <v>19596</v>
      </c>
      <c r="D19669" t="s">
        <v>19297</v>
      </c>
      <c r="E19669" s="1">
        <v>44656</v>
      </c>
      <c r="F19669" t="s">
        <v>75</v>
      </c>
      <c r="G19669" s="15">
        <v>7004</v>
      </c>
      <c r="J19669">
        <v>345574</v>
      </c>
      <c r="K19669" t="s">
        <v>19597</v>
      </c>
      <c r="L19669" t="s">
        <v>19598</v>
      </c>
      <c r="M19669">
        <v>27529</v>
      </c>
      <c r="N19669" s="1">
        <v>45444</v>
      </c>
    </row>
    <row r="19670" spans="1:14" x14ac:dyDescent="0.35">
      <c r="A19670" t="s">
        <v>42</v>
      </c>
      <c r="B19670">
        <v>4</v>
      </c>
      <c r="C19670" t="s">
        <v>35543</v>
      </c>
      <c r="D19670" t="s">
        <v>15370</v>
      </c>
      <c r="E19670" s="1">
        <v>45302</v>
      </c>
      <c r="F19670" t="s">
        <v>75</v>
      </c>
      <c r="G19670" s="15">
        <v>13348</v>
      </c>
      <c r="J19670">
        <v>345543</v>
      </c>
      <c r="K19670" t="s">
        <v>35544</v>
      </c>
      <c r="L19670" t="s">
        <v>35545</v>
      </c>
      <c r="M19670">
        <v>27006</v>
      </c>
      <c r="N19670" s="1">
        <v>45444</v>
      </c>
    </row>
    <row r="19671" spans="1:14" x14ac:dyDescent="0.35">
      <c r="A19671" t="s">
        <v>42</v>
      </c>
      <c r="B19671">
        <v>4</v>
      </c>
      <c r="C19671" t="s">
        <v>35543</v>
      </c>
      <c r="D19671" t="s">
        <v>15370</v>
      </c>
      <c r="E19671" s="1">
        <v>45183</v>
      </c>
      <c r="F19671" t="s">
        <v>75</v>
      </c>
      <c r="G19671" s="15">
        <v>14695</v>
      </c>
      <c r="J19671">
        <v>345543</v>
      </c>
      <c r="K19671" t="s">
        <v>35544</v>
      </c>
      <c r="L19671" t="s">
        <v>35545</v>
      </c>
      <c r="M19671">
        <v>27006</v>
      </c>
      <c r="N19671" s="1">
        <v>45444</v>
      </c>
    </row>
    <row r="19672" spans="1:14" x14ac:dyDescent="0.35">
      <c r="A19672" t="s">
        <v>42</v>
      </c>
      <c r="B19672">
        <v>4</v>
      </c>
      <c r="C19672" t="s">
        <v>19349</v>
      </c>
      <c r="D19672" t="s">
        <v>19350</v>
      </c>
      <c r="E19672" s="1">
        <v>44389</v>
      </c>
      <c r="F19672" t="s">
        <v>75</v>
      </c>
      <c r="G19672" s="15">
        <v>983</v>
      </c>
      <c r="J19672">
        <v>345416</v>
      </c>
      <c r="K19672" t="s">
        <v>19351</v>
      </c>
      <c r="L19672" t="s">
        <v>19352</v>
      </c>
      <c r="M19672">
        <v>27006</v>
      </c>
      <c r="N19672" s="1">
        <v>45444</v>
      </c>
    </row>
    <row r="19673" spans="1:14" x14ac:dyDescent="0.35">
      <c r="A19673" t="s">
        <v>42</v>
      </c>
      <c r="B19673">
        <v>4</v>
      </c>
      <c r="C19673" t="s">
        <v>19349</v>
      </c>
      <c r="D19673" t="s">
        <v>19350</v>
      </c>
      <c r="E19673" s="1">
        <v>45061</v>
      </c>
      <c r="F19673" t="s">
        <v>75</v>
      </c>
      <c r="G19673" s="15">
        <v>1411</v>
      </c>
      <c r="J19673">
        <v>345416</v>
      </c>
      <c r="K19673" t="s">
        <v>19351</v>
      </c>
      <c r="L19673" t="s">
        <v>19352</v>
      </c>
      <c r="M19673">
        <v>27006</v>
      </c>
      <c r="N19673" s="1">
        <v>45444</v>
      </c>
    </row>
    <row r="19674" spans="1:14" x14ac:dyDescent="0.35">
      <c r="A19674" t="s">
        <v>42</v>
      </c>
      <c r="B19674">
        <v>4</v>
      </c>
      <c r="C19674" t="s">
        <v>19349</v>
      </c>
      <c r="D19674" t="s">
        <v>19350</v>
      </c>
      <c r="E19674" s="1">
        <v>45089</v>
      </c>
      <c r="F19674" t="s">
        <v>75</v>
      </c>
      <c r="G19674" s="15">
        <v>2797</v>
      </c>
      <c r="J19674">
        <v>345416</v>
      </c>
      <c r="K19674" t="s">
        <v>19351</v>
      </c>
      <c r="L19674" t="s">
        <v>19352</v>
      </c>
      <c r="M19674">
        <v>27006</v>
      </c>
      <c r="N19674" s="1">
        <v>45444</v>
      </c>
    </row>
    <row r="19675" spans="1:14" x14ac:dyDescent="0.35">
      <c r="A19675" t="s">
        <v>42</v>
      </c>
      <c r="B19675">
        <v>4</v>
      </c>
      <c r="C19675" t="s">
        <v>19349</v>
      </c>
      <c r="D19675" t="s">
        <v>19350</v>
      </c>
      <c r="E19675" s="1">
        <v>45313</v>
      </c>
      <c r="F19675" t="s">
        <v>75</v>
      </c>
      <c r="G19675" s="15">
        <v>7903</v>
      </c>
      <c r="J19675">
        <v>345416</v>
      </c>
      <c r="K19675" t="s">
        <v>19351</v>
      </c>
      <c r="L19675" t="s">
        <v>19352</v>
      </c>
      <c r="M19675">
        <v>27006</v>
      </c>
      <c r="N19675" s="1">
        <v>45444</v>
      </c>
    </row>
    <row r="19676" spans="1:14" x14ac:dyDescent="0.35">
      <c r="A19676" t="s">
        <v>42</v>
      </c>
      <c r="B19676">
        <v>4</v>
      </c>
      <c r="C19676" t="s">
        <v>19010</v>
      </c>
      <c r="D19676" t="s">
        <v>19011</v>
      </c>
      <c r="E19676" s="1">
        <v>44536</v>
      </c>
      <c r="F19676" t="s">
        <v>75</v>
      </c>
      <c r="G19676" s="15">
        <v>655</v>
      </c>
      <c r="J19676">
        <v>345212</v>
      </c>
      <c r="K19676" t="s">
        <v>19012</v>
      </c>
      <c r="L19676" t="s">
        <v>19013</v>
      </c>
      <c r="M19676">
        <v>28301</v>
      </c>
      <c r="N19676" s="1">
        <v>45444</v>
      </c>
    </row>
    <row r="19677" spans="1:14" x14ac:dyDescent="0.35">
      <c r="A19677" t="s">
        <v>42</v>
      </c>
      <c r="B19677">
        <v>4</v>
      </c>
      <c r="C19677" t="s">
        <v>19208</v>
      </c>
      <c r="D19677" t="s">
        <v>19086</v>
      </c>
      <c r="E19677" s="1">
        <v>44438</v>
      </c>
      <c r="F19677" t="s">
        <v>75</v>
      </c>
      <c r="G19677" s="15">
        <v>655</v>
      </c>
      <c r="J19677">
        <v>345342</v>
      </c>
      <c r="K19677" t="s">
        <v>19209</v>
      </c>
      <c r="L19677" t="s">
        <v>19210</v>
      </c>
      <c r="M19677">
        <v>28081</v>
      </c>
      <c r="N19677" s="1">
        <v>45444</v>
      </c>
    </row>
    <row r="19678" spans="1:14" x14ac:dyDescent="0.35">
      <c r="A19678" t="s">
        <v>42</v>
      </c>
      <c r="B19678">
        <v>4</v>
      </c>
      <c r="C19678" t="s">
        <v>19208</v>
      </c>
      <c r="D19678" t="s">
        <v>19086</v>
      </c>
      <c r="E19678" s="1">
        <v>44613</v>
      </c>
      <c r="F19678" t="s">
        <v>75</v>
      </c>
      <c r="G19678" s="15">
        <v>994</v>
      </c>
      <c r="J19678">
        <v>345342</v>
      </c>
      <c r="K19678" t="s">
        <v>19209</v>
      </c>
      <c r="L19678" t="s">
        <v>19210</v>
      </c>
      <c r="M19678">
        <v>28081</v>
      </c>
      <c r="N19678" s="1">
        <v>45444</v>
      </c>
    </row>
    <row r="19679" spans="1:14" x14ac:dyDescent="0.35">
      <c r="A19679" t="s">
        <v>42</v>
      </c>
      <c r="B19679">
        <v>4</v>
      </c>
      <c r="C19679" t="s">
        <v>19208</v>
      </c>
      <c r="D19679" t="s">
        <v>19086</v>
      </c>
      <c r="E19679" s="1">
        <v>45014</v>
      </c>
      <c r="F19679" t="s">
        <v>75</v>
      </c>
      <c r="G19679" s="15">
        <v>15873</v>
      </c>
      <c r="J19679">
        <v>345342</v>
      </c>
      <c r="K19679" t="s">
        <v>19209</v>
      </c>
      <c r="L19679" t="s">
        <v>19210</v>
      </c>
      <c r="M19679">
        <v>28081</v>
      </c>
      <c r="N19679" s="1">
        <v>45444</v>
      </c>
    </row>
    <row r="19680" spans="1:14" x14ac:dyDescent="0.35">
      <c r="A19680" t="s">
        <v>42</v>
      </c>
      <c r="B19680">
        <v>4</v>
      </c>
      <c r="C19680" t="s">
        <v>19208</v>
      </c>
      <c r="D19680" t="s">
        <v>19086</v>
      </c>
      <c r="E19680" s="1">
        <v>44498</v>
      </c>
      <c r="F19680" t="s">
        <v>75</v>
      </c>
      <c r="G19680" s="15">
        <v>19205</v>
      </c>
      <c r="J19680">
        <v>345342</v>
      </c>
      <c r="K19680" t="s">
        <v>19209</v>
      </c>
      <c r="L19680" t="s">
        <v>19210</v>
      </c>
      <c r="M19680">
        <v>28081</v>
      </c>
      <c r="N19680" s="1">
        <v>45444</v>
      </c>
    </row>
    <row r="19681" spans="1:14" x14ac:dyDescent="0.35">
      <c r="A19681" t="s">
        <v>42</v>
      </c>
      <c r="B19681">
        <v>4</v>
      </c>
      <c r="C19681" t="s">
        <v>19606</v>
      </c>
      <c r="D19681" t="s">
        <v>19561</v>
      </c>
      <c r="E19681" s="1">
        <v>45009</v>
      </c>
      <c r="F19681" t="s">
        <v>75</v>
      </c>
      <c r="G19681" s="15">
        <v>15269</v>
      </c>
      <c r="J19681" t="s">
        <v>19607</v>
      </c>
      <c r="K19681" t="s">
        <v>19608</v>
      </c>
      <c r="L19681" t="s">
        <v>19609</v>
      </c>
      <c r="M19681">
        <v>28711</v>
      </c>
      <c r="N19681" s="1">
        <v>45444</v>
      </c>
    </row>
    <row r="19682" spans="1:14" x14ac:dyDescent="0.35">
      <c r="A19682" t="s">
        <v>42</v>
      </c>
      <c r="B19682">
        <v>4</v>
      </c>
      <c r="C19682" t="s">
        <v>18741</v>
      </c>
      <c r="D19682" t="s">
        <v>297</v>
      </c>
      <c r="E19682" s="1">
        <v>44777</v>
      </c>
      <c r="F19682" t="s">
        <v>75</v>
      </c>
      <c r="G19682" s="15">
        <v>5710</v>
      </c>
      <c r="J19682">
        <v>345006</v>
      </c>
      <c r="K19682" t="s">
        <v>18742</v>
      </c>
      <c r="L19682" t="s">
        <v>18743</v>
      </c>
      <c r="M19682">
        <v>27455</v>
      </c>
      <c r="N19682" s="1">
        <v>45444</v>
      </c>
    </row>
    <row r="19683" spans="1:14" x14ac:dyDescent="0.35">
      <c r="A19683" t="s">
        <v>42</v>
      </c>
      <c r="B19683">
        <v>4</v>
      </c>
      <c r="C19683" t="s">
        <v>18741</v>
      </c>
      <c r="D19683" t="s">
        <v>297</v>
      </c>
      <c r="E19683" s="1">
        <v>45071</v>
      </c>
      <c r="F19683" t="s">
        <v>75</v>
      </c>
      <c r="G19683" s="15">
        <v>7443</v>
      </c>
      <c r="J19683">
        <v>345006</v>
      </c>
      <c r="K19683" t="s">
        <v>18742</v>
      </c>
      <c r="L19683" t="s">
        <v>18743</v>
      </c>
      <c r="M19683">
        <v>27455</v>
      </c>
      <c r="N19683" s="1">
        <v>45444</v>
      </c>
    </row>
    <row r="19684" spans="1:14" x14ac:dyDescent="0.35">
      <c r="A19684" t="s">
        <v>42</v>
      </c>
      <c r="B19684">
        <v>4</v>
      </c>
      <c r="C19684" t="s">
        <v>19343</v>
      </c>
      <c r="D19684" t="s">
        <v>9862</v>
      </c>
      <c r="E19684" s="1">
        <v>44431</v>
      </c>
      <c r="F19684" t="s">
        <v>75</v>
      </c>
      <c r="G19684" s="15">
        <v>975</v>
      </c>
      <c r="J19684">
        <v>345412</v>
      </c>
      <c r="K19684" t="s">
        <v>19344</v>
      </c>
      <c r="L19684" t="s">
        <v>19345</v>
      </c>
      <c r="M19684">
        <v>27565</v>
      </c>
      <c r="N19684" s="1">
        <v>45444</v>
      </c>
    </row>
    <row r="19685" spans="1:14" x14ac:dyDescent="0.35">
      <c r="A19685" t="s">
        <v>42</v>
      </c>
      <c r="B19685">
        <v>4</v>
      </c>
      <c r="C19685" t="s">
        <v>19603</v>
      </c>
      <c r="D19685" t="s">
        <v>12618</v>
      </c>
      <c r="E19685" s="1">
        <v>44368</v>
      </c>
      <c r="F19685" t="s">
        <v>75</v>
      </c>
      <c r="G19685" s="15">
        <v>655</v>
      </c>
      <c r="J19685">
        <v>345578</v>
      </c>
      <c r="K19685" t="s">
        <v>19604</v>
      </c>
      <c r="L19685" t="s">
        <v>19605</v>
      </c>
      <c r="M19685">
        <v>28210</v>
      </c>
      <c r="N19685" s="1">
        <v>45444</v>
      </c>
    </row>
    <row r="19686" spans="1:14" x14ac:dyDescent="0.35">
      <c r="A19686" t="s">
        <v>42</v>
      </c>
      <c r="B19686">
        <v>4</v>
      </c>
      <c r="C19686" t="s">
        <v>19603</v>
      </c>
      <c r="D19686" t="s">
        <v>12618</v>
      </c>
      <c r="E19686" s="1">
        <v>44382</v>
      </c>
      <c r="F19686" t="s">
        <v>75</v>
      </c>
      <c r="G19686" s="15">
        <v>1300</v>
      </c>
      <c r="J19686">
        <v>345578</v>
      </c>
      <c r="K19686" t="s">
        <v>19604</v>
      </c>
      <c r="L19686" t="s">
        <v>19605</v>
      </c>
      <c r="M19686">
        <v>28210</v>
      </c>
      <c r="N19686" s="1">
        <v>45444</v>
      </c>
    </row>
    <row r="19687" spans="1:14" x14ac:dyDescent="0.35">
      <c r="A19687" t="s">
        <v>42</v>
      </c>
      <c r="B19687">
        <v>4</v>
      </c>
      <c r="C19687" t="s">
        <v>19603</v>
      </c>
      <c r="D19687" t="s">
        <v>12618</v>
      </c>
      <c r="E19687" s="1">
        <v>44396</v>
      </c>
      <c r="F19687" t="s">
        <v>75</v>
      </c>
      <c r="G19687" s="15">
        <v>1638</v>
      </c>
      <c r="J19687">
        <v>345578</v>
      </c>
      <c r="K19687" t="s">
        <v>19604</v>
      </c>
      <c r="L19687" t="s">
        <v>19605</v>
      </c>
      <c r="M19687">
        <v>28210</v>
      </c>
      <c r="N19687" s="1">
        <v>45444</v>
      </c>
    </row>
    <row r="19688" spans="1:14" x14ac:dyDescent="0.35">
      <c r="A19688" t="s">
        <v>42</v>
      </c>
      <c r="B19688">
        <v>4</v>
      </c>
      <c r="C19688" t="s">
        <v>19603</v>
      </c>
      <c r="D19688" t="s">
        <v>12618</v>
      </c>
      <c r="E19688" s="1">
        <v>44389</v>
      </c>
      <c r="F19688" t="s">
        <v>75</v>
      </c>
      <c r="G19688" s="15">
        <v>1638</v>
      </c>
      <c r="J19688">
        <v>345578</v>
      </c>
      <c r="K19688" t="s">
        <v>19604</v>
      </c>
      <c r="L19688" t="s">
        <v>19605</v>
      </c>
      <c r="M19688">
        <v>28210</v>
      </c>
      <c r="N19688" s="1">
        <v>45444</v>
      </c>
    </row>
    <row r="19689" spans="1:14" x14ac:dyDescent="0.35">
      <c r="A19689" t="s">
        <v>42</v>
      </c>
      <c r="B19689">
        <v>4</v>
      </c>
      <c r="C19689" t="s">
        <v>19603</v>
      </c>
      <c r="D19689" t="s">
        <v>12618</v>
      </c>
      <c r="E19689" s="1">
        <v>44403</v>
      </c>
      <c r="F19689" t="s">
        <v>75</v>
      </c>
      <c r="G19689" s="15">
        <v>1965</v>
      </c>
      <c r="J19689">
        <v>345578</v>
      </c>
      <c r="K19689" t="s">
        <v>19604</v>
      </c>
      <c r="L19689" t="s">
        <v>19605</v>
      </c>
      <c r="M19689">
        <v>28210</v>
      </c>
      <c r="N19689" s="1">
        <v>45444</v>
      </c>
    </row>
    <row r="19690" spans="1:14" x14ac:dyDescent="0.35">
      <c r="A19690" t="s">
        <v>42</v>
      </c>
      <c r="B19690">
        <v>4</v>
      </c>
      <c r="C19690" t="s">
        <v>19307</v>
      </c>
      <c r="D19690" t="s">
        <v>19308</v>
      </c>
      <c r="E19690" s="1">
        <v>44420</v>
      </c>
      <c r="F19690" t="s">
        <v>75</v>
      </c>
      <c r="G19690" s="15">
        <v>16740</v>
      </c>
      <c r="J19690">
        <v>345394</v>
      </c>
      <c r="K19690" t="s">
        <v>19309</v>
      </c>
      <c r="L19690" t="s">
        <v>19310</v>
      </c>
      <c r="M19690">
        <v>28573</v>
      </c>
      <c r="N19690" s="1">
        <v>45444</v>
      </c>
    </row>
    <row r="19691" spans="1:14" x14ac:dyDescent="0.35">
      <c r="A19691" t="s">
        <v>42</v>
      </c>
      <c r="B19691">
        <v>4</v>
      </c>
      <c r="C19691" t="s">
        <v>19307</v>
      </c>
      <c r="D19691" t="s">
        <v>19308</v>
      </c>
      <c r="E19691" s="1">
        <v>45163</v>
      </c>
      <c r="F19691" t="s">
        <v>75</v>
      </c>
      <c r="G19691" s="15">
        <v>18600</v>
      </c>
      <c r="J19691">
        <v>345394</v>
      </c>
      <c r="K19691" t="s">
        <v>19309</v>
      </c>
      <c r="L19691" t="s">
        <v>19310</v>
      </c>
      <c r="M19691">
        <v>28573</v>
      </c>
      <c r="N19691" s="1">
        <v>45444</v>
      </c>
    </row>
    <row r="19692" spans="1:14" x14ac:dyDescent="0.35">
      <c r="A19692" t="s">
        <v>42</v>
      </c>
      <c r="B19692">
        <v>4</v>
      </c>
      <c r="C19692" t="s">
        <v>19307</v>
      </c>
      <c r="D19692" t="s">
        <v>19308</v>
      </c>
      <c r="E19692" s="1">
        <v>44420</v>
      </c>
      <c r="F19692" t="s">
        <v>102</v>
      </c>
      <c r="H19692">
        <v>2</v>
      </c>
      <c r="I19692" s="1">
        <v>44517</v>
      </c>
      <c r="J19692">
        <v>345394</v>
      </c>
      <c r="K19692" t="s">
        <v>19309</v>
      </c>
      <c r="L19692" t="s">
        <v>19310</v>
      </c>
      <c r="M19692">
        <v>28573</v>
      </c>
      <c r="N19692" s="1">
        <v>45444</v>
      </c>
    </row>
    <row r="19693" spans="1:14" x14ac:dyDescent="0.35">
      <c r="A19693" t="s">
        <v>42</v>
      </c>
      <c r="B19693">
        <v>4</v>
      </c>
      <c r="C19693" t="s">
        <v>19003</v>
      </c>
      <c r="D19693" t="s">
        <v>18734</v>
      </c>
      <c r="E19693" s="1">
        <v>44368</v>
      </c>
      <c r="F19693" t="s">
        <v>75</v>
      </c>
      <c r="G19693" s="15">
        <v>1625</v>
      </c>
      <c r="J19693">
        <v>345209</v>
      </c>
      <c r="K19693" t="s">
        <v>19004</v>
      </c>
      <c r="L19693" t="s">
        <v>19005</v>
      </c>
      <c r="M19693">
        <v>27106</v>
      </c>
      <c r="N19693" s="1">
        <v>45444</v>
      </c>
    </row>
    <row r="19694" spans="1:14" x14ac:dyDescent="0.35">
      <c r="A19694" t="s">
        <v>42</v>
      </c>
      <c r="B19694">
        <v>4</v>
      </c>
      <c r="C19694" t="s">
        <v>19003</v>
      </c>
      <c r="D19694" t="s">
        <v>18734</v>
      </c>
      <c r="E19694" s="1">
        <v>44382</v>
      </c>
      <c r="F19694" t="s">
        <v>75</v>
      </c>
      <c r="G19694" s="15">
        <v>1950</v>
      </c>
      <c r="J19694">
        <v>345209</v>
      </c>
      <c r="K19694" t="s">
        <v>19004</v>
      </c>
      <c r="L19694" t="s">
        <v>19005</v>
      </c>
      <c r="M19694">
        <v>27106</v>
      </c>
      <c r="N19694" s="1">
        <v>45444</v>
      </c>
    </row>
    <row r="19695" spans="1:14" x14ac:dyDescent="0.35">
      <c r="A19695" t="s">
        <v>42</v>
      </c>
      <c r="B19695">
        <v>4</v>
      </c>
      <c r="C19695" t="s">
        <v>19179</v>
      </c>
      <c r="D19695" t="s">
        <v>19180</v>
      </c>
      <c r="E19695" s="1">
        <v>44354</v>
      </c>
      <c r="F19695" t="s">
        <v>75</v>
      </c>
      <c r="G19695" s="15">
        <v>983</v>
      </c>
      <c r="J19695">
        <v>345318</v>
      </c>
      <c r="K19695" t="s">
        <v>19181</v>
      </c>
      <c r="L19695" t="s">
        <v>19182</v>
      </c>
      <c r="M19695">
        <v>28479</v>
      </c>
      <c r="N19695" s="1">
        <v>45444</v>
      </c>
    </row>
    <row r="19696" spans="1:14" x14ac:dyDescent="0.35">
      <c r="A19696" t="s">
        <v>42</v>
      </c>
      <c r="B19696">
        <v>4</v>
      </c>
      <c r="C19696" t="s">
        <v>19179</v>
      </c>
      <c r="D19696" t="s">
        <v>19180</v>
      </c>
      <c r="E19696" s="1">
        <v>44361</v>
      </c>
      <c r="F19696" t="s">
        <v>75</v>
      </c>
      <c r="G19696" s="15">
        <v>1310</v>
      </c>
      <c r="J19696">
        <v>345318</v>
      </c>
      <c r="K19696" t="s">
        <v>19181</v>
      </c>
      <c r="L19696" t="s">
        <v>19182</v>
      </c>
      <c r="M19696">
        <v>28479</v>
      </c>
      <c r="N19696" s="1">
        <v>45444</v>
      </c>
    </row>
    <row r="19697" spans="1:14" x14ac:dyDescent="0.35">
      <c r="A19697" t="s">
        <v>42</v>
      </c>
      <c r="B19697">
        <v>4</v>
      </c>
      <c r="C19697" t="s">
        <v>19179</v>
      </c>
      <c r="D19697" t="s">
        <v>19180</v>
      </c>
      <c r="E19697" s="1">
        <v>44368</v>
      </c>
      <c r="F19697" t="s">
        <v>75</v>
      </c>
      <c r="G19697" s="15">
        <v>1638</v>
      </c>
      <c r="J19697">
        <v>345318</v>
      </c>
      <c r="K19697" t="s">
        <v>19181</v>
      </c>
      <c r="L19697" t="s">
        <v>19182</v>
      </c>
      <c r="M19697">
        <v>28479</v>
      </c>
      <c r="N19697" s="1">
        <v>45444</v>
      </c>
    </row>
    <row r="19698" spans="1:14" x14ac:dyDescent="0.35">
      <c r="A19698" t="s">
        <v>42</v>
      </c>
      <c r="B19698">
        <v>4</v>
      </c>
      <c r="C19698" t="s">
        <v>19179</v>
      </c>
      <c r="D19698" t="s">
        <v>19180</v>
      </c>
      <c r="E19698" s="1">
        <v>44375</v>
      </c>
      <c r="F19698" t="s">
        <v>75</v>
      </c>
      <c r="G19698" s="15">
        <v>1965</v>
      </c>
      <c r="J19698">
        <v>345318</v>
      </c>
      <c r="K19698" t="s">
        <v>19181</v>
      </c>
      <c r="L19698" t="s">
        <v>19182</v>
      </c>
      <c r="M19698">
        <v>28479</v>
      </c>
      <c r="N19698" s="1">
        <v>45444</v>
      </c>
    </row>
    <row r="19699" spans="1:14" x14ac:dyDescent="0.35">
      <c r="A19699" t="s">
        <v>42</v>
      </c>
      <c r="B19699">
        <v>4</v>
      </c>
      <c r="C19699" t="s">
        <v>19179</v>
      </c>
      <c r="D19699" t="s">
        <v>19180</v>
      </c>
      <c r="E19699" s="1">
        <v>44382</v>
      </c>
      <c r="F19699" t="s">
        <v>75</v>
      </c>
      <c r="G19699" s="15">
        <v>2293</v>
      </c>
      <c r="J19699">
        <v>345318</v>
      </c>
      <c r="K19699" t="s">
        <v>19181</v>
      </c>
      <c r="L19699" t="s">
        <v>19182</v>
      </c>
      <c r="M19699">
        <v>28479</v>
      </c>
      <c r="N19699" s="1">
        <v>45444</v>
      </c>
    </row>
    <row r="19700" spans="1:14" x14ac:dyDescent="0.35">
      <c r="A19700" t="s">
        <v>42</v>
      </c>
      <c r="B19700">
        <v>4</v>
      </c>
      <c r="C19700" t="s">
        <v>19179</v>
      </c>
      <c r="D19700" t="s">
        <v>19180</v>
      </c>
      <c r="E19700" s="1">
        <v>44396</v>
      </c>
      <c r="F19700" t="s">
        <v>75</v>
      </c>
      <c r="G19700" s="15">
        <v>2621</v>
      </c>
      <c r="J19700">
        <v>345318</v>
      </c>
      <c r="K19700" t="s">
        <v>19181</v>
      </c>
      <c r="L19700" t="s">
        <v>19182</v>
      </c>
      <c r="M19700">
        <v>28479</v>
      </c>
      <c r="N19700" s="1">
        <v>45444</v>
      </c>
    </row>
    <row r="19701" spans="1:14" x14ac:dyDescent="0.35">
      <c r="A19701" t="s">
        <v>42</v>
      </c>
      <c r="B19701">
        <v>4</v>
      </c>
      <c r="C19701" t="s">
        <v>19179</v>
      </c>
      <c r="D19701" t="s">
        <v>19180</v>
      </c>
      <c r="E19701" s="1">
        <v>44515</v>
      </c>
      <c r="F19701" t="s">
        <v>75</v>
      </c>
      <c r="G19701" s="15">
        <v>2925</v>
      </c>
      <c r="J19701">
        <v>345318</v>
      </c>
      <c r="K19701" t="s">
        <v>19181</v>
      </c>
      <c r="L19701" t="s">
        <v>19182</v>
      </c>
      <c r="M19701">
        <v>28479</v>
      </c>
      <c r="N19701" s="1">
        <v>45444</v>
      </c>
    </row>
    <row r="19702" spans="1:14" x14ac:dyDescent="0.35">
      <c r="A19702" t="s">
        <v>42</v>
      </c>
      <c r="B19702">
        <v>4</v>
      </c>
      <c r="C19702" t="s">
        <v>19179</v>
      </c>
      <c r="D19702" t="s">
        <v>19180</v>
      </c>
      <c r="E19702" s="1">
        <v>44522</v>
      </c>
      <c r="F19702" t="s">
        <v>75</v>
      </c>
      <c r="G19702" s="15">
        <v>3275</v>
      </c>
      <c r="J19702">
        <v>345318</v>
      </c>
      <c r="K19702" t="s">
        <v>19181</v>
      </c>
      <c r="L19702" t="s">
        <v>19182</v>
      </c>
      <c r="M19702">
        <v>28479</v>
      </c>
      <c r="N19702" s="1">
        <v>45444</v>
      </c>
    </row>
    <row r="19703" spans="1:14" x14ac:dyDescent="0.35">
      <c r="A19703" t="s">
        <v>42</v>
      </c>
      <c r="B19703">
        <v>4</v>
      </c>
      <c r="C19703" t="s">
        <v>19179</v>
      </c>
      <c r="D19703" t="s">
        <v>19180</v>
      </c>
      <c r="E19703" s="1">
        <v>44529</v>
      </c>
      <c r="F19703" t="s">
        <v>75</v>
      </c>
      <c r="G19703" s="15">
        <v>3575</v>
      </c>
      <c r="J19703">
        <v>345318</v>
      </c>
      <c r="K19703" t="s">
        <v>19181</v>
      </c>
      <c r="L19703" t="s">
        <v>19182</v>
      </c>
      <c r="M19703">
        <v>28479</v>
      </c>
      <c r="N19703" s="1">
        <v>45444</v>
      </c>
    </row>
    <row r="19704" spans="1:14" x14ac:dyDescent="0.35">
      <c r="A19704" t="s">
        <v>42</v>
      </c>
      <c r="B19704">
        <v>4</v>
      </c>
      <c r="C19704" t="s">
        <v>19179</v>
      </c>
      <c r="D19704" t="s">
        <v>19180</v>
      </c>
      <c r="E19704" s="1">
        <v>44536</v>
      </c>
      <c r="F19704" t="s">
        <v>75</v>
      </c>
      <c r="G19704" s="15">
        <v>3930</v>
      </c>
      <c r="J19704">
        <v>345318</v>
      </c>
      <c r="K19704" t="s">
        <v>19181</v>
      </c>
      <c r="L19704" t="s">
        <v>19182</v>
      </c>
      <c r="M19704">
        <v>28479</v>
      </c>
      <c r="N19704" s="1">
        <v>45444</v>
      </c>
    </row>
    <row r="19705" spans="1:14" x14ac:dyDescent="0.35">
      <c r="A19705" t="s">
        <v>42</v>
      </c>
      <c r="B19705">
        <v>4</v>
      </c>
      <c r="C19705" t="s">
        <v>19179</v>
      </c>
      <c r="D19705" t="s">
        <v>19180</v>
      </c>
      <c r="E19705" s="1">
        <v>45071</v>
      </c>
      <c r="F19705" t="s">
        <v>75</v>
      </c>
      <c r="G19705" s="15">
        <v>4008</v>
      </c>
      <c r="J19705">
        <v>345318</v>
      </c>
      <c r="K19705" t="s">
        <v>19181</v>
      </c>
      <c r="L19705" t="s">
        <v>19182</v>
      </c>
      <c r="M19705">
        <v>28479</v>
      </c>
      <c r="N19705" s="1">
        <v>45444</v>
      </c>
    </row>
    <row r="19706" spans="1:14" x14ac:dyDescent="0.35">
      <c r="A19706" t="s">
        <v>42</v>
      </c>
      <c r="B19706">
        <v>4</v>
      </c>
      <c r="C19706" t="s">
        <v>19179</v>
      </c>
      <c r="D19706" t="s">
        <v>19180</v>
      </c>
      <c r="E19706" s="1">
        <v>44648</v>
      </c>
      <c r="F19706" t="s">
        <v>75</v>
      </c>
      <c r="G19706" s="15">
        <v>4225</v>
      </c>
      <c r="J19706">
        <v>345318</v>
      </c>
      <c r="K19706" t="s">
        <v>19181</v>
      </c>
      <c r="L19706" t="s">
        <v>19182</v>
      </c>
      <c r="M19706">
        <v>28479</v>
      </c>
      <c r="N19706" s="1">
        <v>45444</v>
      </c>
    </row>
    <row r="19707" spans="1:14" x14ac:dyDescent="0.35">
      <c r="A19707" t="s">
        <v>42</v>
      </c>
      <c r="B19707">
        <v>4</v>
      </c>
      <c r="C19707" t="s">
        <v>19179</v>
      </c>
      <c r="D19707" t="s">
        <v>19180</v>
      </c>
      <c r="E19707" s="1">
        <v>45293</v>
      </c>
      <c r="F19707" t="s">
        <v>75</v>
      </c>
      <c r="G19707" s="15">
        <v>4545</v>
      </c>
      <c r="J19707">
        <v>345318</v>
      </c>
      <c r="K19707" t="s">
        <v>19181</v>
      </c>
      <c r="L19707" t="s">
        <v>19182</v>
      </c>
      <c r="M19707">
        <v>28479</v>
      </c>
      <c r="N19707" s="1">
        <v>45444</v>
      </c>
    </row>
    <row r="19708" spans="1:14" x14ac:dyDescent="0.35">
      <c r="A19708" t="s">
        <v>42</v>
      </c>
      <c r="B19708">
        <v>4</v>
      </c>
      <c r="C19708" t="s">
        <v>19179</v>
      </c>
      <c r="D19708" t="s">
        <v>19180</v>
      </c>
      <c r="E19708" s="1">
        <v>44893</v>
      </c>
      <c r="F19708" t="s">
        <v>75</v>
      </c>
      <c r="G19708" s="15">
        <v>4545</v>
      </c>
      <c r="J19708">
        <v>345318</v>
      </c>
      <c r="K19708" t="s">
        <v>19181</v>
      </c>
      <c r="L19708" t="s">
        <v>19182</v>
      </c>
      <c r="M19708">
        <v>28479</v>
      </c>
      <c r="N19708" s="1">
        <v>45444</v>
      </c>
    </row>
    <row r="19709" spans="1:14" x14ac:dyDescent="0.35">
      <c r="A19709" t="s">
        <v>42</v>
      </c>
      <c r="B19709">
        <v>4</v>
      </c>
      <c r="C19709" t="s">
        <v>19179</v>
      </c>
      <c r="D19709" t="s">
        <v>19180</v>
      </c>
      <c r="E19709" s="1">
        <v>45005</v>
      </c>
      <c r="F19709" t="s">
        <v>75</v>
      </c>
      <c r="G19709" s="15">
        <v>4580</v>
      </c>
      <c r="J19709">
        <v>345318</v>
      </c>
      <c r="K19709" t="s">
        <v>19181</v>
      </c>
      <c r="L19709" t="s">
        <v>19182</v>
      </c>
      <c r="M19709">
        <v>28479</v>
      </c>
      <c r="N19709" s="1">
        <v>45444</v>
      </c>
    </row>
    <row r="19710" spans="1:14" x14ac:dyDescent="0.35">
      <c r="A19710" t="s">
        <v>42</v>
      </c>
      <c r="B19710">
        <v>4</v>
      </c>
      <c r="C19710" t="s">
        <v>19179</v>
      </c>
      <c r="D19710" t="s">
        <v>19180</v>
      </c>
      <c r="E19710" s="1">
        <v>44998</v>
      </c>
      <c r="F19710" t="s">
        <v>75</v>
      </c>
      <c r="G19710" s="15">
        <v>4580</v>
      </c>
      <c r="J19710">
        <v>345318</v>
      </c>
      <c r="K19710" t="s">
        <v>19181</v>
      </c>
      <c r="L19710" t="s">
        <v>19182</v>
      </c>
      <c r="M19710">
        <v>28479</v>
      </c>
      <c r="N19710" s="1">
        <v>45444</v>
      </c>
    </row>
    <row r="19711" spans="1:14" x14ac:dyDescent="0.35">
      <c r="A19711" t="s">
        <v>42</v>
      </c>
      <c r="B19711">
        <v>4</v>
      </c>
      <c r="C19711" t="s">
        <v>19179</v>
      </c>
      <c r="D19711" t="s">
        <v>19180</v>
      </c>
      <c r="E19711" s="1">
        <v>44991</v>
      </c>
      <c r="F19711" t="s">
        <v>75</v>
      </c>
      <c r="G19711" s="15">
        <v>4580</v>
      </c>
      <c r="J19711">
        <v>345318</v>
      </c>
      <c r="K19711" t="s">
        <v>19181</v>
      </c>
      <c r="L19711" t="s">
        <v>19182</v>
      </c>
      <c r="M19711">
        <v>28479</v>
      </c>
      <c r="N19711" s="1">
        <v>45444</v>
      </c>
    </row>
    <row r="19712" spans="1:14" x14ac:dyDescent="0.35">
      <c r="A19712" t="s">
        <v>42</v>
      </c>
      <c r="B19712">
        <v>4</v>
      </c>
      <c r="C19712" t="s">
        <v>19179</v>
      </c>
      <c r="D19712" t="s">
        <v>19180</v>
      </c>
      <c r="E19712" s="1">
        <v>44985</v>
      </c>
      <c r="F19712" t="s">
        <v>75</v>
      </c>
      <c r="G19712" s="15">
        <v>4580</v>
      </c>
      <c r="J19712">
        <v>345318</v>
      </c>
      <c r="K19712" t="s">
        <v>19181</v>
      </c>
      <c r="L19712" t="s">
        <v>19182</v>
      </c>
      <c r="M19712">
        <v>28479</v>
      </c>
      <c r="N19712" s="1">
        <v>45444</v>
      </c>
    </row>
    <row r="19713" spans="1:14" x14ac:dyDescent="0.35">
      <c r="A19713" t="s">
        <v>42</v>
      </c>
      <c r="B19713">
        <v>4</v>
      </c>
      <c r="C19713" t="s">
        <v>19179</v>
      </c>
      <c r="D19713" t="s">
        <v>19180</v>
      </c>
      <c r="E19713" s="1">
        <v>44943</v>
      </c>
      <c r="F19713" t="s">
        <v>75</v>
      </c>
      <c r="G19713" s="15">
        <v>4580</v>
      </c>
      <c r="J19713">
        <v>345318</v>
      </c>
      <c r="K19713" t="s">
        <v>19181</v>
      </c>
      <c r="L19713" t="s">
        <v>19182</v>
      </c>
      <c r="M19713">
        <v>28479</v>
      </c>
      <c r="N19713" s="1">
        <v>45444</v>
      </c>
    </row>
    <row r="19714" spans="1:14" x14ac:dyDescent="0.35">
      <c r="A19714" t="s">
        <v>42</v>
      </c>
      <c r="B19714">
        <v>4</v>
      </c>
      <c r="C19714" t="s">
        <v>19179</v>
      </c>
      <c r="D19714" t="s">
        <v>19180</v>
      </c>
      <c r="E19714" s="1">
        <v>44900</v>
      </c>
      <c r="F19714" t="s">
        <v>75</v>
      </c>
      <c r="G19714" s="15">
        <v>4580</v>
      </c>
      <c r="J19714">
        <v>345318</v>
      </c>
      <c r="K19714" t="s">
        <v>19181</v>
      </c>
      <c r="L19714" t="s">
        <v>19182</v>
      </c>
      <c r="M19714">
        <v>28479</v>
      </c>
      <c r="N19714" s="1">
        <v>45444</v>
      </c>
    </row>
    <row r="19715" spans="1:14" x14ac:dyDescent="0.35">
      <c r="A19715" t="s">
        <v>42</v>
      </c>
      <c r="B19715">
        <v>4</v>
      </c>
      <c r="C19715" t="s">
        <v>19179</v>
      </c>
      <c r="D19715" t="s">
        <v>19180</v>
      </c>
      <c r="E19715" s="1">
        <v>44886</v>
      </c>
      <c r="F19715" t="s">
        <v>75</v>
      </c>
      <c r="G19715" s="15">
        <v>4580</v>
      </c>
      <c r="J19715">
        <v>345318</v>
      </c>
      <c r="K19715" t="s">
        <v>19181</v>
      </c>
      <c r="L19715" t="s">
        <v>19182</v>
      </c>
      <c r="M19715">
        <v>28479</v>
      </c>
      <c r="N19715" s="1">
        <v>45444</v>
      </c>
    </row>
    <row r="19716" spans="1:14" x14ac:dyDescent="0.35">
      <c r="A19716" t="s">
        <v>42</v>
      </c>
      <c r="B19716">
        <v>4</v>
      </c>
      <c r="C19716" t="s">
        <v>19179</v>
      </c>
      <c r="D19716" t="s">
        <v>19180</v>
      </c>
      <c r="E19716" s="1">
        <v>44880</v>
      </c>
      <c r="F19716" t="s">
        <v>75</v>
      </c>
      <c r="G19716" s="15">
        <v>4580</v>
      </c>
      <c r="J19716">
        <v>345318</v>
      </c>
      <c r="K19716" t="s">
        <v>19181</v>
      </c>
      <c r="L19716" t="s">
        <v>19182</v>
      </c>
      <c r="M19716">
        <v>28479</v>
      </c>
      <c r="N19716" s="1">
        <v>45444</v>
      </c>
    </row>
    <row r="19717" spans="1:14" x14ac:dyDescent="0.35">
      <c r="A19717" t="s">
        <v>42</v>
      </c>
      <c r="B19717">
        <v>4</v>
      </c>
      <c r="C19717" t="s">
        <v>19179</v>
      </c>
      <c r="D19717" t="s">
        <v>19180</v>
      </c>
      <c r="E19717" s="1">
        <v>44872</v>
      </c>
      <c r="F19717" t="s">
        <v>75</v>
      </c>
      <c r="G19717" s="15">
        <v>4580</v>
      </c>
      <c r="J19717">
        <v>345318</v>
      </c>
      <c r="K19717" t="s">
        <v>19181</v>
      </c>
      <c r="L19717" t="s">
        <v>19182</v>
      </c>
      <c r="M19717">
        <v>28479</v>
      </c>
      <c r="N19717" s="1">
        <v>45444</v>
      </c>
    </row>
    <row r="19718" spans="1:14" x14ac:dyDescent="0.35">
      <c r="A19718" t="s">
        <v>42</v>
      </c>
      <c r="B19718">
        <v>4</v>
      </c>
      <c r="C19718" t="s">
        <v>19179</v>
      </c>
      <c r="D19718" t="s">
        <v>19180</v>
      </c>
      <c r="E19718" s="1">
        <v>45236</v>
      </c>
      <c r="F19718" t="s">
        <v>75</v>
      </c>
      <c r="G19718" s="15">
        <v>4587</v>
      </c>
      <c r="J19718">
        <v>345318</v>
      </c>
      <c r="K19718" t="s">
        <v>19181</v>
      </c>
      <c r="L19718" t="s">
        <v>19182</v>
      </c>
      <c r="M19718">
        <v>28479</v>
      </c>
      <c r="N19718" s="1">
        <v>45444</v>
      </c>
    </row>
    <row r="19719" spans="1:14" x14ac:dyDescent="0.35">
      <c r="A19719" t="s">
        <v>42</v>
      </c>
      <c r="B19719">
        <v>4</v>
      </c>
      <c r="C19719" t="s">
        <v>19179</v>
      </c>
      <c r="D19719" t="s">
        <v>19180</v>
      </c>
      <c r="E19719" s="1">
        <v>45229</v>
      </c>
      <c r="F19719" t="s">
        <v>75</v>
      </c>
      <c r="G19719" s="15">
        <v>4587</v>
      </c>
      <c r="J19719">
        <v>345318</v>
      </c>
      <c r="K19719" t="s">
        <v>19181</v>
      </c>
      <c r="L19719" t="s">
        <v>19182</v>
      </c>
      <c r="M19719">
        <v>28479</v>
      </c>
      <c r="N19719" s="1">
        <v>45444</v>
      </c>
    </row>
    <row r="19720" spans="1:14" x14ac:dyDescent="0.35">
      <c r="A19720" t="s">
        <v>42</v>
      </c>
      <c r="B19720">
        <v>4</v>
      </c>
      <c r="C19720" t="s">
        <v>19179</v>
      </c>
      <c r="D19720" t="s">
        <v>19180</v>
      </c>
      <c r="E19720" s="1">
        <v>45069</v>
      </c>
      <c r="F19720" t="s">
        <v>75</v>
      </c>
      <c r="G19720" s="15">
        <v>4587</v>
      </c>
      <c r="J19720">
        <v>345318</v>
      </c>
      <c r="K19720" t="s">
        <v>19181</v>
      </c>
      <c r="L19720" t="s">
        <v>19182</v>
      </c>
      <c r="M19720">
        <v>28479</v>
      </c>
      <c r="N19720" s="1">
        <v>45444</v>
      </c>
    </row>
    <row r="19721" spans="1:14" x14ac:dyDescent="0.35">
      <c r="A19721" t="s">
        <v>42</v>
      </c>
      <c r="B19721">
        <v>4</v>
      </c>
      <c r="C19721" t="s">
        <v>19179</v>
      </c>
      <c r="D19721" t="s">
        <v>19180</v>
      </c>
      <c r="E19721" s="1">
        <v>45061</v>
      </c>
      <c r="F19721" t="s">
        <v>75</v>
      </c>
      <c r="G19721" s="15">
        <v>4587</v>
      </c>
      <c r="J19721">
        <v>345318</v>
      </c>
      <c r="K19721" t="s">
        <v>19181</v>
      </c>
      <c r="L19721" t="s">
        <v>19182</v>
      </c>
      <c r="M19721">
        <v>28479</v>
      </c>
      <c r="N19721" s="1">
        <v>45444</v>
      </c>
    </row>
    <row r="19722" spans="1:14" x14ac:dyDescent="0.35">
      <c r="A19722" t="s">
        <v>42</v>
      </c>
      <c r="B19722">
        <v>4</v>
      </c>
      <c r="C19722" t="s">
        <v>19179</v>
      </c>
      <c r="D19722" t="s">
        <v>19180</v>
      </c>
      <c r="E19722" s="1">
        <v>45054</v>
      </c>
      <c r="F19722" t="s">
        <v>75</v>
      </c>
      <c r="G19722" s="15">
        <v>4587</v>
      </c>
      <c r="J19722">
        <v>345318</v>
      </c>
      <c r="K19722" t="s">
        <v>19181</v>
      </c>
      <c r="L19722" t="s">
        <v>19182</v>
      </c>
      <c r="M19722">
        <v>28479</v>
      </c>
      <c r="N19722" s="1">
        <v>45444</v>
      </c>
    </row>
    <row r="19723" spans="1:14" x14ac:dyDescent="0.35">
      <c r="A19723" t="s">
        <v>42</v>
      </c>
      <c r="B19723">
        <v>4</v>
      </c>
      <c r="C19723" t="s">
        <v>19179</v>
      </c>
      <c r="D19723" t="s">
        <v>19180</v>
      </c>
      <c r="E19723" s="1">
        <v>45342</v>
      </c>
      <c r="F19723" t="s">
        <v>75</v>
      </c>
      <c r="G19723" s="15">
        <v>4893</v>
      </c>
      <c r="J19723">
        <v>345318</v>
      </c>
      <c r="K19723" t="s">
        <v>19181</v>
      </c>
      <c r="L19723" t="s">
        <v>19182</v>
      </c>
      <c r="M19723">
        <v>28479</v>
      </c>
      <c r="N19723" s="1">
        <v>45444</v>
      </c>
    </row>
    <row r="19724" spans="1:14" x14ac:dyDescent="0.35">
      <c r="A19724" t="s">
        <v>42</v>
      </c>
      <c r="B19724">
        <v>4</v>
      </c>
      <c r="C19724" t="s">
        <v>19179</v>
      </c>
      <c r="D19724" t="s">
        <v>19180</v>
      </c>
      <c r="E19724" s="1">
        <v>45334</v>
      </c>
      <c r="F19724" t="s">
        <v>75</v>
      </c>
      <c r="G19724" s="15">
        <v>4893</v>
      </c>
      <c r="J19724">
        <v>345318</v>
      </c>
      <c r="K19724" t="s">
        <v>19181</v>
      </c>
      <c r="L19724" t="s">
        <v>19182</v>
      </c>
      <c r="M19724">
        <v>28479</v>
      </c>
      <c r="N19724" s="1">
        <v>45444</v>
      </c>
    </row>
    <row r="19725" spans="1:14" x14ac:dyDescent="0.35">
      <c r="A19725" t="s">
        <v>42</v>
      </c>
      <c r="B19725">
        <v>4</v>
      </c>
      <c r="C19725" t="s">
        <v>19179</v>
      </c>
      <c r="D19725" t="s">
        <v>19180</v>
      </c>
      <c r="E19725" s="1">
        <v>45299</v>
      </c>
      <c r="F19725" t="s">
        <v>75</v>
      </c>
      <c r="G19725" s="15">
        <v>4893</v>
      </c>
      <c r="J19725">
        <v>345318</v>
      </c>
      <c r="K19725" t="s">
        <v>19181</v>
      </c>
      <c r="L19725" t="s">
        <v>19182</v>
      </c>
      <c r="M19725">
        <v>28479</v>
      </c>
      <c r="N19725" s="1">
        <v>45444</v>
      </c>
    </row>
    <row r="19726" spans="1:14" x14ac:dyDescent="0.35">
      <c r="A19726" t="s">
        <v>42</v>
      </c>
      <c r="B19726">
        <v>4</v>
      </c>
      <c r="C19726" t="s">
        <v>19179</v>
      </c>
      <c r="D19726" t="s">
        <v>19180</v>
      </c>
      <c r="E19726" s="1">
        <v>45271</v>
      </c>
      <c r="F19726" t="s">
        <v>75</v>
      </c>
      <c r="G19726" s="15">
        <v>13636</v>
      </c>
      <c r="J19726">
        <v>345318</v>
      </c>
      <c r="K19726" t="s">
        <v>19181</v>
      </c>
      <c r="L19726" t="s">
        <v>19182</v>
      </c>
      <c r="M19726">
        <v>28479</v>
      </c>
      <c r="N19726" s="1">
        <v>45444</v>
      </c>
    </row>
    <row r="19727" spans="1:14" x14ac:dyDescent="0.35">
      <c r="A19727" t="s">
        <v>42</v>
      </c>
      <c r="B19727">
        <v>4</v>
      </c>
      <c r="C19727" t="s">
        <v>19179</v>
      </c>
      <c r="D19727" t="s">
        <v>19180</v>
      </c>
      <c r="E19727" s="1">
        <v>44963</v>
      </c>
      <c r="F19727" t="s">
        <v>75</v>
      </c>
      <c r="G19727" s="15">
        <v>13739</v>
      </c>
      <c r="J19727">
        <v>345318</v>
      </c>
      <c r="K19727" t="s">
        <v>19181</v>
      </c>
      <c r="L19727" t="s">
        <v>19182</v>
      </c>
      <c r="M19727">
        <v>28479</v>
      </c>
      <c r="N19727" s="1">
        <v>45444</v>
      </c>
    </row>
    <row r="19728" spans="1:14" x14ac:dyDescent="0.35">
      <c r="A19728" t="s">
        <v>42</v>
      </c>
      <c r="B19728">
        <v>4</v>
      </c>
      <c r="C19728" t="s">
        <v>19179</v>
      </c>
      <c r="D19728" t="s">
        <v>19180</v>
      </c>
      <c r="E19728" s="1">
        <v>44922</v>
      </c>
      <c r="F19728" t="s">
        <v>75</v>
      </c>
      <c r="G19728" s="15">
        <v>13739</v>
      </c>
      <c r="J19728">
        <v>345318</v>
      </c>
      <c r="K19728" t="s">
        <v>19181</v>
      </c>
      <c r="L19728" t="s">
        <v>19182</v>
      </c>
      <c r="M19728">
        <v>28479</v>
      </c>
      <c r="N19728" s="1">
        <v>45444</v>
      </c>
    </row>
    <row r="19729" spans="1:14" x14ac:dyDescent="0.35">
      <c r="A19729" t="s">
        <v>42</v>
      </c>
      <c r="B19729">
        <v>4</v>
      </c>
      <c r="C19729" t="s">
        <v>19179</v>
      </c>
      <c r="D19729" t="s">
        <v>19180</v>
      </c>
      <c r="E19729" s="1">
        <v>44851</v>
      </c>
      <c r="F19729" t="s">
        <v>75</v>
      </c>
      <c r="G19729" s="15">
        <v>13739</v>
      </c>
      <c r="J19729">
        <v>345318</v>
      </c>
      <c r="K19729" t="s">
        <v>19181</v>
      </c>
      <c r="L19729" t="s">
        <v>19182</v>
      </c>
      <c r="M19729">
        <v>28479</v>
      </c>
      <c r="N19729" s="1">
        <v>45444</v>
      </c>
    </row>
    <row r="19730" spans="1:14" x14ac:dyDescent="0.35">
      <c r="A19730" t="s">
        <v>42</v>
      </c>
      <c r="B19730">
        <v>4</v>
      </c>
      <c r="C19730" t="s">
        <v>19179</v>
      </c>
      <c r="D19730" t="s">
        <v>19180</v>
      </c>
      <c r="E19730" s="1">
        <v>45209</v>
      </c>
      <c r="F19730" t="s">
        <v>75</v>
      </c>
      <c r="G19730" s="15">
        <v>13762</v>
      </c>
      <c r="J19730">
        <v>345318</v>
      </c>
      <c r="K19730" t="s">
        <v>19181</v>
      </c>
      <c r="L19730" t="s">
        <v>19182</v>
      </c>
      <c r="M19730">
        <v>28479</v>
      </c>
      <c r="N19730" s="1">
        <v>45444</v>
      </c>
    </row>
    <row r="19731" spans="1:14" x14ac:dyDescent="0.35">
      <c r="A19731" t="s">
        <v>42</v>
      </c>
      <c r="B19731">
        <v>4</v>
      </c>
      <c r="C19731" t="s">
        <v>19179</v>
      </c>
      <c r="D19731" t="s">
        <v>19180</v>
      </c>
      <c r="E19731" s="1">
        <v>45033</v>
      </c>
      <c r="F19731" t="s">
        <v>75</v>
      </c>
      <c r="G19731" s="15">
        <v>13762</v>
      </c>
      <c r="J19731">
        <v>345318</v>
      </c>
      <c r="K19731" t="s">
        <v>19181</v>
      </c>
      <c r="L19731" t="s">
        <v>19182</v>
      </c>
      <c r="M19731">
        <v>28479</v>
      </c>
      <c r="N19731" s="1">
        <v>45444</v>
      </c>
    </row>
    <row r="19732" spans="1:14" x14ac:dyDescent="0.35">
      <c r="A19732" t="s">
        <v>42</v>
      </c>
      <c r="B19732">
        <v>4</v>
      </c>
      <c r="C19732" t="s">
        <v>19179</v>
      </c>
      <c r="D19732" t="s">
        <v>19180</v>
      </c>
      <c r="E19732" s="1">
        <v>45313</v>
      </c>
      <c r="F19732" t="s">
        <v>75</v>
      </c>
      <c r="G19732" s="15">
        <v>14678</v>
      </c>
      <c r="J19732">
        <v>345318</v>
      </c>
      <c r="K19732" t="s">
        <v>19181</v>
      </c>
      <c r="L19732" t="s">
        <v>19182</v>
      </c>
      <c r="M19732">
        <v>28479</v>
      </c>
      <c r="N19732" s="1">
        <v>45444</v>
      </c>
    </row>
    <row r="19733" spans="1:14" x14ac:dyDescent="0.35">
      <c r="A19733" t="s">
        <v>42</v>
      </c>
      <c r="B19733">
        <v>4</v>
      </c>
      <c r="C19733" t="s">
        <v>19599</v>
      </c>
      <c r="D19733" t="s">
        <v>19600</v>
      </c>
      <c r="E19733" s="1">
        <v>44482</v>
      </c>
      <c r="F19733" t="s">
        <v>75</v>
      </c>
      <c r="G19733" s="15">
        <v>8165</v>
      </c>
      <c r="J19733">
        <v>345575</v>
      </c>
      <c r="K19733" t="s">
        <v>19601</v>
      </c>
      <c r="L19733" t="s">
        <v>19602</v>
      </c>
      <c r="M19733">
        <v>28420</v>
      </c>
      <c r="N19733" s="1">
        <v>45444</v>
      </c>
    </row>
    <row r="19734" spans="1:14" x14ac:dyDescent="0.35">
      <c r="A19734" t="s">
        <v>42</v>
      </c>
      <c r="B19734">
        <v>4</v>
      </c>
      <c r="C19734" t="s">
        <v>19599</v>
      </c>
      <c r="D19734" t="s">
        <v>19600</v>
      </c>
      <c r="E19734" s="1">
        <v>45159</v>
      </c>
      <c r="F19734" t="s">
        <v>75</v>
      </c>
      <c r="G19734" s="15">
        <v>13153</v>
      </c>
      <c r="J19734">
        <v>345575</v>
      </c>
      <c r="K19734" t="s">
        <v>19601</v>
      </c>
      <c r="L19734" t="s">
        <v>19602</v>
      </c>
      <c r="M19734">
        <v>28420</v>
      </c>
      <c r="N19734" s="1">
        <v>45444</v>
      </c>
    </row>
    <row r="19735" spans="1:14" x14ac:dyDescent="0.35">
      <c r="A19735" t="s">
        <v>42</v>
      </c>
      <c r="B19735">
        <v>4</v>
      </c>
      <c r="C19735" t="s">
        <v>19599</v>
      </c>
      <c r="D19735" t="s">
        <v>19600</v>
      </c>
      <c r="E19735" s="1">
        <v>44806</v>
      </c>
      <c r="F19735" t="s">
        <v>75</v>
      </c>
      <c r="G19735" s="15">
        <v>15593</v>
      </c>
      <c r="J19735">
        <v>345575</v>
      </c>
      <c r="K19735" t="s">
        <v>19601</v>
      </c>
      <c r="L19735" t="s">
        <v>19602</v>
      </c>
      <c r="M19735">
        <v>28420</v>
      </c>
      <c r="N19735" s="1">
        <v>45444</v>
      </c>
    </row>
    <row r="19736" spans="1:14" x14ac:dyDescent="0.35">
      <c r="A19736" t="s">
        <v>42</v>
      </c>
      <c r="B19736">
        <v>4</v>
      </c>
      <c r="C19736" t="s">
        <v>19372</v>
      </c>
      <c r="D19736" t="s">
        <v>19373</v>
      </c>
      <c r="E19736" s="1">
        <v>44515</v>
      </c>
      <c r="F19736" t="s">
        <v>75</v>
      </c>
      <c r="G19736" s="15">
        <v>655</v>
      </c>
      <c r="J19736">
        <v>345431</v>
      </c>
      <c r="K19736" t="s">
        <v>19374</v>
      </c>
      <c r="L19736" t="s">
        <v>19375</v>
      </c>
      <c r="M19736">
        <v>27874</v>
      </c>
      <c r="N19736" s="1">
        <v>45444</v>
      </c>
    </row>
    <row r="19737" spans="1:14" x14ac:dyDescent="0.35">
      <c r="A19737" t="s">
        <v>42</v>
      </c>
      <c r="B19737">
        <v>4</v>
      </c>
      <c r="C19737" t="s">
        <v>19543</v>
      </c>
      <c r="D19737" t="s">
        <v>297</v>
      </c>
      <c r="E19737" s="1">
        <v>44883</v>
      </c>
      <c r="F19737" t="s">
        <v>75</v>
      </c>
      <c r="G19737" s="15">
        <v>3728</v>
      </c>
      <c r="J19737">
        <v>345547</v>
      </c>
      <c r="K19737" t="s">
        <v>19544</v>
      </c>
      <c r="L19737" t="s">
        <v>19545</v>
      </c>
      <c r="M19737">
        <v>27407</v>
      </c>
      <c r="N19737" s="1">
        <v>45444</v>
      </c>
    </row>
    <row r="19738" spans="1:14" x14ac:dyDescent="0.35">
      <c r="A19738" t="s">
        <v>42</v>
      </c>
      <c r="B19738">
        <v>4</v>
      </c>
      <c r="C19738" t="s">
        <v>19214</v>
      </c>
      <c r="D19738" t="s">
        <v>10212</v>
      </c>
      <c r="E19738" s="1">
        <v>45324</v>
      </c>
      <c r="F19738" t="s">
        <v>75</v>
      </c>
      <c r="G19738" s="15">
        <v>6180</v>
      </c>
      <c r="J19738">
        <v>345344</v>
      </c>
      <c r="K19738" t="s">
        <v>19215</v>
      </c>
      <c r="L19738" t="s">
        <v>19216</v>
      </c>
      <c r="M19738">
        <v>27536</v>
      </c>
      <c r="N19738" s="1">
        <v>45444</v>
      </c>
    </row>
    <row r="19739" spans="1:14" x14ac:dyDescent="0.35">
      <c r="A19739" t="s">
        <v>42</v>
      </c>
      <c r="B19739">
        <v>4</v>
      </c>
      <c r="C19739" t="s">
        <v>19214</v>
      </c>
      <c r="D19739" t="s">
        <v>10212</v>
      </c>
      <c r="E19739" s="1">
        <v>44776</v>
      </c>
      <c r="F19739" t="s">
        <v>75</v>
      </c>
      <c r="G19739" s="15">
        <v>23186</v>
      </c>
      <c r="J19739">
        <v>345344</v>
      </c>
      <c r="K19739" t="s">
        <v>19215</v>
      </c>
      <c r="L19739" t="s">
        <v>19216</v>
      </c>
      <c r="M19739">
        <v>27536</v>
      </c>
      <c r="N19739" s="1">
        <v>45444</v>
      </c>
    </row>
    <row r="19740" spans="1:14" x14ac:dyDescent="0.35">
      <c r="A19740" t="s">
        <v>42</v>
      </c>
      <c r="B19740">
        <v>4</v>
      </c>
      <c r="C19740" t="s">
        <v>19214</v>
      </c>
      <c r="D19740" t="s">
        <v>10212</v>
      </c>
      <c r="E19740" s="1">
        <v>44776</v>
      </c>
      <c r="F19740" t="s">
        <v>102</v>
      </c>
      <c r="H19740">
        <v>19</v>
      </c>
      <c r="I19740" s="1">
        <v>44868</v>
      </c>
      <c r="J19740">
        <v>345344</v>
      </c>
      <c r="K19740" t="s">
        <v>19215</v>
      </c>
      <c r="L19740" t="s">
        <v>19216</v>
      </c>
      <c r="M19740">
        <v>27536</v>
      </c>
      <c r="N19740" s="1">
        <v>45444</v>
      </c>
    </row>
    <row r="19741" spans="1:14" x14ac:dyDescent="0.35">
      <c r="A19741" t="s">
        <v>42</v>
      </c>
      <c r="B19741">
        <v>4</v>
      </c>
      <c r="C19741" t="s">
        <v>18987</v>
      </c>
      <c r="D19741" t="s">
        <v>18778</v>
      </c>
      <c r="E19741" s="1">
        <v>44378</v>
      </c>
      <c r="F19741" t="s">
        <v>75</v>
      </c>
      <c r="G19741" s="15">
        <v>7621</v>
      </c>
      <c r="J19741">
        <v>345202</v>
      </c>
      <c r="K19741" t="s">
        <v>18988</v>
      </c>
      <c r="L19741" t="s">
        <v>18989</v>
      </c>
      <c r="M19741">
        <v>27610</v>
      </c>
      <c r="N19741" s="1">
        <v>45444</v>
      </c>
    </row>
    <row r="19742" spans="1:14" x14ac:dyDescent="0.35">
      <c r="A19742" t="s">
        <v>42</v>
      </c>
      <c r="B19742">
        <v>4</v>
      </c>
      <c r="C19742" t="s">
        <v>19289</v>
      </c>
      <c r="D19742" t="s">
        <v>18904</v>
      </c>
      <c r="E19742" s="1">
        <v>44804</v>
      </c>
      <c r="F19742" t="s">
        <v>75</v>
      </c>
      <c r="G19742" s="15">
        <v>9750</v>
      </c>
      <c r="J19742">
        <v>345385</v>
      </c>
      <c r="K19742" t="s">
        <v>19290</v>
      </c>
      <c r="L19742" t="s">
        <v>19291</v>
      </c>
      <c r="M19742">
        <v>28092</v>
      </c>
      <c r="N19742" s="1">
        <v>45444</v>
      </c>
    </row>
    <row r="19743" spans="1:14" x14ac:dyDescent="0.35">
      <c r="A19743" t="s">
        <v>42</v>
      </c>
      <c r="B19743">
        <v>4</v>
      </c>
      <c r="C19743" t="s">
        <v>19289</v>
      </c>
      <c r="D19743" t="s">
        <v>18904</v>
      </c>
      <c r="E19743" s="1">
        <v>44497</v>
      </c>
      <c r="F19743" t="s">
        <v>75</v>
      </c>
      <c r="G19743" s="15">
        <v>14508</v>
      </c>
      <c r="J19743">
        <v>345385</v>
      </c>
      <c r="K19743" t="s">
        <v>19290</v>
      </c>
      <c r="L19743" t="s">
        <v>19291</v>
      </c>
      <c r="M19743">
        <v>28092</v>
      </c>
      <c r="N19743" s="1">
        <v>45444</v>
      </c>
    </row>
    <row r="19744" spans="1:14" x14ac:dyDescent="0.35">
      <c r="A19744" t="s">
        <v>42</v>
      </c>
      <c r="B19744">
        <v>4</v>
      </c>
      <c r="C19744" t="s">
        <v>19289</v>
      </c>
      <c r="D19744" t="s">
        <v>18904</v>
      </c>
      <c r="E19744" s="1">
        <v>44642</v>
      </c>
      <c r="F19744" t="s">
        <v>75</v>
      </c>
      <c r="G19744" s="15">
        <v>14680</v>
      </c>
      <c r="J19744">
        <v>345385</v>
      </c>
      <c r="K19744" t="s">
        <v>19290</v>
      </c>
      <c r="L19744" t="s">
        <v>19291</v>
      </c>
      <c r="M19744">
        <v>28092</v>
      </c>
      <c r="N19744" s="1">
        <v>45444</v>
      </c>
    </row>
    <row r="19745" spans="1:14" x14ac:dyDescent="0.35">
      <c r="A19745" t="s">
        <v>42</v>
      </c>
      <c r="B19745">
        <v>4</v>
      </c>
      <c r="C19745" t="s">
        <v>19083</v>
      </c>
      <c r="D19745" t="s">
        <v>19084</v>
      </c>
      <c r="E19745" s="1">
        <v>44550</v>
      </c>
      <c r="F19745" t="s">
        <v>75</v>
      </c>
      <c r="G19745" s="15">
        <v>975</v>
      </c>
      <c r="J19745">
        <v>345255</v>
      </c>
      <c r="K19745" t="s">
        <v>33658</v>
      </c>
      <c r="L19745" t="s">
        <v>33659</v>
      </c>
      <c r="M19745">
        <v>28021</v>
      </c>
      <c r="N19745" s="1">
        <v>45444</v>
      </c>
    </row>
    <row r="19746" spans="1:14" x14ac:dyDescent="0.35">
      <c r="A19746" t="s">
        <v>42</v>
      </c>
      <c r="B19746">
        <v>4</v>
      </c>
      <c r="C19746" t="s">
        <v>19083</v>
      </c>
      <c r="D19746" t="s">
        <v>19084</v>
      </c>
      <c r="E19746" s="1">
        <v>44420</v>
      </c>
      <c r="F19746" t="s">
        <v>75</v>
      </c>
      <c r="G19746" s="15">
        <v>3301</v>
      </c>
      <c r="J19746">
        <v>345255</v>
      </c>
      <c r="K19746" t="s">
        <v>33658</v>
      </c>
      <c r="L19746" t="s">
        <v>33659</v>
      </c>
      <c r="M19746">
        <v>28021</v>
      </c>
      <c r="N19746" s="1">
        <v>45444</v>
      </c>
    </row>
    <row r="19747" spans="1:14" x14ac:dyDescent="0.35">
      <c r="A19747" t="s">
        <v>42</v>
      </c>
      <c r="B19747">
        <v>4</v>
      </c>
      <c r="C19747" t="s">
        <v>19083</v>
      </c>
      <c r="D19747" t="s">
        <v>19084</v>
      </c>
      <c r="E19747" s="1">
        <v>44798</v>
      </c>
      <c r="F19747" t="s">
        <v>75</v>
      </c>
      <c r="G19747" s="15">
        <v>45058</v>
      </c>
      <c r="J19747">
        <v>345255</v>
      </c>
      <c r="K19747" t="s">
        <v>33658</v>
      </c>
      <c r="L19747" t="s">
        <v>33659</v>
      </c>
      <c r="M19747">
        <v>28021</v>
      </c>
      <c r="N19747" s="1">
        <v>45444</v>
      </c>
    </row>
    <row r="19748" spans="1:14" x14ac:dyDescent="0.35">
      <c r="A19748" t="s">
        <v>42</v>
      </c>
      <c r="B19748">
        <v>4</v>
      </c>
      <c r="C19748" t="s">
        <v>19512</v>
      </c>
      <c r="D19748" t="s">
        <v>19399</v>
      </c>
      <c r="E19748" s="1">
        <v>45313</v>
      </c>
      <c r="F19748" t="s">
        <v>75</v>
      </c>
      <c r="G19748" s="15">
        <v>517</v>
      </c>
      <c r="J19748">
        <v>345526</v>
      </c>
      <c r="K19748" t="s">
        <v>19513</v>
      </c>
      <c r="L19748" t="s">
        <v>19514</v>
      </c>
      <c r="M19748">
        <v>28612</v>
      </c>
      <c r="N19748" s="1">
        <v>45444</v>
      </c>
    </row>
    <row r="19749" spans="1:14" x14ac:dyDescent="0.35">
      <c r="A19749" t="s">
        <v>42</v>
      </c>
      <c r="B19749">
        <v>4</v>
      </c>
      <c r="C19749" t="s">
        <v>19512</v>
      </c>
      <c r="D19749" t="s">
        <v>19399</v>
      </c>
      <c r="E19749" s="1">
        <v>44966</v>
      </c>
      <c r="F19749" t="s">
        <v>75</v>
      </c>
      <c r="G19749" s="15">
        <v>8213</v>
      </c>
      <c r="J19749">
        <v>345526</v>
      </c>
      <c r="K19749" t="s">
        <v>19513</v>
      </c>
      <c r="L19749" t="s">
        <v>19514</v>
      </c>
      <c r="M19749">
        <v>28612</v>
      </c>
      <c r="N19749" s="1">
        <v>45444</v>
      </c>
    </row>
    <row r="19750" spans="1:14" x14ac:dyDescent="0.35">
      <c r="A19750" t="s">
        <v>42</v>
      </c>
      <c r="B19750">
        <v>4</v>
      </c>
      <c r="C19750" t="s">
        <v>19512</v>
      </c>
      <c r="D19750" t="s">
        <v>19399</v>
      </c>
      <c r="E19750" s="1">
        <v>45313</v>
      </c>
      <c r="F19750" t="s">
        <v>75</v>
      </c>
      <c r="G19750" s="15">
        <v>8512</v>
      </c>
      <c r="J19750">
        <v>345526</v>
      </c>
      <c r="K19750" t="s">
        <v>19513</v>
      </c>
      <c r="L19750" t="s">
        <v>19514</v>
      </c>
      <c r="M19750">
        <v>28612</v>
      </c>
      <c r="N19750" s="1">
        <v>45444</v>
      </c>
    </row>
    <row r="19751" spans="1:14" x14ac:dyDescent="0.35">
      <c r="A19751" t="s">
        <v>42</v>
      </c>
      <c r="B19751">
        <v>4</v>
      </c>
      <c r="C19751" t="s">
        <v>19475</v>
      </c>
      <c r="D19751" t="s">
        <v>638</v>
      </c>
      <c r="E19751" s="1">
        <v>44452</v>
      </c>
      <c r="F19751" t="s">
        <v>75</v>
      </c>
      <c r="G19751" s="15">
        <v>13858</v>
      </c>
      <c r="J19751">
        <v>345505</v>
      </c>
      <c r="K19751" t="s">
        <v>19476</v>
      </c>
      <c r="L19751" t="s">
        <v>19477</v>
      </c>
      <c r="M19751">
        <v>28306</v>
      </c>
      <c r="N19751" s="1">
        <v>45444</v>
      </c>
    </row>
    <row r="19752" spans="1:14" x14ac:dyDescent="0.35">
      <c r="A19752" t="s">
        <v>42</v>
      </c>
      <c r="B19752">
        <v>4</v>
      </c>
      <c r="C19752" t="s">
        <v>19475</v>
      </c>
      <c r="D19752" t="s">
        <v>638</v>
      </c>
      <c r="E19752" s="1">
        <v>44358</v>
      </c>
      <c r="F19752" t="s">
        <v>75</v>
      </c>
      <c r="G19752" s="15">
        <v>30098</v>
      </c>
      <c r="J19752">
        <v>345505</v>
      </c>
      <c r="K19752" t="s">
        <v>19476</v>
      </c>
      <c r="L19752" t="s">
        <v>19477</v>
      </c>
      <c r="M19752">
        <v>28306</v>
      </c>
      <c r="N19752" s="1">
        <v>45444</v>
      </c>
    </row>
    <row r="19753" spans="1:14" x14ac:dyDescent="0.35">
      <c r="A19753" t="s">
        <v>42</v>
      </c>
      <c r="B19753">
        <v>4</v>
      </c>
      <c r="C19753" t="s">
        <v>18850</v>
      </c>
      <c r="D19753" t="s">
        <v>18851</v>
      </c>
      <c r="E19753" s="1">
        <v>44459</v>
      </c>
      <c r="F19753" t="s">
        <v>75</v>
      </c>
      <c r="G19753" s="15">
        <v>650</v>
      </c>
      <c r="J19753">
        <v>345123</v>
      </c>
      <c r="K19753" t="s">
        <v>18852</v>
      </c>
      <c r="L19753" t="s">
        <v>18853</v>
      </c>
      <c r="M19753">
        <v>28792</v>
      </c>
      <c r="N19753" s="1">
        <v>45444</v>
      </c>
    </row>
    <row r="19754" spans="1:14" x14ac:dyDescent="0.35">
      <c r="A19754" t="s">
        <v>42</v>
      </c>
      <c r="B19754">
        <v>4</v>
      </c>
      <c r="C19754" t="s">
        <v>18850</v>
      </c>
      <c r="D19754" t="s">
        <v>18851</v>
      </c>
      <c r="E19754" s="1">
        <v>44466</v>
      </c>
      <c r="F19754" t="s">
        <v>75</v>
      </c>
      <c r="G19754" s="15">
        <v>975</v>
      </c>
      <c r="J19754">
        <v>345123</v>
      </c>
      <c r="K19754" t="s">
        <v>18852</v>
      </c>
      <c r="L19754" t="s">
        <v>18853</v>
      </c>
      <c r="M19754">
        <v>28792</v>
      </c>
      <c r="N19754" s="1">
        <v>45444</v>
      </c>
    </row>
    <row r="19755" spans="1:14" x14ac:dyDescent="0.35">
      <c r="A19755" t="s">
        <v>42</v>
      </c>
      <c r="B19755">
        <v>4</v>
      </c>
      <c r="C19755" t="s">
        <v>18850</v>
      </c>
      <c r="D19755" t="s">
        <v>18851</v>
      </c>
      <c r="E19755" s="1">
        <v>44777</v>
      </c>
      <c r="F19755" t="s">
        <v>75</v>
      </c>
      <c r="G19755" s="15">
        <v>5382</v>
      </c>
      <c r="J19755">
        <v>345123</v>
      </c>
      <c r="K19755" t="s">
        <v>18852</v>
      </c>
      <c r="L19755" t="s">
        <v>18853</v>
      </c>
      <c r="M19755">
        <v>28792</v>
      </c>
      <c r="N19755" s="1">
        <v>45444</v>
      </c>
    </row>
    <row r="19756" spans="1:14" x14ac:dyDescent="0.35">
      <c r="A19756" t="s">
        <v>42</v>
      </c>
      <c r="B19756">
        <v>4</v>
      </c>
      <c r="C19756" t="s">
        <v>19378</v>
      </c>
      <c r="D19756" t="s">
        <v>3357</v>
      </c>
      <c r="E19756" s="1">
        <v>44833</v>
      </c>
      <c r="F19756" t="s">
        <v>75</v>
      </c>
      <c r="G19756" s="15">
        <v>3250</v>
      </c>
      <c r="J19756">
        <v>345434</v>
      </c>
      <c r="K19756" t="s">
        <v>19379</v>
      </c>
      <c r="L19756" t="s">
        <v>19380</v>
      </c>
      <c r="M19756">
        <v>27704</v>
      </c>
      <c r="N19756" s="1">
        <v>45444</v>
      </c>
    </row>
    <row r="19757" spans="1:14" x14ac:dyDescent="0.35">
      <c r="A19757" t="s">
        <v>42</v>
      </c>
      <c r="B19757">
        <v>4</v>
      </c>
      <c r="C19757" t="s">
        <v>19378</v>
      </c>
      <c r="D19757" t="s">
        <v>3357</v>
      </c>
      <c r="E19757" s="1">
        <v>44544</v>
      </c>
      <c r="F19757" t="s">
        <v>75</v>
      </c>
      <c r="G19757" s="15">
        <v>7417</v>
      </c>
      <c r="J19757">
        <v>345434</v>
      </c>
      <c r="K19757" t="s">
        <v>19379</v>
      </c>
      <c r="L19757" t="s">
        <v>19380</v>
      </c>
      <c r="M19757">
        <v>27704</v>
      </c>
      <c r="N19757" s="1">
        <v>45444</v>
      </c>
    </row>
    <row r="19758" spans="1:14" x14ac:dyDescent="0.35">
      <c r="A19758" t="s">
        <v>42</v>
      </c>
      <c r="B19758">
        <v>4</v>
      </c>
      <c r="C19758" t="s">
        <v>19378</v>
      </c>
      <c r="D19758" t="s">
        <v>3357</v>
      </c>
      <c r="E19758" s="1">
        <v>44987</v>
      </c>
      <c r="F19758" t="s">
        <v>75</v>
      </c>
      <c r="G19758" s="15">
        <v>12376</v>
      </c>
      <c r="J19758">
        <v>345434</v>
      </c>
      <c r="K19758" t="s">
        <v>19379</v>
      </c>
      <c r="L19758" t="s">
        <v>19380</v>
      </c>
      <c r="M19758">
        <v>27704</v>
      </c>
      <c r="N19758" s="1">
        <v>45444</v>
      </c>
    </row>
    <row r="19759" spans="1:14" x14ac:dyDescent="0.35">
      <c r="A19759" t="s">
        <v>42</v>
      </c>
      <c r="B19759">
        <v>4</v>
      </c>
      <c r="C19759" t="s">
        <v>19378</v>
      </c>
      <c r="D19759" t="s">
        <v>3357</v>
      </c>
      <c r="E19759" s="1">
        <v>45197</v>
      </c>
      <c r="F19759" t="s">
        <v>75</v>
      </c>
      <c r="G19759" s="15">
        <v>82843</v>
      </c>
      <c r="J19759">
        <v>345434</v>
      </c>
      <c r="K19759" t="s">
        <v>19379</v>
      </c>
      <c r="L19759" t="s">
        <v>19380</v>
      </c>
      <c r="M19759">
        <v>27704</v>
      </c>
      <c r="N19759" s="1">
        <v>45444</v>
      </c>
    </row>
    <row r="19760" spans="1:14" x14ac:dyDescent="0.35">
      <c r="A19760" t="s">
        <v>42</v>
      </c>
      <c r="B19760">
        <v>4</v>
      </c>
      <c r="C19760" t="s">
        <v>19378</v>
      </c>
      <c r="D19760" t="s">
        <v>3357</v>
      </c>
      <c r="E19760" s="1">
        <v>44987</v>
      </c>
      <c r="F19760" t="s">
        <v>75</v>
      </c>
      <c r="G19760" s="15">
        <v>97932</v>
      </c>
      <c r="J19760">
        <v>345434</v>
      </c>
      <c r="K19760" t="s">
        <v>19379</v>
      </c>
      <c r="L19760" t="s">
        <v>19380</v>
      </c>
      <c r="M19760">
        <v>27704</v>
      </c>
      <c r="N19760" s="1">
        <v>45444</v>
      </c>
    </row>
    <row r="19761" spans="1:14" x14ac:dyDescent="0.35">
      <c r="A19761" t="s">
        <v>42</v>
      </c>
      <c r="B19761">
        <v>4</v>
      </c>
      <c r="C19761" t="s">
        <v>19378</v>
      </c>
      <c r="D19761" t="s">
        <v>3357</v>
      </c>
      <c r="E19761" s="1">
        <v>45197</v>
      </c>
      <c r="F19761" t="s">
        <v>102</v>
      </c>
      <c r="H19761">
        <v>38</v>
      </c>
      <c r="I19761" s="1">
        <v>45227</v>
      </c>
      <c r="J19761">
        <v>345434</v>
      </c>
      <c r="K19761" t="s">
        <v>19379</v>
      </c>
      <c r="L19761" t="s">
        <v>19380</v>
      </c>
      <c r="M19761">
        <v>27704</v>
      </c>
      <c r="N19761" s="1">
        <v>45444</v>
      </c>
    </row>
    <row r="19762" spans="1:14" x14ac:dyDescent="0.35">
      <c r="A19762" t="s">
        <v>42</v>
      </c>
      <c r="B19762">
        <v>4</v>
      </c>
      <c r="C19762" t="s">
        <v>19378</v>
      </c>
      <c r="D19762" t="s">
        <v>3357</v>
      </c>
      <c r="E19762" s="1">
        <v>44987</v>
      </c>
      <c r="F19762" t="s">
        <v>102</v>
      </c>
      <c r="H19762">
        <v>27</v>
      </c>
      <c r="I19762" s="1">
        <v>45079</v>
      </c>
      <c r="J19762">
        <v>345434</v>
      </c>
      <c r="K19762" t="s">
        <v>19379</v>
      </c>
      <c r="L19762" t="s">
        <v>19380</v>
      </c>
      <c r="M19762">
        <v>27704</v>
      </c>
      <c r="N19762" s="1">
        <v>45444</v>
      </c>
    </row>
    <row r="19763" spans="1:14" x14ac:dyDescent="0.35">
      <c r="A19763" t="s">
        <v>42</v>
      </c>
      <c r="B19763">
        <v>4</v>
      </c>
      <c r="C19763" t="s">
        <v>19317</v>
      </c>
      <c r="D19763" t="s">
        <v>19318</v>
      </c>
      <c r="E19763" s="1">
        <v>44756</v>
      </c>
      <c r="F19763" t="s">
        <v>75</v>
      </c>
      <c r="G19763" s="15">
        <v>6561</v>
      </c>
      <c r="J19763">
        <v>345403</v>
      </c>
      <c r="K19763" t="s">
        <v>19319</v>
      </c>
      <c r="L19763" t="s">
        <v>19320</v>
      </c>
      <c r="M19763">
        <v>27518</v>
      </c>
      <c r="N19763" s="1">
        <v>45444</v>
      </c>
    </row>
    <row r="19764" spans="1:14" x14ac:dyDescent="0.35">
      <c r="A19764" t="s">
        <v>42</v>
      </c>
      <c r="B19764">
        <v>4</v>
      </c>
      <c r="C19764" t="s">
        <v>19317</v>
      </c>
      <c r="D19764" t="s">
        <v>19318</v>
      </c>
      <c r="E19764" s="1">
        <v>44386</v>
      </c>
      <c r="F19764" t="s">
        <v>75</v>
      </c>
      <c r="G19764" s="15">
        <v>14508</v>
      </c>
      <c r="J19764">
        <v>345403</v>
      </c>
      <c r="K19764" t="s">
        <v>19319</v>
      </c>
      <c r="L19764" t="s">
        <v>19320</v>
      </c>
      <c r="M19764">
        <v>27518</v>
      </c>
      <c r="N19764" s="1">
        <v>45444</v>
      </c>
    </row>
    <row r="19765" spans="1:14" x14ac:dyDescent="0.35">
      <c r="A19765" t="s">
        <v>42</v>
      </c>
      <c r="B19765">
        <v>4</v>
      </c>
      <c r="C19765" t="s">
        <v>19317</v>
      </c>
      <c r="D19765" t="s">
        <v>19318</v>
      </c>
      <c r="E19765" s="1">
        <v>45106</v>
      </c>
      <c r="F19765" t="s">
        <v>75</v>
      </c>
      <c r="G19765" s="15">
        <v>26419</v>
      </c>
      <c r="J19765">
        <v>345403</v>
      </c>
      <c r="K19765" t="s">
        <v>19319</v>
      </c>
      <c r="L19765" t="s">
        <v>19320</v>
      </c>
      <c r="M19765">
        <v>27518</v>
      </c>
      <c r="N19765" s="1">
        <v>45444</v>
      </c>
    </row>
    <row r="19766" spans="1:14" x14ac:dyDescent="0.35">
      <c r="A19766" t="s">
        <v>42</v>
      </c>
      <c r="B19766">
        <v>4</v>
      </c>
      <c r="C19766" t="s">
        <v>18861</v>
      </c>
      <c r="D19766" t="s">
        <v>18862</v>
      </c>
      <c r="E19766" s="1">
        <v>44825</v>
      </c>
      <c r="F19766" t="s">
        <v>75</v>
      </c>
      <c r="G19766" s="15">
        <v>15593</v>
      </c>
      <c r="J19766">
        <v>345131</v>
      </c>
      <c r="K19766" t="s">
        <v>18863</v>
      </c>
      <c r="L19766" t="s">
        <v>18864</v>
      </c>
      <c r="M19766">
        <v>27012</v>
      </c>
      <c r="N19766" s="1">
        <v>45444</v>
      </c>
    </row>
    <row r="19767" spans="1:14" x14ac:dyDescent="0.35">
      <c r="A19767" t="s">
        <v>42</v>
      </c>
      <c r="B19767">
        <v>4</v>
      </c>
      <c r="C19767" t="s">
        <v>18861</v>
      </c>
      <c r="D19767" t="s">
        <v>18862</v>
      </c>
      <c r="E19767" s="1">
        <v>45043</v>
      </c>
      <c r="F19767" t="s">
        <v>75</v>
      </c>
      <c r="G19767" s="15">
        <v>58936</v>
      </c>
      <c r="J19767">
        <v>345131</v>
      </c>
      <c r="K19767" t="s">
        <v>18863</v>
      </c>
      <c r="L19767" t="s">
        <v>18864</v>
      </c>
      <c r="M19767">
        <v>27012</v>
      </c>
      <c r="N19767" s="1">
        <v>45444</v>
      </c>
    </row>
    <row r="19768" spans="1:14" x14ac:dyDescent="0.35">
      <c r="A19768" t="s">
        <v>42</v>
      </c>
      <c r="B19768">
        <v>4</v>
      </c>
      <c r="C19768" t="s">
        <v>19336</v>
      </c>
      <c r="D19768" t="s">
        <v>11536</v>
      </c>
      <c r="E19768" s="1">
        <v>44403</v>
      </c>
      <c r="F19768" t="s">
        <v>75</v>
      </c>
      <c r="G19768" s="15">
        <v>655</v>
      </c>
      <c r="J19768">
        <v>345410</v>
      </c>
      <c r="K19768" t="s">
        <v>19337</v>
      </c>
      <c r="L19768" t="s">
        <v>19338</v>
      </c>
      <c r="M19768">
        <v>27030</v>
      </c>
      <c r="N19768" s="1">
        <v>45444</v>
      </c>
    </row>
    <row r="19769" spans="1:14" x14ac:dyDescent="0.35">
      <c r="A19769" t="s">
        <v>42</v>
      </c>
      <c r="B19769">
        <v>4</v>
      </c>
      <c r="C19769" t="s">
        <v>19336</v>
      </c>
      <c r="D19769" t="s">
        <v>11536</v>
      </c>
      <c r="E19769" s="1">
        <v>45265</v>
      </c>
      <c r="F19769" t="s">
        <v>75</v>
      </c>
      <c r="G19769" s="15">
        <v>8610</v>
      </c>
      <c r="J19769">
        <v>345410</v>
      </c>
      <c r="K19769" t="s">
        <v>19337</v>
      </c>
      <c r="L19769" t="s">
        <v>19338</v>
      </c>
      <c r="M19769">
        <v>27030</v>
      </c>
      <c r="N19769" s="1">
        <v>45444</v>
      </c>
    </row>
    <row r="19770" spans="1:14" x14ac:dyDescent="0.35">
      <c r="A19770" t="s">
        <v>42</v>
      </c>
      <c r="B19770">
        <v>4</v>
      </c>
      <c r="C19770" t="s">
        <v>19336</v>
      </c>
      <c r="D19770" t="s">
        <v>11536</v>
      </c>
      <c r="E19770" s="1">
        <v>44509</v>
      </c>
      <c r="F19770" t="s">
        <v>75</v>
      </c>
      <c r="G19770" s="15">
        <v>140855</v>
      </c>
      <c r="J19770">
        <v>345410</v>
      </c>
      <c r="K19770" t="s">
        <v>19337</v>
      </c>
      <c r="L19770" t="s">
        <v>19338</v>
      </c>
      <c r="M19770">
        <v>27030</v>
      </c>
      <c r="N19770" s="1">
        <v>45444</v>
      </c>
    </row>
    <row r="19771" spans="1:14" x14ac:dyDescent="0.35">
      <c r="A19771" t="s">
        <v>42</v>
      </c>
      <c r="B19771">
        <v>4</v>
      </c>
      <c r="C19771" t="s">
        <v>19324</v>
      </c>
      <c r="D19771" t="s">
        <v>12618</v>
      </c>
      <c r="E19771" s="1">
        <v>44665</v>
      </c>
      <c r="F19771" t="s">
        <v>75</v>
      </c>
      <c r="G19771" s="15">
        <v>11427</v>
      </c>
      <c r="J19771">
        <v>345405</v>
      </c>
      <c r="K19771" t="s">
        <v>19325</v>
      </c>
      <c r="L19771" t="s">
        <v>19326</v>
      </c>
      <c r="M19771">
        <v>28214</v>
      </c>
      <c r="N19771" s="1">
        <v>45444</v>
      </c>
    </row>
    <row r="19772" spans="1:14" x14ac:dyDescent="0.35">
      <c r="A19772" t="s">
        <v>42</v>
      </c>
      <c r="B19772">
        <v>4</v>
      </c>
      <c r="C19772" t="s">
        <v>18823</v>
      </c>
      <c r="D19772" t="s">
        <v>18824</v>
      </c>
      <c r="E19772" s="1">
        <v>44419</v>
      </c>
      <c r="F19772" t="s">
        <v>75</v>
      </c>
      <c r="G19772" s="15">
        <v>7345</v>
      </c>
      <c r="J19772">
        <v>345095</v>
      </c>
      <c r="K19772" t="s">
        <v>18825</v>
      </c>
      <c r="L19772" t="s">
        <v>18826</v>
      </c>
      <c r="M19772">
        <v>28621</v>
      </c>
      <c r="N19772" s="1">
        <v>45444</v>
      </c>
    </row>
    <row r="19773" spans="1:14" x14ac:dyDescent="0.35">
      <c r="A19773" t="s">
        <v>42</v>
      </c>
      <c r="B19773">
        <v>4</v>
      </c>
      <c r="C19773" t="s">
        <v>33690</v>
      </c>
      <c r="D19773" t="s">
        <v>33692</v>
      </c>
      <c r="E19773" s="1">
        <v>45036</v>
      </c>
      <c r="F19773" t="s">
        <v>75</v>
      </c>
      <c r="G19773" s="15">
        <v>14521</v>
      </c>
      <c r="J19773">
        <v>345487</v>
      </c>
      <c r="K19773" t="s">
        <v>33691</v>
      </c>
      <c r="L19773" t="s">
        <v>33693</v>
      </c>
      <c r="M19773">
        <v>28532</v>
      </c>
      <c r="N19773" s="1">
        <v>45444</v>
      </c>
    </row>
    <row r="19774" spans="1:14" x14ac:dyDescent="0.35">
      <c r="A19774" t="s">
        <v>42</v>
      </c>
      <c r="B19774">
        <v>4</v>
      </c>
      <c r="C19774" t="s">
        <v>33690</v>
      </c>
      <c r="D19774" t="s">
        <v>33692</v>
      </c>
      <c r="E19774" s="1">
        <v>45356</v>
      </c>
      <c r="F19774" t="s">
        <v>75</v>
      </c>
      <c r="G19774" s="15">
        <v>257110</v>
      </c>
      <c r="J19774">
        <v>345487</v>
      </c>
      <c r="K19774" t="s">
        <v>33691</v>
      </c>
      <c r="L19774" t="s">
        <v>33693</v>
      </c>
      <c r="M19774">
        <v>28532</v>
      </c>
      <c r="N19774" s="1">
        <v>45444</v>
      </c>
    </row>
    <row r="19775" spans="1:14" x14ac:dyDescent="0.35">
      <c r="A19775" t="s">
        <v>42</v>
      </c>
      <c r="B19775">
        <v>4</v>
      </c>
      <c r="C19775" t="s">
        <v>18919</v>
      </c>
      <c r="D19775" t="s">
        <v>18920</v>
      </c>
      <c r="E19775" s="1">
        <v>44897</v>
      </c>
      <c r="F19775" t="s">
        <v>75</v>
      </c>
      <c r="G19775" s="15">
        <v>9750</v>
      </c>
      <c r="J19775">
        <v>345164</v>
      </c>
      <c r="K19775" t="s">
        <v>18921</v>
      </c>
      <c r="L19775" t="s">
        <v>18922</v>
      </c>
      <c r="M19775">
        <v>27932</v>
      </c>
      <c r="N19775" s="1">
        <v>45444</v>
      </c>
    </row>
    <row r="19776" spans="1:14" x14ac:dyDescent="0.35">
      <c r="A19776" t="s">
        <v>42</v>
      </c>
      <c r="B19776">
        <v>4</v>
      </c>
      <c r="C19776" t="s">
        <v>18757</v>
      </c>
      <c r="D19776" t="s">
        <v>18758</v>
      </c>
      <c r="E19776" s="1">
        <v>44431</v>
      </c>
      <c r="F19776" t="s">
        <v>75</v>
      </c>
      <c r="G19776" s="15">
        <v>650</v>
      </c>
      <c r="J19776">
        <v>345015</v>
      </c>
      <c r="K19776" t="s">
        <v>18759</v>
      </c>
      <c r="L19776" t="s">
        <v>18760</v>
      </c>
      <c r="M19776">
        <v>27203</v>
      </c>
      <c r="N19776" s="1">
        <v>45444</v>
      </c>
    </row>
    <row r="19777" spans="1:14" x14ac:dyDescent="0.35">
      <c r="A19777" t="s">
        <v>42</v>
      </c>
      <c r="B19777">
        <v>4</v>
      </c>
      <c r="C19777" t="s">
        <v>18757</v>
      </c>
      <c r="D19777" t="s">
        <v>18758</v>
      </c>
      <c r="E19777" s="1">
        <v>44539</v>
      </c>
      <c r="F19777" t="s">
        <v>75</v>
      </c>
      <c r="G19777" s="15">
        <v>6923</v>
      </c>
      <c r="J19777">
        <v>345015</v>
      </c>
      <c r="K19777" t="s">
        <v>18759</v>
      </c>
      <c r="L19777" t="s">
        <v>18760</v>
      </c>
      <c r="M19777">
        <v>27203</v>
      </c>
      <c r="N19777" s="1">
        <v>45444</v>
      </c>
    </row>
    <row r="19778" spans="1:14" x14ac:dyDescent="0.35">
      <c r="A19778" t="s">
        <v>42</v>
      </c>
      <c r="B19778">
        <v>4</v>
      </c>
      <c r="C19778" t="s">
        <v>19176</v>
      </c>
      <c r="D19778" t="s">
        <v>5352</v>
      </c>
      <c r="E19778" s="1">
        <v>44763</v>
      </c>
      <c r="F19778" t="s">
        <v>75</v>
      </c>
      <c r="G19778" s="15">
        <v>7725</v>
      </c>
      <c r="J19778">
        <v>345317</v>
      </c>
      <c r="K19778" t="s">
        <v>19177</v>
      </c>
      <c r="L19778" t="s">
        <v>19178</v>
      </c>
      <c r="M19778">
        <v>27520</v>
      </c>
      <c r="N19778" s="1">
        <v>45444</v>
      </c>
    </row>
    <row r="19779" spans="1:14" x14ac:dyDescent="0.35">
      <c r="A19779" t="s">
        <v>42</v>
      </c>
      <c r="B19779">
        <v>4</v>
      </c>
      <c r="C19779" t="s">
        <v>19176</v>
      </c>
      <c r="D19779" t="s">
        <v>5352</v>
      </c>
      <c r="E19779" s="1">
        <v>44398</v>
      </c>
      <c r="F19779" t="s">
        <v>75</v>
      </c>
      <c r="G19779" s="15">
        <v>13507</v>
      </c>
      <c r="J19779">
        <v>345317</v>
      </c>
      <c r="K19779" t="s">
        <v>19177</v>
      </c>
      <c r="L19779" t="s">
        <v>19178</v>
      </c>
      <c r="M19779">
        <v>27520</v>
      </c>
      <c r="N19779" s="1">
        <v>45444</v>
      </c>
    </row>
    <row r="19780" spans="1:14" x14ac:dyDescent="0.35">
      <c r="A19780" t="s">
        <v>42</v>
      </c>
      <c r="B19780">
        <v>4</v>
      </c>
      <c r="C19780" t="s">
        <v>19570</v>
      </c>
      <c r="D19780" t="s">
        <v>19571</v>
      </c>
      <c r="E19780" s="1">
        <v>44707</v>
      </c>
      <c r="F19780" t="s">
        <v>75</v>
      </c>
      <c r="G19780" s="15">
        <v>13653</v>
      </c>
      <c r="J19780">
        <v>345562</v>
      </c>
      <c r="K19780" t="s">
        <v>19572</v>
      </c>
      <c r="L19780" t="s">
        <v>19573</v>
      </c>
      <c r="M19780">
        <v>28227</v>
      </c>
      <c r="N19780" s="1">
        <v>45444</v>
      </c>
    </row>
    <row r="19781" spans="1:14" x14ac:dyDescent="0.35">
      <c r="A19781" t="s">
        <v>42</v>
      </c>
      <c r="B19781">
        <v>4</v>
      </c>
      <c r="C19781" t="s">
        <v>19570</v>
      </c>
      <c r="D19781" t="s">
        <v>19571</v>
      </c>
      <c r="E19781" s="1">
        <v>45247</v>
      </c>
      <c r="F19781" t="s">
        <v>75</v>
      </c>
      <c r="G19781" s="15">
        <v>88595</v>
      </c>
      <c r="J19781">
        <v>345562</v>
      </c>
      <c r="K19781" t="s">
        <v>19572</v>
      </c>
      <c r="L19781" t="s">
        <v>19573</v>
      </c>
      <c r="M19781">
        <v>28227</v>
      </c>
      <c r="N19781" s="1">
        <v>45444</v>
      </c>
    </row>
    <row r="19782" spans="1:14" x14ac:dyDescent="0.35">
      <c r="A19782" t="s">
        <v>42</v>
      </c>
      <c r="B19782">
        <v>4</v>
      </c>
      <c r="C19782" t="s">
        <v>19570</v>
      </c>
      <c r="D19782" t="s">
        <v>19571</v>
      </c>
      <c r="E19782" s="1">
        <v>45120</v>
      </c>
      <c r="F19782" t="s">
        <v>75</v>
      </c>
      <c r="G19782" s="15">
        <v>178610</v>
      </c>
      <c r="J19782">
        <v>345562</v>
      </c>
      <c r="K19782" t="s">
        <v>19572</v>
      </c>
      <c r="L19782" t="s">
        <v>19573</v>
      </c>
      <c r="M19782">
        <v>28227</v>
      </c>
      <c r="N19782" s="1">
        <v>45444</v>
      </c>
    </row>
    <row r="19783" spans="1:14" x14ac:dyDescent="0.35">
      <c r="A19783" t="s">
        <v>42</v>
      </c>
      <c r="B19783">
        <v>4</v>
      </c>
      <c r="C19783" t="s">
        <v>19570</v>
      </c>
      <c r="D19783" t="s">
        <v>19571</v>
      </c>
      <c r="E19783" s="1">
        <v>45247</v>
      </c>
      <c r="F19783" t="s">
        <v>102</v>
      </c>
      <c r="H19783">
        <v>7</v>
      </c>
      <c r="I19783" s="1">
        <v>45280</v>
      </c>
      <c r="J19783">
        <v>345562</v>
      </c>
      <c r="K19783" t="s">
        <v>19572</v>
      </c>
      <c r="L19783" t="s">
        <v>19573</v>
      </c>
      <c r="M19783">
        <v>28227</v>
      </c>
      <c r="N19783" s="1">
        <v>45444</v>
      </c>
    </row>
    <row r="19784" spans="1:14" x14ac:dyDescent="0.35">
      <c r="A19784" t="s">
        <v>42</v>
      </c>
      <c r="B19784">
        <v>4</v>
      </c>
      <c r="C19784" t="s">
        <v>19570</v>
      </c>
      <c r="D19784" t="s">
        <v>19571</v>
      </c>
      <c r="E19784" s="1">
        <v>45120</v>
      </c>
      <c r="F19784" t="s">
        <v>102</v>
      </c>
      <c r="H19784">
        <v>40</v>
      </c>
      <c r="I19784" s="1">
        <v>45149</v>
      </c>
      <c r="J19784">
        <v>345562</v>
      </c>
      <c r="K19784" t="s">
        <v>19572</v>
      </c>
      <c r="L19784" t="s">
        <v>19573</v>
      </c>
      <c r="M19784">
        <v>28227</v>
      </c>
      <c r="N19784" s="1">
        <v>45444</v>
      </c>
    </row>
    <row r="19785" spans="1:14" x14ac:dyDescent="0.35">
      <c r="A19785" t="s">
        <v>42</v>
      </c>
      <c r="B19785">
        <v>4</v>
      </c>
      <c r="C19785" t="s">
        <v>19113</v>
      </c>
      <c r="D19785" t="s">
        <v>16002</v>
      </c>
      <c r="E19785" s="1">
        <v>44515</v>
      </c>
      <c r="F19785" t="s">
        <v>75</v>
      </c>
      <c r="G19785" s="15">
        <v>650</v>
      </c>
      <c r="J19785">
        <v>345282</v>
      </c>
      <c r="K19785" t="s">
        <v>19114</v>
      </c>
      <c r="L19785" t="s">
        <v>19115</v>
      </c>
      <c r="M19785">
        <v>28150</v>
      </c>
      <c r="N19785" s="1">
        <v>45444</v>
      </c>
    </row>
    <row r="19786" spans="1:14" x14ac:dyDescent="0.35">
      <c r="A19786" t="s">
        <v>42</v>
      </c>
      <c r="B19786">
        <v>4</v>
      </c>
      <c r="C19786" t="s">
        <v>19113</v>
      </c>
      <c r="D19786" t="s">
        <v>16002</v>
      </c>
      <c r="E19786" s="1">
        <v>45008</v>
      </c>
      <c r="F19786" t="s">
        <v>75</v>
      </c>
      <c r="G19786" s="15">
        <v>5000</v>
      </c>
      <c r="J19786">
        <v>345282</v>
      </c>
      <c r="K19786" t="s">
        <v>19114</v>
      </c>
      <c r="L19786" t="s">
        <v>19115</v>
      </c>
      <c r="M19786">
        <v>28150</v>
      </c>
      <c r="N19786" s="1">
        <v>45444</v>
      </c>
    </row>
    <row r="19787" spans="1:14" x14ac:dyDescent="0.35">
      <c r="A19787" t="s">
        <v>42</v>
      </c>
      <c r="B19787">
        <v>4</v>
      </c>
      <c r="C19787" t="s">
        <v>19248</v>
      </c>
      <c r="D19787" t="s">
        <v>19249</v>
      </c>
      <c r="E19787" s="1">
        <v>44585</v>
      </c>
      <c r="F19787" t="s">
        <v>75</v>
      </c>
      <c r="G19787" s="15">
        <v>987</v>
      </c>
      <c r="J19787">
        <v>345363</v>
      </c>
      <c r="K19787" t="s">
        <v>19250</v>
      </c>
      <c r="L19787" t="s">
        <v>19251</v>
      </c>
      <c r="M19787">
        <v>27302</v>
      </c>
      <c r="N19787" s="1">
        <v>45444</v>
      </c>
    </row>
    <row r="19788" spans="1:14" x14ac:dyDescent="0.35">
      <c r="A19788" t="s">
        <v>42</v>
      </c>
      <c r="B19788">
        <v>4</v>
      </c>
      <c r="C19788" t="s">
        <v>19248</v>
      </c>
      <c r="D19788" t="s">
        <v>19249</v>
      </c>
      <c r="E19788" s="1">
        <v>44679</v>
      </c>
      <c r="F19788" t="s">
        <v>75</v>
      </c>
      <c r="G19788" s="15">
        <v>27145</v>
      </c>
      <c r="J19788">
        <v>345363</v>
      </c>
      <c r="K19788" t="s">
        <v>19250</v>
      </c>
      <c r="L19788" t="s">
        <v>19251</v>
      </c>
      <c r="M19788">
        <v>27302</v>
      </c>
      <c r="N19788" s="1">
        <v>45444</v>
      </c>
    </row>
    <row r="19789" spans="1:14" x14ac:dyDescent="0.35">
      <c r="A19789" t="s">
        <v>42</v>
      </c>
      <c r="B19789">
        <v>4</v>
      </c>
      <c r="C19789" t="s">
        <v>18929</v>
      </c>
      <c r="D19789" t="s">
        <v>18930</v>
      </c>
      <c r="E19789" s="1">
        <v>44613</v>
      </c>
      <c r="F19789" t="s">
        <v>75</v>
      </c>
      <c r="G19789" s="15">
        <v>658</v>
      </c>
      <c r="J19789">
        <v>345170</v>
      </c>
      <c r="K19789" t="s">
        <v>18931</v>
      </c>
      <c r="L19789" t="s">
        <v>18932</v>
      </c>
      <c r="M19789">
        <v>28557</v>
      </c>
      <c r="N19789" s="1">
        <v>45444</v>
      </c>
    </row>
    <row r="19790" spans="1:14" x14ac:dyDescent="0.35">
      <c r="A19790" t="s">
        <v>42</v>
      </c>
      <c r="B19790">
        <v>4</v>
      </c>
      <c r="C19790" t="s">
        <v>33668</v>
      </c>
      <c r="D19790" t="s">
        <v>33670</v>
      </c>
      <c r="E19790" s="1">
        <v>45085</v>
      </c>
      <c r="F19790" t="s">
        <v>75</v>
      </c>
      <c r="G19790" s="15">
        <v>9318</v>
      </c>
      <c r="J19790">
        <v>345289</v>
      </c>
      <c r="K19790" t="s">
        <v>33669</v>
      </c>
      <c r="L19790" t="s">
        <v>33671</v>
      </c>
      <c r="M19790">
        <v>27917</v>
      </c>
      <c r="N19790" s="1">
        <v>45444</v>
      </c>
    </row>
    <row r="19791" spans="1:14" x14ac:dyDescent="0.35">
      <c r="A19791" t="s">
        <v>42</v>
      </c>
      <c r="B19791">
        <v>4</v>
      </c>
      <c r="C19791" t="s">
        <v>33652</v>
      </c>
      <c r="D19791" t="s">
        <v>5218</v>
      </c>
      <c r="E19791" s="1">
        <v>45036</v>
      </c>
      <c r="F19791" t="s">
        <v>75</v>
      </c>
      <c r="G19791" s="15">
        <v>7547</v>
      </c>
      <c r="J19791">
        <v>345227</v>
      </c>
      <c r="K19791" t="s">
        <v>33653</v>
      </c>
      <c r="L19791" t="s">
        <v>33654</v>
      </c>
      <c r="M19791">
        <v>27320</v>
      </c>
      <c r="N19791" s="1">
        <v>45444</v>
      </c>
    </row>
    <row r="19792" spans="1:14" x14ac:dyDescent="0.35">
      <c r="A19792" t="s">
        <v>42</v>
      </c>
      <c r="B19792">
        <v>4</v>
      </c>
      <c r="C19792" t="s">
        <v>33652</v>
      </c>
      <c r="D19792" t="s">
        <v>5218</v>
      </c>
      <c r="E19792" s="1">
        <v>45176</v>
      </c>
      <c r="F19792" t="s">
        <v>75</v>
      </c>
      <c r="G19792" s="15">
        <v>9770</v>
      </c>
      <c r="J19792">
        <v>345227</v>
      </c>
      <c r="K19792" t="s">
        <v>33653</v>
      </c>
      <c r="L19792" t="s">
        <v>33654</v>
      </c>
      <c r="M19792">
        <v>27320</v>
      </c>
      <c r="N19792" s="1">
        <v>45444</v>
      </c>
    </row>
    <row r="19793" spans="1:14" x14ac:dyDescent="0.35">
      <c r="A19793" t="s">
        <v>42</v>
      </c>
      <c r="B19793">
        <v>4</v>
      </c>
      <c r="C19793" t="s">
        <v>33652</v>
      </c>
      <c r="D19793" t="s">
        <v>5218</v>
      </c>
      <c r="E19793" s="1">
        <v>45036</v>
      </c>
      <c r="F19793" t="s">
        <v>75</v>
      </c>
      <c r="G19793" s="15">
        <v>15593</v>
      </c>
      <c r="J19793">
        <v>345227</v>
      </c>
      <c r="K19793" t="s">
        <v>33653</v>
      </c>
      <c r="L19793" t="s">
        <v>33654</v>
      </c>
      <c r="M19793">
        <v>27320</v>
      </c>
      <c r="N19793" s="1">
        <v>45444</v>
      </c>
    </row>
    <row r="19794" spans="1:14" x14ac:dyDescent="0.35">
      <c r="A19794" t="s">
        <v>42</v>
      </c>
      <c r="B19794">
        <v>4</v>
      </c>
      <c r="C19794" t="s">
        <v>33652</v>
      </c>
      <c r="D19794" t="s">
        <v>5218</v>
      </c>
      <c r="E19794" s="1">
        <v>45036</v>
      </c>
      <c r="F19794" t="s">
        <v>102</v>
      </c>
      <c r="H19794">
        <v>9</v>
      </c>
      <c r="I19794" s="1">
        <v>45066</v>
      </c>
      <c r="J19794">
        <v>345227</v>
      </c>
      <c r="K19794" t="s">
        <v>33653</v>
      </c>
      <c r="L19794" t="s">
        <v>33654</v>
      </c>
      <c r="M19794">
        <v>27320</v>
      </c>
      <c r="N19794" s="1">
        <v>45444</v>
      </c>
    </row>
    <row r="19795" spans="1:14" x14ac:dyDescent="0.35">
      <c r="A19795" t="s">
        <v>42</v>
      </c>
      <c r="B19795">
        <v>4</v>
      </c>
      <c r="C19795" t="s">
        <v>18796</v>
      </c>
      <c r="D19795" t="s">
        <v>10187</v>
      </c>
      <c r="E19795" s="1">
        <v>44585</v>
      </c>
      <c r="F19795" t="s">
        <v>75</v>
      </c>
      <c r="G19795" s="15">
        <v>658</v>
      </c>
      <c r="J19795">
        <v>345066</v>
      </c>
      <c r="K19795" t="s">
        <v>18797</v>
      </c>
      <c r="L19795" t="s">
        <v>18798</v>
      </c>
      <c r="M19795">
        <v>27295</v>
      </c>
      <c r="N19795" s="1">
        <v>45444</v>
      </c>
    </row>
    <row r="19796" spans="1:14" x14ac:dyDescent="0.35">
      <c r="A19796" t="s">
        <v>42</v>
      </c>
      <c r="B19796">
        <v>4</v>
      </c>
      <c r="C19796" t="s">
        <v>19581</v>
      </c>
      <c r="D19796" t="s">
        <v>3373</v>
      </c>
      <c r="E19796" s="1">
        <v>44438</v>
      </c>
      <c r="F19796" t="s">
        <v>75</v>
      </c>
      <c r="G19796" s="15">
        <v>983</v>
      </c>
      <c r="J19796">
        <v>345568</v>
      </c>
      <c r="K19796" t="s">
        <v>19582</v>
      </c>
      <c r="L19796" t="s">
        <v>19583</v>
      </c>
      <c r="M19796">
        <v>28405</v>
      </c>
      <c r="N19796" s="1">
        <v>45444</v>
      </c>
    </row>
    <row r="19797" spans="1:14" x14ac:dyDescent="0.35">
      <c r="A19797" t="s">
        <v>42</v>
      </c>
      <c r="B19797">
        <v>4</v>
      </c>
      <c r="C19797" t="s">
        <v>19581</v>
      </c>
      <c r="D19797" t="s">
        <v>3373</v>
      </c>
      <c r="E19797" s="1">
        <v>45076</v>
      </c>
      <c r="F19797" t="s">
        <v>75</v>
      </c>
      <c r="G19797" s="15">
        <v>5244</v>
      </c>
      <c r="J19797">
        <v>345568</v>
      </c>
      <c r="K19797" t="s">
        <v>19582</v>
      </c>
      <c r="L19797" t="s">
        <v>19583</v>
      </c>
      <c r="M19797">
        <v>28405</v>
      </c>
      <c r="N19797" s="1">
        <v>45444</v>
      </c>
    </row>
    <row r="19798" spans="1:14" x14ac:dyDescent="0.35">
      <c r="A19798" t="s">
        <v>42</v>
      </c>
      <c r="B19798">
        <v>4</v>
      </c>
      <c r="C19798" t="s">
        <v>19581</v>
      </c>
      <c r="D19798" t="s">
        <v>3373</v>
      </c>
      <c r="E19798" s="1">
        <v>44769</v>
      </c>
      <c r="F19798" t="s">
        <v>75</v>
      </c>
      <c r="G19798" s="15">
        <v>8070</v>
      </c>
      <c r="J19798">
        <v>345568</v>
      </c>
      <c r="K19798" t="s">
        <v>19582</v>
      </c>
      <c r="L19798" t="s">
        <v>19583</v>
      </c>
      <c r="M19798">
        <v>28405</v>
      </c>
      <c r="N19798" s="1">
        <v>45444</v>
      </c>
    </row>
    <row r="19799" spans="1:14" x14ac:dyDescent="0.35">
      <c r="A19799" t="s">
        <v>42</v>
      </c>
      <c r="B19799">
        <v>4</v>
      </c>
      <c r="C19799" t="s">
        <v>18907</v>
      </c>
      <c r="D19799" t="s">
        <v>3373</v>
      </c>
      <c r="E19799" s="1">
        <v>45076</v>
      </c>
      <c r="F19799" t="s">
        <v>75</v>
      </c>
      <c r="G19799" s="15">
        <v>3145</v>
      </c>
      <c r="J19799">
        <v>345160</v>
      </c>
      <c r="K19799" t="s">
        <v>18908</v>
      </c>
      <c r="L19799" t="s">
        <v>18909</v>
      </c>
      <c r="M19799">
        <v>28411</v>
      </c>
      <c r="N19799" s="1">
        <v>45444</v>
      </c>
    </row>
    <row r="19800" spans="1:14" x14ac:dyDescent="0.35">
      <c r="A19800" t="s">
        <v>42</v>
      </c>
      <c r="B19800">
        <v>4</v>
      </c>
      <c r="C19800" t="s">
        <v>18907</v>
      </c>
      <c r="D19800" t="s">
        <v>3373</v>
      </c>
      <c r="E19800" s="1">
        <v>44782</v>
      </c>
      <c r="F19800" t="s">
        <v>75</v>
      </c>
      <c r="G19800" s="15">
        <v>9450</v>
      </c>
      <c r="J19800">
        <v>345160</v>
      </c>
      <c r="K19800" t="s">
        <v>18908</v>
      </c>
      <c r="L19800" t="s">
        <v>18909</v>
      </c>
      <c r="M19800">
        <v>28411</v>
      </c>
      <c r="N19800" s="1">
        <v>45444</v>
      </c>
    </row>
    <row r="19801" spans="1:14" x14ac:dyDescent="0.35">
      <c r="A19801" t="s">
        <v>42</v>
      </c>
      <c r="B19801">
        <v>4</v>
      </c>
      <c r="C19801" t="s">
        <v>18907</v>
      </c>
      <c r="D19801" t="s">
        <v>3373</v>
      </c>
      <c r="E19801" s="1">
        <v>44368</v>
      </c>
      <c r="F19801" t="s">
        <v>75</v>
      </c>
      <c r="G19801" s="15">
        <v>13507</v>
      </c>
      <c r="J19801">
        <v>345160</v>
      </c>
      <c r="K19801" t="s">
        <v>18908</v>
      </c>
      <c r="L19801" t="s">
        <v>18909</v>
      </c>
      <c r="M19801">
        <v>28411</v>
      </c>
      <c r="N19801" s="1">
        <v>45444</v>
      </c>
    </row>
    <row r="19802" spans="1:14" x14ac:dyDescent="0.35">
      <c r="A19802" t="s">
        <v>42</v>
      </c>
      <c r="B19802">
        <v>4</v>
      </c>
      <c r="C19802" t="s">
        <v>18907</v>
      </c>
      <c r="D19802" t="s">
        <v>3373</v>
      </c>
      <c r="E19802" s="1">
        <v>45330</v>
      </c>
      <c r="F19802" t="s">
        <v>75</v>
      </c>
      <c r="G19802" s="15">
        <v>13575</v>
      </c>
      <c r="J19802">
        <v>345160</v>
      </c>
      <c r="K19802" t="s">
        <v>18908</v>
      </c>
      <c r="L19802" t="s">
        <v>18909</v>
      </c>
      <c r="M19802">
        <v>28411</v>
      </c>
      <c r="N19802" s="1">
        <v>45444</v>
      </c>
    </row>
    <row r="19803" spans="1:14" x14ac:dyDescent="0.35">
      <c r="A19803" t="s">
        <v>42</v>
      </c>
      <c r="B19803">
        <v>4</v>
      </c>
      <c r="C19803" t="s">
        <v>19043</v>
      </c>
      <c r="D19803" t="s">
        <v>19044</v>
      </c>
      <c r="E19803" s="1">
        <v>44648</v>
      </c>
      <c r="F19803" t="s">
        <v>75</v>
      </c>
      <c r="G19803" s="15">
        <v>658</v>
      </c>
      <c r="J19803">
        <v>345233</v>
      </c>
      <c r="K19803" t="s">
        <v>19045</v>
      </c>
      <c r="L19803" t="s">
        <v>19046</v>
      </c>
      <c r="M19803">
        <v>28761</v>
      </c>
      <c r="N19803" s="1">
        <v>45444</v>
      </c>
    </row>
    <row r="19804" spans="1:14" x14ac:dyDescent="0.35">
      <c r="A19804" t="s">
        <v>42</v>
      </c>
      <c r="B19804">
        <v>4</v>
      </c>
      <c r="C19804" t="s">
        <v>19043</v>
      </c>
      <c r="D19804" t="s">
        <v>19044</v>
      </c>
      <c r="E19804" s="1">
        <v>44655</v>
      </c>
      <c r="F19804" t="s">
        <v>75</v>
      </c>
      <c r="G19804" s="15">
        <v>994</v>
      </c>
      <c r="J19804">
        <v>345233</v>
      </c>
      <c r="K19804" t="s">
        <v>19045</v>
      </c>
      <c r="L19804" t="s">
        <v>19046</v>
      </c>
      <c r="M19804">
        <v>28761</v>
      </c>
      <c r="N19804" s="1">
        <v>45444</v>
      </c>
    </row>
    <row r="19805" spans="1:14" x14ac:dyDescent="0.35">
      <c r="A19805" t="s">
        <v>42</v>
      </c>
      <c r="B19805">
        <v>4</v>
      </c>
      <c r="C19805" t="s">
        <v>19043</v>
      </c>
      <c r="D19805" t="s">
        <v>19044</v>
      </c>
      <c r="E19805" s="1">
        <v>44662</v>
      </c>
      <c r="F19805" t="s">
        <v>75</v>
      </c>
      <c r="G19805" s="15">
        <v>1325</v>
      </c>
      <c r="J19805">
        <v>345233</v>
      </c>
      <c r="K19805" t="s">
        <v>19045</v>
      </c>
      <c r="L19805" t="s">
        <v>19046</v>
      </c>
      <c r="M19805">
        <v>28761</v>
      </c>
      <c r="N19805" s="1">
        <v>45444</v>
      </c>
    </row>
    <row r="19806" spans="1:14" x14ac:dyDescent="0.35">
      <c r="A19806" t="s">
        <v>42</v>
      </c>
      <c r="B19806">
        <v>4</v>
      </c>
      <c r="C19806" t="s">
        <v>19043</v>
      </c>
      <c r="D19806" t="s">
        <v>19044</v>
      </c>
      <c r="E19806" s="1">
        <v>44669</v>
      </c>
      <c r="F19806" t="s">
        <v>75</v>
      </c>
      <c r="G19806" s="15">
        <v>1657</v>
      </c>
      <c r="J19806">
        <v>345233</v>
      </c>
      <c r="K19806" t="s">
        <v>19045</v>
      </c>
      <c r="L19806" t="s">
        <v>19046</v>
      </c>
      <c r="M19806">
        <v>28761</v>
      </c>
      <c r="N19806" s="1">
        <v>45444</v>
      </c>
    </row>
    <row r="19807" spans="1:14" x14ac:dyDescent="0.35">
      <c r="A19807" t="s">
        <v>42</v>
      </c>
      <c r="B19807">
        <v>4</v>
      </c>
      <c r="C19807" t="s">
        <v>18799</v>
      </c>
      <c r="D19807" t="s">
        <v>3357</v>
      </c>
      <c r="E19807" s="1">
        <v>44550</v>
      </c>
      <c r="F19807" t="s">
        <v>75</v>
      </c>
      <c r="G19807" s="15">
        <v>650</v>
      </c>
      <c r="J19807">
        <v>345070</v>
      </c>
      <c r="K19807" t="s">
        <v>18800</v>
      </c>
      <c r="L19807" t="s">
        <v>18801</v>
      </c>
      <c r="M19807">
        <v>27705</v>
      </c>
      <c r="N19807" s="1">
        <v>45444</v>
      </c>
    </row>
    <row r="19808" spans="1:14" x14ac:dyDescent="0.35">
      <c r="A19808" t="s">
        <v>42</v>
      </c>
      <c r="B19808">
        <v>4</v>
      </c>
      <c r="C19808" t="s">
        <v>18799</v>
      </c>
      <c r="D19808" t="s">
        <v>3357</v>
      </c>
      <c r="E19808" s="1">
        <v>44914</v>
      </c>
      <c r="F19808" t="s">
        <v>75</v>
      </c>
      <c r="G19808" s="15">
        <v>2098</v>
      </c>
      <c r="J19808">
        <v>345070</v>
      </c>
      <c r="K19808" t="s">
        <v>18800</v>
      </c>
      <c r="L19808" t="s">
        <v>18801</v>
      </c>
      <c r="M19808">
        <v>27705</v>
      </c>
      <c r="N19808" s="1">
        <v>45444</v>
      </c>
    </row>
    <row r="19809" spans="1:14" x14ac:dyDescent="0.35">
      <c r="A19809" t="s">
        <v>42</v>
      </c>
      <c r="B19809">
        <v>4</v>
      </c>
      <c r="C19809" t="s">
        <v>18799</v>
      </c>
      <c r="D19809" t="s">
        <v>3357</v>
      </c>
      <c r="E19809" s="1">
        <v>44922</v>
      </c>
      <c r="F19809" t="s">
        <v>75</v>
      </c>
      <c r="G19809" s="15">
        <v>2447</v>
      </c>
      <c r="J19809">
        <v>345070</v>
      </c>
      <c r="K19809" t="s">
        <v>18800</v>
      </c>
      <c r="L19809" t="s">
        <v>18801</v>
      </c>
      <c r="M19809">
        <v>27705</v>
      </c>
      <c r="N19809" s="1">
        <v>45444</v>
      </c>
    </row>
    <row r="19810" spans="1:14" x14ac:dyDescent="0.35">
      <c r="A19810" t="s">
        <v>42</v>
      </c>
      <c r="B19810">
        <v>4</v>
      </c>
      <c r="C19810" t="s">
        <v>18799</v>
      </c>
      <c r="D19810" t="s">
        <v>3357</v>
      </c>
      <c r="E19810" s="1">
        <v>44929</v>
      </c>
      <c r="F19810" t="s">
        <v>75</v>
      </c>
      <c r="G19810" s="15">
        <v>2797</v>
      </c>
      <c r="J19810">
        <v>345070</v>
      </c>
      <c r="K19810" t="s">
        <v>18800</v>
      </c>
      <c r="L19810" t="s">
        <v>18801</v>
      </c>
      <c r="M19810">
        <v>27705</v>
      </c>
      <c r="N19810" s="1">
        <v>45444</v>
      </c>
    </row>
    <row r="19811" spans="1:14" x14ac:dyDescent="0.35">
      <c r="A19811" t="s">
        <v>42</v>
      </c>
      <c r="B19811">
        <v>4</v>
      </c>
      <c r="C19811" t="s">
        <v>18799</v>
      </c>
      <c r="D19811" t="s">
        <v>3357</v>
      </c>
      <c r="E19811" s="1">
        <v>44943</v>
      </c>
      <c r="F19811" t="s">
        <v>75</v>
      </c>
      <c r="G19811" s="15">
        <v>3523</v>
      </c>
      <c r="J19811">
        <v>345070</v>
      </c>
      <c r="K19811" t="s">
        <v>18800</v>
      </c>
      <c r="L19811" t="s">
        <v>18801</v>
      </c>
      <c r="M19811">
        <v>27705</v>
      </c>
      <c r="N19811" s="1">
        <v>45444</v>
      </c>
    </row>
    <row r="19812" spans="1:14" x14ac:dyDescent="0.35">
      <c r="A19812" t="s">
        <v>42</v>
      </c>
      <c r="B19812">
        <v>4</v>
      </c>
      <c r="C19812" t="s">
        <v>18799</v>
      </c>
      <c r="D19812" t="s">
        <v>3357</v>
      </c>
      <c r="E19812" s="1">
        <v>44893</v>
      </c>
      <c r="F19812" t="s">
        <v>75</v>
      </c>
      <c r="G19812" s="15">
        <v>4194</v>
      </c>
      <c r="J19812">
        <v>345070</v>
      </c>
      <c r="K19812" t="s">
        <v>18800</v>
      </c>
      <c r="L19812" t="s">
        <v>18801</v>
      </c>
      <c r="M19812">
        <v>27705</v>
      </c>
      <c r="N19812" s="1">
        <v>45444</v>
      </c>
    </row>
    <row r="19813" spans="1:14" x14ac:dyDescent="0.35">
      <c r="A19813" t="s">
        <v>42</v>
      </c>
      <c r="B19813">
        <v>4</v>
      </c>
      <c r="C19813" t="s">
        <v>18799</v>
      </c>
      <c r="D19813" t="s">
        <v>3357</v>
      </c>
      <c r="E19813" s="1">
        <v>44935</v>
      </c>
      <c r="F19813" t="s">
        <v>75</v>
      </c>
      <c r="G19813" s="15">
        <v>22335</v>
      </c>
      <c r="J19813">
        <v>345070</v>
      </c>
      <c r="K19813" t="s">
        <v>18800</v>
      </c>
      <c r="L19813" t="s">
        <v>18801</v>
      </c>
      <c r="M19813">
        <v>27705</v>
      </c>
      <c r="N19813" s="1">
        <v>45444</v>
      </c>
    </row>
    <row r="19814" spans="1:14" x14ac:dyDescent="0.35">
      <c r="A19814" t="s">
        <v>42</v>
      </c>
      <c r="B19814">
        <v>4</v>
      </c>
      <c r="C19814" t="s">
        <v>18799</v>
      </c>
      <c r="D19814" t="s">
        <v>3357</v>
      </c>
      <c r="E19814" s="1">
        <v>44575</v>
      </c>
      <c r="F19814" t="s">
        <v>75</v>
      </c>
      <c r="G19814" s="15">
        <v>207756</v>
      </c>
      <c r="J19814">
        <v>345070</v>
      </c>
      <c r="K19814" t="s">
        <v>18800</v>
      </c>
      <c r="L19814" t="s">
        <v>18801</v>
      </c>
      <c r="M19814">
        <v>27705</v>
      </c>
      <c r="N19814" s="1">
        <v>45444</v>
      </c>
    </row>
    <row r="19815" spans="1:14" x14ac:dyDescent="0.35">
      <c r="A19815" t="s">
        <v>42</v>
      </c>
      <c r="B19815">
        <v>4</v>
      </c>
      <c r="C19815" t="s">
        <v>18799</v>
      </c>
      <c r="D19815" t="s">
        <v>3357</v>
      </c>
      <c r="E19815" s="1">
        <v>44935</v>
      </c>
      <c r="F19815" t="s">
        <v>102</v>
      </c>
      <c r="H19815">
        <v>5</v>
      </c>
      <c r="I19815" s="1">
        <v>45025</v>
      </c>
      <c r="J19815">
        <v>345070</v>
      </c>
      <c r="K19815" t="s">
        <v>18800</v>
      </c>
      <c r="L19815" t="s">
        <v>18801</v>
      </c>
      <c r="M19815">
        <v>27705</v>
      </c>
      <c r="N19815" s="1">
        <v>45444</v>
      </c>
    </row>
    <row r="19816" spans="1:14" x14ac:dyDescent="0.35">
      <c r="A19816" t="s">
        <v>42</v>
      </c>
      <c r="B19816">
        <v>4</v>
      </c>
      <c r="C19816" t="s">
        <v>19272</v>
      </c>
      <c r="D19816" t="s">
        <v>219</v>
      </c>
      <c r="E19816" s="1">
        <v>44389</v>
      </c>
      <c r="F19816" t="s">
        <v>75</v>
      </c>
      <c r="G19816" s="15">
        <v>983</v>
      </c>
      <c r="J19816">
        <v>345377</v>
      </c>
      <c r="K19816" t="s">
        <v>19273</v>
      </c>
      <c r="L19816" t="s">
        <v>19274</v>
      </c>
      <c r="M19816">
        <v>27834</v>
      </c>
      <c r="N19816" s="1">
        <v>45444</v>
      </c>
    </row>
    <row r="19817" spans="1:14" x14ac:dyDescent="0.35">
      <c r="A19817" t="s">
        <v>42</v>
      </c>
      <c r="B19817">
        <v>4</v>
      </c>
      <c r="C19817" t="s">
        <v>19272</v>
      </c>
      <c r="D19817" t="s">
        <v>219</v>
      </c>
      <c r="E19817" s="1">
        <v>44466</v>
      </c>
      <c r="F19817" t="s">
        <v>75</v>
      </c>
      <c r="G19817" s="15">
        <v>1310</v>
      </c>
      <c r="J19817">
        <v>345377</v>
      </c>
      <c r="K19817" t="s">
        <v>19273</v>
      </c>
      <c r="L19817" t="s">
        <v>19274</v>
      </c>
      <c r="M19817">
        <v>27834</v>
      </c>
      <c r="N19817" s="1">
        <v>45444</v>
      </c>
    </row>
    <row r="19818" spans="1:14" x14ac:dyDescent="0.35">
      <c r="A19818" t="s">
        <v>42</v>
      </c>
      <c r="B19818">
        <v>4</v>
      </c>
      <c r="C19818" t="s">
        <v>19272</v>
      </c>
      <c r="D19818" t="s">
        <v>219</v>
      </c>
      <c r="E19818" s="1">
        <v>44529</v>
      </c>
      <c r="F19818" t="s">
        <v>75</v>
      </c>
      <c r="G19818" s="15">
        <v>1638</v>
      </c>
      <c r="J19818">
        <v>345377</v>
      </c>
      <c r="K19818" t="s">
        <v>19273</v>
      </c>
      <c r="L19818" t="s">
        <v>19274</v>
      </c>
      <c r="M19818">
        <v>27834</v>
      </c>
      <c r="N19818" s="1">
        <v>45444</v>
      </c>
    </row>
    <row r="19819" spans="1:14" x14ac:dyDescent="0.35">
      <c r="A19819" t="s">
        <v>42</v>
      </c>
      <c r="B19819">
        <v>4</v>
      </c>
      <c r="C19819" t="s">
        <v>19272</v>
      </c>
      <c r="D19819" t="s">
        <v>219</v>
      </c>
      <c r="E19819" s="1">
        <v>44648</v>
      </c>
      <c r="F19819" t="s">
        <v>75</v>
      </c>
      <c r="G19819" s="15">
        <v>1988</v>
      </c>
      <c r="J19819">
        <v>345377</v>
      </c>
      <c r="K19819" t="s">
        <v>19273</v>
      </c>
      <c r="L19819" t="s">
        <v>19274</v>
      </c>
      <c r="M19819">
        <v>27834</v>
      </c>
      <c r="N19819" s="1">
        <v>45444</v>
      </c>
    </row>
    <row r="19820" spans="1:14" x14ac:dyDescent="0.35">
      <c r="A19820" t="s">
        <v>42</v>
      </c>
      <c r="B19820">
        <v>4</v>
      </c>
      <c r="C19820" t="s">
        <v>19272</v>
      </c>
      <c r="D19820" t="s">
        <v>219</v>
      </c>
      <c r="E19820" s="1">
        <v>44742</v>
      </c>
      <c r="F19820" t="s">
        <v>75</v>
      </c>
      <c r="G19820" s="15">
        <v>5783</v>
      </c>
      <c r="J19820">
        <v>345377</v>
      </c>
      <c r="K19820" t="s">
        <v>19273</v>
      </c>
      <c r="L19820" t="s">
        <v>19274</v>
      </c>
      <c r="M19820">
        <v>27834</v>
      </c>
      <c r="N19820" s="1">
        <v>45444</v>
      </c>
    </row>
    <row r="19821" spans="1:14" x14ac:dyDescent="0.35">
      <c r="A19821" t="s">
        <v>42</v>
      </c>
      <c r="B19821">
        <v>4</v>
      </c>
      <c r="C19821" t="s">
        <v>19272</v>
      </c>
      <c r="D19821" t="s">
        <v>219</v>
      </c>
      <c r="E19821" s="1">
        <v>45349</v>
      </c>
      <c r="F19821" t="s">
        <v>102</v>
      </c>
      <c r="H19821">
        <v>14</v>
      </c>
      <c r="I19821" s="1">
        <v>45408</v>
      </c>
      <c r="J19821">
        <v>345377</v>
      </c>
      <c r="K19821" t="s">
        <v>19273</v>
      </c>
      <c r="L19821" t="s">
        <v>19274</v>
      </c>
      <c r="M19821">
        <v>27834</v>
      </c>
      <c r="N19821" s="1">
        <v>45444</v>
      </c>
    </row>
    <row r="19822" spans="1:14" x14ac:dyDescent="0.35">
      <c r="A19822" t="s">
        <v>42</v>
      </c>
      <c r="B19822">
        <v>4</v>
      </c>
      <c r="C19822" t="s">
        <v>18975</v>
      </c>
      <c r="D19822" t="s">
        <v>18976</v>
      </c>
      <c r="E19822" s="1">
        <v>44917</v>
      </c>
      <c r="F19822" t="s">
        <v>75</v>
      </c>
      <c r="G19822" s="15">
        <v>7901</v>
      </c>
      <c r="J19822">
        <v>345195</v>
      </c>
      <c r="K19822" t="s">
        <v>18977</v>
      </c>
      <c r="L19822" t="s">
        <v>18978</v>
      </c>
      <c r="M19822">
        <v>27886</v>
      </c>
      <c r="N19822" s="1">
        <v>45444</v>
      </c>
    </row>
    <row r="19823" spans="1:14" x14ac:dyDescent="0.35">
      <c r="A19823" t="s">
        <v>42</v>
      </c>
      <c r="B19823">
        <v>4</v>
      </c>
      <c r="C19823" t="s">
        <v>18943</v>
      </c>
      <c r="D19823" t="s">
        <v>18748</v>
      </c>
      <c r="E19823" s="1">
        <v>45030</v>
      </c>
      <c r="F19823" t="s">
        <v>75</v>
      </c>
      <c r="G19823" s="15">
        <v>45214</v>
      </c>
      <c r="J19823">
        <v>345174</v>
      </c>
      <c r="K19823" t="s">
        <v>18944</v>
      </c>
      <c r="L19823" t="s">
        <v>18945</v>
      </c>
      <c r="M19823">
        <v>28801</v>
      </c>
      <c r="N19823" s="1">
        <v>45444</v>
      </c>
    </row>
    <row r="19824" spans="1:14" x14ac:dyDescent="0.35">
      <c r="A19824" t="s">
        <v>42</v>
      </c>
      <c r="B19824">
        <v>4</v>
      </c>
      <c r="C19824" t="s">
        <v>18943</v>
      </c>
      <c r="D19824" t="s">
        <v>18748</v>
      </c>
      <c r="E19824" s="1">
        <v>44623</v>
      </c>
      <c r="F19824" t="s">
        <v>75</v>
      </c>
      <c r="G19824" s="15">
        <v>286878</v>
      </c>
      <c r="J19824">
        <v>345174</v>
      </c>
      <c r="K19824" t="s">
        <v>18944</v>
      </c>
      <c r="L19824" t="s">
        <v>18945</v>
      </c>
      <c r="M19824">
        <v>28801</v>
      </c>
      <c r="N19824" s="1">
        <v>45444</v>
      </c>
    </row>
    <row r="19825" spans="1:14" x14ac:dyDescent="0.35">
      <c r="A19825" t="s">
        <v>42</v>
      </c>
      <c r="B19825">
        <v>4</v>
      </c>
      <c r="C19825" t="s">
        <v>18943</v>
      </c>
      <c r="D19825" t="s">
        <v>18748</v>
      </c>
      <c r="E19825" s="1">
        <v>45030</v>
      </c>
      <c r="F19825" t="s">
        <v>102</v>
      </c>
      <c r="H19825">
        <v>26</v>
      </c>
      <c r="I19825" s="1">
        <v>45121</v>
      </c>
      <c r="J19825">
        <v>345174</v>
      </c>
      <c r="K19825" t="s">
        <v>18944</v>
      </c>
      <c r="L19825" t="s">
        <v>18945</v>
      </c>
      <c r="M19825">
        <v>28801</v>
      </c>
      <c r="N19825" s="1">
        <v>45444</v>
      </c>
    </row>
    <row r="19826" spans="1:14" x14ac:dyDescent="0.35">
      <c r="A19826" t="s">
        <v>42</v>
      </c>
      <c r="B19826">
        <v>4</v>
      </c>
      <c r="C19826" t="s">
        <v>18943</v>
      </c>
      <c r="D19826" t="s">
        <v>18748</v>
      </c>
      <c r="E19826" s="1">
        <v>44623</v>
      </c>
      <c r="F19826" t="s">
        <v>102</v>
      </c>
      <c r="H19826">
        <v>82</v>
      </c>
      <c r="I19826" s="1">
        <v>44652</v>
      </c>
      <c r="J19826">
        <v>345174</v>
      </c>
      <c r="K19826" t="s">
        <v>18944</v>
      </c>
      <c r="L19826" t="s">
        <v>18945</v>
      </c>
      <c r="M19826">
        <v>28801</v>
      </c>
      <c r="N19826" s="1">
        <v>45444</v>
      </c>
    </row>
    <row r="19827" spans="1:14" x14ac:dyDescent="0.35">
      <c r="A19827" t="s">
        <v>42</v>
      </c>
      <c r="B19827">
        <v>4</v>
      </c>
      <c r="C19827" t="s">
        <v>18764</v>
      </c>
      <c r="D19827" t="s">
        <v>18765</v>
      </c>
      <c r="E19827" s="1">
        <v>44518</v>
      </c>
      <c r="F19827" t="s">
        <v>75</v>
      </c>
      <c r="G19827" s="15">
        <v>14508</v>
      </c>
      <c r="J19827">
        <v>345036</v>
      </c>
      <c r="K19827" t="s">
        <v>18766</v>
      </c>
      <c r="L19827" t="s">
        <v>18767</v>
      </c>
      <c r="M19827">
        <v>27909</v>
      </c>
      <c r="N19827" s="1">
        <v>45444</v>
      </c>
    </row>
    <row r="19828" spans="1:14" x14ac:dyDescent="0.35">
      <c r="A19828" t="s">
        <v>42</v>
      </c>
      <c r="B19828">
        <v>4</v>
      </c>
      <c r="C19828" t="s">
        <v>18764</v>
      </c>
      <c r="D19828" t="s">
        <v>18765</v>
      </c>
      <c r="E19828" s="1">
        <v>44953</v>
      </c>
      <c r="F19828" t="s">
        <v>75</v>
      </c>
      <c r="G19828" s="15">
        <v>15593</v>
      </c>
      <c r="J19828">
        <v>345036</v>
      </c>
      <c r="K19828" t="s">
        <v>18766</v>
      </c>
      <c r="L19828" t="s">
        <v>18767</v>
      </c>
      <c r="M19828">
        <v>27909</v>
      </c>
      <c r="N19828" s="1">
        <v>45444</v>
      </c>
    </row>
    <row r="19829" spans="1:14" x14ac:dyDescent="0.35">
      <c r="A19829" t="s">
        <v>42</v>
      </c>
      <c r="B19829">
        <v>4</v>
      </c>
      <c r="C19829" t="s">
        <v>18764</v>
      </c>
      <c r="D19829" t="s">
        <v>18765</v>
      </c>
      <c r="E19829" s="1">
        <v>45227</v>
      </c>
      <c r="F19829" t="s">
        <v>75</v>
      </c>
      <c r="G19829" s="15">
        <v>77760</v>
      </c>
      <c r="J19829">
        <v>345036</v>
      </c>
      <c r="K19829" t="s">
        <v>18766</v>
      </c>
      <c r="L19829" t="s">
        <v>18767</v>
      </c>
      <c r="M19829">
        <v>27909</v>
      </c>
      <c r="N19829" s="1">
        <v>45444</v>
      </c>
    </row>
    <row r="19830" spans="1:14" x14ac:dyDescent="0.35">
      <c r="A19830" t="s">
        <v>42</v>
      </c>
      <c r="B19830">
        <v>4</v>
      </c>
      <c r="C19830" t="s">
        <v>18764</v>
      </c>
      <c r="D19830" t="s">
        <v>18765</v>
      </c>
      <c r="E19830" s="1">
        <v>45227</v>
      </c>
      <c r="F19830" t="s">
        <v>102</v>
      </c>
      <c r="H19830">
        <v>14</v>
      </c>
      <c r="I19830" s="1">
        <v>45246</v>
      </c>
      <c r="J19830">
        <v>345036</v>
      </c>
      <c r="K19830" t="s">
        <v>18766</v>
      </c>
      <c r="L19830" t="s">
        <v>18767</v>
      </c>
      <c r="M19830">
        <v>27909</v>
      </c>
      <c r="N19830" s="1">
        <v>45444</v>
      </c>
    </row>
    <row r="19831" spans="1:14" x14ac:dyDescent="0.35">
      <c r="A19831" t="s">
        <v>42</v>
      </c>
      <c r="B19831">
        <v>4</v>
      </c>
      <c r="C19831" t="s">
        <v>18939</v>
      </c>
      <c r="D19831" t="s">
        <v>18940</v>
      </c>
      <c r="E19831" s="1">
        <v>44518</v>
      </c>
      <c r="F19831" t="s">
        <v>75</v>
      </c>
      <c r="G19831" s="15">
        <v>3250</v>
      </c>
      <c r="J19831">
        <v>345173</v>
      </c>
      <c r="K19831" t="s">
        <v>18941</v>
      </c>
      <c r="L19831" t="s">
        <v>18942</v>
      </c>
      <c r="M19831">
        <v>27546</v>
      </c>
      <c r="N19831" s="1">
        <v>45444</v>
      </c>
    </row>
    <row r="19832" spans="1:14" x14ac:dyDescent="0.35">
      <c r="A19832" t="s">
        <v>42</v>
      </c>
      <c r="B19832">
        <v>4</v>
      </c>
      <c r="C19832" t="s">
        <v>19400</v>
      </c>
      <c r="D19832" t="s">
        <v>18748</v>
      </c>
      <c r="E19832" s="1">
        <v>44536</v>
      </c>
      <c r="F19832" t="s">
        <v>75</v>
      </c>
      <c r="G19832" s="15">
        <v>11768</v>
      </c>
      <c r="J19832">
        <v>345447</v>
      </c>
      <c r="K19832" t="s">
        <v>19401</v>
      </c>
      <c r="L19832" t="s">
        <v>19402</v>
      </c>
      <c r="M19832">
        <v>28804</v>
      </c>
      <c r="N19832" s="1">
        <v>45444</v>
      </c>
    </row>
    <row r="19833" spans="1:14" x14ac:dyDescent="0.35">
      <c r="A19833" t="s">
        <v>42</v>
      </c>
      <c r="B19833">
        <v>4</v>
      </c>
      <c r="C19833" t="s">
        <v>19173</v>
      </c>
      <c r="D19833" t="s">
        <v>8678</v>
      </c>
      <c r="E19833" s="1">
        <v>44438</v>
      </c>
      <c r="F19833" t="s">
        <v>75</v>
      </c>
      <c r="G19833" s="15">
        <v>1638</v>
      </c>
      <c r="J19833">
        <v>345314</v>
      </c>
      <c r="K19833" t="s">
        <v>19174</v>
      </c>
      <c r="L19833" t="s">
        <v>19175</v>
      </c>
      <c r="M19833">
        <v>28043</v>
      </c>
      <c r="N19833" s="1">
        <v>45444</v>
      </c>
    </row>
    <row r="19834" spans="1:14" x14ac:dyDescent="0.35">
      <c r="A19834" t="s">
        <v>42</v>
      </c>
      <c r="B19834">
        <v>4</v>
      </c>
      <c r="C19834" t="s">
        <v>18962</v>
      </c>
      <c r="D19834" t="s">
        <v>1283</v>
      </c>
      <c r="E19834" s="1">
        <v>44382</v>
      </c>
      <c r="F19834" t="s">
        <v>75</v>
      </c>
      <c r="G19834" s="15">
        <v>650</v>
      </c>
      <c r="J19834">
        <v>345186</v>
      </c>
      <c r="K19834" t="s">
        <v>18963</v>
      </c>
      <c r="L19834" t="s">
        <v>18964</v>
      </c>
      <c r="M19834">
        <v>28027</v>
      </c>
      <c r="N19834" s="1">
        <v>45444</v>
      </c>
    </row>
    <row r="19835" spans="1:14" x14ac:dyDescent="0.35">
      <c r="A19835" t="s">
        <v>42</v>
      </c>
      <c r="B19835">
        <v>4</v>
      </c>
      <c r="C19835" t="s">
        <v>18962</v>
      </c>
      <c r="D19835" t="s">
        <v>1283</v>
      </c>
      <c r="E19835" s="1">
        <v>44389</v>
      </c>
      <c r="F19835" t="s">
        <v>75</v>
      </c>
      <c r="G19835" s="15">
        <v>975</v>
      </c>
      <c r="J19835">
        <v>345186</v>
      </c>
      <c r="K19835" t="s">
        <v>18963</v>
      </c>
      <c r="L19835" t="s">
        <v>18964</v>
      </c>
      <c r="M19835">
        <v>28027</v>
      </c>
      <c r="N19835" s="1">
        <v>45444</v>
      </c>
    </row>
    <row r="19836" spans="1:14" x14ac:dyDescent="0.35">
      <c r="A19836" t="s">
        <v>42</v>
      </c>
      <c r="B19836">
        <v>4</v>
      </c>
      <c r="C19836" t="s">
        <v>18962</v>
      </c>
      <c r="D19836" t="s">
        <v>1283</v>
      </c>
      <c r="E19836" s="1">
        <v>44396</v>
      </c>
      <c r="F19836" t="s">
        <v>75</v>
      </c>
      <c r="G19836" s="15">
        <v>1300</v>
      </c>
      <c r="J19836">
        <v>345186</v>
      </c>
      <c r="K19836" t="s">
        <v>18963</v>
      </c>
      <c r="L19836" t="s">
        <v>18964</v>
      </c>
      <c r="M19836">
        <v>28027</v>
      </c>
      <c r="N19836" s="1">
        <v>45444</v>
      </c>
    </row>
    <row r="19837" spans="1:14" x14ac:dyDescent="0.35">
      <c r="A19837" t="s">
        <v>42</v>
      </c>
      <c r="B19837">
        <v>4</v>
      </c>
      <c r="C19837" t="s">
        <v>18962</v>
      </c>
      <c r="D19837" t="s">
        <v>1283</v>
      </c>
      <c r="E19837" s="1">
        <v>44627</v>
      </c>
      <c r="F19837" t="s">
        <v>75</v>
      </c>
      <c r="G19837" s="15">
        <v>1657</v>
      </c>
      <c r="J19837">
        <v>345186</v>
      </c>
      <c r="K19837" t="s">
        <v>18963</v>
      </c>
      <c r="L19837" t="s">
        <v>18964</v>
      </c>
      <c r="M19837">
        <v>28027</v>
      </c>
      <c r="N19837" s="1">
        <v>45444</v>
      </c>
    </row>
    <row r="19838" spans="1:14" x14ac:dyDescent="0.35">
      <c r="A19838" t="s">
        <v>42</v>
      </c>
      <c r="B19838">
        <v>4</v>
      </c>
      <c r="C19838" t="s">
        <v>18962</v>
      </c>
      <c r="D19838" t="s">
        <v>1283</v>
      </c>
      <c r="E19838" s="1">
        <v>44781</v>
      </c>
      <c r="F19838" t="s">
        <v>75</v>
      </c>
      <c r="G19838" s="15">
        <v>7397</v>
      </c>
      <c r="J19838">
        <v>345186</v>
      </c>
      <c r="K19838" t="s">
        <v>18963</v>
      </c>
      <c r="L19838" t="s">
        <v>18964</v>
      </c>
      <c r="M19838">
        <v>28027</v>
      </c>
      <c r="N19838" s="1">
        <v>45444</v>
      </c>
    </row>
    <row r="19839" spans="1:14" x14ac:dyDescent="0.35">
      <c r="A19839" t="s">
        <v>42</v>
      </c>
      <c r="B19839">
        <v>4</v>
      </c>
      <c r="C19839" t="s">
        <v>18962</v>
      </c>
      <c r="D19839" t="s">
        <v>1283</v>
      </c>
      <c r="E19839" s="1">
        <v>44810</v>
      </c>
      <c r="F19839" t="s">
        <v>75</v>
      </c>
      <c r="G19839" s="15">
        <v>10568</v>
      </c>
      <c r="J19839">
        <v>345186</v>
      </c>
      <c r="K19839" t="s">
        <v>18963</v>
      </c>
      <c r="L19839" t="s">
        <v>18964</v>
      </c>
      <c r="M19839">
        <v>28027</v>
      </c>
      <c r="N19839" s="1">
        <v>45444</v>
      </c>
    </row>
    <row r="19840" spans="1:14" x14ac:dyDescent="0.35">
      <c r="A19840" t="s">
        <v>42</v>
      </c>
      <c r="B19840">
        <v>4</v>
      </c>
      <c r="C19840" t="s">
        <v>18962</v>
      </c>
      <c r="D19840" t="s">
        <v>1283</v>
      </c>
      <c r="E19840" s="1">
        <v>44697</v>
      </c>
      <c r="F19840" t="s">
        <v>75</v>
      </c>
      <c r="G19840" s="15">
        <v>24339</v>
      </c>
      <c r="J19840">
        <v>345186</v>
      </c>
      <c r="K19840" t="s">
        <v>18963</v>
      </c>
      <c r="L19840" t="s">
        <v>18964</v>
      </c>
      <c r="M19840">
        <v>28027</v>
      </c>
      <c r="N19840" s="1">
        <v>45444</v>
      </c>
    </row>
    <row r="19841" spans="1:14" x14ac:dyDescent="0.35">
      <c r="A19841" t="s">
        <v>42</v>
      </c>
      <c r="B19841">
        <v>4</v>
      </c>
      <c r="C19841" t="s">
        <v>18962</v>
      </c>
      <c r="D19841" t="s">
        <v>1283</v>
      </c>
      <c r="E19841" s="1">
        <v>44959</v>
      </c>
      <c r="F19841" t="s">
        <v>75</v>
      </c>
      <c r="G19841" s="15">
        <v>182228</v>
      </c>
      <c r="J19841">
        <v>345186</v>
      </c>
      <c r="K19841" t="s">
        <v>18963</v>
      </c>
      <c r="L19841" t="s">
        <v>18964</v>
      </c>
      <c r="M19841">
        <v>28027</v>
      </c>
      <c r="N19841" s="1">
        <v>45444</v>
      </c>
    </row>
    <row r="19842" spans="1:14" x14ac:dyDescent="0.35">
      <c r="A19842" t="s">
        <v>42</v>
      </c>
      <c r="B19842">
        <v>4</v>
      </c>
      <c r="C19842" t="s">
        <v>18962</v>
      </c>
      <c r="D19842" t="s">
        <v>1283</v>
      </c>
      <c r="E19842" s="1">
        <v>44959</v>
      </c>
      <c r="F19842" t="s">
        <v>102</v>
      </c>
      <c r="H19842">
        <v>33</v>
      </c>
      <c r="I19842" s="1">
        <v>44988</v>
      </c>
      <c r="J19842">
        <v>345186</v>
      </c>
      <c r="K19842" t="s">
        <v>18963</v>
      </c>
      <c r="L19842" t="s">
        <v>18964</v>
      </c>
      <c r="M19842">
        <v>28027</v>
      </c>
      <c r="N19842" s="1">
        <v>45444</v>
      </c>
    </row>
    <row r="19843" spans="1:14" x14ac:dyDescent="0.35">
      <c r="A19843" t="s">
        <v>42</v>
      </c>
      <c r="B19843">
        <v>4</v>
      </c>
      <c r="C19843" t="s">
        <v>18962</v>
      </c>
      <c r="D19843" t="s">
        <v>1283</v>
      </c>
      <c r="E19843" s="1">
        <v>44697</v>
      </c>
      <c r="F19843" t="s">
        <v>102</v>
      </c>
      <c r="H19843">
        <v>34</v>
      </c>
      <c r="I19843" s="1">
        <v>44728</v>
      </c>
      <c r="J19843">
        <v>345186</v>
      </c>
      <c r="K19843" t="s">
        <v>18963</v>
      </c>
      <c r="L19843" t="s">
        <v>18964</v>
      </c>
      <c r="M19843">
        <v>28027</v>
      </c>
      <c r="N19843" s="1">
        <v>45444</v>
      </c>
    </row>
    <row r="19844" spans="1:14" x14ac:dyDescent="0.35">
      <c r="A19844" t="s">
        <v>42</v>
      </c>
      <c r="B19844">
        <v>4</v>
      </c>
      <c r="C19844" t="s">
        <v>19392</v>
      </c>
      <c r="D19844" t="s">
        <v>19393</v>
      </c>
      <c r="E19844" s="1">
        <v>44902</v>
      </c>
      <c r="F19844" t="s">
        <v>75</v>
      </c>
      <c r="G19844" s="15">
        <v>4963</v>
      </c>
      <c r="J19844">
        <v>345442</v>
      </c>
      <c r="K19844" t="s">
        <v>19394</v>
      </c>
      <c r="L19844" t="s">
        <v>19395</v>
      </c>
      <c r="M19844">
        <v>28001</v>
      </c>
      <c r="N19844" s="1">
        <v>45444</v>
      </c>
    </row>
    <row r="19845" spans="1:14" x14ac:dyDescent="0.35">
      <c r="A19845" t="s">
        <v>42</v>
      </c>
      <c r="B19845">
        <v>4</v>
      </c>
      <c r="C19845" t="s">
        <v>19392</v>
      </c>
      <c r="D19845" t="s">
        <v>19393</v>
      </c>
      <c r="E19845" s="1">
        <v>44875</v>
      </c>
      <c r="F19845" t="s">
        <v>75</v>
      </c>
      <c r="G19845" s="15">
        <v>12675</v>
      </c>
      <c r="J19845">
        <v>345442</v>
      </c>
      <c r="K19845" t="s">
        <v>19394</v>
      </c>
      <c r="L19845" t="s">
        <v>19395</v>
      </c>
      <c r="M19845">
        <v>28001</v>
      </c>
      <c r="N19845" s="1">
        <v>45444</v>
      </c>
    </row>
    <row r="19846" spans="1:14" x14ac:dyDescent="0.35">
      <c r="A19846" t="s">
        <v>42</v>
      </c>
      <c r="B19846">
        <v>4</v>
      </c>
      <c r="C19846" t="s">
        <v>19392</v>
      </c>
      <c r="D19846" t="s">
        <v>19393</v>
      </c>
      <c r="E19846" s="1">
        <v>44687</v>
      </c>
      <c r="F19846" t="s">
        <v>75</v>
      </c>
      <c r="G19846" s="15">
        <v>15269</v>
      </c>
      <c r="J19846">
        <v>345442</v>
      </c>
      <c r="K19846" t="s">
        <v>19394</v>
      </c>
      <c r="L19846" t="s">
        <v>19395</v>
      </c>
      <c r="M19846">
        <v>28001</v>
      </c>
      <c r="N19846" s="1">
        <v>45444</v>
      </c>
    </row>
    <row r="19847" spans="1:14" x14ac:dyDescent="0.35">
      <c r="A19847" t="s">
        <v>42</v>
      </c>
      <c r="B19847">
        <v>4</v>
      </c>
      <c r="C19847" t="s">
        <v>19200</v>
      </c>
      <c r="D19847" t="s">
        <v>9591</v>
      </c>
      <c r="E19847" s="1">
        <v>44596</v>
      </c>
      <c r="F19847" t="s">
        <v>75</v>
      </c>
      <c r="G19847" s="15">
        <v>4670</v>
      </c>
      <c r="J19847">
        <v>345335</v>
      </c>
      <c r="K19847" t="s">
        <v>19201</v>
      </c>
      <c r="L19847" t="s">
        <v>19202</v>
      </c>
      <c r="M19847">
        <v>27549</v>
      </c>
      <c r="N19847" s="1">
        <v>45444</v>
      </c>
    </row>
    <row r="19848" spans="1:14" x14ac:dyDescent="0.35">
      <c r="A19848" t="s">
        <v>42</v>
      </c>
      <c r="B19848">
        <v>4</v>
      </c>
      <c r="C19848" t="s">
        <v>19200</v>
      </c>
      <c r="D19848" t="s">
        <v>9591</v>
      </c>
      <c r="E19848" s="1">
        <v>44938</v>
      </c>
      <c r="F19848" t="s">
        <v>75</v>
      </c>
      <c r="G19848" s="15">
        <v>12405</v>
      </c>
      <c r="J19848">
        <v>345335</v>
      </c>
      <c r="K19848" t="s">
        <v>19201</v>
      </c>
      <c r="L19848" t="s">
        <v>19202</v>
      </c>
      <c r="M19848">
        <v>27549</v>
      </c>
      <c r="N19848" s="1">
        <v>45444</v>
      </c>
    </row>
    <row r="19849" spans="1:14" x14ac:dyDescent="0.35">
      <c r="A19849" t="s">
        <v>42</v>
      </c>
      <c r="B19849">
        <v>4</v>
      </c>
      <c r="C19849" t="s">
        <v>19389</v>
      </c>
      <c r="D19849" t="s">
        <v>18914</v>
      </c>
      <c r="E19849" s="1">
        <v>44557</v>
      </c>
      <c r="F19849" t="s">
        <v>75</v>
      </c>
      <c r="G19849" s="15">
        <v>650</v>
      </c>
      <c r="J19849">
        <v>345441</v>
      </c>
      <c r="K19849" t="s">
        <v>19390</v>
      </c>
      <c r="L19849" t="s">
        <v>19391</v>
      </c>
      <c r="M19849">
        <v>28054</v>
      </c>
      <c r="N19849" s="1">
        <v>45444</v>
      </c>
    </row>
    <row r="19850" spans="1:14" x14ac:dyDescent="0.35">
      <c r="A19850" t="s">
        <v>42</v>
      </c>
      <c r="B19850">
        <v>4</v>
      </c>
      <c r="C19850" t="s">
        <v>19389</v>
      </c>
      <c r="D19850" t="s">
        <v>18914</v>
      </c>
      <c r="E19850" s="1">
        <v>45119</v>
      </c>
      <c r="F19850" t="s">
        <v>75</v>
      </c>
      <c r="G19850" s="15">
        <v>47239</v>
      </c>
      <c r="J19850">
        <v>345441</v>
      </c>
      <c r="K19850" t="s">
        <v>19390</v>
      </c>
      <c r="L19850" t="s">
        <v>19391</v>
      </c>
      <c r="M19850">
        <v>28054</v>
      </c>
      <c r="N19850" s="1">
        <v>45444</v>
      </c>
    </row>
    <row r="19851" spans="1:14" x14ac:dyDescent="0.35">
      <c r="A19851" t="s">
        <v>42</v>
      </c>
      <c r="B19851">
        <v>4</v>
      </c>
      <c r="C19851" t="s">
        <v>19389</v>
      </c>
      <c r="D19851" t="s">
        <v>18914</v>
      </c>
      <c r="E19851" s="1">
        <v>44609</v>
      </c>
      <c r="F19851" t="s">
        <v>75</v>
      </c>
      <c r="G19851" s="15">
        <v>140761</v>
      </c>
      <c r="J19851">
        <v>345441</v>
      </c>
      <c r="K19851" t="s">
        <v>19390</v>
      </c>
      <c r="L19851" t="s">
        <v>19391</v>
      </c>
      <c r="M19851">
        <v>28054</v>
      </c>
      <c r="N19851" s="1">
        <v>45444</v>
      </c>
    </row>
    <row r="19852" spans="1:14" x14ac:dyDescent="0.35">
      <c r="A19852" t="s">
        <v>42</v>
      </c>
      <c r="B19852">
        <v>4</v>
      </c>
      <c r="C19852" t="s">
        <v>19194</v>
      </c>
      <c r="D19852" t="s">
        <v>18880</v>
      </c>
      <c r="E19852" s="1">
        <v>44446</v>
      </c>
      <c r="F19852" t="s">
        <v>75</v>
      </c>
      <c r="G19852" s="15">
        <v>14508</v>
      </c>
      <c r="J19852">
        <v>345329</v>
      </c>
      <c r="K19852" t="s">
        <v>19195</v>
      </c>
      <c r="L19852" t="s">
        <v>19196</v>
      </c>
      <c r="M19852">
        <v>28645</v>
      </c>
      <c r="N19852" s="1">
        <v>45444</v>
      </c>
    </row>
    <row r="19853" spans="1:14" x14ac:dyDescent="0.35">
      <c r="A19853" t="s">
        <v>42</v>
      </c>
      <c r="B19853">
        <v>4</v>
      </c>
      <c r="C19853" t="s">
        <v>19194</v>
      </c>
      <c r="D19853" t="s">
        <v>18880</v>
      </c>
      <c r="E19853" s="1">
        <v>44571</v>
      </c>
      <c r="F19853" t="s">
        <v>75</v>
      </c>
      <c r="G19853" s="15">
        <v>14680</v>
      </c>
      <c r="J19853">
        <v>345329</v>
      </c>
      <c r="K19853" t="s">
        <v>19195</v>
      </c>
      <c r="L19853" t="s">
        <v>19196</v>
      </c>
      <c r="M19853">
        <v>28645</v>
      </c>
      <c r="N19853" s="1">
        <v>45444</v>
      </c>
    </row>
    <row r="19854" spans="1:14" x14ac:dyDescent="0.35">
      <c r="A19854" t="s">
        <v>42</v>
      </c>
      <c r="B19854">
        <v>4</v>
      </c>
      <c r="C19854" t="s">
        <v>19194</v>
      </c>
      <c r="D19854" t="s">
        <v>18880</v>
      </c>
      <c r="E19854" s="1">
        <v>45177</v>
      </c>
      <c r="F19854" t="s">
        <v>75</v>
      </c>
      <c r="G19854" s="15">
        <v>36309</v>
      </c>
      <c r="J19854">
        <v>345329</v>
      </c>
      <c r="K19854" t="s">
        <v>19195</v>
      </c>
      <c r="L19854" t="s">
        <v>19196</v>
      </c>
      <c r="M19854">
        <v>28645</v>
      </c>
      <c r="N19854" s="1">
        <v>45444</v>
      </c>
    </row>
    <row r="19855" spans="1:14" x14ac:dyDescent="0.35">
      <c r="A19855" t="s">
        <v>42</v>
      </c>
      <c r="B19855">
        <v>4</v>
      </c>
      <c r="C19855" t="s">
        <v>19194</v>
      </c>
      <c r="D19855" t="s">
        <v>18880</v>
      </c>
      <c r="E19855" s="1">
        <v>44571</v>
      </c>
      <c r="F19855" t="s">
        <v>75</v>
      </c>
      <c r="G19855" s="15">
        <v>169046</v>
      </c>
      <c r="J19855">
        <v>345329</v>
      </c>
      <c r="K19855" t="s">
        <v>19195</v>
      </c>
      <c r="L19855" t="s">
        <v>19196</v>
      </c>
      <c r="M19855">
        <v>28645</v>
      </c>
      <c r="N19855" s="1">
        <v>45444</v>
      </c>
    </row>
    <row r="19856" spans="1:14" x14ac:dyDescent="0.35">
      <c r="A19856" t="s">
        <v>42</v>
      </c>
      <c r="B19856">
        <v>4</v>
      </c>
      <c r="C19856" t="s">
        <v>19194</v>
      </c>
      <c r="D19856" t="s">
        <v>18880</v>
      </c>
      <c r="E19856" s="1">
        <v>44571</v>
      </c>
      <c r="F19856" t="s">
        <v>102</v>
      </c>
      <c r="H19856">
        <v>60</v>
      </c>
      <c r="I19856" s="1">
        <v>44612</v>
      </c>
      <c r="J19856">
        <v>345329</v>
      </c>
      <c r="K19856" t="s">
        <v>19195</v>
      </c>
      <c r="L19856" t="s">
        <v>19196</v>
      </c>
      <c r="M19856">
        <v>28645</v>
      </c>
      <c r="N19856" s="1">
        <v>45444</v>
      </c>
    </row>
    <row r="19857" spans="1:14" x14ac:dyDescent="0.35">
      <c r="A19857" t="s">
        <v>42</v>
      </c>
      <c r="B19857">
        <v>4</v>
      </c>
      <c r="C19857" t="s">
        <v>33648</v>
      </c>
      <c r="D19857" t="s">
        <v>9170</v>
      </c>
      <c r="E19857" s="1">
        <v>44438</v>
      </c>
      <c r="F19857" t="s">
        <v>75</v>
      </c>
      <c r="G19857" s="15">
        <v>650</v>
      </c>
      <c r="J19857">
        <v>345163</v>
      </c>
      <c r="K19857" t="s">
        <v>18917</v>
      </c>
      <c r="L19857" t="s">
        <v>18918</v>
      </c>
      <c r="M19857">
        <v>28607</v>
      </c>
      <c r="N19857" s="1">
        <v>45444</v>
      </c>
    </row>
    <row r="19858" spans="1:14" x14ac:dyDescent="0.35">
      <c r="A19858" t="s">
        <v>42</v>
      </c>
      <c r="B19858">
        <v>4</v>
      </c>
      <c r="C19858" t="s">
        <v>33648</v>
      </c>
      <c r="D19858" t="s">
        <v>9170</v>
      </c>
      <c r="E19858" s="1">
        <v>44978</v>
      </c>
      <c r="F19858" t="s">
        <v>75</v>
      </c>
      <c r="G19858" s="15">
        <v>2113</v>
      </c>
      <c r="J19858">
        <v>345163</v>
      </c>
      <c r="K19858" t="s">
        <v>18917</v>
      </c>
      <c r="L19858" t="s">
        <v>18918</v>
      </c>
      <c r="M19858">
        <v>28607</v>
      </c>
      <c r="N19858" s="1">
        <v>45444</v>
      </c>
    </row>
    <row r="19859" spans="1:14" x14ac:dyDescent="0.35">
      <c r="A19859" t="s">
        <v>42</v>
      </c>
      <c r="B19859">
        <v>4</v>
      </c>
      <c r="C19859" t="s">
        <v>33648</v>
      </c>
      <c r="D19859" t="s">
        <v>9170</v>
      </c>
      <c r="E19859" s="1">
        <v>44985</v>
      </c>
      <c r="F19859" t="s">
        <v>75</v>
      </c>
      <c r="G19859" s="15">
        <v>2466</v>
      </c>
      <c r="J19859">
        <v>345163</v>
      </c>
      <c r="K19859" t="s">
        <v>18917</v>
      </c>
      <c r="L19859" t="s">
        <v>18918</v>
      </c>
      <c r="M19859">
        <v>28607</v>
      </c>
      <c r="N19859" s="1">
        <v>45444</v>
      </c>
    </row>
    <row r="19860" spans="1:14" x14ac:dyDescent="0.35">
      <c r="A19860" t="s">
        <v>42</v>
      </c>
      <c r="B19860">
        <v>4</v>
      </c>
      <c r="C19860" t="s">
        <v>33648</v>
      </c>
      <c r="D19860" t="s">
        <v>9170</v>
      </c>
      <c r="E19860" s="1">
        <v>44991</v>
      </c>
      <c r="F19860" t="s">
        <v>75</v>
      </c>
      <c r="G19860" s="15">
        <v>2797</v>
      </c>
      <c r="J19860">
        <v>345163</v>
      </c>
      <c r="K19860" t="s">
        <v>18917</v>
      </c>
      <c r="L19860" t="s">
        <v>18918</v>
      </c>
      <c r="M19860">
        <v>28607</v>
      </c>
      <c r="N19860" s="1">
        <v>45444</v>
      </c>
    </row>
    <row r="19861" spans="1:14" x14ac:dyDescent="0.35">
      <c r="A19861" t="s">
        <v>42</v>
      </c>
      <c r="B19861">
        <v>4</v>
      </c>
      <c r="C19861" t="s">
        <v>33648</v>
      </c>
      <c r="D19861" t="s">
        <v>9170</v>
      </c>
      <c r="E19861" s="1">
        <v>44956</v>
      </c>
      <c r="F19861" t="s">
        <v>75</v>
      </c>
      <c r="G19861" s="15">
        <v>4226</v>
      </c>
      <c r="J19861">
        <v>345163</v>
      </c>
      <c r="K19861" t="s">
        <v>18917</v>
      </c>
      <c r="L19861" t="s">
        <v>18918</v>
      </c>
      <c r="M19861">
        <v>28607</v>
      </c>
      <c r="N19861" s="1">
        <v>45444</v>
      </c>
    </row>
    <row r="19862" spans="1:14" x14ac:dyDescent="0.35">
      <c r="A19862" t="s">
        <v>42</v>
      </c>
      <c r="B19862">
        <v>4</v>
      </c>
      <c r="C19862" t="s">
        <v>33648</v>
      </c>
      <c r="D19862" t="s">
        <v>9170</v>
      </c>
      <c r="E19862" s="1">
        <v>45204</v>
      </c>
      <c r="F19862" t="s">
        <v>75</v>
      </c>
      <c r="G19862" s="15">
        <v>5197</v>
      </c>
      <c r="J19862">
        <v>345163</v>
      </c>
      <c r="K19862" t="s">
        <v>18917</v>
      </c>
      <c r="L19862" t="s">
        <v>18918</v>
      </c>
      <c r="M19862">
        <v>28607</v>
      </c>
      <c r="N19862" s="1">
        <v>45444</v>
      </c>
    </row>
    <row r="19863" spans="1:14" x14ac:dyDescent="0.35">
      <c r="A19863" t="s">
        <v>42</v>
      </c>
      <c r="B19863">
        <v>4</v>
      </c>
      <c r="C19863" t="s">
        <v>35546</v>
      </c>
      <c r="D19863" t="s">
        <v>14833</v>
      </c>
      <c r="E19863" s="1">
        <v>45264</v>
      </c>
      <c r="F19863" t="s">
        <v>75</v>
      </c>
      <c r="G19863" s="15">
        <v>14689</v>
      </c>
      <c r="J19863">
        <v>345194</v>
      </c>
      <c r="K19863" t="s">
        <v>35547</v>
      </c>
      <c r="L19863" t="s">
        <v>35548</v>
      </c>
      <c r="M19863">
        <v>28360</v>
      </c>
      <c r="N19863" s="1">
        <v>45444</v>
      </c>
    </row>
    <row r="19864" spans="1:14" x14ac:dyDescent="0.35">
      <c r="A19864" t="s">
        <v>42</v>
      </c>
      <c r="B19864">
        <v>4</v>
      </c>
      <c r="C19864" t="s">
        <v>19211</v>
      </c>
      <c r="D19864" t="s">
        <v>18838</v>
      </c>
      <c r="E19864" s="1">
        <v>44719</v>
      </c>
      <c r="F19864" t="s">
        <v>75</v>
      </c>
      <c r="G19864" s="15">
        <v>3250</v>
      </c>
      <c r="J19864">
        <v>345343</v>
      </c>
      <c r="K19864" t="s">
        <v>19212</v>
      </c>
      <c r="L19864" t="s">
        <v>19213</v>
      </c>
      <c r="M19864">
        <v>27534</v>
      </c>
      <c r="N19864" s="1">
        <v>45444</v>
      </c>
    </row>
    <row r="19865" spans="1:14" x14ac:dyDescent="0.35">
      <c r="A19865" t="s">
        <v>42</v>
      </c>
      <c r="B19865">
        <v>4</v>
      </c>
      <c r="C19865" t="s">
        <v>19211</v>
      </c>
      <c r="D19865" t="s">
        <v>18838</v>
      </c>
      <c r="E19865" s="1">
        <v>44546</v>
      </c>
      <c r="F19865" t="s">
        <v>75</v>
      </c>
      <c r="G19865" s="15">
        <v>3465</v>
      </c>
      <c r="J19865">
        <v>345343</v>
      </c>
      <c r="K19865" t="s">
        <v>19212</v>
      </c>
      <c r="L19865" t="s">
        <v>19213</v>
      </c>
      <c r="M19865">
        <v>27534</v>
      </c>
      <c r="N19865" s="1">
        <v>45444</v>
      </c>
    </row>
    <row r="19866" spans="1:14" x14ac:dyDescent="0.35">
      <c r="A19866" t="s">
        <v>42</v>
      </c>
      <c r="B19866">
        <v>4</v>
      </c>
      <c r="C19866" t="s">
        <v>19227</v>
      </c>
      <c r="D19866" t="s">
        <v>19228</v>
      </c>
      <c r="E19866" s="1">
        <v>44532</v>
      </c>
      <c r="F19866" t="s">
        <v>75</v>
      </c>
      <c r="G19866" s="15">
        <v>3250</v>
      </c>
      <c r="J19866">
        <v>345355</v>
      </c>
      <c r="K19866" t="s">
        <v>19229</v>
      </c>
      <c r="L19866" t="s">
        <v>19230</v>
      </c>
      <c r="M19866">
        <v>28771</v>
      </c>
      <c r="N19866" s="1">
        <v>45444</v>
      </c>
    </row>
    <row r="19867" spans="1:14" x14ac:dyDescent="0.35">
      <c r="A19867" t="s">
        <v>42</v>
      </c>
      <c r="B19867">
        <v>4</v>
      </c>
      <c r="C19867" t="s">
        <v>19125</v>
      </c>
      <c r="D19867" t="s">
        <v>19126</v>
      </c>
      <c r="E19867" s="1">
        <v>44497</v>
      </c>
      <c r="F19867" t="s">
        <v>75</v>
      </c>
      <c r="G19867" s="15">
        <v>7621</v>
      </c>
      <c r="J19867">
        <v>345292</v>
      </c>
      <c r="K19867" t="s">
        <v>19127</v>
      </c>
      <c r="L19867" t="s">
        <v>19128</v>
      </c>
      <c r="M19867">
        <v>28529</v>
      </c>
      <c r="N19867" s="1">
        <v>45444</v>
      </c>
    </row>
    <row r="19868" spans="1:14" x14ac:dyDescent="0.35">
      <c r="A19868" t="s">
        <v>42</v>
      </c>
      <c r="B19868">
        <v>4</v>
      </c>
      <c r="C19868" t="s">
        <v>19256</v>
      </c>
      <c r="D19868" t="s">
        <v>11305</v>
      </c>
      <c r="E19868" s="1">
        <v>44805</v>
      </c>
      <c r="F19868" t="s">
        <v>75</v>
      </c>
      <c r="G19868" s="15">
        <v>9750</v>
      </c>
      <c r="J19868">
        <v>345366</v>
      </c>
      <c r="K19868" t="s">
        <v>19257</v>
      </c>
      <c r="L19868" t="s">
        <v>19258</v>
      </c>
      <c r="M19868">
        <v>28580</v>
      </c>
      <c r="N19868" s="1">
        <v>45444</v>
      </c>
    </row>
    <row r="19869" spans="1:14" x14ac:dyDescent="0.35">
      <c r="A19869" t="s">
        <v>42</v>
      </c>
      <c r="B19869">
        <v>4</v>
      </c>
      <c r="C19869" t="s">
        <v>18865</v>
      </c>
      <c r="D19869" t="s">
        <v>297</v>
      </c>
      <c r="E19869" s="1">
        <v>44939</v>
      </c>
      <c r="F19869" t="s">
        <v>75</v>
      </c>
      <c r="G19869" s="15">
        <v>9311</v>
      </c>
      <c r="J19869">
        <v>345132</v>
      </c>
      <c r="K19869" t="s">
        <v>18866</v>
      </c>
      <c r="L19869" t="s">
        <v>18867</v>
      </c>
      <c r="M19869">
        <v>27406</v>
      </c>
      <c r="N19869" s="1">
        <v>45444</v>
      </c>
    </row>
    <row r="19870" spans="1:14" x14ac:dyDescent="0.35">
      <c r="A19870" t="s">
        <v>42</v>
      </c>
      <c r="B19870">
        <v>4</v>
      </c>
      <c r="C19870" t="s">
        <v>18865</v>
      </c>
      <c r="D19870" t="s">
        <v>297</v>
      </c>
      <c r="E19870" s="1">
        <v>44939</v>
      </c>
      <c r="F19870" t="s">
        <v>102</v>
      </c>
      <c r="H19870">
        <v>20</v>
      </c>
      <c r="I19870" s="1">
        <v>44971</v>
      </c>
      <c r="J19870">
        <v>345132</v>
      </c>
      <c r="K19870" t="s">
        <v>18866</v>
      </c>
      <c r="L19870" t="s">
        <v>18867</v>
      </c>
      <c r="M19870">
        <v>27406</v>
      </c>
      <c r="N19870" s="1">
        <v>45444</v>
      </c>
    </row>
    <row r="19871" spans="1:14" x14ac:dyDescent="0.35">
      <c r="A19871" t="s">
        <v>42</v>
      </c>
      <c r="B19871">
        <v>4</v>
      </c>
      <c r="C19871" t="s">
        <v>19419</v>
      </c>
      <c r="D19871" t="s">
        <v>297</v>
      </c>
      <c r="E19871" s="1">
        <v>44903</v>
      </c>
      <c r="F19871" t="s">
        <v>75</v>
      </c>
      <c r="G19871" s="15">
        <v>8203</v>
      </c>
      <c r="J19871">
        <v>345460</v>
      </c>
      <c r="K19871" t="s">
        <v>19420</v>
      </c>
      <c r="L19871" t="s">
        <v>19421</v>
      </c>
      <c r="M19871">
        <v>27406</v>
      </c>
      <c r="N19871" s="1">
        <v>45444</v>
      </c>
    </row>
    <row r="19872" spans="1:14" x14ac:dyDescent="0.35">
      <c r="A19872" t="s">
        <v>42</v>
      </c>
      <c r="B19872">
        <v>4</v>
      </c>
      <c r="C19872" t="s">
        <v>19419</v>
      </c>
      <c r="D19872" t="s">
        <v>297</v>
      </c>
      <c r="E19872" s="1">
        <v>44407</v>
      </c>
      <c r="F19872" t="s">
        <v>75</v>
      </c>
      <c r="G19872" s="15">
        <v>30537</v>
      </c>
      <c r="J19872">
        <v>345460</v>
      </c>
      <c r="K19872" t="s">
        <v>19420</v>
      </c>
      <c r="L19872" t="s">
        <v>19421</v>
      </c>
      <c r="M19872">
        <v>27406</v>
      </c>
      <c r="N19872" s="1">
        <v>45444</v>
      </c>
    </row>
    <row r="19873" spans="1:14" x14ac:dyDescent="0.35">
      <c r="A19873" t="s">
        <v>42</v>
      </c>
      <c r="B19873">
        <v>4</v>
      </c>
      <c r="C19873" t="s">
        <v>19419</v>
      </c>
      <c r="D19873" t="s">
        <v>297</v>
      </c>
      <c r="E19873" s="1">
        <v>44903</v>
      </c>
      <c r="F19873" t="s">
        <v>102</v>
      </c>
      <c r="H19873">
        <v>16</v>
      </c>
      <c r="I19873" s="1">
        <v>44993</v>
      </c>
      <c r="J19873">
        <v>345460</v>
      </c>
      <c r="K19873" t="s">
        <v>19420</v>
      </c>
      <c r="L19873" t="s">
        <v>19421</v>
      </c>
      <c r="M19873">
        <v>27406</v>
      </c>
      <c r="N19873" s="1">
        <v>45444</v>
      </c>
    </row>
    <row r="19874" spans="1:14" x14ac:dyDescent="0.35">
      <c r="A19874" t="s">
        <v>42</v>
      </c>
      <c r="B19874">
        <v>4</v>
      </c>
      <c r="C19874" t="s">
        <v>19047</v>
      </c>
      <c r="D19874" t="s">
        <v>14833</v>
      </c>
      <c r="E19874" s="1">
        <v>44648</v>
      </c>
      <c r="F19874" t="s">
        <v>75</v>
      </c>
      <c r="G19874" s="15">
        <v>658</v>
      </c>
      <c r="J19874">
        <v>345234</v>
      </c>
      <c r="K19874" t="s">
        <v>19048</v>
      </c>
      <c r="L19874" t="s">
        <v>19049</v>
      </c>
      <c r="M19874">
        <v>28358</v>
      </c>
      <c r="N19874" s="1">
        <v>45444</v>
      </c>
    </row>
    <row r="19875" spans="1:14" x14ac:dyDescent="0.35">
      <c r="A19875" t="s">
        <v>42</v>
      </c>
      <c r="B19875">
        <v>4</v>
      </c>
      <c r="C19875" t="s">
        <v>19047</v>
      </c>
      <c r="D19875" t="s">
        <v>14833</v>
      </c>
      <c r="E19875" s="1">
        <v>44655</v>
      </c>
      <c r="F19875" t="s">
        <v>75</v>
      </c>
      <c r="G19875" s="15">
        <v>994</v>
      </c>
      <c r="J19875">
        <v>345234</v>
      </c>
      <c r="K19875" t="s">
        <v>19048</v>
      </c>
      <c r="L19875" t="s">
        <v>19049</v>
      </c>
      <c r="M19875">
        <v>28358</v>
      </c>
      <c r="N19875" s="1">
        <v>45444</v>
      </c>
    </row>
    <row r="19876" spans="1:14" x14ac:dyDescent="0.35">
      <c r="A19876" t="s">
        <v>42</v>
      </c>
      <c r="B19876">
        <v>4</v>
      </c>
      <c r="C19876" t="s">
        <v>19047</v>
      </c>
      <c r="D19876" t="s">
        <v>14833</v>
      </c>
      <c r="E19876" s="1">
        <v>44396</v>
      </c>
      <c r="F19876" t="s">
        <v>75</v>
      </c>
      <c r="G19876" s="15">
        <v>4615</v>
      </c>
      <c r="J19876">
        <v>345234</v>
      </c>
      <c r="K19876" t="s">
        <v>19048</v>
      </c>
      <c r="L19876" t="s">
        <v>19049</v>
      </c>
      <c r="M19876">
        <v>28358</v>
      </c>
      <c r="N19876" s="1">
        <v>45444</v>
      </c>
    </row>
    <row r="19877" spans="1:14" x14ac:dyDescent="0.35">
      <c r="A19877" t="s">
        <v>42</v>
      </c>
      <c r="B19877">
        <v>4</v>
      </c>
      <c r="C19877" t="s">
        <v>19047</v>
      </c>
      <c r="D19877" t="s">
        <v>14833</v>
      </c>
      <c r="E19877" s="1">
        <v>44833</v>
      </c>
      <c r="F19877" t="s">
        <v>75</v>
      </c>
      <c r="G19877" s="15">
        <v>7901</v>
      </c>
      <c r="J19877">
        <v>345234</v>
      </c>
      <c r="K19877" t="s">
        <v>19048</v>
      </c>
      <c r="L19877" t="s">
        <v>19049</v>
      </c>
      <c r="M19877">
        <v>28358</v>
      </c>
      <c r="N19877" s="1">
        <v>45444</v>
      </c>
    </row>
    <row r="19878" spans="1:14" x14ac:dyDescent="0.35">
      <c r="A19878" t="s">
        <v>42</v>
      </c>
      <c r="B19878">
        <v>4</v>
      </c>
      <c r="C19878" t="s">
        <v>35549</v>
      </c>
      <c r="D19878" t="s">
        <v>19253</v>
      </c>
      <c r="E19878" s="1">
        <v>45163</v>
      </c>
      <c r="F19878" t="s">
        <v>75</v>
      </c>
      <c r="G19878" s="15">
        <v>15593</v>
      </c>
      <c r="J19878">
        <v>345156</v>
      </c>
      <c r="K19878" t="s">
        <v>35550</v>
      </c>
      <c r="L19878" t="s">
        <v>35551</v>
      </c>
      <c r="M19878">
        <v>28501</v>
      </c>
      <c r="N19878" s="1">
        <v>45444</v>
      </c>
    </row>
    <row r="19879" spans="1:14" x14ac:dyDescent="0.35">
      <c r="A19879" t="s">
        <v>42</v>
      </c>
      <c r="B19879">
        <v>4</v>
      </c>
      <c r="C19879" t="s">
        <v>19447</v>
      </c>
      <c r="D19879" t="s">
        <v>19188</v>
      </c>
      <c r="E19879" s="1">
        <v>44765</v>
      </c>
      <c r="F19879" t="s">
        <v>75</v>
      </c>
      <c r="G19879" s="15">
        <v>3250</v>
      </c>
      <c r="J19879">
        <v>345478</v>
      </c>
      <c r="K19879" t="s">
        <v>19448</v>
      </c>
      <c r="L19879" t="s">
        <v>19449</v>
      </c>
      <c r="M19879">
        <v>28334</v>
      </c>
      <c r="N19879" s="1">
        <v>45444</v>
      </c>
    </row>
    <row r="19880" spans="1:14" x14ac:dyDescent="0.35">
      <c r="A19880" t="s">
        <v>42</v>
      </c>
      <c r="B19880">
        <v>4</v>
      </c>
      <c r="C19880" t="s">
        <v>19447</v>
      </c>
      <c r="D19880" t="s">
        <v>19188</v>
      </c>
      <c r="E19880" s="1">
        <v>44532</v>
      </c>
      <c r="F19880" t="s">
        <v>75</v>
      </c>
      <c r="G19880" s="15">
        <v>3250</v>
      </c>
      <c r="J19880">
        <v>345478</v>
      </c>
      <c r="K19880" t="s">
        <v>19448</v>
      </c>
      <c r="L19880" t="s">
        <v>19449</v>
      </c>
      <c r="M19880">
        <v>28334</v>
      </c>
      <c r="N19880" s="1">
        <v>45444</v>
      </c>
    </row>
    <row r="19881" spans="1:14" x14ac:dyDescent="0.35">
      <c r="A19881" t="s">
        <v>42</v>
      </c>
      <c r="B19881">
        <v>4</v>
      </c>
      <c r="C19881" t="s">
        <v>19300</v>
      </c>
      <c r="D19881" t="s">
        <v>297</v>
      </c>
      <c r="E19881" s="1">
        <v>44382</v>
      </c>
      <c r="F19881" t="s">
        <v>75</v>
      </c>
      <c r="G19881" s="15">
        <v>655</v>
      </c>
      <c r="J19881">
        <v>345391</v>
      </c>
      <c r="K19881" t="s">
        <v>19301</v>
      </c>
      <c r="L19881" t="s">
        <v>19302</v>
      </c>
      <c r="M19881">
        <v>27401</v>
      </c>
      <c r="N19881" s="1">
        <v>45444</v>
      </c>
    </row>
    <row r="19882" spans="1:14" x14ac:dyDescent="0.35">
      <c r="A19882" t="s">
        <v>42</v>
      </c>
      <c r="B19882">
        <v>4</v>
      </c>
      <c r="C19882" t="s">
        <v>19300</v>
      </c>
      <c r="D19882" t="s">
        <v>297</v>
      </c>
      <c r="E19882" s="1">
        <v>44389</v>
      </c>
      <c r="F19882" t="s">
        <v>75</v>
      </c>
      <c r="G19882" s="15">
        <v>983</v>
      </c>
      <c r="J19882">
        <v>345391</v>
      </c>
      <c r="K19882" t="s">
        <v>19301</v>
      </c>
      <c r="L19882" t="s">
        <v>19302</v>
      </c>
      <c r="M19882">
        <v>27401</v>
      </c>
      <c r="N19882" s="1">
        <v>45444</v>
      </c>
    </row>
    <row r="19883" spans="1:14" x14ac:dyDescent="0.35">
      <c r="A19883" t="s">
        <v>42</v>
      </c>
      <c r="B19883">
        <v>4</v>
      </c>
      <c r="C19883" t="s">
        <v>19300</v>
      </c>
      <c r="D19883" t="s">
        <v>297</v>
      </c>
      <c r="E19883" s="1">
        <v>44396</v>
      </c>
      <c r="F19883" t="s">
        <v>75</v>
      </c>
      <c r="G19883" s="15">
        <v>1310</v>
      </c>
      <c r="J19883">
        <v>345391</v>
      </c>
      <c r="K19883" t="s">
        <v>19301</v>
      </c>
      <c r="L19883" t="s">
        <v>19302</v>
      </c>
      <c r="M19883">
        <v>27401</v>
      </c>
      <c r="N19883" s="1">
        <v>45444</v>
      </c>
    </row>
    <row r="19884" spans="1:14" x14ac:dyDescent="0.35">
      <c r="A19884" t="s">
        <v>42</v>
      </c>
      <c r="B19884">
        <v>4</v>
      </c>
      <c r="C19884" t="s">
        <v>19300</v>
      </c>
      <c r="D19884" t="s">
        <v>297</v>
      </c>
      <c r="E19884" s="1">
        <v>44403</v>
      </c>
      <c r="F19884" t="s">
        <v>75</v>
      </c>
      <c r="G19884" s="15">
        <v>1638</v>
      </c>
      <c r="J19884">
        <v>345391</v>
      </c>
      <c r="K19884" t="s">
        <v>19301</v>
      </c>
      <c r="L19884" t="s">
        <v>19302</v>
      </c>
      <c r="M19884">
        <v>27401</v>
      </c>
      <c r="N19884" s="1">
        <v>45444</v>
      </c>
    </row>
    <row r="19885" spans="1:14" x14ac:dyDescent="0.35">
      <c r="A19885" t="s">
        <v>42</v>
      </c>
      <c r="B19885">
        <v>4</v>
      </c>
      <c r="C19885" t="s">
        <v>19300</v>
      </c>
      <c r="D19885" t="s">
        <v>297</v>
      </c>
      <c r="E19885" s="1">
        <v>44410</v>
      </c>
      <c r="F19885" t="s">
        <v>75</v>
      </c>
      <c r="G19885" s="15">
        <v>1965</v>
      </c>
      <c r="J19885">
        <v>345391</v>
      </c>
      <c r="K19885" t="s">
        <v>19301</v>
      </c>
      <c r="L19885" t="s">
        <v>19302</v>
      </c>
      <c r="M19885">
        <v>27401</v>
      </c>
      <c r="N19885" s="1">
        <v>45444</v>
      </c>
    </row>
    <row r="19886" spans="1:14" x14ac:dyDescent="0.35">
      <c r="A19886" t="s">
        <v>42</v>
      </c>
      <c r="B19886">
        <v>4</v>
      </c>
      <c r="C19886" t="s">
        <v>19094</v>
      </c>
      <c r="D19886" t="s">
        <v>19095</v>
      </c>
      <c r="E19886" s="1">
        <v>44616</v>
      </c>
      <c r="F19886" t="s">
        <v>75</v>
      </c>
      <c r="G19886" s="15">
        <v>4890</v>
      </c>
      <c r="J19886">
        <v>345262</v>
      </c>
      <c r="K19886" t="s">
        <v>19096</v>
      </c>
      <c r="L19886" t="s">
        <v>19097</v>
      </c>
      <c r="M19886">
        <v>27944</v>
      </c>
      <c r="N19886" s="1">
        <v>45444</v>
      </c>
    </row>
    <row r="19887" spans="1:14" x14ac:dyDescent="0.35">
      <c r="A19887" t="s">
        <v>42</v>
      </c>
      <c r="B19887">
        <v>4</v>
      </c>
      <c r="C19887" t="s">
        <v>19094</v>
      </c>
      <c r="D19887" t="s">
        <v>19095</v>
      </c>
      <c r="E19887" s="1">
        <v>44495</v>
      </c>
      <c r="F19887" t="s">
        <v>75</v>
      </c>
      <c r="G19887" s="15">
        <v>23546</v>
      </c>
      <c r="J19887">
        <v>345262</v>
      </c>
      <c r="K19887" t="s">
        <v>19096</v>
      </c>
      <c r="L19887" t="s">
        <v>19097</v>
      </c>
      <c r="M19887">
        <v>27944</v>
      </c>
      <c r="N19887" s="1">
        <v>45444</v>
      </c>
    </row>
    <row r="19888" spans="1:14" x14ac:dyDescent="0.35">
      <c r="A19888" t="s">
        <v>42</v>
      </c>
      <c r="B19888">
        <v>4</v>
      </c>
      <c r="C19888" t="s">
        <v>19094</v>
      </c>
      <c r="D19888" t="s">
        <v>19095</v>
      </c>
      <c r="E19888" s="1">
        <v>44957</v>
      </c>
      <c r="F19888" t="s">
        <v>75</v>
      </c>
      <c r="G19888" s="15">
        <v>208566</v>
      </c>
      <c r="J19888">
        <v>345262</v>
      </c>
      <c r="K19888" t="s">
        <v>19096</v>
      </c>
      <c r="L19888" t="s">
        <v>19097</v>
      </c>
      <c r="M19888">
        <v>27944</v>
      </c>
      <c r="N19888" s="1">
        <v>45444</v>
      </c>
    </row>
    <row r="19889" spans="1:14" x14ac:dyDescent="0.35">
      <c r="A19889" t="s">
        <v>42</v>
      </c>
      <c r="B19889">
        <v>4</v>
      </c>
      <c r="C19889" t="s">
        <v>19094</v>
      </c>
      <c r="D19889" t="s">
        <v>19095</v>
      </c>
      <c r="E19889" s="1">
        <v>44957</v>
      </c>
      <c r="F19889" t="s">
        <v>102</v>
      </c>
      <c r="H19889">
        <v>4</v>
      </c>
      <c r="I19889" s="1">
        <v>44975</v>
      </c>
      <c r="J19889">
        <v>345262</v>
      </c>
      <c r="K19889" t="s">
        <v>19096</v>
      </c>
      <c r="L19889" t="s">
        <v>19097</v>
      </c>
      <c r="M19889">
        <v>27944</v>
      </c>
      <c r="N19889" s="1">
        <v>45444</v>
      </c>
    </row>
    <row r="19890" spans="1:14" x14ac:dyDescent="0.35">
      <c r="A19890" t="s">
        <v>42</v>
      </c>
      <c r="B19890">
        <v>4</v>
      </c>
      <c r="C19890" t="s">
        <v>19066</v>
      </c>
      <c r="D19890" t="s">
        <v>13879</v>
      </c>
      <c r="E19890" s="1">
        <v>44824</v>
      </c>
      <c r="F19890" t="s">
        <v>75</v>
      </c>
      <c r="G19890" s="15">
        <v>23989</v>
      </c>
      <c r="J19890">
        <v>345246</v>
      </c>
      <c r="K19890" t="s">
        <v>19067</v>
      </c>
      <c r="L19890" t="s">
        <v>19068</v>
      </c>
      <c r="M19890">
        <v>28630</v>
      </c>
      <c r="N19890" s="1">
        <v>45444</v>
      </c>
    </row>
    <row r="19891" spans="1:14" x14ac:dyDescent="0.35">
      <c r="A19891" t="s">
        <v>42</v>
      </c>
      <c r="B19891">
        <v>4</v>
      </c>
      <c r="C19891" t="s">
        <v>19224</v>
      </c>
      <c r="D19891" t="s">
        <v>638</v>
      </c>
      <c r="E19891" s="1">
        <v>44566</v>
      </c>
      <c r="F19891" t="s">
        <v>75</v>
      </c>
      <c r="G19891" s="15">
        <v>6975</v>
      </c>
      <c r="J19891">
        <v>345353</v>
      </c>
      <c r="K19891" t="s">
        <v>19225</v>
      </c>
      <c r="L19891" t="s">
        <v>19226</v>
      </c>
      <c r="M19891">
        <v>28301</v>
      </c>
      <c r="N19891" s="1">
        <v>45444</v>
      </c>
    </row>
    <row r="19892" spans="1:14" x14ac:dyDescent="0.35">
      <c r="A19892" t="s">
        <v>42</v>
      </c>
      <c r="B19892">
        <v>4</v>
      </c>
      <c r="C19892" t="s">
        <v>19224</v>
      </c>
      <c r="D19892" t="s">
        <v>638</v>
      </c>
      <c r="E19892" s="1">
        <v>44993</v>
      </c>
      <c r="F19892" t="s">
        <v>75</v>
      </c>
      <c r="G19892" s="15">
        <v>7157</v>
      </c>
      <c r="J19892">
        <v>345353</v>
      </c>
      <c r="K19892" t="s">
        <v>19225</v>
      </c>
      <c r="L19892" t="s">
        <v>19226</v>
      </c>
      <c r="M19892">
        <v>28301</v>
      </c>
      <c r="N19892" s="1">
        <v>45444</v>
      </c>
    </row>
    <row r="19893" spans="1:14" x14ac:dyDescent="0.35">
      <c r="A19893" t="s">
        <v>42</v>
      </c>
      <c r="B19893">
        <v>4</v>
      </c>
      <c r="C19893" t="s">
        <v>19224</v>
      </c>
      <c r="D19893" t="s">
        <v>638</v>
      </c>
      <c r="E19893" s="1">
        <v>44736</v>
      </c>
      <c r="F19893" t="s">
        <v>75</v>
      </c>
      <c r="G19893" s="15">
        <v>15593</v>
      </c>
      <c r="J19893">
        <v>345353</v>
      </c>
      <c r="K19893" t="s">
        <v>19225</v>
      </c>
      <c r="L19893" t="s">
        <v>19226</v>
      </c>
      <c r="M19893">
        <v>28301</v>
      </c>
      <c r="N19893" s="1">
        <v>45444</v>
      </c>
    </row>
    <row r="19894" spans="1:14" x14ac:dyDescent="0.35">
      <c r="A19894" t="s">
        <v>42</v>
      </c>
      <c r="B19894">
        <v>4</v>
      </c>
      <c r="C19894" t="s">
        <v>19224</v>
      </c>
      <c r="D19894" t="s">
        <v>638</v>
      </c>
      <c r="E19894" s="1">
        <v>44993</v>
      </c>
      <c r="F19894" t="s">
        <v>102</v>
      </c>
      <c r="H19894">
        <v>22</v>
      </c>
      <c r="I19894" s="1">
        <v>45085</v>
      </c>
      <c r="J19894">
        <v>345353</v>
      </c>
      <c r="K19894" t="s">
        <v>19225</v>
      </c>
      <c r="L19894" t="s">
        <v>19226</v>
      </c>
      <c r="M19894">
        <v>28301</v>
      </c>
      <c r="N19894" s="1">
        <v>45444</v>
      </c>
    </row>
    <row r="19895" spans="1:14" x14ac:dyDescent="0.35">
      <c r="A19895" t="s">
        <v>42</v>
      </c>
      <c r="B19895">
        <v>4</v>
      </c>
      <c r="C19895" t="s">
        <v>35552</v>
      </c>
      <c r="D19895" t="s">
        <v>18778</v>
      </c>
      <c r="E19895" s="1">
        <v>45275</v>
      </c>
      <c r="F19895" t="s">
        <v>75</v>
      </c>
      <c r="G19895" s="15">
        <v>17202</v>
      </c>
      <c r="J19895">
        <v>345555</v>
      </c>
      <c r="K19895" t="s">
        <v>35553</v>
      </c>
      <c r="L19895" t="s">
        <v>35554</v>
      </c>
      <c r="M19895">
        <v>27612</v>
      </c>
      <c r="N19895" s="1">
        <v>45444</v>
      </c>
    </row>
    <row r="19896" spans="1:14" x14ac:dyDescent="0.35">
      <c r="A19896" t="s">
        <v>42</v>
      </c>
      <c r="B19896">
        <v>4</v>
      </c>
      <c r="C19896" t="s">
        <v>33641</v>
      </c>
      <c r="D19896" t="s">
        <v>18980</v>
      </c>
      <c r="E19896" s="1">
        <v>45182</v>
      </c>
      <c r="F19896" t="s">
        <v>75</v>
      </c>
      <c r="G19896" s="15">
        <v>7530</v>
      </c>
      <c r="J19896">
        <v>345083</v>
      </c>
      <c r="K19896" t="s">
        <v>33642</v>
      </c>
      <c r="L19896" t="s">
        <v>33643</v>
      </c>
      <c r="M19896">
        <v>28139</v>
      </c>
      <c r="N19896" s="1">
        <v>45444</v>
      </c>
    </row>
    <row r="19897" spans="1:14" x14ac:dyDescent="0.35">
      <c r="A19897" t="s">
        <v>42</v>
      </c>
      <c r="B19897">
        <v>4</v>
      </c>
      <c r="C19897" t="s">
        <v>33641</v>
      </c>
      <c r="D19897" t="s">
        <v>18980</v>
      </c>
      <c r="E19897" s="1">
        <v>45016</v>
      </c>
      <c r="F19897" t="s">
        <v>75</v>
      </c>
      <c r="G19897" s="15">
        <v>18281</v>
      </c>
      <c r="J19897">
        <v>345083</v>
      </c>
      <c r="K19897" t="s">
        <v>33642</v>
      </c>
      <c r="L19897" t="s">
        <v>33643</v>
      </c>
      <c r="M19897">
        <v>28139</v>
      </c>
      <c r="N19897" s="1">
        <v>45444</v>
      </c>
    </row>
    <row r="19898" spans="1:14" x14ac:dyDescent="0.35">
      <c r="A19898" t="s">
        <v>42</v>
      </c>
      <c r="B19898">
        <v>4</v>
      </c>
      <c r="C19898" t="s">
        <v>19564</v>
      </c>
      <c r="D19898" t="s">
        <v>19120</v>
      </c>
      <c r="E19898" s="1">
        <v>44641</v>
      </c>
      <c r="F19898" t="s">
        <v>75</v>
      </c>
      <c r="G19898" s="15">
        <v>663</v>
      </c>
      <c r="J19898">
        <v>345559</v>
      </c>
      <c r="K19898" t="s">
        <v>19565</v>
      </c>
      <c r="L19898" t="s">
        <v>19566</v>
      </c>
      <c r="M19898">
        <v>27103</v>
      </c>
      <c r="N19898" s="1">
        <v>45444</v>
      </c>
    </row>
    <row r="19899" spans="1:14" x14ac:dyDescent="0.35">
      <c r="A19899" t="s">
        <v>42</v>
      </c>
      <c r="B19899">
        <v>4</v>
      </c>
      <c r="C19899" t="s">
        <v>33682</v>
      </c>
      <c r="D19899" t="s">
        <v>12618</v>
      </c>
      <c r="E19899" s="1">
        <v>45071</v>
      </c>
      <c r="F19899" t="s">
        <v>75</v>
      </c>
      <c r="G19899" s="15">
        <v>11934</v>
      </c>
      <c r="J19899">
        <v>345388</v>
      </c>
      <c r="K19899" t="s">
        <v>33683</v>
      </c>
      <c r="L19899" t="s">
        <v>33684</v>
      </c>
      <c r="M19899">
        <v>28213</v>
      </c>
      <c r="N19899" s="1">
        <v>45444</v>
      </c>
    </row>
    <row r="19900" spans="1:14" x14ac:dyDescent="0.35">
      <c r="A19900" t="s">
        <v>42</v>
      </c>
      <c r="B19900">
        <v>4</v>
      </c>
      <c r="C19900" t="s">
        <v>33682</v>
      </c>
      <c r="D19900" t="s">
        <v>12618</v>
      </c>
      <c r="E19900" s="1">
        <v>45273</v>
      </c>
      <c r="F19900" t="s">
        <v>75</v>
      </c>
      <c r="G19900" s="15">
        <v>15269</v>
      </c>
      <c r="J19900">
        <v>345388</v>
      </c>
      <c r="K19900" t="s">
        <v>33683</v>
      </c>
      <c r="L19900" t="s">
        <v>33684</v>
      </c>
      <c r="M19900">
        <v>28213</v>
      </c>
      <c r="N19900" s="1">
        <v>45444</v>
      </c>
    </row>
    <row r="19901" spans="1:14" x14ac:dyDescent="0.35">
      <c r="A19901" t="s">
        <v>42</v>
      </c>
      <c r="B19901">
        <v>4</v>
      </c>
      <c r="C19901" t="s">
        <v>33682</v>
      </c>
      <c r="D19901" t="s">
        <v>12618</v>
      </c>
      <c r="E19901" s="1">
        <v>45071</v>
      </c>
      <c r="F19901" t="s">
        <v>75</v>
      </c>
      <c r="G19901" s="15">
        <v>15593</v>
      </c>
      <c r="J19901">
        <v>345388</v>
      </c>
      <c r="K19901" t="s">
        <v>33683</v>
      </c>
      <c r="L19901" t="s">
        <v>33684</v>
      </c>
      <c r="M19901">
        <v>28213</v>
      </c>
      <c r="N19901" s="1">
        <v>45444</v>
      </c>
    </row>
    <row r="19902" spans="1:14" x14ac:dyDescent="0.35">
      <c r="A19902" t="s">
        <v>42</v>
      </c>
      <c r="B19902">
        <v>4</v>
      </c>
      <c r="C19902" t="s">
        <v>33682</v>
      </c>
      <c r="D19902" t="s">
        <v>12618</v>
      </c>
      <c r="E19902" s="1">
        <v>45071</v>
      </c>
      <c r="F19902" t="s">
        <v>102</v>
      </c>
      <c r="H19902">
        <v>87</v>
      </c>
      <c r="I19902" s="1">
        <v>45101</v>
      </c>
      <c r="J19902">
        <v>345388</v>
      </c>
      <c r="K19902" t="s">
        <v>33683</v>
      </c>
      <c r="L19902" t="s">
        <v>33684</v>
      </c>
      <c r="M19902">
        <v>28213</v>
      </c>
      <c r="N19902" s="1">
        <v>45444</v>
      </c>
    </row>
    <row r="19903" spans="1:14" x14ac:dyDescent="0.35">
      <c r="A19903" t="s">
        <v>42</v>
      </c>
      <c r="B19903">
        <v>4</v>
      </c>
      <c r="C19903" t="s">
        <v>19587</v>
      </c>
      <c r="D19903" t="s">
        <v>19534</v>
      </c>
      <c r="E19903" s="1">
        <v>44925</v>
      </c>
      <c r="F19903" t="s">
        <v>75</v>
      </c>
      <c r="G19903" s="15">
        <v>13305</v>
      </c>
      <c r="J19903">
        <v>345570</v>
      </c>
      <c r="K19903" t="s">
        <v>19588</v>
      </c>
      <c r="L19903" t="s">
        <v>19589</v>
      </c>
      <c r="M19903">
        <v>28078</v>
      </c>
      <c r="N19903" s="1">
        <v>45444</v>
      </c>
    </row>
    <row r="19904" spans="1:14" x14ac:dyDescent="0.35">
      <c r="A19904" t="s">
        <v>42</v>
      </c>
      <c r="B19904">
        <v>4</v>
      </c>
      <c r="C19904" t="s">
        <v>19587</v>
      </c>
      <c r="D19904" t="s">
        <v>19534</v>
      </c>
      <c r="E19904" s="1">
        <v>44412</v>
      </c>
      <c r="F19904" t="s">
        <v>75</v>
      </c>
      <c r="G19904" s="15">
        <v>25175</v>
      </c>
      <c r="J19904">
        <v>345570</v>
      </c>
      <c r="K19904" t="s">
        <v>19588</v>
      </c>
      <c r="L19904" t="s">
        <v>19589</v>
      </c>
      <c r="M19904">
        <v>28078</v>
      </c>
      <c r="N19904" s="1">
        <v>45444</v>
      </c>
    </row>
    <row r="19905" spans="1:14" x14ac:dyDescent="0.35">
      <c r="A19905" t="s">
        <v>42</v>
      </c>
      <c r="B19905">
        <v>4</v>
      </c>
      <c r="C19905" t="s">
        <v>19587</v>
      </c>
      <c r="D19905" t="s">
        <v>19534</v>
      </c>
      <c r="E19905" s="1">
        <v>44412</v>
      </c>
      <c r="F19905" t="s">
        <v>102</v>
      </c>
      <c r="H19905">
        <v>428</v>
      </c>
      <c r="I19905" s="1">
        <v>44084</v>
      </c>
      <c r="J19905">
        <v>345570</v>
      </c>
      <c r="K19905" t="s">
        <v>19588</v>
      </c>
      <c r="L19905" t="s">
        <v>19589</v>
      </c>
      <c r="M19905">
        <v>28078</v>
      </c>
      <c r="N19905" s="1">
        <v>45444</v>
      </c>
    </row>
    <row r="19906" spans="1:14" x14ac:dyDescent="0.35">
      <c r="A19906" t="s">
        <v>42</v>
      </c>
      <c r="B19906">
        <v>4</v>
      </c>
      <c r="C19906" t="s">
        <v>19499</v>
      </c>
      <c r="D19906" t="s">
        <v>18772</v>
      </c>
      <c r="E19906" s="1">
        <v>45008</v>
      </c>
      <c r="F19906" t="s">
        <v>75</v>
      </c>
      <c r="G19906" s="15">
        <v>10517</v>
      </c>
      <c r="J19906">
        <v>345518</v>
      </c>
      <c r="K19906" t="s">
        <v>19500</v>
      </c>
      <c r="L19906" t="s">
        <v>19501</v>
      </c>
      <c r="M19906">
        <v>28374</v>
      </c>
      <c r="N19906" s="1">
        <v>45444</v>
      </c>
    </row>
    <row r="19907" spans="1:14" x14ac:dyDescent="0.35">
      <c r="A19907" t="s">
        <v>42</v>
      </c>
      <c r="B19907">
        <v>4</v>
      </c>
      <c r="C19907" t="s">
        <v>19153</v>
      </c>
      <c r="D19907" t="s">
        <v>19154</v>
      </c>
      <c r="E19907" s="1">
        <v>44403</v>
      </c>
      <c r="F19907" t="s">
        <v>75</v>
      </c>
      <c r="G19907" s="15">
        <v>655</v>
      </c>
      <c r="J19907">
        <v>345306</v>
      </c>
      <c r="K19907" t="s">
        <v>19155</v>
      </c>
      <c r="L19907" t="s">
        <v>19156</v>
      </c>
      <c r="M19907">
        <v>28677</v>
      </c>
      <c r="N19907" s="1">
        <v>45444</v>
      </c>
    </row>
    <row r="19908" spans="1:14" x14ac:dyDescent="0.35">
      <c r="A19908" t="s">
        <v>42</v>
      </c>
      <c r="B19908">
        <v>4</v>
      </c>
      <c r="C19908" t="s">
        <v>19153</v>
      </c>
      <c r="D19908" t="s">
        <v>19154</v>
      </c>
      <c r="E19908" s="1">
        <v>44424</v>
      </c>
      <c r="F19908" t="s">
        <v>75</v>
      </c>
      <c r="G19908" s="15">
        <v>983</v>
      </c>
      <c r="J19908">
        <v>345306</v>
      </c>
      <c r="K19908" t="s">
        <v>19155</v>
      </c>
      <c r="L19908" t="s">
        <v>19156</v>
      </c>
      <c r="M19908">
        <v>28677</v>
      </c>
      <c r="N19908" s="1">
        <v>45444</v>
      </c>
    </row>
    <row r="19909" spans="1:14" x14ac:dyDescent="0.35">
      <c r="A19909" t="s">
        <v>42</v>
      </c>
      <c r="B19909">
        <v>4</v>
      </c>
      <c r="C19909" t="s">
        <v>19153</v>
      </c>
      <c r="D19909" t="s">
        <v>19154</v>
      </c>
      <c r="E19909" s="1">
        <v>44557</v>
      </c>
      <c r="F19909" t="s">
        <v>75</v>
      </c>
      <c r="G19909" s="15">
        <v>1300</v>
      </c>
      <c r="J19909">
        <v>345306</v>
      </c>
      <c r="K19909" t="s">
        <v>19155</v>
      </c>
      <c r="L19909" t="s">
        <v>19156</v>
      </c>
      <c r="M19909">
        <v>28677</v>
      </c>
      <c r="N19909" s="1">
        <v>45444</v>
      </c>
    </row>
    <row r="19910" spans="1:14" x14ac:dyDescent="0.35">
      <c r="A19910" t="s">
        <v>42</v>
      </c>
      <c r="B19910">
        <v>4</v>
      </c>
      <c r="C19910" t="s">
        <v>18781</v>
      </c>
      <c r="D19910" t="s">
        <v>336</v>
      </c>
      <c r="E19910" s="1">
        <v>44572</v>
      </c>
      <c r="F19910" t="s">
        <v>75</v>
      </c>
      <c r="G19910" s="15">
        <v>12971</v>
      </c>
      <c r="J19910">
        <v>345050</v>
      </c>
      <c r="K19910" t="s">
        <v>18782</v>
      </c>
      <c r="L19910" t="s">
        <v>18783</v>
      </c>
      <c r="M19910">
        <v>27025</v>
      </c>
      <c r="N19910" s="1">
        <v>45444</v>
      </c>
    </row>
    <row r="19911" spans="1:14" x14ac:dyDescent="0.35">
      <c r="A19911" t="s">
        <v>42</v>
      </c>
      <c r="B19911">
        <v>4</v>
      </c>
      <c r="C19911" t="s">
        <v>35555</v>
      </c>
      <c r="D19911" t="s">
        <v>18896</v>
      </c>
      <c r="E19911" s="1">
        <v>44426</v>
      </c>
      <c r="F19911" t="s">
        <v>75</v>
      </c>
      <c r="G19911" s="15">
        <v>15250</v>
      </c>
      <c r="J19911">
        <v>345150</v>
      </c>
      <c r="K19911" t="s">
        <v>18897</v>
      </c>
      <c r="L19911" t="s">
        <v>18898</v>
      </c>
      <c r="M19911">
        <v>28349</v>
      </c>
      <c r="N19911" s="1">
        <v>45444</v>
      </c>
    </row>
    <row r="19912" spans="1:14" x14ac:dyDescent="0.35">
      <c r="A19912" t="s">
        <v>42</v>
      </c>
      <c r="B19912">
        <v>4</v>
      </c>
      <c r="C19912" t="s">
        <v>35555</v>
      </c>
      <c r="D19912" t="s">
        <v>18896</v>
      </c>
      <c r="E19912" s="1">
        <v>44879</v>
      </c>
      <c r="F19912" t="s">
        <v>75</v>
      </c>
      <c r="G19912" s="15">
        <v>15593</v>
      </c>
      <c r="J19912">
        <v>345150</v>
      </c>
      <c r="K19912" t="s">
        <v>18897</v>
      </c>
      <c r="L19912" t="s">
        <v>18898</v>
      </c>
      <c r="M19912">
        <v>28349</v>
      </c>
      <c r="N19912" s="1">
        <v>45444</v>
      </c>
    </row>
    <row r="19913" spans="1:14" x14ac:dyDescent="0.35">
      <c r="A19913" t="s">
        <v>42</v>
      </c>
      <c r="B19913">
        <v>4</v>
      </c>
      <c r="C19913" t="s">
        <v>33675</v>
      </c>
      <c r="D19913" t="s">
        <v>10212</v>
      </c>
      <c r="E19913" s="1">
        <v>45013</v>
      </c>
      <c r="F19913" t="s">
        <v>75</v>
      </c>
      <c r="G19913" s="15">
        <v>12649</v>
      </c>
      <c r="J19913">
        <v>345321</v>
      </c>
      <c r="K19913" t="s">
        <v>33676</v>
      </c>
      <c r="L19913" t="s">
        <v>33677</v>
      </c>
      <c r="M19913">
        <v>27536</v>
      </c>
      <c r="N19913" s="1">
        <v>45444</v>
      </c>
    </row>
    <row r="19914" spans="1:14" x14ac:dyDescent="0.35">
      <c r="A19914" t="s">
        <v>42</v>
      </c>
      <c r="B19914">
        <v>4</v>
      </c>
      <c r="C19914" t="s">
        <v>19108</v>
      </c>
      <c r="D19914" t="s">
        <v>297</v>
      </c>
      <c r="E19914" s="1">
        <v>44375</v>
      </c>
      <c r="F19914" t="s">
        <v>75</v>
      </c>
      <c r="G19914" s="15">
        <v>655</v>
      </c>
      <c r="J19914">
        <v>345273</v>
      </c>
      <c r="K19914" t="s">
        <v>19109</v>
      </c>
      <c r="L19914" t="s">
        <v>19110</v>
      </c>
      <c r="M19914">
        <v>27406</v>
      </c>
      <c r="N19914" s="1">
        <v>45444</v>
      </c>
    </row>
    <row r="19915" spans="1:14" x14ac:dyDescent="0.35">
      <c r="A19915" t="s">
        <v>42</v>
      </c>
      <c r="B19915">
        <v>4</v>
      </c>
      <c r="C19915" t="s">
        <v>33694</v>
      </c>
      <c r="D19915" t="s">
        <v>33696</v>
      </c>
      <c r="E19915" s="1">
        <v>45233</v>
      </c>
      <c r="F19915" t="s">
        <v>75</v>
      </c>
      <c r="G19915" s="15">
        <v>8745</v>
      </c>
      <c r="J19915">
        <v>345502</v>
      </c>
      <c r="K19915" t="s">
        <v>33695</v>
      </c>
      <c r="L19915" t="s">
        <v>33697</v>
      </c>
      <c r="M19915">
        <v>28079</v>
      </c>
      <c r="N19915" s="1">
        <v>45444</v>
      </c>
    </row>
    <row r="19916" spans="1:14" x14ac:dyDescent="0.35">
      <c r="A19916" t="s">
        <v>42</v>
      </c>
      <c r="B19916">
        <v>4</v>
      </c>
      <c r="C19916" t="s">
        <v>33694</v>
      </c>
      <c r="D19916" t="s">
        <v>33696</v>
      </c>
      <c r="E19916" s="1">
        <v>45051</v>
      </c>
      <c r="F19916" t="s">
        <v>75</v>
      </c>
      <c r="G19916" s="15">
        <v>9770</v>
      </c>
      <c r="J19916">
        <v>345502</v>
      </c>
      <c r="K19916" t="s">
        <v>33695</v>
      </c>
      <c r="L19916" t="s">
        <v>33697</v>
      </c>
      <c r="M19916">
        <v>28079</v>
      </c>
      <c r="N19916" s="1">
        <v>45444</v>
      </c>
    </row>
    <row r="19917" spans="1:14" x14ac:dyDescent="0.35">
      <c r="A19917" t="s">
        <v>42</v>
      </c>
      <c r="B19917">
        <v>4</v>
      </c>
      <c r="C19917" t="s">
        <v>19533</v>
      </c>
      <c r="D19917" t="s">
        <v>19534</v>
      </c>
      <c r="E19917" s="1">
        <v>44406</v>
      </c>
      <c r="F19917" t="s">
        <v>75</v>
      </c>
      <c r="G19917" s="15">
        <v>9019</v>
      </c>
      <c r="J19917">
        <v>345541</v>
      </c>
      <c r="K19917" t="s">
        <v>19535</v>
      </c>
      <c r="L19917" t="s">
        <v>19536</v>
      </c>
      <c r="M19917">
        <v>28078</v>
      </c>
      <c r="N19917" s="1">
        <v>45444</v>
      </c>
    </row>
    <row r="19918" spans="1:14" x14ac:dyDescent="0.35">
      <c r="A19918" t="s">
        <v>42</v>
      </c>
      <c r="B19918">
        <v>4</v>
      </c>
      <c r="C19918" t="s">
        <v>19533</v>
      </c>
      <c r="D19918" t="s">
        <v>19534</v>
      </c>
      <c r="E19918" s="1">
        <v>45071</v>
      </c>
      <c r="F19918" t="s">
        <v>75</v>
      </c>
      <c r="G19918" s="15">
        <v>11629</v>
      </c>
      <c r="J19918">
        <v>345541</v>
      </c>
      <c r="K19918" t="s">
        <v>19535</v>
      </c>
      <c r="L19918" t="s">
        <v>19536</v>
      </c>
      <c r="M19918">
        <v>28078</v>
      </c>
      <c r="N19918" s="1">
        <v>45444</v>
      </c>
    </row>
    <row r="19919" spans="1:14" x14ac:dyDescent="0.35">
      <c r="A19919" t="s">
        <v>42</v>
      </c>
      <c r="B19919">
        <v>4</v>
      </c>
      <c r="C19919" t="s">
        <v>18879</v>
      </c>
      <c r="D19919" t="s">
        <v>18880</v>
      </c>
      <c r="E19919" s="1">
        <v>44382</v>
      </c>
      <c r="F19919" t="s">
        <v>75</v>
      </c>
      <c r="G19919" s="15">
        <v>650</v>
      </c>
      <c r="J19919">
        <v>345138</v>
      </c>
      <c r="K19919" t="s">
        <v>18881</v>
      </c>
      <c r="L19919" t="s">
        <v>18882</v>
      </c>
      <c r="M19919">
        <v>28645</v>
      </c>
      <c r="N19919" s="1">
        <v>45444</v>
      </c>
    </row>
    <row r="19920" spans="1:14" x14ac:dyDescent="0.35">
      <c r="A19920" t="s">
        <v>42</v>
      </c>
      <c r="B19920">
        <v>4</v>
      </c>
      <c r="C19920" t="s">
        <v>18879</v>
      </c>
      <c r="D19920" t="s">
        <v>18880</v>
      </c>
      <c r="E19920" s="1">
        <v>44389</v>
      </c>
      <c r="F19920" t="s">
        <v>75</v>
      </c>
      <c r="G19920" s="15">
        <v>983</v>
      </c>
      <c r="J19920">
        <v>345138</v>
      </c>
      <c r="K19920" t="s">
        <v>18881</v>
      </c>
      <c r="L19920" t="s">
        <v>18882</v>
      </c>
      <c r="M19920">
        <v>28645</v>
      </c>
      <c r="N19920" s="1">
        <v>45444</v>
      </c>
    </row>
    <row r="19921" spans="1:14" x14ac:dyDescent="0.35">
      <c r="A19921" t="s">
        <v>42</v>
      </c>
      <c r="B19921">
        <v>4</v>
      </c>
      <c r="C19921" t="s">
        <v>18879</v>
      </c>
      <c r="D19921" t="s">
        <v>18880</v>
      </c>
      <c r="E19921" s="1">
        <v>44728</v>
      </c>
      <c r="F19921" t="s">
        <v>75</v>
      </c>
      <c r="G19921" s="15">
        <v>20264</v>
      </c>
      <c r="J19921">
        <v>345138</v>
      </c>
      <c r="K19921" t="s">
        <v>18881</v>
      </c>
      <c r="L19921" t="s">
        <v>18882</v>
      </c>
      <c r="M19921">
        <v>28645</v>
      </c>
      <c r="N19921" s="1">
        <v>45444</v>
      </c>
    </row>
    <row r="19922" spans="1:14" x14ac:dyDescent="0.35">
      <c r="A19922" t="s">
        <v>42</v>
      </c>
      <c r="B19922">
        <v>4</v>
      </c>
      <c r="C19922" t="s">
        <v>18879</v>
      </c>
      <c r="D19922" t="s">
        <v>18880</v>
      </c>
      <c r="E19922" s="1">
        <v>45204</v>
      </c>
      <c r="F19922" t="s">
        <v>75</v>
      </c>
      <c r="G19922" s="15">
        <v>84221</v>
      </c>
      <c r="J19922">
        <v>345138</v>
      </c>
      <c r="K19922" t="s">
        <v>18881</v>
      </c>
      <c r="L19922" t="s">
        <v>18882</v>
      </c>
      <c r="M19922">
        <v>28645</v>
      </c>
      <c r="N19922" s="1">
        <v>45444</v>
      </c>
    </row>
    <row r="19923" spans="1:14" x14ac:dyDescent="0.35">
      <c r="A19923" t="s">
        <v>42</v>
      </c>
      <c r="B19923">
        <v>4</v>
      </c>
      <c r="C19923" t="s">
        <v>18879</v>
      </c>
      <c r="D19923" t="s">
        <v>18880</v>
      </c>
      <c r="E19923" s="1">
        <v>44386</v>
      </c>
      <c r="F19923" t="s">
        <v>75</v>
      </c>
      <c r="G19923" s="15">
        <v>300084</v>
      </c>
      <c r="J19923">
        <v>345138</v>
      </c>
      <c r="K19923" t="s">
        <v>18881</v>
      </c>
      <c r="L19923" t="s">
        <v>18882</v>
      </c>
      <c r="M19923">
        <v>28645</v>
      </c>
      <c r="N19923" s="1">
        <v>45444</v>
      </c>
    </row>
    <row r="19924" spans="1:14" x14ac:dyDescent="0.35">
      <c r="A19924" t="s">
        <v>42</v>
      </c>
      <c r="B19924">
        <v>4</v>
      </c>
      <c r="C19924" t="s">
        <v>18879</v>
      </c>
      <c r="D19924" t="s">
        <v>18880</v>
      </c>
      <c r="E19924" s="1">
        <v>45204</v>
      </c>
      <c r="F19924" t="s">
        <v>102</v>
      </c>
      <c r="H19924">
        <v>55</v>
      </c>
      <c r="I19924" s="1">
        <v>45233</v>
      </c>
      <c r="J19924">
        <v>345138</v>
      </c>
      <c r="K19924" t="s">
        <v>18881</v>
      </c>
      <c r="L19924" t="s">
        <v>18882</v>
      </c>
      <c r="M19924">
        <v>28645</v>
      </c>
      <c r="N19924" s="1">
        <v>45444</v>
      </c>
    </row>
    <row r="19925" spans="1:14" x14ac:dyDescent="0.35">
      <c r="A19925" t="s">
        <v>42</v>
      </c>
      <c r="B19925">
        <v>4</v>
      </c>
      <c r="C19925" t="s">
        <v>18879</v>
      </c>
      <c r="D19925" t="s">
        <v>18880</v>
      </c>
      <c r="E19925" s="1">
        <v>44386</v>
      </c>
      <c r="F19925" t="s">
        <v>102</v>
      </c>
      <c r="H19925">
        <v>38</v>
      </c>
      <c r="I19925" s="1">
        <v>44425</v>
      </c>
      <c r="J19925">
        <v>345138</v>
      </c>
      <c r="K19925" t="s">
        <v>18881</v>
      </c>
      <c r="L19925" t="s">
        <v>18882</v>
      </c>
      <c r="M19925">
        <v>28645</v>
      </c>
      <c r="N19925" s="1">
        <v>45444</v>
      </c>
    </row>
    <row r="19926" spans="1:14" x14ac:dyDescent="0.35">
      <c r="A19926" t="s">
        <v>42</v>
      </c>
      <c r="B19926">
        <v>4</v>
      </c>
      <c r="C19926" t="s">
        <v>19357</v>
      </c>
      <c r="D19926" t="s">
        <v>10187</v>
      </c>
      <c r="E19926" s="1">
        <v>44848</v>
      </c>
      <c r="F19926" t="s">
        <v>75</v>
      </c>
      <c r="G19926" s="15">
        <v>14531</v>
      </c>
      <c r="J19926">
        <v>345419</v>
      </c>
      <c r="K19926" t="s">
        <v>19358</v>
      </c>
      <c r="L19926" t="s">
        <v>19359</v>
      </c>
      <c r="M19926">
        <v>27292</v>
      </c>
      <c r="N19926" s="1">
        <v>45444</v>
      </c>
    </row>
    <row r="19927" spans="1:14" x14ac:dyDescent="0.35">
      <c r="A19927" t="s">
        <v>42</v>
      </c>
      <c r="B19927">
        <v>4</v>
      </c>
      <c r="C19927" t="s">
        <v>19357</v>
      </c>
      <c r="D19927" t="s">
        <v>10187</v>
      </c>
      <c r="E19927" s="1">
        <v>44571</v>
      </c>
      <c r="F19927" t="s">
        <v>75</v>
      </c>
      <c r="G19927" s="15">
        <v>176868</v>
      </c>
      <c r="J19927">
        <v>345419</v>
      </c>
      <c r="K19927" t="s">
        <v>19358</v>
      </c>
      <c r="L19927" t="s">
        <v>19359</v>
      </c>
      <c r="M19927">
        <v>27292</v>
      </c>
      <c r="N19927" s="1">
        <v>45444</v>
      </c>
    </row>
    <row r="19928" spans="1:14" x14ac:dyDescent="0.35">
      <c r="A19928" t="s">
        <v>42</v>
      </c>
      <c r="B19928">
        <v>4</v>
      </c>
      <c r="C19928" t="s">
        <v>18996</v>
      </c>
      <c r="D19928" t="s">
        <v>18997</v>
      </c>
      <c r="E19928" s="1">
        <v>45050</v>
      </c>
      <c r="F19928" t="s">
        <v>75</v>
      </c>
      <c r="G19928" s="15">
        <v>8648</v>
      </c>
      <c r="J19928">
        <v>345207</v>
      </c>
      <c r="K19928" t="s">
        <v>18998</v>
      </c>
      <c r="L19928" t="s">
        <v>18999</v>
      </c>
      <c r="M19928">
        <v>28472</v>
      </c>
      <c r="N19928" s="1">
        <v>45444</v>
      </c>
    </row>
    <row r="19929" spans="1:14" x14ac:dyDescent="0.35">
      <c r="A19929" t="s">
        <v>42</v>
      </c>
      <c r="B19929">
        <v>4</v>
      </c>
      <c r="C19929" t="s">
        <v>18996</v>
      </c>
      <c r="D19929" t="s">
        <v>18997</v>
      </c>
      <c r="E19929" s="1">
        <v>45184</v>
      </c>
      <c r="F19929" t="s">
        <v>75</v>
      </c>
      <c r="G19929" s="15">
        <v>11638</v>
      </c>
      <c r="J19929">
        <v>345207</v>
      </c>
      <c r="K19929" t="s">
        <v>18998</v>
      </c>
      <c r="L19929" t="s">
        <v>18999</v>
      </c>
      <c r="M19929">
        <v>28472</v>
      </c>
      <c r="N19929" s="1">
        <v>45444</v>
      </c>
    </row>
    <row r="19930" spans="1:14" x14ac:dyDescent="0.35">
      <c r="A19930" t="s">
        <v>42</v>
      </c>
      <c r="B19930">
        <v>4</v>
      </c>
      <c r="C19930" t="s">
        <v>18996</v>
      </c>
      <c r="D19930" t="s">
        <v>18997</v>
      </c>
      <c r="E19930" s="1">
        <v>45351</v>
      </c>
      <c r="F19930" t="s">
        <v>75</v>
      </c>
      <c r="G19930" s="15">
        <v>69890</v>
      </c>
      <c r="J19930">
        <v>345207</v>
      </c>
      <c r="K19930" t="s">
        <v>18998</v>
      </c>
      <c r="L19930" t="s">
        <v>18999</v>
      </c>
      <c r="M19930">
        <v>28472</v>
      </c>
      <c r="N19930" s="1">
        <v>45444</v>
      </c>
    </row>
    <row r="19931" spans="1:14" x14ac:dyDescent="0.35">
      <c r="A19931" t="s">
        <v>42</v>
      </c>
      <c r="B19931">
        <v>4</v>
      </c>
      <c r="C19931" t="s">
        <v>18996</v>
      </c>
      <c r="D19931" t="s">
        <v>18997</v>
      </c>
      <c r="E19931" s="1">
        <v>44656</v>
      </c>
      <c r="F19931" t="s">
        <v>75</v>
      </c>
      <c r="G19931" s="15">
        <v>83057</v>
      </c>
      <c r="J19931">
        <v>345207</v>
      </c>
      <c r="K19931" t="s">
        <v>18998</v>
      </c>
      <c r="L19931" t="s">
        <v>18999</v>
      </c>
      <c r="M19931">
        <v>28472</v>
      </c>
      <c r="N19931" s="1">
        <v>45444</v>
      </c>
    </row>
    <row r="19932" spans="1:14" x14ac:dyDescent="0.35">
      <c r="A19932" t="s">
        <v>42</v>
      </c>
      <c r="B19932">
        <v>4</v>
      </c>
      <c r="C19932" t="s">
        <v>19269</v>
      </c>
      <c r="D19932" t="s">
        <v>3080</v>
      </c>
      <c r="E19932" s="1">
        <v>44886</v>
      </c>
      <c r="F19932" t="s">
        <v>75</v>
      </c>
      <c r="G19932" s="15">
        <v>11941</v>
      </c>
      <c r="J19932">
        <v>345373</v>
      </c>
      <c r="K19932" t="s">
        <v>19270</v>
      </c>
      <c r="L19932" t="s">
        <v>19271</v>
      </c>
      <c r="M19932">
        <v>28461</v>
      </c>
      <c r="N19932" s="1">
        <v>45444</v>
      </c>
    </row>
    <row r="19933" spans="1:14" x14ac:dyDescent="0.35">
      <c r="A19933" t="s">
        <v>42</v>
      </c>
      <c r="B19933">
        <v>4</v>
      </c>
      <c r="C19933" t="s">
        <v>19269</v>
      </c>
      <c r="D19933" t="s">
        <v>3080</v>
      </c>
      <c r="E19933" s="1">
        <v>44407</v>
      </c>
      <c r="F19933" t="s">
        <v>75</v>
      </c>
      <c r="G19933" s="15">
        <v>14735</v>
      </c>
      <c r="J19933">
        <v>345373</v>
      </c>
      <c r="K19933" t="s">
        <v>19270</v>
      </c>
      <c r="L19933" t="s">
        <v>19271</v>
      </c>
      <c r="M19933">
        <v>28461</v>
      </c>
      <c r="N19933" s="1">
        <v>45444</v>
      </c>
    </row>
    <row r="19934" spans="1:14" x14ac:dyDescent="0.35">
      <c r="A19934" t="s">
        <v>42</v>
      </c>
      <c r="B19934">
        <v>4</v>
      </c>
      <c r="C19934" t="s">
        <v>19472</v>
      </c>
      <c r="D19934" t="s">
        <v>3118</v>
      </c>
      <c r="E19934" s="1">
        <v>45044</v>
      </c>
      <c r="F19934" t="s">
        <v>75</v>
      </c>
      <c r="G19934" s="15">
        <v>14521</v>
      </c>
      <c r="J19934">
        <v>345503</v>
      </c>
      <c r="K19934" t="s">
        <v>19473</v>
      </c>
      <c r="L19934" t="s">
        <v>19474</v>
      </c>
      <c r="M19934">
        <v>28147</v>
      </c>
      <c r="N19934" s="1">
        <v>45444</v>
      </c>
    </row>
    <row r="19935" spans="1:14" x14ac:dyDescent="0.35">
      <c r="A19935" t="s">
        <v>42</v>
      </c>
      <c r="B19935">
        <v>4</v>
      </c>
      <c r="C19935" t="s">
        <v>19502</v>
      </c>
      <c r="D19935" t="s">
        <v>14001</v>
      </c>
      <c r="E19935" s="1">
        <v>45268</v>
      </c>
      <c r="F19935" t="s">
        <v>75</v>
      </c>
      <c r="G19935" s="15">
        <v>15593</v>
      </c>
      <c r="J19935">
        <v>345519</v>
      </c>
      <c r="K19935" t="s">
        <v>19503</v>
      </c>
      <c r="L19935" t="s">
        <v>19504</v>
      </c>
      <c r="M19935">
        <v>27504</v>
      </c>
      <c r="N19935" s="1">
        <v>45444</v>
      </c>
    </row>
    <row r="19936" spans="1:14" x14ac:dyDescent="0.35">
      <c r="A19936" t="s">
        <v>42</v>
      </c>
      <c r="B19936">
        <v>4</v>
      </c>
      <c r="C19936" t="s">
        <v>19502</v>
      </c>
      <c r="D19936" t="s">
        <v>14001</v>
      </c>
      <c r="E19936" s="1">
        <v>45037</v>
      </c>
      <c r="F19936" t="s">
        <v>75</v>
      </c>
      <c r="G19936" s="15">
        <v>27638</v>
      </c>
      <c r="J19936">
        <v>345519</v>
      </c>
      <c r="K19936" t="s">
        <v>19503</v>
      </c>
      <c r="L19936" t="s">
        <v>19504</v>
      </c>
      <c r="M19936">
        <v>27504</v>
      </c>
      <c r="N19936" s="1">
        <v>45444</v>
      </c>
    </row>
    <row r="19937" spans="1:14" x14ac:dyDescent="0.35">
      <c r="A19937" t="s">
        <v>42</v>
      </c>
      <c r="B19937">
        <v>4</v>
      </c>
      <c r="C19937" t="s">
        <v>19502</v>
      </c>
      <c r="D19937" t="s">
        <v>14001</v>
      </c>
      <c r="E19937" s="1">
        <v>44617</v>
      </c>
      <c r="F19937" t="s">
        <v>75</v>
      </c>
      <c r="G19937" s="15">
        <v>42524</v>
      </c>
      <c r="J19937">
        <v>345519</v>
      </c>
      <c r="K19937" t="s">
        <v>19503</v>
      </c>
      <c r="L19937" t="s">
        <v>19504</v>
      </c>
      <c r="M19937">
        <v>27504</v>
      </c>
      <c r="N19937" s="1">
        <v>45444</v>
      </c>
    </row>
    <row r="19938" spans="1:14" x14ac:dyDescent="0.35">
      <c r="A19938" t="s">
        <v>42</v>
      </c>
      <c r="B19938">
        <v>4</v>
      </c>
      <c r="C19938" t="s">
        <v>19502</v>
      </c>
      <c r="D19938" t="s">
        <v>14001</v>
      </c>
      <c r="E19938" s="1">
        <v>45037</v>
      </c>
      <c r="F19938" t="s">
        <v>102</v>
      </c>
      <c r="H19938">
        <v>14</v>
      </c>
      <c r="I19938" s="1">
        <v>45069</v>
      </c>
      <c r="J19938">
        <v>345519</v>
      </c>
      <c r="K19938" t="s">
        <v>19503</v>
      </c>
      <c r="L19938" t="s">
        <v>19504</v>
      </c>
      <c r="M19938">
        <v>27504</v>
      </c>
      <c r="N19938" s="1">
        <v>45444</v>
      </c>
    </row>
    <row r="19939" spans="1:14" x14ac:dyDescent="0.35">
      <c r="A19939" t="s">
        <v>42</v>
      </c>
      <c r="B19939">
        <v>4</v>
      </c>
      <c r="C19939" t="s">
        <v>19502</v>
      </c>
      <c r="D19939" t="s">
        <v>14001</v>
      </c>
      <c r="E19939" s="1">
        <v>44617</v>
      </c>
      <c r="F19939" t="s">
        <v>102</v>
      </c>
      <c r="H19939">
        <v>36</v>
      </c>
      <c r="I19939" s="1">
        <v>44646</v>
      </c>
      <c r="J19939">
        <v>345519</v>
      </c>
      <c r="K19939" t="s">
        <v>19503</v>
      </c>
      <c r="L19939" t="s">
        <v>19504</v>
      </c>
      <c r="M19939">
        <v>27504</v>
      </c>
      <c r="N19939" s="1">
        <v>45444</v>
      </c>
    </row>
    <row r="19940" spans="1:14" x14ac:dyDescent="0.35">
      <c r="A19940" t="s">
        <v>42</v>
      </c>
      <c r="B19940">
        <v>4</v>
      </c>
      <c r="C19940" t="s">
        <v>19160</v>
      </c>
      <c r="D19940" t="s">
        <v>19161</v>
      </c>
      <c r="E19940" s="1">
        <v>44417</v>
      </c>
      <c r="F19940" t="s">
        <v>75</v>
      </c>
      <c r="G19940" s="15">
        <v>650</v>
      </c>
      <c r="J19940">
        <v>345309</v>
      </c>
      <c r="K19940" t="s">
        <v>19162</v>
      </c>
      <c r="L19940" t="s">
        <v>19163</v>
      </c>
      <c r="M19940">
        <v>27890</v>
      </c>
      <c r="N19940" s="1">
        <v>45444</v>
      </c>
    </row>
    <row r="19941" spans="1:14" x14ac:dyDescent="0.35">
      <c r="A19941" t="s">
        <v>42</v>
      </c>
      <c r="B19941">
        <v>4</v>
      </c>
      <c r="C19941" t="s">
        <v>19160</v>
      </c>
      <c r="D19941" t="s">
        <v>19161</v>
      </c>
      <c r="E19941" s="1">
        <v>44483</v>
      </c>
      <c r="F19941" t="s">
        <v>75</v>
      </c>
      <c r="G19941" s="15">
        <v>6923</v>
      </c>
      <c r="J19941">
        <v>345309</v>
      </c>
      <c r="K19941" t="s">
        <v>19162</v>
      </c>
      <c r="L19941" t="s">
        <v>19163</v>
      </c>
      <c r="M19941">
        <v>27890</v>
      </c>
      <c r="N19941" s="1">
        <v>45444</v>
      </c>
    </row>
    <row r="19942" spans="1:14" x14ac:dyDescent="0.35">
      <c r="A19942" t="s">
        <v>42</v>
      </c>
      <c r="B19942">
        <v>4</v>
      </c>
      <c r="C19942" t="s">
        <v>19521</v>
      </c>
      <c r="D19942" t="s">
        <v>4074</v>
      </c>
      <c r="E19942" s="1">
        <v>44609</v>
      </c>
      <c r="F19942" t="s">
        <v>75</v>
      </c>
      <c r="G19942" s="15">
        <v>68027</v>
      </c>
      <c r="J19942">
        <v>345532</v>
      </c>
      <c r="K19942" t="s">
        <v>19522</v>
      </c>
      <c r="L19942" t="s">
        <v>19523</v>
      </c>
      <c r="M19942">
        <v>27332</v>
      </c>
      <c r="N19942" s="1">
        <v>45444</v>
      </c>
    </row>
    <row r="19943" spans="1:14" x14ac:dyDescent="0.35">
      <c r="A19943" t="s">
        <v>42</v>
      </c>
      <c r="B19943">
        <v>4</v>
      </c>
      <c r="C19943" t="s">
        <v>19521</v>
      </c>
      <c r="D19943" t="s">
        <v>4074</v>
      </c>
      <c r="E19943" s="1">
        <v>44966</v>
      </c>
      <c r="F19943" t="s">
        <v>75</v>
      </c>
      <c r="G19943" s="15">
        <v>184938</v>
      </c>
      <c r="J19943">
        <v>345532</v>
      </c>
      <c r="K19943" t="s">
        <v>19522</v>
      </c>
      <c r="L19943" t="s">
        <v>19523</v>
      </c>
      <c r="M19943">
        <v>27332</v>
      </c>
      <c r="N19943" s="1">
        <v>45444</v>
      </c>
    </row>
    <row r="19944" spans="1:14" x14ac:dyDescent="0.35">
      <c r="A19944" t="s">
        <v>42</v>
      </c>
      <c r="B19944">
        <v>4</v>
      </c>
      <c r="C19944" t="s">
        <v>19521</v>
      </c>
      <c r="D19944" t="s">
        <v>4074</v>
      </c>
      <c r="E19944" s="1">
        <v>44966</v>
      </c>
      <c r="F19944" t="s">
        <v>102</v>
      </c>
      <c r="H19944">
        <v>13</v>
      </c>
      <c r="I19944" s="1">
        <v>44989</v>
      </c>
      <c r="J19944">
        <v>345532</v>
      </c>
      <c r="K19944" t="s">
        <v>19522</v>
      </c>
      <c r="L19944" t="s">
        <v>19523</v>
      </c>
      <c r="M19944">
        <v>27332</v>
      </c>
      <c r="N19944" s="1">
        <v>45444</v>
      </c>
    </row>
    <row r="19945" spans="1:14" x14ac:dyDescent="0.35">
      <c r="A19945" t="s">
        <v>42</v>
      </c>
      <c r="B19945">
        <v>4</v>
      </c>
      <c r="C19945" t="s">
        <v>19431</v>
      </c>
      <c r="D19945" t="s">
        <v>3373</v>
      </c>
      <c r="E19945" s="1">
        <v>45232</v>
      </c>
      <c r="F19945" t="s">
        <v>75</v>
      </c>
      <c r="G19945" s="15">
        <v>11368</v>
      </c>
      <c r="J19945">
        <v>345468</v>
      </c>
      <c r="K19945" t="s">
        <v>19432</v>
      </c>
      <c r="L19945" t="s">
        <v>19433</v>
      </c>
      <c r="M19945">
        <v>28403</v>
      </c>
      <c r="N19945" s="1">
        <v>45444</v>
      </c>
    </row>
    <row r="19946" spans="1:14" x14ac:dyDescent="0.35">
      <c r="A19946" t="s">
        <v>42</v>
      </c>
      <c r="B19946">
        <v>4</v>
      </c>
      <c r="C19946" t="s">
        <v>19431</v>
      </c>
      <c r="D19946" t="s">
        <v>3373</v>
      </c>
      <c r="E19946" s="1">
        <v>44757</v>
      </c>
      <c r="F19946" t="s">
        <v>75</v>
      </c>
      <c r="G19946" s="15">
        <v>15593</v>
      </c>
      <c r="J19946">
        <v>345468</v>
      </c>
      <c r="K19946" t="s">
        <v>19432</v>
      </c>
      <c r="L19946" t="s">
        <v>19433</v>
      </c>
      <c r="M19946">
        <v>28403</v>
      </c>
      <c r="N19946" s="1">
        <v>45444</v>
      </c>
    </row>
    <row r="19947" spans="1:14" x14ac:dyDescent="0.35">
      <c r="A19947" t="s">
        <v>42</v>
      </c>
      <c r="B19947">
        <v>4</v>
      </c>
      <c r="C19947" t="s">
        <v>19431</v>
      </c>
      <c r="D19947" t="s">
        <v>3373</v>
      </c>
      <c r="E19947" s="1">
        <v>45232</v>
      </c>
      <c r="F19947" t="s">
        <v>102</v>
      </c>
      <c r="H19947">
        <v>14</v>
      </c>
      <c r="I19947" s="1">
        <v>45261</v>
      </c>
      <c r="J19947">
        <v>345468</v>
      </c>
      <c r="K19947" t="s">
        <v>19432</v>
      </c>
      <c r="L19947" t="s">
        <v>19433</v>
      </c>
      <c r="M19947">
        <v>28403</v>
      </c>
      <c r="N19947" s="1">
        <v>45444</v>
      </c>
    </row>
    <row r="19948" spans="1:14" x14ac:dyDescent="0.35">
      <c r="A19948" t="s">
        <v>42</v>
      </c>
      <c r="B19948">
        <v>4</v>
      </c>
      <c r="C19948" t="s">
        <v>19431</v>
      </c>
      <c r="D19948" t="s">
        <v>3373</v>
      </c>
      <c r="E19948" s="1">
        <v>44757</v>
      </c>
      <c r="F19948" t="s">
        <v>102</v>
      </c>
      <c r="H19948">
        <v>1</v>
      </c>
      <c r="I19948" s="1">
        <v>44784</v>
      </c>
      <c r="J19948">
        <v>345468</v>
      </c>
      <c r="K19948" t="s">
        <v>19432</v>
      </c>
      <c r="L19948" t="s">
        <v>19433</v>
      </c>
      <c r="M19948">
        <v>28403</v>
      </c>
      <c r="N19948" s="1">
        <v>45444</v>
      </c>
    </row>
    <row r="19949" spans="1:14" x14ac:dyDescent="0.35">
      <c r="A19949" t="s">
        <v>42</v>
      </c>
      <c r="B19949">
        <v>4</v>
      </c>
      <c r="C19949" t="s">
        <v>19259</v>
      </c>
      <c r="D19949" t="s">
        <v>19260</v>
      </c>
      <c r="E19949" s="1">
        <v>44638</v>
      </c>
      <c r="F19949" t="s">
        <v>75</v>
      </c>
      <c r="G19949" s="15">
        <v>7014</v>
      </c>
      <c r="J19949">
        <v>345367</v>
      </c>
      <c r="K19949" t="s">
        <v>19261</v>
      </c>
      <c r="L19949" t="s">
        <v>19262</v>
      </c>
      <c r="M19949">
        <v>28342</v>
      </c>
      <c r="N19949" s="1">
        <v>45444</v>
      </c>
    </row>
    <row r="19950" spans="1:14" x14ac:dyDescent="0.35">
      <c r="A19950" t="s">
        <v>42</v>
      </c>
      <c r="B19950">
        <v>4</v>
      </c>
      <c r="C19950" t="s">
        <v>19259</v>
      </c>
      <c r="D19950" t="s">
        <v>19260</v>
      </c>
      <c r="E19950" s="1">
        <v>44638</v>
      </c>
      <c r="F19950" t="s">
        <v>102</v>
      </c>
      <c r="H19950">
        <v>19</v>
      </c>
      <c r="I19950" s="1">
        <v>44730</v>
      </c>
      <c r="J19950">
        <v>345367</v>
      </c>
      <c r="K19950" t="s">
        <v>19261</v>
      </c>
      <c r="L19950" t="s">
        <v>19262</v>
      </c>
      <c r="M19950">
        <v>28342</v>
      </c>
      <c r="N19950" s="1">
        <v>45444</v>
      </c>
    </row>
    <row r="19951" spans="1:14" x14ac:dyDescent="0.35">
      <c r="A19951" t="s">
        <v>42</v>
      </c>
      <c r="B19951">
        <v>4</v>
      </c>
      <c r="C19951" t="s">
        <v>19425</v>
      </c>
      <c r="D19951" t="s">
        <v>18851</v>
      </c>
      <c r="E19951" s="1">
        <v>44967</v>
      </c>
      <c r="F19951" t="s">
        <v>75</v>
      </c>
      <c r="G19951" s="15">
        <v>7635</v>
      </c>
      <c r="J19951">
        <v>345463</v>
      </c>
      <c r="K19951" t="s">
        <v>19426</v>
      </c>
      <c r="L19951" t="s">
        <v>19427</v>
      </c>
      <c r="M19951">
        <v>28792</v>
      </c>
      <c r="N19951" s="1">
        <v>45444</v>
      </c>
    </row>
    <row r="19952" spans="1:14" x14ac:dyDescent="0.35">
      <c r="A19952" t="s">
        <v>42</v>
      </c>
      <c r="B19952">
        <v>4</v>
      </c>
      <c r="C19952" t="s">
        <v>18903</v>
      </c>
      <c r="D19952" t="s">
        <v>18904</v>
      </c>
      <c r="E19952" s="1">
        <v>44529</v>
      </c>
      <c r="F19952" t="s">
        <v>75</v>
      </c>
      <c r="G19952" s="15">
        <v>650</v>
      </c>
      <c r="J19952">
        <v>345159</v>
      </c>
      <c r="K19952" t="s">
        <v>18905</v>
      </c>
      <c r="L19952" t="s">
        <v>18906</v>
      </c>
      <c r="M19952">
        <v>28092</v>
      </c>
      <c r="N19952" s="1">
        <v>45444</v>
      </c>
    </row>
    <row r="19953" spans="1:14" x14ac:dyDescent="0.35">
      <c r="A19953" t="s">
        <v>42</v>
      </c>
      <c r="B19953">
        <v>4</v>
      </c>
      <c r="C19953" t="s">
        <v>18903</v>
      </c>
      <c r="D19953" t="s">
        <v>18904</v>
      </c>
      <c r="E19953" s="1">
        <v>44536</v>
      </c>
      <c r="F19953" t="s">
        <v>75</v>
      </c>
      <c r="G19953" s="15">
        <v>975</v>
      </c>
      <c r="J19953">
        <v>345159</v>
      </c>
      <c r="K19953" t="s">
        <v>18905</v>
      </c>
      <c r="L19953" t="s">
        <v>18906</v>
      </c>
      <c r="M19953">
        <v>28092</v>
      </c>
      <c r="N19953" s="1">
        <v>45444</v>
      </c>
    </row>
    <row r="19954" spans="1:14" x14ac:dyDescent="0.35">
      <c r="A19954" t="s">
        <v>42</v>
      </c>
      <c r="B19954">
        <v>4</v>
      </c>
      <c r="C19954" t="s">
        <v>18903</v>
      </c>
      <c r="D19954" t="s">
        <v>18904</v>
      </c>
      <c r="E19954" s="1">
        <v>44875</v>
      </c>
      <c r="F19954" t="s">
        <v>75</v>
      </c>
      <c r="G19954" s="15">
        <v>7212</v>
      </c>
      <c r="J19954">
        <v>345159</v>
      </c>
      <c r="K19954" t="s">
        <v>18905</v>
      </c>
      <c r="L19954" t="s">
        <v>18906</v>
      </c>
      <c r="M19954">
        <v>28092</v>
      </c>
      <c r="N19954" s="1">
        <v>45444</v>
      </c>
    </row>
    <row r="19955" spans="1:14" x14ac:dyDescent="0.35">
      <c r="A19955" t="s">
        <v>42</v>
      </c>
      <c r="B19955">
        <v>4</v>
      </c>
      <c r="C19955" t="s">
        <v>18903</v>
      </c>
      <c r="D19955" t="s">
        <v>18904</v>
      </c>
      <c r="E19955" s="1">
        <v>45337</v>
      </c>
      <c r="F19955" t="s">
        <v>75</v>
      </c>
      <c r="G19955" s="15">
        <v>109410</v>
      </c>
      <c r="J19955">
        <v>345159</v>
      </c>
      <c r="K19955" t="s">
        <v>18905</v>
      </c>
      <c r="L19955" t="s">
        <v>18906</v>
      </c>
      <c r="M19955">
        <v>28092</v>
      </c>
      <c r="N19955" s="1">
        <v>45444</v>
      </c>
    </row>
    <row r="19956" spans="1:14" x14ac:dyDescent="0.35">
      <c r="A19956" t="s">
        <v>42</v>
      </c>
      <c r="B19956">
        <v>4</v>
      </c>
      <c r="C19956" t="s">
        <v>18754</v>
      </c>
      <c r="D19956" t="s">
        <v>297</v>
      </c>
      <c r="E19956" s="1">
        <v>45005</v>
      </c>
      <c r="F19956" t="s">
        <v>75</v>
      </c>
      <c r="G19956" s="15">
        <v>1748</v>
      </c>
      <c r="J19956">
        <v>345014</v>
      </c>
      <c r="K19956" t="s">
        <v>18755</v>
      </c>
      <c r="L19956" t="s">
        <v>18756</v>
      </c>
      <c r="M19956">
        <v>27401</v>
      </c>
      <c r="N19956" s="1">
        <v>45444</v>
      </c>
    </row>
    <row r="19957" spans="1:14" x14ac:dyDescent="0.35">
      <c r="A19957" t="s">
        <v>42</v>
      </c>
      <c r="B19957">
        <v>4</v>
      </c>
      <c r="C19957" t="s">
        <v>18754</v>
      </c>
      <c r="D19957" t="s">
        <v>297</v>
      </c>
      <c r="E19957" s="1">
        <v>44985</v>
      </c>
      <c r="F19957" t="s">
        <v>75</v>
      </c>
      <c r="G19957" s="15">
        <v>3169</v>
      </c>
      <c r="J19957">
        <v>345014</v>
      </c>
      <c r="K19957" t="s">
        <v>18755</v>
      </c>
      <c r="L19957" t="s">
        <v>18756</v>
      </c>
      <c r="M19957">
        <v>27401</v>
      </c>
      <c r="N19957" s="1">
        <v>45444</v>
      </c>
    </row>
    <row r="19958" spans="1:14" x14ac:dyDescent="0.35">
      <c r="A19958" t="s">
        <v>42</v>
      </c>
      <c r="B19958">
        <v>4</v>
      </c>
      <c r="C19958" t="s">
        <v>18754</v>
      </c>
      <c r="D19958" t="s">
        <v>297</v>
      </c>
      <c r="E19958" s="1">
        <v>45072</v>
      </c>
      <c r="F19958" t="s">
        <v>75</v>
      </c>
      <c r="G19958" s="15">
        <v>15030</v>
      </c>
      <c r="J19958">
        <v>345014</v>
      </c>
      <c r="K19958" t="s">
        <v>18755</v>
      </c>
      <c r="L19958" t="s">
        <v>18756</v>
      </c>
      <c r="M19958">
        <v>27401</v>
      </c>
      <c r="N19958" s="1">
        <v>45444</v>
      </c>
    </row>
    <row r="19959" spans="1:14" x14ac:dyDescent="0.35">
      <c r="A19959" t="s">
        <v>42</v>
      </c>
      <c r="B19959">
        <v>4</v>
      </c>
      <c r="C19959" t="s">
        <v>35556</v>
      </c>
      <c r="D19959" t="s">
        <v>18778</v>
      </c>
      <c r="E19959" s="1">
        <v>45197</v>
      </c>
      <c r="F19959" t="s">
        <v>75</v>
      </c>
      <c r="G19959" s="15">
        <v>3962</v>
      </c>
      <c r="J19959">
        <v>345499</v>
      </c>
      <c r="K19959" t="s">
        <v>35557</v>
      </c>
      <c r="L19959" t="s">
        <v>35558</v>
      </c>
      <c r="M19959">
        <v>27615</v>
      </c>
      <c r="N19959" s="1">
        <v>45444</v>
      </c>
    </row>
    <row r="19960" spans="1:14" x14ac:dyDescent="0.35">
      <c r="A19960" t="s">
        <v>42</v>
      </c>
      <c r="B19960">
        <v>4</v>
      </c>
      <c r="C19960" t="s">
        <v>18968</v>
      </c>
      <c r="D19960" t="s">
        <v>9537</v>
      </c>
      <c r="E19960" s="1">
        <v>44424</v>
      </c>
      <c r="F19960" t="s">
        <v>75</v>
      </c>
      <c r="G19960" s="15">
        <v>655</v>
      </c>
      <c r="J19960">
        <v>345192</v>
      </c>
      <c r="K19960" t="s">
        <v>18969</v>
      </c>
      <c r="L19960" t="s">
        <v>18970</v>
      </c>
      <c r="M19960">
        <v>27893</v>
      </c>
      <c r="N19960" s="1">
        <v>45444</v>
      </c>
    </row>
    <row r="19961" spans="1:14" x14ac:dyDescent="0.35">
      <c r="A19961" t="s">
        <v>42</v>
      </c>
      <c r="B19961">
        <v>4</v>
      </c>
      <c r="C19961" t="s">
        <v>18968</v>
      </c>
      <c r="D19961" t="s">
        <v>9537</v>
      </c>
      <c r="E19961" s="1">
        <v>44634</v>
      </c>
      <c r="F19961" t="s">
        <v>75</v>
      </c>
      <c r="G19961" s="15">
        <v>994</v>
      </c>
      <c r="J19961">
        <v>345192</v>
      </c>
      <c r="K19961" t="s">
        <v>18969</v>
      </c>
      <c r="L19961" t="s">
        <v>18970</v>
      </c>
      <c r="M19961">
        <v>27893</v>
      </c>
      <c r="N19961" s="1">
        <v>45444</v>
      </c>
    </row>
    <row r="19962" spans="1:14" x14ac:dyDescent="0.35">
      <c r="A19962" t="s">
        <v>42</v>
      </c>
      <c r="B19962">
        <v>4</v>
      </c>
      <c r="C19962" t="s">
        <v>18968</v>
      </c>
      <c r="D19962" t="s">
        <v>9537</v>
      </c>
      <c r="E19962" s="1">
        <v>44420</v>
      </c>
      <c r="F19962" t="s">
        <v>75</v>
      </c>
      <c r="G19962" s="15">
        <v>13634</v>
      </c>
      <c r="J19962">
        <v>345192</v>
      </c>
      <c r="K19962" t="s">
        <v>18969</v>
      </c>
      <c r="L19962" t="s">
        <v>18970</v>
      </c>
      <c r="M19962">
        <v>27893</v>
      </c>
      <c r="N19962" s="1">
        <v>45444</v>
      </c>
    </row>
    <row r="19963" spans="1:14" x14ac:dyDescent="0.35">
      <c r="A19963" t="s">
        <v>42</v>
      </c>
      <c r="B19963">
        <v>4</v>
      </c>
      <c r="C19963" t="s">
        <v>18968</v>
      </c>
      <c r="D19963" t="s">
        <v>9537</v>
      </c>
      <c r="E19963" s="1">
        <v>44813</v>
      </c>
      <c r="F19963" t="s">
        <v>75</v>
      </c>
      <c r="G19963" s="15">
        <v>32798</v>
      </c>
      <c r="J19963">
        <v>345192</v>
      </c>
      <c r="K19963" t="s">
        <v>18969</v>
      </c>
      <c r="L19963" t="s">
        <v>18970</v>
      </c>
      <c r="M19963">
        <v>27893</v>
      </c>
      <c r="N19963" s="1">
        <v>45444</v>
      </c>
    </row>
    <row r="19964" spans="1:14" x14ac:dyDescent="0.35">
      <c r="A19964" t="s">
        <v>42</v>
      </c>
      <c r="B19964">
        <v>4</v>
      </c>
      <c r="C19964" t="s">
        <v>18968</v>
      </c>
      <c r="D19964" t="s">
        <v>9537</v>
      </c>
      <c r="E19964" s="1">
        <v>44813</v>
      </c>
      <c r="F19964" t="s">
        <v>102</v>
      </c>
      <c r="H19964">
        <v>61</v>
      </c>
      <c r="I19964" s="1">
        <v>44856</v>
      </c>
      <c r="J19964">
        <v>345192</v>
      </c>
      <c r="K19964" t="s">
        <v>18969</v>
      </c>
      <c r="L19964" t="s">
        <v>18970</v>
      </c>
      <c r="M19964">
        <v>27893</v>
      </c>
      <c r="N19964" s="1">
        <v>45444</v>
      </c>
    </row>
    <row r="19965" spans="1:14" x14ac:dyDescent="0.35">
      <c r="A19965" t="s">
        <v>42</v>
      </c>
      <c r="B19965">
        <v>4</v>
      </c>
      <c r="C19965" t="s">
        <v>35559</v>
      </c>
      <c r="D19965" t="s">
        <v>5006</v>
      </c>
      <c r="E19965" s="1">
        <v>44579</v>
      </c>
      <c r="F19965" t="s">
        <v>75</v>
      </c>
      <c r="G19965" s="15">
        <v>12185</v>
      </c>
      <c r="J19965">
        <v>345261</v>
      </c>
      <c r="K19965" t="s">
        <v>19092</v>
      </c>
      <c r="L19965" t="s">
        <v>19093</v>
      </c>
      <c r="M19965">
        <v>28675</v>
      </c>
      <c r="N19965" s="1">
        <v>45444</v>
      </c>
    </row>
    <row r="19966" spans="1:14" x14ac:dyDescent="0.35">
      <c r="A19966" t="s">
        <v>42</v>
      </c>
      <c r="B19966">
        <v>4</v>
      </c>
      <c r="C19966" t="s">
        <v>35559</v>
      </c>
      <c r="D19966" t="s">
        <v>5006</v>
      </c>
      <c r="E19966" s="1">
        <v>44818</v>
      </c>
      <c r="F19966" t="s">
        <v>75</v>
      </c>
      <c r="G19966" s="15">
        <v>35688</v>
      </c>
      <c r="J19966">
        <v>345261</v>
      </c>
      <c r="K19966" t="s">
        <v>19092</v>
      </c>
      <c r="L19966" t="s">
        <v>19093</v>
      </c>
      <c r="M19966">
        <v>28675</v>
      </c>
      <c r="N19966" s="1">
        <v>45444</v>
      </c>
    </row>
    <row r="19967" spans="1:14" x14ac:dyDescent="0.35">
      <c r="A19967" t="s">
        <v>42</v>
      </c>
      <c r="B19967">
        <v>4</v>
      </c>
      <c r="C19967" t="s">
        <v>35559</v>
      </c>
      <c r="D19967" t="s">
        <v>5006</v>
      </c>
      <c r="E19967" s="1">
        <v>45119</v>
      </c>
      <c r="F19967" t="s">
        <v>75</v>
      </c>
      <c r="G19967" s="15">
        <v>103194</v>
      </c>
      <c r="J19967">
        <v>345261</v>
      </c>
      <c r="K19967" t="s">
        <v>19092</v>
      </c>
      <c r="L19967" t="s">
        <v>19093</v>
      </c>
      <c r="M19967">
        <v>28675</v>
      </c>
      <c r="N19967" s="1">
        <v>45444</v>
      </c>
    </row>
    <row r="19968" spans="1:14" x14ac:dyDescent="0.35">
      <c r="A19968" t="s">
        <v>42</v>
      </c>
      <c r="B19968">
        <v>4</v>
      </c>
      <c r="C19968" t="s">
        <v>35559</v>
      </c>
      <c r="D19968" t="s">
        <v>5006</v>
      </c>
      <c r="E19968" s="1">
        <v>45344</v>
      </c>
      <c r="F19968" t="s">
        <v>75</v>
      </c>
      <c r="G19968" s="15">
        <v>291875</v>
      </c>
      <c r="J19968">
        <v>345261</v>
      </c>
      <c r="K19968" t="s">
        <v>19092</v>
      </c>
      <c r="L19968" t="s">
        <v>19093</v>
      </c>
      <c r="M19968">
        <v>28675</v>
      </c>
      <c r="N19968" s="1">
        <v>45444</v>
      </c>
    </row>
    <row r="19969" spans="1:14" x14ac:dyDescent="0.35">
      <c r="A19969" t="s">
        <v>42</v>
      </c>
      <c r="B19969">
        <v>4</v>
      </c>
      <c r="C19969" t="s">
        <v>35559</v>
      </c>
      <c r="D19969" t="s">
        <v>5006</v>
      </c>
      <c r="E19969" s="1">
        <v>44818</v>
      </c>
      <c r="F19969" t="s">
        <v>102</v>
      </c>
      <c r="H19969">
        <v>15</v>
      </c>
      <c r="I19969" s="1">
        <v>44847</v>
      </c>
      <c r="J19969">
        <v>345261</v>
      </c>
      <c r="K19969" t="s">
        <v>19092</v>
      </c>
      <c r="L19969" t="s">
        <v>19093</v>
      </c>
      <c r="M19969">
        <v>28675</v>
      </c>
      <c r="N19969" s="1">
        <v>45444</v>
      </c>
    </row>
    <row r="19970" spans="1:14" x14ac:dyDescent="0.35">
      <c r="A19970" t="s">
        <v>42</v>
      </c>
      <c r="B19970">
        <v>4</v>
      </c>
      <c r="C19970" t="s">
        <v>19238</v>
      </c>
      <c r="D19970" t="s">
        <v>9591</v>
      </c>
      <c r="E19970" s="1">
        <v>45170</v>
      </c>
      <c r="F19970" t="s">
        <v>75</v>
      </c>
      <c r="G19970" s="15">
        <v>3981</v>
      </c>
      <c r="J19970">
        <v>345358</v>
      </c>
      <c r="K19970" t="s">
        <v>19239</v>
      </c>
      <c r="L19970" t="s">
        <v>19240</v>
      </c>
      <c r="M19970">
        <v>27549</v>
      </c>
      <c r="N19970" s="1">
        <v>45444</v>
      </c>
    </row>
    <row r="19971" spans="1:14" x14ac:dyDescent="0.35">
      <c r="A19971" t="s">
        <v>42</v>
      </c>
      <c r="B19971">
        <v>4</v>
      </c>
      <c r="C19971" t="s">
        <v>19238</v>
      </c>
      <c r="D19971" t="s">
        <v>9591</v>
      </c>
      <c r="E19971" s="1">
        <v>44949</v>
      </c>
      <c r="F19971" t="s">
        <v>75</v>
      </c>
      <c r="G19971" s="15">
        <v>14521</v>
      </c>
      <c r="J19971">
        <v>345358</v>
      </c>
      <c r="K19971" t="s">
        <v>19239</v>
      </c>
      <c r="L19971" t="s">
        <v>19240</v>
      </c>
      <c r="M19971">
        <v>27549</v>
      </c>
      <c r="N19971" s="1">
        <v>45444</v>
      </c>
    </row>
    <row r="19972" spans="1:14" x14ac:dyDescent="0.35">
      <c r="A19972" t="s">
        <v>42</v>
      </c>
      <c r="B19972">
        <v>4</v>
      </c>
      <c r="C19972" t="s">
        <v>19238</v>
      </c>
      <c r="D19972" t="s">
        <v>9591</v>
      </c>
      <c r="E19972" s="1">
        <v>45170</v>
      </c>
      <c r="F19972" t="s">
        <v>75</v>
      </c>
      <c r="G19972" s="15">
        <v>15269</v>
      </c>
      <c r="J19972">
        <v>345358</v>
      </c>
      <c r="K19972" t="s">
        <v>19239</v>
      </c>
      <c r="L19972" t="s">
        <v>19240</v>
      </c>
      <c r="M19972">
        <v>27549</v>
      </c>
      <c r="N19972" s="1">
        <v>45444</v>
      </c>
    </row>
    <row r="19973" spans="1:14" x14ac:dyDescent="0.35">
      <c r="A19973" t="s">
        <v>42</v>
      </c>
      <c r="B19973">
        <v>4</v>
      </c>
      <c r="C19973" t="s">
        <v>19238</v>
      </c>
      <c r="D19973" t="s">
        <v>9591</v>
      </c>
      <c r="E19973" s="1">
        <v>44405</v>
      </c>
      <c r="F19973" t="s">
        <v>75</v>
      </c>
      <c r="G19973" s="15">
        <v>15761</v>
      </c>
      <c r="J19973">
        <v>345358</v>
      </c>
      <c r="K19973" t="s">
        <v>19239</v>
      </c>
      <c r="L19973" t="s">
        <v>19240</v>
      </c>
      <c r="M19973">
        <v>27549</v>
      </c>
      <c r="N19973" s="1">
        <v>45444</v>
      </c>
    </row>
    <row r="19974" spans="1:14" x14ac:dyDescent="0.35">
      <c r="A19974" t="s">
        <v>42</v>
      </c>
      <c r="B19974">
        <v>4</v>
      </c>
      <c r="C19974" t="s">
        <v>19238</v>
      </c>
      <c r="D19974" t="s">
        <v>9591</v>
      </c>
      <c r="E19974" s="1">
        <v>45170</v>
      </c>
      <c r="F19974" t="s">
        <v>102</v>
      </c>
      <c r="H19974">
        <v>32</v>
      </c>
      <c r="I19974" s="1">
        <v>45195</v>
      </c>
      <c r="J19974">
        <v>345358</v>
      </c>
      <c r="K19974" t="s">
        <v>19239</v>
      </c>
      <c r="L19974" t="s">
        <v>19240</v>
      </c>
      <c r="M19974">
        <v>27549</v>
      </c>
      <c r="N19974" s="1">
        <v>45444</v>
      </c>
    </row>
    <row r="19975" spans="1:14" x14ac:dyDescent="0.35">
      <c r="A19975" t="s">
        <v>42</v>
      </c>
      <c r="B19975">
        <v>4</v>
      </c>
      <c r="C19975" t="s">
        <v>18993</v>
      </c>
      <c r="D19975" t="s">
        <v>11081</v>
      </c>
      <c r="E19975" s="1">
        <v>44368</v>
      </c>
      <c r="F19975" t="s">
        <v>75</v>
      </c>
      <c r="G19975" s="15">
        <v>650</v>
      </c>
      <c r="J19975">
        <v>345206</v>
      </c>
      <c r="K19975" t="s">
        <v>18994</v>
      </c>
      <c r="L19975" t="s">
        <v>18995</v>
      </c>
      <c r="M19975">
        <v>28754</v>
      </c>
      <c r="N19975" s="1">
        <v>45444</v>
      </c>
    </row>
    <row r="19976" spans="1:14" x14ac:dyDescent="0.35">
      <c r="A19976" t="s">
        <v>42</v>
      </c>
      <c r="B19976">
        <v>4</v>
      </c>
      <c r="C19976" t="s">
        <v>18993</v>
      </c>
      <c r="D19976" t="s">
        <v>11081</v>
      </c>
      <c r="E19976" s="1">
        <v>44610</v>
      </c>
      <c r="F19976" t="s">
        <v>75</v>
      </c>
      <c r="G19976" s="15">
        <v>9191</v>
      </c>
      <c r="J19976">
        <v>345206</v>
      </c>
      <c r="K19976" t="s">
        <v>18994</v>
      </c>
      <c r="L19976" t="s">
        <v>18995</v>
      </c>
      <c r="M19976">
        <v>28754</v>
      </c>
      <c r="N19976" s="1">
        <v>45444</v>
      </c>
    </row>
    <row r="19977" spans="1:14" x14ac:dyDescent="0.35">
      <c r="A19977" t="s">
        <v>42</v>
      </c>
      <c r="B19977">
        <v>4</v>
      </c>
      <c r="C19977" t="s">
        <v>35560</v>
      </c>
      <c r="D19977" t="s">
        <v>35561</v>
      </c>
      <c r="E19977" s="1">
        <v>45145</v>
      </c>
      <c r="F19977" t="s">
        <v>75</v>
      </c>
      <c r="G19977" s="15">
        <v>3145</v>
      </c>
      <c r="J19977">
        <v>345102</v>
      </c>
      <c r="K19977" t="s">
        <v>35562</v>
      </c>
      <c r="L19977" t="s">
        <v>35563</v>
      </c>
      <c r="M19977">
        <v>28751</v>
      </c>
      <c r="N19977" s="1">
        <v>45444</v>
      </c>
    </row>
    <row r="19978" spans="1:14" x14ac:dyDescent="0.35">
      <c r="A19978" t="s">
        <v>42</v>
      </c>
      <c r="B19978">
        <v>4</v>
      </c>
      <c r="C19978" t="s">
        <v>33649</v>
      </c>
      <c r="D19978" t="s">
        <v>19024</v>
      </c>
      <c r="E19978" s="1">
        <v>45141</v>
      </c>
      <c r="F19978" t="s">
        <v>75</v>
      </c>
      <c r="G19978" s="15">
        <v>7901</v>
      </c>
      <c r="J19978">
        <v>345219</v>
      </c>
      <c r="K19978" t="s">
        <v>33650</v>
      </c>
      <c r="L19978" t="s">
        <v>33651</v>
      </c>
      <c r="M19978">
        <v>28655</v>
      </c>
      <c r="N19978" s="1">
        <v>45444</v>
      </c>
    </row>
    <row r="19979" spans="1:14" x14ac:dyDescent="0.35">
      <c r="A19979" t="s">
        <v>42</v>
      </c>
      <c r="B19979">
        <v>4</v>
      </c>
      <c r="C19979" t="s">
        <v>19403</v>
      </c>
      <c r="D19979" t="s">
        <v>297</v>
      </c>
      <c r="E19979" s="1">
        <v>44351</v>
      </c>
      <c r="F19979" t="s">
        <v>75</v>
      </c>
      <c r="G19979" s="15">
        <v>10319</v>
      </c>
      <c r="J19979">
        <v>345448</v>
      </c>
      <c r="K19979" t="s">
        <v>19404</v>
      </c>
      <c r="L19979" t="s">
        <v>19405</v>
      </c>
      <c r="M19979">
        <v>27406</v>
      </c>
      <c r="N19979" s="1">
        <v>45444</v>
      </c>
    </row>
    <row r="19980" spans="1:14" x14ac:dyDescent="0.35">
      <c r="A19980" t="s">
        <v>42</v>
      </c>
      <c r="B19980">
        <v>4</v>
      </c>
      <c r="C19980" t="s">
        <v>19403</v>
      </c>
      <c r="D19980" t="s">
        <v>297</v>
      </c>
      <c r="E19980" s="1">
        <v>44515</v>
      </c>
      <c r="F19980" t="s">
        <v>75</v>
      </c>
      <c r="G19980" s="15">
        <v>13504</v>
      </c>
      <c r="J19980">
        <v>345448</v>
      </c>
      <c r="K19980" t="s">
        <v>19404</v>
      </c>
      <c r="L19980" t="s">
        <v>19405</v>
      </c>
      <c r="M19980">
        <v>27406</v>
      </c>
      <c r="N19980" s="1">
        <v>45444</v>
      </c>
    </row>
    <row r="19981" spans="1:14" x14ac:dyDescent="0.35">
      <c r="A19981" t="s">
        <v>42</v>
      </c>
      <c r="B19981">
        <v>4</v>
      </c>
      <c r="C19981" t="s">
        <v>19403</v>
      </c>
      <c r="D19981" t="s">
        <v>297</v>
      </c>
      <c r="E19981" s="1">
        <v>44735</v>
      </c>
      <c r="F19981" t="s">
        <v>75</v>
      </c>
      <c r="G19981" s="15">
        <v>14518</v>
      </c>
      <c r="J19981">
        <v>345448</v>
      </c>
      <c r="K19981" t="s">
        <v>19404</v>
      </c>
      <c r="L19981" t="s">
        <v>19405</v>
      </c>
      <c r="M19981">
        <v>27406</v>
      </c>
      <c r="N19981" s="1">
        <v>45444</v>
      </c>
    </row>
    <row r="19982" spans="1:14" x14ac:dyDescent="0.35">
      <c r="A19982" t="s">
        <v>42</v>
      </c>
      <c r="B19982">
        <v>4</v>
      </c>
      <c r="C19982" t="s">
        <v>19403</v>
      </c>
      <c r="D19982" t="s">
        <v>297</v>
      </c>
      <c r="E19982" s="1">
        <v>44515</v>
      </c>
      <c r="F19982" t="s">
        <v>75</v>
      </c>
      <c r="G19982" s="15">
        <v>26923</v>
      </c>
      <c r="J19982">
        <v>345448</v>
      </c>
      <c r="K19982" t="s">
        <v>19404</v>
      </c>
      <c r="L19982" t="s">
        <v>19405</v>
      </c>
      <c r="M19982">
        <v>27406</v>
      </c>
      <c r="N19982" s="1">
        <v>45444</v>
      </c>
    </row>
    <row r="19983" spans="1:14" x14ac:dyDescent="0.35">
      <c r="A19983" t="s">
        <v>42</v>
      </c>
      <c r="B19983">
        <v>4</v>
      </c>
      <c r="C19983" t="s">
        <v>19403</v>
      </c>
      <c r="D19983" t="s">
        <v>297</v>
      </c>
      <c r="E19983" s="1">
        <v>44908</v>
      </c>
      <c r="F19983" t="s">
        <v>75</v>
      </c>
      <c r="G19983" s="15">
        <v>93073</v>
      </c>
      <c r="J19983">
        <v>345448</v>
      </c>
      <c r="K19983" t="s">
        <v>19404</v>
      </c>
      <c r="L19983" t="s">
        <v>19405</v>
      </c>
      <c r="M19983">
        <v>27406</v>
      </c>
      <c r="N19983" s="1">
        <v>45444</v>
      </c>
    </row>
    <row r="19984" spans="1:14" x14ac:dyDescent="0.35">
      <c r="A19984" t="s">
        <v>42</v>
      </c>
      <c r="B19984">
        <v>4</v>
      </c>
      <c r="C19984" t="s">
        <v>19403</v>
      </c>
      <c r="D19984" t="s">
        <v>297</v>
      </c>
      <c r="E19984" s="1">
        <v>44351</v>
      </c>
      <c r="F19984" t="s">
        <v>75</v>
      </c>
      <c r="G19984" s="15">
        <v>121065</v>
      </c>
      <c r="J19984">
        <v>345448</v>
      </c>
      <c r="K19984" t="s">
        <v>19404</v>
      </c>
      <c r="L19984" t="s">
        <v>19405</v>
      </c>
      <c r="M19984">
        <v>27406</v>
      </c>
      <c r="N19984" s="1">
        <v>45444</v>
      </c>
    </row>
    <row r="19985" spans="1:14" x14ac:dyDescent="0.35">
      <c r="A19985" t="s">
        <v>42</v>
      </c>
      <c r="B19985">
        <v>4</v>
      </c>
      <c r="C19985" t="s">
        <v>19403</v>
      </c>
      <c r="D19985" t="s">
        <v>297</v>
      </c>
      <c r="E19985" s="1">
        <v>44908</v>
      </c>
      <c r="F19985" t="s">
        <v>102</v>
      </c>
      <c r="H19985">
        <v>54</v>
      </c>
      <c r="I19985" s="1">
        <v>44940</v>
      </c>
      <c r="J19985">
        <v>345448</v>
      </c>
      <c r="K19985" t="s">
        <v>19404</v>
      </c>
      <c r="L19985" t="s">
        <v>19405</v>
      </c>
      <c r="M19985">
        <v>27406</v>
      </c>
      <c r="N19985" s="1">
        <v>45444</v>
      </c>
    </row>
    <row r="19986" spans="1:14" x14ac:dyDescent="0.35">
      <c r="A19986" t="s">
        <v>42</v>
      </c>
      <c r="B19986">
        <v>4</v>
      </c>
      <c r="C19986" t="s">
        <v>19403</v>
      </c>
      <c r="D19986" t="s">
        <v>297</v>
      </c>
      <c r="E19986" s="1">
        <v>44515</v>
      </c>
      <c r="F19986" t="s">
        <v>102</v>
      </c>
      <c r="H19986">
        <v>62</v>
      </c>
      <c r="I19986" s="1">
        <v>44547</v>
      </c>
      <c r="J19986">
        <v>345448</v>
      </c>
      <c r="K19986" t="s">
        <v>19404</v>
      </c>
      <c r="L19986" t="s">
        <v>19405</v>
      </c>
      <c r="M19986">
        <v>27406</v>
      </c>
      <c r="N19986" s="1">
        <v>45444</v>
      </c>
    </row>
    <row r="19987" spans="1:14" x14ac:dyDescent="0.35">
      <c r="A19987" t="s">
        <v>42</v>
      </c>
      <c r="B19987">
        <v>4</v>
      </c>
      <c r="C19987" t="s">
        <v>19403</v>
      </c>
      <c r="D19987" t="s">
        <v>297</v>
      </c>
      <c r="E19987" s="1">
        <v>44351</v>
      </c>
      <c r="F19987" t="s">
        <v>102</v>
      </c>
      <c r="H19987">
        <v>79</v>
      </c>
      <c r="I19987" s="1">
        <v>44390</v>
      </c>
      <c r="J19987">
        <v>345448</v>
      </c>
      <c r="K19987" t="s">
        <v>19404</v>
      </c>
      <c r="L19987" t="s">
        <v>19405</v>
      </c>
      <c r="M19987">
        <v>27406</v>
      </c>
      <c r="N19987" s="1">
        <v>45444</v>
      </c>
    </row>
    <row r="19988" spans="1:14" x14ac:dyDescent="0.35">
      <c r="A19988" t="s">
        <v>42</v>
      </c>
      <c r="B19988">
        <v>4</v>
      </c>
      <c r="C19988" t="s">
        <v>19137</v>
      </c>
      <c r="D19988" t="s">
        <v>8717</v>
      </c>
      <c r="E19988" s="1">
        <v>44810</v>
      </c>
      <c r="F19988" t="s">
        <v>75</v>
      </c>
      <c r="G19988" s="15">
        <v>7397</v>
      </c>
      <c r="J19988">
        <v>345296</v>
      </c>
      <c r="K19988" t="s">
        <v>19138</v>
      </c>
      <c r="L19988" t="s">
        <v>19139</v>
      </c>
      <c r="M19988">
        <v>28640</v>
      </c>
      <c r="N19988" s="1">
        <v>45444</v>
      </c>
    </row>
    <row r="19989" spans="1:14" x14ac:dyDescent="0.35">
      <c r="A19989" t="s">
        <v>42</v>
      </c>
      <c r="B19989">
        <v>4</v>
      </c>
      <c r="C19989" t="s">
        <v>19137</v>
      </c>
      <c r="D19989" t="s">
        <v>8717</v>
      </c>
      <c r="E19989" s="1">
        <v>45224</v>
      </c>
      <c r="F19989" t="s">
        <v>75</v>
      </c>
      <c r="G19989" s="15">
        <v>7901</v>
      </c>
      <c r="J19989">
        <v>345296</v>
      </c>
      <c r="K19989" t="s">
        <v>19138</v>
      </c>
      <c r="L19989" t="s">
        <v>19139</v>
      </c>
      <c r="M19989">
        <v>28640</v>
      </c>
      <c r="N19989" s="1">
        <v>45444</v>
      </c>
    </row>
    <row r="19990" spans="1:14" x14ac:dyDescent="0.35">
      <c r="A19990" t="s">
        <v>42</v>
      </c>
      <c r="B19990">
        <v>4</v>
      </c>
      <c r="C19990" t="s">
        <v>18820</v>
      </c>
      <c r="D19990" t="s">
        <v>18816</v>
      </c>
      <c r="E19990" s="1">
        <v>44389</v>
      </c>
      <c r="F19990" t="s">
        <v>75</v>
      </c>
      <c r="G19990" s="15">
        <v>650</v>
      </c>
      <c r="J19990">
        <v>345093</v>
      </c>
      <c r="K19990" t="s">
        <v>18821</v>
      </c>
      <c r="L19990" t="s">
        <v>18822</v>
      </c>
      <c r="M19990">
        <v>27260</v>
      </c>
      <c r="N19990" s="1">
        <v>45444</v>
      </c>
    </row>
    <row r="19991" spans="1:14" x14ac:dyDescent="0.35">
      <c r="A19991" t="s">
        <v>42</v>
      </c>
      <c r="B19991">
        <v>4</v>
      </c>
      <c r="C19991" t="s">
        <v>19434</v>
      </c>
      <c r="D19991" t="s">
        <v>12618</v>
      </c>
      <c r="E19991" s="1">
        <v>44351</v>
      </c>
      <c r="F19991" t="s">
        <v>75</v>
      </c>
      <c r="G19991" s="15">
        <v>3250</v>
      </c>
      <c r="J19991">
        <v>345471</v>
      </c>
      <c r="K19991" t="s">
        <v>19435</v>
      </c>
      <c r="L19991" t="s">
        <v>19436</v>
      </c>
      <c r="M19991">
        <v>28273</v>
      </c>
      <c r="N19991" s="1">
        <v>45444</v>
      </c>
    </row>
    <row r="19992" spans="1:14" x14ac:dyDescent="0.35">
      <c r="A19992" t="s">
        <v>42</v>
      </c>
      <c r="B19992">
        <v>4</v>
      </c>
      <c r="C19992" t="s">
        <v>19434</v>
      </c>
      <c r="D19992" t="s">
        <v>12618</v>
      </c>
      <c r="E19992" s="1">
        <v>44938</v>
      </c>
      <c r="F19992" t="s">
        <v>75</v>
      </c>
      <c r="G19992" s="15">
        <v>3728</v>
      </c>
      <c r="J19992">
        <v>345471</v>
      </c>
      <c r="K19992" t="s">
        <v>19435</v>
      </c>
      <c r="L19992" t="s">
        <v>19436</v>
      </c>
      <c r="M19992">
        <v>28273</v>
      </c>
      <c r="N19992" s="1">
        <v>45444</v>
      </c>
    </row>
    <row r="19993" spans="1:14" x14ac:dyDescent="0.35">
      <c r="A19993" t="s">
        <v>42</v>
      </c>
      <c r="B19993">
        <v>4</v>
      </c>
      <c r="C19993" t="s">
        <v>19434</v>
      </c>
      <c r="D19993" t="s">
        <v>12618</v>
      </c>
      <c r="E19993" s="1">
        <v>45274</v>
      </c>
      <c r="F19993" t="s">
        <v>75</v>
      </c>
      <c r="G19993" s="15">
        <v>4475</v>
      </c>
      <c r="J19993">
        <v>345471</v>
      </c>
      <c r="K19993" t="s">
        <v>19435</v>
      </c>
      <c r="L19993" t="s">
        <v>19436</v>
      </c>
      <c r="M19993">
        <v>28273</v>
      </c>
      <c r="N19993" s="1">
        <v>45444</v>
      </c>
    </row>
    <row r="19994" spans="1:14" x14ac:dyDescent="0.35">
      <c r="A19994" t="s">
        <v>42</v>
      </c>
      <c r="B19994">
        <v>4</v>
      </c>
      <c r="C19994" t="s">
        <v>19434</v>
      </c>
      <c r="D19994" t="s">
        <v>12618</v>
      </c>
      <c r="E19994" s="1">
        <v>44596</v>
      </c>
      <c r="F19994" t="s">
        <v>75</v>
      </c>
      <c r="G19994" s="15">
        <v>14372</v>
      </c>
      <c r="J19994">
        <v>345471</v>
      </c>
      <c r="K19994" t="s">
        <v>19435</v>
      </c>
      <c r="L19994" t="s">
        <v>19436</v>
      </c>
      <c r="M19994">
        <v>28273</v>
      </c>
      <c r="N19994" s="1">
        <v>45444</v>
      </c>
    </row>
    <row r="19995" spans="1:14" x14ac:dyDescent="0.35">
      <c r="A19995" t="s">
        <v>42</v>
      </c>
      <c r="B19995">
        <v>4</v>
      </c>
      <c r="C19995" t="s">
        <v>18936</v>
      </c>
      <c r="D19995" t="s">
        <v>18816</v>
      </c>
      <c r="E19995" s="1">
        <v>44665</v>
      </c>
      <c r="F19995" t="s">
        <v>75</v>
      </c>
      <c r="G19995" s="15">
        <v>9750</v>
      </c>
      <c r="J19995">
        <v>345172</v>
      </c>
      <c r="K19995" t="s">
        <v>18937</v>
      </c>
      <c r="L19995" t="s">
        <v>18938</v>
      </c>
      <c r="M19995">
        <v>27262</v>
      </c>
      <c r="N19995" s="1">
        <v>45444</v>
      </c>
    </row>
    <row r="19996" spans="1:14" x14ac:dyDescent="0.35">
      <c r="A19996" t="s">
        <v>42</v>
      </c>
      <c r="B19996">
        <v>4</v>
      </c>
      <c r="C19996" t="s">
        <v>18936</v>
      </c>
      <c r="D19996" t="s">
        <v>18816</v>
      </c>
      <c r="E19996" s="1">
        <v>44396</v>
      </c>
      <c r="F19996" t="s">
        <v>75</v>
      </c>
      <c r="G19996" s="15">
        <v>13280</v>
      </c>
      <c r="J19996">
        <v>345172</v>
      </c>
      <c r="K19996" t="s">
        <v>18937</v>
      </c>
      <c r="L19996" t="s">
        <v>18938</v>
      </c>
      <c r="M19996">
        <v>27262</v>
      </c>
      <c r="N19996" s="1">
        <v>45444</v>
      </c>
    </row>
    <row r="19997" spans="1:14" x14ac:dyDescent="0.35">
      <c r="A19997" t="s">
        <v>42</v>
      </c>
      <c r="B19997">
        <v>4</v>
      </c>
      <c r="C19997" t="s">
        <v>18893</v>
      </c>
      <c r="D19997" t="s">
        <v>18734</v>
      </c>
      <c r="E19997" s="1">
        <v>44761</v>
      </c>
      <c r="F19997" t="s">
        <v>75</v>
      </c>
      <c r="G19997" s="15">
        <v>7456</v>
      </c>
      <c r="J19997">
        <v>345149</v>
      </c>
      <c r="K19997" t="s">
        <v>18894</v>
      </c>
      <c r="L19997" t="s">
        <v>18895</v>
      </c>
      <c r="M19997">
        <v>27106</v>
      </c>
      <c r="N19997" s="1">
        <v>45444</v>
      </c>
    </row>
    <row r="19998" spans="1:14" x14ac:dyDescent="0.35">
      <c r="A19998" t="s">
        <v>42</v>
      </c>
      <c r="B19998">
        <v>4</v>
      </c>
      <c r="C19998" t="s">
        <v>18893</v>
      </c>
      <c r="D19998" t="s">
        <v>18734</v>
      </c>
      <c r="E19998" s="1">
        <v>45197</v>
      </c>
      <c r="F19998" t="s">
        <v>75</v>
      </c>
      <c r="G19998" s="15">
        <v>13424</v>
      </c>
      <c r="J19998">
        <v>345149</v>
      </c>
      <c r="K19998" t="s">
        <v>18894</v>
      </c>
      <c r="L19998" t="s">
        <v>18895</v>
      </c>
      <c r="M19998">
        <v>27106</v>
      </c>
      <c r="N19998" s="1">
        <v>45444</v>
      </c>
    </row>
    <row r="19999" spans="1:14" x14ac:dyDescent="0.35">
      <c r="A19999" t="s">
        <v>42</v>
      </c>
      <c r="B19999">
        <v>4</v>
      </c>
      <c r="C19999" t="s">
        <v>19080</v>
      </c>
      <c r="D19999" t="s">
        <v>4826</v>
      </c>
      <c r="E19999" s="1">
        <v>44431</v>
      </c>
      <c r="F19999" t="s">
        <v>75</v>
      </c>
      <c r="G19999" s="15">
        <v>661</v>
      </c>
      <c r="J19999">
        <v>345254</v>
      </c>
      <c r="K19999" t="s">
        <v>19081</v>
      </c>
      <c r="L19999" t="s">
        <v>19082</v>
      </c>
      <c r="M19999">
        <v>28112</v>
      </c>
      <c r="N19999" s="1">
        <v>45444</v>
      </c>
    </row>
    <row r="20000" spans="1:14" x14ac:dyDescent="0.35">
      <c r="A20000" t="s">
        <v>42</v>
      </c>
      <c r="B20000">
        <v>4</v>
      </c>
      <c r="C20000" t="s">
        <v>19080</v>
      </c>
      <c r="D20000" t="s">
        <v>4826</v>
      </c>
      <c r="E20000" s="1">
        <v>44495</v>
      </c>
      <c r="F20000" t="s">
        <v>75</v>
      </c>
      <c r="G20000" s="15">
        <v>14495</v>
      </c>
      <c r="J20000">
        <v>345254</v>
      </c>
      <c r="K20000" t="s">
        <v>19081</v>
      </c>
      <c r="L20000" t="s">
        <v>19082</v>
      </c>
      <c r="M20000">
        <v>28112</v>
      </c>
      <c r="N20000" s="1">
        <v>45444</v>
      </c>
    </row>
    <row r="20001" spans="1:14" x14ac:dyDescent="0.35">
      <c r="A20001" t="s">
        <v>42</v>
      </c>
      <c r="B20001">
        <v>4</v>
      </c>
      <c r="C20001" t="s">
        <v>19080</v>
      </c>
      <c r="D20001" t="s">
        <v>4826</v>
      </c>
      <c r="E20001" s="1">
        <v>44867</v>
      </c>
      <c r="F20001" t="s">
        <v>75</v>
      </c>
      <c r="G20001" s="15">
        <v>14642</v>
      </c>
      <c r="J20001">
        <v>345254</v>
      </c>
      <c r="K20001" t="s">
        <v>19081</v>
      </c>
      <c r="L20001" t="s">
        <v>19082</v>
      </c>
      <c r="M20001">
        <v>28112</v>
      </c>
      <c r="N20001" s="1">
        <v>45444</v>
      </c>
    </row>
    <row r="20002" spans="1:14" x14ac:dyDescent="0.35">
      <c r="A20002" t="s">
        <v>42</v>
      </c>
      <c r="B20002">
        <v>4</v>
      </c>
      <c r="C20002" t="s">
        <v>18854</v>
      </c>
      <c r="D20002" t="s">
        <v>18855</v>
      </c>
      <c r="E20002" s="1">
        <v>44965</v>
      </c>
      <c r="F20002" t="s">
        <v>75</v>
      </c>
      <c r="G20002" s="15">
        <v>11638</v>
      </c>
      <c r="J20002">
        <v>345126</v>
      </c>
      <c r="K20002" t="s">
        <v>18856</v>
      </c>
      <c r="L20002" t="s">
        <v>18857</v>
      </c>
      <c r="M20002">
        <v>28365</v>
      </c>
      <c r="N20002" s="1">
        <v>45444</v>
      </c>
    </row>
    <row r="20003" spans="1:14" x14ac:dyDescent="0.35">
      <c r="A20003" t="s">
        <v>42</v>
      </c>
      <c r="B20003">
        <v>4</v>
      </c>
      <c r="C20003" t="s">
        <v>18854</v>
      </c>
      <c r="D20003" t="s">
        <v>18855</v>
      </c>
      <c r="E20003" s="1">
        <v>44861</v>
      </c>
      <c r="F20003" t="s">
        <v>75</v>
      </c>
      <c r="G20003" s="15">
        <v>14356</v>
      </c>
      <c r="J20003">
        <v>345126</v>
      </c>
      <c r="K20003" t="s">
        <v>18856</v>
      </c>
      <c r="L20003" t="s">
        <v>18857</v>
      </c>
      <c r="M20003">
        <v>28365</v>
      </c>
      <c r="N20003" s="1">
        <v>45444</v>
      </c>
    </row>
    <row r="20004" spans="1:14" x14ac:dyDescent="0.35">
      <c r="A20004" t="s">
        <v>42</v>
      </c>
      <c r="B20004">
        <v>4</v>
      </c>
      <c r="C20004" t="s">
        <v>18854</v>
      </c>
      <c r="D20004" t="s">
        <v>18855</v>
      </c>
      <c r="E20004" s="1">
        <v>44638</v>
      </c>
      <c r="F20004" t="s">
        <v>75</v>
      </c>
      <c r="G20004" s="15">
        <v>45108</v>
      </c>
      <c r="J20004">
        <v>345126</v>
      </c>
      <c r="K20004" t="s">
        <v>18856</v>
      </c>
      <c r="L20004" t="s">
        <v>18857</v>
      </c>
      <c r="M20004">
        <v>28365</v>
      </c>
      <c r="N20004" s="1">
        <v>45444</v>
      </c>
    </row>
    <row r="20005" spans="1:14" x14ac:dyDescent="0.35">
      <c r="A20005" t="s">
        <v>42</v>
      </c>
      <c r="B20005">
        <v>4</v>
      </c>
      <c r="C20005" t="s">
        <v>18854</v>
      </c>
      <c r="D20005" t="s">
        <v>18855</v>
      </c>
      <c r="E20005" s="1">
        <v>44965</v>
      </c>
      <c r="F20005" t="s">
        <v>102</v>
      </c>
      <c r="H20005">
        <v>31</v>
      </c>
      <c r="I20005" s="1">
        <v>44987</v>
      </c>
      <c r="J20005">
        <v>345126</v>
      </c>
      <c r="K20005" t="s">
        <v>18856</v>
      </c>
      <c r="L20005" t="s">
        <v>18857</v>
      </c>
      <c r="M20005">
        <v>28365</v>
      </c>
      <c r="N20005" s="1">
        <v>45444</v>
      </c>
    </row>
    <row r="20006" spans="1:14" x14ac:dyDescent="0.35">
      <c r="A20006" t="s">
        <v>42</v>
      </c>
      <c r="B20006">
        <v>4</v>
      </c>
      <c r="C20006" t="s">
        <v>18854</v>
      </c>
      <c r="D20006" t="s">
        <v>18855</v>
      </c>
      <c r="E20006" s="1">
        <v>44861</v>
      </c>
      <c r="F20006" t="s">
        <v>102</v>
      </c>
      <c r="H20006">
        <v>18</v>
      </c>
      <c r="I20006" s="1">
        <v>44889</v>
      </c>
      <c r="J20006">
        <v>345126</v>
      </c>
      <c r="K20006" t="s">
        <v>18856</v>
      </c>
      <c r="L20006" t="s">
        <v>18857</v>
      </c>
      <c r="M20006">
        <v>28365</v>
      </c>
      <c r="N20006" s="1">
        <v>45444</v>
      </c>
    </row>
    <row r="20007" spans="1:14" x14ac:dyDescent="0.35">
      <c r="A20007" t="s">
        <v>42</v>
      </c>
      <c r="B20007">
        <v>4</v>
      </c>
      <c r="C20007" t="s">
        <v>18854</v>
      </c>
      <c r="D20007" t="s">
        <v>18855</v>
      </c>
      <c r="E20007" s="1">
        <v>44638</v>
      </c>
      <c r="F20007" t="s">
        <v>102</v>
      </c>
      <c r="H20007">
        <v>19</v>
      </c>
      <c r="I20007" s="1">
        <v>44686</v>
      </c>
      <c r="J20007">
        <v>345126</v>
      </c>
      <c r="K20007" t="s">
        <v>18856</v>
      </c>
      <c r="L20007" t="s">
        <v>18857</v>
      </c>
      <c r="M20007">
        <v>28365</v>
      </c>
      <c r="N20007" s="1">
        <v>45444</v>
      </c>
    </row>
    <row r="20008" spans="1:14" x14ac:dyDescent="0.35">
      <c r="A20008" t="s">
        <v>42</v>
      </c>
      <c r="B20008">
        <v>4</v>
      </c>
      <c r="C20008" t="s">
        <v>18971</v>
      </c>
      <c r="D20008" t="s">
        <v>18972</v>
      </c>
      <c r="E20008" s="1">
        <v>44757</v>
      </c>
      <c r="F20008" t="s">
        <v>75</v>
      </c>
      <c r="G20008" s="15">
        <v>7443</v>
      </c>
      <c r="J20008">
        <v>345193</v>
      </c>
      <c r="K20008" t="s">
        <v>18973</v>
      </c>
      <c r="L20008" t="s">
        <v>18974</v>
      </c>
      <c r="M20008">
        <v>28713</v>
      </c>
      <c r="N20008" s="1">
        <v>45444</v>
      </c>
    </row>
    <row r="20009" spans="1:14" x14ac:dyDescent="0.35">
      <c r="A20009" t="s">
        <v>42</v>
      </c>
      <c r="B20009">
        <v>4</v>
      </c>
      <c r="C20009" t="s">
        <v>18971</v>
      </c>
      <c r="D20009" t="s">
        <v>18972</v>
      </c>
      <c r="E20009" s="1">
        <v>45317</v>
      </c>
      <c r="F20009" t="s">
        <v>75</v>
      </c>
      <c r="G20009" s="15">
        <v>21740</v>
      </c>
      <c r="J20009">
        <v>345193</v>
      </c>
      <c r="K20009" t="s">
        <v>18973</v>
      </c>
      <c r="L20009" t="s">
        <v>18974</v>
      </c>
      <c r="M20009">
        <v>28713</v>
      </c>
      <c r="N20009" s="1">
        <v>45444</v>
      </c>
    </row>
    <row r="20010" spans="1:14" x14ac:dyDescent="0.35">
      <c r="A20010" t="s">
        <v>42</v>
      </c>
      <c r="B20010">
        <v>4</v>
      </c>
      <c r="C20010" t="s">
        <v>18971</v>
      </c>
      <c r="D20010" t="s">
        <v>18972</v>
      </c>
      <c r="E20010" s="1">
        <v>45317</v>
      </c>
      <c r="F20010" t="s">
        <v>102</v>
      </c>
      <c r="H20010">
        <v>17</v>
      </c>
      <c r="I20010" s="1">
        <v>45346</v>
      </c>
      <c r="J20010">
        <v>345193</v>
      </c>
      <c r="K20010" t="s">
        <v>18973</v>
      </c>
      <c r="L20010" t="s">
        <v>18974</v>
      </c>
      <c r="M20010">
        <v>28713</v>
      </c>
      <c r="N20010" s="1">
        <v>45444</v>
      </c>
    </row>
    <row r="20011" spans="1:14" x14ac:dyDescent="0.35">
      <c r="A20011" t="s">
        <v>42</v>
      </c>
      <c r="B20011">
        <v>4</v>
      </c>
      <c r="C20011" t="s">
        <v>19560</v>
      </c>
      <c r="D20011" t="s">
        <v>19561</v>
      </c>
      <c r="E20011" s="1">
        <v>44512</v>
      </c>
      <c r="F20011" t="s">
        <v>75</v>
      </c>
      <c r="G20011" s="15">
        <v>10216</v>
      </c>
      <c r="J20011">
        <v>345558</v>
      </c>
      <c r="K20011" t="s">
        <v>19562</v>
      </c>
      <c r="L20011" t="s">
        <v>19563</v>
      </c>
      <c r="M20011">
        <v>28711</v>
      </c>
      <c r="N20011" s="1">
        <v>45444</v>
      </c>
    </row>
    <row r="20012" spans="1:14" x14ac:dyDescent="0.35">
      <c r="A20012" t="s">
        <v>42</v>
      </c>
      <c r="B20012">
        <v>4</v>
      </c>
      <c r="C20012" t="s">
        <v>19560</v>
      </c>
      <c r="D20012" t="s">
        <v>19561</v>
      </c>
      <c r="E20012" s="1">
        <v>44452</v>
      </c>
      <c r="F20012" t="s">
        <v>75</v>
      </c>
      <c r="G20012" s="15">
        <v>223665</v>
      </c>
      <c r="J20012">
        <v>345558</v>
      </c>
      <c r="K20012" t="s">
        <v>19562</v>
      </c>
      <c r="L20012" t="s">
        <v>19563</v>
      </c>
      <c r="M20012">
        <v>28711</v>
      </c>
      <c r="N20012" s="1">
        <v>45444</v>
      </c>
    </row>
    <row r="20013" spans="1:14" x14ac:dyDescent="0.35">
      <c r="A20013" t="s">
        <v>42</v>
      </c>
      <c r="B20013">
        <v>4</v>
      </c>
      <c r="C20013" t="s">
        <v>19560</v>
      </c>
      <c r="D20013" t="s">
        <v>19561</v>
      </c>
      <c r="E20013" s="1">
        <v>45058</v>
      </c>
      <c r="F20013" t="s">
        <v>75</v>
      </c>
      <c r="G20013" s="15">
        <v>228205</v>
      </c>
      <c r="J20013">
        <v>345558</v>
      </c>
      <c r="K20013" t="s">
        <v>19562</v>
      </c>
      <c r="L20013" t="s">
        <v>19563</v>
      </c>
      <c r="M20013">
        <v>28711</v>
      </c>
      <c r="N20013" s="1">
        <v>45444</v>
      </c>
    </row>
    <row r="20014" spans="1:14" x14ac:dyDescent="0.35">
      <c r="A20014" t="s">
        <v>42</v>
      </c>
      <c r="B20014">
        <v>4</v>
      </c>
      <c r="C20014" t="s">
        <v>35564</v>
      </c>
      <c r="D20014" t="s">
        <v>19253</v>
      </c>
      <c r="E20014" s="1">
        <v>45351</v>
      </c>
      <c r="F20014" t="s">
        <v>75</v>
      </c>
      <c r="G20014" s="15">
        <v>40658</v>
      </c>
      <c r="J20014">
        <v>345560</v>
      </c>
      <c r="K20014" t="s">
        <v>35565</v>
      </c>
      <c r="L20014" t="s">
        <v>35566</v>
      </c>
      <c r="M20014">
        <v>28504</v>
      </c>
      <c r="N20014" s="1">
        <v>45444</v>
      </c>
    </row>
    <row r="20015" spans="1:14" x14ac:dyDescent="0.35">
      <c r="A20015" t="s">
        <v>42</v>
      </c>
      <c r="B20015">
        <v>4</v>
      </c>
      <c r="C20015" t="s">
        <v>19170</v>
      </c>
      <c r="D20015" t="s">
        <v>2070</v>
      </c>
      <c r="E20015" s="1">
        <v>44497</v>
      </c>
      <c r="F20015" t="s">
        <v>75</v>
      </c>
      <c r="G20015" s="15">
        <v>16354</v>
      </c>
      <c r="J20015">
        <v>345313</v>
      </c>
      <c r="K20015" t="s">
        <v>19171</v>
      </c>
      <c r="L20015" t="s">
        <v>19172</v>
      </c>
      <c r="M20015">
        <v>27845</v>
      </c>
      <c r="N20015" s="1">
        <v>45444</v>
      </c>
    </row>
    <row r="20016" spans="1:14" x14ac:dyDescent="0.35">
      <c r="A20016" t="s">
        <v>42</v>
      </c>
      <c r="B20016">
        <v>4</v>
      </c>
      <c r="C20016" t="s">
        <v>18847</v>
      </c>
      <c r="D20016" t="s">
        <v>3373</v>
      </c>
      <c r="E20016" s="1">
        <v>44421</v>
      </c>
      <c r="F20016" t="s">
        <v>75</v>
      </c>
      <c r="G20016" s="15">
        <v>9750</v>
      </c>
      <c r="J20016">
        <v>345119</v>
      </c>
      <c r="K20016" t="s">
        <v>18848</v>
      </c>
      <c r="L20016" t="s">
        <v>18849</v>
      </c>
      <c r="M20016">
        <v>28405</v>
      </c>
      <c r="N20016" s="1">
        <v>45444</v>
      </c>
    </row>
    <row r="20017" spans="1:14" x14ac:dyDescent="0.35">
      <c r="A20017" t="s">
        <v>42</v>
      </c>
      <c r="B20017">
        <v>4</v>
      </c>
      <c r="C20017" t="s">
        <v>18847</v>
      </c>
      <c r="D20017" t="s">
        <v>3373</v>
      </c>
      <c r="E20017" s="1">
        <v>44722</v>
      </c>
      <c r="F20017" t="s">
        <v>75</v>
      </c>
      <c r="G20017" s="15">
        <v>10559</v>
      </c>
      <c r="J20017">
        <v>345119</v>
      </c>
      <c r="K20017" t="s">
        <v>18848</v>
      </c>
      <c r="L20017" t="s">
        <v>18849</v>
      </c>
      <c r="M20017">
        <v>28405</v>
      </c>
      <c r="N20017" s="1">
        <v>45444</v>
      </c>
    </row>
    <row r="20018" spans="1:14" x14ac:dyDescent="0.35">
      <c r="A20018" t="s">
        <v>42</v>
      </c>
      <c r="B20018">
        <v>4</v>
      </c>
      <c r="C20018" t="s">
        <v>18847</v>
      </c>
      <c r="D20018" t="s">
        <v>3373</v>
      </c>
      <c r="E20018" s="1">
        <v>45294</v>
      </c>
      <c r="F20018" t="s">
        <v>75</v>
      </c>
      <c r="G20018" s="15">
        <v>12155</v>
      </c>
      <c r="J20018">
        <v>345119</v>
      </c>
      <c r="K20018" t="s">
        <v>18848</v>
      </c>
      <c r="L20018" t="s">
        <v>18849</v>
      </c>
      <c r="M20018">
        <v>28405</v>
      </c>
      <c r="N20018" s="1">
        <v>45444</v>
      </c>
    </row>
    <row r="20019" spans="1:14" x14ac:dyDescent="0.35">
      <c r="A20019" t="s">
        <v>42</v>
      </c>
      <c r="B20019">
        <v>4</v>
      </c>
      <c r="C20019" t="s">
        <v>19428</v>
      </c>
      <c r="D20019" t="s">
        <v>12618</v>
      </c>
      <c r="E20019" s="1">
        <v>44368</v>
      </c>
      <c r="F20019" t="s">
        <v>75</v>
      </c>
      <c r="G20019" s="15">
        <v>650</v>
      </c>
      <c r="J20019">
        <v>345467</v>
      </c>
      <c r="K20019" t="s">
        <v>19429</v>
      </c>
      <c r="L20019" t="s">
        <v>19430</v>
      </c>
      <c r="M20019">
        <v>28207</v>
      </c>
      <c r="N20019" s="1">
        <v>45444</v>
      </c>
    </row>
    <row r="20020" spans="1:14" x14ac:dyDescent="0.35">
      <c r="A20020" t="s">
        <v>42</v>
      </c>
      <c r="B20020">
        <v>4</v>
      </c>
      <c r="C20020" t="s">
        <v>19428</v>
      </c>
      <c r="D20020" t="s">
        <v>12618</v>
      </c>
      <c r="E20020" s="1">
        <v>44375</v>
      </c>
      <c r="F20020" t="s">
        <v>75</v>
      </c>
      <c r="G20020" s="15">
        <v>975</v>
      </c>
      <c r="J20020">
        <v>345467</v>
      </c>
      <c r="K20020" t="s">
        <v>19429</v>
      </c>
      <c r="L20020" t="s">
        <v>19430</v>
      </c>
      <c r="M20020">
        <v>28207</v>
      </c>
      <c r="N20020" s="1">
        <v>45444</v>
      </c>
    </row>
    <row r="20021" spans="1:14" x14ac:dyDescent="0.35">
      <c r="A20021" t="s">
        <v>42</v>
      </c>
      <c r="B20021">
        <v>4</v>
      </c>
      <c r="C20021" t="s">
        <v>19428</v>
      </c>
      <c r="D20021" t="s">
        <v>12618</v>
      </c>
      <c r="E20021" s="1">
        <v>44382</v>
      </c>
      <c r="F20021" t="s">
        <v>75</v>
      </c>
      <c r="G20021" s="15">
        <v>1000</v>
      </c>
      <c r="J20021">
        <v>345467</v>
      </c>
      <c r="K20021" t="s">
        <v>19429</v>
      </c>
      <c r="L20021" t="s">
        <v>19430</v>
      </c>
      <c r="M20021">
        <v>28207</v>
      </c>
      <c r="N20021" s="1">
        <v>45444</v>
      </c>
    </row>
    <row r="20022" spans="1:14" x14ac:dyDescent="0.35">
      <c r="A20022" t="s">
        <v>42</v>
      </c>
      <c r="B20022">
        <v>4</v>
      </c>
      <c r="C20022" t="s">
        <v>19428</v>
      </c>
      <c r="D20022" t="s">
        <v>12618</v>
      </c>
      <c r="E20022" s="1">
        <v>44389</v>
      </c>
      <c r="F20022" t="s">
        <v>75</v>
      </c>
      <c r="G20022" s="15">
        <v>1078</v>
      </c>
      <c r="J20022">
        <v>345467</v>
      </c>
      <c r="K20022" t="s">
        <v>19429</v>
      </c>
      <c r="L20022" t="s">
        <v>19430</v>
      </c>
      <c r="M20022">
        <v>28207</v>
      </c>
      <c r="N20022" s="1">
        <v>45444</v>
      </c>
    </row>
    <row r="20023" spans="1:14" x14ac:dyDescent="0.35">
      <c r="A20023" t="s">
        <v>42</v>
      </c>
      <c r="B20023">
        <v>4</v>
      </c>
      <c r="C20023" t="s">
        <v>19428</v>
      </c>
      <c r="D20023" t="s">
        <v>12618</v>
      </c>
      <c r="E20023" s="1">
        <v>44396</v>
      </c>
      <c r="F20023" t="s">
        <v>75</v>
      </c>
      <c r="G20023" s="15">
        <v>1186</v>
      </c>
      <c r="J20023">
        <v>345467</v>
      </c>
      <c r="K20023" t="s">
        <v>19429</v>
      </c>
      <c r="L20023" t="s">
        <v>19430</v>
      </c>
      <c r="M20023">
        <v>28207</v>
      </c>
      <c r="N20023" s="1">
        <v>45444</v>
      </c>
    </row>
    <row r="20024" spans="1:14" x14ac:dyDescent="0.35">
      <c r="A20024" t="s">
        <v>42</v>
      </c>
      <c r="B20024">
        <v>4</v>
      </c>
      <c r="C20024" t="s">
        <v>19428</v>
      </c>
      <c r="D20024" t="s">
        <v>12618</v>
      </c>
      <c r="E20024" s="1">
        <v>44403</v>
      </c>
      <c r="F20024" t="s">
        <v>75</v>
      </c>
      <c r="G20024" s="15">
        <v>1294</v>
      </c>
      <c r="J20024">
        <v>345467</v>
      </c>
      <c r="K20024" t="s">
        <v>19429</v>
      </c>
      <c r="L20024" t="s">
        <v>19430</v>
      </c>
      <c r="M20024">
        <v>28207</v>
      </c>
      <c r="N20024" s="1">
        <v>45444</v>
      </c>
    </row>
    <row r="20025" spans="1:14" x14ac:dyDescent="0.35">
      <c r="A20025" t="s">
        <v>42</v>
      </c>
      <c r="B20025">
        <v>4</v>
      </c>
      <c r="C20025" t="s">
        <v>19428</v>
      </c>
      <c r="D20025" t="s">
        <v>12618</v>
      </c>
      <c r="E20025" s="1">
        <v>44410</v>
      </c>
      <c r="F20025" t="s">
        <v>75</v>
      </c>
      <c r="G20025" s="15">
        <v>1403</v>
      </c>
      <c r="J20025">
        <v>345467</v>
      </c>
      <c r="K20025" t="s">
        <v>19429</v>
      </c>
      <c r="L20025" t="s">
        <v>19430</v>
      </c>
      <c r="M20025">
        <v>28207</v>
      </c>
      <c r="N20025" s="1">
        <v>45444</v>
      </c>
    </row>
    <row r="20026" spans="1:14" x14ac:dyDescent="0.35">
      <c r="A20026" t="s">
        <v>42</v>
      </c>
      <c r="B20026">
        <v>4</v>
      </c>
      <c r="C20026" t="s">
        <v>19428</v>
      </c>
      <c r="D20026" t="s">
        <v>12618</v>
      </c>
      <c r="E20026" s="1">
        <v>44417</v>
      </c>
      <c r="F20026" t="s">
        <v>75</v>
      </c>
      <c r="G20026" s="15">
        <v>1511</v>
      </c>
      <c r="J20026">
        <v>345467</v>
      </c>
      <c r="K20026" t="s">
        <v>19429</v>
      </c>
      <c r="L20026" t="s">
        <v>19430</v>
      </c>
      <c r="M20026">
        <v>28207</v>
      </c>
      <c r="N20026" s="1">
        <v>45444</v>
      </c>
    </row>
    <row r="20027" spans="1:14" x14ac:dyDescent="0.35">
      <c r="A20027" t="s">
        <v>42</v>
      </c>
      <c r="B20027">
        <v>4</v>
      </c>
      <c r="C20027" t="s">
        <v>19428</v>
      </c>
      <c r="D20027" t="s">
        <v>12618</v>
      </c>
      <c r="E20027" s="1">
        <v>44424</v>
      </c>
      <c r="F20027" t="s">
        <v>75</v>
      </c>
      <c r="G20027" s="15">
        <v>1619</v>
      </c>
      <c r="J20027">
        <v>345467</v>
      </c>
      <c r="K20027" t="s">
        <v>19429</v>
      </c>
      <c r="L20027" t="s">
        <v>19430</v>
      </c>
      <c r="M20027">
        <v>28207</v>
      </c>
      <c r="N20027" s="1">
        <v>45444</v>
      </c>
    </row>
    <row r="20028" spans="1:14" x14ac:dyDescent="0.35">
      <c r="A20028" t="s">
        <v>42</v>
      </c>
      <c r="B20028">
        <v>4</v>
      </c>
      <c r="C20028" t="s">
        <v>19428</v>
      </c>
      <c r="D20028" t="s">
        <v>12618</v>
      </c>
      <c r="E20028" s="1">
        <v>44431</v>
      </c>
      <c r="F20028" t="s">
        <v>75</v>
      </c>
      <c r="G20028" s="15">
        <v>1728</v>
      </c>
      <c r="J20028">
        <v>345467</v>
      </c>
      <c r="K20028" t="s">
        <v>19429</v>
      </c>
      <c r="L20028" t="s">
        <v>19430</v>
      </c>
      <c r="M20028">
        <v>28207</v>
      </c>
      <c r="N20028" s="1">
        <v>45444</v>
      </c>
    </row>
    <row r="20029" spans="1:14" x14ac:dyDescent="0.35">
      <c r="A20029" t="s">
        <v>42</v>
      </c>
      <c r="B20029">
        <v>4</v>
      </c>
      <c r="C20029" t="s">
        <v>19428</v>
      </c>
      <c r="D20029" t="s">
        <v>12618</v>
      </c>
      <c r="E20029" s="1">
        <v>44438</v>
      </c>
      <c r="F20029" t="s">
        <v>75</v>
      </c>
      <c r="G20029" s="15">
        <v>1836</v>
      </c>
      <c r="J20029">
        <v>345467</v>
      </c>
      <c r="K20029" t="s">
        <v>19429</v>
      </c>
      <c r="L20029" t="s">
        <v>19430</v>
      </c>
      <c r="M20029">
        <v>28207</v>
      </c>
      <c r="N20029" s="1">
        <v>45444</v>
      </c>
    </row>
    <row r="20030" spans="1:14" x14ac:dyDescent="0.35">
      <c r="A20030" t="s">
        <v>42</v>
      </c>
      <c r="B20030">
        <v>4</v>
      </c>
      <c r="C20030" t="s">
        <v>19428</v>
      </c>
      <c r="D20030" t="s">
        <v>12618</v>
      </c>
      <c r="E20030" s="1">
        <v>44662</v>
      </c>
      <c r="F20030" t="s">
        <v>75</v>
      </c>
      <c r="G20030" s="15">
        <v>1944</v>
      </c>
      <c r="J20030">
        <v>345467</v>
      </c>
      <c r="K20030" t="s">
        <v>19429</v>
      </c>
      <c r="L20030" t="s">
        <v>19430</v>
      </c>
      <c r="M20030">
        <v>28207</v>
      </c>
      <c r="N20030" s="1">
        <v>45444</v>
      </c>
    </row>
    <row r="20031" spans="1:14" x14ac:dyDescent="0.35">
      <c r="A20031" t="s">
        <v>42</v>
      </c>
      <c r="B20031">
        <v>4</v>
      </c>
      <c r="C20031" t="s">
        <v>19428</v>
      </c>
      <c r="D20031" t="s">
        <v>12618</v>
      </c>
      <c r="E20031" s="1">
        <v>44655</v>
      </c>
      <c r="F20031" t="s">
        <v>75</v>
      </c>
      <c r="G20031" s="15">
        <v>1944</v>
      </c>
      <c r="J20031">
        <v>345467</v>
      </c>
      <c r="K20031" t="s">
        <v>19429</v>
      </c>
      <c r="L20031" t="s">
        <v>19430</v>
      </c>
      <c r="M20031">
        <v>28207</v>
      </c>
      <c r="N20031" s="1">
        <v>45444</v>
      </c>
    </row>
    <row r="20032" spans="1:14" x14ac:dyDescent="0.35">
      <c r="A20032" t="s">
        <v>42</v>
      </c>
      <c r="B20032">
        <v>4</v>
      </c>
      <c r="C20032" t="s">
        <v>19428</v>
      </c>
      <c r="D20032" t="s">
        <v>12618</v>
      </c>
      <c r="E20032" s="1">
        <v>44648</v>
      </c>
      <c r="F20032" t="s">
        <v>75</v>
      </c>
      <c r="G20032" s="15">
        <v>1944</v>
      </c>
      <c r="J20032">
        <v>345467</v>
      </c>
      <c r="K20032" t="s">
        <v>19429</v>
      </c>
      <c r="L20032" t="s">
        <v>19430</v>
      </c>
      <c r="M20032">
        <v>28207</v>
      </c>
      <c r="N20032" s="1">
        <v>45444</v>
      </c>
    </row>
    <row r="20033" spans="1:14" x14ac:dyDescent="0.35">
      <c r="A20033" t="s">
        <v>42</v>
      </c>
      <c r="B20033">
        <v>4</v>
      </c>
      <c r="C20033" t="s">
        <v>19428</v>
      </c>
      <c r="D20033" t="s">
        <v>12618</v>
      </c>
      <c r="E20033" s="1">
        <v>44634</v>
      </c>
      <c r="F20033" t="s">
        <v>75</v>
      </c>
      <c r="G20033" s="15">
        <v>1944</v>
      </c>
      <c r="J20033">
        <v>345467</v>
      </c>
      <c r="K20033" t="s">
        <v>19429</v>
      </c>
      <c r="L20033" t="s">
        <v>19430</v>
      </c>
      <c r="M20033">
        <v>28207</v>
      </c>
      <c r="N20033" s="1">
        <v>45444</v>
      </c>
    </row>
    <row r="20034" spans="1:14" x14ac:dyDescent="0.35">
      <c r="A20034" t="s">
        <v>42</v>
      </c>
      <c r="B20034">
        <v>4</v>
      </c>
      <c r="C20034" t="s">
        <v>19428</v>
      </c>
      <c r="D20034" t="s">
        <v>12618</v>
      </c>
      <c r="E20034" s="1">
        <v>44627</v>
      </c>
      <c r="F20034" t="s">
        <v>75</v>
      </c>
      <c r="G20034" s="15">
        <v>1944</v>
      </c>
      <c r="J20034">
        <v>345467</v>
      </c>
      <c r="K20034" t="s">
        <v>19429</v>
      </c>
      <c r="L20034" t="s">
        <v>19430</v>
      </c>
      <c r="M20034">
        <v>28207</v>
      </c>
      <c r="N20034" s="1">
        <v>45444</v>
      </c>
    </row>
    <row r="20035" spans="1:14" x14ac:dyDescent="0.35">
      <c r="A20035" t="s">
        <v>42</v>
      </c>
      <c r="B20035">
        <v>4</v>
      </c>
      <c r="C20035" t="s">
        <v>19428</v>
      </c>
      <c r="D20035" t="s">
        <v>12618</v>
      </c>
      <c r="E20035" s="1">
        <v>44620</v>
      </c>
      <c r="F20035" t="s">
        <v>75</v>
      </c>
      <c r="G20035" s="15">
        <v>1944</v>
      </c>
      <c r="J20035">
        <v>345467</v>
      </c>
      <c r="K20035" t="s">
        <v>19429</v>
      </c>
      <c r="L20035" t="s">
        <v>19430</v>
      </c>
      <c r="M20035">
        <v>28207</v>
      </c>
      <c r="N20035" s="1">
        <v>45444</v>
      </c>
    </row>
    <row r="20036" spans="1:14" x14ac:dyDescent="0.35">
      <c r="A20036" t="s">
        <v>42</v>
      </c>
      <c r="B20036">
        <v>4</v>
      </c>
      <c r="C20036" t="s">
        <v>19428</v>
      </c>
      <c r="D20036" t="s">
        <v>12618</v>
      </c>
      <c r="E20036" s="1">
        <v>44613</v>
      </c>
      <c r="F20036" t="s">
        <v>75</v>
      </c>
      <c r="G20036" s="15">
        <v>1944</v>
      </c>
      <c r="J20036">
        <v>345467</v>
      </c>
      <c r="K20036" t="s">
        <v>19429</v>
      </c>
      <c r="L20036" t="s">
        <v>19430</v>
      </c>
      <c r="M20036">
        <v>28207</v>
      </c>
      <c r="N20036" s="1">
        <v>45444</v>
      </c>
    </row>
    <row r="20037" spans="1:14" x14ac:dyDescent="0.35">
      <c r="A20037" t="s">
        <v>42</v>
      </c>
      <c r="B20037">
        <v>4</v>
      </c>
      <c r="C20037" t="s">
        <v>19428</v>
      </c>
      <c r="D20037" t="s">
        <v>12618</v>
      </c>
      <c r="E20037" s="1">
        <v>44606</v>
      </c>
      <c r="F20037" t="s">
        <v>75</v>
      </c>
      <c r="G20037" s="15">
        <v>1944</v>
      </c>
      <c r="J20037">
        <v>345467</v>
      </c>
      <c r="K20037" t="s">
        <v>19429</v>
      </c>
      <c r="L20037" t="s">
        <v>19430</v>
      </c>
      <c r="M20037">
        <v>28207</v>
      </c>
      <c r="N20037" s="1">
        <v>45444</v>
      </c>
    </row>
    <row r="20038" spans="1:14" x14ac:dyDescent="0.35">
      <c r="A20038" t="s">
        <v>42</v>
      </c>
      <c r="B20038">
        <v>4</v>
      </c>
      <c r="C20038" t="s">
        <v>19428</v>
      </c>
      <c r="D20038" t="s">
        <v>12618</v>
      </c>
      <c r="E20038" s="1">
        <v>44599</v>
      </c>
      <c r="F20038" t="s">
        <v>75</v>
      </c>
      <c r="G20038" s="15">
        <v>1944</v>
      </c>
      <c r="J20038">
        <v>345467</v>
      </c>
      <c r="K20038" t="s">
        <v>19429</v>
      </c>
      <c r="L20038" t="s">
        <v>19430</v>
      </c>
      <c r="M20038">
        <v>28207</v>
      </c>
      <c r="N20038" s="1">
        <v>45444</v>
      </c>
    </row>
    <row r="20039" spans="1:14" x14ac:dyDescent="0.35">
      <c r="A20039" t="s">
        <v>42</v>
      </c>
      <c r="B20039">
        <v>4</v>
      </c>
      <c r="C20039" t="s">
        <v>19428</v>
      </c>
      <c r="D20039" t="s">
        <v>12618</v>
      </c>
      <c r="E20039" s="1">
        <v>44592</v>
      </c>
      <c r="F20039" t="s">
        <v>75</v>
      </c>
      <c r="G20039" s="15">
        <v>1944</v>
      </c>
      <c r="J20039">
        <v>345467</v>
      </c>
      <c r="K20039" t="s">
        <v>19429</v>
      </c>
      <c r="L20039" t="s">
        <v>19430</v>
      </c>
      <c r="M20039">
        <v>28207</v>
      </c>
      <c r="N20039" s="1">
        <v>45444</v>
      </c>
    </row>
    <row r="20040" spans="1:14" x14ac:dyDescent="0.35">
      <c r="A20040" t="s">
        <v>42</v>
      </c>
      <c r="B20040">
        <v>4</v>
      </c>
      <c r="C20040" t="s">
        <v>19428</v>
      </c>
      <c r="D20040" t="s">
        <v>12618</v>
      </c>
      <c r="E20040" s="1">
        <v>44585</v>
      </c>
      <c r="F20040" t="s">
        <v>75</v>
      </c>
      <c r="G20040" s="15">
        <v>1944</v>
      </c>
      <c r="J20040">
        <v>345467</v>
      </c>
      <c r="K20040" t="s">
        <v>19429</v>
      </c>
      <c r="L20040" t="s">
        <v>19430</v>
      </c>
      <c r="M20040">
        <v>28207</v>
      </c>
      <c r="N20040" s="1">
        <v>45444</v>
      </c>
    </row>
    <row r="20041" spans="1:14" x14ac:dyDescent="0.35">
      <c r="A20041" t="s">
        <v>42</v>
      </c>
      <c r="B20041">
        <v>4</v>
      </c>
      <c r="C20041" t="s">
        <v>19428</v>
      </c>
      <c r="D20041" t="s">
        <v>12618</v>
      </c>
      <c r="E20041" s="1">
        <v>44578</v>
      </c>
      <c r="F20041" t="s">
        <v>75</v>
      </c>
      <c r="G20041" s="15">
        <v>1944</v>
      </c>
      <c r="J20041">
        <v>345467</v>
      </c>
      <c r="K20041" t="s">
        <v>19429</v>
      </c>
      <c r="L20041" t="s">
        <v>19430</v>
      </c>
      <c r="M20041">
        <v>28207</v>
      </c>
      <c r="N20041" s="1">
        <v>45444</v>
      </c>
    </row>
    <row r="20042" spans="1:14" x14ac:dyDescent="0.35">
      <c r="A20042" t="s">
        <v>42</v>
      </c>
      <c r="B20042">
        <v>4</v>
      </c>
      <c r="C20042" t="s">
        <v>19428</v>
      </c>
      <c r="D20042" t="s">
        <v>12618</v>
      </c>
      <c r="E20042" s="1">
        <v>44571</v>
      </c>
      <c r="F20042" t="s">
        <v>75</v>
      </c>
      <c r="G20042" s="15">
        <v>1944</v>
      </c>
      <c r="J20042">
        <v>345467</v>
      </c>
      <c r="K20042" t="s">
        <v>19429</v>
      </c>
      <c r="L20042" t="s">
        <v>19430</v>
      </c>
      <c r="M20042">
        <v>28207</v>
      </c>
      <c r="N20042" s="1">
        <v>45444</v>
      </c>
    </row>
    <row r="20043" spans="1:14" x14ac:dyDescent="0.35">
      <c r="A20043" t="s">
        <v>42</v>
      </c>
      <c r="B20043">
        <v>4</v>
      </c>
      <c r="C20043" t="s">
        <v>19428</v>
      </c>
      <c r="D20043" t="s">
        <v>12618</v>
      </c>
      <c r="E20043" s="1">
        <v>44564</v>
      </c>
      <c r="F20043" t="s">
        <v>75</v>
      </c>
      <c r="G20043" s="15">
        <v>1944</v>
      </c>
      <c r="J20043">
        <v>345467</v>
      </c>
      <c r="K20043" t="s">
        <v>19429</v>
      </c>
      <c r="L20043" t="s">
        <v>19430</v>
      </c>
      <c r="M20043">
        <v>28207</v>
      </c>
      <c r="N20043" s="1">
        <v>45444</v>
      </c>
    </row>
    <row r="20044" spans="1:14" x14ac:dyDescent="0.35">
      <c r="A20044" t="s">
        <v>42</v>
      </c>
      <c r="B20044">
        <v>4</v>
      </c>
      <c r="C20044" t="s">
        <v>19428</v>
      </c>
      <c r="D20044" t="s">
        <v>12618</v>
      </c>
      <c r="E20044" s="1">
        <v>44641</v>
      </c>
      <c r="F20044" t="s">
        <v>75</v>
      </c>
      <c r="G20044" s="15">
        <v>1944</v>
      </c>
      <c r="J20044">
        <v>345467</v>
      </c>
      <c r="K20044" t="s">
        <v>19429</v>
      </c>
      <c r="L20044" t="s">
        <v>19430</v>
      </c>
      <c r="M20044">
        <v>28207</v>
      </c>
      <c r="N20044" s="1">
        <v>45444</v>
      </c>
    </row>
    <row r="20045" spans="1:14" x14ac:dyDescent="0.35">
      <c r="A20045" t="s">
        <v>42</v>
      </c>
      <c r="B20045">
        <v>4</v>
      </c>
      <c r="C20045" t="s">
        <v>19428</v>
      </c>
      <c r="D20045" t="s">
        <v>12618</v>
      </c>
      <c r="E20045" s="1">
        <v>44669</v>
      </c>
      <c r="F20045" t="s">
        <v>75</v>
      </c>
      <c r="G20045" s="15">
        <v>1944</v>
      </c>
      <c r="J20045">
        <v>345467</v>
      </c>
      <c r="K20045" t="s">
        <v>19429</v>
      </c>
      <c r="L20045" t="s">
        <v>19430</v>
      </c>
      <c r="M20045">
        <v>28207</v>
      </c>
      <c r="N20045" s="1">
        <v>45444</v>
      </c>
    </row>
    <row r="20046" spans="1:14" x14ac:dyDescent="0.35">
      <c r="A20046" t="s">
        <v>42</v>
      </c>
      <c r="B20046">
        <v>4</v>
      </c>
      <c r="C20046" t="s">
        <v>19428</v>
      </c>
      <c r="D20046" t="s">
        <v>12618</v>
      </c>
      <c r="E20046" s="1">
        <v>44557</v>
      </c>
      <c r="F20046" t="s">
        <v>75</v>
      </c>
      <c r="G20046" s="15">
        <v>1944</v>
      </c>
      <c r="J20046">
        <v>345467</v>
      </c>
      <c r="K20046" t="s">
        <v>19429</v>
      </c>
      <c r="L20046" t="s">
        <v>19430</v>
      </c>
      <c r="M20046">
        <v>28207</v>
      </c>
      <c r="N20046" s="1">
        <v>45444</v>
      </c>
    </row>
    <row r="20047" spans="1:14" x14ac:dyDescent="0.35">
      <c r="A20047" t="s">
        <v>42</v>
      </c>
      <c r="B20047">
        <v>4</v>
      </c>
      <c r="C20047" t="s">
        <v>19428</v>
      </c>
      <c r="D20047" t="s">
        <v>12618</v>
      </c>
      <c r="E20047" s="1">
        <v>44550</v>
      </c>
      <c r="F20047" t="s">
        <v>75</v>
      </c>
      <c r="G20047" s="15">
        <v>1944</v>
      </c>
      <c r="J20047">
        <v>345467</v>
      </c>
      <c r="K20047" t="s">
        <v>19429</v>
      </c>
      <c r="L20047" t="s">
        <v>19430</v>
      </c>
      <c r="M20047">
        <v>28207</v>
      </c>
      <c r="N20047" s="1">
        <v>45444</v>
      </c>
    </row>
    <row r="20048" spans="1:14" x14ac:dyDescent="0.35">
      <c r="A20048" t="s">
        <v>42</v>
      </c>
      <c r="B20048">
        <v>4</v>
      </c>
      <c r="C20048" t="s">
        <v>19428</v>
      </c>
      <c r="D20048" t="s">
        <v>12618</v>
      </c>
      <c r="E20048" s="1">
        <v>44543</v>
      </c>
      <c r="F20048" t="s">
        <v>75</v>
      </c>
      <c r="G20048" s="15">
        <v>1944</v>
      </c>
      <c r="J20048">
        <v>345467</v>
      </c>
      <c r="K20048" t="s">
        <v>19429</v>
      </c>
      <c r="L20048" t="s">
        <v>19430</v>
      </c>
      <c r="M20048">
        <v>28207</v>
      </c>
      <c r="N20048" s="1">
        <v>45444</v>
      </c>
    </row>
    <row r="20049" spans="1:14" x14ac:dyDescent="0.35">
      <c r="A20049" t="s">
        <v>42</v>
      </c>
      <c r="B20049">
        <v>4</v>
      </c>
      <c r="C20049" t="s">
        <v>19428</v>
      </c>
      <c r="D20049" t="s">
        <v>12618</v>
      </c>
      <c r="E20049" s="1">
        <v>44536</v>
      </c>
      <c r="F20049" t="s">
        <v>75</v>
      </c>
      <c r="G20049" s="15">
        <v>1944</v>
      </c>
      <c r="J20049">
        <v>345467</v>
      </c>
      <c r="K20049" t="s">
        <v>19429</v>
      </c>
      <c r="L20049" t="s">
        <v>19430</v>
      </c>
      <c r="M20049">
        <v>28207</v>
      </c>
      <c r="N20049" s="1">
        <v>45444</v>
      </c>
    </row>
    <row r="20050" spans="1:14" x14ac:dyDescent="0.35">
      <c r="A20050" t="s">
        <v>42</v>
      </c>
      <c r="B20050">
        <v>4</v>
      </c>
      <c r="C20050" t="s">
        <v>19428</v>
      </c>
      <c r="D20050" t="s">
        <v>12618</v>
      </c>
      <c r="E20050" s="1">
        <v>44529</v>
      </c>
      <c r="F20050" t="s">
        <v>75</v>
      </c>
      <c r="G20050" s="15">
        <v>1944</v>
      </c>
      <c r="J20050">
        <v>345467</v>
      </c>
      <c r="K20050" t="s">
        <v>19429</v>
      </c>
      <c r="L20050" t="s">
        <v>19430</v>
      </c>
      <c r="M20050">
        <v>28207</v>
      </c>
      <c r="N20050" s="1">
        <v>45444</v>
      </c>
    </row>
    <row r="20051" spans="1:14" x14ac:dyDescent="0.35">
      <c r="A20051" t="s">
        <v>42</v>
      </c>
      <c r="B20051">
        <v>4</v>
      </c>
      <c r="C20051" t="s">
        <v>19428</v>
      </c>
      <c r="D20051" t="s">
        <v>12618</v>
      </c>
      <c r="E20051" s="1">
        <v>44522</v>
      </c>
      <c r="F20051" t="s">
        <v>75</v>
      </c>
      <c r="G20051" s="15">
        <v>1944</v>
      </c>
      <c r="J20051">
        <v>345467</v>
      </c>
      <c r="K20051" t="s">
        <v>19429</v>
      </c>
      <c r="L20051" t="s">
        <v>19430</v>
      </c>
      <c r="M20051">
        <v>28207</v>
      </c>
      <c r="N20051" s="1">
        <v>45444</v>
      </c>
    </row>
    <row r="20052" spans="1:14" x14ac:dyDescent="0.35">
      <c r="A20052" t="s">
        <v>42</v>
      </c>
      <c r="B20052">
        <v>4</v>
      </c>
      <c r="C20052" t="s">
        <v>19428</v>
      </c>
      <c r="D20052" t="s">
        <v>12618</v>
      </c>
      <c r="E20052" s="1">
        <v>44515</v>
      </c>
      <c r="F20052" t="s">
        <v>75</v>
      </c>
      <c r="G20052" s="15">
        <v>1944</v>
      </c>
      <c r="J20052">
        <v>345467</v>
      </c>
      <c r="K20052" t="s">
        <v>19429</v>
      </c>
      <c r="L20052" t="s">
        <v>19430</v>
      </c>
      <c r="M20052">
        <v>28207</v>
      </c>
      <c r="N20052" s="1">
        <v>45444</v>
      </c>
    </row>
    <row r="20053" spans="1:14" x14ac:dyDescent="0.35">
      <c r="A20053" t="s">
        <v>42</v>
      </c>
      <c r="B20053">
        <v>4</v>
      </c>
      <c r="C20053" t="s">
        <v>19428</v>
      </c>
      <c r="D20053" t="s">
        <v>12618</v>
      </c>
      <c r="E20053" s="1">
        <v>44466</v>
      </c>
      <c r="F20053" t="s">
        <v>75</v>
      </c>
      <c r="G20053" s="15">
        <v>1944</v>
      </c>
      <c r="J20053">
        <v>345467</v>
      </c>
      <c r="K20053" t="s">
        <v>19429</v>
      </c>
      <c r="L20053" t="s">
        <v>19430</v>
      </c>
      <c r="M20053">
        <v>28207</v>
      </c>
      <c r="N20053" s="1">
        <v>45444</v>
      </c>
    </row>
    <row r="20054" spans="1:14" x14ac:dyDescent="0.35">
      <c r="A20054" t="s">
        <v>42</v>
      </c>
      <c r="B20054">
        <v>4</v>
      </c>
      <c r="C20054" t="s">
        <v>19428</v>
      </c>
      <c r="D20054" t="s">
        <v>12618</v>
      </c>
      <c r="E20054" s="1">
        <v>44459</v>
      </c>
      <c r="F20054" t="s">
        <v>75</v>
      </c>
      <c r="G20054" s="15">
        <v>1944</v>
      </c>
      <c r="J20054">
        <v>345467</v>
      </c>
      <c r="K20054" t="s">
        <v>19429</v>
      </c>
      <c r="L20054" t="s">
        <v>19430</v>
      </c>
      <c r="M20054">
        <v>28207</v>
      </c>
      <c r="N20054" s="1">
        <v>45444</v>
      </c>
    </row>
    <row r="20055" spans="1:14" x14ac:dyDescent="0.35">
      <c r="A20055" t="s">
        <v>42</v>
      </c>
      <c r="B20055">
        <v>4</v>
      </c>
      <c r="C20055" t="s">
        <v>19428</v>
      </c>
      <c r="D20055" t="s">
        <v>12618</v>
      </c>
      <c r="E20055" s="1">
        <v>44452</v>
      </c>
      <c r="F20055" t="s">
        <v>75</v>
      </c>
      <c r="G20055" s="15">
        <v>1944</v>
      </c>
      <c r="J20055">
        <v>345467</v>
      </c>
      <c r="K20055" t="s">
        <v>19429</v>
      </c>
      <c r="L20055" t="s">
        <v>19430</v>
      </c>
      <c r="M20055">
        <v>28207</v>
      </c>
      <c r="N20055" s="1">
        <v>45444</v>
      </c>
    </row>
    <row r="20056" spans="1:14" x14ac:dyDescent="0.35">
      <c r="A20056" t="s">
        <v>42</v>
      </c>
      <c r="B20056">
        <v>4</v>
      </c>
      <c r="C20056" t="s">
        <v>19428</v>
      </c>
      <c r="D20056" t="s">
        <v>12618</v>
      </c>
      <c r="E20056" s="1">
        <v>44445</v>
      </c>
      <c r="F20056" t="s">
        <v>75</v>
      </c>
      <c r="G20056" s="15">
        <v>1944</v>
      </c>
      <c r="J20056">
        <v>345467</v>
      </c>
      <c r="K20056" t="s">
        <v>19429</v>
      </c>
      <c r="L20056" t="s">
        <v>19430</v>
      </c>
      <c r="M20056">
        <v>28207</v>
      </c>
      <c r="N20056" s="1">
        <v>45444</v>
      </c>
    </row>
    <row r="20057" spans="1:14" x14ac:dyDescent="0.35">
      <c r="A20057" t="s">
        <v>42</v>
      </c>
      <c r="B20057">
        <v>4</v>
      </c>
      <c r="C20057" t="s">
        <v>19428</v>
      </c>
      <c r="D20057" t="s">
        <v>12618</v>
      </c>
      <c r="E20057" s="1">
        <v>44711</v>
      </c>
      <c r="F20057" t="s">
        <v>75</v>
      </c>
      <c r="G20057" s="15">
        <v>1961</v>
      </c>
      <c r="J20057">
        <v>345467</v>
      </c>
      <c r="K20057" t="s">
        <v>19429</v>
      </c>
      <c r="L20057" t="s">
        <v>19430</v>
      </c>
      <c r="M20057">
        <v>28207</v>
      </c>
      <c r="N20057" s="1">
        <v>45444</v>
      </c>
    </row>
    <row r="20058" spans="1:14" x14ac:dyDescent="0.35">
      <c r="A20058" t="s">
        <v>42</v>
      </c>
      <c r="B20058">
        <v>4</v>
      </c>
      <c r="C20058" t="s">
        <v>19428</v>
      </c>
      <c r="D20058" t="s">
        <v>12618</v>
      </c>
      <c r="E20058" s="1">
        <v>44704</v>
      </c>
      <c r="F20058" t="s">
        <v>75</v>
      </c>
      <c r="G20058" s="15">
        <v>1961</v>
      </c>
      <c r="J20058">
        <v>345467</v>
      </c>
      <c r="K20058" t="s">
        <v>19429</v>
      </c>
      <c r="L20058" t="s">
        <v>19430</v>
      </c>
      <c r="M20058">
        <v>28207</v>
      </c>
      <c r="N20058" s="1">
        <v>45444</v>
      </c>
    </row>
    <row r="20059" spans="1:14" x14ac:dyDescent="0.35">
      <c r="A20059" t="s">
        <v>42</v>
      </c>
      <c r="B20059">
        <v>4</v>
      </c>
      <c r="C20059" t="s">
        <v>19428</v>
      </c>
      <c r="D20059" t="s">
        <v>12618</v>
      </c>
      <c r="E20059" s="1">
        <v>44795</v>
      </c>
      <c r="F20059" t="s">
        <v>75</v>
      </c>
      <c r="G20059" s="15">
        <v>2000</v>
      </c>
      <c r="J20059">
        <v>345467</v>
      </c>
      <c r="K20059" t="s">
        <v>19429</v>
      </c>
      <c r="L20059" t="s">
        <v>19430</v>
      </c>
      <c r="M20059">
        <v>28207</v>
      </c>
      <c r="N20059" s="1">
        <v>45444</v>
      </c>
    </row>
    <row r="20060" spans="1:14" x14ac:dyDescent="0.35">
      <c r="A20060" t="s">
        <v>42</v>
      </c>
      <c r="B20060">
        <v>4</v>
      </c>
      <c r="C20060" t="s">
        <v>19428</v>
      </c>
      <c r="D20060" t="s">
        <v>12618</v>
      </c>
      <c r="E20060" s="1">
        <v>44789</v>
      </c>
      <c r="F20060" t="s">
        <v>75</v>
      </c>
      <c r="G20060" s="15">
        <v>2000</v>
      </c>
      <c r="J20060">
        <v>345467</v>
      </c>
      <c r="K20060" t="s">
        <v>19429</v>
      </c>
      <c r="L20060" t="s">
        <v>19430</v>
      </c>
      <c r="M20060">
        <v>28207</v>
      </c>
      <c r="N20060" s="1">
        <v>45444</v>
      </c>
    </row>
    <row r="20061" spans="1:14" x14ac:dyDescent="0.35">
      <c r="A20061" t="s">
        <v>42</v>
      </c>
      <c r="B20061">
        <v>4</v>
      </c>
      <c r="C20061" t="s">
        <v>19428</v>
      </c>
      <c r="D20061" t="s">
        <v>12618</v>
      </c>
      <c r="E20061" s="1">
        <v>44781</v>
      </c>
      <c r="F20061" t="s">
        <v>75</v>
      </c>
      <c r="G20061" s="15">
        <v>2000</v>
      </c>
      <c r="J20061">
        <v>345467</v>
      </c>
      <c r="K20061" t="s">
        <v>19429</v>
      </c>
      <c r="L20061" t="s">
        <v>19430</v>
      </c>
      <c r="M20061">
        <v>28207</v>
      </c>
      <c r="N20061" s="1">
        <v>45444</v>
      </c>
    </row>
    <row r="20062" spans="1:14" x14ac:dyDescent="0.35">
      <c r="A20062" t="s">
        <v>42</v>
      </c>
      <c r="B20062">
        <v>4</v>
      </c>
      <c r="C20062" t="s">
        <v>19428</v>
      </c>
      <c r="D20062" t="s">
        <v>12618</v>
      </c>
      <c r="E20062" s="1">
        <v>44775</v>
      </c>
      <c r="F20062" t="s">
        <v>75</v>
      </c>
      <c r="G20062" s="15">
        <v>2000</v>
      </c>
      <c r="J20062">
        <v>345467</v>
      </c>
      <c r="K20062" t="s">
        <v>19429</v>
      </c>
      <c r="L20062" t="s">
        <v>19430</v>
      </c>
      <c r="M20062">
        <v>28207</v>
      </c>
      <c r="N20062" s="1">
        <v>45444</v>
      </c>
    </row>
    <row r="20063" spans="1:14" x14ac:dyDescent="0.35">
      <c r="A20063" t="s">
        <v>42</v>
      </c>
      <c r="B20063">
        <v>4</v>
      </c>
      <c r="C20063" t="s">
        <v>19428</v>
      </c>
      <c r="D20063" t="s">
        <v>12618</v>
      </c>
      <c r="E20063" s="1">
        <v>44767</v>
      </c>
      <c r="F20063" t="s">
        <v>75</v>
      </c>
      <c r="G20063" s="15">
        <v>2000</v>
      </c>
      <c r="J20063">
        <v>345467</v>
      </c>
      <c r="K20063" t="s">
        <v>19429</v>
      </c>
      <c r="L20063" t="s">
        <v>19430</v>
      </c>
      <c r="M20063">
        <v>28207</v>
      </c>
      <c r="N20063" s="1">
        <v>45444</v>
      </c>
    </row>
    <row r="20064" spans="1:14" x14ac:dyDescent="0.35">
      <c r="A20064" t="s">
        <v>42</v>
      </c>
      <c r="B20064">
        <v>4</v>
      </c>
      <c r="C20064" t="s">
        <v>19428</v>
      </c>
      <c r="D20064" t="s">
        <v>12618</v>
      </c>
      <c r="E20064" s="1">
        <v>44760</v>
      </c>
      <c r="F20064" t="s">
        <v>75</v>
      </c>
      <c r="G20064" s="15">
        <v>2000</v>
      </c>
      <c r="J20064">
        <v>345467</v>
      </c>
      <c r="K20064" t="s">
        <v>19429</v>
      </c>
      <c r="L20064" t="s">
        <v>19430</v>
      </c>
      <c r="M20064">
        <v>28207</v>
      </c>
      <c r="N20064" s="1">
        <v>45444</v>
      </c>
    </row>
    <row r="20065" spans="1:14" x14ac:dyDescent="0.35">
      <c r="A20065" t="s">
        <v>42</v>
      </c>
      <c r="B20065">
        <v>4</v>
      </c>
      <c r="C20065" t="s">
        <v>19428</v>
      </c>
      <c r="D20065" t="s">
        <v>12618</v>
      </c>
      <c r="E20065" s="1">
        <v>44753</v>
      </c>
      <c r="F20065" t="s">
        <v>75</v>
      </c>
      <c r="G20065" s="15">
        <v>2000</v>
      </c>
      <c r="J20065">
        <v>345467</v>
      </c>
      <c r="K20065" t="s">
        <v>19429</v>
      </c>
      <c r="L20065" t="s">
        <v>19430</v>
      </c>
      <c r="M20065">
        <v>28207</v>
      </c>
      <c r="N20065" s="1">
        <v>45444</v>
      </c>
    </row>
    <row r="20066" spans="1:14" x14ac:dyDescent="0.35">
      <c r="A20066" t="s">
        <v>42</v>
      </c>
      <c r="B20066">
        <v>4</v>
      </c>
      <c r="C20066" t="s">
        <v>19428</v>
      </c>
      <c r="D20066" t="s">
        <v>12618</v>
      </c>
      <c r="E20066" s="1">
        <v>44683</v>
      </c>
      <c r="F20066" t="s">
        <v>75</v>
      </c>
      <c r="G20066" s="15">
        <v>4276</v>
      </c>
      <c r="J20066">
        <v>345467</v>
      </c>
      <c r="K20066" t="s">
        <v>19429</v>
      </c>
      <c r="L20066" t="s">
        <v>19430</v>
      </c>
      <c r="M20066">
        <v>28207</v>
      </c>
      <c r="N20066" s="1">
        <v>45444</v>
      </c>
    </row>
    <row r="20067" spans="1:14" x14ac:dyDescent="0.35">
      <c r="A20067" t="s">
        <v>42</v>
      </c>
      <c r="B20067">
        <v>4</v>
      </c>
      <c r="C20067" t="s">
        <v>19428</v>
      </c>
      <c r="D20067" t="s">
        <v>12618</v>
      </c>
      <c r="E20067" s="1">
        <v>44810</v>
      </c>
      <c r="F20067" t="s">
        <v>75</v>
      </c>
      <c r="G20067" s="15">
        <v>5517</v>
      </c>
      <c r="J20067">
        <v>345467</v>
      </c>
      <c r="K20067" t="s">
        <v>19429</v>
      </c>
      <c r="L20067" t="s">
        <v>19430</v>
      </c>
      <c r="M20067">
        <v>28207</v>
      </c>
      <c r="N20067" s="1">
        <v>45444</v>
      </c>
    </row>
    <row r="20068" spans="1:14" x14ac:dyDescent="0.35">
      <c r="A20068" t="s">
        <v>42</v>
      </c>
      <c r="B20068">
        <v>4</v>
      </c>
      <c r="C20068" t="s">
        <v>19428</v>
      </c>
      <c r="D20068" t="s">
        <v>12618</v>
      </c>
      <c r="E20068" s="1">
        <v>44733</v>
      </c>
      <c r="F20068" t="s">
        <v>75</v>
      </c>
      <c r="G20068" s="15">
        <v>5517</v>
      </c>
      <c r="J20068">
        <v>345467</v>
      </c>
      <c r="K20068" t="s">
        <v>19429</v>
      </c>
      <c r="L20068" t="s">
        <v>19430</v>
      </c>
      <c r="M20068">
        <v>28207</v>
      </c>
      <c r="N20068" s="1">
        <v>45444</v>
      </c>
    </row>
    <row r="20069" spans="1:14" x14ac:dyDescent="0.35">
      <c r="A20069" t="s">
        <v>42</v>
      </c>
      <c r="B20069">
        <v>4</v>
      </c>
      <c r="C20069" t="s">
        <v>19396</v>
      </c>
      <c r="D20069" t="s">
        <v>19120</v>
      </c>
      <c r="E20069" s="1">
        <v>45114</v>
      </c>
      <c r="F20069" t="s">
        <v>75</v>
      </c>
      <c r="G20069" s="15">
        <v>4475</v>
      </c>
      <c r="J20069">
        <v>345443</v>
      </c>
      <c r="K20069" t="s">
        <v>19397</v>
      </c>
      <c r="L20069" t="s">
        <v>19398</v>
      </c>
      <c r="M20069">
        <v>27105</v>
      </c>
      <c r="N20069" s="1">
        <v>45444</v>
      </c>
    </row>
    <row r="20070" spans="1:14" x14ac:dyDescent="0.35">
      <c r="A20070" t="s">
        <v>42</v>
      </c>
      <c r="B20070">
        <v>4</v>
      </c>
      <c r="C20070" t="s">
        <v>19396</v>
      </c>
      <c r="D20070" t="s">
        <v>19120</v>
      </c>
      <c r="E20070" s="1">
        <v>45278</v>
      </c>
      <c r="F20070" t="s">
        <v>75</v>
      </c>
      <c r="G20070" s="15">
        <v>8648</v>
      </c>
      <c r="J20070">
        <v>345443</v>
      </c>
      <c r="K20070" t="s">
        <v>19397</v>
      </c>
      <c r="L20070" t="s">
        <v>19398</v>
      </c>
      <c r="M20070">
        <v>27105</v>
      </c>
      <c r="N20070" s="1">
        <v>45444</v>
      </c>
    </row>
    <row r="20071" spans="1:14" x14ac:dyDescent="0.35">
      <c r="A20071" t="s">
        <v>42</v>
      </c>
      <c r="B20071">
        <v>4</v>
      </c>
      <c r="C20071" t="s">
        <v>19396</v>
      </c>
      <c r="D20071" t="s">
        <v>19120</v>
      </c>
      <c r="E20071" s="1">
        <v>44880</v>
      </c>
      <c r="F20071" t="s">
        <v>75</v>
      </c>
      <c r="G20071" s="15">
        <v>113705</v>
      </c>
      <c r="J20071">
        <v>345443</v>
      </c>
      <c r="K20071" t="s">
        <v>19397</v>
      </c>
      <c r="L20071" t="s">
        <v>19398</v>
      </c>
      <c r="M20071">
        <v>27105</v>
      </c>
      <c r="N20071" s="1">
        <v>45444</v>
      </c>
    </row>
    <row r="20072" spans="1:14" x14ac:dyDescent="0.35">
      <c r="A20072" t="s">
        <v>42</v>
      </c>
      <c r="B20072">
        <v>4</v>
      </c>
      <c r="C20072" t="s">
        <v>19396</v>
      </c>
      <c r="D20072" t="s">
        <v>19120</v>
      </c>
      <c r="E20072" s="1">
        <v>44361</v>
      </c>
      <c r="F20072" t="s">
        <v>75</v>
      </c>
      <c r="G20072" s="15">
        <v>142223</v>
      </c>
      <c r="J20072">
        <v>345443</v>
      </c>
      <c r="K20072" t="s">
        <v>19397</v>
      </c>
      <c r="L20072" t="s">
        <v>19398</v>
      </c>
      <c r="M20072">
        <v>27105</v>
      </c>
      <c r="N20072" s="1">
        <v>45444</v>
      </c>
    </row>
    <row r="20073" spans="1:14" x14ac:dyDescent="0.35">
      <c r="A20073" t="s">
        <v>42</v>
      </c>
      <c r="B20073">
        <v>4</v>
      </c>
      <c r="C20073" t="s">
        <v>19396</v>
      </c>
      <c r="D20073" t="s">
        <v>19120</v>
      </c>
      <c r="E20073" s="1">
        <v>44361</v>
      </c>
      <c r="F20073" t="s">
        <v>102</v>
      </c>
      <c r="H20073">
        <v>11</v>
      </c>
      <c r="I20073" s="1">
        <v>44402</v>
      </c>
      <c r="J20073">
        <v>345443</v>
      </c>
      <c r="K20073" t="s">
        <v>19397</v>
      </c>
      <c r="L20073" t="s">
        <v>19398</v>
      </c>
      <c r="M20073">
        <v>27105</v>
      </c>
      <c r="N20073" s="1">
        <v>45444</v>
      </c>
    </row>
    <row r="20074" spans="1:14" x14ac:dyDescent="0.35">
      <c r="A20074" t="s">
        <v>42</v>
      </c>
      <c r="B20074">
        <v>4</v>
      </c>
      <c r="C20074" t="s">
        <v>19610</v>
      </c>
      <c r="D20074" t="s">
        <v>18838</v>
      </c>
      <c r="E20074" s="1">
        <v>44403</v>
      </c>
      <c r="F20074" t="s">
        <v>75</v>
      </c>
      <c r="G20074" s="15">
        <v>650</v>
      </c>
      <c r="J20074" t="s">
        <v>19611</v>
      </c>
      <c r="K20074" t="s">
        <v>19612</v>
      </c>
      <c r="L20074" t="s">
        <v>19613</v>
      </c>
      <c r="M20074">
        <v>27533</v>
      </c>
      <c r="N20074" s="1">
        <v>45444</v>
      </c>
    </row>
    <row r="20075" spans="1:14" x14ac:dyDescent="0.35">
      <c r="A20075" t="s">
        <v>42</v>
      </c>
      <c r="B20075">
        <v>4</v>
      </c>
      <c r="C20075" t="s">
        <v>19610</v>
      </c>
      <c r="D20075" t="s">
        <v>18838</v>
      </c>
      <c r="E20075" s="1">
        <v>44571</v>
      </c>
      <c r="F20075" t="s">
        <v>75</v>
      </c>
      <c r="G20075" s="15">
        <v>975</v>
      </c>
      <c r="J20075" t="s">
        <v>19611</v>
      </c>
      <c r="K20075" t="s">
        <v>19612</v>
      </c>
      <c r="L20075" t="s">
        <v>19613</v>
      </c>
      <c r="M20075">
        <v>27533</v>
      </c>
      <c r="N20075" s="1">
        <v>45444</v>
      </c>
    </row>
    <row r="20076" spans="1:14" x14ac:dyDescent="0.35">
      <c r="A20076" t="s">
        <v>42</v>
      </c>
      <c r="B20076">
        <v>4</v>
      </c>
      <c r="C20076" t="s">
        <v>19610</v>
      </c>
      <c r="D20076" t="s">
        <v>18838</v>
      </c>
      <c r="E20076" s="1">
        <v>44578</v>
      </c>
      <c r="F20076" t="s">
        <v>75</v>
      </c>
      <c r="G20076" s="15">
        <v>1316</v>
      </c>
      <c r="J20076" t="s">
        <v>19611</v>
      </c>
      <c r="K20076" t="s">
        <v>19612</v>
      </c>
      <c r="L20076" t="s">
        <v>19613</v>
      </c>
      <c r="M20076">
        <v>27533</v>
      </c>
      <c r="N20076" s="1">
        <v>45444</v>
      </c>
    </row>
    <row r="20077" spans="1:14" x14ac:dyDescent="0.35">
      <c r="A20077" t="s">
        <v>42</v>
      </c>
      <c r="B20077">
        <v>4</v>
      </c>
      <c r="C20077" t="s">
        <v>19610</v>
      </c>
      <c r="D20077" t="s">
        <v>18838</v>
      </c>
      <c r="E20077" s="1">
        <v>45345</v>
      </c>
      <c r="F20077" t="s">
        <v>75</v>
      </c>
      <c r="G20077" s="15">
        <v>142870</v>
      </c>
      <c r="J20077" t="s">
        <v>19611</v>
      </c>
      <c r="K20077" t="s">
        <v>19612</v>
      </c>
      <c r="L20077" t="s">
        <v>19613</v>
      </c>
      <c r="M20077">
        <v>27533</v>
      </c>
      <c r="N20077" s="1">
        <v>45444</v>
      </c>
    </row>
    <row r="20078" spans="1:14" x14ac:dyDescent="0.35">
      <c r="A20078" t="s">
        <v>42</v>
      </c>
      <c r="B20078">
        <v>4</v>
      </c>
      <c r="C20078" t="s">
        <v>19574</v>
      </c>
      <c r="D20078" t="s">
        <v>12618</v>
      </c>
      <c r="E20078" s="1">
        <v>44833</v>
      </c>
      <c r="F20078" t="s">
        <v>75</v>
      </c>
      <c r="G20078" s="15">
        <v>7797</v>
      </c>
      <c r="J20078">
        <v>345563</v>
      </c>
      <c r="K20078" t="s">
        <v>19575</v>
      </c>
      <c r="L20078" t="s">
        <v>19576</v>
      </c>
      <c r="M20078">
        <v>28277</v>
      </c>
      <c r="N20078" s="1">
        <v>45444</v>
      </c>
    </row>
    <row r="20079" spans="1:14" x14ac:dyDescent="0.35">
      <c r="A20079" t="s">
        <v>42</v>
      </c>
      <c r="B20079">
        <v>4</v>
      </c>
      <c r="C20079" t="s">
        <v>19465</v>
      </c>
      <c r="D20079" t="s">
        <v>18914</v>
      </c>
      <c r="E20079" s="1">
        <v>44438</v>
      </c>
      <c r="F20079" t="s">
        <v>75</v>
      </c>
      <c r="G20079" s="15">
        <v>650</v>
      </c>
      <c r="J20079">
        <v>345494</v>
      </c>
      <c r="K20079" t="s">
        <v>19466</v>
      </c>
      <c r="L20079" t="s">
        <v>19467</v>
      </c>
      <c r="M20079">
        <v>28054</v>
      </c>
      <c r="N20079" s="1">
        <v>45444</v>
      </c>
    </row>
    <row r="20080" spans="1:14" x14ac:dyDescent="0.35">
      <c r="A20080" t="s">
        <v>42</v>
      </c>
      <c r="B20080">
        <v>4</v>
      </c>
      <c r="C20080" t="s">
        <v>19465</v>
      </c>
      <c r="D20080" t="s">
        <v>18914</v>
      </c>
      <c r="E20080" s="1">
        <v>44449</v>
      </c>
      <c r="F20080" t="s">
        <v>75</v>
      </c>
      <c r="G20080" s="15">
        <v>3250</v>
      </c>
      <c r="J20080">
        <v>345494</v>
      </c>
      <c r="K20080" t="s">
        <v>19466</v>
      </c>
      <c r="L20080" t="s">
        <v>19467</v>
      </c>
      <c r="M20080">
        <v>28054</v>
      </c>
      <c r="N20080" s="1">
        <v>45444</v>
      </c>
    </row>
    <row r="20081" spans="1:14" x14ac:dyDescent="0.35">
      <c r="A20081" t="s">
        <v>42</v>
      </c>
      <c r="B20081">
        <v>4</v>
      </c>
      <c r="C20081" t="s">
        <v>35567</v>
      </c>
      <c r="D20081" t="s">
        <v>25884</v>
      </c>
      <c r="E20081" s="1">
        <v>45149</v>
      </c>
      <c r="F20081" t="s">
        <v>75</v>
      </c>
      <c r="G20081" s="15">
        <v>3728</v>
      </c>
      <c r="J20081">
        <v>345337</v>
      </c>
      <c r="K20081" t="s">
        <v>35568</v>
      </c>
      <c r="L20081" t="s">
        <v>35569</v>
      </c>
      <c r="M20081">
        <v>27253</v>
      </c>
      <c r="N20081" s="1">
        <v>45444</v>
      </c>
    </row>
    <row r="20082" spans="1:14" x14ac:dyDescent="0.35">
      <c r="A20082" t="s">
        <v>42</v>
      </c>
      <c r="B20082">
        <v>4</v>
      </c>
      <c r="C20082" t="s">
        <v>19385</v>
      </c>
      <c r="D20082" t="s">
        <v>19386</v>
      </c>
      <c r="E20082" s="1">
        <v>44564</v>
      </c>
      <c r="F20082" t="s">
        <v>75</v>
      </c>
      <c r="G20082" s="15">
        <v>650</v>
      </c>
      <c r="J20082">
        <v>345439</v>
      </c>
      <c r="K20082" t="s">
        <v>19387</v>
      </c>
      <c r="L20082" t="s">
        <v>19388</v>
      </c>
      <c r="M20082">
        <v>27278</v>
      </c>
      <c r="N20082" s="1">
        <v>45444</v>
      </c>
    </row>
    <row r="20083" spans="1:14" x14ac:dyDescent="0.35">
      <c r="A20083" t="s">
        <v>42</v>
      </c>
      <c r="B20083">
        <v>4</v>
      </c>
      <c r="C20083" t="s">
        <v>19385</v>
      </c>
      <c r="D20083" t="s">
        <v>19386</v>
      </c>
      <c r="E20083" s="1">
        <v>44658</v>
      </c>
      <c r="F20083" t="s">
        <v>75</v>
      </c>
      <c r="G20083" s="15">
        <v>9978</v>
      </c>
      <c r="J20083">
        <v>345439</v>
      </c>
      <c r="K20083" t="s">
        <v>19387</v>
      </c>
      <c r="L20083" t="s">
        <v>19388</v>
      </c>
      <c r="M20083">
        <v>27278</v>
      </c>
      <c r="N20083" s="1">
        <v>45444</v>
      </c>
    </row>
    <row r="20084" spans="1:14" x14ac:dyDescent="0.35">
      <c r="A20084" t="s">
        <v>42</v>
      </c>
      <c r="B20084">
        <v>4</v>
      </c>
      <c r="C20084" t="s">
        <v>18751</v>
      </c>
      <c r="D20084" t="s">
        <v>12618</v>
      </c>
      <c r="E20084" s="1">
        <v>44539</v>
      </c>
      <c r="F20084" t="s">
        <v>75</v>
      </c>
      <c r="G20084" s="15">
        <v>18665</v>
      </c>
      <c r="J20084">
        <v>345013</v>
      </c>
      <c r="K20084" t="s">
        <v>18752</v>
      </c>
      <c r="L20084" t="s">
        <v>18753</v>
      </c>
      <c r="M20084">
        <v>28205</v>
      </c>
      <c r="N20084" s="1">
        <v>45444</v>
      </c>
    </row>
    <row r="20085" spans="1:14" x14ac:dyDescent="0.35">
      <c r="A20085" t="s">
        <v>42</v>
      </c>
      <c r="B20085">
        <v>4</v>
      </c>
      <c r="C20085" t="s">
        <v>18751</v>
      </c>
      <c r="D20085" t="s">
        <v>12618</v>
      </c>
      <c r="E20085" s="1">
        <v>44833</v>
      </c>
      <c r="F20085" t="s">
        <v>75</v>
      </c>
      <c r="G20085" s="15">
        <v>86843</v>
      </c>
      <c r="J20085">
        <v>345013</v>
      </c>
      <c r="K20085" t="s">
        <v>18752</v>
      </c>
      <c r="L20085" t="s">
        <v>18753</v>
      </c>
      <c r="M20085">
        <v>28205</v>
      </c>
      <c r="N20085" s="1">
        <v>45444</v>
      </c>
    </row>
    <row r="20086" spans="1:14" x14ac:dyDescent="0.35">
      <c r="A20086" t="s">
        <v>42</v>
      </c>
      <c r="B20086">
        <v>4</v>
      </c>
      <c r="C20086" t="s">
        <v>18751</v>
      </c>
      <c r="D20086" t="s">
        <v>12618</v>
      </c>
      <c r="E20086" s="1">
        <v>44833</v>
      </c>
      <c r="F20086" t="s">
        <v>102</v>
      </c>
      <c r="H20086">
        <v>81</v>
      </c>
      <c r="I20086" s="1">
        <v>44924</v>
      </c>
      <c r="J20086">
        <v>345013</v>
      </c>
      <c r="K20086" t="s">
        <v>18752</v>
      </c>
      <c r="L20086" t="s">
        <v>18753</v>
      </c>
      <c r="M20086">
        <v>28205</v>
      </c>
      <c r="N20086" s="1">
        <v>45444</v>
      </c>
    </row>
    <row r="20087" spans="1:14" x14ac:dyDescent="0.35">
      <c r="A20087" t="s">
        <v>42</v>
      </c>
      <c r="B20087">
        <v>4</v>
      </c>
      <c r="C20087" t="s">
        <v>18751</v>
      </c>
      <c r="D20087" t="s">
        <v>12618</v>
      </c>
      <c r="E20087" s="1">
        <v>44539</v>
      </c>
      <c r="F20087" t="s">
        <v>102</v>
      </c>
      <c r="H20087">
        <v>17</v>
      </c>
      <c r="I20087" s="1">
        <v>44629</v>
      </c>
      <c r="J20087">
        <v>345013</v>
      </c>
      <c r="K20087" t="s">
        <v>18752</v>
      </c>
      <c r="L20087" t="s">
        <v>18753</v>
      </c>
      <c r="M20087">
        <v>28205</v>
      </c>
      <c r="N20087" s="1">
        <v>45444</v>
      </c>
    </row>
    <row r="20088" spans="1:14" x14ac:dyDescent="0.35">
      <c r="A20088" t="s">
        <v>42</v>
      </c>
      <c r="B20088">
        <v>4</v>
      </c>
      <c r="C20088" t="s">
        <v>19369</v>
      </c>
      <c r="D20088" t="s">
        <v>14576</v>
      </c>
      <c r="E20088" s="1">
        <v>44375</v>
      </c>
      <c r="F20088" t="s">
        <v>75</v>
      </c>
      <c r="G20088" s="15">
        <v>655</v>
      </c>
      <c r="J20088">
        <v>345429</v>
      </c>
      <c r="K20088" t="s">
        <v>19370</v>
      </c>
      <c r="L20088" t="s">
        <v>19371</v>
      </c>
      <c r="M20088">
        <v>28327</v>
      </c>
      <c r="N20088" s="1">
        <v>45444</v>
      </c>
    </row>
    <row r="20089" spans="1:14" x14ac:dyDescent="0.35">
      <c r="A20089" t="s">
        <v>42</v>
      </c>
      <c r="B20089">
        <v>4</v>
      </c>
      <c r="C20089" t="s">
        <v>19369</v>
      </c>
      <c r="D20089" t="s">
        <v>14576</v>
      </c>
      <c r="E20089" s="1">
        <v>45260</v>
      </c>
      <c r="F20089" t="s">
        <v>75</v>
      </c>
      <c r="G20089" s="15">
        <v>7901</v>
      </c>
      <c r="J20089">
        <v>345429</v>
      </c>
      <c r="K20089" t="s">
        <v>19370</v>
      </c>
      <c r="L20089" t="s">
        <v>19371</v>
      </c>
      <c r="M20089">
        <v>28327</v>
      </c>
      <c r="N20089" s="1">
        <v>45444</v>
      </c>
    </row>
    <row r="20090" spans="1:14" x14ac:dyDescent="0.35">
      <c r="A20090" t="s">
        <v>42</v>
      </c>
      <c r="B20090">
        <v>4</v>
      </c>
      <c r="C20090" t="s">
        <v>19037</v>
      </c>
      <c r="D20090" t="s">
        <v>16002</v>
      </c>
      <c r="E20090" s="1">
        <v>44839</v>
      </c>
      <c r="F20090" t="s">
        <v>75</v>
      </c>
      <c r="G20090" s="15">
        <v>36858</v>
      </c>
      <c r="J20090">
        <v>345229</v>
      </c>
      <c r="K20090" t="s">
        <v>19038</v>
      </c>
      <c r="L20090" t="s">
        <v>19039</v>
      </c>
      <c r="M20090">
        <v>28150</v>
      </c>
      <c r="N20090" s="1">
        <v>45444</v>
      </c>
    </row>
    <row r="20091" spans="1:14" x14ac:dyDescent="0.35">
      <c r="A20091" t="s">
        <v>42</v>
      </c>
      <c r="B20091">
        <v>4</v>
      </c>
      <c r="C20091" t="s">
        <v>19033</v>
      </c>
      <c r="D20091" t="s">
        <v>19034</v>
      </c>
      <c r="E20091" s="1">
        <v>44368</v>
      </c>
      <c r="F20091" t="s">
        <v>75</v>
      </c>
      <c r="G20091" s="15">
        <v>650</v>
      </c>
      <c r="J20091">
        <v>345226</v>
      </c>
      <c r="K20091" t="s">
        <v>19035</v>
      </c>
      <c r="L20091" t="s">
        <v>19036</v>
      </c>
      <c r="M20091">
        <v>27959</v>
      </c>
      <c r="N20091" s="1">
        <v>45444</v>
      </c>
    </row>
    <row r="20092" spans="1:14" x14ac:dyDescent="0.35">
      <c r="A20092" t="s">
        <v>42</v>
      </c>
      <c r="B20092">
        <v>4</v>
      </c>
      <c r="C20092" t="s">
        <v>19033</v>
      </c>
      <c r="D20092" t="s">
        <v>19034</v>
      </c>
      <c r="E20092" s="1">
        <v>44445</v>
      </c>
      <c r="F20092" t="s">
        <v>75</v>
      </c>
      <c r="G20092" s="15">
        <v>975</v>
      </c>
      <c r="J20092">
        <v>345226</v>
      </c>
      <c r="K20092" t="s">
        <v>19035</v>
      </c>
      <c r="L20092" t="s">
        <v>19036</v>
      </c>
      <c r="M20092">
        <v>27959</v>
      </c>
      <c r="N20092" s="1">
        <v>45444</v>
      </c>
    </row>
    <row r="20093" spans="1:14" x14ac:dyDescent="0.35">
      <c r="A20093" t="s">
        <v>42</v>
      </c>
      <c r="B20093">
        <v>4</v>
      </c>
      <c r="C20093" t="s">
        <v>19527</v>
      </c>
      <c r="D20093" t="s">
        <v>3373</v>
      </c>
      <c r="E20093" s="1">
        <v>45303</v>
      </c>
      <c r="F20093" t="s">
        <v>75</v>
      </c>
      <c r="G20093" s="15">
        <v>35484</v>
      </c>
      <c r="J20093">
        <v>345537</v>
      </c>
      <c r="K20093" t="s">
        <v>19528</v>
      </c>
      <c r="L20093" t="s">
        <v>19529</v>
      </c>
      <c r="M20093">
        <v>28401</v>
      </c>
      <c r="N20093" s="1">
        <v>45444</v>
      </c>
    </row>
    <row r="20094" spans="1:14" x14ac:dyDescent="0.35">
      <c r="A20094" t="s">
        <v>42</v>
      </c>
      <c r="B20094">
        <v>4</v>
      </c>
      <c r="C20094" t="s">
        <v>19527</v>
      </c>
      <c r="D20094" t="s">
        <v>3373</v>
      </c>
      <c r="E20094" s="1">
        <v>45303</v>
      </c>
      <c r="F20094" t="s">
        <v>102</v>
      </c>
      <c r="H20094">
        <v>17</v>
      </c>
      <c r="I20094" s="1">
        <v>45335</v>
      </c>
      <c r="J20094">
        <v>345537</v>
      </c>
      <c r="K20094" t="s">
        <v>19528</v>
      </c>
      <c r="L20094" t="s">
        <v>19529</v>
      </c>
      <c r="M20094">
        <v>28401</v>
      </c>
      <c r="N20094" s="1">
        <v>45444</v>
      </c>
    </row>
    <row r="20095" spans="1:14" x14ac:dyDescent="0.35">
      <c r="A20095" t="s">
        <v>42</v>
      </c>
      <c r="B20095">
        <v>4</v>
      </c>
      <c r="C20095" t="s">
        <v>19353</v>
      </c>
      <c r="D20095" t="s">
        <v>19354</v>
      </c>
      <c r="E20095" s="1">
        <v>44599</v>
      </c>
      <c r="F20095" t="s">
        <v>75</v>
      </c>
      <c r="G20095" s="15">
        <v>658</v>
      </c>
      <c r="J20095">
        <v>345418</v>
      </c>
      <c r="K20095" t="s">
        <v>19355</v>
      </c>
      <c r="L20095" t="s">
        <v>19356</v>
      </c>
      <c r="M20095">
        <v>28778</v>
      </c>
      <c r="N20095" s="1">
        <v>45444</v>
      </c>
    </row>
    <row r="20096" spans="1:14" x14ac:dyDescent="0.35">
      <c r="A20096" t="s">
        <v>42</v>
      </c>
      <c r="B20096">
        <v>4</v>
      </c>
      <c r="C20096" t="s">
        <v>19353</v>
      </c>
      <c r="D20096" t="s">
        <v>19354</v>
      </c>
      <c r="E20096" s="1">
        <v>44763</v>
      </c>
      <c r="F20096" t="s">
        <v>75</v>
      </c>
      <c r="G20096" s="15">
        <v>15356</v>
      </c>
      <c r="J20096">
        <v>345418</v>
      </c>
      <c r="K20096" t="s">
        <v>19355</v>
      </c>
      <c r="L20096" t="s">
        <v>19356</v>
      </c>
      <c r="M20096">
        <v>28778</v>
      </c>
      <c r="N20096" s="1">
        <v>45444</v>
      </c>
    </row>
    <row r="20097" spans="1:14" x14ac:dyDescent="0.35">
      <c r="A20097" t="s">
        <v>42</v>
      </c>
      <c r="B20097">
        <v>4</v>
      </c>
      <c r="C20097" t="s">
        <v>19353</v>
      </c>
      <c r="D20097" t="s">
        <v>19354</v>
      </c>
      <c r="E20097" s="1">
        <v>44523</v>
      </c>
      <c r="F20097" t="s">
        <v>75</v>
      </c>
      <c r="G20097" s="15">
        <v>61919</v>
      </c>
      <c r="J20097">
        <v>345418</v>
      </c>
      <c r="K20097" t="s">
        <v>19355</v>
      </c>
      <c r="L20097" t="s">
        <v>19356</v>
      </c>
      <c r="M20097">
        <v>28778</v>
      </c>
      <c r="N20097" s="1">
        <v>45444</v>
      </c>
    </row>
    <row r="20098" spans="1:14" x14ac:dyDescent="0.35">
      <c r="A20098" t="s">
        <v>42</v>
      </c>
      <c r="B20098">
        <v>4</v>
      </c>
      <c r="C20098" t="s">
        <v>19353</v>
      </c>
      <c r="D20098" t="s">
        <v>19354</v>
      </c>
      <c r="E20098" s="1">
        <v>44763</v>
      </c>
      <c r="F20098" t="s">
        <v>102</v>
      </c>
      <c r="H20098">
        <v>28</v>
      </c>
      <c r="I20098" s="1">
        <v>44855</v>
      </c>
      <c r="J20098">
        <v>345418</v>
      </c>
      <c r="K20098" t="s">
        <v>19355</v>
      </c>
      <c r="L20098" t="s">
        <v>19356</v>
      </c>
      <c r="M20098">
        <v>28778</v>
      </c>
      <c r="N20098" s="1">
        <v>45444</v>
      </c>
    </row>
    <row r="20099" spans="1:14" x14ac:dyDescent="0.35">
      <c r="A20099" t="s">
        <v>42</v>
      </c>
      <c r="B20099">
        <v>4</v>
      </c>
      <c r="C20099" t="s">
        <v>19353</v>
      </c>
      <c r="D20099" t="s">
        <v>19354</v>
      </c>
      <c r="E20099" s="1">
        <v>44544</v>
      </c>
      <c r="F20099" t="s">
        <v>102</v>
      </c>
      <c r="H20099">
        <v>39</v>
      </c>
      <c r="I20099" s="1">
        <v>44634</v>
      </c>
      <c r="J20099">
        <v>345418</v>
      </c>
      <c r="K20099" t="s">
        <v>19355</v>
      </c>
      <c r="L20099" t="s">
        <v>19356</v>
      </c>
      <c r="M20099">
        <v>28778</v>
      </c>
      <c r="N20099" s="1">
        <v>45444</v>
      </c>
    </row>
    <row r="20100" spans="1:14" x14ac:dyDescent="0.35">
      <c r="A20100" t="s">
        <v>42</v>
      </c>
      <c r="B20100">
        <v>4</v>
      </c>
      <c r="C20100" t="s">
        <v>18984</v>
      </c>
      <c r="D20100" t="s">
        <v>12618</v>
      </c>
      <c r="E20100" s="1">
        <v>45250</v>
      </c>
      <c r="F20100" t="s">
        <v>75</v>
      </c>
      <c r="G20100" s="15">
        <v>1764</v>
      </c>
      <c r="J20100">
        <v>345201</v>
      </c>
      <c r="K20100" t="s">
        <v>18985</v>
      </c>
      <c r="L20100" t="s">
        <v>18986</v>
      </c>
      <c r="M20100">
        <v>28204</v>
      </c>
      <c r="N20100" s="1">
        <v>45444</v>
      </c>
    </row>
    <row r="20101" spans="1:14" x14ac:dyDescent="0.35">
      <c r="A20101" t="s">
        <v>42</v>
      </c>
      <c r="B20101">
        <v>4</v>
      </c>
      <c r="C20101" t="s">
        <v>18984</v>
      </c>
      <c r="D20101" t="s">
        <v>12618</v>
      </c>
      <c r="E20101" s="1">
        <v>45229</v>
      </c>
      <c r="F20101" t="s">
        <v>75</v>
      </c>
      <c r="G20101" s="15">
        <v>3174</v>
      </c>
      <c r="J20101">
        <v>345201</v>
      </c>
      <c r="K20101" t="s">
        <v>18985</v>
      </c>
      <c r="L20101" t="s">
        <v>18986</v>
      </c>
      <c r="M20101">
        <v>28204</v>
      </c>
      <c r="N20101" s="1">
        <v>45444</v>
      </c>
    </row>
    <row r="20102" spans="1:14" x14ac:dyDescent="0.35">
      <c r="A20102" t="s">
        <v>42</v>
      </c>
      <c r="B20102">
        <v>4</v>
      </c>
      <c r="C20102" t="s">
        <v>18984</v>
      </c>
      <c r="D20102" t="s">
        <v>12618</v>
      </c>
      <c r="E20102" s="1">
        <v>45271</v>
      </c>
      <c r="F20102" t="s">
        <v>75</v>
      </c>
      <c r="G20102" s="15">
        <v>7342</v>
      </c>
      <c r="J20102">
        <v>345201</v>
      </c>
      <c r="K20102" t="s">
        <v>18985</v>
      </c>
      <c r="L20102" t="s">
        <v>18986</v>
      </c>
      <c r="M20102">
        <v>28204</v>
      </c>
      <c r="N20102" s="1">
        <v>45444</v>
      </c>
    </row>
    <row r="20103" spans="1:14" x14ac:dyDescent="0.35">
      <c r="A20103" t="s">
        <v>42</v>
      </c>
      <c r="B20103">
        <v>4</v>
      </c>
      <c r="C20103" t="s">
        <v>18984</v>
      </c>
      <c r="D20103" t="s">
        <v>12618</v>
      </c>
      <c r="E20103" s="1">
        <v>44824</v>
      </c>
      <c r="F20103" t="s">
        <v>75</v>
      </c>
      <c r="G20103" s="15">
        <v>15593</v>
      </c>
      <c r="J20103">
        <v>345201</v>
      </c>
      <c r="K20103" t="s">
        <v>18985</v>
      </c>
      <c r="L20103" t="s">
        <v>18986</v>
      </c>
      <c r="M20103">
        <v>28204</v>
      </c>
      <c r="N20103" s="1">
        <v>45444</v>
      </c>
    </row>
    <row r="20104" spans="1:14" x14ac:dyDescent="0.35">
      <c r="A20104" t="s">
        <v>42</v>
      </c>
      <c r="B20104">
        <v>4</v>
      </c>
      <c r="C20104" t="s">
        <v>18984</v>
      </c>
      <c r="D20104" t="s">
        <v>12618</v>
      </c>
      <c r="E20104" s="1">
        <v>45128</v>
      </c>
      <c r="F20104" t="s">
        <v>75</v>
      </c>
      <c r="G20104" s="15">
        <v>41233</v>
      </c>
      <c r="J20104">
        <v>345201</v>
      </c>
      <c r="K20104" t="s">
        <v>18985</v>
      </c>
      <c r="L20104" t="s">
        <v>18986</v>
      </c>
      <c r="M20104">
        <v>28204</v>
      </c>
      <c r="N20104" s="1">
        <v>45444</v>
      </c>
    </row>
    <row r="20105" spans="1:14" x14ac:dyDescent="0.35">
      <c r="A20105" t="s">
        <v>42</v>
      </c>
      <c r="B20105">
        <v>4</v>
      </c>
      <c r="C20105" t="s">
        <v>18984</v>
      </c>
      <c r="D20105" t="s">
        <v>12618</v>
      </c>
      <c r="E20105" s="1">
        <v>44824</v>
      </c>
      <c r="F20105" t="s">
        <v>102</v>
      </c>
      <c r="H20105">
        <v>27</v>
      </c>
      <c r="I20105" s="1">
        <v>44853</v>
      </c>
      <c r="J20105">
        <v>345201</v>
      </c>
      <c r="K20105" t="s">
        <v>18985</v>
      </c>
      <c r="L20105" t="s">
        <v>18986</v>
      </c>
      <c r="M20105">
        <v>28204</v>
      </c>
      <c r="N20105" s="1">
        <v>45444</v>
      </c>
    </row>
    <row r="20106" spans="1:14" x14ac:dyDescent="0.35">
      <c r="A20106" t="s">
        <v>42</v>
      </c>
      <c r="B20106">
        <v>4</v>
      </c>
      <c r="C20106" t="s">
        <v>18872</v>
      </c>
      <c r="D20106" t="s">
        <v>12618</v>
      </c>
      <c r="E20106" s="1">
        <v>44985</v>
      </c>
      <c r="F20106" t="s">
        <v>75</v>
      </c>
      <c r="G20106" s="15">
        <v>3728</v>
      </c>
      <c r="J20106">
        <v>345134</v>
      </c>
      <c r="K20106" t="s">
        <v>18873</v>
      </c>
      <c r="L20106" t="s">
        <v>18874</v>
      </c>
      <c r="M20106">
        <v>28211</v>
      </c>
      <c r="N20106" s="1">
        <v>45444</v>
      </c>
    </row>
    <row r="20107" spans="1:14" x14ac:dyDescent="0.35">
      <c r="A20107" t="s">
        <v>42</v>
      </c>
      <c r="B20107">
        <v>4</v>
      </c>
      <c r="C20107" t="s">
        <v>18872</v>
      </c>
      <c r="D20107" t="s">
        <v>12618</v>
      </c>
      <c r="E20107" s="1">
        <v>44522</v>
      </c>
      <c r="F20107" t="s">
        <v>75</v>
      </c>
      <c r="G20107" s="15">
        <v>26598</v>
      </c>
      <c r="J20107">
        <v>345134</v>
      </c>
      <c r="K20107" t="s">
        <v>18873</v>
      </c>
      <c r="L20107" t="s">
        <v>18874</v>
      </c>
      <c r="M20107">
        <v>28211</v>
      </c>
      <c r="N20107" s="1">
        <v>45444</v>
      </c>
    </row>
    <row r="20108" spans="1:14" x14ac:dyDescent="0.35">
      <c r="A20108" t="s">
        <v>42</v>
      </c>
      <c r="B20108">
        <v>4</v>
      </c>
      <c r="C20108" t="s">
        <v>18872</v>
      </c>
      <c r="D20108" t="s">
        <v>12618</v>
      </c>
      <c r="E20108" s="1">
        <v>44985</v>
      </c>
      <c r="F20108" t="s">
        <v>102</v>
      </c>
      <c r="H20108">
        <v>17</v>
      </c>
      <c r="I20108" s="1">
        <v>45074</v>
      </c>
      <c r="J20108">
        <v>345134</v>
      </c>
      <c r="K20108" t="s">
        <v>18873</v>
      </c>
      <c r="L20108" t="s">
        <v>18874</v>
      </c>
      <c r="M20108">
        <v>28211</v>
      </c>
      <c r="N20108" s="1">
        <v>45444</v>
      </c>
    </row>
    <row r="20109" spans="1:14" x14ac:dyDescent="0.35">
      <c r="A20109" t="s">
        <v>42</v>
      </c>
      <c r="B20109">
        <v>4</v>
      </c>
      <c r="C20109" t="s">
        <v>19333</v>
      </c>
      <c r="D20109" t="s">
        <v>10447</v>
      </c>
      <c r="E20109" s="1">
        <v>44383</v>
      </c>
      <c r="F20109" t="s">
        <v>75</v>
      </c>
      <c r="G20109" s="15">
        <v>14508</v>
      </c>
      <c r="J20109">
        <v>345409</v>
      </c>
      <c r="K20109" t="s">
        <v>19334</v>
      </c>
      <c r="L20109" t="s">
        <v>19335</v>
      </c>
      <c r="M20109">
        <v>28372</v>
      </c>
      <c r="N20109" s="1">
        <v>45444</v>
      </c>
    </row>
    <row r="20110" spans="1:14" x14ac:dyDescent="0.35">
      <c r="A20110" t="s">
        <v>42</v>
      </c>
      <c r="B20110">
        <v>4</v>
      </c>
      <c r="C20110" t="s">
        <v>19333</v>
      </c>
      <c r="D20110" t="s">
        <v>10447</v>
      </c>
      <c r="E20110" s="1">
        <v>45077</v>
      </c>
      <c r="F20110" t="s">
        <v>75</v>
      </c>
      <c r="G20110" s="15">
        <v>15269</v>
      </c>
      <c r="J20110">
        <v>345409</v>
      </c>
      <c r="K20110" t="s">
        <v>19334</v>
      </c>
      <c r="L20110" t="s">
        <v>19335</v>
      </c>
      <c r="M20110">
        <v>28372</v>
      </c>
      <c r="N20110" s="1">
        <v>45444</v>
      </c>
    </row>
    <row r="20111" spans="1:14" x14ac:dyDescent="0.35">
      <c r="A20111" t="s">
        <v>42</v>
      </c>
      <c r="B20111">
        <v>4</v>
      </c>
      <c r="C20111" t="s">
        <v>19333</v>
      </c>
      <c r="D20111" t="s">
        <v>10447</v>
      </c>
      <c r="E20111" s="1">
        <v>45077</v>
      </c>
      <c r="F20111" t="s">
        <v>75</v>
      </c>
      <c r="G20111" s="15">
        <v>37492</v>
      </c>
      <c r="J20111">
        <v>345409</v>
      </c>
      <c r="K20111" t="s">
        <v>19334</v>
      </c>
      <c r="L20111" t="s">
        <v>19335</v>
      </c>
      <c r="M20111">
        <v>28372</v>
      </c>
      <c r="N20111" s="1">
        <v>45444</v>
      </c>
    </row>
    <row r="20112" spans="1:14" x14ac:dyDescent="0.35">
      <c r="A20112" t="s">
        <v>42</v>
      </c>
      <c r="B20112">
        <v>4</v>
      </c>
      <c r="C20112" t="s">
        <v>19333</v>
      </c>
      <c r="D20112" t="s">
        <v>10447</v>
      </c>
      <c r="E20112" s="1">
        <v>45077</v>
      </c>
      <c r="F20112" t="s">
        <v>102</v>
      </c>
      <c r="H20112">
        <v>58</v>
      </c>
      <c r="I20112" s="1">
        <v>45097</v>
      </c>
      <c r="J20112">
        <v>345409</v>
      </c>
      <c r="K20112" t="s">
        <v>19334</v>
      </c>
      <c r="L20112" t="s">
        <v>19335</v>
      </c>
      <c r="M20112">
        <v>28372</v>
      </c>
      <c r="N20112" s="1">
        <v>45444</v>
      </c>
    </row>
    <row r="20113" spans="1:14" x14ac:dyDescent="0.35">
      <c r="A20113" t="s">
        <v>42</v>
      </c>
      <c r="B20113">
        <v>4</v>
      </c>
      <c r="C20113" t="s">
        <v>18834</v>
      </c>
      <c r="D20113" t="s">
        <v>5318</v>
      </c>
      <c r="E20113" s="1">
        <v>45061</v>
      </c>
      <c r="F20113" t="s">
        <v>75</v>
      </c>
      <c r="G20113" s="15">
        <v>2098</v>
      </c>
      <c r="J20113">
        <v>345111</v>
      </c>
      <c r="K20113" t="s">
        <v>18835</v>
      </c>
      <c r="L20113" t="s">
        <v>18836</v>
      </c>
      <c r="M20113">
        <v>28387</v>
      </c>
      <c r="N20113" s="1">
        <v>45444</v>
      </c>
    </row>
    <row r="20114" spans="1:14" x14ac:dyDescent="0.35">
      <c r="A20114" t="s">
        <v>42</v>
      </c>
      <c r="B20114">
        <v>4</v>
      </c>
      <c r="C20114" t="s">
        <v>18834</v>
      </c>
      <c r="D20114" t="s">
        <v>5318</v>
      </c>
      <c r="E20114" s="1">
        <v>45040</v>
      </c>
      <c r="F20114" t="s">
        <v>75</v>
      </c>
      <c r="G20114" s="15">
        <v>4194</v>
      </c>
      <c r="J20114">
        <v>345111</v>
      </c>
      <c r="K20114" t="s">
        <v>18835</v>
      </c>
      <c r="L20114" t="s">
        <v>18836</v>
      </c>
      <c r="M20114">
        <v>28387</v>
      </c>
      <c r="N20114" s="1">
        <v>45444</v>
      </c>
    </row>
    <row r="20115" spans="1:14" x14ac:dyDescent="0.35">
      <c r="A20115" t="s">
        <v>42</v>
      </c>
      <c r="B20115">
        <v>4</v>
      </c>
      <c r="C20115" t="s">
        <v>18834</v>
      </c>
      <c r="D20115" t="s">
        <v>5318</v>
      </c>
      <c r="E20115" s="1">
        <v>45161</v>
      </c>
      <c r="F20115" t="s">
        <v>75</v>
      </c>
      <c r="G20115" s="15">
        <v>8648</v>
      </c>
      <c r="J20115">
        <v>345111</v>
      </c>
      <c r="K20115" t="s">
        <v>18835</v>
      </c>
      <c r="L20115" t="s">
        <v>18836</v>
      </c>
      <c r="M20115">
        <v>28387</v>
      </c>
      <c r="N20115" s="1">
        <v>45444</v>
      </c>
    </row>
    <row r="20116" spans="1:14" x14ac:dyDescent="0.35">
      <c r="A20116" t="s">
        <v>42</v>
      </c>
      <c r="B20116">
        <v>4</v>
      </c>
      <c r="C20116" t="s">
        <v>18834</v>
      </c>
      <c r="D20116" t="s">
        <v>5318</v>
      </c>
      <c r="E20116" s="1">
        <v>44783</v>
      </c>
      <c r="F20116" t="s">
        <v>75</v>
      </c>
      <c r="G20116" s="15">
        <v>15030</v>
      </c>
      <c r="J20116">
        <v>345111</v>
      </c>
      <c r="K20116" t="s">
        <v>18835</v>
      </c>
      <c r="L20116" t="s">
        <v>18836</v>
      </c>
      <c r="M20116">
        <v>28387</v>
      </c>
      <c r="N20116" s="1">
        <v>45444</v>
      </c>
    </row>
    <row r="20117" spans="1:14" x14ac:dyDescent="0.35">
      <c r="A20117" t="s">
        <v>42</v>
      </c>
      <c r="B20117">
        <v>4</v>
      </c>
      <c r="C20117" t="s">
        <v>18834</v>
      </c>
      <c r="D20117" t="s">
        <v>5318</v>
      </c>
      <c r="E20117" s="1">
        <v>44783</v>
      </c>
      <c r="F20117" t="s">
        <v>102</v>
      </c>
      <c r="H20117">
        <v>3</v>
      </c>
      <c r="I20117" s="1">
        <v>44810</v>
      </c>
      <c r="J20117">
        <v>345111</v>
      </c>
      <c r="K20117" t="s">
        <v>18835</v>
      </c>
      <c r="L20117" t="s">
        <v>18836</v>
      </c>
      <c r="M20117">
        <v>28387</v>
      </c>
      <c r="N20117" s="1">
        <v>45444</v>
      </c>
    </row>
    <row r="20118" spans="1:14" x14ac:dyDescent="0.35">
      <c r="A20118" t="s">
        <v>42</v>
      </c>
      <c r="B20118">
        <v>4</v>
      </c>
      <c r="C20118" t="s">
        <v>19518</v>
      </c>
      <c r="D20118" t="s">
        <v>5218</v>
      </c>
      <c r="E20118" s="1">
        <v>44368</v>
      </c>
      <c r="F20118" t="s">
        <v>75</v>
      </c>
      <c r="G20118" s="15">
        <v>650</v>
      </c>
      <c r="J20118">
        <v>345530</v>
      </c>
      <c r="K20118" t="s">
        <v>19519</v>
      </c>
      <c r="L20118" t="s">
        <v>19520</v>
      </c>
      <c r="M20118">
        <v>27320</v>
      </c>
      <c r="N20118" s="1">
        <v>45444</v>
      </c>
    </row>
    <row r="20119" spans="1:14" x14ac:dyDescent="0.35">
      <c r="A20119" t="s">
        <v>42</v>
      </c>
      <c r="B20119">
        <v>4</v>
      </c>
      <c r="C20119" t="s">
        <v>19518</v>
      </c>
      <c r="D20119" t="s">
        <v>5218</v>
      </c>
      <c r="E20119" s="1">
        <v>44375</v>
      </c>
      <c r="F20119" t="s">
        <v>75</v>
      </c>
      <c r="G20119" s="15">
        <v>975</v>
      </c>
      <c r="J20119">
        <v>345530</v>
      </c>
      <c r="K20119" t="s">
        <v>19519</v>
      </c>
      <c r="L20119" t="s">
        <v>19520</v>
      </c>
      <c r="M20119">
        <v>27320</v>
      </c>
      <c r="N20119" s="1">
        <v>45444</v>
      </c>
    </row>
    <row r="20120" spans="1:14" x14ac:dyDescent="0.35">
      <c r="A20120" t="s">
        <v>42</v>
      </c>
      <c r="B20120">
        <v>4</v>
      </c>
      <c r="C20120" t="s">
        <v>19518</v>
      </c>
      <c r="D20120" t="s">
        <v>5218</v>
      </c>
      <c r="E20120" s="1">
        <v>44382</v>
      </c>
      <c r="F20120" t="s">
        <v>75</v>
      </c>
      <c r="G20120" s="15">
        <v>1300</v>
      </c>
      <c r="J20120">
        <v>345530</v>
      </c>
      <c r="K20120" t="s">
        <v>19519</v>
      </c>
      <c r="L20120" t="s">
        <v>19520</v>
      </c>
      <c r="M20120">
        <v>27320</v>
      </c>
      <c r="N20120" s="1">
        <v>45444</v>
      </c>
    </row>
    <row r="20121" spans="1:14" x14ac:dyDescent="0.35">
      <c r="A20121" t="s">
        <v>42</v>
      </c>
      <c r="B20121">
        <v>4</v>
      </c>
      <c r="C20121" t="s">
        <v>18737</v>
      </c>
      <c r="D20121" t="s">
        <v>18738</v>
      </c>
      <c r="E20121" s="1">
        <v>45103</v>
      </c>
      <c r="F20121" t="s">
        <v>75</v>
      </c>
      <c r="G20121" s="15">
        <v>2098</v>
      </c>
      <c r="J20121">
        <v>345004</v>
      </c>
      <c r="K20121" t="s">
        <v>18739</v>
      </c>
      <c r="L20121" t="s">
        <v>18740</v>
      </c>
      <c r="M20121">
        <v>27573</v>
      </c>
      <c r="N20121" s="1">
        <v>45444</v>
      </c>
    </row>
    <row r="20122" spans="1:14" x14ac:dyDescent="0.35">
      <c r="A20122" t="s">
        <v>42</v>
      </c>
      <c r="B20122">
        <v>4</v>
      </c>
      <c r="C20122" t="s">
        <v>18737</v>
      </c>
      <c r="D20122" t="s">
        <v>18738</v>
      </c>
      <c r="E20122" s="1">
        <v>45145</v>
      </c>
      <c r="F20122" t="s">
        <v>75</v>
      </c>
      <c r="G20122" s="15">
        <v>3496</v>
      </c>
      <c r="J20122">
        <v>345004</v>
      </c>
      <c r="K20122" t="s">
        <v>18739</v>
      </c>
      <c r="L20122" t="s">
        <v>18740</v>
      </c>
      <c r="M20122">
        <v>27573</v>
      </c>
      <c r="N20122" s="1">
        <v>45444</v>
      </c>
    </row>
    <row r="20123" spans="1:14" x14ac:dyDescent="0.35">
      <c r="A20123" t="s">
        <v>42</v>
      </c>
      <c r="B20123">
        <v>4</v>
      </c>
      <c r="C20123" t="s">
        <v>18737</v>
      </c>
      <c r="D20123" t="s">
        <v>18738</v>
      </c>
      <c r="E20123" s="1">
        <v>45152</v>
      </c>
      <c r="F20123" t="s">
        <v>75</v>
      </c>
      <c r="G20123" s="15">
        <v>3846</v>
      </c>
      <c r="J20123">
        <v>345004</v>
      </c>
      <c r="K20123" t="s">
        <v>18739</v>
      </c>
      <c r="L20123" t="s">
        <v>18740</v>
      </c>
      <c r="M20123">
        <v>27573</v>
      </c>
      <c r="N20123" s="1">
        <v>45444</v>
      </c>
    </row>
    <row r="20124" spans="1:14" x14ac:dyDescent="0.35">
      <c r="A20124" t="s">
        <v>42</v>
      </c>
      <c r="B20124">
        <v>4</v>
      </c>
      <c r="C20124" t="s">
        <v>18737</v>
      </c>
      <c r="D20124" t="s">
        <v>18738</v>
      </c>
      <c r="E20124" s="1">
        <v>45082</v>
      </c>
      <c r="F20124" t="s">
        <v>75</v>
      </c>
      <c r="G20124" s="15">
        <v>4194</v>
      </c>
      <c r="J20124">
        <v>345004</v>
      </c>
      <c r="K20124" t="s">
        <v>18739</v>
      </c>
      <c r="L20124" t="s">
        <v>18740</v>
      </c>
      <c r="M20124">
        <v>27573</v>
      </c>
      <c r="N20124" s="1">
        <v>45444</v>
      </c>
    </row>
    <row r="20125" spans="1:14" x14ac:dyDescent="0.35">
      <c r="A20125" t="s">
        <v>42</v>
      </c>
      <c r="B20125">
        <v>4</v>
      </c>
      <c r="C20125" t="s">
        <v>18737</v>
      </c>
      <c r="D20125" t="s">
        <v>18738</v>
      </c>
      <c r="E20125" s="1">
        <v>45159</v>
      </c>
      <c r="F20125" t="s">
        <v>75</v>
      </c>
      <c r="G20125" s="15">
        <v>4196</v>
      </c>
      <c r="J20125">
        <v>345004</v>
      </c>
      <c r="K20125" t="s">
        <v>18739</v>
      </c>
      <c r="L20125" t="s">
        <v>18740</v>
      </c>
      <c r="M20125">
        <v>27573</v>
      </c>
      <c r="N20125" s="1">
        <v>45444</v>
      </c>
    </row>
    <row r="20126" spans="1:14" x14ac:dyDescent="0.35">
      <c r="A20126" t="s">
        <v>42</v>
      </c>
      <c r="B20126">
        <v>4</v>
      </c>
      <c r="C20126" t="s">
        <v>18737</v>
      </c>
      <c r="D20126" t="s">
        <v>18738</v>
      </c>
      <c r="E20126" s="1">
        <v>45201</v>
      </c>
      <c r="F20126" t="s">
        <v>75</v>
      </c>
      <c r="G20126" s="15">
        <v>4545</v>
      </c>
      <c r="J20126">
        <v>345004</v>
      </c>
      <c r="K20126" t="s">
        <v>18739</v>
      </c>
      <c r="L20126" t="s">
        <v>18740</v>
      </c>
      <c r="M20126">
        <v>27573</v>
      </c>
      <c r="N20126" s="1">
        <v>45444</v>
      </c>
    </row>
    <row r="20127" spans="1:14" x14ac:dyDescent="0.35">
      <c r="A20127" t="s">
        <v>42</v>
      </c>
      <c r="B20127">
        <v>4</v>
      </c>
      <c r="C20127" t="s">
        <v>18737</v>
      </c>
      <c r="D20127" t="s">
        <v>18738</v>
      </c>
      <c r="E20127" s="1">
        <v>45166</v>
      </c>
      <c r="F20127" t="s">
        <v>75</v>
      </c>
      <c r="G20127" s="15">
        <v>4545</v>
      </c>
      <c r="J20127">
        <v>345004</v>
      </c>
      <c r="K20127" t="s">
        <v>18739</v>
      </c>
      <c r="L20127" t="s">
        <v>18740</v>
      </c>
      <c r="M20127">
        <v>27573</v>
      </c>
      <c r="N20127" s="1">
        <v>45444</v>
      </c>
    </row>
    <row r="20128" spans="1:14" x14ac:dyDescent="0.35">
      <c r="A20128" t="s">
        <v>42</v>
      </c>
      <c r="B20128">
        <v>4</v>
      </c>
      <c r="C20128" t="s">
        <v>18737</v>
      </c>
      <c r="D20128" t="s">
        <v>18738</v>
      </c>
      <c r="E20128" s="1">
        <v>45124</v>
      </c>
      <c r="F20128" t="s">
        <v>75</v>
      </c>
      <c r="G20128" s="15">
        <v>8391</v>
      </c>
      <c r="J20128">
        <v>345004</v>
      </c>
      <c r="K20128" t="s">
        <v>18739</v>
      </c>
      <c r="L20128" t="s">
        <v>18740</v>
      </c>
      <c r="M20128">
        <v>27573</v>
      </c>
      <c r="N20128" s="1">
        <v>45444</v>
      </c>
    </row>
    <row r="20129" spans="1:14" x14ac:dyDescent="0.35">
      <c r="A20129" t="s">
        <v>42</v>
      </c>
      <c r="B20129">
        <v>4</v>
      </c>
      <c r="C20129" t="s">
        <v>18737</v>
      </c>
      <c r="D20129" t="s">
        <v>18738</v>
      </c>
      <c r="E20129" s="1">
        <v>44568</v>
      </c>
      <c r="F20129" t="s">
        <v>75</v>
      </c>
      <c r="G20129" s="15">
        <v>12695</v>
      </c>
      <c r="J20129">
        <v>345004</v>
      </c>
      <c r="K20129" t="s">
        <v>18739</v>
      </c>
      <c r="L20129" t="s">
        <v>18740</v>
      </c>
      <c r="M20129">
        <v>27573</v>
      </c>
      <c r="N20129" s="1">
        <v>45444</v>
      </c>
    </row>
    <row r="20130" spans="1:14" x14ac:dyDescent="0.35">
      <c r="A20130" t="s">
        <v>42</v>
      </c>
      <c r="B20130">
        <v>4</v>
      </c>
      <c r="C20130" t="s">
        <v>18737</v>
      </c>
      <c r="D20130" t="s">
        <v>18738</v>
      </c>
      <c r="E20130" s="1">
        <v>45180</v>
      </c>
      <c r="F20130" t="s">
        <v>75</v>
      </c>
      <c r="G20130" s="15">
        <v>13636</v>
      </c>
      <c r="J20130">
        <v>345004</v>
      </c>
      <c r="K20130" t="s">
        <v>18739</v>
      </c>
      <c r="L20130" t="s">
        <v>18740</v>
      </c>
      <c r="M20130">
        <v>27573</v>
      </c>
      <c r="N20130" s="1">
        <v>45444</v>
      </c>
    </row>
    <row r="20131" spans="1:14" x14ac:dyDescent="0.35">
      <c r="A20131" t="s">
        <v>42</v>
      </c>
      <c r="B20131">
        <v>4</v>
      </c>
      <c r="C20131" t="s">
        <v>18784</v>
      </c>
      <c r="D20131" t="s">
        <v>3357</v>
      </c>
      <c r="E20131" s="1">
        <v>44515</v>
      </c>
      <c r="F20131" t="s">
        <v>75</v>
      </c>
      <c r="G20131" s="15">
        <v>650</v>
      </c>
      <c r="J20131">
        <v>345053</v>
      </c>
      <c r="K20131" t="s">
        <v>18785</v>
      </c>
      <c r="L20131" t="s">
        <v>18786</v>
      </c>
      <c r="M20131">
        <v>27705</v>
      </c>
      <c r="N20131" s="1">
        <v>45444</v>
      </c>
    </row>
    <row r="20132" spans="1:14" x14ac:dyDescent="0.35">
      <c r="A20132" t="s">
        <v>42</v>
      </c>
      <c r="B20132">
        <v>4</v>
      </c>
      <c r="C20132" t="s">
        <v>18784</v>
      </c>
      <c r="D20132" t="s">
        <v>3357</v>
      </c>
      <c r="E20132" s="1">
        <v>44522</v>
      </c>
      <c r="F20132" t="s">
        <v>75</v>
      </c>
      <c r="G20132" s="15">
        <v>975</v>
      </c>
      <c r="J20132">
        <v>345053</v>
      </c>
      <c r="K20132" t="s">
        <v>18785</v>
      </c>
      <c r="L20132" t="s">
        <v>18786</v>
      </c>
      <c r="M20132">
        <v>27705</v>
      </c>
      <c r="N20132" s="1">
        <v>45444</v>
      </c>
    </row>
    <row r="20133" spans="1:14" x14ac:dyDescent="0.35">
      <c r="A20133" t="s">
        <v>42</v>
      </c>
      <c r="B20133">
        <v>4</v>
      </c>
      <c r="C20133" t="s">
        <v>18784</v>
      </c>
      <c r="D20133" t="s">
        <v>3357</v>
      </c>
      <c r="E20133" s="1">
        <v>44529</v>
      </c>
      <c r="F20133" t="s">
        <v>75</v>
      </c>
      <c r="G20133" s="15">
        <v>1300</v>
      </c>
      <c r="J20133">
        <v>345053</v>
      </c>
      <c r="K20133" t="s">
        <v>18785</v>
      </c>
      <c r="L20133" t="s">
        <v>18786</v>
      </c>
      <c r="M20133">
        <v>27705</v>
      </c>
      <c r="N20133" s="1">
        <v>45444</v>
      </c>
    </row>
    <row r="20134" spans="1:14" x14ac:dyDescent="0.35">
      <c r="A20134" t="s">
        <v>42</v>
      </c>
      <c r="B20134">
        <v>4</v>
      </c>
      <c r="C20134" t="s">
        <v>18784</v>
      </c>
      <c r="D20134" t="s">
        <v>3357</v>
      </c>
      <c r="E20134" s="1">
        <v>44536</v>
      </c>
      <c r="F20134" t="s">
        <v>75</v>
      </c>
      <c r="G20134" s="15">
        <v>1625</v>
      </c>
      <c r="J20134">
        <v>345053</v>
      </c>
      <c r="K20134" t="s">
        <v>18785</v>
      </c>
      <c r="L20134" t="s">
        <v>18786</v>
      </c>
      <c r="M20134">
        <v>27705</v>
      </c>
      <c r="N20134" s="1">
        <v>45444</v>
      </c>
    </row>
    <row r="20135" spans="1:14" x14ac:dyDescent="0.35">
      <c r="A20135" t="s">
        <v>42</v>
      </c>
      <c r="B20135">
        <v>4</v>
      </c>
      <c r="C20135" t="s">
        <v>18784</v>
      </c>
      <c r="D20135" t="s">
        <v>3357</v>
      </c>
      <c r="E20135" s="1">
        <v>44966</v>
      </c>
      <c r="F20135" t="s">
        <v>75</v>
      </c>
      <c r="G20135" s="15">
        <v>7410</v>
      </c>
      <c r="J20135">
        <v>345053</v>
      </c>
      <c r="K20135" t="s">
        <v>18785</v>
      </c>
      <c r="L20135" t="s">
        <v>18786</v>
      </c>
      <c r="M20135">
        <v>27705</v>
      </c>
      <c r="N20135" s="1">
        <v>45444</v>
      </c>
    </row>
    <row r="20136" spans="1:14" x14ac:dyDescent="0.35">
      <c r="A20136" t="s">
        <v>42</v>
      </c>
      <c r="B20136">
        <v>4</v>
      </c>
      <c r="C20136" t="s">
        <v>18784</v>
      </c>
      <c r="D20136" t="s">
        <v>3357</v>
      </c>
      <c r="E20136" s="1">
        <v>44700</v>
      </c>
      <c r="F20136" t="s">
        <v>75</v>
      </c>
      <c r="G20136" s="15">
        <v>12376</v>
      </c>
      <c r="J20136">
        <v>345053</v>
      </c>
      <c r="K20136" t="s">
        <v>18785</v>
      </c>
      <c r="L20136" t="s">
        <v>18786</v>
      </c>
      <c r="M20136">
        <v>27705</v>
      </c>
      <c r="N20136" s="1">
        <v>45444</v>
      </c>
    </row>
    <row r="20137" spans="1:14" x14ac:dyDescent="0.35">
      <c r="A20137" t="s">
        <v>42</v>
      </c>
      <c r="B20137">
        <v>4</v>
      </c>
      <c r="C20137" t="s">
        <v>18844</v>
      </c>
      <c r="D20137" t="s">
        <v>297</v>
      </c>
      <c r="E20137" s="1">
        <v>44888</v>
      </c>
      <c r="F20137" t="s">
        <v>75</v>
      </c>
      <c r="G20137" s="15">
        <v>15593</v>
      </c>
      <c r="J20137">
        <v>345116</v>
      </c>
      <c r="K20137" t="s">
        <v>18845</v>
      </c>
      <c r="L20137" t="s">
        <v>18846</v>
      </c>
      <c r="M20137">
        <v>27407</v>
      </c>
      <c r="N20137" s="1">
        <v>45444</v>
      </c>
    </row>
    <row r="20138" spans="1:14" x14ac:dyDescent="0.35">
      <c r="A20138" t="s">
        <v>42</v>
      </c>
      <c r="B20138">
        <v>4</v>
      </c>
      <c r="C20138" t="s">
        <v>18844</v>
      </c>
      <c r="D20138" t="s">
        <v>297</v>
      </c>
      <c r="E20138" s="1">
        <v>44792</v>
      </c>
      <c r="F20138" t="s">
        <v>75</v>
      </c>
      <c r="G20138" s="15">
        <v>48090</v>
      </c>
      <c r="J20138">
        <v>345116</v>
      </c>
      <c r="K20138" t="s">
        <v>18845</v>
      </c>
      <c r="L20138" t="s">
        <v>18846</v>
      </c>
      <c r="M20138">
        <v>27407</v>
      </c>
      <c r="N20138" s="1">
        <v>45444</v>
      </c>
    </row>
    <row r="20139" spans="1:14" x14ac:dyDescent="0.35">
      <c r="A20139" t="s">
        <v>42</v>
      </c>
      <c r="B20139">
        <v>4</v>
      </c>
      <c r="C20139" t="s">
        <v>18844</v>
      </c>
      <c r="D20139" t="s">
        <v>297</v>
      </c>
      <c r="E20139" s="1">
        <v>44543</v>
      </c>
      <c r="F20139" t="s">
        <v>75</v>
      </c>
      <c r="G20139" s="15">
        <v>48165</v>
      </c>
      <c r="J20139">
        <v>345116</v>
      </c>
      <c r="K20139" t="s">
        <v>18845</v>
      </c>
      <c r="L20139" t="s">
        <v>18846</v>
      </c>
      <c r="M20139">
        <v>27407</v>
      </c>
      <c r="N20139" s="1">
        <v>45444</v>
      </c>
    </row>
    <row r="20140" spans="1:14" x14ac:dyDescent="0.35">
      <c r="A20140" t="s">
        <v>42</v>
      </c>
      <c r="B20140">
        <v>4</v>
      </c>
      <c r="C20140" t="s">
        <v>18844</v>
      </c>
      <c r="D20140" t="s">
        <v>297</v>
      </c>
      <c r="E20140" s="1">
        <v>45264</v>
      </c>
      <c r="F20140" t="s">
        <v>75</v>
      </c>
      <c r="G20140" s="15">
        <v>95046</v>
      </c>
      <c r="J20140">
        <v>345116</v>
      </c>
      <c r="K20140" t="s">
        <v>18845</v>
      </c>
      <c r="L20140" t="s">
        <v>18846</v>
      </c>
      <c r="M20140">
        <v>27407</v>
      </c>
      <c r="N20140" s="1">
        <v>45444</v>
      </c>
    </row>
    <row r="20141" spans="1:14" x14ac:dyDescent="0.35">
      <c r="A20141" t="s">
        <v>42</v>
      </c>
      <c r="B20141">
        <v>4</v>
      </c>
      <c r="C20141" t="s">
        <v>18844</v>
      </c>
      <c r="D20141" t="s">
        <v>297</v>
      </c>
      <c r="E20141" s="1">
        <v>45264</v>
      </c>
      <c r="F20141" t="s">
        <v>102</v>
      </c>
      <c r="H20141">
        <v>2</v>
      </c>
      <c r="I20141" s="1">
        <v>45293</v>
      </c>
      <c r="J20141">
        <v>345116</v>
      </c>
      <c r="K20141" t="s">
        <v>18845</v>
      </c>
      <c r="L20141" t="s">
        <v>18846</v>
      </c>
      <c r="M20141">
        <v>27407</v>
      </c>
      <c r="N20141" s="1">
        <v>45444</v>
      </c>
    </row>
    <row r="20142" spans="1:14" x14ac:dyDescent="0.35">
      <c r="A20142" t="s">
        <v>42</v>
      </c>
      <c r="B20142">
        <v>4</v>
      </c>
      <c r="C20142" t="s">
        <v>18886</v>
      </c>
      <c r="D20142" t="s">
        <v>254</v>
      </c>
      <c r="E20142" s="1">
        <v>44364</v>
      </c>
      <c r="F20142" t="s">
        <v>75</v>
      </c>
      <c r="G20142" s="15">
        <v>14619</v>
      </c>
      <c r="J20142">
        <v>345144</v>
      </c>
      <c r="K20142" t="s">
        <v>18887</v>
      </c>
      <c r="L20142" t="s">
        <v>18888</v>
      </c>
      <c r="M20142">
        <v>27360</v>
      </c>
      <c r="N20142" s="1">
        <v>45444</v>
      </c>
    </row>
    <row r="20143" spans="1:14" x14ac:dyDescent="0.35">
      <c r="A20143" t="s">
        <v>42</v>
      </c>
      <c r="B20143">
        <v>4</v>
      </c>
      <c r="C20143" t="s">
        <v>18886</v>
      </c>
      <c r="D20143" t="s">
        <v>254</v>
      </c>
      <c r="E20143" s="1">
        <v>44616</v>
      </c>
      <c r="F20143" t="s">
        <v>75</v>
      </c>
      <c r="G20143" s="15">
        <v>126594</v>
      </c>
      <c r="J20143">
        <v>345144</v>
      </c>
      <c r="K20143" t="s">
        <v>18887</v>
      </c>
      <c r="L20143" t="s">
        <v>18888</v>
      </c>
      <c r="M20143">
        <v>27360</v>
      </c>
      <c r="N20143" s="1">
        <v>45444</v>
      </c>
    </row>
    <row r="20144" spans="1:14" x14ac:dyDescent="0.35">
      <c r="A20144" t="s">
        <v>42</v>
      </c>
      <c r="B20144">
        <v>4</v>
      </c>
      <c r="C20144" t="s">
        <v>18886</v>
      </c>
      <c r="D20144" t="s">
        <v>254</v>
      </c>
      <c r="E20144" s="1">
        <v>44616</v>
      </c>
      <c r="F20144" t="s">
        <v>102</v>
      </c>
      <c r="H20144">
        <v>13</v>
      </c>
      <c r="I20144" s="1">
        <v>44629</v>
      </c>
      <c r="J20144">
        <v>345144</v>
      </c>
      <c r="K20144" t="s">
        <v>18887</v>
      </c>
      <c r="L20144" t="s">
        <v>18888</v>
      </c>
      <c r="M20144">
        <v>27360</v>
      </c>
      <c r="N20144" s="1">
        <v>45444</v>
      </c>
    </row>
    <row r="20145" spans="1:14" x14ac:dyDescent="0.35">
      <c r="A20145" t="s">
        <v>42</v>
      </c>
      <c r="B20145">
        <v>4</v>
      </c>
      <c r="C20145" t="s">
        <v>19263</v>
      </c>
      <c r="D20145" t="s">
        <v>18772</v>
      </c>
      <c r="E20145" s="1">
        <v>44707</v>
      </c>
      <c r="F20145" t="s">
        <v>75</v>
      </c>
      <c r="G20145" s="15">
        <v>20180</v>
      </c>
      <c r="J20145">
        <v>345370</v>
      </c>
      <c r="K20145" t="s">
        <v>19264</v>
      </c>
      <c r="L20145" t="s">
        <v>19265</v>
      </c>
      <c r="M20145">
        <v>28374</v>
      </c>
      <c r="N20145" s="1">
        <v>45444</v>
      </c>
    </row>
    <row r="20146" spans="1:14" x14ac:dyDescent="0.35">
      <c r="A20146" t="s">
        <v>42</v>
      </c>
      <c r="B20146">
        <v>4</v>
      </c>
      <c r="C20146" t="s">
        <v>19263</v>
      </c>
      <c r="D20146" t="s">
        <v>18772</v>
      </c>
      <c r="E20146" s="1">
        <v>44707</v>
      </c>
      <c r="F20146" t="s">
        <v>102</v>
      </c>
      <c r="H20146">
        <v>4</v>
      </c>
      <c r="I20146" s="1">
        <v>44735</v>
      </c>
      <c r="J20146">
        <v>345370</v>
      </c>
      <c r="K20146" t="s">
        <v>19264</v>
      </c>
      <c r="L20146" t="s">
        <v>19265</v>
      </c>
      <c r="M20146">
        <v>28374</v>
      </c>
      <c r="N20146" s="1">
        <v>45444</v>
      </c>
    </row>
    <row r="20147" spans="1:14" x14ac:dyDescent="0.35">
      <c r="A20147" t="s">
        <v>42</v>
      </c>
      <c r="B20147">
        <v>4</v>
      </c>
      <c r="C20147" t="s">
        <v>19346</v>
      </c>
      <c r="D20147" t="s">
        <v>10704</v>
      </c>
      <c r="E20147" s="1">
        <v>44536</v>
      </c>
      <c r="F20147" t="s">
        <v>75</v>
      </c>
      <c r="G20147" s="15">
        <v>650</v>
      </c>
      <c r="J20147">
        <v>345415</v>
      </c>
      <c r="K20147" t="s">
        <v>19347</v>
      </c>
      <c r="L20147" t="s">
        <v>19348</v>
      </c>
      <c r="M20147">
        <v>28134</v>
      </c>
      <c r="N20147" s="1">
        <v>45444</v>
      </c>
    </row>
    <row r="20148" spans="1:14" x14ac:dyDescent="0.35">
      <c r="A20148" t="s">
        <v>42</v>
      </c>
      <c r="B20148">
        <v>4</v>
      </c>
      <c r="C20148" t="s">
        <v>19346</v>
      </c>
      <c r="D20148" t="s">
        <v>10704</v>
      </c>
      <c r="E20148" s="1">
        <v>45316</v>
      </c>
      <c r="F20148" t="s">
        <v>75</v>
      </c>
      <c r="G20148" s="15">
        <v>6152</v>
      </c>
      <c r="J20148">
        <v>345415</v>
      </c>
      <c r="K20148" t="s">
        <v>19347</v>
      </c>
      <c r="L20148" t="s">
        <v>19348</v>
      </c>
      <c r="M20148">
        <v>28134</v>
      </c>
      <c r="N20148" s="1">
        <v>45444</v>
      </c>
    </row>
    <row r="20149" spans="1:14" x14ac:dyDescent="0.35">
      <c r="A20149" t="s">
        <v>42</v>
      </c>
      <c r="B20149">
        <v>4</v>
      </c>
      <c r="C20149" t="s">
        <v>19346</v>
      </c>
      <c r="D20149" t="s">
        <v>10704</v>
      </c>
      <c r="E20149" s="1">
        <v>45019</v>
      </c>
      <c r="F20149" t="s">
        <v>75</v>
      </c>
      <c r="G20149" s="15">
        <v>100510</v>
      </c>
      <c r="J20149">
        <v>345415</v>
      </c>
      <c r="K20149" t="s">
        <v>19347</v>
      </c>
      <c r="L20149" t="s">
        <v>19348</v>
      </c>
      <c r="M20149">
        <v>28134</v>
      </c>
      <c r="N20149" s="1">
        <v>45444</v>
      </c>
    </row>
    <row r="20150" spans="1:14" x14ac:dyDescent="0.35">
      <c r="A20150" t="s">
        <v>42</v>
      </c>
      <c r="B20150">
        <v>4</v>
      </c>
      <c r="C20150" t="s">
        <v>19303</v>
      </c>
      <c r="D20150" t="s">
        <v>19304</v>
      </c>
      <c r="E20150" s="1">
        <v>44722</v>
      </c>
      <c r="F20150" t="s">
        <v>75</v>
      </c>
      <c r="G20150" s="15">
        <v>102060</v>
      </c>
      <c r="J20150">
        <v>345393</v>
      </c>
      <c r="K20150" t="s">
        <v>19305</v>
      </c>
      <c r="L20150" t="s">
        <v>19306</v>
      </c>
      <c r="M20150">
        <v>28715</v>
      </c>
      <c r="N20150" s="1">
        <v>45444</v>
      </c>
    </row>
    <row r="20151" spans="1:14" x14ac:dyDescent="0.35">
      <c r="A20151" t="s">
        <v>42</v>
      </c>
      <c r="B20151">
        <v>4</v>
      </c>
      <c r="C20151" t="s">
        <v>18958</v>
      </c>
      <c r="D20151" t="s">
        <v>18959</v>
      </c>
      <c r="E20151" s="1">
        <v>44452</v>
      </c>
      <c r="F20151" t="s">
        <v>75</v>
      </c>
      <c r="G20151" s="15">
        <v>983</v>
      </c>
      <c r="J20151">
        <v>345185</v>
      </c>
      <c r="K20151" t="s">
        <v>18960</v>
      </c>
      <c r="L20151" t="s">
        <v>18961</v>
      </c>
      <c r="M20151">
        <v>28450</v>
      </c>
      <c r="N20151" s="1">
        <v>45444</v>
      </c>
    </row>
    <row r="20152" spans="1:14" x14ac:dyDescent="0.35">
      <c r="A20152" t="s">
        <v>42</v>
      </c>
      <c r="B20152">
        <v>4</v>
      </c>
      <c r="C20152" t="s">
        <v>19020</v>
      </c>
      <c r="D20152" t="s">
        <v>905</v>
      </c>
      <c r="E20152" s="1">
        <v>44988</v>
      </c>
      <c r="F20152" t="s">
        <v>75</v>
      </c>
      <c r="G20152" s="15">
        <v>8934</v>
      </c>
      <c r="J20152">
        <v>345217</v>
      </c>
      <c r="K20152" t="s">
        <v>19021</v>
      </c>
      <c r="L20152" t="s">
        <v>19022</v>
      </c>
      <c r="M20152">
        <v>28546</v>
      </c>
      <c r="N20152" s="1">
        <v>45444</v>
      </c>
    </row>
    <row r="20153" spans="1:14" x14ac:dyDescent="0.35">
      <c r="A20153" t="s">
        <v>42</v>
      </c>
      <c r="B20153">
        <v>4</v>
      </c>
      <c r="C20153" t="s">
        <v>19020</v>
      </c>
      <c r="D20153" t="s">
        <v>905</v>
      </c>
      <c r="E20153" s="1">
        <v>44742</v>
      </c>
      <c r="F20153" t="s">
        <v>75</v>
      </c>
      <c r="G20153" s="15">
        <v>15593</v>
      </c>
      <c r="J20153">
        <v>345217</v>
      </c>
      <c r="K20153" t="s">
        <v>19021</v>
      </c>
      <c r="L20153" t="s">
        <v>19022</v>
      </c>
      <c r="M20153">
        <v>28546</v>
      </c>
      <c r="N20153" s="1">
        <v>45444</v>
      </c>
    </row>
    <row r="20154" spans="1:14" x14ac:dyDescent="0.35">
      <c r="A20154" t="s">
        <v>42</v>
      </c>
      <c r="B20154">
        <v>4</v>
      </c>
      <c r="C20154" t="s">
        <v>19020</v>
      </c>
      <c r="D20154" t="s">
        <v>905</v>
      </c>
      <c r="E20154" s="1">
        <v>44988</v>
      </c>
      <c r="F20154" t="s">
        <v>102</v>
      </c>
      <c r="H20154">
        <v>12</v>
      </c>
      <c r="I20154" s="1">
        <v>45007</v>
      </c>
      <c r="J20154">
        <v>345217</v>
      </c>
      <c r="K20154" t="s">
        <v>19021</v>
      </c>
      <c r="L20154" t="s">
        <v>19022</v>
      </c>
      <c r="M20154">
        <v>28546</v>
      </c>
      <c r="N20154" s="1">
        <v>45444</v>
      </c>
    </row>
    <row r="20155" spans="1:14" x14ac:dyDescent="0.35">
      <c r="A20155" t="s">
        <v>42</v>
      </c>
      <c r="B20155">
        <v>4</v>
      </c>
      <c r="C20155" t="s">
        <v>19487</v>
      </c>
      <c r="D20155" t="s">
        <v>18976</v>
      </c>
      <c r="E20155" s="1">
        <v>44648</v>
      </c>
      <c r="F20155" t="s">
        <v>75</v>
      </c>
      <c r="G20155" s="15">
        <v>994</v>
      </c>
      <c r="J20155">
        <v>345510</v>
      </c>
      <c r="K20155" t="s">
        <v>19488</v>
      </c>
      <c r="L20155" t="s">
        <v>19489</v>
      </c>
      <c r="M20155">
        <v>27886</v>
      </c>
      <c r="N20155" s="1">
        <v>45444</v>
      </c>
    </row>
    <row r="20156" spans="1:14" x14ac:dyDescent="0.35">
      <c r="A20156" t="s">
        <v>42</v>
      </c>
      <c r="B20156">
        <v>4</v>
      </c>
      <c r="C20156" t="s">
        <v>19487</v>
      </c>
      <c r="D20156" t="s">
        <v>18976</v>
      </c>
      <c r="E20156" s="1">
        <v>44847</v>
      </c>
      <c r="F20156" t="s">
        <v>75</v>
      </c>
      <c r="G20156" s="15">
        <v>20369</v>
      </c>
      <c r="J20156">
        <v>345510</v>
      </c>
      <c r="K20156" t="s">
        <v>19488</v>
      </c>
      <c r="L20156" t="s">
        <v>19489</v>
      </c>
      <c r="M20156">
        <v>27886</v>
      </c>
      <c r="N20156" s="1">
        <v>45444</v>
      </c>
    </row>
    <row r="20157" spans="1:14" x14ac:dyDescent="0.35">
      <c r="A20157" t="s">
        <v>42</v>
      </c>
      <c r="B20157">
        <v>4</v>
      </c>
      <c r="C20157" t="s">
        <v>19554</v>
      </c>
      <c r="D20157" t="s">
        <v>3357</v>
      </c>
      <c r="E20157" s="1">
        <v>44755</v>
      </c>
      <c r="F20157" t="s">
        <v>75</v>
      </c>
      <c r="G20157" s="15">
        <v>190776</v>
      </c>
      <c r="J20157">
        <v>345551</v>
      </c>
      <c r="K20157" t="s">
        <v>19555</v>
      </c>
      <c r="L20157" t="s">
        <v>19556</v>
      </c>
      <c r="M20157">
        <v>27705</v>
      </c>
      <c r="N20157" s="1">
        <v>45444</v>
      </c>
    </row>
    <row r="20158" spans="1:14" x14ac:dyDescent="0.35">
      <c r="A20158" t="s">
        <v>42</v>
      </c>
      <c r="B20158">
        <v>4</v>
      </c>
      <c r="C20158" t="s">
        <v>19554</v>
      </c>
      <c r="D20158" t="s">
        <v>3357</v>
      </c>
      <c r="E20158" s="1">
        <v>44755</v>
      </c>
      <c r="F20158" t="s">
        <v>102</v>
      </c>
      <c r="H20158">
        <v>47</v>
      </c>
      <c r="I20158" s="1">
        <v>44778</v>
      </c>
      <c r="J20158">
        <v>345551</v>
      </c>
      <c r="K20158" t="s">
        <v>19555</v>
      </c>
      <c r="L20158" t="s">
        <v>19556</v>
      </c>
      <c r="M20158">
        <v>27705</v>
      </c>
      <c r="N20158" s="1">
        <v>45444</v>
      </c>
    </row>
    <row r="20159" spans="1:14" x14ac:dyDescent="0.35">
      <c r="A20159" t="s">
        <v>42</v>
      </c>
      <c r="B20159">
        <v>4</v>
      </c>
      <c r="C20159" t="s">
        <v>18790</v>
      </c>
      <c r="D20159" t="s">
        <v>3357</v>
      </c>
      <c r="E20159" s="1">
        <v>44974</v>
      </c>
      <c r="F20159" t="s">
        <v>75</v>
      </c>
      <c r="G20159" s="15">
        <v>15593</v>
      </c>
      <c r="J20159">
        <v>345061</v>
      </c>
      <c r="K20159" t="s">
        <v>18791</v>
      </c>
      <c r="L20159" t="s">
        <v>18792</v>
      </c>
      <c r="M20159">
        <v>27705</v>
      </c>
      <c r="N20159" s="1">
        <v>45444</v>
      </c>
    </row>
    <row r="20160" spans="1:14" x14ac:dyDescent="0.35">
      <c r="A20160" t="s">
        <v>42</v>
      </c>
      <c r="B20160">
        <v>4</v>
      </c>
      <c r="C20160" t="s">
        <v>18790</v>
      </c>
      <c r="D20160" t="s">
        <v>3357</v>
      </c>
      <c r="E20160" s="1">
        <v>44861</v>
      </c>
      <c r="F20160" t="s">
        <v>75</v>
      </c>
      <c r="G20160" s="15">
        <v>122870</v>
      </c>
      <c r="J20160">
        <v>345061</v>
      </c>
      <c r="K20160" t="s">
        <v>18791</v>
      </c>
      <c r="L20160" t="s">
        <v>18792</v>
      </c>
      <c r="M20160">
        <v>27705</v>
      </c>
      <c r="N20160" s="1">
        <v>45444</v>
      </c>
    </row>
    <row r="20161" spans="1:14" x14ac:dyDescent="0.35">
      <c r="A20161" t="s">
        <v>42</v>
      </c>
      <c r="B20161">
        <v>4</v>
      </c>
      <c r="C20161" t="s">
        <v>33681</v>
      </c>
      <c r="D20161" t="s">
        <v>19286</v>
      </c>
      <c r="E20161" s="1">
        <v>44860</v>
      </c>
      <c r="F20161" t="s">
        <v>75</v>
      </c>
      <c r="G20161" s="15">
        <v>14399</v>
      </c>
      <c r="J20161">
        <v>345384</v>
      </c>
      <c r="K20161" t="s">
        <v>19287</v>
      </c>
      <c r="L20161" t="s">
        <v>19288</v>
      </c>
      <c r="M20161">
        <v>27828</v>
      </c>
      <c r="N20161" s="1">
        <v>45444</v>
      </c>
    </row>
    <row r="20162" spans="1:14" x14ac:dyDescent="0.35">
      <c r="A20162" t="s">
        <v>42</v>
      </c>
      <c r="B20162">
        <v>4</v>
      </c>
      <c r="C20162" t="s">
        <v>33681</v>
      </c>
      <c r="D20162" t="s">
        <v>19286</v>
      </c>
      <c r="E20162" s="1">
        <v>45057</v>
      </c>
      <c r="F20162" t="s">
        <v>75</v>
      </c>
      <c r="G20162" s="15">
        <v>22032</v>
      </c>
      <c r="J20162">
        <v>345384</v>
      </c>
      <c r="K20162" t="s">
        <v>19287</v>
      </c>
      <c r="L20162" t="s">
        <v>19288</v>
      </c>
      <c r="M20162">
        <v>27828</v>
      </c>
      <c r="N20162" s="1">
        <v>45444</v>
      </c>
    </row>
    <row r="20163" spans="1:14" x14ac:dyDescent="0.35">
      <c r="A20163" t="s">
        <v>42</v>
      </c>
      <c r="B20163">
        <v>4</v>
      </c>
      <c r="C20163" t="s">
        <v>33681</v>
      </c>
      <c r="D20163" t="s">
        <v>19286</v>
      </c>
      <c r="E20163" s="1">
        <v>44588</v>
      </c>
      <c r="F20163" t="s">
        <v>75</v>
      </c>
      <c r="G20163" s="15">
        <v>160397</v>
      </c>
      <c r="J20163">
        <v>345384</v>
      </c>
      <c r="K20163" t="s">
        <v>19287</v>
      </c>
      <c r="L20163" t="s">
        <v>19288</v>
      </c>
      <c r="M20163">
        <v>27828</v>
      </c>
      <c r="N20163" s="1">
        <v>45444</v>
      </c>
    </row>
    <row r="20164" spans="1:14" x14ac:dyDescent="0.35">
      <c r="A20164" t="s">
        <v>42</v>
      </c>
      <c r="B20164">
        <v>4</v>
      </c>
      <c r="C20164" t="s">
        <v>33681</v>
      </c>
      <c r="D20164" t="s">
        <v>19286</v>
      </c>
      <c r="E20164" s="1">
        <v>44588</v>
      </c>
      <c r="F20164" t="s">
        <v>102</v>
      </c>
      <c r="H20164">
        <v>21</v>
      </c>
      <c r="I20164" s="1">
        <v>44615</v>
      </c>
      <c r="J20164">
        <v>345384</v>
      </c>
      <c r="K20164" t="s">
        <v>19287</v>
      </c>
      <c r="L20164" t="s">
        <v>19288</v>
      </c>
      <c r="M20164">
        <v>27828</v>
      </c>
      <c r="N20164" s="1">
        <v>45444</v>
      </c>
    </row>
    <row r="20165" spans="1:14" x14ac:dyDescent="0.35">
      <c r="A20165" t="s">
        <v>42</v>
      </c>
      <c r="B20165">
        <v>4</v>
      </c>
      <c r="C20165" t="s">
        <v>19235</v>
      </c>
      <c r="D20165" t="s">
        <v>19007</v>
      </c>
      <c r="E20165" s="1">
        <v>44672</v>
      </c>
      <c r="F20165" t="s">
        <v>75</v>
      </c>
      <c r="G20165" s="15">
        <v>14925</v>
      </c>
      <c r="J20165">
        <v>345357</v>
      </c>
      <c r="K20165" t="s">
        <v>19236</v>
      </c>
      <c r="L20165" t="s">
        <v>19237</v>
      </c>
      <c r="M20165">
        <v>28560</v>
      </c>
      <c r="N20165" s="1">
        <v>45444</v>
      </c>
    </row>
    <row r="20166" spans="1:14" x14ac:dyDescent="0.35">
      <c r="A20166" t="s">
        <v>42</v>
      </c>
      <c r="B20166">
        <v>4</v>
      </c>
      <c r="C20166" t="s">
        <v>19235</v>
      </c>
      <c r="D20166" t="s">
        <v>19007</v>
      </c>
      <c r="E20166" s="1">
        <v>44473</v>
      </c>
      <c r="F20166" t="s">
        <v>75</v>
      </c>
      <c r="G20166" s="15">
        <v>15042</v>
      </c>
      <c r="J20166">
        <v>345357</v>
      </c>
      <c r="K20166" t="s">
        <v>19236</v>
      </c>
      <c r="L20166" t="s">
        <v>19237</v>
      </c>
      <c r="M20166">
        <v>28560</v>
      </c>
      <c r="N20166" s="1">
        <v>45444</v>
      </c>
    </row>
    <row r="20167" spans="1:14" x14ac:dyDescent="0.35">
      <c r="A20167" t="s">
        <v>42</v>
      </c>
      <c r="B20167">
        <v>4</v>
      </c>
      <c r="C20167" t="s">
        <v>19235</v>
      </c>
      <c r="D20167" t="s">
        <v>19007</v>
      </c>
      <c r="E20167" s="1">
        <v>45343</v>
      </c>
      <c r="F20167" t="s">
        <v>75</v>
      </c>
      <c r="G20167" s="15">
        <v>61920</v>
      </c>
      <c r="J20167">
        <v>345357</v>
      </c>
      <c r="K20167" t="s">
        <v>19236</v>
      </c>
      <c r="L20167" t="s">
        <v>19237</v>
      </c>
      <c r="M20167">
        <v>28560</v>
      </c>
      <c r="N20167" s="1">
        <v>45444</v>
      </c>
    </row>
    <row r="20168" spans="1:14" x14ac:dyDescent="0.35">
      <c r="A20168" t="s">
        <v>42</v>
      </c>
      <c r="B20168">
        <v>4</v>
      </c>
      <c r="C20168" t="s">
        <v>19235</v>
      </c>
      <c r="D20168" t="s">
        <v>19007</v>
      </c>
      <c r="E20168" s="1">
        <v>45120</v>
      </c>
      <c r="F20168" t="s">
        <v>75</v>
      </c>
      <c r="G20168" s="15">
        <v>111982</v>
      </c>
      <c r="J20168">
        <v>345357</v>
      </c>
      <c r="K20168" t="s">
        <v>19236</v>
      </c>
      <c r="L20168" t="s">
        <v>19237</v>
      </c>
      <c r="M20168">
        <v>28560</v>
      </c>
      <c r="N20168" s="1">
        <v>45444</v>
      </c>
    </row>
    <row r="20169" spans="1:14" x14ac:dyDescent="0.35">
      <c r="A20169" t="s">
        <v>42</v>
      </c>
      <c r="B20169">
        <v>4</v>
      </c>
      <c r="C20169" t="s">
        <v>19235</v>
      </c>
      <c r="D20169" t="s">
        <v>19007</v>
      </c>
      <c r="E20169" s="1">
        <v>45120</v>
      </c>
      <c r="F20169" t="s">
        <v>102</v>
      </c>
      <c r="H20169">
        <v>43</v>
      </c>
      <c r="I20169" s="1">
        <v>45147</v>
      </c>
      <c r="J20169">
        <v>345357</v>
      </c>
      <c r="K20169" t="s">
        <v>19236</v>
      </c>
      <c r="L20169" t="s">
        <v>19237</v>
      </c>
      <c r="M20169">
        <v>28560</v>
      </c>
      <c r="N20169" s="1">
        <v>45444</v>
      </c>
    </row>
    <row r="20170" spans="1:14" x14ac:dyDescent="0.35">
      <c r="A20170" t="s">
        <v>42</v>
      </c>
      <c r="B20170">
        <v>4</v>
      </c>
      <c r="C20170" t="s">
        <v>19235</v>
      </c>
      <c r="D20170" t="s">
        <v>19007</v>
      </c>
      <c r="E20170" s="1">
        <v>44672</v>
      </c>
      <c r="F20170" t="s">
        <v>102</v>
      </c>
      <c r="H20170">
        <v>24</v>
      </c>
      <c r="I20170" s="1">
        <v>44695</v>
      </c>
      <c r="J20170">
        <v>345357</v>
      </c>
      <c r="K20170" t="s">
        <v>19236</v>
      </c>
      <c r="L20170" t="s">
        <v>19237</v>
      </c>
      <c r="M20170">
        <v>28560</v>
      </c>
      <c r="N20170" s="1">
        <v>45444</v>
      </c>
    </row>
    <row r="20171" spans="1:14" x14ac:dyDescent="0.35">
      <c r="A20171" t="s">
        <v>42</v>
      </c>
      <c r="B20171">
        <v>4</v>
      </c>
      <c r="C20171" t="s">
        <v>19530</v>
      </c>
      <c r="D20171" t="s">
        <v>18778</v>
      </c>
      <c r="E20171" s="1">
        <v>44707</v>
      </c>
      <c r="F20171" t="s">
        <v>75</v>
      </c>
      <c r="G20171" s="15">
        <v>5710</v>
      </c>
      <c r="J20171">
        <v>345538</v>
      </c>
      <c r="K20171" t="s">
        <v>19531</v>
      </c>
      <c r="L20171" t="s">
        <v>19532</v>
      </c>
      <c r="M20171">
        <v>27603</v>
      </c>
      <c r="N20171" s="1">
        <v>45444</v>
      </c>
    </row>
    <row r="20172" spans="1:14" x14ac:dyDescent="0.35">
      <c r="A20172" t="s">
        <v>42</v>
      </c>
      <c r="B20172">
        <v>4</v>
      </c>
      <c r="C20172" t="s">
        <v>19275</v>
      </c>
      <c r="D20172" t="s">
        <v>19276</v>
      </c>
      <c r="E20172" s="1">
        <v>44804</v>
      </c>
      <c r="F20172" t="s">
        <v>75</v>
      </c>
      <c r="G20172" s="15">
        <v>3579</v>
      </c>
      <c r="J20172">
        <v>345378</v>
      </c>
      <c r="K20172" t="s">
        <v>19277</v>
      </c>
      <c r="L20172" t="s">
        <v>19278</v>
      </c>
      <c r="M20172">
        <v>28379</v>
      </c>
      <c r="N20172" s="1">
        <v>45444</v>
      </c>
    </row>
    <row r="20173" spans="1:14" x14ac:dyDescent="0.35">
      <c r="A20173" t="s">
        <v>42</v>
      </c>
      <c r="B20173">
        <v>4</v>
      </c>
      <c r="C20173" t="s">
        <v>35570</v>
      </c>
      <c r="D20173" t="s">
        <v>35571</v>
      </c>
      <c r="E20173" s="1">
        <v>45210</v>
      </c>
      <c r="F20173" t="s">
        <v>75</v>
      </c>
      <c r="G20173" s="15">
        <v>3728</v>
      </c>
      <c r="J20173">
        <v>345182</v>
      </c>
      <c r="K20173" t="s">
        <v>35572</v>
      </c>
      <c r="L20173" t="s">
        <v>35573</v>
      </c>
      <c r="M20173">
        <v>28577</v>
      </c>
      <c r="N20173" s="1">
        <v>45444</v>
      </c>
    </row>
    <row r="20174" spans="1:14" x14ac:dyDescent="0.35">
      <c r="A20174" t="s">
        <v>42</v>
      </c>
      <c r="B20174">
        <v>4</v>
      </c>
      <c r="C20174" t="s">
        <v>35570</v>
      </c>
      <c r="D20174" t="s">
        <v>35571</v>
      </c>
      <c r="E20174" s="1">
        <v>45210</v>
      </c>
      <c r="F20174" t="s">
        <v>102</v>
      </c>
      <c r="H20174">
        <v>22</v>
      </c>
      <c r="I20174" s="1">
        <v>45302</v>
      </c>
      <c r="J20174">
        <v>345182</v>
      </c>
      <c r="K20174" t="s">
        <v>35572</v>
      </c>
      <c r="L20174" t="s">
        <v>35573</v>
      </c>
      <c r="M20174">
        <v>28577</v>
      </c>
      <c r="N20174" s="1">
        <v>45444</v>
      </c>
    </row>
    <row r="20175" spans="1:14" x14ac:dyDescent="0.35">
      <c r="A20175" t="s">
        <v>42</v>
      </c>
      <c r="B20175">
        <v>4</v>
      </c>
      <c r="C20175" t="s">
        <v>19266</v>
      </c>
      <c r="D20175" t="s">
        <v>19007</v>
      </c>
      <c r="E20175" s="1">
        <v>44903</v>
      </c>
      <c r="F20175" t="s">
        <v>75</v>
      </c>
      <c r="G20175" s="15">
        <v>11857</v>
      </c>
      <c r="J20175">
        <v>345371</v>
      </c>
      <c r="K20175" t="s">
        <v>19267</v>
      </c>
      <c r="L20175" t="s">
        <v>19268</v>
      </c>
      <c r="M20175">
        <v>28560</v>
      </c>
      <c r="N20175" s="1">
        <v>45444</v>
      </c>
    </row>
    <row r="20176" spans="1:14" x14ac:dyDescent="0.35">
      <c r="A20176" t="s">
        <v>42</v>
      </c>
      <c r="B20176">
        <v>4</v>
      </c>
      <c r="C20176" t="s">
        <v>19266</v>
      </c>
      <c r="D20176" t="s">
        <v>19007</v>
      </c>
      <c r="E20176" s="1">
        <v>44503</v>
      </c>
      <c r="F20176" t="s">
        <v>75</v>
      </c>
      <c r="G20176" s="15">
        <v>50199</v>
      </c>
      <c r="J20176">
        <v>345371</v>
      </c>
      <c r="K20176" t="s">
        <v>19267</v>
      </c>
      <c r="L20176" t="s">
        <v>19268</v>
      </c>
      <c r="M20176">
        <v>28560</v>
      </c>
      <c r="N20176" s="1">
        <v>45444</v>
      </c>
    </row>
    <row r="20177" spans="1:14" x14ac:dyDescent="0.35">
      <c r="A20177" t="s">
        <v>42</v>
      </c>
      <c r="B20177">
        <v>4</v>
      </c>
      <c r="C20177" t="s">
        <v>35574</v>
      </c>
      <c r="D20177" t="s">
        <v>4826</v>
      </c>
      <c r="E20177" s="1">
        <v>45338</v>
      </c>
      <c r="F20177" t="s">
        <v>75</v>
      </c>
      <c r="G20177" s="15">
        <v>253970</v>
      </c>
      <c r="J20177">
        <v>345566</v>
      </c>
      <c r="K20177" t="s">
        <v>35575</v>
      </c>
      <c r="L20177" t="s">
        <v>35576</v>
      </c>
      <c r="M20177">
        <v>28110</v>
      </c>
      <c r="N20177" s="1">
        <v>45444</v>
      </c>
    </row>
    <row r="20178" spans="1:14" x14ac:dyDescent="0.35">
      <c r="A20178" t="s">
        <v>42</v>
      </c>
      <c r="B20178">
        <v>4</v>
      </c>
      <c r="C20178" t="s">
        <v>35574</v>
      </c>
      <c r="D20178" t="s">
        <v>4826</v>
      </c>
      <c r="E20178" s="1">
        <v>45338</v>
      </c>
      <c r="F20178" t="s">
        <v>102</v>
      </c>
      <c r="H20178">
        <v>49</v>
      </c>
      <c r="I20178" s="1">
        <v>45363</v>
      </c>
      <c r="J20178">
        <v>345566</v>
      </c>
      <c r="K20178" t="s">
        <v>35575</v>
      </c>
      <c r="L20178" t="s">
        <v>35576</v>
      </c>
      <c r="M20178">
        <v>28110</v>
      </c>
      <c r="N20178" s="1">
        <v>45444</v>
      </c>
    </row>
    <row r="20179" spans="1:14" x14ac:dyDescent="0.35">
      <c r="A20179" t="s">
        <v>42</v>
      </c>
      <c r="B20179">
        <v>4</v>
      </c>
      <c r="C20179" t="s">
        <v>18777</v>
      </c>
      <c r="D20179" t="s">
        <v>18778</v>
      </c>
      <c r="E20179" s="1">
        <v>45007</v>
      </c>
      <c r="F20179" t="s">
        <v>75</v>
      </c>
      <c r="G20179" s="15">
        <v>8648</v>
      </c>
      <c r="J20179">
        <v>345049</v>
      </c>
      <c r="K20179" t="s">
        <v>18779</v>
      </c>
      <c r="L20179" t="s">
        <v>18780</v>
      </c>
      <c r="M20179">
        <v>27605</v>
      </c>
      <c r="N20179" s="1">
        <v>45444</v>
      </c>
    </row>
    <row r="20180" spans="1:14" x14ac:dyDescent="0.35">
      <c r="A20180" t="s">
        <v>42</v>
      </c>
      <c r="B20180">
        <v>4</v>
      </c>
      <c r="C20180" t="s">
        <v>18777</v>
      </c>
      <c r="D20180" t="s">
        <v>18778</v>
      </c>
      <c r="E20180" s="1">
        <v>45125</v>
      </c>
      <c r="F20180" t="s">
        <v>75</v>
      </c>
      <c r="G20180" s="15">
        <v>20358</v>
      </c>
      <c r="J20180">
        <v>345049</v>
      </c>
      <c r="K20180" t="s">
        <v>18779</v>
      </c>
      <c r="L20180" t="s">
        <v>18780</v>
      </c>
      <c r="M20180">
        <v>27605</v>
      </c>
      <c r="N20180" s="1">
        <v>45444</v>
      </c>
    </row>
    <row r="20181" spans="1:14" x14ac:dyDescent="0.35">
      <c r="A20181" t="s">
        <v>42</v>
      </c>
      <c r="B20181">
        <v>4</v>
      </c>
      <c r="C20181" t="s">
        <v>18777</v>
      </c>
      <c r="D20181" t="s">
        <v>18778</v>
      </c>
      <c r="E20181" s="1">
        <v>45211</v>
      </c>
      <c r="F20181" t="s">
        <v>75</v>
      </c>
      <c r="G20181" s="15">
        <v>48754</v>
      </c>
      <c r="J20181">
        <v>345049</v>
      </c>
      <c r="K20181" t="s">
        <v>18779</v>
      </c>
      <c r="L20181" t="s">
        <v>18780</v>
      </c>
      <c r="M20181">
        <v>27605</v>
      </c>
      <c r="N20181" s="1">
        <v>45444</v>
      </c>
    </row>
    <row r="20182" spans="1:14" x14ac:dyDescent="0.35">
      <c r="A20182" t="s">
        <v>42</v>
      </c>
      <c r="B20182">
        <v>4</v>
      </c>
      <c r="C20182" t="s">
        <v>18777</v>
      </c>
      <c r="D20182" t="s">
        <v>18778</v>
      </c>
      <c r="E20182" s="1">
        <v>44393</v>
      </c>
      <c r="F20182" t="s">
        <v>75</v>
      </c>
      <c r="G20182" s="15">
        <v>50879</v>
      </c>
      <c r="J20182">
        <v>345049</v>
      </c>
      <c r="K20182" t="s">
        <v>18779</v>
      </c>
      <c r="L20182" t="s">
        <v>18780</v>
      </c>
      <c r="M20182">
        <v>27605</v>
      </c>
      <c r="N20182" s="1">
        <v>45444</v>
      </c>
    </row>
    <row r="20183" spans="1:14" x14ac:dyDescent="0.35">
      <c r="A20183" t="s">
        <v>42</v>
      </c>
      <c r="B20183">
        <v>4</v>
      </c>
      <c r="C20183" t="s">
        <v>18777</v>
      </c>
      <c r="D20183" t="s">
        <v>18778</v>
      </c>
      <c r="E20183" s="1">
        <v>44735</v>
      </c>
      <c r="F20183" t="s">
        <v>102</v>
      </c>
      <c r="H20183">
        <v>3</v>
      </c>
      <c r="I20183" s="1">
        <v>44795</v>
      </c>
      <c r="J20183">
        <v>345049</v>
      </c>
      <c r="K20183" t="s">
        <v>18779</v>
      </c>
      <c r="L20183" t="s">
        <v>18780</v>
      </c>
      <c r="M20183">
        <v>27605</v>
      </c>
      <c r="N20183" s="1">
        <v>45444</v>
      </c>
    </row>
    <row r="20184" spans="1:14" x14ac:dyDescent="0.35">
      <c r="A20184" t="s">
        <v>42</v>
      </c>
      <c r="B20184">
        <v>4</v>
      </c>
      <c r="C20184" t="s">
        <v>19231</v>
      </c>
      <c r="D20184" t="s">
        <v>19232</v>
      </c>
      <c r="E20184" s="1">
        <v>45251</v>
      </c>
      <c r="F20184" t="s">
        <v>75</v>
      </c>
      <c r="G20184" s="15">
        <v>190684</v>
      </c>
      <c r="J20184">
        <v>345356</v>
      </c>
      <c r="K20184" t="s">
        <v>19233</v>
      </c>
      <c r="L20184" t="s">
        <v>19234</v>
      </c>
      <c r="M20184">
        <v>27869</v>
      </c>
      <c r="N20184" s="1">
        <v>45444</v>
      </c>
    </row>
    <row r="20185" spans="1:14" x14ac:dyDescent="0.35">
      <c r="A20185" t="s">
        <v>42</v>
      </c>
      <c r="B20185">
        <v>4</v>
      </c>
      <c r="C20185" t="s">
        <v>19231</v>
      </c>
      <c r="D20185" t="s">
        <v>19232</v>
      </c>
      <c r="E20185" s="1">
        <v>44572</v>
      </c>
      <c r="F20185" t="s">
        <v>75</v>
      </c>
      <c r="G20185" s="15">
        <v>225479</v>
      </c>
      <c r="J20185">
        <v>345356</v>
      </c>
      <c r="K20185" t="s">
        <v>19233</v>
      </c>
      <c r="L20185" t="s">
        <v>19234</v>
      </c>
      <c r="M20185">
        <v>27869</v>
      </c>
      <c r="N20185" s="1">
        <v>45444</v>
      </c>
    </row>
    <row r="20186" spans="1:14" x14ac:dyDescent="0.35">
      <c r="A20186" t="s">
        <v>42</v>
      </c>
      <c r="B20186">
        <v>4</v>
      </c>
      <c r="C20186" t="s">
        <v>19129</v>
      </c>
      <c r="D20186" t="s">
        <v>19130</v>
      </c>
      <c r="E20186" s="1">
        <v>44375</v>
      </c>
      <c r="F20186" t="s">
        <v>75</v>
      </c>
      <c r="G20186" s="15">
        <v>92957</v>
      </c>
      <c r="J20186">
        <v>345293</v>
      </c>
      <c r="K20186" t="s">
        <v>19131</v>
      </c>
      <c r="L20186" t="s">
        <v>19132</v>
      </c>
      <c r="M20186">
        <v>28345</v>
      </c>
      <c r="N20186" s="1">
        <v>45444</v>
      </c>
    </row>
    <row r="20187" spans="1:14" x14ac:dyDescent="0.35">
      <c r="A20187" t="s">
        <v>42</v>
      </c>
      <c r="B20187">
        <v>4</v>
      </c>
      <c r="C20187" t="s">
        <v>19129</v>
      </c>
      <c r="D20187" t="s">
        <v>19130</v>
      </c>
      <c r="E20187" s="1">
        <v>44693</v>
      </c>
      <c r="F20187" t="s">
        <v>75</v>
      </c>
      <c r="G20187" s="15">
        <v>96915</v>
      </c>
      <c r="J20187">
        <v>345293</v>
      </c>
      <c r="K20187" t="s">
        <v>19131</v>
      </c>
      <c r="L20187" t="s">
        <v>19132</v>
      </c>
      <c r="M20187">
        <v>28345</v>
      </c>
      <c r="N20187" s="1">
        <v>45444</v>
      </c>
    </row>
    <row r="20188" spans="1:14" x14ac:dyDescent="0.35">
      <c r="A20188" t="s">
        <v>42</v>
      </c>
      <c r="B20188">
        <v>4</v>
      </c>
      <c r="C20188" t="s">
        <v>19129</v>
      </c>
      <c r="D20188" t="s">
        <v>19130</v>
      </c>
      <c r="E20188" s="1">
        <v>44375</v>
      </c>
      <c r="F20188" t="s">
        <v>102</v>
      </c>
      <c r="H20188">
        <v>2</v>
      </c>
      <c r="I20188" s="1">
        <v>44418</v>
      </c>
      <c r="J20188">
        <v>345293</v>
      </c>
      <c r="K20188" t="s">
        <v>19131</v>
      </c>
      <c r="L20188" t="s">
        <v>19132</v>
      </c>
      <c r="M20188">
        <v>28345</v>
      </c>
      <c r="N20188" s="1">
        <v>45444</v>
      </c>
    </row>
    <row r="20189" spans="1:14" x14ac:dyDescent="0.35">
      <c r="A20189" t="s">
        <v>42</v>
      </c>
      <c r="B20189">
        <v>4</v>
      </c>
      <c r="C20189" t="s">
        <v>18868</v>
      </c>
      <c r="D20189" t="s">
        <v>18869</v>
      </c>
      <c r="E20189" s="1">
        <v>44977</v>
      </c>
      <c r="F20189" t="s">
        <v>75</v>
      </c>
      <c r="G20189" s="15">
        <v>14914</v>
      </c>
      <c r="J20189">
        <v>345133</v>
      </c>
      <c r="K20189" t="s">
        <v>18870</v>
      </c>
      <c r="L20189" t="s">
        <v>18871</v>
      </c>
      <c r="M20189">
        <v>28697</v>
      </c>
      <c r="N20189" s="1">
        <v>45444</v>
      </c>
    </row>
    <row r="20190" spans="1:14" x14ac:dyDescent="0.35">
      <c r="A20190" t="s">
        <v>42</v>
      </c>
      <c r="B20190">
        <v>4</v>
      </c>
      <c r="C20190" t="s">
        <v>18868</v>
      </c>
      <c r="D20190" t="s">
        <v>18869</v>
      </c>
      <c r="E20190" s="1">
        <v>44484</v>
      </c>
      <c r="F20190" t="s">
        <v>75</v>
      </c>
      <c r="G20190" s="15">
        <v>143665</v>
      </c>
      <c r="J20190">
        <v>345133</v>
      </c>
      <c r="K20190" t="s">
        <v>18870</v>
      </c>
      <c r="L20190" t="s">
        <v>18871</v>
      </c>
      <c r="M20190">
        <v>28697</v>
      </c>
      <c r="N20190" s="1">
        <v>45444</v>
      </c>
    </row>
    <row r="20191" spans="1:14" x14ac:dyDescent="0.35">
      <c r="A20191" t="s">
        <v>42</v>
      </c>
      <c r="B20191">
        <v>4</v>
      </c>
      <c r="C20191" t="s">
        <v>18868</v>
      </c>
      <c r="D20191" t="s">
        <v>18869</v>
      </c>
      <c r="E20191" s="1">
        <v>44977</v>
      </c>
      <c r="F20191" t="s">
        <v>75</v>
      </c>
      <c r="G20191" s="15">
        <v>256627</v>
      </c>
      <c r="J20191">
        <v>345133</v>
      </c>
      <c r="K20191" t="s">
        <v>18870</v>
      </c>
      <c r="L20191" t="s">
        <v>18871</v>
      </c>
      <c r="M20191">
        <v>28697</v>
      </c>
      <c r="N20191" s="1">
        <v>45444</v>
      </c>
    </row>
    <row r="20192" spans="1:14" x14ac:dyDescent="0.35">
      <c r="A20192" t="s">
        <v>42</v>
      </c>
      <c r="B20192">
        <v>4</v>
      </c>
      <c r="C20192" t="s">
        <v>18868</v>
      </c>
      <c r="D20192" t="s">
        <v>18869</v>
      </c>
      <c r="E20192" s="1">
        <v>44805</v>
      </c>
      <c r="F20192" t="s">
        <v>75</v>
      </c>
      <c r="G20192" s="15">
        <v>398310</v>
      </c>
      <c r="J20192">
        <v>345133</v>
      </c>
      <c r="K20192" t="s">
        <v>18870</v>
      </c>
      <c r="L20192" t="s">
        <v>18871</v>
      </c>
      <c r="M20192">
        <v>28697</v>
      </c>
      <c r="N20192" s="1">
        <v>45444</v>
      </c>
    </row>
    <row r="20193" spans="1:14" x14ac:dyDescent="0.35">
      <c r="A20193" t="s">
        <v>42</v>
      </c>
      <c r="B20193">
        <v>4</v>
      </c>
      <c r="C20193" t="s">
        <v>18868</v>
      </c>
      <c r="D20193" t="s">
        <v>18869</v>
      </c>
      <c r="E20193" s="1">
        <v>44977</v>
      </c>
      <c r="F20193" t="s">
        <v>102</v>
      </c>
      <c r="H20193">
        <v>139</v>
      </c>
      <c r="I20193" s="1">
        <v>45006</v>
      </c>
      <c r="J20193">
        <v>345133</v>
      </c>
      <c r="K20193" t="s">
        <v>18870</v>
      </c>
      <c r="L20193" t="s">
        <v>18871</v>
      </c>
      <c r="M20193">
        <v>28697</v>
      </c>
      <c r="N20193" s="1">
        <v>45444</v>
      </c>
    </row>
    <row r="20194" spans="1:14" x14ac:dyDescent="0.35">
      <c r="A20194" t="s">
        <v>42</v>
      </c>
      <c r="B20194">
        <v>4</v>
      </c>
      <c r="C20194" t="s">
        <v>18868</v>
      </c>
      <c r="D20194" t="s">
        <v>18869</v>
      </c>
      <c r="E20194" s="1">
        <v>44805</v>
      </c>
      <c r="F20194" t="s">
        <v>102</v>
      </c>
      <c r="H20194">
        <v>2</v>
      </c>
      <c r="I20194" s="1">
        <v>44835</v>
      </c>
      <c r="J20194">
        <v>345133</v>
      </c>
      <c r="K20194" t="s">
        <v>18870</v>
      </c>
      <c r="L20194" t="s">
        <v>18871</v>
      </c>
      <c r="M20194">
        <v>28697</v>
      </c>
      <c r="N20194" s="1">
        <v>45444</v>
      </c>
    </row>
    <row r="20195" spans="1:14" x14ac:dyDescent="0.35">
      <c r="A20195" t="s">
        <v>42</v>
      </c>
      <c r="B20195">
        <v>4</v>
      </c>
      <c r="C20195" t="s">
        <v>18868</v>
      </c>
      <c r="D20195" t="s">
        <v>18869</v>
      </c>
      <c r="E20195" s="1">
        <v>44484</v>
      </c>
      <c r="F20195" t="s">
        <v>102</v>
      </c>
      <c r="H20195">
        <v>51</v>
      </c>
      <c r="I20195" s="1">
        <v>44531</v>
      </c>
      <c r="J20195">
        <v>345133</v>
      </c>
      <c r="K20195" t="s">
        <v>18870</v>
      </c>
      <c r="L20195" t="s">
        <v>18871</v>
      </c>
      <c r="M20195">
        <v>28697</v>
      </c>
      <c r="N20195" s="1">
        <v>45444</v>
      </c>
    </row>
    <row r="20196" spans="1:14" x14ac:dyDescent="0.35">
      <c r="A20196" t="s">
        <v>42</v>
      </c>
      <c r="B20196">
        <v>4</v>
      </c>
      <c r="C20196" t="s">
        <v>33689</v>
      </c>
      <c r="D20196" t="s">
        <v>18748</v>
      </c>
      <c r="E20196" s="1">
        <v>44410</v>
      </c>
      <c r="F20196" t="s">
        <v>75</v>
      </c>
      <c r="G20196" s="15">
        <v>983</v>
      </c>
      <c r="J20196">
        <v>345432</v>
      </c>
      <c r="K20196" t="s">
        <v>19376</v>
      </c>
      <c r="L20196" t="s">
        <v>19377</v>
      </c>
      <c r="M20196">
        <v>28806</v>
      </c>
      <c r="N20196" s="1">
        <v>45444</v>
      </c>
    </row>
    <row r="20197" spans="1:14" x14ac:dyDescent="0.35">
      <c r="A20197" t="s">
        <v>42</v>
      </c>
      <c r="B20197">
        <v>4</v>
      </c>
      <c r="C20197" t="s">
        <v>33689</v>
      </c>
      <c r="D20197" t="s">
        <v>18748</v>
      </c>
      <c r="E20197" s="1">
        <v>45184</v>
      </c>
      <c r="F20197" t="s">
        <v>75</v>
      </c>
      <c r="G20197" s="15">
        <v>6435</v>
      </c>
      <c r="J20197">
        <v>345432</v>
      </c>
      <c r="K20197" t="s">
        <v>19376</v>
      </c>
      <c r="L20197" t="s">
        <v>19377</v>
      </c>
      <c r="M20197">
        <v>28806</v>
      </c>
      <c r="N20197" s="1">
        <v>45444</v>
      </c>
    </row>
    <row r="20198" spans="1:14" x14ac:dyDescent="0.35">
      <c r="A20198" t="s">
        <v>42</v>
      </c>
      <c r="B20198">
        <v>4</v>
      </c>
      <c r="C20198" t="s">
        <v>19017</v>
      </c>
      <c r="D20198" t="s">
        <v>3472</v>
      </c>
      <c r="E20198" s="1">
        <v>44546</v>
      </c>
      <c r="F20198" t="s">
        <v>75</v>
      </c>
      <c r="G20198" s="15">
        <v>10394</v>
      </c>
      <c r="J20198">
        <v>345215</v>
      </c>
      <c r="K20198" t="s">
        <v>19018</v>
      </c>
      <c r="L20198" t="s">
        <v>19019</v>
      </c>
      <c r="M20198">
        <v>27889</v>
      </c>
      <c r="N20198" s="1">
        <v>45444</v>
      </c>
    </row>
    <row r="20199" spans="1:14" x14ac:dyDescent="0.35">
      <c r="A20199" t="s">
        <v>42</v>
      </c>
      <c r="B20199">
        <v>4</v>
      </c>
      <c r="C20199" t="s">
        <v>19006</v>
      </c>
      <c r="D20199" t="s">
        <v>19007</v>
      </c>
      <c r="E20199" s="1">
        <v>44455</v>
      </c>
      <c r="F20199" t="s">
        <v>75</v>
      </c>
      <c r="G20199" s="15">
        <v>3250</v>
      </c>
      <c r="J20199">
        <v>345211</v>
      </c>
      <c r="K20199" t="s">
        <v>19008</v>
      </c>
      <c r="L20199" t="s">
        <v>19009</v>
      </c>
      <c r="M20199">
        <v>28563</v>
      </c>
      <c r="N20199" s="1">
        <v>45444</v>
      </c>
    </row>
    <row r="20200" spans="1:14" x14ac:dyDescent="0.35">
      <c r="A20200" t="s">
        <v>42</v>
      </c>
      <c r="B20200">
        <v>4</v>
      </c>
      <c r="C20200" t="s">
        <v>19089</v>
      </c>
      <c r="D20200" t="s">
        <v>18876</v>
      </c>
      <c r="E20200" s="1">
        <v>44762</v>
      </c>
      <c r="F20200" t="s">
        <v>75</v>
      </c>
      <c r="G20200" s="15">
        <v>15593</v>
      </c>
      <c r="J20200">
        <v>345260</v>
      </c>
      <c r="K20200" t="s">
        <v>19090</v>
      </c>
      <c r="L20200" t="s">
        <v>19091</v>
      </c>
      <c r="M20200">
        <v>27804</v>
      </c>
      <c r="N20200" s="1">
        <v>45444</v>
      </c>
    </row>
    <row r="20201" spans="1:14" x14ac:dyDescent="0.35">
      <c r="A20201" t="s">
        <v>42</v>
      </c>
      <c r="B20201">
        <v>4</v>
      </c>
      <c r="C20201" t="s">
        <v>19089</v>
      </c>
      <c r="D20201" t="s">
        <v>18876</v>
      </c>
      <c r="E20201" s="1">
        <v>44502</v>
      </c>
      <c r="F20201" t="s">
        <v>75</v>
      </c>
      <c r="G20201" s="15">
        <v>94572</v>
      </c>
      <c r="J20201">
        <v>345260</v>
      </c>
      <c r="K20201" t="s">
        <v>19090</v>
      </c>
      <c r="L20201" t="s">
        <v>19091</v>
      </c>
      <c r="M20201">
        <v>27804</v>
      </c>
      <c r="N20201" s="1">
        <v>45444</v>
      </c>
    </row>
    <row r="20202" spans="1:14" x14ac:dyDescent="0.35">
      <c r="A20202" t="s">
        <v>42</v>
      </c>
      <c r="B20202">
        <v>4</v>
      </c>
      <c r="C20202" t="s">
        <v>19164</v>
      </c>
      <c r="D20202" t="s">
        <v>18738</v>
      </c>
      <c r="E20202" s="1">
        <v>44886</v>
      </c>
      <c r="F20202" t="s">
        <v>75</v>
      </c>
      <c r="G20202" s="15">
        <v>15269</v>
      </c>
      <c r="J20202">
        <v>345311</v>
      </c>
      <c r="K20202" t="s">
        <v>19165</v>
      </c>
      <c r="L20202" t="s">
        <v>19166</v>
      </c>
      <c r="M20202">
        <v>27573</v>
      </c>
      <c r="N20202" s="1">
        <v>45444</v>
      </c>
    </row>
    <row r="20203" spans="1:14" x14ac:dyDescent="0.35">
      <c r="A20203" t="s">
        <v>42</v>
      </c>
      <c r="B20203">
        <v>4</v>
      </c>
      <c r="C20203" t="s">
        <v>19164</v>
      </c>
      <c r="D20203" t="s">
        <v>18738</v>
      </c>
      <c r="E20203" s="1">
        <v>44776</v>
      </c>
      <c r="F20203" t="s">
        <v>75</v>
      </c>
      <c r="G20203" s="15">
        <v>15593</v>
      </c>
      <c r="J20203">
        <v>345311</v>
      </c>
      <c r="K20203" t="s">
        <v>19165</v>
      </c>
      <c r="L20203" t="s">
        <v>19166</v>
      </c>
      <c r="M20203">
        <v>27573</v>
      </c>
      <c r="N20203" s="1">
        <v>45444</v>
      </c>
    </row>
    <row r="20204" spans="1:14" x14ac:dyDescent="0.35">
      <c r="A20204" t="s">
        <v>42</v>
      </c>
      <c r="B20204">
        <v>4</v>
      </c>
      <c r="C20204" t="s">
        <v>18761</v>
      </c>
      <c r="D20204" t="s">
        <v>15866</v>
      </c>
      <c r="E20204" s="1">
        <v>44995</v>
      </c>
      <c r="F20204" t="s">
        <v>75</v>
      </c>
      <c r="G20204" s="15">
        <v>3250</v>
      </c>
      <c r="J20204">
        <v>345026</v>
      </c>
      <c r="K20204" t="s">
        <v>18762</v>
      </c>
      <c r="L20204" t="s">
        <v>18763</v>
      </c>
      <c r="M20204">
        <v>28105</v>
      </c>
      <c r="N20204" s="1">
        <v>45444</v>
      </c>
    </row>
    <row r="20205" spans="1:14" x14ac:dyDescent="0.35">
      <c r="A20205" t="s">
        <v>42</v>
      </c>
      <c r="B20205">
        <v>4</v>
      </c>
      <c r="C20205" t="s">
        <v>18761</v>
      </c>
      <c r="D20205" t="s">
        <v>15866</v>
      </c>
      <c r="E20205" s="1">
        <v>44519</v>
      </c>
      <c r="F20205" t="s">
        <v>75</v>
      </c>
      <c r="G20205" s="15">
        <v>14508</v>
      </c>
      <c r="J20205">
        <v>345026</v>
      </c>
      <c r="K20205" t="s">
        <v>18762</v>
      </c>
      <c r="L20205" t="s">
        <v>18763</v>
      </c>
      <c r="M20205">
        <v>28105</v>
      </c>
      <c r="N20205" s="1">
        <v>45444</v>
      </c>
    </row>
    <row r="20206" spans="1:14" x14ac:dyDescent="0.35">
      <c r="A20206" t="s">
        <v>42</v>
      </c>
      <c r="B20206">
        <v>4</v>
      </c>
      <c r="C20206" t="s">
        <v>18761</v>
      </c>
      <c r="D20206" t="s">
        <v>15866</v>
      </c>
      <c r="E20206" s="1">
        <v>44519</v>
      </c>
      <c r="F20206" t="s">
        <v>102</v>
      </c>
      <c r="H20206">
        <v>13</v>
      </c>
      <c r="I20206" s="1">
        <v>44582</v>
      </c>
      <c r="J20206">
        <v>345026</v>
      </c>
      <c r="K20206" t="s">
        <v>18762</v>
      </c>
      <c r="L20206" t="s">
        <v>18763</v>
      </c>
      <c r="M20206">
        <v>28105</v>
      </c>
      <c r="N20206" s="1">
        <v>45444</v>
      </c>
    </row>
    <row r="20207" spans="1:14" x14ac:dyDescent="0.35">
      <c r="A20207" t="s">
        <v>42</v>
      </c>
      <c r="B20207">
        <v>4</v>
      </c>
      <c r="C20207" t="s">
        <v>19450</v>
      </c>
      <c r="D20207" t="s">
        <v>19120</v>
      </c>
      <c r="E20207" s="1">
        <v>44368</v>
      </c>
      <c r="F20207" t="s">
        <v>75</v>
      </c>
      <c r="G20207" s="15">
        <v>975</v>
      </c>
      <c r="J20207">
        <v>345479</v>
      </c>
      <c r="K20207" t="s">
        <v>19451</v>
      </c>
      <c r="L20207" t="s">
        <v>19452</v>
      </c>
      <c r="M20207">
        <v>27106</v>
      </c>
      <c r="N20207" s="1">
        <v>45444</v>
      </c>
    </row>
    <row r="20208" spans="1:14" x14ac:dyDescent="0.35">
      <c r="A20208" t="s">
        <v>42</v>
      </c>
      <c r="B20208">
        <v>4</v>
      </c>
      <c r="C20208" t="s">
        <v>19450</v>
      </c>
      <c r="D20208" t="s">
        <v>19120</v>
      </c>
      <c r="E20208" s="1">
        <v>44375</v>
      </c>
      <c r="F20208" t="s">
        <v>75</v>
      </c>
      <c r="G20208" s="15">
        <v>1310</v>
      </c>
      <c r="J20208">
        <v>345479</v>
      </c>
      <c r="K20208" t="s">
        <v>19451</v>
      </c>
      <c r="L20208" t="s">
        <v>19452</v>
      </c>
      <c r="M20208">
        <v>27106</v>
      </c>
      <c r="N20208" s="1">
        <v>45444</v>
      </c>
    </row>
    <row r="20209" spans="1:14" x14ac:dyDescent="0.35">
      <c r="A20209" t="s">
        <v>42</v>
      </c>
      <c r="B20209">
        <v>4</v>
      </c>
      <c r="C20209" t="s">
        <v>18841</v>
      </c>
      <c r="D20209" t="s">
        <v>3118</v>
      </c>
      <c r="E20209" s="1">
        <v>44987</v>
      </c>
      <c r="F20209" t="s">
        <v>75</v>
      </c>
      <c r="G20209" s="15">
        <v>8185</v>
      </c>
      <c r="J20209">
        <v>345115</v>
      </c>
      <c r="K20209" t="s">
        <v>18842</v>
      </c>
      <c r="L20209" t="s">
        <v>18843</v>
      </c>
      <c r="M20209">
        <v>28144</v>
      </c>
      <c r="N20209" s="1">
        <v>45444</v>
      </c>
    </row>
    <row r="20210" spans="1:14" x14ac:dyDescent="0.35">
      <c r="A20210" t="s">
        <v>42</v>
      </c>
      <c r="B20210">
        <v>4</v>
      </c>
      <c r="C20210" t="s">
        <v>18841</v>
      </c>
      <c r="D20210" t="s">
        <v>3118</v>
      </c>
      <c r="E20210" s="1">
        <v>45278</v>
      </c>
      <c r="F20210" t="s">
        <v>75</v>
      </c>
      <c r="G20210" s="15">
        <v>32819</v>
      </c>
      <c r="J20210">
        <v>345115</v>
      </c>
      <c r="K20210" t="s">
        <v>18842</v>
      </c>
      <c r="L20210" t="s">
        <v>18843</v>
      </c>
      <c r="M20210">
        <v>28144</v>
      </c>
      <c r="N20210" s="1">
        <v>45444</v>
      </c>
    </row>
    <row r="20211" spans="1:14" x14ac:dyDescent="0.35">
      <c r="A20211" t="s">
        <v>42</v>
      </c>
      <c r="B20211">
        <v>4</v>
      </c>
      <c r="C20211" t="s">
        <v>18841</v>
      </c>
      <c r="D20211" t="s">
        <v>3118</v>
      </c>
      <c r="E20211" s="1">
        <v>44442</v>
      </c>
      <c r="F20211" t="s">
        <v>75</v>
      </c>
      <c r="G20211" s="15">
        <v>101057</v>
      </c>
      <c r="J20211">
        <v>345115</v>
      </c>
      <c r="K20211" t="s">
        <v>18842</v>
      </c>
      <c r="L20211" t="s">
        <v>18843</v>
      </c>
      <c r="M20211">
        <v>28144</v>
      </c>
      <c r="N20211" s="1">
        <v>45444</v>
      </c>
    </row>
    <row r="20212" spans="1:14" x14ac:dyDescent="0.35">
      <c r="A20212" t="s">
        <v>42</v>
      </c>
      <c r="B20212">
        <v>4</v>
      </c>
      <c r="C20212" t="s">
        <v>18841</v>
      </c>
      <c r="D20212" t="s">
        <v>3118</v>
      </c>
      <c r="E20212" s="1">
        <v>44442</v>
      </c>
      <c r="F20212" t="s">
        <v>102</v>
      </c>
      <c r="H20212">
        <v>26</v>
      </c>
      <c r="I20212" s="1">
        <v>44489</v>
      </c>
      <c r="J20212">
        <v>345115</v>
      </c>
      <c r="K20212" t="s">
        <v>18842</v>
      </c>
      <c r="L20212" t="s">
        <v>18843</v>
      </c>
      <c r="M20212">
        <v>28144</v>
      </c>
      <c r="N20212" s="1">
        <v>45444</v>
      </c>
    </row>
    <row r="20213" spans="1:14" x14ac:dyDescent="0.35">
      <c r="A20213" t="s">
        <v>42</v>
      </c>
      <c r="B20213">
        <v>4</v>
      </c>
      <c r="C20213" t="s">
        <v>19524</v>
      </c>
      <c r="D20213" t="s">
        <v>4074</v>
      </c>
      <c r="E20213" s="1">
        <v>44896</v>
      </c>
      <c r="F20213" t="s">
        <v>75</v>
      </c>
      <c r="G20213" s="15">
        <v>39299</v>
      </c>
      <c r="J20213">
        <v>345534</v>
      </c>
      <c r="K20213" t="s">
        <v>19525</v>
      </c>
      <c r="L20213" t="s">
        <v>19526</v>
      </c>
      <c r="M20213">
        <v>27330</v>
      </c>
      <c r="N20213" s="1">
        <v>45444</v>
      </c>
    </row>
    <row r="20214" spans="1:14" x14ac:dyDescent="0.35">
      <c r="A20214" t="s">
        <v>42</v>
      </c>
      <c r="B20214">
        <v>4</v>
      </c>
      <c r="C20214" t="s">
        <v>35577</v>
      </c>
      <c r="D20214" t="s">
        <v>19000</v>
      </c>
      <c r="E20214" s="1">
        <v>45247</v>
      </c>
      <c r="F20214" t="s">
        <v>75</v>
      </c>
      <c r="G20214" s="15">
        <v>22568</v>
      </c>
      <c r="J20214">
        <v>345208</v>
      </c>
      <c r="K20214" t="s">
        <v>19001</v>
      </c>
      <c r="L20214" t="s">
        <v>19002</v>
      </c>
      <c r="M20214">
        <v>28712</v>
      </c>
      <c r="N20214" s="1">
        <v>45444</v>
      </c>
    </row>
    <row r="20215" spans="1:14" x14ac:dyDescent="0.35">
      <c r="A20215" t="s">
        <v>42</v>
      </c>
      <c r="B20215">
        <v>4</v>
      </c>
      <c r="C20215" t="s">
        <v>35577</v>
      </c>
      <c r="D20215" t="s">
        <v>19000</v>
      </c>
      <c r="E20215" s="1">
        <v>44459</v>
      </c>
      <c r="F20215" t="s">
        <v>75</v>
      </c>
      <c r="G20215" s="15">
        <v>290028</v>
      </c>
      <c r="J20215">
        <v>345208</v>
      </c>
      <c r="K20215" t="s">
        <v>19001</v>
      </c>
      <c r="L20215" t="s">
        <v>19002</v>
      </c>
      <c r="M20215">
        <v>28712</v>
      </c>
      <c r="N20215" s="1">
        <v>45444</v>
      </c>
    </row>
    <row r="20216" spans="1:14" x14ac:dyDescent="0.35">
      <c r="A20216" t="s">
        <v>42</v>
      </c>
      <c r="B20216">
        <v>4</v>
      </c>
      <c r="C20216" t="s">
        <v>35577</v>
      </c>
      <c r="D20216" t="s">
        <v>19000</v>
      </c>
      <c r="E20216" s="1">
        <v>44459</v>
      </c>
      <c r="F20216" t="s">
        <v>102</v>
      </c>
      <c r="H20216">
        <v>155</v>
      </c>
      <c r="I20216" s="1">
        <v>44497</v>
      </c>
      <c r="J20216">
        <v>345208</v>
      </c>
      <c r="K20216" t="s">
        <v>19001</v>
      </c>
      <c r="L20216" t="s">
        <v>19002</v>
      </c>
      <c r="M20216">
        <v>28712</v>
      </c>
      <c r="N20216" s="1">
        <v>45444</v>
      </c>
    </row>
    <row r="20217" spans="1:14" x14ac:dyDescent="0.35">
      <c r="A20217" t="s">
        <v>42</v>
      </c>
      <c r="B20217">
        <v>4</v>
      </c>
      <c r="C20217" t="s">
        <v>19458</v>
      </c>
      <c r="D20217" t="s">
        <v>12618</v>
      </c>
      <c r="E20217" s="1">
        <v>44578</v>
      </c>
      <c r="F20217" t="s">
        <v>75</v>
      </c>
      <c r="G20217" s="15">
        <v>663</v>
      </c>
      <c r="J20217">
        <v>345489</v>
      </c>
      <c r="K20217" t="s">
        <v>19459</v>
      </c>
      <c r="L20217" t="s">
        <v>19460</v>
      </c>
      <c r="M20217">
        <v>28262</v>
      </c>
      <c r="N20217" s="1">
        <v>45444</v>
      </c>
    </row>
    <row r="20218" spans="1:14" x14ac:dyDescent="0.35">
      <c r="A20218" t="s">
        <v>42</v>
      </c>
      <c r="B20218">
        <v>4</v>
      </c>
      <c r="C20218" t="s">
        <v>19458</v>
      </c>
      <c r="D20218" t="s">
        <v>12618</v>
      </c>
      <c r="E20218" s="1">
        <v>44585</v>
      </c>
      <c r="F20218" t="s">
        <v>75</v>
      </c>
      <c r="G20218" s="15">
        <v>994</v>
      </c>
      <c r="J20218">
        <v>345489</v>
      </c>
      <c r="K20218" t="s">
        <v>19459</v>
      </c>
      <c r="L20218" t="s">
        <v>19460</v>
      </c>
      <c r="M20218">
        <v>28262</v>
      </c>
      <c r="N20218" s="1">
        <v>45444</v>
      </c>
    </row>
    <row r="20219" spans="1:14" x14ac:dyDescent="0.35">
      <c r="A20219" t="s">
        <v>42</v>
      </c>
      <c r="B20219">
        <v>4</v>
      </c>
      <c r="C20219" t="s">
        <v>19458</v>
      </c>
      <c r="D20219" t="s">
        <v>12618</v>
      </c>
      <c r="E20219" s="1">
        <v>44833</v>
      </c>
      <c r="F20219" t="s">
        <v>75</v>
      </c>
      <c r="G20219" s="15">
        <v>38727</v>
      </c>
      <c r="J20219">
        <v>345489</v>
      </c>
      <c r="K20219" t="s">
        <v>19459</v>
      </c>
      <c r="L20219" t="s">
        <v>19460</v>
      </c>
      <c r="M20219">
        <v>28262</v>
      </c>
      <c r="N20219" s="1">
        <v>45444</v>
      </c>
    </row>
    <row r="20220" spans="1:14" x14ac:dyDescent="0.35">
      <c r="A20220" t="s">
        <v>42</v>
      </c>
      <c r="B20220">
        <v>4</v>
      </c>
      <c r="C20220" t="s">
        <v>19458</v>
      </c>
      <c r="D20220" t="s">
        <v>12618</v>
      </c>
      <c r="E20220" s="1">
        <v>44686</v>
      </c>
      <c r="F20220" t="s">
        <v>75</v>
      </c>
      <c r="G20220" s="15">
        <v>50787</v>
      </c>
      <c r="J20220">
        <v>345489</v>
      </c>
      <c r="K20220" t="s">
        <v>19459</v>
      </c>
      <c r="L20220" t="s">
        <v>19460</v>
      </c>
      <c r="M20220">
        <v>28262</v>
      </c>
      <c r="N20220" s="1">
        <v>45444</v>
      </c>
    </row>
    <row r="20221" spans="1:14" x14ac:dyDescent="0.35">
      <c r="A20221" t="s">
        <v>42</v>
      </c>
      <c r="B20221">
        <v>4</v>
      </c>
      <c r="C20221" t="s">
        <v>19458</v>
      </c>
      <c r="D20221" t="s">
        <v>12618</v>
      </c>
      <c r="E20221" s="1">
        <v>44421</v>
      </c>
      <c r="F20221" t="s">
        <v>75</v>
      </c>
      <c r="G20221" s="15">
        <v>198588</v>
      </c>
      <c r="J20221">
        <v>345489</v>
      </c>
      <c r="K20221" t="s">
        <v>19459</v>
      </c>
      <c r="L20221" t="s">
        <v>19460</v>
      </c>
      <c r="M20221">
        <v>28262</v>
      </c>
      <c r="N20221" s="1">
        <v>45444</v>
      </c>
    </row>
    <row r="20222" spans="1:14" x14ac:dyDescent="0.35">
      <c r="A20222" t="s">
        <v>42</v>
      </c>
      <c r="B20222">
        <v>4</v>
      </c>
      <c r="C20222" t="s">
        <v>19458</v>
      </c>
      <c r="D20222" t="s">
        <v>12618</v>
      </c>
      <c r="E20222" s="1">
        <v>44421</v>
      </c>
      <c r="F20222" t="s">
        <v>102</v>
      </c>
      <c r="H20222">
        <v>65</v>
      </c>
      <c r="I20222" s="1">
        <v>44475</v>
      </c>
      <c r="J20222">
        <v>345489</v>
      </c>
      <c r="K20222" t="s">
        <v>19459</v>
      </c>
      <c r="L20222" t="s">
        <v>19460</v>
      </c>
      <c r="M20222">
        <v>28262</v>
      </c>
      <c r="N20222" s="1">
        <v>45444</v>
      </c>
    </row>
    <row r="20223" spans="1:14" x14ac:dyDescent="0.35">
      <c r="A20223" t="s">
        <v>42</v>
      </c>
      <c r="B20223">
        <v>4</v>
      </c>
      <c r="C20223" t="s">
        <v>35578</v>
      </c>
      <c r="D20223" t="s">
        <v>10212</v>
      </c>
      <c r="E20223" s="1">
        <v>45196</v>
      </c>
      <c r="F20223" t="s">
        <v>75</v>
      </c>
      <c r="G20223" s="15">
        <v>55760</v>
      </c>
      <c r="J20223">
        <v>345316</v>
      </c>
      <c r="K20223" t="s">
        <v>35579</v>
      </c>
      <c r="L20223" t="s">
        <v>35580</v>
      </c>
      <c r="M20223">
        <v>27537</v>
      </c>
      <c r="N20223" s="1">
        <v>45444</v>
      </c>
    </row>
    <row r="20224" spans="1:14" x14ac:dyDescent="0.35">
      <c r="A20224" t="s">
        <v>42</v>
      </c>
      <c r="B20224">
        <v>4</v>
      </c>
      <c r="C20224" t="s">
        <v>35578</v>
      </c>
      <c r="D20224" t="s">
        <v>10212</v>
      </c>
      <c r="E20224" s="1">
        <v>45196</v>
      </c>
      <c r="F20224" t="s">
        <v>102</v>
      </c>
      <c r="H20224">
        <v>22</v>
      </c>
      <c r="I20224" s="1">
        <v>45224</v>
      </c>
      <c r="J20224">
        <v>345316</v>
      </c>
      <c r="K20224" t="s">
        <v>35579</v>
      </c>
      <c r="L20224" t="s">
        <v>35580</v>
      </c>
      <c r="M20224">
        <v>27537</v>
      </c>
      <c r="N20224" s="1">
        <v>45444</v>
      </c>
    </row>
    <row r="20225" spans="1:14" x14ac:dyDescent="0.35">
      <c r="A20225" t="s">
        <v>42</v>
      </c>
      <c r="B20225">
        <v>4</v>
      </c>
      <c r="C20225" t="s">
        <v>19311</v>
      </c>
      <c r="D20225" t="s">
        <v>18997</v>
      </c>
      <c r="E20225" s="1">
        <v>44736</v>
      </c>
      <c r="F20225" t="s">
        <v>75</v>
      </c>
      <c r="G20225" s="15">
        <v>11187</v>
      </c>
      <c r="J20225">
        <v>345397</v>
      </c>
      <c r="K20225" t="s">
        <v>19312</v>
      </c>
      <c r="L20225" t="s">
        <v>19313</v>
      </c>
      <c r="M20225">
        <v>28472</v>
      </c>
      <c r="N20225" s="1">
        <v>45444</v>
      </c>
    </row>
    <row r="20226" spans="1:14" x14ac:dyDescent="0.35">
      <c r="A20226" t="s">
        <v>42</v>
      </c>
      <c r="B20226">
        <v>4</v>
      </c>
      <c r="C20226" t="s">
        <v>19030</v>
      </c>
      <c r="D20226" t="s">
        <v>18983</v>
      </c>
      <c r="E20226" s="1">
        <v>44735</v>
      </c>
      <c r="F20226" t="s">
        <v>75</v>
      </c>
      <c r="G20226" s="15">
        <v>6500</v>
      </c>
      <c r="J20226">
        <v>345225</v>
      </c>
      <c r="K20226" t="s">
        <v>19031</v>
      </c>
      <c r="L20226" t="s">
        <v>19032</v>
      </c>
      <c r="M20226">
        <v>27514</v>
      </c>
      <c r="N20226" s="1">
        <v>45444</v>
      </c>
    </row>
    <row r="20227" spans="1:14" x14ac:dyDescent="0.35">
      <c r="A20227" t="s">
        <v>42</v>
      </c>
      <c r="B20227">
        <v>4</v>
      </c>
      <c r="C20227" t="s">
        <v>19252</v>
      </c>
      <c r="D20227" t="s">
        <v>19253</v>
      </c>
      <c r="E20227" s="1">
        <v>45120</v>
      </c>
      <c r="F20227" t="s">
        <v>75</v>
      </c>
      <c r="G20227" s="15">
        <v>11638</v>
      </c>
      <c r="J20227">
        <v>345365</v>
      </c>
      <c r="K20227" t="s">
        <v>19254</v>
      </c>
      <c r="L20227" t="s">
        <v>19255</v>
      </c>
      <c r="M20227">
        <v>28501</v>
      </c>
      <c r="N20227" s="1">
        <v>45444</v>
      </c>
    </row>
    <row r="20228" spans="1:14" x14ac:dyDescent="0.35">
      <c r="A20228" t="s">
        <v>42</v>
      </c>
      <c r="B20228">
        <v>4</v>
      </c>
      <c r="C20228" t="s">
        <v>19252</v>
      </c>
      <c r="D20228" t="s">
        <v>19253</v>
      </c>
      <c r="E20228" s="1">
        <v>44705</v>
      </c>
      <c r="F20228" t="s">
        <v>75</v>
      </c>
      <c r="G20228" s="15">
        <v>85059</v>
      </c>
      <c r="J20228">
        <v>345365</v>
      </c>
      <c r="K20228" t="s">
        <v>19254</v>
      </c>
      <c r="L20228" t="s">
        <v>19255</v>
      </c>
      <c r="M20228">
        <v>28501</v>
      </c>
      <c r="N20228" s="1">
        <v>45444</v>
      </c>
    </row>
    <row r="20229" spans="1:14" x14ac:dyDescent="0.35">
      <c r="A20229" t="s">
        <v>42</v>
      </c>
      <c r="B20229">
        <v>4</v>
      </c>
      <c r="C20229" t="s">
        <v>19252</v>
      </c>
      <c r="D20229" t="s">
        <v>19253</v>
      </c>
      <c r="E20229" s="1">
        <v>44705</v>
      </c>
      <c r="F20229" t="s">
        <v>102</v>
      </c>
      <c r="H20229">
        <v>60</v>
      </c>
      <c r="I20229" s="1">
        <v>44735</v>
      </c>
      <c r="J20229">
        <v>345365</v>
      </c>
      <c r="K20229" t="s">
        <v>19254</v>
      </c>
      <c r="L20229" t="s">
        <v>19255</v>
      </c>
      <c r="M20229">
        <v>28501</v>
      </c>
      <c r="N20229" s="1">
        <v>45444</v>
      </c>
    </row>
    <row r="20230" spans="1:14" x14ac:dyDescent="0.35">
      <c r="A20230" t="s">
        <v>42</v>
      </c>
      <c r="B20230">
        <v>4</v>
      </c>
      <c r="C20230" t="s">
        <v>19203</v>
      </c>
      <c r="D20230" t="s">
        <v>19204</v>
      </c>
      <c r="E20230" s="1">
        <v>44368</v>
      </c>
      <c r="F20230" t="s">
        <v>75</v>
      </c>
      <c r="G20230" s="15">
        <v>650</v>
      </c>
      <c r="J20230">
        <v>345336</v>
      </c>
      <c r="K20230" t="s">
        <v>35581</v>
      </c>
      <c r="L20230" t="s">
        <v>35582</v>
      </c>
      <c r="M20230">
        <v>27870</v>
      </c>
      <c r="N20230" s="1">
        <v>45444</v>
      </c>
    </row>
    <row r="20231" spans="1:14" x14ac:dyDescent="0.35">
      <c r="A20231" t="s">
        <v>42</v>
      </c>
      <c r="B20231">
        <v>4</v>
      </c>
      <c r="C20231" t="s">
        <v>19203</v>
      </c>
      <c r="D20231" t="s">
        <v>19204</v>
      </c>
      <c r="E20231" s="1">
        <v>44519</v>
      </c>
      <c r="F20231" t="s">
        <v>75</v>
      </c>
      <c r="G20231" s="15">
        <v>9750</v>
      </c>
      <c r="J20231">
        <v>345336</v>
      </c>
      <c r="K20231" t="s">
        <v>35581</v>
      </c>
      <c r="L20231" t="s">
        <v>35582</v>
      </c>
      <c r="M20231">
        <v>27870</v>
      </c>
      <c r="N20231" s="1">
        <v>45444</v>
      </c>
    </row>
    <row r="20232" spans="1:14" x14ac:dyDescent="0.35">
      <c r="A20232" t="s">
        <v>42</v>
      </c>
      <c r="B20232">
        <v>4</v>
      </c>
      <c r="C20232" t="s">
        <v>19203</v>
      </c>
      <c r="D20232" t="s">
        <v>19204</v>
      </c>
      <c r="E20232" s="1">
        <v>44798</v>
      </c>
      <c r="F20232" t="s">
        <v>75</v>
      </c>
      <c r="G20232" s="15">
        <v>14683</v>
      </c>
      <c r="J20232">
        <v>345336</v>
      </c>
      <c r="K20232" t="s">
        <v>35581</v>
      </c>
      <c r="L20232" t="s">
        <v>35582</v>
      </c>
      <c r="M20232">
        <v>27870</v>
      </c>
      <c r="N20232" s="1">
        <v>45444</v>
      </c>
    </row>
    <row r="20233" spans="1:14" x14ac:dyDescent="0.35">
      <c r="A20233" t="s">
        <v>42</v>
      </c>
      <c r="B20233">
        <v>4</v>
      </c>
      <c r="C20233" t="s">
        <v>19203</v>
      </c>
      <c r="D20233" t="s">
        <v>19204</v>
      </c>
      <c r="E20233" s="1">
        <v>44365</v>
      </c>
      <c r="F20233" t="s">
        <v>75</v>
      </c>
      <c r="G20233" s="15">
        <v>57587</v>
      </c>
      <c r="J20233">
        <v>345336</v>
      </c>
      <c r="K20233" t="s">
        <v>35581</v>
      </c>
      <c r="L20233" t="s">
        <v>35582</v>
      </c>
      <c r="M20233">
        <v>27870</v>
      </c>
      <c r="N20233" s="1">
        <v>45444</v>
      </c>
    </row>
    <row r="20234" spans="1:14" x14ac:dyDescent="0.35">
      <c r="A20234" t="s">
        <v>42</v>
      </c>
      <c r="B20234">
        <v>4</v>
      </c>
      <c r="C20234" t="s">
        <v>18733</v>
      </c>
      <c r="D20234" t="s">
        <v>18734</v>
      </c>
      <c r="E20234" s="1">
        <v>44550</v>
      </c>
      <c r="F20234" t="s">
        <v>75</v>
      </c>
      <c r="G20234" s="15">
        <v>650</v>
      </c>
      <c r="J20234">
        <v>345003</v>
      </c>
      <c r="K20234" t="s">
        <v>18735</v>
      </c>
      <c r="L20234" t="s">
        <v>18736</v>
      </c>
      <c r="M20234">
        <v>27103</v>
      </c>
      <c r="N20234" s="1">
        <v>45444</v>
      </c>
    </row>
    <row r="20235" spans="1:14" x14ac:dyDescent="0.35">
      <c r="A20235" t="s">
        <v>42</v>
      </c>
      <c r="B20235">
        <v>4</v>
      </c>
      <c r="C20235" t="s">
        <v>33644</v>
      </c>
      <c r="D20235" t="s">
        <v>33646</v>
      </c>
      <c r="E20235" s="1">
        <v>45089</v>
      </c>
      <c r="F20235" t="s">
        <v>75</v>
      </c>
      <c r="G20235" s="15">
        <v>9318</v>
      </c>
      <c r="J20235">
        <v>345143</v>
      </c>
      <c r="K20235" t="s">
        <v>33645</v>
      </c>
      <c r="L20235" t="s">
        <v>33647</v>
      </c>
      <c r="M20235">
        <v>27344</v>
      </c>
      <c r="N20235" s="1">
        <v>45444</v>
      </c>
    </row>
    <row r="20236" spans="1:14" x14ac:dyDescent="0.35">
      <c r="A20236" t="s">
        <v>42</v>
      </c>
      <c r="B20236">
        <v>4</v>
      </c>
      <c r="C20236" t="s">
        <v>33644</v>
      </c>
      <c r="D20236" t="s">
        <v>33646</v>
      </c>
      <c r="E20236" s="1">
        <v>45089</v>
      </c>
      <c r="F20236" t="s">
        <v>75</v>
      </c>
      <c r="G20236" s="15">
        <v>67486</v>
      </c>
      <c r="J20236">
        <v>345143</v>
      </c>
      <c r="K20236" t="s">
        <v>33645</v>
      </c>
      <c r="L20236" t="s">
        <v>33647</v>
      </c>
      <c r="M20236">
        <v>27344</v>
      </c>
      <c r="N20236" s="1">
        <v>45444</v>
      </c>
    </row>
    <row r="20237" spans="1:14" x14ac:dyDescent="0.35">
      <c r="A20237" t="s">
        <v>42</v>
      </c>
      <c r="B20237">
        <v>4</v>
      </c>
      <c r="C20237" t="s">
        <v>33644</v>
      </c>
      <c r="D20237" t="s">
        <v>33646</v>
      </c>
      <c r="E20237" s="1">
        <v>45089</v>
      </c>
      <c r="F20237" t="s">
        <v>102</v>
      </c>
      <c r="H20237">
        <v>55</v>
      </c>
      <c r="I20237" s="1">
        <v>45105</v>
      </c>
      <c r="J20237">
        <v>345143</v>
      </c>
      <c r="K20237" t="s">
        <v>33645</v>
      </c>
      <c r="L20237" t="s">
        <v>33647</v>
      </c>
      <c r="M20237">
        <v>27344</v>
      </c>
      <c r="N20237" s="1">
        <v>45444</v>
      </c>
    </row>
    <row r="20238" spans="1:14" x14ac:dyDescent="0.35">
      <c r="A20238" t="s">
        <v>42</v>
      </c>
      <c r="B20238">
        <v>4</v>
      </c>
      <c r="C20238" t="s">
        <v>33678</v>
      </c>
      <c r="D20238" t="s">
        <v>5265</v>
      </c>
      <c r="E20238" s="1">
        <v>45089</v>
      </c>
      <c r="F20238" t="s">
        <v>75</v>
      </c>
      <c r="G20238" s="15">
        <v>34902</v>
      </c>
      <c r="J20238">
        <v>345341</v>
      </c>
      <c r="K20238" t="s">
        <v>33679</v>
      </c>
      <c r="L20238" t="s">
        <v>33680</v>
      </c>
      <c r="M20238">
        <v>28716</v>
      </c>
      <c r="N20238" s="1">
        <v>45444</v>
      </c>
    </row>
    <row r="20239" spans="1:14" x14ac:dyDescent="0.35">
      <c r="A20239" t="s">
        <v>42</v>
      </c>
      <c r="B20239">
        <v>4</v>
      </c>
      <c r="C20239" t="s">
        <v>33685</v>
      </c>
      <c r="D20239" t="s">
        <v>19144</v>
      </c>
      <c r="E20239" s="1">
        <v>45107</v>
      </c>
      <c r="F20239" t="s">
        <v>75</v>
      </c>
      <c r="G20239" s="15">
        <v>15593</v>
      </c>
      <c r="J20239">
        <v>345400</v>
      </c>
      <c r="K20239" t="s">
        <v>33686</v>
      </c>
      <c r="L20239" t="s">
        <v>33687</v>
      </c>
      <c r="M20239">
        <v>28779</v>
      </c>
      <c r="N20239" s="1">
        <v>45444</v>
      </c>
    </row>
    <row r="20240" spans="1:14" x14ac:dyDescent="0.35">
      <c r="A20240" t="s">
        <v>42</v>
      </c>
      <c r="B20240">
        <v>4</v>
      </c>
      <c r="C20240" t="s">
        <v>19339</v>
      </c>
      <c r="D20240" t="s">
        <v>19340</v>
      </c>
      <c r="E20240" s="1">
        <v>44546</v>
      </c>
      <c r="F20240" t="s">
        <v>75</v>
      </c>
      <c r="G20240" s="15">
        <v>11079</v>
      </c>
      <c r="J20240">
        <v>345411</v>
      </c>
      <c r="K20240" t="s">
        <v>19341</v>
      </c>
      <c r="L20240" t="s">
        <v>19342</v>
      </c>
      <c r="M20240">
        <v>28786</v>
      </c>
      <c r="N20240" s="1">
        <v>45444</v>
      </c>
    </row>
    <row r="20241" spans="1:14" x14ac:dyDescent="0.35">
      <c r="A20241" t="s">
        <v>42</v>
      </c>
      <c r="B20241">
        <v>4</v>
      </c>
      <c r="C20241" t="s">
        <v>33688</v>
      </c>
      <c r="D20241" t="s">
        <v>3357</v>
      </c>
      <c r="E20241" s="1">
        <v>44410</v>
      </c>
      <c r="F20241" t="s">
        <v>75</v>
      </c>
      <c r="G20241" s="15">
        <v>4692</v>
      </c>
      <c r="J20241">
        <v>345408</v>
      </c>
      <c r="K20241" t="s">
        <v>19331</v>
      </c>
      <c r="L20241" t="s">
        <v>19332</v>
      </c>
      <c r="M20241">
        <v>27713</v>
      </c>
      <c r="N20241" s="1">
        <v>45444</v>
      </c>
    </row>
    <row r="20242" spans="1:14" x14ac:dyDescent="0.35">
      <c r="A20242" t="s">
        <v>42</v>
      </c>
      <c r="B20242">
        <v>4</v>
      </c>
      <c r="C20242" t="s">
        <v>33688</v>
      </c>
      <c r="D20242" t="s">
        <v>3357</v>
      </c>
      <c r="E20242" s="1">
        <v>44936</v>
      </c>
      <c r="F20242" t="s">
        <v>75</v>
      </c>
      <c r="G20242" s="15">
        <v>171470</v>
      </c>
      <c r="J20242">
        <v>345408</v>
      </c>
      <c r="K20242" t="s">
        <v>19331</v>
      </c>
      <c r="L20242" t="s">
        <v>19332</v>
      </c>
      <c r="M20242">
        <v>27713</v>
      </c>
      <c r="N20242" s="1">
        <v>45444</v>
      </c>
    </row>
    <row r="20243" spans="1:14" x14ac:dyDescent="0.35">
      <c r="A20243" t="s">
        <v>42</v>
      </c>
      <c r="B20243">
        <v>4</v>
      </c>
      <c r="C20243" t="s">
        <v>33688</v>
      </c>
      <c r="D20243" t="s">
        <v>3357</v>
      </c>
      <c r="E20243" s="1">
        <v>44936</v>
      </c>
      <c r="F20243" t="s">
        <v>102</v>
      </c>
      <c r="H20243">
        <v>2</v>
      </c>
      <c r="I20243" s="1">
        <v>44954</v>
      </c>
      <c r="J20243">
        <v>345408</v>
      </c>
      <c r="K20243" t="s">
        <v>19331</v>
      </c>
      <c r="L20243" t="s">
        <v>19332</v>
      </c>
      <c r="M20243">
        <v>27713</v>
      </c>
      <c r="N20243" s="1">
        <v>45444</v>
      </c>
    </row>
    <row r="20244" spans="1:14" x14ac:dyDescent="0.35">
      <c r="A20244" t="s">
        <v>42</v>
      </c>
      <c r="B20244">
        <v>4</v>
      </c>
      <c r="C20244" t="s">
        <v>19584</v>
      </c>
      <c r="D20244" t="s">
        <v>5352</v>
      </c>
      <c r="E20244" s="1">
        <v>44428</v>
      </c>
      <c r="F20244" t="s">
        <v>75</v>
      </c>
      <c r="G20244" s="15">
        <v>3326</v>
      </c>
      <c r="J20244">
        <v>345569</v>
      </c>
      <c r="K20244" t="s">
        <v>19585</v>
      </c>
      <c r="L20244" t="s">
        <v>19586</v>
      </c>
      <c r="M20244">
        <v>27520</v>
      </c>
      <c r="N20244" s="1">
        <v>45444</v>
      </c>
    </row>
    <row r="20245" spans="1:14" x14ac:dyDescent="0.35">
      <c r="A20245" t="s">
        <v>42</v>
      </c>
      <c r="B20245">
        <v>4</v>
      </c>
      <c r="C20245" t="s">
        <v>19584</v>
      </c>
      <c r="D20245" t="s">
        <v>5352</v>
      </c>
      <c r="E20245" s="1">
        <v>44552</v>
      </c>
      <c r="F20245" t="s">
        <v>75</v>
      </c>
      <c r="G20245" s="15">
        <v>13215</v>
      </c>
      <c r="J20245">
        <v>345569</v>
      </c>
      <c r="K20245" t="s">
        <v>19585</v>
      </c>
      <c r="L20245" t="s">
        <v>19586</v>
      </c>
      <c r="M20245">
        <v>27520</v>
      </c>
      <c r="N20245" s="1">
        <v>45444</v>
      </c>
    </row>
    <row r="20246" spans="1:14" x14ac:dyDescent="0.35">
      <c r="A20246" t="s">
        <v>42</v>
      </c>
      <c r="B20246">
        <v>4</v>
      </c>
      <c r="C20246" t="s">
        <v>19584</v>
      </c>
      <c r="D20246" t="s">
        <v>5352</v>
      </c>
      <c r="E20246" s="1">
        <v>45335</v>
      </c>
      <c r="F20246" t="s">
        <v>75</v>
      </c>
      <c r="G20246" s="15">
        <v>16801</v>
      </c>
      <c r="J20246">
        <v>345569</v>
      </c>
      <c r="K20246" t="s">
        <v>19585</v>
      </c>
      <c r="L20246" t="s">
        <v>19586</v>
      </c>
      <c r="M20246">
        <v>27520</v>
      </c>
      <c r="N20246" s="1">
        <v>45444</v>
      </c>
    </row>
    <row r="20247" spans="1:14" x14ac:dyDescent="0.35">
      <c r="A20247" t="s">
        <v>42</v>
      </c>
      <c r="B20247">
        <v>4</v>
      </c>
      <c r="C20247" t="s">
        <v>19584</v>
      </c>
      <c r="D20247" t="s">
        <v>5352</v>
      </c>
      <c r="E20247" s="1">
        <v>45335</v>
      </c>
      <c r="F20247" t="s">
        <v>102</v>
      </c>
      <c r="H20247">
        <v>9</v>
      </c>
      <c r="I20247" s="1">
        <v>45353</v>
      </c>
      <c r="J20247">
        <v>345569</v>
      </c>
      <c r="K20247" t="s">
        <v>19585</v>
      </c>
      <c r="L20247" t="s">
        <v>19586</v>
      </c>
      <c r="M20247">
        <v>27520</v>
      </c>
      <c r="N20247" s="1">
        <v>45444</v>
      </c>
    </row>
    <row r="20248" spans="1:14" x14ac:dyDescent="0.35">
      <c r="A20248" t="s">
        <v>42</v>
      </c>
      <c r="B20248">
        <v>4</v>
      </c>
      <c r="C20248" t="s">
        <v>33660</v>
      </c>
      <c r="D20248" t="s">
        <v>19642</v>
      </c>
      <c r="E20248" s="1">
        <v>45069</v>
      </c>
      <c r="F20248" t="s">
        <v>75</v>
      </c>
      <c r="G20248" s="15">
        <v>42861</v>
      </c>
      <c r="J20248">
        <v>345264</v>
      </c>
      <c r="K20248" t="s">
        <v>33661</v>
      </c>
      <c r="L20248" t="s">
        <v>33662</v>
      </c>
      <c r="M20248">
        <v>28164</v>
      </c>
      <c r="N20248" s="1">
        <v>45444</v>
      </c>
    </row>
    <row r="20249" spans="1:14" x14ac:dyDescent="0.35">
      <c r="A20249" t="s">
        <v>42</v>
      </c>
      <c r="B20249">
        <v>4</v>
      </c>
      <c r="C20249" t="s">
        <v>18923</v>
      </c>
      <c r="D20249" t="s">
        <v>2989</v>
      </c>
      <c r="E20249" s="1">
        <v>44389</v>
      </c>
      <c r="F20249" t="s">
        <v>75</v>
      </c>
      <c r="G20249" s="15">
        <v>650</v>
      </c>
      <c r="J20249">
        <v>345166</v>
      </c>
      <c r="K20249" t="s">
        <v>18924</v>
      </c>
      <c r="L20249" t="s">
        <v>18925</v>
      </c>
      <c r="M20249">
        <v>27016</v>
      </c>
      <c r="N20249" s="1">
        <v>45444</v>
      </c>
    </row>
    <row r="20250" spans="1:14" x14ac:dyDescent="0.35">
      <c r="A20250" t="s">
        <v>42</v>
      </c>
      <c r="B20250">
        <v>4</v>
      </c>
      <c r="C20250" t="s">
        <v>18923</v>
      </c>
      <c r="D20250" t="s">
        <v>2989</v>
      </c>
      <c r="E20250" s="1">
        <v>44994</v>
      </c>
      <c r="F20250" t="s">
        <v>75</v>
      </c>
      <c r="G20250" s="15">
        <v>5735</v>
      </c>
      <c r="J20250">
        <v>345166</v>
      </c>
      <c r="K20250" t="s">
        <v>18924</v>
      </c>
      <c r="L20250" t="s">
        <v>18925</v>
      </c>
      <c r="M20250">
        <v>27016</v>
      </c>
      <c r="N20250" s="1">
        <v>45444</v>
      </c>
    </row>
    <row r="20251" spans="1:14" x14ac:dyDescent="0.35">
      <c r="A20251" t="s">
        <v>42</v>
      </c>
      <c r="B20251">
        <v>4</v>
      </c>
      <c r="C20251" t="s">
        <v>18768</v>
      </c>
      <c r="D20251" t="s">
        <v>18769</v>
      </c>
      <c r="E20251" s="1">
        <v>44861</v>
      </c>
      <c r="F20251" t="s">
        <v>75</v>
      </c>
      <c r="G20251" s="15">
        <v>13627</v>
      </c>
      <c r="J20251">
        <v>345039</v>
      </c>
      <c r="K20251" t="s">
        <v>18770</v>
      </c>
      <c r="L20251" t="s">
        <v>18771</v>
      </c>
      <c r="M20251">
        <v>27284</v>
      </c>
      <c r="N20251" s="1">
        <v>45444</v>
      </c>
    </row>
    <row r="20252" spans="1:14" x14ac:dyDescent="0.35">
      <c r="A20252" t="s">
        <v>42</v>
      </c>
      <c r="B20252">
        <v>4</v>
      </c>
      <c r="C20252" t="s">
        <v>18768</v>
      </c>
      <c r="D20252" t="s">
        <v>18769</v>
      </c>
      <c r="E20252" s="1">
        <v>44763</v>
      </c>
      <c r="F20252" t="s">
        <v>75</v>
      </c>
      <c r="G20252" s="15">
        <v>59631</v>
      </c>
      <c r="J20252">
        <v>345039</v>
      </c>
      <c r="K20252" t="s">
        <v>18770</v>
      </c>
      <c r="L20252" t="s">
        <v>18771</v>
      </c>
      <c r="M20252">
        <v>27284</v>
      </c>
      <c r="N20252" s="1">
        <v>45444</v>
      </c>
    </row>
    <row r="20253" spans="1:14" x14ac:dyDescent="0.35">
      <c r="A20253" t="s">
        <v>42</v>
      </c>
      <c r="B20253">
        <v>4</v>
      </c>
      <c r="C20253" t="s">
        <v>18768</v>
      </c>
      <c r="D20253" t="s">
        <v>18769</v>
      </c>
      <c r="E20253" s="1">
        <v>44417</v>
      </c>
      <c r="F20253" t="s">
        <v>75</v>
      </c>
      <c r="G20253" s="15">
        <v>63603</v>
      </c>
      <c r="J20253">
        <v>345039</v>
      </c>
      <c r="K20253" t="s">
        <v>18770</v>
      </c>
      <c r="L20253" t="s">
        <v>18771</v>
      </c>
      <c r="M20253">
        <v>27284</v>
      </c>
      <c r="N20253" s="1">
        <v>45444</v>
      </c>
    </row>
    <row r="20254" spans="1:14" x14ac:dyDescent="0.35">
      <c r="A20254" t="s">
        <v>42</v>
      </c>
      <c r="B20254">
        <v>4</v>
      </c>
      <c r="C20254" t="s">
        <v>18768</v>
      </c>
      <c r="D20254" t="s">
        <v>18769</v>
      </c>
      <c r="E20254" s="1">
        <v>44959</v>
      </c>
      <c r="F20254" t="s">
        <v>75</v>
      </c>
      <c r="G20254" s="15">
        <v>133952</v>
      </c>
      <c r="J20254">
        <v>345039</v>
      </c>
      <c r="K20254" t="s">
        <v>18770</v>
      </c>
      <c r="L20254" t="s">
        <v>18771</v>
      </c>
      <c r="M20254">
        <v>27284</v>
      </c>
      <c r="N20254" s="1">
        <v>45444</v>
      </c>
    </row>
    <row r="20255" spans="1:14" x14ac:dyDescent="0.35">
      <c r="A20255" t="s">
        <v>42</v>
      </c>
      <c r="B20255">
        <v>4</v>
      </c>
      <c r="C20255" t="s">
        <v>18768</v>
      </c>
      <c r="D20255" t="s">
        <v>18769</v>
      </c>
      <c r="E20255" s="1">
        <v>44417</v>
      </c>
      <c r="F20255" t="s">
        <v>102</v>
      </c>
      <c r="H20255">
        <v>35</v>
      </c>
      <c r="I20255" s="1">
        <v>44510</v>
      </c>
      <c r="J20255">
        <v>345039</v>
      </c>
      <c r="K20255" t="s">
        <v>18770</v>
      </c>
      <c r="L20255" t="s">
        <v>18771</v>
      </c>
      <c r="M20255">
        <v>27284</v>
      </c>
      <c r="N20255" s="1">
        <v>45444</v>
      </c>
    </row>
    <row r="20256" spans="1:14" x14ac:dyDescent="0.35">
      <c r="A20256" t="s">
        <v>42</v>
      </c>
      <c r="B20256">
        <v>4</v>
      </c>
      <c r="C20256" t="s">
        <v>18802</v>
      </c>
      <c r="D20256" t="s">
        <v>18778</v>
      </c>
      <c r="E20256" s="1">
        <v>44438</v>
      </c>
      <c r="F20256" t="s">
        <v>75</v>
      </c>
      <c r="G20256" s="15">
        <v>650</v>
      </c>
      <c r="J20256">
        <v>345077</v>
      </c>
      <c r="K20256" t="s">
        <v>18803</v>
      </c>
      <c r="L20256" t="s">
        <v>18804</v>
      </c>
      <c r="M20256">
        <v>27610</v>
      </c>
      <c r="N20256" s="1">
        <v>45444</v>
      </c>
    </row>
    <row r="20257" spans="1:14" x14ac:dyDescent="0.35">
      <c r="A20257" t="s">
        <v>42</v>
      </c>
      <c r="B20257">
        <v>4</v>
      </c>
      <c r="C20257" t="s">
        <v>18802</v>
      </c>
      <c r="D20257" t="s">
        <v>18778</v>
      </c>
      <c r="E20257" s="1">
        <v>44536</v>
      </c>
      <c r="F20257" t="s">
        <v>75</v>
      </c>
      <c r="G20257" s="15">
        <v>975</v>
      </c>
      <c r="J20257">
        <v>345077</v>
      </c>
      <c r="K20257" t="s">
        <v>18803</v>
      </c>
      <c r="L20257" t="s">
        <v>18804</v>
      </c>
      <c r="M20257">
        <v>27610</v>
      </c>
      <c r="N20257" s="1">
        <v>45444</v>
      </c>
    </row>
    <row r="20258" spans="1:14" x14ac:dyDescent="0.35">
      <c r="A20258" t="s">
        <v>42</v>
      </c>
      <c r="B20258">
        <v>4</v>
      </c>
      <c r="C20258" t="s">
        <v>18802</v>
      </c>
      <c r="D20258" t="s">
        <v>18778</v>
      </c>
      <c r="E20258" s="1">
        <v>45337</v>
      </c>
      <c r="F20258" t="s">
        <v>75</v>
      </c>
      <c r="G20258" s="15">
        <v>12542</v>
      </c>
      <c r="J20258">
        <v>345077</v>
      </c>
      <c r="K20258" t="s">
        <v>18803</v>
      </c>
      <c r="L20258" t="s">
        <v>18804</v>
      </c>
      <c r="M20258">
        <v>27610</v>
      </c>
      <c r="N20258" s="1">
        <v>45444</v>
      </c>
    </row>
    <row r="20259" spans="1:14" x14ac:dyDescent="0.35">
      <c r="A20259" t="s">
        <v>42</v>
      </c>
      <c r="B20259">
        <v>4</v>
      </c>
      <c r="C20259" t="s">
        <v>18802</v>
      </c>
      <c r="D20259" t="s">
        <v>18778</v>
      </c>
      <c r="E20259" s="1">
        <v>45156</v>
      </c>
      <c r="F20259" t="s">
        <v>75</v>
      </c>
      <c r="G20259" s="15">
        <v>15593</v>
      </c>
      <c r="J20259">
        <v>345077</v>
      </c>
      <c r="K20259" t="s">
        <v>18803</v>
      </c>
      <c r="L20259" t="s">
        <v>18804</v>
      </c>
      <c r="M20259">
        <v>27610</v>
      </c>
      <c r="N20259" s="1">
        <v>45444</v>
      </c>
    </row>
    <row r="20260" spans="1:14" x14ac:dyDescent="0.35">
      <c r="A20260" t="s">
        <v>42</v>
      </c>
      <c r="B20260">
        <v>4</v>
      </c>
      <c r="C20260" t="s">
        <v>18802</v>
      </c>
      <c r="D20260" t="s">
        <v>18778</v>
      </c>
      <c r="E20260" s="1">
        <v>45104</v>
      </c>
      <c r="F20260" t="s">
        <v>75</v>
      </c>
      <c r="G20260" s="15">
        <v>34193</v>
      </c>
      <c r="J20260">
        <v>345077</v>
      </c>
      <c r="K20260" t="s">
        <v>18803</v>
      </c>
      <c r="L20260" t="s">
        <v>18804</v>
      </c>
      <c r="M20260">
        <v>27610</v>
      </c>
      <c r="N20260" s="1">
        <v>45444</v>
      </c>
    </row>
    <row r="20261" spans="1:14" x14ac:dyDescent="0.35">
      <c r="A20261" t="s">
        <v>42</v>
      </c>
      <c r="B20261">
        <v>4</v>
      </c>
      <c r="C20261" t="s">
        <v>18965</v>
      </c>
      <c r="D20261" t="s">
        <v>11536</v>
      </c>
      <c r="E20261" s="1">
        <v>44648</v>
      </c>
      <c r="F20261" t="s">
        <v>75</v>
      </c>
      <c r="G20261" s="15">
        <v>658</v>
      </c>
      <c r="J20261">
        <v>345191</v>
      </c>
      <c r="K20261" t="s">
        <v>18966</v>
      </c>
      <c r="L20261" t="s">
        <v>18967</v>
      </c>
      <c r="M20261">
        <v>27030</v>
      </c>
      <c r="N20261" s="1">
        <v>45444</v>
      </c>
    </row>
    <row r="20262" spans="1:14" x14ac:dyDescent="0.35">
      <c r="A20262" t="s">
        <v>42</v>
      </c>
      <c r="B20262">
        <v>4</v>
      </c>
      <c r="C20262" t="s">
        <v>18965</v>
      </c>
      <c r="D20262" t="s">
        <v>11536</v>
      </c>
      <c r="E20262" s="1">
        <v>44655</v>
      </c>
      <c r="F20262" t="s">
        <v>75</v>
      </c>
      <c r="G20262" s="15">
        <v>994</v>
      </c>
      <c r="J20262">
        <v>345191</v>
      </c>
      <c r="K20262" t="s">
        <v>18966</v>
      </c>
      <c r="L20262" t="s">
        <v>18967</v>
      </c>
      <c r="M20262">
        <v>27030</v>
      </c>
      <c r="N20262" s="1">
        <v>45444</v>
      </c>
    </row>
    <row r="20263" spans="1:14" x14ac:dyDescent="0.35">
      <c r="A20263" t="s">
        <v>42</v>
      </c>
      <c r="B20263">
        <v>4</v>
      </c>
      <c r="C20263" t="s">
        <v>18965</v>
      </c>
      <c r="D20263" t="s">
        <v>11536</v>
      </c>
      <c r="E20263" s="1">
        <v>44846</v>
      </c>
      <c r="F20263" t="s">
        <v>75</v>
      </c>
      <c r="G20263" s="15">
        <v>15822</v>
      </c>
      <c r="J20263">
        <v>345191</v>
      </c>
      <c r="K20263" t="s">
        <v>18966</v>
      </c>
      <c r="L20263" t="s">
        <v>18967</v>
      </c>
      <c r="M20263">
        <v>27030</v>
      </c>
      <c r="N20263" s="1">
        <v>45444</v>
      </c>
    </row>
    <row r="20264" spans="1:14" x14ac:dyDescent="0.35">
      <c r="A20264" t="s">
        <v>42</v>
      </c>
      <c r="B20264">
        <v>4</v>
      </c>
      <c r="C20264" t="s">
        <v>35583</v>
      </c>
      <c r="D20264" t="s">
        <v>35584</v>
      </c>
      <c r="E20264" s="1">
        <v>45201</v>
      </c>
      <c r="F20264" t="s">
        <v>75</v>
      </c>
      <c r="G20264" s="15">
        <v>2117</v>
      </c>
      <c r="J20264">
        <v>345539</v>
      </c>
      <c r="K20264" t="s">
        <v>35585</v>
      </c>
      <c r="L20264" t="s">
        <v>35586</v>
      </c>
      <c r="M20264">
        <v>27312</v>
      </c>
      <c r="N20264" s="1">
        <v>45444</v>
      </c>
    </row>
    <row r="20265" spans="1:14" x14ac:dyDescent="0.35">
      <c r="A20265" t="s">
        <v>42</v>
      </c>
      <c r="B20265">
        <v>4</v>
      </c>
      <c r="C20265" t="s">
        <v>35583</v>
      </c>
      <c r="D20265" t="s">
        <v>35584</v>
      </c>
      <c r="E20265" s="1">
        <v>45180</v>
      </c>
      <c r="F20265" t="s">
        <v>75</v>
      </c>
      <c r="G20265" s="15">
        <v>4233</v>
      </c>
      <c r="J20265">
        <v>345539</v>
      </c>
      <c r="K20265" t="s">
        <v>35585</v>
      </c>
      <c r="L20265" t="s">
        <v>35586</v>
      </c>
      <c r="M20265">
        <v>27312</v>
      </c>
      <c r="N20265" s="1">
        <v>45444</v>
      </c>
    </row>
    <row r="20266" spans="1:14" x14ac:dyDescent="0.35">
      <c r="A20266" t="s">
        <v>42</v>
      </c>
      <c r="B20266">
        <v>4</v>
      </c>
      <c r="C20266" t="s">
        <v>19590</v>
      </c>
      <c r="D20266" t="s">
        <v>18778</v>
      </c>
      <c r="E20266" s="1">
        <v>45190</v>
      </c>
      <c r="F20266" t="s">
        <v>75</v>
      </c>
      <c r="G20266" s="15">
        <v>7901</v>
      </c>
      <c r="J20266">
        <v>345572</v>
      </c>
      <c r="K20266" t="s">
        <v>19591</v>
      </c>
      <c r="L20266" t="s">
        <v>19592</v>
      </c>
      <c r="M20266">
        <v>27609</v>
      </c>
      <c r="N20266" s="1">
        <v>45444</v>
      </c>
    </row>
    <row r="20267" spans="1:14" x14ac:dyDescent="0.35">
      <c r="A20267" t="s">
        <v>42</v>
      </c>
      <c r="B20267">
        <v>4</v>
      </c>
      <c r="C20267" t="s">
        <v>19187</v>
      </c>
      <c r="D20267" t="s">
        <v>19188</v>
      </c>
      <c r="E20267" s="1">
        <v>45079</v>
      </c>
      <c r="F20267" t="s">
        <v>75</v>
      </c>
      <c r="G20267" s="15">
        <v>7147</v>
      </c>
      <c r="J20267">
        <v>345325</v>
      </c>
      <c r="K20267" t="s">
        <v>19189</v>
      </c>
      <c r="L20267" t="s">
        <v>19190</v>
      </c>
      <c r="M20267">
        <v>28335</v>
      </c>
      <c r="N20267" s="1">
        <v>45444</v>
      </c>
    </row>
    <row r="20268" spans="1:14" x14ac:dyDescent="0.35">
      <c r="A20268" t="s">
        <v>42</v>
      </c>
      <c r="B20268">
        <v>4</v>
      </c>
      <c r="C20268" t="s">
        <v>33672</v>
      </c>
      <c r="D20268" t="s">
        <v>14833</v>
      </c>
      <c r="E20268" s="1">
        <v>45022</v>
      </c>
      <c r="F20268" t="s">
        <v>75</v>
      </c>
      <c r="G20268" s="15">
        <v>37087</v>
      </c>
      <c r="J20268">
        <v>345315</v>
      </c>
      <c r="K20268" t="s">
        <v>33673</v>
      </c>
      <c r="L20268" t="s">
        <v>33674</v>
      </c>
      <c r="M20268">
        <v>28358</v>
      </c>
      <c r="N20268" s="1">
        <v>45444</v>
      </c>
    </row>
    <row r="20269" spans="1:14" x14ac:dyDescent="0.35">
      <c r="A20269" t="s">
        <v>42</v>
      </c>
      <c r="B20269">
        <v>4</v>
      </c>
      <c r="C20269" t="s">
        <v>33672</v>
      </c>
      <c r="D20269" t="s">
        <v>14833</v>
      </c>
      <c r="E20269" s="1">
        <v>45022</v>
      </c>
      <c r="F20269" t="s">
        <v>102</v>
      </c>
      <c r="H20269">
        <v>51</v>
      </c>
      <c r="I20269" s="1">
        <v>45050</v>
      </c>
      <c r="J20269">
        <v>345315</v>
      </c>
      <c r="K20269" t="s">
        <v>33673</v>
      </c>
      <c r="L20269" t="s">
        <v>33674</v>
      </c>
      <c r="M20269">
        <v>28358</v>
      </c>
      <c r="N20269" s="1">
        <v>45444</v>
      </c>
    </row>
    <row r="20270" spans="1:14" x14ac:dyDescent="0.35">
      <c r="A20270" t="s">
        <v>42</v>
      </c>
      <c r="B20270">
        <v>4</v>
      </c>
      <c r="C20270" t="s">
        <v>19098</v>
      </c>
      <c r="D20270" t="s">
        <v>11708</v>
      </c>
      <c r="E20270" s="1">
        <v>44973</v>
      </c>
      <c r="F20270" t="s">
        <v>75</v>
      </c>
      <c r="G20270" s="15">
        <v>41998</v>
      </c>
      <c r="J20270">
        <v>345266</v>
      </c>
      <c r="K20270" t="s">
        <v>19099</v>
      </c>
      <c r="L20270" t="s">
        <v>19100</v>
      </c>
      <c r="M20270">
        <v>27962</v>
      </c>
      <c r="N20270" s="1">
        <v>45444</v>
      </c>
    </row>
    <row r="20271" spans="1:14" x14ac:dyDescent="0.35">
      <c r="A20271" t="s">
        <v>42</v>
      </c>
      <c r="B20271">
        <v>4</v>
      </c>
      <c r="C20271" t="s">
        <v>18889</v>
      </c>
      <c r="D20271" t="s">
        <v>18890</v>
      </c>
      <c r="E20271" s="1">
        <v>44883</v>
      </c>
      <c r="F20271" t="s">
        <v>75</v>
      </c>
      <c r="G20271" s="15">
        <v>16020</v>
      </c>
      <c r="J20271">
        <v>345145</v>
      </c>
      <c r="K20271" t="s">
        <v>18891</v>
      </c>
      <c r="L20271" t="s">
        <v>18892</v>
      </c>
      <c r="M20271">
        <v>27892</v>
      </c>
      <c r="N20271" s="1">
        <v>45444</v>
      </c>
    </row>
    <row r="20272" spans="1:14" x14ac:dyDescent="0.35">
      <c r="A20272" t="s">
        <v>42</v>
      </c>
      <c r="B20272">
        <v>4</v>
      </c>
      <c r="C20272" t="s">
        <v>18889</v>
      </c>
      <c r="D20272" t="s">
        <v>18890</v>
      </c>
      <c r="E20272" s="1">
        <v>44984</v>
      </c>
      <c r="F20272" t="s">
        <v>75</v>
      </c>
      <c r="G20272" s="15">
        <v>16389</v>
      </c>
      <c r="J20272">
        <v>345145</v>
      </c>
      <c r="K20272" t="s">
        <v>18891</v>
      </c>
      <c r="L20272" t="s">
        <v>18892</v>
      </c>
      <c r="M20272">
        <v>27892</v>
      </c>
      <c r="N20272" s="1">
        <v>45444</v>
      </c>
    </row>
    <row r="20273" spans="1:14" x14ac:dyDescent="0.35">
      <c r="A20273" t="s">
        <v>42</v>
      </c>
      <c r="B20273">
        <v>4</v>
      </c>
      <c r="C20273" t="s">
        <v>18744</v>
      </c>
      <c r="D20273" t="s">
        <v>12618</v>
      </c>
      <c r="E20273" s="1">
        <v>45224</v>
      </c>
      <c r="F20273" t="s">
        <v>75</v>
      </c>
      <c r="G20273" s="15">
        <v>63969</v>
      </c>
      <c r="J20273">
        <v>345008</v>
      </c>
      <c r="K20273" t="s">
        <v>18745</v>
      </c>
      <c r="L20273" t="s">
        <v>18746</v>
      </c>
      <c r="M20273">
        <v>28207</v>
      </c>
      <c r="N20273" s="1">
        <v>45444</v>
      </c>
    </row>
    <row r="20274" spans="1:14" x14ac:dyDescent="0.35">
      <c r="A20274" t="s">
        <v>42</v>
      </c>
      <c r="B20274">
        <v>4</v>
      </c>
      <c r="C20274" t="s">
        <v>18744</v>
      </c>
      <c r="D20274" t="s">
        <v>12618</v>
      </c>
      <c r="E20274" s="1">
        <v>45001</v>
      </c>
      <c r="F20274" t="s">
        <v>75</v>
      </c>
      <c r="G20274" s="15">
        <v>305861</v>
      </c>
      <c r="J20274">
        <v>345008</v>
      </c>
      <c r="K20274" t="s">
        <v>18745</v>
      </c>
      <c r="L20274" t="s">
        <v>18746</v>
      </c>
      <c r="M20274">
        <v>28207</v>
      </c>
      <c r="N20274" s="1">
        <v>45444</v>
      </c>
    </row>
    <row r="20275" spans="1:14" x14ac:dyDescent="0.35">
      <c r="A20275" t="s">
        <v>42</v>
      </c>
      <c r="B20275">
        <v>4</v>
      </c>
      <c r="C20275" t="s">
        <v>18744</v>
      </c>
      <c r="D20275" t="s">
        <v>12618</v>
      </c>
      <c r="E20275" s="1">
        <v>45224</v>
      </c>
      <c r="F20275" t="s">
        <v>102</v>
      </c>
      <c r="H20275">
        <v>36</v>
      </c>
      <c r="I20275" s="1">
        <v>45253</v>
      </c>
      <c r="J20275">
        <v>345008</v>
      </c>
      <c r="K20275" t="s">
        <v>18745</v>
      </c>
      <c r="L20275" t="s">
        <v>18746</v>
      </c>
      <c r="M20275">
        <v>28207</v>
      </c>
      <c r="N20275" s="1">
        <v>45444</v>
      </c>
    </row>
    <row r="20276" spans="1:14" x14ac:dyDescent="0.35">
      <c r="A20276" t="s">
        <v>42</v>
      </c>
      <c r="B20276">
        <v>4</v>
      </c>
      <c r="C20276" t="s">
        <v>18744</v>
      </c>
      <c r="D20276" t="s">
        <v>12618</v>
      </c>
      <c r="E20276" s="1">
        <v>45001</v>
      </c>
      <c r="F20276" t="s">
        <v>102</v>
      </c>
      <c r="H20276">
        <v>21</v>
      </c>
      <c r="I20276" s="1">
        <v>45030</v>
      </c>
      <c r="J20276">
        <v>345008</v>
      </c>
      <c r="K20276" t="s">
        <v>18745</v>
      </c>
      <c r="L20276" t="s">
        <v>18746</v>
      </c>
      <c r="M20276">
        <v>28207</v>
      </c>
      <c r="N20276" s="1">
        <v>45444</v>
      </c>
    </row>
    <row r="20277" spans="1:14" x14ac:dyDescent="0.35">
      <c r="A20277" t="s">
        <v>42</v>
      </c>
      <c r="B20277">
        <v>4</v>
      </c>
      <c r="C20277" t="s">
        <v>19116</v>
      </c>
      <c r="D20277" t="s">
        <v>8484</v>
      </c>
      <c r="E20277" s="1">
        <v>44964</v>
      </c>
      <c r="F20277" t="s">
        <v>75</v>
      </c>
      <c r="G20277" s="15">
        <v>9750</v>
      </c>
      <c r="J20277">
        <v>345283</v>
      </c>
      <c r="K20277" t="s">
        <v>19117</v>
      </c>
      <c r="L20277" t="s">
        <v>19118</v>
      </c>
      <c r="M20277">
        <v>28115</v>
      </c>
      <c r="N20277" s="1">
        <v>45444</v>
      </c>
    </row>
    <row r="20278" spans="1:14" x14ac:dyDescent="0.35">
      <c r="A20278" t="s">
        <v>42</v>
      </c>
      <c r="B20278">
        <v>4</v>
      </c>
      <c r="C20278" t="s">
        <v>19116</v>
      </c>
      <c r="D20278" t="s">
        <v>8484</v>
      </c>
      <c r="E20278" s="1">
        <v>44529</v>
      </c>
      <c r="F20278" t="s">
        <v>75</v>
      </c>
      <c r="G20278" s="15">
        <v>14664</v>
      </c>
      <c r="J20278">
        <v>345283</v>
      </c>
      <c r="K20278" t="s">
        <v>19117</v>
      </c>
      <c r="L20278" t="s">
        <v>19118</v>
      </c>
      <c r="M20278">
        <v>28115</v>
      </c>
      <c r="N20278" s="1">
        <v>45444</v>
      </c>
    </row>
    <row r="20279" spans="1:14" x14ac:dyDescent="0.35">
      <c r="A20279" t="s">
        <v>42</v>
      </c>
      <c r="B20279">
        <v>4</v>
      </c>
      <c r="C20279" t="s">
        <v>19116</v>
      </c>
      <c r="D20279" t="s">
        <v>8484</v>
      </c>
      <c r="E20279" s="1">
        <v>44824</v>
      </c>
      <c r="F20279" t="s">
        <v>75</v>
      </c>
      <c r="G20279" s="15">
        <v>16592</v>
      </c>
      <c r="J20279">
        <v>345283</v>
      </c>
      <c r="K20279" t="s">
        <v>19117</v>
      </c>
      <c r="L20279" t="s">
        <v>19118</v>
      </c>
      <c r="M20279">
        <v>28115</v>
      </c>
      <c r="N20279" s="1">
        <v>45444</v>
      </c>
    </row>
    <row r="20280" spans="1:14" x14ac:dyDescent="0.35">
      <c r="A20280" t="s">
        <v>42</v>
      </c>
      <c r="B20280">
        <v>4</v>
      </c>
      <c r="C20280" t="s">
        <v>19116</v>
      </c>
      <c r="D20280" t="s">
        <v>8484</v>
      </c>
      <c r="E20280" s="1">
        <v>45323</v>
      </c>
      <c r="F20280" t="s">
        <v>75</v>
      </c>
      <c r="G20280" s="15">
        <v>96691</v>
      </c>
      <c r="J20280">
        <v>345283</v>
      </c>
      <c r="K20280" t="s">
        <v>19117</v>
      </c>
      <c r="L20280" t="s">
        <v>19118</v>
      </c>
      <c r="M20280">
        <v>28115</v>
      </c>
      <c r="N20280" s="1">
        <v>45444</v>
      </c>
    </row>
    <row r="20281" spans="1:14" x14ac:dyDescent="0.35">
      <c r="A20281" t="s">
        <v>42</v>
      </c>
      <c r="B20281">
        <v>4</v>
      </c>
      <c r="C20281" t="s">
        <v>19116</v>
      </c>
      <c r="D20281" t="s">
        <v>8484</v>
      </c>
      <c r="E20281" s="1">
        <v>44529</v>
      </c>
      <c r="F20281" t="s">
        <v>75</v>
      </c>
      <c r="G20281" s="15">
        <v>96995</v>
      </c>
      <c r="J20281">
        <v>345283</v>
      </c>
      <c r="K20281" t="s">
        <v>19117</v>
      </c>
      <c r="L20281" t="s">
        <v>19118</v>
      </c>
      <c r="M20281">
        <v>28115</v>
      </c>
      <c r="N20281" s="1">
        <v>45444</v>
      </c>
    </row>
    <row r="20282" spans="1:14" x14ac:dyDescent="0.35">
      <c r="A20282" t="s">
        <v>42</v>
      </c>
      <c r="B20282">
        <v>4</v>
      </c>
      <c r="C20282" t="s">
        <v>19116</v>
      </c>
      <c r="D20282" t="s">
        <v>8484</v>
      </c>
      <c r="E20282" s="1">
        <v>44757</v>
      </c>
      <c r="F20282" t="s">
        <v>75</v>
      </c>
      <c r="G20282" s="15">
        <v>115260</v>
      </c>
      <c r="J20282">
        <v>345283</v>
      </c>
      <c r="K20282" t="s">
        <v>19117</v>
      </c>
      <c r="L20282" t="s">
        <v>19118</v>
      </c>
      <c r="M20282">
        <v>28115</v>
      </c>
      <c r="N20282" s="1">
        <v>45444</v>
      </c>
    </row>
    <row r="20283" spans="1:14" x14ac:dyDescent="0.35">
      <c r="A20283" t="s">
        <v>42</v>
      </c>
      <c r="B20283">
        <v>4</v>
      </c>
      <c r="C20283" t="s">
        <v>19116</v>
      </c>
      <c r="D20283" t="s">
        <v>8484</v>
      </c>
      <c r="E20283" s="1">
        <v>45323</v>
      </c>
      <c r="F20283" t="s">
        <v>102</v>
      </c>
      <c r="H20283">
        <v>3</v>
      </c>
      <c r="I20283" s="1">
        <v>45353</v>
      </c>
      <c r="J20283">
        <v>345283</v>
      </c>
      <c r="K20283" t="s">
        <v>19117</v>
      </c>
      <c r="L20283" t="s">
        <v>19118</v>
      </c>
      <c r="M20283">
        <v>28115</v>
      </c>
      <c r="N20283" s="1">
        <v>45444</v>
      </c>
    </row>
    <row r="20284" spans="1:14" x14ac:dyDescent="0.35">
      <c r="A20284" t="s">
        <v>42</v>
      </c>
      <c r="B20284">
        <v>4</v>
      </c>
      <c r="C20284" t="s">
        <v>18773</v>
      </c>
      <c r="D20284" t="s">
        <v>18774</v>
      </c>
      <c r="E20284" s="1">
        <v>44406</v>
      </c>
      <c r="F20284" t="s">
        <v>75</v>
      </c>
      <c r="G20284" s="15">
        <v>5413</v>
      </c>
      <c r="J20284">
        <v>345045</v>
      </c>
      <c r="K20284" t="s">
        <v>18775</v>
      </c>
      <c r="L20284" t="s">
        <v>18776</v>
      </c>
      <c r="M20284">
        <v>28605</v>
      </c>
      <c r="N20284" s="1">
        <v>45444</v>
      </c>
    </row>
    <row r="20285" spans="1:14" x14ac:dyDescent="0.35">
      <c r="A20285" t="s">
        <v>42</v>
      </c>
      <c r="B20285">
        <v>4</v>
      </c>
      <c r="C20285" t="s">
        <v>19509</v>
      </c>
      <c r="D20285" t="s">
        <v>1283</v>
      </c>
      <c r="E20285" s="1">
        <v>44543</v>
      </c>
      <c r="F20285" t="s">
        <v>75</v>
      </c>
      <c r="G20285" s="15">
        <v>655</v>
      </c>
      <c r="J20285">
        <v>345525</v>
      </c>
      <c r="K20285" t="s">
        <v>19510</v>
      </c>
      <c r="L20285" t="s">
        <v>19511</v>
      </c>
      <c r="M20285">
        <v>28027</v>
      </c>
      <c r="N20285" s="1">
        <v>45444</v>
      </c>
    </row>
    <row r="20286" spans="1:14" x14ac:dyDescent="0.35">
      <c r="A20286" t="s">
        <v>42</v>
      </c>
      <c r="B20286">
        <v>4</v>
      </c>
      <c r="C20286" t="s">
        <v>19197</v>
      </c>
      <c r="D20286" t="s">
        <v>4694</v>
      </c>
      <c r="E20286" s="1">
        <v>44567</v>
      </c>
      <c r="F20286" t="s">
        <v>75</v>
      </c>
      <c r="G20286" s="15">
        <v>8080</v>
      </c>
      <c r="J20286">
        <v>345330</v>
      </c>
      <c r="K20286" t="s">
        <v>19198</v>
      </c>
      <c r="L20286" t="s">
        <v>19199</v>
      </c>
      <c r="M20286">
        <v>27370</v>
      </c>
      <c r="N20286" s="1">
        <v>45444</v>
      </c>
    </row>
    <row r="20287" spans="1:14" x14ac:dyDescent="0.35">
      <c r="A20287" t="s">
        <v>42</v>
      </c>
      <c r="B20287">
        <v>4</v>
      </c>
      <c r="C20287" t="s">
        <v>19197</v>
      </c>
      <c r="D20287" t="s">
        <v>4694</v>
      </c>
      <c r="E20287" s="1">
        <v>45310</v>
      </c>
      <c r="F20287" t="s">
        <v>75</v>
      </c>
      <c r="G20287" s="15">
        <v>13095</v>
      </c>
      <c r="J20287">
        <v>345330</v>
      </c>
      <c r="K20287" t="s">
        <v>19198</v>
      </c>
      <c r="L20287" t="s">
        <v>19199</v>
      </c>
      <c r="M20287">
        <v>27370</v>
      </c>
      <c r="N20287" s="1">
        <v>45444</v>
      </c>
    </row>
    <row r="20288" spans="1:14" x14ac:dyDescent="0.35">
      <c r="A20288" t="s">
        <v>42</v>
      </c>
      <c r="B20288">
        <v>4</v>
      </c>
      <c r="C20288" t="s">
        <v>19245</v>
      </c>
      <c r="D20288" t="s">
        <v>1283</v>
      </c>
      <c r="E20288" s="1">
        <v>44610</v>
      </c>
      <c r="F20288" t="s">
        <v>75</v>
      </c>
      <c r="G20288" s="15">
        <v>14680</v>
      </c>
      <c r="J20288">
        <v>345362</v>
      </c>
      <c r="K20288" t="s">
        <v>19246</v>
      </c>
      <c r="L20288" t="s">
        <v>19247</v>
      </c>
      <c r="M20288">
        <v>28025</v>
      </c>
      <c r="N20288" s="1">
        <v>45444</v>
      </c>
    </row>
    <row r="20289" spans="1:14" x14ac:dyDescent="0.35">
      <c r="A20289" t="s">
        <v>42</v>
      </c>
      <c r="B20289">
        <v>4</v>
      </c>
      <c r="C20289" t="s">
        <v>19245</v>
      </c>
      <c r="D20289" t="s">
        <v>1283</v>
      </c>
      <c r="E20289" s="1">
        <v>45132</v>
      </c>
      <c r="F20289" t="s">
        <v>75</v>
      </c>
      <c r="G20289" s="15">
        <v>15269</v>
      </c>
      <c r="J20289">
        <v>345362</v>
      </c>
      <c r="K20289" t="s">
        <v>19246</v>
      </c>
      <c r="L20289" t="s">
        <v>19247</v>
      </c>
      <c r="M20289">
        <v>28025</v>
      </c>
      <c r="N20289" s="1">
        <v>45444</v>
      </c>
    </row>
    <row r="20290" spans="1:14" x14ac:dyDescent="0.35">
      <c r="A20290" t="s">
        <v>42</v>
      </c>
      <c r="B20290">
        <v>4</v>
      </c>
      <c r="C20290" t="s">
        <v>18926</v>
      </c>
      <c r="D20290" t="s">
        <v>18914</v>
      </c>
      <c r="E20290" s="1">
        <v>44538</v>
      </c>
      <c r="F20290" t="s">
        <v>75</v>
      </c>
      <c r="G20290" s="15">
        <v>6500</v>
      </c>
      <c r="J20290">
        <v>345169</v>
      </c>
      <c r="K20290" t="s">
        <v>18927</v>
      </c>
      <c r="L20290" t="s">
        <v>18928</v>
      </c>
      <c r="M20290">
        <v>28054</v>
      </c>
      <c r="N20290" s="1">
        <v>45444</v>
      </c>
    </row>
    <row r="20291" spans="1:14" x14ac:dyDescent="0.35">
      <c r="A20291" t="s">
        <v>42</v>
      </c>
      <c r="B20291">
        <v>4</v>
      </c>
      <c r="C20291" t="s">
        <v>18926</v>
      </c>
      <c r="D20291" t="s">
        <v>18914</v>
      </c>
      <c r="E20291" s="1">
        <v>45103</v>
      </c>
      <c r="F20291" t="s">
        <v>75</v>
      </c>
      <c r="G20291" s="15">
        <v>15760</v>
      </c>
      <c r="J20291">
        <v>345169</v>
      </c>
      <c r="K20291" t="s">
        <v>18927</v>
      </c>
      <c r="L20291" t="s">
        <v>18928</v>
      </c>
      <c r="M20291">
        <v>28054</v>
      </c>
      <c r="N20291" s="1">
        <v>45444</v>
      </c>
    </row>
    <row r="20292" spans="1:14" x14ac:dyDescent="0.35">
      <c r="A20292" t="s">
        <v>42</v>
      </c>
      <c r="B20292">
        <v>4</v>
      </c>
      <c r="C20292" t="s">
        <v>18926</v>
      </c>
      <c r="D20292" t="s">
        <v>18914</v>
      </c>
      <c r="E20292" s="1">
        <v>44837</v>
      </c>
      <c r="F20292" t="s">
        <v>75</v>
      </c>
      <c r="G20292" s="15">
        <v>23865</v>
      </c>
      <c r="J20292">
        <v>345169</v>
      </c>
      <c r="K20292" t="s">
        <v>18927</v>
      </c>
      <c r="L20292" t="s">
        <v>18928</v>
      </c>
      <c r="M20292">
        <v>28054</v>
      </c>
      <c r="N20292" s="1">
        <v>45444</v>
      </c>
    </row>
    <row r="20293" spans="1:14" x14ac:dyDescent="0.35">
      <c r="A20293" t="s">
        <v>42</v>
      </c>
      <c r="B20293">
        <v>4</v>
      </c>
      <c r="C20293" t="s">
        <v>19167</v>
      </c>
      <c r="D20293" t="s">
        <v>18851</v>
      </c>
      <c r="E20293" s="1">
        <v>45142</v>
      </c>
      <c r="F20293" t="s">
        <v>75</v>
      </c>
      <c r="G20293" s="15">
        <v>4475</v>
      </c>
      <c r="J20293">
        <v>345312</v>
      </c>
      <c r="K20293" t="s">
        <v>19168</v>
      </c>
      <c r="L20293" t="s">
        <v>19169</v>
      </c>
      <c r="M20293">
        <v>28791</v>
      </c>
      <c r="N20293" s="1">
        <v>45444</v>
      </c>
    </row>
    <row r="20294" spans="1:14" x14ac:dyDescent="0.35">
      <c r="A20294" t="s">
        <v>42</v>
      </c>
      <c r="B20294">
        <v>4</v>
      </c>
      <c r="C20294" t="s">
        <v>19167</v>
      </c>
      <c r="D20294" t="s">
        <v>18851</v>
      </c>
      <c r="E20294" s="1">
        <v>44886</v>
      </c>
      <c r="F20294" t="s">
        <v>75</v>
      </c>
      <c r="G20294" s="15">
        <v>23485</v>
      </c>
      <c r="J20294">
        <v>345312</v>
      </c>
      <c r="K20294" t="s">
        <v>19168</v>
      </c>
      <c r="L20294" t="s">
        <v>19169</v>
      </c>
      <c r="M20294">
        <v>28791</v>
      </c>
      <c r="N20294" s="1">
        <v>45444</v>
      </c>
    </row>
    <row r="20295" spans="1:14" x14ac:dyDescent="0.35">
      <c r="A20295" t="s">
        <v>42</v>
      </c>
      <c r="B20295">
        <v>4</v>
      </c>
      <c r="C20295" t="s">
        <v>19167</v>
      </c>
      <c r="D20295" t="s">
        <v>18851</v>
      </c>
      <c r="E20295" s="1">
        <v>44886</v>
      </c>
      <c r="F20295" t="s">
        <v>102</v>
      </c>
      <c r="H20295">
        <v>36</v>
      </c>
      <c r="I20295" s="1">
        <v>44917</v>
      </c>
      <c r="J20295">
        <v>345312</v>
      </c>
      <c r="K20295" t="s">
        <v>19168</v>
      </c>
      <c r="L20295" t="s">
        <v>19169</v>
      </c>
      <c r="M20295">
        <v>28791</v>
      </c>
      <c r="N20295" s="1">
        <v>45444</v>
      </c>
    </row>
    <row r="20296" spans="1:14" x14ac:dyDescent="0.35">
      <c r="A20296" t="s">
        <v>42</v>
      </c>
      <c r="B20296">
        <v>4</v>
      </c>
      <c r="C20296" t="s">
        <v>19040</v>
      </c>
      <c r="D20296" t="s">
        <v>18806</v>
      </c>
      <c r="E20296" s="1">
        <v>44638</v>
      </c>
      <c r="F20296" t="s">
        <v>75</v>
      </c>
      <c r="G20296" s="15">
        <v>11684</v>
      </c>
      <c r="J20296">
        <v>345232</v>
      </c>
      <c r="K20296" t="s">
        <v>19041</v>
      </c>
      <c r="L20296" t="s">
        <v>19042</v>
      </c>
      <c r="M20296">
        <v>28602</v>
      </c>
      <c r="N20296" s="1">
        <v>45444</v>
      </c>
    </row>
    <row r="20297" spans="1:14" x14ac:dyDescent="0.35">
      <c r="A20297" t="s">
        <v>42</v>
      </c>
      <c r="B20297">
        <v>4</v>
      </c>
      <c r="C20297" t="s">
        <v>33655</v>
      </c>
      <c r="D20297" t="s">
        <v>18904</v>
      </c>
      <c r="E20297" s="1">
        <v>45002</v>
      </c>
      <c r="F20297" t="s">
        <v>75</v>
      </c>
      <c r="G20297" s="15">
        <v>14521</v>
      </c>
      <c r="J20297">
        <v>345250</v>
      </c>
      <c r="K20297" t="s">
        <v>33656</v>
      </c>
      <c r="L20297" t="s">
        <v>33657</v>
      </c>
      <c r="M20297">
        <v>28093</v>
      </c>
      <c r="N20297" s="1">
        <v>45444</v>
      </c>
    </row>
    <row r="20298" spans="1:14" x14ac:dyDescent="0.35">
      <c r="A20298" t="s">
        <v>42</v>
      </c>
      <c r="B20298">
        <v>4</v>
      </c>
      <c r="C20298" t="s">
        <v>19205</v>
      </c>
      <c r="D20298" t="s">
        <v>19154</v>
      </c>
      <c r="E20298" s="1">
        <v>44986</v>
      </c>
      <c r="F20298" t="s">
        <v>75</v>
      </c>
      <c r="G20298" s="15">
        <v>23914</v>
      </c>
      <c r="J20298">
        <v>345340</v>
      </c>
      <c r="K20298" t="s">
        <v>19206</v>
      </c>
      <c r="L20298" t="s">
        <v>19207</v>
      </c>
      <c r="M20298">
        <v>28625</v>
      </c>
      <c r="N20298" s="1">
        <v>45444</v>
      </c>
    </row>
    <row r="20299" spans="1:14" x14ac:dyDescent="0.35">
      <c r="A20299" t="s">
        <v>42</v>
      </c>
      <c r="B20299">
        <v>4</v>
      </c>
      <c r="C20299" t="s">
        <v>18946</v>
      </c>
      <c r="D20299" t="s">
        <v>18772</v>
      </c>
      <c r="E20299" s="1">
        <v>44536</v>
      </c>
      <c r="F20299" t="s">
        <v>75</v>
      </c>
      <c r="G20299" s="15">
        <v>650</v>
      </c>
      <c r="J20299">
        <v>345177</v>
      </c>
      <c r="K20299" t="s">
        <v>18947</v>
      </c>
      <c r="L20299" t="s">
        <v>18948</v>
      </c>
      <c r="M20299">
        <v>28374</v>
      </c>
      <c r="N20299" s="1">
        <v>45444</v>
      </c>
    </row>
    <row r="20300" spans="1:14" x14ac:dyDescent="0.35">
      <c r="A20300" t="s">
        <v>42</v>
      </c>
      <c r="B20300">
        <v>4</v>
      </c>
      <c r="C20300" t="s">
        <v>18946</v>
      </c>
      <c r="D20300" t="s">
        <v>18772</v>
      </c>
      <c r="E20300" s="1">
        <v>44459</v>
      </c>
      <c r="F20300" t="s">
        <v>75</v>
      </c>
      <c r="G20300" s="15">
        <v>12812</v>
      </c>
      <c r="J20300">
        <v>345177</v>
      </c>
      <c r="K20300" t="s">
        <v>18947</v>
      </c>
      <c r="L20300" t="s">
        <v>18948</v>
      </c>
      <c r="M20300">
        <v>28374</v>
      </c>
      <c r="N20300" s="1">
        <v>45444</v>
      </c>
    </row>
    <row r="20301" spans="1:14" x14ac:dyDescent="0.35">
      <c r="A20301" t="s">
        <v>42</v>
      </c>
      <c r="B20301">
        <v>4</v>
      </c>
      <c r="C20301" t="s">
        <v>18946</v>
      </c>
      <c r="D20301" t="s">
        <v>18772</v>
      </c>
      <c r="E20301" s="1">
        <v>44762</v>
      </c>
      <c r="F20301" t="s">
        <v>75</v>
      </c>
      <c r="G20301" s="15">
        <v>36465</v>
      </c>
      <c r="J20301">
        <v>345177</v>
      </c>
      <c r="K20301" t="s">
        <v>18947</v>
      </c>
      <c r="L20301" t="s">
        <v>18948</v>
      </c>
      <c r="M20301">
        <v>28374</v>
      </c>
      <c r="N20301" s="1">
        <v>45444</v>
      </c>
    </row>
    <row r="20302" spans="1:14" x14ac:dyDescent="0.35">
      <c r="A20302" t="s">
        <v>42</v>
      </c>
      <c r="B20302">
        <v>4</v>
      </c>
      <c r="C20302" t="s">
        <v>18946</v>
      </c>
      <c r="D20302" t="s">
        <v>18772</v>
      </c>
      <c r="E20302" s="1">
        <v>45197</v>
      </c>
      <c r="F20302" t="s">
        <v>75</v>
      </c>
      <c r="G20302" s="15">
        <v>41844</v>
      </c>
      <c r="J20302">
        <v>345177</v>
      </c>
      <c r="K20302" t="s">
        <v>18947</v>
      </c>
      <c r="L20302" t="s">
        <v>18948</v>
      </c>
      <c r="M20302">
        <v>28374</v>
      </c>
      <c r="N20302" s="1">
        <v>45444</v>
      </c>
    </row>
    <row r="20303" spans="1:14" x14ac:dyDescent="0.35">
      <c r="A20303" t="s">
        <v>42</v>
      </c>
      <c r="B20303">
        <v>4</v>
      </c>
      <c r="C20303" t="s">
        <v>19104</v>
      </c>
      <c r="D20303" t="s">
        <v>19105</v>
      </c>
      <c r="E20303" s="1">
        <v>45197</v>
      </c>
      <c r="F20303" t="s">
        <v>75</v>
      </c>
      <c r="G20303" s="15">
        <v>20765</v>
      </c>
      <c r="J20303">
        <v>345270</v>
      </c>
      <c r="K20303" t="s">
        <v>19106</v>
      </c>
      <c r="L20303" t="s">
        <v>19107</v>
      </c>
      <c r="M20303">
        <v>28777</v>
      </c>
      <c r="N20303" s="1">
        <v>45444</v>
      </c>
    </row>
    <row r="20304" spans="1:14" x14ac:dyDescent="0.35">
      <c r="A20304" t="s">
        <v>42</v>
      </c>
      <c r="B20304">
        <v>4</v>
      </c>
      <c r="C20304" t="s">
        <v>19104</v>
      </c>
      <c r="D20304" t="s">
        <v>19105</v>
      </c>
      <c r="E20304" s="1">
        <v>44811</v>
      </c>
      <c r="F20304" t="s">
        <v>75</v>
      </c>
      <c r="G20304" s="15">
        <v>511381</v>
      </c>
      <c r="J20304">
        <v>345270</v>
      </c>
      <c r="K20304" t="s">
        <v>19106</v>
      </c>
      <c r="L20304" t="s">
        <v>19107</v>
      </c>
      <c r="M20304">
        <v>28777</v>
      </c>
      <c r="N20304" s="1">
        <v>45444</v>
      </c>
    </row>
    <row r="20305" spans="1:14" x14ac:dyDescent="0.35">
      <c r="A20305" t="s">
        <v>42</v>
      </c>
      <c r="B20305">
        <v>4</v>
      </c>
      <c r="C20305" t="s">
        <v>19104</v>
      </c>
      <c r="D20305" t="s">
        <v>19105</v>
      </c>
      <c r="E20305" s="1">
        <v>44811</v>
      </c>
      <c r="F20305" t="s">
        <v>102</v>
      </c>
      <c r="H20305">
        <v>128</v>
      </c>
      <c r="I20305" s="1">
        <v>44840</v>
      </c>
      <c r="J20305">
        <v>345270</v>
      </c>
      <c r="K20305" t="s">
        <v>19106</v>
      </c>
      <c r="L20305" t="s">
        <v>19107</v>
      </c>
      <c r="M20305">
        <v>28777</v>
      </c>
      <c r="N20305" s="1">
        <v>45444</v>
      </c>
    </row>
    <row r="20306" spans="1:14" x14ac:dyDescent="0.35">
      <c r="A20306" t="s">
        <v>42</v>
      </c>
      <c r="B20306">
        <v>4</v>
      </c>
      <c r="C20306" t="s">
        <v>18805</v>
      </c>
      <c r="D20306" t="s">
        <v>18806</v>
      </c>
      <c r="E20306" s="1">
        <v>44509</v>
      </c>
      <c r="F20306" t="s">
        <v>75</v>
      </c>
      <c r="G20306" s="15">
        <v>102739</v>
      </c>
      <c r="J20306">
        <v>345080</v>
      </c>
      <c r="K20306" t="s">
        <v>18807</v>
      </c>
      <c r="L20306" t="s">
        <v>18808</v>
      </c>
      <c r="M20306">
        <v>28601</v>
      </c>
      <c r="N20306" s="1">
        <v>45444</v>
      </c>
    </row>
    <row r="20307" spans="1:14" x14ac:dyDescent="0.35">
      <c r="A20307" t="s">
        <v>42</v>
      </c>
      <c r="B20307">
        <v>4</v>
      </c>
      <c r="C20307" t="s">
        <v>18805</v>
      </c>
      <c r="D20307" t="s">
        <v>18806</v>
      </c>
      <c r="E20307" s="1">
        <v>44882</v>
      </c>
      <c r="F20307" t="s">
        <v>75</v>
      </c>
      <c r="G20307" s="15">
        <v>315796</v>
      </c>
      <c r="J20307">
        <v>345080</v>
      </c>
      <c r="K20307" t="s">
        <v>18807</v>
      </c>
      <c r="L20307" t="s">
        <v>18808</v>
      </c>
      <c r="M20307">
        <v>28601</v>
      </c>
      <c r="N20307" s="1">
        <v>45444</v>
      </c>
    </row>
    <row r="20308" spans="1:14" x14ac:dyDescent="0.35">
      <c r="A20308" t="s">
        <v>42</v>
      </c>
      <c r="B20308">
        <v>4</v>
      </c>
      <c r="C20308" t="s">
        <v>18805</v>
      </c>
      <c r="D20308" t="s">
        <v>18806</v>
      </c>
      <c r="E20308" s="1">
        <v>44882</v>
      </c>
      <c r="F20308" t="s">
        <v>102</v>
      </c>
      <c r="H20308">
        <v>22</v>
      </c>
      <c r="I20308" s="1">
        <v>44909</v>
      </c>
      <c r="J20308">
        <v>345080</v>
      </c>
      <c r="K20308" t="s">
        <v>18807</v>
      </c>
      <c r="L20308" t="s">
        <v>18808</v>
      </c>
      <c r="M20308">
        <v>28601</v>
      </c>
      <c r="N20308" s="1">
        <v>45444</v>
      </c>
    </row>
    <row r="20309" spans="1:14" x14ac:dyDescent="0.35">
      <c r="A20309" t="s">
        <v>42</v>
      </c>
      <c r="B20309">
        <v>4</v>
      </c>
      <c r="C20309" t="s">
        <v>19157</v>
      </c>
      <c r="D20309" t="s">
        <v>18914</v>
      </c>
      <c r="E20309" s="1">
        <v>45078</v>
      </c>
      <c r="F20309" t="s">
        <v>75</v>
      </c>
      <c r="G20309" s="15">
        <v>3728</v>
      </c>
      <c r="J20309">
        <v>345307</v>
      </c>
      <c r="K20309" t="s">
        <v>19158</v>
      </c>
      <c r="L20309" t="s">
        <v>19159</v>
      </c>
      <c r="M20309">
        <v>28056</v>
      </c>
      <c r="N20309" s="1">
        <v>45444</v>
      </c>
    </row>
    <row r="20310" spans="1:14" x14ac:dyDescent="0.35">
      <c r="A20310" t="s">
        <v>42</v>
      </c>
      <c r="B20310">
        <v>4</v>
      </c>
      <c r="C20310" t="s">
        <v>19157</v>
      </c>
      <c r="D20310" t="s">
        <v>18914</v>
      </c>
      <c r="E20310" s="1">
        <v>44391</v>
      </c>
      <c r="F20310" t="s">
        <v>75</v>
      </c>
      <c r="G20310" s="15">
        <v>13215</v>
      </c>
      <c r="J20310">
        <v>345307</v>
      </c>
      <c r="K20310" t="s">
        <v>19158</v>
      </c>
      <c r="L20310" t="s">
        <v>19159</v>
      </c>
      <c r="M20310">
        <v>28056</v>
      </c>
      <c r="N20310" s="1">
        <v>45444</v>
      </c>
    </row>
    <row r="20311" spans="1:14" x14ac:dyDescent="0.35">
      <c r="A20311" t="s">
        <v>42</v>
      </c>
      <c r="B20311">
        <v>4</v>
      </c>
      <c r="C20311" t="s">
        <v>19157</v>
      </c>
      <c r="D20311" t="s">
        <v>18914</v>
      </c>
      <c r="E20311" s="1">
        <v>45048</v>
      </c>
      <c r="F20311" t="s">
        <v>75</v>
      </c>
      <c r="G20311" s="15">
        <v>40252</v>
      </c>
      <c r="J20311">
        <v>345307</v>
      </c>
      <c r="K20311" t="s">
        <v>19158</v>
      </c>
      <c r="L20311" t="s">
        <v>19159</v>
      </c>
      <c r="M20311">
        <v>28056</v>
      </c>
      <c r="N20311" s="1">
        <v>45444</v>
      </c>
    </row>
    <row r="20312" spans="1:14" x14ac:dyDescent="0.35">
      <c r="A20312" t="s">
        <v>42</v>
      </c>
      <c r="B20312">
        <v>4</v>
      </c>
      <c r="C20312" t="s">
        <v>19157</v>
      </c>
      <c r="D20312" t="s">
        <v>18914</v>
      </c>
      <c r="E20312" s="1">
        <v>44644</v>
      </c>
      <c r="F20312" t="s">
        <v>75</v>
      </c>
      <c r="G20312" s="15">
        <v>104104</v>
      </c>
      <c r="J20312">
        <v>345307</v>
      </c>
      <c r="K20312" t="s">
        <v>19158</v>
      </c>
      <c r="L20312" t="s">
        <v>19159</v>
      </c>
      <c r="M20312">
        <v>28056</v>
      </c>
      <c r="N20312" s="1">
        <v>45444</v>
      </c>
    </row>
    <row r="20313" spans="1:14" x14ac:dyDescent="0.35">
      <c r="A20313" t="s">
        <v>42</v>
      </c>
      <c r="B20313">
        <v>4</v>
      </c>
      <c r="C20313" t="s">
        <v>19157</v>
      </c>
      <c r="D20313" t="s">
        <v>18914</v>
      </c>
      <c r="E20313" s="1">
        <v>45078</v>
      </c>
      <c r="F20313" t="s">
        <v>102</v>
      </c>
      <c r="H20313">
        <v>42</v>
      </c>
      <c r="I20313" s="1">
        <v>45170</v>
      </c>
      <c r="J20313">
        <v>345307</v>
      </c>
      <c r="K20313" t="s">
        <v>19158</v>
      </c>
      <c r="L20313" t="s">
        <v>19159</v>
      </c>
      <c r="M20313">
        <v>28056</v>
      </c>
      <c r="N20313" s="1">
        <v>45444</v>
      </c>
    </row>
    <row r="20314" spans="1:14" x14ac:dyDescent="0.35">
      <c r="A20314" t="s">
        <v>42</v>
      </c>
      <c r="B20314">
        <v>4</v>
      </c>
      <c r="C20314" t="s">
        <v>19157</v>
      </c>
      <c r="D20314" t="s">
        <v>18914</v>
      </c>
      <c r="E20314" s="1">
        <v>44644</v>
      </c>
      <c r="F20314" t="s">
        <v>102</v>
      </c>
      <c r="H20314">
        <v>22</v>
      </c>
      <c r="I20314" s="1">
        <v>44736</v>
      </c>
      <c r="J20314">
        <v>345307</v>
      </c>
      <c r="K20314" t="s">
        <v>19158</v>
      </c>
      <c r="L20314" t="s">
        <v>19159</v>
      </c>
      <c r="M20314">
        <v>28056</v>
      </c>
      <c r="N20314" s="1">
        <v>45444</v>
      </c>
    </row>
    <row r="20315" spans="1:14" x14ac:dyDescent="0.35">
      <c r="A20315" t="s">
        <v>42</v>
      </c>
      <c r="B20315">
        <v>4</v>
      </c>
      <c r="C20315" t="s">
        <v>19157</v>
      </c>
      <c r="D20315" t="s">
        <v>18914</v>
      </c>
      <c r="E20315" s="1">
        <v>44391</v>
      </c>
      <c r="F20315" t="s">
        <v>102</v>
      </c>
      <c r="H20315">
        <v>6</v>
      </c>
      <c r="I20315" s="1">
        <v>44434</v>
      </c>
      <c r="J20315">
        <v>345307</v>
      </c>
      <c r="K20315" t="s">
        <v>19158</v>
      </c>
      <c r="L20315" t="s">
        <v>19159</v>
      </c>
      <c r="M20315">
        <v>28056</v>
      </c>
      <c r="N20315" s="1">
        <v>45444</v>
      </c>
    </row>
    <row r="20316" spans="1:14" x14ac:dyDescent="0.35">
      <c r="A20316" t="s">
        <v>42</v>
      </c>
      <c r="B20316">
        <v>4</v>
      </c>
      <c r="C20316" t="s">
        <v>19296</v>
      </c>
      <c r="D20316" t="s">
        <v>19297</v>
      </c>
      <c r="E20316" s="1">
        <v>44368</v>
      </c>
      <c r="F20316" t="s">
        <v>75</v>
      </c>
      <c r="G20316" s="15">
        <v>15230</v>
      </c>
      <c r="J20316">
        <v>345389</v>
      </c>
      <c r="K20316" t="s">
        <v>19298</v>
      </c>
      <c r="L20316" t="s">
        <v>19299</v>
      </c>
      <c r="M20316">
        <v>27529</v>
      </c>
      <c r="N20316" s="1">
        <v>45444</v>
      </c>
    </row>
    <row r="20317" spans="1:14" x14ac:dyDescent="0.35">
      <c r="A20317" t="s">
        <v>42</v>
      </c>
      <c r="B20317">
        <v>4</v>
      </c>
      <c r="C20317" t="s">
        <v>19296</v>
      </c>
      <c r="D20317" t="s">
        <v>19297</v>
      </c>
      <c r="E20317" s="1">
        <v>44493</v>
      </c>
      <c r="F20317" t="s">
        <v>75</v>
      </c>
      <c r="G20317" s="15">
        <v>19695</v>
      </c>
      <c r="J20317">
        <v>345389</v>
      </c>
      <c r="K20317" t="s">
        <v>19298</v>
      </c>
      <c r="L20317" t="s">
        <v>19299</v>
      </c>
      <c r="M20317">
        <v>27529</v>
      </c>
      <c r="N20317" s="1">
        <v>45444</v>
      </c>
    </row>
    <row r="20318" spans="1:14" x14ac:dyDescent="0.35">
      <c r="A20318" t="s">
        <v>42</v>
      </c>
      <c r="B20318">
        <v>4</v>
      </c>
      <c r="C20318" t="s">
        <v>19296</v>
      </c>
      <c r="D20318" t="s">
        <v>19297</v>
      </c>
      <c r="E20318" s="1">
        <v>44904</v>
      </c>
      <c r="F20318" t="s">
        <v>75</v>
      </c>
      <c r="G20318" s="15">
        <v>40521</v>
      </c>
      <c r="J20318">
        <v>345389</v>
      </c>
      <c r="K20318" t="s">
        <v>19298</v>
      </c>
      <c r="L20318" t="s">
        <v>19299</v>
      </c>
      <c r="M20318">
        <v>27529</v>
      </c>
      <c r="N20318" s="1">
        <v>45444</v>
      </c>
    </row>
    <row r="20319" spans="1:14" x14ac:dyDescent="0.35">
      <c r="A20319" t="s">
        <v>42</v>
      </c>
      <c r="B20319">
        <v>4</v>
      </c>
      <c r="C20319" t="s">
        <v>19296</v>
      </c>
      <c r="D20319" t="s">
        <v>19297</v>
      </c>
      <c r="E20319" s="1">
        <v>45345</v>
      </c>
      <c r="F20319" t="s">
        <v>75</v>
      </c>
      <c r="G20319" s="15">
        <v>101250</v>
      </c>
      <c r="J20319">
        <v>345389</v>
      </c>
      <c r="K20319" t="s">
        <v>19298</v>
      </c>
      <c r="L20319" t="s">
        <v>19299</v>
      </c>
      <c r="M20319">
        <v>27529</v>
      </c>
      <c r="N20319" s="1">
        <v>45444</v>
      </c>
    </row>
    <row r="20320" spans="1:14" x14ac:dyDescent="0.35">
      <c r="A20320" t="s">
        <v>42</v>
      </c>
      <c r="B20320">
        <v>4</v>
      </c>
      <c r="C20320" t="s">
        <v>19296</v>
      </c>
      <c r="D20320" t="s">
        <v>19297</v>
      </c>
      <c r="E20320" s="1">
        <v>44493</v>
      </c>
      <c r="F20320" t="s">
        <v>102</v>
      </c>
      <c r="H20320">
        <v>50</v>
      </c>
      <c r="I20320" s="1">
        <v>44587</v>
      </c>
      <c r="J20320">
        <v>345389</v>
      </c>
      <c r="K20320" t="s">
        <v>19298</v>
      </c>
      <c r="L20320" t="s">
        <v>19299</v>
      </c>
      <c r="M20320">
        <v>27529</v>
      </c>
      <c r="N20320" s="1">
        <v>45444</v>
      </c>
    </row>
    <row r="20321" spans="1:14" x14ac:dyDescent="0.35">
      <c r="A20321" t="s">
        <v>42</v>
      </c>
      <c r="B20321">
        <v>4</v>
      </c>
      <c r="C20321" t="s">
        <v>19147</v>
      </c>
      <c r="D20321" t="s">
        <v>18748</v>
      </c>
      <c r="E20321" s="1">
        <v>44903</v>
      </c>
      <c r="F20321" t="s">
        <v>75</v>
      </c>
      <c r="G20321" s="15">
        <v>4587</v>
      </c>
      <c r="J20321">
        <v>345303</v>
      </c>
      <c r="K20321" t="s">
        <v>19148</v>
      </c>
      <c r="L20321" t="s">
        <v>19149</v>
      </c>
      <c r="M20321">
        <v>28803</v>
      </c>
      <c r="N20321" s="1">
        <v>45444</v>
      </c>
    </row>
    <row r="20322" spans="1:14" x14ac:dyDescent="0.35">
      <c r="A20322" t="s">
        <v>42</v>
      </c>
      <c r="B20322">
        <v>4</v>
      </c>
      <c r="C20322" t="s">
        <v>35587</v>
      </c>
      <c r="D20322" t="s">
        <v>18851</v>
      </c>
      <c r="E20322" s="1">
        <v>45250</v>
      </c>
      <c r="F20322" t="s">
        <v>75</v>
      </c>
      <c r="G20322" s="15">
        <v>4212</v>
      </c>
      <c r="J20322">
        <v>345322</v>
      </c>
      <c r="K20322" t="s">
        <v>35588</v>
      </c>
      <c r="L20322" t="s">
        <v>35589</v>
      </c>
      <c r="M20322">
        <v>28792</v>
      </c>
      <c r="N20322" s="1">
        <v>45444</v>
      </c>
    </row>
    <row r="20323" spans="1:14" x14ac:dyDescent="0.35">
      <c r="A20323" t="s">
        <v>42</v>
      </c>
      <c r="B20323">
        <v>4</v>
      </c>
      <c r="C20323" t="s">
        <v>35587</v>
      </c>
      <c r="D20323" t="s">
        <v>18851</v>
      </c>
      <c r="E20323" s="1">
        <v>45250</v>
      </c>
      <c r="F20323" t="s">
        <v>75</v>
      </c>
      <c r="G20323" s="15">
        <v>15593</v>
      </c>
      <c r="J20323">
        <v>345322</v>
      </c>
      <c r="K20323" t="s">
        <v>35588</v>
      </c>
      <c r="L20323" t="s">
        <v>35589</v>
      </c>
      <c r="M20323">
        <v>28792</v>
      </c>
      <c r="N20323" s="1">
        <v>45444</v>
      </c>
    </row>
    <row r="20324" spans="1:14" x14ac:dyDescent="0.35">
      <c r="A20324" t="s">
        <v>42</v>
      </c>
      <c r="B20324">
        <v>4</v>
      </c>
      <c r="C20324" t="s">
        <v>35587</v>
      </c>
      <c r="D20324" t="s">
        <v>18851</v>
      </c>
      <c r="E20324" s="1">
        <v>45250</v>
      </c>
      <c r="F20324" t="s">
        <v>102</v>
      </c>
      <c r="H20324">
        <v>30</v>
      </c>
      <c r="I20324" s="1">
        <v>45281</v>
      </c>
      <c r="J20324">
        <v>345322</v>
      </c>
      <c r="K20324" t="s">
        <v>35588</v>
      </c>
      <c r="L20324" t="s">
        <v>35589</v>
      </c>
      <c r="M20324">
        <v>28792</v>
      </c>
      <c r="N20324" s="1">
        <v>45444</v>
      </c>
    </row>
    <row r="20325" spans="1:14" x14ac:dyDescent="0.35">
      <c r="A20325" t="s">
        <v>42</v>
      </c>
      <c r="B20325">
        <v>4</v>
      </c>
      <c r="C20325" t="s">
        <v>19366</v>
      </c>
      <c r="D20325" t="s">
        <v>3118</v>
      </c>
      <c r="E20325" s="1">
        <v>44603</v>
      </c>
      <c r="F20325" t="s">
        <v>75</v>
      </c>
      <c r="G20325" s="15">
        <v>3534</v>
      </c>
      <c r="J20325">
        <v>345428</v>
      </c>
      <c r="K20325" t="s">
        <v>19367</v>
      </c>
      <c r="L20325" t="s">
        <v>19368</v>
      </c>
      <c r="M20325">
        <v>28147</v>
      </c>
      <c r="N20325" s="1">
        <v>45444</v>
      </c>
    </row>
    <row r="20326" spans="1:14" x14ac:dyDescent="0.35">
      <c r="A20326" t="s">
        <v>42</v>
      </c>
      <c r="B20326">
        <v>4</v>
      </c>
      <c r="C20326" t="s">
        <v>19366</v>
      </c>
      <c r="D20326" t="s">
        <v>3118</v>
      </c>
      <c r="E20326" s="1">
        <v>45330</v>
      </c>
      <c r="F20326" t="s">
        <v>75</v>
      </c>
      <c r="G20326" s="15">
        <v>25847</v>
      </c>
      <c r="J20326">
        <v>345428</v>
      </c>
      <c r="K20326" t="s">
        <v>19367</v>
      </c>
      <c r="L20326" t="s">
        <v>19368</v>
      </c>
      <c r="M20326">
        <v>28147</v>
      </c>
      <c r="N20326" s="1">
        <v>45444</v>
      </c>
    </row>
    <row r="20327" spans="1:14" x14ac:dyDescent="0.35">
      <c r="A20327" t="s">
        <v>42</v>
      </c>
      <c r="B20327">
        <v>4</v>
      </c>
      <c r="C20327" t="s">
        <v>19366</v>
      </c>
      <c r="D20327" t="s">
        <v>3118</v>
      </c>
      <c r="E20327" s="1">
        <v>45159</v>
      </c>
      <c r="F20327" t="s">
        <v>75</v>
      </c>
      <c r="G20327" s="15">
        <v>28581</v>
      </c>
      <c r="J20327">
        <v>345428</v>
      </c>
      <c r="K20327" t="s">
        <v>19367</v>
      </c>
      <c r="L20327" t="s">
        <v>19368</v>
      </c>
      <c r="M20327">
        <v>28147</v>
      </c>
      <c r="N20327" s="1">
        <v>45444</v>
      </c>
    </row>
    <row r="20328" spans="1:14" x14ac:dyDescent="0.35">
      <c r="A20328" t="s">
        <v>42</v>
      </c>
      <c r="B20328">
        <v>4</v>
      </c>
      <c r="C20328" t="s">
        <v>19076</v>
      </c>
      <c r="D20328" t="s">
        <v>19077</v>
      </c>
      <c r="E20328" s="1">
        <v>44896</v>
      </c>
      <c r="F20328" t="s">
        <v>75</v>
      </c>
      <c r="G20328" s="15">
        <v>12649</v>
      </c>
      <c r="J20328">
        <v>345253</v>
      </c>
      <c r="K20328" t="s">
        <v>19078</v>
      </c>
      <c r="L20328" t="s">
        <v>19079</v>
      </c>
      <c r="M20328">
        <v>28759</v>
      </c>
      <c r="N20328" s="1">
        <v>45444</v>
      </c>
    </row>
    <row r="20329" spans="1:14" x14ac:dyDescent="0.35">
      <c r="A20329" t="s">
        <v>42</v>
      </c>
      <c r="B20329">
        <v>4</v>
      </c>
      <c r="C20329" t="s">
        <v>18875</v>
      </c>
      <c r="D20329" t="s">
        <v>18876</v>
      </c>
      <c r="E20329" s="1">
        <v>44571</v>
      </c>
      <c r="F20329" t="s">
        <v>75</v>
      </c>
      <c r="G20329" s="15">
        <v>655</v>
      </c>
      <c r="J20329">
        <v>345137</v>
      </c>
      <c r="K20329" t="s">
        <v>18877</v>
      </c>
      <c r="L20329" t="s">
        <v>18878</v>
      </c>
      <c r="M20329">
        <v>27804</v>
      </c>
      <c r="N20329" s="1">
        <v>45444</v>
      </c>
    </row>
    <row r="20330" spans="1:14" x14ac:dyDescent="0.35">
      <c r="A20330" t="s">
        <v>42</v>
      </c>
      <c r="B20330">
        <v>4</v>
      </c>
      <c r="C20330" t="s">
        <v>18875</v>
      </c>
      <c r="D20330" t="s">
        <v>18876</v>
      </c>
      <c r="E20330" s="1">
        <v>45078</v>
      </c>
      <c r="F20330" t="s">
        <v>75</v>
      </c>
      <c r="G20330" s="15">
        <v>14521</v>
      </c>
      <c r="J20330">
        <v>345137</v>
      </c>
      <c r="K20330" t="s">
        <v>18877</v>
      </c>
      <c r="L20330" t="s">
        <v>18878</v>
      </c>
      <c r="M20330">
        <v>27804</v>
      </c>
      <c r="N20330" s="1">
        <v>45444</v>
      </c>
    </row>
    <row r="20331" spans="1:14" x14ac:dyDescent="0.35">
      <c r="A20331" t="s">
        <v>42</v>
      </c>
      <c r="B20331">
        <v>4</v>
      </c>
      <c r="C20331" t="s">
        <v>19119</v>
      </c>
      <c r="D20331" t="s">
        <v>19120</v>
      </c>
      <c r="E20331" s="1">
        <v>44400</v>
      </c>
      <c r="F20331" t="s">
        <v>75</v>
      </c>
      <c r="G20331" s="15">
        <v>8080</v>
      </c>
      <c r="J20331">
        <v>345284</v>
      </c>
      <c r="K20331" t="s">
        <v>19121</v>
      </c>
      <c r="L20331" t="s">
        <v>19122</v>
      </c>
      <c r="M20331">
        <v>27103</v>
      </c>
      <c r="N20331" s="1">
        <v>45444</v>
      </c>
    </row>
    <row r="20332" spans="1:14" x14ac:dyDescent="0.35">
      <c r="A20332" t="s">
        <v>42</v>
      </c>
      <c r="B20332">
        <v>4</v>
      </c>
      <c r="C20332" t="s">
        <v>19443</v>
      </c>
      <c r="D20332" t="s">
        <v>19444</v>
      </c>
      <c r="E20332" s="1">
        <v>45049</v>
      </c>
      <c r="F20332" t="s">
        <v>75</v>
      </c>
      <c r="G20332" s="15">
        <v>9770</v>
      </c>
      <c r="J20332">
        <v>345477</v>
      </c>
      <c r="K20332" t="s">
        <v>19445</v>
      </c>
      <c r="L20332" t="s">
        <v>19446</v>
      </c>
      <c r="M20332">
        <v>28704</v>
      </c>
      <c r="N20332" s="1">
        <v>45444</v>
      </c>
    </row>
    <row r="20333" spans="1:14" x14ac:dyDescent="0.35">
      <c r="A20333" t="s">
        <v>42</v>
      </c>
      <c r="B20333">
        <v>4</v>
      </c>
      <c r="C20333" t="s">
        <v>19443</v>
      </c>
      <c r="D20333" t="s">
        <v>19444</v>
      </c>
      <c r="E20333" s="1">
        <v>44736</v>
      </c>
      <c r="F20333" t="s">
        <v>75</v>
      </c>
      <c r="G20333" s="15">
        <v>12405</v>
      </c>
      <c r="J20333">
        <v>345477</v>
      </c>
      <c r="K20333" t="s">
        <v>19445</v>
      </c>
      <c r="L20333" t="s">
        <v>19446</v>
      </c>
      <c r="M20333">
        <v>28704</v>
      </c>
      <c r="N20333" s="1">
        <v>45444</v>
      </c>
    </row>
    <row r="20334" spans="1:14" x14ac:dyDescent="0.35">
      <c r="A20334" t="s">
        <v>42</v>
      </c>
      <c r="B20334">
        <v>4</v>
      </c>
      <c r="C20334" t="s">
        <v>19443</v>
      </c>
      <c r="D20334" t="s">
        <v>19444</v>
      </c>
      <c r="E20334" s="1">
        <v>45288</v>
      </c>
      <c r="F20334" t="s">
        <v>75</v>
      </c>
      <c r="G20334" s="15">
        <v>249790</v>
      </c>
      <c r="J20334">
        <v>345477</v>
      </c>
      <c r="K20334" t="s">
        <v>19445</v>
      </c>
      <c r="L20334" t="s">
        <v>19446</v>
      </c>
      <c r="M20334">
        <v>28704</v>
      </c>
      <c r="N20334" s="1">
        <v>45444</v>
      </c>
    </row>
    <row r="20335" spans="1:14" x14ac:dyDescent="0.35">
      <c r="A20335" t="s">
        <v>42</v>
      </c>
      <c r="B20335">
        <v>4</v>
      </c>
      <c r="C20335" t="s">
        <v>19443</v>
      </c>
      <c r="D20335" t="s">
        <v>19444</v>
      </c>
      <c r="E20335" s="1">
        <v>45288</v>
      </c>
      <c r="F20335" t="s">
        <v>102</v>
      </c>
      <c r="H20335">
        <v>26</v>
      </c>
      <c r="I20335" s="1">
        <v>45337</v>
      </c>
      <c r="J20335">
        <v>345477</v>
      </c>
      <c r="K20335" t="s">
        <v>19445</v>
      </c>
      <c r="L20335" t="s">
        <v>19446</v>
      </c>
      <c r="M20335">
        <v>28704</v>
      </c>
      <c r="N20335" s="1">
        <v>45444</v>
      </c>
    </row>
    <row r="20336" spans="1:14" x14ac:dyDescent="0.35">
      <c r="A20336" t="s">
        <v>42</v>
      </c>
      <c r="B20336">
        <v>4</v>
      </c>
      <c r="C20336" t="s">
        <v>19422</v>
      </c>
      <c r="D20336" t="s">
        <v>19000</v>
      </c>
      <c r="E20336" s="1">
        <v>44568</v>
      </c>
      <c r="F20336" t="s">
        <v>75</v>
      </c>
      <c r="G20336" s="15">
        <v>14508</v>
      </c>
      <c r="J20336">
        <v>345462</v>
      </c>
      <c r="K20336" t="s">
        <v>19423</v>
      </c>
      <c r="L20336" t="s">
        <v>19424</v>
      </c>
      <c r="M20336">
        <v>28712</v>
      </c>
      <c r="N20336" s="1">
        <v>45444</v>
      </c>
    </row>
    <row r="20337" spans="1:14" x14ac:dyDescent="0.35">
      <c r="A20337" t="s">
        <v>42</v>
      </c>
      <c r="B20337">
        <v>4</v>
      </c>
      <c r="C20337" t="s">
        <v>19422</v>
      </c>
      <c r="D20337" t="s">
        <v>19000</v>
      </c>
      <c r="E20337" s="1">
        <v>44363</v>
      </c>
      <c r="F20337" t="s">
        <v>75</v>
      </c>
      <c r="G20337" s="15">
        <v>14508</v>
      </c>
      <c r="J20337">
        <v>345462</v>
      </c>
      <c r="K20337" t="s">
        <v>19423</v>
      </c>
      <c r="L20337" t="s">
        <v>19424</v>
      </c>
      <c r="M20337">
        <v>28712</v>
      </c>
      <c r="N20337" s="1">
        <v>45444</v>
      </c>
    </row>
    <row r="20338" spans="1:14" x14ac:dyDescent="0.35">
      <c r="A20338" t="s">
        <v>42</v>
      </c>
      <c r="B20338">
        <v>4</v>
      </c>
      <c r="C20338" t="s">
        <v>19540</v>
      </c>
      <c r="D20338" t="s">
        <v>18778</v>
      </c>
      <c r="E20338" s="1">
        <v>44382</v>
      </c>
      <c r="F20338" t="s">
        <v>75</v>
      </c>
      <c r="G20338" s="15">
        <v>655</v>
      </c>
      <c r="J20338">
        <v>345546</v>
      </c>
      <c r="K20338" t="s">
        <v>19541</v>
      </c>
      <c r="L20338" t="s">
        <v>19542</v>
      </c>
      <c r="M20338">
        <v>27615</v>
      </c>
      <c r="N20338" s="1">
        <v>45444</v>
      </c>
    </row>
    <row r="20339" spans="1:14" x14ac:dyDescent="0.35">
      <c r="A20339" t="s">
        <v>42</v>
      </c>
      <c r="B20339">
        <v>4</v>
      </c>
      <c r="C20339" t="s">
        <v>19540</v>
      </c>
      <c r="D20339" t="s">
        <v>18778</v>
      </c>
      <c r="E20339" s="1">
        <v>44410</v>
      </c>
      <c r="F20339" t="s">
        <v>75</v>
      </c>
      <c r="G20339" s="15">
        <v>983</v>
      </c>
      <c r="J20339">
        <v>345546</v>
      </c>
      <c r="K20339" t="s">
        <v>19541</v>
      </c>
      <c r="L20339" t="s">
        <v>19542</v>
      </c>
      <c r="M20339">
        <v>27615</v>
      </c>
      <c r="N20339" s="1">
        <v>45444</v>
      </c>
    </row>
    <row r="20340" spans="1:14" x14ac:dyDescent="0.35">
      <c r="A20340" t="s">
        <v>42</v>
      </c>
      <c r="B20340">
        <v>4</v>
      </c>
      <c r="C20340" t="s">
        <v>19321</v>
      </c>
      <c r="D20340" t="s">
        <v>2692</v>
      </c>
      <c r="E20340" s="1">
        <v>44417</v>
      </c>
      <c r="F20340" t="s">
        <v>75</v>
      </c>
      <c r="G20340" s="15">
        <v>650</v>
      </c>
      <c r="J20340">
        <v>345404</v>
      </c>
      <c r="K20340" t="s">
        <v>19322</v>
      </c>
      <c r="L20340" t="s">
        <v>19323</v>
      </c>
      <c r="M20340">
        <v>27983</v>
      </c>
      <c r="N20340" s="1">
        <v>45444</v>
      </c>
    </row>
    <row r="20341" spans="1:14" x14ac:dyDescent="0.35">
      <c r="A20341" t="s">
        <v>42</v>
      </c>
      <c r="B20341">
        <v>4</v>
      </c>
      <c r="C20341" t="s">
        <v>19493</v>
      </c>
      <c r="D20341" t="s">
        <v>18778</v>
      </c>
      <c r="E20341" s="1">
        <v>44435</v>
      </c>
      <c r="F20341" t="s">
        <v>75</v>
      </c>
      <c r="G20341" s="15">
        <v>15000</v>
      </c>
      <c r="J20341">
        <v>345513</v>
      </c>
      <c r="K20341" t="s">
        <v>19494</v>
      </c>
      <c r="L20341" t="s">
        <v>19495</v>
      </c>
      <c r="M20341">
        <v>27604</v>
      </c>
      <c r="N20341" s="1">
        <v>45444</v>
      </c>
    </row>
    <row r="20342" spans="1:14" x14ac:dyDescent="0.35">
      <c r="A20342" t="s">
        <v>42</v>
      </c>
      <c r="B20342">
        <v>4</v>
      </c>
      <c r="C20342" t="s">
        <v>19493</v>
      </c>
      <c r="D20342" t="s">
        <v>18778</v>
      </c>
      <c r="E20342" s="1">
        <v>45113</v>
      </c>
      <c r="F20342" t="s">
        <v>75</v>
      </c>
      <c r="G20342" s="15">
        <v>15593</v>
      </c>
      <c r="J20342">
        <v>345513</v>
      </c>
      <c r="K20342" t="s">
        <v>19494</v>
      </c>
      <c r="L20342" t="s">
        <v>19495</v>
      </c>
      <c r="M20342">
        <v>27604</v>
      </c>
      <c r="N20342" s="1">
        <v>45444</v>
      </c>
    </row>
    <row r="20343" spans="1:14" x14ac:dyDescent="0.35">
      <c r="A20343" t="s">
        <v>42</v>
      </c>
      <c r="B20343">
        <v>4</v>
      </c>
      <c r="C20343" t="s">
        <v>19493</v>
      </c>
      <c r="D20343" t="s">
        <v>18778</v>
      </c>
      <c r="E20343" s="1">
        <v>44849</v>
      </c>
      <c r="F20343" t="s">
        <v>75</v>
      </c>
      <c r="G20343" s="15">
        <v>44161</v>
      </c>
      <c r="J20343">
        <v>345513</v>
      </c>
      <c r="K20343" t="s">
        <v>19494</v>
      </c>
      <c r="L20343" t="s">
        <v>19495</v>
      </c>
      <c r="M20343">
        <v>27604</v>
      </c>
      <c r="N20343" s="1">
        <v>45444</v>
      </c>
    </row>
    <row r="20344" spans="1:14" x14ac:dyDescent="0.35">
      <c r="A20344" t="s">
        <v>42</v>
      </c>
      <c r="B20344">
        <v>4</v>
      </c>
      <c r="C20344" t="s">
        <v>19493</v>
      </c>
      <c r="D20344" t="s">
        <v>18778</v>
      </c>
      <c r="E20344" s="1">
        <v>44849</v>
      </c>
      <c r="F20344" t="s">
        <v>102</v>
      </c>
      <c r="H20344">
        <v>11</v>
      </c>
      <c r="I20344" s="1">
        <v>44877</v>
      </c>
      <c r="J20344">
        <v>345513</v>
      </c>
      <c r="K20344" t="s">
        <v>19494</v>
      </c>
      <c r="L20344" t="s">
        <v>19495</v>
      </c>
      <c r="M20344">
        <v>27604</v>
      </c>
      <c r="N20344" s="1">
        <v>45444</v>
      </c>
    </row>
    <row r="20345" spans="1:14" x14ac:dyDescent="0.35">
      <c r="A20345" t="s">
        <v>42</v>
      </c>
      <c r="B20345">
        <v>4</v>
      </c>
      <c r="C20345" t="s">
        <v>19085</v>
      </c>
      <c r="D20345" t="s">
        <v>19086</v>
      </c>
      <c r="E20345" s="1">
        <v>44648</v>
      </c>
      <c r="F20345" t="s">
        <v>75</v>
      </c>
      <c r="G20345" s="15">
        <v>663</v>
      </c>
      <c r="J20345">
        <v>345258</v>
      </c>
      <c r="K20345" t="s">
        <v>19087</v>
      </c>
      <c r="L20345" t="s">
        <v>19088</v>
      </c>
      <c r="M20345">
        <v>28083</v>
      </c>
      <c r="N20345" s="1">
        <v>45444</v>
      </c>
    </row>
    <row r="20346" spans="1:14" x14ac:dyDescent="0.35">
      <c r="A20346" t="s">
        <v>42</v>
      </c>
      <c r="B20346">
        <v>4</v>
      </c>
      <c r="C20346" t="s">
        <v>19085</v>
      </c>
      <c r="D20346" t="s">
        <v>19086</v>
      </c>
      <c r="E20346" s="1">
        <v>44655</v>
      </c>
      <c r="F20346" t="s">
        <v>75</v>
      </c>
      <c r="G20346" s="15">
        <v>994</v>
      </c>
      <c r="J20346">
        <v>345258</v>
      </c>
      <c r="K20346" t="s">
        <v>19087</v>
      </c>
      <c r="L20346" t="s">
        <v>19088</v>
      </c>
      <c r="M20346">
        <v>28083</v>
      </c>
      <c r="N20346" s="1">
        <v>45444</v>
      </c>
    </row>
    <row r="20347" spans="1:14" x14ac:dyDescent="0.35">
      <c r="A20347" t="s">
        <v>42</v>
      </c>
      <c r="B20347">
        <v>4</v>
      </c>
      <c r="C20347" t="s">
        <v>19085</v>
      </c>
      <c r="D20347" t="s">
        <v>19086</v>
      </c>
      <c r="E20347" s="1">
        <v>44637</v>
      </c>
      <c r="F20347" t="s">
        <v>75</v>
      </c>
      <c r="G20347" s="15">
        <v>22584</v>
      </c>
      <c r="J20347">
        <v>345258</v>
      </c>
      <c r="K20347" t="s">
        <v>19087</v>
      </c>
      <c r="L20347" t="s">
        <v>19088</v>
      </c>
      <c r="M20347">
        <v>28083</v>
      </c>
      <c r="N20347" s="1">
        <v>45444</v>
      </c>
    </row>
    <row r="20348" spans="1:14" x14ac:dyDescent="0.35">
      <c r="A20348" t="s">
        <v>42</v>
      </c>
      <c r="B20348">
        <v>4</v>
      </c>
      <c r="C20348" t="s">
        <v>19085</v>
      </c>
      <c r="D20348" t="s">
        <v>19086</v>
      </c>
      <c r="E20348" s="1">
        <v>45148</v>
      </c>
      <c r="F20348" t="s">
        <v>75</v>
      </c>
      <c r="G20348" s="15">
        <v>116519</v>
      </c>
      <c r="J20348">
        <v>345258</v>
      </c>
      <c r="K20348" t="s">
        <v>19087</v>
      </c>
      <c r="L20348" t="s">
        <v>19088</v>
      </c>
      <c r="M20348">
        <v>28083</v>
      </c>
      <c r="N20348" s="1">
        <v>45444</v>
      </c>
    </row>
    <row r="20349" spans="1:14" x14ac:dyDescent="0.35">
      <c r="A20349" t="s">
        <v>42</v>
      </c>
      <c r="B20349">
        <v>4</v>
      </c>
      <c r="C20349" t="s">
        <v>19085</v>
      </c>
      <c r="D20349" t="s">
        <v>19086</v>
      </c>
      <c r="E20349" s="1">
        <v>45148</v>
      </c>
      <c r="F20349" t="s">
        <v>102</v>
      </c>
      <c r="H20349">
        <v>56</v>
      </c>
      <c r="I20349" s="1">
        <v>45177</v>
      </c>
      <c r="J20349">
        <v>345258</v>
      </c>
      <c r="K20349" t="s">
        <v>19087</v>
      </c>
      <c r="L20349" t="s">
        <v>19088</v>
      </c>
      <c r="M20349">
        <v>28083</v>
      </c>
      <c r="N20349" s="1">
        <v>45444</v>
      </c>
    </row>
    <row r="20350" spans="1:14" x14ac:dyDescent="0.35">
      <c r="A20350" t="s">
        <v>42</v>
      </c>
      <c r="B20350">
        <v>4</v>
      </c>
      <c r="C20350" t="s">
        <v>19456</v>
      </c>
      <c r="D20350" t="s">
        <v>19000</v>
      </c>
      <c r="E20350" s="1">
        <v>44368</v>
      </c>
      <c r="F20350" t="s">
        <v>75</v>
      </c>
      <c r="G20350" s="15">
        <v>1310</v>
      </c>
      <c r="J20350">
        <v>345484</v>
      </c>
      <c r="K20350" t="s">
        <v>10258</v>
      </c>
      <c r="L20350" t="s">
        <v>19457</v>
      </c>
      <c r="M20350">
        <v>28712</v>
      </c>
      <c r="N20350" s="1">
        <v>45444</v>
      </c>
    </row>
    <row r="20351" spans="1:14" x14ac:dyDescent="0.35">
      <c r="A20351" t="s">
        <v>42</v>
      </c>
      <c r="B20351">
        <v>4</v>
      </c>
      <c r="C20351" t="s">
        <v>19456</v>
      </c>
      <c r="D20351" t="s">
        <v>19000</v>
      </c>
      <c r="E20351" s="1">
        <v>44375</v>
      </c>
      <c r="F20351" t="s">
        <v>75</v>
      </c>
      <c r="G20351" s="15">
        <v>1638</v>
      </c>
      <c r="J20351">
        <v>345484</v>
      </c>
      <c r="K20351" t="s">
        <v>10258</v>
      </c>
      <c r="L20351" t="s">
        <v>19457</v>
      </c>
      <c r="M20351">
        <v>28712</v>
      </c>
      <c r="N20351" s="1">
        <v>45444</v>
      </c>
    </row>
    <row r="20352" spans="1:14" x14ac:dyDescent="0.35">
      <c r="A20352" t="s">
        <v>42</v>
      </c>
      <c r="B20352">
        <v>4</v>
      </c>
      <c r="C20352" t="s">
        <v>19456</v>
      </c>
      <c r="D20352" t="s">
        <v>19000</v>
      </c>
      <c r="E20352" s="1">
        <v>45097</v>
      </c>
      <c r="F20352" t="s">
        <v>75</v>
      </c>
      <c r="G20352" s="15">
        <v>12415</v>
      </c>
      <c r="J20352">
        <v>345484</v>
      </c>
      <c r="K20352" t="s">
        <v>10258</v>
      </c>
      <c r="L20352" t="s">
        <v>19457</v>
      </c>
      <c r="M20352">
        <v>28712</v>
      </c>
      <c r="N20352" s="1">
        <v>45444</v>
      </c>
    </row>
    <row r="20353" spans="1:14" x14ac:dyDescent="0.35">
      <c r="A20353" t="s">
        <v>42</v>
      </c>
      <c r="B20353">
        <v>4</v>
      </c>
      <c r="C20353" t="s">
        <v>18831</v>
      </c>
      <c r="D20353" t="s">
        <v>18806</v>
      </c>
      <c r="E20353" s="1">
        <v>44368</v>
      </c>
      <c r="F20353" t="s">
        <v>75</v>
      </c>
      <c r="G20353" s="15">
        <v>650</v>
      </c>
      <c r="J20353">
        <v>345106</v>
      </c>
      <c r="K20353" t="s">
        <v>18832</v>
      </c>
      <c r="L20353" t="s">
        <v>18833</v>
      </c>
      <c r="M20353">
        <v>28602</v>
      </c>
      <c r="N20353" s="1">
        <v>45444</v>
      </c>
    </row>
    <row r="20354" spans="1:14" x14ac:dyDescent="0.35">
      <c r="A20354" t="s">
        <v>42</v>
      </c>
      <c r="B20354">
        <v>4</v>
      </c>
      <c r="C20354" t="s">
        <v>19440</v>
      </c>
      <c r="D20354" t="s">
        <v>8908</v>
      </c>
      <c r="E20354" s="1">
        <v>44382</v>
      </c>
      <c r="F20354" t="s">
        <v>75</v>
      </c>
      <c r="G20354" s="15">
        <v>655</v>
      </c>
      <c r="J20354">
        <v>345475</v>
      </c>
      <c r="K20354" t="s">
        <v>19441</v>
      </c>
      <c r="L20354" t="s">
        <v>19442</v>
      </c>
      <c r="M20354">
        <v>28719</v>
      </c>
      <c r="N20354" s="1">
        <v>45444</v>
      </c>
    </row>
    <row r="20355" spans="1:14" x14ac:dyDescent="0.35">
      <c r="A20355" t="s">
        <v>42</v>
      </c>
      <c r="B20355">
        <v>4</v>
      </c>
      <c r="C20355" t="s">
        <v>19440</v>
      </c>
      <c r="D20355" t="s">
        <v>8908</v>
      </c>
      <c r="E20355" s="1">
        <v>44463</v>
      </c>
      <c r="F20355" t="s">
        <v>75</v>
      </c>
      <c r="G20355" s="15">
        <v>10000</v>
      </c>
      <c r="J20355">
        <v>345475</v>
      </c>
      <c r="K20355" t="s">
        <v>19441</v>
      </c>
      <c r="L20355" t="s">
        <v>19442</v>
      </c>
      <c r="M20355">
        <v>28719</v>
      </c>
      <c r="N20355" s="1">
        <v>45444</v>
      </c>
    </row>
    <row r="20356" spans="1:14" x14ac:dyDescent="0.35">
      <c r="A20356" t="s">
        <v>42</v>
      </c>
      <c r="B20356">
        <v>4</v>
      </c>
      <c r="C20356" t="s">
        <v>19440</v>
      </c>
      <c r="D20356" t="s">
        <v>8908</v>
      </c>
      <c r="E20356" s="1">
        <v>44596</v>
      </c>
      <c r="F20356" t="s">
        <v>75</v>
      </c>
      <c r="G20356" s="15">
        <v>14300</v>
      </c>
      <c r="J20356">
        <v>345475</v>
      </c>
      <c r="K20356" t="s">
        <v>19441</v>
      </c>
      <c r="L20356" t="s">
        <v>19442</v>
      </c>
      <c r="M20356">
        <v>28719</v>
      </c>
      <c r="N20356" s="1">
        <v>45444</v>
      </c>
    </row>
    <row r="20357" spans="1:14" x14ac:dyDescent="0.35">
      <c r="A20357" t="s">
        <v>42</v>
      </c>
      <c r="B20357">
        <v>4</v>
      </c>
      <c r="C20357" t="s">
        <v>19440</v>
      </c>
      <c r="D20357" t="s">
        <v>8908</v>
      </c>
      <c r="E20357" s="1">
        <v>45120</v>
      </c>
      <c r="F20357" t="s">
        <v>75</v>
      </c>
      <c r="G20357" s="15">
        <v>17999</v>
      </c>
      <c r="J20357">
        <v>345475</v>
      </c>
      <c r="K20357" t="s">
        <v>19441</v>
      </c>
      <c r="L20357" t="s">
        <v>19442</v>
      </c>
      <c r="M20357">
        <v>28719</v>
      </c>
      <c r="N20357" s="1">
        <v>45444</v>
      </c>
    </row>
    <row r="20358" spans="1:14" x14ac:dyDescent="0.35">
      <c r="A20358" t="s">
        <v>42</v>
      </c>
      <c r="B20358">
        <v>4</v>
      </c>
      <c r="C20358" t="s">
        <v>19440</v>
      </c>
      <c r="D20358" t="s">
        <v>8908</v>
      </c>
      <c r="E20358" s="1">
        <v>45120</v>
      </c>
      <c r="F20358" t="s">
        <v>75</v>
      </c>
      <c r="G20358" s="15">
        <v>23663</v>
      </c>
      <c r="J20358">
        <v>345475</v>
      </c>
      <c r="K20358" t="s">
        <v>19441</v>
      </c>
      <c r="L20358" t="s">
        <v>19442</v>
      </c>
      <c r="M20358">
        <v>28719</v>
      </c>
      <c r="N20358" s="1">
        <v>45444</v>
      </c>
    </row>
    <row r="20359" spans="1:14" x14ac:dyDescent="0.35">
      <c r="A20359" t="s">
        <v>42</v>
      </c>
      <c r="B20359">
        <v>4</v>
      </c>
      <c r="C20359" t="s">
        <v>19440</v>
      </c>
      <c r="D20359" t="s">
        <v>8908</v>
      </c>
      <c r="E20359" s="1">
        <v>45120</v>
      </c>
      <c r="F20359" t="s">
        <v>102</v>
      </c>
      <c r="H20359">
        <v>83</v>
      </c>
      <c r="I20359" s="1">
        <v>45153</v>
      </c>
      <c r="J20359">
        <v>345475</v>
      </c>
      <c r="K20359" t="s">
        <v>19441</v>
      </c>
      <c r="L20359" t="s">
        <v>19442</v>
      </c>
      <c r="M20359">
        <v>28719</v>
      </c>
      <c r="N20359" s="1">
        <v>45444</v>
      </c>
    </row>
    <row r="20360" spans="1:14" x14ac:dyDescent="0.35">
      <c r="A20360" t="s">
        <v>42</v>
      </c>
      <c r="B20360">
        <v>4</v>
      </c>
      <c r="C20360" t="s">
        <v>19050</v>
      </c>
      <c r="D20360" t="s">
        <v>2701</v>
      </c>
      <c r="E20360" s="1">
        <v>44375</v>
      </c>
      <c r="F20360" t="s">
        <v>75</v>
      </c>
      <c r="G20360" s="15">
        <v>650</v>
      </c>
      <c r="J20360">
        <v>345235</v>
      </c>
      <c r="K20360" t="s">
        <v>19051</v>
      </c>
      <c r="L20360" t="s">
        <v>19052</v>
      </c>
      <c r="M20360">
        <v>27215</v>
      </c>
      <c r="N20360" s="1">
        <v>45444</v>
      </c>
    </row>
    <row r="20361" spans="1:14" x14ac:dyDescent="0.35">
      <c r="A20361" t="s">
        <v>42</v>
      </c>
      <c r="B20361">
        <v>4</v>
      </c>
      <c r="C20361" t="s">
        <v>19050</v>
      </c>
      <c r="D20361" t="s">
        <v>2701</v>
      </c>
      <c r="E20361" s="1">
        <v>44763</v>
      </c>
      <c r="F20361" t="s">
        <v>75</v>
      </c>
      <c r="G20361" s="15">
        <v>11170</v>
      </c>
      <c r="J20361">
        <v>345235</v>
      </c>
      <c r="K20361" t="s">
        <v>19051</v>
      </c>
      <c r="L20361" t="s">
        <v>19052</v>
      </c>
      <c r="M20361">
        <v>27215</v>
      </c>
      <c r="N20361" s="1">
        <v>45444</v>
      </c>
    </row>
    <row r="20362" spans="1:14" x14ac:dyDescent="0.35">
      <c r="A20362" t="s">
        <v>42</v>
      </c>
      <c r="B20362">
        <v>4</v>
      </c>
      <c r="C20362" t="s">
        <v>19050</v>
      </c>
      <c r="D20362" t="s">
        <v>2701</v>
      </c>
      <c r="E20362" s="1">
        <v>44763</v>
      </c>
      <c r="F20362" t="s">
        <v>102</v>
      </c>
      <c r="H20362">
        <v>14</v>
      </c>
      <c r="I20362" s="1">
        <v>44798</v>
      </c>
      <c r="J20362">
        <v>345235</v>
      </c>
      <c r="K20362" t="s">
        <v>19051</v>
      </c>
      <c r="L20362" t="s">
        <v>19052</v>
      </c>
      <c r="M20362">
        <v>27215</v>
      </c>
      <c r="N20362" s="1">
        <v>45444</v>
      </c>
    </row>
    <row r="20363" spans="1:14" x14ac:dyDescent="0.35">
      <c r="A20363" t="s">
        <v>42</v>
      </c>
      <c r="B20363">
        <v>4</v>
      </c>
      <c r="C20363" t="s">
        <v>18955</v>
      </c>
      <c r="D20363" t="s">
        <v>1283</v>
      </c>
      <c r="E20363" s="1">
        <v>44392</v>
      </c>
      <c r="F20363" t="s">
        <v>75</v>
      </c>
      <c r="G20363" s="15">
        <v>14508</v>
      </c>
      <c r="J20363">
        <v>345183</v>
      </c>
      <c r="K20363" t="s">
        <v>18956</v>
      </c>
      <c r="L20363" t="s">
        <v>18957</v>
      </c>
      <c r="M20363">
        <v>28025</v>
      </c>
      <c r="N20363" s="1">
        <v>45444</v>
      </c>
    </row>
    <row r="20364" spans="1:14" x14ac:dyDescent="0.35">
      <c r="A20364" t="s">
        <v>42</v>
      </c>
      <c r="B20364">
        <v>4</v>
      </c>
      <c r="C20364" t="s">
        <v>18955</v>
      </c>
      <c r="D20364" t="s">
        <v>1283</v>
      </c>
      <c r="E20364" s="1">
        <v>45216</v>
      </c>
      <c r="F20364" t="s">
        <v>75</v>
      </c>
      <c r="G20364" s="15">
        <v>15269</v>
      </c>
      <c r="J20364">
        <v>345183</v>
      </c>
      <c r="K20364" t="s">
        <v>18956</v>
      </c>
      <c r="L20364" t="s">
        <v>18957</v>
      </c>
      <c r="M20364">
        <v>28025</v>
      </c>
      <c r="N20364" s="1">
        <v>45444</v>
      </c>
    </row>
    <row r="20365" spans="1:14" x14ac:dyDescent="0.35">
      <c r="A20365" t="s">
        <v>42</v>
      </c>
      <c r="B20365">
        <v>4</v>
      </c>
      <c r="C20365" t="s">
        <v>18955</v>
      </c>
      <c r="D20365" t="s">
        <v>1283</v>
      </c>
      <c r="E20365" s="1">
        <v>44930</v>
      </c>
      <c r="F20365" t="s">
        <v>102</v>
      </c>
      <c r="H20365">
        <v>51</v>
      </c>
      <c r="I20365" s="1">
        <v>45020</v>
      </c>
      <c r="J20365">
        <v>345183</v>
      </c>
      <c r="K20365" t="s">
        <v>18956</v>
      </c>
      <c r="L20365" t="s">
        <v>18957</v>
      </c>
      <c r="M20365">
        <v>28025</v>
      </c>
      <c r="N20365" s="1">
        <v>45444</v>
      </c>
    </row>
    <row r="20366" spans="1:14" x14ac:dyDescent="0.35">
      <c r="A20366" t="s">
        <v>42</v>
      </c>
      <c r="B20366">
        <v>4</v>
      </c>
      <c r="C20366" t="s">
        <v>19550</v>
      </c>
      <c r="D20366" t="s">
        <v>19551</v>
      </c>
      <c r="E20366" s="1">
        <v>44911</v>
      </c>
      <c r="F20366" t="s">
        <v>75</v>
      </c>
      <c r="G20366" s="15">
        <v>3728</v>
      </c>
      <c r="J20366">
        <v>345549</v>
      </c>
      <c r="K20366" t="s">
        <v>19552</v>
      </c>
      <c r="L20366" t="s">
        <v>19553</v>
      </c>
      <c r="M20366">
        <v>28422</v>
      </c>
      <c r="N20366" s="1">
        <v>45444</v>
      </c>
    </row>
    <row r="20367" spans="1:14" x14ac:dyDescent="0.35">
      <c r="A20367" t="s">
        <v>42</v>
      </c>
      <c r="B20367">
        <v>4</v>
      </c>
      <c r="C20367" t="s">
        <v>19550</v>
      </c>
      <c r="D20367" t="s">
        <v>19551</v>
      </c>
      <c r="E20367" s="1">
        <v>44495</v>
      </c>
      <c r="F20367" t="s">
        <v>75</v>
      </c>
      <c r="G20367" s="15">
        <v>8580</v>
      </c>
      <c r="J20367">
        <v>345549</v>
      </c>
      <c r="K20367" t="s">
        <v>19552</v>
      </c>
      <c r="L20367" t="s">
        <v>19553</v>
      </c>
      <c r="M20367">
        <v>28422</v>
      </c>
      <c r="N20367" s="1">
        <v>45444</v>
      </c>
    </row>
    <row r="20368" spans="1:14" x14ac:dyDescent="0.35">
      <c r="A20368" t="s">
        <v>42</v>
      </c>
      <c r="B20368">
        <v>4</v>
      </c>
      <c r="C20368" t="s">
        <v>19550</v>
      </c>
      <c r="D20368" t="s">
        <v>19551</v>
      </c>
      <c r="E20368" s="1">
        <v>45079</v>
      </c>
      <c r="F20368" t="s">
        <v>75</v>
      </c>
      <c r="G20368" s="15">
        <v>15593</v>
      </c>
      <c r="J20368">
        <v>345549</v>
      </c>
      <c r="K20368" t="s">
        <v>19552</v>
      </c>
      <c r="L20368" t="s">
        <v>19553</v>
      </c>
      <c r="M20368">
        <v>28422</v>
      </c>
      <c r="N20368" s="1">
        <v>45444</v>
      </c>
    </row>
    <row r="20369" spans="1:14" x14ac:dyDescent="0.35">
      <c r="A20369" t="s">
        <v>42</v>
      </c>
      <c r="B20369">
        <v>4</v>
      </c>
      <c r="C20369" t="s">
        <v>19550</v>
      </c>
      <c r="D20369" t="s">
        <v>19551</v>
      </c>
      <c r="E20369" s="1">
        <v>45271</v>
      </c>
      <c r="F20369" t="s">
        <v>75</v>
      </c>
      <c r="G20369" s="15">
        <v>94140</v>
      </c>
      <c r="J20369">
        <v>345549</v>
      </c>
      <c r="K20369" t="s">
        <v>19552</v>
      </c>
      <c r="L20369" t="s">
        <v>19553</v>
      </c>
      <c r="M20369">
        <v>28422</v>
      </c>
      <c r="N20369" s="1">
        <v>45444</v>
      </c>
    </row>
    <row r="20370" spans="1:14" x14ac:dyDescent="0.35">
      <c r="A20370" t="s">
        <v>42</v>
      </c>
      <c r="B20370">
        <v>4</v>
      </c>
      <c r="C20370" t="s">
        <v>19550</v>
      </c>
      <c r="D20370" t="s">
        <v>19551</v>
      </c>
      <c r="E20370" s="1">
        <v>45271</v>
      </c>
      <c r="F20370" t="s">
        <v>102</v>
      </c>
      <c r="H20370">
        <v>34</v>
      </c>
      <c r="I20370" s="1">
        <v>45303</v>
      </c>
      <c r="J20370">
        <v>345549</v>
      </c>
      <c r="K20370" t="s">
        <v>19552</v>
      </c>
      <c r="L20370" t="s">
        <v>19553</v>
      </c>
      <c r="M20370">
        <v>28422</v>
      </c>
      <c r="N20370" s="1">
        <v>45444</v>
      </c>
    </row>
    <row r="20371" spans="1:14" x14ac:dyDescent="0.35">
      <c r="A20371" t="s">
        <v>42</v>
      </c>
      <c r="B20371">
        <v>4</v>
      </c>
      <c r="C20371" t="s">
        <v>18952</v>
      </c>
      <c r="D20371" t="s">
        <v>219</v>
      </c>
      <c r="E20371" s="1">
        <v>44631</v>
      </c>
      <c r="F20371" t="s">
        <v>75</v>
      </c>
      <c r="G20371" s="15">
        <v>7014</v>
      </c>
      <c r="J20371">
        <v>345181</v>
      </c>
      <c r="K20371" t="s">
        <v>18953</v>
      </c>
      <c r="L20371" t="s">
        <v>18954</v>
      </c>
      <c r="M20371">
        <v>27834</v>
      </c>
      <c r="N20371" s="1">
        <v>45444</v>
      </c>
    </row>
    <row r="20372" spans="1:14" x14ac:dyDescent="0.35">
      <c r="A20372" t="s">
        <v>42</v>
      </c>
      <c r="B20372">
        <v>4</v>
      </c>
      <c r="C20372" t="s">
        <v>18952</v>
      </c>
      <c r="D20372" t="s">
        <v>219</v>
      </c>
      <c r="E20372" s="1">
        <v>44998</v>
      </c>
      <c r="F20372" t="s">
        <v>75</v>
      </c>
      <c r="G20372" s="15">
        <v>12580</v>
      </c>
      <c r="J20372">
        <v>345181</v>
      </c>
      <c r="K20372" t="s">
        <v>18953</v>
      </c>
      <c r="L20372" t="s">
        <v>18954</v>
      </c>
      <c r="M20372">
        <v>27834</v>
      </c>
      <c r="N20372" s="1">
        <v>45444</v>
      </c>
    </row>
    <row r="20373" spans="1:14" x14ac:dyDescent="0.35">
      <c r="A20373" t="s">
        <v>42</v>
      </c>
      <c r="B20373">
        <v>4</v>
      </c>
      <c r="C20373" t="s">
        <v>18952</v>
      </c>
      <c r="D20373" t="s">
        <v>219</v>
      </c>
      <c r="E20373" s="1">
        <v>44372</v>
      </c>
      <c r="F20373" t="s">
        <v>75</v>
      </c>
      <c r="G20373" s="15">
        <v>14508</v>
      </c>
      <c r="J20373">
        <v>345181</v>
      </c>
      <c r="K20373" t="s">
        <v>18953</v>
      </c>
      <c r="L20373" t="s">
        <v>18954</v>
      </c>
      <c r="M20373">
        <v>27834</v>
      </c>
      <c r="N20373" s="1">
        <v>45444</v>
      </c>
    </row>
    <row r="20374" spans="1:14" x14ac:dyDescent="0.35">
      <c r="A20374" t="s">
        <v>42</v>
      </c>
      <c r="B20374">
        <v>4</v>
      </c>
      <c r="C20374" t="s">
        <v>19014</v>
      </c>
      <c r="D20374" t="s">
        <v>18940</v>
      </c>
      <c r="E20374" s="1">
        <v>44389</v>
      </c>
      <c r="F20374" t="s">
        <v>75</v>
      </c>
      <c r="G20374" s="15">
        <v>983</v>
      </c>
      <c r="J20374">
        <v>345213</v>
      </c>
      <c r="K20374" t="s">
        <v>19015</v>
      </c>
      <c r="L20374" t="s">
        <v>19016</v>
      </c>
      <c r="M20374">
        <v>27546</v>
      </c>
      <c r="N20374" s="1">
        <v>45444</v>
      </c>
    </row>
    <row r="20375" spans="1:14" x14ac:dyDescent="0.35">
      <c r="A20375" t="s">
        <v>42</v>
      </c>
      <c r="B20375">
        <v>4</v>
      </c>
      <c r="C20375" t="s">
        <v>19014</v>
      </c>
      <c r="D20375" t="s">
        <v>18940</v>
      </c>
      <c r="E20375" s="1">
        <v>44672</v>
      </c>
      <c r="F20375" t="s">
        <v>75</v>
      </c>
      <c r="G20375" s="15">
        <v>9191</v>
      </c>
      <c r="J20375">
        <v>345213</v>
      </c>
      <c r="K20375" t="s">
        <v>19015</v>
      </c>
      <c r="L20375" t="s">
        <v>19016</v>
      </c>
      <c r="M20375">
        <v>27546</v>
      </c>
      <c r="N20375" s="1">
        <v>45444</v>
      </c>
    </row>
    <row r="20376" spans="1:14" x14ac:dyDescent="0.35">
      <c r="A20376" t="s">
        <v>42</v>
      </c>
      <c r="B20376">
        <v>4</v>
      </c>
      <c r="C20376" t="s">
        <v>19014</v>
      </c>
      <c r="D20376" t="s">
        <v>18940</v>
      </c>
      <c r="E20376" s="1">
        <v>45027</v>
      </c>
      <c r="F20376" t="s">
        <v>75</v>
      </c>
      <c r="G20376" s="15">
        <v>15593</v>
      </c>
      <c r="J20376">
        <v>345213</v>
      </c>
      <c r="K20376" t="s">
        <v>19015</v>
      </c>
      <c r="L20376" t="s">
        <v>19016</v>
      </c>
      <c r="M20376">
        <v>27546</v>
      </c>
      <c r="N20376" s="1">
        <v>45444</v>
      </c>
    </row>
    <row r="20377" spans="1:14" x14ac:dyDescent="0.35">
      <c r="A20377" t="s">
        <v>42</v>
      </c>
      <c r="B20377">
        <v>4</v>
      </c>
      <c r="C20377" t="s">
        <v>19014</v>
      </c>
      <c r="D20377" t="s">
        <v>18940</v>
      </c>
      <c r="E20377" s="1">
        <v>44596</v>
      </c>
      <c r="F20377" t="s">
        <v>75</v>
      </c>
      <c r="G20377" s="15">
        <v>29278</v>
      </c>
      <c r="J20377">
        <v>345213</v>
      </c>
      <c r="K20377" t="s">
        <v>19015</v>
      </c>
      <c r="L20377" t="s">
        <v>19016</v>
      </c>
      <c r="M20377">
        <v>27546</v>
      </c>
      <c r="N20377" s="1">
        <v>45444</v>
      </c>
    </row>
    <row r="20378" spans="1:14" x14ac:dyDescent="0.35">
      <c r="A20378" t="s">
        <v>42</v>
      </c>
      <c r="B20378">
        <v>4</v>
      </c>
      <c r="C20378" t="s">
        <v>19567</v>
      </c>
      <c r="D20378" t="s">
        <v>19469</v>
      </c>
      <c r="E20378" s="1">
        <v>44571</v>
      </c>
      <c r="F20378" t="s">
        <v>75</v>
      </c>
      <c r="G20378" s="15">
        <v>975</v>
      </c>
      <c r="J20378">
        <v>345561</v>
      </c>
      <c r="K20378" t="s">
        <v>19568</v>
      </c>
      <c r="L20378" t="s">
        <v>19569</v>
      </c>
      <c r="M20378">
        <v>27526</v>
      </c>
      <c r="N20378" s="1">
        <v>45444</v>
      </c>
    </row>
    <row r="20379" spans="1:14" x14ac:dyDescent="0.35">
      <c r="A20379" t="s">
        <v>42</v>
      </c>
      <c r="B20379">
        <v>4</v>
      </c>
      <c r="C20379" t="s">
        <v>19567</v>
      </c>
      <c r="D20379" t="s">
        <v>19469</v>
      </c>
      <c r="E20379" s="1">
        <v>44729</v>
      </c>
      <c r="F20379" t="s">
        <v>75</v>
      </c>
      <c r="G20379" s="15">
        <v>63603</v>
      </c>
      <c r="J20379">
        <v>345561</v>
      </c>
      <c r="K20379" t="s">
        <v>19568</v>
      </c>
      <c r="L20379" t="s">
        <v>19569</v>
      </c>
      <c r="M20379">
        <v>27526</v>
      </c>
      <c r="N20379" s="1">
        <v>45444</v>
      </c>
    </row>
    <row r="20380" spans="1:14" x14ac:dyDescent="0.35">
      <c r="A20380" t="s">
        <v>42</v>
      </c>
      <c r="B20380">
        <v>4</v>
      </c>
      <c r="C20380" t="s">
        <v>19567</v>
      </c>
      <c r="D20380" t="s">
        <v>19469</v>
      </c>
      <c r="E20380" s="1">
        <v>45217</v>
      </c>
      <c r="F20380" t="s">
        <v>75</v>
      </c>
      <c r="G20380" s="15">
        <v>76047</v>
      </c>
      <c r="J20380">
        <v>345561</v>
      </c>
      <c r="K20380" t="s">
        <v>19568</v>
      </c>
      <c r="L20380" t="s">
        <v>19569</v>
      </c>
      <c r="M20380">
        <v>27526</v>
      </c>
      <c r="N20380" s="1">
        <v>45444</v>
      </c>
    </row>
    <row r="20381" spans="1:14" x14ac:dyDescent="0.35">
      <c r="A20381" t="s">
        <v>42</v>
      </c>
      <c r="B20381">
        <v>4</v>
      </c>
      <c r="C20381" t="s">
        <v>19406</v>
      </c>
      <c r="D20381" t="s">
        <v>19283</v>
      </c>
      <c r="E20381" s="1">
        <v>44806</v>
      </c>
      <c r="F20381" t="s">
        <v>75</v>
      </c>
      <c r="G20381" s="15">
        <v>97715</v>
      </c>
      <c r="J20381">
        <v>345449</v>
      </c>
      <c r="K20381" t="s">
        <v>19407</v>
      </c>
      <c r="L20381" t="s">
        <v>19408</v>
      </c>
      <c r="M20381">
        <v>27021</v>
      </c>
      <c r="N20381" s="1">
        <v>45444</v>
      </c>
    </row>
    <row r="20382" spans="1:14" x14ac:dyDescent="0.35">
      <c r="A20382" t="s">
        <v>42</v>
      </c>
      <c r="B20382">
        <v>4</v>
      </c>
      <c r="C20382" t="s">
        <v>19406</v>
      </c>
      <c r="D20382" t="s">
        <v>19283</v>
      </c>
      <c r="E20382" s="1">
        <v>44806</v>
      </c>
      <c r="F20382" t="s">
        <v>102</v>
      </c>
      <c r="H20382">
        <v>22</v>
      </c>
      <c r="I20382" s="1">
        <v>44832</v>
      </c>
      <c r="J20382">
        <v>345449</v>
      </c>
      <c r="K20382" t="s">
        <v>19407</v>
      </c>
      <c r="L20382" t="s">
        <v>19408</v>
      </c>
      <c r="M20382">
        <v>27021</v>
      </c>
      <c r="N20382" s="1">
        <v>45444</v>
      </c>
    </row>
    <row r="20383" spans="1:14" x14ac:dyDescent="0.35">
      <c r="A20383" t="s">
        <v>42</v>
      </c>
      <c r="B20383">
        <v>4</v>
      </c>
      <c r="C20383" t="s">
        <v>19515</v>
      </c>
      <c r="D20383" t="s">
        <v>18778</v>
      </c>
      <c r="E20383" s="1">
        <v>44529</v>
      </c>
      <c r="F20383" t="s">
        <v>75</v>
      </c>
      <c r="G20383" s="15">
        <v>655</v>
      </c>
      <c r="J20383">
        <v>345529</v>
      </c>
      <c r="K20383" t="s">
        <v>19516</v>
      </c>
      <c r="L20383" t="s">
        <v>19517</v>
      </c>
      <c r="M20383">
        <v>27616</v>
      </c>
      <c r="N20383" s="1">
        <v>45444</v>
      </c>
    </row>
    <row r="20384" spans="1:14" x14ac:dyDescent="0.35">
      <c r="A20384" t="s">
        <v>42</v>
      </c>
      <c r="B20384">
        <v>4</v>
      </c>
      <c r="C20384" t="s">
        <v>19515</v>
      </c>
      <c r="D20384" t="s">
        <v>18778</v>
      </c>
      <c r="E20384" s="1">
        <v>44536</v>
      </c>
      <c r="F20384" t="s">
        <v>75</v>
      </c>
      <c r="G20384" s="15">
        <v>975</v>
      </c>
      <c r="J20384">
        <v>345529</v>
      </c>
      <c r="K20384" t="s">
        <v>19516</v>
      </c>
      <c r="L20384" t="s">
        <v>19517</v>
      </c>
      <c r="M20384">
        <v>27616</v>
      </c>
      <c r="N20384" s="1">
        <v>45444</v>
      </c>
    </row>
    <row r="20385" spans="1:14" x14ac:dyDescent="0.35">
      <c r="A20385" t="s">
        <v>42</v>
      </c>
      <c r="B20385">
        <v>4</v>
      </c>
      <c r="C20385" t="s">
        <v>19515</v>
      </c>
      <c r="D20385" t="s">
        <v>18778</v>
      </c>
      <c r="E20385" s="1">
        <v>45260</v>
      </c>
      <c r="F20385" t="s">
        <v>75</v>
      </c>
      <c r="G20385" s="15">
        <v>37606</v>
      </c>
      <c r="J20385">
        <v>345529</v>
      </c>
      <c r="K20385" t="s">
        <v>19516</v>
      </c>
      <c r="L20385" t="s">
        <v>19517</v>
      </c>
      <c r="M20385">
        <v>27616</v>
      </c>
      <c r="N20385" s="1">
        <v>45444</v>
      </c>
    </row>
    <row r="20386" spans="1:14" x14ac:dyDescent="0.35">
      <c r="A20386" t="s">
        <v>42</v>
      </c>
      <c r="B20386">
        <v>4</v>
      </c>
      <c r="C20386" t="s">
        <v>19515</v>
      </c>
      <c r="D20386" t="s">
        <v>18778</v>
      </c>
      <c r="E20386" s="1">
        <v>44784</v>
      </c>
      <c r="F20386" t="s">
        <v>75</v>
      </c>
      <c r="G20386" s="15">
        <v>91326</v>
      </c>
      <c r="J20386">
        <v>345529</v>
      </c>
      <c r="K20386" t="s">
        <v>19516</v>
      </c>
      <c r="L20386" t="s">
        <v>19517</v>
      </c>
      <c r="M20386">
        <v>27616</v>
      </c>
      <c r="N20386" s="1">
        <v>45444</v>
      </c>
    </row>
    <row r="20387" spans="1:14" x14ac:dyDescent="0.35">
      <c r="A20387" t="s">
        <v>42</v>
      </c>
      <c r="B20387">
        <v>4</v>
      </c>
      <c r="C20387" t="s">
        <v>19505</v>
      </c>
      <c r="D20387" t="s">
        <v>19506</v>
      </c>
      <c r="E20387" s="1">
        <v>45062</v>
      </c>
      <c r="F20387" t="s">
        <v>75</v>
      </c>
      <c r="G20387" s="15">
        <v>15269</v>
      </c>
      <c r="J20387">
        <v>345523</v>
      </c>
      <c r="K20387" t="s">
        <v>19507</v>
      </c>
      <c r="L20387" t="s">
        <v>19508</v>
      </c>
      <c r="M20387">
        <v>27316</v>
      </c>
      <c r="N20387" s="1">
        <v>45444</v>
      </c>
    </row>
    <row r="20388" spans="1:14" x14ac:dyDescent="0.35">
      <c r="A20388" t="s">
        <v>42</v>
      </c>
      <c r="B20388">
        <v>4</v>
      </c>
      <c r="C20388" t="s">
        <v>19505</v>
      </c>
      <c r="D20388" t="s">
        <v>19506</v>
      </c>
      <c r="E20388" s="1">
        <v>44358</v>
      </c>
      <c r="F20388" t="s">
        <v>75</v>
      </c>
      <c r="G20388" s="15">
        <v>77951</v>
      </c>
      <c r="J20388">
        <v>345523</v>
      </c>
      <c r="K20388" t="s">
        <v>19507</v>
      </c>
      <c r="L20388" t="s">
        <v>19508</v>
      </c>
      <c r="M20388">
        <v>27316</v>
      </c>
      <c r="N20388" s="1">
        <v>45444</v>
      </c>
    </row>
    <row r="20389" spans="1:14" x14ac:dyDescent="0.35">
      <c r="A20389" t="s">
        <v>42</v>
      </c>
      <c r="B20389">
        <v>4</v>
      </c>
      <c r="C20389" t="s">
        <v>19505</v>
      </c>
      <c r="D20389" t="s">
        <v>19506</v>
      </c>
      <c r="E20389" s="1">
        <v>44358</v>
      </c>
      <c r="F20389" t="s">
        <v>102</v>
      </c>
      <c r="H20389">
        <v>22</v>
      </c>
      <c r="I20389" s="1">
        <v>44392</v>
      </c>
      <c r="J20389">
        <v>345523</v>
      </c>
      <c r="K20389" t="s">
        <v>19507</v>
      </c>
      <c r="L20389" t="s">
        <v>19508</v>
      </c>
      <c r="M20389">
        <v>27316</v>
      </c>
      <c r="N20389" s="1">
        <v>45444</v>
      </c>
    </row>
    <row r="20390" spans="1:14" x14ac:dyDescent="0.35">
      <c r="A20390" t="s">
        <v>42</v>
      </c>
      <c r="B20390">
        <v>4</v>
      </c>
      <c r="C20390" t="s">
        <v>18883</v>
      </c>
      <c r="D20390" t="s">
        <v>12618</v>
      </c>
      <c r="E20390" s="1">
        <v>44459</v>
      </c>
      <c r="F20390" t="s">
        <v>75</v>
      </c>
      <c r="G20390" s="15">
        <v>14199</v>
      </c>
      <c r="J20390">
        <v>345142</v>
      </c>
      <c r="K20390" t="s">
        <v>18884</v>
      </c>
      <c r="L20390" t="s">
        <v>18885</v>
      </c>
      <c r="M20390">
        <v>28262</v>
      </c>
      <c r="N20390" s="1">
        <v>45444</v>
      </c>
    </row>
    <row r="20391" spans="1:14" x14ac:dyDescent="0.35">
      <c r="A20391" t="s">
        <v>42</v>
      </c>
      <c r="B20391">
        <v>4</v>
      </c>
      <c r="C20391" t="s">
        <v>19027</v>
      </c>
      <c r="D20391" t="s">
        <v>18851</v>
      </c>
      <c r="E20391" s="1">
        <v>44378</v>
      </c>
      <c r="F20391" t="s">
        <v>75</v>
      </c>
      <c r="G20391" s="15">
        <v>9750</v>
      </c>
      <c r="J20391">
        <v>345223</v>
      </c>
      <c r="K20391" t="s">
        <v>19028</v>
      </c>
      <c r="L20391" t="s">
        <v>19029</v>
      </c>
      <c r="M20391">
        <v>28739</v>
      </c>
      <c r="N20391" s="1">
        <v>45444</v>
      </c>
    </row>
    <row r="20392" spans="1:14" x14ac:dyDescent="0.35">
      <c r="A20392" t="s">
        <v>42</v>
      </c>
      <c r="B20392">
        <v>4</v>
      </c>
      <c r="C20392" t="s">
        <v>19027</v>
      </c>
      <c r="D20392" t="s">
        <v>18851</v>
      </c>
      <c r="E20392" s="1">
        <v>44946</v>
      </c>
      <c r="F20392" t="s">
        <v>75</v>
      </c>
      <c r="G20392" s="15">
        <v>13000</v>
      </c>
      <c r="J20392">
        <v>345223</v>
      </c>
      <c r="K20392" t="s">
        <v>19028</v>
      </c>
      <c r="L20392" t="s">
        <v>19029</v>
      </c>
      <c r="M20392">
        <v>28739</v>
      </c>
      <c r="N20392" s="1">
        <v>45444</v>
      </c>
    </row>
    <row r="20393" spans="1:14" x14ac:dyDescent="0.35">
      <c r="A20393" t="s">
        <v>42</v>
      </c>
      <c r="B20393">
        <v>4</v>
      </c>
      <c r="C20393" t="s">
        <v>19027</v>
      </c>
      <c r="D20393" t="s">
        <v>18851</v>
      </c>
      <c r="E20393" s="1">
        <v>45308</v>
      </c>
      <c r="F20393" t="s">
        <v>75</v>
      </c>
      <c r="G20393" s="15">
        <v>15646</v>
      </c>
      <c r="J20393">
        <v>345223</v>
      </c>
      <c r="K20393" t="s">
        <v>19028</v>
      </c>
      <c r="L20393" t="s">
        <v>19029</v>
      </c>
      <c r="M20393">
        <v>28739</v>
      </c>
      <c r="N20393" s="1">
        <v>45444</v>
      </c>
    </row>
    <row r="20394" spans="1:14" x14ac:dyDescent="0.35">
      <c r="A20394" t="s">
        <v>42</v>
      </c>
      <c r="B20394">
        <v>4</v>
      </c>
      <c r="C20394" t="s">
        <v>19069</v>
      </c>
      <c r="D20394" t="s">
        <v>19070</v>
      </c>
      <c r="E20394" s="1">
        <v>44452</v>
      </c>
      <c r="F20394" t="s">
        <v>75</v>
      </c>
      <c r="G20394" s="15">
        <v>650</v>
      </c>
      <c r="J20394">
        <v>345247</v>
      </c>
      <c r="K20394" t="s">
        <v>19071</v>
      </c>
      <c r="L20394" t="s">
        <v>19072</v>
      </c>
      <c r="M20394">
        <v>28681</v>
      </c>
      <c r="N20394" s="1">
        <v>45444</v>
      </c>
    </row>
    <row r="20395" spans="1:14" x14ac:dyDescent="0.35">
      <c r="A20395" t="s">
        <v>42</v>
      </c>
      <c r="B20395">
        <v>4</v>
      </c>
      <c r="C20395" t="s">
        <v>19069</v>
      </c>
      <c r="D20395" t="s">
        <v>19070</v>
      </c>
      <c r="E20395" s="1">
        <v>44610</v>
      </c>
      <c r="F20395" t="s">
        <v>75</v>
      </c>
      <c r="G20395" s="15">
        <v>13670</v>
      </c>
      <c r="J20395">
        <v>345247</v>
      </c>
      <c r="K20395" t="s">
        <v>19071</v>
      </c>
      <c r="L20395" t="s">
        <v>19072</v>
      </c>
      <c r="M20395">
        <v>28681</v>
      </c>
      <c r="N20395" s="1">
        <v>45444</v>
      </c>
    </row>
    <row r="20396" spans="1:14" x14ac:dyDescent="0.35">
      <c r="A20396" t="s">
        <v>42</v>
      </c>
      <c r="B20396">
        <v>4</v>
      </c>
      <c r="C20396" t="s">
        <v>35590</v>
      </c>
      <c r="D20396" t="s">
        <v>30535</v>
      </c>
      <c r="E20396" s="1">
        <v>45232</v>
      </c>
      <c r="F20396" t="s">
        <v>75</v>
      </c>
      <c r="G20396" s="15">
        <v>9770</v>
      </c>
      <c r="J20396">
        <v>345426</v>
      </c>
      <c r="K20396" t="s">
        <v>35591</v>
      </c>
      <c r="L20396" t="s">
        <v>35592</v>
      </c>
      <c r="M20396">
        <v>28901</v>
      </c>
      <c r="N20396" s="1">
        <v>45444</v>
      </c>
    </row>
    <row r="20397" spans="1:14" x14ac:dyDescent="0.35">
      <c r="A20397" t="s">
        <v>42</v>
      </c>
      <c r="B20397">
        <v>4</v>
      </c>
      <c r="C20397" t="s">
        <v>19143</v>
      </c>
      <c r="D20397" t="s">
        <v>19144</v>
      </c>
      <c r="E20397" s="1">
        <v>44648</v>
      </c>
      <c r="F20397" t="s">
        <v>75</v>
      </c>
      <c r="G20397" s="15">
        <v>663</v>
      </c>
      <c r="J20397">
        <v>345302</v>
      </c>
      <c r="K20397" t="s">
        <v>19145</v>
      </c>
      <c r="L20397" t="s">
        <v>19146</v>
      </c>
      <c r="M20397">
        <v>28779</v>
      </c>
      <c r="N20397" s="1">
        <v>45444</v>
      </c>
    </row>
    <row r="20398" spans="1:14" x14ac:dyDescent="0.35">
      <c r="A20398" t="s">
        <v>42</v>
      </c>
      <c r="B20398">
        <v>4</v>
      </c>
      <c r="C20398" t="s">
        <v>19143</v>
      </c>
      <c r="D20398" t="s">
        <v>19144</v>
      </c>
      <c r="E20398" s="1">
        <v>45217</v>
      </c>
      <c r="F20398" t="s">
        <v>75</v>
      </c>
      <c r="G20398" s="15">
        <v>16289</v>
      </c>
      <c r="J20398">
        <v>345302</v>
      </c>
      <c r="K20398" t="s">
        <v>19145</v>
      </c>
      <c r="L20398" t="s">
        <v>19146</v>
      </c>
      <c r="M20398">
        <v>28779</v>
      </c>
      <c r="N20398" s="1">
        <v>45444</v>
      </c>
    </row>
    <row r="20399" spans="1:14" x14ac:dyDescent="0.35">
      <c r="A20399" t="s">
        <v>42</v>
      </c>
      <c r="B20399">
        <v>4</v>
      </c>
      <c r="C20399" t="s">
        <v>19143</v>
      </c>
      <c r="D20399" t="s">
        <v>19144</v>
      </c>
      <c r="E20399" s="1">
        <v>45217</v>
      </c>
      <c r="F20399" t="s">
        <v>75</v>
      </c>
      <c r="G20399" s="15">
        <v>17966</v>
      </c>
      <c r="J20399">
        <v>345302</v>
      </c>
      <c r="K20399" t="s">
        <v>19145</v>
      </c>
      <c r="L20399" t="s">
        <v>19146</v>
      </c>
      <c r="M20399">
        <v>28779</v>
      </c>
      <c r="N20399" s="1">
        <v>45444</v>
      </c>
    </row>
    <row r="20400" spans="1:14" x14ac:dyDescent="0.35">
      <c r="A20400" t="s">
        <v>42</v>
      </c>
      <c r="B20400">
        <v>4</v>
      </c>
      <c r="C20400" t="s">
        <v>19143</v>
      </c>
      <c r="D20400" t="s">
        <v>19144</v>
      </c>
      <c r="E20400" s="1">
        <v>45217</v>
      </c>
      <c r="F20400" t="s">
        <v>102</v>
      </c>
      <c r="H20400">
        <v>1</v>
      </c>
      <c r="I20400" s="1">
        <v>45295</v>
      </c>
      <c r="J20400">
        <v>345302</v>
      </c>
      <c r="K20400" t="s">
        <v>19145</v>
      </c>
      <c r="L20400" t="s">
        <v>19146</v>
      </c>
      <c r="M20400">
        <v>28779</v>
      </c>
      <c r="N20400" s="1">
        <v>45444</v>
      </c>
    </row>
    <row r="20401" spans="1:14" x14ac:dyDescent="0.35">
      <c r="A20401" t="s">
        <v>42</v>
      </c>
      <c r="B20401">
        <v>4</v>
      </c>
      <c r="C20401" t="s">
        <v>19282</v>
      </c>
      <c r="D20401" t="s">
        <v>19283</v>
      </c>
      <c r="E20401" s="1">
        <v>44368</v>
      </c>
      <c r="F20401" t="s">
        <v>75</v>
      </c>
      <c r="G20401" s="15">
        <v>650</v>
      </c>
      <c r="J20401">
        <v>345381</v>
      </c>
      <c r="K20401" t="s">
        <v>19284</v>
      </c>
      <c r="L20401" t="s">
        <v>19285</v>
      </c>
      <c r="M20401">
        <v>27021</v>
      </c>
      <c r="N20401" s="1">
        <v>45444</v>
      </c>
    </row>
    <row r="20402" spans="1:14" x14ac:dyDescent="0.35">
      <c r="A20402" t="s">
        <v>42</v>
      </c>
      <c r="B20402">
        <v>4</v>
      </c>
      <c r="C20402" t="s">
        <v>19282</v>
      </c>
      <c r="D20402" t="s">
        <v>19283</v>
      </c>
      <c r="E20402" s="1">
        <v>44543</v>
      </c>
      <c r="F20402" t="s">
        <v>75</v>
      </c>
      <c r="G20402" s="15">
        <v>983</v>
      </c>
      <c r="J20402">
        <v>345381</v>
      </c>
      <c r="K20402" t="s">
        <v>19284</v>
      </c>
      <c r="L20402" t="s">
        <v>19285</v>
      </c>
      <c r="M20402">
        <v>27021</v>
      </c>
      <c r="N20402" s="1">
        <v>45444</v>
      </c>
    </row>
    <row r="20403" spans="1:14" x14ac:dyDescent="0.35">
      <c r="A20403" t="s">
        <v>42</v>
      </c>
      <c r="B20403">
        <v>4</v>
      </c>
      <c r="C20403" t="s">
        <v>19282</v>
      </c>
      <c r="D20403" t="s">
        <v>19283</v>
      </c>
      <c r="E20403" s="1">
        <v>44550</v>
      </c>
      <c r="F20403" t="s">
        <v>75</v>
      </c>
      <c r="G20403" s="15">
        <v>1310</v>
      </c>
      <c r="J20403">
        <v>345381</v>
      </c>
      <c r="K20403" t="s">
        <v>19284</v>
      </c>
      <c r="L20403" t="s">
        <v>19285</v>
      </c>
      <c r="M20403">
        <v>27021</v>
      </c>
      <c r="N20403" s="1">
        <v>45444</v>
      </c>
    </row>
    <row r="20404" spans="1:14" x14ac:dyDescent="0.35">
      <c r="A20404" t="s">
        <v>42</v>
      </c>
      <c r="B20404">
        <v>4</v>
      </c>
      <c r="C20404" t="s">
        <v>19282</v>
      </c>
      <c r="D20404" t="s">
        <v>19283</v>
      </c>
      <c r="E20404" s="1">
        <v>44782</v>
      </c>
      <c r="F20404" t="s">
        <v>75</v>
      </c>
      <c r="G20404" s="15">
        <v>14521</v>
      </c>
      <c r="J20404">
        <v>345381</v>
      </c>
      <c r="K20404" t="s">
        <v>19284</v>
      </c>
      <c r="L20404" t="s">
        <v>19285</v>
      </c>
      <c r="M20404">
        <v>27021</v>
      </c>
      <c r="N20404" s="1">
        <v>45444</v>
      </c>
    </row>
    <row r="20405" spans="1:14" x14ac:dyDescent="0.35">
      <c r="A20405" t="s">
        <v>42</v>
      </c>
      <c r="B20405">
        <v>4</v>
      </c>
      <c r="C20405" t="s">
        <v>19282</v>
      </c>
      <c r="D20405" t="s">
        <v>19283</v>
      </c>
      <c r="E20405" s="1">
        <v>45310</v>
      </c>
      <c r="F20405" t="s">
        <v>75</v>
      </c>
      <c r="G20405" s="15">
        <v>16452</v>
      </c>
      <c r="J20405">
        <v>345381</v>
      </c>
      <c r="K20405" t="s">
        <v>19284</v>
      </c>
      <c r="L20405" t="s">
        <v>19285</v>
      </c>
      <c r="M20405">
        <v>27021</v>
      </c>
      <c r="N20405" s="1">
        <v>45444</v>
      </c>
    </row>
    <row r="20406" spans="1:14" x14ac:dyDescent="0.35">
      <c r="A20406" t="s">
        <v>42</v>
      </c>
      <c r="B20406">
        <v>4</v>
      </c>
      <c r="C20406" t="s">
        <v>19279</v>
      </c>
      <c r="D20406" t="s">
        <v>638</v>
      </c>
      <c r="E20406" s="1">
        <v>44776</v>
      </c>
      <c r="F20406" t="s">
        <v>75</v>
      </c>
      <c r="G20406" s="15">
        <v>11450</v>
      </c>
      <c r="J20406">
        <v>345380</v>
      </c>
      <c r="K20406" t="s">
        <v>19280</v>
      </c>
      <c r="L20406" t="s">
        <v>19281</v>
      </c>
      <c r="M20406">
        <v>28304</v>
      </c>
      <c r="N20406" s="1">
        <v>45444</v>
      </c>
    </row>
    <row r="20407" spans="1:14" x14ac:dyDescent="0.35">
      <c r="A20407" t="s">
        <v>42</v>
      </c>
      <c r="B20407">
        <v>4</v>
      </c>
      <c r="C20407" t="s">
        <v>19183</v>
      </c>
      <c r="D20407" t="s">
        <v>19184</v>
      </c>
      <c r="E20407" s="1">
        <v>44827</v>
      </c>
      <c r="F20407" t="s">
        <v>75</v>
      </c>
      <c r="G20407" s="15">
        <v>3250</v>
      </c>
      <c r="J20407">
        <v>345323</v>
      </c>
      <c r="K20407" t="s">
        <v>19185</v>
      </c>
      <c r="L20407" t="s">
        <v>19186</v>
      </c>
      <c r="M20407">
        <v>28466</v>
      </c>
      <c r="N20407" s="1">
        <v>45444</v>
      </c>
    </row>
    <row r="20408" spans="1:14" x14ac:dyDescent="0.35">
      <c r="A20408" t="s">
        <v>42</v>
      </c>
      <c r="B20408">
        <v>4</v>
      </c>
      <c r="C20408" t="s">
        <v>18812</v>
      </c>
      <c r="D20408" t="s">
        <v>18813</v>
      </c>
      <c r="E20408" s="1">
        <v>45274</v>
      </c>
      <c r="F20408" t="s">
        <v>75</v>
      </c>
      <c r="G20408" s="15">
        <v>14521</v>
      </c>
      <c r="J20408">
        <v>345089</v>
      </c>
      <c r="K20408" t="s">
        <v>18814</v>
      </c>
      <c r="L20408" t="s">
        <v>18815</v>
      </c>
      <c r="M20408">
        <v>27052</v>
      </c>
      <c r="N20408" s="1">
        <v>45444</v>
      </c>
    </row>
    <row r="20409" spans="1:14" x14ac:dyDescent="0.35">
      <c r="A20409" t="s">
        <v>42</v>
      </c>
      <c r="B20409">
        <v>4</v>
      </c>
      <c r="C20409" t="s">
        <v>19060</v>
      </c>
      <c r="D20409" t="s">
        <v>4942</v>
      </c>
      <c r="E20409" s="1">
        <v>44659</v>
      </c>
      <c r="F20409" t="s">
        <v>75</v>
      </c>
      <c r="G20409" s="15">
        <v>3250</v>
      </c>
      <c r="J20409">
        <v>345240</v>
      </c>
      <c r="K20409" t="s">
        <v>19061</v>
      </c>
      <c r="L20409" t="s">
        <v>19062</v>
      </c>
      <c r="M20409">
        <v>27589</v>
      </c>
      <c r="N20409" s="1">
        <v>45444</v>
      </c>
    </row>
    <row r="20410" spans="1:14" x14ac:dyDescent="0.35">
      <c r="A20410" t="s">
        <v>42</v>
      </c>
      <c r="B20410">
        <v>4</v>
      </c>
      <c r="C20410" t="s">
        <v>19073</v>
      </c>
      <c r="D20410" t="s">
        <v>7525</v>
      </c>
      <c r="E20410" s="1">
        <v>44679</v>
      </c>
      <c r="F20410" t="s">
        <v>75</v>
      </c>
      <c r="G20410" s="15">
        <v>8769</v>
      </c>
      <c r="J20410">
        <v>345252</v>
      </c>
      <c r="K20410" t="s">
        <v>19074</v>
      </c>
      <c r="L20410" t="s">
        <v>19075</v>
      </c>
      <c r="M20410">
        <v>28398</v>
      </c>
      <c r="N20410" s="1">
        <v>45444</v>
      </c>
    </row>
    <row r="20411" spans="1:14" x14ac:dyDescent="0.35">
      <c r="A20411" t="s">
        <v>42</v>
      </c>
      <c r="B20411">
        <v>4</v>
      </c>
      <c r="C20411" t="s">
        <v>19381</v>
      </c>
      <c r="D20411" t="s">
        <v>19382</v>
      </c>
      <c r="E20411" s="1">
        <v>44649</v>
      </c>
      <c r="F20411" t="s">
        <v>75</v>
      </c>
      <c r="G20411" s="15">
        <v>14680</v>
      </c>
      <c r="J20411">
        <v>345436</v>
      </c>
      <c r="K20411" t="s">
        <v>19383</v>
      </c>
      <c r="L20411" t="s">
        <v>19384</v>
      </c>
      <c r="M20411">
        <v>27545</v>
      </c>
      <c r="N20411" s="1">
        <v>45444</v>
      </c>
    </row>
    <row r="20412" spans="1:14" x14ac:dyDescent="0.35">
      <c r="A20412" t="s">
        <v>42</v>
      </c>
      <c r="B20412">
        <v>4</v>
      </c>
      <c r="C20412" t="s">
        <v>19409</v>
      </c>
      <c r="D20412" t="s">
        <v>19410</v>
      </c>
      <c r="E20412" s="1">
        <v>44663</v>
      </c>
      <c r="F20412" t="s">
        <v>75</v>
      </c>
      <c r="G20412" s="15">
        <v>345436</v>
      </c>
      <c r="J20412">
        <v>345450</v>
      </c>
      <c r="K20412" t="s">
        <v>19411</v>
      </c>
      <c r="L20412" t="s">
        <v>19412</v>
      </c>
      <c r="M20412">
        <v>27263</v>
      </c>
      <c r="N20412" s="1">
        <v>45444</v>
      </c>
    </row>
    <row r="20413" spans="1:14" x14ac:dyDescent="0.35">
      <c r="A20413" t="s">
        <v>42</v>
      </c>
      <c r="B20413">
        <v>4</v>
      </c>
      <c r="C20413" t="s">
        <v>19409</v>
      </c>
      <c r="D20413" t="s">
        <v>19410</v>
      </c>
      <c r="E20413" s="1">
        <v>44663</v>
      </c>
      <c r="F20413" t="s">
        <v>102</v>
      </c>
      <c r="H20413">
        <v>11</v>
      </c>
      <c r="I20413" s="1">
        <v>44680</v>
      </c>
      <c r="J20413">
        <v>345450</v>
      </c>
      <c r="K20413" t="s">
        <v>19411</v>
      </c>
      <c r="L20413" t="s">
        <v>19412</v>
      </c>
      <c r="M20413">
        <v>27263</v>
      </c>
      <c r="N20413" s="1">
        <v>45444</v>
      </c>
    </row>
    <row r="20414" spans="1:14" x14ac:dyDescent="0.35">
      <c r="A20414" t="s">
        <v>42</v>
      </c>
      <c r="B20414">
        <v>4</v>
      </c>
      <c r="C20414" t="s">
        <v>18990</v>
      </c>
      <c r="D20414" t="s">
        <v>18869</v>
      </c>
      <c r="E20414" s="1">
        <v>45132</v>
      </c>
      <c r="F20414" t="s">
        <v>75</v>
      </c>
      <c r="G20414" s="15">
        <v>8648</v>
      </c>
      <c r="J20414">
        <v>345205</v>
      </c>
      <c r="K20414" t="s">
        <v>18991</v>
      </c>
      <c r="L20414" t="s">
        <v>18992</v>
      </c>
      <c r="M20414">
        <v>28697</v>
      </c>
      <c r="N20414" s="1">
        <v>45444</v>
      </c>
    </row>
    <row r="20415" spans="1:14" x14ac:dyDescent="0.35">
      <c r="A20415" t="s">
        <v>42</v>
      </c>
      <c r="B20415">
        <v>4</v>
      </c>
      <c r="C20415" t="s">
        <v>18990</v>
      </c>
      <c r="D20415" t="s">
        <v>18869</v>
      </c>
      <c r="E20415" s="1">
        <v>44552</v>
      </c>
      <c r="F20415" t="s">
        <v>75</v>
      </c>
      <c r="G20415" s="15">
        <v>14304</v>
      </c>
      <c r="J20415">
        <v>345205</v>
      </c>
      <c r="K20415" t="s">
        <v>18991</v>
      </c>
      <c r="L20415" t="s">
        <v>18992</v>
      </c>
      <c r="M20415">
        <v>28697</v>
      </c>
      <c r="N20415" s="1">
        <v>45444</v>
      </c>
    </row>
    <row r="20416" spans="1:14" x14ac:dyDescent="0.35">
      <c r="A20416" t="s">
        <v>42</v>
      </c>
      <c r="B20416">
        <v>4</v>
      </c>
      <c r="C20416" t="s">
        <v>35593</v>
      </c>
      <c r="D20416" t="s">
        <v>638</v>
      </c>
      <c r="E20416" s="1">
        <v>45338</v>
      </c>
      <c r="F20416" t="s">
        <v>75</v>
      </c>
      <c r="G20416" s="15">
        <v>13095</v>
      </c>
      <c r="J20416">
        <v>345348</v>
      </c>
      <c r="K20416" t="s">
        <v>35594</v>
      </c>
      <c r="L20416" t="s">
        <v>35595</v>
      </c>
      <c r="M20416">
        <v>28301</v>
      </c>
      <c r="N20416" s="1">
        <v>45444</v>
      </c>
    </row>
    <row r="20417" spans="1:14" x14ac:dyDescent="0.35">
      <c r="A20417" t="s">
        <v>42</v>
      </c>
      <c r="B20417">
        <v>4</v>
      </c>
      <c r="C20417" t="s">
        <v>19140</v>
      </c>
      <c r="D20417" t="s">
        <v>2701</v>
      </c>
      <c r="E20417" s="1">
        <v>44599</v>
      </c>
      <c r="F20417" t="s">
        <v>75</v>
      </c>
      <c r="G20417" s="15">
        <v>658</v>
      </c>
      <c r="J20417">
        <v>345301</v>
      </c>
      <c r="K20417" t="s">
        <v>19141</v>
      </c>
      <c r="L20417" t="s">
        <v>19142</v>
      </c>
      <c r="M20417">
        <v>27217</v>
      </c>
      <c r="N20417" s="1">
        <v>45444</v>
      </c>
    </row>
    <row r="20418" spans="1:14" x14ac:dyDescent="0.35">
      <c r="A20418" t="s">
        <v>42</v>
      </c>
      <c r="B20418">
        <v>4</v>
      </c>
      <c r="C20418" t="s">
        <v>19140</v>
      </c>
      <c r="D20418" t="s">
        <v>2701</v>
      </c>
      <c r="E20418" s="1">
        <v>44606</v>
      </c>
      <c r="F20418" t="s">
        <v>75</v>
      </c>
      <c r="G20418" s="15">
        <v>987</v>
      </c>
      <c r="J20418">
        <v>345301</v>
      </c>
      <c r="K20418" t="s">
        <v>19141</v>
      </c>
      <c r="L20418" t="s">
        <v>19142</v>
      </c>
      <c r="M20418">
        <v>27217</v>
      </c>
      <c r="N20418" s="1">
        <v>45444</v>
      </c>
    </row>
    <row r="20419" spans="1:14" x14ac:dyDescent="0.35">
      <c r="A20419" t="s">
        <v>42</v>
      </c>
      <c r="B20419">
        <v>4</v>
      </c>
      <c r="C20419" t="s">
        <v>19140</v>
      </c>
      <c r="D20419" t="s">
        <v>2701</v>
      </c>
      <c r="E20419" s="1">
        <v>45100</v>
      </c>
      <c r="F20419" t="s">
        <v>75</v>
      </c>
      <c r="G20419" s="15">
        <v>11050</v>
      </c>
      <c r="J20419">
        <v>345301</v>
      </c>
      <c r="K20419" t="s">
        <v>19141</v>
      </c>
      <c r="L20419" t="s">
        <v>19142</v>
      </c>
      <c r="M20419">
        <v>27217</v>
      </c>
      <c r="N20419" s="1">
        <v>45444</v>
      </c>
    </row>
    <row r="20420" spans="1:14" x14ac:dyDescent="0.35">
      <c r="A20420" t="s">
        <v>42</v>
      </c>
      <c r="B20420">
        <v>4</v>
      </c>
      <c r="C20420" t="s">
        <v>18899</v>
      </c>
      <c r="D20420" t="s">
        <v>18900</v>
      </c>
      <c r="E20420" s="1">
        <v>44567</v>
      </c>
      <c r="F20420" t="s">
        <v>75</v>
      </c>
      <c r="G20420" s="15">
        <v>7185</v>
      </c>
      <c r="J20420">
        <v>345151</v>
      </c>
      <c r="K20420" t="s">
        <v>18901</v>
      </c>
      <c r="L20420" t="s">
        <v>18902</v>
      </c>
      <c r="M20420">
        <v>28086</v>
      </c>
      <c r="N20420" s="1">
        <v>45444</v>
      </c>
    </row>
    <row r="20421" spans="1:14" x14ac:dyDescent="0.35">
      <c r="A20421" t="s">
        <v>42</v>
      </c>
      <c r="B20421">
        <v>4</v>
      </c>
      <c r="C20421" t="s">
        <v>18933</v>
      </c>
      <c r="D20421" t="s">
        <v>16002</v>
      </c>
      <c r="E20421" s="1">
        <v>44985</v>
      </c>
      <c r="F20421" t="s">
        <v>75</v>
      </c>
      <c r="G20421" s="15">
        <v>38230</v>
      </c>
      <c r="J20421">
        <v>345171</v>
      </c>
      <c r="K20421" t="s">
        <v>18934</v>
      </c>
      <c r="L20421" t="s">
        <v>18935</v>
      </c>
      <c r="M20421">
        <v>28150</v>
      </c>
      <c r="N20421" s="1">
        <v>45444</v>
      </c>
    </row>
    <row r="20422" spans="1:14" x14ac:dyDescent="0.35">
      <c r="A20422" t="s">
        <v>42</v>
      </c>
      <c r="B20422">
        <v>4</v>
      </c>
      <c r="C20422" t="s">
        <v>18933</v>
      </c>
      <c r="D20422" t="s">
        <v>16002</v>
      </c>
      <c r="E20422" s="1">
        <v>44379</v>
      </c>
      <c r="F20422" t="s">
        <v>75</v>
      </c>
      <c r="G20422" s="15">
        <v>99060</v>
      </c>
      <c r="J20422">
        <v>345171</v>
      </c>
      <c r="K20422" t="s">
        <v>18934</v>
      </c>
      <c r="L20422" t="s">
        <v>18935</v>
      </c>
      <c r="M20422">
        <v>28150</v>
      </c>
      <c r="N20422" s="1">
        <v>45444</v>
      </c>
    </row>
    <row r="20423" spans="1:14" x14ac:dyDescent="0.35">
      <c r="A20423" t="s">
        <v>42</v>
      </c>
      <c r="B20423">
        <v>4</v>
      </c>
      <c r="C20423" t="s">
        <v>18933</v>
      </c>
      <c r="D20423" t="s">
        <v>16002</v>
      </c>
      <c r="E20423" s="1">
        <v>44379</v>
      </c>
      <c r="F20423" t="s">
        <v>102</v>
      </c>
      <c r="H20423">
        <v>1</v>
      </c>
      <c r="I20423" s="1">
        <v>44408</v>
      </c>
      <c r="J20423">
        <v>345171</v>
      </c>
      <c r="K20423" t="s">
        <v>18934</v>
      </c>
      <c r="L20423" t="s">
        <v>18935</v>
      </c>
      <c r="M20423">
        <v>28150</v>
      </c>
      <c r="N20423" s="1">
        <v>45444</v>
      </c>
    </row>
    <row r="20424" spans="1:14" x14ac:dyDescent="0.35">
      <c r="A20424" t="s">
        <v>42</v>
      </c>
      <c r="B20424">
        <v>4</v>
      </c>
      <c r="C20424" t="s">
        <v>19478</v>
      </c>
      <c r="D20424" t="s">
        <v>297</v>
      </c>
      <c r="E20424" s="1">
        <v>44382</v>
      </c>
      <c r="F20424" t="s">
        <v>75</v>
      </c>
      <c r="G20424" s="15">
        <v>975</v>
      </c>
      <c r="J20424">
        <v>345506</v>
      </c>
      <c r="K20424" t="s">
        <v>19479</v>
      </c>
      <c r="L20424" t="s">
        <v>19480</v>
      </c>
      <c r="M20424">
        <v>27407</v>
      </c>
      <c r="N20424" s="1">
        <v>45444</v>
      </c>
    </row>
    <row r="20425" spans="1:14" x14ac:dyDescent="0.35">
      <c r="A20425" t="s">
        <v>42</v>
      </c>
      <c r="B20425">
        <v>4</v>
      </c>
      <c r="C20425" t="s">
        <v>19478</v>
      </c>
      <c r="D20425" t="s">
        <v>297</v>
      </c>
      <c r="E20425" s="1">
        <v>44778</v>
      </c>
      <c r="F20425" t="s">
        <v>75</v>
      </c>
      <c r="G20425" s="15">
        <v>15262</v>
      </c>
      <c r="J20425">
        <v>345506</v>
      </c>
      <c r="K20425" t="s">
        <v>19479</v>
      </c>
      <c r="L20425" t="s">
        <v>19480</v>
      </c>
      <c r="M20425">
        <v>27407</v>
      </c>
      <c r="N20425" s="1">
        <v>45444</v>
      </c>
    </row>
    <row r="20426" spans="1:14" x14ac:dyDescent="0.35">
      <c r="A20426" t="s">
        <v>42</v>
      </c>
      <c r="B20426">
        <v>4</v>
      </c>
      <c r="C20426" t="s">
        <v>19292</v>
      </c>
      <c r="D20426" t="s">
        <v>19293</v>
      </c>
      <c r="E20426" s="1">
        <v>44578</v>
      </c>
      <c r="F20426" t="s">
        <v>75</v>
      </c>
      <c r="G20426" s="15">
        <v>1326</v>
      </c>
      <c r="J20426">
        <v>345386</v>
      </c>
      <c r="K20426" t="s">
        <v>19294</v>
      </c>
      <c r="L20426" t="s">
        <v>19295</v>
      </c>
      <c r="M20426">
        <v>28659</v>
      </c>
      <c r="N20426" s="1">
        <v>45444</v>
      </c>
    </row>
    <row r="20427" spans="1:14" x14ac:dyDescent="0.35">
      <c r="A20427" t="s">
        <v>42</v>
      </c>
      <c r="B20427">
        <v>4</v>
      </c>
      <c r="C20427" t="s">
        <v>19314</v>
      </c>
      <c r="D20427" t="s">
        <v>19293</v>
      </c>
      <c r="E20427" s="1">
        <v>44532</v>
      </c>
      <c r="F20427" t="s">
        <v>75</v>
      </c>
      <c r="G20427" s="15">
        <v>7615</v>
      </c>
      <c r="J20427">
        <v>345401</v>
      </c>
      <c r="K20427" t="s">
        <v>19315</v>
      </c>
      <c r="L20427" t="s">
        <v>19316</v>
      </c>
      <c r="M20427">
        <v>28659</v>
      </c>
      <c r="N20427" s="1">
        <v>45444</v>
      </c>
    </row>
    <row r="20428" spans="1:14" x14ac:dyDescent="0.35">
      <c r="A20428" t="s">
        <v>42</v>
      </c>
      <c r="B20428">
        <v>4</v>
      </c>
      <c r="C20428" t="s">
        <v>18837</v>
      </c>
      <c r="D20428" t="s">
        <v>18838</v>
      </c>
      <c r="E20428" s="1">
        <v>44883</v>
      </c>
      <c r="F20428" t="s">
        <v>75</v>
      </c>
      <c r="G20428" s="15">
        <v>14995</v>
      </c>
      <c r="J20428">
        <v>345113</v>
      </c>
      <c r="K20428" t="s">
        <v>18839</v>
      </c>
      <c r="L20428" t="s">
        <v>18840</v>
      </c>
      <c r="M20428">
        <v>27534</v>
      </c>
      <c r="N20428" s="1">
        <v>45444</v>
      </c>
    </row>
    <row r="20429" spans="1:14" x14ac:dyDescent="0.35">
      <c r="A20429" t="s">
        <v>42</v>
      </c>
      <c r="B20429">
        <v>4</v>
      </c>
      <c r="C20429" t="s">
        <v>18837</v>
      </c>
      <c r="D20429" t="s">
        <v>18838</v>
      </c>
      <c r="E20429" s="1">
        <v>44406</v>
      </c>
      <c r="F20429" t="s">
        <v>75</v>
      </c>
      <c r="G20429" s="15">
        <v>22887</v>
      </c>
      <c r="J20429">
        <v>345113</v>
      </c>
      <c r="K20429" t="s">
        <v>18839</v>
      </c>
      <c r="L20429" t="s">
        <v>18840</v>
      </c>
      <c r="M20429">
        <v>27534</v>
      </c>
      <c r="N20429" s="1">
        <v>45444</v>
      </c>
    </row>
    <row r="20430" spans="1:14" x14ac:dyDescent="0.35">
      <c r="A20430" t="s">
        <v>42</v>
      </c>
      <c r="B20430">
        <v>4</v>
      </c>
      <c r="C20430" t="s">
        <v>18979</v>
      </c>
      <c r="D20430" t="s">
        <v>18980</v>
      </c>
      <c r="E20430" s="1">
        <v>44512</v>
      </c>
      <c r="F20430" t="s">
        <v>75</v>
      </c>
      <c r="G20430" s="15">
        <v>13228</v>
      </c>
      <c r="J20430">
        <v>345197</v>
      </c>
      <c r="K20430" t="s">
        <v>18981</v>
      </c>
      <c r="L20430" t="s">
        <v>18982</v>
      </c>
      <c r="M20430">
        <v>28139</v>
      </c>
      <c r="N20430" s="1">
        <v>45444</v>
      </c>
    </row>
    <row r="20431" spans="1:14" x14ac:dyDescent="0.35">
      <c r="A20431" t="s">
        <v>42</v>
      </c>
      <c r="B20431">
        <v>4</v>
      </c>
      <c r="C20431" t="s">
        <v>18979</v>
      </c>
      <c r="D20431" t="s">
        <v>18980</v>
      </c>
      <c r="E20431" s="1">
        <v>45233</v>
      </c>
      <c r="F20431" t="s">
        <v>75</v>
      </c>
      <c r="G20431" s="15">
        <v>13507</v>
      </c>
      <c r="J20431">
        <v>345197</v>
      </c>
      <c r="K20431" t="s">
        <v>18981</v>
      </c>
      <c r="L20431" t="s">
        <v>18982</v>
      </c>
      <c r="M20431">
        <v>28139</v>
      </c>
      <c r="N20431" s="1">
        <v>45444</v>
      </c>
    </row>
    <row r="20432" spans="1:14" x14ac:dyDescent="0.35">
      <c r="A20432" t="s">
        <v>42</v>
      </c>
      <c r="B20432">
        <v>4</v>
      </c>
      <c r="C20432" t="s">
        <v>18979</v>
      </c>
      <c r="D20432" t="s">
        <v>18980</v>
      </c>
      <c r="E20432" s="1">
        <v>45233</v>
      </c>
      <c r="F20432" t="s">
        <v>75</v>
      </c>
      <c r="G20432" s="15">
        <v>118908</v>
      </c>
      <c r="J20432">
        <v>345197</v>
      </c>
      <c r="K20432" t="s">
        <v>18981</v>
      </c>
      <c r="L20432" t="s">
        <v>18982</v>
      </c>
      <c r="M20432">
        <v>28139</v>
      </c>
      <c r="N20432" s="1">
        <v>45444</v>
      </c>
    </row>
    <row r="20433" spans="1:14" x14ac:dyDescent="0.35">
      <c r="A20433" t="s">
        <v>42</v>
      </c>
      <c r="B20433">
        <v>4</v>
      </c>
      <c r="C20433" t="s">
        <v>18979</v>
      </c>
      <c r="D20433" t="s">
        <v>18980</v>
      </c>
      <c r="E20433" s="1">
        <v>44862</v>
      </c>
      <c r="F20433" t="s">
        <v>75</v>
      </c>
      <c r="G20433" s="15">
        <v>251999</v>
      </c>
      <c r="J20433">
        <v>345197</v>
      </c>
      <c r="K20433" t="s">
        <v>18981</v>
      </c>
      <c r="L20433" t="s">
        <v>18982</v>
      </c>
      <c r="M20433">
        <v>28139</v>
      </c>
      <c r="N20433" s="1">
        <v>45444</v>
      </c>
    </row>
    <row r="20434" spans="1:14" x14ac:dyDescent="0.35">
      <c r="A20434" t="s">
        <v>42</v>
      </c>
      <c r="B20434">
        <v>4</v>
      </c>
      <c r="C20434" t="s">
        <v>18979</v>
      </c>
      <c r="D20434" t="s">
        <v>18980</v>
      </c>
      <c r="E20434" s="1">
        <v>45233</v>
      </c>
      <c r="F20434" t="s">
        <v>102</v>
      </c>
      <c r="H20434">
        <v>42</v>
      </c>
      <c r="I20434" s="1">
        <v>45266</v>
      </c>
      <c r="J20434">
        <v>345197</v>
      </c>
      <c r="K20434" t="s">
        <v>18981</v>
      </c>
      <c r="L20434" t="s">
        <v>18982</v>
      </c>
      <c r="M20434">
        <v>28139</v>
      </c>
      <c r="N20434" s="1">
        <v>45444</v>
      </c>
    </row>
    <row r="20435" spans="1:14" x14ac:dyDescent="0.35">
      <c r="A20435" t="s">
        <v>42</v>
      </c>
      <c r="B20435">
        <v>4</v>
      </c>
      <c r="C20435" t="s">
        <v>18817</v>
      </c>
      <c r="D20435" t="s">
        <v>18734</v>
      </c>
      <c r="E20435" s="1">
        <v>44943</v>
      </c>
      <c r="F20435" t="s">
        <v>75</v>
      </c>
      <c r="G20435" s="15">
        <v>3145</v>
      </c>
      <c r="J20435">
        <v>345092</v>
      </c>
      <c r="K20435" t="s">
        <v>18818</v>
      </c>
      <c r="L20435" t="s">
        <v>18819</v>
      </c>
      <c r="M20435">
        <v>27104</v>
      </c>
      <c r="N20435" s="1">
        <v>45444</v>
      </c>
    </row>
    <row r="20436" spans="1:14" x14ac:dyDescent="0.35">
      <c r="A20436" t="s">
        <v>42</v>
      </c>
      <c r="B20436">
        <v>4</v>
      </c>
      <c r="C20436" t="s">
        <v>18817</v>
      </c>
      <c r="D20436" t="s">
        <v>18734</v>
      </c>
      <c r="E20436" s="1">
        <v>44862</v>
      </c>
      <c r="F20436" t="s">
        <v>75</v>
      </c>
      <c r="G20436" s="15">
        <v>107665</v>
      </c>
      <c r="J20436">
        <v>345092</v>
      </c>
      <c r="K20436" t="s">
        <v>18818</v>
      </c>
      <c r="L20436" t="s">
        <v>18819</v>
      </c>
      <c r="M20436">
        <v>27104</v>
      </c>
      <c r="N20436" s="1">
        <v>45444</v>
      </c>
    </row>
    <row r="20437" spans="1:14" x14ac:dyDescent="0.35">
      <c r="A20437" t="s">
        <v>42</v>
      </c>
      <c r="B20437">
        <v>4</v>
      </c>
      <c r="C20437" t="s">
        <v>18817</v>
      </c>
      <c r="D20437" t="s">
        <v>18734</v>
      </c>
      <c r="E20437" s="1">
        <v>44705</v>
      </c>
      <c r="F20437" t="s">
        <v>75</v>
      </c>
      <c r="G20437" s="15">
        <v>179446</v>
      </c>
      <c r="J20437">
        <v>345092</v>
      </c>
      <c r="K20437" t="s">
        <v>18818</v>
      </c>
      <c r="L20437" t="s">
        <v>18819</v>
      </c>
      <c r="M20437">
        <v>27104</v>
      </c>
      <c r="N20437" s="1">
        <v>45444</v>
      </c>
    </row>
    <row r="20438" spans="1:14" x14ac:dyDescent="0.35">
      <c r="A20438" t="s">
        <v>42</v>
      </c>
      <c r="B20438">
        <v>4</v>
      </c>
      <c r="C20438" t="s">
        <v>18817</v>
      </c>
      <c r="D20438" t="s">
        <v>18734</v>
      </c>
      <c r="E20438" s="1">
        <v>45145</v>
      </c>
      <c r="F20438" t="s">
        <v>75</v>
      </c>
      <c r="G20438" s="15">
        <v>231680</v>
      </c>
      <c r="J20438">
        <v>345092</v>
      </c>
      <c r="K20438" t="s">
        <v>18818</v>
      </c>
      <c r="L20438" t="s">
        <v>18819</v>
      </c>
      <c r="M20438">
        <v>27104</v>
      </c>
      <c r="N20438" s="1">
        <v>45444</v>
      </c>
    </row>
    <row r="20439" spans="1:14" x14ac:dyDescent="0.35">
      <c r="A20439" t="s">
        <v>42</v>
      </c>
      <c r="B20439">
        <v>4</v>
      </c>
      <c r="C20439" t="s">
        <v>18817</v>
      </c>
      <c r="D20439" t="s">
        <v>18734</v>
      </c>
      <c r="E20439" s="1">
        <v>44862</v>
      </c>
      <c r="F20439" t="s">
        <v>102</v>
      </c>
      <c r="H20439">
        <v>37</v>
      </c>
      <c r="I20439" s="1">
        <v>44954</v>
      </c>
      <c r="J20439">
        <v>345092</v>
      </c>
      <c r="K20439" t="s">
        <v>18818</v>
      </c>
      <c r="L20439" t="s">
        <v>18819</v>
      </c>
      <c r="M20439">
        <v>27104</v>
      </c>
      <c r="N20439" s="1">
        <v>45444</v>
      </c>
    </row>
    <row r="20440" spans="1:14" x14ac:dyDescent="0.35">
      <c r="A20440" t="s">
        <v>42</v>
      </c>
      <c r="B20440">
        <v>4</v>
      </c>
      <c r="C20440" t="s">
        <v>19191</v>
      </c>
      <c r="D20440" t="s">
        <v>15866</v>
      </c>
      <c r="E20440" s="1">
        <v>44389</v>
      </c>
      <c r="F20440" t="s">
        <v>75</v>
      </c>
      <c r="G20440" s="15">
        <v>650</v>
      </c>
      <c r="J20440">
        <v>345326</v>
      </c>
      <c r="K20440" t="s">
        <v>19192</v>
      </c>
      <c r="L20440" t="s">
        <v>19193</v>
      </c>
      <c r="M20440">
        <v>28105</v>
      </c>
      <c r="N20440" s="1">
        <v>45444</v>
      </c>
    </row>
    <row r="20441" spans="1:14" x14ac:dyDescent="0.35">
      <c r="A20441" t="s">
        <v>42</v>
      </c>
      <c r="B20441">
        <v>4</v>
      </c>
      <c r="C20441" t="s">
        <v>19416</v>
      </c>
      <c r="D20441" t="s">
        <v>4848</v>
      </c>
      <c r="E20441" s="1">
        <v>44389</v>
      </c>
      <c r="F20441" t="s">
        <v>75</v>
      </c>
      <c r="G20441" s="15">
        <v>650</v>
      </c>
      <c r="J20441">
        <v>345459</v>
      </c>
      <c r="K20441" t="s">
        <v>19417</v>
      </c>
      <c r="L20441" t="s">
        <v>19418</v>
      </c>
      <c r="M20441">
        <v>28722</v>
      </c>
      <c r="N20441" s="1">
        <v>45444</v>
      </c>
    </row>
    <row r="20442" spans="1:14" x14ac:dyDescent="0.35">
      <c r="A20442" t="s">
        <v>42</v>
      </c>
      <c r="B20442">
        <v>4</v>
      </c>
      <c r="C20442" t="s">
        <v>19437</v>
      </c>
      <c r="D20442" t="s">
        <v>12618</v>
      </c>
      <c r="E20442" s="1">
        <v>44400</v>
      </c>
      <c r="F20442" t="s">
        <v>75</v>
      </c>
      <c r="G20442" s="15">
        <v>14508</v>
      </c>
      <c r="J20442">
        <v>345473</v>
      </c>
      <c r="K20442" t="s">
        <v>19438</v>
      </c>
      <c r="L20442" t="s">
        <v>19439</v>
      </c>
      <c r="M20442">
        <v>28212</v>
      </c>
      <c r="N20442" s="1">
        <v>45444</v>
      </c>
    </row>
    <row r="20443" spans="1:14" x14ac:dyDescent="0.35">
      <c r="A20443" t="s">
        <v>42</v>
      </c>
      <c r="B20443">
        <v>4</v>
      </c>
      <c r="C20443" t="s">
        <v>19363</v>
      </c>
      <c r="D20443" t="s">
        <v>9537</v>
      </c>
      <c r="E20443" s="1">
        <v>44378</v>
      </c>
      <c r="F20443" t="s">
        <v>75</v>
      </c>
      <c r="G20443" s="15">
        <v>4615</v>
      </c>
      <c r="J20443">
        <v>345423</v>
      </c>
      <c r="K20443" t="s">
        <v>19364</v>
      </c>
      <c r="L20443" t="s">
        <v>19365</v>
      </c>
      <c r="M20443">
        <v>27893</v>
      </c>
      <c r="N20443" s="1">
        <v>45444</v>
      </c>
    </row>
    <row r="20444" spans="1:14" x14ac:dyDescent="0.35">
      <c r="A20444" t="s">
        <v>42</v>
      </c>
      <c r="B20444">
        <v>4</v>
      </c>
      <c r="C20444" t="s">
        <v>19468</v>
      </c>
      <c r="D20444" t="s">
        <v>19469</v>
      </c>
      <c r="E20444" s="1">
        <v>44757</v>
      </c>
      <c r="F20444" t="s">
        <v>75</v>
      </c>
      <c r="G20444" s="15">
        <v>10857</v>
      </c>
      <c r="J20444">
        <v>345500</v>
      </c>
      <c r="K20444" t="s">
        <v>19470</v>
      </c>
      <c r="L20444" t="s">
        <v>19471</v>
      </c>
      <c r="M20444">
        <v>27526</v>
      </c>
      <c r="N20444" s="1">
        <v>45444</v>
      </c>
    </row>
    <row r="20445" spans="1:14" x14ac:dyDescent="0.35">
      <c r="A20445" t="s">
        <v>42</v>
      </c>
      <c r="B20445">
        <v>4</v>
      </c>
      <c r="C20445" t="s">
        <v>19468</v>
      </c>
      <c r="D20445" t="s">
        <v>19469</v>
      </c>
      <c r="E20445" s="1">
        <v>44757</v>
      </c>
      <c r="F20445" t="s">
        <v>75</v>
      </c>
      <c r="G20445" s="15">
        <v>30315</v>
      </c>
      <c r="J20445">
        <v>345500</v>
      </c>
      <c r="K20445" t="s">
        <v>19470</v>
      </c>
      <c r="L20445" t="s">
        <v>19471</v>
      </c>
      <c r="M20445">
        <v>27526</v>
      </c>
      <c r="N20445" s="1">
        <v>45444</v>
      </c>
    </row>
    <row r="20446" spans="1:14" x14ac:dyDescent="0.35">
      <c r="A20446" t="s">
        <v>42</v>
      </c>
      <c r="B20446">
        <v>4</v>
      </c>
      <c r="C20446" t="s">
        <v>19468</v>
      </c>
      <c r="D20446" t="s">
        <v>19469</v>
      </c>
      <c r="E20446" s="1">
        <v>44757</v>
      </c>
      <c r="F20446" t="s">
        <v>102</v>
      </c>
      <c r="H20446">
        <v>45</v>
      </c>
      <c r="I20446" s="1">
        <v>44782</v>
      </c>
      <c r="J20446">
        <v>345500</v>
      </c>
      <c r="K20446" t="s">
        <v>19470</v>
      </c>
      <c r="L20446" t="s">
        <v>19471</v>
      </c>
      <c r="M20446">
        <v>27526</v>
      </c>
      <c r="N20446" s="1">
        <v>45444</v>
      </c>
    </row>
    <row r="20447" spans="1:14" x14ac:dyDescent="0.35">
      <c r="A20447" t="s">
        <v>42</v>
      </c>
      <c r="B20447">
        <v>4</v>
      </c>
      <c r="C20447" t="s">
        <v>18787</v>
      </c>
      <c r="D20447" t="s">
        <v>14833</v>
      </c>
      <c r="E20447" s="1">
        <v>44368</v>
      </c>
      <c r="F20447" t="s">
        <v>75</v>
      </c>
      <c r="G20447" s="15">
        <v>655</v>
      </c>
      <c r="J20447">
        <v>345054</v>
      </c>
      <c r="K20447" t="s">
        <v>18788</v>
      </c>
      <c r="L20447" t="s">
        <v>18789</v>
      </c>
      <c r="M20447">
        <v>28358</v>
      </c>
      <c r="N20447" s="1">
        <v>45444</v>
      </c>
    </row>
    <row r="20448" spans="1:14" x14ac:dyDescent="0.35">
      <c r="A20448" t="s">
        <v>42</v>
      </c>
      <c r="B20448">
        <v>4</v>
      </c>
      <c r="C20448" t="s">
        <v>18787</v>
      </c>
      <c r="D20448" t="s">
        <v>14833</v>
      </c>
      <c r="E20448" s="1">
        <v>44375</v>
      </c>
      <c r="F20448" t="s">
        <v>75</v>
      </c>
      <c r="G20448" s="15">
        <v>983</v>
      </c>
      <c r="J20448">
        <v>345054</v>
      </c>
      <c r="K20448" t="s">
        <v>18788</v>
      </c>
      <c r="L20448" t="s">
        <v>18789</v>
      </c>
      <c r="M20448">
        <v>28358</v>
      </c>
      <c r="N20448" s="1">
        <v>45444</v>
      </c>
    </row>
    <row r="20449" spans="1:14" x14ac:dyDescent="0.35">
      <c r="A20449" t="s">
        <v>42</v>
      </c>
      <c r="B20449">
        <v>4</v>
      </c>
      <c r="C20449" t="s">
        <v>18787</v>
      </c>
      <c r="D20449" t="s">
        <v>14833</v>
      </c>
      <c r="E20449" s="1">
        <v>44382</v>
      </c>
      <c r="F20449" t="s">
        <v>75</v>
      </c>
      <c r="G20449" s="15">
        <v>1310</v>
      </c>
      <c r="J20449">
        <v>345054</v>
      </c>
      <c r="K20449" t="s">
        <v>18788</v>
      </c>
      <c r="L20449" t="s">
        <v>18789</v>
      </c>
      <c r="M20449">
        <v>28358</v>
      </c>
      <c r="N20449" s="1">
        <v>45444</v>
      </c>
    </row>
    <row r="20450" spans="1:14" x14ac:dyDescent="0.35">
      <c r="A20450" t="s">
        <v>42</v>
      </c>
      <c r="B20450">
        <v>4</v>
      </c>
      <c r="C20450" t="s">
        <v>18787</v>
      </c>
      <c r="D20450" t="s">
        <v>14833</v>
      </c>
      <c r="E20450" s="1">
        <v>44389</v>
      </c>
      <c r="F20450" t="s">
        <v>75</v>
      </c>
      <c r="G20450" s="15">
        <v>1625</v>
      </c>
      <c r="J20450">
        <v>345054</v>
      </c>
      <c r="K20450" t="s">
        <v>18788</v>
      </c>
      <c r="L20450" t="s">
        <v>18789</v>
      </c>
      <c r="M20450">
        <v>28358</v>
      </c>
      <c r="N20450" s="1">
        <v>45444</v>
      </c>
    </row>
    <row r="20451" spans="1:14" x14ac:dyDescent="0.35">
      <c r="A20451" t="s">
        <v>42</v>
      </c>
      <c r="B20451">
        <v>4</v>
      </c>
      <c r="C20451" t="s">
        <v>18787</v>
      </c>
      <c r="D20451" t="s">
        <v>14833</v>
      </c>
      <c r="E20451" s="1">
        <v>45275</v>
      </c>
      <c r="F20451" t="s">
        <v>75</v>
      </c>
      <c r="G20451" s="15">
        <v>24317</v>
      </c>
      <c r="J20451">
        <v>345054</v>
      </c>
      <c r="K20451" t="s">
        <v>18788</v>
      </c>
      <c r="L20451" t="s">
        <v>18789</v>
      </c>
      <c r="M20451">
        <v>28358</v>
      </c>
      <c r="N20451" s="1">
        <v>45444</v>
      </c>
    </row>
    <row r="20452" spans="1:14" x14ac:dyDescent="0.35">
      <c r="A20452" t="s">
        <v>42</v>
      </c>
      <c r="B20452">
        <v>4</v>
      </c>
      <c r="C20452" t="s">
        <v>19453</v>
      </c>
      <c r="D20452" t="s">
        <v>638</v>
      </c>
      <c r="E20452" s="1">
        <v>45170</v>
      </c>
      <c r="F20452" t="s">
        <v>75</v>
      </c>
      <c r="G20452" s="15">
        <v>7245</v>
      </c>
      <c r="J20452">
        <v>345481</v>
      </c>
      <c r="K20452" t="s">
        <v>19454</v>
      </c>
      <c r="L20452" t="s">
        <v>19455</v>
      </c>
      <c r="M20452">
        <v>28301</v>
      </c>
      <c r="N20452" s="1">
        <v>45444</v>
      </c>
    </row>
    <row r="20453" spans="1:14" x14ac:dyDescent="0.35">
      <c r="A20453" t="s">
        <v>42</v>
      </c>
      <c r="B20453">
        <v>4</v>
      </c>
      <c r="C20453" t="s">
        <v>19453</v>
      </c>
      <c r="D20453" t="s">
        <v>638</v>
      </c>
      <c r="E20453" s="1">
        <v>44967</v>
      </c>
      <c r="F20453" t="s">
        <v>75</v>
      </c>
      <c r="G20453" s="15">
        <v>22684</v>
      </c>
      <c r="J20453">
        <v>345481</v>
      </c>
      <c r="K20453" t="s">
        <v>19454</v>
      </c>
      <c r="L20453" t="s">
        <v>19455</v>
      </c>
      <c r="M20453">
        <v>28301</v>
      </c>
      <c r="N20453" s="1">
        <v>45444</v>
      </c>
    </row>
    <row r="20454" spans="1:14" x14ac:dyDescent="0.35">
      <c r="A20454" t="s">
        <v>42</v>
      </c>
      <c r="B20454">
        <v>4</v>
      </c>
      <c r="C20454" t="s">
        <v>18827</v>
      </c>
      <c r="D20454" t="s">
        <v>18828</v>
      </c>
      <c r="E20454" s="1">
        <v>44603</v>
      </c>
      <c r="F20454" t="s">
        <v>75</v>
      </c>
      <c r="G20454" s="15">
        <v>7014</v>
      </c>
      <c r="J20454">
        <v>345104</v>
      </c>
      <c r="K20454" t="s">
        <v>18829</v>
      </c>
      <c r="L20454" t="s">
        <v>18830</v>
      </c>
      <c r="M20454">
        <v>27597</v>
      </c>
      <c r="N20454" s="1">
        <v>45444</v>
      </c>
    </row>
    <row r="20455" spans="1:14" x14ac:dyDescent="0.35">
      <c r="A20455" t="s">
        <v>43</v>
      </c>
      <c r="B20455">
        <v>8</v>
      </c>
      <c r="C20455" t="s">
        <v>19668</v>
      </c>
      <c r="D20455" t="s">
        <v>19669</v>
      </c>
      <c r="E20455" s="1">
        <v>44383</v>
      </c>
      <c r="F20455" t="s">
        <v>75</v>
      </c>
      <c r="G20455" s="15">
        <v>7345</v>
      </c>
      <c r="J20455">
        <v>355058</v>
      </c>
      <c r="K20455" t="s">
        <v>19670</v>
      </c>
      <c r="L20455" t="s">
        <v>19671</v>
      </c>
      <c r="M20455">
        <v>58503</v>
      </c>
      <c r="N20455" s="1">
        <v>45444</v>
      </c>
    </row>
    <row r="20456" spans="1:14" x14ac:dyDescent="0.35">
      <c r="A20456" t="s">
        <v>43</v>
      </c>
      <c r="B20456">
        <v>8</v>
      </c>
      <c r="C20456" t="s">
        <v>19706</v>
      </c>
      <c r="D20456" t="s">
        <v>19707</v>
      </c>
      <c r="E20456" s="1">
        <v>44882</v>
      </c>
      <c r="F20456" t="s">
        <v>75</v>
      </c>
      <c r="G20456" s="15">
        <v>23468</v>
      </c>
      <c r="J20456">
        <v>355070</v>
      </c>
      <c r="K20456" t="s">
        <v>19708</v>
      </c>
      <c r="L20456" t="s">
        <v>19709</v>
      </c>
      <c r="M20456">
        <v>58801</v>
      </c>
      <c r="N20456" s="1">
        <v>45444</v>
      </c>
    </row>
    <row r="20457" spans="1:14" x14ac:dyDescent="0.35">
      <c r="A20457" t="s">
        <v>43</v>
      </c>
      <c r="B20457">
        <v>8</v>
      </c>
      <c r="C20457" t="s">
        <v>19724</v>
      </c>
      <c r="D20457" t="s">
        <v>19725</v>
      </c>
      <c r="E20457" s="1">
        <v>44515</v>
      </c>
      <c r="F20457" t="s">
        <v>75</v>
      </c>
      <c r="G20457" s="15">
        <v>650</v>
      </c>
      <c r="J20457">
        <v>355080</v>
      </c>
      <c r="K20457" t="s">
        <v>19726</v>
      </c>
      <c r="L20457" t="s">
        <v>19727</v>
      </c>
      <c r="M20457">
        <v>58329</v>
      </c>
      <c r="N20457" s="1">
        <v>45444</v>
      </c>
    </row>
    <row r="20458" spans="1:14" x14ac:dyDescent="0.35">
      <c r="A20458" t="s">
        <v>43</v>
      </c>
      <c r="B20458">
        <v>8</v>
      </c>
      <c r="C20458" t="s">
        <v>19724</v>
      </c>
      <c r="D20458" t="s">
        <v>19725</v>
      </c>
      <c r="E20458" s="1">
        <v>44545</v>
      </c>
      <c r="F20458" t="s">
        <v>75</v>
      </c>
      <c r="G20458" s="15">
        <v>3250</v>
      </c>
      <c r="J20458">
        <v>355080</v>
      </c>
      <c r="K20458" t="s">
        <v>19726</v>
      </c>
      <c r="L20458" t="s">
        <v>19727</v>
      </c>
      <c r="M20458">
        <v>58329</v>
      </c>
      <c r="N20458" s="1">
        <v>45444</v>
      </c>
    </row>
    <row r="20459" spans="1:14" x14ac:dyDescent="0.35">
      <c r="A20459" t="s">
        <v>43</v>
      </c>
      <c r="B20459">
        <v>8</v>
      </c>
      <c r="C20459" t="s">
        <v>19724</v>
      </c>
      <c r="D20459" t="s">
        <v>19725</v>
      </c>
      <c r="E20459" s="1">
        <v>45008</v>
      </c>
      <c r="F20459" t="s">
        <v>75</v>
      </c>
      <c r="G20459" s="15">
        <v>16614</v>
      </c>
      <c r="J20459">
        <v>355080</v>
      </c>
      <c r="K20459" t="s">
        <v>19726</v>
      </c>
      <c r="L20459" t="s">
        <v>19727</v>
      </c>
      <c r="M20459">
        <v>58329</v>
      </c>
      <c r="N20459" s="1">
        <v>45444</v>
      </c>
    </row>
    <row r="20460" spans="1:14" x14ac:dyDescent="0.35">
      <c r="A20460" t="s">
        <v>43</v>
      </c>
      <c r="B20460">
        <v>8</v>
      </c>
      <c r="C20460" t="s">
        <v>35596</v>
      </c>
      <c r="D20460" t="s">
        <v>19615</v>
      </c>
      <c r="E20460" s="1">
        <v>45237</v>
      </c>
      <c r="F20460" t="s">
        <v>75</v>
      </c>
      <c r="G20460" s="15">
        <v>7443</v>
      </c>
      <c r="J20460">
        <v>355127</v>
      </c>
      <c r="K20460" t="s">
        <v>35597</v>
      </c>
      <c r="L20460" t="s">
        <v>35598</v>
      </c>
      <c r="M20460">
        <v>58104</v>
      </c>
      <c r="N20460" s="1">
        <v>45444</v>
      </c>
    </row>
    <row r="20461" spans="1:14" x14ac:dyDescent="0.35">
      <c r="A20461" t="s">
        <v>43</v>
      </c>
      <c r="B20461">
        <v>8</v>
      </c>
      <c r="C20461" t="s">
        <v>19702</v>
      </c>
      <c r="D20461" t="s">
        <v>19703</v>
      </c>
      <c r="E20461" s="1">
        <v>44972</v>
      </c>
      <c r="F20461" t="s">
        <v>75</v>
      </c>
      <c r="G20461" s="15">
        <v>8190</v>
      </c>
      <c r="J20461">
        <v>355069</v>
      </c>
      <c r="K20461" t="s">
        <v>19704</v>
      </c>
      <c r="L20461" t="s">
        <v>19705</v>
      </c>
      <c r="M20461">
        <v>58301</v>
      </c>
      <c r="N20461" s="1">
        <v>45444</v>
      </c>
    </row>
    <row r="20462" spans="1:14" x14ac:dyDescent="0.35">
      <c r="A20462" t="s">
        <v>43</v>
      </c>
      <c r="B20462">
        <v>8</v>
      </c>
      <c r="C20462" t="s">
        <v>19702</v>
      </c>
      <c r="D20462" t="s">
        <v>19703</v>
      </c>
      <c r="E20462" s="1">
        <v>44795</v>
      </c>
      <c r="F20462" t="s">
        <v>75</v>
      </c>
      <c r="G20462" s="15">
        <v>65852</v>
      </c>
      <c r="J20462">
        <v>355069</v>
      </c>
      <c r="K20462" t="s">
        <v>19704</v>
      </c>
      <c r="L20462" t="s">
        <v>19705</v>
      </c>
      <c r="M20462">
        <v>58301</v>
      </c>
      <c r="N20462" s="1">
        <v>45444</v>
      </c>
    </row>
    <row r="20463" spans="1:14" x14ac:dyDescent="0.35">
      <c r="A20463" t="s">
        <v>43</v>
      </c>
      <c r="B20463">
        <v>8</v>
      </c>
      <c r="C20463" t="s">
        <v>19718</v>
      </c>
      <c r="D20463" t="s">
        <v>10380</v>
      </c>
      <c r="E20463" s="1">
        <v>45007</v>
      </c>
      <c r="F20463" t="s">
        <v>75</v>
      </c>
      <c r="G20463" s="15">
        <v>9217</v>
      </c>
      <c r="J20463">
        <v>355078</v>
      </c>
      <c r="K20463" t="s">
        <v>19719</v>
      </c>
      <c r="L20463" t="s">
        <v>19720</v>
      </c>
      <c r="M20463">
        <v>58401</v>
      </c>
      <c r="N20463" s="1">
        <v>45444</v>
      </c>
    </row>
    <row r="20464" spans="1:14" x14ac:dyDescent="0.35">
      <c r="A20464" t="s">
        <v>43</v>
      </c>
      <c r="B20464">
        <v>8</v>
      </c>
      <c r="C20464" t="s">
        <v>19751</v>
      </c>
      <c r="D20464" t="s">
        <v>19752</v>
      </c>
      <c r="E20464" s="1">
        <v>45168</v>
      </c>
      <c r="F20464" t="s">
        <v>75</v>
      </c>
      <c r="G20464" s="15">
        <v>7738</v>
      </c>
      <c r="J20464">
        <v>355103</v>
      </c>
      <c r="K20464" t="s">
        <v>19753</v>
      </c>
      <c r="L20464" t="s">
        <v>19754</v>
      </c>
      <c r="M20464">
        <v>58032</v>
      </c>
      <c r="N20464" s="1">
        <v>45444</v>
      </c>
    </row>
    <row r="20465" spans="1:14" x14ac:dyDescent="0.35">
      <c r="A20465" t="s">
        <v>43</v>
      </c>
      <c r="B20465">
        <v>8</v>
      </c>
      <c r="C20465" t="s">
        <v>19751</v>
      </c>
      <c r="D20465" t="s">
        <v>19752</v>
      </c>
      <c r="E20465" s="1">
        <v>45012</v>
      </c>
      <c r="F20465" t="s">
        <v>75</v>
      </c>
      <c r="G20465" s="15">
        <v>20075</v>
      </c>
      <c r="J20465">
        <v>355103</v>
      </c>
      <c r="K20465" t="s">
        <v>19753</v>
      </c>
      <c r="L20465" t="s">
        <v>19754</v>
      </c>
      <c r="M20465">
        <v>58032</v>
      </c>
      <c r="N20465" s="1">
        <v>45444</v>
      </c>
    </row>
    <row r="20466" spans="1:14" x14ac:dyDescent="0.35">
      <c r="A20466" t="s">
        <v>43</v>
      </c>
      <c r="B20466">
        <v>8</v>
      </c>
      <c r="C20466" t="s">
        <v>19751</v>
      </c>
      <c r="D20466" t="s">
        <v>19752</v>
      </c>
      <c r="E20466" s="1">
        <v>44818</v>
      </c>
      <c r="F20466" t="s">
        <v>75</v>
      </c>
      <c r="G20466" s="15">
        <v>20306</v>
      </c>
      <c r="J20466">
        <v>355103</v>
      </c>
      <c r="K20466" t="s">
        <v>19753</v>
      </c>
      <c r="L20466" t="s">
        <v>19754</v>
      </c>
      <c r="M20466">
        <v>58032</v>
      </c>
      <c r="N20466" s="1">
        <v>45444</v>
      </c>
    </row>
    <row r="20467" spans="1:14" x14ac:dyDescent="0.35">
      <c r="A20467" t="s">
        <v>43</v>
      </c>
      <c r="B20467">
        <v>8</v>
      </c>
      <c r="C20467" t="s">
        <v>19751</v>
      </c>
      <c r="D20467" t="s">
        <v>19752</v>
      </c>
      <c r="E20467" s="1">
        <v>45238</v>
      </c>
      <c r="F20467" t="s">
        <v>75</v>
      </c>
      <c r="G20467" s="15">
        <v>28613</v>
      </c>
      <c r="J20467">
        <v>355103</v>
      </c>
      <c r="K20467" t="s">
        <v>19753</v>
      </c>
      <c r="L20467" t="s">
        <v>19754</v>
      </c>
      <c r="M20467">
        <v>58032</v>
      </c>
      <c r="N20467" s="1">
        <v>45444</v>
      </c>
    </row>
    <row r="20468" spans="1:14" x14ac:dyDescent="0.35">
      <c r="A20468" t="s">
        <v>43</v>
      </c>
      <c r="B20468">
        <v>8</v>
      </c>
      <c r="C20468" t="s">
        <v>19765</v>
      </c>
      <c r="D20468" t="s">
        <v>19685</v>
      </c>
      <c r="E20468" s="1">
        <v>44418</v>
      </c>
      <c r="F20468" t="s">
        <v>75</v>
      </c>
      <c r="G20468" s="15">
        <v>3250</v>
      </c>
      <c r="J20468">
        <v>355115</v>
      </c>
      <c r="K20468" t="s">
        <v>19766</v>
      </c>
      <c r="L20468" t="s">
        <v>19767</v>
      </c>
      <c r="M20468">
        <v>58540</v>
      </c>
      <c r="N20468" s="1">
        <v>45444</v>
      </c>
    </row>
    <row r="20469" spans="1:14" x14ac:dyDescent="0.35">
      <c r="A20469" t="s">
        <v>43</v>
      </c>
      <c r="B20469">
        <v>8</v>
      </c>
      <c r="C20469" t="s">
        <v>19765</v>
      </c>
      <c r="D20469" t="s">
        <v>19685</v>
      </c>
      <c r="E20469" s="1">
        <v>44895</v>
      </c>
      <c r="F20469" t="s">
        <v>75</v>
      </c>
      <c r="G20469" s="15">
        <v>17492</v>
      </c>
      <c r="J20469">
        <v>355115</v>
      </c>
      <c r="K20469" t="s">
        <v>19766</v>
      </c>
      <c r="L20469" t="s">
        <v>19767</v>
      </c>
      <c r="M20469">
        <v>58540</v>
      </c>
      <c r="N20469" s="1">
        <v>45444</v>
      </c>
    </row>
    <row r="20470" spans="1:14" x14ac:dyDescent="0.35">
      <c r="A20470" t="s">
        <v>43</v>
      </c>
      <c r="B20470">
        <v>8</v>
      </c>
      <c r="C20470" t="s">
        <v>19645</v>
      </c>
      <c r="D20470" t="s">
        <v>19646</v>
      </c>
      <c r="E20470" s="1">
        <v>44368</v>
      </c>
      <c r="F20470" t="s">
        <v>75</v>
      </c>
      <c r="G20470" s="15">
        <v>983</v>
      </c>
      <c r="J20470">
        <v>355046</v>
      </c>
      <c r="K20470" t="s">
        <v>19647</v>
      </c>
      <c r="L20470" t="s">
        <v>19648</v>
      </c>
      <c r="M20470">
        <v>58421</v>
      </c>
      <c r="N20470" s="1">
        <v>45444</v>
      </c>
    </row>
    <row r="20471" spans="1:14" x14ac:dyDescent="0.35">
      <c r="A20471" t="s">
        <v>43</v>
      </c>
      <c r="B20471">
        <v>8</v>
      </c>
      <c r="C20471" t="s">
        <v>19739</v>
      </c>
      <c r="D20471" t="s">
        <v>19740</v>
      </c>
      <c r="E20471" s="1">
        <v>45070</v>
      </c>
      <c r="F20471" t="s">
        <v>75</v>
      </c>
      <c r="G20471" s="15">
        <v>22133</v>
      </c>
      <c r="J20471">
        <v>355093</v>
      </c>
      <c r="K20471" t="s">
        <v>19741</v>
      </c>
      <c r="L20471" t="s">
        <v>19742</v>
      </c>
      <c r="M20471">
        <v>58318</v>
      </c>
      <c r="N20471" s="1">
        <v>45444</v>
      </c>
    </row>
    <row r="20472" spans="1:14" x14ac:dyDescent="0.35">
      <c r="A20472" t="s">
        <v>43</v>
      </c>
      <c r="B20472">
        <v>8</v>
      </c>
      <c r="C20472" t="s">
        <v>19739</v>
      </c>
      <c r="D20472" t="s">
        <v>19740</v>
      </c>
      <c r="E20472" s="1">
        <v>44749</v>
      </c>
      <c r="F20472" t="s">
        <v>75</v>
      </c>
      <c r="G20472" s="15">
        <v>32900</v>
      </c>
      <c r="J20472">
        <v>355093</v>
      </c>
      <c r="K20472" t="s">
        <v>19741</v>
      </c>
      <c r="L20472" t="s">
        <v>19742</v>
      </c>
      <c r="M20472">
        <v>58318</v>
      </c>
      <c r="N20472" s="1">
        <v>45444</v>
      </c>
    </row>
    <row r="20473" spans="1:14" x14ac:dyDescent="0.35">
      <c r="A20473" t="s">
        <v>43</v>
      </c>
      <c r="B20473">
        <v>8</v>
      </c>
      <c r="C20473" t="s">
        <v>19755</v>
      </c>
      <c r="D20473" t="s">
        <v>19756</v>
      </c>
      <c r="E20473" s="1">
        <v>44872</v>
      </c>
      <c r="F20473" t="s">
        <v>75</v>
      </c>
      <c r="G20473" s="15">
        <v>14830</v>
      </c>
      <c r="J20473">
        <v>355104</v>
      </c>
      <c r="K20473" t="s">
        <v>19757</v>
      </c>
      <c r="L20473" t="s">
        <v>19758</v>
      </c>
      <c r="M20473">
        <v>58344</v>
      </c>
      <c r="N20473" s="1">
        <v>45444</v>
      </c>
    </row>
    <row r="20474" spans="1:14" x14ac:dyDescent="0.35">
      <c r="A20474" t="s">
        <v>43</v>
      </c>
      <c r="B20474">
        <v>8</v>
      </c>
      <c r="C20474" t="s">
        <v>19755</v>
      </c>
      <c r="D20474" t="s">
        <v>19756</v>
      </c>
      <c r="E20474" s="1">
        <v>45210</v>
      </c>
      <c r="F20474" t="s">
        <v>75</v>
      </c>
      <c r="G20474" s="15">
        <v>25838</v>
      </c>
      <c r="J20474">
        <v>355104</v>
      </c>
      <c r="K20474" t="s">
        <v>19757</v>
      </c>
      <c r="L20474" t="s">
        <v>19758</v>
      </c>
      <c r="M20474">
        <v>58344</v>
      </c>
      <c r="N20474" s="1">
        <v>45444</v>
      </c>
    </row>
    <row r="20475" spans="1:14" x14ac:dyDescent="0.35">
      <c r="A20475" t="s">
        <v>43</v>
      </c>
      <c r="B20475">
        <v>8</v>
      </c>
      <c r="C20475" t="s">
        <v>19747</v>
      </c>
      <c r="D20475" t="s">
        <v>19748</v>
      </c>
      <c r="E20475" s="1">
        <v>44916</v>
      </c>
      <c r="F20475" t="s">
        <v>75</v>
      </c>
      <c r="G20475" s="15">
        <v>8648</v>
      </c>
      <c r="J20475">
        <v>355097</v>
      </c>
      <c r="K20475" t="s">
        <v>19749</v>
      </c>
      <c r="L20475" t="s">
        <v>19750</v>
      </c>
      <c r="M20475">
        <v>58251</v>
      </c>
      <c r="N20475" s="1">
        <v>45444</v>
      </c>
    </row>
    <row r="20476" spans="1:14" x14ac:dyDescent="0.35">
      <c r="A20476" t="s">
        <v>43</v>
      </c>
      <c r="B20476">
        <v>8</v>
      </c>
      <c r="C20476" t="s">
        <v>19743</v>
      </c>
      <c r="D20476" t="s">
        <v>19744</v>
      </c>
      <c r="E20476" s="1">
        <v>44756</v>
      </c>
      <c r="F20476" t="s">
        <v>75</v>
      </c>
      <c r="G20476" s="15">
        <v>3250</v>
      </c>
      <c r="J20476">
        <v>355095</v>
      </c>
      <c r="K20476" t="s">
        <v>19745</v>
      </c>
      <c r="L20476" t="s">
        <v>19746</v>
      </c>
      <c r="M20476">
        <v>58474</v>
      </c>
      <c r="N20476" s="1">
        <v>45444</v>
      </c>
    </row>
    <row r="20477" spans="1:14" x14ac:dyDescent="0.35">
      <c r="A20477" t="s">
        <v>43</v>
      </c>
      <c r="B20477">
        <v>8</v>
      </c>
      <c r="C20477" t="s">
        <v>19743</v>
      </c>
      <c r="D20477" t="s">
        <v>19744</v>
      </c>
      <c r="E20477" s="1">
        <v>44494</v>
      </c>
      <c r="F20477" t="s">
        <v>75</v>
      </c>
      <c r="G20477" s="15">
        <v>7345</v>
      </c>
      <c r="J20477">
        <v>355095</v>
      </c>
      <c r="K20477" t="s">
        <v>19745</v>
      </c>
      <c r="L20477" t="s">
        <v>19746</v>
      </c>
      <c r="M20477">
        <v>58474</v>
      </c>
      <c r="N20477" s="1">
        <v>45444</v>
      </c>
    </row>
    <row r="20478" spans="1:14" x14ac:dyDescent="0.35">
      <c r="A20478" t="s">
        <v>43</v>
      </c>
      <c r="B20478">
        <v>8</v>
      </c>
      <c r="C20478" t="s">
        <v>33698</v>
      </c>
      <c r="D20478" t="s">
        <v>19687</v>
      </c>
      <c r="E20478" s="1">
        <v>44881</v>
      </c>
      <c r="F20478" t="s">
        <v>75</v>
      </c>
      <c r="G20478" s="15">
        <v>8648</v>
      </c>
      <c r="J20478">
        <v>355106</v>
      </c>
      <c r="K20478" t="s">
        <v>19759</v>
      </c>
      <c r="L20478" t="s">
        <v>19760</v>
      </c>
      <c r="M20478">
        <v>58554</v>
      </c>
      <c r="N20478" s="1">
        <v>45444</v>
      </c>
    </row>
    <row r="20479" spans="1:14" x14ac:dyDescent="0.35">
      <c r="A20479" t="s">
        <v>43</v>
      </c>
      <c r="B20479">
        <v>8</v>
      </c>
      <c r="C20479" t="s">
        <v>19660</v>
      </c>
      <c r="D20479" t="s">
        <v>19661</v>
      </c>
      <c r="E20479" s="1">
        <v>44896</v>
      </c>
      <c r="F20479" t="s">
        <v>75</v>
      </c>
      <c r="G20479" s="15">
        <v>17641</v>
      </c>
      <c r="J20479">
        <v>355053</v>
      </c>
      <c r="K20479" t="s">
        <v>19662</v>
      </c>
      <c r="L20479" t="s">
        <v>19663</v>
      </c>
      <c r="M20479">
        <v>58523</v>
      </c>
      <c r="N20479" s="1">
        <v>45444</v>
      </c>
    </row>
    <row r="20480" spans="1:14" x14ac:dyDescent="0.35">
      <c r="A20480" t="s">
        <v>43</v>
      </c>
      <c r="B20480">
        <v>8</v>
      </c>
      <c r="C20480" t="s">
        <v>35599</v>
      </c>
      <c r="D20480" t="s">
        <v>13526</v>
      </c>
      <c r="E20480" s="1">
        <v>45327</v>
      </c>
      <c r="F20480" t="s">
        <v>75</v>
      </c>
      <c r="G20480" s="15">
        <v>8945</v>
      </c>
      <c r="J20480">
        <v>355040</v>
      </c>
      <c r="K20480" t="s">
        <v>35600</v>
      </c>
      <c r="L20480" t="s">
        <v>35601</v>
      </c>
      <c r="M20480">
        <v>58257</v>
      </c>
      <c r="N20480" s="1">
        <v>45444</v>
      </c>
    </row>
    <row r="20481" spans="1:14" x14ac:dyDescent="0.35">
      <c r="A20481" t="s">
        <v>43</v>
      </c>
      <c r="B20481">
        <v>8</v>
      </c>
      <c r="C20481" t="s">
        <v>19735</v>
      </c>
      <c r="D20481" t="s">
        <v>19736</v>
      </c>
      <c r="E20481" s="1">
        <v>44818</v>
      </c>
      <c r="F20481" t="s">
        <v>75</v>
      </c>
      <c r="G20481" s="15">
        <v>3250</v>
      </c>
      <c r="J20481">
        <v>355084</v>
      </c>
      <c r="K20481" t="s">
        <v>19737</v>
      </c>
      <c r="L20481" t="s">
        <v>19738</v>
      </c>
      <c r="M20481">
        <v>58237</v>
      </c>
      <c r="N20481" s="1">
        <v>45444</v>
      </c>
    </row>
    <row r="20482" spans="1:14" x14ac:dyDescent="0.35">
      <c r="A20482" t="s">
        <v>43</v>
      </c>
      <c r="B20482">
        <v>8</v>
      </c>
      <c r="C20482" t="s">
        <v>19652</v>
      </c>
      <c r="D20482" t="s">
        <v>19653</v>
      </c>
      <c r="E20482" s="1">
        <v>44403</v>
      </c>
      <c r="F20482" t="s">
        <v>75</v>
      </c>
      <c r="G20482" s="15">
        <v>1638</v>
      </c>
      <c r="J20482">
        <v>355050</v>
      </c>
      <c r="K20482" t="s">
        <v>19654</v>
      </c>
      <c r="L20482" t="s">
        <v>19655</v>
      </c>
      <c r="M20482">
        <v>58249</v>
      </c>
      <c r="N20482" s="1">
        <v>45444</v>
      </c>
    </row>
    <row r="20483" spans="1:14" x14ac:dyDescent="0.35">
      <c r="A20483" t="s">
        <v>43</v>
      </c>
      <c r="B20483">
        <v>8</v>
      </c>
      <c r="C20483" t="s">
        <v>19652</v>
      </c>
      <c r="D20483" t="s">
        <v>19653</v>
      </c>
      <c r="E20483" s="1">
        <v>44424</v>
      </c>
      <c r="F20483" t="s">
        <v>75</v>
      </c>
      <c r="G20483" s="15">
        <v>1965</v>
      </c>
      <c r="J20483">
        <v>355050</v>
      </c>
      <c r="K20483" t="s">
        <v>19654</v>
      </c>
      <c r="L20483" t="s">
        <v>19655</v>
      </c>
      <c r="M20483">
        <v>58249</v>
      </c>
      <c r="N20483" s="1">
        <v>45444</v>
      </c>
    </row>
    <row r="20484" spans="1:14" x14ac:dyDescent="0.35">
      <c r="A20484" t="s">
        <v>43</v>
      </c>
      <c r="B20484">
        <v>8</v>
      </c>
      <c r="C20484" t="s">
        <v>19652</v>
      </c>
      <c r="D20484" t="s">
        <v>19653</v>
      </c>
      <c r="E20484" s="1">
        <v>44557</v>
      </c>
      <c r="F20484" t="s">
        <v>75</v>
      </c>
      <c r="G20484" s="15">
        <v>2293</v>
      </c>
      <c r="J20484">
        <v>355050</v>
      </c>
      <c r="K20484" t="s">
        <v>19654</v>
      </c>
      <c r="L20484" t="s">
        <v>19655</v>
      </c>
      <c r="M20484">
        <v>58249</v>
      </c>
      <c r="N20484" s="1">
        <v>45444</v>
      </c>
    </row>
    <row r="20485" spans="1:14" x14ac:dyDescent="0.35">
      <c r="A20485" t="s">
        <v>43</v>
      </c>
      <c r="B20485">
        <v>8</v>
      </c>
      <c r="C20485" t="s">
        <v>19652</v>
      </c>
      <c r="D20485" t="s">
        <v>19653</v>
      </c>
      <c r="E20485" s="1">
        <v>44693</v>
      </c>
      <c r="F20485" t="s">
        <v>75</v>
      </c>
      <c r="G20485" s="15">
        <v>3250</v>
      </c>
      <c r="J20485">
        <v>355050</v>
      </c>
      <c r="K20485" t="s">
        <v>19654</v>
      </c>
      <c r="L20485" t="s">
        <v>19655</v>
      </c>
      <c r="M20485">
        <v>58249</v>
      </c>
      <c r="N20485" s="1">
        <v>45444</v>
      </c>
    </row>
    <row r="20486" spans="1:14" x14ac:dyDescent="0.35">
      <c r="A20486" t="s">
        <v>43</v>
      </c>
      <c r="B20486">
        <v>8</v>
      </c>
      <c r="C20486" t="s">
        <v>19652</v>
      </c>
      <c r="D20486" t="s">
        <v>19653</v>
      </c>
      <c r="E20486" s="1">
        <v>44880</v>
      </c>
      <c r="F20486" t="s">
        <v>75</v>
      </c>
      <c r="G20486" s="15">
        <v>7901</v>
      </c>
      <c r="J20486">
        <v>355050</v>
      </c>
      <c r="K20486" t="s">
        <v>19654</v>
      </c>
      <c r="L20486" t="s">
        <v>19655</v>
      </c>
      <c r="M20486">
        <v>58249</v>
      </c>
      <c r="N20486" s="1">
        <v>45444</v>
      </c>
    </row>
    <row r="20487" spans="1:14" x14ac:dyDescent="0.35">
      <c r="A20487" t="s">
        <v>43</v>
      </c>
      <c r="B20487">
        <v>8</v>
      </c>
      <c r="C20487" t="s">
        <v>19630</v>
      </c>
      <c r="D20487" t="s">
        <v>19631</v>
      </c>
      <c r="E20487" s="1">
        <v>44573</v>
      </c>
      <c r="F20487" t="s">
        <v>75</v>
      </c>
      <c r="G20487" s="15">
        <v>3250</v>
      </c>
      <c r="J20487">
        <v>355036</v>
      </c>
      <c r="K20487" t="s">
        <v>19632</v>
      </c>
      <c r="L20487" t="s">
        <v>19633</v>
      </c>
      <c r="M20487">
        <v>58631</v>
      </c>
      <c r="N20487" s="1">
        <v>45444</v>
      </c>
    </row>
    <row r="20488" spans="1:14" x14ac:dyDescent="0.35">
      <c r="A20488" t="s">
        <v>43</v>
      </c>
      <c r="B20488">
        <v>8</v>
      </c>
      <c r="C20488" t="s">
        <v>19710</v>
      </c>
      <c r="D20488" t="s">
        <v>19711</v>
      </c>
      <c r="E20488" s="1">
        <v>45126</v>
      </c>
      <c r="F20488" t="s">
        <v>75</v>
      </c>
      <c r="G20488" s="15">
        <v>6300</v>
      </c>
      <c r="J20488">
        <v>355072</v>
      </c>
      <c r="K20488" t="s">
        <v>19712</v>
      </c>
      <c r="L20488" t="s">
        <v>19713</v>
      </c>
      <c r="M20488">
        <v>58854</v>
      </c>
      <c r="N20488" s="1">
        <v>45444</v>
      </c>
    </row>
    <row r="20489" spans="1:14" x14ac:dyDescent="0.35">
      <c r="A20489" t="s">
        <v>43</v>
      </c>
      <c r="B20489">
        <v>8</v>
      </c>
      <c r="C20489" t="s">
        <v>19618</v>
      </c>
      <c r="D20489" t="s">
        <v>19619</v>
      </c>
      <c r="E20489" s="1">
        <v>44811</v>
      </c>
      <c r="F20489" t="s">
        <v>75</v>
      </c>
      <c r="G20489" s="15">
        <v>7515</v>
      </c>
      <c r="J20489">
        <v>355031</v>
      </c>
      <c r="K20489" t="s">
        <v>19620</v>
      </c>
      <c r="L20489" t="s">
        <v>19621</v>
      </c>
      <c r="M20489">
        <v>58701</v>
      </c>
      <c r="N20489" s="1">
        <v>45444</v>
      </c>
    </row>
    <row r="20490" spans="1:14" x14ac:dyDescent="0.35">
      <c r="A20490" t="s">
        <v>43</v>
      </c>
      <c r="B20490">
        <v>8</v>
      </c>
      <c r="C20490" t="s">
        <v>19618</v>
      </c>
      <c r="D20490" t="s">
        <v>19619</v>
      </c>
      <c r="E20490" s="1">
        <v>44504</v>
      </c>
      <c r="F20490" t="s">
        <v>75</v>
      </c>
      <c r="G20490" s="15">
        <v>49669</v>
      </c>
      <c r="J20490">
        <v>355031</v>
      </c>
      <c r="K20490" t="s">
        <v>19620</v>
      </c>
      <c r="L20490" t="s">
        <v>19621</v>
      </c>
      <c r="M20490">
        <v>58701</v>
      </c>
      <c r="N20490" s="1">
        <v>45444</v>
      </c>
    </row>
    <row r="20491" spans="1:14" x14ac:dyDescent="0.35">
      <c r="A20491" t="s">
        <v>43</v>
      </c>
      <c r="B20491">
        <v>8</v>
      </c>
      <c r="C20491" t="s">
        <v>19672</v>
      </c>
      <c r="D20491" t="s">
        <v>19669</v>
      </c>
      <c r="E20491" s="1">
        <v>44406</v>
      </c>
      <c r="F20491" t="s">
        <v>75</v>
      </c>
      <c r="G20491" s="15">
        <v>9750</v>
      </c>
      <c r="J20491">
        <v>355059</v>
      </c>
      <c r="K20491" t="s">
        <v>19673</v>
      </c>
      <c r="L20491" t="s">
        <v>19674</v>
      </c>
      <c r="M20491">
        <v>58501</v>
      </c>
      <c r="N20491" s="1">
        <v>45444</v>
      </c>
    </row>
    <row r="20492" spans="1:14" x14ac:dyDescent="0.35">
      <c r="A20492" t="s">
        <v>43</v>
      </c>
      <c r="B20492">
        <v>8</v>
      </c>
      <c r="C20492" t="s">
        <v>19672</v>
      </c>
      <c r="D20492" t="s">
        <v>19669</v>
      </c>
      <c r="E20492" s="1">
        <v>44692</v>
      </c>
      <c r="F20492" t="s">
        <v>75</v>
      </c>
      <c r="G20492" s="15">
        <v>7901</v>
      </c>
      <c r="J20492">
        <v>355128</v>
      </c>
      <c r="K20492" t="s">
        <v>19771</v>
      </c>
      <c r="L20492" t="s">
        <v>19772</v>
      </c>
      <c r="M20492">
        <v>58503</v>
      </c>
      <c r="N20492" s="1">
        <v>45444</v>
      </c>
    </row>
    <row r="20493" spans="1:14" x14ac:dyDescent="0.35">
      <c r="A20493" t="s">
        <v>43</v>
      </c>
      <c r="B20493">
        <v>8</v>
      </c>
      <c r="C20493" t="s">
        <v>19672</v>
      </c>
      <c r="D20493" t="s">
        <v>19669</v>
      </c>
      <c r="E20493" s="1">
        <v>44973</v>
      </c>
      <c r="F20493" t="s">
        <v>75</v>
      </c>
      <c r="G20493" s="15">
        <v>10059</v>
      </c>
      <c r="J20493">
        <v>355128</v>
      </c>
      <c r="K20493" t="s">
        <v>19771</v>
      </c>
      <c r="L20493" t="s">
        <v>19772</v>
      </c>
      <c r="M20493">
        <v>58503</v>
      </c>
      <c r="N20493" s="1">
        <v>45444</v>
      </c>
    </row>
    <row r="20494" spans="1:14" x14ac:dyDescent="0.35">
      <c r="A20494" t="s">
        <v>43</v>
      </c>
      <c r="B20494">
        <v>8</v>
      </c>
      <c r="C20494" t="s">
        <v>19641</v>
      </c>
      <c r="D20494" t="s">
        <v>19642</v>
      </c>
      <c r="E20494" s="1">
        <v>44431</v>
      </c>
      <c r="F20494" t="s">
        <v>75</v>
      </c>
      <c r="G20494" s="15">
        <v>655</v>
      </c>
      <c r="J20494">
        <v>355044</v>
      </c>
      <c r="K20494" t="s">
        <v>19643</v>
      </c>
      <c r="L20494" t="s">
        <v>19644</v>
      </c>
      <c r="M20494">
        <v>58784</v>
      </c>
      <c r="N20494" s="1">
        <v>45444</v>
      </c>
    </row>
    <row r="20495" spans="1:14" x14ac:dyDescent="0.35">
      <c r="A20495" t="s">
        <v>43</v>
      </c>
      <c r="B20495">
        <v>8</v>
      </c>
      <c r="C20495" t="s">
        <v>19641</v>
      </c>
      <c r="D20495" t="s">
        <v>19642</v>
      </c>
      <c r="E20495" s="1">
        <v>44592</v>
      </c>
      <c r="F20495" t="s">
        <v>75</v>
      </c>
      <c r="G20495" s="15">
        <v>987</v>
      </c>
      <c r="J20495">
        <v>355044</v>
      </c>
      <c r="K20495" t="s">
        <v>19643</v>
      </c>
      <c r="L20495" t="s">
        <v>19644</v>
      </c>
      <c r="M20495">
        <v>58784</v>
      </c>
      <c r="N20495" s="1">
        <v>45444</v>
      </c>
    </row>
    <row r="20496" spans="1:14" x14ac:dyDescent="0.35">
      <c r="A20496" t="s">
        <v>43</v>
      </c>
      <c r="B20496">
        <v>8</v>
      </c>
      <c r="C20496" t="s">
        <v>19641</v>
      </c>
      <c r="D20496" t="s">
        <v>19642</v>
      </c>
      <c r="E20496" s="1">
        <v>44627</v>
      </c>
      <c r="F20496" t="s">
        <v>75</v>
      </c>
      <c r="G20496" s="15">
        <v>1316</v>
      </c>
      <c r="J20496">
        <v>355044</v>
      </c>
      <c r="K20496" t="s">
        <v>19643</v>
      </c>
      <c r="L20496" t="s">
        <v>19644</v>
      </c>
      <c r="M20496">
        <v>58784</v>
      </c>
      <c r="N20496" s="1">
        <v>45444</v>
      </c>
    </row>
    <row r="20497" spans="1:14" x14ac:dyDescent="0.35">
      <c r="A20497" t="s">
        <v>43</v>
      </c>
      <c r="B20497">
        <v>8</v>
      </c>
      <c r="C20497" t="s">
        <v>19641</v>
      </c>
      <c r="D20497" t="s">
        <v>19642</v>
      </c>
      <c r="E20497" s="1">
        <v>44641</v>
      </c>
      <c r="F20497" t="s">
        <v>75</v>
      </c>
      <c r="G20497" s="15">
        <v>1645</v>
      </c>
      <c r="J20497">
        <v>355044</v>
      </c>
      <c r="K20497" t="s">
        <v>19643</v>
      </c>
      <c r="L20497" t="s">
        <v>19644</v>
      </c>
      <c r="M20497">
        <v>58784</v>
      </c>
      <c r="N20497" s="1">
        <v>45444</v>
      </c>
    </row>
    <row r="20498" spans="1:14" x14ac:dyDescent="0.35">
      <c r="A20498" t="s">
        <v>43</v>
      </c>
      <c r="B20498">
        <v>8</v>
      </c>
      <c r="C20498" t="s">
        <v>19641</v>
      </c>
      <c r="D20498" t="s">
        <v>19642</v>
      </c>
      <c r="E20498" s="1">
        <v>44903</v>
      </c>
      <c r="F20498" t="s">
        <v>75</v>
      </c>
      <c r="G20498" s="15">
        <v>35029</v>
      </c>
      <c r="J20498">
        <v>355044</v>
      </c>
      <c r="K20498" t="s">
        <v>19643</v>
      </c>
      <c r="L20498" t="s">
        <v>19644</v>
      </c>
      <c r="M20498">
        <v>58784</v>
      </c>
      <c r="N20498" s="1">
        <v>45444</v>
      </c>
    </row>
    <row r="20499" spans="1:14" x14ac:dyDescent="0.35">
      <c r="A20499" t="s">
        <v>43</v>
      </c>
      <c r="B20499">
        <v>8</v>
      </c>
      <c r="C20499" t="s">
        <v>19656</v>
      </c>
      <c r="D20499" t="s">
        <v>19657</v>
      </c>
      <c r="E20499" s="1">
        <v>44389</v>
      </c>
      <c r="F20499" t="s">
        <v>75</v>
      </c>
      <c r="G20499" s="15">
        <v>983</v>
      </c>
      <c r="J20499">
        <v>355052</v>
      </c>
      <c r="K20499" t="s">
        <v>19658</v>
      </c>
      <c r="L20499" t="s">
        <v>19659</v>
      </c>
      <c r="M20499">
        <v>58254</v>
      </c>
      <c r="N20499" s="1">
        <v>45444</v>
      </c>
    </row>
    <row r="20500" spans="1:14" x14ac:dyDescent="0.35">
      <c r="A20500" t="s">
        <v>43</v>
      </c>
      <c r="B20500">
        <v>8</v>
      </c>
      <c r="C20500" t="s">
        <v>19656</v>
      </c>
      <c r="D20500" t="s">
        <v>19657</v>
      </c>
      <c r="E20500" s="1">
        <v>44613</v>
      </c>
      <c r="F20500" t="s">
        <v>75</v>
      </c>
      <c r="G20500" s="15">
        <v>1325</v>
      </c>
      <c r="J20500">
        <v>355052</v>
      </c>
      <c r="K20500" t="s">
        <v>19658</v>
      </c>
      <c r="L20500" t="s">
        <v>19659</v>
      </c>
      <c r="M20500">
        <v>58254</v>
      </c>
      <c r="N20500" s="1">
        <v>45444</v>
      </c>
    </row>
    <row r="20501" spans="1:14" x14ac:dyDescent="0.35">
      <c r="A20501" t="s">
        <v>43</v>
      </c>
      <c r="B20501">
        <v>8</v>
      </c>
      <c r="C20501" t="s">
        <v>19656</v>
      </c>
      <c r="D20501" t="s">
        <v>19657</v>
      </c>
      <c r="E20501" s="1">
        <v>44655</v>
      </c>
      <c r="F20501" t="s">
        <v>75</v>
      </c>
      <c r="G20501" s="15">
        <v>1657</v>
      </c>
      <c r="J20501">
        <v>355052</v>
      </c>
      <c r="K20501" t="s">
        <v>19658</v>
      </c>
      <c r="L20501" t="s">
        <v>19659</v>
      </c>
      <c r="M20501">
        <v>58254</v>
      </c>
      <c r="N20501" s="1">
        <v>45444</v>
      </c>
    </row>
    <row r="20502" spans="1:14" x14ac:dyDescent="0.35">
      <c r="A20502" t="s">
        <v>43</v>
      </c>
      <c r="B20502">
        <v>8</v>
      </c>
      <c r="C20502" t="s">
        <v>19761</v>
      </c>
      <c r="D20502" t="s">
        <v>19762</v>
      </c>
      <c r="E20502" s="1">
        <v>44658</v>
      </c>
      <c r="F20502" t="s">
        <v>75</v>
      </c>
      <c r="G20502" s="15">
        <v>3250</v>
      </c>
      <c r="J20502">
        <v>355114</v>
      </c>
      <c r="K20502" t="s">
        <v>19763</v>
      </c>
      <c r="L20502" t="s">
        <v>19764</v>
      </c>
      <c r="M20502">
        <v>58054</v>
      </c>
      <c r="N20502" s="1">
        <v>45444</v>
      </c>
    </row>
    <row r="20503" spans="1:14" x14ac:dyDescent="0.35">
      <c r="A20503" t="s">
        <v>43</v>
      </c>
      <c r="B20503">
        <v>8</v>
      </c>
      <c r="C20503" t="s">
        <v>19761</v>
      </c>
      <c r="D20503" t="s">
        <v>19762</v>
      </c>
      <c r="E20503" s="1">
        <v>45140</v>
      </c>
      <c r="F20503" t="s">
        <v>75</v>
      </c>
      <c r="G20503" s="15">
        <v>22508</v>
      </c>
      <c r="J20503">
        <v>355114</v>
      </c>
      <c r="K20503" t="s">
        <v>19763</v>
      </c>
      <c r="L20503" t="s">
        <v>19764</v>
      </c>
      <c r="M20503">
        <v>58054</v>
      </c>
      <c r="N20503" s="1">
        <v>45444</v>
      </c>
    </row>
    <row r="20504" spans="1:14" x14ac:dyDescent="0.35">
      <c r="A20504" t="s">
        <v>43</v>
      </c>
      <c r="B20504">
        <v>8</v>
      </c>
      <c r="C20504" t="s">
        <v>19664</v>
      </c>
      <c r="D20504" t="s">
        <v>19665</v>
      </c>
      <c r="E20504" s="1">
        <v>44958</v>
      </c>
      <c r="F20504" t="s">
        <v>75</v>
      </c>
      <c r="G20504" s="15">
        <v>3250</v>
      </c>
      <c r="J20504">
        <v>355057</v>
      </c>
      <c r="K20504" t="s">
        <v>19666</v>
      </c>
      <c r="L20504" t="s">
        <v>19667</v>
      </c>
      <c r="M20504">
        <v>58282</v>
      </c>
      <c r="N20504" s="1">
        <v>45444</v>
      </c>
    </row>
    <row r="20505" spans="1:14" x14ac:dyDescent="0.35">
      <c r="A20505" t="s">
        <v>43</v>
      </c>
      <c r="B20505">
        <v>8</v>
      </c>
      <c r="C20505" t="s">
        <v>19728</v>
      </c>
      <c r="D20505" t="s">
        <v>19729</v>
      </c>
      <c r="E20505" s="1">
        <v>44550</v>
      </c>
      <c r="F20505" t="s">
        <v>75</v>
      </c>
      <c r="G20505" s="15">
        <v>975</v>
      </c>
      <c r="J20505">
        <v>355081</v>
      </c>
      <c r="K20505" t="s">
        <v>19730</v>
      </c>
      <c r="L20505" t="s">
        <v>19731</v>
      </c>
      <c r="M20505">
        <v>58366</v>
      </c>
      <c r="N20505" s="1">
        <v>45444</v>
      </c>
    </row>
    <row r="20506" spans="1:14" x14ac:dyDescent="0.35">
      <c r="A20506" t="s">
        <v>43</v>
      </c>
      <c r="B20506">
        <v>8</v>
      </c>
      <c r="C20506" t="s">
        <v>19728</v>
      </c>
      <c r="D20506" t="s">
        <v>19729</v>
      </c>
      <c r="E20506" s="1">
        <v>44721</v>
      </c>
      <c r="F20506" t="s">
        <v>75</v>
      </c>
      <c r="G20506" s="15">
        <v>3250</v>
      </c>
      <c r="J20506">
        <v>355081</v>
      </c>
      <c r="K20506" t="s">
        <v>19730</v>
      </c>
      <c r="L20506" t="s">
        <v>19731</v>
      </c>
      <c r="M20506">
        <v>58366</v>
      </c>
      <c r="N20506" s="1">
        <v>45444</v>
      </c>
    </row>
    <row r="20507" spans="1:14" x14ac:dyDescent="0.35">
      <c r="A20507" t="s">
        <v>43</v>
      </c>
      <c r="B20507">
        <v>8</v>
      </c>
      <c r="C20507" t="s">
        <v>19678</v>
      </c>
      <c r="D20507" t="s">
        <v>6177</v>
      </c>
      <c r="E20507" s="1">
        <v>44389</v>
      </c>
      <c r="F20507" t="s">
        <v>75</v>
      </c>
      <c r="G20507" s="15">
        <v>975</v>
      </c>
      <c r="J20507">
        <v>355061</v>
      </c>
      <c r="K20507" t="s">
        <v>19679</v>
      </c>
      <c r="L20507" t="s">
        <v>19680</v>
      </c>
      <c r="M20507">
        <v>58045</v>
      </c>
      <c r="N20507" s="1">
        <v>45444</v>
      </c>
    </row>
    <row r="20508" spans="1:14" x14ac:dyDescent="0.35">
      <c r="A20508" t="s">
        <v>43</v>
      </c>
      <c r="B20508">
        <v>8</v>
      </c>
      <c r="C20508" t="s">
        <v>19678</v>
      </c>
      <c r="D20508" t="s">
        <v>6177</v>
      </c>
      <c r="E20508" s="1">
        <v>45232</v>
      </c>
      <c r="F20508" t="s">
        <v>75</v>
      </c>
      <c r="G20508" s="15">
        <v>7443</v>
      </c>
      <c r="J20508">
        <v>355061</v>
      </c>
      <c r="K20508" t="s">
        <v>19679</v>
      </c>
      <c r="L20508" t="s">
        <v>19680</v>
      </c>
      <c r="M20508">
        <v>58045</v>
      </c>
      <c r="N20508" s="1">
        <v>45444</v>
      </c>
    </row>
    <row r="20509" spans="1:14" x14ac:dyDescent="0.35">
      <c r="A20509" t="s">
        <v>43</v>
      </c>
      <c r="B20509">
        <v>8</v>
      </c>
      <c r="C20509" t="s">
        <v>33699</v>
      </c>
      <c r="D20509" t="s">
        <v>19768</v>
      </c>
      <c r="E20509" s="1">
        <v>44392</v>
      </c>
      <c r="F20509" t="s">
        <v>75</v>
      </c>
      <c r="G20509" s="15">
        <v>7345</v>
      </c>
      <c r="J20509">
        <v>355124</v>
      </c>
      <c r="K20509" t="s">
        <v>19769</v>
      </c>
      <c r="L20509" t="s">
        <v>19770</v>
      </c>
      <c r="M20509">
        <v>58078</v>
      </c>
      <c r="N20509" s="1">
        <v>45444</v>
      </c>
    </row>
    <row r="20510" spans="1:14" x14ac:dyDescent="0.35">
      <c r="A20510" t="s">
        <v>43</v>
      </c>
      <c r="B20510">
        <v>8</v>
      </c>
      <c r="C20510" t="s">
        <v>35602</v>
      </c>
      <c r="D20510" t="s">
        <v>35603</v>
      </c>
      <c r="E20510" s="1">
        <v>45204</v>
      </c>
      <c r="F20510" t="s">
        <v>75</v>
      </c>
      <c r="G20510" s="15">
        <v>10036</v>
      </c>
      <c r="J20510">
        <v>355108</v>
      </c>
      <c r="K20510" t="s">
        <v>35604</v>
      </c>
      <c r="L20510" t="s">
        <v>35605</v>
      </c>
      <c r="M20510">
        <v>58027</v>
      </c>
      <c r="N20510" s="1">
        <v>45444</v>
      </c>
    </row>
    <row r="20511" spans="1:14" x14ac:dyDescent="0.35">
      <c r="A20511" t="s">
        <v>43</v>
      </c>
      <c r="B20511">
        <v>8</v>
      </c>
      <c r="C20511" t="s">
        <v>19732</v>
      </c>
      <c r="D20511" t="s">
        <v>10380</v>
      </c>
      <c r="E20511" s="1">
        <v>44833</v>
      </c>
      <c r="F20511" t="s">
        <v>75</v>
      </c>
      <c r="G20511" s="15">
        <v>9750</v>
      </c>
      <c r="J20511">
        <v>355082</v>
      </c>
      <c r="K20511" t="s">
        <v>19733</v>
      </c>
      <c r="L20511" t="s">
        <v>19734</v>
      </c>
      <c r="M20511">
        <v>58401</v>
      </c>
      <c r="N20511" s="1">
        <v>45444</v>
      </c>
    </row>
    <row r="20512" spans="1:14" x14ac:dyDescent="0.35">
      <c r="A20512" t="s">
        <v>43</v>
      </c>
      <c r="B20512">
        <v>8</v>
      </c>
      <c r="C20512" t="s">
        <v>19732</v>
      </c>
      <c r="D20512" t="s">
        <v>10380</v>
      </c>
      <c r="E20512" s="1">
        <v>44413</v>
      </c>
      <c r="F20512" t="s">
        <v>75</v>
      </c>
      <c r="G20512" s="15">
        <v>16426</v>
      </c>
      <c r="J20512">
        <v>355082</v>
      </c>
      <c r="K20512" t="s">
        <v>19733</v>
      </c>
      <c r="L20512" t="s">
        <v>19734</v>
      </c>
      <c r="M20512">
        <v>58401</v>
      </c>
      <c r="N20512" s="1">
        <v>45444</v>
      </c>
    </row>
    <row r="20513" spans="1:14" x14ac:dyDescent="0.35">
      <c r="A20513" t="s">
        <v>43</v>
      </c>
      <c r="B20513">
        <v>8</v>
      </c>
      <c r="C20513" t="s">
        <v>19634</v>
      </c>
      <c r="D20513" t="s">
        <v>5790</v>
      </c>
      <c r="E20513" s="1">
        <v>44417</v>
      </c>
      <c r="F20513" t="s">
        <v>75</v>
      </c>
      <c r="G20513" s="15">
        <v>650</v>
      </c>
      <c r="J20513">
        <v>355037</v>
      </c>
      <c r="K20513" t="s">
        <v>19635</v>
      </c>
      <c r="L20513" t="s">
        <v>19636</v>
      </c>
      <c r="M20513">
        <v>58341</v>
      </c>
      <c r="N20513" s="1">
        <v>45444</v>
      </c>
    </row>
    <row r="20514" spans="1:14" x14ac:dyDescent="0.35">
      <c r="A20514" t="s">
        <v>43</v>
      </c>
      <c r="B20514">
        <v>8</v>
      </c>
      <c r="C20514" t="s">
        <v>19649</v>
      </c>
      <c r="D20514" t="s">
        <v>19615</v>
      </c>
      <c r="E20514" s="1">
        <v>44396</v>
      </c>
      <c r="F20514" t="s">
        <v>75</v>
      </c>
      <c r="G20514" s="15">
        <v>650</v>
      </c>
      <c r="J20514">
        <v>355047</v>
      </c>
      <c r="K20514" t="s">
        <v>19650</v>
      </c>
      <c r="L20514" t="s">
        <v>19651</v>
      </c>
      <c r="M20514">
        <v>58102</v>
      </c>
      <c r="N20514" s="1">
        <v>45444</v>
      </c>
    </row>
    <row r="20515" spans="1:14" x14ac:dyDescent="0.35">
      <c r="A20515" t="s">
        <v>43</v>
      </c>
      <c r="B20515">
        <v>8</v>
      </c>
      <c r="C20515" t="s">
        <v>19721</v>
      </c>
      <c r="D20515" t="s">
        <v>19615</v>
      </c>
      <c r="E20515" s="1">
        <v>44637</v>
      </c>
      <c r="F20515" t="s">
        <v>75</v>
      </c>
      <c r="G20515" s="15">
        <v>3250</v>
      </c>
      <c r="J20515">
        <v>355079</v>
      </c>
      <c r="K20515" t="s">
        <v>19722</v>
      </c>
      <c r="L20515" t="s">
        <v>19723</v>
      </c>
      <c r="M20515">
        <v>58103</v>
      </c>
      <c r="N20515" s="1">
        <v>45444</v>
      </c>
    </row>
    <row r="20516" spans="1:14" x14ac:dyDescent="0.35">
      <c r="A20516" t="s">
        <v>43</v>
      </c>
      <c r="B20516">
        <v>8</v>
      </c>
      <c r="C20516" t="s">
        <v>19714</v>
      </c>
      <c r="D20516" t="s">
        <v>19715</v>
      </c>
      <c r="E20516" s="1">
        <v>44957</v>
      </c>
      <c r="F20516" t="s">
        <v>75</v>
      </c>
      <c r="G20516" s="15">
        <v>8190</v>
      </c>
      <c r="J20516">
        <v>355077</v>
      </c>
      <c r="K20516" t="s">
        <v>19716</v>
      </c>
      <c r="L20516" t="s">
        <v>19717</v>
      </c>
      <c r="M20516">
        <v>58072</v>
      </c>
      <c r="N20516" s="1">
        <v>45444</v>
      </c>
    </row>
    <row r="20517" spans="1:14" x14ac:dyDescent="0.35">
      <c r="A20517" t="s">
        <v>43</v>
      </c>
      <c r="B20517">
        <v>8</v>
      </c>
      <c r="C20517" t="s">
        <v>19622</v>
      </c>
      <c r="D20517" t="s">
        <v>19623</v>
      </c>
      <c r="E20517" s="1">
        <v>44363</v>
      </c>
      <c r="F20517" t="s">
        <v>75</v>
      </c>
      <c r="G20517" s="15">
        <v>3250</v>
      </c>
      <c r="J20517">
        <v>355033</v>
      </c>
      <c r="K20517" t="s">
        <v>19624</v>
      </c>
      <c r="L20517" t="s">
        <v>19625</v>
      </c>
      <c r="M20517">
        <v>58075</v>
      </c>
      <c r="N20517" s="1">
        <v>45444</v>
      </c>
    </row>
    <row r="20518" spans="1:14" x14ac:dyDescent="0.35">
      <c r="A20518" t="s">
        <v>43</v>
      </c>
      <c r="B20518">
        <v>8</v>
      </c>
      <c r="C20518" t="s">
        <v>19681</v>
      </c>
      <c r="D20518" t="s">
        <v>19682</v>
      </c>
      <c r="E20518" s="1">
        <v>44966</v>
      </c>
      <c r="F20518" t="s">
        <v>75</v>
      </c>
      <c r="G20518" s="15">
        <v>7443</v>
      </c>
      <c r="J20518">
        <v>355063</v>
      </c>
      <c r="K20518" t="s">
        <v>19683</v>
      </c>
      <c r="L20518" t="s">
        <v>19684</v>
      </c>
      <c r="M20518">
        <v>58601</v>
      </c>
      <c r="N20518" s="1">
        <v>45444</v>
      </c>
    </row>
    <row r="20519" spans="1:14" x14ac:dyDescent="0.35">
      <c r="A20519" t="s">
        <v>43</v>
      </c>
      <c r="B20519">
        <v>8</v>
      </c>
      <c r="C20519" t="s">
        <v>19675</v>
      </c>
      <c r="D20519" t="s">
        <v>19669</v>
      </c>
      <c r="E20519" s="1">
        <v>44987</v>
      </c>
      <c r="F20519" t="s">
        <v>75</v>
      </c>
      <c r="G20519" s="15">
        <v>9750</v>
      </c>
      <c r="J20519">
        <v>355060</v>
      </c>
      <c r="K20519" t="s">
        <v>19676</v>
      </c>
      <c r="L20519" t="s">
        <v>19677</v>
      </c>
      <c r="M20519">
        <v>58501</v>
      </c>
      <c r="N20519" s="1">
        <v>45444</v>
      </c>
    </row>
    <row r="20520" spans="1:14" x14ac:dyDescent="0.35">
      <c r="A20520" t="s">
        <v>43</v>
      </c>
      <c r="B20520">
        <v>8</v>
      </c>
      <c r="C20520" t="s">
        <v>19675</v>
      </c>
      <c r="D20520" t="s">
        <v>19669</v>
      </c>
      <c r="E20520" s="1">
        <v>44483</v>
      </c>
      <c r="F20520" t="s">
        <v>75</v>
      </c>
      <c r="G20520" s="15">
        <v>15000</v>
      </c>
      <c r="J20520">
        <v>355060</v>
      </c>
      <c r="K20520" t="s">
        <v>19676</v>
      </c>
      <c r="L20520" t="s">
        <v>19677</v>
      </c>
      <c r="M20520">
        <v>58501</v>
      </c>
      <c r="N20520" s="1">
        <v>45444</v>
      </c>
    </row>
    <row r="20521" spans="1:14" x14ac:dyDescent="0.35">
      <c r="A20521" t="s">
        <v>43</v>
      </c>
      <c r="B20521">
        <v>8</v>
      </c>
      <c r="C20521" t="s">
        <v>19675</v>
      </c>
      <c r="D20521" t="s">
        <v>19669</v>
      </c>
      <c r="E20521" s="1">
        <v>45351</v>
      </c>
      <c r="F20521" t="s">
        <v>75</v>
      </c>
      <c r="G20521" s="15">
        <v>31824</v>
      </c>
      <c r="J20521">
        <v>355060</v>
      </c>
      <c r="K20521" t="s">
        <v>19676</v>
      </c>
      <c r="L20521" t="s">
        <v>19677</v>
      </c>
      <c r="M20521">
        <v>58501</v>
      </c>
      <c r="N20521" s="1">
        <v>45444</v>
      </c>
    </row>
    <row r="20522" spans="1:14" x14ac:dyDescent="0.35">
      <c r="A20522" t="s">
        <v>43</v>
      </c>
      <c r="B20522">
        <v>8</v>
      </c>
      <c r="C20522" t="s">
        <v>19686</v>
      </c>
      <c r="D20522" t="s">
        <v>19687</v>
      </c>
      <c r="E20522" s="1">
        <v>44595</v>
      </c>
      <c r="F20522" t="s">
        <v>75</v>
      </c>
      <c r="G20522" s="15">
        <v>29887</v>
      </c>
      <c r="J20522">
        <v>355065</v>
      </c>
      <c r="K20522" t="s">
        <v>19688</v>
      </c>
      <c r="L20522" t="s">
        <v>19689</v>
      </c>
      <c r="M20522">
        <v>58554</v>
      </c>
      <c r="N20522" s="1">
        <v>45444</v>
      </c>
    </row>
    <row r="20523" spans="1:14" x14ac:dyDescent="0.35">
      <c r="A20523" t="s">
        <v>43</v>
      </c>
      <c r="B20523">
        <v>8</v>
      </c>
      <c r="C20523" t="s">
        <v>19614</v>
      </c>
      <c r="D20523" t="s">
        <v>19615</v>
      </c>
      <c r="E20523" s="1">
        <v>44438</v>
      </c>
      <c r="F20523" t="s">
        <v>75</v>
      </c>
      <c r="G20523" s="15">
        <v>655</v>
      </c>
      <c r="J20523">
        <v>355024</v>
      </c>
      <c r="K20523" t="s">
        <v>19616</v>
      </c>
      <c r="L20523" t="s">
        <v>19617</v>
      </c>
      <c r="M20523">
        <v>58103</v>
      </c>
      <c r="N20523" s="1">
        <v>45444</v>
      </c>
    </row>
    <row r="20524" spans="1:14" x14ac:dyDescent="0.35">
      <c r="A20524" t="s">
        <v>43</v>
      </c>
      <c r="B20524">
        <v>8</v>
      </c>
      <c r="C20524" t="s">
        <v>19614</v>
      </c>
      <c r="D20524" t="s">
        <v>19615</v>
      </c>
      <c r="E20524" s="1">
        <v>44803</v>
      </c>
      <c r="F20524" t="s">
        <v>75</v>
      </c>
      <c r="G20524" s="15">
        <v>14518</v>
      </c>
      <c r="J20524">
        <v>355024</v>
      </c>
      <c r="K20524" t="s">
        <v>19616</v>
      </c>
      <c r="L20524" t="s">
        <v>19617</v>
      </c>
      <c r="M20524">
        <v>58103</v>
      </c>
      <c r="N20524" s="1">
        <v>45444</v>
      </c>
    </row>
    <row r="20525" spans="1:14" x14ac:dyDescent="0.35">
      <c r="A20525" t="s">
        <v>43</v>
      </c>
      <c r="B20525">
        <v>8</v>
      </c>
      <c r="C20525" t="s">
        <v>19614</v>
      </c>
      <c r="D20525" t="s">
        <v>19615</v>
      </c>
      <c r="E20525" s="1">
        <v>44672</v>
      </c>
      <c r="F20525" t="s">
        <v>75</v>
      </c>
      <c r="G20525" s="15">
        <v>97643</v>
      </c>
      <c r="J20525">
        <v>355024</v>
      </c>
      <c r="K20525" t="s">
        <v>19616</v>
      </c>
      <c r="L20525" t="s">
        <v>19617</v>
      </c>
      <c r="M20525">
        <v>58103</v>
      </c>
      <c r="N20525" s="1">
        <v>45444</v>
      </c>
    </row>
    <row r="20526" spans="1:14" x14ac:dyDescent="0.35">
      <c r="A20526" t="s">
        <v>43</v>
      </c>
      <c r="B20526">
        <v>8</v>
      </c>
      <c r="C20526" t="s">
        <v>19626</v>
      </c>
      <c r="D20526" t="s">
        <v>19627</v>
      </c>
      <c r="E20526" s="1">
        <v>44419</v>
      </c>
      <c r="F20526" t="s">
        <v>75</v>
      </c>
      <c r="G20526" s="15">
        <v>14882</v>
      </c>
      <c r="J20526">
        <v>355034</v>
      </c>
      <c r="K20526" t="s">
        <v>19628</v>
      </c>
      <c r="L20526" t="s">
        <v>19629</v>
      </c>
      <c r="M20526">
        <v>58852</v>
      </c>
      <c r="N20526" s="1">
        <v>45444</v>
      </c>
    </row>
    <row r="20527" spans="1:14" x14ac:dyDescent="0.35">
      <c r="A20527" t="s">
        <v>43</v>
      </c>
      <c r="B20527">
        <v>8</v>
      </c>
      <c r="C20527" t="s">
        <v>19698</v>
      </c>
      <c r="D20527" t="s">
        <v>19699</v>
      </c>
      <c r="E20527" s="1">
        <v>44564</v>
      </c>
      <c r="F20527" t="s">
        <v>75</v>
      </c>
      <c r="G20527" s="15">
        <v>983</v>
      </c>
      <c r="J20527">
        <v>355068</v>
      </c>
      <c r="K20527" t="s">
        <v>19700</v>
      </c>
      <c r="L20527" t="s">
        <v>19701</v>
      </c>
      <c r="M20527">
        <v>58324</v>
      </c>
      <c r="N20527" s="1">
        <v>45444</v>
      </c>
    </row>
    <row r="20528" spans="1:14" x14ac:dyDescent="0.35">
      <c r="A20528" t="s">
        <v>43</v>
      </c>
      <c r="B20528">
        <v>8</v>
      </c>
      <c r="C20528" t="s">
        <v>19698</v>
      </c>
      <c r="D20528" t="s">
        <v>19699</v>
      </c>
      <c r="E20528" s="1">
        <v>44900</v>
      </c>
      <c r="F20528" t="s">
        <v>75</v>
      </c>
      <c r="G20528" s="15">
        <v>3523</v>
      </c>
      <c r="J20528">
        <v>355068</v>
      </c>
      <c r="K20528" t="s">
        <v>19700</v>
      </c>
      <c r="L20528" t="s">
        <v>19701</v>
      </c>
      <c r="M20528">
        <v>58324</v>
      </c>
      <c r="N20528" s="1">
        <v>45444</v>
      </c>
    </row>
    <row r="20529" spans="1:14" x14ac:dyDescent="0.35">
      <c r="A20529" t="s">
        <v>43</v>
      </c>
      <c r="B20529">
        <v>8</v>
      </c>
      <c r="C20529" t="s">
        <v>19698</v>
      </c>
      <c r="D20529" t="s">
        <v>19699</v>
      </c>
      <c r="E20529" s="1">
        <v>44851</v>
      </c>
      <c r="F20529" t="s">
        <v>75</v>
      </c>
      <c r="G20529" s="15">
        <v>5244</v>
      </c>
      <c r="J20529">
        <v>355068</v>
      </c>
      <c r="K20529" t="s">
        <v>19700</v>
      </c>
      <c r="L20529" t="s">
        <v>19701</v>
      </c>
      <c r="M20529">
        <v>58324</v>
      </c>
      <c r="N20529" s="1">
        <v>45444</v>
      </c>
    </row>
    <row r="20530" spans="1:14" x14ac:dyDescent="0.35">
      <c r="A20530" t="s">
        <v>43</v>
      </c>
      <c r="B20530">
        <v>8</v>
      </c>
      <c r="C20530" t="s">
        <v>19698</v>
      </c>
      <c r="D20530" t="s">
        <v>19699</v>
      </c>
      <c r="E20530" s="1">
        <v>44880</v>
      </c>
      <c r="F20530" t="s">
        <v>75</v>
      </c>
      <c r="G20530" s="15">
        <v>8454</v>
      </c>
      <c r="J20530">
        <v>355068</v>
      </c>
      <c r="K20530" t="s">
        <v>19700</v>
      </c>
      <c r="L20530" t="s">
        <v>19701</v>
      </c>
      <c r="M20530">
        <v>58324</v>
      </c>
      <c r="N20530" s="1">
        <v>45444</v>
      </c>
    </row>
    <row r="20531" spans="1:14" x14ac:dyDescent="0.35">
      <c r="A20531" t="s">
        <v>43</v>
      </c>
      <c r="B20531">
        <v>8</v>
      </c>
      <c r="C20531" t="s">
        <v>35606</v>
      </c>
      <c r="D20531" t="s">
        <v>19619</v>
      </c>
      <c r="E20531" s="1">
        <v>45162</v>
      </c>
      <c r="F20531" t="s">
        <v>75</v>
      </c>
      <c r="G20531" s="15">
        <v>7443</v>
      </c>
      <c r="J20531">
        <v>355074</v>
      </c>
      <c r="K20531" t="s">
        <v>35607</v>
      </c>
      <c r="L20531" t="s">
        <v>35608</v>
      </c>
      <c r="M20531">
        <v>58703</v>
      </c>
      <c r="N20531" s="1">
        <v>45444</v>
      </c>
    </row>
    <row r="20532" spans="1:14" x14ac:dyDescent="0.35">
      <c r="A20532" t="s">
        <v>43</v>
      </c>
      <c r="B20532">
        <v>8</v>
      </c>
      <c r="C20532" t="s">
        <v>19694</v>
      </c>
      <c r="D20532" t="s">
        <v>19695</v>
      </c>
      <c r="E20532" s="1">
        <v>44403</v>
      </c>
      <c r="F20532" t="s">
        <v>75</v>
      </c>
      <c r="G20532" s="15">
        <v>655</v>
      </c>
      <c r="J20532">
        <v>355067</v>
      </c>
      <c r="K20532" t="s">
        <v>19696</v>
      </c>
      <c r="L20532" t="s">
        <v>19697</v>
      </c>
      <c r="M20532">
        <v>58201</v>
      </c>
      <c r="N20532" s="1">
        <v>45444</v>
      </c>
    </row>
    <row r="20533" spans="1:14" x14ac:dyDescent="0.35">
      <c r="A20533" t="s">
        <v>43</v>
      </c>
      <c r="B20533">
        <v>8</v>
      </c>
      <c r="C20533" t="s">
        <v>19694</v>
      </c>
      <c r="D20533" t="s">
        <v>19695</v>
      </c>
      <c r="E20533" s="1">
        <v>44623</v>
      </c>
      <c r="F20533" t="s">
        <v>75</v>
      </c>
      <c r="G20533" s="15">
        <v>3250</v>
      </c>
      <c r="J20533">
        <v>355067</v>
      </c>
      <c r="K20533" t="s">
        <v>19696</v>
      </c>
      <c r="L20533" t="s">
        <v>19697</v>
      </c>
      <c r="M20533">
        <v>58201</v>
      </c>
      <c r="N20533" s="1">
        <v>45444</v>
      </c>
    </row>
    <row r="20534" spans="1:14" x14ac:dyDescent="0.35">
      <c r="A20534" t="s">
        <v>43</v>
      </c>
      <c r="B20534">
        <v>8</v>
      </c>
      <c r="C20534" t="s">
        <v>19637</v>
      </c>
      <c r="D20534" t="s">
        <v>19638</v>
      </c>
      <c r="E20534" s="1">
        <v>44424</v>
      </c>
      <c r="F20534" t="s">
        <v>75</v>
      </c>
      <c r="G20534" s="15">
        <v>975</v>
      </c>
      <c r="J20534">
        <v>355042</v>
      </c>
      <c r="K20534" t="s">
        <v>19639</v>
      </c>
      <c r="L20534" t="s">
        <v>19640</v>
      </c>
      <c r="M20534">
        <v>58639</v>
      </c>
      <c r="N20534" s="1">
        <v>45444</v>
      </c>
    </row>
    <row r="20535" spans="1:14" x14ac:dyDescent="0.35">
      <c r="A20535" t="s">
        <v>43</v>
      </c>
      <c r="B20535">
        <v>8</v>
      </c>
      <c r="C20535" t="s">
        <v>19637</v>
      </c>
      <c r="D20535" t="s">
        <v>19638</v>
      </c>
      <c r="E20535" s="1">
        <v>44397</v>
      </c>
      <c r="F20535" t="s">
        <v>75</v>
      </c>
      <c r="G20535" s="15">
        <v>14199</v>
      </c>
      <c r="J20535">
        <v>355042</v>
      </c>
      <c r="K20535" t="s">
        <v>19639</v>
      </c>
      <c r="L20535" t="s">
        <v>19640</v>
      </c>
      <c r="M20535">
        <v>58639</v>
      </c>
      <c r="N20535" s="1">
        <v>45444</v>
      </c>
    </row>
    <row r="20536" spans="1:14" x14ac:dyDescent="0.35">
      <c r="A20536" t="s">
        <v>43</v>
      </c>
      <c r="B20536">
        <v>8</v>
      </c>
      <c r="C20536" t="s">
        <v>19637</v>
      </c>
      <c r="D20536" t="s">
        <v>19638</v>
      </c>
      <c r="E20536" s="1">
        <v>45167</v>
      </c>
      <c r="F20536" t="s">
        <v>75</v>
      </c>
      <c r="G20536" s="15">
        <v>18460</v>
      </c>
      <c r="J20536">
        <v>355042</v>
      </c>
      <c r="K20536" t="s">
        <v>19639</v>
      </c>
      <c r="L20536" t="s">
        <v>19640</v>
      </c>
      <c r="M20536">
        <v>58639</v>
      </c>
      <c r="N20536" s="1">
        <v>45444</v>
      </c>
    </row>
    <row r="20537" spans="1:14" x14ac:dyDescent="0.35">
      <c r="A20537" t="s">
        <v>43</v>
      </c>
      <c r="B20537">
        <v>8</v>
      </c>
      <c r="C20537" t="s">
        <v>19690</v>
      </c>
      <c r="D20537" t="s">
        <v>19691</v>
      </c>
      <c r="E20537" s="1">
        <v>44419</v>
      </c>
      <c r="F20537" t="s">
        <v>75</v>
      </c>
      <c r="G20537" s="15">
        <v>7345</v>
      </c>
      <c r="J20537">
        <v>355066</v>
      </c>
      <c r="K20537" t="s">
        <v>19692</v>
      </c>
      <c r="L20537" t="s">
        <v>19693</v>
      </c>
      <c r="M20537">
        <v>58495</v>
      </c>
      <c r="N20537" s="1">
        <v>45444</v>
      </c>
    </row>
    <row r="20538" spans="1:14" x14ac:dyDescent="0.35">
      <c r="A20538" t="s">
        <v>36</v>
      </c>
      <c r="B20538">
        <v>7</v>
      </c>
      <c r="C20538" t="s">
        <v>35609</v>
      </c>
      <c r="D20538" t="s">
        <v>6073</v>
      </c>
      <c r="E20538" s="1">
        <v>44476</v>
      </c>
      <c r="F20538" t="s">
        <v>75</v>
      </c>
      <c r="G20538" s="15">
        <v>3250</v>
      </c>
      <c r="J20538">
        <v>285066</v>
      </c>
      <c r="K20538" t="s">
        <v>16155</v>
      </c>
      <c r="L20538" t="s">
        <v>16156</v>
      </c>
      <c r="M20538">
        <v>68506</v>
      </c>
      <c r="N20538" s="1">
        <v>45444</v>
      </c>
    </row>
    <row r="20539" spans="1:14" x14ac:dyDescent="0.35">
      <c r="A20539" t="s">
        <v>36</v>
      </c>
      <c r="B20539">
        <v>7</v>
      </c>
      <c r="C20539" t="s">
        <v>35609</v>
      </c>
      <c r="D20539" t="s">
        <v>6073</v>
      </c>
      <c r="E20539" s="1">
        <v>44950</v>
      </c>
      <c r="F20539" t="s">
        <v>75</v>
      </c>
      <c r="G20539" s="15">
        <v>9750</v>
      </c>
      <c r="J20539">
        <v>285066</v>
      </c>
      <c r="K20539" t="s">
        <v>16155</v>
      </c>
      <c r="L20539" t="s">
        <v>16156</v>
      </c>
      <c r="M20539">
        <v>68506</v>
      </c>
      <c r="N20539" s="1">
        <v>45444</v>
      </c>
    </row>
    <row r="20540" spans="1:14" x14ac:dyDescent="0.35">
      <c r="A20540" t="s">
        <v>36</v>
      </c>
      <c r="B20540">
        <v>7</v>
      </c>
      <c r="C20540" t="s">
        <v>16235</v>
      </c>
      <c r="D20540" t="s">
        <v>16130</v>
      </c>
      <c r="E20540" s="1">
        <v>44580</v>
      </c>
      <c r="F20540" t="s">
        <v>75</v>
      </c>
      <c r="G20540" s="15">
        <v>3250</v>
      </c>
      <c r="J20540">
        <v>285127</v>
      </c>
      <c r="K20540" t="s">
        <v>16236</v>
      </c>
      <c r="L20540" t="s">
        <v>16237</v>
      </c>
      <c r="M20540">
        <v>68114</v>
      </c>
      <c r="N20540" s="1">
        <v>45444</v>
      </c>
    </row>
    <row r="20541" spans="1:14" x14ac:dyDescent="0.35">
      <c r="A20541" t="s">
        <v>36</v>
      </c>
      <c r="B20541">
        <v>7</v>
      </c>
      <c r="C20541" t="s">
        <v>16314</v>
      </c>
      <c r="D20541" t="s">
        <v>336</v>
      </c>
      <c r="E20541" s="1">
        <v>44459</v>
      </c>
      <c r="F20541" t="s">
        <v>75</v>
      </c>
      <c r="G20541" s="15">
        <v>13000</v>
      </c>
      <c r="J20541">
        <v>285207</v>
      </c>
      <c r="K20541" t="s">
        <v>16315</v>
      </c>
      <c r="L20541" t="s">
        <v>16316</v>
      </c>
      <c r="M20541">
        <v>68748</v>
      </c>
      <c r="N20541" s="1">
        <v>45444</v>
      </c>
    </row>
    <row r="20542" spans="1:14" x14ac:dyDescent="0.35">
      <c r="A20542" t="s">
        <v>36</v>
      </c>
      <c r="B20542">
        <v>7</v>
      </c>
      <c r="C20542" t="s">
        <v>16314</v>
      </c>
      <c r="D20542" t="s">
        <v>336</v>
      </c>
      <c r="E20542" s="1">
        <v>44459</v>
      </c>
      <c r="F20542" t="s">
        <v>102</v>
      </c>
      <c r="H20542">
        <v>7</v>
      </c>
      <c r="I20542" s="1">
        <v>44497</v>
      </c>
      <c r="J20542">
        <v>285207</v>
      </c>
      <c r="K20542" t="s">
        <v>16315</v>
      </c>
      <c r="L20542" t="s">
        <v>16316</v>
      </c>
      <c r="M20542">
        <v>68748</v>
      </c>
      <c r="N20542" s="1">
        <v>45444</v>
      </c>
    </row>
    <row r="20543" spans="1:14" x14ac:dyDescent="0.35">
      <c r="A20543" t="s">
        <v>36</v>
      </c>
      <c r="B20543">
        <v>7</v>
      </c>
      <c r="C20543" t="s">
        <v>16217</v>
      </c>
      <c r="D20543" t="s">
        <v>16218</v>
      </c>
      <c r="E20543" s="1">
        <v>44754</v>
      </c>
      <c r="F20543" t="s">
        <v>75</v>
      </c>
      <c r="G20543" s="15">
        <v>6500</v>
      </c>
      <c r="J20543">
        <v>285108</v>
      </c>
      <c r="K20543" t="s">
        <v>16219</v>
      </c>
      <c r="L20543" t="s">
        <v>16220</v>
      </c>
      <c r="M20543">
        <v>68763</v>
      </c>
      <c r="N20543" s="1">
        <v>45444</v>
      </c>
    </row>
    <row r="20544" spans="1:14" x14ac:dyDescent="0.35">
      <c r="A20544" t="s">
        <v>36</v>
      </c>
      <c r="B20544">
        <v>7</v>
      </c>
      <c r="C20544" t="s">
        <v>16457</v>
      </c>
      <c r="D20544" t="s">
        <v>16458</v>
      </c>
      <c r="E20544" s="1">
        <v>44721</v>
      </c>
      <c r="F20544" t="s">
        <v>75</v>
      </c>
      <c r="G20544" s="15">
        <v>17362</v>
      </c>
      <c r="J20544">
        <v>285294</v>
      </c>
      <c r="K20544" t="s">
        <v>16459</v>
      </c>
      <c r="L20544" t="s">
        <v>16460</v>
      </c>
      <c r="M20544">
        <v>68862</v>
      </c>
      <c r="N20544" s="1">
        <v>45444</v>
      </c>
    </row>
    <row r="20545" spans="1:14" x14ac:dyDescent="0.35">
      <c r="A20545" t="s">
        <v>36</v>
      </c>
      <c r="B20545">
        <v>7</v>
      </c>
      <c r="C20545" t="s">
        <v>16231</v>
      </c>
      <c r="D20545" t="s">
        <v>16232</v>
      </c>
      <c r="E20545" s="1">
        <v>44522</v>
      </c>
      <c r="F20545" t="s">
        <v>75</v>
      </c>
      <c r="G20545" s="15">
        <v>650</v>
      </c>
      <c r="J20545">
        <v>285118</v>
      </c>
      <c r="K20545" t="s">
        <v>16233</v>
      </c>
      <c r="L20545" t="s">
        <v>16234</v>
      </c>
      <c r="M20545">
        <v>68061</v>
      </c>
      <c r="N20545" s="1">
        <v>45444</v>
      </c>
    </row>
    <row r="20546" spans="1:14" x14ac:dyDescent="0.35">
      <c r="A20546" t="s">
        <v>36</v>
      </c>
      <c r="B20546">
        <v>7</v>
      </c>
      <c r="C20546" t="s">
        <v>16228</v>
      </c>
      <c r="D20546" t="s">
        <v>95</v>
      </c>
      <c r="E20546" s="1">
        <v>44628</v>
      </c>
      <c r="F20546" t="s">
        <v>75</v>
      </c>
      <c r="G20546" s="15">
        <v>9750</v>
      </c>
      <c r="J20546">
        <v>285117</v>
      </c>
      <c r="K20546" t="s">
        <v>16229</v>
      </c>
      <c r="L20546" t="s">
        <v>16230</v>
      </c>
      <c r="M20546">
        <v>68064</v>
      </c>
      <c r="N20546" s="1">
        <v>45444</v>
      </c>
    </row>
    <row r="20547" spans="1:14" x14ac:dyDescent="0.35">
      <c r="A20547" t="s">
        <v>36</v>
      </c>
      <c r="B20547">
        <v>7</v>
      </c>
      <c r="C20547" t="s">
        <v>16228</v>
      </c>
      <c r="D20547" t="s">
        <v>95</v>
      </c>
      <c r="E20547" s="1">
        <v>44496</v>
      </c>
      <c r="F20547" t="s">
        <v>75</v>
      </c>
      <c r="G20547" s="15">
        <v>9750</v>
      </c>
      <c r="J20547">
        <v>285117</v>
      </c>
      <c r="K20547" t="s">
        <v>16229</v>
      </c>
      <c r="L20547" t="s">
        <v>16230</v>
      </c>
      <c r="M20547">
        <v>68064</v>
      </c>
      <c r="N20547" s="1">
        <v>45444</v>
      </c>
    </row>
    <row r="20548" spans="1:14" x14ac:dyDescent="0.35">
      <c r="A20548" t="s">
        <v>36</v>
      </c>
      <c r="B20548">
        <v>7</v>
      </c>
      <c r="C20548" t="s">
        <v>16228</v>
      </c>
      <c r="D20548" t="s">
        <v>95</v>
      </c>
      <c r="E20548" s="1">
        <v>45112</v>
      </c>
      <c r="F20548" t="s">
        <v>102</v>
      </c>
      <c r="H20548">
        <v>56</v>
      </c>
      <c r="I20548" s="1">
        <v>45139</v>
      </c>
      <c r="J20548">
        <v>285117</v>
      </c>
      <c r="K20548" t="s">
        <v>16229</v>
      </c>
      <c r="L20548" t="s">
        <v>16230</v>
      </c>
      <c r="M20548">
        <v>68064</v>
      </c>
      <c r="N20548" s="1">
        <v>45444</v>
      </c>
    </row>
    <row r="20549" spans="1:14" x14ac:dyDescent="0.35">
      <c r="A20549" t="s">
        <v>36</v>
      </c>
      <c r="B20549">
        <v>7</v>
      </c>
      <c r="C20549" t="s">
        <v>16228</v>
      </c>
      <c r="D20549" t="s">
        <v>95</v>
      </c>
      <c r="E20549" s="1">
        <v>44628</v>
      </c>
      <c r="F20549" t="s">
        <v>102</v>
      </c>
      <c r="H20549">
        <v>8</v>
      </c>
      <c r="I20549" s="1">
        <v>44672</v>
      </c>
      <c r="J20549">
        <v>285117</v>
      </c>
      <c r="K20549" t="s">
        <v>16229</v>
      </c>
      <c r="L20549" t="s">
        <v>16230</v>
      </c>
      <c r="M20549">
        <v>68064</v>
      </c>
      <c r="N20549" s="1">
        <v>45444</v>
      </c>
    </row>
    <row r="20550" spans="1:14" x14ac:dyDescent="0.35">
      <c r="A20550" t="s">
        <v>36</v>
      </c>
      <c r="B20550">
        <v>7</v>
      </c>
      <c r="C20550" t="s">
        <v>16329</v>
      </c>
      <c r="D20550" t="s">
        <v>16130</v>
      </c>
      <c r="E20550" s="1">
        <v>44398</v>
      </c>
      <c r="F20550" t="s">
        <v>75</v>
      </c>
      <c r="G20550" s="15">
        <v>6500</v>
      </c>
      <c r="J20550">
        <v>285218</v>
      </c>
      <c r="K20550" t="s">
        <v>16330</v>
      </c>
      <c r="L20550" t="s">
        <v>16331</v>
      </c>
      <c r="M20550">
        <v>68105</v>
      </c>
      <c r="N20550" s="1">
        <v>45444</v>
      </c>
    </row>
    <row r="20551" spans="1:14" x14ac:dyDescent="0.35">
      <c r="A20551" t="s">
        <v>36</v>
      </c>
      <c r="B20551">
        <v>7</v>
      </c>
      <c r="C20551" t="s">
        <v>16329</v>
      </c>
      <c r="D20551" t="s">
        <v>16130</v>
      </c>
      <c r="E20551" s="1">
        <v>44861</v>
      </c>
      <c r="F20551" t="s">
        <v>75</v>
      </c>
      <c r="G20551" s="15">
        <v>61750</v>
      </c>
      <c r="J20551">
        <v>285218</v>
      </c>
      <c r="K20551" t="s">
        <v>16330</v>
      </c>
      <c r="L20551" t="s">
        <v>16331</v>
      </c>
      <c r="M20551">
        <v>68105</v>
      </c>
      <c r="N20551" s="1">
        <v>45444</v>
      </c>
    </row>
    <row r="20552" spans="1:14" x14ac:dyDescent="0.35">
      <c r="A20552" t="s">
        <v>36</v>
      </c>
      <c r="B20552">
        <v>7</v>
      </c>
      <c r="C20552" t="s">
        <v>16329</v>
      </c>
      <c r="D20552" t="s">
        <v>16130</v>
      </c>
      <c r="E20552" s="1">
        <v>44861</v>
      </c>
      <c r="F20552" t="s">
        <v>102</v>
      </c>
      <c r="H20552">
        <v>71</v>
      </c>
      <c r="I20552" s="1">
        <v>44887</v>
      </c>
      <c r="J20552">
        <v>285218</v>
      </c>
      <c r="K20552" t="s">
        <v>16330</v>
      </c>
      <c r="L20552" t="s">
        <v>16331</v>
      </c>
      <c r="M20552">
        <v>68105</v>
      </c>
      <c r="N20552" s="1">
        <v>45444</v>
      </c>
    </row>
    <row r="20553" spans="1:14" x14ac:dyDescent="0.35">
      <c r="A20553" t="s">
        <v>36</v>
      </c>
      <c r="B20553">
        <v>7</v>
      </c>
      <c r="C20553" t="s">
        <v>16329</v>
      </c>
      <c r="D20553" t="s">
        <v>16130</v>
      </c>
      <c r="E20553" s="1">
        <v>44398</v>
      </c>
      <c r="F20553" t="s">
        <v>102</v>
      </c>
      <c r="H20553">
        <v>12</v>
      </c>
      <c r="I20553" s="1">
        <v>44442</v>
      </c>
      <c r="J20553">
        <v>285218</v>
      </c>
      <c r="K20553" t="s">
        <v>16330</v>
      </c>
      <c r="L20553" t="s">
        <v>16331</v>
      </c>
      <c r="M20553">
        <v>68105</v>
      </c>
      <c r="N20553" s="1">
        <v>45444</v>
      </c>
    </row>
    <row r="20554" spans="1:14" x14ac:dyDescent="0.35">
      <c r="A20554" t="s">
        <v>36</v>
      </c>
      <c r="B20554">
        <v>7</v>
      </c>
      <c r="C20554" t="s">
        <v>16238</v>
      </c>
      <c r="D20554" t="s">
        <v>16239</v>
      </c>
      <c r="E20554" s="1">
        <v>44389</v>
      </c>
      <c r="F20554" t="s">
        <v>75</v>
      </c>
      <c r="G20554" s="15">
        <v>975</v>
      </c>
      <c r="J20554">
        <v>285130</v>
      </c>
      <c r="K20554" t="s">
        <v>16240</v>
      </c>
      <c r="L20554" t="s">
        <v>16241</v>
      </c>
      <c r="M20554">
        <v>68310</v>
      </c>
      <c r="N20554" s="1">
        <v>45444</v>
      </c>
    </row>
    <row r="20555" spans="1:14" x14ac:dyDescent="0.35">
      <c r="A20555" t="s">
        <v>36</v>
      </c>
      <c r="B20555">
        <v>7</v>
      </c>
      <c r="C20555" t="s">
        <v>16238</v>
      </c>
      <c r="D20555" t="s">
        <v>16239</v>
      </c>
      <c r="E20555" s="1">
        <v>44823</v>
      </c>
      <c r="F20555" t="s">
        <v>75</v>
      </c>
      <c r="G20555" s="15">
        <v>13000</v>
      </c>
      <c r="J20555">
        <v>285130</v>
      </c>
      <c r="K20555" t="s">
        <v>16240</v>
      </c>
      <c r="L20555" t="s">
        <v>16241</v>
      </c>
      <c r="M20555">
        <v>68310</v>
      </c>
      <c r="N20555" s="1">
        <v>45444</v>
      </c>
    </row>
    <row r="20556" spans="1:14" x14ac:dyDescent="0.35">
      <c r="A20556" t="s">
        <v>36</v>
      </c>
      <c r="B20556">
        <v>7</v>
      </c>
      <c r="C20556" t="s">
        <v>16238</v>
      </c>
      <c r="D20556" t="s">
        <v>16239</v>
      </c>
      <c r="E20556" s="1">
        <v>44637</v>
      </c>
      <c r="F20556" t="s">
        <v>75</v>
      </c>
      <c r="G20556" s="15">
        <v>22467</v>
      </c>
      <c r="J20556">
        <v>285130</v>
      </c>
      <c r="K20556" t="s">
        <v>16240</v>
      </c>
      <c r="L20556" t="s">
        <v>16241</v>
      </c>
      <c r="M20556">
        <v>68310</v>
      </c>
      <c r="N20556" s="1">
        <v>45444</v>
      </c>
    </row>
    <row r="20557" spans="1:14" x14ac:dyDescent="0.35">
      <c r="A20557" t="s">
        <v>36</v>
      </c>
      <c r="B20557">
        <v>7</v>
      </c>
      <c r="C20557" t="s">
        <v>16416</v>
      </c>
      <c r="D20557" t="s">
        <v>16417</v>
      </c>
      <c r="E20557" s="1">
        <v>44683</v>
      </c>
      <c r="F20557" t="s">
        <v>75</v>
      </c>
      <c r="G20557" s="15">
        <v>13000</v>
      </c>
      <c r="J20557">
        <v>285269</v>
      </c>
      <c r="K20557" t="s">
        <v>16418</v>
      </c>
      <c r="L20557" t="s">
        <v>16419</v>
      </c>
      <c r="M20557">
        <v>68926</v>
      </c>
      <c r="N20557" s="1">
        <v>45444</v>
      </c>
    </row>
    <row r="20558" spans="1:14" x14ac:dyDescent="0.35">
      <c r="A20558" t="s">
        <v>36</v>
      </c>
      <c r="B20558">
        <v>7</v>
      </c>
      <c r="C20558" t="s">
        <v>16392</v>
      </c>
      <c r="D20558" t="s">
        <v>16393</v>
      </c>
      <c r="E20558" s="1">
        <v>44532</v>
      </c>
      <c r="F20558" t="s">
        <v>102</v>
      </c>
      <c r="H20558">
        <v>7</v>
      </c>
      <c r="I20558" s="1">
        <v>44559</v>
      </c>
      <c r="J20558">
        <v>285258</v>
      </c>
      <c r="K20558" t="s">
        <v>16394</v>
      </c>
      <c r="L20558" t="s">
        <v>16395</v>
      </c>
      <c r="M20558">
        <v>68927</v>
      </c>
      <c r="N20558" s="1">
        <v>45444</v>
      </c>
    </row>
    <row r="20559" spans="1:14" x14ac:dyDescent="0.35">
      <c r="A20559" t="s">
        <v>36</v>
      </c>
      <c r="B20559">
        <v>7</v>
      </c>
      <c r="C20559" t="s">
        <v>16420</v>
      </c>
      <c r="D20559" t="s">
        <v>10593</v>
      </c>
      <c r="E20559" s="1">
        <v>44642</v>
      </c>
      <c r="F20559" t="s">
        <v>75</v>
      </c>
      <c r="G20559" s="15">
        <v>6500</v>
      </c>
      <c r="J20559">
        <v>285270</v>
      </c>
      <c r="K20559" t="s">
        <v>16421</v>
      </c>
      <c r="L20559" t="s">
        <v>16422</v>
      </c>
      <c r="M20559">
        <v>68959</v>
      </c>
      <c r="N20559" s="1">
        <v>45444</v>
      </c>
    </row>
    <row r="20560" spans="1:14" x14ac:dyDescent="0.35">
      <c r="A20560" t="s">
        <v>36</v>
      </c>
      <c r="B20560">
        <v>7</v>
      </c>
      <c r="C20560" t="s">
        <v>16396</v>
      </c>
      <c r="D20560" t="s">
        <v>16397</v>
      </c>
      <c r="E20560" s="1">
        <v>44637</v>
      </c>
      <c r="F20560" t="s">
        <v>75</v>
      </c>
      <c r="G20560" s="15">
        <v>10752</v>
      </c>
      <c r="J20560">
        <v>285259</v>
      </c>
      <c r="K20560" t="s">
        <v>16398</v>
      </c>
      <c r="L20560" t="s">
        <v>16399</v>
      </c>
      <c r="M20560">
        <v>68370</v>
      </c>
      <c r="N20560" s="1">
        <v>45444</v>
      </c>
    </row>
    <row r="20561" spans="1:14" x14ac:dyDescent="0.35">
      <c r="A20561" t="s">
        <v>36</v>
      </c>
      <c r="B20561">
        <v>7</v>
      </c>
      <c r="C20561" t="s">
        <v>16464</v>
      </c>
      <c r="D20561" t="s">
        <v>16293</v>
      </c>
      <c r="E20561" s="1">
        <v>44819</v>
      </c>
      <c r="F20561" t="s">
        <v>75</v>
      </c>
      <c r="G20561" s="15">
        <v>3250</v>
      </c>
      <c r="J20561">
        <v>285305</v>
      </c>
      <c r="K20561" t="s">
        <v>16465</v>
      </c>
      <c r="L20561" t="s">
        <v>16466</v>
      </c>
      <c r="M20561">
        <v>68845</v>
      </c>
      <c r="N20561" s="1">
        <v>45444</v>
      </c>
    </row>
    <row r="20562" spans="1:14" x14ac:dyDescent="0.35">
      <c r="A20562" t="s">
        <v>36</v>
      </c>
      <c r="B20562">
        <v>7</v>
      </c>
      <c r="C20562" t="s">
        <v>16285</v>
      </c>
      <c r="D20562" t="s">
        <v>16054</v>
      </c>
      <c r="E20562" s="1">
        <v>45195</v>
      </c>
      <c r="F20562" t="s">
        <v>102</v>
      </c>
      <c r="H20562">
        <v>15</v>
      </c>
      <c r="I20562" s="1">
        <v>45224</v>
      </c>
      <c r="J20562">
        <v>285180</v>
      </c>
      <c r="K20562" t="s">
        <v>16286</v>
      </c>
      <c r="L20562" t="s">
        <v>16287</v>
      </c>
      <c r="M20562">
        <v>68722</v>
      </c>
      <c r="N20562" s="1">
        <v>45444</v>
      </c>
    </row>
    <row r="20563" spans="1:14" x14ac:dyDescent="0.35">
      <c r="A20563" t="s">
        <v>36</v>
      </c>
      <c r="B20563">
        <v>7</v>
      </c>
      <c r="C20563" t="s">
        <v>16303</v>
      </c>
      <c r="D20563" t="s">
        <v>3593</v>
      </c>
      <c r="E20563" s="1">
        <v>44935</v>
      </c>
      <c r="F20563" t="s">
        <v>75</v>
      </c>
      <c r="G20563" s="15">
        <v>3145</v>
      </c>
      <c r="J20563">
        <v>285200</v>
      </c>
      <c r="K20563" t="s">
        <v>16304</v>
      </c>
      <c r="L20563" t="s">
        <v>16305</v>
      </c>
      <c r="M20563">
        <v>68825</v>
      </c>
      <c r="N20563" s="1">
        <v>45444</v>
      </c>
    </row>
    <row r="20564" spans="1:14" x14ac:dyDescent="0.35">
      <c r="A20564" t="s">
        <v>36</v>
      </c>
      <c r="B20564">
        <v>7</v>
      </c>
      <c r="C20564" t="s">
        <v>16303</v>
      </c>
      <c r="D20564" t="s">
        <v>3593</v>
      </c>
      <c r="E20564" s="1">
        <v>44392</v>
      </c>
      <c r="F20564" t="s">
        <v>75</v>
      </c>
      <c r="G20564" s="15">
        <v>6500</v>
      </c>
      <c r="J20564">
        <v>285200</v>
      </c>
      <c r="K20564" t="s">
        <v>16304</v>
      </c>
      <c r="L20564" t="s">
        <v>16305</v>
      </c>
      <c r="M20564">
        <v>68825</v>
      </c>
      <c r="N20564" s="1">
        <v>45444</v>
      </c>
    </row>
    <row r="20565" spans="1:14" x14ac:dyDescent="0.35">
      <c r="A20565" t="s">
        <v>36</v>
      </c>
      <c r="B20565">
        <v>7</v>
      </c>
      <c r="C20565" t="s">
        <v>16303</v>
      </c>
      <c r="D20565" t="s">
        <v>3593</v>
      </c>
      <c r="E20565" s="1">
        <v>44936</v>
      </c>
      <c r="F20565" t="s">
        <v>102</v>
      </c>
      <c r="H20565">
        <v>33</v>
      </c>
      <c r="I20565" s="1">
        <v>44965</v>
      </c>
      <c r="J20565">
        <v>285200</v>
      </c>
      <c r="K20565" t="s">
        <v>16304</v>
      </c>
      <c r="L20565" t="s">
        <v>16305</v>
      </c>
      <c r="M20565">
        <v>68825</v>
      </c>
      <c r="N20565" s="1">
        <v>45444</v>
      </c>
    </row>
    <row r="20566" spans="1:14" x14ac:dyDescent="0.35">
      <c r="A20566" t="s">
        <v>36</v>
      </c>
      <c r="B20566">
        <v>7</v>
      </c>
      <c r="C20566" t="s">
        <v>16467</v>
      </c>
      <c r="D20566" t="s">
        <v>16468</v>
      </c>
      <c r="E20566" s="1">
        <v>44641</v>
      </c>
      <c r="F20566" t="s">
        <v>75</v>
      </c>
      <c r="G20566" s="15">
        <v>658</v>
      </c>
      <c r="J20566" t="s">
        <v>16469</v>
      </c>
      <c r="K20566" t="s">
        <v>16470</v>
      </c>
      <c r="L20566" t="s">
        <v>16471</v>
      </c>
      <c r="M20566">
        <v>68039</v>
      </c>
      <c r="N20566" s="1">
        <v>45444</v>
      </c>
    </row>
    <row r="20567" spans="1:14" x14ac:dyDescent="0.35">
      <c r="A20567" t="s">
        <v>36</v>
      </c>
      <c r="B20567">
        <v>7</v>
      </c>
      <c r="C20567" t="s">
        <v>16467</v>
      </c>
      <c r="D20567" t="s">
        <v>16468</v>
      </c>
      <c r="E20567" s="1">
        <v>44662</v>
      </c>
      <c r="F20567" t="s">
        <v>75</v>
      </c>
      <c r="G20567" s="15">
        <v>987</v>
      </c>
      <c r="J20567" t="s">
        <v>16469</v>
      </c>
      <c r="K20567" t="s">
        <v>16470</v>
      </c>
      <c r="L20567" t="s">
        <v>16471</v>
      </c>
      <c r="M20567">
        <v>68039</v>
      </c>
      <c r="N20567" s="1">
        <v>45444</v>
      </c>
    </row>
    <row r="20568" spans="1:14" x14ac:dyDescent="0.35">
      <c r="A20568" t="s">
        <v>36</v>
      </c>
      <c r="B20568">
        <v>7</v>
      </c>
      <c r="C20568" t="s">
        <v>16467</v>
      </c>
      <c r="D20568" t="s">
        <v>16468</v>
      </c>
      <c r="E20568" s="1">
        <v>44669</v>
      </c>
      <c r="F20568" t="s">
        <v>75</v>
      </c>
      <c r="G20568" s="15">
        <v>1316</v>
      </c>
      <c r="J20568" t="s">
        <v>16469</v>
      </c>
      <c r="K20568" t="s">
        <v>16470</v>
      </c>
      <c r="L20568" t="s">
        <v>16471</v>
      </c>
      <c r="M20568">
        <v>68039</v>
      </c>
      <c r="N20568" s="1">
        <v>45444</v>
      </c>
    </row>
    <row r="20569" spans="1:14" x14ac:dyDescent="0.35">
      <c r="A20569" t="s">
        <v>36</v>
      </c>
      <c r="B20569">
        <v>7</v>
      </c>
      <c r="C20569" t="s">
        <v>16467</v>
      </c>
      <c r="D20569" t="s">
        <v>16468</v>
      </c>
      <c r="E20569" s="1">
        <v>44690</v>
      </c>
      <c r="F20569" t="s">
        <v>75</v>
      </c>
      <c r="G20569" s="15">
        <v>6293</v>
      </c>
      <c r="J20569" t="s">
        <v>16469</v>
      </c>
      <c r="K20569" t="s">
        <v>16470</v>
      </c>
      <c r="L20569" t="s">
        <v>16471</v>
      </c>
      <c r="M20569">
        <v>68039</v>
      </c>
      <c r="N20569" s="1">
        <v>45444</v>
      </c>
    </row>
    <row r="20570" spans="1:14" x14ac:dyDescent="0.35">
      <c r="A20570" t="s">
        <v>36</v>
      </c>
      <c r="B20570">
        <v>7</v>
      </c>
      <c r="C20570" t="s">
        <v>16467</v>
      </c>
      <c r="D20570" t="s">
        <v>16468</v>
      </c>
      <c r="E20570" s="1">
        <v>44907</v>
      </c>
      <c r="F20570" t="s">
        <v>75</v>
      </c>
      <c r="G20570" s="15">
        <v>9440</v>
      </c>
      <c r="J20570" t="s">
        <v>16469</v>
      </c>
      <c r="K20570" t="s">
        <v>16470</v>
      </c>
      <c r="L20570" t="s">
        <v>16471</v>
      </c>
      <c r="M20570">
        <v>68039</v>
      </c>
      <c r="N20570" s="1">
        <v>45444</v>
      </c>
    </row>
    <row r="20571" spans="1:14" x14ac:dyDescent="0.35">
      <c r="A20571" t="s">
        <v>36</v>
      </c>
      <c r="B20571">
        <v>7</v>
      </c>
      <c r="C20571" t="s">
        <v>16175</v>
      </c>
      <c r="D20571" t="s">
        <v>16176</v>
      </c>
      <c r="E20571" s="1">
        <v>44403</v>
      </c>
      <c r="F20571" t="s">
        <v>75</v>
      </c>
      <c r="G20571" s="15">
        <v>655</v>
      </c>
      <c r="J20571">
        <v>285081</v>
      </c>
      <c r="K20571" t="s">
        <v>16177</v>
      </c>
      <c r="L20571" t="s">
        <v>16178</v>
      </c>
      <c r="M20571">
        <v>68803</v>
      </c>
      <c r="N20571" s="1">
        <v>45444</v>
      </c>
    </row>
    <row r="20572" spans="1:14" x14ac:dyDescent="0.35">
      <c r="A20572" t="s">
        <v>36</v>
      </c>
      <c r="B20572">
        <v>7</v>
      </c>
      <c r="C20572" t="s">
        <v>16175</v>
      </c>
      <c r="D20572" t="s">
        <v>16176</v>
      </c>
      <c r="E20572" s="1">
        <v>44515</v>
      </c>
      <c r="F20572" t="s">
        <v>75</v>
      </c>
      <c r="G20572" s="15">
        <v>9750</v>
      </c>
      <c r="J20572">
        <v>285081</v>
      </c>
      <c r="K20572" t="s">
        <v>16177</v>
      </c>
      <c r="L20572" t="s">
        <v>16178</v>
      </c>
      <c r="M20572">
        <v>68803</v>
      </c>
      <c r="N20572" s="1">
        <v>45444</v>
      </c>
    </row>
    <row r="20573" spans="1:14" x14ac:dyDescent="0.35">
      <c r="A20573" t="s">
        <v>36</v>
      </c>
      <c r="B20573">
        <v>7</v>
      </c>
      <c r="C20573" t="s">
        <v>16400</v>
      </c>
      <c r="D20573" t="s">
        <v>16401</v>
      </c>
      <c r="E20573" s="1">
        <v>44734</v>
      </c>
      <c r="F20573" t="s">
        <v>75</v>
      </c>
      <c r="G20573" s="15">
        <v>10611</v>
      </c>
      <c r="J20573">
        <v>285260</v>
      </c>
      <c r="K20573" t="s">
        <v>16402</v>
      </c>
      <c r="L20573" t="s">
        <v>16403</v>
      </c>
      <c r="M20573">
        <v>69334</v>
      </c>
      <c r="N20573" s="1">
        <v>45444</v>
      </c>
    </row>
    <row r="20574" spans="1:14" x14ac:dyDescent="0.35">
      <c r="A20574" t="s">
        <v>36</v>
      </c>
      <c r="B20574">
        <v>7</v>
      </c>
      <c r="C20574" t="s">
        <v>16400</v>
      </c>
      <c r="D20574" t="s">
        <v>16401</v>
      </c>
      <c r="E20574" s="1">
        <v>45327</v>
      </c>
      <c r="F20574" t="s">
        <v>75</v>
      </c>
      <c r="G20574" s="15">
        <v>79853</v>
      </c>
      <c r="J20574">
        <v>285260</v>
      </c>
      <c r="K20574" t="s">
        <v>16402</v>
      </c>
      <c r="L20574" t="s">
        <v>16403</v>
      </c>
      <c r="M20574">
        <v>69334</v>
      </c>
      <c r="N20574" s="1">
        <v>45444</v>
      </c>
    </row>
    <row r="20575" spans="1:14" x14ac:dyDescent="0.35">
      <c r="A20575" t="s">
        <v>36</v>
      </c>
      <c r="B20575">
        <v>7</v>
      </c>
      <c r="C20575" t="s">
        <v>16374</v>
      </c>
      <c r="D20575" t="s">
        <v>16158</v>
      </c>
      <c r="E20575" s="1">
        <v>44627</v>
      </c>
      <c r="F20575" t="s">
        <v>75</v>
      </c>
      <c r="G20575" s="15">
        <v>658</v>
      </c>
      <c r="J20575">
        <v>285246</v>
      </c>
      <c r="K20575" t="s">
        <v>16375</v>
      </c>
      <c r="L20575" t="s">
        <v>16376</v>
      </c>
      <c r="M20575">
        <v>68949</v>
      </c>
      <c r="N20575" s="1">
        <v>45444</v>
      </c>
    </row>
    <row r="20576" spans="1:14" x14ac:dyDescent="0.35">
      <c r="A20576" t="s">
        <v>36</v>
      </c>
      <c r="B20576">
        <v>7</v>
      </c>
      <c r="C20576" t="s">
        <v>16374</v>
      </c>
      <c r="D20576" t="s">
        <v>16158</v>
      </c>
      <c r="E20576" s="1">
        <v>44467</v>
      </c>
      <c r="F20576" t="s">
        <v>75</v>
      </c>
      <c r="G20576" s="15">
        <v>9750</v>
      </c>
      <c r="J20576">
        <v>285246</v>
      </c>
      <c r="K20576" t="s">
        <v>16375</v>
      </c>
      <c r="L20576" t="s">
        <v>16376</v>
      </c>
      <c r="M20576">
        <v>68949</v>
      </c>
      <c r="N20576" s="1">
        <v>45444</v>
      </c>
    </row>
    <row r="20577" spans="1:14" x14ac:dyDescent="0.35">
      <c r="A20577" t="s">
        <v>36</v>
      </c>
      <c r="B20577">
        <v>7</v>
      </c>
      <c r="C20577" t="s">
        <v>16374</v>
      </c>
      <c r="D20577" t="s">
        <v>16158</v>
      </c>
      <c r="E20577" s="1">
        <v>44467</v>
      </c>
      <c r="F20577" t="s">
        <v>102</v>
      </c>
      <c r="H20577">
        <v>9</v>
      </c>
      <c r="I20577" s="1">
        <v>44503</v>
      </c>
      <c r="J20577">
        <v>285246</v>
      </c>
      <c r="K20577" t="s">
        <v>16375</v>
      </c>
      <c r="L20577" t="s">
        <v>16376</v>
      </c>
      <c r="M20577">
        <v>68949</v>
      </c>
      <c r="N20577" s="1">
        <v>45444</v>
      </c>
    </row>
    <row r="20578" spans="1:14" x14ac:dyDescent="0.35">
      <c r="A20578" t="s">
        <v>36</v>
      </c>
      <c r="B20578">
        <v>7</v>
      </c>
      <c r="C20578" t="s">
        <v>35610</v>
      </c>
      <c r="D20578" t="s">
        <v>35611</v>
      </c>
      <c r="E20578" s="1">
        <v>45195</v>
      </c>
      <c r="F20578" t="s">
        <v>75</v>
      </c>
      <c r="G20578" s="15">
        <v>15593</v>
      </c>
      <c r="J20578">
        <v>285116</v>
      </c>
      <c r="K20578" t="s">
        <v>35612</v>
      </c>
      <c r="L20578" t="s">
        <v>35613</v>
      </c>
      <c r="M20578">
        <v>68629</v>
      </c>
      <c r="N20578" s="1">
        <v>45444</v>
      </c>
    </row>
    <row r="20579" spans="1:14" x14ac:dyDescent="0.35">
      <c r="A20579" t="s">
        <v>36</v>
      </c>
      <c r="B20579">
        <v>7</v>
      </c>
      <c r="C20579" t="s">
        <v>35610</v>
      </c>
      <c r="D20579" t="s">
        <v>35611</v>
      </c>
      <c r="E20579" s="1">
        <v>45195</v>
      </c>
      <c r="F20579" t="s">
        <v>102</v>
      </c>
      <c r="H20579">
        <v>35</v>
      </c>
      <c r="I20579" s="1">
        <v>45258</v>
      </c>
      <c r="J20579">
        <v>285116</v>
      </c>
      <c r="K20579" t="s">
        <v>35612</v>
      </c>
      <c r="L20579" t="s">
        <v>35613</v>
      </c>
      <c r="M20579">
        <v>68629</v>
      </c>
      <c r="N20579" s="1">
        <v>45444</v>
      </c>
    </row>
    <row r="20580" spans="1:14" x14ac:dyDescent="0.35">
      <c r="A20580" t="s">
        <v>36</v>
      </c>
      <c r="B20580">
        <v>7</v>
      </c>
      <c r="C20580" t="s">
        <v>16377</v>
      </c>
      <c r="D20580" t="s">
        <v>16378</v>
      </c>
      <c r="E20580" s="1">
        <v>44368</v>
      </c>
      <c r="F20580" t="s">
        <v>75</v>
      </c>
      <c r="G20580" s="15">
        <v>975</v>
      </c>
      <c r="J20580">
        <v>285248</v>
      </c>
      <c r="K20580" t="s">
        <v>16379</v>
      </c>
      <c r="L20580" t="s">
        <v>16380</v>
      </c>
      <c r="M20580">
        <v>68376</v>
      </c>
      <c r="N20580" s="1">
        <v>45444</v>
      </c>
    </row>
    <row r="20581" spans="1:14" x14ac:dyDescent="0.35">
      <c r="A20581" t="s">
        <v>36</v>
      </c>
      <c r="B20581">
        <v>7</v>
      </c>
      <c r="C20581" t="s">
        <v>16377</v>
      </c>
      <c r="D20581" t="s">
        <v>16378</v>
      </c>
      <c r="E20581" s="1">
        <v>44389</v>
      </c>
      <c r="F20581" t="s">
        <v>75</v>
      </c>
      <c r="G20581" s="15">
        <v>1300</v>
      </c>
      <c r="J20581">
        <v>285248</v>
      </c>
      <c r="K20581" t="s">
        <v>16379</v>
      </c>
      <c r="L20581" t="s">
        <v>16380</v>
      </c>
      <c r="M20581">
        <v>68376</v>
      </c>
      <c r="N20581" s="1">
        <v>45444</v>
      </c>
    </row>
    <row r="20582" spans="1:14" x14ac:dyDescent="0.35">
      <c r="A20582" t="s">
        <v>36</v>
      </c>
      <c r="B20582">
        <v>7</v>
      </c>
      <c r="C20582" t="s">
        <v>16377</v>
      </c>
      <c r="D20582" t="s">
        <v>16378</v>
      </c>
      <c r="E20582" s="1">
        <v>44522</v>
      </c>
      <c r="F20582" t="s">
        <v>75</v>
      </c>
      <c r="G20582" s="15">
        <v>1625</v>
      </c>
      <c r="J20582">
        <v>285248</v>
      </c>
      <c r="K20582" t="s">
        <v>16379</v>
      </c>
      <c r="L20582" t="s">
        <v>16380</v>
      </c>
      <c r="M20582">
        <v>68376</v>
      </c>
      <c r="N20582" s="1">
        <v>45444</v>
      </c>
    </row>
    <row r="20583" spans="1:14" x14ac:dyDescent="0.35">
      <c r="A20583" t="s">
        <v>36</v>
      </c>
      <c r="B20583">
        <v>7</v>
      </c>
      <c r="C20583" t="s">
        <v>16377</v>
      </c>
      <c r="D20583" t="s">
        <v>16378</v>
      </c>
      <c r="E20583" s="1">
        <v>44529</v>
      </c>
      <c r="F20583" t="s">
        <v>75</v>
      </c>
      <c r="G20583" s="15">
        <v>1950</v>
      </c>
      <c r="J20583">
        <v>285248</v>
      </c>
      <c r="K20583" t="s">
        <v>16379</v>
      </c>
      <c r="L20583" t="s">
        <v>16380</v>
      </c>
      <c r="M20583">
        <v>68376</v>
      </c>
      <c r="N20583" s="1">
        <v>45444</v>
      </c>
    </row>
    <row r="20584" spans="1:14" x14ac:dyDescent="0.35">
      <c r="A20584" t="s">
        <v>36</v>
      </c>
      <c r="B20584">
        <v>7</v>
      </c>
      <c r="C20584" t="s">
        <v>16309</v>
      </c>
      <c r="D20584" t="s">
        <v>16310</v>
      </c>
      <c r="E20584" s="1">
        <v>44753</v>
      </c>
      <c r="F20584" t="s">
        <v>75</v>
      </c>
      <c r="G20584" s="15">
        <v>2113</v>
      </c>
      <c r="J20584">
        <v>285204</v>
      </c>
      <c r="K20584" t="s">
        <v>16311</v>
      </c>
      <c r="L20584" t="s">
        <v>16312</v>
      </c>
      <c r="M20584">
        <v>68716</v>
      </c>
      <c r="N20584" s="1">
        <v>45444</v>
      </c>
    </row>
    <row r="20585" spans="1:14" x14ac:dyDescent="0.35">
      <c r="A20585" t="s">
        <v>36</v>
      </c>
      <c r="B20585">
        <v>7</v>
      </c>
      <c r="C20585" t="s">
        <v>16309</v>
      </c>
      <c r="D20585" t="s">
        <v>16310</v>
      </c>
      <c r="E20585" s="1">
        <v>44760</v>
      </c>
      <c r="F20585" t="s">
        <v>75</v>
      </c>
      <c r="G20585" s="15">
        <v>2466</v>
      </c>
      <c r="J20585">
        <v>285204</v>
      </c>
      <c r="K20585" t="s">
        <v>16311</v>
      </c>
      <c r="L20585" t="s">
        <v>16312</v>
      </c>
      <c r="M20585">
        <v>68716</v>
      </c>
      <c r="N20585" s="1">
        <v>45444</v>
      </c>
    </row>
    <row r="20586" spans="1:14" x14ac:dyDescent="0.35">
      <c r="A20586" t="s">
        <v>36</v>
      </c>
      <c r="B20586">
        <v>7</v>
      </c>
      <c r="C20586" t="s">
        <v>16309</v>
      </c>
      <c r="D20586" t="s">
        <v>16310</v>
      </c>
      <c r="E20586" s="1">
        <v>44767</v>
      </c>
      <c r="F20586" t="s">
        <v>75</v>
      </c>
      <c r="G20586" s="15">
        <v>2818</v>
      </c>
      <c r="J20586">
        <v>285204</v>
      </c>
      <c r="K20586" t="s">
        <v>16311</v>
      </c>
      <c r="L20586" t="s">
        <v>16312</v>
      </c>
      <c r="M20586">
        <v>68716</v>
      </c>
      <c r="N20586" s="1">
        <v>45444</v>
      </c>
    </row>
    <row r="20587" spans="1:14" x14ac:dyDescent="0.35">
      <c r="A20587" t="s">
        <v>36</v>
      </c>
      <c r="B20587">
        <v>7</v>
      </c>
      <c r="C20587" t="s">
        <v>16309</v>
      </c>
      <c r="D20587" t="s">
        <v>16310</v>
      </c>
      <c r="E20587" s="1">
        <v>44775</v>
      </c>
      <c r="F20587" t="s">
        <v>75</v>
      </c>
      <c r="G20587" s="15">
        <v>3170</v>
      </c>
      <c r="J20587">
        <v>285204</v>
      </c>
      <c r="K20587" t="s">
        <v>16311</v>
      </c>
      <c r="L20587" t="s">
        <v>16312</v>
      </c>
      <c r="M20587">
        <v>68716</v>
      </c>
      <c r="N20587" s="1">
        <v>45444</v>
      </c>
    </row>
    <row r="20588" spans="1:14" x14ac:dyDescent="0.35">
      <c r="A20588" t="s">
        <v>36</v>
      </c>
      <c r="B20588">
        <v>7</v>
      </c>
      <c r="C20588" t="s">
        <v>16309</v>
      </c>
      <c r="D20588" t="s">
        <v>16310</v>
      </c>
      <c r="E20588" s="1">
        <v>44781</v>
      </c>
      <c r="F20588" t="s">
        <v>75</v>
      </c>
      <c r="G20588" s="15">
        <v>3523</v>
      </c>
      <c r="J20588">
        <v>285204</v>
      </c>
      <c r="K20588" t="s">
        <v>16311</v>
      </c>
      <c r="L20588" t="s">
        <v>16312</v>
      </c>
      <c r="M20588">
        <v>68716</v>
      </c>
      <c r="N20588" s="1">
        <v>45444</v>
      </c>
    </row>
    <row r="20589" spans="1:14" x14ac:dyDescent="0.35">
      <c r="A20589" t="s">
        <v>36</v>
      </c>
      <c r="B20589">
        <v>7</v>
      </c>
      <c r="C20589" t="s">
        <v>16309</v>
      </c>
      <c r="D20589" t="s">
        <v>16310</v>
      </c>
      <c r="E20589" s="1">
        <v>44789</v>
      </c>
      <c r="F20589" t="s">
        <v>75</v>
      </c>
      <c r="G20589" s="15">
        <v>3875</v>
      </c>
      <c r="J20589">
        <v>285204</v>
      </c>
      <c r="K20589" t="s">
        <v>16311</v>
      </c>
      <c r="L20589" t="s">
        <v>16312</v>
      </c>
      <c r="M20589">
        <v>68716</v>
      </c>
      <c r="N20589" s="1">
        <v>45444</v>
      </c>
    </row>
    <row r="20590" spans="1:14" x14ac:dyDescent="0.35">
      <c r="A20590" t="s">
        <v>36</v>
      </c>
      <c r="B20590">
        <v>7</v>
      </c>
      <c r="C20590" t="s">
        <v>16309</v>
      </c>
      <c r="D20590" t="s">
        <v>16310</v>
      </c>
      <c r="E20590" s="1">
        <v>44733</v>
      </c>
      <c r="F20590" t="s">
        <v>75</v>
      </c>
      <c r="G20590" s="15">
        <v>4226</v>
      </c>
      <c r="J20590">
        <v>285204</v>
      </c>
      <c r="K20590" t="s">
        <v>16311</v>
      </c>
      <c r="L20590" t="s">
        <v>16312</v>
      </c>
      <c r="M20590">
        <v>68716</v>
      </c>
      <c r="N20590" s="1">
        <v>45444</v>
      </c>
    </row>
    <row r="20591" spans="1:14" x14ac:dyDescent="0.35">
      <c r="A20591" t="s">
        <v>36</v>
      </c>
      <c r="B20591">
        <v>7</v>
      </c>
      <c r="C20591" t="s">
        <v>16309</v>
      </c>
      <c r="D20591" t="s">
        <v>16310</v>
      </c>
      <c r="E20591" s="1">
        <v>44795</v>
      </c>
      <c r="F20591" t="s">
        <v>75</v>
      </c>
      <c r="G20591" s="15">
        <v>4227</v>
      </c>
      <c r="J20591">
        <v>285204</v>
      </c>
      <c r="K20591" t="s">
        <v>16311</v>
      </c>
      <c r="L20591" t="s">
        <v>16312</v>
      </c>
      <c r="M20591">
        <v>68716</v>
      </c>
      <c r="N20591" s="1">
        <v>45444</v>
      </c>
    </row>
    <row r="20592" spans="1:14" x14ac:dyDescent="0.35">
      <c r="A20592" t="s">
        <v>36</v>
      </c>
      <c r="B20592">
        <v>7</v>
      </c>
      <c r="C20592" t="s">
        <v>16309</v>
      </c>
      <c r="D20592" t="s">
        <v>16310</v>
      </c>
      <c r="E20592" s="1">
        <v>45005</v>
      </c>
      <c r="F20592" t="s">
        <v>75</v>
      </c>
      <c r="G20592" s="15">
        <v>4580</v>
      </c>
      <c r="J20592">
        <v>285204</v>
      </c>
      <c r="K20592" t="s">
        <v>16311</v>
      </c>
      <c r="L20592" t="s">
        <v>16312</v>
      </c>
      <c r="M20592">
        <v>68716</v>
      </c>
      <c r="N20592" s="1">
        <v>45444</v>
      </c>
    </row>
    <row r="20593" spans="1:14" x14ac:dyDescent="0.35">
      <c r="A20593" t="s">
        <v>36</v>
      </c>
      <c r="B20593">
        <v>7</v>
      </c>
      <c r="C20593" t="s">
        <v>16309</v>
      </c>
      <c r="D20593" t="s">
        <v>16310</v>
      </c>
      <c r="E20593" s="1">
        <v>44998</v>
      </c>
      <c r="F20593" t="s">
        <v>75</v>
      </c>
      <c r="G20593" s="15">
        <v>4580</v>
      </c>
      <c r="J20593">
        <v>285204</v>
      </c>
      <c r="K20593" t="s">
        <v>16311</v>
      </c>
      <c r="L20593" t="s">
        <v>16312</v>
      </c>
      <c r="M20593">
        <v>68716</v>
      </c>
      <c r="N20593" s="1">
        <v>45444</v>
      </c>
    </row>
    <row r="20594" spans="1:14" x14ac:dyDescent="0.35">
      <c r="A20594" t="s">
        <v>36</v>
      </c>
      <c r="B20594">
        <v>7</v>
      </c>
      <c r="C20594" t="s">
        <v>16309</v>
      </c>
      <c r="D20594" t="s">
        <v>16310</v>
      </c>
      <c r="E20594" s="1">
        <v>44956</v>
      </c>
      <c r="F20594" t="s">
        <v>75</v>
      </c>
      <c r="G20594" s="15">
        <v>4580</v>
      </c>
      <c r="J20594">
        <v>285204</v>
      </c>
      <c r="K20594" t="s">
        <v>16311</v>
      </c>
      <c r="L20594" t="s">
        <v>16312</v>
      </c>
      <c r="M20594">
        <v>68716</v>
      </c>
      <c r="N20594" s="1">
        <v>45444</v>
      </c>
    </row>
    <row r="20595" spans="1:14" x14ac:dyDescent="0.35">
      <c r="A20595" t="s">
        <v>36</v>
      </c>
      <c r="B20595">
        <v>7</v>
      </c>
      <c r="C20595" t="s">
        <v>16309</v>
      </c>
      <c r="D20595" t="s">
        <v>16310</v>
      </c>
      <c r="E20595" s="1">
        <v>44949</v>
      </c>
      <c r="F20595" t="s">
        <v>75</v>
      </c>
      <c r="G20595" s="15">
        <v>4580</v>
      </c>
      <c r="J20595">
        <v>285204</v>
      </c>
      <c r="K20595" t="s">
        <v>16311</v>
      </c>
      <c r="L20595" t="s">
        <v>16312</v>
      </c>
      <c r="M20595">
        <v>68716</v>
      </c>
      <c r="N20595" s="1">
        <v>45444</v>
      </c>
    </row>
    <row r="20596" spans="1:14" x14ac:dyDescent="0.35">
      <c r="A20596" t="s">
        <v>36</v>
      </c>
      <c r="B20596">
        <v>7</v>
      </c>
      <c r="C20596" t="s">
        <v>16309</v>
      </c>
      <c r="D20596" t="s">
        <v>16310</v>
      </c>
      <c r="E20596" s="1">
        <v>44943</v>
      </c>
      <c r="F20596" t="s">
        <v>75</v>
      </c>
      <c r="G20596" s="15">
        <v>4580</v>
      </c>
      <c r="J20596">
        <v>285204</v>
      </c>
      <c r="K20596" t="s">
        <v>16311</v>
      </c>
      <c r="L20596" t="s">
        <v>16312</v>
      </c>
      <c r="M20596">
        <v>68716</v>
      </c>
      <c r="N20596" s="1">
        <v>45444</v>
      </c>
    </row>
    <row r="20597" spans="1:14" x14ac:dyDescent="0.35">
      <c r="A20597" t="s">
        <v>36</v>
      </c>
      <c r="B20597">
        <v>7</v>
      </c>
      <c r="C20597" t="s">
        <v>16309</v>
      </c>
      <c r="D20597" t="s">
        <v>16310</v>
      </c>
      <c r="E20597" s="1">
        <v>44935</v>
      </c>
      <c r="F20597" t="s">
        <v>75</v>
      </c>
      <c r="G20597" s="15">
        <v>4580</v>
      </c>
      <c r="J20597">
        <v>285204</v>
      </c>
      <c r="K20597" t="s">
        <v>16311</v>
      </c>
      <c r="L20597" t="s">
        <v>16312</v>
      </c>
      <c r="M20597">
        <v>68716</v>
      </c>
      <c r="N20597" s="1">
        <v>45444</v>
      </c>
    </row>
    <row r="20598" spans="1:14" x14ac:dyDescent="0.35">
      <c r="A20598" t="s">
        <v>36</v>
      </c>
      <c r="B20598">
        <v>7</v>
      </c>
      <c r="C20598" t="s">
        <v>16309</v>
      </c>
      <c r="D20598" t="s">
        <v>16310</v>
      </c>
      <c r="E20598" s="1">
        <v>44929</v>
      </c>
      <c r="F20598" t="s">
        <v>75</v>
      </c>
      <c r="G20598" s="15">
        <v>4580</v>
      </c>
      <c r="J20598">
        <v>285204</v>
      </c>
      <c r="K20598" t="s">
        <v>16311</v>
      </c>
      <c r="L20598" t="s">
        <v>16312</v>
      </c>
      <c r="M20598">
        <v>68716</v>
      </c>
      <c r="N20598" s="1">
        <v>45444</v>
      </c>
    </row>
    <row r="20599" spans="1:14" x14ac:dyDescent="0.35">
      <c r="A20599" t="s">
        <v>36</v>
      </c>
      <c r="B20599">
        <v>7</v>
      </c>
      <c r="C20599" t="s">
        <v>16309</v>
      </c>
      <c r="D20599" t="s">
        <v>16310</v>
      </c>
      <c r="E20599" s="1">
        <v>44922</v>
      </c>
      <c r="F20599" t="s">
        <v>75</v>
      </c>
      <c r="G20599" s="15">
        <v>4580</v>
      </c>
      <c r="J20599">
        <v>285204</v>
      </c>
      <c r="K20599" t="s">
        <v>16311</v>
      </c>
      <c r="L20599" t="s">
        <v>16312</v>
      </c>
      <c r="M20599">
        <v>68716</v>
      </c>
      <c r="N20599" s="1">
        <v>45444</v>
      </c>
    </row>
    <row r="20600" spans="1:14" x14ac:dyDescent="0.35">
      <c r="A20600" t="s">
        <v>36</v>
      </c>
      <c r="B20600">
        <v>7</v>
      </c>
      <c r="C20600" t="s">
        <v>16309</v>
      </c>
      <c r="D20600" t="s">
        <v>16310</v>
      </c>
      <c r="E20600" s="1">
        <v>44914</v>
      </c>
      <c r="F20600" t="s">
        <v>75</v>
      </c>
      <c r="G20600" s="15">
        <v>4580</v>
      </c>
      <c r="J20600">
        <v>285204</v>
      </c>
      <c r="K20600" t="s">
        <v>16311</v>
      </c>
      <c r="L20600" t="s">
        <v>16312</v>
      </c>
      <c r="M20600">
        <v>68716</v>
      </c>
      <c r="N20600" s="1">
        <v>45444</v>
      </c>
    </row>
    <row r="20601" spans="1:14" x14ac:dyDescent="0.35">
      <c r="A20601" t="s">
        <v>36</v>
      </c>
      <c r="B20601">
        <v>7</v>
      </c>
      <c r="C20601" t="s">
        <v>16309</v>
      </c>
      <c r="D20601" t="s">
        <v>16310</v>
      </c>
      <c r="E20601" s="1">
        <v>44907</v>
      </c>
      <c r="F20601" t="s">
        <v>75</v>
      </c>
      <c r="G20601" s="15">
        <v>4580</v>
      </c>
      <c r="J20601">
        <v>285204</v>
      </c>
      <c r="K20601" t="s">
        <v>16311</v>
      </c>
      <c r="L20601" t="s">
        <v>16312</v>
      </c>
      <c r="M20601">
        <v>68716</v>
      </c>
      <c r="N20601" s="1">
        <v>45444</v>
      </c>
    </row>
    <row r="20602" spans="1:14" x14ac:dyDescent="0.35">
      <c r="A20602" t="s">
        <v>36</v>
      </c>
      <c r="B20602">
        <v>7</v>
      </c>
      <c r="C20602" t="s">
        <v>16309</v>
      </c>
      <c r="D20602" t="s">
        <v>16310</v>
      </c>
      <c r="E20602" s="1">
        <v>44900</v>
      </c>
      <c r="F20602" t="s">
        <v>75</v>
      </c>
      <c r="G20602" s="15">
        <v>4580</v>
      </c>
      <c r="J20602">
        <v>285204</v>
      </c>
      <c r="K20602" t="s">
        <v>16311</v>
      </c>
      <c r="L20602" t="s">
        <v>16312</v>
      </c>
      <c r="M20602">
        <v>68716</v>
      </c>
      <c r="N20602" s="1">
        <v>45444</v>
      </c>
    </row>
    <row r="20603" spans="1:14" x14ac:dyDescent="0.35">
      <c r="A20603" t="s">
        <v>36</v>
      </c>
      <c r="B20603">
        <v>7</v>
      </c>
      <c r="C20603" t="s">
        <v>16309</v>
      </c>
      <c r="D20603" t="s">
        <v>16310</v>
      </c>
      <c r="E20603" s="1">
        <v>44893</v>
      </c>
      <c r="F20603" t="s">
        <v>75</v>
      </c>
      <c r="G20603" s="15">
        <v>4580</v>
      </c>
      <c r="J20603">
        <v>285204</v>
      </c>
      <c r="K20603" t="s">
        <v>16311</v>
      </c>
      <c r="L20603" t="s">
        <v>16312</v>
      </c>
      <c r="M20603">
        <v>68716</v>
      </c>
      <c r="N20603" s="1">
        <v>45444</v>
      </c>
    </row>
    <row r="20604" spans="1:14" x14ac:dyDescent="0.35">
      <c r="A20604" t="s">
        <v>36</v>
      </c>
      <c r="B20604">
        <v>7</v>
      </c>
      <c r="C20604" t="s">
        <v>16309</v>
      </c>
      <c r="D20604" t="s">
        <v>16310</v>
      </c>
      <c r="E20604" s="1">
        <v>44886</v>
      </c>
      <c r="F20604" t="s">
        <v>75</v>
      </c>
      <c r="G20604" s="15">
        <v>4580</v>
      </c>
      <c r="J20604">
        <v>285204</v>
      </c>
      <c r="K20604" t="s">
        <v>16311</v>
      </c>
      <c r="L20604" t="s">
        <v>16312</v>
      </c>
      <c r="M20604">
        <v>68716</v>
      </c>
      <c r="N20604" s="1">
        <v>45444</v>
      </c>
    </row>
    <row r="20605" spans="1:14" x14ac:dyDescent="0.35">
      <c r="A20605" t="s">
        <v>36</v>
      </c>
      <c r="B20605">
        <v>7</v>
      </c>
      <c r="C20605" t="s">
        <v>16309</v>
      </c>
      <c r="D20605" t="s">
        <v>16310</v>
      </c>
      <c r="E20605" s="1">
        <v>44880</v>
      </c>
      <c r="F20605" t="s">
        <v>75</v>
      </c>
      <c r="G20605" s="15">
        <v>4580</v>
      </c>
      <c r="J20605">
        <v>285204</v>
      </c>
      <c r="K20605" t="s">
        <v>16311</v>
      </c>
      <c r="L20605" t="s">
        <v>16312</v>
      </c>
      <c r="M20605">
        <v>68716</v>
      </c>
      <c r="N20605" s="1">
        <v>45444</v>
      </c>
    </row>
    <row r="20606" spans="1:14" x14ac:dyDescent="0.35">
      <c r="A20606" t="s">
        <v>36</v>
      </c>
      <c r="B20606">
        <v>7</v>
      </c>
      <c r="C20606" t="s">
        <v>16309</v>
      </c>
      <c r="D20606" t="s">
        <v>16310</v>
      </c>
      <c r="E20606" s="1">
        <v>44872</v>
      </c>
      <c r="F20606" t="s">
        <v>75</v>
      </c>
      <c r="G20606" s="15">
        <v>4580</v>
      </c>
      <c r="J20606">
        <v>285204</v>
      </c>
      <c r="K20606" t="s">
        <v>16311</v>
      </c>
      <c r="L20606" t="s">
        <v>16312</v>
      </c>
      <c r="M20606">
        <v>68716</v>
      </c>
      <c r="N20606" s="1">
        <v>45444</v>
      </c>
    </row>
    <row r="20607" spans="1:14" x14ac:dyDescent="0.35">
      <c r="A20607" t="s">
        <v>36</v>
      </c>
      <c r="B20607">
        <v>7</v>
      </c>
      <c r="C20607" t="s">
        <v>16309</v>
      </c>
      <c r="D20607" t="s">
        <v>16310</v>
      </c>
      <c r="E20607" s="1">
        <v>44978</v>
      </c>
      <c r="F20607" t="s">
        <v>75</v>
      </c>
      <c r="G20607" s="15">
        <v>13739</v>
      </c>
      <c r="J20607">
        <v>285204</v>
      </c>
      <c r="K20607" t="s">
        <v>16311</v>
      </c>
      <c r="L20607" t="s">
        <v>16312</v>
      </c>
      <c r="M20607">
        <v>68716</v>
      </c>
      <c r="N20607" s="1">
        <v>45444</v>
      </c>
    </row>
    <row r="20608" spans="1:14" x14ac:dyDescent="0.35">
      <c r="A20608" t="s">
        <v>36</v>
      </c>
      <c r="B20608">
        <v>7</v>
      </c>
      <c r="C20608" t="s">
        <v>16309</v>
      </c>
      <c r="D20608" t="s">
        <v>16310</v>
      </c>
      <c r="E20608" s="1">
        <v>44851</v>
      </c>
      <c r="F20608" t="s">
        <v>75</v>
      </c>
      <c r="G20608" s="15">
        <v>13739</v>
      </c>
      <c r="J20608">
        <v>285204</v>
      </c>
      <c r="K20608" t="s">
        <v>16311</v>
      </c>
      <c r="L20608" t="s">
        <v>16312</v>
      </c>
      <c r="M20608">
        <v>68716</v>
      </c>
      <c r="N20608" s="1">
        <v>45444</v>
      </c>
    </row>
    <row r="20609" spans="1:14" x14ac:dyDescent="0.35">
      <c r="A20609" t="s">
        <v>36</v>
      </c>
      <c r="B20609">
        <v>7</v>
      </c>
      <c r="C20609" t="s">
        <v>16309</v>
      </c>
      <c r="D20609" t="s">
        <v>16310</v>
      </c>
      <c r="E20609" s="1">
        <v>44810</v>
      </c>
      <c r="F20609" t="s">
        <v>75</v>
      </c>
      <c r="G20609" s="15">
        <v>13739</v>
      </c>
      <c r="J20609">
        <v>285204</v>
      </c>
      <c r="K20609" t="s">
        <v>16311</v>
      </c>
      <c r="L20609" t="s">
        <v>16312</v>
      </c>
      <c r="M20609">
        <v>68716</v>
      </c>
      <c r="N20609" s="1">
        <v>45444</v>
      </c>
    </row>
    <row r="20610" spans="1:14" x14ac:dyDescent="0.35">
      <c r="A20610" t="s">
        <v>36</v>
      </c>
      <c r="B20610">
        <v>7</v>
      </c>
      <c r="C20610" t="s">
        <v>16179</v>
      </c>
      <c r="D20610" t="s">
        <v>16180</v>
      </c>
      <c r="E20610" s="1">
        <v>44776</v>
      </c>
      <c r="F20610" t="s">
        <v>75</v>
      </c>
      <c r="G20610" s="15">
        <v>15000</v>
      </c>
      <c r="J20610">
        <v>285082</v>
      </c>
      <c r="K20610" t="s">
        <v>16181</v>
      </c>
      <c r="L20610" t="s">
        <v>16182</v>
      </c>
      <c r="M20610">
        <v>68776</v>
      </c>
      <c r="N20610" s="1">
        <v>45444</v>
      </c>
    </row>
    <row r="20611" spans="1:14" x14ac:dyDescent="0.35">
      <c r="A20611" t="s">
        <v>36</v>
      </c>
      <c r="B20611">
        <v>7</v>
      </c>
      <c r="C20611" t="s">
        <v>16317</v>
      </c>
      <c r="D20611" t="s">
        <v>16318</v>
      </c>
      <c r="E20611" s="1">
        <v>44637</v>
      </c>
      <c r="F20611" t="s">
        <v>75</v>
      </c>
      <c r="G20611" s="15">
        <v>15000</v>
      </c>
      <c r="J20611">
        <v>285210</v>
      </c>
      <c r="K20611" t="s">
        <v>16319</v>
      </c>
      <c r="L20611" t="s">
        <v>16320</v>
      </c>
      <c r="M20611">
        <v>68008</v>
      </c>
      <c r="N20611" s="1">
        <v>45444</v>
      </c>
    </row>
    <row r="20612" spans="1:14" x14ac:dyDescent="0.35">
      <c r="A20612" t="s">
        <v>36</v>
      </c>
      <c r="B20612">
        <v>7</v>
      </c>
      <c r="C20612" t="s">
        <v>16317</v>
      </c>
      <c r="D20612" t="s">
        <v>16318</v>
      </c>
      <c r="E20612" s="1">
        <v>44573</v>
      </c>
      <c r="F20612" t="s">
        <v>75</v>
      </c>
      <c r="G20612" s="15">
        <v>15000</v>
      </c>
      <c r="J20612">
        <v>285210</v>
      </c>
      <c r="K20612" t="s">
        <v>16319</v>
      </c>
      <c r="L20612" t="s">
        <v>16320</v>
      </c>
      <c r="M20612">
        <v>68008</v>
      </c>
      <c r="N20612" s="1">
        <v>45444</v>
      </c>
    </row>
    <row r="20613" spans="1:14" x14ac:dyDescent="0.35">
      <c r="A20613" t="s">
        <v>36</v>
      </c>
      <c r="B20613">
        <v>7</v>
      </c>
      <c r="C20613" t="s">
        <v>16129</v>
      </c>
      <c r="D20613" t="s">
        <v>16130</v>
      </c>
      <c r="E20613" s="1">
        <v>44593</v>
      </c>
      <c r="F20613" t="s">
        <v>75</v>
      </c>
      <c r="G20613" s="15">
        <v>16168</v>
      </c>
      <c r="J20613">
        <v>285019</v>
      </c>
      <c r="K20613" t="s">
        <v>16131</v>
      </c>
      <c r="L20613" t="s">
        <v>16132</v>
      </c>
      <c r="M20613">
        <v>68105</v>
      </c>
      <c r="N20613" s="1">
        <v>45444</v>
      </c>
    </row>
    <row r="20614" spans="1:14" x14ac:dyDescent="0.35">
      <c r="A20614" t="s">
        <v>36</v>
      </c>
      <c r="B20614">
        <v>7</v>
      </c>
      <c r="C20614" t="s">
        <v>16129</v>
      </c>
      <c r="D20614" t="s">
        <v>16130</v>
      </c>
      <c r="E20614" s="1">
        <v>44593</v>
      </c>
      <c r="F20614" t="s">
        <v>102</v>
      </c>
      <c r="H20614">
        <v>84</v>
      </c>
      <c r="I20614" s="1">
        <v>44617</v>
      </c>
      <c r="J20614">
        <v>285019</v>
      </c>
      <c r="K20614" t="s">
        <v>16131</v>
      </c>
      <c r="L20614" t="s">
        <v>16132</v>
      </c>
      <c r="M20614">
        <v>68105</v>
      </c>
      <c r="N20614" s="1">
        <v>45444</v>
      </c>
    </row>
    <row r="20615" spans="1:14" x14ac:dyDescent="0.35">
      <c r="A20615" t="s">
        <v>36</v>
      </c>
      <c r="B20615">
        <v>7</v>
      </c>
      <c r="C20615" t="s">
        <v>35614</v>
      </c>
      <c r="D20615" t="s">
        <v>6073</v>
      </c>
      <c r="E20615" s="1">
        <v>44382</v>
      </c>
      <c r="F20615" t="s">
        <v>75</v>
      </c>
      <c r="G20615" s="15">
        <v>650</v>
      </c>
      <c r="J20615">
        <v>285049</v>
      </c>
      <c r="K20615" t="s">
        <v>16133</v>
      </c>
      <c r="L20615" t="s">
        <v>16134</v>
      </c>
      <c r="M20615">
        <v>68516</v>
      </c>
      <c r="N20615" s="1">
        <v>45444</v>
      </c>
    </row>
    <row r="20616" spans="1:14" x14ac:dyDescent="0.35">
      <c r="A20616" t="s">
        <v>36</v>
      </c>
      <c r="B20616">
        <v>7</v>
      </c>
      <c r="C20616" t="s">
        <v>35614</v>
      </c>
      <c r="D20616" t="s">
        <v>6073</v>
      </c>
      <c r="E20616" s="1">
        <v>44536</v>
      </c>
      <c r="F20616" t="s">
        <v>75</v>
      </c>
      <c r="G20616" s="15">
        <v>983</v>
      </c>
      <c r="J20616">
        <v>285049</v>
      </c>
      <c r="K20616" t="s">
        <v>16133</v>
      </c>
      <c r="L20616" t="s">
        <v>16134</v>
      </c>
      <c r="M20616">
        <v>68516</v>
      </c>
      <c r="N20616" s="1">
        <v>45444</v>
      </c>
    </row>
    <row r="20617" spans="1:14" x14ac:dyDescent="0.35">
      <c r="A20617" t="s">
        <v>36</v>
      </c>
      <c r="B20617">
        <v>7</v>
      </c>
      <c r="C20617" t="s">
        <v>35614</v>
      </c>
      <c r="D20617" t="s">
        <v>6073</v>
      </c>
      <c r="E20617" s="1">
        <v>44585</v>
      </c>
      <c r="F20617" t="s">
        <v>75</v>
      </c>
      <c r="G20617" s="15">
        <v>1325</v>
      </c>
      <c r="J20617">
        <v>285049</v>
      </c>
      <c r="K20617" t="s">
        <v>16133</v>
      </c>
      <c r="L20617" t="s">
        <v>16134</v>
      </c>
      <c r="M20617">
        <v>68516</v>
      </c>
      <c r="N20617" s="1">
        <v>45444</v>
      </c>
    </row>
    <row r="20618" spans="1:14" x14ac:dyDescent="0.35">
      <c r="A20618" t="s">
        <v>36</v>
      </c>
      <c r="B20618">
        <v>7</v>
      </c>
      <c r="C20618" t="s">
        <v>35614</v>
      </c>
      <c r="D20618" t="s">
        <v>6073</v>
      </c>
      <c r="E20618" s="1">
        <v>44620</v>
      </c>
      <c r="F20618" t="s">
        <v>75</v>
      </c>
      <c r="G20618" s="15">
        <v>1657</v>
      </c>
      <c r="J20618">
        <v>285049</v>
      </c>
      <c r="K20618" t="s">
        <v>16133</v>
      </c>
      <c r="L20618" t="s">
        <v>16134</v>
      </c>
      <c r="M20618">
        <v>68516</v>
      </c>
      <c r="N20618" s="1">
        <v>45444</v>
      </c>
    </row>
    <row r="20619" spans="1:14" x14ac:dyDescent="0.35">
      <c r="A20619" t="s">
        <v>36</v>
      </c>
      <c r="B20619">
        <v>7</v>
      </c>
      <c r="C20619" t="s">
        <v>35614</v>
      </c>
      <c r="D20619" t="s">
        <v>6073</v>
      </c>
      <c r="E20619" s="1">
        <v>44627</v>
      </c>
      <c r="F20619" t="s">
        <v>75</v>
      </c>
      <c r="G20619" s="15">
        <v>1988</v>
      </c>
      <c r="J20619">
        <v>285049</v>
      </c>
      <c r="K20619" t="s">
        <v>16133</v>
      </c>
      <c r="L20619" t="s">
        <v>16134</v>
      </c>
      <c r="M20619">
        <v>68516</v>
      </c>
      <c r="N20619" s="1">
        <v>45444</v>
      </c>
    </row>
    <row r="20620" spans="1:14" x14ac:dyDescent="0.35">
      <c r="A20620" t="s">
        <v>36</v>
      </c>
      <c r="B20620">
        <v>7</v>
      </c>
      <c r="C20620" t="s">
        <v>35614</v>
      </c>
      <c r="D20620" t="s">
        <v>6073</v>
      </c>
      <c r="E20620" s="1">
        <v>45293</v>
      </c>
      <c r="F20620" t="s">
        <v>75</v>
      </c>
      <c r="G20620" s="15">
        <v>3496</v>
      </c>
      <c r="J20620">
        <v>285049</v>
      </c>
      <c r="K20620" t="s">
        <v>16133</v>
      </c>
      <c r="L20620" t="s">
        <v>16134</v>
      </c>
      <c r="M20620">
        <v>68516</v>
      </c>
      <c r="N20620" s="1">
        <v>45444</v>
      </c>
    </row>
    <row r="20621" spans="1:14" x14ac:dyDescent="0.35">
      <c r="A20621" t="s">
        <v>36</v>
      </c>
      <c r="B20621">
        <v>7</v>
      </c>
      <c r="C20621" t="s">
        <v>35614</v>
      </c>
      <c r="D20621" t="s">
        <v>6073</v>
      </c>
      <c r="E20621" s="1">
        <v>45271</v>
      </c>
      <c r="F20621" t="s">
        <v>75</v>
      </c>
      <c r="G20621" s="15">
        <v>8391</v>
      </c>
      <c r="J20621">
        <v>285049</v>
      </c>
      <c r="K20621" t="s">
        <v>16133</v>
      </c>
      <c r="L20621" t="s">
        <v>16134</v>
      </c>
      <c r="M20621">
        <v>68516</v>
      </c>
      <c r="N20621" s="1">
        <v>45444</v>
      </c>
    </row>
    <row r="20622" spans="1:14" x14ac:dyDescent="0.35">
      <c r="A20622" t="s">
        <v>36</v>
      </c>
      <c r="B20622">
        <v>7</v>
      </c>
      <c r="C20622" t="s">
        <v>35614</v>
      </c>
      <c r="D20622" t="s">
        <v>6073</v>
      </c>
      <c r="E20622" s="1">
        <v>44733</v>
      </c>
      <c r="F20622" t="s">
        <v>75</v>
      </c>
      <c r="G20622" s="15">
        <v>9750</v>
      </c>
      <c r="J20622">
        <v>285049</v>
      </c>
      <c r="K20622" t="s">
        <v>16133</v>
      </c>
      <c r="L20622" t="s">
        <v>16134</v>
      </c>
      <c r="M20622">
        <v>68516</v>
      </c>
      <c r="N20622" s="1">
        <v>45444</v>
      </c>
    </row>
    <row r="20623" spans="1:14" x14ac:dyDescent="0.35">
      <c r="A20623" t="s">
        <v>36</v>
      </c>
      <c r="B20623">
        <v>7</v>
      </c>
      <c r="C20623" t="s">
        <v>35614</v>
      </c>
      <c r="D20623" t="s">
        <v>6073</v>
      </c>
      <c r="E20623" s="1">
        <v>44476</v>
      </c>
      <c r="F20623" t="s">
        <v>75</v>
      </c>
      <c r="G20623" s="15">
        <v>9750</v>
      </c>
      <c r="J20623">
        <v>285049</v>
      </c>
      <c r="K20623" t="s">
        <v>16133</v>
      </c>
      <c r="L20623" t="s">
        <v>16134</v>
      </c>
      <c r="M20623">
        <v>68516</v>
      </c>
      <c r="N20623" s="1">
        <v>45444</v>
      </c>
    </row>
    <row r="20624" spans="1:14" x14ac:dyDescent="0.35">
      <c r="A20624" t="s">
        <v>36</v>
      </c>
      <c r="B20624">
        <v>7</v>
      </c>
      <c r="C20624" t="s">
        <v>35614</v>
      </c>
      <c r="D20624" t="s">
        <v>6073</v>
      </c>
      <c r="E20624" s="1">
        <v>44833</v>
      </c>
      <c r="F20624" t="s">
        <v>75</v>
      </c>
      <c r="G20624" s="15">
        <v>13000</v>
      </c>
      <c r="J20624">
        <v>285049</v>
      </c>
      <c r="K20624" t="s">
        <v>16133</v>
      </c>
      <c r="L20624" t="s">
        <v>16134</v>
      </c>
      <c r="M20624">
        <v>68516</v>
      </c>
      <c r="N20624" s="1">
        <v>45444</v>
      </c>
    </row>
    <row r="20625" spans="1:14" x14ac:dyDescent="0.35">
      <c r="A20625" t="s">
        <v>36</v>
      </c>
      <c r="B20625">
        <v>7</v>
      </c>
      <c r="C20625" t="s">
        <v>35614</v>
      </c>
      <c r="D20625" t="s">
        <v>6073</v>
      </c>
      <c r="E20625" s="1">
        <v>44784</v>
      </c>
      <c r="F20625" t="s">
        <v>75</v>
      </c>
      <c r="G20625" s="15">
        <v>13000</v>
      </c>
      <c r="J20625">
        <v>285049</v>
      </c>
      <c r="K20625" t="s">
        <v>16133</v>
      </c>
      <c r="L20625" t="s">
        <v>16134</v>
      </c>
      <c r="M20625">
        <v>68516</v>
      </c>
      <c r="N20625" s="1">
        <v>45444</v>
      </c>
    </row>
    <row r="20626" spans="1:14" x14ac:dyDescent="0.35">
      <c r="A20626" t="s">
        <v>36</v>
      </c>
      <c r="B20626">
        <v>7</v>
      </c>
      <c r="C20626" t="s">
        <v>35614</v>
      </c>
      <c r="D20626" t="s">
        <v>6073</v>
      </c>
      <c r="E20626" s="1">
        <v>44581</v>
      </c>
      <c r="F20626" t="s">
        <v>75</v>
      </c>
      <c r="G20626" s="15">
        <v>15000</v>
      </c>
      <c r="J20626">
        <v>285049</v>
      </c>
      <c r="K20626" t="s">
        <v>16133</v>
      </c>
      <c r="L20626" t="s">
        <v>16134</v>
      </c>
      <c r="M20626">
        <v>68516</v>
      </c>
      <c r="N20626" s="1">
        <v>45444</v>
      </c>
    </row>
    <row r="20627" spans="1:14" x14ac:dyDescent="0.35">
      <c r="A20627" t="s">
        <v>36</v>
      </c>
      <c r="B20627">
        <v>7</v>
      </c>
      <c r="C20627" t="s">
        <v>35614</v>
      </c>
      <c r="D20627" t="s">
        <v>6073</v>
      </c>
      <c r="E20627" s="1">
        <v>45078</v>
      </c>
      <c r="F20627" t="s">
        <v>75</v>
      </c>
      <c r="G20627" s="15">
        <v>15269</v>
      </c>
      <c r="J20627">
        <v>285049</v>
      </c>
      <c r="K20627" t="s">
        <v>16133</v>
      </c>
      <c r="L20627" t="s">
        <v>16134</v>
      </c>
      <c r="M20627">
        <v>68516</v>
      </c>
      <c r="N20627" s="1">
        <v>45444</v>
      </c>
    </row>
    <row r="20628" spans="1:14" x14ac:dyDescent="0.35">
      <c r="A20628" t="s">
        <v>36</v>
      </c>
      <c r="B20628">
        <v>7</v>
      </c>
      <c r="C20628" t="s">
        <v>35614</v>
      </c>
      <c r="D20628" t="s">
        <v>6073</v>
      </c>
      <c r="E20628" s="1">
        <v>44915</v>
      </c>
      <c r="F20628" t="s">
        <v>75</v>
      </c>
      <c r="G20628" s="15">
        <v>22311</v>
      </c>
      <c r="J20628">
        <v>285049</v>
      </c>
      <c r="K20628" t="s">
        <v>16133</v>
      </c>
      <c r="L20628" t="s">
        <v>16134</v>
      </c>
      <c r="M20628">
        <v>68516</v>
      </c>
      <c r="N20628" s="1">
        <v>45444</v>
      </c>
    </row>
    <row r="20629" spans="1:14" x14ac:dyDescent="0.35">
      <c r="A20629" t="s">
        <v>36</v>
      </c>
      <c r="B20629">
        <v>7</v>
      </c>
      <c r="C20629" t="s">
        <v>35614</v>
      </c>
      <c r="D20629" t="s">
        <v>6073</v>
      </c>
      <c r="E20629" s="1">
        <v>45195</v>
      </c>
      <c r="F20629" t="s">
        <v>102</v>
      </c>
      <c r="H20629">
        <v>44</v>
      </c>
      <c r="I20629" s="1">
        <v>45279</v>
      </c>
      <c r="J20629">
        <v>285049</v>
      </c>
      <c r="K20629" t="s">
        <v>16133</v>
      </c>
      <c r="L20629" t="s">
        <v>16134</v>
      </c>
      <c r="M20629">
        <v>68516</v>
      </c>
      <c r="N20629" s="1">
        <v>45444</v>
      </c>
    </row>
    <row r="20630" spans="1:14" x14ac:dyDescent="0.35">
      <c r="A20630" t="s">
        <v>36</v>
      </c>
      <c r="B20630">
        <v>7</v>
      </c>
      <c r="C20630" t="s">
        <v>35614</v>
      </c>
      <c r="D20630" t="s">
        <v>6073</v>
      </c>
      <c r="E20630" s="1">
        <v>44915</v>
      </c>
      <c r="F20630" t="s">
        <v>102</v>
      </c>
      <c r="H20630">
        <v>79</v>
      </c>
      <c r="I20630" s="1">
        <v>44944</v>
      </c>
      <c r="J20630">
        <v>285049</v>
      </c>
      <c r="K20630" t="s">
        <v>16133</v>
      </c>
      <c r="L20630" t="s">
        <v>16134</v>
      </c>
      <c r="M20630">
        <v>68516</v>
      </c>
      <c r="N20630" s="1">
        <v>45444</v>
      </c>
    </row>
    <row r="20631" spans="1:14" x14ac:dyDescent="0.35">
      <c r="A20631" t="s">
        <v>36</v>
      </c>
      <c r="B20631">
        <v>7</v>
      </c>
      <c r="C20631" t="s">
        <v>35614</v>
      </c>
      <c r="D20631" t="s">
        <v>6073</v>
      </c>
      <c r="E20631" s="1">
        <v>44833</v>
      </c>
      <c r="F20631" t="s">
        <v>102</v>
      </c>
      <c r="H20631">
        <v>11</v>
      </c>
      <c r="I20631" s="1">
        <v>44877</v>
      </c>
      <c r="J20631">
        <v>285049</v>
      </c>
      <c r="K20631" t="s">
        <v>16133</v>
      </c>
      <c r="L20631" t="s">
        <v>16134</v>
      </c>
      <c r="M20631">
        <v>68516</v>
      </c>
      <c r="N20631" s="1">
        <v>45444</v>
      </c>
    </row>
    <row r="20632" spans="1:14" x14ac:dyDescent="0.35">
      <c r="A20632" t="s">
        <v>36</v>
      </c>
      <c r="B20632">
        <v>7</v>
      </c>
      <c r="C20632" t="s">
        <v>16194</v>
      </c>
      <c r="D20632" t="s">
        <v>4848</v>
      </c>
      <c r="E20632" s="1">
        <v>44368</v>
      </c>
      <c r="F20632" t="s">
        <v>75</v>
      </c>
      <c r="G20632" s="15">
        <v>983</v>
      </c>
      <c r="J20632">
        <v>285092</v>
      </c>
      <c r="K20632" t="s">
        <v>16195</v>
      </c>
      <c r="L20632" t="s">
        <v>16196</v>
      </c>
      <c r="M20632">
        <v>68601</v>
      </c>
      <c r="N20632" s="1">
        <v>45444</v>
      </c>
    </row>
    <row r="20633" spans="1:14" x14ac:dyDescent="0.35">
      <c r="A20633" t="s">
        <v>36</v>
      </c>
      <c r="B20633">
        <v>7</v>
      </c>
      <c r="C20633" t="s">
        <v>16194</v>
      </c>
      <c r="D20633" t="s">
        <v>4848</v>
      </c>
      <c r="E20633" s="1">
        <v>44789</v>
      </c>
      <c r="F20633" t="s">
        <v>75</v>
      </c>
      <c r="G20633" s="15">
        <v>9750</v>
      </c>
      <c r="J20633">
        <v>285092</v>
      </c>
      <c r="K20633" t="s">
        <v>16195</v>
      </c>
      <c r="L20633" t="s">
        <v>16196</v>
      </c>
      <c r="M20633">
        <v>68601</v>
      </c>
      <c r="N20633" s="1">
        <v>45444</v>
      </c>
    </row>
    <row r="20634" spans="1:14" x14ac:dyDescent="0.35">
      <c r="A20634" t="s">
        <v>36</v>
      </c>
      <c r="B20634">
        <v>7</v>
      </c>
      <c r="C20634" t="s">
        <v>16194</v>
      </c>
      <c r="D20634" t="s">
        <v>4848</v>
      </c>
      <c r="E20634" s="1">
        <v>44789</v>
      </c>
      <c r="F20634" t="s">
        <v>102</v>
      </c>
      <c r="H20634">
        <v>6</v>
      </c>
      <c r="I20634" s="1">
        <v>44833</v>
      </c>
      <c r="J20634">
        <v>285092</v>
      </c>
      <c r="K20634" t="s">
        <v>16195</v>
      </c>
      <c r="L20634" t="s">
        <v>16196</v>
      </c>
      <c r="M20634">
        <v>68601</v>
      </c>
      <c r="N20634" s="1">
        <v>45444</v>
      </c>
    </row>
    <row r="20635" spans="1:14" x14ac:dyDescent="0.35">
      <c r="A20635" t="s">
        <v>36</v>
      </c>
      <c r="B20635">
        <v>7</v>
      </c>
      <c r="C20635" t="s">
        <v>16214</v>
      </c>
      <c r="D20635" t="s">
        <v>16176</v>
      </c>
      <c r="E20635" s="1">
        <v>45012</v>
      </c>
      <c r="F20635" t="s">
        <v>75</v>
      </c>
      <c r="G20635" s="15">
        <v>13000</v>
      </c>
      <c r="J20635">
        <v>285106</v>
      </c>
      <c r="K20635" t="s">
        <v>16215</v>
      </c>
      <c r="L20635" t="s">
        <v>16216</v>
      </c>
      <c r="M20635">
        <v>68801</v>
      </c>
      <c r="N20635" s="1">
        <v>45444</v>
      </c>
    </row>
    <row r="20636" spans="1:14" x14ac:dyDescent="0.35">
      <c r="A20636" t="s">
        <v>36</v>
      </c>
      <c r="B20636">
        <v>7</v>
      </c>
      <c r="C20636" t="s">
        <v>16214</v>
      </c>
      <c r="D20636" t="s">
        <v>16176</v>
      </c>
      <c r="E20636" s="1">
        <v>44777</v>
      </c>
      <c r="F20636" t="s">
        <v>75</v>
      </c>
      <c r="G20636" s="15">
        <v>13000</v>
      </c>
      <c r="J20636">
        <v>285106</v>
      </c>
      <c r="K20636" t="s">
        <v>16215</v>
      </c>
      <c r="L20636" t="s">
        <v>16216</v>
      </c>
      <c r="M20636">
        <v>68801</v>
      </c>
      <c r="N20636" s="1">
        <v>45444</v>
      </c>
    </row>
    <row r="20637" spans="1:14" x14ac:dyDescent="0.35">
      <c r="A20637" t="s">
        <v>36</v>
      </c>
      <c r="B20637">
        <v>7</v>
      </c>
      <c r="C20637" t="s">
        <v>35615</v>
      </c>
      <c r="D20637" t="s">
        <v>6073</v>
      </c>
      <c r="E20637" s="1">
        <v>44985</v>
      </c>
      <c r="F20637" t="s">
        <v>75</v>
      </c>
      <c r="G20637" s="15">
        <v>13000</v>
      </c>
      <c r="J20637">
        <v>285275</v>
      </c>
      <c r="K20637" t="s">
        <v>16430</v>
      </c>
      <c r="L20637" t="s">
        <v>16431</v>
      </c>
      <c r="M20637">
        <v>68502</v>
      </c>
      <c r="N20637" s="1">
        <v>45444</v>
      </c>
    </row>
    <row r="20638" spans="1:14" x14ac:dyDescent="0.35">
      <c r="A20638" t="s">
        <v>36</v>
      </c>
      <c r="B20638">
        <v>7</v>
      </c>
      <c r="C20638" t="s">
        <v>35615</v>
      </c>
      <c r="D20638" t="s">
        <v>6073</v>
      </c>
      <c r="E20638" s="1">
        <v>44740</v>
      </c>
      <c r="F20638" t="s">
        <v>75</v>
      </c>
      <c r="G20638" s="15">
        <v>13000</v>
      </c>
      <c r="J20638">
        <v>285275</v>
      </c>
      <c r="K20638" t="s">
        <v>16430</v>
      </c>
      <c r="L20638" t="s">
        <v>16431</v>
      </c>
      <c r="M20638">
        <v>68502</v>
      </c>
      <c r="N20638" s="1">
        <v>45444</v>
      </c>
    </row>
    <row r="20639" spans="1:14" x14ac:dyDescent="0.35">
      <c r="A20639" t="s">
        <v>36</v>
      </c>
      <c r="B20639">
        <v>7</v>
      </c>
      <c r="C20639" t="s">
        <v>35615</v>
      </c>
      <c r="D20639" t="s">
        <v>6073</v>
      </c>
      <c r="E20639" s="1">
        <v>44740</v>
      </c>
      <c r="F20639" t="s">
        <v>75</v>
      </c>
      <c r="G20639" s="15">
        <v>106490</v>
      </c>
      <c r="J20639">
        <v>285275</v>
      </c>
      <c r="K20639" t="s">
        <v>16430</v>
      </c>
      <c r="L20639" t="s">
        <v>16431</v>
      </c>
      <c r="M20639">
        <v>68502</v>
      </c>
      <c r="N20639" s="1">
        <v>45444</v>
      </c>
    </row>
    <row r="20640" spans="1:14" x14ac:dyDescent="0.35">
      <c r="A20640" t="s">
        <v>36</v>
      </c>
      <c r="B20640">
        <v>7</v>
      </c>
      <c r="C20640" t="s">
        <v>35615</v>
      </c>
      <c r="D20640" t="s">
        <v>6073</v>
      </c>
      <c r="E20640" s="1">
        <v>44740</v>
      </c>
      <c r="F20640" t="s">
        <v>102</v>
      </c>
      <c r="H20640">
        <v>103</v>
      </c>
      <c r="I20640" s="1">
        <v>44792</v>
      </c>
      <c r="J20640">
        <v>285275</v>
      </c>
      <c r="K20640" t="s">
        <v>16430</v>
      </c>
      <c r="L20640" t="s">
        <v>16431</v>
      </c>
      <c r="M20640">
        <v>68502</v>
      </c>
      <c r="N20640" s="1">
        <v>45444</v>
      </c>
    </row>
    <row r="20641" spans="1:14" x14ac:dyDescent="0.35">
      <c r="A20641" t="s">
        <v>36</v>
      </c>
      <c r="B20641">
        <v>7</v>
      </c>
      <c r="C20641" t="s">
        <v>35616</v>
      </c>
      <c r="D20641" t="s">
        <v>16130</v>
      </c>
      <c r="E20641" s="1">
        <v>45236</v>
      </c>
      <c r="F20641" t="s">
        <v>75</v>
      </c>
      <c r="G20641" s="15">
        <v>3176</v>
      </c>
      <c r="J20641">
        <v>285239</v>
      </c>
      <c r="K20641" t="s">
        <v>16361</v>
      </c>
      <c r="L20641" t="s">
        <v>16362</v>
      </c>
      <c r="M20641">
        <v>68112</v>
      </c>
      <c r="N20641" s="1">
        <v>45444</v>
      </c>
    </row>
    <row r="20642" spans="1:14" x14ac:dyDescent="0.35">
      <c r="A20642" t="s">
        <v>36</v>
      </c>
      <c r="B20642">
        <v>7</v>
      </c>
      <c r="C20642" t="s">
        <v>35616</v>
      </c>
      <c r="D20642" t="s">
        <v>16130</v>
      </c>
      <c r="E20642" s="1">
        <v>44943</v>
      </c>
      <c r="F20642" t="s">
        <v>75</v>
      </c>
      <c r="G20642" s="15">
        <v>4226</v>
      </c>
      <c r="J20642">
        <v>285239</v>
      </c>
      <c r="K20642" t="s">
        <v>16361</v>
      </c>
      <c r="L20642" t="s">
        <v>16362</v>
      </c>
      <c r="M20642">
        <v>68112</v>
      </c>
      <c r="N20642" s="1">
        <v>45444</v>
      </c>
    </row>
    <row r="20643" spans="1:14" x14ac:dyDescent="0.35">
      <c r="A20643" t="s">
        <v>36</v>
      </c>
      <c r="B20643">
        <v>7</v>
      </c>
      <c r="C20643" t="s">
        <v>35616</v>
      </c>
      <c r="D20643" t="s">
        <v>16130</v>
      </c>
      <c r="E20643" s="1">
        <v>45293</v>
      </c>
      <c r="F20643" t="s">
        <v>75</v>
      </c>
      <c r="G20643" s="15">
        <v>4545</v>
      </c>
      <c r="J20643">
        <v>285239</v>
      </c>
      <c r="K20643" t="s">
        <v>16361</v>
      </c>
      <c r="L20643" t="s">
        <v>16362</v>
      </c>
      <c r="M20643">
        <v>68112</v>
      </c>
      <c r="N20643" s="1">
        <v>45444</v>
      </c>
    </row>
    <row r="20644" spans="1:14" x14ac:dyDescent="0.35">
      <c r="A20644" t="s">
        <v>36</v>
      </c>
      <c r="B20644">
        <v>7</v>
      </c>
      <c r="C20644" t="s">
        <v>35616</v>
      </c>
      <c r="D20644" t="s">
        <v>16130</v>
      </c>
      <c r="E20644" s="1">
        <v>45342</v>
      </c>
      <c r="F20644" t="s">
        <v>75</v>
      </c>
      <c r="G20644" s="15">
        <v>4893</v>
      </c>
      <c r="J20644">
        <v>285239</v>
      </c>
      <c r="K20644" t="s">
        <v>16361</v>
      </c>
      <c r="L20644" t="s">
        <v>16362</v>
      </c>
      <c r="M20644">
        <v>68112</v>
      </c>
      <c r="N20644" s="1">
        <v>45444</v>
      </c>
    </row>
    <row r="20645" spans="1:14" x14ac:dyDescent="0.35">
      <c r="A20645" t="s">
        <v>36</v>
      </c>
      <c r="B20645">
        <v>7</v>
      </c>
      <c r="C20645" t="s">
        <v>35616</v>
      </c>
      <c r="D20645" t="s">
        <v>16130</v>
      </c>
      <c r="E20645" s="1">
        <v>45334</v>
      </c>
      <c r="F20645" t="s">
        <v>75</v>
      </c>
      <c r="G20645" s="15">
        <v>4893</v>
      </c>
      <c r="J20645">
        <v>285239</v>
      </c>
      <c r="K20645" t="s">
        <v>16361</v>
      </c>
      <c r="L20645" t="s">
        <v>16362</v>
      </c>
      <c r="M20645">
        <v>68112</v>
      </c>
      <c r="N20645" s="1">
        <v>45444</v>
      </c>
    </row>
    <row r="20646" spans="1:14" x14ac:dyDescent="0.35">
      <c r="A20646" t="s">
        <v>36</v>
      </c>
      <c r="B20646">
        <v>7</v>
      </c>
      <c r="C20646" t="s">
        <v>35616</v>
      </c>
      <c r="D20646" t="s">
        <v>16130</v>
      </c>
      <c r="E20646" s="1">
        <v>45299</v>
      </c>
      <c r="F20646" t="s">
        <v>75</v>
      </c>
      <c r="G20646" s="15">
        <v>4893</v>
      </c>
      <c r="J20646">
        <v>285239</v>
      </c>
      <c r="K20646" t="s">
        <v>16361</v>
      </c>
      <c r="L20646" t="s">
        <v>16362</v>
      </c>
      <c r="M20646">
        <v>68112</v>
      </c>
      <c r="N20646" s="1">
        <v>45444</v>
      </c>
    </row>
    <row r="20647" spans="1:14" x14ac:dyDescent="0.35">
      <c r="A20647" t="s">
        <v>36</v>
      </c>
      <c r="B20647">
        <v>7</v>
      </c>
      <c r="C20647" t="s">
        <v>35616</v>
      </c>
      <c r="D20647" t="s">
        <v>16130</v>
      </c>
      <c r="E20647" s="1">
        <v>45216</v>
      </c>
      <c r="F20647" t="s">
        <v>75</v>
      </c>
      <c r="G20647" s="15">
        <v>7410</v>
      </c>
      <c r="J20647">
        <v>285239</v>
      </c>
      <c r="K20647" t="s">
        <v>16361</v>
      </c>
      <c r="L20647" t="s">
        <v>16362</v>
      </c>
      <c r="M20647">
        <v>68112</v>
      </c>
      <c r="N20647" s="1">
        <v>45444</v>
      </c>
    </row>
    <row r="20648" spans="1:14" x14ac:dyDescent="0.35">
      <c r="A20648" t="s">
        <v>36</v>
      </c>
      <c r="B20648">
        <v>7</v>
      </c>
      <c r="C20648" t="s">
        <v>35616</v>
      </c>
      <c r="D20648" t="s">
        <v>16130</v>
      </c>
      <c r="E20648" s="1">
        <v>45271</v>
      </c>
      <c r="F20648" t="s">
        <v>75</v>
      </c>
      <c r="G20648" s="15">
        <v>11538</v>
      </c>
      <c r="J20648">
        <v>285239</v>
      </c>
      <c r="K20648" t="s">
        <v>16361</v>
      </c>
      <c r="L20648" t="s">
        <v>16362</v>
      </c>
      <c r="M20648">
        <v>68112</v>
      </c>
      <c r="N20648" s="1">
        <v>45444</v>
      </c>
    </row>
    <row r="20649" spans="1:14" x14ac:dyDescent="0.35">
      <c r="A20649" t="s">
        <v>36</v>
      </c>
      <c r="B20649">
        <v>7</v>
      </c>
      <c r="C20649" t="s">
        <v>35616</v>
      </c>
      <c r="D20649" t="s">
        <v>16130</v>
      </c>
      <c r="E20649" s="1">
        <v>45313</v>
      </c>
      <c r="F20649" t="s">
        <v>75</v>
      </c>
      <c r="G20649" s="15">
        <v>14678</v>
      </c>
      <c r="J20649">
        <v>285239</v>
      </c>
      <c r="K20649" t="s">
        <v>16361</v>
      </c>
      <c r="L20649" t="s">
        <v>16362</v>
      </c>
      <c r="M20649">
        <v>68112</v>
      </c>
      <c r="N20649" s="1">
        <v>45444</v>
      </c>
    </row>
    <row r="20650" spans="1:14" x14ac:dyDescent="0.35">
      <c r="A20650" t="s">
        <v>36</v>
      </c>
      <c r="B20650">
        <v>7</v>
      </c>
      <c r="C20650" t="s">
        <v>35616</v>
      </c>
      <c r="D20650" t="s">
        <v>16130</v>
      </c>
      <c r="E20650" s="1">
        <v>44882</v>
      </c>
      <c r="F20650" t="s">
        <v>75</v>
      </c>
      <c r="G20650" s="15">
        <v>32191</v>
      </c>
      <c r="J20650">
        <v>285239</v>
      </c>
      <c r="K20650" t="s">
        <v>16361</v>
      </c>
      <c r="L20650" t="s">
        <v>16362</v>
      </c>
      <c r="M20650">
        <v>68112</v>
      </c>
      <c r="N20650" s="1">
        <v>45444</v>
      </c>
    </row>
    <row r="20651" spans="1:14" x14ac:dyDescent="0.35">
      <c r="A20651" t="s">
        <v>36</v>
      </c>
      <c r="B20651">
        <v>7</v>
      </c>
      <c r="C20651" t="s">
        <v>35616</v>
      </c>
      <c r="D20651" t="s">
        <v>16130</v>
      </c>
      <c r="E20651" s="1">
        <v>44742</v>
      </c>
      <c r="F20651" t="s">
        <v>75</v>
      </c>
      <c r="G20651" s="15">
        <v>44694</v>
      </c>
      <c r="J20651">
        <v>285239</v>
      </c>
      <c r="K20651" t="s">
        <v>16361</v>
      </c>
      <c r="L20651" t="s">
        <v>16362</v>
      </c>
      <c r="M20651">
        <v>68112</v>
      </c>
      <c r="N20651" s="1">
        <v>45444</v>
      </c>
    </row>
    <row r="20652" spans="1:14" x14ac:dyDescent="0.35">
      <c r="A20652" t="s">
        <v>36</v>
      </c>
      <c r="B20652">
        <v>7</v>
      </c>
      <c r="C20652" t="s">
        <v>35616</v>
      </c>
      <c r="D20652" t="s">
        <v>16130</v>
      </c>
      <c r="E20652" s="1">
        <v>44469</v>
      </c>
      <c r="F20652" t="s">
        <v>75</v>
      </c>
      <c r="G20652" s="15">
        <v>52592</v>
      </c>
      <c r="J20652">
        <v>285239</v>
      </c>
      <c r="K20652" t="s">
        <v>16361</v>
      </c>
      <c r="L20652" t="s">
        <v>16362</v>
      </c>
      <c r="M20652">
        <v>68112</v>
      </c>
      <c r="N20652" s="1">
        <v>45444</v>
      </c>
    </row>
    <row r="20653" spans="1:14" x14ac:dyDescent="0.35">
      <c r="A20653" t="s">
        <v>36</v>
      </c>
      <c r="B20653">
        <v>7</v>
      </c>
      <c r="C20653" t="s">
        <v>35616</v>
      </c>
      <c r="D20653" t="s">
        <v>16130</v>
      </c>
      <c r="E20653" s="1">
        <v>44882</v>
      </c>
      <c r="F20653" t="s">
        <v>102</v>
      </c>
      <c r="H20653">
        <v>3</v>
      </c>
      <c r="I20653" s="1">
        <v>44911</v>
      </c>
      <c r="J20653">
        <v>285239</v>
      </c>
      <c r="K20653" t="s">
        <v>16361</v>
      </c>
      <c r="L20653" t="s">
        <v>16362</v>
      </c>
      <c r="M20653">
        <v>68112</v>
      </c>
      <c r="N20653" s="1">
        <v>45444</v>
      </c>
    </row>
    <row r="20654" spans="1:14" x14ac:dyDescent="0.35">
      <c r="A20654" t="s">
        <v>36</v>
      </c>
      <c r="B20654">
        <v>7</v>
      </c>
      <c r="C20654" t="s">
        <v>35616</v>
      </c>
      <c r="D20654" t="s">
        <v>16130</v>
      </c>
      <c r="E20654" s="1">
        <v>44742</v>
      </c>
      <c r="F20654" t="s">
        <v>102</v>
      </c>
      <c r="H20654">
        <v>4</v>
      </c>
      <c r="I20654" s="1">
        <v>44771</v>
      </c>
      <c r="J20654">
        <v>285239</v>
      </c>
      <c r="K20654" t="s">
        <v>16361</v>
      </c>
      <c r="L20654" t="s">
        <v>16362</v>
      </c>
      <c r="M20654">
        <v>68112</v>
      </c>
      <c r="N20654" s="1">
        <v>45444</v>
      </c>
    </row>
    <row r="20655" spans="1:14" x14ac:dyDescent="0.35">
      <c r="A20655" t="s">
        <v>36</v>
      </c>
      <c r="B20655">
        <v>7</v>
      </c>
      <c r="C20655" t="s">
        <v>35616</v>
      </c>
      <c r="D20655" t="s">
        <v>16130</v>
      </c>
      <c r="E20655" s="1">
        <v>44469</v>
      </c>
      <c r="F20655" t="s">
        <v>102</v>
      </c>
      <c r="H20655">
        <v>60</v>
      </c>
      <c r="I20655" s="1">
        <v>44534</v>
      </c>
      <c r="J20655">
        <v>285239</v>
      </c>
      <c r="K20655" t="s">
        <v>16361</v>
      </c>
      <c r="L20655" t="s">
        <v>16362</v>
      </c>
      <c r="M20655">
        <v>68112</v>
      </c>
      <c r="N20655" s="1">
        <v>45444</v>
      </c>
    </row>
    <row r="20656" spans="1:14" x14ac:dyDescent="0.35">
      <c r="A20656" t="s">
        <v>36</v>
      </c>
      <c r="B20656">
        <v>7</v>
      </c>
      <c r="C20656" t="s">
        <v>16201</v>
      </c>
      <c r="D20656" t="s">
        <v>16130</v>
      </c>
      <c r="E20656" s="1">
        <v>44649</v>
      </c>
      <c r="F20656" t="s">
        <v>75</v>
      </c>
      <c r="G20656" s="15">
        <v>9750</v>
      </c>
      <c r="J20656">
        <v>285097</v>
      </c>
      <c r="K20656" t="s">
        <v>16202</v>
      </c>
      <c r="L20656" t="s">
        <v>16203</v>
      </c>
      <c r="M20656">
        <v>68106</v>
      </c>
      <c r="N20656" s="1">
        <v>45444</v>
      </c>
    </row>
    <row r="20657" spans="1:14" x14ac:dyDescent="0.35">
      <c r="A20657" t="s">
        <v>36</v>
      </c>
      <c r="B20657">
        <v>7</v>
      </c>
      <c r="C20657" t="s">
        <v>16201</v>
      </c>
      <c r="D20657" t="s">
        <v>16130</v>
      </c>
      <c r="E20657" s="1">
        <v>44418</v>
      </c>
      <c r="F20657" t="s">
        <v>75</v>
      </c>
      <c r="G20657" s="15">
        <v>9750</v>
      </c>
      <c r="J20657">
        <v>285097</v>
      </c>
      <c r="K20657" t="s">
        <v>16202</v>
      </c>
      <c r="L20657" t="s">
        <v>16203</v>
      </c>
      <c r="M20657">
        <v>68106</v>
      </c>
      <c r="N20657" s="1">
        <v>45444</v>
      </c>
    </row>
    <row r="20658" spans="1:14" x14ac:dyDescent="0.35">
      <c r="A20658" t="s">
        <v>36</v>
      </c>
      <c r="B20658">
        <v>7</v>
      </c>
      <c r="C20658" t="s">
        <v>16201</v>
      </c>
      <c r="D20658" t="s">
        <v>16130</v>
      </c>
      <c r="E20658" s="1">
        <v>44557</v>
      </c>
      <c r="F20658" t="s">
        <v>75</v>
      </c>
      <c r="G20658" s="15">
        <v>13000</v>
      </c>
      <c r="J20658">
        <v>285097</v>
      </c>
      <c r="K20658" t="s">
        <v>16202</v>
      </c>
      <c r="L20658" t="s">
        <v>16203</v>
      </c>
      <c r="M20658">
        <v>68106</v>
      </c>
      <c r="N20658" s="1">
        <v>45444</v>
      </c>
    </row>
    <row r="20659" spans="1:14" x14ac:dyDescent="0.35">
      <c r="A20659" t="s">
        <v>36</v>
      </c>
      <c r="B20659">
        <v>7</v>
      </c>
      <c r="C20659" t="s">
        <v>16201</v>
      </c>
      <c r="D20659" t="s">
        <v>16130</v>
      </c>
      <c r="E20659" s="1">
        <v>44760</v>
      </c>
      <c r="F20659" t="s">
        <v>75</v>
      </c>
      <c r="G20659" s="15">
        <v>27888</v>
      </c>
      <c r="J20659">
        <v>285097</v>
      </c>
      <c r="K20659" t="s">
        <v>16202</v>
      </c>
      <c r="L20659" t="s">
        <v>16203</v>
      </c>
      <c r="M20659">
        <v>68106</v>
      </c>
      <c r="N20659" s="1">
        <v>45444</v>
      </c>
    </row>
    <row r="20660" spans="1:14" x14ac:dyDescent="0.35">
      <c r="A20660" t="s">
        <v>36</v>
      </c>
      <c r="B20660">
        <v>7</v>
      </c>
      <c r="C20660" t="s">
        <v>16201</v>
      </c>
      <c r="D20660" t="s">
        <v>16130</v>
      </c>
      <c r="E20660" s="1">
        <v>45149</v>
      </c>
      <c r="F20660" t="s">
        <v>75</v>
      </c>
      <c r="G20660" s="15">
        <v>40355</v>
      </c>
      <c r="J20660">
        <v>285097</v>
      </c>
      <c r="K20660" t="s">
        <v>16202</v>
      </c>
      <c r="L20660" t="s">
        <v>16203</v>
      </c>
      <c r="M20660">
        <v>68106</v>
      </c>
      <c r="N20660" s="1">
        <v>45444</v>
      </c>
    </row>
    <row r="20661" spans="1:14" x14ac:dyDescent="0.35">
      <c r="A20661" t="s">
        <v>36</v>
      </c>
      <c r="B20661">
        <v>7</v>
      </c>
      <c r="C20661" t="s">
        <v>16201</v>
      </c>
      <c r="D20661" t="s">
        <v>16130</v>
      </c>
      <c r="E20661" s="1">
        <v>45028</v>
      </c>
      <c r="F20661" t="s">
        <v>75</v>
      </c>
      <c r="G20661" s="15">
        <v>62179</v>
      </c>
      <c r="J20661">
        <v>285097</v>
      </c>
      <c r="K20661" t="s">
        <v>16202</v>
      </c>
      <c r="L20661" t="s">
        <v>16203</v>
      </c>
      <c r="M20661">
        <v>68106</v>
      </c>
      <c r="N20661" s="1">
        <v>45444</v>
      </c>
    </row>
    <row r="20662" spans="1:14" x14ac:dyDescent="0.35">
      <c r="A20662" t="s">
        <v>36</v>
      </c>
      <c r="B20662">
        <v>7</v>
      </c>
      <c r="C20662" t="s">
        <v>16201</v>
      </c>
      <c r="D20662" t="s">
        <v>16130</v>
      </c>
      <c r="E20662" s="1">
        <v>45149</v>
      </c>
      <c r="F20662" t="s">
        <v>102</v>
      </c>
      <c r="H20662">
        <v>49</v>
      </c>
      <c r="I20662" s="1">
        <v>45177</v>
      </c>
      <c r="J20662">
        <v>285097</v>
      </c>
      <c r="K20662" t="s">
        <v>16202</v>
      </c>
      <c r="L20662" t="s">
        <v>16203</v>
      </c>
      <c r="M20662">
        <v>68106</v>
      </c>
      <c r="N20662" s="1">
        <v>45444</v>
      </c>
    </row>
    <row r="20663" spans="1:14" x14ac:dyDescent="0.35">
      <c r="A20663" t="s">
        <v>36</v>
      </c>
      <c r="B20663">
        <v>7</v>
      </c>
      <c r="C20663" t="s">
        <v>16201</v>
      </c>
      <c r="D20663" t="s">
        <v>16130</v>
      </c>
      <c r="E20663" s="1">
        <v>45028</v>
      </c>
      <c r="F20663" t="s">
        <v>102</v>
      </c>
      <c r="H20663">
        <v>43</v>
      </c>
      <c r="I20663" s="1">
        <v>45057</v>
      </c>
      <c r="J20663">
        <v>285097</v>
      </c>
      <c r="K20663" t="s">
        <v>16202</v>
      </c>
      <c r="L20663" t="s">
        <v>16203</v>
      </c>
      <c r="M20663">
        <v>68106</v>
      </c>
      <c r="N20663" s="1">
        <v>45444</v>
      </c>
    </row>
    <row r="20664" spans="1:14" x14ac:dyDescent="0.35">
      <c r="A20664" t="s">
        <v>36</v>
      </c>
      <c r="B20664">
        <v>7</v>
      </c>
      <c r="C20664" t="s">
        <v>16201</v>
      </c>
      <c r="D20664" t="s">
        <v>16130</v>
      </c>
      <c r="E20664" s="1">
        <v>44760</v>
      </c>
      <c r="F20664" t="s">
        <v>102</v>
      </c>
      <c r="H20664">
        <v>38</v>
      </c>
      <c r="I20664" s="1">
        <v>44789</v>
      </c>
      <c r="J20664">
        <v>285097</v>
      </c>
      <c r="K20664" t="s">
        <v>16202</v>
      </c>
      <c r="L20664" t="s">
        <v>16203</v>
      </c>
      <c r="M20664">
        <v>68106</v>
      </c>
      <c r="N20664" s="1">
        <v>45444</v>
      </c>
    </row>
    <row r="20665" spans="1:14" x14ac:dyDescent="0.35">
      <c r="A20665" t="s">
        <v>36</v>
      </c>
      <c r="B20665">
        <v>7</v>
      </c>
      <c r="C20665" t="s">
        <v>16201</v>
      </c>
      <c r="D20665" t="s">
        <v>16130</v>
      </c>
      <c r="E20665" s="1">
        <v>44649</v>
      </c>
      <c r="F20665" t="s">
        <v>102</v>
      </c>
      <c r="H20665">
        <v>6</v>
      </c>
      <c r="I20665" s="1">
        <v>44702</v>
      </c>
      <c r="J20665">
        <v>285097</v>
      </c>
      <c r="K20665" t="s">
        <v>16202</v>
      </c>
      <c r="L20665" t="s">
        <v>16203</v>
      </c>
      <c r="M20665">
        <v>68106</v>
      </c>
      <c r="N20665" s="1">
        <v>45444</v>
      </c>
    </row>
    <row r="20666" spans="1:14" x14ac:dyDescent="0.35">
      <c r="A20666" t="s">
        <v>36</v>
      </c>
      <c r="B20666">
        <v>7</v>
      </c>
      <c r="C20666" t="s">
        <v>16144</v>
      </c>
      <c r="D20666" t="s">
        <v>16130</v>
      </c>
      <c r="E20666" s="1">
        <v>44662</v>
      </c>
      <c r="F20666" t="s">
        <v>75</v>
      </c>
      <c r="G20666" s="15">
        <v>663</v>
      </c>
      <c r="J20666">
        <v>285058</v>
      </c>
      <c r="K20666" t="s">
        <v>16145</v>
      </c>
      <c r="L20666" t="s">
        <v>16146</v>
      </c>
      <c r="M20666">
        <v>68124</v>
      </c>
      <c r="N20666" s="1">
        <v>45444</v>
      </c>
    </row>
    <row r="20667" spans="1:14" x14ac:dyDescent="0.35">
      <c r="A20667" t="s">
        <v>36</v>
      </c>
      <c r="B20667">
        <v>7</v>
      </c>
      <c r="C20667" t="s">
        <v>16144</v>
      </c>
      <c r="D20667" t="s">
        <v>16130</v>
      </c>
      <c r="E20667" s="1">
        <v>44846</v>
      </c>
      <c r="F20667" t="s">
        <v>75</v>
      </c>
      <c r="G20667" s="15">
        <v>8951</v>
      </c>
      <c r="J20667">
        <v>285058</v>
      </c>
      <c r="K20667" t="s">
        <v>16145</v>
      </c>
      <c r="L20667" t="s">
        <v>16146</v>
      </c>
      <c r="M20667">
        <v>68124</v>
      </c>
      <c r="N20667" s="1">
        <v>45444</v>
      </c>
    </row>
    <row r="20668" spans="1:14" x14ac:dyDescent="0.35">
      <c r="A20668" t="s">
        <v>36</v>
      </c>
      <c r="B20668">
        <v>7</v>
      </c>
      <c r="C20668" t="s">
        <v>16144</v>
      </c>
      <c r="D20668" t="s">
        <v>16130</v>
      </c>
      <c r="E20668" s="1">
        <v>44397</v>
      </c>
      <c r="F20668" t="s">
        <v>75</v>
      </c>
      <c r="G20668" s="15">
        <v>10760</v>
      </c>
      <c r="J20668">
        <v>285058</v>
      </c>
      <c r="K20668" t="s">
        <v>16145</v>
      </c>
      <c r="L20668" t="s">
        <v>16146</v>
      </c>
      <c r="M20668">
        <v>68124</v>
      </c>
      <c r="N20668" s="1">
        <v>45444</v>
      </c>
    </row>
    <row r="20669" spans="1:14" x14ac:dyDescent="0.35">
      <c r="A20669" t="s">
        <v>36</v>
      </c>
      <c r="B20669">
        <v>7</v>
      </c>
      <c r="C20669" t="s">
        <v>16144</v>
      </c>
      <c r="D20669" t="s">
        <v>16130</v>
      </c>
      <c r="E20669" s="1">
        <v>44971</v>
      </c>
      <c r="F20669" t="s">
        <v>75</v>
      </c>
      <c r="G20669" s="15">
        <v>13657</v>
      </c>
      <c r="J20669">
        <v>285058</v>
      </c>
      <c r="K20669" t="s">
        <v>16145</v>
      </c>
      <c r="L20669" t="s">
        <v>16146</v>
      </c>
      <c r="M20669">
        <v>68124</v>
      </c>
      <c r="N20669" s="1">
        <v>45444</v>
      </c>
    </row>
    <row r="20670" spans="1:14" x14ac:dyDescent="0.35">
      <c r="A20670" t="s">
        <v>36</v>
      </c>
      <c r="B20670">
        <v>7</v>
      </c>
      <c r="C20670" t="s">
        <v>16144</v>
      </c>
      <c r="D20670" t="s">
        <v>16130</v>
      </c>
      <c r="E20670" s="1">
        <v>45189</v>
      </c>
      <c r="F20670" t="s">
        <v>75</v>
      </c>
      <c r="G20670" s="15">
        <v>15593</v>
      </c>
      <c r="J20670">
        <v>285058</v>
      </c>
      <c r="K20670" t="s">
        <v>16145</v>
      </c>
      <c r="L20670" t="s">
        <v>16146</v>
      </c>
      <c r="M20670">
        <v>68124</v>
      </c>
      <c r="N20670" s="1">
        <v>45444</v>
      </c>
    </row>
    <row r="20671" spans="1:14" x14ac:dyDescent="0.35">
      <c r="A20671" t="s">
        <v>36</v>
      </c>
      <c r="B20671">
        <v>7</v>
      </c>
      <c r="C20671" t="s">
        <v>16144</v>
      </c>
      <c r="D20671" t="s">
        <v>16130</v>
      </c>
      <c r="E20671" s="1">
        <v>44623</v>
      </c>
      <c r="F20671" t="s">
        <v>75</v>
      </c>
      <c r="G20671" s="15">
        <v>33835</v>
      </c>
      <c r="J20671">
        <v>285058</v>
      </c>
      <c r="K20671" t="s">
        <v>16145</v>
      </c>
      <c r="L20671" t="s">
        <v>16146</v>
      </c>
      <c r="M20671">
        <v>68124</v>
      </c>
      <c r="N20671" s="1">
        <v>45444</v>
      </c>
    </row>
    <row r="20672" spans="1:14" x14ac:dyDescent="0.35">
      <c r="A20672" t="s">
        <v>36</v>
      </c>
      <c r="B20672">
        <v>7</v>
      </c>
      <c r="C20672" t="s">
        <v>16144</v>
      </c>
      <c r="D20672" t="s">
        <v>16130</v>
      </c>
      <c r="E20672" s="1">
        <v>45189</v>
      </c>
      <c r="F20672" t="s">
        <v>102</v>
      </c>
      <c r="H20672">
        <v>3</v>
      </c>
      <c r="I20672" s="1">
        <v>45216</v>
      </c>
      <c r="J20672">
        <v>285058</v>
      </c>
      <c r="K20672" t="s">
        <v>16145</v>
      </c>
      <c r="L20672" t="s">
        <v>16146</v>
      </c>
      <c r="M20672">
        <v>68124</v>
      </c>
      <c r="N20672" s="1">
        <v>45444</v>
      </c>
    </row>
    <row r="20673" spans="1:14" x14ac:dyDescent="0.35">
      <c r="A20673" t="s">
        <v>36</v>
      </c>
      <c r="B20673">
        <v>7</v>
      </c>
      <c r="C20673" t="s">
        <v>16225</v>
      </c>
      <c r="D20673" t="s">
        <v>16138</v>
      </c>
      <c r="E20673" s="1">
        <v>44601</v>
      </c>
      <c r="F20673" t="s">
        <v>75</v>
      </c>
      <c r="G20673" s="15">
        <v>13000</v>
      </c>
      <c r="J20673">
        <v>285114</v>
      </c>
      <c r="K20673" t="s">
        <v>16226</v>
      </c>
      <c r="L20673" t="s">
        <v>16227</v>
      </c>
      <c r="M20673">
        <v>68355</v>
      </c>
      <c r="N20673" s="1">
        <v>45444</v>
      </c>
    </row>
    <row r="20674" spans="1:14" x14ac:dyDescent="0.35">
      <c r="A20674" t="s">
        <v>36</v>
      </c>
      <c r="B20674">
        <v>7</v>
      </c>
      <c r="C20674" t="s">
        <v>16137</v>
      </c>
      <c r="D20674" t="s">
        <v>16138</v>
      </c>
      <c r="E20674" s="1">
        <v>44655</v>
      </c>
      <c r="F20674" t="s">
        <v>75</v>
      </c>
      <c r="G20674" s="15">
        <v>658</v>
      </c>
      <c r="J20674">
        <v>285055</v>
      </c>
      <c r="K20674" t="s">
        <v>16139</v>
      </c>
      <c r="L20674" t="s">
        <v>16140</v>
      </c>
      <c r="M20674">
        <v>68355</v>
      </c>
      <c r="N20674" s="1">
        <v>45444</v>
      </c>
    </row>
    <row r="20675" spans="1:14" x14ac:dyDescent="0.35">
      <c r="A20675" t="s">
        <v>36</v>
      </c>
      <c r="B20675">
        <v>7</v>
      </c>
      <c r="C20675" t="s">
        <v>16137</v>
      </c>
      <c r="D20675" t="s">
        <v>16138</v>
      </c>
      <c r="E20675" s="1">
        <v>44608</v>
      </c>
      <c r="F20675" t="s">
        <v>75</v>
      </c>
      <c r="G20675" s="15">
        <v>9750</v>
      </c>
      <c r="J20675">
        <v>285055</v>
      </c>
      <c r="K20675" t="s">
        <v>16139</v>
      </c>
      <c r="L20675" t="s">
        <v>16140</v>
      </c>
      <c r="M20675">
        <v>68355</v>
      </c>
      <c r="N20675" s="1">
        <v>45444</v>
      </c>
    </row>
    <row r="20676" spans="1:14" x14ac:dyDescent="0.35">
      <c r="A20676" t="s">
        <v>36</v>
      </c>
      <c r="B20676">
        <v>7</v>
      </c>
      <c r="C20676" t="s">
        <v>16137</v>
      </c>
      <c r="D20676" t="s">
        <v>16138</v>
      </c>
      <c r="E20676" s="1">
        <v>44748</v>
      </c>
      <c r="F20676" t="s">
        <v>75</v>
      </c>
      <c r="G20676" s="15">
        <v>13000</v>
      </c>
      <c r="J20676">
        <v>285055</v>
      </c>
      <c r="K20676" t="s">
        <v>16139</v>
      </c>
      <c r="L20676" t="s">
        <v>16140</v>
      </c>
      <c r="M20676">
        <v>68355</v>
      </c>
      <c r="N20676" s="1">
        <v>45444</v>
      </c>
    </row>
    <row r="20677" spans="1:14" x14ac:dyDescent="0.35">
      <c r="A20677" t="s">
        <v>36</v>
      </c>
      <c r="B20677">
        <v>7</v>
      </c>
      <c r="C20677" t="s">
        <v>16413</v>
      </c>
      <c r="D20677" t="s">
        <v>6073</v>
      </c>
      <c r="E20677" s="1">
        <v>44673</v>
      </c>
      <c r="F20677" t="s">
        <v>102</v>
      </c>
      <c r="H20677">
        <v>6</v>
      </c>
      <c r="I20677" s="1">
        <v>44783</v>
      </c>
      <c r="J20677">
        <v>285266</v>
      </c>
      <c r="K20677" t="s">
        <v>16414</v>
      </c>
      <c r="L20677" t="s">
        <v>16415</v>
      </c>
      <c r="M20677">
        <v>68504</v>
      </c>
      <c r="N20677" s="1">
        <v>45444</v>
      </c>
    </row>
    <row r="20678" spans="1:14" x14ac:dyDescent="0.35">
      <c r="A20678" t="s">
        <v>36</v>
      </c>
      <c r="B20678">
        <v>7</v>
      </c>
      <c r="C20678" t="s">
        <v>16151</v>
      </c>
      <c r="D20678" t="s">
        <v>16152</v>
      </c>
      <c r="E20678" s="1">
        <v>44616</v>
      </c>
      <c r="F20678" t="s">
        <v>75</v>
      </c>
      <c r="G20678" s="15">
        <v>13000</v>
      </c>
      <c r="J20678">
        <v>285065</v>
      </c>
      <c r="K20678" t="s">
        <v>16153</v>
      </c>
      <c r="L20678" t="s">
        <v>16154</v>
      </c>
      <c r="M20678">
        <v>68301</v>
      </c>
      <c r="N20678" s="1">
        <v>45444</v>
      </c>
    </row>
    <row r="20679" spans="1:14" x14ac:dyDescent="0.35">
      <c r="A20679" t="s">
        <v>36</v>
      </c>
      <c r="B20679">
        <v>7</v>
      </c>
      <c r="C20679" t="s">
        <v>16279</v>
      </c>
      <c r="D20679" t="s">
        <v>16280</v>
      </c>
      <c r="E20679" s="1">
        <v>44908</v>
      </c>
      <c r="F20679" t="s">
        <v>75</v>
      </c>
      <c r="G20679" s="15">
        <v>9750</v>
      </c>
      <c r="J20679">
        <v>285177</v>
      </c>
      <c r="K20679" t="s">
        <v>16281</v>
      </c>
      <c r="L20679" t="s">
        <v>16282</v>
      </c>
      <c r="M20679">
        <v>68713</v>
      </c>
      <c r="N20679" s="1">
        <v>45444</v>
      </c>
    </row>
    <row r="20680" spans="1:14" x14ac:dyDescent="0.35">
      <c r="A20680" t="s">
        <v>36</v>
      </c>
      <c r="B20680">
        <v>7</v>
      </c>
      <c r="C20680" t="s">
        <v>16279</v>
      </c>
      <c r="D20680" t="s">
        <v>16280</v>
      </c>
      <c r="E20680" s="1">
        <v>44434</v>
      </c>
      <c r="F20680" t="s">
        <v>75</v>
      </c>
      <c r="G20680" s="15">
        <v>9750</v>
      </c>
      <c r="J20680">
        <v>285177</v>
      </c>
      <c r="K20680" t="s">
        <v>16281</v>
      </c>
      <c r="L20680" t="s">
        <v>16282</v>
      </c>
      <c r="M20680">
        <v>68713</v>
      </c>
      <c r="N20680" s="1">
        <v>45444</v>
      </c>
    </row>
    <row r="20681" spans="1:14" x14ac:dyDescent="0.35">
      <c r="A20681" t="s">
        <v>36</v>
      </c>
      <c r="B20681">
        <v>7</v>
      </c>
      <c r="C20681" t="s">
        <v>16306</v>
      </c>
      <c r="D20681" t="s">
        <v>16239</v>
      </c>
      <c r="E20681" s="1">
        <v>44504</v>
      </c>
      <c r="F20681" t="s">
        <v>75</v>
      </c>
      <c r="G20681" s="15">
        <v>31512</v>
      </c>
      <c r="J20681">
        <v>285203</v>
      </c>
      <c r="K20681" t="s">
        <v>16307</v>
      </c>
      <c r="L20681" t="s">
        <v>16308</v>
      </c>
      <c r="M20681">
        <v>68310</v>
      </c>
      <c r="N20681" s="1">
        <v>45444</v>
      </c>
    </row>
    <row r="20682" spans="1:14" x14ac:dyDescent="0.35">
      <c r="A20682" t="s">
        <v>36</v>
      </c>
      <c r="B20682">
        <v>7</v>
      </c>
      <c r="C20682" t="s">
        <v>16442</v>
      </c>
      <c r="D20682" t="s">
        <v>16176</v>
      </c>
      <c r="E20682" s="1">
        <v>44427</v>
      </c>
      <c r="F20682" t="s">
        <v>75</v>
      </c>
      <c r="G20682" s="15">
        <v>9750</v>
      </c>
      <c r="J20682">
        <v>285285</v>
      </c>
      <c r="K20682" t="s">
        <v>35617</v>
      </c>
      <c r="L20682" t="s">
        <v>35618</v>
      </c>
      <c r="M20682">
        <v>68803</v>
      </c>
      <c r="N20682" s="1">
        <v>45444</v>
      </c>
    </row>
    <row r="20683" spans="1:14" x14ac:dyDescent="0.35">
      <c r="A20683" t="s">
        <v>36</v>
      </c>
      <c r="B20683">
        <v>7</v>
      </c>
      <c r="C20683" t="s">
        <v>16442</v>
      </c>
      <c r="D20683" t="s">
        <v>16176</v>
      </c>
      <c r="E20683" s="1">
        <v>44699</v>
      </c>
      <c r="F20683" t="s">
        <v>75</v>
      </c>
      <c r="G20683" s="15">
        <v>92274</v>
      </c>
      <c r="J20683">
        <v>285285</v>
      </c>
      <c r="K20683" t="s">
        <v>35617</v>
      </c>
      <c r="L20683" t="s">
        <v>35618</v>
      </c>
      <c r="M20683">
        <v>68803</v>
      </c>
      <c r="N20683" s="1">
        <v>45444</v>
      </c>
    </row>
    <row r="20684" spans="1:14" x14ac:dyDescent="0.35">
      <c r="A20684" t="s">
        <v>36</v>
      </c>
      <c r="B20684">
        <v>7</v>
      </c>
      <c r="C20684" t="s">
        <v>16442</v>
      </c>
      <c r="D20684" t="s">
        <v>16176</v>
      </c>
      <c r="E20684" s="1">
        <v>44699</v>
      </c>
      <c r="F20684" t="s">
        <v>102</v>
      </c>
      <c r="H20684">
        <v>49</v>
      </c>
      <c r="I20684" s="1">
        <v>44729</v>
      </c>
      <c r="J20684">
        <v>285285</v>
      </c>
      <c r="K20684" t="s">
        <v>35617</v>
      </c>
      <c r="L20684" t="s">
        <v>35618</v>
      </c>
      <c r="M20684">
        <v>68803</v>
      </c>
      <c r="N20684" s="1">
        <v>45444</v>
      </c>
    </row>
    <row r="20685" spans="1:14" x14ac:dyDescent="0.35">
      <c r="A20685" t="s">
        <v>36</v>
      </c>
      <c r="B20685">
        <v>7</v>
      </c>
      <c r="C20685" t="s">
        <v>16161</v>
      </c>
      <c r="D20685" t="s">
        <v>12589</v>
      </c>
      <c r="E20685" s="1">
        <v>44648</v>
      </c>
      <c r="F20685" t="s">
        <v>75</v>
      </c>
      <c r="G20685" s="15">
        <v>9750</v>
      </c>
      <c r="J20685">
        <v>285072</v>
      </c>
      <c r="K20685" t="s">
        <v>16162</v>
      </c>
      <c r="L20685" t="s">
        <v>16163</v>
      </c>
      <c r="M20685">
        <v>68901</v>
      </c>
      <c r="N20685" s="1">
        <v>45444</v>
      </c>
    </row>
    <row r="20686" spans="1:14" x14ac:dyDescent="0.35">
      <c r="A20686" t="s">
        <v>36</v>
      </c>
      <c r="B20686">
        <v>7</v>
      </c>
      <c r="C20686" t="s">
        <v>16161</v>
      </c>
      <c r="D20686" t="s">
        <v>12589</v>
      </c>
      <c r="E20686" s="1">
        <v>44455</v>
      </c>
      <c r="F20686" t="s">
        <v>75</v>
      </c>
      <c r="G20686" s="15">
        <v>9750</v>
      </c>
      <c r="J20686">
        <v>285072</v>
      </c>
      <c r="K20686" t="s">
        <v>16162</v>
      </c>
      <c r="L20686" t="s">
        <v>16163</v>
      </c>
      <c r="M20686">
        <v>68901</v>
      </c>
      <c r="N20686" s="1">
        <v>45444</v>
      </c>
    </row>
    <row r="20687" spans="1:14" x14ac:dyDescent="0.35">
      <c r="A20687" t="s">
        <v>36</v>
      </c>
      <c r="B20687">
        <v>7</v>
      </c>
      <c r="C20687" t="s">
        <v>16161</v>
      </c>
      <c r="D20687" t="s">
        <v>12589</v>
      </c>
      <c r="E20687" s="1">
        <v>44902</v>
      </c>
      <c r="F20687" t="s">
        <v>75</v>
      </c>
      <c r="G20687" s="15">
        <v>13000</v>
      </c>
      <c r="J20687">
        <v>285072</v>
      </c>
      <c r="K20687" t="s">
        <v>16162</v>
      </c>
      <c r="L20687" t="s">
        <v>16163</v>
      </c>
      <c r="M20687">
        <v>68901</v>
      </c>
      <c r="N20687" s="1">
        <v>45444</v>
      </c>
    </row>
    <row r="20688" spans="1:14" x14ac:dyDescent="0.35">
      <c r="A20688" t="s">
        <v>36</v>
      </c>
      <c r="B20688">
        <v>7</v>
      </c>
      <c r="C20688" t="s">
        <v>16161</v>
      </c>
      <c r="D20688" t="s">
        <v>12589</v>
      </c>
      <c r="E20688" s="1">
        <v>44964</v>
      </c>
      <c r="F20688" t="s">
        <v>75</v>
      </c>
      <c r="G20688" s="15">
        <v>19679</v>
      </c>
      <c r="J20688">
        <v>285072</v>
      </c>
      <c r="K20688" t="s">
        <v>16162</v>
      </c>
      <c r="L20688" t="s">
        <v>16163</v>
      </c>
      <c r="M20688">
        <v>68901</v>
      </c>
      <c r="N20688" s="1">
        <v>45444</v>
      </c>
    </row>
    <row r="20689" spans="1:14" x14ac:dyDescent="0.35">
      <c r="A20689" t="s">
        <v>36</v>
      </c>
      <c r="B20689">
        <v>7</v>
      </c>
      <c r="C20689" t="s">
        <v>16161</v>
      </c>
      <c r="D20689" t="s">
        <v>12589</v>
      </c>
      <c r="E20689" s="1">
        <v>45351</v>
      </c>
      <c r="F20689" t="s">
        <v>75</v>
      </c>
      <c r="G20689" s="15">
        <v>25847</v>
      </c>
      <c r="J20689">
        <v>285072</v>
      </c>
      <c r="K20689" t="s">
        <v>16162</v>
      </c>
      <c r="L20689" t="s">
        <v>16163</v>
      </c>
      <c r="M20689">
        <v>68901</v>
      </c>
      <c r="N20689" s="1">
        <v>45444</v>
      </c>
    </row>
    <row r="20690" spans="1:14" x14ac:dyDescent="0.35">
      <c r="A20690" t="s">
        <v>36</v>
      </c>
      <c r="B20690">
        <v>7</v>
      </c>
      <c r="C20690" t="s">
        <v>16161</v>
      </c>
      <c r="D20690" t="s">
        <v>12589</v>
      </c>
      <c r="E20690" s="1">
        <v>44964</v>
      </c>
      <c r="F20690" t="s">
        <v>102</v>
      </c>
      <c r="H20690">
        <v>9</v>
      </c>
      <c r="I20690" s="1">
        <v>44986</v>
      </c>
      <c r="J20690">
        <v>285072</v>
      </c>
      <c r="K20690" t="s">
        <v>16162</v>
      </c>
      <c r="L20690" t="s">
        <v>16163</v>
      </c>
      <c r="M20690">
        <v>68901</v>
      </c>
      <c r="N20690" s="1">
        <v>45444</v>
      </c>
    </row>
    <row r="20691" spans="1:14" x14ac:dyDescent="0.35">
      <c r="A20691" t="s">
        <v>36</v>
      </c>
      <c r="B20691">
        <v>7</v>
      </c>
      <c r="C20691" t="s">
        <v>16204</v>
      </c>
      <c r="D20691" t="s">
        <v>16130</v>
      </c>
      <c r="E20691" s="1">
        <v>44587</v>
      </c>
      <c r="F20691" t="s">
        <v>75</v>
      </c>
      <c r="G20691" s="15">
        <v>3250</v>
      </c>
      <c r="J20691">
        <v>285098</v>
      </c>
      <c r="K20691" t="s">
        <v>16205</v>
      </c>
      <c r="L20691" t="s">
        <v>16206</v>
      </c>
      <c r="M20691">
        <v>68137</v>
      </c>
      <c r="N20691" s="1">
        <v>45444</v>
      </c>
    </row>
    <row r="20692" spans="1:14" x14ac:dyDescent="0.35">
      <c r="A20692" t="s">
        <v>36</v>
      </c>
      <c r="B20692">
        <v>7</v>
      </c>
      <c r="C20692" t="s">
        <v>16204</v>
      </c>
      <c r="D20692" t="s">
        <v>16130</v>
      </c>
      <c r="E20692" s="1">
        <v>44789</v>
      </c>
      <c r="F20692" t="s">
        <v>75</v>
      </c>
      <c r="G20692" s="15">
        <v>9750</v>
      </c>
      <c r="J20692">
        <v>285098</v>
      </c>
      <c r="K20692" t="s">
        <v>16205</v>
      </c>
      <c r="L20692" t="s">
        <v>16206</v>
      </c>
      <c r="M20692">
        <v>68137</v>
      </c>
      <c r="N20692" s="1">
        <v>45444</v>
      </c>
    </row>
    <row r="20693" spans="1:14" x14ac:dyDescent="0.35">
      <c r="A20693" t="s">
        <v>36</v>
      </c>
      <c r="B20693">
        <v>7</v>
      </c>
      <c r="C20693" t="s">
        <v>16299</v>
      </c>
      <c r="D20693" t="s">
        <v>997</v>
      </c>
      <c r="E20693" s="1">
        <v>44908</v>
      </c>
      <c r="F20693" t="s">
        <v>75</v>
      </c>
      <c r="G20693" s="15">
        <v>9750</v>
      </c>
      <c r="J20693">
        <v>285193</v>
      </c>
      <c r="K20693" t="s">
        <v>16300</v>
      </c>
      <c r="L20693" t="s">
        <v>16301</v>
      </c>
      <c r="M20693">
        <v>68651</v>
      </c>
      <c r="N20693" s="1">
        <v>45444</v>
      </c>
    </row>
    <row r="20694" spans="1:14" x14ac:dyDescent="0.35">
      <c r="A20694" t="s">
        <v>36</v>
      </c>
      <c r="B20694">
        <v>7</v>
      </c>
      <c r="C20694" t="s">
        <v>16299</v>
      </c>
      <c r="D20694" t="s">
        <v>997</v>
      </c>
      <c r="E20694" s="1">
        <v>44411</v>
      </c>
      <c r="F20694" t="s">
        <v>75</v>
      </c>
      <c r="G20694" s="15">
        <v>13000</v>
      </c>
      <c r="J20694">
        <v>285193</v>
      </c>
      <c r="K20694" t="s">
        <v>16300</v>
      </c>
      <c r="L20694" t="s">
        <v>16301</v>
      </c>
      <c r="M20694">
        <v>68651</v>
      </c>
      <c r="N20694" s="1">
        <v>45444</v>
      </c>
    </row>
    <row r="20695" spans="1:14" x14ac:dyDescent="0.35">
      <c r="A20695" t="s">
        <v>36</v>
      </c>
      <c r="B20695">
        <v>7</v>
      </c>
      <c r="C20695" t="s">
        <v>16299</v>
      </c>
      <c r="D20695" t="s">
        <v>997</v>
      </c>
      <c r="E20695" s="1">
        <v>44908</v>
      </c>
      <c r="F20695" t="s">
        <v>102</v>
      </c>
      <c r="H20695">
        <v>3</v>
      </c>
      <c r="I20695" s="1">
        <v>44961</v>
      </c>
      <c r="J20695">
        <v>285193</v>
      </c>
      <c r="K20695" t="s">
        <v>16300</v>
      </c>
      <c r="L20695" t="s">
        <v>16301</v>
      </c>
      <c r="M20695">
        <v>68651</v>
      </c>
      <c r="N20695" s="1">
        <v>45444</v>
      </c>
    </row>
    <row r="20696" spans="1:14" x14ac:dyDescent="0.35">
      <c r="A20696" t="s">
        <v>36</v>
      </c>
      <c r="B20696">
        <v>7</v>
      </c>
      <c r="C20696" t="s">
        <v>16292</v>
      </c>
      <c r="D20696" t="s">
        <v>16293</v>
      </c>
      <c r="E20696" s="1">
        <v>44882</v>
      </c>
      <c r="F20696" t="s">
        <v>75</v>
      </c>
      <c r="G20696" s="15">
        <v>14076</v>
      </c>
      <c r="J20696">
        <v>285189</v>
      </c>
      <c r="K20696" t="s">
        <v>16294</v>
      </c>
      <c r="L20696" t="s">
        <v>16295</v>
      </c>
      <c r="M20696">
        <v>68847</v>
      </c>
      <c r="N20696" s="1">
        <v>45444</v>
      </c>
    </row>
    <row r="20697" spans="1:14" x14ac:dyDescent="0.35">
      <c r="A20697" t="s">
        <v>36</v>
      </c>
      <c r="B20697">
        <v>7</v>
      </c>
      <c r="C20697" t="s">
        <v>16296</v>
      </c>
      <c r="D20697" t="s">
        <v>16293</v>
      </c>
      <c r="E20697" s="1">
        <v>44405</v>
      </c>
      <c r="F20697" t="s">
        <v>75</v>
      </c>
      <c r="G20697" s="15">
        <v>9750</v>
      </c>
      <c r="J20697">
        <v>285192</v>
      </c>
      <c r="K20697" t="s">
        <v>16297</v>
      </c>
      <c r="L20697" t="s">
        <v>16298</v>
      </c>
      <c r="M20697">
        <v>68847</v>
      </c>
      <c r="N20697" s="1">
        <v>45444</v>
      </c>
    </row>
    <row r="20698" spans="1:14" x14ac:dyDescent="0.35">
      <c r="A20698" t="s">
        <v>36</v>
      </c>
      <c r="B20698">
        <v>7</v>
      </c>
      <c r="C20698" t="s">
        <v>16296</v>
      </c>
      <c r="D20698" t="s">
        <v>16293</v>
      </c>
      <c r="E20698" s="1">
        <v>44894</v>
      </c>
      <c r="F20698" t="s">
        <v>75</v>
      </c>
      <c r="G20698" s="15">
        <v>66411</v>
      </c>
      <c r="J20698">
        <v>285192</v>
      </c>
      <c r="K20698" t="s">
        <v>16297</v>
      </c>
      <c r="L20698" t="s">
        <v>16298</v>
      </c>
      <c r="M20698">
        <v>68847</v>
      </c>
      <c r="N20698" s="1">
        <v>45444</v>
      </c>
    </row>
    <row r="20699" spans="1:14" x14ac:dyDescent="0.35">
      <c r="A20699" t="s">
        <v>36</v>
      </c>
      <c r="B20699">
        <v>7</v>
      </c>
      <c r="C20699" t="s">
        <v>16296</v>
      </c>
      <c r="D20699" t="s">
        <v>16293</v>
      </c>
      <c r="E20699" s="1">
        <v>44894</v>
      </c>
      <c r="F20699" t="s">
        <v>102</v>
      </c>
      <c r="H20699">
        <v>30</v>
      </c>
      <c r="I20699" s="1">
        <v>44916</v>
      </c>
      <c r="J20699">
        <v>285192</v>
      </c>
      <c r="K20699" t="s">
        <v>16297</v>
      </c>
      <c r="L20699" t="s">
        <v>16298</v>
      </c>
      <c r="M20699">
        <v>68847</v>
      </c>
      <c r="N20699" s="1">
        <v>45444</v>
      </c>
    </row>
    <row r="20700" spans="1:14" x14ac:dyDescent="0.35">
      <c r="A20700" t="s">
        <v>36</v>
      </c>
      <c r="B20700">
        <v>7</v>
      </c>
      <c r="C20700" t="s">
        <v>16288</v>
      </c>
      <c r="D20700" t="s">
        <v>16289</v>
      </c>
      <c r="E20700" s="1">
        <v>44658</v>
      </c>
      <c r="F20700" t="s">
        <v>75</v>
      </c>
      <c r="G20700" s="15">
        <v>6500</v>
      </c>
      <c r="J20700">
        <v>285187</v>
      </c>
      <c r="K20700" t="s">
        <v>16290</v>
      </c>
      <c r="L20700" t="s">
        <v>16291</v>
      </c>
      <c r="M20700">
        <v>68978</v>
      </c>
      <c r="N20700" s="1">
        <v>45444</v>
      </c>
    </row>
    <row r="20701" spans="1:14" x14ac:dyDescent="0.35">
      <c r="A20701" t="s">
        <v>36</v>
      </c>
      <c r="B20701">
        <v>7</v>
      </c>
      <c r="C20701" t="s">
        <v>16288</v>
      </c>
      <c r="D20701" t="s">
        <v>16289</v>
      </c>
      <c r="E20701" s="1">
        <v>44509</v>
      </c>
      <c r="F20701" t="s">
        <v>75</v>
      </c>
      <c r="G20701" s="15">
        <v>8990</v>
      </c>
      <c r="J20701">
        <v>285187</v>
      </c>
      <c r="K20701" t="s">
        <v>16290</v>
      </c>
      <c r="L20701" t="s">
        <v>16291</v>
      </c>
      <c r="M20701">
        <v>68978</v>
      </c>
      <c r="N20701" s="1">
        <v>45444</v>
      </c>
    </row>
    <row r="20702" spans="1:14" x14ac:dyDescent="0.35">
      <c r="A20702" t="s">
        <v>36</v>
      </c>
      <c r="B20702">
        <v>7</v>
      </c>
      <c r="C20702" t="s">
        <v>33313</v>
      </c>
      <c r="D20702" t="s">
        <v>17802</v>
      </c>
      <c r="E20702" s="1">
        <v>44935</v>
      </c>
      <c r="F20702" t="s">
        <v>75</v>
      </c>
      <c r="G20702" s="15">
        <v>13000</v>
      </c>
      <c r="J20702">
        <v>285138</v>
      </c>
      <c r="K20702" t="s">
        <v>33314</v>
      </c>
      <c r="L20702" t="s">
        <v>33315</v>
      </c>
      <c r="M20702">
        <v>68446</v>
      </c>
      <c r="N20702" s="1">
        <v>45444</v>
      </c>
    </row>
    <row r="20703" spans="1:14" x14ac:dyDescent="0.35">
      <c r="A20703" t="s">
        <v>36</v>
      </c>
      <c r="B20703">
        <v>7</v>
      </c>
      <c r="C20703" t="s">
        <v>16478</v>
      </c>
      <c r="D20703" t="s">
        <v>16479</v>
      </c>
      <c r="E20703" s="1">
        <v>44445</v>
      </c>
      <c r="F20703" t="s">
        <v>75</v>
      </c>
      <c r="G20703" s="15">
        <v>1625</v>
      </c>
      <c r="J20703" t="s">
        <v>33323</v>
      </c>
      <c r="K20703" t="s">
        <v>16480</v>
      </c>
      <c r="L20703" t="s">
        <v>16481</v>
      </c>
      <c r="M20703">
        <v>69343</v>
      </c>
      <c r="N20703" s="1">
        <v>45444</v>
      </c>
    </row>
    <row r="20704" spans="1:14" x14ac:dyDescent="0.35">
      <c r="A20704" t="s">
        <v>36</v>
      </c>
      <c r="B20704">
        <v>7</v>
      </c>
      <c r="C20704" t="s">
        <v>16478</v>
      </c>
      <c r="D20704" t="s">
        <v>16479</v>
      </c>
      <c r="E20704" s="1">
        <v>44452</v>
      </c>
      <c r="F20704" t="s">
        <v>75</v>
      </c>
      <c r="G20704" s="15">
        <v>1950</v>
      </c>
      <c r="J20704" t="s">
        <v>33323</v>
      </c>
      <c r="K20704" t="s">
        <v>16480</v>
      </c>
      <c r="L20704" t="s">
        <v>16481</v>
      </c>
      <c r="M20704">
        <v>69343</v>
      </c>
      <c r="N20704" s="1">
        <v>45444</v>
      </c>
    </row>
    <row r="20705" spans="1:14" x14ac:dyDescent="0.35">
      <c r="A20705" t="s">
        <v>36</v>
      </c>
      <c r="B20705">
        <v>7</v>
      </c>
      <c r="C20705" t="s">
        <v>16478</v>
      </c>
      <c r="D20705" t="s">
        <v>16479</v>
      </c>
      <c r="E20705" s="1">
        <v>44459</v>
      </c>
      <c r="F20705" t="s">
        <v>75</v>
      </c>
      <c r="G20705" s="15">
        <v>2275</v>
      </c>
      <c r="J20705" t="s">
        <v>33323</v>
      </c>
      <c r="K20705" t="s">
        <v>16480</v>
      </c>
      <c r="L20705" t="s">
        <v>16481</v>
      </c>
      <c r="M20705">
        <v>69343</v>
      </c>
      <c r="N20705" s="1">
        <v>45444</v>
      </c>
    </row>
    <row r="20706" spans="1:14" x14ac:dyDescent="0.35">
      <c r="A20706" t="s">
        <v>36</v>
      </c>
      <c r="B20706">
        <v>7</v>
      </c>
      <c r="C20706" t="s">
        <v>16478</v>
      </c>
      <c r="D20706" t="s">
        <v>16479</v>
      </c>
      <c r="E20706" s="1">
        <v>44557</v>
      </c>
      <c r="F20706" t="s">
        <v>75</v>
      </c>
      <c r="G20706" s="15">
        <v>2600</v>
      </c>
      <c r="J20706" t="s">
        <v>33323</v>
      </c>
      <c r="K20706" t="s">
        <v>16480</v>
      </c>
      <c r="L20706" t="s">
        <v>16481</v>
      </c>
      <c r="M20706">
        <v>69343</v>
      </c>
      <c r="N20706" s="1">
        <v>45444</v>
      </c>
    </row>
    <row r="20707" spans="1:14" x14ac:dyDescent="0.35">
      <c r="A20707" t="s">
        <v>36</v>
      </c>
      <c r="B20707">
        <v>7</v>
      </c>
      <c r="C20707" t="s">
        <v>16478</v>
      </c>
      <c r="D20707" t="s">
        <v>16479</v>
      </c>
      <c r="E20707" s="1">
        <v>44564</v>
      </c>
      <c r="F20707" t="s">
        <v>75</v>
      </c>
      <c r="G20707" s="15">
        <v>2925</v>
      </c>
      <c r="J20707" t="s">
        <v>33323</v>
      </c>
      <c r="K20707" t="s">
        <v>16480</v>
      </c>
      <c r="L20707" t="s">
        <v>16481</v>
      </c>
      <c r="M20707">
        <v>69343</v>
      </c>
      <c r="N20707" s="1">
        <v>45444</v>
      </c>
    </row>
    <row r="20708" spans="1:14" x14ac:dyDescent="0.35">
      <c r="A20708" t="s">
        <v>36</v>
      </c>
      <c r="B20708">
        <v>7</v>
      </c>
      <c r="C20708" t="s">
        <v>16426</v>
      </c>
      <c r="D20708" t="s">
        <v>16427</v>
      </c>
      <c r="E20708" s="1">
        <v>44441</v>
      </c>
      <c r="F20708" t="s">
        <v>75</v>
      </c>
      <c r="G20708" s="15">
        <v>9750</v>
      </c>
      <c r="J20708">
        <v>285272</v>
      </c>
      <c r="K20708" t="s">
        <v>16428</v>
      </c>
      <c r="L20708" t="s">
        <v>16429</v>
      </c>
      <c r="M20708">
        <v>68944</v>
      </c>
      <c r="N20708" s="1">
        <v>45444</v>
      </c>
    </row>
    <row r="20709" spans="1:14" x14ac:dyDescent="0.35">
      <c r="A20709" t="s">
        <v>36</v>
      </c>
      <c r="B20709">
        <v>7</v>
      </c>
      <c r="C20709" t="s">
        <v>16426</v>
      </c>
      <c r="D20709" t="s">
        <v>16427</v>
      </c>
      <c r="E20709" s="1">
        <v>44936</v>
      </c>
      <c r="F20709" t="s">
        <v>75</v>
      </c>
      <c r="G20709" s="15">
        <v>13000</v>
      </c>
      <c r="J20709">
        <v>285272</v>
      </c>
      <c r="K20709" t="s">
        <v>16428</v>
      </c>
      <c r="L20709" t="s">
        <v>16429</v>
      </c>
      <c r="M20709">
        <v>68944</v>
      </c>
      <c r="N20709" s="1">
        <v>45444</v>
      </c>
    </row>
    <row r="20710" spans="1:14" x14ac:dyDescent="0.35">
      <c r="A20710" t="s">
        <v>36</v>
      </c>
      <c r="B20710">
        <v>7</v>
      </c>
      <c r="C20710" t="s">
        <v>16426</v>
      </c>
      <c r="D20710" t="s">
        <v>16427</v>
      </c>
      <c r="E20710" s="1">
        <v>44936</v>
      </c>
      <c r="F20710" t="s">
        <v>102</v>
      </c>
      <c r="H20710">
        <v>1</v>
      </c>
      <c r="I20710" s="1">
        <v>44980</v>
      </c>
      <c r="J20710">
        <v>285272</v>
      </c>
      <c r="K20710" t="s">
        <v>16428</v>
      </c>
      <c r="L20710" t="s">
        <v>16429</v>
      </c>
      <c r="M20710">
        <v>68944</v>
      </c>
      <c r="N20710" s="1">
        <v>45444</v>
      </c>
    </row>
    <row r="20711" spans="1:14" x14ac:dyDescent="0.35">
      <c r="A20711" t="s">
        <v>36</v>
      </c>
      <c r="B20711">
        <v>7</v>
      </c>
      <c r="C20711" t="s">
        <v>15348</v>
      </c>
      <c r="D20711" t="s">
        <v>6709</v>
      </c>
      <c r="E20711" s="1">
        <v>44705</v>
      </c>
      <c r="F20711" t="s">
        <v>75</v>
      </c>
      <c r="G20711" s="15">
        <v>5000</v>
      </c>
      <c r="J20711">
        <v>285262</v>
      </c>
      <c r="K20711" t="s">
        <v>16408</v>
      </c>
      <c r="L20711" t="s">
        <v>16409</v>
      </c>
      <c r="M20711">
        <v>68352</v>
      </c>
      <c r="N20711" s="1">
        <v>45444</v>
      </c>
    </row>
    <row r="20712" spans="1:14" x14ac:dyDescent="0.35">
      <c r="A20712" t="s">
        <v>36</v>
      </c>
      <c r="B20712">
        <v>7</v>
      </c>
      <c r="C20712" t="s">
        <v>16345</v>
      </c>
      <c r="D20712" t="s">
        <v>7201</v>
      </c>
      <c r="E20712" s="1">
        <v>44377</v>
      </c>
      <c r="F20712" t="s">
        <v>75</v>
      </c>
      <c r="G20712" s="15">
        <v>3250</v>
      </c>
      <c r="J20712">
        <v>285230</v>
      </c>
      <c r="K20712" t="s">
        <v>16346</v>
      </c>
      <c r="L20712" t="s">
        <v>16347</v>
      </c>
      <c r="M20712">
        <v>68361</v>
      </c>
      <c r="N20712" s="1">
        <v>45444</v>
      </c>
    </row>
    <row r="20713" spans="1:14" x14ac:dyDescent="0.35">
      <c r="A20713" t="s">
        <v>36</v>
      </c>
      <c r="B20713">
        <v>7</v>
      </c>
      <c r="C20713" t="s">
        <v>2752</v>
      </c>
      <c r="D20713" t="s">
        <v>11334</v>
      </c>
      <c r="E20713" s="1">
        <v>44354</v>
      </c>
      <c r="F20713" t="s">
        <v>75</v>
      </c>
      <c r="G20713" s="15">
        <v>1625</v>
      </c>
      <c r="J20713">
        <v>285178</v>
      </c>
      <c r="K20713" t="s">
        <v>16283</v>
      </c>
      <c r="L20713" t="s">
        <v>16284</v>
      </c>
      <c r="M20713">
        <v>68745</v>
      </c>
      <c r="N20713" s="1">
        <v>45444</v>
      </c>
    </row>
    <row r="20714" spans="1:14" x14ac:dyDescent="0.35">
      <c r="A20714" t="s">
        <v>36</v>
      </c>
      <c r="B20714">
        <v>7</v>
      </c>
      <c r="C20714" t="s">
        <v>2752</v>
      </c>
      <c r="D20714" t="s">
        <v>11334</v>
      </c>
      <c r="E20714" s="1">
        <v>44515</v>
      </c>
      <c r="F20714" t="s">
        <v>75</v>
      </c>
      <c r="G20714" s="15">
        <v>1950</v>
      </c>
      <c r="J20714">
        <v>285178</v>
      </c>
      <c r="K20714" t="s">
        <v>16283</v>
      </c>
      <c r="L20714" t="s">
        <v>16284</v>
      </c>
      <c r="M20714">
        <v>68745</v>
      </c>
      <c r="N20714" s="1">
        <v>45444</v>
      </c>
    </row>
    <row r="20715" spans="1:14" x14ac:dyDescent="0.35">
      <c r="A20715" t="s">
        <v>36</v>
      </c>
      <c r="B20715">
        <v>7</v>
      </c>
      <c r="C20715" t="s">
        <v>2752</v>
      </c>
      <c r="D20715" t="s">
        <v>11334</v>
      </c>
      <c r="E20715" s="1">
        <v>44522</v>
      </c>
      <c r="F20715" t="s">
        <v>75</v>
      </c>
      <c r="G20715" s="15">
        <v>2275</v>
      </c>
      <c r="J20715">
        <v>285178</v>
      </c>
      <c r="K20715" t="s">
        <v>16283</v>
      </c>
      <c r="L20715" t="s">
        <v>16284</v>
      </c>
      <c r="M20715">
        <v>68745</v>
      </c>
      <c r="N20715" s="1">
        <v>45444</v>
      </c>
    </row>
    <row r="20716" spans="1:14" x14ac:dyDescent="0.35">
      <c r="A20716" t="s">
        <v>36</v>
      </c>
      <c r="B20716">
        <v>7</v>
      </c>
      <c r="C20716" t="s">
        <v>2752</v>
      </c>
      <c r="D20716" t="s">
        <v>11334</v>
      </c>
      <c r="E20716" s="1">
        <v>44529</v>
      </c>
      <c r="F20716" t="s">
        <v>75</v>
      </c>
      <c r="G20716" s="15">
        <v>2620</v>
      </c>
      <c r="J20716">
        <v>285178</v>
      </c>
      <c r="K20716" t="s">
        <v>16283</v>
      </c>
      <c r="L20716" t="s">
        <v>16284</v>
      </c>
      <c r="M20716">
        <v>68745</v>
      </c>
      <c r="N20716" s="1">
        <v>45444</v>
      </c>
    </row>
    <row r="20717" spans="1:14" x14ac:dyDescent="0.35">
      <c r="A20717" t="s">
        <v>36</v>
      </c>
      <c r="B20717">
        <v>7</v>
      </c>
      <c r="C20717" t="s">
        <v>2752</v>
      </c>
      <c r="D20717" t="s">
        <v>11334</v>
      </c>
      <c r="E20717" s="1">
        <v>44613</v>
      </c>
      <c r="F20717" t="s">
        <v>75</v>
      </c>
      <c r="G20717" s="15">
        <v>2960</v>
      </c>
      <c r="J20717">
        <v>285178</v>
      </c>
      <c r="K20717" t="s">
        <v>16283</v>
      </c>
      <c r="L20717" t="s">
        <v>16284</v>
      </c>
      <c r="M20717">
        <v>68745</v>
      </c>
      <c r="N20717" s="1">
        <v>45444</v>
      </c>
    </row>
    <row r="20718" spans="1:14" x14ac:dyDescent="0.35">
      <c r="A20718" t="s">
        <v>36</v>
      </c>
      <c r="B20718">
        <v>7</v>
      </c>
      <c r="C20718" t="s">
        <v>2752</v>
      </c>
      <c r="D20718" t="s">
        <v>11334</v>
      </c>
      <c r="E20718" s="1">
        <v>44620</v>
      </c>
      <c r="F20718" t="s">
        <v>75</v>
      </c>
      <c r="G20718" s="15">
        <v>3289</v>
      </c>
      <c r="J20718">
        <v>285178</v>
      </c>
      <c r="K20718" t="s">
        <v>16283</v>
      </c>
      <c r="L20718" t="s">
        <v>16284</v>
      </c>
      <c r="M20718">
        <v>68745</v>
      </c>
      <c r="N20718" s="1">
        <v>45444</v>
      </c>
    </row>
    <row r="20719" spans="1:14" x14ac:dyDescent="0.35">
      <c r="A20719" t="s">
        <v>36</v>
      </c>
      <c r="B20719">
        <v>7</v>
      </c>
      <c r="C20719" t="s">
        <v>2752</v>
      </c>
      <c r="D20719" t="s">
        <v>11334</v>
      </c>
      <c r="E20719" s="1">
        <v>44559</v>
      </c>
      <c r="F20719" t="s">
        <v>75</v>
      </c>
      <c r="G20719" s="15">
        <v>9750</v>
      </c>
      <c r="J20719">
        <v>285178</v>
      </c>
      <c r="K20719" t="s">
        <v>16283</v>
      </c>
      <c r="L20719" t="s">
        <v>16284</v>
      </c>
      <c r="M20719">
        <v>68745</v>
      </c>
      <c r="N20719" s="1">
        <v>45444</v>
      </c>
    </row>
    <row r="20720" spans="1:14" x14ac:dyDescent="0.35">
      <c r="A20720" t="s">
        <v>36</v>
      </c>
      <c r="B20720">
        <v>7</v>
      </c>
      <c r="C20720" t="s">
        <v>2752</v>
      </c>
      <c r="D20720" t="s">
        <v>11334</v>
      </c>
      <c r="E20720" s="1">
        <v>44559</v>
      </c>
      <c r="F20720" t="s">
        <v>102</v>
      </c>
      <c r="H20720">
        <v>1</v>
      </c>
      <c r="I20720" s="1">
        <v>44603</v>
      </c>
      <c r="J20720">
        <v>285178</v>
      </c>
      <c r="K20720" t="s">
        <v>16283</v>
      </c>
      <c r="L20720" t="s">
        <v>16284</v>
      </c>
      <c r="M20720">
        <v>68745</v>
      </c>
      <c r="N20720" s="1">
        <v>45444</v>
      </c>
    </row>
    <row r="20721" spans="1:14" x14ac:dyDescent="0.35">
      <c r="A20721" t="s">
        <v>36</v>
      </c>
      <c r="B20721">
        <v>7</v>
      </c>
      <c r="C20721" t="s">
        <v>16453</v>
      </c>
      <c r="D20721" t="s">
        <v>16454</v>
      </c>
      <c r="E20721" s="1">
        <v>45006</v>
      </c>
      <c r="F20721" t="s">
        <v>75</v>
      </c>
      <c r="G20721" s="15">
        <v>13000</v>
      </c>
      <c r="J20721">
        <v>285293</v>
      </c>
      <c r="K20721" t="s">
        <v>16455</v>
      </c>
      <c r="L20721" t="s">
        <v>16456</v>
      </c>
      <c r="M20721">
        <v>68133</v>
      </c>
      <c r="N20721" s="1">
        <v>45444</v>
      </c>
    </row>
    <row r="20722" spans="1:14" x14ac:dyDescent="0.35">
      <c r="A20722" t="s">
        <v>36</v>
      </c>
      <c r="B20722">
        <v>7</v>
      </c>
      <c r="C20722" t="s">
        <v>33310</v>
      </c>
      <c r="D20722" t="s">
        <v>5596</v>
      </c>
      <c r="E20722" s="1">
        <v>45001</v>
      </c>
      <c r="F20722" t="s">
        <v>75</v>
      </c>
      <c r="G20722" s="15">
        <v>3250</v>
      </c>
      <c r="J20722">
        <v>285133</v>
      </c>
      <c r="K20722" t="s">
        <v>33311</v>
      </c>
      <c r="L20722" t="s">
        <v>33312</v>
      </c>
      <c r="M20722">
        <v>68005</v>
      </c>
      <c r="N20722" s="1">
        <v>45444</v>
      </c>
    </row>
    <row r="20723" spans="1:14" x14ac:dyDescent="0.35">
      <c r="A20723" t="s">
        <v>36</v>
      </c>
      <c r="B20723">
        <v>7</v>
      </c>
      <c r="C20723" t="s">
        <v>16171</v>
      </c>
      <c r="D20723" t="s">
        <v>16172</v>
      </c>
      <c r="E20723" s="1">
        <v>44669</v>
      </c>
      <c r="F20723" t="s">
        <v>75</v>
      </c>
      <c r="G20723" s="15">
        <v>658</v>
      </c>
      <c r="J20723">
        <v>285080</v>
      </c>
      <c r="K20723" t="s">
        <v>16173</v>
      </c>
      <c r="L20723" t="s">
        <v>16174</v>
      </c>
      <c r="M20723">
        <v>69001</v>
      </c>
      <c r="N20723" s="1">
        <v>45444</v>
      </c>
    </row>
    <row r="20724" spans="1:14" x14ac:dyDescent="0.35">
      <c r="A20724" t="s">
        <v>36</v>
      </c>
      <c r="B20724">
        <v>7</v>
      </c>
      <c r="C20724" t="s">
        <v>16171</v>
      </c>
      <c r="D20724" t="s">
        <v>16172</v>
      </c>
      <c r="E20724" s="1">
        <v>44896</v>
      </c>
      <c r="F20724" t="s">
        <v>75</v>
      </c>
      <c r="G20724" s="15">
        <v>13000</v>
      </c>
      <c r="J20724">
        <v>285080</v>
      </c>
      <c r="K20724" t="s">
        <v>16173</v>
      </c>
      <c r="L20724" t="s">
        <v>16174</v>
      </c>
      <c r="M20724">
        <v>69001</v>
      </c>
      <c r="N20724" s="1">
        <v>45444</v>
      </c>
    </row>
    <row r="20725" spans="1:14" x14ac:dyDescent="0.35">
      <c r="A20725" t="s">
        <v>36</v>
      </c>
      <c r="B20725">
        <v>7</v>
      </c>
      <c r="C20725" t="s">
        <v>16171</v>
      </c>
      <c r="D20725" t="s">
        <v>16172</v>
      </c>
      <c r="E20725" s="1">
        <v>44896</v>
      </c>
      <c r="F20725" t="s">
        <v>102</v>
      </c>
      <c r="H20725">
        <v>3</v>
      </c>
      <c r="I20725" s="1">
        <v>44954</v>
      </c>
      <c r="J20725">
        <v>285080</v>
      </c>
      <c r="K20725" t="s">
        <v>16173</v>
      </c>
      <c r="L20725" t="s">
        <v>16174</v>
      </c>
      <c r="M20725">
        <v>69001</v>
      </c>
      <c r="N20725" s="1">
        <v>45444</v>
      </c>
    </row>
    <row r="20726" spans="1:14" x14ac:dyDescent="0.35">
      <c r="A20726" t="s">
        <v>36</v>
      </c>
      <c r="B20726">
        <v>7</v>
      </c>
      <c r="C20726" t="s">
        <v>16265</v>
      </c>
      <c r="D20726" t="s">
        <v>16266</v>
      </c>
      <c r="E20726" s="1">
        <v>44420</v>
      </c>
      <c r="F20726" t="s">
        <v>75</v>
      </c>
      <c r="G20726" s="15">
        <v>9750</v>
      </c>
      <c r="J20726">
        <v>285163</v>
      </c>
      <c r="K20726" t="s">
        <v>16267</v>
      </c>
      <c r="L20726" t="s">
        <v>16268</v>
      </c>
      <c r="M20726">
        <v>69138</v>
      </c>
      <c r="N20726" s="1">
        <v>45444</v>
      </c>
    </row>
    <row r="20727" spans="1:14" x14ac:dyDescent="0.35">
      <c r="A20727" t="s">
        <v>36</v>
      </c>
      <c r="B20727">
        <v>7</v>
      </c>
      <c r="C20727" t="s">
        <v>16157</v>
      </c>
      <c r="D20727" t="s">
        <v>16158</v>
      </c>
      <c r="E20727" s="1">
        <v>44707</v>
      </c>
      <c r="F20727" t="s">
        <v>75</v>
      </c>
      <c r="G20727" s="15">
        <v>9750</v>
      </c>
      <c r="J20727">
        <v>285067</v>
      </c>
      <c r="K20727" t="s">
        <v>16159</v>
      </c>
      <c r="L20727" t="s">
        <v>16160</v>
      </c>
      <c r="M20727">
        <v>68949</v>
      </c>
      <c r="N20727" s="1">
        <v>45444</v>
      </c>
    </row>
    <row r="20728" spans="1:14" x14ac:dyDescent="0.35">
      <c r="A20728" t="s">
        <v>36</v>
      </c>
      <c r="B20728">
        <v>7</v>
      </c>
      <c r="C20728" t="s">
        <v>16269</v>
      </c>
      <c r="D20728" t="s">
        <v>6073</v>
      </c>
      <c r="E20728" s="1">
        <v>45061</v>
      </c>
      <c r="F20728" t="s">
        <v>75</v>
      </c>
      <c r="G20728" s="15">
        <v>3174</v>
      </c>
      <c r="J20728">
        <v>285164</v>
      </c>
      <c r="K20728" t="s">
        <v>16270</v>
      </c>
      <c r="L20728" t="s">
        <v>16271</v>
      </c>
      <c r="M20728">
        <v>68506</v>
      </c>
      <c r="N20728" s="1">
        <v>45444</v>
      </c>
    </row>
    <row r="20729" spans="1:14" x14ac:dyDescent="0.35">
      <c r="A20729" t="s">
        <v>36</v>
      </c>
      <c r="B20729">
        <v>7</v>
      </c>
      <c r="C20729" t="s">
        <v>16269</v>
      </c>
      <c r="D20729" t="s">
        <v>6073</v>
      </c>
      <c r="E20729" s="1">
        <v>44873</v>
      </c>
      <c r="F20729" t="s">
        <v>75</v>
      </c>
      <c r="G20729" s="15">
        <v>13000</v>
      </c>
      <c r="J20729">
        <v>285164</v>
      </c>
      <c r="K20729" t="s">
        <v>16270</v>
      </c>
      <c r="L20729" t="s">
        <v>16271</v>
      </c>
      <c r="M20729">
        <v>68506</v>
      </c>
      <c r="N20729" s="1">
        <v>45444</v>
      </c>
    </row>
    <row r="20730" spans="1:14" x14ac:dyDescent="0.35">
      <c r="A20730" t="s">
        <v>36</v>
      </c>
      <c r="B20730">
        <v>7</v>
      </c>
      <c r="C20730" t="s">
        <v>16381</v>
      </c>
      <c r="D20730" t="s">
        <v>16382</v>
      </c>
      <c r="E20730" s="1">
        <v>45321</v>
      </c>
      <c r="F20730" t="s">
        <v>75</v>
      </c>
      <c r="G20730" s="15">
        <v>7903</v>
      </c>
      <c r="J20730">
        <v>285252</v>
      </c>
      <c r="K20730" t="s">
        <v>16383</v>
      </c>
      <c r="L20730" t="s">
        <v>16384</v>
      </c>
      <c r="M20730">
        <v>69033</v>
      </c>
      <c r="N20730" s="1">
        <v>45444</v>
      </c>
    </row>
    <row r="20731" spans="1:14" x14ac:dyDescent="0.35">
      <c r="A20731" t="s">
        <v>36</v>
      </c>
      <c r="B20731">
        <v>7</v>
      </c>
      <c r="C20731" t="s">
        <v>16190</v>
      </c>
      <c r="D20731" t="s">
        <v>16191</v>
      </c>
      <c r="E20731" s="1">
        <v>44601</v>
      </c>
      <c r="F20731" t="s">
        <v>75</v>
      </c>
      <c r="G20731" s="15">
        <v>9750</v>
      </c>
      <c r="J20731">
        <v>285091</v>
      </c>
      <c r="K20731" t="s">
        <v>16192</v>
      </c>
      <c r="L20731" t="s">
        <v>16193</v>
      </c>
      <c r="M20731">
        <v>69153</v>
      </c>
      <c r="N20731" s="1">
        <v>45444</v>
      </c>
    </row>
    <row r="20732" spans="1:14" x14ac:dyDescent="0.35">
      <c r="A20732" t="s">
        <v>36</v>
      </c>
      <c r="B20732">
        <v>7</v>
      </c>
      <c r="C20732" t="s">
        <v>16190</v>
      </c>
      <c r="D20732" t="s">
        <v>16191</v>
      </c>
      <c r="E20732" s="1">
        <v>44601</v>
      </c>
      <c r="F20732" t="s">
        <v>102</v>
      </c>
      <c r="H20732">
        <v>7</v>
      </c>
      <c r="I20732" s="1">
        <v>44645</v>
      </c>
      <c r="J20732">
        <v>285091</v>
      </c>
      <c r="K20732" t="s">
        <v>16192</v>
      </c>
      <c r="L20732" t="s">
        <v>16193</v>
      </c>
      <c r="M20732">
        <v>69153</v>
      </c>
      <c r="N20732" s="1">
        <v>45444</v>
      </c>
    </row>
    <row r="20733" spans="1:14" x14ac:dyDescent="0.35">
      <c r="A20733" t="s">
        <v>36</v>
      </c>
      <c r="B20733">
        <v>7</v>
      </c>
      <c r="C20733" t="s">
        <v>16439</v>
      </c>
      <c r="D20733" t="s">
        <v>6709</v>
      </c>
      <c r="E20733" s="1">
        <v>44368</v>
      </c>
      <c r="F20733" t="s">
        <v>75</v>
      </c>
      <c r="G20733" s="15">
        <v>650</v>
      </c>
      <c r="J20733">
        <v>285282</v>
      </c>
      <c r="K20733" t="s">
        <v>16440</v>
      </c>
      <c r="L20733" t="s">
        <v>16441</v>
      </c>
      <c r="M20733">
        <v>68352</v>
      </c>
      <c r="N20733" s="1">
        <v>45444</v>
      </c>
    </row>
    <row r="20734" spans="1:14" x14ac:dyDescent="0.35">
      <c r="A20734" t="s">
        <v>36</v>
      </c>
      <c r="B20734">
        <v>7</v>
      </c>
      <c r="C20734" t="s">
        <v>16439</v>
      </c>
      <c r="D20734" t="s">
        <v>6709</v>
      </c>
      <c r="E20734" s="1">
        <v>44455</v>
      </c>
      <c r="F20734" t="s">
        <v>75</v>
      </c>
      <c r="G20734" s="15">
        <v>3250</v>
      </c>
      <c r="J20734">
        <v>285282</v>
      </c>
      <c r="K20734" t="s">
        <v>16440</v>
      </c>
      <c r="L20734" t="s">
        <v>16441</v>
      </c>
      <c r="M20734">
        <v>68352</v>
      </c>
      <c r="N20734" s="1">
        <v>45444</v>
      </c>
    </row>
    <row r="20735" spans="1:14" x14ac:dyDescent="0.35">
      <c r="A20735" t="s">
        <v>36</v>
      </c>
      <c r="B20735">
        <v>7</v>
      </c>
      <c r="C20735" t="s">
        <v>16358</v>
      </c>
      <c r="D20735" t="s">
        <v>16130</v>
      </c>
      <c r="E20735" s="1">
        <v>44511</v>
      </c>
      <c r="F20735" t="s">
        <v>75</v>
      </c>
      <c r="G20735" s="15">
        <v>3250</v>
      </c>
      <c r="J20735">
        <v>285238</v>
      </c>
      <c r="K20735" t="s">
        <v>16359</v>
      </c>
      <c r="L20735" t="s">
        <v>16360</v>
      </c>
      <c r="M20735">
        <v>68134</v>
      </c>
      <c r="N20735" s="1">
        <v>45444</v>
      </c>
    </row>
    <row r="20736" spans="1:14" x14ac:dyDescent="0.35">
      <c r="A20736" t="s">
        <v>36</v>
      </c>
      <c r="B20736">
        <v>7</v>
      </c>
      <c r="C20736" t="s">
        <v>16388</v>
      </c>
      <c r="D20736" t="s">
        <v>16389</v>
      </c>
      <c r="E20736" s="1">
        <v>44445</v>
      </c>
      <c r="F20736" t="s">
        <v>75</v>
      </c>
      <c r="G20736" s="15">
        <v>650</v>
      </c>
      <c r="J20736">
        <v>285256</v>
      </c>
      <c r="K20736" t="s">
        <v>16390</v>
      </c>
      <c r="L20736" t="s">
        <v>16391</v>
      </c>
      <c r="M20736">
        <v>69145</v>
      </c>
      <c r="N20736" s="1">
        <v>45444</v>
      </c>
    </row>
    <row r="20737" spans="1:14" x14ac:dyDescent="0.35">
      <c r="A20737" t="s">
        <v>36</v>
      </c>
      <c r="B20737">
        <v>7</v>
      </c>
      <c r="C20737" t="s">
        <v>16388</v>
      </c>
      <c r="D20737" t="s">
        <v>16389</v>
      </c>
      <c r="E20737" s="1">
        <v>44565</v>
      </c>
      <c r="F20737" t="s">
        <v>75</v>
      </c>
      <c r="G20737" s="15">
        <v>13000</v>
      </c>
      <c r="J20737">
        <v>285256</v>
      </c>
      <c r="K20737" t="s">
        <v>16390</v>
      </c>
      <c r="L20737" t="s">
        <v>16391</v>
      </c>
      <c r="M20737">
        <v>69145</v>
      </c>
      <c r="N20737" s="1">
        <v>45444</v>
      </c>
    </row>
    <row r="20738" spans="1:14" x14ac:dyDescent="0.35">
      <c r="A20738" t="s">
        <v>36</v>
      </c>
      <c r="B20738">
        <v>7</v>
      </c>
      <c r="C20738" t="s">
        <v>16388</v>
      </c>
      <c r="D20738" t="s">
        <v>16389</v>
      </c>
      <c r="E20738" s="1">
        <v>44565</v>
      </c>
      <c r="F20738" t="s">
        <v>102</v>
      </c>
      <c r="H20738">
        <v>17</v>
      </c>
      <c r="I20738" s="1">
        <v>44603</v>
      </c>
      <c r="J20738">
        <v>285256</v>
      </c>
      <c r="K20738" t="s">
        <v>16390</v>
      </c>
      <c r="L20738" t="s">
        <v>16391</v>
      </c>
      <c r="M20738">
        <v>69145</v>
      </c>
      <c r="N20738" s="1">
        <v>45444</v>
      </c>
    </row>
    <row r="20739" spans="1:14" x14ac:dyDescent="0.35">
      <c r="A20739" t="s">
        <v>36</v>
      </c>
      <c r="B20739">
        <v>7</v>
      </c>
      <c r="C20739" t="s">
        <v>16472</v>
      </c>
      <c r="D20739" t="s">
        <v>10212</v>
      </c>
      <c r="E20739" s="1">
        <v>44648</v>
      </c>
      <c r="F20739" t="s">
        <v>75</v>
      </c>
      <c r="G20739" s="15">
        <v>658</v>
      </c>
      <c r="J20739" t="s">
        <v>33321</v>
      </c>
      <c r="K20739" t="s">
        <v>16473</v>
      </c>
      <c r="L20739" t="s">
        <v>16474</v>
      </c>
      <c r="M20739">
        <v>68371</v>
      </c>
      <c r="N20739" s="1">
        <v>45444</v>
      </c>
    </row>
    <row r="20740" spans="1:14" x14ac:dyDescent="0.35">
      <c r="A20740" t="s">
        <v>36</v>
      </c>
      <c r="B20740">
        <v>7</v>
      </c>
      <c r="C20740" t="s">
        <v>16242</v>
      </c>
      <c r="D20740" t="s">
        <v>16243</v>
      </c>
      <c r="E20740" s="1">
        <v>44515</v>
      </c>
      <c r="F20740" t="s">
        <v>75</v>
      </c>
      <c r="G20740" s="15">
        <v>650</v>
      </c>
      <c r="J20740">
        <v>285134</v>
      </c>
      <c r="K20740" t="s">
        <v>16244</v>
      </c>
      <c r="L20740" t="s">
        <v>16245</v>
      </c>
      <c r="M20740">
        <v>68022</v>
      </c>
      <c r="N20740" s="1">
        <v>45444</v>
      </c>
    </row>
    <row r="20741" spans="1:14" x14ac:dyDescent="0.35">
      <c r="A20741" t="s">
        <v>36</v>
      </c>
      <c r="B20741">
        <v>7</v>
      </c>
      <c r="C20741" t="s">
        <v>16242</v>
      </c>
      <c r="D20741" t="s">
        <v>16243</v>
      </c>
      <c r="E20741" s="1">
        <v>44522</v>
      </c>
      <c r="F20741" t="s">
        <v>75</v>
      </c>
      <c r="G20741" s="15">
        <v>983</v>
      </c>
      <c r="J20741">
        <v>285134</v>
      </c>
      <c r="K20741" t="s">
        <v>16244</v>
      </c>
      <c r="L20741" t="s">
        <v>16245</v>
      </c>
      <c r="M20741">
        <v>68022</v>
      </c>
      <c r="N20741" s="1">
        <v>45444</v>
      </c>
    </row>
    <row r="20742" spans="1:14" x14ac:dyDescent="0.35">
      <c r="A20742" t="s">
        <v>36</v>
      </c>
      <c r="B20742">
        <v>7</v>
      </c>
      <c r="C20742" t="s">
        <v>16242</v>
      </c>
      <c r="D20742" t="s">
        <v>16243</v>
      </c>
      <c r="E20742" s="1">
        <v>44529</v>
      </c>
      <c r="F20742" t="s">
        <v>75</v>
      </c>
      <c r="G20742" s="15">
        <v>1310</v>
      </c>
      <c r="J20742">
        <v>285134</v>
      </c>
      <c r="K20742" t="s">
        <v>16244</v>
      </c>
      <c r="L20742" t="s">
        <v>16245</v>
      </c>
      <c r="M20742">
        <v>68022</v>
      </c>
      <c r="N20742" s="1">
        <v>45444</v>
      </c>
    </row>
    <row r="20743" spans="1:14" x14ac:dyDescent="0.35">
      <c r="A20743" t="s">
        <v>36</v>
      </c>
      <c r="B20743">
        <v>7</v>
      </c>
      <c r="C20743" t="s">
        <v>16242</v>
      </c>
      <c r="D20743" t="s">
        <v>16243</v>
      </c>
      <c r="E20743" s="1">
        <v>44749</v>
      </c>
      <c r="F20743" t="s">
        <v>75</v>
      </c>
      <c r="G20743" s="15">
        <v>134254</v>
      </c>
      <c r="J20743">
        <v>285134</v>
      </c>
      <c r="K20743" t="s">
        <v>16244</v>
      </c>
      <c r="L20743" t="s">
        <v>16245</v>
      </c>
      <c r="M20743">
        <v>68022</v>
      </c>
      <c r="N20743" s="1">
        <v>45444</v>
      </c>
    </row>
    <row r="20744" spans="1:14" x14ac:dyDescent="0.35">
      <c r="A20744" t="s">
        <v>36</v>
      </c>
      <c r="B20744">
        <v>7</v>
      </c>
      <c r="C20744" t="s">
        <v>16242</v>
      </c>
      <c r="D20744" t="s">
        <v>16243</v>
      </c>
      <c r="E20744" s="1">
        <v>44749</v>
      </c>
      <c r="F20744" t="s">
        <v>102</v>
      </c>
      <c r="H20744">
        <v>58</v>
      </c>
      <c r="I20744" s="1">
        <v>44776</v>
      </c>
      <c r="J20744">
        <v>285134</v>
      </c>
      <c r="K20744" t="s">
        <v>16244</v>
      </c>
      <c r="L20744" t="s">
        <v>16245</v>
      </c>
      <c r="M20744">
        <v>68022</v>
      </c>
      <c r="N20744" s="1">
        <v>45444</v>
      </c>
    </row>
    <row r="20745" spans="1:14" x14ac:dyDescent="0.35">
      <c r="A20745" t="s">
        <v>36</v>
      </c>
      <c r="B20745">
        <v>7</v>
      </c>
      <c r="C20745" t="s">
        <v>16246</v>
      </c>
      <c r="D20745" t="s">
        <v>16130</v>
      </c>
      <c r="E20745" s="1">
        <v>44529</v>
      </c>
      <c r="F20745" t="s">
        <v>75</v>
      </c>
      <c r="G20745" s="15">
        <v>655</v>
      </c>
      <c r="J20745">
        <v>285137</v>
      </c>
      <c r="K20745" t="s">
        <v>16247</v>
      </c>
      <c r="L20745" t="s">
        <v>16248</v>
      </c>
      <c r="M20745">
        <v>68104</v>
      </c>
      <c r="N20745" s="1">
        <v>45444</v>
      </c>
    </row>
    <row r="20746" spans="1:14" x14ac:dyDescent="0.35">
      <c r="A20746" t="s">
        <v>36</v>
      </c>
      <c r="B20746">
        <v>7</v>
      </c>
      <c r="C20746" t="s">
        <v>16246</v>
      </c>
      <c r="D20746" t="s">
        <v>16130</v>
      </c>
      <c r="E20746" s="1">
        <v>44649</v>
      </c>
      <c r="F20746" t="s">
        <v>75</v>
      </c>
      <c r="G20746" s="15">
        <v>13000</v>
      </c>
      <c r="J20746">
        <v>285137</v>
      </c>
      <c r="K20746" t="s">
        <v>16247</v>
      </c>
      <c r="L20746" t="s">
        <v>16248</v>
      </c>
      <c r="M20746">
        <v>68104</v>
      </c>
      <c r="N20746" s="1">
        <v>45444</v>
      </c>
    </row>
    <row r="20747" spans="1:14" x14ac:dyDescent="0.35">
      <c r="A20747" t="s">
        <v>36</v>
      </c>
      <c r="B20747">
        <v>7</v>
      </c>
      <c r="C20747" t="s">
        <v>16246</v>
      </c>
      <c r="D20747" t="s">
        <v>16130</v>
      </c>
      <c r="E20747" s="1">
        <v>44649</v>
      </c>
      <c r="F20747" t="s">
        <v>102</v>
      </c>
      <c r="H20747">
        <v>10</v>
      </c>
      <c r="I20747" s="1">
        <v>44688</v>
      </c>
      <c r="J20747">
        <v>285137</v>
      </c>
      <c r="K20747" t="s">
        <v>16247</v>
      </c>
      <c r="L20747" t="s">
        <v>16248</v>
      </c>
      <c r="M20747">
        <v>68104</v>
      </c>
      <c r="N20747" s="1">
        <v>45444</v>
      </c>
    </row>
    <row r="20748" spans="1:14" x14ac:dyDescent="0.35">
      <c r="A20748" t="s">
        <v>36</v>
      </c>
      <c r="B20748">
        <v>7</v>
      </c>
      <c r="C20748" t="s">
        <v>16183</v>
      </c>
      <c r="D20748" t="s">
        <v>16184</v>
      </c>
      <c r="E20748" s="1">
        <v>44382</v>
      </c>
      <c r="F20748" t="s">
        <v>75</v>
      </c>
      <c r="G20748" s="15">
        <v>650</v>
      </c>
      <c r="J20748">
        <v>285083</v>
      </c>
      <c r="K20748" t="s">
        <v>16185</v>
      </c>
      <c r="L20748" t="s">
        <v>16186</v>
      </c>
      <c r="M20748">
        <v>69101</v>
      </c>
      <c r="N20748" s="1">
        <v>45444</v>
      </c>
    </row>
    <row r="20749" spans="1:14" x14ac:dyDescent="0.35">
      <c r="A20749" t="s">
        <v>36</v>
      </c>
      <c r="B20749">
        <v>7</v>
      </c>
      <c r="C20749" t="s">
        <v>16450</v>
      </c>
      <c r="D20749" t="s">
        <v>16254</v>
      </c>
      <c r="E20749" s="1">
        <v>44693</v>
      </c>
      <c r="F20749" t="s">
        <v>75</v>
      </c>
      <c r="G20749" s="15">
        <v>3250</v>
      </c>
      <c r="J20749">
        <v>285292</v>
      </c>
      <c r="K20749" t="s">
        <v>16451</v>
      </c>
      <c r="L20749" t="s">
        <v>16452</v>
      </c>
      <c r="M20749">
        <v>68826</v>
      </c>
      <c r="N20749" s="1">
        <v>45444</v>
      </c>
    </row>
    <row r="20750" spans="1:14" x14ac:dyDescent="0.35">
      <c r="A20750" t="s">
        <v>36</v>
      </c>
      <c r="B20750">
        <v>7</v>
      </c>
      <c r="C20750" t="s">
        <v>16257</v>
      </c>
      <c r="D20750" t="s">
        <v>16130</v>
      </c>
      <c r="E20750" s="1">
        <v>44669</v>
      </c>
      <c r="F20750" t="s">
        <v>75</v>
      </c>
      <c r="G20750" s="15">
        <v>17825</v>
      </c>
      <c r="J20750">
        <v>285149</v>
      </c>
      <c r="K20750" t="s">
        <v>16258</v>
      </c>
      <c r="L20750" t="s">
        <v>16259</v>
      </c>
      <c r="M20750">
        <v>68104</v>
      </c>
      <c r="N20750" s="1">
        <v>45444</v>
      </c>
    </row>
    <row r="20751" spans="1:14" x14ac:dyDescent="0.35">
      <c r="A20751" t="s">
        <v>36</v>
      </c>
      <c r="B20751">
        <v>7</v>
      </c>
      <c r="C20751" t="s">
        <v>16475</v>
      </c>
      <c r="D20751" t="s">
        <v>2424</v>
      </c>
      <c r="E20751" s="1">
        <v>44655</v>
      </c>
      <c r="F20751" t="s">
        <v>75</v>
      </c>
      <c r="G20751" s="15">
        <v>658</v>
      </c>
      <c r="J20751" t="s">
        <v>33322</v>
      </c>
      <c r="K20751" t="s">
        <v>16476</v>
      </c>
      <c r="L20751" t="s">
        <v>16477</v>
      </c>
      <c r="M20751">
        <v>68818</v>
      </c>
      <c r="N20751" s="1">
        <v>45444</v>
      </c>
    </row>
    <row r="20752" spans="1:14" x14ac:dyDescent="0.35">
      <c r="A20752" t="s">
        <v>36</v>
      </c>
      <c r="B20752">
        <v>7</v>
      </c>
      <c r="C20752" t="s">
        <v>16325</v>
      </c>
      <c r="D20752" t="s">
        <v>16326</v>
      </c>
      <c r="E20752" s="1">
        <v>44914</v>
      </c>
      <c r="F20752" t="s">
        <v>75</v>
      </c>
      <c r="G20752" s="15">
        <v>6014</v>
      </c>
      <c r="J20752">
        <v>285213</v>
      </c>
      <c r="K20752" t="s">
        <v>16327</v>
      </c>
      <c r="L20752" t="s">
        <v>16328</v>
      </c>
      <c r="M20752">
        <v>68758</v>
      </c>
      <c r="N20752" s="1">
        <v>45444</v>
      </c>
    </row>
    <row r="20753" spans="1:14" x14ac:dyDescent="0.35">
      <c r="A20753" t="s">
        <v>36</v>
      </c>
      <c r="B20753">
        <v>7</v>
      </c>
      <c r="C20753" t="s">
        <v>16325</v>
      </c>
      <c r="D20753" t="s">
        <v>16326</v>
      </c>
      <c r="E20753" s="1">
        <v>45162</v>
      </c>
      <c r="F20753" t="s">
        <v>102</v>
      </c>
      <c r="H20753">
        <v>14</v>
      </c>
      <c r="I20753" s="1">
        <v>45191</v>
      </c>
      <c r="J20753">
        <v>285213</v>
      </c>
      <c r="K20753" t="s">
        <v>16327</v>
      </c>
      <c r="L20753" t="s">
        <v>16328</v>
      </c>
      <c r="M20753">
        <v>68758</v>
      </c>
      <c r="N20753" s="1">
        <v>45444</v>
      </c>
    </row>
    <row r="20754" spans="1:14" x14ac:dyDescent="0.35">
      <c r="A20754" t="s">
        <v>36</v>
      </c>
      <c r="B20754">
        <v>7</v>
      </c>
      <c r="C20754" t="s">
        <v>16147</v>
      </c>
      <c r="D20754" t="s">
        <v>16148</v>
      </c>
      <c r="E20754" s="1">
        <v>44490</v>
      </c>
      <c r="F20754" t="s">
        <v>75</v>
      </c>
      <c r="G20754" s="15">
        <v>6338</v>
      </c>
      <c r="J20754">
        <v>285062</v>
      </c>
      <c r="K20754" t="s">
        <v>16149</v>
      </c>
      <c r="L20754" t="s">
        <v>16150</v>
      </c>
      <c r="M20754">
        <v>68666</v>
      </c>
      <c r="N20754" s="1">
        <v>45444</v>
      </c>
    </row>
    <row r="20755" spans="1:14" x14ac:dyDescent="0.35">
      <c r="A20755" t="s">
        <v>36</v>
      </c>
      <c r="B20755">
        <v>7</v>
      </c>
      <c r="C20755" t="s">
        <v>16147</v>
      </c>
      <c r="D20755" t="s">
        <v>16148</v>
      </c>
      <c r="E20755" s="1">
        <v>44994</v>
      </c>
      <c r="F20755" t="s">
        <v>75</v>
      </c>
      <c r="G20755" s="15">
        <v>9750</v>
      </c>
      <c r="J20755">
        <v>285062</v>
      </c>
      <c r="K20755" t="s">
        <v>16149</v>
      </c>
      <c r="L20755" t="s">
        <v>16150</v>
      </c>
      <c r="M20755">
        <v>68666</v>
      </c>
      <c r="N20755" s="1">
        <v>45444</v>
      </c>
    </row>
    <row r="20756" spans="1:14" x14ac:dyDescent="0.35">
      <c r="A20756" t="s">
        <v>36</v>
      </c>
      <c r="B20756">
        <v>7</v>
      </c>
      <c r="C20756" t="s">
        <v>16443</v>
      </c>
      <c r="D20756" t="s">
        <v>16444</v>
      </c>
      <c r="E20756" s="1">
        <v>44529</v>
      </c>
      <c r="F20756" t="s">
        <v>75</v>
      </c>
      <c r="G20756" s="15">
        <v>983</v>
      </c>
      <c r="J20756">
        <v>285287</v>
      </c>
      <c r="K20756" t="s">
        <v>16445</v>
      </c>
      <c r="L20756" t="s">
        <v>16446</v>
      </c>
      <c r="M20756">
        <v>69357</v>
      </c>
      <c r="N20756" s="1">
        <v>45444</v>
      </c>
    </row>
    <row r="20757" spans="1:14" x14ac:dyDescent="0.35">
      <c r="A20757" t="s">
        <v>36</v>
      </c>
      <c r="B20757">
        <v>7</v>
      </c>
      <c r="C20757" t="s">
        <v>16443</v>
      </c>
      <c r="D20757" t="s">
        <v>16444</v>
      </c>
      <c r="E20757" s="1">
        <v>44620</v>
      </c>
      <c r="F20757" t="s">
        <v>75</v>
      </c>
      <c r="G20757" s="15">
        <v>1325</v>
      </c>
      <c r="J20757">
        <v>285287</v>
      </c>
      <c r="K20757" t="s">
        <v>16445</v>
      </c>
      <c r="L20757" t="s">
        <v>16446</v>
      </c>
      <c r="M20757">
        <v>69357</v>
      </c>
      <c r="N20757" s="1">
        <v>45444</v>
      </c>
    </row>
    <row r="20758" spans="1:14" x14ac:dyDescent="0.35">
      <c r="A20758" t="s">
        <v>36</v>
      </c>
      <c r="B20758">
        <v>7</v>
      </c>
      <c r="C20758" t="s">
        <v>16443</v>
      </c>
      <c r="D20758" t="s">
        <v>16444</v>
      </c>
      <c r="E20758" s="1">
        <v>44634</v>
      </c>
      <c r="F20758" t="s">
        <v>75</v>
      </c>
      <c r="G20758" s="15">
        <v>1657</v>
      </c>
      <c r="J20758">
        <v>285287</v>
      </c>
      <c r="K20758" t="s">
        <v>16445</v>
      </c>
      <c r="L20758" t="s">
        <v>16446</v>
      </c>
      <c r="M20758">
        <v>69357</v>
      </c>
      <c r="N20758" s="1">
        <v>45444</v>
      </c>
    </row>
    <row r="20759" spans="1:14" x14ac:dyDescent="0.35">
      <c r="A20759" t="s">
        <v>36</v>
      </c>
      <c r="B20759">
        <v>7</v>
      </c>
      <c r="C20759" t="s">
        <v>16443</v>
      </c>
      <c r="D20759" t="s">
        <v>16444</v>
      </c>
      <c r="E20759" s="1">
        <v>44648</v>
      </c>
      <c r="F20759" t="s">
        <v>75</v>
      </c>
      <c r="G20759" s="15">
        <v>1988</v>
      </c>
      <c r="J20759">
        <v>285287</v>
      </c>
      <c r="K20759" t="s">
        <v>16445</v>
      </c>
      <c r="L20759" t="s">
        <v>16446</v>
      </c>
      <c r="M20759">
        <v>69357</v>
      </c>
      <c r="N20759" s="1">
        <v>45444</v>
      </c>
    </row>
    <row r="20760" spans="1:14" x14ac:dyDescent="0.35">
      <c r="A20760" t="s">
        <v>36</v>
      </c>
      <c r="B20760">
        <v>7</v>
      </c>
      <c r="C20760" t="s">
        <v>16443</v>
      </c>
      <c r="D20760" t="s">
        <v>16444</v>
      </c>
      <c r="E20760" s="1">
        <v>44669</v>
      </c>
      <c r="F20760" t="s">
        <v>75</v>
      </c>
      <c r="G20760" s="15">
        <v>2302</v>
      </c>
      <c r="J20760">
        <v>285287</v>
      </c>
      <c r="K20760" t="s">
        <v>16445</v>
      </c>
      <c r="L20760" t="s">
        <v>16446</v>
      </c>
      <c r="M20760">
        <v>69357</v>
      </c>
      <c r="N20760" s="1">
        <v>45444</v>
      </c>
    </row>
    <row r="20761" spans="1:14" x14ac:dyDescent="0.35">
      <c r="A20761" t="s">
        <v>36</v>
      </c>
      <c r="B20761">
        <v>7</v>
      </c>
      <c r="C20761" t="s">
        <v>16443</v>
      </c>
      <c r="D20761" t="s">
        <v>16444</v>
      </c>
      <c r="E20761" s="1">
        <v>44986</v>
      </c>
      <c r="F20761" t="s">
        <v>75</v>
      </c>
      <c r="G20761" s="15">
        <v>3250</v>
      </c>
      <c r="J20761">
        <v>285287</v>
      </c>
      <c r="K20761" t="s">
        <v>16445</v>
      </c>
      <c r="L20761" t="s">
        <v>16446</v>
      </c>
      <c r="M20761">
        <v>69357</v>
      </c>
      <c r="N20761" s="1">
        <v>45444</v>
      </c>
    </row>
    <row r="20762" spans="1:14" x14ac:dyDescent="0.35">
      <c r="A20762" t="s">
        <v>36</v>
      </c>
      <c r="B20762">
        <v>7</v>
      </c>
      <c r="C20762" t="s">
        <v>16197</v>
      </c>
      <c r="D20762" t="s">
        <v>16198</v>
      </c>
      <c r="E20762" s="1">
        <v>44536</v>
      </c>
      <c r="F20762" t="s">
        <v>75</v>
      </c>
      <c r="G20762" s="15">
        <v>650</v>
      </c>
      <c r="J20762">
        <v>285095</v>
      </c>
      <c r="K20762" t="s">
        <v>16199</v>
      </c>
      <c r="L20762" t="s">
        <v>16200</v>
      </c>
      <c r="M20762">
        <v>69361</v>
      </c>
      <c r="N20762" s="1">
        <v>45444</v>
      </c>
    </row>
    <row r="20763" spans="1:14" x14ac:dyDescent="0.35">
      <c r="A20763" t="s">
        <v>36</v>
      </c>
      <c r="B20763">
        <v>7</v>
      </c>
      <c r="C20763" t="s">
        <v>16197</v>
      </c>
      <c r="D20763" t="s">
        <v>16198</v>
      </c>
      <c r="E20763" s="1">
        <v>44546</v>
      </c>
      <c r="F20763" t="s">
        <v>75</v>
      </c>
      <c r="G20763" s="15">
        <v>29543</v>
      </c>
      <c r="J20763">
        <v>285095</v>
      </c>
      <c r="K20763" t="s">
        <v>16199</v>
      </c>
      <c r="L20763" t="s">
        <v>16200</v>
      </c>
      <c r="M20763">
        <v>69361</v>
      </c>
      <c r="N20763" s="1">
        <v>45444</v>
      </c>
    </row>
    <row r="20764" spans="1:14" x14ac:dyDescent="0.35">
      <c r="A20764" t="s">
        <v>36</v>
      </c>
      <c r="B20764">
        <v>7</v>
      </c>
      <c r="C20764" t="s">
        <v>16197</v>
      </c>
      <c r="D20764" t="s">
        <v>16198</v>
      </c>
      <c r="E20764" s="1">
        <v>45013</v>
      </c>
      <c r="F20764" t="s">
        <v>75</v>
      </c>
      <c r="G20764" s="15">
        <v>31200</v>
      </c>
      <c r="J20764">
        <v>285095</v>
      </c>
      <c r="K20764" t="s">
        <v>16199</v>
      </c>
      <c r="L20764" t="s">
        <v>16200</v>
      </c>
      <c r="M20764">
        <v>69361</v>
      </c>
      <c r="N20764" s="1">
        <v>45444</v>
      </c>
    </row>
    <row r="20765" spans="1:14" x14ac:dyDescent="0.35">
      <c r="A20765" t="s">
        <v>36</v>
      </c>
      <c r="B20765">
        <v>7</v>
      </c>
      <c r="C20765" t="s">
        <v>16385</v>
      </c>
      <c r="D20765" t="s">
        <v>16293</v>
      </c>
      <c r="E20765" s="1">
        <v>44896</v>
      </c>
      <c r="F20765" t="s">
        <v>75</v>
      </c>
      <c r="G20765" s="15">
        <v>21996</v>
      </c>
      <c r="J20765">
        <v>285254</v>
      </c>
      <c r="K20765" t="s">
        <v>16386</v>
      </c>
      <c r="L20765" t="s">
        <v>16387</v>
      </c>
      <c r="M20765">
        <v>68847</v>
      </c>
      <c r="N20765" s="1">
        <v>45444</v>
      </c>
    </row>
    <row r="20766" spans="1:14" x14ac:dyDescent="0.35">
      <c r="A20766" t="s">
        <v>36</v>
      </c>
      <c r="B20766">
        <v>7</v>
      </c>
      <c r="C20766" t="s">
        <v>16385</v>
      </c>
      <c r="D20766" t="s">
        <v>16293</v>
      </c>
      <c r="E20766" s="1">
        <v>44896</v>
      </c>
      <c r="F20766" t="s">
        <v>102</v>
      </c>
      <c r="H20766">
        <v>32</v>
      </c>
      <c r="I20766" s="1">
        <v>44953</v>
      </c>
      <c r="J20766">
        <v>285254</v>
      </c>
      <c r="K20766" t="s">
        <v>16386</v>
      </c>
      <c r="L20766" t="s">
        <v>16387</v>
      </c>
      <c r="M20766">
        <v>68847</v>
      </c>
      <c r="N20766" s="1">
        <v>45444</v>
      </c>
    </row>
    <row r="20767" spans="1:14" x14ac:dyDescent="0.35">
      <c r="A20767" t="s">
        <v>36</v>
      </c>
      <c r="B20767">
        <v>7</v>
      </c>
      <c r="C20767" t="s">
        <v>16272</v>
      </c>
      <c r="D20767" t="s">
        <v>16184</v>
      </c>
      <c r="E20767" s="1">
        <v>44938</v>
      </c>
      <c r="F20767" t="s">
        <v>75</v>
      </c>
      <c r="G20767" s="15">
        <v>13000</v>
      </c>
      <c r="J20767">
        <v>285165</v>
      </c>
      <c r="K20767" t="s">
        <v>16273</v>
      </c>
      <c r="L20767" t="s">
        <v>16274</v>
      </c>
      <c r="M20767">
        <v>69101</v>
      </c>
      <c r="N20767" s="1">
        <v>45444</v>
      </c>
    </row>
    <row r="20768" spans="1:14" x14ac:dyDescent="0.35">
      <c r="A20768" t="s">
        <v>36</v>
      </c>
      <c r="B20768">
        <v>7</v>
      </c>
      <c r="C20768" t="s">
        <v>16423</v>
      </c>
      <c r="D20768" t="s">
        <v>16198</v>
      </c>
      <c r="E20768" s="1">
        <v>44490</v>
      </c>
      <c r="F20768" t="s">
        <v>75</v>
      </c>
      <c r="G20768" s="15">
        <v>9750</v>
      </c>
      <c r="J20768">
        <v>285271</v>
      </c>
      <c r="K20768" t="s">
        <v>16424</v>
      </c>
      <c r="L20768" t="s">
        <v>16425</v>
      </c>
      <c r="M20768">
        <v>69361</v>
      </c>
      <c r="N20768" s="1">
        <v>45444</v>
      </c>
    </row>
    <row r="20769" spans="1:14" x14ac:dyDescent="0.35">
      <c r="A20769" t="s">
        <v>36</v>
      </c>
      <c r="B20769">
        <v>7</v>
      </c>
      <c r="C20769" t="s">
        <v>16436</v>
      </c>
      <c r="D20769" t="s">
        <v>1318</v>
      </c>
      <c r="E20769" s="1">
        <v>44515</v>
      </c>
      <c r="F20769" t="s">
        <v>75</v>
      </c>
      <c r="G20769" s="15">
        <v>650</v>
      </c>
      <c r="J20769">
        <v>285278</v>
      </c>
      <c r="K20769" t="s">
        <v>16437</v>
      </c>
      <c r="L20769" t="s">
        <v>16438</v>
      </c>
      <c r="M20769">
        <v>68025</v>
      </c>
      <c r="N20769" s="1">
        <v>45444</v>
      </c>
    </row>
    <row r="20770" spans="1:14" x14ac:dyDescent="0.35">
      <c r="A20770" t="s">
        <v>36</v>
      </c>
      <c r="B20770">
        <v>7</v>
      </c>
      <c r="C20770" t="s">
        <v>16355</v>
      </c>
      <c r="D20770" t="s">
        <v>1318</v>
      </c>
      <c r="E20770" s="1">
        <v>44522</v>
      </c>
      <c r="F20770" t="s">
        <v>75</v>
      </c>
      <c r="G20770" s="15">
        <v>650</v>
      </c>
      <c r="J20770">
        <v>285235</v>
      </c>
      <c r="K20770" t="s">
        <v>16356</v>
      </c>
      <c r="L20770" t="s">
        <v>16357</v>
      </c>
      <c r="M20770">
        <v>68025</v>
      </c>
      <c r="N20770" s="1">
        <v>45444</v>
      </c>
    </row>
    <row r="20771" spans="1:14" x14ac:dyDescent="0.35">
      <c r="A20771" t="s">
        <v>36</v>
      </c>
      <c r="B20771">
        <v>7</v>
      </c>
      <c r="C20771" t="s">
        <v>16482</v>
      </c>
      <c r="D20771" t="s">
        <v>6186</v>
      </c>
      <c r="E20771" s="1">
        <v>44389</v>
      </c>
      <c r="F20771" t="s">
        <v>75</v>
      </c>
      <c r="G20771" s="15">
        <v>975</v>
      </c>
      <c r="J20771" t="s">
        <v>33324</v>
      </c>
      <c r="K20771" t="s">
        <v>16483</v>
      </c>
      <c r="L20771" t="s">
        <v>16484</v>
      </c>
      <c r="M20771">
        <v>69360</v>
      </c>
      <c r="N20771" s="1">
        <v>45444</v>
      </c>
    </row>
    <row r="20772" spans="1:14" x14ac:dyDescent="0.35">
      <c r="A20772" t="s">
        <v>36</v>
      </c>
      <c r="B20772">
        <v>7</v>
      </c>
      <c r="C20772" t="s">
        <v>16447</v>
      </c>
      <c r="D20772" t="s">
        <v>16130</v>
      </c>
      <c r="E20772" s="1">
        <v>44544</v>
      </c>
      <c r="F20772" t="s">
        <v>75</v>
      </c>
      <c r="G20772" s="15">
        <v>9750</v>
      </c>
      <c r="J20772">
        <v>285289</v>
      </c>
      <c r="K20772" t="s">
        <v>16448</v>
      </c>
      <c r="L20772" t="s">
        <v>16449</v>
      </c>
      <c r="M20772">
        <v>68154</v>
      </c>
      <c r="N20772" s="1">
        <v>45444</v>
      </c>
    </row>
    <row r="20773" spans="1:14" x14ac:dyDescent="0.35">
      <c r="A20773" t="s">
        <v>36</v>
      </c>
      <c r="B20773">
        <v>7</v>
      </c>
      <c r="C20773" t="s">
        <v>16363</v>
      </c>
      <c r="D20773" t="s">
        <v>16130</v>
      </c>
      <c r="E20773" s="1">
        <v>44357</v>
      </c>
      <c r="F20773" t="s">
        <v>75</v>
      </c>
      <c r="G20773" s="15">
        <v>4849</v>
      </c>
      <c r="J20773">
        <v>285240</v>
      </c>
      <c r="K20773" t="s">
        <v>16364</v>
      </c>
      <c r="L20773" t="s">
        <v>16365</v>
      </c>
      <c r="M20773">
        <v>68117</v>
      </c>
      <c r="N20773" s="1">
        <v>45444</v>
      </c>
    </row>
    <row r="20774" spans="1:14" x14ac:dyDescent="0.35">
      <c r="A20774" t="s">
        <v>36</v>
      </c>
      <c r="B20774">
        <v>7</v>
      </c>
      <c r="C20774" t="s">
        <v>16363</v>
      </c>
      <c r="D20774" t="s">
        <v>16130</v>
      </c>
      <c r="E20774" s="1">
        <v>44557</v>
      </c>
      <c r="F20774" t="s">
        <v>75</v>
      </c>
      <c r="G20774" s="15">
        <v>6500</v>
      </c>
      <c r="J20774">
        <v>285240</v>
      </c>
      <c r="K20774" t="s">
        <v>16364</v>
      </c>
      <c r="L20774" t="s">
        <v>16365</v>
      </c>
      <c r="M20774">
        <v>68117</v>
      </c>
      <c r="N20774" s="1">
        <v>45444</v>
      </c>
    </row>
    <row r="20775" spans="1:14" x14ac:dyDescent="0.35">
      <c r="A20775" t="s">
        <v>36</v>
      </c>
      <c r="B20775">
        <v>7</v>
      </c>
      <c r="C20775" t="s">
        <v>16363</v>
      </c>
      <c r="D20775" t="s">
        <v>16130</v>
      </c>
      <c r="E20775" s="1">
        <v>44924</v>
      </c>
      <c r="F20775" t="s">
        <v>75</v>
      </c>
      <c r="G20775" s="15">
        <v>13000</v>
      </c>
      <c r="J20775">
        <v>285240</v>
      </c>
      <c r="K20775" t="s">
        <v>16364</v>
      </c>
      <c r="L20775" t="s">
        <v>16365</v>
      </c>
      <c r="M20775">
        <v>68117</v>
      </c>
      <c r="N20775" s="1">
        <v>45444</v>
      </c>
    </row>
    <row r="20776" spans="1:14" x14ac:dyDescent="0.35">
      <c r="A20776" t="s">
        <v>36</v>
      </c>
      <c r="B20776">
        <v>7</v>
      </c>
      <c r="C20776" t="s">
        <v>16363</v>
      </c>
      <c r="D20776" t="s">
        <v>16130</v>
      </c>
      <c r="E20776" s="1">
        <v>45049</v>
      </c>
      <c r="F20776" t="s">
        <v>75</v>
      </c>
      <c r="G20776" s="15">
        <v>154118</v>
      </c>
      <c r="J20776">
        <v>285240</v>
      </c>
      <c r="K20776" t="s">
        <v>16364</v>
      </c>
      <c r="L20776" t="s">
        <v>16365</v>
      </c>
      <c r="M20776">
        <v>68117</v>
      </c>
      <c r="N20776" s="1">
        <v>45444</v>
      </c>
    </row>
    <row r="20777" spans="1:14" x14ac:dyDescent="0.35">
      <c r="A20777" t="s">
        <v>36</v>
      </c>
      <c r="B20777">
        <v>7</v>
      </c>
      <c r="C20777" t="s">
        <v>16363</v>
      </c>
      <c r="D20777" t="s">
        <v>16130</v>
      </c>
      <c r="E20777" s="1">
        <v>45049</v>
      </c>
      <c r="F20777" t="s">
        <v>102</v>
      </c>
      <c r="H20777">
        <v>8</v>
      </c>
      <c r="I20777" s="1">
        <v>45078</v>
      </c>
      <c r="J20777">
        <v>285240</v>
      </c>
      <c r="K20777" t="s">
        <v>16364</v>
      </c>
      <c r="L20777" t="s">
        <v>16365</v>
      </c>
      <c r="M20777">
        <v>68117</v>
      </c>
      <c r="N20777" s="1">
        <v>45444</v>
      </c>
    </row>
    <row r="20778" spans="1:14" x14ac:dyDescent="0.35">
      <c r="A20778" t="s">
        <v>36</v>
      </c>
      <c r="B20778">
        <v>7</v>
      </c>
      <c r="C20778" t="s">
        <v>16164</v>
      </c>
      <c r="D20778" t="s">
        <v>16165</v>
      </c>
      <c r="E20778" s="1">
        <v>44368</v>
      </c>
      <c r="F20778" t="s">
        <v>75</v>
      </c>
      <c r="G20778" s="15">
        <v>1965</v>
      </c>
      <c r="J20778">
        <v>285073</v>
      </c>
      <c r="K20778" t="s">
        <v>16166</v>
      </c>
      <c r="L20778" t="s">
        <v>16167</v>
      </c>
      <c r="M20778">
        <v>68727</v>
      </c>
      <c r="N20778" s="1">
        <v>45444</v>
      </c>
    </row>
    <row r="20779" spans="1:14" x14ac:dyDescent="0.35">
      <c r="A20779" t="s">
        <v>36</v>
      </c>
      <c r="B20779">
        <v>7</v>
      </c>
      <c r="C20779" t="s">
        <v>16164</v>
      </c>
      <c r="D20779" t="s">
        <v>16165</v>
      </c>
      <c r="E20779" s="1">
        <v>44896</v>
      </c>
      <c r="F20779" t="s">
        <v>75</v>
      </c>
      <c r="G20779" s="15">
        <v>4875</v>
      </c>
      <c r="J20779">
        <v>285073</v>
      </c>
      <c r="K20779" t="s">
        <v>16166</v>
      </c>
      <c r="L20779" t="s">
        <v>16167</v>
      </c>
      <c r="M20779">
        <v>68727</v>
      </c>
      <c r="N20779" s="1">
        <v>45444</v>
      </c>
    </row>
    <row r="20780" spans="1:14" x14ac:dyDescent="0.35">
      <c r="A20780" t="s">
        <v>36</v>
      </c>
      <c r="B20780">
        <v>7</v>
      </c>
      <c r="C20780" t="s">
        <v>16164</v>
      </c>
      <c r="D20780" t="s">
        <v>16165</v>
      </c>
      <c r="E20780" s="1">
        <v>44411</v>
      </c>
      <c r="F20780" t="s">
        <v>75</v>
      </c>
      <c r="G20780" s="15">
        <v>6835</v>
      </c>
      <c r="J20780">
        <v>285073</v>
      </c>
      <c r="K20780" t="s">
        <v>16166</v>
      </c>
      <c r="L20780" t="s">
        <v>16167</v>
      </c>
      <c r="M20780">
        <v>68727</v>
      </c>
      <c r="N20780" s="1">
        <v>45444</v>
      </c>
    </row>
    <row r="20781" spans="1:14" x14ac:dyDescent="0.35">
      <c r="A20781" t="s">
        <v>36</v>
      </c>
      <c r="B20781">
        <v>7</v>
      </c>
      <c r="C20781" t="s">
        <v>16164</v>
      </c>
      <c r="D20781" t="s">
        <v>16165</v>
      </c>
      <c r="E20781" s="1">
        <v>44411</v>
      </c>
      <c r="F20781" t="s">
        <v>102</v>
      </c>
      <c r="H20781">
        <v>1</v>
      </c>
      <c r="I20781" s="1">
        <v>44470</v>
      </c>
      <c r="J20781">
        <v>285073</v>
      </c>
      <c r="K20781" t="s">
        <v>16166</v>
      </c>
      <c r="L20781" t="s">
        <v>16167</v>
      </c>
      <c r="M20781">
        <v>68727</v>
      </c>
      <c r="N20781" s="1">
        <v>45444</v>
      </c>
    </row>
    <row r="20782" spans="1:14" x14ac:dyDescent="0.35">
      <c r="A20782" t="s">
        <v>36</v>
      </c>
      <c r="B20782">
        <v>7</v>
      </c>
      <c r="C20782" t="s">
        <v>16404</v>
      </c>
      <c r="D20782" t="s">
        <v>16405</v>
      </c>
      <c r="E20782" s="1">
        <v>44546</v>
      </c>
      <c r="F20782" t="s">
        <v>75</v>
      </c>
      <c r="G20782" s="15">
        <v>9750</v>
      </c>
      <c r="J20782">
        <v>285261</v>
      </c>
      <c r="K20782" t="s">
        <v>16406</v>
      </c>
      <c r="L20782" t="s">
        <v>16407</v>
      </c>
      <c r="M20782">
        <v>68340</v>
      </c>
      <c r="N20782" s="1">
        <v>45444</v>
      </c>
    </row>
    <row r="20783" spans="1:14" x14ac:dyDescent="0.35">
      <c r="A20783" t="s">
        <v>36</v>
      </c>
      <c r="B20783">
        <v>7</v>
      </c>
      <c r="C20783" t="s">
        <v>16404</v>
      </c>
      <c r="D20783" t="s">
        <v>16405</v>
      </c>
      <c r="E20783" s="1">
        <v>44546</v>
      </c>
      <c r="F20783" t="s">
        <v>102</v>
      </c>
      <c r="H20783">
        <v>12</v>
      </c>
      <c r="I20783" s="1">
        <v>44579</v>
      </c>
      <c r="J20783">
        <v>285261</v>
      </c>
      <c r="K20783" t="s">
        <v>16406</v>
      </c>
      <c r="L20783" t="s">
        <v>16407</v>
      </c>
      <c r="M20783">
        <v>68340</v>
      </c>
      <c r="N20783" s="1">
        <v>45444</v>
      </c>
    </row>
    <row r="20784" spans="1:14" x14ac:dyDescent="0.35">
      <c r="A20784" t="s">
        <v>36</v>
      </c>
      <c r="B20784">
        <v>7</v>
      </c>
      <c r="C20784" t="s">
        <v>16370</v>
      </c>
      <c r="D20784" t="s">
        <v>16371</v>
      </c>
      <c r="E20784" s="1">
        <v>44585</v>
      </c>
      <c r="F20784" t="s">
        <v>75</v>
      </c>
      <c r="G20784" s="15">
        <v>1316</v>
      </c>
      <c r="J20784">
        <v>285243</v>
      </c>
      <c r="K20784" t="s">
        <v>16372</v>
      </c>
      <c r="L20784" t="s">
        <v>16373</v>
      </c>
      <c r="M20784">
        <v>68633</v>
      </c>
      <c r="N20784" s="1">
        <v>45444</v>
      </c>
    </row>
    <row r="20785" spans="1:14" x14ac:dyDescent="0.35">
      <c r="A20785" t="s">
        <v>36</v>
      </c>
      <c r="B20785">
        <v>7</v>
      </c>
      <c r="C20785" t="s">
        <v>16370</v>
      </c>
      <c r="D20785" t="s">
        <v>16371</v>
      </c>
      <c r="E20785" s="1">
        <v>45293</v>
      </c>
      <c r="F20785" t="s">
        <v>75</v>
      </c>
      <c r="G20785" s="15">
        <v>2797</v>
      </c>
      <c r="J20785">
        <v>285243</v>
      </c>
      <c r="K20785" t="s">
        <v>16372</v>
      </c>
      <c r="L20785" t="s">
        <v>16373</v>
      </c>
      <c r="M20785">
        <v>68633</v>
      </c>
      <c r="N20785" s="1">
        <v>45444</v>
      </c>
    </row>
    <row r="20786" spans="1:14" x14ac:dyDescent="0.35">
      <c r="A20786" t="s">
        <v>36</v>
      </c>
      <c r="B20786">
        <v>7</v>
      </c>
      <c r="C20786" t="s">
        <v>16370</v>
      </c>
      <c r="D20786" t="s">
        <v>16371</v>
      </c>
      <c r="E20786" s="1">
        <v>45271</v>
      </c>
      <c r="F20786" t="s">
        <v>75</v>
      </c>
      <c r="G20786" s="15">
        <v>6293</v>
      </c>
      <c r="J20786">
        <v>285243</v>
      </c>
      <c r="K20786" t="s">
        <v>16372</v>
      </c>
      <c r="L20786" t="s">
        <v>16373</v>
      </c>
      <c r="M20786">
        <v>68633</v>
      </c>
      <c r="N20786" s="1">
        <v>45444</v>
      </c>
    </row>
    <row r="20787" spans="1:14" x14ac:dyDescent="0.35">
      <c r="A20787" t="s">
        <v>36</v>
      </c>
      <c r="B20787">
        <v>7</v>
      </c>
      <c r="C20787" t="s">
        <v>16370</v>
      </c>
      <c r="D20787" t="s">
        <v>16371</v>
      </c>
      <c r="E20787" s="1">
        <v>44518</v>
      </c>
      <c r="F20787" t="s">
        <v>75</v>
      </c>
      <c r="G20787" s="15">
        <v>13000</v>
      </c>
      <c r="J20787">
        <v>285243</v>
      </c>
      <c r="K20787" t="s">
        <v>16372</v>
      </c>
      <c r="L20787" t="s">
        <v>16373</v>
      </c>
      <c r="M20787">
        <v>68633</v>
      </c>
      <c r="N20787" s="1">
        <v>45444</v>
      </c>
    </row>
    <row r="20788" spans="1:14" x14ac:dyDescent="0.35">
      <c r="A20788" t="s">
        <v>36</v>
      </c>
      <c r="B20788">
        <v>7</v>
      </c>
      <c r="C20788" t="s">
        <v>16370</v>
      </c>
      <c r="D20788" t="s">
        <v>16371</v>
      </c>
      <c r="E20788" s="1">
        <v>45323</v>
      </c>
      <c r="F20788" t="s">
        <v>75</v>
      </c>
      <c r="G20788" s="15">
        <v>25310</v>
      </c>
      <c r="J20788">
        <v>285243</v>
      </c>
      <c r="K20788" t="s">
        <v>16372</v>
      </c>
      <c r="L20788" t="s">
        <v>16373</v>
      </c>
      <c r="M20788">
        <v>68633</v>
      </c>
      <c r="N20788" s="1">
        <v>45444</v>
      </c>
    </row>
    <row r="20789" spans="1:14" x14ac:dyDescent="0.35">
      <c r="A20789" t="s">
        <v>36</v>
      </c>
      <c r="B20789">
        <v>7</v>
      </c>
      <c r="C20789" t="s">
        <v>16370</v>
      </c>
      <c r="D20789" t="s">
        <v>16371</v>
      </c>
      <c r="E20789" s="1">
        <v>45323</v>
      </c>
      <c r="F20789" t="s">
        <v>102</v>
      </c>
      <c r="H20789">
        <v>5</v>
      </c>
      <c r="I20789" s="1">
        <v>45380</v>
      </c>
      <c r="J20789">
        <v>285243</v>
      </c>
      <c r="K20789" t="s">
        <v>16372</v>
      </c>
      <c r="L20789" t="s">
        <v>16373</v>
      </c>
      <c r="M20789">
        <v>68633</v>
      </c>
      <c r="N20789" s="1">
        <v>45444</v>
      </c>
    </row>
    <row r="20790" spans="1:14" x14ac:dyDescent="0.35">
      <c r="A20790" t="s">
        <v>36</v>
      </c>
      <c r="B20790">
        <v>7</v>
      </c>
      <c r="C20790" t="s">
        <v>16321</v>
      </c>
      <c r="D20790" t="s">
        <v>16322</v>
      </c>
      <c r="E20790" s="1">
        <v>44782</v>
      </c>
      <c r="F20790" t="s">
        <v>75</v>
      </c>
      <c r="G20790" s="15">
        <v>6500</v>
      </c>
      <c r="J20790">
        <v>285212</v>
      </c>
      <c r="K20790" t="s">
        <v>16323</v>
      </c>
      <c r="L20790" t="s">
        <v>16324</v>
      </c>
      <c r="M20790">
        <v>69347</v>
      </c>
      <c r="N20790" s="1">
        <v>45444</v>
      </c>
    </row>
    <row r="20791" spans="1:14" x14ac:dyDescent="0.35">
      <c r="A20791" t="s">
        <v>36</v>
      </c>
      <c r="B20791">
        <v>7</v>
      </c>
      <c r="C20791" t="s">
        <v>16275</v>
      </c>
      <c r="D20791" t="s">
        <v>16276</v>
      </c>
      <c r="E20791" s="1">
        <v>44789</v>
      </c>
      <c r="F20791" t="s">
        <v>75</v>
      </c>
      <c r="G20791" s="15">
        <v>9750</v>
      </c>
      <c r="J20791">
        <v>285166</v>
      </c>
      <c r="K20791" t="s">
        <v>16277</v>
      </c>
      <c r="L20791" t="s">
        <v>16278</v>
      </c>
      <c r="M20791">
        <v>68956</v>
      </c>
      <c r="N20791" s="1">
        <v>45444</v>
      </c>
    </row>
    <row r="20792" spans="1:14" x14ac:dyDescent="0.35">
      <c r="A20792" t="s">
        <v>36</v>
      </c>
      <c r="B20792">
        <v>7</v>
      </c>
      <c r="C20792" t="s">
        <v>16275</v>
      </c>
      <c r="D20792" t="s">
        <v>16276</v>
      </c>
      <c r="E20792" s="1">
        <v>44600</v>
      </c>
      <c r="F20792" t="s">
        <v>75</v>
      </c>
      <c r="G20792" s="15">
        <v>9750</v>
      </c>
      <c r="J20792">
        <v>285166</v>
      </c>
      <c r="K20792" t="s">
        <v>16277</v>
      </c>
      <c r="L20792" t="s">
        <v>16278</v>
      </c>
      <c r="M20792">
        <v>68956</v>
      </c>
      <c r="N20792" s="1">
        <v>45444</v>
      </c>
    </row>
    <row r="20793" spans="1:14" x14ac:dyDescent="0.35">
      <c r="A20793" t="s">
        <v>36</v>
      </c>
      <c r="B20793">
        <v>7</v>
      </c>
      <c r="C20793" t="s">
        <v>16275</v>
      </c>
      <c r="D20793" t="s">
        <v>16276</v>
      </c>
      <c r="E20793" s="1">
        <v>44432</v>
      </c>
      <c r="F20793" t="s">
        <v>75</v>
      </c>
      <c r="G20793" s="15">
        <v>13000</v>
      </c>
      <c r="J20793">
        <v>285166</v>
      </c>
      <c r="K20793" t="s">
        <v>16277</v>
      </c>
      <c r="L20793" t="s">
        <v>16278</v>
      </c>
      <c r="M20793">
        <v>68956</v>
      </c>
      <c r="N20793" s="1">
        <v>45444</v>
      </c>
    </row>
    <row r="20794" spans="1:14" x14ac:dyDescent="0.35">
      <c r="A20794" t="s">
        <v>36</v>
      </c>
      <c r="B20794">
        <v>7</v>
      </c>
      <c r="C20794" t="s">
        <v>16260</v>
      </c>
      <c r="D20794" t="s">
        <v>16261</v>
      </c>
      <c r="E20794" s="1">
        <v>44819</v>
      </c>
      <c r="F20794" t="s">
        <v>75</v>
      </c>
      <c r="G20794" s="15">
        <v>12968</v>
      </c>
      <c r="J20794">
        <v>285157</v>
      </c>
      <c r="K20794" t="s">
        <v>16262</v>
      </c>
      <c r="L20794" t="s">
        <v>16263</v>
      </c>
      <c r="M20794">
        <v>68420</v>
      </c>
      <c r="N20794" s="1">
        <v>45444</v>
      </c>
    </row>
    <row r="20795" spans="1:14" x14ac:dyDescent="0.35">
      <c r="A20795" t="s">
        <v>36</v>
      </c>
      <c r="B20795">
        <v>7</v>
      </c>
      <c r="C20795" t="s">
        <v>16221</v>
      </c>
      <c r="D20795" t="s">
        <v>16222</v>
      </c>
      <c r="E20795" s="1">
        <v>44368</v>
      </c>
      <c r="F20795" t="s">
        <v>75</v>
      </c>
      <c r="G20795" s="15">
        <v>975</v>
      </c>
      <c r="J20795">
        <v>285109</v>
      </c>
      <c r="K20795" t="s">
        <v>16223</v>
      </c>
      <c r="L20795" t="s">
        <v>16224</v>
      </c>
      <c r="M20795">
        <v>68410</v>
      </c>
      <c r="N20795" s="1">
        <v>45444</v>
      </c>
    </row>
    <row r="20796" spans="1:14" x14ac:dyDescent="0.35">
      <c r="A20796" t="s">
        <v>36</v>
      </c>
      <c r="B20796">
        <v>7</v>
      </c>
      <c r="C20796" t="s">
        <v>16221</v>
      </c>
      <c r="D20796" t="s">
        <v>16222</v>
      </c>
      <c r="E20796" s="1">
        <v>44592</v>
      </c>
      <c r="F20796" t="s">
        <v>75</v>
      </c>
      <c r="G20796" s="15">
        <v>1325</v>
      </c>
      <c r="J20796">
        <v>285109</v>
      </c>
      <c r="K20796" t="s">
        <v>16223</v>
      </c>
      <c r="L20796" t="s">
        <v>16224</v>
      </c>
      <c r="M20796">
        <v>68410</v>
      </c>
      <c r="N20796" s="1">
        <v>45444</v>
      </c>
    </row>
    <row r="20797" spans="1:14" x14ac:dyDescent="0.35">
      <c r="A20797" t="s">
        <v>36</v>
      </c>
      <c r="B20797">
        <v>7</v>
      </c>
      <c r="C20797" t="s">
        <v>16221</v>
      </c>
      <c r="D20797" t="s">
        <v>16222</v>
      </c>
      <c r="E20797" s="1">
        <v>44858</v>
      </c>
      <c r="F20797" t="s">
        <v>75</v>
      </c>
      <c r="G20797" s="15">
        <v>9750</v>
      </c>
      <c r="J20797">
        <v>285109</v>
      </c>
      <c r="K20797" t="s">
        <v>16223</v>
      </c>
      <c r="L20797" t="s">
        <v>16224</v>
      </c>
      <c r="M20797">
        <v>68410</v>
      </c>
      <c r="N20797" s="1">
        <v>45444</v>
      </c>
    </row>
    <row r="20798" spans="1:14" x14ac:dyDescent="0.35">
      <c r="A20798" t="s">
        <v>36</v>
      </c>
      <c r="B20798">
        <v>7</v>
      </c>
      <c r="C20798" t="s">
        <v>16221</v>
      </c>
      <c r="D20798" t="s">
        <v>16222</v>
      </c>
      <c r="E20798" s="1">
        <v>44721</v>
      </c>
      <c r="F20798" t="s">
        <v>75</v>
      </c>
      <c r="G20798" s="15">
        <v>106145</v>
      </c>
      <c r="J20798">
        <v>285109</v>
      </c>
      <c r="K20798" t="s">
        <v>16223</v>
      </c>
      <c r="L20798" t="s">
        <v>16224</v>
      </c>
      <c r="M20798">
        <v>68410</v>
      </c>
      <c r="N20798" s="1">
        <v>45444</v>
      </c>
    </row>
    <row r="20799" spans="1:14" x14ac:dyDescent="0.35">
      <c r="A20799" t="s">
        <v>36</v>
      </c>
      <c r="B20799">
        <v>7</v>
      </c>
      <c r="C20799" t="s">
        <v>16221</v>
      </c>
      <c r="D20799" t="s">
        <v>16222</v>
      </c>
      <c r="E20799" s="1">
        <v>44721</v>
      </c>
      <c r="F20799" t="s">
        <v>102</v>
      </c>
      <c r="H20799">
        <v>78</v>
      </c>
      <c r="I20799" s="1">
        <v>44749</v>
      </c>
      <c r="J20799">
        <v>285109</v>
      </c>
      <c r="K20799" t="s">
        <v>16223</v>
      </c>
      <c r="L20799" t="s">
        <v>16224</v>
      </c>
      <c r="M20799">
        <v>68410</v>
      </c>
      <c r="N20799" s="1">
        <v>45444</v>
      </c>
    </row>
    <row r="20800" spans="1:14" x14ac:dyDescent="0.35">
      <c r="A20800" t="s">
        <v>36</v>
      </c>
      <c r="B20800">
        <v>7</v>
      </c>
      <c r="C20800" t="s">
        <v>16210</v>
      </c>
      <c r="D20800" t="s">
        <v>16211</v>
      </c>
      <c r="E20800" s="1">
        <v>45313</v>
      </c>
      <c r="F20800" t="s">
        <v>102</v>
      </c>
      <c r="H20800">
        <v>15</v>
      </c>
      <c r="I20800" s="1">
        <v>45386</v>
      </c>
      <c r="J20800">
        <v>285104</v>
      </c>
      <c r="K20800" t="s">
        <v>16212</v>
      </c>
      <c r="L20800" t="s">
        <v>16213</v>
      </c>
      <c r="M20800">
        <v>68048</v>
      </c>
      <c r="N20800" s="1">
        <v>45444</v>
      </c>
    </row>
    <row r="20801" spans="1:14" x14ac:dyDescent="0.35">
      <c r="A20801" t="s">
        <v>36</v>
      </c>
      <c r="B20801">
        <v>7</v>
      </c>
      <c r="C20801" t="s">
        <v>16210</v>
      </c>
      <c r="D20801" t="s">
        <v>16211</v>
      </c>
      <c r="E20801" s="1">
        <v>44950</v>
      </c>
      <c r="F20801" t="s">
        <v>102</v>
      </c>
      <c r="H20801">
        <v>17</v>
      </c>
      <c r="I20801" s="1">
        <v>44978</v>
      </c>
      <c r="J20801">
        <v>285104</v>
      </c>
      <c r="K20801" t="s">
        <v>16212</v>
      </c>
      <c r="L20801" t="s">
        <v>16213</v>
      </c>
      <c r="M20801">
        <v>68048</v>
      </c>
      <c r="N20801" s="1">
        <v>45444</v>
      </c>
    </row>
    <row r="20802" spans="1:14" x14ac:dyDescent="0.35">
      <c r="A20802" t="s">
        <v>36</v>
      </c>
      <c r="B20802">
        <v>7</v>
      </c>
      <c r="C20802" t="s">
        <v>16341</v>
      </c>
      <c r="D20802" t="s">
        <v>16342</v>
      </c>
      <c r="E20802" s="1">
        <v>44734</v>
      </c>
      <c r="F20802" t="s">
        <v>75</v>
      </c>
      <c r="G20802" s="15">
        <v>6500</v>
      </c>
      <c r="J20802">
        <v>285228</v>
      </c>
      <c r="K20802" t="s">
        <v>16343</v>
      </c>
      <c r="L20802" t="s">
        <v>16344</v>
      </c>
      <c r="M20802">
        <v>68853</v>
      </c>
      <c r="N20802" s="1">
        <v>45444</v>
      </c>
    </row>
    <row r="20803" spans="1:14" x14ac:dyDescent="0.35">
      <c r="A20803" t="s">
        <v>36</v>
      </c>
      <c r="B20803">
        <v>7</v>
      </c>
      <c r="C20803" t="s">
        <v>16366</v>
      </c>
      <c r="D20803" t="s">
        <v>16367</v>
      </c>
      <c r="E20803" s="1">
        <v>44438</v>
      </c>
      <c r="F20803" t="s">
        <v>75</v>
      </c>
      <c r="G20803" s="15">
        <v>1300</v>
      </c>
      <c r="J20803">
        <v>285241</v>
      </c>
      <c r="K20803" t="s">
        <v>16368</v>
      </c>
      <c r="L20803" t="s">
        <v>16369</v>
      </c>
      <c r="M20803">
        <v>69021</v>
      </c>
      <c r="N20803" s="1">
        <v>45444</v>
      </c>
    </row>
    <row r="20804" spans="1:14" x14ac:dyDescent="0.35">
      <c r="A20804" t="s">
        <v>36</v>
      </c>
      <c r="B20804">
        <v>7</v>
      </c>
      <c r="C20804" t="s">
        <v>16366</v>
      </c>
      <c r="D20804" t="s">
        <v>16367</v>
      </c>
      <c r="E20804" s="1">
        <v>44882</v>
      </c>
      <c r="F20804" t="s">
        <v>75</v>
      </c>
      <c r="G20804" s="15">
        <v>3250</v>
      </c>
      <c r="J20804">
        <v>285241</v>
      </c>
      <c r="K20804" t="s">
        <v>16368</v>
      </c>
      <c r="L20804" t="s">
        <v>16369</v>
      </c>
      <c r="M20804">
        <v>69021</v>
      </c>
      <c r="N20804" s="1">
        <v>45444</v>
      </c>
    </row>
    <row r="20805" spans="1:14" x14ac:dyDescent="0.35">
      <c r="A20805" t="s">
        <v>36</v>
      </c>
      <c r="B20805">
        <v>7</v>
      </c>
      <c r="C20805" t="s">
        <v>16461</v>
      </c>
      <c r="D20805" t="s">
        <v>16349</v>
      </c>
      <c r="E20805" s="1">
        <v>44648</v>
      </c>
      <c r="F20805" t="s">
        <v>75</v>
      </c>
      <c r="G20805" s="15">
        <v>987</v>
      </c>
      <c r="J20805">
        <v>285296</v>
      </c>
      <c r="K20805" t="s">
        <v>16462</v>
      </c>
      <c r="L20805" t="s">
        <v>16463</v>
      </c>
      <c r="M20805">
        <v>68066</v>
      </c>
      <c r="N20805" s="1">
        <v>45444</v>
      </c>
    </row>
    <row r="20806" spans="1:14" x14ac:dyDescent="0.35">
      <c r="A20806" t="s">
        <v>36</v>
      </c>
      <c r="B20806">
        <v>7</v>
      </c>
      <c r="C20806" t="s">
        <v>16461</v>
      </c>
      <c r="D20806" t="s">
        <v>16349</v>
      </c>
      <c r="E20806" s="1">
        <v>44655</v>
      </c>
      <c r="F20806" t="s">
        <v>75</v>
      </c>
      <c r="G20806" s="15">
        <v>1325</v>
      </c>
      <c r="J20806">
        <v>285296</v>
      </c>
      <c r="K20806" t="s">
        <v>16462</v>
      </c>
      <c r="L20806" t="s">
        <v>16463</v>
      </c>
      <c r="M20806">
        <v>68066</v>
      </c>
      <c r="N20806" s="1">
        <v>45444</v>
      </c>
    </row>
    <row r="20807" spans="1:14" x14ac:dyDescent="0.35">
      <c r="A20807" t="s">
        <v>36</v>
      </c>
      <c r="B20807">
        <v>7</v>
      </c>
      <c r="C20807" t="s">
        <v>16461</v>
      </c>
      <c r="D20807" t="s">
        <v>16349</v>
      </c>
      <c r="E20807" s="1">
        <v>44361</v>
      </c>
      <c r="F20807" t="s">
        <v>75</v>
      </c>
      <c r="G20807" s="15">
        <v>26715</v>
      </c>
      <c r="J20807">
        <v>285296</v>
      </c>
      <c r="K20807" t="s">
        <v>16462</v>
      </c>
      <c r="L20807" t="s">
        <v>16463</v>
      </c>
      <c r="M20807">
        <v>68066</v>
      </c>
      <c r="N20807" s="1">
        <v>45444</v>
      </c>
    </row>
    <row r="20808" spans="1:14" x14ac:dyDescent="0.35">
      <c r="A20808" t="s">
        <v>36</v>
      </c>
      <c r="B20808">
        <v>7</v>
      </c>
      <c r="C20808" t="s">
        <v>16461</v>
      </c>
      <c r="D20808" t="s">
        <v>16349</v>
      </c>
      <c r="E20808" s="1">
        <v>44361</v>
      </c>
      <c r="F20808" t="s">
        <v>102</v>
      </c>
      <c r="H20808">
        <v>19</v>
      </c>
      <c r="I20808" s="1">
        <v>44387</v>
      </c>
      <c r="J20808">
        <v>285296</v>
      </c>
      <c r="K20808" t="s">
        <v>16462</v>
      </c>
      <c r="L20808" t="s">
        <v>16463</v>
      </c>
      <c r="M20808">
        <v>68066</v>
      </c>
      <c r="N20808" s="1">
        <v>45444</v>
      </c>
    </row>
    <row r="20809" spans="1:14" x14ac:dyDescent="0.35">
      <c r="A20809" t="s">
        <v>36</v>
      </c>
      <c r="B20809">
        <v>7</v>
      </c>
      <c r="C20809" t="s">
        <v>16338</v>
      </c>
      <c r="D20809" t="s">
        <v>325</v>
      </c>
      <c r="E20809" s="1">
        <v>44509</v>
      </c>
      <c r="F20809" t="s">
        <v>75</v>
      </c>
      <c r="G20809" s="15">
        <v>3250</v>
      </c>
      <c r="J20809">
        <v>285224</v>
      </c>
      <c r="K20809" t="s">
        <v>16339</v>
      </c>
      <c r="L20809" t="s">
        <v>16340</v>
      </c>
      <c r="M20809">
        <v>69336</v>
      </c>
      <c r="N20809" s="1">
        <v>45444</v>
      </c>
    </row>
    <row r="20810" spans="1:14" x14ac:dyDescent="0.35">
      <c r="A20810" t="s">
        <v>36</v>
      </c>
      <c r="B20810">
        <v>7</v>
      </c>
      <c r="C20810" t="s">
        <v>16348</v>
      </c>
      <c r="D20810" t="s">
        <v>16349</v>
      </c>
      <c r="E20810" s="1">
        <v>44354</v>
      </c>
      <c r="F20810" t="s">
        <v>75</v>
      </c>
      <c r="G20810" s="15">
        <v>650</v>
      </c>
      <c r="J20810">
        <v>285231</v>
      </c>
      <c r="K20810" t="s">
        <v>16350</v>
      </c>
      <c r="L20810" t="s">
        <v>16351</v>
      </c>
      <c r="M20810">
        <v>68066</v>
      </c>
      <c r="N20810" s="1">
        <v>45444</v>
      </c>
    </row>
    <row r="20811" spans="1:14" x14ac:dyDescent="0.35">
      <c r="A20811" t="s">
        <v>36</v>
      </c>
      <c r="B20811">
        <v>7</v>
      </c>
      <c r="C20811" t="s">
        <v>16348</v>
      </c>
      <c r="D20811" t="s">
        <v>16349</v>
      </c>
      <c r="E20811" s="1">
        <v>44368</v>
      </c>
      <c r="F20811" t="s">
        <v>75</v>
      </c>
      <c r="G20811" s="15">
        <v>975</v>
      </c>
      <c r="J20811">
        <v>285231</v>
      </c>
      <c r="K20811" t="s">
        <v>16350</v>
      </c>
      <c r="L20811" t="s">
        <v>16351</v>
      </c>
      <c r="M20811">
        <v>68066</v>
      </c>
      <c r="N20811" s="1">
        <v>45444</v>
      </c>
    </row>
    <row r="20812" spans="1:14" x14ac:dyDescent="0.35">
      <c r="A20812" t="s">
        <v>36</v>
      </c>
      <c r="B20812">
        <v>7</v>
      </c>
      <c r="C20812" t="s">
        <v>16348</v>
      </c>
      <c r="D20812" t="s">
        <v>16349</v>
      </c>
      <c r="E20812" s="1">
        <v>44382</v>
      </c>
      <c r="F20812" t="s">
        <v>75</v>
      </c>
      <c r="G20812" s="15">
        <v>1300</v>
      </c>
      <c r="J20812">
        <v>285231</v>
      </c>
      <c r="K20812" t="s">
        <v>16350</v>
      </c>
      <c r="L20812" t="s">
        <v>16351</v>
      </c>
      <c r="M20812">
        <v>68066</v>
      </c>
      <c r="N20812" s="1">
        <v>45444</v>
      </c>
    </row>
    <row r="20813" spans="1:14" x14ac:dyDescent="0.35">
      <c r="A20813" t="s">
        <v>36</v>
      </c>
      <c r="B20813">
        <v>7</v>
      </c>
      <c r="C20813" t="s">
        <v>16348</v>
      </c>
      <c r="D20813" t="s">
        <v>16349</v>
      </c>
      <c r="E20813" s="1">
        <v>44389</v>
      </c>
      <c r="F20813" t="s">
        <v>75</v>
      </c>
      <c r="G20813" s="15">
        <v>1625</v>
      </c>
      <c r="J20813">
        <v>285231</v>
      </c>
      <c r="K20813" t="s">
        <v>16350</v>
      </c>
      <c r="L20813" t="s">
        <v>16351</v>
      </c>
      <c r="M20813">
        <v>68066</v>
      </c>
      <c r="N20813" s="1">
        <v>45444</v>
      </c>
    </row>
    <row r="20814" spans="1:14" x14ac:dyDescent="0.35">
      <c r="A20814" t="s">
        <v>36</v>
      </c>
      <c r="B20814">
        <v>7</v>
      </c>
      <c r="C20814" t="s">
        <v>16348</v>
      </c>
      <c r="D20814" t="s">
        <v>16349</v>
      </c>
      <c r="E20814" s="1">
        <v>44571</v>
      </c>
      <c r="F20814" t="s">
        <v>75</v>
      </c>
      <c r="G20814" s="15">
        <v>13000</v>
      </c>
      <c r="J20814">
        <v>285231</v>
      </c>
      <c r="K20814" t="s">
        <v>16350</v>
      </c>
      <c r="L20814" t="s">
        <v>16351</v>
      </c>
      <c r="M20814">
        <v>68066</v>
      </c>
      <c r="N20814" s="1">
        <v>45444</v>
      </c>
    </row>
    <row r="20815" spans="1:14" x14ac:dyDescent="0.35">
      <c r="A20815" t="s">
        <v>36</v>
      </c>
      <c r="B20815">
        <v>7</v>
      </c>
      <c r="C20815" t="s">
        <v>16168</v>
      </c>
      <c r="D20815" t="s">
        <v>16130</v>
      </c>
      <c r="E20815" s="1">
        <v>44726</v>
      </c>
      <c r="F20815" t="s">
        <v>75</v>
      </c>
      <c r="G20815" s="15">
        <v>16965</v>
      </c>
      <c r="J20815">
        <v>285078</v>
      </c>
      <c r="K20815" t="s">
        <v>16169</v>
      </c>
      <c r="L20815" t="s">
        <v>16170</v>
      </c>
      <c r="M20815">
        <v>68108</v>
      </c>
      <c r="N20815" s="1">
        <v>45444</v>
      </c>
    </row>
    <row r="20816" spans="1:14" x14ac:dyDescent="0.35">
      <c r="A20816" t="s">
        <v>36</v>
      </c>
      <c r="B20816">
        <v>7</v>
      </c>
      <c r="C20816" t="s">
        <v>16168</v>
      </c>
      <c r="D20816" t="s">
        <v>16130</v>
      </c>
      <c r="E20816" s="1">
        <v>45020</v>
      </c>
      <c r="F20816" t="s">
        <v>75</v>
      </c>
      <c r="G20816" s="15">
        <v>24122</v>
      </c>
      <c r="J20816">
        <v>285078</v>
      </c>
      <c r="K20816" t="s">
        <v>16169</v>
      </c>
      <c r="L20816" t="s">
        <v>16170</v>
      </c>
      <c r="M20816">
        <v>68108</v>
      </c>
      <c r="N20816" s="1">
        <v>45444</v>
      </c>
    </row>
    <row r="20817" spans="1:14" x14ac:dyDescent="0.35">
      <c r="A20817" t="s">
        <v>36</v>
      </c>
      <c r="B20817">
        <v>7</v>
      </c>
      <c r="C20817" t="s">
        <v>16207</v>
      </c>
      <c r="D20817" t="s">
        <v>10462</v>
      </c>
      <c r="E20817" s="1">
        <v>44382</v>
      </c>
      <c r="F20817" t="s">
        <v>75</v>
      </c>
      <c r="G20817" s="15">
        <v>4258</v>
      </c>
      <c r="J20817">
        <v>285102</v>
      </c>
      <c r="K20817" t="s">
        <v>16208</v>
      </c>
      <c r="L20817" t="s">
        <v>16209</v>
      </c>
      <c r="M20817">
        <v>68779</v>
      </c>
      <c r="N20817" s="1">
        <v>45444</v>
      </c>
    </row>
    <row r="20818" spans="1:14" x14ac:dyDescent="0.35">
      <c r="A20818" t="s">
        <v>36</v>
      </c>
      <c r="B20818">
        <v>7</v>
      </c>
      <c r="C20818" t="s">
        <v>16207</v>
      </c>
      <c r="D20818" t="s">
        <v>10462</v>
      </c>
      <c r="E20818" s="1">
        <v>45071</v>
      </c>
      <c r="F20818" t="s">
        <v>75</v>
      </c>
      <c r="G20818" s="15">
        <v>15269</v>
      </c>
      <c r="J20818">
        <v>285102</v>
      </c>
      <c r="K20818" t="s">
        <v>16208</v>
      </c>
      <c r="L20818" t="s">
        <v>16209</v>
      </c>
      <c r="M20818">
        <v>68779</v>
      </c>
      <c r="N20818" s="1">
        <v>45444</v>
      </c>
    </row>
    <row r="20819" spans="1:14" x14ac:dyDescent="0.35">
      <c r="A20819" t="s">
        <v>36</v>
      </c>
      <c r="B20819">
        <v>7</v>
      </c>
      <c r="C20819" t="s">
        <v>16352</v>
      </c>
      <c r="D20819" t="s">
        <v>3096</v>
      </c>
      <c r="E20819" s="1">
        <v>44615</v>
      </c>
      <c r="F20819" t="s">
        <v>75</v>
      </c>
      <c r="G20819" s="15">
        <v>13000</v>
      </c>
      <c r="J20819">
        <v>285232</v>
      </c>
      <c r="K20819" t="s">
        <v>16353</v>
      </c>
      <c r="L20819" t="s">
        <v>16354</v>
      </c>
      <c r="M20819">
        <v>68405</v>
      </c>
      <c r="N20819" s="1">
        <v>45444</v>
      </c>
    </row>
    <row r="20820" spans="1:14" x14ac:dyDescent="0.35">
      <c r="A20820" t="s">
        <v>36</v>
      </c>
      <c r="B20820">
        <v>7</v>
      </c>
      <c r="C20820" t="s">
        <v>16352</v>
      </c>
      <c r="D20820" t="s">
        <v>3096</v>
      </c>
      <c r="E20820" s="1">
        <v>44615</v>
      </c>
      <c r="F20820" t="s">
        <v>102</v>
      </c>
      <c r="H20820">
        <v>57</v>
      </c>
      <c r="I20820" s="1">
        <v>44658</v>
      </c>
      <c r="J20820">
        <v>285232</v>
      </c>
      <c r="K20820" t="s">
        <v>16353</v>
      </c>
      <c r="L20820" t="s">
        <v>16354</v>
      </c>
      <c r="M20820">
        <v>68405</v>
      </c>
      <c r="N20820" s="1">
        <v>45444</v>
      </c>
    </row>
    <row r="20821" spans="1:14" x14ac:dyDescent="0.35">
      <c r="A20821" t="s">
        <v>36</v>
      </c>
      <c r="B20821">
        <v>7</v>
      </c>
      <c r="C20821" t="s">
        <v>16432</v>
      </c>
      <c r="D20821" t="s">
        <v>16433</v>
      </c>
      <c r="E20821" s="1">
        <v>44368</v>
      </c>
      <c r="F20821" t="s">
        <v>75</v>
      </c>
      <c r="G20821" s="15">
        <v>655</v>
      </c>
      <c r="J20821">
        <v>285277</v>
      </c>
      <c r="K20821" t="s">
        <v>16434</v>
      </c>
      <c r="L20821" t="s">
        <v>16435</v>
      </c>
      <c r="M20821">
        <v>68979</v>
      </c>
      <c r="N20821" s="1">
        <v>45444</v>
      </c>
    </row>
    <row r="20822" spans="1:14" x14ac:dyDescent="0.35">
      <c r="A20822" t="s">
        <v>36</v>
      </c>
      <c r="B20822">
        <v>7</v>
      </c>
      <c r="C20822" t="s">
        <v>16432</v>
      </c>
      <c r="D20822" t="s">
        <v>16433</v>
      </c>
      <c r="E20822" s="1">
        <v>44515</v>
      </c>
      <c r="F20822" t="s">
        <v>75</v>
      </c>
      <c r="G20822" s="15">
        <v>983</v>
      </c>
      <c r="J20822">
        <v>285277</v>
      </c>
      <c r="K20822" t="s">
        <v>16434</v>
      </c>
      <c r="L20822" t="s">
        <v>16435</v>
      </c>
      <c r="M20822">
        <v>68979</v>
      </c>
      <c r="N20822" s="1">
        <v>45444</v>
      </c>
    </row>
    <row r="20823" spans="1:14" x14ac:dyDescent="0.35">
      <c r="A20823" t="s">
        <v>36</v>
      </c>
      <c r="B20823">
        <v>7</v>
      </c>
      <c r="C20823" t="s">
        <v>16432</v>
      </c>
      <c r="D20823" t="s">
        <v>16433</v>
      </c>
      <c r="E20823" s="1">
        <v>44768</v>
      </c>
      <c r="F20823" t="s">
        <v>75</v>
      </c>
      <c r="G20823" s="15">
        <v>13000</v>
      </c>
      <c r="J20823">
        <v>285277</v>
      </c>
      <c r="K20823" t="s">
        <v>16434</v>
      </c>
      <c r="L20823" t="s">
        <v>16435</v>
      </c>
      <c r="M20823">
        <v>68979</v>
      </c>
      <c r="N20823" s="1">
        <v>45444</v>
      </c>
    </row>
    <row r="20824" spans="1:14" x14ac:dyDescent="0.35">
      <c r="A20824" t="s">
        <v>36</v>
      </c>
      <c r="B20824">
        <v>7</v>
      </c>
      <c r="C20824" t="s">
        <v>16432</v>
      </c>
      <c r="D20824" t="s">
        <v>16433</v>
      </c>
      <c r="E20824" s="1">
        <v>44768</v>
      </c>
      <c r="F20824" t="s">
        <v>102</v>
      </c>
      <c r="H20824">
        <v>8</v>
      </c>
      <c r="I20824" s="1">
        <v>44805</v>
      </c>
      <c r="J20824">
        <v>285277</v>
      </c>
      <c r="K20824" t="s">
        <v>16434</v>
      </c>
      <c r="L20824" t="s">
        <v>16435</v>
      </c>
      <c r="M20824">
        <v>68979</v>
      </c>
      <c r="N20824" s="1">
        <v>45444</v>
      </c>
    </row>
    <row r="20825" spans="1:14" x14ac:dyDescent="0.35">
      <c r="A20825" t="s">
        <v>36</v>
      </c>
      <c r="B20825">
        <v>7</v>
      </c>
      <c r="C20825" t="s">
        <v>16141</v>
      </c>
      <c r="D20825" t="s">
        <v>6073</v>
      </c>
      <c r="E20825" s="1">
        <v>44462</v>
      </c>
      <c r="F20825" t="s">
        <v>75</v>
      </c>
      <c r="G20825" s="15">
        <v>11000</v>
      </c>
      <c r="J20825">
        <v>285057</v>
      </c>
      <c r="K20825" t="s">
        <v>16142</v>
      </c>
      <c r="L20825" t="s">
        <v>16143</v>
      </c>
      <c r="M20825">
        <v>68510</v>
      </c>
      <c r="N20825" s="1">
        <v>45444</v>
      </c>
    </row>
    <row r="20826" spans="1:14" x14ac:dyDescent="0.35">
      <c r="A20826" t="s">
        <v>36</v>
      </c>
      <c r="B20826">
        <v>7</v>
      </c>
      <c r="C20826" t="s">
        <v>16141</v>
      </c>
      <c r="D20826" t="s">
        <v>6073</v>
      </c>
      <c r="E20826" s="1">
        <v>44959</v>
      </c>
      <c r="F20826" t="s">
        <v>75</v>
      </c>
      <c r="G20826" s="15">
        <v>13000</v>
      </c>
      <c r="J20826">
        <v>285057</v>
      </c>
      <c r="K20826" t="s">
        <v>16142</v>
      </c>
      <c r="L20826" t="s">
        <v>16143</v>
      </c>
      <c r="M20826">
        <v>68510</v>
      </c>
      <c r="N20826" s="1">
        <v>45444</v>
      </c>
    </row>
    <row r="20827" spans="1:14" x14ac:dyDescent="0.35">
      <c r="A20827" t="s">
        <v>36</v>
      </c>
      <c r="B20827">
        <v>7</v>
      </c>
      <c r="C20827" t="s">
        <v>35619</v>
      </c>
      <c r="D20827" t="s">
        <v>16130</v>
      </c>
      <c r="E20827" s="1">
        <v>44483</v>
      </c>
      <c r="F20827" t="s">
        <v>75</v>
      </c>
      <c r="G20827" s="15">
        <v>13000</v>
      </c>
      <c r="J20827">
        <v>285054</v>
      </c>
      <c r="K20827" t="s">
        <v>16135</v>
      </c>
      <c r="L20827" t="s">
        <v>16136</v>
      </c>
      <c r="M20827">
        <v>68144</v>
      </c>
      <c r="N20827" s="1">
        <v>45444</v>
      </c>
    </row>
    <row r="20828" spans="1:14" x14ac:dyDescent="0.35">
      <c r="A20828" t="s">
        <v>36</v>
      </c>
      <c r="B20828">
        <v>7</v>
      </c>
      <c r="C20828" t="s">
        <v>35619</v>
      </c>
      <c r="D20828" t="s">
        <v>16130</v>
      </c>
      <c r="E20828" s="1">
        <v>45019</v>
      </c>
      <c r="F20828" t="s">
        <v>75</v>
      </c>
      <c r="G20828" s="15">
        <v>17290</v>
      </c>
      <c r="J20828">
        <v>285054</v>
      </c>
      <c r="K20828" t="s">
        <v>16135</v>
      </c>
      <c r="L20828" t="s">
        <v>16136</v>
      </c>
      <c r="M20828">
        <v>68144</v>
      </c>
      <c r="N20828" s="1">
        <v>45444</v>
      </c>
    </row>
    <row r="20829" spans="1:14" x14ac:dyDescent="0.35">
      <c r="A20829" t="s">
        <v>36</v>
      </c>
      <c r="B20829">
        <v>7</v>
      </c>
      <c r="C20829" t="s">
        <v>35619</v>
      </c>
      <c r="D20829" t="s">
        <v>16130</v>
      </c>
      <c r="E20829" s="1">
        <v>44879</v>
      </c>
      <c r="F20829" t="s">
        <v>75</v>
      </c>
      <c r="G20829" s="15">
        <v>22409</v>
      </c>
      <c r="J20829">
        <v>285054</v>
      </c>
      <c r="K20829" t="s">
        <v>16135</v>
      </c>
      <c r="L20829" t="s">
        <v>16136</v>
      </c>
      <c r="M20829">
        <v>68144</v>
      </c>
      <c r="N20829" s="1">
        <v>45444</v>
      </c>
    </row>
    <row r="20830" spans="1:14" x14ac:dyDescent="0.35">
      <c r="A20830" t="s">
        <v>36</v>
      </c>
      <c r="B20830">
        <v>7</v>
      </c>
      <c r="C20830" t="s">
        <v>35619</v>
      </c>
      <c r="D20830" t="s">
        <v>16130</v>
      </c>
      <c r="E20830" s="1">
        <v>45019</v>
      </c>
      <c r="F20830" t="s">
        <v>102</v>
      </c>
      <c r="H20830">
        <v>14</v>
      </c>
      <c r="I20830" s="1">
        <v>45044</v>
      </c>
      <c r="J20830">
        <v>285054</v>
      </c>
      <c r="K20830" t="s">
        <v>16135</v>
      </c>
      <c r="L20830" t="s">
        <v>16136</v>
      </c>
      <c r="M20830">
        <v>68144</v>
      </c>
      <c r="N20830" s="1">
        <v>45444</v>
      </c>
    </row>
    <row r="20831" spans="1:14" x14ac:dyDescent="0.35">
      <c r="A20831" t="s">
        <v>36</v>
      </c>
      <c r="B20831">
        <v>7</v>
      </c>
      <c r="C20831" t="s">
        <v>35619</v>
      </c>
      <c r="D20831" t="s">
        <v>16130</v>
      </c>
      <c r="E20831" s="1">
        <v>44879</v>
      </c>
      <c r="F20831" t="s">
        <v>102</v>
      </c>
      <c r="H20831">
        <v>49</v>
      </c>
      <c r="I20831" s="1">
        <v>44909</v>
      </c>
      <c r="J20831">
        <v>285054</v>
      </c>
      <c r="K20831" t="s">
        <v>16135</v>
      </c>
      <c r="L20831" t="s">
        <v>16136</v>
      </c>
      <c r="M20831">
        <v>68144</v>
      </c>
      <c r="N20831" s="1">
        <v>45444</v>
      </c>
    </row>
    <row r="20832" spans="1:14" x14ac:dyDescent="0.35">
      <c r="A20832" t="s">
        <v>36</v>
      </c>
      <c r="B20832">
        <v>7</v>
      </c>
      <c r="C20832" t="s">
        <v>35619</v>
      </c>
      <c r="D20832" t="s">
        <v>16130</v>
      </c>
      <c r="E20832" s="1">
        <v>44483</v>
      </c>
      <c r="F20832" t="s">
        <v>102</v>
      </c>
      <c r="H20832">
        <v>2</v>
      </c>
      <c r="I20832" s="1">
        <v>44526</v>
      </c>
      <c r="J20832">
        <v>285054</v>
      </c>
      <c r="K20832" t="s">
        <v>16135</v>
      </c>
      <c r="L20832" t="s">
        <v>16136</v>
      </c>
      <c r="M20832">
        <v>68144</v>
      </c>
      <c r="N20832" s="1">
        <v>45444</v>
      </c>
    </row>
    <row r="20833" spans="1:14" x14ac:dyDescent="0.35">
      <c r="A20833" t="s">
        <v>36</v>
      </c>
      <c r="B20833">
        <v>7</v>
      </c>
      <c r="C20833" t="s">
        <v>33320</v>
      </c>
      <c r="D20833" t="s">
        <v>16176</v>
      </c>
      <c r="E20833" s="1">
        <v>44628</v>
      </c>
      <c r="F20833" t="s">
        <v>75</v>
      </c>
      <c r="G20833" s="15">
        <v>13000</v>
      </c>
      <c r="J20833">
        <v>285221</v>
      </c>
      <c r="K20833" t="s">
        <v>16336</v>
      </c>
      <c r="L20833" t="s">
        <v>16337</v>
      </c>
      <c r="M20833">
        <v>68803</v>
      </c>
      <c r="N20833" s="1">
        <v>45444</v>
      </c>
    </row>
    <row r="20834" spans="1:14" x14ac:dyDescent="0.35">
      <c r="A20834" t="s">
        <v>36</v>
      </c>
      <c r="B20834">
        <v>7</v>
      </c>
      <c r="C20834" t="s">
        <v>33320</v>
      </c>
      <c r="D20834" t="s">
        <v>16176</v>
      </c>
      <c r="E20834" s="1">
        <v>45323</v>
      </c>
      <c r="F20834" t="s">
        <v>75</v>
      </c>
      <c r="G20834" s="15">
        <v>16801</v>
      </c>
      <c r="J20834">
        <v>285221</v>
      </c>
      <c r="K20834" t="s">
        <v>16336</v>
      </c>
      <c r="L20834" t="s">
        <v>16337</v>
      </c>
      <c r="M20834">
        <v>68803</v>
      </c>
      <c r="N20834" s="1">
        <v>45444</v>
      </c>
    </row>
    <row r="20835" spans="1:14" x14ac:dyDescent="0.35">
      <c r="A20835" t="s">
        <v>36</v>
      </c>
      <c r="B20835">
        <v>7</v>
      </c>
      <c r="C20835" t="s">
        <v>33307</v>
      </c>
      <c r="D20835" t="s">
        <v>16184</v>
      </c>
      <c r="E20835" s="1">
        <v>45085</v>
      </c>
      <c r="F20835" t="s">
        <v>102</v>
      </c>
      <c r="H20835">
        <v>4</v>
      </c>
      <c r="I20835" s="1">
        <v>45114</v>
      </c>
      <c r="J20835">
        <v>285094</v>
      </c>
      <c r="K20835" t="s">
        <v>33308</v>
      </c>
      <c r="L20835" t="s">
        <v>33309</v>
      </c>
      <c r="M20835">
        <v>69101</v>
      </c>
      <c r="N20835" s="1">
        <v>45444</v>
      </c>
    </row>
    <row r="20836" spans="1:14" x14ac:dyDescent="0.35">
      <c r="A20836" t="s">
        <v>36</v>
      </c>
      <c r="B20836">
        <v>7</v>
      </c>
      <c r="C20836" t="s">
        <v>33316</v>
      </c>
      <c r="D20836" t="s">
        <v>159</v>
      </c>
      <c r="E20836" s="1">
        <v>44705</v>
      </c>
      <c r="F20836" t="s">
        <v>75</v>
      </c>
      <c r="G20836" s="15">
        <v>13000</v>
      </c>
      <c r="J20836">
        <v>285140</v>
      </c>
      <c r="K20836" t="s">
        <v>16249</v>
      </c>
      <c r="L20836" t="s">
        <v>16250</v>
      </c>
      <c r="M20836">
        <v>68003</v>
      </c>
      <c r="N20836" s="1">
        <v>45444</v>
      </c>
    </row>
    <row r="20837" spans="1:14" x14ac:dyDescent="0.35">
      <c r="A20837" t="s">
        <v>36</v>
      </c>
      <c r="B20837">
        <v>7</v>
      </c>
      <c r="C20837" t="s">
        <v>33316</v>
      </c>
      <c r="D20837" t="s">
        <v>159</v>
      </c>
      <c r="E20837" s="1">
        <v>45181</v>
      </c>
      <c r="F20837" t="s">
        <v>102</v>
      </c>
      <c r="H20837">
        <v>3</v>
      </c>
      <c r="I20837" s="1">
        <v>45202</v>
      </c>
      <c r="J20837">
        <v>285140</v>
      </c>
      <c r="K20837" t="s">
        <v>16249</v>
      </c>
      <c r="L20837" t="s">
        <v>16250</v>
      </c>
      <c r="M20837">
        <v>68003</v>
      </c>
      <c r="N20837" s="1">
        <v>45444</v>
      </c>
    </row>
    <row r="20838" spans="1:14" x14ac:dyDescent="0.35">
      <c r="A20838" t="s">
        <v>36</v>
      </c>
      <c r="B20838">
        <v>7</v>
      </c>
      <c r="C20838" t="s">
        <v>33317</v>
      </c>
      <c r="D20838" t="s">
        <v>10107</v>
      </c>
      <c r="E20838" s="1">
        <v>44517</v>
      </c>
      <c r="F20838" t="s">
        <v>75</v>
      </c>
      <c r="G20838" s="15">
        <v>13000</v>
      </c>
      <c r="J20838">
        <v>285143</v>
      </c>
      <c r="K20838" t="s">
        <v>16251</v>
      </c>
      <c r="L20838" t="s">
        <v>16252</v>
      </c>
      <c r="M20838">
        <v>68462</v>
      </c>
      <c r="N20838" s="1">
        <v>45444</v>
      </c>
    </row>
    <row r="20839" spans="1:14" x14ac:dyDescent="0.35">
      <c r="A20839" t="s">
        <v>36</v>
      </c>
      <c r="B20839">
        <v>7</v>
      </c>
      <c r="C20839" t="s">
        <v>33317</v>
      </c>
      <c r="D20839" t="s">
        <v>10107</v>
      </c>
      <c r="E20839" s="1">
        <v>45272</v>
      </c>
      <c r="F20839" t="s">
        <v>75</v>
      </c>
      <c r="G20839" s="15">
        <v>23989</v>
      </c>
      <c r="J20839">
        <v>285143</v>
      </c>
      <c r="K20839" t="s">
        <v>16251</v>
      </c>
      <c r="L20839" t="s">
        <v>16252</v>
      </c>
      <c r="M20839">
        <v>68462</v>
      </c>
      <c r="N20839" s="1">
        <v>45444</v>
      </c>
    </row>
    <row r="20840" spans="1:14" x14ac:dyDescent="0.35">
      <c r="A20840" t="s">
        <v>36</v>
      </c>
      <c r="B20840">
        <v>7</v>
      </c>
      <c r="C20840" t="s">
        <v>33317</v>
      </c>
      <c r="D20840" t="s">
        <v>10107</v>
      </c>
      <c r="E20840" s="1">
        <v>44994</v>
      </c>
      <c r="F20840" t="s">
        <v>75</v>
      </c>
      <c r="G20840" s="15">
        <v>29081</v>
      </c>
      <c r="J20840">
        <v>285143</v>
      </c>
      <c r="K20840" t="s">
        <v>16251</v>
      </c>
      <c r="L20840" t="s">
        <v>16252</v>
      </c>
      <c r="M20840">
        <v>68462</v>
      </c>
      <c r="N20840" s="1">
        <v>45444</v>
      </c>
    </row>
    <row r="20841" spans="1:14" x14ac:dyDescent="0.35">
      <c r="A20841" t="s">
        <v>36</v>
      </c>
      <c r="B20841">
        <v>7</v>
      </c>
      <c r="C20841" t="s">
        <v>33317</v>
      </c>
      <c r="D20841" t="s">
        <v>10107</v>
      </c>
      <c r="E20841" s="1">
        <v>44994</v>
      </c>
      <c r="F20841" t="s">
        <v>102</v>
      </c>
      <c r="H20841">
        <v>13</v>
      </c>
      <c r="I20841" s="1">
        <v>45023</v>
      </c>
      <c r="J20841">
        <v>285143</v>
      </c>
      <c r="K20841" t="s">
        <v>16251</v>
      </c>
      <c r="L20841" t="s">
        <v>16252</v>
      </c>
      <c r="M20841">
        <v>68462</v>
      </c>
      <c r="N20841" s="1">
        <v>45444</v>
      </c>
    </row>
    <row r="20842" spans="1:14" x14ac:dyDescent="0.35">
      <c r="A20842" t="s">
        <v>36</v>
      </c>
      <c r="B20842">
        <v>7</v>
      </c>
      <c r="C20842" t="s">
        <v>33319</v>
      </c>
      <c r="D20842" t="s">
        <v>16254</v>
      </c>
      <c r="E20842" s="1">
        <v>44789</v>
      </c>
      <c r="F20842" t="s">
        <v>75</v>
      </c>
      <c r="G20842" s="15">
        <v>45250</v>
      </c>
      <c r="J20842">
        <v>285147</v>
      </c>
      <c r="K20842" t="s">
        <v>16255</v>
      </c>
      <c r="L20842" t="s">
        <v>16256</v>
      </c>
      <c r="M20842">
        <v>68826</v>
      </c>
      <c r="N20842" s="1">
        <v>45444</v>
      </c>
    </row>
    <row r="20843" spans="1:14" x14ac:dyDescent="0.35">
      <c r="A20843" t="s">
        <v>36</v>
      </c>
      <c r="B20843">
        <v>7</v>
      </c>
      <c r="C20843" t="s">
        <v>33319</v>
      </c>
      <c r="D20843" t="s">
        <v>16254</v>
      </c>
      <c r="E20843" s="1">
        <v>44789</v>
      </c>
      <c r="F20843" t="s">
        <v>102</v>
      </c>
      <c r="H20843">
        <v>84</v>
      </c>
      <c r="I20843" s="1">
        <v>44818</v>
      </c>
      <c r="J20843">
        <v>285147</v>
      </c>
      <c r="K20843" t="s">
        <v>16255</v>
      </c>
      <c r="L20843" t="s">
        <v>16256</v>
      </c>
      <c r="M20843">
        <v>68826</v>
      </c>
      <c r="N20843" s="1">
        <v>45444</v>
      </c>
    </row>
    <row r="20844" spans="1:14" x14ac:dyDescent="0.35">
      <c r="A20844" t="s">
        <v>36</v>
      </c>
      <c r="B20844">
        <v>7</v>
      </c>
      <c r="C20844" t="s">
        <v>35620</v>
      </c>
      <c r="D20844" t="s">
        <v>16180</v>
      </c>
      <c r="E20844" s="1">
        <v>45231</v>
      </c>
      <c r="F20844" t="s">
        <v>75</v>
      </c>
      <c r="G20844" s="15">
        <v>33784</v>
      </c>
      <c r="J20844">
        <v>285076</v>
      </c>
      <c r="K20844" t="s">
        <v>35621</v>
      </c>
      <c r="L20844" t="s">
        <v>35622</v>
      </c>
      <c r="M20844">
        <v>68776</v>
      </c>
      <c r="N20844" s="1">
        <v>45444</v>
      </c>
    </row>
    <row r="20845" spans="1:14" x14ac:dyDescent="0.35">
      <c r="A20845" t="s">
        <v>36</v>
      </c>
      <c r="B20845">
        <v>7</v>
      </c>
      <c r="C20845" t="s">
        <v>33318</v>
      </c>
      <c r="D20845" t="s">
        <v>16253</v>
      </c>
      <c r="E20845" s="1">
        <v>45006</v>
      </c>
      <c r="F20845" t="s">
        <v>75</v>
      </c>
      <c r="G20845" s="15">
        <v>9750</v>
      </c>
      <c r="J20845">
        <v>285144</v>
      </c>
      <c r="K20845" t="s">
        <v>35623</v>
      </c>
      <c r="L20845" t="s">
        <v>35624</v>
      </c>
      <c r="M20845">
        <v>68930</v>
      </c>
      <c r="N20845" s="1">
        <v>45444</v>
      </c>
    </row>
    <row r="20846" spans="1:14" x14ac:dyDescent="0.35">
      <c r="A20846" t="s">
        <v>36</v>
      </c>
      <c r="B20846">
        <v>7</v>
      </c>
      <c r="C20846" t="s">
        <v>33318</v>
      </c>
      <c r="D20846" t="s">
        <v>16253</v>
      </c>
      <c r="E20846" s="1">
        <v>44523</v>
      </c>
      <c r="F20846" t="s">
        <v>75</v>
      </c>
      <c r="G20846" s="15">
        <v>13000</v>
      </c>
      <c r="J20846">
        <v>285144</v>
      </c>
      <c r="K20846" t="s">
        <v>35623</v>
      </c>
      <c r="L20846" t="s">
        <v>35624</v>
      </c>
      <c r="M20846">
        <v>68930</v>
      </c>
      <c r="N20846" s="1">
        <v>45444</v>
      </c>
    </row>
    <row r="20847" spans="1:14" x14ac:dyDescent="0.35">
      <c r="A20847" t="s">
        <v>36</v>
      </c>
      <c r="B20847">
        <v>7</v>
      </c>
      <c r="C20847" t="s">
        <v>33318</v>
      </c>
      <c r="D20847" t="s">
        <v>16253</v>
      </c>
      <c r="E20847" s="1">
        <v>45335</v>
      </c>
      <c r="F20847" t="s">
        <v>75</v>
      </c>
      <c r="G20847" s="15">
        <v>13644</v>
      </c>
      <c r="J20847">
        <v>285144</v>
      </c>
      <c r="K20847" t="s">
        <v>35623</v>
      </c>
      <c r="L20847" t="s">
        <v>35624</v>
      </c>
      <c r="M20847">
        <v>68930</v>
      </c>
      <c r="N20847" s="1">
        <v>45444</v>
      </c>
    </row>
    <row r="20848" spans="1:14" x14ac:dyDescent="0.35">
      <c r="A20848" t="s">
        <v>36</v>
      </c>
      <c r="B20848">
        <v>7</v>
      </c>
      <c r="C20848" t="s">
        <v>33318</v>
      </c>
      <c r="D20848" t="s">
        <v>16253</v>
      </c>
      <c r="E20848" s="1">
        <v>44838</v>
      </c>
      <c r="F20848" t="s">
        <v>75</v>
      </c>
      <c r="G20848" s="15">
        <v>17651</v>
      </c>
      <c r="J20848">
        <v>285144</v>
      </c>
      <c r="K20848" t="s">
        <v>35623</v>
      </c>
      <c r="L20848" t="s">
        <v>35624</v>
      </c>
      <c r="M20848">
        <v>68930</v>
      </c>
      <c r="N20848" s="1">
        <v>45444</v>
      </c>
    </row>
    <row r="20849" spans="1:14" x14ac:dyDescent="0.35">
      <c r="A20849" t="s">
        <v>36</v>
      </c>
      <c r="B20849">
        <v>7</v>
      </c>
      <c r="C20849" t="s">
        <v>16187</v>
      </c>
      <c r="D20849" t="s">
        <v>16176</v>
      </c>
      <c r="E20849" s="1">
        <v>44768</v>
      </c>
      <c r="F20849" t="s">
        <v>75</v>
      </c>
      <c r="G20849" s="15">
        <v>9750</v>
      </c>
      <c r="J20849">
        <v>285087</v>
      </c>
      <c r="K20849" t="s">
        <v>16188</v>
      </c>
      <c r="L20849" t="s">
        <v>16189</v>
      </c>
      <c r="M20849">
        <v>68803</v>
      </c>
      <c r="N20849" s="1">
        <v>45444</v>
      </c>
    </row>
    <row r="20850" spans="1:14" x14ac:dyDescent="0.35">
      <c r="A20850" t="s">
        <v>36</v>
      </c>
      <c r="B20850">
        <v>7</v>
      </c>
      <c r="C20850" t="s">
        <v>16332</v>
      </c>
      <c r="D20850" t="s">
        <v>16333</v>
      </c>
      <c r="E20850" s="1">
        <v>44368</v>
      </c>
      <c r="F20850" t="s">
        <v>75</v>
      </c>
      <c r="G20850" s="15">
        <v>650</v>
      </c>
      <c r="J20850">
        <v>285220</v>
      </c>
      <c r="K20850" t="s">
        <v>16334</v>
      </c>
      <c r="L20850" t="s">
        <v>16335</v>
      </c>
      <c r="M20850">
        <v>69045</v>
      </c>
      <c r="N20850" s="1">
        <v>45444</v>
      </c>
    </row>
    <row r="20851" spans="1:14" x14ac:dyDescent="0.35">
      <c r="A20851" t="s">
        <v>36</v>
      </c>
      <c r="B20851">
        <v>7</v>
      </c>
      <c r="C20851" t="s">
        <v>16332</v>
      </c>
      <c r="D20851" t="s">
        <v>16333</v>
      </c>
      <c r="E20851" s="1">
        <v>44851</v>
      </c>
      <c r="F20851" t="s">
        <v>75</v>
      </c>
      <c r="G20851" s="15">
        <v>4194</v>
      </c>
      <c r="J20851">
        <v>285220</v>
      </c>
      <c r="K20851" t="s">
        <v>16334</v>
      </c>
      <c r="L20851" t="s">
        <v>16335</v>
      </c>
      <c r="M20851">
        <v>69045</v>
      </c>
      <c r="N20851" s="1">
        <v>45444</v>
      </c>
    </row>
    <row r="20852" spans="1:14" x14ac:dyDescent="0.35">
      <c r="A20852" t="s">
        <v>36</v>
      </c>
      <c r="B20852">
        <v>7</v>
      </c>
      <c r="C20852" t="s">
        <v>16332</v>
      </c>
      <c r="D20852" t="s">
        <v>16333</v>
      </c>
      <c r="E20852" s="1">
        <v>44378</v>
      </c>
      <c r="F20852" t="s">
        <v>75</v>
      </c>
      <c r="G20852" s="15">
        <v>9750</v>
      </c>
      <c r="J20852">
        <v>285220</v>
      </c>
      <c r="K20852" t="s">
        <v>16334</v>
      </c>
      <c r="L20852" t="s">
        <v>16335</v>
      </c>
      <c r="M20852">
        <v>69045</v>
      </c>
      <c r="N20852" s="1">
        <v>45444</v>
      </c>
    </row>
    <row r="20853" spans="1:14" x14ac:dyDescent="0.35">
      <c r="A20853" t="s">
        <v>36</v>
      </c>
      <c r="B20853">
        <v>7</v>
      </c>
      <c r="C20853" t="s">
        <v>16410</v>
      </c>
      <c r="D20853" t="s">
        <v>2424</v>
      </c>
      <c r="E20853" s="1">
        <v>44564</v>
      </c>
      <c r="F20853" t="s">
        <v>75</v>
      </c>
      <c r="G20853" s="15">
        <v>6500</v>
      </c>
      <c r="J20853">
        <v>285263</v>
      </c>
      <c r="K20853" t="s">
        <v>16411</v>
      </c>
      <c r="L20853" t="s">
        <v>16412</v>
      </c>
      <c r="M20853">
        <v>68818</v>
      </c>
      <c r="N20853" s="1">
        <v>45444</v>
      </c>
    </row>
    <row r="20854" spans="1:14" x14ac:dyDescent="0.35">
      <c r="A20854" t="s">
        <v>36</v>
      </c>
      <c r="B20854">
        <v>7</v>
      </c>
      <c r="C20854" t="s">
        <v>16410</v>
      </c>
      <c r="D20854" t="s">
        <v>2424</v>
      </c>
      <c r="E20854" s="1">
        <v>45022</v>
      </c>
      <c r="F20854" t="s">
        <v>75</v>
      </c>
      <c r="G20854" s="15">
        <v>12649</v>
      </c>
      <c r="J20854">
        <v>285263</v>
      </c>
      <c r="K20854" t="s">
        <v>16411</v>
      </c>
      <c r="L20854" t="s">
        <v>16412</v>
      </c>
      <c r="M20854">
        <v>68818</v>
      </c>
      <c r="N20854" s="1">
        <v>45444</v>
      </c>
    </row>
    <row r="20855" spans="1:14" x14ac:dyDescent="0.35">
      <c r="A20855" t="s">
        <v>38</v>
      </c>
      <c r="B20855">
        <v>1</v>
      </c>
      <c r="C20855" t="s">
        <v>16647</v>
      </c>
      <c r="D20855" t="s">
        <v>16648</v>
      </c>
      <c r="E20855" s="1">
        <v>44368</v>
      </c>
      <c r="F20855" t="s">
        <v>75</v>
      </c>
      <c r="G20855" s="15">
        <v>655</v>
      </c>
      <c r="J20855">
        <v>305062</v>
      </c>
      <c r="K20855" t="s">
        <v>16649</v>
      </c>
      <c r="L20855" t="s">
        <v>16650</v>
      </c>
      <c r="M20855" t="s">
        <v>33349</v>
      </c>
      <c r="N20855" s="1">
        <v>45444</v>
      </c>
    </row>
    <row r="20856" spans="1:14" x14ac:dyDescent="0.35">
      <c r="A20856" t="s">
        <v>38</v>
      </c>
      <c r="B20856">
        <v>1</v>
      </c>
      <c r="C20856" t="s">
        <v>16644</v>
      </c>
      <c r="D20856" t="s">
        <v>7562</v>
      </c>
      <c r="E20856" s="1">
        <v>44641</v>
      </c>
      <c r="F20856" t="s">
        <v>75</v>
      </c>
      <c r="G20856" s="15">
        <v>188490</v>
      </c>
      <c r="J20856">
        <v>305060</v>
      </c>
      <c r="K20856" t="s">
        <v>16645</v>
      </c>
      <c r="L20856" t="s">
        <v>16646</v>
      </c>
      <c r="M20856" t="s">
        <v>33348</v>
      </c>
      <c r="N20856" s="1">
        <v>45444</v>
      </c>
    </row>
    <row r="20857" spans="1:14" x14ac:dyDescent="0.35">
      <c r="A20857" t="s">
        <v>38</v>
      </c>
      <c r="B20857">
        <v>1</v>
      </c>
      <c r="C20857" t="s">
        <v>16679</v>
      </c>
      <c r="D20857" t="s">
        <v>7562</v>
      </c>
      <c r="E20857" s="1">
        <v>44543</v>
      </c>
      <c r="F20857" t="s">
        <v>75</v>
      </c>
      <c r="G20857" s="15">
        <v>650</v>
      </c>
      <c r="J20857">
        <v>305086</v>
      </c>
      <c r="K20857" t="s">
        <v>16680</v>
      </c>
      <c r="L20857" t="s">
        <v>16681</v>
      </c>
      <c r="M20857" t="s">
        <v>33348</v>
      </c>
      <c r="N20857" s="1">
        <v>45444</v>
      </c>
    </row>
    <row r="20858" spans="1:14" x14ac:dyDescent="0.35">
      <c r="A20858" t="s">
        <v>38</v>
      </c>
      <c r="B20858">
        <v>1</v>
      </c>
      <c r="C20858" t="s">
        <v>16679</v>
      </c>
      <c r="D20858" t="s">
        <v>7562</v>
      </c>
      <c r="E20858" s="1">
        <v>44550</v>
      </c>
      <c r="F20858" t="s">
        <v>75</v>
      </c>
      <c r="G20858" s="15">
        <v>975</v>
      </c>
      <c r="J20858">
        <v>305086</v>
      </c>
      <c r="K20858" t="s">
        <v>16680</v>
      </c>
      <c r="L20858" t="s">
        <v>16681</v>
      </c>
      <c r="M20858" t="s">
        <v>33348</v>
      </c>
      <c r="N20858" s="1">
        <v>45444</v>
      </c>
    </row>
    <row r="20859" spans="1:14" x14ac:dyDescent="0.35">
      <c r="A20859" t="s">
        <v>38</v>
      </c>
      <c r="B20859">
        <v>1</v>
      </c>
      <c r="C20859" t="s">
        <v>16673</v>
      </c>
      <c r="D20859" t="s">
        <v>7906</v>
      </c>
      <c r="E20859" s="1">
        <v>44368</v>
      </c>
      <c r="F20859" t="s">
        <v>75</v>
      </c>
      <c r="G20859" s="15">
        <v>3275</v>
      </c>
      <c r="J20859">
        <v>305081</v>
      </c>
      <c r="K20859" t="s">
        <v>16674</v>
      </c>
      <c r="L20859" t="s">
        <v>16675</v>
      </c>
      <c r="M20859" t="s">
        <v>33339</v>
      </c>
      <c r="N20859" s="1">
        <v>45444</v>
      </c>
    </row>
    <row r="20860" spans="1:14" x14ac:dyDescent="0.35">
      <c r="A20860" t="s">
        <v>38</v>
      </c>
      <c r="B20860">
        <v>1</v>
      </c>
      <c r="C20860" t="s">
        <v>16673</v>
      </c>
      <c r="D20860" t="s">
        <v>7906</v>
      </c>
      <c r="E20860" s="1">
        <v>44396</v>
      </c>
      <c r="F20860" t="s">
        <v>75</v>
      </c>
      <c r="G20860" s="15">
        <v>3603</v>
      </c>
      <c r="J20860">
        <v>305081</v>
      </c>
      <c r="K20860" t="s">
        <v>16674</v>
      </c>
      <c r="L20860" t="s">
        <v>16675</v>
      </c>
      <c r="M20860" t="s">
        <v>33339</v>
      </c>
      <c r="N20860" s="1">
        <v>45444</v>
      </c>
    </row>
    <row r="20861" spans="1:14" x14ac:dyDescent="0.35">
      <c r="A20861" t="s">
        <v>38</v>
      </c>
      <c r="B20861">
        <v>1</v>
      </c>
      <c r="C20861" t="s">
        <v>16673</v>
      </c>
      <c r="D20861" t="s">
        <v>7906</v>
      </c>
      <c r="E20861" s="1">
        <v>44546</v>
      </c>
      <c r="F20861" t="s">
        <v>75</v>
      </c>
      <c r="G20861" s="15">
        <v>32766</v>
      </c>
      <c r="J20861">
        <v>305081</v>
      </c>
      <c r="K20861" t="s">
        <v>16674</v>
      </c>
      <c r="L20861" t="s">
        <v>16675</v>
      </c>
      <c r="M20861" t="s">
        <v>33339</v>
      </c>
      <c r="N20861" s="1">
        <v>45444</v>
      </c>
    </row>
    <row r="20862" spans="1:14" x14ac:dyDescent="0.35">
      <c r="A20862" t="s">
        <v>38</v>
      </c>
      <c r="B20862">
        <v>1</v>
      </c>
      <c r="C20862" t="s">
        <v>16673</v>
      </c>
      <c r="D20862" t="s">
        <v>7906</v>
      </c>
      <c r="E20862" s="1">
        <v>44750</v>
      </c>
      <c r="F20862" t="s">
        <v>75</v>
      </c>
      <c r="G20862" s="15">
        <v>201383</v>
      </c>
      <c r="J20862">
        <v>305081</v>
      </c>
      <c r="K20862" t="s">
        <v>16674</v>
      </c>
      <c r="L20862" t="s">
        <v>16675</v>
      </c>
      <c r="M20862" t="s">
        <v>33339</v>
      </c>
      <c r="N20862" s="1">
        <v>45444</v>
      </c>
    </row>
    <row r="20863" spans="1:14" x14ac:dyDescent="0.35">
      <c r="A20863" t="s">
        <v>38</v>
      </c>
      <c r="B20863">
        <v>1</v>
      </c>
      <c r="C20863" t="s">
        <v>16676</v>
      </c>
      <c r="D20863" t="s">
        <v>16618</v>
      </c>
      <c r="E20863" s="1">
        <v>44354</v>
      </c>
      <c r="F20863" t="s">
        <v>75</v>
      </c>
      <c r="G20863" s="15">
        <v>983</v>
      </c>
      <c r="J20863">
        <v>305082</v>
      </c>
      <c r="K20863" t="s">
        <v>16677</v>
      </c>
      <c r="L20863" t="s">
        <v>16678</v>
      </c>
      <c r="M20863" t="s">
        <v>33336</v>
      </c>
      <c r="N20863" s="1">
        <v>45444</v>
      </c>
    </row>
    <row r="20864" spans="1:14" x14ac:dyDescent="0.35">
      <c r="A20864" t="s">
        <v>38</v>
      </c>
      <c r="B20864">
        <v>1</v>
      </c>
      <c r="C20864" t="s">
        <v>16676</v>
      </c>
      <c r="D20864" t="s">
        <v>16618</v>
      </c>
      <c r="E20864" s="1">
        <v>44361</v>
      </c>
      <c r="F20864" t="s">
        <v>75</v>
      </c>
      <c r="G20864" s="15">
        <v>1310</v>
      </c>
      <c r="J20864">
        <v>305082</v>
      </c>
      <c r="K20864" t="s">
        <v>16677</v>
      </c>
      <c r="L20864" t="s">
        <v>16678</v>
      </c>
      <c r="M20864" t="s">
        <v>33336</v>
      </c>
      <c r="N20864" s="1">
        <v>45444</v>
      </c>
    </row>
    <row r="20865" spans="1:14" x14ac:dyDescent="0.35">
      <c r="A20865" t="s">
        <v>38</v>
      </c>
      <c r="B20865">
        <v>1</v>
      </c>
      <c r="C20865" t="s">
        <v>16676</v>
      </c>
      <c r="D20865" t="s">
        <v>16618</v>
      </c>
      <c r="E20865" s="1">
        <v>44368</v>
      </c>
      <c r="F20865" t="s">
        <v>75</v>
      </c>
      <c r="G20865" s="15">
        <v>1638</v>
      </c>
      <c r="J20865">
        <v>305082</v>
      </c>
      <c r="K20865" t="s">
        <v>16677</v>
      </c>
      <c r="L20865" t="s">
        <v>16678</v>
      </c>
      <c r="M20865" t="s">
        <v>33336</v>
      </c>
      <c r="N20865" s="1">
        <v>45444</v>
      </c>
    </row>
    <row r="20866" spans="1:14" x14ac:dyDescent="0.35">
      <c r="A20866" t="s">
        <v>38</v>
      </c>
      <c r="B20866">
        <v>1</v>
      </c>
      <c r="C20866" t="s">
        <v>16676</v>
      </c>
      <c r="D20866" t="s">
        <v>16618</v>
      </c>
      <c r="E20866" s="1">
        <v>44389</v>
      </c>
      <c r="F20866" t="s">
        <v>75</v>
      </c>
      <c r="G20866" s="15">
        <v>1965</v>
      </c>
      <c r="J20866">
        <v>305082</v>
      </c>
      <c r="K20866" t="s">
        <v>16677</v>
      </c>
      <c r="L20866" t="s">
        <v>16678</v>
      </c>
      <c r="M20866" t="s">
        <v>33336</v>
      </c>
      <c r="N20866" s="1">
        <v>45444</v>
      </c>
    </row>
    <row r="20867" spans="1:14" x14ac:dyDescent="0.35">
      <c r="A20867" t="s">
        <v>38</v>
      </c>
      <c r="B20867">
        <v>1</v>
      </c>
      <c r="C20867" t="s">
        <v>16682</v>
      </c>
      <c r="D20867" t="s">
        <v>1318</v>
      </c>
      <c r="E20867" s="1">
        <v>44413</v>
      </c>
      <c r="F20867" t="s">
        <v>75</v>
      </c>
      <c r="G20867" s="15">
        <v>14508</v>
      </c>
      <c r="J20867">
        <v>305091</v>
      </c>
      <c r="K20867" t="s">
        <v>16683</v>
      </c>
      <c r="L20867" t="s">
        <v>16684</v>
      </c>
      <c r="M20867" t="s">
        <v>33359</v>
      </c>
      <c r="N20867" s="1">
        <v>45444</v>
      </c>
    </row>
    <row r="20868" spans="1:14" x14ac:dyDescent="0.35">
      <c r="A20868" t="s">
        <v>38</v>
      </c>
      <c r="B20868">
        <v>1</v>
      </c>
      <c r="C20868" t="s">
        <v>16638</v>
      </c>
      <c r="D20868" t="s">
        <v>2983</v>
      </c>
      <c r="E20868" s="1">
        <v>44620</v>
      </c>
      <c r="F20868" t="s">
        <v>75</v>
      </c>
      <c r="G20868" s="15">
        <v>994</v>
      </c>
      <c r="J20868">
        <v>305057</v>
      </c>
      <c r="K20868" t="s">
        <v>16639</v>
      </c>
      <c r="L20868" t="s">
        <v>16640</v>
      </c>
      <c r="M20868" t="s">
        <v>33346</v>
      </c>
      <c r="N20868" s="1">
        <v>45444</v>
      </c>
    </row>
    <row r="20869" spans="1:14" x14ac:dyDescent="0.35">
      <c r="A20869" t="s">
        <v>38</v>
      </c>
      <c r="B20869">
        <v>1</v>
      </c>
      <c r="C20869" t="s">
        <v>16638</v>
      </c>
      <c r="D20869" t="s">
        <v>2983</v>
      </c>
      <c r="E20869" s="1">
        <v>44648</v>
      </c>
      <c r="F20869" t="s">
        <v>75</v>
      </c>
      <c r="G20869" s="15">
        <v>1325</v>
      </c>
      <c r="J20869">
        <v>305057</v>
      </c>
      <c r="K20869" t="s">
        <v>16639</v>
      </c>
      <c r="L20869" t="s">
        <v>16640</v>
      </c>
      <c r="M20869" t="s">
        <v>33346</v>
      </c>
      <c r="N20869" s="1">
        <v>45444</v>
      </c>
    </row>
    <row r="20870" spans="1:14" x14ac:dyDescent="0.35">
      <c r="A20870" t="s">
        <v>38</v>
      </c>
      <c r="B20870">
        <v>1</v>
      </c>
      <c r="C20870" t="s">
        <v>16638</v>
      </c>
      <c r="D20870" t="s">
        <v>2983</v>
      </c>
      <c r="E20870" s="1">
        <v>44932</v>
      </c>
      <c r="F20870" t="s">
        <v>75</v>
      </c>
      <c r="G20870" s="15">
        <v>5000</v>
      </c>
      <c r="J20870">
        <v>305057</v>
      </c>
      <c r="K20870" t="s">
        <v>16639</v>
      </c>
      <c r="L20870" t="s">
        <v>16640</v>
      </c>
      <c r="M20870" t="s">
        <v>33346</v>
      </c>
      <c r="N20870" s="1">
        <v>45444</v>
      </c>
    </row>
    <row r="20871" spans="1:14" x14ac:dyDescent="0.35">
      <c r="A20871" t="s">
        <v>38</v>
      </c>
      <c r="B20871">
        <v>1</v>
      </c>
      <c r="C20871" t="s">
        <v>16638</v>
      </c>
      <c r="D20871" t="s">
        <v>2983</v>
      </c>
      <c r="E20871" s="1">
        <v>44932</v>
      </c>
      <c r="F20871" t="s">
        <v>102</v>
      </c>
      <c r="H20871">
        <v>7</v>
      </c>
      <c r="I20871" s="1">
        <v>44991</v>
      </c>
      <c r="J20871">
        <v>305057</v>
      </c>
      <c r="K20871" t="s">
        <v>16639</v>
      </c>
      <c r="L20871" t="s">
        <v>16640</v>
      </c>
      <c r="M20871" t="s">
        <v>33346</v>
      </c>
      <c r="N20871" s="1">
        <v>45444</v>
      </c>
    </row>
    <row r="20872" spans="1:14" x14ac:dyDescent="0.35">
      <c r="A20872" t="s">
        <v>38</v>
      </c>
      <c r="B20872">
        <v>1</v>
      </c>
      <c r="C20872" t="s">
        <v>16619</v>
      </c>
      <c r="D20872" t="s">
        <v>16614</v>
      </c>
      <c r="E20872" s="1">
        <v>44704</v>
      </c>
      <c r="F20872" t="s">
        <v>75</v>
      </c>
      <c r="G20872" s="15">
        <v>2818</v>
      </c>
      <c r="J20872">
        <v>305037</v>
      </c>
      <c r="K20872" t="s">
        <v>16620</v>
      </c>
      <c r="L20872" t="s">
        <v>16621</v>
      </c>
      <c r="M20872" t="s">
        <v>33341</v>
      </c>
      <c r="N20872" s="1">
        <v>45444</v>
      </c>
    </row>
    <row r="20873" spans="1:14" x14ac:dyDescent="0.35">
      <c r="A20873" t="s">
        <v>38</v>
      </c>
      <c r="B20873">
        <v>1</v>
      </c>
      <c r="C20873" t="s">
        <v>16619</v>
      </c>
      <c r="D20873" t="s">
        <v>16614</v>
      </c>
      <c r="E20873" s="1">
        <v>44683</v>
      </c>
      <c r="F20873" t="s">
        <v>75</v>
      </c>
      <c r="G20873" s="15">
        <v>6340</v>
      </c>
      <c r="J20873">
        <v>305037</v>
      </c>
      <c r="K20873" t="s">
        <v>16620</v>
      </c>
      <c r="L20873" t="s">
        <v>16621</v>
      </c>
      <c r="M20873" t="s">
        <v>33341</v>
      </c>
      <c r="N20873" s="1">
        <v>45444</v>
      </c>
    </row>
    <row r="20874" spans="1:14" x14ac:dyDescent="0.35">
      <c r="A20874" t="s">
        <v>38</v>
      </c>
      <c r="B20874">
        <v>1</v>
      </c>
      <c r="C20874" t="s">
        <v>16692</v>
      </c>
      <c r="D20874" t="s">
        <v>16693</v>
      </c>
      <c r="E20874" s="1">
        <v>44361</v>
      </c>
      <c r="F20874" t="s">
        <v>75</v>
      </c>
      <c r="G20874" s="15">
        <v>9750</v>
      </c>
      <c r="J20874">
        <v>305095</v>
      </c>
      <c r="K20874" t="s">
        <v>16694</v>
      </c>
      <c r="L20874" t="s">
        <v>16695</v>
      </c>
      <c r="M20874" t="s">
        <v>33367</v>
      </c>
      <c r="N20874" s="1">
        <v>45444</v>
      </c>
    </row>
    <row r="20875" spans="1:14" x14ac:dyDescent="0.35">
      <c r="A20875" t="s">
        <v>38</v>
      </c>
      <c r="B20875">
        <v>1</v>
      </c>
      <c r="C20875" t="s">
        <v>16692</v>
      </c>
      <c r="D20875" t="s">
        <v>16693</v>
      </c>
      <c r="E20875" s="1">
        <v>44501</v>
      </c>
      <c r="F20875" t="s">
        <v>75</v>
      </c>
      <c r="G20875" s="15">
        <v>15000</v>
      </c>
      <c r="J20875">
        <v>305095</v>
      </c>
      <c r="K20875" t="s">
        <v>16694</v>
      </c>
      <c r="L20875" t="s">
        <v>16695</v>
      </c>
      <c r="M20875" t="s">
        <v>33367</v>
      </c>
      <c r="N20875" s="1">
        <v>45444</v>
      </c>
    </row>
    <row r="20876" spans="1:14" x14ac:dyDescent="0.35">
      <c r="A20876" t="s">
        <v>38</v>
      </c>
      <c r="B20876">
        <v>1</v>
      </c>
      <c r="C20876" t="s">
        <v>16692</v>
      </c>
      <c r="D20876" t="s">
        <v>16693</v>
      </c>
      <c r="E20876" s="1">
        <v>45012</v>
      </c>
      <c r="F20876" t="s">
        <v>75</v>
      </c>
      <c r="G20876" s="15">
        <v>69218</v>
      </c>
      <c r="J20876">
        <v>305095</v>
      </c>
      <c r="K20876" t="s">
        <v>16694</v>
      </c>
      <c r="L20876" t="s">
        <v>16695</v>
      </c>
      <c r="M20876" t="s">
        <v>33367</v>
      </c>
      <c r="N20876" s="1">
        <v>45444</v>
      </c>
    </row>
    <row r="20877" spans="1:14" x14ac:dyDescent="0.35">
      <c r="A20877" t="s">
        <v>38</v>
      </c>
      <c r="B20877">
        <v>1</v>
      </c>
      <c r="C20877" t="s">
        <v>16696</v>
      </c>
      <c r="D20877" t="s">
        <v>16634</v>
      </c>
      <c r="E20877" s="1">
        <v>44753</v>
      </c>
      <c r="F20877" t="s">
        <v>75</v>
      </c>
      <c r="G20877" s="15">
        <v>1761</v>
      </c>
      <c r="J20877">
        <v>305096</v>
      </c>
      <c r="K20877" t="s">
        <v>16697</v>
      </c>
      <c r="L20877" t="s">
        <v>16698</v>
      </c>
      <c r="M20877" t="s">
        <v>33345</v>
      </c>
      <c r="N20877" s="1">
        <v>45444</v>
      </c>
    </row>
    <row r="20878" spans="1:14" x14ac:dyDescent="0.35">
      <c r="A20878" t="s">
        <v>38</v>
      </c>
      <c r="B20878">
        <v>1</v>
      </c>
      <c r="C20878" t="s">
        <v>16696</v>
      </c>
      <c r="D20878" t="s">
        <v>16634</v>
      </c>
      <c r="E20878" s="1">
        <v>44760</v>
      </c>
      <c r="F20878" t="s">
        <v>75</v>
      </c>
      <c r="G20878" s="15">
        <v>2113</v>
      </c>
      <c r="J20878">
        <v>305096</v>
      </c>
      <c r="K20878" t="s">
        <v>16697</v>
      </c>
      <c r="L20878" t="s">
        <v>16698</v>
      </c>
      <c r="M20878" t="s">
        <v>33345</v>
      </c>
      <c r="N20878" s="1">
        <v>45444</v>
      </c>
    </row>
    <row r="20879" spans="1:14" x14ac:dyDescent="0.35">
      <c r="A20879" t="s">
        <v>38</v>
      </c>
      <c r="B20879">
        <v>1</v>
      </c>
      <c r="C20879" t="s">
        <v>16696</v>
      </c>
      <c r="D20879" t="s">
        <v>16634</v>
      </c>
      <c r="E20879" s="1">
        <v>44767</v>
      </c>
      <c r="F20879" t="s">
        <v>75</v>
      </c>
      <c r="G20879" s="15">
        <v>2466</v>
      </c>
      <c r="J20879">
        <v>305096</v>
      </c>
      <c r="K20879" t="s">
        <v>16697</v>
      </c>
      <c r="L20879" t="s">
        <v>16698</v>
      </c>
      <c r="M20879" t="s">
        <v>33345</v>
      </c>
      <c r="N20879" s="1">
        <v>45444</v>
      </c>
    </row>
    <row r="20880" spans="1:14" x14ac:dyDescent="0.35">
      <c r="A20880" t="s">
        <v>38</v>
      </c>
      <c r="B20880">
        <v>1</v>
      </c>
      <c r="C20880" t="s">
        <v>16696</v>
      </c>
      <c r="D20880" t="s">
        <v>16634</v>
      </c>
      <c r="E20880" s="1">
        <v>44775</v>
      </c>
      <c r="F20880" t="s">
        <v>75</v>
      </c>
      <c r="G20880" s="15">
        <v>2818</v>
      </c>
      <c r="J20880">
        <v>305096</v>
      </c>
      <c r="K20880" t="s">
        <v>16697</v>
      </c>
      <c r="L20880" t="s">
        <v>16698</v>
      </c>
      <c r="M20880" t="s">
        <v>33345</v>
      </c>
      <c r="N20880" s="1">
        <v>45444</v>
      </c>
    </row>
    <row r="20881" spans="1:14" x14ac:dyDescent="0.35">
      <c r="A20881" t="s">
        <v>38</v>
      </c>
      <c r="B20881">
        <v>1</v>
      </c>
      <c r="C20881" t="s">
        <v>16696</v>
      </c>
      <c r="D20881" t="s">
        <v>16634</v>
      </c>
      <c r="E20881" s="1">
        <v>44733</v>
      </c>
      <c r="F20881" t="s">
        <v>75</v>
      </c>
      <c r="G20881" s="15">
        <v>3169</v>
      </c>
      <c r="J20881">
        <v>305096</v>
      </c>
      <c r="K20881" t="s">
        <v>16697</v>
      </c>
      <c r="L20881" t="s">
        <v>16698</v>
      </c>
      <c r="M20881" t="s">
        <v>33345</v>
      </c>
      <c r="N20881" s="1">
        <v>45444</v>
      </c>
    </row>
    <row r="20882" spans="1:14" x14ac:dyDescent="0.35">
      <c r="A20882" t="s">
        <v>38</v>
      </c>
      <c r="B20882">
        <v>1</v>
      </c>
      <c r="C20882" t="s">
        <v>16696</v>
      </c>
      <c r="D20882" t="s">
        <v>16634</v>
      </c>
      <c r="E20882" s="1">
        <v>44781</v>
      </c>
      <c r="F20882" t="s">
        <v>75</v>
      </c>
      <c r="G20882" s="15">
        <v>3170</v>
      </c>
      <c r="J20882">
        <v>305096</v>
      </c>
      <c r="K20882" t="s">
        <v>16697</v>
      </c>
      <c r="L20882" t="s">
        <v>16698</v>
      </c>
      <c r="M20882" t="s">
        <v>33345</v>
      </c>
      <c r="N20882" s="1">
        <v>45444</v>
      </c>
    </row>
    <row r="20883" spans="1:14" x14ac:dyDescent="0.35">
      <c r="A20883" t="s">
        <v>38</v>
      </c>
      <c r="B20883">
        <v>1</v>
      </c>
      <c r="C20883" t="s">
        <v>16696</v>
      </c>
      <c r="D20883" t="s">
        <v>16634</v>
      </c>
      <c r="E20883" s="1">
        <v>44789</v>
      </c>
      <c r="F20883" t="s">
        <v>75</v>
      </c>
      <c r="G20883" s="15">
        <v>3523</v>
      </c>
      <c r="J20883">
        <v>305096</v>
      </c>
      <c r="K20883" t="s">
        <v>16697</v>
      </c>
      <c r="L20883" t="s">
        <v>16698</v>
      </c>
      <c r="M20883" t="s">
        <v>33345</v>
      </c>
      <c r="N20883" s="1">
        <v>45444</v>
      </c>
    </row>
    <row r="20884" spans="1:14" x14ac:dyDescent="0.35">
      <c r="A20884" t="s">
        <v>38</v>
      </c>
      <c r="B20884">
        <v>1</v>
      </c>
      <c r="C20884" t="s">
        <v>16696</v>
      </c>
      <c r="D20884" t="s">
        <v>16634</v>
      </c>
      <c r="E20884" s="1">
        <v>44795</v>
      </c>
      <c r="F20884" t="s">
        <v>75</v>
      </c>
      <c r="G20884" s="15">
        <v>3846</v>
      </c>
      <c r="J20884">
        <v>305096</v>
      </c>
      <c r="K20884" t="s">
        <v>16697</v>
      </c>
      <c r="L20884" t="s">
        <v>16698</v>
      </c>
      <c r="M20884" t="s">
        <v>33345</v>
      </c>
      <c r="N20884" s="1">
        <v>45444</v>
      </c>
    </row>
    <row r="20885" spans="1:14" x14ac:dyDescent="0.35">
      <c r="A20885" t="s">
        <v>38</v>
      </c>
      <c r="B20885">
        <v>1</v>
      </c>
      <c r="C20885" t="s">
        <v>16696</v>
      </c>
      <c r="D20885" t="s">
        <v>16634</v>
      </c>
      <c r="E20885" s="1">
        <v>44872</v>
      </c>
      <c r="F20885" t="s">
        <v>75</v>
      </c>
      <c r="G20885" s="15">
        <v>4545</v>
      </c>
      <c r="J20885">
        <v>305096</v>
      </c>
      <c r="K20885" t="s">
        <v>16697</v>
      </c>
      <c r="L20885" t="s">
        <v>16698</v>
      </c>
      <c r="M20885" t="s">
        <v>33345</v>
      </c>
      <c r="N20885" s="1">
        <v>45444</v>
      </c>
    </row>
    <row r="20886" spans="1:14" x14ac:dyDescent="0.35">
      <c r="A20886" t="s">
        <v>38</v>
      </c>
      <c r="B20886">
        <v>1</v>
      </c>
      <c r="C20886" t="s">
        <v>16696</v>
      </c>
      <c r="D20886" t="s">
        <v>16634</v>
      </c>
      <c r="E20886" s="1">
        <v>44810</v>
      </c>
      <c r="F20886" t="s">
        <v>75</v>
      </c>
      <c r="G20886" s="15">
        <v>13287</v>
      </c>
      <c r="J20886">
        <v>305096</v>
      </c>
      <c r="K20886" t="s">
        <v>16697</v>
      </c>
      <c r="L20886" t="s">
        <v>16698</v>
      </c>
      <c r="M20886" t="s">
        <v>33345</v>
      </c>
      <c r="N20886" s="1">
        <v>45444</v>
      </c>
    </row>
    <row r="20887" spans="1:14" x14ac:dyDescent="0.35">
      <c r="A20887" t="s">
        <v>38</v>
      </c>
      <c r="B20887">
        <v>1</v>
      </c>
      <c r="C20887" t="s">
        <v>16696</v>
      </c>
      <c r="D20887" t="s">
        <v>16634</v>
      </c>
      <c r="E20887" s="1">
        <v>44851</v>
      </c>
      <c r="F20887" t="s">
        <v>75</v>
      </c>
      <c r="G20887" s="15">
        <v>13636</v>
      </c>
      <c r="J20887">
        <v>305096</v>
      </c>
      <c r="K20887" t="s">
        <v>16697</v>
      </c>
      <c r="L20887" t="s">
        <v>16698</v>
      </c>
      <c r="M20887" t="s">
        <v>33345</v>
      </c>
      <c r="N20887" s="1">
        <v>45444</v>
      </c>
    </row>
    <row r="20888" spans="1:14" x14ac:dyDescent="0.35">
      <c r="A20888" t="s">
        <v>38</v>
      </c>
      <c r="B20888">
        <v>1</v>
      </c>
      <c r="C20888" t="s">
        <v>16615</v>
      </c>
      <c r="D20888" t="s">
        <v>7689</v>
      </c>
      <c r="E20888" s="1">
        <v>44904</v>
      </c>
      <c r="F20888" t="s">
        <v>75</v>
      </c>
      <c r="G20888" s="15">
        <v>110117</v>
      </c>
      <c r="J20888">
        <v>305020</v>
      </c>
      <c r="K20888" t="s">
        <v>16616</v>
      </c>
      <c r="L20888" t="s">
        <v>16617</v>
      </c>
      <c r="M20888" t="s">
        <v>33335</v>
      </c>
      <c r="N20888" s="1">
        <v>45444</v>
      </c>
    </row>
    <row r="20889" spans="1:14" x14ac:dyDescent="0.35">
      <c r="A20889" t="s">
        <v>38</v>
      </c>
      <c r="B20889">
        <v>1</v>
      </c>
      <c r="C20889" t="s">
        <v>16685</v>
      </c>
      <c r="D20889" t="s">
        <v>6177</v>
      </c>
      <c r="E20889" s="1">
        <v>44669</v>
      </c>
      <c r="F20889" t="s">
        <v>75</v>
      </c>
      <c r="G20889" s="15">
        <v>1657</v>
      </c>
      <c r="J20889">
        <v>305092</v>
      </c>
      <c r="K20889" t="s">
        <v>16686</v>
      </c>
      <c r="L20889" t="s">
        <v>16687</v>
      </c>
      <c r="M20889" t="s">
        <v>33360</v>
      </c>
      <c r="N20889" s="1">
        <v>45444</v>
      </c>
    </row>
    <row r="20890" spans="1:14" x14ac:dyDescent="0.35">
      <c r="A20890" t="s">
        <v>38</v>
      </c>
      <c r="B20890">
        <v>1</v>
      </c>
      <c r="C20890" t="s">
        <v>16685</v>
      </c>
      <c r="D20890" t="s">
        <v>6177</v>
      </c>
      <c r="E20890" s="1">
        <v>45187</v>
      </c>
      <c r="F20890" t="s">
        <v>75</v>
      </c>
      <c r="G20890" s="15">
        <v>3176</v>
      </c>
      <c r="J20890">
        <v>305092</v>
      </c>
      <c r="K20890" t="s">
        <v>16686</v>
      </c>
      <c r="L20890" t="s">
        <v>16687</v>
      </c>
      <c r="M20890" t="s">
        <v>33360</v>
      </c>
      <c r="N20890" s="1">
        <v>45444</v>
      </c>
    </row>
    <row r="20891" spans="1:14" x14ac:dyDescent="0.35">
      <c r="A20891" t="s">
        <v>38</v>
      </c>
      <c r="B20891">
        <v>1</v>
      </c>
      <c r="C20891" t="s">
        <v>16685</v>
      </c>
      <c r="D20891" t="s">
        <v>6177</v>
      </c>
      <c r="E20891" s="1">
        <v>45194</v>
      </c>
      <c r="F20891" t="s">
        <v>75</v>
      </c>
      <c r="G20891" s="15">
        <v>3529</v>
      </c>
      <c r="J20891">
        <v>305092</v>
      </c>
      <c r="K20891" t="s">
        <v>16686</v>
      </c>
      <c r="L20891" t="s">
        <v>16687</v>
      </c>
      <c r="M20891" t="s">
        <v>33360</v>
      </c>
      <c r="N20891" s="1">
        <v>45444</v>
      </c>
    </row>
    <row r="20892" spans="1:14" x14ac:dyDescent="0.35">
      <c r="A20892" t="s">
        <v>38</v>
      </c>
      <c r="B20892">
        <v>1</v>
      </c>
      <c r="C20892" t="s">
        <v>16685</v>
      </c>
      <c r="D20892" t="s">
        <v>6177</v>
      </c>
      <c r="E20892" s="1">
        <v>45201</v>
      </c>
      <c r="F20892" t="s">
        <v>75</v>
      </c>
      <c r="G20892" s="15">
        <v>3882</v>
      </c>
      <c r="J20892">
        <v>305092</v>
      </c>
      <c r="K20892" t="s">
        <v>16686</v>
      </c>
      <c r="L20892" t="s">
        <v>16687</v>
      </c>
      <c r="M20892" t="s">
        <v>33360</v>
      </c>
      <c r="N20892" s="1">
        <v>45444</v>
      </c>
    </row>
    <row r="20893" spans="1:14" x14ac:dyDescent="0.35">
      <c r="A20893" t="s">
        <v>38</v>
      </c>
      <c r="B20893">
        <v>1</v>
      </c>
      <c r="C20893" t="s">
        <v>16685</v>
      </c>
      <c r="D20893" t="s">
        <v>6177</v>
      </c>
      <c r="E20893" s="1">
        <v>45209</v>
      </c>
      <c r="F20893" t="s">
        <v>75</v>
      </c>
      <c r="G20893" s="15">
        <v>4235</v>
      </c>
      <c r="J20893">
        <v>305092</v>
      </c>
      <c r="K20893" t="s">
        <v>16686</v>
      </c>
      <c r="L20893" t="s">
        <v>16687</v>
      </c>
      <c r="M20893" t="s">
        <v>33360</v>
      </c>
      <c r="N20893" s="1">
        <v>45444</v>
      </c>
    </row>
    <row r="20894" spans="1:14" x14ac:dyDescent="0.35">
      <c r="A20894" t="s">
        <v>38</v>
      </c>
      <c r="B20894">
        <v>1</v>
      </c>
      <c r="C20894" t="s">
        <v>16685</v>
      </c>
      <c r="D20894" t="s">
        <v>6177</v>
      </c>
      <c r="E20894" s="1">
        <v>45293</v>
      </c>
      <c r="F20894" t="s">
        <v>75</v>
      </c>
      <c r="G20894" s="15">
        <v>4545</v>
      </c>
      <c r="J20894">
        <v>305092</v>
      </c>
      <c r="K20894" t="s">
        <v>16686</v>
      </c>
      <c r="L20894" t="s">
        <v>16687</v>
      </c>
      <c r="M20894" t="s">
        <v>33360</v>
      </c>
      <c r="N20894" s="1">
        <v>45444</v>
      </c>
    </row>
    <row r="20895" spans="1:14" x14ac:dyDescent="0.35">
      <c r="A20895" t="s">
        <v>38</v>
      </c>
      <c r="B20895">
        <v>1</v>
      </c>
      <c r="C20895" t="s">
        <v>16685</v>
      </c>
      <c r="D20895" t="s">
        <v>6177</v>
      </c>
      <c r="E20895" s="1">
        <v>45250</v>
      </c>
      <c r="F20895" t="s">
        <v>75</v>
      </c>
      <c r="G20895" s="15">
        <v>4587</v>
      </c>
      <c r="J20895">
        <v>305092</v>
      </c>
      <c r="K20895" t="s">
        <v>16686</v>
      </c>
      <c r="L20895" t="s">
        <v>16687</v>
      </c>
      <c r="M20895" t="s">
        <v>33360</v>
      </c>
      <c r="N20895" s="1">
        <v>45444</v>
      </c>
    </row>
    <row r="20896" spans="1:14" x14ac:dyDescent="0.35">
      <c r="A20896" t="s">
        <v>38</v>
      </c>
      <c r="B20896">
        <v>1</v>
      </c>
      <c r="C20896" t="s">
        <v>16685</v>
      </c>
      <c r="D20896" t="s">
        <v>6177</v>
      </c>
      <c r="E20896" s="1">
        <v>45243</v>
      </c>
      <c r="F20896" t="s">
        <v>75</v>
      </c>
      <c r="G20896" s="15">
        <v>4587</v>
      </c>
      <c r="J20896">
        <v>305092</v>
      </c>
      <c r="K20896" t="s">
        <v>16686</v>
      </c>
      <c r="L20896" t="s">
        <v>16687</v>
      </c>
      <c r="M20896" t="s">
        <v>33360</v>
      </c>
      <c r="N20896" s="1">
        <v>45444</v>
      </c>
    </row>
    <row r="20897" spans="1:14" x14ac:dyDescent="0.35">
      <c r="A20897" t="s">
        <v>38</v>
      </c>
      <c r="B20897">
        <v>1</v>
      </c>
      <c r="C20897" t="s">
        <v>16685</v>
      </c>
      <c r="D20897" t="s">
        <v>6177</v>
      </c>
      <c r="E20897" s="1">
        <v>45236</v>
      </c>
      <c r="F20897" t="s">
        <v>75</v>
      </c>
      <c r="G20897" s="15">
        <v>4587</v>
      </c>
      <c r="J20897">
        <v>305092</v>
      </c>
      <c r="K20897" t="s">
        <v>16686</v>
      </c>
      <c r="L20897" t="s">
        <v>16687</v>
      </c>
      <c r="M20897" t="s">
        <v>33360</v>
      </c>
      <c r="N20897" s="1">
        <v>45444</v>
      </c>
    </row>
    <row r="20898" spans="1:14" x14ac:dyDescent="0.35">
      <c r="A20898" t="s">
        <v>38</v>
      </c>
      <c r="B20898">
        <v>1</v>
      </c>
      <c r="C20898" t="s">
        <v>16685</v>
      </c>
      <c r="D20898" t="s">
        <v>6177</v>
      </c>
      <c r="E20898" s="1">
        <v>45229</v>
      </c>
      <c r="F20898" t="s">
        <v>75</v>
      </c>
      <c r="G20898" s="15">
        <v>4587</v>
      </c>
      <c r="J20898">
        <v>305092</v>
      </c>
      <c r="K20898" t="s">
        <v>16686</v>
      </c>
      <c r="L20898" t="s">
        <v>16687</v>
      </c>
      <c r="M20898" t="s">
        <v>33360</v>
      </c>
      <c r="N20898" s="1">
        <v>45444</v>
      </c>
    </row>
    <row r="20899" spans="1:14" x14ac:dyDescent="0.35">
      <c r="A20899" t="s">
        <v>38</v>
      </c>
      <c r="B20899">
        <v>1</v>
      </c>
      <c r="C20899" t="s">
        <v>16685</v>
      </c>
      <c r="D20899" t="s">
        <v>6177</v>
      </c>
      <c r="E20899" s="1">
        <v>45222</v>
      </c>
      <c r="F20899" t="s">
        <v>75</v>
      </c>
      <c r="G20899" s="15">
        <v>4587</v>
      </c>
      <c r="J20899">
        <v>305092</v>
      </c>
      <c r="K20899" t="s">
        <v>16686</v>
      </c>
      <c r="L20899" t="s">
        <v>16687</v>
      </c>
      <c r="M20899" t="s">
        <v>33360</v>
      </c>
      <c r="N20899" s="1">
        <v>45444</v>
      </c>
    </row>
    <row r="20900" spans="1:14" x14ac:dyDescent="0.35">
      <c r="A20900" t="s">
        <v>38</v>
      </c>
      <c r="B20900">
        <v>1</v>
      </c>
      <c r="C20900" t="s">
        <v>16685</v>
      </c>
      <c r="D20900" t="s">
        <v>6177</v>
      </c>
      <c r="E20900" s="1">
        <v>45216</v>
      </c>
      <c r="F20900" t="s">
        <v>75</v>
      </c>
      <c r="G20900" s="15">
        <v>4587</v>
      </c>
      <c r="J20900">
        <v>305092</v>
      </c>
      <c r="K20900" t="s">
        <v>16686</v>
      </c>
      <c r="L20900" t="s">
        <v>16687</v>
      </c>
      <c r="M20900" t="s">
        <v>33360</v>
      </c>
      <c r="N20900" s="1">
        <v>45444</v>
      </c>
    </row>
    <row r="20901" spans="1:14" x14ac:dyDescent="0.35">
      <c r="A20901" t="s">
        <v>38</v>
      </c>
      <c r="B20901">
        <v>1</v>
      </c>
      <c r="C20901" t="s">
        <v>16685</v>
      </c>
      <c r="D20901" t="s">
        <v>6177</v>
      </c>
      <c r="E20901" s="1">
        <v>45342</v>
      </c>
      <c r="F20901" t="s">
        <v>75</v>
      </c>
      <c r="G20901" s="15">
        <v>4893</v>
      </c>
      <c r="J20901">
        <v>305092</v>
      </c>
      <c r="K20901" t="s">
        <v>16686</v>
      </c>
      <c r="L20901" t="s">
        <v>16687</v>
      </c>
      <c r="M20901" t="s">
        <v>33360</v>
      </c>
      <c r="N20901" s="1">
        <v>45444</v>
      </c>
    </row>
    <row r="20902" spans="1:14" x14ac:dyDescent="0.35">
      <c r="A20902" t="s">
        <v>38</v>
      </c>
      <c r="B20902">
        <v>1</v>
      </c>
      <c r="C20902" t="s">
        <v>16685</v>
      </c>
      <c r="D20902" t="s">
        <v>6177</v>
      </c>
      <c r="E20902" s="1">
        <v>45334</v>
      </c>
      <c r="F20902" t="s">
        <v>75</v>
      </c>
      <c r="G20902" s="15">
        <v>4893</v>
      </c>
      <c r="J20902">
        <v>305092</v>
      </c>
      <c r="K20902" t="s">
        <v>16686</v>
      </c>
      <c r="L20902" t="s">
        <v>16687</v>
      </c>
      <c r="M20902" t="s">
        <v>33360</v>
      </c>
      <c r="N20902" s="1">
        <v>45444</v>
      </c>
    </row>
    <row r="20903" spans="1:14" x14ac:dyDescent="0.35">
      <c r="A20903" t="s">
        <v>38</v>
      </c>
      <c r="B20903">
        <v>1</v>
      </c>
      <c r="C20903" t="s">
        <v>16685</v>
      </c>
      <c r="D20903" t="s">
        <v>6177</v>
      </c>
      <c r="E20903" s="1">
        <v>45299</v>
      </c>
      <c r="F20903" t="s">
        <v>75</v>
      </c>
      <c r="G20903" s="15">
        <v>4893</v>
      </c>
      <c r="J20903">
        <v>305092</v>
      </c>
      <c r="K20903" t="s">
        <v>16686</v>
      </c>
      <c r="L20903" t="s">
        <v>16687</v>
      </c>
      <c r="M20903" t="s">
        <v>33360</v>
      </c>
      <c r="N20903" s="1">
        <v>45444</v>
      </c>
    </row>
    <row r="20904" spans="1:14" x14ac:dyDescent="0.35">
      <c r="A20904" t="s">
        <v>38</v>
      </c>
      <c r="B20904">
        <v>1</v>
      </c>
      <c r="C20904" t="s">
        <v>16685</v>
      </c>
      <c r="D20904" t="s">
        <v>6177</v>
      </c>
      <c r="E20904" s="1">
        <v>45166</v>
      </c>
      <c r="F20904" t="s">
        <v>75</v>
      </c>
      <c r="G20904" s="15">
        <v>7410</v>
      </c>
      <c r="J20904">
        <v>305092</v>
      </c>
      <c r="K20904" t="s">
        <v>16686</v>
      </c>
      <c r="L20904" t="s">
        <v>16687</v>
      </c>
      <c r="M20904" t="s">
        <v>33360</v>
      </c>
      <c r="N20904" s="1">
        <v>45444</v>
      </c>
    </row>
    <row r="20905" spans="1:14" x14ac:dyDescent="0.35">
      <c r="A20905" t="s">
        <v>38</v>
      </c>
      <c r="B20905">
        <v>1</v>
      </c>
      <c r="C20905" t="s">
        <v>16685</v>
      </c>
      <c r="D20905" t="s">
        <v>6177</v>
      </c>
      <c r="E20905" s="1">
        <v>45271</v>
      </c>
      <c r="F20905" t="s">
        <v>75</v>
      </c>
      <c r="G20905" s="15">
        <v>13636</v>
      </c>
      <c r="J20905">
        <v>305092</v>
      </c>
      <c r="K20905" t="s">
        <v>16686</v>
      </c>
      <c r="L20905" t="s">
        <v>16687</v>
      </c>
      <c r="M20905" t="s">
        <v>33360</v>
      </c>
      <c r="N20905" s="1">
        <v>45444</v>
      </c>
    </row>
    <row r="20906" spans="1:14" x14ac:dyDescent="0.35">
      <c r="A20906" t="s">
        <v>38</v>
      </c>
      <c r="B20906">
        <v>1</v>
      </c>
      <c r="C20906" t="s">
        <v>16685</v>
      </c>
      <c r="D20906" t="s">
        <v>6177</v>
      </c>
      <c r="E20906" s="1">
        <v>45313</v>
      </c>
      <c r="F20906" t="s">
        <v>75</v>
      </c>
      <c r="G20906" s="15">
        <v>14678</v>
      </c>
      <c r="J20906">
        <v>305092</v>
      </c>
      <c r="K20906" t="s">
        <v>16686</v>
      </c>
      <c r="L20906" t="s">
        <v>16687</v>
      </c>
      <c r="M20906" t="s">
        <v>33360</v>
      </c>
      <c r="N20906" s="1">
        <v>45444</v>
      </c>
    </row>
    <row r="20907" spans="1:14" x14ac:dyDescent="0.35">
      <c r="A20907" t="s">
        <v>38</v>
      </c>
      <c r="B20907">
        <v>1</v>
      </c>
      <c r="C20907" t="s">
        <v>16633</v>
      </c>
      <c r="D20907" t="s">
        <v>16634</v>
      </c>
      <c r="E20907" s="1">
        <v>44700</v>
      </c>
      <c r="F20907" t="s">
        <v>75</v>
      </c>
      <c r="G20907" s="15">
        <v>3250</v>
      </c>
      <c r="J20907">
        <v>305048</v>
      </c>
      <c r="K20907" t="s">
        <v>16635</v>
      </c>
      <c r="L20907" t="s">
        <v>16636</v>
      </c>
      <c r="M20907" t="s">
        <v>33345</v>
      </c>
      <c r="N20907" s="1">
        <v>45444</v>
      </c>
    </row>
    <row r="20908" spans="1:14" x14ac:dyDescent="0.35">
      <c r="A20908" t="s">
        <v>38</v>
      </c>
      <c r="B20908">
        <v>1</v>
      </c>
      <c r="C20908" t="s">
        <v>16666</v>
      </c>
      <c r="D20908" t="s">
        <v>2983</v>
      </c>
      <c r="E20908" s="1">
        <v>44641</v>
      </c>
      <c r="F20908" t="s">
        <v>75</v>
      </c>
      <c r="G20908" s="15">
        <v>658</v>
      </c>
      <c r="J20908">
        <v>305074</v>
      </c>
      <c r="K20908" t="s">
        <v>16667</v>
      </c>
      <c r="L20908" t="s">
        <v>16668</v>
      </c>
      <c r="M20908" t="s">
        <v>33352</v>
      </c>
      <c r="N20908" s="1">
        <v>45444</v>
      </c>
    </row>
    <row r="20909" spans="1:14" x14ac:dyDescent="0.35">
      <c r="A20909" t="s">
        <v>38</v>
      </c>
      <c r="B20909">
        <v>1</v>
      </c>
      <c r="C20909" t="s">
        <v>35625</v>
      </c>
      <c r="D20909" t="s">
        <v>16622</v>
      </c>
      <c r="E20909" s="1">
        <v>45295</v>
      </c>
      <c r="F20909" t="s">
        <v>75</v>
      </c>
      <c r="G20909" s="15">
        <v>7901</v>
      </c>
      <c r="J20909">
        <v>305040</v>
      </c>
      <c r="K20909" t="s">
        <v>35626</v>
      </c>
      <c r="L20909" t="s">
        <v>35627</v>
      </c>
      <c r="M20909" t="s">
        <v>33351</v>
      </c>
      <c r="N20909" s="1">
        <v>45444</v>
      </c>
    </row>
    <row r="20910" spans="1:14" x14ac:dyDescent="0.35">
      <c r="A20910" t="s">
        <v>38</v>
      </c>
      <c r="B20910">
        <v>1</v>
      </c>
      <c r="C20910" t="s">
        <v>16669</v>
      </c>
      <c r="D20910" t="s">
        <v>16670</v>
      </c>
      <c r="E20910" s="1">
        <v>44389</v>
      </c>
      <c r="F20910" t="s">
        <v>75</v>
      </c>
      <c r="G20910" s="15">
        <v>655</v>
      </c>
      <c r="J20910">
        <v>305077</v>
      </c>
      <c r="K20910" t="s">
        <v>16671</v>
      </c>
      <c r="L20910" t="s">
        <v>16672</v>
      </c>
      <c r="M20910" t="s">
        <v>33353</v>
      </c>
      <c r="N20910" s="1">
        <v>45444</v>
      </c>
    </row>
    <row r="20911" spans="1:14" x14ac:dyDescent="0.35">
      <c r="A20911" t="s">
        <v>38</v>
      </c>
      <c r="B20911">
        <v>1</v>
      </c>
      <c r="C20911" t="s">
        <v>35628</v>
      </c>
      <c r="D20911" t="s">
        <v>35629</v>
      </c>
      <c r="E20911" s="1">
        <v>45182</v>
      </c>
      <c r="F20911" t="s">
        <v>75</v>
      </c>
      <c r="G20911" s="15">
        <v>15347</v>
      </c>
      <c r="J20911">
        <v>305084</v>
      </c>
      <c r="K20911" t="s">
        <v>35630</v>
      </c>
      <c r="L20911" t="s">
        <v>35631</v>
      </c>
      <c r="M20911" t="s">
        <v>35632</v>
      </c>
      <c r="N20911" s="1">
        <v>45444</v>
      </c>
    </row>
    <row r="20912" spans="1:14" x14ac:dyDescent="0.35">
      <c r="A20912" t="s">
        <v>38</v>
      </c>
      <c r="B20912">
        <v>1</v>
      </c>
      <c r="C20912" t="s">
        <v>33362</v>
      </c>
      <c r="D20912" t="s">
        <v>33364</v>
      </c>
      <c r="E20912" s="1">
        <v>45117</v>
      </c>
      <c r="F20912" t="s">
        <v>75</v>
      </c>
      <c r="G20912" s="15">
        <v>28113</v>
      </c>
      <c r="J20912">
        <v>305094</v>
      </c>
      <c r="K20912" t="s">
        <v>33363</v>
      </c>
      <c r="L20912" t="s">
        <v>33366</v>
      </c>
      <c r="M20912" t="s">
        <v>33365</v>
      </c>
      <c r="N20912" s="1">
        <v>45444</v>
      </c>
    </row>
    <row r="20913" spans="1:14" x14ac:dyDescent="0.35">
      <c r="A20913" t="s">
        <v>38</v>
      </c>
      <c r="B20913">
        <v>1</v>
      </c>
      <c r="C20913" t="s">
        <v>33362</v>
      </c>
      <c r="D20913" t="s">
        <v>33364</v>
      </c>
      <c r="E20913" s="1">
        <v>45247</v>
      </c>
      <c r="F20913" t="s">
        <v>75</v>
      </c>
      <c r="G20913" s="15">
        <v>42081</v>
      </c>
      <c r="J20913">
        <v>305094</v>
      </c>
      <c r="K20913" t="s">
        <v>33363</v>
      </c>
      <c r="L20913" t="s">
        <v>33366</v>
      </c>
      <c r="M20913" t="s">
        <v>33365</v>
      </c>
      <c r="N20913" s="1">
        <v>45444</v>
      </c>
    </row>
    <row r="20914" spans="1:14" x14ac:dyDescent="0.35">
      <c r="A20914" t="s">
        <v>38</v>
      </c>
      <c r="B20914">
        <v>1</v>
      </c>
      <c r="C20914" t="s">
        <v>33362</v>
      </c>
      <c r="D20914" t="s">
        <v>33364</v>
      </c>
      <c r="E20914" s="1">
        <v>45247</v>
      </c>
      <c r="F20914" t="s">
        <v>102</v>
      </c>
      <c r="H20914">
        <v>14</v>
      </c>
      <c r="I20914" s="1">
        <v>45281</v>
      </c>
      <c r="J20914">
        <v>305094</v>
      </c>
      <c r="K20914" t="s">
        <v>33363</v>
      </c>
      <c r="L20914" t="s">
        <v>33366</v>
      </c>
      <c r="M20914" t="s">
        <v>33365</v>
      </c>
      <c r="N20914" s="1">
        <v>45444</v>
      </c>
    </row>
    <row r="20915" spans="1:14" x14ac:dyDescent="0.35">
      <c r="A20915" t="s">
        <v>38</v>
      </c>
      <c r="B20915">
        <v>1</v>
      </c>
      <c r="C20915" t="s">
        <v>16654</v>
      </c>
      <c r="D20915" t="s">
        <v>2983</v>
      </c>
      <c r="E20915" s="1">
        <v>44476</v>
      </c>
      <c r="F20915" t="s">
        <v>75</v>
      </c>
      <c r="G20915" s="15">
        <v>3250</v>
      </c>
      <c r="J20915">
        <v>305067</v>
      </c>
      <c r="K20915" t="s">
        <v>16655</v>
      </c>
      <c r="L20915" t="s">
        <v>16656</v>
      </c>
      <c r="M20915" t="s">
        <v>33346</v>
      </c>
      <c r="N20915" s="1">
        <v>45444</v>
      </c>
    </row>
    <row r="20916" spans="1:14" x14ac:dyDescent="0.35">
      <c r="A20916" t="s">
        <v>38</v>
      </c>
      <c r="B20916">
        <v>1</v>
      </c>
      <c r="C20916" t="s">
        <v>33354</v>
      </c>
      <c r="D20916" t="s">
        <v>33356</v>
      </c>
      <c r="E20916" s="1">
        <v>45026</v>
      </c>
      <c r="F20916" t="s">
        <v>75</v>
      </c>
      <c r="G20916" s="15">
        <v>101192</v>
      </c>
      <c r="J20916">
        <v>305087</v>
      </c>
      <c r="K20916" t="s">
        <v>33355</v>
      </c>
      <c r="L20916" t="s">
        <v>33358</v>
      </c>
      <c r="M20916" t="s">
        <v>33357</v>
      </c>
      <c r="N20916" s="1">
        <v>45444</v>
      </c>
    </row>
    <row r="20917" spans="1:14" x14ac:dyDescent="0.35">
      <c r="A20917" t="s">
        <v>38</v>
      </c>
      <c r="B20917">
        <v>1</v>
      </c>
      <c r="C20917" t="s">
        <v>35633</v>
      </c>
      <c r="D20917" t="s">
        <v>9419</v>
      </c>
      <c r="E20917" s="1">
        <v>45289</v>
      </c>
      <c r="F20917" t="s">
        <v>75</v>
      </c>
      <c r="G20917" s="15">
        <v>14521</v>
      </c>
      <c r="J20917">
        <v>305055</v>
      </c>
      <c r="K20917" t="s">
        <v>35634</v>
      </c>
      <c r="L20917" t="s">
        <v>35635</v>
      </c>
      <c r="M20917" t="s">
        <v>35636</v>
      </c>
      <c r="N20917" s="1">
        <v>45444</v>
      </c>
    </row>
    <row r="20918" spans="1:14" x14ac:dyDescent="0.35">
      <c r="A20918" t="s">
        <v>38</v>
      </c>
      <c r="B20918">
        <v>1</v>
      </c>
      <c r="C20918" t="s">
        <v>16626</v>
      </c>
      <c r="D20918" t="s">
        <v>1283</v>
      </c>
      <c r="E20918" s="1">
        <v>44389</v>
      </c>
      <c r="F20918" t="s">
        <v>75</v>
      </c>
      <c r="G20918" s="15">
        <v>655</v>
      </c>
      <c r="J20918">
        <v>305045</v>
      </c>
      <c r="K20918" t="s">
        <v>16627</v>
      </c>
      <c r="L20918" t="s">
        <v>16628</v>
      </c>
      <c r="M20918" t="s">
        <v>33343</v>
      </c>
      <c r="N20918" s="1">
        <v>45444</v>
      </c>
    </row>
    <row r="20919" spans="1:14" x14ac:dyDescent="0.35">
      <c r="A20919" t="s">
        <v>38</v>
      </c>
      <c r="B20919">
        <v>1</v>
      </c>
      <c r="C20919" t="s">
        <v>16626</v>
      </c>
      <c r="D20919" t="s">
        <v>1283</v>
      </c>
      <c r="E20919" s="1">
        <v>45271</v>
      </c>
      <c r="F20919" t="s">
        <v>75</v>
      </c>
      <c r="G20919" s="15">
        <v>4194</v>
      </c>
      <c r="J20919">
        <v>305045</v>
      </c>
      <c r="K20919" t="s">
        <v>16627</v>
      </c>
      <c r="L20919" t="s">
        <v>16628</v>
      </c>
      <c r="M20919" t="s">
        <v>33343</v>
      </c>
      <c r="N20919" s="1">
        <v>45444</v>
      </c>
    </row>
    <row r="20920" spans="1:14" x14ac:dyDescent="0.35">
      <c r="A20920" t="s">
        <v>38</v>
      </c>
      <c r="B20920">
        <v>1</v>
      </c>
      <c r="C20920" t="s">
        <v>16626</v>
      </c>
      <c r="D20920" t="s">
        <v>1283</v>
      </c>
      <c r="E20920" s="1">
        <v>44456</v>
      </c>
      <c r="F20920" t="s">
        <v>75</v>
      </c>
      <c r="G20920" s="15">
        <v>9750</v>
      </c>
      <c r="J20920">
        <v>305045</v>
      </c>
      <c r="K20920" t="s">
        <v>16627</v>
      </c>
      <c r="L20920" t="s">
        <v>16628</v>
      </c>
      <c r="M20920" t="s">
        <v>33343</v>
      </c>
      <c r="N20920" s="1">
        <v>45444</v>
      </c>
    </row>
    <row r="20921" spans="1:14" x14ac:dyDescent="0.35">
      <c r="A20921" t="s">
        <v>38</v>
      </c>
      <c r="B20921">
        <v>1</v>
      </c>
      <c r="C20921" t="s">
        <v>16651</v>
      </c>
      <c r="D20921" t="s">
        <v>1283</v>
      </c>
      <c r="E20921" s="1">
        <v>44368</v>
      </c>
      <c r="F20921" t="s">
        <v>75</v>
      </c>
      <c r="G20921" s="15">
        <v>1965</v>
      </c>
      <c r="J20921">
        <v>305063</v>
      </c>
      <c r="K20921" t="s">
        <v>16652</v>
      </c>
      <c r="L20921" t="s">
        <v>16653</v>
      </c>
      <c r="M20921" t="s">
        <v>33343</v>
      </c>
      <c r="N20921" s="1">
        <v>45444</v>
      </c>
    </row>
    <row r="20922" spans="1:14" x14ac:dyDescent="0.35">
      <c r="A20922" t="s">
        <v>38</v>
      </c>
      <c r="B20922">
        <v>1</v>
      </c>
      <c r="C20922" t="s">
        <v>16651</v>
      </c>
      <c r="D20922" t="s">
        <v>1283</v>
      </c>
      <c r="E20922" s="1">
        <v>44375</v>
      </c>
      <c r="F20922" t="s">
        <v>75</v>
      </c>
      <c r="G20922" s="15">
        <v>2293</v>
      </c>
      <c r="J20922">
        <v>305063</v>
      </c>
      <c r="K20922" t="s">
        <v>16652</v>
      </c>
      <c r="L20922" t="s">
        <v>16653</v>
      </c>
      <c r="M20922" t="s">
        <v>33343</v>
      </c>
      <c r="N20922" s="1">
        <v>45444</v>
      </c>
    </row>
    <row r="20923" spans="1:14" x14ac:dyDescent="0.35">
      <c r="A20923" t="s">
        <v>38</v>
      </c>
      <c r="B20923">
        <v>1</v>
      </c>
      <c r="C20923" t="s">
        <v>16651</v>
      </c>
      <c r="D20923" t="s">
        <v>1283</v>
      </c>
      <c r="E20923" s="1">
        <v>44382</v>
      </c>
      <c r="F20923" t="s">
        <v>75</v>
      </c>
      <c r="G20923" s="15">
        <v>2620</v>
      </c>
      <c r="J20923">
        <v>305063</v>
      </c>
      <c r="K20923" t="s">
        <v>16652</v>
      </c>
      <c r="L20923" t="s">
        <v>16653</v>
      </c>
      <c r="M20923" t="s">
        <v>33343</v>
      </c>
      <c r="N20923" s="1">
        <v>45444</v>
      </c>
    </row>
    <row r="20924" spans="1:14" x14ac:dyDescent="0.35">
      <c r="A20924" t="s">
        <v>38</v>
      </c>
      <c r="B20924">
        <v>1</v>
      </c>
      <c r="C20924" t="s">
        <v>16651</v>
      </c>
      <c r="D20924" t="s">
        <v>1283</v>
      </c>
      <c r="E20924" s="1">
        <v>44389</v>
      </c>
      <c r="F20924" t="s">
        <v>75</v>
      </c>
      <c r="G20924" s="15">
        <v>2948</v>
      </c>
      <c r="J20924">
        <v>305063</v>
      </c>
      <c r="K20924" t="s">
        <v>16652</v>
      </c>
      <c r="L20924" t="s">
        <v>16653</v>
      </c>
      <c r="M20924" t="s">
        <v>33343</v>
      </c>
      <c r="N20924" s="1">
        <v>45444</v>
      </c>
    </row>
    <row r="20925" spans="1:14" x14ac:dyDescent="0.35">
      <c r="A20925" t="s">
        <v>38</v>
      </c>
      <c r="B20925">
        <v>1</v>
      </c>
      <c r="C20925" t="s">
        <v>16651</v>
      </c>
      <c r="D20925" t="s">
        <v>1283</v>
      </c>
      <c r="E20925" s="1">
        <v>44396</v>
      </c>
      <c r="F20925" t="s">
        <v>75</v>
      </c>
      <c r="G20925" s="15">
        <v>3250</v>
      </c>
      <c r="J20925">
        <v>305063</v>
      </c>
      <c r="K20925" t="s">
        <v>16652</v>
      </c>
      <c r="L20925" t="s">
        <v>16653</v>
      </c>
      <c r="M20925" t="s">
        <v>33343</v>
      </c>
      <c r="N20925" s="1">
        <v>45444</v>
      </c>
    </row>
    <row r="20926" spans="1:14" x14ac:dyDescent="0.35">
      <c r="A20926" t="s">
        <v>38</v>
      </c>
      <c r="B20926">
        <v>1</v>
      </c>
      <c r="C20926" t="s">
        <v>16651</v>
      </c>
      <c r="D20926" t="s">
        <v>1283</v>
      </c>
      <c r="E20926" s="1">
        <v>44887</v>
      </c>
      <c r="F20926" t="s">
        <v>75</v>
      </c>
      <c r="G20926" s="15">
        <v>46118</v>
      </c>
      <c r="J20926">
        <v>305063</v>
      </c>
      <c r="K20926" t="s">
        <v>16652</v>
      </c>
      <c r="L20926" t="s">
        <v>16653</v>
      </c>
      <c r="M20926" t="s">
        <v>33343</v>
      </c>
      <c r="N20926" s="1">
        <v>45444</v>
      </c>
    </row>
    <row r="20927" spans="1:14" x14ac:dyDescent="0.35">
      <c r="A20927" t="s">
        <v>38</v>
      </c>
      <c r="B20927">
        <v>1</v>
      </c>
      <c r="C20927" t="s">
        <v>16630</v>
      </c>
      <c r="D20927" t="s">
        <v>3417</v>
      </c>
      <c r="E20927" s="1">
        <v>44466</v>
      </c>
      <c r="F20927" t="s">
        <v>75</v>
      </c>
      <c r="G20927" s="15">
        <v>650</v>
      </c>
      <c r="J20927">
        <v>305047</v>
      </c>
      <c r="K20927" t="s">
        <v>16631</v>
      </c>
      <c r="L20927" t="s">
        <v>16632</v>
      </c>
      <c r="M20927" t="s">
        <v>33344</v>
      </c>
      <c r="N20927" s="1">
        <v>45444</v>
      </c>
    </row>
    <row r="20928" spans="1:14" x14ac:dyDescent="0.35">
      <c r="A20928" t="s">
        <v>38</v>
      </c>
      <c r="B20928">
        <v>1</v>
      </c>
      <c r="C20928" t="s">
        <v>16630</v>
      </c>
      <c r="D20928" t="s">
        <v>3417</v>
      </c>
      <c r="E20928" s="1">
        <v>44420</v>
      </c>
      <c r="F20928" t="s">
        <v>75</v>
      </c>
      <c r="G20928" s="15">
        <v>7345</v>
      </c>
      <c r="J20928">
        <v>305047</v>
      </c>
      <c r="K20928" t="s">
        <v>16631</v>
      </c>
      <c r="L20928" t="s">
        <v>16632</v>
      </c>
      <c r="M20928" t="s">
        <v>33344</v>
      </c>
      <c r="N20928" s="1">
        <v>45444</v>
      </c>
    </row>
    <row r="20929" spans="1:14" x14ac:dyDescent="0.35">
      <c r="A20929" t="s">
        <v>38</v>
      </c>
      <c r="B20929">
        <v>1</v>
      </c>
      <c r="C20929" t="s">
        <v>33337</v>
      </c>
      <c r="D20929" t="s">
        <v>7906</v>
      </c>
      <c r="E20929" s="1">
        <v>45009</v>
      </c>
      <c r="F20929" t="s">
        <v>75</v>
      </c>
      <c r="G20929" s="15">
        <v>7901</v>
      </c>
      <c r="J20929">
        <v>305024</v>
      </c>
      <c r="K20929" t="s">
        <v>33338</v>
      </c>
      <c r="L20929" t="s">
        <v>33340</v>
      </c>
      <c r="M20929" t="s">
        <v>33339</v>
      </c>
      <c r="N20929" s="1">
        <v>45444</v>
      </c>
    </row>
    <row r="20930" spans="1:14" x14ac:dyDescent="0.35">
      <c r="A20930" t="s">
        <v>38</v>
      </c>
      <c r="B20930">
        <v>1</v>
      </c>
      <c r="C20930" t="s">
        <v>16660</v>
      </c>
      <c r="D20930" t="s">
        <v>3417</v>
      </c>
      <c r="E20930" s="1">
        <v>44417</v>
      </c>
      <c r="F20930" t="s">
        <v>75</v>
      </c>
      <c r="G20930" s="15">
        <v>650</v>
      </c>
      <c r="J20930">
        <v>305069</v>
      </c>
      <c r="K20930" t="s">
        <v>16661</v>
      </c>
      <c r="L20930" t="s">
        <v>16662</v>
      </c>
      <c r="M20930" t="s">
        <v>33344</v>
      </c>
      <c r="N20930" s="1">
        <v>45444</v>
      </c>
    </row>
    <row r="20931" spans="1:14" x14ac:dyDescent="0.35">
      <c r="A20931" t="s">
        <v>38</v>
      </c>
      <c r="B20931">
        <v>1</v>
      </c>
      <c r="C20931" t="s">
        <v>16663</v>
      </c>
      <c r="D20931" t="s">
        <v>16622</v>
      </c>
      <c r="E20931" s="1">
        <v>44655</v>
      </c>
      <c r="F20931" t="s">
        <v>75</v>
      </c>
      <c r="G20931" s="15">
        <v>658</v>
      </c>
      <c r="J20931">
        <v>305070</v>
      </c>
      <c r="K20931" t="s">
        <v>16664</v>
      </c>
      <c r="L20931" t="s">
        <v>16665</v>
      </c>
      <c r="M20931" t="s">
        <v>33351</v>
      </c>
      <c r="N20931" s="1">
        <v>45444</v>
      </c>
    </row>
    <row r="20932" spans="1:14" x14ac:dyDescent="0.35">
      <c r="A20932" t="s">
        <v>38</v>
      </c>
      <c r="B20932">
        <v>1</v>
      </c>
      <c r="C20932" t="s">
        <v>16641</v>
      </c>
      <c r="D20932" t="s">
        <v>781</v>
      </c>
      <c r="E20932" s="1">
        <v>44375</v>
      </c>
      <c r="F20932" t="s">
        <v>75</v>
      </c>
      <c r="G20932" s="15">
        <v>650</v>
      </c>
      <c r="J20932">
        <v>305058</v>
      </c>
      <c r="K20932" t="s">
        <v>16642</v>
      </c>
      <c r="L20932" t="s">
        <v>16643</v>
      </c>
      <c r="M20932" t="s">
        <v>33347</v>
      </c>
      <c r="N20932" s="1">
        <v>45444</v>
      </c>
    </row>
    <row r="20933" spans="1:14" x14ac:dyDescent="0.35">
      <c r="A20933" t="s">
        <v>38</v>
      </c>
      <c r="B20933">
        <v>1</v>
      </c>
      <c r="C20933" t="s">
        <v>16688</v>
      </c>
      <c r="D20933" t="s">
        <v>16689</v>
      </c>
      <c r="E20933" s="1">
        <v>44459</v>
      </c>
      <c r="F20933" t="s">
        <v>75</v>
      </c>
      <c r="G20933" s="15">
        <v>650</v>
      </c>
      <c r="J20933">
        <v>305093</v>
      </c>
      <c r="K20933" t="s">
        <v>16690</v>
      </c>
      <c r="L20933" t="s">
        <v>16691</v>
      </c>
      <c r="M20933" t="s">
        <v>33361</v>
      </c>
      <c r="N20933" s="1">
        <v>45444</v>
      </c>
    </row>
    <row r="20934" spans="1:14" x14ac:dyDescent="0.35">
      <c r="A20934" t="s">
        <v>38</v>
      </c>
      <c r="B20934">
        <v>1</v>
      </c>
      <c r="C20934" t="s">
        <v>16688</v>
      </c>
      <c r="D20934" t="s">
        <v>16689</v>
      </c>
      <c r="E20934" s="1">
        <v>45218</v>
      </c>
      <c r="F20934" t="s">
        <v>102</v>
      </c>
      <c r="H20934">
        <v>35</v>
      </c>
      <c r="I20934" s="1">
        <v>45310</v>
      </c>
      <c r="J20934">
        <v>305093</v>
      </c>
      <c r="K20934" t="s">
        <v>16690</v>
      </c>
      <c r="L20934" t="s">
        <v>16691</v>
      </c>
      <c r="M20934" t="s">
        <v>33361</v>
      </c>
      <c r="N20934" s="1">
        <v>45444</v>
      </c>
    </row>
    <row r="20935" spans="1:14" x14ac:dyDescent="0.35">
      <c r="A20935" t="s">
        <v>38</v>
      </c>
      <c r="B20935">
        <v>1</v>
      </c>
      <c r="C20935" t="s">
        <v>16657</v>
      </c>
      <c r="D20935" t="s">
        <v>3096</v>
      </c>
      <c r="E20935" s="1">
        <v>44946</v>
      </c>
      <c r="F20935" t="s">
        <v>75</v>
      </c>
      <c r="G20935" s="15">
        <v>3250</v>
      </c>
      <c r="J20935">
        <v>305068</v>
      </c>
      <c r="K20935" t="s">
        <v>16658</v>
      </c>
      <c r="L20935" t="s">
        <v>16659</v>
      </c>
      <c r="M20935" t="s">
        <v>33350</v>
      </c>
      <c r="N20935" s="1">
        <v>45444</v>
      </c>
    </row>
    <row r="20936" spans="1:14" x14ac:dyDescent="0.35">
      <c r="A20936" t="s">
        <v>38</v>
      </c>
      <c r="B20936">
        <v>1</v>
      </c>
      <c r="C20936" t="s">
        <v>16657</v>
      </c>
      <c r="D20936" t="s">
        <v>3096</v>
      </c>
      <c r="E20936" s="1">
        <v>45316</v>
      </c>
      <c r="F20936" t="s">
        <v>75</v>
      </c>
      <c r="G20936" s="15">
        <v>9770</v>
      </c>
      <c r="J20936">
        <v>305068</v>
      </c>
      <c r="K20936" t="s">
        <v>16658</v>
      </c>
      <c r="L20936" t="s">
        <v>16659</v>
      </c>
      <c r="M20936" t="s">
        <v>33350</v>
      </c>
      <c r="N20936" s="1">
        <v>45444</v>
      </c>
    </row>
    <row r="20937" spans="1:14" x14ac:dyDescent="0.35">
      <c r="A20937" t="s">
        <v>38</v>
      </c>
      <c r="B20937">
        <v>1</v>
      </c>
      <c r="C20937" t="s">
        <v>16623</v>
      </c>
      <c r="D20937" t="s">
        <v>3137</v>
      </c>
      <c r="E20937" s="1">
        <v>44396</v>
      </c>
      <c r="F20937" t="s">
        <v>75</v>
      </c>
      <c r="G20937" s="15">
        <v>650</v>
      </c>
      <c r="J20937">
        <v>305043</v>
      </c>
      <c r="K20937" t="s">
        <v>16624</v>
      </c>
      <c r="L20937" t="s">
        <v>16625</v>
      </c>
      <c r="M20937" t="s">
        <v>33342</v>
      </c>
      <c r="N20937" s="1">
        <v>45444</v>
      </c>
    </row>
    <row r="20938" spans="1:14" x14ac:dyDescent="0.35">
      <c r="A20938" t="s">
        <v>38</v>
      </c>
      <c r="B20938">
        <v>1</v>
      </c>
      <c r="C20938" t="s">
        <v>16702</v>
      </c>
      <c r="D20938" t="s">
        <v>16703</v>
      </c>
      <c r="E20938" s="1">
        <v>44438</v>
      </c>
      <c r="F20938" t="s">
        <v>75</v>
      </c>
      <c r="G20938" s="15">
        <v>650</v>
      </c>
      <c r="J20938">
        <v>305099</v>
      </c>
      <c r="K20938" t="s">
        <v>16704</v>
      </c>
      <c r="L20938" t="s">
        <v>16705</v>
      </c>
      <c r="M20938" t="s">
        <v>33369</v>
      </c>
      <c r="N20938" s="1">
        <v>45444</v>
      </c>
    </row>
    <row r="20939" spans="1:14" x14ac:dyDescent="0.35">
      <c r="A20939" t="s">
        <v>38</v>
      </c>
      <c r="B20939">
        <v>1</v>
      </c>
      <c r="C20939" t="s">
        <v>16699</v>
      </c>
      <c r="D20939" t="s">
        <v>847</v>
      </c>
      <c r="E20939" s="1">
        <v>44557</v>
      </c>
      <c r="F20939" t="s">
        <v>75</v>
      </c>
      <c r="G20939" s="15">
        <v>1300</v>
      </c>
      <c r="J20939">
        <v>305097</v>
      </c>
      <c r="K20939" t="s">
        <v>16700</v>
      </c>
      <c r="L20939" t="s">
        <v>16701</v>
      </c>
      <c r="M20939" t="s">
        <v>33368</v>
      </c>
      <c r="N20939" s="1">
        <v>45444</v>
      </c>
    </row>
    <row r="20940" spans="1:14" x14ac:dyDescent="0.35">
      <c r="A20940" t="s">
        <v>39</v>
      </c>
      <c r="B20940">
        <v>2</v>
      </c>
      <c r="C20940" t="s">
        <v>17072</v>
      </c>
      <c r="D20940" t="s">
        <v>284</v>
      </c>
      <c r="E20940" s="1">
        <v>44620</v>
      </c>
      <c r="F20940" t="s">
        <v>75</v>
      </c>
      <c r="G20940" s="15">
        <v>987</v>
      </c>
      <c r="J20940">
        <v>315267</v>
      </c>
      <c r="K20940" t="s">
        <v>17073</v>
      </c>
      <c r="L20940" t="s">
        <v>17074</v>
      </c>
      <c r="M20940" t="s">
        <v>33486</v>
      </c>
      <c r="N20940" s="1">
        <v>45444</v>
      </c>
    </row>
    <row r="20941" spans="1:14" x14ac:dyDescent="0.35">
      <c r="A20941" t="s">
        <v>39</v>
      </c>
      <c r="B20941">
        <v>2</v>
      </c>
      <c r="C20941" t="s">
        <v>16884</v>
      </c>
      <c r="D20941" t="s">
        <v>16885</v>
      </c>
      <c r="E20941" s="1">
        <v>44396</v>
      </c>
      <c r="F20941" t="s">
        <v>75</v>
      </c>
      <c r="G20941" s="15">
        <v>655</v>
      </c>
      <c r="J20941">
        <v>315141</v>
      </c>
      <c r="K20941" t="s">
        <v>16886</v>
      </c>
      <c r="L20941" t="s">
        <v>16887</v>
      </c>
      <c r="M20941" t="s">
        <v>33437</v>
      </c>
      <c r="N20941" s="1">
        <v>45444</v>
      </c>
    </row>
    <row r="20942" spans="1:14" x14ac:dyDescent="0.35">
      <c r="A20942" t="s">
        <v>39</v>
      </c>
      <c r="B20942">
        <v>2</v>
      </c>
      <c r="C20942" t="s">
        <v>16884</v>
      </c>
      <c r="D20942" t="s">
        <v>16885</v>
      </c>
      <c r="E20942" s="1">
        <v>44438</v>
      </c>
      <c r="F20942" t="s">
        <v>75</v>
      </c>
      <c r="G20942" s="15">
        <v>9750</v>
      </c>
      <c r="J20942">
        <v>315141</v>
      </c>
      <c r="K20942" t="s">
        <v>16886</v>
      </c>
      <c r="L20942" t="s">
        <v>16887</v>
      </c>
      <c r="M20942" t="s">
        <v>33437</v>
      </c>
      <c r="N20942" s="1">
        <v>45444</v>
      </c>
    </row>
    <row r="20943" spans="1:14" x14ac:dyDescent="0.35">
      <c r="A20943" t="s">
        <v>39</v>
      </c>
      <c r="B20943">
        <v>2</v>
      </c>
      <c r="C20943" t="s">
        <v>16884</v>
      </c>
      <c r="D20943" t="s">
        <v>16885</v>
      </c>
      <c r="E20943" s="1">
        <v>45230</v>
      </c>
      <c r="F20943" t="s">
        <v>75</v>
      </c>
      <c r="G20943" s="15">
        <v>131966</v>
      </c>
      <c r="J20943">
        <v>315141</v>
      </c>
      <c r="K20943" t="s">
        <v>16886</v>
      </c>
      <c r="L20943" t="s">
        <v>16887</v>
      </c>
      <c r="M20943" t="s">
        <v>33437</v>
      </c>
      <c r="N20943" s="1">
        <v>45444</v>
      </c>
    </row>
    <row r="20944" spans="1:14" x14ac:dyDescent="0.35">
      <c r="A20944" t="s">
        <v>39</v>
      </c>
      <c r="B20944">
        <v>2</v>
      </c>
      <c r="C20944" t="s">
        <v>16818</v>
      </c>
      <c r="D20944" t="s">
        <v>16819</v>
      </c>
      <c r="E20944" s="1">
        <v>44693</v>
      </c>
      <c r="F20944" t="s">
        <v>75</v>
      </c>
      <c r="G20944" s="15">
        <v>3250</v>
      </c>
      <c r="J20944">
        <v>315083</v>
      </c>
      <c r="K20944" t="s">
        <v>16820</v>
      </c>
      <c r="L20944" t="s">
        <v>16821</v>
      </c>
      <c r="M20944" t="s">
        <v>33405</v>
      </c>
      <c r="N20944" s="1">
        <v>45444</v>
      </c>
    </row>
    <row r="20945" spans="1:14" x14ac:dyDescent="0.35">
      <c r="A20945" t="s">
        <v>39</v>
      </c>
      <c r="B20945">
        <v>2</v>
      </c>
      <c r="C20945" t="s">
        <v>17263</v>
      </c>
      <c r="D20945" t="s">
        <v>2439</v>
      </c>
      <c r="E20945" s="1">
        <v>44382</v>
      </c>
      <c r="F20945" t="s">
        <v>75</v>
      </c>
      <c r="G20945" s="15">
        <v>2948</v>
      </c>
      <c r="J20945">
        <v>315377</v>
      </c>
      <c r="K20945" t="s">
        <v>17264</v>
      </c>
      <c r="L20945" t="s">
        <v>17265</v>
      </c>
      <c r="M20945" t="s">
        <v>33536</v>
      </c>
      <c r="N20945" s="1">
        <v>45444</v>
      </c>
    </row>
    <row r="20946" spans="1:14" x14ac:dyDescent="0.35">
      <c r="A20946" t="s">
        <v>39</v>
      </c>
      <c r="B20946">
        <v>2</v>
      </c>
      <c r="C20946" t="s">
        <v>17263</v>
      </c>
      <c r="D20946" t="s">
        <v>2439</v>
      </c>
      <c r="E20946" s="1">
        <v>44389</v>
      </c>
      <c r="F20946" t="s">
        <v>75</v>
      </c>
      <c r="G20946" s="15">
        <v>3275</v>
      </c>
      <c r="J20946">
        <v>315377</v>
      </c>
      <c r="K20946" t="s">
        <v>17264</v>
      </c>
      <c r="L20946" t="s">
        <v>17265</v>
      </c>
      <c r="M20946" t="s">
        <v>33536</v>
      </c>
      <c r="N20946" s="1">
        <v>45444</v>
      </c>
    </row>
    <row r="20947" spans="1:14" x14ac:dyDescent="0.35">
      <c r="A20947" t="s">
        <v>39</v>
      </c>
      <c r="B20947">
        <v>2</v>
      </c>
      <c r="C20947" t="s">
        <v>17263</v>
      </c>
      <c r="D20947" t="s">
        <v>2439</v>
      </c>
      <c r="E20947" s="1">
        <v>44396</v>
      </c>
      <c r="F20947" t="s">
        <v>75</v>
      </c>
      <c r="G20947" s="15">
        <v>3603</v>
      </c>
      <c r="J20947">
        <v>315377</v>
      </c>
      <c r="K20947" t="s">
        <v>17264</v>
      </c>
      <c r="L20947" t="s">
        <v>17265</v>
      </c>
      <c r="M20947" t="s">
        <v>33536</v>
      </c>
      <c r="N20947" s="1">
        <v>45444</v>
      </c>
    </row>
    <row r="20948" spans="1:14" x14ac:dyDescent="0.35">
      <c r="A20948" t="s">
        <v>39</v>
      </c>
      <c r="B20948">
        <v>2</v>
      </c>
      <c r="C20948" t="s">
        <v>17263</v>
      </c>
      <c r="D20948" t="s">
        <v>2439</v>
      </c>
      <c r="E20948" s="1">
        <v>44403</v>
      </c>
      <c r="F20948" t="s">
        <v>75</v>
      </c>
      <c r="G20948" s="15">
        <v>3931</v>
      </c>
      <c r="J20948">
        <v>315377</v>
      </c>
      <c r="K20948" t="s">
        <v>17264</v>
      </c>
      <c r="L20948" t="s">
        <v>17265</v>
      </c>
      <c r="M20948" t="s">
        <v>33536</v>
      </c>
      <c r="N20948" s="1">
        <v>45444</v>
      </c>
    </row>
    <row r="20949" spans="1:14" x14ac:dyDescent="0.35">
      <c r="A20949" t="s">
        <v>39</v>
      </c>
      <c r="B20949">
        <v>2</v>
      </c>
      <c r="C20949" t="s">
        <v>16953</v>
      </c>
      <c r="D20949" t="s">
        <v>16954</v>
      </c>
      <c r="E20949" s="1">
        <v>45054</v>
      </c>
      <c r="F20949" t="s">
        <v>75</v>
      </c>
      <c r="G20949" s="15">
        <v>1748</v>
      </c>
      <c r="J20949">
        <v>315198</v>
      </c>
      <c r="K20949" t="s">
        <v>16955</v>
      </c>
      <c r="L20949" t="s">
        <v>16956</v>
      </c>
      <c r="M20949" t="s">
        <v>33454</v>
      </c>
      <c r="N20949" s="1">
        <v>45444</v>
      </c>
    </row>
    <row r="20950" spans="1:14" x14ac:dyDescent="0.35">
      <c r="A20950" t="s">
        <v>39</v>
      </c>
      <c r="B20950">
        <v>2</v>
      </c>
      <c r="C20950" t="s">
        <v>16953</v>
      </c>
      <c r="D20950" t="s">
        <v>16954</v>
      </c>
      <c r="E20950" s="1">
        <v>45033</v>
      </c>
      <c r="F20950" t="s">
        <v>75</v>
      </c>
      <c r="G20950" s="15">
        <v>3145</v>
      </c>
      <c r="J20950">
        <v>315198</v>
      </c>
      <c r="K20950" t="s">
        <v>16955</v>
      </c>
      <c r="L20950" t="s">
        <v>16956</v>
      </c>
      <c r="M20950" t="s">
        <v>33454</v>
      </c>
      <c r="N20950" s="1">
        <v>45444</v>
      </c>
    </row>
    <row r="20951" spans="1:14" x14ac:dyDescent="0.35">
      <c r="A20951" t="s">
        <v>39</v>
      </c>
      <c r="B20951">
        <v>2</v>
      </c>
      <c r="C20951" t="s">
        <v>16953</v>
      </c>
      <c r="D20951" t="s">
        <v>16954</v>
      </c>
      <c r="E20951" s="1">
        <v>44599</v>
      </c>
      <c r="F20951" t="s">
        <v>75</v>
      </c>
      <c r="G20951" s="15">
        <v>5000</v>
      </c>
      <c r="J20951">
        <v>315198</v>
      </c>
      <c r="K20951" t="s">
        <v>16955</v>
      </c>
      <c r="L20951" t="s">
        <v>16956</v>
      </c>
      <c r="M20951" t="s">
        <v>33454</v>
      </c>
      <c r="N20951" s="1">
        <v>45444</v>
      </c>
    </row>
    <row r="20952" spans="1:14" x14ac:dyDescent="0.35">
      <c r="A20952" t="s">
        <v>39</v>
      </c>
      <c r="B20952">
        <v>2</v>
      </c>
      <c r="C20952" t="s">
        <v>16953</v>
      </c>
      <c r="D20952" t="s">
        <v>16954</v>
      </c>
      <c r="E20952" s="1">
        <v>44886</v>
      </c>
      <c r="F20952" t="s">
        <v>75</v>
      </c>
      <c r="G20952" s="15">
        <v>15000</v>
      </c>
      <c r="J20952">
        <v>315198</v>
      </c>
      <c r="K20952" t="s">
        <v>16955</v>
      </c>
      <c r="L20952" t="s">
        <v>16956</v>
      </c>
      <c r="M20952" t="s">
        <v>33454</v>
      </c>
      <c r="N20952" s="1">
        <v>45444</v>
      </c>
    </row>
    <row r="20953" spans="1:14" x14ac:dyDescent="0.35">
      <c r="A20953" t="s">
        <v>39</v>
      </c>
      <c r="B20953">
        <v>2</v>
      </c>
      <c r="C20953" t="s">
        <v>17462</v>
      </c>
      <c r="D20953" t="s">
        <v>17016</v>
      </c>
      <c r="E20953" s="1">
        <v>44571</v>
      </c>
      <c r="F20953" t="s">
        <v>75</v>
      </c>
      <c r="G20953" s="15">
        <v>655</v>
      </c>
      <c r="J20953">
        <v>315516</v>
      </c>
      <c r="K20953" t="s">
        <v>17463</v>
      </c>
      <c r="L20953" t="s">
        <v>17464</v>
      </c>
      <c r="M20953" t="s">
        <v>33470</v>
      </c>
      <c r="N20953" s="1">
        <v>45444</v>
      </c>
    </row>
    <row r="20954" spans="1:14" x14ac:dyDescent="0.35">
      <c r="A20954" t="s">
        <v>39</v>
      </c>
      <c r="B20954">
        <v>2</v>
      </c>
      <c r="C20954" t="s">
        <v>17462</v>
      </c>
      <c r="D20954" t="s">
        <v>17016</v>
      </c>
      <c r="E20954" s="1">
        <v>44851</v>
      </c>
      <c r="F20954" t="s">
        <v>75</v>
      </c>
      <c r="G20954" s="15">
        <v>4226</v>
      </c>
      <c r="J20954">
        <v>315516</v>
      </c>
      <c r="K20954" t="s">
        <v>17463</v>
      </c>
      <c r="L20954" t="s">
        <v>17464</v>
      </c>
      <c r="M20954" t="s">
        <v>33470</v>
      </c>
      <c r="N20954" s="1">
        <v>45444</v>
      </c>
    </row>
    <row r="20955" spans="1:14" x14ac:dyDescent="0.35">
      <c r="A20955" t="s">
        <v>39</v>
      </c>
      <c r="B20955">
        <v>2</v>
      </c>
      <c r="C20955" t="s">
        <v>17462</v>
      </c>
      <c r="D20955" t="s">
        <v>17016</v>
      </c>
      <c r="E20955" s="1">
        <v>44880</v>
      </c>
      <c r="F20955" t="s">
        <v>75</v>
      </c>
      <c r="G20955" s="15">
        <v>7397</v>
      </c>
      <c r="J20955">
        <v>315516</v>
      </c>
      <c r="K20955" t="s">
        <v>17463</v>
      </c>
      <c r="L20955" t="s">
        <v>17464</v>
      </c>
      <c r="M20955" t="s">
        <v>33470</v>
      </c>
      <c r="N20955" s="1">
        <v>45444</v>
      </c>
    </row>
    <row r="20956" spans="1:14" x14ac:dyDescent="0.35">
      <c r="A20956" t="s">
        <v>39</v>
      </c>
      <c r="B20956">
        <v>2</v>
      </c>
      <c r="C20956" t="s">
        <v>16931</v>
      </c>
      <c r="D20956" t="s">
        <v>16932</v>
      </c>
      <c r="E20956" s="1">
        <v>44503</v>
      </c>
      <c r="F20956" t="s">
        <v>75</v>
      </c>
      <c r="G20956" s="15">
        <v>9750</v>
      </c>
      <c r="J20956">
        <v>315180</v>
      </c>
      <c r="K20956" t="s">
        <v>16933</v>
      </c>
      <c r="L20956" t="s">
        <v>16934</v>
      </c>
      <c r="M20956" t="s">
        <v>33450</v>
      </c>
      <c r="N20956" s="1">
        <v>45444</v>
      </c>
    </row>
    <row r="20957" spans="1:14" x14ac:dyDescent="0.35">
      <c r="A20957" t="s">
        <v>39</v>
      </c>
      <c r="B20957">
        <v>2</v>
      </c>
      <c r="C20957" t="s">
        <v>17242</v>
      </c>
      <c r="D20957" t="s">
        <v>17243</v>
      </c>
      <c r="E20957" s="1">
        <v>44992</v>
      </c>
      <c r="F20957" t="s">
        <v>75</v>
      </c>
      <c r="G20957" s="15">
        <v>15938</v>
      </c>
      <c r="J20957">
        <v>315366</v>
      </c>
      <c r="K20957" t="s">
        <v>17244</v>
      </c>
      <c r="L20957" t="s">
        <v>17245</v>
      </c>
      <c r="M20957" t="s">
        <v>33542</v>
      </c>
      <c r="N20957" s="1">
        <v>45444</v>
      </c>
    </row>
    <row r="20958" spans="1:14" x14ac:dyDescent="0.35">
      <c r="A20958" t="s">
        <v>39</v>
      </c>
      <c r="B20958">
        <v>2</v>
      </c>
      <c r="C20958" t="s">
        <v>17217</v>
      </c>
      <c r="D20958" t="s">
        <v>16758</v>
      </c>
      <c r="E20958" s="1">
        <v>44946</v>
      </c>
      <c r="F20958" t="s">
        <v>75</v>
      </c>
      <c r="G20958" s="15">
        <v>33062</v>
      </c>
      <c r="J20958">
        <v>315357</v>
      </c>
      <c r="K20958" t="s">
        <v>17218</v>
      </c>
      <c r="L20958" t="s">
        <v>17219</v>
      </c>
      <c r="M20958" t="s">
        <v>33384</v>
      </c>
      <c r="N20958" s="1">
        <v>45444</v>
      </c>
    </row>
    <row r="20959" spans="1:14" x14ac:dyDescent="0.35">
      <c r="A20959" t="s">
        <v>39</v>
      </c>
      <c r="B20959">
        <v>2</v>
      </c>
      <c r="C20959" t="s">
        <v>17124</v>
      </c>
      <c r="D20959" t="s">
        <v>16819</v>
      </c>
      <c r="E20959" s="1">
        <v>44592</v>
      </c>
      <c r="F20959" t="s">
        <v>75</v>
      </c>
      <c r="G20959" s="15">
        <v>658</v>
      </c>
      <c r="J20959">
        <v>315300</v>
      </c>
      <c r="K20959" t="s">
        <v>17125</v>
      </c>
      <c r="L20959" t="s">
        <v>17126</v>
      </c>
      <c r="M20959" t="s">
        <v>33503</v>
      </c>
      <c r="N20959" s="1">
        <v>45444</v>
      </c>
    </row>
    <row r="20960" spans="1:14" x14ac:dyDescent="0.35">
      <c r="A20960" t="s">
        <v>39</v>
      </c>
      <c r="B20960">
        <v>2</v>
      </c>
      <c r="C20960" t="s">
        <v>17124</v>
      </c>
      <c r="D20960" t="s">
        <v>16819</v>
      </c>
      <c r="E20960" s="1">
        <v>44972</v>
      </c>
      <c r="F20960" t="s">
        <v>75</v>
      </c>
      <c r="G20960" s="15">
        <v>9750</v>
      </c>
      <c r="J20960">
        <v>315300</v>
      </c>
      <c r="K20960" t="s">
        <v>17125</v>
      </c>
      <c r="L20960" t="s">
        <v>17126</v>
      </c>
      <c r="M20960" t="s">
        <v>33503</v>
      </c>
      <c r="N20960" s="1">
        <v>45444</v>
      </c>
    </row>
    <row r="20961" spans="1:14" x14ac:dyDescent="0.35">
      <c r="A20961" t="s">
        <v>39</v>
      </c>
      <c r="B20961">
        <v>2</v>
      </c>
      <c r="C20961" t="s">
        <v>17395</v>
      </c>
      <c r="D20961" t="s">
        <v>17396</v>
      </c>
      <c r="E20961" s="1">
        <v>44914</v>
      </c>
      <c r="F20961" t="s">
        <v>75</v>
      </c>
      <c r="G20961" s="15">
        <v>2818</v>
      </c>
      <c r="J20961">
        <v>315476</v>
      </c>
      <c r="K20961" t="s">
        <v>17397</v>
      </c>
      <c r="L20961" t="s">
        <v>17398</v>
      </c>
      <c r="M20961" t="s">
        <v>33573</v>
      </c>
      <c r="N20961" s="1">
        <v>45444</v>
      </c>
    </row>
    <row r="20962" spans="1:14" x14ac:dyDescent="0.35">
      <c r="A20962" t="s">
        <v>39</v>
      </c>
      <c r="B20962">
        <v>2</v>
      </c>
      <c r="C20962" t="s">
        <v>17395</v>
      </c>
      <c r="D20962" t="s">
        <v>17396</v>
      </c>
      <c r="E20962" s="1">
        <v>44922</v>
      </c>
      <c r="F20962" t="s">
        <v>75</v>
      </c>
      <c r="G20962" s="15">
        <v>3147</v>
      </c>
      <c r="J20962">
        <v>315476</v>
      </c>
      <c r="K20962" t="s">
        <v>17397</v>
      </c>
      <c r="L20962" t="s">
        <v>17398</v>
      </c>
      <c r="M20962" t="s">
        <v>33573</v>
      </c>
      <c r="N20962" s="1">
        <v>45444</v>
      </c>
    </row>
    <row r="20963" spans="1:14" x14ac:dyDescent="0.35">
      <c r="A20963" t="s">
        <v>39</v>
      </c>
      <c r="B20963">
        <v>2</v>
      </c>
      <c r="C20963" t="s">
        <v>17395</v>
      </c>
      <c r="D20963" t="s">
        <v>17396</v>
      </c>
      <c r="E20963" s="1">
        <v>44851</v>
      </c>
      <c r="F20963" t="s">
        <v>75</v>
      </c>
      <c r="G20963" s="15">
        <v>3169</v>
      </c>
      <c r="J20963">
        <v>315476</v>
      </c>
      <c r="K20963" t="s">
        <v>17397</v>
      </c>
      <c r="L20963" t="s">
        <v>17398</v>
      </c>
      <c r="M20963" t="s">
        <v>33573</v>
      </c>
      <c r="N20963" s="1">
        <v>45444</v>
      </c>
    </row>
    <row r="20964" spans="1:14" x14ac:dyDescent="0.35">
      <c r="A20964" t="s">
        <v>39</v>
      </c>
      <c r="B20964">
        <v>2</v>
      </c>
      <c r="C20964" t="s">
        <v>17395</v>
      </c>
      <c r="D20964" t="s">
        <v>17396</v>
      </c>
      <c r="E20964" s="1">
        <v>44929</v>
      </c>
      <c r="F20964" t="s">
        <v>75</v>
      </c>
      <c r="G20964" s="15">
        <v>3523</v>
      </c>
      <c r="J20964">
        <v>315476</v>
      </c>
      <c r="K20964" t="s">
        <v>17397</v>
      </c>
      <c r="L20964" t="s">
        <v>17398</v>
      </c>
      <c r="M20964" t="s">
        <v>33573</v>
      </c>
      <c r="N20964" s="1">
        <v>45444</v>
      </c>
    </row>
    <row r="20965" spans="1:14" x14ac:dyDescent="0.35">
      <c r="A20965" t="s">
        <v>39</v>
      </c>
      <c r="B20965">
        <v>2</v>
      </c>
      <c r="C20965" t="s">
        <v>17395</v>
      </c>
      <c r="D20965" t="s">
        <v>17396</v>
      </c>
      <c r="E20965" s="1">
        <v>44893</v>
      </c>
      <c r="F20965" t="s">
        <v>75</v>
      </c>
      <c r="G20965" s="15">
        <v>6340</v>
      </c>
      <c r="J20965">
        <v>315476</v>
      </c>
      <c r="K20965" t="s">
        <v>17397</v>
      </c>
      <c r="L20965" t="s">
        <v>17398</v>
      </c>
      <c r="M20965" t="s">
        <v>33573</v>
      </c>
      <c r="N20965" s="1">
        <v>45444</v>
      </c>
    </row>
    <row r="20966" spans="1:14" x14ac:dyDescent="0.35">
      <c r="A20966" t="s">
        <v>39</v>
      </c>
      <c r="B20966">
        <v>2</v>
      </c>
      <c r="C20966" t="s">
        <v>17395</v>
      </c>
      <c r="D20966" t="s">
        <v>17396</v>
      </c>
      <c r="E20966" s="1">
        <v>44897</v>
      </c>
      <c r="F20966" t="s">
        <v>75</v>
      </c>
      <c r="G20966" s="15">
        <v>15000</v>
      </c>
      <c r="J20966">
        <v>315476</v>
      </c>
      <c r="K20966" t="s">
        <v>17397</v>
      </c>
      <c r="L20966" t="s">
        <v>17398</v>
      </c>
      <c r="M20966" t="s">
        <v>33573</v>
      </c>
      <c r="N20966" s="1">
        <v>45444</v>
      </c>
    </row>
    <row r="20967" spans="1:14" x14ac:dyDescent="0.35">
      <c r="A20967" t="s">
        <v>39</v>
      </c>
      <c r="B20967">
        <v>2</v>
      </c>
      <c r="C20967" t="s">
        <v>17350</v>
      </c>
      <c r="D20967" t="s">
        <v>16754</v>
      </c>
      <c r="E20967" s="1">
        <v>44785</v>
      </c>
      <c r="F20967" t="s">
        <v>75</v>
      </c>
      <c r="G20967" s="15">
        <v>21772</v>
      </c>
      <c r="J20967">
        <v>315449</v>
      </c>
      <c r="K20967" t="s">
        <v>17351</v>
      </c>
      <c r="L20967" t="s">
        <v>17352</v>
      </c>
      <c r="M20967" t="s">
        <v>33383</v>
      </c>
      <c r="N20967" s="1">
        <v>45444</v>
      </c>
    </row>
    <row r="20968" spans="1:14" x14ac:dyDescent="0.35">
      <c r="A20968" t="s">
        <v>39</v>
      </c>
      <c r="B20968">
        <v>2</v>
      </c>
      <c r="C20968" t="s">
        <v>17120</v>
      </c>
      <c r="D20968" t="s">
        <v>17121</v>
      </c>
      <c r="E20968" s="1">
        <v>45266</v>
      </c>
      <c r="F20968" t="s">
        <v>75</v>
      </c>
      <c r="G20968" s="15">
        <v>15593</v>
      </c>
      <c r="J20968">
        <v>315297</v>
      </c>
      <c r="K20968" t="s">
        <v>17122</v>
      </c>
      <c r="L20968" t="s">
        <v>17123</v>
      </c>
      <c r="M20968" t="s">
        <v>33502</v>
      </c>
      <c r="N20968" s="1">
        <v>45444</v>
      </c>
    </row>
    <row r="20969" spans="1:14" x14ac:dyDescent="0.35">
      <c r="A20969" t="s">
        <v>39</v>
      </c>
      <c r="B20969">
        <v>2</v>
      </c>
      <c r="C20969" t="s">
        <v>17429</v>
      </c>
      <c r="D20969" t="s">
        <v>13234</v>
      </c>
      <c r="E20969" s="1">
        <v>44375</v>
      </c>
      <c r="F20969" t="s">
        <v>75</v>
      </c>
      <c r="G20969" s="15">
        <v>983</v>
      </c>
      <c r="J20969">
        <v>315497</v>
      </c>
      <c r="K20969" t="s">
        <v>17430</v>
      </c>
      <c r="L20969" t="s">
        <v>17431</v>
      </c>
      <c r="M20969" t="s">
        <v>33579</v>
      </c>
      <c r="N20969" s="1">
        <v>45444</v>
      </c>
    </row>
    <row r="20970" spans="1:14" x14ac:dyDescent="0.35">
      <c r="A20970" t="s">
        <v>39</v>
      </c>
      <c r="B20970">
        <v>2</v>
      </c>
      <c r="C20970" t="s">
        <v>17429</v>
      </c>
      <c r="D20970" t="s">
        <v>13234</v>
      </c>
      <c r="E20970" s="1">
        <v>44845</v>
      </c>
      <c r="F20970" t="s">
        <v>75</v>
      </c>
      <c r="G20970" s="15">
        <v>15000</v>
      </c>
      <c r="J20970">
        <v>315497</v>
      </c>
      <c r="K20970" t="s">
        <v>17430</v>
      </c>
      <c r="L20970" t="s">
        <v>17431</v>
      </c>
      <c r="M20970" t="s">
        <v>33579</v>
      </c>
      <c r="N20970" s="1">
        <v>45444</v>
      </c>
    </row>
    <row r="20971" spans="1:14" x14ac:dyDescent="0.35">
      <c r="A20971" t="s">
        <v>39</v>
      </c>
      <c r="B20971">
        <v>2</v>
      </c>
      <c r="C20971" t="s">
        <v>17223</v>
      </c>
      <c r="D20971" t="s">
        <v>17224</v>
      </c>
      <c r="E20971" s="1">
        <v>44368</v>
      </c>
      <c r="F20971" t="s">
        <v>75</v>
      </c>
      <c r="G20971" s="15">
        <v>650</v>
      </c>
      <c r="J20971">
        <v>315359</v>
      </c>
      <c r="K20971" t="s">
        <v>17225</v>
      </c>
      <c r="L20971" t="s">
        <v>17226</v>
      </c>
      <c r="M20971" t="s">
        <v>33538</v>
      </c>
      <c r="N20971" s="1">
        <v>45444</v>
      </c>
    </row>
    <row r="20972" spans="1:14" x14ac:dyDescent="0.35">
      <c r="A20972" t="s">
        <v>39</v>
      </c>
      <c r="B20972">
        <v>2</v>
      </c>
      <c r="C20972" t="s">
        <v>17223</v>
      </c>
      <c r="D20972" t="s">
        <v>17224</v>
      </c>
      <c r="E20972" s="1">
        <v>44462</v>
      </c>
      <c r="F20972" t="s">
        <v>75</v>
      </c>
      <c r="G20972" s="15">
        <v>3250</v>
      </c>
      <c r="J20972">
        <v>315359</v>
      </c>
      <c r="K20972" t="s">
        <v>17225</v>
      </c>
      <c r="L20972" t="s">
        <v>17226</v>
      </c>
      <c r="M20972" t="s">
        <v>33538</v>
      </c>
      <c r="N20972" s="1">
        <v>45444</v>
      </c>
    </row>
    <row r="20973" spans="1:14" x14ac:dyDescent="0.35">
      <c r="A20973" t="s">
        <v>39</v>
      </c>
      <c r="B20973">
        <v>2</v>
      </c>
      <c r="C20973" t="s">
        <v>17223</v>
      </c>
      <c r="D20973" t="s">
        <v>17224</v>
      </c>
      <c r="E20973" s="1">
        <v>44721</v>
      </c>
      <c r="F20973" t="s">
        <v>75</v>
      </c>
      <c r="G20973" s="15">
        <v>12155</v>
      </c>
      <c r="J20973">
        <v>315359</v>
      </c>
      <c r="K20973" t="s">
        <v>17225</v>
      </c>
      <c r="L20973" t="s">
        <v>17226</v>
      </c>
      <c r="M20973" t="s">
        <v>33538</v>
      </c>
      <c r="N20973" s="1">
        <v>45444</v>
      </c>
    </row>
    <row r="20974" spans="1:14" x14ac:dyDescent="0.35">
      <c r="A20974" t="s">
        <v>39</v>
      </c>
      <c r="B20974">
        <v>2</v>
      </c>
      <c r="C20974" t="s">
        <v>17223</v>
      </c>
      <c r="D20974" t="s">
        <v>17224</v>
      </c>
      <c r="E20974" s="1">
        <v>44888</v>
      </c>
      <c r="F20974" t="s">
        <v>75</v>
      </c>
      <c r="G20974" s="15">
        <v>78055</v>
      </c>
      <c r="J20974">
        <v>315359</v>
      </c>
      <c r="K20974" t="s">
        <v>17225</v>
      </c>
      <c r="L20974" t="s">
        <v>17226</v>
      </c>
      <c r="M20974" t="s">
        <v>33538</v>
      </c>
      <c r="N20974" s="1">
        <v>45444</v>
      </c>
    </row>
    <row r="20975" spans="1:14" x14ac:dyDescent="0.35">
      <c r="A20975" t="s">
        <v>39</v>
      </c>
      <c r="B20975">
        <v>2</v>
      </c>
      <c r="C20975" t="s">
        <v>17111</v>
      </c>
      <c r="D20975" t="s">
        <v>16906</v>
      </c>
      <c r="E20975" s="1">
        <v>44389</v>
      </c>
      <c r="F20975" t="s">
        <v>75</v>
      </c>
      <c r="G20975" s="15">
        <v>650</v>
      </c>
      <c r="J20975">
        <v>315292</v>
      </c>
      <c r="K20975" t="s">
        <v>17112</v>
      </c>
      <c r="L20975" t="s">
        <v>17113</v>
      </c>
      <c r="M20975" t="s">
        <v>33443</v>
      </c>
      <c r="N20975" s="1">
        <v>45444</v>
      </c>
    </row>
    <row r="20976" spans="1:14" x14ac:dyDescent="0.35">
      <c r="A20976" t="s">
        <v>39</v>
      </c>
      <c r="B20976">
        <v>2</v>
      </c>
      <c r="C20976" t="s">
        <v>16757</v>
      </c>
      <c r="D20976" t="s">
        <v>16758</v>
      </c>
      <c r="E20976" s="1">
        <v>44803</v>
      </c>
      <c r="F20976" t="s">
        <v>75</v>
      </c>
      <c r="G20976" s="15">
        <v>5000</v>
      </c>
      <c r="J20976">
        <v>315036</v>
      </c>
      <c r="K20976" t="s">
        <v>16759</v>
      </c>
      <c r="L20976" t="s">
        <v>16760</v>
      </c>
      <c r="M20976" t="s">
        <v>33384</v>
      </c>
      <c r="N20976" s="1">
        <v>45444</v>
      </c>
    </row>
    <row r="20977" spans="1:14" x14ac:dyDescent="0.35">
      <c r="A20977" t="s">
        <v>39</v>
      </c>
      <c r="B20977">
        <v>2</v>
      </c>
      <c r="C20977" t="s">
        <v>16986</v>
      </c>
      <c r="D20977" t="s">
        <v>16987</v>
      </c>
      <c r="E20977" s="1">
        <v>44578</v>
      </c>
      <c r="F20977" t="s">
        <v>75</v>
      </c>
      <c r="G20977" s="15">
        <v>658</v>
      </c>
      <c r="J20977">
        <v>315214</v>
      </c>
      <c r="K20977" t="s">
        <v>16988</v>
      </c>
      <c r="L20977" t="s">
        <v>16989</v>
      </c>
      <c r="M20977" t="s">
        <v>33462</v>
      </c>
      <c r="N20977" s="1">
        <v>45444</v>
      </c>
    </row>
    <row r="20978" spans="1:14" x14ac:dyDescent="0.35">
      <c r="A20978" t="s">
        <v>39</v>
      </c>
      <c r="B20978">
        <v>2</v>
      </c>
      <c r="C20978" t="s">
        <v>16986</v>
      </c>
      <c r="D20978" t="s">
        <v>16987</v>
      </c>
      <c r="E20978" s="1">
        <v>44964</v>
      </c>
      <c r="F20978" t="s">
        <v>75</v>
      </c>
      <c r="G20978" s="15">
        <v>153630</v>
      </c>
      <c r="J20978">
        <v>315214</v>
      </c>
      <c r="K20978" t="s">
        <v>16988</v>
      </c>
      <c r="L20978" t="s">
        <v>16989</v>
      </c>
      <c r="M20978" t="s">
        <v>33462</v>
      </c>
      <c r="N20978" s="1">
        <v>45444</v>
      </c>
    </row>
    <row r="20979" spans="1:14" x14ac:dyDescent="0.35">
      <c r="A20979" t="s">
        <v>39</v>
      </c>
      <c r="B20979">
        <v>2</v>
      </c>
      <c r="C20979" t="s">
        <v>16986</v>
      </c>
      <c r="D20979" t="s">
        <v>16987</v>
      </c>
      <c r="E20979" s="1">
        <v>44368</v>
      </c>
      <c r="F20979" t="s">
        <v>75</v>
      </c>
      <c r="G20979" s="15">
        <v>244530</v>
      </c>
      <c r="J20979">
        <v>315214</v>
      </c>
      <c r="K20979" t="s">
        <v>16988</v>
      </c>
      <c r="L20979" t="s">
        <v>16989</v>
      </c>
      <c r="M20979" t="s">
        <v>33462</v>
      </c>
      <c r="N20979" s="1">
        <v>45444</v>
      </c>
    </row>
    <row r="20980" spans="1:14" x14ac:dyDescent="0.35">
      <c r="A20980" t="s">
        <v>39</v>
      </c>
      <c r="B20980">
        <v>2</v>
      </c>
      <c r="C20980" t="s">
        <v>17031</v>
      </c>
      <c r="D20980" t="s">
        <v>16730</v>
      </c>
      <c r="E20980" s="1">
        <v>44564</v>
      </c>
      <c r="F20980" t="s">
        <v>75</v>
      </c>
      <c r="G20980" s="15">
        <v>655</v>
      </c>
      <c r="J20980">
        <v>315245</v>
      </c>
      <c r="K20980" t="s">
        <v>17032</v>
      </c>
      <c r="L20980" t="s">
        <v>17033</v>
      </c>
      <c r="M20980" t="s">
        <v>33399</v>
      </c>
      <c r="N20980" s="1">
        <v>45444</v>
      </c>
    </row>
    <row r="20981" spans="1:14" x14ac:dyDescent="0.35">
      <c r="A20981" t="s">
        <v>39</v>
      </c>
      <c r="B20981">
        <v>2</v>
      </c>
      <c r="C20981" t="s">
        <v>17031</v>
      </c>
      <c r="D20981" t="s">
        <v>16730</v>
      </c>
      <c r="E20981" s="1">
        <v>45271</v>
      </c>
      <c r="F20981" t="s">
        <v>75</v>
      </c>
      <c r="G20981" s="15">
        <v>4194</v>
      </c>
      <c r="J20981">
        <v>315245</v>
      </c>
      <c r="K20981" t="s">
        <v>17032</v>
      </c>
      <c r="L20981" t="s">
        <v>17033</v>
      </c>
      <c r="M20981" t="s">
        <v>33399</v>
      </c>
      <c r="N20981" s="1">
        <v>45444</v>
      </c>
    </row>
    <row r="20982" spans="1:14" x14ac:dyDescent="0.35">
      <c r="A20982" t="s">
        <v>39</v>
      </c>
      <c r="B20982">
        <v>2</v>
      </c>
      <c r="C20982" t="s">
        <v>17031</v>
      </c>
      <c r="D20982" t="s">
        <v>16730</v>
      </c>
      <c r="E20982" s="1">
        <v>44754</v>
      </c>
      <c r="F20982" t="s">
        <v>75</v>
      </c>
      <c r="G20982" s="15">
        <v>13000</v>
      </c>
      <c r="J20982">
        <v>315245</v>
      </c>
      <c r="K20982" t="s">
        <v>17032</v>
      </c>
      <c r="L20982" t="s">
        <v>17033</v>
      </c>
      <c r="M20982" t="s">
        <v>33399</v>
      </c>
      <c r="N20982" s="1">
        <v>45444</v>
      </c>
    </row>
    <row r="20983" spans="1:14" x14ac:dyDescent="0.35">
      <c r="A20983" t="s">
        <v>39</v>
      </c>
      <c r="B20983">
        <v>2</v>
      </c>
      <c r="C20983" t="s">
        <v>17031</v>
      </c>
      <c r="D20983" t="s">
        <v>16730</v>
      </c>
      <c r="E20983" s="1">
        <v>44420</v>
      </c>
      <c r="F20983" t="s">
        <v>75</v>
      </c>
      <c r="G20983" s="15">
        <v>15000</v>
      </c>
      <c r="J20983">
        <v>315245</v>
      </c>
      <c r="K20983" t="s">
        <v>17032</v>
      </c>
      <c r="L20983" t="s">
        <v>17033</v>
      </c>
      <c r="M20983" t="s">
        <v>33399</v>
      </c>
      <c r="N20983" s="1">
        <v>45444</v>
      </c>
    </row>
    <row r="20984" spans="1:14" x14ac:dyDescent="0.35">
      <c r="A20984" t="s">
        <v>39</v>
      </c>
      <c r="B20984">
        <v>2</v>
      </c>
      <c r="C20984" t="s">
        <v>16950</v>
      </c>
      <c r="D20984" t="s">
        <v>2983</v>
      </c>
      <c r="E20984" s="1">
        <v>44432</v>
      </c>
      <c r="F20984" t="s">
        <v>75</v>
      </c>
      <c r="G20984" s="15">
        <v>3250</v>
      </c>
      <c r="J20984">
        <v>315196</v>
      </c>
      <c r="K20984" t="s">
        <v>16951</v>
      </c>
      <c r="L20984" t="s">
        <v>16952</v>
      </c>
      <c r="M20984" t="s">
        <v>33453</v>
      </c>
      <c r="N20984" s="1">
        <v>45444</v>
      </c>
    </row>
    <row r="20985" spans="1:14" x14ac:dyDescent="0.35">
      <c r="A20985" t="s">
        <v>39</v>
      </c>
      <c r="B20985">
        <v>2</v>
      </c>
      <c r="C20985" t="s">
        <v>16950</v>
      </c>
      <c r="D20985" t="s">
        <v>2983</v>
      </c>
      <c r="E20985" s="1">
        <v>44838</v>
      </c>
      <c r="F20985" t="s">
        <v>75</v>
      </c>
      <c r="G20985" s="15">
        <v>15000</v>
      </c>
      <c r="J20985">
        <v>315196</v>
      </c>
      <c r="K20985" t="s">
        <v>16951</v>
      </c>
      <c r="L20985" t="s">
        <v>16952</v>
      </c>
      <c r="M20985" t="s">
        <v>33453</v>
      </c>
      <c r="N20985" s="1">
        <v>45444</v>
      </c>
    </row>
    <row r="20986" spans="1:14" x14ac:dyDescent="0.35">
      <c r="A20986" t="s">
        <v>39</v>
      </c>
      <c r="B20986">
        <v>2</v>
      </c>
      <c r="C20986" t="s">
        <v>16950</v>
      </c>
      <c r="D20986" t="s">
        <v>2983</v>
      </c>
      <c r="E20986" s="1">
        <v>45078</v>
      </c>
      <c r="F20986" t="s">
        <v>75</v>
      </c>
      <c r="G20986" s="15">
        <v>76110</v>
      </c>
      <c r="J20986">
        <v>315196</v>
      </c>
      <c r="K20986" t="s">
        <v>16951</v>
      </c>
      <c r="L20986" t="s">
        <v>16952</v>
      </c>
      <c r="M20986" t="s">
        <v>33453</v>
      </c>
      <c r="N20986" s="1">
        <v>45444</v>
      </c>
    </row>
    <row r="20987" spans="1:14" x14ac:dyDescent="0.35">
      <c r="A20987" t="s">
        <v>39</v>
      </c>
      <c r="B20987">
        <v>2</v>
      </c>
      <c r="C20987" t="s">
        <v>16990</v>
      </c>
      <c r="D20987" t="s">
        <v>3025</v>
      </c>
      <c r="E20987" s="1">
        <v>44368</v>
      </c>
      <c r="F20987" t="s">
        <v>75</v>
      </c>
      <c r="G20987" s="15">
        <v>655</v>
      </c>
      <c r="J20987">
        <v>315217</v>
      </c>
      <c r="K20987" t="s">
        <v>16991</v>
      </c>
      <c r="L20987" t="s">
        <v>16992</v>
      </c>
      <c r="M20987" t="s">
        <v>33409</v>
      </c>
      <c r="N20987" s="1">
        <v>45444</v>
      </c>
    </row>
    <row r="20988" spans="1:14" x14ac:dyDescent="0.35">
      <c r="A20988" t="s">
        <v>39</v>
      </c>
      <c r="B20988">
        <v>2</v>
      </c>
      <c r="C20988" t="s">
        <v>16957</v>
      </c>
      <c r="D20988" t="s">
        <v>13478</v>
      </c>
      <c r="E20988" s="1">
        <v>44564</v>
      </c>
      <c r="F20988" t="s">
        <v>75</v>
      </c>
      <c r="G20988" s="15">
        <v>650</v>
      </c>
      <c r="J20988">
        <v>315200</v>
      </c>
      <c r="K20988" t="s">
        <v>16958</v>
      </c>
      <c r="L20988" t="s">
        <v>16959</v>
      </c>
      <c r="M20988" t="s">
        <v>33455</v>
      </c>
      <c r="N20988" s="1">
        <v>45444</v>
      </c>
    </row>
    <row r="20989" spans="1:14" x14ac:dyDescent="0.35">
      <c r="A20989" t="s">
        <v>39</v>
      </c>
      <c r="B20989">
        <v>2</v>
      </c>
      <c r="C20989" t="s">
        <v>16957</v>
      </c>
      <c r="D20989" t="s">
        <v>13478</v>
      </c>
      <c r="E20989" s="1">
        <v>44833</v>
      </c>
      <c r="F20989" t="s">
        <v>75</v>
      </c>
      <c r="G20989" s="15">
        <v>9750</v>
      </c>
      <c r="J20989">
        <v>315200</v>
      </c>
      <c r="K20989" t="s">
        <v>16958</v>
      </c>
      <c r="L20989" t="s">
        <v>16959</v>
      </c>
      <c r="M20989" t="s">
        <v>33455</v>
      </c>
      <c r="N20989" s="1">
        <v>45444</v>
      </c>
    </row>
    <row r="20990" spans="1:14" x14ac:dyDescent="0.35">
      <c r="A20990" t="s">
        <v>39</v>
      </c>
      <c r="B20990">
        <v>2</v>
      </c>
      <c r="C20990" t="s">
        <v>17141</v>
      </c>
      <c r="D20990" t="s">
        <v>7941</v>
      </c>
      <c r="E20990" s="1">
        <v>44368</v>
      </c>
      <c r="F20990" t="s">
        <v>75</v>
      </c>
      <c r="G20990" s="15">
        <v>983</v>
      </c>
      <c r="J20990">
        <v>315309</v>
      </c>
      <c r="K20990" t="s">
        <v>17142</v>
      </c>
      <c r="L20990" t="s">
        <v>17143</v>
      </c>
      <c r="M20990" t="s">
        <v>33453</v>
      </c>
      <c r="N20990" s="1">
        <v>45444</v>
      </c>
    </row>
    <row r="20991" spans="1:14" x14ac:dyDescent="0.35">
      <c r="A20991" t="s">
        <v>39</v>
      </c>
      <c r="B20991">
        <v>2</v>
      </c>
      <c r="C20991" t="s">
        <v>17141</v>
      </c>
      <c r="D20991" t="s">
        <v>7941</v>
      </c>
      <c r="E20991" s="1">
        <v>44536</v>
      </c>
      <c r="F20991" t="s">
        <v>75</v>
      </c>
      <c r="G20991" s="15">
        <v>1310</v>
      </c>
      <c r="J20991">
        <v>315309</v>
      </c>
      <c r="K20991" t="s">
        <v>17142</v>
      </c>
      <c r="L20991" t="s">
        <v>17143</v>
      </c>
      <c r="M20991" t="s">
        <v>33453</v>
      </c>
      <c r="N20991" s="1">
        <v>45444</v>
      </c>
    </row>
    <row r="20992" spans="1:14" x14ac:dyDescent="0.35">
      <c r="A20992" t="s">
        <v>39</v>
      </c>
      <c r="B20992">
        <v>2</v>
      </c>
      <c r="C20992" t="s">
        <v>17141</v>
      </c>
      <c r="D20992" t="s">
        <v>7941</v>
      </c>
      <c r="E20992" s="1">
        <v>44599</v>
      </c>
      <c r="F20992" t="s">
        <v>75</v>
      </c>
      <c r="G20992" s="15">
        <v>1645</v>
      </c>
      <c r="J20992">
        <v>315309</v>
      </c>
      <c r="K20992" t="s">
        <v>17142</v>
      </c>
      <c r="L20992" t="s">
        <v>17143</v>
      </c>
      <c r="M20992" t="s">
        <v>33453</v>
      </c>
      <c r="N20992" s="1">
        <v>45444</v>
      </c>
    </row>
    <row r="20993" spans="1:14" x14ac:dyDescent="0.35">
      <c r="A20993" t="s">
        <v>39</v>
      </c>
      <c r="B20993">
        <v>2</v>
      </c>
      <c r="C20993" t="s">
        <v>17141</v>
      </c>
      <c r="D20993" t="s">
        <v>7941</v>
      </c>
      <c r="E20993" s="1">
        <v>44634</v>
      </c>
      <c r="F20993" t="s">
        <v>75</v>
      </c>
      <c r="G20993" s="15">
        <v>1973</v>
      </c>
      <c r="J20993">
        <v>315309</v>
      </c>
      <c r="K20993" t="s">
        <v>17142</v>
      </c>
      <c r="L20993" t="s">
        <v>17143</v>
      </c>
      <c r="M20993" t="s">
        <v>33453</v>
      </c>
      <c r="N20993" s="1">
        <v>45444</v>
      </c>
    </row>
    <row r="20994" spans="1:14" x14ac:dyDescent="0.35">
      <c r="A20994" t="s">
        <v>39</v>
      </c>
      <c r="B20994">
        <v>2</v>
      </c>
      <c r="C20994" t="s">
        <v>17141</v>
      </c>
      <c r="D20994" t="s">
        <v>7941</v>
      </c>
      <c r="E20994" s="1">
        <v>44641</v>
      </c>
      <c r="F20994" t="s">
        <v>75</v>
      </c>
      <c r="G20994" s="15">
        <v>2302</v>
      </c>
      <c r="J20994">
        <v>315309</v>
      </c>
      <c r="K20994" t="s">
        <v>17142</v>
      </c>
      <c r="L20994" t="s">
        <v>17143</v>
      </c>
      <c r="M20994" t="s">
        <v>33453</v>
      </c>
      <c r="N20994" s="1">
        <v>45444</v>
      </c>
    </row>
    <row r="20995" spans="1:14" x14ac:dyDescent="0.35">
      <c r="A20995" t="s">
        <v>39</v>
      </c>
      <c r="B20995">
        <v>2</v>
      </c>
      <c r="C20995" t="s">
        <v>17141</v>
      </c>
      <c r="D20995" t="s">
        <v>7941</v>
      </c>
      <c r="E20995" s="1">
        <v>44648</v>
      </c>
      <c r="F20995" t="s">
        <v>75</v>
      </c>
      <c r="G20995" s="15">
        <v>2631</v>
      </c>
      <c r="J20995">
        <v>315309</v>
      </c>
      <c r="K20995" t="s">
        <v>17142</v>
      </c>
      <c r="L20995" t="s">
        <v>17143</v>
      </c>
      <c r="M20995" t="s">
        <v>33453</v>
      </c>
      <c r="N20995" s="1">
        <v>45444</v>
      </c>
    </row>
    <row r="20996" spans="1:14" x14ac:dyDescent="0.35">
      <c r="A20996" t="s">
        <v>39</v>
      </c>
      <c r="B20996">
        <v>2</v>
      </c>
      <c r="C20996" t="s">
        <v>16848</v>
      </c>
      <c r="D20996" t="s">
        <v>16849</v>
      </c>
      <c r="E20996" s="1">
        <v>44445</v>
      </c>
      <c r="F20996" t="s">
        <v>75</v>
      </c>
      <c r="G20996" s="15">
        <v>650</v>
      </c>
      <c r="J20996">
        <v>315119</v>
      </c>
      <c r="K20996" t="s">
        <v>16850</v>
      </c>
      <c r="L20996" t="s">
        <v>16851</v>
      </c>
      <c r="M20996" t="s">
        <v>33415</v>
      </c>
      <c r="N20996" s="1">
        <v>45444</v>
      </c>
    </row>
    <row r="20997" spans="1:14" x14ac:dyDescent="0.35">
      <c r="A20997" t="s">
        <v>39</v>
      </c>
      <c r="B20997">
        <v>2</v>
      </c>
      <c r="C20997" t="s">
        <v>16798</v>
      </c>
      <c r="D20997" t="s">
        <v>16799</v>
      </c>
      <c r="E20997" s="1">
        <v>44375</v>
      </c>
      <c r="F20997" t="s">
        <v>75</v>
      </c>
      <c r="G20997" s="15">
        <v>655</v>
      </c>
      <c r="J20997">
        <v>315064</v>
      </c>
      <c r="K20997" t="s">
        <v>16800</v>
      </c>
      <c r="L20997" t="s">
        <v>16801</v>
      </c>
      <c r="M20997" t="s">
        <v>33398</v>
      </c>
      <c r="N20997" s="1">
        <v>45444</v>
      </c>
    </row>
    <row r="20998" spans="1:14" x14ac:dyDescent="0.35">
      <c r="A20998" t="s">
        <v>39</v>
      </c>
      <c r="B20998">
        <v>2</v>
      </c>
      <c r="C20998" t="s">
        <v>16798</v>
      </c>
      <c r="D20998" t="s">
        <v>16799</v>
      </c>
      <c r="E20998" s="1">
        <v>45145</v>
      </c>
      <c r="F20998" t="s">
        <v>75</v>
      </c>
      <c r="G20998" s="15">
        <v>2117</v>
      </c>
      <c r="J20998">
        <v>315064</v>
      </c>
      <c r="K20998" t="s">
        <v>16800</v>
      </c>
      <c r="L20998" t="s">
        <v>16801</v>
      </c>
      <c r="M20998" t="s">
        <v>33398</v>
      </c>
      <c r="N20998" s="1">
        <v>45444</v>
      </c>
    </row>
    <row r="20999" spans="1:14" x14ac:dyDescent="0.35">
      <c r="A20999" t="s">
        <v>39</v>
      </c>
      <c r="B20999">
        <v>2</v>
      </c>
      <c r="C20999" t="s">
        <v>16798</v>
      </c>
      <c r="D20999" t="s">
        <v>16799</v>
      </c>
      <c r="E20999" s="1">
        <v>45152</v>
      </c>
      <c r="F20999" t="s">
        <v>75</v>
      </c>
      <c r="G20999" s="15">
        <v>2470</v>
      </c>
      <c r="J20999">
        <v>315064</v>
      </c>
      <c r="K20999" t="s">
        <v>16800</v>
      </c>
      <c r="L20999" t="s">
        <v>16801</v>
      </c>
      <c r="M20999" t="s">
        <v>33398</v>
      </c>
      <c r="N20999" s="1">
        <v>45444</v>
      </c>
    </row>
    <row r="21000" spans="1:14" x14ac:dyDescent="0.35">
      <c r="A21000" t="s">
        <v>39</v>
      </c>
      <c r="B21000">
        <v>2</v>
      </c>
      <c r="C21000" t="s">
        <v>16798</v>
      </c>
      <c r="D21000" t="s">
        <v>16799</v>
      </c>
      <c r="E21000" s="1">
        <v>45159</v>
      </c>
      <c r="F21000" t="s">
        <v>75</v>
      </c>
      <c r="G21000" s="15">
        <v>2823</v>
      </c>
      <c r="J21000">
        <v>315064</v>
      </c>
      <c r="K21000" t="s">
        <v>16800</v>
      </c>
      <c r="L21000" t="s">
        <v>16801</v>
      </c>
      <c r="M21000" t="s">
        <v>33398</v>
      </c>
      <c r="N21000" s="1">
        <v>45444</v>
      </c>
    </row>
    <row r="21001" spans="1:14" x14ac:dyDescent="0.35">
      <c r="A21001" t="s">
        <v>39</v>
      </c>
      <c r="B21001">
        <v>2</v>
      </c>
      <c r="C21001" t="s">
        <v>16798</v>
      </c>
      <c r="D21001" t="s">
        <v>16799</v>
      </c>
      <c r="E21001" s="1">
        <v>45166</v>
      </c>
      <c r="F21001" t="s">
        <v>75</v>
      </c>
      <c r="G21001" s="15">
        <v>3176</v>
      </c>
      <c r="J21001">
        <v>315064</v>
      </c>
      <c r="K21001" t="s">
        <v>16800</v>
      </c>
      <c r="L21001" t="s">
        <v>16801</v>
      </c>
      <c r="M21001" t="s">
        <v>33398</v>
      </c>
      <c r="N21001" s="1">
        <v>45444</v>
      </c>
    </row>
    <row r="21002" spans="1:14" x14ac:dyDescent="0.35">
      <c r="A21002" t="s">
        <v>39</v>
      </c>
      <c r="B21002">
        <v>2</v>
      </c>
      <c r="C21002" t="s">
        <v>16798</v>
      </c>
      <c r="D21002" t="s">
        <v>16799</v>
      </c>
      <c r="E21002" s="1">
        <v>45174</v>
      </c>
      <c r="F21002" t="s">
        <v>75</v>
      </c>
      <c r="G21002" s="15">
        <v>3529</v>
      </c>
      <c r="J21002">
        <v>315064</v>
      </c>
      <c r="K21002" t="s">
        <v>16800</v>
      </c>
      <c r="L21002" t="s">
        <v>16801</v>
      </c>
      <c r="M21002" t="s">
        <v>33398</v>
      </c>
      <c r="N21002" s="1">
        <v>45444</v>
      </c>
    </row>
    <row r="21003" spans="1:14" x14ac:dyDescent="0.35">
      <c r="A21003" t="s">
        <v>39</v>
      </c>
      <c r="B21003">
        <v>2</v>
      </c>
      <c r="C21003" t="s">
        <v>16798</v>
      </c>
      <c r="D21003" t="s">
        <v>16799</v>
      </c>
      <c r="E21003" s="1">
        <v>45180</v>
      </c>
      <c r="F21003" t="s">
        <v>75</v>
      </c>
      <c r="G21003" s="15">
        <v>3882</v>
      </c>
      <c r="J21003">
        <v>315064</v>
      </c>
      <c r="K21003" t="s">
        <v>16800</v>
      </c>
      <c r="L21003" t="s">
        <v>16801</v>
      </c>
      <c r="M21003" t="s">
        <v>33398</v>
      </c>
      <c r="N21003" s="1">
        <v>45444</v>
      </c>
    </row>
    <row r="21004" spans="1:14" x14ac:dyDescent="0.35">
      <c r="A21004" t="s">
        <v>39</v>
      </c>
      <c r="B21004">
        <v>2</v>
      </c>
      <c r="C21004" t="s">
        <v>16798</v>
      </c>
      <c r="D21004" t="s">
        <v>16799</v>
      </c>
      <c r="E21004" s="1">
        <v>45124</v>
      </c>
      <c r="F21004" t="s">
        <v>75</v>
      </c>
      <c r="G21004" s="15">
        <v>4233</v>
      </c>
      <c r="J21004">
        <v>315064</v>
      </c>
      <c r="K21004" t="s">
        <v>16800</v>
      </c>
      <c r="L21004" t="s">
        <v>16801</v>
      </c>
      <c r="M21004" t="s">
        <v>33398</v>
      </c>
      <c r="N21004" s="1">
        <v>45444</v>
      </c>
    </row>
    <row r="21005" spans="1:14" x14ac:dyDescent="0.35">
      <c r="A21005" t="s">
        <v>39</v>
      </c>
      <c r="B21005">
        <v>2</v>
      </c>
      <c r="C21005" t="s">
        <v>16798</v>
      </c>
      <c r="D21005" t="s">
        <v>16799</v>
      </c>
      <c r="E21005" s="1">
        <v>45187</v>
      </c>
      <c r="F21005" t="s">
        <v>75</v>
      </c>
      <c r="G21005" s="15">
        <v>4235</v>
      </c>
      <c r="J21005">
        <v>315064</v>
      </c>
      <c r="K21005" t="s">
        <v>16800</v>
      </c>
      <c r="L21005" t="s">
        <v>16801</v>
      </c>
      <c r="M21005" t="s">
        <v>33398</v>
      </c>
      <c r="N21005" s="1">
        <v>45444</v>
      </c>
    </row>
    <row r="21006" spans="1:14" x14ac:dyDescent="0.35">
      <c r="A21006" t="s">
        <v>39</v>
      </c>
      <c r="B21006">
        <v>2</v>
      </c>
      <c r="C21006" t="s">
        <v>16798</v>
      </c>
      <c r="D21006" t="s">
        <v>16799</v>
      </c>
      <c r="E21006" s="1">
        <v>45229</v>
      </c>
      <c r="F21006" t="s">
        <v>75</v>
      </c>
      <c r="G21006" s="15">
        <v>4587</v>
      </c>
      <c r="J21006">
        <v>315064</v>
      </c>
      <c r="K21006" t="s">
        <v>16800</v>
      </c>
      <c r="L21006" t="s">
        <v>16801</v>
      </c>
      <c r="M21006" t="s">
        <v>33398</v>
      </c>
      <c r="N21006" s="1">
        <v>45444</v>
      </c>
    </row>
    <row r="21007" spans="1:14" x14ac:dyDescent="0.35">
      <c r="A21007" t="s">
        <v>39</v>
      </c>
      <c r="B21007">
        <v>2</v>
      </c>
      <c r="C21007" t="s">
        <v>16798</v>
      </c>
      <c r="D21007" t="s">
        <v>16799</v>
      </c>
      <c r="E21007" s="1">
        <v>45222</v>
      </c>
      <c r="F21007" t="s">
        <v>75</v>
      </c>
      <c r="G21007" s="15">
        <v>4587</v>
      </c>
      <c r="J21007">
        <v>315064</v>
      </c>
      <c r="K21007" t="s">
        <v>16800</v>
      </c>
      <c r="L21007" t="s">
        <v>16801</v>
      </c>
      <c r="M21007" t="s">
        <v>33398</v>
      </c>
      <c r="N21007" s="1">
        <v>45444</v>
      </c>
    </row>
    <row r="21008" spans="1:14" x14ac:dyDescent="0.35">
      <c r="A21008" t="s">
        <v>39</v>
      </c>
      <c r="B21008">
        <v>2</v>
      </c>
      <c r="C21008" t="s">
        <v>16798</v>
      </c>
      <c r="D21008" t="s">
        <v>16799</v>
      </c>
      <c r="E21008" s="1">
        <v>45216</v>
      </c>
      <c r="F21008" t="s">
        <v>75</v>
      </c>
      <c r="G21008" s="15">
        <v>4587</v>
      </c>
      <c r="J21008">
        <v>315064</v>
      </c>
      <c r="K21008" t="s">
        <v>16800</v>
      </c>
      <c r="L21008" t="s">
        <v>16801</v>
      </c>
      <c r="M21008" t="s">
        <v>33398</v>
      </c>
      <c r="N21008" s="1">
        <v>45444</v>
      </c>
    </row>
    <row r="21009" spans="1:14" x14ac:dyDescent="0.35">
      <c r="A21009" t="s">
        <v>39</v>
      </c>
      <c r="B21009">
        <v>2</v>
      </c>
      <c r="C21009" t="s">
        <v>16798</v>
      </c>
      <c r="D21009" t="s">
        <v>16799</v>
      </c>
      <c r="E21009" s="1">
        <v>45209</v>
      </c>
      <c r="F21009" t="s">
        <v>75</v>
      </c>
      <c r="G21009" s="15">
        <v>4587</v>
      </c>
      <c r="J21009">
        <v>315064</v>
      </c>
      <c r="K21009" t="s">
        <v>16800</v>
      </c>
      <c r="L21009" t="s">
        <v>16801</v>
      </c>
      <c r="M21009" t="s">
        <v>33398</v>
      </c>
      <c r="N21009" s="1">
        <v>45444</v>
      </c>
    </row>
    <row r="21010" spans="1:14" x14ac:dyDescent="0.35">
      <c r="A21010" t="s">
        <v>39</v>
      </c>
      <c r="B21010">
        <v>2</v>
      </c>
      <c r="C21010" t="s">
        <v>16798</v>
      </c>
      <c r="D21010" t="s">
        <v>16799</v>
      </c>
      <c r="E21010" s="1">
        <v>45201</v>
      </c>
      <c r="F21010" t="s">
        <v>75</v>
      </c>
      <c r="G21010" s="15">
        <v>4587</v>
      </c>
      <c r="J21010">
        <v>315064</v>
      </c>
      <c r="K21010" t="s">
        <v>16800</v>
      </c>
      <c r="L21010" t="s">
        <v>16801</v>
      </c>
      <c r="M21010" t="s">
        <v>33398</v>
      </c>
      <c r="N21010" s="1">
        <v>45444</v>
      </c>
    </row>
    <row r="21011" spans="1:14" x14ac:dyDescent="0.35">
      <c r="A21011" t="s">
        <v>39</v>
      </c>
      <c r="B21011">
        <v>2</v>
      </c>
      <c r="C21011" t="s">
        <v>16798</v>
      </c>
      <c r="D21011" t="s">
        <v>16799</v>
      </c>
      <c r="E21011" s="1">
        <v>45194</v>
      </c>
      <c r="F21011" t="s">
        <v>75</v>
      </c>
      <c r="G21011" s="15">
        <v>4587</v>
      </c>
      <c r="J21011">
        <v>315064</v>
      </c>
      <c r="K21011" t="s">
        <v>16800</v>
      </c>
      <c r="L21011" t="s">
        <v>16801</v>
      </c>
      <c r="M21011" t="s">
        <v>33398</v>
      </c>
      <c r="N21011" s="1">
        <v>45444</v>
      </c>
    </row>
    <row r="21012" spans="1:14" x14ac:dyDescent="0.35">
      <c r="A21012" t="s">
        <v>39</v>
      </c>
      <c r="B21012">
        <v>2</v>
      </c>
      <c r="C21012" t="s">
        <v>17054</v>
      </c>
      <c r="D21012" t="s">
        <v>17055</v>
      </c>
      <c r="E21012" s="1">
        <v>44545</v>
      </c>
      <c r="F21012" t="s">
        <v>75</v>
      </c>
      <c r="G21012" s="15">
        <v>7433</v>
      </c>
      <c r="J21012">
        <v>315260</v>
      </c>
      <c r="K21012" t="s">
        <v>17056</v>
      </c>
      <c r="L21012" t="s">
        <v>17057</v>
      </c>
      <c r="M21012" t="s">
        <v>33484</v>
      </c>
      <c r="N21012" s="1">
        <v>45444</v>
      </c>
    </row>
    <row r="21013" spans="1:14" x14ac:dyDescent="0.35">
      <c r="A21013" t="s">
        <v>39</v>
      </c>
      <c r="B21013">
        <v>2</v>
      </c>
      <c r="C21013" t="s">
        <v>17302</v>
      </c>
      <c r="D21013" t="s">
        <v>17303</v>
      </c>
      <c r="E21013" s="1">
        <v>44962</v>
      </c>
      <c r="F21013" t="s">
        <v>75</v>
      </c>
      <c r="G21013" s="15">
        <v>9750</v>
      </c>
      <c r="J21013">
        <v>315414</v>
      </c>
      <c r="K21013" t="s">
        <v>17304</v>
      </c>
      <c r="L21013" t="s">
        <v>17305</v>
      </c>
      <c r="M21013" t="s">
        <v>33394</v>
      </c>
      <c r="N21013" s="1">
        <v>45444</v>
      </c>
    </row>
    <row r="21014" spans="1:14" x14ac:dyDescent="0.35">
      <c r="A21014" t="s">
        <v>39</v>
      </c>
      <c r="B21014">
        <v>2</v>
      </c>
      <c r="C21014" t="s">
        <v>17302</v>
      </c>
      <c r="D21014" t="s">
        <v>17303</v>
      </c>
      <c r="E21014" s="1">
        <v>44361</v>
      </c>
      <c r="F21014" t="s">
        <v>75</v>
      </c>
      <c r="G21014" s="15">
        <v>10595</v>
      </c>
      <c r="J21014">
        <v>315414</v>
      </c>
      <c r="K21014" t="s">
        <v>17304</v>
      </c>
      <c r="L21014" t="s">
        <v>17305</v>
      </c>
      <c r="M21014" t="s">
        <v>33394</v>
      </c>
      <c r="N21014" s="1">
        <v>45444</v>
      </c>
    </row>
    <row r="21015" spans="1:14" x14ac:dyDescent="0.35">
      <c r="A21015" t="s">
        <v>39</v>
      </c>
      <c r="B21015">
        <v>2</v>
      </c>
      <c r="C21015" t="s">
        <v>17302</v>
      </c>
      <c r="D21015" t="s">
        <v>17303</v>
      </c>
      <c r="E21015" s="1">
        <v>44361</v>
      </c>
      <c r="F21015" t="s">
        <v>75</v>
      </c>
      <c r="G21015" s="15">
        <v>62485</v>
      </c>
      <c r="J21015">
        <v>315414</v>
      </c>
      <c r="K21015" t="s">
        <v>17304</v>
      </c>
      <c r="L21015" t="s">
        <v>17305</v>
      </c>
      <c r="M21015" t="s">
        <v>33394</v>
      </c>
      <c r="N21015" s="1">
        <v>45444</v>
      </c>
    </row>
    <row r="21016" spans="1:14" x14ac:dyDescent="0.35">
      <c r="A21016" t="s">
        <v>39</v>
      </c>
      <c r="B21016">
        <v>2</v>
      </c>
      <c r="C21016" t="s">
        <v>16845</v>
      </c>
      <c r="D21016" t="s">
        <v>2442</v>
      </c>
      <c r="E21016" s="1">
        <v>44937</v>
      </c>
      <c r="F21016" t="s">
        <v>75</v>
      </c>
      <c r="G21016" s="15">
        <v>5000</v>
      </c>
      <c r="J21016">
        <v>315115</v>
      </c>
      <c r="K21016" t="s">
        <v>16846</v>
      </c>
      <c r="L21016" t="s">
        <v>16847</v>
      </c>
      <c r="M21016" t="s">
        <v>33414</v>
      </c>
      <c r="N21016" s="1">
        <v>45444</v>
      </c>
    </row>
    <row r="21017" spans="1:14" x14ac:dyDescent="0.35">
      <c r="A21017" t="s">
        <v>39</v>
      </c>
      <c r="B21017">
        <v>2</v>
      </c>
      <c r="C21017" t="s">
        <v>16747</v>
      </c>
      <c r="D21017" t="s">
        <v>7231</v>
      </c>
      <c r="E21017" s="1">
        <v>44382</v>
      </c>
      <c r="F21017" t="s">
        <v>75</v>
      </c>
      <c r="G21017" s="15">
        <v>650</v>
      </c>
      <c r="J21017">
        <v>315021</v>
      </c>
      <c r="K21017" t="s">
        <v>16748</v>
      </c>
      <c r="L21017" t="s">
        <v>16749</v>
      </c>
      <c r="M21017" t="s">
        <v>33381</v>
      </c>
      <c r="N21017" s="1">
        <v>45444</v>
      </c>
    </row>
    <row r="21018" spans="1:14" x14ac:dyDescent="0.35">
      <c r="A21018" t="s">
        <v>39</v>
      </c>
      <c r="B21018">
        <v>2</v>
      </c>
      <c r="C21018" t="s">
        <v>16747</v>
      </c>
      <c r="D21018" t="s">
        <v>7231</v>
      </c>
      <c r="E21018" s="1">
        <v>44946</v>
      </c>
      <c r="F21018" t="s">
        <v>75</v>
      </c>
      <c r="G21018" s="15">
        <v>6500</v>
      </c>
      <c r="J21018">
        <v>315021</v>
      </c>
      <c r="K21018" t="s">
        <v>16748</v>
      </c>
      <c r="L21018" t="s">
        <v>16749</v>
      </c>
      <c r="M21018" t="s">
        <v>33381</v>
      </c>
      <c r="N21018" s="1">
        <v>45444</v>
      </c>
    </row>
    <row r="21019" spans="1:14" x14ac:dyDescent="0.35">
      <c r="A21019" t="s">
        <v>39</v>
      </c>
      <c r="B21019">
        <v>2</v>
      </c>
      <c r="C21019" t="s">
        <v>16747</v>
      </c>
      <c r="D21019" t="s">
        <v>7231</v>
      </c>
      <c r="E21019" s="1">
        <v>45051</v>
      </c>
      <c r="F21019" t="s">
        <v>75</v>
      </c>
      <c r="G21019" s="15">
        <v>27740</v>
      </c>
      <c r="J21019">
        <v>315021</v>
      </c>
      <c r="K21019" t="s">
        <v>16748</v>
      </c>
      <c r="L21019" t="s">
        <v>16749</v>
      </c>
      <c r="M21019" t="s">
        <v>33381</v>
      </c>
      <c r="N21019" s="1">
        <v>45444</v>
      </c>
    </row>
    <row r="21020" spans="1:14" x14ac:dyDescent="0.35">
      <c r="A21020" t="s">
        <v>39</v>
      </c>
      <c r="B21020">
        <v>2</v>
      </c>
      <c r="C21020" t="s">
        <v>35637</v>
      </c>
      <c r="D21020" t="s">
        <v>13861</v>
      </c>
      <c r="E21020" s="1">
        <v>44538</v>
      </c>
      <c r="F21020" t="s">
        <v>75</v>
      </c>
      <c r="G21020" s="15">
        <v>11540</v>
      </c>
      <c r="J21020">
        <v>315521</v>
      </c>
      <c r="K21020" t="s">
        <v>17472</v>
      </c>
      <c r="L21020" t="s">
        <v>17473</v>
      </c>
      <c r="M21020" t="s">
        <v>33448</v>
      </c>
      <c r="N21020" s="1">
        <v>45444</v>
      </c>
    </row>
    <row r="21021" spans="1:14" x14ac:dyDescent="0.35">
      <c r="A21021" t="s">
        <v>39</v>
      </c>
      <c r="B21021">
        <v>2</v>
      </c>
      <c r="C21021" t="s">
        <v>35637</v>
      </c>
      <c r="D21021" t="s">
        <v>13861</v>
      </c>
      <c r="E21021" s="1">
        <v>45300</v>
      </c>
      <c r="F21021" t="s">
        <v>75</v>
      </c>
      <c r="G21021" s="15">
        <v>333765</v>
      </c>
      <c r="J21021">
        <v>315521</v>
      </c>
      <c r="K21021" t="s">
        <v>17472</v>
      </c>
      <c r="L21021" t="s">
        <v>17473</v>
      </c>
      <c r="M21021" t="s">
        <v>33448</v>
      </c>
      <c r="N21021" s="1">
        <v>45444</v>
      </c>
    </row>
    <row r="21022" spans="1:14" x14ac:dyDescent="0.35">
      <c r="A21022" t="s">
        <v>39</v>
      </c>
      <c r="B21022">
        <v>2</v>
      </c>
      <c r="C21022" t="s">
        <v>17279</v>
      </c>
      <c r="D21022" t="s">
        <v>17280</v>
      </c>
      <c r="E21022" s="1">
        <v>44564</v>
      </c>
      <c r="F21022" t="s">
        <v>75</v>
      </c>
      <c r="G21022" s="15">
        <v>975</v>
      </c>
      <c r="J21022">
        <v>315386</v>
      </c>
      <c r="K21022" t="s">
        <v>17281</v>
      </c>
      <c r="L21022" t="s">
        <v>17282</v>
      </c>
      <c r="M21022" t="s">
        <v>33551</v>
      </c>
      <c r="N21022" s="1">
        <v>45444</v>
      </c>
    </row>
    <row r="21023" spans="1:14" x14ac:dyDescent="0.35">
      <c r="A21023" t="s">
        <v>39</v>
      </c>
      <c r="B21023">
        <v>2</v>
      </c>
      <c r="C21023" t="s">
        <v>17279</v>
      </c>
      <c r="D21023" t="s">
        <v>17280</v>
      </c>
      <c r="E21023" s="1">
        <v>44662</v>
      </c>
      <c r="F21023" t="s">
        <v>75</v>
      </c>
      <c r="G21023" s="15">
        <v>1316</v>
      </c>
      <c r="J21023">
        <v>315386</v>
      </c>
      <c r="K21023" t="s">
        <v>17281</v>
      </c>
      <c r="L21023" t="s">
        <v>17282</v>
      </c>
      <c r="M21023" t="s">
        <v>33551</v>
      </c>
      <c r="N21023" s="1">
        <v>45444</v>
      </c>
    </row>
    <row r="21024" spans="1:14" x14ac:dyDescent="0.35">
      <c r="A21024" t="s">
        <v>39</v>
      </c>
      <c r="B21024">
        <v>2</v>
      </c>
      <c r="C21024" t="s">
        <v>17459</v>
      </c>
      <c r="D21024" t="s">
        <v>17099</v>
      </c>
      <c r="E21024" s="1">
        <v>45114</v>
      </c>
      <c r="F21024" t="s">
        <v>75</v>
      </c>
      <c r="G21024" s="15">
        <v>82560</v>
      </c>
      <c r="J21024">
        <v>315515</v>
      </c>
      <c r="K21024" t="s">
        <v>17460</v>
      </c>
      <c r="L21024" t="s">
        <v>17461</v>
      </c>
      <c r="M21024" t="s">
        <v>33500</v>
      </c>
      <c r="N21024" s="1">
        <v>45444</v>
      </c>
    </row>
    <row r="21025" spans="1:14" x14ac:dyDescent="0.35">
      <c r="A21025" t="s">
        <v>39</v>
      </c>
      <c r="B21025">
        <v>2</v>
      </c>
      <c r="C21025" t="s">
        <v>17343</v>
      </c>
      <c r="D21025" t="s">
        <v>5933</v>
      </c>
      <c r="E21025" s="1">
        <v>44543</v>
      </c>
      <c r="F21025" t="s">
        <v>75</v>
      </c>
      <c r="G21025" s="15">
        <v>650</v>
      </c>
      <c r="J21025">
        <v>315438</v>
      </c>
      <c r="K21025" t="s">
        <v>17344</v>
      </c>
      <c r="L21025" t="s">
        <v>17345</v>
      </c>
      <c r="M21025" t="s">
        <v>33563</v>
      </c>
      <c r="N21025" s="1">
        <v>45444</v>
      </c>
    </row>
    <row r="21026" spans="1:14" x14ac:dyDescent="0.35">
      <c r="A21026" t="s">
        <v>39</v>
      </c>
      <c r="B21026">
        <v>2</v>
      </c>
      <c r="C21026" t="s">
        <v>17343</v>
      </c>
      <c r="D21026" t="s">
        <v>5933</v>
      </c>
      <c r="E21026" s="1">
        <v>44550</v>
      </c>
      <c r="F21026" t="s">
        <v>75</v>
      </c>
      <c r="G21026" s="15">
        <v>975</v>
      </c>
      <c r="J21026">
        <v>315438</v>
      </c>
      <c r="K21026" t="s">
        <v>17344</v>
      </c>
      <c r="L21026" t="s">
        <v>17345</v>
      </c>
      <c r="M21026" t="s">
        <v>33563</v>
      </c>
      <c r="N21026" s="1">
        <v>45444</v>
      </c>
    </row>
    <row r="21027" spans="1:14" x14ac:dyDescent="0.35">
      <c r="A21027" t="s">
        <v>39</v>
      </c>
      <c r="B21027">
        <v>2</v>
      </c>
      <c r="C21027" t="s">
        <v>17343</v>
      </c>
      <c r="D21027" t="s">
        <v>5933</v>
      </c>
      <c r="E21027" s="1">
        <v>44377</v>
      </c>
      <c r="F21027" t="s">
        <v>75</v>
      </c>
      <c r="G21027" s="15">
        <v>7345</v>
      </c>
      <c r="J21027">
        <v>315438</v>
      </c>
      <c r="K21027" t="s">
        <v>17344</v>
      </c>
      <c r="L21027" t="s">
        <v>17345</v>
      </c>
      <c r="M21027" t="s">
        <v>33563</v>
      </c>
      <c r="N21027" s="1">
        <v>45444</v>
      </c>
    </row>
    <row r="21028" spans="1:14" x14ac:dyDescent="0.35">
      <c r="A21028" t="s">
        <v>39</v>
      </c>
      <c r="B21028">
        <v>2</v>
      </c>
      <c r="C21028" t="s">
        <v>33524</v>
      </c>
      <c r="D21028" t="s">
        <v>13361</v>
      </c>
      <c r="E21028" s="1">
        <v>45328</v>
      </c>
      <c r="F21028" t="s">
        <v>75</v>
      </c>
      <c r="G21028" s="15">
        <v>3387</v>
      </c>
      <c r="J21028">
        <v>315335</v>
      </c>
      <c r="K21028" t="s">
        <v>33525</v>
      </c>
      <c r="L21028" t="s">
        <v>33526</v>
      </c>
      <c r="M21028" t="s">
        <v>33411</v>
      </c>
      <c r="N21028" s="1">
        <v>45444</v>
      </c>
    </row>
    <row r="21029" spans="1:14" x14ac:dyDescent="0.35">
      <c r="A21029" t="s">
        <v>39</v>
      </c>
      <c r="B21029">
        <v>2</v>
      </c>
      <c r="C21029" t="s">
        <v>33524</v>
      </c>
      <c r="D21029" t="s">
        <v>13361</v>
      </c>
      <c r="E21029" s="1">
        <v>45127</v>
      </c>
      <c r="F21029" t="s">
        <v>75</v>
      </c>
      <c r="G21029" s="15">
        <v>17060</v>
      </c>
      <c r="J21029">
        <v>315335</v>
      </c>
      <c r="K21029" t="s">
        <v>33525</v>
      </c>
      <c r="L21029" t="s">
        <v>33526</v>
      </c>
      <c r="M21029" t="s">
        <v>33411</v>
      </c>
      <c r="N21029" s="1">
        <v>45444</v>
      </c>
    </row>
    <row r="21030" spans="1:14" x14ac:dyDescent="0.35">
      <c r="A21030" t="s">
        <v>39</v>
      </c>
      <c r="B21030">
        <v>2</v>
      </c>
      <c r="C21030" t="s">
        <v>17108</v>
      </c>
      <c r="D21030" t="s">
        <v>13361</v>
      </c>
      <c r="E21030" s="1">
        <v>44354</v>
      </c>
      <c r="F21030" t="s">
        <v>75</v>
      </c>
      <c r="G21030" s="15">
        <v>650</v>
      </c>
      <c r="J21030">
        <v>315291</v>
      </c>
      <c r="K21030" t="s">
        <v>17109</v>
      </c>
      <c r="L21030" t="s">
        <v>17110</v>
      </c>
      <c r="M21030" t="s">
        <v>33411</v>
      </c>
      <c r="N21030" s="1">
        <v>45444</v>
      </c>
    </row>
    <row r="21031" spans="1:14" x14ac:dyDescent="0.35">
      <c r="A21031" t="s">
        <v>39</v>
      </c>
      <c r="B21031">
        <v>2</v>
      </c>
      <c r="C21031" t="s">
        <v>16947</v>
      </c>
      <c r="D21031" t="s">
        <v>16722</v>
      </c>
      <c r="E21031" s="1">
        <v>44880</v>
      </c>
      <c r="F21031" t="s">
        <v>75</v>
      </c>
      <c r="G21031" s="15">
        <v>15000</v>
      </c>
      <c r="J21031">
        <v>315195</v>
      </c>
      <c r="K21031" t="s">
        <v>16948</v>
      </c>
      <c r="L21031" t="s">
        <v>16949</v>
      </c>
      <c r="M21031" t="s">
        <v>33374</v>
      </c>
      <c r="N21031" s="1">
        <v>45444</v>
      </c>
    </row>
    <row r="21032" spans="1:14" x14ac:dyDescent="0.35">
      <c r="A21032" t="s">
        <v>39</v>
      </c>
      <c r="B21032">
        <v>2</v>
      </c>
      <c r="C21032" t="s">
        <v>33548</v>
      </c>
      <c r="D21032" t="s">
        <v>17161</v>
      </c>
      <c r="E21032" s="1">
        <v>44410</v>
      </c>
      <c r="F21032" t="s">
        <v>75</v>
      </c>
      <c r="G21032" s="15">
        <v>650</v>
      </c>
      <c r="J21032">
        <v>315381</v>
      </c>
      <c r="K21032" t="s">
        <v>17269</v>
      </c>
      <c r="L21032" t="s">
        <v>17270</v>
      </c>
      <c r="M21032" t="s">
        <v>33517</v>
      </c>
      <c r="N21032" s="1">
        <v>45444</v>
      </c>
    </row>
    <row r="21033" spans="1:14" x14ac:dyDescent="0.35">
      <c r="A21033" t="s">
        <v>39</v>
      </c>
      <c r="B21033">
        <v>2</v>
      </c>
      <c r="C21033" t="s">
        <v>33471</v>
      </c>
      <c r="D21033" t="s">
        <v>16866</v>
      </c>
      <c r="E21033" s="1">
        <v>45036</v>
      </c>
      <c r="F21033" t="s">
        <v>75</v>
      </c>
      <c r="G21033" s="15">
        <v>7901</v>
      </c>
      <c r="J21033">
        <v>315233</v>
      </c>
      <c r="K21033" t="s">
        <v>33472</v>
      </c>
      <c r="L21033" t="s">
        <v>33473</v>
      </c>
      <c r="M21033" t="s">
        <v>33420</v>
      </c>
      <c r="N21033" s="1">
        <v>45444</v>
      </c>
    </row>
    <row r="21034" spans="1:14" x14ac:dyDescent="0.35">
      <c r="A21034" t="s">
        <v>39</v>
      </c>
      <c r="B21034">
        <v>2</v>
      </c>
      <c r="C21034" t="s">
        <v>35638</v>
      </c>
      <c r="D21034" t="s">
        <v>16936</v>
      </c>
      <c r="E21034" s="1">
        <v>44354</v>
      </c>
      <c r="F21034" t="s">
        <v>75</v>
      </c>
      <c r="G21034" s="15">
        <v>650</v>
      </c>
      <c r="J21034">
        <v>315500</v>
      </c>
      <c r="K21034" t="s">
        <v>17435</v>
      </c>
      <c r="L21034" t="s">
        <v>17436</v>
      </c>
      <c r="M21034" t="s">
        <v>33451</v>
      </c>
      <c r="N21034" s="1">
        <v>45444</v>
      </c>
    </row>
    <row r="21035" spans="1:14" x14ac:dyDescent="0.35">
      <c r="A21035" t="s">
        <v>39</v>
      </c>
      <c r="B21035">
        <v>2</v>
      </c>
      <c r="C21035" t="s">
        <v>35638</v>
      </c>
      <c r="D21035" t="s">
        <v>16936</v>
      </c>
      <c r="E21035" s="1">
        <v>44375</v>
      </c>
      <c r="F21035" t="s">
        <v>75</v>
      </c>
      <c r="G21035" s="15">
        <v>975</v>
      </c>
      <c r="J21035">
        <v>315500</v>
      </c>
      <c r="K21035" t="s">
        <v>17435</v>
      </c>
      <c r="L21035" t="s">
        <v>17436</v>
      </c>
      <c r="M21035" t="s">
        <v>33451</v>
      </c>
      <c r="N21035" s="1">
        <v>45444</v>
      </c>
    </row>
    <row r="21036" spans="1:14" x14ac:dyDescent="0.35">
      <c r="A21036" t="s">
        <v>39</v>
      </c>
      <c r="B21036">
        <v>2</v>
      </c>
      <c r="C21036" t="s">
        <v>35638</v>
      </c>
      <c r="D21036" t="s">
        <v>16936</v>
      </c>
      <c r="E21036" s="1">
        <v>44456</v>
      </c>
      <c r="F21036" t="s">
        <v>75</v>
      </c>
      <c r="G21036" s="15">
        <v>5983</v>
      </c>
      <c r="J21036">
        <v>315500</v>
      </c>
      <c r="K21036" t="s">
        <v>17435</v>
      </c>
      <c r="L21036" t="s">
        <v>17436</v>
      </c>
      <c r="M21036" t="s">
        <v>33451</v>
      </c>
      <c r="N21036" s="1">
        <v>45444</v>
      </c>
    </row>
    <row r="21037" spans="1:14" x14ac:dyDescent="0.35">
      <c r="A21037" t="s">
        <v>39</v>
      </c>
      <c r="B21037">
        <v>2</v>
      </c>
      <c r="C21037" t="s">
        <v>35638</v>
      </c>
      <c r="D21037" t="s">
        <v>16936</v>
      </c>
      <c r="E21037" s="1">
        <v>44519</v>
      </c>
      <c r="F21037" t="s">
        <v>75</v>
      </c>
      <c r="G21037" s="15">
        <v>7345</v>
      </c>
      <c r="J21037">
        <v>315500</v>
      </c>
      <c r="K21037" t="s">
        <v>17435</v>
      </c>
      <c r="L21037" t="s">
        <v>17436</v>
      </c>
      <c r="M21037" t="s">
        <v>33451</v>
      </c>
      <c r="N21037" s="1">
        <v>45444</v>
      </c>
    </row>
    <row r="21038" spans="1:14" x14ac:dyDescent="0.35">
      <c r="A21038" t="s">
        <v>39</v>
      </c>
      <c r="B21038">
        <v>2</v>
      </c>
      <c r="C21038" t="s">
        <v>35638</v>
      </c>
      <c r="D21038" t="s">
        <v>16936</v>
      </c>
      <c r="E21038" s="1">
        <v>44456</v>
      </c>
      <c r="F21038" t="s">
        <v>75</v>
      </c>
      <c r="G21038" s="15">
        <v>75602</v>
      </c>
      <c r="J21038">
        <v>315500</v>
      </c>
      <c r="K21038" t="s">
        <v>17435</v>
      </c>
      <c r="L21038" t="s">
        <v>17436</v>
      </c>
      <c r="M21038" t="s">
        <v>33451</v>
      </c>
      <c r="N21038" s="1">
        <v>45444</v>
      </c>
    </row>
    <row r="21039" spans="1:14" x14ac:dyDescent="0.35">
      <c r="A21039" t="s">
        <v>39</v>
      </c>
      <c r="B21039">
        <v>2</v>
      </c>
      <c r="C21039" t="s">
        <v>33464</v>
      </c>
      <c r="D21039" t="s">
        <v>15503</v>
      </c>
      <c r="E21039" s="1">
        <v>44536</v>
      </c>
      <c r="F21039" t="s">
        <v>75</v>
      </c>
      <c r="G21039" s="15">
        <v>655</v>
      </c>
      <c r="J21039">
        <v>315223</v>
      </c>
      <c r="K21039" t="s">
        <v>17000</v>
      </c>
      <c r="L21039" t="s">
        <v>17001</v>
      </c>
      <c r="M21039" t="s">
        <v>33412</v>
      </c>
      <c r="N21039" s="1">
        <v>45444</v>
      </c>
    </row>
    <row r="21040" spans="1:14" x14ac:dyDescent="0.35">
      <c r="A21040" t="s">
        <v>39</v>
      </c>
      <c r="B21040">
        <v>2</v>
      </c>
      <c r="C21040" t="s">
        <v>33464</v>
      </c>
      <c r="D21040" t="s">
        <v>15503</v>
      </c>
      <c r="E21040" s="1">
        <v>44550</v>
      </c>
      <c r="F21040" t="s">
        <v>75</v>
      </c>
      <c r="G21040" s="15">
        <v>983</v>
      </c>
      <c r="J21040">
        <v>315223</v>
      </c>
      <c r="K21040" t="s">
        <v>17000</v>
      </c>
      <c r="L21040" t="s">
        <v>17001</v>
      </c>
      <c r="M21040" t="s">
        <v>33412</v>
      </c>
      <c r="N21040" s="1">
        <v>45444</v>
      </c>
    </row>
    <row r="21041" spans="1:14" x14ac:dyDescent="0.35">
      <c r="A21041" t="s">
        <v>39</v>
      </c>
      <c r="B21041">
        <v>2</v>
      </c>
      <c r="C21041" t="s">
        <v>33464</v>
      </c>
      <c r="D21041" t="s">
        <v>15503</v>
      </c>
      <c r="E21041" s="1">
        <v>44564</v>
      </c>
      <c r="F21041" t="s">
        <v>75</v>
      </c>
      <c r="G21041" s="15">
        <v>1310</v>
      </c>
      <c r="J21041">
        <v>315223</v>
      </c>
      <c r="K21041" t="s">
        <v>17000</v>
      </c>
      <c r="L21041" t="s">
        <v>17001</v>
      </c>
      <c r="M21041" t="s">
        <v>33412</v>
      </c>
      <c r="N21041" s="1">
        <v>45444</v>
      </c>
    </row>
    <row r="21042" spans="1:14" x14ac:dyDescent="0.35">
      <c r="A21042" t="s">
        <v>39</v>
      </c>
      <c r="B21042">
        <v>2</v>
      </c>
      <c r="C21042" t="s">
        <v>33464</v>
      </c>
      <c r="D21042" t="s">
        <v>15503</v>
      </c>
      <c r="E21042" s="1">
        <v>44585</v>
      </c>
      <c r="F21042" t="s">
        <v>75</v>
      </c>
      <c r="G21042" s="15">
        <v>1657</v>
      </c>
      <c r="J21042">
        <v>315223</v>
      </c>
      <c r="K21042" t="s">
        <v>17000</v>
      </c>
      <c r="L21042" t="s">
        <v>17001</v>
      </c>
      <c r="M21042" t="s">
        <v>33412</v>
      </c>
      <c r="N21042" s="1">
        <v>45444</v>
      </c>
    </row>
    <row r="21043" spans="1:14" x14ac:dyDescent="0.35">
      <c r="A21043" t="s">
        <v>39</v>
      </c>
      <c r="B21043">
        <v>2</v>
      </c>
      <c r="C21043" t="s">
        <v>33464</v>
      </c>
      <c r="D21043" t="s">
        <v>15503</v>
      </c>
      <c r="E21043" s="1">
        <v>44664</v>
      </c>
      <c r="F21043" t="s">
        <v>75</v>
      </c>
      <c r="G21043" s="15">
        <v>5641</v>
      </c>
      <c r="J21043">
        <v>315223</v>
      </c>
      <c r="K21043" t="s">
        <v>17000</v>
      </c>
      <c r="L21043" t="s">
        <v>17001</v>
      </c>
      <c r="M21043" t="s">
        <v>33412</v>
      </c>
      <c r="N21043" s="1">
        <v>45444</v>
      </c>
    </row>
    <row r="21044" spans="1:14" x14ac:dyDescent="0.35">
      <c r="A21044" t="s">
        <v>39</v>
      </c>
      <c r="B21044">
        <v>2</v>
      </c>
      <c r="C21044" t="s">
        <v>17365</v>
      </c>
      <c r="D21044" t="s">
        <v>5193</v>
      </c>
      <c r="E21044" s="1">
        <v>44606</v>
      </c>
      <c r="F21044" t="s">
        <v>75</v>
      </c>
      <c r="G21044" s="15">
        <v>658</v>
      </c>
      <c r="J21044">
        <v>315455</v>
      </c>
      <c r="K21044" t="s">
        <v>17366</v>
      </c>
      <c r="L21044" t="s">
        <v>17367</v>
      </c>
      <c r="M21044" t="s">
        <v>33569</v>
      </c>
      <c r="N21044" s="1">
        <v>45444</v>
      </c>
    </row>
    <row r="21045" spans="1:14" x14ac:dyDescent="0.35">
      <c r="A21045" t="s">
        <v>39</v>
      </c>
      <c r="B21045">
        <v>2</v>
      </c>
      <c r="C21045" t="s">
        <v>17365</v>
      </c>
      <c r="D21045" t="s">
        <v>5193</v>
      </c>
      <c r="E21045" s="1">
        <v>44872</v>
      </c>
      <c r="F21045" t="s">
        <v>75</v>
      </c>
      <c r="G21045" s="15">
        <v>4226</v>
      </c>
      <c r="J21045">
        <v>315455</v>
      </c>
      <c r="K21045" t="s">
        <v>17366</v>
      </c>
      <c r="L21045" t="s">
        <v>17367</v>
      </c>
      <c r="M21045" t="s">
        <v>33569</v>
      </c>
      <c r="N21045" s="1">
        <v>45444</v>
      </c>
    </row>
    <row r="21046" spans="1:14" x14ac:dyDescent="0.35">
      <c r="A21046" t="s">
        <v>39</v>
      </c>
      <c r="B21046">
        <v>2</v>
      </c>
      <c r="C21046" t="s">
        <v>17365</v>
      </c>
      <c r="D21046" t="s">
        <v>5193</v>
      </c>
      <c r="E21046" s="1">
        <v>44846</v>
      </c>
      <c r="F21046" t="s">
        <v>75</v>
      </c>
      <c r="G21046" s="15">
        <v>299608</v>
      </c>
      <c r="J21046">
        <v>315455</v>
      </c>
      <c r="K21046" t="s">
        <v>17366</v>
      </c>
      <c r="L21046" t="s">
        <v>17367</v>
      </c>
      <c r="M21046" t="s">
        <v>33569</v>
      </c>
      <c r="N21046" s="1">
        <v>45444</v>
      </c>
    </row>
    <row r="21047" spans="1:14" x14ac:dyDescent="0.35">
      <c r="A21047" t="s">
        <v>39</v>
      </c>
      <c r="B21047">
        <v>2</v>
      </c>
      <c r="C21047" t="s">
        <v>17365</v>
      </c>
      <c r="D21047" t="s">
        <v>5193</v>
      </c>
      <c r="E21047" s="1">
        <v>44846</v>
      </c>
      <c r="F21047" t="s">
        <v>102</v>
      </c>
      <c r="H21047">
        <v>48</v>
      </c>
      <c r="I21047" s="1">
        <v>44930</v>
      </c>
      <c r="J21047">
        <v>315455</v>
      </c>
      <c r="K21047" t="s">
        <v>17366</v>
      </c>
      <c r="L21047" t="s">
        <v>17367</v>
      </c>
      <c r="M21047" t="s">
        <v>33569</v>
      </c>
      <c r="N21047" s="1">
        <v>45444</v>
      </c>
    </row>
    <row r="21048" spans="1:14" x14ac:dyDescent="0.35">
      <c r="A21048" t="s">
        <v>39</v>
      </c>
      <c r="B21048">
        <v>2</v>
      </c>
      <c r="C21048" t="s">
        <v>16729</v>
      </c>
      <c r="D21048" t="s">
        <v>16730</v>
      </c>
      <c r="E21048" s="1">
        <v>44536</v>
      </c>
      <c r="F21048" t="s">
        <v>75</v>
      </c>
      <c r="G21048" s="15">
        <v>1310</v>
      </c>
      <c r="J21048">
        <v>315013</v>
      </c>
      <c r="K21048" t="s">
        <v>16731</v>
      </c>
      <c r="L21048" t="s">
        <v>16732</v>
      </c>
      <c r="M21048" t="s">
        <v>33376</v>
      </c>
      <c r="N21048" s="1">
        <v>45444</v>
      </c>
    </row>
    <row r="21049" spans="1:14" x14ac:dyDescent="0.35">
      <c r="A21049" t="s">
        <v>39</v>
      </c>
      <c r="B21049">
        <v>2</v>
      </c>
      <c r="C21049" t="s">
        <v>16729</v>
      </c>
      <c r="D21049" t="s">
        <v>16730</v>
      </c>
      <c r="E21049" s="1">
        <v>44543</v>
      </c>
      <c r="F21049" t="s">
        <v>75</v>
      </c>
      <c r="G21049" s="15">
        <v>1638</v>
      </c>
      <c r="J21049">
        <v>315013</v>
      </c>
      <c r="K21049" t="s">
        <v>16731</v>
      </c>
      <c r="L21049" t="s">
        <v>16732</v>
      </c>
      <c r="M21049" t="s">
        <v>33376</v>
      </c>
      <c r="N21049" s="1">
        <v>45444</v>
      </c>
    </row>
    <row r="21050" spans="1:14" x14ac:dyDescent="0.35">
      <c r="A21050" t="s">
        <v>39</v>
      </c>
      <c r="B21050">
        <v>2</v>
      </c>
      <c r="C21050" t="s">
        <v>16729</v>
      </c>
      <c r="D21050" t="s">
        <v>16730</v>
      </c>
      <c r="E21050" s="1">
        <v>44550</v>
      </c>
      <c r="F21050" t="s">
        <v>75</v>
      </c>
      <c r="G21050" s="15">
        <v>1965</v>
      </c>
      <c r="J21050">
        <v>315013</v>
      </c>
      <c r="K21050" t="s">
        <v>16731</v>
      </c>
      <c r="L21050" t="s">
        <v>16732</v>
      </c>
      <c r="M21050" t="s">
        <v>33376</v>
      </c>
      <c r="N21050" s="1">
        <v>45444</v>
      </c>
    </row>
    <row r="21051" spans="1:14" x14ac:dyDescent="0.35">
      <c r="A21051" t="s">
        <v>39</v>
      </c>
      <c r="B21051">
        <v>2</v>
      </c>
      <c r="C21051" t="s">
        <v>16876</v>
      </c>
      <c r="D21051" t="s">
        <v>6735</v>
      </c>
      <c r="E21051" s="1">
        <v>44445</v>
      </c>
      <c r="F21051" t="s">
        <v>75</v>
      </c>
      <c r="G21051" s="15">
        <v>655</v>
      </c>
      <c r="J21051">
        <v>315137</v>
      </c>
      <c r="K21051" t="s">
        <v>16877</v>
      </c>
      <c r="L21051" t="s">
        <v>16878</v>
      </c>
      <c r="M21051" t="s">
        <v>33431</v>
      </c>
      <c r="N21051" s="1">
        <v>45444</v>
      </c>
    </row>
    <row r="21052" spans="1:14" x14ac:dyDescent="0.35">
      <c r="A21052" t="s">
        <v>39</v>
      </c>
      <c r="B21052">
        <v>2</v>
      </c>
      <c r="C21052" t="s">
        <v>16876</v>
      </c>
      <c r="D21052" t="s">
        <v>6735</v>
      </c>
      <c r="E21052" s="1">
        <v>44452</v>
      </c>
      <c r="F21052" t="s">
        <v>75</v>
      </c>
      <c r="G21052" s="15">
        <v>975</v>
      </c>
      <c r="J21052">
        <v>315137</v>
      </c>
      <c r="K21052" t="s">
        <v>16877</v>
      </c>
      <c r="L21052" t="s">
        <v>16878</v>
      </c>
      <c r="M21052" t="s">
        <v>33431</v>
      </c>
      <c r="N21052" s="1">
        <v>45444</v>
      </c>
    </row>
    <row r="21053" spans="1:14" x14ac:dyDescent="0.35">
      <c r="A21053" t="s">
        <v>39</v>
      </c>
      <c r="B21053">
        <v>2</v>
      </c>
      <c r="C21053" t="s">
        <v>16876</v>
      </c>
      <c r="D21053" t="s">
        <v>6735</v>
      </c>
      <c r="E21053" s="1">
        <v>44630</v>
      </c>
      <c r="F21053" t="s">
        <v>75</v>
      </c>
      <c r="G21053" s="15">
        <v>9750</v>
      </c>
      <c r="J21053">
        <v>315137</v>
      </c>
      <c r="K21053" t="s">
        <v>16877</v>
      </c>
      <c r="L21053" t="s">
        <v>16878</v>
      </c>
      <c r="M21053" t="s">
        <v>33431</v>
      </c>
      <c r="N21053" s="1">
        <v>45444</v>
      </c>
    </row>
    <row r="21054" spans="1:14" x14ac:dyDescent="0.35">
      <c r="A21054" t="s">
        <v>39</v>
      </c>
      <c r="B21054">
        <v>2</v>
      </c>
      <c r="C21054" t="s">
        <v>16876</v>
      </c>
      <c r="D21054" t="s">
        <v>6735</v>
      </c>
      <c r="E21054" s="1">
        <v>44630</v>
      </c>
      <c r="F21054" t="s">
        <v>102</v>
      </c>
      <c r="H21054">
        <v>28</v>
      </c>
      <c r="I21054" s="1">
        <v>44675</v>
      </c>
      <c r="J21054">
        <v>315137</v>
      </c>
      <c r="K21054" t="s">
        <v>16877</v>
      </c>
      <c r="L21054" t="s">
        <v>16878</v>
      </c>
      <c r="M21054" t="s">
        <v>33431</v>
      </c>
      <c r="N21054" s="1">
        <v>45444</v>
      </c>
    </row>
    <row r="21055" spans="1:14" x14ac:dyDescent="0.35">
      <c r="A21055" t="s">
        <v>39</v>
      </c>
      <c r="B21055">
        <v>2</v>
      </c>
      <c r="C21055" t="s">
        <v>16996</v>
      </c>
      <c r="D21055" t="s">
        <v>16997</v>
      </c>
      <c r="E21055" s="1">
        <v>44396</v>
      </c>
      <c r="F21055" t="s">
        <v>75</v>
      </c>
      <c r="G21055" s="15">
        <v>975</v>
      </c>
      <c r="J21055">
        <v>315222</v>
      </c>
      <c r="K21055" t="s">
        <v>16998</v>
      </c>
      <c r="L21055" t="s">
        <v>16999</v>
      </c>
      <c r="M21055" t="s">
        <v>33463</v>
      </c>
      <c r="N21055" s="1">
        <v>45444</v>
      </c>
    </row>
    <row r="21056" spans="1:14" x14ac:dyDescent="0.35">
      <c r="A21056" t="s">
        <v>39</v>
      </c>
      <c r="B21056">
        <v>2</v>
      </c>
      <c r="C21056" t="s">
        <v>16996</v>
      </c>
      <c r="D21056" t="s">
        <v>16997</v>
      </c>
      <c r="E21056" s="1">
        <v>44369</v>
      </c>
      <c r="F21056" t="s">
        <v>75</v>
      </c>
      <c r="G21056" s="15">
        <v>9750</v>
      </c>
      <c r="J21056">
        <v>315222</v>
      </c>
      <c r="K21056" t="s">
        <v>16998</v>
      </c>
      <c r="L21056" t="s">
        <v>16999</v>
      </c>
      <c r="M21056" t="s">
        <v>33463</v>
      </c>
      <c r="N21056" s="1">
        <v>45444</v>
      </c>
    </row>
    <row r="21057" spans="1:14" x14ac:dyDescent="0.35">
      <c r="A21057" t="s">
        <v>39</v>
      </c>
      <c r="B21057">
        <v>2</v>
      </c>
      <c r="C21057" t="s">
        <v>16996</v>
      </c>
      <c r="D21057" t="s">
        <v>16997</v>
      </c>
      <c r="E21057" s="1">
        <v>45146</v>
      </c>
      <c r="F21057" t="s">
        <v>75</v>
      </c>
      <c r="G21057" s="15">
        <v>9770</v>
      </c>
      <c r="J21057">
        <v>315222</v>
      </c>
      <c r="K21057" t="s">
        <v>16998</v>
      </c>
      <c r="L21057" t="s">
        <v>16999</v>
      </c>
      <c r="M21057" t="s">
        <v>33463</v>
      </c>
      <c r="N21057" s="1">
        <v>45444</v>
      </c>
    </row>
    <row r="21058" spans="1:14" x14ac:dyDescent="0.35">
      <c r="A21058" t="s">
        <v>39</v>
      </c>
      <c r="B21058">
        <v>2</v>
      </c>
      <c r="C21058" t="s">
        <v>17446</v>
      </c>
      <c r="D21058" t="s">
        <v>16831</v>
      </c>
      <c r="E21058" s="1">
        <v>44571</v>
      </c>
      <c r="F21058" t="s">
        <v>75</v>
      </c>
      <c r="G21058" s="15">
        <v>4258</v>
      </c>
      <c r="J21058">
        <v>315507</v>
      </c>
      <c r="K21058" t="s">
        <v>17447</v>
      </c>
      <c r="L21058" t="s">
        <v>17448</v>
      </c>
      <c r="M21058" t="s">
        <v>33523</v>
      </c>
      <c r="N21058" s="1">
        <v>45444</v>
      </c>
    </row>
    <row r="21059" spans="1:14" x14ac:dyDescent="0.35">
      <c r="A21059" t="s">
        <v>39</v>
      </c>
      <c r="B21059">
        <v>2</v>
      </c>
      <c r="C21059" t="s">
        <v>17446</v>
      </c>
      <c r="D21059" t="s">
        <v>16831</v>
      </c>
      <c r="E21059" s="1">
        <v>44452</v>
      </c>
      <c r="F21059" t="s">
        <v>75</v>
      </c>
      <c r="G21059" s="15">
        <v>4258</v>
      </c>
      <c r="J21059">
        <v>315507</v>
      </c>
      <c r="K21059" t="s">
        <v>17447</v>
      </c>
      <c r="L21059" t="s">
        <v>17448</v>
      </c>
      <c r="M21059" t="s">
        <v>33523</v>
      </c>
      <c r="N21059" s="1">
        <v>45444</v>
      </c>
    </row>
    <row r="21060" spans="1:14" x14ac:dyDescent="0.35">
      <c r="A21060" t="s">
        <v>39</v>
      </c>
      <c r="B21060">
        <v>2</v>
      </c>
      <c r="C21060" t="s">
        <v>17446</v>
      </c>
      <c r="D21060" t="s">
        <v>16831</v>
      </c>
      <c r="E21060" s="1">
        <v>44382</v>
      </c>
      <c r="F21060" t="s">
        <v>75</v>
      </c>
      <c r="G21060" s="15">
        <v>4258</v>
      </c>
      <c r="J21060">
        <v>315507</v>
      </c>
      <c r="K21060" t="s">
        <v>17447</v>
      </c>
      <c r="L21060" t="s">
        <v>17448</v>
      </c>
      <c r="M21060" t="s">
        <v>33523</v>
      </c>
      <c r="N21060" s="1">
        <v>45444</v>
      </c>
    </row>
    <row r="21061" spans="1:14" x14ac:dyDescent="0.35">
      <c r="A21061" t="s">
        <v>39</v>
      </c>
      <c r="B21061">
        <v>2</v>
      </c>
      <c r="C21061" t="s">
        <v>16859</v>
      </c>
      <c r="D21061" t="s">
        <v>5193</v>
      </c>
      <c r="E21061" s="1">
        <v>44854</v>
      </c>
      <c r="F21061" t="s">
        <v>75</v>
      </c>
      <c r="G21061" s="15">
        <v>16769</v>
      </c>
      <c r="J21061">
        <v>315124</v>
      </c>
      <c r="K21061" t="s">
        <v>16860</v>
      </c>
      <c r="L21061" t="s">
        <v>16861</v>
      </c>
      <c r="M21061" t="s">
        <v>33418</v>
      </c>
      <c r="N21061" s="1">
        <v>45444</v>
      </c>
    </row>
    <row r="21062" spans="1:14" x14ac:dyDescent="0.35">
      <c r="A21062" t="s">
        <v>39</v>
      </c>
      <c r="B21062">
        <v>2</v>
      </c>
      <c r="C21062" t="s">
        <v>16740</v>
      </c>
      <c r="D21062" t="s">
        <v>16741</v>
      </c>
      <c r="E21062" s="1">
        <v>45022</v>
      </c>
      <c r="F21062" t="s">
        <v>75</v>
      </c>
      <c r="G21062" s="15">
        <v>47430</v>
      </c>
      <c r="J21062">
        <v>315017</v>
      </c>
      <c r="K21062" t="s">
        <v>16742</v>
      </c>
      <c r="L21062" t="s">
        <v>16743</v>
      </c>
      <c r="M21062" t="s">
        <v>33379</v>
      </c>
      <c r="N21062" s="1">
        <v>45444</v>
      </c>
    </row>
    <row r="21063" spans="1:14" x14ac:dyDescent="0.35">
      <c r="A21063" t="s">
        <v>39</v>
      </c>
      <c r="B21063">
        <v>2</v>
      </c>
      <c r="C21063" t="s">
        <v>35639</v>
      </c>
      <c r="D21063" t="s">
        <v>11313</v>
      </c>
      <c r="E21063" s="1">
        <v>45271</v>
      </c>
      <c r="F21063" t="s">
        <v>75</v>
      </c>
      <c r="G21063" s="15">
        <v>79240</v>
      </c>
      <c r="J21063">
        <v>315461</v>
      </c>
      <c r="K21063" t="s">
        <v>35640</v>
      </c>
      <c r="L21063" t="s">
        <v>35641</v>
      </c>
      <c r="M21063" t="s">
        <v>35642</v>
      </c>
      <c r="N21063" s="1">
        <v>45444</v>
      </c>
    </row>
    <row r="21064" spans="1:14" x14ac:dyDescent="0.35">
      <c r="A21064" t="s">
        <v>39</v>
      </c>
      <c r="B21064">
        <v>2</v>
      </c>
      <c r="C21064" t="s">
        <v>35643</v>
      </c>
      <c r="D21064" t="s">
        <v>16733</v>
      </c>
      <c r="E21064" s="1">
        <v>44368</v>
      </c>
      <c r="F21064" t="s">
        <v>75</v>
      </c>
      <c r="G21064" s="15">
        <v>1310</v>
      </c>
      <c r="J21064">
        <v>315014</v>
      </c>
      <c r="K21064" t="s">
        <v>16734</v>
      </c>
      <c r="L21064" t="s">
        <v>16735</v>
      </c>
      <c r="M21064" t="s">
        <v>33377</v>
      </c>
      <c r="N21064" s="1">
        <v>45444</v>
      </c>
    </row>
    <row r="21065" spans="1:14" x14ac:dyDescent="0.35">
      <c r="A21065" t="s">
        <v>39</v>
      </c>
      <c r="B21065">
        <v>2</v>
      </c>
      <c r="C21065" t="s">
        <v>35643</v>
      </c>
      <c r="D21065" t="s">
        <v>16733</v>
      </c>
      <c r="E21065" s="1">
        <v>44529</v>
      </c>
      <c r="F21065" t="s">
        <v>75</v>
      </c>
      <c r="G21065" s="15">
        <v>1638</v>
      </c>
      <c r="J21065">
        <v>315014</v>
      </c>
      <c r="K21065" t="s">
        <v>16734</v>
      </c>
      <c r="L21065" t="s">
        <v>16735</v>
      </c>
      <c r="M21065" t="s">
        <v>33377</v>
      </c>
      <c r="N21065" s="1">
        <v>45444</v>
      </c>
    </row>
    <row r="21066" spans="1:14" x14ac:dyDescent="0.35">
      <c r="A21066" t="s">
        <v>39</v>
      </c>
      <c r="B21066">
        <v>2</v>
      </c>
      <c r="C21066" t="s">
        <v>35643</v>
      </c>
      <c r="D21066" t="s">
        <v>16733</v>
      </c>
      <c r="E21066" s="1">
        <v>44578</v>
      </c>
      <c r="F21066" t="s">
        <v>75</v>
      </c>
      <c r="G21066" s="15">
        <v>1989</v>
      </c>
      <c r="J21066">
        <v>315014</v>
      </c>
      <c r="K21066" t="s">
        <v>16734</v>
      </c>
      <c r="L21066" t="s">
        <v>16735</v>
      </c>
      <c r="M21066" t="s">
        <v>33377</v>
      </c>
      <c r="N21066" s="1">
        <v>45444</v>
      </c>
    </row>
    <row r="21067" spans="1:14" x14ac:dyDescent="0.35">
      <c r="A21067" t="s">
        <v>39</v>
      </c>
      <c r="B21067">
        <v>2</v>
      </c>
      <c r="C21067" t="s">
        <v>35643</v>
      </c>
      <c r="D21067" t="s">
        <v>16733</v>
      </c>
      <c r="E21067" s="1">
        <v>44585</v>
      </c>
      <c r="F21067" t="s">
        <v>75</v>
      </c>
      <c r="G21067" s="15">
        <v>2320</v>
      </c>
      <c r="J21067">
        <v>315014</v>
      </c>
      <c r="K21067" t="s">
        <v>16734</v>
      </c>
      <c r="L21067" t="s">
        <v>16735</v>
      </c>
      <c r="M21067" t="s">
        <v>33377</v>
      </c>
      <c r="N21067" s="1">
        <v>45444</v>
      </c>
    </row>
    <row r="21068" spans="1:14" x14ac:dyDescent="0.35">
      <c r="A21068" t="s">
        <v>39</v>
      </c>
      <c r="B21068">
        <v>2</v>
      </c>
      <c r="C21068" t="s">
        <v>35643</v>
      </c>
      <c r="D21068" t="s">
        <v>16733</v>
      </c>
      <c r="E21068" s="1">
        <v>44627</v>
      </c>
      <c r="F21068" t="s">
        <v>75</v>
      </c>
      <c r="G21068" s="15">
        <v>2651</v>
      </c>
      <c r="J21068">
        <v>315014</v>
      </c>
      <c r="K21068" t="s">
        <v>16734</v>
      </c>
      <c r="L21068" t="s">
        <v>16735</v>
      </c>
      <c r="M21068" t="s">
        <v>33377</v>
      </c>
      <c r="N21068" s="1">
        <v>45444</v>
      </c>
    </row>
    <row r="21069" spans="1:14" x14ac:dyDescent="0.35">
      <c r="A21069" t="s">
        <v>39</v>
      </c>
      <c r="B21069">
        <v>2</v>
      </c>
      <c r="C21069" t="s">
        <v>35643</v>
      </c>
      <c r="D21069" t="s">
        <v>16733</v>
      </c>
      <c r="E21069" s="1">
        <v>44634</v>
      </c>
      <c r="F21069" t="s">
        <v>75</v>
      </c>
      <c r="G21069" s="15">
        <v>2982</v>
      </c>
      <c r="J21069">
        <v>315014</v>
      </c>
      <c r="K21069" t="s">
        <v>16734</v>
      </c>
      <c r="L21069" t="s">
        <v>16735</v>
      </c>
      <c r="M21069" t="s">
        <v>33377</v>
      </c>
      <c r="N21069" s="1">
        <v>45444</v>
      </c>
    </row>
    <row r="21070" spans="1:14" x14ac:dyDescent="0.35">
      <c r="A21070" t="s">
        <v>39</v>
      </c>
      <c r="B21070">
        <v>2</v>
      </c>
      <c r="C21070" t="s">
        <v>35643</v>
      </c>
      <c r="D21070" t="s">
        <v>16733</v>
      </c>
      <c r="E21070" s="1">
        <v>44641</v>
      </c>
      <c r="F21070" t="s">
        <v>75</v>
      </c>
      <c r="G21070" s="15">
        <v>3314</v>
      </c>
      <c r="J21070">
        <v>315014</v>
      </c>
      <c r="K21070" t="s">
        <v>16734</v>
      </c>
      <c r="L21070" t="s">
        <v>16735</v>
      </c>
      <c r="M21070" t="s">
        <v>33377</v>
      </c>
      <c r="N21070" s="1">
        <v>45444</v>
      </c>
    </row>
    <row r="21071" spans="1:14" x14ac:dyDescent="0.35">
      <c r="A21071" t="s">
        <v>39</v>
      </c>
      <c r="B21071">
        <v>2</v>
      </c>
      <c r="C21071" t="s">
        <v>16826</v>
      </c>
      <c r="D21071" t="s">
        <v>16827</v>
      </c>
      <c r="E21071" s="1">
        <v>44410</v>
      </c>
      <c r="F21071" t="s">
        <v>75</v>
      </c>
      <c r="G21071" s="15">
        <v>983</v>
      </c>
      <c r="J21071">
        <v>315091</v>
      </c>
      <c r="K21071" t="s">
        <v>16828</v>
      </c>
      <c r="L21071" t="s">
        <v>16829</v>
      </c>
      <c r="M21071" t="s">
        <v>33407</v>
      </c>
      <c r="N21071" s="1">
        <v>45444</v>
      </c>
    </row>
    <row r="21072" spans="1:14" x14ac:dyDescent="0.35">
      <c r="A21072" t="s">
        <v>39</v>
      </c>
      <c r="B21072">
        <v>2</v>
      </c>
      <c r="C21072" t="s">
        <v>16826</v>
      </c>
      <c r="D21072" t="s">
        <v>16827</v>
      </c>
      <c r="E21072" s="1">
        <v>44422</v>
      </c>
      <c r="F21072" t="s">
        <v>75</v>
      </c>
      <c r="G21072" s="15">
        <v>9750</v>
      </c>
      <c r="J21072">
        <v>315091</v>
      </c>
      <c r="K21072" t="s">
        <v>16828</v>
      </c>
      <c r="L21072" t="s">
        <v>16829</v>
      </c>
      <c r="M21072" t="s">
        <v>33407</v>
      </c>
      <c r="N21072" s="1">
        <v>45444</v>
      </c>
    </row>
    <row r="21073" spans="1:14" x14ac:dyDescent="0.35">
      <c r="A21073" t="s">
        <v>39</v>
      </c>
      <c r="B21073">
        <v>2</v>
      </c>
      <c r="C21073" t="s">
        <v>16826</v>
      </c>
      <c r="D21073" t="s">
        <v>16827</v>
      </c>
      <c r="E21073" s="1">
        <v>44777</v>
      </c>
      <c r="F21073" t="s">
        <v>75</v>
      </c>
      <c r="G21073" s="15">
        <v>15000</v>
      </c>
      <c r="J21073">
        <v>315091</v>
      </c>
      <c r="K21073" t="s">
        <v>16828</v>
      </c>
      <c r="L21073" t="s">
        <v>16829</v>
      </c>
      <c r="M21073" t="s">
        <v>33407</v>
      </c>
      <c r="N21073" s="1">
        <v>45444</v>
      </c>
    </row>
    <row r="21074" spans="1:14" x14ac:dyDescent="0.35">
      <c r="A21074" t="s">
        <v>39</v>
      </c>
      <c r="B21074">
        <v>2</v>
      </c>
      <c r="C21074" t="s">
        <v>16865</v>
      </c>
      <c r="D21074" t="s">
        <v>16866</v>
      </c>
      <c r="E21074" s="1">
        <v>44368</v>
      </c>
      <c r="F21074" t="s">
        <v>75</v>
      </c>
      <c r="G21074" s="15">
        <v>650</v>
      </c>
      <c r="J21074">
        <v>315126</v>
      </c>
      <c r="K21074" t="s">
        <v>16867</v>
      </c>
      <c r="L21074" t="s">
        <v>16868</v>
      </c>
      <c r="M21074" t="s">
        <v>33420</v>
      </c>
      <c r="N21074" s="1">
        <v>45444</v>
      </c>
    </row>
    <row r="21075" spans="1:14" x14ac:dyDescent="0.35">
      <c r="A21075" t="s">
        <v>39</v>
      </c>
      <c r="B21075">
        <v>2</v>
      </c>
      <c r="C21075" t="s">
        <v>16865</v>
      </c>
      <c r="D21075" t="s">
        <v>16866</v>
      </c>
      <c r="E21075" s="1">
        <v>44410</v>
      </c>
      <c r="F21075" t="s">
        <v>75</v>
      </c>
      <c r="G21075" s="15">
        <v>975</v>
      </c>
      <c r="J21075">
        <v>315126</v>
      </c>
      <c r="K21075" t="s">
        <v>16867</v>
      </c>
      <c r="L21075" t="s">
        <v>16868</v>
      </c>
      <c r="M21075" t="s">
        <v>33420</v>
      </c>
      <c r="N21075" s="1">
        <v>45444</v>
      </c>
    </row>
    <row r="21076" spans="1:14" x14ac:dyDescent="0.35">
      <c r="A21076" t="s">
        <v>39</v>
      </c>
      <c r="B21076">
        <v>2</v>
      </c>
      <c r="C21076" t="s">
        <v>16865</v>
      </c>
      <c r="D21076" t="s">
        <v>16866</v>
      </c>
      <c r="E21076" s="1">
        <v>44565</v>
      </c>
      <c r="F21076" t="s">
        <v>102</v>
      </c>
      <c r="H21076">
        <v>6</v>
      </c>
      <c r="I21076" s="1">
        <v>44631</v>
      </c>
      <c r="J21076">
        <v>315126</v>
      </c>
      <c r="K21076" t="s">
        <v>16867</v>
      </c>
      <c r="L21076" t="s">
        <v>16868</v>
      </c>
      <c r="M21076" t="s">
        <v>33420</v>
      </c>
      <c r="N21076" s="1">
        <v>45444</v>
      </c>
    </row>
    <row r="21077" spans="1:14" x14ac:dyDescent="0.35">
      <c r="A21077" t="s">
        <v>39</v>
      </c>
      <c r="B21077">
        <v>2</v>
      </c>
      <c r="C21077" t="s">
        <v>35644</v>
      </c>
      <c r="D21077" t="s">
        <v>12394</v>
      </c>
      <c r="E21077" s="1">
        <v>45189</v>
      </c>
      <c r="F21077" t="s">
        <v>75</v>
      </c>
      <c r="G21077" s="15">
        <v>12155</v>
      </c>
      <c r="J21077">
        <v>315182</v>
      </c>
      <c r="K21077" t="s">
        <v>35645</v>
      </c>
      <c r="L21077" t="s">
        <v>35646</v>
      </c>
      <c r="M21077" t="s">
        <v>33426</v>
      </c>
      <c r="N21077" s="1">
        <v>45444</v>
      </c>
    </row>
    <row r="21078" spans="1:14" x14ac:dyDescent="0.35">
      <c r="A21078" t="s">
        <v>39</v>
      </c>
      <c r="B21078">
        <v>2</v>
      </c>
      <c r="C21078" t="s">
        <v>17208</v>
      </c>
      <c r="D21078" t="s">
        <v>4890</v>
      </c>
      <c r="E21078" s="1">
        <v>45104</v>
      </c>
      <c r="F21078" t="s">
        <v>75</v>
      </c>
      <c r="G21078" s="15">
        <v>33374</v>
      </c>
      <c r="J21078">
        <v>315351</v>
      </c>
      <c r="K21078" t="s">
        <v>17209</v>
      </c>
      <c r="L21078" t="s">
        <v>17210</v>
      </c>
      <c r="M21078" t="s">
        <v>33479</v>
      </c>
      <c r="N21078" s="1">
        <v>45444</v>
      </c>
    </row>
    <row r="21079" spans="1:14" x14ac:dyDescent="0.35">
      <c r="A21079" t="s">
        <v>39</v>
      </c>
      <c r="B21079">
        <v>2</v>
      </c>
      <c r="C21079" t="s">
        <v>17190</v>
      </c>
      <c r="D21079" t="s">
        <v>3410</v>
      </c>
      <c r="E21079" s="1">
        <v>44368</v>
      </c>
      <c r="F21079" t="s">
        <v>75</v>
      </c>
      <c r="G21079" s="15">
        <v>983</v>
      </c>
      <c r="J21079">
        <v>315343</v>
      </c>
      <c r="K21079" t="s">
        <v>17191</v>
      </c>
      <c r="L21079" t="s">
        <v>17192</v>
      </c>
      <c r="M21079" t="s">
        <v>33533</v>
      </c>
      <c r="N21079" s="1">
        <v>45444</v>
      </c>
    </row>
    <row r="21080" spans="1:14" x14ac:dyDescent="0.35">
      <c r="A21080" t="s">
        <v>39</v>
      </c>
      <c r="B21080">
        <v>2</v>
      </c>
      <c r="C21080" t="s">
        <v>17075</v>
      </c>
      <c r="D21080" t="s">
        <v>16895</v>
      </c>
      <c r="E21080" s="1">
        <v>44866</v>
      </c>
      <c r="F21080" t="s">
        <v>75</v>
      </c>
      <c r="G21080" s="15">
        <v>3250</v>
      </c>
      <c r="J21080">
        <v>315268</v>
      </c>
      <c r="K21080" t="s">
        <v>17076</v>
      </c>
      <c r="L21080" t="s">
        <v>17077</v>
      </c>
      <c r="M21080" t="s">
        <v>33487</v>
      </c>
      <c r="N21080" s="1">
        <v>45444</v>
      </c>
    </row>
    <row r="21081" spans="1:14" x14ac:dyDescent="0.35">
      <c r="A21081" t="s">
        <v>39</v>
      </c>
      <c r="B21081">
        <v>2</v>
      </c>
      <c r="C21081" t="s">
        <v>17105</v>
      </c>
      <c r="D21081" t="s">
        <v>11712</v>
      </c>
      <c r="E21081" s="1">
        <v>44410</v>
      </c>
      <c r="F21081" t="s">
        <v>75</v>
      </c>
      <c r="G21081" s="15">
        <v>655</v>
      </c>
      <c r="J21081">
        <v>315290</v>
      </c>
      <c r="K21081" t="s">
        <v>17106</v>
      </c>
      <c r="L21081" t="s">
        <v>17107</v>
      </c>
      <c r="M21081" t="s">
        <v>33501</v>
      </c>
      <c r="N21081" s="1">
        <v>45444</v>
      </c>
    </row>
    <row r="21082" spans="1:14" x14ac:dyDescent="0.35">
      <c r="A21082" t="s">
        <v>39</v>
      </c>
      <c r="B21082">
        <v>2</v>
      </c>
      <c r="C21082" t="s">
        <v>17105</v>
      </c>
      <c r="D21082" t="s">
        <v>11712</v>
      </c>
      <c r="E21082" s="1">
        <v>44648</v>
      </c>
      <c r="F21082" t="s">
        <v>75</v>
      </c>
      <c r="G21082" s="15">
        <v>994</v>
      </c>
      <c r="J21082">
        <v>315290</v>
      </c>
      <c r="K21082" t="s">
        <v>17106</v>
      </c>
      <c r="L21082" t="s">
        <v>17107</v>
      </c>
      <c r="M21082" t="s">
        <v>33501</v>
      </c>
      <c r="N21082" s="1">
        <v>45444</v>
      </c>
    </row>
    <row r="21083" spans="1:14" x14ac:dyDescent="0.35">
      <c r="A21083" t="s">
        <v>39</v>
      </c>
      <c r="B21083">
        <v>2</v>
      </c>
      <c r="C21083" t="s">
        <v>17105</v>
      </c>
      <c r="D21083" t="s">
        <v>11712</v>
      </c>
      <c r="E21083" s="1">
        <v>44900</v>
      </c>
      <c r="F21083" t="s">
        <v>75</v>
      </c>
      <c r="G21083" s="15">
        <v>9750</v>
      </c>
      <c r="J21083">
        <v>315290</v>
      </c>
      <c r="K21083" t="s">
        <v>17106</v>
      </c>
      <c r="L21083" t="s">
        <v>17107</v>
      </c>
      <c r="M21083" t="s">
        <v>33501</v>
      </c>
      <c r="N21083" s="1">
        <v>45444</v>
      </c>
    </row>
    <row r="21084" spans="1:14" x14ac:dyDescent="0.35">
      <c r="A21084" t="s">
        <v>39</v>
      </c>
      <c r="B21084">
        <v>2</v>
      </c>
      <c r="C21084" t="s">
        <v>17105</v>
      </c>
      <c r="D21084" t="s">
        <v>11712</v>
      </c>
      <c r="E21084" s="1">
        <v>44971</v>
      </c>
      <c r="F21084" t="s">
        <v>75</v>
      </c>
      <c r="G21084" s="15">
        <v>15269</v>
      </c>
      <c r="J21084">
        <v>315290</v>
      </c>
      <c r="K21084" t="s">
        <v>17106</v>
      </c>
      <c r="L21084" t="s">
        <v>17107</v>
      </c>
      <c r="M21084" t="s">
        <v>33501</v>
      </c>
      <c r="N21084" s="1">
        <v>45444</v>
      </c>
    </row>
    <row r="21085" spans="1:14" x14ac:dyDescent="0.35">
      <c r="A21085" t="s">
        <v>39</v>
      </c>
      <c r="B21085">
        <v>2</v>
      </c>
      <c r="C21085" t="s">
        <v>17105</v>
      </c>
      <c r="D21085" t="s">
        <v>11712</v>
      </c>
      <c r="E21085" s="1">
        <v>45121</v>
      </c>
      <c r="F21085" t="s">
        <v>75</v>
      </c>
      <c r="G21085" s="15">
        <v>25448</v>
      </c>
      <c r="J21085">
        <v>315290</v>
      </c>
      <c r="K21085" t="s">
        <v>17106</v>
      </c>
      <c r="L21085" t="s">
        <v>17107</v>
      </c>
      <c r="M21085" t="s">
        <v>33501</v>
      </c>
      <c r="N21085" s="1">
        <v>45444</v>
      </c>
    </row>
    <row r="21086" spans="1:14" x14ac:dyDescent="0.35">
      <c r="A21086" t="s">
        <v>39</v>
      </c>
      <c r="B21086">
        <v>2</v>
      </c>
      <c r="C21086" t="s">
        <v>16960</v>
      </c>
      <c r="D21086" t="s">
        <v>16817</v>
      </c>
      <c r="E21086" s="1">
        <v>44900</v>
      </c>
      <c r="F21086" t="s">
        <v>75</v>
      </c>
      <c r="G21086" s="15">
        <v>9318</v>
      </c>
      <c r="J21086">
        <v>315201</v>
      </c>
      <c r="K21086" t="s">
        <v>16961</v>
      </c>
      <c r="L21086" t="s">
        <v>16962</v>
      </c>
      <c r="M21086" t="s">
        <v>33403</v>
      </c>
      <c r="N21086" s="1">
        <v>45444</v>
      </c>
    </row>
    <row r="21087" spans="1:14" x14ac:dyDescent="0.35">
      <c r="A21087" t="s">
        <v>39</v>
      </c>
      <c r="B21087">
        <v>2</v>
      </c>
      <c r="C21087" t="s">
        <v>16963</v>
      </c>
      <c r="D21087" t="s">
        <v>16758</v>
      </c>
      <c r="E21087" s="1">
        <v>44747</v>
      </c>
      <c r="F21087" t="s">
        <v>75</v>
      </c>
      <c r="G21087" s="15">
        <v>3169</v>
      </c>
      <c r="J21087">
        <v>315204</v>
      </c>
      <c r="K21087" t="s">
        <v>16964</v>
      </c>
      <c r="L21087" t="s">
        <v>16965</v>
      </c>
      <c r="M21087" t="s">
        <v>33384</v>
      </c>
      <c r="N21087" s="1">
        <v>45444</v>
      </c>
    </row>
    <row r="21088" spans="1:14" x14ac:dyDescent="0.35">
      <c r="A21088" t="s">
        <v>39</v>
      </c>
      <c r="B21088">
        <v>2</v>
      </c>
      <c r="C21088" t="s">
        <v>16963</v>
      </c>
      <c r="D21088" t="s">
        <v>16758</v>
      </c>
      <c r="E21088" s="1">
        <v>44357</v>
      </c>
      <c r="F21088" t="s">
        <v>75</v>
      </c>
      <c r="G21088" s="15">
        <v>3250</v>
      </c>
      <c r="J21088">
        <v>315204</v>
      </c>
      <c r="K21088" t="s">
        <v>16964</v>
      </c>
      <c r="L21088" t="s">
        <v>16965</v>
      </c>
      <c r="M21088" t="s">
        <v>33384</v>
      </c>
      <c r="N21088" s="1">
        <v>45444</v>
      </c>
    </row>
    <row r="21089" spans="1:14" x14ac:dyDescent="0.35">
      <c r="A21089" t="s">
        <v>39</v>
      </c>
      <c r="B21089">
        <v>2</v>
      </c>
      <c r="C21089" t="s">
        <v>16963</v>
      </c>
      <c r="D21089" t="s">
        <v>16758</v>
      </c>
      <c r="E21089" s="1">
        <v>44544</v>
      </c>
      <c r="F21089" t="s">
        <v>75</v>
      </c>
      <c r="G21089" s="15">
        <v>15000</v>
      </c>
      <c r="J21089">
        <v>315204</v>
      </c>
      <c r="K21089" t="s">
        <v>16964</v>
      </c>
      <c r="L21089" t="s">
        <v>16965</v>
      </c>
      <c r="M21089" t="s">
        <v>33384</v>
      </c>
      <c r="N21089" s="1">
        <v>45444</v>
      </c>
    </row>
    <row r="21090" spans="1:14" x14ac:dyDescent="0.35">
      <c r="A21090" t="s">
        <v>39</v>
      </c>
      <c r="B21090">
        <v>2</v>
      </c>
      <c r="C21090" t="s">
        <v>17379</v>
      </c>
      <c r="D21090" t="s">
        <v>17313</v>
      </c>
      <c r="E21090" s="1">
        <v>44609</v>
      </c>
      <c r="F21090" t="s">
        <v>75</v>
      </c>
      <c r="G21090" s="15">
        <v>13000</v>
      </c>
      <c r="J21090">
        <v>315464</v>
      </c>
      <c r="K21090" t="s">
        <v>17380</v>
      </c>
      <c r="L21090" t="s">
        <v>17381</v>
      </c>
      <c r="M21090" t="s">
        <v>33555</v>
      </c>
      <c r="N21090" s="1">
        <v>45444</v>
      </c>
    </row>
    <row r="21091" spans="1:14" x14ac:dyDescent="0.35">
      <c r="A21091" t="s">
        <v>39</v>
      </c>
      <c r="B21091">
        <v>2</v>
      </c>
      <c r="C21091" t="s">
        <v>35647</v>
      </c>
      <c r="D21091" t="s">
        <v>35648</v>
      </c>
      <c r="E21091" s="1">
        <v>45318</v>
      </c>
      <c r="F21091" t="s">
        <v>75</v>
      </c>
      <c r="G21091" s="15">
        <v>25320</v>
      </c>
      <c r="J21091">
        <v>315511</v>
      </c>
      <c r="K21091" t="s">
        <v>35649</v>
      </c>
      <c r="L21091" t="s">
        <v>35650</v>
      </c>
      <c r="M21091" t="s">
        <v>35651</v>
      </c>
      <c r="N21091" s="1">
        <v>45444</v>
      </c>
    </row>
    <row r="21092" spans="1:14" x14ac:dyDescent="0.35">
      <c r="A21092" t="s">
        <v>39</v>
      </c>
      <c r="B21092">
        <v>2</v>
      </c>
      <c r="C21092" t="s">
        <v>17399</v>
      </c>
      <c r="D21092" t="s">
        <v>16817</v>
      </c>
      <c r="E21092" s="1">
        <v>44750</v>
      </c>
      <c r="F21092" t="s">
        <v>75</v>
      </c>
      <c r="G21092" s="15">
        <v>15000</v>
      </c>
      <c r="J21092">
        <v>315482</v>
      </c>
      <c r="K21092" t="s">
        <v>17400</v>
      </c>
      <c r="L21092" t="s">
        <v>17401</v>
      </c>
      <c r="M21092" t="s">
        <v>33403</v>
      </c>
      <c r="N21092" s="1">
        <v>45444</v>
      </c>
    </row>
    <row r="21093" spans="1:14" x14ac:dyDescent="0.35">
      <c r="A21093" t="s">
        <v>39</v>
      </c>
      <c r="B21093">
        <v>2</v>
      </c>
      <c r="C21093" t="s">
        <v>17180</v>
      </c>
      <c r="D21093" t="s">
        <v>17181</v>
      </c>
      <c r="E21093" s="1">
        <v>44389</v>
      </c>
      <c r="F21093" t="s">
        <v>75</v>
      </c>
      <c r="G21093" s="15">
        <v>655</v>
      </c>
      <c r="J21093">
        <v>315339</v>
      </c>
      <c r="K21093" t="s">
        <v>17182</v>
      </c>
      <c r="L21093" t="s">
        <v>17183</v>
      </c>
      <c r="M21093" t="s">
        <v>33530</v>
      </c>
      <c r="N21093" s="1">
        <v>45444</v>
      </c>
    </row>
    <row r="21094" spans="1:14" x14ac:dyDescent="0.35">
      <c r="A21094" t="s">
        <v>39</v>
      </c>
      <c r="B21094">
        <v>2</v>
      </c>
      <c r="C21094" t="s">
        <v>17180</v>
      </c>
      <c r="D21094" t="s">
        <v>17181</v>
      </c>
      <c r="E21094" s="1">
        <v>44377</v>
      </c>
      <c r="F21094" t="s">
        <v>75</v>
      </c>
      <c r="G21094" s="15">
        <v>5000</v>
      </c>
      <c r="J21094">
        <v>315339</v>
      </c>
      <c r="K21094" t="s">
        <v>17182</v>
      </c>
      <c r="L21094" t="s">
        <v>17183</v>
      </c>
      <c r="M21094" t="s">
        <v>33530</v>
      </c>
      <c r="N21094" s="1">
        <v>45444</v>
      </c>
    </row>
    <row r="21095" spans="1:14" x14ac:dyDescent="0.35">
      <c r="A21095" t="s">
        <v>39</v>
      </c>
      <c r="B21095">
        <v>2</v>
      </c>
      <c r="C21095" t="s">
        <v>17388</v>
      </c>
      <c r="D21095" t="s">
        <v>17389</v>
      </c>
      <c r="E21095" s="1">
        <v>44614</v>
      </c>
      <c r="F21095" t="s">
        <v>75</v>
      </c>
      <c r="G21095" s="15">
        <v>11435</v>
      </c>
      <c r="J21095">
        <v>315468</v>
      </c>
      <c r="K21095" t="s">
        <v>17390</v>
      </c>
      <c r="L21095" t="s">
        <v>17391</v>
      </c>
      <c r="M21095" t="s">
        <v>33432</v>
      </c>
      <c r="N21095" s="1">
        <v>45444</v>
      </c>
    </row>
    <row r="21096" spans="1:14" x14ac:dyDescent="0.35">
      <c r="A21096" t="s">
        <v>39</v>
      </c>
      <c r="B21096">
        <v>2</v>
      </c>
      <c r="C21096" t="s">
        <v>16710</v>
      </c>
      <c r="D21096" t="s">
        <v>16711</v>
      </c>
      <c r="E21096" s="1">
        <v>44634</v>
      </c>
      <c r="F21096" t="s">
        <v>75</v>
      </c>
      <c r="G21096" s="15">
        <v>663</v>
      </c>
      <c r="J21096">
        <v>315002</v>
      </c>
      <c r="K21096" t="s">
        <v>16712</v>
      </c>
      <c r="L21096" t="s">
        <v>16713</v>
      </c>
      <c r="M21096" t="s">
        <v>33371</v>
      </c>
      <c r="N21096" s="1">
        <v>45444</v>
      </c>
    </row>
    <row r="21097" spans="1:14" x14ac:dyDescent="0.35">
      <c r="A21097" t="s">
        <v>39</v>
      </c>
      <c r="B21097">
        <v>2</v>
      </c>
      <c r="C21097" t="s">
        <v>17246</v>
      </c>
      <c r="D21097" t="s">
        <v>17247</v>
      </c>
      <c r="E21097" s="1">
        <v>44914</v>
      </c>
      <c r="F21097" t="s">
        <v>75</v>
      </c>
      <c r="G21097" s="15">
        <v>9750</v>
      </c>
      <c r="J21097">
        <v>315369</v>
      </c>
      <c r="K21097" t="s">
        <v>17248</v>
      </c>
      <c r="L21097" t="s">
        <v>17249</v>
      </c>
      <c r="M21097" t="s">
        <v>33543</v>
      </c>
      <c r="N21097" s="1">
        <v>45444</v>
      </c>
    </row>
    <row r="21098" spans="1:14" x14ac:dyDescent="0.35">
      <c r="A21098" t="s">
        <v>39</v>
      </c>
      <c r="B21098">
        <v>2</v>
      </c>
      <c r="C21098" t="s">
        <v>17246</v>
      </c>
      <c r="D21098" t="s">
        <v>17247</v>
      </c>
      <c r="E21098" s="1">
        <v>44790</v>
      </c>
      <c r="F21098" t="s">
        <v>75</v>
      </c>
      <c r="G21098" s="15">
        <v>9750</v>
      </c>
      <c r="J21098">
        <v>315369</v>
      </c>
      <c r="K21098" t="s">
        <v>17248</v>
      </c>
      <c r="L21098" t="s">
        <v>17249</v>
      </c>
      <c r="M21098" t="s">
        <v>33543</v>
      </c>
      <c r="N21098" s="1">
        <v>45444</v>
      </c>
    </row>
    <row r="21099" spans="1:14" x14ac:dyDescent="0.35">
      <c r="A21099" t="s">
        <v>39</v>
      </c>
      <c r="B21099">
        <v>2</v>
      </c>
      <c r="C21099" t="s">
        <v>17405</v>
      </c>
      <c r="D21099" t="s">
        <v>16809</v>
      </c>
      <c r="E21099" s="1">
        <v>44714</v>
      </c>
      <c r="F21099" t="s">
        <v>75</v>
      </c>
      <c r="G21099" s="15">
        <v>6500</v>
      </c>
      <c r="J21099">
        <v>315485</v>
      </c>
      <c r="K21099" t="s">
        <v>17406</v>
      </c>
      <c r="L21099" t="s">
        <v>17407</v>
      </c>
      <c r="M21099" t="s">
        <v>33400</v>
      </c>
      <c r="N21099" s="1">
        <v>45444</v>
      </c>
    </row>
    <row r="21100" spans="1:14" x14ac:dyDescent="0.35">
      <c r="A21100" t="s">
        <v>39</v>
      </c>
      <c r="B21100">
        <v>2</v>
      </c>
      <c r="C21100" t="s">
        <v>17405</v>
      </c>
      <c r="D21100" t="s">
        <v>16809</v>
      </c>
      <c r="E21100" s="1">
        <v>45216</v>
      </c>
      <c r="F21100" t="s">
        <v>75</v>
      </c>
      <c r="G21100" s="15">
        <v>68819</v>
      </c>
      <c r="J21100">
        <v>315485</v>
      </c>
      <c r="K21100" t="s">
        <v>17406</v>
      </c>
      <c r="L21100" t="s">
        <v>17407</v>
      </c>
      <c r="M21100" t="s">
        <v>33400</v>
      </c>
      <c r="N21100" s="1">
        <v>45444</v>
      </c>
    </row>
    <row r="21101" spans="1:14" x14ac:dyDescent="0.35">
      <c r="A21101" t="s">
        <v>39</v>
      </c>
      <c r="B21101">
        <v>2</v>
      </c>
      <c r="C21101" t="s">
        <v>17405</v>
      </c>
      <c r="D21101" t="s">
        <v>16809</v>
      </c>
      <c r="E21101" s="1">
        <v>44714</v>
      </c>
      <c r="F21101" t="s">
        <v>102</v>
      </c>
      <c r="H21101">
        <v>2</v>
      </c>
      <c r="I21101" s="1">
        <v>44788</v>
      </c>
      <c r="J21101">
        <v>315485</v>
      </c>
      <c r="K21101" t="s">
        <v>17406</v>
      </c>
      <c r="L21101" t="s">
        <v>17407</v>
      </c>
      <c r="M21101" t="s">
        <v>33400</v>
      </c>
      <c r="N21101" s="1">
        <v>45444</v>
      </c>
    </row>
    <row r="21102" spans="1:14" x14ac:dyDescent="0.35">
      <c r="A21102" t="s">
        <v>39</v>
      </c>
      <c r="B21102">
        <v>2</v>
      </c>
      <c r="C21102" t="s">
        <v>16902</v>
      </c>
      <c r="D21102" t="s">
        <v>16903</v>
      </c>
      <c r="E21102" s="1">
        <v>44599</v>
      </c>
      <c r="F21102" t="s">
        <v>75</v>
      </c>
      <c r="G21102" s="15">
        <v>663</v>
      </c>
      <c r="J21102">
        <v>315152</v>
      </c>
      <c r="K21102" t="s">
        <v>16904</v>
      </c>
      <c r="L21102" t="s">
        <v>16905</v>
      </c>
      <c r="M21102" t="s">
        <v>33442</v>
      </c>
      <c r="N21102" s="1">
        <v>45444</v>
      </c>
    </row>
    <row r="21103" spans="1:14" x14ac:dyDescent="0.35">
      <c r="A21103" t="s">
        <v>39</v>
      </c>
      <c r="B21103">
        <v>2</v>
      </c>
      <c r="C21103" t="s">
        <v>16902</v>
      </c>
      <c r="D21103" t="s">
        <v>16903</v>
      </c>
      <c r="E21103" s="1">
        <v>44776</v>
      </c>
      <c r="F21103" t="s">
        <v>75</v>
      </c>
      <c r="G21103" s="15">
        <v>9770</v>
      </c>
      <c r="J21103">
        <v>315152</v>
      </c>
      <c r="K21103" t="s">
        <v>16904</v>
      </c>
      <c r="L21103" t="s">
        <v>16905</v>
      </c>
      <c r="M21103" t="s">
        <v>33442</v>
      </c>
      <c r="N21103" s="1">
        <v>45444</v>
      </c>
    </row>
    <row r="21104" spans="1:14" x14ac:dyDescent="0.35">
      <c r="A21104" t="s">
        <v>39</v>
      </c>
      <c r="B21104">
        <v>2</v>
      </c>
      <c r="C21104" t="s">
        <v>16902</v>
      </c>
      <c r="D21104" t="s">
        <v>16903</v>
      </c>
      <c r="E21104" s="1">
        <v>44776</v>
      </c>
      <c r="F21104" t="s">
        <v>102</v>
      </c>
      <c r="H21104">
        <v>4</v>
      </c>
      <c r="I21104" s="1">
        <v>44868</v>
      </c>
      <c r="J21104">
        <v>315152</v>
      </c>
      <c r="K21104" t="s">
        <v>16904</v>
      </c>
      <c r="L21104" t="s">
        <v>16905</v>
      </c>
      <c r="M21104" t="s">
        <v>33442</v>
      </c>
      <c r="N21104" s="1">
        <v>45444</v>
      </c>
    </row>
    <row r="21105" spans="1:14" x14ac:dyDescent="0.35">
      <c r="A21105" t="s">
        <v>39</v>
      </c>
      <c r="B21105">
        <v>2</v>
      </c>
      <c r="C21105" t="s">
        <v>33544</v>
      </c>
      <c r="D21105" t="s">
        <v>6086</v>
      </c>
      <c r="E21105" s="1">
        <v>44957</v>
      </c>
      <c r="F21105" t="s">
        <v>75</v>
      </c>
      <c r="G21105" s="15">
        <v>9750</v>
      </c>
      <c r="J21105">
        <v>315370</v>
      </c>
      <c r="K21105" t="s">
        <v>17250</v>
      </c>
      <c r="L21105" t="s">
        <v>17251</v>
      </c>
      <c r="M21105" t="s">
        <v>33545</v>
      </c>
      <c r="N21105" s="1">
        <v>45444</v>
      </c>
    </row>
    <row r="21106" spans="1:14" x14ac:dyDescent="0.35">
      <c r="A21106" t="s">
        <v>39</v>
      </c>
      <c r="B21106">
        <v>2</v>
      </c>
      <c r="C21106" t="s">
        <v>35652</v>
      </c>
      <c r="D21106" t="s">
        <v>33489</v>
      </c>
      <c r="E21106" s="1">
        <v>44515</v>
      </c>
      <c r="F21106" t="s">
        <v>75</v>
      </c>
      <c r="G21106" s="15">
        <v>650</v>
      </c>
      <c r="J21106">
        <v>315271</v>
      </c>
      <c r="K21106" t="s">
        <v>17082</v>
      </c>
      <c r="L21106" t="s">
        <v>33491</v>
      </c>
      <c r="M21106" t="s">
        <v>33490</v>
      </c>
      <c r="N21106" s="1">
        <v>45444</v>
      </c>
    </row>
    <row r="21107" spans="1:14" x14ac:dyDescent="0.35">
      <c r="A21107" t="s">
        <v>39</v>
      </c>
      <c r="B21107">
        <v>2</v>
      </c>
      <c r="C21107" t="s">
        <v>17419</v>
      </c>
      <c r="D21107" t="s">
        <v>17420</v>
      </c>
      <c r="E21107" s="1">
        <v>44389</v>
      </c>
      <c r="F21107" t="s">
        <v>75</v>
      </c>
      <c r="G21107" s="15">
        <v>983</v>
      </c>
      <c r="J21107">
        <v>315491</v>
      </c>
      <c r="K21107" t="s">
        <v>17421</v>
      </c>
      <c r="L21107" t="s">
        <v>17422</v>
      </c>
      <c r="M21107" t="s">
        <v>33576</v>
      </c>
      <c r="N21107" s="1">
        <v>45444</v>
      </c>
    </row>
    <row r="21108" spans="1:14" x14ac:dyDescent="0.35">
      <c r="A21108" t="s">
        <v>39</v>
      </c>
      <c r="B21108">
        <v>2</v>
      </c>
      <c r="C21108" t="s">
        <v>17419</v>
      </c>
      <c r="D21108" t="s">
        <v>17420</v>
      </c>
      <c r="E21108" s="1">
        <v>44445</v>
      </c>
      <c r="F21108" t="s">
        <v>75</v>
      </c>
      <c r="G21108" s="15">
        <v>1310</v>
      </c>
      <c r="J21108">
        <v>315491</v>
      </c>
      <c r="K21108" t="s">
        <v>17421</v>
      </c>
      <c r="L21108" t="s">
        <v>17422</v>
      </c>
      <c r="M21108" t="s">
        <v>33576</v>
      </c>
      <c r="N21108" s="1">
        <v>45444</v>
      </c>
    </row>
    <row r="21109" spans="1:14" x14ac:dyDescent="0.35">
      <c r="A21109" t="s">
        <v>39</v>
      </c>
      <c r="B21109">
        <v>2</v>
      </c>
      <c r="C21109" t="s">
        <v>17419</v>
      </c>
      <c r="D21109" t="s">
        <v>17420</v>
      </c>
      <c r="E21109" s="1">
        <v>44452</v>
      </c>
      <c r="F21109" t="s">
        <v>75</v>
      </c>
      <c r="G21109" s="15">
        <v>1638</v>
      </c>
      <c r="J21109">
        <v>315491</v>
      </c>
      <c r="K21109" t="s">
        <v>17421</v>
      </c>
      <c r="L21109" t="s">
        <v>17422</v>
      </c>
      <c r="M21109" t="s">
        <v>33576</v>
      </c>
      <c r="N21109" s="1">
        <v>45444</v>
      </c>
    </row>
    <row r="21110" spans="1:14" x14ac:dyDescent="0.35">
      <c r="A21110" t="s">
        <v>39</v>
      </c>
      <c r="B21110">
        <v>2</v>
      </c>
      <c r="C21110" t="s">
        <v>17419</v>
      </c>
      <c r="D21110" t="s">
        <v>17420</v>
      </c>
      <c r="E21110" s="1">
        <v>44515</v>
      </c>
      <c r="F21110" t="s">
        <v>75</v>
      </c>
      <c r="G21110" s="15">
        <v>1965</v>
      </c>
      <c r="J21110">
        <v>315491</v>
      </c>
      <c r="K21110" t="s">
        <v>17421</v>
      </c>
      <c r="L21110" t="s">
        <v>17422</v>
      </c>
      <c r="M21110" t="s">
        <v>33576</v>
      </c>
      <c r="N21110" s="1">
        <v>45444</v>
      </c>
    </row>
    <row r="21111" spans="1:14" x14ac:dyDescent="0.35">
      <c r="A21111" t="s">
        <v>39</v>
      </c>
      <c r="B21111">
        <v>2</v>
      </c>
      <c r="C21111" t="s">
        <v>17419</v>
      </c>
      <c r="D21111" t="s">
        <v>17420</v>
      </c>
      <c r="E21111" s="1">
        <v>44522</v>
      </c>
      <c r="F21111" t="s">
        <v>75</v>
      </c>
      <c r="G21111" s="15">
        <v>2293</v>
      </c>
      <c r="J21111">
        <v>315491</v>
      </c>
      <c r="K21111" t="s">
        <v>17421</v>
      </c>
      <c r="L21111" t="s">
        <v>17422</v>
      </c>
      <c r="M21111" t="s">
        <v>33576</v>
      </c>
      <c r="N21111" s="1">
        <v>45444</v>
      </c>
    </row>
    <row r="21112" spans="1:14" x14ac:dyDescent="0.35">
      <c r="A21112" t="s">
        <v>39</v>
      </c>
      <c r="B21112">
        <v>2</v>
      </c>
      <c r="C21112" t="s">
        <v>17419</v>
      </c>
      <c r="D21112" t="s">
        <v>17420</v>
      </c>
      <c r="E21112" s="1">
        <v>44529</v>
      </c>
      <c r="F21112" t="s">
        <v>75</v>
      </c>
      <c r="G21112" s="15">
        <v>2620</v>
      </c>
      <c r="J21112">
        <v>315491</v>
      </c>
      <c r="K21112" t="s">
        <v>17421</v>
      </c>
      <c r="L21112" t="s">
        <v>17422</v>
      </c>
      <c r="M21112" t="s">
        <v>33576</v>
      </c>
      <c r="N21112" s="1">
        <v>45444</v>
      </c>
    </row>
    <row r="21113" spans="1:14" x14ac:dyDescent="0.35">
      <c r="A21113" t="s">
        <v>39</v>
      </c>
      <c r="B21113">
        <v>2</v>
      </c>
      <c r="C21113" t="s">
        <v>17048</v>
      </c>
      <c r="D21113" t="s">
        <v>11950</v>
      </c>
      <c r="E21113" s="1">
        <v>44375</v>
      </c>
      <c r="F21113" t="s">
        <v>75</v>
      </c>
      <c r="G21113" s="15">
        <v>655</v>
      </c>
      <c r="J21113">
        <v>315257</v>
      </c>
      <c r="K21113" t="s">
        <v>17049</v>
      </c>
      <c r="L21113" t="s">
        <v>17050</v>
      </c>
      <c r="M21113" t="s">
        <v>33482</v>
      </c>
      <c r="N21113" s="1">
        <v>45444</v>
      </c>
    </row>
    <row r="21114" spans="1:14" x14ac:dyDescent="0.35">
      <c r="A21114" t="s">
        <v>39</v>
      </c>
      <c r="B21114">
        <v>2</v>
      </c>
      <c r="C21114" t="s">
        <v>17048</v>
      </c>
      <c r="D21114" t="s">
        <v>11950</v>
      </c>
      <c r="E21114" s="1">
        <v>44599</v>
      </c>
      <c r="F21114" t="s">
        <v>75</v>
      </c>
      <c r="G21114" s="15">
        <v>987</v>
      </c>
      <c r="J21114">
        <v>315257</v>
      </c>
      <c r="K21114" t="s">
        <v>17049</v>
      </c>
      <c r="L21114" t="s">
        <v>17050</v>
      </c>
      <c r="M21114" t="s">
        <v>33482</v>
      </c>
      <c r="N21114" s="1">
        <v>45444</v>
      </c>
    </row>
    <row r="21115" spans="1:14" x14ac:dyDescent="0.35">
      <c r="A21115" t="s">
        <v>39</v>
      </c>
      <c r="B21115">
        <v>2</v>
      </c>
      <c r="C21115" t="s">
        <v>17048</v>
      </c>
      <c r="D21115" t="s">
        <v>11950</v>
      </c>
      <c r="E21115" s="1">
        <v>44615</v>
      </c>
      <c r="F21115" t="s">
        <v>75</v>
      </c>
      <c r="G21115" s="15">
        <v>3250</v>
      </c>
      <c r="J21115">
        <v>315257</v>
      </c>
      <c r="K21115" t="s">
        <v>17049</v>
      </c>
      <c r="L21115" t="s">
        <v>17050</v>
      </c>
      <c r="M21115" t="s">
        <v>33482</v>
      </c>
      <c r="N21115" s="1">
        <v>45444</v>
      </c>
    </row>
    <row r="21116" spans="1:14" x14ac:dyDescent="0.35">
      <c r="A21116" t="s">
        <v>39</v>
      </c>
      <c r="B21116">
        <v>2</v>
      </c>
      <c r="C21116" t="s">
        <v>16852</v>
      </c>
      <c r="D21116" t="s">
        <v>16853</v>
      </c>
      <c r="E21116" s="1">
        <v>44620</v>
      </c>
      <c r="F21116" t="s">
        <v>75</v>
      </c>
      <c r="G21116" s="15">
        <v>658</v>
      </c>
      <c r="J21116">
        <v>315120</v>
      </c>
      <c r="K21116" t="s">
        <v>16854</v>
      </c>
      <c r="L21116" t="s">
        <v>16855</v>
      </c>
      <c r="M21116" t="s">
        <v>33416</v>
      </c>
      <c r="N21116" s="1">
        <v>45444</v>
      </c>
    </row>
    <row r="21117" spans="1:14" x14ac:dyDescent="0.35">
      <c r="A21117" t="s">
        <v>39</v>
      </c>
      <c r="B21117">
        <v>2</v>
      </c>
      <c r="C21117" t="s">
        <v>16852</v>
      </c>
      <c r="D21117" t="s">
        <v>16853</v>
      </c>
      <c r="E21117" s="1">
        <v>44594</v>
      </c>
      <c r="F21117" t="s">
        <v>75</v>
      </c>
      <c r="G21117" s="15">
        <v>9750</v>
      </c>
      <c r="J21117">
        <v>315120</v>
      </c>
      <c r="K21117" t="s">
        <v>16854</v>
      </c>
      <c r="L21117" t="s">
        <v>16855</v>
      </c>
      <c r="M21117" t="s">
        <v>33416</v>
      </c>
      <c r="N21117" s="1">
        <v>45444</v>
      </c>
    </row>
    <row r="21118" spans="1:14" x14ac:dyDescent="0.35">
      <c r="A21118" t="s">
        <v>39</v>
      </c>
      <c r="B21118">
        <v>2</v>
      </c>
      <c r="C21118" t="s">
        <v>16852</v>
      </c>
      <c r="D21118" t="s">
        <v>16853</v>
      </c>
      <c r="E21118" s="1">
        <v>45043</v>
      </c>
      <c r="F21118" t="s">
        <v>75</v>
      </c>
      <c r="G21118" s="15">
        <v>14521</v>
      </c>
      <c r="J21118">
        <v>315120</v>
      </c>
      <c r="K21118" t="s">
        <v>16854</v>
      </c>
      <c r="L21118" t="s">
        <v>16855</v>
      </c>
      <c r="M21118" t="s">
        <v>33416</v>
      </c>
      <c r="N21118" s="1">
        <v>45444</v>
      </c>
    </row>
    <row r="21119" spans="1:14" x14ac:dyDescent="0.35">
      <c r="A21119" t="s">
        <v>39</v>
      </c>
      <c r="B21119">
        <v>2</v>
      </c>
      <c r="C21119" t="s">
        <v>16852</v>
      </c>
      <c r="D21119" t="s">
        <v>16853</v>
      </c>
      <c r="E21119" s="1">
        <v>44594</v>
      </c>
      <c r="F21119" t="s">
        <v>102</v>
      </c>
      <c r="H21119">
        <v>28</v>
      </c>
      <c r="I21119" s="1">
        <v>44687</v>
      </c>
      <c r="J21119">
        <v>315120</v>
      </c>
      <c r="K21119" t="s">
        <v>16854</v>
      </c>
      <c r="L21119" t="s">
        <v>16855</v>
      </c>
      <c r="M21119" t="s">
        <v>33416</v>
      </c>
      <c r="N21119" s="1">
        <v>45444</v>
      </c>
    </row>
    <row r="21120" spans="1:14" x14ac:dyDescent="0.35">
      <c r="A21120" t="s">
        <v>39</v>
      </c>
      <c r="B21120">
        <v>2</v>
      </c>
      <c r="C21120" t="s">
        <v>17271</v>
      </c>
      <c r="D21120" t="s">
        <v>17272</v>
      </c>
      <c r="E21120" s="1">
        <v>44368</v>
      </c>
      <c r="F21120" t="s">
        <v>75</v>
      </c>
      <c r="G21120" s="15">
        <v>650</v>
      </c>
      <c r="J21120">
        <v>315383</v>
      </c>
      <c r="K21120" t="s">
        <v>17273</v>
      </c>
      <c r="L21120" t="s">
        <v>17274</v>
      </c>
      <c r="M21120" t="s">
        <v>33549</v>
      </c>
      <c r="N21120" s="1">
        <v>45444</v>
      </c>
    </row>
    <row r="21121" spans="1:14" x14ac:dyDescent="0.35">
      <c r="A21121" t="s">
        <v>39</v>
      </c>
      <c r="B21121">
        <v>2</v>
      </c>
      <c r="C21121" t="s">
        <v>17349</v>
      </c>
      <c r="D21121" t="s">
        <v>17066</v>
      </c>
      <c r="E21121" s="1">
        <v>44411</v>
      </c>
      <c r="F21121" t="s">
        <v>75</v>
      </c>
      <c r="G21121" s="15">
        <v>15000</v>
      </c>
      <c r="J21121">
        <v>315443</v>
      </c>
      <c r="K21121" t="s">
        <v>17151</v>
      </c>
      <c r="L21121" t="s">
        <v>17152</v>
      </c>
      <c r="M21121" t="s">
        <v>33485</v>
      </c>
      <c r="N21121" s="1">
        <v>45444</v>
      </c>
    </row>
    <row r="21122" spans="1:14" x14ac:dyDescent="0.35">
      <c r="A21122" t="s">
        <v>39</v>
      </c>
      <c r="B21122">
        <v>2</v>
      </c>
      <c r="C21122" t="s">
        <v>17349</v>
      </c>
      <c r="D21122" t="s">
        <v>17066</v>
      </c>
      <c r="E21122" s="1">
        <v>44411</v>
      </c>
      <c r="F21122" t="s">
        <v>102</v>
      </c>
      <c r="H21122">
        <v>2</v>
      </c>
      <c r="I21122" s="1">
        <v>44447</v>
      </c>
      <c r="J21122">
        <v>315443</v>
      </c>
      <c r="K21122" t="s">
        <v>17151</v>
      </c>
      <c r="L21122" t="s">
        <v>17152</v>
      </c>
      <c r="M21122" t="s">
        <v>33485</v>
      </c>
      <c r="N21122" s="1">
        <v>45444</v>
      </c>
    </row>
    <row r="21123" spans="1:14" x14ac:dyDescent="0.35">
      <c r="A21123" t="s">
        <v>39</v>
      </c>
      <c r="B21123">
        <v>2</v>
      </c>
      <c r="C21123" t="s">
        <v>17259</v>
      </c>
      <c r="D21123" t="s">
        <v>17260</v>
      </c>
      <c r="E21123" s="1">
        <v>45091</v>
      </c>
      <c r="F21123" t="s">
        <v>75</v>
      </c>
      <c r="G21123" s="15">
        <v>15593</v>
      </c>
      <c r="J21123">
        <v>315376</v>
      </c>
      <c r="K21123" t="s">
        <v>17261</v>
      </c>
      <c r="L21123" t="s">
        <v>17262</v>
      </c>
      <c r="M21123" t="s">
        <v>33547</v>
      </c>
      <c r="N21123" s="1">
        <v>45444</v>
      </c>
    </row>
    <row r="21124" spans="1:14" x14ac:dyDescent="0.35">
      <c r="A21124" t="s">
        <v>39</v>
      </c>
      <c r="B21124">
        <v>2</v>
      </c>
      <c r="C21124" t="s">
        <v>17259</v>
      </c>
      <c r="D21124" t="s">
        <v>17260</v>
      </c>
      <c r="E21124" s="1">
        <v>44487</v>
      </c>
      <c r="F21124" t="s">
        <v>75</v>
      </c>
      <c r="G21124" s="15">
        <v>166920</v>
      </c>
      <c r="J21124">
        <v>315376</v>
      </c>
      <c r="K21124" t="s">
        <v>17261</v>
      </c>
      <c r="L21124" t="s">
        <v>17262</v>
      </c>
      <c r="M21124" t="s">
        <v>33547</v>
      </c>
      <c r="N21124" s="1">
        <v>45444</v>
      </c>
    </row>
    <row r="21125" spans="1:14" x14ac:dyDescent="0.35">
      <c r="A21125" t="s">
        <v>39</v>
      </c>
      <c r="B21125">
        <v>2</v>
      </c>
      <c r="C21125" t="s">
        <v>16842</v>
      </c>
      <c r="D21125" t="s">
        <v>5434</v>
      </c>
      <c r="E21125" s="1">
        <v>44372</v>
      </c>
      <c r="F21125" t="s">
        <v>75</v>
      </c>
      <c r="G21125" s="15">
        <v>6500</v>
      </c>
      <c r="J21125">
        <v>315113</v>
      </c>
      <c r="K21125" t="s">
        <v>16843</v>
      </c>
      <c r="L21125" t="s">
        <v>16844</v>
      </c>
      <c r="M21125" t="s">
        <v>33413</v>
      </c>
      <c r="N21125" s="1">
        <v>45444</v>
      </c>
    </row>
    <row r="21126" spans="1:14" x14ac:dyDescent="0.35">
      <c r="A21126" t="s">
        <v>39</v>
      </c>
      <c r="B21126">
        <v>2</v>
      </c>
      <c r="C21126" t="s">
        <v>17326</v>
      </c>
      <c r="D21126" t="s">
        <v>6566</v>
      </c>
      <c r="E21126" s="1">
        <v>44641</v>
      </c>
      <c r="F21126" t="s">
        <v>75</v>
      </c>
      <c r="G21126" s="15">
        <v>658</v>
      </c>
      <c r="J21126">
        <v>315429</v>
      </c>
      <c r="K21126" t="s">
        <v>17327</v>
      </c>
      <c r="L21126" t="s">
        <v>17328</v>
      </c>
      <c r="M21126" t="s">
        <v>33559</v>
      </c>
      <c r="N21126" s="1">
        <v>45444</v>
      </c>
    </row>
    <row r="21127" spans="1:14" x14ac:dyDescent="0.35">
      <c r="A21127" t="s">
        <v>39</v>
      </c>
      <c r="B21127">
        <v>2</v>
      </c>
      <c r="C21127" t="s">
        <v>17416</v>
      </c>
      <c r="D21127" t="s">
        <v>17066</v>
      </c>
      <c r="E21127" s="1">
        <v>44424</v>
      </c>
      <c r="F21127" t="s">
        <v>75</v>
      </c>
      <c r="G21127" s="15">
        <v>650</v>
      </c>
      <c r="J21127">
        <v>315490</v>
      </c>
      <c r="K21127" t="s">
        <v>17417</v>
      </c>
      <c r="L21127" t="s">
        <v>17418</v>
      </c>
      <c r="M21127" t="s">
        <v>33485</v>
      </c>
      <c r="N21127" s="1">
        <v>45444</v>
      </c>
    </row>
    <row r="21128" spans="1:14" x14ac:dyDescent="0.35">
      <c r="A21128" t="s">
        <v>39</v>
      </c>
      <c r="B21128">
        <v>2</v>
      </c>
      <c r="C21128" t="s">
        <v>17177</v>
      </c>
      <c r="D21128" t="s">
        <v>17066</v>
      </c>
      <c r="E21128" s="1">
        <v>44692</v>
      </c>
      <c r="F21128" t="s">
        <v>75</v>
      </c>
      <c r="G21128" s="15">
        <v>5000</v>
      </c>
      <c r="J21128">
        <v>315333</v>
      </c>
      <c r="K21128" t="s">
        <v>17178</v>
      </c>
      <c r="L21128" t="s">
        <v>17179</v>
      </c>
      <c r="M21128" t="s">
        <v>33515</v>
      </c>
      <c r="N21128" s="1">
        <v>45444</v>
      </c>
    </row>
    <row r="21129" spans="1:14" x14ac:dyDescent="0.35">
      <c r="A21129" t="s">
        <v>39</v>
      </c>
      <c r="B21129">
        <v>2</v>
      </c>
      <c r="C21129" t="s">
        <v>17041</v>
      </c>
      <c r="D21129" t="s">
        <v>17042</v>
      </c>
      <c r="E21129" s="1">
        <v>44776</v>
      </c>
      <c r="F21129" t="s">
        <v>75</v>
      </c>
      <c r="G21129" s="15">
        <v>90886</v>
      </c>
      <c r="J21129">
        <v>315252</v>
      </c>
      <c r="K21129" t="s">
        <v>17043</v>
      </c>
      <c r="L21129" t="s">
        <v>17044</v>
      </c>
      <c r="M21129" t="s">
        <v>33480</v>
      </c>
      <c r="N21129" s="1">
        <v>45444</v>
      </c>
    </row>
    <row r="21130" spans="1:14" x14ac:dyDescent="0.35">
      <c r="A21130" t="s">
        <v>39</v>
      </c>
      <c r="B21130">
        <v>2</v>
      </c>
      <c r="C21130" t="s">
        <v>35653</v>
      </c>
      <c r="D21130" t="s">
        <v>10150</v>
      </c>
      <c r="E21130" s="1">
        <v>45209</v>
      </c>
      <c r="F21130" t="s">
        <v>75</v>
      </c>
      <c r="G21130" s="15">
        <v>7901</v>
      </c>
      <c r="J21130">
        <v>315316</v>
      </c>
      <c r="K21130" t="s">
        <v>35654</v>
      </c>
      <c r="L21130" t="s">
        <v>35655</v>
      </c>
      <c r="M21130" t="s">
        <v>33510</v>
      </c>
      <c r="N21130" s="1">
        <v>45444</v>
      </c>
    </row>
    <row r="21131" spans="1:14" x14ac:dyDescent="0.35">
      <c r="A21131" t="s">
        <v>39</v>
      </c>
      <c r="B21131">
        <v>2</v>
      </c>
      <c r="C21131" t="s">
        <v>35653</v>
      </c>
      <c r="D21131" t="s">
        <v>10150</v>
      </c>
      <c r="E21131" s="1">
        <v>45296</v>
      </c>
      <c r="F21131" t="s">
        <v>75</v>
      </c>
      <c r="G21131" s="15">
        <v>47746</v>
      </c>
      <c r="J21131">
        <v>315316</v>
      </c>
      <c r="K21131" t="s">
        <v>35654</v>
      </c>
      <c r="L21131" t="s">
        <v>35655</v>
      </c>
      <c r="M21131" t="s">
        <v>33510</v>
      </c>
      <c r="N21131" s="1">
        <v>45444</v>
      </c>
    </row>
    <row r="21132" spans="1:14" x14ac:dyDescent="0.35">
      <c r="A21132" t="s">
        <v>39</v>
      </c>
      <c r="B21132">
        <v>2</v>
      </c>
      <c r="C21132" t="s">
        <v>16775</v>
      </c>
      <c r="D21132" t="s">
        <v>2701</v>
      </c>
      <c r="E21132" s="1">
        <v>44406</v>
      </c>
      <c r="F21132" t="s">
        <v>75</v>
      </c>
      <c r="G21132" s="15">
        <v>11300</v>
      </c>
      <c r="J21132">
        <v>315050</v>
      </c>
      <c r="K21132" t="s">
        <v>16776</v>
      </c>
      <c r="L21132" t="s">
        <v>16777</v>
      </c>
      <c r="M21132" t="s">
        <v>33391</v>
      </c>
      <c r="N21132" s="1">
        <v>45444</v>
      </c>
    </row>
    <row r="21133" spans="1:14" x14ac:dyDescent="0.35">
      <c r="A21133" t="s">
        <v>39</v>
      </c>
      <c r="B21133">
        <v>2</v>
      </c>
      <c r="C21133" t="s">
        <v>16775</v>
      </c>
      <c r="D21133" t="s">
        <v>2701</v>
      </c>
      <c r="E21133" s="1">
        <v>45273</v>
      </c>
      <c r="F21133" t="s">
        <v>75</v>
      </c>
      <c r="G21133" s="15">
        <v>63469</v>
      </c>
      <c r="J21133">
        <v>315050</v>
      </c>
      <c r="K21133" t="s">
        <v>16776</v>
      </c>
      <c r="L21133" t="s">
        <v>16777</v>
      </c>
      <c r="M21133" t="s">
        <v>33391</v>
      </c>
      <c r="N21133" s="1">
        <v>45444</v>
      </c>
    </row>
    <row r="21134" spans="1:14" x14ac:dyDescent="0.35">
      <c r="A21134" t="s">
        <v>39</v>
      </c>
      <c r="B21134">
        <v>2</v>
      </c>
      <c r="C21134" t="s">
        <v>16822</v>
      </c>
      <c r="D21134" t="s">
        <v>16823</v>
      </c>
      <c r="E21134" s="1">
        <v>44791</v>
      </c>
      <c r="F21134" t="s">
        <v>75</v>
      </c>
      <c r="G21134" s="15">
        <v>80938</v>
      </c>
      <c r="J21134">
        <v>315085</v>
      </c>
      <c r="K21134" t="s">
        <v>16824</v>
      </c>
      <c r="L21134" t="s">
        <v>16825</v>
      </c>
      <c r="M21134" t="s">
        <v>33406</v>
      </c>
      <c r="N21134" s="1">
        <v>45444</v>
      </c>
    </row>
    <row r="21135" spans="1:14" x14ac:dyDescent="0.35">
      <c r="A21135" t="s">
        <v>39</v>
      </c>
      <c r="B21135">
        <v>2</v>
      </c>
      <c r="C21135" t="s">
        <v>33531</v>
      </c>
      <c r="D21135" t="s">
        <v>17187</v>
      </c>
      <c r="E21135" s="1">
        <v>44571</v>
      </c>
      <c r="F21135" t="s">
        <v>75</v>
      </c>
      <c r="G21135" s="15">
        <v>655</v>
      </c>
      <c r="J21135">
        <v>315341</v>
      </c>
      <c r="K21135" t="s">
        <v>17188</v>
      </c>
      <c r="L21135" t="s">
        <v>17189</v>
      </c>
      <c r="M21135" t="s">
        <v>33532</v>
      </c>
      <c r="N21135" s="1">
        <v>45444</v>
      </c>
    </row>
    <row r="21136" spans="1:14" x14ac:dyDescent="0.35">
      <c r="A21136" t="s">
        <v>39</v>
      </c>
      <c r="B21136">
        <v>2</v>
      </c>
      <c r="C21136" t="s">
        <v>33531</v>
      </c>
      <c r="D21136" t="s">
        <v>17187</v>
      </c>
      <c r="E21136" s="1">
        <v>44566</v>
      </c>
      <c r="F21136" t="s">
        <v>75</v>
      </c>
      <c r="G21136" s="15">
        <v>9750</v>
      </c>
      <c r="J21136">
        <v>315341</v>
      </c>
      <c r="K21136" t="s">
        <v>17188</v>
      </c>
      <c r="L21136" t="s">
        <v>17189</v>
      </c>
      <c r="M21136" t="s">
        <v>33532</v>
      </c>
      <c r="N21136" s="1">
        <v>45444</v>
      </c>
    </row>
    <row r="21137" spans="1:14" x14ac:dyDescent="0.35">
      <c r="A21137" t="s">
        <v>39</v>
      </c>
      <c r="B21137">
        <v>2</v>
      </c>
      <c r="C21137" t="s">
        <v>33531</v>
      </c>
      <c r="D21137" t="s">
        <v>17187</v>
      </c>
      <c r="E21137" s="1">
        <v>45236</v>
      </c>
      <c r="F21137" t="s">
        <v>75</v>
      </c>
      <c r="G21137" s="15">
        <v>25753</v>
      </c>
      <c r="J21137">
        <v>315341</v>
      </c>
      <c r="K21137" t="s">
        <v>17188</v>
      </c>
      <c r="L21137" t="s">
        <v>17189</v>
      </c>
      <c r="M21137" t="s">
        <v>33532</v>
      </c>
      <c r="N21137" s="1">
        <v>45444</v>
      </c>
    </row>
    <row r="21138" spans="1:14" x14ac:dyDescent="0.35">
      <c r="A21138" t="s">
        <v>39</v>
      </c>
      <c r="B21138">
        <v>2</v>
      </c>
      <c r="C21138" t="s">
        <v>17174</v>
      </c>
      <c r="D21138" t="s">
        <v>16831</v>
      </c>
      <c r="E21138" s="1">
        <v>44615</v>
      </c>
      <c r="F21138" t="s">
        <v>75</v>
      </c>
      <c r="G21138" s="15">
        <v>9750</v>
      </c>
      <c r="J21138">
        <v>315331</v>
      </c>
      <c r="K21138" t="s">
        <v>17175</v>
      </c>
      <c r="L21138" t="s">
        <v>17176</v>
      </c>
      <c r="M21138" t="s">
        <v>33523</v>
      </c>
      <c r="N21138" s="1">
        <v>45444</v>
      </c>
    </row>
    <row r="21139" spans="1:14" x14ac:dyDescent="0.35">
      <c r="A21139" t="s">
        <v>39</v>
      </c>
      <c r="B21139">
        <v>2</v>
      </c>
      <c r="C21139" t="s">
        <v>17174</v>
      </c>
      <c r="D21139" t="s">
        <v>16831</v>
      </c>
      <c r="E21139" s="1">
        <v>44615</v>
      </c>
      <c r="F21139" t="s">
        <v>102</v>
      </c>
      <c r="H21139">
        <v>11</v>
      </c>
      <c r="I21139" s="1">
        <v>44704</v>
      </c>
      <c r="J21139">
        <v>315331</v>
      </c>
      <c r="K21139" t="s">
        <v>17175</v>
      </c>
      <c r="L21139" t="s">
        <v>17176</v>
      </c>
      <c r="M21139" t="s">
        <v>33523</v>
      </c>
      <c r="N21139" s="1">
        <v>45444</v>
      </c>
    </row>
    <row r="21140" spans="1:14" x14ac:dyDescent="0.35">
      <c r="A21140" t="s">
        <v>39</v>
      </c>
      <c r="B21140">
        <v>2</v>
      </c>
      <c r="C21140" t="s">
        <v>17065</v>
      </c>
      <c r="D21140" t="s">
        <v>17066</v>
      </c>
      <c r="E21140" s="1">
        <v>44571</v>
      </c>
      <c r="F21140" t="s">
        <v>75</v>
      </c>
      <c r="G21140" s="15">
        <v>650</v>
      </c>
      <c r="J21140">
        <v>315265</v>
      </c>
      <c r="K21140" t="s">
        <v>17067</v>
      </c>
      <c r="L21140" t="s">
        <v>17068</v>
      </c>
      <c r="M21140" t="s">
        <v>33485</v>
      </c>
      <c r="N21140" s="1">
        <v>45444</v>
      </c>
    </row>
    <row r="21141" spans="1:14" x14ac:dyDescent="0.35">
      <c r="A21141" t="s">
        <v>39</v>
      </c>
      <c r="B21141">
        <v>2</v>
      </c>
      <c r="C21141" t="s">
        <v>16873</v>
      </c>
      <c r="D21141" t="s">
        <v>12394</v>
      </c>
      <c r="E21141" s="1">
        <v>45040</v>
      </c>
      <c r="F21141" t="s">
        <v>75</v>
      </c>
      <c r="G21141" s="15">
        <v>23430</v>
      </c>
      <c r="J21141">
        <v>315134</v>
      </c>
      <c r="K21141" t="s">
        <v>16874</v>
      </c>
      <c r="L21141" t="s">
        <v>16875</v>
      </c>
      <c r="M21141" t="s">
        <v>33426</v>
      </c>
      <c r="N21141" s="1">
        <v>45444</v>
      </c>
    </row>
    <row r="21142" spans="1:14" x14ac:dyDescent="0.35">
      <c r="A21142" t="s">
        <v>39</v>
      </c>
      <c r="B21142">
        <v>2</v>
      </c>
      <c r="C21142" t="s">
        <v>35656</v>
      </c>
      <c r="D21142" t="s">
        <v>16823</v>
      </c>
      <c r="E21142" s="1">
        <v>45321</v>
      </c>
      <c r="F21142" t="s">
        <v>75</v>
      </c>
      <c r="G21142" s="15">
        <v>8512</v>
      </c>
      <c r="J21142">
        <v>315221</v>
      </c>
      <c r="K21142" t="s">
        <v>35657</v>
      </c>
      <c r="L21142" t="s">
        <v>35658</v>
      </c>
      <c r="M21142" t="s">
        <v>33406</v>
      </c>
      <c r="N21142" s="1">
        <v>45444</v>
      </c>
    </row>
    <row r="21143" spans="1:14" x14ac:dyDescent="0.35">
      <c r="A21143" t="s">
        <v>39</v>
      </c>
      <c r="B21143">
        <v>2</v>
      </c>
      <c r="C21143" t="s">
        <v>17139</v>
      </c>
      <c r="D21143" t="s">
        <v>17140</v>
      </c>
      <c r="E21143" s="1">
        <v>45299</v>
      </c>
      <c r="F21143" t="s">
        <v>75</v>
      </c>
      <c r="G21143" s="15">
        <v>97110</v>
      </c>
      <c r="J21143">
        <v>315307</v>
      </c>
      <c r="K21143" t="s">
        <v>33506</v>
      </c>
      <c r="L21143" t="s">
        <v>33508</v>
      </c>
      <c r="M21143" t="s">
        <v>33507</v>
      </c>
      <c r="N21143" s="1">
        <v>45444</v>
      </c>
    </row>
    <row r="21144" spans="1:14" x14ac:dyDescent="0.35">
      <c r="A21144" t="s">
        <v>39</v>
      </c>
      <c r="B21144">
        <v>2</v>
      </c>
      <c r="C21144" t="s">
        <v>33513</v>
      </c>
      <c r="D21144" t="s">
        <v>17066</v>
      </c>
      <c r="E21144" s="1">
        <v>45015</v>
      </c>
      <c r="F21144" t="s">
        <v>75</v>
      </c>
      <c r="G21144" s="15">
        <v>12155</v>
      </c>
      <c r="J21144">
        <v>315320</v>
      </c>
      <c r="K21144" t="s">
        <v>33514</v>
      </c>
      <c r="L21144" t="s">
        <v>33516</v>
      </c>
      <c r="M21144" t="s">
        <v>33515</v>
      </c>
      <c r="N21144" s="1">
        <v>45444</v>
      </c>
    </row>
    <row r="21145" spans="1:14" x14ac:dyDescent="0.35">
      <c r="A21145" t="s">
        <v>39</v>
      </c>
      <c r="B21145">
        <v>2</v>
      </c>
      <c r="C21145" t="s">
        <v>17205</v>
      </c>
      <c r="D21145" t="s">
        <v>2439</v>
      </c>
      <c r="E21145" s="1">
        <v>44375</v>
      </c>
      <c r="F21145" t="s">
        <v>75</v>
      </c>
      <c r="G21145" s="15">
        <v>975</v>
      </c>
      <c r="J21145">
        <v>315349</v>
      </c>
      <c r="K21145" t="s">
        <v>17206</v>
      </c>
      <c r="L21145" t="s">
        <v>17207</v>
      </c>
      <c r="M21145" t="s">
        <v>33536</v>
      </c>
      <c r="N21145" s="1">
        <v>45444</v>
      </c>
    </row>
    <row r="21146" spans="1:14" x14ac:dyDescent="0.35">
      <c r="A21146" t="s">
        <v>39</v>
      </c>
      <c r="B21146">
        <v>2</v>
      </c>
      <c r="C21146" t="s">
        <v>17205</v>
      </c>
      <c r="D21146" t="s">
        <v>2439</v>
      </c>
      <c r="E21146" s="1">
        <v>44522</v>
      </c>
      <c r="F21146" t="s">
        <v>75</v>
      </c>
      <c r="G21146" s="15">
        <v>983</v>
      </c>
      <c r="J21146">
        <v>315349</v>
      </c>
      <c r="K21146" t="s">
        <v>17206</v>
      </c>
      <c r="L21146" t="s">
        <v>17207</v>
      </c>
      <c r="M21146" t="s">
        <v>33536</v>
      </c>
      <c r="N21146" s="1">
        <v>45444</v>
      </c>
    </row>
    <row r="21147" spans="1:14" x14ac:dyDescent="0.35">
      <c r="A21147" t="s">
        <v>39</v>
      </c>
      <c r="B21147">
        <v>2</v>
      </c>
      <c r="C21147" t="s">
        <v>17205</v>
      </c>
      <c r="D21147" t="s">
        <v>2439</v>
      </c>
      <c r="E21147" s="1">
        <v>44564</v>
      </c>
      <c r="F21147" t="s">
        <v>75</v>
      </c>
      <c r="G21147" s="15">
        <v>1300</v>
      </c>
      <c r="J21147">
        <v>315349</v>
      </c>
      <c r="K21147" t="s">
        <v>17206</v>
      </c>
      <c r="L21147" t="s">
        <v>17207</v>
      </c>
      <c r="M21147" t="s">
        <v>33536</v>
      </c>
      <c r="N21147" s="1">
        <v>45444</v>
      </c>
    </row>
    <row r="21148" spans="1:14" x14ac:dyDescent="0.35">
      <c r="A21148" t="s">
        <v>39</v>
      </c>
      <c r="B21148">
        <v>2</v>
      </c>
      <c r="C21148" t="s">
        <v>17205</v>
      </c>
      <c r="D21148" t="s">
        <v>2439</v>
      </c>
      <c r="E21148" s="1">
        <v>44763</v>
      </c>
      <c r="F21148" t="s">
        <v>75</v>
      </c>
      <c r="G21148" s="15">
        <v>9750</v>
      </c>
      <c r="J21148">
        <v>315349</v>
      </c>
      <c r="K21148" t="s">
        <v>17206</v>
      </c>
      <c r="L21148" t="s">
        <v>17207</v>
      </c>
      <c r="M21148" t="s">
        <v>33536</v>
      </c>
      <c r="N21148" s="1">
        <v>45444</v>
      </c>
    </row>
    <row r="21149" spans="1:14" x14ac:dyDescent="0.35">
      <c r="A21149" t="s">
        <v>39</v>
      </c>
      <c r="B21149">
        <v>2</v>
      </c>
      <c r="C21149" t="s">
        <v>17205</v>
      </c>
      <c r="D21149" t="s">
        <v>2439</v>
      </c>
      <c r="E21149" s="1">
        <v>44952</v>
      </c>
      <c r="F21149" t="s">
        <v>75</v>
      </c>
      <c r="G21149" s="15">
        <v>13000</v>
      </c>
      <c r="J21149">
        <v>315349</v>
      </c>
      <c r="K21149" t="s">
        <v>17206</v>
      </c>
      <c r="L21149" t="s">
        <v>17207</v>
      </c>
      <c r="M21149" t="s">
        <v>33536</v>
      </c>
      <c r="N21149" s="1">
        <v>45444</v>
      </c>
    </row>
    <row r="21150" spans="1:14" x14ac:dyDescent="0.35">
      <c r="A21150" t="s">
        <v>39</v>
      </c>
      <c r="B21150">
        <v>2</v>
      </c>
      <c r="C21150" t="s">
        <v>16972</v>
      </c>
      <c r="D21150" t="s">
        <v>16936</v>
      </c>
      <c r="E21150" s="1">
        <v>44606</v>
      </c>
      <c r="F21150" t="s">
        <v>75</v>
      </c>
      <c r="G21150" s="15">
        <v>658</v>
      </c>
      <c r="J21150">
        <v>315207</v>
      </c>
      <c r="K21150" t="s">
        <v>16973</v>
      </c>
      <c r="L21150" t="s">
        <v>16974</v>
      </c>
      <c r="M21150" t="s">
        <v>33451</v>
      </c>
      <c r="N21150" s="1">
        <v>45444</v>
      </c>
    </row>
    <row r="21151" spans="1:14" x14ac:dyDescent="0.35">
      <c r="A21151" t="s">
        <v>39</v>
      </c>
      <c r="B21151">
        <v>2</v>
      </c>
      <c r="C21151" t="s">
        <v>16972</v>
      </c>
      <c r="D21151" t="s">
        <v>16936</v>
      </c>
      <c r="E21151" s="1">
        <v>45314</v>
      </c>
      <c r="F21151" t="s">
        <v>75</v>
      </c>
      <c r="G21151" s="15">
        <v>34515</v>
      </c>
      <c r="J21151">
        <v>315207</v>
      </c>
      <c r="K21151" t="s">
        <v>16973</v>
      </c>
      <c r="L21151" t="s">
        <v>16974</v>
      </c>
      <c r="M21151" t="s">
        <v>33451</v>
      </c>
      <c r="N21151" s="1">
        <v>45444</v>
      </c>
    </row>
    <row r="21152" spans="1:14" x14ac:dyDescent="0.35">
      <c r="A21152" t="s">
        <v>39</v>
      </c>
      <c r="B21152">
        <v>2</v>
      </c>
      <c r="C21152" t="s">
        <v>35659</v>
      </c>
      <c r="D21152" t="s">
        <v>13361</v>
      </c>
      <c r="E21152" s="1">
        <v>44648</v>
      </c>
      <c r="F21152" t="s">
        <v>75</v>
      </c>
      <c r="G21152" s="15">
        <v>987</v>
      </c>
      <c r="J21152">
        <v>315110</v>
      </c>
      <c r="K21152" t="s">
        <v>16840</v>
      </c>
      <c r="L21152" t="s">
        <v>16841</v>
      </c>
      <c r="M21152" t="s">
        <v>33411</v>
      </c>
      <c r="N21152" s="1">
        <v>45444</v>
      </c>
    </row>
    <row r="21153" spans="1:14" x14ac:dyDescent="0.35">
      <c r="A21153" t="s">
        <v>39</v>
      </c>
      <c r="B21153">
        <v>2</v>
      </c>
      <c r="C21153" t="s">
        <v>17086</v>
      </c>
      <c r="D21153" t="s">
        <v>16983</v>
      </c>
      <c r="E21153" s="1">
        <v>45331</v>
      </c>
      <c r="F21153" t="s">
        <v>75</v>
      </c>
      <c r="G21153" s="15">
        <v>21740</v>
      </c>
      <c r="J21153">
        <v>315274</v>
      </c>
      <c r="K21153" t="s">
        <v>17087</v>
      </c>
      <c r="L21153" t="s">
        <v>17088</v>
      </c>
      <c r="M21153" t="s">
        <v>33461</v>
      </c>
      <c r="N21153" s="1">
        <v>45444</v>
      </c>
    </row>
    <row r="21154" spans="1:14" x14ac:dyDescent="0.35">
      <c r="A21154" t="s">
        <v>39</v>
      </c>
      <c r="B21154">
        <v>2</v>
      </c>
      <c r="C21154" t="s">
        <v>17086</v>
      </c>
      <c r="D21154" t="s">
        <v>16983</v>
      </c>
      <c r="E21154" s="1">
        <v>45056</v>
      </c>
      <c r="F21154" t="s">
        <v>75</v>
      </c>
      <c r="G21154" s="15">
        <v>23989</v>
      </c>
      <c r="J21154">
        <v>315274</v>
      </c>
      <c r="K21154" t="s">
        <v>17087</v>
      </c>
      <c r="L21154" t="s">
        <v>17088</v>
      </c>
      <c r="M21154" t="s">
        <v>33461</v>
      </c>
      <c r="N21154" s="1">
        <v>45444</v>
      </c>
    </row>
    <row r="21155" spans="1:14" x14ac:dyDescent="0.35">
      <c r="A21155" t="s">
        <v>39</v>
      </c>
      <c r="B21155">
        <v>2</v>
      </c>
      <c r="C21155" t="s">
        <v>16736</v>
      </c>
      <c r="D21155" t="s">
        <v>16737</v>
      </c>
      <c r="E21155" s="1">
        <v>44543</v>
      </c>
      <c r="F21155" t="s">
        <v>75</v>
      </c>
      <c r="G21155" s="15">
        <v>650</v>
      </c>
      <c r="J21155">
        <v>315015</v>
      </c>
      <c r="K21155" t="s">
        <v>16738</v>
      </c>
      <c r="L21155" t="s">
        <v>16739</v>
      </c>
      <c r="M21155" t="s">
        <v>33378</v>
      </c>
      <c r="N21155" s="1">
        <v>45444</v>
      </c>
    </row>
    <row r="21156" spans="1:14" x14ac:dyDescent="0.35">
      <c r="A21156" t="s">
        <v>39</v>
      </c>
      <c r="B21156">
        <v>2</v>
      </c>
      <c r="C21156" t="s">
        <v>33494</v>
      </c>
      <c r="D21156" t="s">
        <v>33496</v>
      </c>
      <c r="E21156" s="1">
        <v>45006</v>
      </c>
      <c r="F21156" t="s">
        <v>75</v>
      </c>
      <c r="G21156" s="15">
        <v>22340</v>
      </c>
      <c r="J21156">
        <v>315284</v>
      </c>
      <c r="K21156" t="s">
        <v>33495</v>
      </c>
      <c r="L21156" t="s">
        <v>33498</v>
      </c>
      <c r="M21156" t="s">
        <v>33497</v>
      </c>
      <c r="N21156" s="1">
        <v>45444</v>
      </c>
    </row>
    <row r="21157" spans="1:14" x14ac:dyDescent="0.35">
      <c r="A21157" t="s">
        <v>39</v>
      </c>
      <c r="B21157">
        <v>2</v>
      </c>
      <c r="C21157" t="s">
        <v>16928</v>
      </c>
      <c r="D21157" t="s">
        <v>16895</v>
      </c>
      <c r="E21157" s="1">
        <v>44601</v>
      </c>
      <c r="F21157" t="s">
        <v>75</v>
      </c>
      <c r="G21157" s="15">
        <v>9750</v>
      </c>
      <c r="J21157">
        <v>315178</v>
      </c>
      <c r="K21157" t="s">
        <v>16929</v>
      </c>
      <c r="L21157" t="s">
        <v>16930</v>
      </c>
      <c r="M21157" t="s">
        <v>33440</v>
      </c>
      <c r="N21157" s="1">
        <v>45444</v>
      </c>
    </row>
    <row r="21158" spans="1:14" x14ac:dyDescent="0.35">
      <c r="A21158" t="s">
        <v>39</v>
      </c>
      <c r="B21158">
        <v>2</v>
      </c>
      <c r="C21158" t="s">
        <v>16928</v>
      </c>
      <c r="D21158" t="s">
        <v>16895</v>
      </c>
      <c r="E21158" s="1">
        <v>44601</v>
      </c>
      <c r="F21158" t="s">
        <v>102</v>
      </c>
      <c r="H21158">
        <v>19</v>
      </c>
      <c r="I21158" s="1">
        <v>44674</v>
      </c>
      <c r="J21158">
        <v>315178</v>
      </c>
      <c r="K21158" t="s">
        <v>16929</v>
      </c>
      <c r="L21158" t="s">
        <v>16930</v>
      </c>
      <c r="M21158" t="s">
        <v>33440</v>
      </c>
      <c r="N21158" s="1">
        <v>45444</v>
      </c>
    </row>
    <row r="21159" spans="1:14" x14ac:dyDescent="0.35">
      <c r="A21159" t="s">
        <v>39</v>
      </c>
      <c r="B21159">
        <v>2</v>
      </c>
      <c r="C21159" t="s">
        <v>17234</v>
      </c>
      <c r="D21159" t="s">
        <v>17235</v>
      </c>
      <c r="E21159" s="1">
        <v>44902</v>
      </c>
      <c r="F21159" t="s">
        <v>75</v>
      </c>
      <c r="G21159" s="15">
        <v>32302</v>
      </c>
      <c r="J21159">
        <v>315362</v>
      </c>
      <c r="K21159" t="s">
        <v>17236</v>
      </c>
      <c r="L21159" t="s">
        <v>17237</v>
      </c>
      <c r="M21159" t="s">
        <v>33540</v>
      </c>
      <c r="N21159" s="1">
        <v>45444</v>
      </c>
    </row>
    <row r="21160" spans="1:14" x14ac:dyDescent="0.35">
      <c r="A21160" t="s">
        <v>39</v>
      </c>
      <c r="B21160">
        <v>2</v>
      </c>
      <c r="C21160" t="s">
        <v>17147</v>
      </c>
      <c r="D21160" t="s">
        <v>10150</v>
      </c>
      <c r="E21160" s="1">
        <v>44935</v>
      </c>
      <c r="F21160" t="s">
        <v>75</v>
      </c>
      <c r="G21160" s="15">
        <v>9750</v>
      </c>
      <c r="J21160">
        <v>315311</v>
      </c>
      <c r="K21160" t="s">
        <v>17148</v>
      </c>
      <c r="L21160" t="s">
        <v>17149</v>
      </c>
      <c r="M21160" t="s">
        <v>33510</v>
      </c>
      <c r="N21160" s="1">
        <v>45444</v>
      </c>
    </row>
    <row r="21161" spans="1:14" x14ac:dyDescent="0.35">
      <c r="A21161" t="s">
        <v>39</v>
      </c>
      <c r="B21161">
        <v>2</v>
      </c>
      <c r="C21161" t="s">
        <v>16834</v>
      </c>
      <c r="D21161" t="s">
        <v>3025</v>
      </c>
      <c r="E21161" s="1">
        <v>44974</v>
      </c>
      <c r="F21161" t="s">
        <v>75</v>
      </c>
      <c r="G21161" s="15">
        <v>34379</v>
      </c>
      <c r="J21161">
        <v>315101</v>
      </c>
      <c r="K21161" t="s">
        <v>16835</v>
      </c>
      <c r="L21161" t="s">
        <v>16836</v>
      </c>
      <c r="M21161" t="s">
        <v>33409</v>
      </c>
      <c r="N21161" s="1">
        <v>45444</v>
      </c>
    </row>
    <row r="21162" spans="1:14" x14ac:dyDescent="0.35">
      <c r="A21162" t="s">
        <v>39</v>
      </c>
      <c r="B21162">
        <v>2</v>
      </c>
      <c r="C21162" t="s">
        <v>35660</v>
      </c>
      <c r="D21162" t="s">
        <v>16903</v>
      </c>
      <c r="E21162" s="1">
        <v>45299</v>
      </c>
      <c r="F21162" t="s">
        <v>75</v>
      </c>
      <c r="G21162" s="15">
        <v>2895</v>
      </c>
      <c r="J21162">
        <v>315460</v>
      </c>
      <c r="K21162" t="s">
        <v>35661</v>
      </c>
      <c r="L21162" t="s">
        <v>35662</v>
      </c>
      <c r="M21162" t="s">
        <v>33442</v>
      </c>
      <c r="N21162" s="1">
        <v>45444</v>
      </c>
    </row>
    <row r="21163" spans="1:14" x14ac:dyDescent="0.35">
      <c r="A21163" t="s">
        <v>39</v>
      </c>
      <c r="B21163">
        <v>2</v>
      </c>
      <c r="C21163" t="s">
        <v>35660</v>
      </c>
      <c r="D21163" t="s">
        <v>16903</v>
      </c>
      <c r="E21163" s="1">
        <v>45278</v>
      </c>
      <c r="F21163" t="s">
        <v>75</v>
      </c>
      <c r="G21163" s="15">
        <v>3145</v>
      </c>
      <c r="J21163">
        <v>315460</v>
      </c>
      <c r="K21163" t="s">
        <v>35661</v>
      </c>
      <c r="L21163" t="s">
        <v>35662</v>
      </c>
      <c r="M21163" t="s">
        <v>33442</v>
      </c>
      <c r="N21163" s="1">
        <v>45444</v>
      </c>
    </row>
    <row r="21164" spans="1:14" x14ac:dyDescent="0.35">
      <c r="A21164" t="s">
        <v>39</v>
      </c>
      <c r="B21164">
        <v>2</v>
      </c>
      <c r="C21164" t="s">
        <v>35660</v>
      </c>
      <c r="D21164" t="s">
        <v>16903</v>
      </c>
      <c r="E21164" s="1">
        <v>45334</v>
      </c>
      <c r="F21164" t="s">
        <v>75</v>
      </c>
      <c r="G21164" s="15">
        <v>3387</v>
      </c>
      <c r="J21164">
        <v>315460</v>
      </c>
      <c r="K21164" t="s">
        <v>35661</v>
      </c>
      <c r="L21164" t="s">
        <v>35662</v>
      </c>
      <c r="M21164" t="s">
        <v>33442</v>
      </c>
      <c r="N21164" s="1">
        <v>45444</v>
      </c>
    </row>
    <row r="21165" spans="1:14" x14ac:dyDescent="0.35">
      <c r="A21165" t="s">
        <v>39</v>
      </c>
      <c r="B21165">
        <v>2</v>
      </c>
      <c r="C21165" t="s">
        <v>35660</v>
      </c>
      <c r="D21165" t="s">
        <v>16903</v>
      </c>
      <c r="E21165" s="1">
        <v>45342</v>
      </c>
      <c r="F21165" t="s">
        <v>75</v>
      </c>
      <c r="G21165" s="15">
        <v>3764</v>
      </c>
      <c r="J21165">
        <v>315460</v>
      </c>
      <c r="K21165" t="s">
        <v>35661</v>
      </c>
      <c r="L21165" t="s">
        <v>35662</v>
      </c>
      <c r="M21165" t="s">
        <v>33442</v>
      </c>
      <c r="N21165" s="1">
        <v>45444</v>
      </c>
    </row>
    <row r="21166" spans="1:14" x14ac:dyDescent="0.35">
      <c r="A21166" t="s">
        <v>39</v>
      </c>
      <c r="B21166">
        <v>2</v>
      </c>
      <c r="C21166" t="s">
        <v>35660</v>
      </c>
      <c r="D21166" t="s">
        <v>16903</v>
      </c>
      <c r="E21166" s="1">
        <v>45313</v>
      </c>
      <c r="F21166" t="s">
        <v>75</v>
      </c>
      <c r="G21166" s="15">
        <v>7903</v>
      </c>
      <c r="J21166">
        <v>315460</v>
      </c>
      <c r="K21166" t="s">
        <v>35661</v>
      </c>
      <c r="L21166" t="s">
        <v>35662</v>
      </c>
      <c r="M21166" t="s">
        <v>33442</v>
      </c>
      <c r="N21166" s="1">
        <v>45444</v>
      </c>
    </row>
    <row r="21167" spans="1:14" x14ac:dyDescent="0.35">
      <c r="A21167" t="s">
        <v>39</v>
      </c>
      <c r="B21167">
        <v>2</v>
      </c>
      <c r="C21167" t="s">
        <v>35660</v>
      </c>
      <c r="D21167" t="s">
        <v>16903</v>
      </c>
      <c r="E21167" s="1">
        <v>45337</v>
      </c>
      <c r="F21167" t="s">
        <v>75</v>
      </c>
      <c r="G21167" s="15">
        <v>15646</v>
      </c>
      <c r="J21167">
        <v>315460</v>
      </c>
      <c r="K21167" t="s">
        <v>35661</v>
      </c>
      <c r="L21167" t="s">
        <v>35662</v>
      </c>
      <c r="M21167" t="s">
        <v>33442</v>
      </c>
      <c r="N21167" s="1">
        <v>45444</v>
      </c>
    </row>
    <row r="21168" spans="1:14" x14ac:dyDescent="0.35">
      <c r="A21168" t="s">
        <v>39</v>
      </c>
      <c r="B21168">
        <v>2</v>
      </c>
      <c r="C21168" t="s">
        <v>17117</v>
      </c>
      <c r="D21168" t="s">
        <v>16903</v>
      </c>
      <c r="E21168" s="1">
        <v>44417</v>
      </c>
      <c r="F21168" t="s">
        <v>75</v>
      </c>
      <c r="G21168" s="15">
        <v>655</v>
      </c>
      <c r="J21168">
        <v>315295</v>
      </c>
      <c r="K21168" t="s">
        <v>17118</v>
      </c>
      <c r="L21168" t="s">
        <v>17119</v>
      </c>
      <c r="M21168" t="s">
        <v>33442</v>
      </c>
      <c r="N21168" s="1">
        <v>45444</v>
      </c>
    </row>
    <row r="21169" spans="1:14" x14ac:dyDescent="0.35">
      <c r="A21169" t="s">
        <v>39</v>
      </c>
      <c r="B21169">
        <v>2</v>
      </c>
      <c r="C21169" t="s">
        <v>17117</v>
      </c>
      <c r="D21169" t="s">
        <v>16903</v>
      </c>
      <c r="E21169" s="1">
        <v>44978</v>
      </c>
      <c r="F21169" t="s">
        <v>75</v>
      </c>
      <c r="G21169" s="15">
        <v>4226</v>
      </c>
      <c r="J21169">
        <v>315295</v>
      </c>
      <c r="K21169" t="s">
        <v>17118</v>
      </c>
      <c r="L21169" t="s">
        <v>17119</v>
      </c>
      <c r="M21169" t="s">
        <v>33442</v>
      </c>
      <c r="N21169" s="1">
        <v>45444</v>
      </c>
    </row>
    <row r="21170" spans="1:14" x14ac:dyDescent="0.35">
      <c r="A21170" t="s">
        <v>39</v>
      </c>
      <c r="B21170">
        <v>2</v>
      </c>
      <c r="C21170" t="s">
        <v>17359</v>
      </c>
      <c r="D21170" t="s">
        <v>16983</v>
      </c>
      <c r="E21170" s="1">
        <v>44691</v>
      </c>
      <c r="F21170" t="s">
        <v>75</v>
      </c>
      <c r="G21170" s="15">
        <v>101693</v>
      </c>
      <c r="J21170">
        <v>315453</v>
      </c>
      <c r="K21170" t="s">
        <v>17360</v>
      </c>
      <c r="L21170" t="s">
        <v>17361</v>
      </c>
      <c r="M21170" t="s">
        <v>33568</v>
      </c>
      <c r="N21170" s="1">
        <v>45444</v>
      </c>
    </row>
    <row r="21171" spans="1:14" x14ac:dyDescent="0.35">
      <c r="A21171" t="s">
        <v>39</v>
      </c>
      <c r="B21171">
        <v>2</v>
      </c>
      <c r="C21171" t="s">
        <v>33427</v>
      </c>
      <c r="D21171" t="s">
        <v>12218</v>
      </c>
      <c r="E21171" s="1">
        <v>45061</v>
      </c>
      <c r="F21171" t="s">
        <v>75</v>
      </c>
      <c r="G21171" s="15">
        <v>3145</v>
      </c>
      <c r="J21171">
        <v>315136</v>
      </c>
      <c r="K21171" t="s">
        <v>33428</v>
      </c>
      <c r="L21171" t="s">
        <v>33430</v>
      </c>
      <c r="M21171" t="s">
        <v>33429</v>
      </c>
      <c r="N21171" s="1">
        <v>45444</v>
      </c>
    </row>
    <row r="21172" spans="1:14" x14ac:dyDescent="0.35">
      <c r="A21172" t="s">
        <v>39</v>
      </c>
      <c r="B21172">
        <v>2</v>
      </c>
      <c r="C21172" t="s">
        <v>35663</v>
      </c>
      <c r="D21172" t="s">
        <v>16758</v>
      </c>
      <c r="E21172" s="1">
        <v>44620</v>
      </c>
      <c r="F21172" t="s">
        <v>75</v>
      </c>
      <c r="G21172" s="15">
        <v>658</v>
      </c>
      <c r="J21172">
        <v>315194</v>
      </c>
      <c r="K21172" t="s">
        <v>16945</v>
      </c>
      <c r="L21172" t="s">
        <v>16946</v>
      </c>
      <c r="M21172" t="s">
        <v>33384</v>
      </c>
      <c r="N21172" s="1">
        <v>45444</v>
      </c>
    </row>
    <row r="21173" spans="1:14" x14ac:dyDescent="0.35">
      <c r="A21173" t="s">
        <v>39</v>
      </c>
      <c r="B21173">
        <v>2</v>
      </c>
      <c r="C21173" t="s">
        <v>35663</v>
      </c>
      <c r="D21173" t="s">
        <v>16758</v>
      </c>
      <c r="E21173" s="1">
        <v>44403</v>
      </c>
      <c r="F21173" t="s">
        <v>75</v>
      </c>
      <c r="G21173" s="15">
        <v>37320</v>
      </c>
      <c r="J21173">
        <v>315194</v>
      </c>
      <c r="K21173" t="s">
        <v>16945</v>
      </c>
      <c r="L21173" t="s">
        <v>16946</v>
      </c>
      <c r="M21173" t="s">
        <v>33384</v>
      </c>
      <c r="N21173" s="1">
        <v>45444</v>
      </c>
    </row>
    <row r="21174" spans="1:14" x14ac:dyDescent="0.35">
      <c r="A21174" t="s">
        <v>39</v>
      </c>
      <c r="B21174">
        <v>2</v>
      </c>
      <c r="C21174" t="s">
        <v>16993</v>
      </c>
      <c r="D21174" t="s">
        <v>16936</v>
      </c>
      <c r="E21174" s="1">
        <v>45198</v>
      </c>
      <c r="F21174" t="s">
        <v>75</v>
      </c>
      <c r="G21174" s="15">
        <v>41098</v>
      </c>
      <c r="J21174">
        <v>315219</v>
      </c>
      <c r="K21174" t="s">
        <v>16994</v>
      </c>
      <c r="L21174" t="s">
        <v>16995</v>
      </c>
      <c r="M21174" t="s">
        <v>33451</v>
      </c>
      <c r="N21174" s="1">
        <v>45444</v>
      </c>
    </row>
    <row r="21175" spans="1:14" x14ac:dyDescent="0.35">
      <c r="A21175" t="s">
        <v>39</v>
      </c>
      <c r="B21175">
        <v>2</v>
      </c>
      <c r="C21175" t="s">
        <v>16993</v>
      </c>
      <c r="D21175" t="s">
        <v>16936</v>
      </c>
      <c r="E21175" s="1">
        <v>45198</v>
      </c>
      <c r="F21175" t="s">
        <v>102</v>
      </c>
      <c r="H21175">
        <v>22</v>
      </c>
      <c r="I21175" s="1">
        <v>45238</v>
      </c>
      <c r="J21175">
        <v>315219</v>
      </c>
      <c r="K21175" t="s">
        <v>16994</v>
      </c>
      <c r="L21175" t="s">
        <v>16995</v>
      </c>
      <c r="M21175" t="s">
        <v>33451</v>
      </c>
      <c r="N21175" s="1">
        <v>45444</v>
      </c>
    </row>
    <row r="21176" spans="1:14" x14ac:dyDescent="0.35">
      <c r="A21176" t="s">
        <v>39</v>
      </c>
      <c r="B21176">
        <v>2</v>
      </c>
      <c r="C21176" t="s">
        <v>17437</v>
      </c>
      <c r="D21176" t="s">
        <v>16809</v>
      </c>
      <c r="E21176" s="1">
        <v>44620</v>
      </c>
      <c r="F21176" t="s">
        <v>75</v>
      </c>
      <c r="G21176" s="15">
        <v>663</v>
      </c>
      <c r="J21176">
        <v>315501</v>
      </c>
      <c r="K21176" t="s">
        <v>17438</v>
      </c>
      <c r="L21176" t="s">
        <v>17439</v>
      </c>
      <c r="M21176" t="s">
        <v>33400</v>
      </c>
      <c r="N21176" s="1">
        <v>45444</v>
      </c>
    </row>
    <row r="21177" spans="1:14" x14ac:dyDescent="0.35">
      <c r="A21177" t="s">
        <v>39</v>
      </c>
      <c r="B21177">
        <v>2</v>
      </c>
      <c r="C21177" t="s">
        <v>16856</v>
      </c>
      <c r="D21177" t="s">
        <v>7669</v>
      </c>
      <c r="E21177" s="1">
        <v>44673</v>
      </c>
      <c r="F21177" t="s">
        <v>75</v>
      </c>
      <c r="G21177" s="15">
        <v>9750</v>
      </c>
      <c r="J21177">
        <v>315122</v>
      </c>
      <c r="K21177" t="s">
        <v>16857</v>
      </c>
      <c r="L21177" t="s">
        <v>16858</v>
      </c>
      <c r="M21177" t="s">
        <v>33417</v>
      </c>
      <c r="N21177" s="1">
        <v>45444</v>
      </c>
    </row>
    <row r="21178" spans="1:14" x14ac:dyDescent="0.35">
      <c r="A21178" t="s">
        <v>39</v>
      </c>
      <c r="B21178">
        <v>2</v>
      </c>
      <c r="C21178" t="s">
        <v>16856</v>
      </c>
      <c r="D21178" t="s">
        <v>7669</v>
      </c>
      <c r="E21178" s="1">
        <v>44970</v>
      </c>
      <c r="F21178" t="s">
        <v>75</v>
      </c>
      <c r="G21178" s="15">
        <v>248260</v>
      </c>
      <c r="J21178">
        <v>315122</v>
      </c>
      <c r="K21178" t="s">
        <v>16857</v>
      </c>
      <c r="L21178" t="s">
        <v>16858</v>
      </c>
      <c r="M21178" t="s">
        <v>33417</v>
      </c>
      <c r="N21178" s="1">
        <v>45444</v>
      </c>
    </row>
    <row r="21179" spans="1:14" x14ac:dyDescent="0.35">
      <c r="A21179" t="s">
        <v>39</v>
      </c>
      <c r="B21179">
        <v>2</v>
      </c>
      <c r="C21179" t="s">
        <v>17114</v>
      </c>
      <c r="D21179" t="s">
        <v>7941</v>
      </c>
      <c r="E21179" s="1">
        <v>44994</v>
      </c>
      <c r="F21179" t="s">
        <v>75</v>
      </c>
      <c r="G21179" s="15">
        <v>15593</v>
      </c>
      <c r="J21179">
        <v>315293</v>
      </c>
      <c r="K21179" t="s">
        <v>17115</v>
      </c>
      <c r="L21179" t="s">
        <v>17116</v>
      </c>
      <c r="M21179" t="s">
        <v>33453</v>
      </c>
      <c r="N21179" s="1">
        <v>45444</v>
      </c>
    </row>
    <row r="21180" spans="1:14" x14ac:dyDescent="0.35">
      <c r="A21180" t="s">
        <v>39</v>
      </c>
      <c r="B21180">
        <v>2</v>
      </c>
      <c r="C21180" t="s">
        <v>17083</v>
      </c>
      <c r="D21180" t="s">
        <v>3025</v>
      </c>
      <c r="E21180" s="1">
        <v>44427</v>
      </c>
      <c r="F21180" t="s">
        <v>75</v>
      </c>
      <c r="G21180" s="15">
        <v>3250</v>
      </c>
      <c r="J21180">
        <v>315273</v>
      </c>
      <c r="K21180" t="s">
        <v>17084</v>
      </c>
      <c r="L21180" t="s">
        <v>17085</v>
      </c>
      <c r="M21180" t="s">
        <v>33409</v>
      </c>
      <c r="N21180" s="1">
        <v>45444</v>
      </c>
    </row>
    <row r="21181" spans="1:14" x14ac:dyDescent="0.35">
      <c r="A21181" t="s">
        <v>39</v>
      </c>
      <c r="B21181">
        <v>2</v>
      </c>
      <c r="C21181" t="s">
        <v>17477</v>
      </c>
      <c r="D21181" t="s">
        <v>16715</v>
      </c>
      <c r="E21181" s="1">
        <v>44389</v>
      </c>
      <c r="F21181" t="s">
        <v>75</v>
      </c>
      <c r="G21181" s="15">
        <v>1310</v>
      </c>
      <c r="J21181">
        <v>315523</v>
      </c>
      <c r="K21181" t="s">
        <v>17478</v>
      </c>
      <c r="L21181" t="s">
        <v>17479</v>
      </c>
      <c r="M21181" t="s">
        <v>33372</v>
      </c>
      <c r="N21181" s="1">
        <v>45444</v>
      </c>
    </row>
    <row r="21182" spans="1:14" x14ac:dyDescent="0.35">
      <c r="A21182" t="s">
        <v>39</v>
      </c>
      <c r="B21182">
        <v>2</v>
      </c>
      <c r="C21182" t="s">
        <v>17392</v>
      </c>
      <c r="D21182" t="s">
        <v>17303</v>
      </c>
      <c r="E21182" s="1">
        <v>44515</v>
      </c>
      <c r="F21182" t="s">
        <v>75</v>
      </c>
      <c r="G21182" s="15">
        <v>655</v>
      </c>
      <c r="J21182">
        <v>315469</v>
      </c>
      <c r="K21182" t="s">
        <v>17393</v>
      </c>
      <c r="L21182" t="s">
        <v>17394</v>
      </c>
      <c r="M21182" t="s">
        <v>33394</v>
      </c>
      <c r="N21182" s="1">
        <v>45444</v>
      </c>
    </row>
    <row r="21183" spans="1:14" x14ac:dyDescent="0.35">
      <c r="A21183" t="s">
        <v>39</v>
      </c>
      <c r="B21183">
        <v>2</v>
      </c>
      <c r="C21183" t="s">
        <v>16837</v>
      </c>
      <c r="D21183" t="s">
        <v>14714</v>
      </c>
      <c r="E21183" s="1">
        <v>45145</v>
      </c>
      <c r="F21183" t="s">
        <v>75</v>
      </c>
      <c r="G21183" s="15">
        <v>1764</v>
      </c>
      <c r="J21183">
        <v>315104</v>
      </c>
      <c r="K21183" t="s">
        <v>16838</v>
      </c>
      <c r="L21183" t="s">
        <v>16839</v>
      </c>
      <c r="M21183" t="s">
        <v>33410</v>
      </c>
      <c r="N21183" s="1">
        <v>45444</v>
      </c>
    </row>
    <row r="21184" spans="1:14" x14ac:dyDescent="0.35">
      <c r="A21184" t="s">
        <v>39</v>
      </c>
      <c r="B21184">
        <v>2</v>
      </c>
      <c r="C21184" t="s">
        <v>16837</v>
      </c>
      <c r="D21184" t="s">
        <v>14714</v>
      </c>
      <c r="E21184" s="1">
        <v>45152</v>
      </c>
      <c r="F21184" t="s">
        <v>75</v>
      </c>
      <c r="G21184" s="15">
        <v>2117</v>
      </c>
      <c r="J21184">
        <v>315104</v>
      </c>
      <c r="K21184" t="s">
        <v>16838</v>
      </c>
      <c r="L21184" t="s">
        <v>16839</v>
      </c>
      <c r="M21184" t="s">
        <v>33410</v>
      </c>
      <c r="N21184" s="1">
        <v>45444</v>
      </c>
    </row>
    <row r="21185" spans="1:14" x14ac:dyDescent="0.35">
      <c r="A21185" t="s">
        <v>39</v>
      </c>
      <c r="B21185">
        <v>2</v>
      </c>
      <c r="C21185" t="s">
        <v>16837</v>
      </c>
      <c r="D21185" t="s">
        <v>14714</v>
      </c>
      <c r="E21185" s="1">
        <v>45159</v>
      </c>
      <c r="F21185" t="s">
        <v>75</v>
      </c>
      <c r="G21185" s="15">
        <v>2470</v>
      </c>
      <c r="J21185">
        <v>315104</v>
      </c>
      <c r="K21185" t="s">
        <v>16838</v>
      </c>
      <c r="L21185" t="s">
        <v>16839</v>
      </c>
      <c r="M21185" t="s">
        <v>33410</v>
      </c>
      <c r="N21185" s="1">
        <v>45444</v>
      </c>
    </row>
    <row r="21186" spans="1:14" x14ac:dyDescent="0.35">
      <c r="A21186" t="s">
        <v>39</v>
      </c>
      <c r="B21186">
        <v>2</v>
      </c>
      <c r="C21186" t="s">
        <v>16837</v>
      </c>
      <c r="D21186" t="s">
        <v>14714</v>
      </c>
      <c r="E21186" s="1">
        <v>45166</v>
      </c>
      <c r="F21186" t="s">
        <v>75</v>
      </c>
      <c r="G21186" s="15">
        <v>2823</v>
      </c>
      <c r="J21186">
        <v>315104</v>
      </c>
      <c r="K21186" t="s">
        <v>16838</v>
      </c>
      <c r="L21186" t="s">
        <v>16839</v>
      </c>
      <c r="M21186" t="s">
        <v>33410</v>
      </c>
      <c r="N21186" s="1">
        <v>45444</v>
      </c>
    </row>
    <row r="21187" spans="1:14" x14ac:dyDescent="0.35">
      <c r="A21187" t="s">
        <v>39</v>
      </c>
      <c r="B21187">
        <v>2</v>
      </c>
      <c r="C21187" t="s">
        <v>16837</v>
      </c>
      <c r="D21187" t="s">
        <v>14714</v>
      </c>
      <c r="E21187" s="1">
        <v>45124</v>
      </c>
      <c r="F21187" t="s">
        <v>75</v>
      </c>
      <c r="G21187" s="15">
        <v>3174</v>
      </c>
      <c r="J21187">
        <v>315104</v>
      </c>
      <c r="K21187" t="s">
        <v>16838</v>
      </c>
      <c r="L21187" t="s">
        <v>16839</v>
      </c>
      <c r="M21187" t="s">
        <v>33410</v>
      </c>
      <c r="N21187" s="1">
        <v>45444</v>
      </c>
    </row>
    <row r="21188" spans="1:14" x14ac:dyDescent="0.35">
      <c r="A21188" t="s">
        <v>39</v>
      </c>
      <c r="B21188">
        <v>2</v>
      </c>
      <c r="C21188" t="s">
        <v>16837</v>
      </c>
      <c r="D21188" t="s">
        <v>14714</v>
      </c>
      <c r="E21188" s="1">
        <v>45174</v>
      </c>
      <c r="F21188" t="s">
        <v>75</v>
      </c>
      <c r="G21188" s="15">
        <v>3176</v>
      </c>
      <c r="J21188">
        <v>315104</v>
      </c>
      <c r="K21188" t="s">
        <v>16838</v>
      </c>
      <c r="L21188" t="s">
        <v>16839</v>
      </c>
      <c r="M21188" t="s">
        <v>33410</v>
      </c>
      <c r="N21188" s="1">
        <v>45444</v>
      </c>
    </row>
    <row r="21189" spans="1:14" x14ac:dyDescent="0.35">
      <c r="A21189" t="s">
        <v>39</v>
      </c>
      <c r="B21189">
        <v>2</v>
      </c>
      <c r="C21189" t="s">
        <v>16837</v>
      </c>
      <c r="D21189" t="s">
        <v>14714</v>
      </c>
      <c r="E21189" s="1">
        <v>45180</v>
      </c>
      <c r="F21189" t="s">
        <v>75</v>
      </c>
      <c r="G21189" s="15">
        <v>3529</v>
      </c>
      <c r="J21189">
        <v>315104</v>
      </c>
      <c r="K21189" t="s">
        <v>16838</v>
      </c>
      <c r="L21189" t="s">
        <v>16839</v>
      </c>
      <c r="M21189" t="s">
        <v>33410</v>
      </c>
      <c r="N21189" s="1">
        <v>45444</v>
      </c>
    </row>
    <row r="21190" spans="1:14" x14ac:dyDescent="0.35">
      <c r="A21190" t="s">
        <v>39</v>
      </c>
      <c r="B21190">
        <v>2</v>
      </c>
      <c r="C21190" t="s">
        <v>16837</v>
      </c>
      <c r="D21190" t="s">
        <v>14714</v>
      </c>
      <c r="E21190" s="1">
        <v>45187</v>
      </c>
      <c r="F21190" t="s">
        <v>75</v>
      </c>
      <c r="G21190" s="15">
        <v>3882</v>
      </c>
      <c r="J21190">
        <v>315104</v>
      </c>
      <c r="K21190" t="s">
        <v>16838</v>
      </c>
      <c r="L21190" t="s">
        <v>16839</v>
      </c>
      <c r="M21190" t="s">
        <v>33410</v>
      </c>
      <c r="N21190" s="1">
        <v>45444</v>
      </c>
    </row>
    <row r="21191" spans="1:14" x14ac:dyDescent="0.35">
      <c r="A21191" t="s">
        <v>39</v>
      </c>
      <c r="B21191">
        <v>2</v>
      </c>
      <c r="C21191" t="s">
        <v>16837</v>
      </c>
      <c r="D21191" t="s">
        <v>14714</v>
      </c>
      <c r="E21191" s="1">
        <v>45194</v>
      </c>
      <c r="F21191" t="s">
        <v>75</v>
      </c>
      <c r="G21191" s="15">
        <v>4235</v>
      </c>
      <c r="J21191">
        <v>315104</v>
      </c>
      <c r="K21191" t="s">
        <v>16838</v>
      </c>
      <c r="L21191" t="s">
        <v>16839</v>
      </c>
      <c r="M21191" t="s">
        <v>33410</v>
      </c>
      <c r="N21191" s="1">
        <v>45444</v>
      </c>
    </row>
    <row r="21192" spans="1:14" x14ac:dyDescent="0.35">
      <c r="A21192" t="s">
        <v>39</v>
      </c>
      <c r="B21192">
        <v>2</v>
      </c>
      <c r="C21192" t="s">
        <v>16837</v>
      </c>
      <c r="D21192" t="s">
        <v>14714</v>
      </c>
      <c r="E21192" s="1">
        <v>45209</v>
      </c>
      <c r="F21192" t="s">
        <v>75</v>
      </c>
      <c r="G21192" s="15">
        <v>4545</v>
      </c>
      <c r="J21192">
        <v>315104</v>
      </c>
      <c r="K21192" t="s">
        <v>16838</v>
      </c>
      <c r="L21192" t="s">
        <v>16839</v>
      </c>
      <c r="M21192" t="s">
        <v>33410</v>
      </c>
      <c r="N21192" s="1">
        <v>45444</v>
      </c>
    </row>
    <row r="21193" spans="1:14" x14ac:dyDescent="0.35">
      <c r="A21193" t="s">
        <v>39</v>
      </c>
      <c r="B21193">
        <v>2</v>
      </c>
      <c r="C21193" t="s">
        <v>16837</v>
      </c>
      <c r="D21193" t="s">
        <v>14714</v>
      </c>
      <c r="E21193" s="1">
        <v>45243</v>
      </c>
      <c r="F21193" t="s">
        <v>75</v>
      </c>
      <c r="G21193" s="15">
        <v>4587</v>
      </c>
      <c r="J21193">
        <v>315104</v>
      </c>
      <c r="K21193" t="s">
        <v>16838</v>
      </c>
      <c r="L21193" t="s">
        <v>16839</v>
      </c>
      <c r="M21193" t="s">
        <v>33410</v>
      </c>
      <c r="N21193" s="1">
        <v>45444</v>
      </c>
    </row>
    <row r="21194" spans="1:14" x14ac:dyDescent="0.35">
      <c r="A21194" t="s">
        <v>39</v>
      </c>
      <c r="B21194">
        <v>2</v>
      </c>
      <c r="C21194" t="s">
        <v>16837</v>
      </c>
      <c r="D21194" t="s">
        <v>14714</v>
      </c>
      <c r="E21194" s="1">
        <v>45236</v>
      </c>
      <c r="F21194" t="s">
        <v>75</v>
      </c>
      <c r="G21194" s="15">
        <v>4587</v>
      </c>
      <c r="J21194">
        <v>315104</v>
      </c>
      <c r="K21194" t="s">
        <v>16838</v>
      </c>
      <c r="L21194" t="s">
        <v>16839</v>
      </c>
      <c r="M21194" t="s">
        <v>33410</v>
      </c>
      <c r="N21194" s="1">
        <v>45444</v>
      </c>
    </row>
    <row r="21195" spans="1:14" x14ac:dyDescent="0.35">
      <c r="A21195" t="s">
        <v>39</v>
      </c>
      <c r="B21195">
        <v>2</v>
      </c>
      <c r="C21195" t="s">
        <v>16837</v>
      </c>
      <c r="D21195" t="s">
        <v>14714</v>
      </c>
      <c r="E21195" s="1">
        <v>45229</v>
      </c>
      <c r="F21195" t="s">
        <v>75</v>
      </c>
      <c r="G21195" s="15">
        <v>4587</v>
      </c>
      <c r="J21195">
        <v>315104</v>
      </c>
      <c r="K21195" t="s">
        <v>16838</v>
      </c>
      <c r="L21195" t="s">
        <v>16839</v>
      </c>
      <c r="M21195" t="s">
        <v>33410</v>
      </c>
      <c r="N21195" s="1">
        <v>45444</v>
      </c>
    </row>
    <row r="21196" spans="1:14" x14ac:dyDescent="0.35">
      <c r="A21196" t="s">
        <v>39</v>
      </c>
      <c r="B21196">
        <v>2</v>
      </c>
      <c r="C21196" t="s">
        <v>16837</v>
      </c>
      <c r="D21196" t="s">
        <v>14714</v>
      </c>
      <c r="E21196" s="1">
        <v>45222</v>
      </c>
      <c r="F21196" t="s">
        <v>75</v>
      </c>
      <c r="G21196" s="15">
        <v>4587</v>
      </c>
      <c r="J21196">
        <v>315104</v>
      </c>
      <c r="K21196" t="s">
        <v>16838</v>
      </c>
      <c r="L21196" t="s">
        <v>16839</v>
      </c>
      <c r="M21196" t="s">
        <v>33410</v>
      </c>
      <c r="N21196" s="1">
        <v>45444</v>
      </c>
    </row>
    <row r="21197" spans="1:14" x14ac:dyDescent="0.35">
      <c r="A21197" t="s">
        <v>39</v>
      </c>
      <c r="B21197">
        <v>2</v>
      </c>
      <c r="C21197" t="s">
        <v>16837</v>
      </c>
      <c r="D21197" t="s">
        <v>14714</v>
      </c>
      <c r="E21197" s="1">
        <v>45216</v>
      </c>
      <c r="F21197" t="s">
        <v>75</v>
      </c>
      <c r="G21197" s="15">
        <v>4587</v>
      </c>
      <c r="J21197">
        <v>315104</v>
      </c>
      <c r="K21197" t="s">
        <v>16838</v>
      </c>
      <c r="L21197" t="s">
        <v>16839</v>
      </c>
      <c r="M21197" t="s">
        <v>33410</v>
      </c>
      <c r="N21197" s="1">
        <v>45444</v>
      </c>
    </row>
    <row r="21198" spans="1:14" x14ac:dyDescent="0.35">
      <c r="A21198" t="s">
        <v>39</v>
      </c>
      <c r="B21198">
        <v>2</v>
      </c>
      <c r="C21198" t="s">
        <v>16837</v>
      </c>
      <c r="D21198" t="s">
        <v>14714</v>
      </c>
      <c r="E21198" s="1">
        <v>45201</v>
      </c>
      <c r="F21198" t="s">
        <v>75</v>
      </c>
      <c r="G21198" s="15">
        <v>4587</v>
      </c>
      <c r="J21198">
        <v>315104</v>
      </c>
      <c r="K21198" t="s">
        <v>16838</v>
      </c>
      <c r="L21198" t="s">
        <v>16839</v>
      </c>
      <c r="M21198" t="s">
        <v>33410</v>
      </c>
      <c r="N21198" s="1">
        <v>45444</v>
      </c>
    </row>
    <row r="21199" spans="1:14" x14ac:dyDescent="0.35">
      <c r="A21199" t="s">
        <v>39</v>
      </c>
      <c r="B21199">
        <v>2</v>
      </c>
      <c r="C21199" t="s">
        <v>16837</v>
      </c>
      <c r="D21199" t="s">
        <v>14714</v>
      </c>
      <c r="E21199" s="1">
        <v>44419</v>
      </c>
      <c r="F21199" t="s">
        <v>75</v>
      </c>
      <c r="G21199" s="15">
        <v>9750</v>
      </c>
      <c r="J21199">
        <v>315104</v>
      </c>
      <c r="K21199" t="s">
        <v>16838</v>
      </c>
      <c r="L21199" t="s">
        <v>16839</v>
      </c>
      <c r="M21199" t="s">
        <v>33410</v>
      </c>
      <c r="N21199" s="1">
        <v>45444</v>
      </c>
    </row>
    <row r="21200" spans="1:14" x14ac:dyDescent="0.35">
      <c r="A21200" t="s">
        <v>39</v>
      </c>
      <c r="B21200">
        <v>2</v>
      </c>
      <c r="C21200" t="s">
        <v>16837</v>
      </c>
      <c r="D21200" t="s">
        <v>14714</v>
      </c>
      <c r="E21200" s="1">
        <v>44579</v>
      </c>
      <c r="F21200" t="s">
        <v>75</v>
      </c>
      <c r="G21200" s="15">
        <v>16765</v>
      </c>
      <c r="J21200">
        <v>315104</v>
      </c>
      <c r="K21200" t="s">
        <v>16838</v>
      </c>
      <c r="L21200" t="s">
        <v>16839</v>
      </c>
      <c r="M21200" t="s">
        <v>33410</v>
      </c>
      <c r="N21200" s="1">
        <v>45444</v>
      </c>
    </row>
    <row r="21201" spans="1:14" x14ac:dyDescent="0.35">
      <c r="A21201" t="s">
        <v>39</v>
      </c>
      <c r="B21201">
        <v>2</v>
      </c>
      <c r="C21201" t="s">
        <v>16837</v>
      </c>
      <c r="D21201" t="s">
        <v>14714</v>
      </c>
      <c r="E21201" s="1">
        <v>45315</v>
      </c>
      <c r="F21201" t="s">
        <v>75</v>
      </c>
      <c r="G21201" s="15">
        <v>120497</v>
      </c>
      <c r="J21201">
        <v>315104</v>
      </c>
      <c r="K21201" t="s">
        <v>16838</v>
      </c>
      <c r="L21201" t="s">
        <v>16839</v>
      </c>
      <c r="M21201" t="s">
        <v>33410</v>
      </c>
      <c r="N21201" s="1">
        <v>45444</v>
      </c>
    </row>
    <row r="21202" spans="1:14" x14ac:dyDescent="0.35">
      <c r="A21202" t="s">
        <v>39</v>
      </c>
      <c r="B21202">
        <v>2</v>
      </c>
      <c r="C21202" t="s">
        <v>17329</v>
      </c>
      <c r="D21202" t="s">
        <v>17330</v>
      </c>
      <c r="E21202" s="1">
        <v>44354</v>
      </c>
      <c r="F21202" t="s">
        <v>75</v>
      </c>
      <c r="G21202" s="15">
        <v>650</v>
      </c>
      <c r="J21202">
        <v>315433</v>
      </c>
      <c r="K21202" t="s">
        <v>17331</v>
      </c>
      <c r="L21202" t="s">
        <v>17332</v>
      </c>
      <c r="M21202" t="s">
        <v>33560</v>
      </c>
      <c r="N21202" s="1">
        <v>45444</v>
      </c>
    </row>
    <row r="21203" spans="1:14" x14ac:dyDescent="0.35">
      <c r="A21203" t="s">
        <v>39</v>
      </c>
      <c r="B21203">
        <v>2</v>
      </c>
      <c r="C21203" t="s">
        <v>17329</v>
      </c>
      <c r="D21203" t="s">
        <v>17330</v>
      </c>
      <c r="E21203" s="1">
        <v>44361</v>
      </c>
      <c r="F21203" t="s">
        <v>75</v>
      </c>
      <c r="G21203" s="15">
        <v>983</v>
      </c>
      <c r="J21203">
        <v>315433</v>
      </c>
      <c r="K21203" t="s">
        <v>17331</v>
      </c>
      <c r="L21203" t="s">
        <v>17332</v>
      </c>
      <c r="M21203" t="s">
        <v>33560</v>
      </c>
      <c r="N21203" s="1">
        <v>45444</v>
      </c>
    </row>
    <row r="21204" spans="1:14" x14ac:dyDescent="0.35">
      <c r="A21204" t="s">
        <v>39</v>
      </c>
      <c r="B21204">
        <v>2</v>
      </c>
      <c r="C21204" t="s">
        <v>17329</v>
      </c>
      <c r="D21204" t="s">
        <v>17330</v>
      </c>
      <c r="E21204" s="1">
        <v>44606</v>
      </c>
      <c r="F21204" t="s">
        <v>75</v>
      </c>
      <c r="G21204" s="15">
        <v>1316</v>
      </c>
      <c r="J21204">
        <v>315433</v>
      </c>
      <c r="K21204" t="s">
        <v>17331</v>
      </c>
      <c r="L21204" t="s">
        <v>17332</v>
      </c>
      <c r="M21204" t="s">
        <v>33560</v>
      </c>
      <c r="N21204" s="1">
        <v>45444</v>
      </c>
    </row>
    <row r="21205" spans="1:14" x14ac:dyDescent="0.35">
      <c r="A21205" t="s">
        <v>39</v>
      </c>
      <c r="B21205">
        <v>2</v>
      </c>
      <c r="C21205" t="s">
        <v>17329</v>
      </c>
      <c r="D21205" t="s">
        <v>17330</v>
      </c>
      <c r="E21205" s="1">
        <v>44988</v>
      </c>
      <c r="F21205" t="s">
        <v>75</v>
      </c>
      <c r="G21205" s="15">
        <v>5000</v>
      </c>
      <c r="J21205">
        <v>315433</v>
      </c>
      <c r="K21205" t="s">
        <v>17331</v>
      </c>
      <c r="L21205" t="s">
        <v>17332</v>
      </c>
      <c r="M21205" t="s">
        <v>33560</v>
      </c>
      <c r="N21205" s="1">
        <v>45444</v>
      </c>
    </row>
    <row r="21206" spans="1:14" x14ac:dyDescent="0.35">
      <c r="A21206" t="s">
        <v>39</v>
      </c>
      <c r="B21206">
        <v>2</v>
      </c>
      <c r="C21206" t="s">
        <v>17211</v>
      </c>
      <c r="D21206" t="s">
        <v>17079</v>
      </c>
      <c r="E21206" s="1">
        <v>44833</v>
      </c>
      <c r="F21206" t="s">
        <v>75</v>
      </c>
      <c r="G21206" s="15">
        <v>14521</v>
      </c>
      <c r="J21206">
        <v>315353</v>
      </c>
      <c r="K21206" t="s">
        <v>17212</v>
      </c>
      <c r="L21206" t="s">
        <v>17213</v>
      </c>
      <c r="M21206" t="s">
        <v>33488</v>
      </c>
      <c r="N21206" s="1">
        <v>45444</v>
      </c>
    </row>
    <row r="21207" spans="1:14" x14ac:dyDescent="0.35">
      <c r="A21207" t="s">
        <v>39</v>
      </c>
      <c r="B21207">
        <v>2</v>
      </c>
      <c r="C21207" t="s">
        <v>33552</v>
      </c>
      <c r="D21207" t="s">
        <v>16827</v>
      </c>
      <c r="E21207" s="1">
        <v>44728</v>
      </c>
      <c r="F21207" t="s">
        <v>75</v>
      </c>
      <c r="G21207" s="15">
        <v>44844</v>
      </c>
      <c r="J21207">
        <v>315390</v>
      </c>
      <c r="K21207" t="s">
        <v>17283</v>
      </c>
      <c r="L21207" t="s">
        <v>17284</v>
      </c>
      <c r="M21207" t="s">
        <v>33407</v>
      </c>
      <c r="N21207" s="1">
        <v>45444</v>
      </c>
    </row>
    <row r="21208" spans="1:14" x14ac:dyDescent="0.35">
      <c r="A21208" t="s">
        <v>39</v>
      </c>
      <c r="B21208">
        <v>2</v>
      </c>
      <c r="C21208" t="s">
        <v>35664</v>
      </c>
      <c r="D21208" t="s">
        <v>16942</v>
      </c>
      <c r="E21208" s="1">
        <v>45145</v>
      </c>
      <c r="F21208" t="s">
        <v>75</v>
      </c>
      <c r="G21208" s="15">
        <v>3174</v>
      </c>
      <c r="J21208">
        <v>315294</v>
      </c>
      <c r="K21208" t="s">
        <v>35665</v>
      </c>
      <c r="L21208" t="s">
        <v>35666</v>
      </c>
      <c r="M21208" t="s">
        <v>33452</v>
      </c>
      <c r="N21208" s="1">
        <v>45444</v>
      </c>
    </row>
    <row r="21209" spans="1:14" x14ac:dyDescent="0.35">
      <c r="A21209" t="s">
        <v>39</v>
      </c>
      <c r="B21209">
        <v>2</v>
      </c>
      <c r="C21209" t="s">
        <v>35667</v>
      </c>
      <c r="D21209" t="s">
        <v>16862</v>
      </c>
      <c r="E21209" s="1">
        <v>45330</v>
      </c>
      <c r="F21209" t="s">
        <v>75</v>
      </c>
      <c r="G21209" s="15">
        <v>7930</v>
      </c>
      <c r="J21209">
        <v>315125</v>
      </c>
      <c r="K21209" t="s">
        <v>16863</v>
      </c>
      <c r="L21209" t="s">
        <v>16864</v>
      </c>
      <c r="M21209" t="s">
        <v>33419</v>
      </c>
      <c r="N21209" s="1">
        <v>45444</v>
      </c>
    </row>
    <row r="21210" spans="1:14" x14ac:dyDescent="0.35">
      <c r="A21210" t="s">
        <v>39</v>
      </c>
      <c r="B21210">
        <v>2</v>
      </c>
      <c r="C21210" t="s">
        <v>16753</v>
      </c>
      <c r="D21210" t="s">
        <v>16754</v>
      </c>
      <c r="E21210" s="1">
        <v>44368</v>
      </c>
      <c r="F21210" t="s">
        <v>75</v>
      </c>
      <c r="G21210" s="15">
        <v>650</v>
      </c>
      <c r="J21210">
        <v>315029</v>
      </c>
      <c r="K21210" t="s">
        <v>16755</v>
      </c>
      <c r="L21210" t="s">
        <v>16756</v>
      </c>
      <c r="M21210" t="s">
        <v>33383</v>
      </c>
      <c r="N21210" s="1">
        <v>45444</v>
      </c>
    </row>
    <row r="21211" spans="1:14" x14ac:dyDescent="0.35">
      <c r="A21211" t="s">
        <v>39</v>
      </c>
      <c r="B21211">
        <v>2</v>
      </c>
      <c r="C21211" t="s">
        <v>16753</v>
      </c>
      <c r="D21211" t="s">
        <v>16754</v>
      </c>
      <c r="E21211" s="1">
        <v>44516</v>
      </c>
      <c r="F21211" t="s">
        <v>75</v>
      </c>
      <c r="G21211" s="15">
        <v>9750</v>
      </c>
      <c r="J21211">
        <v>315029</v>
      </c>
      <c r="K21211" t="s">
        <v>16755</v>
      </c>
      <c r="L21211" t="s">
        <v>16756</v>
      </c>
      <c r="M21211" t="s">
        <v>33383</v>
      </c>
      <c r="N21211" s="1">
        <v>45444</v>
      </c>
    </row>
    <row r="21212" spans="1:14" x14ac:dyDescent="0.35">
      <c r="A21212" t="s">
        <v>39</v>
      </c>
      <c r="B21212">
        <v>2</v>
      </c>
      <c r="C21212" t="s">
        <v>17252</v>
      </c>
      <c r="D21212" t="s">
        <v>17253</v>
      </c>
      <c r="E21212" s="1">
        <v>44662</v>
      </c>
      <c r="F21212" t="s">
        <v>75</v>
      </c>
      <c r="G21212" s="15">
        <v>658</v>
      </c>
      <c r="J21212">
        <v>315374</v>
      </c>
      <c r="K21212" t="s">
        <v>17254</v>
      </c>
      <c r="L21212" t="s">
        <v>17255</v>
      </c>
      <c r="M21212" t="s">
        <v>33546</v>
      </c>
      <c r="N21212" s="1">
        <v>45444</v>
      </c>
    </row>
    <row r="21213" spans="1:14" x14ac:dyDescent="0.35">
      <c r="A21213" t="s">
        <v>39</v>
      </c>
      <c r="B21213">
        <v>2</v>
      </c>
      <c r="C21213" t="s">
        <v>16921</v>
      </c>
      <c r="D21213" t="s">
        <v>16922</v>
      </c>
      <c r="E21213" s="1">
        <v>44824</v>
      </c>
      <c r="F21213" t="s">
        <v>75</v>
      </c>
      <c r="G21213" s="15">
        <v>9750</v>
      </c>
      <c r="J21213">
        <v>315174</v>
      </c>
      <c r="K21213" t="s">
        <v>16923</v>
      </c>
      <c r="L21213" t="s">
        <v>16924</v>
      </c>
      <c r="M21213" t="s">
        <v>33448</v>
      </c>
      <c r="N21213" s="1">
        <v>45444</v>
      </c>
    </row>
    <row r="21214" spans="1:14" x14ac:dyDescent="0.35">
      <c r="A21214" t="s">
        <v>39</v>
      </c>
      <c r="B21214">
        <v>2</v>
      </c>
      <c r="C21214" t="s">
        <v>16921</v>
      </c>
      <c r="D21214" t="s">
        <v>16922</v>
      </c>
      <c r="E21214" s="1">
        <v>44545</v>
      </c>
      <c r="F21214" t="s">
        <v>75</v>
      </c>
      <c r="G21214" s="15">
        <v>15000</v>
      </c>
      <c r="J21214">
        <v>315174</v>
      </c>
      <c r="K21214" t="s">
        <v>16923</v>
      </c>
      <c r="L21214" t="s">
        <v>16924</v>
      </c>
      <c r="M21214" t="s">
        <v>33448</v>
      </c>
      <c r="N21214" s="1">
        <v>45444</v>
      </c>
    </row>
    <row r="21215" spans="1:14" x14ac:dyDescent="0.35">
      <c r="A21215" t="s">
        <v>39</v>
      </c>
      <c r="B21215">
        <v>2</v>
      </c>
      <c r="C21215" t="s">
        <v>16921</v>
      </c>
      <c r="D21215" t="s">
        <v>16922</v>
      </c>
      <c r="E21215" s="1">
        <v>44872</v>
      </c>
      <c r="F21215" t="s">
        <v>75</v>
      </c>
      <c r="G21215" s="15">
        <v>107125</v>
      </c>
      <c r="J21215">
        <v>315174</v>
      </c>
      <c r="K21215" t="s">
        <v>16923</v>
      </c>
      <c r="L21215" t="s">
        <v>16924</v>
      </c>
      <c r="M21215" t="s">
        <v>33448</v>
      </c>
      <c r="N21215" s="1">
        <v>45444</v>
      </c>
    </row>
    <row r="21216" spans="1:14" x14ac:dyDescent="0.35">
      <c r="A21216" t="s">
        <v>39</v>
      </c>
      <c r="B21216">
        <v>2</v>
      </c>
      <c r="C21216" t="s">
        <v>16830</v>
      </c>
      <c r="D21216" t="s">
        <v>16831</v>
      </c>
      <c r="E21216" s="1">
        <v>44539</v>
      </c>
      <c r="F21216" t="s">
        <v>75</v>
      </c>
      <c r="G21216" s="15">
        <v>9750</v>
      </c>
      <c r="J21216">
        <v>315096</v>
      </c>
      <c r="K21216" t="s">
        <v>16832</v>
      </c>
      <c r="L21216" t="s">
        <v>16833</v>
      </c>
      <c r="M21216" t="s">
        <v>33408</v>
      </c>
      <c r="N21216" s="1">
        <v>45444</v>
      </c>
    </row>
    <row r="21217" spans="1:14" x14ac:dyDescent="0.35">
      <c r="A21217" t="s">
        <v>39</v>
      </c>
      <c r="B21217">
        <v>2</v>
      </c>
      <c r="C21217" t="s">
        <v>16830</v>
      </c>
      <c r="D21217" t="s">
        <v>16831</v>
      </c>
      <c r="E21217" s="1">
        <v>44539</v>
      </c>
      <c r="F21217" t="s">
        <v>102</v>
      </c>
      <c r="H21217">
        <v>23</v>
      </c>
      <c r="I21217" s="1">
        <v>44580</v>
      </c>
      <c r="J21217">
        <v>315096</v>
      </c>
      <c r="K21217" t="s">
        <v>16832</v>
      </c>
      <c r="L21217" t="s">
        <v>16833</v>
      </c>
      <c r="M21217" t="s">
        <v>33408</v>
      </c>
      <c r="N21217" s="1">
        <v>45444</v>
      </c>
    </row>
    <row r="21218" spans="1:14" x14ac:dyDescent="0.35">
      <c r="A21218" t="s">
        <v>39</v>
      </c>
      <c r="B21218">
        <v>2</v>
      </c>
      <c r="C21218" t="s">
        <v>16744</v>
      </c>
      <c r="D21218" t="s">
        <v>3417</v>
      </c>
      <c r="E21218" s="1">
        <v>44557</v>
      </c>
      <c r="F21218" t="s">
        <v>75</v>
      </c>
      <c r="G21218" s="15">
        <v>650</v>
      </c>
      <c r="J21218">
        <v>315019</v>
      </c>
      <c r="K21218" t="s">
        <v>16745</v>
      </c>
      <c r="L21218" t="s">
        <v>16746</v>
      </c>
      <c r="M21218" t="s">
        <v>33380</v>
      </c>
      <c r="N21218" s="1">
        <v>45444</v>
      </c>
    </row>
    <row r="21219" spans="1:14" x14ac:dyDescent="0.35">
      <c r="A21219" t="s">
        <v>39</v>
      </c>
      <c r="B21219">
        <v>2</v>
      </c>
      <c r="C21219" t="s">
        <v>16744</v>
      </c>
      <c r="D21219" t="s">
        <v>3417</v>
      </c>
      <c r="E21219" s="1">
        <v>44461</v>
      </c>
      <c r="F21219" t="s">
        <v>75</v>
      </c>
      <c r="G21219" s="15">
        <v>3250</v>
      </c>
      <c r="J21219">
        <v>315019</v>
      </c>
      <c r="K21219" t="s">
        <v>16745</v>
      </c>
      <c r="L21219" t="s">
        <v>16746</v>
      </c>
      <c r="M21219" t="s">
        <v>33380</v>
      </c>
      <c r="N21219" s="1">
        <v>45444</v>
      </c>
    </row>
    <row r="21220" spans="1:14" x14ac:dyDescent="0.35">
      <c r="A21220" t="s">
        <v>39</v>
      </c>
      <c r="B21220">
        <v>2</v>
      </c>
      <c r="C21220" t="s">
        <v>16805</v>
      </c>
      <c r="D21220" t="s">
        <v>16730</v>
      </c>
      <c r="E21220" s="1">
        <v>44536</v>
      </c>
      <c r="F21220" t="s">
        <v>75</v>
      </c>
      <c r="G21220" s="15">
        <v>975</v>
      </c>
      <c r="J21220">
        <v>315068</v>
      </c>
      <c r="K21220" t="s">
        <v>16806</v>
      </c>
      <c r="L21220" t="s">
        <v>16807</v>
      </c>
      <c r="M21220" t="s">
        <v>33399</v>
      </c>
      <c r="N21220" s="1">
        <v>45444</v>
      </c>
    </row>
    <row r="21221" spans="1:14" x14ac:dyDescent="0.35">
      <c r="A21221" t="s">
        <v>39</v>
      </c>
      <c r="B21221">
        <v>2</v>
      </c>
      <c r="C21221" t="s">
        <v>16805</v>
      </c>
      <c r="D21221" t="s">
        <v>16730</v>
      </c>
      <c r="E21221" s="1">
        <v>44543</v>
      </c>
      <c r="F21221" t="s">
        <v>75</v>
      </c>
      <c r="G21221" s="15">
        <v>1310</v>
      </c>
      <c r="J21221">
        <v>315068</v>
      </c>
      <c r="K21221" t="s">
        <v>16806</v>
      </c>
      <c r="L21221" t="s">
        <v>16807</v>
      </c>
      <c r="M21221" t="s">
        <v>33399</v>
      </c>
      <c r="N21221" s="1">
        <v>45444</v>
      </c>
    </row>
    <row r="21222" spans="1:14" x14ac:dyDescent="0.35">
      <c r="A21222" t="s">
        <v>39</v>
      </c>
      <c r="B21222">
        <v>2</v>
      </c>
      <c r="C21222" t="s">
        <v>16805</v>
      </c>
      <c r="D21222" t="s">
        <v>16730</v>
      </c>
      <c r="E21222" s="1">
        <v>44564</v>
      </c>
      <c r="F21222" t="s">
        <v>75</v>
      </c>
      <c r="G21222" s="15">
        <v>1638</v>
      </c>
      <c r="J21222">
        <v>315068</v>
      </c>
      <c r="K21222" t="s">
        <v>16806</v>
      </c>
      <c r="L21222" t="s">
        <v>16807</v>
      </c>
      <c r="M21222" t="s">
        <v>33399</v>
      </c>
      <c r="N21222" s="1">
        <v>45444</v>
      </c>
    </row>
    <row r="21223" spans="1:14" x14ac:dyDescent="0.35">
      <c r="A21223" t="s">
        <v>39</v>
      </c>
      <c r="B21223">
        <v>2</v>
      </c>
      <c r="C21223" t="s">
        <v>16805</v>
      </c>
      <c r="D21223" t="s">
        <v>16730</v>
      </c>
      <c r="E21223" s="1">
        <v>44855</v>
      </c>
      <c r="F21223" t="s">
        <v>75</v>
      </c>
      <c r="G21223" s="15">
        <v>9770</v>
      </c>
      <c r="J21223">
        <v>315068</v>
      </c>
      <c r="K21223" t="s">
        <v>16806</v>
      </c>
      <c r="L21223" t="s">
        <v>16807</v>
      </c>
      <c r="M21223" t="s">
        <v>33399</v>
      </c>
      <c r="N21223" s="1">
        <v>45444</v>
      </c>
    </row>
    <row r="21224" spans="1:14" x14ac:dyDescent="0.35">
      <c r="A21224" t="s">
        <v>39</v>
      </c>
      <c r="B21224">
        <v>2</v>
      </c>
      <c r="C21224" t="s">
        <v>16805</v>
      </c>
      <c r="D21224" t="s">
        <v>16730</v>
      </c>
      <c r="E21224" s="1">
        <v>45036</v>
      </c>
      <c r="F21224" t="s">
        <v>75</v>
      </c>
      <c r="G21224" s="15">
        <v>117440</v>
      </c>
      <c r="J21224">
        <v>315068</v>
      </c>
      <c r="K21224" t="s">
        <v>16806</v>
      </c>
      <c r="L21224" t="s">
        <v>16807</v>
      </c>
      <c r="M21224" t="s">
        <v>33399</v>
      </c>
      <c r="N21224" s="1">
        <v>45444</v>
      </c>
    </row>
    <row r="21225" spans="1:14" x14ac:dyDescent="0.35">
      <c r="A21225" t="s">
        <v>39</v>
      </c>
      <c r="B21225">
        <v>2</v>
      </c>
      <c r="C21225" t="s">
        <v>16935</v>
      </c>
      <c r="D21225" t="s">
        <v>16936</v>
      </c>
      <c r="E21225" s="1">
        <v>44592</v>
      </c>
      <c r="F21225" t="s">
        <v>75</v>
      </c>
      <c r="G21225" s="15">
        <v>9750</v>
      </c>
      <c r="J21225">
        <v>315187</v>
      </c>
      <c r="K21225" t="s">
        <v>16937</v>
      </c>
      <c r="L21225" t="s">
        <v>16938</v>
      </c>
      <c r="M21225" t="s">
        <v>33451</v>
      </c>
      <c r="N21225" s="1">
        <v>45444</v>
      </c>
    </row>
    <row r="21226" spans="1:14" x14ac:dyDescent="0.35">
      <c r="A21226" t="s">
        <v>39</v>
      </c>
      <c r="B21226">
        <v>2</v>
      </c>
      <c r="C21226" t="s">
        <v>16725</v>
      </c>
      <c r="D21226" t="s">
        <v>16726</v>
      </c>
      <c r="E21226" s="1">
        <v>44382</v>
      </c>
      <c r="F21226" t="s">
        <v>75</v>
      </c>
      <c r="G21226" s="15">
        <v>655</v>
      </c>
      <c r="J21226">
        <v>315010</v>
      </c>
      <c r="K21226" t="s">
        <v>16727</v>
      </c>
      <c r="L21226" t="s">
        <v>16728</v>
      </c>
      <c r="M21226" t="s">
        <v>33375</v>
      </c>
      <c r="N21226" s="1">
        <v>45444</v>
      </c>
    </row>
    <row r="21227" spans="1:14" x14ac:dyDescent="0.35">
      <c r="A21227" t="s">
        <v>39</v>
      </c>
      <c r="B21227">
        <v>2</v>
      </c>
      <c r="C21227" t="s">
        <v>16725</v>
      </c>
      <c r="D21227" t="s">
        <v>16726</v>
      </c>
      <c r="E21227" s="1">
        <v>44557</v>
      </c>
      <c r="F21227" t="s">
        <v>75</v>
      </c>
      <c r="G21227" s="15">
        <v>975</v>
      </c>
      <c r="J21227">
        <v>315010</v>
      </c>
      <c r="K21227" t="s">
        <v>16727</v>
      </c>
      <c r="L21227" t="s">
        <v>16728</v>
      </c>
      <c r="M21227" t="s">
        <v>33375</v>
      </c>
      <c r="N21227" s="1">
        <v>45444</v>
      </c>
    </row>
    <row r="21228" spans="1:14" x14ac:dyDescent="0.35">
      <c r="A21228" t="s">
        <v>39</v>
      </c>
      <c r="B21228">
        <v>2</v>
      </c>
      <c r="C21228" t="s">
        <v>16914</v>
      </c>
      <c r="D21228" t="s">
        <v>16915</v>
      </c>
      <c r="E21228" s="1">
        <v>44403</v>
      </c>
      <c r="F21228" t="s">
        <v>75</v>
      </c>
      <c r="G21228" s="15">
        <v>655</v>
      </c>
      <c r="J21228">
        <v>315159</v>
      </c>
      <c r="K21228" t="s">
        <v>16916</v>
      </c>
      <c r="L21228" t="s">
        <v>16917</v>
      </c>
      <c r="M21228" t="s">
        <v>33446</v>
      </c>
      <c r="N21228" s="1">
        <v>45444</v>
      </c>
    </row>
    <row r="21229" spans="1:14" x14ac:dyDescent="0.35">
      <c r="A21229" t="s">
        <v>39</v>
      </c>
      <c r="B21229">
        <v>2</v>
      </c>
      <c r="C21229" t="s">
        <v>16914</v>
      </c>
      <c r="D21229" t="s">
        <v>16915</v>
      </c>
      <c r="E21229" s="1">
        <v>45035</v>
      </c>
      <c r="F21229" t="s">
        <v>75</v>
      </c>
      <c r="G21229" s="15">
        <v>89145</v>
      </c>
      <c r="J21229">
        <v>315159</v>
      </c>
      <c r="K21229" t="s">
        <v>16916</v>
      </c>
      <c r="L21229" t="s">
        <v>16917</v>
      </c>
      <c r="M21229" t="s">
        <v>33446</v>
      </c>
      <c r="N21229" s="1">
        <v>45444</v>
      </c>
    </row>
    <row r="21230" spans="1:14" x14ac:dyDescent="0.35">
      <c r="A21230" t="s">
        <v>39</v>
      </c>
      <c r="B21230">
        <v>2</v>
      </c>
      <c r="C21230" t="s">
        <v>17089</v>
      </c>
      <c r="D21230" t="s">
        <v>4890</v>
      </c>
      <c r="E21230" s="1">
        <v>44599</v>
      </c>
      <c r="F21230" t="s">
        <v>75</v>
      </c>
      <c r="G21230" s="15">
        <v>663</v>
      </c>
      <c r="J21230">
        <v>315279</v>
      </c>
      <c r="K21230" t="s">
        <v>17090</v>
      </c>
      <c r="L21230" t="s">
        <v>17091</v>
      </c>
      <c r="M21230" t="s">
        <v>33492</v>
      </c>
      <c r="N21230" s="1">
        <v>45444</v>
      </c>
    </row>
    <row r="21231" spans="1:14" x14ac:dyDescent="0.35">
      <c r="A21231" t="s">
        <v>39</v>
      </c>
      <c r="B21231">
        <v>2</v>
      </c>
      <c r="C21231" t="s">
        <v>17089</v>
      </c>
      <c r="D21231" t="s">
        <v>4890</v>
      </c>
      <c r="E21231" s="1">
        <v>44648</v>
      </c>
      <c r="F21231" t="s">
        <v>75</v>
      </c>
      <c r="G21231" s="15">
        <v>1316</v>
      </c>
      <c r="J21231">
        <v>315279</v>
      </c>
      <c r="K21231" t="s">
        <v>17090</v>
      </c>
      <c r="L21231" t="s">
        <v>17091</v>
      </c>
      <c r="M21231" t="s">
        <v>33492</v>
      </c>
      <c r="N21231" s="1">
        <v>45444</v>
      </c>
    </row>
    <row r="21232" spans="1:14" x14ac:dyDescent="0.35">
      <c r="A21232" t="s">
        <v>39</v>
      </c>
      <c r="B21232">
        <v>2</v>
      </c>
      <c r="C21232" t="s">
        <v>17089</v>
      </c>
      <c r="D21232" t="s">
        <v>4890</v>
      </c>
      <c r="E21232" s="1">
        <v>44655</v>
      </c>
      <c r="F21232" t="s">
        <v>75</v>
      </c>
      <c r="G21232" s="15">
        <v>1657</v>
      </c>
      <c r="J21232">
        <v>315279</v>
      </c>
      <c r="K21232" t="s">
        <v>17090</v>
      </c>
      <c r="L21232" t="s">
        <v>17091</v>
      </c>
      <c r="M21232" t="s">
        <v>33492</v>
      </c>
      <c r="N21232" s="1">
        <v>45444</v>
      </c>
    </row>
    <row r="21233" spans="1:14" x14ac:dyDescent="0.35">
      <c r="A21233" t="s">
        <v>39</v>
      </c>
      <c r="B21233">
        <v>2</v>
      </c>
      <c r="C21233" t="s">
        <v>17089</v>
      </c>
      <c r="D21233" t="s">
        <v>4890</v>
      </c>
      <c r="E21233" s="1">
        <v>44995</v>
      </c>
      <c r="F21233" t="s">
        <v>75</v>
      </c>
      <c r="G21233" s="15">
        <v>5000</v>
      </c>
      <c r="J21233">
        <v>315279</v>
      </c>
      <c r="K21233" t="s">
        <v>17090</v>
      </c>
      <c r="L21233" t="s">
        <v>17091</v>
      </c>
      <c r="M21233" t="s">
        <v>33492</v>
      </c>
      <c r="N21233" s="1">
        <v>45444</v>
      </c>
    </row>
    <row r="21234" spans="1:14" x14ac:dyDescent="0.35">
      <c r="A21234" t="s">
        <v>39</v>
      </c>
      <c r="B21234">
        <v>2</v>
      </c>
      <c r="C21234" t="s">
        <v>17227</v>
      </c>
      <c r="D21234" t="s">
        <v>17228</v>
      </c>
      <c r="E21234" s="1">
        <v>44382</v>
      </c>
      <c r="F21234" t="s">
        <v>75</v>
      </c>
      <c r="G21234" s="15">
        <v>650</v>
      </c>
      <c r="J21234">
        <v>315360</v>
      </c>
      <c r="K21234" t="s">
        <v>17229</v>
      </c>
      <c r="L21234" t="s">
        <v>17230</v>
      </c>
      <c r="M21234" t="s">
        <v>33539</v>
      </c>
      <c r="N21234" s="1">
        <v>45444</v>
      </c>
    </row>
    <row r="21235" spans="1:14" x14ac:dyDescent="0.35">
      <c r="A21235" t="s">
        <v>39</v>
      </c>
      <c r="B21235">
        <v>2</v>
      </c>
      <c r="C21235" t="s">
        <v>17227</v>
      </c>
      <c r="D21235" t="s">
        <v>17228</v>
      </c>
      <c r="E21235" s="1">
        <v>44459</v>
      </c>
      <c r="F21235" t="s">
        <v>75</v>
      </c>
      <c r="G21235" s="15">
        <v>975</v>
      </c>
      <c r="J21235">
        <v>315360</v>
      </c>
      <c r="K21235" t="s">
        <v>17229</v>
      </c>
      <c r="L21235" t="s">
        <v>17230</v>
      </c>
      <c r="M21235" t="s">
        <v>33539</v>
      </c>
      <c r="N21235" s="1">
        <v>45444</v>
      </c>
    </row>
    <row r="21236" spans="1:14" x14ac:dyDescent="0.35">
      <c r="A21236" t="s">
        <v>39</v>
      </c>
      <c r="B21236">
        <v>2</v>
      </c>
      <c r="C21236" t="s">
        <v>17214</v>
      </c>
      <c r="D21236" t="s">
        <v>3417</v>
      </c>
      <c r="E21236" s="1">
        <v>44683</v>
      </c>
      <c r="F21236" t="s">
        <v>75</v>
      </c>
      <c r="G21236" s="15">
        <v>39740</v>
      </c>
      <c r="J21236">
        <v>315355</v>
      </c>
      <c r="K21236" t="s">
        <v>17215</v>
      </c>
      <c r="L21236" t="s">
        <v>17216</v>
      </c>
      <c r="M21236" t="s">
        <v>33380</v>
      </c>
      <c r="N21236" s="1">
        <v>45444</v>
      </c>
    </row>
    <row r="21237" spans="1:14" x14ac:dyDescent="0.35">
      <c r="A21237" t="s">
        <v>39</v>
      </c>
      <c r="B21237">
        <v>2</v>
      </c>
      <c r="C21237" t="s">
        <v>17455</v>
      </c>
      <c r="D21237" t="s">
        <v>17456</v>
      </c>
      <c r="E21237" s="1">
        <v>44361</v>
      </c>
      <c r="F21237" t="s">
        <v>75</v>
      </c>
      <c r="G21237" s="15">
        <v>1300</v>
      </c>
      <c r="J21237">
        <v>315514</v>
      </c>
      <c r="K21237" t="s">
        <v>17457</v>
      </c>
      <c r="L21237" t="s">
        <v>17458</v>
      </c>
      <c r="M21237" t="s">
        <v>33581</v>
      </c>
      <c r="N21237" s="1">
        <v>45444</v>
      </c>
    </row>
    <row r="21238" spans="1:14" x14ac:dyDescent="0.35">
      <c r="A21238" t="s">
        <v>39</v>
      </c>
      <c r="B21238">
        <v>2</v>
      </c>
      <c r="C21238" t="s">
        <v>17455</v>
      </c>
      <c r="D21238" t="s">
        <v>17456</v>
      </c>
      <c r="E21238" s="1">
        <v>44368</v>
      </c>
      <c r="F21238" t="s">
        <v>75</v>
      </c>
      <c r="G21238" s="15">
        <v>1625</v>
      </c>
      <c r="J21238">
        <v>315514</v>
      </c>
      <c r="K21238" t="s">
        <v>17457</v>
      </c>
      <c r="L21238" t="s">
        <v>17458</v>
      </c>
      <c r="M21238" t="s">
        <v>33581</v>
      </c>
      <c r="N21238" s="1">
        <v>45444</v>
      </c>
    </row>
    <row r="21239" spans="1:14" x14ac:dyDescent="0.35">
      <c r="A21239" t="s">
        <v>39</v>
      </c>
      <c r="B21239">
        <v>2</v>
      </c>
      <c r="C21239" t="s">
        <v>17455</v>
      </c>
      <c r="D21239" t="s">
        <v>17456</v>
      </c>
      <c r="E21239" s="1">
        <v>44382</v>
      </c>
      <c r="F21239" t="s">
        <v>75</v>
      </c>
      <c r="G21239" s="15">
        <v>2275</v>
      </c>
      <c r="J21239">
        <v>315514</v>
      </c>
      <c r="K21239" t="s">
        <v>17457</v>
      </c>
      <c r="L21239" t="s">
        <v>17458</v>
      </c>
      <c r="M21239" t="s">
        <v>33581</v>
      </c>
      <c r="N21239" s="1">
        <v>45444</v>
      </c>
    </row>
    <row r="21240" spans="1:14" x14ac:dyDescent="0.35">
      <c r="A21240" t="s">
        <v>39</v>
      </c>
      <c r="B21240">
        <v>2</v>
      </c>
      <c r="C21240" t="s">
        <v>17455</v>
      </c>
      <c r="D21240" t="s">
        <v>17456</v>
      </c>
      <c r="E21240" s="1">
        <v>44403</v>
      </c>
      <c r="F21240" t="s">
        <v>75</v>
      </c>
      <c r="G21240" s="15">
        <v>2621</v>
      </c>
      <c r="J21240">
        <v>315514</v>
      </c>
      <c r="K21240" t="s">
        <v>17457</v>
      </c>
      <c r="L21240" t="s">
        <v>17458</v>
      </c>
      <c r="M21240" t="s">
        <v>33581</v>
      </c>
      <c r="N21240" s="1">
        <v>45444</v>
      </c>
    </row>
    <row r="21241" spans="1:14" x14ac:dyDescent="0.35">
      <c r="A21241" t="s">
        <v>39</v>
      </c>
      <c r="B21241">
        <v>2</v>
      </c>
      <c r="C21241" t="s">
        <v>17095</v>
      </c>
      <c r="D21241" t="s">
        <v>17096</v>
      </c>
      <c r="E21241" s="1">
        <v>44438</v>
      </c>
      <c r="F21241" t="s">
        <v>75</v>
      </c>
      <c r="G21241" s="15">
        <v>650</v>
      </c>
      <c r="J21241">
        <v>315282</v>
      </c>
      <c r="K21241" t="s">
        <v>17097</v>
      </c>
      <c r="L21241" t="s">
        <v>17098</v>
      </c>
      <c r="M21241" t="s">
        <v>33493</v>
      </c>
      <c r="N21241" s="1">
        <v>45444</v>
      </c>
    </row>
    <row r="21242" spans="1:14" x14ac:dyDescent="0.35">
      <c r="A21242" t="s">
        <v>39</v>
      </c>
      <c r="B21242">
        <v>2</v>
      </c>
      <c r="C21242" t="s">
        <v>17153</v>
      </c>
      <c r="D21242" t="s">
        <v>17154</v>
      </c>
      <c r="E21242" s="1">
        <v>44543</v>
      </c>
      <c r="F21242" t="s">
        <v>75</v>
      </c>
      <c r="G21242" s="15">
        <v>650</v>
      </c>
      <c r="J21242">
        <v>315317</v>
      </c>
      <c r="K21242" t="s">
        <v>17155</v>
      </c>
      <c r="L21242" t="s">
        <v>17156</v>
      </c>
      <c r="M21242" t="s">
        <v>33511</v>
      </c>
      <c r="N21242" s="1">
        <v>45444</v>
      </c>
    </row>
    <row r="21243" spans="1:14" x14ac:dyDescent="0.35">
      <c r="A21243" t="s">
        <v>39</v>
      </c>
      <c r="B21243">
        <v>2</v>
      </c>
      <c r="C21243" t="s">
        <v>33577</v>
      </c>
      <c r="D21243" t="s">
        <v>17423</v>
      </c>
      <c r="E21243" s="1">
        <v>45135</v>
      </c>
      <c r="F21243" t="s">
        <v>75</v>
      </c>
      <c r="G21243" s="15">
        <v>159660</v>
      </c>
      <c r="J21243">
        <v>315492</v>
      </c>
      <c r="K21243" t="s">
        <v>17424</v>
      </c>
      <c r="L21243" t="s">
        <v>17425</v>
      </c>
      <c r="M21243" t="s">
        <v>33578</v>
      </c>
      <c r="N21243" s="1">
        <v>45444</v>
      </c>
    </row>
    <row r="21244" spans="1:14" x14ac:dyDescent="0.35">
      <c r="A21244" t="s">
        <v>39</v>
      </c>
      <c r="B21244">
        <v>2</v>
      </c>
      <c r="C21244" t="s">
        <v>35668</v>
      </c>
      <c r="D21244" t="s">
        <v>16761</v>
      </c>
      <c r="E21244" s="1">
        <v>44655</v>
      </c>
      <c r="F21244" t="s">
        <v>75</v>
      </c>
      <c r="G21244" s="15">
        <v>663</v>
      </c>
      <c r="J21244">
        <v>315037</v>
      </c>
      <c r="K21244" t="s">
        <v>16762</v>
      </c>
      <c r="L21244" t="s">
        <v>16763</v>
      </c>
      <c r="M21244" t="s">
        <v>33385</v>
      </c>
      <c r="N21244" s="1">
        <v>45444</v>
      </c>
    </row>
    <row r="21245" spans="1:14" x14ac:dyDescent="0.35">
      <c r="A21245" t="s">
        <v>39</v>
      </c>
      <c r="B21245">
        <v>2</v>
      </c>
      <c r="C21245" t="s">
        <v>35668</v>
      </c>
      <c r="D21245" t="s">
        <v>16761</v>
      </c>
      <c r="E21245" s="1">
        <v>44546</v>
      </c>
      <c r="F21245" t="s">
        <v>75</v>
      </c>
      <c r="G21245" s="15">
        <v>9750</v>
      </c>
      <c r="J21245">
        <v>315037</v>
      </c>
      <c r="K21245" t="s">
        <v>16762</v>
      </c>
      <c r="L21245" t="s">
        <v>16763</v>
      </c>
      <c r="M21245" t="s">
        <v>33385</v>
      </c>
      <c r="N21245" s="1">
        <v>45444</v>
      </c>
    </row>
    <row r="21246" spans="1:14" x14ac:dyDescent="0.35">
      <c r="A21246" t="s">
        <v>39</v>
      </c>
      <c r="B21246">
        <v>2</v>
      </c>
      <c r="C21246" t="s">
        <v>17336</v>
      </c>
      <c r="D21246" t="s">
        <v>2328</v>
      </c>
      <c r="E21246" s="1">
        <v>44368</v>
      </c>
      <c r="F21246" t="s">
        <v>75</v>
      </c>
      <c r="G21246" s="15">
        <v>655</v>
      </c>
      <c r="J21246">
        <v>315435</v>
      </c>
      <c r="K21246" t="s">
        <v>17337</v>
      </c>
      <c r="L21246" t="s">
        <v>17338</v>
      </c>
      <c r="M21246" t="s">
        <v>33561</v>
      </c>
      <c r="N21246" s="1">
        <v>45444</v>
      </c>
    </row>
    <row r="21247" spans="1:14" x14ac:dyDescent="0.35">
      <c r="A21247" t="s">
        <v>39</v>
      </c>
      <c r="B21247">
        <v>2</v>
      </c>
      <c r="C21247" t="s">
        <v>17336</v>
      </c>
      <c r="D21247" t="s">
        <v>2328</v>
      </c>
      <c r="E21247" s="1">
        <v>44375</v>
      </c>
      <c r="F21247" t="s">
        <v>75</v>
      </c>
      <c r="G21247" s="15">
        <v>975</v>
      </c>
      <c r="J21247">
        <v>315435</v>
      </c>
      <c r="K21247" t="s">
        <v>17337</v>
      </c>
      <c r="L21247" t="s">
        <v>17338</v>
      </c>
      <c r="M21247" t="s">
        <v>33561</v>
      </c>
      <c r="N21247" s="1">
        <v>45444</v>
      </c>
    </row>
    <row r="21248" spans="1:14" x14ac:dyDescent="0.35">
      <c r="A21248" t="s">
        <v>39</v>
      </c>
      <c r="B21248">
        <v>2</v>
      </c>
      <c r="C21248" t="s">
        <v>17336</v>
      </c>
      <c r="D21248" t="s">
        <v>2328</v>
      </c>
      <c r="E21248" s="1">
        <v>44515</v>
      </c>
      <c r="F21248" t="s">
        <v>75</v>
      </c>
      <c r="G21248" s="15">
        <v>1300</v>
      </c>
      <c r="J21248">
        <v>315435</v>
      </c>
      <c r="K21248" t="s">
        <v>17337</v>
      </c>
      <c r="L21248" t="s">
        <v>17338</v>
      </c>
      <c r="M21248" t="s">
        <v>33561</v>
      </c>
      <c r="N21248" s="1">
        <v>45444</v>
      </c>
    </row>
    <row r="21249" spans="1:14" x14ac:dyDescent="0.35">
      <c r="A21249" t="s">
        <v>39</v>
      </c>
      <c r="B21249">
        <v>2</v>
      </c>
      <c r="C21249" t="s">
        <v>17333</v>
      </c>
      <c r="D21249" t="s">
        <v>16911</v>
      </c>
      <c r="E21249" s="1">
        <v>44431</v>
      </c>
      <c r="F21249" t="s">
        <v>75</v>
      </c>
      <c r="G21249" s="15">
        <v>650</v>
      </c>
      <c r="J21249">
        <v>315434</v>
      </c>
      <c r="K21249" t="s">
        <v>17334</v>
      </c>
      <c r="L21249" t="s">
        <v>17335</v>
      </c>
      <c r="M21249" t="s">
        <v>33445</v>
      </c>
      <c r="N21249" s="1">
        <v>45444</v>
      </c>
    </row>
    <row r="21250" spans="1:14" x14ac:dyDescent="0.35">
      <c r="A21250" t="s">
        <v>39</v>
      </c>
      <c r="B21250">
        <v>2</v>
      </c>
      <c r="C21250" t="s">
        <v>17333</v>
      </c>
      <c r="D21250" t="s">
        <v>16911</v>
      </c>
      <c r="E21250" s="1">
        <v>44466</v>
      </c>
      <c r="F21250" t="s">
        <v>75</v>
      </c>
      <c r="G21250" s="15">
        <v>975</v>
      </c>
      <c r="J21250">
        <v>315434</v>
      </c>
      <c r="K21250" t="s">
        <v>17334</v>
      </c>
      <c r="L21250" t="s">
        <v>17335</v>
      </c>
      <c r="M21250" t="s">
        <v>33445</v>
      </c>
      <c r="N21250" s="1">
        <v>45444</v>
      </c>
    </row>
    <row r="21251" spans="1:14" x14ac:dyDescent="0.35">
      <c r="A21251" t="s">
        <v>39</v>
      </c>
      <c r="B21251">
        <v>2</v>
      </c>
      <c r="C21251" t="s">
        <v>17333</v>
      </c>
      <c r="D21251" t="s">
        <v>16911</v>
      </c>
      <c r="E21251" s="1">
        <v>44987</v>
      </c>
      <c r="F21251" t="s">
        <v>75</v>
      </c>
      <c r="G21251" s="15">
        <v>9750</v>
      </c>
      <c r="J21251">
        <v>315434</v>
      </c>
      <c r="K21251" t="s">
        <v>17334</v>
      </c>
      <c r="L21251" t="s">
        <v>17335</v>
      </c>
      <c r="M21251" t="s">
        <v>33445</v>
      </c>
      <c r="N21251" s="1">
        <v>45444</v>
      </c>
    </row>
    <row r="21252" spans="1:14" x14ac:dyDescent="0.35">
      <c r="A21252" t="s">
        <v>39</v>
      </c>
      <c r="B21252">
        <v>2</v>
      </c>
      <c r="C21252" t="s">
        <v>17333</v>
      </c>
      <c r="D21252" t="s">
        <v>16911</v>
      </c>
      <c r="E21252" s="1">
        <v>44987</v>
      </c>
      <c r="F21252" t="s">
        <v>102</v>
      </c>
      <c r="H21252">
        <v>17</v>
      </c>
      <c r="I21252" s="1">
        <v>45030</v>
      </c>
      <c r="J21252">
        <v>315434</v>
      </c>
      <c r="K21252" t="s">
        <v>17334</v>
      </c>
      <c r="L21252" t="s">
        <v>17335</v>
      </c>
      <c r="M21252" t="s">
        <v>33445</v>
      </c>
      <c r="N21252" s="1">
        <v>45444</v>
      </c>
    </row>
    <row r="21253" spans="1:14" x14ac:dyDescent="0.35">
      <c r="A21253" t="s">
        <v>39</v>
      </c>
      <c r="B21253">
        <v>2</v>
      </c>
      <c r="C21253" t="s">
        <v>35669</v>
      </c>
      <c r="D21253" t="s">
        <v>35670</v>
      </c>
      <c r="E21253" s="1">
        <v>45209</v>
      </c>
      <c r="F21253" t="s">
        <v>75</v>
      </c>
      <c r="G21253" s="15">
        <v>1764</v>
      </c>
      <c r="J21253">
        <v>315164</v>
      </c>
      <c r="K21253" t="s">
        <v>35671</v>
      </c>
      <c r="L21253" t="s">
        <v>35672</v>
      </c>
      <c r="M21253" t="s">
        <v>35673</v>
      </c>
      <c r="N21253" s="1">
        <v>45444</v>
      </c>
    </row>
    <row r="21254" spans="1:14" x14ac:dyDescent="0.35">
      <c r="A21254" t="s">
        <v>39</v>
      </c>
      <c r="B21254">
        <v>2</v>
      </c>
      <c r="C21254" t="s">
        <v>35669</v>
      </c>
      <c r="D21254" t="s">
        <v>35670</v>
      </c>
      <c r="E21254" s="1">
        <v>45187</v>
      </c>
      <c r="F21254" t="s">
        <v>75</v>
      </c>
      <c r="G21254" s="15">
        <v>3174</v>
      </c>
      <c r="J21254">
        <v>315164</v>
      </c>
      <c r="K21254" t="s">
        <v>35671</v>
      </c>
      <c r="L21254" t="s">
        <v>35672</v>
      </c>
      <c r="M21254" t="s">
        <v>35673</v>
      </c>
      <c r="N21254" s="1">
        <v>45444</v>
      </c>
    </row>
    <row r="21255" spans="1:14" x14ac:dyDescent="0.35">
      <c r="A21255" t="s">
        <v>39</v>
      </c>
      <c r="B21255">
        <v>2</v>
      </c>
      <c r="C21255" t="s">
        <v>17256</v>
      </c>
      <c r="D21255" t="s">
        <v>3410</v>
      </c>
      <c r="E21255" s="1">
        <v>44522</v>
      </c>
      <c r="F21255" t="s">
        <v>75</v>
      </c>
      <c r="G21255" s="15">
        <v>650</v>
      </c>
      <c r="J21255">
        <v>315375</v>
      </c>
      <c r="K21255" t="s">
        <v>17257</v>
      </c>
      <c r="L21255" t="s">
        <v>17258</v>
      </c>
      <c r="M21255" t="s">
        <v>33533</v>
      </c>
      <c r="N21255" s="1">
        <v>45444</v>
      </c>
    </row>
    <row r="21256" spans="1:14" x14ac:dyDescent="0.35">
      <c r="A21256" t="s">
        <v>39</v>
      </c>
      <c r="B21256">
        <v>2</v>
      </c>
      <c r="C21256" t="s">
        <v>17256</v>
      </c>
      <c r="D21256" t="s">
        <v>3410</v>
      </c>
      <c r="E21256" s="1">
        <v>44557</v>
      </c>
      <c r="F21256" t="s">
        <v>75</v>
      </c>
      <c r="G21256" s="15">
        <v>983</v>
      </c>
      <c r="J21256">
        <v>315375</v>
      </c>
      <c r="K21256" t="s">
        <v>17257</v>
      </c>
      <c r="L21256" t="s">
        <v>17258</v>
      </c>
      <c r="M21256" t="s">
        <v>33533</v>
      </c>
      <c r="N21256" s="1">
        <v>45444</v>
      </c>
    </row>
    <row r="21257" spans="1:14" x14ac:dyDescent="0.35">
      <c r="A21257" t="s">
        <v>39</v>
      </c>
      <c r="B21257">
        <v>2</v>
      </c>
      <c r="C21257" t="s">
        <v>17256</v>
      </c>
      <c r="D21257" t="s">
        <v>3410</v>
      </c>
      <c r="E21257" s="1">
        <v>45272</v>
      </c>
      <c r="F21257" t="s">
        <v>75</v>
      </c>
      <c r="G21257" s="15">
        <v>37580</v>
      </c>
      <c r="J21257">
        <v>315375</v>
      </c>
      <c r="K21257" t="s">
        <v>17257</v>
      </c>
      <c r="L21257" t="s">
        <v>17258</v>
      </c>
      <c r="M21257" t="s">
        <v>33533</v>
      </c>
      <c r="N21257" s="1">
        <v>45444</v>
      </c>
    </row>
    <row r="21258" spans="1:14" x14ac:dyDescent="0.35">
      <c r="A21258" t="s">
        <v>39</v>
      </c>
      <c r="B21258">
        <v>2</v>
      </c>
      <c r="C21258" t="s">
        <v>17002</v>
      </c>
      <c r="D21258" t="s">
        <v>854</v>
      </c>
      <c r="E21258" s="1">
        <v>44396</v>
      </c>
      <c r="F21258" t="s">
        <v>75</v>
      </c>
      <c r="G21258" s="15">
        <v>650</v>
      </c>
      <c r="J21258">
        <v>315224</v>
      </c>
      <c r="K21258" t="s">
        <v>17003</v>
      </c>
      <c r="L21258" t="s">
        <v>17004</v>
      </c>
      <c r="M21258" t="s">
        <v>33465</v>
      </c>
      <c r="N21258" s="1">
        <v>45444</v>
      </c>
    </row>
    <row r="21259" spans="1:14" x14ac:dyDescent="0.35">
      <c r="A21259" t="s">
        <v>39</v>
      </c>
      <c r="B21259">
        <v>2</v>
      </c>
      <c r="C21259" t="s">
        <v>35674</v>
      </c>
      <c r="D21259" t="s">
        <v>16942</v>
      </c>
      <c r="E21259" s="1">
        <v>44389</v>
      </c>
      <c r="F21259" t="s">
        <v>75</v>
      </c>
      <c r="G21259" s="15">
        <v>655</v>
      </c>
      <c r="J21259">
        <v>315193</v>
      </c>
      <c r="K21259" t="s">
        <v>16943</v>
      </c>
      <c r="L21259" t="s">
        <v>16944</v>
      </c>
      <c r="M21259" t="s">
        <v>33452</v>
      </c>
      <c r="N21259" s="1">
        <v>45444</v>
      </c>
    </row>
    <row r="21260" spans="1:14" x14ac:dyDescent="0.35">
      <c r="A21260" t="s">
        <v>39</v>
      </c>
      <c r="B21260">
        <v>2</v>
      </c>
      <c r="C21260" t="s">
        <v>35674</v>
      </c>
      <c r="D21260" t="s">
        <v>16942</v>
      </c>
      <c r="E21260" s="1">
        <v>44417</v>
      </c>
      <c r="F21260" t="s">
        <v>75</v>
      </c>
      <c r="G21260" s="15">
        <v>975</v>
      </c>
      <c r="J21260">
        <v>315193</v>
      </c>
      <c r="K21260" t="s">
        <v>16943</v>
      </c>
      <c r="L21260" t="s">
        <v>16944</v>
      </c>
      <c r="M21260" t="s">
        <v>33452</v>
      </c>
      <c r="N21260" s="1">
        <v>45444</v>
      </c>
    </row>
    <row r="21261" spans="1:14" x14ac:dyDescent="0.35">
      <c r="A21261" t="s">
        <v>39</v>
      </c>
      <c r="B21261">
        <v>2</v>
      </c>
      <c r="C21261" t="s">
        <v>35674</v>
      </c>
      <c r="D21261" t="s">
        <v>16942</v>
      </c>
      <c r="E21261" s="1">
        <v>44592</v>
      </c>
      <c r="F21261" t="s">
        <v>75</v>
      </c>
      <c r="G21261" s="15">
        <v>1325</v>
      </c>
      <c r="J21261">
        <v>315193</v>
      </c>
      <c r="K21261" t="s">
        <v>16943</v>
      </c>
      <c r="L21261" t="s">
        <v>16944</v>
      </c>
      <c r="M21261" t="s">
        <v>33452</v>
      </c>
      <c r="N21261" s="1">
        <v>45444</v>
      </c>
    </row>
    <row r="21262" spans="1:14" x14ac:dyDescent="0.35">
      <c r="A21262" t="s">
        <v>39</v>
      </c>
      <c r="B21262">
        <v>2</v>
      </c>
      <c r="C21262" t="s">
        <v>35674</v>
      </c>
      <c r="D21262" t="s">
        <v>16942</v>
      </c>
      <c r="E21262" s="1">
        <v>44627</v>
      </c>
      <c r="F21262" t="s">
        <v>75</v>
      </c>
      <c r="G21262" s="15">
        <v>1657</v>
      </c>
      <c r="J21262">
        <v>315193</v>
      </c>
      <c r="K21262" t="s">
        <v>16943</v>
      </c>
      <c r="L21262" t="s">
        <v>16944</v>
      </c>
      <c r="M21262" t="s">
        <v>33452</v>
      </c>
      <c r="N21262" s="1">
        <v>45444</v>
      </c>
    </row>
    <row r="21263" spans="1:14" x14ac:dyDescent="0.35">
      <c r="A21263" t="s">
        <v>39</v>
      </c>
      <c r="B21263">
        <v>2</v>
      </c>
      <c r="C21263" t="s">
        <v>35674</v>
      </c>
      <c r="D21263" t="s">
        <v>16942</v>
      </c>
      <c r="E21263" s="1">
        <v>44641</v>
      </c>
      <c r="F21263" t="s">
        <v>75</v>
      </c>
      <c r="G21263" s="15">
        <v>1988</v>
      </c>
      <c r="J21263">
        <v>315193</v>
      </c>
      <c r="K21263" t="s">
        <v>16943</v>
      </c>
      <c r="L21263" t="s">
        <v>16944</v>
      </c>
      <c r="M21263" t="s">
        <v>33452</v>
      </c>
      <c r="N21263" s="1">
        <v>45444</v>
      </c>
    </row>
    <row r="21264" spans="1:14" x14ac:dyDescent="0.35">
      <c r="A21264" t="s">
        <v>39</v>
      </c>
      <c r="B21264">
        <v>2</v>
      </c>
      <c r="C21264" t="s">
        <v>35674</v>
      </c>
      <c r="D21264" t="s">
        <v>16942</v>
      </c>
      <c r="E21264" s="1">
        <v>44648</v>
      </c>
      <c r="F21264" t="s">
        <v>75</v>
      </c>
      <c r="G21264" s="15">
        <v>2320</v>
      </c>
      <c r="J21264">
        <v>315193</v>
      </c>
      <c r="K21264" t="s">
        <v>16943</v>
      </c>
      <c r="L21264" t="s">
        <v>16944</v>
      </c>
      <c r="M21264" t="s">
        <v>33452</v>
      </c>
      <c r="N21264" s="1">
        <v>45444</v>
      </c>
    </row>
    <row r="21265" spans="1:14" x14ac:dyDescent="0.35">
      <c r="A21265" t="s">
        <v>39</v>
      </c>
      <c r="B21265">
        <v>2</v>
      </c>
      <c r="C21265" t="s">
        <v>35674</v>
      </c>
      <c r="D21265" t="s">
        <v>16942</v>
      </c>
      <c r="E21265" s="1">
        <v>44655</v>
      </c>
      <c r="F21265" t="s">
        <v>75</v>
      </c>
      <c r="G21265" s="15">
        <v>2651</v>
      </c>
      <c r="J21265">
        <v>315193</v>
      </c>
      <c r="K21265" t="s">
        <v>16943</v>
      </c>
      <c r="L21265" t="s">
        <v>16944</v>
      </c>
      <c r="M21265" t="s">
        <v>33452</v>
      </c>
      <c r="N21265" s="1">
        <v>45444</v>
      </c>
    </row>
    <row r="21266" spans="1:14" x14ac:dyDescent="0.35">
      <c r="A21266" t="s">
        <v>39</v>
      </c>
      <c r="B21266">
        <v>2</v>
      </c>
      <c r="C21266" t="s">
        <v>35674</v>
      </c>
      <c r="D21266" t="s">
        <v>16942</v>
      </c>
      <c r="E21266" s="1">
        <v>44662</v>
      </c>
      <c r="F21266" t="s">
        <v>75</v>
      </c>
      <c r="G21266" s="15">
        <v>2982</v>
      </c>
      <c r="J21266">
        <v>315193</v>
      </c>
      <c r="K21266" t="s">
        <v>16943</v>
      </c>
      <c r="L21266" t="s">
        <v>16944</v>
      </c>
      <c r="M21266" t="s">
        <v>33452</v>
      </c>
      <c r="N21266" s="1">
        <v>45444</v>
      </c>
    </row>
    <row r="21267" spans="1:14" x14ac:dyDescent="0.35">
      <c r="A21267" t="s">
        <v>39</v>
      </c>
      <c r="B21267">
        <v>2</v>
      </c>
      <c r="C21267" t="s">
        <v>35675</v>
      </c>
      <c r="D21267" t="s">
        <v>2442</v>
      </c>
      <c r="E21267" s="1">
        <v>45180</v>
      </c>
      <c r="F21267" t="s">
        <v>75</v>
      </c>
      <c r="G21267" s="15">
        <v>2098</v>
      </c>
      <c r="J21267">
        <v>315327</v>
      </c>
      <c r="K21267" t="s">
        <v>17164</v>
      </c>
      <c r="L21267" t="s">
        <v>17165</v>
      </c>
      <c r="M21267" t="s">
        <v>33414</v>
      </c>
      <c r="N21267" s="1">
        <v>45444</v>
      </c>
    </row>
    <row r="21268" spans="1:14" x14ac:dyDescent="0.35">
      <c r="A21268" t="s">
        <v>39</v>
      </c>
      <c r="B21268">
        <v>2</v>
      </c>
      <c r="C21268" t="s">
        <v>35675</v>
      </c>
      <c r="D21268" t="s">
        <v>2442</v>
      </c>
      <c r="E21268" s="1">
        <v>45187</v>
      </c>
      <c r="F21268" t="s">
        <v>75</v>
      </c>
      <c r="G21268" s="15">
        <v>2447</v>
      </c>
      <c r="J21268">
        <v>315327</v>
      </c>
      <c r="K21268" t="s">
        <v>17164</v>
      </c>
      <c r="L21268" t="s">
        <v>17165</v>
      </c>
      <c r="M21268" t="s">
        <v>33414</v>
      </c>
      <c r="N21268" s="1">
        <v>45444</v>
      </c>
    </row>
    <row r="21269" spans="1:14" x14ac:dyDescent="0.35">
      <c r="A21269" t="s">
        <v>39</v>
      </c>
      <c r="B21269">
        <v>2</v>
      </c>
      <c r="C21269" t="s">
        <v>35675</v>
      </c>
      <c r="D21269" t="s">
        <v>2442</v>
      </c>
      <c r="E21269" s="1">
        <v>45194</v>
      </c>
      <c r="F21269" t="s">
        <v>75</v>
      </c>
      <c r="G21269" s="15">
        <v>2797</v>
      </c>
      <c r="J21269">
        <v>315327</v>
      </c>
      <c r="K21269" t="s">
        <v>17164</v>
      </c>
      <c r="L21269" t="s">
        <v>17165</v>
      </c>
      <c r="M21269" t="s">
        <v>33414</v>
      </c>
      <c r="N21269" s="1">
        <v>45444</v>
      </c>
    </row>
    <row r="21270" spans="1:14" x14ac:dyDescent="0.35">
      <c r="A21270" t="s">
        <v>39</v>
      </c>
      <c r="B21270">
        <v>2</v>
      </c>
      <c r="C21270" t="s">
        <v>35675</v>
      </c>
      <c r="D21270" t="s">
        <v>2442</v>
      </c>
      <c r="E21270" s="1">
        <v>45201</v>
      </c>
      <c r="F21270" t="s">
        <v>75</v>
      </c>
      <c r="G21270" s="15">
        <v>3147</v>
      </c>
      <c r="J21270">
        <v>315327</v>
      </c>
      <c r="K21270" t="s">
        <v>17164</v>
      </c>
      <c r="L21270" t="s">
        <v>17165</v>
      </c>
      <c r="M21270" t="s">
        <v>33414</v>
      </c>
      <c r="N21270" s="1">
        <v>45444</v>
      </c>
    </row>
    <row r="21271" spans="1:14" x14ac:dyDescent="0.35">
      <c r="A21271" t="s">
        <v>39</v>
      </c>
      <c r="B21271">
        <v>2</v>
      </c>
      <c r="C21271" t="s">
        <v>35675</v>
      </c>
      <c r="D21271" t="s">
        <v>2442</v>
      </c>
      <c r="E21271" s="1">
        <v>45209</v>
      </c>
      <c r="F21271" t="s">
        <v>75</v>
      </c>
      <c r="G21271" s="15">
        <v>3496</v>
      </c>
      <c r="J21271">
        <v>315327</v>
      </c>
      <c r="K21271" t="s">
        <v>17164</v>
      </c>
      <c r="L21271" t="s">
        <v>17165</v>
      </c>
      <c r="M21271" t="s">
        <v>33414</v>
      </c>
      <c r="N21271" s="1">
        <v>45444</v>
      </c>
    </row>
    <row r="21272" spans="1:14" x14ac:dyDescent="0.35">
      <c r="A21272" t="s">
        <v>39</v>
      </c>
      <c r="B21272">
        <v>2</v>
      </c>
      <c r="C21272" t="s">
        <v>35675</v>
      </c>
      <c r="D21272" t="s">
        <v>2442</v>
      </c>
      <c r="E21272" s="1">
        <v>45216</v>
      </c>
      <c r="F21272" t="s">
        <v>75</v>
      </c>
      <c r="G21272" s="15">
        <v>3882</v>
      </c>
      <c r="J21272">
        <v>315327</v>
      </c>
      <c r="K21272" t="s">
        <v>17164</v>
      </c>
      <c r="L21272" t="s">
        <v>17165</v>
      </c>
      <c r="M21272" t="s">
        <v>33414</v>
      </c>
      <c r="N21272" s="1">
        <v>45444</v>
      </c>
    </row>
    <row r="21273" spans="1:14" x14ac:dyDescent="0.35">
      <c r="A21273" t="s">
        <v>39</v>
      </c>
      <c r="B21273">
        <v>2</v>
      </c>
      <c r="C21273" t="s">
        <v>35675</v>
      </c>
      <c r="D21273" t="s">
        <v>2442</v>
      </c>
      <c r="E21273" s="1">
        <v>45159</v>
      </c>
      <c r="F21273" t="s">
        <v>75</v>
      </c>
      <c r="G21273" s="15">
        <v>4194</v>
      </c>
      <c r="J21273">
        <v>315327</v>
      </c>
      <c r="K21273" t="s">
        <v>17164</v>
      </c>
      <c r="L21273" t="s">
        <v>17165</v>
      </c>
      <c r="M21273" t="s">
        <v>33414</v>
      </c>
      <c r="N21273" s="1">
        <v>45444</v>
      </c>
    </row>
    <row r="21274" spans="1:14" x14ac:dyDescent="0.35">
      <c r="A21274" t="s">
        <v>39</v>
      </c>
      <c r="B21274">
        <v>2</v>
      </c>
      <c r="C21274" t="s">
        <v>35675</v>
      </c>
      <c r="D21274" t="s">
        <v>2442</v>
      </c>
      <c r="E21274" s="1">
        <v>45222</v>
      </c>
      <c r="F21274" t="s">
        <v>75</v>
      </c>
      <c r="G21274" s="15">
        <v>4235</v>
      </c>
      <c r="J21274">
        <v>315327</v>
      </c>
      <c r="K21274" t="s">
        <v>17164</v>
      </c>
      <c r="L21274" t="s">
        <v>17165</v>
      </c>
      <c r="M21274" t="s">
        <v>33414</v>
      </c>
      <c r="N21274" s="1">
        <v>45444</v>
      </c>
    </row>
    <row r="21275" spans="1:14" x14ac:dyDescent="0.35">
      <c r="A21275" t="s">
        <v>39</v>
      </c>
      <c r="B21275">
        <v>2</v>
      </c>
      <c r="C21275" t="s">
        <v>35675</v>
      </c>
      <c r="D21275" t="s">
        <v>2442</v>
      </c>
      <c r="E21275" s="1">
        <v>45229</v>
      </c>
      <c r="F21275" t="s">
        <v>75</v>
      </c>
      <c r="G21275" s="15">
        <v>4545</v>
      </c>
      <c r="J21275">
        <v>315327</v>
      </c>
      <c r="K21275" t="s">
        <v>17164</v>
      </c>
      <c r="L21275" t="s">
        <v>17165</v>
      </c>
      <c r="M21275" t="s">
        <v>33414</v>
      </c>
      <c r="N21275" s="1">
        <v>45444</v>
      </c>
    </row>
    <row r="21276" spans="1:14" x14ac:dyDescent="0.35">
      <c r="A21276" t="s">
        <v>39</v>
      </c>
      <c r="B21276">
        <v>2</v>
      </c>
      <c r="C21276" t="s">
        <v>35675</v>
      </c>
      <c r="D21276" t="s">
        <v>2442</v>
      </c>
      <c r="E21276" s="1">
        <v>44981</v>
      </c>
      <c r="F21276" t="s">
        <v>75</v>
      </c>
      <c r="G21276" s="15">
        <v>9750</v>
      </c>
      <c r="J21276">
        <v>315327</v>
      </c>
      <c r="K21276" t="s">
        <v>17164</v>
      </c>
      <c r="L21276" t="s">
        <v>17165</v>
      </c>
      <c r="M21276" t="s">
        <v>33414</v>
      </c>
      <c r="N21276" s="1">
        <v>45444</v>
      </c>
    </row>
    <row r="21277" spans="1:14" x14ac:dyDescent="0.35">
      <c r="A21277" t="s">
        <v>39</v>
      </c>
      <c r="B21277">
        <v>2</v>
      </c>
      <c r="C21277" t="s">
        <v>33527</v>
      </c>
      <c r="D21277" t="s">
        <v>17079</v>
      </c>
      <c r="E21277" s="1">
        <v>45050</v>
      </c>
      <c r="F21277" t="s">
        <v>75</v>
      </c>
      <c r="G21277" s="15">
        <v>61120</v>
      </c>
      <c r="J21277">
        <v>315336</v>
      </c>
      <c r="K21277" t="s">
        <v>33528</v>
      </c>
      <c r="L21277" t="s">
        <v>33529</v>
      </c>
      <c r="M21277" t="s">
        <v>33488</v>
      </c>
      <c r="N21277" s="1">
        <v>45444</v>
      </c>
    </row>
    <row r="21278" spans="1:14" x14ac:dyDescent="0.35">
      <c r="A21278" t="s">
        <v>39</v>
      </c>
      <c r="B21278">
        <v>2</v>
      </c>
      <c r="C21278" t="s">
        <v>17306</v>
      </c>
      <c r="D21278" t="s">
        <v>16754</v>
      </c>
      <c r="E21278" s="1">
        <v>44953</v>
      </c>
      <c r="F21278" t="s">
        <v>75</v>
      </c>
      <c r="G21278" s="15">
        <v>51987</v>
      </c>
      <c r="J21278">
        <v>315416</v>
      </c>
      <c r="K21278" t="s">
        <v>17307</v>
      </c>
      <c r="L21278" t="s">
        <v>17308</v>
      </c>
      <c r="M21278" t="s">
        <v>33383</v>
      </c>
      <c r="N21278" s="1">
        <v>45444</v>
      </c>
    </row>
    <row r="21279" spans="1:14" x14ac:dyDescent="0.35">
      <c r="A21279" t="s">
        <v>39</v>
      </c>
      <c r="B21279">
        <v>2</v>
      </c>
      <c r="C21279" t="s">
        <v>33439</v>
      </c>
      <c r="D21279" t="s">
        <v>16895</v>
      </c>
      <c r="E21279" s="1">
        <v>44588</v>
      </c>
      <c r="F21279" t="s">
        <v>75</v>
      </c>
      <c r="G21279" s="15">
        <v>16845</v>
      </c>
      <c r="J21279">
        <v>315147</v>
      </c>
      <c r="K21279" t="s">
        <v>16896</v>
      </c>
      <c r="L21279" t="s">
        <v>16897</v>
      </c>
      <c r="M21279" t="s">
        <v>33440</v>
      </c>
      <c r="N21279" s="1">
        <v>45444</v>
      </c>
    </row>
    <row r="21280" spans="1:14" x14ac:dyDescent="0.35">
      <c r="A21280" t="s">
        <v>39</v>
      </c>
      <c r="B21280">
        <v>2</v>
      </c>
      <c r="C21280" t="s">
        <v>33439</v>
      </c>
      <c r="D21280" t="s">
        <v>16895</v>
      </c>
      <c r="E21280" s="1">
        <v>44588</v>
      </c>
      <c r="F21280" t="s">
        <v>102</v>
      </c>
      <c r="H21280">
        <v>37</v>
      </c>
      <c r="I21280" s="1">
        <v>44671</v>
      </c>
      <c r="J21280">
        <v>315147</v>
      </c>
      <c r="K21280" t="s">
        <v>16896</v>
      </c>
      <c r="L21280" t="s">
        <v>16897</v>
      </c>
      <c r="M21280" t="s">
        <v>33440</v>
      </c>
      <c r="N21280" s="1">
        <v>45444</v>
      </c>
    </row>
    <row r="21281" spans="1:14" x14ac:dyDescent="0.35">
      <c r="A21281" t="s">
        <v>39</v>
      </c>
      <c r="B21281">
        <v>2</v>
      </c>
      <c r="C21281" t="s">
        <v>17319</v>
      </c>
      <c r="D21281" t="s">
        <v>15503</v>
      </c>
      <c r="E21281" s="1">
        <v>44459</v>
      </c>
      <c r="F21281" t="s">
        <v>75</v>
      </c>
      <c r="G21281" s="15">
        <v>650</v>
      </c>
      <c r="J21281">
        <v>315423</v>
      </c>
      <c r="K21281" t="s">
        <v>17320</v>
      </c>
      <c r="L21281" t="s">
        <v>17321</v>
      </c>
      <c r="M21281" t="s">
        <v>33557</v>
      </c>
      <c r="N21281" s="1">
        <v>45444</v>
      </c>
    </row>
    <row r="21282" spans="1:14" x14ac:dyDescent="0.35">
      <c r="A21282" t="s">
        <v>39</v>
      </c>
      <c r="B21282">
        <v>2</v>
      </c>
      <c r="C21282" t="s">
        <v>35676</v>
      </c>
      <c r="D21282" t="s">
        <v>7941</v>
      </c>
      <c r="E21282" s="1">
        <v>44445</v>
      </c>
      <c r="F21282" t="s">
        <v>75</v>
      </c>
      <c r="G21282" s="15">
        <v>650</v>
      </c>
      <c r="J21282">
        <v>315347</v>
      </c>
      <c r="K21282" t="s">
        <v>17200</v>
      </c>
      <c r="L21282" t="s">
        <v>17201</v>
      </c>
      <c r="M21282" t="s">
        <v>33453</v>
      </c>
      <c r="N21282" s="1">
        <v>45444</v>
      </c>
    </row>
    <row r="21283" spans="1:14" x14ac:dyDescent="0.35">
      <c r="A21283" t="s">
        <v>39</v>
      </c>
      <c r="B21283">
        <v>2</v>
      </c>
      <c r="C21283" t="s">
        <v>35676</v>
      </c>
      <c r="D21283" t="s">
        <v>7941</v>
      </c>
      <c r="E21283" s="1">
        <v>44601</v>
      </c>
      <c r="F21283" t="s">
        <v>75</v>
      </c>
      <c r="G21283" s="15">
        <v>15000</v>
      </c>
      <c r="J21283">
        <v>315347</v>
      </c>
      <c r="K21283" t="s">
        <v>17200</v>
      </c>
      <c r="L21283" t="s">
        <v>17201</v>
      </c>
      <c r="M21283" t="s">
        <v>33453</v>
      </c>
      <c r="N21283" s="1">
        <v>45444</v>
      </c>
    </row>
    <row r="21284" spans="1:14" x14ac:dyDescent="0.35">
      <c r="A21284" t="s">
        <v>39</v>
      </c>
      <c r="B21284">
        <v>2</v>
      </c>
      <c r="C21284" t="s">
        <v>35676</v>
      </c>
      <c r="D21284" t="s">
        <v>7941</v>
      </c>
      <c r="E21284" s="1">
        <v>44601</v>
      </c>
      <c r="F21284" t="s">
        <v>102</v>
      </c>
      <c r="H21284">
        <v>52</v>
      </c>
      <c r="I21284" s="1">
        <v>44650</v>
      </c>
      <c r="J21284">
        <v>315347</v>
      </c>
      <c r="K21284" t="s">
        <v>17200</v>
      </c>
      <c r="L21284" t="s">
        <v>17201</v>
      </c>
      <c r="M21284" t="s">
        <v>33453</v>
      </c>
      <c r="N21284" s="1">
        <v>45444</v>
      </c>
    </row>
    <row r="21285" spans="1:14" x14ac:dyDescent="0.35">
      <c r="A21285" t="s">
        <v>39</v>
      </c>
      <c r="B21285">
        <v>2</v>
      </c>
      <c r="C21285" t="s">
        <v>16975</v>
      </c>
      <c r="D21285" t="s">
        <v>16976</v>
      </c>
      <c r="E21285" s="1">
        <v>44475</v>
      </c>
      <c r="F21285" t="s">
        <v>75</v>
      </c>
      <c r="G21285" s="15">
        <v>25753</v>
      </c>
      <c r="J21285">
        <v>315209</v>
      </c>
      <c r="K21285" t="s">
        <v>16977</v>
      </c>
      <c r="L21285" t="s">
        <v>16978</v>
      </c>
      <c r="M21285" t="s">
        <v>33459</v>
      </c>
      <c r="N21285" s="1">
        <v>45444</v>
      </c>
    </row>
    <row r="21286" spans="1:14" x14ac:dyDescent="0.35">
      <c r="A21286" t="s">
        <v>39</v>
      </c>
      <c r="B21286">
        <v>2</v>
      </c>
      <c r="C21286" t="s">
        <v>16975</v>
      </c>
      <c r="D21286" t="s">
        <v>16976</v>
      </c>
      <c r="E21286" s="1">
        <v>44848</v>
      </c>
      <c r="F21286" t="s">
        <v>75</v>
      </c>
      <c r="G21286" s="15">
        <v>26640</v>
      </c>
      <c r="J21286">
        <v>315209</v>
      </c>
      <c r="K21286" t="s">
        <v>16977</v>
      </c>
      <c r="L21286" t="s">
        <v>16978</v>
      </c>
      <c r="M21286" t="s">
        <v>33459</v>
      </c>
      <c r="N21286" s="1">
        <v>45444</v>
      </c>
    </row>
    <row r="21287" spans="1:14" x14ac:dyDescent="0.35">
      <c r="A21287" t="s">
        <v>39</v>
      </c>
      <c r="B21287">
        <v>2</v>
      </c>
      <c r="C21287" t="s">
        <v>16975</v>
      </c>
      <c r="D21287" t="s">
        <v>16976</v>
      </c>
      <c r="E21287" s="1">
        <v>45082</v>
      </c>
      <c r="F21287" t="s">
        <v>75</v>
      </c>
      <c r="G21287" s="15">
        <v>69167</v>
      </c>
      <c r="J21287">
        <v>315209</v>
      </c>
      <c r="K21287" t="s">
        <v>16977</v>
      </c>
      <c r="L21287" t="s">
        <v>16978</v>
      </c>
      <c r="M21287" t="s">
        <v>33459</v>
      </c>
      <c r="N21287" s="1">
        <v>45444</v>
      </c>
    </row>
    <row r="21288" spans="1:14" x14ac:dyDescent="0.35">
      <c r="A21288" t="s">
        <v>39</v>
      </c>
      <c r="B21288">
        <v>2</v>
      </c>
      <c r="C21288" t="s">
        <v>17150</v>
      </c>
      <c r="D21288" t="s">
        <v>17066</v>
      </c>
      <c r="E21288" s="1">
        <v>44648</v>
      </c>
      <c r="F21288" t="s">
        <v>75</v>
      </c>
      <c r="G21288" s="15">
        <v>658</v>
      </c>
      <c r="J21288">
        <v>315312</v>
      </c>
      <c r="K21288" t="s">
        <v>17151</v>
      </c>
      <c r="L21288" t="s">
        <v>17152</v>
      </c>
      <c r="M21288" t="s">
        <v>33485</v>
      </c>
      <c r="N21288" s="1">
        <v>45444</v>
      </c>
    </row>
    <row r="21289" spans="1:14" x14ac:dyDescent="0.35">
      <c r="A21289" t="s">
        <v>39</v>
      </c>
      <c r="B21289">
        <v>2</v>
      </c>
      <c r="C21289" t="s">
        <v>33585</v>
      </c>
      <c r="D21289" t="s">
        <v>17140</v>
      </c>
      <c r="E21289" s="1">
        <v>44459</v>
      </c>
      <c r="F21289" t="s">
        <v>75</v>
      </c>
      <c r="G21289" s="15">
        <v>2948</v>
      </c>
      <c r="J21289">
        <v>315525</v>
      </c>
      <c r="K21289" t="s">
        <v>17484</v>
      </c>
      <c r="L21289" t="s">
        <v>17485</v>
      </c>
      <c r="M21289" t="s">
        <v>33507</v>
      </c>
      <c r="N21289" s="1">
        <v>45444</v>
      </c>
    </row>
    <row r="21290" spans="1:14" x14ac:dyDescent="0.35">
      <c r="A21290" t="s">
        <v>39</v>
      </c>
      <c r="B21290">
        <v>2</v>
      </c>
      <c r="C21290" t="s">
        <v>33585</v>
      </c>
      <c r="D21290" t="s">
        <v>17140</v>
      </c>
      <c r="E21290" s="1">
        <v>44655</v>
      </c>
      <c r="F21290" t="s">
        <v>75</v>
      </c>
      <c r="G21290" s="15">
        <v>3314</v>
      </c>
      <c r="J21290">
        <v>315525</v>
      </c>
      <c r="K21290" t="s">
        <v>17484</v>
      </c>
      <c r="L21290" t="s">
        <v>17485</v>
      </c>
      <c r="M21290" t="s">
        <v>33507</v>
      </c>
      <c r="N21290" s="1">
        <v>45444</v>
      </c>
    </row>
    <row r="21291" spans="1:14" x14ac:dyDescent="0.35">
      <c r="A21291" t="s">
        <v>39</v>
      </c>
      <c r="B21291">
        <v>2</v>
      </c>
      <c r="C21291" t="s">
        <v>33585</v>
      </c>
      <c r="D21291" t="s">
        <v>17140</v>
      </c>
      <c r="E21291" s="1">
        <v>44575</v>
      </c>
      <c r="F21291" t="s">
        <v>75</v>
      </c>
      <c r="G21291" s="15">
        <v>29880</v>
      </c>
      <c r="J21291">
        <v>315525</v>
      </c>
      <c r="K21291" t="s">
        <v>17484</v>
      </c>
      <c r="L21291" t="s">
        <v>17485</v>
      </c>
      <c r="M21291" t="s">
        <v>33507</v>
      </c>
      <c r="N21291" s="1">
        <v>45444</v>
      </c>
    </row>
    <row r="21292" spans="1:14" x14ac:dyDescent="0.35">
      <c r="A21292" t="s">
        <v>39</v>
      </c>
      <c r="B21292">
        <v>2</v>
      </c>
      <c r="C21292" t="s">
        <v>17202</v>
      </c>
      <c r="D21292" t="s">
        <v>5941</v>
      </c>
      <c r="E21292" s="1">
        <v>44410</v>
      </c>
      <c r="F21292" t="s">
        <v>75</v>
      </c>
      <c r="G21292" s="15">
        <v>650</v>
      </c>
      <c r="J21292">
        <v>315348</v>
      </c>
      <c r="K21292" t="s">
        <v>17203</v>
      </c>
      <c r="L21292" t="s">
        <v>17204</v>
      </c>
      <c r="M21292" t="s">
        <v>33535</v>
      </c>
      <c r="N21292" s="1">
        <v>45444</v>
      </c>
    </row>
    <row r="21293" spans="1:14" x14ac:dyDescent="0.35">
      <c r="A21293" t="s">
        <v>39</v>
      </c>
      <c r="B21293">
        <v>2</v>
      </c>
      <c r="C21293" t="s">
        <v>35677</v>
      </c>
      <c r="D21293" t="s">
        <v>16979</v>
      </c>
      <c r="E21293" s="1">
        <v>44445</v>
      </c>
      <c r="F21293" t="s">
        <v>75</v>
      </c>
      <c r="G21293" s="15">
        <v>650</v>
      </c>
      <c r="J21293">
        <v>315210</v>
      </c>
      <c r="K21293" t="s">
        <v>16980</v>
      </c>
      <c r="L21293" t="s">
        <v>16981</v>
      </c>
      <c r="M21293" t="s">
        <v>33460</v>
      </c>
      <c r="N21293" s="1">
        <v>45444</v>
      </c>
    </row>
    <row r="21294" spans="1:14" x14ac:dyDescent="0.35">
      <c r="A21294" t="s">
        <v>39</v>
      </c>
      <c r="B21294">
        <v>2</v>
      </c>
      <c r="C21294" t="s">
        <v>35677</v>
      </c>
      <c r="D21294" t="s">
        <v>16979</v>
      </c>
      <c r="E21294" s="1">
        <v>44452</v>
      </c>
      <c r="F21294" t="s">
        <v>75</v>
      </c>
      <c r="G21294" s="15">
        <v>983</v>
      </c>
      <c r="J21294">
        <v>315210</v>
      </c>
      <c r="K21294" t="s">
        <v>16980</v>
      </c>
      <c r="L21294" t="s">
        <v>16981</v>
      </c>
      <c r="M21294" t="s">
        <v>33460</v>
      </c>
      <c r="N21294" s="1">
        <v>45444</v>
      </c>
    </row>
    <row r="21295" spans="1:14" x14ac:dyDescent="0.35">
      <c r="A21295" t="s">
        <v>39</v>
      </c>
      <c r="B21295">
        <v>2</v>
      </c>
      <c r="C21295" t="s">
        <v>35677</v>
      </c>
      <c r="D21295" t="s">
        <v>16979</v>
      </c>
      <c r="E21295" s="1">
        <v>44515</v>
      </c>
      <c r="F21295" t="s">
        <v>75</v>
      </c>
      <c r="G21295" s="15">
        <v>1300</v>
      </c>
      <c r="J21295">
        <v>315210</v>
      </c>
      <c r="K21295" t="s">
        <v>16980</v>
      </c>
      <c r="L21295" t="s">
        <v>16981</v>
      </c>
      <c r="M21295" t="s">
        <v>33460</v>
      </c>
      <c r="N21295" s="1">
        <v>45444</v>
      </c>
    </row>
    <row r="21296" spans="1:14" x14ac:dyDescent="0.35">
      <c r="A21296" t="s">
        <v>39</v>
      </c>
      <c r="B21296">
        <v>2</v>
      </c>
      <c r="C21296" t="s">
        <v>35677</v>
      </c>
      <c r="D21296" t="s">
        <v>16979</v>
      </c>
      <c r="E21296" s="1">
        <v>44522</v>
      </c>
      <c r="F21296" t="s">
        <v>75</v>
      </c>
      <c r="G21296" s="15">
        <v>1638</v>
      </c>
      <c r="J21296">
        <v>315210</v>
      </c>
      <c r="K21296" t="s">
        <v>16980</v>
      </c>
      <c r="L21296" t="s">
        <v>16981</v>
      </c>
      <c r="M21296" t="s">
        <v>33460</v>
      </c>
      <c r="N21296" s="1">
        <v>45444</v>
      </c>
    </row>
    <row r="21297" spans="1:14" x14ac:dyDescent="0.35">
      <c r="A21297" t="s">
        <v>39</v>
      </c>
      <c r="B21297">
        <v>2</v>
      </c>
      <c r="C21297" t="s">
        <v>35677</v>
      </c>
      <c r="D21297" t="s">
        <v>16979</v>
      </c>
      <c r="E21297" s="1">
        <v>44529</v>
      </c>
      <c r="F21297" t="s">
        <v>75</v>
      </c>
      <c r="G21297" s="15">
        <v>1950</v>
      </c>
      <c r="J21297">
        <v>315210</v>
      </c>
      <c r="K21297" t="s">
        <v>16980</v>
      </c>
      <c r="L21297" t="s">
        <v>16981</v>
      </c>
      <c r="M21297" t="s">
        <v>33460</v>
      </c>
      <c r="N21297" s="1">
        <v>45444</v>
      </c>
    </row>
    <row r="21298" spans="1:14" x14ac:dyDescent="0.35">
      <c r="A21298" t="s">
        <v>39</v>
      </c>
      <c r="B21298">
        <v>2</v>
      </c>
      <c r="C21298" t="s">
        <v>35677</v>
      </c>
      <c r="D21298" t="s">
        <v>16979</v>
      </c>
      <c r="E21298" s="1">
        <v>44620</v>
      </c>
      <c r="F21298" t="s">
        <v>75</v>
      </c>
      <c r="G21298" s="15">
        <v>2302</v>
      </c>
      <c r="J21298">
        <v>315210</v>
      </c>
      <c r="K21298" t="s">
        <v>16980</v>
      </c>
      <c r="L21298" t="s">
        <v>16981</v>
      </c>
      <c r="M21298" t="s">
        <v>33460</v>
      </c>
      <c r="N21298" s="1">
        <v>45444</v>
      </c>
    </row>
    <row r="21299" spans="1:14" x14ac:dyDescent="0.35">
      <c r="A21299" t="s">
        <v>39</v>
      </c>
      <c r="B21299">
        <v>2</v>
      </c>
      <c r="C21299" t="s">
        <v>35677</v>
      </c>
      <c r="D21299" t="s">
        <v>16979</v>
      </c>
      <c r="E21299" s="1">
        <v>44971</v>
      </c>
      <c r="F21299" t="s">
        <v>75</v>
      </c>
      <c r="G21299" s="15">
        <v>9750</v>
      </c>
      <c r="J21299">
        <v>315210</v>
      </c>
      <c r="K21299" t="s">
        <v>16980</v>
      </c>
      <c r="L21299" t="s">
        <v>16981</v>
      </c>
      <c r="M21299" t="s">
        <v>33460</v>
      </c>
      <c r="N21299" s="1">
        <v>45444</v>
      </c>
    </row>
    <row r="21300" spans="1:14" x14ac:dyDescent="0.35">
      <c r="A21300" t="s">
        <v>39</v>
      </c>
      <c r="B21300">
        <v>2</v>
      </c>
      <c r="C21300" t="s">
        <v>35677</v>
      </c>
      <c r="D21300" t="s">
        <v>16979</v>
      </c>
      <c r="E21300" s="1">
        <v>45232</v>
      </c>
      <c r="F21300" t="s">
        <v>75</v>
      </c>
      <c r="G21300" s="15">
        <v>70502</v>
      </c>
      <c r="J21300">
        <v>315210</v>
      </c>
      <c r="K21300" t="s">
        <v>16980</v>
      </c>
      <c r="L21300" t="s">
        <v>16981</v>
      </c>
      <c r="M21300" t="s">
        <v>33460</v>
      </c>
      <c r="N21300" s="1">
        <v>45444</v>
      </c>
    </row>
    <row r="21301" spans="1:14" x14ac:dyDescent="0.35">
      <c r="A21301" t="s">
        <v>39</v>
      </c>
      <c r="B21301">
        <v>2</v>
      </c>
      <c r="C21301" t="s">
        <v>16812</v>
      </c>
      <c r="D21301" t="s">
        <v>16813</v>
      </c>
      <c r="E21301" s="1">
        <v>44726</v>
      </c>
      <c r="F21301" t="s">
        <v>75</v>
      </c>
      <c r="G21301" s="15">
        <v>16483</v>
      </c>
      <c r="J21301">
        <v>315072</v>
      </c>
      <c r="K21301" t="s">
        <v>16814</v>
      </c>
      <c r="L21301" t="s">
        <v>16815</v>
      </c>
      <c r="M21301" t="s">
        <v>33401</v>
      </c>
      <c r="N21301" s="1">
        <v>45444</v>
      </c>
    </row>
    <row r="21302" spans="1:14" x14ac:dyDescent="0.35">
      <c r="A21302" t="s">
        <v>39</v>
      </c>
      <c r="B21302">
        <v>2</v>
      </c>
      <c r="C21302" t="s">
        <v>16891</v>
      </c>
      <c r="D21302" t="s">
        <v>16892</v>
      </c>
      <c r="E21302" s="1">
        <v>44953</v>
      </c>
      <c r="F21302" t="s">
        <v>75</v>
      </c>
      <c r="G21302" s="15">
        <v>9770</v>
      </c>
      <c r="J21302">
        <v>315143</v>
      </c>
      <c r="K21302" t="s">
        <v>16893</v>
      </c>
      <c r="L21302" t="s">
        <v>16894</v>
      </c>
      <c r="M21302" t="s">
        <v>33438</v>
      </c>
      <c r="N21302" s="1">
        <v>45444</v>
      </c>
    </row>
    <row r="21303" spans="1:14" x14ac:dyDescent="0.35">
      <c r="A21303" t="s">
        <v>39</v>
      </c>
      <c r="B21303">
        <v>2</v>
      </c>
      <c r="C21303" t="s">
        <v>17266</v>
      </c>
      <c r="D21303" t="s">
        <v>6735</v>
      </c>
      <c r="E21303" s="1">
        <v>44368</v>
      </c>
      <c r="F21303" t="s">
        <v>75</v>
      </c>
      <c r="G21303" s="15">
        <v>650</v>
      </c>
      <c r="J21303">
        <v>315378</v>
      </c>
      <c r="K21303" t="s">
        <v>17267</v>
      </c>
      <c r="L21303" t="s">
        <v>17268</v>
      </c>
      <c r="M21303" t="s">
        <v>33431</v>
      </c>
      <c r="N21303" s="1">
        <v>45444</v>
      </c>
    </row>
    <row r="21304" spans="1:14" x14ac:dyDescent="0.35">
      <c r="A21304" t="s">
        <v>39</v>
      </c>
      <c r="B21304">
        <v>2</v>
      </c>
      <c r="C21304" t="s">
        <v>17266</v>
      </c>
      <c r="D21304" t="s">
        <v>6735</v>
      </c>
      <c r="E21304" s="1">
        <v>44375</v>
      </c>
      <c r="F21304" t="s">
        <v>75</v>
      </c>
      <c r="G21304" s="15">
        <v>983</v>
      </c>
      <c r="J21304">
        <v>315378</v>
      </c>
      <c r="K21304" t="s">
        <v>17267</v>
      </c>
      <c r="L21304" t="s">
        <v>17268</v>
      </c>
      <c r="M21304" t="s">
        <v>33431</v>
      </c>
      <c r="N21304" s="1">
        <v>45444</v>
      </c>
    </row>
    <row r="21305" spans="1:14" x14ac:dyDescent="0.35">
      <c r="A21305" t="s">
        <v>39</v>
      </c>
      <c r="B21305">
        <v>2</v>
      </c>
      <c r="C21305" t="s">
        <v>17266</v>
      </c>
      <c r="D21305" t="s">
        <v>6735</v>
      </c>
      <c r="E21305" s="1">
        <v>44382</v>
      </c>
      <c r="F21305" t="s">
        <v>75</v>
      </c>
      <c r="G21305" s="15">
        <v>1310</v>
      </c>
      <c r="J21305">
        <v>315378</v>
      </c>
      <c r="K21305" t="s">
        <v>17267</v>
      </c>
      <c r="L21305" t="s">
        <v>17268</v>
      </c>
      <c r="M21305" t="s">
        <v>33431</v>
      </c>
      <c r="N21305" s="1">
        <v>45444</v>
      </c>
    </row>
    <row r="21306" spans="1:14" x14ac:dyDescent="0.35">
      <c r="A21306" t="s">
        <v>39</v>
      </c>
      <c r="B21306">
        <v>2</v>
      </c>
      <c r="C21306" t="s">
        <v>17266</v>
      </c>
      <c r="D21306" t="s">
        <v>6735</v>
      </c>
      <c r="E21306" s="1">
        <v>44389</v>
      </c>
      <c r="F21306" t="s">
        <v>75</v>
      </c>
      <c r="G21306" s="15">
        <v>1638</v>
      </c>
      <c r="J21306">
        <v>315378</v>
      </c>
      <c r="K21306" t="s">
        <v>17267</v>
      </c>
      <c r="L21306" t="s">
        <v>17268</v>
      </c>
      <c r="M21306" t="s">
        <v>33431</v>
      </c>
      <c r="N21306" s="1">
        <v>45444</v>
      </c>
    </row>
    <row r="21307" spans="1:14" x14ac:dyDescent="0.35">
      <c r="A21307" t="s">
        <v>39</v>
      </c>
      <c r="B21307">
        <v>2</v>
      </c>
      <c r="C21307" t="s">
        <v>17266</v>
      </c>
      <c r="D21307" t="s">
        <v>6735</v>
      </c>
      <c r="E21307" s="1">
        <v>44700</v>
      </c>
      <c r="F21307" t="s">
        <v>75</v>
      </c>
      <c r="G21307" s="15">
        <v>19500</v>
      </c>
      <c r="J21307">
        <v>315378</v>
      </c>
      <c r="K21307" t="s">
        <v>17267</v>
      </c>
      <c r="L21307" t="s">
        <v>17268</v>
      </c>
      <c r="M21307" t="s">
        <v>33431</v>
      </c>
      <c r="N21307" s="1">
        <v>45444</v>
      </c>
    </row>
    <row r="21308" spans="1:14" x14ac:dyDescent="0.35">
      <c r="A21308" t="s">
        <v>39</v>
      </c>
      <c r="B21308">
        <v>2</v>
      </c>
      <c r="C21308" t="s">
        <v>17266</v>
      </c>
      <c r="D21308" t="s">
        <v>6735</v>
      </c>
      <c r="E21308" s="1">
        <v>45349</v>
      </c>
      <c r="F21308" t="s">
        <v>75</v>
      </c>
      <c r="G21308" s="15">
        <v>35075</v>
      </c>
      <c r="J21308">
        <v>315378</v>
      </c>
      <c r="K21308" t="s">
        <v>17267</v>
      </c>
      <c r="L21308" t="s">
        <v>17268</v>
      </c>
      <c r="M21308" t="s">
        <v>33431</v>
      </c>
      <c r="N21308" s="1">
        <v>45444</v>
      </c>
    </row>
    <row r="21309" spans="1:14" x14ac:dyDescent="0.35">
      <c r="A21309" t="s">
        <v>39</v>
      </c>
      <c r="B21309">
        <v>2</v>
      </c>
      <c r="C21309" t="s">
        <v>17008</v>
      </c>
      <c r="D21309" t="s">
        <v>17009</v>
      </c>
      <c r="E21309" s="1">
        <v>44368</v>
      </c>
      <c r="F21309" t="s">
        <v>75</v>
      </c>
      <c r="G21309" s="15">
        <v>650</v>
      </c>
      <c r="J21309">
        <v>315226</v>
      </c>
      <c r="K21309" t="s">
        <v>17010</v>
      </c>
      <c r="L21309" t="s">
        <v>17011</v>
      </c>
      <c r="M21309" t="s">
        <v>33468</v>
      </c>
      <c r="N21309" s="1">
        <v>45444</v>
      </c>
    </row>
    <row r="21310" spans="1:14" x14ac:dyDescent="0.35">
      <c r="A21310" t="s">
        <v>39</v>
      </c>
      <c r="B21310">
        <v>2</v>
      </c>
      <c r="C21310" t="s">
        <v>17008</v>
      </c>
      <c r="D21310" t="s">
        <v>17009</v>
      </c>
      <c r="E21310" s="1">
        <v>44571</v>
      </c>
      <c r="F21310" t="s">
        <v>75</v>
      </c>
      <c r="G21310" s="15">
        <v>975</v>
      </c>
      <c r="J21310">
        <v>315226</v>
      </c>
      <c r="K21310" t="s">
        <v>17010</v>
      </c>
      <c r="L21310" t="s">
        <v>17011</v>
      </c>
      <c r="M21310" t="s">
        <v>33468</v>
      </c>
      <c r="N21310" s="1">
        <v>45444</v>
      </c>
    </row>
    <row r="21311" spans="1:14" x14ac:dyDescent="0.35">
      <c r="A21311" t="s">
        <v>39</v>
      </c>
      <c r="B21311">
        <v>2</v>
      </c>
      <c r="C21311" t="s">
        <v>17008</v>
      </c>
      <c r="D21311" t="s">
        <v>17009</v>
      </c>
      <c r="E21311" s="1">
        <v>44973</v>
      </c>
      <c r="F21311" t="s">
        <v>75</v>
      </c>
      <c r="G21311" s="15">
        <v>13000</v>
      </c>
      <c r="J21311">
        <v>315226</v>
      </c>
      <c r="K21311" t="s">
        <v>17010</v>
      </c>
      <c r="L21311" t="s">
        <v>17011</v>
      </c>
      <c r="M21311" t="s">
        <v>33468</v>
      </c>
      <c r="N21311" s="1">
        <v>45444</v>
      </c>
    </row>
    <row r="21312" spans="1:14" x14ac:dyDescent="0.35">
      <c r="A21312" t="s">
        <v>39</v>
      </c>
      <c r="B21312">
        <v>2</v>
      </c>
      <c r="C21312" t="s">
        <v>17238</v>
      </c>
      <c r="D21312" t="s">
        <v>17239</v>
      </c>
      <c r="E21312" s="1">
        <v>44985</v>
      </c>
      <c r="F21312" t="s">
        <v>75</v>
      </c>
      <c r="G21312" s="15">
        <v>3250</v>
      </c>
      <c r="J21312">
        <v>315364</v>
      </c>
      <c r="K21312" t="s">
        <v>17240</v>
      </c>
      <c r="L21312" t="s">
        <v>17241</v>
      </c>
      <c r="M21312" t="s">
        <v>33541</v>
      </c>
      <c r="N21312" s="1">
        <v>45444</v>
      </c>
    </row>
    <row r="21313" spans="1:14" x14ac:dyDescent="0.35">
      <c r="A21313" t="s">
        <v>39</v>
      </c>
      <c r="B21313">
        <v>2</v>
      </c>
      <c r="C21313" t="s">
        <v>16784</v>
      </c>
      <c r="D21313" t="s">
        <v>16785</v>
      </c>
      <c r="E21313" s="1">
        <v>44578</v>
      </c>
      <c r="F21313" t="s">
        <v>75</v>
      </c>
      <c r="G21313" s="15">
        <v>663</v>
      </c>
      <c r="J21313">
        <v>315056</v>
      </c>
      <c r="K21313" t="s">
        <v>16786</v>
      </c>
      <c r="L21313" t="s">
        <v>16787</v>
      </c>
      <c r="M21313" t="s">
        <v>33394</v>
      </c>
      <c r="N21313" s="1">
        <v>45444</v>
      </c>
    </row>
    <row r="21314" spans="1:14" x14ac:dyDescent="0.35">
      <c r="A21314" t="s">
        <v>39</v>
      </c>
      <c r="B21314">
        <v>2</v>
      </c>
      <c r="C21314" t="s">
        <v>16784</v>
      </c>
      <c r="D21314" t="s">
        <v>16785</v>
      </c>
      <c r="E21314" s="1">
        <v>44964</v>
      </c>
      <c r="F21314" t="s">
        <v>75</v>
      </c>
      <c r="G21314" s="15">
        <v>15593</v>
      </c>
      <c r="J21314">
        <v>315056</v>
      </c>
      <c r="K21314" t="s">
        <v>16786</v>
      </c>
      <c r="L21314" t="s">
        <v>16787</v>
      </c>
      <c r="M21314" t="s">
        <v>33394</v>
      </c>
      <c r="N21314" s="1">
        <v>45444</v>
      </c>
    </row>
    <row r="21315" spans="1:14" x14ac:dyDescent="0.35">
      <c r="A21315" t="s">
        <v>39</v>
      </c>
      <c r="B21315">
        <v>2</v>
      </c>
      <c r="C21315" t="s">
        <v>17489</v>
      </c>
      <c r="D21315" t="s">
        <v>16906</v>
      </c>
      <c r="E21315" s="1">
        <v>44452</v>
      </c>
      <c r="F21315" t="s">
        <v>75</v>
      </c>
      <c r="G21315" s="15">
        <v>9773</v>
      </c>
      <c r="J21315">
        <v>315528</v>
      </c>
      <c r="K21315" t="s">
        <v>17490</v>
      </c>
      <c r="L21315" t="s">
        <v>17491</v>
      </c>
      <c r="M21315" t="s">
        <v>33443</v>
      </c>
      <c r="N21315" s="1">
        <v>45444</v>
      </c>
    </row>
    <row r="21316" spans="1:14" x14ac:dyDescent="0.35">
      <c r="A21316" t="s">
        <v>39</v>
      </c>
      <c r="B21316">
        <v>2</v>
      </c>
      <c r="C21316" t="s">
        <v>17058</v>
      </c>
      <c r="D21316" t="s">
        <v>17013</v>
      </c>
      <c r="E21316" s="1">
        <v>44410</v>
      </c>
      <c r="F21316" t="s">
        <v>75</v>
      </c>
      <c r="G21316" s="15">
        <v>650</v>
      </c>
      <c r="J21316">
        <v>315261</v>
      </c>
      <c r="K21316" t="s">
        <v>17059</v>
      </c>
      <c r="L21316" t="s">
        <v>17060</v>
      </c>
      <c r="M21316" t="s">
        <v>33469</v>
      </c>
      <c r="N21316" s="1">
        <v>45444</v>
      </c>
    </row>
    <row r="21317" spans="1:14" x14ac:dyDescent="0.35">
      <c r="A21317" t="s">
        <v>39</v>
      </c>
      <c r="B21317">
        <v>2</v>
      </c>
      <c r="C21317" t="s">
        <v>17058</v>
      </c>
      <c r="D21317" t="s">
        <v>17013</v>
      </c>
      <c r="E21317" s="1">
        <v>44805</v>
      </c>
      <c r="F21317" t="s">
        <v>75</v>
      </c>
      <c r="G21317" s="15">
        <v>141500</v>
      </c>
      <c r="J21317">
        <v>315261</v>
      </c>
      <c r="K21317" t="s">
        <v>17059</v>
      </c>
      <c r="L21317" t="s">
        <v>17060</v>
      </c>
      <c r="M21317" t="s">
        <v>33469</v>
      </c>
      <c r="N21317" s="1">
        <v>45444</v>
      </c>
    </row>
    <row r="21318" spans="1:14" x14ac:dyDescent="0.35">
      <c r="A21318" t="s">
        <v>39</v>
      </c>
      <c r="B21318">
        <v>2</v>
      </c>
      <c r="C21318" t="s">
        <v>17058</v>
      </c>
      <c r="D21318" t="s">
        <v>17013</v>
      </c>
      <c r="E21318" s="1">
        <v>44805</v>
      </c>
      <c r="F21318" t="s">
        <v>102</v>
      </c>
      <c r="H21318">
        <v>6</v>
      </c>
      <c r="I21318" s="1">
        <v>44896</v>
      </c>
      <c r="J21318">
        <v>315261</v>
      </c>
      <c r="K21318" t="s">
        <v>17059</v>
      </c>
      <c r="L21318" t="s">
        <v>17060</v>
      </c>
      <c r="M21318" t="s">
        <v>33469</v>
      </c>
      <c r="N21318" s="1">
        <v>45444</v>
      </c>
    </row>
    <row r="21319" spans="1:14" x14ac:dyDescent="0.35">
      <c r="A21319" t="s">
        <v>39</v>
      </c>
      <c r="B21319">
        <v>2</v>
      </c>
      <c r="C21319" t="s">
        <v>17339</v>
      </c>
      <c r="D21319" t="s">
        <v>17340</v>
      </c>
      <c r="E21319" s="1">
        <v>44522</v>
      </c>
      <c r="F21319" t="s">
        <v>75</v>
      </c>
      <c r="G21319" s="15">
        <v>650</v>
      </c>
      <c r="J21319">
        <v>315437</v>
      </c>
      <c r="K21319" t="s">
        <v>17341</v>
      </c>
      <c r="L21319" t="s">
        <v>17342</v>
      </c>
      <c r="M21319" t="s">
        <v>33562</v>
      </c>
      <c r="N21319" s="1">
        <v>45444</v>
      </c>
    </row>
    <row r="21320" spans="1:14" x14ac:dyDescent="0.35">
      <c r="A21320" t="s">
        <v>39</v>
      </c>
      <c r="B21320">
        <v>2</v>
      </c>
      <c r="C21320" t="s">
        <v>17339</v>
      </c>
      <c r="D21320" t="s">
        <v>17340</v>
      </c>
      <c r="E21320" s="1">
        <v>44529</v>
      </c>
      <c r="F21320" t="s">
        <v>75</v>
      </c>
      <c r="G21320" s="15">
        <v>983</v>
      </c>
      <c r="J21320">
        <v>315437</v>
      </c>
      <c r="K21320" t="s">
        <v>17341</v>
      </c>
      <c r="L21320" t="s">
        <v>17342</v>
      </c>
      <c r="M21320" t="s">
        <v>33562</v>
      </c>
      <c r="N21320" s="1">
        <v>45444</v>
      </c>
    </row>
    <row r="21321" spans="1:14" x14ac:dyDescent="0.35">
      <c r="A21321" t="s">
        <v>39</v>
      </c>
      <c r="B21321">
        <v>2</v>
      </c>
      <c r="C21321" t="s">
        <v>17339</v>
      </c>
      <c r="D21321" t="s">
        <v>17340</v>
      </c>
      <c r="E21321" s="1">
        <v>44446</v>
      </c>
      <c r="F21321" t="s">
        <v>75</v>
      </c>
      <c r="G21321" s="15">
        <v>15000</v>
      </c>
      <c r="J21321">
        <v>315437</v>
      </c>
      <c r="K21321" t="s">
        <v>17341</v>
      </c>
      <c r="L21321" t="s">
        <v>17342</v>
      </c>
      <c r="M21321" t="s">
        <v>33562</v>
      </c>
      <c r="N21321" s="1">
        <v>45444</v>
      </c>
    </row>
    <row r="21322" spans="1:14" x14ac:dyDescent="0.35">
      <c r="A21322" t="s">
        <v>39</v>
      </c>
      <c r="B21322">
        <v>2</v>
      </c>
      <c r="C21322" t="s">
        <v>17480</v>
      </c>
      <c r="D21322" t="s">
        <v>17481</v>
      </c>
      <c r="E21322" s="1">
        <v>45278</v>
      </c>
      <c r="F21322" t="s">
        <v>75</v>
      </c>
      <c r="G21322" s="15">
        <v>3145</v>
      </c>
      <c r="J21322">
        <v>315524</v>
      </c>
      <c r="K21322" t="s">
        <v>17482</v>
      </c>
      <c r="L21322" t="s">
        <v>17483</v>
      </c>
      <c r="M21322" t="s">
        <v>33584</v>
      </c>
      <c r="N21322" s="1">
        <v>45444</v>
      </c>
    </row>
    <row r="21323" spans="1:14" x14ac:dyDescent="0.35">
      <c r="A21323" t="s">
        <v>39</v>
      </c>
      <c r="B21323">
        <v>2</v>
      </c>
      <c r="C21323" t="s">
        <v>16718</v>
      </c>
      <c r="D21323" t="s">
        <v>3329</v>
      </c>
      <c r="E21323" s="1">
        <v>45033</v>
      </c>
      <c r="F21323" t="s">
        <v>75</v>
      </c>
      <c r="G21323" s="15">
        <v>3145</v>
      </c>
      <c r="J21323">
        <v>315008</v>
      </c>
      <c r="K21323" t="s">
        <v>16719</v>
      </c>
      <c r="L21323" t="s">
        <v>16720</v>
      </c>
      <c r="M21323" t="s">
        <v>33373</v>
      </c>
      <c r="N21323" s="1">
        <v>45444</v>
      </c>
    </row>
    <row r="21324" spans="1:14" x14ac:dyDescent="0.35">
      <c r="A21324" t="s">
        <v>39</v>
      </c>
      <c r="B21324">
        <v>2</v>
      </c>
      <c r="C21324" t="s">
        <v>16718</v>
      </c>
      <c r="D21324" t="s">
        <v>3329</v>
      </c>
      <c r="E21324" s="1">
        <v>44601</v>
      </c>
      <c r="F21324" t="s">
        <v>75</v>
      </c>
      <c r="G21324" s="15">
        <v>6500</v>
      </c>
      <c r="J21324">
        <v>315008</v>
      </c>
      <c r="K21324" t="s">
        <v>16719</v>
      </c>
      <c r="L21324" t="s">
        <v>16720</v>
      </c>
      <c r="M21324" t="s">
        <v>33373</v>
      </c>
      <c r="N21324" s="1">
        <v>45444</v>
      </c>
    </row>
    <row r="21325" spans="1:14" x14ac:dyDescent="0.35">
      <c r="A21325" t="s">
        <v>39</v>
      </c>
      <c r="B21325">
        <v>2</v>
      </c>
      <c r="C21325" t="s">
        <v>16939</v>
      </c>
      <c r="D21325" t="s">
        <v>2442</v>
      </c>
      <c r="E21325" s="1">
        <v>44368</v>
      </c>
      <c r="F21325" t="s">
        <v>75</v>
      </c>
      <c r="G21325" s="15">
        <v>650</v>
      </c>
      <c r="J21325">
        <v>315190</v>
      </c>
      <c r="K21325" t="s">
        <v>16940</v>
      </c>
      <c r="L21325" t="s">
        <v>16941</v>
      </c>
      <c r="M21325" t="s">
        <v>33414</v>
      </c>
      <c r="N21325" s="1">
        <v>45444</v>
      </c>
    </row>
    <row r="21326" spans="1:14" x14ac:dyDescent="0.35">
      <c r="A21326" t="s">
        <v>39</v>
      </c>
      <c r="B21326">
        <v>2</v>
      </c>
      <c r="C21326" t="s">
        <v>17038</v>
      </c>
      <c r="D21326" t="s">
        <v>16767</v>
      </c>
      <c r="E21326" s="1">
        <v>44382</v>
      </c>
      <c r="F21326" t="s">
        <v>75</v>
      </c>
      <c r="G21326" s="15">
        <v>975</v>
      </c>
      <c r="J21326">
        <v>315249</v>
      </c>
      <c r="K21326" t="s">
        <v>17039</v>
      </c>
      <c r="L21326" t="s">
        <v>17040</v>
      </c>
      <c r="M21326" t="s">
        <v>33387</v>
      </c>
      <c r="N21326" s="1">
        <v>45444</v>
      </c>
    </row>
    <row r="21327" spans="1:14" x14ac:dyDescent="0.35">
      <c r="A21327" t="s">
        <v>39</v>
      </c>
      <c r="B21327">
        <v>2</v>
      </c>
      <c r="C21327" t="s">
        <v>17038</v>
      </c>
      <c r="D21327" t="s">
        <v>16767</v>
      </c>
      <c r="E21327" s="1">
        <v>44389</v>
      </c>
      <c r="F21327" t="s">
        <v>75</v>
      </c>
      <c r="G21327" s="15">
        <v>1310</v>
      </c>
      <c r="J21327">
        <v>315249</v>
      </c>
      <c r="K21327" t="s">
        <v>17039</v>
      </c>
      <c r="L21327" t="s">
        <v>17040</v>
      </c>
      <c r="M21327" t="s">
        <v>33387</v>
      </c>
      <c r="N21327" s="1">
        <v>45444</v>
      </c>
    </row>
    <row r="21328" spans="1:14" x14ac:dyDescent="0.35">
      <c r="A21328" t="s">
        <v>39</v>
      </c>
      <c r="B21328">
        <v>2</v>
      </c>
      <c r="C21328" t="s">
        <v>17038</v>
      </c>
      <c r="D21328" t="s">
        <v>16767</v>
      </c>
      <c r="E21328" s="1">
        <v>44403</v>
      </c>
      <c r="F21328" t="s">
        <v>75</v>
      </c>
      <c r="G21328" s="15">
        <v>1638</v>
      </c>
      <c r="J21328">
        <v>315249</v>
      </c>
      <c r="K21328" t="s">
        <v>17039</v>
      </c>
      <c r="L21328" t="s">
        <v>17040</v>
      </c>
      <c r="M21328" t="s">
        <v>33387</v>
      </c>
      <c r="N21328" s="1">
        <v>45444</v>
      </c>
    </row>
    <row r="21329" spans="1:14" x14ac:dyDescent="0.35">
      <c r="A21329" t="s">
        <v>39</v>
      </c>
      <c r="B21329">
        <v>2</v>
      </c>
      <c r="C21329" t="s">
        <v>17038</v>
      </c>
      <c r="D21329" t="s">
        <v>16767</v>
      </c>
      <c r="E21329" s="1">
        <v>44557</v>
      </c>
      <c r="F21329" t="s">
        <v>75</v>
      </c>
      <c r="G21329" s="15">
        <v>1950</v>
      </c>
      <c r="J21329">
        <v>315249</v>
      </c>
      <c r="K21329" t="s">
        <v>17039</v>
      </c>
      <c r="L21329" t="s">
        <v>17040</v>
      </c>
      <c r="M21329" t="s">
        <v>33387</v>
      </c>
      <c r="N21329" s="1">
        <v>45444</v>
      </c>
    </row>
    <row r="21330" spans="1:14" x14ac:dyDescent="0.35">
      <c r="A21330" t="s">
        <v>39</v>
      </c>
      <c r="B21330">
        <v>2</v>
      </c>
      <c r="C21330" t="s">
        <v>17038</v>
      </c>
      <c r="D21330" t="s">
        <v>16767</v>
      </c>
      <c r="E21330" s="1">
        <v>44585</v>
      </c>
      <c r="F21330" t="s">
        <v>75</v>
      </c>
      <c r="G21330" s="15">
        <v>2302</v>
      </c>
      <c r="J21330">
        <v>315249</v>
      </c>
      <c r="K21330" t="s">
        <v>17039</v>
      </c>
      <c r="L21330" t="s">
        <v>17040</v>
      </c>
      <c r="M21330" t="s">
        <v>33387</v>
      </c>
      <c r="N21330" s="1">
        <v>45444</v>
      </c>
    </row>
    <row r="21331" spans="1:14" x14ac:dyDescent="0.35">
      <c r="A21331" t="s">
        <v>39</v>
      </c>
      <c r="B21331">
        <v>2</v>
      </c>
      <c r="C21331" t="s">
        <v>17038</v>
      </c>
      <c r="D21331" t="s">
        <v>16767</v>
      </c>
      <c r="E21331" s="1">
        <v>44736</v>
      </c>
      <c r="F21331" t="s">
        <v>75</v>
      </c>
      <c r="G21331" s="15">
        <v>3250</v>
      </c>
      <c r="J21331">
        <v>315249</v>
      </c>
      <c r="K21331" t="s">
        <v>17039</v>
      </c>
      <c r="L21331" t="s">
        <v>17040</v>
      </c>
      <c r="M21331" t="s">
        <v>33387</v>
      </c>
      <c r="N21331" s="1">
        <v>45444</v>
      </c>
    </row>
    <row r="21332" spans="1:14" x14ac:dyDescent="0.35">
      <c r="A21332" t="s">
        <v>39</v>
      </c>
      <c r="B21332">
        <v>2</v>
      </c>
      <c r="C21332" t="s">
        <v>35678</v>
      </c>
      <c r="D21332" t="s">
        <v>16767</v>
      </c>
      <c r="E21332" s="1">
        <v>44368</v>
      </c>
      <c r="F21332" t="s">
        <v>75</v>
      </c>
      <c r="G21332" s="15">
        <v>655</v>
      </c>
      <c r="J21332">
        <v>315042</v>
      </c>
      <c r="K21332" t="s">
        <v>16768</v>
      </c>
      <c r="L21332" t="s">
        <v>16769</v>
      </c>
      <c r="M21332" t="s">
        <v>33387</v>
      </c>
      <c r="N21332" s="1">
        <v>45444</v>
      </c>
    </row>
    <row r="21333" spans="1:14" x14ac:dyDescent="0.35">
      <c r="A21333" t="s">
        <v>39</v>
      </c>
      <c r="B21333">
        <v>2</v>
      </c>
      <c r="C21333" t="s">
        <v>35678</v>
      </c>
      <c r="D21333" t="s">
        <v>16767</v>
      </c>
      <c r="E21333" s="1">
        <v>44375</v>
      </c>
      <c r="F21333" t="s">
        <v>75</v>
      </c>
      <c r="G21333" s="15">
        <v>975</v>
      </c>
      <c r="J21333">
        <v>315042</v>
      </c>
      <c r="K21333" t="s">
        <v>16768</v>
      </c>
      <c r="L21333" t="s">
        <v>16769</v>
      </c>
      <c r="M21333" t="s">
        <v>33387</v>
      </c>
      <c r="N21333" s="1">
        <v>45444</v>
      </c>
    </row>
    <row r="21334" spans="1:14" x14ac:dyDescent="0.35">
      <c r="A21334" t="s">
        <v>39</v>
      </c>
      <c r="B21334">
        <v>2</v>
      </c>
      <c r="C21334" t="s">
        <v>35678</v>
      </c>
      <c r="D21334" t="s">
        <v>16767</v>
      </c>
      <c r="E21334" s="1">
        <v>44452</v>
      </c>
      <c r="F21334" t="s">
        <v>75</v>
      </c>
      <c r="G21334" s="15">
        <v>1300</v>
      </c>
      <c r="J21334">
        <v>315042</v>
      </c>
      <c r="K21334" t="s">
        <v>16768</v>
      </c>
      <c r="L21334" t="s">
        <v>16769</v>
      </c>
      <c r="M21334" t="s">
        <v>33387</v>
      </c>
      <c r="N21334" s="1">
        <v>45444</v>
      </c>
    </row>
    <row r="21335" spans="1:14" x14ac:dyDescent="0.35">
      <c r="A21335" t="s">
        <v>39</v>
      </c>
      <c r="B21335">
        <v>2</v>
      </c>
      <c r="C21335" t="s">
        <v>35678</v>
      </c>
      <c r="D21335" t="s">
        <v>16767</v>
      </c>
      <c r="E21335" s="1">
        <v>44886</v>
      </c>
      <c r="F21335" t="s">
        <v>75</v>
      </c>
      <c r="G21335" s="15">
        <v>6293</v>
      </c>
      <c r="J21335">
        <v>315042</v>
      </c>
      <c r="K21335" t="s">
        <v>16768</v>
      </c>
      <c r="L21335" t="s">
        <v>16769</v>
      </c>
      <c r="M21335" t="s">
        <v>33387</v>
      </c>
      <c r="N21335" s="1">
        <v>45444</v>
      </c>
    </row>
    <row r="21336" spans="1:14" x14ac:dyDescent="0.35">
      <c r="A21336" t="s">
        <v>39</v>
      </c>
      <c r="B21336">
        <v>2</v>
      </c>
      <c r="C21336" t="s">
        <v>35678</v>
      </c>
      <c r="D21336" t="s">
        <v>16767</v>
      </c>
      <c r="E21336" s="1">
        <v>44897</v>
      </c>
      <c r="F21336" t="s">
        <v>75</v>
      </c>
      <c r="G21336" s="15">
        <v>9750</v>
      </c>
      <c r="J21336">
        <v>315042</v>
      </c>
      <c r="K21336" t="s">
        <v>16768</v>
      </c>
      <c r="L21336" t="s">
        <v>16769</v>
      </c>
      <c r="M21336" t="s">
        <v>33387</v>
      </c>
      <c r="N21336" s="1">
        <v>45444</v>
      </c>
    </row>
    <row r="21337" spans="1:14" x14ac:dyDescent="0.35">
      <c r="A21337" t="s">
        <v>39</v>
      </c>
      <c r="B21337">
        <v>2</v>
      </c>
      <c r="C21337" t="s">
        <v>35678</v>
      </c>
      <c r="D21337" t="s">
        <v>16767</v>
      </c>
      <c r="E21337" s="1">
        <v>44362</v>
      </c>
      <c r="F21337" t="s">
        <v>75</v>
      </c>
      <c r="G21337" s="15">
        <v>16300</v>
      </c>
      <c r="J21337">
        <v>315042</v>
      </c>
      <c r="K21337" t="s">
        <v>16768</v>
      </c>
      <c r="L21337" t="s">
        <v>16769</v>
      </c>
      <c r="M21337" t="s">
        <v>33387</v>
      </c>
      <c r="N21337" s="1">
        <v>45444</v>
      </c>
    </row>
    <row r="21338" spans="1:14" x14ac:dyDescent="0.35">
      <c r="A21338" t="s">
        <v>39</v>
      </c>
      <c r="B21338">
        <v>2</v>
      </c>
      <c r="C21338" t="s">
        <v>17432</v>
      </c>
      <c r="D21338" t="s">
        <v>16936</v>
      </c>
      <c r="E21338" s="1">
        <v>44564</v>
      </c>
      <c r="F21338" t="s">
        <v>75</v>
      </c>
      <c r="G21338" s="15">
        <v>650</v>
      </c>
      <c r="J21338">
        <v>315499</v>
      </c>
      <c r="K21338" t="s">
        <v>17433</v>
      </c>
      <c r="L21338" t="s">
        <v>17434</v>
      </c>
      <c r="M21338" t="s">
        <v>33451</v>
      </c>
      <c r="N21338" s="1">
        <v>45444</v>
      </c>
    </row>
    <row r="21339" spans="1:14" x14ac:dyDescent="0.35">
      <c r="A21339" t="s">
        <v>39</v>
      </c>
      <c r="B21339">
        <v>2</v>
      </c>
      <c r="C21339" t="s">
        <v>17432</v>
      </c>
      <c r="D21339" t="s">
        <v>16936</v>
      </c>
      <c r="E21339" s="1">
        <v>44434</v>
      </c>
      <c r="F21339" t="s">
        <v>75</v>
      </c>
      <c r="G21339" s="15">
        <v>7345</v>
      </c>
      <c r="J21339">
        <v>315499</v>
      </c>
      <c r="K21339" t="s">
        <v>17433</v>
      </c>
      <c r="L21339" t="s">
        <v>17434</v>
      </c>
      <c r="M21339" t="s">
        <v>33451</v>
      </c>
      <c r="N21339" s="1">
        <v>45444</v>
      </c>
    </row>
    <row r="21340" spans="1:14" x14ac:dyDescent="0.35">
      <c r="A21340" t="s">
        <v>39</v>
      </c>
      <c r="B21340">
        <v>2</v>
      </c>
      <c r="C21340" t="s">
        <v>17384</v>
      </c>
      <c r="D21340" t="s">
        <v>17385</v>
      </c>
      <c r="E21340" s="1">
        <v>44368</v>
      </c>
      <c r="F21340" t="s">
        <v>75</v>
      </c>
      <c r="G21340" s="15">
        <v>975</v>
      </c>
      <c r="J21340">
        <v>315467</v>
      </c>
      <c r="K21340" t="s">
        <v>17386</v>
      </c>
      <c r="L21340" t="s">
        <v>17387</v>
      </c>
      <c r="M21340" t="s">
        <v>33572</v>
      </c>
      <c r="N21340" s="1">
        <v>45444</v>
      </c>
    </row>
    <row r="21341" spans="1:14" x14ac:dyDescent="0.35">
      <c r="A21341" t="s">
        <v>39</v>
      </c>
      <c r="B21341">
        <v>2</v>
      </c>
      <c r="C21341" t="s">
        <v>17384</v>
      </c>
      <c r="D21341" t="s">
        <v>17385</v>
      </c>
      <c r="E21341" s="1">
        <v>44459</v>
      </c>
      <c r="F21341" t="s">
        <v>75</v>
      </c>
      <c r="G21341" s="15">
        <v>1310</v>
      </c>
      <c r="J21341">
        <v>315467</v>
      </c>
      <c r="K21341" t="s">
        <v>17386</v>
      </c>
      <c r="L21341" t="s">
        <v>17387</v>
      </c>
      <c r="M21341" t="s">
        <v>33572</v>
      </c>
      <c r="N21341" s="1">
        <v>45444</v>
      </c>
    </row>
    <row r="21342" spans="1:14" x14ac:dyDescent="0.35">
      <c r="A21342" t="s">
        <v>39</v>
      </c>
      <c r="B21342">
        <v>2</v>
      </c>
      <c r="C21342" t="s">
        <v>17384</v>
      </c>
      <c r="D21342" t="s">
        <v>17385</v>
      </c>
      <c r="E21342" s="1">
        <v>44466</v>
      </c>
      <c r="F21342" t="s">
        <v>75</v>
      </c>
      <c r="G21342" s="15">
        <v>1638</v>
      </c>
      <c r="J21342">
        <v>315467</v>
      </c>
      <c r="K21342" t="s">
        <v>17386</v>
      </c>
      <c r="L21342" t="s">
        <v>17387</v>
      </c>
      <c r="M21342" t="s">
        <v>33572</v>
      </c>
      <c r="N21342" s="1">
        <v>45444</v>
      </c>
    </row>
    <row r="21343" spans="1:14" x14ac:dyDescent="0.35">
      <c r="A21343" t="s">
        <v>39</v>
      </c>
      <c r="B21343">
        <v>2</v>
      </c>
      <c r="C21343" t="s">
        <v>17384</v>
      </c>
      <c r="D21343" t="s">
        <v>17385</v>
      </c>
      <c r="E21343" s="1">
        <v>44536</v>
      </c>
      <c r="F21343" t="s">
        <v>75</v>
      </c>
      <c r="G21343" s="15">
        <v>1965</v>
      </c>
      <c r="J21343">
        <v>315467</v>
      </c>
      <c r="K21343" t="s">
        <v>17386</v>
      </c>
      <c r="L21343" t="s">
        <v>17387</v>
      </c>
      <c r="M21343" t="s">
        <v>33572</v>
      </c>
      <c r="N21343" s="1">
        <v>45444</v>
      </c>
    </row>
    <row r="21344" spans="1:14" x14ac:dyDescent="0.35">
      <c r="A21344" t="s">
        <v>39</v>
      </c>
      <c r="B21344">
        <v>2</v>
      </c>
      <c r="C21344" t="s">
        <v>17384</v>
      </c>
      <c r="D21344" t="s">
        <v>17385</v>
      </c>
      <c r="E21344" s="1">
        <v>44578</v>
      </c>
      <c r="F21344" t="s">
        <v>75</v>
      </c>
      <c r="G21344" s="15">
        <v>2320</v>
      </c>
      <c r="J21344">
        <v>315467</v>
      </c>
      <c r="K21344" t="s">
        <v>17386</v>
      </c>
      <c r="L21344" t="s">
        <v>17387</v>
      </c>
      <c r="M21344" t="s">
        <v>33572</v>
      </c>
      <c r="N21344" s="1">
        <v>45444</v>
      </c>
    </row>
    <row r="21345" spans="1:14" x14ac:dyDescent="0.35">
      <c r="A21345" t="s">
        <v>39</v>
      </c>
      <c r="B21345">
        <v>2</v>
      </c>
      <c r="C21345" t="s">
        <v>17384</v>
      </c>
      <c r="D21345" t="s">
        <v>17385</v>
      </c>
      <c r="E21345" s="1">
        <v>44585</v>
      </c>
      <c r="F21345" t="s">
        <v>75</v>
      </c>
      <c r="G21345" s="15">
        <v>2651</v>
      </c>
      <c r="J21345">
        <v>315467</v>
      </c>
      <c r="K21345" t="s">
        <v>17386</v>
      </c>
      <c r="L21345" t="s">
        <v>17387</v>
      </c>
      <c r="M21345" t="s">
        <v>33572</v>
      </c>
      <c r="N21345" s="1">
        <v>45444</v>
      </c>
    </row>
    <row r="21346" spans="1:14" x14ac:dyDescent="0.35">
      <c r="A21346" t="s">
        <v>39</v>
      </c>
      <c r="B21346">
        <v>2</v>
      </c>
      <c r="C21346" t="s">
        <v>17384</v>
      </c>
      <c r="D21346" t="s">
        <v>17385</v>
      </c>
      <c r="E21346" s="1">
        <v>44592</v>
      </c>
      <c r="F21346" t="s">
        <v>75</v>
      </c>
      <c r="G21346" s="15">
        <v>2982</v>
      </c>
      <c r="J21346">
        <v>315467</v>
      </c>
      <c r="K21346" t="s">
        <v>17386</v>
      </c>
      <c r="L21346" t="s">
        <v>17387</v>
      </c>
      <c r="M21346" t="s">
        <v>33572</v>
      </c>
      <c r="N21346" s="1">
        <v>45444</v>
      </c>
    </row>
    <row r="21347" spans="1:14" x14ac:dyDescent="0.35">
      <c r="A21347" t="s">
        <v>39</v>
      </c>
      <c r="B21347">
        <v>2</v>
      </c>
      <c r="C21347" t="s">
        <v>17384</v>
      </c>
      <c r="D21347" t="s">
        <v>17385</v>
      </c>
      <c r="E21347" s="1">
        <v>44817</v>
      </c>
      <c r="F21347" t="s">
        <v>75</v>
      </c>
      <c r="G21347" s="15">
        <v>3250</v>
      </c>
      <c r="J21347">
        <v>315467</v>
      </c>
      <c r="K21347" t="s">
        <v>17386</v>
      </c>
      <c r="L21347" t="s">
        <v>17387</v>
      </c>
      <c r="M21347" t="s">
        <v>33572</v>
      </c>
      <c r="N21347" s="1">
        <v>45444</v>
      </c>
    </row>
    <row r="21348" spans="1:14" x14ac:dyDescent="0.35">
      <c r="A21348" t="s">
        <v>39</v>
      </c>
      <c r="B21348">
        <v>2</v>
      </c>
      <c r="C21348" t="s">
        <v>17384</v>
      </c>
      <c r="D21348" t="s">
        <v>17385</v>
      </c>
      <c r="E21348" s="1">
        <v>44599</v>
      </c>
      <c r="F21348" t="s">
        <v>75</v>
      </c>
      <c r="G21348" s="15">
        <v>3314</v>
      </c>
      <c r="J21348">
        <v>315467</v>
      </c>
      <c r="K21348" t="s">
        <v>17386</v>
      </c>
      <c r="L21348" t="s">
        <v>17387</v>
      </c>
      <c r="M21348" t="s">
        <v>33572</v>
      </c>
      <c r="N21348" s="1">
        <v>45444</v>
      </c>
    </row>
    <row r="21349" spans="1:14" x14ac:dyDescent="0.35">
      <c r="A21349" t="s">
        <v>39</v>
      </c>
      <c r="B21349">
        <v>2</v>
      </c>
      <c r="C21349" t="s">
        <v>17384</v>
      </c>
      <c r="D21349" t="s">
        <v>17385</v>
      </c>
      <c r="E21349" s="1">
        <v>44606</v>
      </c>
      <c r="F21349" t="s">
        <v>75</v>
      </c>
      <c r="G21349" s="15">
        <v>3645</v>
      </c>
      <c r="J21349">
        <v>315467</v>
      </c>
      <c r="K21349" t="s">
        <v>17386</v>
      </c>
      <c r="L21349" t="s">
        <v>17387</v>
      </c>
      <c r="M21349" t="s">
        <v>33572</v>
      </c>
      <c r="N21349" s="1">
        <v>45444</v>
      </c>
    </row>
    <row r="21350" spans="1:14" x14ac:dyDescent="0.35">
      <c r="A21350" t="s">
        <v>39</v>
      </c>
      <c r="B21350">
        <v>2</v>
      </c>
      <c r="C21350" t="s">
        <v>17384</v>
      </c>
      <c r="D21350" t="s">
        <v>17385</v>
      </c>
      <c r="E21350" s="1">
        <v>44613</v>
      </c>
      <c r="F21350" t="s">
        <v>75</v>
      </c>
      <c r="G21350" s="15">
        <v>3976</v>
      </c>
      <c r="J21350">
        <v>315467</v>
      </c>
      <c r="K21350" t="s">
        <v>17386</v>
      </c>
      <c r="L21350" t="s">
        <v>17387</v>
      </c>
      <c r="M21350" t="s">
        <v>33572</v>
      </c>
      <c r="N21350" s="1">
        <v>45444</v>
      </c>
    </row>
    <row r="21351" spans="1:14" x14ac:dyDescent="0.35">
      <c r="A21351" t="s">
        <v>39</v>
      </c>
      <c r="B21351">
        <v>2</v>
      </c>
      <c r="C21351" t="s">
        <v>17384</v>
      </c>
      <c r="D21351" t="s">
        <v>17385</v>
      </c>
      <c r="E21351" s="1">
        <v>44669</v>
      </c>
      <c r="F21351" t="s">
        <v>75</v>
      </c>
      <c r="G21351" s="15">
        <v>4257</v>
      </c>
      <c r="J21351">
        <v>315467</v>
      </c>
      <c r="K21351" t="s">
        <v>17386</v>
      </c>
      <c r="L21351" t="s">
        <v>17387</v>
      </c>
      <c r="M21351" t="s">
        <v>33572</v>
      </c>
      <c r="N21351" s="1">
        <v>45444</v>
      </c>
    </row>
    <row r="21352" spans="1:14" x14ac:dyDescent="0.35">
      <c r="A21352" t="s">
        <v>39</v>
      </c>
      <c r="B21352">
        <v>2</v>
      </c>
      <c r="C21352" t="s">
        <v>17384</v>
      </c>
      <c r="D21352" t="s">
        <v>17385</v>
      </c>
      <c r="E21352" s="1">
        <v>44662</v>
      </c>
      <c r="F21352" t="s">
        <v>75</v>
      </c>
      <c r="G21352" s="15">
        <v>4257</v>
      </c>
      <c r="J21352">
        <v>315467</v>
      </c>
      <c r="K21352" t="s">
        <v>17386</v>
      </c>
      <c r="L21352" t="s">
        <v>17387</v>
      </c>
      <c r="M21352" t="s">
        <v>33572</v>
      </c>
      <c r="N21352" s="1">
        <v>45444</v>
      </c>
    </row>
    <row r="21353" spans="1:14" x14ac:dyDescent="0.35">
      <c r="A21353" t="s">
        <v>39</v>
      </c>
      <c r="B21353">
        <v>2</v>
      </c>
      <c r="C21353" t="s">
        <v>17384</v>
      </c>
      <c r="D21353" t="s">
        <v>17385</v>
      </c>
      <c r="E21353" s="1">
        <v>44655</v>
      </c>
      <c r="F21353" t="s">
        <v>75</v>
      </c>
      <c r="G21353" s="15">
        <v>4257</v>
      </c>
      <c r="J21353">
        <v>315467</v>
      </c>
      <c r="K21353" t="s">
        <v>17386</v>
      </c>
      <c r="L21353" t="s">
        <v>17387</v>
      </c>
      <c r="M21353" t="s">
        <v>33572</v>
      </c>
      <c r="N21353" s="1">
        <v>45444</v>
      </c>
    </row>
    <row r="21354" spans="1:14" x14ac:dyDescent="0.35">
      <c r="A21354" t="s">
        <v>39</v>
      </c>
      <c r="B21354">
        <v>2</v>
      </c>
      <c r="C21354" t="s">
        <v>17384</v>
      </c>
      <c r="D21354" t="s">
        <v>17385</v>
      </c>
      <c r="E21354" s="1">
        <v>44648</v>
      </c>
      <c r="F21354" t="s">
        <v>75</v>
      </c>
      <c r="G21354" s="15">
        <v>4257</v>
      </c>
      <c r="J21354">
        <v>315467</v>
      </c>
      <c r="K21354" t="s">
        <v>17386</v>
      </c>
      <c r="L21354" t="s">
        <v>17387</v>
      </c>
      <c r="M21354" t="s">
        <v>33572</v>
      </c>
      <c r="N21354" s="1">
        <v>45444</v>
      </c>
    </row>
    <row r="21355" spans="1:14" x14ac:dyDescent="0.35">
      <c r="A21355" t="s">
        <v>39</v>
      </c>
      <c r="B21355">
        <v>2</v>
      </c>
      <c r="C21355" t="s">
        <v>17384</v>
      </c>
      <c r="D21355" t="s">
        <v>17385</v>
      </c>
      <c r="E21355" s="1">
        <v>44641</v>
      </c>
      <c r="F21355" t="s">
        <v>75</v>
      </c>
      <c r="G21355" s="15">
        <v>4257</v>
      </c>
      <c r="J21355">
        <v>315467</v>
      </c>
      <c r="K21355" t="s">
        <v>17386</v>
      </c>
      <c r="L21355" t="s">
        <v>17387</v>
      </c>
      <c r="M21355" t="s">
        <v>33572</v>
      </c>
      <c r="N21355" s="1">
        <v>45444</v>
      </c>
    </row>
    <row r="21356" spans="1:14" x14ac:dyDescent="0.35">
      <c r="A21356" t="s">
        <v>39</v>
      </c>
      <c r="B21356">
        <v>2</v>
      </c>
      <c r="C21356" t="s">
        <v>17384</v>
      </c>
      <c r="D21356" t="s">
        <v>17385</v>
      </c>
      <c r="E21356" s="1">
        <v>44634</v>
      </c>
      <c r="F21356" t="s">
        <v>75</v>
      </c>
      <c r="G21356" s="15">
        <v>4257</v>
      </c>
      <c r="J21356">
        <v>315467</v>
      </c>
      <c r="K21356" t="s">
        <v>17386</v>
      </c>
      <c r="L21356" t="s">
        <v>17387</v>
      </c>
      <c r="M21356" t="s">
        <v>33572</v>
      </c>
      <c r="N21356" s="1">
        <v>45444</v>
      </c>
    </row>
    <row r="21357" spans="1:14" x14ac:dyDescent="0.35">
      <c r="A21357" t="s">
        <v>39</v>
      </c>
      <c r="B21357">
        <v>2</v>
      </c>
      <c r="C21357" t="s">
        <v>17384</v>
      </c>
      <c r="D21357" t="s">
        <v>17385</v>
      </c>
      <c r="E21357" s="1">
        <v>44627</v>
      </c>
      <c r="F21357" t="s">
        <v>75</v>
      </c>
      <c r="G21357" s="15">
        <v>4257</v>
      </c>
      <c r="J21357">
        <v>315467</v>
      </c>
      <c r="K21357" t="s">
        <v>17386</v>
      </c>
      <c r="L21357" t="s">
        <v>17387</v>
      </c>
      <c r="M21357" t="s">
        <v>33572</v>
      </c>
      <c r="N21357" s="1">
        <v>45444</v>
      </c>
    </row>
    <row r="21358" spans="1:14" x14ac:dyDescent="0.35">
      <c r="A21358" t="s">
        <v>39</v>
      </c>
      <c r="B21358">
        <v>2</v>
      </c>
      <c r="C21358" t="s">
        <v>17384</v>
      </c>
      <c r="D21358" t="s">
        <v>17385</v>
      </c>
      <c r="E21358" s="1">
        <v>44620</v>
      </c>
      <c r="F21358" t="s">
        <v>75</v>
      </c>
      <c r="G21358" s="15">
        <v>4257</v>
      </c>
      <c r="J21358">
        <v>315467</v>
      </c>
      <c r="K21358" t="s">
        <v>17386</v>
      </c>
      <c r="L21358" t="s">
        <v>17387</v>
      </c>
      <c r="M21358" t="s">
        <v>33572</v>
      </c>
      <c r="N21358" s="1">
        <v>45444</v>
      </c>
    </row>
    <row r="21359" spans="1:14" x14ac:dyDescent="0.35">
      <c r="A21359" t="s">
        <v>39</v>
      </c>
      <c r="B21359">
        <v>2</v>
      </c>
      <c r="C21359" t="s">
        <v>17384</v>
      </c>
      <c r="D21359" t="s">
        <v>17385</v>
      </c>
      <c r="E21359" s="1">
        <v>44711</v>
      </c>
      <c r="F21359" t="s">
        <v>75</v>
      </c>
      <c r="G21359" s="15">
        <v>4308</v>
      </c>
      <c r="J21359">
        <v>315467</v>
      </c>
      <c r="K21359" t="s">
        <v>17386</v>
      </c>
      <c r="L21359" t="s">
        <v>17387</v>
      </c>
      <c r="M21359" t="s">
        <v>33572</v>
      </c>
      <c r="N21359" s="1">
        <v>45444</v>
      </c>
    </row>
    <row r="21360" spans="1:14" x14ac:dyDescent="0.35">
      <c r="A21360" t="s">
        <v>39</v>
      </c>
      <c r="B21360">
        <v>2</v>
      </c>
      <c r="C21360" t="s">
        <v>17384</v>
      </c>
      <c r="D21360" t="s">
        <v>17385</v>
      </c>
      <c r="E21360" s="1">
        <v>44704</v>
      </c>
      <c r="F21360" t="s">
        <v>75</v>
      </c>
      <c r="G21360" s="15">
        <v>4308</v>
      </c>
      <c r="J21360">
        <v>315467</v>
      </c>
      <c r="K21360" t="s">
        <v>17386</v>
      </c>
      <c r="L21360" t="s">
        <v>17387</v>
      </c>
      <c r="M21360" t="s">
        <v>33572</v>
      </c>
      <c r="N21360" s="1">
        <v>45444</v>
      </c>
    </row>
    <row r="21361" spans="1:14" x14ac:dyDescent="0.35">
      <c r="A21361" t="s">
        <v>39</v>
      </c>
      <c r="B21361">
        <v>2</v>
      </c>
      <c r="C21361" t="s">
        <v>17384</v>
      </c>
      <c r="D21361" t="s">
        <v>17385</v>
      </c>
      <c r="E21361" s="1">
        <v>44998</v>
      </c>
      <c r="F21361" t="s">
        <v>75</v>
      </c>
      <c r="G21361" s="15">
        <v>4580</v>
      </c>
      <c r="J21361">
        <v>315467</v>
      </c>
      <c r="K21361" t="s">
        <v>17386</v>
      </c>
      <c r="L21361" t="s">
        <v>17387</v>
      </c>
      <c r="M21361" t="s">
        <v>33572</v>
      </c>
      <c r="N21361" s="1">
        <v>45444</v>
      </c>
    </row>
    <row r="21362" spans="1:14" x14ac:dyDescent="0.35">
      <c r="A21362" t="s">
        <v>39</v>
      </c>
      <c r="B21362">
        <v>2</v>
      </c>
      <c r="C21362" t="s">
        <v>17384</v>
      </c>
      <c r="D21362" t="s">
        <v>17385</v>
      </c>
      <c r="E21362" s="1">
        <v>44970</v>
      </c>
      <c r="F21362" t="s">
        <v>75</v>
      </c>
      <c r="G21362" s="15">
        <v>4580</v>
      </c>
      <c r="J21362">
        <v>315467</v>
      </c>
      <c r="K21362" t="s">
        <v>17386</v>
      </c>
      <c r="L21362" t="s">
        <v>17387</v>
      </c>
      <c r="M21362" t="s">
        <v>33572</v>
      </c>
      <c r="N21362" s="1">
        <v>45444</v>
      </c>
    </row>
    <row r="21363" spans="1:14" x14ac:dyDescent="0.35">
      <c r="A21363" t="s">
        <v>39</v>
      </c>
      <c r="B21363">
        <v>2</v>
      </c>
      <c r="C21363" t="s">
        <v>17384</v>
      </c>
      <c r="D21363" t="s">
        <v>17385</v>
      </c>
      <c r="E21363" s="1">
        <v>44963</v>
      </c>
      <c r="F21363" t="s">
        <v>75</v>
      </c>
      <c r="G21363" s="15">
        <v>4580</v>
      </c>
      <c r="J21363">
        <v>315467</v>
      </c>
      <c r="K21363" t="s">
        <v>17386</v>
      </c>
      <c r="L21363" t="s">
        <v>17387</v>
      </c>
      <c r="M21363" t="s">
        <v>33572</v>
      </c>
      <c r="N21363" s="1">
        <v>45444</v>
      </c>
    </row>
    <row r="21364" spans="1:14" x14ac:dyDescent="0.35">
      <c r="A21364" t="s">
        <v>39</v>
      </c>
      <c r="B21364">
        <v>2</v>
      </c>
      <c r="C21364" t="s">
        <v>17384</v>
      </c>
      <c r="D21364" t="s">
        <v>17385</v>
      </c>
      <c r="E21364" s="1">
        <v>44956</v>
      </c>
      <c r="F21364" t="s">
        <v>75</v>
      </c>
      <c r="G21364" s="15">
        <v>4580</v>
      </c>
      <c r="J21364">
        <v>315467</v>
      </c>
      <c r="K21364" t="s">
        <v>17386</v>
      </c>
      <c r="L21364" t="s">
        <v>17387</v>
      </c>
      <c r="M21364" t="s">
        <v>33572</v>
      </c>
      <c r="N21364" s="1">
        <v>45444</v>
      </c>
    </row>
    <row r="21365" spans="1:14" x14ac:dyDescent="0.35">
      <c r="A21365" t="s">
        <v>39</v>
      </c>
      <c r="B21365">
        <v>2</v>
      </c>
      <c r="C21365" t="s">
        <v>17384</v>
      </c>
      <c r="D21365" t="s">
        <v>17385</v>
      </c>
      <c r="E21365" s="1">
        <v>44943</v>
      </c>
      <c r="F21365" t="s">
        <v>75</v>
      </c>
      <c r="G21365" s="15">
        <v>4580</v>
      </c>
      <c r="J21365">
        <v>315467</v>
      </c>
      <c r="K21365" t="s">
        <v>17386</v>
      </c>
      <c r="L21365" t="s">
        <v>17387</v>
      </c>
      <c r="M21365" t="s">
        <v>33572</v>
      </c>
      <c r="N21365" s="1">
        <v>45444</v>
      </c>
    </row>
    <row r="21366" spans="1:14" x14ac:dyDescent="0.35">
      <c r="A21366" t="s">
        <v>39</v>
      </c>
      <c r="B21366">
        <v>2</v>
      </c>
      <c r="C21366" t="s">
        <v>17384</v>
      </c>
      <c r="D21366" t="s">
        <v>17385</v>
      </c>
      <c r="E21366" s="1">
        <v>44935</v>
      </c>
      <c r="F21366" t="s">
        <v>75</v>
      </c>
      <c r="G21366" s="15">
        <v>4580</v>
      </c>
      <c r="J21366">
        <v>315467</v>
      </c>
      <c r="K21366" t="s">
        <v>17386</v>
      </c>
      <c r="L21366" t="s">
        <v>17387</v>
      </c>
      <c r="M21366" t="s">
        <v>33572</v>
      </c>
      <c r="N21366" s="1">
        <v>45444</v>
      </c>
    </row>
    <row r="21367" spans="1:14" x14ac:dyDescent="0.35">
      <c r="A21367" t="s">
        <v>39</v>
      </c>
      <c r="B21367">
        <v>2</v>
      </c>
      <c r="C21367" t="s">
        <v>17384</v>
      </c>
      <c r="D21367" t="s">
        <v>17385</v>
      </c>
      <c r="E21367" s="1">
        <v>44929</v>
      </c>
      <c r="F21367" t="s">
        <v>75</v>
      </c>
      <c r="G21367" s="15">
        <v>4580</v>
      </c>
      <c r="J21367">
        <v>315467</v>
      </c>
      <c r="K21367" t="s">
        <v>17386</v>
      </c>
      <c r="L21367" t="s">
        <v>17387</v>
      </c>
      <c r="M21367" t="s">
        <v>33572</v>
      </c>
      <c r="N21367" s="1">
        <v>45444</v>
      </c>
    </row>
    <row r="21368" spans="1:14" x14ac:dyDescent="0.35">
      <c r="A21368" t="s">
        <v>39</v>
      </c>
      <c r="B21368">
        <v>2</v>
      </c>
      <c r="C21368" t="s">
        <v>17384</v>
      </c>
      <c r="D21368" t="s">
        <v>17385</v>
      </c>
      <c r="E21368" s="1">
        <v>44949</v>
      </c>
      <c r="F21368" t="s">
        <v>75</v>
      </c>
      <c r="G21368" s="15">
        <v>4580</v>
      </c>
      <c r="J21368">
        <v>315467</v>
      </c>
      <c r="K21368" t="s">
        <v>17386</v>
      </c>
      <c r="L21368" t="s">
        <v>17387</v>
      </c>
      <c r="M21368" t="s">
        <v>33572</v>
      </c>
      <c r="N21368" s="1">
        <v>45444</v>
      </c>
    </row>
    <row r="21369" spans="1:14" x14ac:dyDescent="0.35">
      <c r="A21369" t="s">
        <v>39</v>
      </c>
      <c r="B21369">
        <v>2</v>
      </c>
      <c r="C21369" t="s">
        <v>17384</v>
      </c>
      <c r="D21369" t="s">
        <v>17385</v>
      </c>
      <c r="E21369" s="1">
        <v>44922</v>
      </c>
      <c r="F21369" t="s">
        <v>75</v>
      </c>
      <c r="G21369" s="15">
        <v>4580</v>
      </c>
      <c r="J21369">
        <v>315467</v>
      </c>
      <c r="K21369" t="s">
        <v>17386</v>
      </c>
      <c r="L21369" t="s">
        <v>17387</v>
      </c>
      <c r="M21369" t="s">
        <v>33572</v>
      </c>
      <c r="N21369" s="1">
        <v>45444</v>
      </c>
    </row>
    <row r="21370" spans="1:14" x14ac:dyDescent="0.35">
      <c r="A21370" t="s">
        <v>39</v>
      </c>
      <c r="B21370">
        <v>2</v>
      </c>
      <c r="C21370" t="s">
        <v>17384</v>
      </c>
      <c r="D21370" t="s">
        <v>17385</v>
      </c>
      <c r="E21370" s="1">
        <v>44914</v>
      </c>
      <c r="F21370" t="s">
        <v>75</v>
      </c>
      <c r="G21370" s="15">
        <v>4580</v>
      </c>
      <c r="J21370">
        <v>315467</v>
      </c>
      <c r="K21370" t="s">
        <v>17386</v>
      </c>
      <c r="L21370" t="s">
        <v>17387</v>
      </c>
      <c r="M21370" t="s">
        <v>33572</v>
      </c>
      <c r="N21370" s="1">
        <v>45444</v>
      </c>
    </row>
    <row r="21371" spans="1:14" x14ac:dyDescent="0.35">
      <c r="A21371" t="s">
        <v>39</v>
      </c>
      <c r="B21371">
        <v>2</v>
      </c>
      <c r="C21371" t="s">
        <v>17384</v>
      </c>
      <c r="D21371" t="s">
        <v>17385</v>
      </c>
      <c r="E21371" s="1">
        <v>44907</v>
      </c>
      <c r="F21371" t="s">
        <v>75</v>
      </c>
      <c r="G21371" s="15">
        <v>4580</v>
      </c>
      <c r="J21371">
        <v>315467</v>
      </c>
      <c r="K21371" t="s">
        <v>17386</v>
      </c>
      <c r="L21371" t="s">
        <v>17387</v>
      </c>
      <c r="M21371" t="s">
        <v>33572</v>
      </c>
      <c r="N21371" s="1">
        <v>45444</v>
      </c>
    </row>
    <row r="21372" spans="1:14" x14ac:dyDescent="0.35">
      <c r="A21372" t="s">
        <v>39</v>
      </c>
      <c r="B21372">
        <v>2</v>
      </c>
      <c r="C21372" t="s">
        <v>17384</v>
      </c>
      <c r="D21372" t="s">
        <v>17385</v>
      </c>
      <c r="E21372" s="1">
        <v>44900</v>
      </c>
      <c r="F21372" t="s">
        <v>75</v>
      </c>
      <c r="G21372" s="15">
        <v>4580</v>
      </c>
      <c r="J21372">
        <v>315467</v>
      </c>
      <c r="K21372" t="s">
        <v>17386</v>
      </c>
      <c r="L21372" t="s">
        <v>17387</v>
      </c>
      <c r="M21372" t="s">
        <v>33572</v>
      </c>
      <c r="N21372" s="1">
        <v>45444</v>
      </c>
    </row>
    <row r="21373" spans="1:14" x14ac:dyDescent="0.35">
      <c r="A21373" t="s">
        <v>39</v>
      </c>
      <c r="B21373">
        <v>2</v>
      </c>
      <c r="C21373" t="s">
        <v>17384</v>
      </c>
      <c r="D21373" t="s">
        <v>17385</v>
      </c>
      <c r="E21373" s="1">
        <v>44893</v>
      </c>
      <c r="F21373" t="s">
        <v>75</v>
      </c>
      <c r="G21373" s="15">
        <v>4580</v>
      </c>
      <c r="J21373">
        <v>315467</v>
      </c>
      <c r="K21373" t="s">
        <v>17386</v>
      </c>
      <c r="L21373" t="s">
        <v>17387</v>
      </c>
      <c r="M21373" t="s">
        <v>33572</v>
      </c>
      <c r="N21373" s="1">
        <v>45444</v>
      </c>
    </row>
    <row r="21374" spans="1:14" x14ac:dyDescent="0.35">
      <c r="A21374" t="s">
        <v>39</v>
      </c>
      <c r="B21374">
        <v>2</v>
      </c>
      <c r="C21374" t="s">
        <v>17384</v>
      </c>
      <c r="D21374" t="s">
        <v>17385</v>
      </c>
      <c r="E21374" s="1">
        <v>44886</v>
      </c>
      <c r="F21374" t="s">
        <v>75</v>
      </c>
      <c r="G21374" s="15">
        <v>4580</v>
      </c>
      <c r="J21374">
        <v>315467</v>
      </c>
      <c r="K21374" t="s">
        <v>17386</v>
      </c>
      <c r="L21374" t="s">
        <v>17387</v>
      </c>
      <c r="M21374" t="s">
        <v>33572</v>
      </c>
      <c r="N21374" s="1">
        <v>45444</v>
      </c>
    </row>
    <row r="21375" spans="1:14" x14ac:dyDescent="0.35">
      <c r="A21375" t="s">
        <v>39</v>
      </c>
      <c r="B21375">
        <v>2</v>
      </c>
      <c r="C21375" t="s">
        <v>17384</v>
      </c>
      <c r="D21375" t="s">
        <v>17385</v>
      </c>
      <c r="E21375" s="1">
        <v>44880</v>
      </c>
      <c r="F21375" t="s">
        <v>75</v>
      </c>
      <c r="G21375" s="15">
        <v>4580</v>
      </c>
      <c r="J21375">
        <v>315467</v>
      </c>
      <c r="K21375" t="s">
        <v>17386</v>
      </c>
      <c r="L21375" t="s">
        <v>17387</v>
      </c>
      <c r="M21375" t="s">
        <v>33572</v>
      </c>
      <c r="N21375" s="1">
        <v>45444</v>
      </c>
    </row>
    <row r="21376" spans="1:14" x14ac:dyDescent="0.35">
      <c r="A21376" t="s">
        <v>39</v>
      </c>
      <c r="B21376">
        <v>2</v>
      </c>
      <c r="C21376" t="s">
        <v>17384</v>
      </c>
      <c r="D21376" t="s">
        <v>17385</v>
      </c>
      <c r="E21376" s="1">
        <v>44872</v>
      </c>
      <c r="F21376" t="s">
        <v>75</v>
      </c>
      <c r="G21376" s="15">
        <v>4580</v>
      </c>
      <c r="J21376">
        <v>315467</v>
      </c>
      <c r="K21376" t="s">
        <v>17386</v>
      </c>
      <c r="L21376" t="s">
        <v>17387</v>
      </c>
      <c r="M21376" t="s">
        <v>33572</v>
      </c>
      <c r="N21376" s="1">
        <v>45444</v>
      </c>
    </row>
    <row r="21377" spans="1:14" x14ac:dyDescent="0.35">
      <c r="A21377" t="s">
        <v>39</v>
      </c>
      <c r="B21377">
        <v>2</v>
      </c>
      <c r="C21377" t="s">
        <v>17384</v>
      </c>
      <c r="D21377" t="s">
        <v>17385</v>
      </c>
      <c r="E21377" s="1">
        <v>44795</v>
      </c>
      <c r="F21377" t="s">
        <v>75</v>
      </c>
      <c r="G21377" s="15">
        <v>4580</v>
      </c>
      <c r="J21377">
        <v>315467</v>
      </c>
      <c r="K21377" t="s">
        <v>17386</v>
      </c>
      <c r="L21377" t="s">
        <v>17387</v>
      </c>
      <c r="M21377" t="s">
        <v>33572</v>
      </c>
      <c r="N21377" s="1">
        <v>45444</v>
      </c>
    </row>
    <row r="21378" spans="1:14" x14ac:dyDescent="0.35">
      <c r="A21378" t="s">
        <v>39</v>
      </c>
      <c r="B21378">
        <v>2</v>
      </c>
      <c r="C21378" t="s">
        <v>17384</v>
      </c>
      <c r="D21378" t="s">
        <v>17385</v>
      </c>
      <c r="E21378" s="1">
        <v>44789</v>
      </c>
      <c r="F21378" t="s">
        <v>75</v>
      </c>
      <c r="G21378" s="15">
        <v>4580</v>
      </c>
      <c r="J21378">
        <v>315467</v>
      </c>
      <c r="K21378" t="s">
        <v>17386</v>
      </c>
      <c r="L21378" t="s">
        <v>17387</v>
      </c>
      <c r="M21378" t="s">
        <v>33572</v>
      </c>
      <c r="N21378" s="1">
        <v>45444</v>
      </c>
    </row>
    <row r="21379" spans="1:14" x14ac:dyDescent="0.35">
      <c r="A21379" t="s">
        <v>39</v>
      </c>
      <c r="B21379">
        <v>2</v>
      </c>
      <c r="C21379" t="s">
        <v>17384</v>
      </c>
      <c r="D21379" t="s">
        <v>17385</v>
      </c>
      <c r="E21379" s="1">
        <v>44781</v>
      </c>
      <c r="F21379" t="s">
        <v>75</v>
      </c>
      <c r="G21379" s="15">
        <v>4580</v>
      </c>
      <c r="J21379">
        <v>315467</v>
      </c>
      <c r="K21379" t="s">
        <v>17386</v>
      </c>
      <c r="L21379" t="s">
        <v>17387</v>
      </c>
      <c r="M21379" t="s">
        <v>33572</v>
      </c>
      <c r="N21379" s="1">
        <v>45444</v>
      </c>
    </row>
    <row r="21380" spans="1:14" x14ac:dyDescent="0.35">
      <c r="A21380" t="s">
        <v>39</v>
      </c>
      <c r="B21380">
        <v>2</v>
      </c>
      <c r="C21380" t="s">
        <v>17384</v>
      </c>
      <c r="D21380" t="s">
        <v>17385</v>
      </c>
      <c r="E21380" s="1">
        <v>44775</v>
      </c>
      <c r="F21380" t="s">
        <v>75</v>
      </c>
      <c r="G21380" s="15">
        <v>4580</v>
      </c>
      <c r="J21380">
        <v>315467</v>
      </c>
      <c r="K21380" t="s">
        <v>17386</v>
      </c>
      <c r="L21380" t="s">
        <v>17387</v>
      </c>
      <c r="M21380" t="s">
        <v>33572</v>
      </c>
      <c r="N21380" s="1">
        <v>45444</v>
      </c>
    </row>
    <row r="21381" spans="1:14" x14ac:dyDescent="0.35">
      <c r="A21381" t="s">
        <v>39</v>
      </c>
      <c r="B21381">
        <v>2</v>
      </c>
      <c r="C21381" t="s">
        <v>17384</v>
      </c>
      <c r="D21381" t="s">
        <v>17385</v>
      </c>
      <c r="E21381" s="1">
        <v>44767</v>
      </c>
      <c r="F21381" t="s">
        <v>75</v>
      </c>
      <c r="G21381" s="15">
        <v>4580</v>
      </c>
      <c r="J21381">
        <v>315467</v>
      </c>
      <c r="K21381" t="s">
        <v>17386</v>
      </c>
      <c r="L21381" t="s">
        <v>17387</v>
      </c>
      <c r="M21381" t="s">
        <v>33572</v>
      </c>
      <c r="N21381" s="1">
        <v>45444</v>
      </c>
    </row>
    <row r="21382" spans="1:14" x14ac:dyDescent="0.35">
      <c r="A21382" t="s">
        <v>39</v>
      </c>
      <c r="B21382">
        <v>2</v>
      </c>
      <c r="C21382" t="s">
        <v>17384</v>
      </c>
      <c r="D21382" t="s">
        <v>17385</v>
      </c>
      <c r="E21382" s="1">
        <v>44760</v>
      </c>
      <c r="F21382" t="s">
        <v>75</v>
      </c>
      <c r="G21382" s="15">
        <v>4580</v>
      </c>
      <c r="J21382">
        <v>315467</v>
      </c>
      <c r="K21382" t="s">
        <v>17386</v>
      </c>
      <c r="L21382" t="s">
        <v>17387</v>
      </c>
      <c r="M21382" t="s">
        <v>33572</v>
      </c>
      <c r="N21382" s="1">
        <v>45444</v>
      </c>
    </row>
    <row r="21383" spans="1:14" x14ac:dyDescent="0.35">
      <c r="A21383" t="s">
        <v>39</v>
      </c>
      <c r="B21383">
        <v>2</v>
      </c>
      <c r="C21383" t="s">
        <v>17384</v>
      </c>
      <c r="D21383" t="s">
        <v>17385</v>
      </c>
      <c r="E21383" s="1">
        <v>44753</v>
      </c>
      <c r="F21383" t="s">
        <v>75</v>
      </c>
      <c r="G21383" s="15">
        <v>4580</v>
      </c>
      <c r="J21383">
        <v>315467</v>
      </c>
      <c r="K21383" t="s">
        <v>17386</v>
      </c>
      <c r="L21383" t="s">
        <v>17387</v>
      </c>
      <c r="M21383" t="s">
        <v>33572</v>
      </c>
      <c r="N21383" s="1">
        <v>45444</v>
      </c>
    </row>
    <row r="21384" spans="1:14" x14ac:dyDescent="0.35">
      <c r="A21384" t="s">
        <v>39</v>
      </c>
      <c r="B21384">
        <v>2</v>
      </c>
      <c r="C21384" t="s">
        <v>17384</v>
      </c>
      <c r="D21384" t="s">
        <v>17385</v>
      </c>
      <c r="E21384" s="1">
        <v>44683</v>
      </c>
      <c r="F21384" t="s">
        <v>75</v>
      </c>
      <c r="G21384" s="15">
        <v>12923</v>
      </c>
      <c r="J21384">
        <v>315467</v>
      </c>
      <c r="K21384" t="s">
        <v>17386</v>
      </c>
      <c r="L21384" t="s">
        <v>17387</v>
      </c>
      <c r="M21384" t="s">
        <v>33572</v>
      </c>
      <c r="N21384" s="1">
        <v>45444</v>
      </c>
    </row>
    <row r="21385" spans="1:14" x14ac:dyDescent="0.35">
      <c r="A21385" t="s">
        <v>39</v>
      </c>
      <c r="B21385">
        <v>2</v>
      </c>
      <c r="C21385" t="s">
        <v>17384</v>
      </c>
      <c r="D21385" t="s">
        <v>17385</v>
      </c>
      <c r="E21385" s="1">
        <v>45092</v>
      </c>
      <c r="F21385" t="s">
        <v>75</v>
      </c>
      <c r="G21385" s="15">
        <v>13554</v>
      </c>
      <c r="J21385">
        <v>315467</v>
      </c>
      <c r="K21385" t="s">
        <v>17386</v>
      </c>
      <c r="L21385" t="s">
        <v>17387</v>
      </c>
      <c r="M21385" t="s">
        <v>33572</v>
      </c>
      <c r="N21385" s="1">
        <v>45444</v>
      </c>
    </row>
    <row r="21386" spans="1:14" x14ac:dyDescent="0.35">
      <c r="A21386" t="s">
        <v>39</v>
      </c>
      <c r="B21386">
        <v>2</v>
      </c>
      <c r="C21386" t="s">
        <v>17384</v>
      </c>
      <c r="D21386" t="s">
        <v>17385</v>
      </c>
      <c r="E21386" s="1">
        <v>44851</v>
      </c>
      <c r="F21386" t="s">
        <v>75</v>
      </c>
      <c r="G21386" s="15">
        <v>13739</v>
      </c>
      <c r="J21386">
        <v>315467</v>
      </c>
      <c r="K21386" t="s">
        <v>17386</v>
      </c>
      <c r="L21386" t="s">
        <v>17387</v>
      </c>
      <c r="M21386" t="s">
        <v>33572</v>
      </c>
      <c r="N21386" s="1">
        <v>45444</v>
      </c>
    </row>
    <row r="21387" spans="1:14" x14ac:dyDescent="0.35">
      <c r="A21387" t="s">
        <v>39</v>
      </c>
      <c r="B21387">
        <v>2</v>
      </c>
      <c r="C21387" t="s">
        <v>17384</v>
      </c>
      <c r="D21387" t="s">
        <v>17385</v>
      </c>
      <c r="E21387" s="1">
        <v>44810</v>
      </c>
      <c r="F21387" t="s">
        <v>75</v>
      </c>
      <c r="G21387" s="15">
        <v>13739</v>
      </c>
      <c r="J21387">
        <v>315467</v>
      </c>
      <c r="K21387" t="s">
        <v>17386</v>
      </c>
      <c r="L21387" t="s">
        <v>17387</v>
      </c>
      <c r="M21387" t="s">
        <v>33572</v>
      </c>
      <c r="N21387" s="1">
        <v>45444</v>
      </c>
    </row>
    <row r="21388" spans="1:14" x14ac:dyDescent="0.35">
      <c r="A21388" t="s">
        <v>39</v>
      </c>
      <c r="B21388">
        <v>2</v>
      </c>
      <c r="C21388" t="s">
        <v>17384</v>
      </c>
      <c r="D21388" t="s">
        <v>17385</v>
      </c>
      <c r="E21388" s="1">
        <v>44733</v>
      </c>
      <c r="F21388" t="s">
        <v>75</v>
      </c>
      <c r="G21388" s="15">
        <v>13739</v>
      </c>
      <c r="J21388">
        <v>315467</v>
      </c>
      <c r="K21388" t="s">
        <v>17386</v>
      </c>
      <c r="L21388" t="s">
        <v>17387</v>
      </c>
      <c r="M21388" t="s">
        <v>33572</v>
      </c>
      <c r="N21388" s="1">
        <v>45444</v>
      </c>
    </row>
    <row r="21389" spans="1:14" x14ac:dyDescent="0.35">
      <c r="A21389" t="s">
        <v>39</v>
      </c>
      <c r="B21389">
        <v>2</v>
      </c>
      <c r="C21389" t="s">
        <v>35679</v>
      </c>
      <c r="D21389" t="s">
        <v>17492</v>
      </c>
      <c r="E21389" s="1">
        <v>44368</v>
      </c>
      <c r="F21389" t="s">
        <v>75</v>
      </c>
      <c r="G21389" s="15">
        <v>655</v>
      </c>
      <c r="J21389">
        <v>315529</v>
      </c>
      <c r="K21389" t="s">
        <v>17493</v>
      </c>
      <c r="L21389" t="s">
        <v>17494</v>
      </c>
      <c r="M21389" t="s">
        <v>33587</v>
      </c>
      <c r="N21389" s="1">
        <v>45444</v>
      </c>
    </row>
    <row r="21390" spans="1:14" x14ac:dyDescent="0.35">
      <c r="A21390" t="s">
        <v>39</v>
      </c>
      <c r="B21390">
        <v>2</v>
      </c>
      <c r="C21390" t="s">
        <v>35679</v>
      </c>
      <c r="D21390" t="s">
        <v>17492</v>
      </c>
      <c r="E21390" s="1">
        <v>44375</v>
      </c>
      <c r="F21390" t="s">
        <v>75</v>
      </c>
      <c r="G21390" s="15">
        <v>983</v>
      </c>
      <c r="J21390">
        <v>315529</v>
      </c>
      <c r="K21390" t="s">
        <v>17493</v>
      </c>
      <c r="L21390" t="s">
        <v>17494</v>
      </c>
      <c r="M21390" t="s">
        <v>33587</v>
      </c>
      <c r="N21390" s="1">
        <v>45444</v>
      </c>
    </row>
    <row r="21391" spans="1:14" x14ac:dyDescent="0.35">
      <c r="A21391" t="s">
        <v>39</v>
      </c>
      <c r="B21391">
        <v>2</v>
      </c>
      <c r="C21391" t="s">
        <v>35679</v>
      </c>
      <c r="D21391" t="s">
        <v>17492</v>
      </c>
      <c r="E21391" s="1">
        <v>44382</v>
      </c>
      <c r="F21391" t="s">
        <v>75</v>
      </c>
      <c r="G21391" s="15">
        <v>1310</v>
      </c>
      <c r="J21391">
        <v>315529</v>
      </c>
      <c r="K21391" t="s">
        <v>17493</v>
      </c>
      <c r="L21391" t="s">
        <v>17494</v>
      </c>
      <c r="M21391" t="s">
        <v>33587</v>
      </c>
      <c r="N21391" s="1">
        <v>45444</v>
      </c>
    </row>
    <row r="21392" spans="1:14" x14ac:dyDescent="0.35">
      <c r="A21392" t="s">
        <v>39</v>
      </c>
      <c r="B21392">
        <v>2</v>
      </c>
      <c r="C21392" t="s">
        <v>35679</v>
      </c>
      <c r="D21392" t="s">
        <v>17492</v>
      </c>
      <c r="E21392" s="1">
        <v>44389</v>
      </c>
      <c r="F21392" t="s">
        <v>75</v>
      </c>
      <c r="G21392" s="15">
        <v>1638</v>
      </c>
      <c r="J21392">
        <v>315529</v>
      </c>
      <c r="K21392" t="s">
        <v>17493</v>
      </c>
      <c r="L21392" t="s">
        <v>17494</v>
      </c>
      <c r="M21392" t="s">
        <v>33587</v>
      </c>
      <c r="N21392" s="1">
        <v>45444</v>
      </c>
    </row>
    <row r="21393" spans="1:14" x14ac:dyDescent="0.35">
      <c r="A21393" t="s">
        <v>39</v>
      </c>
      <c r="B21393">
        <v>2</v>
      </c>
      <c r="C21393" t="s">
        <v>35679</v>
      </c>
      <c r="D21393" t="s">
        <v>17492</v>
      </c>
      <c r="E21393" s="1">
        <v>44396</v>
      </c>
      <c r="F21393" t="s">
        <v>75</v>
      </c>
      <c r="G21393" s="15">
        <v>1965</v>
      </c>
      <c r="J21393">
        <v>315529</v>
      </c>
      <c r="K21393" t="s">
        <v>17493</v>
      </c>
      <c r="L21393" t="s">
        <v>17494</v>
      </c>
      <c r="M21393" t="s">
        <v>33587</v>
      </c>
      <c r="N21393" s="1">
        <v>45444</v>
      </c>
    </row>
    <row r="21394" spans="1:14" x14ac:dyDescent="0.35">
      <c r="A21394" t="s">
        <v>39</v>
      </c>
      <c r="B21394">
        <v>2</v>
      </c>
      <c r="C21394" t="s">
        <v>35679</v>
      </c>
      <c r="D21394" t="s">
        <v>17492</v>
      </c>
      <c r="E21394" s="1">
        <v>44403</v>
      </c>
      <c r="F21394" t="s">
        <v>75</v>
      </c>
      <c r="G21394" s="15">
        <v>2293</v>
      </c>
      <c r="J21394">
        <v>315529</v>
      </c>
      <c r="K21394" t="s">
        <v>17493</v>
      </c>
      <c r="L21394" t="s">
        <v>17494</v>
      </c>
      <c r="M21394" t="s">
        <v>33587</v>
      </c>
      <c r="N21394" s="1">
        <v>45444</v>
      </c>
    </row>
    <row r="21395" spans="1:14" x14ac:dyDescent="0.35">
      <c r="A21395" t="s">
        <v>39</v>
      </c>
      <c r="B21395">
        <v>2</v>
      </c>
      <c r="C21395" t="s">
        <v>35679</v>
      </c>
      <c r="D21395" t="s">
        <v>17492</v>
      </c>
      <c r="E21395" s="1">
        <v>44410</v>
      </c>
      <c r="F21395" t="s">
        <v>75</v>
      </c>
      <c r="G21395" s="15">
        <v>2621</v>
      </c>
      <c r="J21395">
        <v>315529</v>
      </c>
      <c r="K21395" t="s">
        <v>17493</v>
      </c>
      <c r="L21395" t="s">
        <v>17494</v>
      </c>
      <c r="M21395" t="s">
        <v>33587</v>
      </c>
      <c r="N21395" s="1">
        <v>45444</v>
      </c>
    </row>
    <row r="21396" spans="1:14" x14ac:dyDescent="0.35">
      <c r="A21396" t="s">
        <v>39</v>
      </c>
      <c r="B21396">
        <v>2</v>
      </c>
      <c r="C21396" t="s">
        <v>35679</v>
      </c>
      <c r="D21396" t="s">
        <v>17492</v>
      </c>
      <c r="E21396" s="1">
        <v>44417</v>
      </c>
      <c r="F21396" t="s">
        <v>75</v>
      </c>
      <c r="G21396" s="15">
        <v>2948</v>
      </c>
      <c r="J21396">
        <v>315529</v>
      </c>
      <c r="K21396" t="s">
        <v>17493</v>
      </c>
      <c r="L21396" t="s">
        <v>17494</v>
      </c>
      <c r="M21396" t="s">
        <v>33587</v>
      </c>
      <c r="N21396" s="1">
        <v>45444</v>
      </c>
    </row>
    <row r="21397" spans="1:14" x14ac:dyDescent="0.35">
      <c r="A21397" t="s">
        <v>39</v>
      </c>
      <c r="B21397">
        <v>2</v>
      </c>
      <c r="C21397" t="s">
        <v>35679</v>
      </c>
      <c r="D21397" t="s">
        <v>17492</v>
      </c>
      <c r="E21397" s="1">
        <v>44424</v>
      </c>
      <c r="F21397" t="s">
        <v>75</v>
      </c>
      <c r="G21397" s="15">
        <v>3276</v>
      </c>
      <c r="J21397">
        <v>315529</v>
      </c>
      <c r="K21397" t="s">
        <v>17493</v>
      </c>
      <c r="L21397" t="s">
        <v>17494</v>
      </c>
      <c r="M21397" t="s">
        <v>33587</v>
      </c>
      <c r="N21397" s="1">
        <v>45444</v>
      </c>
    </row>
    <row r="21398" spans="1:14" x14ac:dyDescent="0.35">
      <c r="A21398" t="s">
        <v>39</v>
      </c>
      <c r="B21398">
        <v>2</v>
      </c>
      <c r="C21398" t="s">
        <v>16888</v>
      </c>
      <c r="D21398" t="s">
        <v>13361</v>
      </c>
      <c r="E21398" s="1">
        <v>44389</v>
      </c>
      <c r="F21398" t="s">
        <v>75</v>
      </c>
      <c r="G21398" s="15">
        <v>655</v>
      </c>
      <c r="J21398">
        <v>315142</v>
      </c>
      <c r="K21398" t="s">
        <v>16889</v>
      </c>
      <c r="L21398" t="s">
        <v>16890</v>
      </c>
      <c r="M21398" t="s">
        <v>33411</v>
      </c>
      <c r="N21398" s="1">
        <v>45444</v>
      </c>
    </row>
    <row r="21399" spans="1:14" x14ac:dyDescent="0.35">
      <c r="A21399" t="s">
        <v>39</v>
      </c>
      <c r="B21399">
        <v>2</v>
      </c>
      <c r="C21399" t="s">
        <v>16888</v>
      </c>
      <c r="D21399" t="s">
        <v>13361</v>
      </c>
      <c r="E21399" s="1">
        <v>44564</v>
      </c>
      <c r="F21399" t="s">
        <v>75</v>
      </c>
      <c r="G21399" s="15">
        <v>983</v>
      </c>
      <c r="J21399">
        <v>315142</v>
      </c>
      <c r="K21399" t="s">
        <v>16889</v>
      </c>
      <c r="L21399" t="s">
        <v>16890</v>
      </c>
      <c r="M21399" t="s">
        <v>33411</v>
      </c>
      <c r="N21399" s="1">
        <v>45444</v>
      </c>
    </row>
    <row r="21400" spans="1:14" x14ac:dyDescent="0.35">
      <c r="A21400" t="s">
        <v>39</v>
      </c>
      <c r="B21400">
        <v>2</v>
      </c>
      <c r="C21400" t="s">
        <v>16888</v>
      </c>
      <c r="D21400" t="s">
        <v>13361</v>
      </c>
      <c r="E21400" s="1">
        <v>44753</v>
      </c>
      <c r="F21400" t="s">
        <v>75</v>
      </c>
      <c r="G21400" s="15">
        <v>3523</v>
      </c>
      <c r="J21400">
        <v>315142</v>
      </c>
      <c r="K21400" t="s">
        <v>16889</v>
      </c>
      <c r="L21400" t="s">
        <v>16890</v>
      </c>
      <c r="M21400" t="s">
        <v>33411</v>
      </c>
      <c r="N21400" s="1">
        <v>45444</v>
      </c>
    </row>
    <row r="21401" spans="1:14" x14ac:dyDescent="0.35">
      <c r="A21401" t="s">
        <v>39</v>
      </c>
      <c r="B21401">
        <v>2</v>
      </c>
      <c r="C21401" t="s">
        <v>16888</v>
      </c>
      <c r="D21401" t="s">
        <v>13361</v>
      </c>
      <c r="E21401" s="1">
        <v>44760</v>
      </c>
      <c r="F21401" t="s">
        <v>75</v>
      </c>
      <c r="G21401" s="15">
        <v>3875</v>
      </c>
      <c r="J21401">
        <v>315142</v>
      </c>
      <c r="K21401" t="s">
        <v>16889</v>
      </c>
      <c r="L21401" t="s">
        <v>16890</v>
      </c>
      <c r="M21401" t="s">
        <v>33411</v>
      </c>
      <c r="N21401" s="1">
        <v>45444</v>
      </c>
    </row>
    <row r="21402" spans="1:14" x14ac:dyDescent="0.35">
      <c r="A21402" t="s">
        <v>39</v>
      </c>
      <c r="B21402">
        <v>2</v>
      </c>
      <c r="C21402" t="s">
        <v>16888</v>
      </c>
      <c r="D21402" t="s">
        <v>13361</v>
      </c>
      <c r="E21402" s="1">
        <v>44767</v>
      </c>
      <c r="F21402" t="s">
        <v>75</v>
      </c>
      <c r="G21402" s="15">
        <v>4227</v>
      </c>
      <c r="J21402">
        <v>315142</v>
      </c>
      <c r="K21402" t="s">
        <v>16889</v>
      </c>
      <c r="L21402" t="s">
        <v>16890</v>
      </c>
      <c r="M21402" t="s">
        <v>33411</v>
      </c>
      <c r="N21402" s="1">
        <v>45444</v>
      </c>
    </row>
    <row r="21403" spans="1:14" x14ac:dyDescent="0.35">
      <c r="A21403" t="s">
        <v>39</v>
      </c>
      <c r="B21403">
        <v>2</v>
      </c>
      <c r="C21403" t="s">
        <v>16888</v>
      </c>
      <c r="D21403" t="s">
        <v>13361</v>
      </c>
      <c r="E21403" s="1">
        <v>44781</v>
      </c>
      <c r="F21403" t="s">
        <v>75</v>
      </c>
      <c r="G21403" s="15">
        <v>4580</v>
      </c>
      <c r="J21403">
        <v>315142</v>
      </c>
      <c r="K21403" t="s">
        <v>16889</v>
      </c>
      <c r="L21403" t="s">
        <v>16890</v>
      </c>
      <c r="M21403" t="s">
        <v>33411</v>
      </c>
      <c r="N21403" s="1">
        <v>45444</v>
      </c>
    </row>
    <row r="21404" spans="1:14" x14ac:dyDescent="0.35">
      <c r="A21404" t="s">
        <v>39</v>
      </c>
      <c r="B21404">
        <v>2</v>
      </c>
      <c r="C21404" t="s">
        <v>16888</v>
      </c>
      <c r="D21404" t="s">
        <v>13361</v>
      </c>
      <c r="E21404" s="1">
        <v>44775</v>
      </c>
      <c r="F21404" t="s">
        <v>75</v>
      </c>
      <c r="G21404" s="15">
        <v>4580</v>
      </c>
      <c r="J21404">
        <v>315142</v>
      </c>
      <c r="K21404" t="s">
        <v>16889</v>
      </c>
      <c r="L21404" t="s">
        <v>16890</v>
      </c>
      <c r="M21404" t="s">
        <v>33411</v>
      </c>
      <c r="N21404" s="1">
        <v>45444</v>
      </c>
    </row>
    <row r="21405" spans="1:14" x14ac:dyDescent="0.35">
      <c r="A21405" t="s">
        <v>39</v>
      </c>
      <c r="B21405">
        <v>2</v>
      </c>
      <c r="C21405" t="s">
        <v>16888</v>
      </c>
      <c r="D21405" t="s">
        <v>13361</v>
      </c>
      <c r="E21405" s="1">
        <v>44697</v>
      </c>
      <c r="F21405" t="s">
        <v>75</v>
      </c>
      <c r="G21405" s="15">
        <v>5283</v>
      </c>
      <c r="J21405">
        <v>315142</v>
      </c>
      <c r="K21405" t="s">
        <v>16889</v>
      </c>
      <c r="L21405" t="s">
        <v>16890</v>
      </c>
      <c r="M21405" t="s">
        <v>33411</v>
      </c>
      <c r="N21405" s="1">
        <v>45444</v>
      </c>
    </row>
    <row r="21406" spans="1:14" x14ac:dyDescent="0.35">
      <c r="A21406" t="s">
        <v>39</v>
      </c>
      <c r="B21406">
        <v>2</v>
      </c>
      <c r="C21406" t="s">
        <v>16888</v>
      </c>
      <c r="D21406" t="s">
        <v>13361</v>
      </c>
      <c r="E21406" s="1">
        <v>44733</v>
      </c>
      <c r="F21406" t="s">
        <v>75</v>
      </c>
      <c r="G21406" s="15">
        <v>8454</v>
      </c>
      <c r="J21406">
        <v>315142</v>
      </c>
      <c r="K21406" t="s">
        <v>16889</v>
      </c>
      <c r="L21406" t="s">
        <v>16890</v>
      </c>
      <c r="M21406" t="s">
        <v>33411</v>
      </c>
      <c r="N21406" s="1">
        <v>45444</v>
      </c>
    </row>
    <row r="21407" spans="1:14" x14ac:dyDescent="0.35">
      <c r="A21407" t="s">
        <v>39</v>
      </c>
      <c r="B21407">
        <v>2</v>
      </c>
      <c r="C21407" t="s">
        <v>16888</v>
      </c>
      <c r="D21407" t="s">
        <v>13361</v>
      </c>
      <c r="E21407" s="1">
        <v>44810</v>
      </c>
      <c r="F21407" t="s">
        <v>75</v>
      </c>
      <c r="G21407" s="15">
        <v>13739</v>
      </c>
      <c r="J21407">
        <v>315142</v>
      </c>
      <c r="K21407" t="s">
        <v>16889</v>
      </c>
      <c r="L21407" t="s">
        <v>16890</v>
      </c>
      <c r="M21407" t="s">
        <v>33411</v>
      </c>
      <c r="N21407" s="1">
        <v>45444</v>
      </c>
    </row>
    <row r="21408" spans="1:14" x14ac:dyDescent="0.35">
      <c r="A21408" t="s">
        <v>39</v>
      </c>
      <c r="B21408">
        <v>2</v>
      </c>
      <c r="C21408" t="s">
        <v>16888</v>
      </c>
      <c r="D21408" t="s">
        <v>13361</v>
      </c>
      <c r="E21408" s="1">
        <v>44868</v>
      </c>
      <c r="F21408" t="s">
        <v>75</v>
      </c>
      <c r="G21408" s="15">
        <v>302858</v>
      </c>
      <c r="J21408">
        <v>315142</v>
      </c>
      <c r="K21408" t="s">
        <v>16889</v>
      </c>
      <c r="L21408" t="s">
        <v>16890</v>
      </c>
      <c r="M21408" t="s">
        <v>33411</v>
      </c>
      <c r="N21408" s="1">
        <v>45444</v>
      </c>
    </row>
    <row r="21409" spans="1:14" x14ac:dyDescent="0.35">
      <c r="A21409" t="s">
        <v>39</v>
      </c>
      <c r="B21409">
        <v>2</v>
      </c>
      <c r="C21409" t="s">
        <v>16966</v>
      </c>
      <c r="D21409" t="s">
        <v>284</v>
      </c>
      <c r="E21409" s="1">
        <v>44515</v>
      </c>
      <c r="F21409" t="s">
        <v>75</v>
      </c>
      <c r="G21409" s="15">
        <v>983</v>
      </c>
      <c r="J21409">
        <v>315205</v>
      </c>
      <c r="K21409" t="s">
        <v>16967</v>
      </c>
      <c r="L21409" t="s">
        <v>16968</v>
      </c>
      <c r="M21409" t="s">
        <v>33456</v>
      </c>
      <c r="N21409" s="1">
        <v>45444</v>
      </c>
    </row>
    <row r="21410" spans="1:14" x14ac:dyDescent="0.35">
      <c r="A21410" t="s">
        <v>39</v>
      </c>
      <c r="B21410">
        <v>2</v>
      </c>
      <c r="C21410" t="s">
        <v>16966</v>
      </c>
      <c r="D21410" t="s">
        <v>284</v>
      </c>
      <c r="E21410" s="1">
        <v>44522</v>
      </c>
      <c r="F21410" t="s">
        <v>75</v>
      </c>
      <c r="G21410" s="15">
        <v>1300</v>
      </c>
      <c r="J21410">
        <v>315205</v>
      </c>
      <c r="K21410" t="s">
        <v>16967</v>
      </c>
      <c r="L21410" t="s">
        <v>16968</v>
      </c>
      <c r="M21410" t="s">
        <v>33456</v>
      </c>
      <c r="N21410" s="1">
        <v>45444</v>
      </c>
    </row>
    <row r="21411" spans="1:14" x14ac:dyDescent="0.35">
      <c r="A21411" t="s">
        <v>39</v>
      </c>
      <c r="B21411">
        <v>2</v>
      </c>
      <c r="C21411" t="s">
        <v>16966</v>
      </c>
      <c r="D21411" t="s">
        <v>284</v>
      </c>
      <c r="E21411" s="1">
        <v>45126</v>
      </c>
      <c r="F21411" t="s">
        <v>75</v>
      </c>
      <c r="G21411" s="15">
        <v>202575</v>
      </c>
      <c r="J21411">
        <v>315205</v>
      </c>
      <c r="K21411" t="s">
        <v>16967</v>
      </c>
      <c r="L21411" t="s">
        <v>16968</v>
      </c>
      <c r="M21411" t="s">
        <v>33456</v>
      </c>
      <c r="N21411" s="1">
        <v>45444</v>
      </c>
    </row>
    <row r="21412" spans="1:14" x14ac:dyDescent="0.35">
      <c r="A21412" t="s">
        <v>39</v>
      </c>
      <c r="B21412">
        <v>2</v>
      </c>
      <c r="C21412" t="s">
        <v>16966</v>
      </c>
      <c r="D21412" t="s">
        <v>284</v>
      </c>
      <c r="E21412" s="1">
        <v>44994</v>
      </c>
      <c r="F21412" t="s">
        <v>75</v>
      </c>
      <c r="G21412" s="15">
        <v>244160</v>
      </c>
      <c r="J21412">
        <v>315205</v>
      </c>
      <c r="K21412" t="s">
        <v>16967</v>
      </c>
      <c r="L21412" t="s">
        <v>16968</v>
      </c>
      <c r="M21412" t="s">
        <v>33456</v>
      </c>
      <c r="N21412" s="1">
        <v>45444</v>
      </c>
    </row>
    <row r="21413" spans="1:14" x14ac:dyDescent="0.35">
      <c r="A21413" t="s">
        <v>39</v>
      </c>
      <c r="B21413">
        <v>2</v>
      </c>
      <c r="C21413" t="s">
        <v>33457</v>
      </c>
      <c r="D21413" t="s">
        <v>16969</v>
      </c>
      <c r="E21413" s="1">
        <v>44438</v>
      </c>
      <c r="F21413" t="s">
        <v>75</v>
      </c>
      <c r="G21413" s="15">
        <v>1310</v>
      </c>
      <c r="J21413">
        <v>315206</v>
      </c>
      <c r="K21413" t="s">
        <v>16970</v>
      </c>
      <c r="L21413" t="s">
        <v>16971</v>
      </c>
      <c r="M21413" t="s">
        <v>33458</v>
      </c>
      <c r="N21413" s="1">
        <v>45444</v>
      </c>
    </row>
    <row r="21414" spans="1:14" x14ac:dyDescent="0.35">
      <c r="A21414" t="s">
        <v>39</v>
      </c>
      <c r="B21414">
        <v>2</v>
      </c>
      <c r="C21414" t="s">
        <v>35680</v>
      </c>
      <c r="D21414" t="s">
        <v>17194</v>
      </c>
      <c r="E21414" s="1">
        <v>45054</v>
      </c>
      <c r="F21414" t="s">
        <v>75</v>
      </c>
      <c r="G21414" s="15">
        <v>2116</v>
      </c>
      <c r="J21414">
        <v>315465</v>
      </c>
      <c r="K21414" t="s">
        <v>17382</v>
      </c>
      <c r="L21414" t="s">
        <v>17383</v>
      </c>
      <c r="M21414" t="s">
        <v>33534</v>
      </c>
      <c r="N21414" s="1">
        <v>45444</v>
      </c>
    </row>
    <row r="21415" spans="1:14" x14ac:dyDescent="0.35">
      <c r="A21415" t="s">
        <v>39</v>
      </c>
      <c r="B21415">
        <v>2</v>
      </c>
      <c r="C21415" t="s">
        <v>35680</v>
      </c>
      <c r="D21415" t="s">
        <v>17194</v>
      </c>
      <c r="E21415" s="1">
        <v>44425</v>
      </c>
      <c r="F21415" t="s">
        <v>75</v>
      </c>
      <c r="G21415" s="15">
        <v>33844</v>
      </c>
      <c r="J21415">
        <v>315465</v>
      </c>
      <c r="K21415" t="s">
        <v>17382</v>
      </c>
      <c r="L21415" t="s">
        <v>17383</v>
      </c>
      <c r="M21415" t="s">
        <v>33534</v>
      </c>
      <c r="N21415" s="1">
        <v>45444</v>
      </c>
    </row>
    <row r="21416" spans="1:14" x14ac:dyDescent="0.35">
      <c r="A21416" t="s">
        <v>39</v>
      </c>
      <c r="B21416">
        <v>2</v>
      </c>
      <c r="C21416" t="s">
        <v>35680</v>
      </c>
      <c r="D21416" t="s">
        <v>17194</v>
      </c>
      <c r="E21416" s="1">
        <v>44425</v>
      </c>
      <c r="F21416" t="s">
        <v>102</v>
      </c>
      <c r="H21416">
        <v>402</v>
      </c>
      <c r="I21416" s="1">
        <v>44524</v>
      </c>
      <c r="J21416">
        <v>315465</v>
      </c>
      <c r="K21416" t="s">
        <v>17382</v>
      </c>
      <c r="L21416" t="s">
        <v>17383</v>
      </c>
      <c r="M21416" t="s">
        <v>33534</v>
      </c>
      <c r="N21416" s="1">
        <v>45444</v>
      </c>
    </row>
    <row r="21417" spans="1:14" x14ac:dyDescent="0.35">
      <c r="A21417" t="s">
        <v>39</v>
      </c>
      <c r="B21417">
        <v>2</v>
      </c>
      <c r="C21417" t="s">
        <v>17166</v>
      </c>
      <c r="D21417" t="s">
        <v>17167</v>
      </c>
      <c r="E21417" s="1">
        <v>44509</v>
      </c>
      <c r="F21417" t="s">
        <v>75</v>
      </c>
      <c r="G21417" s="15">
        <v>9750</v>
      </c>
      <c r="J21417">
        <v>315328</v>
      </c>
      <c r="K21417" t="s">
        <v>17168</v>
      </c>
      <c r="L21417" t="s">
        <v>17169</v>
      </c>
      <c r="M21417" t="s">
        <v>33521</v>
      </c>
      <c r="N21417" s="1">
        <v>45444</v>
      </c>
    </row>
    <row r="21418" spans="1:14" x14ac:dyDescent="0.35">
      <c r="A21418" t="s">
        <v>39</v>
      </c>
      <c r="B21418">
        <v>2</v>
      </c>
      <c r="C21418" t="s">
        <v>16750</v>
      </c>
      <c r="D21418" t="s">
        <v>3247</v>
      </c>
      <c r="E21418" s="1">
        <v>44564</v>
      </c>
      <c r="F21418" t="s">
        <v>75</v>
      </c>
      <c r="G21418" s="15">
        <v>650</v>
      </c>
      <c r="J21418">
        <v>315022</v>
      </c>
      <c r="K21418" t="s">
        <v>16751</v>
      </c>
      <c r="L21418" t="s">
        <v>16752</v>
      </c>
      <c r="M21418" t="s">
        <v>33382</v>
      </c>
      <c r="N21418" s="1">
        <v>45444</v>
      </c>
    </row>
    <row r="21419" spans="1:14" x14ac:dyDescent="0.35">
      <c r="A21419" t="s">
        <v>39</v>
      </c>
      <c r="B21419">
        <v>2</v>
      </c>
      <c r="C21419" t="s">
        <v>35681</v>
      </c>
      <c r="D21419" t="s">
        <v>16737</v>
      </c>
      <c r="E21419" s="1">
        <v>44932</v>
      </c>
      <c r="F21419" t="s">
        <v>75</v>
      </c>
      <c r="G21419" s="15">
        <v>9750</v>
      </c>
      <c r="J21419">
        <v>315463</v>
      </c>
      <c r="K21419" t="s">
        <v>17377</v>
      </c>
      <c r="L21419" t="s">
        <v>17378</v>
      </c>
      <c r="M21419" t="s">
        <v>33378</v>
      </c>
      <c r="N21419" s="1">
        <v>45444</v>
      </c>
    </row>
    <row r="21420" spans="1:14" x14ac:dyDescent="0.35">
      <c r="A21420" t="s">
        <v>39</v>
      </c>
      <c r="B21420">
        <v>2</v>
      </c>
      <c r="C21420" t="s">
        <v>35681</v>
      </c>
      <c r="D21420" t="s">
        <v>16737</v>
      </c>
      <c r="E21420" s="1">
        <v>45125</v>
      </c>
      <c r="F21420" t="s">
        <v>75</v>
      </c>
      <c r="G21420" s="15">
        <v>48266</v>
      </c>
      <c r="J21420">
        <v>315463</v>
      </c>
      <c r="K21420" t="s">
        <v>17377</v>
      </c>
      <c r="L21420" t="s">
        <v>17378</v>
      </c>
      <c r="M21420" t="s">
        <v>33378</v>
      </c>
      <c r="N21420" s="1">
        <v>45444</v>
      </c>
    </row>
    <row r="21421" spans="1:14" x14ac:dyDescent="0.35">
      <c r="A21421" t="s">
        <v>39</v>
      </c>
      <c r="B21421">
        <v>2</v>
      </c>
      <c r="C21421" t="s">
        <v>17220</v>
      </c>
      <c r="D21421" t="s">
        <v>13878</v>
      </c>
      <c r="E21421" s="1">
        <v>44917</v>
      </c>
      <c r="F21421" t="s">
        <v>75</v>
      </c>
      <c r="G21421" s="15">
        <v>3250</v>
      </c>
      <c r="J21421">
        <v>315358</v>
      </c>
      <c r="K21421" t="s">
        <v>17221</v>
      </c>
      <c r="L21421" t="s">
        <v>17222</v>
      </c>
      <c r="M21421" t="s">
        <v>33537</v>
      </c>
      <c r="N21421" s="1">
        <v>45444</v>
      </c>
    </row>
    <row r="21422" spans="1:14" x14ac:dyDescent="0.35">
      <c r="A21422" t="s">
        <v>39</v>
      </c>
      <c r="B21422">
        <v>2</v>
      </c>
      <c r="C21422" t="s">
        <v>17220</v>
      </c>
      <c r="D21422" t="s">
        <v>13878</v>
      </c>
      <c r="E21422" s="1">
        <v>45153</v>
      </c>
      <c r="F21422" t="s">
        <v>75</v>
      </c>
      <c r="G21422" s="15">
        <v>49754</v>
      </c>
      <c r="J21422">
        <v>315358</v>
      </c>
      <c r="K21422" t="s">
        <v>17221</v>
      </c>
      <c r="L21422" t="s">
        <v>17222</v>
      </c>
      <c r="M21422" t="s">
        <v>33537</v>
      </c>
      <c r="N21422" s="1">
        <v>45444</v>
      </c>
    </row>
    <row r="21423" spans="1:14" x14ac:dyDescent="0.35">
      <c r="A21423" t="s">
        <v>39</v>
      </c>
      <c r="B21423">
        <v>2</v>
      </c>
      <c r="C21423" t="s">
        <v>16925</v>
      </c>
      <c r="D21423" t="s">
        <v>11946</v>
      </c>
      <c r="E21423" s="1">
        <v>44542</v>
      </c>
      <c r="F21423" t="s">
        <v>75</v>
      </c>
      <c r="G21423" s="15">
        <v>5000</v>
      </c>
      <c r="J21423">
        <v>315176</v>
      </c>
      <c r="K21423" t="s">
        <v>16926</v>
      </c>
      <c r="L21423" t="s">
        <v>16927</v>
      </c>
      <c r="M21423" t="s">
        <v>33449</v>
      </c>
      <c r="N21423" s="1">
        <v>45444</v>
      </c>
    </row>
    <row r="21424" spans="1:14" x14ac:dyDescent="0.35">
      <c r="A21424" t="s">
        <v>39</v>
      </c>
      <c r="B21424">
        <v>2</v>
      </c>
      <c r="C21424" t="s">
        <v>16925</v>
      </c>
      <c r="D21424" t="s">
        <v>11946</v>
      </c>
      <c r="E21424" s="1">
        <v>44642</v>
      </c>
      <c r="F21424" t="s">
        <v>75</v>
      </c>
      <c r="G21424" s="15">
        <v>9750</v>
      </c>
      <c r="J21424">
        <v>315176</v>
      </c>
      <c r="K21424" t="s">
        <v>16926</v>
      </c>
      <c r="L21424" t="s">
        <v>16927</v>
      </c>
      <c r="M21424" t="s">
        <v>33449</v>
      </c>
      <c r="N21424" s="1">
        <v>45444</v>
      </c>
    </row>
    <row r="21425" spans="1:14" x14ac:dyDescent="0.35">
      <c r="A21425" t="s">
        <v>39</v>
      </c>
      <c r="B21425">
        <v>2</v>
      </c>
      <c r="C21425" t="s">
        <v>16925</v>
      </c>
      <c r="D21425" t="s">
        <v>11946</v>
      </c>
      <c r="E21425" s="1">
        <v>45110</v>
      </c>
      <c r="F21425" t="s">
        <v>75</v>
      </c>
      <c r="G21425" s="15">
        <v>128940</v>
      </c>
      <c r="J21425">
        <v>315176</v>
      </c>
      <c r="K21425" t="s">
        <v>16926</v>
      </c>
      <c r="L21425" t="s">
        <v>16927</v>
      </c>
      <c r="M21425" t="s">
        <v>33449</v>
      </c>
      <c r="N21425" s="1">
        <v>45444</v>
      </c>
    </row>
    <row r="21426" spans="1:14" x14ac:dyDescent="0.35">
      <c r="A21426" t="s">
        <v>39</v>
      </c>
      <c r="B21426">
        <v>2</v>
      </c>
      <c r="C21426" t="s">
        <v>16788</v>
      </c>
      <c r="D21426" t="s">
        <v>16789</v>
      </c>
      <c r="E21426" s="1">
        <v>44662</v>
      </c>
      <c r="F21426" t="s">
        <v>75</v>
      </c>
      <c r="G21426" s="15">
        <v>2302</v>
      </c>
      <c r="J21426">
        <v>315057</v>
      </c>
      <c r="K21426" t="s">
        <v>16790</v>
      </c>
      <c r="L21426" t="s">
        <v>16791</v>
      </c>
      <c r="M21426" t="s">
        <v>33395</v>
      </c>
      <c r="N21426" s="1">
        <v>45444</v>
      </c>
    </row>
    <row r="21427" spans="1:14" x14ac:dyDescent="0.35">
      <c r="A21427" t="s">
        <v>39</v>
      </c>
      <c r="B21427">
        <v>2</v>
      </c>
      <c r="C21427" t="s">
        <v>16788</v>
      </c>
      <c r="D21427" t="s">
        <v>16789</v>
      </c>
      <c r="E21427" s="1">
        <v>44697</v>
      </c>
      <c r="F21427" t="s">
        <v>75</v>
      </c>
      <c r="G21427" s="15">
        <v>9440</v>
      </c>
      <c r="J21427">
        <v>315057</v>
      </c>
      <c r="K21427" t="s">
        <v>16790</v>
      </c>
      <c r="L21427" t="s">
        <v>16791</v>
      </c>
      <c r="M21427" t="s">
        <v>33395</v>
      </c>
      <c r="N21427" s="1">
        <v>45444</v>
      </c>
    </row>
    <row r="21428" spans="1:14" x14ac:dyDescent="0.35">
      <c r="A21428" t="s">
        <v>39</v>
      </c>
      <c r="B21428">
        <v>2</v>
      </c>
      <c r="C21428" t="s">
        <v>16706</v>
      </c>
      <c r="D21428" t="s">
        <v>16707</v>
      </c>
      <c r="E21428" s="1">
        <v>44424</v>
      </c>
      <c r="F21428" t="s">
        <v>75</v>
      </c>
      <c r="G21428" s="15">
        <v>2293</v>
      </c>
      <c r="J21428">
        <v>315001</v>
      </c>
      <c r="K21428" t="s">
        <v>16708</v>
      </c>
      <c r="L21428" t="s">
        <v>16709</v>
      </c>
      <c r="M21428" t="s">
        <v>33370</v>
      </c>
      <c r="N21428" s="1">
        <v>45444</v>
      </c>
    </row>
    <row r="21429" spans="1:14" x14ac:dyDescent="0.35">
      <c r="A21429" t="s">
        <v>39</v>
      </c>
      <c r="B21429">
        <v>2</v>
      </c>
      <c r="C21429" t="s">
        <v>16706</v>
      </c>
      <c r="D21429" t="s">
        <v>16707</v>
      </c>
      <c r="E21429" s="1">
        <v>44545</v>
      </c>
      <c r="F21429" t="s">
        <v>75</v>
      </c>
      <c r="G21429" s="15">
        <v>10038</v>
      </c>
      <c r="J21429">
        <v>315001</v>
      </c>
      <c r="K21429" t="s">
        <v>16708</v>
      </c>
      <c r="L21429" t="s">
        <v>16709</v>
      </c>
      <c r="M21429" t="s">
        <v>33370</v>
      </c>
      <c r="N21429" s="1">
        <v>45444</v>
      </c>
    </row>
    <row r="21430" spans="1:14" x14ac:dyDescent="0.35">
      <c r="A21430" t="s">
        <v>39</v>
      </c>
      <c r="B21430">
        <v>2</v>
      </c>
      <c r="C21430" t="s">
        <v>16706</v>
      </c>
      <c r="D21430" t="s">
        <v>16707</v>
      </c>
      <c r="E21430" s="1">
        <v>45089</v>
      </c>
      <c r="F21430" t="s">
        <v>75</v>
      </c>
      <c r="G21430" s="15">
        <v>64445</v>
      </c>
      <c r="J21430">
        <v>315001</v>
      </c>
      <c r="K21430" t="s">
        <v>16708</v>
      </c>
      <c r="L21430" t="s">
        <v>16709</v>
      </c>
      <c r="M21430" t="s">
        <v>33370</v>
      </c>
      <c r="N21430" s="1">
        <v>45444</v>
      </c>
    </row>
    <row r="21431" spans="1:14" x14ac:dyDescent="0.35">
      <c r="A21431" t="s">
        <v>39</v>
      </c>
      <c r="B21431">
        <v>2</v>
      </c>
      <c r="C21431" t="s">
        <v>16706</v>
      </c>
      <c r="D21431" t="s">
        <v>16707</v>
      </c>
      <c r="E21431" s="1">
        <v>44599</v>
      </c>
      <c r="F21431" t="s">
        <v>102</v>
      </c>
      <c r="H21431">
        <v>7</v>
      </c>
      <c r="I21431" s="1">
        <v>44688</v>
      </c>
      <c r="J21431">
        <v>315001</v>
      </c>
      <c r="K21431" t="s">
        <v>16708</v>
      </c>
      <c r="L21431" t="s">
        <v>16709</v>
      </c>
      <c r="M21431" t="s">
        <v>33370</v>
      </c>
      <c r="N21431" s="1">
        <v>45444</v>
      </c>
    </row>
    <row r="21432" spans="1:14" x14ac:dyDescent="0.35">
      <c r="A21432" t="s">
        <v>39</v>
      </c>
      <c r="B21432">
        <v>2</v>
      </c>
      <c r="C21432" t="s">
        <v>17023</v>
      </c>
      <c r="D21432" t="s">
        <v>17024</v>
      </c>
      <c r="E21432" s="1">
        <v>44959</v>
      </c>
      <c r="F21432" t="s">
        <v>75</v>
      </c>
      <c r="G21432" s="15">
        <v>45068</v>
      </c>
      <c r="J21432">
        <v>315243</v>
      </c>
      <c r="K21432" t="s">
        <v>17025</v>
      </c>
      <c r="L21432" t="s">
        <v>17026</v>
      </c>
      <c r="M21432" t="s">
        <v>33476</v>
      </c>
      <c r="N21432" s="1">
        <v>45444</v>
      </c>
    </row>
    <row r="21433" spans="1:14" x14ac:dyDescent="0.35">
      <c r="A21433" t="s">
        <v>39</v>
      </c>
      <c r="B21433">
        <v>2</v>
      </c>
      <c r="C21433" t="s">
        <v>35682</v>
      </c>
      <c r="D21433" t="s">
        <v>225</v>
      </c>
      <c r="E21433" s="1">
        <v>44375</v>
      </c>
      <c r="F21433" t="s">
        <v>75</v>
      </c>
      <c r="G21433" s="15">
        <v>650</v>
      </c>
      <c r="J21433">
        <v>315044</v>
      </c>
      <c r="K21433" t="s">
        <v>16770</v>
      </c>
      <c r="L21433" t="s">
        <v>33389</v>
      </c>
      <c r="M21433" t="s">
        <v>33388</v>
      </c>
      <c r="N21433" s="1">
        <v>45444</v>
      </c>
    </row>
    <row r="21434" spans="1:14" x14ac:dyDescent="0.35">
      <c r="A21434" t="s">
        <v>39</v>
      </c>
      <c r="B21434">
        <v>2</v>
      </c>
      <c r="C21434" t="s">
        <v>35682</v>
      </c>
      <c r="D21434" t="s">
        <v>225</v>
      </c>
      <c r="E21434" s="1">
        <v>45103</v>
      </c>
      <c r="F21434" t="s">
        <v>75</v>
      </c>
      <c r="G21434" s="15">
        <v>24513</v>
      </c>
      <c r="J21434">
        <v>315044</v>
      </c>
      <c r="K21434" t="s">
        <v>16770</v>
      </c>
      <c r="L21434" t="s">
        <v>33389</v>
      </c>
      <c r="M21434" t="s">
        <v>33388</v>
      </c>
      <c r="N21434" s="1">
        <v>45444</v>
      </c>
    </row>
    <row r="21435" spans="1:14" x14ac:dyDescent="0.35">
      <c r="A21435" t="s">
        <v>39</v>
      </c>
      <c r="B21435">
        <v>2</v>
      </c>
      <c r="C21435" t="s">
        <v>35682</v>
      </c>
      <c r="D21435" t="s">
        <v>225</v>
      </c>
      <c r="E21435" s="1">
        <v>45251</v>
      </c>
      <c r="F21435" t="s">
        <v>75</v>
      </c>
      <c r="G21435" s="15">
        <v>667830</v>
      </c>
      <c r="J21435">
        <v>315044</v>
      </c>
      <c r="K21435" t="s">
        <v>16770</v>
      </c>
      <c r="L21435" t="s">
        <v>33389</v>
      </c>
      <c r="M21435" t="s">
        <v>33388</v>
      </c>
      <c r="N21435" s="1">
        <v>45444</v>
      </c>
    </row>
    <row r="21436" spans="1:14" x14ac:dyDescent="0.35">
      <c r="A21436" t="s">
        <v>39</v>
      </c>
      <c r="B21436">
        <v>2</v>
      </c>
      <c r="C21436" t="s">
        <v>35682</v>
      </c>
      <c r="D21436" t="s">
        <v>225</v>
      </c>
      <c r="E21436" s="1">
        <v>45251</v>
      </c>
      <c r="F21436" t="s">
        <v>102</v>
      </c>
      <c r="H21436">
        <v>8</v>
      </c>
      <c r="I21436" s="1">
        <v>45294</v>
      </c>
      <c r="J21436">
        <v>315044</v>
      </c>
      <c r="K21436" t="s">
        <v>16770</v>
      </c>
      <c r="L21436" t="s">
        <v>33389</v>
      </c>
      <c r="M21436" t="s">
        <v>33388</v>
      </c>
      <c r="N21436" s="1">
        <v>45444</v>
      </c>
    </row>
    <row r="21437" spans="1:14" x14ac:dyDescent="0.35">
      <c r="A21437" t="s">
        <v>39</v>
      </c>
      <c r="B21437">
        <v>2</v>
      </c>
      <c r="C21437" t="s">
        <v>17130</v>
      </c>
      <c r="D21437" t="s">
        <v>8233</v>
      </c>
      <c r="E21437" s="1">
        <v>44825</v>
      </c>
      <c r="F21437" t="s">
        <v>75</v>
      </c>
      <c r="G21437" s="15">
        <v>17210</v>
      </c>
      <c r="J21437">
        <v>315303</v>
      </c>
      <c r="K21437" t="s">
        <v>17131</v>
      </c>
      <c r="L21437" t="s">
        <v>17132</v>
      </c>
      <c r="M21437" t="s">
        <v>33444</v>
      </c>
      <c r="N21437" s="1">
        <v>45444</v>
      </c>
    </row>
    <row r="21438" spans="1:14" x14ac:dyDescent="0.35">
      <c r="A21438" t="s">
        <v>39</v>
      </c>
      <c r="B21438">
        <v>2</v>
      </c>
      <c r="C21438" t="s">
        <v>17130</v>
      </c>
      <c r="D21438" t="s">
        <v>8233</v>
      </c>
      <c r="E21438" s="1">
        <v>44825</v>
      </c>
      <c r="F21438" t="s">
        <v>102</v>
      </c>
      <c r="H21438">
        <v>15</v>
      </c>
      <c r="I21438" s="1">
        <v>44888</v>
      </c>
      <c r="J21438">
        <v>315303</v>
      </c>
      <c r="K21438" t="s">
        <v>17131</v>
      </c>
      <c r="L21438" t="s">
        <v>17132</v>
      </c>
      <c r="M21438" t="s">
        <v>33444</v>
      </c>
      <c r="N21438" s="1">
        <v>45444</v>
      </c>
    </row>
    <row r="21439" spans="1:14" x14ac:dyDescent="0.35">
      <c r="A21439" t="s">
        <v>39</v>
      </c>
      <c r="B21439">
        <v>2</v>
      </c>
      <c r="C21439" t="s">
        <v>16907</v>
      </c>
      <c r="D21439" t="s">
        <v>8233</v>
      </c>
      <c r="E21439" s="1">
        <v>44550</v>
      </c>
      <c r="F21439" t="s">
        <v>75</v>
      </c>
      <c r="G21439" s="15">
        <v>650</v>
      </c>
      <c r="J21439">
        <v>315157</v>
      </c>
      <c r="K21439" t="s">
        <v>16908</v>
      </c>
      <c r="L21439" t="s">
        <v>16909</v>
      </c>
      <c r="M21439" t="s">
        <v>33444</v>
      </c>
      <c r="N21439" s="1">
        <v>45444</v>
      </c>
    </row>
    <row r="21440" spans="1:14" x14ac:dyDescent="0.35">
      <c r="A21440" t="s">
        <v>39</v>
      </c>
      <c r="B21440">
        <v>2</v>
      </c>
      <c r="C21440" t="s">
        <v>16907</v>
      </c>
      <c r="D21440" t="s">
        <v>8233</v>
      </c>
      <c r="E21440" s="1">
        <v>44585</v>
      </c>
      <c r="F21440" t="s">
        <v>75</v>
      </c>
      <c r="G21440" s="15">
        <v>994</v>
      </c>
      <c r="J21440">
        <v>315157</v>
      </c>
      <c r="K21440" t="s">
        <v>16908</v>
      </c>
      <c r="L21440" t="s">
        <v>16909</v>
      </c>
      <c r="M21440" t="s">
        <v>33444</v>
      </c>
      <c r="N21440" s="1">
        <v>45444</v>
      </c>
    </row>
    <row r="21441" spans="1:14" x14ac:dyDescent="0.35">
      <c r="A21441" t="s">
        <v>39</v>
      </c>
      <c r="B21441">
        <v>2</v>
      </c>
      <c r="C21441" t="s">
        <v>16907</v>
      </c>
      <c r="D21441" t="s">
        <v>8233</v>
      </c>
      <c r="E21441" s="1">
        <v>44592</v>
      </c>
      <c r="F21441" t="s">
        <v>75</v>
      </c>
      <c r="G21441" s="15">
        <v>1325</v>
      </c>
      <c r="J21441">
        <v>315157</v>
      </c>
      <c r="K21441" t="s">
        <v>16908</v>
      </c>
      <c r="L21441" t="s">
        <v>16909</v>
      </c>
      <c r="M21441" t="s">
        <v>33444</v>
      </c>
      <c r="N21441" s="1">
        <v>45444</v>
      </c>
    </row>
    <row r="21442" spans="1:14" x14ac:dyDescent="0.35">
      <c r="A21442" t="s">
        <v>39</v>
      </c>
      <c r="B21442">
        <v>2</v>
      </c>
      <c r="C21442" t="s">
        <v>16907</v>
      </c>
      <c r="D21442" t="s">
        <v>8233</v>
      </c>
      <c r="E21442" s="1">
        <v>44599</v>
      </c>
      <c r="F21442" t="s">
        <v>75</v>
      </c>
      <c r="G21442" s="15">
        <v>1657</v>
      </c>
      <c r="J21442">
        <v>315157</v>
      </c>
      <c r="K21442" t="s">
        <v>16908</v>
      </c>
      <c r="L21442" t="s">
        <v>16909</v>
      </c>
      <c r="M21442" t="s">
        <v>33444</v>
      </c>
      <c r="N21442" s="1">
        <v>45444</v>
      </c>
    </row>
    <row r="21443" spans="1:14" x14ac:dyDescent="0.35">
      <c r="A21443" t="s">
        <v>39</v>
      </c>
      <c r="B21443">
        <v>2</v>
      </c>
      <c r="C21443" t="s">
        <v>16907</v>
      </c>
      <c r="D21443" t="s">
        <v>8233</v>
      </c>
      <c r="E21443" s="1">
        <v>44414</v>
      </c>
      <c r="F21443" t="s">
        <v>75</v>
      </c>
      <c r="G21443" s="15">
        <v>21875</v>
      </c>
      <c r="J21443">
        <v>315157</v>
      </c>
      <c r="K21443" t="s">
        <v>16908</v>
      </c>
      <c r="L21443" t="s">
        <v>16909</v>
      </c>
      <c r="M21443" t="s">
        <v>33444</v>
      </c>
      <c r="N21443" s="1">
        <v>45444</v>
      </c>
    </row>
    <row r="21444" spans="1:14" x14ac:dyDescent="0.35">
      <c r="A21444" t="s">
        <v>39</v>
      </c>
      <c r="B21444">
        <v>2</v>
      </c>
      <c r="C21444" t="s">
        <v>16907</v>
      </c>
      <c r="D21444" t="s">
        <v>8233</v>
      </c>
      <c r="E21444" s="1">
        <v>44414</v>
      </c>
      <c r="F21444" t="s">
        <v>102</v>
      </c>
      <c r="H21444">
        <v>26</v>
      </c>
      <c r="I21444" s="1">
        <v>44569</v>
      </c>
      <c r="J21444">
        <v>315157</v>
      </c>
      <c r="K21444" t="s">
        <v>16908</v>
      </c>
      <c r="L21444" t="s">
        <v>16909</v>
      </c>
      <c r="M21444" t="s">
        <v>33444</v>
      </c>
      <c r="N21444" s="1">
        <v>45444</v>
      </c>
    </row>
    <row r="21445" spans="1:14" x14ac:dyDescent="0.35">
      <c r="A21445" t="s">
        <v>39</v>
      </c>
      <c r="B21445">
        <v>2</v>
      </c>
      <c r="C21445" t="s">
        <v>33421</v>
      </c>
      <c r="D21445" t="s">
        <v>14833</v>
      </c>
      <c r="E21445" s="1">
        <v>45066</v>
      </c>
      <c r="F21445" t="s">
        <v>75</v>
      </c>
      <c r="G21445" s="15">
        <v>34583</v>
      </c>
      <c r="J21445">
        <v>315128</v>
      </c>
      <c r="K21445" t="s">
        <v>33422</v>
      </c>
      <c r="L21445" t="s">
        <v>33424</v>
      </c>
      <c r="M21445" t="s">
        <v>33423</v>
      </c>
      <c r="N21445" s="1">
        <v>45444</v>
      </c>
    </row>
    <row r="21446" spans="1:14" x14ac:dyDescent="0.35">
      <c r="A21446" t="s">
        <v>39</v>
      </c>
      <c r="B21446">
        <v>2</v>
      </c>
      <c r="C21446" t="s">
        <v>35683</v>
      </c>
      <c r="D21446" t="s">
        <v>17051</v>
      </c>
      <c r="E21446" s="1">
        <v>44571</v>
      </c>
      <c r="F21446" t="s">
        <v>75</v>
      </c>
      <c r="G21446" s="15">
        <v>650</v>
      </c>
      <c r="J21446">
        <v>315259</v>
      </c>
      <c r="K21446" t="s">
        <v>17052</v>
      </c>
      <c r="L21446" t="s">
        <v>17053</v>
      </c>
      <c r="M21446" t="s">
        <v>33483</v>
      </c>
      <c r="N21446" s="1">
        <v>45444</v>
      </c>
    </row>
    <row r="21447" spans="1:14" x14ac:dyDescent="0.35">
      <c r="A21447" t="s">
        <v>39</v>
      </c>
      <c r="B21447">
        <v>2</v>
      </c>
      <c r="C21447" t="s">
        <v>35683</v>
      </c>
      <c r="D21447" t="s">
        <v>17051</v>
      </c>
      <c r="E21447" s="1">
        <v>44952</v>
      </c>
      <c r="F21447" t="s">
        <v>75</v>
      </c>
      <c r="G21447" s="15">
        <v>3250</v>
      </c>
      <c r="J21447">
        <v>315259</v>
      </c>
      <c r="K21447" t="s">
        <v>17052</v>
      </c>
      <c r="L21447" t="s">
        <v>17053</v>
      </c>
      <c r="M21447" t="s">
        <v>33483</v>
      </c>
      <c r="N21447" s="1">
        <v>45444</v>
      </c>
    </row>
    <row r="21448" spans="1:14" x14ac:dyDescent="0.35">
      <c r="A21448" t="s">
        <v>39</v>
      </c>
      <c r="B21448">
        <v>2</v>
      </c>
      <c r="C21448" t="s">
        <v>35684</v>
      </c>
      <c r="D21448" t="s">
        <v>17368</v>
      </c>
      <c r="E21448" s="1">
        <v>44459</v>
      </c>
      <c r="F21448" t="s">
        <v>75</v>
      </c>
      <c r="G21448" s="15">
        <v>655</v>
      </c>
      <c r="J21448">
        <v>315456</v>
      </c>
      <c r="K21448" t="s">
        <v>17369</v>
      </c>
      <c r="L21448" t="s">
        <v>17370</v>
      </c>
      <c r="M21448" t="s">
        <v>33570</v>
      </c>
      <c r="N21448" s="1">
        <v>45444</v>
      </c>
    </row>
    <row r="21449" spans="1:14" x14ac:dyDescent="0.35">
      <c r="A21449" t="s">
        <v>39</v>
      </c>
      <c r="B21449">
        <v>2</v>
      </c>
      <c r="C21449" t="s">
        <v>35684</v>
      </c>
      <c r="D21449" t="s">
        <v>17368</v>
      </c>
      <c r="E21449" s="1">
        <v>44466</v>
      </c>
      <c r="F21449" t="s">
        <v>75</v>
      </c>
      <c r="G21449" s="15">
        <v>983</v>
      </c>
      <c r="J21449">
        <v>315456</v>
      </c>
      <c r="K21449" t="s">
        <v>17369</v>
      </c>
      <c r="L21449" t="s">
        <v>17370</v>
      </c>
      <c r="M21449" t="s">
        <v>33570</v>
      </c>
      <c r="N21449" s="1">
        <v>45444</v>
      </c>
    </row>
    <row r="21450" spans="1:14" x14ac:dyDescent="0.35">
      <c r="A21450" t="s">
        <v>39</v>
      </c>
      <c r="B21450">
        <v>2</v>
      </c>
      <c r="C21450" t="s">
        <v>35684</v>
      </c>
      <c r="D21450" t="s">
        <v>17368</v>
      </c>
      <c r="E21450" s="1">
        <v>44634</v>
      </c>
      <c r="F21450" t="s">
        <v>75</v>
      </c>
      <c r="G21450" s="15">
        <v>1316</v>
      </c>
      <c r="J21450">
        <v>315456</v>
      </c>
      <c r="K21450" t="s">
        <v>17369</v>
      </c>
      <c r="L21450" t="s">
        <v>17370</v>
      </c>
      <c r="M21450" t="s">
        <v>33570</v>
      </c>
      <c r="N21450" s="1">
        <v>45444</v>
      </c>
    </row>
    <row r="21451" spans="1:14" x14ac:dyDescent="0.35">
      <c r="A21451" t="s">
        <v>39</v>
      </c>
      <c r="B21451">
        <v>2</v>
      </c>
      <c r="C21451" t="s">
        <v>17197</v>
      </c>
      <c r="D21451" t="s">
        <v>16741</v>
      </c>
      <c r="E21451" s="1">
        <v>44489</v>
      </c>
      <c r="F21451" t="s">
        <v>102</v>
      </c>
      <c r="H21451">
        <v>21</v>
      </c>
      <c r="I21451" s="1">
        <v>44581</v>
      </c>
      <c r="J21451">
        <v>315346</v>
      </c>
      <c r="K21451" t="s">
        <v>17198</v>
      </c>
      <c r="L21451" t="s">
        <v>17199</v>
      </c>
      <c r="M21451" t="s">
        <v>33379</v>
      </c>
      <c r="N21451" s="1">
        <v>45444</v>
      </c>
    </row>
    <row r="21452" spans="1:14" x14ac:dyDescent="0.35">
      <c r="A21452" t="s">
        <v>39</v>
      </c>
      <c r="B21452">
        <v>2</v>
      </c>
      <c r="C21452" t="s">
        <v>35685</v>
      </c>
      <c r="D21452" t="s">
        <v>4890</v>
      </c>
      <c r="E21452" s="1">
        <v>44812</v>
      </c>
      <c r="F21452" t="s">
        <v>75</v>
      </c>
      <c r="G21452" s="15">
        <v>289242</v>
      </c>
      <c r="J21452">
        <v>315459</v>
      </c>
      <c r="K21452" t="s">
        <v>35686</v>
      </c>
      <c r="L21452" t="s">
        <v>35687</v>
      </c>
      <c r="M21452" t="s">
        <v>35688</v>
      </c>
      <c r="N21452" s="1">
        <v>45444</v>
      </c>
    </row>
    <row r="21453" spans="1:14" x14ac:dyDescent="0.35">
      <c r="A21453" t="s">
        <v>39</v>
      </c>
      <c r="B21453">
        <v>2</v>
      </c>
      <c r="C21453" t="s">
        <v>35685</v>
      </c>
      <c r="D21453" t="s">
        <v>4890</v>
      </c>
      <c r="E21453" s="1">
        <v>44812</v>
      </c>
      <c r="F21453" t="s">
        <v>102</v>
      </c>
      <c r="H21453">
        <v>57</v>
      </c>
      <c r="I21453" s="1">
        <v>44887</v>
      </c>
      <c r="J21453">
        <v>315459</v>
      </c>
      <c r="K21453" t="s">
        <v>35686</v>
      </c>
      <c r="L21453" t="s">
        <v>35687</v>
      </c>
      <c r="M21453" t="s">
        <v>35688</v>
      </c>
      <c r="N21453" s="1">
        <v>45444</v>
      </c>
    </row>
    <row r="21454" spans="1:14" x14ac:dyDescent="0.35">
      <c r="A21454" t="s">
        <v>39</v>
      </c>
      <c r="B21454">
        <v>2</v>
      </c>
      <c r="C21454" t="s">
        <v>17426</v>
      </c>
      <c r="D21454" t="s">
        <v>16866</v>
      </c>
      <c r="E21454" s="1">
        <v>44368</v>
      </c>
      <c r="F21454" t="s">
        <v>75</v>
      </c>
      <c r="G21454" s="15">
        <v>983</v>
      </c>
      <c r="J21454">
        <v>315496</v>
      </c>
      <c r="K21454" t="s">
        <v>17427</v>
      </c>
      <c r="L21454" t="s">
        <v>17428</v>
      </c>
      <c r="M21454" t="s">
        <v>33420</v>
      </c>
      <c r="N21454" s="1">
        <v>45444</v>
      </c>
    </row>
    <row r="21455" spans="1:14" x14ac:dyDescent="0.35">
      <c r="A21455" t="s">
        <v>39</v>
      </c>
      <c r="B21455">
        <v>2</v>
      </c>
      <c r="C21455" t="s">
        <v>17426</v>
      </c>
      <c r="D21455" t="s">
        <v>16866</v>
      </c>
      <c r="E21455" s="1">
        <v>44375</v>
      </c>
      <c r="F21455" t="s">
        <v>75</v>
      </c>
      <c r="G21455" s="15">
        <v>1310</v>
      </c>
      <c r="J21455">
        <v>315496</v>
      </c>
      <c r="K21455" t="s">
        <v>17427</v>
      </c>
      <c r="L21455" t="s">
        <v>17428</v>
      </c>
      <c r="M21455" t="s">
        <v>33420</v>
      </c>
      <c r="N21455" s="1">
        <v>45444</v>
      </c>
    </row>
    <row r="21456" spans="1:14" x14ac:dyDescent="0.35">
      <c r="A21456" t="s">
        <v>39</v>
      </c>
      <c r="B21456">
        <v>2</v>
      </c>
      <c r="C21456" t="s">
        <v>17426</v>
      </c>
      <c r="D21456" t="s">
        <v>16866</v>
      </c>
      <c r="E21456" s="1">
        <v>44933</v>
      </c>
      <c r="F21456" t="s">
        <v>75</v>
      </c>
      <c r="G21456" s="15">
        <v>5000</v>
      </c>
      <c r="J21456">
        <v>315496</v>
      </c>
      <c r="K21456" t="s">
        <v>17427</v>
      </c>
      <c r="L21456" t="s">
        <v>17428</v>
      </c>
      <c r="M21456" t="s">
        <v>33420</v>
      </c>
      <c r="N21456" s="1">
        <v>45444</v>
      </c>
    </row>
    <row r="21457" spans="1:14" x14ac:dyDescent="0.35">
      <c r="A21457" t="s">
        <v>39</v>
      </c>
      <c r="B21457">
        <v>2</v>
      </c>
      <c r="C21457" t="s">
        <v>17371</v>
      </c>
      <c r="D21457" t="s">
        <v>3410</v>
      </c>
      <c r="E21457" s="1">
        <v>44592</v>
      </c>
      <c r="F21457" t="s">
        <v>75</v>
      </c>
      <c r="G21457" s="15">
        <v>1657</v>
      </c>
      <c r="J21457">
        <v>315458</v>
      </c>
      <c r="K21457" t="s">
        <v>17372</v>
      </c>
      <c r="L21457" t="s">
        <v>17373</v>
      </c>
      <c r="M21457" t="s">
        <v>33533</v>
      </c>
      <c r="N21457" s="1">
        <v>45444</v>
      </c>
    </row>
    <row r="21458" spans="1:14" x14ac:dyDescent="0.35">
      <c r="A21458" t="s">
        <v>39</v>
      </c>
      <c r="B21458">
        <v>2</v>
      </c>
      <c r="C21458" t="s">
        <v>17371</v>
      </c>
      <c r="D21458" t="s">
        <v>3410</v>
      </c>
      <c r="E21458" s="1">
        <v>45145</v>
      </c>
      <c r="F21458" t="s">
        <v>75</v>
      </c>
      <c r="G21458" s="15">
        <v>2117</v>
      </c>
      <c r="J21458">
        <v>315458</v>
      </c>
      <c r="K21458" t="s">
        <v>17372</v>
      </c>
      <c r="L21458" t="s">
        <v>17373</v>
      </c>
      <c r="M21458" t="s">
        <v>33533</v>
      </c>
      <c r="N21458" s="1">
        <v>45444</v>
      </c>
    </row>
    <row r="21459" spans="1:14" x14ac:dyDescent="0.35">
      <c r="A21459" t="s">
        <v>39</v>
      </c>
      <c r="B21459">
        <v>2</v>
      </c>
      <c r="C21459" t="s">
        <v>17371</v>
      </c>
      <c r="D21459" t="s">
        <v>3410</v>
      </c>
      <c r="E21459" s="1">
        <v>45152</v>
      </c>
      <c r="F21459" t="s">
        <v>75</v>
      </c>
      <c r="G21459" s="15">
        <v>2470</v>
      </c>
      <c r="J21459">
        <v>315458</v>
      </c>
      <c r="K21459" t="s">
        <v>17372</v>
      </c>
      <c r="L21459" t="s">
        <v>17373</v>
      </c>
      <c r="M21459" t="s">
        <v>33533</v>
      </c>
      <c r="N21459" s="1">
        <v>45444</v>
      </c>
    </row>
    <row r="21460" spans="1:14" x14ac:dyDescent="0.35">
      <c r="A21460" t="s">
        <v>39</v>
      </c>
      <c r="B21460">
        <v>2</v>
      </c>
      <c r="C21460" t="s">
        <v>17371</v>
      </c>
      <c r="D21460" t="s">
        <v>3410</v>
      </c>
      <c r="E21460" s="1">
        <v>45209</v>
      </c>
      <c r="F21460" t="s">
        <v>75</v>
      </c>
      <c r="G21460" s="15">
        <v>3882</v>
      </c>
      <c r="J21460">
        <v>315458</v>
      </c>
      <c r="K21460" t="s">
        <v>17372</v>
      </c>
      <c r="L21460" t="s">
        <v>17373</v>
      </c>
      <c r="M21460" t="s">
        <v>33533</v>
      </c>
      <c r="N21460" s="1">
        <v>45444</v>
      </c>
    </row>
    <row r="21461" spans="1:14" x14ac:dyDescent="0.35">
      <c r="A21461" t="s">
        <v>39</v>
      </c>
      <c r="B21461">
        <v>2</v>
      </c>
      <c r="C21461" t="s">
        <v>17371</v>
      </c>
      <c r="D21461" t="s">
        <v>3410</v>
      </c>
      <c r="E21461" s="1">
        <v>45124</v>
      </c>
      <c r="F21461" t="s">
        <v>75</v>
      </c>
      <c r="G21461" s="15">
        <v>4233</v>
      </c>
      <c r="J21461">
        <v>315458</v>
      </c>
      <c r="K21461" t="s">
        <v>17372</v>
      </c>
      <c r="L21461" t="s">
        <v>17373</v>
      </c>
      <c r="M21461" t="s">
        <v>33533</v>
      </c>
      <c r="N21461" s="1">
        <v>45444</v>
      </c>
    </row>
    <row r="21462" spans="1:14" x14ac:dyDescent="0.35">
      <c r="A21462" t="s">
        <v>39</v>
      </c>
      <c r="B21462">
        <v>2</v>
      </c>
      <c r="C21462" t="s">
        <v>17371</v>
      </c>
      <c r="D21462" t="s">
        <v>3410</v>
      </c>
      <c r="E21462" s="1">
        <v>45216</v>
      </c>
      <c r="F21462" t="s">
        <v>75</v>
      </c>
      <c r="G21462" s="15">
        <v>4235</v>
      </c>
      <c r="J21462">
        <v>315458</v>
      </c>
      <c r="K21462" t="s">
        <v>17372</v>
      </c>
      <c r="L21462" t="s">
        <v>17373</v>
      </c>
      <c r="M21462" t="s">
        <v>33533</v>
      </c>
      <c r="N21462" s="1">
        <v>45444</v>
      </c>
    </row>
    <row r="21463" spans="1:14" x14ac:dyDescent="0.35">
      <c r="A21463" t="s">
        <v>39</v>
      </c>
      <c r="B21463">
        <v>2</v>
      </c>
      <c r="C21463" t="s">
        <v>17371</v>
      </c>
      <c r="D21463" t="s">
        <v>3410</v>
      </c>
      <c r="E21463" s="1">
        <v>45293</v>
      </c>
      <c r="F21463" t="s">
        <v>75</v>
      </c>
      <c r="G21463" s="15">
        <v>4545</v>
      </c>
      <c r="J21463">
        <v>315458</v>
      </c>
      <c r="K21463" t="s">
        <v>17372</v>
      </c>
      <c r="L21463" t="s">
        <v>17373</v>
      </c>
      <c r="M21463" t="s">
        <v>33533</v>
      </c>
      <c r="N21463" s="1">
        <v>45444</v>
      </c>
    </row>
    <row r="21464" spans="1:14" x14ac:dyDescent="0.35">
      <c r="A21464" t="s">
        <v>39</v>
      </c>
      <c r="B21464">
        <v>2</v>
      </c>
      <c r="C21464" t="s">
        <v>17371</v>
      </c>
      <c r="D21464" t="s">
        <v>3410</v>
      </c>
      <c r="E21464" s="1">
        <v>45250</v>
      </c>
      <c r="F21464" t="s">
        <v>75</v>
      </c>
      <c r="G21464" s="15">
        <v>4587</v>
      </c>
      <c r="J21464">
        <v>315458</v>
      </c>
      <c r="K21464" t="s">
        <v>17372</v>
      </c>
      <c r="L21464" t="s">
        <v>17373</v>
      </c>
      <c r="M21464" t="s">
        <v>33533</v>
      </c>
      <c r="N21464" s="1">
        <v>45444</v>
      </c>
    </row>
    <row r="21465" spans="1:14" x14ac:dyDescent="0.35">
      <c r="A21465" t="s">
        <v>39</v>
      </c>
      <c r="B21465">
        <v>2</v>
      </c>
      <c r="C21465" t="s">
        <v>17371</v>
      </c>
      <c r="D21465" t="s">
        <v>3410</v>
      </c>
      <c r="E21465" s="1">
        <v>45243</v>
      </c>
      <c r="F21465" t="s">
        <v>75</v>
      </c>
      <c r="G21465" s="15">
        <v>4587</v>
      </c>
      <c r="J21465">
        <v>315458</v>
      </c>
      <c r="K21465" t="s">
        <v>17372</v>
      </c>
      <c r="L21465" t="s">
        <v>17373</v>
      </c>
      <c r="M21465" t="s">
        <v>33533</v>
      </c>
      <c r="N21465" s="1">
        <v>45444</v>
      </c>
    </row>
    <row r="21466" spans="1:14" x14ac:dyDescent="0.35">
      <c r="A21466" t="s">
        <v>39</v>
      </c>
      <c r="B21466">
        <v>2</v>
      </c>
      <c r="C21466" t="s">
        <v>17371</v>
      </c>
      <c r="D21466" t="s">
        <v>3410</v>
      </c>
      <c r="E21466" s="1">
        <v>45236</v>
      </c>
      <c r="F21466" t="s">
        <v>75</v>
      </c>
      <c r="G21466" s="15">
        <v>4587</v>
      </c>
      <c r="J21466">
        <v>315458</v>
      </c>
      <c r="K21466" t="s">
        <v>17372</v>
      </c>
      <c r="L21466" t="s">
        <v>17373</v>
      </c>
      <c r="M21466" t="s">
        <v>33533</v>
      </c>
      <c r="N21466" s="1">
        <v>45444</v>
      </c>
    </row>
    <row r="21467" spans="1:14" x14ac:dyDescent="0.35">
      <c r="A21467" t="s">
        <v>39</v>
      </c>
      <c r="B21467">
        <v>2</v>
      </c>
      <c r="C21467" t="s">
        <v>17371</v>
      </c>
      <c r="D21467" t="s">
        <v>3410</v>
      </c>
      <c r="E21467" s="1">
        <v>45229</v>
      </c>
      <c r="F21467" t="s">
        <v>75</v>
      </c>
      <c r="G21467" s="15">
        <v>4587</v>
      </c>
      <c r="J21467">
        <v>315458</v>
      </c>
      <c r="K21467" t="s">
        <v>17372</v>
      </c>
      <c r="L21467" t="s">
        <v>17373</v>
      </c>
      <c r="M21467" t="s">
        <v>33533</v>
      </c>
      <c r="N21467" s="1">
        <v>45444</v>
      </c>
    </row>
    <row r="21468" spans="1:14" x14ac:dyDescent="0.35">
      <c r="A21468" t="s">
        <v>39</v>
      </c>
      <c r="B21468">
        <v>2</v>
      </c>
      <c r="C21468" t="s">
        <v>17371</v>
      </c>
      <c r="D21468" t="s">
        <v>3410</v>
      </c>
      <c r="E21468" s="1">
        <v>45222</v>
      </c>
      <c r="F21468" t="s">
        <v>75</v>
      </c>
      <c r="G21468" s="15">
        <v>4587</v>
      </c>
      <c r="J21468">
        <v>315458</v>
      </c>
      <c r="K21468" t="s">
        <v>17372</v>
      </c>
      <c r="L21468" t="s">
        <v>17373</v>
      </c>
      <c r="M21468" t="s">
        <v>33533</v>
      </c>
      <c r="N21468" s="1">
        <v>45444</v>
      </c>
    </row>
    <row r="21469" spans="1:14" x14ac:dyDescent="0.35">
      <c r="A21469" t="s">
        <v>39</v>
      </c>
      <c r="B21469">
        <v>2</v>
      </c>
      <c r="C21469" t="s">
        <v>17371</v>
      </c>
      <c r="D21469" t="s">
        <v>3410</v>
      </c>
      <c r="E21469" s="1">
        <v>45342</v>
      </c>
      <c r="F21469" t="s">
        <v>75</v>
      </c>
      <c r="G21469" s="15">
        <v>4893</v>
      </c>
      <c r="J21469">
        <v>315458</v>
      </c>
      <c r="K21469" t="s">
        <v>17372</v>
      </c>
      <c r="L21469" t="s">
        <v>17373</v>
      </c>
      <c r="M21469" t="s">
        <v>33533</v>
      </c>
      <c r="N21469" s="1">
        <v>45444</v>
      </c>
    </row>
    <row r="21470" spans="1:14" x14ac:dyDescent="0.35">
      <c r="A21470" t="s">
        <v>39</v>
      </c>
      <c r="B21470">
        <v>2</v>
      </c>
      <c r="C21470" t="s">
        <v>17371</v>
      </c>
      <c r="D21470" t="s">
        <v>3410</v>
      </c>
      <c r="E21470" s="1">
        <v>45334</v>
      </c>
      <c r="F21470" t="s">
        <v>75</v>
      </c>
      <c r="G21470" s="15">
        <v>4893</v>
      </c>
      <c r="J21470">
        <v>315458</v>
      </c>
      <c r="K21470" t="s">
        <v>17372</v>
      </c>
      <c r="L21470" t="s">
        <v>17373</v>
      </c>
      <c r="M21470" t="s">
        <v>33533</v>
      </c>
      <c r="N21470" s="1">
        <v>45444</v>
      </c>
    </row>
    <row r="21471" spans="1:14" x14ac:dyDescent="0.35">
      <c r="A21471" t="s">
        <v>39</v>
      </c>
      <c r="B21471">
        <v>2</v>
      </c>
      <c r="C21471" t="s">
        <v>17371</v>
      </c>
      <c r="D21471" t="s">
        <v>3410</v>
      </c>
      <c r="E21471" s="1">
        <v>45299</v>
      </c>
      <c r="F21471" t="s">
        <v>75</v>
      </c>
      <c r="G21471" s="15">
        <v>4893</v>
      </c>
      <c r="J21471">
        <v>315458</v>
      </c>
      <c r="K21471" t="s">
        <v>17372</v>
      </c>
      <c r="L21471" t="s">
        <v>17373</v>
      </c>
      <c r="M21471" t="s">
        <v>33533</v>
      </c>
      <c r="N21471" s="1">
        <v>45444</v>
      </c>
    </row>
    <row r="21472" spans="1:14" x14ac:dyDescent="0.35">
      <c r="A21472" t="s">
        <v>39</v>
      </c>
      <c r="B21472">
        <v>2</v>
      </c>
      <c r="C21472" t="s">
        <v>17371</v>
      </c>
      <c r="D21472" t="s">
        <v>3410</v>
      </c>
      <c r="E21472" s="1">
        <v>45187</v>
      </c>
      <c r="F21472" t="s">
        <v>75</v>
      </c>
      <c r="G21472" s="15">
        <v>9527</v>
      </c>
      <c r="J21472">
        <v>315458</v>
      </c>
      <c r="K21472" t="s">
        <v>17372</v>
      </c>
      <c r="L21472" t="s">
        <v>17373</v>
      </c>
      <c r="M21472" t="s">
        <v>33533</v>
      </c>
      <c r="N21472" s="1">
        <v>45444</v>
      </c>
    </row>
    <row r="21473" spans="1:14" x14ac:dyDescent="0.35">
      <c r="A21473" t="s">
        <v>39</v>
      </c>
      <c r="B21473">
        <v>2</v>
      </c>
      <c r="C21473" t="s">
        <v>17371</v>
      </c>
      <c r="D21473" t="s">
        <v>3410</v>
      </c>
      <c r="E21473" s="1">
        <v>45271</v>
      </c>
      <c r="F21473" t="s">
        <v>75</v>
      </c>
      <c r="G21473" s="15">
        <v>13636</v>
      </c>
      <c r="J21473">
        <v>315458</v>
      </c>
      <c r="K21473" t="s">
        <v>17372</v>
      </c>
      <c r="L21473" t="s">
        <v>17373</v>
      </c>
      <c r="M21473" t="s">
        <v>33533</v>
      </c>
      <c r="N21473" s="1">
        <v>45444</v>
      </c>
    </row>
    <row r="21474" spans="1:14" x14ac:dyDescent="0.35">
      <c r="A21474" t="s">
        <v>39</v>
      </c>
      <c r="B21474">
        <v>2</v>
      </c>
      <c r="C21474" t="s">
        <v>17371</v>
      </c>
      <c r="D21474" t="s">
        <v>3410</v>
      </c>
      <c r="E21474" s="1">
        <v>45313</v>
      </c>
      <c r="F21474" t="s">
        <v>75</v>
      </c>
      <c r="G21474" s="15">
        <v>14678</v>
      </c>
      <c r="J21474">
        <v>315458</v>
      </c>
      <c r="K21474" t="s">
        <v>17372</v>
      </c>
      <c r="L21474" t="s">
        <v>17373</v>
      </c>
      <c r="M21474" t="s">
        <v>33533</v>
      </c>
      <c r="N21474" s="1">
        <v>45444</v>
      </c>
    </row>
    <row r="21475" spans="1:14" x14ac:dyDescent="0.35">
      <c r="A21475" t="s">
        <v>39</v>
      </c>
      <c r="B21475">
        <v>2</v>
      </c>
      <c r="C21475" t="s">
        <v>17371</v>
      </c>
      <c r="D21475" t="s">
        <v>3410</v>
      </c>
      <c r="E21475" s="1">
        <v>45006</v>
      </c>
      <c r="F21475" t="s">
        <v>75</v>
      </c>
      <c r="G21475" s="15">
        <v>15305</v>
      </c>
      <c r="J21475">
        <v>315458</v>
      </c>
      <c r="K21475" t="s">
        <v>17372</v>
      </c>
      <c r="L21475" t="s">
        <v>17373</v>
      </c>
      <c r="M21475" t="s">
        <v>33533</v>
      </c>
      <c r="N21475" s="1">
        <v>45444</v>
      </c>
    </row>
    <row r="21476" spans="1:14" x14ac:dyDescent="0.35">
      <c r="A21476" t="s">
        <v>39</v>
      </c>
      <c r="B21476">
        <v>2</v>
      </c>
      <c r="C21476" t="s">
        <v>17371</v>
      </c>
      <c r="D21476" t="s">
        <v>3410</v>
      </c>
      <c r="E21476" s="1">
        <v>44467</v>
      </c>
      <c r="F21476" t="s">
        <v>75</v>
      </c>
      <c r="G21476" s="15">
        <v>16599</v>
      </c>
      <c r="J21476">
        <v>315458</v>
      </c>
      <c r="K21476" t="s">
        <v>17372</v>
      </c>
      <c r="L21476" t="s">
        <v>17373</v>
      </c>
      <c r="M21476" t="s">
        <v>33533</v>
      </c>
      <c r="N21476" s="1">
        <v>45444</v>
      </c>
    </row>
    <row r="21477" spans="1:14" x14ac:dyDescent="0.35">
      <c r="A21477" t="s">
        <v>39</v>
      </c>
      <c r="B21477">
        <v>2</v>
      </c>
      <c r="C21477" t="s">
        <v>17371</v>
      </c>
      <c r="D21477" t="s">
        <v>3410</v>
      </c>
      <c r="E21477" s="1">
        <v>44379</v>
      </c>
      <c r="F21477" t="s">
        <v>75</v>
      </c>
      <c r="G21477" s="15">
        <v>22949</v>
      </c>
      <c r="J21477">
        <v>315458</v>
      </c>
      <c r="K21477" t="s">
        <v>17372</v>
      </c>
      <c r="L21477" t="s">
        <v>17373</v>
      </c>
      <c r="M21477" t="s">
        <v>33533</v>
      </c>
      <c r="N21477" s="1">
        <v>45444</v>
      </c>
    </row>
    <row r="21478" spans="1:14" x14ac:dyDescent="0.35">
      <c r="A21478" t="s">
        <v>39</v>
      </c>
      <c r="B21478">
        <v>2</v>
      </c>
      <c r="C21478" t="s">
        <v>16918</v>
      </c>
      <c r="D21478" t="s">
        <v>1200</v>
      </c>
      <c r="E21478" s="1">
        <v>44988</v>
      </c>
      <c r="F21478" t="s">
        <v>75</v>
      </c>
      <c r="G21478" s="15">
        <v>9770</v>
      </c>
      <c r="J21478">
        <v>315171</v>
      </c>
      <c r="K21478" t="s">
        <v>16919</v>
      </c>
      <c r="L21478" t="s">
        <v>16920</v>
      </c>
      <c r="M21478" t="s">
        <v>33447</v>
      </c>
      <c r="N21478" s="1">
        <v>45444</v>
      </c>
    </row>
    <row r="21479" spans="1:14" x14ac:dyDescent="0.35">
      <c r="A21479" t="s">
        <v>39</v>
      </c>
      <c r="B21479">
        <v>2</v>
      </c>
      <c r="C21479" t="s">
        <v>17170</v>
      </c>
      <c r="D21479" t="s">
        <v>17171</v>
      </c>
      <c r="E21479" s="1">
        <v>44536</v>
      </c>
      <c r="F21479" t="s">
        <v>75</v>
      </c>
      <c r="G21479" s="15">
        <v>983</v>
      </c>
      <c r="J21479">
        <v>315329</v>
      </c>
      <c r="K21479" t="s">
        <v>17172</v>
      </c>
      <c r="L21479" t="s">
        <v>17173</v>
      </c>
      <c r="M21479" t="s">
        <v>33522</v>
      </c>
      <c r="N21479" s="1">
        <v>45444</v>
      </c>
    </row>
    <row r="21480" spans="1:14" x14ac:dyDescent="0.35">
      <c r="A21480" t="s">
        <v>39</v>
      </c>
      <c r="B21480">
        <v>2</v>
      </c>
      <c r="C21480" t="s">
        <v>17170</v>
      </c>
      <c r="D21480" t="s">
        <v>17171</v>
      </c>
      <c r="E21480" s="1">
        <v>44543</v>
      </c>
      <c r="F21480" t="s">
        <v>75</v>
      </c>
      <c r="G21480" s="15">
        <v>1310</v>
      </c>
      <c r="J21480">
        <v>315329</v>
      </c>
      <c r="K21480" t="s">
        <v>17172</v>
      </c>
      <c r="L21480" t="s">
        <v>17173</v>
      </c>
      <c r="M21480" t="s">
        <v>33522</v>
      </c>
      <c r="N21480" s="1">
        <v>45444</v>
      </c>
    </row>
    <row r="21481" spans="1:14" x14ac:dyDescent="0.35">
      <c r="A21481" t="s">
        <v>39</v>
      </c>
      <c r="B21481">
        <v>2</v>
      </c>
      <c r="C21481" t="s">
        <v>17170</v>
      </c>
      <c r="D21481" t="s">
        <v>17171</v>
      </c>
      <c r="E21481" s="1">
        <v>44550</v>
      </c>
      <c r="F21481" t="s">
        <v>75</v>
      </c>
      <c r="G21481" s="15">
        <v>1638</v>
      </c>
      <c r="J21481">
        <v>315329</v>
      </c>
      <c r="K21481" t="s">
        <v>17172</v>
      </c>
      <c r="L21481" t="s">
        <v>17173</v>
      </c>
      <c r="M21481" t="s">
        <v>33522</v>
      </c>
      <c r="N21481" s="1">
        <v>45444</v>
      </c>
    </row>
    <row r="21482" spans="1:14" x14ac:dyDescent="0.35">
      <c r="A21482" t="s">
        <v>39</v>
      </c>
      <c r="B21482">
        <v>2</v>
      </c>
      <c r="C21482" t="s">
        <v>17170</v>
      </c>
      <c r="D21482" t="s">
        <v>17171</v>
      </c>
      <c r="E21482" s="1">
        <v>44557</v>
      </c>
      <c r="F21482" t="s">
        <v>75</v>
      </c>
      <c r="G21482" s="15">
        <v>1965</v>
      </c>
      <c r="J21482">
        <v>315329</v>
      </c>
      <c r="K21482" t="s">
        <v>17172</v>
      </c>
      <c r="L21482" t="s">
        <v>17173</v>
      </c>
      <c r="M21482" t="s">
        <v>33522</v>
      </c>
      <c r="N21482" s="1">
        <v>45444</v>
      </c>
    </row>
    <row r="21483" spans="1:14" x14ac:dyDescent="0.35">
      <c r="A21483" t="s">
        <v>39</v>
      </c>
      <c r="B21483">
        <v>2</v>
      </c>
      <c r="C21483" t="s">
        <v>17170</v>
      </c>
      <c r="D21483" t="s">
        <v>17171</v>
      </c>
      <c r="E21483" s="1">
        <v>44564</v>
      </c>
      <c r="F21483" t="s">
        <v>75</v>
      </c>
      <c r="G21483" s="15">
        <v>2293</v>
      </c>
      <c r="J21483">
        <v>315329</v>
      </c>
      <c r="K21483" t="s">
        <v>17172</v>
      </c>
      <c r="L21483" t="s">
        <v>17173</v>
      </c>
      <c r="M21483" t="s">
        <v>33522</v>
      </c>
      <c r="N21483" s="1">
        <v>45444</v>
      </c>
    </row>
    <row r="21484" spans="1:14" x14ac:dyDescent="0.35">
      <c r="A21484" t="s">
        <v>39</v>
      </c>
      <c r="B21484">
        <v>2</v>
      </c>
      <c r="C21484" t="s">
        <v>17170</v>
      </c>
      <c r="D21484" t="s">
        <v>17171</v>
      </c>
      <c r="E21484" s="1">
        <v>44571</v>
      </c>
      <c r="F21484" t="s">
        <v>75</v>
      </c>
      <c r="G21484" s="15">
        <v>2620</v>
      </c>
      <c r="J21484">
        <v>315329</v>
      </c>
      <c r="K21484" t="s">
        <v>17172</v>
      </c>
      <c r="L21484" t="s">
        <v>17173</v>
      </c>
      <c r="M21484" t="s">
        <v>33522</v>
      </c>
      <c r="N21484" s="1">
        <v>45444</v>
      </c>
    </row>
    <row r="21485" spans="1:14" x14ac:dyDescent="0.35">
      <c r="A21485" t="s">
        <v>39</v>
      </c>
      <c r="B21485">
        <v>2</v>
      </c>
      <c r="C21485" t="s">
        <v>17170</v>
      </c>
      <c r="D21485" t="s">
        <v>17171</v>
      </c>
      <c r="E21485" s="1">
        <v>44613</v>
      </c>
      <c r="F21485" t="s">
        <v>75</v>
      </c>
      <c r="G21485" s="15">
        <v>2982</v>
      </c>
      <c r="J21485">
        <v>315329</v>
      </c>
      <c r="K21485" t="s">
        <v>17172</v>
      </c>
      <c r="L21485" t="s">
        <v>17173</v>
      </c>
      <c r="M21485" t="s">
        <v>33522</v>
      </c>
      <c r="N21485" s="1">
        <v>45444</v>
      </c>
    </row>
    <row r="21486" spans="1:14" x14ac:dyDescent="0.35">
      <c r="A21486" t="s">
        <v>39</v>
      </c>
      <c r="B21486">
        <v>2</v>
      </c>
      <c r="C21486" t="s">
        <v>17170</v>
      </c>
      <c r="D21486" t="s">
        <v>17171</v>
      </c>
      <c r="E21486" s="1">
        <v>44634</v>
      </c>
      <c r="F21486" t="s">
        <v>75</v>
      </c>
      <c r="G21486" s="15">
        <v>3314</v>
      </c>
      <c r="J21486">
        <v>315329</v>
      </c>
      <c r="K21486" t="s">
        <v>17172</v>
      </c>
      <c r="L21486" t="s">
        <v>17173</v>
      </c>
      <c r="M21486" t="s">
        <v>33522</v>
      </c>
      <c r="N21486" s="1">
        <v>45444</v>
      </c>
    </row>
    <row r="21487" spans="1:14" x14ac:dyDescent="0.35">
      <c r="A21487" t="s">
        <v>39</v>
      </c>
      <c r="B21487">
        <v>2</v>
      </c>
      <c r="C21487" t="s">
        <v>17170</v>
      </c>
      <c r="D21487" t="s">
        <v>17171</v>
      </c>
      <c r="E21487" s="1">
        <v>44641</v>
      </c>
      <c r="F21487" t="s">
        <v>75</v>
      </c>
      <c r="G21487" s="15">
        <v>3645</v>
      </c>
      <c r="J21487">
        <v>315329</v>
      </c>
      <c r="K21487" t="s">
        <v>17172</v>
      </c>
      <c r="L21487" t="s">
        <v>17173</v>
      </c>
      <c r="M21487" t="s">
        <v>33522</v>
      </c>
      <c r="N21487" s="1">
        <v>45444</v>
      </c>
    </row>
    <row r="21488" spans="1:14" x14ac:dyDescent="0.35">
      <c r="A21488" t="s">
        <v>39</v>
      </c>
      <c r="B21488">
        <v>2</v>
      </c>
      <c r="C21488" t="s">
        <v>17170</v>
      </c>
      <c r="D21488" t="s">
        <v>17171</v>
      </c>
      <c r="E21488" s="1">
        <v>44648</v>
      </c>
      <c r="F21488" t="s">
        <v>75</v>
      </c>
      <c r="G21488" s="15">
        <v>3976</v>
      </c>
      <c r="J21488">
        <v>315329</v>
      </c>
      <c r="K21488" t="s">
        <v>17172</v>
      </c>
      <c r="L21488" t="s">
        <v>17173</v>
      </c>
      <c r="M21488" t="s">
        <v>33522</v>
      </c>
      <c r="N21488" s="1">
        <v>45444</v>
      </c>
    </row>
    <row r="21489" spans="1:14" x14ac:dyDescent="0.35">
      <c r="A21489" t="s">
        <v>39</v>
      </c>
      <c r="B21489">
        <v>2</v>
      </c>
      <c r="C21489" t="s">
        <v>17170</v>
      </c>
      <c r="D21489" t="s">
        <v>17171</v>
      </c>
      <c r="E21489" s="1">
        <v>44669</v>
      </c>
      <c r="F21489" t="s">
        <v>75</v>
      </c>
      <c r="G21489" s="15">
        <v>4257</v>
      </c>
      <c r="J21489">
        <v>315329</v>
      </c>
      <c r="K21489" t="s">
        <v>17172</v>
      </c>
      <c r="L21489" t="s">
        <v>17173</v>
      </c>
      <c r="M21489" t="s">
        <v>33522</v>
      </c>
      <c r="N21489" s="1">
        <v>45444</v>
      </c>
    </row>
    <row r="21490" spans="1:14" x14ac:dyDescent="0.35">
      <c r="A21490" t="s">
        <v>39</v>
      </c>
      <c r="B21490">
        <v>2</v>
      </c>
      <c r="C21490" t="s">
        <v>17170</v>
      </c>
      <c r="D21490" t="s">
        <v>17171</v>
      </c>
      <c r="E21490" s="1">
        <v>44662</v>
      </c>
      <c r="F21490" t="s">
        <v>75</v>
      </c>
      <c r="G21490" s="15">
        <v>4257</v>
      </c>
      <c r="J21490">
        <v>315329</v>
      </c>
      <c r="K21490" t="s">
        <v>17172</v>
      </c>
      <c r="L21490" t="s">
        <v>17173</v>
      </c>
      <c r="M21490" t="s">
        <v>33522</v>
      </c>
      <c r="N21490" s="1">
        <v>45444</v>
      </c>
    </row>
    <row r="21491" spans="1:14" x14ac:dyDescent="0.35">
      <c r="A21491" t="s">
        <v>39</v>
      </c>
      <c r="B21491">
        <v>2</v>
      </c>
      <c r="C21491" t="s">
        <v>17170</v>
      </c>
      <c r="D21491" t="s">
        <v>17171</v>
      </c>
      <c r="E21491" s="1">
        <v>44655</v>
      </c>
      <c r="F21491" t="s">
        <v>75</v>
      </c>
      <c r="G21491" s="15">
        <v>4257</v>
      </c>
      <c r="J21491">
        <v>315329</v>
      </c>
      <c r="K21491" t="s">
        <v>17172</v>
      </c>
      <c r="L21491" t="s">
        <v>17173</v>
      </c>
      <c r="M21491" t="s">
        <v>33522</v>
      </c>
      <c r="N21491" s="1">
        <v>45444</v>
      </c>
    </row>
    <row r="21492" spans="1:14" x14ac:dyDescent="0.35">
      <c r="A21492" t="s">
        <v>39</v>
      </c>
      <c r="B21492">
        <v>2</v>
      </c>
      <c r="C21492" t="s">
        <v>17170</v>
      </c>
      <c r="D21492" t="s">
        <v>17171</v>
      </c>
      <c r="E21492" s="1">
        <v>44711</v>
      </c>
      <c r="F21492" t="s">
        <v>75</v>
      </c>
      <c r="G21492" s="15">
        <v>4308</v>
      </c>
      <c r="J21492">
        <v>315329</v>
      </c>
      <c r="K21492" t="s">
        <v>17172</v>
      </c>
      <c r="L21492" t="s">
        <v>17173</v>
      </c>
      <c r="M21492" t="s">
        <v>33522</v>
      </c>
      <c r="N21492" s="1">
        <v>45444</v>
      </c>
    </row>
    <row r="21493" spans="1:14" x14ac:dyDescent="0.35">
      <c r="A21493" t="s">
        <v>39</v>
      </c>
      <c r="B21493">
        <v>2</v>
      </c>
      <c r="C21493" t="s">
        <v>17170</v>
      </c>
      <c r="D21493" t="s">
        <v>17171</v>
      </c>
      <c r="E21493" s="1">
        <v>44704</v>
      </c>
      <c r="F21493" t="s">
        <v>75</v>
      </c>
      <c r="G21493" s="15">
        <v>4308</v>
      </c>
      <c r="J21493">
        <v>315329</v>
      </c>
      <c r="K21493" t="s">
        <v>17172</v>
      </c>
      <c r="L21493" t="s">
        <v>17173</v>
      </c>
      <c r="M21493" t="s">
        <v>33522</v>
      </c>
      <c r="N21493" s="1">
        <v>45444</v>
      </c>
    </row>
    <row r="21494" spans="1:14" x14ac:dyDescent="0.35">
      <c r="A21494" t="s">
        <v>39</v>
      </c>
      <c r="B21494">
        <v>2</v>
      </c>
      <c r="C21494" t="s">
        <v>17170</v>
      </c>
      <c r="D21494" t="s">
        <v>17171</v>
      </c>
      <c r="E21494" s="1">
        <v>44998</v>
      </c>
      <c r="F21494" t="s">
        <v>75</v>
      </c>
      <c r="G21494" s="15">
        <v>4580</v>
      </c>
      <c r="J21494">
        <v>315329</v>
      </c>
      <c r="K21494" t="s">
        <v>17172</v>
      </c>
      <c r="L21494" t="s">
        <v>17173</v>
      </c>
      <c r="M21494" t="s">
        <v>33522</v>
      </c>
      <c r="N21494" s="1">
        <v>45444</v>
      </c>
    </row>
    <row r="21495" spans="1:14" x14ac:dyDescent="0.35">
      <c r="A21495" t="s">
        <v>39</v>
      </c>
      <c r="B21495">
        <v>2</v>
      </c>
      <c r="C21495" t="s">
        <v>17170</v>
      </c>
      <c r="D21495" t="s">
        <v>17171</v>
      </c>
      <c r="E21495" s="1">
        <v>44991</v>
      </c>
      <c r="F21495" t="s">
        <v>75</v>
      </c>
      <c r="G21495" s="15">
        <v>4580</v>
      </c>
      <c r="J21495">
        <v>315329</v>
      </c>
      <c r="K21495" t="s">
        <v>17172</v>
      </c>
      <c r="L21495" t="s">
        <v>17173</v>
      </c>
      <c r="M21495" t="s">
        <v>33522</v>
      </c>
      <c r="N21495" s="1">
        <v>45444</v>
      </c>
    </row>
    <row r="21496" spans="1:14" x14ac:dyDescent="0.35">
      <c r="A21496" t="s">
        <v>39</v>
      </c>
      <c r="B21496">
        <v>2</v>
      </c>
      <c r="C21496" t="s">
        <v>17170</v>
      </c>
      <c r="D21496" t="s">
        <v>17171</v>
      </c>
      <c r="E21496" s="1">
        <v>44985</v>
      </c>
      <c r="F21496" t="s">
        <v>75</v>
      </c>
      <c r="G21496" s="15">
        <v>4580</v>
      </c>
      <c r="J21496">
        <v>315329</v>
      </c>
      <c r="K21496" t="s">
        <v>17172</v>
      </c>
      <c r="L21496" t="s">
        <v>17173</v>
      </c>
      <c r="M21496" t="s">
        <v>33522</v>
      </c>
      <c r="N21496" s="1">
        <v>45444</v>
      </c>
    </row>
    <row r="21497" spans="1:14" x14ac:dyDescent="0.35">
      <c r="A21497" t="s">
        <v>39</v>
      </c>
      <c r="B21497">
        <v>2</v>
      </c>
      <c r="C21497" t="s">
        <v>17170</v>
      </c>
      <c r="D21497" t="s">
        <v>17171</v>
      </c>
      <c r="E21497" s="1">
        <v>44978</v>
      </c>
      <c r="F21497" t="s">
        <v>75</v>
      </c>
      <c r="G21497" s="15">
        <v>4580</v>
      </c>
      <c r="J21497">
        <v>315329</v>
      </c>
      <c r="K21497" t="s">
        <v>17172</v>
      </c>
      <c r="L21497" t="s">
        <v>17173</v>
      </c>
      <c r="M21497" t="s">
        <v>33522</v>
      </c>
      <c r="N21497" s="1">
        <v>45444</v>
      </c>
    </row>
    <row r="21498" spans="1:14" x14ac:dyDescent="0.35">
      <c r="A21498" t="s">
        <v>39</v>
      </c>
      <c r="B21498">
        <v>2</v>
      </c>
      <c r="C21498" t="s">
        <v>17170</v>
      </c>
      <c r="D21498" t="s">
        <v>17171</v>
      </c>
      <c r="E21498" s="1">
        <v>44970</v>
      </c>
      <c r="F21498" t="s">
        <v>75</v>
      </c>
      <c r="G21498" s="15">
        <v>4580</v>
      </c>
      <c r="J21498">
        <v>315329</v>
      </c>
      <c r="K21498" t="s">
        <v>17172</v>
      </c>
      <c r="L21498" t="s">
        <v>17173</v>
      </c>
      <c r="M21498" t="s">
        <v>33522</v>
      </c>
      <c r="N21498" s="1">
        <v>45444</v>
      </c>
    </row>
    <row r="21499" spans="1:14" x14ac:dyDescent="0.35">
      <c r="A21499" t="s">
        <v>39</v>
      </c>
      <c r="B21499">
        <v>2</v>
      </c>
      <c r="C21499" t="s">
        <v>17170</v>
      </c>
      <c r="D21499" t="s">
        <v>17171</v>
      </c>
      <c r="E21499" s="1">
        <v>44963</v>
      </c>
      <c r="F21499" t="s">
        <v>75</v>
      </c>
      <c r="G21499" s="15">
        <v>4580</v>
      </c>
      <c r="J21499">
        <v>315329</v>
      </c>
      <c r="K21499" t="s">
        <v>17172</v>
      </c>
      <c r="L21499" t="s">
        <v>17173</v>
      </c>
      <c r="M21499" t="s">
        <v>33522</v>
      </c>
      <c r="N21499" s="1">
        <v>45444</v>
      </c>
    </row>
    <row r="21500" spans="1:14" x14ac:dyDescent="0.35">
      <c r="A21500" t="s">
        <v>39</v>
      </c>
      <c r="B21500">
        <v>2</v>
      </c>
      <c r="C21500" t="s">
        <v>17170</v>
      </c>
      <c r="D21500" t="s">
        <v>17171</v>
      </c>
      <c r="E21500" s="1">
        <v>44956</v>
      </c>
      <c r="F21500" t="s">
        <v>75</v>
      </c>
      <c r="G21500" s="15">
        <v>4580</v>
      </c>
      <c r="J21500">
        <v>315329</v>
      </c>
      <c r="K21500" t="s">
        <v>17172</v>
      </c>
      <c r="L21500" t="s">
        <v>17173</v>
      </c>
      <c r="M21500" t="s">
        <v>33522</v>
      </c>
      <c r="N21500" s="1">
        <v>45444</v>
      </c>
    </row>
    <row r="21501" spans="1:14" x14ac:dyDescent="0.35">
      <c r="A21501" t="s">
        <v>39</v>
      </c>
      <c r="B21501">
        <v>2</v>
      </c>
      <c r="C21501" t="s">
        <v>17170</v>
      </c>
      <c r="D21501" t="s">
        <v>17171</v>
      </c>
      <c r="E21501" s="1">
        <v>44943</v>
      </c>
      <c r="F21501" t="s">
        <v>75</v>
      </c>
      <c r="G21501" s="15">
        <v>4580</v>
      </c>
      <c r="J21501">
        <v>315329</v>
      </c>
      <c r="K21501" t="s">
        <v>17172</v>
      </c>
      <c r="L21501" t="s">
        <v>17173</v>
      </c>
      <c r="M21501" t="s">
        <v>33522</v>
      </c>
      <c r="N21501" s="1">
        <v>45444</v>
      </c>
    </row>
    <row r="21502" spans="1:14" x14ac:dyDescent="0.35">
      <c r="A21502" t="s">
        <v>39</v>
      </c>
      <c r="B21502">
        <v>2</v>
      </c>
      <c r="C21502" t="s">
        <v>17170</v>
      </c>
      <c r="D21502" t="s">
        <v>17171</v>
      </c>
      <c r="E21502" s="1">
        <v>44949</v>
      </c>
      <c r="F21502" t="s">
        <v>75</v>
      </c>
      <c r="G21502" s="15">
        <v>4580</v>
      </c>
      <c r="J21502">
        <v>315329</v>
      </c>
      <c r="K21502" t="s">
        <v>17172</v>
      </c>
      <c r="L21502" t="s">
        <v>17173</v>
      </c>
      <c r="M21502" t="s">
        <v>33522</v>
      </c>
      <c r="N21502" s="1">
        <v>45444</v>
      </c>
    </row>
    <row r="21503" spans="1:14" x14ac:dyDescent="0.35">
      <c r="A21503" t="s">
        <v>39</v>
      </c>
      <c r="B21503">
        <v>2</v>
      </c>
      <c r="C21503" t="s">
        <v>17170</v>
      </c>
      <c r="D21503" t="s">
        <v>17171</v>
      </c>
      <c r="E21503" s="1">
        <v>44935</v>
      </c>
      <c r="F21503" t="s">
        <v>75</v>
      </c>
      <c r="G21503" s="15">
        <v>4580</v>
      </c>
      <c r="J21503">
        <v>315329</v>
      </c>
      <c r="K21503" t="s">
        <v>17172</v>
      </c>
      <c r="L21503" t="s">
        <v>17173</v>
      </c>
      <c r="M21503" t="s">
        <v>33522</v>
      </c>
      <c r="N21503" s="1">
        <v>45444</v>
      </c>
    </row>
    <row r="21504" spans="1:14" x14ac:dyDescent="0.35">
      <c r="A21504" t="s">
        <v>39</v>
      </c>
      <c r="B21504">
        <v>2</v>
      </c>
      <c r="C21504" t="s">
        <v>17170</v>
      </c>
      <c r="D21504" t="s">
        <v>17171</v>
      </c>
      <c r="E21504" s="1">
        <v>44929</v>
      </c>
      <c r="F21504" t="s">
        <v>75</v>
      </c>
      <c r="G21504" s="15">
        <v>4580</v>
      </c>
      <c r="J21504">
        <v>315329</v>
      </c>
      <c r="K21504" t="s">
        <v>17172</v>
      </c>
      <c r="L21504" t="s">
        <v>17173</v>
      </c>
      <c r="M21504" t="s">
        <v>33522</v>
      </c>
      <c r="N21504" s="1">
        <v>45444</v>
      </c>
    </row>
    <row r="21505" spans="1:14" x14ac:dyDescent="0.35">
      <c r="A21505" t="s">
        <v>39</v>
      </c>
      <c r="B21505">
        <v>2</v>
      </c>
      <c r="C21505" t="s">
        <v>17170</v>
      </c>
      <c r="D21505" t="s">
        <v>17171</v>
      </c>
      <c r="E21505" s="1">
        <v>44922</v>
      </c>
      <c r="F21505" t="s">
        <v>75</v>
      </c>
      <c r="G21505" s="15">
        <v>4580</v>
      </c>
      <c r="J21505">
        <v>315329</v>
      </c>
      <c r="K21505" t="s">
        <v>17172</v>
      </c>
      <c r="L21505" t="s">
        <v>17173</v>
      </c>
      <c r="M21505" t="s">
        <v>33522</v>
      </c>
      <c r="N21505" s="1">
        <v>45444</v>
      </c>
    </row>
    <row r="21506" spans="1:14" x14ac:dyDescent="0.35">
      <c r="A21506" t="s">
        <v>39</v>
      </c>
      <c r="B21506">
        <v>2</v>
      </c>
      <c r="C21506" t="s">
        <v>17170</v>
      </c>
      <c r="D21506" t="s">
        <v>17171</v>
      </c>
      <c r="E21506" s="1">
        <v>44914</v>
      </c>
      <c r="F21506" t="s">
        <v>75</v>
      </c>
      <c r="G21506" s="15">
        <v>4580</v>
      </c>
      <c r="J21506">
        <v>315329</v>
      </c>
      <c r="K21506" t="s">
        <v>17172</v>
      </c>
      <c r="L21506" t="s">
        <v>17173</v>
      </c>
      <c r="M21506" t="s">
        <v>33522</v>
      </c>
      <c r="N21506" s="1">
        <v>45444</v>
      </c>
    </row>
    <row r="21507" spans="1:14" x14ac:dyDescent="0.35">
      <c r="A21507" t="s">
        <v>39</v>
      </c>
      <c r="B21507">
        <v>2</v>
      </c>
      <c r="C21507" t="s">
        <v>17170</v>
      </c>
      <c r="D21507" t="s">
        <v>17171</v>
      </c>
      <c r="E21507" s="1">
        <v>44907</v>
      </c>
      <c r="F21507" t="s">
        <v>75</v>
      </c>
      <c r="G21507" s="15">
        <v>4580</v>
      </c>
      <c r="J21507">
        <v>315329</v>
      </c>
      <c r="K21507" t="s">
        <v>17172</v>
      </c>
      <c r="L21507" t="s">
        <v>17173</v>
      </c>
      <c r="M21507" t="s">
        <v>33522</v>
      </c>
      <c r="N21507" s="1">
        <v>45444</v>
      </c>
    </row>
    <row r="21508" spans="1:14" x14ac:dyDescent="0.35">
      <c r="A21508" t="s">
        <v>39</v>
      </c>
      <c r="B21508">
        <v>2</v>
      </c>
      <c r="C21508" t="s">
        <v>17170</v>
      </c>
      <c r="D21508" t="s">
        <v>17171</v>
      </c>
      <c r="E21508" s="1">
        <v>44900</v>
      </c>
      <c r="F21508" t="s">
        <v>75</v>
      </c>
      <c r="G21508" s="15">
        <v>4580</v>
      </c>
      <c r="J21508">
        <v>315329</v>
      </c>
      <c r="K21508" t="s">
        <v>17172</v>
      </c>
      <c r="L21508" t="s">
        <v>17173</v>
      </c>
      <c r="M21508" t="s">
        <v>33522</v>
      </c>
      <c r="N21508" s="1">
        <v>45444</v>
      </c>
    </row>
    <row r="21509" spans="1:14" x14ac:dyDescent="0.35">
      <c r="A21509" t="s">
        <v>39</v>
      </c>
      <c r="B21509">
        <v>2</v>
      </c>
      <c r="C21509" t="s">
        <v>17170</v>
      </c>
      <c r="D21509" t="s">
        <v>17171</v>
      </c>
      <c r="E21509" s="1">
        <v>45005</v>
      </c>
      <c r="F21509" t="s">
        <v>75</v>
      </c>
      <c r="G21509" s="15">
        <v>4580</v>
      </c>
      <c r="J21509">
        <v>315329</v>
      </c>
      <c r="K21509" t="s">
        <v>17172</v>
      </c>
      <c r="L21509" t="s">
        <v>17173</v>
      </c>
      <c r="M21509" t="s">
        <v>33522</v>
      </c>
      <c r="N21509" s="1">
        <v>45444</v>
      </c>
    </row>
    <row r="21510" spans="1:14" x14ac:dyDescent="0.35">
      <c r="A21510" t="s">
        <v>39</v>
      </c>
      <c r="B21510">
        <v>2</v>
      </c>
      <c r="C21510" t="s">
        <v>17170</v>
      </c>
      <c r="D21510" t="s">
        <v>17171</v>
      </c>
      <c r="E21510" s="1">
        <v>44893</v>
      </c>
      <c r="F21510" t="s">
        <v>75</v>
      </c>
      <c r="G21510" s="15">
        <v>4580</v>
      </c>
      <c r="J21510">
        <v>315329</v>
      </c>
      <c r="K21510" t="s">
        <v>17172</v>
      </c>
      <c r="L21510" t="s">
        <v>17173</v>
      </c>
      <c r="M21510" t="s">
        <v>33522</v>
      </c>
      <c r="N21510" s="1">
        <v>45444</v>
      </c>
    </row>
    <row r="21511" spans="1:14" x14ac:dyDescent="0.35">
      <c r="A21511" t="s">
        <v>39</v>
      </c>
      <c r="B21511">
        <v>2</v>
      </c>
      <c r="C21511" t="s">
        <v>17170</v>
      </c>
      <c r="D21511" t="s">
        <v>17171</v>
      </c>
      <c r="E21511" s="1">
        <v>44886</v>
      </c>
      <c r="F21511" t="s">
        <v>75</v>
      </c>
      <c r="G21511" s="15">
        <v>4580</v>
      </c>
      <c r="J21511">
        <v>315329</v>
      </c>
      <c r="K21511" t="s">
        <v>17172</v>
      </c>
      <c r="L21511" t="s">
        <v>17173</v>
      </c>
      <c r="M21511" t="s">
        <v>33522</v>
      </c>
      <c r="N21511" s="1">
        <v>45444</v>
      </c>
    </row>
    <row r="21512" spans="1:14" x14ac:dyDescent="0.35">
      <c r="A21512" t="s">
        <v>39</v>
      </c>
      <c r="B21512">
        <v>2</v>
      </c>
      <c r="C21512" t="s">
        <v>17170</v>
      </c>
      <c r="D21512" t="s">
        <v>17171</v>
      </c>
      <c r="E21512" s="1">
        <v>44880</v>
      </c>
      <c r="F21512" t="s">
        <v>75</v>
      </c>
      <c r="G21512" s="15">
        <v>4580</v>
      </c>
      <c r="J21512">
        <v>315329</v>
      </c>
      <c r="K21512" t="s">
        <v>17172</v>
      </c>
      <c r="L21512" t="s">
        <v>17173</v>
      </c>
      <c r="M21512" t="s">
        <v>33522</v>
      </c>
      <c r="N21512" s="1">
        <v>45444</v>
      </c>
    </row>
    <row r="21513" spans="1:14" x14ac:dyDescent="0.35">
      <c r="A21513" t="s">
        <v>39</v>
      </c>
      <c r="B21513">
        <v>2</v>
      </c>
      <c r="C21513" t="s">
        <v>17170</v>
      </c>
      <c r="D21513" t="s">
        <v>17171</v>
      </c>
      <c r="E21513" s="1">
        <v>44872</v>
      </c>
      <c r="F21513" t="s">
        <v>75</v>
      </c>
      <c r="G21513" s="15">
        <v>4580</v>
      </c>
      <c r="J21513">
        <v>315329</v>
      </c>
      <c r="K21513" t="s">
        <v>17172</v>
      </c>
      <c r="L21513" t="s">
        <v>17173</v>
      </c>
      <c r="M21513" t="s">
        <v>33522</v>
      </c>
      <c r="N21513" s="1">
        <v>45444</v>
      </c>
    </row>
    <row r="21514" spans="1:14" x14ac:dyDescent="0.35">
      <c r="A21514" t="s">
        <v>39</v>
      </c>
      <c r="B21514">
        <v>2</v>
      </c>
      <c r="C21514" t="s">
        <v>17170</v>
      </c>
      <c r="D21514" t="s">
        <v>17171</v>
      </c>
      <c r="E21514" s="1">
        <v>44795</v>
      </c>
      <c r="F21514" t="s">
        <v>75</v>
      </c>
      <c r="G21514" s="15">
        <v>4580</v>
      </c>
      <c r="J21514">
        <v>315329</v>
      </c>
      <c r="K21514" t="s">
        <v>17172</v>
      </c>
      <c r="L21514" t="s">
        <v>17173</v>
      </c>
      <c r="M21514" t="s">
        <v>33522</v>
      </c>
      <c r="N21514" s="1">
        <v>45444</v>
      </c>
    </row>
    <row r="21515" spans="1:14" x14ac:dyDescent="0.35">
      <c r="A21515" t="s">
        <v>39</v>
      </c>
      <c r="B21515">
        <v>2</v>
      </c>
      <c r="C21515" t="s">
        <v>17170</v>
      </c>
      <c r="D21515" t="s">
        <v>17171</v>
      </c>
      <c r="E21515" s="1">
        <v>44789</v>
      </c>
      <c r="F21515" t="s">
        <v>75</v>
      </c>
      <c r="G21515" s="15">
        <v>4580</v>
      </c>
      <c r="J21515">
        <v>315329</v>
      </c>
      <c r="K21515" t="s">
        <v>17172</v>
      </c>
      <c r="L21515" t="s">
        <v>17173</v>
      </c>
      <c r="M21515" t="s">
        <v>33522</v>
      </c>
      <c r="N21515" s="1">
        <v>45444</v>
      </c>
    </row>
    <row r="21516" spans="1:14" x14ac:dyDescent="0.35">
      <c r="A21516" t="s">
        <v>39</v>
      </c>
      <c r="B21516">
        <v>2</v>
      </c>
      <c r="C21516" t="s">
        <v>17170</v>
      </c>
      <c r="D21516" t="s">
        <v>17171</v>
      </c>
      <c r="E21516" s="1">
        <v>44781</v>
      </c>
      <c r="F21516" t="s">
        <v>75</v>
      </c>
      <c r="G21516" s="15">
        <v>4580</v>
      </c>
      <c r="J21516">
        <v>315329</v>
      </c>
      <c r="K21516" t="s">
        <v>17172</v>
      </c>
      <c r="L21516" t="s">
        <v>17173</v>
      </c>
      <c r="M21516" t="s">
        <v>33522</v>
      </c>
      <c r="N21516" s="1">
        <v>45444</v>
      </c>
    </row>
    <row r="21517" spans="1:14" x14ac:dyDescent="0.35">
      <c r="A21517" t="s">
        <v>39</v>
      </c>
      <c r="B21517">
        <v>2</v>
      </c>
      <c r="C21517" t="s">
        <v>17170</v>
      </c>
      <c r="D21517" t="s">
        <v>17171</v>
      </c>
      <c r="E21517" s="1">
        <v>44775</v>
      </c>
      <c r="F21517" t="s">
        <v>75</v>
      </c>
      <c r="G21517" s="15">
        <v>4580</v>
      </c>
      <c r="J21517">
        <v>315329</v>
      </c>
      <c r="K21517" t="s">
        <v>17172</v>
      </c>
      <c r="L21517" t="s">
        <v>17173</v>
      </c>
      <c r="M21517" t="s">
        <v>33522</v>
      </c>
      <c r="N21517" s="1">
        <v>45444</v>
      </c>
    </row>
    <row r="21518" spans="1:14" x14ac:dyDescent="0.35">
      <c r="A21518" t="s">
        <v>39</v>
      </c>
      <c r="B21518">
        <v>2</v>
      </c>
      <c r="C21518" t="s">
        <v>17170</v>
      </c>
      <c r="D21518" t="s">
        <v>17171</v>
      </c>
      <c r="E21518" s="1">
        <v>44767</v>
      </c>
      <c r="F21518" t="s">
        <v>75</v>
      </c>
      <c r="G21518" s="15">
        <v>4580</v>
      </c>
      <c r="J21518">
        <v>315329</v>
      </c>
      <c r="K21518" t="s">
        <v>17172</v>
      </c>
      <c r="L21518" t="s">
        <v>17173</v>
      </c>
      <c r="M21518" t="s">
        <v>33522</v>
      </c>
      <c r="N21518" s="1">
        <v>45444</v>
      </c>
    </row>
    <row r="21519" spans="1:14" x14ac:dyDescent="0.35">
      <c r="A21519" t="s">
        <v>39</v>
      </c>
      <c r="B21519">
        <v>2</v>
      </c>
      <c r="C21519" t="s">
        <v>17170</v>
      </c>
      <c r="D21519" t="s">
        <v>17171</v>
      </c>
      <c r="E21519" s="1">
        <v>44760</v>
      </c>
      <c r="F21519" t="s">
        <v>75</v>
      </c>
      <c r="G21519" s="15">
        <v>4580</v>
      </c>
      <c r="J21519">
        <v>315329</v>
      </c>
      <c r="K21519" t="s">
        <v>17172</v>
      </c>
      <c r="L21519" t="s">
        <v>17173</v>
      </c>
      <c r="M21519" t="s">
        <v>33522</v>
      </c>
      <c r="N21519" s="1">
        <v>45444</v>
      </c>
    </row>
    <row r="21520" spans="1:14" x14ac:dyDescent="0.35">
      <c r="A21520" t="s">
        <v>39</v>
      </c>
      <c r="B21520">
        <v>2</v>
      </c>
      <c r="C21520" t="s">
        <v>17170</v>
      </c>
      <c r="D21520" t="s">
        <v>17171</v>
      </c>
      <c r="E21520" s="1">
        <v>44753</v>
      </c>
      <c r="F21520" t="s">
        <v>75</v>
      </c>
      <c r="G21520" s="15">
        <v>4580</v>
      </c>
      <c r="J21520">
        <v>315329</v>
      </c>
      <c r="K21520" t="s">
        <v>17172</v>
      </c>
      <c r="L21520" t="s">
        <v>17173</v>
      </c>
      <c r="M21520" t="s">
        <v>33522</v>
      </c>
      <c r="N21520" s="1">
        <v>45444</v>
      </c>
    </row>
    <row r="21521" spans="1:14" x14ac:dyDescent="0.35">
      <c r="A21521" t="s">
        <v>39</v>
      </c>
      <c r="B21521">
        <v>2</v>
      </c>
      <c r="C21521" t="s">
        <v>17170</v>
      </c>
      <c r="D21521" t="s">
        <v>17171</v>
      </c>
      <c r="E21521" s="1">
        <v>44683</v>
      </c>
      <c r="F21521" t="s">
        <v>75</v>
      </c>
      <c r="G21521" s="15">
        <v>12923</v>
      </c>
      <c r="J21521">
        <v>315329</v>
      </c>
      <c r="K21521" t="s">
        <v>17172</v>
      </c>
      <c r="L21521" t="s">
        <v>17173</v>
      </c>
      <c r="M21521" t="s">
        <v>33522</v>
      </c>
      <c r="N21521" s="1">
        <v>45444</v>
      </c>
    </row>
    <row r="21522" spans="1:14" x14ac:dyDescent="0.35">
      <c r="A21522" t="s">
        <v>39</v>
      </c>
      <c r="B21522">
        <v>2</v>
      </c>
      <c r="C21522" t="s">
        <v>17170</v>
      </c>
      <c r="D21522" t="s">
        <v>17171</v>
      </c>
      <c r="E21522" s="1">
        <v>44851</v>
      </c>
      <c r="F21522" t="s">
        <v>75</v>
      </c>
      <c r="G21522" s="15">
        <v>13739</v>
      </c>
      <c r="J21522">
        <v>315329</v>
      </c>
      <c r="K21522" t="s">
        <v>17172</v>
      </c>
      <c r="L21522" t="s">
        <v>17173</v>
      </c>
      <c r="M21522" t="s">
        <v>33522</v>
      </c>
      <c r="N21522" s="1">
        <v>45444</v>
      </c>
    </row>
    <row r="21523" spans="1:14" x14ac:dyDescent="0.35">
      <c r="A21523" t="s">
        <v>39</v>
      </c>
      <c r="B21523">
        <v>2</v>
      </c>
      <c r="C21523" t="s">
        <v>17170</v>
      </c>
      <c r="D21523" t="s">
        <v>17171</v>
      </c>
      <c r="E21523" s="1">
        <v>44810</v>
      </c>
      <c r="F21523" t="s">
        <v>75</v>
      </c>
      <c r="G21523" s="15">
        <v>13739</v>
      </c>
      <c r="J21523">
        <v>315329</v>
      </c>
      <c r="K21523" t="s">
        <v>17172</v>
      </c>
      <c r="L21523" t="s">
        <v>17173</v>
      </c>
      <c r="M21523" t="s">
        <v>33522</v>
      </c>
      <c r="N21523" s="1">
        <v>45444</v>
      </c>
    </row>
    <row r="21524" spans="1:14" x14ac:dyDescent="0.35">
      <c r="A21524" t="s">
        <v>39</v>
      </c>
      <c r="B21524">
        <v>2</v>
      </c>
      <c r="C21524" t="s">
        <v>17170</v>
      </c>
      <c r="D21524" t="s">
        <v>17171</v>
      </c>
      <c r="E21524" s="1">
        <v>44733</v>
      </c>
      <c r="F21524" t="s">
        <v>75</v>
      </c>
      <c r="G21524" s="15">
        <v>13739</v>
      </c>
      <c r="J21524">
        <v>315329</v>
      </c>
      <c r="K21524" t="s">
        <v>17172</v>
      </c>
      <c r="L21524" t="s">
        <v>17173</v>
      </c>
      <c r="M21524" t="s">
        <v>33522</v>
      </c>
      <c r="N21524" s="1">
        <v>45444</v>
      </c>
    </row>
    <row r="21525" spans="1:14" x14ac:dyDescent="0.35">
      <c r="A21525" t="s">
        <v>39</v>
      </c>
      <c r="B21525">
        <v>2</v>
      </c>
      <c r="C21525" t="s">
        <v>17193</v>
      </c>
      <c r="D21525" t="s">
        <v>17194</v>
      </c>
      <c r="E21525" s="1">
        <v>44389</v>
      </c>
      <c r="F21525" t="s">
        <v>75</v>
      </c>
      <c r="G21525" s="15">
        <v>650</v>
      </c>
      <c r="J21525">
        <v>315344</v>
      </c>
      <c r="K21525" t="s">
        <v>17195</v>
      </c>
      <c r="L21525" t="s">
        <v>17196</v>
      </c>
      <c r="M21525" t="s">
        <v>33534</v>
      </c>
      <c r="N21525" s="1">
        <v>45444</v>
      </c>
    </row>
    <row r="21526" spans="1:14" x14ac:dyDescent="0.35">
      <c r="A21526" t="s">
        <v>39</v>
      </c>
      <c r="B21526">
        <v>2</v>
      </c>
      <c r="C21526" t="s">
        <v>17193</v>
      </c>
      <c r="D21526" t="s">
        <v>17194</v>
      </c>
      <c r="E21526" s="1">
        <v>44939</v>
      </c>
      <c r="F21526" t="s">
        <v>75</v>
      </c>
      <c r="G21526" s="15">
        <v>3250</v>
      </c>
      <c r="J21526">
        <v>315344</v>
      </c>
      <c r="K21526" t="s">
        <v>17195</v>
      </c>
      <c r="L21526" t="s">
        <v>17196</v>
      </c>
      <c r="M21526" t="s">
        <v>33534</v>
      </c>
      <c r="N21526" s="1">
        <v>45444</v>
      </c>
    </row>
    <row r="21527" spans="1:14" x14ac:dyDescent="0.35">
      <c r="A21527" t="s">
        <v>39</v>
      </c>
      <c r="B21527">
        <v>2</v>
      </c>
      <c r="C21527" t="s">
        <v>17193</v>
      </c>
      <c r="D21527" t="s">
        <v>17194</v>
      </c>
      <c r="E21527" s="1">
        <v>44810</v>
      </c>
      <c r="F21527" t="s">
        <v>75</v>
      </c>
      <c r="G21527" s="15">
        <v>4194</v>
      </c>
      <c r="J21527">
        <v>315344</v>
      </c>
      <c r="K21527" t="s">
        <v>17195</v>
      </c>
      <c r="L21527" t="s">
        <v>17196</v>
      </c>
      <c r="M21527" t="s">
        <v>33534</v>
      </c>
      <c r="N21527" s="1">
        <v>45444</v>
      </c>
    </row>
    <row r="21528" spans="1:14" x14ac:dyDescent="0.35">
      <c r="A21528" t="s">
        <v>39</v>
      </c>
      <c r="B21528">
        <v>2</v>
      </c>
      <c r="C21528" t="s">
        <v>17193</v>
      </c>
      <c r="D21528" t="s">
        <v>17194</v>
      </c>
      <c r="E21528" s="1">
        <v>44791</v>
      </c>
      <c r="F21528" t="s">
        <v>75</v>
      </c>
      <c r="G21528" s="15">
        <v>94094</v>
      </c>
      <c r="J21528">
        <v>315344</v>
      </c>
      <c r="K21528" t="s">
        <v>17195</v>
      </c>
      <c r="L21528" t="s">
        <v>17196</v>
      </c>
      <c r="M21528" t="s">
        <v>33534</v>
      </c>
      <c r="N21528" s="1">
        <v>45444</v>
      </c>
    </row>
    <row r="21529" spans="1:14" x14ac:dyDescent="0.35">
      <c r="A21529" t="s">
        <v>39</v>
      </c>
      <c r="B21529">
        <v>2</v>
      </c>
      <c r="C21529" t="s">
        <v>17144</v>
      </c>
      <c r="D21529" t="s">
        <v>16819</v>
      </c>
      <c r="E21529" s="1">
        <v>44810</v>
      </c>
      <c r="F21529" t="s">
        <v>75</v>
      </c>
      <c r="G21529" s="15">
        <v>3169</v>
      </c>
      <c r="J21529">
        <v>315310</v>
      </c>
      <c r="K21529" t="s">
        <v>17145</v>
      </c>
      <c r="L21529" t="s">
        <v>17146</v>
      </c>
      <c r="M21529" t="s">
        <v>33509</v>
      </c>
      <c r="N21529" s="1">
        <v>45444</v>
      </c>
    </row>
    <row r="21530" spans="1:14" x14ac:dyDescent="0.35">
      <c r="A21530" t="s">
        <v>39</v>
      </c>
      <c r="B21530">
        <v>2</v>
      </c>
      <c r="C21530" t="s">
        <v>17144</v>
      </c>
      <c r="D21530" t="s">
        <v>16819</v>
      </c>
      <c r="E21530" s="1">
        <v>44872</v>
      </c>
      <c r="F21530" t="s">
        <v>75</v>
      </c>
      <c r="G21530" s="15">
        <v>6293</v>
      </c>
      <c r="J21530">
        <v>315310</v>
      </c>
      <c r="K21530" t="s">
        <v>17145</v>
      </c>
      <c r="L21530" t="s">
        <v>17146</v>
      </c>
      <c r="M21530" t="s">
        <v>33509</v>
      </c>
      <c r="N21530" s="1">
        <v>45444</v>
      </c>
    </row>
    <row r="21531" spans="1:14" x14ac:dyDescent="0.35">
      <c r="A21531" t="s">
        <v>39</v>
      </c>
      <c r="B21531">
        <v>2</v>
      </c>
      <c r="C21531" t="s">
        <v>17144</v>
      </c>
      <c r="D21531" t="s">
        <v>16819</v>
      </c>
      <c r="E21531" s="1">
        <v>44922</v>
      </c>
      <c r="F21531" t="s">
        <v>75</v>
      </c>
      <c r="G21531" s="15">
        <v>9440</v>
      </c>
      <c r="J21531">
        <v>315310</v>
      </c>
      <c r="K21531" t="s">
        <v>17145</v>
      </c>
      <c r="L21531" t="s">
        <v>17146</v>
      </c>
      <c r="M21531" t="s">
        <v>33509</v>
      </c>
      <c r="N21531" s="1">
        <v>45444</v>
      </c>
    </row>
    <row r="21532" spans="1:14" x14ac:dyDescent="0.35">
      <c r="A21532" t="s">
        <v>39</v>
      </c>
      <c r="B21532">
        <v>2</v>
      </c>
      <c r="C21532" t="s">
        <v>17144</v>
      </c>
      <c r="D21532" t="s">
        <v>16819</v>
      </c>
      <c r="E21532" s="1">
        <v>45313</v>
      </c>
      <c r="F21532" t="s">
        <v>75</v>
      </c>
      <c r="G21532" s="15">
        <v>13549</v>
      </c>
      <c r="J21532">
        <v>315310</v>
      </c>
      <c r="K21532" t="s">
        <v>17145</v>
      </c>
      <c r="L21532" t="s">
        <v>17146</v>
      </c>
      <c r="M21532" t="s">
        <v>33509</v>
      </c>
      <c r="N21532" s="1">
        <v>45444</v>
      </c>
    </row>
    <row r="21533" spans="1:14" x14ac:dyDescent="0.35">
      <c r="A21533" t="s">
        <v>39</v>
      </c>
      <c r="B21533">
        <v>2</v>
      </c>
      <c r="C21533" t="s">
        <v>16781</v>
      </c>
      <c r="D21533" t="s">
        <v>8894</v>
      </c>
      <c r="E21533" s="1">
        <v>44914</v>
      </c>
      <c r="F21533" t="s">
        <v>75</v>
      </c>
      <c r="G21533" s="15">
        <v>2113</v>
      </c>
      <c r="J21533">
        <v>315054</v>
      </c>
      <c r="K21533" t="s">
        <v>16782</v>
      </c>
      <c r="L21533" t="s">
        <v>16783</v>
      </c>
      <c r="M21533" t="s">
        <v>33393</v>
      </c>
      <c r="N21533" s="1">
        <v>45444</v>
      </c>
    </row>
    <row r="21534" spans="1:14" x14ac:dyDescent="0.35">
      <c r="A21534" t="s">
        <v>39</v>
      </c>
      <c r="B21534">
        <v>2</v>
      </c>
      <c r="C21534" t="s">
        <v>16781</v>
      </c>
      <c r="D21534" t="s">
        <v>8894</v>
      </c>
      <c r="E21534" s="1">
        <v>44893</v>
      </c>
      <c r="F21534" t="s">
        <v>75</v>
      </c>
      <c r="G21534" s="15">
        <v>4194</v>
      </c>
      <c r="J21534">
        <v>315054</v>
      </c>
      <c r="K21534" t="s">
        <v>16782</v>
      </c>
      <c r="L21534" t="s">
        <v>16783</v>
      </c>
      <c r="M21534" t="s">
        <v>33393</v>
      </c>
      <c r="N21534" s="1">
        <v>45444</v>
      </c>
    </row>
    <row r="21535" spans="1:14" x14ac:dyDescent="0.35">
      <c r="A21535" t="s">
        <v>39</v>
      </c>
      <c r="B21535">
        <v>2</v>
      </c>
      <c r="C21535" t="s">
        <v>16781</v>
      </c>
      <c r="D21535" t="s">
        <v>8894</v>
      </c>
      <c r="E21535" s="1">
        <v>44713</v>
      </c>
      <c r="F21535" t="s">
        <v>75</v>
      </c>
      <c r="G21535" s="15">
        <v>7901</v>
      </c>
      <c r="J21535">
        <v>315054</v>
      </c>
      <c r="K21535" t="s">
        <v>16782</v>
      </c>
      <c r="L21535" t="s">
        <v>16783</v>
      </c>
      <c r="M21535" t="s">
        <v>33393</v>
      </c>
      <c r="N21535" s="1">
        <v>45444</v>
      </c>
    </row>
    <row r="21536" spans="1:14" x14ac:dyDescent="0.35">
      <c r="A21536" t="s">
        <v>39</v>
      </c>
      <c r="B21536">
        <v>2</v>
      </c>
      <c r="C21536" t="s">
        <v>16781</v>
      </c>
      <c r="D21536" t="s">
        <v>8894</v>
      </c>
      <c r="E21536" s="1">
        <v>44601</v>
      </c>
      <c r="F21536" t="s">
        <v>75</v>
      </c>
      <c r="G21536" s="15">
        <v>9750</v>
      </c>
      <c r="J21536">
        <v>315054</v>
      </c>
      <c r="K21536" t="s">
        <v>16782</v>
      </c>
      <c r="L21536" t="s">
        <v>16783</v>
      </c>
      <c r="M21536" t="s">
        <v>33393</v>
      </c>
      <c r="N21536" s="1">
        <v>45444</v>
      </c>
    </row>
    <row r="21537" spans="1:14" x14ac:dyDescent="0.35">
      <c r="A21537" t="s">
        <v>39</v>
      </c>
      <c r="B21537">
        <v>2</v>
      </c>
      <c r="C21537" t="s">
        <v>17062</v>
      </c>
      <c r="D21537" t="s">
        <v>16899</v>
      </c>
      <c r="E21537" s="1">
        <v>44515</v>
      </c>
      <c r="F21537" t="s">
        <v>75</v>
      </c>
      <c r="G21537" s="15">
        <v>655</v>
      </c>
      <c r="J21537">
        <v>315263</v>
      </c>
      <c r="K21537" t="s">
        <v>17063</v>
      </c>
      <c r="L21537" t="s">
        <v>17064</v>
      </c>
      <c r="M21537" t="s">
        <v>33441</v>
      </c>
      <c r="N21537" s="1">
        <v>45444</v>
      </c>
    </row>
    <row r="21538" spans="1:14" x14ac:dyDescent="0.35">
      <c r="A21538" t="s">
        <v>39</v>
      </c>
      <c r="B21538">
        <v>2</v>
      </c>
      <c r="C21538" t="s">
        <v>17062</v>
      </c>
      <c r="D21538" t="s">
        <v>16899</v>
      </c>
      <c r="E21538" s="1">
        <v>44651</v>
      </c>
      <c r="F21538" t="s">
        <v>75</v>
      </c>
      <c r="G21538" s="15">
        <v>9750</v>
      </c>
      <c r="J21538">
        <v>315263</v>
      </c>
      <c r="K21538" t="s">
        <v>17063</v>
      </c>
      <c r="L21538" t="s">
        <v>17064</v>
      </c>
      <c r="M21538" t="s">
        <v>33441</v>
      </c>
      <c r="N21538" s="1">
        <v>45444</v>
      </c>
    </row>
    <row r="21539" spans="1:14" x14ac:dyDescent="0.35">
      <c r="A21539" t="s">
        <v>39</v>
      </c>
      <c r="B21539">
        <v>2</v>
      </c>
      <c r="C21539" t="s">
        <v>17062</v>
      </c>
      <c r="D21539" t="s">
        <v>16899</v>
      </c>
      <c r="E21539" s="1">
        <v>44592</v>
      </c>
      <c r="F21539" t="s">
        <v>75</v>
      </c>
      <c r="G21539" s="15">
        <v>12515</v>
      </c>
      <c r="J21539">
        <v>315263</v>
      </c>
      <c r="K21539" t="s">
        <v>17063</v>
      </c>
      <c r="L21539" t="s">
        <v>17064</v>
      </c>
      <c r="M21539" t="s">
        <v>33441</v>
      </c>
      <c r="N21539" s="1">
        <v>45444</v>
      </c>
    </row>
    <row r="21540" spans="1:14" x14ac:dyDescent="0.35">
      <c r="A21540" t="s">
        <v>39</v>
      </c>
      <c r="B21540">
        <v>2</v>
      </c>
      <c r="C21540" t="s">
        <v>17062</v>
      </c>
      <c r="D21540" t="s">
        <v>16899</v>
      </c>
      <c r="E21540" s="1">
        <v>45082</v>
      </c>
      <c r="F21540" t="s">
        <v>75</v>
      </c>
      <c r="G21540" s="15">
        <v>183300</v>
      </c>
      <c r="J21540">
        <v>315263</v>
      </c>
      <c r="K21540" t="s">
        <v>17063</v>
      </c>
      <c r="L21540" t="s">
        <v>17064</v>
      </c>
      <c r="M21540" t="s">
        <v>33441</v>
      </c>
      <c r="N21540" s="1">
        <v>45444</v>
      </c>
    </row>
    <row r="21541" spans="1:14" x14ac:dyDescent="0.35">
      <c r="A21541" t="s">
        <v>39</v>
      </c>
      <c r="B21541">
        <v>2</v>
      </c>
      <c r="C21541" t="s">
        <v>17069</v>
      </c>
      <c r="D21541" t="s">
        <v>16895</v>
      </c>
      <c r="E21541" s="1">
        <v>44375</v>
      </c>
      <c r="F21541" t="s">
        <v>75</v>
      </c>
      <c r="G21541" s="15">
        <v>655</v>
      </c>
      <c r="J21541">
        <v>315266</v>
      </c>
      <c r="K21541" t="s">
        <v>17070</v>
      </c>
      <c r="L21541" t="s">
        <v>17071</v>
      </c>
      <c r="M21541" t="s">
        <v>33440</v>
      </c>
      <c r="N21541" s="1">
        <v>45444</v>
      </c>
    </row>
    <row r="21542" spans="1:14" x14ac:dyDescent="0.35">
      <c r="A21542" t="s">
        <v>39</v>
      </c>
      <c r="B21542">
        <v>2</v>
      </c>
      <c r="C21542" t="s">
        <v>17069</v>
      </c>
      <c r="D21542" t="s">
        <v>16895</v>
      </c>
      <c r="E21542" s="1">
        <v>44505</v>
      </c>
      <c r="F21542" t="s">
        <v>75</v>
      </c>
      <c r="G21542" s="15">
        <v>5000</v>
      </c>
      <c r="J21542">
        <v>315266</v>
      </c>
      <c r="K21542" t="s">
        <v>17070</v>
      </c>
      <c r="L21542" t="s">
        <v>17071</v>
      </c>
      <c r="M21542" t="s">
        <v>33440</v>
      </c>
      <c r="N21542" s="1">
        <v>45444</v>
      </c>
    </row>
    <row r="21543" spans="1:14" x14ac:dyDescent="0.35">
      <c r="A21543" t="s">
        <v>39</v>
      </c>
      <c r="B21543">
        <v>2</v>
      </c>
      <c r="C21543" t="s">
        <v>17069</v>
      </c>
      <c r="D21543" t="s">
        <v>16895</v>
      </c>
      <c r="E21543" s="1">
        <v>45344</v>
      </c>
      <c r="F21543" t="s">
        <v>75</v>
      </c>
      <c r="G21543" s="15">
        <v>14965</v>
      </c>
      <c r="J21543">
        <v>315266</v>
      </c>
      <c r="K21543" t="s">
        <v>17070</v>
      </c>
      <c r="L21543" t="s">
        <v>17071</v>
      </c>
      <c r="M21543" t="s">
        <v>33440</v>
      </c>
      <c r="N21543" s="1">
        <v>45444</v>
      </c>
    </row>
    <row r="21544" spans="1:14" x14ac:dyDescent="0.35">
      <c r="A21544" t="s">
        <v>39</v>
      </c>
      <c r="B21544">
        <v>2</v>
      </c>
      <c r="C21544" t="s">
        <v>17045</v>
      </c>
      <c r="D21544" t="s">
        <v>10234</v>
      </c>
      <c r="E21544" s="1">
        <v>44515</v>
      </c>
      <c r="F21544" t="s">
        <v>75</v>
      </c>
      <c r="G21544" s="15">
        <v>650</v>
      </c>
      <c r="J21544">
        <v>315253</v>
      </c>
      <c r="K21544" t="s">
        <v>17046</v>
      </c>
      <c r="L21544" t="s">
        <v>17047</v>
      </c>
      <c r="M21544" t="s">
        <v>33481</v>
      </c>
      <c r="N21544" s="1">
        <v>45444</v>
      </c>
    </row>
    <row r="21545" spans="1:14" x14ac:dyDescent="0.35">
      <c r="A21545" t="s">
        <v>39</v>
      </c>
      <c r="B21545">
        <v>2</v>
      </c>
      <c r="C21545" t="s">
        <v>17045</v>
      </c>
      <c r="D21545" t="s">
        <v>10234</v>
      </c>
      <c r="E21545" s="1">
        <v>44536</v>
      </c>
      <c r="F21545" t="s">
        <v>75</v>
      </c>
      <c r="G21545" s="15">
        <v>983</v>
      </c>
      <c r="J21545">
        <v>315253</v>
      </c>
      <c r="K21545" t="s">
        <v>17046</v>
      </c>
      <c r="L21545" t="s">
        <v>17047</v>
      </c>
      <c r="M21545" t="s">
        <v>33481</v>
      </c>
      <c r="N21545" s="1">
        <v>45444</v>
      </c>
    </row>
    <row r="21546" spans="1:14" x14ac:dyDescent="0.35">
      <c r="A21546" t="s">
        <v>39</v>
      </c>
      <c r="B21546">
        <v>2</v>
      </c>
      <c r="C21546" t="s">
        <v>17299</v>
      </c>
      <c r="D21546" t="s">
        <v>16819</v>
      </c>
      <c r="E21546" s="1">
        <v>44578</v>
      </c>
      <c r="F21546" t="s">
        <v>75</v>
      </c>
      <c r="G21546" s="15">
        <v>658</v>
      </c>
      <c r="J21546">
        <v>315413</v>
      </c>
      <c r="K21546" t="s">
        <v>17300</v>
      </c>
      <c r="L21546" t="s">
        <v>17301</v>
      </c>
      <c r="M21546" t="s">
        <v>33405</v>
      </c>
      <c r="N21546" s="1">
        <v>45444</v>
      </c>
    </row>
    <row r="21547" spans="1:14" x14ac:dyDescent="0.35">
      <c r="A21547" t="s">
        <v>39</v>
      </c>
      <c r="B21547">
        <v>2</v>
      </c>
      <c r="C21547" t="s">
        <v>17356</v>
      </c>
      <c r="D21547" t="s">
        <v>16819</v>
      </c>
      <c r="E21547" s="1">
        <v>44963</v>
      </c>
      <c r="F21547" t="s">
        <v>75</v>
      </c>
      <c r="G21547" s="15">
        <v>1748</v>
      </c>
      <c r="J21547">
        <v>315452</v>
      </c>
      <c r="K21547" t="s">
        <v>17357</v>
      </c>
      <c r="L21547" t="s">
        <v>17358</v>
      </c>
      <c r="M21547" t="s">
        <v>33567</v>
      </c>
      <c r="N21547" s="1">
        <v>45444</v>
      </c>
    </row>
    <row r="21548" spans="1:14" x14ac:dyDescent="0.35">
      <c r="A21548" t="s">
        <v>39</v>
      </c>
      <c r="B21548">
        <v>2</v>
      </c>
      <c r="C21548" t="s">
        <v>17356</v>
      </c>
      <c r="D21548" t="s">
        <v>16819</v>
      </c>
      <c r="E21548" s="1">
        <v>44970</v>
      </c>
      <c r="F21548" t="s">
        <v>75</v>
      </c>
      <c r="G21548" s="15">
        <v>2098</v>
      </c>
      <c r="J21548">
        <v>315452</v>
      </c>
      <c r="K21548" t="s">
        <v>17357</v>
      </c>
      <c r="L21548" t="s">
        <v>17358</v>
      </c>
      <c r="M21548" t="s">
        <v>33567</v>
      </c>
      <c r="N21548" s="1">
        <v>45444</v>
      </c>
    </row>
    <row r="21549" spans="1:14" x14ac:dyDescent="0.35">
      <c r="A21549" t="s">
        <v>39</v>
      </c>
      <c r="B21549">
        <v>2</v>
      </c>
      <c r="C21549" t="s">
        <v>17356</v>
      </c>
      <c r="D21549" t="s">
        <v>16819</v>
      </c>
      <c r="E21549" s="1">
        <v>44978</v>
      </c>
      <c r="F21549" t="s">
        <v>75</v>
      </c>
      <c r="G21549" s="15">
        <v>2447</v>
      </c>
      <c r="J21549">
        <v>315452</v>
      </c>
      <c r="K21549" t="s">
        <v>17357</v>
      </c>
      <c r="L21549" t="s">
        <v>17358</v>
      </c>
      <c r="M21549" t="s">
        <v>33567</v>
      </c>
      <c r="N21549" s="1">
        <v>45444</v>
      </c>
    </row>
    <row r="21550" spans="1:14" x14ac:dyDescent="0.35">
      <c r="A21550" t="s">
        <v>39</v>
      </c>
      <c r="B21550">
        <v>2</v>
      </c>
      <c r="C21550" t="s">
        <v>17356</v>
      </c>
      <c r="D21550" t="s">
        <v>16819</v>
      </c>
      <c r="E21550" s="1">
        <v>44985</v>
      </c>
      <c r="F21550" t="s">
        <v>75</v>
      </c>
      <c r="G21550" s="15">
        <v>2797</v>
      </c>
      <c r="J21550">
        <v>315452</v>
      </c>
      <c r="K21550" t="s">
        <v>17357</v>
      </c>
      <c r="L21550" t="s">
        <v>17358</v>
      </c>
      <c r="M21550" t="s">
        <v>33567</v>
      </c>
      <c r="N21550" s="1">
        <v>45444</v>
      </c>
    </row>
    <row r="21551" spans="1:14" x14ac:dyDescent="0.35">
      <c r="A21551" t="s">
        <v>39</v>
      </c>
      <c r="B21551">
        <v>2</v>
      </c>
      <c r="C21551" t="s">
        <v>17356</v>
      </c>
      <c r="D21551" t="s">
        <v>16819</v>
      </c>
      <c r="E21551" s="1">
        <v>44943</v>
      </c>
      <c r="F21551" t="s">
        <v>75</v>
      </c>
      <c r="G21551" s="15">
        <v>3145</v>
      </c>
      <c r="J21551">
        <v>315452</v>
      </c>
      <c r="K21551" t="s">
        <v>17357</v>
      </c>
      <c r="L21551" t="s">
        <v>17358</v>
      </c>
      <c r="M21551" t="s">
        <v>33567</v>
      </c>
      <c r="N21551" s="1">
        <v>45444</v>
      </c>
    </row>
    <row r="21552" spans="1:14" x14ac:dyDescent="0.35">
      <c r="A21552" t="s">
        <v>39</v>
      </c>
      <c r="B21552">
        <v>2</v>
      </c>
      <c r="C21552" t="s">
        <v>17356</v>
      </c>
      <c r="D21552" t="s">
        <v>16819</v>
      </c>
      <c r="E21552" s="1">
        <v>44991</v>
      </c>
      <c r="F21552" t="s">
        <v>75</v>
      </c>
      <c r="G21552" s="15">
        <v>3147</v>
      </c>
      <c r="J21552">
        <v>315452</v>
      </c>
      <c r="K21552" t="s">
        <v>17357</v>
      </c>
      <c r="L21552" t="s">
        <v>17358</v>
      </c>
      <c r="M21552" t="s">
        <v>33567</v>
      </c>
      <c r="N21552" s="1">
        <v>45444</v>
      </c>
    </row>
    <row r="21553" spans="1:14" x14ac:dyDescent="0.35">
      <c r="A21553" t="s">
        <v>39</v>
      </c>
      <c r="B21553">
        <v>2</v>
      </c>
      <c r="C21553" t="s">
        <v>17356</v>
      </c>
      <c r="D21553" t="s">
        <v>16819</v>
      </c>
      <c r="E21553" s="1">
        <v>44998</v>
      </c>
      <c r="F21553" t="s">
        <v>75</v>
      </c>
      <c r="G21553" s="15">
        <v>3523</v>
      </c>
      <c r="J21553">
        <v>315452</v>
      </c>
      <c r="K21553" t="s">
        <v>17357</v>
      </c>
      <c r="L21553" t="s">
        <v>17358</v>
      </c>
      <c r="M21553" t="s">
        <v>33567</v>
      </c>
      <c r="N21553" s="1">
        <v>45444</v>
      </c>
    </row>
    <row r="21554" spans="1:14" x14ac:dyDescent="0.35">
      <c r="A21554" t="s">
        <v>39</v>
      </c>
      <c r="B21554">
        <v>2</v>
      </c>
      <c r="C21554" t="s">
        <v>17356</v>
      </c>
      <c r="D21554" t="s">
        <v>16819</v>
      </c>
      <c r="E21554" s="1">
        <v>45005</v>
      </c>
      <c r="F21554" t="s">
        <v>75</v>
      </c>
      <c r="G21554" s="15">
        <v>3875</v>
      </c>
      <c r="J21554">
        <v>315452</v>
      </c>
      <c r="K21554" t="s">
        <v>17357</v>
      </c>
      <c r="L21554" t="s">
        <v>17358</v>
      </c>
      <c r="M21554" t="s">
        <v>33567</v>
      </c>
      <c r="N21554" s="1">
        <v>45444</v>
      </c>
    </row>
    <row r="21555" spans="1:14" x14ac:dyDescent="0.35">
      <c r="A21555" t="s">
        <v>39</v>
      </c>
      <c r="B21555">
        <v>2</v>
      </c>
      <c r="C21555" t="s">
        <v>17356</v>
      </c>
      <c r="D21555" t="s">
        <v>16819</v>
      </c>
      <c r="E21555" s="1">
        <v>45293</v>
      </c>
      <c r="F21555" t="s">
        <v>75</v>
      </c>
      <c r="G21555" s="15">
        <v>4545</v>
      </c>
      <c r="J21555">
        <v>315452</v>
      </c>
      <c r="K21555" t="s">
        <v>17357</v>
      </c>
      <c r="L21555" t="s">
        <v>17358</v>
      </c>
      <c r="M21555" t="s">
        <v>33567</v>
      </c>
      <c r="N21555" s="1">
        <v>45444</v>
      </c>
    </row>
    <row r="21556" spans="1:14" x14ac:dyDescent="0.35">
      <c r="A21556" t="s">
        <v>39</v>
      </c>
      <c r="B21556">
        <v>2</v>
      </c>
      <c r="C21556" t="s">
        <v>17356</v>
      </c>
      <c r="D21556" t="s">
        <v>16819</v>
      </c>
      <c r="E21556" s="1">
        <v>45174</v>
      </c>
      <c r="F21556" t="s">
        <v>75</v>
      </c>
      <c r="G21556" s="15">
        <v>4545</v>
      </c>
      <c r="J21556">
        <v>315452</v>
      </c>
      <c r="K21556" t="s">
        <v>17357</v>
      </c>
      <c r="L21556" t="s">
        <v>17358</v>
      </c>
      <c r="M21556" t="s">
        <v>33567</v>
      </c>
      <c r="N21556" s="1">
        <v>45444</v>
      </c>
    </row>
    <row r="21557" spans="1:14" x14ac:dyDescent="0.35">
      <c r="A21557" t="s">
        <v>39</v>
      </c>
      <c r="B21557">
        <v>2</v>
      </c>
      <c r="C21557" t="s">
        <v>17356</v>
      </c>
      <c r="D21557" t="s">
        <v>16819</v>
      </c>
      <c r="E21557" s="1">
        <v>45243</v>
      </c>
      <c r="F21557" t="s">
        <v>75</v>
      </c>
      <c r="G21557" s="15">
        <v>4587</v>
      </c>
      <c r="J21557">
        <v>315452</v>
      </c>
      <c r="K21557" t="s">
        <v>17357</v>
      </c>
      <c r="L21557" t="s">
        <v>17358</v>
      </c>
      <c r="M21557" t="s">
        <v>33567</v>
      </c>
      <c r="N21557" s="1">
        <v>45444</v>
      </c>
    </row>
    <row r="21558" spans="1:14" x14ac:dyDescent="0.35">
      <c r="A21558" t="s">
        <v>39</v>
      </c>
      <c r="B21558">
        <v>2</v>
      </c>
      <c r="C21558" t="s">
        <v>17356</v>
      </c>
      <c r="D21558" t="s">
        <v>16819</v>
      </c>
      <c r="E21558" s="1">
        <v>45236</v>
      </c>
      <c r="F21558" t="s">
        <v>75</v>
      </c>
      <c r="G21558" s="15">
        <v>4587</v>
      </c>
      <c r="J21558">
        <v>315452</v>
      </c>
      <c r="K21558" t="s">
        <v>17357</v>
      </c>
      <c r="L21558" t="s">
        <v>17358</v>
      </c>
      <c r="M21558" t="s">
        <v>33567</v>
      </c>
      <c r="N21558" s="1">
        <v>45444</v>
      </c>
    </row>
    <row r="21559" spans="1:14" x14ac:dyDescent="0.35">
      <c r="A21559" t="s">
        <v>39</v>
      </c>
      <c r="B21559">
        <v>2</v>
      </c>
      <c r="C21559" t="s">
        <v>17356</v>
      </c>
      <c r="D21559" t="s">
        <v>16819</v>
      </c>
      <c r="E21559" s="1">
        <v>45229</v>
      </c>
      <c r="F21559" t="s">
        <v>75</v>
      </c>
      <c r="G21559" s="15">
        <v>4587</v>
      </c>
      <c r="J21559">
        <v>315452</v>
      </c>
      <c r="K21559" t="s">
        <v>17357</v>
      </c>
      <c r="L21559" t="s">
        <v>17358</v>
      </c>
      <c r="M21559" t="s">
        <v>33567</v>
      </c>
      <c r="N21559" s="1">
        <v>45444</v>
      </c>
    </row>
    <row r="21560" spans="1:14" x14ac:dyDescent="0.35">
      <c r="A21560" t="s">
        <v>39</v>
      </c>
      <c r="B21560">
        <v>2</v>
      </c>
      <c r="C21560" t="s">
        <v>17356</v>
      </c>
      <c r="D21560" t="s">
        <v>16819</v>
      </c>
      <c r="E21560" s="1">
        <v>45250</v>
      </c>
      <c r="F21560" t="s">
        <v>75</v>
      </c>
      <c r="G21560" s="15">
        <v>4587</v>
      </c>
      <c r="J21560">
        <v>315452</v>
      </c>
      <c r="K21560" t="s">
        <v>17357</v>
      </c>
      <c r="L21560" t="s">
        <v>17358</v>
      </c>
      <c r="M21560" t="s">
        <v>33567</v>
      </c>
      <c r="N21560" s="1">
        <v>45444</v>
      </c>
    </row>
    <row r="21561" spans="1:14" x14ac:dyDescent="0.35">
      <c r="A21561" t="s">
        <v>39</v>
      </c>
      <c r="B21561">
        <v>2</v>
      </c>
      <c r="C21561" t="s">
        <v>17356</v>
      </c>
      <c r="D21561" t="s">
        <v>16819</v>
      </c>
      <c r="E21561" s="1">
        <v>45222</v>
      </c>
      <c r="F21561" t="s">
        <v>75</v>
      </c>
      <c r="G21561" s="15">
        <v>4587</v>
      </c>
      <c r="J21561">
        <v>315452</v>
      </c>
      <c r="K21561" t="s">
        <v>17357</v>
      </c>
      <c r="L21561" t="s">
        <v>17358</v>
      </c>
      <c r="M21561" t="s">
        <v>33567</v>
      </c>
      <c r="N21561" s="1">
        <v>45444</v>
      </c>
    </row>
    <row r="21562" spans="1:14" x14ac:dyDescent="0.35">
      <c r="A21562" t="s">
        <v>39</v>
      </c>
      <c r="B21562">
        <v>2</v>
      </c>
      <c r="C21562" t="s">
        <v>17356</v>
      </c>
      <c r="D21562" t="s">
        <v>16819</v>
      </c>
      <c r="E21562" s="1">
        <v>45216</v>
      </c>
      <c r="F21562" t="s">
        <v>75</v>
      </c>
      <c r="G21562" s="15">
        <v>4587</v>
      </c>
      <c r="J21562">
        <v>315452</v>
      </c>
      <c r="K21562" t="s">
        <v>17357</v>
      </c>
      <c r="L21562" t="s">
        <v>17358</v>
      </c>
      <c r="M21562" t="s">
        <v>33567</v>
      </c>
      <c r="N21562" s="1">
        <v>45444</v>
      </c>
    </row>
    <row r="21563" spans="1:14" x14ac:dyDescent="0.35">
      <c r="A21563" t="s">
        <v>39</v>
      </c>
      <c r="B21563">
        <v>2</v>
      </c>
      <c r="C21563" t="s">
        <v>17356</v>
      </c>
      <c r="D21563" t="s">
        <v>16819</v>
      </c>
      <c r="E21563" s="1">
        <v>45209</v>
      </c>
      <c r="F21563" t="s">
        <v>75</v>
      </c>
      <c r="G21563" s="15">
        <v>4587</v>
      </c>
      <c r="J21563">
        <v>315452</v>
      </c>
      <c r="K21563" t="s">
        <v>17357</v>
      </c>
      <c r="L21563" t="s">
        <v>17358</v>
      </c>
      <c r="M21563" t="s">
        <v>33567</v>
      </c>
      <c r="N21563" s="1">
        <v>45444</v>
      </c>
    </row>
    <row r="21564" spans="1:14" x14ac:dyDescent="0.35">
      <c r="A21564" t="s">
        <v>39</v>
      </c>
      <c r="B21564">
        <v>2</v>
      </c>
      <c r="C21564" t="s">
        <v>17356</v>
      </c>
      <c r="D21564" t="s">
        <v>16819</v>
      </c>
      <c r="E21564" s="1">
        <v>45201</v>
      </c>
      <c r="F21564" t="s">
        <v>75</v>
      </c>
      <c r="G21564" s="15">
        <v>4587</v>
      </c>
      <c r="J21564">
        <v>315452</v>
      </c>
      <c r="K21564" t="s">
        <v>17357</v>
      </c>
      <c r="L21564" t="s">
        <v>17358</v>
      </c>
      <c r="M21564" t="s">
        <v>33567</v>
      </c>
      <c r="N21564" s="1">
        <v>45444</v>
      </c>
    </row>
    <row r="21565" spans="1:14" x14ac:dyDescent="0.35">
      <c r="A21565" t="s">
        <v>39</v>
      </c>
      <c r="B21565">
        <v>2</v>
      </c>
      <c r="C21565" t="s">
        <v>17356</v>
      </c>
      <c r="D21565" t="s">
        <v>16819</v>
      </c>
      <c r="E21565" s="1">
        <v>45194</v>
      </c>
      <c r="F21565" t="s">
        <v>75</v>
      </c>
      <c r="G21565" s="15">
        <v>4587</v>
      </c>
      <c r="J21565">
        <v>315452</v>
      </c>
      <c r="K21565" t="s">
        <v>17357</v>
      </c>
      <c r="L21565" t="s">
        <v>17358</v>
      </c>
      <c r="M21565" t="s">
        <v>33567</v>
      </c>
      <c r="N21565" s="1">
        <v>45444</v>
      </c>
    </row>
    <row r="21566" spans="1:14" x14ac:dyDescent="0.35">
      <c r="A21566" t="s">
        <v>39</v>
      </c>
      <c r="B21566">
        <v>2</v>
      </c>
      <c r="C21566" t="s">
        <v>17356</v>
      </c>
      <c r="D21566" t="s">
        <v>16819</v>
      </c>
      <c r="E21566" s="1">
        <v>45187</v>
      </c>
      <c r="F21566" t="s">
        <v>75</v>
      </c>
      <c r="G21566" s="15">
        <v>4587</v>
      </c>
      <c r="J21566">
        <v>315452</v>
      </c>
      <c r="K21566" t="s">
        <v>17357</v>
      </c>
      <c r="L21566" t="s">
        <v>17358</v>
      </c>
      <c r="M21566" t="s">
        <v>33567</v>
      </c>
      <c r="N21566" s="1">
        <v>45444</v>
      </c>
    </row>
    <row r="21567" spans="1:14" x14ac:dyDescent="0.35">
      <c r="A21567" t="s">
        <v>39</v>
      </c>
      <c r="B21567">
        <v>2</v>
      </c>
      <c r="C21567" t="s">
        <v>17356</v>
      </c>
      <c r="D21567" t="s">
        <v>16819</v>
      </c>
      <c r="E21567" s="1">
        <v>45180</v>
      </c>
      <c r="F21567" t="s">
        <v>75</v>
      </c>
      <c r="G21567" s="15">
        <v>4587</v>
      </c>
      <c r="J21567">
        <v>315452</v>
      </c>
      <c r="K21567" t="s">
        <v>17357</v>
      </c>
      <c r="L21567" t="s">
        <v>17358</v>
      </c>
      <c r="M21567" t="s">
        <v>33567</v>
      </c>
      <c r="N21567" s="1">
        <v>45444</v>
      </c>
    </row>
    <row r="21568" spans="1:14" x14ac:dyDescent="0.35">
      <c r="A21568" t="s">
        <v>39</v>
      </c>
      <c r="B21568">
        <v>2</v>
      </c>
      <c r="C21568" t="s">
        <v>17356</v>
      </c>
      <c r="D21568" t="s">
        <v>16819</v>
      </c>
      <c r="E21568" s="1">
        <v>45166</v>
      </c>
      <c r="F21568" t="s">
        <v>75</v>
      </c>
      <c r="G21568" s="15">
        <v>4587</v>
      </c>
      <c r="J21568">
        <v>315452</v>
      </c>
      <c r="K21568" t="s">
        <v>17357</v>
      </c>
      <c r="L21568" t="s">
        <v>17358</v>
      </c>
      <c r="M21568" t="s">
        <v>33567</v>
      </c>
      <c r="N21568" s="1">
        <v>45444</v>
      </c>
    </row>
    <row r="21569" spans="1:14" x14ac:dyDescent="0.35">
      <c r="A21569" t="s">
        <v>39</v>
      </c>
      <c r="B21569">
        <v>2</v>
      </c>
      <c r="C21569" t="s">
        <v>17356</v>
      </c>
      <c r="D21569" t="s">
        <v>16819</v>
      </c>
      <c r="E21569" s="1">
        <v>45159</v>
      </c>
      <c r="F21569" t="s">
        <v>75</v>
      </c>
      <c r="G21569" s="15">
        <v>4587</v>
      </c>
      <c r="J21569">
        <v>315452</v>
      </c>
      <c r="K21569" t="s">
        <v>17357</v>
      </c>
      <c r="L21569" t="s">
        <v>17358</v>
      </c>
      <c r="M21569" t="s">
        <v>33567</v>
      </c>
      <c r="N21569" s="1">
        <v>45444</v>
      </c>
    </row>
    <row r="21570" spans="1:14" x14ac:dyDescent="0.35">
      <c r="A21570" t="s">
        <v>39</v>
      </c>
      <c r="B21570">
        <v>2</v>
      </c>
      <c r="C21570" t="s">
        <v>17356</v>
      </c>
      <c r="D21570" t="s">
        <v>16819</v>
      </c>
      <c r="E21570" s="1">
        <v>45152</v>
      </c>
      <c r="F21570" t="s">
        <v>75</v>
      </c>
      <c r="G21570" s="15">
        <v>4587</v>
      </c>
      <c r="J21570">
        <v>315452</v>
      </c>
      <c r="K21570" t="s">
        <v>17357</v>
      </c>
      <c r="L21570" t="s">
        <v>17358</v>
      </c>
      <c r="M21570" t="s">
        <v>33567</v>
      </c>
      <c r="N21570" s="1">
        <v>45444</v>
      </c>
    </row>
    <row r="21571" spans="1:14" x14ac:dyDescent="0.35">
      <c r="A21571" t="s">
        <v>39</v>
      </c>
      <c r="B21571">
        <v>2</v>
      </c>
      <c r="C21571" t="s">
        <v>17356</v>
      </c>
      <c r="D21571" t="s">
        <v>16819</v>
      </c>
      <c r="E21571" s="1">
        <v>45145</v>
      </c>
      <c r="F21571" t="s">
        <v>75</v>
      </c>
      <c r="G21571" s="15">
        <v>4587</v>
      </c>
      <c r="J21571">
        <v>315452</v>
      </c>
      <c r="K21571" t="s">
        <v>17357</v>
      </c>
      <c r="L21571" t="s">
        <v>17358</v>
      </c>
      <c r="M21571" t="s">
        <v>33567</v>
      </c>
      <c r="N21571" s="1">
        <v>45444</v>
      </c>
    </row>
    <row r="21572" spans="1:14" x14ac:dyDescent="0.35">
      <c r="A21572" t="s">
        <v>39</v>
      </c>
      <c r="B21572">
        <v>2</v>
      </c>
      <c r="C21572" t="s">
        <v>17356</v>
      </c>
      <c r="D21572" t="s">
        <v>16819</v>
      </c>
      <c r="E21572" s="1">
        <v>45342</v>
      </c>
      <c r="F21572" t="s">
        <v>75</v>
      </c>
      <c r="G21572" s="15">
        <v>4893</v>
      </c>
      <c r="J21572">
        <v>315452</v>
      </c>
      <c r="K21572" t="s">
        <v>17357</v>
      </c>
      <c r="L21572" t="s">
        <v>17358</v>
      </c>
      <c r="M21572" t="s">
        <v>33567</v>
      </c>
      <c r="N21572" s="1">
        <v>45444</v>
      </c>
    </row>
    <row r="21573" spans="1:14" x14ac:dyDescent="0.35">
      <c r="A21573" t="s">
        <v>39</v>
      </c>
      <c r="B21573">
        <v>2</v>
      </c>
      <c r="C21573" t="s">
        <v>17356</v>
      </c>
      <c r="D21573" t="s">
        <v>16819</v>
      </c>
      <c r="E21573" s="1">
        <v>45334</v>
      </c>
      <c r="F21573" t="s">
        <v>75</v>
      </c>
      <c r="G21573" s="15">
        <v>4893</v>
      </c>
      <c r="J21573">
        <v>315452</v>
      </c>
      <c r="K21573" t="s">
        <v>17357</v>
      </c>
      <c r="L21573" t="s">
        <v>17358</v>
      </c>
      <c r="M21573" t="s">
        <v>33567</v>
      </c>
      <c r="N21573" s="1">
        <v>45444</v>
      </c>
    </row>
    <row r="21574" spans="1:14" x14ac:dyDescent="0.35">
      <c r="A21574" t="s">
        <v>39</v>
      </c>
      <c r="B21574">
        <v>2</v>
      </c>
      <c r="C21574" t="s">
        <v>17356</v>
      </c>
      <c r="D21574" t="s">
        <v>16819</v>
      </c>
      <c r="E21574" s="1">
        <v>45299</v>
      </c>
      <c r="F21574" t="s">
        <v>75</v>
      </c>
      <c r="G21574" s="15">
        <v>4893</v>
      </c>
      <c r="J21574">
        <v>315452</v>
      </c>
      <c r="K21574" t="s">
        <v>17357</v>
      </c>
      <c r="L21574" t="s">
        <v>17358</v>
      </c>
      <c r="M21574" t="s">
        <v>33567</v>
      </c>
      <c r="N21574" s="1">
        <v>45444</v>
      </c>
    </row>
    <row r="21575" spans="1:14" x14ac:dyDescent="0.35">
      <c r="A21575" t="s">
        <v>39</v>
      </c>
      <c r="B21575">
        <v>2</v>
      </c>
      <c r="C21575" t="s">
        <v>17356</v>
      </c>
      <c r="D21575" t="s">
        <v>16819</v>
      </c>
      <c r="E21575" s="1">
        <v>44587</v>
      </c>
      <c r="F21575" t="s">
        <v>75</v>
      </c>
      <c r="G21575" s="15">
        <v>9750</v>
      </c>
      <c r="J21575">
        <v>315452</v>
      </c>
      <c r="K21575" t="s">
        <v>17357</v>
      </c>
      <c r="L21575" t="s">
        <v>17358</v>
      </c>
      <c r="M21575" t="s">
        <v>33567</v>
      </c>
      <c r="N21575" s="1">
        <v>45444</v>
      </c>
    </row>
    <row r="21576" spans="1:14" x14ac:dyDescent="0.35">
      <c r="A21576" t="s">
        <v>39</v>
      </c>
      <c r="B21576">
        <v>2</v>
      </c>
      <c r="C21576" t="s">
        <v>17356</v>
      </c>
      <c r="D21576" t="s">
        <v>16819</v>
      </c>
      <c r="E21576" s="1">
        <v>45124</v>
      </c>
      <c r="F21576" t="s">
        <v>75</v>
      </c>
      <c r="G21576" s="15">
        <v>13410</v>
      </c>
      <c r="J21576">
        <v>315452</v>
      </c>
      <c r="K21576" t="s">
        <v>17357</v>
      </c>
      <c r="L21576" t="s">
        <v>17358</v>
      </c>
      <c r="M21576" t="s">
        <v>33567</v>
      </c>
      <c r="N21576" s="1">
        <v>45444</v>
      </c>
    </row>
    <row r="21577" spans="1:14" x14ac:dyDescent="0.35">
      <c r="A21577" t="s">
        <v>39</v>
      </c>
      <c r="B21577">
        <v>2</v>
      </c>
      <c r="C21577" t="s">
        <v>17356</v>
      </c>
      <c r="D21577" t="s">
        <v>16819</v>
      </c>
      <c r="E21577" s="1">
        <v>45271</v>
      </c>
      <c r="F21577" t="s">
        <v>75</v>
      </c>
      <c r="G21577" s="15">
        <v>13636</v>
      </c>
      <c r="J21577">
        <v>315452</v>
      </c>
      <c r="K21577" t="s">
        <v>17357</v>
      </c>
      <c r="L21577" t="s">
        <v>17358</v>
      </c>
      <c r="M21577" t="s">
        <v>33567</v>
      </c>
      <c r="N21577" s="1">
        <v>45444</v>
      </c>
    </row>
    <row r="21578" spans="1:14" x14ac:dyDescent="0.35">
      <c r="A21578" t="s">
        <v>39</v>
      </c>
      <c r="B21578">
        <v>2</v>
      </c>
      <c r="C21578" t="s">
        <v>17356</v>
      </c>
      <c r="D21578" t="s">
        <v>16819</v>
      </c>
      <c r="E21578" s="1">
        <v>45313</v>
      </c>
      <c r="F21578" t="s">
        <v>75</v>
      </c>
      <c r="G21578" s="15">
        <v>14678</v>
      </c>
      <c r="J21578">
        <v>315452</v>
      </c>
      <c r="K21578" t="s">
        <v>17357</v>
      </c>
      <c r="L21578" t="s">
        <v>17358</v>
      </c>
      <c r="M21578" t="s">
        <v>33567</v>
      </c>
      <c r="N21578" s="1">
        <v>45444</v>
      </c>
    </row>
    <row r="21579" spans="1:14" x14ac:dyDescent="0.35">
      <c r="A21579" t="s">
        <v>39</v>
      </c>
      <c r="B21579">
        <v>2</v>
      </c>
      <c r="C21579" t="s">
        <v>17356</v>
      </c>
      <c r="D21579" t="s">
        <v>16819</v>
      </c>
      <c r="E21579" s="1">
        <v>45160</v>
      </c>
      <c r="F21579" t="s">
        <v>75</v>
      </c>
      <c r="G21579" s="15">
        <v>57944</v>
      </c>
      <c r="J21579">
        <v>315452</v>
      </c>
      <c r="K21579" t="s">
        <v>17357</v>
      </c>
      <c r="L21579" t="s">
        <v>17358</v>
      </c>
      <c r="M21579" t="s">
        <v>33567</v>
      </c>
      <c r="N21579" s="1">
        <v>45444</v>
      </c>
    </row>
    <row r="21580" spans="1:14" x14ac:dyDescent="0.35">
      <c r="A21580" t="s">
        <v>39</v>
      </c>
      <c r="B21580">
        <v>2</v>
      </c>
      <c r="C21580" t="s">
        <v>17449</v>
      </c>
      <c r="D21580" t="s">
        <v>17450</v>
      </c>
      <c r="E21580" s="1">
        <v>44438</v>
      </c>
      <c r="F21580" t="s">
        <v>75</v>
      </c>
      <c r="G21580" s="15">
        <v>650</v>
      </c>
      <c r="J21580">
        <v>315508</v>
      </c>
      <c r="K21580" t="s">
        <v>17451</v>
      </c>
      <c r="L21580" t="s">
        <v>17452</v>
      </c>
      <c r="M21580" t="s">
        <v>33580</v>
      </c>
      <c r="N21580" s="1">
        <v>45444</v>
      </c>
    </row>
    <row r="21581" spans="1:14" x14ac:dyDescent="0.35">
      <c r="A21581" t="s">
        <v>39</v>
      </c>
      <c r="B21581">
        <v>2</v>
      </c>
      <c r="C21581" t="s">
        <v>17012</v>
      </c>
      <c r="D21581" t="s">
        <v>17013</v>
      </c>
      <c r="E21581" s="1">
        <v>44410</v>
      </c>
      <c r="F21581" t="s">
        <v>75</v>
      </c>
      <c r="G21581" s="15">
        <v>650</v>
      </c>
      <c r="J21581">
        <v>315229</v>
      </c>
      <c r="K21581" t="s">
        <v>17014</v>
      </c>
      <c r="L21581" t="s">
        <v>17015</v>
      </c>
      <c r="M21581" t="s">
        <v>33469</v>
      </c>
      <c r="N21581" s="1">
        <v>45444</v>
      </c>
    </row>
    <row r="21582" spans="1:14" x14ac:dyDescent="0.35">
      <c r="A21582" t="s">
        <v>39</v>
      </c>
      <c r="B21582">
        <v>2</v>
      </c>
      <c r="C21582" t="s">
        <v>17012</v>
      </c>
      <c r="D21582" t="s">
        <v>17013</v>
      </c>
      <c r="E21582" s="1">
        <v>44592</v>
      </c>
      <c r="F21582" t="s">
        <v>75</v>
      </c>
      <c r="G21582" s="15">
        <v>987</v>
      </c>
      <c r="J21582">
        <v>315229</v>
      </c>
      <c r="K21582" t="s">
        <v>17014</v>
      </c>
      <c r="L21582" t="s">
        <v>17015</v>
      </c>
      <c r="M21582" t="s">
        <v>33469</v>
      </c>
      <c r="N21582" s="1">
        <v>45444</v>
      </c>
    </row>
    <row r="21583" spans="1:14" x14ac:dyDescent="0.35">
      <c r="A21583" t="s">
        <v>39</v>
      </c>
      <c r="B21583">
        <v>2</v>
      </c>
      <c r="C21583" t="s">
        <v>17012</v>
      </c>
      <c r="D21583" t="s">
        <v>17013</v>
      </c>
      <c r="E21583" s="1">
        <v>45205</v>
      </c>
      <c r="F21583" t="s">
        <v>75</v>
      </c>
      <c r="G21583" s="15">
        <v>7900</v>
      </c>
      <c r="J21583">
        <v>315229</v>
      </c>
      <c r="K21583" t="s">
        <v>17014</v>
      </c>
      <c r="L21583" t="s">
        <v>17015</v>
      </c>
      <c r="M21583" t="s">
        <v>33469</v>
      </c>
      <c r="N21583" s="1">
        <v>45444</v>
      </c>
    </row>
    <row r="21584" spans="1:14" x14ac:dyDescent="0.35">
      <c r="A21584" t="s">
        <v>39</v>
      </c>
      <c r="B21584">
        <v>2</v>
      </c>
      <c r="C21584" t="s">
        <v>17012</v>
      </c>
      <c r="D21584" t="s">
        <v>17013</v>
      </c>
      <c r="E21584" s="1">
        <v>44392</v>
      </c>
      <c r="F21584" t="s">
        <v>75</v>
      </c>
      <c r="G21584" s="15">
        <v>9750</v>
      </c>
      <c r="J21584">
        <v>315229</v>
      </c>
      <c r="K21584" t="s">
        <v>17014</v>
      </c>
      <c r="L21584" t="s">
        <v>17015</v>
      </c>
      <c r="M21584" t="s">
        <v>33469</v>
      </c>
      <c r="N21584" s="1">
        <v>45444</v>
      </c>
    </row>
    <row r="21585" spans="1:14" x14ac:dyDescent="0.35">
      <c r="A21585" t="s">
        <v>39</v>
      </c>
      <c r="B21585">
        <v>2</v>
      </c>
      <c r="C21585" t="s">
        <v>17012</v>
      </c>
      <c r="D21585" t="s">
        <v>17013</v>
      </c>
      <c r="E21585" s="1">
        <v>44804</v>
      </c>
      <c r="F21585" t="s">
        <v>75</v>
      </c>
      <c r="G21585" s="15">
        <v>13000</v>
      </c>
      <c r="J21585">
        <v>315229</v>
      </c>
      <c r="K21585" t="s">
        <v>17014</v>
      </c>
      <c r="L21585" t="s">
        <v>17015</v>
      </c>
      <c r="M21585" t="s">
        <v>33469</v>
      </c>
      <c r="N21585" s="1">
        <v>45444</v>
      </c>
    </row>
    <row r="21586" spans="1:14" x14ac:dyDescent="0.35">
      <c r="A21586" t="s">
        <v>39</v>
      </c>
      <c r="B21586">
        <v>2</v>
      </c>
      <c r="C21586" t="s">
        <v>16778</v>
      </c>
      <c r="D21586" t="s">
        <v>336</v>
      </c>
      <c r="E21586" s="1">
        <v>44956</v>
      </c>
      <c r="F21586" t="s">
        <v>75</v>
      </c>
      <c r="G21586" s="15">
        <v>1398</v>
      </c>
      <c r="J21586">
        <v>315053</v>
      </c>
      <c r="K21586" t="s">
        <v>16779</v>
      </c>
      <c r="L21586" t="s">
        <v>16780</v>
      </c>
      <c r="M21586" t="s">
        <v>33392</v>
      </c>
      <c r="N21586" s="1">
        <v>45444</v>
      </c>
    </row>
    <row r="21587" spans="1:14" x14ac:dyDescent="0.35">
      <c r="A21587" t="s">
        <v>39</v>
      </c>
      <c r="B21587">
        <v>2</v>
      </c>
      <c r="C21587" t="s">
        <v>16778</v>
      </c>
      <c r="D21587" t="s">
        <v>336</v>
      </c>
      <c r="E21587" s="1">
        <v>44978</v>
      </c>
      <c r="F21587" t="s">
        <v>75</v>
      </c>
      <c r="G21587" s="15">
        <v>1761</v>
      </c>
      <c r="J21587">
        <v>315053</v>
      </c>
      <c r="K21587" t="s">
        <v>16779</v>
      </c>
      <c r="L21587" t="s">
        <v>16780</v>
      </c>
      <c r="M21587" t="s">
        <v>33392</v>
      </c>
      <c r="N21587" s="1">
        <v>45444</v>
      </c>
    </row>
    <row r="21588" spans="1:14" x14ac:dyDescent="0.35">
      <c r="A21588" t="s">
        <v>39</v>
      </c>
      <c r="B21588">
        <v>2</v>
      </c>
      <c r="C21588" t="s">
        <v>17402</v>
      </c>
      <c r="D21588" t="s">
        <v>16726</v>
      </c>
      <c r="E21588" s="1">
        <v>44637</v>
      </c>
      <c r="F21588" t="s">
        <v>75</v>
      </c>
      <c r="G21588" s="15">
        <v>86239</v>
      </c>
      <c r="J21588">
        <v>315483</v>
      </c>
      <c r="K21588" t="s">
        <v>17403</v>
      </c>
      <c r="L21588" t="s">
        <v>17404</v>
      </c>
      <c r="M21588" t="s">
        <v>33375</v>
      </c>
      <c r="N21588" s="1">
        <v>45444</v>
      </c>
    </row>
    <row r="21589" spans="1:14" x14ac:dyDescent="0.35">
      <c r="A21589" t="s">
        <v>39</v>
      </c>
      <c r="B21589">
        <v>2</v>
      </c>
      <c r="C21589" t="s">
        <v>17231</v>
      </c>
      <c r="D21589" t="s">
        <v>13361</v>
      </c>
      <c r="E21589" s="1">
        <v>44391</v>
      </c>
      <c r="F21589" t="s">
        <v>75</v>
      </c>
      <c r="G21589" s="15">
        <v>5000</v>
      </c>
      <c r="J21589">
        <v>315361</v>
      </c>
      <c r="K21589" t="s">
        <v>17232</v>
      </c>
      <c r="L21589" t="s">
        <v>17233</v>
      </c>
      <c r="M21589" t="s">
        <v>33411</v>
      </c>
      <c r="N21589" s="1">
        <v>45444</v>
      </c>
    </row>
    <row r="21590" spans="1:14" x14ac:dyDescent="0.35">
      <c r="A21590" t="s">
        <v>39</v>
      </c>
      <c r="B21590">
        <v>2</v>
      </c>
      <c r="C21590" t="s">
        <v>17027</v>
      </c>
      <c r="D21590" t="s">
        <v>17028</v>
      </c>
      <c r="E21590" s="1">
        <v>44768</v>
      </c>
      <c r="F21590" t="s">
        <v>75</v>
      </c>
      <c r="G21590" s="15">
        <v>3250</v>
      </c>
      <c r="J21590">
        <v>315244</v>
      </c>
      <c r="K21590" t="s">
        <v>17029</v>
      </c>
      <c r="L21590" t="s">
        <v>17030</v>
      </c>
      <c r="M21590" t="s">
        <v>33477</v>
      </c>
      <c r="N21590" s="1">
        <v>45444</v>
      </c>
    </row>
    <row r="21591" spans="1:14" x14ac:dyDescent="0.35">
      <c r="A21591" t="s">
        <v>39</v>
      </c>
      <c r="B21591">
        <v>2</v>
      </c>
      <c r="C21591" t="s">
        <v>17289</v>
      </c>
      <c r="D21591" t="s">
        <v>15010</v>
      </c>
      <c r="E21591" s="1">
        <v>44543</v>
      </c>
      <c r="F21591" t="s">
        <v>75</v>
      </c>
      <c r="G21591" s="15">
        <v>650</v>
      </c>
      <c r="J21591">
        <v>315396</v>
      </c>
      <c r="K21591" t="s">
        <v>17290</v>
      </c>
      <c r="L21591" t="s">
        <v>17291</v>
      </c>
      <c r="M21591" t="s">
        <v>33397</v>
      </c>
      <c r="N21591" s="1">
        <v>45444</v>
      </c>
    </row>
    <row r="21592" spans="1:14" x14ac:dyDescent="0.35">
      <c r="A21592" t="s">
        <v>39</v>
      </c>
      <c r="B21592">
        <v>2</v>
      </c>
      <c r="C21592" t="s">
        <v>17412</v>
      </c>
      <c r="D21592" t="s">
        <v>17413</v>
      </c>
      <c r="E21592" s="1">
        <v>44424</v>
      </c>
      <c r="F21592" t="s">
        <v>75</v>
      </c>
      <c r="G21592" s="15">
        <v>650</v>
      </c>
      <c r="J21592">
        <v>315487</v>
      </c>
      <c r="K21592" t="s">
        <v>17414</v>
      </c>
      <c r="L21592" t="s">
        <v>17415</v>
      </c>
      <c r="M21592" t="s">
        <v>33575</v>
      </c>
      <c r="N21592" s="1">
        <v>45444</v>
      </c>
    </row>
    <row r="21593" spans="1:14" x14ac:dyDescent="0.35">
      <c r="A21593" t="s">
        <v>39</v>
      </c>
      <c r="B21593">
        <v>2</v>
      </c>
      <c r="C21593" t="s">
        <v>17412</v>
      </c>
      <c r="D21593" t="s">
        <v>17413</v>
      </c>
      <c r="E21593" s="1">
        <v>44431</v>
      </c>
      <c r="F21593" t="s">
        <v>75</v>
      </c>
      <c r="G21593" s="15">
        <v>975</v>
      </c>
      <c r="J21593">
        <v>315487</v>
      </c>
      <c r="K21593" t="s">
        <v>17414</v>
      </c>
      <c r="L21593" t="s">
        <v>17415</v>
      </c>
      <c r="M21593" t="s">
        <v>33575</v>
      </c>
      <c r="N21593" s="1">
        <v>45444</v>
      </c>
    </row>
    <row r="21594" spans="1:14" x14ac:dyDescent="0.35">
      <c r="A21594" t="s">
        <v>39</v>
      </c>
      <c r="B21594">
        <v>2</v>
      </c>
      <c r="C21594" t="s">
        <v>17412</v>
      </c>
      <c r="D21594" t="s">
        <v>17413</v>
      </c>
      <c r="E21594" s="1">
        <v>44438</v>
      </c>
      <c r="F21594" t="s">
        <v>75</v>
      </c>
      <c r="G21594" s="15">
        <v>1300</v>
      </c>
      <c r="J21594">
        <v>315487</v>
      </c>
      <c r="K21594" t="s">
        <v>17414</v>
      </c>
      <c r="L21594" t="s">
        <v>17415</v>
      </c>
      <c r="M21594" t="s">
        <v>33575</v>
      </c>
      <c r="N21594" s="1">
        <v>45444</v>
      </c>
    </row>
    <row r="21595" spans="1:14" x14ac:dyDescent="0.35">
      <c r="A21595" t="s">
        <v>39</v>
      </c>
      <c r="B21595">
        <v>2</v>
      </c>
      <c r="C21595" t="s">
        <v>17412</v>
      </c>
      <c r="D21595" t="s">
        <v>17413</v>
      </c>
      <c r="E21595" s="1">
        <v>44445</v>
      </c>
      <c r="F21595" t="s">
        <v>75</v>
      </c>
      <c r="G21595" s="15">
        <v>1625</v>
      </c>
      <c r="J21595">
        <v>315487</v>
      </c>
      <c r="K21595" t="s">
        <v>17414</v>
      </c>
      <c r="L21595" t="s">
        <v>17415</v>
      </c>
      <c r="M21595" t="s">
        <v>33575</v>
      </c>
      <c r="N21595" s="1">
        <v>45444</v>
      </c>
    </row>
    <row r="21596" spans="1:14" x14ac:dyDescent="0.35">
      <c r="A21596" t="s">
        <v>39</v>
      </c>
      <c r="B21596">
        <v>2</v>
      </c>
      <c r="C21596" t="s">
        <v>17412</v>
      </c>
      <c r="D21596" t="s">
        <v>17413</v>
      </c>
      <c r="E21596" s="1">
        <v>44882</v>
      </c>
      <c r="F21596" t="s">
        <v>75</v>
      </c>
      <c r="G21596" s="15">
        <v>16931</v>
      </c>
      <c r="J21596">
        <v>315487</v>
      </c>
      <c r="K21596" t="s">
        <v>17414</v>
      </c>
      <c r="L21596" t="s">
        <v>17415</v>
      </c>
      <c r="M21596" t="s">
        <v>33575</v>
      </c>
      <c r="N21596" s="1">
        <v>45444</v>
      </c>
    </row>
    <row r="21597" spans="1:14" x14ac:dyDescent="0.35">
      <c r="A21597" t="s">
        <v>39</v>
      </c>
      <c r="B21597">
        <v>2</v>
      </c>
      <c r="C21597" t="s">
        <v>17160</v>
      </c>
      <c r="D21597" t="s">
        <v>17161</v>
      </c>
      <c r="E21597" s="1">
        <v>44991</v>
      </c>
      <c r="F21597" t="s">
        <v>75</v>
      </c>
      <c r="G21597" s="15">
        <v>56610</v>
      </c>
      <c r="J21597">
        <v>315321</v>
      </c>
      <c r="K21597" t="s">
        <v>17162</v>
      </c>
      <c r="L21597" t="s">
        <v>17163</v>
      </c>
      <c r="M21597" t="s">
        <v>33517</v>
      </c>
      <c r="N21597" s="1">
        <v>45444</v>
      </c>
    </row>
    <row r="21598" spans="1:14" x14ac:dyDescent="0.35">
      <c r="A21598" t="s">
        <v>39</v>
      </c>
      <c r="B21598">
        <v>2</v>
      </c>
      <c r="C21598" t="s">
        <v>17443</v>
      </c>
      <c r="D21598" t="s">
        <v>17016</v>
      </c>
      <c r="E21598" s="1">
        <v>44382</v>
      </c>
      <c r="F21598" t="s">
        <v>75</v>
      </c>
      <c r="G21598" s="15">
        <v>2600</v>
      </c>
      <c r="J21598">
        <v>315506</v>
      </c>
      <c r="K21598" t="s">
        <v>17444</v>
      </c>
      <c r="L21598" t="s">
        <v>17445</v>
      </c>
      <c r="M21598" t="s">
        <v>33470</v>
      </c>
      <c r="N21598" s="1">
        <v>45444</v>
      </c>
    </row>
    <row r="21599" spans="1:14" x14ac:dyDescent="0.35">
      <c r="A21599" t="s">
        <v>39</v>
      </c>
      <c r="B21599">
        <v>2</v>
      </c>
      <c r="C21599" t="s">
        <v>17443</v>
      </c>
      <c r="D21599" t="s">
        <v>17016</v>
      </c>
      <c r="E21599" s="1">
        <v>44384</v>
      </c>
      <c r="F21599" t="s">
        <v>75</v>
      </c>
      <c r="G21599" s="15">
        <v>7345</v>
      </c>
      <c r="J21599">
        <v>315506</v>
      </c>
      <c r="K21599" t="s">
        <v>17444</v>
      </c>
      <c r="L21599" t="s">
        <v>17445</v>
      </c>
      <c r="M21599" t="s">
        <v>33470</v>
      </c>
      <c r="N21599" s="1">
        <v>45444</v>
      </c>
    </row>
    <row r="21600" spans="1:14" x14ac:dyDescent="0.35">
      <c r="A21600" t="s">
        <v>39</v>
      </c>
      <c r="B21600">
        <v>2</v>
      </c>
      <c r="C21600" t="s">
        <v>17443</v>
      </c>
      <c r="D21600" t="s">
        <v>17016</v>
      </c>
      <c r="E21600" s="1">
        <v>45152</v>
      </c>
      <c r="F21600" t="s">
        <v>75</v>
      </c>
      <c r="G21600" s="15">
        <v>10586</v>
      </c>
      <c r="J21600">
        <v>315506</v>
      </c>
      <c r="K21600" t="s">
        <v>17444</v>
      </c>
      <c r="L21600" t="s">
        <v>17445</v>
      </c>
      <c r="M21600" t="s">
        <v>33470</v>
      </c>
      <c r="N21600" s="1">
        <v>45444</v>
      </c>
    </row>
    <row r="21601" spans="1:14" x14ac:dyDescent="0.35">
      <c r="A21601" t="s">
        <v>39</v>
      </c>
      <c r="B21601">
        <v>2</v>
      </c>
      <c r="C21601" t="s">
        <v>17443</v>
      </c>
      <c r="D21601" t="s">
        <v>17016</v>
      </c>
      <c r="E21601" s="1">
        <v>45199</v>
      </c>
      <c r="F21601" t="s">
        <v>75</v>
      </c>
      <c r="G21601" s="15">
        <v>33361</v>
      </c>
      <c r="J21601">
        <v>315506</v>
      </c>
      <c r="K21601" t="s">
        <v>17444</v>
      </c>
      <c r="L21601" t="s">
        <v>17445</v>
      </c>
      <c r="M21601" t="s">
        <v>33470</v>
      </c>
      <c r="N21601" s="1">
        <v>45444</v>
      </c>
    </row>
    <row r="21602" spans="1:14" x14ac:dyDescent="0.35">
      <c r="A21602" t="s">
        <v>39</v>
      </c>
      <c r="B21602">
        <v>2</v>
      </c>
      <c r="C21602" t="s">
        <v>17443</v>
      </c>
      <c r="D21602" t="s">
        <v>17016</v>
      </c>
      <c r="E21602" s="1">
        <v>44981</v>
      </c>
      <c r="F21602" t="s">
        <v>75</v>
      </c>
      <c r="G21602" s="15">
        <v>52530</v>
      </c>
      <c r="J21602">
        <v>315506</v>
      </c>
      <c r="K21602" t="s">
        <v>17444</v>
      </c>
      <c r="L21602" t="s">
        <v>17445</v>
      </c>
      <c r="M21602" t="s">
        <v>33470</v>
      </c>
      <c r="N21602" s="1">
        <v>45444</v>
      </c>
    </row>
    <row r="21603" spans="1:14" x14ac:dyDescent="0.35">
      <c r="A21603" t="s">
        <v>39</v>
      </c>
      <c r="B21603">
        <v>2</v>
      </c>
      <c r="C21603" t="s">
        <v>17034</v>
      </c>
      <c r="D21603" t="s">
        <v>17035</v>
      </c>
      <c r="E21603" s="1">
        <v>44424</v>
      </c>
      <c r="F21603" t="s">
        <v>75</v>
      </c>
      <c r="G21603" s="15">
        <v>650</v>
      </c>
      <c r="J21603">
        <v>315246</v>
      </c>
      <c r="K21603" t="s">
        <v>17036</v>
      </c>
      <c r="L21603" t="s">
        <v>17037</v>
      </c>
      <c r="M21603" t="s">
        <v>33478</v>
      </c>
      <c r="N21603" s="1">
        <v>45444</v>
      </c>
    </row>
    <row r="21604" spans="1:14" x14ac:dyDescent="0.35">
      <c r="A21604" t="s">
        <v>39</v>
      </c>
      <c r="B21604">
        <v>2</v>
      </c>
      <c r="C21604" t="s">
        <v>33499</v>
      </c>
      <c r="D21604" t="s">
        <v>17099</v>
      </c>
      <c r="E21604" s="1">
        <v>44704</v>
      </c>
      <c r="F21604" t="s">
        <v>75</v>
      </c>
      <c r="G21604" s="15">
        <v>1761</v>
      </c>
      <c r="J21604">
        <v>315286</v>
      </c>
      <c r="K21604" t="s">
        <v>17100</v>
      </c>
      <c r="L21604" t="s">
        <v>17101</v>
      </c>
      <c r="M21604" t="s">
        <v>33500</v>
      </c>
      <c r="N21604" s="1">
        <v>45444</v>
      </c>
    </row>
    <row r="21605" spans="1:14" x14ac:dyDescent="0.35">
      <c r="A21605" t="s">
        <v>39</v>
      </c>
      <c r="B21605">
        <v>2</v>
      </c>
      <c r="C21605" t="s">
        <v>33499</v>
      </c>
      <c r="D21605" t="s">
        <v>17099</v>
      </c>
      <c r="E21605" s="1">
        <v>44711</v>
      </c>
      <c r="F21605" t="s">
        <v>75</v>
      </c>
      <c r="G21605" s="15">
        <v>2113</v>
      </c>
      <c r="J21605">
        <v>315286</v>
      </c>
      <c r="K21605" t="s">
        <v>17100</v>
      </c>
      <c r="L21605" t="s">
        <v>17101</v>
      </c>
      <c r="M21605" t="s">
        <v>33500</v>
      </c>
      <c r="N21605" s="1">
        <v>45444</v>
      </c>
    </row>
    <row r="21606" spans="1:14" x14ac:dyDescent="0.35">
      <c r="A21606" t="s">
        <v>39</v>
      </c>
      <c r="B21606">
        <v>2</v>
      </c>
      <c r="C21606" t="s">
        <v>33499</v>
      </c>
      <c r="D21606" t="s">
        <v>17099</v>
      </c>
      <c r="E21606" s="1">
        <v>44683</v>
      </c>
      <c r="F21606" t="s">
        <v>75</v>
      </c>
      <c r="G21606" s="15">
        <v>3169</v>
      </c>
      <c r="J21606">
        <v>315286</v>
      </c>
      <c r="K21606" t="s">
        <v>17100</v>
      </c>
      <c r="L21606" t="s">
        <v>17101</v>
      </c>
      <c r="M21606" t="s">
        <v>33500</v>
      </c>
      <c r="N21606" s="1">
        <v>45444</v>
      </c>
    </row>
    <row r="21607" spans="1:14" x14ac:dyDescent="0.35">
      <c r="A21607" t="s">
        <v>39</v>
      </c>
      <c r="B21607">
        <v>2</v>
      </c>
      <c r="C21607" t="s">
        <v>33499</v>
      </c>
      <c r="D21607" t="s">
        <v>17099</v>
      </c>
      <c r="E21607" s="1">
        <v>44937</v>
      </c>
      <c r="F21607" t="s">
        <v>75</v>
      </c>
      <c r="G21607" s="15">
        <v>5000</v>
      </c>
      <c r="J21607">
        <v>315286</v>
      </c>
      <c r="K21607" t="s">
        <v>17100</v>
      </c>
      <c r="L21607" t="s">
        <v>17101</v>
      </c>
      <c r="M21607" t="s">
        <v>33500</v>
      </c>
      <c r="N21607" s="1">
        <v>45444</v>
      </c>
    </row>
    <row r="21608" spans="1:14" x14ac:dyDescent="0.35">
      <c r="A21608" t="s">
        <v>39</v>
      </c>
      <c r="B21608">
        <v>2</v>
      </c>
      <c r="C21608" t="s">
        <v>17309</v>
      </c>
      <c r="D21608" t="s">
        <v>17161</v>
      </c>
      <c r="E21608" s="1">
        <v>44407</v>
      </c>
      <c r="F21608" t="s">
        <v>75</v>
      </c>
      <c r="G21608" s="15">
        <v>5000</v>
      </c>
      <c r="J21608">
        <v>315417</v>
      </c>
      <c r="K21608" t="s">
        <v>17310</v>
      </c>
      <c r="L21608" t="s">
        <v>17311</v>
      </c>
      <c r="M21608" t="s">
        <v>33517</v>
      </c>
      <c r="N21608" s="1">
        <v>45444</v>
      </c>
    </row>
    <row r="21609" spans="1:14" x14ac:dyDescent="0.35">
      <c r="A21609" t="s">
        <v>39</v>
      </c>
      <c r="B21609">
        <v>2</v>
      </c>
      <c r="C21609" t="s">
        <v>16910</v>
      </c>
      <c r="D21609" t="s">
        <v>16911</v>
      </c>
      <c r="E21609" s="1">
        <v>44726</v>
      </c>
      <c r="F21609" t="s">
        <v>75</v>
      </c>
      <c r="G21609" s="15">
        <v>9750</v>
      </c>
      <c r="J21609">
        <v>315158</v>
      </c>
      <c r="K21609" t="s">
        <v>16912</v>
      </c>
      <c r="L21609" t="s">
        <v>16913</v>
      </c>
      <c r="M21609" t="s">
        <v>33445</v>
      </c>
      <c r="N21609" s="1">
        <v>45444</v>
      </c>
    </row>
    <row r="21610" spans="1:14" x14ac:dyDescent="0.35">
      <c r="A21610" t="s">
        <v>39</v>
      </c>
      <c r="B21610">
        <v>2</v>
      </c>
      <c r="C21610" t="s">
        <v>16910</v>
      </c>
      <c r="D21610" t="s">
        <v>16911</v>
      </c>
      <c r="E21610" s="1">
        <v>44631</v>
      </c>
      <c r="F21610" t="s">
        <v>75</v>
      </c>
      <c r="G21610" s="15">
        <v>15000</v>
      </c>
      <c r="J21610">
        <v>315158</v>
      </c>
      <c r="K21610" t="s">
        <v>16912</v>
      </c>
      <c r="L21610" t="s">
        <v>16913</v>
      </c>
      <c r="M21610" t="s">
        <v>33445</v>
      </c>
      <c r="N21610" s="1">
        <v>45444</v>
      </c>
    </row>
    <row r="21611" spans="1:14" x14ac:dyDescent="0.35">
      <c r="A21611" t="s">
        <v>39</v>
      </c>
      <c r="B21611">
        <v>2</v>
      </c>
      <c r="C21611" t="s">
        <v>16910</v>
      </c>
      <c r="D21611" t="s">
        <v>16911</v>
      </c>
      <c r="E21611" s="1">
        <v>44631</v>
      </c>
      <c r="F21611" t="s">
        <v>102</v>
      </c>
      <c r="H21611">
        <v>14</v>
      </c>
      <c r="I21611" s="1">
        <v>44701</v>
      </c>
      <c r="J21611">
        <v>315158</v>
      </c>
      <c r="K21611" t="s">
        <v>16912</v>
      </c>
      <c r="L21611" t="s">
        <v>16913</v>
      </c>
      <c r="M21611" t="s">
        <v>33445</v>
      </c>
      <c r="N21611" s="1">
        <v>45444</v>
      </c>
    </row>
    <row r="21612" spans="1:14" x14ac:dyDescent="0.35">
      <c r="A21612" t="s">
        <v>39</v>
      </c>
      <c r="B21612">
        <v>2</v>
      </c>
      <c r="C21612" t="s">
        <v>33466</v>
      </c>
      <c r="D21612" t="s">
        <v>17005</v>
      </c>
      <c r="E21612" s="1">
        <v>44911</v>
      </c>
      <c r="F21612" t="s">
        <v>75</v>
      </c>
      <c r="G21612" s="15">
        <v>20000</v>
      </c>
      <c r="J21612">
        <v>315225</v>
      </c>
      <c r="K21612" t="s">
        <v>17006</v>
      </c>
      <c r="L21612" t="s">
        <v>17007</v>
      </c>
      <c r="M21612" t="s">
        <v>33467</v>
      </c>
      <c r="N21612" s="1">
        <v>45444</v>
      </c>
    </row>
    <row r="21613" spans="1:14" x14ac:dyDescent="0.35">
      <c r="A21613" t="s">
        <v>39</v>
      </c>
      <c r="B21613">
        <v>2</v>
      </c>
      <c r="C21613" t="s">
        <v>17017</v>
      </c>
      <c r="D21613" t="s">
        <v>5193</v>
      </c>
      <c r="E21613" s="1">
        <v>44924</v>
      </c>
      <c r="F21613" t="s">
        <v>75</v>
      </c>
      <c r="G21613" s="15">
        <v>13000</v>
      </c>
      <c r="J21613">
        <v>315235</v>
      </c>
      <c r="K21613" t="s">
        <v>17018</v>
      </c>
      <c r="L21613" t="s">
        <v>17019</v>
      </c>
      <c r="M21613" t="s">
        <v>33474</v>
      </c>
      <c r="N21613" s="1">
        <v>45444</v>
      </c>
    </row>
    <row r="21614" spans="1:14" x14ac:dyDescent="0.35">
      <c r="A21614" t="s">
        <v>39</v>
      </c>
      <c r="B21614">
        <v>2</v>
      </c>
      <c r="C21614" t="s">
        <v>35689</v>
      </c>
      <c r="D21614" t="s">
        <v>26084</v>
      </c>
      <c r="E21614" s="1">
        <v>45229</v>
      </c>
      <c r="F21614" t="s">
        <v>75</v>
      </c>
      <c r="G21614" s="15">
        <v>38455</v>
      </c>
      <c r="J21614">
        <v>315448</v>
      </c>
      <c r="K21614" t="s">
        <v>35690</v>
      </c>
      <c r="L21614" t="s">
        <v>35691</v>
      </c>
      <c r="M21614" t="s">
        <v>33390</v>
      </c>
      <c r="N21614" s="1">
        <v>45444</v>
      </c>
    </row>
    <row r="21615" spans="1:14" x14ac:dyDescent="0.35">
      <c r="A21615" t="s">
        <v>39</v>
      </c>
      <c r="B21615">
        <v>2</v>
      </c>
      <c r="C21615" t="s">
        <v>17127</v>
      </c>
      <c r="D21615" t="s">
        <v>6274</v>
      </c>
      <c r="E21615" s="1">
        <v>44564</v>
      </c>
      <c r="F21615" t="s">
        <v>75</v>
      </c>
      <c r="G21615" s="15">
        <v>975</v>
      </c>
      <c r="J21615">
        <v>315302</v>
      </c>
      <c r="K21615" t="s">
        <v>17128</v>
      </c>
      <c r="L21615" t="s">
        <v>17129</v>
      </c>
      <c r="M21615" t="s">
        <v>33504</v>
      </c>
      <c r="N21615" s="1">
        <v>45444</v>
      </c>
    </row>
    <row r="21616" spans="1:14" x14ac:dyDescent="0.35">
      <c r="A21616" t="s">
        <v>39</v>
      </c>
      <c r="B21616">
        <v>2</v>
      </c>
      <c r="C21616" t="s">
        <v>17127</v>
      </c>
      <c r="D21616" t="s">
        <v>6274</v>
      </c>
      <c r="E21616" s="1">
        <v>45252</v>
      </c>
      <c r="F21616" t="s">
        <v>75</v>
      </c>
      <c r="G21616" s="15">
        <v>9770</v>
      </c>
      <c r="J21616">
        <v>315302</v>
      </c>
      <c r="K21616" t="s">
        <v>17128</v>
      </c>
      <c r="L21616" t="s">
        <v>17129</v>
      </c>
      <c r="M21616" t="s">
        <v>33504</v>
      </c>
      <c r="N21616" s="1">
        <v>45444</v>
      </c>
    </row>
    <row r="21617" spans="1:14" x14ac:dyDescent="0.35">
      <c r="A21617" t="s">
        <v>39</v>
      </c>
      <c r="B21617">
        <v>2</v>
      </c>
      <c r="C21617" t="s">
        <v>16764</v>
      </c>
      <c r="D21617" t="s">
        <v>4890</v>
      </c>
      <c r="E21617" s="1">
        <v>44559</v>
      </c>
      <c r="F21617" t="s">
        <v>75</v>
      </c>
      <c r="G21617" s="15">
        <v>9750</v>
      </c>
      <c r="J21617">
        <v>315039</v>
      </c>
      <c r="K21617" t="s">
        <v>16765</v>
      </c>
      <c r="L21617" t="s">
        <v>16766</v>
      </c>
      <c r="M21617" t="s">
        <v>33386</v>
      </c>
      <c r="N21617" s="1">
        <v>45444</v>
      </c>
    </row>
    <row r="21618" spans="1:14" x14ac:dyDescent="0.35">
      <c r="A21618" t="s">
        <v>39</v>
      </c>
      <c r="B21618">
        <v>2</v>
      </c>
      <c r="C21618" t="s">
        <v>16764</v>
      </c>
      <c r="D21618" t="s">
        <v>4890</v>
      </c>
      <c r="E21618" s="1">
        <v>44559</v>
      </c>
      <c r="F21618" t="s">
        <v>75</v>
      </c>
      <c r="G21618" s="15">
        <v>47184</v>
      </c>
      <c r="J21618">
        <v>315039</v>
      </c>
      <c r="K21618" t="s">
        <v>16765</v>
      </c>
      <c r="L21618" t="s">
        <v>16766</v>
      </c>
      <c r="M21618" t="s">
        <v>33386</v>
      </c>
      <c r="N21618" s="1">
        <v>45444</v>
      </c>
    </row>
    <row r="21619" spans="1:14" x14ac:dyDescent="0.35">
      <c r="A21619" t="s">
        <v>39</v>
      </c>
      <c r="B21619">
        <v>2</v>
      </c>
      <c r="C21619" t="s">
        <v>17316</v>
      </c>
      <c r="D21619" t="s">
        <v>17066</v>
      </c>
      <c r="E21619" s="1">
        <v>44368</v>
      </c>
      <c r="F21619" t="s">
        <v>75</v>
      </c>
      <c r="G21619" s="15">
        <v>650</v>
      </c>
      <c r="J21619">
        <v>315421</v>
      </c>
      <c r="K21619" t="s">
        <v>17317</v>
      </c>
      <c r="L21619" t="s">
        <v>17318</v>
      </c>
      <c r="M21619" t="s">
        <v>33556</v>
      </c>
      <c r="N21619" s="1">
        <v>45444</v>
      </c>
    </row>
    <row r="21620" spans="1:14" x14ac:dyDescent="0.35">
      <c r="A21620" t="s">
        <v>39</v>
      </c>
      <c r="B21620">
        <v>2</v>
      </c>
      <c r="C21620" t="s">
        <v>17275</v>
      </c>
      <c r="D21620" t="s">
        <v>17276</v>
      </c>
      <c r="E21620" s="1">
        <v>44634</v>
      </c>
      <c r="F21620" t="s">
        <v>75</v>
      </c>
      <c r="G21620" s="15">
        <v>663</v>
      </c>
      <c r="J21620">
        <v>315384</v>
      </c>
      <c r="K21620" t="s">
        <v>17277</v>
      </c>
      <c r="L21620" t="s">
        <v>17278</v>
      </c>
      <c r="M21620" t="s">
        <v>33550</v>
      </c>
      <c r="N21620" s="1">
        <v>45444</v>
      </c>
    </row>
    <row r="21621" spans="1:14" x14ac:dyDescent="0.35">
      <c r="A21621" t="s">
        <v>39</v>
      </c>
      <c r="B21621">
        <v>2</v>
      </c>
      <c r="C21621" t="s">
        <v>17275</v>
      </c>
      <c r="D21621" t="s">
        <v>17276</v>
      </c>
      <c r="E21621" s="1">
        <v>44370</v>
      </c>
      <c r="F21621" t="s">
        <v>75</v>
      </c>
      <c r="G21621" s="15">
        <v>3250</v>
      </c>
      <c r="J21621">
        <v>315384</v>
      </c>
      <c r="K21621" t="s">
        <v>17277</v>
      </c>
      <c r="L21621" t="s">
        <v>17278</v>
      </c>
      <c r="M21621" t="s">
        <v>33550</v>
      </c>
      <c r="N21621" s="1">
        <v>45444</v>
      </c>
    </row>
    <row r="21622" spans="1:14" x14ac:dyDescent="0.35">
      <c r="A21622" t="s">
        <v>39</v>
      </c>
      <c r="B21622">
        <v>2</v>
      </c>
      <c r="C21622" t="s">
        <v>16721</v>
      </c>
      <c r="D21622" t="s">
        <v>16722</v>
      </c>
      <c r="E21622" s="1">
        <v>44459</v>
      </c>
      <c r="F21622" t="s">
        <v>75</v>
      </c>
      <c r="G21622" s="15">
        <v>655</v>
      </c>
      <c r="J21622">
        <v>315009</v>
      </c>
      <c r="K21622" t="s">
        <v>16723</v>
      </c>
      <c r="L21622" t="s">
        <v>16724</v>
      </c>
      <c r="M21622" t="s">
        <v>33374</v>
      </c>
      <c r="N21622" s="1">
        <v>45444</v>
      </c>
    </row>
    <row r="21623" spans="1:14" x14ac:dyDescent="0.35">
      <c r="A21623" t="s">
        <v>39</v>
      </c>
      <c r="B21623">
        <v>2</v>
      </c>
      <c r="C21623" t="s">
        <v>16721</v>
      </c>
      <c r="D21623" t="s">
        <v>16722</v>
      </c>
      <c r="E21623" s="1">
        <v>44466</v>
      </c>
      <c r="F21623" t="s">
        <v>75</v>
      </c>
      <c r="G21623" s="15">
        <v>983</v>
      </c>
      <c r="J21623">
        <v>315009</v>
      </c>
      <c r="K21623" t="s">
        <v>16723</v>
      </c>
      <c r="L21623" t="s">
        <v>16724</v>
      </c>
      <c r="M21623" t="s">
        <v>33374</v>
      </c>
      <c r="N21623" s="1">
        <v>45444</v>
      </c>
    </row>
    <row r="21624" spans="1:14" x14ac:dyDescent="0.35">
      <c r="A21624" t="s">
        <v>39</v>
      </c>
      <c r="B21624">
        <v>2</v>
      </c>
      <c r="C21624" t="s">
        <v>16721</v>
      </c>
      <c r="D21624" t="s">
        <v>16722</v>
      </c>
      <c r="E21624" s="1">
        <v>44634</v>
      </c>
      <c r="F21624" t="s">
        <v>75</v>
      </c>
      <c r="G21624" s="15">
        <v>1325</v>
      </c>
      <c r="J21624">
        <v>315009</v>
      </c>
      <c r="K21624" t="s">
        <v>16723</v>
      </c>
      <c r="L21624" t="s">
        <v>16724</v>
      </c>
      <c r="M21624" t="s">
        <v>33374</v>
      </c>
      <c r="N21624" s="1">
        <v>45444</v>
      </c>
    </row>
    <row r="21625" spans="1:14" x14ac:dyDescent="0.35">
      <c r="A21625" t="s">
        <v>39</v>
      </c>
      <c r="B21625">
        <v>2</v>
      </c>
      <c r="C21625" t="s">
        <v>16721</v>
      </c>
      <c r="D21625" t="s">
        <v>16722</v>
      </c>
      <c r="E21625" s="1">
        <v>44655</v>
      </c>
      <c r="F21625" t="s">
        <v>75</v>
      </c>
      <c r="G21625" s="15">
        <v>1657</v>
      </c>
      <c r="J21625">
        <v>315009</v>
      </c>
      <c r="K21625" t="s">
        <v>16723</v>
      </c>
      <c r="L21625" t="s">
        <v>16724</v>
      </c>
      <c r="M21625" t="s">
        <v>33374</v>
      </c>
      <c r="N21625" s="1">
        <v>45444</v>
      </c>
    </row>
    <row r="21626" spans="1:14" x14ac:dyDescent="0.35">
      <c r="A21626" t="s">
        <v>39</v>
      </c>
      <c r="B21626">
        <v>2</v>
      </c>
      <c r="C21626" t="s">
        <v>16721</v>
      </c>
      <c r="D21626" t="s">
        <v>16722</v>
      </c>
      <c r="E21626" s="1">
        <v>44662</v>
      </c>
      <c r="F21626" t="s">
        <v>75</v>
      </c>
      <c r="G21626" s="15">
        <v>1988</v>
      </c>
      <c r="J21626">
        <v>315009</v>
      </c>
      <c r="K21626" t="s">
        <v>16723</v>
      </c>
      <c r="L21626" t="s">
        <v>16724</v>
      </c>
      <c r="M21626" t="s">
        <v>33374</v>
      </c>
      <c r="N21626" s="1">
        <v>45444</v>
      </c>
    </row>
    <row r="21627" spans="1:14" x14ac:dyDescent="0.35">
      <c r="A21627" t="s">
        <v>39</v>
      </c>
      <c r="B21627">
        <v>2</v>
      </c>
      <c r="C21627" t="s">
        <v>16721</v>
      </c>
      <c r="D21627" t="s">
        <v>16722</v>
      </c>
      <c r="E21627" s="1">
        <v>44669</v>
      </c>
      <c r="F21627" t="s">
        <v>75</v>
      </c>
      <c r="G21627" s="15">
        <v>2320</v>
      </c>
      <c r="J21627">
        <v>315009</v>
      </c>
      <c r="K21627" t="s">
        <v>16723</v>
      </c>
      <c r="L21627" t="s">
        <v>16724</v>
      </c>
      <c r="M21627" t="s">
        <v>33374</v>
      </c>
      <c r="N21627" s="1">
        <v>45444</v>
      </c>
    </row>
    <row r="21628" spans="1:14" x14ac:dyDescent="0.35">
      <c r="A21628" t="s">
        <v>39</v>
      </c>
      <c r="B21628">
        <v>2</v>
      </c>
      <c r="C21628" t="s">
        <v>16721</v>
      </c>
      <c r="D21628" t="s">
        <v>16722</v>
      </c>
      <c r="E21628" s="1">
        <v>45114</v>
      </c>
      <c r="F21628" t="s">
        <v>75</v>
      </c>
      <c r="G21628" s="15">
        <v>5160</v>
      </c>
      <c r="J21628">
        <v>315009</v>
      </c>
      <c r="K21628" t="s">
        <v>16723</v>
      </c>
      <c r="L21628" t="s">
        <v>16724</v>
      </c>
      <c r="M21628" t="s">
        <v>33374</v>
      </c>
      <c r="N21628" s="1">
        <v>45444</v>
      </c>
    </row>
    <row r="21629" spans="1:14" x14ac:dyDescent="0.35">
      <c r="A21629" t="s">
        <v>39</v>
      </c>
      <c r="B21629">
        <v>2</v>
      </c>
      <c r="C21629" t="s">
        <v>16721</v>
      </c>
      <c r="D21629" t="s">
        <v>16722</v>
      </c>
      <c r="E21629" s="1">
        <v>44580</v>
      </c>
      <c r="F21629" t="s">
        <v>75</v>
      </c>
      <c r="G21629" s="15">
        <v>9750</v>
      </c>
      <c r="J21629">
        <v>315009</v>
      </c>
      <c r="K21629" t="s">
        <v>16723</v>
      </c>
      <c r="L21629" t="s">
        <v>16724</v>
      </c>
      <c r="M21629" t="s">
        <v>33374</v>
      </c>
      <c r="N21629" s="1">
        <v>45444</v>
      </c>
    </row>
    <row r="21630" spans="1:14" x14ac:dyDescent="0.35">
      <c r="A21630" t="s">
        <v>39</v>
      </c>
      <c r="B21630">
        <v>2</v>
      </c>
      <c r="C21630" t="s">
        <v>16721</v>
      </c>
      <c r="D21630" t="s">
        <v>16722</v>
      </c>
      <c r="E21630" s="1">
        <v>44580</v>
      </c>
      <c r="F21630" t="s">
        <v>102</v>
      </c>
      <c r="H21630">
        <v>7</v>
      </c>
      <c r="I21630" s="1">
        <v>44631</v>
      </c>
      <c r="J21630">
        <v>315009</v>
      </c>
      <c r="K21630" t="s">
        <v>16723</v>
      </c>
      <c r="L21630" t="s">
        <v>16724</v>
      </c>
      <c r="M21630" t="s">
        <v>33374</v>
      </c>
      <c r="N21630" s="1">
        <v>45444</v>
      </c>
    </row>
    <row r="21631" spans="1:14" x14ac:dyDescent="0.35">
      <c r="A21631" t="s">
        <v>39</v>
      </c>
      <c r="B21631">
        <v>2</v>
      </c>
      <c r="C21631" t="s">
        <v>17184</v>
      </c>
      <c r="D21631" t="s">
        <v>16979</v>
      </c>
      <c r="E21631" s="1">
        <v>44431</v>
      </c>
      <c r="F21631" t="s">
        <v>75</v>
      </c>
      <c r="G21631" s="15">
        <v>650</v>
      </c>
      <c r="J21631">
        <v>315340</v>
      </c>
      <c r="K21631" t="s">
        <v>17185</v>
      </c>
      <c r="L21631" t="s">
        <v>17186</v>
      </c>
      <c r="M21631" t="s">
        <v>33460</v>
      </c>
      <c r="N21631" s="1">
        <v>45444</v>
      </c>
    </row>
    <row r="21632" spans="1:14" x14ac:dyDescent="0.35">
      <c r="A21632" t="s">
        <v>39</v>
      </c>
      <c r="B21632">
        <v>2</v>
      </c>
      <c r="C21632" t="s">
        <v>17184</v>
      </c>
      <c r="D21632" t="s">
        <v>16979</v>
      </c>
      <c r="E21632" s="1">
        <v>44393</v>
      </c>
      <c r="F21632" t="s">
        <v>75</v>
      </c>
      <c r="G21632" s="15">
        <v>9773</v>
      </c>
      <c r="J21632">
        <v>315340</v>
      </c>
      <c r="K21632" t="s">
        <v>17185</v>
      </c>
      <c r="L21632" t="s">
        <v>17186</v>
      </c>
      <c r="M21632" t="s">
        <v>33460</v>
      </c>
      <c r="N21632" s="1">
        <v>45444</v>
      </c>
    </row>
    <row r="21633" spans="1:14" x14ac:dyDescent="0.35">
      <c r="A21633" t="s">
        <v>39</v>
      </c>
      <c r="B21633">
        <v>2</v>
      </c>
      <c r="C21633" t="s">
        <v>17292</v>
      </c>
      <c r="D21633" t="s">
        <v>17293</v>
      </c>
      <c r="E21633" s="1">
        <v>44368</v>
      </c>
      <c r="F21633" t="s">
        <v>75</v>
      </c>
      <c r="G21633" s="15">
        <v>650</v>
      </c>
      <c r="J21633">
        <v>315405</v>
      </c>
      <c r="K21633" t="s">
        <v>17294</v>
      </c>
      <c r="L21633" t="s">
        <v>17295</v>
      </c>
      <c r="M21633" t="s">
        <v>33554</v>
      </c>
      <c r="N21633" s="1">
        <v>45444</v>
      </c>
    </row>
    <row r="21634" spans="1:14" x14ac:dyDescent="0.35">
      <c r="A21634" t="s">
        <v>39</v>
      </c>
      <c r="B21634">
        <v>2</v>
      </c>
      <c r="C21634" t="s">
        <v>17362</v>
      </c>
      <c r="D21634" t="s">
        <v>17066</v>
      </c>
      <c r="E21634" s="1">
        <v>44438</v>
      </c>
      <c r="F21634" t="s">
        <v>75</v>
      </c>
      <c r="G21634" s="15">
        <v>650</v>
      </c>
      <c r="J21634">
        <v>315454</v>
      </c>
      <c r="K21634" t="s">
        <v>17363</v>
      </c>
      <c r="L21634" t="s">
        <v>17364</v>
      </c>
      <c r="M21634" t="s">
        <v>33485</v>
      </c>
      <c r="N21634" s="1">
        <v>45444</v>
      </c>
    </row>
    <row r="21635" spans="1:14" x14ac:dyDescent="0.35">
      <c r="A21635" t="s">
        <v>39</v>
      </c>
      <c r="B21635">
        <v>2</v>
      </c>
      <c r="C21635" t="s">
        <v>17092</v>
      </c>
      <c r="D21635" t="s">
        <v>16730</v>
      </c>
      <c r="E21635" s="1">
        <v>44438</v>
      </c>
      <c r="F21635" t="s">
        <v>75</v>
      </c>
      <c r="G21635" s="15">
        <v>650</v>
      </c>
      <c r="J21635">
        <v>315280</v>
      </c>
      <c r="K21635" t="s">
        <v>17093</v>
      </c>
      <c r="L21635" t="s">
        <v>17094</v>
      </c>
      <c r="M21635" t="s">
        <v>33376</v>
      </c>
      <c r="N21635" s="1">
        <v>45444</v>
      </c>
    </row>
    <row r="21636" spans="1:14" x14ac:dyDescent="0.35">
      <c r="A21636" t="s">
        <v>39</v>
      </c>
      <c r="B21636">
        <v>2</v>
      </c>
      <c r="C21636" t="s">
        <v>17092</v>
      </c>
      <c r="D21636" t="s">
        <v>16730</v>
      </c>
      <c r="E21636" s="1">
        <v>44515</v>
      </c>
      <c r="F21636" t="s">
        <v>75</v>
      </c>
      <c r="G21636" s="15">
        <v>983</v>
      </c>
      <c r="J21636">
        <v>315280</v>
      </c>
      <c r="K21636" t="s">
        <v>17093</v>
      </c>
      <c r="L21636" t="s">
        <v>17094</v>
      </c>
      <c r="M21636" t="s">
        <v>33376</v>
      </c>
      <c r="N21636" s="1">
        <v>45444</v>
      </c>
    </row>
    <row r="21637" spans="1:14" x14ac:dyDescent="0.35">
      <c r="A21637" t="s">
        <v>39</v>
      </c>
      <c r="B21637">
        <v>2</v>
      </c>
      <c r="C21637" t="s">
        <v>17092</v>
      </c>
      <c r="D21637" t="s">
        <v>16730</v>
      </c>
      <c r="E21637" s="1">
        <v>44550</v>
      </c>
      <c r="F21637" t="s">
        <v>75</v>
      </c>
      <c r="G21637" s="15">
        <v>1310</v>
      </c>
      <c r="J21637">
        <v>315280</v>
      </c>
      <c r="K21637" t="s">
        <v>17093</v>
      </c>
      <c r="L21637" t="s">
        <v>17094</v>
      </c>
      <c r="M21637" t="s">
        <v>33376</v>
      </c>
      <c r="N21637" s="1">
        <v>45444</v>
      </c>
    </row>
    <row r="21638" spans="1:14" x14ac:dyDescent="0.35">
      <c r="A21638" t="s">
        <v>39</v>
      </c>
      <c r="B21638">
        <v>2</v>
      </c>
      <c r="C21638" t="s">
        <v>17092</v>
      </c>
      <c r="D21638" t="s">
        <v>16730</v>
      </c>
      <c r="E21638" s="1">
        <v>44634</v>
      </c>
      <c r="F21638" t="s">
        <v>75</v>
      </c>
      <c r="G21638" s="15">
        <v>1645</v>
      </c>
      <c r="J21638">
        <v>315280</v>
      </c>
      <c r="K21638" t="s">
        <v>17093</v>
      </c>
      <c r="L21638" t="s">
        <v>17094</v>
      </c>
      <c r="M21638" t="s">
        <v>33376</v>
      </c>
      <c r="N21638" s="1">
        <v>45444</v>
      </c>
    </row>
    <row r="21639" spans="1:14" x14ac:dyDescent="0.35">
      <c r="A21639" t="s">
        <v>39</v>
      </c>
      <c r="B21639">
        <v>2</v>
      </c>
      <c r="C21639" t="s">
        <v>17092</v>
      </c>
      <c r="D21639" t="s">
        <v>16730</v>
      </c>
      <c r="E21639" s="1">
        <v>45077</v>
      </c>
      <c r="F21639" t="s">
        <v>75</v>
      </c>
      <c r="G21639" s="15">
        <v>15593</v>
      </c>
      <c r="J21639">
        <v>315280</v>
      </c>
      <c r="K21639" t="s">
        <v>17093</v>
      </c>
      <c r="L21639" t="s">
        <v>17094</v>
      </c>
      <c r="M21639" t="s">
        <v>33376</v>
      </c>
      <c r="N21639" s="1">
        <v>45444</v>
      </c>
    </row>
    <row r="21640" spans="1:14" x14ac:dyDescent="0.35">
      <c r="A21640" t="s">
        <v>39</v>
      </c>
      <c r="B21640">
        <v>2</v>
      </c>
      <c r="C21640" t="s">
        <v>17092</v>
      </c>
      <c r="D21640" t="s">
        <v>16730</v>
      </c>
      <c r="E21640" s="1">
        <v>44421</v>
      </c>
      <c r="F21640" t="s">
        <v>75</v>
      </c>
      <c r="G21640" s="15">
        <v>98621</v>
      </c>
      <c r="J21640">
        <v>315280</v>
      </c>
      <c r="K21640" t="s">
        <v>17093</v>
      </c>
      <c r="L21640" t="s">
        <v>17094</v>
      </c>
      <c r="M21640" t="s">
        <v>33376</v>
      </c>
      <c r="N21640" s="1">
        <v>45444</v>
      </c>
    </row>
    <row r="21641" spans="1:14" x14ac:dyDescent="0.35">
      <c r="A21641" t="s">
        <v>39</v>
      </c>
      <c r="B21641">
        <v>2</v>
      </c>
      <c r="C21641" t="s">
        <v>17092</v>
      </c>
      <c r="D21641" t="s">
        <v>16730</v>
      </c>
      <c r="E21641" s="1">
        <v>44802</v>
      </c>
      <c r="F21641" t="s">
        <v>75</v>
      </c>
      <c r="G21641" s="15">
        <v>137505</v>
      </c>
      <c r="J21641">
        <v>315280</v>
      </c>
      <c r="K21641" t="s">
        <v>17093</v>
      </c>
      <c r="L21641" t="s">
        <v>17094</v>
      </c>
      <c r="M21641" t="s">
        <v>33376</v>
      </c>
      <c r="N21641" s="1">
        <v>45444</v>
      </c>
    </row>
    <row r="21642" spans="1:14" x14ac:dyDescent="0.35">
      <c r="A21642" t="s">
        <v>39</v>
      </c>
      <c r="B21642">
        <v>2</v>
      </c>
      <c r="C21642" t="s">
        <v>17092</v>
      </c>
      <c r="D21642" t="s">
        <v>16730</v>
      </c>
      <c r="E21642" s="1">
        <v>44501</v>
      </c>
      <c r="F21642" t="s">
        <v>75</v>
      </c>
      <c r="G21642" s="15">
        <v>311883</v>
      </c>
      <c r="J21642">
        <v>315280</v>
      </c>
      <c r="K21642" t="s">
        <v>17093</v>
      </c>
      <c r="L21642" t="s">
        <v>17094</v>
      </c>
      <c r="M21642" t="s">
        <v>33376</v>
      </c>
      <c r="N21642" s="1">
        <v>45444</v>
      </c>
    </row>
    <row r="21643" spans="1:14" x14ac:dyDescent="0.35">
      <c r="A21643" t="s">
        <v>39</v>
      </c>
      <c r="B21643">
        <v>2</v>
      </c>
      <c r="C21643" t="s">
        <v>17092</v>
      </c>
      <c r="D21643" t="s">
        <v>16730</v>
      </c>
      <c r="E21643" s="1">
        <v>44802</v>
      </c>
      <c r="F21643" t="s">
        <v>102</v>
      </c>
      <c r="H21643">
        <v>24</v>
      </c>
      <c r="I21643" s="1">
        <v>44894</v>
      </c>
      <c r="J21643">
        <v>315280</v>
      </c>
      <c r="K21643" t="s">
        <v>17093</v>
      </c>
      <c r="L21643" t="s">
        <v>17094</v>
      </c>
      <c r="M21643" t="s">
        <v>33376</v>
      </c>
      <c r="N21643" s="1">
        <v>45444</v>
      </c>
    </row>
    <row r="21644" spans="1:14" x14ac:dyDescent="0.35">
      <c r="A21644" t="s">
        <v>39</v>
      </c>
      <c r="B21644">
        <v>2</v>
      </c>
      <c r="C21644" t="s">
        <v>17092</v>
      </c>
      <c r="D21644" t="s">
        <v>16730</v>
      </c>
      <c r="E21644" s="1">
        <v>44501</v>
      </c>
      <c r="F21644" t="s">
        <v>102</v>
      </c>
      <c r="H21644">
        <v>45</v>
      </c>
      <c r="I21644" s="1">
        <v>44548</v>
      </c>
      <c r="J21644">
        <v>315280</v>
      </c>
      <c r="K21644" t="s">
        <v>17093</v>
      </c>
      <c r="L21644" t="s">
        <v>17094</v>
      </c>
      <c r="M21644" t="s">
        <v>33376</v>
      </c>
      <c r="N21644" s="1">
        <v>45444</v>
      </c>
    </row>
    <row r="21645" spans="1:14" x14ac:dyDescent="0.35">
      <c r="A21645" t="s">
        <v>39</v>
      </c>
      <c r="B21645">
        <v>2</v>
      </c>
      <c r="C21645" t="s">
        <v>17020</v>
      </c>
      <c r="D21645" t="s">
        <v>3410</v>
      </c>
      <c r="E21645" s="1">
        <v>44543</v>
      </c>
      <c r="F21645" t="s">
        <v>75</v>
      </c>
      <c r="G21645" s="15">
        <v>655</v>
      </c>
      <c r="J21645">
        <v>315236</v>
      </c>
      <c r="K21645" t="s">
        <v>17021</v>
      </c>
      <c r="L21645" t="s">
        <v>17022</v>
      </c>
      <c r="M21645" t="s">
        <v>33475</v>
      </c>
      <c r="N21645" s="1">
        <v>45444</v>
      </c>
    </row>
    <row r="21646" spans="1:14" x14ac:dyDescent="0.35">
      <c r="A21646" t="s">
        <v>39</v>
      </c>
      <c r="B21646">
        <v>2</v>
      </c>
      <c r="C21646" t="s">
        <v>17020</v>
      </c>
      <c r="D21646" t="s">
        <v>3410</v>
      </c>
      <c r="E21646" s="1">
        <v>44606</v>
      </c>
      <c r="F21646" t="s">
        <v>75</v>
      </c>
      <c r="G21646" s="15">
        <v>994</v>
      </c>
      <c r="J21646">
        <v>315236</v>
      </c>
      <c r="K21646" t="s">
        <v>17021</v>
      </c>
      <c r="L21646" t="s">
        <v>17022</v>
      </c>
      <c r="M21646" t="s">
        <v>33475</v>
      </c>
      <c r="N21646" s="1">
        <v>45444</v>
      </c>
    </row>
    <row r="21647" spans="1:14" x14ac:dyDescent="0.35">
      <c r="A21647" t="s">
        <v>39</v>
      </c>
      <c r="B21647">
        <v>2</v>
      </c>
      <c r="C21647" t="s">
        <v>35692</v>
      </c>
      <c r="D21647" t="s">
        <v>17474</v>
      </c>
      <c r="E21647" s="1">
        <v>44939</v>
      </c>
      <c r="F21647" t="s">
        <v>75</v>
      </c>
      <c r="G21647" s="15">
        <v>228381</v>
      </c>
      <c r="J21647">
        <v>315522</v>
      </c>
      <c r="K21647" t="s">
        <v>17475</v>
      </c>
      <c r="L21647" t="s">
        <v>17476</v>
      </c>
      <c r="M21647" t="s">
        <v>33583</v>
      </c>
      <c r="N21647" s="1">
        <v>45444</v>
      </c>
    </row>
    <row r="21648" spans="1:14" x14ac:dyDescent="0.35">
      <c r="A21648" t="s">
        <v>39</v>
      </c>
      <c r="B21648">
        <v>2</v>
      </c>
      <c r="C21648" t="s">
        <v>16795</v>
      </c>
      <c r="D21648" t="s">
        <v>15010</v>
      </c>
      <c r="E21648" s="1">
        <v>44354</v>
      </c>
      <c r="F21648" t="s">
        <v>75</v>
      </c>
      <c r="G21648" s="15">
        <v>2620</v>
      </c>
      <c r="J21648">
        <v>315061</v>
      </c>
      <c r="K21648" t="s">
        <v>16796</v>
      </c>
      <c r="L21648" t="s">
        <v>16797</v>
      </c>
      <c r="M21648" t="s">
        <v>33397</v>
      </c>
      <c r="N21648" s="1">
        <v>45444</v>
      </c>
    </row>
    <row r="21649" spans="1:14" x14ac:dyDescent="0.35">
      <c r="A21649" t="s">
        <v>39</v>
      </c>
      <c r="B21649">
        <v>2</v>
      </c>
      <c r="C21649" t="s">
        <v>16795</v>
      </c>
      <c r="D21649" t="s">
        <v>15010</v>
      </c>
      <c r="E21649" s="1">
        <v>44389</v>
      </c>
      <c r="F21649" t="s">
        <v>75</v>
      </c>
      <c r="G21649" s="15">
        <v>2948</v>
      </c>
      <c r="J21649">
        <v>315061</v>
      </c>
      <c r="K21649" t="s">
        <v>16796</v>
      </c>
      <c r="L21649" t="s">
        <v>16797</v>
      </c>
      <c r="M21649" t="s">
        <v>33397</v>
      </c>
      <c r="N21649" s="1">
        <v>45444</v>
      </c>
    </row>
    <row r="21650" spans="1:14" x14ac:dyDescent="0.35">
      <c r="A21650" t="s">
        <v>39</v>
      </c>
      <c r="B21650">
        <v>2</v>
      </c>
      <c r="C21650" t="s">
        <v>16795</v>
      </c>
      <c r="D21650" t="s">
        <v>15010</v>
      </c>
      <c r="E21650" s="1">
        <v>44952</v>
      </c>
      <c r="F21650" t="s">
        <v>75</v>
      </c>
      <c r="G21650" s="15">
        <v>9750</v>
      </c>
      <c r="J21650">
        <v>315061</v>
      </c>
      <c r="K21650" t="s">
        <v>16796</v>
      </c>
      <c r="L21650" t="s">
        <v>16797</v>
      </c>
      <c r="M21650" t="s">
        <v>33397</v>
      </c>
      <c r="N21650" s="1">
        <v>45444</v>
      </c>
    </row>
    <row r="21651" spans="1:14" x14ac:dyDescent="0.35">
      <c r="A21651" t="s">
        <v>39</v>
      </c>
      <c r="B21651">
        <v>2</v>
      </c>
      <c r="C21651" t="s">
        <v>16795</v>
      </c>
      <c r="D21651" t="s">
        <v>15010</v>
      </c>
      <c r="E21651" s="1">
        <v>44733</v>
      </c>
      <c r="F21651" t="s">
        <v>75</v>
      </c>
      <c r="G21651" s="15">
        <v>11625</v>
      </c>
      <c r="J21651">
        <v>315061</v>
      </c>
      <c r="K21651" t="s">
        <v>16796</v>
      </c>
      <c r="L21651" t="s">
        <v>16797</v>
      </c>
      <c r="M21651" t="s">
        <v>33397</v>
      </c>
      <c r="N21651" s="1">
        <v>45444</v>
      </c>
    </row>
    <row r="21652" spans="1:14" x14ac:dyDescent="0.35">
      <c r="A21652" t="s">
        <v>39</v>
      </c>
      <c r="B21652">
        <v>2</v>
      </c>
      <c r="C21652" t="s">
        <v>16795</v>
      </c>
      <c r="D21652" t="s">
        <v>15010</v>
      </c>
      <c r="E21652" s="1">
        <v>44560</v>
      </c>
      <c r="F21652" t="s">
        <v>75</v>
      </c>
      <c r="G21652" s="15">
        <v>96538</v>
      </c>
      <c r="J21652">
        <v>315061</v>
      </c>
      <c r="K21652" t="s">
        <v>16796</v>
      </c>
      <c r="L21652" t="s">
        <v>16797</v>
      </c>
      <c r="M21652" t="s">
        <v>33397</v>
      </c>
      <c r="N21652" s="1">
        <v>45444</v>
      </c>
    </row>
    <row r="21653" spans="1:14" x14ac:dyDescent="0.35">
      <c r="A21653" t="s">
        <v>39</v>
      </c>
      <c r="B21653">
        <v>2</v>
      </c>
      <c r="C21653" t="s">
        <v>16795</v>
      </c>
      <c r="D21653" t="s">
        <v>15010</v>
      </c>
      <c r="E21653" s="1">
        <v>44560</v>
      </c>
      <c r="F21653" t="s">
        <v>102</v>
      </c>
      <c r="H21653">
        <v>96</v>
      </c>
      <c r="I21653" s="1">
        <v>44611</v>
      </c>
      <c r="J21653">
        <v>315061</v>
      </c>
      <c r="K21653" t="s">
        <v>16796</v>
      </c>
      <c r="L21653" t="s">
        <v>16797</v>
      </c>
      <c r="M21653" t="s">
        <v>33397</v>
      </c>
      <c r="N21653" s="1">
        <v>45444</v>
      </c>
    </row>
    <row r="21654" spans="1:14" x14ac:dyDescent="0.35">
      <c r="A21654" t="s">
        <v>39</v>
      </c>
      <c r="B21654">
        <v>2</v>
      </c>
      <c r="C21654" t="s">
        <v>17136</v>
      </c>
      <c r="D21654" t="s">
        <v>16932</v>
      </c>
      <c r="E21654" s="1">
        <v>44424</v>
      </c>
      <c r="F21654" t="s">
        <v>75</v>
      </c>
      <c r="G21654" s="15">
        <v>983</v>
      </c>
      <c r="J21654">
        <v>315305</v>
      </c>
      <c r="K21654" t="s">
        <v>17137</v>
      </c>
      <c r="L21654" t="s">
        <v>17138</v>
      </c>
      <c r="M21654" t="s">
        <v>33450</v>
      </c>
      <c r="N21654" s="1">
        <v>45444</v>
      </c>
    </row>
    <row r="21655" spans="1:14" x14ac:dyDescent="0.35">
      <c r="A21655" t="s">
        <v>39</v>
      </c>
      <c r="B21655">
        <v>2</v>
      </c>
      <c r="C21655" t="s">
        <v>17136</v>
      </c>
      <c r="D21655" t="s">
        <v>16932</v>
      </c>
      <c r="E21655" s="1">
        <v>44578</v>
      </c>
      <c r="F21655" t="s">
        <v>75</v>
      </c>
      <c r="G21655" s="15">
        <v>1326</v>
      </c>
      <c r="J21655">
        <v>315305</v>
      </c>
      <c r="K21655" t="s">
        <v>17137</v>
      </c>
      <c r="L21655" t="s">
        <v>17138</v>
      </c>
      <c r="M21655" t="s">
        <v>33450</v>
      </c>
      <c r="N21655" s="1">
        <v>45444</v>
      </c>
    </row>
    <row r="21656" spans="1:14" x14ac:dyDescent="0.35">
      <c r="A21656" t="s">
        <v>39</v>
      </c>
      <c r="B21656">
        <v>2</v>
      </c>
      <c r="C21656" t="s">
        <v>17136</v>
      </c>
      <c r="D21656" t="s">
        <v>16932</v>
      </c>
      <c r="E21656" s="1">
        <v>44585</v>
      </c>
      <c r="F21656" t="s">
        <v>75</v>
      </c>
      <c r="G21656" s="15">
        <v>1657</v>
      </c>
      <c r="J21656">
        <v>315305</v>
      </c>
      <c r="K21656" t="s">
        <v>17137</v>
      </c>
      <c r="L21656" t="s">
        <v>17138</v>
      </c>
      <c r="M21656" t="s">
        <v>33450</v>
      </c>
      <c r="N21656" s="1">
        <v>45444</v>
      </c>
    </row>
    <row r="21657" spans="1:14" x14ac:dyDescent="0.35">
      <c r="A21657" t="s">
        <v>39</v>
      </c>
      <c r="B21657">
        <v>2</v>
      </c>
      <c r="C21657" t="s">
        <v>17136</v>
      </c>
      <c r="D21657" t="s">
        <v>16932</v>
      </c>
      <c r="E21657" s="1">
        <v>44911</v>
      </c>
      <c r="F21657" t="s">
        <v>75</v>
      </c>
      <c r="G21657" s="15">
        <v>23989</v>
      </c>
      <c r="J21657">
        <v>315305</v>
      </c>
      <c r="K21657" t="s">
        <v>17137</v>
      </c>
      <c r="L21657" t="s">
        <v>17138</v>
      </c>
      <c r="M21657" t="s">
        <v>33450</v>
      </c>
      <c r="N21657" s="1">
        <v>45444</v>
      </c>
    </row>
    <row r="21658" spans="1:14" x14ac:dyDescent="0.35">
      <c r="A21658" t="s">
        <v>39</v>
      </c>
      <c r="B21658">
        <v>2</v>
      </c>
      <c r="C21658" t="s">
        <v>16714</v>
      </c>
      <c r="D21658" t="s">
        <v>16715</v>
      </c>
      <c r="E21658" s="1">
        <v>44898</v>
      </c>
      <c r="F21658" t="s">
        <v>75</v>
      </c>
      <c r="G21658" s="15">
        <v>3250</v>
      </c>
      <c r="J21658">
        <v>315005</v>
      </c>
      <c r="K21658" t="s">
        <v>16716</v>
      </c>
      <c r="L21658" t="s">
        <v>16717</v>
      </c>
      <c r="M21658" t="s">
        <v>33372</v>
      </c>
      <c r="N21658" s="1">
        <v>45444</v>
      </c>
    </row>
    <row r="21659" spans="1:14" x14ac:dyDescent="0.35">
      <c r="A21659" t="s">
        <v>39</v>
      </c>
      <c r="B21659">
        <v>2</v>
      </c>
      <c r="C21659" t="s">
        <v>17469</v>
      </c>
      <c r="D21659" t="s">
        <v>15503</v>
      </c>
      <c r="E21659" s="1">
        <v>44543</v>
      </c>
      <c r="F21659" t="s">
        <v>75</v>
      </c>
      <c r="G21659" s="15">
        <v>650</v>
      </c>
      <c r="J21659">
        <v>315519</v>
      </c>
      <c r="K21659" t="s">
        <v>17470</v>
      </c>
      <c r="L21659" t="s">
        <v>17471</v>
      </c>
      <c r="M21659" t="s">
        <v>33412</v>
      </c>
      <c r="N21659" s="1">
        <v>45444</v>
      </c>
    </row>
    <row r="21660" spans="1:14" x14ac:dyDescent="0.35">
      <c r="A21660" t="s">
        <v>39</v>
      </c>
      <c r="B21660">
        <v>2</v>
      </c>
      <c r="C21660" t="s">
        <v>17469</v>
      </c>
      <c r="D21660" t="s">
        <v>15503</v>
      </c>
      <c r="E21660" s="1">
        <v>44938</v>
      </c>
      <c r="F21660" t="s">
        <v>75</v>
      </c>
      <c r="G21660" s="15">
        <v>9750</v>
      </c>
      <c r="J21660">
        <v>315519</v>
      </c>
      <c r="K21660" t="s">
        <v>17470</v>
      </c>
      <c r="L21660" t="s">
        <v>17471</v>
      </c>
      <c r="M21660" t="s">
        <v>33412</v>
      </c>
      <c r="N21660" s="1">
        <v>45444</v>
      </c>
    </row>
    <row r="21661" spans="1:14" x14ac:dyDescent="0.35">
      <c r="A21661" t="s">
        <v>39</v>
      </c>
      <c r="B21661">
        <v>2</v>
      </c>
      <c r="C21661" t="s">
        <v>35693</v>
      </c>
      <c r="D21661" t="s">
        <v>5547</v>
      </c>
      <c r="E21661" s="1">
        <v>45236</v>
      </c>
      <c r="F21661" t="s">
        <v>75</v>
      </c>
      <c r="G21661" s="15">
        <v>1764</v>
      </c>
      <c r="J21661">
        <v>315471</v>
      </c>
      <c r="K21661" t="s">
        <v>35694</v>
      </c>
      <c r="L21661" t="s">
        <v>35695</v>
      </c>
      <c r="M21661" t="s">
        <v>33571</v>
      </c>
      <c r="N21661" s="1">
        <v>45444</v>
      </c>
    </row>
    <row r="21662" spans="1:14" x14ac:dyDescent="0.35">
      <c r="A21662" t="s">
        <v>39</v>
      </c>
      <c r="B21662">
        <v>2</v>
      </c>
      <c r="C21662" t="s">
        <v>35693</v>
      </c>
      <c r="D21662" t="s">
        <v>5547</v>
      </c>
      <c r="E21662" s="1">
        <v>45243</v>
      </c>
      <c r="F21662" t="s">
        <v>75</v>
      </c>
      <c r="G21662" s="15">
        <v>2117</v>
      </c>
      <c r="J21662">
        <v>315471</v>
      </c>
      <c r="K21662" t="s">
        <v>35694</v>
      </c>
      <c r="L21662" t="s">
        <v>35695</v>
      </c>
      <c r="M21662" t="s">
        <v>33571</v>
      </c>
      <c r="N21662" s="1">
        <v>45444</v>
      </c>
    </row>
    <row r="21663" spans="1:14" x14ac:dyDescent="0.35">
      <c r="A21663" t="s">
        <v>39</v>
      </c>
      <c r="B21663">
        <v>2</v>
      </c>
      <c r="C21663" t="s">
        <v>35693</v>
      </c>
      <c r="D21663" t="s">
        <v>5547</v>
      </c>
      <c r="E21663" s="1">
        <v>45216</v>
      </c>
      <c r="F21663" t="s">
        <v>75</v>
      </c>
      <c r="G21663" s="15">
        <v>3174</v>
      </c>
      <c r="J21663">
        <v>315471</v>
      </c>
      <c r="K21663" t="s">
        <v>35694</v>
      </c>
      <c r="L21663" t="s">
        <v>35695</v>
      </c>
      <c r="M21663" t="s">
        <v>33571</v>
      </c>
      <c r="N21663" s="1">
        <v>45444</v>
      </c>
    </row>
    <row r="21664" spans="1:14" x14ac:dyDescent="0.35">
      <c r="A21664" t="s">
        <v>39</v>
      </c>
      <c r="B21664">
        <v>2</v>
      </c>
      <c r="C21664" t="s">
        <v>35693</v>
      </c>
      <c r="D21664" t="s">
        <v>5547</v>
      </c>
      <c r="E21664" s="1">
        <v>45321</v>
      </c>
      <c r="F21664" t="s">
        <v>75</v>
      </c>
      <c r="G21664" s="15">
        <v>9032</v>
      </c>
      <c r="J21664">
        <v>315471</v>
      </c>
      <c r="K21664" t="s">
        <v>35694</v>
      </c>
      <c r="L21664" t="s">
        <v>35695</v>
      </c>
      <c r="M21664" t="s">
        <v>33571</v>
      </c>
      <c r="N21664" s="1">
        <v>45444</v>
      </c>
    </row>
    <row r="21665" spans="1:14" x14ac:dyDescent="0.35">
      <c r="A21665" t="s">
        <v>39</v>
      </c>
      <c r="B21665">
        <v>2</v>
      </c>
      <c r="C21665" t="s">
        <v>17157</v>
      </c>
      <c r="D21665" t="s">
        <v>3204</v>
      </c>
      <c r="E21665" s="1">
        <v>44424</v>
      </c>
      <c r="F21665" t="s">
        <v>75</v>
      </c>
      <c r="G21665" s="15">
        <v>650</v>
      </c>
      <c r="J21665">
        <v>315318</v>
      </c>
      <c r="K21665" t="s">
        <v>17158</v>
      </c>
      <c r="L21665" t="s">
        <v>17159</v>
      </c>
      <c r="M21665" t="s">
        <v>33512</v>
      </c>
      <c r="N21665" s="1">
        <v>45444</v>
      </c>
    </row>
    <row r="21666" spans="1:14" x14ac:dyDescent="0.35">
      <c r="A21666" t="s">
        <v>39</v>
      </c>
      <c r="B21666">
        <v>2</v>
      </c>
      <c r="C21666" t="s">
        <v>17157</v>
      </c>
      <c r="D21666" t="s">
        <v>3204</v>
      </c>
      <c r="E21666" s="1">
        <v>44662</v>
      </c>
      <c r="F21666" t="s">
        <v>75</v>
      </c>
      <c r="G21666" s="15">
        <v>987</v>
      </c>
      <c r="J21666">
        <v>315318</v>
      </c>
      <c r="K21666" t="s">
        <v>17158</v>
      </c>
      <c r="L21666" t="s">
        <v>17159</v>
      </c>
      <c r="M21666" t="s">
        <v>33512</v>
      </c>
      <c r="N21666" s="1">
        <v>45444</v>
      </c>
    </row>
    <row r="21667" spans="1:14" x14ac:dyDescent="0.35">
      <c r="A21667" t="s">
        <v>39</v>
      </c>
      <c r="B21667">
        <v>2</v>
      </c>
      <c r="C21667" t="s">
        <v>17157</v>
      </c>
      <c r="D21667" t="s">
        <v>3204</v>
      </c>
      <c r="E21667" s="1">
        <v>44582</v>
      </c>
      <c r="F21667" t="s">
        <v>75</v>
      </c>
      <c r="G21667" s="15">
        <v>11213</v>
      </c>
      <c r="J21667">
        <v>315318</v>
      </c>
      <c r="K21667" t="s">
        <v>17158</v>
      </c>
      <c r="L21667" t="s">
        <v>17159</v>
      </c>
      <c r="M21667" t="s">
        <v>33512</v>
      </c>
      <c r="N21667" s="1">
        <v>45444</v>
      </c>
    </row>
    <row r="21668" spans="1:14" x14ac:dyDescent="0.35">
      <c r="A21668" t="s">
        <v>39</v>
      </c>
      <c r="B21668">
        <v>2</v>
      </c>
      <c r="C21668" t="s">
        <v>16792</v>
      </c>
      <c r="D21668" t="s">
        <v>16730</v>
      </c>
      <c r="E21668" s="1">
        <v>44361</v>
      </c>
      <c r="F21668" t="s">
        <v>75</v>
      </c>
      <c r="G21668" s="15">
        <v>650</v>
      </c>
      <c r="J21668">
        <v>315060</v>
      </c>
      <c r="K21668" t="s">
        <v>16793</v>
      </c>
      <c r="L21668" t="s">
        <v>16794</v>
      </c>
      <c r="M21668" t="s">
        <v>33396</v>
      </c>
      <c r="N21668" s="1">
        <v>45444</v>
      </c>
    </row>
    <row r="21669" spans="1:14" x14ac:dyDescent="0.35">
      <c r="A21669" t="s">
        <v>39</v>
      </c>
      <c r="B21669">
        <v>2</v>
      </c>
      <c r="C21669" t="s">
        <v>16792</v>
      </c>
      <c r="D21669" t="s">
        <v>16730</v>
      </c>
      <c r="E21669" s="1">
        <v>44571</v>
      </c>
      <c r="F21669" t="s">
        <v>75</v>
      </c>
      <c r="G21669" s="15">
        <v>975</v>
      </c>
      <c r="J21669">
        <v>315060</v>
      </c>
      <c r="K21669" t="s">
        <v>16793</v>
      </c>
      <c r="L21669" t="s">
        <v>16794</v>
      </c>
      <c r="M21669" t="s">
        <v>33396</v>
      </c>
      <c r="N21669" s="1">
        <v>45444</v>
      </c>
    </row>
    <row r="21670" spans="1:14" x14ac:dyDescent="0.35">
      <c r="A21670" t="s">
        <v>39</v>
      </c>
      <c r="B21670">
        <v>2</v>
      </c>
      <c r="C21670" t="s">
        <v>16792</v>
      </c>
      <c r="D21670" t="s">
        <v>16730</v>
      </c>
      <c r="E21670" s="1">
        <v>44733</v>
      </c>
      <c r="F21670" t="s">
        <v>75</v>
      </c>
      <c r="G21670" s="15">
        <v>3250</v>
      </c>
      <c r="J21670">
        <v>315060</v>
      </c>
      <c r="K21670" t="s">
        <v>16793</v>
      </c>
      <c r="L21670" t="s">
        <v>16794</v>
      </c>
      <c r="M21670" t="s">
        <v>33396</v>
      </c>
      <c r="N21670" s="1">
        <v>45444</v>
      </c>
    </row>
    <row r="21671" spans="1:14" x14ac:dyDescent="0.35">
      <c r="A21671" t="s">
        <v>39</v>
      </c>
      <c r="B21671">
        <v>2</v>
      </c>
      <c r="C21671" t="s">
        <v>16898</v>
      </c>
      <c r="D21671" t="s">
        <v>16899</v>
      </c>
      <c r="E21671" s="1">
        <v>44452</v>
      </c>
      <c r="F21671" t="s">
        <v>75</v>
      </c>
      <c r="G21671" s="15">
        <v>1310</v>
      </c>
      <c r="J21671">
        <v>315149</v>
      </c>
      <c r="K21671" t="s">
        <v>16900</v>
      </c>
      <c r="L21671" t="s">
        <v>16901</v>
      </c>
      <c r="M21671" t="s">
        <v>33441</v>
      </c>
      <c r="N21671" s="1">
        <v>45444</v>
      </c>
    </row>
    <row r="21672" spans="1:14" x14ac:dyDescent="0.35">
      <c r="A21672" t="s">
        <v>39</v>
      </c>
      <c r="B21672">
        <v>2</v>
      </c>
      <c r="C21672" t="s">
        <v>16898</v>
      </c>
      <c r="D21672" t="s">
        <v>16899</v>
      </c>
      <c r="E21672" s="1">
        <v>44613</v>
      </c>
      <c r="F21672" t="s">
        <v>75</v>
      </c>
      <c r="G21672" s="15">
        <v>1645</v>
      </c>
      <c r="J21672">
        <v>315149</v>
      </c>
      <c r="K21672" t="s">
        <v>16900</v>
      </c>
      <c r="L21672" t="s">
        <v>16901</v>
      </c>
      <c r="M21672" t="s">
        <v>33441</v>
      </c>
      <c r="N21672" s="1">
        <v>45444</v>
      </c>
    </row>
    <row r="21673" spans="1:14" x14ac:dyDescent="0.35">
      <c r="A21673" t="s">
        <v>39</v>
      </c>
      <c r="B21673">
        <v>2</v>
      </c>
      <c r="C21673" t="s">
        <v>16898</v>
      </c>
      <c r="D21673" t="s">
        <v>16899</v>
      </c>
      <c r="E21673" s="1">
        <v>44620</v>
      </c>
      <c r="F21673" t="s">
        <v>75</v>
      </c>
      <c r="G21673" s="15">
        <v>1988</v>
      </c>
      <c r="J21673">
        <v>315149</v>
      </c>
      <c r="K21673" t="s">
        <v>16900</v>
      </c>
      <c r="L21673" t="s">
        <v>16901</v>
      </c>
      <c r="M21673" t="s">
        <v>33441</v>
      </c>
      <c r="N21673" s="1">
        <v>45444</v>
      </c>
    </row>
    <row r="21674" spans="1:14" x14ac:dyDescent="0.35">
      <c r="A21674" t="s">
        <v>39</v>
      </c>
      <c r="B21674">
        <v>2</v>
      </c>
      <c r="C21674" t="s">
        <v>16898</v>
      </c>
      <c r="D21674" t="s">
        <v>16899</v>
      </c>
      <c r="E21674" s="1">
        <v>44627</v>
      </c>
      <c r="F21674" t="s">
        <v>75</v>
      </c>
      <c r="G21674" s="15">
        <v>2302</v>
      </c>
      <c r="J21674">
        <v>315149</v>
      </c>
      <c r="K21674" t="s">
        <v>16900</v>
      </c>
      <c r="L21674" t="s">
        <v>16901</v>
      </c>
      <c r="M21674" t="s">
        <v>33441</v>
      </c>
      <c r="N21674" s="1">
        <v>45444</v>
      </c>
    </row>
    <row r="21675" spans="1:14" x14ac:dyDescent="0.35">
      <c r="A21675" t="s">
        <v>39</v>
      </c>
      <c r="B21675">
        <v>2</v>
      </c>
      <c r="C21675" t="s">
        <v>16898</v>
      </c>
      <c r="D21675" t="s">
        <v>16899</v>
      </c>
      <c r="E21675" s="1">
        <v>44634</v>
      </c>
      <c r="F21675" t="s">
        <v>75</v>
      </c>
      <c r="G21675" s="15">
        <v>2631</v>
      </c>
      <c r="J21675">
        <v>315149</v>
      </c>
      <c r="K21675" t="s">
        <v>16900</v>
      </c>
      <c r="L21675" t="s">
        <v>16901</v>
      </c>
      <c r="M21675" t="s">
        <v>33441</v>
      </c>
      <c r="N21675" s="1">
        <v>45444</v>
      </c>
    </row>
    <row r="21676" spans="1:14" x14ac:dyDescent="0.35">
      <c r="A21676" t="s">
        <v>39</v>
      </c>
      <c r="B21676">
        <v>2</v>
      </c>
      <c r="C21676" t="s">
        <v>16898</v>
      </c>
      <c r="D21676" t="s">
        <v>16899</v>
      </c>
      <c r="E21676" s="1">
        <v>44641</v>
      </c>
      <c r="F21676" t="s">
        <v>75</v>
      </c>
      <c r="G21676" s="15">
        <v>2960</v>
      </c>
      <c r="J21676">
        <v>315149</v>
      </c>
      <c r="K21676" t="s">
        <v>16900</v>
      </c>
      <c r="L21676" t="s">
        <v>16901</v>
      </c>
      <c r="M21676" t="s">
        <v>33441</v>
      </c>
      <c r="N21676" s="1">
        <v>45444</v>
      </c>
    </row>
    <row r="21677" spans="1:14" x14ac:dyDescent="0.35">
      <c r="A21677" t="s">
        <v>39</v>
      </c>
      <c r="B21677">
        <v>2</v>
      </c>
      <c r="C21677" t="s">
        <v>16898</v>
      </c>
      <c r="D21677" t="s">
        <v>16899</v>
      </c>
      <c r="E21677" s="1">
        <v>45216</v>
      </c>
      <c r="F21677" t="s">
        <v>75</v>
      </c>
      <c r="G21677" s="15">
        <v>4545</v>
      </c>
      <c r="J21677">
        <v>315149</v>
      </c>
      <c r="K21677" t="s">
        <v>16900</v>
      </c>
      <c r="L21677" t="s">
        <v>16901</v>
      </c>
      <c r="M21677" t="s">
        <v>33441</v>
      </c>
      <c r="N21677" s="1">
        <v>45444</v>
      </c>
    </row>
    <row r="21678" spans="1:14" x14ac:dyDescent="0.35">
      <c r="A21678" t="s">
        <v>39</v>
      </c>
      <c r="B21678">
        <v>2</v>
      </c>
      <c r="C21678" t="s">
        <v>16898</v>
      </c>
      <c r="D21678" t="s">
        <v>16899</v>
      </c>
      <c r="E21678" s="1">
        <v>44753</v>
      </c>
      <c r="F21678" t="s">
        <v>75</v>
      </c>
      <c r="G21678" s="15">
        <v>4545</v>
      </c>
      <c r="J21678">
        <v>315149</v>
      </c>
      <c r="K21678" t="s">
        <v>16900</v>
      </c>
      <c r="L21678" t="s">
        <v>16901</v>
      </c>
      <c r="M21678" t="s">
        <v>33441</v>
      </c>
      <c r="N21678" s="1">
        <v>45444</v>
      </c>
    </row>
    <row r="21679" spans="1:14" x14ac:dyDescent="0.35">
      <c r="A21679" t="s">
        <v>39</v>
      </c>
      <c r="B21679">
        <v>2</v>
      </c>
      <c r="C21679" t="s">
        <v>16898</v>
      </c>
      <c r="D21679" t="s">
        <v>16899</v>
      </c>
      <c r="E21679" s="1">
        <v>45229</v>
      </c>
      <c r="F21679" t="s">
        <v>75</v>
      </c>
      <c r="G21679" s="15">
        <v>4587</v>
      </c>
      <c r="J21679">
        <v>315149</v>
      </c>
      <c r="K21679" t="s">
        <v>16900</v>
      </c>
      <c r="L21679" t="s">
        <v>16901</v>
      </c>
      <c r="M21679" t="s">
        <v>33441</v>
      </c>
      <c r="N21679" s="1">
        <v>45444</v>
      </c>
    </row>
    <row r="21680" spans="1:14" x14ac:dyDescent="0.35">
      <c r="A21680" t="s">
        <v>39</v>
      </c>
      <c r="B21680">
        <v>2</v>
      </c>
      <c r="C21680" t="s">
        <v>16898</v>
      </c>
      <c r="D21680" t="s">
        <v>16899</v>
      </c>
      <c r="E21680" s="1">
        <v>45222</v>
      </c>
      <c r="F21680" t="s">
        <v>75</v>
      </c>
      <c r="G21680" s="15">
        <v>4587</v>
      </c>
      <c r="J21680">
        <v>315149</v>
      </c>
      <c r="K21680" t="s">
        <v>16900</v>
      </c>
      <c r="L21680" t="s">
        <v>16901</v>
      </c>
      <c r="M21680" t="s">
        <v>33441</v>
      </c>
      <c r="N21680" s="1">
        <v>45444</v>
      </c>
    </row>
    <row r="21681" spans="1:14" x14ac:dyDescent="0.35">
      <c r="A21681" t="s">
        <v>39</v>
      </c>
      <c r="B21681">
        <v>2</v>
      </c>
      <c r="C21681" t="s">
        <v>16898</v>
      </c>
      <c r="D21681" t="s">
        <v>16899</v>
      </c>
      <c r="E21681" s="1">
        <v>45209</v>
      </c>
      <c r="F21681" t="s">
        <v>75</v>
      </c>
      <c r="G21681" s="15">
        <v>4587</v>
      </c>
      <c r="J21681">
        <v>315149</v>
      </c>
      <c r="K21681" t="s">
        <v>16900</v>
      </c>
      <c r="L21681" t="s">
        <v>16901</v>
      </c>
      <c r="M21681" t="s">
        <v>33441</v>
      </c>
      <c r="N21681" s="1">
        <v>45444</v>
      </c>
    </row>
    <row r="21682" spans="1:14" x14ac:dyDescent="0.35">
      <c r="A21682" t="s">
        <v>39</v>
      </c>
      <c r="B21682">
        <v>2</v>
      </c>
      <c r="C21682" t="s">
        <v>16898</v>
      </c>
      <c r="D21682" t="s">
        <v>16899</v>
      </c>
      <c r="E21682" s="1">
        <v>45201</v>
      </c>
      <c r="F21682" t="s">
        <v>75</v>
      </c>
      <c r="G21682" s="15">
        <v>4587</v>
      </c>
      <c r="J21682">
        <v>315149</v>
      </c>
      <c r="K21682" t="s">
        <v>16900</v>
      </c>
      <c r="L21682" t="s">
        <v>16901</v>
      </c>
      <c r="M21682" t="s">
        <v>33441</v>
      </c>
      <c r="N21682" s="1">
        <v>45444</v>
      </c>
    </row>
    <row r="21683" spans="1:14" x14ac:dyDescent="0.35">
      <c r="A21683" t="s">
        <v>39</v>
      </c>
      <c r="B21683">
        <v>2</v>
      </c>
      <c r="C21683" t="s">
        <v>16898</v>
      </c>
      <c r="D21683" t="s">
        <v>16899</v>
      </c>
      <c r="E21683" s="1">
        <v>45194</v>
      </c>
      <c r="F21683" t="s">
        <v>75</v>
      </c>
      <c r="G21683" s="15">
        <v>4587</v>
      </c>
      <c r="J21683">
        <v>315149</v>
      </c>
      <c r="K21683" t="s">
        <v>16900</v>
      </c>
      <c r="L21683" t="s">
        <v>16901</v>
      </c>
      <c r="M21683" t="s">
        <v>33441</v>
      </c>
      <c r="N21683" s="1">
        <v>45444</v>
      </c>
    </row>
    <row r="21684" spans="1:14" x14ac:dyDescent="0.35">
      <c r="A21684" t="s">
        <v>39</v>
      </c>
      <c r="B21684">
        <v>2</v>
      </c>
      <c r="C21684" t="s">
        <v>16898</v>
      </c>
      <c r="D21684" t="s">
        <v>16899</v>
      </c>
      <c r="E21684" s="1">
        <v>45187</v>
      </c>
      <c r="F21684" t="s">
        <v>75</v>
      </c>
      <c r="G21684" s="15">
        <v>4587</v>
      </c>
      <c r="J21684">
        <v>315149</v>
      </c>
      <c r="K21684" t="s">
        <v>16900</v>
      </c>
      <c r="L21684" t="s">
        <v>16901</v>
      </c>
      <c r="M21684" t="s">
        <v>33441</v>
      </c>
      <c r="N21684" s="1">
        <v>45444</v>
      </c>
    </row>
    <row r="21685" spans="1:14" x14ac:dyDescent="0.35">
      <c r="A21685" t="s">
        <v>39</v>
      </c>
      <c r="B21685">
        <v>2</v>
      </c>
      <c r="C21685" t="s">
        <v>16898</v>
      </c>
      <c r="D21685" t="s">
        <v>16899</v>
      </c>
      <c r="E21685" s="1">
        <v>45180</v>
      </c>
      <c r="F21685" t="s">
        <v>75</v>
      </c>
      <c r="G21685" s="15">
        <v>4587</v>
      </c>
      <c r="J21685">
        <v>315149</v>
      </c>
      <c r="K21685" t="s">
        <v>16900</v>
      </c>
      <c r="L21685" t="s">
        <v>16901</v>
      </c>
      <c r="M21685" t="s">
        <v>33441</v>
      </c>
      <c r="N21685" s="1">
        <v>45444</v>
      </c>
    </row>
    <row r="21686" spans="1:14" x14ac:dyDescent="0.35">
      <c r="A21686" t="s">
        <v>39</v>
      </c>
      <c r="B21686">
        <v>2</v>
      </c>
      <c r="C21686" t="s">
        <v>16898</v>
      </c>
      <c r="D21686" t="s">
        <v>16899</v>
      </c>
      <c r="E21686" s="1">
        <v>45174</v>
      </c>
      <c r="F21686" t="s">
        <v>75</v>
      </c>
      <c r="G21686" s="15">
        <v>4587</v>
      </c>
      <c r="J21686">
        <v>315149</v>
      </c>
      <c r="K21686" t="s">
        <v>16900</v>
      </c>
      <c r="L21686" t="s">
        <v>16901</v>
      </c>
      <c r="M21686" t="s">
        <v>33441</v>
      </c>
      <c r="N21686" s="1">
        <v>45444</v>
      </c>
    </row>
    <row r="21687" spans="1:14" x14ac:dyDescent="0.35">
      <c r="A21687" t="s">
        <v>39</v>
      </c>
      <c r="B21687">
        <v>2</v>
      </c>
      <c r="C21687" t="s">
        <v>16898</v>
      </c>
      <c r="D21687" t="s">
        <v>16899</v>
      </c>
      <c r="E21687" s="1">
        <v>45166</v>
      </c>
      <c r="F21687" t="s">
        <v>75</v>
      </c>
      <c r="G21687" s="15">
        <v>4587</v>
      </c>
      <c r="J21687">
        <v>315149</v>
      </c>
      <c r="K21687" t="s">
        <v>16900</v>
      </c>
      <c r="L21687" t="s">
        <v>16901</v>
      </c>
      <c r="M21687" t="s">
        <v>33441</v>
      </c>
      <c r="N21687" s="1">
        <v>45444</v>
      </c>
    </row>
    <row r="21688" spans="1:14" x14ac:dyDescent="0.35">
      <c r="A21688" t="s">
        <v>39</v>
      </c>
      <c r="B21688">
        <v>2</v>
      </c>
      <c r="C21688" t="s">
        <v>16898</v>
      </c>
      <c r="D21688" t="s">
        <v>16899</v>
      </c>
      <c r="E21688" s="1">
        <v>44615</v>
      </c>
      <c r="F21688" t="s">
        <v>75</v>
      </c>
      <c r="G21688" s="15">
        <v>9750</v>
      </c>
      <c r="J21688">
        <v>315149</v>
      </c>
      <c r="K21688" t="s">
        <v>16900</v>
      </c>
      <c r="L21688" t="s">
        <v>16901</v>
      </c>
      <c r="M21688" t="s">
        <v>33441</v>
      </c>
      <c r="N21688" s="1">
        <v>45444</v>
      </c>
    </row>
    <row r="21689" spans="1:14" x14ac:dyDescent="0.35">
      <c r="A21689" t="s">
        <v>39</v>
      </c>
      <c r="B21689">
        <v>2</v>
      </c>
      <c r="C21689" t="s">
        <v>16898</v>
      </c>
      <c r="D21689" t="s">
        <v>16899</v>
      </c>
      <c r="E21689" s="1">
        <v>44733</v>
      </c>
      <c r="F21689" t="s">
        <v>75</v>
      </c>
      <c r="G21689" s="15">
        <v>11625</v>
      </c>
      <c r="J21689">
        <v>315149</v>
      </c>
      <c r="K21689" t="s">
        <v>16900</v>
      </c>
      <c r="L21689" t="s">
        <v>16901</v>
      </c>
      <c r="M21689" t="s">
        <v>33441</v>
      </c>
      <c r="N21689" s="1">
        <v>45444</v>
      </c>
    </row>
    <row r="21690" spans="1:14" x14ac:dyDescent="0.35">
      <c r="A21690" t="s">
        <v>39</v>
      </c>
      <c r="B21690">
        <v>2</v>
      </c>
      <c r="C21690" t="s">
        <v>16898</v>
      </c>
      <c r="D21690" t="s">
        <v>16899</v>
      </c>
      <c r="E21690" s="1">
        <v>44973</v>
      </c>
      <c r="F21690" t="s">
        <v>75</v>
      </c>
      <c r="G21690" s="15">
        <v>12155</v>
      </c>
      <c r="J21690">
        <v>315149</v>
      </c>
      <c r="K21690" t="s">
        <v>16900</v>
      </c>
      <c r="L21690" t="s">
        <v>16901</v>
      </c>
      <c r="M21690" t="s">
        <v>33441</v>
      </c>
      <c r="N21690" s="1">
        <v>45444</v>
      </c>
    </row>
    <row r="21691" spans="1:14" x14ac:dyDescent="0.35">
      <c r="A21691" t="s">
        <v>39</v>
      </c>
      <c r="B21691">
        <v>2</v>
      </c>
      <c r="C21691" t="s">
        <v>16898</v>
      </c>
      <c r="D21691" t="s">
        <v>16899</v>
      </c>
      <c r="E21691" s="1">
        <v>45145</v>
      </c>
      <c r="F21691" t="s">
        <v>75</v>
      </c>
      <c r="G21691" s="15">
        <v>13762</v>
      </c>
      <c r="J21691">
        <v>315149</v>
      </c>
      <c r="K21691" t="s">
        <v>16900</v>
      </c>
      <c r="L21691" t="s">
        <v>16901</v>
      </c>
      <c r="M21691" t="s">
        <v>33441</v>
      </c>
      <c r="N21691" s="1">
        <v>45444</v>
      </c>
    </row>
    <row r="21692" spans="1:14" x14ac:dyDescent="0.35">
      <c r="A21692" t="s">
        <v>39</v>
      </c>
      <c r="B21692">
        <v>2</v>
      </c>
      <c r="C21692" t="s">
        <v>16898</v>
      </c>
      <c r="D21692" t="s">
        <v>16899</v>
      </c>
      <c r="E21692" s="1">
        <v>45316</v>
      </c>
      <c r="F21692" t="s">
        <v>75</v>
      </c>
      <c r="G21692" s="15">
        <v>738590</v>
      </c>
      <c r="J21692">
        <v>315149</v>
      </c>
      <c r="K21692" t="s">
        <v>16900</v>
      </c>
      <c r="L21692" t="s">
        <v>16901</v>
      </c>
      <c r="M21692" t="s">
        <v>33441</v>
      </c>
      <c r="N21692" s="1">
        <v>45444</v>
      </c>
    </row>
    <row r="21693" spans="1:14" x14ac:dyDescent="0.35">
      <c r="A21693" t="s">
        <v>39</v>
      </c>
      <c r="B21693">
        <v>2</v>
      </c>
      <c r="C21693" t="s">
        <v>16898</v>
      </c>
      <c r="D21693" t="s">
        <v>16899</v>
      </c>
      <c r="E21693" s="1">
        <v>44615</v>
      </c>
      <c r="F21693" t="s">
        <v>102</v>
      </c>
      <c r="H21693">
        <v>77</v>
      </c>
      <c r="I21693" s="1">
        <v>44658</v>
      </c>
      <c r="J21693">
        <v>315149</v>
      </c>
      <c r="K21693" t="s">
        <v>16900</v>
      </c>
      <c r="L21693" t="s">
        <v>16901</v>
      </c>
      <c r="M21693" t="s">
        <v>33441</v>
      </c>
      <c r="N21693" s="1">
        <v>45444</v>
      </c>
    </row>
    <row r="21694" spans="1:14" x14ac:dyDescent="0.35">
      <c r="A21694" t="s">
        <v>39</v>
      </c>
      <c r="B21694">
        <v>2</v>
      </c>
      <c r="C21694" t="s">
        <v>17408</v>
      </c>
      <c r="D21694" t="s">
        <v>17409</v>
      </c>
      <c r="E21694" s="1">
        <v>44448</v>
      </c>
      <c r="F21694" t="s">
        <v>75</v>
      </c>
      <c r="G21694" s="15">
        <v>16300</v>
      </c>
      <c r="J21694">
        <v>315486</v>
      </c>
      <c r="K21694" t="s">
        <v>17410</v>
      </c>
      <c r="L21694" t="s">
        <v>17411</v>
      </c>
      <c r="M21694" t="s">
        <v>33574</v>
      </c>
      <c r="N21694" s="1">
        <v>45444</v>
      </c>
    </row>
    <row r="21695" spans="1:14" x14ac:dyDescent="0.35">
      <c r="A21695" t="s">
        <v>39</v>
      </c>
      <c r="B21695">
        <v>2</v>
      </c>
      <c r="C21695" t="s">
        <v>16802</v>
      </c>
      <c r="D21695" t="s">
        <v>16754</v>
      </c>
      <c r="E21695" s="1">
        <v>44628</v>
      </c>
      <c r="F21695" t="s">
        <v>75</v>
      </c>
      <c r="G21695" s="15">
        <v>69950</v>
      </c>
      <c r="J21695">
        <v>315066</v>
      </c>
      <c r="K21695" t="s">
        <v>16803</v>
      </c>
      <c r="L21695" t="s">
        <v>16804</v>
      </c>
      <c r="M21695" t="s">
        <v>33383</v>
      </c>
      <c r="N21695" s="1">
        <v>45444</v>
      </c>
    </row>
    <row r="21696" spans="1:14" x14ac:dyDescent="0.35">
      <c r="A21696" t="s">
        <v>39</v>
      </c>
      <c r="B21696">
        <v>2</v>
      </c>
      <c r="C21696" t="s">
        <v>17374</v>
      </c>
      <c r="D21696" t="s">
        <v>16862</v>
      </c>
      <c r="E21696" s="1">
        <v>44655</v>
      </c>
      <c r="F21696" t="s">
        <v>75</v>
      </c>
      <c r="G21696" s="15">
        <v>987</v>
      </c>
      <c r="J21696">
        <v>315462</v>
      </c>
      <c r="K21696" t="s">
        <v>17375</v>
      </c>
      <c r="L21696" t="s">
        <v>17376</v>
      </c>
      <c r="M21696" t="s">
        <v>33419</v>
      </c>
      <c r="N21696" s="1">
        <v>45444</v>
      </c>
    </row>
    <row r="21697" spans="1:14" x14ac:dyDescent="0.35">
      <c r="A21697" t="s">
        <v>39</v>
      </c>
      <c r="B21697">
        <v>2</v>
      </c>
      <c r="C21697" t="s">
        <v>33565</v>
      </c>
      <c r="D21697" t="s">
        <v>17353</v>
      </c>
      <c r="E21697" s="1">
        <v>44648</v>
      </c>
      <c r="F21697" t="s">
        <v>75</v>
      </c>
      <c r="G21697" s="15">
        <v>658</v>
      </c>
      <c r="J21697">
        <v>315451</v>
      </c>
      <c r="K21697" t="s">
        <v>17354</v>
      </c>
      <c r="L21697" t="s">
        <v>17355</v>
      </c>
      <c r="M21697" t="s">
        <v>33566</v>
      </c>
      <c r="N21697" s="1">
        <v>45444</v>
      </c>
    </row>
    <row r="21698" spans="1:14" x14ac:dyDescent="0.35">
      <c r="A21698" t="s">
        <v>39</v>
      </c>
      <c r="B21698">
        <v>2</v>
      </c>
      <c r="C21698" t="s">
        <v>35696</v>
      </c>
      <c r="D21698" t="s">
        <v>16936</v>
      </c>
      <c r="E21698" s="1">
        <v>44445</v>
      </c>
      <c r="F21698" t="s">
        <v>75</v>
      </c>
      <c r="G21698" s="15">
        <v>650</v>
      </c>
      <c r="J21698">
        <v>315513</v>
      </c>
      <c r="K21698" t="s">
        <v>17453</v>
      </c>
      <c r="L21698" t="s">
        <v>17454</v>
      </c>
      <c r="M21698" t="s">
        <v>33451</v>
      </c>
      <c r="N21698" s="1">
        <v>45444</v>
      </c>
    </row>
    <row r="21699" spans="1:14" x14ac:dyDescent="0.35">
      <c r="A21699" t="s">
        <v>39</v>
      </c>
      <c r="B21699">
        <v>2</v>
      </c>
      <c r="C21699" t="s">
        <v>35696</v>
      </c>
      <c r="D21699" t="s">
        <v>16936</v>
      </c>
      <c r="E21699" s="1">
        <v>44599</v>
      </c>
      <c r="F21699" t="s">
        <v>75</v>
      </c>
      <c r="G21699" s="15">
        <v>987</v>
      </c>
      <c r="J21699">
        <v>315513</v>
      </c>
      <c r="K21699" t="s">
        <v>17453</v>
      </c>
      <c r="L21699" t="s">
        <v>17454</v>
      </c>
      <c r="M21699" t="s">
        <v>33451</v>
      </c>
      <c r="N21699" s="1">
        <v>45444</v>
      </c>
    </row>
    <row r="21700" spans="1:14" x14ac:dyDescent="0.35">
      <c r="A21700" t="s">
        <v>39</v>
      </c>
      <c r="B21700">
        <v>2</v>
      </c>
      <c r="C21700" t="s">
        <v>35696</v>
      </c>
      <c r="D21700" t="s">
        <v>16936</v>
      </c>
      <c r="E21700" s="1">
        <v>44494</v>
      </c>
      <c r="F21700" t="s">
        <v>75</v>
      </c>
      <c r="G21700" s="15">
        <v>5000</v>
      </c>
      <c r="J21700">
        <v>315513</v>
      </c>
      <c r="K21700" t="s">
        <v>17453</v>
      </c>
      <c r="L21700" t="s">
        <v>17454</v>
      </c>
      <c r="M21700" t="s">
        <v>33451</v>
      </c>
      <c r="N21700" s="1">
        <v>45444</v>
      </c>
    </row>
    <row r="21701" spans="1:14" x14ac:dyDescent="0.35">
      <c r="A21701" t="s">
        <v>39</v>
      </c>
      <c r="B21701">
        <v>2</v>
      </c>
      <c r="C21701" t="s">
        <v>35696</v>
      </c>
      <c r="D21701" t="s">
        <v>16936</v>
      </c>
      <c r="E21701" s="1">
        <v>44351</v>
      </c>
      <c r="F21701" t="s">
        <v>75</v>
      </c>
      <c r="G21701" s="15">
        <v>9081</v>
      </c>
      <c r="J21701">
        <v>315513</v>
      </c>
      <c r="K21701" t="s">
        <v>17453</v>
      </c>
      <c r="L21701" t="s">
        <v>17454</v>
      </c>
      <c r="M21701" t="s">
        <v>33451</v>
      </c>
      <c r="N21701" s="1">
        <v>45444</v>
      </c>
    </row>
    <row r="21702" spans="1:14" x14ac:dyDescent="0.35">
      <c r="A21702" t="s">
        <v>39</v>
      </c>
      <c r="B21702">
        <v>2</v>
      </c>
      <c r="C21702" t="s">
        <v>16808</v>
      </c>
      <c r="D21702" t="s">
        <v>16809</v>
      </c>
      <c r="E21702" s="1">
        <v>44420</v>
      </c>
      <c r="F21702" t="s">
        <v>75</v>
      </c>
      <c r="G21702" s="15">
        <v>6500</v>
      </c>
      <c r="J21702">
        <v>315069</v>
      </c>
      <c r="K21702" t="s">
        <v>16810</v>
      </c>
      <c r="L21702" t="s">
        <v>16811</v>
      </c>
      <c r="M21702" t="s">
        <v>33400</v>
      </c>
      <c r="N21702" s="1">
        <v>45444</v>
      </c>
    </row>
    <row r="21703" spans="1:14" x14ac:dyDescent="0.35">
      <c r="A21703" t="s">
        <v>39</v>
      </c>
      <c r="B21703">
        <v>2</v>
      </c>
      <c r="C21703" t="s">
        <v>17346</v>
      </c>
      <c r="D21703" t="s">
        <v>16726</v>
      </c>
      <c r="E21703" s="1">
        <v>44775</v>
      </c>
      <c r="F21703" t="s">
        <v>75</v>
      </c>
      <c r="G21703" s="15">
        <v>1075</v>
      </c>
      <c r="J21703">
        <v>315442</v>
      </c>
      <c r="K21703" t="s">
        <v>17347</v>
      </c>
      <c r="L21703" t="s">
        <v>17348</v>
      </c>
      <c r="M21703" t="s">
        <v>33564</v>
      </c>
      <c r="N21703" s="1">
        <v>45444</v>
      </c>
    </row>
    <row r="21704" spans="1:14" x14ac:dyDescent="0.35">
      <c r="A21704" t="s">
        <v>39</v>
      </c>
      <c r="B21704">
        <v>2</v>
      </c>
      <c r="C21704" t="s">
        <v>17346</v>
      </c>
      <c r="D21704" t="s">
        <v>16726</v>
      </c>
      <c r="E21704" s="1">
        <v>44816</v>
      </c>
      <c r="F21704" t="s">
        <v>75</v>
      </c>
      <c r="G21704" s="15">
        <v>37274</v>
      </c>
      <c r="J21704">
        <v>315442</v>
      </c>
      <c r="K21704" t="s">
        <v>17347</v>
      </c>
      <c r="L21704" t="s">
        <v>17348</v>
      </c>
      <c r="M21704" t="s">
        <v>33564</v>
      </c>
      <c r="N21704" s="1">
        <v>45444</v>
      </c>
    </row>
    <row r="21705" spans="1:14" x14ac:dyDescent="0.35">
      <c r="A21705" t="s">
        <v>39</v>
      </c>
      <c r="B21705">
        <v>2</v>
      </c>
      <c r="C21705" t="s">
        <v>16879</v>
      </c>
      <c r="D21705" t="s">
        <v>16880</v>
      </c>
      <c r="E21705" s="1">
        <v>44379</v>
      </c>
      <c r="F21705" t="s">
        <v>75</v>
      </c>
      <c r="G21705" s="15">
        <v>8704</v>
      </c>
      <c r="J21705">
        <v>315138</v>
      </c>
      <c r="K21705" t="s">
        <v>16881</v>
      </c>
      <c r="L21705" t="s">
        <v>16882</v>
      </c>
      <c r="M21705" t="s">
        <v>33432</v>
      </c>
      <c r="N21705" s="1">
        <v>45444</v>
      </c>
    </row>
    <row r="21706" spans="1:14" x14ac:dyDescent="0.35">
      <c r="A21706" t="s">
        <v>39</v>
      </c>
      <c r="B21706">
        <v>2</v>
      </c>
      <c r="C21706" t="s">
        <v>16879</v>
      </c>
      <c r="D21706" t="s">
        <v>16880</v>
      </c>
      <c r="E21706" s="1">
        <v>44984</v>
      </c>
      <c r="F21706" t="s">
        <v>75</v>
      </c>
      <c r="G21706" s="15">
        <v>226600</v>
      </c>
      <c r="J21706">
        <v>315138</v>
      </c>
      <c r="K21706" t="s">
        <v>16881</v>
      </c>
      <c r="L21706" t="s">
        <v>16882</v>
      </c>
      <c r="M21706" t="s">
        <v>33432</v>
      </c>
      <c r="N21706" s="1">
        <v>45444</v>
      </c>
    </row>
    <row r="21707" spans="1:14" x14ac:dyDescent="0.35">
      <c r="A21707" t="s">
        <v>39</v>
      </c>
      <c r="B21707">
        <v>2</v>
      </c>
      <c r="C21707" t="s">
        <v>17322</v>
      </c>
      <c r="D21707" t="s">
        <v>17323</v>
      </c>
      <c r="E21707" s="1">
        <v>44459</v>
      </c>
      <c r="F21707" t="s">
        <v>75</v>
      </c>
      <c r="G21707" s="15">
        <v>650</v>
      </c>
      <c r="J21707">
        <v>315427</v>
      </c>
      <c r="K21707" t="s">
        <v>17324</v>
      </c>
      <c r="L21707" t="s">
        <v>17325</v>
      </c>
      <c r="M21707" t="s">
        <v>33558</v>
      </c>
      <c r="N21707" s="1">
        <v>45444</v>
      </c>
    </row>
    <row r="21708" spans="1:14" x14ac:dyDescent="0.35">
      <c r="A21708" t="s">
        <v>39</v>
      </c>
      <c r="B21708">
        <v>2</v>
      </c>
      <c r="C21708" t="s">
        <v>17285</v>
      </c>
      <c r="D21708" t="s">
        <v>17286</v>
      </c>
      <c r="E21708" s="1">
        <v>44529</v>
      </c>
      <c r="F21708" t="s">
        <v>75</v>
      </c>
      <c r="G21708" s="15">
        <v>650</v>
      </c>
      <c r="J21708">
        <v>315394</v>
      </c>
      <c r="K21708" t="s">
        <v>17287</v>
      </c>
      <c r="L21708" t="s">
        <v>17288</v>
      </c>
      <c r="M21708" t="s">
        <v>33553</v>
      </c>
      <c r="N21708" s="1">
        <v>45444</v>
      </c>
    </row>
    <row r="21709" spans="1:14" x14ac:dyDescent="0.35">
      <c r="A21709" t="s">
        <v>39</v>
      </c>
      <c r="B21709">
        <v>2</v>
      </c>
      <c r="C21709" t="s">
        <v>17296</v>
      </c>
      <c r="D21709" t="s">
        <v>6735</v>
      </c>
      <c r="E21709" s="1">
        <v>44368</v>
      </c>
      <c r="F21709" t="s">
        <v>75</v>
      </c>
      <c r="G21709" s="15">
        <v>655</v>
      </c>
      <c r="J21709">
        <v>315409</v>
      </c>
      <c r="K21709" t="s">
        <v>17297</v>
      </c>
      <c r="L21709" t="s">
        <v>17298</v>
      </c>
      <c r="M21709" t="s">
        <v>33431</v>
      </c>
      <c r="N21709" s="1">
        <v>45444</v>
      </c>
    </row>
    <row r="21710" spans="1:14" x14ac:dyDescent="0.35">
      <c r="A21710" t="s">
        <v>39</v>
      </c>
      <c r="B21710">
        <v>2</v>
      </c>
      <c r="C21710" t="s">
        <v>17465</v>
      </c>
      <c r="D21710" t="s">
        <v>17466</v>
      </c>
      <c r="E21710" s="1">
        <v>44382</v>
      </c>
      <c r="F21710" t="s">
        <v>75</v>
      </c>
      <c r="G21710" s="15">
        <v>975</v>
      </c>
      <c r="J21710">
        <v>315518</v>
      </c>
      <c r="K21710" t="s">
        <v>17467</v>
      </c>
      <c r="L21710" t="s">
        <v>17468</v>
      </c>
      <c r="M21710" t="s">
        <v>33582</v>
      </c>
      <c r="N21710" s="1">
        <v>45444</v>
      </c>
    </row>
    <row r="21711" spans="1:14" x14ac:dyDescent="0.35">
      <c r="A21711" t="s">
        <v>39</v>
      </c>
      <c r="B21711">
        <v>2</v>
      </c>
      <c r="C21711" t="s">
        <v>17465</v>
      </c>
      <c r="D21711" t="s">
        <v>17466</v>
      </c>
      <c r="E21711" s="1">
        <v>44389</v>
      </c>
      <c r="F21711" t="s">
        <v>75</v>
      </c>
      <c r="G21711" s="15">
        <v>1300</v>
      </c>
      <c r="J21711">
        <v>315518</v>
      </c>
      <c r="K21711" t="s">
        <v>17467</v>
      </c>
      <c r="L21711" t="s">
        <v>17468</v>
      </c>
      <c r="M21711" t="s">
        <v>33582</v>
      </c>
      <c r="N21711" s="1">
        <v>45444</v>
      </c>
    </row>
    <row r="21712" spans="1:14" x14ac:dyDescent="0.35">
      <c r="A21712" t="s">
        <v>39</v>
      </c>
      <c r="B21712">
        <v>2</v>
      </c>
      <c r="C21712" t="s">
        <v>17465</v>
      </c>
      <c r="D21712" t="s">
        <v>17466</v>
      </c>
      <c r="E21712" s="1">
        <v>44396</v>
      </c>
      <c r="F21712" t="s">
        <v>75</v>
      </c>
      <c r="G21712" s="15">
        <v>1625</v>
      </c>
      <c r="J21712">
        <v>315518</v>
      </c>
      <c r="K21712" t="s">
        <v>17467</v>
      </c>
      <c r="L21712" t="s">
        <v>17468</v>
      </c>
      <c r="M21712" t="s">
        <v>33582</v>
      </c>
      <c r="N21712" s="1">
        <v>45444</v>
      </c>
    </row>
    <row r="21713" spans="1:14" x14ac:dyDescent="0.35">
      <c r="A21713" t="s">
        <v>39</v>
      </c>
      <c r="B21713">
        <v>2</v>
      </c>
      <c r="C21713" t="s">
        <v>17465</v>
      </c>
      <c r="D21713" t="s">
        <v>17466</v>
      </c>
      <c r="E21713" s="1">
        <v>44452</v>
      </c>
      <c r="F21713" t="s">
        <v>75</v>
      </c>
      <c r="G21713" s="15">
        <v>1965</v>
      </c>
      <c r="J21713">
        <v>315518</v>
      </c>
      <c r="K21713" t="s">
        <v>17467</v>
      </c>
      <c r="L21713" t="s">
        <v>17468</v>
      </c>
      <c r="M21713" t="s">
        <v>33582</v>
      </c>
      <c r="N21713" s="1">
        <v>45444</v>
      </c>
    </row>
    <row r="21714" spans="1:14" x14ac:dyDescent="0.35">
      <c r="A21714" t="s">
        <v>39</v>
      </c>
      <c r="B21714">
        <v>2</v>
      </c>
      <c r="C21714" t="s">
        <v>17465</v>
      </c>
      <c r="D21714" t="s">
        <v>17466</v>
      </c>
      <c r="E21714" s="1">
        <v>44515</v>
      </c>
      <c r="F21714" t="s">
        <v>75</v>
      </c>
      <c r="G21714" s="15">
        <v>2293</v>
      </c>
      <c r="J21714">
        <v>315518</v>
      </c>
      <c r="K21714" t="s">
        <v>17467</v>
      </c>
      <c r="L21714" t="s">
        <v>17468</v>
      </c>
      <c r="M21714" t="s">
        <v>33582</v>
      </c>
      <c r="N21714" s="1">
        <v>45444</v>
      </c>
    </row>
    <row r="21715" spans="1:14" x14ac:dyDescent="0.35">
      <c r="A21715" t="s">
        <v>39</v>
      </c>
      <c r="B21715">
        <v>2</v>
      </c>
      <c r="C21715" t="s">
        <v>17465</v>
      </c>
      <c r="D21715" t="s">
        <v>17466</v>
      </c>
      <c r="E21715" s="1">
        <v>44522</v>
      </c>
      <c r="F21715" t="s">
        <v>75</v>
      </c>
      <c r="G21715" s="15">
        <v>2620</v>
      </c>
      <c r="J21715">
        <v>315518</v>
      </c>
      <c r="K21715" t="s">
        <v>17467</v>
      </c>
      <c r="L21715" t="s">
        <v>17468</v>
      </c>
      <c r="M21715" t="s">
        <v>33582</v>
      </c>
      <c r="N21715" s="1">
        <v>45444</v>
      </c>
    </row>
    <row r="21716" spans="1:14" x14ac:dyDescent="0.35">
      <c r="A21716" t="s">
        <v>39</v>
      </c>
      <c r="B21716">
        <v>2</v>
      </c>
      <c r="C21716" t="s">
        <v>17465</v>
      </c>
      <c r="D21716" t="s">
        <v>17466</v>
      </c>
      <c r="E21716" s="1">
        <v>44564</v>
      </c>
      <c r="F21716" t="s">
        <v>75</v>
      </c>
      <c r="G21716" s="15">
        <v>2948</v>
      </c>
      <c r="J21716">
        <v>315518</v>
      </c>
      <c r="K21716" t="s">
        <v>17467</v>
      </c>
      <c r="L21716" t="s">
        <v>17468</v>
      </c>
      <c r="M21716" t="s">
        <v>33582</v>
      </c>
      <c r="N21716" s="1">
        <v>45444</v>
      </c>
    </row>
    <row r="21717" spans="1:14" x14ac:dyDescent="0.35">
      <c r="A21717" t="s">
        <v>39</v>
      </c>
      <c r="B21717">
        <v>2</v>
      </c>
      <c r="C21717" t="s">
        <v>17465</v>
      </c>
      <c r="D21717" t="s">
        <v>17466</v>
      </c>
      <c r="E21717" s="1">
        <v>44571</v>
      </c>
      <c r="F21717" t="s">
        <v>75</v>
      </c>
      <c r="G21717" s="15">
        <v>3250</v>
      </c>
      <c r="J21717">
        <v>315518</v>
      </c>
      <c r="K21717" t="s">
        <v>17467</v>
      </c>
      <c r="L21717" t="s">
        <v>17468</v>
      </c>
      <c r="M21717" t="s">
        <v>33582</v>
      </c>
      <c r="N21717" s="1">
        <v>45444</v>
      </c>
    </row>
    <row r="21718" spans="1:14" x14ac:dyDescent="0.35">
      <c r="A21718" t="s">
        <v>39</v>
      </c>
      <c r="B21718">
        <v>2</v>
      </c>
      <c r="C21718" t="s">
        <v>17465</v>
      </c>
      <c r="D21718" t="s">
        <v>17466</v>
      </c>
      <c r="E21718" s="1">
        <v>44578</v>
      </c>
      <c r="F21718" t="s">
        <v>75</v>
      </c>
      <c r="G21718" s="15">
        <v>3646</v>
      </c>
      <c r="J21718">
        <v>315518</v>
      </c>
      <c r="K21718" t="s">
        <v>17467</v>
      </c>
      <c r="L21718" t="s">
        <v>17468</v>
      </c>
      <c r="M21718" t="s">
        <v>33582</v>
      </c>
      <c r="N21718" s="1">
        <v>45444</v>
      </c>
    </row>
    <row r="21719" spans="1:14" x14ac:dyDescent="0.35">
      <c r="A21719" t="s">
        <v>39</v>
      </c>
      <c r="B21719">
        <v>2</v>
      </c>
      <c r="C21719" t="s">
        <v>17078</v>
      </c>
      <c r="D21719" t="s">
        <v>17079</v>
      </c>
      <c r="E21719" s="1">
        <v>45250</v>
      </c>
      <c r="F21719" t="s">
        <v>75</v>
      </c>
      <c r="G21719" s="15">
        <v>55185</v>
      </c>
      <c r="J21719">
        <v>315269</v>
      </c>
      <c r="K21719" t="s">
        <v>17080</v>
      </c>
      <c r="L21719" t="s">
        <v>17081</v>
      </c>
      <c r="M21719" t="s">
        <v>33488</v>
      </c>
      <c r="N21719" s="1">
        <v>45444</v>
      </c>
    </row>
    <row r="21720" spans="1:14" x14ac:dyDescent="0.35">
      <c r="A21720" t="s">
        <v>39</v>
      </c>
      <c r="B21720">
        <v>2</v>
      </c>
      <c r="C21720" t="s">
        <v>17102</v>
      </c>
      <c r="D21720" t="s">
        <v>16936</v>
      </c>
      <c r="E21720" s="1">
        <v>44417</v>
      </c>
      <c r="F21720" t="s">
        <v>75</v>
      </c>
      <c r="G21720" s="15">
        <v>975</v>
      </c>
      <c r="J21720">
        <v>315289</v>
      </c>
      <c r="K21720" t="s">
        <v>17103</v>
      </c>
      <c r="L21720" t="s">
        <v>17104</v>
      </c>
      <c r="M21720" t="s">
        <v>33451</v>
      </c>
      <c r="N21720" s="1">
        <v>45444</v>
      </c>
    </row>
    <row r="21721" spans="1:14" x14ac:dyDescent="0.35">
      <c r="A21721" t="s">
        <v>39</v>
      </c>
      <c r="B21721">
        <v>2</v>
      </c>
      <c r="C21721" t="s">
        <v>17102</v>
      </c>
      <c r="D21721" t="s">
        <v>16936</v>
      </c>
      <c r="E21721" s="1">
        <v>45027</v>
      </c>
      <c r="F21721" t="s">
        <v>75</v>
      </c>
      <c r="G21721" s="15">
        <v>285780</v>
      </c>
      <c r="J21721">
        <v>315289</v>
      </c>
      <c r="K21721" t="s">
        <v>17103</v>
      </c>
      <c r="L21721" t="s">
        <v>17104</v>
      </c>
      <c r="M21721" t="s">
        <v>33451</v>
      </c>
      <c r="N21721" s="1">
        <v>45444</v>
      </c>
    </row>
    <row r="21722" spans="1:14" x14ac:dyDescent="0.35">
      <c r="A21722" t="s">
        <v>39</v>
      </c>
      <c r="B21722">
        <v>2</v>
      </c>
      <c r="C21722" t="s">
        <v>17133</v>
      </c>
      <c r="D21722" t="s">
        <v>9862</v>
      </c>
      <c r="E21722" s="1">
        <v>44760</v>
      </c>
      <c r="F21722" t="s">
        <v>75</v>
      </c>
      <c r="G21722" s="15">
        <v>143094</v>
      </c>
      <c r="J21722">
        <v>315304</v>
      </c>
      <c r="K21722" t="s">
        <v>17134</v>
      </c>
      <c r="L21722" t="s">
        <v>17135</v>
      </c>
      <c r="M21722" t="s">
        <v>33505</v>
      </c>
      <c r="N21722" s="1">
        <v>45444</v>
      </c>
    </row>
    <row r="21723" spans="1:14" x14ac:dyDescent="0.35">
      <c r="A21723" t="s">
        <v>39</v>
      </c>
      <c r="B21723">
        <v>2</v>
      </c>
      <c r="C21723" t="s">
        <v>17133</v>
      </c>
      <c r="D21723" t="s">
        <v>9862</v>
      </c>
      <c r="E21723" s="1">
        <v>45194</v>
      </c>
      <c r="F21723" t="s">
        <v>75</v>
      </c>
      <c r="G21723" s="15">
        <v>156485</v>
      </c>
      <c r="J21723">
        <v>315304</v>
      </c>
      <c r="K21723" t="s">
        <v>17134</v>
      </c>
      <c r="L21723" t="s">
        <v>17135</v>
      </c>
      <c r="M21723" t="s">
        <v>33505</v>
      </c>
      <c r="N21723" s="1">
        <v>45444</v>
      </c>
    </row>
    <row r="21724" spans="1:14" x14ac:dyDescent="0.35">
      <c r="A21724" t="s">
        <v>39</v>
      </c>
      <c r="B21724">
        <v>2</v>
      </c>
      <c r="C21724" t="s">
        <v>33433</v>
      </c>
      <c r="D21724" t="s">
        <v>16883</v>
      </c>
      <c r="E21724" s="1">
        <v>44642</v>
      </c>
      <c r="F21724" t="s">
        <v>102</v>
      </c>
      <c r="H21724">
        <v>33</v>
      </c>
      <c r="I21724" s="1">
        <v>44734</v>
      </c>
      <c r="J21724">
        <v>315140</v>
      </c>
      <c r="K21724" t="s">
        <v>33434</v>
      </c>
      <c r="L21724" t="s">
        <v>33436</v>
      </c>
      <c r="M21724" t="s">
        <v>33435</v>
      </c>
      <c r="N21724" s="1">
        <v>45444</v>
      </c>
    </row>
    <row r="21725" spans="1:14" x14ac:dyDescent="0.35">
      <c r="A21725" t="s">
        <v>39</v>
      </c>
      <c r="B21725">
        <v>2</v>
      </c>
      <c r="C21725" t="s">
        <v>33518</v>
      </c>
      <c r="D21725" t="s">
        <v>5193</v>
      </c>
      <c r="E21725" s="1">
        <v>44993</v>
      </c>
      <c r="F21725" t="s">
        <v>75</v>
      </c>
      <c r="G21725" s="15">
        <v>14521</v>
      </c>
      <c r="J21725">
        <v>315324</v>
      </c>
      <c r="K21725" t="s">
        <v>33519</v>
      </c>
      <c r="L21725" t="s">
        <v>33520</v>
      </c>
      <c r="M21725" t="s">
        <v>33474</v>
      </c>
      <c r="N21725" s="1">
        <v>45444</v>
      </c>
    </row>
    <row r="21726" spans="1:14" x14ac:dyDescent="0.35">
      <c r="A21726" t="s">
        <v>39</v>
      </c>
      <c r="B21726">
        <v>2</v>
      </c>
      <c r="C21726" t="s">
        <v>17440</v>
      </c>
      <c r="D21726" t="s">
        <v>16906</v>
      </c>
      <c r="E21726" s="1">
        <v>44529</v>
      </c>
      <c r="F21726" t="s">
        <v>75</v>
      </c>
      <c r="G21726" s="15">
        <v>655</v>
      </c>
      <c r="J21726">
        <v>315504</v>
      </c>
      <c r="K21726" t="s">
        <v>17441</v>
      </c>
      <c r="L21726" t="s">
        <v>17442</v>
      </c>
      <c r="M21726" t="s">
        <v>33443</v>
      </c>
      <c r="N21726" s="1">
        <v>45444</v>
      </c>
    </row>
    <row r="21727" spans="1:14" x14ac:dyDescent="0.35">
      <c r="A21727" t="s">
        <v>39</v>
      </c>
      <c r="B21727">
        <v>2</v>
      </c>
      <c r="C21727" t="s">
        <v>17440</v>
      </c>
      <c r="D21727" t="s">
        <v>16906</v>
      </c>
      <c r="E21727" s="1">
        <v>44874</v>
      </c>
      <c r="F21727" t="s">
        <v>75</v>
      </c>
      <c r="G21727" s="15">
        <v>19102</v>
      </c>
      <c r="J21727">
        <v>315504</v>
      </c>
      <c r="K21727" t="s">
        <v>17441</v>
      </c>
      <c r="L21727" t="s">
        <v>17442</v>
      </c>
      <c r="M21727" t="s">
        <v>33443</v>
      </c>
      <c r="N21727" s="1">
        <v>45444</v>
      </c>
    </row>
    <row r="21728" spans="1:14" x14ac:dyDescent="0.35">
      <c r="A21728" t="s">
        <v>39</v>
      </c>
      <c r="B21728">
        <v>2</v>
      </c>
      <c r="C21728" t="s">
        <v>17440</v>
      </c>
      <c r="D21728" t="s">
        <v>16906</v>
      </c>
      <c r="E21728" s="1">
        <v>44988</v>
      </c>
      <c r="F21728" t="s">
        <v>75</v>
      </c>
      <c r="G21728" s="15">
        <v>33000</v>
      </c>
      <c r="J21728">
        <v>315504</v>
      </c>
      <c r="K21728" t="s">
        <v>17441</v>
      </c>
      <c r="L21728" t="s">
        <v>17442</v>
      </c>
      <c r="M21728" t="s">
        <v>33443</v>
      </c>
      <c r="N21728" s="1">
        <v>45444</v>
      </c>
    </row>
    <row r="21729" spans="1:14" x14ac:dyDescent="0.35">
      <c r="A21729" t="s">
        <v>39</v>
      </c>
      <c r="B21729">
        <v>2</v>
      </c>
      <c r="C21729" t="s">
        <v>17312</v>
      </c>
      <c r="D21729" t="s">
        <v>17313</v>
      </c>
      <c r="E21729" s="1">
        <v>44431</v>
      </c>
      <c r="F21729" t="s">
        <v>75</v>
      </c>
      <c r="G21729" s="15">
        <v>650</v>
      </c>
      <c r="J21729">
        <v>315418</v>
      </c>
      <c r="K21729" t="s">
        <v>17314</v>
      </c>
      <c r="L21729" t="s">
        <v>17315</v>
      </c>
      <c r="M21729" t="s">
        <v>33555</v>
      </c>
      <c r="N21729" s="1">
        <v>45444</v>
      </c>
    </row>
    <row r="21730" spans="1:14" x14ac:dyDescent="0.35">
      <c r="A21730" t="s">
        <v>39</v>
      </c>
      <c r="B21730">
        <v>2</v>
      </c>
      <c r="C21730" t="s">
        <v>16982</v>
      </c>
      <c r="D21730" t="s">
        <v>16983</v>
      </c>
      <c r="E21730" s="1">
        <v>44701</v>
      </c>
      <c r="F21730" t="s">
        <v>75</v>
      </c>
      <c r="G21730" s="15">
        <v>3250</v>
      </c>
      <c r="J21730">
        <v>315213</v>
      </c>
      <c r="K21730" t="s">
        <v>16984</v>
      </c>
      <c r="L21730" t="s">
        <v>16985</v>
      </c>
      <c r="M21730" t="s">
        <v>33461</v>
      </c>
      <c r="N21730" s="1">
        <v>45444</v>
      </c>
    </row>
    <row r="21731" spans="1:14" x14ac:dyDescent="0.35">
      <c r="A21731" t="s">
        <v>39</v>
      </c>
      <c r="B21731">
        <v>2</v>
      </c>
      <c r="C21731" t="s">
        <v>16982</v>
      </c>
      <c r="D21731" t="s">
        <v>16983</v>
      </c>
      <c r="E21731" s="1">
        <v>44915</v>
      </c>
      <c r="F21731" t="s">
        <v>75</v>
      </c>
      <c r="G21731" s="15">
        <v>9750</v>
      </c>
      <c r="J21731">
        <v>315213</v>
      </c>
      <c r="K21731" t="s">
        <v>16984</v>
      </c>
      <c r="L21731" t="s">
        <v>16985</v>
      </c>
      <c r="M21731" t="s">
        <v>33461</v>
      </c>
      <c r="N21731" s="1">
        <v>45444</v>
      </c>
    </row>
    <row r="21732" spans="1:14" x14ac:dyDescent="0.35">
      <c r="A21732" t="s">
        <v>39</v>
      </c>
      <c r="B21732">
        <v>2</v>
      </c>
      <c r="C21732" t="s">
        <v>16816</v>
      </c>
      <c r="D21732" t="s">
        <v>16817</v>
      </c>
      <c r="E21732" s="1">
        <v>44389</v>
      </c>
      <c r="F21732" t="s">
        <v>75</v>
      </c>
      <c r="G21732" s="15">
        <v>650</v>
      </c>
      <c r="J21732">
        <v>315077</v>
      </c>
      <c r="K21732" t="s">
        <v>33402</v>
      </c>
      <c r="L21732" t="s">
        <v>33404</v>
      </c>
      <c r="M21732" t="s">
        <v>33403</v>
      </c>
      <c r="N21732" s="1">
        <v>45444</v>
      </c>
    </row>
    <row r="21733" spans="1:14" x14ac:dyDescent="0.35">
      <c r="A21733" t="s">
        <v>39</v>
      </c>
      <c r="B21733">
        <v>2</v>
      </c>
      <c r="C21733" t="s">
        <v>17486</v>
      </c>
      <c r="D21733" t="s">
        <v>13947</v>
      </c>
      <c r="E21733" s="1">
        <v>44354</v>
      </c>
      <c r="F21733" t="s">
        <v>75</v>
      </c>
      <c r="G21733" s="15">
        <v>650</v>
      </c>
      <c r="J21733">
        <v>315527</v>
      </c>
      <c r="K21733" t="s">
        <v>17487</v>
      </c>
      <c r="L21733" t="s">
        <v>17488</v>
      </c>
      <c r="M21733" t="s">
        <v>33586</v>
      </c>
      <c r="N21733" s="1">
        <v>45444</v>
      </c>
    </row>
    <row r="21734" spans="1:14" x14ac:dyDescent="0.35">
      <c r="A21734" t="s">
        <v>39</v>
      </c>
      <c r="B21734">
        <v>2</v>
      </c>
      <c r="C21734" t="s">
        <v>16869</v>
      </c>
      <c r="D21734" t="s">
        <v>16870</v>
      </c>
      <c r="E21734" s="1">
        <v>45008</v>
      </c>
      <c r="F21734" t="s">
        <v>75</v>
      </c>
      <c r="G21734" s="15">
        <v>9750</v>
      </c>
      <c r="J21734">
        <v>315133</v>
      </c>
      <c r="K21734" t="s">
        <v>16871</v>
      </c>
      <c r="L21734" t="s">
        <v>16872</v>
      </c>
      <c r="M21734" t="s">
        <v>33425</v>
      </c>
      <c r="N21734" s="1">
        <v>45444</v>
      </c>
    </row>
    <row r="21735" spans="1:14" x14ac:dyDescent="0.35">
      <c r="A21735" t="s">
        <v>39</v>
      </c>
      <c r="B21735">
        <v>2</v>
      </c>
      <c r="C21735" t="s">
        <v>16869</v>
      </c>
      <c r="D21735" t="s">
        <v>16870</v>
      </c>
      <c r="E21735" s="1">
        <v>44684</v>
      </c>
      <c r="F21735" t="s">
        <v>75</v>
      </c>
      <c r="G21735" s="15">
        <v>9750</v>
      </c>
      <c r="J21735">
        <v>315133</v>
      </c>
      <c r="K21735" t="s">
        <v>16871</v>
      </c>
      <c r="L21735" t="s">
        <v>16872</v>
      </c>
      <c r="M21735" t="s">
        <v>33425</v>
      </c>
      <c r="N21735" s="1">
        <v>45444</v>
      </c>
    </row>
    <row r="21736" spans="1:14" x14ac:dyDescent="0.35">
      <c r="A21736" t="s">
        <v>39</v>
      </c>
      <c r="B21736">
        <v>2</v>
      </c>
      <c r="C21736" t="s">
        <v>16771</v>
      </c>
      <c r="D21736" t="s">
        <v>16772</v>
      </c>
      <c r="E21736" s="1">
        <v>44431</v>
      </c>
      <c r="F21736" t="s">
        <v>75</v>
      </c>
      <c r="G21736" s="15">
        <v>655</v>
      </c>
      <c r="J21736">
        <v>315047</v>
      </c>
      <c r="K21736" t="s">
        <v>16773</v>
      </c>
      <c r="L21736" t="s">
        <v>16774</v>
      </c>
      <c r="M21736" t="s">
        <v>33390</v>
      </c>
      <c r="N21736" s="1">
        <v>45444</v>
      </c>
    </row>
    <row r="21737" spans="1:14" x14ac:dyDescent="0.35">
      <c r="A21737" t="s">
        <v>39</v>
      </c>
      <c r="B21737">
        <v>2</v>
      </c>
      <c r="C21737" t="s">
        <v>16771</v>
      </c>
      <c r="D21737" t="s">
        <v>16772</v>
      </c>
      <c r="E21737" s="1">
        <v>44529</v>
      </c>
      <c r="F21737" t="s">
        <v>75</v>
      </c>
      <c r="G21737" s="15">
        <v>975</v>
      </c>
      <c r="J21737">
        <v>315047</v>
      </c>
      <c r="K21737" t="s">
        <v>16773</v>
      </c>
      <c r="L21737" t="s">
        <v>16774</v>
      </c>
      <c r="M21737" t="s">
        <v>33390</v>
      </c>
      <c r="N21737" s="1">
        <v>45444</v>
      </c>
    </row>
    <row r="21738" spans="1:14" x14ac:dyDescent="0.35">
      <c r="A21738" t="s">
        <v>39</v>
      </c>
      <c r="B21738">
        <v>2</v>
      </c>
      <c r="C21738" t="s">
        <v>16771</v>
      </c>
      <c r="D21738" t="s">
        <v>16772</v>
      </c>
      <c r="E21738" s="1">
        <v>44571</v>
      </c>
      <c r="F21738" t="s">
        <v>75</v>
      </c>
      <c r="G21738" s="15">
        <v>1300</v>
      </c>
      <c r="J21738">
        <v>315047</v>
      </c>
      <c r="K21738" t="s">
        <v>16773</v>
      </c>
      <c r="L21738" t="s">
        <v>16774</v>
      </c>
      <c r="M21738" t="s">
        <v>33390</v>
      </c>
      <c r="N21738" s="1">
        <v>45444</v>
      </c>
    </row>
    <row r="21739" spans="1:14" x14ac:dyDescent="0.35">
      <c r="A21739" t="s">
        <v>40</v>
      </c>
      <c r="B21739">
        <v>6</v>
      </c>
      <c r="C21739" t="s">
        <v>17633</v>
      </c>
      <c r="D21739" t="s">
        <v>17500</v>
      </c>
      <c r="E21739" s="1">
        <v>44368</v>
      </c>
      <c r="F21739" t="s">
        <v>75</v>
      </c>
      <c r="G21739" s="15">
        <v>1300</v>
      </c>
      <c r="J21739">
        <v>325119</v>
      </c>
      <c r="K21739" t="s">
        <v>17634</v>
      </c>
      <c r="L21739" t="s">
        <v>35697</v>
      </c>
      <c r="M21739">
        <v>87107</v>
      </c>
      <c r="N21739" s="1">
        <v>45444</v>
      </c>
    </row>
    <row r="21740" spans="1:14" x14ac:dyDescent="0.35">
      <c r="A21740" t="s">
        <v>40</v>
      </c>
      <c r="B21740">
        <v>6</v>
      </c>
      <c r="C21740" t="s">
        <v>17633</v>
      </c>
      <c r="D21740" t="s">
        <v>17500</v>
      </c>
      <c r="E21740" s="1">
        <v>44841</v>
      </c>
      <c r="F21740" t="s">
        <v>75</v>
      </c>
      <c r="G21740" s="15">
        <v>3303</v>
      </c>
      <c r="J21740">
        <v>325119</v>
      </c>
      <c r="K21740" t="s">
        <v>17634</v>
      </c>
      <c r="L21740" t="s">
        <v>35697</v>
      </c>
      <c r="M21740">
        <v>87107</v>
      </c>
      <c r="N21740" s="1">
        <v>45444</v>
      </c>
    </row>
    <row r="21741" spans="1:14" x14ac:dyDescent="0.35">
      <c r="A21741" t="s">
        <v>40</v>
      </c>
      <c r="B21741">
        <v>6</v>
      </c>
      <c r="C21741" t="s">
        <v>17633</v>
      </c>
      <c r="D21741" t="s">
        <v>17500</v>
      </c>
      <c r="E21741" s="1">
        <v>45321</v>
      </c>
      <c r="F21741" t="s">
        <v>75</v>
      </c>
      <c r="G21741" s="15">
        <v>6774</v>
      </c>
      <c r="J21741">
        <v>325119</v>
      </c>
      <c r="K21741" t="s">
        <v>17634</v>
      </c>
      <c r="L21741" t="s">
        <v>35697</v>
      </c>
      <c r="M21741">
        <v>87107</v>
      </c>
      <c r="N21741" s="1">
        <v>45444</v>
      </c>
    </row>
    <row r="21742" spans="1:14" x14ac:dyDescent="0.35">
      <c r="A21742" t="s">
        <v>40</v>
      </c>
      <c r="B21742">
        <v>6</v>
      </c>
      <c r="C21742" t="s">
        <v>17633</v>
      </c>
      <c r="D21742" t="s">
        <v>17500</v>
      </c>
      <c r="E21742" s="1">
        <v>44435</v>
      </c>
      <c r="F21742" t="s">
        <v>75</v>
      </c>
      <c r="G21742" s="15">
        <v>10650</v>
      </c>
      <c r="J21742">
        <v>325119</v>
      </c>
      <c r="K21742" t="s">
        <v>17634</v>
      </c>
      <c r="L21742" t="s">
        <v>35697</v>
      </c>
      <c r="M21742">
        <v>87107</v>
      </c>
      <c r="N21742" s="1">
        <v>45444</v>
      </c>
    </row>
    <row r="21743" spans="1:14" x14ac:dyDescent="0.35">
      <c r="A21743" t="s">
        <v>40</v>
      </c>
      <c r="B21743">
        <v>6</v>
      </c>
      <c r="C21743" t="s">
        <v>17633</v>
      </c>
      <c r="D21743" t="s">
        <v>17500</v>
      </c>
      <c r="E21743" s="1">
        <v>45274</v>
      </c>
      <c r="F21743" t="s">
        <v>75</v>
      </c>
      <c r="G21743" s="15">
        <v>15971</v>
      </c>
      <c r="J21743">
        <v>325119</v>
      </c>
      <c r="K21743" t="s">
        <v>17634</v>
      </c>
      <c r="L21743" t="s">
        <v>35697</v>
      </c>
      <c r="M21743">
        <v>87107</v>
      </c>
      <c r="N21743" s="1">
        <v>45444</v>
      </c>
    </row>
    <row r="21744" spans="1:14" x14ac:dyDescent="0.35">
      <c r="A21744" t="s">
        <v>40</v>
      </c>
      <c r="B21744">
        <v>6</v>
      </c>
      <c r="C21744" t="s">
        <v>17570</v>
      </c>
      <c r="D21744" t="s">
        <v>17500</v>
      </c>
      <c r="E21744" s="1">
        <v>44515</v>
      </c>
      <c r="F21744" t="s">
        <v>75</v>
      </c>
      <c r="G21744" s="15">
        <v>6500</v>
      </c>
      <c r="J21744">
        <v>325069</v>
      </c>
      <c r="K21744" t="s">
        <v>17571</v>
      </c>
      <c r="L21744" t="s">
        <v>17572</v>
      </c>
      <c r="M21744">
        <v>87109</v>
      </c>
      <c r="N21744" s="1">
        <v>45444</v>
      </c>
    </row>
    <row r="21745" spans="1:14" x14ac:dyDescent="0.35">
      <c r="A21745" t="s">
        <v>40</v>
      </c>
      <c r="B21745">
        <v>6</v>
      </c>
      <c r="C21745" t="s">
        <v>17570</v>
      </c>
      <c r="D21745" t="s">
        <v>17500</v>
      </c>
      <c r="E21745" s="1">
        <v>44949</v>
      </c>
      <c r="F21745" t="s">
        <v>75</v>
      </c>
      <c r="G21745" s="15">
        <v>9750</v>
      </c>
      <c r="J21745">
        <v>325069</v>
      </c>
      <c r="K21745" t="s">
        <v>17571</v>
      </c>
      <c r="L21745" t="s">
        <v>17572</v>
      </c>
      <c r="M21745">
        <v>87109</v>
      </c>
      <c r="N21745" s="1">
        <v>45444</v>
      </c>
    </row>
    <row r="21746" spans="1:14" x14ac:dyDescent="0.35">
      <c r="A21746" t="s">
        <v>40</v>
      </c>
      <c r="B21746">
        <v>6</v>
      </c>
      <c r="C21746" t="s">
        <v>17570</v>
      </c>
      <c r="D21746" t="s">
        <v>17500</v>
      </c>
      <c r="E21746" s="1">
        <v>44895</v>
      </c>
      <c r="F21746" t="s">
        <v>75</v>
      </c>
      <c r="G21746" s="15">
        <v>9750</v>
      </c>
      <c r="J21746">
        <v>325069</v>
      </c>
      <c r="K21746" t="s">
        <v>17571</v>
      </c>
      <c r="L21746" t="s">
        <v>17572</v>
      </c>
      <c r="M21746">
        <v>87109</v>
      </c>
      <c r="N21746" s="1">
        <v>45444</v>
      </c>
    </row>
    <row r="21747" spans="1:14" x14ac:dyDescent="0.35">
      <c r="A21747" t="s">
        <v>40</v>
      </c>
      <c r="B21747">
        <v>6</v>
      </c>
      <c r="C21747" t="s">
        <v>17650</v>
      </c>
      <c r="D21747" t="s">
        <v>1522</v>
      </c>
      <c r="E21747" s="1">
        <v>44655</v>
      </c>
      <c r="F21747" t="s">
        <v>75</v>
      </c>
      <c r="G21747" s="15">
        <v>4257</v>
      </c>
      <c r="J21747">
        <v>325128</v>
      </c>
      <c r="K21747" t="s">
        <v>17651</v>
      </c>
      <c r="L21747" t="s">
        <v>17652</v>
      </c>
      <c r="M21747">
        <v>88210</v>
      </c>
      <c r="N21747" s="1">
        <v>45444</v>
      </c>
    </row>
    <row r="21748" spans="1:14" x14ac:dyDescent="0.35">
      <c r="A21748" t="s">
        <v>40</v>
      </c>
      <c r="B21748">
        <v>6</v>
      </c>
      <c r="C21748" t="s">
        <v>17577</v>
      </c>
      <c r="D21748" t="s">
        <v>17578</v>
      </c>
      <c r="E21748" s="1">
        <v>44790</v>
      </c>
      <c r="F21748" t="s">
        <v>75</v>
      </c>
      <c r="G21748" s="15">
        <v>9750</v>
      </c>
      <c r="J21748">
        <v>325071</v>
      </c>
      <c r="K21748" t="s">
        <v>17579</v>
      </c>
      <c r="L21748" t="s">
        <v>17580</v>
      </c>
      <c r="M21748">
        <v>87410</v>
      </c>
      <c r="N21748" s="1">
        <v>45444</v>
      </c>
    </row>
    <row r="21749" spans="1:14" x14ac:dyDescent="0.35">
      <c r="A21749" t="s">
        <v>40</v>
      </c>
      <c r="B21749">
        <v>6</v>
      </c>
      <c r="C21749" t="s">
        <v>17577</v>
      </c>
      <c r="D21749" t="s">
        <v>17578</v>
      </c>
      <c r="E21749" s="1">
        <v>44455</v>
      </c>
      <c r="F21749" t="s">
        <v>75</v>
      </c>
      <c r="G21749" s="15">
        <v>15990</v>
      </c>
      <c r="J21749">
        <v>325071</v>
      </c>
      <c r="K21749" t="s">
        <v>17579</v>
      </c>
      <c r="L21749" t="s">
        <v>17580</v>
      </c>
      <c r="M21749">
        <v>87410</v>
      </c>
      <c r="N21749" s="1">
        <v>45444</v>
      </c>
    </row>
    <row r="21750" spans="1:14" x14ac:dyDescent="0.35">
      <c r="A21750" t="s">
        <v>40</v>
      </c>
      <c r="B21750">
        <v>6</v>
      </c>
      <c r="C21750" t="s">
        <v>17577</v>
      </c>
      <c r="D21750" t="s">
        <v>17578</v>
      </c>
      <c r="E21750" s="1">
        <v>44568</v>
      </c>
      <c r="F21750" t="s">
        <v>75</v>
      </c>
      <c r="G21750" s="15">
        <v>16185</v>
      </c>
      <c r="J21750">
        <v>325071</v>
      </c>
      <c r="K21750" t="s">
        <v>17579</v>
      </c>
      <c r="L21750" t="s">
        <v>17580</v>
      </c>
      <c r="M21750">
        <v>87410</v>
      </c>
      <c r="N21750" s="1">
        <v>45444</v>
      </c>
    </row>
    <row r="21751" spans="1:14" x14ac:dyDescent="0.35">
      <c r="A21751" t="s">
        <v>40</v>
      </c>
      <c r="B21751">
        <v>6</v>
      </c>
      <c r="C21751" t="s">
        <v>17577</v>
      </c>
      <c r="D21751" t="s">
        <v>17578</v>
      </c>
      <c r="E21751" s="1">
        <v>44967</v>
      </c>
      <c r="F21751" t="s">
        <v>75</v>
      </c>
      <c r="G21751" s="15">
        <v>67830</v>
      </c>
      <c r="J21751">
        <v>325071</v>
      </c>
      <c r="K21751" t="s">
        <v>17579</v>
      </c>
      <c r="L21751" t="s">
        <v>17580</v>
      </c>
      <c r="M21751">
        <v>87410</v>
      </c>
      <c r="N21751" s="1">
        <v>45444</v>
      </c>
    </row>
    <row r="21752" spans="1:14" x14ac:dyDescent="0.35">
      <c r="A21752" t="s">
        <v>40</v>
      </c>
      <c r="B21752">
        <v>6</v>
      </c>
      <c r="C21752" t="s">
        <v>17641</v>
      </c>
      <c r="D21752" t="s">
        <v>17500</v>
      </c>
      <c r="E21752" s="1">
        <v>45229</v>
      </c>
      <c r="F21752" t="s">
        <v>75</v>
      </c>
      <c r="G21752" s="15">
        <v>3145</v>
      </c>
      <c r="J21752">
        <v>325125</v>
      </c>
      <c r="K21752" t="s">
        <v>17642</v>
      </c>
      <c r="L21752" t="s">
        <v>17643</v>
      </c>
      <c r="M21752">
        <v>87111</v>
      </c>
      <c r="N21752" s="1">
        <v>45444</v>
      </c>
    </row>
    <row r="21753" spans="1:14" x14ac:dyDescent="0.35">
      <c r="A21753" t="s">
        <v>40</v>
      </c>
      <c r="B21753">
        <v>6</v>
      </c>
      <c r="C21753" t="s">
        <v>17641</v>
      </c>
      <c r="D21753" t="s">
        <v>17500</v>
      </c>
      <c r="E21753" s="1">
        <v>45212</v>
      </c>
      <c r="F21753" t="s">
        <v>75</v>
      </c>
      <c r="G21753" s="15">
        <v>11963</v>
      </c>
      <c r="J21753">
        <v>325125</v>
      </c>
      <c r="K21753" t="s">
        <v>17642</v>
      </c>
      <c r="L21753" t="s">
        <v>17643</v>
      </c>
      <c r="M21753">
        <v>87111</v>
      </c>
      <c r="N21753" s="1">
        <v>45444</v>
      </c>
    </row>
    <row r="21754" spans="1:14" x14ac:dyDescent="0.35">
      <c r="A21754" t="s">
        <v>40</v>
      </c>
      <c r="B21754">
        <v>6</v>
      </c>
      <c r="C21754" t="s">
        <v>17641</v>
      </c>
      <c r="D21754" t="s">
        <v>17500</v>
      </c>
      <c r="E21754" s="1">
        <v>44441</v>
      </c>
      <c r="F21754" t="s">
        <v>75</v>
      </c>
      <c r="G21754" s="15">
        <v>21785</v>
      </c>
      <c r="J21754">
        <v>325125</v>
      </c>
      <c r="K21754" t="s">
        <v>17642</v>
      </c>
      <c r="L21754" t="s">
        <v>17643</v>
      </c>
      <c r="M21754">
        <v>87111</v>
      </c>
      <c r="N21754" s="1">
        <v>45444</v>
      </c>
    </row>
    <row r="21755" spans="1:14" x14ac:dyDescent="0.35">
      <c r="A21755" t="s">
        <v>40</v>
      </c>
      <c r="B21755">
        <v>6</v>
      </c>
      <c r="C21755" t="s">
        <v>17641</v>
      </c>
      <c r="D21755" t="s">
        <v>17500</v>
      </c>
      <c r="E21755" s="1">
        <v>44643</v>
      </c>
      <c r="F21755" t="s">
        <v>75</v>
      </c>
      <c r="G21755" s="15">
        <v>47025</v>
      </c>
      <c r="J21755">
        <v>325125</v>
      </c>
      <c r="K21755" t="s">
        <v>17642</v>
      </c>
      <c r="L21755" t="s">
        <v>17643</v>
      </c>
      <c r="M21755">
        <v>87111</v>
      </c>
      <c r="N21755" s="1">
        <v>45444</v>
      </c>
    </row>
    <row r="21756" spans="1:14" x14ac:dyDescent="0.35">
      <c r="A21756" t="s">
        <v>40</v>
      </c>
      <c r="B21756">
        <v>6</v>
      </c>
      <c r="C21756" t="s">
        <v>17641</v>
      </c>
      <c r="D21756" t="s">
        <v>17500</v>
      </c>
      <c r="E21756" s="1">
        <v>45282</v>
      </c>
      <c r="F21756" t="s">
        <v>75</v>
      </c>
      <c r="G21756" s="15">
        <v>98550</v>
      </c>
      <c r="J21756">
        <v>325125</v>
      </c>
      <c r="K21756" t="s">
        <v>17642</v>
      </c>
      <c r="L21756" t="s">
        <v>17643</v>
      </c>
      <c r="M21756">
        <v>87111</v>
      </c>
      <c r="N21756" s="1">
        <v>45444</v>
      </c>
    </row>
    <row r="21757" spans="1:14" x14ac:dyDescent="0.35">
      <c r="A21757" t="s">
        <v>40</v>
      </c>
      <c r="B21757">
        <v>6</v>
      </c>
      <c r="C21757" t="s">
        <v>17641</v>
      </c>
      <c r="D21757" t="s">
        <v>17500</v>
      </c>
      <c r="E21757" s="1">
        <v>44643</v>
      </c>
      <c r="F21757" t="s">
        <v>102</v>
      </c>
      <c r="H21757">
        <v>81</v>
      </c>
      <c r="I21757" s="1">
        <v>44687</v>
      </c>
      <c r="J21757">
        <v>325125</v>
      </c>
      <c r="K21757" t="s">
        <v>17642</v>
      </c>
      <c r="L21757" t="s">
        <v>17643</v>
      </c>
      <c r="M21757">
        <v>87111</v>
      </c>
      <c r="N21757" s="1">
        <v>45444</v>
      </c>
    </row>
    <row r="21758" spans="1:14" x14ac:dyDescent="0.35">
      <c r="A21758" t="s">
        <v>40</v>
      </c>
      <c r="B21758">
        <v>6</v>
      </c>
      <c r="C21758" t="s">
        <v>17641</v>
      </c>
      <c r="D21758" t="s">
        <v>17500</v>
      </c>
      <c r="E21758" s="1">
        <v>44441</v>
      </c>
      <c r="F21758" t="s">
        <v>102</v>
      </c>
      <c r="H21758">
        <v>34</v>
      </c>
      <c r="I21758" s="1">
        <v>44471</v>
      </c>
      <c r="J21758">
        <v>325125</v>
      </c>
      <c r="K21758" t="s">
        <v>17642</v>
      </c>
      <c r="L21758" t="s">
        <v>17643</v>
      </c>
      <c r="M21758">
        <v>87111</v>
      </c>
      <c r="N21758" s="1">
        <v>45444</v>
      </c>
    </row>
    <row r="21759" spans="1:14" x14ac:dyDescent="0.35">
      <c r="A21759" t="s">
        <v>40</v>
      </c>
      <c r="B21759">
        <v>6</v>
      </c>
      <c r="C21759" t="s">
        <v>17566</v>
      </c>
      <c r="D21759" t="s">
        <v>17567</v>
      </c>
      <c r="E21759" s="1">
        <v>45001</v>
      </c>
      <c r="F21759" t="s">
        <v>75</v>
      </c>
      <c r="G21759" s="15">
        <v>9750</v>
      </c>
      <c r="J21759">
        <v>325068</v>
      </c>
      <c r="K21759" t="s">
        <v>17568</v>
      </c>
      <c r="L21759" t="s">
        <v>17569</v>
      </c>
      <c r="M21759">
        <v>87002</v>
      </c>
      <c r="N21759" s="1">
        <v>45444</v>
      </c>
    </row>
    <row r="21760" spans="1:14" x14ac:dyDescent="0.35">
      <c r="A21760" t="s">
        <v>40</v>
      </c>
      <c r="B21760">
        <v>6</v>
      </c>
      <c r="C21760" t="s">
        <v>17566</v>
      </c>
      <c r="D21760" t="s">
        <v>17567</v>
      </c>
      <c r="E21760" s="1">
        <v>44467</v>
      </c>
      <c r="F21760" t="s">
        <v>75</v>
      </c>
      <c r="G21760" s="15">
        <v>11725</v>
      </c>
      <c r="J21760">
        <v>325068</v>
      </c>
      <c r="K21760" t="s">
        <v>17568</v>
      </c>
      <c r="L21760" t="s">
        <v>17569</v>
      </c>
      <c r="M21760">
        <v>87002</v>
      </c>
      <c r="N21760" s="1">
        <v>45444</v>
      </c>
    </row>
    <row r="21761" spans="1:14" x14ac:dyDescent="0.35">
      <c r="A21761" t="s">
        <v>40</v>
      </c>
      <c r="B21761">
        <v>6</v>
      </c>
      <c r="C21761" t="s">
        <v>17566</v>
      </c>
      <c r="D21761" t="s">
        <v>17567</v>
      </c>
      <c r="E21761" s="1">
        <v>44895</v>
      </c>
      <c r="F21761" t="s">
        <v>75</v>
      </c>
      <c r="G21761" s="15">
        <v>13000</v>
      </c>
      <c r="J21761">
        <v>325068</v>
      </c>
      <c r="K21761" t="s">
        <v>17568</v>
      </c>
      <c r="L21761" t="s">
        <v>17569</v>
      </c>
      <c r="M21761">
        <v>87002</v>
      </c>
      <c r="N21761" s="1">
        <v>45444</v>
      </c>
    </row>
    <row r="21762" spans="1:14" x14ac:dyDescent="0.35">
      <c r="A21762" t="s">
        <v>40</v>
      </c>
      <c r="B21762">
        <v>6</v>
      </c>
      <c r="C21762" t="s">
        <v>17566</v>
      </c>
      <c r="D21762" t="s">
        <v>17567</v>
      </c>
      <c r="E21762" s="1">
        <v>45001</v>
      </c>
      <c r="F21762" t="s">
        <v>102</v>
      </c>
      <c r="H21762">
        <v>32</v>
      </c>
      <c r="I21762" s="1">
        <v>45045</v>
      </c>
      <c r="J21762">
        <v>325068</v>
      </c>
      <c r="K21762" t="s">
        <v>17568</v>
      </c>
      <c r="L21762" t="s">
        <v>17569</v>
      </c>
      <c r="M21762">
        <v>87002</v>
      </c>
      <c r="N21762" s="1">
        <v>45444</v>
      </c>
    </row>
    <row r="21763" spans="1:14" x14ac:dyDescent="0.35">
      <c r="A21763" t="s">
        <v>40</v>
      </c>
      <c r="B21763">
        <v>6</v>
      </c>
      <c r="C21763" t="s">
        <v>17566</v>
      </c>
      <c r="D21763" t="s">
        <v>17567</v>
      </c>
      <c r="E21763" s="1">
        <v>44895</v>
      </c>
      <c r="F21763" t="s">
        <v>102</v>
      </c>
      <c r="H21763">
        <v>7</v>
      </c>
      <c r="I21763" s="1">
        <v>44956</v>
      </c>
      <c r="J21763">
        <v>325068</v>
      </c>
      <c r="K21763" t="s">
        <v>17568</v>
      </c>
      <c r="L21763" t="s">
        <v>17569</v>
      </c>
      <c r="M21763">
        <v>87002</v>
      </c>
      <c r="N21763" s="1">
        <v>45444</v>
      </c>
    </row>
    <row r="21764" spans="1:14" x14ac:dyDescent="0.35">
      <c r="A21764" t="s">
        <v>40</v>
      </c>
      <c r="B21764">
        <v>6</v>
      </c>
      <c r="C21764" t="s">
        <v>17566</v>
      </c>
      <c r="D21764" t="s">
        <v>17567</v>
      </c>
      <c r="E21764" s="1">
        <v>44467</v>
      </c>
      <c r="F21764" t="s">
        <v>102</v>
      </c>
      <c r="H21764">
        <v>3</v>
      </c>
      <c r="I21764" s="1">
        <v>44527</v>
      </c>
      <c r="J21764">
        <v>325068</v>
      </c>
      <c r="K21764" t="s">
        <v>17568</v>
      </c>
      <c r="L21764" t="s">
        <v>17569</v>
      </c>
      <c r="M21764">
        <v>87002</v>
      </c>
      <c r="N21764" s="1">
        <v>45444</v>
      </c>
    </row>
    <row r="21765" spans="1:14" x14ac:dyDescent="0.35">
      <c r="A21765" t="s">
        <v>40</v>
      </c>
      <c r="B21765">
        <v>6</v>
      </c>
      <c r="C21765" t="s">
        <v>17560</v>
      </c>
      <c r="D21765" t="s">
        <v>3176</v>
      </c>
      <c r="E21765" s="1">
        <v>44651</v>
      </c>
      <c r="F21765" t="s">
        <v>75</v>
      </c>
      <c r="G21765" s="15">
        <v>28407</v>
      </c>
      <c r="J21765">
        <v>325066</v>
      </c>
      <c r="K21765" t="s">
        <v>17561</v>
      </c>
      <c r="L21765" t="s">
        <v>17562</v>
      </c>
      <c r="M21765">
        <v>87413</v>
      </c>
      <c r="N21765" s="1">
        <v>45444</v>
      </c>
    </row>
    <row r="21766" spans="1:14" x14ac:dyDescent="0.35">
      <c r="A21766" t="s">
        <v>40</v>
      </c>
      <c r="B21766">
        <v>6</v>
      </c>
      <c r="C21766" t="s">
        <v>17560</v>
      </c>
      <c r="D21766" t="s">
        <v>3176</v>
      </c>
      <c r="E21766" s="1">
        <v>44651</v>
      </c>
      <c r="F21766" t="s">
        <v>102</v>
      </c>
      <c r="H21766">
        <v>12</v>
      </c>
      <c r="I21766" s="1">
        <v>44680</v>
      </c>
      <c r="J21766">
        <v>325066</v>
      </c>
      <c r="K21766" t="s">
        <v>17561</v>
      </c>
      <c r="L21766" t="s">
        <v>17562</v>
      </c>
      <c r="M21766">
        <v>87413</v>
      </c>
      <c r="N21766" s="1">
        <v>45444</v>
      </c>
    </row>
    <row r="21767" spans="1:14" x14ac:dyDescent="0.35">
      <c r="A21767" t="s">
        <v>40</v>
      </c>
      <c r="B21767">
        <v>6</v>
      </c>
      <c r="C21767" t="s">
        <v>17522</v>
      </c>
      <c r="D21767" t="s">
        <v>17523</v>
      </c>
      <c r="E21767" s="1">
        <v>44403</v>
      </c>
      <c r="F21767" t="s">
        <v>75</v>
      </c>
      <c r="G21767" s="15">
        <v>983</v>
      </c>
      <c r="J21767">
        <v>325039</v>
      </c>
      <c r="K21767" t="s">
        <v>17524</v>
      </c>
      <c r="L21767" t="s">
        <v>17525</v>
      </c>
      <c r="M21767">
        <v>88011</v>
      </c>
      <c r="N21767" s="1">
        <v>45444</v>
      </c>
    </row>
    <row r="21768" spans="1:14" x14ac:dyDescent="0.35">
      <c r="A21768" t="s">
        <v>40</v>
      </c>
      <c r="B21768">
        <v>6</v>
      </c>
      <c r="C21768" t="s">
        <v>17522</v>
      </c>
      <c r="D21768" t="s">
        <v>17523</v>
      </c>
      <c r="E21768" s="1">
        <v>44515</v>
      </c>
      <c r="F21768" t="s">
        <v>75</v>
      </c>
      <c r="G21768" s="15">
        <v>1310</v>
      </c>
      <c r="J21768">
        <v>325039</v>
      </c>
      <c r="K21768" t="s">
        <v>17524</v>
      </c>
      <c r="L21768" t="s">
        <v>17525</v>
      </c>
      <c r="M21768">
        <v>88011</v>
      </c>
      <c r="N21768" s="1">
        <v>45444</v>
      </c>
    </row>
    <row r="21769" spans="1:14" x14ac:dyDescent="0.35">
      <c r="A21769" t="s">
        <v>40</v>
      </c>
      <c r="B21769">
        <v>6</v>
      </c>
      <c r="C21769" t="s">
        <v>17522</v>
      </c>
      <c r="D21769" t="s">
        <v>17523</v>
      </c>
      <c r="E21769" s="1">
        <v>44371</v>
      </c>
      <c r="F21769" t="s">
        <v>75</v>
      </c>
      <c r="G21769" s="15">
        <v>26000</v>
      </c>
      <c r="J21769">
        <v>325039</v>
      </c>
      <c r="K21769" t="s">
        <v>17524</v>
      </c>
      <c r="L21769" t="s">
        <v>17525</v>
      </c>
      <c r="M21769">
        <v>88011</v>
      </c>
      <c r="N21769" s="1">
        <v>45444</v>
      </c>
    </row>
    <row r="21770" spans="1:14" x14ac:dyDescent="0.35">
      <c r="A21770" t="s">
        <v>40</v>
      </c>
      <c r="B21770">
        <v>6</v>
      </c>
      <c r="C21770" t="s">
        <v>17522</v>
      </c>
      <c r="D21770" t="s">
        <v>17523</v>
      </c>
      <c r="E21770" s="1">
        <v>45141</v>
      </c>
      <c r="F21770" t="s">
        <v>102</v>
      </c>
      <c r="H21770">
        <v>75</v>
      </c>
      <c r="I21770" s="1">
        <v>45233</v>
      </c>
      <c r="J21770">
        <v>325039</v>
      </c>
      <c r="K21770" t="s">
        <v>17524</v>
      </c>
      <c r="L21770" t="s">
        <v>17525</v>
      </c>
      <c r="M21770">
        <v>88011</v>
      </c>
      <c r="N21770" s="1">
        <v>45444</v>
      </c>
    </row>
    <row r="21771" spans="1:14" x14ac:dyDescent="0.35">
      <c r="A21771" t="s">
        <v>40</v>
      </c>
      <c r="B21771">
        <v>6</v>
      </c>
      <c r="C21771" t="s">
        <v>17522</v>
      </c>
      <c r="D21771" t="s">
        <v>17523</v>
      </c>
      <c r="E21771" s="1">
        <v>44371</v>
      </c>
      <c r="F21771" t="s">
        <v>102</v>
      </c>
      <c r="H21771">
        <v>102</v>
      </c>
      <c r="I21771" s="1">
        <v>44431</v>
      </c>
      <c r="J21771">
        <v>325039</v>
      </c>
      <c r="K21771" t="s">
        <v>17524</v>
      </c>
      <c r="L21771" t="s">
        <v>17525</v>
      </c>
      <c r="M21771">
        <v>88011</v>
      </c>
      <c r="N21771" s="1">
        <v>45444</v>
      </c>
    </row>
    <row r="21772" spans="1:14" x14ac:dyDescent="0.35">
      <c r="A21772" t="s">
        <v>40</v>
      </c>
      <c r="B21772">
        <v>6</v>
      </c>
      <c r="C21772" t="s">
        <v>17538</v>
      </c>
      <c r="D21772" t="s">
        <v>17500</v>
      </c>
      <c r="E21772" s="1">
        <v>44679</v>
      </c>
      <c r="F21772" t="s">
        <v>102</v>
      </c>
      <c r="H21772">
        <v>12</v>
      </c>
      <c r="I21772" s="1">
        <v>44707</v>
      </c>
      <c r="J21772">
        <v>325054</v>
      </c>
      <c r="K21772" t="s">
        <v>17539</v>
      </c>
      <c r="L21772" t="s">
        <v>17540</v>
      </c>
      <c r="M21772">
        <v>87111</v>
      </c>
      <c r="N21772" s="1">
        <v>45444</v>
      </c>
    </row>
    <row r="21773" spans="1:14" x14ac:dyDescent="0.35">
      <c r="A21773" t="s">
        <v>40</v>
      </c>
      <c r="B21773">
        <v>6</v>
      </c>
      <c r="C21773" t="s">
        <v>17529</v>
      </c>
      <c r="D21773" t="s">
        <v>17530</v>
      </c>
      <c r="E21773" s="1">
        <v>44421</v>
      </c>
      <c r="F21773" t="s">
        <v>75</v>
      </c>
      <c r="G21773" s="15">
        <v>10916</v>
      </c>
      <c r="J21773">
        <v>325043</v>
      </c>
      <c r="K21773" t="s">
        <v>17531</v>
      </c>
      <c r="L21773" t="s">
        <v>17532</v>
      </c>
      <c r="M21773">
        <v>88310</v>
      </c>
      <c r="N21773" s="1">
        <v>45444</v>
      </c>
    </row>
    <row r="21774" spans="1:14" x14ac:dyDescent="0.35">
      <c r="A21774" t="s">
        <v>40</v>
      </c>
      <c r="B21774">
        <v>6</v>
      </c>
      <c r="C21774" t="s">
        <v>17529</v>
      </c>
      <c r="D21774" t="s">
        <v>17530</v>
      </c>
      <c r="E21774" s="1">
        <v>45223</v>
      </c>
      <c r="F21774" t="s">
        <v>75</v>
      </c>
      <c r="G21774" s="15">
        <v>16058</v>
      </c>
      <c r="J21774">
        <v>325043</v>
      </c>
      <c r="K21774" t="s">
        <v>17531</v>
      </c>
      <c r="L21774" t="s">
        <v>17532</v>
      </c>
      <c r="M21774">
        <v>88310</v>
      </c>
      <c r="N21774" s="1">
        <v>45444</v>
      </c>
    </row>
    <row r="21775" spans="1:14" x14ac:dyDescent="0.35">
      <c r="A21775" t="s">
        <v>40</v>
      </c>
      <c r="B21775">
        <v>6</v>
      </c>
      <c r="C21775" t="s">
        <v>17535</v>
      </c>
      <c r="D21775" t="s">
        <v>17523</v>
      </c>
      <c r="E21775" s="1">
        <v>44537</v>
      </c>
      <c r="F21775" t="s">
        <v>75</v>
      </c>
      <c r="G21775" s="15">
        <v>9750</v>
      </c>
      <c r="J21775">
        <v>325047</v>
      </c>
      <c r="K21775" t="s">
        <v>17536</v>
      </c>
      <c r="L21775" t="s">
        <v>17537</v>
      </c>
      <c r="M21775">
        <v>88005</v>
      </c>
      <c r="N21775" s="1">
        <v>45444</v>
      </c>
    </row>
    <row r="21776" spans="1:14" x14ac:dyDescent="0.35">
      <c r="A21776" t="s">
        <v>40</v>
      </c>
      <c r="B21776">
        <v>6</v>
      </c>
      <c r="C21776" t="s">
        <v>17535</v>
      </c>
      <c r="D21776" t="s">
        <v>17523</v>
      </c>
      <c r="E21776" s="1">
        <v>44463</v>
      </c>
      <c r="F21776" t="s">
        <v>75</v>
      </c>
      <c r="G21776" s="15">
        <v>10641</v>
      </c>
      <c r="J21776">
        <v>325047</v>
      </c>
      <c r="K21776" t="s">
        <v>17536</v>
      </c>
      <c r="L21776" t="s">
        <v>17537</v>
      </c>
      <c r="M21776">
        <v>88005</v>
      </c>
      <c r="N21776" s="1">
        <v>45444</v>
      </c>
    </row>
    <row r="21777" spans="1:14" x14ac:dyDescent="0.35">
      <c r="A21777" t="s">
        <v>40</v>
      </c>
      <c r="B21777">
        <v>6</v>
      </c>
      <c r="C21777" t="s">
        <v>17535</v>
      </c>
      <c r="D21777" t="s">
        <v>17523</v>
      </c>
      <c r="E21777" s="1">
        <v>44664</v>
      </c>
      <c r="F21777" t="s">
        <v>75</v>
      </c>
      <c r="G21777" s="15">
        <v>20000</v>
      </c>
      <c r="J21777">
        <v>325047</v>
      </c>
      <c r="K21777" t="s">
        <v>17536</v>
      </c>
      <c r="L21777" t="s">
        <v>17537</v>
      </c>
      <c r="M21777">
        <v>88005</v>
      </c>
      <c r="N21777" s="1">
        <v>45444</v>
      </c>
    </row>
    <row r="21778" spans="1:14" x14ac:dyDescent="0.35">
      <c r="A21778" t="s">
        <v>40</v>
      </c>
      <c r="B21778">
        <v>6</v>
      </c>
      <c r="C21778" t="s">
        <v>17535</v>
      </c>
      <c r="D21778" t="s">
        <v>17523</v>
      </c>
      <c r="E21778" s="1">
        <v>44985</v>
      </c>
      <c r="F21778" t="s">
        <v>75</v>
      </c>
      <c r="G21778" s="15">
        <v>129040</v>
      </c>
      <c r="J21778">
        <v>325047</v>
      </c>
      <c r="K21778" t="s">
        <v>17536</v>
      </c>
      <c r="L21778" t="s">
        <v>17537</v>
      </c>
      <c r="M21778">
        <v>88005</v>
      </c>
      <c r="N21778" s="1">
        <v>45444</v>
      </c>
    </row>
    <row r="21779" spans="1:14" x14ac:dyDescent="0.35">
      <c r="A21779" t="s">
        <v>40</v>
      </c>
      <c r="B21779">
        <v>6</v>
      </c>
      <c r="C21779" t="s">
        <v>17535</v>
      </c>
      <c r="D21779" t="s">
        <v>17523</v>
      </c>
      <c r="E21779" s="1">
        <v>45250</v>
      </c>
      <c r="F21779" t="s">
        <v>102</v>
      </c>
      <c r="H21779">
        <v>35</v>
      </c>
      <c r="I21779" s="1">
        <v>45342</v>
      </c>
      <c r="J21779">
        <v>325047</v>
      </c>
      <c r="K21779" t="s">
        <v>17536</v>
      </c>
      <c r="L21779" t="s">
        <v>17537</v>
      </c>
      <c r="M21779">
        <v>88005</v>
      </c>
      <c r="N21779" s="1">
        <v>45444</v>
      </c>
    </row>
    <row r="21780" spans="1:14" x14ac:dyDescent="0.35">
      <c r="A21780" t="s">
        <v>40</v>
      </c>
      <c r="B21780">
        <v>6</v>
      </c>
      <c r="C21780" t="s">
        <v>17535</v>
      </c>
      <c r="D21780" t="s">
        <v>17523</v>
      </c>
      <c r="E21780" s="1">
        <v>44463</v>
      </c>
      <c r="F21780" t="s">
        <v>102</v>
      </c>
      <c r="H21780">
        <v>1</v>
      </c>
      <c r="I21780" s="1">
        <v>44507</v>
      </c>
      <c r="J21780">
        <v>325047</v>
      </c>
      <c r="K21780" t="s">
        <v>17536</v>
      </c>
      <c r="L21780" t="s">
        <v>17537</v>
      </c>
      <c r="M21780">
        <v>88005</v>
      </c>
      <c r="N21780" s="1">
        <v>45444</v>
      </c>
    </row>
    <row r="21781" spans="1:14" x14ac:dyDescent="0.35">
      <c r="A21781" t="s">
        <v>40</v>
      </c>
      <c r="B21781">
        <v>6</v>
      </c>
      <c r="C21781" t="s">
        <v>17614</v>
      </c>
      <c r="D21781" t="s">
        <v>17523</v>
      </c>
      <c r="E21781" s="1">
        <v>44886</v>
      </c>
      <c r="F21781" t="s">
        <v>75</v>
      </c>
      <c r="G21781" s="15">
        <v>9750</v>
      </c>
      <c r="J21781">
        <v>325108</v>
      </c>
      <c r="K21781" t="s">
        <v>17615</v>
      </c>
      <c r="L21781" t="s">
        <v>17616</v>
      </c>
      <c r="M21781">
        <v>88011</v>
      </c>
      <c r="N21781" s="1">
        <v>45444</v>
      </c>
    </row>
    <row r="21782" spans="1:14" x14ac:dyDescent="0.35">
      <c r="A21782" t="s">
        <v>40</v>
      </c>
      <c r="B21782">
        <v>6</v>
      </c>
      <c r="C21782" t="s">
        <v>17595</v>
      </c>
      <c r="D21782" t="s">
        <v>17596</v>
      </c>
      <c r="E21782" s="1">
        <v>45282</v>
      </c>
      <c r="F21782" t="s">
        <v>75</v>
      </c>
      <c r="G21782" s="15">
        <v>20612</v>
      </c>
      <c r="J21782">
        <v>325086</v>
      </c>
      <c r="K21782" t="s">
        <v>17597</v>
      </c>
      <c r="L21782" t="s">
        <v>17598</v>
      </c>
      <c r="M21782">
        <v>88203</v>
      </c>
      <c r="N21782" s="1">
        <v>45444</v>
      </c>
    </row>
    <row r="21783" spans="1:14" x14ac:dyDescent="0.35">
      <c r="A21783" t="s">
        <v>40</v>
      </c>
      <c r="B21783">
        <v>6</v>
      </c>
      <c r="C21783" t="s">
        <v>17595</v>
      </c>
      <c r="D21783" t="s">
        <v>17596</v>
      </c>
      <c r="E21783" s="1">
        <v>44721</v>
      </c>
      <c r="F21783" t="s">
        <v>75</v>
      </c>
      <c r="G21783" s="15">
        <v>58354</v>
      </c>
      <c r="J21783">
        <v>325086</v>
      </c>
      <c r="K21783" t="s">
        <v>17597</v>
      </c>
      <c r="L21783" t="s">
        <v>17598</v>
      </c>
      <c r="M21783">
        <v>88203</v>
      </c>
      <c r="N21783" s="1">
        <v>45444</v>
      </c>
    </row>
    <row r="21784" spans="1:14" x14ac:dyDescent="0.35">
      <c r="A21784" t="s">
        <v>40</v>
      </c>
      <c r="B21784">
        <v>6</v>
      </c>
      <c r="C21784" t="s">
        <v>17519</v>
      </c>
      <c r="D21784" t="s">
        <v>17496</v>
      </c>
      <c r="E21784" s="1">
        <v>44643</v>
      </c>
      <c r="F21784" t="s">
        <v>75</v>
      </c>
      <c r="G21784" s="15">
        <v>10574</v>
      </c>
      <c r="J21784">
        <v>325038</v>
      </c>
      <c r="K21784" t="s">
        <v>17520</v>
      </c>
      <c r="L21784" t="s">
        <v>17521</v>
      </c>
      <c r="M21784">
        <v>87505</v>
      </c>
      <c r="N21784" s="1">
        <v>45444</v>
      </c>
    </row>
    <row r="21785" spans="1:14" x14ac:dyDescent="0.35">
      <c r="A21785" t="s">
        <v>40</v>
      </c>
      <c r="B21785">
        <v>6</v>
      </c>
      <c r="C21785" t="s">
        <v>17519</v>
      </c>
      <c r="D21785" t="s">
        <v>17496</v>
      </c>
      <c r="E21785" s="1">
        <v>44763</v>
      </c>
      <c r="F21785" t="s">
        <v>75</v>
      </c>
      <c r="G21785" s="15">
        <v>108301</v>
      </c>
      <c r="J21785">
        <v>325038</v>
      </c>
      <c r="K21785" t="s">
        <v>17520</v>
      </c>
      <c r="L21785" t="s">
        <v>17521</v>
      </c>
      <c r="M21785">
        <v>87505</v>
      </c>
      <c r="N21785" s="1">
        <v>45444</v>
      </c>
    </row>
    <row r="21786" spans="1:14" x14ac:dyDescent="0.35">
      <c r="A21786" t="s">
        <v>40</v>
      </c>
      <c r="B21786">
        <v>6</v>
      </c>
      <c r="C21786" t="s">
        <v>17519</v>
      </c>
      <c r="D21786" t="s">
        <v>17496</v>
      </c>
      <c r="E21786" s="1">
        <v>45047</v>
      </c>
      <c r="F21786" t="s">
        <v>75</v>
      </c>
      <c r="G21786" s="15">
        <v>196976</v>
      </c>
      <c r="J21786">
        <v>325038</v>
      </c>
      <c r="K21786" t="s">
        <v>17520</v>
      </c>
      <c r="L21786" t="s">
        <v>17521</v>
      </c>
      <c r="M21786">
        <v>87505</v>
      </c>
      <c r="N21786" s="1">
        <v>45444</v>
      </c>
    </row>
    <row r="21787" spans="1:14" x14ac:dyDescent="0.35">
      <c r="A21787" t="s">
        <v>40</v>
      </c>
      <c r="B21787">
        <v>6</v>
      </c>
      <c r="C21787" t="s">
        <v>17519</v>
      </c>
      <c r="D21787" t="s">
        <v>17496</v>
      </c>
      <c r="E21787" s="1">
        <v>45047</v>
      </c>
      <c r="F21787" t="s">
        <v>102</v>
      </c>
      <c r="H21787">
        <v>18</v>
      </c>
      <c r="I21787" s="1">
        <v>45087</v>
      </c>
      <c r="J21787">
        <v>325038</v>
      </c>
      <c r="K21787" t="s">
        <v>17520</v>
      </c>
      <c r="L21787" t="s">
        <v>17521</v>
      </c>
      <c r="M21787">
        <v>87505</v>
      </c>
      <c r="N21787" s="1">
        <v>45444</v>
      </c>
    </row>
    <row r="21788" spans="1:14" x14ac:dyDescent="0.35">
      <c r="A21788" t="s">
        <v>40</v>
      </c>
      <c r="B21788">
        <v>6</v>
      </c>
      <c r="C21788" t="s">
        <v>17519</v>
      </c>
      <c r="D21788" t="s">
        <v>17496</v>
      </c>
      <c r="E21788" s="1">
        <v>44763</v>
      </c>
      <c r="F21788" t="s">
        <v>102</v>
      </c>
      <c r="H21788">
        <v>6</v>
      </c>
      <c r="I21788" s="1">
        <v>44785</v>
      </c>
      <c r="J21788">
        <v>325038</v>
      </c>
      <c r="K21788" t="s">
        <v>17520</v>
      </c>
      <c r="L21788" t="s">
        <v>17521</v>
      </c>
      <c r="M21788">
        <v>87505</v>
      </c>
      <c r="N21788" s="1">
        <v>45444</v>
      </c>
    </row>
    <row r="21789" spans="1:14" x14ac:dyDescent="0.35">
      <c r="A21789" t="s">
        <v>40</v>
      </c>
      <c r="B21789">
        <v>6</v>
      </c>
      <c r="C21789" t="s">
        <v>35698</v>
      </c>
      <c r="D21789" t="s">
        <v>3339</v>
      </c>
      <c r="E21789" s="1">
        <v>45261</v>
      </c>
      <c r="F21789" t="s">
        <v>75</v>
      </c>
      <c r="G21789" s="15">
        <v>8366</v>
      </c>
      <c r="J21789">
        <v>325113</v>
      </c>
      <c r="K21789" t="s">
        <v>35699</v>
      </c>
      <c r="L21789" t="s">
        <v>35700</v>
      </c>
      <c r="M21789">
        <v>87401</v>
      </c>
      <c r="N21789" s="1">
        <v>45444</v>
      </c>
    </row>
    <row r="21790" spans="1:14" x14ac:dyDescent="0.35">
      <c r="A21790" t="s">
        <v>40</v>
      </c>
      <c r="B21790">
        <v>6</v>
      </c>
      <c r="C21790" t="s">
        <v>35701</v>
      </c>
      <c r="D21790" t="s">
        <v>2211</v>
      </c>
      <c r="E21790" s="1">
        <v>45156</v>
      </c>
      <c r="F21790" t="s">
        <v>102</v>
      </c>
      <c r="H21790">
        <v>3</v>
      </c>
      <c r="I21790" s="1">
        <v>45192</v>
      </c>
      <c r="J21790">
        <v>325077</v>
      </c>
      <c r="K21790" t="s">
        <v>35702</v>
      </c>
      <c r="L21790" t="s">
        <v>35703</v>
      </c>
      <c r="M21790">
        <v>88101</v>
      </c>
      <c r="N21790" s="1">
        <v>45444</v>
      </c>
    </row>
    <row r="21791" spans="1:14" x14ac:dyDescent="0.35">
      <c r="A21791" t="s">
        <v>40</v>
      </c>
      <c r="B21791">
        <v>6</v>
      </c>
      <c r="C21791" t="s">
        <v>17672</v>
      </c>
      <c r="D21791" t="s">
        <v>17673</v>
      </c>
      <c r="E21791" s="1">
        <v>44368</v>
      </c>
      <c r="F21791" t="s">
        <v>75</v>
      </c>
      <c r="G21791" s="15">
        <v>650</v>
      </c>
      <c r="J21791" t="s">
        <v>33592</v>
      </c>
      <c r="K21791" t="s">
        <v>17674</v>
      </c>
      <c r="L21791" t="s">
        <v>17675</v>
      </c>
      <c r="M21791">
        <v>87747</v>
      </c>
      <c r="N21791" s="1">
        <v>45444</v>
      </c>
    </row>
    <row r="21792" spans="1:14" x14ac:dyDescent="0.35">
      <c r="A21792" t="s">
        <v>40</v>
      </c>
      <c r="B21792">
        <v>6</v>
      </c>
      <c r="C21792" t="s">
        <v>17620</v>
      </c>
      <c r="D21792" t="s">
        <v>17621</v>
      </c>
      <c r="E21792" s="1">
        <v>44375</v>
      </c>
      <c r="F21792" t="s">
        <v>75</v>
      </c>
      <c r="G21792" s="15">
        <v>975</v>
      </c>
      <c r="J21792">
        <v>325114</v>
      </c>
      <c r="K21792" t="s">
        <v>17622</v>
      </c>
      <c r="L21792" t="s">
        <v>17623</v>
      </c>
      <c r="M21792">
        <v>88130</v>
      </c>
      <c r="N21792" s="1">
        <v>45444</v>
      </c>
    </row>
    <row r="21793" spans="1:14" x14ac:dyDescent="0.35">
      <c r="A21793" t="s">
        <v>40</v>
      </c>
      <c r="B21793">
        <v>6</v>
      </c>
      <c r="C21793" t="s">
        <v>17620</v>
      </c>
      <c r="D21793" t="s">
        <v>17621</v>
      </c>
      <c r="E21793" s="1">
        <v>44382</v>
      </c>
      <c r="F21793" t="s">
        <v>75</v>
      </c>
      <c r="G21793" s="15">
        <v>1310</v>
      </c>
      <c r="J21793">
        <v>325114</v>
      </c>
      <c r="K21793" t="s">
        <v>17622</v>
      </c>
      <c r="L21793" t="s">
        <v>17623</v>
      </c>
      <c r="M21793">
        <v>88130</v>
      </c>
      <c r="N21793" s="1">
        <v>45444</v>
      </c>
    </row>
    <row r="21794" spans="1:14" x14ac:dyDescent="0.35">
      <c r="A21794" t="s">
        <v>40</v>
      </c>
      <c r="B21794">
        <v>6</v>
      </c>
      <c r="C21794" t="s">
        <v>17620</v>
      </c>
      <c r="D21794" t="s">
        <v>17621</v>
      </c>
      <c r="E21794" s="1">
        <v>44389</v>
      </c>
      <c r="F21794" t="s">
        <v>75</v>
      </c>
      <c r="G21794" s="15">
        <v>1638</v>
      </c>
      <c r="J21794">
        <v>325114</v>
      </c>
      <c r="K21794" t="s">
        <v>17622</v>
      </c>
      <c r="L21794" t="s">
        <v>17623</v>
      </c>
      <c r="M21794">
        <v>88130</v>
      </c>
      <c r="N21794" s="1">
        <v>45444</v>
      </c>
    </row>
    <row r="21795" spans="1:14" x14ac:dyDescent="0.35">
      <c r="A21795" t="s">
        <v>40</v>
      </c>
      <c r="B21795">
        <v>6</v>
      </c>
      <c r="C21795" t="s">
        <v>17620</v>
      </c>
      <c r="D21795" t="s">
        <v>17621</v>
      </c>
      <c r="E21795" s="1">
        <v>44396</v>
      </c>
      <c r="F21795" t="s">
        <v>75</v>
      </c>
      <c r="G21795" s="15">
        <v>1965</v>
      </c>
      <c r="J21795">
        <v>325114</v>
      </c>
      <c r="K21795" t="s">
        <v>17622</v>
      </c>
      <c r="L21795" t="s">
        <v>17623</v>
      </c>
      <c r="M21795">
        <v>88130</v>
      </c>
      <c r="N21795" s="1">
        <v>45444</v>
      </c>
    </row>
    <row r="21796" spans="1:14" x14ac:dyDescent="0.35">
      <c r="A21796" t="s">
        <v>40</v>
      </c>
      <c r="B21796">
        <v>6</v>
      </c>
      <c r="C21796" t="s">
        <v>17620</v>
      </c>
      <c r="D21796" t="s">
        <v>17621</v>
      </c>
      <c r="E21796" s="1">
        <v>44742</v>
      </c>
      <c r="F21796" t="s">
        <v>75</v>
      </c>
      <c r="G21796" s="15">
        <v>3250</v>
      </c>
      <c r="J21796">
        <v>325114</v>
      </c>
      <c r="K21796" t="s">
        <v>17622</v>
      </c>
      <c r="L21796" t="s">
        <v>17623</v>
      </c>
      <c r="M21796">
        <v>88130</v>
      </c>
      <c r="N21796" s="1">
        <v>45444</v>
      </c>
    </row>
    <row r="21797" spans="1:14" x14ac:dyDescent="0.35">
      <c r="A21797" t="s">
        <v>40</v>
      </c>
      <c r="B21797">
        <v>6</v>
      </c>
      <c r="C21797" t="s">
        <v>17653</v>
      </c>
      <c r="D21797" t="s">
        <v>17654</v>
      </c>
      <c r="E21797" s="1">
        <v>44883</v>
      </c>
      <c r="F21797" t="s">
        <v>75</v>
      </c>
      <c r="G21797" s="15">
        <v>25585</v>
      </c>
      <c r="J21797">
        <v>325129</v>
      </c>
      <c r="K21797" t="s">
        <v>17655</v>
      </c>
      <c r="L21797" t="s">
        <v>17656</v>
      </c>
      <c r="M21797">
        <v>88240</v>
      </c>
      <c r="N21797" s="1">
        <v>45444</v>
      </c>
    </row>
    <row r="21798" spans="1:14" x14ac:dyDescent="0.35">
      <c r="A21798" t="s">
        <v>40</v>
      </c>
      <c r="B21798">
        <v>6</v>
      </c>
      <c r="C21798" t="s">
        <v>17638</v>
      </c>
      <c r="D21798" t="s">
        <v>17500</v>
      </c>
      <c r="E21798" s="1">
        <v>44512</v>
      </c>
      <c r="F21798" t="s">
        <v>75</v>
      </c>
      <c r="G21798" s="15">
        <v>13000</v>
      </c>
      <c r="J21798">
        <v>325123</v>
      </c>
      <c r="K21798" t="s">
        <v>17639</v>
      </c>
      <c r="L21798" t="s">
        <v>17640</v>
      </c>
      <c r="M21798">
        <v>87113</v>
      </c>
      <c r="N21798" s="1">
        <v>45444</v>
      </c>
    </row>
    <row r="21799" spans="1:14" x14ac:dyDescent="0.35">
      <c r="A21799" t="s">
        <v>40</v>
      </c>
      <c r="B21799">
        <v>6</v>
      </c>
      <c r="C21799" t="s">
        <v>17638</v>
      </c>
      <c r="D21799" t="s">
        <v>17500</v>
      </c>
      <c r="E21799" s="1">
        <v>45142</v>
      </c>
      <c r="F21799" t="s">
        <v>75</v>
      </c>
      <c r="G21799" s="15">
        <v>21154</v>
      </c>
      <c r="J21799">
        <v>325123</v>
      </c>
      <c r="K21799" t="s">
        <v>17639</v>
      </c>
      <c r="L21799" t="s">
        <v>17640</v>
      </c>
      <c r="M21799">
        <v>87113</v>
      </c>
      <c r="N21799" s="1">
        <v>45444</v>
      </c>
    </row>
    <row r="21800" spans="1:14" x14ac:dyDescent="0.35">
      <c r="A21800" t="s">
        <v>40</v>
      </c>
      <c r="B21800">
        <v>6</v>
      </c>
      <c r="C21800" t="s">
        <v>17638</v>
      </c>
      <c r="D21800" t="s">
        <v>17500</v>
      </c>
      <c r="E21800" s="1">
        <v>44742</v>
      </c>
      <c r="F21800" t="s">
        <v>75</v>
      </c>
      <c r="G21800" s="15">
        <v>139571</v>
      </c>
      <c r="J21800">
        <v>325123</v>
      </c>
      <c r="K21800" t="s">
        <v>17639</v>
      </c>
      <c r="L21800" t="s">
        <v>17640</v>
      </c>
      <c r="M21800">
        <v>87113</v>
      </c>
      <c r="N21800" s="1">
        <v>45444</v>
      </c>
    </row>
    <row r="21801" spans="1:14" x14ac:dyDescent="0.35">
      <c r="A21801" t="s">
        <v>40</v>
      </c>
      <c r="B21801">
        <v>6</v>
      </c>
      <c r="C21801" t="s">
        <v>17638</v>
      </c>
      <c r="D21801" t="s">
        <v>17500</v>
      </c>
      <c r="E21801" s="1">
        <v>44742</v>
      </c>
      <c r="F21801" t="s">
        <v>102</v>
      </c>
      <c r="H21801">
        <v>13</v>
      </c>
      <c r="I21801" s="1">
        <v>44807</v>
      </c>
      <c r="J21801">
        <v>325123</v>
      </c>
      <c r="K21801" t="s">
        <v>17639</v>
      </c>
      <c r="L21801" t="s">
        <v>17640</v>
      </c>
      <c r="M21801">
        <v>87113</v>
      </c>
      <c r="N21801" s="1">
        <v>45444</v>
      </c>
    </row>
    <row r="21802" spans="1:14" x14ac:dyDescent="0.35">
      <c r="A21802" t="s">
        <v>40</v>
      </c>
      <c r="B21802">
        <v>6</v>
      </c>
      <c r="C21802" t="s">
        <v>17635</v>
      </c>
      <c r="D21802" t="s">
        <v>1602</v>
      </c>
      <c r="E21802" s="1">
        <v>44368</v>
      </c>
      <c r="F21802" t="s">
        <v>75</v>
      </c>
      <c r="G21802" s="15">
        <v>650</v>
      </c>
      <c r="J21802">
        <v>325120</v>
      </c>
      <c r="K21802" t="s">
        <v>17636</v>
      </c>
      <c r="L21802" t="s">
        <v>17637</v>
      </c>
      <c r="M21802">
        <v>88026</v>
      </c>
      <c r="N21802" s="1">
        <v>45444</v>
      </c>
    </row>
    <row r="21803" spans="1:14" x14ac:dyDescent="0.35">
      <c r="A21803" t="s">
        <v>40</v>
      </c>
      <c r="B21803">
        <v>6</v>
      </c>
      <c r="C21803" t="s">
        <v>17635</v>
      </c>
      <c r="D21803" t="s">
        <v>1602</v>
      </c>
      <c r="E21803" s="1">
        <v>44410</v>
      </c>
      <c r="F21803" t="s">
        <v>75</v>
      </c>
      <c r="G21803" s="15">
        <v>975</v>
      </c>
      <c r="J21803">
        <v>325120</v>
      </c>
      <c r="K21803" t="s">
        <v>17636</v>
      </c>
      <c r="L21803" t="s">
        <v>17637</v>
      </c>
      <c r="M21803">
        <v>88026</v>
      </c>
      <c r="N21803" s="1">
        <v>45444</v>
      </c>
    </row>
    <row r="21804" spans="1:14" x14ac:dyDescent="0.35">
      <c r="A21804" t="s">
        <v>40</v>
      </c>
      <c r="B21804">
        <v>6</v>
      </c>
      <c r="C21804" t="s">
        <v>17635</v>
      </c>
      <c r="D21804" t="s">
        <v>1602</v>
      </c>
      <c r="E21804" s="1">
        <v>45078</v>
      </c>
      <c r="F21804" t="s">
        <v>102</v>
      </c>
      <c r="H21804">
        <v>7</v>
      </c>
      <c r="I21804" s="1">
        <v>45170</v>
      </c>
      <c r="J21804">
        <v>325120</v>
      </c>
      <c r="K21804" t="s">
        <v>17636</v>
      </c>
      <c r="L21804" t="s">
        <v>17637</v>
      </c>
      <c r="M21804">
        <v>88026</v>
      </c>
      <c r="N21804" s="1">
        <v>45444</v>
      </c>
    </row>
    <row r="21805" spans="1:14" x14ac:dyDescent="0.35">
      <c r="A21805" t="s">
        <v>40</v>
      </c>
      <c r="B21805">
        <v>6</v>
      </c>
      <c r="C21805" t="s">
        <v>33591</v>
      </c>
      <c r="D21805" t="s">
        <v>17574</v>
      </c>
      <c r="E21805" s="1">
        <v>44637</v>
      </c>
      <c r="F21805" t="s">
        <v>75</v>
      </c>
      <c r="G21805" s="15">
        <v>16250</v>
      </c>
      <c r="J21805">
        <v>325118</v>
      </c>
      <c r="K21805" t="s">
        <v>17631</v>
      </c>
      <c r="L21805" t="s">
        <v>17632</v>
      </c>
      <c r="M21805">
        <v>87301</v>
      </c>
      <c r="N21805" s="1">
        <v>45444</v>
      </c>
    </row>
    <row r="21806" spans="1:14" x14ac:dyDescent="0.35">
      <c r="A21806" t="s">
        <v>40</v>
      </c>
      <c r="B21806">
        <v>6</v>
      </c>
      <c r="C21806" t="s">
        <v>33591</v>
      </c>
      <c r="D21806" t="s">
        <v>17574</v>
      </c>
      <c r="E21806" s="1">
        <v>44637</v>
      </c>
      <c r="F21806" t="s">
        <v>102</v>
      </c>
      <c r="H21806">
        <v>40</v>
      </c>
      <c r="I21806" s="1">
        <v>44681</v>
      </c>
      <c r="J21806">
        <v>325118</v>
      </c>
      <c r="K21806" t="s">
        <v>17631</v>
      </c>
      <c r="L21806" t="s">
        <v>17632</v>
      </c>
      <c r="M21806">
        <v>87301</v>
      </c>
      <c r="N21806" s="1">
        <v>45444</v>
      </c>
    </row>
    <row r="21807" spans="1:14" x14ac:dyDescent="0.35">
      <c r="A21807" t="s">
        <v>40</v>
      </c>
      <c r="B21807">
        <v>6</v>
      </c>
      <c r="C21807" t="s">
        <v>17544</v>
      </c>
      <c r="D21807" t="s">
        <v>17545</v>
      </c>
      <c r="E21807" s="1">
        <v>45315</v>
      </c>
      <c r="F21807" t="s">
        <v>75</v>
      </c>
      <c r="G21807" s="15">
        <v>16675</v>
      </c>
      <c r="J21807">
        <v>325058</v>
      </c>
      <c r="K21807" t="s">
        <v>17546</v>
      </c>
      <c r="L21807" t="s">
        <v>17547</v>
      </c>
      <c r="M21807">
        <v>87020</v>
      </c>
      <c r="N21807" s="1">
        <v>45444</v>
      </c>
    </row>
    <row r="21808" spans="1:14" x14ac:dyDescent="0.35">
      <c r="A21808" t="s">
        <v>40</v>
      </c>
      <c r="B21808">
        <v>6</v>
      </c>
      <c r="C21808" t="s">
        <v>17544</v>
      </c>
      <c r="D21808" t="s">
        <v>17545</v>
      </c>
      <c r="E21808" s="1">
        <v>44484</v>
      </c>
      <c r="F21808" t="s">
        <v>75</v>
      </c>
      <c r="G21808" s="15">
        <v>17290</v>
      </c>
      <c r="J21808">
        <v>325058</v>
      </c>
      <c r="K21808" t="s">
        <v>17546</v>
      </c>
      <c r="L21808" t="s">
        <v>17547</v>
      </c>
      <c r="M21808">
        <v>87020</v>
      </c>
      <c r="N21808" s="1">
        <v>45444</v>
      </c>
    </row>
    <row r="21809" spans="1:14" x14ac:dyDescent="0.35">
      <c r="A21809" t="s">
        <v>40</v>
      </c>
      <c r="B21809">
        <v>6</v>
      </c>
      <c r="C21809" t="s">
        <v>17544</v>
      </c>
      <c r="D21809" t="s">
        <v>17545</v>
      </c>
      <c r="E21809" s="1">
        <v>45005</v>
      </c>
      <c r="F21809" t="s">
        <v>75</v>
      </c>
      <c r="G21809" s="15">
        <v>45802</v>
      </c>
      <c r="J21809">
        <v>325058</v>
      </c>
      <c r="K21809" t="s">
        <v>17546</v>
      </c>
      <c r="L21809" t="s">
        <v>17547</v>
      </c>
      <c r="M21809">
        <v>87020</v>
      </c>
      <c r="N21809" s="1">
        <v>45444</v>
      </c>
    </row>
    <row r="21810" spans="1:14" x14ac:dyDescent="0.35">
      <c r="A21810" t="s">
        <v>40</v>
      </c>
      <c r="B21810">
        <v>6</v>
      </c>
      <c r="C21810" t="s">
        <v>17544</v>
      </c>
      <c r="D21810" t="s">
        <v>17545</v>
      </c>
      <c r="E21810" s="1">
        <v>45005</v>
      </c>
      <c r="F21810" t="s">
        <v>102</v>
      </c>
      <c r="H21810">
        <v>5</v>
      </c>
      <c r="I21810" s="1">
        <v>45045</v>
      </c>
      <c r="J21810">
        <v>325058</v>
      </c>
      <c r="K21810" t="s">
        <v>17546</v>
      </c>
      <c r="L21810" t="s">
        <v>17547</v>
      </c>
      <c r="M21810">
        <v>87020</v>
      </c>
      <c r="N21810" s="1">
        <v>45444</v>
      </c>
    </row>
    <row r="21811" spans="1:14" x14ac:dyDescent="0.35">
      <c r="A21811" t="s">
        <v>40</v>
      </c>
      <c r="B21811">
        <v>6</v>
      </c>
      <c r="C21811" t="s">
        <v>17581</v>
      </c>
      <c r="D21811" t="s">
        <v>17582</v>
      </c>
      <c r="E21811" s="1">
        <v>44677</v>
      </c>
      <c r="F21811" t="s">
        <v>75</v>
      </c>
      <c r="G21811" s="15">
        <v>15000</v>
      </c>
      <c r="J21811">
        <v>325073</v>
      </c>
      <c r="K21811" t="s">
        <v>17583</v>
      </c>
      <c r="L21811" t="s">
        <v>17584</v>
      </c>
      <c r="M21811">
        <v>87801</v>
      </c>
      <c r="N21811" s="1">
        <v>45444</v>
      </c>
    </row>
    <row r="21812" spans="1:14" x14ac:dyDescent="0.35">
      <c r="A21812" t="s">
        <v>40</v>
      </c>
      <c r="B21812">
        <v>6</v>
      </c>
      <c r="C21812" t="s">
        <v>17563</v>
      </c>
      <c r="D21812" t="s">
        <v>17523</v>
      </c>
      <c r="E21812" s="1">
        <v>44550</v>
      </c>
      <c r="F21812" t="s">
        <v>75</v>
      </c>
      <c r="G21812" s="15">
        <v>9750</v>
      </c>
      <c r="J21812">
        <v>325067</v>
      </c>
      <c r="K21812" t="s">
        <v>17564</v>
      </c>
      <c r="L21812" t="s">
        <v>17565</v>
      </c>
      <c r="M21812">
        <v>88011</v>
      </c>
      <c r="N21812" s="1">
        <v>45444</v>
      </c>
    </row>
    <row r="21813" spans="1:14" x14ac:dyDescent="0.35">
      <c r="A21813" t="s">
        <v>40</v>
      </c>
      <c r="B21813">
        <v>6</v>
      </c>
      <c r="C21813" t="s">
        <v>17563</v>
      </c>
      <c r="D21813" t="s">
        <v>17523</v>
      </c>
      <c r="E21813" s="1">
        <v>44642</v>
      </c>
      <c r="F21813" t="s">
        <v>75</v>
      </c>
      <c r="G21813" s="15">
        <v>13000</v>
      </c>
      <c r="J21813">
        <v>325067</v>
      </c>
      <c r="K21813" t="s">
        <v>17564</v>
      </c>
      <c r="L21813" t="s">
        <v>17565</v>
      </c>
      <c r="M21813">
        <v>88011</v>
      </c>
      <c r="N21813" s="1">
        <v>45444</v>
      </c>
    </row>
    <row r="21814" spans="1:14" x14ac:dyDescent="0.35">
      <c r="A21814" t="s">
        <v>40</v>
      </c>
      <c r="B21814">
        <v>6</v>
      </c>
      <c r="C21814" t="s">
        <v>33589</v>
      </c>
      <c r="D21814" t="s">
        <v>16491</v>
      </c>
      <c r="E21814" s="1">
        <v>45145</v>
      </c>
      <c r="F21814" t="s">
        <v>75</v>
      </c>
      <c r="G21814" s="15">
        <v>1764</v>
      </c>
      <c r="J21814">
        <v>325065</v>
      </c>
      <c r="K21814" t="s">
        <v>17558</v>
      </c>
      <c r="L21814" t="s">
        <v>17559</v>
      </c>
      <c r="M21814">
        <v>87701</v>
      </c>
      <c r="N21814" s="1">
        <v>45444</v>
      </c>
    </row>
    <row r="21815" spans="1:14" x14ac:dyDescent="0.35">
      <c r="A21815" t="s">
        <v>40</v>
      </c>
      <c r="B21815">
        <v>6</v>
      </c>
      <c r="C21815" t="s">
        <v>33589</v>
      </c>
      <c r="D21815" t="s">
        <v>16491</v>
      </c>
      <c r="E21815" s="1">
        <v>45152</v>
      </c>
      <c r="F21815" t="s">
        <v>75</v>
      </c>
      <c r="G21815" s="15">
        <v>2117</v>
      </c>
      <c r="J21815">
        <v>325065</v>
      </c>
      <c r="K21815" t="s">
        <v>17558</v>
      </c>
      <c r="L21815" t="s">
        <v>17559</v>
      </c>
      <c r="M21815">
        <v>87701</v>
      </c>
      <c r="N21815" s="1">
        <v>45444</v>
      </c>
    </row>
    <row r="21816" spans="1:14" x14ac:dyDescent="0.35">
      <c r="A21816" t="s">
        <v>40</v>
      </c>
      <c r="B21816">
        <v>6</v>
      </c>
      <c r="C21816" t="s">
        <v>33589</v>
      </c>
      <c r="D21816" t="s">
        <v>16491</v>
      </c>
      <c r="E21816" s="1">
        <v>45159</v>
      </c>
      <c r="F21816" t="s">
        <v>75</v>
      </c>
      <c r="G21816" s="15">
        <v>2470</v>
      </c>
      <c r="J21816">
        <v>325065</v>
      </c>
      <c r="K21816" t="s">
        <v>17558</v>
      </c>
      <c r="L21816" t="s">
        <v>17559</v>
      </c>
      <c r="M21816">
        <v>87701</v>
      </c>
      <c r="N21816" s="1">
        <v>45444</v>
      </c>
    </row>
    <row r="21817" spans="1:14" x14ac:dyDescent="0.35">
      <c r="A21817" t="s">
        <v>40</v>
      </c>
      <c r="B21817">
        <v>6</v>
      </c>
      <c r="C21817" t="s">
        <v>33589</v>
      </c>
      <c r="D21817" t="s">
        <v>16491</v>
      </c>
      <c r="E21817" s="1">
        <v>45166</v>
      </c>
      <c r="F21817" t="s">
        <v>75</v>
      </c>
      <c r="G21817" s="15">
        <v>2823</v>
      </c>
      <c r="J21817">
        <v>325065</v>
      </c>
      <c r="K21817" t="s">
        <v>17558</v>
      </c>
      <c r="L21817" t="s">
        <v>17559</v>
      </c>
      <c r="M21817">
        <v>87701</v>
      </c>
      <c r="N21817" s="1">
        <v>45444</v>
      </c>
    </row>
    <row r="21818" spans="1:14" x14ac:dyDescent="0.35">
      <c r="A21818" t="s">
        <v>40</v>
      </c>
      <c r="B21818">
        <v>6</v>
      </c>
      <c r="C21818" t="s">
        <v>33589</v>
      </c>
      <c r="D21818" t="s">
        <v>16491</v>
      </c>
      <c r="E21818" s="1">
        <v>45124</v>
      </c>
      <c r="F21818" t="s">
        <v>75</v>
      </c>
      <c r="G21818" s="15">
        <v>3174</v>
      </c>
      <c r="J21818">
        <v>325065</v>
      </c>
      <c r="K21818" t="s">
        <v>17558</v>
      </c>
      <c r="L21818" t="s">
        <v>17559</v>
      </c>
      <c r="M21818">
        <v>87701</v>
      </c>
      <c r="N21818" s="1">
        <v>45444</v>
      </c>
    </row>
    <row r="21819" spans="1:14" x14ac:dyDescent="0.35">
      <c r="A21819" t="s">
        <v>40</v>
      </c>
      <c r="B21819">
        <v>6</v>
      </c>
      <c r="C21819" t="s">
        <v>33589</v>
      </c>
      <c r="D21819" t="s">
        <v>16491</v>
      </c>
      <c r="E21819" s="1">
        <v>45180</v>
      </c>
      <c r="F21819" t="s">
        <v>75</v>
      </c>
      <c r="G21819" s="15">
        <v>10586</v>
      </c>
      <c r="J21819">
        <v>325065</v>
      </c>
      <c r="K21819" t="s">
        <v>17558</v>
      </c>
      <c r="L21819" t="s">
        <v>17559</v>
      </c>
      <c r="M21819">
        <v>87701</v>
      </c>
      <c r="N21819" s="1">
        <v>45444</v>
      </c>
    </row>
    <row r="21820" spans="1:14" x14ac:dyDescent="0.35">
      <c r="A21820" t="s">
        <v>40</v>
      </c>
      <c r="B21820">
        <v>6</v>
      </c>
      <c r="C21820" t="s">
        <v>33589</v>
      </c>
      <c r="D21820" t="s">
        <v>16491</v>
      </c>
      <c r="E21820" s="1">
        <v>44624</v>
      </c>
      <c r="F21820" t="s">
        <v>75</v>
      </c>
      <c r="G21820" s="15">
        <v>22584</v>
      </c>
      <c r="J21820">
        <v>325065</v>
      </c>
      <c r="K21820" t="s">
        <v>17558</v>
      </c>
      <c r="L21820" t="s">
        <v>17559</v>
      </c>
      <c r="M21820">
        <v>87701</v>
      </c>
      <c r="N21820" s="1">
        <v>45444</v>
      </c>
    </row>
    <row r="21821" spans="1:14" x14ac:dyDescent="0.35">
      <c r="A21821" t="s">
        <v>40</v>
      </c>
      <c r="B21821">
        <v>6</v>
      </c>
      <c r="C21821" t="s">
        <v>17510</v>
      </c>
      <c r="D21821" t="s">
        <v>17500</v>
      </c>
      <c r="E21821" s="1">
        <v>44438</v>
      </c>
      <c r="F21821" t="s">
        <v>75</v>
      </c>
      <c r="G21821" s="15">
        <v>650</v>
      </c>
      <c r="J21821">
        <v>325035</v>
      </c>
      <c r="K21821" t="s">
        <v>17511</v>
      </c>
      <c r="L21821" t="s">
        <v>17512</v>
      </c>
      <c r="M21821">
        <v>87111</v>
      </c>
      <c r="N21821" s="1">
        <v>45444</v>
      </c>
    </row>
    <row r="21822" spans="1:14" x14ac:dyDescent="0.35">
      <c r="A21822" t="s">
        <v>40</v>
      </c>
      <c r="B21822">
        <v>6</v>
      </c>
      <c r="C21822" t="s">
        <v>17516</v>
      </c>
      <c r="D21822" t="s">
        <v>17500</v>
      </c>
      <c r="E21822" s="1">
        <v>44455</v>
      </c>
      <c r="F21822" t="s">
        <v>75</v>
      </c>
      <c r="G21822" s="15">
        <v>49845</v>
      </c>
      <c r="J21822">
        <v>325037</v>
      </c>
      <c r="K21822" t="s">
        <v>17517</v>
      </c>
      <c r="L21822" t="s">
        <v>17518</v>
      </c>
      <c r="M21822">
        <v>87120</v>
      </c>
      <c r="N21822" s="1">
        <v>45444</v>
      </c>
    </row>
    <row r="21823" spans="1:14" x14ac:dyDescent="0.35">
      <c r="A21823" t="s">
        <v>40</v>
      </c>
      <c r="B21823">
        <v>6</v>
      </c>
      <c r="C21823" t="s">
        <v>17516</v>
      </c>
      <c r="D21823" t="s">
        <v>17500</v>
      </c>
      <c r="E21823" s="1">
        <v>45175</v>
      </c>
      <c r="F21823" t="s">
        <v>75</v>
      </c>
      <c r="G21823" s="15">
        <v>85833</v>
      </c>
      <c r="J21823">
        <v>325037</v>
      </c>
      <c r="K21823" t="s">
        <v>17517</v>
      </c>
      <c r="L21823" t="s">
        <v>17518</v>
      </c>
      <c r="M21823">
        <v>87120</v>
      </c>
      <c r="N21823" s="1">
        <v>45444</v>
      </c>
    </row>
    <row r="21824" spans="1:14" x14ac:dyDescent="0.35">
      <c r="A21824" t="s">
        <v>40</v>
      </c>
      <c r="B21824">
        <v>6</v>
      </c>
      <c r="C21824" t="s">
        <v>17516</v>
      </c>
      <c r="D21824" t="s">
        <v>17500</v>
      </c>
      <c r="E21824" s="1">
        <v>44627</v>
      </c>
      <c r="F21824" t="s">
        <v>75</v>
      </c>
      <c r="G21824" s="15">
        <v>182182</v>
      </c>
      <c r="J21824">
        <v>325037</v>
      </c>
      <c r="K21824" t="s">
        <v>17517</v>
      </c>
      <c r="L21824" t="s">
        <v>17518</v>
      </c>
      <c r="M21824">
        <v>87120</v>
      </c>
      <c r="N21824" s="1">
        <v>45444</v>
      </c>
    </row>
    <row r="21825" spans="1:14" x14ac:dyDescent="0.35">
      <c r="A21825" t="s">
        <v>40</v>
      </c>
      <c r="B21825">
        <v>6</v>
      </c>
      <c r="C21825" t="s">
        <v>17516</v>
      </c>
      <c r="D21825" t="s">
        <v>17500</v>
      </c>
      <c r="E21825" s="1">
        <v>45175</v>
      </c>
      <c r="F21825" t="s">
        <v>102</v>
      </c>
      <c r="H21825">
        <v>18</v>
      </c>
      <c r="I21825" s="1">
        <v>45212</v>
      </c>
      <c r="J21825">
        <v>325037</v>
      </c>
      <c r="K21825" t="s">
        <v>17517</v>
      </c>
      <c r="L21825" t="s">
        <v>17518</v>
      </c>
      <c r="M21825">
        <v>87120</v>
      </c>
      <c r="N21825" s="1">
        <v>45444</v>
      </c>
    </row>
    <row r="21826" spans="1:14" x14ac:dyDescent="0.35">
      <c r="A21826" t="s">
        <v>40</v>
      </c>
      <c r="B21826">
        <v>6</v>
      </c>
      <c r="C21826" t="s">
        <v>17516</v>
      </c>
      <c r="D21826" t="s">
        <v>17500</v>
      </c>
      <c r="E21826" s="1">
        <v>44627</v>
      </c>
      <c r="F21826" t="s">
        <v>102</v>
      </c>
      <c r="H21826">
        <v>86</v>
      </c>
      <c r="I21826" s="1">
        <v>44678</v>
      </c>
      <c r="J21826">
        <v>325037</v>
      </c>
      <c r="K21826" t="s">
        <v>17517</v>
      </c>
      <c r="L21826" t="s">
        <v>17518</v>
      </c>
      <c r="M21826">
        <v>87120</v>
      </c>
      <c r="N21826" s="1">
        <v>45444</v>
      </c>
    </row>
    <row r="21827" spans="1:14" x14ac:dyDescent="0.35">
      <c r="A21827" t="s">
        <v>40</v>
      </c>
      <c r="B21827">
        <v>6</v>
      </c>
      <c r="C21827" t="s">
        <v>17516</v>
      </c>
      <c r="D21827" t="s">
        <v>17500</v>
      </c>
      <c r="E21827" s="1">
        <v>44455</v>
      </c>
      <c r="F21827" t="s">
        <v>102</v>
      </c>
      <c r="H21827">
        <v>4</v>
      </c>
      <c r="I21827" s="1">
        <v>44497</v>
      </c>
      <c r="J21827">
        <v>325037</v>
      </c>
      <c r="K21827" t="s">
        <v>17517</v>
      </c>
      <c r="L21827" t="s">
        <v>17518</v>
      </c>
      <c r="M21827">
        <v>87120</v>
      </c>
      <c r="N21827" s="1">
        <v>45444</v>
      </c>
    </row>
    <row r="21828" spans="1:14" x14ac:dyDescent="0.35">
      <c r="A21828" t="s">
        <v>40</v>
      </c>
      <c r="B21828">
        <v>6</v>
      </c>
      <c r="C21828" t="s">
        <v>17668</v>
      </c>
      <c r="D21828" t="s">
        <v>17669</v>
      </c>
      <c r="E21828" s="1">
        <v>44592</v>
      </c>
      <c r="F21828" t="s">
        <v>75</v>
      </c>
      <c r="G21828" s="15">
        <v>1657</v>
      </c>
      <c r="J21828">
        <v>325214</v>
      </c>
      <c r="K21828" t="s">
        <v>17670</v>
      </c>
      <c r="L21828" t="s">
        <v>17671</v>
      </c>
      <c r="M21828">
        <v>87007</v>
      </c>
      <c r="N21828" s="1">
        <v>45444</v>
      </c>
    </row>
    <row r="21829" spans="1:14" x14ac:dyDescent="0.35">
      <c r="A21829" t="s">
        <v>40</v>
      </c>
      <c r="B21829">
        <v>6</v>
      </c>
      <c r="C21829" t="s">
        <v>17668</v>
      </c>
      <c r="D21829" t="s">
        <v>17669</v>
      </c>
      <c r="E21829" s="1">
        <v>44721</v>
      </c>
      <c r="F21829" t="s">
        <v>75</v>
      </c>
      <c r="G21829" s="15">
        <v>7443</v>
      </c>
      <c r="J21829">
        <v>325214</v>
      </c>
      <c r="K21829" t="s">
        <v>17670</v>
      </c>
      <c r="L21829" t="s">
        <v>17671</v>
      </c>
      <c r="M21829">
        <v>87007</v>
      </c>
      <c r="N21829" s="1">
        <v>45444</v>
      </c>
    </row>
    <row r="21830" spans="1:14" x14ac:dyDescent="0.35">
      <c r="A21830" t="s">
        <v>40</v>
      </c>
      <c r="B21830">
        <v>6</v>
      </c>
      <c r="C21830" t="s">
        <v>17668</v>
      </c>
      <c r="D21830" t="s">
        <v>17669</v>
      </c>
      <c r="E21830" s="1">
        <v>44721</v>
      </c>
      <c r="F21830" t="s">
        <v>102</v>
      </c>
      <c r="H21830">
        <v>35</v>
      </c>
      <c r="I21830" s="1">
        <v>44754</v>
      </c>
      <c r="J21830">
        <v>325214</v>
      </c>
      <c r="K21830" t="s">
        <v>17670</v>
      </c>
      <c r="L21830" t="s">
        <v>17671</v>
      </c>
      <c r="M21830">
        <v>87007</v>
      </c>
      <c r="N21830" s="1">
        <v>45444</v>
      </c>
    </row>
    <row r="21831" spans="1:14" x14ac:dyDescent="0.35">
      <c r="A21831" t="s">
        <v>40</v>
      </c>
      <c r="B21831">
        <v>6</v>
      </c>
      <c r="C21831" t="s">
        <v>35704</v>
      </c>
      <c r="D21831" t="s">
        <v>17523</v>
      </c>
      <c r="E21831" s="1">
        <v>44382</v>
      </c>
      <c r="F21831" t="s">
        <v>75</v>
      </c>
      <c r="G21831" s="15">
        <v>650</v>
      </c>
      <c r="J21831">
        <v>325132</v>
      </c>
      <c r="K21831" t="s">
        <v>17663</v>
      </c>
      <c r="L21831" t="s">
        <v>17664</v>
      </c>
      <c r="M21831">
        <v>88011</v>
      </c>
      <c r="N21831" s="1">
        <v>45444</v>
      </c>
    </row>
    <row r="21832" spans="1:14" x14ac:dyDescent="0.35">
      <c r="A21832" t="s">
        <v>40</v>
      </c>
      <c r="B21832">
        <v>6</v>
      </c>
      <c r="C21832" t="s">
        <v>35704</v>
      </c>
      <c r="D21832" t="s">
        <v>17523</v>
      </c>
      <c r="E21832" s="1">
        <v>44999</v>
      </c>
      <c r="F21832" t="s">
        <v>75</v>
      </c>
      <c r="G21832" s="15">
        <v>11911</v>
      </c>
      <c r="J21832">
        <v>325132</v>
      </c>
      <c r="K21832" t="s">
        <v>17663</v>
      </c>
      <c r="L21832" t="s">
        <v>17664</v>
      </c>
      <c r="M21832">
        <v>88011</v>
      </c>
      <c r="N21832" s="1">
        <v>45444</v>
      </c>
    </row>
    <row r="21833" spans="1:14" x14ac:dyDescent="0.35">
      <c r="A21833" t="s">
        <v>40</v>
      </c>
      <c r="B21833">
        <v>6</v>
      </c>
      <c r="C21833" t="s">
        <v>35704</v>
      </c>
      <c r="D21833" t="s">
        <v>17523</v>
      </c>
      <c r="E21833" s="1">
        <v>44999</v>
      </c>
      <c r="F21833" t="s">
        <v>102</v>
      </c>
      <c r="H21833">
        <v>12</v>
      </c>
      <c r="I21833" s="1">
        <v>45028</v>
      </c>
      <c r="J21833">
        <v>325132</v>
      </c>
      <c r="K21833" t="s">
        <v>17663</v>
      </c>
      <c r="L21833" t="s">
        <v>17664</v>
      </c>
      <c r="M21833">
        <v>88011</v>
      </c>
      <c r="N21833" s="1">
        <v>45444</v>
      </c>
    </row>
    <row r="21834" spans="1:14" x14ac:dyDescent="0.35">
      <c r="A21834" t="s">
        <v>40</v>
      </c>
      <c r="B21834">
        <v>6</v>
      </c>
      <c r="C21834" t="s">
        <v>17644</v>
      </c>
      <c r="D21834" t="s">
        <v>17500</v>
      </c>
      <c r="E21834" s="1">
        <v>44655</v>
      </c>
      <c r="F21834" t="s">
        <v>75</v>
      </c>
      <c r="G21834" s="15">
        <v>658</v>
      </c>
      <c r="J21834">
        <v>325126</v>
      </c>
      <c r="K21834" t="s">
        <v>17645</v>
      </c>
      <c r="L21834" t="s">
        <v>17646</v>
      </c>
      <c r="M21834">
        <v>87105</v>
      </c>
      <c r="N21834" s="1">
        <v>45444</v>
      </c>
    </row>
    <row r="21835" spans="1:14" x14ac:dyDescent="0.35">
      <c r="A21835" t="s">
        <v>40</v>
      </c>
      <c r="B21835">
        <v>6</v>
      </c>
      <c r="C21835" t="s">
        <v>17644</v>
      </c>
      <c r="D21835" t="s">
        <v>17500</v>
      </c>
      <c r="E21835" s="1">
        <v>45117</v>
      </c>
      <c r="F21835" t="s">
        <v>75</v>
      </c>
      <c r="G21835" s="15">
        <v>7901</v>
      </c>
      <c r="J21835">
        <v>325126</v>
      </c>
      <c r="K21835" t="s">
        <v>17645</v>
      </c>
      <c r="L21835" t="s">
        <v>17646</v>
      </c>
      <c r="M21835">
        <v>87105</v>
      </c>
      <c r="N21835" s="1">
        <v>45444</v>
      </c>
    </row>
    <row r="21836" spans="1:14" x14ac:dyDescent="0.35">
      <c r="A21836" t="s">
        <v>40</v>
      </c>
      <c r="B21836">
        <v>6</v>
      </c>
      <c r="C21836" t="s">
        <v>17644</v>
      </c>
      <c r="D21836" t="s">
        <v>17500</v>
      </c>
      <c r="E21836" s="1">
        <v>45117</v>
      </c>
      <c r="F21836" t="s">
        <v>102</v>
      </c>
      <c r="H21836">
        <v>20</v>
      </c>
      <c r="I21836" s="1">
        <v>45136</v>
      </c>
      <c r="J21836">
        <v>325126</v>
      </c>
      <c r="K21836" t="s">
        <v>17645</v>
      </c>
      <c r="L21836" t="s">
        <v>17646</v>
      </c>
      <c r="M21836">
        <v>87105</v>
      </c>
      <c r="N21836" s="1">
        <v>45444</v>
      </c>
    </row>
    <row r="21837" spans="1:14" x14ac:dyDescent="0.35">
      <c r="A21837" t="s">
        <v>40</v>
      </c>
      <c r="B21837">
        <v>6</v>
      </c>
      <c r="C21837" t="s">
        <v>17513</v>
      </c>
      <c r="D21837" t="s">
        <v>17500</v>
      </c>
      <c r="E21837" s="1">
        <v>44959</v>
      </c>
      <c r="F21837" t="s">
        <v>75</v>
      </c>
      <c r="G21837" s="15">
        <v>29348</v>
      </c>
      <c r="J21837">
        <v>325036</v>
      </c>
      <c r="K21837" t="s">
        <v>17514</v>
      </c>
      <c r="L21837" t="s">
        <v>17515</v>
      </c>
      <c r="M21837">
        <v>87109</v>
      </c>
      <c r="N21837" s="1">
        <v>45444</v>
      </c>
    </row>
    <row r="21838" spans="1:14" x14ac:dyDescent="0.35">
      <c r="A21838" t="s">
        <v>40</v>
      </c>
      <c r="B21838">
        <v>6</v>
      </c>
      <c r="C21838" t="s">
        <v>17605</v>
      </c>
      <c r="D21838" t="s">
        <v>3339</v>
      </c>
      <c r="E21838" s="1">
        <v>44959</v>
      </c>
      <c r="F21838" t="s">
        <v>75</v>
      </c>
      <c r="G21838" s="15">
        <v>24625</v>
      </c>
      <c r="J21838">
        <v>325103</v>
      </c>
      <c r="K21838" t="s">
        <v>17606</v>
      </c>
      <c r="L21838" t="s">
        <v>17607</v>
      </c>
      <c r="M21838">
        <v>87401</v>
      </c>
      <c r="N21838" s="1">
        <v>45444</v>
      </c>
    </row>
    <row r="21839" spans="1:14" x14ac:dyDescent="0.35">
      <c r="A21839" t="s">
        <v>40</v>
      </c>
      <c r="B21839">
        <v>6</v>
      </c>
      <c r="C21839" t="s">
        <v>33588</v>
      </c>
      <c r="D21839" t="s">
        <v>17541</v>
      </c>
      <c r="E21839" s="1">
        <v>44515</v>
      </c>
      <c r="F21839" t="s">
        <v>75</v>
      </c>
      <c r="G21839" s="15">
        <v>655</v>
      </c>
      <c r="J21839">
        <v>325056</v>
      </c>
      <c r="K21839" t="s">
        <v>17542</v>
      </c>
      <c r="L21839" t="s">
        <v>17543</v>
      </c>
      <c r="M21839">
        <v>87544</v>
      </c>
      <c r="N21839" s="1">
        <v>45444</v>
      </c>
    </row>
    <row r="21840" spans="1:14" x14ac:dyDescent="0.35">
      <c r="A21840" t="s">
        <v>40</v>
      </c>
      <c r="B21840">
        <v>6</v>
      </c>
      <c r="C21840" t="s">
        <v>33588</v>
      </c>
      <c r="D21840" t="s">
        <v>17541</v>
      </c>
      <c r="E21840" s="1">
        <v>44522</v>
      </c>
      <c r="F21840" t="s">
        <v>75</v>
      </c>
      <c r="G21840" s="15">
        <v>983</v>
      </c>
      <c r="J21840">
        <v>325056</v>
      </c>
      <c r="K21840" t="s">
        <v>17542</v>
      </c>
      <c r="L21840" t="s">
        <v>17543</v>
      </c>
      <c r="M21840">
        <v>87544</v>
      </c>
      <c r="N21840" s="1">
        <v>45444</v>
      </c>
    </row>
    <row r="21841" spans="1:14" x14ac:dyDescent="0.35">
      <c r="A21841" t="s">
        <v>40</v>
      </c>
      <c r="B21841">
        <v>6</v>
      </c>
      <c r="C21841" t="s">
        <v>33588</v>
      </c>
      <c r="D21841" t="s">
        <v>17541</v>
      </c>
      <c r="E21841" s="1">
        <v>44529</v>
      </c>
      <c r="F21841" t="s">
        <v>75</v>
      </c>
      <c r="G21841" s="15">
        <v>1300</v>
      </c>
      <c r="J21841">
        <v>325056</v>
      </c>
      <c r="K21841" t="s">
        <v>17542</v>
      </c>
      <c r="L21841" t="s">
        <v>17543</v>
      </c>
      <c r="M21841">
        <v>87544</v>
      </c>
      <c r="N21841" s="1">
        <v>45444</v>
      </c>
    </row>
    <row r="21842" spans="1:14" x14ac:dyDescent="0.35">
      <c r="A21842" t="s">
        <v>40</v>
      </c>
      <c r="B21842">
        <v>6</v>
      </c>
      <c r="C21842" t="s">
        <v>33588</v>
      </c>
      <c r="D21842" t="s">
        <v>17541</v>
      </c>
      <c r="E21842" s="1">
        <v>44536</v>
      </c>
      <c r="F21842" t="s">
        <v>75</v>
      </c>
      <c r="G21842" s="15">
        <v>1638</v>
      </c>
      <c r="J21842">
        <v>325056</v>
      </c>
      <c r="K21842" t="s">
        <v>17542</v>
      </c>
      <c r="L21842" t="s">
        <v>17543</v>
      </c>
      <c r="M21842">
        <v>87544</v>
      </c>
      <c r="N21842" s="1">
        <v>45444</v>
      </c>
    </row>
    <row r="21843" spans="1:14" x14ac:dyDescent="0.35">
      <c r="A21843" t="s">
        <v>40</v>
      </c>
      <c r="B21843">
        <v>6</v>
      </c>
      <c r="C21843" t="s">
        <v>33588</v>
      </c>
      <c r="D21843" t="s">
        <v>17541</v>
      </c>
      <c r="E21843" s="1">
        <v>44557</v>
      </c>
      <c r="F21843" t="s">
        <v>75</v>
      </c>
      <c r="G21843" s="15">
        <v>2620</v>
      </c>
      <c r="J21843">
        <v>325056</v>
      </c>
      <c r="K21843" t="s">
        <v>17542</v>
      </c>
      <c r="L21843" t="s">
        <v>17543</v>
      </c>
      <c r="M21843">
        <v>87544</v>
      </c>
      <c r="N21843" s="1">
        <v>45444</v>
      </c>
    </row>
    <row r="21844" spans="1:14" x14ac:dyDescent="0.35">
      <c r="A21844" t="s">
        <v>40</v>
      </c>
      <c r="B21844">
        <v>6</v>
      </c>
      <c r="C21844" t="s">
        <v>33588</v>
      </c>
      <c r="D21844" t="s">
        <v>17541</v>
      </c>
      <c r="E21844" s="1">
        <v>44641</v>
      </c>
      <c r="F21844" t="s">
        <v>75</v>
      </c>
      <c r="G21844" s="15">
        <v>2651</v>
      </c>
      <c r="J21844">
        <v>325056</v>
      </c>
      <c r="K21844" t="s">
        <v>17542</v>
      </c>
      <c r="L21844" t="s">
        <v>17543</v>
      </c>
      <c r="M21844">
        <v>87544</v>
      </c>
      <c r="N21844" s="1">
        <v>45444</v>
      </c>
    </row>
    <row r="21845" spans="1:14" x14ac:dyDescent="0.35">
      <c r="A21845" t="s">
        <v>40</v>
      </c>
      <c r="B21845">
        <v>6</v>
      </c>
      <c r="C21845" t="s">
        <v>33588</v>
      </c>
      <c r="D21845" t="s">
        <v>17541</v>
      </c>
      <c r="E21845" s="1">
        <v>44571</v>
      </c>
      <c r="F21845" t="s">
        <v>75</v>
      </c>
      <c r="G21845" s="15">
        <v>3250</v>
      </c>
      <c r="J21845">
        <v>325056</v>
      </c>
      <c r="K21845" t="s">
        <v>17542</v>
      </c>
      <c r="L21845" t="s">
        <v>17543</v>
      </c>
      <c r="M21845">
        <v>87544</v>
      </c>
      <c r="N21845" s="1">
        <v>45444</v>
      </c>
    </row>
    <row r="21846" spans="1:14" x14ac:dyDescent="0.35">
      <c r="A21846" t="s">
        <v>40</v>
      </c>
      <c r="B21846">
        <v>6</v>
      </c>
      <c r="C21846" t="s">
        <v>33588</v>
      </c>
      <c r="D21846" t="s">
        <v>17541</v>
      </c>
      <c r="E21846" s="1">
        <v>45166</v>
      </c>
      <c r="F21846" t="s">
        <v>75</v>
      </c>
      <c r="G21846" s="15">
        <v>4235</v>
      </c>
      <c r="J21846">
        <v>325056</v>
      </c>
      <c r="K21846" t="s">
        <v>17542</v>
      </c>
      <c r="L21846" t="s">
        <v>17543</v>
      </c>
      <c r="M21846">
        <v>87544</v>
      </c>
      <c r="N21846" s="1">
        <v>45444</v>
      </c>
    </row>
    <row r="21847" spans="1:14" x14ac:dyDescent="0.35">
      <c r="A21847" t="s">
        <v>40</v>
      </c>
      <c r="B21847">
        <v>6</v>
      </c>
      <c r="C21847" t="s">
        <v>33588</v>
      </c>
      <c r="D21847" t="s">
        <v>17541</v>
      </c>
      <c r="E21847" s="1">
        <v>45334</v>
      </c>
      <c r="F21847" t="s">
        <v>75</v>
      </c>
      <c r="G21847" s="15">
        <v>4893</v>
      </c>
      <c r="J21847">
        <v>325056</v>
      </c>
      <c r="K21847" t="s">
        <v>17542</v>
      </c>
      <c r="L21847" t="s">
        <v>17543</v>
      </c>
      <c r="M21847">
        <v>87544</v>
      </c>
      <c r="N21847" s="1">
        <v>45444</v>
      </c>
    </row>
    <row r="21848" spans="1:14" x14ac:dyDescent="0.35">
      <c r="A21848" t="s">
        <v>40</v>
      </c>
      <c r="B21848">
        <v>6</v>
      </c>
      <c r="C21848" t="s">
        <v>33588</v>
      </c>
      <c r="D21848" t="s">
        <v>17541</v>
      </c>
      <c r="E21848" s="1">
        <v>44467</v>
      </c>
      <c r="F21848" t="s">
        <v>75</v>
      </c>
      <c r="G21848" s="15">
        <v>7615</v>
      </c>
      <c r="J21848">
        <v>325056</v>
      </c>
      <c r="K21848" t="s">
        <v>17542</v>
      </c>
      <c r="L21848" t="s">
        <v>17543</v>
      </c>
      <c r="M21848">
        <v>87544</v>
      </c>
      <c r="N21848" s="1">
        <v>45444</v>
      </c>
    </row>
    <row r="21849" spans="1:14" x14ac:dyDescent="0.35">
      <c r="A21849" t="s">
        <v>40</v>
      </c>
      <c r="B21849">
        <v>6</v>
      </c>
      <c r="C21849" t="s">
        <v>33588</v>
      </c>
      <c r="D21849" t="s">
        <v>17541</v>
      </c>
      <c r="E21849" s="1">
        <v>45145</v>
      </c>
      <c r="F21849" t="s">
        <v>75</v>
      </c>
      <c r="G21849" s="15">
        <v>10586</v>
      </c>
      <c r="J21849">
        <v>325056</v>
      </c>
      <c r="K21849" t="s">
        <v>17542</v>
      </c>
      <c r="L21849" t="s">
        <v>17543</v>
      </c>
      <c r="M21849">
        <v>87544</v>
      </c>
      <c r="N21849" s="1">
        <v>45444</v>
      </c>
    </row>
    <row r="21850" spans="1:14" x14ac:dyDescent="0.35">
      <c r="A21850" t="s">
        <v>40</v>
      </c>
      <c r="B21850">
        <v>6</v>
      </c>
      <c r="C21850" t="s">
        <v>33588</v>
      </c>
      <c r="D21850" t="s">
        <v>17541</v>
      </c>
      <c r="E21850" s="1">
        <v>44784</v>
      </c>
      <c r="F21850" t="s">
        <v>75</v>
      </c>
      <c r="G21850" s="15">
        <v>13000</v>
      </c>
      <c r="J21850">
        <v>325056</v>
      </c>
      <c r="K21850" t="s">
        <v>17542</v>
      </c>
      <c r="L21850" t="s">
        <v>17543</v>
      </c>
      <c r="M21850">
        <v>87544</v>
      </c>
      <c r="N21850" s="1">
        <v>45444</v>
      </c>
    </row>
    <row r="21851" spans="1:14" x14ac:dyDescent="0.35">
      <c r="A21851" t="s">
        <v>40</v>
      </c>
      <c r="B21851">
        <v>6</v>
      </c>
      <c r="C21851" t="s">
        <v>33588</v>
      </c>
      <c r="D21851" t="s">
        <v>17541</v>
      </c>
      <c r="E21851" s="1">
        <v>45286</v>
      </c>
      <c r="F21851" t="s">
        <v>75</v>
      </c>
      <c r="G21851" s="15">
        <v>13983</v>
      </c>
      <c r="J21851">
        <v>325056</v>
      </c>
      <c r="K21851" t="s">
        <v>17542</v>
      </c>
      <c r="L21851" t="s">
        <v>17543</v>
      </c>
      <c r="M21851">
        <v>87544</v>
      </c>
      <c r="N21851" s="1">
        <v>45444</v>
      </c>
    </row>
    <row r="21852" spans="1:14" x14ac:dyDescent="0.35">
      <c r="A21852" t="s">
        <v>40</v>
      </c>
      <c r="B21852">
        <v>6</v>
      </c>
      <c r="C21852" t="s">
        <v>33588</v>
      </c>
      <c r="D21852" t="s">
        <v>17541</v>
      </c>
      <c r="E21852" s="1">
        <v>45313</v>
      </c>
      <c r="F21852" t="s">
        <v>75</v>
      </c>
      <c r="G21852" s="15">
        <v>14678</v>
      </c>
      <c r="J21852">
        <v>325056</v>
      </c>
      <c r="K21852" t="s">
        <v>17542</v>
      </c>
      <c r="L21852" t="s">
        <v>17543</v>
      </c>
      <c r="M21852">
        <v>87544</v>
      </c>
      <c r="N21852" s="1">
        <v>45444</v>
      </c>
    </row>
    <row r="21853" spans="1:14" x14ac:dyDescent="0.35">
      <c r="A21853" t="s">
        <v>40</v>
      </c>
      <c r="B21853">
        <v>6</v>
      </c>
      <c r="C21853" t="s">
        <v>17624</v>
      </c>
      <c r="D21853" t="s">
        <v>17625</v>
      </c>
      <c r="E21853" s="1">
        <v>44368</v>
      </c>
      <c r="F21853" t="s">
        <v>75</v>
      </c>
      <c r="G21853" s="15">
        <v>2293</v>
      </c>
      <c r="J21853">
        <v>325116</v>
      </c>
      <c r="K21853" t="s">
        <v>17626</v>
      </c>
      <c r="L21853" t="s">
        <v>17627</v>
      </c>
      <c r="M21853">
        <v>88340</v>
      </c>
      <c r="N21853" s="1">
        <v>45444</v>
      </c>
    </row>
    <row r="21854" spans="1:14" x14ac:dyDescent="0.35">
      <c r="A21854" t="s">
        <v>40</v>
      </c>
      <c r="B21854">
        <v>6</v>
      </c>
      <c r="C21854" t="s">
        <v>17624</v>
      </c>
      <c r="D21854" t="s">
        <v>17625</v>
      </c>
      <c r="E21854" s="1">
        <v>44375</v>
      </c>
      <c r="F21854" t="s">
        <v>75</v>
      </c>
      <c r="G21854" s="15">
        <v>2620</v>
      </c>
      <c r="J21854">
        <v>325116</v>
      </c>
      <c r="K21854" t="s">
        <v>17626</v>
      </c>
      <c r="L21854" t="s">
        <v>17627</v>
      </c>
      <c r="M21854">
        <v>88340</v>
      </c>
      <c r="N21854" s="1">
        <v>45444</v>
      </c>
    </row>
    <row r="21855" spans="1:14" x14ac:dyDescent="0.35">
      <c r="A21855" t="s">
        <v>40</v>
      </c>
      <c r="B21855">
        <v>6</v>
      </c>
      <c r="C21855" t="s">
        <v>17624</v>
      </c>
      <c r="D21855" t="s">
        <v>17625</v>
      </c>
      <c r="E21855" s="1">
        <v>44382</v>
      </c>
      <c r="F21855" t="s">
        <v>75</v>
      </c>
      <c r="G21855" s="15">
        <v>2948</v>
      </c>
      <c r="J21855">
        <v>325116</v>
      </c>
      <c r="K21855" t="s">
        <v>17626</v>
      </c>
      <c r="L21855" t="s">
        <v>17627</v>
      </c>
      <c r="M21855">
        <v>88340</v>
      </c>
      <c r="N21855" s="1">
        <v>45444</v>
      </c>
    </row>
    <row r="21856" spans="1:14" x14ac:dyDescent="0.35">
      <c r="A21856" t="s">
        <v>40</v>
      </c>
      <c r="B21856">
        <v>6</v>
      </c>
      <c r="C21856" t="s">
        <v>17624</v>
      </c>
      <c r="D21856" t="s">
        <v>17625</v>
      </c>
      <c r="E21856" s="1">
        <v>44389</v>
      </c>
      <c r="F21856" t="s">
        <v>75</v>
      </c>
      <c r="G21856" s="15">
        <v>3275</v>
      </c>
      <c r="J21856">
        <v>325116</v>
      </c>
      <c r="K21856" t="s">
        <v>17626</v>
      </c>
      <c r="L21856" t="s">
        <v>17627</v>
      </c>
      <c r="M21856">
        <v>88340</v>
      </c>
      <c r="N21856" s="1">
        <v>45444</v>
      </c>
    </row>
    <row r="21857" spans="1:14" x14ac:dyDescent="0.35">
      <c r="A21857" t="s">
        <v>40</v>
      </c>
      <c r="B21857">
        <v>6</v>
      </c>
      <c r="C21857" t="s">
        <v>17624</v>
      </c>
      <c r="D21857" t="s">
        <v>17625</v>
      </c>
      <c r="E21857" s="1">
        <v>44396</v>
      </c>
      <c r="F21857" t="s">
        <v>75</v>
      </c>
      <c r="G21857" s="15">
        <v>3603</v>
      </c>
      <c r="J21857">
        <v>325116</v>
      </c>
      <c r="K21857" t="s">
        <v>17626</v>
      </c>
      <c r="L21857" t="s">
        <v>17627</v>
      </c>
      <c r="M21857">
        <v>88340</v>
      </c>
      <c r="N21857" s="1">
        <v>45444</v>
      </c>
    </row>
    <row r="21858" spans="1:14" x14ac:dyDescent="0.35">
      <c r="A21858" t="s">
        <v>40</v>
      </c>
      <c r="B21858">
        <v>6</v>
      </c>
      <c r="C21858" t="s">
        <v>17624</v>
      </c>
      <c r="D21858" t="s">
        <v>17625</v>
      </c>
      <c r="E21858" s="1">
        <v>44403</v>
      </c>
      <c r="F21858" t="s">
        <v>75</v>
      </c>
      <c r="G21858" s="15">
        <v>3931</v>
      </c>
      <c r="J21858">
        <v>325116</v>
      </c>
      <c r="K21858" t="s">
        <v>17626</v>
      </c>
      <c r="L21858" t="s">
        <v>17627</v>
      </c>
      <c r="M21858">
        <v>88340</v>
      </c>
      <c r="N21858" s="1">
        <v>45444</v>
      </c>
    </row>
    <row r="21859" spans="1:14" x14ac:dyDescent="0.35">
      <c r="A21859" t="s">
        <v>40</v>
      </c>
      <c r="B21859">
        <v>6</v>
      </c>
      <c r="C21859" t="s">
        <v>17624</v>
      </c>
      <c r="D21859" t="s">
        <v>17625</v>
      </c>
      <c r="E21859" s="1">
        <v>44466</v>
      </c>
      <c r="F21859" t="s">
        <v>75</v>
      </c>
      <c r="G21859" s="15">
        <v>4258</v>
      </c>
      <c r="J21859">
        <v>325116</v>
      </c>
      <c r="K21859" t="s">
        <v>17626</v>
      </c>
      <c r="L21859" t="s">
        <v>17627</v>
      </c>
      <c r="M21859">
        <v>88340</v>
      </c>
      <c r="N21859" s="1">
        <v>45444</v>
      </c>
    </row>
    <row r="21860" spans="1:14" x14ac:dyDescent="0.35">
      <c r="A21860" t="s">
        <v>40</v>
      </c>
      <c r="B21860">
        <v>6</v>
      </c>
      <c r="C21860" t="s">
        <v>17624</v>
      </c>
      <c r="D21860" t="s">
        <v>17625</v>
      </c>
      <c r="E21860" s="1">
        <v>44445</v>
      </c>
      <c r="F21860" t="s">
        <v>75</v>
      </c>
      <c r="G21860" s="15">
        <v>4258</v>
      </c>
      <c r="J21860">
        <v>325116</v>
      </c>
      <c r="K21860" t="s">
        <v>17626</v>
      </c>
      <c r="L21860" t="s">
        <v>17627</v>
      </c>
      <c r="M21860">
        <v>88340</v>
      </c>
      <c r="N21860" s="1">
        <v>45444</v>
      </c>
    </row>
    <row r="21861" spans="1:14" x14ac:dyDescent="0.35">
      <c r="A21861" t="s">
        <v>40</v>
      </c>
      <c r="B21861">
        <v>6</v>
      </c>
      <c r="C21861" t="s">
        <v>17624</v>
      </c>
      <c r="D21861" t="s">
        <v>17625</v>
      </c>
      <c r="E21861" s="1">
        <v>44438</v>
      </c>
      <c r="F21861" t="s">
        <v>75</v>
      </c>
      <c r="G21861" s="15">
        <v>4258</v>
      </c>
      <c r="J21861">
        <v>325116</v>
      </c>
      <c r="K21861" t="s">
        <v>17626</v>
      </c>
      <c r="L21861" t="s">
        <v>17627</v>
      </c>
      <c r="M21861">
        <v>88340</v>
      </c>
      <c r="N21861" s="1">
        <v>45444</v>
      </c>
    </row>
    <row r="21862" spans="1:14" x14ac:dyDescent="0.35">
      <c r="A21862" t="s">
        <v>40</v>
      </c>
      <c r="B21862">
        <v>6</v>
      </c>
      <c r="C21862" t="s">
        <v>17624</v>
      </c>
      <c r="D21862" t="s">
        <v>17625</v>
      </c>
      <c r="E21862" s="1">
        <v>44431</v>
      </c>
      <c r="F21862" t="s">
        <v>75</v>
      </c>
      <c r="G21862" s="15">
        <v>4258</v>
      </c>
      <c r="J21862">
        <v>325116</v>
      </c>
      <c r="K21862" t="s">
        <v>17626</v>
      </c>
      <c r="L21862" t="s">
        <v>17627</v>
      </c>
      <c r="M21862">
        <v>88340</v>
      </c>
      <c r="N21862" s="1">
        <v>45444</v>
      </c>
    </row>
    <row r="21863" spans="1:14" x14ac:dyDescent="0.35">
      <c r="A21863" t="s">
        <v>40</v>
      </c>
      <c r="B21863">
        <v>6</v>
      </c>
      <c r="C21863" t="s">
        <v>17624</v>
      </c>
      <c r="D21863" t="s">
        <v>17625</v>
      </c>
      <c r="E21863" s="1">
        <v>44424</v>
      </c>
      <c r="F21863" t="s">
        <v>75</v>
      </c>
      <c r="G21863" s="15">
        <v>4258</v>
      </c>
      <c r="J21863">
        <v>325116</v>
      </c>
      <c r="K21863" t="s">
        <v>17626</v>
      </c>
      <c r="L21863" t="s">
        <v>17627</v>
      </c>
      <c r="M21863">
        <v>88340</v>
      </c>
      <c r="N21863" s="1">
        <v>45444</v>
      </c>
    </row>
    <row r="21864" spans="1:14" x14ac:dyDescent="0.35">
      <c r="A21864" t="s">
        <v>40</v>
      </c>
      <c r="B21864">
        <v>6</v>
      </c>
      <c r="C21864" t="s">
        <v>17624</v>
      </c>
      <c r="D21864" t="s">
        <v>17625</v>
      </c>
      <c r="E21864" s="1">
        <v>44417</v>
      </c>
      <c r="F21864" t="s">
        <v>75</v>
      </c>
      <c r="G21864" s="15">
        <v>4258</v>
      </c>
      <c r="J21864">
        <v>325116</v>
      </c>
      <c r="K21864" t="s">
        <v>17626</v>
      </c>
      <c r="L21864" t="s">
        <v>17627</v>
      </c>
      <c r="M21864">
        <v>88340</v>
      </c>
      <c r="N21864" s="1">
        <v>45444</v>
      </c>
    </row>
    <row r="21865" spans="1:14" x14ac:dyDescent="0.35">
      <c r="A21865" t="s">
        <v>40</v>
      </c>
      <c r="B21865">
        <v>6</v>
      </c>
      <c r="C21865" t="s">
        <v>17624</v>
      </c>
      <c r="D21865" t="s">
        <v>17625</v>
      </c>
      <c r="E21865" s="1">
        <v>44410</v>
      </c>
      <c r="F21865" t="s">
        <v>75</v>
      </c>
      <c r="G21865" s="15">
        <v>4258</v>
      </c>
      <c r="J21865">
        <v>325116</v>
      </c>
      <c r="K21865" t="s">
        <v>17626</v>
      </c>
      <c r="L21865" t="s">
        <v>17627</v>
      </c>
      <c r="M21865">
        <v>88340</v>
      </c>
      <c r="N21865" s="1">
        <v>45444</v>
      </c>
    </row>
    <row r="21866" spans="1:14" x14ac:dyDescent="0.35">
      <c r="A21866" t="s">
        <v>40</v>
      </c>
      <c r="B21866">
        <v>6</v>
      </c>
      <c r="C21866" t="s">
        <v>17624</v>
      </c>
      <c r="D21866" t="s">
        <v>17625</v>
      </c>
      <c r="E21866" s="1">
        <v>45076</v>
      </c>
      <c r="F21866" t="s">
        <v>75</v>
      </c>
      <c r="G21866" s="15">
        <v>4587</v>
      </c>
      <c r="J21866">
        <v>325116</v>
      </c>
      <c r="K21866" t="s">
        <v>17626</v>
      </c>
      <c r="L21866" t="s">
        <v>17627</v>
      </c>
      <c r="M21866">
        <v>88340</v>
      </c>
      <c r="N21866" s="1">
        <v>45444</v>
      </c>
    </row>
    <row r="21867" spans="1:14" x14ac:dyDescent="0.35">
      <c r="A21867" t="s">
        <v>40</v>
      </c>
      <c r="B21867">
        <v>6</v>
      </c>
      <c r="C21867" t="s">
        <v>17624</v>
      </c>
      <c r="D21867" t="s">
        <v>17625</v>
      </c>
      <c r="E21867" s="1">
        <v>45069</v>
      </c>
      <c r="F21867" t="s">
        <v>75</v>
      </c>
      <c r="G21867" s="15">
        <v>4587</v>
      </c>
      <c r="J21867">
        <v>325116</v>
      </c>
      <c r="K21867" t="s">
        <v>17626</v>
      </c>
      <c r="L21867" t="s">
        <v>17627</v>
      </c>
      <c r="M21867">
        <v>88340</v>
      </c>
      <c r="N21867" s="1">
        <v>45444</v>
      </c>
    </row>
    <row r="21868" spans="1:14" x14ac:dyDescent="0.35">
      <c r="A21868" t="s">
        <v>40</v>
      </c>
      <c r="B21868">
        <v>6</v>
      </c>
      <c r="C21868" t="s">
        <v>17624</v>
      </c>
      <c r="D21868" t="s">
        <v>17625</v>
      </c>
      <c r="E21868" s="1">
        <v>45061</v>
      </c>
      <c r="F21868" t="s">
        <v>75</v>
      </c>
      <c r="G21868" s="15">
        <v>4587</v>
      </c>
      <c r="J21868">
        <v>325116</v>
      </c>
      <c r="K21868" t="s">
        <v>17626</v>
      </c>
      <c r="L21868" t="s">
        <v>17627</v>
      </c>
      <c r="M21868">
        <v>88340</v>
      </c>
      <c r="N21868" s="1">
        <v>45444</v>
      </c>
    </row>
    <row r="21869" spans="1:14" x14ac:dyDescent="0.35">
      <c r="A21869" t="s">
        <v>40</v>
      </c>
      <c r="B21869">
        <v>6</v>
      </c>
      <c r="C21869" t="s">
        <v>17624</v>
      </c>
      <c r="D21869" t="s">
        <v>17625</v>
      </c>
      <c r="E21869" s="1">
        <v>45054</v>
      </c>
      <c r="F21869" t="s">
        <v>75</v>
      </c>
      <c r="G21869" s="15">
        <v>4587</v>
      </c>
      <c r="J21869">
        <v>325116</v>
      </c>
      <c r="K21869" t="s">
        <v>17626</v>
      </c>
      <c r="L21869" t="s">
        <v>17627</v>
      </c>
      <c r="M21869">
        <v>88340</v>
      </c>
      <c r="N21869" s="1">
        <v>45444</v>
      </c>
    </row>
    <row r="21870" spans="1:14" x14ac:dyDescent="0.35">
      <c r="A21870" t="s">
        <v>40</v>
      </c>
      <c r="B21870">
        <v>6</v>
      </c>
      <c r="C21870" t="s">
        <v>17624</v>
      </c>
      <c r="D21870" t="s">
        <v>17625</v>
      </c>
      <c r="E21870" s="1">
        <v>45033</v>
      </c>
      <c r="F21870" t="s">
        <v>75</v>
      </c>
      <c r="G21870" s="15">
        <v>13762</v>
      </c>
      <c r="J21870">
        <v>325116</v>
      </c>
      <c r="K21870" t="s">
        <v>17626</v>
      </c>
      <c r="L21870" t="s">
        <v>17627</v>
      </c>
      <c r="M21870">
        <v>88340</v>
      </c>
      <c r="N21870" s="1">
        <v>45444</v>
      </c>
    </row>
    <row r="21871" spans="1:14" x14ac:dyDescent="0.35">
      <c r="A21871" t="s">
        <v>40</v>
      </c>
      <c r="B21871">
        <v>6</v>
      </c>
      <c r="C21871" t="s">
        <v>17624</v>
      </c>
      <c r="D21871" t="s">
        <v>17625</v>
      </c>
      <c r="E21871" s="1">
        <v>44655</v>
      </c>
      <c r="F21871" t="s">
        <v>75</v>
      </c>
      <c r="G21871" s="15">
        <v>20000</v>
      </c>
      <c r="J21871">
        <v>325116</v>
      </c>
      <c r="K21871" t="s">
        <v>17626</v>
      </c>
      <c r="L21871" t="s">
        <v>17627</v>
      </c>
      <c r="M21871">
        <v>88340</v>
      </c>
      <c r="N21871" s="1">
        <v>45444</v>
      </c>
    </row>
    <row r="21872" spans="1:14" x14ac:dyDescent="0.35">
      <c r="A21872" t="s">
        <v>40</v>
      </c>
      <c r="B21872">
        <v>6</v>
      </c>
      <c r="C21872" t="s">
        <v>17624</v>
      </c>
      <c r="D21872" t="s">
        <v>17625</v>
      </c>
      <c r="E21872" s="1">
        <v>44655</v>
      </c>
      <c r="F21872" t="s">
        <v>102</v>
      </c>
      <c r="H21872">
        <v>96</v>
      </c>
      <c r="I21872" s="1">
        <v>44715</v>
      </c>
      <c r="J21872">
        <v>325116</v>
      </c>
      <c r="K21872" t="s">
        <v>17626</v>
      </c>
      <c r="L21872" t="s">
        <v>17627</v>
      </c>
      <c r="M21872">
        <v>88340</v>
      </c>
      <c r="N21872" s="1">
        <v>45444</v>
      </c>
    </row>
    <row r="21873" spans="1:14" x14ac:dyDescent="0.35">
      <c r="A21873" t="s">
        <v>40</v>
      </c>
      <c r="B21873">
        <v>6</v>
      </c>
      <c r="C21873" t="s">
        <v>17591</v>
      </c>
      <c r="D21873" t="s">
        <v>17592</v>
      </c>
      <c r="E21873" s="1">
        <v>44368</v>
      </c>
      <c r="F21873" t="s">
        <v>75</v>
      </c>
      <c r="G21873" s="15">
        <v>650</v>
      </c>
      <c r="J21873">
        <v>325079</v>
      </c>
      <c r="K21873" t="s">
        <v>17593</v>
      </c>
      <c r="L21873" t="s">
        <v>17594</v>
      </c>
      <c r="M21873">
        <v>88031</v>
      </c>
      <c r="N21873" s="1">
        <v>45444</v>
      </c>
    </row>
    <row r="21874" spans="1:14" x14ac:dyDescent="0.35">
      <c r="A21874" t="s">
        <v>40</v>
      </c>
      <c r="B21874">
        <v>6</v>
      </c>
      <c r="C21874" t="s">
        <v>17591</v>
      </c>
      <c r="D21874" t="s">
        <v>17592</v>
      </c>
      <c r="E21874" s="1">
        <v>44914</v>
      </c>
      <c r="F21874" t="s">
        <v>75</v>
      </c>
      <c r="G21874" s="15">
        <v>4194</v>
      </c>
      <c r="J21874">
        <v>325079</v>
      </c>
      <c r="K21874" t="s">
        <v>17593</v>
      </c>
      <c r="L21874" t="s">
        <v>17594</v>
      </c>
      <c r="M21874">
        <v>88031</v>
      </c>
      <c r="N21874" s="1">
        <v>45444</v>
      </c>
    </row>
    <row r="21875" spans="1:14" x14ac:dyDescent="0.35">
      <c r="A21875" t="s">
        <v>40</v>
      </c>
      <c r="B21875">
        <v>6</v>
      </c>
      <c r="C21875" t="s">
        <v>17591</v>
      </c>
      <c r="D21875" t="s">
        <v>17592</v>
      </c>
      <c r="E21875" s="1">
        <v>45307</v>
      </c>
      <c r="F21875" t="s">
        <v>75</v>
      </c>
      <c r="G21875" s="15">
        <v>15971</v>
      </c>
      <c r="J21875">
        <v>325079</v>
      </c>
      <c r="K21875" t="s">
        <v>17593</v>
      </c>
      <c r="L21875" t="s">
        <v>17594</v>
      </c>
      <c r="M21875">
        <v>88031</v>
      </c>
      <c r="N21875" s="1">
        <v>45444</v>
      </c>
    </row>
    <row r="21876" spans="1:14" x14ac:dyDescent="0.35">
      <c r="A21876" t="s">
        <v>40</v>
      </c>
      <c r="B21876">
        <v>6</v>
      </c>
      <c r="C21876" t="s">
        <v>17591</v>
      </c>
      <c r="D21876" t="s">
        <v>17592</v>
      </c>
      <c r="E21876" s="1">
        <v>45307</v>
      </c>
      <c r="F21876" t="s">
        <v>102</v>
      </c>
      <c r="H21876">
        <v>9</v>
      </c>
      <c r="I21876" s="1">
        <v>45388</v>
      </c>
      <c r="J21876">
        <v>325079</v>
      </c>
      <c r="K21876" t="s">
        <v>17593</v>
      </c>
      <c r="L21876" t="s">
        <v>17594</v>
      </c>
      <c r="M21876">
        <v>88031</v>
      </c>
      <c r="N21876" s="1">
        <v>45444</v>
      </c>
    </row>
    <row r="21877" spans="1:14" x14ac:dyDescent="0.35">
      <c r="A21877" t="s">
        <v>40</v>
      </c>
      <c r="B21877">
        <v>6</v>
      </c>
      <c r="C21877" t="s">
        <v>17601</v>
      </c>
      <c r="D21877" t="s">
        <v>17602</v>
      </c>
      <c r="E21877" s="1">
        <v>44368</v>
      </c>
      <c r="F21877" t="s">
        <v>75</v>
      </c>
      <c r="G21877" s="15">
        <v>975</v>
      </c>
      <c r="J21877">
        <v>325092</v>
      </c>
      <c r="K21877" t="s">
        <v>17603</v>
      </c>
      <c r="L21877" t="s">
        <v>17604</v>
      </c>
      <c r="M21877">
        <v>87901</v>
      </c>
      <c r="N21877" s="1">
        <v>45444</v>
      </c>
    </row>
    <row r="21878" spans="1:14" x14ac:dyDescent="0.35">
      <c r="A21878" t="s">
        <v>40</v>
      </c>
      <c r="B21878">
        <v>6</v>
      </c>
      <c r="C21878" t="s">
        <v>17601</v>
      </c>
      <c r="D21878" t="s">
        <v>17602</v>
      </c>
      <c r="E21878" s="1">
        <v>44375</v>
      </c>
      <c r="F21878" t="s">
        <v>75</v>
      </c>
      <c r="G21878" s="15">
        <v>1300</v>
      </c>
      <c r="J21878">
        <v>325092</v>
      </c>
      <c r="K21878" t="s">
        <v>17603</v>
      </c>
      <c r="L21878" t="s">
        <v>17604</v>
      </c>
      <c r="M21878">
        <v>87901</v>
      </c>
      <c r="N21878" s="1">
        <v>45444</v>
      </c>
    </row>
    <row r="21879" spans="1:14" x14ac:dyDescent="0.35">
      <c r="A21879" t="s">
        <v>40</v>
      </c>
      <c r="B21879">
        <v>6</v>
      </c>
      <c r="C21879" t="s">
        <v>17601</v>
      </c>
      <c r="D21879" t="s">
        <v>17602</v>
      </c>
      <c r="E21879" s="1">
        <v>44412</v>
      </c>
      <c r="F21879" t="s">
        <v>75</v>
      </c>
      <c r="G21879" s="15">
        <v>9750</v>
      </c>
      <c r="J21879">
        <v>325092</v>
      </c>
      <c r="K21879" t="s">
        <v>17603</v>
      </c>
      <c r="L21879" t="s">
        <v>17604</v>
      </c>
      <c r="M21879">
        <v>87901</v>
      </c>
      <c r="N21879" s="1">
        <v>45444</v>
      </c>
    </row>
    <row r="21880" spans="1:14" x14ac:dyDescent="0.35">
      <c r="A21880" t="s">
        <v>40</v>
      </c>
      <c r="B21880">
        <v>6</v>
      </c>
      <c r="C21880" t="s">
        <v>17601</v>
      </c>
      <c r="D21880" t="s">
        <v>17602</v>
      </c>
      <c r="E21880" s="1">
        <v>44727</v>
      </c>
      <c r="F21880" t="s">
        <v>75</v>
      </c>
      <c r="G21880" s="15">
        <v>197149</v>
      </c>
      <c r="J21880">
        <v>325092</v>
      </c>
      <c r="K21880" t="s">
        <v>17603</v>
      </c>
      <c r="L21880" t="s">
        <v>17604</v>
      </c>
      <c r="M21880">
        <v>87901</v>
      </c>
      <c r="N21880" s="1">
        <v>45444</v>
      </c>
    </row>
    <row r="21881" spans="1:14" x14ac:dyDescent="0.35">
      <c r="A21881" t="s">
        <v>40</v>
      </c>
      <c r="B21881">
        <v>6</v>
      </c>
      <c r="C21881" t="s">
        <v>17601</v>
      </c>
      <c r="D21881" t="s">
        <v>17602</v>
      </c>
      <c r="E21881" s="1">
        <v>44727</v>
      </c>
      <c r="F21881" t="s">
        <v>102</v>
      </c>
      <c r="H21881">
        <v>102</v>
      </c>
      <c r="I21881" s="1">
        <v>44763</v>
      </c>
      <c r="J21881">
        <v>325092</v>
      </c>
      <c r="K21881" t="s">
        <v>17603</v>
      </c>
      <c r="L21881" t="s">
        <v>17604</v>
      </c>
      <c r="M21881">
        <v>87901</v>
      </c>
      <c r="N21881" s="1">
        <v>45444</v>
      </c>
    </row>
    <row r="21882" spans="1:14" x14ac:dyDescent="0.35">
      <c r="A21882" t="s">
        <v>40</v>
      </c>
      <c r="B21882">
        <v>6</v>
      </c>
      <c r="C21882" t="s">
        <v>17601</v>
      </c>
      <c r="D21882" t="s">
        <v>17602</v>
      </c>
      <c r="E21882" s="1">
        <v>44412</v>
      </c>
      <c r="F21882" t="s">
        <v>102</v>
      </c>
      <c r="H21882">
        <v>27</v>
      </c>
      <c r="I21882" s="1">
        <v>44471</v>
      </c>
      <c r="J21882">
        <v>325092</v>
      </c>
      <c r="K21882" t="s">
        <v>17603</v>
      </c>
      <c r="L21882" t="s">
        <v>17604</v>
      </c>
      <c r="M21882">
        <v>87901</v>
      </c>
      <c r="N21882" s="1">
        <v>45444</v>
      </c>
    </row>
    <row r="21883" spans="1:14" x14ac:dyDescent="0.35">
      <c r="A21883" t="s">
        <v>40</v>
      </c>
      <c r="B21883">
        <v>6</v>
      </c>
      <c r="C21883" t="s">
        <v>35705</v>
      </c>
      <c r="D21883" t="s">
        <v>2373</v>
      </c>
      <c r="E21883" s="1">
        <v>44389</v>
      </c>
      <c r="F21883" t="s">
        <v>75</v>
      </c>
      <c r="G21883" s="15">
        <v>650</v>
      </c>
      <c r="J21883">
        <v>325087</v>
      </c>
      <c r="K21883" t="s">
        <v>17599</v>
      </c>
      <c r="L21883" t="s">
        <v>17600</v>
      </c>
      <c r="M21883">
        <v>88220</v>
      </c>
      <c r="N21883" s="1">
        <v>45444</v>
      </c>
    </row>
    <row r="21884" spans="1:14" x14ac:dyDescent="0.35">
      <c r="A21884" t="s">
        <v>40</v>
      </c>
      <c r="B21884">
        <v>6</v>
      </c>
      <c r="C21884" t="s">
        <v>17548</v>
      </c>
      <c r="D21884" t="s">
        <v>17500</v>
      </c>
      <c r="E21884" s="1">
        <v>44886</v>
      </c>
      <c r="F21884" t="s">
        <v>75</v>
      </c>
      <c r="G21884" s="15">
        <v>6225</v>
      </c>
      <c r="J21884">
        <v>325060</v>
      </c>
      <c r="K21884" t="s">
        <v>17549</v>
      </c>
      <c r="L21884" t="s">
        <v>17550</v>
      </c>
      <c r="M21884">
        <v>87102</v>
      </c>
      <c r="N21884" s="1">
        <v>45444</v>
      </c>
    </row>
    <row r="21885" spans="1:14" x14ac:dyDescent="0.35">
      <c r="A21885" t="s">
        <v>40</v>
      </c>
      <c r="B21885">
        <v>6</v>
      </c>
      <c r="C21885" t="s">
        <v>17548</v>
      </c>
      <c r="D21885" t="s">
        <v>17500</v>
      </c>
      <c r="E21885" s="1">
        <v>44454</v>
      </c>
      <c r="F21885" t="s">
        <v>75</v>
      </c>
      <c r="G21885" s="15">
        <v>9750</v>
      </c>
      <c r="J21885">
        <v>325060</v>
      </c>
      <c r="K21885" t="s">
        <v>17549</v>
      </c>
      <c r="L21885" t="s">
        <v>17550</v>
      </c>
      <c r="M21885">
        <v>87102</v>
      </c>
      <c r="N21885" s="1">
        <v>45444</v>
      </c>
    </row>
    <row r="21886" spans="1:14" x14ac:dyDescent="0.35">
      <c r="A21886" t="s">
        <v>40</v>
      </c>
      <c r="B21886">
        <v>6</v>
      </c>
      <c r="C21886" t="s">
        <v>17548</v>
      </c>
      <c r="D21886" t="s">
        <v>17500</v>
      </c>
      <c r="E21886" s="1">
        <v>44916</v>
      </c>
      <c r="F21886" t="s">
        <v>75</v>
      </c>
      <c r="G21886" s="15">
        <v>13000</v>
      </c>
      <c r="J21886">
        <v>325060</v>
      </c>
      <c r="K21886" t="s">
        <v>17549</v>
      </c>
      <c r="L21886" t="s">
        <v>17550</v>
      </c>
      <c r="M21886">
        <v>87102</v>
      </c>
      <c r="N21886" s="1">
        <v>45444</v>
      </c>
    </row>
    <row r="21887" spans="1:14" x14ac:dyDescent="0.35">
      <c r="A21887" t="s">
        <v>40</v>
      </c>
      <c r="B21887">
        <v>6</v>
      </c>
      <c r="C21887" t="s">
        <v>17548</v>
      </c>
      <c r="D21887" t="s">
        <v>17500</v>
      </c>
      <c r="E21887" s="1">
        <v>44830</v>
      </c>
      <c r="F21887" t="s">
        <v>75</v>
      </c>
      <c r="G21887" s="15">
        <v>39460</v>
      </c>
      <c r="J21887">
        <v>325060</v>
      </c>
      <c r="K21887" t="s">
        <v>17549</v>
      </c>
      <c r="L21887" t="s">
        <v>17550</v>
      </c>
      <c r="M21887">
        <v>87102</v>
      </c>
      <c r="N21887" s="1">
        <v>45444</v>
      </c>
    </row>
    <row r="21888" spans="1:14" x14ac:dyDescent="0.35">
      <c r="A21888" t="s">
        <v>40</v>
      </c>
      <c r="B21888">
        <v>6</v>
      </c>
      <c r="C21888" t="s">
        <v>17551</v>
      </c>
      <c r="D21888" t="s">
        <v>17552</v>
      </c>
      <c r="E21888" s="1">
        <v>44368</v>
      </c>
      <c r="F21888" t="s">
        <v>75</v>
      </c>
      <c r="G21888" s="15">
        <v>650</v>
      </c>
      <c r="J21888">
        <v>325062</v>
      </c>
      <c r="K21888" t="s">
        <v>17553</v>
      </c>
      <c r="L21888" t="s">
        <v>17554</v>
      </c>
      <c r="M21888">
        <v>87901</v>
      </c>
      <c r="N21888" s="1">
        <v>45444</v>
      </c>
    </row>
    <row r="21889" spans="1:14" x14ac:dyDescent="0.35">
      <c r="A21889" t="s">
        <v>40</v>
      </c>
      <c r="B21889">
        <v>6</v>
      </c>
      <c r="C21889" t="s">
        <v>17551</v>
      </c>
      <c r="D21889" t="s">
        <v>17552</v>
      </c>
      <c r="E21889" s="1">
        <v>44382</v>
      </c>
      <c r="F21889" t="s">
        <v>75</v>
      </c>
      <c r="G21889" s="15">
        <v>983</v>
      </c>
      <c r="J21889">
        <v>325062</v>
      </c>
      <c r="K21889" t="s">
        <v>17553</v>
      </c>
      <c r="L21889" t="s">
        <v>17554</v>
      </c>
      <c r="M21889">
        <v>87901</v>
      </c>
      <c r="N21889" s="1">
        <v>45444</v>
      </c>
    </row>
    <row r="21890" spans="1:14" x14ac:dyDescent="0.35">
      <c r="A21890" t="s">
        <v>40</v>
      </c>
      <c r="B21890">
        <v>6</v>
      </c>
      <c r="C21890" t="s">
        <v>17551</v>
      </c>
      <c r="D21890" t="s">
        <v>17552</v>
      </c>
      <c r="E21890" s="1">
        <v>44657</v>
      </c>
      <c r="F21890" t="s">
        <v>75</v>
      </c>
      <c r="G21890" s="15">
        <v>13000</v>
      </c>
      <c r="J21890">
        <v>325062</v>
      </c>
      <c r="K21890" t="s">
        <v>17553</v>
      </c>
      <c r="L21890" t="s">
        <v>17554</v>
      </c>
      <c r="M21890">
        <v>87901</v>
      </c>
      <c r="N21890" s="1">
        <v>45444</v>
      </c>
    </row>
    <row r="21891" spans="1:14" x14ac:dyDescent="0.35">
      <c r="A21891" t="s">
        <v>40</v>
      </c>
      <c r="B21891">
        <v>6</v>
      </c>
      <c r="C21891" t="s">
        <v>17551</v>
      </c>
      <c r="D21891" t="s">
        <v>17552</v>
      </c>
      <c r="E21891" s="1">
        <v>45334</v>
      </c>
      <c r="F21891" t="s">
        <v>75</v>
      </c>
      <c r="G21891" s="15">
        <v>19695</v>
      </c>
      <c r="J21891">
        <v>325062</v>
      </c>
      <c r="K21891" t="s">
        <v>17553</v>
      </c>
      <c r="L21891" t="s">
        <v>17554</v>
      </c>
      <c r="M21891">
        <v>87901</v>
      </c>
      <c r="N21891" s="1">
        <v>45444</v>
      </c>
    </row>
    <row r="21892" spans="1:14" x14ac:dyDescent="0.35">
      <c r="A21892" t="s">
        <v>40</v>
      </c>
      <c r="B21892">
        <v>6</v>
      </c>
      <c r="C21892" t="s">
        <v>35706</v>
      </c>
      <c r="D21892" t="s">
        <v>17500</v>
      </c>
      <c r="E21892" s="1">
        <v>44571</v>
      </c>
      <c r="F21892" t="s">
        <v>75</v>
      </c>
      <c r="G21892" s="15">
        <v>1310</v>
      </c>
      <c r="J21892">
        <v>325045</v>
      </c>
      <c r="K21892" t="s">
        <v>17533</v>
      </c>
      <c r="L21892" t="s">
        <v>17534</v>
      </c>
      <c r="M21892">
        <v>87108</v>
      </c>
      <c r="N21892" s="1">
        <v>45444</v>
      </c>
    </row>
    <row r="21893" spans="1:14" x14ac:dyDescent="0.35">
      <c r="A21893" t="s">
        <v>40</v>
      </c>
      <c r="B21893">
        <v>6</v>
      </c>
      <c r="C21893" t="s">
        <v>35706</v>
      </c>
      <c r="D21893" t="s">
        <v>17500</v>
      </c>
      <c r="E21893" s="1">
        <v>44840</v>
      </c>
      <c r="F21893" t="s">
        <v>75</v>
      </c>
      <c r="G21893" s="15">
        <v>7815</v>
      </c>
      <c r="J21893">
        <v>325045</v>
      </c>
      <c r="K21893" t="s">
        <v>17533</v>
      </c>
      <c r="L21893" t="s">
        <v>17534</v>
      </c>
      <c r="M21893">
        <v>87108</v>
      </c>
      <c r="N21893" s="1">
        <v>45444</v>
      </c>
    </row>
    <row r="21894" spans="1:14" x14ac:dyDescent="0.35">
      <c r="A21894" t="s">
        <v>40</v>
      </c>
      <c r="B21894">
        <v>6</v>
      </c>
      <c r="C21894" t="s">
        <v>35706</v>
      </c>
      <c r="D21894" t="s">
        <v>17500</v>
      </c>
      <c r="E21894" s="1">
        <v>44749</v>
      </c>
      <c r="F21894" t="s">
        <v>75</v>
      </c>
      <c r="G21894" s="15">
        <v>10207</v>
      </c>
      <c r="J21894">
        <v>325045</v>
      </c>
      <c r="K21894" t="s">
        <v>17533</v>
      </c>
      <c r="L21894" t="s">
        <v>17534</v>
      </c>
      <c r="M21894">
        <v>87108</v>
      </c>
      <c r="N21894" s="1">
        <v>45444</v>
      </c>
    </row>
    <row r="21895" spans="1:14" x14ac:dyDescent="0.35">
      <c r="A21895" t="s">
        <v>40</v>
      </c>
      <c r="B21895">
        <v>6</v>
      </c>
      <c r="C21895" t="s">
        <v>35706</v>
      </c>
      <c r="D21895" t="s">
        <v>17500</v>
      </c>
      <c r="E21895" s="1">
        <v>44509</v>
      </c>
      <c r="F21895" t="s">
        <v>75</v>
      </c>
      <c r="G21895" s="15">
        <v>90804</v>
      </c>
      <c r="J21895">
        <v>325045</v>
      </c>
      <c r="K21895" t="s">
        <v>17533</v>
      </c>
      <c r="L21895" t="s">
        <v>17534</v>
      </c>
      <c r="M21895">
        <v>87108</v>
      </c>
      <c r="N21895" s="1">
        <v>45444</v>
      </c>
    </row>
    <row r="21896" spans="1:14" x14ac:dyDescent="0.35">
      <c r="A21896" t="s">
        <v>40</v>
      </c>
      <c r="B21896">
        <v>6</v>
      </c>
      <c r="C21896" t="s">
        <v>35706</v>
      </c>
      <c r="D21896" t="s">
        <v>17500</v>
      </c>
      <c r="E21896" s="1">
        <v>44509</v>
      </c>
      <c r="F21896" t="s">
        <v>102</v>
      </c>
      <c r="H21896">
        <v>113</v>
      </c>
      <c r="I21896" s="1">
        <v>44539</v>
      </c>
      <c r="J21896">
        <v>325045</v>
      </c>
      <c r="K21896" t="s">
        <v>17533</v>
      </c>
      <c r="L21896" t="s">
        <v>17534</v>
      </c>
      <c r="M21896">
        <v>87108</v>
      </c>
      <c r="N21896" s="1">
        <v>45444</v>
      </c>
    </row>
    <row r="21897" spans="1:14" x14ac:dyDescent="0.35">
      <c r="A21897" t="s">
        <v>40</v>
      </c>
      <c r="B21897">
        <v>6</v>
      </c>
      <c r="C21897" t="s">
        <v>17573</v>
      </c>
      <c r="D21897" t="s">
        <v>17574</v>
      </c>
      <c r="E21897" s="1">
        <v>44963</v>
      </c>
      <c r="F21897" t="s">
        <v>75</v>
      </c>
      <c r="G21897" s="15">
        <v>7443</v>
      </c>
      <c r="J21897">
        <v>325070</v>
      </c>
      <c r="K21897" t="s">
        <v>17575</v>
      </c>
      <c r="L21897" t="s">
        <v>17576</v>
      </c>
      <c r="M21897">
        <v>87301</v>
      </c>
      <c r="N21897" s="1">
        <v>45444</v>
      </c>
    </row>
    <row r="21898" spans="1:14" x14ac:dyDescent="0.35">
      <c r="A21898" t="s">
        <v>40</v>
      </c>
      <c r="B21898">
        <v>6</v>
      </c>
      <c r="C21898" t="s">
        <v>17573</v>
      </c>
      <c r="D21898" t="s">
        <v>17574</v>
      </c>
      <c r="E21898" s="1">
        <v>44581</v>
      </c>
      <c r="F21898" t="s">
        <v>75</v>
      </c>
      <c r="G21898" s="15">
        <v>15593</v>
      </c>
      <c r="J21898">
        <v>325070</v>
      </c>
      <c r="K21898" t="s">
        <v>17575</v>
      </c>
      <c r="L21898" t="s">
        <v>17576</v>
      </c>
      <c r="M21898">
        <v>87301</v>
      </c>
      <c r="N21898" s="1">
        <v>45444</v>
      </c>
    </row>
    <row r="21899" spans="1:14" x14ac:dyDescent="0.35">
      <c r="A21899" t="s">
        <v>40</v>
      </c>
      <c r="B21899">
        <v>6</v>
      </c>
      <c r="C21899" t="s">
        <v>17573</v>
      </c>
      <c r="D21899" t="s">
        <v>17574</v>
      </c>
      <c r="E21899" s="1">
        <v>44963</v>
      </c>
      <c r="F21899" t="s">
        <v>102</v>
      </c>
      <c r="H21899">
        <v>33</v>
      </c>
      <c r="I21899" s="1">
        <v>44994</v>
      </c>
      <c r="J21899">
        <v>325070</v>
      </c>
      <c r="K21899" t="s">
        <v>17575</v>
      </c>
      <c r="L21899" t="s">
        <v>17576</v>
      </c>
      <c r="M21899">
        <v>87301</v>
      </c>
      <c r="N21899" s="1">
        <v>45444</v>
      </c>
    </row>
    <row r="21900" spans="1:14" x14ac:dyDescent="0.35">
      <c r="A21900" t="s">
        <v>40</v>
      </c>
      <c r="B21900">
        <v>6</v>
      </c>
      <c r="C21900" t="s">
        <v>17573</v>
      </c>
      <c r="D21900" t="s">
        <v>17574</v>
      </c>
      <c r="E21900" s="1">
        <v>44581</v>
      </c>
      <c r="F21900" t="s">
        <v>102</v>
      </c>
      <c r="H21900">
        <v>55</v>
      </c>
      <c r="I21900" s="1">
        <v>44671</v>
      </c>
      <c r="J21900">
        <v>325070</v>
      </c>
      <c r="K21900" t="s">
        <v>17575</v>
      </c>
      <c r="L21900" t="s">
        <v>17576</v>
      </c>
      <c r="M21900">
        <v>87301</v>
      </c>
      <c r="N21900" s="1">
        <v>45444</v>
      </c>
    </row>
    <row r="21901" spans="1:14" x14ac:dyDescent="0.35">
      <c r="A21901" t="s">
        <v>40</v>
      </c>
      <c r="B21901">
        <v>6</v>
      </c>
      <c r="C21901" t="s">
        <v>17588</v>
      </c>
      <c r="D21901" t="s">
        <v>2211</v>
      </c>
      <c r="E21901" s="1">
        <v>45152</v>
      </c>
      <c r="F21901" t="s">
        <v>75</v>
      </c>
      <c r="G21901" s="15">
        <v>1748</v>
      </c>
      <c r="J21901">
        <v>325078</v>
      </c>
      <c r="K21901" t="s">
        <v>17589</v>
      </c>
      <c r="L21901" t="s">
        <v>17590</v>
      </c>
      <c r="M21901">
        <v>88101</v>
      </c>
      <c r="N21901" s="1">
        <v>45444</v>
      </c>
    </row>
    <row r="21902" spans="1:14" x14ac:dyDescent="0.35">
      <c r="A21902" t="s">
        <v>40</v>
      </c>
      <c r="B21902">
        <v>6</v>
      </c>
      <c r="C21902" t="s">
        <v>17588</v>
      </c>
      <c r="D21902" t="s">
        <v>2211</v>
      </c>
      <c r="E21902" s="1">
        <v>45159</v>
      </c>
      <c r="F21902" t="s">
        <v>75</v>
      </c>
      <c r="G21902" s="15">
        <v>2098</v>
      </c>
      <c r="J21902">
        <v>325078</v>
      </c>
      <c r="K21902" t="s">
        <v>17589</v>
      </c>
      <c r="L21902" t="s">
        <v>17590</v>
      </c>
      <c r="M21902">
        <v>88101</v>
      </c>
      <c r="N21902" s="1">
        <v>45444</v>
      </c>
    </row>
    <row r="21903" spans="1:14" x14ac:dyDescent="0.35">
      <c r="A21903" t="s">
        <v>40</v>
      </c>
      <c r="B21903">
        <v>6</v>
      </c>
      <c r="C21903" t="s">
        <v>17588</v>
      </c>
      <c r="D21903" t="s">
        <v>2211</v>
      </c>
      <c r="E21903" s="1">
        <v>45166</v>
      </c>
      <c r="F21903" t="s">
        <v>75</v>
      </c>
      <c r="G21903" s="15">
        <v>2447</v>
      </c>
      <c r="J21903">
        <v>325078</v>
      </c>
      <c r="K21903" t="s">
        <v>17589</v>
      </c>
      <c r="L21903" t="s">
        <v>17590</v>
      </c>
      <c r="M21903">
        <v>88101</v>
      </c>
      <c r="N21903" s="1">
        <v>45444</v>
      </c>
    </row>
    <row r="21904" spans="1:14" x14ac:dyDescent="0.35">
      <c r="A21904" t="s">
        <v>40</v>
      </c>
      <c r="B21904">
        <v>6</v>
      </c>
      <c r="C21904" t="s">
        <v>17588</v>
      </c>
      <c r="D21904" t="s">
        <v>2211</v>
      </c>
      <c r="E21904" s="1">
        <v>45131</v>
      </c>
      <c r="F21904" t="s">
        <v>75</v>
      </c>
      <c r="G21904" s="15">
        <v>3145</v>
      </c>
      <c r="J21904">
        <v>325078</v>
      </c>
      <c r="K21904" t="s">
        <v>17589</v>
      </c>
      <c r="L21904" t="s">
        <v>17590</v>
      </c>
      <c r="M21904">
        <v>88101</v>
      </c>
      <c r="N21904" s="1">
        <v>45444</v>
      </c>
    </row>
    <row r="21905" spans="1:14" x14ac:dyDescent="0.35">
      <c r="A21905" t="s">
        <v>40</v>
      </c>
      <c r="B21905">
        <v>6</v>
      </c>
      <c r="C21905" t="s">
        <v>17588</v>
      </c>
      <c r="D21905" t="s">
        <v>2211</v>
      </c>
      <c r="E21905" s="1">
        <v>45209</v>
      </c>
      <c r="F21905" t="s">
        <v>75</v>
      </c>
      <c r="G21905" s="15">
        <v>3882</v>
      </c>
      <c r="J21905">
        <v>325078</v>
      </c>
      <c r="K21905" t="s">
        <v>17589</v>
      </c>
      <c r="L21905" t="s">
        <v>17590</v>
      </c>
      <c r="M21905">
        <v>88101</v>
      </c>
      <c r="N21905" s="1">
        <v>45444</v>
      </c>
    </row>
    <row r="21906" spans="1:14" x14ac:dyDescent="0.35">
      <c r="A21906" t="s">
        <v>40</v>
      </c>
      <c r="B21906">
        <v>6</v>
      </c>
      <c r="C21906" t="s">
        <v>17588</v>
      </c>
      <c r="D21906" t="s">
        <v>2211</v>
      </c>
      <c r="E21906" s="1">
        <v>45216</v>
      </c>
      <c r="F21906" t="s">
        <v>75</v>
      </c>
      <c r="G21906" s="15">
        <v>4235</v>
      </c>
      <c r="J21906">
        <v>325078</v>
      </c>
      <c r="K21906" t="s">
        <v>17589</v>
      </c>
      <c r="L21906" t="s">
        <v>17590</v>
      </c>
      <c r="M21906">
        <v>88101</v>
      </c>
      <c r="N21906" s="1">
        <v>45444</v>
      </c>
    </row>
    <row r="21907" spans="1:14" x14ac:dyDescent="0.35">
      <c r="A21907" t="s">
        <v>40</v>
      </c>
      <c r="B21907">
        <v>6</v>
      </c>
      <c r="C21907" t="s">
        <v>17588</v>
      </c>
      <c r="D21907" t="s">
        <v>2211</v>
      </c>
      <c r="E21907" s="1">
        <v>45293</v>
      </c>
      <c r="F21907" t="s">
        <v>75</v>
      </c>
      <c r="G21907" s="15">
        <v>4545</v>
      </c>
      <c r="J21907">
        <v>325078</v>
      </c>
      <c r="K21907" t="s">
        <v>17589</v>
      </c>
      <c r="L21907" t="s">
        <v>17590</v>
      </c>
      <c r="M21907">
        <v>88101</v>
      </c>
      <c r="N21907" s="1">
        <v>45444</v>
      </c>
    </row>
    <row r="21908" spans="1:14" x14ac:dyDescent="0.35">
      <c r="A21908" t="s">
        <v>40</v>
      </c>
      <c r="B21908">
        <v>6</v>
      </c>
      <c r="C21908" t="s">
        <v>17588</v>
      </c>
      <c r="D21908" t="s">
        <v>2211</v>
      </c>
      <c r="E21908" s="1">
        <v>45222</v>
      </c>
      <c r="F21908" t="s">
        <v>75</v>
      </c>
      <c r="G21908" s="15">
        <v>4545</v>
      </c>
      <c r="J21908">
        <v>325078</v>
      </c>
      <c r="K21908" t="s">
        <v>17589</v>
      </c>
      <c r="L21908" t="s">
        <v>17590</v>
      </c>
      <c r="M21908">
        <v>88101</v>
      </c>
      <c r="N21908" s="1">
        <v>45444</v>
      </c>
    </row>
    <row r="21909" spans="1:14" x14ac:dyDescent="0.35">
      <c r="A21909" t="s">
        <v>40</v>
      </c>
      <c r="B21909">
        <v>6</v>
      </c>
      <c r="C21909" t="s">
        <v>17588</v>
      </c>
      <c r="D21909" t="s">
        <v>2211</v>
      </c>
      <c r="E21909" s="1">
        <v>45299</v>
      </c>
      <c r="F21909" t="s">
        <v>75</v>
      </c>
      <c r="G21909" s="15">
        <v>4893</v>
      </c>
      <c r="J21909">
        <v>325078</v>
      </c>
      <c r="K21909" t="s">
        <v>17589</v>
      </c>
      <c r="L21909" t="s">
        <v>17590</v>
      </c>
      <c r="M21909">
        <v>88101</v>
      </c>
      <c r="N21909" s="1">
        <v>45444</v>
      </c>
    </row>
    <row r="21910" spans="1:14" x14ac:dyDescent="0.35">
      <c r="A21910" t="s">
        <v>40</v>
      </c>
      <c r="B21910">
        <v>6</v>
      </c>
      <c r="C21910" t="s">
        <v>17588</v>
      </c>
      <c r="D21910" t="s">
        <v>2211</v>
      </c>
      <c r="E21910" s="1">
        <v>45187</v>
      </c>
      <c r="F21910" t="s">
        <v>75</v>
      </c>
      <c r="G21910" s="15">
        <v>9440</v>
      </c>
      <c r="J21910">
        <v>325078</v>
      </c>
      <c r="K21910" t="s">
        <v>17589</v>
      </c>
      <c r="L21910" t="s">
        <v>17590</v>
      </c>
      <c r="M21910">
        <v>88101</v>
      </c>
      <c r="N21910" s="1">
        <v>45444</v>
      </c>
    </row>
    <row r="21911" spans="1:14" x14ac:dyDescent="0.35">
      <c r="A21911" t="s">
        <v>40</v>
      </c>
      <c r="B21911">
        <v>6</v>
      </c>
      <c r="C21911" t="s">
        <v>17588</v>
      </c>
      <c r="D21911" t="s">
        <v>2211</v>
      </c>
      <c r="E21911" s="1">
        <v>44840</v>
      </c>
      <c r="F21911" t="s">
        <v>75</v>
      </c>
      <c r="G21911" s="15">
        <v>11575</v>
      </c>
      <c r="J21911">
        <v>325078</v>
      </c>
      <c r="K21911" t="s">
        <v>17589</v>
      </c>
      <c r="L21911" t="s">
        <v>17590</v>
      </c>
      <c r="M21911">
        <v>88101</v>
      </c>
      <c r="N21911" s="1">
        <v>45444</v>
      </c>
    </row>
    <row r="21912" spans="1:14" x14ac:dyDescent="0.35">
      <c r="A21912" t="s">
        <v>40</v>
      </c>
      <c r="B21912">
        <v>6</v>
      </c>
      <c r="C21912" t="s">
        <v>17588</v>
      </c>
      <c r="D21912" t="s">
        <v>2211</v>
      </c>
      <c r="E21912" s="1">
        <v>45271</v>
      </c>
      <c r="F21912" t="s">
        <v>75</v>
      </c>
      <c r="G21912" s="15">
        <v>13636</v>
      </c>
      <c r="J21912">
        <v>325078</v>
      </c>
      <c r="K21912" t="s">
        <v>17589</v>
      </c>
      <c r="L21912" t="s">
        <v>17590</v>
      </c>
      <c r="M21912">
        <v>88101</v>
      </c>
      <c r="N21912" s="1">
        <v>45444</v>
      </c>
    </row>
    <row r="21913" spans="1:14" x14ac:dyDescent="0.35">
      <c r="A21913" t="s">
        <v>40</v>
      </c>
      <c r="B21913">
        <v>6</v>
      </c>
      <c r="C21913" t="s">
        <v>17588</v>
      </c>
      <c r="D21913" t="s">
        <v>2211</v>
      </c>
      <c r="E21913" s="1">
        <v>45350</v>
      </c>
      <c r="F21913" t="s">
        <v>75</v>
      </c>
      <c r="G21913" s="15">
        <v>22205</v>
      </c>
      <c r="J21913">
        <v>325078</v>
      </c>
      <c r="K21913" t="s">
        <v>17589</v>
      </c>
      <c r="L21913" t="s">
        <v>17590</v>
      </c>
      <c r="M21913">
        <v>88101</v>
      </c>
      <c r="N21913" s="1">
        <v>45444</v>
      </c>
    </row>
    <row r="21914" spans="1:14" x14ac:dyDescent="0.35">
      <c r="A21914" t="s">
        <v>40</v>
      </c>
      <c r="B21914">
        <v>6</v>
      </c>
      <c r="C21914" t="s">
        <v>17503</v>
      </c>
      <c r="D21914" t="s">
        <v>17504</v>
      </c>
      <c r="E21914" s="1">
        <v>44628</v>
      </c>
      <c r="F21914" t="s">
        <v>75</v>
      </c>
      <c r="G21914" s="15">
        <v>19500</v>
      </c>
      <c r="J21914">
        <v>325033</v>
      </c>
      <c r="K21914" t="s">
        <v>17505</v>
      </c>
      <c r="L21914" t="s">
        <v>17506</v>
      </c>
      <c r="M21914">
        <v>87124</v>
      </c>
      <c r="N21914" s="1">
        <v>45444</v>
      </c>
    </row>
    <row r="21915" spans="1:14" x14ac:dyDescent="0.35">
      <c r="A21915" t="s">
        <v>40</v>
      </c>
      <c r="B21915">
        <v>6</v>
      </c>
      <c r="C21915" t="s">
        <v>17503</v>
      </c>
      <c r="D21915" t="s">
        <v>17504</v>
      </c>
      <c r="E21915" s="1">
        <v>44483</v>
      </c>
      <c r="F21915" t="s">
        <v>75</v>
      </c>
      <c r="G21915" s="15">
        <v>22664</v>
      </c>
      <c r="J21915">
        <v>325033</v>
      </c>
      <c r="K21915" t="s">
        <v>17505</v>
      </c>
      <c r="L21915" t="s">
        <v>17506</v>
      </c>
      <c r="M21915">
        <v>87124</v>
      </c>
      <c r="N21915" s="1">
        <v>45444</v>
      </c>
    </row>
    <row r="21916" spans="1:14" x14ac:dyDescent="0.35">
      <c r="A21916" t="s">
        <v>40</v>
      </c>
      <c r="B21916">
        <v>6</v>
      </c>
      <c r="C21916" t="s">
        <v>17503</v>
      </c>
      <c r="D21916" t="s">
        <v>17504</v>
      </c>
      <c r="E21916" s="1">
        <v>44483</v>
      </c>
      <c r="F21916" t="s">
        <v>75</v>
      </c>
      <c r="G21916" s="15">
        <v>65287</v>
      </c>
      <c r="J21916">
        <v>325033</v>
      </c>
      <c r="K21916" t="s">
        <v>17505</v>
      </c>
      <c r="L21916" t="s">
        <v>17506</v>
      </c>
      <c r="M21916">
        <v>87124</v>
      </c>
      <c r="N21916" s="1">
        <v>45444</v>
      </c>
    </row>
    <row r="21917" spans="1:14" x14ac:dyDescent="0.35">
      <c r="A21917" t="s">
        <v>40</v>
      </c>
      <c r="B21917">
        <v>6</v>
      </c>
      <c r="C21917" t="s">
        <v>17503</v>
      </c>
      <c r="D21917" t="s">
        <v>17504</v>
      </c>
      <c r="E21917" s="1">
        <v>44827</v>
      </c>
      <c r="F21917" t="s">
        <v>75</v>
      </c>
      <c r="G21917" s="15">
        <v>195520</v>
      </c>
      <c r="J21917">
        <v>325033</v>
      </c>
      <c r="K21917" t="s">
        <v>17505</v>
      </c>
      <c r="L21917" t="s">
        <v>17506</v>
      </c>
      <c r="M21917">
        <v>87124</v>
      </c>
      <c r="N21917" s="1">
        <v>45444</v>
      </c>
    </row>
    <row r="21918" spans="1:14" x14ac:dyDescent="0.35">
      <c r="A21918" t="s">
        <v>40</v>
      </c>
      <c r="B21918">
        <v>6</v>
      </c>
      <c r="C21918" t="s">
        <v>17503</v>
      </c>
      <c r="D21918" t="s">
        <v>17504</v>
      </c>
      <c r="E21918" s="1">
        <v>44827</v>
      </c>
      <c r="F21918" t="s">
        <v>102</v>
      </c>
      <c r="H21918">
        <v>50</v>
      </c>
      <c r="I21918" s="1">
        <v>44860</v>
      </c>
      <c r="J21918">
        <v>325033</v>
      </c>
      <c r="K21918" t="s">
        <v>17505</v>
      </c>
      <c r="L21918" t="s">
        <v>17506</v>
      </c>
      <c r="M21918">
        <v>87124</v>
      </c>
      <c r="N21918" s="1">
        <v>45444</v>
      </c>
    </row>
    <row r="21919" spans="1:14" x14ac:dyDescent="0.35">
      <c r="A21919" t="s">
        <v>40</v>
      </c>
      <c r="B21919">
        <v>6</v>
      </c>
      <c r="C21919" t="s">
        <v>17503</v>
      </c>
      <c r="D21919" t="s">
        <v>17504</v>
      </c>
      <c r="E21919" s="1">
        <v>44483</v>
      </c>
      <c r="F21919" t="s">
        <v>102</v>
      </c>
      <c r="H21919">
        <v>29</v>
      </c>
      <c r="I21919" s="1">
        <v>44517</v>
      </c>
      <c r="J21919">
        <v>325033</v>
      </c>
      <c r="K21919" t="s">
        <v>17505</v>
      </c>
      <c r="L21919" t="s">
        <v>17506</v>
      </c>
      <c r="M21919">
        <v>87124</v>
      </c>
      <c r="N21919" s="1">
        <v>45444</v>
      </c>
    </row>
    <row r="21920" spans="1:14" x14ac:dyDescent="0.35">
      <c r="A21920" t="s">
        <v>40</v>
      </c>
      <c r="B21920">
        <v>6</v>
      </c>
      <c r="C21920" t="s">
        <v>17499</v>
      </c>
      <c r="D21920" t="s">
        <v>17500</v>
      </c>
      <c r="E21920" s="1">
        <v>44785</v>
      </c>
      <c r="F21920" t="s">
        <v>75</v>
      </c>
      <c r="G21920" s="15">
        <v>8648</v>
      </c>
      <c r="J21920">
        <v>325032</v>
      </c>
      <c r="K21920" t="s">
        <v>17501</v>
      </c>
      <c r="L21920" t="s">
        <v>17502</v>
      </c>
      <c r="M21920">
        <v>87112</v>
      </c>
      <c r="N21920" s="1">
        <v>45444</v>
      </c>
    </row>
    <row r="21921" spans="1:14" x14ac:dyDescent="0.35">
      <c r="A21921" t="s">
        <v>40</v>
      </c>
      <c r="B21921">
        <v>6</v>
      </c>
      <c r="C21921" t="s">
        <v>17499</v>
      </c>
      <c r="D21921" t="s">
        <v>17500</v>
      </c>
      <c r="E21921" s="1">
        <v>44939</v>
      </c>
      <c r="F21921" t="s">
        <v>75</v>
      </c>
      <c r="G21921" s="15">
        <v>37167</v>
      </c>
      <c r="J21921">
        <v>325032</v>
      </c>
      <c r="K21921" t="s">
        <v>17501</v>
      </c>
      <c r="L21921" t="s">
        <v>17502</v>
      </c>
      <c r="M21921">
        <v>87112</v>
      </c>
      <c r="N21921" s="1">
        <v>45444</v>
      </c>
    </row>
    <row r="21922" spans="1:14" x14ac:dyDescent="0.35">
      <c r="A21922" t="s">
        <v>40</v>
      </c>
      <c r="B21922">
        <v>6</v>
      </c>
      <c r="C21922" t="s">
        <v>17499</v>
      </c>
      <c r="D21922" t="s">
        <v>17500</v>
      </c>
      <c r="E21922" s="1">
        <v>44523</v>
      </c>
      <c r="F21922" t="s">
        <v>75</v>
      </c>
      <c r="G21922" s="15">
        <v>53567</v>
      </c>
      <c r="J21922">
        <v>325032</v>
      </c>
      <c r="K21922" t="s">
        <v>17501</v>
      </c>
      <c r="L21922" t="s">
        <v>17502</v>
      </c>
      <c r="M21922">
        <v>87112</v>
      </c>
      <c r="N21922" s="1">
        <v>45444</v>
      </c>
    </row>
    <row r="21923" spans="1:14" x14ac:dyDescent="0.35">
      <c r="A21923" t="s">
        <v>40</v>
      </c>
      <c r="B21923">
        <v>6</v>
      </c>
      <c r="C21923" t="s">
        <v>17499</v>
      </c>
      <c r="D21923" t="s">
        <v>17500</v>
      </c>
      <c r="E21923" s="1">
        <v>45028</v>
      </c>
      <c r="F21923" t="s">
        <v>75</v>
      </c>
      <c r="G21923" s="15">
        <v>91247</v>
      </c>
      <c r="J21923">
        <v>325032</v>
      </c>
      <c r="K21923" t="s">
        <v>17501</v>
      </c>
      <c r="L21923" t="s">
        <v>17502</v>
      </c>
      <c r="M21923">
        <v>87112</v>
      </c>
      <c r="N21923" s="1">
        <v>45444</v>
      </c>
    </row>
    <row r="21924" spans="1:14" x14ac:dyDescent="0.35">
      <c r="A21924" t="s">
        <v>40</v>
      </c>
      <c r="B21924">
        <v>6</v>
      </c>
      <c r="C21924" t="s">
        <v>17499</v>
      </c>
      <c r="D21924" t="s">
        <v>17500</v>
      </c>
      <c r="E21924" s="1">
        <v>45028</v>
      </c>
      <c r="F21924" t="s">
        <v>102</v>
      </c>
      <c r="H21924">
        <v>24</v>
      </c>
      <c r="I21924" s="1">
        <v>45069</v>
      </c>
      <c r="J21924">
        <v>325032</v>
      </c>
      <c r="K21924" t="s">
        <v>17501</v>
      </c>
      <c r="L21924" t="s">
        <v>17502</v>
      </c>
      <c r="M21924">
        <v>87112</v>
      </c>
      <c r="N21924" s="1">
        <v>45444</v>
      </c>
    </row>
    <row r="21925" spans="1:14" x14ac:dyDescent="0.35">
      <c r="A21925" t="s">
        <v>40</v>
      </c>
      <c r="B21925">
        <v>6</v>
      </c>
      <c r="C21925" t="s">
        <v>17499</v>
      </c>
      <c r="D21925" t="s">
        <v>17500</v>
      </c>
      <c r="E21925" s="1">
        <v>44939</v>
      </c>
      <c r="F21925" t="s">
        <v>102</v>
      </c>
      <c r="H21925">
        <v>20</v>
      </c>
      <c r="I21925" s="1">
        <v>44971</v>
      </c>
      <c r="J21925">
        <v>325032</v>
      </c>
      <c r="K21925" t="s">
        <v>17501</v>
      </c>
      <c r="L21925" t="s">
        <v>17502</v>
      </c>
      <c r="M21925">
        <v>87112</v>
      </c>
      <c r="N21925" s="1">
        <v>45444</v>
      </c>
    </row>
    <row r="21926" spans="1:14" x14ac:dyDescent="0.35">
      <c r="A21926" t="s">
        <v>40</v>
      </c>
      <c r="B21926">
        <v>6</v>
      </c>
      <c r="C21926" t="s">
        <v>17499</v>
      </c>
      <c r="D21926" t="s">
        <v>17500</v>
      </c>
      <c r="E21926" s="1">
        <v>44785</v>
      </c>
      <c r="F21926" t="s">
        <v>102</v>
      </c>
      <c r="H21926">
        <v>12</v>
      </c>
      <c r="I21926" s="1">
        <v>44819</v>
      </c>
      <c r="J21926">
        <v>325032</v>
      </c>
      <c r="K21926" t="s">
        <v>17501</v>
      </c>
      <c r="L21926" t="s">
        <v>17502</v>
      </c>
      <c r="M21926">
        <v>87112</v>
      </c>
      <c r="N21926" s="1">
        <v>45444</v>
      </c>
    </row>
    <row r="21927" spans="1:14" x14ac:dyDescent="0.35">
      <c r="A21927" t="s">
        <v>40</v>
      </c>
      <c r="B21927">
        <v>6</v>
      </c>
      <c r="C21927" t="s">
        <v>17499</v>
      </c>
      <c r="D21927" t="s">
        <v>17500</v>
      </c>
      <c r="E21927" s="1">
        <v>44523</v>
      </c>
      <c r="F21927" t="s">
        <v>102</v>
      </c>
      <c r="H21927">
        <v>55</v>
      </c>
      <c r="I21927" s="1">
        <v>44615</v>
      </c>
      <c r="J21927">
        <v>325032</v>
      </c>
      <c r="K21927" t="s">
        <v>17501</v>
      </c>
      <c r="L21927" t="s">
        <v>17502</v>
      </c>
      <c r="M21927">
        <v>87112</v>
      </c>
      <c r="N21927" s="1">
        <v>45444</v>
      </c>
    </row>
    <row r="21928" spans="1:14" x14ac:dyDescent="0.35">
      <c r="A21928" t="s">
        <v>40</v>
      </c>
      <c r="B21928">
        <v>6</v>
      </c>
      <c r="C21928" t="s">
        <v>17495</v>
      </c>
      <c r="D21928" t="s">
        <v>17496</v>
      </c>
      <c r="E21928" s="1">
        <v>44753</v>
      </c>
      <c r="F21928" t="s">
        <v>75</v>
      </c>
      <c r="G21928" s="15">
        <v>2113</v>
      </c>
      <c r="J21928">
        <v>325030</v>
      </c>
      <c r="K21928" t="s">
        <v>17497</v>
      </c>
      <c r="L21928" t="s">
        <v>17498</v>
      </c>
      <c r="M21928">
        <v>87505</v>
      </c>
      <c r="N21928" s="1">
        <v>45444</v>
      </c>
    </row>
    <row r="21929" spans="1:14" x14ac:dyDescent="0.35">
      <c r="A21929" t="s">
        <v>40</v>
      </c>
      <c r="B21929">
        <v>6</v>
      </c>
      <c r="C21929" t="s">
        <v>17495</v>
      </c>
      <c r="D21929" t="s">
        <v>17496</v>
      </c>
      <c r="E21929" s="1">
        <v>44760</v>
      </c>
      <c r="F21929" t="s">
        <v>75</v>
      </c>
      <c r="G21929" s="15">
        <v>2466</v>
      </c>
      <c r="J21929">
        <v>325030</v>
      </c>
      <c r="K21929" t="s">
        <v>17497</v>
      </c>
      <c r="L21929" t="s">
        <v>17498</v>
      </c>
      <c r="M21929">
        <v>87505</v>
      </c>
      <c r="N21929" s="1">
        <v>45444</v>
      </c>
    </row>
    <row r="21930" spans="1:14" x14ac:dyDescent="0.35">
      <c r="A21930" t="s">
        <v>40</v>
      </c>
      <c r="B21930">
        <v>6</v>
      </c>
      <c r="C21930" t="s">
        <v>17495</v>
      </c>
      <c r="D21930" t="s">
        <v>17496</v>
      </c>
      <c r="E21930" s="1">
        <v>44767</v>
      </c>
      <c r="F21930" t="s">
        <v>75</v>
      </c>
      <c r="G21930" s="15">
        <v>2818</v>
      </c>
      <c r="J21930">
        <v>325030</v>
      </c>
      <c r="K21930" t="s">
        <v>17497</v>
      </c>
      <c r="L21930" t="s">
        <v>17498</v>
      </c>
      <c r="M21930">
        <v>87505</v>
      </c>
      <c r="N21930" s="1">
        <v>45444</v>
      </c>
    </row>
    <row r="21931" spans="1:14" x14ac:dyDescent="0.35">
      <c r="A21931" t="s">
        <v>40</v>
      </c>
      <c r="B21931">
        <v>6</v>
      </c>
      <c r="C21931" t="s">
        <v>17495</v>
      </c>
      <c r="D21931" t="s">
        <v>17496</v>
      </c>
      <c r="E21931" s="1">
        <v>44775</v>
      </c>
      <c r="F21931" t="s">
        <v>75</v>
      </c>
      <c r="G21931" s="15">
        <v>3170</v>
      </c>
      <c r="J21931">
        <v>325030</v>
      </c>
      <c r="K21931" t="s">
        <v>17497</v>
      </c>
      <c r="L21931" t="s">
        <v>17498</v>
      </c>
      <c r="M21931">
        <v>87505</v>
      </c>
      <c r="N21931" s="1">
        <v>45444</v>
      </c>
    </row>
    <row r="21932" spans="1:14" x14ac:dyDescent="0.35">
      <c r="A21932" t="s">
        <v>40</v>
      </c>
      <c r="B21932">
        <v>6</v>
      </c>
      <c r="C21932" t="s">
        <v>17495</v>
      </c>
      <c r="D21932" t="s">
        <v>17496</v>
      </c>
      <c r="E21932" s="1">
        <v>44781</v>
      </c>
      <c r="F21932" t="s">
        <v>75</v>
      </c>
      <c r="G21932" s="15">
        <v>3523</v>
      </c>
      <c r="J21932">
        <v>325030</v>
      </c>
      <c r="K21932" t="s">
        <v>17497</v>
      </c>
      <c r="L21932" t="s">
        <v>17498</v>
      </c>
      <c r="M21932">
        <v>87505</v>
      </c>
      <c r="N21932" s="1">
        <v>45444</v>
      </c>
    </row>
    <row r="21933" spans="1:14" x14ac:dyDescent="0.35">
      <c r="A21933" t="s">
        <v>40</v>
      </c>
      <c r="B21933">
        <v>6</v>
      </c>
      <c r="C21933" t="s">
        <v>17495</v>
      </c>
      <c r="D21933" t="s">
        <v>17496</v>
      </c>
      <c r="E21933" s="1">
        <v>44789</v>
      </c>
      <c r="F21933" t="s">
        <v>75</v>
      </c>
      <c r="G21933" s="15">
        <v>3875</v>
      </c>
      <c r="J21933">
        <v>325030</v>
      </c>
      <c r="K21933" t="s">
        <v>17497</v>
      </c>
      <c r="L21933" t="s">
        <v>17498</v>
      </c>
      <c r="M21933">
        <v>87505</v>
      </c>
      <c r="N21933" s="1">
        <v>45444</v>
      </c>
    </row>
    <row r="21934" spans="1:14" x14ac:dyDescent="0.35">
      <c r="A21934" t="s">
        <v>40</v>
      </c>
      <c r="B21934">
        <v>6</v>
      </c>
      <c r="C21934" t="s">
        <v>17495</v>
      </c>
      <c r="D21934" t="s">
        <v>17496</v>
      </c>
      <c r="E21934" s="1">
        <v>44733</v>
      </c>
      <c r="F21934" t="s">
        <v>75</v>
      </c>
      <c r="G21934" s="15">
        <v>4226</v>
      </c>
      <c r="J21934">
        <v>325030</v>
      </c>
      <c r="K21934" t="s">
        <v>17497</v>
      </c>
      <c r="L21934" t="s">
        <v>17498</v>
      </c>
      <c r="M21934">
        <v>87505</v>
      </c>
      <c r="N21934" s="1">
        <v>45444</v>
      </c>
    </row>
    <row r="21935" spans="1:14" x14ac:dyDescent="0.35">
      <c r="A21935" t="s">
        <v>40</v>
      </c>
      <c r="B21935">
        <v>6</v>
      </c>
      <c r="C21935" t="s">
        <v>17495</v>
      </c>
      <c r="D21935" t="s">
        <v>17496</v>
      </c>
      <c r="E21935" s="1">
        <v>44795</v>
      </c>
      <c r="F21935" t="s">
        <v>75</v>
      </c>
      <c r="G21935" s="15">
        <v>4227</v>
      </c>
      <c r="J21935">
        <v>325030</v>
      </c>
      <c r="K21935" t="s">
        <v>17497</v>
      </c>
      <c r="L21935" t="s">
        <v>17498</v>
      </c>
      <c r="M21935">
        <v>87505</v>
      </c>
      <c r="N21935" s="1">
        <v>45444</v>
      </c>
    </row>
    <row r="21936" spans="1:14" x14ac:dyDescent="0.35">
      <c r="A21936" t="s">
        <v>40</v>
      </c>
      <c r="B21936">
        <v>6</v>
      </c>
      <c r="C21936" t="s">
        <v>17495</v>
      </c>
      <c r="D21936" t="s">
        <v>17496</v>
      </c>
      <c r="E21936" s="1">
        <v>44963</v>
      </c>
      <c r="F21936" t="s">
        <v>75</v>
      </c>
      <c r="G21936" s="15">
        <v>4545</v>
      </c>
      <c r="J21936">
        <v>325030</v>
      </c>
      <c r="K21936" t="s">
        <v>17497</v>
      </c>
      <c r="L21936" t="s">
        <v>17498</v>
      </c>
      <c r="M21936">
        <v>87505</v>
      </c>
      <c r="N21936" s="1">
        <v>45444</v>
      </c>
    </row>
    <row r="21937" spans="1:14" x14ac:dyDescent="0.35">
      <c r="A21937" t="s">
        <v>40</v>
      </c>
      <c r="B21937">
        <v>6</v>
      </c>
      <c r="C21937" t="s">
        <v>17495</v>
      </c>
      <c r="D21937" t="s">
        <v>17496</v>
      </c>
      <c r="E21937" s="1">
        <v>44949</v>
      </c>
      <c r="F21937" t="s">
        <v>75</v>
      </c>
      <c r="G21937" s="15">
        <v>4545</v>
      </c>
      <c r="J21937">
        <v>325030</v>
      </c>
      <c r="K21937" t="s">
        <v>17497</v>
      </c>
      <c r="L21937" t="s">
        <v>17498</v>
      </c>
      <c r="M21937">
        <v>87505</v>
      </c>
      <c r="N21937" s="1">
        <v>45444</v>
      </c>
    </row>
    <row r="21938" spans="1:14" x14ac:dyDescent="0.35">
      <c r="A21938" t="s">
        <v>40</v>
      </c>
      <c r="B21938">
        <v>6</v>
      </c>
      <c r="C21938" t="s">
        <v>17495</v>
      </c>
      <c r="D21938" t="s">
        <v>17496</v>
      </c>
      <c r="E21938" s="1">
        <v>44943</v>
      </c>
      <c r="F21938" t="s">
        <v>75</v>
      </c>
      <c r="G21938" s="15">
        <v>4545</v>
      </c>
      <c r="J21938">
        <v>325030</v>
      </c>
      <c r="K21938" t="s">
        <v>17497</v>
      </c>
      <c r="L21938" t="s">
        <v>17498</v>
      </c>
      <c r="M21938">
        <v>87505</v>
      </c>
      <c r="N21938" s="1">
        <v>45444</v>
      </c>
    </row>
    <row r="21939" spans="1:14" x14ac:dyDescent="0.35">
      <c r="A21939" t="s">
        <v>40</v>
      </c>
      <c r="B21939">
        <v>6</v>
      </c>
      <c r="C21939" t="s">
        <v>17495</v>
      </c>
      <c r="D21939" t="s">
        <v>17496</v>
      </c>
      <c r="E21939" s="1">
        <v>44914</v>
      </c>
      <c r="F21939" t="s">
        <v>75</v>
      </c>
      <c r="G21939" s="15">
        <v>4545</v>
      </c>
      <c r="J21939">
        <v>325030</v>
      </c>
      <c r="K21939" t="s">
        <v>17497</v>
      </c>
      <c r="L21939" t="s">
        <v>17498</v>
      </c>
      <c r="M21939">
        <v>87505</v>
      </c>
      <c r="N21939" s="1">
        <v>45444</v>
      </c>
    </row>
    <row r="21940" spans="1:14" x14ac:dyDescent="0.35">
      <c r="A21940" t="s">
        <v>40</v>
      </c>
      <c r="B21940">
        <v>6</v>
      </c>
      <c r="C21940" t="s">
        <v>17495</v>
      </c>
      <c r="D21940" t="s">
        <v>17496</v>
      </c>
      <c r="E21940" s="1">
        <v>44893</v>
      </c>
      <c r="F21940" t="s">
        <v>75</v>
      </c>
      <c r="G21940" s="15">
        <v>4545</v>
      </c>
      <c r="J21940">
        <v>325030</v>
      </c>
      <c r="K21940" t="s">
        <v>17497</v>
      </c>
      <c r="L21940" t="s">
        <v>17498</v>
      </c>
      <c r="M21940">
        <v>87505</v>
      </c>
      <c r="N21940" s="1">
        <v>45444</v>
      </c>
    </row>
    <row r="21941" spans="1:14" x14ac:dyDescent="0.35">
      <c r="A21941" t="s">
        <v>40</v>
      </c>
      <c r="B21941">
        <v>6</v>
      </c>
      <c r="C21941" t="s">
        <v>17495</v>
      </c>
      <c r="D21941" t="s">
        <v>17496</v>
      </c>
      <c r="E21941" s="1">
        <v>44886</v>
      </c>
      <c r="F21941" t="s">
        <v>75</v>
      </c>
      <c r="G21941" s="15">
        <v>4545</v>
      </c>
      <c r="J21941">
        <v>325030</v>
      </c>
      <c r="K21941" t="s">
        <v>17497</v>
      </c>
      <c r="L21941" t="s">
        <v>17498</v>
      </c>
      <c r="M21941">
        <v>87505</v>
      </c>
      <c r="N21941" s="1">
        <v>45444</v>
      </c>
    </row>
    <row r="21942" spans="1:14" x14ac:dyDescent="0.35">
      <c r="A21942" t="s">
        <v>40</v>
      </c>
      <c r="B21942">
        <v>6</v>
      </c>
      <c r="C21942" t="s">
        <v>17495</v>
      </c>
      <c r="D21942" t="s">
        <v>17496</v>
      </c>
      <c r="E21942" s="1">
        <v>44880</v>
      </c>
      <c r="F21942" t="s">
        <v>75</v>
      </c>
      <c r="G21942" s="15">
        <v>4545</v>
      </c>
      <c r="J21942">
        <v>325030</v>
      </c>
      <c r="K21942" t="s">
        <v>17497</v>
      </c>
      <c r="L21942" t="s">
        <v>17498</v>
      </c>
      <c r="M21942">
        <v>87505</v>
      </c>
      <c r="N21942" s="1">
        <v>45444</v>
      </c>
    </row>
    <row r="21943" spans="1:14" x14ac:dyDescent="0.35">
      <c r="A21943" t="s">
        <v>40</v>
      </c>
      <c r="B21943">
        <v>6</v>
      </c>
      <c r="C21943" t="s">
        <v>17495</v>
      </c>
      <c r="D21943" t="s">
        <v>17496</v>
      </c>
      <c r="E21943" s="1">
        <v>44978</v>
      </c>
      <c r="F21943" t="s">
        <v>75</v>
      </c>
      <c r="G21943" s="15">
        <v>4580</v>
      </c>
      <c r="J21943">
        <v>325030</v>
      </c>
      <c r="K21943" t="s">
        <v>17497</v>
      </c>
      <c r="L21943" t="s">
        <v>17498</v>
      </c>
      <c r="M21943">
        <v>87505</v>
      </c>
      <c r="N21943" s="1">
        <v>45444</v>
      </c>
    </row>
    <row r="21944" spans="1:14" x14ac:dyDescent="0.35">
      <c r="A21944" t="s">
        <v>40</v>
      </c>
      <c r="B21944">
        <v>6</v>
      </c>
      <c r="C21944" t="s">
        <v>17495</v>
      </c>
      <c r="D21944" t="s">
        <v>17496</v>
      </c>
      <c r="E21944" s="1">
        <v>44970</v>
      </c>
      <c r="F21944" t="s">
        <v>75</v>
      </c>
      <c r="G21944" s="15">
        <v>4580</v>
      </c>
      <c r="J21944">
        <v>325030</v>
      </c>
      <c r="K21944" t="s">
        <v>17497</v>
      </c>
      <c r="L21944" t="s">
        <v>17498</v>
      </c>
      <c r="M21944">
        <v>87505</v>
      </c>
      <c r="N21944" s="1">
        <v>45444</v>
      </c>
    </row>
    <row r="21945" spans="1:14" x14ac:dyDescent="0.35">
      <c r="A21945" t="s">
        <v>40</v>
      </c>
      <c r="B21945">
        <v>6</v>
      </c>
      <c r="C21945" t="s">
        <v>17495</v>
      </c>
      <c r="D21945" t="s">
        <v>17496</v>
      </c>
      <c r="E21945" s="1">
        <v>44956</v>
      </c>
      <c r="F21945" t="s">
        <v>75</v>
      </c>
      <c r="G21945" s="15">
        <v>4580</v>
      </c>
      <c r="J21945">
        <v>325030</v>
      </c>
      <c r="K21945" t="s">
        <v>17497</v>
      </c>
      <c r="L21945" t="s">
        <v>17498</v>
      </c>
      <c r="M21945">
        <v>87505</v>
      </c>
      <c r="N21945" s="1">
        <v>45444</v>
      </c>
    </row>
    <row r="21946" spans="1:14" x14ac:dyDescent="0.35">
      <c r="A21946" t="s">
        <v>40</v>
      </c>
      <c r="B21946">
        <v>6</v>
      </c>
      <c r="C21946" t="s">
        <v>17495</v>
      </c>
      <c r="D21946" t="s">
        <v>17496</v>
      </c>
      <c r="E21946" s="1">
        <v>44935</v>
      </c>
      <c r="F21946" t="s">
        <v>75</v>
      </c>
      <c r="G21946" s="15">
        <v>4580</v>
      </c>
      <c r="J21946">
        <v>325030</v>
      </c>
      <c r="K21946" t="s">
        <v>17497</v>
      </c>
      <c r="L21946" t="s">
        <v>17498</v>
      </c>
      <c r="M21946">
        <v>87505</v>
      </c>
      <c r="N21946" s="1">
        <v>45444</v>
      </c>
    </row>
    <row r="21947" spans="1:14" x14ac:dyDescent="0.35">
      <c r="A21947" t="s">
        <v>40</v>
      </c>
      <c r="B21947">
        <v>6</v>
      </c>
      <c r="C21947" t="s">
        <v>17495</v>
      </c>
      <c r="D21947" t="s">
        <v>17496</v>
      </c>
      <c r="E21947" s="1">
        <v>44929</v>
      </c>
      <c r="F21947" t="s">
        <v>75</v>
      </c>
      <c r="G21947" s="15">
        <v>4580</v>
      </c>
      <c r="J21947">
        <v>325030</v>
      </c>
      <c r="K21947" t="s">
        <v>17497</v>
      </c>
      <c r="L21947" t="s">
        <v>17498</v>
      </c>
      <c r="M21947">
        <v>87505</v>
      </c>
      <c r="N21947" s="1">
        <v>45444</v>
      </c>
    </row>
    <row r="21948" spans="1:14" x14ac:dyDescent="0.35">
      <c r="A21948" t="s">
        <v>40</v>
      </c>
      <c r="B21948">
        <v>6</v>
      </c>
      <c r="C21948" t="s">
        <v>17495</v>
      </c>
      <c r="D21948" t="s">
        <v>17496</v>
      </c>
      <c r="E21948" s="1">
        <v>44922</v>
      </c>
      <c r="F21948" t="s">
        <v>75</v>
      </c>
      <c r="G21948" s="15">
        <v>4580</v>
      </c>
      <c r="J21948">
        <v>325030</v>
      </c>
      <c r="K21948" t="s">
        <v>17497</v>
      </c>
      <c r="L21948" t="s">
        <v>17498</v>
      </c>
      <c r="M21948">
        <v>87505</v>
      </c>
      <c r="N21948" s="1">
        <v>45444</v>
      </c>
    </row>
    <row r="21949" spans="1:14" x14ac:dyDescent="0.35">
      <c r="A21949" t="s">
        <v>40</v>
      </c>
      <c r="B21949">
        <v>6</v>
      </c>
      <c r="C21949" t="s">
        <v>17495</v>
      </c>
      <c r="D21949" t="s">
        <v>17496</v>
      </c>
      <c r="E21949" s="1">
        <v>44907</v>
      </c>
      <c r="F21949" t="s">
        <v>75</v>
      </c>
      <c r="G21949" s="15">
        <v>4580</v>
      </c>
      <c r="J21949">
        <v>325030</v>
      </c>
      <c r="K21949" t="s">
        <v>17497</v>
      </c>
      <c r="L21949" t="s">
        <v>17498</v>
      </c>
      <c r="M21949">
        <v>87505</v>
      </c>
      <c r="N21949" s="1">
        <v>45444</v>
      </c>
    </row>
    <row r="21950" spans="1:14" x14ac:dyDescent="0.35">
      <c r="A21950" t="s">
        <v>40</v>
      </c>
      <c r="B21950">
        <v>6</v>
      </c>
      <c r="C21950" t="s">
        <v>17495</v>
      </c>
      <c r="D21950" t="s">
        <v>17496</v>
      </c>
      <c r="E21950" s="1">
        <v>44900</v>
      </c>
      <c r="F21950" t="s">
        <v>75</v>
      </c>
      <c r="G21950" s="15">
        <v>4580</v>
      </c>
      <c r="J21950">
        <v>325030</v>
      </c>
      <c r="K21950" t="s">
        <v>17497</v>
      </c>
      <c r="L21950" t="s">
        <v>17498</v>
      </c>
      <c r="M21950">
        <v>87505</v>
      </c>
      <c r="N21950" s="1">
        <v>45444</v>
      </c>
    </row>
    <row r="21951" spans="1:14" x14ac:dyDescent="0.35">
      <c r="A21951" t="s">
        <v>40</v>
      </c>
      <c r="B21951">
        <v>6</v>
      </c>
      <c r="C21951" t="s">
        <v>17495</v>
      </c>
      <c r="D21951" t="s">
        <v>17496</v>
      </c>
      <c r="E21951" s="1">
        <v>44872</v>
      </c>
      <c r="F21951" t="s">
        <v>75</v>
      </c>
      <c r="G21951" s="15">
        <v>4580</v>
      </c>
      <c r="J21951">
        <v>325030</v>
      </c>
      <c r="K21951" t="s">
        <v>17497</v>
      </c>
      <c r="L21951" t="s">
        <v>17498</v>
      </c>
      <c r="M21951">
        <v>87505</v>
      </c>
      <c r="N21951" s="1">
        <v>45444</v>
      </c>
    </row>
    <row r="21952" spans="1:14" x14ac:dyDescent="0.35">
      <c r="A21952" t="s">
        <v>40</v>
      </c>
      <c r="B21952">
        <v>6</v>
      </c>
      <c r="C21952" t="s">
        <v>17495</v>
      </c>
      <c r="D21952" t="s">
        <v>17496</v>
      </c>
      <c r="E21952" s="1">
        <v>44441</v>
      </c>
      <c r="F21952" t="s">
        <v>75</v>
      </c>
      <c r="G21952" s="15">
        <v>11888</v>
      </c>
      <c r="J21952">
        <v>325030</v>
      </c>
      <c r="K21952" t="s">
        <v>17497</v>
      </c>
      <c r="L21952" t="s">
        <v>17498</v>
      </c>
      <c r="M21952">
        <v>87505</v>
      </c>
      <c r="N21952" s="1">
        <v>45444</v>
      </c>
    </row>
    <row r="21953" spans="1:14" x14ac:dyDescent="0.35">
      <c r="A21953" t="s">
        <v>40</v>
      </c>
      <c r="B21953">
        <v>6</v>
      </c>
      <c r="C21953" t="s">
        <v>17495</v>
      </c>
      <c r="D21953" t="s">
        <v>17496</v>
      </c>
      <c r="E21953" s="1">
        <v>45251</v>
      </c>
      <c r="F21953" t="s">
        <v>75</v>
      </c>
      <c r="G21953" s="15">
        <v>13039</v>
      </c>
      <c r="J21953">
        <v>325030</v>
      </c>
      <c r="K21953" t="s">
        <v>17497</v>
      </c>
      <c r="L21953" t="s">
        <v>17498</v>
      </c>
      <c r="M21953">
        <v>87505</v>
      </c>
      <c r="N21953" s="1">
        <v>45444</v>
      </c>
    </row>
    <row r="21954" spans="1:14" x14ac:dyDescent="0.35">
      <c r="A21954" t="s">
        <v>40</v>
      </c>
      <c r="B21954">
        <v>6</v>
      </c>
      <c r="C21954" t="s">
        <v>17495</v>
      </c>
      <c r="D21954" t="s">
        <v>17496</v>
      </c>
      <c r="E21954" s="1">
        <v>44851</v>
      </c>
      <c r="F21954" t="s">
        <v>75</v>
      </c>
      <c r="G21954" s="15">
        <v>13739</v>
      </c>
      <c r="J21954">
        <v>325030</v>
      </c>
      <c r="K21954" t="s">
        <v>17497</v>
      </c>
      <c r="L21954" t="s">
        <v>17498</v>
      </c>
      <c r="M21954">
        <v>87505</v>
      </c>
      <c r="N21954" s="1">
        <v>45444</v>
      </c>
    </row>
    <row r="21955" spans="1:14" x14ac:dyDescent="0.35">
      <c r="A21955" t="s">
        <v>40</v>
      </c>
      <c r="B21955">
        <v>6</v>
      </c>
      <c r="C21955" t="s">
        <v>17495</v>
      </c>
      <c r="D21955" t="s">
        <v>17496</v>
      </c>
      <c r="E21955" s="1">
        <v>44810</v>
      </c>
      <c r="F21955" t="s">
        <v>75</v>
      </c>
      <c r="G21955" s="15">
        <v>13739</v>
      </c>
      <c r="J21955">
        <v>325030</v>
      </c>
      <c r="K21955" t="s">
        <v>17497</v>
      </c>
      <c r="L21955" t="s">
        <v>17498</v>
      </c>
      <c r="M21955">
        <v>87505</v>
      </c>
      <c r="N21955" s="1">
        <v>45444</v>
      </c>
    </row>
    <row r="21956" spans="1:14" x14ac:dyDescent="0.35">
      <c r="A21956" t="s">
        <v>40</v>
      </c>
      <c r="B21956">
        <v>6</v>
      </c>
      <c r="C21956" t="s">
        <v>17495</v>
      </c>
      <c r="D21956" t="s">
        <v>17496</v>
      </c>
      <c r="E21956" s="1">
        <v>44973</v>
      </c>
      <c r="F21956" t="s">
        <v>75</v>
      </c>
      <c r="G21956" s="15">
        <v>18398</v>
      </c>
      <c r="J21956">
        <v>325030</v>
      </c>
      <c r="K21956" t="s">
        <v>17497</v>
      </c>
      <c r="L21956" t="s">
        <v>17498</v>
      </c>
      <c r="M21956">
        <v>87505</v>
      </c>
      <c r="N21956" s="1">
        <v>45444</v>
      </c>
    </row>
    <row r="21957" spans="1:14" x14ac:dyDescent="0.35">
      <c r="A21957" t="s">
        <v>40</v>
      </c>
      <c r="B21957">
        <v>6</v>
      </c>
      <c r="C21957" t="s">
        <v>17495</v>
      </c>
      <c r="D21957" t="s">
        <v>17496</v>
      </c>
      <c r="E21957" s="1">
        <v>44644</v>
      </c>
      <c r="F21957" t="s">
        <v>75</v>
      </c>
      <c r="G21957" s="15">
        <v>20000</v>
      </c>
      <c r="J21957">
        <v>325030</v>
      </c>
      <c r="K21957" t="s">
        <v>17497</v>
      </c>
      <c r="L21957" t="s">
        <v>17498</v>
      </c>
      <c r="M21957">
        <v>87505</v>
      </c>
      <c r="N21957" s="1">
        <v>45444</v>
      </c>
    </row>
    <row r="21958" spans="1:14" x14ac:dyDescent="0.35">
      <c r="A21958" t="s">
        <v>40</v>
      </c>
      <c r="B21958">
        <v>6</v>
      </c>
      <c r="C21958" t="s">
        <v>17495</v>
      </c>
      <c r="D21958" t="s">
        <v>17496</v>
      </c>
      <c r="E21958" s="1">
        <v>45072</v>
      </c>
      <c r="F21958" t="s">
        <v>75</v>
      </c>
      <c r="G21958" s="15">
        <v>33509</v>
      </c>
      <c r="J21958">
        <v>325030</v>
      </c>
      <c r="K21958" t="s">
        <v>17497</v>
      </c>
      <c r="L21958" t="s">
        <v>17498</v>
      </c>
      <c r="M21958">
        <v>87505</v>
      </c>
      <c r="N21958" s="1">
        <v>45444</v>
      </c>
    </row>
    <row r="21959" spans="1:14" x14ac:dyDescent="0.35">
      <c r="A21959" t="s">
        <v>40</v>
      </c>
      <c r="B21959">
        <v>6</v>
      </c>
      <c r="C21959" t="s">
        <v>17495</v>
      </c>
      <c r="D21959" t="s">
        <v>17496</v>
      </c>
      <c r="E21959" s="1">
        <v>44854</v>
      </c>
      <c r="F21959" t="s">
        <v>75</v>
      </c>
      <c r="G21959" s="15">
        <v>62244</v>
      </c>
      <c r="J21959">
        <v>325030</v>
      </c>
      <c r="K21959" t="s">
        <v>17497</v>
      </c>
      <c r="L21959" t="s">
        <v>17498</v>
      </c>
      <c r="M21959">
        <v>87505</v>
      </c>
      <c r="N21959" s="1">
        <v>45444</v>
      </c>
    </row>
    <row r="21960" spans="1:14" x14ac:dyDescent="0.35">
      <c r="A21960" t="s">
        <v>40</v>
      </c>
      <c r="B21960">
        <v>6</v>
      </c>
      <c r="C21960" t="s">
        <v>17495</v>
      </c>
      <c r="D21960" t="s">
        <v>17496</v>
      </c>
      <c r="E21960" s="1">
        <v>44644</v>
      </c>
      <c r="F21960" t="s">
        <v>102</v>
      </c>
      <c r="H21960">
        <v>35</v>
      </c>
      <c r="I21960" s="1">
        <v>44736</v>
      </c>
      <c r="J21960">
        <v>325030</v>
      </c>
      <c r="K21960" t="s">
        <v>17497</v>
      </c>
      <c r="L21960" t="s">
        <v>17498</v>
      </c>
      <c r="M21960">
        <v>87505</v>
      </c>
      <c r="N21960" s="1">
        <v>45444</v>
      </c>
    </row>
    <row r="21961" spans="1:14" x14ac:dyDescent="0.35">
      <c r="A21961" t="s">
        <v>40</v>
      </c>
      <c r="B21961">
        <v>6</v>
      </c>
      <c r="C21961" t="s">
        <v>17555</v>
      </c>
      <c r="D21961" t="s">
        <v>17500</v>
      </c>
      <c r="E21961" s="1">
        <v>44432</v>
      </c>
      <c r="F21961" t="s">
        <v>75</v>
      </c>
      <c r="G21961" s="15">
        <v>7615</v>
      </c>
      <c r="J21961">
        <v>325064</v>
      </c>
      <c r="K21961" t="s">
        <v>17556</v>
      </c>
      <c r="L21961" t="s">
        <v>17557</v>
      </c>
      <c r="M21961">
        <v>87114</v>
      </c>
      <c r="N21961" s="1">
        <v>45444</v>
      </c>
    </row>
    <row r="21962" spans="1:14" x14ac:dyDescent="0.35">
      <c r="A21962" t="s">
        <v>40</v>
      </c>
      <c r="B21962">
        <v>6</v>
      </c>
      <c r="C21962" t="s">
        <v>17555</v>
      </c>
      <c r="D21962" t="s">
        <v>17500</v>
      </c>
      <c r="E21962" s="1">
        <v>45084</v>
      </c>
      <c r="F21962" t="s">
        <v>75</v>
      </c>
      <c r="G21962" s="15">
        <v>11638</v>
      </c>
      <c r="J21962">
        <v>325064</v>
      </c>
      <c r="K21962" t="s">
        <v>17556</v>
      </c>
      <c r="L21962" t="s">
        <v>17557</v>
      </c>
      <c r="M21962">
        <v>87114</v>
      </c>
      <c r="N21962" s="1">
        <v>45444</v>
      </c>
    </row>
    <row r="21963" spans="1:14" x14ac:dyDescent="0.35">
      <c r="A21963" t="s">
        <v>40</v>
      </c>
      <c r="B21963">
        <v>6</v>
      </c>
      <c r="C21963" t="s">
        <v>17555</v>
      </c>
      <c r="D21963" t="s">
        <v>17500</v>
      </c>
      <c r="E21963" s="1">
        <v>44869</v>
      </c>
      <c r="F21963" t="s">
        <v>75</v>
      </c>
      <c r="G21963" s="15">
        <v>87438</v>
      </c>
      <c r="J21963">
        <v>325064</v>
      </c>
      <c r="K21963" t="s">
        <v>17556</v>
      </c>
      <c r="L21963" t="s">
        <v>17557</v>
      </c>
      <c r="M21963">
        <v>87114</v>
      </c>
      <c r="N21963" s="1">
        <v>45444</v>
      </c>
    </row>
    <row r="21964" spans="1:14" x14ac:dyDescent="0.35">
      <c r="A21964" t="s">
        <v>40</v>
      </c>
      <c r="B21964">
        <v>6</v>
      </c>
      <c r="C21964" t="s">
        <v>17555</v>
      </c>
      <c r="D21964" t="s">
        <v>17500</v>
      </c>
      <c r="E21964" s="1">
        <v>44658</v>
      </c>
      <c r="F21964" t="s">
        <v>75</v>
      </c>
      <c r="G21964" s="15">
        <v>175399</v>
      </c>
      <c r="J21964">
        <v>325064</v>
      </c>
      <c r="K21964" t="s">
        <v>17556</v>
      </c>
      <c r="L21964" t="s">
        <v>17557</v>
      </c>
      <c r="M21964">
        <v>87114</v>
      </c>
      <c r="N21964" s="1">
        <v>45444</v>
      </c>
    </row>
    <row r="21965" spans="1:14" x14ac:dyDescent="0.35">
      <c r="A21965" t="s">
        <v>40</v>
      </c>
      <c r="B21965">
        <v>6</v>
      </c>
      <c r="C21965" t="s">
        <v>17555</v>
      </c>
      <c r="D21965" t="s">
        <v>17500</v>
      </c>
      <c r="E21965" s="1">
        <v>44658</v>
      </c>
      <c r="F21965" t="s">
        <v>102</v>
      </c>
      <c r="H21965">
        <v>20</v>
      </c>
      <c r="I21965" s="1">
        <v>44716</v>
      </c>
      <c r="J21965">
        <v>325064</v>
      </c>
      <c r="K21965" t="s">
        <v>17556</v>
      </c>
      <c r="L21965" t="s">
        <v>17557</v>
      </c>
      <c r="M21965">
        <v>87114</v>
      </c>
      <c r="N21965" s="1">
        <v>45444</v>
      </c>
    </row>
    <row r="21966" spans="1:14" x14ac:dyDescent="0.35">
      <c r="A21966" t="s">
        <v>40</v>
      </c>
      <c r="B21966">
        <v>6</v>
      </c>
      <c r="C21966" t="s">
        <v>17660</v>
      </c>
      <c r="D21966" t="s">
        <v>17500</v>
      </c>
      <c r="E21966" s="1">
        <v>44587</v>
      </c>
      <c r="F21966" t="s">
        <v>75</v>
      </c>
      <c r="G21966" s="15">
        <v>3631</v>
      </c>
      <c r="J21966">
        <v>325131</v>
      </c>
      <c r="K21966" t="s">
        <v>17661</v>
      </c>
      <c r="L21966" t="s">
        <v>17662</v>
      </c>
      <c r="M21966">
        <v>87107</v>
      </c>
      <c r="N21966" s="1">
        <v>45444</v>
      </c>
    </row>
    <row r="21967" spans="1:14" x14ac:dyDescent="0.35">
      <c r="A21967" t="s">
        <v>40</v>
      </c>
      <c r="B21967">
        <v>6</v>
      </c>
      <c r="C21967" t="s">
        <v>17660</v>
      </c>
      <c r="D21967" t="s">
        <v>17500</v>
      </c>
      <c r="E21967" s="1">
        <v>44858</v>
      </c>
      <c r="F21967" t="s">
        <v>75</v>
      </c>
      <c r="G21967" s="15">
        <v>5831</v>
      </c>
      <c r="J21967">
        <v>325131</v>
      </c>
      <c r="K21967" t="s">
        <v>17661</v>
      </c>
      <c r="L21967" t="s">
        <v>17662</v>
      </c>
      <c r="M21967">
        <v>87107</v>
      </c>
      <c r="N21967" s="1">
        <v>45444</v>
      </c>
    </row>
    <row r="21968" spans="1:14" x14ac:dyDescent="0.35">
      <c r="A21968" t="s">
        <v>40</v>
      </c>
      <c r="B21968">
        <v>6</v>
      </c>
      <c r="C21968" t="s">
        <v>17660</v>
      </c>
      <c r="D21968" t="s">
        <v>17500</v>
      </c>
      <c r="E21968" s="1">
        <v>45195</v>
      </c>
      <c r="F21968" t="s">
        <v>75</v>
      </c>
      <c r="G21968" s="15">
        <v>9939</v>
      </c>
      <c r="J21968">
        <v>325131</v>
      </c>
      <c r="K21968" t="s">
        <v>17661</v>
      </c>
      <c r="L21968" t="s">
        <v>17662</v>
      </c>
      <c r="M21968">
        <v>87107</v>
      </c>
      <c r="N21968" s="1">
        <v>45444</v>
      </c>
    </row>
    <row r="21969" spans="1:14" x14ac:dyDescent="0.35">
      <c r="A21969" t="s">
        <v>40</v>
      </c>
      <c r="B21969">
        <v>6</v>
      </c>
      <c r="C21969" t="s">
        <v>17660</v>
      </c>
      <c r="D21969" t="s">
        <v>17500</v>
      </c>
      <c r="E21969" s="1">
        <v>44545</v>
      </c>
      <c r="F21969" t="s">
        <v>75</v>
      </c>
      <c r="G21969" s="15">
        <v>13480</v>
      </c>
      <c r="J21969">
        <v>325131</v>
      </c>
      <c r="K21969" t="s">
        <v>17661</v>
      </c>
      <c r="L21969" t="s">
        <v>17662</v>
      </c>
      <c r="M21969">
        <v>87107</v>
      </c>
      <c r="N21969" s="1">
        <v>45444</v>
      </c>
    </row>
    <row r="21970" spans="1:14" x14ac:dyDescent="0.35">
      <c r="A21970" t="s">
        <v>40</v>
      </c>
      <c r="B21970">
        <v>6</v>
      </c>
      <c r="C21970" t="s">
        <v>17660</v>
      </c>
      <c r="D21970" t="s">
        <v>17500</v>
      </c>
      <c r="E21970" s="1">
        <v>44665</v>
      </c>
      <c r="F21970" t="s">
        <v>75</v>
      </c>
      <c r="G21970" s="15">
        <v>14680</v>
      </c>
      <c r="J21970">
        <v>325131</v>
      </c>
      <c r="K21970" t="s">
        <v>17661</v>
      </c>
      <c r="L21970" t="s">
        <v>17662</v>
      </c>
      <c r="M21970">
        <v>87107</v>
      </c>
      <c r="N21970" s="1">
        <v>45444</v>
      </c>
    </row>
    <row r="21971" spans="1:14" x14ac:dyDescent="0.35">
      <c r="A21971" t="s">
        <v>40</v>
      </c>
      <c r="B21971">
        <v>6</v>
      </c>
      <c r="C21971" t="s">
        <v>17660</v>
      </c>
      <c r="D21971" t="s">
        <v>17500</v>
      </c>
      <c r="E21971" s="1">
        <v>44433</v>
      </c>
      <c r="F21971" t="s">
        <v>75</v>
      </c>
      <c r="G21971" s="15">
        <v>16373</v>
      </c>
      <c r="J21971">
        <v>325131</v>
      </c>
      <c r="K21971" t="s">
        <v>17661</v>
      </c>
      <c r="L21971" t="s">
        <v>17662</v>
      </c>
      <c r="M21971">
        <v>87107</v>
      </c>
      <c r="N21971" s="1">
        <v>45444</v>
      </c>
    </row>
    <row r="21972" spans="1:14" x14ac:dyDescent="0.35">
      <c r="A21972" t="s">
        <v>40</v>
      </c>
      <c r="B21972">
        <v>6</v>
      </c>
      <c r="C21972" t="s">
        <v>17660</v>
      </c>
      <c r="D21972" t="s">
        <v>17500</v>
      </c>
      <c r="E21972" s="1">
        <v>45056</v>
      </c>
      <c r="F21972" t="s">
        <v>75</v>
      </c>
      <c r="G21972" s="15">
        <v>53703</v>
      </c>
      <c r="J21972">
        <v>325131</v>
      </c>
      <c r="K21972" t="s">
        <v>17661</v>
      </c>
      <c r="L21972" t="s">
        <v>17662</v>
      </c>
      <c r="M21972">
        <v>87107</v>
      </c>
      <c r="N21972" s="1">
        <v>45444</v>
      </c>
    </row>
    <row r="21973" spans="1:14" x14ac:dyDescent="0.35">
      <c r="A21973" t="s">
        <v>40</v>
      </c>
      <c r="B21973">
        <v>6</v>
      </c>
      <c r="C21973" t="s">
        <v>17585</v>
      </c>
      <c r="D21973" t="s">
        <v>2211</v>
      </c>
      <c r="E21973" s="1">
        <v>44489</v>
      </c>
      <c r="F21973" t="s">
        <v>75</v>
      </c>
      <c r="G21973" s="15">
        <v>22562</v>
      </c>
      <c r="J21973">
        <v>325076</v>
      </c>
      <c r="K21973" t="s">
        <v>17586</v>
      </c>
      <c r="L21973" t="s">
        <v>17587</v>
      </c>
      <c r="M21973">
        <v>88101</v>
      </c>
      <c r="N21973" s="1">
        <v>45444</v>
      </c>
    </row>
    <row r="21974" spans="1:14" x14ac:dyDescent="0.35">
      <c r="A21974" t="s">
        <v>40</v>
      </c>
      <c r="B21974">
        <v>6</v>
      </c>
      <c r="C21974" t="s">
        <v>17585</v>
      </c>
      <c r="D21974" t="s">
        <v>2211</v>
      </c>
      <c r="E21974" s="1">
        <v>44930</v>
      </c>
      <c r="F21974" t="s">
        <v>75</v>
      </c>
      <c r="G21974" s="15">
        <v>70324</v>
      </c>
      <c r="J21974">
        <v>325076</v>
      </c>
      <c r="K21974" t="s">
        <v>17586</v>
      </c>
      <c r="L21974" t="s">
        <v>17587</v>
      </c>
      <c r="M21974">
        <v>88101</v>
      </c>
      <c r="N21974" s="1">
        <v>45444</v>
      </c>
    </row>
    <row r="21975" spans="1:14" x14ac:dyDescent="0.35">
      <c r="A21975" t="s">
        <v>40</v>
      </c>
      <c r="B21975">
        <v>6</v>
      </c>
      <c r="C21975" t="s">
        <v>17585</v>
      </c>
      <c r="D21975" t="s">
        <v>2211</v>
      </c>
      <c r="E21975" s="1">
        <v>44607</v>
      </c>
      <c r="F21975" t="s">
        <v>75</v>
      </c>
      <c r="G21975" s="15">
        <v>86057</v>
      </c>
      <c r="J21975">
        <v>325076</v>
      </c>
      <c r="K21975" t="s">
        <v>17586</v>
      </c>
      <c r="L21975" t="s">
        <v>17587</v>
      </c>
      <c r="M21975">
        <v>88101</v>
      </c>
      <c r="N21975" s="1">
        <v>45444</v>
      </c>
    </row>
    <row r="21976" spans="1:14" x14ac:dyDescent="0.35">
      <c r="A21976" t="s">
        <v>40</v>
      </c>
      <c r="B21976">
        <v>6</v>
      </c>
      <c r="C21976" t="s">
        <v>17585</v>
      </c>
      <c r="D21976" t="s">
        <v>2211</v>
      </c>
      <c r="E21976" s="1">
        <v>44489</v>
      </c>
      <c r="F21976" t="s">
        <v>102</v>
      </c>
      <c r="H21976">
        <v>1</v>
      </c>
      <c r="I21976" s="1">
        <v>44534</v>
      </c>
      <c r="J21976">
        <v>325076</v>
      </c>
      <c r="K21976" t="s">
        <v>17586</v>
      </c>
      <c r="L21976" t="s">
        <v>17587</v>
      </c>
      <c r="M21976">
        <v>88101</v>
      </c>
      <c r="N21976" s="1">
        <v>45444</v>
      </c>
    </row>
    <row r="21977" spans="1:14" x14ac:dyDescent="0.35">
      <c r="A21977" t="s">
        <v>40</v>
      </c>
      <c r="B21977">
        <v>6</v>
      </c>
      <c r="C21977" t="s">
        <v>17628</v>
      </c>
      <c r="D21977" t="s">
        <v>17596</v>
      </c>
      <c r="E21977" s="1">
        <v>44587</v>
      </c>
      <c r="F21977" t="s">
        <v>75</v>
      </c>
      <c r="G21977" s="15">
        <v>3250</v>
      </c>
      <c r="J21977">
        <v>325117</v>
      </c>
      <c r="K21977" t="s">
        <v>17629</v>
      </c>
      <c r="L21977" t="s">
        <v>17630</v>
      </c>
      <c r="M21977">
        <v>88203</v>
      </c>
      <c r="N21977" s="1">
        <v>45444</v>
      </c>
    </row>
    <row r="21978" spans="1:14" x14ac:dyDescent="0.35">
      <c r="A21978" t="s">
        <v>40</v>
      </c>
      <c r="B21978">
        <v>6</v>
      </c>
      <c r="C21978" t="s">
        <v>17610</v>
      </c>
      <c r="D21978" t="s">
        <v>17611</v>
      </c>
      <c r="E21978" s="1">
        <v>44693</v>
      </c>
      <c r="F21978" t="s">
        <v>75</v>
      </c>
      <c r="G21978" s="15">
        <v>9750</v>
      </c>
      <c r="J21978">
        <v>325105</v>
      </c>
      <c r="K21978" t="s">
        <v>17612</v>
      </c>
      <c r="L21978" t="s">
        <v>17613</v>
      </c>
      <c r="M21978">
        <v>87571</v>
      </c>
      <c r="N21978" s="1">
        <v>45444</v>
      </c>
    </row>
    <row r="21979" spans="1:14" x14ac:dyDescent="0.35">
      <c r="A21979" t="s">
        <v>40</v>
      </c>
      <c r="B21979">
        <v>6</v>
      </c>
      <c r="C21979" t="s">
        <v>17657</v>
      </c>
      <c r="D21979" t="s">
        <v>17504</v>
      </c>
      <c r="E21979" s="1">
        <v>44362</v>
      </c>
      <c r="F21979" t="s">
        <v>75</v>
      </c>
      <c r="G21979" s="15">
        <v>3250</v>
      </c>
      <c r="J21979">
        <v>325130</v>
      </c>
      <c r="K21979" t="s">
        <v>17658</v>
      </c>
      <c r="L21979" t="s">
        <v>17659</v>
      </c>
      <c r="M21979">
        <v>87124</v>
      </c>
      <c r="N21979" s="1">
        <v>45444</v>
      </c>
    </row>
    <row r="21980" spans="1:14" x14ac:dyDescent="0.35">
      <c r="A21980" t="s">
        <v>40</v>
      </c>
      <c r="B21980">
        <v>6</v>
      </c>
      <c r="C21980" t="s">
        <v>17657</v>
      </c>
      <c r="D21980" t="s">
        <v>17504</v>
      </c>
      <c r="E21980" s="1">
        <v>44559</v>
      </c>
      <c r="F21980" t="s">
        <v>75</v>
      </c>
      <c r="G21980" s="15">
        <v>68111</v>
      </c>
      <c r="J21980">
        <v>325130</v>
      </c>
      <c r="K21980" t="s">
        <v>17658</v>
      </c>
      <c r="L21980" t="s">
        <v>17659</v>
      </c>
      <c r="M21980">
        <v>87124</v>
      </c>
      <c r="N21980" s="1">
        <v>45444</v>
      </c>
    </row>
    <row r="21981" spans="1:14" x14ac:dyDescent="0.35">
      <c r="A21981" t="s">
        <v>40</v>
      </c>
      <c r="B21981">
        <v>6</v>
      </c>
      <c r="C21981" t="s">
        <v>17657</v>
      </c>
      <c r="D21981" t="s">
        <v>17504</v>
      </c>
      <c r="E21981" s="1">
        <v>44559</v>
      </c>
      <c r="F21981" t="s">
        <v>102</v>
      </c>
      <c r="H21981">
        <v>9</v>
      </c>
      <c r="I21981" s="1">
        <v>44642</v>
      </c>
      <c r="J21981">
        <v>325130</v>
      </c>
      <c r="K21981" t="s">
        <v>17658</v>
      </c>
      <c r="L21981" t="s">
        <v>17659</v>
      </c>
      <c r="M21981">
        <v>87124</v>
      </c>
      <c r="N21981" s="1">
        <v>45444</v>
      </c>
    </row>
    <row r="21982" spans="1:14" x14ac:dyDescent="0.35">
      <c r="A21982" t="s">
        <v>40</v>
      </c>
      <c r="B21982">
        <v>6</v>
      </c>
      <c r="C21982" t="s">
        <v>33590</v>
      </c>
      <c r="D21982" t="s">
        <v>16491</v>
      </c>
      <c r="E21982" s="1">
        <v>44368</v>
      </c>
      <c r="F21982" t="s">
        <v>75</v>
      </c>
      <c r="G21982" s="15">
        <v>975</v>
      </c>
      <c r="J21982">
        <v>325104</v>
      </c>
      <c r="K21982" t="s">
        <v>17608</v>
      </c>
      <c r="L21982" t="s">
        <v>17609</v>
      </c>
      <c r="M21982">
        <v>87701</v>
      </c>
      <c r="N21982" s="1">
        <v>45444</v>
      </c>
    </row>
    <row r="21983" spans="1:14" x14ac:dyDescent="0.35">
      <c r="A21983" t="s">
        <v>40</v>
      </c>
      <c r="B21983">
        <v>6</v>
      </c>
      <c r="C21983" t="s">
        <v>33590</v>
      </c>
      <c r="D21983" t="s">
        <v>16491</v>
      </c>
      <c r="E21983" s="1">
        <v>44519</v>
      </c>
      <c r="F21983" t="s">
        <v>75</v>
      </c>
      <c r="G21983" s="15">
        <v>12461</v>
      </c>
      <c r="J21983">
        <v>325104</v>
      </c>
      <c r="K21983" t="s">
        <v>17608</v>
      </c>
      <c r="L21983" t="s">
        <v>17609</v>
      </c>
      <c r="M21983">
        <v>87701</v>
      </c>
      <c r="N21983" s="1">
        <v>45444</v>
      </c>
    </row>
    <row r="21984" spans="1:14" x14ac:dyDescent="0.35">
      <c r="A21984" t="s">
        <v>40</v>
      </c>
      <c r="B21984">
        <v>6</v>
      </c>
      <c r="C21984" t="s">
        <v>17507</v>
      </c>
      <c r="D21984" t="s">
        <v>17500</v>
      </c>
      <c r="E21984" s="1">
        <v>44904</v>
      </c>
      <c r="F21984" t="s">
        <v>75</v>
      </c>
      <c r="G21984" s="15">
        <v>86606</v>
      </c>
      <c r="J21984">
        <v>325034</v>
      </c>
      <c r="K21984" t="s">
        <v>17508</v>
      </c>
      <c r="L21984" t="s">
        <v>17509</v>
      </c>
      <c r="M21984">
        <v>87109</v>
      </c>
      <c r="N21984" s="1">
        <v>45444</v>
      </c>
    </row>
    <row r="21985" spans="1:14" x14ac:dyDescent="0.35">
      <c r="A21985" t="s">
        <v>40</v>
      </c>
      <c r="B21985">
        <v>6</v>
      </c>
      <c r="C21985" t="s">
        <v>17507</v>
      </c>
      <c r="D21985" t="s">
        <v>17500</v>
      </c>
      <c r="E21985" s="1">
        <v>44522</v>
      </c>
      <c r="F21985" t="s">
        <v>75</v>
      </c>
      <c r="G21985" s="15">
        <v>123780</v>
      </c>
      <c r="J21985">
        <v>325034</v>
      </c>
      <c r="K21985" t="s">
        <v>17508</v>
      </c>
      <c r="L21985" t="s">
        <v>17509</v>
      </c>
      <c r="M21985">
        <v>87109</v>
      </c>
      <c r="N21985" s="1">
        <v>45444</v>
      </c>
    </row>
    <row r="21986" spans="1:14" x14ac:dyDescent="0.35">
      <c r="A21986" t="s">
        <v>40</v>
      </c>
      <c r="B21986">
        <v>6</v>
      </c>
      <c r="C21986" t="s">
        <v>17507</v>
      </c>
      <c r="D21986" t="s">
        <v>17500</v>
      </c>
      <c r="E21986" s="1">
        <v>44904</v>
      </c>
      <c r="F21986" t="s">
        <v>102</v>
      </c>
      <c r="H21986">
        <v>20</v>
      </c>
      <c r="I21986" s="1">
        <v>44932</v>
      </c>
      <c r="J21986">
        <v>325034</v>
      </c>
      <c r="K21986" t="s">
        <v>17508</v>
      </c>
      <c r="L21986" t="s">
        <v>17509</v>
      </c>
      <c r="M21986">
        <v>87109</v>
      </c>
      <c r="N21986" s="1">
        <v>45444</v>
      </c>
    </row>
    <row r="21987" spans="1:14" x14ac:dyDescent="0.35">
      <c r="A21987" t="s">
        <v>40</v>
      </c>
      <c r="B21987">
        <v>6</v>
      </c>
      <c r="C21987" t="s">
        <v>17507</v>
      </c>
      <c r="D21987" t="s">
        <v>17500</v>
      </c>
      <c r="E21987" s="1">
        <v>44522</v>
      </c>
      <c r="F21987" t="s">
        <v>102</v>
      </c>
      <c r="H21987">
        <v>43</v>
      </c>
      <c r="I21987" s="1">
        <v>44573</v>
      </c>
      <c r="J21987">
        <v>325034</v>
      </c>
      <c r="K21987" t="s">
        <v>17508</v>
      </c>
      <c r="L21987" t="s">
        <v>17509</v>
      </c>
      <c r="M21987">
        <v>87109</v>
      </c>
      <c r="N21987" s="1">
        <v>45444</v>
      </c>
    </row>
    <row r="21988" spans="1:14" x14ac:dyDescent="0.35">
      <c r="A21988" t="s">
        <v>40</v>
      </c>
      <c r="B21988">
        <v>6</v>
      </c>
      <c r="C21988" t="s">
        <v>17647</v>
      </c>
      <c r="D21988" t="s">
        <v>17504</v>
      </c>
      <c r="E21988" s="1">
        <v>44496</v>
      </c>
      <c r="F21988" t="s">
        <v>75</v>
      </c>
      <c r="G21988" s="15">
        <v>6500</v>
      </c>
      <c r="J21988">
        <v>325127</v>
      </c>
      <c r="K21988" t="s">
        <v>17648</v>
      </c>
      <c r="L21988" t="s">
        <v>17649</v>
      </c>
      <c r="M21988">
        <v>87124</v>
      </c>
      <c r="N21988" s="1">
        <v>45444</v>
      </c>
    </row>
    <row r="21989" spans="1:14" x14ac:dyDescent="0.35">
      <c r="A21989" t="s">
        <v>40</v>
      </c>
      <c r="B21989">
        <v>6</v>
      </c>
      <c r="C21989" t="s">
        <v>17647</v>
      </c>
      <c r="D21989" t="s">
        <v>17504</v>
      </c>
      <c r="E21989" s="1">
        <v>44687</v>
      </c>
      <c r="F21989" t="s">
        <v>75</v>
      </c>
      <c r="G21989" s="15">
        <v>24261</v>
      </c>
      <c r="J21989">
        <v>325127</v>
      </c>
      <c r="K21989" t="s">
        <v>17648</v>
      </c>
      <c r="L21989" t="s">
        <v>17649</v>
      </c>
      <c r="M21989">
        <v>87124</v>
      </c>
      <c r="N21989" s="1">
        <v>45444</v>
      </c>
    </row>
    <row r="21990" spans="1:14" x14ac:dyDescent="0.35">
      <c r="A21990" t="s">
        <v>40</v>
      </c>
      <c r="B21990">
        <v>6</v>
      </c>
      <c r="C21990" t="s">
        <v>17647</v>
      </c>
      <c r="D21990" t="s">
        <v>17504</v>
      </c>
      <c r="E21990" s="1">
        <v>44804</v>
      </c>
      <c r="F21990" t="s">
        <v>75</v>
      </c>
      <c r="G21990" s="15">
        <v>60496</v>
      </c>
      <c r="J21990">
        <v>325127</v>
      </c>
      <c r="K21990" t="s">
        <v>17648</v>
      </c>
      <c r="L21990" t="s">
        <v>17649</v>
      </c>
      <c r="M21990">
        <v>87124</v>
      </c>
      <c r="N21990" s="1">
        <v>45444</v>
      </c>
    </row>
    <row r="21991" spans="1:14" x14ac:dyDescent="0.35">
      <c r="A21991" t="s">
        <v>40</v>
      </c>
      <c r="B21991">
        <v>6</v>
      </c>
      <c r="C21991" t="s">
        <v>17647</v>
      </c>
      <c r="D21991" t="s">
        <v>17504</v>
      </c>
      <c r="E21991" s="1">
        <v>45020</v>
      </c>
      <c r="F21991" t="s">
        <v>75</v>
      </c>
      <c r="G21991" s="15">
        <v>93914</v>
      </c>
      <c r="J21991">
        <v>325127</v>
      </c>
      <c r="K21991" t="s">
        <v>17648</v>
      </c>
      <c r="L21991" t="s">
        <v>17649</v>
      </c>
      <c r="M21991">
        <v>87124</v>
      </c>
      <c r="N21991" s="1">
        <v>45444</v>
      </c>
    </row>
    <row r="21992" spans="1:14" x14ac:dyDescent="0.35">
      <c r="A21992" t="s">
        <v>40</v>
      </c>
      <c r="B21992">
        <v>6</v>
      </c>
      <c r="C21992" t="s">
        <v>17617</v>
      </c>
      <c r="D21992" t="s">
        <v>17523</v>
      </c>
      <c r="E21992" s="1">
        <v>44491</v>
      </c>
      <c r="F21992" t="s">
        <v>75</v>
      </c>
      <c r="G21992" s="15">
        <v>3250</v>
      </c>
      <c r="J21992">
        <v>325111</v>
      </c>
      <c r="K21992" t="s">
        <v>17618</v>
      </c>
      <c r="L21992" t="s">
        <v>17619</v>
      </c>
      <c r="M21992">
        <v>88011</v>
      </c>
      <c r="N21992" s="1">
        <v>45444</v>
      </c>
    </row>
    <row r="21993" spans="1:14" x14ac:dyDescent="0.35">
      <c r="A21993" t="s">
        <v>40</v>
      </c>
      <c r="B21993">
        <v>6</v>
      </c>
      <c r="C21993" t="s">
        <v>17617</v>
      </c>
      <c r="D21993" t="s">
        <v>17523</v>
      </c>
      <c r="E21993" s="1">
        <v>44613</v>
      </c>
      <c r="F21993" t="s">
        <v>75</v>
      </c>
      <c r="G21993" s="15">
        <v>13000</v>
      </c>
      <c r="J21993">
        <v>325111</v>
      </c>
      <c r="K21993" t="s">
        <v>17618</v>
      </c>
      <c r="L21993" t="s">
        <v>17619</v>
      </c>
      <c r="M21993">
        <v>88011</v>
      </c>
      <c r="N21993" s="1">
        <v>45444</v>
      </c>
    </row>
    <row r="21994" spans="1:14" x14ac:dyDescent="0.35">
      <c r="A21994" t="s">
        <v>40</v>
      </c>
      <c r="B21994">
        <v>6</v>
      </c>
      <c r="C21994" t="s">
        <v>17526</v>
      </c>
      <c r="D21994" t="s">
        <v>17500</v>
      </c>
      <c r="E21994" s="1">
        <v>44882</v>
      </c>
      <c r="F21994" t="s">
        <v>75</v>
      </c>
      <c r="G21994" s="15">
        <v>52946</v>
      </c>
      <c r="J21994">
        <v>325042</v>
      </c>
      <c r="K21994" t="s">
        <v>17527</v>
      </c>
      <c r="L21994" t="s">
        <v>17528</v>
      </c>
      <c r="M21994">
        <v>87110</v>
      </c>
      <c r="N21994" s="1">
        <v>45444</v>
      </c>
    </row>
    <row r="21995" spans="1:14" x14ac:dyDescent="0.35">
      <c r="A21995" t="s">
        <v>40</v>
      </c>
      <c r="B21995">
        <v>6</v>
      </c>
      <c r="C21995" t="s">
        <v>17526</v>
      </c>
      <c r="D21995" t="s">
        <v>17500</v>
      </c>
      <c r="E21995" s="1">
        <v>44882</v>
      </c>
      <c r="F21995" t="s">
        <v>102</v>
      </c>
      <c r="H21995">
        <v>19</v>
      </c>
      <c r="I21995" s="1">
        <v>44910</v>
      </c>
      <c r="J21995">
        <v>325042</v>
      </c>
      <c r="K21995" t="s">
        <v>17527</v>
      </c>
      <c r="L21995" t="s">
        <v>17528</v>
      </c>
      <c r="M21995">
        <v>87110</v>
      </c>
      <c r="N21995" s="1">
        <v>45444</v>
      </c>
    </row>
    <row r="21996" spans="1:14" x14ac:dyDescent="0.35">
      <c r="A21996" t="s">
        <v>40</v>
      </c>
      <c r="B21996">
        <v>6</v>
      </c>
      <c r="C21996" t="s">
        <v>17665</v>
      </c>
      <c r="D21996" t="s">
        <v>3339</v>
      </c>
      <c r="E21996" s="1">
        <v>44599</v>
      </c>
      <c r="F21996" t="s">
        <v>75</v>
      </c>
      <c r="G21996" s="15">
        <v>663</v>
      </c>
      <c r="J21996">
        <v>325133</v>
      </c>
      <c r="K21996" t="s">
        <v>17666</v>
      </c>
      <c r="L21996" t="s">
        <v>17667</v>
      </c>
      <c r="M21996">
        <v>87401</v>
      </c>
      <c r="N21996" s="1">
        <v>45444</v>
      </c>
    </row>
    <row r="21997" spans="1:14" x14ac:dyDescent="0.35">
      <c r="A21997" t="s">
        <v>40</v>
      </c>
      <c r="B21997">
        <v>6</v>
      </c>
      <c r="C21997" t="s">
        <v>17665</v>
      </c>
      <c r="D21997" t="s">
        <v>3339</v>
      </c>
      <c r="E21997" s="1">
        <v>44606</v>
      </c>
      <c r="F21997" t="s">
        <v>75</v>
      </c>
      <c r="G21997" s="15">
        <v>994</v>
      </c>
      <c r="J21997">
        <v>325133</v>
      </c>
      <c r="K21997" t="s">
        <v>17666</v>
      </c>
      <c r="L21997" t="s">
        <v>17667</v>
      </c>
      <c r="M21997">
        <v>87401</v>
      </c>
      <c r="N21997" s="1">
        <v>45444</v>
      </c>
    </row>
    <row r="21998" spans="1:14" x14ac:dyDescent="0.35">
      <c r="A21998" t="s">
        <v>40</v>
      </c>
      <c r="B21998">
        <v>6</v>
      </c>
      <c r="C21998" t="s">
        <v>17665</v>
      </c>
      <c r="D21998" t="s">
        <v>3339</v>
      </c>
      <c r="E21998" s="1">
        <v>44613</v>
      </c>
      <c r="F21998" t="s">
        <v>75</v>
      </c>
      <c r="G21998" s="15">
        <v>1325</v>
      </c>
      <c r="J21998">
        <v>325133</v>
      </c>
      <c r="K21998" t="s">
        <v>17666</v>
      </c>
      <c r="L21998" t="s">
        <v>17667</v>
      </c>
      <c r="M21998">
        <v>87401</v>
      </c>
      <c r="N21998" s="1">
        <v>45444</v>
      </c>
    </row>
    <row r="21999" spans="1:14" x14ac:dyDescent="0.35">
      <c r="A21999" t="s">
        <v>40</v>
      </c>
      <c r="B21999">
        <v>6</v>
      </c>
      <c r="C21999" t="s">
        <v>17665</v>
      </c>
      <c r="D21999" t="s">
        <v>3339</v>
      </c>
      <c r="E21999" s="1">
        <v>44620</v>
      </c>
      <c r="F21999" t="s">
        <v>75</v>
      </c>
      <c r="G21999" s="15">
        <v>1657</v>
      </c>
      <c r="J21999">
        <v>325133</v>
      </c>
      <c r="K21999" t="s">
        <v>17666</v>
      </c>
      <c r="L21999" t="s">
        <v>17667</v>
      </c>
      <c r="M21999">
        <v>87401</v>
      </c>
      <c r="N21999" s="1">
        <v>45444</v>
      </c>
    </row>
    <row r="22000" spans="1:14" x14ac:dyDescent="0.35">
      <c r="A22000" t="s">
        <v>40</v>
      </c>
      <c r="B22000">
        <v>6</v>
      </c>
      <c r="C22000" t="s">
        <v>17665</v>
      </c>
      <c r="D22000" t="s">
        <v>3339</v>
      </c>
      <c r="E22000" s="1">
        <v>44627</v>
      </c>
      <c r="F22000" t="s">
        <v>75</v>
      </c>
      <c r="G22000" s="15">
        <v>1988</v>
      </c>
      <c r="J22000">
        <v>325133</v>
      </c>
      <c r="K22000" t="s">
        <v>17666</v>
      </c>
      <c r="L22000" t="s">
        <v>17667</v>
      </c>
      <c r="M22000">
        <v>87401</v>
      </c>
      <c r="N22000" s="1">
        <v>45444</v>
      </c>
    </row>
    <row r="22001" spans="1:14" x14ac:dyDescent="0.35">
      <c r="A22001" t="s">
        <v>40</v>
      </c>
      <c r="B22001">
        <v>6</v>
      </c>
      <c r="C22001" t="s">
        <v>17665</v>
      </c>
      <c r="D22001" t="s">
        <v>3339</v>
      </c>
      <c r="E22001" s="1">
        <v>44634</v>
      </c>
      <c r="F22001" t="s">
        <v>75</v>
      </c>
      <c r="G22001" s="15">
        <v>2320</v>
      </c>
      <c r="J22001">
        <v>325133</v>
      </c>
      <c r="K22001" t="s">
        <v>17666</v>
      </c>
      <c r="L22001" t="s">
        <v>17667</v>
      </c>
      <c r="M22001">
        <v>87401</v>
      </c>
      <c r="N22001" s="1">
        <v>45444</v>
      </c>
    </row>
    <row r="22002" spans="1:14" x14ac:dyDescent="0.35">
      <c r="A22002" t="s">
        <v>40</v>
      </c>
      <c r="B22002">
        <v>6</v>
      </c>
      <c r="C22002" t="s">
        <v>17665</v>
      </c>
      <c r="D22002" t="s">
        <v>3339</v>
      </c>
      <c r="E22002" s="1">
        <v>44641</v>
      </c>
      <c r="F22002" t="s">
        <v>75</v>
      </c>
      <c r="G22002" s="15">
        <v>2651</v>
      </c>
      <c r="J22002">
        <v>325133</v>
      </c>
      <c r="K22002" t="s">
        <v>17666</v>
      </c>
      <c r="L22002" t="s">
        <v>17667</v>
      </c>
      <c r="M22002">
        <v>87401</v>
      </c>
      <c r="N22002" s="1">
        <v>45444</v>
      </c>
    </row>
    <row r="22003" spans="1:14" x14ac:dyDescent="0.35">
      <c r="A22003" t="s">
        <v>40</v>
      </c>
      <c r="B22003">
        <v>6</v>
      </c>
      <c r="C22003" t="s">
        <v>17665</v>
      </c>
      <c r="D22003" t="s">
        <v>3339</v>
      </c>
      <c r="E22003" s="1">
        <v>44648</v>
      </c>
      <c r="F22003" t="s">
        <v>75</v>
      </c>
      <c r="G22003" s="15">
        <v>2982</v>
      </c>
      <c r="J22003">
        <v>325133</v>
      </c>
      <c r="K22003" t="s">
        <v>17666</v>
      </c>
      <c r="L22003" t="s">
        <v>17667</v>
      </c>
      <c r="M22003">
        <v>87401</v>
      </c>
      <c r="N22003" s="1">
        <v>45444</v>
      </c>
    </row>
    <row r="22004" spans="1:14" x14ac:dyDescent="0.35">
      <c r="A22004" t="s">
        <v>40</v>
      </c>
      <c r="B22004">
        <v>6</v>
      </c>
      <c r="C22004" t="s">
        <v>17665</v>
      </c>
      <c r="D22004" t="s">
        <v>3339</v>
      </c>
      <c r="E22004" s="1">
        <v>44655</v>
      </c>
      <c r="F22004" t="s">
        <v>75</v>
      </c>
      <c r="G22004" s="15">
        <v>3314</v>
      </c>
      <c r="J22004">
        <v>325133</v>
      </c>
      <c r="K22004" t="s">
        <v>17666</v>
      </c>
      <c r="L22004" t="s">
        <v>17667</v>
      </c>
      <c r="M22004">
        <v>87401</v>
      </c>
      <c r="N22004" s="1">
        <v>45444</v>
      </c>
    </row>
    <row r="22005" spans="1:14" x14ac:dyDescent="0.35">
      <c r="A22005" t="s">
        <v>40</v>
      </c>
      <c r="B22005">
        <v>6</v>
      </c>
      <c r="C22005" t="s">
        <v>17665</v>
      </c>
      <c r="D22005" t="s">
        <v>3339</v>
      </c>
      <c r="E22005" s="1">
        <v>44662</v>
      </c>
      <c r="F22005" t="s">
        <v>75</v>
      </c>
      <c r="G22005" s="15">
        <v>3645</v>
      </c>
      <c r="J22005">
        <v>325133</v>
      </c>
      <c r="K22005" t="s">
        <v>17666</v>
      </c>
      <c r="L22005" t="s">
        <v>17667</v>
      </c>
      <c r="M22005">
        <v>87401</v>
      </c>
      <c r="N22005" s="1">
        <v>45444</v>
      </c>
    </row>
    <row r="22006" spans="1:14" x14ac:dyDescent="0.35">
      <c r="A22006" t="s">
        <v>40</v>
      </c>
      <c r="B22006">
        <v>6</v>
      </c>
      <c r="C22006" t="s">
        <v>17665</v>
      </c>
      <c r="D22006" t="s">
        <v>3339</v>
      </c>
      <c r="E22006" s="1">
        <v>44669</v>
      </c>
      <c r="F22006" t="s">
        <v>75</v>
      </c>
      <c r="G22006" s="15">
        <v>3976</v>
      </c>
      <c r="J22006">
        <v>325133</v>
      </c>
      <c r="K22006" t="s">
        <v>17666</v>
      </c>
      <c r="L22006" t="s">
        <v>17667</v>
      </c>
      <c r="M22006">
        <v>87401</v>
      </c>
      <c r="N22006" s="1">
        <v>45444</v>
      </c>
    </row>
    <row r="22007" spans="1:14" x14ac:dyDescent="0.35">
      <c r="A22007" t="s">
        <v>40</v>
      </c>
      <c r="B22007">
        <v>6</v>
      </c>
      <c r="C22007" t="s">
        <v>17665</v>
      </c>
      <c r="D22007" t="s">
        <v>3339</v>
      </c>
      <c r="E22007" s="1">
        <v>44711</v>
      </c>
      <c r="F22007" t="s">
        <v>75</v>
      </c>
      <c r="G22007" s="15">
        <v>4308</v>
      </c>
      <c r="J22007">
        <v>325133</v>
      </c>
      <c r="K22007" t="s">
        <v>17666</v>
      </c>
      <c r="L22007" t="s">
        <v>17667</v>
      </c>
      <c r="M22007">
        <v>87401</v>
      </c>
      <c r="N22007" s="1">
        <v>45444</v>
      </c>
    </row>
    <row r="22008" spans="1:14" x14ac:dyDescent="0.35">
      <c r="A22008" t="s">
        <v>40</v>
      </c>
      <c r="B22008">
        <v>6</v>
      </c>
      <c r="C22008" t="s">
        <v>17665</v>
      </c>
      <c r="D22008" t="s">
        <v>3339</v>
      </c>
      <c r="E22008" s="1">
        <v>44704</v>
      </c>
      <c r="F22008" t="s">
        <v>75</v>
      </c>
      <c r="G22008" s="15">
        <v>4308</v>
      </c>
      <c r="J22008">
        <v>325133</v>
      </c>
      <c r="K22008" t="s">
        <v>17666</v>
      </c>
      <c r="L22008" t="s">
        <v>17667</v>
      </c>
      <c r="M22008">
        <v>87401</v>
      </c>
      <c r="N22008" s="1">
        <v>45444</v>
      </c>
    </row>
    <row r="22009" spans="1:14" x14ac:dyDescent="0.35">
      <c r="A22009" t="s">
        <v>40</v>
      </c>
      <c r="B22009">
        <v>6</v>
      </c>
      <c r="C22009" t="s">
        <v>17665</v>
      </c>
      <c r="D22009" t="s">
        <v>3339</v>
      </c>
      <c r="E22009" s="1">
        <v>44767</v>
      </c>
      <c r="F22009" t="s">
        <v>75</v>
      </c>
      <c r="G22009" s="15">
        <v>4580</v>
      </c>
      <c r="J22009">
        <v>325133</v>
      </c>
      <c r="K22009" t="s">
        <v>17666</v>
      </c>
      <c r="L22009" t="s">
        <v>17667</v>
      </c>
      <c r="M22009">
        <v>87401</v>
      </c>
      <c r="N22009" s="1">
        <v>45444</v>
      </c>
    </row>
    <row r="22010" spans="1:14" x14ac:dyDescent="0.35">
      <c r="A22010" t="s">
        <v>40</v>
      </c>
      <c r="B22010">
        <v>6</v>
      </c>
      <c r="C22010" t="s">
        <v>17665</v>
      </c>
      <c r="D22010" t="s">
        <v>3339</v>
      </c>
      <c r="E22010" s="1">
        <v>44760</v>
      </c>
      <c r="F22010" t="s">
        <v>75</v>
      </c>
      <c r="G22010" s="15">
        <v>4580</v>
      </c>
      <c r="J22010">
        <v>325133</v>
      </c>
      <c r="K22010" t="s">
        <v>17666</v>
      </c>
      <c r="L22010" t="s">
        <v>17667</v>
      </c>
      <c r="M22010">
        <v>87401</v>
      </c>
      <c r="N22010" s="1">
        <v>45444</v>
      </c>
    </row>
    <row r="22011" spans="1:14" x14ac:dyDescent="0.35">
      <c r="A22011" t="s">
        <v>40</v>
      </c>
      <c r="B22011">
        <v>6</v>
      </c>
      <c r="C22011" t="s">
        <v>17665</v>
      </c>
      <c r="D22011" t="s">
        <v>3339</v>
      </c>
      <c r="E22011" s="1">
        <v>44753</v>
      </c>
      <c r="F22011" t="s">
        <v>75</v>
      </c>
      <c r="G22011" s="15">
        <v>4580</v>
      </c>
      <c r="J22011">
        <v>325133</v>
      </c>
      <c r="K22011" t="s">
        <v>17666</v>
      </c>
      <c r="L22011" t="s">
        <v>17667</v>
      </c>
      <c r="M22011">
        <v>87401</v>
      </c>
      <c r="N22011" s="1">
        <v>45444</v>
      </c>
    </row>
    <row r="22012" spans="1:14" x14ac:dyDescent="0.35">
      <c r="A22012" t="s">
        <v>40</v>
      </c>
      <c r="B22012">
        <v>6</v>
      </c>
      <c r="C22012" t="s">
        <v>17665</v>
      </c>
      <c r="D22012" t="s">
        <v>3339</v>
      </c>
      <c r="E22012" s="1">
        <v>44683</v>
      </c>
      <c r="F22012" t="s">
        <v>75</v>
      </c>
      <c r="G22012" s="15">
        <v>12923</v>
      </c>
      <c r="J22012">
        <v>325133</v>
      </c>
      <c r="K22012" t="s">
        <v>17666</v>
      </c>
      <c r="L22012" t="s">
        <v>17667</v>
      </c>
      <c r="M22012">
        <v>87401</v>
      </c>
      <c r="N22012" s="1">
        <v>45444</v>
      </c>
    </row>
    <row r="22013" spans="1:14" x14ac:dyDescent="0.35">
      <c r="A22013" t="s">
        <v>40</v>
      </c>
      <c r="B22013">
        <v>6</v>
      </c>
      <c r="C22013" t="s">
        <v>17665</v>
      </c>
      <c r="D22013" t="s">
        <v>3339</v>
      </c>
      <c r="E22013" s="1">
        <v>44733</v>
      </c>
      <c r="F22013" t="s">
        <v>75</v>
      </c>
      <c r="G22013" s="15">
        <v>13739</v>
      </c>
      <c r="J22013">
        <v>325133</v>
      </c>
      <c r="K22013" t="s">
        <v>17666</v>
      </c>
      <c r="L22013" t="s">
        <v>17667</v>
      </c>
      <c r="M22013">
        <v>87401</v>
      </c>
      <c r="N22013" s="1">
        <v>45444</v>
      </c>
    </row>
    <row r="22014" spans="1:14" x14ac:dyDescent="0.35">
      <c r="A22014" t="s">
        <v>37</v>
      </c>
      <c r="B22014">
        <v>9</v>
      </c>
      <c r="C22014" t="s">
        <v>16597</v>
      </c>
      <c r="D22014" t="s">
        <v>16491</v>
      </c>
      <c r="E22014" s="1">
        <v>44522</v>
      </c>
      <c r="F22014" t="s">
        <v>75</v>
      </c>
      <c r="G22014" s="15">
        <v>975</v>
      </c>
      <c r="J22014">
        <v>295102</v>
      </c>
      <c r="K22014" t="s">
        <v>16598</v>
      </c>
      <c r="L22014" t="s">
        <v>16599</v>
      </c>
      <c r="M22014">
        <v>89183</v>
      </c>
      <c r="N22014" s="1">
        <v>45444</v>
      </c>
    </row>
    <row r="22015" spans="1:14" x14ac:dyDescent="0.35">
      <c r="A22015" t="s">
        <v>37</v>
      </c>
      <c r="B22015">
        <v>9</v>
      </c>
      <c r="C22015" t="s">
        <v>16597</v>
      </c>
      <c r="D22015" t="s">
        <v>16491</v>
      </c>
      <c r="E22015" s="1">
        <v>44550</v>
      </c>
      <c r="F22015" t="s">
        <v>75</v>
      </c>
      <c r="G22015" s="15">
        <v>1300</v>
      </c>
      <c r="J22015">
        <v>295102</v>
      </c>
      <c r="K22015" t="s">
        <v>16598</v>
      </c>
      <c r="L22015" t="s">
        <v>16599</v>
      </c>
      <c r="M22015">
        <v>89183</v>
      </c>
      <c r="N22015" s="1">
        <v>45444</v>
      </c>
    </row>
    <row r="22016" spans="1:14" x14ac:dyDescent="0.35">
      <c r="A22016" t="s">
        <v>37</v>
      </c>
      <c r="B22016">
        <v>9</v>
      </c>
      <c r="C22016" t="s">
        <v>16597</v>
      </c>
      <c r="D22016" t="s">
        <v>16491</v>
      </c>
      <c r="E22016" s="1">
        <v>44634</v>
      </c>
      <c r="F22016" t="s">
        <v>75</v>
      </c>
      <c r="G22016" s="15">
        <v>1645</v>
      </c>
      <c r="J22016">
        <v>295102</v>
      </c>
      <c r="K22016" t="s">
        <v>16598</v>
      </c>
      <c r="L22016" t="s">
        <v>16599</v>
      </c>
      <c r="M22016">
        <v>89183</v>
      </c>
      <c r="N22016" s="1">
        <v>45444</v>
      </c>
    </row>
    <row r="22017" spans="1:14" x14ac:dyDescent="0.35">
      <c r="A22017" t="s">
        <v>37</v>
      </c>
      <c r="B22017">
        <v>9</v>
      </c>
      <c r="C22017" t="s">
        <v>16597</v>
      </c>
      <c r="D22017" t="s">
        <v>16491</v>
      </c>
      <c r="E22017" s="1">
        <v>44662</v>
      </c>
      <c r="F22017" t="s">
        <v>75</v>
      </c>
      <c r="G22017" s="15">
        <v>1973</v>
      </c>
      <c r="J22017">
        <v>295102</v>
      </c>
      <c r="K22017" t="s">
        <v>16598</v>
      </c>
      <c r="L22017" t="s">
        <v>16599</v>
      </c>
      <c r="M22017">
        <v>89183</v>
      </c>
      <c r="N22017" s="1">
        <v>45444</v>
      </c>
    </row>
    <row r="22018" spans="1:14" x14ac:dyDescent="0.35">
      <c r="A22018" t="s">
        <v>37</v>
      </c>
      <c r="B22018">
        <v>9</v>
      </c>
      <c r="C22018" t="s">
        <v>16603</v>
      </c>
      <c r="D22018" t="s">
        <v>16491</v>
      </c>
      <c r="E22018" s="1">
        <v>44547</v>
      </c>
      <c r="F22018" t="s">
        <v>75</v>
      </c>
      <c r="G22018" s="15">
        <v>3250</v>
      </c>
      <c r="J22018">
        <v>295107</v>
      </c>
      <c r="K22018" t="s">
        <v>16604</v>
      </c>
      <c r="L22018" t="s">
        <v>16605</v>
      </c>
      <c r="M22018">
        <v>89121</v>
      </c>
      <c r="N22018" s="1">
        <v>45444</v>
      </c>
    </row>
    <row r="22019" spans="1:14" x14ac:dyDescent="0.35">
      <c r="A22019" t="s">
        <v>37</v>
      </c>
      <c r="B22019">
        <v>9</v>
      </c>
      <c r="C22019" t="s">
        <v>16589</v>
      </c>
      <c r="D22019" t="s">
        <v>16498</v>
      </c>
      <c r="E22019" s="1">
        <v>44543</v>
      </c>
      <c r="F22019" t="s">
        <v>75</v>
      </c>
      <c r="G22019" s="15">
        <v>975</v>
      </c>
      <c r="J22019">
        <v>295096</v>
      </c>
      <c r="K22019" t="s">
        <v>16590</v>
      </c>
      <c r="L22019" t="s">
        <v>16591</v>
      </c>
      <c r="M22019">
        <v>89502</v>
      </c>
      <c r="N22019" s="1">
        <v>45444</v>
      </c>
    </row>
    <row r="22020" spans="1:14" x14ac:dyDescent="0.35">
      <c r="A22020" t="s">
        <v>37</v>
      </c>
      <c r="B22020">
        <v>9</v>
      </c>
      <c r="C22020" t="s">
        <v>35707</v>
      </c>
      <c r="D22020" t="s">
        <v>16491</v>
      </c>
      <c r="E22020" s="1">
        <v>45278</v>
      </c>
      <c r="F22020" t="s">
        <v>75</v>
      </c>
      <c r="G22020" s="15">
        <v>4194</v>
      </c>
      <c r="J22020">
        <v>295092</v>
      </c>
      <c r="K22020" t="s">
        <v>35708</v>
      </c>
      <c r="L22020" t="s">
        <v>35709</v>
      </c>
      <c r="M22020">
        <v>89128</v>
      </c>
      <c r="N22020" s="1">
        <v>45444</v>
      </c>
    </row>
    <row r="22021" spans="1:14" x14ac:dyDescent="0.35">
      <c r="A22021" t="s">
        <v>37</v>
      </c>
      <c r="B22021">
        <v>9</v>
      </c>
      <c r="C22021" t="s">
        <v>16518</v>
      </c>
      <c r="D22021" t="s">
        <v>16498</v>
      </c>
      <c r="E22021" s="1">
        <v>44564</v>
      </c>
      <c r="F22021" t="s">
        <v>75</v>
      </c>
      <c r="G22021" s="15">
        <v>1300</v>
      </c>
      <c r="J22021">
        <v>295043</v>
      </c>
      <c r="K22021" t="s">
        <v>16519</v>
      </c>
      <c r="L22021" t="s">
        <v>16520</v>
      </c>
      <c r="M22021">
        <v>89509</v>
      </c>
      <c r="N22021" s="1">
        <v>45444</v>
      </c>
    </row>
    <row r="22022" spans="1:14" x14ac:dyDescent="0.35">
      <c r="A22022" t="s">
        <v>37</v>
      </c>
      <c r="B22022">
        <v>9</v>
      </c>
      <c r="C22022" t="s">
        <v>16518</v>
      </c>
      <c r="D22022" t="s">
        <v>16498</v>
      </c>
      <c r="E22022" s="1">
        <v>44599</v>
      </c>
      <c r="F22022" t="s">
        <v>75</v>
      </c>
      <c r="G22022" s="15">
        <v>1657</v>
      </c>
      <c r="J22022">
        <v>295043</v>
      </c>
      <c r="K22022" t="s">
        <v>16519</v>
      </c>
      <c r="L22022" t="s">
        <v>16520</v>
      </c>
      <c r="M22022">
        <v>89509</v>
      </c>
      <c r="N22022" s="1">
        <v>45444</v>
      </c>
    </row>
    <row r="22023" spans="1:14" x14ac:dyDescent="0.35">
      <c r="A22023" t="s">
        <v>37</v>
      </c>
      <c r="B22023">
        <v>9</v>
      </c>
      <c r="C22023" t="s">
        <v>16518</v>
      </c>
      <c r="D22023" t="s">
        <v>16498</v>
      </c>
      <c r="E22023" s="1">
        <v>44392</v>
      </c>
      <c r="F22023" t="s">
        <v>75</v>
      </c>
      <c r="G22023" s="15">
        <v>8875</v>
      </c>
      <c r="J22023">
        <v>295043</v>
      </c>
      <c r="K22023" t="s">
        <v>16519</v>
      </c>
      <c r="L22023" t="s">
        <v>16520</v>
      </c>
      <c r="M22023">
        <v>89509</v>
      </c>
      <c r="N22023" s="1">
        <v>45444</v>
      </c>
    </row>
    <row r="22024" spans="1:14" x14ac:dyDescent="0.35">
      <c r="A22024" t="s">
        <v>37</v>
      </c>
      <c r="B22024">
        <v>9</v>
      </c>
      <c r="C22024" t="s">
        <v>16558</v>
      </c>
      <c r="D22024" t="s">
        <v>16498</v>
      </c>
      <c r="E22024" s="1">
        <v>44888</v>
      </c>
      <c r="F22024" t="s">
        <v>75</v>
      </c>
      <c r="G22024" s="15">
        <v>14330</v>
      </c>
      <c r="J22024">
        <v>295077</v>
      </c>
      <c r="K22024" t="s">
        <v>16559</v>
      </c>
      <c r="L22024" t="s">
        <v>16560</v>
      </c>
      <c r="M22024">
        <v>89511</v>
      </c>
      <c r="N22024" s="1">
        <v>45444</v>
      </c>
    </row>
    <row r="22025" spans="1:14" x14ac:dyDescent="0.35">
      <c r="A22025" t="s">
        <v>37</v>
      </c>
      <c r="B22025">
        <v>9</v>
      </c>
      <c r="C22025" t="s">
        <v>16558</v>
      </c>
      <c r="D22025" t="s">
        <v>16498</v>
      </c>
      <c r="E22025" s="1">
        <v>45131</v>
      </c>
      <c r="F22025" t="s">
        <v>75</v>
      </c>
      <c r="G22025" s="15">
        <v>39166</v>
      </c>
      <c r="J22025">
        <v>295077</v>
      </c>
      <c r="K22025" t="s">
        <v>16559</v>
      </c>
      <c r="L22025" t="s">
        <v>16560</v>
      </c>
      <c r="M22025">
        <v>89511</v>
      </c>
      <c r="N22025" s="1">
        <v>45444</v>
      </c>
    </row>
    <row r="22026" spans="1:14" x14ac:dyDescent="0.35">
      <c r="A22026" t="s">
        <v>37</v>
      </c>
      <c r="B22026">
        <v>9</v>
      </c>
      <c r="C22026" t="s">
        <v>16538</v>
      </c>
      <c r="D22026" t="s">
        <v>16539</v>
      </c>
      <c r="E22026" s="1">
        <v>44354</v>
      </c>
      <c r="F22026" t="s">
        <v>75</v>
      </c>
      <c r="G22026" s="15">
        <v>1625</v>
      </c>
      <c r="J22026">
        <v>295063</v>
      </c>
      <c r="K22026" t="s">
        <v>16540</v>
      </c>
      <c r="L22026" t="s">
        <v>16541</v>
      </c>
      <c r="M22026">
        <v>89820</v>
      </c>
      <c r="N22026" s="1">
        <v>45444</v>
      </c>
    </row>
    <row r="22027" spans="1:14" x14ac:dyDescent="0.35">
      <c r="A22027" t="s">
        <v>37</v>
      </c>
      <c r="B22027">
        <v>9</v>
      </c>
      <c r="C22027" t="s">
        <v>16538</v>
      </c>
      <c r="D22027" t="s">
        <v>16539</v>
      </c>
      <c r="E22027" s="1">
        <v>44361</v>
      </c>
      <c r="F22027" t="s">
        <v>75</v>
      </c>
      <c r="G22027" s="15">
        <v>1950</v>
      </c>
      <c r="J22027">
        <v>295063</v>
      </c>
      <c r="K22027" t="s">
        <v>16540</v>
      </c>
      <c r="L22027" t="s">
        <v>16541</v>
      </c>
      <c r="M22027">
        <v>89820</v>
      </c>
      <c r="N22027" s="1">
        <v>45444</v>
      </c>
    </row>
    <row r="22028" spans="1:14" x14ac:dyDescent="0.35">
      <c r="A22028" t="s">
        <v>37</v>
      </c>
      <c r="B22028">
        <v>9</v>
      </c>
      <c r="C22028" t="s">
        <v>16538</v>
      </c>
      <c r="D22028" t="s">
        <v>16539</v>
      </c>
      <c r="E22028" s="1">
        <v>44368</v>
      </c>
      <c r="F22028" t="s">
        <v>75</v>
      </c>
      <c r="G22028" s="15">
        <v>2275</v>
      </c>
      <c r="J22028">
        <v>295063</v>
      </c>
      <c r="K22028" t="s">
        <v>16540</v>
      </c>
      <c r="L22028" t="s">
        <v>16541</v>
      </c>
      <c r="M22028">
        <v>89820</v>
      </c>
      <c r="N22028" s="1">
        <v>45444</v>
      </c>
    </row>
    <row r="22029" spans="1:14" x14ac:dyDescent="0.35">
      <c r="A22029" t="s">
        <v>37</v>
      </c>
      <c r="B22029">
        <v>9</v>
      </c>
      <c r="C22029" t="s">
        <v>16538</v>
      </c>
      <c r="D22029" t="s">
        <v>16539</v>
      </c>
      <c r="E22029" s="1">
        <v>44375</v>
      </c>
      <c r="F22029" t="s">
        <v>75</v>
      </c>
      <c r="G22029" s="15">
        <v>2620</v>
      </c>
      <c r="J22029">
        <v>295063</v>
      </c>
      <c r="K22029" t="s">
        <v>16540</v>
      </c>
      <c r="L22029" t="s">
        <v>16541</v>
      </c>
      <c r="M22029">
        <v>89820</v>
      </c>
      <c r="N22029" s="1">
        <v>45444</v>
      </c>
    </row>
    <row r="22030" spans="1:14" x14ac:dyDescent="0.35">
      <c r="A22030" t="s">
        <v>37</v>
      </c>
      <c r="B22030">
        <v>9</v>
      </c>
      <c r="C22030" t="s">
        <v>16528</v>
      </c>
      <c r="D22030" t="s">
        <v>16529</v>
      </c>
      <c r="E22030" s="1">
        <v>44382</v>
      </c>
      <c r="F22030" t="s">
        <v>75</v>
      </c>
      <c r="G22030" s="15">
        <v>983</v>
      </c>
      <c r="J22030">
        <v>295046</v>
      </c>
      <c r="K22030" t="s">
        <v>16530</v>
      </c>
      <c r="L22030" t="s">
        <v>16531</v>
      </c>
      <c r="M22030">
        <v>89005</v>
      </c>
      <c r="N22030" s="1">
        <v>45444</v>
      </c>
    </row>
    <row r="22031" spans="1:14" x14ac:dyDescent="0.35">
      <c r="A22031" t="s">
        <v>37</v>
      </c>
      <c r="B22031">
        <v>9</v>
      </c>
      <c r="C22031" t="s">
        <v>16528</v>
      </c>
      <c r="D22031" t="s">
        <v>16529</v>
      </c>
      <c r="E22031" s="1">
        <v>44389</v>
      </c>
      <c r="F22031" t="s">
        <v>75</v>
      </c>
      <c r="G22031" s="15">
        <v>1310</v>
      </c>
      <c r="J22031">
        <v>295046</v>
      </c>
      <c r="K22031" t="s">
        <v>16530</v>
      </c>
      <c r="L22031" t="s">
        <v>16531</v>
      </c>
      <c r="M22031">
        <v>89005</v>
      </c>
      <c r="N22031" s="1">
        <v>45444</v>
      </c>
    </row>
    <row r="22032" spans="1:14" x14ac:dyDescent="0.35">
      <c r="A22032" t="s">
        <v>37</v>
      </c>
      <c r="B22032">
        <v>9</v>
      </c>
      <c r="C22032" t="s">
        <v>16528</v>
      </c>
      <c r="D22032" t="s">
        <v>16529</v>
      </c>
      <c r="E22032" s="1">
        <v>44396</v>
      </c>
      <c r="F22032" t="s">
        <v>75</v>
      </c>
      <c r="G22032" s="15">
        <v>1638</v>
      </c>
      <c r="J22032">
        <v>295046</v>
      </c>
      <c r="K22032" t="s">
        <v>16530</v>
      </c>
      <c r="L22032" t="s">
        <v>16531</v>
      </c>
      <c r="M22032">
        <v>89005</v>
      </c>
      <c r="N22032" s="1">
        <v>45444</v>
      </c>
    </row>
    <row r="22033" spans="1:14" x14ac:dyDescent="0.35">
      <c r="A22033" t="s">
        <v>37</v>
      </c>
      <c r="B22033">
        <v>9</v>
      </c>
      <c r="C22033" t="s">
        <v>16583</v>
      </c>
      <c r="D22033" t="s">
        <v>16491</v>
      </c>
      <c r="E22033" s="1">
        <v>44463</v>
      </c>
      <c r="F22033" t="s">
        <v>75</v>
      </c>
      <c r="G22033" s="15">
        <v>5533</v>
      </c>
      <c r="J22033">
        <v>295093</v>
      </c>
      <c r="K22033" t="s">
        <v>16584</v>
      </c>
      <c r="L22033" t="s">
        <v>16585</v>
      </c>
      <c r="M22033">
        <v>89148</v>
      </c>
      <c r="N22033" s="1">
        <v>45444</v>
      </c>
    </row>
    <row r="22034" spans="1:14" x14ac:dyDescent="0.35">
      <c r="A22034" t="s">
        <v>37</v>
      </c>
      <c r="B22034">
        <v>9</v>
      </c>
      <c r="C22034" t="s">
        <v>16583</v>
      </c>
      <c r="D22034" t="s">
        <v>16491</v>
      </c>
      <c r="E22034" s="1">
        <v>44953</v>
      </c>
      <c r="F22034" t="s">
        <v>75</v>
      </c>
      <c r="G22034" s="15">
        <v>9945</v>
      </c>
      <c r="J22034">
        <v>295093</v>
      </c>
      <c r="K22034" t="s">
        <v>16584</v>
      </c>
      <c r="L22034" t="s">
        <v>16585</v>
      </c>
      <c r="M22034">
        <v>89148</v>
      </c>
      <c r="N22034" s="1">
        <v>45444</v>
      </c>
    </row>
    <row r="22035" spans="1:14" x14ac:dyDescent="0.35">
      <c r="A22035" t="s">
        <v>37</v>
      </c>
      <c r="B22035">
        <v>9</v>
      </c>
      <c r="C22035" t="s">
        <v>16501</v>
      </c>
      <c r="D22035" t="s">
        <v>13585</v>
      </c>
      <c r="E22035" s="1">
        <v>44669</v>
      </c>
      <c r="F22035" t="s">
        <v>75</v>
      </c>
      <c r="G22035" s="15">
        <v>1316</v>
      </c>
      <c r="J22035">
        <v>295023</v>
      </c>
      <c r="K22035" t="s">
        <v>16502</v>
      </c>
      <c r="L22035" t="s">
        <v>16503</v>
      </c>
      <c r="M22035">
        <v>89701</v>
      </c>
      <c r="N22035" s="1">
        <v>45444</v>
      </c>
    </row>
    <row r="22036" spans="1:14" x14ac:dyDescent="0.35">
      <c r="A22036" t="s">
        <v>37</v>
      </c>
      <c r="B22036">
        <v>9</v>
      </c>
      <c r="C22036" t="s">
        <v>16535</v>
      </c>
      <c r="D22036" t="s">
        <v>16512</v>
      </c>
      <c r="E22036" s="1">
        <v>44368</v>
      </c>
      <c r="F22036" t="s">
        <v>75</v>
      </c>
      <c r="G22036" s="15">
        <v>650</v>
      </c>
      <c r="J22036">
        <v>295055</v>
      </c>
      <c r="K22036" t="s">
        <v>16536</v>
      </c>
      <c r="L22036" t="s">
        <v>16537</v>
      </c>
      <c r="M22036">
        <v>89030</v>
      </c>
      <c r="N22036" s="1">
        <v>45444</v>
      </c>
    </row>
    <row r="22037" spans="1:14" x14ac:dyDescent="0.35">
      <c r="A22037" t="s">
        <v>37</v>
      </c>
      <c r="B22037">
        <v>9</v>
      </c>
      <c r="C22037" t="s">
        <v>16535</v>
      </c>
      <c r="D22037" t="s">
        <v>16512</v>
      </c>
      <c r="E22037" s="1">
        <v>44529</v>
      </c>
      <c r="F22037" t="s">
        <v>75</v>
      </c>
      <c r="G22037" s="15">
        <v>975</v>
      </c>
      <c r="J22037">
        <v>295055</v>
      </c>
      <c r="K22037" t="s">
        <v>16536</v>
      </c>
      <c r="L22037" t="s">
        <v>16537</v>
      </c>
      <c r="M22037">
        <v>89030</v>
      </c>
      <c r="N22037" s="1">
        <v>45444</v>
      </c>
    </row>
    <row r="22038" spans="1:14" x14ac:dyDescent="0.35">
      <c r="A22038" t="s">
        <v>37</v>
      </c>
      <c r="B22038">
        <v>9</v>
      </c>
      <c r="C22038" t="s">
        <v>16535</v>
      </c>
      <c r="D22038" t="s">
        <v>16512</v>
      </c>
      <c r="E22038" s="1">
        <v>45120</v>
      </c>
      <c r="F22038" t="s">
        <v>75</v>
      </c>
      <c r="G22038" s="15">
        <v>7443</v>
      </c>
      <c r="J22038">
        <v>295055</v>
      </c>
      <c r="K22038" t="s">
        <v>16536</v>
      </c>
      <c r="L22038" t="s">
        <v>16537</v>
      </c>
      <c r="M22038">
        <v>89030</v>
      </c>
      <c r="N22038" s="1">
        <v>45444</v>
      </c>
    </row>
    <row r="22039" spans="1:14" x14ac:dyDescent="0.35">
      <c r="A22039" t="s">
        <v>37</v>
      </c>
      <c r="B22039">
        <v>9</v>
      </c>
      <c r="C22039" t="s">
        <v>33325</v>
      </c>
      <c r="D22039" t="s">
        <v>10212</v>
      </c>
      <c r="E22039" s="1">
        <v>44557</v>
      </c>
      <c r="F22039" t="s">
        <v>75</v>
      </c>
      <c r="G22039" s="15">
        <v>650</v>
      </c>
      <c r="J22039">
        <v>295099</v>
      </c>
      <c r="K22039" t="s">
        <v>16595</v>
      </c>
      <c r="L22039" t="s">
        <v>16596</v>
      </c>
      <c r="M22039">
        <v>89052</v>
      </c>
      <c r="N22039" s="1">
        <v>45444</v>
      </c>
    </row>
    <row r="22040" spans="1:14" x14ac:dyDescent="0.35">
      <c r="A22040" t="s">
        <v>37</v>
      </c>
      <c r="B22040">
        <v>9</v>
      </c>
      <c r="C22040" t="s">
        <v>33325</v>
      </c>
      <c r="D22040" t="s">
        <v>10212</v>
      </c>
      <c r="E22040" s="1">
        <v>44620</v>
      </c>
      <c r="F22040" t="s">
        <v>75</v>
      </c>
      <c r="G22040" s="15">
        <v>987</v>
      </c>
      <c r="J22040">
        <v>295099</v>
      </c>
      <c r="K22040" t="s">
        <v>16595</v>
      </c>
      <c r="L22040" t="s">
        <v>16596</v>
      </c>
      <c r="M22040">
        <v>89052</v>
      </c>
      <c r="N22040" s="1">
        <v>45444</v>
      </c>
    </row>
    <row r="22041" spans="1:14" x14ac:dyDescent="0.35">
      <c r="A22041" t="s">
        <v>37</v>
      </c>
      <c r="B22041">
        <v>9</v>
      </c>
      <c r="C22041" t="s">
        <v>33325</v>
      </c>
      <c r="D22041" t="s">
        <v>10212</v>
      </c>
      <c r="E22041" s="1">
        <v>44634</v>
      </c>
      <c r="F22041" t="s">
        <v>75</v>
      </c>
      <c r="G22041" s="15">
        <v>1316</v>
      </c>
      <c r="J22041">
        <v>295099</v>
      </c>
      <c r="K22041" t="s">
        <v>16595</v>
      </c>
      <c r="L22041" t="s">
        <v>16596</v>
      </c>
      <c r="M22041">
        <v>89052</v>
      </c>
      <c r="N22041" s="1">
        <v>45444</v>
      </c>
    </row>
    <row r="22042" spans="1:14" x14ac:dyDescent="0.35">
      <c r="A22042" t="s">
        <v>37</v>
      </c>
      <c r="B22042">
        <v>9</v>
      </c>
      <c r="C22042" t="s">
        <v>33325</v>
      </c>
      <c r="D22042" t="s">
        <v>10212</v>
      </c>
      <c r="E22042" s="1">
        <v>44641</v>
      </c>
      <c r="F22042" t="s">
        <v>75</v>
      </c>
      <c r="G22042" s="15">
        <v>1645</v>
      </c>
      <c r="J22042">
        <v>295099</v>
      </c>
      <c r="K22042" t="s">
        <v>16595</v>
      </c>
      <c r="L22042" t="s">
        <v>16596</v>
      </c>
      <c r="M22042">
        <v>89052</v>
      </c>
      <c r="N22042" s="1">
        <v>45444</v>
      </c>
    </row>
    <row r="22043" spans="1:14" x14ac:dyDescent="0.35">
      <c r="A22043" t="s">
        <v>37</v>
      </c>
      <c r="B22043">
        <v>9</v>
      </c>
      <c r="C22043" t="s">
        <v>16494</v>
      </c>
      <c r="D22043" t="s">
        <v>16491</v>
      </c>
      <c r="E22043" s="1">
        <v>44368</v>
      </c>
      <c r="F22043" t="s">
        <v>75</v>
      </c>
      <c r="G22043" s="15">
        <v>1300</v>
      </c>
      <c r="J22043">
        <v>295008</v>
      </c>
      <c r="K22043" t="s">
        <v>16495</v>
      </c>
      <c r="L22043" t="s">
        <v>16496</v>
      </c>
      <c r="M22043">
        <v>89130</v>
      </c>
      <c r="N22043" s="1">
        <v>45444</v>
      </c>
    </row>
    <row r="22044" spans="1:14" x14ac:dyDescent="0.35">
      <c r="A22044" t="s">
        <v>37</v>
      </c>
      <c r="B22044">
        <v>9</v>
      </c>
      <c r="C22044" t="s">
        <v>16494</v>
      </c>
      <c r="D22044" t="s">
        <v>16491</v>
      </c>
      <c r="E22044" s="1">
        <v>44410</v>
      </c>
      <c r="F22044" t="s">
        <v>75</v>
      </c>
      <c r="G22044" s="15">
        <v>1638</v>
      </c>
      <c r="J22044">
        <v>295008</v>
      </c>
      <c r="K22044" t="s">
        <v>16495</v>
      </c>
      <c r="L22044" t="s">
        <v>16496</v>
      </c>
      <c r="M22044">
        <v>89130</v>
      </c>
      <c r="N22044" s="1">
        <v>45444</v>
      </c>
    </row>
    <row r="22045" spans="1:14" x14ac:dyDescent="0.35">
      <c r="A22045" t="s">
        <v>37</v>
      </c>
      <c r="B22045">
        <v>9</v>
      </c>
      <c r="C22045" t="s">
        <v>16494</v>
      </c>
      <c r="D22045" t="s">
        <v>16491</v>
      </c>
      <c r="E22045" s="1">
        <v>44585</v>
      </c>
      <c r="F22045" t="s">
        <v>75</v>
      </c>
      <c r="G22045" s="15">
        <v>1973</v>
      </c>
      <c r="J22045">
        <v>295008</v>
      </c>
      <c r="K22045" t="s">
        <v>16495</v>
      </c>
      <c r="L22045" t="s">
        <v>16496</v>
      </c>
      <c r="M22045">
        <v>89130</v>
      </c>
      <c r="N22045" s="1">
        <v>45444</v>
      </c>
    </row>
    <row r="22046" spans="1:14" x14ac:dyDescent="0.35">
      <c r="A22046" t="s">
        <v>37</v>
      </c>
      <c r="B22046">
        <v>9</v>
      </c>
      <c r="C22046" t="s">
        <v>16609</v>
      </c>
      <c r="D22046" t="s">
        <v>16491</v>
      </c>
      <c r="E22046" s="1">
        <v>44354</v>
      </c>
      <c r="F22046" t="s">
        <v>75</v>
      </c>
      <c r="G22046" s="15">
        <v>975</v>
      </c>
      <c r="J22046" t="s">
        <v>33332</v>
      </c>
      <c r="K22046" t="s">
        <v>16610</v>
      </c>
      <c r="L22046" t="s">
        <v>16611</v>
      </c>
      <c r="M22046">
        <v>89156</v>
      </c>
      <c r="N22046" s="1">
        <v>45444</v>
      </c>
    </row>
    <row r="22047" spans="1:14" x14ac:dyDescent="0.35">
      <c r="A22047" t="s">
        <v>37</v>
      </c>
      <c r="B22047">
        <v>9</v>
      </c>
      <c r="C22047" t="s">
        <v>16609</v>
      </c>
      <c r="D22047" t="s">
        <v>16491</v>
      </c>
      <c r="E22047" s="1">
        <v>44368</v>
      </c>
      <c r="F22047" t="s">
        <v>75</v>
      </c>
      <c r="G22047" s="15">
        <v>1300</v>
      </c>
      <c r="J22047" t="s">
        <v>33332</v>
      </c>
      <c r="K22047" t="s">
        <v>16610</v>
      </c>
      <c r="L22047" t="s">
        <v>16611</v>
      </c>
      <c r="M22047">
        <v>89156</v>
      </c>
      <c r="N22047" s="1">
        <v>45444</v>
      </c>
    </row>
    <row r="22048" spans="1:14" x14ac:dyDescent="0.35">
      <c r="A22048" t="s">
        <v>37</v>
      </c>
      <c r="B22048">
        <v>9</v>
      </c>
      <c r="C22048" t="s">
        <v>16609</v>
      </c>
      <c r="D22048" t="s">
        <v>16491</v>
      </c>
      <c r="E22048" s="1">
        <v>44375</v>
      </c>
      <c r="F22048" t="s">
        <v>75</v>
      </c>
      <c r="G22048" s="15">
        <v>1625</v>
      </c>
      <c r="J22048" t="s">
        <v>33332</v>
      </c>
      <c r="K22048" t="s">
        <v>16610</v>
      </c>
      <c r="L22048" t="s">
        <v>16611</v>
      </c>
      <c r="M22048">
        <v>89156</v>
      </c>
      <c r="N22048" s="1">
        <v>45444</v>
      </c>
    </row>
    <row r="22049" spans="1:14" x14ac:dyDescent="0.35">
      <c r="A22049" t="s">
        <v>37</v>
      </c>
      <c r="B22049">
        <v>9</v>
      </c>
      <c r="C22049" t="s">
        <v>16609</v>
      </c>
      <c r="D22049" t="s">
        <v>16491</v>
      </c>
      <c r="E22049" s="1">
        <v>44382</v>
      </c>
      <c r="F22049" t="s">
        <v>75</v>
      </c>
      <c r="G22049" s="15">
        <v>1950</v>
      </c>
      <c r="J22049" t="s">
        <v>33332</v>
      </c>
      <c r="K22049" t="s">
        <v>16610</v>
      </c>
      <c r="L22049" t="s">
        <v>16611</v>
      </c>
      <c r="M22049">
        <v>89156</v>
      </c>
      <c r="N22049" s="1">
        <v>45444</v>
      </c>
    </row>
    <row r="22050" spans="1:14" x14ac:dyDescent="0.35">
      <c r="A22050" t="s">
        <v>37</v>
      </c>
      <c r="B22050">
        <v>9</v>
      </c>
      <c r="C22050" t="s">
        <v>16609</v>
      </c>
      <c r="D22050" t="s">
        <v>16491</v>
      </c>
      <c r="E22050" s="1">
        <v>44389</v>
      </c>
      <c r="F22050" t="s">
        <v>75</v>
      </c>
      <c r="G22050" s="15">
        <v>2275</v>
      </c>
      <c r="J22050" t="s">
        <v>33332</v>
      </c>
      <c r="K22050" t="s">
        <v>16610</v>
      </c>
      <c r="L22050" t="s">
        <v>16611</v>
      </c>
      <c r="M22050">
        <v>89156</v>
      </c>
      <c r="N22050" s="1">
        <v>45444</v>
      </c>
    </row>
    <row r="22051" spans="1:14" x14ac:dyDescent="0.35">
      <c r="A22051" t="s">
        <v>37</v>
      </c>
      <c r="B22051">
        <v>9</v>
      </c>
      <c r="C22051" t="s">
        <v>16609</v>
      </c>
      <c r="D22051" t="s">
        <v>16491</v>
      </c>
      <c r="E22051" s="1">
        <v>44396</v>
      </c>
      <c r="F22051" t="s">
        <v>75</v>
      </c>
      <c r="G22051" s="15">
        <v>2600</v>
      </c>
      <c r="J22051" t="s">
        <v>33332</v>
      </c>
      <c r="K22051" t="s">
        <v>16610</v>
      </c>
      <c r="L22051" t="s">
        <v>16611</v>
      </c>
      <c r="M22051">
        <v>89156</v>
      </c>
      <c r="N22051" s="1">
        <v>45444</v>
      </c>
    </row>
    <row r="22052" spans="1:14" x14ac:dyDescent="0.35">
      <c r="A22052" t="s">
        <v>37</v>
      </c>
      <c r="B22052">
        <v>9</v>
      </c>
      <c r="C22052" t="s">
        <v>16609</v>
      </c>
      <c r="D22052" t="s">
        <v>16491</v>
      </c>
      <c r="E22052" s="1">
        <v>44403</v>
      </c>
      <c r="F22052" t="s">
        <v>75</v>
      </c>
      <c r="G22052" s="15">
        <v>2925</v>
      </c>
      <c r="J22052" t="s">
        <v>33332</v>
      </c>
      <c r="K22052" t="s">
        <v>16610</v>
      </c>
      <c r="L22052" t="s">
        <v>16611</v>
      </c>
      <c r="M22052">
        <v>89156</v>
      </c>
      <c r="N22052" s="1">
        <v>45444</v>
      </c>
    </row>
    <row r="22053" spans="1:14" x14ac:dyDescent="0.35">
      <c r="A22053" t="s">
        <v>37</v>
      </c>
      <c r="B22053">
        <v>9</v>
      </c>
      <c r="C22053" t="s">
        <v>16609</v>
      </c>
      <c r="D22053" t="s">
        <v>16491</v>
      </c>
      <c r="E22053" s="1">
        <v>44431</v>
      </c>
      <c r="F22053" t="s">
        <v>75</v>
      </c>
      <c r="G22053" s="15">
        <v>3250</v>
      </c>
      <c r="J22053" t="s">
        <v>33332</v>
      </c>
      <c r="K22053" t="s">
        <v>16610</v>
      </c>
      <c r="L22053" t="s">
        <v>16611</v>
      </c>
      <c r="M22053">
        <v>89156</v>
      </c>
      <c r="N22053" s="1">
        <v>45444</v>
      </c>
    </row>
    <row r="22054" spans="1:14" x14ac:dyDescent="0.35">
      <c r="A22054" t="s">
        <v>37</v>
      </c>
      <c r="B22054">
        <v>9</v>
      </c>
      <c r="C22054" t="s">
        <v>16609</v>
      </c>
      <c r="D22054" t="s">
        <v>16491</v>
      </c>
      <c r="E22054" s="1">
        <v>44459</v>
      </c>
      <c r="F22054" t="s">
        <v>75</v>
      </c>
      <c r="G22054" s="15">
        <v>3575</v>
      </c>
      <c r="J22054" t="s">
        <v>33332</v>
      </c>
      <c r="K22054" t="s">
        <v>16610</v>
      </c>
      <c r="L22054" t="s">
        <v>16611</v>
      </c>
      <c r="M22054">
        <v>89156</v>
      </c>
      <c r="N22054" s="1">
        <v>45444</v>
      </c>
    </row>
    <row r="22055" spans="1:14" x14ac:dyDescent="0.35">
      <c r="A22055" t="s">
        <v>37</v>
      </c>
      <c r="B22055">
        <v>9</v>
      </c>
      <c r="C22055" t="s">
        <v>16609</v>
      </c>
      <c r="D22055" t="s">
        <v>16491</v>
      </c>
      <c r="E22055" s="1">
        <v>44466</v>
      </c>
      <c r="F22055" t="s">
        <v>75</v>
      </c>
      <c r="G22055" s="15">
        <v>3900</v>
      </c>
      <c r="J22055" t="s">
        <v>33332</v>
      </c>
      <c r="K22055" t="s">
        <v>16610</v>
      </c>
      <c r="L22055" t="s">
        <v>16611</v>
      </c>
      <c r="M22055">
        <v>89156</v>
      </c>
      <c r="N22055" s="1">
        <v>45444</v>
      </c>
    </row>
    <row r="22056" spans="1:14" x14ac:dyDescent="0.35">
      <c r="A22056" t="s">
        <v>37</v>
      </c>
      <c r="B22056">
        <v>9</v>
      </c>
      <c r="C22056" t="s">
        <v>16609</v>
      </c>
      <c r="D22056" t="s">
        <v>16491</v>
      </c>
      <c r="E22056" s="1">
        <v>44662</v>
      </c>
      <c r="F22056" t="s">
        <v>75</v>
      </c>
      <c r="G22056" s="15">
        <v>4225</v>
      </c>
      <c r="J22056" t="s">
        <v>33332</v>
      </c>
      <c r="K22056" t="s">
        <v>16610</v>
      </c>
      <c r="L22056" t="s">
        <v>16611</v>
      </c>
      <c r="M22056">
        <v>89156</v>
      </c>
      <c r="N22056" s="1">
        <v>45444</v>
      </c>
    </row>
    <row r="22057" spans="1:14" x14ac:dyDescent="0.35">
      <c r="A22057" t="s">
        <v>37</v>
      </c>
      <c r="B22057">
        <v>9</v>
      </c>
      <c r="C22057" t="s">
        <v>16609</v>
      </c>
      <c r="D22057" t="s">
        <v>16491</v>
      </c>
      <c r="E22057" s="1">
        <v>44655</v>
      </c>
      <c r="F22057" t="s">
        <v>75</v>
      </c>
      <c r="G22057" s="15">
        <v>4225</v>
      </c>
      <c r="J22057" t="s">
        <v>33332</v>
      </c>
      <c r="K22057" t="s">
        <v>16610</v>
      </c>
      <c r="L22057" t="s">
        <v>16611</v>
      </c>
      <c r="M22057">
        <v>89156</v>
      </c>
      <c r="N22057" s="1">
        <v>45444</v>
      </c>
    </row>
    <row r="22058" spans="1:14" x14ac:dyDescent="0.35">
      <c r="A22058" t="s">
        <v>37</v>
      </c>
      <c r="B22058">
        <v>9</v>
      </c>
      <c r="C22058" t="s">
        <v>16609</v>
      </c>
      <c r="D22058" t="s">
        <v>16491</v>
      </c>
      <c r="E22058" s="1">
        <v>44648</v>
      </c>
      <c r="F22058" t="s">
        <v>75</v>
      </c>
      <c r="G22058" s="15">
        <v>4225</v>
      </c>
      <c r="J22058" t="s">
        <v>33332</v>
      </c>
      <c r="K22058" t="s">
        <v>16610</v>
      </c>
      <c r="L22058" t="s">
        <v>16611</v>
      </c>
      <c r="M22058">
        <v>89156</v>
      </c>
      <c r="N22058" s="1">
        <v>45444</v>
      </c>
    </row>
    <row r="22059" spans="1:14" x14ac:dyDescent="0.35">
      <c r="A22059" t="s">
        <v>37</v>
      </c>
      <c r="B22059">
        <v>9</v>
      </c>
      <c r="C22059" t="s">
        <v>16609</v>
      </c>
      <c r="D22059" t="s">
        <v>16491</v>
      </c>
      <c r="E22059" s="1">
        <v>44634</v>
      </c>
      <c r="F22059" t="s">
        <v>75</v>
      </c>
      <c r="G22059" s="15">
        <v>4225</v>
      </c>
      <c r="J22059" t="s">
        <v>33332</v>
      </c>
      <c r="K22059" t="s">
        <v>16610</v>
      </c>
      <c r="L22059" t="s">
        <v>16611</v>
      </c>
      <c r="M22059">
        <v>89156</v>
      </c>
      <c r="N22059" s="1">
        <v>45444</v>
      </c>
    </row>
    <row r="22060" spans="1:14" x14ac:dyDescent="0.35">
      <c r="A22060" t="s">
        <v>37</v>
      </c>
      <c r="B22060">
        <v>9</v>
      </c>
      <c r="C22060" t="s">
        <v>16609</v>
      </c>
      <c r="D22060" t="s">
        <v>16491</v>
      </c>
      <c r="E22060" s="1">
        <v>44641</v>
      </c>
      <c r="F22060" t="s">
        <v>75</v>
      </c>
      <c r="G22060" s="15">
        <v>4225</v>
      </c>
      <c r="J22060" t="s">
        <v>33332</v>
      </c>
      <c r="K22060" t="s">
        <v>16610</v>
      </c>
      <c r="L22060" t="s">
        <v>16611</v>
      </c>
      <c r="M22060">
        <v>89156</v>
      </c>
      <c r="N22060" s="1">
        <v>45444</v>
      </c>
    </row>
    <row r="22061" spans="1:14" x14ac:dyDescent="0.35">
      <c r="A22061" t="s">
        <v>37</v>
      </c>
      <c r="B22061">
        <v>9</v>
      </c>
      <c r="C22061" t="s">
        <v>16609</v>
      </c>
      <c r="D22061" t="s">
        <v>16491</v>
      </c>
      <c r="E22061" s="1">
        <v>44627</v>
      </c>
      <c r="F22061" t="s">
        <v>75</v>
      </c>
      <c r="G22061" s="15">
        <v>4225</v>
      </c>
      <c r="J22061" t="s">
        <v>33332</v>
      </c>
      <c r="K22061" t="s">
        <v>16610</v>
      </c>
      <c r="L22061" t="s">
        <v>16611</v>
      </c>
      <c r="M22061">
        <v>89156</v>
      </c>
      <c r="N22061" s="1">
        <v>45444</v>
      </c>
    </row>
    <row r="22062" spans="1:14" x14ac:dyDescent="0.35">
      <c r="A22062" t="s">
        <v>37</v>
      </c>
      <c r="B22062">
        <v>9</v>
      </c>
      <c r="C22062" t="s">
        <v>16609</v>
      </c>
      <c r="D22062" t="s">
        <v>16491</v>
      </c>
      <c r="E22062" s="1">
        <v>44620</v>
      </c>
      <c r="F22062" t="s">
        <v>75</v>
      </c>
      <c r="G22062" s="15">
        <v>4225</v>
      </c>
      <c r="J22062" t="s">
        <v>33332</v>
      </c>
      <c r="K22062" t="s">
        <v>16610</v>
      </c>
      <c r="L22062" t="s">
        <v>16611</v>
      </c>
      <c r="M22062">
        <v>89156</v>
      </c>
      <c r="N22062" s="1">
        <v>45444</v>
      </c>
    </row>
    <row r="22063" spans="1:14" x14ac:dyDescent="0.35">
      <c r="A22063" t="s">
        <v>37</v>
      </c>
      <c r="B22063">
        <v>9</v>
      </c>
      <c r="C22063" t="s">
        <v>16609</v>
      </c>
      <c r="D22063" t="s">
        <v>16491</v>
      </c>
      <c r="E22063" s="1">
        <v>44613</v>
      </c>
      <c r="F22063" t="s">
        <v>75</v>
      </c>
      <c r="G22063" s="15">
        <v>4225</v>
      </c>
      <c r="J22063" t="s">
        <v>33332</v>
      </c>
      <c r="K22063" t="s">
        <v>16610</v>
      </c>
      <c r="L22063" t="s">
        <v>16611</v>
      </c>
      <c r="M22063">
        <v>89156</v>
      </c>
      <c r="N22063" s="1">
        <v>45444</v>
      </c>
    </row>
    <row r="22064" spans="1:14" x14ac:dyDescent="0.35">
      <c r="A22064" t="s">
        <v>37</v>
      </c>
      <c r="B22064">
        <v>9</v>
      </c>
      <c r="C22064" t="s">
        <v>16609</v>
      </c>
      <c r="D22064" t="s">
        <v>16491</v>
      </c>
      <c r="E22064" s="1">
        <v>44606</v>
      </c>
      <c r="F22064" t="s">
        <v>75</v>
      </c>
      <c r="G22064" s="15">
        <v>4225</v>
      </c>
      <c r="J22064" t="s">
        <v>33332</v>
      </c>
      <c r="K22064" t="s">
        <v>16610</v>
      </c>
      <c r="L22064" t="s">
        <v>16611</v>
      </c>
      <c r="M22064">
        <v>89156</v>
      </c>
      <c r="N22064" s="1">
        <v>45444</v>
      </c>
    </row>
    <row r="22065" spans="1:14" x14ac:dyDescent="0.35">
      <c r="A22065" t="s">
        <v>37</v>
      </c>
      <c r="B22065">
        <v>9</v>
      </c>
      <c r="C22065" t="s">
        <v>16609</v>
      </c>
      <c r="D22065" t="s">
        <v>16491</v>
      </c>
      <c r="E22065" s="1">
        <v>44599</v>
      </c>
      <c r="F22065" t="s">
        <v>75</v>
      </c>
      <c r="G22065" s="15">
        <v>4225</v>
      </c>
      <c r="J22065" t="s">
        <v>33332</v>
      </c>
      <c r="K22065" t="s">
        <v>16610</v>
      </c>
      <c r="L22065" t="s">
        <v>16611</v>
      </c>
      <c r="M22065">
        <v>89156</v>
      </c>
      <c r="N22065" s="1">
        <v>45444</v>
      </c>
    </row>
    <row r="22066" spans="1:14" x14ac:dyDescent="0.35">
      <c r="A22066" t="s">
        <v>37</v>
      </c>
      <c r="B22066">
        <v>9</v>
      </c>
      <c r="C22066" t="s">
        <v>16609</v>
      </c>
      <c r="D22066" t="s">
        <v>16491</v>
      </c>
      <c r="E22066" s="1">
        <v>44592</v>
      </c>
      <c r="F22066" t="s">
        <v>75</v>
      </c>
      <c r="G22066" s="15">
        <v>4225</v>
      </c>
      <c r="J22066" t="s">
        <v>33332</v>
      </c>
      <c r="K22066" t="s">
        <v>16610</v>
      </c>
      <c r="L22066" t="s">
        <v>16611</v>
      </c>
      <c r="M22066">
        <v>89156</v>
      </c>
      <c r="N22066" s="1">
        <v>45444</v>
      </c>
    </row>
    <row r="22067" spans="1:14" x14ac:dyDescent="0.35">
      <c r="A22067" t="s">
        <v>37</v>
      </c>
      <c r="B22067">
        <v>9</v>
      </c>
      <c r="C22067" t="s">
        <v>16609</v>
      </c>
      <c r="D22067" t="s">
        <v>16491</v>
      </c>
      <c r="E22067" s="1">
        <v>44669</v>
      </c>
      <c r="F22067" t="s">
        <v>75</v>
      </c>
      <c r="G22067" s="15">
        <v>4225</v>
      </c>
      <c r="J22067" t="s">
        <v>33332</v>
      </c>
      <c r="K22067" t="s">
        <v>16610</v>
      </c>
      <c r="L22067" t="s">
        <v>16611</v>
      </c>
      <c r="M22067">
        <v>89156</v>
      </c>
      <c r="N22067" s="1">
        <v>45444</v>
      </c>
    </row>
    <row r="22068" spans="1:14" x14ac:dyDescent="0.35">
      <c r="A22068" t="s">
        <v>37</v>
      </c>
      <c r="B22068">
        <v>9</v>
      </c>
      <c r="C22068" t="s">
        <v>16609</v>
      </c>
      <c r="D22068" t="s">
        <v>16491</v>
      </c>
      <c r="E22068" s="1">
        <v>44585</v>
      </c>
      <c r="F22068" t="s">
        <v>75</v>
      </c>
      <c r="G22068" s="15">
        <v>4225</v>
      </c>
      <c r="J22068" t="s">
        <v>33332</v>
      </c>
      <c r="K22068" t="s">
        <v>16610</v>
      </c>
      <c r="L22068" t="s">
        <v>16611</v>
      </c>
      <c r="M22068">
        <v>89156</v>
      </c>
      <c r="N22068" s="1">
        <v>45444</v>
      </c>
    </row>
    <row r="22069" spans="1:14" x14ac:dyDescent="0.35">
      <c r="A22069" t="s">
        <v>37</v>
      </c>
      <c r="B22069">
        <v>9</v>
      </c>
      <c r="C22069" t="s">
        <v>16609</v>
      </c>
      <c r="D22069" t="s">
        <v>16491</v>
      </c>
      <c r="E22069" s="1">
        <v>44578</v>
      </c>
      <c r="F22069" t="s">
        <v>75</v>
      </c>
      <c r="G22069" s="15">
        <v>4225</v>
      </c>
      <c r="J22069" t="s">
        <v>33332</v>
      </c>
      <c r="K22069" t="s">
        <v>16610</v>
      </c>
      <c r="L22069" t="s">
        <v>16611</v>
      </c>
      <c r="M22069">
        <v>89156</v>
      </c>
      <c r="N22069" s="1">
        <v>45444</v>
      </c>
    </row>
    <row r="22070" spans="1:14" x14ac:dyDescent="0.35">
      <c r="A22070" t="s">
        <v>37</v>
      </c>
      <c r="B22070">
        <v>9</v>
      </c>
      <c r="C22070" t="s">
        <v>16609</v>
      </c>
      <c r="D22070" t="s">
        <v>16491</v>
      </c>
      <c r="E22070" s="1">
        <v>44571</v>
      </c>
      <c r="F22070" t="s">
        <v>75</v>
      </c>
      <c r="G22070" s="15">
        <v>4225</v>
      </c>
      <c r="J22070" t="s">
        <v>33332</v>
      </c>
      <c r="K22070" t="s">
        <v>16610</v>
      </c>
      <c r="L22070" t="s">
        <v>16611</v>
      </c>
      <c r="M22070">
        <v>89156</v>
      </c>
      <c r="N22070" s="1">
        <v>45444</v>
      </c>
    </row>
    <row r="22071" spans="1:14" x14ac:dyDescent="0.35">
      <c r="A22071" t="s">
        <v>37</v>
      </c>
      <c r="B22071">
        <v>9</v>
      </c>
      <c r="C22071" t="s">
        <v>16609</v>
      </c>
      <c r="D22071" t="s">
        <v>16491</v>
      </c>
      <c r="E22071" s="1">
        <v>44564</v>
      </c>
      <c r="F22071" t="s">
        <v>75</v>
      </c>
      <c r="G22071" s="15">
        <v>4225</v>
      </c>
      <c r="J22071" t="s">
        <v>33332</v>
      </c>
      <c r="K22071" t="s">
        <v>16610</v>
      </c>
      <c r="L22071" t="s">
        <v>16611</v>
      </c>
      <c r="M22071">
        <v>89156</v>
      </c>
      <c r="N22071" s="1">
        <v>45444</v>
      </c>
    </row>
    <row r="22072" spans="1:14" x14ac:dyDescent="0.35">
      <c r="A22072" t="s">
        <v>37</v>
      </c>
      <c r="B22072">
        <v>9</v>
      </c>
      <c r="C22072" t="s">
        <v>16609</v>
      </c>
      <c r="D22072" t="s">
        <v>16491</v>
      </c>
      <c r="E22072" s="1">
        <v>44557</v>
      </c>
      <c r="F22072" t="s">
        <v>75</v>
      </c>
      <c r="G22072" s="15">
        <v>4225</v>
      </c>
      <c r="J22072" t="s">
        <v>33332</v>
      </c>
      <c r="K22072" t="s">
        <v>16610</v>
      </c>
      <c r="L22072" t="s">
        <v>16611</v>
      </c>
      <c r="M22072">
        <v>89156</v>
      </c>
      <c r="N22072" s="1">
        <v>45444</v>
      </c>
    </row>
    <row r="22073" spans="1:14" x14ac:dyDescent="0.35">
      <c r="A22073" t="s">
        <v>37</v>
      </c>
      <c r="B22073">
        <v>9</v>
      </c>
      <c r="C22073" t="s">
        <v>16609</v>
      </c>
      <c r="D22073" t="s">
        <v>16491</v>
      </c>
      <c r="E22073" s="1">
        <v>44550</v>
      </c>
      <c r="F22073" t="s">
        <v>75</v>
      </c>
      <c r="G22073" s="15">
        <v>4225</v>
      </c>
      <c r="J22073" t="s">
        <v>33332</v>
      </c>
      <c r="K22073" t="s">
        <v>16610</v>
      </c>
      <c r="L22073" t="s">
        <v>16611</v>
      </c>
      <c r="M22073">
        <v>89156</v>
      </c>
      <c r="N22073" s="1">
        <v>45444</v>
      </c>
    </row>
    <row r="22074" spans="1:14" x14ac:dyDescent="0.35">
      <c r="A22074" t="s">
        <v>37</v>
      </c>
      <c r="B22074">
        <v>9</v>
      </c>
      <c r="C22074" t="s">
        <v>16609</v>
      </c>
      <c r="D22074" t="s">
        <v>16491</v>
      </c>
      <c r="E22074" s="1">
        <v>44543</v>
      </c>
      <c r="F22074" t="s">
        <v>75</v>
      </c>
      <c r="G22074" s="15">
        <v>4225</v>
      </c>
      <c r="J22074" t="s">
        <v>33332</v>
      </c>
      <c r="K22074" t="s">
        <v>16610</v>
      </c>
      <c r="L22074" t="s">
        <v>16611</v>
      </c>
      <c r="M22074">
        <v>89156</v>
      </c>
      <c r="N22074" s="1">
        <v>45444</v>
      </c>
    </row>
    <row r="22075" spans="1:14" x14ac:dyDescent="0.35">
      <c r="A22075" t="s">
        <v>37</v>
      </c>
      <c r="B22075">
        <v>9</v>
      </c>
      <c r="C22075" t="s">
        <v>16609</v>
      </c>
      <c r="D22075" t="s">
        <v>16491</v>
      </c>
      <c r="E22075" s="1">
        <v>44536</v>
      </c>
      <c r="F22075" t="s">
        <v>75</v>
      </c>
      <c r="G22075" s="15">
        <v>4225</v>
      </c>
      <c r="J22075" t="s">
        <v>33332</v>
      </c>
      <c r="K22075" t="s">
        <v>16610</v>
      </c>
      <c r="L22075" t="s">
        <v>16611</v>
      </c>
      <c r="M22075">
        <v>89156</v>
      </c>
      <c r="N22075" s="1">
        <v>45444</v>
      </c>
    </row>
    <row r="22076" spans="1:14" x14ac:dyDescent="0.35">
      <c r="A22076" t="s">
        <v>37</v>
      </c>
      <c r="B22076">
        <v>9</v>
      </c>
      <c r="C22076" t="s">
        <v>16609</v>
      </c>
      <c r="D22076" t="s">
        <v>16491</v>
      </c>
      <c r="E22076" s="1">
        <v>44529</v>
      </c>
      <c r="F22076" t="s">
        <v>75</v>
      </c>
      <c r="G22076" s="15">
        <v>4225</v>
      </c>
      <c r="J22076" t="s">
        <v>33332</v>
      </c>
      <c r="K22076" t="s">
        <v>16610</v>
      </c>
      <c r="L22076" t="s">
        <v>16611</v>
      </c>
      <c r="M22076">
        <v>89156</v>
      </c>
      <c r="N22076" s="1">
        <v>45444</v>
      </c>
    </row>
    <row r="22077" spans="1:14" x14ac:dyDescent="0.35">
      <c r="A22077" t="s">
        <v>37</v>
      </c>
      <c r="B22077">
        <v>9</v>
      </c>
      <c r="C22077" t="s">
        <v>16609</v>
      </c>
      <c r="D22077" t="s">
        <v>16491</v>
      </c>
      <c r="E22077" s="1">
        <v>44522</v>
      </c>
      <c r="F22077" t="s">
        <v>75</v>
      </c>
      <c r="G22077" s="15">
        <v>4225</v>
      </c>
      <c r="J22077" t="s">
        <v>33332</v>
      </c>
      <c r="K22077" t="s">
        <v>16610</v>
      </c>
      <c r="L22077" t="s">
        <v>16611</v>
      </c>
      <c r="M22077">
        <v>89156</v>
      </c>
      <c r="N22077" s="1">
        <v>45444</v>
      </c>
    </row>
    <row r="22078" spans="1:14" x14ac:dyDescent="0.35">
      <c r="A22078" t="s">
        <v>37</v>
      </c>
      <c r="B22078">
        <v>9</v>
      </c>
      <c r="C22078" t="s">
        <v>16609</v>
      </c>
      <c r="D22078" t="s">
        <v>16491</v>
      </c>
      <c r="E22078" s="1">
        <v>44515</v>
      </c>
      <c r="F22078" t="s">
        <v>75</v>
      </c>
      <c r="G22078" s="15">
        <v>4225</v>
      </c>
      <c r="J22078" t="s">
        <v>33332</v>
      </c>
      <c r="K22078" t="s">
        <v>16610</v>
      </c>
      <c r="L22078" t="s">
        <v>16611</v>
      </c>
      <c r="M22078">
        <v>89156</v>
      </c>
      <c r="N22078" s="1">
        <v>45444</v>
      </c>
    </row>
    <row r="22079" spans="1:14" x14ac:dyDescent="0.35">
      <c r="A22079" t="s">
        <v>37</v>
      </c>
      <c r="B22079">
        <v>9</v>
      </c>
      <c r="C22079" t="s">
        <v>16609</v>
      </c>
      <c r="D22079" t="s">
        <v>16491</v>
      </c>
      <c r="E22079" s="1">
        <v>44711</v>
      </c>
      <c r="F22079" t="s">
        <v>75</v>
      </c>
      <c r="G22079" s="15">
        <v>4276</v>
      </c>
      <c r="J22079" t="s">
        <v>33332</v>
      </c>
      <c r="K22079" t="s">
        <v>16610</v>
      </c>
      <c r="L22079" t="s">
        <v>16611</v>
      </c>
      <c r="M22079">
        <v>89156</v>
      </c>
      <c r="N22079" s="1">
        <v>45444</v>
      </c>
    </row>
    <row r="22080" spans="1:14" x14ac:dyDescent="0.35">
      <c r="A22080" t="s">
        <v>37</v>
      </c>
      <c r="B22080">
        <v>9</v>
      </c>
      <c r="C22080" t="s">
        <v>16609</v>
      </c>
      <c r="D22080" t="s">
        <v>16491</v>
      </c>
      <c r="E22080" s="1">
        <v>44704</v>
      </c>
      <c r="F22080" t="s">
        <v>75</v>
      </c>
      <c r="G22080" s="15">
        <v>4276</v>
      </c>
      <c r="J22080" t="s">
        <v>33332</v>
      </c>
      <c r="K22080" t="s">
        <v>16610</v>
      </c>
      <c r="L22080" t="s">
        <v>16611</v>
      </c>
      <c r="M22080">
        <v>89156</v>
      </c>
      <c r="N22080" s="1">
        <v>45444</v>
      </c>
    </row>
    <row r="22081" spans="1:14" x14ac:dyDescent="0.35">
      <c r="A22081" t="s">
        <v>37</v>
      </c>
      <c r="B22081">
        <v>9</v>
      </c>
      <c r="C22081" t="s">
        <v>16609</v>
      </c>
      <c r="D22081" t="s">
        <v>16491</v>
      </c>
      <c r="E22081" s="1">
        <v>44922</v>
      </c>
      <c r="F22081" t="s">
        <v>75</v>
      </c>
      <c r="G22081" s="15">
        <v>4545</v>
      </c>
      <c r="J22081" t="s">
        <v>33332</v>
      </c>
      <c r="K22081" t="s">
        <v>16610</v>
      </c>
      <c r="L22081" t="s">
        <v>16611</v>
      </c>
      <c r="M22081">
        <v>89156</v>
      </c>
      <c r="N22081" s="1">
        <v>45444</v>
      </c>
    </row>
    <row r="22082" spans="1:14" x14ac:dyDescent="0.35">
      <c r="A22082" t="s">
        <v>37</v>
      </c>
      <c r="B22082">
        <v>9</v>
      </c>
      <c r="C22082" t="s">
        <v>16609</v>
      </c>
      <c r="D22082" t="s">
        <v>16491</v>
      </c>
      <c r="E22082" s="1">
        <v>44914</v>
      </c>
      <c r="F22082" t="s">
        <v>75</v>
      </c>
      <c r="G22082" s="15">
        <v>4545</v>
      </c>
      <c r="J22082" t="s">
        <v>33332</v>
      </c>
      <c r="K22082" t="s">
        <v>16610</v>
      </c>
      <c r="L22082" t="s">
        <v>16611</v>
      </c>
      <c r="M22082">
        <v>89156</v>
      </c>
      <c r="N22082" s="1">
        <v>45444</v>
      </c>
    </row>
    <row r="22083" spans="1:14" x14ac:dyDescent="0.35">
      <c r="A22083" t="s">
        <v>37</v>
      </c>
      <c r="B22083">
        <v>9</v>
      </c>
      <c r="C22083" t="s">
        <v>16609</v>
      </c>
      <c r="D22083" t="s">
        <v>16491</v>
      </c>
      <c r="E22083" s="1">
        <v>44907</v>
      </c>
      <c r="F22083" t="s">
        <v>75</v>
      </c>
      <c r="G22083" s="15">
        <v>4545</v>
      </c>
      <c r="J22083" t="s">
        <v>33332</v>
      </c>
      <c r="K22083" t="s">
        <v>16610</v>
      </c>
      <c r="L22083" t="s">
        <v>16611</v>
      </c>
      <c r="M22083">
        <v>89156</v>
      </c>
      <c r="N22083" s="1">
        <v>45444</v>
      </c>
    </row>
    <row r="22084" spans="1:14" x14ac:dyDescent="0.35">
      <c r="A22084" t="s">
        <v>37</v>
      </c>
      <c r="B22084">
        <v>9</v>
      </c>
      <c r="C22084" t="s">
        <v>16609</v>
      </c>
      <c r="D22084" t="s">
        <v>16491</v>
      </c>
      <c r="E22084" s="1">
        <v>44900</v>
      </c>
      <c r="F22084" t="s">
        <v>75</v>
      </c>
      <c r="G22084" s="15">
        <v>4545</v>
      </c>
      <c r="J22084" t="s">
        <v>33332</v>
      </c>
      <c r="K22084" t="s">
        <v>16610</v>
      </c>
      <c r="L22084" t="s">
        <v>16611</v>
      </c>
      <c r="M22084">
        <v>89156</v>
      </c>
      <c r="N22084" s="1">
        <v>45444</v>
      </c>
    </row>
    <row r="22085" spans="1:14" x14ac:dyDescent="0.35">
      <c r="A22085" t="s">
        <v>37</v>
      </c>
      <c r="B22085">
        <v>9</v>
      </c>
      <c r="C22085" t="s">
        <v>16609</v>
      </c>
      <c r="D22085" t="s">
        <v>16491</v>
      </c>
      <c r="E22085" s="1">
        <v>44893</v>
      </c>
      <c r="F22085" t="s">
        <v>75</v>
      </c>
      <c r="G22085" s="15">
        <v>4545</v>
      </c>
      <c r="J22085" t="s">
        <v>33332</v>
      </c>
      <c r="K22085" t="s">
        <v>16610</v>
      </c>
      <c r="L22085" t="s">
        <v>16611</v>
      </c>
      <c r="M22085">
        <v>89156</v>
      </c>
      <c r="N22085" s="1">
        <v>45444</v>
      </c>
    </row>
    <row r="22086" spans="1:14" x14ac:dyDescent="0.35">
      <c r="A22086" t="s">
        <v>37</v>
      </c>
      <c r="B22086">
        <v>9</v>
      </c>
      <c r="C22086" t="s">
        <v>16609</v>
      </c>
      <c r="D22086" t="s">
        <v>16491</v>
      </c>
      <c r="E22086" s="1">
        <v>44886</v>
      </c>
      <c r="F22086" t="s">
        <v>75</v>
      </c>
      <c r="G22086" s="15">
        <v>4545</v>
      </c>
      <c r="J22086" t="s">
        <v>33332</v>
      </c>
      <c r="K22086" t="s">
        <v>16610</v>
      </c>
      <c r="L22086" t="s">
        <v>16611</v>
      </c>
      <c r="M22086">
        <v>89156</v>
      </c>
      <c r="N22086" s="1">
        <v>45444</v>
      </c>
    </row>
    <row r="22087" spans="1:14" x14ac:dyDescent="0.35">
      <c r="A22087" t="s">
        <v>37</v>
      </c>
      <c r="B22087">
        <v>9</v>
      </c>
      <c r="C22087" t="s">
        <v>16609</v>
      </c>
      <c r="D22087" t="s">
        <v>16491</v>
      </c>
      <c r="E22087" s="1">
        <v>44880</v>
      </c>
      <c r="F22087" t="s">
        <v>75</v>
      </c>
      <c r="G22087" s="15">
        <v>4545</v>
      </c>
      <c r="J22087" t="s">
        <v>33332</v>
      </c>
      <c r="K22087" t="s">
        <v>16610</v>
      </c>
      <c r="L22087" t="s">
        <v>16611</v>
      </c>
      <c r="M22087">
        <v>89156</v>
      </c>
      <c r="N22087" s="1">
        <v>45444</v>
      </c>
    </row>
    <row r="22088" spans="1:14" x14ac:dyDescent="0.35">
      <c r="A22088" t="s">
        <v>37</v>
      </c>
      <c r="B22088">
        <v>9</v>
      </c>
      <c r="C22088" t="s">
        <v>16609</v>
      </c>
      <c r="D22088" t="s">
        <v>16491</v>
      </c>
      <c r="E22088" s="1">
        <v>44872</v>
      </c>
      <c r="F22088" t="s">
        <v>75</v>
      </c>
      <c r="G22088" s="15">
        <v>4545</v>
      </c>
      <c r="J22088" t="s">
        <v>33332</v>
      </c>
      <c r="K22088" t="s">
        <v>16610</v>
      </c>
      <c r="L22088" t="s">
        <v>16611</v>
      </c>
      <c r="M22088">
        <v>89156</v>
      </c>
      <c r="N22088" s="1">
        <v>45444</v>
      </c>
    </row>
    <row r="22089" spans="1:14" x14ac:dyDescent="0.35">
      <c r="A22089" t="s">
        <v>37</v>
      </c>
      <c r="B22089">
        <v>9</v>
      </c>
      <c r="C22089" t="s">
        <v>16609</v>
      </c>
      <c r="D22089" t="s">
        <v>16491</v>
      </c>
      <c r="E22089" s="1">
        <v>44789</v>
      </c>
      <c r="F22089" t="s">
        <v>75</v>
      </c>
      <c r="G22089" s="15">
        <v>4545</v>
      </c>
      <c r="J22089" t="s">
        <v>33332</v>
      </c>
      <c r="K22089" t="s">
        <v>16610</v>
      </c>
      <c r="L22089" t="s">
        <v>16611</v>
      </c>
      <c r="M22089">
        <v>89156</v>
      </c>
      <c r="N22089" s="1">
        <v>45444</v>
      </c>
    </row>
    <row r="22090" spans="1:14" x14ac:dyDescent="0.35">
      <c r="A22090" t="s">
        <v>37</v>
      </c>
      <c r="B22090">
        <v>9</v>
      </c>
      <c r="C22090" t="s">
        <v>16609</v>
      </c>
      <c r="D22090" t="s">
        <v>16491</v>
      </c>
      <c r="E22090" s="1">
        <v>44781</v>
      </c>
      <c r="F22090" t="s">
        <v>75</v>
      </c>
      <c r="G22090" s="15">
        <v>4545</v>
      </c>
      <c r="J22090" t="s">
        <v>33332</v>
      </c>
      <c r="K22090" t="s">
        <v>16610</v>
      </c>
      <c r="L22090" t="s">
        <v>16611</v>
      </c>
      <c r="M22090">
        <v>89156</v>
      </c>
      <c r="N22090" s="1">
        <v>45444</v>
      </c>
    </row>
    <row r="22091" spans="1:14" x14ac:dyDescent="0.35">
      <c r="A22091" t="s">
        <v>37</v>
      </c>
      <c r="B22091">
        <v>9</v>
      </c>
      <c r="C22091" t="s">
        <v>16609</v>
      </c>
      <c r="D22091" t="s">
        <v>16491</v>
      </c>
      <c r="E22091" s="1">
        <v>44775</v>
      </c>
      <c r="F22091" t="s">
        <v>75</v>
      </c>
      <c r="G22091" s="15">
        <v>4545</v>
      </c>
      <c r="J22091" t="s">
        <v>33332</v>
      </c>
      <c r="K22091" t="s">
        <v>16610</v>
      </c>
      <c r="L22091" t="s">
        <v>16611</v>
      </c>
      <c r="M22091">
        <v>89156</v>
      </c>
      <c r="N22091" s="1">
        <v>45444</v>
      </c>
    </row>
    <row r="22092" spans="1:14" x14ac:dyDescent="0.35">
      <c r="A22092" t="s">
        <v>37</v>
      </c>
      <c r="B22092">
        <v>9</v>
      </c>
      <c r="C22092" t="s">
        <v>16609</v>
      </c>
      <c r="D22092" t="s">
        <v>16491</v>
      </c>
      <c r="E22092" s="1">
        <v>44767</v>
      </c>
      <c r="F22092" t="s">
        <v>75</v>
      </c>
      <c r="G22092" s="15">
        <v>4545</v>
      </c>
      <c r="J22092" t="s">
        <v>33332</v>
      </c>
      <c r="K22092" t="s">
        <v>16610</v>
      </c>
      <c r="L22092" t="s">
        <v>16611</v>
      </c>
      <c r="M22092">
        <v>89156</v>
      </c>
      <c r="N22092" s="1">
        <v>45444</v>
      </c>
    </row>
    <row r="22093" spans="1:14" x14ac:dyDescent="0.35">
      <c r="A22093" t="s">
        <v>37</v>
      </c>
      <c r="B22093">
        <v>9</v>
      </c>
      <c r="C22093" t="s">
        <v>16609</v>
      </c>
      <c r="D22093" t="s">
        <v>16491</v>
      </c>
      <c r="E22093" s="1">
        <v>44760</v>
      </c>
      <c r="F22093" t="s">
        <v>75</v>
      </c>
      <c r="G22093" s="15">
        <v>4545</v>
      </c>
      <c r="J22093" t="s">
        <v>33332</v>
      </c>
      <c r="K22093" t="s">
        <v>16610</v>
      </c>
      <c r="L22093" t="s">
        <v>16611</v>
      </c>
      <c r="M22093">
        <v>89156</v>
      </c>
      <c r="N22093" s="1">
        <v>45444</v>
      </c>
    </row>
    <row r="22094" spans="1:14" x14ac:dyDescent="0.35">
      <c r="A22094" t="s">
        <v>37</v>
      </c>
      <c r="B22094">
        <v>9</v>
      </c>
      <c r="C22094" t="s">
        <v>16609</v>
      </c>
      <c r="D22094" t="s">
        <v>16491</v>
      </c>
      <c r="E22094" s="1">
        <v>44753</v>
      </c>
      <c r="F22094" t="s">
        <v>75</v>
      </c>
      <c r="G22094" s="15">
        <v>4545</v>
      </c>
      <c r="J22094" t="s">
        <v>33332</v>
      </c>
      <c r="K22094" t="s">
        <v>16610</v>
      </c>
      <c r="L22094" t="s">
        <v>16611</v>
      </c>
      <c r="M22094">
        <v>89156</v>
      </c>
      <c r="N22094" s="1">
        <v>45444</v>
      </c>
    </row>
    <row r="22095" spans="1:14" x14ac:dyDescent="0.35">
      <c r="A22095" t="s">
        <v>37</v>
      </c>
      <c r="B22095">
        <v>9</v>
      </c>
      <c r="C22095" t="s">
        <v>16609</v>
      </c>
      <c r="D22095" t="s">
        <v>16491</v>
      </c>
      <c r="E22095" s="1">
        <v>44683</v>
      </c>
      <c r="F22095" t="s">
        <v>75</v>
      </c>
      <c r="G22095" s="15">
        <v>12827</v>
      </c>
      <c r="J22095" t="s">
        <v>33332</v>
      </c>
      <c r="K22095" t="s">
        <v>16610</v>
      </c>
      <c r="L22095" t="s">
        <v>16611</v>
      </c>
      <c r="M22095">
        <v>89156</v>
      </c>
      <c r="N22095" s="1">
        <v>45444</v>
      </c>
    </row>
    <row r="22096" spans="1:14" x14ac:dyDescent="0.35">
      <c r="A22096" t="s">
        <v>37</v>
      </c>
      <c r="B22096">
        <v>9</v>
      </c>
      <c r="C22096" t="s">
        <v>16609</v>
      </c>
      <c r="D22096" t="s">
        <v>16491</v>
      </c>
      <c r="E22096" s="1">
        <v>44851</v>
      </c>
      <c r="F22096" t="s">
        <v>75</v>
      </c>
      <c r="G22096" s="15">
        <v>13636</v>
      </c>
      <c r="J22096" t="s">
        <v>33332</v>
      </c>
      <c r="K22096" t="s">
        <v>16610</v>
      </c>
      <c r="L22096" t="s">
        <v>16611</v>
      </c>
      <c r="M22096">
        <v>89156</v>
      </c>
      <c r="N22096" s="1">
        <v>45444</v>
      </c>
    </row>
    <row r="22097" spans="1:14" x14ac:dyDescent="0.35">
      <c r="A22097" t="s">
        <v>37</v>
      </c>
      <c r="B22097">
        <v>9</v>
      </c>
      <c r="C22097" t="s">
        <v>16609</v>
      </c>
      <c r="D22097" t="s">
        <v>16491</v>
      </c>
      <c r="E22097" s="1">
        <v>44733</v>
      </c>
      <c r="F22097" t="s">
        <v>75</v>
      </c>
      <c r="G22097" s="15">
        <v>13636</v>
      </c>
      <c r="J22097" t="s">
        <v>33332</v>
      </c>
      <c r="K22097" t="s">
        <v>16610</v>
      </c>
      <c r="L22097" t="s">
        <v>16611</v>
      </c>
      <c r="M22097">
        <v>89156</v>
      </c>
      <c r="N22097" s="1">
        <v>45444</v>
      </c>
    </row>
    <row r="22098" spans="1:14" x14ac:dyDescent="0.35">
      <c r="A22098" t="s">
        <v>37</v>
      </c>
      <c r="B22098">
        <v>9</v>
      </c>
      <c r="C22098" t="s">
        <v>33329</v>
      </c>
      <c r="D22098" t="s">
        <v>10212</v>
      </c>
      <c r="E22098" s="1">
        <v>45082</v>
      </c>
      <c r="F22098" t="s">
        <v>75</v>
      </c>
      <c r="G22098" s="15">
        <v>1748</v>
      </c>
      <c r="J22098">
        <v>295110</v>
      </c>
      <c r="K22098" t="s">
        <v>33330</v>
      </c>
      <c r="L22098" t="s">
        <v>33331</v>
      </c>
      <c r="M22098">
        <v>89074</v>
      </c>
      <c r="N22098" s="1">
        <v>45444</v>
      </c>
    </row>
    <row r="22099" spans="1:14" x14ac:dyDescent="0.35">
      <c r="A22099" t="s">
        <v>37</v>
      </c>
      <c r="B22099">
        <v>9</v>
      </c>
      <c r="C22099" t="s">
        <v>33329</v>
      </c>
      <c r="D22099" t="s">
        <v>10212</v>
      </c>
      <c r="E22099" s="1">
        <v>45089</v>
      </c>
      <c r="F22099" t="s">
        <v>75</v>
      </c>
      <c r="G22099" s="15">
        <v>2098</v>
      </c>
      <c r="J22099">
        <v>295110</v>
      </c>
      <c r="K22099" t="s">
        <v>33330</v>
      </c>
      <c r="L22099" t="s">
        <v>33331</v>
      </c>
      <c r="M22099">
        <v>89074</v>
      </c>
      <c r="N22099" s="1">
        <v>45444</v>
      </c>
    </row>
    <row r="22100" spans="1:14" x14ac:dyDescent="0.35">
      <c r="A22100" t="s">
        <v>37</v>
      </c>
      <c r="B22100">
        <v>9</v>
      </c>
      <c r="C22100" t="s">
        <v>33329</v>
      </c>
      <c r="D22100" t="s">
        <v>10212</v>
      </c>
      <c r="E22100" s="1">
        <v>45097</v>
      </c>
      <c r="F22100" t="s">
        <v>75</v>
      </c>
      <c r="G22100" s="15">
        <v>2447</v>
      </c>
      <c r="J22100">
        <v>295110</v>
      </c>
      <c r="K22100" t="s">
        <v>33330</v>
      </c>
      <c r="L22100" t="s">
        <v>33331</v>
      </c>
      <c r="M22100">
        <v>89074</v>
      </c>
      <c r="N22100" s="1">
        <v>45444</v>
      </c>
    </row>
    <row r="22101" spans="1:14" x14ac:dyDescent="0.35">
      <c r="A22101" t="s">
        <v>37</v>
      </c>
      <c r="B22101">
        <v>9</v>
      </c>
      <c r="C22101" t="s">
        <v>33329</v>
      </c>
      <c r="D22101" t="s">
        <v>10212</v>
      </c>
      <c r="E22101" s="1">
        <v>45103</v>
      </c>
      <c r="F22101" t="s">
        <v>75</v>
      </c>
      <c r="G22101" s="15">
        <v>2797</v>
      </c>
      <c r="J22101">
        <v>295110</v>
      </c>
      <c r="K22101" t="s">
        <v>33330</v>
      </c>
      <c r="L22101" t="s">
        <v>33331</v>
      </c>
      <c r="M22101">
        <v>89074</v>
      </c>
      <c r="N22101" s="1">
        <v>45444</v>
      </c>
    </row>
    <row r="22102" spans="1:14" x14ac:dyDescent="0.35">
      <c r="A22102" t="s">
        <v>37</v>
      </c>
      <c r="B22102">
        <v>9</v>
      </c>
      <c r="C22102" t="s">
        <v>33329</v>
      </c>
      <c r="D22102" t="s">
        <v>10212</v>
      </c>
      <c r="E22102" s="1">
        <v>45061</v>
      </c>
      <c r="F22102" t="s">
        <v>75</v>
      </c>
      <c r="G22102" s="15">
        <v>3145</v>
      </c>
      <c r="J22102">
        <v>295110</v>
      </c>
      <c r="K22102" t="s">
        <v>33330</v>
      </c>
      <c r="L22102" t="s">
        <v>33331</v>
      </c>
      <c r="M22102">
        <v>89074</v>
      </c>
      <c r="N22102" s="1">
        <v>45444</v>
      </c>
    </row>
    <row r="22103" spans="1:14" x14ac:dyDescent="0.35">
      <c r="A22103" t="s">
        <v>37</v>
      </c>
      <c r="B22103">
        <v>9</v>
      </c>
      <c r="C22103" t="s">
        <v>16532</v>
      </c>
      <c r="D22103" t="s">
        <v>16491</v>
      </c>
      <c r="E22103" s="1">
        <v>44368</v>
      </c>
      <c r="F22103" t="s">
        <v>75</v>
      </c>
      <c r="G22103" s="15">
        <v>650</v>
      </c>
      <c r="J22103">
        <v>295048</v>
      </c>
      <c r="K22103" t="s">
        <v>16533</v>
      </c>
      <c r="L22103" t="s">
        <v>16534</v>
      </c>
      <c r="M22103">
        <v>89119</v>
      </c>
      <c r="N22103" s="1">
        <v>45444</v>
      </c>
    </row>
    <row r="22104" spans="1:14" x14ac:dyDescent="0.35">
      <c r="A22104" t="s">
        <v>37</v>
      </c>
      <c r="B22104">
        <v>9</v>
      </c>
      <c r="C22104" t="s">
        <v>16532</v>
      </c>
      <c r="D22104" t="s">
        <v>16491</v>
      </c>
      <c r="E22104" s="1">
        <v>45301</v>
      </c>
      <c r="F22104" t="s">
        <v>75</v>
      </c>
      <c r="G22104" s="15">
        <v>8018</v>
      </c>
      <c r="J22104">
        <v>295048</v>
      </c>
      <c r="K22104" t="s">
        <v>16533</v>
      </c>
      <c r="L22104" t="s">
        <v>16534</v>
      </c>
      <c r="M22104">
        <v>89119</v>
      </c>
      <c r="N22104" s="1">
        <v>45444</v>
      </c>
    </row>
    <row r="22105" spans="1:14" x14ac:dyDescent="0.35">
      <c r="A22105" t="s">
        <v>37</v>
      </c>
      <c r="B22105">
        <v>9</v>
      </c>
      <c r="C22105" t="s">
        <v>16504</v>
      </c>
      <c r="D22105" t="s">
        <v>16505</v>
      </c>
      <c r="E22105" s="1">
        <v>44641</v>
      </c>
      <c r="F22105" t="s">
        <v>75</v>
      </c>
      <c r="G22105" s="15">
        <v>663</v>
      </c>
      <c r="J22105">
        <v>295024</v>
      </c>
      <c r="K22105" t="s">
        <v>16506</v>
      </c>
      <c r="L22105" t="s">
        <v>16507</v>
      </c>
      <c r="M22105">
        <v>89445</v>
      </c>
      <c r="N22105" s="1">
        <v>45444</v>
      </c>
    </row>
    <row r="22106" spans="1:14" x14ac:dyDescent="0.35">
      <c r="A22106" t="s">
        <v>37</v>
      </c>
      <c r="B22106">
        <v>9</v>
      </c>
      <c r="C22106" t="s">
        <v>16521</v>
      </c>
      <c r="D22106" t="s">
        <v>16522</v>
      </c>
      <c r="E22106" s="1">
        <v>44515</v>
      </c>
      <c r="F22106" t="s">
        <v>75</v>
      </c>
      <c r="G22106" s="15">
        <v>975</v>
      </c>
      <c r="J22106">
        <v>295044</v>
      </c>
      <c r="K22106" t="s">
        <v>16523</v>
      </c>
      <c r="L22106" t="s">
        <v>16524</v>
      </c>
      <c r="M22106">
        <v>89434</v>
      </c>
      <c r="N22106" s="1">
        <v>45444</v>
      </c>
    </row>
    <row r="22107" spans="1:14" x14ac:dyDescent="0.35">
      <c r="A22107" t="s">
        <v>37</v>
      </c>
      <c r="B22107">
        <v>9</v>
      </c>
      <c r="C22107" t="s">
        <v>16521</v>
      </c>
      <c r="D22107" t="s">
        <v>16522</v>
      </c>
      <c r="E22107" s="1">
        <v>44529</v>
      </c>
      <c r="F22107" t="s">
        <v>75</v>
      </c>
      <c r="G22107" s="15">
        <v>1300</v>
      </c>
      <c r="J22107">
        <v>295044</v>
      </c>
      <c r="K22107" t="s">
        <v>16523</v>
      </c>
      <c r="L22107" t="s">
        <v>16524</v>
      </c>
      <c r="M22107">
        <v>89434</v>
      </c>
      <c r="N22107" s="1">
        <v>45444</v>
      </c>
    </row>
    <row r="22108" spans="1:14" x14ac:dyDescent="0.35">
      <c r="A22108" t="s">
        <v>37</v>
      </c>
      <c r="B22108">
        <v>9</v>
      </c>
      <c r="C22108" t="s">
        <v>16521</v>
      </c>
      <c r="D22108" t="s">
        <v>16522</v>
      </c>
      <c r="E22108" s="1">
        <v>44441</v>
      </c>
      <c r="F22108" t="s">
        <v>75</v>
      </c>
      <c r="G22108" s="15">
        <v>3465</v>
      </c>
      <c r="J22108">
        <v>295044</v>
      </c>
      <c r="K22108" t="s">
        <v>16523</v>
      </c>
      <c r="L22108" t="s">
        <v>16524</v>
      </c>
      <c r="M22108">
        <v>89434</v>
      </c>
      <c r="N22108" s="1">
        <v>45444</v>
      </c>
    </row>
    <row r="22109" spans="1:14" x14ac:dyDescent="0.35">
      <c r="A22109" t="s">
        <v>37</v>
      </c>
      <c r="B22109">
        <v>9</v>
      </c>
      <c r="C22109" t="s">
        <v>16521</v>
      </c>
      <c r="D22109" t="s">
        <v>16522</v>
      </c>
      <c r="E22109" s="1">
        <v>45050</v>
      </c>
      <c r="F22109" t="s">
        <v>75</v>
      </c>
      <c r="G22109" s="15">
        <v>29533</v>
      </c>
      <c r="J22109">
        <v>295044</v>
      </c>
      <c r="K22109" t="s">
        <v>16523</v>
      </c>
      <c r="L22109" t="s">
        <v>16524</v>
      </c>
      <c r="M22109">
        <v>89434</v>
      </c>
      <c r="N22109" s="1">
        <v>45444</v>
      </c>
    </row>
    <row r="22110" spans="1:14" x14ac:dyDescent="0.35">
      <c r="A22110" t="s">
        <v>37</v>
      </c>
      <c r="B22110">
        <v>9</v>
      </c>
      <c r="C22110" t="s">
        <v>16521</v>
      </c>
      <c r="D22110" t="s">
        <v>16522</v>
      </c>
      <c r="E22110" s="1">
        <v>45246</v>
      </c>
      <c r="F22110" t="s">
        <v>75</v>
      </c>
      <c r="G22110" s="15">
        <v>48721</v>
      </c>
      <c r="J22110">
        <v>295044</v>
      </c>
      <c r="K22110" t="s">
        <v>16523</v>
      </c>
      <c r="L22110" t="s">
        <v>16524</v>
      </c>
      <c r="M22110">
        <v>89434</v>
      </c>
      <c r="N22110" s="1">
        <v>45444</v>
      </c>
    </row>
    <row r="22111" spans="1:14" x14ac:dyDescent="0.35">
      <c r="A22111" t="s">
        <v>37</v>
      </c>
      <c r="B22111">
        <v>9</v>
      </c>
      <c r="C22111" t="s">
        <v>16515</v>
      </c>
      <c r="D22111" t="s">
        <v>10212</v>
      </c>
      <c r="E22111" s="1">
        <v>45273</v>
      </c>
      <c r="F22111" t="s">
        <v>75</v>
      </c>
      <c r="G22111" s="15">
        <v>62815</v>
      </c>
      <c r="J22111">
        <v>295037</v>
      </c>
      <c r="K22111" t="s">
        <v>16516</v>
      </c>
      <c r="L22111" t="s">
        <v>16517</v>
      </c>
      <c r="M22111">
        <v>89015</v>
      </c>
      <c r="N22111" s="1">
        <v>45444</v>
      </c>
    </row>
    <row r="22112" spans="1:14" x14ac:dyDescent="0.35">
      <c r="A22112" t="s">
        <v>37</v>
      </c>
      <c r="B22112">
        <v>9</v>
      </c>
      <c r="C22112" t="s">
        <v>16561</v>
      </c>
      <c r="D22112" t="s">
        <v>16562</v>
      </c>
      <c r="E22112" s="1">
        <v>44403</v>
      </c>
      <c r="F22112" t="s">
        <v>75</v>
      </c>
      <c r="G22112" s="15">
        <v>655</v>
      </c>
      <c r="J22112">
        <v>295078</v>
      </c>
      <c r="K22112" t="s">
        <v>16563</v>
      </c>
      <c r="L22112" t="s">
        <v>16564</v>
      </c>
      <c r="M22112">
        <v>89801</v>
      </c>
      <c r="N22112" s="1">
        <v>45444</v>
      </c>
    </row>
    <row r="22113" spans="1:14" x14ac:dyDescent="0.35">
      <c r="A22113" t="s">
        <v>37</v>
      </c>
      <c r="B22113">
        <v>9</v>
      </c>
      <c r="C22113" t="s">
        <v>16561</v>
      </c>
      <c r="D22113" t="s">
        <v>16562</v>
      </c>
      <c r="E22113" s="1">
        <v>44371</v>
      </c>
      <c r="F22113" t="s">
        <v>75</v>
      </c>
      <c r="G22113" s="15">
        <v>3465</v>
      </c>
      <c r="J22113">
        <v>295078</v>
      </c>
      <c r="K22113" t="s">
        <v>16563</v>
      </c>
      <c r="L22113" t="s">
        <v>16564</v>
      </c>
      <c r="M22113">
        <v>89801</v>
      </c>
      <c r="N22113" s="1">
        <v>45444</v>
      </c>
    </row>
    <row r="22114" spans="1:14" x14ac:dyDescent="0.35">
      <c r="A22114" t="s">
        <v>37</v>
      </c>
      <c r="B22114">
        <v>9</v>
      </c>
      <c r="C22114" t="s">
        <v>16573</v>
      </c>
      <c r="D22114" t="s">
        <v>16574</v>
      </c>
      <c r="E22114" s="1">
        <v>45085</v>
      </c>
      <c r="F22114" t="s">
        <v>75</v>
      </c>
      <c r="G22114" s="15">
        <v>34239</v>
      </c>
      <c r="J22114">
        <v>295085</v>
      </c>
      <c r="K22114" t="s">
        <v>16575</v>
      </c>
      <c r="L22114" t="s">
        <v>16576</v>
      </c>
      <c r="M22114">
        <v>89406</v>
      </c>
      <c r="N22114" s="1">
        <v>45444</v>
      </c>
    </row>
    <row r="22115" spans="1:14" x14ac:dyDescent="0.35">
      <c r="A22115" t="s">
        <v>37</v>
      </c>
      <c r="B22115">
        <v>9</v>
      </c>
      <c r="C22115" t="s">
        <v>16573</v>
      </c>
      <c r="D22115" t="s">
        <v>16574</v>
      </c>
      <c r="E22115" s="1">
        <v>45085</v>
      </c>
      <c r="F22115" t="s">
        <v>102</v>
      </c>
      <c r="H22115">
        <v>34</v>
      </c>
      <c r="I22115" s="1">
        <v>45143</v>
      </c>
      <c r="J22115">
        <v>295085</v>
      </c>
      <c r="K22115" t="s">
        <v>16575</v>
      </c>
      <c r="L22115" t="s">
        <v>16576</v>
      </c>
      <c r="M22115">
        <v>89406</v>
      </c>
      <c r="N22115" s="1">
        <v>45444</v>
      </c>
    </row>
    <row r="22116" spans="1:14" x14ac:dyDescent="0.35">
      <c r="A22116" t="s">
        <v>37</v>
      </c>
      <c r="B22116">
        <v>9</v>
      </c>
      <c r="C22116" t="s">
        <v>35710</v>
      </c>
      <c r="D22116" t="s">
        <v>16547</v>
      </c>
      <c r="E22116" s="1">
        <v>44994</v>
      </c>
      <c r="F22116" t="s">
        <v>75</v>
      </c>
      <c r="G22116" s="15">
        <v>9311</v>
      </c>
      <c r="J22116">
        <v>295068</v>
      </c>
      <c r="K22116" t="s">
        <v>16548</v>
      </c>
      <c r="L22116" t="s">
        <v>16549</v>
      </c>
      <c r="M22116">
        <v>89027</v>
      </c>
      <c r="N22116" s="1">
        <v>45444</v>
      </c>
    </row>
    <row r="22117" spans="1:14" x14ac:dyDescent="0.35">
      <c r="A22117" t="s">
        <v>37</v>
      </c>
      <c r="B22117">
        <v>9</v>
      </c>
      <c r="C22117" t="s">
        <v>16490</v>
      </c>
      <c r="D22117" t="s">
        <v>16491</v>
      </c>
      <c r="E22117" s="1">
        <v>44368</v>
      </c>
      <c r="F22117" t="s">
        <v>75</v>
      </c>
      <c r="G22117" s="15">
        <v>2948</v>
      </c>
      <c r="J22117">
        <v>295006</v>
      </c>
      <c r="K22117" t="s">
        <v>16492</v>
      </c>
      <c r="L22117" t="s">
        <v>16493</v>
      </c>
      <c r="M22117">
        <v>89109</v>
      </c>
      <c r="N22117" s="1">
        <v>45444</v>
      </c>
    </row>
    <row r="22118" spans="1:14" x14ac:dyDescent="0.35">
      <c r="A22118" t="s">
        <v>37</v>
      </c>
      <c r="B22118">
        <v>9</v>
      </c>
      <c r="C22118" t="s">
        <v>16490</v>
      </c>
      <c r="D22118" t="s">
        <v>16491</v>
      </c>
      <c r="E22118" s="1">
        <v>44375</v>
      </c>
      <c r="F22118" t="s">
        <v>75</v>
      </c>
      <c r="G22118" s="15">
        <v>3275</v>
      </c>
      <c r="J22118">
        <v>295006</v>
      </c>
      <c r="K22118" t="s">
        <v>16492</v>
      </c>
      <c r="L22118" t="s">
        <v>16493</v>
      </c>
      <c r="M22118">
        <v>89109</v>
      </c>
      <c r="N22118" s="1">
        <v>45444</v>
      </c>
    </row>
    <row r="22119" spans="1:14" x14ac:dyDescent="0.35">
      <c r="A22119" t="s">
        <v>37</v>
      </c>
      <c r="B22119">
        <v>9</v>
      </c>
      <c r="C22119" t="s">
        <v>16490</v>
      </c>
      <c r="D22119" t="s">
        <v>16491</v>
      </c>
      <c r="E22119" s="1">
        <v>44648</v>
      </c>
      <c r="F22119" t="s">
        <v>75</v>
      </c>
      <c r="G22119" s="15">
        <v>3645</v>
      </c>
      <c r="J22119">
        <v>295006</v>
      </c>
      <c r="K22119" t="s">
        <v>16492</v>
      </c>
      <c r="L22119" t="s">
        <v>16493</v>
      </c>
      <c r="M22119">
        <v>89109</v>
      </c>
      <c r="N22119" s="1">
        <v>45444</v>
      </c>
    </row>
    <row r="22120" spans="1:14" x14ac:dyDescent="0.35">
      <c r="A22120" t="s">
        <v>37</v>
      </c>
      <c r="B22120">
        <v>9</v>
      </c>
      <c r="C22120" t="s">
        <v>16555</v>
      </c>
      <c r="D22120" t="s">
        <v>16491</v>
      </c>
      <c r="E22120" s="1">
        <v>44571</v>
      </c>
      <c r="F22120" t="s">
        <v>75</v>
      </c>
      <c r="G22120" s="15">
        <v>983</v>
      </c>
      <c r="J22120">
        <v>295076</v>
      </c>
      <c r="K22120" t="s">
        <v>16556</v>
      </c>
      <c r="L22120" t="s">
        <v>16557</v>
      </c>
      <c r="M22120">
        <v>89119</v>
      </c>
      <c r="N22120" s="1">
        <v>45444</v>
      </c>
    </row>
    <row r="22121" spans="1:14" x14ac:dyDescent="0.35">
      <c r="A22121" t="s">
        <v>37</v>
      </c>
      <c r="B22121">
        <v>9</v>
      </c>
      <c r="C22121" t="s">
        <v>16580</v>
      </c>
      <c r="D22121" t="s">
        <v>16491</v>
      </c>
      <c r="E22121" s="1">
        <v>44419</v>
      </c>
      <c r="F22121" t="s">
        <v>75</v>
      </c>
      <c r="G22121" s="15">
        <v>8875</v>
      </c>
      <c r="J22121">
        <v>295089</v>
      </c>
      <c r="K22121" t="s">
        <v>16581</v>
      </c>
      <c r="L22121" t="s">
        <v>16582</v>
      </c>
      <c r="M22121">
        <v>89149</v>
      </c>
      <c r="N22121" s="1">
        <v>45444</v>
      </c>
    </row>
    <row r="22122" spans="1:14" x14ac:dyDescent="0.35">
      <c r="A22122" t="s">
        <v>37</v>
      </c>
      <c r="B22122">
        <v>9</v>
      </c>
      <c r="C22122" t="s">
        <v>33334</v>
      </c>
      <c r="D22122" t="s">
        <v>16512</v>
      </c>
      <c r="E22122" s="1">
        <v>44767</v>
      </c>
      <c r="F22122" t="s">
        <v>75</v>
      </c>
      <c r="G22122" s="15">
        <v>1748</v>
      </c>
      <c r="J22122" t="s">
        <v>33333</v>
      </c>
      <c r="K22122" t="s">
        <v>16612</v>
      </c>
      <c r="L22122" t="s">
        <v>16613</v>
      </c>
      <c r="M22122">
        <v>89030</v>
      </c>
      <c r="N22122" s="1">
        <v>45444</v>
      </c>
    </row>
    <row r="22123" spans="1:14" x14ac:dyDescent="0.35">
      <c r="A22123" t="s">
        <v>37</v>
      </c>
      <c r="B22123">
        <v>9</v>
      </c>
      <c r="C22123" t="s">
        <v>33334</v>
      </c>
      <c r="D22123" t="s">
        <v>16512</v>
      </c>
      <c r="E22123" s="1">
        <v>44775</v>
      </c>
      <c r="F22123" t="s">
        <v>75</v>
      </c>
      <c r="G22123" s="15">
        <v>2098</v>
      </c>
      <c r="J22123" t="s">
        <v>33333</v>
      </c>
      <c r="K22123" t="s">
        <v>16612</v>
      </c>
      <c r="L22123" t="s">
        <v>16613</v>
      </c>
      <c r="M22123">
        <v>89030</v>
      </c>
      <c r="N22123" s="1">
        <v>45444</v>
      </c>
    </row>
    <row r="22124" spans="1:14" x14ac:dyDescent="0.35">
      <c r="A22124" t="s">
        <v>37</v>
      </c>
      <c r="B22124">
        <v>9</v>
      </c>
      <c r="C22124" t="s">
        <v>33334</v>
      </c>
      <c r="D22124" t="s">
        <v>16512</v>
      </c>
      <c r="E22124" s="1">
        <v>44781</v>
      </c>
      <c r="F22124" t="s">
        <v>75</v>
      </c>
      <c r="G22124" s="15">
        <v>2447</v>
      </c>
      <c r="J22124" t="s">
        <v>33333</v>
      </c>
      <c r="K22124" t="s">
        <v>16612</v>
      </c>
      <c r="L22124" t="s">
        <v>16613</v>
      </c>
      <c r="M22124">
        <v>89030</v>
      </c>
      <c r="N22124" s="1">
        <v>45444</v>
      </c>
    </row>
    <row r="22125" spans="1:14" x14ac:dyDescent="0.35">
      <c r="A22125" t="s">
        <v>37</v>
      </c>
      <c r="B22125">
        <v>9</v>
      </c>
      <c r="C22125" t="s">
        <v>33334</v>
      </c>
      <c r="D22125" t="s">
        <v>16512</v>
      </c>
      <c r="E22125" s="1">
        <v>44789</v>
      </c>
      <c r="F22125" t="s">
        <v>75</v>
      </c>
      <c r="G22125" s="15">
        <v>2797</v>
      </c>
      <c r="J22125" t="s">
        <v>33333</v>
      </c>
      <c r="K22125" t="s">
        <v>16612</v>
      </c>
      <c r="L22125" t="s">
        <v>16613</v>
      </c>
      <c r="M22125">
        <v>89030</v>
      </c>
      <c r="N22125" s="1">
        <v>45444</v>
      </c>
    </row>
    <row r="22126" spans="1:14" x14ac:dyDescent="0.35">
      <c r="A22126" t="s">
        <v>37</v>
      </c>
      <c r="B22126">
        <v>9</v>
      </c>
      <c r="C22126" t="s">
        <v>33334</v>
      </c>
      <c r="D22126" t="s">
        <v>16512</v>
      </c>
      <c r="E22126" s="1">
        <v>44747</v>
      </c>
      <c r="F22126" t="s">
        <v>75</v>
      </c>
      <c r="G22126" s="15">
        <v>3145</v>
      </c>
      <c r="J22126" t="s">
        <v>33333</v>
      </c>
      <c r="K22126" t="s">
        <v>16612</v>
      </c>
      <c r="L22126" t="s">
        <v>16613</v>
      </c>
      <c r="M22126">
        <v>89030</v>
      </c>
      <c r="N22126" s="1">
        <v>45444</v>
      </c>
    </row>
    <row r="22127" spans="1:14" x14ac:dyDescent="0.35">
      <c r="A22127" t="s">
        <v>37</v>
      </c>
      <c r="B22127">
        <v>9</v>
      </c>
      <c r="C22127" t="s">
        <v>544</v>
      </c>
      <c r="D22127" t="s">
        <v>16529</v>
      </c>
      <c r="E22127" s="1">
        <v>45131</v>
      </c>
      <c r="F22127" t="s">
        <v>75</v>
      </c>
      <c r="G22127" s="15">
        <v>3174</v>
      </c>
      <c r="J22127">
        <v>295080</v>
      </c>
      <c r="K22127" t="s">
        <v>16565</v>
      </c>
      <c r="L22127" t="s">
        <v>16566</v>
      </c>
      <c r="M22127">
        <v>89005</v>
      </c>
      <c r="N22127" s="1">
        <v>45444</v>
      </c>
    </row>
    <row r="22128" spans="1:14" x14ac:dyDescent="0.35">
      <c r="A22128" t="s">
        <v>37</v>
      </c>
      <c r="B22128">
        <v>9</v>
      </c>
      <c r="C22128" t="s">
        <v>16570</v>
      </c>
      <c r="D22128" t="s">
        <v>16491</v>
      </c>
      <c r="E22128" s="1">
        <v>44459</v>
      </c>
      <c r="F22128" t="s">
        <v>75</v>
      </c>
      <c r="G22128" s="15">
        <v>650</v>
      </c>
      <c r="J22128">
        <v>295084</v>
      </c>
      <c r="K22128" t="s">
        <v>16571</v>
      </c>
      <c r="L22128" t="s">
        <v>16572</v>
      </c>
      <c r="M22128">
        <v>89128</v>
      </c>
      <c r="N22128" s="1">
        <v>45444</v>
      </c>
    </row>
    <row r="22129" spans="1:14" x14ac:dyDescent="0.35">
      <c r="A22129" t="s">
        <v>37</v>
      </c>
      <c r="B22129">
        <v>9</v>
      </c>
      <c r="C22129" t="s">
        <v>16570</v>
      </c>
      <c r="D22129" t="s">
        <v>16491</v>
      </c>
      <c r="E22129" s="1">
        <v>44441</v>
      </c>
      <c r="F22129" t="s">
        <v>75</v>
      </c>
      <c r="G22129" s="15">
        <v>5330</v>
      </c>
      <c r="J22129">
        <v>295084</v>
      </c>
      <c r="K22129" t="s">
        <v>16571</v>
      </c>
      <c r="L22129" t="s">
        <v>16572</v>
      </c>
      <c r="M22129">
        <v>89128</v>
      </c>
      <c r="N22129" s="1">
        <v>45444</v>
      </c>
    </row>
    <row r="22130" spans="1:14" x14ac:dyDescent="0.35">
      <c r="A22130" t="s">
        <v>37</v>
      </c>
      <c r="B22130">
        <v>9</v>
      </c>
      <c r="C22130" t="s">
        <v>16567</v>
      </c>
      <c r="D22130" t="s">
        <v>16529</v>
      </c>
      <c r="E22130" s="1">
        <v>44417</v>
      </c>
      <c r="F22130" t="s">
        <v>75</v>
      </c>
      <c r="G22130" s="15">
        <v>655</v>
      </c>
      <c r="J22130">
        <v>295081</v>
      </c>
      <c r="K22130" t="s">
        <v>16568</v>
      </c>
      <c r="L22130" t="s">
        <v>16569</v>
      </c>
      <c r="M22130">
        <v>89005</v>
      </c>
      <c r="N22130" s="1">
        <v>45444</v>
      </c>
    </row>
    <row r="22131" spans="1:14" x14ac:dyDescent="0.35">
      <c r="A22131" t="s">
        <v>37</v>
      </c>
      <c r="B22131">
        <v>9</v>
      </c>
      <c r="C22131" t="s">
        <v>16567</v>
      </c>
      <c r="D22131" t="s">
        <v>16529</v>
      </c>
      <c r="E22131" s="1">
        <v>44431</v>
      </c>
      <c r="F22131" t="s">
        <v>75</v>
      </c>
      <c r="G22131" s="15">
        <v>983</v>
      </c>
      <c r="J22131">
        <v>295081</v>
      </c>
      <c r="K22131" t="s">
        <v>16568</v>
      </c>
      <c r="L22131" t="s">
        <v>16569</v>
      </c>
      <c r="M22131">
        <v>89005</v>
      </c>
      <c r="N22131" s="1">
        <v>45444</v>
      </c>
    </row>
    <row r="22132" spans="1:14" x14ac:dyDescent="0.35">
      <c r="A22132" t="s">
        <v>37</v>
      </c>
      <c r="B22132">
        <v>9</v>
      </c>
      <c r="C22132" t="s">
        <v>16567</v>
      </c>
      <c r="D22132" t="s">
        <v>16529</v>
      </c>
      <c r="E22132" s="1">
        <v>44585</v>
      </c>
      <c r="F22132" t="s">
        <v>75</v>
      </c>
      <c r="G22132" s="15">
        <v>1325</v>
      </c>
      <c r="J22132">
        <v>295081</v>
      </c>
      <c r="K22132" t="s">
        <v>16568</v>
      </c>
      <c r="L22132" t="s">
        <v>16569</v>
      </c>
      <c r="M22132">
        <v>89005</v>
      </c>
      <c r="N22132" s="1">
        <v>45444</v>
      </c>
    </row>
    <row r="22133" spans="1:14" x14ac:dyDescent="0.35">
      <c r="A22133" t="s">
        <v>37</v>
      </c>
      <c r="B22133">
        <v>9</v>
      </c>
      <c r="C22133" t="s">
        <v>16567</v>
      </c>
      <c r="D22133" t="s">
        <v>16529</v>
      </c>
      <c r="E22133" s="1">
        <v>44599</v>
      </c>
      <c r="F22133" t="s">
        <v>75</v>
      </c>
      <c r="G22133" s="15">
        <v>1657</v>
      </c>
      <c r="J22133">
        <v>295081</v>
      </c>
      <c r="K22133" t="s">
        <v>16568</v>
      </c>
      <c r="L22133" t="s">
        <v>16569</v>
      </c>
      <c r="M22133">
        <v>89005</v>
      </c>
      <c r="N22133" s="1">
        <v>45444</v>
      </c>
    </row>
    <row r="22134" spans="1:14" x14ac:dyDescent="0.35">
      <c r="A22134" t="s">
        <v>37</v>
      </c>
      <c r="B22134">
        <v>9</v>
      </c>
      <c r="C22134" t="s">
        <v>16567</v>
      </c>
      <c r="D22134" t="s">
        <v>16529</v>
      </c>
      <c r="E22134" s="1">
        <v>44648</v>
      </c>
      <c r="F22134" t="s">
        <v>75</v>
      </c>
      <c r="G22134" s="15">
        <v>1988</v>
      </c>
      <c r="J22134">
        <v>295081</v>
      </c>
      <c r="K22134" t="s">
        <v>16568</v>
      </c>
      <c r="L22134" t="s">
        <v>16569</v>
      </c>
      <c r="M22134">
        <v>89005</v>
      </c>
      <c r="N22134" s="1">
        <v>45444</v>
      </c>
    </row>
    <row r="22135" spans="1:14" x14ac:dyDescent="0.35">
      <c r="A22135" t="s">
        <v>37</v>
      </c>
      <c r="B22135">
        <v>9</v>
      </c>
      <c r="C22135" t="s">
        <v>16567</v>
      </c>
      <c r="D22135" t="s">
        <v>16529</v>
      </c>
      <c r="E22135" s="1">
        <v>44655</v>
      </c>
      <c r="F22135" t="s">
        <v>75</v>
      </c>
      <c r="G22135" s="15">
        <v>2320</v>
      </c>
      <c r="J22135">
        <v>295081</v>
      </c>
      <c r="K22135" t="s">
        <v>16568</v>
      </c>
      <c r="L22135" t="s">
        <v>16569</v>
      </c>
      <c r="M22135">
        <v>89005</v>
      </c>
      <c r="N22135" s="1">
        <v>45444</v>
      </c>
    </row>
    <row r="22136" spans="1:14" x14ac:dyDescent="0.35">
      <c r="A22136" t="s">
        <v>37</v>
      </c>
      <c r="B22136">
        <v>9</v>
      </c>
      <c r="C22136" t="s">
        <v>16567</v>
      </c>
      <c r="D22136" t="s">
        <v>16529</v>
      </c>
      <c r="E22136" s="1">
        <v>44669</v>
      </c>
      <c r="F22136" t="s">
        <v>75</v>
      </c>
      <c r="G22136" s="15">
        <v>2651</v>
      </c>
      <c r="J22136">
        <v>295081</v>
      </c>
      <c r="K22136" t="s">
        <v>16568</v>
      </c>
      <c r="L22136" t="s">
        <v>16569</v>
      </c>
      <c r="M22136">
        <v>89005</v>
      </c>
      <c r="N22136" s="1">
        <v>45444</v>
      </c>
    </row>
    <row r="22137" spans="1:14" x14ac:dyDescent="0.35">
      <c r="A22137" t="s">
        <v>37</v>
      </c>
      <c r="B22137">
        <v>9</v>
      </c>
      <c r="C22137" t="s">
        <v>16511</v>
      </c>
      <c r="D22137" t="s">
        <v>16512</v>
      </c>
      <c r="E22137" s="1">
        <v>44522</v>
      </c>
      <c r="F22137" t="s">
        <v>75</v>
      </c>
      <c r="G22137" s="15">
        <v>975</v>
      </c>
      <c r="J22137">
        <v>295036</v>
      </c>
      <c r="K22137" t="s">
        <v>16513</v>
      </c>
      <c r="L22137" t="s">
        <v>16514</v>
      </c>
      <c r="M22137">
        <v>89030</v>
      </c>
      <c r="N22137" s="1">
        <v>45444</v>
      </c>
    </row>
    <row r="22138" spans="1:14" x14ac:dyDescent="0.35">
      <c r="A22138" t="s">
        <v>37</v>
      </c>
      <c r="B22138">
        <v>9</v>
      </c>
      <c r="C22138" t="s">
        <v>16511</v>
      </c>
      <c r="D22138" t="s">
        <v>16512</v>
      </c>
      <c r="E22138" s="1">
        <v>44529</v>
      </c>
      <c r="F22138" t="s">
        <v>75</v>
      </c>
      <c r="G22138" s="15">
        <v>1300</v>
      </c>
      <c r="J22138">
        <v>295036</v>
      </c>
      <c r="K22138" t="s">
        <v>16513</v>
      </c>
      <c r="L22138" t="s">
        <v>16514</v>
      </c>
      <c r="M22138">
        <v>89030</v>
      </c>
      <c r="N22138" s="1">
        <v>45444</v>
      </c>
    </row>
    <row r="22139" spans="1:14" x14ac:dyDescent="0.35">
      <c r="A22139" t="s">
        <v>37</v>
      </c>
      <c r="B22139">
        <v>9</v>
      </c>
      <c r="C22139" t="s">
        <v>16511</v>
      </c>
      <c r="D22139" t="s">
        <v>16512</v>
      </c>
      <c r="E22139" s="1">
        <v>45170</v>
      </c>
      <c r="F22139" t="s">
        <v>75</v>
      </c>
      <c r="G22139" s="15">
        <v>9311</v>
      </c>
      <c r="J22139">
        <v>295036</v>
      </c>
      <c r="K22139" t="s">
        <v>16513</v>
      </c>
      <c r="L22139" t="s">
        <v>16514</v>
      </c>
      <c r="M22139">
        <v>89030</v>
      </c>
      <c r="N22139" s="1">
        <v>45444</v>
      </c>
    </row>
    <row r="22140" spans="1:14" x14ac:dyDescent="0.35">
      <c r="A22140" t="s">
        <v>37</v>
      </c>
      <c r="B22140">
        <v>9</v>
      </c>
      <c r="C22140" t="s">
        <v>16600</v>
      </c>
      <c r="D22140" t="s">
        <v>16522</v>
      </c>
      <c r="E22140" s="1">
        <v>44571</v>
      </c>
      <c r="F22140" t="s">
        <v>75</v>
      </c>
      <c r="G22140" s="15">
        <v>650</v>
      </c>
      <c r="J22140">
        <v>295105</v>
      </c>
      <c r="K22140" t="s">
        <v>16601</v>
      </c>
      <c r="L22140" t="s">
        <v>16602</v>
      </c>
      <c r="M22140">
        <v>89431</v>
      </c>
      <c r="N22140" s="1">
        <v>45444</v>
      </c>
    </row>
    <row r="22141" spans="1:14" x14ac:dyDescent="0.35">
      <c r="A22141" t="s">
        <v>37</v>
      </c>
      <c r="B22141">
        <v>9</v>
      </c>
      <c r="C22141" t="s">
        <v>35711</v>
      </c>
      <c r="D22141" t="s">
        <v>13585</v>
      </c>
      <c r="E22141" s="1">
        <v>44368</v>
      </c>
      <c r="F22141" t="s">
        <v>75</v>
      </c>
      <c r="G22141" s="15">
        <v>1625</v>
      </c>
      <c r="J22141">
        <v>295067</v>
      </c>
      <c r="K22141" t="s">
        <v>16545</v>
      </c>
      <c r="L22141" t="s">
        <v>16546</v>
      </c>
      <c r="M22141">
        <v>89703</v>
      </c>
      <c r="N22141" s="1">
        <v>45444</v>
      </c>
    </row>
    <row r="22142" spans="1:14" x14ac:dyDescent="0.35">
      <c r="A22142" t="s">
        <v>37</v>
      </c>
      <c r="B22142">
        <v>9</v>
      </c>
      <c r="C22142" t="s">
        <v>35711</v>
      </c>
      <c r="D22142" t="s">
        <v>13585</v>
      </c>
      <c r="E22142" s="1">
        <v>44375</v>
      </c>
      <c r="F22142" t="s">
        <v>75</v>
      </c>
      <c r="G22142" s="15">
        <v>1950</v>
      </c>
      <c r="J22142">
        <v>295067</v>
      </c>
      <c r="K22142" t="s">
        <v>16545</v>
      </c>
      <c r="L22142" t="s">
        <v>16546</v>
      </c>
      <c r="M22142">
        <v>89703</v>
      </c>
      <c r="N22142" s="1">
        <v>45444</v>
      </c>
    </row>
    <row r="22143" spans="1:14" x14ac:dyDescent="0.35">
      <c r="A22143" t="s">
        <v>37</v>
      </c>
      <c r="B22143">
        <v>9</v>
      </c>
      <c r="C22143" t="s">
        <v>35711</v>
      </c>
      <c r="D22143" t="s">
        <v>13585</v>
      </c>
      <c r="E22143" s="1">
        <v>44382</v>
      </c>
      <c r="F22143" t="s">
        <v>75</v>
      </c>
      <c r="G22143" s="15">
        <v>2275</v>
      </c>
      <c r="J22143">
        <v>295067</v>
      </c>
      <c r="K22143" t="s">
        <v>16545</v>
      </c>
      <c r="L22143" t="s">
        <v>16546</v>
      </c>
      <c r="M22143">
        <v>89703</v>
      </c>
      <c r="N22143" s="1">
        <v>45444</v>
      </c>
    </row>
    <row r="22144" spans="1:14" x14ac:dyDescent="0.35">
      <c r="A22144" t="s">
        <v>37</v>
      </c>
      <c r="B22144">
        <v>9</v>
      </c>
      <c r="C22144" t="s">
        <v>35711</v>
      </c>
      <c r="D22144" t="s">
        <v>13585</v>
      </c>
      <c r="E22144" s="1">
        <v>44389</v>
      </c>
      <c r="F22144" t="s">
        <v>75</v>
      </c>
      <c r="G22144" s="15">
        <v>2600</v>
      </c>
      <c r="J22144">
        <v>295067</v>
      </c>
      <c r="K22144" t="s">
        <v>16545</v>
      </c>
      <c r="L22144" t="s">
        <v>16546</v>
      </c>
      <c r="M22144">
        <v>89703</v>
      </c>
      <c r="N22144" s="1">
        <v>45444</v>
      </c>
    </row>
    <row r="22145" spans="1:14" x14ac:dyDescent="0.35">
      <c r="A22145" t="s">
        <v>37</v>
      </c>
      <c r="B22145">
        <v>9</v>
      </c>
      <c r="C22145" t="s">
        <v>35711</v>
      </c>
      <c r="D22145" t="s">
        <v>13585</v>
      </c>
      <c r="E22145" s="1">
        <v>44413</v>
      </c>
      <c r="F22145" t="s">
        <v>75</v>
      </c>
      <c r="G22145" s="15">
        <v>5769</v>
      </c>
      <c r="J22145">
        <v>295067</v>
      </c>
      <c r="K22145" t="s">
        <v>16545</v>
      </c>
      <c r="L22145" t="s">
        <v>16546</v>
      </c>
      <c r="M22145">
        <v>89703</v>
      </c>
      <c r="N22145" s="1">
        <v>45444</v>
      </c>
    </row>
    <row r="22146" spans="1:14" x14ac:dyDescent="0.35">
      <c r="A22146" t="s">
        <v>37</v>
      </c>
      <c r="B22146">
        <v>9</v>
      </c>
      <c r="C22146" t="s">
        <v>16553</v>
      </c>
      <c r="D22146" t="s">
        <v>16554</v>
      </c>
      <c r="E22146" s="1">
        <v>44375</v>
      </c>
      <c r="F22146" t="s">
        <v>75</v>
      </c>
      <c r="G22146" s="15">
        <v>650</v>
      </c>
      <c r="J22146">
        <v>295075</v>
      </c>
      <c r="K22146" t="s">
        <v>35712</v>
      </c>
      <c r="L22146" t="s">
        <v>35713</v>
      </c>
      <c r="M22146">
        <v>89060</v>
      </c>
      <c r="N22146" s="1">
        <v>45444</v>
      </c>
    </row>
    <row r="22147" spans="1:14" x14ac:dyDescent="0.35">
      <c r="A22147" t="s">
        <v>37</v>
      </c>
      <c r="B22147">
        <v>9</v>
      </c>
      <c r="C22147" t="s">
        <v>16485</v>
      </c>
      <c r="D22147" t="s">
        <v>16486</v>
      </c>
      <c r="E22147" s="1">
        <v>44368</v>
      </c>
      <c r="F22147" t="s">
        <v>75</v>
      </c>
      <c r="G22147" s="15">
        <v>983</v>
      </c>
      <c r="J22147">
        <v>295000</v>
      </c>
      <c r="K22147" t="s">
        <v>16487</v>
      </c>
      <c r="L22147" t="s">
        <v>16488</v>
      </c>
      <c r="M22147">
        <v>89419</v>
      </c>
      <c r="N22147" s="1">
        <v>45444</v>
      </c>
    </row>
    <row r="22148" spans="1:14" x14ac:dyDescent="0.35">
      <c r="A22148" t="s">
        <v>37</v>
      </c>
      <c r="B22148">
        <v>9</v>
      </c>
      <c r="C22148" t="s">
        <v>16485</v>
      </c>
      <c r="D22148" t="s">
        <v>16486</v>
      </c>
      <c r="E22148" s="1">
        <v>44375</v>
      </c>
      <c r="F22148" t="s">
        <v>75</v>
      </c>
      <c r="G22148" s="15">
        <v>1310</v>
      </c>
      <c r="J22148">
        <v>295000</v>
      </c>
      <c r="K22148" t="s">
        <v>16487</v>
      </c>
      <c r="L22148" t="s">
        <v>16488</v>
      </c>
      <c r="M22148">
        <v>89419</v>
      </c>
      <c r="N22148" s="1">
        <v>45444</v>
      </c>
    </row>
    <row r="22149" spans="1:14" x14ac:dyDescent="0.35">
      <c r="A22149" t="s">
        <v>37</v>
      </c>
      <c r="B22149">
        <v>9</v>
      </c>
      <c r="C22149" t="s">
        <v>16485</v>
      </c>
      <c r="D22149" t="s">
        <v>16486</v>
      </c>
      <c r="E22149" s="1">
        <v>44382</v>
      </c>
      <c r="F22149" t="s">
        <v>75</v>
      </c>
      <c r="G22149" s="15">
        <v>1638</v>
      </c>
      <c r="J22149">
        <v>295000</v>
      </c>
      <c r="K22149" t="s">
        <v>16487</v>
      </c>
      <c r="L22149" t="s">
        <v>16488</v>
      </c>
      <c r="M22149">
        <v>89419</v>
      </c>
      <c r="N22149" s="1">
        <v>45444</v>
      </c>
    </row>
    <row r="22150" spans="1:14" x14ac:dyDescent="0.35">
      <c r="A22150" t="s">
        <v>37</v>
      </c>
      <c r="B22150">
        <v>9</v>
      </c>
      <c r="C22150" t="s">
        <v>16485</v>
      </c>
      <c r="D22150" t="s">
        <v>16486</v>
      </c>
      <c r="E22150" s="1">
        <v>44389</v>
      </c>
      <c r="F22150" t="s">
        <v>75</v>
      </c>
      <c r="G22150" s="15">
        <v>1965</v>
      </c>
      <c r="J22150">
        <v>295000</v>
      </c>
      <c r="K22150" t="s">
        <v>16487</v>
      </c>
      <c r="L22150" t="s">
        <v>16488</v>
      </c>
      <c r="M22150">
        <v>89419</v>
      </c>
      <c r="N22150" s="1">
        <v>45444</v>
      </c>
    </row>
    <row r="22151" spans="1:14" x14ac:dyDescent="0.35">
      <c r="A22151" t="s">
        <v>37</v>
      </c>
      <c r="B22151">
        <v>9</v>
      </c>
      <c r="C22151" t="s">
        <v>16485</v>
      </c>
      <c r="D22151" t="s">
        <v>16486</v>
      </c>
      <c r="E22151" s="1">
        <v>44396</v>
      </c>
      <c r="F22151" t="s">
        <v>75</v>
      </c>
      <c r="G22151" s="15">
        <v>2293</v>
      </c>
      <c r="J22151">
        <v>295000</v>
      </c>
      <c r="K22151" t="s">
        <v>16487</v>
      </c>
      <c r="L22151" t="s">
        <v>16488</v>
      </c>
      <c r="M22151">
        <v>89419</v>
      </c>
      <c r="N22151" s="1">
        <v>45444</v>
      </c>
    </row>
    <row r="22152" spans="1:14" x14ac:dyDescent="0.35">
      <c r="A22152" t="s">
        <v>37</v>
      </c>
      <c r="B22152">
        <v>9</v>
      </c>
      <c r="C22152" t="s">
        <v>16485</v>
      </c>
      <c r="D22152" t="s">
        <v>16486</v>
      </c>
      <c r="E22152" s="1">
        <v>44403</v>
      </c>
      <c r="F22152" t="s">
        <v>75</v>
      </c>
      <c r="G22152" s="15">
        <v>2621</v>
      </c>
      <c r="J22152">
        <v>295000</v>
      </c>
      <c r="K22152" t="s">
        <v>16487</v>
      </c>
      <c r="L22152" t="s">
        <v>16488</v>
      </c>
      <c r="M22152">
        <v>89419</v>
      </c>
      <c r="N22152" s="1">
        <v>45444</v>
      </c>
    </row>
    <row r="22153" spans="1:14" x14ac:dyDescent="0.35">
      <c r="A22153" t="s">
        <v>37</v>
      </c>
      <c r="B22153">
        <v>9</v>
      </c>
      <c r="C22153" t="s">
        <v>16485</v>
      </c>
      <c r="D22153" t="s">
        <v>16486</v>
      </c>
      <c r="E22153" s="1">
        <v>44922</v>
      </c>
      <c r="F22153" t="s">
        <v>75</v>
      </c>
      <c r="G22153" s="15">
        <v>4196</v>
      </c>
      <c r="J22153">
        <v>295000</v>
      </c>
      <c r="K22153" t="s">
        <v>16487</v>
      </c>
      <c r="L22153" t="s">
        <v>16488</v>
      </c>
      <c r="M22153">
        <v>89419</v>
      </c>
      <c r="N22153" s="1">
        <v>45444</v>
      </c>
    </row>
    <row r="22154" spans="1:14" x14ac:dyDescent="0.35">
      <c r="A22154" t="s">
        <v>37</v>
      </c>
      <c r="B22154">
        <v>9</v>
      </c>
      <c r="C22154" t="s">
        <v>16485</v>
      </c>
      <c r="D22154" t="s">
        <v>16486</v>
      </c>
      <c r="E22154" s="1">
        <v>45218</v>
      </c>
      <c r="F22154" t="s">
        <v>75</v>
      </c>
      <c r="G22154" s="15">
        <v>9258</v>
      </c>
      <c r="J22154">
        <v>295000</v>
      </c>
      <c r="K22154" t="s">
        <v>16487</v>
      </c>
      <c r="L22154" t="s">
        <v>16488</v>
      </c>
      <c r="M22154">
        <v>89419</v>
      </c>
      <c r="N22154" s="1">
        <v>45444</v>
      </c>
    </row>
    <row r="22155" spans="1:14" x14ac:dyDescent="0.35">
      <c r="A22155" t="s">
        <v>37</v>
      </c>
      <c r="B22155">
        <v>9</v>
      </c>
      <c r="C22155" t="s">
        <v>16485</v>
      </c>
      <c r="D22155" t="s">
        <v>16486</v>
      </c>
      <c r="E22155" s="1">
        <v>44900</v>
      </c>
      <c r="F22155" t="s">
        <v>75</v>
      </c>
      <c r="G22155" s="15">
        <v>10568</v>
      </c>
      <c r="J22155">
        <v>295000</v>
      </c>
      <c r="K22155" t="s">
        <v>16487</v>
      </c>
      <c r="L22155" t="s">
        <v>16488</v>
      </c>
      <c r="M22155">
        <v>89419</v>
      </c>
      <c r="N22155" s="1">
        <v>45444</v>
      </c>
    </row>
    <row r="22156" spans="1:14" x14ac:dyDescent="0.35">
      <c r="A22156" t="s">
        <v>37</v>
      </c>
      <c r="B22156">
        <v>9</v>
      </c>
      <c r="C22156" t="s">
        <v>16485</v>
      </c>
      <c r="D22156" t="s">
        <v>16486</v>
      </c>
      <c r="E22156" s="1">
        <v>45036</v>
      </c>
      <c r="F22156" t="s">
        <v>75</v>
      </c>
      <c r="G22156" s="15">
        <v>34125</v>
      </c>
      <c r="J22156">
        <v>295000</v>
      </c>
      <c r="K22156" t="s">
        <v>16487</v>
      </c>
      <c r="L22156" t="s">
        <v>16488</v>
      </c>
      <c r="M22156">
        <v>89419</v>
      </c>
      <c r="N22156" s="1">
        <v>45444</v>
      </c>
    </row>
    <row r="22157" spans="1:14" x14ac:dyDescent="0.35">
      <c r="A22157" t="s">
        <v>37</v>
      </c>
      <c r="B22157">
        <v>9</v>
      </c>
      <c r="C22157" t="s">
        <v>16497</v>
      </c>
      <c r="D22157" t="s">
        <v>16498</v>
      </c>
      <c r="E22157" s="1">
        <v>44914</v>
      </c>
      <c r="F22157" t="s">
        <v>75</v>
      </c>
      <c r="G22157" s="15">
        <v>14570</v>
      </c>
      <c r="J22157">
        <v>295020</v>
      </c>
      <c r="K22157" t="s">
        <v>16499</v>
      </c>
      <c r="L22157" t="s">
        <v>16500</v>
      </c>
      <c r="M22157">
        <v>89512</v>
      </c>
      <c r="N22157" s="1">
        <v>45444</v>
      </c>
    </row>
    <row r="22158" spans="1:14" x14ac:dyDescent="0.35">
      <c r="A22158" t="s">
        <v>37</v>
      </c>
      <c r="B22158">
        <v>9</v>
      </c>
      <c r="C22158" t="s">
        <v>16592</v>
      </c>
      <c r="D22158" t="s">
        <v>16491</v>
      </c>
      <c r="E22158" s="1">
        <v>44412</v>
      </c>
      <c r="F22158" t="s">
        <v>75</v>
      </c>
      <c r="G22158" s="15">
        <v>9213</v>
      </c>
      <c r="J22158">
        <v>295098</v>
      </c>
      <c r="K22158" t="s">
        <v>16593</v>
      </c>
      <c r="L22158" t="s">
        <v>16594</v>
      </c>
      <c r="M22158">
        <v>89123</v>
      </c>
      <c r="N22158" s="1">
        <v>45444</v>
      </c>
    </row>
    <row r="22159" spans="1:14" x14ac:dyDescent="0.35">
      <c r="A22159" t="s">
        <v>37</v>
      </c>
      <c r="B22159">
        <v>9</v>
      </c>
      <c r="C22159" t="s">
        <v>16586</v>
      </c>
      <c r="D22159" t="s">
        <v>16491</v>
      </c>
      <c r="E22159" s="1">
        <v>44354</v>
      </c>
      <c r="F22159" t="s">
        <v>75</v>
      </c>
      <c r="G22159" s="15">
        <v>3575</v>
      </c>
      <c r="J22159">
        <v>295095</v>
      </c>
      <c r="K22159" t="s">
        <v>16587</v>
      </c>
      <c r="L22159" t="s">
        <v>16588</v>
      </c>
      <c r="M22159">
        <v>89118</v>
      </c>
      <c r="N22159" s="1">
        <v>45444</v>
      </c>
    </row>
    <row r="22160" spans="1:14" x14ac:dyDescent="0.35">
      <c r="A22160" t="s">
        <v>37</v>
      </c>
      <c r="B22160">
        <v>9</v>
      </c>
      <c r="C22160" t="s">
        <v>16586</v>
      </c>
      <c r="D22160" t="s">
        <v>16491</v>
      </c>
      <c r="E22160" s="1">
        <v>44368</v>
      </c>
      <c r="F22160" t="s">
        <v>75</v>
      </c>
      <c r="G22160" s="15">
        <v>3900</v>
      </c>
      <c r="J22160">
        <v>295095</v>
      </c>
      <c r="K22160" t="s">
        <v>16587</v>
      </c>
      <c r="L22160" t="s">
        <v>16588</v>
      </c>
      <c r="M22160">
        <v>89118</v>
      </c>
      <c r="N22160" s="1">
        <v>45444</v>
      </c>
    </row>
    <row r="22161" spans="1:14" x14ac:dyDescent="0.35">
      <c r="A22161" t="s">
        <v>37</v>
      </c>
      <c r="B22161">
        <v>9</v>
      </c>
      <c r="C22161" t="s">
        <v>16586</v>
      </c>
      <c r="D22161" t="s">
        <v>16491</v>
      </c>
      <c r="E22161" s="1">
        <v>44396</v>
      </c>
      <c r="F22161" t="s">
        <v>75</v>
      </c>
      <c r="G22161" s="15">
        <v>4225</v>
      </c>
      <c r="J22161">
        <v>295095</v>
      </c>
      <c r="K22161" t="s">
        <v>16587</v>
      </c>
      <c r="L22161" t="s">
        <v>16588</v>
      </c>
      <c r="M22161">
        <v>89118</v>
      </c>
      <c r="N22161" s="1">
        <v>45444</v>
      </c>
    </row>
    <row r="22162" spans="1:14" x14ac:dyDescent="0.35">
      <c r="A22162" t="s">
        <v>37</v>
      </c>
      <c r="B22162">
        <v>9</v>
      </c>
      <c r="C22162" t="s">
        <v>16586</v>
      </c>
      <c r="D22162" t="s">
        <v>16491</v>
      </c>
      <c r="E22162" s="1">
        <v>44389</v>
      </c>
      <c r="F22162" t="s">
        <v>75</v>
      </c>
      <c r="G22162" s="15">
        <v>4225</v>
      </c>
      <c r="J22162">
        <v>295095</v>
      </c>
      <c r="K22162" t="s">
        <v>16587</v>
      </c>
      <c r="L22162" t="s">
        <v>16588</v>
      </c>
      <c r="M22162">
        <v>89118</v>
      </c>
      <c r="N22162" s="1">
        <v>45444</v>
      </c>
    </row>
    <row r="22163" spans="1:14" x14ac:dyDescent="0.35">
      <c r="A22163" t="s">
        <v>37</v>
      </c>
      <c r="B22163">
        <v>9</v>
      </c>
      <c r="C22163" t="s">
        <v>16586</v>
      </c>
      <c r="D22163" t="s">
        <v>16491</v>
      </c>
      <c r="E22163" s="1">
        <v>44382</v>
      </c>
      <c r="F22163" t="s">
        <v>75</v>
      </c>
      <c r="G22163" s="15">
        <v>4225</v>
      </c>
      <c r="J22163">
        <v>295095</v>
      </c>
      <c r="K22163" t="s">
        <v>16587</v>
      </c>
      <c r="L22163" t="s">
        <v>16588</v>
      </c>
      <c r="M22163">
        <v>89118</v>
      </c>
      <c r="N22163" s="1">
        <v>45444</v>
      </c>
    </row>
    <row r="22164" spans="1:14" x14ac:dyDescent="0.35">
      <c r="A22164" t="s">
        <v>37</v>
      </c>
      <c r="B22164">
        <v>9</v>
      </c>
      <c r="C22164" t="s">
        <v>16586</v>
      </c>
      <c r="D22164" t="s">
        <v>16491</v>
      </c>
      <c r="E22164" s="1">
        <v>44375</v>
      </c>
      <c r="F22164" t="s">
        <v>75</v>
      </c>
      <c r="G22164" s="15">
        <v>4225</v>
      </c>
      <c r="J22164">
        <v>295095</v>
      </c>
      <c r="K22164" t="s">
        <v>16587</v>
      </c>
      <c r="L22164" t="s">
        <v>16588</v>
      </c>
      <c r="M22164">
        <v>89118</v>
      </c>
      <c r="N22164" s="1">
        <v>45444</v>
      </c>
    </row>
    <row r="22165" spans="1:14" x14ac:dyDescent="0.35">
      <c r="A22165" t="s">
        <v>37</v>
      </c>
      <c r="B22165">
        <v>9</v>
      </c>
      <c r="C22165" t="s">
        <v>16542</v>
      </c>
      <c r="D22165" t="s">
        <v>16491</v>
      </c>
      <c r="E22165" s="1">
        <v>44456</v>
      </c>
      <c r="F22165" t="s">
        <v>75</v>
      </c>
      <c r="G22165" s="15">
        <v>3465</v>
      </c>
      <c r="J22165">
        <v>295066</v>
      </c>
      <c r="K22165" t="s">
        <v>16543</v>
      </c>
      <c r="L22165" t="s">
        <v>16544</v>
      </c>
      <c r="M22165">
        <v>89129</v>
      </c>
      <c r="N22165" s="1">
        <v>45444</v>
      </c>
    </row>
    <row r="22166" spans="1:14" x14ac:dyDescent="0.35">
      <c r="A22166" t="s">
        <v>37</v>
      </c>
      <c r="B22166">
        <v>9</v>
      </c>
      <c r="C22166" t="s">
        <v>16542</v>
      </c>
      <c r="D22166" t="s">
        <v>16491</v>
      </c>
      <c r="E22166" s="1">
        <v>44405</v>
      </c>
      <c r="F22166" t="s">
        <v>75</v>
      </c>
      <c r="G22166" s="15">
        <v>3465</v>
      </c>
      <c r="J22166">
        <v>295066</v>
      </c>
      <c r="K22166" t="s">
        <v>16543</v>
      </c>
      <c r="L22166" t="s">
        <v>16544</v>
      </c>
      <c r="M22166">
        <v>89129</v>
      </c>
      <c r="N22166" s="1">
        <v>45444</v>
      </c>
    </row>
    <row r="22167" spans="1:14" x14ac:dyDescent="0.35">
      <c r="A22167" t="s">
        <v>37</v>
      </c>
      <c r="B22167">
        <v>9</v>
      </c>
      <c r="C22167" t="s">
        <v>16550</v>
      </c>
      <c r="D22167" t="s">
        <v>16491</v>
      </c>
      <c r="E22167" s="1">
        <v>45237</v>
      </c>
      <c r="F22167" t="s">
        <v>75</v>
      </c>
      <c r="G22167" s="15">
        <v>7443</v>
      </c>
      <c r="J22167">
        <v>295072</v>
      </c>
      <c r="K22167" t="s">
        <v>16551</v>
      </c>
      <c r="L22167" t="s">
        <v>16552</v>
      </c>
      <c r="M22167">
        <v>89146</v>
      </c>
      <c r="N22167" s="1">
        <v>45444</v>
      </c>
    </row>
    <row r="22168" spans="1:14" x14ac:dyDescent="0.35">
      <c r="A22168" t="s">
        <v>37</v>
      </c>
      <c r="B22168">
        <v>9</v>
      </c>
      <c r="C22168" t="s">
        <v>16606</v>
      </c>
      <c r="D22168" t="s">
        <v>16491</v>
      </c>
      <c r="E22168" s="1">
        <v>44872</v>
      </c>
      <c r="F22168" t="s">
        <v>75</v>
      </c>
      <c r="G22168" s="15">
        <v>1761</v>
      </c>
      <c r="J22168">
        <v>295108</v>
      </c>
      <c r="K22168" t="s">
        <v>16607</v>
      </c>
      <c r="L22168" t="s">
        <v>16608</v>
      </c>
      <c r="M22168">
        <v>89102</v>
      </c>
      <c r="N22168" s="1">
        <v>45444</v>
      </c>
    </row>
    <row r="22169" spans="1:14" x14ac:dyDescent="0.35">
      <c r="A22169" t="s">
        <v>37</v>
      </c>
      <c r="B22169">
        <v>9</v>
      </c>
      <c r="C22169" t="s">
        <v>16606</v>
      </c>
      <c r="D22169" t="s">
        <v>16491</v>
      </c>
      <c r="E22169" s="1">
        <v>44880</v>
      </c>
      <c r="F22169" t="s">
        <v>75</v>
      </c>
      <c r="G22169" s="15">
        <v>2113</v>
      </c>
      <c r="J22169">
        <v>295108</v>
      </c>
      <c r="K22169" t="s">
        <v>16607</v>
      </c>
      <c r="L22169" t="s">
        <v>16608</v>
      </c>
      <c r="M22169">
        <v>89102</v>
      </c>
      <c r="N22169" s="1">
        <v>45444</v>
      </c>
    </row>
    <row r="22170" spans="1:14" x14ac:dyDescent="0.35">
      <c r="A22170" t="s">
        <v>37</v>
      </c>
      <c r="B22170">
        <v>9</v>
      </c>
      <c r="C22170" t="s">
        <v>16606</v>
      </c>
      <c r="D22170" t="s">
        <v>16491</v>
      </c>
      <c r="E22170" s="1">
        <v>44886</v>
      </c>
      <c r="F22170" t="s">
        <v>75</v>
      </c>
      <c r="G22170" s="15">
        <v>2466</v>
      </c>
      <c r="J22170">
        <v>295108</v>
      </c>
      <c r="K22170" t="s">
        <v>16607</v>
      </c>
      <c r="L22170" t="s">
        <v>16608</v>
      </c>
      <c r="M22170">
        <v>89102</v>
      </c>
      <c r="N22170" s="1">
        <v>45444</v>
      </c>
    </row>
    <row r="22171" spans="1:14" x14ac:dyDescent="0.35">
      <c r="A22171" t="s">
        <v>37</v>
      </c>
      <c r="B22171">
        <v>9</v>
      </c>
      <c r="C22171" t="s">
        <v>16606</v>
      </c>
      <c r="D22171" t="s">
        <v>16491</v>
      </c>
      <c r="E22171" s="1">
        <v>44893</v>
      </c>
      <c r="F22171" t="s">
        <v>75</v>
      </c>
      <c r="G22171" s="15">
        <v>2818</v>
      </c>
      <c r="J22171">
        <v>295108</v>
      </c>
      <c r="K22171" t="s">
        <v>16607</v>
      </c>
      <c r="L22171" t="s">
        <v>16608</v>
      </c>
      <c r="M22171">
        <v>89102</v>
      </c>
      <c r="N22171" s="1">
        <v>45444</v>
      </c>
    </row>
    <row r="22172" spans="1:14" x14ac:dyDescent="0.35">
      <c r="A22172" t="s">
        <v>37</v>
      </c>
      <c r="B22172">
        <v>9</v>
      </c>
      <c r="C22172" t="s">
        <v>16606</v>
      </c>
      <c r="D22172" t="s">
        <v>16491</v>
      </c>
      <c r="E22172" s="1">
        <v>44851</v>
      </c>
      <c r="F22172" t="s">
        <v>75</v>
      </c>
      <c r="G22172" s="15">
        <v>3169</v>
      </c>
      <c r="J22172">
        <v>295108</v>
      </c>
      <c r="K22172" t="s">
        <v>16607</v>
      </c>
      <c r="L22172" t="s">
        <v>16608</v>
      </c>
      <c r="M22172">
        <v>89102</v>
      </c>
      <c r="N22172" s="1">
        <v>45444</v>
      </c>
    </row>
    <row r="22173" spans="1:14" x14ac:dyDescent="0.35">
      <c r="A22173" t="s">
        <v>37</v>
      </c>
      <c r="B22173">
        <v>9</v>
      </c>
      <c r="C22173" t="s">
        <v>16606</v>
      </c>
      <c r="D22173" t="s">
        <v>16491</v>
      </c>
      <c r="E22173" s="1">
        <v>44900</v>
      </c>
      <c r="F22173" t="s">
        <v>75</v>
      </c>
      <c r="G22173" s="15">
        <v>3170</v>
      </c>
      <c r="J22173">
        <v>295108</v>
      </c>
      <c r="K22173" t="s">
        <v>16607</v>
      </c>
      <c r="L22173" t="s">
        <v>16608</v>
      </c>
      <c r="M22173">
        <v>89102</v>
      </c>
      <c r="N22173" s="1">
        <v>45444</v>
      </c>
    </row>
    <row r="22174" spans="1:14" x14ac:dyDescent="0.35">
      <c r="A22174" t="s">
        <v>37</v>
      </c>
      <c r="B22174">
        <v>9</v>
      </c>
      <c r="C22174" t="s">
        <v>16606</v>
      </c>
      <c r="D22174" t="s">
        <v>16491</v>
      </c>
      <c r="E22174" s="1">
        <v>44907</v>
      </c>
      <c r="F22174" t="s">
        <v>75</v>
      </c>
      <c r="G22174" s="15">
        <v>3523</v>
      </c>
      <c r="J22174">
        <v>295108</v>
      </c>
      <c r="K22174" t="s">
        <v>16607</v>
      </c>
      <c r="L22174" t="s">
        <v>16608</v>
      </c>
      <c r="M22174">
        <v>89102</v>
      </c>
      <c r="N22174" s="1">
        <v>45444</v>
      </c>
    </row>
    <row r="22175" spans="1:14" x14ac:dyDescent="0.35">
      <c r="A22175" t="s">
        <v>37</v>
      </c>
      <c r="B22175">
        <v>9</v>
      </c>
      <c r="C22175" t="s">
        <v>16606</v>
      </c>
      <c r="D22175" t="s">
        <v>16491</v>
      </c>
      <c r="E22175" s="1">
        <v>44914</v>
      </c>
      <c r="F22175" t="s">
        <v>75</v>
      </c>
      <c r="G22175" s="15">
        <v>3875</v>
      </c>
      <c r="J22175">
        <v>295108</v>
      </c>
      <c r="K22175" t="s">
        <v>16607</v>
      </c>
      <c r="L22175" t="s">
        <v>16608</v>
      </c>
      <c r="M22175">
        <v>89102</v>
      </c>
      <c r="N22175" s="1">
        <v>45444</v>
      </c>
    </row>
    <row r="22176" spans="1:14" x14ac:dyDescent="0.35">
      <c r="A22176" t="s">
        <v>37</v>
      </c>
      <c r="B22176">
        <v>9</v>
      </c>
      <c r="C22176" t="s">
        <v>16525</v>
      </c>
      <c r="D22176" t="s">
        <v>16491</v>
      </c>
      <c r="E22176" s="1">
        <v>44368</v>
      </c>
      <c r="F22176" t="s">
        <v>75</v>
      </c>
      <c r="G22176" s="15">
        <v>655</v>
      </c>
      <c r="J22176">
        <v>295045</v>
      </c>
      <c r="K22176" t="s">
        <v>16526</v>
      </c>
      <c r="L22176" t="s">
        <v>16527</v>
      </c>
      <c r="M22176">
        <v>89146</v>
      </c>
      <c r="N22176" s="1">
        <v>45444</v>
      </c>
    </row>
    <row r="22177" spans="1:14" x14ac:dyDescent="0.35">
      <c r="A22177" t="s">
        <v>37</v>
      </c>
      <c r="B22177">
        <v>9</v>
      </c>
      <c r="C22177" t="s">
        <v>16525</v>
      </c>
      <c r="D22177" t="s">
        <v>16491</v>
      </c>
      <c r="E22177" s="1">
        <v>44375</v>
      </c>
      <c r="F22177" t="s">
        <v>75</v>
      </c>
      <c r="G22177" s="15">
        <v>983</v>
      </c>
      <c r="J22177">
        <v>295045</v>
      </c>
      <c r="K22177" t="s">
        <v>16526</v>
      </c>
      <c r="L22177" t="s">
        <v>16527</v>
      </c>
      <c r="M22177">
        <v>89146</v>
      </c>
      <c r="N22177" s="1">
        <v>45444</v>
      </c>
    </row>
    <row r="22178" spans="1:14" x14ac:dyDescent="0.35">
      <c r="A22178" t="s">
        <v>37</v>
      </c>
      <c r="B22178">
        <v>9</v>
      </c>
      <c r="C22178" t="s">
        <v>16525</v>
      </c>
      <c r="D22178" t="s">
        <v>16491</v>
      </c>
      <c r="E22178" s="1">
        <v>44382</v>
      </c>
      <c r="F22178" t="s">
        <v>75</v>
      </c>
      <c r="G22178" s="15">
        <v>1310</v>
      </c>
      <c r="J22178">
        <v>295045</v>
      </c>
      <c r="K22178" t="s">
        <v>16526</v>
      </c>
      <c r="L22178" t="s">
        <v>16527</v>
      </c>
      <c r="M22178">
        <v>89146</v>
      </c>
      <c r="N22178" s="1">
        <v>45444</v>
      </c>
    </row>
    <row r="22179" spans="1:14" x14ac:dyDescent="0.35">
      <c r="A22179" t="s">
        <v>37</v>
      </c>
      <c r="B22179">
        <v>9</v>
      </c>
      <c r="C22179" t="s">
        <v>33326</v>
      </c>
      <c r="D22179" t="s">
        <v>16491</v>
      </c>
      <c r="E22179" s="1">
        <v>45033</v>
      </c>
      <c r="F22179" t="s">
        <v>75</v>
      </c>
      <c r="G22179" s="15">
        <v>3174</v>
      </c>
      <c r="J22179">
        <v>295109</v>
      </c>
      <c r="K22179" t="s">
        <v>33327</v>
      </c>
      <c r="L22179" t="s">
        <v>33328</v>
      </c>
      <c r="M22179">
        <v>89119</v>
      </c>
      <c r="N22179" s="1">
        <v>45444</v>
      </c>
    </row>
    <row r="22180" spans="1:14" x14ac:dyDescent="0.35">
      <c r="A22180" t="s">
        <v>37</v>
      </c>
      <c r="B22180">
        <v>9</v>
      </c>
      <c r="C22180" t="s">
        <v>16508</v>
      </c>
      <c r="D22180" t="s">
        <v>13769</v>
      </c>
      <c r="E22180" s="1">
        <v>44994</v>
      </c>
      <c r="F22180" t="s">
        <v>75</v>
      </c>
      <c r="G22180" s="15">
        <v>39592</v>
      </c>
      <c r="J22180">
        <v>295029</v>
      </c>
      <c r="K22180" t="s">
        <v>16509</v>
      </c>
      <c r="L22180" t="s">
        <v>16510</v>
      </c>
      <c r="M22180">
        <v>89301</v>
      </c>
      <c r="N22180" s="1">
        <v>45444</v>
      </c>
    </row>
    <row r="22181" spans="1:14" x14ac:dyDescent="0.35">
      <c r="A22181" t="s">
        <v>37</v>
      </c>
      <c r="B22181">
        <v>9</v>
      </c>
      <c r="C22181" t="s">
        <v>16577</v>
      </c>
      <c r="D22181" t="s">
        <v>16522</v>
      </c>
      <c r="E22181" s="1">
        <v>44382</v>
      </c>
      <c r="F22181" t="s">
        <v>75</v>
      </c>
      <c r="G22181" s="15">
        <v>650</v>
      </c>
      <c r="J22181">
        <v>295088</v>
      </c>
      <c r="K22181" t="s">
        <v>16578</v>
      </c>
      <c r="L22181" t="s">
        <v>16579</v>
      </c>
      <c r="M22181">
        <v>89436</v>
      </c>
      <c r="N22181" s="1">
        <v>45444</v>
      </c>
    </row>
    <row r="22182" spans="1:14" x14ac:dyDescent="0.35">
      <c r="A22182" t="s">
        <v>37</v>
      </c>
      <c r="B22182">
        <v>9</v>
      </c>
      <c r="C22182" t="s">
        <v>16577</v>
      </c>
      <c r="D22182" t="s">
        <v>16522</v>
      </c>
      <c r="E22182" s="1">
        <v>44389</v>
      </c>
      <c r="F22182" t="s">
        <v>75</v>
      </c>
      <c r="G22182" s="15">
        <v>975</v>
      </c>
      <c r="J22182">
        <v>295088</v>
      </c>
      <c r="K22182" t="s">
        <v>16578</v>
      </c>
      <c r="L22182" t="s">
        <v>16579</v>
      </c>
      <c r="M22182">
        <v>89436</v>
      </c>
      <c r="N22182" s="1">
        <v>45444</v>
      </c>
    </row>
    <row r="22183" spans="1:14" x14ac:dyDescent="0.35">
      <c r="A22183" t="s">
        <v>37</v>
      </c>
      <c r="B22183">
        <v>9</v>
      </c>
      <c r="C22183" t="s">
        <v>16577</v>
      </c>
      <c r="D22183" t="s">
        <v>16522</v>
      </c>
      <c r="E22183" s="1">
        <v>45274</v>
      </c>
      <c r="F22183" t="s">
        <v>75</v>
      </c>
      <c r="G22183" s="15">
        <v>75670</v>
      </c>
      <c r="J22183">
        <v>295088</v>
      </c>
      <c r="K22183" t="s">
        <v>16578</v>
      </c>
      <c r="L22183" t="s">
        <v>16579</v>
      </c>
      <c r="M22183">
        <v>89436</v>
      </c>
      <c r="N22183" s="1">
        <v>45444</v>
      </c>
    </row>
    <row r="22184" spans="1:14" x14ac:dyDescent="0.35">
      <c r="A22184" t="s">
        <v>41</v>
      </c>
      <c r="B22184">
        <v>2</v>
      </c>
      <c r="C22184" t="s">
        <v>17690</v>
      </c>
      <c r="D22184" t="s">
        <v>17691</v>
      </c>
      <c r="E22184" s="1">
        <v>44629</v>
      </c>
      <c r="F22184" t="s">
        <v>75</v>
      </c>
      <c r="G22184" s="15">
        <v>64041</v>
      </c>
      <c r="J22184">
        <v>335023</v>
      </c>
      <c r="K22184" t="s">
        <v>17692</v>
      </c>
      <c r="L22184" t="s">
        <v>17693</v>
      </c>
      <c r="M22184">
        <v>11553</v>
      </c>
      <c r="N22184" s="1">
        <v>45444</v>
      </c>
    </row>
    <row r="22185" spans="1:14" x14ac:dyDescent="0.35">
      <c r="A22185" t="s">
        <v>41</v>
      </c>
      <c r="B22185">
        <v>2</v>
      </c>
      <c r="C22185" t="s">
        <v>18359</v>
      </c>
      <c r="D22185" t="s">
        <v>18360</v>
      </c>
      <c r="E22185" s="1">
        <v>44557</v>
      </c>
      <c r="F22185" t="s">
        <v>75</v>
      </c>
      <c r="G22185" s="15">
        <v>650</v>
      </c>
      <c r="J22185">
        <v>335610</v>
      </c>
      <c r="K22185" t="s">
        <v>18361</v>
      </c>
      <c r="L22185" t="s">
        <v>18362</v>
      </c>
      <c r="M22185">
        <v>14706</v>
      </c>
      <c r="N22185" s="1">
        <v>45444</v>
      </c>
    </row>
    <row r="22186" spans="1:14" x14ac:dyDescent="0.35">
      <c r="A22186" t="s">
        <v>41</v>
      </c>
      <c r="B22186">
        <v>2</v>
      </c>
      <c r="C22186" t="s">
        <v>18008</v>
      </c>
      <c r="D22186" t="s">
        <v>18009</v>
      </c>
      <c r="E22186" s="1">
        <v>44418</v>
      </c>
      <c r="F22186" t="s">
        <v>75</v>
      </c>
      <c r="G22186" s="15">
        <v>9750</v>
      </c>
      <c r="J22186">
        <v>335371</v>
      </c>
      <c r="K22186" t="s">
        <v>18010</v>
      </c>
      <c r="L22186" t="s">
        <v>18011</v>
      </c>
      <c r="M22186">
        <v>13760</v>
      </c>
      <c r="N22186" s="1">
        <v>45444</v>
      </c>
    </row>
    <row r="22187" spans="1:14" x14ac:dyDescent="0.35">
      <c r="A22187" t="s">
        <v>41</v>
      </c>
      <c r="B22187">
        <v>2</v>
      </c>
      <c r="C22187" t="s">
        <v>18008</v>
      </c>
      <c r="D22187" t="s">
        <v>18009</v>
      </c>
      <c r="E22187" s="1">
        <v>44834</v>
      </c>
      <c r="F22187" t="s">
        <v>75</v>
      </c>
      <c r="G22187" s="15">
        <v>46118</v>
      </c>
      <c r="J22187">
        <v>335371</v>
      </c>
      <c r="K22187" t="s">
        <v>18010</v>
      </c>
      <c r="L22187" t="s">
        <v>18011</v>
      </c>
      <c r="M22187">
        <v>13760</v>
      </c>
      <c r="N22187" s="1">
        <v>45444</v>
      </c>
    </row>
    <row r="22188" spans="1:14" x14ac:dyDescent="0.35">
      <c r="A22188" t="s">
        <v>41</v>
      </c>
      <c r="B22188">
        <v>2</v>
      </c>
      <c r="C22188" t="s">
        <v>17884</v>
      </c>
      <c r="D22188" t="s">
        <v>17885</v>
      </c>
      <c r="E22188" s="1">
        <v>44431</v>
      </c>
      <c r="F22188" t="s">
        <v>75</v>
      </c>
      <c r="G22188" s="15">
        <v>650</v>
      </c>
      <c r="J22188">
        <v>335254</v>
      </c>
      <c r="K22188" t="s">
        <v>17886</v>
      </c>
      <c r="L22188" t="s">
        <v>17887</v>
      </c>
      <c r="M22188">
        <v>11901</v>
      </c>
      <c r="N22188" s="1">
        <v>45444</v>
      </c>
    </row>
    <row r="22189" spans="1:14" x14ac:dyDescent="0.35">
      <c r="A22189" t="s">
        <v>41</v>
      </c>
      <c r="B22189">
        <v>2</v>
      </c>
      <c r="C22189" t="s">
        <v>18658</v>
      </c>
      <c r="D22189" t="s">
        <v>17713</v>
      </c>
      <c r="E22189" s="1">
        <v>44543</v>
      </c>
      <c r="F22189" t="s">
        <v>75</v>
      </c>
      <c r="G22189" s="15">
        <v>650</v>
      </c>
      <c r="J22189">
        <v>335829</v>
      </c>
      <c r="K22189" t="s">
        <v>18659</v>
      </c>
      <c r="L22189" t="s">
        <v>18660</v>
      </c>
      <c r="M22189">
        <v>10701</v>
      </c>
      <c r="N22189" s="1">
        <v>45444</v>
      </c>
    </row>
    <row r="22190" spans="1:14" x14ac:dyDescent="0.35">
      <c r="A22190" t="s">
        <v>41</v>
      </c>
      <c r="B22190">
        <v>2</v>
      </c>
      <c r="C22190" t="s">
        <v>33633</v>
      </c>
      <c r="D22190" t="s">
        <v>2010</v>
      </c>
      <c r="E22190" s="1">
        <v>44939</v>
      </c>
      <c r="F22190" t="s">
        <v>75</v>
      </c>
      <c r="G22190" s="15">
        <v>75349</v>
      </c>
      <c r="J22190">
        <v>335839</v>
      </c>
      <c r="K22190" t="s">
        <v>33634</v>
      </c>
      <c r="L22190" t="s">
        <v>33635</v>
      </c>
      <c r="M22190">
        <v>11769</v>
      </c>
      <c r="N22190" s="1">
        <v>45444</v>
      </c>
    </row>
    <row r="22191" spans="1:14" x14ac:dyDescent="0.35">
      <c r="A22191" t="s">
        <v>41</v>
      </c>
      <c r="B22191">
        <v>2</v>
      </c>
      <c r="C22191" t="s">
        <v>33633</v>
      </c>
      <c r="D22191" t="s">
        <v>2010</v>
      </c>
      <c r="E22191" s="1">
        <v>44939</v>
      </c>
      <c r="F22191" t="s">
        <v>102</v>
      </c>
      <c r="H22191">
        <v>1</v>
      </c>
      <c r="I22191" s="1">
        <v>45001</v>
      </c>
      <c r="J22191">
        <v>335839</v>
      </c>
      <c r="K22191" t="s">
        <v>33634</v>
      </c>
      <c r="L22191" t="s">
        <v>33635</v>
      </c>
      <c r="M22191">
        <v>11769</v>
      </c>
      <c r="N22191" s="1">
        <v>45444</v>
      </c>
    </row>
    <row r="22192" spans="1:14" x14ac:dyDescent="0.35">
      <c r="A22192" t="s">
        <v>41</v>
      </c>
      <c r="B22192">
        <v>2</v>
      </c>
      <c r="C22192" t="s">
        <v>17749</v>
      </c>
      <c r="D22192" t="s">
        <v>17750</v>
      </c>
      <c r="E22192" s="1">
        <v>44384</v>
      </c>
      <c r="F22192" t="s">
        <v>75</v>
      </c>
      <c r="G22192" s="15">
        <v>7345</v>
      </c>
      <c r="J22192">
        <v>335127</v>
      </c>
      <c r="K22192" t="s">
        <v>17751</v>
      </c>
      <c r="L22192" t="s">
        <v>17752</v>
      </c>
      <c r="M22192">
        <v>12953</v>
      </c>
      <c r="N22192" s="1">
        <v>45444</v>
      </c>
    </row>
    <row r="22193" spans="1:14" x14ac:dyDescent="0.35">
      <c r="A22193" t="s">
        <v>41</v>
      </c>
      <c r="B22193">
        <v>2</v>
      </c>
      <c r="C22193" t="s">
        <v>18319</v>
      </c>
      <c r="D22193" t="s">
        <v>13904</v>
      </c>
      <c r="E22193" s="1">
        <v>44396</v>
      </c>
      <c r="F22193" t="s">
        <v>75</v>
      </c>
      <c r="G22193" s="15">
        <v>650</v>
      </c>
      <c r="J22193">
        <v>335586</v>
      </c>
      <c r="K22193" t="s">
        <v>18320</v>
      </c>
      <c r="L22193" t="s">
        <v>18321</v>
      </c>
      <c r="M22193">
        <v>13365</v>
      </c>
      <c r="N22193" s="1">
        <v>45444</v>
      </c>
    </row>
    <row r="22194" spans="1:14" x14ac:dyDescent="0.35">
      <c r="A22194" t="s">
        <v>41</v>
      </c>
      <c r="B22194">
        <v>2</v>
      </c>
      <c r="C22194" t="s">
        <v>35714</v>
      </c>
      <c r="D22194" t="s">
        <v>17680</v>
      </c>
      <c r="E22194" s="1">
        <v>44865</v>
      </c>
      <c r="F22194" t="s">
        <v>75</v>
      </c>
      <c r="G22194" s="15">
        <v>7901</v>
      </c>
      <c r="J22194">
        <v>335583</v>
      </c>
      <c r="K22194" t="s">
        <v>18314</v>
      </c>
      <c r="L22194" t="s">
        <v>18315</v>
      </c>
      <c r="M22194">
        <v>10465</v>
      </c>
      <c r="N22194" s="1">
        <v>45444</v>
      </c>
    </row>
    <row r="22195" spans="1:14" x14ac:dyDescent="0.35">
      <c r="A22195" t="s">
        <v>41</v>
      </c>
      <c r="B22195">
        <v>2</v>
      </c>
      <c r="C22195" t="s">
        <v>17826</v>
      </c>
      <c r="D22195" t="s">
        <v>17827</v>
      </c>
      <c r="E22195" s="1">
        <v>44578</v>
      </c>
      <c r="F22195" t="s">
        <v>75</v>
      </c>
      <c r="G22195" s="15">
        <v>658</v>
      </c>
      <c r="J22195">
        <v>335204</v>
      </c>
      <c r="K22195" t="s">
        <v>17828</v>
      </c>
      <c r="L22195" t="s">
        <v>17829</v>
      </c>
      <c r="M22195">
        <v>13820</v>
      </c>
      <c r="N22195" s="1">
        <v>45444</v>
      </c>
    </row>
    <row r="22196" spans="1:14" x14ac:dyDescent="0.35">
      <c r="A22196" t="s">
        <v>41</v>
      </c>
      <c r="B22196">
        <v>2</v>
      </c>
      <c r="C22196" t="s">
        <v>18415</v>
      </c>
      <c r="D22196" t="s">
        <v>18416</v>
      </c>
      <c r="E22196" s="1">
        <v>44396</v>
      </c>
      <c r="F22196" t="s">
        <v>75</v>
      </c>
      <c r="G22196" s="15">
        <v>650</v>
      </c>
      <c r="J22196">
        <v>335662</v>
      </c>
      <c r="K22196" t="s">
        <v>18417</v>
      </c>
      <c r="L22196" t="s">
        <v>18418</v>
      </c>
      <c r="M22196">
        <v>14075</v>
      </c>
      <c r="N22196" s="1">
        <v>45444</v>
      </c>
    </row>
    <row r="22197" spans="1:14" x14ac:dyDescent="0.35">
      <c r="A22197" t="s">
        <v>41</v>
      </c>
      <c r="B22197">
        <v>2</v>
      </c>
      <c r="C22197" t="s">
        <v>33601</v>
      </c>
      <c r="D22197" t="s">
        <v>3290</v>
      </c>
      <c r="E22197" s="1">
        <v>45009</v>
      </c>
      <c r="F22197" t="s">
        <v>75</v>
      </c>
      <c r="G22197" s="15">
        <v>63882</v>
      </c>
      <c r="J22197">
        <v>335216</v>
      </c>
      <c r="K22197" t="s">
        <v>33602</v>
      </c>
      <c r="L22197" t="s">
        <v>33603</v>
      </c>
      <c r="M22197">
        <v>14414</v>
      </c>
      <c r="N22197" s="1">
        <v>45444</v>
      </c>
    </row>
    <row r="22198" spans="1:14" x14ac:dyDescent="0.35">
      <c r="A22198" t="s">
        <v>41</v>
      </c>
      <c r="B22198">
        <v>2</v>
      </c>
      <c r="C22198" t="s">
        <v>18363</v>
      </c>
      <c r="D22198" t="s">
        <v>17878</v>
      </c>
      <c r="E22198" s="1">
        <v>44368</v>
      </c>
      <c r="F22198" t="s">
        <v>75</v>
      </c>
      <c r="G22198" s="15">
        <v>983</v>
      </c>
      <c r="J22198">
        <v>335612</v>
      </c>
      <c r="K22198" t="s">
        <v>18364</v>
      </c>
      <c r="L22198" t="s">
        <v>18365</v>
      </c>
      <c r="M22198">
        <v>12302</v>
      </c>
      <c r="N22198" s="1">
        <v>45444</v>
      </c>
    </row>
    <row r="22199" spans="1:14" x14ac:dyDescent="0.35">
      <c r="A22199" t="s">
        <v>41</v>
      </c>
      <c r="B22199">
        <v>2</v>
      </c>
      <c r="C22199" t="s">
        <v>18363</v>
      </c>
      <c r="D22199" t="s">
        <v>17878</v>
      </c>
      <c r="E22199" s="1">
        <v>44445</v>
      </c>
      <c r="F22199" t="s">
        <v>75</v>
      </c>
      <c r="G22199" s="15">
        <v>1300</v>
      </c>
      <c r="J22199">
        <v>335612</v>
      </c>
      <c r="K22199" t="s">
        <v>18364</v>
      </c>
      <c r="L22199" t="s">
        <v>18365</v>
      </c>
      <c r="M22199">
        <v>12302</v>
      </c>
      <c r="N22199" s="1">
        <v>45444</v>
      </c>
    </row>
    <row r="22200" spans="1:14" x14ac:dyDescent="0.35">
      <c r="A22200" t="s">
        <v>41</v>
      </c>
      <c r="B22200">
        <v>2</v>
      </c>
      <c r="C22200" t="s">
        <v>18370</v>
      </c>
      <c r="D22200" t="s">
        <v>17993</v>
      </c>
      <c r="E22200" s="1">
        <v>44515</v>
      </c>
      <c r="F22200" t="s">
        <v>75</v>
      </c>
      <c r="G22200" s="15">
        <v>655</v>
      </c>
      <c r="J22200">
        <v>335614</v>
      </c>
      <c r="K22200" t="s">
        <v>18371</v>
      </c>
      <c r="L22200" t="s">
        <v>18372</v>
      </c>
      <c r="M22200">
        <v>10805</v>
      </c>
      <c r="N22200" s="1">
        <v>45444</v>
      </c>
    </row>
    <row r="22201" spans="1:14" x14ac:dyDescent="0.35">
      <c r="A22201" t="s">
        <v>41</v>
      </c>
      <c r="B22201">
        <v>2</v>
      </c>
      <c r="C22201" t="s">
        <v>18463</v>
      </c>
      <c r="D22201" t="s">
        <v>17780</v>
      </c>
      <c r="E22201" s="1">
        <v>44658</v>
      </c>
      <c r="F22201" t="s">
        <v>75</v>
      </c>
      <c r="G22201" s="15">
        <v>5000</v>
      </c>
      <c r="J22201">
        <v>335682</v>
      </c>
      <c r="K22201" t="s">
        <v>18464</v>
      </c>
      <c r="L22201" t="s">
        <v>18465</v>
      </c>
      <c r="M22201">
        <v>11691</v>
      </c>
      <c r="N22201" s="1">
        <v>45444</v>
      </c>
    </row>
    <row r="22202" spans="1:14" x14ac:dyDescent="0.35">
      <c r="A22202" t="s">
        <v>41</v>
      </c>
      <c r="B22202">
        <v>2</v>
      </c>
      <c r="C22202" t="s">
        <v>18517</v>
      </c>
      <c r="D22202" t="s">
        <v>17732</v>
      </c>
      <c r="E22202" s="1">
        <v>45324</v>
      </c>
      <c r="F22202" t="s">
        <v>75</v>
      </c>
      <c r="G22202" s="15">
        <v>8512</v>
      </c>
      <c r="J22202">
        <v>335726</v>
      </c>
      <c r="K22202" t="s">
        <v>18518</v>
      </c>
      <c r="L22202" t="s">
        <v>18519</v>
      </c>
      <c r="M22202">
        <v>11694</v>
      </c>
      <c r="N22202" s="1">
        <v>45444</v>
      </c>
    </row>
    <row r="22203" spans="1:14" x14ac:dyDescent="0.35">
      <c r="A22203" t="s">
        <v>41</v>
      </c>
      <c r="B22203">
        <v>2</v>
      </c>
      <c r="C22203" t="s">
        <v>18517</v>
      </c>
      <c r="D22203" t="s">
        <v>17732</v>
      </c>
      <c r="E22203" s="1">
        <v>44596</v>
      </c>
      <c r="F22203" t="s">
        <v>102</v>
      </c>
      <c r="H22203">
        <v>18</v>
      </c>
      <c r="I22203" s="1">
        <v>44676</v>
      </c>
      <c r="J22203">
        <v>335726</v>
      </c>
      <c r="K22203" t="s">
        <v>18518</v>
      </c>
      <c r="L22203" t="s">
        <v>18519</v>
      </c>
      <c r="M22203">
        <v>11694</v>
      </c>
      <c r="N22203" s="1">
        <v>45444</v>
      </c>
    </row>
    <row r="22204" spans="1:14" x14ac:dyDescent="0.35">
      <c r="A22204" t="s">
        <v>41</v>
      </c>
      <c r="B22204">
        <v>2</v>
      </c>
      <c r="C22204" t="s">
        <v>17686</v>
      </c>
      <c r="D22204" t="s">
        <v>17687</v>
      </c>
      <c r="E22204" s="1">
        <v>44466</v>
      </c>
      <c r="F22204" t="s">
        <v>75</v>
      </c>
      <c r="G22204" s="15">
        <v>1300</v>
      </c>
      <c r="J22204">
        <v>335017</v>
      </c>
      <c r="K22204" t="s">
        <v>17688</v>
      </c>
      <c r="L22204" t="s">
        <v>17689</v>
      </c>
      <c r="M22204">
        <v>14850</v>
      </c>
      <c r="N22204" s="1">
        <v>45444</v>
      </c>
    </row>
    <row r="22205" spans="1:14" x14ac:dyDescent="0.35">
      <c r="A22205" t="s">
        <v>41</v>
      </c>
      <c r="B22205">
        <v>2</v>
      </c>
      <c r="C22205" t="s">
        <v>17686</v>
      </c>
      <c r="D22205" t="s">
        <v>17687</v>
      </c>
      <c r="E22205" s="1">
        <v>44749</v>
      </c>
      <c r="F22205" t="s">
        <v>75</v>
      </c>
      <c r="G22205" s="15">
        <v>113428</v>
      </c>
      <c r="J22205">
        <v>335017</v>
      </c>
      <c r="K22205" t="s">
        <v>17688</v>
      </c>
      <c r="L22205" t="s">
        <v>17689</v>
      </c>
      <c r="M22205">
        <v>14850</v>
      </c>
      <c r="N22205" s="1">
        <v>45444</v>
      </c>
    </row>
    <row r="22206" spans="1:14" x14ac:dyDescent="0.35">
      <c r="A22206" t="s">
        <v>41</v>
      </c>
      <c r="B22206">
        <v>2</v>
      </c>
      <c r="C22206" t="s">
        <v>18550</v>
      </c>
      <c r="D22206" t="s">
        <v>14695</v>
      </c>
      <c r="E22206" s="1">
        <v>44361</v>
      </c>
      <c r="F22206" t="s">
        <v>75</v>
      </c>
      <c r="G22206" s="15">
        <v>975</v>
      </c>
      <c r="J22206">
        <v>335755</v>
      </c>
      <c r="K22206" t="s">
        <v>18551</v>
      </c>
      <c r="L22206" t="s">
        <v>18552</v>
      </c>
      <c r="M22206">
        <v>11719</v>
      </c>
      <c r="N22206" s="1">
        <v>45444</v>
      </c>
    </row>
    <row r="22207" spans="1:14" x14ac:dyDescent="0.35">
      <c r="A22207" t="s">
        <v>41</v>
      </c>
      <c r="B22207">
        <v>2</v>
      </c>
      <c r="C22207" t="s">
        <v>18550</v>
      </c>
      <c r="D22207" t="s">
        <v>14695</v>
      </c>
      <c r="E22207" s="1">
        <v>44375</v>
      </c>
      <c r="F22207" t="s">
        <v>75</v>
      </c>
      <c r="G22207" s="15">
        <v>1300</v>
      </c>
      <c r="J22207">
        <v>335755</v>
      </c>
      <c r="K22207" t="s">
        <v>18551</v>
      </c>
      <c r="L22207" t="s">
        <v>18552</v>
      </c>
      <c r="M22207">
        <v>11719</v>
      </c>
      <c r="N22207" s="1">
        <v>45444</v>
      </c>
    </row>
    <row r="22208" spans="1:14" x14ac:dyDescent="0.35">
      <c r="A22208" t="s">
        <v>41</v>
      </c>
      <c r="B22208">
        <v>2</v>
      </c>
      <c r="C22208" t="s">
        <v>18550</v>
      </c>
      <c r="D22208" t="s">
        <v>14695</v>
      </c>
      <c r="E22208" s="1">
        <v>44431</v>
      </c>
      <c r="F22208" t="s">
        <v>75</v>
      </c>
      <c r="G22208" s="15">
        <v>1625</v>
      </c>
      <c r="J22208">
        <v>335755</v>
      </c>
      <c r="K22208" t="s">
        <v>18551</v>
      </c>
      <c r="L22208" t="s">
        <v>18552</v>
      </c>
      <c r="M22208">
        <v>11719</v>
      </c>
      <c r="N22208" s="1">
        <v>45444</v>
      </c>
    </row>
    <row r="22209" spans="1:14" x14ac:dyDescent="0.35">
      <c r="A22209" t="s">
        <v>41</v>
      </c>
      <c r="B22209">
        <v>2</v>
      </c>
      <c r="C22209" t="s">
        <v>18550</v>
      </c>
      <c r="D22209" t="s">
        <v>14695</v>
      </c>
      <c r="E22209" s="1">
        <v>44452</v>
      </c>
      <c r="F22209" t="s">
        <v>75</v>
      </c>
      <c r="G22209" s="15">
        <v>1965</v>
      </c>
      <c r="J22209">
        <v>335755</v>
      </c>
      <c r="K22209" t="s">
        <v>18551</v>
      </c>
      <c r="L22209" t="s">
        <v>18552</v>
      </c>
      <c r="M22209">
        <v>11719</v>
      </c>
      <c r="N22209" s="1">
        <v>45444</v>
      </c>
    </row>
    <row r="22210" spans="1:14" x14ac:dyDescent="0.35">
      <c r="A22210" t="s">
        <v>41</v>
      </c>
      <c r="B22210">
        <v>2</v>
      </c>
      <c r="C22210" t="s">
        <v>18550</v>
      </c>
      <c r="D22210" t="s">
        <v>14695</v>
      </c>
      <c r="E22210" s="1">
        <v>44459</v>
      </c>
      <c r="F22210" t="s">
        <v>75</v>
      </c>
      <c r="G22210" s="15">
        <v>2293</v>
      </c>
      <c r="J22210">
        <v>335755</v>
      </c>
      <c r="K22210" t="s">
        <v>18551</v>
      </c>
      <c r="L22210" t="s">
        <v>18552</v>
      </c>
      <c r="M22210">
        <v>11719</v>
      </c>
      <c r="N22210" s="1">
        <v>45444</v>
      </c>
    </row>
    <row r="22211" spans="1:14" x14ac:dyDescent="0.35">
      <c r="A22211" t="s">
        <v>41</v>
      </c>
      <c r="B22211">
        <v>2</v>
      </c>
      <c r="C22211" t="s">
        <v>18550</v>
      </c>
      <c r="D22211" t="s">
        <v>14695</v>
      </c>
      <c r="E22211" s="1">
        <v>44515</v>
      </c>
      <c r="F22211" t="s">
        <v>75</v>
      </c>
      <c r="G22211" s="15">
        <v>2600</v>
      </c>
      <c r="J22211">
        <v>335755</v>
      </c>
      <c r="K22211" t="s">
        <v>18551</v>
      </c>
      <c r="L22211" t="s">
        <v>18552</v>
      </c>
      <c r="M22211">
        <v>11719</v>
      </c>
      <c r="N22211" s="1">
        <v>45444</v>
      </c>
    </row>
    <row r="22212" spans="1:14" x14ac:dyDescent="0.35">
      <c r="A22212" t="s">
        <v>41</v>
      </c>
      <c r="B22212">
        <v>2</v>
      </c>
      <c r="C22212" t="s">
        <v>18550</v>
      </c>
      <c r="D22212" t="s">
        <v>14695</v>
      </c>
      <c r="E22212" s="1">
        <v>44522</v>
      </c>
      <c r="F22212" t="s">
        <v>75</v>
      </c>
      <c r="G22212" s="15">
        <v>2925</v>
      </c>
      <c r="J22212">
        <v>335755</v>
      </c>
      <c r="K22212" t="s">
        <v>18551</v>
      </c>
      <c r="L22212" t="s">
        <v>18552</v>
      </c>
      <c r="M22212">
        <v>11719</v>
      </c>
      <c r="N22212" s="1">
        <v>45444</v>
      </c>
    </row>
    <row r="22213" spans="1:14" x14ac:dyDescent="0.35">
      <c r="A22213" t="s">
        <v>41</v>
      </c>
      <c r="B22213">
        <v>2</v>
      </c>
      <c r="C22213" t="s">
        <v>18550</v>
      </c>
      <c r="D22213" t="s">
        <v>14695</v>
      </c>
      <c r="E22213" s="1">
        <v>44529</v>
      </c>
      <c r="F22213" t="s">
        <v>75</v>
      </c>
      <c r="G22213" s="15">
        <v>3250</v>
      </c>
      <c r="J22213">
        <v>335755</v>
      </c>
      <c r="K22213" t="s">
        <v>18551</v>
      </c>
      <c r="L22213" t="s">
        <v>18552</v>
      </c>
      <c r="M22213">
        <v>11719</v>
      </c>
      <c r="N22213" s="1">
        <v>45444</v>
      </c>
    </row>
    <row r="22214" spans="1:14" x14ac:dyDescent="0.35">
      <c r="A22214" t="s">
        <v>41</v>
      </c>
      <c r="B22214">
        <v>2</v>
      </c>
      <c r="C22214" t="s">
        <v>18550</v>
      </c>
      <c r="D22214" t="s">
        <v>14695</v>
      </c>
      <c r="E22214" s="1">
        <v>44543</v>
      </c>
      <c r="F22214" t="s">
        <v>75</v>
      </c>
      <c r="G22214" s="15">
        <v>3575</v>
      </c>
      <c r="J22214">
        <v>335755</v>
      </c>
      <c r="K22214" t="s">
        <v>18551</v>
      </c>
      <c r="L22214" t="s">
        <v>18552</v>
      </c>
      <c r="M22214">
        <v>11719</v>
      </c>
      <c r="N22214" s="1">
        <v>45444</v>
      </c>
    </row>
    <row r="22215" spans="1:14" x14ac:dyDescent="0.35">
      <c r="A22215" t="s">
        <v>41</v>
      </c>
      <c r="B22215">
        <v>2</v>
      </c>
      <c r="C22215" t="s">
        <v>18550</v>
      </c>
      <c r="D22215" t="s">
        <v>14695</v>
      </c>
      <c r="E22215" s="1">
        <v>44488</v>
      </c>
      <c r="F22215" t="s">
        <v>75</v>
      </c>
      <c r="G22215" s="15">
        <v>5000</v>
      </c>
      <c r="J22215">
        <v>335755</v>
      </c>
      <c r="K22215" t="s">
        <v>18551</v>
      </c>
      <c r="L22215" t="s">
        <v>18552</v>
      </c>
      <c r="M22215">
        <v>11719</v>
      </c>
      <c r="N22215" s="1">
        <v>45444</v>
      </c>
    </row>
    <row r="22216" spans="1:14" x14ac:dyDescent="0.35">
      <c r="A22216" t="s">
        <v>41</v>
      </c>
      <c r="B22216">
        <v>2</v>
      </c>
      <c r="C22216" t="s">
        <v>18550</v>
      </c>
      <c r="D22216" t="s">
        <v>14695</v>
      </c>
      <c r="E22216" s="1">
        <v>45135</v>
      </c>
      <c r="F22216" t="s">
        <v>75</v>
      </c>
      <c r="G22216" s="15">
        <v>7901</v>
      </c>
      <c r="J22216">
        <v>335755</v>
      </c>
      <c r="K22216" t="s">
        <v>18551</v>
      </c>
      <c r="L22216" t="s">
        <v>18552</v>
      </c>
      <c r="M22216">
        <v>11719</v>
      </c>
      <c r="N22216" s="1">
        <v>45444</v>
      </c>
    </row>
    <row r="22217" spans="1:14" x14ac:dyDescent="0.35">
      <c r="A22217" t="s">
        <v>41</v>
      </c>
      <c r="B22217">
        <v>2</v>
      </c>
      <c r="C22217" t="s">
        <v>17823</v>
      </c>
      <c r="D22217" t="s">
        <v>17680</v>
      </c>
      <c r="E22217" s="1">
        <v>44539</v>
      </c>
      <c r="F22217" t="s">
        <v>75</v>
      </c>
      <c r="G22217" s="15">
        <v>3250</v>
      </c>
      <c r="J22217">
        <v>335201</v>
      </c>
      <c r="K22217" t="s">
        <v>17824</v>
      </c>
      <c r="L22217" t="s">
        <v>17825</v>
      </c>
      <c r="M22217">
        <v>10467</v>
      </c>
      <c r="N22217" s="1">
        <v>45444</v>
      </c>
    </row>
    <row r="22218" spans="1:14" x14ac:dyDescent="0.35">
      <c r="A22218" t="s">
        <v>41</v>
      </c>
      <c r="B22218">
        <v>2</v>
      </c>
      <c r="C22218" t="s">
        <v>18525</v>
      </c>
      <c r="D22218" t="s">
        <v>4912</v>
      </c>
      <c r="E22218" s="1">
        <v>44438</v>
      </c>
      <c r="F22218" t="s">
        <v>75</v>
      </c>
      <c r="G22218" s="15">
        <v>650</v>
      </c>
      <c r="J22218">
        <v>335732</v>
      </c>
      <c r="K22218" t="s">
        <v>18526</v>
      </c>
      <c r="L22218" t="s">
        <v>18527</v>
      </c>
      <c r="M22218">
        <v>13440</v>
      </c>
      <c r="N22218" s="1">
        <v>45444</v>
      </c>
    </row>
    <row r="22219" spans="1:14" x14ac:dyDescent="0.35">
      <c r="A22219" t="s">
        <v>41</v>
      </c>
      <c r="B22219">
        <v>2</v>
      </c>
      <c r="C22219" t="s">
        <v>18391</v>
      </c>
      <c r="D22219" t="s">
        <v>18392</v>
      </c>
      <c r="E22219" s="1">
        <v>44375</v>
      </c>
      <c r="F22219" t="s">
        <v>75</v>
      </c>
      <c r="G22219" s="15">
        <v>650</v>
      </c>
      <c r="J22219">
        <v>335645</v>
      </c>
      <c r="K22219" t="s">
        <v>18393</v>
      </c>
      <c r="L22219" t="s">
        <v>18394</v>
      </c>
      <c r="M22219">
        <v>14845</v>
      </c>
      <c r="N22219" s="1">
        <v>45444</v>
      </c>
    </row>
    <row r="22220" spans="1:14" x14ac:dyDescent="0.35">
      <c r="A22220" t="s">
        <v>41</v>
      </c>
      <c r="B22220">
        <v>2</v>
      </c>
      <c r="C22220" t="s">
        <v>18520</v>
      </c>
      <c r="D22220" t="s">
        <v>4912</v>
      </c>
      <c r="E22220" s="1">
        <v>44529</v>
      </c>
      <c r="F22220" t="s">
        <v>75</v>
      </c>
      <c r="G22220" s="15">
        <v>655</v>
      </c>
      <c r="J22220">
        <v>335727</v>
      </c>
      <c r="K22220" t="s">
        <v>18521</v>
      </c>
      <c r="L22220" t="s">
        <v>18522</v>
      </c>
      <c r="M22220">
        <v>13440</v>
      </c>
      <c r="N22220" s="1">
        <v>45444</v>
      </c>
    </row>
    <row r="22221" spans="1:14" x14ac:dyDescent="0.35">
      <c r="A22221" t="s">
        <v>41</v>
      </c>
      <c r="B22221">
        <v>2</v>
      </c>
      <c r="C22221" t="s">
        <v>18520</v>
      </c>
      <c r="D22221" t="s">
        <v>4912</v>
      </c>
      <c r="E22221" s="1">
        <v>44536</v>
      </c>
      <c r="F22221" t="s">
        <v>75</v>
      </c>
      <c r="G22221" s="15">
        <v>983</v>
      </c>
      <c r="J22221">
        <v>335727</v>
      </c>
      <c r="K22221" t="s">
        <v>18521</v>
      </c>
      <c r="L22221" t="s">
        <v>18522</v>
      </c>
      <c r="M22221">
        <v>13440</v>
      </c>
      <c r="N22221" s="1">
        <v>45444</v>
      </c>
    </row>
    <row r="22222" spans="1:14" x14ac:dyDescent="0.35">
      <c r="A22222" t="s">
        <v>41</v>
      </c>
      <c r="B22222">
        <v>2</v>
      </c>
      <c r="C22222" t="s">
        <v>18520</v>
      </c>
      <c r="D22222" t="s">
        <v>4912</v>
      </c>
      <c r="E22222" s="1">
        <v>44543</v>
      </c>
      <c r="F22222" t="s">
        <v>75</v>
      </c>
      <c r="G22222" s="15">
        <v>1310</v>
      </c>
      <c r="J22222">
        <v>335727</v>
      </c>
      <c r="K22222" t="s">
        <v>18521</v>
      </c>
      <c r="L22222" t="s">
        <v>18522</v>
      </c>
      <c r="M22222">
        <v>13440</v>
      </c>
      <c r="N22222" s="1">
        <v>45444</v>
      </c>
    </row>
    <row r="22223" spans="1:14" x14ac:dyDescent="0.35">
      <c r="A22223" t="s">
        <v>41</v>
      </c>
      <c r="B22223">
        <v>2</v>
      </c>
      <c r="C22223" t="s">
        <v>18520</v>
      </c>
      <c r="D22223" t="s">
        <v>4912</v>
      </c>
      <c r="E22223" s="1">
        <v>44550</v>
      </c>
      <c r="F22223" t="s">
        <v>75</v>
      </c>
      <c r="G22223" s="15">
        <v>1638</v>
      </c>
      <c r="J22223">
        <v>335727</v>
      </c>
      <c r="K22223" t="s">
        <v>18521</v>
      </c>
      <c r="L22223" t="s">
        <v>18522</v>
      </c>
      <c r="M22223">
        <v>13440</v>
      </c>
      <c r="N22223" s="1">
        <v>45444</v>
      </c>
    </row>
    <row r="22224" spans="1:14" x14ac:dyDescent="0.35">
      <c r="A22224" t="s">
        <v>41</v>
      </c>
      <c r="B22224">
        <v>2</v>
      </c>
      <c r="C22224" t="s">
        <v>18520</v>
      </c>
      <c r="D22224" t="s">
        <v>4912</v>
      </c>
      <c r="E22224" s="1">
        <v>44557</v>
      </c>
      <c r="F22224" t="s">
        <v>75</v>
      </c>
      <c r="G22224" s="15">
        <v>1965</v>
      </c>
      <c r="J22224">
        <v>335727</v>
      </c>
      <c r="K22224" t="s">
        <v>18521</v>
      </c>
      <c r="L22224" t="s">
        <v>18522</v>
      </c>
      <c r="M22224">
        <v>13440</v>
      </c>
      <c r="N22224" s="1">
        <v>45444</v>
      </c>
    </row>
    <row r="22225" spans="1:14" x14ac:dyDescent="0.35">
      <c r="A22225" t="s">
        <v>41</v>
      </c>
      <c r="B22225">
        <v>2</v>
      </c>
      <c r="C22225" t="s">
        <v>18520</v>
      </c>
      <c r="D22225" t="s">
        <v>4912</v>
      </c>
      <c r="E22225" s="1">
        <v>44564</v>
      </c>
      <c r="F22225" t="s">
        <v>75</v>
      </c>
      <c r="G22225" s="15">
        <v>2293</v>
      </c>
      <c r="J22225">
        <v>335727</v>
      </c>
      <c r="K22225" t="s">
        <v>18521</v>
      </c>
      <c r="L22225" t="s">
        <v>18522</v>
      </c>
      <c r="M22225">
        <v>13440</v>
      </c>
      <c r="N22225" s="1">
        <v>45444</v>
      </c>
    </row>
    <row r="22226" spans="1:14" x14ac:dyDescent="0.35">
      <c r="A22226" t="s">
        <v>41</v>
      </c>
      <c r="B22226">
        <v>2</v>
      </c>
      <c r="C22226" t="s">
        <v>18520</v>
      </c>
      <c r="D22226" t="s">
        <v>4912</v>
      </c>
      <c r="E22226" s="1">
        <v>44571</v>
      </c>
      <c r="F22226" t="s">
        <v>75</v>
      </c>
      <c r="G22226" s="15">
        <v>2620</v>
      </c>
      <c r="J22226">
        <v>335727</v>
      </c>
      <c r="K22226" t="s">
        <v>18521</v>
      </c>
      <c r="L22226" t="s">
        <v>18522</v>
      </c>
      <c r="M22226">
        <v>13440</v>
      </c>
      <c r="N22226" s="1">
        <v>45444</v>
      </c>
    </row>
    <row r="22227" spans="1:14" x14ac:dyDescent="0.35">
      <c r="A22227" t="s">
        <v>41</v>
      </c>
      <c r="B22227">
        <v>2</v>
      </c>
      <c r="C22227" t="s">
        <v>18520</v>
      </c>
      <c r="D22227" t="s">
        <v>4912</v>
      </c>
      <c r="E22227" s="1">
        <v>44578</v>
      </c>
      <c r="F22227" t="s">
        <v>75</v>
      </c>
      <c r="G22227" s="15">
        <v>2983</v>
      </c>
      <c r="J22227">
        <v>335727</v>
      </c>
      <c r="K22227" t="s">
        <v>18521</v>
      </c>
      <c r="L22227" t="s">
        <v>18522</v>
      </c>
      <c r="M22227">
        <v>13440</v>
      </c>
      <c r="N22227" s="1">
        <v>45444</v>
      </c>
    </row>
    <row r="22228" spans="1:14" x14ac:dyDescent="0.35">
      <c r="A22228" t="s">
        <v>41</v>
      </c>
      <c r="B22228">
        <v>2</v>
      </c>
      <c r="C22228" t="s">
        <v>18520</v>
      </c>
      <c r="D22228" t="s">
        <v>4912</v>
      </c>
      <c r="E22228" s="1">
        <v>44477</v>
      </c>
      <c r="F22228" t="s">
        <v>75</v>
      </c>
      <c r="G22228" s="15">
        <v>3250</v>
      </c>
      <c r="J22228">
        <v>335727</v>
      </c>
      <c r="K22228" t="s">
        <v>18521</v>
      </c>
      <c r="L22228" t="s">
        <v>18522</v>
      </c>
      <c r="M22228">
        <v>13440</v>
      </c>
      <c r="N22228" s="1">
        <v>45444</v>
      </c>
    </row>
    <row r="22229" spans="1:14" x14ac:dyDescent="0.35">
      <c r="A22229" t="s">
        <v>41</v>
      </c>
      <c r="B22229">
        <v>2</v>
      </c>
      <c r="C22229" t="s">
        <v>18520</v>
      </c>
      <c r="D22229" t="s">
        <v>4912</v>
      </c>
      <c r="E22229" s="1">
        <v>44585</v>
      </c>
      <c r="F22229" t="s">
        <v>75</v>
      </c>
      <c r="G22229" s="15">
        <v>3314</v>
      </c>
      <c r="J22229">
        <v>335727</v>
      </c>
      <c r="K22229" t="s">
        <v>18521</v>
      </c>
      <c r="L22229" t="s">
        <v>18522</v>
      </c>
      <c r="M22229">
        <v>13440</v>
      </c>
      <c r="N22229" s="1">
        <v>45444</v>
      </c>
    </row>
    <row r="22230" spans="1:14" x14ac:dyDescent="0.35">
      <c r="A22230" t="s">
        <v>41</v>
      </c>
      <c r="B22230">
        <v>2</v>
      </c>
      <c r="C22230" t="s">
        <v>18520</v>
      </c>
      <c r="D22230" t="s">
        <v>4912</v>
      </c>
      <c r="E22230" s="1">
        <v>44592</v>
      </c>
      <c r="F22230" t="s">
        <v>75</v>
      </c>
      <c r="G22230" s="15">
        <v>3645</v>
      </c>
      <c r="J22230">
        <v>335727</v>
      </c>
      <c r="K22230" t="s">
        <v>18521</v>
      </c>
      <c r="L22230" t="s">
        <v>18522</v>
      </c>
      <c r="M22230">
        <v>13440</v>
      </c>
      <c r="N22230" s="1">
        <v>45444</v>
      </c>
    </row>
    <row r="22231" spans="1:14" x14ac:dyDescent="0.35">
      <c r="A22231" t="s">
        <v>41</v>
      </c>
      <c r="B22231">
        <v>2</v>
      </c>
      <c r="C22231" t="s">
        <v>18520</v>
      </c>
      <c r="D22231" t="s">
        <v>4912</v>
      </c>
      <c r="E22231" s="1">
        <v>44599</v>
      </c>
      <c r="F22231" t="s">
        <v>75</v>
      </c>
      <c r="G22231" s="15">
        <v>3976</v>
      </c>
      <c r="J22231">
        <v>335727</v>
      </c>
      <c r="K22231" t="s">
        <v>18521</v>
      </c>
      <c r="L22231" t="s">
        <v>18522</v>
      </c>
      <c r="M22231">
        <v>13440</v>
      </c>
      <c r="N22231" s="1">
        <v>45444</v>
      </c>
    </row>
    <row r="22232" spans="1:14" x14ac:dyDescent="0.35">
      <c r="A22232" t="s">
        <v>41</v>
      </c>
      <c r="B22232">
        <v>2</v>
      </c>
      <c r="C22232" t="s">
        <v>18520</v>
      </c>
      <c r="D22232" t="s">
        <v>4912</v>
      </c>
      <c r="E22232" s="1">
        <v>44641</v>
      </c>
      <c r="F22232" t="s">
        <v>75</v>
      </c>
      <c r="G22232" s="15">
        <v>4257</v>
      </c>
      <c r="J22232">
        <v>335727</v>
      </c>
      <c r="K22232" t="s">
        <v>18521</v>
      </c>
      <c r="L22232" t="s">
        <v>18522</v>
      </c>
      <c r="M22232">
        <v>13440</v>
      </c>
      <c r="N22232" s="1">
        <v>45444</v>
      </c>
    </row>
    <row r="22233" spans="1:14" x14ac:dyDescent="0.35">
      <c r="A22233" t="s">
        <v>41</v>
      </c>
      <c r="B22233">
        <v>2</v>
      </c>
      <c r="C22233" t="s">
        <v>18520</v>
      </c>
      <c r="D22233" t="s">
        <v>4912</v>
      </c>
      <c r="E22233" s="1">
        <v>44634</v>
      </c>
      <c r="F22233" t="s">
        <v>75</v>
      </c>
      <c r="G22233" s="15">
        <v>4257</v>
      </c>
      <c r="J22233">
        <v>335727</v>
      </c>
      <c r="K22233" t="s">
        <v>18521</v>
      </c>
      <c r="L22233" t="s">
        <v>18522</v>
      </c>
      <c r="M22233">
        <v>13440</v>
      </c>
      <c r="N22233" s="1">
        <v>45444</v>
      </c>
    </row>
    <row r="22234" spans="1:14" x14ac:dyDescent="0.35">
      <c r="A22234" t="s">
        <v>41</v>
      </c>
      <c r="B22234">
        <v>2</v>
      </c>
      <c r="C22234" t="s">
        <v>18520</v>
      </c>
      <c r="D22234" t="s">
        <v>4912</v>
      </c>
      <c r="E22234" s="1">
        <v>44627</v>
      </c>
      <c r="F22234" t="s">
        <v>75</v>
      </c>
      <c r="G22234" s="15">
        <v>4257</v>
      </c>
      <c r="J22234">
        <v>335727</v>
      </c>
      <c r="K22234" t="s">
        <v>18521</v>
      </c>
      <c r="L22234" t="s">
        <v>18522</v>
      </c>
      <c r="M22234">
        <v>13440</v>
      </c>
      <c r="N22234" s="1">
        <v>45444</v>
      </c>
    </row>
    <row r="22235" spans="1:14" x14ac:dyDescent="0.35">
      <c r="A22235" t="s">
        <v>41</v>
      </c>
      <c r="B22235">
        <v>2</v>
      </c>
      <c r="C22235" t="s">
        <v>18520</v>
      </c>
      <c r="D22235" t="s">
        <v>4912</v>
      </c>
      <c r="E22235" s="1">
        <v>45187</v>
      </c>
      <c r="F22235" t="s">
        <v>75</v>
      </c>
      <c r="G22235" s="15">
        <v>4587</v>
      </c>
      <c r="J22235">
        <v>335727</v>
      </c>
      <c r="K22235" t="s">
        <v>18521</v>
      </c>
      <c r="L22235" t="s">
        <v>18522</v>
      </c>
      <c r="M22235">
        <v>13440</v>
      </c>
      <c r="N22235" s="1">
        <v>45444</v>
      </c>
    </row>
    <row r="22236" spans="1:14" x14ac:dyDescent="0.35">
      <c r="A22236" t="s">
        <v>41</v>
      </c>
      <c r="B22236">
        <v>2</v>
      </c>
      <c r="C22236" t="s">
        <v>18520</v>
      </c>
      <c r="D22236" t="s">
        <v>4912</v>
      </c>
      <c r="E22236" s="1">
        <v>45180</v>
      </c>
      <c r="F22236" t="s">
        <v>75</v>
      </c>
      <c r="G22236" s="15">
        <v>4587</v>
      </c>
      <c r="J22236">
        <v>335727</v>
      </c>
      <c r="K22236" t="s">
        <v>18521</v>
      </c>
      <c r="L22236" t="s">
        <v>18522</v>
      </c>
      <c r="M22236">
        <v>13440</v>
      </c>
      <c r="N22236" s="1">
        <v>45444</v>
      </c>
    </row>
    <row r="22237" spans="1:14" x14ac:dyDescent="0.35">
      <c r="A22237" t="s">
        <v>41</v>
      </c>
      <c r="B22237">
        <v>2</v>
      </c>
      <c r="C22237" t="s">
        <v>18520</v>
      </c>
      <c r="D22237" t="s">
        <v>4912</v>
      </c>
      <c r="E22237" s="1">
        <v>45351</v>
      </c>
      <c r="F22237" t="s">
        <v>75</v>
      </c>
      <c r="G22237" s="15">
        <v>9318</v>
      </c>
      <c r="J22237">
        <v>335727</v>
      </c>
      <c r="K22237" t="s">
        <v>18521</v>
      </c>
      <c r="L22237" t="s">
        <v>18522</v>
      </c>
      <c r="M22237">
        <v>13440</v>
      </c>
      <c r="N22237" s="1">
        <v>45444</v>
      </c>
    </row>
    <row r="22238" spans="1:14" x14ac:dyDescent="0.35">
      <c r="A22238" t="s">
        <v>41</v>
      </c>
      <c r="B22238">
        <v>2</v>
      </c>
      <c r="C22238" t="s">
        <v>18520</v>
      </c>
      <c r="D22238" t="s">
        <v>4912</v>
      </c>
      <c r="E22238" s="1">
        <v>45159</v>
      </c>
      <c r="F22238" t="s">
        <v>75</v>
      </c>
      <c r="G22238" s="15">
        <v>13762</v>
      </c>
      <c r="J22238">
        <v>335727</v>
      </c>
      <c r="K22238" t="s">
        <v>18521</v>
      </c>
      <c r="L22238" t="s">
        <v>18522</v>
      </c>
      <c r="M22238">
        <v>13440</v>
      </c>
      <c r="N22238" s="1">
        <v>45444</v>
      </c>
    </row>
    <row r="22239" spans="1:14" x14ac:dyDescent="0.35">
      <c r="A22239" t="s">
        <v>41</v>
      </c>
      <c r="B22239">
        <v>2</v>
      </c>
      <c r="C22239" t="s">
        <v>18425</v>
      </c>
      <c r="D22239" t="s">
        <v>17780</v>
      </c>
      <c r="E22239" s="1">
        <v>44635</v>
      </c>
      <c r="F22239" t="s">
        <v>75</v>
      </c>
      <c r="G22239" s="15">
        <v>6500</v>
      </c>
      <c r="J22239">
        <v>335666</v>
      </c>
      <c r="K22239" t="s">
        <v>18426</v>
      </c>
      <c r="L22239" t="s">
        <v>18427</v>
      </c>
      <c r="M22239">
        <v>11691</v>
      </c>
      <c r="N22239" s="1">
        <v>45444</v>
      </c>
    </row>
    <row r="22240" spans="1:14" x14ac:dyDescent="0.35">
      <c r="A22240" t="s">
        <v>41</v>
      </c>
      <c r="B22240">
        <v>2</v>
      </c>
      <c r="C22240" t="s">
        <v>17969</v>
      </c>
      <c r="D22240" t="s">
        <v>17802</v>
      </c>
      <c r="E22240" s="1">
        <v>44620</v>
      </c>
      <c r="F22240" t="s">
        <v>75</v>
      </c>
      <c r="G22240" s="15">
        <v>658</v>
      </c>
      <c r="J22240">
        <v>335338</v>
      </c>
      <c r="K22240" t="s">
        <v>17970</v>
      </c>
      <c r="L22240" t="s">
        <v>17971</v>
      </c>
      <c r="M22240">
        <v>13203</v>
      </c>
      <c r="N22240" s="1">
        <v>45444</v>
      </c>
    </row>
    <row r="22241" spans="1:14" x14ac:dyDescent="0.35">
      <c r="A22241" t="s">
        <v>41</v>
      </c>
      <c r="B22241">
        <v>2</v>
      </c>
      <c r="C22241" t="s">
        <v>17969</v>
      </c>
      <c r="D22241" t="s">
        <v>17802</v>
      </c>
      <c r="E22241" s="1">
        <v>44685</v>
      </c>
      <c r="F22241" t="s">
        <v>75</v>
      </c>
      <c r="G22241" s="15">
        <v>9750</v>
      </c>
      <c r="J22241">
        <v>335338</v>
      </c>
      <c r="K22241" t="s">
        <v>17970</v>
      </c>
      <c r="L22241" t="s">
        <v>17971</v>
      </c>
      <c r="M22241">
        <v>13203</v>
      </c>
      <c r="N22241" s="1">
        <v>45444</v>
      </c>
    </row>
    <row r="22242" spans="1:14" x14ac:dyDescent="0.35">
      <c r="A22242" t="s">
        <v>41</v>
      </c>
      <c r="B22242">
        <v>2</v>
      </c>
      <c r="C22242" t="s">
        <v>17969</v>
      </c>
      <c r="D22242" t="s">
        <v>17802</v>
      </c>
      <c r="E22242" s="1">
        <v>44442</v>
      </c>
      <c r="F22242" t="s">
        <v>75</v>
      </c>
      <c r="G22242" s="15">
        <v>15000</v>
      </c>
      <c r="J22242">
        <v>335338</v>
      </c>
      <c r="K22242" t="s">
        <v>17970</v>
      </c>
      <c r="L22242" t="s">
        <v>17971</v>
      </c>
      <c r="M22242">
        <v>13203</v>
      </c>
      <c r="N22242" s="1">
        <v>45444</v>
      </c>
    </row>
    <row r="22243" spans="1:14" x14ac:dyDescent="0.35">
      <c r="A22243" t="s">
        <v>41</v>
      </c>
      <c r="B22243">
        <v>2</v>
      </c>
      <c r="C22243" t="s">
        <v>17969</v>
      </c>
      <c r="D22243" t="s">
        <v>17802</v>
      </c>
      <c r="E22243" s="1">
        <v>44867</v>
      </c>
      <c r="F22243" t="s">
        <v>75</v>
      </c>
      <c r="G22243" s="15">
        <v>23533</v>
      </c>
      <c r="J22243">
        <v>335338</v>
      </c>
      <c r="K22243" t="s">
        <v>17970</v>
      </c>
      <c r="L22243" t="s">
        <v>17971</v>
      </c>
      <c r="M22243">
        <v>13203</v>
      </c>
      <c r="N22243" s="1">
        <v>45444</v>
      </c>
    </row>
    <row r="22244" spans="1:14" x14ac:dyDescent="0.35">
      <c r="A22244" t="s">
        <v>41</v>
      </c>
      <c r="B22244">
        <v>2</v>
      </c>
      <c r="C22244" t="s">
        <v>17969</v>
      </c>
      <c r="D22244" t="s">
        <v>17802</v>
      </c>
      <c r="E22244" s="1">
        <v>44990</v>
      </c>
      <c r="F22244" t="s">
        <v>75</v>
      </c>
      <c r="G22244" s="15">
        <v>58354</v>
      </c>
      <c r="J22244">
        <v>335338</v>
      </c>
      <c r="K22244" t="s">
        <v>17970</v>
      </c>
      <c r="L22244" t="s">
        <v>17971</v>
      </c>
      <c r="M22244">
        <v>13203</v>
      </c>
      <c r="N22244" s="1">
        <v>45444</v>
      </c>
    </row>
    <row r="22245" spans="1:14" x14ac:dyDescent="0.35">
      <c r="A22245" t="s">
        <v>41</v>
      </c>
      <c r="B22245">
        <v>2</v>
      </c>
      <c r="C22245" t="s">
        <v>17969</v>
      </c>
      <c r="D22245" t="s">
        <v>17802</v>
      </c>
      <c r="E22245" s="1">
        <v>44442</v>
      </c>
      <c r="F22245" t="s">
        <v>75</v>
      </c>
      <c r="G22245" s="15">
        <v>66319</v>
      </c>
      <c r="J22245">
        <v>335338</v>
      </c>
      <c r="K22245" t="s">
        <v>17970</v>
      </c>
      <c r="L22245" t="s">
        <v>17971</v>
      </c>
      <c r="M22245">
        <v>13203</v>
      </c>
      <c r="N22245" s="1">
        <v>45444</v>
      </c>
    </row>
    <row r="22246" spans="1:14" x14ac:dyDescent="0.35">
      <c r="A22246" t="s">
        <v>41</v>
      </c>
      <c r="B22246">
        <v>2</v>
      </c>
      <c r="C22246" t="s">
        <v>17969</v>
      </c>
      <c r="D22246" t="s">
        <v>17802</v>
      </c>
      <c r="E22246" s="1">
        <v>44811</v>
      </c>
      <c r="F22246" t="s">
        <v>75</v>
      </c>
      <c r="G22246" s="15">
        <v>75582</v>
      </c>
      <c r="J22246">
        <v>335338</v>
      </c>
      <c r="K22246" t="s">
        <v>17970</v>
      </c>
      <c r="L22246" t="s">
        <v>17971</v>
      </c>
      <c r="M22246">
        <v>13203</v>
      </c>
      <c r="N22246" s="1">
        <v>45444</v>
      </c>
    </row>
    <row r="22247" spans="1:14" x14ac:dyDescent="0.35">
      <c r="A22247" t="s">
        <v>41</v>
      </c>
      <c r="B22247">
        <v>2</v>
      </c>
      <c r="C22247" t="s">
        <v>17969</v>
      </c>
      <c r="D22247" t="s">
        <v>17802</v>
      </c>
      <c r="E22247" s="1">
        <v>45265</v>
      </c>
      <c r="F22247" t="s">
        <v>75</v>
      </c>
      <c r="G22247" s="15">
        <v>494100</v>
      </c>
      <c r="J22247">
        <v>335338</v>
      </c>
      <c r="K22247" t="s">
        <v>17970</v>
      </c>
      <c r="L22247" t="s">
        <v>17971</v>
      </c>
      <c r="M22247">
        <v>13203</v>
      </c>
      <c r="N22247" s="1">
        <v>45444</v>
      </c>
    </row>
    <row r="22248" spans="1:14" x14ac:dyDescent="0.35">
      <c r="A22248" t="s">
        <v>41</v>
      </c>
      <c r="B22248">
        <v>2</v>
      </c>
      <c r="C22248" t="s">
        <v>17969</v>
      </c>
      <c r="D22248" t="s">
        <v>17802</v>
      </c>
      <c r="E22248" s="1">
        <v>45265</v>
      </c>
      <c r="F22248" t="s">
        <v>102</v>
      </c>
      <c r="H22248">
        <v>42</v>
      </c>
      <c r="I22248" s="1">
        <v>45398</v>
      </c>
      <c r="J22248">
        <v>335338</v>
      </c>
      <c r="K22248" t="s">
        <v>17970</v>
      </c>
      <c r="L22248" t="s">
        <v>17971</v>
      </c>
      <c r="M22248">
        <v>13203</v>
      </c>
      <c r="N22248" s="1">
        <v>45444</v>
      </c>
    </row>
    <row r="22249" spans="1:14" x14ac:dyDescent="0.35">
      <c r="A22249" t="s">
        <v>41</v>
      </c>
      <c r="B22249">
        <v>2</v>
      </c>
      <c r="C22249" t="s">
        <v>17969</v>
      </c>
      <c r="D22249" t="s">
        <v>17802</v>
      </c>
      <c r="E22249" s="1">
        <v>44867</v>
      </c>
      <c r="F22249" t="s">
        <v>102</v>
      </c>
      <c r="H22249">
        <v>52</v>
      </c>
      <c r="I22249" s="1">
        <v>44912</v>
      </c>
      <c r="J22249">
        <v>335338</v>
      </c>
      <c r="K22249" t="s">
        <v>17970</v>
      </c>
      <c r="L22249" t="s">
        <v>17971</v>
      </c>
      <c r="M22249">
        <v>13203</v>
      </c>
      <c r="N22249" s="1">
        <v>45444</v>
      </c>
    </row>
    <row r="22250" spans="1:14" x14ac:dyDescent="0.35">
      <c r="A22250" t="s">
        <v>41</v>
      </c>
      <c r="B22250">
        <v>2</v>
      </c>
      <c r="C22250" t="s">
        <v>17969</v>
      </c>
      <c r="D22250" t="s">
        <v>17802</v>
      </c>
      <c r="E22250" s="1">
        <v>44685</v>
      </c>
      <c r="F22250" t="s">
        <v>102</v>
      </c>
      <c r="H22250">
        <v>21</v>
      </c>
      <c r="I22250" s="1">
        <v>44728</v>
      </c>
      <c r="J22250">
        <v>335338</v>
      </c>
      <c r="K22250" t="s">
        <v>17970</v>
      </c>
      <c r="L22250" t="s">
        <v>17971</v>
      </c>
      <c r="M22250">
        <v>13203</v>
      </c>
      <c r="N22250" s="1">
        <v>45444</v>
      </c>
    </row>
    <row r="22251" spans="1:14" x14ac:dyDescent="0.35">
      <c r="A22251" t="s">
        <v>41</v>
      </c>
      <c r="B22251">
        <v>2</v>
      </c>
      <c r="C22251" t="s">
        <v>18156</v>
      </c>
      <c r="D22251" t="s">
        <v>3127</v>
      </c>
      <c r="E22251" s="1">
        <v>44594</v>
      </c>
      <c r="F22251" t="s">
        <v>75</v>
      </c>
      <c r="G22251" s="15">
        <v>7433</v>
      </c>
      <c r="J22251">
        <v>335470</v>
      </c>
      <c r="K22251" t="s">
        <v>18157</v>
      </c>
      <c r="L22251" t="s">
        <v>18158</v>
      </c>
      <c r="M22251">
        <v>11219</v>
      </c>
      <c r="N22251" s="1">
        <v>45444</v>
      </c>
    </row>
    <row r="22252" spans="1:14" x14ac:dyDescent="0.35">
      <c r="A22252" t="s">
        <v>41</v>
      </c>
      <c r="B22252">
        <v>2</v>
      </c>
      <c r="C22252" t="s">
        <v>18156</v>
      </c>
      <c r="D22252" t="s">
        <v>3127</v>
      </c>
      <c r="E22252" s="1">
        <v>44672</v>
      </c>
      <c r="F22252" t="s">
        <v>75</v>
      </c>
      <c r="G22252" s="15">
        <v>12386</v>
      </c>
      <c r="J22252">
        <v>335470</v>
      </c>
      <c r="K22252" t="s">
        <v>18157</v>
      </c>
      <c r="L22252" t="s">
        <v>18158</v>
      </c>
      <c r="M22252">
        <v>11219</v>
      </c>
      <c r="N22252" s="1">
        <v>45444</v>
      </c>
    </row>
    <row r="22253" spans="1:14" x14ac:dyDescent="0.35">
      <c r="A22253" t="s">
        <v>41</v>
      </c>
      <c r="B22253">
        <v>2</v>
      </c>
      <c r="C22253" t="s">
        <v>35715</v>
      </c>
      <c r="D22253" t="s">
        <v>35716</v>
      </c>
      <c r="E22253" s="1">
        <v>45198</v>
      </c>
      <c r="F22253" t="s">
        <v>75</v>
      </c>
      <c r="G22253" s="15">
        <v>60206</v>
      </c>
      <c r="J22253">
        <v>335005</v>
      </c>
      <c r="K22253" t="s">
        <v>35717</v>
      </c>
      <c r="L22253" t="s">
        <v>35718</v>
      </c>
      <c r="M22253">
        <v>10510</v>
      </c>
      <c r="N22253" s="1">
        <v>45444</v>
      </c>
    </row>
    <row r="22254" spans="1:14" x14ac:dyDescent="0.35">
      <c r="A22254" t="s">
        <v>41</v>
      </c>
      <c r="B22254">
        <v>2</v>
      </c>
      <c r="C22254" t="s">
        <v>17958</v>
      </c>
      <c r="D22254" t="s">
        <v>17754</v>
      </c>
      <c r="E22254" s="1">
        <v>44592</v>
      </c>
      <c r="F22254" t="s">
        <v>75</v>
      </c>
      <c r="G22254" s="15">
        <v>663</v>
      </c>
      <c r="J22254">
        <v>335327</v>
      </c>
      <c r="K22254" t="s">
        <v>17959</v>
      </c>
      <c r="L22254" t="s">
        <v>17960</v>
      </c>
      <c r="M22254">
        <v>11357</v>
      </c>
      <c r="N22254" s="1">
        <v>45444</v>
      </c>
    </row>
    <row r="22255" spans="1:14" x14ac:dyDescent="0.35">
      <c r="A22255" t="s">
        <v>41</v>
      </c>
      <c r="B22255">
        <v>2</v>
      </c>
      <c r="C22255" t="s">
        <v>18001</v>
      </c>
      <c r="D22255" t="s">
        <v>17680</v>
      </c>
      <c r="E22255" s="1">
        <v>44375</v>
      </c>
      <c r="F22255" t="s">
        <v>75</v>
      </c>
      <c r="G22255" s="15">
        <v>975</v>
      </c>
      <c r="J22255">
        <v>335358</v>
      </c>
      <c r="K22255" t="s">
        <v>18002</v>
      </c>
      <c r="L22255" t="s">
        <v>18003</v>
      </c>
      <c r="M22255">
        <v>10467</v>
      </c>
      <c r="N22255" s="1">
        <v>45444</v>
      </c>
    </row>
    <row r="22256" spans="1:14" x14ac:dyDescent="0.35">
      <c r="A22256" t="s">
        <v>41</v>
      </c>
      <c r="B22256">
        <v>2</v>
      </c>
      <c r="C22256" t="s">
        <v>18473</v>
      </c>
      <c r="D22256" t="s">
        <v>18474</v>
      </c>
      <c r="E22256" s="1">
        <v>44438</v>
      </c>
      <c r="F22256" t="s">
        <v>75</v>
      </c>
      <c r="G22256" s="15">
        <v>650</v>
      </c>
      <c r="J22256">
        <v>335694</v>
      </c>
      <c r="K22256" t="s">
        <v>18475</v>
      </c>
      <c r="L22256" t="s">
        <v>18476</v>
      </c>
      <c r="M22256">
        <v>11772</v>
      </c>
      <c r="N22256" s="1">
        <v>45444</v>
      </c>
    </row>
    <row r="22257" spans="1:14" x14ac:dyDescent="0.35">
      <c r="A22257" t="s">
        <v>41</v>
      </c>
      <c r="B22257">
        <v>2</v>
      </c>
      <c r="C22257" t="s">
        <v>18473</v>
      </c>
      <c r="D22257" t="s">
        <v>18474</v>
      </c>
      <c r="E22257" s="1">
        <v>44452</v>
      </c>
      <c r="F22257" t="s">
        <v>75</v>
      </c>
      <c r="G22257" s="15">
        <v>975</v>
      </c>
      <c r="J22257">
        <v>335694</v>
      </c>
      <c r="K22257" t="s">
        <v>18475</v>
      </c>
      <c r="L22257" t="s">
        <v>18476</v>
      </c>
      <c r="M22257">
        <v>11772</v>
      </c>
      <c r="N22257" s="1">
        <v>45444</v>
      </c>
    </row>
    <row r="22258" spans="1:14" x14ac:dyDescent="0.35">
      <c r="A22258" t="s">
        <v>41</v>
      </c>
      <c r="B22258">
        <v>2</v>
      </c>
      <c r="C22258" t="s">
        <v>18473</v>
      </c>
      <c r="D22258" t="s">
        <v>18474</v>
      </c>
      <c r="E22258" s="1">
        <v>45161</v>
      </c>
      <c r="F22258" t="s">
        <v>75</v>
      </c>
      <c r="G22258" s="15">
        <v>7901</v>
      </c>
      <c r="J22258">
        <v>335694</v>
      </c>
      <c r="K22258" t="s">
        <v>18475</v>
      </c>
      <c r="L22258" t="s">
        <v>18476</v>
      </c>
      <c r="M22258">
        <v>11772</v>
      </c>
      <c r="N22258" s="1">
        <v>45444</v>
      </c>
    </row>
    <row r="22259" spans="1:14" x14ac:dyDescent="0.35">
      <c r="A22259" t="s">
        <v>41</v>
      </c>
      <c r="B22259">
        <v>2</v>
      </c>
      <c r="C22259" t="s">
        <v>18311</v>
      </c>
      <c r="D22259" t="s">
        <v>17780</v>
      </c>
      <c r="E22259" s="1">
        <v>44564</v>
      </c>
      <c r="F22259" t="s">
        <v>75</v>
      </c>
      <c r="G22259" s="15">
        <v>655</v>
      </c>
      <c r="J22259">
        <v>335582</v>
      </c>
      <c r="K22259" t="s">
        <v>18312</v>
      </c>
      <c r="L22259" t="s">
        <v>18313</v>
      </c>
      <c r="M22259">
        <v>11691</v>
      </c>
      <c r="N22259" s="1">
        <v>45444</v>
      </c>
    </row>
    <row r="22260" spans="1:14" x14ac:dyDescent="0.35">
      <c r="A22260" t="s">
        <v>41</v>
      </c>
      <c r="B22260">
        <v>2</v>
      </c>
      <c r="C22260" t="s">
        <v>18311</v>
      </c>
      <c r="D22260" t="s">
        <v>17780</v>
      </c>
      <c r="E22260" s="1">
        <v>44571</v>
      </c>
      <c r="F22260" t="s">
        <v>75</v>
      </c>
      <c r="G22260" s="15">
        <v>983</v>
      </c>
      <c r="J22260">
        <v>335582</v>
      </c>
      <c r="K22260" t="s">
        <v>18312</v>
      </c>
      <c r="L22260" t="s">
        <v>18313</v>
      </c>
      <c r="M22260">
        <v>11691</v>
      </c>
      <c r="N22260" s="1">
        <v>45444</v>
      </c>
    </row>
    <row r="22261" spans="1:14" x14ac:dyDescent="0.35">
      <c r="A22261" t="s">
        <v>41</v>
      </c>
      <c r="B22261">
        <v>2</v>
      </c>
      <c r="C22261" t="s">
        <v>17791</v>
      </c>
      <c r="D22261" t="s">
        <v>3127</v>
      </c>
      <c r="E22261" s="1">
        <v>44874</v>
      </c>
      <c r="F22261" t="s">
        <v>75</v>
      </c>
      <c r="G22261" s="15">
        <v>9318</v>
      </c>
      <c r="J22261">
        <v>335178</v>
      </c>
      <c r="K22261" t="s">
        <v>17792</v>
      </c>
      <c r="L22261" t="s">
        <v>17793</v>
      </c>
      <c r="M22261">
        <v>11213</v>
      </c>
      <c r="N22261" s="1">
        <v>45444</v>
      </c>
    </row>
    <row r="22262" spans="1:14" x14ac:dyDescent="0.35">
      <c r="A22262" t="s">
        <v>41</v>
      </c>
      <c r="B22262">
        <v>2</v>
      </c>
      <c r="C22262" t="s">
        <v>18345</v>
      </c>
      <c r="D22262" t="s">
        <v>3127</v>
      </c>
      <c r="E22262" s="1">
        <v>44564</v>
      </c>
      <c r="F22262" t="s">
        <v>75</v>
      </c>
      <c r="G22262" s="15">
        <v>1638</v>
      </c>
      <c r="J22262">
        <v>335604</v>
      </c>
      <c r="K22262" t="s">
        <v>18346</v>
      </c>
      <c r="L22262" t="s">
        <v>18347</v>
      </c>
      <c r="M22262">
        <v>11208</v>
      </c>
      <c r="N22262" s="1">
        <v>45444</v>
      </c>
    </row>
    <row r="22263" spans="1:14" x14ac:dyDescent="0.35">
      <c r="A22263" t="s">
        <v>41</v>
      </c>
      <c r="B22263">
        <v>2</v>
      </c>
      <c r="C22263" t="s">
        <v>18345</v>
      </c>
      <c r="D22263" t="s">
        <v>3127</v>
      </c>
      <c r="E22263" s="1">
        <v>44893</v>
      </c>
      <c r="F22263" t="s">
        <v>75</v>
      </c>
      <c r="G22263" s="15">
        <v>4196</v>
      </c>
      <c r="J22263">
        <v>335604</v>
      </c>
      <c r="K22263" t="s">
        <v>18346</v>
      </c>
      <c r="L22263" t="s">
        <v>18347</v>
      </c>
      <c r="M22263">
        <v>11208</v>
      </c>
      <c r="N22263" s="1">
        <v>45444</v>
      </c>
    </row>
    <row r="22264" spans="1:14" x14ac:dyDescent="0.35">
      <c r="A22264" t="s">
        <v>41</v>
      </c>
      <c r="B22264">
        <v>2</v>
      </c>
      <c r="C22264" t="s">
        <v>18345</v>
      </c>
      <c r="D22264" t="s">
        <v>3127</v>
      </c>
      <c r="E22264" s="1">
        <v>44943</v>
      </c>
      <c r="F22264" t="s">
        <v>75</v>
      </c>
      <c r="G22264" s="15">
        <v>4545</v>
      </c>
      <c r="J22264">
        <v>335604</v>
      </c>
      <c r="K22264" t="s">
        <v>18346</v>
      </c>
      <c r="L22264" t="s">
        <v>18347</v>
      </c>
      <c r="M22264">
        <v>11208</v>
      </c>
      <c r="N22264" s="1">
        <v>45444</v>
      </c>
    </row>
    <row r="22265" spans="1:14" x14ac:dyDescent="0.35">
      <c r="A22265" t="s">
        <v>41</v>
      </c>
      <c r="B22265">
        <v>2</v>
      </c>
      <c r="C22265" t="s">
        <v>18345</v>
      </c>
      <c r="D22265" t="s">
        <v>3127</v>
      </c>
      <c r="E22265" s="1">
        <v>44900</v>
      </c>
      <c r="F22265" t="s">
        <v>75</v>
      </c>
      <c r="G22265" s="15">
        <v>4545</v>
      </c>
      <c r="J22265">
        <v>335604</v>
      </c>
      <c r="K22265" t="s">
        <v>18346</v>
      </c>
      <c r="L22265" t="s">
        <v>18347</v>
      </c>
      <c r="M22265">
        <v>11208</v>
      </c>
      <c r="N22265" s="1">
        <v>45444</v>
      </c>
    </row>
    <row r="22266" spans="1:14" x14ac:dyDescent="0.35">
      <c r="A22266" t="s">
        <v>41</v>
      </c>
      <c r="B22266">
        <v>2</v>
      </c>
      <c r="C22266" t="s">
        <v>18345</v>
      </c>
      <c r="D22266" t="s">
        <v>3127</v>
      </c>
      <c r="E22266" s="1">
        <v>44949</v>
      </c>
      <c r="F22266" t="s">
        <v>75</v>
      </c>
      <c r="G22266" s="15">
        <v>4580</v>
      </c>
      <c r="J22266">
        <v>335604</v>
      </c>
      <c r="K22266" t="s">
        <v>18346</v>
      </c>
      <c r="L22266" t="s">
        <v>18347</v>
      </c>
      <c r="M22266">
        <v>11208</v>
      </c>
      <c r="N22266" s="1">
        <v>45444</v>
      </c>
    </row>
    <row r="22267" spans="1:14" x14ac:dyDescent="0.35">
      <c r="A22267" t="s">
        <v>41</v>
      </c>
      <c r="B22267">
        <v>2</v>
      </c>
      <c r="C22267" t="s">
        <v>18345</v>
      </c>
      <c r="D22267" t="s">
        <v>3127</v>
      </c>
      <c r="E22267" s="1">
        <v>44733</v>
      </c>
      <c r="F22267" t="s">
        <v>75</v>
      </c>
      <c r="G22267" s="15">
        <v>7397</v>
      </c>
      <c r="J22267">
        <v>335604</v>
      </c>
      <c r="K22267" t="s">
        <v>18346</v>
      </c>
      <c r="L22267" t="s">
        <v>18347</v>
      </c>
      <c r="M22267">
        <v>11208</v>
      </c>
      <c r="N22267" s="1">
        <v>45444</v>
      </c>
    </row>
    <row r="22268" spans="1:14" x14ac:dyDescent="0.35">
      <c r="A22268" t="s">
        <v>41</v>
      </c>
      <c r="B22268">
        <v>2</v>
      </c>
      <c r="C22268" t="s">
        <v>18345</v>
      </c>
      <c r="D22268" t="s">
        <v>3127</v>
      </c>
      <c r="E22268" s="1">
        <v>44872</v>
      </c>
      <c r="F22268" t="s">
        <v>75</v>
      </c>
      <c r="G22268" s="15">
        <v>10568</v>
      </c>
      <c r="J22268">
        <v>335604</v>
      </c>
      <c r="K22268" t="s">
        <v>18346</v>
      </c>
      <c r="L22268" t="s">
        <v>18347</v>
      </c>
      <c r="M22268">
        <v>11208</v>
      </c>
      <c r="N22268" s="1">
        <v>45444</v>
      </c>
    </row>
    <row r="22269" spans="1:14" x14ac:dyDescent="0.35">
      <c r="A22269" t="s">
        <v>41</v>
      </c>
      <c r="B22269">
        <v>2</v>
      </c>
      <c r="C22269" t="s">
        <v>18345</v>
      </c>
      <c r="D22269" t="s">
        <v>3127</v>
      </c>
      <c r="E22269" s="1">
        <v>44991</v>
      </c>
      <c r="F22269" t="s">
        <v>75</v>
      </c>
      <c r="G22269" s="15">
        <v>13636</v>
      </c>
      <c r="J22269">
        <v>335604</v>
      </c>
      <c r="K22269" t="s">
        <v>18346</v>
      </c>
      <c r="L22269" t="s">
        <v>18347</v>
      </c>
      <c r="M22269">
        <v>11208</v>
      </c>
      <c r="N22269" s="1">
        <v>45444</v>
      </c>
    </row>
    <row r="22270" spans="1:14" x14ac:dyDescent="0.35">
      <c r="A22270" t="s">
        <v>41</v>
      </c>
      <c r="B22270">
        <v>2</v>
      </c>
      <c r="C22270" t="s">
        <v>18345</v>
      </c>
      <c r="D22270" t="s">
        <v>3127</v>
      </c>
      <c r="E22270" s="1">
        <v>44922</v>
      </c>
      <c r="F22270" t="s">
        <v>75</v>
      </c>
      <c r="G22270" s="15">
        <v>13636</v>
      </c>
      <c r="J22270">
        <v>335604</v>
      </c>
      <c r="K22270" t="s">
        <v>18346</v>
      </c>
      <c r="L22270" t="s">
        <v>18347</v>
      </c>
      <c r="M22270">
        <v>11208</v>
      </c>
      <c r="N22270" s="1">
        <v>45444</v>
      </c>
    </row>
    <row r="22271" spans="1:14" x14ac:dyDescent="0.35">
      <c r="A22271" t="s">
        <v>41</v>
      </c>
      <c r="B22271">
        <v>2</v>
      </c>
      <c r="C22271" t="s">
        <v>18382</v>
      </c>
      <c r="D22271" t="s">
        <v>3127</v>
      </c>
      <c r="E22271" s="1">
        <v>44907</v>
      </c>
      <c r="F22271" t="s">
        <v>75</v>
      </c>
      <c r="G22271" s="15">
        <v>3145</v>
      </c>
      <c r="J22271">
        <v>335637</v>
      </c>
      <c r="K22271" t="s">
        <v>18383</v>
      </c>
      <c r="L22271" t="s">
        <v>18384</v>
      </c>
      <c r="M22271">
        <v>11208</v>
      </c>
      <c r="N22271" s="1">
        <v>45444</v>
      </c>
    </row>
    <row r="22272" spans="1:14" x14ac:dyDescent="0.35">
      <c r="A22272" t="s">
        <v>41</v>
      </c>
      <c r="B22272">
        <v>2</v>
      </c>
      <c r="C22272" t="s">
        <v>18382</v>
      </c>
      <c r="D22272" t="s">
        <v>3127</v>
      </c>
      <c r="E22272" s="1">
        <v>45036</v>
      </c>
      <c r="F22272" t="s">
        <v>75</v>
      </c>
      <c r="G22272" s="15">
        <v>85712</v>
      </c>
      <c r="J22272">
        <v>335637</v>
      </c>
      <c r="K22272" t="s">
        <v>18383</v>
      </c>
      <c r="L22272" t="s">
        <v>18384</v>
      </c>
      <c r="M22272">
        <v>11208</v>
      </c>
      <c r="N22272" s="1">
        <v>45444</v>
      </c>
    </row>
    <row r="22273" spans="1:14" x14ac:dyDescent="0.35">
      <c r="A22273" t="s">
        <v>41</v>
      </c>
      <c r="B22273">
        <v>2</v>
      </c>
      <c r="C22273" t="s">
        <v>18382</v>
      </c>
      <c r="D22273" t="s">
        <v>3127</v>
      </c>
      <c r="E22273" s="1">
        <v>45036</v>
      </c>
      <c r="F22273" t="s">
        <v>102</v>
      </c>
      <c r="H22273">
        <v>8</v>
      </c>
      <c r="I22273" s="1">
        <v>45127</v>
      </c>
      <c r="J22273">
        <v>335637</v>
      </c>
      <c r="K22273" t="s">
        <v>18383</v>
      </c>
      <c r="L22273" t="s">
        <v>18384</v>
      </c>
      <c r="M22273">
        <v>11208</v>
      </c>
      <c r="N22273" s="1">
        <v>45444</v>
      </c>
    </row>
    <row r="22274" spans="1:14" x14ac:dyDescent="0.35">
      <c r="A22274" t="s">
        <v>41</v>
      </c>
      <c r="B22274">
        <v>2</v>
      </c>
      <c r="C22274" t="s">
        <v>17787</v>
      </c>
      <c r="D22274" t="s">
        <v>17788</v>
      </c>
      <c r="E22274" s="1">
        <v>45138</v>
      </c>
      <c r="F22274" t="s">
        <v>75</v>
      </c>
      <c r="G22274" s="15">
        <v>3145</v>
      </c>
      <c r="J22274">
        <v>335175</v>
      </c>
      <c r="K22274" t="s">
        <v>17789</v>
      </c>
      <c r="L22274" t="s">
        <v>17790</v>
      </c>
      <c r="M22274">
        <v>11787</v>
      </c>
      <c r="N22274" s="1">
        <v>45444</v>
      </c>
    </row>
    <row r="22275" spans="1:14" x14ac:dyDescent="0.35">
      <c r="A22275" t="s">
        <v>41</v>
      </c>
      <c r="B22275">
        <v>2</v>
      </c>
      <c r="C22275" t="s">
        <v>17787</v>
      </c>
      <c r="D22275" t="s">
        <v>17788</v>
      </c>
      <c r="E22275" s="1">
        <v>44867</v>
      </c>
      <c r="F22275" t="s">
        <v>75</v>
      </c>
      <c r="G22275" s="15">
        <v>9750</v>
      </c>
      <c r="J22275">
        <v>335175</v>
      </c>
      <c r="K22275" t="s">
        <v>17789</v>
      </c>
      <c r="L22275" t="s">
        <v>17790</v>
      </c>
      <c r="M22275">
        <v>11787</v>
      </c>
      <c r="N22275" s="1">
        <v>45444</v>
      </c>
    </row>
    <row r="22276" spans="1:14" x14ac:dyDescent="0.35">
      <c r="A22276" t="s">
        <v>41</v>
      </c>
      <c r="B22276">
        <v>2</v>
      </c>
      <c r="C22276" t="s">
        <v>17787</v>
      </c>
      <c r="D22276" t="s">
        <v>17788</v>
      </c>
      <c r="E22276" s="1">
        <v>44522</v>
      </c>
      <c r="F22276" t="s">
        <v>75</v>
      </c>
      <c r="G22276" s="15">
        <v>9750</v>
      </c>
      <c r="J22276">
        <v>335175</v>
      </c>
      <c r="K22276" t="s">
        <v>17789</v>
      </c>
      <c r="L22276" t="s">
        <v>17790</v>
      </c>
      <c r="M22276">
        <v>11787</v>
      </c>
      <c r="N22276" s="1">
        <v>45444</v>
      </c>
    </row>
    <row r="22277" spans="1:14" x14ac:dyDescent="0.35">
      <c r="A22277" t="s">
        <v>41</v>
      </c>
      <c r="B22277">
        <v>2</v>
      </c>
      <c r="C22277" t="s">
        <v>18652</v>
      </c>
      <c r="D22277" t="s">
        <v>3127</v>
      </c>
      <c r="E22277" s="1">
        <v>44613</v>
      </c>
      <c r="F22277" t="s">
        <v>75</v>
      </c>
      <c r="G22277" s="15">
        <v>987</v>
      </c>
      <c r="J22277">
        <v>335826</v>
      </c>
      <c r="K22277" t="s">
        <v>18653</v>
      </c>
      <c r="L22277" t="s">
        <v>18654</v>
      </c>
      <c r="M22277">
        <v>11221</v>
      </c>
      <c r="N22277" s="1">
        <v>45444</v>
      </c>
    </row>
    <row r="22278" spans="1:14" x14ac:dyDescent="0.35">
      <c r="A22278" t="s">
        <v>41</v>
      </c>
      <c r="B22278">
        <v>2</v>
      </c>
      <c r="C22278" t="s">
        <v>18652</v>
      </c>
      <c r="D22278" t="s">
        <v>3127</v>
      </c>
      <c r="E22278" s="1">
        <v>44620</v>
      </c>
      <c r="F22278" t="s">
        <v>75</v>
      </c>
      <c r="G22278" s="15">
        <v>1316</v>
      </c>
      <c r="J22278">
        <v>335826</v>
      </c>
      <c r="K22278" t="s">
        <v>18653</v>
      </c>
      <c r="L22278" t="s">
        <v>18654</v>
      </c>
      <c r="M22278">
        <v>11221</v>
      </c>
      <c r="N22278" s="1">
        <v>45444</v>
      </c>
    </row>
    <row r="22279" spans="1:14" x14ac:dyDescent="0.35">
      <c r="A22279" t="s">
        <v>41</v>
      </c>
      <c r="B22279">
        <v>2</v>
      </c>
      <c r="C22279" t="s">
        <v>18652</v>
      </c>
      <c r="D22279" t="s">
        <v>3127</v>
      </c>
      <c r="E22279" s="1">
        <v>44551</v>
      </c>
      <c r="F22279" t="s">
        <v>75</v>
      </c>
      <c r="G22279" s="15">
        <v>5000</v>
      </c>
      <c r="J22279">
        <v>335826</v>
      </c>
      <c r="K22279" t="s">
        <v>18653</v>
      </c>
      <c r="L22279" t="s">
        <v>18654</v>
      </c>
      <c r="M22279">
        <v>11221</v>
      </c>
      <c r="N22279" s="1">
        <v>45444</v>
      </c>
    </row>
    <row r="22280" spans="1:14" x14ac:dyDescent="0.35">
      <c r="A22280" t="s">
        <v>41</v>
      </c>
      <c r="B22280">
        <v>2</v>
      </c>
      <c r="C22280" t="s">
        <v>18652</v>
      </c>
      <c r="D22280" t="s">
        <v>3127</v>
      </c>
      <c r="E22280" s="1">
        <v>44551</v>
      </c>
      <c r="F22280" t="s">
        <v>102</v>
      </c>
      <c r="H22280">
        <v>35</v>
      </c>
      <c r="I22280" s="1">
        <v>44610</v>
      </c>
      <c r="J22280">
        <v>335826</v>
      </c>
      <c r="K22280" t="s">
        <v>18653</v>
      </c>
      <c r="L22280" t="s">
        <v>18654</v>
      </c>
      <c r="M22280">
        <v>11221</v>
      </c>
      <c r="N22280" s="1">
        <v>45444</v>
      </c>
    </row>
    <row r="22281" spans="1:14" x14ac:dyDescent="0.35">
      <c r="A22281" t="s">
        <v>41</v>
      </c>
      <c r="B22281">
        <v>2</v>
      </c>
      <c r="C22281" t="s">
        <v>18385</v>
      </c>
      <c r="D22281" t="s">
        <v>14301</v>
      </c>
      <c r="E22281" s="1">
        <v>44397</v>
      </c>
      <c r="F22281" t="s">
        <v>75</v>
      </c>
      <c r="G22281" s="15">
        <v>8037</v>
      </c>
      <c r="J22281">
        <v>335638</v>
      </c>
      <c r="K22281" t="s">
        <v>18386</v>
      </c>
      <c r="L22281" t="s">
        <v>18387</v>
      </c>
      <c r="M22281">
        <v>14209</v>
      </c>
      <c r="N22281" s="1">
        <v>45444</v>
      </c>
    </row>
    <row r="22282" spans="1:14" x14ac:dyDescent="0.35">
      <c r="A22282" t="s">
        <v>41</v>
      </c>
      <c r="B22282">
        <v>2</v>
      </c>
      <c r="C22282" t="s">
        <v>18385</v>
      </c>
      <c r="D22282" t="s">
        <v>14301</v>
      </c>
      <c r="E22282" s="1">
        <v>44659</v>
      </c>
      <c r="F22282" t="s">
        <v>75</v>
      </c>
      <c r="G22282" s="15">
        <v>9750</v>
      </c>
      <c r="J22282">
        <v>335638</v>
      </c>
      <c r="K22282" t="s">
        <v>18386</v>
      </c>
      <c r="L22282" t="s">
        <v>18387</v>
      </c>
      <c r="M22282">
        <v>14209</v>
      </c>
      <c r="N22282" s="1">
        <v>45444</v>
      </c>
    </row>
    <row r="22283" spans="1:14" x14ac:dyDescent="0.35">
      <c r="A22283" t="s">
        <v>41</v>
      </c>
      <c r="B22283">
        <v>2</v>
      </c>
      <c r="C22283" t="s">
        <v>18408</v>
      </c>
      <c r="D22283" t="s">
        <v>18409</v>
      </c>
      <c r="E22283" s="1">
        <v>44515</v>
      </c>
      <c r="F22283" t="s">
        <v>75</v>
      </c>
      <c r="G22283" s="15">
        <v>3603</v>
      </c>
      <c r="J22283">
        <v>335657</v>
      </c>
      <c r="K22283" t="s">
        <v>18410</v>
      </c>
      <c r="L22283" t="s">
        <v>18411</v>
      </c>
      <c r="M22283">
        <v>10916</v>
      </c>
      <c r="N22283" s="1">
        <v>45444</v>
      </c>
    </row>
    <row r="22284" spans="1:14" x14ac:dyDescent="0.35">
      <c r="A22284" t="s">
        <v>41</v>
      </c>
      <c r="B22284">
        <v>2</v>
      </c>
      <c r="C22284" t="s">
        <v>18408</v>
      </c>
      <c r="D22284" t="s">
        <v>18409</v>
      </c>
      <c r="E22284" s="1">
        <v>44522</v>
      </c>
      <c r="F22284" t="s">
        <v>75</v>
      </c>
      <c r="G22284" s="15">
        <v>3930</v>
      </c>
      <c r="J22284">
        <v>335657</v>
      </c>
      <c r="K22284" t="s">
        <v>18410</v>
      </c>
      <c r="L22284" t="s">
        <v>18411</v>
      </c>
      <c r="M22284">
        <v>10916</v>
      </c>
      <c r="N22284" s="1">
        <v>45444</v>
      </c>
    </row>
    <row r="22285" spans="1:14" x14ac:dyDescent="0.35">
      <c r="A22285" t="s">
        <v>41</v>
      </c>
      <c r="B22285">
        <v>2</v>
      </c>
      <c r="C22285" t="s">
        <v>18408</v>
      </c>
      <c r="D22285" t="s">
        <v>18409</v>
      </c>
      <c r="E22285" s="1">
        <v>44662</v>
      </c>
      <c r="F22285" t="s">
        <v>75</v>
      </c>
      <c r="G22285" s="15">
        <v>4257</v>
      </c>
      <c r="J22285">
        <v>335657</v>
      </c>
      <c r="K22285" t="s">
        <v>18410</v>
      </c>
      <c r="L22285" t="s">
        <v>18411</v>
      </c>
      <c r="M22285">
        <v>10916</v>
      </c>
      <c r="N22285" s="1">
        <v>45444</v>
      </c>
    </row>
    <row r="22286" spans="1:14" x14ac:dyDescent="0.35">
      <c r="A22286" t="s">
        <v>41</v>
      </c>
      <c r="B22286">
        <v>2</v>
      </c>
      <c r="C22286" t="s">
        <v>18408</v>
      </c>
      <c r="D22286" t="s">
        <v>18409</v>
      </c>
      <c r="E22286" s="1">
        <v>44655</v>
      </c>
      <c r="F22286" t="s">
        <v>75</v>
      </c>
      <c r="G22286" s="15">
        <v>4257</v>
      </c>
      <c r="J22286">
        <v>335657</v>
      </c>
      <c r="K22286" t="s">
        <v>18410</v>
      </c>
      <c r="L22286" t="s">
        <v>18411</v>
      </c>
      <c r="M22286">
        <v>10916</v>
      </c>
      <c r="N22286" s="1">
        <v>45444</v>
      </c>
    </row>
    <row r="22287" spans="1:14" x14ac:dyDescent="0.35">
      <c r="A22287" t="s">
        <v>41</v>
      </c>
      <c r="B22287">
        <v>2</v>
      </c>
      <c r="C22287" t="s">
        <v>18408</v>
      </c>
      <c r="D22287" t="s">
        <v>18409</v>
      </c>
      <c r="E22287" s="1">
        <v>44648</v>
      </c>
      <c r="F22287" t="s">
        <v>75</v>
      </c>
      <c r="G22287" s="15">
        <v>4257</v>
      </c>
      <c r="J22287">
        <v>335657</v>
      </c>
      <c r="K22287" t="s">
        <v>18410</v>
      </c>
      <c r="L22287" t="s">
        <v>18411</v>
      </c>
      <c r="M22287">
        <v>10916</v>
      </c>
      <c r="N22287" s="1">
        <v>45444</v>
      </c>
    </row>
    <row r="22288" spans="1:14" x14ac:dyDescent="0.35">
      <c r="A22288" t="s">
        <v>41</v>
      </c>
      <c r="B22288">
        <v>2</v>
      </c>
      <c r="C22288" t="s">
        <v>18408</v>
      </c>
      <c r="D22288" t="s">
        <v>18409</v>
      </c>
      <c r="E22288" s="1">
        <v>44599</v>
      </c>
      <c r="F22288" t="s">
        <v>75</v>
      </c>
      <c r="G22288" s="15">
        <v>4257</v>
      </c>
      <c r="J22288">
        <v>335657</v>
      </c>
      <c r="K22288" t="s">
        <v>18410</v>
      </c>
      <c r="L22288" t="s">
        <v>18411</v>
      </c>
      <c r="M22288">
        <v>10916</v>
      </c>
      <c r="N22288" s="1">
        <v>45444</v>
      </c>
    </row>
    <row r="22289" spans="1:14" x14ac:dyDescent="0.35">
      <c r="A22289" t="s">
        <v>41</v>
      </c>
      <c r="B22289">
        <v>2</v>
      </c>
      <c r="C22289" t="s">
        <v>18408</v>
      </c>
      <c r="D22289" t="s">
        <v>18409</v>
      </c>
      <c r="E22289" s="1">
        <v>44592</v>
      </c>
      <c r="F22289" t="s">
        <v>75</v>
      </c>
      <c r="G22289" s="15">
        <v>4257</v>
      </c>
      <c r="J22289">
        <v>335657</v>
      </c>
      <c r="K22289" t="s">
        <v>18410</v>
      </c>
      <c r="L22289" t="s">
        <v>18411</v>
      </c>
      <c r="M22289">
        <v>10916</v>
      </c>
      <c r="N22289" s="1">
        <v>45444</v>
      </c>
    </row>
    <row r="22290" spans="1:14" x14ac:dyDescent="0.35">
      <c r="A22290" t="s">
        <v>41</v>
      </c>
      <c r="B22290">
        <v>2</v>
      </c>
      <c r="C22290" t="s">
        <v>18408</v>
      </c>
      <c r="D22290" t="s">
        <v>18409</v>
      </c>
      <c r="E22290" s="1">
        <v>44585</v>
      </c>
      <c r="F22290" t="s">
        <v>75</v>
      </c>
      <c r="G22290" s="15">
        <v>4257</v>
      </c>
      <c r="J22290">
        <v>335657</v>
      </c>
      <c r="K22290" t="s">
        <v>18410</v>
      </c>
      <c r="L22290" t="s">
        <v>18411</v>
      </c>
      <c r="M22290">
        <v>10916</v>
      </c>
      <c r="N22290" s="1">
        <v>45444</v>
      </c>
    </row>
    <row r="22291" spans="1:14" x14ac:dyDescent="0.35">
      <c r="A22291" t="s">
        <v>41</v>
      </c>
      <c r="B22291">
        <v>2</v>
      </c>
      <c r="C22291" t="s">
        <v>18408</v>
      </c>
      <c r="D22291" t="s">
        <v>18409</v>
      </c>
      <c r="E22291" s="1">
        <v>44571</v>
      </c>
      <c r="F22291" t="s">
        <v>75</v>
      </c>
      <c r="G22291" s="15">
        <v>4258</v>
      </c>
      <c r="J22291">
        <v>335657</v>
      </c>
      <c r="K22291" t="s">
        <v>18410</v>
      </c>
      <c r="L22291" t="s">
        <v>18411</v>
      </c>
      <c r="M22291">
        <v>10916</v>
      </c>
      <c r="N22291" s="1">
        <v>45444</v>
      </c>
    </row>
    <row r="22292" spans="1:14" x14ac:dyDescent="0.35">
      <c r="A22292" t="s">
        <v>41</v>
      </c>
      <c r="B22292">
        <v>2</v>
      </c>
      <c r="C22292" t="s">
        <v>18408</v>
      </c>
      <c r="D22292" t="s">
        <v>18409</v>
      </c>
      <c r="E22292" s="1">
        <v>44529</v>
      </c>
      <c r="F22292" t="s">
        <v>75</v>
      </c>
      <c r="G22292" s="15">
        <v>4258</v>
      </c>
      <c r="J22292">
        <v>335657</v>
      </c>
      <c r="K22292" t="s">
        <v>18410</v>
      </c>
      <c r="L22292" t="s">
        <v>18411</v>
      </c>
      <c r="M22292">
        <v>10916</v>
      </c>
      <c r="N22292" s="1">
        <v>45444</v>
      </c>
    </row>
    <row r="22293" spans="1:14" x14ac:dyDescent="0.35">
      <c r="A22293" t="s">
        <v>41</v>
      </c>
      <c r="B22293">
        <v>2</v>
      </c>
      <c r="C22293" t="s">
        <v>18408</v>
      </c>
      <c r="D22293" t="s">
        <v>18409</v>
      </c>
      <c r="E22293" s="1">
        <v>45293</v>
      </c>
      <c r="F22293" t="s">
        <v>75</v>
      </c>
      <c r="G22293" s="15">
        <v>4545</v>
      </c>
      <c r="J22293">
        <v>335657</v>
      </c>
      <c r="K22293" t="s">
        <v>18410</v>
      </c>
      <c r="L22293" t="s">
        <v>18411</v>
      </c>
      <c r="M22293">
        <v>10916</v>
      </c>
      <c r="N22293" s="1">
        <v>45444</v>
      </c>
    </row>
    <row r="22294" spans="1:14" x14ac:dyDescent="0.35">
      <c r="A22294" t="s">
        <v>41</v>
      </c>
      <c r="B22294">
        <v>2</v>
      </c>
      <c r="C22294" t="s">
        <v>18408</v>
      </c>
      <c r="D22294" t="s">
        <v>18409</v>
      </c>
      <c r="E22294" s="1">
        <v>45005</v>
      </c>
      <c r="F22294" t="s">
        <v>75</v>
      </c>
      <c r="G22294" s="15">
        <v>4545</v>
      </c>
      <c r="J22294">
        <v>335657</v>
      </c>
      <c r="K22294" t="s">
        <v>18410</v>
      </c>
      <c r="L22294" t="s">
        <v>18411</v>
      </c>
      <c r="M22294">
        <v>10916</v>
      </c>
      <c r="N22294" s="1">
        <v>45444</v>
      </c>
    </row>
    <row r="22295" spans="1:14" x14ac:dyDescent="0.35">
      <c r="A22295" t="s">
        <v>41</v>
      </c>
      <c r="B22295">
        <v>2</v>
      </c>
      <c r="C22295" t="s">
        <v>18408</v>
      </c>
      <c r="D22295" t="s">
        <v>18409</v>
      </c>
      <c r="E22295" s="1">
        <v>44998</v>
      </c>
      <c r="F22295" t="s">
        <v>75</v>
      </c>
      <c r="G22295" s="15">
        <v>4580</v>
      </c>
      <c r="J22295">
        <v>335657</v>
      </c>
      <c r="K22295" t="s">
        <v>18410</v>
      </c>
      <c r="L22295" t="s">
        <v>18411</v>
      </c>
      <c r="M22295">
        <v>10916</v>
      </c>
      <c r="N22295" s="1">
        <v>45444</v>
      </c>
    </row>
    <row r="22296" spans="1:14" x14ac:dyDescent="0.35">
      <c r="A22296" t="s">
        <v>41</v>
      </c>
      <c r="B22296">
        <v>2</v>
      </c>
      <c r="C22296" t="s">
        <v>18408</v>
      </c>
      <c r="D22296" t="s">
        <v>18409</v>
      </c>
      <c r="E22296" s="1">
        <v>44991</v>
      </c>
      <c r="F22296" t="s">
        <v>75</v>
      </c>
      <c r="G22296" s="15">
        <v>4580</v>
      </c>
      <c r="J22296">
        <v>335657</v>
      </c>
      <c r="K22296" t="s">
        <v>18410</v>
      </c>
      <c r="L22296" t="s">
        <v>18411</v>
      </c>
      <c r="M22296">
        <v>10916</v>
      </c>
      <c r="N22296" s="1">
        <v>45444</v>
      </c>
    </row>
    <row r="22297" spans="1:14" x14ac:dyDescent="0.35">
      <c r="A22297" t="s">
        <v>41</v>
      </c>
      <c r="B22297">
        <v>2</v>
      </c>
      <c r="C22297" t="s">
        <v>18408</v>
      </c>
      <c r="D22297" t="s">
        <v>18409</v>
      </c>
      <c r="E22297" s="1">
        <v>44949</v>
      </c>
      <c r="F22297" t="s">
        <v>75</v>
      </c>
      <c r="G22297" s="15">
        <v>4580</v>
      </c>
      <c r="J22297">
        <v>335657</v>
      </c>
      <c r="K22297" t="s">
        <v>18410</v>
      </c>
      <c r="L22297" t="s">
        <v>18411</v>
      </c>
      <c r="M22297">
        <v>10916</v>
      </c>
      <c r="N22297" s="1">
        <v>45444</v>
      </c>
    </row>
    <row r="22298" spans="1:14" x14ac:dyDescent="0.35">
      <c r="A22298" t="s">
        <v>41</v>
      </c>
      <c r="B22298">
        <v>2</v>
      </c>
      <c r="C22298" t="s">
        <v>18408</v>
      </c>
      <c r="D22298" t="s">
        <v>18409</v>
      </c>
      <c r="E22298" s="1">
        <v>44943</v>
      </c>
      <c r="F22298" t="s">
        <v>75</v>
      </c>
      <c r="G22298" s="15">
        <v>4580</v>
      </c>
      <c r="J22298">
        <v>335657</v>
      </c>
      <c r="K22298" t="s">
        <v>18410</v>
      </c>
      <c r="L22298" t="s">
        <v>18411</v>
      </c>
      <c r="M22298">
        <v>10916</v>
      </c>
      <c r="N22298" s="1">
        <v>45444</v>
      </c>
    </row>
    <row r="22299" spans="1:14" x14ac:dyDescent="0.35">
      <c r="A22299" t="s">
        <v>41</v>
      </c>
      <c r="B22299">
        <v>2</v>
      </c>
      <c r="C22299" t="s">
        <v>18408</v>
      </c>
      <c r="D22299" t="s">
        <v>18409</v>
      </c>
      <c r="E22299" s="1">
        <v>44935</v>
      </c>
      <c r="F22299" t="s">
        <v>75</v>
      </c>
      <c r="G22299" s="15">
        <v>4580</v>
      </c>
      <c r="J22299">
        <v>335657</v>
      </c>
      <c r="K22299" t="s">
        <v>18410</v>
      </c>
      <c r="L22299" t="s">
        <v>18411</v>
      </c>
      <c r="M22299">
        <v>10916</v>
      </c>
      <c r="N22299" s="1">
        <v>45444</v>
      </c>
    </row>
    <row r="22300" spans="1:14" x14ac:dyDescent="0.35">
      <c r="A22300" t="s">
        <v>41</v>
      </c>
      <c r="B22300">
        <v>2</v>
      </c>
      <c r="C22300" t="s">
        <v>18408</v>
      </c>
      <c r="D22300" t="s">
        <v>18409</v>
      </c>
      <c r="E22300" s="1">
        <v>44929</v>
      </c>
      <c r="F22300" t="s">
        <v>75</v>
      </c>
      <c r="G22300" s="15">
        <v>4580</v>
      </c>
      <c r="J22300">
        <v>335657</v>
      </c>
      <c r="K22300" t="s">
        <v>18410</v>
      </c>
      <c r="L22300" t="s">
        <v>18411</v>
      </c>
      <c r="M22300">
        <v>10916</v>
      </c>
      <c r="N22300" s="1">
        <v>45444</v>
      </c>
    </row>
    <row r="22301" spans="1:14" x14ac:dyDescent="0.35">
      <c r="A22301" t="s">
        <v>41</v>
      </c>
      <c r="B22301">
        <v>2</v>
      </c>
      <c r="C22301" t="s">
        <v>18408</v>
      </c>
      <c r="D22301" t="s">
        <v>18409</v>
      </c>
      <c r="E22301" s="1">
        <v>44922</v>
      </c>
      <c r="F22301" t="s">
        <v>75</v>
      </c>
      <c r="G22301" s="15">
        <v>4580</v>
      </c>
      <c r="J22301">
        <v>335657</v>
      </c>
      <c r="K22301" t="s">
        <v>18410</v>
      </c>
      <c r="L22301" t="s">
        <v>18411</v>
      </c>
      <c r="M22301">
        <v>10916</v>
      </c>
      <c r="N22301" s="1">
        <v>45444</v>
      </c>
    </row>
    <row r="22302" spans="1:14" x14ac:dyDescent="0.35">
      <c r="A22302" t="s">
        <v>41</v>
      </c>
      <c r="B22302">
        <v>2</v>
      </c>
      <c r="C22302" t="s">
        <v>18408</v>
      </c>
      <c r="D22302" t="s">
        <v>18409</v>
      </c>
      <c r="E22302" s="1">
        <v>44914</v>
      </c>
      <c r="F22302" t="s">
        <v>75</v>
      </c>
      <c r="G22302" s="15">
        <v>4580</v>
      </c>
      <c r="J22302">
        <v>335657</v>
      </c>
      <c r="K22302" t="s">
        <v>18410</v>
      </c>
      <c r="L22302" t="s">
        <v>18411</v>
      </c>
      <c r="M22302">
        <v>10916</v>
      </c>
      <c r="N22302" s="1">
        <v>45444</v>
      </c>
    </row>
    <row r="22303" spans="1:14" x14ac:dyDescent="0.35">
      <c r="A22303" t="s">
        <v>41</v>
      </c>
      <c r="B22303">
        <v>2</v>
      </c>
      <c r="C22303" t="s">
        <v>18408</v>
      </c>
      <c r="D22303" t="s">
        <v>18409</v>
      </c>
      <c r="E22303" s="1">
        <v>44907</v>
      </c>
      <c r="F22303" t="s">
        <v>75</v>
      </c>
      <c r="G22303" s="15">
        <v>4580</v>
      </c>
      <c r="J22303">
        <v>335657</v>
      </c>
      <c r="K22303" t="s">
        <v>18410</v>
      </c>
      <c r="L22303" t="s">
        <v>18411</v>
      </c>
      <c r="M22303">
        <v>10916</v>
      </c>
      <c r="N22303" s="1">
        <v>45444</v>
      </c>
    </row>
    <row r="22304" spans="1:14" x14ac:dyDescent="0.35">
      <c r="A22304" t="s">
        <v>41</v>
      </c>
      <c r="B22304">
        <v>2</v>
      </c>
      <c r="C22304" t="s">
        <v>18408</v>
      </c>
      <c r="D22304" t="s">
        <v>18409</v>
      </c>
      <c r="E22304" s="1">
        <v>44767</v>
      </c>
      <c r="F22304" t="s">
        <v>75</v>
      </c>
      <c r="G22304" s="15">
        <v>4580</v>
      </c>
      <c r="J22304">
        <v>335657</v>
      </c>
      <c r="K22304" t="s">
        <v>18410</v>
      </c>
      <c r="L22304" t="s">
        <v>18411</v>
      </c>
      <c r="M22304">
        <v>10916</v>
      </c>
      <c r="N22304" s="1">
        <v>45444</v>
      </c>
    </row>
    <row r="22305" spans="1:14" x14ac:dyDescent="0.35">
      <c r="A22305" t="s">
        <v>41</v>
      </c>
      <c r="B22305">
        <v>2</v>
      </c>
      <c r="C22305" t="s">
        <v>18408</v>
      </c>
      <c r="D22305" t="s">
        <v>18409</v>
      </c>
      <c r="E22305" s="1">
        <v>44760</v>
      </c>
      <c r="F22305" t="s">
        <v>75</v>
      </c>
      <c r="G22305" s="15">
        <v>4580</v>
      </c>
      <c r="J22305">
        <v>335657</v>
      </c>
      <c r="K22305" t="s">
        <v>18410</v>
      </c>
      <c r="L22305" t="s">
        <v>18411</v>
      </c>
      <c r="M22305">
        <v>10916</v>
      </c>
      <c r="N22305" s="1">
        <v>45444</v>
      </c>
    </row>
    <row r="22306" spans="1:14" x14ac:dyDescent="0.35">
      <c r="A22306" t="s">
        <v>41</v>
      </c>
      <c r="B22306">
        <v>2</v>
      </c>
      <c r="C22306" t="s">
        <v>18408</v>
      </c>
      <c r="D22306" t="s">
        <v>18409</v>
      </c>
      <c r="E22306" s="1">
        <v>44753</v>
      </c>
      <c r="F22306" t="s">
        <v>75</v>
      </c>
      <c r="G22306" s="15">
        <v>4580</v>
      </c>
      <c r="J22306">
        <v>335657</v>
      </c>
      <c r="K22306" t="s">
        <v>18410</v>
      </c>
      <c r="L22306" t="s">
        <v>18411</v>
      </c>
      <c r="M22306">
        <v>10916</v>
      </c>
      <c r="N22306" s="1">
        <v>45444</v>
      </c>
    </row>
    <row r="22307" spans="1:14" x14ac:dyDescent="0.35">
      <c r="A22307" t="s">
        <v>41</v>
      </c>
      <c r="B22307">
        <v>2</v>
      </c>
      <c r="C22307" t="s">
        <v>18408</v>
      </c>
      <c r="D22307" t="s">
        <v>18409</v>
      </c>
      <c r="E22307" s="1">
        <v>45250</v>
      </c>
      <c r="F22307" t="s">
        <v>75</v>
      </c>
      <c r="G22307" s="15">
        <v>4587</v>
      </c>
      <c r="J22307">
        <v>335657</v>
      </c>
      <c r="K22307" t="s">
        <v>18410</v>
      </c>
      <c r="L22307" t="s">
        <v>18411</v>
      </c>
      <c r="M22307">
        <v>10916</v>
      </c>
      <c r="N22307" s="1">
        <v>45444</v>
      </c>
    </row>
    <row r="22308" spans="1:14" x14ac:dyDescent="0.35">
      <c r="A22308" t="s">
        <v>41</v>
      </c>
      <c r="B22308">
        <v>2</v>
      </c>
      <c r="C22308" t="s">
        <v>18408</v>
      </c>
      <c r="D22308" t="s">
        <v>18409</v>
      </c>
      <c r="E22308" s="1">
        <v>45243</v>
      </c>
      <c r="F22308" t="s">
        <v>75</v>
      </c>
      <c r="G22308" s="15">
        <v>4587</v>
      </c>
      <c r="J22308">
        <v>335657</v>
      </c>
      <c r="K22308" t="s">
        <v>18410</v>
      </c>
      <c r="L22308" t="s">
        <v>18411</v>
      </c>
      <c r="M22308">
        <v>10916</v>
      </c>
      <c r="N22308" s="1">
        <v>45444</v>
      </c>
    </row>
    <row r="22309" spans="1:14" x14ac:dyDescent="0.35">
      <c r="A22309" t="s">
        <v>41</v>
      </c>
      <c r="B22309">
        <v>2</v>
      </c>
      <c r="C22309" t="s">
        <v>18408</v>
      </c>
      <c r="D22309" t="s">
        <v>18409</v>
      </c>
      <c r="E22309" s="1">
        <v>45236</v>
      </c>
      <c r="F22309" t="s">
        <v>75</v>
      </c>
      <c r="G22309" s="15">
        <v>4587</v>
      </c>
      <c r="J22309">
        <v>335657</v>
      </c>
      <c r="K22309" t="s">
        <v>18410</v>
      </c>
      <c r="L22309" t="s">
        <v>18411</v>
      </c>
      <c r="M22309">
        <v>10916</v>
      </c>
      <c r="N22309" s="1">
        <v>45444</v>
      </c>
    </row>
    <row r="22310" spans="1:14" x14ac:dyDescent="0.35">
      <c r="A22310" t="s">
        <v>41</v>
      </c>
      <c r="B22310">
        <v>2</v>
      </c>
      <c r="C22310" t="s">
        <v>18408</v>
      </c>
      <c r="D22310" t="s">
        <v>18409</v>
      </c>
      <c r="E22310" s="1">
        <v>45229</v>
      </c>
      <c r="F22310" t="s">
        <v>75</v>
      </c>
      <c r="G22310" s="15">
        <v>4587</v>
      </c>
      <c r="J22310">
        <v>335657</v>
      </c>
      <c r="K22310" t="s">
        <v>18410</v>
      </c>
      <c r="L22310" t="s">
        <v>18411</v>
      </c>
      <c r="M22310">
        <v>10916</v>
      </c>
      <c r="N22310" s="1">
        <v>45444</v>
      </c>
    </row>
    <row r="22311" spans="1:14" x14ac:dyDescent="0.35">
      <c r="A22311" t="s">
        <v>41</v>
      </c>
      <c r="B22311">
        <v>2</v>
      </c>
      <c r="C22311" t="s">
        <v>18408</v>
      </c>
      <c r="D22311" t="s">
        <v>18409</v>
      </c>
      <c r="E22311" s="1">
        <v>45222</v>
      </c>
      <c r="F22311" t="s">
        <v>75</v>
      </c>
      <c r="G22311" s="15">
        <v>4587</v>
      </c>
      <c r="J22311">
        <v>335657</v>
      </c>
      <c r="K22311" t="s">
        <v>18410</v>
      </c>
      <c r="L22311" t="s">
        <v>18411</v>
      </c>
      <c r="M22311">
        <v>10916</v>
      </c>
      <c r="N22311" s="1">
        <v>45444</v>
      </c>
    </row>
    <row r="22312" spans="1:14" x14ac:dyDescent="0.35">
      <c r="A22312" t="s">
        <v>41</v>
      </c>
      <c r="B22312">
        <v>2</v>
      </c>
      <c r="C22312" t="s">
        <v>18408</v>
      </c>
      <c r="D22312" t="s">
        <v>18409</v>
      </c>
      <c r="E22312" s="1">
        <v>45209</v>
      </c>
      <c r="F22312" t="s">
        <v>75</v>
      </c>
      <c r="G22312" s="15">
        <v>4587</v>
      </c>
      <c r="J22312">
        <v>335657</v>
      </c>
      <c r="K22312" t="s">
        <v>18410</v>
      </c>
      <c r="L22312" t="s">
        <v>18411</v>
      </c>
      <c r="M22312">
        <v>10916</v>
      </c>
      <c r="N22312" s="1">
        <v>45444</v>
      </c>
    </row>
    <row r="22313" spans="1:14" x14ac:dyDescent="0.35">
      <c r="A22313" t="s">
        <v>41</v>
      </c>
      <c r="B22313">
        <v>2</v>
      </c>
      <c r="C22313" t="s">
        <v>18408</v>
      </c>
      <c r="D22313" t="s">
        <v>18409</v>
      </c>
      <c r="E22313" s="1">
        <v>45201</v>
      </c>
      <c r="F22313" t="s">
        <v>75</v>
      </c>
      <c r="G22313" s="15">
        <v>4587</v>
      </c>
      <c r="J22313">
        <v>335657</v>
      </c>
      <c r="K22313" t="s">
        <v>18410</v>
      </c>
      <c r="L22313" t="s">
        <v>18411</v>
      </c>
      <c r="M22313">
        <v>10916</v>
      </c>
      <c r="N22313" s="1">
        <v>45444</v>
      </c>
    </row>
    <row r="22314" spans="1:14" x14ac:dyDescent="0.35">
      <c r="A22314" t="s">
        <v>41</v>
      </c>
      <c r="B22314">
        <v>2</v>
      </c>
      <c r="C22314" t="s">
        <v>18408</v>
      </c>
      <c r="D22314" t="s">
        <v>18409</v>
      </c>
      <c r="E22314" s="1">
        <v>45194</v>
      </c>
      <c r="F22314" t="s">
        <v>75</v>
      </c>
      <c r="G22314" s="15">
        <v>4587</v>
      </c>
      <c r="J22314">
        <v>335657</v>
      </c>
      <c r="K22314" t="s">
        <v>18410</v>
      </c>
      <c r="L22314" t="s">
        <v>18411</v>
      </c>
      <c r="M22314">
        <v>10916</v>
      </c>
      <c r="N22314" s="1">
        <v>45444</v>
      </c>
    </row>
    <row r="22315" spans="1:14" x14ac:dyDescent="0.35">
      <c r="A22315" t="s">
        <v>41</v>
      </c>
      <c r="B22315">
        <v>2</v>
      </c>
      <c r="C22315" t="s">
        <v>18408</v>
      </c>
      <c r="D22315" t="s">
        <v>18409</v>
      </c>
      <c r="E22315" s="1">
        <v>45216</v>
      </c>
      <c r="F22315" t="s">
        <v>75</v>
      </c>
      <c r="G22315" s="15">
        <v>4587</v>
      </c>
      <c r="J22315">
        <v>335657</v>
      </c>
      <c r="K22315" t="s">
        <v>18410</v>
      </c>
      <c r="L22315" t="s">
        <v>18411</v>
      </c>
      <c r="M22315">
        <v>10916</v>
      </c>
      <c r="N22315" s="1">
        <v>45444</v>
      </c>
    </row>
    <row r="22316" spans="1:14" x14ac:dyDescent="0.35">
      <c r="A22316" t="s">
        <v>41</v>
      </c>
      <c r="B22316">
        <v>2</v>
      </c>
      <c r="C22316" t="s">
        <v>18408</v>
      </c>
      <c r="D22316" t="s">
        <v>18409</v>
      </c>
      <c r="E22316" s="1">
        <v>45187</v>
      </c>
      <c r="F22316" t="s">
        <v>75</v>
      </c>
      <c r="G22316" s="15">
        <v>4587</v>
      </c>
      <c r="J22316">
        <v>335657</v>
      </c>
      <c r="K22316" t="s">
        <v>18410</v>
      </c>
      <c r="L22316" t="s">
        <v>18411</v>
      </c>
      <c r="M22316">
        <v>10916</v>
      </c>
      <c r="N22316" s="1">
        <v>45444</v>
      </c>
    </row>
    <row r="22317" spans="1:14" x14ac:dyDescent="0.35">
      <c r="A22317" t="s">
        <v>41</v>
      </c>
      <c r="B22317">
        <v>2</v>
      </c>
      <c r="C22317" t="s">
        <v>18408</v>
      </c>
      <c r="D22317" t="s">
        <v>18409</v>
      </c>
      <c r="E22317" s="1">
        <v>45180</v>
      </c>
      <c r="F22317" t="s">
        <v>75</v>
      </c>
      <c r="G22317" s="15">
        <v>4587</v>
      </c>
      <c r="J22317">
        <v>335657</v>
      </c>
      <c r="K22317" t="s">
        <v>18410</v>
      </c>
      <c r="L22317" t="s">
        <v>18411</v>
      </c>
      <c r="M22317">
        <v>10916</v>
      </c>
      <c r="N22317" s="1">
        <v>45444</v>
      </c>
    </row>
    <row r="22318" spans="1:14" x14ac:dyDescent="0.35">
      <c r="A22318" t="s">
        <v>41</v>
      </c>
      <c r="B22318">
        <v>2</v>
      </c>
      <c r="C22318" t="s">
        <v>18408</v>
      </c>
      <c r="D22318" t="s">
        <v>18409</v>
      </c>
      <c r="E22318" s="1">
        <v>45174</v>
      </c>
      <c r="F22318" t="s">
        <v>75</v>
      </c>
      <c r="G22318" s="15">
        <v>4587</v>
      </c>
      <c r="J22318">
        <v>335657</v>
      </c>
      <c r="K22318" t="s">
        <v>18410</v>
      </c>
      <c r="L22318" t="s">
        <v>18411</v>
      </c>
      <c r="M22318">
        <v>10916</v>
      </c>
      <c r="N22318" s="1">
        <v>45444</v>
      </c>
    </row>
    <row r="22319" spans="1:14" x14ac:dyDescent="0.35">
      <c r="A22319" t="s">
        <v>41</v>
      </c>
      <c r="B22319">
        <v>2</v>
      </c>
      <c r="C22319" t="s">
        <v>18408</v>
      </c>
      <c r="D22319" t="s">
        <v>18409</v>
      </c>
      <c r="E22319" s="1">
        <v>45166</v>
      </c>
      <c r="F22319" t="s">
        <v>75</v>
      </c>
      <c r="G22319" s="15">
        <v>4587</v>
      </c>
      <c r="J22319">
        <v>335657</v>
      </c>
      <c r="K22319" t="s">
        <v>18410</v>
      </c>
      <c r="L22319" t="s">
        <v>18411</v>
      </c>
      <c r="M22319">
        <v>10916</v>
      </c>
      <c r="N22319" s="1">
        <v>45444</v>
      </c>
    </row>
    <row r="22320" spans="1:14" x14ac:dyDescent="0.35">
      <c r="A22320" t="s">
        <v>41</v>
      </c>
      <c r="B22320">
        <v>2</v>
      </c>
      <c r="C22320" t="s">
        <v>18408</v>
      </c>
      <c r="D22320" t="s">
        <v>18409</v>
      </c>
      <c r="E22320" s="1">
        <v>45159</v>
      </c>
      <c r="F22320" t="s">
        <v>75</v>
      </c>
      <c r="G22320" s="15">
        <v>4587</v>
      </c>
      <c r="J22320">
        <v>335657</v>
      </c>
      <c r="K22320" t="s">
        <v>18410</v>
      </c>
      <c r="L22320" t="s">
        <v>18411</v>
      </c>
      <c r="M22320">
        <v>10916</v>
      </c>
      <c r="N22320" s="1">
        <v>45444</v>
      </c>
    </row>
    <row r="22321" spans="1:14" x14ac:dyDescent="0.35">
      <c r="A22321" t="s">
        <v>41</v>
      </c>
      <c r="B22321">
        <v>2</v>
      </c>
      <c r="C22321" t="s">
        <v>18408</v>
      </c>
      <c r="D22321" t="s">
        <v>18409</v>
      </c>
      <c r="E22321" s="1">
        <v>45152</v>
      </c>
      <c r="F22321" t="s">
        <v>75</v>
      </c>
      <c r="G22321" s="15">
        <v>4587</v>
      </c>
      <c r="J22321">
        <v>335657</v>
      </c>
      <c r="K22321" t="s">
        <v>18410</v>
      </c>
      <c r="L22321" t="s">
        <v>18411</v>
      </c>
      <c r="M22321">
        <v>10916</v>
      </c>
      <c r="N22321" s="1">
        <v>45444</v>
      </c>
    </row>
    <row r="22322" spans="1:14" x14ac:dyDescent="0.35">
      <c r="A22322" t="s">
        <v>41</v>
      </c>
      <c r="B22322">
        <v>2</v>
      </c>
      <c r="C22322" t="s">
        <v>18408</v>
      </c>
      <c r="D22322" t="s">
        <v>18409</v>
      </c>
      <c r="E22322" s="1">
        <v>45145</v>
      </c>
      <c r="F22322" t="s">
        <v>75</v>
      </c>
      <c r="G22322" s="15">
        <v>4587</v>
      </c>
      <c r="J22322">
        <v>335657</v>
      </c>
      <c r="K22322" t="s">
        <v>18410</v>
      </c>
      <c r="L22322" t="s">
        <v>18411</v>
      </c>
      <c r="M22322">
        <v>10916</v>
      </c>
      <c r="N22322" s="1">
        <v>45444</v>
      </c>
    </row>
    <row r="22323" spans="1:14" x14ac:dyDescent="0.35">
      <c r="A22323" t="s">
        <v>41</v>
      </c>
      <c r="B22323">
        <v>2</v>
      </c>
      <c r="C22323" t="s">
        <v>18408</v>
      </c>
      <c r="D22323" t="s">
        <v>18409</v>
      </c>
      <c r="E22323" s="1">
        <v>45103</v>
      </c>
      <c r="F22323" t="s">
        <v>75</v>
      </c>
      <c r="G22323" s="15">
        <v>4587</v>
      </c>
      <c r="J22323">
        <v>335657</v>
      </c>
      <c r="K22323" t="s">
        <v>18410</v>
      </c>
      <c r="L22323" t="s">
        <v>18411</v>
      </c>
      <c r="M22323">
        <v>10916</v>
      </c>
      <c r="N22323" s="1">
        <v>45444</v>
      </c>
    </row>
    <row r="22324" spans="1:14" x14ac:dyDescent="0.35">
      <c r="A22324" t="s">
        <v>41</v>
      </c>
      <c r="B22324">
        <v>2</v>
      </c>
      <c r="C22324" t="s">
        <v>18408</v>
      </c>
      <c r="D22324" t="s">
        <v>18409</v>
      </c>
      <c r="E22324" s="1">
        <v>45097</v>
      </c>
      <c r="F22324" t="s">
        <v>75</v>
      </c>
      <c r="G22324" s="15">
        <v>4587</v>
      </c>
      <c r="J22324">
        <v>335657</v>
      </c>
      <c r="K22324" t="s">
        <v>18410</v>
      </c>
      <c r="L22324" t="s">
        <v>18411</v>
      </c>
      <c r="M22324">
        <v>10916</v>
      </c>
      <c r="N22324" s="1">
        <v>45444</v>
      </c>
    </row>
    <row r="22325" spans="1:14" x14ac:dyDescent="0.35">
      <c r="A22325" t="s">
        <v>41</v>
      </c>
      <c r="B22325">
        <v>2</v>
      </c>
      <c r="C22325" t="s">
        <v>18408</v>
      </c>
      <c r="D22325" t="s">
        <v>18409</v>
      </c>
      <c r="E22325" s="1">
        <v>45089</v>
      </c>
      <c r="F22325" t="s">
        <v>75</v>
      </c>
      <c r="G22325" s="15">
        <v>4587</v>
      </c>
      <c r="J22325">
        <v>335657</v>
      </c>
      <c r="K22325" t="s">
        <v>18410</v>
      </c>
      <c r="L22325" t="s">
        <v>18411</v>
      </c>
      <c r="M22325">
        <v>10916</v>
      </c>
      <c r="N22325" s="1">
        <v>45444</v>
      </c>
    </row>
    <row r="22326" spans="1:14" x14ac:dyDescent="0.35">
      <c r="A22326" t="s">
        <v>41</v>
      </c>
      <c r="B22326">
        <v>2</v>
      </c>
      <c r="C22326" t="s">
        <v>18408</v>
      </c>
      <c r="D22326" t="s">
        <v>18409</v>
      </c>
      <c r="E22326" s="1">
        <v>45082</v>
      </c>
      <c r="F22326" t="s">
        <v>75</v>
      </c>
      <c r="G22326" s="15">
        <v>4587</v>
      </c>
      <c r="J22326">
        <v>335657</v>
      </c>
      <c r="K22326" t="s">
        <v>18410</v>
      </c>
      <c r="L22326" t="s">
        <v>18411</v>
      </c>
      <c r="M22326">
        <v>10916</v>
      </c>
      <c r="N22326" s="1">
        <v>45444</v>
      </c>
    </row>
    <row r="22327" spans="1:14" x14ac:dyDescent="0.35">
      <c r="A22327" t="s">
        <v>41</v>
      </c>
      <c r="B22327">
        <v>2</v>
      </c>
      <c r="C22327" t="s">
        <v>18408</v>
      </c>
      <c r="D22327" t="s">
        <v>18409</v>
      </c>
      <c r="E22327" s="1">
        <v>45076</v>
      </c>
      <c r="F22327" t="s">
        <v>75</v>
      </c>
      <c r="G22327" s="15">
        <v>4587</v>
      </c>
      <c r="J22327">
        <v>335657</v>
      </c>
      <c r="K22327" t="s">
        <v>18410</v>
      </c>
      <c r="L22327" t="s">
        <v>18411</v>
      </c>
      <c r="M22327">
        <v>10916</v>
      </c>
      <c r="N22327" s="1">
        <v>45444</v>
      </c>
    </row>
    <row r="22328" spans="1:14" x14ac:dyDescent="0.35">
      <c r="A22328" t="s">
        <v>41</v>
      </c>
      <c r="B22328">
        <v>2</v>
      </c>
      <c r="C22328" t="s">
        <v>18408</v>
      </c>
      <c r="D22328" t="s">
        <v>18409</v>
      </c>
      <c r="E22328" s="1">
        <v>45069</v>
      </c>
      <c r="F22328" t="s">
        <v>75</v>
      </c>
      <c r="G22328" s="15">
        <v>4587</v>
      </c>
      <c r="J22328">
        <v>335657</v>
      </c>
      <c r="K22328" t="s">
        <v>18410</v>
      </c>
      <c r="L22328" t="s">
        <v>18411</v>
      </c>
      <c r="M22328">
        <v>10916</v>
      </c>
      <c r="N22328" s="1">
        <v>45444</v>
      </c>
    </row>
    <row r="22329" spans="1:14" x14ac:dyDescent="0.35">
      <c r="A22329" t="s">
        <v>41</v>
      </c>
      <c r="B22329">
        <v>2</v>
      </c>
      <c r="C22329" t="s">
        <v>18408</v>
      </c>
      <c r="D22329" t="s">
        <v>18409</v>
      </c>
      <c r="E22329" s="1">
        <v>45061</v>
      </c>
      <c r="F22329" t="s">
        <v>75</v>
      </c>
      <c r="G22329" s="15">
        <v>4587</v>
      </c>
      <c r="J22329">
        <v>335657</v>
      </c>
      <c r="K22329" t="s">
        <v>18410</v>
      </c>
      <c r="L22329" t="s">
        <v>18411</v>
      </c>
      <c r="M22329">
        <v>10916</v>
      </c>
      <c r="N22329" s="1">
        <v>45444</v>
      </c>
    </row>
    <row r="22330" spans="1:14" x14ac:dyDescent="0.35">
      <c r="A22330" t="s">
        <v>41</v>
      </c>
      <c r="B22330">
        <v>2</v>
      </c>
      <c r="C22330" t="s">
        <v>18408</v>
      </c>
      <c r="D22330" t="s">
        <v>18409</v>
      </c>
      <c r="E22330" s="1">
        <v>45054</v>
      </c>
      <c r="F22330" t="s">
        <v>75</v>
      </c>
      <c r="G22330" s="15">
        <v>4587</v>
      </c>
      <c r="J22330">
        <v>335657</v>
      </c>
      <c r="K22330" t="s">
        <v>18410</v>
      </c>
      <c r="L22330" t="s">
        <v>18411</v>
      </c>
      <c r="M22330">
        <v>10916</v>
      </c>
      <c r="N22330" s="1">
        <v>45444</v>
      </c>
    </row>
    <row r="22331" spans="1:14" x14ac:dyDescent="0.35">
      <c r="A22331" t="s">
        <v>41</v>
      </c>
      <c r="B22331">
        <v>2</v>
      </c>
      <c r="C22331" t="s">
        <v>18408</v>
      </c>
      <c r="D22331" t="s">
        <v>18409</v>
      </c>
      <c r="E22331" s="1">
        <v>45299</v>
      </c>
      <c r="F22331" t="s">
        <v>75</v>
      </c>
      <c r="G22331" s="15">
        <v>4893</v>
      </c>
      <c r="J22331">
        <v>335657</v>
      </c>
      <c r="K22331" t="s">
        <v>18410</v>
      </c>
      <c r="L22331" t="s">
        <v>18411</v>
      </c>
      <c r="M22331">
        <v>10916</v>
      </c>
      <c r="N22331" s="1">
        <v>45444</v>
      </c>
    </row>
    <row r="22332" spans="1:14" x14ac:dyDescent="0.35">
      <c r="A22332" t="s">
        <v>41</v>
      </c>
      <c r="B22332">
        <v>2</v>
      </c>
      <c r="C22332" t="s">
        <v>18408</v>
      </c>
      <c r="D22332" t="s">
        <v>18409</v>
      </c>
      <c r="E22332" s="1">
        <v>45271</v>
      </c>
      <c r="F22332" t="s">
        <v>75</v>
      </c>
      <c r="G22332" s="15">
        <v>13636</v>
      </c>
      <c r="J22332">
        <v>335657</v>
      </c>
      <c r="K22332" t="s">
        <v>18410</v>
      </c>
      <c r="L22332" t="s">
        <v>18411</v>
      </c>
      <c r="M22332">
        <v>10916</v>
      </c>
      <c r="N22332" s="1">
        <v>45444</v>
      </c>
    </row>
    <row r="22333" spans="1:14" x14ac:dyDescent="0.35">
      <c r="A22333" t="s">
        <v>41</v>
      </c>
      <c r="B22333">
        <v>2</v>
      </c>
      <c r="C22333" t="s">
        <v>18408</v>
      </c>
      <c r="D22333" t="s">
        <v>18409</v>
      </c>
      <c r="E22333" s="1">
        <v>44970</v>
      </c>
      <c r="F22333" t="s">
        <v>75</v>
      </c>
      <c r="G22333" s="15">
        <v>13739</v>
      </c>
      <c r="J22333">
        <v>335657</v>
      </c>
      <c r="K22333" t="s">
        <v>18410</v>
      </c>
      <c r="L22333" t="s">
        <v>18411</v>
      </c>
      <c r="M22333">
        <v>10916</v>
      </c>
      <c r="N22333" s="1">
        <v>45444</v>
      </c>
    </row>
    <row r="22334" spans="1:14" x14ac:dyDescent="0.35">
      <c r="A22334" t="s">
        <v>41</v>
      </c>
      <c r="B22334">
        <v>2</v>
      </c>
      <c r="C22334" t="s">
        <v>18408</v>
      </c>
      <c r="D22334" t="s">
        <v>18409</v>
      </c>
      <c r="E22334" s="1">
        <v>44886</v>
      </c>
      <c r="F22334" t="s">
        <v>75</v>
      </c>
      <c r="G22334" s="15">
        <v>13739</v>
      </c>
      <c r="J22334">
        <v>335657</v>
      </c>
      <c r="K22334" t="s">
        <v>18410</v>
      </c>
      <c r="L22334" t="s">
        <v>18411</v>
      </c>
      <c r="M22334">
        <v>10916</v>
      </c>
      <c r="N22334" s="1">
        <v>45444</v>
      </c>
    </row>
    <row r="22335" spans="1:14" x14ac:dyDescent="0.35">
      <c r="A22335" t="s">
        <v>41</v>
      </c>
      <c r="B22335">
        <v>2</v>
      </c>
      <c r="C22335" t="s">
        <v>18408</v>
      </c>
      <c r="D22335" t="s">
        <v>18409</v>
      </c>
      <c r="E22335" s="1">
        <v>44733</v>
      </c>
      <c r="F22335" t="s">
        <v>75</v>
      </c>
      <c r="G22335" s="15">
        <v>13739</v>
      </c>
      <c r="J22335">
        <v>335657</v>
      </c>
      <c r="K22335" t="s">
        <v>18410</v>
      </c>
      <c r="L22335" t="s">
        <v>18411</v>
      </c>
      <c r="M22335">
        <v>10916</v>
      </c>
      <c r="N22335" s="1">
        <v>45444</v>
      </c>
    </row>
    <row r="22336" spans="1:14" x14ac:dyDescent="0.35">
      <c r="A22336" t="s">
        <v>41</v>
      </c>
      <c r="B22336">
        <v>2</v>
      </c>
      <c r="C22336" t="s">
        <v>18408</v>
      </c>
      <c r="D22336" t="s">
        <v>18409</v>
      </c>
      <c r="E22336" s="1">
        <v>45124</v>
      </c>
      <c r="F22336" t="s">
        <v>75</v>
      </c>
      <c r="G22336" s="15">
        <v>13762</v>
      </c>
      <c r="J22336">
        <v>335657</v>
      </c>
      <c r="K22336" t="s">
        <v>18410</v>
      </c>
      <c r="L22336" t="s">
        <v>18411</v>
      </c>
      <c r="M22336">
        <v>10916</v>
      </c>
      <c r="N22336" s="1">
        <v>45444</v>
      </c>
    </row>
    <row r="22337" spans="1:14" x14ac:dyDescent="0.35">
      <c r="A22337" t="s">
        <v>41</v>
      </c>
      <c r="B22337">
        <v>2</v>
      </c>
      <c r="C22337" t="s">
        <v>18408</v>
      </c>
      <c r="D22337" t="s">
        <v>18409</v>
      </c>
      <c r="E22337" s="1">
        <v>45033</v>
      </c>
      <c r="F22337" t="s">
        <v>75</v>
      </c>
      <c r="G22337" s="15">
        <v>13762</v>
      </c>
      <c r="J22337">
        <v>335657</v>
      </c>
      <c r="K22337" t="s">
        <v>18410</v>
      </c>
      <c r="L22337" t="s">
        <v>18411</v>
      </c>
      <c r="M22337">
        <v>10916</v>
      </c>
      <c r="N22337" s="1">
        <v>45444</v>
      </c>
    </row>
    <row r="22338" spans="1:14" x14ac:dyDescent="0.35">
      <c r="A22338" t="s">
        <v>41</v>
      </c>
      <c r="B22338">
        <v>2</v>
      </c>
      <c r="C22338" t="s">
        <v>18263</v>
      </c>
      <c r="D22338" t="s">
        <v>18084</v>
      </c>
      <c r="E22338" s="1">
        <v>44582</v>
      </c>
      <c r="F22338" t="s">
        <v>75</v>
      </c>
      <c r="G22338" s="15">
        <v>9750</v>
      </c>
      <c r="J22338">
        <v>335543</v>
      </c>
      <c r="K22338" t="s">
        <v>18264</v>
      </c>
      <c r="L22338" t="s">
        <v>18265</v>
      </c>
      <c r="M22338">
        <v>12010</v>
      </c>
      <c r="N22338" s="1">
        <v>45444</v>
      </c>
    </row>
    <row r="22339" spans="1:14" x14ac:dyDescent="0.35">
      <c r="A22339" t="s">
        <v>41</v>
      </c>
      <c r="B22339">
        <v>2</v>
      </c>
      <c r="C22339" t="s">
        <v>35719</v>
      </c>
      <c r="D22339" t="s">
        <v>7528</v>
      </c>
      <c r="E22339" s="1">
        <v>45335</v>
      </c>
      <c r="F22339" t="s">
        <v>75</v>
      </c>
      <c r="G22339" s="15">
        <v>22523</v>
      </c>
      <c r="J22339">
        <v>335286</v>
      </c>
      <c r="K22339" t="s">
        <v>35720</v>
      </c>
      <c r="L22339" t="s">
        <v>35721</v>
      </c>
      <c r="M22339">
        <v>11743</v>
      </c>
      <c r="N22339" s="1">
        <v>45444</v>
      </c>
    </row>
    <row r="22340" spans="1:14" x14ac:dyDescent="0.35">
      <c r="A22340" t="s">
        <v>41</v>
      </c>
      <c r="B22340">
        <v>2</v>
      </c>
      <c r="C22340" t="s">
        <v>18136</v>
      </c>
      <c r="D22340" t="s">
        <v>17817</v>
      </c>
      <c r="E22340" s="1">
        <v>44382</v>
      </c>
      <c r="F22340" t="s">
        <v>75</v>
      </c>
      <c r="G22340" s="15">
        <v>650</v>
      </c>
      <c r="J22340">
        <v>335455</v>
      </c>
      <c r="K22340" t="s">
        <v>18137</v>
      </c>
      <c r="L22340" t="s">
        <v>18138</v>
      </c>
      <c r="M22340">
        <v>10304</v>
      </c>
      <c r="N22340" s="1">
        <v>45444</v>
      </c>
    </row>
    <row r="22341" spans="1:14" x14ac:dyDescent="0.35">
      <c r="A22341" t="s">
        <v>41</v>
      </c>
      <c r="B22341">
        <v>2</v>
      </c>
      <c r="C22341" t="s">
        <v>18136</v>
      </c>
      <c r="D22341" t="s">
        <v>17817</v>
      </c>
      <c r="E22341" s="1">
        <v>44550</v>
      </c>
      <c r="F22341" t="s">
        <v>75</v>
      </c>
      <c r="G22341" s="15">
        <v>975</v>
      </c>
      <c r="J22341">
        <v>335455</v>
      </c>
      <c r="K22341" t="s">
        <v>18137</v>
      </c>
      <c r="L22341" t="s">
        <v>18138</v>
      </c>
      <c r="M22341">
        <v>10304</v>
      </c>
      <c r="N22341" s="1">
        <v>45444</v>
      </c>
    </row>
    <row r="22342" spans="1:14" x14ac:dyDescent="0.35">
      <c r="A22342" t="s">
        <v>41</v>
      </c>
      <c r="B22342">
        <v>2</v>
      </c>
      <c r="C22342" t="s">
        <v>18305</v>
      </c>
      <c r="D22342" t="s">
        <v>14576</v>
      </c>
      <c r="E22342" s="1">
        <v>44769</v>
      </c>
      <c r="F22342" t="s">
        <v>75</v>
      </c>
      <c r="G22342" s="15">
        <v>50846</v>
      </c>
      <c r="J22342">
        <v>335579</v>
      </c>
      <c r="K22342" t="s">
        <v>18306</v>
      </c>
      <c r="L22342" t="s">
        <v>18307</v>
      </c>
      <c r="M22342">
        <v>13619</v>
      </c>
      <c r="N22342" s="1">
        <v>45444</v>
      </c>
    </row>
    <row r="22343" spans="1:14" x14ac:dyDescent="0.35">
      <c r="A22343" t="s">
        <v>41</v>
      </c>
      <c r="B22343">
        <v>2</v>
      </c>
      <c r="C22343" t="s">
        <v>18597</v>
      </c>
      <c r="D22343" t="s">
        <v>17680</v>
      </c>
      <c r="E22343" s="1">
        <v>44368</v>
      </c>
      <c r="F22343" t="s">
        <v>75</v>
      </c>
      <c r="G22343" s="15">
        <v>1310</v>
      </c>
      <c r="J22343">
        <v>335780</v>
      </c>
      <c r="K22343" t="s">
        <v>18598</v>
      </c>
      <c r="L22343" t="s">
        <v>18599</v>
      </c>
      <c r="M22343">
        <v>10457</v>
      </c>
      <c r="N22343" s="1">
        <v>45444</v>
      </c>
    </row>
    <row r="22344" spans="1:14" x14ac:dyDescent="0.35">
      <c r="A22344" t="s">
        <v>41</v>
      </c>
      <c r="B22344">
        <v>2</v>
      </c>
      <c r="C22344" t="s">
        <v>18597</v>
      </c>
      <c r="D22344" t="s">
        <v>17680</v>
      </c>
      <c r="E22344" s="1">
        <v>44714</v>
      </c>
      <c r="F22344" t="s">
        <v>75</v>
      </c>
      <c r="G22344" s="15">
        <v>5000</v>
      </c>
      <c r="J22344">
        <v>335780</v>
      </c>
      <c r="K22344" t="s">
        <v>18598</v>
      </c>
      <c r="L22344" t="s">
        <v>18599</v>
      </c>
      <c r="M22344">
        <v>10457</v>
      </c>
      <c r="N22344" s="1">
        <v>45444</v>
      </c>
    </row>
    <row r="22345" spans="1:14" x14ac:dyDescent="0.35">
      <c r="A22345" t="s">
        <v>41</v>
      </c>
      <c r="B22345">
        <v>2</v>
      </c>
      <c r="C22345" t="s">
        <v>17864</v>
      </c>
      <c r="D22345" t="s">
        <v>3127</v>
      </c>
      <c r="E22345" s="1">
        <v>44592</v>
      </c>
      <c r="F22345" t="s">
        <v>75</v>
      </c>
      <c r="G22345" s="15">
        <v>663</v>
      </c>
      <c r="J22345">
        <v>335245</v>
      </c>
      <c r="K22345" t="s">
        <v>17865</v>
      </c>
      <c r="L22345" t="s">
        <v>17866</v>
      </c>
      <c r="M22345">
        <v>11226</v>
      </c>
      <c r="N22345" s="1">
        <v>45444</v>
      </c>
    </row>
    <row r="22346" spans="1:14" x14ac:dyDescent="0.35">
      <c r="A22346" t="s">
        <v>41</v>
      </c>
      <c r="B22346">
        <v>2</v>
      </c>
      <c r="C22346" t="s">
        <v>17864</v>
      </c>
      <c r="D22346" t="s">
        <v>3127</v>
      </c>
      <c r="E22346" s="1">
        <v>44620</v>
      </c>
      <c r="F22346" t="s">
        <v>75</v>
      </c>
      <c r="G22346" s="15">
        <v>987</v>
      </c>
      <c r="J22346">
        <v>335245</v>
      </c>
      <c r="K22346" t="s">
        <v>17865</v>
      </c>
      <c r="L22346" t="s">
        <v>17866</v>
      </c>
      <c r="M22346">
        <v>11226</v>
      </c>
      <c r="N22346" s="1">
        <v>45444</v>
      </c>
    </row>
    <row r="22347" spans="1:14" x14ac:dyDescent="0.35">
      <c r="A22347" t="s">
        <v>41</v>
      </c>
      <c r="B22347">
        <v>2</v>
      </c>
      <c r="C22347" t="s">
        <v>17864</v>
      </c>
      <c r="D22347" t="s">
        <v>3127</v>
      </c>
      <c r="E22347" s="1">
        <v>44641</v>
      </c>
      <c r="F22347" t="s">
        <v>75</v>
      </c>
      <c r="G22347" s="15">
        <v>1325</v>
      </c>
      <c r="J22347">
        <v>335245</v>
      </c>
      <c r="K22347" t="s">
        <v>17865</v>
      </c>
      <c r="L22347" t="s">
        <v>17866</v>
      </c>
      <c r="M22347">
        <v>11226</v>
      </c>
      <c r="N22347" s="1">
        <v>45444</v>
      </c>
    </row>
    <row r="22348" spans="1:14" x14ac:dyDescent="0.35">
      <c r="A22348" t="s">
        <v>41</v>
      </c>
      <c r="B22348">
        <v>2</v>
      </c>
      <c r="C22348" t="s">
        <v>17864</v>
      </c>
      <c r="D22348" t="s">
        <v>3127</v>
      </c>
      <c r="E22348" s="1">
        <v>44649</v>
      </c>
      <c r="F22348" t="s">
        <v>75</v>
      </c>
      <c r="G22348" s="15">
        <v>12155</v>
      </c>
      <c r="J22348">
        <v>335245</v>
      </c>
      <c r="K22348" t="s">
        <v>17865</v>
      </c>
      <c r="L22348" t="s">
        <v>17866</v>
      </c>
      <c r="M22348">
        <v>11226</v>
      </c>
      <c r="N22348" s="1">
        <v>45444</v>
      </c>
    </row>
    <row r="22349" spans="1:14" x14ac:dyDescent="0.35">
      <c r="A22349" t="s">
        <v>41</v>
      </c>
      <c r="B22349">
        <v>2</v>
      </c>
      <c r="C22349" t="s">
        <v>17870</v>
      </c>
      <c r="D22349" t="s">
        <v>17687</v>
      </c>
      <c r="E22349" s="1">
        <v>45293</v>
      </c>
      <c r="F22349" t="s">
        <v>75</v>
      </c>
      <c r="G22349" s="15">
        <v>1748</v>
      </c>
      <c r="J22349">
        <v>335249</v>
      </c>
      <c r="K22349" t="s">
        <v>17871</v>
      </c>
      <c r="L22349" t="s">
        <v>17872</v>
      </c>
      <c r="M22349">
        <v>14850</v>
      </c>
      <c r="N22349" s="1">
        <v>45444</v>
      </c>
    </row>
    <row r="22350" spans="1:14" x14ac:dyDescent="0.35">
      <c r="A22350" t="s">
        <v>41</v>
      </c>
      <c r="B22350">
        <v>2</v>
      </c>
      <c r="C22350" t="s">
        <v>17870</v>
      </c>
      <c r="D22350" t="s">
        <v>17687</v>
      </c>
      <c r="E22350" s="1">
        <v>45299</v>
      </c>
      <c r="F22350" t="s">
        <v>75</v>
      </c>
      <c r="G22350" s="15">
        <v>2258</v>
      </c>
      <c r="J22350">
        <v>335249</v>
      </c>
      <c r="K22350" t="s">
        <v>17871</v>
      </c>
      <c r="L22350" t="s">
        <v>17872</v>
      </c>
      <c r="M22350">
        <v>14850</v>
      </c>
      <c r="N22350" s="1">
        <v>45444</v>
      </c>
    </row>
    <row r="22351" spans="1:14" x14ac:dyDescent="0.35">
      <c r="A22351" t="s">
        <v>41</v>
      </c>
      <c r="B22351">
        <v>2</v>
      </c>
      <c r="C22351" t="s">
        <v>17870</v>
      </c>
      <c r="D22351" t="s">
        <v>17687</v>
      </c>
      <c r="E22351" s="1">
        <v>45271</v>
      </c>
      <c r="F22351" t="s">
        <v>75</v>
      </c>
      <c r="G22351" s="15">
        <v>3145</v>
      </c>
      <c r="J22351">
        <v>335249</v>
      </c>
      <c r="K22351" t="s">
        <v>17871</v>
      </c>
      <c r="L22351" t="s">
        <v>17872</v>
      </c>
      <c r="M22351">
        <v>14850</v>
      </c>
      <c r="N22351" s="1">
        <v>45444</v>
      </c>
    </row>
    <row r="22352" spans="1:14" x14ac:dyDescent="0.35">
      <c r="A22352" t="s">
        <v>41</v>
      </c>
      <c r="B22352">
        <v>2</v>
      </c>
      <c r="C22352" t="s">
        <v>17870</v>
      </c>
      <c r="D22352" t="s">
        <v>17687</v>
      </c>
      <c r="E22352" s="1">
        <v>45334</v>
      </c>
      <c r="F22352" t="s">
        <v>75</v>
      </c>
      <c r="G22352" s="15">
        <v>3764</v>
      </c>
      <c r="J22352">
        <v>335249</v>
      </c>
      <c r="K22352" t="s">
        <v>17871</v>
      </c>
      <c r="L22352" t="s">
        <v>17872</v>
      </c>
      <c r="M22352">
        <v>14850</v>
      </c>
      <c r="N22352" s="1">
        <v>45444</v>
      </c>
    </row>
    <row r="22353" spans="1:14" x14ac:dyDescent="0.35">
      <c r="A22353" t="s">
        <v>41</v>
      </c>
      <c r="B22353">
        <v>2</v>
      </c>
      <c r="C22353" t="s">
        <v>17870</v>
      </c>
      <c r="D22353" t="s">
        <v>17687</v>
      </c>
      <c r="E22353" s="1">
        <v>45342</v>
      </c>
      <c r="F22353" t="s">
        <v>75</v>
      </c>
      <c r="G22353" s="15">
        <v>4140</v>
      </c>
      <c r="J22353">
        <v>335249</v>
      </c>
      <c r="K22353" t="s">
        <v>17871</v>
      </c>
      <c r="L22353" t="s">
        <v>17872</v>
      </c>
      <c r="M22353">
        <v>14850</v>
      </c>
      <c r="N22353" s="1">
        <v>45444</v>
      </c>
    </row>
    <row r="22354" spans="1:14" x14ac:dyDescent="0.35">
      <c r="A22354" t="s">
        <v>41</v>
      </c>
      <c r="B22354">
        <v>2</v>
      </c>
      <c r="C22354" t="s">
        <v>17870</v>
      </c>
      <c r="D22354" t="s">
        <v>17687</v>
      </c>
      <c r="E22354" s="1">
        <v>45313</v>
      </c>
      <c r="F22354" t="s">
        <v>75</v>
      </c>
      <c r="G22354" s="15">
        <v>9032</v>
      </c>
      <c r="J22354">
        <v>335249</v>
      </c>
      <c r="K22354" t="s">
        <v>17871</v>
      </c>
      <c r="L22354" t="s">
        <v>17872</v>
      </c>
      <c r="M22354">
        <v>14850</v>
      </c>
      <c r="N22354" s="1">
        <v>45444</v>
      </c>
    </row>
    <row r="22355" spans="1:14" x14ac:dyDescent="0.35">
      <c r="A22355" t="s">
        <v>41</v>
      </c>
      <c r="B22355">
        <v>2</v>
      </c>
      <c r="C22355" t="s">
        <v>17870</v>
      </c>
      <c r="D22355" t="s">
        <v>17687</v>
      </c>
      <c r="E22355" s="1">
        <v>44407</v>
      </c>
      <c r="F22355" t="s">
        <v>75</v>
      </c>
      <c r="G22355" s="15">
        <v>9750</v>
      </c>
      <c r="J22355">
        <v>335249</v>
      </c>
      <c r="K22355" t="s">
        <v>17871</v>
      </c>
      <c r="L22355" t="s">
        <v>17872</v>
      </c>
      <c r="M22355">
        <v>14850</v>
      </c>
      <c r="N22355" s="1">
        <v>45444</v>
      </c>
    </row>
    <row r="22356" spans="1:14" x14ac:dyDescent="0.35">
      <c r="A22356" t="s">
        <v>41</v>
      </c>
      <c r="B22356">
        <v>2</v>
      </c>
      <c r="C22356" t="s">
        <v>17920</v>
      </c>
      <c r="D22356" t="s">
        <v>14057</v>
      </c>
      <c r="E22356" s="1">
        <v>44771</v>
      </c>
      <c r="F22356" t="s">
        <v>75</v>
      </c>
      <c r="G22356" s="15">
        <v>82446</v>
      </c>
      <c r="J22356">
        <v>335284</v>
      </c>
      <c r="K22356" t="s">
        <v>17921</v>
      </c>
      <c r="L22356" t="s">
        <v>17922</v>
      </c>
      <c r="M22356">
        <v>11803</v>
      </c>
      <c r="N22356" s="1">
        <v>45444</v>
      </c>
    </row>
    <row r="22357" spans="1:14" x14ac:dyDescent="0.35">
      <c r="A22357" t="s">
        <v>41</v>
      </c>
      <c r="B22357">
        <v>2</v>
      </c>
      <c r="C22357" t="s">
        <v>17920</v>
      </c>
      <c r="D22357" t="s">
        <v>14057</v>
      </c>
      <c r="E22357" s="1">
        <v>44565</v>
      </c>
      <c r="F22357" t="s">
        <v>102</v>
      </c>
      <c r="H22357">
        <v>32</v>
      </c>
      <c r="I22357" s="1">
        <v>44655</v>
      </c>
      <c r="J22357">
        <v>335284</v>
      </c>
      <c r="K22357" t="s">
        <v>17921</v>
      </c>
      <c r="L22357" t="s">
        <v>17922</v>
      </c>
      <c r="M22357">
        <v>11803</v>
      </c>
      <c r="N22357" s="1">
        <v>45444</v>
      </c>
    </row>
    <row r="22358" spans="1:14" x14ac:dyDescent="0.35">
      <c r="A22358" t="s">
        <v>41</v>
      </c>
      <c r="B22358">
        <v>2</v>
      </c>
      <c r="C22358" t="s">
        <v>17881</v>
      </c>
      <c r="D22358" t="s">
        <v>17802</v>
      </c>
      <c r="E22358" s="1">
        <v>44599</v>
      </c>
      <c r="F22358" t="s">
        <v>75</v>
      </c>
      <c r="G22358" s="15">
        <v>987</v>
      </c>
      <c r="J22358">
        <v>335253</v>
      </c>
      <c r="K22358" t="s">
        <v>17882</v>
      </c>
      <c r="L22358" t="s">
        <v>17883</v>
      </c>
      <c r="M22358">
        <v>13205</v>
      </c>
      <c r="N22358" s="1">
        <v>45444</v>
      </c>
    </row>
    <row r="22359" spans="1:14" x14ac:dyDescent="0.35">
      <c r="A22359" t="s">
        <v>41</v>
      </c>
      <c r="B22359">
        <v>2</v>
      </c>
      <c r="C22359" t="s">
        <v>17881</v>
      </c>
      <c r="D22359" t="s">
        <v>17802</v>
      </c>
      <c r="E22359" s="1">
        <v>44609</v>
      </c>
      <c r="F22359" t="s">
        <v>75</v>
      </c>
      <c r="G22359" s="15">
        <v>5351</v>
      </c>
      <c r="J22359">
        <v>335253</v>
      </c>
      <c r="K22359" t="s">
        <v>17882</v>
      </c>
      <c r="L22359" t="s">
        <v>17883</v>
      </c>
      <c r="M22359">
        <v>13205</v>
      </c>
      <c r="N22359" s="1">
        <v>45444</v>
      </c>
    </row>
    <row r="22360" spans="1:14" x14ac:dyDescent="0.35">
      <c r="A22360" t="s">
        <v>41</v>
      </c>
      <c r="B22360">
        <v>2</v>
      </c>
      <c r="C22360" t="s">
        <v>17881</v>
      </c>
      <c r="D22360" t="s">
        <v>17802</v>
      </c>
      <c r="E22360" s="1">
        <v>44609</v>
      </c>
      <c r="F22360" t="s">
        <v>75</v>
      </c>
      <c r="G22360" s="15">
        <v>33618</v>
      </c>
      <c r="J22360">
        <v>335253</v>
      </c>
      <c r="K22360" t="s">
        <v>17882</v>
      </c>
      <c r="L22360" t="s">
        <v>17883</v>
      </c>
      <c r="M22360">
        <v>13205</v>
      </c>
      <c r="N22360" s="1">
        <v>45444</v>
      </c>
    </row>
    <row r="22361" spans="1:14" x14ac:dyDescent="0.35">
      <c r="A22361" t="s">
        <v>41</v>
      </c>
      <c r="B22361">
        <v>2</v>
      </c>
      <c r="C22361" t="s">
        <v>17881</v>
      </c>
      <c r="D22361" t="s">
        <v>17802</v>
      </c>
      <c r="E22361" s="1">
        <v>44609</v>
      </c>
      <c r="F22361" t="s">
        <v>102</v>
      </c>
      <c r="H22361">
        <v>36</v>
      </c>
      <c r="I22361" s="1">
        <v>44669</v>
      </c>
      <c r="J22361">
        <v>335253</v>
      </c>
      <c r="K22361" t="s">
        <v>17882</v>
      </c>
      <c r="L22361" t="s">
        <v>17883</v>
      </c>
      <c r="M22361">
        <v>13205</v>
      </c>
      <c r="N22361" s="1">
        <v>45444</v>
      </c>
    </row>
    <row r="22362" spans="1:14" x14ac:dyDescent="0.35">
      <c r="A22362" t="s">
        <v>41</v>
      </c>
      <c r="B22362">
        <v>2</v>
      </c>
      <c r="C22362" t="s">
        <v>33620</v>
      </c>
      <c r="D22362" t="s">
        <v>18162</v>
      </c>
      <c r="E22362" s="1">
        <v>44585</v>
      </c>
      <c r="F22362" t="s">
        <v>75</v>
      </c>
      <c r="G22362" s="15">
        <v>658</v>
      </c>
      <c r="J22362">
        <v>335472</v>
      </c>
      <c r="K22362" t="s">
        <v>18163</v>
      </c>
      <c r="L22362" t="s">
        <v>18164</v>
      </c>
      <c r="M22362">
        <v>11378</v>
      </c>
      <c r="N22362" s="1">
        <v>45444</v>
      </c>
    </row>
    <row r="22363" spans="1:14" x14ac:dyDescent="0.35">
      <c r="A22363" t="s">
        <v>41</v>
      </c>
      <c r="B22363">
        <v>2</v>
      </c>
      <c r="C22363" t="s">
        <v>18121</v>
      </c>
      <c r="D22363" t="s">
        <v>18111</v>
      </c>
      <c r="E22363" s="1">
        <v>44515</v>
      </c>
      <c r="F22363" t="s">
        <v>75</v>
      </c>
      <c r="G22363" s="15">
        <v>650</v>
      </c>
      <c r="J22363">
        <v>335442</v>
      </c>
      <c r="K22363" t="s">
        <v>18122</v>
      </c>
      <c r="L22363" t="s">
        <v>18123</v>
      </c>
      <c r="M22363">
        <v>12901</v>
      </c>
      <c r="N22363" s="1">
        <v>45444</v>
      </c>
    </row>
    <row r="22364" spans="1:14" x14ac:dyDescent="0.35">
      <c r="A22364" t="s">
        <v>41</v>
      </c>
      <c r="B22364">
        <v>2</v>
      </c>
      <c r="C22364" t="s">
        <v>18168</v>
      </c>
      <c r="D22364" t="s">
        <v>18169</v>
      </c>
      <c r="E22364" s="1">
        <v>44957</v>
      </c>
      <c r="F22364" t="s">
        <v>75</v>
      </c>
      <c r="G22364" s="15">
        <v>23134</v>
      </c>
      <c r="J22364">
        <v>335475</v>
      </c>
      <c r="K22364" t="s">
        <v>18170</v>
      </c>
      <c r="L22364" t="s">
        <v>18171</v>
      </c>
      <c r="M22364">
        <v>13413</v>
      </c>
      <c r="N22364" s="1">
        <v>45444</v>
      </c>
    </row>
    <row r="22365" spans="1:14" x14ac:dyDescent="0.35">
      <c r="A22365" t="s">
        <v>41</v>
      </c>
      <c r="B22365">
        <v>2</v>
      </c>
      <c r="C22365" t="s">
        <v>17986</v>
      </c>
      <c r="D22365" t="s">
        <v>17987</v>
      </c>
      <c r="E22365" s="1">
        <v>44466</v>
      </c>
      <c r="F22365" t="s">
        <v>75</v>
      </c>
      <c r="G22365" s="15">
        <v>975</v>
      </c>
      <c r="J22365">
        <v>335344</v>
      </c>
      <c r="K22365" t="s">
        <v>17988</v>
      </c>
      <c r="L22365" t="s">
        <v>17989</v>
      </c>
      <c r="M22365">
        <v>13411</v>
      </c>
      <c r="N22365" s="1">
        <v>45444</v>
      </c>
    </row>
    <row r="22366" spans="1:14" x14ac:dyDescent="0.35">
      <c r="A22366" t="s">
        <v>41</v>
      </c>
      <c r="B22366">
        <v>2</v>
      </c>
      <c r="C22366" t="s">
        <v>18187</v>
      </c>
      <c r="D22366" t="s">
        <v>18188</v>
      </c>
      <c r="E22366" s="1">
        <v>44382</v>
      </c>
      <c r="F22366" t="s">
        <v>75</v>
      </c>
      <c r="G22366" s="15">
        <v>650</v>
      </c>
      <c r="J22366">
        <v>335485</v>
      </c>
      <c r="K22366" t="s">
        <v>18189</v>
      </c>
      <c r="L22366" t="s">
        <v>18190</v>
      </c>
      <c r="M22366">
        <v>14048</v>
      </c>
      <c r="N22366" s="1">
        <v>45444</v>
      </c>
    </row>
    <row r="22367" spans="1:14" x14ac:dyDescent="0.35">
      <c r="A22367" t="s">
        <v>41</v>
      </c>
      <c r="B22367">
        <v>2</v>
      </c>
      <c r="C22367" t="s">
        <v>18187</v>
      </c>
      <c r="D22367" t="s">
        <v>18188</v>
      </c>
      <c r="E22367" s="1">
        <v>45293</v>
      </c>
      <c r="F22367" t="s">
        <v>75</v>
      </c>
      <c r="G22367" s="15">
        <v>2098</v>
      </c>
      <c r="J22367">
        <v>335485</v>
      </c>
      <c r="K22367" t="s">
        <v>18189</v>
      </c>
      <c r="L22367" t="s">
        <v>18190</v>
      </c>
      <c r="M22367">
        <v>14048</v>
      </c>
      <c r="N22367" s="1">
        <v>45444</v>
      </c>
    </row>
    <row r="22368" spans="1:14" x14ac:dyDescent="0.35">
      <c r="A22368" t="s">
        <v>41</v>
      </c>
      <c r="B22368">
        <v>2</v>
      </c>
      <c r="C22368" t="s">
        <v>18187</v>
      </c>
      <c r="D22368" t="s">
        <v>18188</v>
      </c>
      <c r="E22368" s="1">
        <v>45299</v>
      </c>
      <c r="F22368" t="s">
        <v>75</v>
      </c>
      <c r="G22368" s="15">
        <v>2634</v>
      </c>
      <c r="J22368">
        <v>335485</v>
      </c>
      <c r="K22368" t="s">
        <v>18189</v>
      </c>
      <c r="L22368" t="s">
        <v>18190</v>
      </c>
      <c r="M22368">
        <v>14048</v>
      </c>
      <c r="N22368" s="1">
        <v>45444</v>
      </c>
    </row>
    <row r="22369" spans="1:14" x14ac:dyDescent="0.35">
      <c r="A22369" t="s">
        <v>41</v>
      </c>
      <c r="B22369">
        <v>2</v>
      </c>
      <c r="C22369" t="s">
        <v>18187</v>
      </c>
      <c r="D22369" t="s">
        <v>18188</v>
      </c>
      <c r="E22369" s="1">
        <v>45271</v>
      </c>
      <c r="F22369" t="s">
        <v>75</v>
      </c>
      <c r="G22369" s="15">
        <v>4194</v>
      </c>
      <c r="J22369">
        <v>335485</v>
      </c>
      <c r="K22369" t="s">
        <v>18189</v>
      </c>
      <c r="L22369" t="s">
        <v>18190</v>
      </c>
      <c r="M22369">
        <v>14048</v>
      </c>
      <c r="N22369" s="1">
        <v>45444</v>
      </c>
    </row>
    <row r="22370" spans="1:14" x14ac:dyDescent="0.35">
      <c r="A22370" t="s">
        <v>41</v>
      </c>
      <c r="B22370">
        <v>2</v>
      </c>
      <c r="C22370" t="s">
        <v>18175</v>
      </c>
      <c r="D22370" t="s">
        <v>17710</v>
      </c>
      <c r="E22370" s="1">
        <v>44431</v>
      </c>
      <c r="F22370" t="s">
        <v>75</v>
      </c>
      <c r="G22370" s="15">
        <v>650</v>
      </c>
      <c r="J22370">
        <v>335480</v>
      </c>
      <c r="K22370" t="s">
        <v>18176</v>
      </c>
      <c r="L22370" t="s">
        <v>18177</v>
      </c>
      <c r="M22370">
        <v>14901</v>
      </c>
      <c r="N22370" s="1">
        <v>45444</v>
      </c>
    </row>
    <row r="22371" spans="1:14" x14ac:dyDescent="0.35">
      <c r="A22371" t="s">
        <v>41</v>
      </c>
      <c r="B22371">
        <v>2</v>
      </c>
      <c r="C22371" t="s">
        <v>17861</v>
      </c>
      <c r="D22371" t="s">
        <v>17827</v>
      </c>
      <c r="E22371" s="1">
        <v>44424</v>
      </c>
      <c r="F22371" t="s">
        <v>75</v>
      </c>
      <c r="G22371" s="15">
        <v>650</v>
      </c>
      <c r="J22371">
        <v>335243</v>
      </c>
      <c r="K22371" t="s">
        <v>17862</v>
      </c>
      <c r="L22371" t="s">
        <v>17863</v>
      </c>
      <c r="M22371">
        <v>13820</v>
      </c>
      <c r="N22371" s="1">
        <v>45444</v>
      </c>
    </row>
    <row r="22372" spans="1:14" x14ac:dyDescent="0.35">
      <c r="A22372" t="s">
        <v>41</v>
      </c>
      <c r="B22372">
        <v>2</v>
      </c>
      <c r="C22372" t="s">
        <v>17861</v>
      </c>
      <c r="D22372" t="s">
        <v>17827</v>
      </c>
      <c r="E22372" s="1">
        <v>45068</v>
      </c>
      <c r="F22372" t="s">
        <v>75</v>
      </c>
      <c r="G22372" s="15">
        <v>7901</v>
      </c>
      <c r="J22372">
        <v>335243</v>
      </c>
      <c r="K22372" t="s">
        <v>17862</v>
      </c>
      <c r="L22372" t="s">
        <v>17863</v>
      </c>
      <c r="M22372">
        <v>13820</v>
      </c>
      <c r="N22372" s="1">
        <v>45444</v>
      </c>
    </row>
    <row r="22373" spans="1:14" x14ac:dyDescent="0.35">
      <c r="A22373" t="s">
        <v>41</v>
      </c>
      <c r="B22373">
        <v>2</v>
      </c>
      <c r="C22373" t="s">
        <v>17896</v>
      </c>
      <c r="D22373" t="s">
        <v>7906</v>
      </c>
      <c r="E22373" s="1">
        <v>44662</v>
      </c>
      <c r="F22373" t="s">
        <v>75</v>
      </c>
      <c r="G22373" s="15">
        <v>994</v>
      </c>
      <c r="J22373">
        <v>335263</v>
      </c>
      <c r="K22373" t="s">
        <v>17897</v>
      </c>
      <c r="L22373" t="s">
        <v>17898</v>
      </c>
      <c r="M22373">
        <v>14620</v>
      </c>
      <c r="N22373" s="1">
        <v>45444</v>
      </c>
    </row>
    <row r="22374" spans="1:14" x14ac:dyDescent="0.35">
      <c r="A22374" t="s">
        <v>41</v>
      </c>
      <c r="B22374">
        <v>2</v>
      </c>
      <c r="C22374" t="s">
        <v>18335</v>
      </c>
      <c r="D22374" t="s">
        <v>18111</v>
      </c>
      <c r="E22374" s="1">
        <v>44886</v>
      </c>
      <c r="F22374" t="s">
        <v>75</v>
      </c>
      <c r="G22374" s="15">
        <v>7901</v>
      </c>
      <c r="J22374">
        <v>335598</v>
      </c>
      <c r="K22374" t="s">
        <v>18336</v>
      </c>
      <c r="L22374" t="s">
        <v>18337</v>
      </c>
      <c r="M22374">
        <v>12901</v>
      </c>
      <c r="N22374" s="1">
        <v>45444</v>
      </c>
    </row>
    <row r="22375" spans="1:14" x14ac:dyDescent="0.35">
      <c r="A22375" t="s">
        <v>41</v>
      </c>
      <c r="B22375">
        <v>2</v>
      </c>
      <c r="C22375" t="s">
        <v>18335</v>
      </c>
      <c r="D22375" t="s">
        <v>18111</v>
      </c>
      <c r="E22375" s="1">
        <v>45128</v>
      </c>
      <c r="F22375" t="s">
        <v>102</v>
      </c>
      <c r="H22375">
        <v>4</v>
      </c>
      <c r="I22375" s="1">
        <v>45225</v>
      </c>
      <c r="J22375">
        <v>335598</v>
      </c>
      <c r="K22375" t="s">
        <v>18336</v>
      </c>
      <c r="L22375" t="s">
        <v>18337</v>
      </c>
      <c r="M22375">
        <v>12901</v>
      </c>
      <c r="N22375" s="1">
        <v>45444</v>
      </c>
    </row>
    <row r="22376" spans="1:14" x14ac:dyDescent="0.35">
      <c r="A22376" t="s">
        <v>41</v>
      </c>
      <c r="B22376">
        <v>2</v>
      </c>
      <c r="C22376" t="s">
        <v>17858</v>
      </c>
      <c r="D22376" t="s">
        <v>17817</v>
      </c>
      <c r="E22376" s="1">
        <v>44466</v>
      </c>
      <c r="F22376" t="s">
        <v>75</v>
      </c>
      <c r="G22376" s="15">
        <v>650</v>
      </c>
      <c r="J22376">
        <v>335239</v>
      </c>
      <c r="K22376" t="s">
        <v>17859</v>
      </c>
      <c r="L22376" t="s">
        <v>17860</v>
      </c>
      <c r="M22376">
        <v>10314</v>
      </c>
      <c r="N22376" s="1">
        <v>45444</v>
      </c>
    </row>
    <row r="22377" spans="1:14" x14ac:dyDescent="0.35">
      <c r="A22377" t="s">
        <v>41</v>
      </c>
      <c r="B22377">
        <v>2</v>
      </c>
      <c r="C22377" t="s">
        <v>17858</v>
      </c>
      <c r="D22377" t="s">
        <v>17817</v>
      </c>
      <c r="E22377" s="1">
        <v>44875</v>
      </c>
      <c r="F22377" t="s">
        <v>75</v>
      </c>
      <c r="G22377" s="15">
        <v>15000</v>
      </c>
      <c r="J22377">
        <v>335239</v>
      </c>
      <c r="K22377" t="s">
        <v>17859</v>
      </c>
      <c r="L22377" t="s">
        <v>17860</v>
      </c>
      <c r="M22377">
        <v>10314</v>
      </c>
      <c r="N22377" s="1">
        <v>45444</v>
      </c>
    </row>
    <row r="22378" spans="1:14" x14ac:dyDescent="0.35">
      <c r="A22378" t="s">
        <v>41</v>
      </c>
      <c r="B22378">
        <v>2</v>
      </c>
      <c r="C22378" t="s">
        <v>18277</v>
      </c>
      <c r="D22378" t="s">
        <v>13861</v>
      </c>
      <c r="E22378" s="1">
        <v>44529</v>
      </c>
      <c r="F22378" t="s">
        <v>75</v>
      </c>
      <c r="G22378" s="15">
        <v>650</v>
      </c>
      <c r="J22378">
        <v>335555</v>
      </c>
      <c r="K22378" t="s">
        <v>18278</v>
      </c>
      <c r="L22378" t="s">
        <v>18279</v>
      </c>
      <c r="M22378">
        <v>11797</v>
      </c>
      <c r="N22378" s="1">
        <v>45444</v>
      </c>
    </row>
    <row r="22379" spans="1:14" x14ac:dyDescent="0.35">
      <c r="A22379" t="s">
        <v>41</v>
      </c>
      <c r="B22379">
        <v>2</v>
      </c>
      <c r="C22379" t="s">
        <v>18277</v>
      </c>
      <c r="D22379" t="s">
        <v>13861</v>
      </c>
      <c r="E22379" s="1">
        <v>44578</v>
      </c>
      <c r="F22379" t="s">
        <v>75</v>
      </c>
      <c r="G22379" s="15">
        <v>987</v>
      </c>
      <c r="J22379">
        <v>335555</v>
      </c>
      <c r="K22379" t="s">
        <v>18278</v>
      </c>
      <c r="L22379" t="s">
        <v>18279</v>
      </c>
      <c r="M22379">
        <v>11797</v>
      </c>
      <c r="N22379" s="1">
        <v>45444</v>
      </c>
    </row>
    <row r="22380" spans="1:14" x14ac:dyDescent="0.35">
      <c r="A22380" t="s">
        <v>41</v>
      </c>
      <c r="B22380">
        <v>2</v>
      </c>
      <c r="C22380" t="s">
        <v>18277</v>
      </c>
      <c r="D22380" t="s">
        <v>13861</v>
      </c>
      <c r="E22380" s="1">
        <v>44690</v>
      </c>
      <c r="F22380" t="s">
        <v>75</v>
      </c>
      <c r="G22380" s="15">
        <v>22340</v>
      </c>
      <c r="J22380">
        <v>335555</v>
      </c>
      <c r="K22380" t="s">
        <v>18278</v>
      </c>
      <c r="L22380" t="s">
        <v>18279</v>
      </c>
      <c r="M22380">
        <v>11797</v>
      </c>
      <c r="N22380" s="1">
        <v>45444</v>
      </c>
    </row>
    <row r="22381" spans="1:14" x14ac:dyDescent="0.35">
      <c r="A22381" t="s">
        <v>41</v>
      </c>
      <c r="B22381">
        <v>2</v>
      </c>
      <c r="C22381" t="s">
        <v>18277</v>
      </c>
      <c r="D22381" t="s">
        <v>13861</v>
      </c>
      <c r="E22381" s="1">
        <v>45148</v>
      </c>
      <c r="F22381" t="s">
        <v>75</v>
      </c>
      <c r="G22381" s="15">
        <v>408105</v>
      </c>
      <c r="J22381">
        <v>335555</v>
      </c>
      <c r="K22381" t="s">
        <v>18278</v>
      </c>
      <c r="L22381" t="s">
        <v>18279</v>
      </c>
      <c r="M22381">
        <v>11797</v>
      </c>
      <c r="N22381" s="1">
        <v>45444</v>
      </c>
    </row>
    <row r="22382" spans="1:14" x14ac:dyDescent="0.35">
      <c r="A22382" t="s">
        <v>41</v>
      </c>
      <c r="B22382">
        <v>2</v>
      </c>
      <c r="C22382" t="s">
        <v>18277</v>
      </c>
      <c r="D22382" t="s">
        <v>13861</v>
      </c>
      <c r="E22382" s="1">
        <v>45148</v>
      </c>
      <c r="F22382" t="s">
        <v>102</v>
      </c>
      <c r="H22382">
        <v>160</v>
      </c>
      <c r="I22382" s="1">
        <v>45240</v>
      </c>
      <c r="J22382">
        <v>335555</v>
      </c>
      <c r="K22382" t="s">
        <v>18278</v>
      </c>
      <c r="L22382" t="s">
        <v>18279</v>
      </c>
      <c r="M22382">
        <v>11797</v>
      </c>
      <c r="N22382" s="1">
        <v>45444</v>
      </c>
    </row>
    <row r="22383" spans="1:14" x14ac:dyDescent="0.35">
      <c r="A22383" t="s">
        <v>41</v>
      </c>
      <c r="B22383">
        <v>2</v>
      </c>
      <c r="C22383" t="s">
        <v>17704</v>
      </c>
      <c r="D22383" t="s">
        <v>17705</v>
      </c>
      <c r="E22383" s="1">
        <v>44578</v>
      </c>
      <c r="F22383" t="s">
        <v>75</v>
      </c>
      <c r="G22383" s="15">
        <v>663</v>
      </c>
      <c r="J22383">
        <v>335063</v>
      </c>
      <c r="K22383" t="s">
        <v>17706</v>
      </c>
      <c r="L22383" t="s">
        <v>17707</v>
      </c>
      <c r="M22383">
        <v>10044</v>
      </c>
      <c r="N22383" s="1">
        <v>45444</v>
      </c>
    </row>
    <row r="22384" spans="1:14" x14ac:dyDescent="0.35">
      <c r="A22384" t="s">
        <v>41</v>
      </c>
      <c r="B22384">
        <v>2</v>
      </c>
      <c r="C22384" t="s">
        <v>18019</v>
      </c>
      <c r="D22384" t="s">
        <v>243</v>
      </c>
      <c r="E22384" s="1">
        <v>44515</v>
      </c>
      <c r="F22384" t="s">
        <v>75</v>
      </c>
      <c r="G22384" s="15">
        <v>655</v>
      </c>
      <c r="J22384">
        <v>335377</v>
      </c>
      <c r="K22384" t="s">
        <v>18020</v>
      </c>
      <c r="L22384" t="s">
        <v>18021</v>
      </c>
      <c r="M22384">
        <v>12182</v>
      </c>
      <c r="N22384" s="1">
        <v>45444</v>
      </c>
    </row>
    <row r="22385" spans="1:14" x14ac:dyDescent="0.35">
      <c r="A22385" t="s">
        <v>41</v>
      </c>
      <c r="B22385">
        <v>2</v>
      </c>
      <c r="C22385" t="s">
        <v>17855</v>
      </c>
      <c r="D22385" t="s">
        <v>4912</v>
      </c>
      <c r="E22385" s="1">
        <v>44550</v>
      </c>
      <c r="F22385" t="s">
        <v>75</v>
      </c>
      <c r="G22385" s="15">
        <v>650</v>
      </c>
      <c r="J22385">
        <v>335233</v>
      </c>
      <c r="K22385" t="s">
        <v>17856</v>
      </c>
      <c r="L22385" t="s">
        <v>17857</v>
      </c>
      <c r="M22385">
        <v>13440</v>
      </c>
      <c r="N22385" s="1">
        <v>45444</v>
      </c>
    </row>
    <row r="22386" spans="1:14" x14ac:dyDescent="0.35">
      <c r="A22386" t="s">
        <v>41</v>
      </c>
      <c r="B22386">
        <v>2</v>
      </c>
      <c r="C22386" t="s">
        <v>17855</v>
      </c>
      <c r="D22386" t="s">
        <v>4912</v>
      </c>
      <c r="E22386" s="1">
        <v>44574</v>
      </c>
      <c r="F22386" t="s">
        <v>75</v>
      </c>
      <c r="G22386" s="15">
        <v>11435</v>
      </c>
      <c r="J22386">
        <v>335233</v>
      </c>
      <c r="K22386" t="s">
        <v>17856</v>
      </c>
      <c r="L22386" t="s">
        <v>17857</v>
      </c>
      <c r="M22386">
        <v>13440</v>
      </c>
      <c r="N22386" s="1">
        <v>45444</v>
      </c>
    </row>
    <row r="22387" spans="1:14" x14ac:dyDescent="0.35">
      <c r="A22387" t="s">
        <v>41</v>
      </c>
      <c r="B22387">
        <v>2</v>
      </c>
      <c r="C22387" t="s">
        <v>17783</v>
      </c>
      <c r="D22387" t="s">
        <v>17784</v>
      </c>
      <c r="E22387" s="1">
        <v>44435</v>
      </c>
      <c r="F22387" t="s">
        <v>75</v>
      </c>
      <c r="G22387" s="15">
        <v>9750</v>
      </c>
      <c r="J22387">
        <v>335172</v>
      </c>
      <c r="K22387" t="s">
        <v>17785</v>
      </c>
      <c r="L22387" t="s">
        <v>17786</v>
      </c>
      <c r="M22387">
        <v>14221</v>
      </c>
      <c r="N22387" s="1">
        <v>45444</v>
      </c>
    </row>
    <row r="22388" spans="1:14" x14ac:dyDescent="0.35">
      <c r="A22388" t="s">
        <v>41</v>
      </c>
      <c r="B22388">
        <v>2</v>
      </c>
      <c r="C22388" t="s">
        <v>18207</v>
      </c>
      <c r="D22388" t="s">
        <v>17680</v>
      </c>
      <c r="E22388" s="1">
        <v>44515</v>
      </c>
      <c r="F22388" t="s">
        <v>75</v>
      </c>
      <c r="G22388" s="15">
        <v>975</v>
      </c>
      <c r="J22388">
        <v>335493</v>
      </c>
      <c r="K22388" t="s">
        <v>18208</v>
      </c>
      <c r="L22388" t="s">
        <v>18209</v>
      </c>
      <c r="M22388">
        <v>10456</v>
      </c>
      <c r="N22388" s="1">
        <v>45444</v>
      </c>
    </row>
    <row r="22389" spans="1:14" x14ac:dyDescent="0.35">
      <c r="A22389" t="s">
        <v>41</v>
      </c>
      <c r="B22389">
        <v>2</v>
      </c>
      <c r="C22389" t="s">
        <v>18207</v>
      </c>
      <c r="D22389" t="s">
        <v>17680</v>
      </c>
      <c r="E22389" s="1">
        <v>44522</v>
      </c>
      <c r="F22389" t="s">
        <v>75</v>
      </c>
      <c r="G22389" s="15">
        <v>1300</v>
      </c>
      <c r="J22389">
        <v>335493</v>
      </c>
      <c r="K22389" t="s">
        <v>18208</v>
      </c>
      <c r="L22389" t="s">
        <v>18209</v>
      </c>
      <c r="M22389">
        <v>10456</v>
      </c>
      <c r="N22389" s="1">
        <v>45444</v>
      </c>
    </row>
    <row r="22390" spans="1:14" x14ac:dyDescent="0.35">
      <c r="A22390" t="s">
        <v>41</v>
      </c>
      <c r="B22390">
        <v>2</v>
      </c>
      <c r="C22390" t="s">
        <v>18075</v>
      </c>
      <c r="D22390" t="s">
        <v>18076</v>
      </c>
      <c r="E22390" s="1">
        <v>44628</v>
      </c>
      <c r="F22390" t="s">
        <v>75</v>
      </c>
      <c r="G22390" s="15">
        <v>5000</v>
      </c>
      <c r="J22390">
        <v>335412</v>
      </c>
      <c r="K22390" t="s">
        <v>18077</v>
      </c>
      <c r="L22390" t="s">
        <v>18078</v>
      </c>
      <c r="M22390">
        <v>13326</v>
      </c>
      <c r="N22390" s="1">
        <v>45444</v>
      </c>
    </row>
    <row r="22391" spans="1:14" x14ac:dyDescent="0.35">
      <c r="A22391" t="s">
        <v>41</v>
      </c>
      <c r="B22391">
        <v>2</v>
      </c>
      <c r="C22391" t="s">
        <v>18075</v>
      </c>
      <c r="D22391" t="s">
        <v>18076</v>
      </c>
      <c r="E22391" s="1">
        <v>45100</v>
      </c>
      <c r="F22391" t="s">
        <v>75</v>
      </c>
      <c r="G22391" s="15">
        <v>10065</v>
      </c>
      <c r="J22391">
        <v>335412</v>
      </c>
      <c r="K22391" t="s">
        <v>18077</v>
      </c>
      <c r="L22391" t="s">
        <v>18078</v>
      </c>
      <c r="M22391">
        <v>13326</v>
      </c>
      <c r="N22391" s="1">
        <v>45444</v>
      </c>
    </row>
    <row r="22392" spans="1:14" x14ac:dyDescent="0.35">
      <c r="A22392" t="s">
        <v>41</v>
      </c>
      <c r="B22392">
        <v>2</v>
      </c>
      <c r="C22392" t="s">
        <v>18075</v>
      </c>
      <c r="D22392" t="s">
        <v>18076</v>
      </c>
      <c r="E22392" s="1">
        <v>45002</v>
      </c>
      <c r="F22392" t="s">
        <v>75</v>
      </c>
      <c r="G22392" s="15">
        <v>14521</v>
      </c>
      <c r="J22392">
        <v>335412</v>
      </c>
      <c r="K22392" t="s">
        <v>18077</v>
      </c>
      <c r="L22392" t="s">
        <v>18078</v>
      </c>
      <c r="M22392">
        <v>13326</v>
      </c>
      <c r="N22392" s="1">
        <v>45444</v>
      </c>
    </row>
    <row r="22393" spans="1:14" x14ac:dyDescent="0.35">
      <c r="A22393" t="s">
        <v>41</v>
      </c>
      <c r="B22393">
        <v>2</v>
      </c>
      <c r="C22393" t="s">
        <v>17837</v>
      </c>
      <c r="D22393" t="s">
        <v>17838</v>
      </c>
      <c r="E22393" s="1">
        <v>45057</v>
      </c>
      <c r="F22393" t="s">
        <v>75</v>
      </c>
      <c r="G22393" s="15">
        <v>76339</v>
      </c>
      <c r="J22393">
        <v>335218</v>
      </c>
      <c r="K22393" t="s">
        <v>17839</v>
      </c>
      <c r="L22393" t="s">
        <v>17840</v>
      </c>
      <c r="M22393">
        <v>13045</v>
      </c>
      <c r="N22393" s="1">
        <v>45444</v>
      </c>
    </row>
    <row r="22394" spans="1:14" x14ac:dyDescent="0.35">
      <c r="A22394" t="s">
        <v>41</v>
      </c>
      <c r="B22394">
        <v>2</v>
      </c>
      <c r="C22394" t="s">
        <v>18152</v>
      </c>
      <c r="D22394" t="s">
        <v>18153</v>
      </c>
      <c r="E22394" s="1">
        <v>44389</v>
      </c>
      <c r="F22394" t="s">
        <v>75</v>
      </c>
      <c r="G22394" s="15">
        <v>655</v>
      </c>
      <c r="J22394">
        <v>335467</v>
      </c>
      <c r="K22394" t="s">
        <v>18154</v>
      </c>
      <c r="L22394" t="s">
        <v>18155</v>
      </c>
      <c r="M22394">
        <v>14450</v>
      </c>
      <c r="N22394" s="1">
        <v>45444</v>
      </c>
    </row>
    <row r="22395" spans="1:14" x14ac:dyDescent="0.35">
      <c r="A22395" t="s">
        <v>41</v>
      </c>
      <c r="B22395">
        <v>2</v>
      </c>
      <c r="C22395" t="s">
        <v>18152</v>
      </c>
      <c r="D22395" t="s">
        <v>18153</v>
      </c>
      <c r="E22395" s="1">
        <v>44550</v>
      </c>
      <c r="F22395" t="s">
        <v>75</v>
      </c>
      <c r="G22395" s="15">
        <v>983</v>
      </c>
      <c r="J22395">
        <v>335467</v>
      </c>
      <c r="K22395" t="s">
        <v>18154</v>
      </c>
      <c r="L22395" t="s">
        <v>18155</v>
      </c>
      <c r="M22395">
        <v>14450</v>
      </c>
      <c r="N22395" s="1">
        <v>45444</v>
      </c>
    </row>
    <row r="22396" spans="1:14" x14ac:dyDescent="0.35">
      <c r="A22396" t="s">
        <v>41</v>
      </c>
      <c r="B22396">
        <v>2</v>
      </c>
      <c r="C22396" t="s">
        <v>18152</v>
      </c>
      <c r="D22396" t="s">
        <v>18153</v>
      </c>
      <c r="E22396" s="1">
        <v>44557</v>
      </c>
      <c r="F22396" t="s">
        <v>75</v>
      </c>
      <c r="G22396" s="15">
        <v>1310</v>
      </c>
      <c r="J22396">
        <v>335467</v>
      </c>
      <c r="K22396" t="s">
        <v>18154</v>
      </c>
      <c r="L22396" t="s">
        <v>18155</v>
      </c>
      <c r="M22396">
        <v>14450</v>
      </c>
      <c r="N22396" s="1">
        <v>45444</v>
      </c>
    </row>
    <row r="22397" spans="1:14" x14ac:dyDescent="0.35">
      <c r="A22397" t="s">
        <v>41</v>
      </c>
      <c r="B22397">
        <v>2</v>
      </c>
      <c r="C22397" t="s">
        <v>18356</v>
      </c>
      <c r="D22397" t="s">
        <v>3127</v>
      </c>
      <c r="E22397" s="1">
        <v>44634</v>
      </c>
      <c r="F22397" t="s">
        <v>75</v>
      </c>
      <c r="G22397" s="15">
        <v>663</v>
      </c>
      <c r="J22397">
        <v>335609</v>
      </c>
      <c r="K22397" t="s">
        <v>18357</v>
      </c>
      <c r="L22397" t="s">
        <v>18358</v>
      </c>
      <c r="M22397">
        <v>11213</v>
      </c>
      <c r="N22397" s="1">
        <v>45444</v>
      </c>
    </row>
    <row r="22398" spans="1:14" x14ac:dyDescent="0.35">
      <c r="A22398" t="s">
        <v>41</v>
      </c>
      <c r="B22398">
        <v>2</v>
      </c>
      <c r="C22398" t="s">
        <v>18046</v>
      </c>
      <c r="D22398" t="s">
        <v>17838</v>
      </c>
      <c r="E22398" s="1">
        <v>44368</v>
      </c>
      <c r="F22398" t="s">
        <v>75</v>
      </c>
      <c r="G22398" s="15">
        <v>655</v>
      </c>
      <c r="J22398">
        <v>335392</v>
      </c>
      <c r="K22398" t="s">
        <v>18047</v>
      </c>
      <c r="L22398" t="s">
        <v>18048</v>
      </c>
      <c r="M22398">
        <v>13045</v>
      </c>
      <c r="N22398" s="1">
        <v>45444</v>
      </c>
    </row>
    <row r="22399" spans="1:14" x14ac:dyDescent="0.35">
      <c r="A22399" t="s">
        <v>41</v>
      </c>
      <c r="B22399">
        <v>2</v>
      </c>
      <c r="C22399" t="s">
        <v>18046</v>
      </c>
      <c r="D22399" t="s">
        <v>17838</v>
      </c>
      <c r="E22399" s="1">
        <v>44634</v>
      </c>
      <c r="F22399" t="s">
        <v>75</v>
      </c>
      <c r="G22399" s="15">
        <v>987</v>
      </c>
      <c r="J22399">
        <v>335392</v>
      </c>
      <c r="K22399" t="s">
        <v>18047</v>
      </c>
      <c r="L22399" t="s">
        <v>18048</v>
      </c>
      <c r="M22399">
        <v>13045</v>
      </c>
      <c r="N22399" s="1">
        <v>45444</v>
      </c>
    </row>
    <row r="22400" spans="1:14" x14ac:dyDescent="0.35">
      <c r="A22400" t="s">
        <v>41</v>
      </c>
      <c r="B22400">
        <v>2</v>
      </c>
      <c r="C22400" t="s">
        <v>17771</v>
      </c>
      <c r="D22400" t="s">
        <v>17772</v>
      </c>
      <c r="E22400" s="1">
        <v>44368</v>
      </c>
      <c r="F22400" t="s">
        <v>75</v>
      </c>
      <c r="G22400" s="15">
        <v>975</v>
      </c>
      <c r="J22400">
        <v>335161</v>
      </c>
      <c r="K22400" t="s">
        <v>17773</v>
      </c>
      <c r="L22400" t="s">
        <v>17774</v>
      </c>
      <c r="M22400">
        <v>11735</v>
      </c>
      <c r="N22400" s="1">
        <v>45444</v>
      </c>
    </row>
    <row r="22401" spans="1:14" x14ac:dyDescent="0.35">
      <c r="A22401" t="s">
        <v>41</v>
      </c>
      <c r="B22401">
        <v>2</v>
      </c>
      <c r="C22401" t="s">
        <v>17771</v>
      </c>
      <c r="D22401" t="s">
        <v>17772</v>
      </c>
      <c r="E22401" s="1">
        <v>44375</v>
      </c>
      <c r="F22401" t="s">
        <v>75</v>
      </c>
      <c r="G22401" s="15">
        <v>1300</v>
      </c>
      <c r="J22401">
        <v>335161</v>
      </c>
      <c r="K22401" t="s">
        <v>17773</v>
      </c>
      <c r="L22401" t="s">
        <v>17774</v>
      </c>
      <c r="M22401">
        <v>11735</v>
      </c>
      <c r="N22401" s="1">
        <v>45444</v>
      </c>
    </row>
    <row r="22402" spans="1:14" x14ac:dyDescent="0.35">
      <c r="A22402" t="s">
        <v>41</v>
      </c>
      <c r="B22402">
        <v>2</v>
      </c>
      <c r="C22402" t="s">
        <v>17771</v>
      </c>
      <c r="D22402" t="s">
        <v>17772</v>
      </c>
      <c r="E22402" s="1">
        <v>44382</v>
      </c>
      <c r="F22402" t="s">
        <v>75</v>
      </c>
      <c r="G22402" s="15">
        <v>1625</v>
      </c>
      <c r="J22402">
        <v>335161</v>
      </c>
      <c r="K22402" t="s">
        <v>17773</v>
      </c>
      <c r="L22402" t="s">
        <v>17774</v>
      </c>
      <c r="M22402">
        <v>11735</v>
      </c>
      <c r="N22402" s="1">
        <v>45444</v>
      </c>
    </row>
    <row r="22403" spans="1:14" x14ac:dyDescent="0.35">
      <c r="A22403" t="s">
        <v>41</v>
      </c>
      <c r="B22403">
        <v>2</v>
      </c>
      <c r="C22403" t="s">
        <v>17771</v>
      </c>
      <c r="D22403" t="s">
        <v>17772</v>
      </c>
      <c r="E22403" s="1">
        <v>44389</v>
      </c>
      <c r="F22403" t="s">
        <v>75</v>
      </c>
      <c r="G22403" s="15">
        <v>1950</v>
      </c>
      <c r="J22403">
        <v>335161</v>
      </c>
      <c r="K22403" t="s">
        <v>17773</v>
      </c>
      <c r="L22403" t="s">
        <v>17774</v>
      </c>
      <c r="M22403">
        <v>11735</v>
      </c>
      <c r="N22403" s="1">
        <v>45444</v>
      </c>
    </row>
    <row r="22404" spans="1:14" x14ac:dyDescent="0.35">
      <c r="A22404" t="s">
        <v>41</v>
      </c>
      <c r="B22404">
        <v>2</v>
      </c>
      <c r="C22404" t="s">
        <v>17771</v>
      </c>
      <c r="D22404" t="s">
        <v>17772</v>
      </c>
      <c r="E22404" s="1">
        <v>44396</v>
      </c>
      <c r="F22404" t="s">
        <v>75</v>
      </c>
      <c r="G22404" s="15">
        <v>2275</v>
      </c>
      <c r="J22404">
        <v>335161</v>
      </c>
      <c r="K22404" t="s">
        <v>17773</v>
      </c>
      <c r="L22404" t="s">
        <v>17774</v>
      </c>
      <c r="M22404">
        <v>11735</v>
      </c>
      <c r="N22404" s="1">
        <v>45444</v>
      </c>
    </row>
    <row r="22405" spans="1:14" x14ac:dyDescent="0.35">
      <c r="A22405" t="s">
        <v>41</v>
      </c>
      <c r="B22405">
        <v>2</v>
      </c>
      <c r="C22405" t="s">
        <v>17771</v>
      </c>
      <c r="D22405" t="s">
        <v>17772</v>
      </c>
      <c r="E22405" s="1">
        <v>44403</v>
      </c>
      <c r="F22405" t="s">
        <v>75</v>
      </c>
      <c r="G22405" s="15">
        <v>2621</v>
      </c>
      <c r="J22405">
        <v>335161</v>
      </c>
      <c r="K22405" t="s">
        <v>17773</v>
      </c>
      <c r="L22405" t="s">
        <v>17774</v>
      </c>
      <c r="M22405">
        <v>11735</v>
      </c>
      <c r="N22405" s="1">
        <v>45444</v>
      </c>
    </row>
    <row r="22406" spans="1:14" x14ac:dyDescent="0.35">
      <c r="A22406" t="s">
        <v>41</v>
      </c>
      <c r="B22406">
        <v>2</v>
      </c>
      <c r="C22406" t="s">
        <v>17771</v>
      </c>
      <c r="D22406" t="s">
        <v>17772</v>
      </c>
      <c r="E22406" s="1">
        <v>44410</v>
      </c>
      <c r="F22406" t="s">
        <v>75</v>
      </c>
      <c r="G22406" s="15">
        <v>2925</v>
      </c>
      <c r="J22406">
        <v>335161</v>
      </c>
      <c r="K22406" t="s">
        <v>17773</v>
      </c>
      <c r="L22406" t="s">
        <v>17774</v>
      </c>
      <c r="M22406">
        <v>11735</v>
      </c>
      <c r="N22406" s="1">
        <v>45444</v>
      </c>
    </row>
    <row r="22407" spans="1:14" x14ac:dyDescent="0.35">
      <c r="A22407" t="s">
        <v>41</v>
      </c>
      <c r="B22407">
        <v>2</v>
      </c>
      <c r="C22407" t="s">
        <v>17771</v>
      </c>
      <c r="D22407" t="s">
        <v>17772</v>
      </c>
      <c r="E22407" s="1">
        <v>44417</v>
      </c>
      <c r="F22407" t="s">
        <v>75</v>
      </c>
      <c r="G22407" s="15">
        <v>3250</v>
      </c>
      <c r="J22407">
        <v>335161</v>
      </c>
      <c r="K22407" t="s">
        <v>17773</v>
      </c>
      <c r="L22407" t="s">
        <v>17774</v>
      </c>
      <c r="M22407">
        <v>11735</v>
      </c>
      <c r="N22407" s="1">
        <v>45444</v>
      </c>
    </row>
    <row r="22408" spans="1:14" x14ac:dyDescent="0.35">
      <c r="A22408" t="s">
        <v>41</v>
      </c>
      <c r="B22408">
        <v>2</v>
      </c>
      <c r="C22408" t="s">
        <v>17771</v>
      </c>
      <c r="D22408" t="s">
        <v>17772</v>
      </c>
      <c r="E22408" s="1">
        <v>44424</v>
      </c>
      <c r="F22408" t="s">
        <v>75</v>
      </c>
      <c r="G22408" s="15">
        <v>3575</v>
      </c>
      <c r="J22408">
        <v>335161</v>
      </c>
      <c r="K22408" t="s">
        <v>17773</v>
      </c>
      <c r="L22408" t="s">
        <v>17774</v>
      </c>
      <c r="M22408">
        <v>11735</v>
      </c>
      <c r="N22408" s="1">
        <v>45444</v>
      </c>
    </row>
    <row r="22409" spans="1:14" x14ac:dyDescent="0.35">
      <c r="A22409" t="s">
        <v>41</v>
      </c>
      <c r="B22409">
        <v>2</v>
      </c>
      <c r="C22409" t="s">
        <v>18434</v>
      </c>
      <c r="D22409" t="s">
        <v>18402</v>
      </c>
      <c r="E22409" s="1">
        <v>44382</v>
      </c>
      <c r="F22409" t="s">
        <v>75</v>
      </c>
      <c r="G22409" s="15">
        <v>655</v>
      </c>
      <c r="J22409">
        <v>335669</v>
      </c>
      <c r="K22409" t="s">
        <v>18435</v>
      </c>
      <c r="L22409" t="s">
        <v>18436</v>
      </c>
      <c r="M22409">
        <v>14120</v>
      </c>
      <c r="N22409" s="1">
        <v>45444</v>
      </c>
    </row>
    <row r="22410" spans="1:14" x14ac:dyDescent="0.35">
      <c r="A22410" t="s">
        <v>41</v>
      </c>
      <c r="B22410">
        <v>2</v>
      </c>
      <c r="C22410" t="s">
        <v>18434</v>
      </c>
      <c r="D22410" t="s">
        <v>18402</v>
      </c>
      <c r="E22410" s="1">
        <v>44571</v>
      </c>
      <c r="F22410" t="s">
        <v>75</v>
      </c>
      <c r="G22410" s="15">
        <v>975</v>
      </c>
      <c r="J22410">
        <v>335669</v>
      </c>
      <c r="K22410" t="s">
        <v>18435</v>
      </c>
      <c r="L22410" t="s">
        <v>18436</v>
      </c>
      <c r="M22410">
        <v>14120</v>
      </c>
      <c r="N22410" s="1">
        <v>45444</v>
      </c>
    </row>
    <row r="22411" spans="1:14" x14ac:dyDescent="0.35">
      <c r="A22411" t="s">
        <v>41</v>
      </c>
      <c r="B22411">
        <v>2</v>
      </c>
      <c r="C22411" t="s">
        <v>18434</v>
      </c>
      <c r="D22411" t="s">
        <v>18402</v>
      </c>
      <c r="E22411" s="1">
        <v>44578</v>
      </c>
      <c r="F22411" t="s">
        <v>75</v>
      </c>
      <c r="G22411" s="15">
        <v>1316</v>
      </c>
      <c r="J22411">
        <v>335669</v>
      </c>
      <c r="K22411" t="s">
        <v>18435</v>
      </c>
      <c r="L22411" t="s">
        <v>18436</v>
      </c>
      <c r="M22411">
        <v>14120</v>
      </c>
      <c r="N22411" s="1">
        <v>45444</v>
      </c>
    </row>
    <row r="22412" spans="1:14" x14ac:dyDescent="0.35">
      <c r="A22412" t="s">
        <v>41</v>
      </c>
      <c r="B22412">
        <v>2</v>
      </c>
      <c r="C22412" t="s">
        <v>18718</v>
      </c>
      <c r="D22412" t="s">
        <v>18719</v>
      </c>
      <c r="E22412" s="1">
        <v>44568</v>
      </c>
      <c r="F22412" t="s">
        <v>75</v>
      </c>
      <c r="G22412" s="15">
        <v>9750</v>
      </c>
      <c r="J22412">
        <v>335876</v>
      </c>
      <c r="K22412" t="s">
        <v>18720</v>
      </c>
      <c r="L22412" t="s">
        <v>18721</v>
      </c>
      <c r="M22412">
        <v>13753</v>
      </c>
      <c r="N22412" s="1">
        <v>45444</v>
      </c>
    </row>
    <row r="22413" spans="1:14" x14ac:dyDescent="0.35">
      <c r="A22413" t="s">
        <v>41</v>
      </c>
      <c r="B22413">
        <v>2</v>
      </c>
      <c r="C22413" t="s">
        <v>18528</v>
      </c>
      <c r="D22413" t="s">
        <v>3440</v>
      </c>
      <c r="E22413" s="1">
        <v>44960</v>
      </c>
      <c r="F22413" t="s">
        <v>75</v>
      </c>
      <c r="G22413" s="15">
        <v>9750</v>
      </c>
      <c r="J22413">
        <v>335735</v>
      </c>
      <c r="K22413" t="s">
        <v>18529</v>
      </c>
      <c r="L22413" t="s">
        <v>18530</v>
      </c>
      <c r="M22413">
        <v>12054</v>
      </c>
      <c r="N22413" s="1">
        <v>45444</v>
      </c>
    </row>
    <row r="22414" spans="1:14" x14ac:dyDescent="0.35">
      <c r="A22414" t="s">
        <v>41</v>
      </c>
      <c r="B22414">
        <v>2</v>
      </c>
      <c r="C22414" t="s">
        <v>18398</v>
      </c>
      <c r="D22414" t="s">
        <v>3127</v>
      </c>
      <c r="E22414" s="1">
        <v>44571</v>
      </c>
      <c r="F22414" t="s">
        <v>75</v>
      </c>
      <c r="G22414" s="15">
        <v>655</v>
      </c>
      <c r="J22414">
        <v>335648</v>
      </c>
      <c r="K22414" t="s">
        <v>18399</v>
      </c>
      <c r="L22414" t="s">
        <v>18400</v>
      </c>
      <c r="M22414">
        <v>11226</v>
      </c>
      <c r="N22414" s="1">
        <v>45444</v>
      </c>
    </row>
    <row r="22415" spans="1:14" x14ac:dyDescent="0.35">
      <c r="A22415" t="s">
        <v>41</v>
      </c>
      <c r="B22415">
        <v>2</v>
      </c>
      <c r="C22415" t="s">
        <v>18398</v>
      </c>
      <c r="D22415" t="s">
        <v>3127</v>
      </c>
      <c r="E22415" s="1">
        <v>44578</v>
      </c>
      <c r="F22415" t="s">
        <v>75</v>
      </c>
      <c r="G22415" s="15">
        <v>994</v>
      </c>
      <c r="J22415">
        <v>335648</v>
      </c>
      <c r="K22415" t="s">
        <v>18399</v>
      </c>
      <c r="L22415" t="s">
        <v>18400</v>
      </c>
      <c r="M22415">
        <v>11226</v>
      </c>
      <c r="N22415" s="1">
        <v>45444</v>
      </c>
    </row>
    <row r="22416" spans="1:14" x14ac:dyDescent="0.35">
      <c r="A22416" t="s">
        <v>41</v>
      </c>
      <c r="B22416">
        <v>2</v>
      </c>
      <c r="C22416" t="s">
        <v>18398</v>
      </c>
      <c r="D22416" t="s">
        <v>3127</v>
      </c>
      <c r="E22416" s="1">
        <v>44585</v>
      </c>
      <c r="F22416" t="s">
        <v>75</v>
      </c>
      <c r="G22416" s="15">
        <v>1325</v>
      </c>
      <c r="J22416">
        <v>335648</v>
      </c>
      <c r="K22416" t="s">
        <v>18399</v>
      </c>
      <c r="L22416" t="s">
        <v>18400</v>
      </c>
      <c r="M22416">
        <v>11226</v>
      </c>
      <c r="N22416" s="1">
        <v>45444</v>
      </c>
    </row>
    <row r="22417" spans="1:14" x14ac:dyDescent="0.35">
      <c r="A22417" t="s">
        <v>41</v>
      </c>
      <c r="B22417">
        <v>2</v>
      </c>
      <c r="C22417" t="s">
        <v>18398</v>
      </c>
      <c r="D22417" t="s">
        <v>3127</v>
      </c>
      <c r="E22417" s="1">
        <v>44606</v>
      </c>
      <c r="F22417" t="s">
        <v>75</v>
      </c>
      <c r="G22417" s="15">
        <v>1657</v>
      </c>
      <c r="J22417">
        <v>335648</v>
      </c>
      <c r="K22417" t="s">
        <v>18399</v>
      </c>
      <c r="L22417" t="s">
        <v>18400</v>
      </c>
      <c r="M22417">
        <v>11226</v>
      </c>
      <c r="N22417" s="1">
        <v>45444</v>
      </c>
    </row>
    <row r="22418" spans="1:14" x14ac:dyDescent="0.35">
      <c r="A22418" t="s">
        <v>41</v>
      </c>
      <c r="B22418">
        <v>2</v>
      </c>
      <c r="C22418" t="s">
        <v>18398</v>
      </c>
      <c r="D22418" t="s">
        <v>3127</v>
      </c>
      <c r="E22418" s="1">
        <v>44943</v>
      </c>
      <c r="F22418" t="s">
        <v>75</v>
      </c>
      <c r="G22418" s="15">
        <v>3170</v>
      </c>
      <c r="J22418">
        <v>335648</v>
      </c>
      <c r="K22418" t="s">
        <v>18399</v>
      </c>
      <c r="L22418" t="s">
        <v>18400</v>
      </c>
      <c r="M22418">
        <v>11226</v>
      </c>
      <c r="N22418" s="1">
        <v>45444</v>
      </c>
    </row>
    <row r="22419" spans="1:14" x14ac:dyDescent="0.35">
      <c r="A22419" t="s">
        <v>41</v>
      </c>
      <c r="B22419">
        <v>2</v>
      </c>
      <c r="C22419" t="s">
        <v>18398</v>
      </c>
      <c r="D22419" t="s">
        <v>3127</v>
      </c>
      <c r="E22419" s="1">
        <v>44949</v>
      </c>
      <c r="F22419" t="s">
        <v>75</v>
      </c>
      <c r="G22419" s="15">
        <v>3523</v>
      </c>
      <c r="J22419">
        <v>335648</v>
      </c>
      <c r="K22419" t="s">
        <v>18399</v>
      </c>
      <c r="L22419" t="s">
        <v>18400</v>
      </c>
      <c r="M22419">
        <v>11226</v>
      </c>
      <c r="N22419" s="1">
        <v>45444</v>
      </c>
    </row>
    <row r="22420" spans="1:14" x14ac:dyDescent="0.35">
      <c r="A22420" t="s">
        <v>41</v>
      </c>
      <c r="B22420">
        <v>2</v>
      </c>
      <c r="C22420" t="s">
        <v>18398</v>
      </c>
      <c r="D22420" t="s">
        <v>3127</v>
      </c>
      <c r="E22420" s="1">
        <v>44922</v>
      </c>
      <c r="F22420" t="s">
        <v>75</v>
      </c>
      <c r="G22420" s="15">
        <v>7397</v>
      </c>
      <c r="J22420">
        <v>335648</v>
      </c>
      <c r="K22420" t="s">
        <v>18399</v>
      </c>
      <c r="L22420" t="s">
        <v>18400</v>
      </c>
      <c r="M22420">
        <v>11226</v>
      </c>
      <c r="N22420" s="1">
        <v>45444</v>
      </c>
    </row>
    <row r="22421" spans="1:14" x14ac:dyDescent="0.35">
      <c r="A22421" t="s">
        <v>41</v>
      </c>
      <c r="B22421">
        <v>2</v>
      </c>
      <c r="C22421" t="s">
        <v>18080</v>
      </c>
      <c r="D22421" t="s">
        <v>18081</v>
      </c>
      <c r="E22421" s="1">
        <v>44403</v>
      </c>
      <c r="F22421" t="s">
        <v>75</v>
      </c>
      <c r="G22421" s="15">
        <v>1965</v>
      </c>
      <c r="J22421">
        <v>335416</v>
      </c>
      <c r="K22421" t="s">
        <v>18082</v>
      </c>
      <c r="L22421" t="s">
        <v>18083</v>
      </c>
      <c r="M22421">
        <v>11379</v>
      </c>
      <c r="N22421" s="1">
        <v>45444</v>
      </c>
    </row>
    <row r="22422" spans="1:14" x14ac:dyDescent="0.35">
      <c r="A22422" t="s">
        <v>41</v>
      </c>
      <c r="B22422">
        <v>2</v>
      </c>
      <c r="C22422" t="s">
        <v>18080</v>
      </c>
      <c r="D22422" t="s">
        <v>18081</v>
      </c>
      <c r="E22422" s="1">
        <v>44376</v>
      </c>
      <c r="F22422" t="s">
        <v>75</v>
      </c>
      <c r="G22422" s="15">
        <v>9750</v>
      </c>
      <c r="J22422">
        <v>335416</v>
      </c>
      <c r="K22422" t="s">
        <v>18082</v>
      </c>
      <c r="L22422" t="s">
        <v>18083</v>
      </c>
      <c r="M22422">
        <v>11379</v>
      </c>
      <c r="N22422" s="1">
        <v>45444</v>
      </c>
    </row>
    <row r="22423" spans="1:14" x14ac:dyDescent="0.35">
      <c r="A22423" t="s">
        <v>41</v>
      </c>
      <c r="B22423">
        <v>2</v>
      </c>
      <c r="C22423" t="s">
        <v>18332</v>
      </c>
      <c r="D22423" t="s">
        <v>18188</v>
      </c>
      <c r="E22423" s="1">
        <v>44403</v>
      </c>
      <c r="F22423" t="s">
        <v>75</v>
      </c>
      <c r="G22423" s="15">
        <v>655</v>
      </c>
      <c r="J22423">
        <v>335595</v>
      </c>
      <c r="K22423" t="s">
        <v>18333</v>
      </c>
      <c r="L22423" t="s">
        <v>18334</v>
      </c>
      <c r="M22423">
        <v>14048</v>
      </c>
      <c r="N22423" s="1">
        <v>45444</v>
      </c>
    </row>
    <row r="22424" spans="1:14" x14ac:dyDescent="0.35">
      <c r="A22424" t="s">
        <v>41</v>
      </c>
      <c r="B22424">
        <v>2</v>
      </c>
      <c r="C22424" t="s">
        <v>18332</v>
      </c>
      <c r="D22424" t="s">
        <v>18188</v>
      </c>
      <c r="E22424" s="1">
        <v>44424</v>
      </c>
      <c r="F22424" t="s">
        <v>75</v>
      </c>
      <c r="G22424" s="15">
        <v>983</v>
      </c>
      <c r="J22424">
        <v>335595</v>
      </c>
      <c r="K22424" t="s">
        <v>18333</v>
      </c>
      <c r="L22424" t="s">
        <v>18334</v>
      </c>
      <c r="M22424">
        <v>14048</v>
      </c>
      <c r="N22424" s="1">
        <v>45444</v>
      </c>
    </row>
    <row r="22425" spans="1:14" x14ac:dyDescent="0.35">
      <c r="A22425" t="s">
        <v>41</v>
      </c>
      <c r="B22425">
        <v>2</v>
      </c>
      <c r="C22425" t="s">
        <v>18332</v>
      </c>
      <c r="D22425" t="s">
        <v>18188</v>
      </c>
      <c r="E22425" s="1">
        <v>44448</v>
      </c>
      <c r="F22425" t="s">
        <v>75</v>
      </c>
      <c r="G22425" s="15">
        <v>11300</v>
      </c>
      <c r="J22425">
        <v>335595</v>
      </c>
      <c r="K22425" t="s">
        <v>18333</v>
      </c>
      <c r="L22425" t="s">
        <v>18334</v>
      </c>
      <c r="M22425">
        <v>14048</v>
      </c>
      <c r="N22425" s="1">
        <v>45444</v>
      </c>
    </row>
    <row r="22426" spans="1:14" x14ac:dyDescent="0.35">
      <c r="A22426" t="s">
        <v>41</v>
      </c>
      <c r="B22426">
        <v>2</v>
      </c>
      <c r="C22426" t="s">
        <v>18332</v>
      </c>
      <c r="D22426" t="s">
        <v>18188</v>
      </c>
      <c r="E22426" s="1">
        <v>44631</v>
      </c>
      <c r="F22426" t="s">
        <v>75</v>
      </c>
      <c r="G22426" s="15">
        <v>22110</v>
      </c>
      <c r="J22426">
        <v>335595</v>
      </c>
      <c r="K22426" t="s">
        <v>18333</v>
      </c>
      <c r="L22426" t="s">
        <v>18334</v>
      </c>
      <c r="M22426">
        <v>14048</v>
      </c>
      <c r="N22426" s="1">
        <v>45444</v>
      </c>
    </row>
    <row r="22427" spans="1:14" x14ac:dyDescent="0.35">
      <c r="A22427" t="s">
        <v>41</v>
      </c>
      <c r="B22427">
        <v>2</v>
      </c>
      <c r="C22427" t="s">
        <v>18511</v>
      </c>
      <c r="D22427" t="s">
        <v>17680</v>
      </c>
      <c r="E22427" s="1">
        <v>44543</v>
      </c>
      <c r="F22427" t="s">
        <v>75</v>
      </c>
      <c r="G22427" s="15">
        <v>655</v>
      </c>
      <c r="J22427">
        <v>335723</v>
      </c>
      <c r="K22427" t="s">
        <v>18512</v>
      </c>
      <c r="L22427" t="s">
        <v>18513</v>
      </c>
      <c r="M22427">
        <v>10469</v>
      </c>
      <c r="N22427" s="1">
        <v>45444</v>
      </c>
    </row>
    <row r="22428" spans="1:14" x14ac:dyDescent="0.35">
      <c r="A22428" t="s">
        <v>41</v>
      </c>
      <c r="B22428">
        <v>2</v>
      </c>
      <c r="C22428" t="s">
        <v>18511</v>
      </c>
      <c r="D22428" t="s">
        <v>17680</v>
      </c>
      <c r="E22428" s="1">
        <v>45229</v>
      </c>
      <c r="F22428" t="s">
        <v>75</v>
      </c>
      <c r="G22428" s="15">
        <v>2117</v>
      </c>
      <c r="J22428">
        <v>335723</v>
      </c>
      <c r="K22428" t="s">
        <v>18512</v>
      </c>
      <c r="L22428" t="s">
        <v>18513</v>
      </c>
      <c r="M22428">
        <v>10469</v>
      </c>
      <c r="N22428" s="1">
        <v>45444</v>
      </c>
    </row>
    <row r="22429" spans="1:14" x14ac:dyDescent="0.35">
      <c r="A22429" t="s">
        <v>41</v>
      </c>
      <c r="B22429">
        <v>2</v>
      </c>
      <c r="C22429" t="s">
        <v>18511</v>
      </c>
      <c r="D22429" t="s">
        <v>17680</v>
      </c>
      <c r="E22429" s="1">
        <v>45236</v>
      </c>
      <c r="F22429" t="s">
        <v>75</v>
      </c>
      <c r="G22429" s="15">
        <v>2470</v>
      </c>
      <c r="J22429">
        <v>335723</v>
      </c>
      <c r="K22429" t="s">
        <v>18512</v>
      </c>
      <c r="L22429" t="s">
        <v>18513</v>
      </c>
      <c r="M22429">
        <v>10469</v>
      </c>
      <c r="N22429" s="1">
        <v>45444</v>
      </c>
    </row>
    <row r="22430" spans="1:14" x14ac:dyDescent="0.35">
      <c r="A22430" t="s">
        <v>41</v>
      </c>
      <c r="B22430">
        <v>2</v>
      </c>
      <c r="C22430" t="s">
        <v>18511</v>
      </c>
      <c r="D22430" t="s">
        <v>17680</v>
      </c>
      <c r="E22430" s="1">
        <v>45243</v>
      </c>
      <c r="F22430" t="s">
        <v>75</v>
      </c>
      <c r="G22430" s="15">
        <v>2823</v>
      </c>
      <c r="J22430">
        <v>335723</v>
      </c>
      <c r="K22430" t="s">
        <v>18512</v>
      </c>
      <c r="L22430" t="s">
        <v>18513</v>
      </c>
      <c r="M22430">
        <v>10469</v>
      </c>
      <c r="N22430" s="1">
        <v>45444</v>
      </c>
    </row>
    <row r="22431" spans="1:14" x14ac:dyDescent="0.35">
      <c r="A22431" t="s">
        <v>41</v>
      </c>
      <c r="B22431">
        <v>2</v>
      </c>
      <c r="C22431" t="s">
        <v>18511</v>
      </c>
      <c r="D22431" t="s">
        <v>17680</v>
      </c>
      <c r="E22431" s="1">
        <v>45250</v>
      </c>
      <c r="F22431" t="s">
        <v>75</v>
      </c>
      <c r="G22431" s="15">
        <v>3176</v>
      </c>
      <c r="J22431">
        <v>335723</v>
      </c>
      <c r="K22431" t="s">
        <v>18512</v>
      </c>
      <c r="L22431" t="s">
        <v>18513</v>
      </c>
      <c r="M22431">
        <v>10469</v>
      </c>
      <c r="N22431" s="1">
        <v>45444</v>
      </c>
    </row>
    <row r="22432" spans="1:14" x14ac:dyDescent="0.35">
      <c r="A22432" t="s">
        <v>41</v>
      </c>
      <c r="B22432">
        <v>2</v>
      </c>
      <c r="C22432" t="s">
        <v>18511</v>
      </c>
      <c r="D22432" t="s">
        <v>17680</v>
      </c>
      <c r="E22432" s="1">
        <v>45209</v>
      </c>
      <c r="F22432" t="s">
        <v>75</v>
      </c>
      <c r="G22432" s="15">
        <v>4233</v>
      </c>
      <c r="J22432">
        <v>335723</v>
      </c>
      <c r="K22432" t="s">
        <v>18512</v>
      </c>
      <c r="L22432" t="s">
        <v>18513</v>
      </c>
      <c r="M22432">
        <v>10469</v>
      </c>
      <c r="N22432" s="1">
        <v>45444</v>
      </c>
    </row>
    <row r="22433" spans="1:14" x14ac:dyDescent="0.35">
      <c r="A22433" t="s">
        <v>41</v>
      </c>
      <c r="B22433">
        <v>2</v>
      </c>
      <c r="C22433" t="s">
        <v>18459</v>
      </c>
      <c r="D22433" t="s">
        <v>18460</v>
      </c>
      <c r="E22433" s="1">
        <v>44389</v>
      </c>
      <c r="F22433" t="s">
        <v>75</v>
      </c>
      <c r="G22433" s="15">
        <v>650</v>
      </c>
      <c r="J22433">
        <v>335681</v>
      </c>
      <c r="K22433" t="s">
        <v>18461</v>
      </c>
      <c r="L22433" t="s">
        <v>18462</v>
      </c>
      <c r="M22433">
        <v>11704</v>
      </c>
      <c r="N22433" s="1">
        <v>45444</v>
      </c>
    </row>
    <row r="22434" spans="1:14" x14ac:dyDescent="0.35">
      <c r="A22434" t="s">
        <v>41</v>
      </c>
      <c r="B22434">
        <v>2</v>
      </c>
      <c r="C22434" t="s">
        <v>18232</v>
      </c>
      <c r="D22434" t="s">
        <v>7525</v>
      </c>
      <c r="E22434" s="1">
        <v>44382</v>
      </c>
      <c r="F22434" t="s">
        <v>75</v>
      </c>
      <c r="G22434" s="15">
        <v>650</v>
      </c>
      <c r="J22434">
        <v>335511</v>
      </c>
      <c r="K22434" t="s">
        <v>18233</v>
      </c>
      <c r="L22434" t="s">
        <v>18234</v>
      </c>
      <c r="M22434">
        <v>14569</v>
      </c>
      <c r="N22434" s="1">
        <v>45444</v>
      </c>
    </row>
    <row r="22435" spans="1:14" x14ac:dyDescent="0.35">
      <c r="A22435" t="s">
        <v>41</v>
      </c>
      <c r="B22435">
        <v>2</v>
      </c>
      <c r="C22435" t="s">
        <v>18232</v>
      </c>
      <c r="D22435" t="s">
        <v>7525</v>
      </c>
      <c r="E22435" s="1">
        <v>45293</v>
      </c>
      <c r="F22435" t="s">
        <v>75</v>
      </c>
      <c r="G22435" s="15">
        <v>2098</v>
      </c>
      <c r="J22435">
        <v>335511</v>
      </c>
      <c r="K22435" t="s">
        <v>18233</v>
      </c>
      <c r="L22435" t="s">
        <v>18234</v>
      </c>
      <c r="M22435">
        <v>14569</v>
      </c>
      <c r="N22435" s="1">
        <v>45444</v>
      </c>
    </row>
    <row r="22436" spans="1:14" x14ac:dyDescent="0.35">
      <c r="A22436" t="s">
        <v>41</v>
      </c>
      <c r="B22436">
        <v>2</v>
      </c>
      <c r="C22436" t="s">
        <v>18232</v>
      </c>
      <c r="D22436" t="s">
        <v>7525</v>
      </c>
      <c r="E22436" s="1">
        <v>45299</v>
      </c>
      <c r="F22436" t="s">
        <v>75</v>
      </c>
      <c r="G22436" s="15">
        <v>2634</v>
      </c>
      <c r="J22436">
        <v>335511</v>
      </c>
      <c r="K22436" t="s">
        <v>18233</v>
      </c>
      <c r="L22436" t="s">
        <v>18234</v>
      </c>
      <c r="M22436">
        <v>14569</v>
      </c>
      <c r="N22436" s="1">
        <v>45444</v>
      </c>
    </row>
    <row r="22437" spans="1:14" x14ac:dyDescent="0.35">
      <c r="A22437" t="s">
        <v>41</v>
      </c>
      <c r="B22437">
        <v>2</v>
      </c>
      <c r="C22437" t="s">
        <v>18232</v>
      </c>
      <c r="D22437" t="s">
        <v>7525</v>
      </c>
      <c r="E22437" s="1">
        <v>45271</v>
      </c>
      <c r="F22437" t="s">
        <v>75</v>
      </c>
      <c r="G22437" s="15">
        <v>4194</v>
      </c>
      <c r="J22437">
        <v>335511</v>
      </c>
      <c r="K22437" t="s">
        <v>18233</v>
      </c>
      <c r="L22437" t="s">
        <v>18234</v>
      </c>
      <c r="M22437">
        <v>14569</v>
      </c>
      <c r="N22437" s="1">
        <v>45444</v>
      </c>
    </row>
    <row r="22438" spans="1:14" x14ac:dyDescent="0.35">
      <c r="A22438" t="s">
        <v>41</v>
      </c>
      <c r="B22438">
        <v>2</v>
      </c>
      <c r="C22438" t="s">
        <v>18560</v>
      </c>
      <c r="D22438" t="s">
        <v>243</v>
      </c>
      <c r="E22438" s="1">
        <v>44529</v>
      </c>
      <c r="F22438" t="s">
        <v>75</v>
      </c>
      <c r="G22438" s="15">
        <v>650</v>
      </c>
      <c r="J22438">
        <v>335760</v>
      </c>
      <c r="K22438" t="s">
        <v>18561</v>
      </c>
      <c r="L22438" t="s">
        <v>18562</v>
      </c>
      <c r="M22438">
        <v>12180</v>
      </c>
      <c r="N22438" s="1">
        <v>45444</v>
      </c>
    </row>
    <row r="22439" spans="1:14" x14ac:dyDescent="0.35">
      <c r="A22439" t="s">
        <v>41</v>
      </c>
      <c r="B22439">
        <v>2</v>
      </c>
      <c r="C22439" t="s">
        <v>18560</v>
      </c>
      <c r="D22439" t="s">
        <v>243</v>
      </c>
      <c r="E22439" s="1">
        <v>44911</v>
      </c>
      <c r="F22439" t="s">
        <v>75</v>
      </c>
      <c r="G22439" s="15">
        <v>7901</v>
      </c>
      <c r="J22439">
        <v>335760</v>
      </c>
      <c r="K22439" t="s">
        <v>18561</v>
      </c>
      <c r="L22439" t="s">
        <v>18562</v>
      </c>
      <c r="M22439">
        <v>12180</v>
      </c>
      <c r="N22439" s="1">
        <v>45444</v>
      </c>
    </row>
    <row r="22440" spans="1:14" x14ac:dyDescent="0.35">
      <c r="A22440" t="s">
        <v>41</v>
      </c>
      <c r="B22440">
        <v>2</v>
      </c>
      <c r="C22440" t="s">
        <v>18456</v>
      </c>
      <c r="D22440" t="s">
        <v>243</v>
      </c>
      <c r="E22440" s="1">
        <v>44564</v>
      </c>
      <c r="F22440" t="s">
        <v>75</v>
      </c>
      <c r="G22440" s="15">
        <v>650</v>
      </c>
      <c r="J22440">
        <v>335680</v>
      </c>
      <c r="K22440" t="s">
        <v>18457</v>
      </c>
      <c r="L22440" t="s">
        <v>18458</v>
      </c>
      <c r="M22440">
        <v>12180</v>
      </c>
      <c r="N22440" s="1">
        <v>45444</v>
      </c>
    </row>
    <row r="22441" spans="1:14" x14ac:dyDescent="0.35">
      <c r="A22441" t="s">
        <v>41</v>
      </c>
      <c r="B22441">
        <v>2</v>
      </c>
      <c r="C22441" t="s">
        <v>18481</v>
      </c>
      <c r="D22441" t="s">
        <v>18482</v>
      </c>
      <c r="E22441" s="1">
        <v>44594</v>
      </c>
      <c r="F22441" t="s">
        <v>75</v>
      </c>
      <c r="G22441" s="15">
        <v>7433</v>
      </c>
      <c r="J22441">
        <v>335697</v>
      </c>
      <c r="K22441" t="s">
        <v>18483</v>
      </c>
      <c r="L22441" t="s">
        <v>18484</v>
      </c>
      <c r="M22441">
        <v>12047</v>
      </c>
      <c r="N22441" s="1">
        <v>45444</v>
      </c>
    </row>
    <row r="22442" spans="1:14" x14ac:dyDescent="0.35">
      <c r="A22442" t="s">
        <v>41</v>
      </c>
      <c r="B22442">
        <v>2</v>
      </c>
      <c r="C22442" t="s">
        <v>18352</v>
      </c>
      <c r="D22442" t="s">
        <v>18353</v>
      </c>
      <c r="E22442" s="1">
        <v>44389</v>
      </c>
      <c r="F22442" t="s">
        <v>75</v>
      </c>
      <c r="G22442" s="15">
        <v>1625</v>
      </c>
      <c r="J22442">
        <v>335607</v>
      </c>
      <c r="K22442" t="s">
        <v>18354</v>
      </c>
      <c r="L22442" t="s">
        <v>18355</v>
      </c>
      <c r="M22442">
        <v>14057</v>
      </c>
      <c r="N22442" s="1">
        <v>45444</v>
      </c>
    </row>
    <row r="22443" spans="1:14" x14ac:dyDescent="0.35">
      <c r="A22443" t="s">
        <v>41</v>
      </c>
      <c r="B22443">
        <v>2</v>
      </c>
      <c r="C22443" t="s">
        <v>17701</v>
      </c>
      <c r="D22443" t="s">
        <v>12092</v>
      </c>
      <c r="E22443" s="1">
        <v>44431</v>
      </c>
      <c r="F22443" t="s">
        <v>75</v>
      </c>
      <c r="G22443" s="15">
        <v>983</v>
      </c>
      <c r="J22443">
        <v>335056</v>
      </c>
      <c r="K22443" t="s">
        <v>17702</v>
      </c>
      <c r="L22443" t="s">
        <v>17703</v>
      </c>
      <c r="M22443">
        <v>14226</v>
      </c>
      <c r="N22443" s="1">
        <v>45444</v>
      </c>
    </row>
    <row r="22444" spans="1:14" x14ac:dyDescent="0.35">
      <c r="A22444" t="s">
        <v>41</v>
      </c>
      <c r="B22444">
        <v>2</v>
      </c>
      <c r="C22444" t="s">
        <v>17701</v>
      </c>
      <c r="D22444" t="s">
        <v>12092</v>
      </c>
      <c r="E22444" s="1">
        <v>44515</v>
      </c>
      <c r="F22444" t="s">
        <v>75</v>
      </c>
      <c r="G22444" s="15">
        <v>1300</v>
      </c>
      <c r="J22444">
        <v>335056</v>
      </c>
      <c r="K22444" t="s">
        <v>17702</v>
      </c>
      <c r="L22444" t="s">
        <v>17703</v>
      </c>
      <c r="M22444">
        <v>14226</v>
      </c>
      <c r="N22444" s="1">
        <v>45444</v>
      </c>
    </row>
    <row r="22445" spans="1:14" x14ac:dyDescent="0.35">
      <c r="A22445" t="s">
        <v>41</v>
      </c>
      <c r="B22445">
        <v>2</v>
      </c>
      <c r="C22445" t="s">
        <v>17701</v>
      </c>
      <c r="D22445" t="s">
        <v>12092</v>
      </c>
      <c r="E22445" s="1">
        <v>44522</v>
      </c>
      <c r="F22445" t="s">
        <v>75</v>
      </c>
      <c r="G22445" s="15">
        <v>1625</v>
      </c>
      <c r="J22445">
        <v>335056</v>
      </c>
      <c r="K22445" t="s">
        <v>17702</v>
      </c>
      <c r="L22445" t="s">
        <v>17703</v>
      </c>
      <c r="M22445">
        <v>14226</v>
      </c>
      <c r="N22445" s="1">
        <v>45444</v>
      </c>
    </row>
    <row r="22446" spans="1:14" x14ac:dyDescent="0.35">
      <c r="A22446" t="s">
        <v>41</v>
      </c>
      <c r="B22446">
        <v>2</v>
      </c>
      <c r="C22446" t="s">
        <v>17701</v>
      </c>
      <c r="D22446" t="s">
        <v>12092</v>
      </c>
      <c r="E22446" s="1">
        <v>44529</v>
      </c>
      <c r="F22446" t="s">
        <v>75</v>
      </c>
      <c r="G22446" s="15">
        <v>1950</v>
      </c>
      <c r="J22446">
        <v>335056</v>
      </c>
      <c r="K22446" t="s">
        <v>17702</v>
      </c>
      <c r="L22446" t="s">
        <v>17703</v>
      </c>
      <c r="M22446">
        <v>14226</v>
      </c>
      <c r="N22446" s="1">
        <v>45444</v>
      </c>
    </row>
    <row r="22447" spans="1:14" x14ac:dyDescent="0.35">
      <c r="A22447" t="s">
        <v>41</v>
      </c>
      <c r="B22447">
        <v>2</v>
      </c>
      <c r="C22447" t="s">
        <v>17701</v>
      </c>
      <c r="D22447" t="s">
        <v>12092</v>
      </c>
      <c r="E22447" s="1">
        <v>44571</v>
      </c>
      <c r="F22447" t="s">
        <v>75</v>
      </c>
      <c r="G22447" s="15">
        <v>2275</v>
      </c>
      <c r="J22447">
        <v>335056</v>
      </c>
      <c r="K22447" t="s">
        <v>17702</v>
      </c>
      <c r="L22447" t="s">
        <v>17703</v>
      </c>
      <c r="M22447">
        <v>14226</v>
      </c>
      <c r="N22447" s="1">
        <v>45444</v>
      </c>
    </row>
    <row r="22448" spans="1:14" x14ac:dyDescent="0.35">
      <c r="A22448" t="s">
        <v>41</v>
      </c>
      <c r="B22448">
        <v>2</v>
      </c>
      <c r="C22448" t="s">
        <v>17701</v>
      </c>
      <c r="D22448" t="s">
        <v>12092</v>
      </c>
      <c r="E22448" s="1">
        <v>44578</v>
      </c>
      <c r="F22448" t="s">
        <v>75</v>
      </c>
      <c r="G22448" s="15">
        <v>2631</v>
      </c>
      <c r="J22448">
        <v>335056</v>
      </c>
      <c r="K22448" t="s">
        <v>17702</v>
      </c>
      <c r="L22448" t="s">
        <v>17703</v>
      </c>
      <c r="M22448">
        <v>14226</v>
      </c>
      <c r="N22448" s="1">
        <v>45444</v>
      </c>
    </row>
    <row r="22449" spans="1:14" x14ac:dyDescent="0.35">
      <c r="A22449" t="s">
        <v>41</v>
      </c>
      <c r="B22449">
        <v>2</v>
      </c>
      <c r="C22449" t="s">
        <v>17701</v>
      </c>
      <c r="D22449" t="s">
        <v>12092</v>
      </c>
      <c r="E22449" s="1">
        <v>44585</v>
      </c>
      <c r="F22449" t="s">
        <v>75</v>
      </c>
      <c r="G22449" s="15">
        <v>2960</v>
      </c>
      <c r="J22449">
        <v>335056</v>
      </c>
      <c r="K22449" t="s">
        <v>17702</v>
      </c>
      <c r="L22449" t="s">
        <v>17703</v>
      </c>
      <c r="M22449">
        <v>14226</v>
      </c>
      <c r="N22449" s="1">
        <v>45444</v>
      </c>
    </row>
    <row r="22450" spans="1:14" x14ac:dyDescent="0.35">
      <c r="A22450" t="s">
        <v>41</v>
      </c>
      <c r="B22450">
        <v>2</v>
      </c>
      <c r="C22450" t="s">
        <v>17701</v>
      </c>
      <c r="D22450" t="s">
        <v>12092</v>
      </c>
      <c r="E22450" s="1">
        <v>44592</v>
      </c>
      <c r="F22450" t="s">
        <v>75</v>
      </c>
      <c r="G22450" s="15">
        <v>3289</v>
      </c>
      <c r="J22450">
        <v>335056</v>
      </c>
      <c r="K22450" t="s">
        <v>17702</v>
      </c>
      <c r="L22450" t="s">
        <v>17703</v>
      </c>
      <c r="M22450">
        <v>14226</v>
      </c>
      <c r="N22450" s="1">
        <v>45444</v>
      </c>
    </row>
    <row r="22451" spans="1:14" x14ac:dyDescent="0.35">
      <c r="A22451" t="s">
        <v>41</v>
      </c>
      <c r="B22451">
        <v>2</v>
      </c>
      <c r="C22451" t="s">
        <v>17701</v>
      </c>
      <c r="D22451" t="s">
        <v>12092</v>
      </c>
      <c r="E22451" s="1">
        <v>44900</v>
      </c>
      <c r="F22451" t="s">
        <v>75</v>
      </c>
      <c r="G22451" s="15">
        <v>4580</v>
      </c>
      <c r="J22451">
        <v>335056</v>
      </c>
      <c r="K22451" t="s">
        <v>17702</v>
      </c>
      <c r="L22451" t="s">
        <v>17703</v>
      </c>
      <c r="M22451">
        <v>14226</v>
      </c>
      <c r="N22451" s="1">
        <v>45444</v>
      </c>
    </row>
    <row r="22452" spans="1:14" x14ac:dyDescent="0.35">
      <c r="A22452" t="s">
        <v>41</v>
      </c>
      <c r="B22452">
        <v>2</v>
      </c>
      <c r="C22452" t="s">
        <v>17701</v>
      </c>
      <c r="D22452" t="s">
        <v>12092</v>
      </c>
      <c r="E22452" s="1">
        <v>44880</v>
      </c>
      <c r="F22452" t="s">
        <v>75</v>
      </c>
      <c r="G22452" s="15">
        <v>12682</v>
      </c>
      <c r="J22452">
        <v>335056</v>
      </c>
      <c r="K22452" t="s">
        <v>17702</v>
      </c>
      <c r="L22452" t="s">
        <v>17703</v>
      </c>
      <c r="M22452">
        <v>14226</v>
      </c>
      <c r="N22452" s="1">
        <v>45444</v>
      </c>
    </row>
    <row r="22453" spans="1:14" x14ac:dyDescent="0.35">
      <c r="A22453" t="s">
        <v>41</v>
      </c>
      <c r="B22453">
        <v>2</v>
      </c>
      <c r="C22453" t="s">
        <v>17701</v>
      </c>
      <c r="D22453" t="s">
        <v>12092</v>
      </c>
      <c r="E22453" s="1">
        <v>45275</v>
      </c>
      <c r="F22453" t="s">
        <v>75</v>
      </c>
      <c r="G22453" s="15">
        <v>25262</v>
      </c>
      <c r="J22453">
        <v>335056</v>
      </c>
      <c r="K22453" t="s">
        <v>17702</v>
      </c>
      <c r="L22453" t="s">
        <v>17703</v>
      </c>
      <c r="M22453">
        <v>14226</v>
      </c>
      <c r="N22453" s="1">
        <v>45444</v>
      </c>
    </row>
    <row r="22454" spans="1:14" x14ac:dyDescent="0.35">
      <c r="A22454" t="s">
        <v>41</v>
      </c>
      <c r="B22454">
        <v>2</v>
      </c>
      <c r="C22454" t="s">
        <v>18043</v>
      </c>
      <c r="D22454" t="s">
        <v>16176</v>
      </c>
      <c r="E22454" s="1">
        <v>44368</v>
      </c>
      <c r="F22454" t="s">
        <v>75</v>
      </c>
      <c r="G22454" s="15">
        <v>650</v>
      </c>
      <c r="J22454">
        <v>335391</v>
      </c>
      <c r="K22454" t="s">
        <v>18044</v>
      </c>
      <c r="L22454" t="s">
        <v>18045</v>
      </c>
      <c r="M22454">
        <v>14072</v>
      </c>
      <c r="N22454" s="1">
        <v>45444</v>
      </c>
    </row>
    <row r="22455" spans="1:14" x14ac:dyDescent="0.35">
      <c r="A22455" t="s">
        <v>41</v>
      </c>
      <c r="B22455">
        <v>2</v>
      </c>
      <c r="C22455" t="s">
        <v>18043</v>
      </c>
      <c r="D22455" t="s">
        <v>16176</v>
      </c>
      <c r="E22455" s="1">
        <v>44648</v>
      </c>
      <c r="F22455" t="s">
        <v>75</v>
      </c>
      <c r="G22455" s="15">
        <v>987</v>
      </c>
      <c r="J22455">
        <v>335391</v>
      </c>
      <c r="K22455" t="s">
        <v>18044</v>
      </c>
      <c r="L22455" t="s">
        <v>18045</v>
      </c>
      <c r="M22455">
        <v>14072</v>
      </c>
      <c r="N22455" s="1">
        <v>45444</v>
      </c>
    </row>
    <row r="22456" spans="1:14" x14ac:dyDescent="0.35">
      <c r="A22456" t="s">
        <v>41</v>
      </c>
      <c r="B22456">
        <v>2</v>
      </c>
      <c r="C22456" t="s">
        <v>18043</v>
      </c>
      <c r="D22456" t="s">
        <v>16176</v>
      </c>
      <c r="E22456" s="1">
        <v>44655</v>
      </c>
      <c r="F22456" t="s">
        <v>75</v>
      </c>
      <c r="G22456" s="15">
        <v>1316</v>
      </c>
      <c r="J22456">
        <v>335391</v>
      </c>
      <c r="K22456" t="s">
        <v>18044</v>
      </c>
      <c r="L22456" t="s">
        <v>18045</v>
      </c>
      <c r="M22456">
        <v>14072</v>
      </c>
      <c r="N22456" s="1">
        <v>45444</v>
      </c>
    </row>
    <row r="22457" spans="1:14" x14ac:dyDescent="0.35">
      <c r="A22457" t="s">
        <v>41</v>
      </c>
      <c r="B22457">
        <v>2</v>
      </c>
      <c r="C22457" t="s">
        <v>18453</v>
      </c>
      <c r="D22457" t="s">
        <v>18416</v>
      </c>
      <c r="E22457" s="1">
        <v>44880</v>
      </c>
      <c r="F22457" t="s">
        <v>75</v>
      </c>
      <c r="G22457" s="15">
        <v>3169</v>
      </c>
      <c r="J22457">
        <v>335679</v>
      </c>
      <c r="K22457" t="s">
        <v>18454</v>
      </c>
      <c r="L22457" t="s">
        <v>18455</v>
      </c>
      <c r="M22457">
        <v>14075</v>
      </c>
      <c r="N22457" s="1">
        <v>45444</v>
      </c>
    </row>
    <row r="22458" spans="1:14" x14ac:dyDescent="0.35">
      <c r="A22458" t="s">
        <v>41</v>
      </c>
      <c r="B22458">
        <v>2</v>
      </c>
      <c r="C22458" t="s">
        <v>35722</v>
      </c>
      <c r="D22458" t="s">
        <v>17952</v>
      </c>
      <c r="E22458" s="1">
        <v>45201</v>
      </c>
      <c r="F22458" t="s">
        <v>75</v>
      </c>
      <c r="G22458" s="15">
        <v>4194</v>
      </c>
      <c r="J22458">
        <v>335691</v>
      </c>
      <c r="K22458" t="s">
        <v>35723</v>
      </c>
      <c r="L22458" t="s">
        <v>35724</v>
      </c>
      <c r="M22458">
        <v>14843</v>
      </c>
      <c r="N22458" s="1">
        <v>45444</v>
      </c>
    </row>
    <row r="22459" spans="1:14" x14ac:dyDescent="0.35">
      <c r="A22459" t="s">
        <v>41</v>
      </c>
      <c r="B22459">
        <v>2</v>
      </c>
      <c r="C22459" t="s">
        <v>18449</v>
      </c>
      <c r="D22459" t="s">
        <v>18450</v>
      </c>
      <c r="E22459" s="1">
        <v>44368</v>
      </c>
      <c r="F22459" t="s">
        <v>75</v>
      </c>
      <c r="G22459" s="15">
        <v>650</v>
      </c>
      <c r="J22459">
        <v>335678</v>
      </c>
      <c r="K22459" t="s">
        <v>18451</v>
      </c>
      <c r="L22459" t="s">
        <v>18452</v>
      </c>
      <c r="M22459">
        <v>13088</v>
      </c>
      <c r="N22459" s="1">
        <v>45444</v>
      </c>
    </row>
    <row r="22460" spans="1:14" x14ac:dyDescent="0.35">
      <c r="A22460" t="s">
        <v>41</v>
      </c>
      <c r="B22460">
        <v>2</v>
      </c>
      <c r="C22460" t="s">
        <v>18449</v>
      </c>
      <c r="D22460" t="s">
        <v>18450</v>
      </c>
      <c r="E22460" s="1">
        <v>45349</v>
      </c>
      <c r="F22460" t="s">
        <v>75</v>
      </c>
      <c r="G22460" s="15">
        <v>22240</v>
      </c>
      <c r="J22460">
        <v>335678</v>
      </c>
      <c r="K22460" t="s">
        <v>18451</v>
      </c>
      <c r="L22460" t="s">
        <v>18452</v>
      </c>
      <c r="M22460">
        <v>13088</v>
      </c>
      <c r="N22460" s="1">
        <v>45444</v>
      </c>
    </row>
    <row r="22461" spans="1:14" x14ac:dyDescent="0.35">
      <c r="A22461" t="s">
        <v>41</v>
      </c>
      <c r="B22461">
        <v>2</v>
      </c>
      <c r="C22461" t="s">
        <v>18213</v>
      </c>
      <c r="D22461" t="s">
        <v>10980</v>
      </c>
      <c r="E22461" s="1">
        <v>44466</v>
      </c>
      <c r="F22461" t="s">
        <v>75</v>
      </c>
      <c r="G22461" s="15">
        <v>650</v>
      </c>
      <c r="J22461">
        <v>335500</v>
      </c>
      <c r="K22461" t="s">
        <v>18214</v>
      </c>
      <c r="L22461" t="s">
        <v>18215</v>
      </c>
      <c r="M22461">
        <v>14094</v>
      </c>
      <c r="N22461" s="1">
        <v>45444</v>
      </c>
    </row>
    <row r="22462" spans="1:14" x14ac:dyDescent="0.35">
      <c r="A22462" t="s">
        <v>41</v>
      </c>
      <c r="B22462">
        <v>2</v>
      </c>
      <c r="C22462" t="s">
        <v>18213</v>
      </c>
      <c r="D22462" t="s">
        <v>10980</v>
      </c>
      <c r="E22462" s="1">
        <v>44522</v>
      </c>
      <c r="F22462" t="s">
        <v>75</v>
      </c>
      <c r="G22462" s="15">
        <v>5000</v>
      </c>
      <c r="J22462">
        <v>335500</v>
      </c>
      <c r="K22462" t="s">
        <v>18214</v>
      </c>
      <c r="L22462" t="s">
        <v>18215</v>
      </c>
      <c r="M22462">
        <v>14094</v>
      </c>
      <c r="N22462" s="1">
        <v>45444</v>
      </c>
    </row>
    <row r="22463" spans="1:14" x14ac:dyDescent="0.35">
      <c r="A22463" t="s">
        <v>41</v>
      </c>
      <c r="B22463">
        <v>2</v>
      </c>
      <c r="C22463" t="s">
        <v>18096</v>
      </c>
      <c r="D22463" t="s">
        <v>18097</v>
      </c>
      <c r="E22463" s="1">
        <v>44368</v>
      </c>
      <c r="F22463" t="s">
        <v>75</v>
      </c>
      <c r="G22463" s="15">
        <v>655</v>
      </c>
      <c r="J22463">
        <v>335429</v>
      </c>
      <c r="K22463" t="s">
        <v>18098</v>
      </c>
      <c r="L22463" t="s">
        <v>18099</v>
      </c>
      <c r="M22463">
        <v>12853</v>
      </c>
      <c r="N22463" s="1">
        <v>45444</v>
      </c>
    </row>
    <row r="22464" spans="1:14" x14ac:dyDescent="0.35">
      <c r="A22464" t="s">
        <v>41</v>
      </c>
      <c r="B22464">
        <v>2</v>
      </c>
      <c r="C22464" t="s">
        <v>18096</v>
      </c>
      <c r="D22464" t="s">
        <v>18097</v>
      </c>
      <c r="E22464" s="1">
        <v>44375</v>
      </c>
      <c r="F22464" t="s">
        <v>75</v>
      </c>
      <c r="G22464" s="15">
        <v>975</v>
      </c>
      <c r="J22464">
        <v>335429</v>
      </c>
      <c r="K22464" t="s">
        <v>18098</v>
      </c>
      <c r="L22464" t="s">
        <v>18099</v>
      </c>
      <c r="M22464">
        <v>12853</v>
      </c>
      <c r="N22464" s="1">
        <v>45444</v>
      </c>
    </row>
    <row r="22465" spans="1:14" x14ac:dyDescent="0.35">
      <c r="A22465" t="s">
        <v>41</v>
      </c>
      <c r="B22465">
        <v>2</v>
      </c>
      <c r="C22465" t="s">
        <v>18096</v>
      </c>
      <c r="D22465" t="s">
        <v>18097</v>
      </c>
      <c r="E22465" s="1">
        <v>44382</v>
      </c>
      <c r="F22465" t="s">
        <v>75</v>
      </c>
      <c r="G22465" s="15">
        <v>1310</v>
      </c>
      <c r="J22465">
        <v>335429</v>
      </c>
      <c r="K22465" t="s">
        <v>18098</v>
      </c>
      <c r="L22465" t="s">
        <v>18099</v>
      </c>
      <c r="M22465">
        <v>12853</v>
      </c>
      <c r="N22465" s="1">
        <v>45444</v>
      </c>
    </row>
    <row r="22466" spans="1:14" x14ac:dyDescent="0.35">
      <c r="A22466" t="s">
        <v>41</v>
      </c>
      <c r="B22466">
        <v>2</v>
      </c>
      <c r="C22466" t="s">
        <v>18096</v>
      </c>
      <c r="D22466" t="s">
        <v>18097</v>
      </c>
      <c r="E22466" s="1">
        <v>44389</v>
      </c>
      <c r="F22466" t="s">
        <v>75</v>
      </c>
      <c r="G22466" s="15">
        <v>1638</v>
      </c>
      <c r="J22466">
        <v>335429</v>
      </c>
      <c r="K22466" t="s">
        <v>18098</v>
      </c>
      <c r="L22466" t="s">
        <v>18099</v>
      </c>
      <c r="M22466">
        <v>12853</v>
      </c>
      <c r="N22466" s="1">
        <v>45444</v>
      </c>
    </row>
    <row r="22467" spans="1:14" x14ac:dyDescent="0.35">
      <c r="A22467" t="s">
        <v>41</v>
      </c>
      <c r="B22467">
        <v>2</v>
      </c>
      <c r="C22467" t="s">
        <v>18182</v>
      </c>
      <c r="D22467" t="s">
        <v>18183</v>
      </c>
      <c r="E22467" s="1">
        <v>44529</v>
      </c>
      <c r="F22467" t="s">
        <v>75</v>
      </c>
      <c r="G22467" s="15">
        <v>650</v>
      </c>
      <c r="J22467">
        <v>335482</v>
      </c>
      <c r="K22467" t="s">
        <v>35725</v>
      </c>
      <c r="L22467" t="s">
        <v>35726</v>
      </c>
      <c r="M22467">
        <v>12883</v>
      </c>
      <c r="N22467" s="1">
        <v>45444</v>
      </c>
    </row>
    <row r="22468" spans="1:14" x14ac:dyDescent="0.35">
      <c r="A22468" t="s">
        <v>41</v>
      </c>
      <c r="B22468">
        <v>2</v>
      </c>
      <c r="C22468" t="s">
        <v>18182</v>
      </c>
      <c r="D22468" t="s">
        <v>18183</v>
      </c>
      <c r="E22468" s="1">
        <v>45321</v>
      </c>
      <c r="F22468" t="s">
        <v>75</v>
      </c>
      <c r="G22468" s="15">
        <v>4516</v>
      </c>
      <c r="J22468">
        <v>335482</v>
      </c>
      <c r="K22468" t="s">
        <v>35725</v>
      </c>
      <c r="L22468" t="s">
        <v>35726</v>
      </c>
      <c r="M22468">
        <v>12883</v>
      </c>
      <c r="N22468" s="1">
        <v>45444</v>
      </c>
    </row>
    <row r="22469" spans="1:14" x14ac:dyDescent="0.35">
      <c r="A22469" t="s">
        <v>41</v>
      </c>
      <c r="B22469">
        <v>2</v>
      </c>
      <c r="C22469" t="s">
        <v>17955</v>
      </c>
      <c r="D22469" t="s">
        <v>17784</v>
      </c>
      <c r="E22469" s="1">
        <v>44459</v>
      </c>
      <c r="F22469" t="s">
        <v>75</v>
      </c>
      <c r="G22469" s="15">
        <v>650</v>
      </c>
      <c r="J22469">
        <v>335326</v>
      </c>
      <c r="K22469" t="s">
        <v>17956</v>
      </c>
      <c r="L22469" t="s">
        <v>17957</v>
      </c>
      <c r="M22469">
        <v>14221</v>
      </c>
      <c r="N22469" s="1">
        <v>45444</v>
      </c>
    </row>
    <row r="22470" spans="1:14" x14ac:dyDescent="0.35">
      <c r="A22470" t="s">
        <v>41</v>
      </c>
      <c r="B22470">
        <v>2</v>
      </c>
      <c r="C22470" t="s">
        <v>17955</v>
      </c>
      <c r="D22470" t="s">
        <v>17784</v>
      </c>
      <c r="E22470" s="1">
        <v>44515</v>
      </c>
      <c r="F22470" t="s">
        <v>75</v>
      </c>
      <c r="G22470" s="15">
        <v>975</v>
      </c>
      <c r="J22470">
        <v>335326</v>
      </c>
      <c r="K22470" t="s">
        <v>17956</v>
      </c>
      <c r="L22470" t="s">
        <v>17957</v>
      </c>
      <c r="M22470">
        <v>14221</v>
      </c>
      <c r="N22470" s="1">
        <v>45444</v>
      </c>
    </row>
    <row r="22471" spans="1:14" x14ac:dyDescent="0.35">
      <c r="A22471" t="s">
        <v>41</v>
      </c>
      <c r="B22471">
        <v>2</v>
      </c>
      <c r="C22471" t="s">
        <v>17955</v>
      </c>
      <c r="D22471" t="s">
        <v>17784</v>
      </c>
      <c r="E22471" s="1">
        <v>44418</v>
      </c>
      <c r="F22471" t="s">
        <v>75</v>
      </c>
      <c r="G22471" s="15">
        <v>13507</v>
      </c>
      <c r="J22471">
        <v>335326</v>
      </c>
      <c r="K22471" t="s">
        <v>17956</v>
      </c>
      <c r="L22471" t="s">
        <v>17957</v>
      </c>
      <c r="M22471">
        <v>14221</v>
      </c>
      <c r="N22471" s="1">
        <v>45444</v>
      </c>
    </row>
    <row r="22472" spans="1:14" x14ac:dyDescent="0.35">
      <c r="A22472" t="s">
        <v>41</v>
      </c>
      <c r="B22472">
        <v>2</v>
      </c>
      <c r="C22472" t="s">
        <v>17902</v>
      </c>
      <c r="D22472" t="s">
        <v>3940</v>
      </c>
      <c r="E22472" s="1">
        <v>44368</v>
      </c>
      <c r="F22472" t="s">
        <v>75</v>
      </c>
      <c r="G22472" s="15">
        <v>1310</v>
      </c>
      <c r="J22472">
        <v>335267</v>
      </c>
      <c r="K22472" t="s">
        <v>17903</v>
      </c>
      <c r="L22472" t="s">
        <v>17904</v>
      </c>
      <c r="M22472">
        <v>12946</v>
      </c>
      <c r="N22472" s="1">
        <v>45444</v>
      </c>
    </row>
    <row r="22473" spans="1:14" x14ac:dyDescent="0.35">
      <c r="A22473" t="s">
        <v>41</v>
      </c>
      <c r="B22473">
        <v>2</v>
      </c>
      <c r="C22473" t="s">
        <v>17902</v>
      </c>
      <c r="D22473" t="s">
        <v>3940</v>
      </c>
      <c r="E22473" s="1">
        <v>44431</v>
      </c>
      <c r="F22473" t="s">
        <v>75</v>
      </c>
      <c r="G22473" s="15">
        <v>1625</v>
      </c>
      <c r="J22473">
        <v>335267</v>
      </c>
      <c r="K22473" t="s">
        <v>17903</v>
      </c>
      <c r="L22473" t="s">
        <v>17904</v>
      </c>
      <c r="M22473">
        <v>12946</v>
      </c>
      <c r="N22473" s="1">
        <v>45444</v>
      </c>
    </row>
    <row r="22474" spans="1:14" x14ac:dyDescent="0.35">
      <c r="A22474" t="s">
        <v>41</v>
      </c>
      <c r="B22474">
        <v>2</v>
      </c>
      <c r="C22474" t="s">
        <v>17902</v>
      </c>
      <c r="D22474" t="s">
        <v>3940</v>
      </c>
      <c r="E22474" s="1">
        <v>44438</v>
      </c>
      <c r="F22474" t="s">
        <v>75</v>
      </c>
      <c r="G22474" s="15">
        <v>1965</v>
      </c>
      <c r="J22474">
        <v>335267</v>
      </c>
      <c r="K22474" t="s">
        <v>17903</v>
      </c>
      <c r="L22474" t="s">
        <v>17904</v>
      </c>
      <c r="M22474">
        <v>12946</v>
      </c>
      <c r="N22474" s="1">
        <v>45444</v>
      </c>
    </row>
    <row r="22475" spans="1:14" x14ac:dyDescent="0.35">
      <c r="A22475" t="s">
        <v>41</v>
      </c>
      <c r="B22475">
        <v>2</v>
      </c>
      <c r="C22475" t="s">
        <v>17902</v>
      </c>
      <c r="D22475" t="s">
        <v>3940</v>
      </c>
      <c r="E22475" s="1">
        <v>44445</v>
      </c>
      <c r="F22475" t="s">
        <v>75</v>
      </c>
      <c r="G22475" s="15">
        <v>2275</v>
      </c>
      <c r="J22475">
        <v>335267</v>
      </c>
      <c r="K22475" t="s">
        <v>17903</v>
      </c>
      <c r="L22475" t="s">
        <v>17904</v>
      </c>
      <c r="M22475">
        <v>12946</v>
      </c>
      <c r="N22475" s="1">
        <v>45444</v>
      </c>
    </row>
    <row r="22476" spans="1:14" x14ac:dyDescent="0.35">
      <c r="A22476" t="s">
        <v>41</v>
      </c>
      <c r="B22476">
        <v>2</v>
      </c>
      <c r="C22476" t="s">
        <v>17902</v>
      </c>
      <c r="D22476" t="s">
        <v>3940</v>
      </c>
      <c r="E22476" s="1">
        <v>44466</v>
      </c>
      <c r="F22476" t="s">
        <v>75</v>
      </c>
      <c r="G22476" s="15">
        <v>2600</v>
      </c>
      <c r="J22476">
        <v>335267</v>
      </c>
      <c r="K22476" t="s">
        <v>17903</v>
      </c>
      <c r="L22476" t="s">
        <v>17904</v>
      </c>
      <c r="M22476">
        <v>12946</v>
      </c>
      <c r="N22476" s="1">
        <v>45444</v>
      </c>
    </row>
    <row r="22477" spans="1:14" x14ac:dyDescent="0.35">
      <c r="A22477" t="s">
        <v>41</v>
      </c>
      <c r="B22477">
        <v>2</v>
      </c>
      <c r="C22477" t="s">
        <v>17902</v>
      </c>
      <c r="D22477" t="s">
        <v>3940</v>
      </c>
      <c r="E22477" s="1">
        <v>44515</v>
      </c>
      <c r="F22477" t="s">
        <v>75</v>
      </c>
      <c r="G22477" s="15">
        <v>2925</v>
      </c>
      <c r="J22477">
        <v>335267</v>
      </c>
      <c r="K22477" t="s">
        <v>17903</v>
      </c>
      <c r="L22477" t="s">
        <v>17904</v>
      </c>
      <c r="M22477">
        <v>12946</v>
      </c>
      <c r="N22477" s="1">
        <v>45444</v>
      </c>
    </row>
    <row r="22478" spans="1:14" x14ac:dyDescent="0.35">
      <c r="A22478" t="s">
        <v>41</v>
      </c>
      <c r="B22478">
        <v>2</v>
      </c>
      <c r="C22478" t="s">
        <v>17902</v>
      </c>
      <c r="D22478" t="s">
        <v>3940</v>
      </c>
      <c r="E22478" s="1">
        <v>44522</v>
      </c>
      <c r="F22478" t="s">
        <v>75</v>
      </c>
      <c r="G22478" s="15">
        <v>3250</v>
      </c>
      <c r="J22478">
        <v>335267</v>
      </c>
      <c r="K22478" t="s">
        <v>17903</v>
      </c>
      <c r="L22478" t="s">
        <v>17904</v>
      </c>
      <c r="M22478">
        <v>12946</v>
      </c>
      <c r="N22478" s="1">
        <v>45444</v>
      </c>
    </row>
    <row r="22479" spans="1:14" x14ac:dyDescent="0.35">
      <c r="A22479" t="s">
        <v>41</v>
      </c>
      <c r="B22479">
        <v>2</v>
      </c>
      <c r="C22479" t="s">
        <v>17902</v>
      </c>
      <c r="D22479" t="s">
        <v>3940</v>
      </c>
      <c r="E22479" s="1">
        <v>44529</v>
      </c>
      <c r="F22479" t="s">
        <v>75</v>
      </c>
      <c r="G22479" s="15">
        <v>3603</v>
      </c>
      <c r="J22479">
        <v>335267</v>
      </c>
      <c r="K22479" t="s">
        <v>17903</v>
      </c>
      <c r="L22479" t="s">
        <v>17904</v>
      </c>
      <c r="M22479">
        <v>12946</v>
      </c>
      <c r="N22479" s="1">
        <v>45444</v>
      </c>
    </row>
    <row r="22480" spans="1:14" x14ac:dyDescent="0.35">
      <c r="A22480" t="s">
        <v>41</v>
      </c>
      <c r="B22480">
        <v>2</v>
      </c>
      <c r="C22480" t="s">
        <v>17723</v>
      </c>
      <c r="D22480" t="s">
        <v>17724</v>
      </c>
      <c r="E22480" s="1">
        <v>44455</v>
      </c>
      <c r="F22480" t="s">
        <v>75</v>
      </c>
      <c r="G22480" s="15">
        <v>14508</v>
      </c>
      <c r="J22480">
        <v>335090</v>
      </c>
      <c r="K22480" t="s">
        <v>17725</v>
      </c>
      <c r="L22480" t="s">
        <v>17726</v>
      </c>
      <c r="M22480">
        <v>13905</v>
      </c>
      <c r="N22480" s="1">
        <v>45444</v>
      </c>
    </row>
    <row r="22481" spans="1:14" x14ac:dyDescent="0.35">
      <c r="A22481" t="s">
        <v>41</v>
      </c>
      <c r="B22481">
        <v>2</v>
      </c>
      <c r="C22481" t="s">
        <v>33640</v>
      </c>
      <c r="D22481" t="s">
        <v>17713</v>
      </c>
      <c r="E22481" s="1">
        <v>44760</v>
      </c>
      <c r="F22481" t="s">
        <v>75</v>
      </c>
      <c r="G22481" s="15">
        <v>1748</v>
      </c>
      <c r="J22481" t="s">
        <v>18726</v>
      </c>
      <c r="K22481" t="s">
        <v>18727</v>
      </c>
      <c r="L22481" t="s">
        <v>18728</v>
      </c>
      <c r="M22481">
        <v>10701</v>
      </c>
      <c r="N22481" s="1">
        <v>45444</v>
      </c>
    </row>
    <row r="22482" spans="1:14" x14ac:dyDescent="0.35">
      <c r="A22482" t="s">
        <v>41</v>
      </c>
      <c r="B22482">
        <v>2</v>
      </c>
      <c r="C22482" t="s">
        <v>33640</v>
      </c>
      <c r="D22482" t="s">
        <v>17713</v>
      </c>
      <c r="E22482" s="1">
        <v>44739</v>
      </c>
      <c r="F22482" t="s">
        <v>75</v>
      </c>
      <c r="G22482" s="15">
        <v>3145</v>
      </c>
      <c r="J22482" t="s">
        <v>18726</v>
      </c>
      <c r="K22482" t="s">
        <v>18727</v>
      </c>
      <c r="L22482" t="s">
        <v>18728</v>
      </c>
      <c r="M22482">
        <v>10701</v>
      </c>
      <c r="N22482" s="1">
        <v>45444</v>
      </c>
    </row>
    <row r="22483" spans="1:14" x14ac:dyDescent="0.35">
      <c r="A22483" t="s">
        <v>41</v>
      </c>
      <c r="B22483">
        <v>2</v>
      </c>
      <c r="C22483" t="s">
        <v>18497</v>
      </c>
      <c r="D22483" t="s">
        <v>18498</v>
      </c>
      <c r="E22483" s="1">
        <v>44669</v>
      </c>
      <c r="F22483" t="s">
        <v>75</v>
      </c>
      <c r="G22483" s="15">
        <v>658</v>
      </c>
      <c r="J22483">
        <v>335705</v>
      </c>
      <c r="K22483" t="s">
        <v>18499</v>
      </c>
      <c r="L22483" t="s">
        <v>18500</v>
      </c>
      <c r="M22483">
        <v>12304</v>
      </c>
      <c r="N22483" s="1">
        <v>45444</v>
      </c>
    </row>
    <row r="22484" spans="1:14" x14ac:dyDescent="0.35">
      <c r="A22484" t="s">
        <v>41</v>
      </c>
      <c r="B22484">
        <v>2</v>
      </c>
      <c r="C22484" t="s">
        <v>18497</v>
      </c>
      <c r="D22484" t="s">
        <v>18498</v>
      </c>
      <c r="E22484" s="1">
        <v>44739</v>
      </c>
      <c r="F22484" t="s">
        <v>75</v>
      </c>
      <c r="G22484" s="15">
        <v>2465</v>
      </c>
      <c r="J22484">
        <v>335705</v>
      </c>
      <c r="K22484" t="s">
        <v>18499</v>
      </c>
      <c r="L22484" t="s">
        <v>18500</v>
      </c>
      <c r="M22484">
        <v>12304</v>
      </c>
      <c r="N22484" s="1">
        <v>45444</v>
      </c>
    </row>
    <row r="22485" spans="1:14" x14ac:dyDescent="0.35">
      <c r="A22485" t="s">
        <v>41</v>
      </c>
      <c r="B22485">
        <v>2</v>
      </c>
      <c r="C22485" t="s">
        <v>18634</v>
      </c>
      <c r="D22485" t="s">
        <v>18635</v>
      </c>
      <c r="E22485" s="1">
        <v>44410</v>
      </c>
      <c r="F22485" t="s">
        <v>75</v>
      </c>
      <c r="G22485" s="15">
        <v>650</v>
      </c>
      <c r="J22485">
        <v>335814</v>
      </c>
      <c r="K22485" t="s">
        <v>18636</v>
      </c>
      <c r="L22485" t="s">
        <v>18637</v>
      </c>
      <c r="M22485">
        <v>11369</v>
      </c>
      <c r="N22485" s="1">
        <v>45444</v>
      </c>
    </row>
    <row r="22486" spans="1:14" x14ac:dyDescent="0.35">
      <c r="A22486" t="s">
        <v>41</v>
      </c>
      <c r="B22486">
        <v>2</v>
      </c>
      <c r="C22486" t="s">
        <v>18634</v>
      </c>
      <c r="D22486" t="s">
        <v>18635</v>
      </c>
      <c r="E22486" s="1">
        <v>44813</v>
      </c>
      <c r="F22486" t="s">
        <v>75</v>
      </c>
      <c r="G22486" s="15">
        <v>7901</v>
      </c>
      <c r="J22486">
        <v>335814</v>
      </c>
      <c r="K22486" t="s">
        <v>18636</v>
      </c>
      <c r="L22486" t="s">
        <v>18637</v>
      </c>
      <c r="M22486">
        <v>11369</v>
      </c>
      <c r="N22486" s="1">
        <v>45444</v>
      </c>
    </row>
    <row r="22487" spans="1:14" x14ac:dyDescent="0.35">
      <c r="A22487" t="s">
        <v>41</v>
      </c>
      <c r="B22487">
        <v>2</v>
      </c>
      <c r="C22487" t="s">
        <v>17757</v>
      </c>
      <c r="D22487" t="s">
        <v>17758</v>
      </c>
      <c r="E22487" s="1">
        <v>44606</v>
      </c>
      <c r="F22487" t="s">
        <v>75</v>
      </c>
      <c r="G22487" s="15">
        <v>658</v>
      </c>
      <c r="J22487">
        <v>335141</v>
      </c>
      <c r="K22487" t="s">
        <v>17759</v>
      </c>
      <c r="L22487" t="s">
        <v>17760</v>
      </c>
      <c r="M22487">
        <v>11542</v>
      </c>
      <c r="N22487" s="1">
        <v>45444</v>
      </c>
    </row>
    <row r="22488" spans="1:14" x14ac:dyDescent="0.35">
      <c r="A22488" t="s">
        <v>41</v>
      </c>
      <c r="B22488">
        <v>2</v>
      </c>
      <c r="C22488" t="s">
        <v>18172</v>
      </c>
      <c r="D22488" t="s">
        <v>10513</v>
      </c>
      <c r="E22488" s="1">
        <v>44508</v>
      </c>
      <c r="F22488" t="s">
        <v>75</v>
      </c>
      <c r="G22488" s="15">
        <v>15000</v>
      </c>
      <c r="J22488">
        <v>335478</v>
      </c>
      <c r="K22488" t="s">
        <v>18173</v>
      </c>
      <c r="L22488" t="s">
        <v>18174</v>
      </c>
      <c r="M22488">
        <v>12932</v>
      </c>
      <c r="N22488" s="1">
        <v>45444</v>
      </c>
    </row>
    <row r="22489" spans="1:14" x14ac:dyDescent="0.35">
      <c r="A22489" t="s">
        <v>41</v>
      </c>
      <c r="B22489">
        <v>2</v>
      </c>
      <c r="C22489" t="s">
        <v>17745</v>
      </c>
      <c r="D22489" t="s">
        <v>17746</v>
      </c>
      <c r="E22489" s="1">
        <v>44578</v>
      </c>
      <c r="F22489" t="s">
        <v>75</v>
      </c>
      <c r="G22489" s="15">
        <v>658</v>
      </c>
      <c r="J22489">
        <v>335110</v>
      </c>
      <c r="K22489" t="s">
        <v>17747</v>
      </c>
      <c r="L22489" t="s">
        <v>17748</v>
      </c>
      <c r="M22489">
        <v>12061</v>
      </c>
      <c r="N22489" s="1">
        <v>45444</v>
      </c>
    </row>
    <row r="22490" spans="1:14" x14ac:dyDescent="0.35">
      <c r="A22490" t="s">
        <v>41</v>
      </c>
      <c r="B22490">
        <v>2</v>
      </c>
      <c r="C22490" t="s">
        <v>17745</v>
      </c>
      <c r="D22490" t="s">
        <v>17746</v>
      </c>
      <c r="E22490" s="1">
        <v>44407</v>
      </c>
      <c r="F22490" t="s">
        <v>75</v>
      </c>
      <c r="G22490" s="15">
        <v>9750</v>
      </c>
      <c r="J22490">
        <v>335110</v>
      </c>
      <c r="K22490" t="s">
        <v>17747</v>
      </c>
      <c r="L22490" t="s">
        <v>17748</v>
      </c>
      <c r="M22490">
        <v>12061</v>
      </c>
      <c r="N22490" s="1">
        <v>45444</v>
      </c>
    </row>
    <row r="22491" spans="1:14" x14ac:dyDescent="0.35">
      <c r="A22491" t="s">
        <v>41</v>
      </c>
      <c r="B22491">
        <v>2</v>
      </c>
      <c r="C22491" t="s">
        <v>17852</v>
      </c>
      <c r="D22491" t="s">
        <v>13861</v>
      </c>
      <c r="E22491" s="1">
        <v>44375</v>
      </c>
      <c r="F22491" t="s">
        <v>75</v>
      </c>
      <c r="G22491" s="15">
        <v>655</v>
      </c>
      <c r="J22491">
        <v>335231</v>
      </c>
      <c r="K22491" t="s">
        <v>17853</v>
      </c>
      <c r="L22491" t="s">
        <v>17854</v>
      </c>
      <c r="M22491">
        <v>11797</v>
      </c>
      <c r="N22491" s="1">
        <v>45444</v>
      </c>
    </row>
    <row r="22492" spans="1:14" x14ac:dyDescent="0.35">
      <c r="A22492" t="s">
        <v>41</v>
      </c>
      <c r="B22492">
        <v>2</v>
      </c>
      <c r="C22492" t="s">
        <v>17852</v>
      </c>
      <c r="D22492" t="s">
        <v>13861</v>
      </c>
      <c r="E22492" s="1">
        <v>44382</v>
      </c>
      <c r="F22492" t="s">
        <v>75</v>
      </c>
      <c r="G22492" s="15">
        <v>983</v>
      </c>
      <c r="J22492">
        <v>335231</v>
      </c>
      <c r="K22492" t="s">
        <v>17853</v>
      </c>
      <c r="L22492" t="s">
        <v>17854</v>
      </c>
      <c r="M22492">
        <v>11797</v>
      </c>
      <c r="N22492" s="1">
        <v>45444</v>
      </c>
    </row>
    <row r="22493" spans="1:14" x14ac:dyDescent="0.35">
      <c r="A22493" t="s">
        <v>41</v>
      </c>
      <c r="B22493">
        <v>2</v>
      </c>
      <c r="C22493" t="s">
        <v>18299</v>
      </c>
      <c r="D22493" t="s">
        <v>18153</v>
      </c>
      <c r="E22493" s="1">
        <v>44466</v>
      </c>
      <c r="F22493" t="s">
        <v>75</v>
      </c>
      <c r="G22493" s="15">
        <v>655</v>
      </c>
      <c r="J22493">
        <v>335576</v>
      </c>
      <c r="K22493" t="s">
        <v>18300</v>
      </c>
      <c r="L22493" t="s">
        <v>18301</v>
      </c>
      <c r="M22493">
        <v>14450</v>
      </c>
      <c r="N22493" s="1">
        <v>45444</v>
      </c>
    </row>
    <row r="22494" spans="1:14" x14ac:dyDescent="0.35">
      <c r="A22494" t="s">
        <v>41</v>
      </c>
      <c r="B22494">
        <v>2</v>
      </c>
      <c r="C22494" t="s">
        <v>18299</v>
      </c>
      <c r="D22494" t="s">
        <v>18153</v>
      </c>
      <c r="E22494" s="1">
        <v>44813</v>
      </c>
      <c r="F22494" t="s">
        <v>75</v>
      </c>
      <c r="G22494" s="15">
        <v>7901</v>
      </c>
      <c r="J22494">
        <v>335576</v>
      </c>
      <c r="K22494" t="s">
        <v>18300</v>
      </c>
      <c r="L22494" t="s">
        <v>18301</v>
      </c>
      <c r="M22494">
        <v>14450</v>
      </c>
      <c r="N22494" s="1">
        <v>45444</v>
      </c>
    </row>
    <row r="22495" spans="1:14" x14ac:dyDescent="0.35">
      <c r="A22495" t="s">
        <v>41</v>
      </c>
      <c r="B22495">
        <v>2</v>
      </c>
      <c r="C22495" t="s">
        <v>18139</v>
      </c>
      <c r="D22495" t="s">
        <v>18140</v>
      </c>
      <c r="E22495" s="1">
        <v>44578</v>
      </c>
      <c r="F22495" t="s">
        <v>75</v>
      </c>
      <c r="G22495" s="15">
        <v>658</v>
      </c>
      <c r="J22495">
        <v>335457</v>
      </c>
      <c r="K22495" t="s">
        <v>18141</v>
      </c>
      <c r="L22495" t="s">
        <v>18142</v>
      </c>
      <c r="M22495">
        <v>14141</v>
      </c>
      <c r="N22495" s="1">
        <v>45444</v>
      </c>
    </row>
    <row r="22496" spans="1:14" x14ac:dyDescent="0.35">
      <c r="A22496" t="s">
        <v>41</v>
      </c>
      <c r="B22496">
        <v>2</v>
      </c>
      <c r="C22496" t="s">
        <v>17867</v>
      </c>
      <c r="D22496" t="s">
        <v>4874</v>
      </c>
      <c r="E22496" s="1">
        <v>44622</v>
      </c>
      <c r="F22496" t="s">
        <v>75</v>
      </c>
      <c r="G22496" s="15">
        <v>5000</v>
      </c>
      <c r="J22496">
        <v>335248</v>
      </c>
      <c r="K22496" t="s">
        <v>17868</v>
      </c>
      <c r="L22496" t="s">
        <v>17869</v>
      </c>
      <c r="M22496">
        <v>10463</v>
      </c>
      <c r="N22496" s="1">
        <v>45444</v>
      </c>
    </row>
    <row r="22497" spans="1:14" x14ac:dyDescent="0.35">
      <c r="A22497" t="s">
        <v>41</v>
      </c>
      <c r="B22497">
        <v>2</v>
      </c>
      <c r="C22497" t="s">
        <v>18546</v>
      </c>
      <c r="D22497" t="s">
        <v>18547</v>
      </c>
      <c r="E22497" s="1">
        <v>44431</v>
      </c>
      <c r="F22497" t="s">
        <v>75</v>
      </c>
      <c r="G22497" s="15">
        <v>650</v>
      </c>
      <c r="J22497">
        <v>335750</v>
      </c>
      <c r="K22497" t="s">
        <v>18548</v>
      </c>
      <c r="L22497" t="s">
        <v>18549</v>
      </c>
      <c r="M22497">
        <v>12508</v>
      </c>
      <c r="N22497" s="1">
        <v>45444</v>
      </c>
    </row>
    <row r="22498" spans="1:14" x14ac:dyDescent="0.35">
      <c r="A22498" t="s">
        <v>41</v>
      </c>
      <c r="B22498">
        <v>2</v>
      </c>
      <c r="C22498" t="s">
        <v>18546</v>
      </c>
      <c r="D22498" t="s">
        <v>18547</v>
      </c>
      <c r="E22498" s="1">
        <v>44620</v>
      </c>
      <c r="F22498" t="s">
        <v>75</v>
      </c>
      <c r="G22498" s="15">
        <v>987</v>
      </c>
      <c r="J22498">
        <v>335750</v>
      </c>
      <c r="K22498" t="s">
        <v>18548</v>
      </c>
      <c r="L22498" t="s">
        <v>18549</v>
      </c>
      <c r="M22498">
        <v>12508</v>
      </c>
      <c r="N22498" s="1">
        <v>45444</v>
      </c>
    </row>
    <row r="22499" spans="1:14" x14ac:dyDescent="0.35">
      <c r="A22499" t="s">
        <v>41</v>
      </c>
      <c r="B22499">
        <v>2</v>
      </c>
      <c r="C22499" t="s">
        <v>18546</v>
      </c>
      <c r="D22499" t="s">
        <v>18547</v>
      </c>
      <c r="E22499" s="1">
        <v>45302</v>
      </c>
      <c r="F22499" t="s">
        <v>75</v>
      </c>
      <c r="G22499" s="15">
        <v>44499</v>
      </c>
      <c r="J22499">
        <v>335750</v>
      </c>
      <c r="K22499" t="s">
        <v>18548</v>
      </c>
      <c r="L22499" t="s">
        <v>18549</v>
      </c>
      <c r="M22499">
        <v>12508</v>
      </c>
      <c r="N22499" s="1">
        <v>45444</v>
      </c>
    </row>
    <row r="22500" spans="1:14" x14ac:dyDescent="0.35">
      <c r="A22500" t="s">
        <v>41</v>
      </c>
      <c r="B22500">
        <v>2</v>
      </c>
      <c r="C22500" t="s">
        <v>18228</v>
      </c>
      <c r="D22500" t="s">
        <v>18229</v>
      </c>
      <c r="E22500" s="1">
        <v>44487</v>
      </c>
      <c r="F22500" t="s">
        <v>75</v>
      </c>
      <c r="G22500" s="15">
        <v>9773</v>
      </c>
      <c r="J22500">
        <v>335510</v>
      </c>
      <c r="K22500" t="s">
        <v>18230</v>
      </c>
      <c r="L22500" t="s">
        <v>18231</v>
      </c>
      <c r="M22500">
        <v>13350</v>
      </c>
      <c r="N22500" s="1">
        <v>45444</v>
      </c>
    </row>
    <row r="22501" spans="1:14" x14ac:dyDescent="0.35">
      <c r="A22501" t="s">
        <v>41</v>
      </c>
      <c r="B22501">
        <v>2</v>
      </c>
      <c r="C22501" t="s">
        <v>18228</v>
      </c>
      <c r="D22501" t="s">
        <v>18229</v>
      </c>
      <c r="E22501" s="1">
        <v>44356</v>
      </c>
      <c r="F22501" t="s">
        <v>75</v>
      </c>
      <c r="G22501" s="15">
        <v>22320</v>
      </c>
      <c r="J22501">
        <v>335510</v>
      </c>
      <c r="K22501" t="s">
        <v>18230</v>
      </c>
      <c r="L22501" t="s">
        <v>18231</v>
      </c>
      <c r="M22501">
        <v>13350</v>
      </c>
      <c r="N22501" s="1">
        <v>45444</v>
      </c>
    </row>
    <row r="22502" spans="1:14" x14ac:dyDescent="0.35">
      <c r="A22502" t="s">
        <v>41</v>
      </c>
      <c r="B22502">
        <v>2</v>
      </c>
      <c r="C22502" t="s">
        <v>18412</v>
      </c>
      <c r="D22502" t="s">
        <v>17680</v>
      </c>
      <c r="E22502" s="1">
        <v>44804</v>
      </c>
      <c r="F22502" t="s">
        <v>75</v>
      </c>
      <c r="G22502" s="15">
        <v>16180</v>
      </c>
      <c r="J22502">
        <v>335659</v>
      </c>
      <c r="K22502" t="s">
        <v>18413</v>
      </c>
      <c r="L22502" t="s">
        <v>18414</v>
      </c>
      <c r="M22502">
        <v>10463</v>
      </c>
      <c r="N22502" s="1">
        <v>45444</v>
      </c>
    </row>
    <row r="22503" spans="1:14" x14ac:dyDescent="0.35">
      <c r="A22503" t="s">
        <v>41</v>
      </c>
      <c r="B22503">
        <v>2</v>
      </c>
      <c r="C22503" t="s">
        <v>18412</v>
      </c>
      <c r="D22503" t="s">
        <v>17680</v>
      </c>
      <c r="E22503" s="1">
        <v>44673</v>
      </c>
      <c r="F22503" t="s">
        <v>75</v>
      </c>
      <c r="G22503" s="15">
        <v>43585</v>
      </c>
      <c r="J22503">
        <v>335659</v>
      </c>
      <c r="K22503" t="s">
        <v>18413</v>
      </c>
      <c r="L22503" t="s">
        <v>18414</v>
      </c>
      <c r="M22503">
        <v>10463</v>
      </c>
      <c r="N22503" s="1">
        <v>45444</v>
      </c>
    </row>
    <row r="22504" spans="1:14" x14ac:dyDescent="0.35">
      <c r="A22504" t="s">
        <v>41</v>
      </c>
      <c r="B22504">
        <v>2</v>
      </c>
      <c r="C22504" t="s">
        <v>18440</v>
      </c>
      <c r="D22504" t="s">
        <v>3127</v>
      </c>
      <c r="E22504" s="1">
        <v>44389</v>
      </c>
      <c r="F22504" t="s">
        <v>75</v>
      </c>
      <c r="G22504" s="15">
        <v>1310</v>
      </c>
      <c r="J22504">
        <v>335673</v>
      </c>
      <c r="K22504" t="s">
        <v>18441</v>
      </c>
      <c r="L22504" t="s">
        <v>18442</v>
      </c>
      <c r="M22504">
        <v>11236</v>
      </c>
      <c r="N22504" s="1">
        <v>45444</v>
      </c>
    </row>
    <row r="22505" spans="1:14" x14ac:dyDescent="0.35">
      <c r="A22505" t="s">
        <v>41</v>
      </c>
      <c r="B22505">
        <v>2</v>
      </c>
      <c r="C22505" t="s">
        <v>18440</v>
      </c>
      <c r="D22505" t="s">
        <v>3127</v>
      </c>
      <c r="E22505" s="1">
        <v>44396</v>
      </c>
      <c r="F22505" t="s">
        <v>75</v>
      </c>
      <c r="G22505" s="15">
        <v>1638</v>
      </c>
      <c r="J22505">
        <v>335673</v>
      </c>
      <c r="K22505" t="s">
        <v>18441</v>
      </c>
      <c r="L22505" t="s">
        <v>18442</v>
      </c>
      <c r="M22505">
        <v>11236</v>
      </c>
      <c r="N22505" s="1">
        <v>45444</v>
      </c>
    </row>
    <row r="22506" spans="1:14" x14ac:dyDescent="0.35">
      <c r="A22506" t="s">
        <v>41</v>
      </c>
      <c r="B22506">
        <v>2</v>
      </c>
      <c r="C22506" t="s">
        <v>18691</v>
      </c>
      <c r="D22506" t="s">
        <v>18692</v>
      </c>
      <c r="E22506" s="1">
        <v>44368</v>
      </c>
      <c r="F22506" t="s">
        <v>75</v>
      </c>
      <c r="G22506" s="15">
        <v>1300</v>
      </c>
      <c r="J22506">
        <v>335854</v>
      </c>
      <c r="K22506" t="s">
        <v>18693</v>
      </c>
      <c r="L22506" t="s">
        <v>18694</v>
      </c>
      <c r="M22506">
        <v>14127</v>
      </c>
      <c r="N22506" s="1">
        <v>45444</v>
      </c>
    </row>
    <row r="22507" spans="1:14" x14ac:dyDescent="0.35">
      <c r="A22507" t="s">
        <v>41</v>
      </c>
      <c r="B22507">
        <v>2</v>
      </c>
      <c r="C22507" t="s">
        <v>17727</v>
      </c>
      <c r="D22507" t="s">
        <v>17728</v>
      </c>
      <c r="E22507" s="1">
        <v>44589</v>
      </c>
      <c r="F22507" t="s">
        <v>75</v>
      </c>
      <c r="G22507" s="15">
        <v>10121</v>
      </c>
      <c r="J22507">
        <v>335091</v>
      </c>
      <c r="K22507" t="s">
        <v>17729</v>
      </c>
      <c r="L22507" t="s">
        <v>17730</v>
      </c>
      <c r="M22507">
        <v>12078</v>
      </c>
      <c r="N22507" s="1">
        <v>45444</v>
      </c>
    </row>
    <row r="22508" spans="1:14" x14ac:dyDescent="0.35">
      <c r="A22508" t="s">
        <v>41</v>
      </c>
      <c r="B22508">
        <v>2</v>
      </c>
      <c r="C22508" t="s">
        <v>18664</v>
      </c>
      <c r="D22508" t="s">
        <v>18665</v>
      </c>
      <c r="E22508" s="1">
        <v>44914</v>
      </c>
      <c r="F22508" t="s">
        <v>75</v>
      </c>
      <c r="G22508" s="15">
        <v>1747</v>
      </c>
      <c r="J22508">
        <v>335831</v>
      </c>
      <c r="K22508" t="s">
        <v>18666</v>
      </c>
      <c r="L22508" t="s">
        <v>18667</v>
      </c>
      <c r="M22508">
        <v>11554</v>
      </c>
      <c r="N22508" s="1">
        <v>45444</v>
      </c>
    </row>
    <row r="22509" spans="1:14" x14ac:dyDescent="0.35">
      <c r="A22509" t="s">
        <v>41</v>
      </c>
      <c r="B22509">
        <v>2</v>
      </c>
      <c r="C22509" t="s">
        <v>18664</v>
      </c>
      <c r="D22509" t="s">
        <v>18665</v>
      </c>
      <c r="E22509" s="1">
        <v>44922</v>
      </c>
      <c r="F22509" t="s">
        <v>75</v>
      </c>
      <c r="G22509" s="15">
        <v>2113</v>
      </c>
      <c r="J22509">
        <v>335831</v>
      </c>
      <c r="K22509" t="s">
        <v>18666</v>
      </c>
      <c r="L22509" t="s">
        <v>18667</v>
      </c>
      <c r="M22509">
        <v>11554</v>
      </c>
      <c r="N22509" s="1">
        <v>45444</v>
      </c>
    </row>
    <row r="22510" spans="1:14" x14ac:dyDescent="0.35">
      <c r="A22510" t="s">
        <v>41</v>
      </c>
      <c r="B22510">
        <v>2</v>
      </c>
      <c r="C22510" t="s">
        <v>18664</v>
      </c>
      <c r="D22510" t="s">
        <v>18665</v>
      </c>
      <c r="E22510" s="1">
        <v>44929</v>
      </c>
      <c r="F22510" t="s">
        <v>75</v>
      </c>
      <c r="G22510" s="15">
        <v>2447</v>
      </c>
      <c r="J22510">
        <v>335831</v>
      </c>
      <c r="K22510" t="s">
        <v>18666</v>
      </c>
      <c r="L22510" t="s">
        <v>18667</v>
      </c>
      <c r="M22510">
        <v>11554</v>
      </c>
      <c r="N22510" s="1">
        <v>45444</v>
      </c>
    </row>
    <row r="22511" spans="1:14" x14ac:dyDescent="0.35">
      <c r="A22511" t="s">
        <v>41</v>
      </c>
      <c r="B22511">
        <v>2</v>
      </c>
      <c r="C22511" t="s">
        <v>18664</v>
      </c>
      <c r="D22511" t="s">
        <v>18665</v>
      </c>
      <c r="E22511" s="1">
        <v>44893</v>
      </c>
      <c r="F22511" t="s">
        <v>75</v>
      </c>
      <c r="G22511" s="15">
        <v>3145</v>
      </c>
      <c r="J22511">
        <v>335831</v>
      </c>
      <c r="K22511" t="s">
        <v>18666</v>
      </c>
      <c r="L22511" t="s">
        <v>18667</v>
      </c>
      <c r="M22511">
        <v>11554</v>
      </c>
      <c r="N22511" s="1">
        <v>45444</v>
      </c>
    </row>
    <row r="22512" spans="1:14" x14ac:dyDescent="0.35">
      <c r="A22512" t="s">
        <v>41</v>
      </c>
      <c r="B22512">
        <v>2</v>
      </c>
      <c r="C22512" t="s">
        <v>18664</v>
      </c>
      <c r="D22512" t="s">
        <v>18665</v>
      </c>
      <c r="E22512" s="1">
        <v>44571</v>
      </c>
      <c r="F22512" t="s">
        <v>75</v>
      </c>
      <c r="G22512" s="15">
        <v>49589</v>
      </c>
      <c r="J22512">
        <v>335831</v>
      </c>
      <c r="K22512" t="s">
        <v>18666</v>
      </c>
      <c r="L22512" t="s">
        <v>18667</v>
      </c>
      <c r="M22512">
        <v>11554</v>
      </c>
      <c r="N22512" s="1">
        <v>45444</v>
      </c>
    </row>
    <row r="22513" spans="1:14" x14ac:dyDescent="0.35">
      <c r="A22513" t="s">
        <v>41</v>
      </c>
      <c r="B22513">
        <v>2</v>
      </c>
      <c r="C22513" t="s">
        <v>18641</v>
      </c>
      <c r="D22513" t="s">
        <v>18642</v>
      </c>
      <c r="E22513" s="1">
        <v>44655</v>
      </c>
      <c r="F22513" t="s">
        <v>75</v>
      </c>
      <c r="G22513" s="15">
        <v>663</v>
      </c>
      <c r="J22513">
        <v>335817</v>
      </c>
      <c r="K22513" t="s">
        <v>18643</v>
      </c>
      <c r="L22513" t="s">
        <v>18644</v>
      </c>
      <c r="M22513">
        <v>11010</v>
      </c>
      <c r="N22513" s="1">
        <v>45444</v>
      </c>
    </row>
    <row r="22514" spans="1:14" x14ac:dyDescent="0.35">
      <c r="A22514" t="s">
        <v>41</v>
      </c>
      <c r="B22514">
        <v>2</v>
      </c>
      <c r="C22514" t="s">
        <v>18641</v>
      </c>
      <c r="D22514" t="s">
        <v>18642</v>
      </c>
      <c r="E22514" s="1">
        <v>44662</v>
      </c>
      <c r="F22514" t="s">
        <v>75</v>
      </c>
      <c r="G22514" s="15">
        <v>994</v>
      </c>
      <c r="J22514">
        <v>335817</v>
      </c>
      <c r="K22514" t="s">
        <v>18643</v>
      </c>
      <c r="L22514" t="s">
        <v>18644</v>
      </c>
      <c r="M22514">
        <v>11010</v>
      </c>
      <c r="N22514" s="1">
        <v>45444</v>
      </c>
    </row>
    <row r="22515" spans="1:14" x14ac:dyDescent="0.35">
      <c r="A22515" t="s">
        <v>41</v>
      </c>
      <c r="B22515">
        <v>2</v>
      </c>
      <c r="C22515" t="s">
        <v>18641</v>
      </c>
      <c r="D22515" t="s">
        <v>18642</v>
      </c>
      <c r="E22515" s="1">
        <v>44669</v>
      </c>
      <c r="F22515" t="s">
        <v>75</v>
      </c>
      <c r="G22515" s="15">
        <v>1316</v>
      </c>
      <c r="J22515">
        <v>335817</v>
      </c>
      <c r="K22515" t="s">
        <v>18643</v>
      </c>
      <c r="L22515" t="s">
        <v>18644</v>
      </c>
      <c r="M22515">
        <v>11010</v>
      </c>
      <c r="N22515" s="1">
        <v>45444</v>
      </c>
    </row>
    <row r="22516" spans="1:14" x14ac:dyDescent="0.35">
      <c r="A22516" t="s">
        <v>41</v>
      </c>
      <c r="B22516">
        <v>2</v>
      </c>
      <c r="C22516" t="s">
        <v>18641</v>
      </c>
      <c r="D22516" t="s">
        <v>18642</v>
      </c>
      <c r="E22516" s="1">
        <v>44939</v>
      </c>
      <c r="F22516" t="s">
        <v>75</v>
      </c>
      <c r="G22516" s="15">
        <v>9770</v>
      </c>
      <c r="J22516">
        <v>335817</v>
      </c>
      <c r="K22516" t="s">
        <v>18643</v>
      </c>
      <c r="L22516" t="s">
        <v>18644</v>
      </c>
      <c r="M22516">
        <v>11010</v>
      </c>
      <c r="N22516" s="1">
        <v>45444</v>
      </c>
    </row>
    <row r="22517" spans="1:14" x14ac:dyDescent="0.35">
      <c r="A22517" t="s">
        <v>41</v>
      </c>
      <c r="B22517">
        <v>2</v>
      </c>
      <c r="C22517" t="s">
        <v>18573</v>
      </c>
      <c r="D22517" t="s">
        <v>18574</v>
      </c>
      <c r="E22517" s="1">
        <v>44368</v>
      </c>
      <c r="F22517" t="s">
        <v>75</v>
      </c>
      <c r="G22517" s="15">
        <v>1625</v>
      </c>
      <c r="J22517">
        <v>335766</v>
      </c>
      <c r="K22517" t="s">
        <v>18575</v>
      </c>
      <c r="L22517" t="s">
        <v>18576</v>
      </c>
      <c r="M22517">
        <v>12075</v>
      </c>
      <c r="N22517" s="1">
        <v>45444</v>
      </c>
    </row>
    <row r="22518" spans="1:14" x14ac:dyDescent="0.35">
      <c r="A22518" t="s">
        <v>41</v>
      </c>
      <c r="B22518">
        <v>2</v>
      </c>
      <c r="C22518" t="s">
        <v>18573</v>
      </c>
      <c r="D22518" t="s">
        <v>18574</v>
      </c>
      <c r="E22518" s="1">
        <v>44424</v>
      </c>
      <c r="F22518" t="s">
        <v>75</v>
      </c>
      <c r="G22518" s="15">
        <v>1950</v>
      </c>
      <c r="J22518">
        <v>335766</v>
      </c>
      <c r="K22518" t="s">
        <v>18575</v>
      </c>
      <c r="L22518" t="s">
        <v>18576</v>
      </c>
      <c r="M22518">
        <v>12075</v>
      </c>
      <c r="N22518" s="1">
        <v>45444</v>
      </c>
    </row>
    <row r="22519" spans="1:14" x14ac:dyDescent="0.35">
      <c r="A22519" t="s">
        <v>41</v>
      </c>
      <c r="B22519">
        <v>2</v>
      </c>
      <c r="C22519" t="s">
        <v>18573</v>
      </c>
      <c r="D22519" t="s">
        <v>18574</v>
      </c>
      <c r="E22519" s="1">
        <v>44431</v>
      </c>
      <c r="F22519" t="s">
        <v>75</v>
      </c>
      <c r="G22519" s="15">
        <v>2293</v>
      </c>
      <c r="J22519">
        <v>335766</v>
      </c>
      <c r="K22519" t="s">
        <v>18575</v>
      </c>
      <c r="L22519" t="s">
        <v>18576</v>
      </c>
      <c r="M22519">
        <v>12075</v>
      </c>
      <c r="N22519" s="1">
        <v>45444</v>
      </c>
    </row>
    <row r="22520" spans="1:14" x14ac:dyDescent="0.35">
      <c r="A22520" t="s">
        <v>41</v>
      </c>
      <c r="B22520">
        <v>2</v>
      </c>
      <c r="C22520" t="s">
        <v>18573</v>
      </c>
      <c r="D22520" t="s">
        <v>18574</v>
      </c>
      <c r="E22520" s="1">
        <v>44438</v>
      </c>
      <c r="F22520" t="s">
        <v>75</v>
      </c>
      <c r="G22520" s="15">
        <v>2621</v>
      </c>
      <c r="J22520">
        <v>335766</v>
      </c>
      <c r="K22520" t="s">
        <v>18575</v>
      </c>
      <c r="L22520" t="s">
        <v>18576</v>
      </c>
      <c r="M22520">
        <v>12075</v>
      </c>
      <c r="N22520" s="1">
        <v>45444</v>
      </c>
    </row>
    <row r="22521" spans="1:14" x14ac:dyDescent="0.35">
      <c r="A22521" t="s">
        <v>41</v>
      </c>
      <c r="B22521">
        <v>2</v>
      </c>
      <c r="C22521" t="s">
        <v>18573</v>
      </c>
      <c r="D22521" t="s">
        <v>18574</v>
      </c>
      <c r="E22521" s="1">
        <v>44585</v>
      </c>
      <c r="F22521" t="s">
        <v>75</v>
      </c>
      <c r="G22521" s="15">
        <v>2960</v>
      </c>
      <c r="J22521">
        <v>335766</v>
      </c>
      <c r="K22521" t="s">
        <v>18575</v>
      </c>
      <c r="L22521" t="s">
        <v>18576</v>
      </c>
      <c r="M22521">
        <v>12075</v>
      </c>
      <c r="N22521" s="1">
        <v>45444</v>
      </c>
    </row>
    <row r="22522" spans="1:14" x14ac:dyDescent="0.35">
      <c r="A22522" t="s">
        <v>41</v>
      </c>
      <c r="B22522">
        <v>2</v>
      </c>
      <c r="C22522" t="s">
        <v>18573</v>
      </c>
      <c r="D22522" t="s">
        <v>18574</v>
      </c>
      <c r="E22522" s="1">
        <v>44620</v>
      </c>
      <c r="F22522" t="s">
        <v>75</v>
      </c>
      <c r="G22522" s="15">
        <v>3289</v>
      </c>
      <c r="J22522">
        <v>335766</v>
      </c>
      <c r="K22522" t="s">
        <v>18575</v>
      </c>
      <c r="L22522" t="s">
        <v>18576</v>
      </c>
      <c r="M22522">
        <v>12075</v>
      </c>
      <c r="N22522" s="1">
        <v>45444</v>
      </c>
    </row>
    <row r="22523" spans="1:14" x14ac:dyDescent="0.35">
      <c r="A22523" t="s">
        <v>41</v>
      </c>
      <c r="B22523">
        <v>2</v>
      </c>
      <c r="C22523" t="s">
        <v>18573</v>
      </c>
      <c r="D22523" t="s">
        <v>18574</v>
      </c>
      <c r="E22523" s="1">
        <v>44861</v>
      </c>
      <c r="F22523" t="s">
        <v>75</v>
      </c>
      <c r="G22523" s="15">
        <v>67746</v>
      </c>
      <c r="J22523">
        <v>335766</v>
      </c>
      <c r="K22523" t="s">
        <v>18575</v>
      </c>
      <c r="L22523" t="s">
        <v>18576</v>
      </c>
      <c r="M22523">
        <v>12075</v>
      </c>
      <c r="N22523" s="1">
        <v>45444</v>
      </c>
    </row>
    <row r="22524" spans="1:14" x14ac:dyDescent="0.35">
      <c r="A22524" t="s">
        <v>41</v>
      </c>
      <c r="B22524">
        <v>2</v>
      </c>
      <c r="C22524" t="s">
        <v>18504</v>
      </c>
      <c r="D22524" t="s">
        <v>17758</v>
      </c>
      <c r="E22524" s="1">
        <v>44515</v>
      </c>
      <c r="F22524" t="s">
        <v>75</v>
      </c>
      <c r="G22524" s="15">
        <v>650</v>
      </c>
      <c r="J22524">
        <v>335716</v>
      </c>
      <c r="K22524" t="s">
        <v>18505</v>
      </c>
      <c r="L22524" t="s">
        <v>18506</v>
      </c>
      <c r="M22524">
        <v>11542</v>
      </c>
      <c r="N22524" s="1">
        <v>45444</v>
      </c>
    </row>
    <row r="22525" spans="1:14" x14ac:dyDescent="0.35">
      <c r="A22525" t="s">
        <v>41</v>
      </c>
      <c r="B22525">
        <v>2</v>
      </c>
      <c r="C22525" t="s">
        <v>17877</v>
      </c>
      <c r="D22525" t="s">
        <v>17878</v>
      </c>
      <c r="E22525" s="1">
        <v>44529</v>
      </c>
      <c r="F22525" t="s">
        <v>75</v>
      </c>
      <c r="G22525" s="15">
        <v>650</v>
      </c>
      <c r="J22525">
        <v>335252</v>
      </c>
      <c r="K22525" t="s">
        <v>17879</v>
      </c>
      <c r="L22525" t="s">
        <v>17880</v>
      </c>
      <c r="M22525">
        <v>12302</v>
      </c>
      <c r="N22525" s="1">
        <v>45444</v>
      </c>
    </row>
    <row r="22526" spans="1:14" x14ac:dyDescent="0.35">
      <c r="A22526" t="s">
        <v>41</v>
      </c>
      <c r="B22526">
        <v>2</v>
      </c>
      <c r="C22526" t="s">
        <v>17931</v>
      </c>
      <c r="D22526" t="s">
        <v>17932</v>
      </c>
      <c r="E22526" s="1">
        <v>44840</v>
      </c>
      <c r="F22526" t="s">
        <v>75</v>
      </c>
      <c r="G22526" s="15">
        <v>9318</v>
      </c>
      <c r="J22526">
        <v>335306</v>
      </c>
      <c r="K22526" t="s">
        <v>17933</v>
      </c>
      <c r="L22526" t="s">
        <v>17934</v>
      </c>
      <c r="M22526">
        <v>12801</v>
      </c>
      <c r="N22526" s="1">
        <v>45444</v>
      </c>
    </row>
    <row r="22527" spans="1:14" x14ac:dyDescent="0.35">
      <c r="A22527" t="s">
        <v>41</v>
      </c>
      <c r="B22527">
        <v>2</v>
      </c>
      <c r="C22527" t="s">
        <v>18216</v>
      </c>
      <c r="D22527" t="s">
        <v>17817</v>
      </c>
      <c r="E22527" s="1">
        <v>44621</v>
      </c>
      <c r="F22527" t="s">
        <v>75</v>
      </c>
      <c r="G22527" s="15">
        <v>30498</v>
      </c>
      <c r="J22527">
        <v>335502</v>
      </c>
      <c r="K22527" t="s">
        <v>18217</v>
      </c>
      <c r="L22527" t="s">
        <v>18218</v>
      </c>
      <c r="M22527">
        <v>10314</v>
      </c>
      <c r="N22527" s="1">
        <v>45444</v>
      </c>
    </row>
    <row r="22528" spans="1:14" x14ac:dyDescent="0.35">
      <c r="A22528" t="s">
        <v>41</v>
      </c>
      <c r="B22528">
        <v>2</v>
      </c>
      <c r="C22528" t="s">
        <v>18133</v>
      </c>
      <c r="D22528" t="s">
        <v>12315</v>
      </c>
      <c r="E22528" s="1">
        <v>44369</v>
      </c>
      <c r="F22528" t="s">
        <v>75</v>
      </c>
      <c r="G22528" s="15">
        <v>3250</v>
      </c>
      <c r="J22528">
        <v>335451</v>
      </c>
      <c r="K22528" t="s">
        <v>18134</v>
      </c>
      <c r="L22528" t="s">
        <v>18135</v>
      </c>
      <c r="M22528">
        <v>12401</v>
      </c>
      <c r="N22528" s="1">
        <v>45444</v>
      </c>
    </row>
    <row r="22529" spans="1:14" x14ac:dyDescent="0.35">
      <c r="A22529" t="s">
        <v>41</v>
      </c>
      <c r="B22529">
        <v>2</v>
      </c>
      <c r="C22529" t="s">
        <v>18698</v>
      </c>
      <c r="D22529" t="s">
        <v>18699</v>
      </c>
      <c r="E22529" s="1">
        <v>44515</v>
      </c>
      <c r="F22529" t="s">
        <v>75</v>
      </c>
      <c r="G22529" s="15">
        <v>655</v>
      </c>
      <c r="J22529">
        <v>335859</v>
      </c>
      <c r="K22529" t="s">
        <v>18700</v>
      </c>
      <c r="L22529" t="s">
        <v>18701</v>
      </c>
      <c r="M22529">
        <v>13760</v>
      </c>
      <c r="N22529" s="1">
        <v>45444</v>
      </c>
    </row>
    <row r="22530" spans="1:14" x14ac:dyDescent="0.35">
      <c r="A22530" t="s">
        <v>41</v>
      </c>
      <c r="B22530">
        <v>2</v>
      </c>
      <c r="C22530" t="s">
        <v>18698</v>
      </c>
      <c r="D22530" t="s">
        <v>18699</v>
      </c>
      <c r="E22530" s="1">
        <v>44510</v>
      </c>
      <c r="F22530" t="s">
        <v>75</v>
      </c>
      <c r="G22530" s="15">
        <v>3250</v>
      </c>
      <c r="J22530">
        <v>335859</v>
      </c>
      <c r="K22530" t="s">
        <v>18700</v>
      </c>
      <c r="L22530" t="s">
        <v>18701</v>
      </c>
      <c r="M22530">
        <v>13760</v>
      </c>
      <c r="N22530" s="1">
        <v>45444</v>
      </c>
    </row>
    <row r="22531" spans="1:14" x14ac:dyDescent="0.35">
      <c r="A22531" t="s">
        <v>41</v>
      </c>
      <c r="B22531">
        <v>2</v>
      </c>
      <c r="C22531" t="s">
        <v>18257</v>
      </c>
      <c r="D22531" t="s">
        <v>17724</v>
      </c>
      <c r="E22531" s="1">
        <v>44606</v>
      </c>
      <c r="F22531" t="s">
        <v>75</v>
      </c>
      <c r="G22531" s="15">
        <v>658</v>
      </c>
      <c r="J22531">
        <v>335527</v>
      </c>
      <c r="K22531" t="s">
        <v>18258</v>
      </c>
      <c r="L22531" t="s">
        <v>18259</v>
      </c>
      <c r="M22531">
        <v>13904</v>
      </c>
      <c r="N22531" s="1">
        <v>45444</v>
      </c>
    </row>
    <row r="22532" spans="1:14" x14ac:dyDescent="0.35">
      <c r="A22532" t="s">
        <v>41</v>
      </c>
      <c r="B22532">
        <v>2</v>
      </c>
      <c r="C22532" t="s">
        <v>18257</v>
      </c>
      <c r="D22532" t="s">
        <v>17724</v>
      </c>
      <c r="E22532" s="1">
        <v>44620</v>
      </c>
      <c r="F22532" t="s">
        <v>75</v>
      </c>
      <c r="G22532" s="15">
        <v>987</v>
      </c>
      <c r="J22532">
        <v>335527</v>
      </c>
      <c r="K22532" t="s">
        <v>18258</v>
      </c>
      <c r="L22532" t="s">
        <v>18259</v>
      </c>
      <c r="M22532">
        <v>13904</v>
      </c>
      <c r="N22532" s="1">
        <v>45444</v>
      </c>
    </row>
    <row r="22533" spans="1:14" x14ac:dyDescent="0.35">
      <c r="A22533" t="s">
        <v>41</v>
      </c>
      <c r="B22533">
        <v>2</v>
      </c>
      <c r="C22533" t="s">
        <v>33629</v>
      </c>
      <c r="D22533" t="s">
        <v>33631</v>
      </c>
      <c r="E22533" s="1">
        <v>45132</v>
      </c>
      <c r="F22533" t="s">
        <v>75</v>
      </c>
      <c r="G22533" s="15">
        <v>61162</v>
      </c>
      <c r="J22533">
        <v>335642</v>
      </c>
      <c r="K22533" t="s">
        <v>33630</v>
      </c>
      <c r="L22533" t="s">
        <v>33632</v>
      </c>
      <c r="M22533">
        <v>14070</v>
      </c>
      <c r="N22533" s="1">
        <v>45444</v>
      </c>
    </row>
    <row r="22534" spans="1:14" x14ac:dyDescent="0.35">
      <c r="A22534" t="s">
        <v>41</v>
      </c>
      <c r="B22534">
        <v>2</v>
      </c>
      <c r="C22534" t="s">
        <v>15594</v>
      </c>
      <c r="D22534" t="s">
        <v>17680</v>
      </c>
      <c r="E22534" s="1">
        <v>44606</v>
      </c>
      <c r="F22534" t="s">
        <v>75</v>
      </c>
      <c r="G22534" s="15">
        <v>1316</v>
      </c>
      <c r="J22534">
        <v>335744</v>
      </c>
      <c r="K22534" t="s">
        <v>18541</v>
      </c>
      <c r="L22534" t="s">
        <v>18542</v>
      </c>
      <c r="M22534">
        <v>10473</v>
      </c>
      <c r="N22534" s="1">
        <v>45444</v>
      </c>
    </row>
    <row r="22535" spans="1:14" x14ac:dyDescent="0.35">
      <c r="A22535" t="s">
        <v>41</v>
      </c>
      <c r="B22535">
        <v>2</v>
      </c>
      <c r="C22535" t="s">
        <v>15594</v>
      </c>
      <c r="D22535" t="s">
        <v>17680</v>
      </c>
      <c r="E22535" s="1">
        <v>45271</v>
      </c>
      <c r="F22535" t="s">
        <v>75</v>
      </c>
      <c r="G22535" s="15">
        <v>6293</v>
      </c>
      <c r="J22535">
        <v>335744</v>
      </c>
      <c r="K22535" t="s">
        <v>18541</v>
      </c>
      <c r="L22535" t="s">
        <v>18542</v>
      </c>
      <c r="M22535">
        <v>10473</v>
      </c>
      <c r="N22535" s="1">
        <v>45444</v>
      </c>
    </row>
    <row r="22536" spans="1:14" x14ac:dyDescent="0.35">
      <c r="A22536" t="s">
        <v>41</v>
      </c>
      <c r="B22536">
        <v>2</v>
      </c>
      <c r="C22536" t="s">
        <v>15594</v>
      </c>
      <c r="D22536" t="s">
        <v>17680</v>
      </c>
      <c r="E22536" s="1">
        <v>44519</v>
      </c>
      <c r="F22536" t="s">
        <v>75</v>
      </c>
      <c r="G22536" s="15">
        <v>12376</v>
      </c>
      <c r="J22536">
        <v>335744</v>
      </c>
      <c r="K22536" t="s">
        <v>18541</v>
      </c>
      <c r="L22536" t="s">
        <v>18542</v>
      </c>
      <c r="M22536">
        <v>10473</v>
      </c>
      <c r="N22536" s="1">
        <v>45444</v>
      </c>
    </row>
    <row r="22537" spans="1:14" x14ac:dyDescent="0.35">
      <c r="A22537" t="s">
        <v>41</v>
      </c>
      <c r="B22537">
        <v>2</v>
      </c>
      <c r="C22537" t="s">
        <v>15594</v>
      </c>
      <c r="D22537" t="s">
        <v>17680</v>
      </c>
      <c r="E22537" s="1">
        <v>45120</v>
      </c>
      <c r="F22537" t="s">
        <v>75</v>
      </c>
      <c r="G22537" s="15">
        <v>141599</v>
      </c>
      <c r="J22537">
        <v>335744</v>
      </c>
      <c r="K22537" t="s">
        <v>18541</v>
      </c>
      <c r="L22537" t="s">
        <v>18542</v>
      </c>
      <c r="M22537">
        <v>10473</v>
      </c>
      <c r="N22537" s="1">
        <v>45444</v>
      </c>
    </row>
    <row r="22538" spans="1:14" x14ac:dyDescent="0.35">
      <c r="A22538" t="s">
        <v>41</v>
      </c>
      <c r="B22538">
        <v>2</v>
      </c>
      <c r="C22538" t="s">
        <v>15594</v>
      </c>
      <c r="D22538" t="s">
        <v>17680</v>
      </c>
      <c r="E22538" s="1">
        <v>44701</v>
      </c>
      <c r="F22538" t="s">
        <v>75</v>
      </c>
      <c r="G22538" s="15">
        <v>166114</v>
      </c>
      <c r="J22538">
        <v>335744</v>
      </c>
      <c r="K22538" t="s">
        <v>18541</v>
      </c>
      <c r="L22538" t="s">
        <v>18542</v>
      </c>
      <c r="M22538">
        <v>10473</v>
      </c>
      <c r="N22538" s="1">
        <v>45444</v>
      </c>
    </row>
    <row r="22539" spans="1:14" x14ac:dyDescent="0.35">
      <c r="A22539" t="s">
        <v>41</v>
      </c>
      <c r="B22539">
        <v>2</v>
      </c>
      <c r="C22539" t="s">
        <v>17964</v>
      </c>
      <c r="D22539" t="s">
        <v>17965</v>
      </c>
      <c r="E22539" s="1">
        <v>44949</v>
      </c>
      <c r="F22539" t="s">
        <v>75</v>
      </c>
      <c r="G22539" s="15">
        <v>8648</v>
      </c>
      <c r="J22539">
        <v>335331</v>
      </c>
      <c r="K22539" t="s">
        <v>17966</v>
      </c>
      <c r="L22539" t="s">
        <v>17967</v>
      </c>
      <c r="M22539">
        <v>12832</v>
      </c>
      <c r="N22539" s="1">
        <v>45444</v>
      </c>
    </row>
    <row r="22540" spans="1:14" x14ac:dyDescent="0.35">
      <c r="A22540" t="s">
        <v>41</v>
      </c>
      <c r="B22540">
        <v>2</v>
      </c>
      <c r="C22540" t="s">
        <v>17964</v>
      </c>
      <c r="D22540" t="s">
        <v>17965</v>
      </c>
      <c r="E22540" s="1">
        <v>44763</v>
      </c>
      <c r="F22540" t="s">
        <v>75</v>
      </c>
      <c r="G22540" s="15">
        <v>8648</v>
      </c>
      <c r="J22540">
        <v>335331</v>
      </c>
      <c r="K22540" t="s">
        <v>17966</v>
      </c>
      <c r="L22540" t="s">
        <v>17967</v>
      </c>
      <c r="M22540">
        <v>12832</v>
      </c>
      <c r="N22540" s="1">
        <v>45444</v>
      </c>
    </row>
    <row r="22541" spans="1:14" x14ac:dyDescent="0.35">
      <c r="A22541" t="s">
        <v>41</v>
      </c>
      <c r="B22541">
        <v>2</v>
      </c>
      <c r="C22541" t="s">
        <v>17798</v>
      </c>
      <c r="D22541" t="s">
        <v>1345</v>
      </c>
      <c r="E22541" s="1">
        <v>44368</v>
      </c>
      <c r="F22541" t="s">
        <v>75</v>
      </c>
      <c r="G22541" s="15">
        <v>650</v>
      </c>
      <c r="J22541">
        <v>335182</v>
      </c>
      <c r="K22541" t="s">
        <v>17799</v>
      </c>
      <c r="L22541" t="s">
        <v>17800</v>
      </c>
      <c r="M22541">
        <v>14086</v>
      </c>
      <c r="N22541" s="1">
        <v>45444</v>
      </c>
    </row>
    <row r="22542" spans="1:14" x14ac:dyDescent="0.35">
      <c r="A22542" t="s">
        <v>41</v>
      </c>
      <c r="B22542">
        <v>2</v>
      </c>
      <c r="C22542" t="s">
        <v>17798</v>
      </c>
      <c r="D22542" t="s">
        <v>1345</v>
      </c>
      <c r="E22542" s="1">
        <v>44375</v>
      </c>
      <c r="F22542" t="s">
        <v>75</v>
      </c>
      <c r="G22542" s="15">
        <v>975</v>
      </c>
      <c r="J22542">
        <v>335182</v>
      </c>
      <c r="K22542" t="s">
        <v>17799</v>
      </c>
      <c r="L22542" t="s">
        <v>17800</v>
      </c>
      <c r="M22542">
        <v>14086</v>
      </c>
      <c r="N22542" s="1">
        <v>45444</v>
      </c>
    </row>
    <row r="22543" spans="1:14" x14ac:dyDescent="0.35">
      <c r="A22543" t="s">
        <v>41</v>
      </c>
      <c r="B22543">
        <v>2</v>
      </c>
      <c r="C22543" t="s">
        <v>17798</v>
      </c>
      <c r="D22543" t="s">
        <v>1345</v>
      </c>
      <c r="E22543" s="1">
        <v>44382</v>
      </c>
      <c r="F22543" t="s">
        <v>75</v>
      </c>
      <c r="G22543" s="15">
        <v>1300</v>
      </c>
      <c r="J22543">
        <v>335182</v>
      </c>
      <c r="K22543" t="s">
        <v>17799</v>
      </c>
      <c r="L22543" t="s">
        <v>17800</v>
      </c>
      <c r="M22543">
        <v>14086</v>
      </c>
      <c r="N22543" s="1">
        <v>45444</v>
      </c>
    </row>
    <row r="22544" spans="1:14" x14ac:dyDescent="0.35">
      <c r="A22544" t="s">
        <v>41</v>
      </c>
      <c r="B22544">
        <v>2</v>
      </c>
      <c r="C22544" t="s">
        <v>17798</v>
      </c>
      <c r="D22544" t="s">
        <v>1345</v>
      </c>
      <c r="E22544" s="1">
        <v>44389</v>
      </c>
      <c r="F22544" t="s">
        <v>75</v>
      </c>
      <c r="G22544" s="15">
        <v>1625</v>
      </c>
      <c r="J22544">
        <v>335182</v>
      </c>
      <c r="K22544" t="s">
        <v>17799</v>
      </c>
      <c r="L22544" t="s">
        <v>17800</v>
      </c>
      <c r="M22544">
        <v>14086</v>
      </c>
      <c r="N22544" s="1">
        <v>45444</v>
      </c>
    </row>
    <row r="22545" spans="1:14" x14ac:dyDescent="0.35">
      <c r="A22545" t="s">
        <v>41</v>
      </c>
      <c r="B22545">
        <v>2</v>
      </c>
      <c r="C22545" t="s">
        <v>17798</v>
      </c>
      <c r="D22545" t="s">
        <v>1345</v>
      </c>
      <c r="E22545" s="1">
        <v>44929</v>
      </c>
      <c r="F22545" t="s">
        <v>75</v>
      </c>
      <c r="G22545" s="15">
        <v>22340</v>
      </c>
      <c r="J22545">
        <v>335182</v>
      </c>
      <c r="K22545" t="s">
        <v>17799</v>
      </c>
      <c r="L22545" t="s">
        <v>17800</v>
      </c>
      <c r="M22545">
        <v>14086</v>
      </c>
      <c r="N22545" s="1">
        <v>45444</v>
      </c>
    </row>
    <row r="22546" spans="1:14" x14ac:dyDescent="0.35">
      <c r="A22546" t="s">
        <v>41</v>
      </c>
      <c r="B22546">
        <v>2</v>
      </c>
      <c r="C22546" t="s">
        <v>18477</v>
      </c>
      <c r="D22546" t="s">
        <v>18478</v>
      </c>
      <c r="E22546" s="1">
        <v>44795</v>
      </c>
      <c r="F22546" t="s">
        <v>75</v>
      </c>
      <c r="G22546" s="15">
        <v>7901</v>
      </c>
      <c r="J22546">
        <v>335696</v>
      </c>
      <c r="K22546" t="s">
        <v>18479</v>
      </c>
      <c r="L22546" t="s">
        <v>18480</v>
      </c>
      <c r="M22546">
        <v>11725</v>
      </c>
      <c r="N22546" s="1">
        <v>45444</v>
      </c>
    </row>
    <row r="22547" spans="1:14" x14ac:dyDescent="0.35">
      <c r="A22547" t="s">
        <v>41</v>
      </c>
      <c r="B22547">
        <v>2</v>
      </c>
      <c r="C22547" t="s">
        <v>18581</v>
      </c>
      <c r="D22547" t="s">
        <v>17838</v>
      </c>
      <c r="E22547" s="1">
        <v>44368</v>
      </c>
      <c r="F22547" t="s">
        <v>75</v>
      </c>
      <c r="G22547" s="15">
        <v>983</v>
      </c>
      <c r="J22547">
        <v>335768</v>
      </c>
      <c r="K22547" t="s">
        <v>18582</v>
      </c>
      <c r="L22547" t="s">
        <v>18583</v>
      </c>
      <c r="M22547">
        <v>13045</v>
      </c>
      <c r="N22547" s="1">
        <v>45444</v>
      </c>
    </row>
    <row r="22548" spans="1:14" x14ac:dyDescent="0.35">
      <c r="A22548" t="s">
        <v>41</v>
      </c>
      <c r="B22548">
        <v>2</v>
      </c>
      <c r="C22548" t="s">
        <v>18581</v>
      </c>
      <c r="D22548" t="s">
        <v>17838</v>
      </c>
      <c r="E22548" s="1">
        <v>45180</v>
      </c>
      <c r="F22548" t="s">
        <v>75</v>
      </c>
      <c r="G22548" s="15">
        <v>70434</v>
      </c>
      <c r="J22548">
        <v>335768</v>
      </c>
      <c r="K22548" t="s">
        <v>18582</v>
      </c>
      <c r="L22548" t="s">
        <v>18583</v>
      </c>
      <c r="M22548">
        <v>13045</v>
      </c>
      <c r="N22548" s="1">
        <v>45444</v>
      </c>
    </row>
    <row r="22549" spans="1:14" x14ac:dyDescent="0.35">
      <c r="A22549" t="s">
        <v>41</v>
      </c>
      <c r="B22549">
        <v>2</v>
      </c>
      <c r="C22549" t="s">
        <v>18443</v>
      </c>
      <c r="D22549" t="s">
        <v>17780</v>
      </c>
      <c r="E22549" s="1">
        <v>44880</v>
      </c>
      <c r="F22549" t="s">
        <v>75</v>
      </c>
      <c r="G22549" s="15">
        <v>1761</v>
      </c>
      <c r="J22549">
        <v>335676</v>
      </c>
      <c r="K22549" t="s">
        <v>18444</v>
      </c>
      <c r="L22549" t="s">
        <v>18445</v>
      </c>
      <c r="M22549">
        <v>11691</v>
      </c>
      <c r="N22549" s="1">
        <v>45444</v>
      </c>
    </row>
    <row r="22550" spans="1:14" x14ac:dyDescent="0.35">
      <c r="A22550" t="s">
        <v>41</v>
      </c>
      <c r="B22550">
        <v>2</v>
      </c>
      <c r="C22550" t="s">
        <v>18443</v>
      </c>
      <c r="D22550" t="s">
        <v>17780</v>
      </c>
      <c r="E22550" s="1">
        <v>44886</v>
      </c>
      <c r="F22550" t="s">
        <v>75</v>
      </c>
      <c r="G22550" s="15">
        <v>2113</v>
      </c>
      <c r="J22550">
        <v>335676</v>
      </c>
      <c r="K22550" t="s">
        <v>18444</v>
      </c>
      <c r="L22550" t="s">
        <v>18445</v>
      </c>
      <c r="M22550">
        <v>11691</v>
      </c>
      <c r="N22550" s="1">
        <v>45444</v>
      </c>
    </row>
    <row r="22551" spans="1:14" x14ac:dyDescent="0.35">
      <c r="A22551" t="s">
        <v>41</v>
      </c>
      <c r="B22551">
        <v>2</v>
      </c>
      <c r="C22551" t="s">
        <v>18443</v>
      </c>
      <c r="D22551" t="s">
        <v>17780</v>
      </c>
      <c r="E22551" s="1">
        <v>44893</v>
      </c>
      <c r="F22551" t="s">
        <v>75</v>
      </c>
      <c r="G22551" s="15">
        <v>2466</v>
      </c>
      <c r="J22551">
        <v>335676</v>
      </c>
      <c r="K22551" t="s">
        <v>18444</v>
      </c>
      <c r="L22551" t="s">
        <v>18445</v>
      </c>
      <c r="M22551">
        <v>11691</v>
      </c>
      <c r="N22551" s="1">
        <v>45444</v>
      </c>
    </row>
    <row r="22552" spans="1:14" x14ac:dyDescent="0.35">
      <c r="A22552" t="s">
        <v>41</v>
      </c>
      <c r="B22552">
        <v>2</v>
      </c>
      <c r="C22552" t="s">
        <v>18443</v>
      </c>
      <c r="D22552" t="s">
        <v>17780</v>
      </c>
      <c r="E22552" s="1">
        <v>44858</v>
      </c>
      <c r="F22552" t="s">
        <v>75</v>
      </c>
      <c r="G22552" s="15">
        <v>3169</v>
      </c>
      <c r="J22552">
        <v>335676</v>
      </c>
      <c r="K22552" t="s">
        <v>18444</v>
      </c>
      <c r="L22552" t="s">
        <v>18445</v>
      </c>
      <c r="M22552">
        <v>11691</v>
      </c>
      <c r="N22552" s="1">
        <v>45444</v>
      </c>
    </row>
    <row r="22553" spans="1:14" x14ac:dyDescent="0.35">
      <c r="A22553" t="s">
        <v>41</v>
      </c>
      <c r="B22553">
        <v>2</v>
      </c>
      <c r="C22553" t="s">
        <v>18443</v>
      </c>
      <c r="D22553" t="s">
        <v>17780</v>
      </c>
      <c r="E22553" s="1">
        <v>44935</v>
      </c>
      <c r="F22553" t="s">
        <v>75</v>
      </c>
      <c r="G22553" s="15">
        <v>9511</v>
      </c>
      <c r="J22553">
        <v>335676</v>
      </c>
      <c r="K22553" t="s">
        <v>18444</v>
      </c>
      <c r="L22553" t="s">
        <v>18445</v>
      </c>
      <c r="M22553">
        <v>11691</v>
      </c>
      <c r="N22553" s="1">
        <v>45444</v>
      </c>
    </row>
    <row r="22554" spans="1:14" x14ac:dyDescent="0.35">
      <c r="A22554" t="s">
        <v>41</v>
      </c>
      <c r="B22554">
        <v>2</v>
      </c>
      <c r="C22554" t="s">
        <v>18624</v>
      </c>
      <c r="D22554" t="s">
        <v>17917</v>
      </c>
      <c r="E22554" s="1">
        <v>44515</v>
      </c>
      <c r="F22554" t="s">
        <v>75</v>
      </c>
      <c r="G22554" s="15">
        <v>650</v>
      </c>
      <c r="J22554">
        <v>335808</v>
      </c>
      <c r="K22554" t="s">
        <v>18625</v>
      </c>
      <c r="L22554" t="s">
        <v>18626</v>
      </c>
      <c r="M22554">
        <v>11550</v>
      </c>
      <c r="N22554" s="1">
        <v>45444</v>
      </c>
    </row>
    <row r="22555" spans="1:14" x14ac:dyDescent="0.35">
      <c r="A22555" t="s">
        <v>41</v>
      </c>
      <c r="B22555">
        <v>2</v>
      </c>
      <c r="C22555" t="s">
        <v>18624</v>
      </c>
      <c r="D22555" t="s">
        <v>17917</v>
      </c>
      <c r="E22555" s="1">
        <v>44522</v>
      </c>
      <c r="F22555" t="s">
        <v>75</v>
      </c>
      <c r="G22555" s="15">
        <v>975</v>
      </c>
      <c r="J22555">
        <v>335808</v>
      </c>
      <c r="K22555" t="s">
        <v>18625</v>
      </c>
      <c r="L22555" t="s">
        <v>18626</v>
      </c>
      <c r="M22555">
        <v>11550</v>
      </c>
      <c r="N22555" s="1">
        <v>45444</v>
      </c>
    </row>
    <row r="22556" spans="1:14" x14ac:dyDescent="0.35">
      <c r="A22556" t="s">
        <v>41</v>
      </c>
      <c r="B22556">
        <v>2</v>
      </c>
      <c r="C22556" t="s">
        <v>18624</v>
      </c>
      <c r="D22556" t="s">
        <v>17917</v>
      </c>
      <c r="E22556" s="1">
        <v>44529</v>
      </c>
      <c r="F22556" t="s">
        <v>75</v>
      </c>
      <c r="G22556" s="15">
        <v>1310</v>
      </c>
      <c r="J22556">
        <v>335808</v>
      </c>
      <c r="K22556" t="s">
        <v>18625</v>
      </c>
      <c r="L22556" t="s">
        <v>18626</v>
      </c>
      <c r="M22556">
        <v>11550</v>
      </c>
      <c r="N22556" s="1">
        <v>45444</v>
      </c>
    </row>
    <row r="22557" spans="1:14" x14ac:dyDescent="0.35">
      <c r="A22557" t="s">
        <v>41</v>
      </c>
      <c r="B22557">
        <v>2</v>
      </c>
      <c r="C22557" t="s">
        <v>18624</v>
      </c>
      <c r="D22557" t="s">
        <v>17917</v>
      </c>
      <c r="E22557" s="1">
        <v>44536</v>
      </c>
      <c r="F22557" t="s">
        <v>75</v>
      </c>
      <c r="G22557" s="15">
        <v>1625</v>
      </c>
      <c r="J22557">
        <v>335808</v>
      </c>
      <c r="K22557" t="s">
        <v>18625</v>
      </c>
      <c r="L22557" t="s">
        <v>18626</v>
      </c>
      <c r="M22557">
        <v>11550</v>
      </c>
      <c r="N22557" s="1">
        <v>45444</v>
      </c>
    </row>
    <row r="22558" spans="1:14" x14ac:dyDescent="0.35">
      <c r="A22558" t="s">
        <v>41</v>
      </c>
      <c r="B22558">
        <v>2</v>
      </c>
      <c r="C22558" t="s">
        <v>18624</v>
      </c>
      <c r="D22558" t="s">
        <v>17917</v>
      </c>
      <c r="E22558" s="1">
        <v>44543</v>
      </c>
      <c r="F22558" t="s">
        <v>75</v>
      </c>
      <c r="G22558" s="15">
        <v>1950</v>
      </c>
      <c r="J22558">
        <v>335808</v>
      </c>
      <c r="K22558" t="s">
        <v>18625</v>
      </c>
      <c r="L22558" t="s">
        <v>18626</v>
      </c>
      <c r="M22558">
        <v>11550</v>
      </c>
      <c r="N22558" s="1">
        <v>45444</v>
      </c>
    </row>
    <row r="22559" spans="1:14" x14ac:dyDescent="0.35">
      <c r="A22559" t="s">
        <v>41</v>
      </c>
      <c r="B22559">
        <v>2</v>
      </c>
      <c r="C22559" t="s">
        <v>18624</v>
      </c>
      <c r="D22559" t="s">
        <v>17917</v>
      </c>
      <c r="E22559" s="1">
        <v>44550</v>
      </c>
      <c r="F22559" t="s">
        <v>75</v>
      </c>
      <c r="G22559" s="15">
        <v>2275</v>
      </c>
      <c r="J22559">
        <v>335808</v>
      </c>
      <c r="K22559" t="s">
        <v>18625</v>
      </c>
      <c r="L22559" t="s">
        <v>18626</v>
      </c>
      <c r="M22559">
        <v>11550</v>
      </c>
      <c r="N22559" s="1">
        <v>45444</v>
      </c>
    </row>
    <row r="22560" spans="1:14" x14ac:dyDescent="0.35">
      <c r="A22560" t="s">
        <v>41</v>
      </c>
      <c r="B22560">
        <v>2</v>
      </c>
      <c r="C22560" t="s">
        <v>18624</v>
      </c>
      <c r="D22560" t="s">
        <v>17917</v>
      </c>
      <c r="E22560" s="1">
        <v>44557</v>
      </c>
      <c r="F22560" t="s">
        <v>75</v>
      </c>
      <c r="G22560" s="15">
        <v>2600</v>
      </c>
      <c r="J22560">
        <v>335808</v>
      </c>
      <c r="K22560" t="s">
        <v>18625</v>
      </c>
      <c r="L22560" t="s">
        <v>18626</v>
      </c>
      <c r="M22560">
        <v>11550</v>
      </c>
      <c r="N22560" s="1">
        <v>45444</v>
      </c>
    </row>
    <row r="22561" spans="1:14" x14ac:dyDescent="0.35">
      <c r="A22561" t="s">
        <v>41</v>
      </c>
      <c r="B22561">
        <v>2</v>
      </c>
      <c r="C22561" t="s">
        <v>18624</v>
      </c>
      <c r="D22561" t="s">
        <v>17917</v>
      </c>
      <c r="E22561" s="1">
        <v>44564</v>
      </c>
      <c r="F22561" t="s">
        <v>75</v>
      </c>
      <c r="G22561" s="15">
        <v>2948</v>
      </c>
      <c r="J22561">
        <v>335808</v>
      </c>
      <c r="K22561" t="s">
        <v>18625</v>
      </c>
      <c r="L22561" t="s">
        <v>18626</v>
      </c>
      <c r="M22561">
        <v>11550</v>
      </c>
      <c r="N22561" s="1">
        <v>45444</v>
      </c>
    </row>
    <row r="22562" spans="1:14" x14ac:dyDescent="0.35">
      <c r="A22562" t="s">
        <v>41</v>
      </c>
      <c r="B22562">
        <v>2</v>
      </c>
      <c r="C22562" t="s">
        <v>18624</v>
      </c>
      <c r="D22562" t="s">
        <v>17917</v>
      </c>
      <c r="E22562" s="1">
        <v>44508</v>
      </c>
      <c r="F22562" t="s">
        <v>102</v>
      </c>
      <c r="H22562">
        <v>55</v>
      </c>
      <c r="I22562" s="1">
        <v>44600</v>
      </c>
      <c r="J22562">
        <v>335808</v>
      </c>
      <c r="K22562" t="s">
        <v>18625</v>
      </c>
      <c r="L22562" t="s">
        <v>18626</v>
      </c>
      <c r="M22562">
        <v>11550</v>
      </c>
      <c r="N22562" s="1">
        <v>45444</v>
      </c>
    </row>
    <row r="22563" spans="1:14" x14ac:dyDescent="0.35">
      <c r="A22563" t="s">
        <v>41</v>
      </c>
      <c r="B22563">
        <v>2</v>
      </c>
      <c r="C22563" t="s">
        <v>18507</v>
      </c>
      <c r="D22563" t="s">
        <v>18508</v>
      </c>
      <c r="E22563" s="1">
        <v>44403</v>
      </c>
      <c r="F22563" t="s">
        <v>75</v>
      </c>
      <c r="G22563" s="15">
        <v>655</v>
      </c>
      <c r="J22563">
        <v>335721</v>
      </c>
      <c r="K22563" t="s">
        <v>18509</v>
      </c>
      <c r="L22563" t="s">
        <v>18510</v>
      </c>
      <c r="M22563">
        <v>14742</v>
      </c>
      <c r="N22563" s="1">
        <v>45444</v>
      </c>
    </row>
    <row r="22564" spans="1:14" x14ac:dyDescent="0.35">
      <c r="A22564" t="s">
        <v>41</v>
      </c>
      <c r="B22564">
        <v>2</v>
      </c>
      <c r="C22564" t="s">
        <v>18507</v>
      </c>
      <c r="D22564" t="s">
        <v>18508</v>
      </c>
      <c r="E22564" s="1">
        <v>44410</v>
      </c>
      <c r="F22564" t="s">
        <v>75</v>
      </c>
      <c r="G22564" s="15">
        <v>983</v>
      </c>
      <c r="J22564">
        <v>335721</v>
      </c>
      <c r="K22564" t="s">
        <v>18509</v>
      </c>
      <c r="L22564" t="s">
        <v>18510</v>
      </c>
      <c r="M22564">
        <v>14742</v>
      </c>
      <c r="N22564" s="1">
        <v>45444</v>
      </c>
    </row>
    <row r="22565" spans="1:14" x14ac:dyDescent="0.35">
      <c r="A22565" t="s">
        <v>41</v>
      </c>
      <c r="B22565">
        <v>2</v>
      </c>
      <c r="C22565" t="s">
        <v>18507</v>
      </c>
      <c r="D22565" t="s">
        <v>18508</v>
      </c>
      <c r="E22565" s="1">
        <v>44417</v>
      </c>
      <c r="F22565" t="s">
        <v>75</v>
      </c>
      <c r="G22565" s="15">
        <v>1310</v>
      </c>
      <c r="J22565">
        <v>335721</v>
      </c>
      <c r="K22565" t="s">
        <v>18509</v>
      </c>
      <c r="L22565" t="s">
        <v>18510</v>
      </c>
      <c r="M22565">
        <v>14742</v>
      </c>
      <c r="N22565" s="1">
        <v>45444</v>
      </c>
    </row>
    <row r="22566" spans="1:14" x14ac:dyDescent="0.35">
      <c r="A22566" t="s">
        <v>41</v>
      </c>
      <c r="B22566">
        <v>2</v>
      </c>
      <c r="C22566" t="s">
        <v>18507</v>
      </c>
      <c r="D22566" t="s">
        <v>18508</v>
      </c>
      <c r="E22566" s="1">
        <v>44424</v>
      </c>
      <c r="F22566" t="s">
        <v>75</v>
      </c>
      <c r="G22566" s="15">
        <v>1638</v>
      </c>
      <c r="J22566">
        <v>335721</v>
      </c>
      <c r="K22566" t="s">
        <v>18509</v>
      </c>
      <c r="L22566" t="s">
        <v>18510</v>
      </c>
      <c r="M22566">
        <v>14742</v>
      </c>
      <c r="N22566" s="1">
        <v>45444</v>
      </c>
    </row>
    <row r="22567" spans="1:14" x14ac:dyDescent="0.35">
      <c r="A22567" t="s">
        <v>41</v>
      </c>
      <c r="B22567">
        <v>2</v>
      </c>
      <c r="C22567" t="s">
        <v>18507</v>
      </c>
      <c r="D22567" t="s">
        <v>18508</v>
      </c>
      <c r="E22567" s="1">
        <v>44431</v>
      </c>
      <c r="F22567" t="s">
        <v>75</v>
      </c>
      <c r="G22567" s="15">
        <v>1950</v>
      </c>
      <c r="J22567">
        <v>335721</v>
      </c>
      <c r="K22567" t="s">
        <v>18509</v>
      </c>
      <c r="L22567" t="s">
        <v>18510</v>
      </c>
      <c r="M22567">
        <v>14742</v>
      </c>
      <c r="N22567" s="1">
        <v>45444</v>
      </c>
    </row>
    <row r="22568" spans="1:14" x14ac:dyDescent="0.35">
      <c r="A22568" t="s">
        <v>41</v>
      </c>
      <c r="B22568">
        <v>2</v>
      </c>
      <c r="C22568" t="s">
        <v>18507</v>
      </c>
      <c r="D22568" t="s">
        <v>18508</v>
      </c>
      <c r="E22568" s="1">
        <v>44438</v>
      </c>
      <c r="F22568" t="s">
        <v>75</v>
      </c>
      <c r="G22568" s="15">
        <v>2293</v>
      </c>
      <c r="J22568">
        <v>335721</v>
      </c>
      <c r="K22568" t="s">
        <v>18509</v>
      </c>
      <c r="L22568" t="s">
        <v>18510</v>
      </c>
      <c r="M22568">
        <v>14742</v>
      </c>
      <c r="N22568" s="1">
        <v>45444</v>
      </c>
    </row>
    <row r="22569" spans="1:14" x14ac:dyDescent="0.35">
      <c r="A22569" t="s">
        <v>41</v>
      </c>
      <c r="B22569">
        <v>2</v>
      </c>
      <c r="C22569" t="s">
        <v>18507</v>
      </c>
      <c r="D22569" t="s">
        <v>18508</v>
      </c>
      <c r="E22569" s="1">
        <v>44445</v>
      </c>
      <c r="F22569" t="s">
        <v>75</v>
      </c>
      <c r="G22569" s="15">
        <v>2621</v>
      </c>
      <c r="J22569">
        <v>335721</v>
      </c>
      <c r="K22569" t="s">
        <v>18509</v>
      </c>
      <c r="L22569" t="s">
        <v>18510</v>
      </c>
      <c r="M22569">
        <v>14742</v>
      </c>
      <c r="N22569" s="1">
        <v>45444</v>
      </c>
    </row>
    <row r="22570" spans="1:14" x14ac:dyDescent="0.35">
      <c r="A22570" t="s">
        <v>41</v>
      </c>
      <c r="B22570">
        <v>2</v>
      </c>
      <c r="C22570" t="s">
        <v>18507</v>
      </c>
      <c r="D22570" t="s">
        <v>18508</v>
      </c>
      <c r="E22570" s="1">
        <v>44452</v>
      </c>
      <c r="F22570" t="s">
        <v>75</v>
      </c>
      <c r="G22570" s="15">
        <v>2948</v>
      </c>
      <c r="J22570">
        <v>335721</v>
      </c>
      <c r="K22570" t="s">
        <v>18509</v>
      </c>
      <c r="L22570" t="s">
        <v>18510</v>
      </c>
      <c r="M22570">
        <v>14742</v>
      </c>
      <c r="N22570" s="1">
        <v>45444</v>
      </c>
    </row>
    <row r="22571" spans="1:14" x14ac:dyDescent="0.35">
      <c r="A22571" t="s">
        <v>41</v>
      </c>
      <c r="B22571">
        <v>2</v>
      </c>
      <c r="C22571" t="s">
        <v>18507</v>
      </c>
      <c r="D22571" t="s">
        <v>18508</v>
      </c>
      <c r="E22571" s="1">
        <v>44459</v>
      </c>
      <c r="F22571" t="s">
        <v>75</v>
      </c>
      <c r="G22571" s="15">
        <v>3276</v>
      </c>
      <c r="J22571">
        <v>335721</v>
      </c>
      <c r="K22571" t="s">
        <v>18509</v>
      </c>
      <c r="L22571" t="s">
        <v>18510</v>
      </c>
      <c r="M22571">
        <v>14742</v>
      </c>
      <c r="N22571" s="1">
        <v>45444</v>
      </c>
    </row>
    <row r="22572" spans="1:14" x14ac:dyDescent="0.35">
      <c r="A22572" t="s">
        <v>41</v>
      </c>
      <c r="B22572">
        <v>2</v>
      </c>
      <c r="C22572" t="s">
        <v>18507</v>
      </c>
      <c r="D22572" t="s">
        <v>18508</v>
      </c>
      <c r="E22572" s="1">
        <v>44466</v>
      </c>
      <c r="F22572" t="s">
        <v>75</v>
      </c>
      <c r="G22572" s="15">
        <v>3603</v>
      </c>
      <c r="J22572">
        <v>335721</v>
      </c>
      <c r="K22572" t="s">
        <v>18509</v>
      </c>
      <c r="L22572" t="s">
        <v>18510</v>
      </c>
      <c r="M22572">
        <v>14742</v>
      </c>
      <c r="N22572" s="1">
        <v>45444</v>
      </c>
    </row>
    <row r="22573" spans="1:14" x14ac:dyDescent="0.35">
      <c r="A22573" t="s">
        <v>41</v>
      </c>
      <c r="B22573">
        <v>2</v>
      </c>
      <c r="C22573" t="s">
        <v>18507</v>
      </c>
      <c r="D22573" t="s">
        <v>18508</v>
      </c>
      <c r="E22573" s="1">
        <v>44537</v>
      </c>
      <c r="F22573" t="s">
        <v>75</v>
      </c>
      <c r="G22573" s="15">
        <v>11079</v>
      </c>
      <c r="J22573">
        <v>335721</v>
      </c>
      <c r="K22573" t="s">
        <v>18509</v>
      </c>
      <c r="L22573" t="s">
        <v>18510</v>
      </c>
      <c r="M22573">
        <v>14742</v>
      </c>
      <c r="N22573" s="1">
        <v>45444</v>
      </c>
    </row>
    <row r="22574" spans="1:14" x14ac:dyDescent="0.35">
      <c r="A22574" t="s">
        <v>41</v>
      </c>
      <c r="B22574">
        <v>2</v>
      </c>
      <c r="C22574" t="s">
        <v>17761</v>
      </c>
      <c r="D22574" t="s">
        <v>10380</v>
      </c>
      <c r="E22574" s="1">
        <v>44486</v>
      </c>
      <c r="F22574" t="s">
        <v>75</v>
      </c>
      <c r="G22574" s="15">
        <v>42032</v>
      </c>
      <c r="J22574">
        <v>335142</v>
      </c>
      <c r="K22574" t="s">
        <v>17762</v>
      </c>
      <c r="L22574" t="s">
        <v>17763</v>
      </c>
      <c r="M22574">
        <v>14701</v>
      </c>
      <c r="N22574" s="1">
        <v>45444</v>
      </c>
    </row>
    <row r="22575" spans="1:14" x14ac:dyDescent="0.35">
      <c r="A22575" t="s">
        <v>41</v>
      </c>
      <c r="B22575">
        <v>2</v>
      </c>
      <c r="C22575" t="s">
        <v>17873</v>
      </c>
      <c r="D22575" t="s">
        <v>17874</v>
      </c>
      <c r="E22575" s="1">
        <v>45209</v>
      </c>
      <c r="F22575" t="s">
        <v>75</v>
      </c>
      <c r="G22575" s="15">
        <v>1748</v>
      </c>
      <c r="J22575">
        <v>335250</v>
      </c>
      <c r="K22575" t="s">
        <v>17875</v>
      </c>
      <c r="L22575" t="s">
        <v>17876</v>
      </c>
      <c r="M22575">
        <v>11021</v>
      </c>
      <c r="N22575" s="1">
        <v>45444</v>
      </c>
    </row>
    <row r="22576" spans="1:14" x14ac:dyDescent="0.35">
      <c r="A22576" t="s">
        <v>41</v>
      </c>
      <c r="B22576">
        <v>2</v>
      </c>
      <c r="C22576" t="s">
        <v>17873</v>
      </c>
      <c r="D22576" t="s">
        <v>17874</v>
      </c>
      <c r="E22576" s="1">
        <v>45187</v>
      </c>
      <c r="F22576" t="s">
        <v>75</v>
      </c>
      <c r="G22576" s="15">
        <v>3174</v>
      </c>
      <c r="J22576">
        <v>335250</v>
      </c>
      <c r="K22576" t="s">
        <v>17875</v>
      </c>
      <c r="L22576" t="s">
        <v>17876</v>
      </c>
      <c r="M22576">
        <v>11021</v>
      </c>
      <c r="N22576" s="1">
        <v>45444</v>
      </c>
    </row>
    <row r="22577" spans="1:14" x14ac:dyDescent="0.35">
      <c r="A22577" t="s">
        <v>41</v>
      </c>
      <c r="B22577">
        <v>2</v>
      </c>
      <c r="C22577" t="s">
        <v>17873</v>
      </c>
      <c r="D22577" t="s">
        <v>17874</v>
      </c>
      <c r="E22577" s="1">
        <v>44460</v>
      </c>
      <c r="F22577" t="s">
        <v>75</v>
      </c>
      <c r="G22577" s="15">
        <v>9750</v>
      </c>
      <c r="J22577">
        <v>335250</v>
      </c>
      <c r="K22577" t="s">
        <v>17875</v>
      </c>
      <c r="L22577" t="s">
        <v>17876</v>
      </c>
      <c r="M22577">
        <v>11021</v>
      </c>
      <c r="N22577" s="1">
        <v>45444</v>
      </c>
    </row>
    <row r="22578" spans="1:14" x14ac:dyDescent="0.35">
      <c r="A22578" t="s">
        <v>41</v>
      </c>
      <c r="B22578">
        <v>2</v>
      </c>
      <c r="C22578" t="s">
        <v>33598</v>
      </c>
      <c r="D22578" t="s">
        <v>9611</v>
      </c>
      <c r="E22578" s="1">
        <v>45145</v>
      </c>
      <c r="F22578" t="s">
        <v>75</v>
      </c>
      <c r="G22578" s="15">
        <v>1764</v>
      </c>
      <c r="J22578">
        <v>335210</v>
      </c>
      <c r="K22578" t="s">
        <v>33599</v>
      </c>
      <c r="L22578" t="s">
        <v>33600</v>
      </c>
      <c r="M22578">
        <v>14895</v>
      </c>
      <c r="N22578" s="1">
        <v>45444</v>
      </c>
    </row>
    <row r="22579" spans="1:14" x14ac:dyDescent="0.35">
      <c r="A22579" t="s">
        <v>41</v>
      </c>
      <c r="B22579">
        <v>2</v>
      </c>
      <c r="C22579" t="s">
        <v>33598</v>
      </c>
      <c r="D22579" t="s">
        <v>9611</v>
      </c>
      <c r="E22579" s="1">
        <v>45124</v>
      </c>
      <c r="F22579" t="s">
        <v>75</v>
      </c>
      <c r="G22579" s="15">
        <v>3174</v>
      </c>
      <c r="J22579">
        <v>335210</v>
      </c>
      <c r="K22579" t="s">
        <v>33599</v>
      </c>
      <c r="L22579" t="s">
        <v>33600</v>
      </c>
      <c r="M22579">
        <v>14895</v>
      </c>
      <c r="N22579" s="1">
        <v>45444</v>
      </c>
    </row>
    <row r="22580" spans="1:14" x14ac:dyDescent="0.35">
      <c r="A22580" t="s">
        <v>41</v>
      </c>
      <c r="B22580">
        <v>2</v>
      </c>
      <c r="C22580" t="s">
        <v>18254</v>
      </c>
      <c r="D22580" t="s">
        <v>3033</v>
      </c>
      <c r="E22580" s="1">
        <v>44578</v>
      </c>
      <c r="F22580" t="s">
        <v>75</v>
      </c>
      <c r="G22580" s="15">
        <v>658</v>
      </c>
      <c r="J22580">
        <v>335526</v>
      </c>
      <c r="K22580" t="s">
        <v>18255</v>
      </c>
      <c r="L22580" t="s">
        <v>18256</v>
      </c>
      <c r="M22580">
        <v>10940</v>
      </c>
      <c r="N22580" s="1">
        <v>45444</v>
      </c>
    </row>
    <row r="22581" spans="1:14" x14ac:dyDescent="0.35">
      <c r="A22581" t="s">
        <v>41</v>
      </c>
      <c r="B22581">
        <v>2</v>
      </c>
      <c r="C22581" t="s">
        <v>18668</v>
      </c>
      <c r="D22581" t="s">
        <v>14301</v>
      </c>
      <c r="E22581" s="1">
        <v>44389</v>
      </c>
      <c r="F22581" t="s">
        <v>75</v>
      </c>
      <c r="G22581" s="15">
        <v>650</v>
      </c>
      <c r="J22581">
        <v>335834</v>
      </c>
      <c r="K22581" t="s">
        <v>18669</v>
      </c>
      <c r="L22581" t="s">
        <v>18670</v>
      </c>
      <c r="M22581">
        <v>14203</v>
      </c>
      <c r="N22581" s="1">
        <v>45444</v>
      </c>
    </row>
    <row r="22582" spans="1:14" x14ac:dyDescent="0.35">
      <c r="A22582" t="s">
        <v>41</v>
      </c>
      <c r="B22582">
        <v>2</v>
      </c>
      <c r="C22582" t="s">
        <v>18668</v>
      </c>
      <c r="D22582" t="s">
        <v>14301</v>
      </c>
      <c r="E22582" s="1">
        <v>44396</v>
      </c>
      <c r="F22582" t="s">
        <v>75</v>
      </c>
      <c r="G22582" s="15">
        <v>975</v>
      </c>
      <c r="J22582">
        <v>335834</v>
      </c>
      <c r="K22582" t="s">
        <v>18669</v>
      </c>
      <c r="L22582" t="s">
        <v>18670</v>
      </c>
      <c r="M22582">
        <v>14203</v>
      </c>
      <c r="N22582" s="1">
        <v>45444</v>
      </c>
    </row>
    <row r="22583" spans="1:14" x14ac:dyDescent="0.35">
      <c r="A22583" t="s">
        <v>41</v>
      </c>
      <c r="B22583">
        <v>2</v>
      </c>
      <c r="C22583" t="s">
        <v>18668</v>
      </c>
      <c r="D22583" t="s">
        <v>14301</v>
      </c>
      <c r="E22583" s="1">
        <v>44403</v>
      </c>
      <c r="F22583" t="s">
        <v>75</v>
      </c>
      <c r="G22583" s="15">
        <v>1310</v>
      </c>
      <c r="J22583">
        <v>335834</v>
      </c>
      <c r="K22583" t="s">
        <v>18669</v>
      </c>
      <c r="L22583" t="s">
        <v>18670</v>
      </c>
      <c r="M22583">
        <v>14203</v>
      </c>
      <c r="N22583" s="1">
        <v>45444</v>
      </c>
    </row>
    <row r="22584" spans="1:14" x14ac:dyDescent="0.35">
      <c r="A22584" t="s">
        <v>41</v>
      </c>
      <c r="B22584">
        <v>2</v>
      </c>
      <c r="C22584" t="s">
        <v>17694</v>
      </c>
      <c r="D22584" t="s">
        <v>7528</v>
      </c>
      <c r="E22584" s="1">
        <v>45049</v>
      </c>
      <c r="F22584" t="s">
        <v>75</v>
      </c>
      <c r="G22584" s="15">
        <v>7901</v>
      </c>
      <c r="J22584">
        <v>335040</v>
      </c>
      <c r="K22584" t="s">
        <v>17695</v>
      </c>
      <c r="L22584" t="s">
        <v>17696</v>
      </c>
      <c r="M22584">
        <v>11743</v>
      </c>
      <c r="N22584" s="1">
        <v>45444</v>
      </c>
    </row>
    <row r="22585" spans="1:14" x14ac:dyDescent="0.35">
      <c r="A22585" t="s">
        <v>41</v>
      </c>
      <c r="B22585">
        <v>2</v>
      </c>
      <c r="C22585" t="s">
        <v>17694</v>
      </c>
      <c r="D22585" t="s">
        <v>7528</v>
      </c>
      <c r="E22585" s="1">
        <v>44595</v>
      </c>
      <c r="F22585" t="s">
        <v>102</v>
      </c>
      <c r="H22585">
        <v>52</v>
      </c>
      <c r="I22585" s="1">
        <v>44684</v>
      </c>
      <c r="J22585">
        <v>335040</v>
      </c>
      <c r="K22585" t="s">
        <v>17695</v>
      </c>
      <c r="L22585" t="s">
        <v>17696</v>
      </c>
      <c r="M22585">
        <v>11743</v>
      </c>
      <c r="N22585" s="1">
        <v>45444</v>
      </c>
    </row>
    <row r="22586" spans="1:14" x14ac:dyDescent="0.35">
      <c r="A22586" t="s">
        <v>41</v>
      </c>
      <c r="B22586">
        <v>2</v>
      </c>
      <c r="C22586" t="s">
        <v>18219</v>
      </c>
      <c r="D22586" t="s">
        <v>18220</v>
      </c>
      <c r="E22586" s="1">
        <v>44623</v>
      </c>
      <c r="F22586" t="s">
        <v>75</v>
      </c>
      <c r="G22586" s="15">
        <v>12971</v>
      </c>
      <c r="J22586">
        <v>335503</v>
      </c>
      <c r="K22586" t="s">
        <v>18221</v>
      </c>
      <c r="L22586" t="s">
        <v>18222</v>
      </c>
      <c r="M22586">
        <v>11423</v>
      </c>
      <c r="N22586" s="1">
        <v>45444</v>
      </c>
    </row>
    <row r="22587" spans="1:14" x14ac:dyDescent="0.35">
      <c r="A22587" t="s">
        <v>41</v>
      </c>
      <c r="B22587">
        <v>2</v>
      </c>
      <c r="C22587" t="s">
        <v>18684</v>
      </c>
      <c r="D22587" t="s">
        <v>3127</v>
      </c>
      <c r="E22587" s="1">
        <v>44571</v>
      </c>
      <c r="F22587" t="s">
        <v>75</v>
      </c>
      <c r="G22587" s="15">
        <v>650</v>
      </c>
      <c r="J22587">
        <v>335847</v>
      </c>
      <c r="K22587" t="s">
        <v>18685</v>
      </c>
      <c r="L22587" t="s">
        <v>18686</v>
      </c>
      <c r="M22587">
        <v>11217</v>
      </c>
      <c r="N22587" s="1">
        <v>45444</v>
      </c>
    </row>
    <row r="22588" spans="1:14" x14ac:dyDescent="0.35">
      <c r="A22588" t="s">
        <v>41</v>
      </c>
      <c r="B22588">
        <v>2</v>
      </c>
      <c r="C22588" t="s">
        <v>18684</v>
      </c>
      <c r="D22588" t="s">
        <v>3127</v>
      </c>
      <c r="E22588" s="1">
        <v>44929</v>
      </c>
      <c r="F22588" t="s">
        <v>75</v>
      </c>
      <c r="G22588" s="15">
        <v>4226</v>
      </c>
      <c r="J22588">
        <v>335847</v>
      </c>
      <c r="K22588" t="s">
        <v>18685</v>
      </c>
      <c r="L22588" t="s">
        <v>18686</v>
      </c>
      <c r="M22588">
        <v>11217</v>
      </c>
      <c r="N22588" s="1">
        <v>45444</v>
      </c>
    </row>
    <row r="22589" spans="1:14" x14ac:dyDescent="0.35">
      <c r="A22589" t="s">
        <v>41</v>
      </c>
      <c r="B22589">
        <v>2</v>
      </c>
      <c r="C22589" t="s">
        <v>33596</v>
      </c>
      <c r="D22589" t="s">
        <v>17713</v>
      </c>
      <c r="E22589" s="1">
        <v>44543</v>
      </c>
      <c r="F22589" t="s">
        <v>75</v>
      </c>
      <c r="G22589" s="15">
        <v>650</v>
      </c>
      <c r="J22589">
        <v>335080</v>
      </c>
      <c r="K22589" t="s">
        <v>17714</v>
      </c>
      <c r="L22589" t="s">
        <v>17715</v>
      </c>
      <c r="M22589">
        <v>10701</v>
      </c>
      <c r="N22589" s="1">
        <v>45444</v>
      </c>
    </row>
    <row r="22590" spans="1:14" x14ac:dyDescent="0.35">
      <c r="A22590" t="s">
        <v>41</v>
      </c>
      <c r="B22590">
        <v>2</v>
      </c>
      <c r="C22590" t="s">
        <v>33596</v>
      </c>
      <c r="D22590" t="s">
        <v>17713</v>
      </c>
      <c r="E22590" s="1">
        <v>44503</v>
      </c>
      <c r="F22590" t="s">
        <v>75</v>
      </c>
      <c r="G22590" s="15">
        <v>12863</v>
      </c>
      <c r="J22590">
        <v>335080</v>
      </c>
      <c r="K22590" t="s">
        <v>17714</v>
      </c>
      <c r="L22590" t="s">
        <v>17715</v>
      </c>
      <c r="M22590">
        <v>10701</v>
      </c>
      <c r="N22590" s="1">
        <v>45444</v>
      </c>
    </row>
    <row r="22591" spans="1:14" x14ac:dyDescent="0.35">
      <c r="A22591" t="s">
        <v>41</v>
      </c>
      <c r="B22591">
        <v>2</v>
      </c>
      <c r="C22591" t="s">
        <v>18631</v>
      </c>
      <c r="D22591" t="s">
        <v>7954</v>
      </c>
      <c r="E22591" s="1">
        <v>44382</v>
      </c>
      <c r="F22591" t="s">
        <v>75</v>
      </c>
      <c r="G22591" s="15">
        <v>655</v>
      </c>
      <c r="J22591">
        <v>335812</v>
      </c>
      <c r="K22591" t="s">
        <v>18632</v>
      </c>
      <c r="L22591" t="s">
        <v>18633</v>
      </c>
      <c r="M22591">
        <v>12204</v>
      </c>
      <c r="N22591" s="1">
        <v>45444</v>
      </c>
    </row>
    <row r="22592" spans="1:14" x14ac:dyDescent="0.35">
      <c r="A22592" t="s">
        <v>41</v>
      </c>
      <c r="B22592">
        <v>2</v>
      </c>
      <c r="C22592" t="s">
        <v>18631</v>
      </c>
      <c r="D22592" t="s">
        <v>7954</v>
      </c>
      <c r="E22592" s="1">
        <v>44529</v>
      </c>
      <c r="F22592" t="s">
        <v>75</v>
      </c>
      <c r="G22592" s="15">
        <v>975</v>
      </c>
      <c r="J22592">
        <v>335812</v>
      </c>
      <c r="K22592" t="s">
        <v>18632</v>
      </c>
      <c r="L22592" t="s">
        <v>18633</v>
      </c>
      <c r="M22592">
        <v>12204</v>
      </c>
      <c r="N22592" s="1">
        <v>45444</v>
      </c>
    </row>
    <row r="22593" spans="1:14" x14ac:dyDescent="0.35">
      <c r="A22593" t="s">
        <v>41</v>
      </c>
      <c r="B22593">
        <v>2</v>
      </c>
      <c r="C22593" t="s">
        <v>18631</v>
      </c>
      <c r="D22593" t="s">
        <v>7954</v>
      </c>
      <c r="E22593" s="1">
        <v>44592</v>
      </c>
      <c r="F22593" t="s">
        <v>75</v>
      </c>
      <c r="G22593" s="15">
        <v>1325</v>
      </c>
      <c r="J22593">
        <v>335812</v>
      </c>
      <c r="K22593" t="s">
        <v>18632</v>
      </c>
      <c r="L22593" t="s">
        <v>18633</v>
      </c>
      <c r="M22593">
        <v>12204</v>
      </c>
      <c r="N22593" s="1">
        <v>45444</v>
      </c>
    </row>
    <row r="22594" spans="1:14" x14ac:dyDescent="0.35">
      <c r="A22594" t="s">
        <v>41</v>
      </c>
      <c r="B22594">
        <v>2</v>
      </c>
      <c r="C22594" t="s">
        <v>18631</v>
      </c>
      <c r="D22594" t="s">
        <v>7954</v>
      </c>
      <c r="E22594" s="1">
        <v>45007</v>
      </c>
      <c r="F22594" t="s">
        <v>75</v>
      </c>
      <c r="G22594" s="15">
        <v>9750</v>
      </c>
      <c r="J22594">
        <v>335812</v>
      </c>
      <c r="K22594" t="s">
        <v>18632</v>
      </c>
      <c r="L22594" t="s">
        <v>18633</v>
      </c>
      <c r="M22594">
        <v>12204</v>
      </c>
      <c r="N22594" s="1">
        <v>45444</v>
      </c>
    </row>
    <row r="22595" spans="1:14" x14ac:dyDescent="0.35">
      <c r="A22595" t="s">
        <v>41</v>
      </c>
      <c r="B22595">
        <v>2</v>
      </c>
      <c r="C22595" t="s">
        <v>18631</v>
      </c>
      <c r="D22595" t="s">
        <v>7954</v>
      </c>
      <c r="E22595" s="1">
        <v>44888</v>
      </c>
      <c r="F22595" t="s">
        <v>75</v>
      </c>
      <c r="G22595" s="15">
        <v>10611</v>
      </c>
      <c r="J22595">
        <v>335812</v>
      </c>
      <c r="K22595" t="s">
        <v>18632</v>
      </c>
      <c r="L22595" t="s">
        <v>18633</v>
      </c>
      <c r="M22595">
        <v>12204</v>
      </c>
      <c r="N22595" s="1">
        <v>45444</v>
      </c>
    </row>
    <row r="22596" spans="1:14" x14ac:dyDescent="0.35">
      <c r="A22596" t="s">
        <v>41</v>
      </c>
      <c r="B22596">
        <v>2</v>
      </c>
      <c r="C22596" t="s">
        <v>17806</v>
      </c>
      <c r="D22596" t="s">
        <v>17680</v>
      </c>
      <c r="E22596" s="1">
        <v>44754</v>
      </c>
      <c r="F22596" t="s">
        <v>75</v>
      </c>
      <c r="G22596" s="15">
        <v>23270</v>
      </c>
      <c r="J22596">
        <v>335187</v>
      </c>
      <c r="K22596" t="s">
        <v>17807</v>
      </c>
      <c r="L22596" t="s">
        <v>17808</v>
      </c>
      <c r="M22596">
        <v>10463</v>
      </c>
      <c r="N22596" s="1">
        <v>45444</v>
      </c>
    </row>
    <row r="22597" spans="1:14" x14ac:dyDescent="0.35">
      <c r="A22597" t="s">
        <v>41</v>
      </c>
      <c r="B22597">
        <v>2</v>
      </c>
      <c r="C22597" t="s">
        <v>18056</v>
      </c>
      <c r="D22597" t="s">
        <v>1874</v>
      </c>
      <c r="E22597" s="1">
        <v>44627</v>
      </c>
      <c r="F22597" t="s">
        <v>75</v>
      </c>
      <c r="G22597" s="15">
        <v>1657</v>
      </c>
      <c r="J22597">
        <v>335399</v>
      </c>
      <c r="K22597" t="s">
        <v>18057</v>
      </c>
      <c r="L22597" t="s">
        <v>18058</v>
      </c>
      <c r="M22597">
        <v>12528</v>
      </c>
      <c r="N22597" s="1">
        <v>45444</v>
      </c>
    </row>
    <row r="22598" spans="1:14" x14ac:dyDescent="0.35">
      <c r="A22598" t="s">
        <v>41</v>
      </c>
      <c r="B22598">
        <v>2</v>
      </c>
      <c r="C22598" t="s">
        <v>18056</v>
      </c>
      <c r="D22598" t="s">
        <v>1874</v>
      </c>
      <c r="E22598" s="1">
        <v>44669</v>
      </c>
      <c r="F22598" t="s">
        <v>75</v>
      </c>
      <c r="G22598" s="15">
        <v>1988</v>
      </c>
      <c r="J22598">
        <v>335399</v>
      </c>
      <c r="K22598" t="s">
        <v>18057</v>
      </c>
      <c r="L22598" t="s">
        <v>18058</v>
      </c>
      <c r="M22598">
        <v>12528</v>
      </c>
      <c r="N22598" s="1">
        <v>45444</v>
      </c>
    </row>
    <row r="22599" spans="1:14" x14ac:dyDescent="0.35">
      <c r="A22599" t="s">
        <v>41</v>
      </c>
      <c r="B22599">
        <v>2</v>
      </c>
      <c r="C22599" t="s">
        <v>35727</v>
      </c>
      <c r="D22599" t="s">
        <v>14301</v>
      </c>
      <c r="E22599" s="1">
        <v>45152</v>
      </c>
      <c r="F22599" t="s">
        <v>75</v>
      </c>
      <c r="G22599" s="15">
        <v>3174</v>
      </c>
      <c r="J22599">
        <v>335164</v>
      </c>
      <c r="K22599" t="s">
        <v>35728</v>
      </c>
      <c r="L22599" t="s">
        <v>35729</v>
      </c>
      <c r="M22599">
        <v>14208</v>
      </c>
      <c r="N22599" s="1">
        <v>45444</v>
      </c>
    </row>
    <row r="22600" spans="1:14" x14ac:dyDescent="0.35">
      <c r="A22600" t="s">
        <v>41</v>
      </c>
      <c r="B22600">
        <v>2</v>
      </c>
      <c r="C22600" t="s">
        <v>18244</v>
      </c>
      <c r="D22600" t="s">
        <v>18009</v>
      </c>
      <c r="E22600" s="1">
        <v>44389</v>
      </c>
      <c r="F22600" t="s">
        <v>75</v>
      </c>
      <c r="G22600" s="15">
        <v>1300</v>
      </c>
      <c r="J22600">
        <v>335520</v>
      </c>
      <c r="K22600" t="s">
        <v>18245</v>
      </c>
      <c r="L22600" t="s">
        <v>18246</v>
      </c>
      <c r="M22600">
        <v>13760</v>
      </c>
      <c r="N22600" s="1">
        <v>45444</v>
      </c>
    </row>
    <row r="22601" spans="1:14" x14ac:dyDescent="0.35">
      <c r="A22601" t="s">
        <v>41</v>
      </c>
      <c r="B22601">
        <v>2</v>
      </c>
      <c r="C22601" t="s">
        <v>18244</v>
      </c>
      <c r="D22601" t="s">
        <v>18009</v>
      </c>
      <c r="E22601" s="1">
        <v>44424</v>
      </c>
      <c r="F22601" t="s">
        <v>75</v>
      </c>
      <c r="G22601" s="15">
        <v>1625</v>
      </c>
      <c r="J22601">
        <v>335520</v>
      </c>
      <c r="K22601" t="s">
        <v>18245</v>
      </c>
      <c r="L22601" t="s">
        <v>18246</v>
      </c>
      <c r="M22601">
        <v>13760</v>
      </c>
      <c r="N22601" s="1">
        <v>45444</v>
      </c>
    </row>
    <row r="22602" spans="1:14" x14ac:dyDescent="0.35">
      <c r="A22602" t="s">
        <v>41</v>
      </c>
      <c r="B22602">
        <v>2</v>
      </c>
      <c r="C22602" t="s">
        <v>18501</v>
      </c>
      <c r="D22602" t="s">
        <v>11106</v>
      </c>
      <c r="E22602" s="1">
        <v>44368</v>
      </c>
      <c r="F22602" t="s">
        <v>75</v>
      </c>
      <c r="G22602" s="15">
        <v>650</v>
      </c>
      <c r="J22602">
        <v>335706</v>
      </c>
      <c r="K22602" t="s">
        <v>18502</v>
      </c>
      <c r="L22602" t="s">
        <v>18503</v>
      </c>
      <c r="M22602">
        <v>14810</v>
      </c>
      <c r="N22602" s="1">
        <v>45444</v>
      </c>
    </row>
    <row r="22603" spans="1:14" x14ac:dyDescent="0.35">
      <c r="A22603" t="s">
        <v>41</v>
      </c>
      <c r="B22603">
        <v>2</v>
      </c>
      <c r="C22603" t="s">
        <v>18569</v>
      </c>
      <c r="D22603" t="s">
        <v>18570</v>
      </c>
      <c r="E22603" s="1">
        <v>45048</v>
      </c>
      <c r="F22603" t="s">
        <v>75</v>
      </c>
      <c r="G22603" s="15">
        <v>3174</v>
      </c>
      <c r="J22603">
        <v>335764</v>
      </c>
      <c r="K22603" t="s">
        <v>18571</v>
      </c>
      <c r="L22603" t="s">
        <v>18572</v>
      </c>
      <c r="M22603">
        <v>13078</v>
      </c>
      <c r="N22603" s="1">
        <v>45444</v>
      </c>
    </row>
    <row r="22604" spans="1:14" x14ac:dyDescent="0.35">
      <c r="A22604" t="s">
        <v>41</v>
      </c>
      <c r="B22604">
        <v>2</v>
      </c>
      <c r="C22604" t="s">
        <v>18569</v>
      </c>
      <c r="D22604" t="s">
        <v>18570</v>
      </c>
      <c r="E22604" s="1">
        <v>44357</v>
      </c>
      <c r="F22604" t="s">
        <v>75</v>
      </c>
      <c r="G22604" s="15">
        <v>20780</v>
      </c>
      <c r="J22604">
        <v>335764</v>
      </c>
      <c r="K22604" t="s">
        <v>18571</v>
      </c>
      <c r="L22604" t="s">
        <v>18572</v>
      </c>
      <c r="M22604">
        <v>13078</v>
      </c>
      <c r="N22604" s="1">
        <v>45444</v>
      </c>
    </row>
    <row r="22605" spans="1:14" x14ac:dyDescent="0.35">
      <c r="A22605" t="s">
        <v>41</v>
      </c>
      <c r="B22605">
        <v>2</v>
      </c>
      <c r="C22605" t="s">
        <v>18569</v>
      </c>
      <c r="D22605" t="s">
        <v>18570</v>
      </c>
      <c r="E22605" s="1">
        <v>44847</v>
      </c>
      <c r="F22605" t="s">
        <v>75</v>
      </c>
      <c r="G22605" s="15">
        <v>42569</v>
      </c>
      <c r="J22605">
        <v>335764</v>
      </c>
      <c r="K22605" t="s">
        <v>18571</v>
      </c>
      <c r="L22605" t="s">
        <v>18572</v>
      </c>
      <c r="M22605">
        <v>13078</v>
      </c>
      <c r="N22605" s="1">
        <v>45444</v>
      </c>
    </row>
    <row r="22606" spans="1:14" x14ac:dyDescent="0.35">
      <c r="A22606" t="s">
        <v>41</v>
      </c>
      <c r="B22606">
        <v>2</v>
      </c>
      <c r="C22606" t="s">
        <v>18671</v>
      </c>
      <c r="D22606" t="s">
        <v>18672</v>
      </c>
      <c r="E22606" s="1">
        <v>44817</v>
      </c>
      <c r="F22606" t="s">
        <v>75</v>
      </c>
      <c r="G22606" s="15">
        <v>3250</v>
      </c>
      <c r="J22606">
        <v>335835</v>
      </c>
      <c r="K22606" t="s">
        <v>18673</v>
      </c>
      <c r="L22606" t="s">
        <v>18674</v>
      </c>
      <c r="M22606">
        <v>11742</v>
      </c>
      <c r="N22606" s="1">
        <v>45444</v>
      </c>
    </row>
    <row r="22607" spans="1:14" x14ac:dyDescent="0.35">
      <c r="A22607" t="s">
        <v>41</v>
      </c>
      <c r="B22607">
        <v>2</v>
      </c>
      <c r="C22607" t="s">
        <v>18695</v>
      </c>
      <c r="D22607" t="s">
        <v>17968</v>
      </c>
      <c r="E22607" s="1">
        <v>44368</v>
      </c>
      <c r="F22607" t="s">
        <v>75</v>
      </c>
      <c r="G22607" s="15">
        <v>655</v>
      </c>
      <c r="J22607">
        <v>335856</v>
      </c>
      <c r="K22607" t="s">
        <v>18696</v>
      </c>
      <c r="L22607" t="s">
        <v>18697</v>
      </c>
      <c r="M22607">
        <v>11418</v>
      </c>
      <c r="N22607" s="1">
        <v>45444</v>
      </c>
    </row>
    <row r="22608" spans="1:14" x14ac:dyDescent="0.35">
      <c r="A22608" t="s">
        <v>41</v>
      </c>
      <c r="B22608">
        <v>2</v>
      </c>
      <c r="C22608" t="s">
        <v>18695</v>
      </c>
      <c r="D22608" t="s">
        <v>17968</v>
      </c>
      <c r="E22608" s="1">
        <v>44375</v>
      </c>
      <c r="F22608" t="s">
        <v>75</v>
      </c>
      <c r="G22608" s="15">
        <v>983</v>
      </c>
      <c r="J22608">
        <v>335856</v>
      </c>
      <c r="K22608" t="s">
        <v>18696</v>
      </c>
      <c r="L22608" t="s">
        <v>18697</v>
      </c>
      <c r="M22608">
        <v>11418</v>
      </c>
      <c r="N22608" s="1">
        <v>45444</v>
      </c>
    </row>
    <row r="22609" spans="1:14" x14ac:dyDescent="0.35">
      <c r="A22609" t="s">
        <v>41</v>
      </c>
      <c r="B22609">
        <v>2</v>
      </c>
      <c r="C22609" t="s">
        <v>18695</v>
      </c>
      <c r="D22609" t="s">
        <v>17968</v>
      </c>
      <c r="E22609" s="1">
        <v>44382</v>
      </c>
      <c r="F22609" t="s">
        <v>75</v>
      </c>
      <c r="G22609" s="15">
        <v>1310</v>
      </c>
      <c r="J22609">
        <v>335856</v>
      </c>
      <c r="K22609" t="s">
        <v>18696</v>
      </c>
      <c r="L22609" t="s">
        <v>18697</v>
      </c>
      <c r="M22609">
        <v>11418</v>
      </c>
      <c r="N22609" s="1">
        <v>45444</v>
      </c>
    </row>
    <row r="22610" spans="1:14" x14ac:dyDescent="0.35">
      <c r="A22610" t="s">
        <v>41</v>
      </c>
      <c r="B22610">
        <v>2</v>
      </c>
      <c r="C22610" t="s">
        <v>18695</v>
      </c>
      <c r="D22610" t="s">
        <v>17968</v>
      </c>
      <c r="E22610" s="1">
        <v>44389</v>
      </c>
      <c r="F22610" t="s">
        <v>75</v>
      </c>
      <c r="G22610" s="15">
        <v>1638</v>
      </c>
      <c r="J22610">
        <v>335856</v>
      </c>
      <c r="K22610" t="s">
        <v>18696</v>
      </c>
      <c r="L22610" t="s">
        <v>18697</v>
      </c>
      <c r="M22610">
        <v>11418</v>
      </c>
      <c r="N22610" s="1">
        <v>45444</v>
      </c>
    </row>
    <row r="22611" spans="1:14" x14ac:dyDescent="0.35">
      <c r="A22611" t="s">
        <v>41</v>
      </c>
      <c r="B22611">
        <v>2</v>
      </c>
      <c r="C22611" t="s">
        <v>18695</v>
      </c>
      <c r="D22611" t="s">
        <v>17968</v>
      </c>
      <c r="E22611" s="1">
        <v>44396</v>
      </c>
      <c r="F22611" t="s">
        <v>75</v>
      </c>
      <c r="G22611" s="15">
        <v>1965</v>
      </c>
      <c r="J22611">
        <v>335856</v>
      </c>
      <c r="K22611" t="s">
        <v>18696</v>
      </c>
      <c r="L22611" t="s">
        <v>18697</v>
      </c>
      <c r="M22611">
        <v>11418</v>
      </c>
      <c r="N22611" s="1">
        <v>45444</v>
      </c>
    </row>
    <row r="22612" spans="1:14" x14ac:dyDescent="0.35">
      <c r="A22612" t="s">
        <v>41</v>
      </c>
      <c r="B22612">
        <v>2</v>
      </c>
      <c r="C22612" t="s">
        <v>17813</v>
      </c>
      <c r="D22612" t="s">
        <v>17802</v>
      </c>
      <c r="E22612" s="1">
        <v>44431</v>
      </c>
      <c r="F22612" t="s">
        <v>75</v>
      </c>
      <c r="G22612" s="15">
        <v>1310</v>
      </c>
      <c r="J22612">
        <v>335190</v>
      </c>
      <c r="K22612" t="s">
        <v>17814</v>
      </c>
      <c r="L22612" t="s">
        <v>17815</v>
      </c>
      <c r="M22612">
        <v>13214</v>
      </c>
      <c r="N22612" s="1">
        <v>45444</v>
      </c>
    </row>
    <row r="22613" spans="1:14" x14ac:dyDescent="0.35">
      <c r="A22613" t="s">
        <v>41</v>
      </c>
      <c r="B22613">
        <v>2</v>
      </c>
      <c r="C22613" t="s">
        <v>17813</v>
      </c>
      <c r="D22613" t="s">
        <v>17802</v>
      </c>
      <c r="E22613" s="1">
        <v>44459</v>
      </c>
      <c r="F22613" t="s">
        <v>75</v>
      </c>
      <c r="G22613" s="15">
        <v>1638</v>
      </c>
      <c r="J22613">
        <v>335190</v>
      </c>
      <c r="K22613" t="s">
        <v>17814</v>
      </c>
      <c r="L22613" t="s">
        <v>17815</v>
      </c>
      <c r="M22613">
        <v>13214</v>
      </c>
      <c r="N22613" s="1">
        <v>45444</v>
      </c>
    </row>
    <row r="22614" spans="1:14" x14ac:dyDescent="0.35">
      <c r="A22614" t="s">
        <v>41</v>
      </c>
      <c r="B22614">
        <v>2</v>
      </c>
      <c r="C22614" t="s">
        <v>17813</v>
      </c>
      <c r="D22614" t="s">
        <v>17802</v>
      </c>
      <c r="E22614" s="1">
        <v>44914</v>
      </c>
      <c r="F22614" t="s">
        <v>75</v>
      </c>
      <c r="G22614" s="15">
        <v>3170</v>
      </c>
      <c r="J22614">
        <v>335190</v>
      </c>
      <c r="K22614" t="s">
        <v>17814</v>
      </c>
      <c r="L22614" t="s">
        <v>17815</v>
      </c>
      <c r="M22614">
        <v>13214</v>
      </c>
      <c r="N22614" s="1">
        <v>45444</v>
      </c>
    </row>
    <row r="22615" spans="1:14" x14ac:dyDescent="0.35">
      <c r="A22615" t="s">
        <v>41</v>
      </c>
      <c r="B22615">
        <v>2</v>
      </c>
      <c r="C22615" t="s">
        <v>17813</v>
      </c>
      <c r="D22615" t="s">
        <v>17802</v>
      </c>
      <c r="E22615" s="1">
        <v>44893</v>
      </c>
      <c r="F22615" t="s">
        <v>75</v>
      </c>
      <c r="G22615" s="15">
        <v>7397</v>
      </c>
      <c r="J22615">
        <v>335190</v>
      </c>
      <c r="K22615" t="s">
        <v>17814</v>
      </c>
      <c r="L22615" t="s">
        <v>17815</v>
      </c>
      <c r="M22615">
        <v>13214</v>
      </c>
      <c r="N22615" s="1">
        <v>45444</v>
      </c>
    </row>
    <row r="22616" spans="1:14" x14ac:dyDescent="0.35">
      <c r="A22616" t="s">
        <v>41</v>
      </c>
      <c r="B22616">
        <v>2</v>
      </c>
      <c r="C22616" t="s">
        <v>17813</v>
      </c>
      <c r="D22616" t="s">
        <v>17802</v>
      </c>
      <c r="E22616" s="1">
        <v>44628</v>
      </c>
      <c r="F22616" t="s">
        <v>75</v>
      </c>
      <c r="G22616" s="15">
        <v>68900</v>
      </c>
      <c r="J22616">
        <v>335190</v>
      </c>
      <c r="K22616" t="s">
        <v>17814</v>
      </c>
      <c r="L22616" t="s">
        <v>17815</v>
      </c>
      <c r="M22616">
        <v>13214</v>
      </c>
      <c r="N22616" s="1">
        <v>45444</v>
      </c>
    </row>
    <row r="22617" spans="1:14" x14ac:dyDescent="0.35">
      <c r="A22617" t="s">
        <v>41</v>
      </c>
      <c r="B22617">
        <v>2</v>
      </c>
      <c r="C22617" t="s">
        <v>17813</v>
      </c>
      <c r="D22617" t="s">
        <v>17802</v>
      </c>
      <c r="E22617" s="1">
        <v>45196</v>
      </c>
      <c r="F22617" t="s">
        <v>75</v>
      </c>
      <c r="G22617" s="15">
        <v>125998</v>
      </c>
      <c r="J22617">
        <v>335190</v>
      </c>
      <c r="K22617" t="s">
        <v>17814</v>
      </c>
      <c r="L22617" t="s">
        <v>17815</v>
      </c>
      <c r="M22617">
        <v>13214</v>
      </c>
      <c r="N22617" s="1">
        <v>45444</v>
      </c>
    </row>
    <row r="22618" spans="1:14" x14ac:dyDescent="0.35">
      <c r="A22618" t="s">
        <v>41</v>
      </c>
      <c r="B22618">
        <v>2</v>
      </c>
      <c r="C22618" t="s">
        <v>17813</v>
      </c>
      <c r="D22618" t="s">
        <v>17802</v>
      </c>
      <c r="E22618" s="1">
        <v>44628</v>
      </c>
      <c r="F22618" t="s">
        <v>102</v>
      </c>
      <c r="H22618">
        <v>19</v>
      </c>
      <c r="I22618" s="1">
        <v>44668</v>
      </c>
      <c r="J22618">
        <v>335190</v>
      </c>
      <c r="K22618" t="s">
        <v>17814</v>
      </c>
      <c r="L22618" t="s">
        <v>17815</v>
      </c>
      <c r="M22618">
        <v>13214</v>
      </c>
      <c r="N22618" s="1">
        <v>45444</v>
      </c>
    </row>
    <row r="22619" spans="1:14" x14ac:dyDescent="0.35">
      <c r="A22619" t="s">
        <v>41</v>
      </c>
      <c r="B22619">
        <v>2</v>
      </c>
      <c r="C22619" t="s">
        <v>17742</v>
      </c>
      <c r="D22619" t="s">
        <v>7906</v>
      </c>
      <c r="E22619" s="1">
        <v>44483</v>
      </c>
      <c r="F22619" t="s">
        <v>75</v>
      </c>
      <c r="G22619" s="15">
        <v>3250</v>
      </c>
      <c r="J22619">
        <v>335105</v>
      </c>
      <c r="K22619" t="s">
        <v>17743</v>
      </c>
      <c r="L22619" t="s">
        <v>17744</v>
      </c>
      <c r="M22619">
        <v>14618</v>
      </c>
      <c r="N22619" s="1">
        <v>45444</v>
      </c>
    </row>
    <row r="22620" spans="1:14" x14ac:dyDescent="0.35">
      <c r="A22620" t="s">
        <v>41</v>
      </c>
      <c r="B22620">
        <v>2</v>
      </c>
      <c r="C22620" t="s">
        <v>18687</v>
      </c>
      <c r="D22620" t="s">
        <v>18688</v>
      </c>
      <c r="E22620" s="1">
        <v>44368</v>
      </c>
      <c r="F22620" t="s">
        <v>75</v>
      </c>
      <c r="G22620" s="15">
        <v>650</v>
      </c>
      <c r="J22620">
        <v>335853</v>
      </c>
      <c r="K22620" t="s">
        <v>18689</v>
      </c>
      <c r="L22620" t="s">
        <v>18690</v>
      </c>
      <c r="M22620">
        <v>11777</v>
      </c>
      <c r="N22620" s="1">
        <v>45444</v>
      </c>
    </row>
    <row r="22621" spans="1:14" x14ac:dyDescent="0.35">
      <c r="A22621" t="s">
        <v>41</v>
      </c>
      <c r="B22621">
        <v>2</v>
      </c>
      <c r="C22621" t="s">
        <v>17676</v>
      </c>
      <c r="D22621" t="s">
        <v>966</v>
      </c>
      <c r="E22621" s="1">
        <v>44669</v>
      </c>
      <c r="F22621" t="s">
        <v>75</v>
      </c>
      <c r="G22621" s="15">
        <v>658</v>
      </c>
      <c r="J22621">
        <v>335006</v>
      </c>
      <c r="K22621" t="s">
        <v>17677</v>
      </c>
      <c r="L22621" t="s">
        <v>17678</v>
      </c>
      <c r="M22621">
        <v>13323</v>
      </c>
      <c r="N22621" s="1">
        <v>45444</v>
      </c>
    </row>
    <row r="22622" spans="1:14" x14ac:dyDescent="0.35">
      <c r="A22622" t="s">
        <v>41</v>
      </c>
      <c r="B22622">
        <v>2</v>
      </c>
      <c r="C22622" t="s">
        <v>17676</v>
      </c>
      <c r="D22622" t="s">
        <v>966</v>
      </c>
      <c r="E22622" s="1">
        <v>44670</v>
      </c>
      <c r="F22622" t="s">
        <v>75</v>
      </c>
      <c r="G22622" s="15">
        <v>9750</v>
      </c>
      <c r="J22622">
        <v>335006</v>
      </c>
      <c r="K22622" t="s">
        <v>17677</v>
      </c>
      <c r="L22622" t="s">
        <v>17678</v>
      </c>
      <c r="M22622">
        <v>13323</v>
      </c>
      <c r="N22622" s="1">
        <v>45444</v>
      </c>
    </row>
    <row r="22623" spans="1:14" x14ac:dyDescent="0.35">
      <c r="A22623" t="s">
        <v>41</v>
      </c>
      <c r="B22623">
        <v>2</v>
      </c>
      <c r="C22623" t="s">
        <v>18127</v>
      </c>
      <c r="D22623" t="s">
        <v>17939</v>
      </c>
      <c r="E22623" s="1">
        <v>44627</v>
      </c>
      <c r="F22623" t="s">
        <v>75</v>
      </c>
      <c r="G22623" s="15">
        <v>663</v>
      </c>
      <c r="J22623">
        <v>335447</v>
      </c>
      <c r="K22623" t="s">
        <v>18128</v>
      </c>
      <c r="L22623" t="s">
        <v>18129</v>
      </c>
      <c r="M22623">
        <v>10573</v>
      </c>
      <c r="N22623" s="1">
        <v>45444</v>
      </c>
    </row>
    <row r="22624" spans="1:14" x14ac:dyDescent="0.35">
      <c r="A22624" t="s">
        <v>41</v>
      </c>
      <c r="B22624">
        <v>2</v>
      </c>
      <c r="C22624" t="s">
        <v>18127</v>
      </c>
      <c r="D22624" t="s">
        <v>17939</v>
      </c>
      <c r="E22624" s="1">
        <v>44634</v>
      </c>
      <c r="F22624" t="s">
        <v>75</v>
      </c>
      <c r="G22624" s="15">
        <v>994</v>
      </c>
      <c r="J22624">
        <v>335447</v>
      </c>
      <c r="K22624" t="s">
        <v>18128</v>
      </c>
      <c r="L22624" t="s">
        <v>18129</v>
      </c>
      <c r="M22624">
        <v>10573</v>
      </c>
      <c r="N22624" s="1">
        <v>45444</v>
      </c>
    </row>
    <row r="22625" spans="1:14" x14ac:dyDescent="0.35">
      <c r="A22625" t="s">
        <v>41</v>
      </c>
      <c r="B22625">
        <v>2</v>
      </c>
      <c r="C22625" t="s">
        <v>18431</v>
      </c>
      <c r="D22625" t="s">
        <v>7906</v>
      </c>
      <c r="E22625" s="1">
        <v>44592</v>
      </c>
      <c r="F22625" t="s">
        <v>75</v>
      </c>
      <c r="G22625" s="15">
        <v>658</v>
      </c>
      <c r="J22625">
        <v>335668</v>
      </c>
      <c r="K22625" t="s">
        <v>18432</v>
      </c>
      <c r="L22625" t="s">
        <v>18433</v>
      </c>
      <c r="M22625">
        <v>14607</v>
      </c>
      <c r="N22625" s="1">
        <v>45444</v>
      </c>
    </row>
    <row r="22626" spans="1:14" x14ac:dyDescent="0.35">
      <c r="A22626" t="s">
        <v>41</v>
      </c>
      <c r="B22626">
        <v>2</v>
      </c>
      <c r="C22626" t="s">
        <v>18092</v>
      </c>
      <c r="D22626" t="s">
        <v>18093</v>
      </c>
      <c r="E22626" s="1">
        <v>44368</v>
      </c>
      <c r="F22626" t="s">
        <v>75</v>
      </c>
      <c r="G22626" s="15">
        <v>650</v>
      </c>
      <c r="J22626">
        <v>335428</v>
      </c>
      <c r="K22626" t="s">
        <v>18094</v>
      </c>
      <c r="L22626" t="s">
        <v>18095</v>
      </c>
      <c r="M22626">
        <v>13367</v>
      </c>
      <c r="N22626" s="1">
        <v>45444</v>
      </c>
    </row>
    <row r="22627" spans="1:14" x14ac:dyDescent="0.35">
      <c r="A22627" t="s">
        <v>41</v>
      </c>
      <c r="B22627">
        <v>2</v>
      </c>
      <c r="C22627" t="s">
        <v>18092</v>
      </c>
      <c r="D22627" t="s">
        <v>18093</v>
      </c>
      <c r="E22627" s="1">
        <v>44748</v>
      </c>
      <c r="F22627" t="s">
        <v>75</v>
      </c>
      <c r="G22627" s="15">
        <v>19055</v>
      </c>
      <c r="J22627">
        <v>335428</v>
      </c>
      <c r="K22627" t="s">
        <v>18094</v>
      </c>
      <c r="L22627" t="s">
        <v>18095</v>
      </c>
      <c r="M22627">
        <v>13367</v>
      </c>
      <c r="N22627" s="1">
        <v>45444</v>
      </c>
    </row>
    <row r="22628" spans="1:14" x14ac:dyDescent="0.35">
      <c r="A22628" t="s">
        <v>41</v>
      </c>
      <c r="B22628">
        <v>2</v>
      </c>
      <c r="C22628" t="s">
        <v>18092</v>
      </c>
      <c r="D22628" t="s">
        <v>18093</v>
      </c>
      <c r="E22628" s="1">
        <v>44748</v>
      </c>
      <c r="F22628" t="s">
        <v>102</v>
      </c>
      <c r="H22628">
        <v>13</v>
      </c>
      <c r="I22628" s="1">
        <v>44840</v>
      </c>
      <c r="J22628">
        <v>335428</v>
      </c>
      <c r="K22628" t="s">
        <v>18094</v>
      </c>
      <c r="L22628" t="s">
        <v>18095</v>
      </c>
      <c r="M22628">
        <v>13367</v>
      </c>
      <c r="N22628" s="1">
        <v>45444</v>
      </c>
    </row>
    <row r="22629" spans="1:14" x14ac:dyDescent="0.35">
      <c r="A22629" t="s">
        <v>41</v>
      </c>
      <c r="B22629">
        <v>2</v>
      </c>
      <c r="C22629" t="s">
        <v>18036</v>
      </c>
      <c r="D22629" t="s">
        <v>15990</v>
      </c>
      <c r="E22629" s="1">
        <v>44368</v>
      </c>
      <c r="F22629" t="s">
        <v>75</v>
      </c>
      <c r="G22629" s="15">
        <v>983</v>
      </c>
      <c r="J22629">
        <v>335389</v>
      </c>
      <c r="K22629" t="s">
        <v>18037</v>
      </c>
      <c r="L22629" t="s">
        <v>18038</v>
      </c>
      <c r="M22629">
        <v>12541</v>
      </c>
      <c r="N22629" s="1">
        <v>45444</v>
      </c>
    </row>
    <row r="22630" spans="1:14" x14ac:dyDescent="0.35">
      <c r="A22630" t="s">
        <v>41</v>
      </c>
      <c r="B22630">
        <v>2</v>
      </c>
      <c r="C22630" t="s">
        <v>18036</v>
      </c>
      <c r="D22630" t="s">
        <v>15990</v>
      </c>
      <c r="E22630" s="1">
        <v>44403</v>
      </c>
      <c r="F22630" t="s">
        <v>75</v>
      </c>
      <c r="G22630" s="15">
        <v>1310</v>
      </c>
      <c r="J22630">
        <v>335389</v>
      </c>
      <c r="K22630" t="s">
        <v>18037</v>
      </c>
      <c r="L22630" t="s">
        <v>18038</v>
      </c>
      <c r="M22630">
        <v>12541</v>
      </c>
      <c r="N22630" s="1">
        <v>45444</v>
      </c>
    </row>
    <row r="22631" spans="1:14" x14ac:dyDescent="0.35">
      <c r="A22631" t="s">
        <v>41</v>
      </c>
      <c r="B22631">
        <v>2</v>
      </c>
      <c r="C22631" t="s">
        <v>18036</v>
      </c>
      <c r="D22631" t="s">
        <v>15990</v>
      </c>
      <c r="E22631" s="1">
        <v>44529</v>
      </c>
      <c r="F22631" t="s">
        <v>75</v>
      </c>
      <c r="G22631" s="15">
        <v>1625</v>
      </c>
      <c r="J22631">
        <v>335389</v>
      </c>
      <c r="K22631" t="s">
        <v>18037</v>
      </c>
      <c r="L22631" t="s">
        <v>18038</v>
      </c>
      <c r="M22631">
        <v>12541</v>
      </c>
      <c r="N22631" s="1">
        <v>45444</v>
      </c>
    </row>
    <row r="22632" spans="1:14" x14ac:dyDescent="0.35">
      <c r="A22632" t="s">
        <v>41</v>
      </c>
      <c r="B22632">
        <v>2</v>
      </c>
      <c r="C22632" t="s">
        <v>18036</v>
      </c>
      <c r="D22632" t="s">
        <v>15990</v>
      </c>
      <c r="E22632" s="1">
        <v>44557</v>
      </c>
      <c r="F22632" t="s">
        <v>75</v>
      </c>
      <c r="G22632" s="15">
        <v>1950</v>
      </c>
      <c r="J22632">
        <v>335389</v>
      </c>
      <c r="K22632" t="s">
        <v>18037</v>
      </c>
      <c r="L22632" t="s">
        <v>18038</v>
      </c>
      <c r="M22632">
        <v>12541</v>
      </c>
      <c r="N22632" s="1">
        <v>45444</v>
      </c>
    </row>
    <row r="22633" spans="1:14" x14ac:dyDescent="0.35">
      <c r="A22633" t="s">
        <v>41</v>
      </c>
      <c r="B22633">
        <v>2</v>
      </c>
      <c r="C22633" t="s">
        <v>18036</v>
      </c>
      <c r="D22633" t="s">
        <v>15990</v>
      </c>
      <c r="E22633" s="1">
        <v>44564</v>
      </c>
      <c r="F22633" t="s">
        <v>75</v>
      </c>
      <c r="G22633" s="15">
        <v>2293</v>
      </c>
      <c r="J22633">
        <v>335389</v>
      </c>
      <c r="K22633" t="s">
        <v>18037</v>
      </c>
      <c r="L22633" t="s">
        <v>18038</v>
      </c>
      <c r="M22633">
        <v>12541</v>
      </c>
      <c r="N22633" s="1">
        <v>45444</v>
      </c>
    </row>
    <row r="22634" spans="1:14" x14ac:dyDescent="0.35">
      <c r="A22634" t="s">
        <v>41</v>
      </c>
      <c r="B22634">
        <v>2</v>
      </c>
      <c r="C22634" t="s">
        <v>18036</v>
      </c>
      <c r="D22634" t="s">
        <v>15990</v>
      </c>
      <c r="E22634" s="1">
        <v>44613</v>
      </c>
      <c r="F22634" t="s">
        <v>75</v>
      </c>
      <c r="G22634" s="15">
        <v>2631</v>
      </c>
      <c r="J22634">
        <v>335389</v>
      </c>
      <c r="K22634" t="s">
        <v>18037</v>
      </c>
      <c r="L22634" t="s">
        <v>18038</v>
      </c>
      <c r="M22634">
        <v>12541</v>
      </c>
      <c r="N22634" s="1">
        <v>45444</v>
      </c>
    </row>
    <row r="22635" spans="1:14" x14ac:dyDescent="0.35">
      <c r="A22635" t="s">
        <v>41</v>
      </c>
      <c r="B22635">
        <v>2</v>
      </c>
      <c r="C22635" t="s">
        <v>18036</v>
      </c>
      <c r="D22635" t="s">
        <v>15990</v>
      </c>
      <c r="E22635" s="1">
        <v>44627</v>
      </c>
      <c r="F22635" t="s">
        <v>75</v>
      </c>
      <c r="G22635" s="15">
        <v>2982</v>
      </c>
      <c r="J22635">
        <v>335389</v>
      </c>
      <c r="K22635" t="s">
        <v>18037</v>
      </c>
      <c r="L22635" t="s">
        <v>18038</v>
      </c>
      <c r="M22635">
        <v>12541</v>
      </c>
      <c r="N22635" s="1">
        <v>45444</v>
      </c>
    </row>
    <row r="22636" spans="1:14" x14ac:dyDescent="0.35">
      <c r="A22636" t="s">
        <v>41</v>
      </c>
      <c r="B22636">
        <v>2</v>
      </c>
      <c r="C22636" t="s">
        <v>18036</v>
      </c>
      <c r="D22636" t="s">
        <v>15990</v>
      </c>
      <c r="E22636" s="1">
        <v>44634</v>
      </c>
      <c r="F22636" t="s">
        <v>75</v>
      </c>
      <c r="G22636" s="15">
        <v>3314</v>
      </c>
      <c r="J22636">
        <v>335389</v>
      </c>
      <c r="K22636" t="s">
        <v>18037</v>
      </c>
      <c r="L22636" t="s">
        <v>18038</v>
      </c>
      <c r="M22636">
        <v>12541</v>
      </c>
      <c r="N22636" s="1">
        <v>45444</v>
      </c>
    </row>
    <row r="22637" spans="1:14" x14ac:dyDescent="0.35">
      <c r="A22637" t="s">
        <v>41</v>
      </c>
      <c r="B22637">
        <v>2</v>
      </c>
      <c r="C22637" t="s">
        <v>18036</v>
      </c>
      <c r="D22637" t="s">
        <v>15990</v>
      </c>
      <c r="E22637" s="1">
        <v>44824</v>
      </c>
      <c r="F22637" t="s">
        <v>75</v>
      </c>
      <c r="G22637" s="15">
        <v>26218</v>
      </c>
      <c r="J22637">
        <v>335389</v>
      </c>
      <c r="K22637" t="s">
        <v>18037</v>
      </c>
      <c r="L22637" t="s">
        <v>18038</v>
      </c>
      <c r="M22637">
        <v>12541</v>
      </c>
      <c r="N22637" s="1">
        <v>45444</v>
      </c>
    </row>
    <row r="22638" spans="1:14" x14ac:dyDescent="0.35">
      <c r="A22638" t="s">
        <v>41</v>
      </c>
      <c r="B22638">
        <v>2</v>
      </c>
      <c r="C22638" t="s">
        <v>18296</v>
      </c>
      <c r="D22638" t="s">
        <v>10980</v>
      </c>
      <c r="E22638" s="1">
        <v>44529</v>
      </c>
      <c r="F22638" t="s">
        <v>75</v>
      </c>
      <c r="G22638" s="15">
        <v>650</v>
      </c>
      <c r="J22638">
        <v>335573</v>
      </c>
      <c r="K22638" t="s">
        <v>18297</v>
      </c>
      <c r="L22638" t="s">
        <v>18298</v>
      </c>
      <c r="M22638">
        <v>14094</v>
      </c>
      <c r="N22638" s="1">
        <v>45444</v>
      </c>
    </row>
    <row r="22639" spans="1:14" x14ac:dyDescent="0.35">
      <c r="A22639" t="s">
        <v>41</v>
      </c>
      <c r="B22639">
        <v>2</v>
      </c>
      <c r="C22639" t="s">
        <v>18103</v>
      </c>
      <c r="D22639" t="s">
        <v>1098</v>
      </c>
      <c r="E22639" s="1">
        <v>44390</v>
      </c>
      <c r="F22639" t="s">
        <v>75</v>
      </c>
      <c r="G22639" s="15">
        <v>5000</v>
      </c>
      <c r="J22639">
        <v>335432</v>
      </c>
      <c r="K22639" t="s">
        <v>18104</v>
      </c>
      <c r="L22639" t="s">
        <v>18105</v>
      </c>
      <c r="M22639">
        <v>11561</v>
      </c>
      <c r="N22639" s="1">
        <v>45444</v>
      </c>
    </row>
    <row r="22640" spans="1:14" x14ac:dyDescent="0.35">
      <c r="A22640" t="s">
        <v>41</v>
      </c>
      <c r="B22640">
        <v>2</v>
      </c>
      <c r="C22640" t="s">
        <v>18553</v>
      </c>
      <c r="D22640" t="s">
        <v>18554</v>
      </c>
      <c r="E22640" s="1">
        <v>44378</v>
      </c>
      <c r="F22640" t="s">
        <v>75</v>
      </c>
      <c r="G22640" s="15">
        <v>7345</v>
      </c>
      <c r="J22640">
        <v>335758</v>
      </c>
      <c r="K22640" t="s">
        <v>18555</v>
      </c>
      <c r="L22640" t="s">
        <v>18556</v>
      </c>
      <c r="M22640">
        <v>11790</v>
      </c>
      <c r="N22640" s="1">
        <v>45444</v>
      </c>
    </row>
    <row r="22641" spans="1:14" x14ac:dyDescent="0.35">
      <c r="A22641" t="s">
        <v>41</v>
      </c>
      <c r="B22641">
        <v>2</v>
      </c>
      <c r="C22641" t="s">
        <v>33604</v>
      </c>
      <c r="D22641" t="s">
        <v>17952</v>
      </c>
      <c r="E22641" s="1">
        <v>44929</v>
      </c>
      <c r="F22641" t="s">
        <v>75</v>
      </c>
      <c r="G22641" s="15">
        <v>1761</v>
      </c>
      <c r="J22641">
        <v>335322</v>
      </c>
      <c r="K22641" t="s">
        <v>17953</v>
      </c>
      <c r="L22641" t="s">
        <v>17954</v>
      </c>
      <c r="M22641">
        <v>14843</v>
      </c>
      <c r="N22641" s="1">
        <v>45444</v>
      </c>
    </row>
    <row r="22642" spans="1:14" x14ac:dyDescent="0.35">
      <c r="A22642" t="s">
        <v>41</v>
      </c>
      <c r="B22642">
        <v>2</v>
      </c>
      <c r="C22642" t="s">
        <v>33604</v>
      </c>
      <c r="D22642" t="s">
        <v>17952</v>
      </c>
      <c r="E22642" s="1">
        <v>44907</v>
      </c>
      <c r="F22642" t="s">
        <v>75</v>
      </c>
      <c r="G22642" s="15">
        <v>3145</v>
      </c>
      <c r="J22642">
        <v>335322</v>
      </c>
      <c r="K22642" t="s">
        <v>17953</v>
      </c>
      <c r="L22642" t="s">
        <v>17954</v>
      </c>
      <c r="M22642">
        <v>14843</v>
      </c>
      <c r="N22642" s="1">
        <v>45444</v>
      </c>
    </row>
    <row r="22643" spans="1:14" x14ac:dyDescent="0.35">
      <c r="A22643" t="s">
        <v>41</v>
      </c>
      <c r="B22643">
        <v>2</v>
      </c>
      <c r="C22643" t="s">
        <v>18675</v>
      </c>
      <c r="D22643" t="s">
        <v>16629</v>
      </c>
      <c r="E22643" s="1">
        <v>44564</v>
      </c>
      <c r="F22643" t="s">
        <v>75</v>
      </c>
      <c r="G22643" s="15">
        <v>650</v>
      </c>
      <c r="J22643">
        <v>335837</v>
      </c>
      <c r="K22643" t="s">
        <v>18676</v>
      </c>
      <c r="L22643" t="s">
        <v>18677</v>
      </c>
      <c r="M22643">
        <v>11717</v>
      </c>
      <c r="N22643" s="1">
        <v>45444</v>
      </c>
    </row>
    <row r="22644" spans="1:14" x14ac:dyDescent="0.35">
      <c r="A22644" t="s">
        <v>41</v>
      </c>
      <c r="B22644">
        <v>2</v>
      </c>
      <c r="C22644" t="s">
        <v>18675</v>
      </c>
      <c r="D22644" t="s">
        <v>16629</v>
      </c>
      <c r="E22644" s="1">
        <v>44452</v>
      </c>
      <c r="F22644" t="s">
        <v>102</v>
      </c>
      <c r="H22644">
        <v>77</v>
      </c>
      <c r="I22644" s="1">
        <v>44543</v>
      </c>
      <c r="J22644">
        <v>335837</v>
      </c>
      <c r="K22644" t="s">
        <v>18676</v>
      </c>
      <c r="L22644" t="s">
        <v>18677</v>
      </c>
      <c r="M22644">
        <v>11717</v>
      </c>
      <c r="N22644" s="1">
        <v>45444</v>
      </c>
    </row>
    <row r="22645" spans="1:14" x14ac:dyDescent="0.35">
      <c r="A22645" t="s">
        <v>41</v>
      </c>
      <c r="B22645">
        <v>2</v>
      </c>
      <c r="C22645" t="s">
        <v>17833</v>
      </c>
      <c r="D22645" t="s">
        <v>17834</v>
      </c>
      <c r="E22645" s="1">
        <v>44613</v>
      </c>
      <c r="F22645" t="s">
        <v>75</v>
      </c>
      <c r="G22645" s="15">
        <v>658</v>
      </c>
      <c r="J22645">
        <v>335213</v>
      </c>
      <c r="K22645" t="s">
        <v>17835</v>
      </c>
      <c r="L22645" t="s">
        <v>17836</v>
      </c>
      <c r="M22645">
        <v>11701</v>
      </c>
      <c r="N22645" s="1">
        <v>45444</v>
      </c>
    </row>
    <row r="22646" spans="1:14" x14ac:dyDescent="0.35">
      <c r="A22646" t="s">
        <v>41</v>
      </c>
      <c r="B22646">
        <v>2</v>
      </c>
      <c r="C22646" t="s">
        <v>18328</v>
      </c>
      <c r="D22646" t="s">
        <v>18329</v>
      </c>
      <c r="E22646" s="1">
        <v>44648</v>
      </c>
      <c r="F22646" t="s">
        <v>75</v>
      </c>
      <c r="G22646" s="15">
        <v>987</v>
      </c>
      <c r="J22646">
        <v>335592</v>
      </c>
      <c r="K22646" t="s">
        <v>18330</v>
      </c>
      <c r="L22646" t="s">
        <v>18331</v>
      </c>
      <c r="M22646">
        <v>13662</v>
      </c>
      <c r="N22646" s="1">
        <v>45444</v>
      </c>
    </row>
    <row r="22647" spans="1:14" x14ac:dyDescent="0.35">
      <c r="A22647" t="s">
        <v>41</v>
      </c>
      <c r="B22647">
        <v>2</v>
      </c>
      <c r="C22647" t="s">
        <v>18328</v>
      </c>
      <c r="D22647" t="s">
        <v>18329</v>
      </c>
      <c r="E22647" s="1">
        <v>45069</v>
      </c>
      <c r="F22647" t="s">
        <v>75</v>
      </c>
      <c r="G22647" s="15">
        <v>2470</v>
      </c>
      <c r="J22647">
        <v>335592</v>
      </c>
      <c r="K22647" t="s">
        <v>18330</v>
      </c>
      <c r="L22647" t="s">
        <v>18331</v>
      </c>
      <c r="M22647">
        <v>13662</v>
      </c>
      <c r="N22647" s="1">
        <v>45444</v>
      </c>
    </row>
    <row r="22648" spans="1:14" x14ac:dyDescent="0.35">
      <c r="A22648" t="s">
        <v>41</v>
      </c>
      <c r="B22648">
        <v>2</v>
      </c>
      <c r="C22648" t="s">
        <v>18328</v>
      </c>
      <c r="D22648" t="s">
        <v>18329</v>
      </c>
      <c r="E22648" s="1">
        <v>45076</v>
      </c>
      <c r="F22648" t="s">
        <v>75</v>
      </c>
      <c r="G22648" s="15">
        <v>2823</v>
      </c>
      <c r="J22648">
        <v>335592</v>
      </c>
      <c r="K22648" t="s">
        <v>18330</v>
      </c>
      <c r="L22648" t="s">
        <v>18331</v>
      </c>
      <c r="M22648">
        <v>13662</v>
      </c>
      <c r="N22648" s="1">
        <v>45444</v>
      </c>
    </row>
    <row r="22649" spans="1:14" x14ac:dyDescent="0.35">
      <c r="A22649" t="s">
        <v>41</v>
      </c>
      <c r="B22649">
        <v>2</v>
      </c>
      <c r="C22649" t="s">
        <v>18328</v>
      </c>
      <c r="D22649" t="s">
        <v>18329</v>
      </c>
      <c r="E22649" s="1">
        <v>45082</v>
      </c>
      <c r="F22649" t="s">
        <v>75</v>
      </c>
      <c r="G22649" s="15">
        <v>3176</v>
      </c>
      <c r="J22649">
        <v>335592</v>
      </c>
      <c r="K22649" t="s">
        <v>18330</v>
      </c>
      <c r="L22649" t="s">
        <v>18331</v>
      </c>
      <c r="M22649">
        <v>13662</v>
      </c>
      <c r="N22649" s="1">
        <v>45444</v>
      </c>
    </row>
    <row r="22650" spans="1:14" x14ac:dyDescent="0.35">
      <c r="A22650" t="s">
        <v>41</v>
      </c>
      <c r="B22650">
        <v>2</v>
      </c>
      <c r="C22650" t="s">
        <v>18328</v>
      </c>
      <c r="D22650" t="s">
        <v>18329</v>
      </c>
      <c r="E22650" s="1">
        <v>45089</v>
      </c>
      <c r="F22650" t="s">
        <v>75</v>
      </c>
      <c r="G22650" s="15">
        <v>3529</v>
      </c>
      <c r="J22650">
        <v>335592</v>
      </c>
      <c r="K22650" t="s">
        <v>18330</v>
      </c>
      <c r="L22650" t="s">
        <v>18331</v>
      </c>
      <c r="M22650">
        <v>13662</v>
      </c>
      <c r="N22650" s="1">
        <v>45444</v>
      </c>
    </row>
    <row r="22651" spans="1:14" x14ac:dyDescent="0.35">
      <c r="A22651" t="s">
        <v>41</v>
      </c>
      <c r="B22651">
        <v>2</v>
      </c>
      <c r="C22651" t="s">
        <v>18328</v>
      </c>
      <c r="D22651" t="s">
        <v>18329</v>
      </c>
      <c r="E22651" s="1">
        <v>45097</v>
      </c>
      <c r="F22651" t="s">
        <v>75</v>
      </c>
      <c r="G22651" s="15">
        <v>3882</v>
      </c>
      <c r="J22651">
        <v>335592</v>
      </c>
      <c r="K22651" t="s">
        <v>18330</v>
      </c>
      <c r="L22651" t="s">
        <v>18331</v>
      </c>
      <c r="M22651">
        <v>13662</v>
      </c>
      <c r="N22651" s="1">
        <v>45444</v>
      </c>
    </row>
    <row r="22652" spans="1:14" x14ac:dyDescent="0.35">
      <c r="A22652" t="s">
        <v>41</v>
      </c>
      <c r="B22652">
        <v>2</v>
      </c>
      <c r="C22652" t="s">
        <v>18328</v>
      </c>
      <c r="D22652" t="s">
        <v>18329</v>
      </c>
      <c r="E22652" s="1">
        <v>45103</v>
      </c>
      <c r="F22652" t="s">
        <v>75</v>
      </c>
      <c r="G22652" s="15">
        <v>4235</v>
      </c>
      <c r="J22652">
        <v>335592</v>
      </c>
      <c r="K22652" t="s">
        <v>18330</v>
      </c>
      <c r="L22652" t="s">
        <v>18331</v>
      </c>
      <c r="M22652">
        <v>13662</v>
      </c>
      <c r="N22652" s="1">
        <v>45444</v>
      </c>
    </row>
    <row r="22653" spans="1:14" x14ac:dyDescent="0.35">
      <c r="A22653" t="s">
        <v>41</v>
      </c>
      <c r="B22653">
        <v>2</v>
      </c>
      <c r="C22653" t="s">
        <v>18328</v>
      </c>
      <c r="D22653" t="s">
        <v>18329</v>
      </c>
      <c r="E22653" s="1">
        <v>45299</v>
      </c>
      <c r="F22653" t="s">
        <v>75</v>
      </c>
      <c r="G22653" s="15">
        <v>4893</v>
      </c>
      <c r="J22653">
        <v>335592</v>
      </c>
      <c r="K22653" t="s">
        <v>18330</v>
      </c>
      <c r="L22653" t="s">
        <v>18331</v>
      </c>
      <c r="M22653">
        <v>13662</v>
      </c>
      <c r="N22653" s="1">
        <v>45444</v>
      </c>
    </row>
    <row r="22654" spans="1:14" x14ac:dyDescent="0.35">
      <c r="A22654" t="s">
        <v>41</v>
      </c>
      <c r="B22654">
        <v>2</v>
      </c>
      <c r="C22654" t="s">
        <v>18328</v>
      </c>
      <c r="D22654" t="s">
        <v>18329</v>
      </c>
      <c r="E22654" s="1">
        <v>45048</v>
      </c>
      <c r="F22654" t="s">
        <v>75</v>
      </c>
      <c r="G22654" s="15">
        <v>5292</v>
      </c>
      <c r="J22654">
        <v>335592</v>
      </c>
      <c r="K22654" t="s">
        <v>18330</v>
      </c>
      <c r="L22654" t="s">
        <v>18331</v>
      </c>
      <c r="M22654">
        <v>13662</v>
      </c>
      <c r="N22654" s="1">
        <v>45444</v>
      </c>
    </row>
    <row r="22655" spans="1:14" x14ac:dyDescent="0.35">
      <c r="A22655" t="s">
        <v>41</v>
      </c>
      <c r="B22655">
        <v>2</v>
      </c>
      <c r="C22655" t="s">
        <v>18328</v>
      </c>
      <c r="D22655" t="s">
        <v>18329</v>
      </c>
      <c r="E22655" s="1">
        <v>45278</v>
      </c>
      <c r="F22655" t="s">
        <v>75</v>
      </c>
      <c r="G22655" s="15">
        <v>13636</v>
      </c>
      <c r="J22655">
        <v>335592</v>
      </c>
      <c r="K22655" t="s">
        <v>18330</v>
      </c>
      <c r="L22655" t="s">
        <v>18331</v>
      </c>
      <c r="M22655">
        <v>13662</v>
      </c>
      <c r="N22655" s="1">
        <v>45444</v>
      </c>
    </row>
    <row r="22656" spans="1:14" x14ac:dyDescent="0.35">
      <c r="A22656" t="s">
        <v>41</v>
      </c>
      <c r="B22656">
        <v>2</v>
      </c>
      <c r="C22656" t="s">
        <v>18328</v>
      </c>
      <c r="D22656" t="s">
        <v>18329</v>
      </c>
      <c r="E22656" s="1">
        <v>45321</v>
      </c>
      <c r="F22656" t="s">
        <v>75</v>
      </c>
      <c r="G22656" s="15">
        <v>14678</v>
      </c>
      <c r="J22656">
        <v>335592</v>
      </c>
      <c r="K22656" t="s">
        <v>18330</v>
      </c>
      <c r="L22656" t="s">
        <v>18331</v>
      </c>
      <c r="M22656">
        <v>13662</v>
      </c>
      <c r="N22656" s="1">
        <v>45444</v>
      </c>
    </row>
    <row r="22657" spans="1:14" x14ac:dyDescent="0.35">
      <c r="A22657" t="s">
        <v>41</v>
      </c>
      <c r="B22657">
        <v>2</v>
      </c>
      <c r="C22657" t="s">
        <v>18328</v>
      </c>
      <c r="D22657" t="s">
        <v>18329</v>
      </c>
      <c r="E22657" s="1">
        <v>45105</v>
      </c>
      <c r="F22657" t="s">
        <v>75</v>
      </c>
      <c r="G22657" s="15">
        <v>46742</v>
      </c>
      <c r="J22657">
        <v>335592</v>
      </c>
      <c r="K22657" t="s">
        <v>18330</v>
      </c>
      <c r="L22657" t="s">
        <v>18331</v>
      </c>
      <c r="M22657">
        <v>13662</v>
      </c>
      <c r="N22657" s="1">
        <v>45444</v>
      </c>
    </row>
    <row r="22658" spans="1:14" x14ac:dyDescent="0.35">
      <c r="A22658" t="s">
        <v>41</v>
      </c>
      <c r="B22658">
        <v>2</v>
      </c>
      <c r="C22658" t="s">
        <v>17916</v>
      </c>
      <c r="D22658" t="s">
        <v>17917</v>
      </c>
      <c r="E22658" s="1">
        <v>44368</v>
      </c>
      <c r="F22658" t="s">
        <v>75</v>
      </c>
      <c r="G22658" s="15">
        <v>650</v>
      </c>
      <c r="J22658">
        <v>335279</v>
      </c>
      <c r="K22658" t="s">
        <v>17918</v>
      </c>
      <c r="L22658" t="s">
        <v>17919</v>
      </c>
      <c r="M22658">
        <v>11550</v>
      </c>
      <c r="N22658" s="1">
        <v>45444</v>
      </c>
    </row>
    <row r="22659" spans="1:14" x14ac:dyDescent="0.35">
      <c r="A22659" t="s">
        <v>41</v>
      </c>
      <c r="B22659">
        <v>2</v>
      </c>
      <c r="C22659" t="s">
        <v>17916</v>
      </c>
      <c r="D22659" t="s">
        <v>17917</v>
      </c>
      <c r="E22659" s="1">
        <v>45015</v>
      </c>
      <c r="F22659" t="s">
        <v>75</v>
      </c>
      <c r="G22659" s="15">
        <v>9770</v>
      </c>
      <c r="J22659">
        <v>335279</v>
      </c>
      <c r="K22659" t="s">
        <v>17918</v>
      </c>
      <c r="L22659" t="s">
        <v>17919</v>
      </c>
      <c r="M22659">
        <v>11550</v>
      </c>
      <c r="N22659" s="1">
        <v>45444</v>
      </c>
    </row>
    <row r="22660" spans="1:14" x14ac:dyDescent="0.35">
      <c r="A22660" t="s">
        <v>41</v>
      </c>
      <c r="B22660">
        <v>2</v>
      </c>
      <c r="C22660" t="s">
        <v>18106</v>
      </c>
      <c r="D22660" t="s">
        <v>18107</v>
      </c>
      <c r="E22660" s="1">
        <v>44438</v>
      </c>
      <c r="F22660" t="s">
        <v>75</v>
      </c>
      <c r="G22660" s="15">
        <v>650</v>
      </c>
      <c r="J22660">
        <v>335433</v>
      </c>
      <c r="K22660" t="s">
        <v>18108</v>
      </c>
      <c r="L22660" t="s">
        <v>18109</v>
      </c>
      <c r="M22660">
        <v>14217</v>
      </c>
      <c r="N22660" s="1">
        <v>45444</v>
      </c>
    </row>
    <row r="22661" spans="1:14" x14ac:dyDescent="0.35">
      <c r="A22661" t="s">
        <v>41</v>
      </c>
      <c r="B22661">
        <v>2</v>
      </c>
      <c r="C22661" t="s">
        <v>18110</v>
      </c>
      <c r="D22661" t="s">
        <v>18111</v>
      </c>
      <c r="E22661" s="1">
        <v>44648</v>
      </c>
      <c r="F22661" t="s">
        <v>75</v>
      </c>
      <c r="G22661" s="15">
        <v>658</v>
      </c>
      <c r="J22661">
        <v>335438</v>
      </c>
      <c r="K22661" t="s">
        <v>18112</v>
      </c>
      <c r="L22661" t="s">
        <v>18113</v>
      </c>
      <c r="M22661">
        <v>12901</v>
      </c>
      <c r="N22661" s="1">
        <v>45444</v>
      </c>
    </row>
    <row r="22662" spans="1:14" x14ac:dyDescent="0.35">
      <c r="A22662" t="s">
        <v>41</v>
      </c>
      <c r="B22662">
        <v>2</v>
      </c>
      <c r="C22662" t="s">
        <v>18678</v>
      </c>
      <c r="D22662" t="s">
        <v>11946</v>
      </c>
      <c r="E22662" s="1">
        <v>44536</v>
      </c>
      <c r="F22662" t="s">
        <v>75</v>
      </c>
      <c r="G22662" s="15">
        <v>1000</v>
      </c>
      <c r="J22662">
        <v>335840</v>
      </c>
      <c r="K22662" t="s">
        <v>18679</v>
      </c>
      <c r="L22662" t="s">
        <v>18680</v>
      </c>
      <c r="M22662">
        <v>11763</v>
      </c>
      <c r="N22662" s="1">
        <v>45444</v>
      </c>
    </row>
    <row r="22663" spans="1:14" x14ac:dyDescent="0.35">
      <c r="A22663" t="s">
        <v>41</v>
      </c>
      <c r="B22663">
        <v>2</v>
      </c>
      <c r="C22663" t="s">
        <v>18678</v>
      </c>
      <c r="D22663" t="s">
        <v>11946</v>
      </c>
      <c r="E22663" s="1">
        <v>44720</v>
      </c>
      <c r="F22663" t="s">
        <v>75</v>
      </c>
      <c r="G22663" s="15">
        <v>15000</v>
      </c>
      <c r="J22663">
        <v>335840</v>
      </c>
      <c r="K22663" t="s">
        <v>18679</v>
      </c>
      <c r="L22663" t="s">
        <v>18680</v>
      </c>
      <c r="M22663">
        <v>11763</v>
      </c>
      <c r="N22663" s="1">
        <v>45444</v>
      </c>
    </row>
    <row r="22664" spans="1:14" x14ac:dyDescent="0.35">
      <c r="A22664" t="s">
        <v>41</v>
      </c>
      <c r="B22664">
        <v>2</v>
      </c>
      <c r="C22664" t="s">
        <v>17942</v>
      </c>
      <c r="D22664" t="s">
        <v>17943</v>
      </c>
      <c r="E22664" s="1">
        <v>44522</v>
      </c>
      <c r="F22664" t="s">
        <v>75</v>
      </c>
      <c r="G22664" s="15">
        <v>650</v>
      </c>
      <c r="J22664">
        <v>335313</v>
      </c>
      <c r="K22664" t="s">
        <v>17944</v>
      </c>
      <c r="L22664" t="s">
        <v>17945</v>
      </c>
      <c r="M22664">
        <v>14103</v>
      </c>
      <c r="N22664" s="1">
        <v>45444</v>
      </c>
    </row>
    <row r="22665" spans="1:14" x14ac:dyDescent="0.35">
      <c r="A22665" t="s">
        <v>41</v>
      </c>
      <c r="B22665">
        <v>2</v>
      </c>
      <c r="C22665" t="s">
        <v>17942</v>
      </c>
      <c r="D22665" t="s">
        <v>17943</v>
      </c>
      <c r="E22665" s="1">
        <v>44536</v>
      </c>
      <c r="F22665" t="s">
        <v>75</v>
      </c>
      <c r="G22665" s="15">
        <v>983</v>
      </c>
      <c r="J22665">
        <v>335313</v>
      </c>
      <c r="K22665" t="s">
        <v>17944</v>
      </c>
      <c r="L22665" t="s">
        <v>17945</v>
      </c>
      <c r="M22665">
        <v>14103</v>
      </c>
      <c r="N22665" s="1">
        <v>45444</v>
      </c>
    </row>
    <row r="22666" spans="1:14" x14ac:dyDescent="0.35">
      <c r="A22666" t="s">
        <v>41</v>
      </c>
      <c r="B22666">
        <v>2</v>
      </c>
      <c r="C22666" t="s">
        <v>18405</v>
      </c>
      <c r="D22666" t="s">
        <v>3127</v>
      </c>
      <c r="E22666" s="1">
        <v>44445</v>
      </c>
      <c r="F22666" t="s">
        <v>75</v>
      </c>
      <c r="G22666" s="15">
        <v>650</v>
      </c>
      <c r="J22666">
        <v>335653</v>
      </c>
      <c r="K22666" t="s">
        <v>18406</v>
      </c>
      <c r="L22666" t="s">
        <v>18407</v>
      </c>
      <c r="M22666">
        <v>11235</v>
      </c>
      <c r="N22666" s="1">
        <v>45444</v>
      </c>
    </row>
    <row r="22667" spans="1:14" x14ac:dyDescent="0.35">
      <c r="A22667" t="s">
        <v>41</v>
      </c>
      <c r="B22667">
        <v>2</v>
      </c>
      <c r="C22667" t="s">
        <v>17841</v>
      </c>
      <c r="D22667" t="s">
        <v>17842</v>
      </c>
      <c r="E22667" s="1">
        <v>44790</v>
      </c>
      <c r="F22667" t="s">
        <v>75</v>
      </c>
      <c r="G22667" s="15">
        <v>35438</v>
      </c>
      <c r="J22667">
        <v>335220</v>
      </c>
      <c r="K22667" t="s">
        <v>17843</v>
      </c>
      <c r="L22667" t="s">
        <v>17844</v>
      </c>
      <c r="M22667">
        <v>12986</v>
      </c>
      <c r="N22667" s="1">
        <v>45444</v>
      </c>
    </row>
    <row r="22668" spans="1:14" x14ac:dyDescent="0.35">
      <c r="A22668" t="s">
        <v>41</v>
      </c>
      <c r="B22668">
        <v>2</v>
      </c>
      <c r="C22668" t="s">
        <v>18059</v>
      </c>
      <c r="D22668" t="s">
        <v>18060</v>
      </c>
      <c r="E22668" s="1">
        <v>44431</v>
      </c>
      <c r="F22668" t="s">
        <v>75</v>
      </c>
      <c r="G22668" s="15">
        <v>650</v>
      </c>
      <c r="J22668">
        <v>335401</v>
      </c>
      <c r="K22668" t="s">
        <v>18061</v>
      </c>
      <c r="L22668" t="s">
        <v>18062</v>
      </c>
      <c r="M22668">
        <v>11730</v>
      </c>
      <c r="N22668" s="1">
        <v>45444</v>
      </c>
    </row>
    <row r="22669" spans="1:14" x14ac:dyDescent="0.35">
      <c r="A22669" t="s">
        <v>41</v>
      </c>
      <c r="B22669">
        <v>2</v>
      </c>
      <c r="C22669" t="s">
        <v>18059</v>
      </c>
      <c r="D22669" t="s">
        <v>18060</v>
      </c>
      <c r="E22669" s="1">
        <v>44641</v>
      </c>
      <c r="F22669" t="s">
        <v>75</v>
      </c>
      <c r="G22669" s="15">
        <v>987</v>
      </c>
      <c r="J22669">
        <v>335401</v>
      </c>
      <c r="K22669" t="s">
        <v>18061</v>
      </c>
      <c r="L22669" t="s">
        <v>18062</v>
      </c>
      <c r="M22669">
        <v>11730</v>
      </c>
      <c r="N22669" s="1">
        <v>45444</v>
      </c>
    </row>
    <row r="22670" spans="1:14" x14ac:dyDescent="0.35">
      <c r="A22670" t="s">
        <v>41</v>
      </c>
      <c r="B22670">
        <v>2</v>
      </c>
      <c r="C22670" t="s">
        <v>17820</v>
      </c>
      <c r="D22670" t="s">
        <v>7906</v>
      </c>
      <c r="E22670" s="1">
        <v>44392</v>
      </c>
      <c r="F22670" t="s">
        <v>75</v>
      </c>
      <c r="G22670" s="15">
        <v>13507</v>
      </c>
      <c r="J22670">
        <v>335197</v>
      </c>
      <c r="K22670" t="s">
        <v>17821</v>
      </c>
      <c r="L22670" t="s">
        <v>17822</v>
      </c>
      <c r="M22670">
        <v>14620</v>
      </c>
      <c r="N22670" s="1">
        <v>45444</v>
      </c>
    </row>
    <row r="22671" spans="1:14" x14ac:dyDescent="0.35">
      <c r="A22671" t="s">
        <v>41</v>
      </c>
      <c r="B22671">
        <v>2</v>
      </c>
      <c r="C22671" t="s">
        <v>18201</v>
      </c>
      <c r="D22671" t="s">
        <v>7133</v>
      </c>
      <c r="E22671" s="1">
        <v>45355</v>
      </c>
      <c r="F22671" t="s">
        <v>75</v>
      </c>
      <c r="G22671" s="15">
        <v>25310</v>
      </c>
      <c r="J22671">
        <v>335489</v>
      </c>
      <c r="K22671" t="s">
        <v>18202</v>
      </c>
      <c r="L22671" t="s">
        <v>18203</v>
      </c>
      <c r="M22671">
        <v>13126</v>
      </c>
      <c r="N22671" s="1">
        <v>45444</v>
      </c>
    </row>
    <row r="22672" spans="1:14" x14ac:dyDescent="0.35">
      <c r="A22672" t="s">
        <v>41</v>
      </c>
      <c r="B22672">
        <v>2</v>
      </c>
      <c r="C22672" t="s">
        <v>17990</v>
      </c>
      <c r="D22672" t="s">
        <v>17680</v>
      </c>
      <c r="E22672" s="1">
        <v>44368</v>
      </c>
      <c r="F22672" t="s">
        <v>75</v>
      </c>
      <c r="G22672" s="15">
        <v>650</v>
      </c>
      <c r="J22672">
        <v>335347</v>
      </c>
      <c r="K22672" t="s">
        <v>17991</v>
      </c>
      <c r="L22672" t="s">
        <v>17992</v>
      </c>
      <c r="M22672">
        <v>10469</v>
      </c>
      <c r="N22672" s="1">
        <v>45444</v>
      </c>
    </row>
    <row r="22673" spans="1:14" x14ac:dyDescent="0.35">
      <c r="A22673" t="s">
        <v>41</v>
      </c>
      <c r="B22673">
        <v>2</v>
      </c>
      <c r="C22673" t="s">
        <v>17990</v>
      </c>
      <c r="D22673" t="s">
        <v>17680</v>
      </c>
      <c r="E22673" s="1">
        <v>44357</v>
      </c>
      <c r="F22673" t="s">
        <v>75</v>
      </c>
      <c r="G22673" s="15">
        <v>5000</v>
      </c>
      <c r="J22673">
        <v>335347</v>
      </c>
      <c r="K22673" t="s">
        <v>17991</v>
      </c>
      <c r="L22673" t="s">
        <v>17992</v>
      </c>
      <c r="M22673">
        <v>10469</v>
      </c>
      <c r="N22673" s="1">
        <v>45444</v>
      </c>
    </row>
    <row r="22674" spans="1:14" x14ac:dyDescent="0.35">
      <c r="A22674" t="s">
        <v>41</v>
      </c>
      <c r="B22674">
        <v>2</v>
      </c>
      <c r="C22674" t="s">
        <v>17990</v>
      </c>
      <c r="D22674" t="s">
        <v>17680</v>
      </c>
      <c r="E22674" s="1">
        <v>44826</v>
      </c>
      <c r="F22674" t="s">
        <v>75</v>
      </c>
      <c r="G22674" s="15">
        <v>7901</v>
      </c>
      <c r="J22674">
        <v>335347</v>
      </c>
      <c r="K22674" t="s">
        <v>17991</v>
      </c>
      <c r="L22674" t="s">
        <v>17992</v>
      </c>
      <c r="M22674">
        <v>10469</v>
      </c>
      <c r="N22674" s="1">
        <v>45444</v>
      </c>
    </row>
    <row r="22675" spans="1:14" x14ac:dyDescent="0.35">
      <c r="A22675" t="s">
        <v>41</v>
      </c>
      <c r="B22675">
        <v>2</v>
      </c>
      <c r="C22675" t="s">
        <v>17990</v>
      </c>
      <c r="D22675" t="s">
        <v>17680</v>
      </c>
      <c r="E22675" s="1">
        <v>45110</v>
      </c>
      <c r="F22675" t="s">
        <v>75</v>
      </c>
      <c r="G22675" s="15">
        <v>9770</v>
      </c>
      <c r="J22675">
        <v>335347</v>
      </c>
      <c r="K22675" t="s">
        <v>17991</v>
      </c>
      <c r="L22675" t="s">
        <v>17992</v>
      </c>
      <c r="M22675">
        <v>10469</v>
      </c>
      <c r="N22675" s="1">
        <v>45444</v>
      </c>
    </row>
    <row r="22676" spans="1:14" x14ac:dyDescent="0.35">
      <c r="A22676" t="s">
        <v>41</v>
      </c>
      <c r="B22676">
        <v>2</v>
      </c>
      <c r="C22676" t="s">
        <v>17990</v>
      </c>
      <c r="D22676" t="s">
        <v>17680</v>
      </c>
      <c r="E22676" s="1">
        <v>44687</v>
      </c>
      <c r="F22676" t="s">
        <v>102</v>
      </c>
      <c r="H22676">
        <v>27</v>
      </c>
      <c r="I22676" s="1">
        <v>44779</v>
      </c>
      <c r="J22676">
        <v>335347</v>
      </c>
      <c r="K22676" t="s">
        <v>17991</v>
      </c>
      <c r="L22676" t="s">
        <v>17992</v>
      </c>
      <c r="M22676">
        <v>10469</v>
      </c>
      <c r="N22676" s="1">
        <v>45444</v>
      </c>
    </row>
    <row r="22677" spans="1:14" x14ac:dyDescent="0.35">
      <c r="A22677" t="s">
        <v>41</v>
      </c>
      <c r="B22677">
        <v>2</v>
      </c>
      <c r="C22677" t="s">
        <v>33593</v>
      </c>
      <c r="D22677" t="s">
        <v>17680</v>
      </c>
      <c r="E22677" s="1">
        <v>45033</v>
      </c>
      <c r="F22677" t="s">
        <v>75</v>
      </c>
      <c r="G22677" s="15">
        <v>3174</v>
      </c>
      <c r="J22677">
        <v>335030</v>
      </c>
      <c r="K22677" t="s">
        <v>33594</v>
      </c>
      <c r="L22677" t="s">
        <v>33595</v>
      </c>
      <c r="M22677">
        <v>10467</v>
      </c>
      <c r="N22677" s="1">
        <v>45444</v>
      </c>
    </row>
    <row r="22678" spans="1:14" x14ac:dyDescent="0.35">
      <c r="A22678" t="s">
        <v>41</v>
      </c>
      <c r="B22678">
        <v>2</v>
      </c>
      <c r="C22678" t="s">
        <v>17972</v>
      </c>
      <c r="D22678" t="s">
        <v>17973</v>
      </c>
      <c r="E22678" s="1">
        <v>44368</v>
      </c>
      <c r="F22678" t="s">
        <v>75</v>
      </c>
      <c r="G22678" s="15">
        <v>975</v>
      </c>
      <c r="J22678">
        <v>335339</v>
      </c>
      <c r="K22678" t="s">
        <v>17974</v>
      </c>
      <c r="L22678" t="s">
        <v>17975</v>
      </c>
      <c r="M22678">
        <v>12455</v>
      </c>
      <c r="N22678" s="1">
        <v>45444</v>
      </c>
    </row>
    <row r="22679" spans="1:14" x14ac:dyDescent="0.35">
      <c r="A22679" t="s">
        <v>41</v>
      </c>
      <c r="B22679">
        <v>2</v>
      </c>
      <c r="C22679" t="s">
        <v>17972</v>
      </c>
      <c r="D22679" t="s">
        <v>17973</v>
      </c>
      <c r="E22679" s="1">
        <v>44518</v>
      </c>
      <c r="F22679" t="s">
        <v>75</v>
      </c>
      <c r="G22679" s="15">
        <v>5000</v>
      </c>
      <c r="J22679">
        <v>335339</v>
      </c>
      <c r="K22679" t="s">
        <v>17974</v>
      </c>
      <c r="L22679" t="s">
        <v>17975</v>
      </c>
      <c r="M22679">
        <v>12455</v>
      </c>
      <c r="N22679" s="1">
        <v>45444</v>
      </c>
    </row>
    <row r="22680" spans="1:14" x14ac:dyDescent="0.35">
      <c r="A22680" t="s">
        <v>41</v>
      </c>
      <c r="B22680">
        <v>2</v>
      </c>
      <c r="C22680" t="s">
        <v>18618</v>
      </c>
      <c r="D22680" t="s">
        <v>13546</v>
      </c>
      <c r="E22680" s="1">
        <v>44522</v>
      </c>
      <c r="F22680" t="s">
        <v>75</v>
      </c>
      <c r="G22680" s="15">
        <v>983</v>
      </c>
      <c r="J22680">
        <v>335801</v>
      </c>
      <c r="K22680" t="s">
        <v>18619</v>
      </c>
      <c r="L22680" t="s">
        <v>18620</v>
      </c>
      <c r="M22680">
        <v>13504</v>
      </c>
      <c r="N22680" s="1">
        <v>45444</v>
      </c>
    </row>
    <row r="22681" spans="1:14" x14ac:dyDescent="0.35">
      <c r="A22681" t="s">
        <v>41</v>
      </c>
      <c r="B22681">
        <v>2</v>
      </c>
      <c r="C22681" t="s">
        <v>18618</v>
      </c>
      <c r="D22681" t="s">
        <v>13546</v>
      </c>
      <c r="E22681" s="1">
        <v>44679</v>
      </c>
      <c r="F22681" t="s">
        <v>75</v>
      </c>
      <c r="G22681" s="15">
        <v>40248</v>
      </c>
      <c r="J22681">
        <v>335801</v>
      </c>
      <c r="K22681" t="s">
        <v>18619</v>
      </c>
      <c r="L22681" t="s">
        <v>18620</v>
      </c>
      <c r="M22681">
        <v>13504</v>
      </c>
      <c r="N22681" s="1">
        <v>45444</v>
      </c>
    </row>
    <row r="22682" spans="1:14" x14ac:dyDescent="0.35">
      <c r="A22682" t="s">
        <v>41</v>
      </c>
      <c r="B22682">
        <v>2</v>
      </c>
      <c r="C22682" t="s">
        <v>17994</v>
      </c>
      <c r="D22682" t="s">
        <v>17728</v>
      </c>
      <c r="E22682" s="1">
        <v>44368</v>
      </c>
      <c r="F22682" t="s">
        <v>75</v>
      </c>
      <c r="G22682" s="15">
        <v>975</v>
      </c>
      <c r="J22682">
        <v>335351</v>
      </c>
      <c r="K22682" t="s">
        <v>17995</v>
      </c>
      <c r="L22682" t="s">
        <v>17996</v>
      </c>
      <c r="M22682">
        <v>12078</v>
      </c>
      <c r="N22682" s="1">
        <v>45444</v>
      </c>
    </row>
    <row r="22683" spans="1:14" x14ac:dyDescent="0.35">
      <c r="A22683" t="s">
        <v>41</v>
      </c>
      <c r="B22683">
        <v>2</v>
      </c>
      <c r="C22683" t="s">
        <v>17994</v>
      </c>
      <c r="D22683" t="s">
        <v>17728</v>
      </c>
      <c r="E22683" s="1">
        <v>44375</v>
      </c>
      <c r="F22683" t="s">
        <v>75</v>
      </c>
      <c r="G22683" s="15">
        <v>1300</v>
      </c>
      <c r="J22683">
        <v>335351</v>
      </c>
      <c r="K22683" t="s">
        <v>17995</v>
      </c>
      <c r="L22683" t="s">
        <v>17996</v>
      </c>
      <c r="M22683">
        <v>12078</v>
      </c>
      <c r="N22683" s="1">
        <v>45444</v>
      </c>
    </row>
    <row r="22684" spans="1:14" x14ac:dyDescent="0.35">
      <c r="A22684" t="s">
        <v>41</v>
      </c>
      <c r="B22684">
        <v>2</v>
      </c>
      <c r="C22684" t="s">
        <v>17994</v>
      </c>
      <c r="D22684" t="s">
        <v>17728</v>
      </c>
      <c r="E22684" s="1">
        <v>44382</v>
      </c>
      <c r="F22684" t="s">
        <v>75</v>
      </c>
      <c r="G22684" s="15">
        <v>1625</v>
      </c>
      <c r="J22684">
        <v>335351</v>
      </c>
      <c r="K22684" t="s">
        <v>17995</v>
      </c>
      <c r="L22684" t="s">
        <v>17996</v>
      </c>
      <c r="M22684">
        <v>12078</v>
      </c>
      <c r="N22684" s="1">
        <v>45444</v>
      </c>
    </row>
    <row r="22685" spans="1:14" x14ac:dyDescent="0.35">
      <c r="A22685" t="s">
        <v>41</v>
      </c>
      <c r="B22685">
        <v>2</v>
      </c>
      <c r="C22685" t="s">
        <v>17994</v>
      </c>
      <c r="D22685" t="s">
        <v>17728</v>
      </c>
      <c r="E22685" s="1">
        <v>44389</v>
      </c>
      <c r="F22685" t="s">
        <v>75</v>
      </c>
      <c r="G22685" s="15">
        <v>1950</v>
      </c>
      <c r="J22685">
        <v>335351</v>
      </c>
      <c r="K22685" t="s">
        <v>17995</v>
      </c>
      <c r="L22685" t="s">
        <v>17996</v>
      </c>
      <c r="M22685">
        <v>12078</v>
      </c>
      <c r="N22685" s="1">
        <v>45444</v>
      </c>
    </row>
    <row r="22686" spans="1:14" x14ac:dyDescent="0.35">
      <c r="A22686" t="s">
        <v>41</v>
      </c>
      <c r="B22686">
        <v>2</v>
      </c>
      <c r="C22686" t="s">
        <v>17927</v>
      </c>
      <c r="D22686" t="s">
        <v>17928</v>
      </c>
      <c r="E22686" s="1">
        <v>44599</v>
      </c>
      <c r="F22686" t="s">
        <v>75</v>
      </c>
      <c r="G22686" s="15">
        <v>658</v>
      </c>
      <c r="J22686">
        <v>335299</v>
      </c>
      <c r="K22686" t="s">
        <v>17929</v>
      </c>
      <c r="L22686" t="s">
        <v>17930</v>
      </c>
      <c r="M22686">
        <v>11004</v>
      </c>
      <c r="N22686" s="1">
        <v>45444</v>
      </c>
    </row>
    <row r="22687" spans="1:14" x14ac:dyDescent="0.35">
      <c r="A22687" t="s">
        <v>41</v>
      </c>
      <c r="B22687">
        <v>2</v>
      </c>
      <c r="C22687" t="s">
        <v>17927</v>
      </c>
      <c r="D22687" t="s">
        <v>17928</v>
      </c>
      <c r="E22687" s="1">
        <v>45293</v>
      </c>
      <c r="F22687" t="s">
        <v>75</v>
      </c>
      <c r="G22687" s="15">
        <v>2098</v>
      </c>
      <c r="J22687">
        <v>335299</v>
      </c>
      <c r="K22687" t="s">
        <v>17929</v>
      </c>
      <c r="L22687" t="s">
        <v>17930</v>
      </c>
      <c r="M22687">
        <v>11004</v>
      </c>
      <c r="N22687" s="1">
        <v>45444</v>
      </c>
    </row>
    <row r="22688" spans="1:14" x14ac:dyDescent="0.35">
      <c r="A22688" t="s">
        <v>41</v>
      </c>
      <c r="B22688">
        <v>2</v>
      </c>
      <c r="C22688" t="s">
        <v>17927</v>
      </c>
      <c r="D22688" t="s">
        <v>17928</v>
      </c>
      <c r="E22688" s="1">
        <v>45299</v>
      </c>
      <c r="F22688" t="s">
        <v>75</v>
      </c>
      <c r="G22688" s="15">
        <v>2634</v>
      </c>
      <c r="J22688">
        <v>335299</v>
      </c>
      <c r="K22688" t="s">
        <v>17929</v>
      </c>
      <c r="L22688" t="s">
        <v>17930</v>
      </c>
      <c r="M22688">
        <v>11004</v>
      </c>
      <c r="N22688" s="1">
        <v>45444</v>
      </c>
    </row>
    <row r="22689" spans="1:14" x14ac:dyDescent="0.35">
      <c r="A22689" t="s">
        <v>41</v>
      </c>
      <c r="B22689">
        <v>2</v>
      </c>
      <c r="C22689" t="s">
        <v>17927</v>
      </c>
      <c r="D22689" t="s">
        <v>17928</v>
      </c>
      <c r="E22689" s="1">
        <v>45334</v>
      </c>
      <c r="F22689" t="s">
        <v>75</v>
      </c>
      <c r="G22689" s="15">
        <v>4140</v>
      </c>
      <c r="J22689">
        <v>335299</v>
      </c>
      <c r="K22689" t="s">
        <v>17929</v>
      </c>
      <c r="L22689" t="s">
        <v>17930</v>
      </c>
      <c r="M22689">
        <v>11004</v>
      </c>
      <c r="N22689" s="1">
        <v>45444</v>
      </c>
    </row>
    <row r="22690" spans="1:14" x14ac:dyDescent="0.35">
      <c r="A22690" t="s">
        <v>41</v>
      </c>
      <c r="B22690">
        <v>2</v>
      </c>
      <c r="C22690" t="s">
        <v>17927</v>
      </c>
      <c r="D22690" t="s">
        <v>17928</v>
      </c>
      <c r="E22690" s="1">
        <v>45271</v>
      </c>
      <c r="F22690" t="s">
        <v>75</v>
      </c>
      <c r="G22690" s="15">
        <v>4194</v>
      </c>
      <c r="J22690">
        <v>335299</v>
      </c>
      <c r="K22690" t="s">
        <v>17929</v>
      </c>
      <c r="L22690" t="s">
        <v>17930</v>
      </c>
      <c r="M22690">
        <v>11004</v>
      </c>
      <c r="N22690" s="1">
        <v>45444</v>
      </c>
    </row>
    <row r="22691" spans="1:14" x14ac:dyDescent="0.35">
      <c r="A22691" t="s">
        <v>41</v>
      </c>
      <c r="B22691">
        <v>2</v>
      </c>
      <c r="C22691" t="s">
        <v>17927</v>
      </c>
      <c r="D22691" t="s">
        <v>17928</v>
      </c>
      <c r="E22691" s="1">
        <v>45313</v>
      </c>
      <c r="F22691" t="s">
        <v>75</v>
      </c>
      <c r="G22691" s="15">
        <v>10161</v>
      </c>
      <c r="J22691">
        <v>335299</v>
      </c>
      <c r="K22691" t="s">
        <v>17929</v>
      </c>
      <c r="L22691" t="s">
        <v>17930</v>
      </c>
      <c r="M22691">
        <v>11004</v>
      </c>
      <c r="N22691" s="1">
        <v>45444</v>
      </c>
    </row>
    <row r="22692" spans="1:14" x14ac:dyDescent="0.35">
      <c r="A22692" t="s">
        <v>41</v>
      </c>
      <c r="B22692">
        <v>2</v>
      </c>
      <c r="C22692" t="s">
        <v>18146</v>
      </c>
      <c r="D22692" t="s">
        <v>17738</v>
      </c>
      <c r="E22692" s="1">
        <v>44529</v>
      </c>
      <c r="F22692" t="s">
        <v>75</v>
      </c>
      <c r="G22692" s="15">
        <v>650</v>
      </c>
      <c r="J22692">
        <v>335461</v>
      </c>
      <c r="K22692" t="s">
        <v>18147</v>
      </c>
      <c r="L22692" t="s">
        <v>18148</v>
      </c>
      <c r="M22692">
        <v>10002</v>
      </c>
      <c r="N22692" s="1">
        <v>45444</v>
      </c>
    </row>
    <row r="22693" spans="1:14" x14ac:dyDescent="0.35">
      <c r="A22693" t="s">
        <v>41</v>
      </c>
      <c r="B22693">
        <v>2</v>
      </c>
      <c r="C22693" t="s">
        <v>17809</v>
      </c>
      <c r="D22693" t="s">
        <v>17810</v>
      </c>
      <c r="E22693" s="1">
        <v>44426</v>
      </c>
      <c r="F22693" t="s">
        <v>75</v>
      </c>
      <c r="G22693" s="15">
        <v>6923</v>
      </c>
      <c r="J22693">
        <v>335188</v>
      </c>
      <c r="K22693" t="s">
        <v>17811</v>
      </c>
      <c r="L22693" t="s">
        <v>17812</v>
      </c>
      <c r="M22693">
        <v>12561</v>
      </c>
      <c r="N22693" s="1">
        <v>45444</v>
      </c>
    </row>
    <row r="22694" spans="1:14" x14ac:dyDescent="0.35">
      <c r="A22694" t="s">
        <v>41</v>
      </c>
      <c r="B22694">
        <v>2</v>
      </c>
      <c r="C22694" t="s">
        <v>17809</v>
      </c>
      <c r="D22694" t="s">
        <v>17810</v>
      </c>
      <c r="E22694" s="1">
        <v>45097</v>
      </c>
      <c r="F22694" t="s">
        <v>75</v>
      </c>
      <c r="G22694" s="15">
        <v>136737</v>
      </c>
      <c r="J22694">
        <v>335188</v>
      </c>
      <c r="K22694" t="s">
        <v>17811</v>
      </c>
      <c r="L22694" t="s">
        <v>17812</v>
      </c>
      <c r="M22694">
        <v>12561</v>
      </c>
      <c r="N22694" s="1">
        <v>45444</v>
      </c>
    </row>
    <row r="22695" spans="1:14" x14ac:dyDescent="0.35">
      <c r="A22695" t="s">
        <v>41</v>
      </c>
      <c r="B22695">
        <v>2</v>
      </c>
      <c r="C22695" t="s">
        <v>17809</v>
      </c>
      <c r="D22695" t="s">
        <v>17810</v>
      </c>
      <c r="E22695" s="1">
        <v>44567</v>
      </c>
      <c r="F22695" t="s">
        <v>102</v>
      </c>
      <c r="H22695">
        <v>89</v>
      </c>
      <c r="I22695" s="1">
        <v>44657</v>
      </c>
      <c r="J22695">
        <v>335188</v>
      </c>
      <c r="K22695" t="s">
        <v>17811</v>
      </c>
      <c r="L22695" t="s">
        <v>17812</v>
      </c>
      <c r="M22695">
        <v>12561</v>
      </c>
      <c r="N22695" s="1">
        <v>45444</v>
      </c>
    </row>
    <row r="22696" spans="1:14" x14ac:dyDescent="0.35">
      <c r="A22696" t="s">
        <v>41</v>
      </c>
      <c r="B22696">
        <v>2</v>
      </c>
      <c r="C22696" t="s">
        <v>17735</v>
      </c>
      <c r="D22696" t="s">
        <v>17680</v>
      </c>
      <c r="E22696" s="1">
        <v>44592</v>
      </c>
      <c r="F22696" t="s">
        <v>75</v>
      </c>
      <c r="G22696" s="15">
        <v>1325</v>
      </c>
      <c r="J22696">
        <v>335096</v>
      </c>
      <c r="K22696" t="s">
        <v>17736</v>
      </c>
      <c r="L22696" t="s">
        <v>17737</v>
      </c>
      <c r="M22696">
        <v>10463</v>
      </c>
      <c r="N22696" s="1">
        <v>45444</v>
      </c>
    </row>
    <row r="22697" spans="1:14" x14ac:dyDescent="0.35">
      <c r="A22697" t="s">
        <v>41</v>
      </c>
      <c r="B22697">
        <v>2</v>
      </c>
      <c r="C22697" t="s">
        <v>17735</v>
      </c>
      <c r="D22697" t="s">
        <v>17680</v>
      </c>
      <c r="E22697" s="1">
        <v>44599</v>
      </c>
      <c r="F22697" t="s">
        <v>75</v>
      </c>
      <c r="G22697" s="15">
        <v>1657</v>
      </c>
      <c r="J22697">
        <v>335096</v>
      </c>
      <c r="K22697" t="s">
        <v>17736</v>
      </c>
      <c r="L22697" t="s">
        <v>17737</v>
      </c>
      <c r="M22697">
        <v>10463</v>
      </c>
      <c r="N22697" s="1">
        <v>45444</v>
      </c>
    </row>
    <row r="22698" spans="1:14" x14ac:dyDescent="0.35">
      <c r="A22698" t="s">
        <v>41</v>
      </c>
      <c r="B22698">
        <v>2</v>
      </c>
      <c r="C22698" t="s">
        <v>17735</v>
      </c>
      <c r="D22698" t="s">
        <v>17680</v>
      </c>
      <c r="E22698" s="1">
        <v>45054</v>
      </c>
      <c r="F22698" t="s">
        <v>75</v>
      </c>
      <c r="G22698" s="15">
        <v>4196</v>
      </c>
      <c r="J22698">
        <v>335096</v>
      </c>
      <c r="K22698" t="s">
        <v>17736</v>
      </c>
      <c r="L22698" t="s">
        <v>17737</v>
      </c>
      <c r="M22698">
        <v>10463</v>
      </c>
      <c r="N22698" s="1">
        <v>45444</v>
      </c>
    </row>
    <row r="22699" spans="1:14" x14ac:dyDescent="0.35">
      <c r="A22699" t="s">
        <v>41</v>
      </c>
      <c r="B22699">
        <v>2</v>
      </c>
      <c r="C22699" t="s">
        <v>17735</v>
      </c>
      <c r="D22699" t="s">
        <v>17680</v>
      </c>
      <c r="E22699" s="1">
        <v>44991</v>
      </c>
      <c r="F22699" t="s">
        <v>75</v>
      </c>
      <c r="G22699" s="15">
        <v>7397</v>
      </c>
      <c r="J22699">
        <v>335096</v>
      </c>
      <c r="K22699" t="s">
        <v>17736</v>
      </c>
      <c r="L22699" t="s">
        <v>17737</v>
      </c>
      <c r="M22699">
        <v>10463</v>
      </c>
      <c r="N22699" s="1">
        <v>45444</v>
      </c>
    </row>
    <row r="22700" spans="1:14" x14ac:dyDescent="0.35">
      <c r="A22700" t="s">
        <v>41</v>
      </c>
      <c r="B22700">
        <v>2</v>
      </c>
      <c r="C22700" t="s">
        <v>17735</v>
      </c>
      <c r="D22700" t="s">
        <v>17680</v>
      </c>
      <c r="E22700" s="1">
        <v>45033</v>
      </c>
      <c r="F22700" t="s">
        <v>75</v>
      </c>
      <c r="G22700" s="15">
        <v>10586</v>
      </c>
      <c r="J22700">
        <v>335096</v>
      </c>
      <c r="K22700" t="s">
        <v>17736</v>
      </c>
      <c r="L22700" t="s">
        <v>17737</v>
      </c>
      <c r="M22700">
        <v>10463</v>
      </c>
      <c r="N22700" s="1">
        <v>45444</v>
      </c>
    </row>
    <row r="22701" spans="1:14" x14ac:dyDescent="0.35">
      <c r="A22701" t="s">
        <v>41</v>
      </c>
      <c r="B22701">
        <v>2</v>
      </c>
      <c r="C22701" t="s">
        <v>18283</v>
      </c>
      <c r="D22701" t="s">
        <v>3127</v>
      </c>
      <c r="E22701" s="1">
        <v>44445</v>
      </c>
      <c r="F22701" t="s">
        <v>75</v>
      </c>
      <c r="G22701" s="15">
        <v>655</v>
      </c>
      <c r="J22701">
        <v>335560</v>
      </c>
      <c r="K22701" t="s">
        <v>18284</v>
      </c>
      <c r="L22701" t="s">
        <v>18285</v>
      </c>
      <c r="M22701">
        <v>11226</v>
      </c>
      <c r="N22701" s="1">
        <v>45444</v>
      </c>
    </row>
    <row r="22702" spans="1:14" x14ac:dyDescent="0.35">
      <c r="A22702" t="s">
        <v>41</v>
      </c>
      <c r="B22702">
        <v>2</v>
      </c>
      <c r="C22702" t="s">
        <v>18283</v>
      </c>
      <c r="D22702" t="s">
        <v>3127</v>
      </c>
      <c r="E22702" s="1">
        <v>44872</v>
      </c>
      <c r="F22702" t="s">
        <v>75</v>
      </c>
      <c r="G22702" s="15">
        <v>2113</v>
      </c>
      <c r="J22702">
        <v>335560</v>
      </c>
      <c r="K22702" t="s">
        <v>18284</v>
      </c>
      <c r="L22702" t="s">
        <v>18285</v>
      </c>
      <c r="M22702">
        <v>11226</v>
      </c>
      <c r="N22702" s="1">
        <v>45444</v>
      </c>
    </row>
    <row r="22703" spans="1:14" x14ac:dyDescent="0.35">
      <c r="A22703" t="s">
        <v>41</v>
      </c>
      <c r="B22703">
        <v>2</v>
      </c>
      <c r="C22703" t="s">
        <v>18283</v>
      </c>
      <c r="D22703" t="s">
        <v>3127</v>
      </c>
      <c r="E22703" s="1">
        <v>44851</v>
      </c>
      <c r="F22703" t="s">
        <v>75</v>
      </c>
      <c r="G22703" s="15">
        <v>4226</v>
      </c>
      <c r="J22703">
        <v>335560</v>
      </c>
      <c r="K22703" t="s">
        <v>18284</v>
      </c>
      <c r="L22703" t="s">
        <v>18285</v>
      </c>
      <c r="M22703">
        <v>11226</v>
      </c>
      <c r="N22703" s="1">
        <v>45444</v>
      </c>
    </row>
    <row r="22704" spans="1:14" x14ac:dyDescent="0.35">
      <c r="A22704" t="s">
        <v>41</v>
      </c>
      <c r="B22704">
        <v>2</v>
      </c>
      <c r="C22704" t="s">
        <v>18178</v>
      </c>
      <c r="D22704" t="s">
        <v>18179</v>
      </c>
      <c r="E22704" s="1">
        <v>44389</v>
      </c>
      <c r="F22704" t="s">
        <v>75</v>
      </c>
      <c r="G22704" s="15">
        <v>655</v>
      </c>
      <c r="J22704">
        <v>335481</v>
      </c>
      <c r="K22704" t="s">
        <v>18180</v>
      </c>
      <c r="L22704" t="s">
        <v>18181</v>
      </c>
      <c r="M22704">
        <v>14108</v>
      </c>
      <c r="N22704" s="1">
        <v>45444</v>
      </c>
    </row>
    <row r="22705" spans="1:14" x14ac:dyDescent="0.35">
      <c r="A22705" t="s">
        <v>41</v>
      </c>
      <c r="B22705">
        <v>2</v>
      </c>
      <c r="C22705" t="s">
        <v>18537</v>
      </c>
      <c r="D22705" t="s">
        <v>18538</v>
      </c>
      <c r="E22705" s="1">
        <v>44438</v>
      </c>
      <c r="F22705" t="s">
        <v>75</v>
      </c>
      <c r="G22705" s="15">
        <v>650</v>
      </c>
      <c r="J22705">
        <v>335742</v>
      </c>
      <c r="K22705" t="s">
        <v>18539</v>
      </c>
      <c r="L22705" t="s">
        <v>18540</v>
      </c>
      <c r="M22705">
        <v>14301</v>
      </c>
      <c r="N22705" s="1">
        <v>45444</v>
      </c>
    </row>
    <row r="22706" spans="1:14" x14ac:dyDescent="0.35">
      <c r="A22706" t="s">
        <v>41</v>
      </c>
      <c r="B22706">
        <v>2</v>
      </c>
      <c r="C22706" t="s">
        <v>18373</v>
      </c>
      <c r="D22706" t="s">
        <v>18329</v>
      </c>
      <c r="E22706" s="1">
        <v>44379</v>
      </c>
      <c r="F22706" t="s">
        <v>75</v>
      </c>
      <c r="G22706" s="15">
        <v>9750</v>
      </c>
      <c r="J22706">
        <v>335619</v>
      </c>
      <c r="K22706" t="s">
        <v>18374</v>
      </c>
      <c r="L22706" t="s">
        <v>18375</v>
      </c>
      <c r="M22706">
        <v>13662</v>
      </c>
      <c r="N22706" s="1">
        <v>45444</v>
      </c>
    </row>
    <row r="22707" spans="1:14" x14ac:dyDescent="0.35">
      <c r="A22707" t="s">
        <v>41</v>
      </c>
      <c r="B22707">
        <v>2</v>
      </c>
      <c r="C22707" t="s">
        <v>18401</v>
      </c>
      <c r="D22707" t="s">
        <v>18402</v>
      </c>
      <c r="E22707" s="1">
        <v>44410</v>
      </c>
      <c r="F22707" t="s">
        <v>75</v>
      </c>
      <c r="G22707" s="15">
        <v>650</v>
      </c>
      <c r="J22707">
        <v>335649</v>
      </c>
      <c r="K22707" t="s">
        <v>18403</v>
      </c>
      <c r="L22707" t="s">
        <v>18404</v>
      </c>
      <c r="M22707">
        <v>14120</v>
      </c>
      <c r="N22707" s="1">
        <v>45444</v>
      </c>
    </row>
    <row r="22708" spans="1:14" x14ac:dyDescent="0.35">
      <c r="A22708" t="s">
        <v>41</v>
      </c>
      <c r="B22708">
        <v>2</v>
      </c>
      <c r="C22708" t="s">
        <v>18401</v>
      </c>
      <c r="D22708" t="s">
        <v>18402</v>
      </c>
      <c r="E22708" s="1">
        <v>44417</v>
      </c>
      <c r="F22708" t="s">
        <v>75</v>
      </c>
      <c r="G22708" s="15">
        <v>975</v>
      </c>
      <c r="J22708">
        <v>335649</v>
      </c>
      <c r="K22708" t="s">
        <v>18403</v>
      </c>
      <c r="L22708" t="s">
        <v>18404</v>
      </c>
      <c r="M22708">
        <v>14120</v>
      </c>
      <c r="N22708" s="1">
        <v>45444</v>
      </c>
    </row>
    <row r="22709" spans="1:14" x14ac:dyDescent="0.35">
      <c r="A22709" t="s">
        <v>41</v>
      </c>
      <c r="B22709">
        <v>2</v>
      </c>
      <c r="C22709" t="s">
        <v>18401</v>
      </c>
      <c r="D22709" t="s">
        <v>18402</v>
      </c>
      <c r="E22709" s="1">
        <v>44578</v>
      </c>
      <c r="F22709" t="s">
        <v>75</v>
      </c>
      <c r="G22709" s="15">
        <v>1316</v>
      </c>
      <c r="J22709">
        <v>335649</v>
      </c>
      <c r="K22709" t="s">
        <v>18403</v>
      </c>
      <c r="L22709" t="s">
        <v>18404</v>
      </c>
      <c r="M22709">
        <v>14120</v>
      </c>
      <c r="N22709" s="1">
        <v>45444</v>
      </c>
    </row>
    <row r="22710" spans="1:14" x14ac:dyDescent="0.35">
      <c r="A22710" t="s">
        <v>41</v>
      </c>
      <c r="B22710">
        <v>2</v>
      </c>
      <c r="C22710" t="s">
        <v>18485</v>
      </c>
      <c r="D22710" t="s">
        <v>18486</v>
      </c>
      <c r="E22710" s="1">
        <v>44529</v>
      </c>
      <c r="F22710" t="s">
        <v>75</v>
      </c>
      <c r="G22710" s="15">
        <v>655</v>
      </c>
      <c r="J22710">
        <v>335700</v>
      </c>
      <c r="K22710" t="s">
        <v>18487</v>
      </c>
      <c r="L22710" t="s">
        <v>18488</v>
      </c>
      <c r="M22710">
        <v>11580</v>
      </c>
      <c r="N22710" s="1">
        <v>45444</v>
      </c>
    </row>
    <row r="22711" spans="1:14" x14ac:dyDescent="0.35">
      <c r="A22711" t="s">
        <v>41</v>
      </c>
      <c r="B22711">
        <v>2</v>
      </c>
      <c r="C22711" t="s">
        <v>17982</v>
      </c>
      <c r="D22711" t="s">
        <v>17983</v>
      </c>
      <c r="E22711" s="1">
        <v>44375</v>
      </c>
      <c r="F22711" t="s">
        <v>75</v>
      </c>
      <c r="G22711" s="15">
        <v>655</v>
      </c>
      <c r="J22711">
        <v>335342</v>
      </c>
      <c r="K22711" t="s">
        <v>17984</v>
      </c>
      <c r="L22711" t="s">
        <v>17985</v>
      </c>
      <c r="M22711">
        <v>10547</v>
      </c>
      <c r="N22711" s="1">
        <v>45444</v>
      </c>
    </row>
    <row r="22712" spans="1:14" x14ac:dyDescent="0.35">
      <c r="A22712" t="s">
        <v>41</v>
      </c>
      <c r="B22712">
        <v>2</v>
      </c>
      <c r="C22712" t="s">
        <v>17982</v>
      </c>
      <c r="D22712" t="s">
        <v>17983</v>
      </c>
      <c r="E22712" s="1">
        <v>44564</v>
      </c>
      <c r="F22712" t="s">
        <v>75</v>
      </c>
      <c r="G22712" s="15">
        <v>983</v>
      </c>
      <c r="J22712">
        <v>335342</v>
      </c>
      <c r="K22712" t="s">
        <v>17984</v>
      </c>
      <c r="L22712" t="s">
        <v>17985</v>
      </c>
      <c r="M22712">
        <v>10547</v>
      </c>
      <c r="N22712" s="1">
        <v>45444</v>
      </c>
    </row>
    <row r="22713" spans="1:14" x14ac:dyDescent="0.35">
      <c r="A22713" t="s">
        <v>41</v>
      </c>
      <c r="B22713">
        <v>2</v>
      </c>
      <c r="C22713" t="s">
        <v>17697</v>
      </c>
      <c r="D22713" t="s">
        <v>17698</v>
      </c>
      <c r="E22713" s="1">
        <v>44515</v>
      </c>
      <c r="F22713" t="s">
        <v>75</v>
      </c>
      <c r="G22713" s="15">
        <v>59436</v>
      </c>
      <c r="J22713">
        <v>335046</v>
      </c>
      <c r="K22713" t="s">
        <v>17699</v>
      </c>
      <c r="L22713" t="s">
        <v>17700</v>
      </c>
      <c r="M22713">
        <v>10954</v>
      </c>
      <c r="N22713" s="1">
        <v>45444</v>
      </c>
    </row>
    <row r="22714" spans="1:14" x14ac:dyDescent="0.35">
      <c r="A22714" t="s">
        <v>41</v>
      </c>
      <c r="B22714">
        <v>2</v>
      </c>
      <c r="C22714" t="s">
        <v>18708</v>
      </c>
      <c r="D22714" t="s">
        <v>18709</v>
      </c>
      <c r="E22714" s="1">
        <v>44368</v>
      </c>
      <c r="F22714" t="s">
        <v>75</v>
      </c>
      <c r="G22714" s="15">
        <v>655</v>
      </c>
      <c r="J22714">
        <v>335869</v>
      </c>
      <c r="K22714" t="s">
        <v>18710</v>
      </c>
      <c r="L22714" t="s">
        <v>18711</v>
      </c>
      <c r="M22714">
        <v>10549</v>
      </c>
      <c r="N22714" s="1">
        <v>45444</v>
      </c>
    </row>
    <row r="22715" spans="1:14" x14ac:dyDescent="0.35">
      <c r="A22715" t="s">
        <v>41</v>
      </c>
      <c r="B22715">
        <v>2</v>
      </c>
      <c r="C22715" t="s">
        <v>18247</v>
      </c>
      <c r="D22715" t="s">
        <v>3127</v>
      </c>
      <c r="E22715" s="1">
        <v>44643</v>
      </c>
      <c r="F22715" t="s">
        <v>75</v>
      </c>
      <c r="G22715" s="15">
        <v>26462</v>
      </c>
      <c r="J22715">
        <v>335523</v>
      </c>
      <c r="K22715" t="s">
        <v>18248</v>
      </c>
      <c r="L22715" t="s">
        <v>18249</v>
      </c>
      <c r="M22715">
        <v>11219</v>
      </c>
      <c r="N22715" s="1">
        <v>45444</v>
      </c>
    </row>
    <row r="22716" spans="1:14" x14ac:dyDescent="0.35">
      <c r="A22716" t="s">
        <v>41</v>
      </c>
      <c r="B22716">
        <v>2</v>
      </c>
      <c r="C22716" t="s">
        <v>18557</v>
      </c>
      <c r="D22716" t="s">
        <v>3021</v>
      </c>
      <c r="E22716" s="1">
        <v>44382</v>
      </c>
      <c r="F22716" t="s">
        <v>75</v>
      </c>
      <c r="G22716" s="15">
        <v>1625</v>
      </c>
      <c r="J22716">
        <v>335759</v>
      </c>
      <c r="K22716" t="s">
        <v>18558</v>
      </c>
      <c r="L22716" t="s">
        <v>18559</v>
      </c>
      <c r="M22716">
        <v>13815</v>
      </c>
      <c r="N22716" s="1">
        <v>45444</v>
      </c>
    </row>
    <row r="22717" spans="1:14" x14ac:dyDescent="0.35">
      <c r="A22717" t="s">
        <v>41</v>
      </c>
      <c r="B22717">
        <v>2</v>
      </c>
      <c r="C22717" t="s">
        <v>18557</v>
      </c>
      <c r="D22717" t="s">
        <v>3021</v>
      </c>
      <c r="E22717" s="1">
        <v>44417</v>
      </c>
      <c r="F22717" t="s">
        <v>75</v>
      </c>
      <c r="G22717" s="15">
        <v>1965</v>
      </c>
      <c r="J22717">
        <v>335759</v>
      </c>
      <c r="K22717" t="s">
        <v>18558</v>
      </c>
      <c r="L22717" t="s">
        <v>18559</v>
      </c>
      <c r="M22717">
        <v>13815</v>
      </c>
      <c r="N22717" s="1">
        <v>45444</v>
      </c>
    </row>
    <row r="22718" spans="1:14" x14ac:dyDescent="0.35">
      <c r="A22718" t="s">
        <v>41</v>
      </c>
      <c r="B22718">
        <v>2</v>
      </c>
      <c r="C22718" t="s">
        <v>18557</v>
      </c>
      <c r="D22718" t="s">
        <v>3021</v>
      </c>
      <c r="E22718" s="1">
        <v>44438</v>
      </c>
      <c r="F22718" t="s">
        <v>75</v>
      </c>
      <c r="G22718" s="15">
        <v>2293</v>
      </c>
      <c r="J22718">
        <v>335759</v>
      </c>
      <c r="K22718" t="s">
        <v>18558</v>
      </c>
      <c r="L22718" t="s">
        <v>18559</v>
      </c>
      <c r="M22718">
        <v>13815</v>
      </c>
      <c r="N22718" s="1">
        <v>45444</v>
      </c>
    </row>
    <row r="22719" spans="1:14" x14ac:dyDescent="0.35">
      <c r="A22719" t="s">
        <v>41</v>
      </c>
      <c r="B22719">
        <v>2</v>
      </c>
      <c r="C22719" t="s">
        <v>18557</v>
      </c>
      <c r="D22719" t="s">
        <v>3021</v>
      </c>
      <c r="E22719" s="1">
        <v>44550</v>
      </c>
      <c r="F22719" t="s">
        <v>75</v>
      </c>
      <c r="G22719" s="15">
        <v>2620</v>
      </c>
      <c r="J22719">
        <v>335759</v>
      </c>
      <c r="K22719" t="s">
        <v>18558</v>
      </c>
      <c r="L22719" t="s">
        <v>18559</v>
      </c>
      <c r="M22719">
        <v>13815</v>
      </c>
      <c r="N22719" s="1">
        <v>45444</v>
      </c>
    </row>
    <row r="22720" spans="1:14" x14ac:dyDescent="0.35">
      <c r="A22720" t="s">
        <v>41</v>
      </c>
      <c r="B22720">
        <v>2</v>
      </c>
      <c r="C22720" t="s">
        <v>18557</v>
      </c>
      <c r="D22720" t="s">
        <v>3021</v>
      </c>
      <c r="E22720" s="1">
        <v>44592</v>
      </c>
      <c r="F22720" t="s">
        <v>75</v>
      </c>
      <c r="G22720" s="15">
        <v>2982</v>
      </c>
      <c r="J22720">
        <v>335759</v>
      </c>
      <c r="K22720" t="s">
        <v>18558</v>
      </c>
      <c r="L22720" t="s">
        <v>18559</v>
      </c>
      <c r="M22720">
        <v>13815</v>
      </c>
      <c r="N22720" s="1">
        <v>45444</v>
      </c>
    </row>
    <row r="22721" spans="1:14" x14ac:dyDescent="0.35">
      <c r="A22721" t="s">
        <v>41</v>
      </c>
      <c r="B22721">
        <v>2</v>
      </c>
      <c r="C22721" t="s">
        <v>18557</v>
      </c>
      <c r="D22721" t="s">
        <v>3021</v>
      </c>
      <c r="E22721" s="1">
        <v>44606</v>
      </c>
      <c r="F22721" t="s">
        <v>75</v>
      </c>
      <c r="G22721" s="15">
        <v>3314</v>
      </c>
      <c r="J22721">
        <v>335759</v>
      </c>
      <c r="K22721" t="s">
        <v>18558</v>
      </c>
      <c r="L22721" t="s">
        <v>18559</v>
      </c>
      <c r="M22721">
        <v>13815</v>
      </c>
      <c r="N22721" s="1">
        <v>45444</v>
      </c>
    </row>
    <row r="22722" spans="1:14" x14ac:dyDescent="0.35">
      <c r="A22722" t="s">
        <v>41</v>
      </c>
      <c r="B22722">
        <v>2</v>
      </c>
      <c r="C22722" t="s">
        <v>18557</v>
      </c>
      <c r="D22722" t="s">
        <v>3021</v>
      </c>
      <c r="E22722" s="1">
        <v>44669</v>
      </c>
      <c r="F22722" t="s">
        <v>75</v>
      </c>
      <c r="G22722" s="15">
        <v>3645</v>
      </c>
      <c r="J22722">
        <v>335759</v>
      </c>
      <c r="K22722" t="s">
        <v>18558</v>
      </c>
      <c r="L22722" t="s">
        <v>18559</v>
      </c>
      <c r="M22722">
        <v>13815</v>
      </c>
      <c r="N22722" s="1">
        <v>45444</v>
      </c>
    </row>
    <row r="22723" spans="1:14" x14ac:dyDescent="0.35">
      <c r="A22723" t="s">
        <v>41</v>
      </c>
      <c r="B22723">
        <v>2</v>
      </c>
      <c r="C22723" t="s">
        <v>18557</v>
      </c>
      <c r="D22723" t="s">
        <v>3021</v>
      </c>
      <c r="E22723" s="1">
        <v>45293</v>
      </c>
      <c r="F22723" t="s">
        <v>75</v>
      </c>
      <c r="G22723" s="15">
        <v>4545</v>
      </c>
      <c r="J22723">
        <v>335759</v>
      </c>
      <c r="K22723" t="s">
        <v>18558</v>
      </c>
      <c r="L22723" t="s">
        <v>18559</v>
      </c>
      <c r="M22723">
        <v>13815</v>
      </c>
      <c r="N22723" s="1">
        <v>45444</v>
      </c>
    </row>
    <row r="22724" spans="1:14" x14ac:dyDescent="0.35">
      <c r="A22724" t="s">
        <v>41</v>
      </c>
      <c r="B22724">
        <v>2</v>
      </c>
      <c r="C22724" t="s">
        <v>18557</v>
      </c>
      <c r="D22724" t="s">
        <v>3021</v>
      </c>
      <c r="E22724" s="1">
        <v>45342</v>
      </c>
      <c r="F22724" t="s">
        <v>75</v>
      </c>
      <c r="G22724" s="15">
        <v>4893</v>
      </c>
      <c r="J22724">
        <v>335759</v>
      </c>
      <c r="K22724" t="s">
        <v>18558</v>
      </c>
      <c r="L22724" t="s">
        <v>18559</v>
      </c>
      <c r="M22724">
        <v>13815</v>
      </c>
      <c r="N22724" s="1">
        <v>45444</v>
      </c>
    </row>
    <row r="22725" spans="1:14" x14ac:dyDescent="0.35">
      <c r="A22725" t="s">
        <v>41</v>
      </c>
      <c r="B22725">
        <v>2</v>
      </c>
      <c r="C22725" t="s">
        <v>18557</v>
      </c>
      <c r="D22725" t="s">
        <v>3021</v>
      </c>
      <c r="E22725" s="1">
        <v>45334</v>
      </c>
      <c r="F22725" t="s">
        <v>75</v>
      </c>
      <c r="G22725" s="15">
        <v>4893</v>
      </c>
      <c r="J22725">
        <v>335759</v>
      </c>
      <c r="K22725" t="s">
        <v>18558</v>
      </c>
      <c r="L22725" t="s">
        <v>18559</v>
      </c>
      <c r="M22725">
        <v>13815</v>
      </c>
      <c r="N22725" s="1">
        <v>45444</v>
      </c>
    </row>
    <row r="22726" spans="1:14" x14ac:dyDescent="0.35">
      <c r="A22726" t="s">
        <v>41</v>
      </c>
      <c r="B22726">
        <v>2</v>
      </c>
      <c r="C22726" t="s">
        <v>18557</v>
      </c>
      <c r="D22726" t="s">
        <v>3021</v>
      </c>
      <c r="E22726" s="1">
        <v>45299</v>
      </c>
      <c r="F22726" t="s">
        <v>75</v>
      </c>
      <c r="G22726" s="15">
        <v>4893</v>
      </c>
      <c r="J22726">
        <v>335759</v>
      </c>
      <c r="K22726" t="s">
        <v>18558</v>
      </c>
      <c r="L22726" t="s">
        <v>18559</v>
      </c>
      <c r="M22726">
        <v>13815</v>
      </c>
      <c r="N22726" s="1">
        <v>45444</v>
      </c>
    </row>
    <row r="22727" spans="1:14" x14ac:dyDescent="0.35">
      <c r="A22727" t="s">
        <v>41</v>
      </c>
      <c r="B22727">
        <v>2</v>
      </c>
      <c r="C22727" t="s">
        <v>18557</v>
      </c>
      <c r="D22727" t="s">
        <v>3021</v>
      </c>
      <c r="E22727" s="1">
        <v>44386</v>
      </c>
      <c r="F22727" t="s">
        <v>75</v>
      </c>
      <c r="G22727" s="15">
        <v>5060</v>
      </c>
      <c r="J22727">
        <v>335759</v>
      </c>
      <c r="K22727" t="s">
        <v>18558</v>
      </c>
      <c r="L22727" t="s">
        <v>18559</v>
      </c>
      <c r="M22727">
        <v>13815</v>
      </c>
      <c r="N22727" s="1">
        <v>45444</v>
      </c>
    </row>
    <row r="22728" spans="1:14" x14ac:dyDescent="0.35">
      <c r="A22728" t="s">
        <v>41</v>
      </c>
      <c r="B22728">
        <v>2</v>
      </c>
      <c r="C22728" t="s">
        <v>18557</v>
      </c>
      <c r="D22728" t="s">
        <v>3021</v>
      </c>
      <c r="E22728" s="1">
        <v>45271</v>
      </c>
      <c r="F22728" t="s">
        <v>75</v>
      </c>
      <c r="G22728" s="15">
        <v>13287</v>
      </c>
      <c r="J22728">
        <v>335759</v>
      </c>
      <c r="K22728" t="s">
        <v>18558</v>
      </c>
      <c r="L22728" t="s">
        <v>18559</v>
      </c>
      <c r="M22728">
        <v>13815</v>
      </c>
      <c r="N22728" s="1">
        <v>45444</v>
      </c>
    </row>
    <row r="22729" spans="1:14" x14ac:dyDescent="0.35">
      <c r="A22729" t="s">
        <v>41</v>
      </c>
      <c r="B22729">
        <v>2</v>
      </c>
      <c r="C22729" t="s">
        <v>18557</v>
      </c>
      <c r="D22729" t="s">
        <v>3021</v>
      </c>
      <c r="E22729" s="1">
        <v>45313</v>
      </c>
      <c r="F22729" t="s">
        <v>75</v>
      </c>
      <c r="G22729" s="15">
        <v>14678</v>
      </c>
      <c r="J22729">
        <v>335759</v>
      </c>
      <c r="K22729" t="s">
        <v>18558</v>
      </c>
      <c r="L22729" t="s">
        <v>18559</v>
      </c>
      <c r="M22729">
        <v>13815</v>
      </c>
      <c r="N22729" s="1">
        <v>45444</v>
      </c>
    </row>
    <row r="22730" spans="1:14" x14ac:dyDescent="0.35">
      <c r="A22730" t="s">
        <v>41</v>
      </c>
      <c r="B22730">
        <v>2</v>
      </c>
      <c r="C22730" t="s">
        <v>18615</v>
      </c>
      <c r="D22730" t="s">
        <v>18570</v>
      </c>
      <c r="E22730" s="1">
        <v>44368</v>
      </c>
      <c r="F22730" t="s">
        <v>75</v>
      </c>
      <c r="G22730" s="15">
        <v>655</v>
      </c>
      <c r="J22730">
        <v>335800</v>
      </c>
      <c r="K22730" t="s">
        <v>18616</v>
      </c>
      <c r="L22730" t="s">
        <v>18617</v>
      </c>
      <c r="M22730">
        <v>13078</v>
      </c>
      <c r="N22730" s="1">
        <v>45444</v>
      </c>
    </row>
    <row r="22731" spans="1:14" x14ac:dyDescent="0.35">
      <c r="A22731" t="s">
        <v>41</v>
      </c>
      <c r="B22731">
        <v>2</v>
      </c>
      <c r="C22731" t="s">
        <v>18615</v>
      </c>
      <c r="D22731" t="s">
        <v>18570</v>
      </c>
      <c r="E22731" s="1">
        <v>44613</v>
      </c>
      <c r="F22731" t="s">
        <v>75</v>
      </c>
      <c r="G22731" s="15">
        <v>987</v>
      </c>
      <c r="J22731">
        <v>335800</v>
      </c>
      <c r="K22731" t="s">
        <v>18616</v>
      </c>
      <c r="L22731" t="s">
        <v>18617</v>
      </c>
      <c r="M22731">
        <v>13078</v>
      </c>
      <c r="N22731" s="1">
        <v>45444</v>
      </c>
    </row>
    <row r="22732" spans="1:14" x14ac:dyDescent="0.35">
      <c r="A22732" t="s">
        <v>41</v>
      </c>
      <c r="B22732">
        <v>2</v>
      </c>
      <c r="C22732" t="s">
        <v>35730</v>
      </c>
      <c r="D22732" t="s">
        <v>17936</v>
      </c>
      <c r="E22732" s="1">
        <v>45194</v>
      </c>
      <c r="F22732" t="s">
        <v>75</v>
      </c>
      <c r="G22732" s="15">
        <v>39130</v>
      </c>
      <c r="J22732">
        <v>335365</v>
      </c>
      <c r="K22732" t="s">
        <v>35731</v>
      </c>
      <c r="L22732" t="s">
        <v>35732</v>
      </c>
      <c r="M22732">
        <v>10989</v>
      </c>
      <c r="N22732" s="1">
        <v>45444</v>
      </c>
    </row>
    <row r="22733" spans="1:14" x14ac:dyDescent="0.35">
      <c r="A22733" t="s">
        <v>41</v>
      </c>
      <c r="B22733">
        <v>2</v>
      </c>
      <c r="C22733" t="s">
        <v>17845</v>
      </c>
      <c r="D22733" t="s">
        <v>17687</v>
      </c>
      <c r="E22733" s="1">
        <v>44438</v>
      </c>
      <c r="F22733" t="s">
        <v>75</v>
      </c>
      <c r="G22733" s="15">
        <v>1310</v>
      </c>
      <c r="J22733">
        <v>335225</v>
      </c>
      <c r="K22733" t="s">
        <v>17846</v>
      </c>
      <c r="L22733" t="s">
        <v>17847</v>
      </c>
      <c r="M22733">
        <v>14850</v>
      </c>
      <c r="N22733" s="1">
        <v>45444</v>
      </c>
    </row>
    <row r="22734" spans="1:14" x14ac:dyDescent="0.35">
      <c r="A22734" t="s">
        <v>41</v>
      </c>
      <c r="B22734">
        <v>2</v>
      </c>
      <c r="C22734" t="s">
        <v>17845</v>
      </c>
      <c r="D22734" t="s">
        <v>17687</v>
      </c>
      <c r="E22734" s="1">
        <v>44515</v>
      </c>
      <c r="F22734" t="s">
        <v>75</v>
      </c>
      <c r="G22734" s="15">
        <v>1638</v>
      </c>
      <c r="J22734">
        <v>335225</v>
      </c>
      <c r="K22734" t="s">
        <v>17846</v>
      </c>
      <c r="L22734" t="s">
        <v>17847</v>
      </c>
      <c r="M22734">
        <v>14850</v>
      </c>
      <c r="N22734" s="1">
        <v>45444</v>
      </c>
    </row>
    <row r="22735" spans="1:14" x14ac:dyDescent="0.35">
      <c r="A22735" t="s">
        <v>41</v>
      </c>
      <c r="B22735">
        <v>2</v>
      </c>
      <c r="C22735" t="s">
        <v>17845</v>
      </c>
      <c r="D22735" t="s">
        <v>17687</v>
      </c>
      <c r="E22735" s="1">
        <v>44522</v>
      </c>
      <c r="F22735" t="s">
        <v>75</v>
      </c>
      <c r="G22735" s="15">
        <v>1965</v>
      </c>
      <c r="J22735">
        <v>335225</v>
      </c>
      <c r="K22735" t="s">
        <v>17846</v>
      </c>
      <c r="L22735" t="s">
        <v>17847</v>
      </c>
      <c r="M22735">
        <v>14850</v>
      </c>
      <c r="N22735" s="1">
        <v>45444</v>
      </c>
    </row>
    <row r="22736" spans="1:14" x14ac:dyDescent="0.35">
      <c r="A22736" t="s">
        <v>41</v>
      </c>
      <c r="B22736">
        <v>2</v>
      </c>
      <c r="C22736" t="s">
        <v>18063</v>
      </c>
      <c r="D22736" t="s">
        <v>18064</v>
      </c>
      <c r="E22736" s="1">
        <v>44620</v>
      </c>
      <c r="F22736" t="s">
        <v>75</v>
      </c>
      <c r="G22736" s="15">
        <v>658</v>
      </c>
      <c r="J22736">
        <v>335402</v>
      </c>
      <c r="K22736" t="s">
        <v>18065</v>
      </c>
      <c r="L22736" t="s">
        <v>18066</v>
      </c>
      <c r="M22736">
        <v>11934</v>
      </c>
      <c r="N22736" s="1">
        <v>45444</v>
      </c>
    </row>
    <row r="22737" spans="1:14" x14ac:dyDescent="0.35">
      <c r="A22737" t="s">
        <v>41</v>
      </c>
      <c r="B22737">
        <v>2</v>
      </c>
      <c r="C22737" t="s">
        <v>18534</v>
      </c>
      <c r="D22737" t="s">
        <v>18079</v>
      </c>
      <c r="E22737" s="1">
        <v>44375</v>
      </c>
      <c r="F22737" t="s">
        <v>75</v>
      </c>
      <c r="G22737" s="15">
        <v>655</v>
      </c>
      <c r="J22737">
        <v>335738</v>
      </c>
      <c r="K22737" t="s">
        <v>18535</v>
      </c>
      <c r="L22737" t="s">
        <v>18536</v>
      </c>
      <c r="M22737">
        <v>11692</v>
      </c>
      <c r="N22737" s="1">
        <v>45444</v>
      </c>
    </row>
    <row r="22738" spans="1:14" x14ac:dyDescent="0.35">
      <c r="A22738" t="s">
        <v>41</v>
      </c>
      <c r="B22738">
        <v>2</v>
      </c>
      <c r="C22738" t="s">
        <v>17779</v>
      </c>
      <c r="D22738" t="s">
        <v>17780</v>
      </c>
      <c r="E22738" s="1">
        <v>44578</v>
      </c>
      <c r="F22738" t="s">
        <v>75</v>
      </c>
      <c r="G22738" s="15">
        <v>1989</v>
      </c>
      <c r="J22738">
        <v>335168</v>
      </c>
      <c r="K22738" t="s">
        <v>17781</v>
      </c>
      <c r="L22738" t="s">
        <v>17782</v>
      </c>
      <c r="M22738">
        <v>11691</v>
      </c>
      <c r="N22738" s="1">
        <v>45444</v>
      </c>
    </row>
    <row r="22739" spans="1:14" x14ac:dyDescent="0.35">
      <c r="A22739" t="s">
        <v>41</v>
      </c>
      <c r="B22739">
        <v>2</v>
      </c>
      <c r="C22739" t="s">
        <v>18088</v>
      </c>
      <c r="D22739" t="s">
        <v>18089</v>
      </c>
      <c r="E22739" s="1">
        <v>44524</v>
      </c>
      <c r="F22739" t="s">
        <v>75</v>
      </c>
      <c r="G22739" s="15">
        <v>7345</v>
      </c>
      <c r="J22739">
        <v>335427</v>
      </c>
      <c r="K22739" t="s">
        <v>18090</v>
      </c>
      <c r="L22739" t="s">
        <v>18091</v>
      </c>
      <c r="M22739">
        <v>13421</v>
      </c>
      <c r="N22739" s="1">
        <v>45444</v>
      </c>
    </row>
    <row r="22740" spans="1:14" x14ac:dyDescent="0.35">
      <c r="A22740" t="s">
        <v>41</v>
      </c>
      <c r="B22740">
        <v>2</v>
      </c>
      <c r="C22740" t="s">
        <v>18269</v>
      </c>
      <c r="D22740" t="s">
        <v>18270</v>
      </c>
      <c r="E22740" s="1">
        <v>45268</v>
      </c>
      <c r="F22740" t="s">
        <v>75</v>
      </c>
      <c r="G22740" s="15">
        <v>66632</v>
      </c>
      <c r="J22740">
        <v>335548</v>
      </c>
      <c r="K22740" t="s">
        <v>18271</v>
      </c>
      <c r="L22740" t="s">
        <v>18272</v>
      </c>
      <c r="M22740">
        <v>13116</v>
      </c>
      <c r="N22740" s="1">
        <v>45444</v>
      </c>
    </row>
    <row r="22741" spans="1:14" x14ac:dyDescent="0.35">
      <c r="A22741" t="s">
        <v>41</v>
      </c>
      <c r="B22741">
        <v>2</v>
      </c>
      <c r="C22741" t="s">
        <v>18269</v>
      </c>
      <c r="D22741" t="s">
        <v>18270</v>
      </c>
      <c r="E22741" s="1">
        <v>44433</v>
      </c>
      <c r="F22741" t="s">
        <v>75</v>
      </c>
      <c r="G22741" s="15">
        <v>68115</v>
      </c>
      <c r="J22741">
        <v>335548</v>
      </c>
      <c r="K22741" t="s">
        <v>18271</v>
      </c>
      <c r="L22741" t="s">
        <v>18272</v>
      </c>
      <c r="M22741">
        <v>13116</v>
      </c>
      <c r="N22741" s="1">
        <v>45444</v>
      </c>
    </row>
    <row r="22742" spans="1:14" x14ac:dyDescent="0.35">
      <c r="A22742" t="s">
        <v>41</v>
      </c>
      <c r="B22742">
        <v>2</v>
      </c>
      <c r="C22742" t="s">
        <v>18269</v>
      </c>
      <c r="D22742" t="s">
        <v>18270</v>
      </c>
      <c r="E22742" s="1">
        <v>44634</v>
      </c>
      <c r="F22742" t="s">
        <v>75</v>
      </c>
      <c r="G22742" s="15">
        <v>94478</v>
      </c>
      <c r="J22742">
        <v>335548</v>
      </c>
      <c r="K22742" t="s">
        <v>18271</v>
      </c>
      <c r="L22742" t="s">
        <v>18272</v>
      </c>
      <c r="M22742">
        <v>13116</v>
      </c>
      <c r="N22742" s="1">
        <v>45444</v>
      </c>
    </row>
    <row r="22743" spans="1:14" x14ac:dyDescent="0.35">
      <c r="A22743" t="s">
        <v>41</v>
      </c>
      <c r="B22743">
        <v>2</v>
      </c>
      <c r="C22743" t="s">
        <v>18269</v>
      </c>
      <c r="D22743" t="s">
        <v>18270</v>
      </c>
      <c r="E22743" s="1">
        <v>44634</v>
      </c>
      <c r="F22743" t="s">
        <v>102</v>
      </c>
      <c r="H22743">
        <v>10</v>
      </c>
      <c r="I22743" s="1">
        <v>44726</v>
      </c>
      <c r="J22743">
        <v>335548</v>
      </c>
      <c r="K22743" t="s">
        <v>18271</v>
      </c>
      <c r="L22743" t="s">
        <v>18272</v>
      </c>
      <c r="M22743">
        <v>13116</v>
      </c>
      <c r="N22743" s="1">
        <v>45444</v>
      </c>
    </row>
    <row r="22744" spans="1:14" x14ac:dyDescent="0.35">
      <c r="A22744" t="s">
        <v>41</v>
      </c>
      <c r="B22744">
        <v>2</v>
      </c>
      <c r="C22744" t="s">
        <v>18577</v>
      </c>
      <c r="D22744" t="s">
        <v>18578</v>
      </c>
      <c r="E22744" s="1">
        <v>44410</v>
      </c>
      <c r="F22744" t="s">
        <v>75</v>
      </c>
      <c r="G22744" s="15">
        <v>650</v>
      </c>
      <c r="J22744">
        <v>335767</v>
      </c>
      <c r="K22744" t="s">
        <v>18579</v>
      </c>
      <c r="L22744" t="s">
        <v>18580</v>
      </c>
      <c r="M22744">
        <v>12084</v>
      </c>
      <c r="N22744" s="1">
        <v>45444</v>
      </c>
    </row>
    <row r="22745" spans="1:14" x14ac:dyDescent="0.35">
      <c r="A22745" t="s">
        <v>41</v>
      </c>
      <c r="B22745">
        <v>2</v>
      </c>
      <c r="C22745" t="s">
        <v>18577</v>
      </c>
      <c r="D22745" t="s">
        <v>18578</v>
      </c>
      <c r="E22745" s="1">
        <v>44515</v>
      </c>
      <c r="F22745" t="s">
        <v>75</v>
      </c>
      <c r="G22745" s="15">
        <v>975</v>
      </c>
      <c r="J22745">
        <v>335767</v>
      </c>
      <c r="K22745" t="s">
        <v>18579</v>
      </c>
      <c r="L22745" t="s">
        <v>18580</v>
      </c>
      <c r="M22745">
        <v>12084</v>
      </c>
      <c r="N22745" s="1">
        <v>45444</v>
      </c>
    </row>
    <row r="22746" spans="1:14" x14ac:dyDescent="0.35">
      <c r="A22746" t="s">
        <v>41</v>
      </c>
      <c r="B22746">
        <v>2</v>
      </c>
      <c r="C22746" t="s">
        <v>18681</v>
      </c>
      <c r="D22746" t="s">
        <v>5558</v>
      </c>
      <c r="E22746" s="1">
        <v>44888</v>
      </c>
      <c r="F22746" t="s">
        <v>75</v>
      </c>
      <c r="G22746" s="15">
        <v>7901</v>
      </c>
      <c r="J22746">
        <v>335843</v>
      </c>
      <c r="K22746" t="s">
        <v>18682</v>
      </c>
      <c r="L22746" t="s">
        <v>18683</v>
      </c>
      <c r="M22746">
        <v>14092</v>
      </c>
      <c r="N22746" s="1">
        <v>45444</v>
      </c>
    </row>
    <row r="22747" spans="1:14" x14ac:dyDescent="0.35">
      <c r="A22747" t="s">
        <v>41</v>
      </c>
      <c r="B22747">
        <v>2</v>
      </c>
      <c r="C22747" t="s">
        <v>35733</v>
      </c>
      <c r="D22747" t="s">
        <v>3127</v>
      </c>
      <c r="E22747" s="1">
        <v>45195</v>
      </c>
      <c r="F22747" t="s">
        <v>102</v>
      </c>
      <c r="H22747">
        <v>8</v>
      </c>
      <c r="I22747" s="1">
        <v>45286</v>
      </c>
      <c r="J22747">
        <v>335163</v>
      </c>
      <c r="K22747" t="s">
        <v>35734</v>
      </c>
      <c r="L22747" t="s">
        <v>35735</v>
      </c>
      <c r="M22747">
        <v>11217</v>
      </c>
      <c r="N22747" s="1">
        <v>45444</v>
      </c>
    </row>
    <row r="22748" spans="1:14" x14ac:dyDescent="0.35">
      <c r="A22748" t="s">
        <v>41</v>
      </c>
      <c r="B22748">
        <v>2</v>
      </c>
      <c r="C22748" t="s">
        <v>18004</v>
      </c>
      <c r="D22748" t="s">
        <v>18005</v>
      </c>
      <c r="E22748" s="1">
        <v>44578</v>
      </c>
      <c r="F22748" t="s">
        <v>75</v>
      </c>
      <c r="G22748" s="15">
        <v>663</v>
      </c>
      <c r="J22748">
        <v>335363</v>
      </c>
      <c r="K22748" t="s">
        <v>18006</v>
      </c>
      <c r="L22748" t="s">
        <v>18007</v>
      </c>
      <c r="M22748">
        <v>11361</v>
      </c>
      <c r="N22748" s="1">
        <v>45444</v>
      </c>
    </row>
    <row r="22749" spans="1:14" x14ac:dyDescent="0.35">
      <c r="A22749" t="s">
        <v>41</v>
      </c>
      <c r="B22749">
        <v>2</v>
      </c>
      <c r="C22749" t="s">
        <v>18004</v>
      </c>
      <c r="D22749" t="s">
        <v>18005</v>
      </c>
      <c r="E22749" s="1">
        <v>44760</v>
      </c>
      <c r="F22749" t="s">
        <v>75</v>
      </c>
      <c r="G22749" s="15">
        <v>2466</v>
      </c>
      <c r="J22749">
        <v>335363</v>
      </c>
      <c r="K22749" t="s">
        <v>18006</v>
      </c>
      <c r="L22749" t="s">
        <v>18007</v>
      </c>
      <c r="M22749">
        <v>11361</v>
      </c>
      <c r="N22749" s="1">
        <v>45444</v>
      </c>
    </row>
    <row r="22750" spans="1:14" x14ac:dyDescent="0.35">
      <c r="A22750" t="s">
        <v>41</v>
      </c>
      <c r="B22750">
        <v>2</v>
      </c>
      <c r="C22750" t="s">
        <v>18004</v>
      </c>
      <c r="D22750" t="s">
        <v>18005</v>
      </c>
      <c r="E22750" s="1">
        <v>44718</v>
      </c>
      <c r="F22750" t="s">
        <v>75</v>
      </c>
      <c r="G22750" s="15">
        <v>3250</v>
      </c>
      <c r="J22750">
        <v>335363</v>
      </c>
      <c r="K22750" t="s">
        <v>18006</v>
      </c>
      <c r="L22750" t="s">
        <v>18007</v>
      </c>
      <c r="M22750">
        <v>11361</v>
      </c>
      <c r="N22750" s="1">
        <v>45444</v>
      </c>
    </row>
    <row r="22751" spans="1:14" x14ac:dyDescent="0.35">
      <c r="A22751" t="s">
        <v>41</v>
      </c>
      <c r="B22751">
        <v>2</v>
      </c>
      <c r="C22751" t="s">
        <v>18004</v>
      </c>
      <c r="D22751" t="s">
        <v>18005</v>
      </c>
      <c r="E22751" s="1">
        <v>44739</v>
      </c>
      <c r="F22751" t="s">
        <v>75</v>
      </c>
      <c r="G22751" s="15">
        <v>5283</v>
      </c>
      <c r="J22751">
        <v>335363</v>
      </c>
      <c r="K22751" t="s">
        <v>18006</v>
      </c>
      <c r="L22751" t="s">
        <v>18007</v>
      </c>
      <c r="M22751">
        <v>11361</v>
      </c>
      <c r="N22751" s="1">
        <v>45444</v>
      </c>
    </row>
    <row r="22752" spans="1:14" x14ac:dyDescent="0.35">
      <c r="A22752" t="s">
        <v>41</v>
      </c>
      <c r="B22752">
        <v>2</v>
      </c>
      <c r="C22752" t="s">
        <v>18004</v>
      </c>
      <c r="D22752" t="s">
        <v>18005</v>
      </c>
      <c r="E22752" s="1">
        <v>44949</v>
      </c>
      <c r="F22752" t="s">
        <v>75</v>
      </c>
      <c r="G22752" s="15">
        <v>5944</v>
      </c>
      <c r="J22752">
        <v>335363</v>
      </c>
      <c r="K22752" t="s">
        <v>18006</v>
      </c>
      <c r="L22752" t="s">
        <v>18007</v>
      </c>
      <c r="M22752">
        <v>11361</v>
      </c>
      <c r="N22752" s="1">
        <v>45444</v>
      </c>
    </row>
    <row r="22753" spans="1:14" x14ac:dyDescent="0.35">
      <c r="A22753" t="s">
        <v>41</v>
      </c>
      <c r="B22753">
        <v>2</v>
      </c>
      <c r="C22753" t="s">
        <v>18466</v>
      </c>
      <c r="D22753" t="s">
        <v>18467</v>
      </c>
      <c r="E22753" s="1">
        <v>44543</v>
      </c>
      <c r="F22753" t="s">
        <v>75</v>
      </c>
      <c r="G22753" s="15">
        <v>650</v>
      </c>
      <c r="J22753">
        <v>335685</v>
      </c>
      <c r="K22753" t="s">
        <v>18468</v>
      </c>
      <c r="L22753" t="s">
        <v>18469</v>
      </c>
      <c r="M22753">
        <v>13428</v>
      </c>
      <c r="N22753" s="1">
        <v>45444</v>
      </c>
    </row>
    <row r="22754" spans="1:14" x14ac:dyDescent="0.35">
      <c r="A22754" t="s">
        <v>41</v>
      </c>
      <c r="B22754">
        <v>2</v>
      </c>
      <c r="C22754" t="s">
        <v>18466</v>
      </c>
      <c r="D22754" t="s">
        <v>18467</v>
      </c>
      <c r="E22754" s="1">
        <v>44571</v>
      </c>
      <c r="F22754" t="s">
        <v>75</v>
      </c>
      <c r="G22754" s="15">
        <v>975</v>
      </c>
      <c r="J22754">
        <v>335685</v>
      </c>
      <c r="K22754" t="s">
        <v>18468</v>
      </c>
      <c r="L22754" t="s">
        <v>18469</v>
      </c>
      <c r="M22754">
        <v>13428</v>
      </c>
      <c r="N22754" s="1">
        <v>45444</v>
      </c>
    </row>
    <row r="22755" spans="1:14" x14ac:dyDescent="0.35">
      <c r="A22755" t="s">
        <v>41</v>
      </c>
      <c r="B22755">
        <v>2</v>
      </c>
      <c r="C22755" t="s">
        <v>17961</v>
      </c>
      <c r="D22755" t="s">
        <v>3127</v>
      </c>
      <c r="E22755" s="1">
        <v>44368</v>
      </c>
      <c r="F22755" t="s">
        <v>75</v>
      </c>
      <c r="G22755" s="15">
        <v>650</v>
      </c>
      <c r="J22755">
        <v>335328</v>
      </c>
      <c r="K22755" t="s">
        <v>17962</v>
      </c>
      <c r="L22755" t="s">
        <v>17963</v>
      </c>
      <c r="M22755">
        <v>11218</v>
      </c>
      <c r="N22755" s="1">
        <v>45444</v>
      </c>
    </row>
    <row r="22756" spans="1:14" x14ac:dyDescent="0.35">
      <c r="A22756" t="s">
        <v>41</v>
      </c>
      <c r="B22756">
        <v>2</v>
      </c>
      <c r="C22756" t="s">
        <v>17961</v>
      </c>
      <c r="D22756" t="s">
        <v>3127</v>
      </c>
      <c r="E22756" s="1">
        <v>44375</v>
      </c>
      <c r="F22756" t="s">
        <v>75</v>
      </c>
      <c r="G22756" s="15">
        <v>983</v>
      </c>
      <c r="J22756">
        <v>335328</v>
      </c>
      <c r="K22756" t="s">
        <v>17962</v>
      </c>
      <c r="L22756" t="s">
        <v>17963</v>
      </c>
      <c r="M22756">
        <v>11218</v>
      </c>
      <c r="N22756" s="1">
        <v>45444</v>
      </c>
    </row>
    <row r="22757" spans="1:14" x14ac:dyDescent="0.35">
      <c r="A22757" t="s">
        <v>41</v>
      </c>
      <c r="B22757">
        <v>2</v>
      </c>
      <c r="C22757" t="s">
        <v>17961</v>
      </c>
      <c r="D22757" t="s">
        <v>3127</v>
      </c>
      <c r="E22757" s="1">
        <v>44382</v>
      </c>
      <c r="F22757" t="s">
        <v>75</v>
      </c>
      <c r="G22757" s="15">
        <v>1310</v>
      </c>
      <c r="J22757">
        <v>335328</v>
      </c>
      <c r="K22757" t="s">
        <v>17962</v>
      </c>
      <c r="L22757" t="s">
        <v>17963</v>
      </c>
      <c r="M22757">
        <v>11218</v>
      </c>
      <c r="N22757" s="1">
        <v>45444</v>
      </c>
    </row>
    <row r="22758" spans="1:14" x14ac:dyDescent="0.35">
      <c r="A22758" t="s">
        <v>41</v>
      </c>
      <c r="B22758">
        <v>2</v>
      </c>
      <c r="C22758" t="s">
        <v>17961</v>
      </c>
      <c r="D22758" t="s">
        <v>3127</v>
      </c>
      <c r="E22758" s="1">
        <v>44389</v>
      </c>
      <c r="F22758" t="s">
        <v>75</v>
      </c>
      <c r="G22758" s="15">
        <v>1625</v>
      </c>
      <c r="J22758">
        <v>335328</v>
      </c>
      <c r="K22758" t="s">
        <v>17962</v>
      </c>
      <c r="L22758" t="s">
        <v>17963</v>
      </c>
      <c r="M22758">
        <v>11218</v>
      </c>
      <c r="N22758" s="1">
        <v>45444</v>
      </c>
    </row>
    <row r="22759" spans="1:14" x14ac:dyDescent="0.35">
      <c r="A22759" t="s">
        <v>41</v>
      </c>
      <c r="B22759">
        <v>2</v>
      </c>
      <c r="C22759" t="s">
        <v>17731</v>
      </c>
      <c r="D22759" t="s">
        <v>17732</v>
      </c>
      <c r="E22759" s="1">
        <v>45124</v>
      </c>
      <c r="F22759" t="s">
        <v>75</v>
      </c>
      <c r="G22759" s="15">
        <v>3145</v>
      </c>
      <c r="J22759">
        <v>335093</v>
      </c>
      <c r="K22759" t="s">
        <v>17733</v>
      </c>
      <c r="L22759" t="s">
        <v>17734</v>
      </c>
      <c r="M22759">
        <v>11694</v>
      </c>
      <c r="N22759" s="1">
        <v>45444</v>
      </c>
    </row>
    <row r="22760" spans="1:14" x14ac:dyDescent="0.35">
      <c r="A22760" t="s">
        <v>41</v>
      </c>
      <c r="B22760">
        <v>2</v>
      </c>
      <c r="C22760" t="s">
        <v>17731</v>
      </c>
      <c r="D22760" t="s">
        <v>17732</v>
      </c>
      <c r="E22760" s="1">
        <v>44461</v>
      </c>
      <c r="F22760" t="s">
        <v>75</v>
      </c>
      <c r="G22760" s="15">
        <v>7345</v>
      </c>
      <c r="J22760">
        <v>335093</v>
      </c>
      <c r="K22760" t="s">
        <v>17733</v>
      </c>
      <c r="L22760" t="s">
        <v>17734</v>
      </c>
      <c r="M22760">
        <v>11694</v>
      </c>
      <c r="N22760" s="1">
        <v>45444</v>
      </c>
    </row>
    <row r="22761" spans="1:14" x14ac:dyDescent="0.35">
      <c r="A22761" t="s">
        <v>41</v>
      </c>
      <c r="B22761">
        <v>2</v>
      </c>
      <c r="C22761" t="s">
        <v>17946</v>
      </c>
      <c r="D22761" t="s">
        <v>1293</v>
      </c>
      <c r="E22761" s="1">
        <v>45166</v>
      </c>
      <c r="F22761" t="s">
        <v>75</v>
      </c>
      <c r="G22761" s="15">
        <v>2447</v>
      </c>
      <c r="J22761">
        <v>335317</v>
      </c>
      <c r="K22761" t="s">
        <v>17947</v>
      </c>
      <c r="L22761" t="s">
        <v>17948</v>
      </c>
      <c r="M22761">
        <v>11368</v>
      </c>
      <c r="N22761" s="1">
        <v>45444</v>
      </c>
    </row>
    <row r="22762" spans="1:14" x14ac:dyDescent="0.35">
      <c r="A22762" t="s">
        <v>41</v>
      </c>
      <c r="B22762">
        <v>2</v>
      </c>
      <c r="C22762" t="s">
        <v>17946</v>
      </c>
      <c r="D22762" t="s">
        <v>1293</v>
      </c>
      <c r="E22762" s="1">
        <v>45174</v>
      </c>
      <c r="F22762" t="s">
        <v>75</v>
      </c>
      <c r="G22762" s="15">
        <v>2797</v>
      </c>
      <c r="J22762">
        <v>335317</v>
      </c>
      <c r="K22762" t="s">
        <v>17947</v>
      </c>
      <c r="L22762" t="s">
        <v>17948</v>
      </c>
      <c r="M22762">
        <v>11368</v>
      </c>
      <c r="N22762" s="1">
        <v>45444</v>
      </c>
    </row>
    <row r="22763" spans="1:14" x14ac:dyDescent="0.35">
      <c r="A22763" t="s">
        <v>41</v>
      </c>
      <c r="B22763">
        <v>2</v>
      </c>
      <c r="C22763" t="s">
        <v>17946</v>
      </c>
      <c r="D22763" t="s">
        <v>1293</v>
      </c>
      <c r="E22763" s="1">
        <v>45180</v>
      </c>
      <c r="F22763" t="s">
        <v>75</v>
      </c>
      <c r="G22763" s="15">
        <v>3147</v>
      </c>
      <c r="J22763">
        <v>335317</v>
      </c>
      <c r="K22763" t="s">
        <v>17947</v>
      </c>
      <c r="L22763" t="s">
        <v>17948</v>
      </c>
      <c r="M22763">
        <v>11368</v>
      </c>
      <c r="N22763" s="1">
        <v>45444</v>
      </c>
    </row>
    <row r="22764" spans="1:14" x14ac:dyDescent="0.35">
      <c r="A22764" t="s">
        <v>41</v>
      </c>
      <c r="B22764">
        <v>2</v>
      </c>
      <c r="C22764" t="s">
        <v>17946</v>
      </c>
      <c r="D22764" t="s">
        <v>1293</v>
      </c>
      <c r="E22764" s="1">
        <v>45187</v>
      </c>
      <c r="F22764" t="s">
        <v>75</v>
      </c>
      <c r="G22764" s="15">
        <v>3496</v>
      </c>
      <c r="J22764">
        <v>335317</v>
      </c>
      <c r="K22764" t="s">
        <v>17947</v>
      </c>
      <c r="L22764" t="s">
        <v>17948</v>
      </c>
      <c r="M22764">
        <v>11368</v>
      </c>
      <c r="N22764" s="1">
        <v>45444</v>
      </c>
    </row>
    <row r="22765" spans="1:14" x14ac:dyDescent="0.35">
      <c r="A22765" t="s">
        <v>41</v>
      </c>
      <c r="B22765">
        <v>2</v>
      </c>
      <c r="C22765" t="s">
        <v>17946</v>
      </c>
      <c r="D22765" t="s">
        <v>1293</v>
      </c>
      <c r="E22765" s="1">
        <v>45194</v>
      </c>
      <c r="F22765" t="s">
        <v>75</v>
      </c>
      <c r="G22765" s="15">
        <v>3846</v>
      </c>
      <c r="J22765">
        <v>335317</v>
      </c>
      <c r="K22765" t="s">
        <v>17947</v>
      </c>
      <c r="L22765" t="s">
        <v>17948</v>
      </c>
      <c r="M22765">
        <v>11368</v>
      </c>
      <c r="N22765" s="1">
        <v>45444</v>
      </c>
    </row>
    <row r="22766" spans="1:14" x14ac:dyDescent="0.35">
      <c r="A22766" t="s">
        <v>41</v>
      </c>
      <c r="B22766">
        <v>2</v>
      </c>
      <c r="C22766" t="s">
        <v>17946</v>
      </c>
      <c r="D22766" t="s">
        <v>1293</v>
      </c>
      <c r="E22766" s="1">
        <v>45201</v>
      </c>
      <c r="F22766" t="s">
        <v>75</v>
      </c>
      <c r="G22766" s="15">
        <v>4196</v>
      </c>
      <c r="J22766">
        <v>335317</v>
      </c>
      <c r="K22766" t="s">
        <v>17947</v>
      </c>
      <c r="L22766" t="s">
        <v>17948</v>
      </c>
      <c r="M22766">
        <v>11368</v>
      </c>
      <c r="N22766" s="1">
        <v>45444</v>
      </c>
    </row>
    <row r="22767" spans="1:14" x14ac:dyDescent="0.35">
      <c r="A22767" t="s">
        <v>41</v>
      </c>
      <c r="B22767">
        <v>2</v>
      </c>
      <c r="C22767" t="s">
        <v>17946</v>
      </c>
      <c r="D22767" t="s">
        <v>1293</v>
      </c>
      <c r="E22767" s="1">
        <v>45229</v>
      </c>
      <c r="F22767" t="s">
        <v>75</v>
      </c>
      <c r="G22767" s="15">
        <v>4545</v>
      </c>
      <c r="J22767">
        <v>335317</v>
      </c>
      <c r="K22767" t="s">
        <v>17947</v>
      </c>
      <c r="L22767" t="s">
        <v>17948</v>
      </c>
      <c r="M22767">
        <v>11368</v>
      </c>
      <c r="N22767" s="1">
        <v>45444</v>
      </c>
    </row>
    <row r="22768" spans="1:14" x14ac:dyDescent="0.35">
      <c r="A22768" t="s">
        <v>41</v>
      </c>
      <c r="B22768">
        <v>2</v>
      </c>
      <c r="C22768" t="s">
        <v>17946</v>
      </c>
      <c r="D22768" t="s">
        <v>1293</v>
      </c>
      <c r="E22768" s="1">
        <v>45222</v>
      </c>
      <c r="F22768" t="s">
        <v>75</v>
      </c>
      <c r="G22768" s="15">
        <v>4545</v>
      </c>
      <c r="J22768">
        <v>335317</v>
      </c>
      <c r="K22768" t="s">
        <v>17947</v>
      </c>
      <c r="L22768" t="s">
        <v>17948</v>
      </c>
      <c r="M22768">
        <v>11368</v>
      </c>
      <c r="N22768" s="1">
        <v>45444</v>
      </c>
    </row>
    <row r="22769" spans="1:14" x14ac:dyDescent="0.35">
      <c r="A22769" t="s">
        <v>41</v>
      </c>
      <c r="B22769">
        <v>2</v>
      </c>
      <c r="C22769" t="s">
        <v>17946</v>
      </c>
      <c r="D22769" t="s">
        <v>1293</v>
      </c>
      <c r="E22769" s="1">
        <v>45216</v>
      </c>
      <c r="F22769" t="s">
        <v>75</v>
      </c>
      <c r="G22769" s="15">
        <v>4545</v>
      </c>
      <c r="J22769">
        <v>335317</v>
      </c>
      <c r="K22769" t="s">
        <v>17947</v>
      </c>
      <c r="L22769" t="s">
        <v>17948</v>
      </c>
      <c r="M22769">
        <v>11368</v>
      </c>
      <c r="N22769" s="1">
        <v>45444</v>
      </c>
    </row>
    <row r="22770" spans="1:14" x14ac:dyDescent="0.35">
      <c r="A22770" t="s">
        <v>41</v>
      </c>
      <c r="B22770">
        <v>2</v>
      </c>
      <c r="C22770" t="s">
        <v>17946</v>
      </c>
      <c r="D22770" t="s">
        <v>1293</v>
      </c>
      <c r="E22770" s="1">
        <v>45209</v>
      </c>
      <c r="F22770" t="s">
        <v>75</v>
      </c>
      <c r="G22770" s="15">
        <v>4545</v>
      </c>
      <c r="J22770">
        <v>335317</v>
      </c>
      <c r="K22770" t="s">
        <v>17947</v>
      </c>
      <c r="L22770" t="s">
        <v>17948</v>
      </c>
      <c r="M22770">
        <v>11368</v>
      </c>
      <c r="N22770" s="1">
        <v>45444</v>
      </c>
    </row>
    <row r="22771" spans="1:14" x14ac:dyDescent="0.35">
      <c r="A22771" t="s">
        <v>41</v>
      </c>
      <c r="B22771">
        <v>2</v>
      </c>
      <c r="C22771" t="s">
        <v>17946</v>
      </c>
      <c r="D22771" t="s">
        <v>1293</v>
      </c>
      <c r="E22771" s="1">
        <v>45145</v>
      </c>
      <c r="F22771" t="s">
        <v>75</v>
      </c>
      <c r="G22771" s="15">
        <v>5244</v>
      </c>
      <c r="J22771">
        <v>335317</v>
      </c>
      <c r="K22771" t="s">
        <v>17947</v>
      </c>
      <c r="L22771" t="s">
        <v>17948</v>
      </c>
      <c r="M22771">
        <v>11368</v>
      </c>
      <c r="N22771" s="1">
        <v>45444</v>
      </c>
    </row>
    <row r="22772" spans="1:14" x14ac:dyDescent="0.35">
      <c r="A22772" t="s">
        <v>41</v>
      </c>
      <c r="B22772">
        <v>2</v>
      </c>
      <c r="C22772" t="s">
        <v>17946</v>
      </c>
      <c r="D22772" t="s">
        <v>1293</v>
      </c>
      <c r="E22772" s="1">
        <v>45169</v>
      </c>
      <c r="F22772" t="s">
        <v>75</v>
      </c>
      <c r="G22772" s="15">
        <v>7508</v>
      </c>
      <c r="J22772">
        <v>335317</v>
      </c>
      <c r="K22772" t="s">
        <v>17947</v>
      </c>
      <c r="L22772" t="s">
        <v>17948</v>
      </c>
      <c r="M22772">
        <v>11368</v>
      </c>
      <c r="N22772" s="1">
        <v>45444</v>
      </c>
    </row>
    <row r="22773" spans="1:14" x14ac:dyDescent="0.35">
      <c r="A22773" t="s">
        <v>41</v>
      </c>
      <c r="B22773">
        <v>2</v>
      </c>
      <c r="C22773" t="s">
        <v>17946</v>
      </c>
      <c r="D22773" t="s">
        <v>1293</v>
      </c>
      <c r="E22773" s="1">
        <v>44707</v>
      </c>
      <c r="F22773" t="s">
        <v>75</v>
      </c>
      <c r="G22773" s="15">
        <v>12155</v>
      </c>
      <c r="J22773">
        <v>335317</v>
      </c>
      <c r="K22773" t="s">
        <v>17947</v>
      </c>
      <c r="L22773" t="s">
        <v>17948</v>
      </c>
      <c r="M22773">
        <v>11368</v>
      </c>
      <c r="N22773" s="1">
        <v>45444</v>
      </c>
    </row>
    <row r="22774" spans="1:14" x14ac:dyDescent="0.35">
      <c r="A22774" t="s">
        <v>41</v>
      </c>
      <c r="B22774">
        <v>2</v>
      </c>
      <c r="C22774" t="s">
        <v>18489</v>
      </c>
      <c r="D22774" t="s">
        <v>18490</v>
      </c>
      <c r="E22774" s="1">
        <v>44515</v>
      </c>
      <c r="F22774" t="s">
        <v>75</v>
      </c>
      <c r="G22774" s="15">
        <v>650</v>
      </c>
      <c r="J22774">
        <v>335701</v>
      </c>
      <c r="K22774" t="s">
        <v>18491</v>
      </c>
      <c r="L22774" t="s">
        <v>18492</v>
      </c>
      <c r="M22774">
        <v>12309</v>
      </c>
      <c r="N22774" s="1">
        <v>45444</v>
      </c>
    </row>
    <row r="22775" spans="1:14" x14ac:dyDescent="0.35">
      <c r="A22775" t="s">
        <v>41</v>
      </c>
      <c r="B22775">
        <v>2</v>
      </c>
      <c r="C22775" t="s">
        <v>18489</v>
      </c>
      <c r="D22775" t="s">
        <v>18490</v>
      </c>
      <c r="E22775" s="1">
        <v>44526</v>
      </c>
      <c r="F22775" t="s">
        <v>75</v>
      </c>
      <c r="G22775" s="15">
        <v>11300</v>
      </c>
      <c r="J22775">
        <v>335701</v>
      </c>
      <c r="K22775" t="s">
        <v>18491</v>
      </c>
      <c r="L22775" t="s">
        <v>18492</v>
      </c>
      <c r="M22775">
        <v>12309</v>
      </c>
      <c r="N22775" s="1">
        <v>45444</v>
      </c>
    </row>
    <row r="22776" spans="1:14" x14ac:dyDescent="0.35">
      <c r="A22776" t="s">
        <v>41</v>
      </c>
      <c r="B22776">
        <v>2</v>
      </c>
      <c r="C22776" t="s">
        <v>18191</v>
      </c>
      <c r="D22776" t="s">
        <v>17680</v>
      </c>
      <c r="E22776" s="1">
        <v>44368</v>
      </c>
      <c r="F22776" t="s">
        <v>75</v>
      </c>
      <c r="G22776" s="15">
        <v>655</v>
      </c>
      <c r="J22776">
        <v>335486</v>
      </c>
      <c r="K22776" t="s">
        <v>18192</v>
      </c>
      <c r="L22776" t="s">
        <v>18193</v>
      </c>
      <c r="M22776">
        <v>10469</v>
      </c>
      <c r="N22776" s="1">
        <v>45444</v>
      </c>
    </row>
    <row r="22777" spans="1:14" x14ac:dyDescent="0.35">
      <c r="A22777" t="s">
        <v>41</v>
      </c>
      <c r="B22777">
        <v>2</v>
      </c>
      <c r="C22777" t="s">
        <v>18308</v>
      </c>
      <c r="D22777" t="s">
        <v>17680</v>
      </c>
      <c r="E22777" s="1">
        <v>44351</v>
      </c>
      <c r="F22777" t="s">
        <v>75</v>
      </c>
      <c r="G22777" s="15">
        <v>30940</v>
      </c>
      <c r="J22777">
        <v>335581</v>
      </c>
      <c r="K22777" t="s">
        <v>18309</v>
      </c>
      <c r="L22777" t="s">
        <v>18310</v>
      </c>
      <c r="M22777">
        <v>10475</v>
      </c>
      <c r="N22777" s="1">
        <v>45444</v>
      </c>
    </row>
    <row r="22778" spans="1:14" x14ac:dyDescent="0.35">
      <c r="A22778" t="s">
        <v>41</v>
      </c>
      <c r="B22778">
        <v>2</v>
      </c>
      <c r="C22778" t="s">
        <v>18260</v>
      </c>
      <c r="D22778" t="s">
        <v>18111</v>
      </c>
      <c r="E22778" s="1">
        <v>44515</v>
      </c>
      <c r="F22778" t="s">
        <v>75</v>
      </c>
      <c r="G22778" s="15">
        <v>655</v>
      </c>
      <c r="J22778">
        <v>335528</v>
      </c>
      <c r="K22778" t="s">
        <v>18261</v>
      </c>
      <c r="L22778" t="s">
        <v>18262</v>
      </c>
      <c r="M22778">
        <v>12901</v>
      </c>
      <c r="N22778" s="1">
        <v>45444</v>
      </c>
    </row>
    <row r="22779" spans="1:14" x14ac:dyDescent="0.35">
      <c r="A22779" t="s">
        <v>41</v>
      </c>
      <c r="B22779">
        <v>2</v>
      </c>
      <c r="C22779" t="s">
        <v>18266</v>
      </c>
      <c r="D22779" t="s">
        <v>18169</v>
      </c>
      <c r="E22779" s="1">
        <v>44382</v>
      </c>
      <c r="F22779" t="s">
        <v>75</v>
      </c>
      <c r="G22779" s="15">
        <v>655</v>
      </c>
      <c r="J22779">
        <v>335546</v>
      </c>
      <c r="K22779" t="s">
        <v>18267</v>
      </c>
      <c r="L22779" t="s">
        <v>18268</v>
      </c>
      <c r="M22779">
        <v>13413</v>
      </c>
      <c r="N22779" s="1">
        <v>45444</v>
      </c>
    </row>
    <row r="22780" spans="1:14" x14ac:dyDescent="0.35">
      <c r="A22780" t="s">
        <v>41</v>
      </c>
      <c r="B22780">
        <v>2</v>
      </c>
      <c r="C22780" t="s">
        <v>18266</v>
      </c>
      <c r="D22780" t="s">
        <v>18169</v>
      </c>
      <c r="E22780" s="1">
        <v>44669</v>
      </c>
      <c r="F22780" t="s">
        <v>75</v>
      </c>
      <c r="G22780" s="15">
        <v>987</v>
      </c>
      <c r="J22780">
        <v>335546</v>
      </c>
      <c r="K22780" t="s">
        <v>18267</v>
      </c>
      <c r="L22780" t="s">
        <v>18268</v>
      </c>
      <c r="M22780">
        <v>13413</v>
      </c>
      <c r="N22780" s="1">
        <v>45444</v>
      </c>
    </row>
    <row r="22781" spans="1:14" x14ac:dyDescent="0.35">
      <c r="A22781" t="s">
        <v>41</v>
      </c>
      <c r="B22781">
        <v>2</v>
      </c>
      <c r="C22781" t="s">
        <v>18266</v>
      </c>
      <c r="D22781" t="s">
        <v>18169</v>
      </c>
      <c r="E22781" s="1">
        <v>44575</v>
      </c>
      <c r="F22781" t="s">
        <v>75</v>
      </c>
      <c r="G22781" s="15">
        <v>8135</v>
      </c>
      <c r="J22781">
        <v>335546</v>
      </c>
      <c r="K22781" t="s">
        <v>18267</v>
      </c>
      <c r="L22781" t="s">
        <v>18268</v>
      </c>
      <c r="M22781">
        <v>13413</v>
      </c>
      <c r="N22781" s="1">
        <v>45444</v>
      </c>
    </row>
    <row r="22782" spans="1:14" x14ac:dyDescent="0.35">
      <c r="A22782" t="s">
        <v>41</v>
      </c>
      <c r="B22782">
        <v>2</v>
      </c>
      <c r="C22782" t="s">
        <v>17848</v>
      </c>
      <c r="D22782" t="s">
        <v>17849</v>
      </c>
      <c r="E22782" s="1">
        <v>44641</v>
      </c>
      <c r="F22782" t="s">
        <v>75</v>
      </c>
      <c r="G22782" s="15">
        <v>663</v>
      </c>
      <c r="J22782">
        <v>335229</v>
      </c>
      <c r="K22782" t="s">
        <v>17850</v>
      </c>
      <c r="L22782" t="s">
        <v>17851</v>
      </c>
      <c r="M22782">
        <v>12531</v>
      </c>
      <c r="N22782" s="1">
        <v>45444</v>
      </c>
    </row>
    <row r="22783" spans="1:14" x14ac:dyDescent="0.35">
      <c r="A22783" t="s">
        <v>41</v>
      </c>
      <c r="B22783">
        <v>2</v>
      </c>
      <c r="C22783" t="s">
        <v>18348</v>
      </c>
      <c r="D22783" t="s">
        <v>18349</v>
      </c>
      <c r="E22783" s="1">
        <v>44522</v>
      </c>
      <c r="F22783" t="s">
        <v>102</v>
      </c>
      <c r="H22783">
        <v>3</v>
      </c>
      <c r="I22783" s="1">
        <v>44635</v>
      </c>
      <c r="J22783">
        <v>335606</v>
      </c>
      <c r="K22783" t="s">
        <v>18350</v>
      </c>
      <c r="L22783" t="s">
        <v>18351</v>
      </c>
      <c r="M22783">
        <v>11429</v>
      </c>
      <c r="N22783" s="1">
        <v>45444</v>
      </c>
    </row>
    <row r="22784" spans="1:14" x14ac:dyDescent="0.35">
      <c r="A22784" t="s">
        <v>41</v>
      </c>
      <c r="B22784">
        <v>2</v>
      </c>
      <c r="C22784" t="s">
        <v>18611</v>
      </c>
      <c r="D22784" t="s">
        <v>18612</v>
      </c>
      <c r="E22784" s="1">
        <v>44368</v>
      </c>
      <c r="F22784" t="s">
        <v>75</v>
      </c>
      <c r="G22784" s="15">
        <v>650</v>
      </c>
      <c r="J22784">
        <v>335791</v>
      </c>
      <c r="K22784" t="s">
        <v>18613</v>
      </c>
      <c r="L22784" t="s">
        <v>18614</v>
      </c>
      <c r="M22784">
        <v>11377</v>
      </c>
      <c r="N22784" s="1">
        <v>45444</v>
      </c>
    </row>
    <row r="22785" spans="1:14" x14ac:dyDescent="0.35">
      <c r="A22785" t="s">
        <v>41</v>
      </c>
      <c r="B22785">
        <v>2</v>
      </c>
      <c r="C22785" t="s">
        <v>18130</v>
      </c>
      <c r="D22785" t="s">
        <v>17780</v>
      </c>
      <c r="E22785" s="1">
        <v>45181</v>
      </c>
      <c r="F22785" t="s">
        <v>75</v>
      </c>
      <c r="G22785" s="15">
        <v>9318</v>
      </c>
      <c r="J22785">
        <v>335448</v>
      </c>
      <c r="K22785" t="s">
        <v>18131</v>
      </c>
      <c r="L22785" t="s">
        <v>18132</v>
      </c>
      <c r="M22785">
        <v>11691</v>
      </c>
      <c r="N22785" s="1">
        <v>45444</v>
      </c>
    </row>
    <row r="22786" spans="1:14" x14ac:dyDescent="0.35">
      <c r="A22786" t="s">
        <v>41</v>
      </c>
      <c r="B22786">
        <v>2</v>
      </c>
      <c r="C22786" t="s">
        <v>18280</v>
      </c>
      <c r="D22786" t="s">
        <v>17680</v>
      </c>
      <c r="E22786" s="1">
        <v>44536</v>
      </c>
      <c r="F22786" t="s">
        <v>75</v>
      </c>
      <c r="G22786" s="15">
        <v>650</v>
      </c>
      <c r="J22786">
        <v>335557</v>
      </c>
      <c r="K22786" t="s">
        <v>18281</v>
      </c>
      <c r="L22786" t="s">
        <v>18282</v>
      </c>
      <c r="M22786">
        <v>10462</v>
      </c>
      <c r="N22786" s="1">
        <v>45444</v>
      </c>
    </row>
    <row r="22787" spans="1:14" x14ac:dyDescent="0.35">
      <c r="A22787" t="s">
        <v>41</v>
      </c>
      <c r="B22787">
        <v>2</v>
      </c>
      <c r="C22787" t="s">
        <v>18645</v>
      </c>
      <c r="D22787" t="s">
        <v>18646</v>
      </c>
      <c r="E22787" s="1">
        <v>44592</v>
      </c>
      <c r="F22787" t="s">
        <v>75</v>
      </c>
      <c r="G22787" s="15">
        <v>663</v>
      </c>
      <c r="J22787">
        <v>335820</v>
      </c>
      <c r="K22787" t="s">
        <v>18647</v>
      </c>
      <c r="L22787" t="s">
        <v>18648</v>
      </c>
      <c r="M22787">
        <v>11372</v>
      </c>
      <c r="N22787" s="1">
        <v>45444</v>
      </c>
    </row>
    <row r="22788" spans="1:14" x14ac:dyDescent="0.35">
      <c r="A22788" t="s">
        <v>41</v>
      </c>
      <c r="B22788">
        <v>2</v>
      </c>
      <c r="C22788" t="s">
        <v>18645</v>
      </c>
      <c r="D22788" t="s">
        <v>18646</v>
      </c>
      <c r="E22788" s="1">
        <v>44599</v>
      </c>
      <c r="F22788" t="s">
        <v>75</v>
      </c>
      <c r="G22788" s="15">
        <v>994</v>
      </c>
      <c r="J22788">
        <v>335820</v>
      </c>
      <c r="K22788" t="s">
        <v>18647</v>
      </c>
      <c r="L22788" t="s">
        <v>18648</v>
      </c>
      <c r="M22788">
        <v>11372</v>
      </c>
      <c r="N22788" s="1">
        <v>45444</v>
      </c>
    </row>
    <row r="22789" spans="1:14" x14ac:dyDescent="0.35">
      <c r="A22789" t="s">
        <v>41</v>
      </c>
      <c r="B22789">
        <v>2</v>
      </c>
      <c r="C22789" t="s">
        <v>18645</v>
      </c>
      <c r="D22789" t="s">
        <v>18646</v>
      </c>
      <c r="E22789" s="1">
        <v>44606</v>
      </c>
      <c r="F22789" t="s">
        <v>75</v>
      </c>
      <c r="G22789" s="15">
        <v>1325</v>
      </c>
      <c r="J22789">
        <v>335820</v>
      </c>
      <c r="K22789" t="s">
        <v>18647</v>
      </c>
      <c r="L22789" t="s">
        <v>18648</v>
      </c>
      <c r="M22789">
        <v>11372</v>
      </c>
      <c r="N22789" s="1">
        <v>45444</v>
      </c>
    </row>
    <row r="22790" spans="1:14" x14ac:dyDescent="0.35">
      <c r="A22790" t="s">
        <v>41</v>
      </c>
      <c r="B22790">
        <v>2</v>
      </c>
      <c r="C22790" t="s">
        <v>18645</v>
      </c>
      <c r="D22790" t="s">
        <v>18646</v>
      </c>
      <c r="E22790" s="1">
        <v>44613</v>
      </c>
      <c r="F22790" t="s">
        <v>75</v>
      </c>
      <c r="G22790" s="15">
        <v>1657</v>
      </c>
      <c r="J22790">
        <v>335820</v>
      </c>
      <c r="K22790" t="s">
        <v>18647</v>
      </c>
      <c r="L22790" t="s">
        <v>18648</v>
      </c>
      <c r="M22790">
        <v>11372</v>
      </c>
      <c r="N22790" s="1">
        <v>45444</v>
      </c>
    </row>
    <row r="22791" spans="1:14" x14ac:dyDescent="0.35">
      <c r="A22791" t="s">
        <v>41</v>
      </c>
      <c r="B22791">
        <v>2</v>
      </c>
      <c r="C22791" t="s">
        <v>18645</v>
      </c>
      <c r="D22791" t="s">
        <v>18646</v>
      </c>
      <c r="E22791" s="1">
        <v>44620</v>
      </c>
      <c r="F22791" t="s">
        <v>75</v>
      </c>
      <c r="G22791" s="15">
        <v>1988</v>
      </c>
      <c r="J22791">
        <v>335820</v>
      </c>
      <c r="K22791" t="s">
        <v>18647</v>
      </c>
      <c r="L22791" t="s">
        <v>18648</v>
      </c>
      <c r="M22791">
        <v>11372</v>
      </c>
      <c r="N22791" s="1">
        <v>45444</v>
      </c>
    </row>
    <row r="22792" spans="1:14" x14ac:dyDescent="0.35">
      <c r="A22792" t="s">
        <v>41</v>
      </c>
      <c r="B22792">
        <v>2</v>
      </c>
      <c r="C22792" t="s">
        <v>18645</v>
      </c>
      <c r="D22792" t="s">
        <v>18646</v>
      </c>
      <c r="E22792" s="1">
        <v>44440</v>
      </c>
      <c r="F22792" t="s">
        <v>75</v>
      </c>
      <c r="G22792" s="15">
        <v>5000</v>
      </c>
      <c r="J22792">
        <v>335820</v>
      </c>
      <c r="K22792" t="s">
        <v>18647</v>
      </c>
      <c r="L22792" t="s">
        <v>18648</v>
      </c>
      <c r="M22792">
        <v>11372</v>
      </c>
      <c r="N22792" s="1">
        <v>45444</v>
      </c>
    </row>
    <row r="22793" spans="1:14" x14ac:dyDescent="0.35">
      <c r="A22793" t="s">
        <v>41</v>
      </c>
      <c r="B22793">
        <v>2</v>
      </c>
      <c r="C22793" t="s">
        <v>18645</v>
      </c>
      <c r="D22793" t="s">
        <v>18646</v>
      </c>
      <c r="E22793" s="1">
        <v>44673</v>
      </c>
      <c r="F22793" t="s">
        <v>75</v>
      </c>
      <c r="G22793" s="15">
        <v>9750</v>
      </c>
      <c r="J22793">
        <v>335820</v>
      </c>
      <c r="K22793" t="s">
        <v>18647</v>
      </c>
      <c r="L22793" t="s">
        <v>18648</v>
      </c>
      <c r="M22793">
        <v>11372</v>
      </c>
      <c r="N22793" s="1">
        <v>45444</v>
      </c>
    </row>
    <row r="22794" spans="1:14" x14ac:dyDescent="0.35">
      <c r="A22794" t="s">
        <v>41</v>
      </c>
      <c r="B22794">
        <v>2</v>
      </c>
      <c r="C22794" t="s">
        <v>18026</v>
      </c>
      <c r="D22794" t="s">
        <v>12726</v>
      </c>
      <c r="E22794" s="1">
        <v>44368</v>
      </c>
      <c r="F22794" t="s">
        <v>75</v>
      </c>
      <c r="G22794" s="15">
        <v>1965</v>
      </c>
      <c r="J22794">
        <v>335379</v>
      </c>
      <c r="K22794" t="s">
        <v>18027</v>
      </c>
      <c r="L22794" t="s">
        <v>18028</v>
      </c>
      <c r="M22794">
        <v>11368</v>
      </c>
      <c r="N22794" s="1">
        <v>45444</v>
      </c>
    </row>
    <row r="22795" spans="1:14" x14ac:dyDescent="0.35">
      <c r="A22795" t="s">
        <v>41</v>
      </c>
      <c r="B22795">
        <v>2</v>
      </c>
      <c r="C22795" t="s">
        <v>18587</v>
      </c>
      <c r="D22795" t="s">
        <v>17817</v>
      </c>
      <c r="E22795" s="1">
        <v>44579</v>
      </c>
      <c r="F22795" t="s">
        <v>75</v>
      </c>
      <c r="G22795" s="15">
        <v>14680</v>
      </c>
      <c r="J22795">
        <v>335772</v>
      </c>
      <c r="K22795" t="s">
        <v>18588</v>
      </c>
      <c r="L22795" t="s">
        <v>18589</v>
      </c>
      <c r="M22795">
        <v>10304</v>
      </c>
      <c r="N22795" s="1">
        <v>45444</v>
      </c>
    </row>
    <row r="22796" spans="1:14" x14ac:dyDescent="0.35">
      <c r="A22796" t="s">
        <v>41</v>
      </c>
      <c r="B22796">
        <v>2</v>
      </c>
      <c r="C22796" t="s">
        <v>35736</v>
      </c>
      <c r="D22796" t="s">
        <v>18084</v>
      </c>
      <c r="E22796" s="1">
        <v>45321</v>
      </c>
      <c r="F22796" t="s">
        <v>75</v>
      </c>
      <c r="G22796" s="15">
        <v>3387</v>
      </c>
      <c r="J22796">
        <v>335422</v>
      </c>
      <c r="K22796" t="s">
        <v>35737</v>
      </c>
      <c r="L22796" t="s">
        <v>35738</v>
      </c>
      <c r="M22796">
        <v>12010</v>
      </c>
      <c r="N22796" s="1">
        <v>45444</v>
      </c>
    </row>
    <row r="22797" spans="1:14" x14ac:dyDescent="0.35">
      <c r="A22797" t="s">
        <v>41</v>
      </c>
      <c r="B22797">
        <v>2</v>
      </c>
      <c r="C22797" t="s">
        <v>18250</v>
      </c>
      <c r="D22797" t="s">
        <v>18251</v>
      </c>
      <c r="E22797" s="1">
        <v>44904</v>
      </c>
      <c r="F22797" t="s">
        <v>75</v>
      </c>
      <c r="G22797" s="15">
        <v>7901</v>
      </c>
      <c r="J22797">
        <v>335525</v>
      </c>
      <c r="K22797" t="s">
        <v>18252</v>
      </c>
      <c r="L22797" t="s">
        <v>18253</v>
      </c>
      <c r="M22797">
        <v>12033</v>
      </c>
      <c r="N22797" s="1">
        <v>45444</v>
      </c>
    </row>
    <row r="22798" spans="1:14" x14ac:dyDescent="0.35">
      <c r="A22798" t="s">
        <v>41</v>
      </c>
      <c r="B22798">
        <v>2</v>
      </c>
      <c r="C22798" t="s">
        <v>35739</v>
      </c>
      <c r="D22798" t="s">
        <v>7906</v>
      </c>
      <c r="E22798" s="1">
        <v>45230</v>
      </c>
      <c r="F22798" t="s">
        <v>75</v>
      </c>
      <c r="G22798" s="15">
        <v>9315</v>
      </c>
      <c r="J22798">
        <v>335556</v>
      </c>
      <c r="K22798" t="s">
        <v>35740</v>
      </c>
      <c r="L22798" t="s">
        <v>35741</v>
      </c>
      <c r="M22798">
        <v>14624</v>
      </c>
      <c r="N22798" s="1">
        <v>45444</v>
      </c>
    </row>
    <row r="22799" spans="1:14" x14ac:dyDescent="0.35">
      <c r="A22799" t="s">
        <v>41</v>
      </c>
      <c r="B22799">
        <v>2</v>
      </c>
      <c r="C22799" t="s">
        <v>18165</v>
      </c>
      <c r="D22799" t="s">
        <v>7906</v>
      </c>
      <c r="E22799" s="1">
        <v>44389</v>
      </c>
      <c r="F22799" t="s">
        <v>75</v>
      </c>
      <c r="G22799" s="15">
        <v>6500</v>
      </c>
      <c r="J22799">
        <v>335473</v>
      </c>
      <c r="K22799" t="s">
        <v>18166</v>
      </c>
      <c r="L22799" t="s">
        <v>18167</v>
      </c>
      <c r="M22799">
        <v>14610</v>
      </c>
      <c r="N22799" s="1">
        <v>45444</v>
      </c>
    </row>
    <row r="22800" spans="1:14" x14ac:dyDescent="0.35">
      <c r="A22800" t="s">
        <v>41</v>
      </c>
      <c r="B22800">
        <v>2</v>
      </c>
      <c r="C22800" t="s">
        <v>18289</v>
      </c>
      <c r="D22800" t="s">
        <v>4912</v>
      </c>
      <c r="E22800" s="1">
        <v>44867</v>
      </c>
      <c r="F22800" t="s">
        <v>75</v>
      </c>
      <c r="G22800" s="15">
        <v>9318</v>
      </c>
      <c r="J22800">
        <v>335563</v>
      </c>
      <c r="K22800" t="s">
        <v>18290</v>
      </c>
      <c r="L22800" t="s">
        <v>18291</v>
      </c>
      <c r="M22800">
        <v>13440</v>
      </c>
      <c r="N22800" s="1">
        <v>45444</v>
      </c>
    </row>
    <row r="22801" spans="1:14" x14ac:dyDescent="0.35">
      <c r="A22801" t="s">
        <v>41</v>
      </c>
      <c r="B22801">
        <v>2</v>
      </c>
      <c r="C22801" t="s">
        <v>18470</v>
      </c>
      <c r="D22801" t="s">
        <v>7814</v>
      </c>
      <c r="E22801" s="1">
        <v>44536</v>
      </c>
      <c r="F22801" t="s">
        <v>75</v>
      </c>
      <c r="G22801" s="15">
        <v>650</v>
      </c>
      <c r="J22801">
        <v>335693</v>
      </c>
      <c r="K22801" t="s">
        <v>18471</v>
      </c>
      <c r="L22801" t="s">
        <v>18472</v>
      </c>
      <c r="M22801">
        <v>12144</v>
      </c>
      <c r="N22801" s="1">
        <v>45444</v>
      </c>
    </row>
    <row r="22802" spans="1:14" x14ac:dyDescent="0.35">
      <c r="A22802" t="s">
        <v>41</v>
      </c>
      <c r="B22802">
        <v>2</v>
      </c>
      <c r="C22802" t="s">
        <v>18470</v>
      </c>
      <c r="D22802" t="s">
        <v>7814</v>
      </c>
      <c r="E22802" s="1">
        <v>44543</v>
      </c>
      <c r="F22802" t="s">
        <v>75</v>
      </c>
      <c r="G22802" s="15">
        <v>975</v>
      </c>
      <c r="J22802">
        <v>335693</v>
      </c>
      <c r="K22802" t="s">
        <v>18471</v>
      </c>
      <c r="L22802" t="s">
        <v>18472</v>
      </c>
      <c r="M22802">
        <v>12144</v>
      </c>
      <c r="N22802" s="1">
        <v>45444</v>
      </c>
    </row>
    <row r="22803" spans="1:14" x14ac:dyDescent="0.35">
      <c r="A22803" t="s">
        <v>41</v>
      </c>
      <c r="B22803">
        <v>2</v>
      </c>
      <c r="C22803" t="s">
        <v>18470</v>
      </c>
      <c r="D22803" t="s">
        <v>7814</v>
      </c>
      <c r="E22803" s="1">
        <v>44550</v>
      </c>
      <c r="F22803" t="s">
        <v>75</v>
      </c>
      <c r="G22803" s="15">
        <v>1300</v>
      </c>
      <c r="J22803">
        <v>335693</v>
      </c>
      <c r="K22803" t="s">
        <v>18471</v>
      </c>
      <c r="L22803" t="s">
        <v>18472</v>
      </c>
      <c r="M22803">
        <v>12144</v>
      </c>
      <c r="N22803" s="1">
        <v>45444</v>
      </c>
    </row>
    <row r="22804" spans="1:14" x14ac:dyDescent="0.35">
      <c r="A22804" t="s">
        <v>41</v>
      </c>
      <c r="B22804">
        <v>2</v>
      </c>
      <c r="C22804" t="s">
        <v>18470</v>
      </c>
      <c r="D22804" t="s">
        <v>7814</v>
      </c>
      <c r="E22804" s="1">
        <v>44557</v>
      </c>
      <c r="F22804" t="s">
        <v>75</v>
      </c>
      <c r="G22804" s="15">
        <v>1625</v>
      </c>
      <c r="J22804">
        <v>335693</v>
      </c>
      <c r="K22804" t="s">
        <v>18471</v>
      </c>
      <c r="L22804" t="s">
        <v>18472</v>
      </c>
      <c r="M22804">
        <v>12144</v>
      </c>
      <c r="N22804" s="1">
        <v>45444</v>
      </c>
    </row>
    <row r="22805" spans="1:14" x14ac:dyDescent="0.35">
      <c r="A22805" t="s">
        <v>41</v>
      </c>
      <c r="B22805">
        <v>2</v>
      </c>
      <c r="C22805" t="s">
        <v>18470</v>
      </c>
      <c r="D22805" t="s">
        <v>7814</v>
      </c>
      <c r="E22805" s="1">
        <v>44564</v>
      </c>
      <c r="F22805" t="s">
        <v>75</v>
      </c>
      <c r="G22805" s="15">
        <v>1965</v>
      </c>
      <c r="J22805">
        <v>335693</v>
      </c>
      <c r="K22805" t="s">
        <v>18471</v>
      </c>
      <c r="L22805" t="s">
        <v>18472</v>
      </c>
      <c r="M22805">
        <v>12144</v>
      </c>
      <c r="N22805" s="1">
        <v>45444</v>
      </c>
    </row>
    <row r="22806" spans="1:14" x14ac:dyDescent="0.35">
      <c r="A22806" t="s">
        <v>41</v>
      </c>
      <c r="B22806">
        <v>2</v>
      </c>
      <c r="C22806" t="s">
        <v>18470</v>
      </c>
      <c r="D22806" t="s">
        <v>7814</v>
      </c>
      <c r="E22806" s="1">
        <v>44634</v>
      </c>
      <c r="F22806" t="s">
        <v>75</v>
      </c>
      <c r="G22806" s="15">
        <v>2320</v>
      </c>
      <c r="J22806">
        <v>335693</v>
      </c>
      <c r="K22806" t="s">
        <v>18471</v>
      </c>
      <c r="L22806" t="s">
        <v>18472</v>
      </c>
      <c r="M22806">
        <v>12144</v>
      </c>
      <c r="N22806" s="1">
        <v>45444</v>
      </c>
    </row>
    <row r="22807" spans="1:14" x14ac:dyDescent="0.35">
      <c r="A22807" t="s">
        <v>41</v>
      </c>
      <c r="B22807">
        <v>2</v>
      </c>
      <c r="C22807" t="s">
        <v>18470</v>
      </c>
      <c r="D22807" t="s">
        <v>7814</v>
      </c>
      <c r="E22807" s="1">
        <v>44641</v>
      </c>
      <c r="F22807" t="s">
        <v>75</v>
      </c>
      <c r="G22807" s="15">
        <v>2651</v>
      </c>
      <c r="J22807">
        <v>335693</v>
      </c>
      <c r="K22807" t="s">
        <v>18471</v>
      </c>
      <c r="L22807" t="s">
        <v>18472</v>
      </c>
      <c r="M22807">
        <v>12144</v>
      </c>
      <c r="N22807" s="1">
        <v>45444</v>
      </c>
    </row>
    <row r="22808" spans="1:14" x14ac:dyDescent="0.35">
      <c r="A22808" t="s">
        <v>41</v>
      </c>
      <c r="B22808">
        <v>2</v>
      </c>
      <c r="C22808" t="s">
        <v>18470</v>
      </c>
      <c r="D22808" t="s">
        <v>7814</v>
      </c>
      <c r="E22808" s="1">
        <v>44775</v>
      </c>
      <c r="F22808" t="s">
        <v>75</v>
      </c>
      <c r="G22808" s="15">
        <v>4227</v>
      </c>
      <c r="J22808">
        <v>335693</v>
      </c>
      <c r="K22808" t="s">
        <v>18471</v>
      </c>
      <c r="L22808" t="s">
        <v>18472</v>
      </c>
      <c r="M22808">
        <v>12144</v>
      </c>
      <c r="N22808" s="1">
        <v>45444</v>
      </c>
    </row>
    <row r="22809" spans="1:14" x14ac:dyDescent="0.35">
      <c r="A22809" t="s">
        <v>41</v>
      </c>
      <c r="B22809">
        <v>2</v>
      </c>
      <c r="C22809" t="s">
        <v>18470</v>
      </c>
      <c r="D22809" t="s">
        <v>7814</v>
      </c>
      <c r="E22809" s="1">
        <v>45236</v>
      </c>
      <c r="F22809" t="s">
        <v>75</v>
      </c>
      <c r="G22809" s="15">
        <v>4545</v>
      </c>
      <c r="J22809">
        <v>335693</v>
      </c>
      <c r="K22809" t="s">
        <v>18471</v>
      </c>
      <c r="L22809" t="s">
        <v>18472</v>
      </c>
      <c r="M22809">
        <v>12144</v>
      </c>
      <c r="N22809" s="1">
        <v>45444</v>
      </c>
    </row>
    <row r="22810" spans="1:14" x14ac:dyDescent="0.35">
      <c r="A22810" t="s">
        <v>41</v>
      </c>
      <c r="B22810">
        <v>2</v>
      </c>
      <c r="C22810" t="s">
        <v>18470</v>
      </c>
      <c r="D22810" t="s">
        <v>7814</v>
      </c>
      <c r="E22810" s="1">
        <v>45229</v>
      </c>
      <c r="F22810" t="s">
        <v>75</v>
      </c>
      <c r="G22810" s="15">
        <v>4545</v>
      </c>
      <c r="J22810">
        <v>335693</v>
      </c>
      <c r="K22810" t="s">
        <v>18471</v>
      </c>
      <c r="L22810" t="s">
        <v>18472</v>
      </c>
      <c r="M22810">
        <v>12144</v>
      </c>
      <c r="N22810" s="1">
        <v>45444</v>
      </c>
    </row>
    <row r="22811" spans="1:14" x14ac:dyDescent="0.35">
      <c r="A22811" t="s">
        <v>41</v>
      </c>
      <c r="B22811">
        <v>2</v>
      </c>
      <c r="C22811" t="s">
        <v>18470</v>
      </c>
      <c r="D22811" t="s">
        <v>7814</v>
      </c>
      <c r="E22811" s="1">
        <v>45222</v>
      </c>
      <c r="F22811" t="s">
        <v>75</v>
      </c>
      <c r="G22811" s="15">
        <v>4545</v>
      </c>
      <c r="J22811">
        <v>335693</v>
      </c>
      <c r="K22811" t="s">
        <v>18471</v>
      </c>
      <c r="L22811" t="s">
        <v>18472</v>
      </c>
      <c r="M22811">
        <v>12144</v>
      </c>
      <c r="N22811" s="1">
        <v>45444</v>
      </c>
    </row>
    <row r="22812" spans="1:14" x14ac:dyDescent="0.35">
      <c r="A22812" t="s">
        <v>41</v>
      </c>
      <c r="B22812">
        <v>2</v>
      </c>
      <c r="C22812" t="s">
        <v>18470</v>
      </c>
      <c r="D22812" t="s">
        <v>7814</v>
      </c>
      <c r="E22812" s="1">
        <v>45216</v>
      </c>
      <c r="F22812" t="s">
        <v>75</v>
      </c>
      <c r="G22812" s="15">
        <v>4545</v>
      </c>
      <c r="J22812">
        <v>335693</v>
      </c>
      <c r="K22812" t="s">
        <v>18471</v>
      </c>
      <c r="L22812" t="s">
        <v>18472</v>
      </c>
      <c r="M22812">
        <v>12144</v>
      </c>
      <c r="N22812" s="1">
        <v>45444</v>
      </c>
    </row>
    <row r="22813" spans="1:14" x14ac:dyDescent="0.35">
      <c r="A22813" t="s">
        <v>41</v>
      </c>
      <c r="B22813">
        <v>2</v>
      </c>
      <c r="C22813" t="s">
        <v>18470</v>
      </c>
      <c r="D22813" t="s">
        <v>7814</v>
      </c>
      <c r="E22813" s="1">
        <v>45209</v>
      </c>
      <c r="F22813" t="s">
        <v>75</v>
      </c>
      <c r="G22813" s="15">
        <v>4545</v>
      </c>
      <c r="J22813">
        <v>335693</v>
      </c>
      <c r="K22813" t="s">
        <v>18471</v>
      </c>
      <c r="L22813" t="s">
        <v>18472</v>
      </c>
      <c r="M22813">
        <v>12144</v>
      </c>
      <c r="N22813" s="1">
        <v>45444</v>
      </c>
    </row>
    <row r="22814" spans="1:14" x14ac:dyDescent="0.35">
      <c r="A22814" t="s">
        <v>41</v>
      </c>
      <c r="B22814">
        <v>2</v>
      </c>
      <c r="C22814" t="s">
        <v>18470</v>
      </c>
      <c r="D22814" t="s">
        <v>7814</v>
      </c>
      <c r="E22814" s="1">
        <v>45201</v>
      </c>
      <c r="F22814" t="s">
        <v>75</v>
      </c>
      <c r="G22814" s="15">
        <v>4545</v>
      </c>
      <c r="J22814">
        <v>335693</v>
      </c>
      <c r="K22814" t="s">
        <v>18471</v>
      </c>
      <c r="L22814" t="s">
        <v>18472</v>
      </c>
      <c r="M22814">
        <v>12144</v>
      </c>
      <c r="N22814" s="1">
        <v>45444</v>
      </c>
    </row>
    <row r="22815" spans="1:14" x14ac:dyDescent="0.35">
      <c r="A22815" t="s">
        <v>41</v>
      </c>
      <c r="B22815">
        <v>2</v>
      </c>
      <c r="C22815" t="s">
        <v>18470</v>
      </c>
      <c r="D22815" t="s">
        <v>7814</v>
      </c>
      <c r="E22815" s="1">
        <v>45194</v>
      </c>
      <c r="F22815" t="s">
        <v>75</v>
      </c>
      <c r="G22815" s="15">
        <v>4545</v>
      </c>
      <c r="J22815">
        <v>335693</v>
      </c>
      <c r="K22815" t="s">
        <v>18471</v>
      </c>
      <c r="L22815" t="s">
        <v>18472</v>
      </c>
      <c r="M22815">
        <v>12144</v>
      </c>
      <c r="N22815" s="1">
        <v>45444</v>
      </c>
    </row>
    <row r="22816" spans="1:14" x14ac:dyDescent="0.35">
      <c r="A22816" t="s">
        <v>41</v>
      </c>
      <c r="B22816">
        <v>2</v>
      </c>
      <c r="C22816" t="s">
        <v>18470</v>
      </c>
      <c r="D22816" t="s">
        <v>7814</v>
      </c>
      <c r="E22816" s="1">
        <v>44789</v>
      </c>
      <c r="F22816" t="s">
        <v>75</v>
      </c>
      <c r="G22816" s="15">
        <v>4580</v>
      </c>
      <c r="J22816">
        <v>335693</v>
      </c>
      <c r="K22816" t="s">
        <v>18471</v>
      </c>
      <c r="L22816" t="s">
        <v>18472</v>
      </c>
      <c r="M22816">
        <v>12144</v>
      </c>
      <c r="N22816" s="1">
        <v>45444</v>
      </c>
    </row>
    <row r="22817" spans="1:14" x14ac:dyDescent="0.35">
      <c r="A22817" t="s">
        <v>41</v>
      </c>
      <c r="B22817">
        <v>2</v>
      </c>
      <c r="C22817" t="s">
        <v>18470</v>
      </c>
      <c r="D22817" t="s">
        <v>7814</v>
      </c>
      <c r="E22817" s="1">
        <v>44781</v>
      </c>
      <c r="F22817" t="s">
        <v>75</v>
      </c>
      <c r="G22817" s="15">
        <v>4580</v>
      </c>
      <c r="J22817">
        <v>335693</v>
      </c>
      <c r="K22817" t="s">
        <v>18471</v>
      </c>
      <c r="L22817" t="s">
        <v>18472</v>
      </c>
      <c r="M22817">
        <v>12144</v>
      </c>
      <c r="N22817" s="1">
        <v>45444</v>
      </c>
    </row>
    <row r="22818" spans="1:14" x14ac:dyDescent="0.35">
      <c r="A22818" t="s">
        <v>41</v>
      </c>
      <c r="B22818">
        <v>2</v>
      </c>
      <c r="C22818" t="s">
        <v>18470</v>
      </c>
      <c r="D22818" t="s">
        <v>7814</v>
      </c>
      <c r="E22818" s="1">
        <v>45243</v>
      </c>
      <c r="F22818" t="s">
        <v>75</v>
      </c>
      <c r="G22818" s="15">
        <v>4587</v>
      </c>
      <c r="J22818">
        <v>335693</v>
      </c>
      <c r="K22818" t="s">
        <v>18471</v>
      </c>
      <c r="L22818" t="s">
        <v>18472</v>
      </c>
      <c r="M22818">
        <v>12144</v>
      </c>
      <c r="N22818" s="1">
        <v>45444</v>
      </c>
    </row>
    <row r="22819" spans="1:14" x14ac:dyDescent="0.35">
      <c r="A22819" t="s">
        <v>41</v>
      </c>
      <c r="B22819">
        <v>2</v>
      </c>
      <c r="C22819" t="s">
        <v>18470</v>
      </c>
      <c r="D22819" t="s">
        <v>7814</v>
      </c>
      <c r="E22819" s="1">
        <v>45187</v>
      </c>
      <c r="F22819" t="s">
        <v>75</v>
      </c>
      <c r="G22819" s="15">
        <v>4587</v>
      </c>
      <c r="J22819">
        <v>335693</v>
      </c>
      <c r="K22819" t="s">
        <v>18471</v>
      </c>
      <c r="L22819" t="s">
        <v>18472</v>
      </c>
      <c r="M22819">
        <v>12144</v>
      </c>
      <c r="N22819" s="1">
        <v>45444</v>
      </c>
    </row>
    <row r="22820" spans="1:14" x14ac:dyDescent="0.35">
      <c r="A22820" t="s">
        <v>41</v>
      </c>
      <c r="B22820">
        <v>2</v>
      </c>
      <c r="C22820" t="s">
        <v>18470</v>
      </c>
      <c r="D22820" t="s">
        <v>7814</v>
      </c>
      <c r="E22820" s="1">
        <v>44753</v>
      </c>
      <c r="F22820" t="s">
        <v>75</v>
      </c>
      <c r="G22820" s="15">
        <v>10489</v>
      </c>
      <c r="J22820">
        <v>335693</v>
      </c>
      <c r="K22820" t="s">
        <v>18471</v>
      </c>
      <c r="L22820" t="s">
        <v>18472</v>
      </c>
      <c r="M22820">
        <v>12144</v>
      </c>
      <c r="N22820" s="1">
        <v>45444</v>
      </c>
    </row>
    <row r="22821" spans="1:14" x14ac:dyDescent="0.35">
      <c r="A22821" t="s">
        <v>41</v>
      </c>
      <c r="B22821">
        <v>2</v>
      </c>
      <c r="C22821" t="s">
        <v>18470</v>
      </c>
      <c r="D22821" t="s">
        <v>7814</v>
      </c>
      <c r="E22821" s="1">
        <v>45166</v>
      </c>
      <c r="F22821" t="s">
        <v>75</v>
      </c>
      <c r="G22821" s="15">
        <v>13636</v>
      </c>
      <c r="J22821">
        <v>335693</v>
      </c>
      <c r="K22821" t="s">
        <v>18471</v>
      </c>
      <c r="L22821" t="s">
        <v>18472</v>
      </c>
      <c r="M22821">
        <v>12144</v>
      </c>
      <c r="N22821" s="1">
        <v>45444</v>
      </c>
    </row>
    <row r="22822" spans="1:14" x14ac:dyDescent="0.35">
      <c r="A22822" t="s">
        <v>41</v>
      </c>
      <c r="B22822">
        <v>2</v>
      </c>
      <c r="C22822" t="s">
        <v>18470</v>
      </c>
      <c r="D22822" t="s">
        <v>7814</v>
      </c>
      <c r="E22822" s="1">
        <v>44524</v>
      </c>
      <c r="F22822" t="s">
        <v>75</v>
      </c>
      <c r="G22822" s="15">
        <v>16754</v>
      </c>
      <c r="J22822">
        <v>335693</v>
      </c>
      <c r="K22822" t="s">
        <v>18471</v>
      </c>
      <c r="L22822" t="s">
        <v>18472</v>
      </c>
      <c r="M22822">
        <v>12144</v>
      </c>
      <c r="N22822" s="1">
        <v>45444</v>
      </c>
    </row>
    <row r="22823" spans="1:14" x14ac:dyDescent="0.35">
      <c r="A22823" t="s">
        <v>41</v>
      </c>
      <c r="B22823">
        <v>2</v>
      </c>
      <c r="C22823" t="s">
        <v>17794</v>
      </c>
      <c r="D22823" t="s">
        <v>17795</v>
      </c>
      <c r="E22823" s="1">
        <v>44602</v>
      </c>
      <c r="F22823" t="s">
        <v>75</v>
      </c>
      <c r="G22823" s="15">
        <v>52852</v>
      </c>
      <c r="J22823">
        <v>335180</v>
      </c>
      <c r="K22823" t="s">
        <v>17796</v>
      </c>
      <c r="L22823" t="s">
        <v>17797</v>
      </c>
      <c r="M22823">
        <v>14150</v>
      </c>
      <c r="N22823" s="1">
        <v>45444</v>
      </c>
    </row>
    <row r="22824" spans="1:14" x14ac:dyDescent="0.35">
      <c r="A22824" t="s">
        <v>41</v>
      </c>
      <c r="B22824">
        <v>2</v>
      </c>
      <c r="C22824" t="s">
        <v>18419</v>
      </c>
      <c r="D22824" t="s">
        <v>14301</v>
      </c>
      <c r="E22824" s="1">
        <v>44543</v>
      </c>
      <c r="F22824" t="s">
        <v>75</v>
      </c>
      <c r="G22824" s="15">
        <v>975</v>
      </c>
      <c r="J22824">
        <v>335663</v>
      </c>
      <c r="K22824" t="s">
        <v>18420</v>
      </c>
      <c r="L22824" t="s">
        <v>18421</v>
      </c>
      <c r="M22824">
        <v>14220</v>
      </c>
      <c r="N22824" s="1">
        <v>45444</v>
      </c>
    </row>
    <row r="22825" spans="1:14" x14ac:dyDescent="0.35">
      <c r="A22825" t="s">
        <v>41</v>
      </c>
      <c r="B22825">
        <v>2</v>
      </c>
      <c r="C22825" t="s">
        <v>18419</v>
      </c>
      <c r="D22825" t="s">
        <v>14301</v>
      </c>
      <c r="E22825" s="1">
        <v>44641</v>
      </c>
      <c r="F22825" t="s">
        <v>75</v>
      </c>
      <c r="G22825" s="15">
        <v>1325</v>
      </c>
      <c r="J22825">
        <v>335663</v>
      </c>
      <c r="K22825" t="s">
        <v>18420</v>
      </c>
      <c r="L22825" t="s">
        <v>18421</v>
      </c>
      <c r="M22825">
        <v>14220</v>
      </c>
      <c r="N22825" s="1">
        <v>45444</v>
      </c>
    </row>
    <row r="22826" spans="1:14" x14ac:dyDescent="0.35">
      <c r="A22826" t="s">
        <v>41</v>
      </c>
      <c r="B22826">
        <v>2</v>
      </c>
      <c r="C22826" t="s">
        <v>18419</v>
      </c>
      <c r="D22826" t="s">
        <v>14301</v>
      </c>
      <c r="E22826" s="1">
        <v>44907</v>
      </c>
      <c r="F22826" t="s">
        <v>75</v>
      </c>
      <c r="G22826" s="15">
        <v>2818</v>
      </c>
      <c r="J22826">
        <v>335663</v>
      </c>
      <c r="K22826" t="s">
        <v>18420</v>
      </c>
      <c r="L22826" t="s">
        <v>18421</v>
      </c>
      <c r="M22826">
        <v>14220</v>
      </c>
      <c r="N22826" s="1">
        <v>45444</v>
      </c>
    </row>
    <row r="22827" spans="1:14" x14ac:dyDescent="0.35">
      <c r="A22827" t="s">
        <v>41</v>
      </c>
      <c r="B22827">
        <v>2</v>
      </c>
      <c r="C22827" t="s">
        <v>18419</v>
      </c>
      <c r="D22827" t="s">
        <v>14301</v>
      </c>
      <c r="E22827" s="1">
        <v>44886</v>
      </c>
      <c r="F22827" t="s">
        <v>75</v>
      </c>
      <c r="G22827" s="15">
        <v>6340</v>
      </c>
      <c r="J22827">
        <v>335663</v>
      </c>
      <c r="K22827" t="s">
        <v>18420</v>
      </c>
      <c r="L22827" t="s">
        <v>18421</v>
      </c>
      <c r="M22827">
        <v>14220</v>
      </c>
      <c r="N22827" s="1">
        <v>45444</v>
      </c>
    </row>
    <row r="22828" spans="1:14" x14ac:dyDescent="0.35">
      <c r="A22828" t="s">
        <v>41</v>
      </c>
      <c r="B22828">
        <v>2</v>
      </c>
      <c r="C22828" t="s">
        <v>18419</v>
      </c>
      <c r="D22828" t="s">
        <v>14301</v>
      </c>
      <c r="E22828" s="1">
        <v>45124</v>
      </c>
      <c r="F22828" t="s">
        <v>75</v>
      </c>
      <c r="G22828" s="15">
        <v>10489</v>
      </c>
      <c r="J22828">
        <v>335663</v>
      </c>
      <c r="K22828" t="s">
        <v>18420</v>
      </c>
      <c r="L22828" t="s">
        <v>18421</v>
      </c>
      <c r="M22828">
        <v>14220</v>
      </c>
      <c r="N22828" s="1">
        <v>45444</v>
      </c>
    </row>
    <row r="22829" spans="1:14" x14ac:dyDescent="0.35">
      <c r="A22829" t="s">
        <v>41</v>
      </c>
      <c r="B22829">
        <v>2</v>
      </c>
      <c r="C22829" t="s">
        <v>18100</v>
      </c>
      <c r="D22829" t="s">
        <v>3060</v>
      </c>
      <c r="E22829" s="1">
        <v>44442</v>
      </c>
      <c r="F22829" t="s">
        <v>75</v>
      </c>
      <c r="G22829" s="15">
        <v>3250</v>
      </c>
      <c r="J22829">
        <v>335431</v>
      </c>
      <c r="K22829" t="s">
        <v>18101</v>
      </c>
      <c r="L22829" t="s">
        <v>18102</v>
      </c>
      <c r="M22829">
        <v>13601</v>
      </c>
      <c r="N22829" s="1">
        <v>45444</v>
      </c>
    </row>
    <row r="22830" spans="1:14" x14ac:dyDescent="0.35">
      <c r="A22830" t="s">
        <v>41</v>
      </c>
      <c r="B22830">
        <v>2</v>
      </c>
      <c r="C22830" t="s">
        <v>18100</v>
      </c>
      <c r="D22830" t="s">
        <v>3060</v>
      </c>
      <c r="E22830" s="1">
        <v>45146</v>
      </c>
      <c r="F22830" t="s">
        <v>75</v>
      </c>
      <c r="G22830" s="15">
        <v>62117</v>
      </c>
      <c r="J22830">
        <v>335431</v>
      </c>
      <c r="K22830" t="s">
        <v>18101</v>
      </c>
      <c r="L22830" t="s">
        <v>18102</v>
      </c>
      <c r="M22830">
        <v>13601</v>
      </c>
      <c r="N22830" s="1">
        <v>45444</v>
      </c>
    </row>
    <row r="22831" spans="1:14" x14ac:dyDescent="0.35">
      <c r="A22831" t="s">
        <v>41</v>
      </c>
      <c r="B22831">
        <v>2</v>
      </c>
      <c r="C22831" t="s">
        <v>18705</v>
      </c>
      <c r="D22831" t="s">
        <v>3060</v>
      </c>
      <c r="E22831" s="1">
        <v>44854</v>
      </c>
      <c r="F22831" t="s">
        <v>75</v>
      </c>
      <c r="G22831" s="15">
        <v>7901</v>
      </c>
      <c r="J22831">
        <v>335865</v>
      </c>
      <c r="K22831" t="s">
        <v>18706</v>
      </c>
      <c r="L22831" t="s">
        <v>18707</v>
      </c>
      <c r="M22831">
        <v>13601</v>
      </c>
      <c r="N22831" s="1">
        <v>45444</v>
      </c>
    </row>
    <row r="22832" spans="1:14" x14ac:dyDescent="0.35">
      <c r="A22832" t="s">
        <v>41</v>
      </c>
      <c r="B22832">
        <v>2</v>
      </c>
      <c r="C22832" t="s">
        <v>17908</v>
      </c>
      <c r="D22832" t="s">
        <v>17909</v>
      </c>
      <c r="E22832" s="1">
        <v>44592</v>
      </c>
      <c r="F22832" t="s">
        <v>75</v>
      </c>
      <c r="G22832" s="15">
        <v>658</v>
      </c>
      <c r="J22832">
        <v>335274</v>
      </c>
      <c r="K22832" t="s">
        <v>17910</v>
      </c>
      <c r="L22832" t="s">
        <v>17911</v>
      </c>
      <c r="M22832">
        <v>11944</v>
      </c>
      <c r="N22832" s="1">
        <v>45444</v>
      </c>
    </row>
    <row r="22833" spans="1:14" x14ac:dyDescent="0.35">
      <c r="A22833" t="s">
        <v>41</v>
      </c>
      <c r="B22833">
        <v>2</v>
      </c>
      <c r="C22833" t="s">
        <v>17908</v>
      </c>
      <c r="D22833" t="s">
        <v>17909</v>
      </c>
      <c r="E22833" s="1">
        <v>45271</v>
      </c>
      <c r="F22833" t="s">
        <v>75</v>
      </c>
      <c r="G22833" s="15">
        <v>4194</v>
      </c>
      <c r="J22833">
        <v>335274</v>
      </c>
      <c r="K22833" t="s">
        <v>17910</v>
      </c>
      <c r="L22833" t="s">
        <v>17911</v>
      </c>
      <c r="M22833">
        <v>11944</v>
      </c>
      <c r="N22833" s="1">
        <v>45444</v>
      </c>
    </row>
    <row r="22834" spans="1:14" x14ac:dyDescent="0.35">
      <c r="A22834" t="s">
        <v>41</v>
      </c>
      <c r="B22834">
        <v>2</v>
      </c>
      <c r="C22834" t="s">
        <v>17908</v>
      </c>
      <c r="D22834" t="s">
        <v>17909</v>
      </c>
      <c r="E22834" s="1">
        <v>44888</v>
      </c>
      <c r="F22834" t="s">
        <v>75</v>
      </c>
      <c r="G22834" s="15">
        <v>7901</v>
      </c>
      <c r="J22834">
        <v>335274</v>
      </c>
      <c r="K22834" t="s">
        <v>17910</v>
      </c>
      <c r="L22834" t="s">
        <v>17911</v>
      </c>
      <c r="M22834">
        <v>11944</v>
      </c>
      <c r="N22834" s="1">
        <v>45444</v>
      </c>
    </row>
    <row r="22835" spans="1:14" x14ac:dyDescent="0.35">
      <c r="A22835" t="s">
        <v>41</v>
      </c>
      <c r="B22835">
        <v>2</v>
      </c>
      <c r="C22835" t="s">
        <v>18053</v>
      </c>
      <c r="D22835" t="s">
        <v>17713</v>
      </c>
      <c r="E22835" s="1">
        <v>44469</v>
      </c>
      <c r="F22835" t="s">
        <v>75</v>
      </c>
      <c r="G22835" s="15">
        <v>9750</v>
      </c>
      <c r="J22835">
        <v>335398</v>
      </c>
      <c r="K22835" t="s">
        <v>18054</v>
      </c>
      <c r="L22835" t="s">
        <v>18055</v>
      </c>
      <c r="M22835">
        <v>10703</v>
      </c>
      <c r="N22835" s="1">
        <v>45444</v>
      </c>
    </row>
    <row r="22836" spans="1:14" x14ac:dyDescent="0.35">
      <c r="A22836" t="s">
        <v>41</v>
      </c>
      <c r="B22836">
        <v>2</v>
      </c>
      <c r="C22836" t="s">
        <v>18053</v>
      </c>
      <c r="D22836" t="s">
        <v>17713</v>
      </c>
      <c r="E22836" s="1">
        <v>44469</v>
      </c>
      <c r="F22836" t="s">
        <v>102</v>
      </c>
      <c r="H22836">
        <v>29</v>
      </c>
      <c r="I22836" s="1">
        <v>44553</v>
      </c>
      <c r="J22836">
        <v>335398</v>
      </c>
      <c r="K22836" t="s">
        <v>18054</v>
      </c>
      <c r="L22836" t="s">
        <v>18055</v>
      </c>
      <c r="M22836">
        <v>10703</v>
      </c>
      <c r="N22836" s="1">
        <v>45444</v>
      </c>
    </row>
    <row r="22837" spans="1:14" x14ac:dyDescent="0.35">
      <c r="A22837" t="s">
        <v>41</v>
      </c>
      <c r="B22837">
        <v>2</v>
      </c>
      <c r="C22837" t="s">
        <v>18149</v>
      </c>
      <c r="D22837" t="s">
        <v>7876</v>
      </c>
      <c r="E22837" s="1">
        <v>44902</v>
      </c>
      <c r="F22837" t="s">
        <v>75</v>
      </c>
      <c r="G22837" s="15">
        <v>129090</v>
      </c>
      <c r="J22837">
        <v>335464</v>
      </c>
      <c r="K22837" t="s">
        <v>18150</v>
      </c>
      <c r="L22837" t="s">
        <v>18151</v>
      </c>
      <c r="M22837">
        <v>12550</v>
      </c>
      <c r="N22837" s="1">
        <v>45444</v>
      </c>
    </row>
    <row r="22838" spans="1:14" x14ac:dyDescent="0.35">
      <c r="A22838" t="s">
        <v>41</v>
      </c>
      <c r="B22838">
        <v>2</v>
      </c>
      <c r="C22838" t="s">
        <v>17912</v>
      </c>
      <c r="D22838" t="s">
        <v>17913</v>
      </c>
      <c r="E22838" s="1">
        <v>44515</v>
      </c>
      <c r="F22838" t="s">
        <v>75</v>
      </c>
      <c r="G22838" s="15">
        <v>650</v>
      </c>
      <c r="J22838">
        <v>335275</v>
      </c>
      <c r="K22838" t="s">
        <v>17914</v>
      </c>
      <c r="L22838" t="s">
        <v>17915</v>
      </c>
      <c r="M22838">
        <v>12590</v>
      </c>
      <c r="N22838" s="1">
        <v>45444</v>
      </c>
    </row>
    <row r="22839" spans="1:14" x14ac:dyDescent="0.35">
      <c r="A22839" t="s">
        <v>41</v>
      </c>
      <c r="B22839">
        <v>2</v>
      </c>
      <c r="C22839" t="s">
        <v>17683</v>
      </c>
      <c r="D22839" t="s">
        <v>17680</v>
      </c>
      <c r="E22839" s="1">
        <v>44529</v>
      </c>
      <c r="F22839" t="s">
        <v>75</v>
      </c>
      <c r="G22839" s="15">
        <v>983</v>
      </c>
      <c r="J22839">
        <v>335015</v>
      </c>
      <c r="K22839" t="s">
        <v>17684</v>
      </c>
      <c r="L22839" t="s">
        <v>17685</v>
      </c>
      <c r="M22839">
        <v>10463</v>
      </c>
      <c r="N22839" s="1">
        <v>45444</v>
      </c>
    </row>
    <row r="22840" spans="1:14" x14ac:dyDescent="0.35">
      <c r="A22840" t="s">
        <v>41</v>
      </c>
      <c r="B22840">
        <v>2</v>
      </c>
      <c r="C22840" t="s">
        <v>17683</v>
      </c>
      <c r="D22840" t="s">
        <v>17680</v>
      </c>
      <c r="E22840" s="1">
        <v>44536</v>
      </c>
      <c r="F22840" t="s">
        <v>75</v>
      </c>
      <c r="G22840" s="15">
        <v>1310</v>
      </c>
      <c r="J22840">
        <v>335015</v>
      </c>
      <c r="K22840" t="s">
        <v>17684</v>
      </c>
      <c r="L22840" t="s">
        <v>17685</v>
      </c>
      <c r="M22840">
        <v>10463</v>
      </c>
      <c r="N22840" s="1">
        <v>45444</v>
      </c>
    </row>
    <row r="22841" spans="1:14" x14ac:dyDescent="0.35">
      <c r="A22841" t="s">
        <v>41</v>
      </c>
      <c r="B22841">
        <v>2</v>
      </c>
      <c r="C22841" t="s">
        <v>17683</v>
      </c>
      <c r="D22841" t="s">
        <v>17680</v>
      </c>
      <c r="E22841" s="1">
        <v>44543</v>
      </c>
      <c r="F22841" t="s">
        <v>75</v>
      </c>
      <c r="G22841" s="15">
        <v>1638</v>
      </c>
      <c r="J22841">
        <v>335015</v>
      </c>
      <c r="K22841" t="s">
        <v>17684</v>
      </c>
      <c r="L22841" t="s">
        <v>17685</v>
      </c>
      <c r="M22841">
        <v>10463</v>
      </c>
      <c r="N22841" s="1">
        <v>45444</v>
      </c>
    </row>
    <row r="22842" spans="1:14" x14ac:dyDescent="0.35">
      <c r="A22842" t="s">
        <v>41</v>
      </c>
      <c r="B22842">
        <v>2</v>
      </c>
      <c r="C22842" t="s">
        <v>17683</v>
      </c>
      <c r="D22842" t="s">
        <v>17680</v>
      </c>
      <c r="E22842" s="1">
        <v>44781</v>
      </c>
      <c r="F22842" t="s">
        <v>75</v>
      </c>
      <c r="G22842" s="15">
        <v>3170</v>
      </c>
      <c r="J22842">
        <v>335015</v>
      </c>
      <c r="K22842" t="s">
        <v>17684</v>
      </c>
      <c r="L22842" t="s">
        <v>17685</v>
      </c>
      <c r="M22842">
        <v>10463</v>
      </c>
      <c r="N22842" s="1">
        <v>45444</v>
      </c>
    </row>
    <row r="22843" spans="1:14" x14ac:dyDescent="0.35">
      <c r="A22843" t="s">
        <v>41</v>
      </c>
      <c r="B22843">
        <v>2</v>
      </c>
      <c r="C22843" t="s">
        <v>17683</v>
      </c>
      <c r="D22843" t="s">
        <v>17680</v>
      </c>
      <c r="E22843" s="1">
        <v>44789</v>
      </c>
      <c r="F22843" t="s">
        <v>75</v>
      </c>
      <c r="G22843" s="15">
        <v>3523</v>
      </c>
      <c r="J22843">
        <v>335015</v>
      </c>
      <c r="K22843" t="s">
        <v>17684</v>
      </c>
      <c r="L22843" t="s">
        <v>17685</v>
      </c>
      <c r="M22843">
        <v>10463</v>
      </c>
      <c r="N22843" s="1">
        <v>45444</v>
      </c>
    </row>
    <row r="22844" spans="1:14" x14ac:dyDescent="0.35">
      <c r="A22844" t="s">
        <v>41</v>
      </c>
      <c r="B22844">
        <v>2</v>
      </c>
      <c r="C22844" t="s">
        <v>17683</v>
      </c>
      <c r="D22844" t="s">
        <v>17680</v>
      </c>
      <c r="E22844" s="1">
        <v>44795</v>
      </c>
      <c r="F22844" t="s">
        <v>75</v>
      </c>
      <c r="G22844" s="15">
        <v>3875</v>
      </c>
      <c r="J22844">
        <v>335015</v>
      </c>
      <c r="K22844" t="s">
        <v>17684</v>
      </c>
      <c r="L22844" t="s">
        <v>17685</v>
      </c>
      <c r="M22844">
        <v>10463</v>
      </c>
      <c r="N22844" s="1">
        <v>45444</v>
      </c>
    </row>
    <row r="22845" spans="1:14" x14ac:dyDescent="0.35">
      <c r="A22845" t="s">
        <v>41</v>
      </c>
      <c r="B22845">
        <v>2</v>
      </c>
      <c r="C22845" t="s">
        <v>17683</v>
      </c>
      <c r="D22845" t="s">
        <v>17680</v>
      </c>
      <c r="E22845" s="1">
        <v>45216</v>
      </c>
      <c r="F22845" t="s">
        <v>75</v>
      </c>
      <c r="G22845" s="15">
        <v>4545</v>
      </c>
      <c r="J22845">
        <v>335015</v>
      </c>
      <c r="K22845" t="s">
        <v>17684</v>
      </c>
      <c r="L22845" t="s">
        <v>17685</v>
      </c>
      <c r="M22845">
        <v>10463</v>
      </c>
      <c r="N22845" s="1">
        <v>45444</v>
      </c>
    </row>
    <row r="22846" spans="1:14" x14ac:dyDescent="0.35">
      <c r="A22846" t="s">
        <v>41</v>
      </c>
      <c r="B22846">
        <v>2</v>
      </c>
      <c r="C22846" t="s">
        <v>17683</v>
      </c>
      <c r="D22846" t="s">
        <v>17680</v>
      </c>
      <c r="E22846" s="1">
        <v>44900</v>
      </c>
      <c r="F22846" t="s">
        <v>75</v>
      </c>
      <c r="G22846" s="15">
        <v>4580</v>
      </c>
      <c r="J22846">
        <v>335015</v>
      </c>
      <c r="K22846" t="s">
        <v>17684</v>
      </c>
      <c r="L22846" t="s">
        <v>17685</v>
      </c>
      <c r="M22846">
        <v>10463</v>
      </c>
      <c r="N22846" s="1">
        <v>45444</v>
      </c>
    </row>
    <row r="22847" spans="1:14" x14ac:dyDescent="0.35">
      <c r="A22847" t="s">
        <v>41</v>
      </c>
      <c r="B22847">
        <v>2</v>
      </c>
      <c r="C22847" t="s">
        <v>17683</v>
      </c>
      <c r="D22847" t="s">
        <v>17680</v>
      </c>
      <c r="E22847" s="1">
        <v>44893</v>
      </c>
      <c r="F22847" t="s">
        <v>75</v>
      </c>
      <c r="G22847" s="15">
        <v>4580</v>
      </c>
      <c r="J22847">
        <v>335015</v>
      </c>
      <c r="K22847" t="s">
        <v>17684</v>
      </c>
      <c r="L22847" t="s">
        <v>17685</v>
      </c>
      <c r="M22847">
        <v>10463</v>
      </c>
      <c r="N22847" s="1">
        <v>45444</v>
      </c>
    </row>
    <row r="22848" spans="1:14" x14ac:dyDescent="0.35">
      <c r="A22848" t="s">
        <v>41</v>
      </c>
      <c r="B22848">
        <v>2</v>
      </c>
      <c r="C22848" t="s">
        <v>17683</v>
      </c>
      <c r="D22848" t="s">
        <v>17680</v>
      </c>
      <c r="E22848" s="1">
        <v>44886</v>
      </c>
      <c r="F22848" t="s">
        <v>75</v>
      </c>
      <c r="G22848" s="15">
        <v>4580</v>
      </c>
      <c r="J22848">
        <v>335015</v>
      </c>
      <c r="K22848" t="s">
        <v>17684</v>
      </c>
      <c r="L22848" t="s">
        <v>17685</v>
      </c>
      <c r="M22848">
        <v>10463</v>
      </c>
      <c r="N22848" s="1">
        <v>45444</v>
      </c>
    </row>
    <row r="22849" spans="1:14" x14ac:dyDescent="0.35">
      <c r="A22849" t="s">
        <v>41</v>
      </c>
      <c r="B22849">
        <v>2</v>
      </c>
      <c r="C22849" t="s">
        <v>17683</v>
      </c>
      <c r="D22849" t="s">
        <v>17680</v>
      </c>
      <c r="E22849" s="1">
        <v>44880</v>
      </c>
      <c r="F22849" t="s">
        <v>75</v>
      </c>
      <c r="G22849" s="15">
        <v>4580</v>
      </c>
      <c r="J22849">
        <v>335015</v>
      </c>
      <c r="K22849" t="s">
        <v>17684</v>
      </c>
      <c r="L22849" t="s">
        <v>17685</v>
      </c>
      <c r="M22849">
        <v>10463</v>
      </c>
      <c r="N22849" s="1">
        <v>45444</v>
      </c>
    </row>
    <row r="22850" spans="1:14" x14ac:dyDescent="0.35">
      <c r="A22850" t="s">
        <v>41</v>
      </c>
      <c r="B22850">
        <v>2</v>
      </c>
      <c r="C22850" t="s">
        <v>17683</v>
      </c>
      <c r="D22850" t="s">
        <v>17680</v>
      </c>
      <c r="E22850" s="1">
        <v>44872</v>
      </c>
      <c r="F22850" t="s">
        <v>75</v>
      </c>
      <c r="G22850" s="15">
        <v>4580</v>
      </c>
      <c r="J22850">
        <v>335015</v>
      </c>
      <c r="K22850" t="s">
        <v>17684</v>
      </c>
      <c r="L22850" t="s">
        <v>17685</v>
      </c>
      <c r="M22850">
        <v>10463</v>
      </c>
      <c r="N22850" s="1">
        <v>45444</v>
      </c>
    </row>
    <row r="22851" spans="1:14" x14ac:dyDescent="0.35">
      <c r="A22851" t="s">
        <v>41</v>
      </c>
      <c r="B22851">
        <v>2</v>
      </c>
      <c r="C22851" t="s">
        <v>17683</v>
      </c>
      <c r="D22851" t="s">
        <v>17680</v>
      </c>
      <c r="E22851" s="1">
        <v>45209</v>
      </c>
      <c r="F22851" t="s">
        <v>75</v>
      </c>
      <c r="G22851" s="15">
        <v>4587</v>
      </c>
      <c r="J22851">
        <v>335015</v>
      </c>
      <c r="K22851" t="s">
        <v>17684</v>
      </c>
      <c r="L22851" t="s">
        <v>17685</v>
      </c>
      <c r="M22851">
        <v>10463</v>
      </c>
      <c r="N22851" s="1">
        <v>45444</v>
      </c>
    </row>
    <row r="22852" spans="1:14" x14ac:dyDescent="0.35">
      <c r="A22852" t="s">
        <v>41</v>
      </c>
      <c r="B22852">
        <v>2</v>
      </c>
      <c r="C22852" t="s">
        <v>17683</v>
      </c>
      <c r="D22852" t="s">
        <v>17680</v>
      </c>
      <c r="E22852" s="1">
        <v>44760</v>
      </c>
      <c r="F22852" t="s">
        <v>75</v>
      </c>
      <c r="G22852" s="15">
        <v>7397</v>
      </c>
      <c r="J22852">
        <v>335015</v>
      </c>
      <c r="K22852" t="s">
        <v>17684</v>
      </c>
      <c r="L22852" t="s">
        <v>17685</v>
      </c>
      <c r="M22852">
        <v>10463</v>
      </c>
      <c r="N22852" s="1">
        <v>45444</v>
      </c>
    </row>
    <row r="22853" spans="1:14" x14ac:dyDescent="0.35">
      <c r="A22853" t="s">
        <v>41</v>
      </c>
      <c r="B22853">
        <v>2</v>
      </c>
      <c r="C22853" t="s">
        <v>17683</v>
      </c>
      <c r="D22853" t="s">
        <v>17680</v>
      </c>
      <c r="E22853" s="1">
        <v>44810</v>
      </c>
      <c r="F22853" t="s">
        <v>75</v>
      </c>
      <c r="G22853" s="15">
        <v>13386</v>
      </c>
      <c r="J22853">
        <v>335015</v>
      </c>
      <c r="K22853" t="s">
        <v>17684</v>
      </c>
      <c r="L22853" t="s">
        <v>17685</v>
      </c>
      <c r="M22853">
        <v>10463</v>
      </c>
      <c r="N22853" s="1">
        <v>45444</v>
      </c>
    </row>
    <row r="22854" spans="1:14" x14ac:dyDescent="0.35">
      <c r="A22854" t="s">
        <v>41</v>
      </c>
      <c r="B22854">
        <v>2</v>
      </c>
      <c r="C22854" t="s">
        <v>17683</v>
      </c>
      <c r="D22854" t="s">
        <v>17680</v>
      </c>
      <c r="E22854" s="1">
        <v>45061</v>
      </c>
      <c r="F22854" t="s">
        <v>75</v>
      </c>
      <c r="G22854" s="15">
        <v>13636</v>
      </c>
      <c r="J22854">
        <v>335015</v>
      </c>
      <c r="K22854" t="s">
        <v>17684</v>
      </c>
      <c r="L22854" t="s">
        <v>17685</v>
      </c>
      <c r="M22854">
        <v>10463</v>
      </c>
      <c r="N22854" s="1">
        <v>45444</v>
      </c>
    </row>
    <row r="22855" spans="1:14" x14ac:dyDescent="0.35">
      <c r="A22855" t="s">
        <v>41</v>
      </c>
      <c r="B22855">
        <v>2</v>
      </c>
      <c r="C22855" t="s">
        <v>17683</v>
      </c>
      <c r="D22855" t="s">
        <v>17680</v>
      </c>
      <c r="E22855" s="1">
        <v>44851</v>
      </c>
      <c r="F22855" t="s">
        <v>75</v>
      </c>
      <c r="G22855" s="15">
        <v>13739</v>
      </c>
      <c r="J22855">
        <v>335015</v>
      </c>
      <c r="K22855" t="s">
        <v>17684</v>
      </c>
      <c r="L22855" t="s">
        <v>17685</v>
      </c>
      <c r="M22855">
        <v>10463</v>
      </c>
      <c r="N22855" s="1">
        <v>45444</v>
      </c>
    </row>
    <row r="22856" spans="1:14" x14ac:dyDescent="0.35">
      <c r="A22856" t="s">
        <v>41</v>
      </c>
      <c r="B22856">
        <v>2</v>
      </c>
      <c r="C22856" t="s">
        <v>17683</v>
      </c>
      <c r="D22856" t="s">
        <v>17680</v>
      </c>
      <c r="E22856" s="1">
        <v>45187</v>
      </c>
      <c r="F22856" t="s">
        <v>75</v>
      </c>
      <c r="G22856" s="15">
        <v>13762</v>
      </c>
      <c r="J22856">
        <v>335015</v>
      </c>
      <c r="K22856" t="s">
        <v>17684</v>
      </c>
      <c r="L22856" t="s">
        <v>17685</v>
      </c>
      <c r="M22856">
        <v>10463</v>
      </c>
      <c r="N22856" s="1">
        <v>45444</v>
      </c>
    </row>
    <row r="22857" spans="1:14" x14ac:dyDescent="0.35">
      <c r="A22857" t="s">
        <v>41</v>
      </c>
      <c r="B22857">
        <v>2</v>
      </c>
      <c r="C22857" t="s">
        <v>33605</v>
      </c>
      <c r="D22857" t="s">
        <v>18538</v>
      </c>
      <c r="E22857" s="1">
        <v>44993</v>
      </c>
      <c r="F22857" t="s">
        <v>75</v>
      </c>
      <c r="G22857" s="15">
        <v>9318</v>
      </c>
      <c r="J22857">
        <v>335376</v>
      </c>
      <c r="K22857" t="s">
        <v>33606</v>
      </c>
      <c r="L22857" t="s">
        <v>33607</v>
      </c>
      <c r="M22857">
        <v>14302</v>
      </c>
      <c r="N22857" s="1">
        <v>45444</v>
      </c>
    </row>
    <row r="22858" spans="1:14" x14ac:dyDescent="0.35">
      <c r="A22858" t="s">
        <v>41</v>
      </c>
      <c r="B22858">
        <v>2</v>
      </c>
      <c r="C22858" t="s">
        <v>18015</v>
      </c>
      <c r="D22858" t="s">
        <v>18016</v>
      </c>
      <c r="E22858" s="1">
        <v>44368</v>
      </c>
      <c r="F22858" t="s">
        <v>75</v>
      </c>
      <c r="G22858" s="15">
        <v>1950</v>
      </c>
      <c r="J22858">
        <v>335375</v>
      </c>
      <c r="K22858" t="s">
        <v>18017</v>
      </c>
      <c r="L22858" t="s">
        <v>18018</v>
      </c>
      <c r="M22858">
        <v>14865</v>
      </c>
      <c r="N22858" s="1">
        <v>45444</v>
      </c>
    </row>
    <row r="22859" spans="1:14" x14ac:dyDescent="0.35">
      <c r="A22859" t="s">
        <v>41</v>
      </c>
      <c r="B22859">
        <v>2</v>
      </c>
      <c r="C22859" t="s">
        <v>18015</v>
      </c>
      <c r="D22859" t="s">
        <v>18016</v>
      </c>
      <c r="E22859" s="1">
        <v>44382</v>
      </c>
      <c r="F22859" t="s">
        <v>75</v>
      </c>
      <c r="G22859" s="15">
        <v>2275</v>
      </c>
      <c r="J22859">
        <v>335375</v>
      </c>
      <c r="K22859" t="s">
        <v>18017</v>
      </c>
      <c r="L22859" t="s">
        <v>18018</v>
      </c>
      <c r="M22859">
        <v>14865</v>
      </c>
      <c r="N22859" s="1">
        <v>45444</v>
      </c>
    </row>
    <row r="22860" spans="1:14" x14ac:dyDescent="0.35">
      <c r="A22860" t="s">
        <v>41</v>
      </c>
      <c r="B22860">
        <v>2</v>
      </c>
      <c r="C22860" t="s">
        <v>18235</v>
      </c>
      <c r="D22860" t="s">
        <v>3127</v>
      </c>
      <c r="E22860" s="1">
        <v>44571</v>
      </c>
      <c r="F22860" t="s">
        <v>75</v>
      </c>
      <c r="G22860" s="15">
        <v>650</v>
      </c>
      <c r="J22860">
        <v>335513</v>
      </c>
      <c r="K22860" t="s">
        <v>18236</v>
      </c>
      <c r="L22860" t="s">
        <v>18237</v>
      </c>
      <c r="M22860">
        <v>11224</v>
      </c>
      <c r="N22860" s="1">
        <v>45444</v>
      </c>
    </row>
    <row r="22861" spans="1:14" x14ac:dyDescent="0.35">
      <c r="A22861" t="s">
        <v>41</v>
      </c>
      <c r="B22861">
        <v>2</v>
      </c>
      <c r="C22861" t="s">
        <v>18235</v>
      </c>
      <c r="D22861" t="s">
        <v>3127</v>
      </c>
      <c r="E22861" s="1">
        <v>44592</v>
      </c>
      <c r="F22861" t="s">
        <v>75</v>
      </c>
      <c r="G22861" s="15">
        <v>987</v>
      </c>
      <c r="J22861">
        <v>335513</v>
      </c>
      <c r="K22861" t="s">
        <v>18236</v>
      </c>
      <c r="L22861" t="s">
        <v>18237</v>
      </c>
      <c r="M22861">
        <v>11224</v>
      </c>
      <c r="N22861" s="1">
        <v>45444</v>
      </c>
    </row>
    <row r="22862" spans="1:14" x14ac:dyDescent="0.35">
      <c r="A22862" t="s">
        <v>41</v>
      </c>
      <c r="B22862">
        <v>2</v>
      </c>
      <c r="C22862" t="s">
        <v>18235</v>
      </c>
      <c r="D22862" t="s">
        <v>3127</v>
      </c>
      <c r="E22862" s="1">
        <v>45061</v>
      </c>
      <c r="F22862" t="s">
        <v>75</v>
      </c>
      <c r="G22862" s="15">
        <v>2470</v>
      </c>
      <c r="J22862">
        <v>335513</v>
      </c>
      <c r="K22862" t="s">
        <v>18236</v>
      </c>
      <c r="L22862" t="s">
        <v>18237</v>
      </c>
      <c r="M22862">
        <v>11224</v>
      </c>
      <c r="N22862" s="1">
        <v>45444</v>
      </c>
    </row>
    <row r="22863" spans="1:14" x14ac:dyDescent="0.35">
      <c r="A22863" t="s">
        <v>41</v>
      </c>
      <c r="B22863">
        <v>2</v>
      </c>
      <c r="C22863" t="s">
        <v>18235</v>
      </c>
      <c r="D22863" t="s">
        <v>3127</v>
      </c>
      <c r="E22863" s="1">
        <v>45174</v>
      </c>
      <c r="F22863" t="s">
        <v>75</v>
      </c>
      <c r="G22863" s="15">
        <v>3882</v>
      </c>
      <c r="J22863">
        <v>335513</v>
      </c>
      <c r="K22863" t="s">
        <v>18236</v>
      </c>
      <c r="L22863" t="s">
        <v>18237</v>
      </c>
      <c r="M22863">
        <v>11224</v>
      </c>
      <c r="N22863" s="1">
        <v>45444</v>
      </c>
    </row>
    <row r="22864" spans="1:14" x14ac:dyDescent="0.35">
      <c r="A22864" t="s">
        <v>41</v>
      </c>
      <c r="B22864">
        <v>2</v>
      </c>
      <c r="C22864" t="s">
        <v>18235</v>
      </c>
      <c r="D22864" t="s">
        <v>3127</v>
      </c>
      <c r="E22864" s="1">
        <v>45180</v>
      </c>
      <c r="F22864" t="s">
        <v>75</v>
      </c>
      <c r="G22864" s="15">
        <v>4235</v>
      </c>
      <c r="J22864">
        <v>335513</v>
      </c>
      <c r="K22864" t="s">
        <v>18236</v>
      </c>
      <c r="L22864" t="s">
        <v>18237</v>
      </c>
      <c r="M22864">
        <v>11224</v>
      </c>
      <c r="N22864" s="1">
        <v>45444</v>
      </c>
    </row>
    <row r="22865" spans="1:14" x14ac:dyDescent="0.35">
      <c r="A22865" t="s">
        <v>41</v>
      </c>
      <c r="B22865">
        <v>2</v>
      </c>
      <c r="C22865" t="s">
        <v>18235</v>
      </c>
      <c r="D22865" t="s">
        <v>3127</v>
      </c>
      <c r="E22865" s="1">
        <v>45293</v>
      </c>
      <c r="F22865" t="s">
        <v>75</v>
      </c>
      <c r="G22865" s="15">
        <v>4545</v>
      </c>
      <c r="J22865">
        <v>335513</v>
      </c>
      <c r="K22865" t="s">
        <v>18236</v>
      </c>
      <c r="L22865" t="s">
        <v>18237</v>
      </c>
      <c r="M22865">
        <v>11224</v>
      </c>
      <c r="N22865" s="1">
        <v>45444</v>
      </c>
    </row>
    <row r="22866" spans="1:14" x14ac:dyDescent="0.35">
      <c r="A22866" t="s">
        <v>41</v>
      </c>
      <c r="B22866">
        <v>2</v>
      </c>
      <c r="C22866" t="s">
        <v>18235</v>
      </c>
      <c r="D22866" t="s">
        <v>3127</v>
      </c>
      <c r="E22866" s="1">
        <v>45194</v>
      </c>
      <c r="F22866" t="s">
        <v>75</v>
      </c>
      <c r="G22866" s="15">
        <v>4545</v>
      </c>
      <c r="J22866">
        <v>335513</v>
      </c>
      <c r="K22866" t="s">
        <v>18236</v>
      </c>
      <c r="L22866" t="s">
        <v>18237</v>
      </c>
      <c r="M22866">
        <v>11224</v>
      </c>
      <c r="N22866" s="1">
        <v>45444</v>
      </c>
    </row>
    <row r="22867" spans="1:14" x14ac:dyDescent="0.35">
      <c r="A22867" t="s">
        <v>41</v>
      </c>
      <c r="B22867">
        <v>2</v>
      </c>
      <c r="C22867" t="s">
        <v>18235</v>
      </c>
      <c r="D22867" t="s">
        <v>3127</v>
      </c>
      <c r="E22867" s="1">
        <v>45250</v>
      </c>
      <c r="F22867" t="s">
        <v>75</v>
      </c>
      <c r="G22867" s="15">
        <v>4587</v>
      </c>
      <c r="J22867">
        <v>335513</v>
      </c>
      <c r="K22867" t="s">
        <v>18236</v>
      </c>
      <c r="L22867" t="s">
        <v>18237</v>
      </c>
      <c r="M22867">
        <v>11224</v>
      </c>
      <c r="N22867" s="1">
        <v>45444</v>
      </c>
    </row>
    <row r="22868" spans="1:14" x14ac:dyDescent="0.35">
      <c r="A22868" t="s">
        <v>41</v>
      </c>
      <c r="B22868">
        <v>2</v>
      </c>
      <c r="C22868" t="s">
        <v>18235</v>
      </c>
      <c r="D22868" t="s">
        <v>3127</v>
      </c>
      <c r="E22868" s="1">
        <v>45243</v>
      </c>
      <c r="F22868" t="s">
        <v>75</v>
      </c>
      <c r="G22868" s="15">
        <v>4587</v>
      </c>
      <c r="J22868">
        <v>335513</v>
      </c>
      <c r="K22868" t="s">
        <v>18236</v>
      </c>
      <c r="L22868" t="s">
        <v>18237</v>
      </c>
      <c r="M22868">
        <v>11224</v>
      </c>
      <c r="N22868" s="1">
        <v>45444</v>
      </c>
    </row>
    <row r="22869" spans="1:14" x14ac:dyDescent="0.35">
      <c r="A22869" t="s">
        <v>41</v>
      </c>
      <c r="B22869">
        <v>2</v>
      </c>
      <c r="C22869" t="s">
        <v>18235</v>
      </c>
      <c r="D22869" t="s">
        <v>3127</v>
      </c>
      <c r="E22869" s="1">
        <v>45236</v>
      </c>
      <c r="F22869" t="s">
        <v>75</v>
      </c>
      <c r="G22869" s="15">
        <v>4587</v>
      </c>
      <c r="J22869">
        <v>335513</v>
      </c>
      <c r="K22869" t="s">
        <v>18236</v>
      </c>
      <c r="L22869" t="s">
        <v>18237</v>
      </c>
      <c r="M22869">
        <v>11224</v>
      </c>
      <c r="N22869" s="1">
        <v>45444</v>
      </c>
    </row>
    <row r="22870" spans="1:14" x14ac:dyDescent="0.35">
      <c r="A22870" t="s">
        <v>41</v>
      </c>
      <c r="B22870">
        <v>2</v>
      </c>
      <c r="C22870" t="s">
        <v>18235</v>
      </c>
      <c r="D22870" t="s">
        <v>3127</v>
      </c>
      <c r="E22870" s="1">
        <v>45229</v>
      </c>
      <c r="F22870" t="s">
        <v>75</v>
      </c>
      <c r="G22870" s="15">
        <v>4587</v>
      </c>
      <c r="J22870">
        <v>335513</v>
      </c>
      <c r="K22870" t="s">
        <v>18236</v>
      </c>
      <c r="L22870" t="s">
        <v>18237</v>
      </c>
      <c r="M22870">
        <v>11224</v>
      </c>
      <c r="N22870" s="1">
        <v>45444</v>
      </c>
    </row>
    <row r="22871" spans="1:14" x14ac:dyDescent="0.35">
      <c r="A22871" t="s">
        <v>41</v>
      </c>
      <c r="B22871">
        <v>2</v>
      </c>
      <c r="C22871" t="s">
        <v>18235</v>
      </c>
      <c r="D22871" t="s">
        <v>3127</v>
      </c>
      <c r="E22871" s="1">
        <v>45222</v>
      </c>
      <c r="F22871" t="s">
        <v>75</v>
      </c>
      <c r="G22871" s="15">
        <v>4587</v>
      </c>
      <c r="J22871">
        <v>335513</v>
      </c>
      <c r="K22871" t="s">
        <v>18236</v>
      </c>
      <c r="L22871" t="s">
        <v>18237</v>
      </c>
      <c r="M22871">
        <v>11224</v>
      </c>
      <c r="N22871" s="1">
        <v>45444</v>
      </c>
    </row>
    <row r="22872" spans="1:14" x14ac:dyDescent="0.35">
      <c r="A22872" t="s">
        <v>41</v>
      </c>
      <c r="B22872">
        <v>2</v>
      </c>
      <c r="C22872" t="s">
        <v>18235</v>
      </c>
      <c r="D22872" t="s">
        <v>3127</v>
      </c>
      <c r="E22872" s="1">
        <v>45216</v>
      </c>
      <c r="F22872" t="s">
        <v>75</v>
      </c>
      <c r="G22872" s="15">
        <v>4587</v>
      </c>
      <c r="J22872">
        <v>335513</v>
      </c>
      <c r="K22872" t="s">
        <v>18236</v>
      </c>
      <c r="L22872" t="s">
        <v>18237</v>
      </c>
      <c r="M22872">
        <v>11224</v>
      </c>
      <c r="N22872" s="1">
        <v>45444</v>
      </c>
    </row>
    <row r="22873" spans="1:14" x14ac:dyDescent="0.35">
      <c r="A22873" t="s">
        <v>41</v>
      </c>
      <c r="B22873">
        <v>2</v>
      </c>
      <c r="C22873" t="s">
        <v>18235</v>
      </c>
      <c r="D22873" t="s">
        <v>3127</v>
      </c>
      <c r="E22873" s="1">
        <v>45209</v>
      </c>
      <c r="F22873" t="s">
        <v>75</v>
      </c>
      <c r="G22873" s="15">
        <v>4587</v>
      </c>
      <c r="J22873">
        <v>335513</v>
      </c>
      <c r="K22873" t="s">
        <v>18236</v>
      </c>
      <c r="L22873" t="s">
        <v>18237</v>
      </c>
      <c r="M22873">
        <v>11224</v>
      </c>
      <c r="N22873" s="1">
        <v>45444</v>
      </c>
    </row>
    <row r="22874" spans="1:14" x14ac:dyDescent="0.35">
      <c r="A22874" t="s">
        <v>41</v>
      </c>
      <c r="B22874">
        <v>2</v>
      </c>
      <c r="C22874" t="s">
        <v>18235</v>
      </c>
      <c r="D22874" t="s">
        <v>3127</v>
      </c>
      <c r="E22874" s="1">
        <v>45201</v>
      </c>
      <c r="F22874" t="s">
        <v>75</v>
      </c>
      <c r="G22874" s="15">
        <v>4587</v>
      </c>
      <c r="J22874">
        <v>335513</v>
      </c>
      <c r="K22874" t="s">
        <v>18236</v>
      </c>
      <c r="L22874" t="s">
        <v>18237</v>
      </c>
      <c r="M22874">
        <v>11224</v>
      </c>
      <c r="N22874" s="1">
        <v>45444</v>
      </c>
    </row>
    <row r="22875" spans="1:14" x14ac:dyDescent="0.35">
      <c r="A22875" t="s">
        <v>41</v>
      </c>
      <c r="B22875">
        <v>2</v>
      </c>
      <c r="C22875" t="s">
        <v>18235</v>
      </c>
      <c r="D22875" t="s">
        <v>3127</v>
      </c>
      <c r="E22875" s="1">
        <v>45187</v>
      </c>
      <c r="F22875" t="s">
        <v>75</v>
      </c>
      <c r="G22875" s="15">
        <v>4587</v>
      </c>
      <c r="J22875">
        <v>335513</v>
      </c>
      <c r="K22875" t="s">
        <v>18236</v>
      </c>
      <c r="L22875" t="s">
        <v>18237</v>
      </c>
      <c r="M22875">
        <v>11224</v>
      </c>
      <c r="N22875" s="1">
        <v>45444</v>
      </c>
    </row>
    <row r="22876" spans="1:14" x14ac:dyDescent="0.35">
      <c r="A22876" t="s">
        <v>41</v>
      </c>
      <c r="B22876">
        <v>2</v>
      </c>
      <c r="C22876" t="s">
        <v>18235</v>
      </c>
      <c r="D22876" t="s">
        <v>3127</v>
      </c>
      <c r="E22876" s="1">
        <v>45342</v>
      </c>
      <c r="F22876" t="s">
        <v>75</v>
      </c>
      <c r="G22876" s="15">
        <v>4893</v>
      </c>
      <c r="J22876">
        <v>335513</v>
      </c>
      <c r="K22876" t="s">
        <v>18236</v>
      </c>
      <c r="L22876" t="s">
        <v>18237</v>
      </c>
      <c r="M22876">
        <v>11224</v>
      </c>
      <c r="N22876" s="1">
        <v>45444</v>
      </c>
    </row>
    <row r="22877" spans="1:14" x14ac:dyDescent="0.35">
      <c r="A22877" t="s">
        <v>41</v>
      </c>
      <c r="B22877">
        <v>2</v>
      </c>
      <c r="C22877" t="s">
        <v>18235</v>
      </c>
      <c r="D22877" t="s">
        <v>3127</v>
      </c>
      <c r="E22877" s="1">
        <v>45334</v>
      </c>
      <c r="F22877" t="s">
        <v>75</v>
      </c>
      <c r="G22877" s="15">
        <v>4893</v>
      </c>
      <c r="J22877">
        <v>335513</v>
      </c>
      <c r="K22877" t="s">
        <v>18236</v>
      </c>
      <c r="L22877" t="s">
        <v>18237</v>
      </c>
      <c r="M22877">
        <v>11224</v>
      </c>
      <c r="N22877" s="1">
        <v>45444</v>
      </c>
    </row>
    <row r="22878" spans="1:14" x14ac:dyDescent="0.35">
      <c r="A22878" t="s">
        <v>41</v>
      </c>
      <c r="B22878">
        <v>2</v>
      </c>
      <c r="C22878" t="s">
        <v>18235</v>
      </c>
      <c r="D22878" t="s">
        <v>3127</v>
      </c>
      <c r="E22878" s="1">
        <v>45299</v>
      </c>
      <c r="F22878" t="s">
        <v>75</v>
      </c>
      <c r="G22878" s="15">
        <v>4893</v>
      </c>
      <c r="J22878">
        <v>335513</v>
      </c>
      <c r="K22878" t="s">
        <v>18236</v>
      </c>
      <c r="L22878" t="s">
        <v>18237</v>
      </c>
      <c r="M22878">
        <v>11224</v>
      </c>
      <c r="N22878" s="1">
        <v>45444</v>
      </c>
    </row>
    <row r="22879" spans="1:14" x14ac:dyDescent="0.35">
      <c r="A22879" t="s">
        <v>41</v>
      </c>
      <c r="B22879">
        <v>2</v>
      </c>
      <c r="C22879" t="s">
        <v>18235</v>
      </c>
      <c r="D22879" t="s">
        <v>3127</v>
      </c>
      <c r="E22879" s="1">
        <v>45040</v>
      </c>
      <c r="F22879" t="s">
        <v>75</v>
      </c>
      <c r="G22879" s="15">
        <v>5292</v>
      </c>
      <c r="J22879">
        <v>335513</v>
      </c>
      <c r="K22879" t="s">
        <v>18236</v>
      </c>
      <c r="L22879" t="s">
        <v>18237</v>
      </c>
      <c r="M22879">
        <v>11224</v>
      </c>
      <c r="N22879" s="1">
        <v>45444</v>
      </c>
    </row>
    <row r="22880" spans="1:14" x14ac:dyDescent="0.35">
      <c r="A22880" t="s">
        <v>41</v>
      </c>
      <c r="B22880">
        <v>2</v>
      </c>
      <c r="C22880" t="s">
        <v>18235</v>
      </c>
      <c r="D22880" t="s">
        <v>3127</v>
      </c>
      <c r="E22880" s="1">
        <v>45152</v>
      </c>
      <c r="F22880" t="s">
        <v>75</v>
      </c>
      <c r="G22880" s="15">
        <v>9527</v>
      </c>
      <c r="J22880">
        <v>335513</v>
      </c>
      <c r="K22880" t="s">
        <v>18236</v>
      </c>
      <c r="L22880" t="s">
        <v>18237</v>
      </c>
      <c r="M22880">
        <v>11224</v>
      </c>
      <c r="N22880" s="1">
        <v>45444</v>
      </c>
    </row>
    <row r="22881" spans="1:14" x14ac:dyDescent="0.35">
      <c r="A22881" t="s">
        <v>41</v>
      </c>
      <c r="B22881">
        <v>2</v>
      </c>
      <c r="C22881" t="s">
        <v>18235</v>
      </c>
      <c r="D22881" t="s">
        <v>3127</v>
      </c>
      <c r="E22881" s="1">
        <v>45271</v>
      </c>
      <c r="F22881" t="s">
        <v>75</v>
      </c>
      <c r="G22881" s="15">
        <v>13636</v>
      </c>
      <c r="J22881">
        <v>335513</v>
      </c>
      <c r="K22881" t="s">
        <v>18236</v>
      </c>
      <c r="L22881" t="s">
        <v>18237</v>
      </c>
      <c r="M22881">
        <v>11224</v>
      </c>
      <c r="N22881" s="1">
        <v>45444</v>
      </c>
    </row>
    <row r="22882" spans="1:14" x14ac:dyDescent="0.35">
      <c r="A22882" t="s">
        <v>41</v>
      </c>
      <c r="B22882">
        <v>2</v>
      </c>
      <c r="C22882" t="s">
        <v>18235</v>
      </c>
      <c r="D22882" t="s">
        <v>3127</v>
      </c>
      <c r="E22882" s="1">
        <v>45313</v>
      </c>
      <c r="F22882" t="s">
        <v>75</v>
      </c>
      <c r="G22882" s="15">
        <v>14678</v>
      </c>
      <c r="J22882">
        <v>335513</v>
      </c>
      <c r="K22882" t="s">
        <v>18236</v>
      </c>
      <c r="L22882" t="s">
        <v>18237</v>
      </c>
      <c r="M22882">
        <v>11224</v>
      </c>
      <c r="N22882" s="1">
        <v>45444</v>
      </c>
    </row>
    <row r="22883" spans="1:14" x14ac:dyDescent="0.35">
      <c r="A22883" t="s">
        <v>41</v>
      </c>
      <c r="B22883">
        <v>2</v>
      </c>
      <c r="C22883" t="s">
        <v>18223</v>
      </c>
      <c r="D22883" t="s">
        <v>18224</v>
      </c>
      <c r="E22883" s="1">
        <v>44938</v>
      </c>
      <c r="F22883" t="s">
        <v>75</v>
      </c>
      <c r="G22883" s="15">
        <v>7901</v>
      </c>
      <c r="J22883">
        <v>335504</v>
      </c>
      <c r="K22883" t="s">
        <v>18225</v>
      </c>
      <c r="L22883" t="s">
        <v>18226</v>
      </c>
      <c r="M22883">
        <v>14224</v>
      </c>
      <c r="N22883" s="1">
        <v>45444</v>
      </c>
    </row>
    <row r="22884" spans="1:14" x14ac:dyDescent="0.35">
      <c r="A22884" t="s">
        <v>41</v>
      </c>
      <c r="B22884">
        <v>2</v>
      </c>
      <c r="C22884" t="s">
        <v>18638</v>
      </c>
      <c r="D22884" t="s">
        <v>7133</v>
      </c>
      <c r="E22884" s="1">
        <v>44368</v>
      </c>
      <c r="F22884" t="s">
        <v>75</v>
      </c>
      <c r="G22884" s="15">
        <v>655</v>
      </c>
      <c r="J22884">
        <v>335815</v>
      </c>
      <c r="K22884" t="s">
        <v>18639</v>
      </c>
      <c r="L22884" t="s">
        <v>18640</v>
      </c>
      <c r="M22884">
        <v>13126</v>
      </c>
      <c r="N22884" s="1">
        <v>45444</v>
      </c>
    </row>
    <row r="22885" spans="1:14" x14ac:dyDescent="0.35">
      <c r="A22885" t="s">
        <v>41</v>
      </c>
      <c r="B22885">
        <v>2</v>
      </c>
      <c r="C22885" t="s">
        <v>18638</v>
      </c>
      <c r="D22885" t="s">
        <v>7133</v>
      </c>
      <c r="E22885" s="1">
        <v>44375</v>
      </c>
      <c r="F22885" t="s">
        <v>75</v>
      </c>
      <c r="G22885" s="15">
        <v>983</v>
      </c>
      <c r="J22885">
        <v>335815</v>
      </c>
      <c r="K22885" t="s">
        <v>18639</v>
      </c>
      <c r="L22885" t="s">
        <v>18640</v>
      </c>
      <c r="M22885">
        <v>13126</v>
      </c>
      <c r="N22885" s="1">
        <v>45444</v>
      </c>
    </row>
    <row r="22886" spans="1:14" x14ac:dyDescent="0.35">
      <c r="A22886" t="s">
        <v>41</v>
      </c>
      <c r="B22886">
        <v>2</v>
      </c>
      <c r="C22886" t="s">
        <v>18590</v>
      </c>
      <c r="D22886" t="s">
        <v>18591</v>
      </c>
      <c r="E22886" s="1">
        <v>44578</v>
      </c>
      <c r="F22886" t="s">
        <v>75</v>
      </c>
      <c r="G22886" s="15">
        <v>663</v>
      </c>
      <c r="J22886">
        <v>335774</v>
      </c>
      <c r="K22886" t="s">
        <v>18592</v>
      </c>
      <c r="L22886" t="s">
        <v>18593</v>
      </c>
      <c r="M22886">
        <v>12065</v>
      </c>
      <c r="N22886" s="1">
        <v>45444</v>
      </c>
    </row>
    <row r="22887" spans="1:14" x14ac:dyDescent="0.35">
      <c r="A22887" t="s">
        <v>41</v>
      </c>
      <c r="B22887">
        <v>2</v>
      </c>
      <c r="C22887" t="s">
        <v>18085</v>
      </c>
      <c r="D22887" t="s">
        <v>7954</v>
      </c>
      <c r="E22887" s="1">
        <v>44977</v>
      </c>
      <c r="F22887" t="s">
        <v>75</v>
      </c>
      <c r="G22887" s="15">
        <v>12155</v>
      </c>
      <c r="J22887">
        <v>335425</v>
      </c>
      <c r="K22887" t="s">
        <v>18086</v>
      </c>
      <c r="L22887" t="s">
        <v>18087</v>
      </c>
      <c r="M22887">
        <v>12211</v>
      </c>
      <c r="N22887" s="1">
        <v>45444</v>
      </c>
    </row>
    <row r="22888" spans="1:14" x14ac:dyDescent="0.35">
      <c r="A22888" t="s">
        <v>41</v>
      </c>
      <c r="B22888">
        <v>2</v>
      </c>
      <c r="C22888" t="s">
        <v>18446</v>
      </c>
      <c r="D22888" t="s">
        <v>3127</v>
      </c>
      <c r="E22888" s="1">
        <v>44363</v>
      </c>
      <c r="F22888" t="s">
        <v>75</v>
      </c>
      <c r="G22888" s="15">
        <v>20780</v>
      </c>
      <c r="J22888">
        <v>335677</v>
      </c>
      <c r="K22888" t="s">
        <v>18447</v>
      </c>
      <c r="L22888" t="s">
        <v>18448</v>
      </c>
      <c r="M22888">
        <v>11235</v>
      </c>
      <c r="N22888" s="1">
        <v>45444</v>
      </c>
    </row>
    <row r="22889" spans="1:14" x14ac:dyDescent="0.35">
      <c r="A22889" t="s">
        <v>41</v>
      </c>
      <c r="B22889">
        <v>2</v>
      </c>
      <c r="C22889" t="s">
        <v>17816</v>
      </c>
      <c r="D22889" t="s">
        <v>17817</v>
      </c>
      <c r="E22889" s="1">
        <v>44368</v>
      </c>
      <c r="F22889" t="s">
        <v>75</v>
      </c>
      <c r="G22889" s="15">
        <v>650</v>
      </c>
      <c r="J22889">
        <v>335196</v>
      </c>
      <c r="K22889" t="s">
        <v>17818</v>
      </c>
      <c r="L22889" t="s">
        <v>17819</v>
      </c>
      <c r="M22889">
        <v>10301</v>
      </c>
      <c r="N22889" s="1">
        <v>45444</v>
      </c>
    </row>
    <row r="22890" spans="1:14" x14ac:dyDescent="0.35">
      <c r="A22890" t="s">
        <v>41</v>
      </c>
      <c r="B22890">
        <v>2</v>
      </c>
      <c r="C22890" t="s">
        <v>18514</v>
      </c>
      <c r="D22890" t="s">
        <v>17968</v>
      </c>
      <c r="E22890" s="1">
        <v>44431</v>
      </c>
      <c r="F22890" t="s">
        <v>75</v>
      </c>
      <c r="G22890" s="15">
        <v>655</v>
      </c>
      <c r="J22890">
        <v>335724</v>
      </c>
      <c r="K22890" t="s">
        <v>18515</v>
      </c>
      <c r="L22890" t="s">
        <v>18516</v>
      </c>
      <c r="M22890">
        <v>11435</v>
      </c>
      <c r="N22890" s="1">
        <v>45444</v>
      </c>
    </row>
    <row r="22891" spans="1:14" x14ac:dyDescent="0.35">
      <c r="A22891" t="s">
        <v>41</v>
      </c>
      <c r="B22891">
        <v>2</v>
      </c>
      <c r="C22891" t="s">
        <v>18022</v>
      </c>
      <c r="D22891" t="s">
        <v>18023</v>
      </c>
      <c r="E22891" s="1">
        <v>44368</v>
      </c>
      <c r="F22891" t="s">
        <v>75</v>
      </c>
      <c r="G22891" s="15">
        <v>650</v>
      </c>
      <c r="J22891">
        <v>335378</v>
      </c>
      <c r="K22891" t="s">
        <v>18024</v>
      </c>
      <c r="L22891" t="s">
        <v>18025</v>
      </c>
      <c r="M22891">
        <v>14551</v>
      </c>
      <c r="N22891" s="1">
        <v>45444</v>
      </c>
    </row>
    <row r="22892" spans="1:14" x14ac:dyDescent="0.35">
      <c r="A22892" t="s">
        <v>41</v>
      </c>
      <c r="B22892">
        <v>2</v>
      </c>
      <c r="C22892" t="s">
        <v>18022</v>
      </c>
      <c r="D22892" t="s">
        <v>18023</v>
      </c>
      <c r="E22892" s="1">
        <v>44798</v>
      </c>
      <c r="F22892" t="s">
        <v>75</v>
      </c>
      <c r="G22892" s="15">
        <v>76128</v>
      </c>
      <c r="J22892">
        <v>335378</v>
      </c>
      <c r="K22892" t="s">
        <v>18024</v>
      </c>
      <c r="L22892" t="s">
        <v>18025</v>
      </c>
      <c r="M22892">
        <v>14551</v>
      </c>
      <c r="N22892" s="1">
        <v>45444</v>
      </c>
    </row>
    <row r="22893" spans="1:14" x14ac:dyDescent="0.35">
      <c r="A22893" t="s">
        <v>41</v>
      </c>
      <c r="B22893">
        <v>2</v>
      </c>
      <c r="C22893" t="s">
        <v>17768</v>
      </c>
      <c r="D22893" t="s">
        <v>5833</v>
      </c>
      <c r="E22893" s="1">
        <v>44368</v>
      </c>
      <c r="F22893" t="s">
        <v>75</v>
      </c>
      <c r="G22893" s="15">
        <v>975</v>
      </c>
      <c r="J22893">
        <v>335156</v>
      </c>
      <c r="K22893" t="s">
        <v>17769</v>
      </c>
      <c r="L22893" t="s">
        <v>17770</v>
      </c>
      <c r="M22893">
        <v>11520</v>
      </c>
      <c r="N22893" s="1">
        <v>45444</v>
      </c>
    </row>
    <row r="22894" spans="1:14" x14ac:dyDescent="0.35">
      <c r="A22894" t="s">
        <v>41</v>
      </c>
      <c r="B22894">
        <v>2</v>
      </c>
      <c r="C22894" t="s">
        <v>17768</v>
      </c>
      <c r="D22894" t="s">
        <v>5833</v>
      </c>
      <c r="E22894" s="1">
        <v>44375</v>
      </c>
      <c r="F22894" t="s">
        <v>75</v>
      </c>
      <c r="G22894" s="15">
        <v>1310</v>
      </c>
      <c r="J22894">
        <v>335156</v>
      </c>
      <c r="K22894" t="s">
        <v>17769</v>
      </c>
      <c r="L22894" t="s">
        <v>17770</v>
      </c>
      <c r="M22894">
        <v>11520</v>
      </c>
      <c r="N22894" s="1">
        <v>45444</v>
      </c>
    </row>
    <row r="22895" spans="1:14" x14ac:dyDescent="0.35">
      <c r="A22895" t="s">
        <v>41</v>
      </c>
      <c r="B22895">
        <v>2</v>
      </c>
      <c r="C22895" t="s">
        <v>17768</v>
      </c>
      <c r="D22895" t="s">
        <v>5833</v>
      </c>
      <c r="E22895" s="1">
        <v>44382</v>
      </c>
      <c r="F22895" t="s">
        <v>75</v>
      </c>
      <c r="G22895" s="15">
        <v>1638</v>
      </c>
      <c r="J22895">
        <v>335156</v>
      </c>
      <c r="K22895" t="s">
        <v>17769</v>
      </c>
      <c r="L22895" t="s">
        <v>17770</v>
      </c>
      <c r="M22895">
        <v>11520</v>
      </c>
      <c r="N22895" s="1">
        <v>45444</v>
      </c>
    </row>
    <row r="22896" spans="1:14" x14ac:dyDescent="0.35">
      <c r="A22896" t="s">
        <v>41</v>
      </c>
      <c r="B22896">
        <v>2</v>
      </c>
      <c r="C22896" t="s">
        <v>17768</v>
      </c>
      <c r="D22896" t="s">
        <v>5833</v>
      </c>
      <c r="E22896" s="1">
        <v>44389</v>
      </c>
      <c r="F22896" t="s">
        <v>75</v>
      </c>
      <c r="G22896" s="15">
        <v>1965</v>
      </c>
      <c r="J22896">
        <v>335156</v>
      </c>
      <c r="K22896" t="s">
        <v>17769</v>
      </c>
      <c r="L22896" t="s">
        <v>17770</v>
      </c>
      <c r="M22896">
        <v>11520</v>
      </c>
      <c r="N22896" s="1">
        <v>45444</v>
      </c>
    </row>
    <row r="22897" spans="1:14" x14ac:dyDescent="0.35">
      <c r="A22897" t="s">
        <v>41</v>
      </c>
      <c r="B22897">
        <v>2</v>
      </c>
      <c r="C22897" t="s">
        <v>17768</v>
      </c>
      <c r="D22897" t="s">
        <v>5833</v>
      </c>
      <c r="E22897" s="1">
        <v>44396</v>
      </c>
      <c r="F22897" t="s">
        <v>75</v>
      </c>
      <c r="G22897" s="15">
        <v>2275</v>
      </c>
      <c r="J22897">
        <v>335156</v>
      </c>
      <c r="K22897" t="s">
        <v>17769</v>
      </c>
      <c r="L22897" t="s">
        <v>17770</v>
      </c>
      <c r="M22897">
        <v>11520</v>
      </c>
      <c r="N22897" s="1">
        <v>45444</v>
      </c>
    </row>
    <row r="22898" spans="1:14" x14ac:dyDescent="0.35">
      <c r="A22898" t="s">
        <v>41</v>
      </c>
      <c r="B22898">
        <v>2</v>
      </c>
      <c r="C22898" t="s">
        <v>17768</v>
      </c>
      <c r="D22898" t="s">
        <v>5833</v>
      </c>
      <c r="E22898" s="1">
        <v>44529</v>
      </c>
      <c r="F22898" t="s">
        <v>75</v>
      </c>
      <c r="G22898" s="15">
        <v>2620</v>
      </c>
      <c r="J22898">
        <v>335156</v>
      </c>
      <c r="K22898" t="s">
        <v>17769</v>
      </c>
      <c r="L22898" t="s">
        <v>17770</v>
      </c>
      <c r="M22898">
        <v>11520</v>
      </c>
      <c r="N22898" s="1">
        <v>45444</v>
      </c>
    </row>
    <row r="22899" spans="1:14" x14ac:dyDescent="0.35">
      <c r="A22899" t="s">
        <v>41</v>
      </c>
      <c r="B22899">
        <v>2</v>
      </c>
      <c r="C22899" t="s">
        <v>17949</v>
      </c>
      <c r="D22899" t="s">
        <v>17680</v>
      </c>
      <c r="E22899" s="1">
        <v>44445</v>
      </c>
      <c r="F22899" t="s">
        <v>75</v>
      </c>
      <c r="G22899" s="15">
        <v>1300</v>
      </c>
      <c r="J22899">
        <v>335321</v>
      </c>
      <c r="K22899" t="s">
        <v>17950</v>
      </c>
      <c r="L22899" t="s">
        <v>17951</v>
      </c>
      <c r="M22899">
        <v>10466</v>
      </c>
      <c r="N22899" s="1">
        <v>45444</v>
      </c>
    </row>
    <row r="22900" spans="1:14" x14ac:dyDescent="0.35">
      <c r="A22900" t="s">
        <v>41</v>
      </c>
      <c r="B22900">
        <v>2</v>
      </c>
      <c r="C22900" t="s">
        <v>17949</v>
      </c>
      <c r="D22900" t="s">
        <v>17680</v>
      </c>
      <c r="E22900" s="1">
        <v>44550</v>
      </c>
      <c r="F22900" t="s">
        <v>75</v>
      </c>
      <c r="G22900" s="15">
        <v>1625</v>
      </c>
      <c r="J22900">
        <v>335321</v>
      </c>
      <c r="K22900" t="s">
        <v>17950</v>
      </c>
      <c r="L22900" t="s">
        <v>17951</v>
      </c>
      <c r="M22900">
        <v>10466</v>
      </c>
      <c r="N22900" s="1">
        <v>45444</v>
      </c>
    </row>
    <row r="22901" spans="1:14" x14ac:dyDescent="0.35">
      <c r="A22901" t="s">
        <v>41</v>
      </c>
      <c r="B22901">
        <v>2</v>
      </c>
      <c r="C22901" t="s">
        <v>17949</v>
      </c>
      <c r="D22901" t="s">
        <v>17680</v>
      </c>
      <c r="E22901" s="1">
        <v>44557</v>
      </c>
      <c r="F22901" t="s">
        <v>75</v>
      </c>
      <c r="G22901" s="15">
        <v>1950</v>
      </c>
      <c r="J22901">
        <v>335321</v>
      </c>
      <c r="K22901" t="s">
        <v>17950</v>
      </c>
      <c r="L22901" t="s">
        <v>17951</v>
      </c>
      <c r="M22901">
        <v>10466</v>
      </c>
      <c r="N22901" s="1">
        <v>45444</v>
      </c>
    </row>
    <row r="22902" spans="1:14" x14ac:dyDescent="0.35">
      <c r="A22902" t="s">
        <v>41</v>
      </c>
      <c r="B22902">
        <v>2</v>
      </c>
      <c r="C22902" t="s">
        <v>17949</v>
      </c>
      <c r="D22902" t="s">
        <v>17680</v>
      </c>
      <c r="E22902" s="1">
        <v>44585</v>
      </c>
      <c r="F22902" t="s">
        <v>75</v>
      </c>
      <c r="G22902" s="15">
        <v>2302</v>
      </c>
      <c r="J22902">
        <v>335321</v>
      </c>
      <c r="K22902" t="s">
        <v>17950</v>
      </c>
      <c r="L22902" t="s">
        <v>17951</v>
      </c>
      <c r="M22902">
        <v>10466</v>
      </c>
      <c r="N22902" s="1">
        <v>45444</v>
      </c>
    </row>
    <row r="22903" spans="1:14" x14ac:dyDescent="0.35">
      <c r="A22903" t="s">
        <v>41</v>
      </c>
      <c r="B22903">
        <v>2</v>
      </c>
      <c r="C22903" t="s">
        <v>17949</v>
      </c>
      <c r="D22903" t="s">
        <v>17680</v>
      </c>
      <c r="E22903" s="1">
        <v>44662</v>
      </c>
      <c r="F22903" t="s">
        <v>75</v>
      </c>
      <c r="G22903" s="15">
        <v>2631</v>
      </c>
      <c r="J22903">
        <v>335321</v>
      </c>
      <c r="K22903" t="s">
        <v>17950</v>
      </c>
      <c r="L22903" t="s">
        <v>17951</v>
      </c>
      <c r="M22903">
        <v>10466</v>
      </c>
      <c r="N22903" s="1">
        <v>45444</v>
      </c>
    </row>
    <row r="22904" spans="1:14" x14ac:dyDescent="0.35">
      <c r="A22904" t="s">
        <v>41</v>
      </c>
      <c r="B22904">
        <v>2</v>
      </c>
      <c r="C22904" t="s">
        <v>17949</v>
      </c>
      <c r="D22904" t="s">
        <v>17680</v>
      </c>
      <c r="E22904" s="1">
        <v>44720</v>
      </c>
      <c r="F22904" t="s">
        <v>75</v>
      </c>
      <c r="G22904" s="15">
        <v>3250</v>
      </c>
      <c r="J22904">
        <v>335321</v>
      </c>
      <c r="K22904" t="s">
        <v>17950</v>
      </c>
      <c r="L22904" t="s">
        <v>17951</v>
      </c>
      <c r="M22904">
        <v>10466</v>
      </c>
      <c r="N22904" s="1">
        <v>45444</v>
      </c>
    </row>
    <row r="22905" spans="1:14" x14ac:dyDescent="0.35">
      <c r="A22905" t="s">
        <v>41</v>
      </c>
      <c r="B22905">
        <v>2</v>
      </c>
      <c r="C22905" t="s">
        <v>17716</v>
      </c>
      <c r="D22905" t="s">
        <v>7906</v>
      </c>
      <c r="E22905" s="1">
        <v>45166</v>
      </c>
      <c r="F22905" t="s">
        <v>75</v>
      </c>
      <c r="G22905" s="15">
        <v>4194</v>
      </c>
      <c r="J22905">
        <v>335081</v>
      </c>
      <c r="K22905" t="s">
        <v>35742</v>
      </c>
      <c r="L22905" t="s">
        <v>35743</v>
      </c>
      <c r="M22905">
        <v>14621</v>
      </c>
      <c r="N22905" s="1">
        <v>45444</v>
      </c>
    </row>
    <row r="22906" spans="1:14" x14ac:dyDescent="0.35">
      <c r="A22906" t="s">
        <v>41</v>
      </c>
      <c r="B22906">
        <v>2</v>
      </c>
      <c r="C22906" t="s">
        <v>17716</v>
      </c>
      <c r="D22906" t="s">
        <v>11832</v>
      </c>
      <c r="E22906" s="1">
        <v>44375</v>
      </c>
      <c r="F22906" t="s">
        <v>75</v>
      </c>
      <c r="G22906" s="15">
        <v>650</v>
      </c>
      <c r="J22906">
        <v>335730</v>
      </c>
      <c r="K22906" t="s">
        <v>18523</v>
      </c>
      <c r="L22906" t="s">
        <v>18524</v>
      </c>
      <c r="M22906">
        <v>14580</v>
      </c>
      <c r="N22906" s="1">
        <v>45444</v>
      </c>
    </row>
    <row r="22907" spans="1:14" x14ac:dyDescent="0.35">
      <c r="A22907" t="s">
        <v>41</v>
      </c>
      <c r="B22907">
        <v>2</v>
      </c>
      <c r="C22907" t="s">
        <v>17716</v>
      </c>
      <c r="D22907" t="s">
        <v>11832</v>
      </c>
      <c r="E22907" s="1">
        <v>44536</v>
      </c>
      <c r="F22907" t="s">
        <v>75</v>
      </c>
      <c r="G22907" s="15">
        <v>983</v>
      </c>
      <c r="J22907">
        <v>335730</v>
      </c>
      <c r="K22907" t="s">
        <v>18523</v>
      </c>
      <c r="L22907" t="s">
        <v>18524</v>
      </c>
      <c r="M22907">
        <v>14580</v>
      </c>
      <c r="N22907" s="1">
        <v>45444</v>
      </c>
    </row>
    <row r="22908" spans="1:14" x14ac:dyDescent="0.35">
      <c r="A22908" t="s">
        <v>41</v>
      </c>
      <c r="B22908">
        <v>2</v>
      </c>
      <c r="C22908" t="s">
        <v>35744</v>
      </c>
      <c r="D22908" t="s">
        <v>17802</v>
      </c>
      <c r="E22908" s="1">
        <v>45313</v>
      </c>
      <c r="F22908" t="s">
        <v>75</v>
      </c>
      <c r="G22908" s="15">
        <v>39754</v>
      </c>
      <c r="J22908">
        <v>335283</v>
      </c>
      <c r="K22908" t="s">
        <v>35745</v>
      </c>
      <c r="L22908" t="s">
        <v>35746</v>
      </c>
      <c r="M22908">
        <v>13219</v>
      </c>
      <c r="N22908" s="1">
        <v>45444</v>
      </c>
    </row>
    <row r="22909" spans="1:14" x14ac:dyDescent="0.35">
      <c r="A22909" t="s">
        <v>41</v>
      </c>
      <c r="B22909">
        <v>2</v>
      </c>
      <c r="C22909" t="s">
        <v>18194</v>
      </c>
      <c r="D22909" t="s">
        <v>18195</v>
      </c>
      <c r="E22909" s="1">
        <v>44592</v>
      </c>
      <c r="F22909" t="s">
        <v>75</v>
      </c>
      <c r="G22909" s="15">
        <v>987</v>
      </c>
      <c r="J22909">
        <v>335487</v>
      </c>
      <c r="K22909" t="s">
        <v>18196</v>
      </c>
      <c r="L22909" t="s">
        <v>18197</v>
      </c>
      <c r="M22909">
        <v>11754</v>
      </c>
      <c r="N22909" s="1">
        <v>45444</v>
      </c>
    </row>
    <row r="22910" spans="1:14" x14ac:dyDescent="0.35">
      <c r="A22910" t="s">
        <v>41</v>
      </c>
      <c r="B22910">
        <v>2</v>
      </c>
      <c r="C22910" t="s">
        <v>18194</v>
      </c>
      <c r="D22910" t="s">
        <v>18195</v>
      </c>
      <c r="E22910" s="1">
        <v>45064</v>
      </c>
      <c r="F22910" t="s">
        <v>75</v>
      </c>
      <c r="G22910" s="15">
        <v>8648</v>
      </c>
      <c r="J22910">
        <v>335487</v>
      </c>
      <c r="K22910" t="s">
        <v>18196</v>
      </c>
      <c r="L22910" t="s">
        <v>18197</v>
      </c>
      <c r="M22910">
        <v>11754</v>
      </c>
      <c r="N22910" s="1">
        <v>45444</v>
      </c>
    </row>
    <row r="22911" spans="1:14" x14ac:dyDescent="0.35">
      <c r="A22911" t="s">
        <v>41</v>
      </c>
      <c r="B22911">
        <v>2</v>
      </c>
      <c r="C22911" t="s">
        <v>35747</v>
      </c>
      <c r="D22911" t="s">
        <v>7906</v>
      </c>
      <c r="E22911" s="1">
        <v>45273</v>
      </c>
      <c r="F22911" t="s">
        <v>75</v>
      </c>
      <c r="G22911" s="15">
        <v>63866</v>
      </c>
      <c r="J22911">
        <v>335008</v>
      </c>
      <c r="K22911" t="s">
        <v>35748</v>
      </c>
      <c r="L22911" t="s">
        <v>35749</v>
      </c>
      <c r="M22911">
        <v>14620</v>
      </c>
      <c r="N22911" s="1">
        <v>45444</v>
      </c>
    </row>
    <row r="22912" spans="1:14" x14ac:dyDescent="0.35">
      <c r="A22912" t="s">
        <v>41</v>
      </c>
      <c r="B22912">
        <v>2</v>
      </c>
      <c r="C22912" t="s">
        <v>18702</v>
      </c>
      <c r="D22912" t="s">
        <v>18153</v>
      </c>
      <c r="E22912" s="1">
        <v>44368</v>
      </c>
      <c r="F22912" t="s">
        <v>75</v>
      </c>
      <c r="G22912" s="15">
        <v>983</v>
      </c>
      <c r="J22912">
        <v>335863</v>
      </c>
      <c r="K22912" t="s">
        <v>18703</v>
      </c>
      <c r="L22912" t="s">
        <v>18704</v>
      </c>
      <c r="M22912">
        <v>14450</v>
      </c>
      <c r="N22912" s="1">
        <v>45444</v>
      </c>
    </row>
    <row r="22913" spans="1:14" x14ac:dyDescent="0.35">
      <c r="A22913" t="s">
        <v>41</v>
      </c>
      <c r="B22913">
        <v>2</v>
      </c>
      <c r="C22913" t="s">
        <v>18702</v>
      </c>
      <c r="D22913" t="s">
        <v>18153</v>
      </c>
      <c r="E22913" s="1">
        <v>44375</v>
      </c>
      <c r="F22913" t="s">
        <v>75</v>
      </c>
      <c r="G22913" s="15">
        <v>1310</v>
      </c>
      <c r="J22913">
        <v>335863</v>
      </c>
      <c r="K22913" t="s">
        <v>18703</v>
      </c>
      <c r="L22913" t="s">
        <v>18704</v>
      </c>
      <c r="M22913">
        <v>14450</v>
      </c>
      <c r="N22913" s="1">
        <v>45444</v>
      </c>
    </row>
    <row r="22914" spans="1:14" x14ac:dyDescent="0.35">
      <c r="A22914" t="s">
        <v>41</v>
      </c>
      <c r="B22914">
        <v>2</v>
      </c>
      <c r="C22914" t="s">
        <v>18702</v>
      </c>
      <c r="D22914" t="s">
        <v>18153</v>
      </c>
      <c r="E22914" s="1">
        <v>44382</v>
      </c>
      <c r="F22914" t="s">
        <v>75</v>
      </c>
      <c r="G22914" s="15">
        <v>1638</v>
      </c>
      <c r="J22914">
        <v>335863</v>
      </c>
      <c r="K22914" t="s">
        <v>18703</v>
      </c>
      <c r="L22914" t="s">
        <v>18704</v>
      </c>
      <c r="M22914">
        <v>14450</v>
      </c>
      <c r="N22914" s="1">
        <v>45444</v>
      </c>
    </row>
    <row r="22915" spans="1:14" x14ac:dyDescent="0.35">
      <c r="A22915" t="s">
        <v>41</v>
      </c>
      <c r="B22915">
        <v>2</v>
      </c>
      <c r="C22915" t="s">
        <v>18702</v>
      </c>
      <c r="D22915" t="s">
        <v>18153</v>
      </c>
      <c r="E22915" s="1">
        <v>44389</v>
      </c>
      <c r="F22915" t="s">
        <v>75</v>
      </c>
      <c r="G22915" s="15">
        <v>1965</v>
      </c>
      <c r="J22915">
        <v>335863</v>
      </c>
      <c r="K22915" t="s">
        <v>18703</v>
      </c>
      <c r="L22915" t="s">
        <v>18704</v>
      </c>
      <c r="M22915">
        <v>14450</v>
      </c>
      <c r="N22915" s="1">
        <v>45444</v>
      </c>
    </row>
    <row r="22916" spans="1:14" x14ac:dyDescent="0.35">
      <c r="A22916" t="s">
        <v>41</v>
      </c>
      <c r="B22916">
        <v>2</v>
      </c>
      <c r="C22916" t="s">
        <v>18493</v>
      </c>
      <c r="D22916" t="s">
        <v>18494</v>
      </c>
      <c r="E22916" s="1">
        <v>44452</v>
      </c>
      <c r="F22916" t="s">
        <v>75</v>
      </c>
      <c r="G22916" s="15">
        <v>655</v>
      </c>
      <c r="J22916">
        <v>335704</v>
      </c>
      <c r="K22916" t="s">
        <v>18495</v>
      </c>
      <c r="L22916" t="s">
        <v>18496</v>
      </c>
      <c r="M22916">
        <v>13452</v>
      </c>
      <c r="N22916" s="1">
        <v>45444</v>
      </c>
    </row>
    <row r="22917" spans="1:14" x14ac:dyDescent="0.35">
      <c r="A22917" t="s">
        <v>41</v>
      </c>
      <c r="B22917">
        <v>2</v>
      </c>
      <c r="C22917" t="s">
        <v>18493</v>
      </c>
      <c r="D22917" t="s">
        <v>18494</v>
      </c>
      <c r="E22917" s="1">
        <v>44564</v>
      </c>
      <c r="F22917" t="s">
        <v>75</v>
      </c>
      <c r="G22917" s="15">
        <v>983</v>
      </c>
      <c r="J22917">
        <v>335704</v>
      </c>
      <c r="K22917" t="s">
        <v>18495</v>
      </c>
      <c r="L22917" t="s">
        <v>18496</v>
      </c>
      <c r="M22917">
        <v>13452</v>
      </c>
      <c r="N22917" s="1">
        <v>45444</v>
      </c>
    </row>
    <row r="22918" spans="1:14" x14ac:dyDescent="0.35">
      <c r="A22918" t="s">
        <v>41</v>
      </c>
      <c r="B22918">
        <v>2</v>
      </c>
      <c r="C22918" t="s">
        <v>18493</v>
      </c>
      <c r="D22918" t="s">
        <v>18494</v>
      </c>
      <c r="E22918" s="1">
        <v>44571</v>
      </c>
      <c r="F22918" t="s">
        <v>75</v>
      </c>
      <c r="G22918" s="15">
        <v>1310</v>
      </c>
      <c r="J22918">
        <v>335704</v>
      </c>
      <c r="K22918" t="s">
        <v>18495</v>
      </c>
      <c r="L22918" t="s">
        <v>18496</v>
      </c>
      <c r="M22918">
        <v>13452</v>
      </c>
      <c r="N22918" s="1">
        <v>45444</v>
      </c>
    </row>
    <row r="22919" spans="1:14" x14ac:dyDescent="0.35">
      <c r="A22919" t="s">
        <v>41</v>
      </c>
      <c r="B22919">
        <v>2</v>
      </c>
      <c r="C22919" t="s">
        <v>18493</v>
      </c>
      <c r="D22919" t="s">
        <v>18494</v>
      </c>
      <c r="E22919" s="1">
        <v>44578</v>
      </c>
      <c r="F22919" t="s">
        <v>75</v>
      </c>
      <c r="G22919" s="15">
        <v>1657</v>
      </c>
      <c r="J22919">
        <v>335704</v>
      </c>
      <c r="K22919" t="s">
        <v>18495</v>
      </c>
      <c r="L22919" t="s">
        <v>18496</v>
      </c>
      <c r="M22919">
        <v>13452</v>
      </c>
      <c r="N22919" s="1">
        <v>45444</v>
      </c>
    </row>
    <row r="22920" spans="1:14" x14ac:dyDescent="0.35">
      <c r="A22920" t="s">
        <v>41</v>
      </c>
      <c r="B22920">
        <v>2</v>
      </c>
      <c r="C22920" t="s">
        <v>18493</v>
      </c>
      <c r="D22920" t="s">
        <v>18494</v>
      </c>
      <c r="E22920" s="1">
        <v>44585</v>
      </c>
      <c r="F22920" t="s">
        <v>75</v>
      </c>
      <c r="G22920" s="15">
        <v>1988</v>
      </c>
      <c r="J22920">
        <v>335704</v>
      </c>
      <c r="K22920" t="s">
        <v>18495</v>
      </c>
      <c r="L22920" t="s">
        <v>18496</v>
      </c>
      <c r="M22920">
        <v>13452</v>
      </c>
      <c r="N22920" s="1">
        <v>45444</v>
      </c>
    </row>
    <row r="22921" spans="1:14" x14ac:dyDescent="0.35">
      <c r="A22921" t="s">
        <v>41</v>
      </c>
      <c r="B22921">
        <v>2</v>
      </c>
      <c r="C22921" t="s">
        <v>18493</v>
      </c>
      <c r="D22921" t="s">
        <v>18494</v>
      </c>
      <c r="E22921" s="1">
        <v>44592</v>
      </c>
      <c r="F22921" t="s">
        <v>75</v>
      </c>
      <c r="G22921" s="15">
        <v>2320</v>
      </c>
      <c r="J22921">
        <v>335704</v>
      </c>
      <c r="K22921" t="s">
        <v>18495</v>
      </c>
      <c r="L22921" t="s">
        <v>18496</v>
      </c>
      <c r="M22921">
        <v>13452</v>
      </c>
      <c r="N22921" s="1">
        <v>45444</v>
      </c>
    </row>
    <row r="22922" spans="1:14" x14ac:dyDescent="0.35">
      <c r="A22922" t="s">
        <v>41</v>
      </c>
      <c r="B22922">
        <v>2</v>
      </c>
      <c r="C22922" t="s">
        <v>18493</v>
      </c>
      <c r="D22922" t="s">
        <v>18494</v>
      </c>
      <c r="E22922" s="1">
        <v>44446</v>
      </c>
      <c r="F22922" t="s">
        <v>75</v>
      </c>
      <c r="G22922" s="15">
        <v>9750</v>
      </c>
      <c r="J22922">
        <v>335704</v>
      </c>
      <c r="K22922" t="s">
        <v>18495</v>
      </c>
      <c r="L22922" t="s">
        <v>18496</v>
      </c>
      <c r="M22922">
        <v>13452</v>
      </c>
      <c r="N22922" s="1">
        <v>45444</v>
      </c>
    </row>
    <row r="22923" spans="1:14" x14ac:dyDescent="0.35">
      <c r="A22923" t="s">
        <v>41</v>
      </c>
      <c r="B22923">
        <v>2</v>
      </c>
      <c r="C22923" t="s">
        <v>17719</v>
      </c>
      <c r="D22923" t="s">
        <v>17720</v>
      </c>
      <c r="E22923" s="1">
        <v>44459</v>
      </c>
      <c r="F22923" t="s">
        <v>75</v>
      </c>
      <c r="G22923" s="15">
        <v>975</v>
      </c>
      <c r="J22923">
        <v>335087</v>
      </c>
      <c r="K22923" t="s">
        <v>17721</v>
      </c>
      <c r="L22923" t="s">
        <v>17722</v>
      </c>
      <c r="M22923">
        <v>13669</v>
      </c>
      <c r="N22923" s="1">
        <v>45444</v>
      </c>
    </row>
    <row r="22924" spans="1:14" x14ac:dyDescent="0.35">
      <c r="A22924" t="s">
        <v>41</v>
      </c>
      <c r="B22924">
        <v>2</v>
      </c>
      <c r="C22924" t="s">
        <v>17719</v>
      </c>
      <c r="D22924" t="s">
        <v>17720</v>
      </c>
      <c r="E22924" s="1">
        <v>44669</v>
      </c>
      <c r="F22924" t="s">
        <v>75</v>
      </c>
      <c r="G22924" s="15">
        <v>1325</v>
      </c>
      <c r="J22924">
        <v>335087</v>
      </c>
      <c r="K22924" t="s">
        <v>17721</v>
      </c>
      <c r="L22924" t="s">
        <v>17722</v>
      </c>
      <c r="M22924">
        <v>13669</v>
      </c>
      <c r="N22924" s="1">
        <v>45444</v>
      </c>
    </row>
    <row r="22925" spans="1:14" x14ac:dyDescent="0.35">
      <c r="A22925" t="s">
        <v>41</v>
      </c>
      <c r="B22925">
        <v>2</v>
      </c>
      <c r="C22925" t="s">
        <v>17719</v>
      </c>
      <c r="D22925" t="s">
        <v>17720</v>
      </c>
      <c r="E22925" s="1">
        <v>44697</v>
      </c>
      <c r="F22925" t="s">
        <v>75</v>
      </c>
      <c r="G22925" s="15">
        <v>6293</v>
      </c>
      <c r="J22925">
        <v>335087</v>
      </c>
      <c r="K22925" t="s">
        <v>17721</v>
      </c>
      <c r="L22925" t="s">
        <v>17722</v>
      </c>
      <c r="M22925">
        <v>13669</v>
      </c>
      <c r="N22925" s="1">
        <v>45444</v>
      </c>
    </row>
    <row r="22926" spans="1:14" x14ac:dyDescent="0.35">
      <c r="A22926" t="s">
        <v>41</v>
      </c>
      <c r="B22926">
        <v>2</v>
      </c>
      <c r="C22926" t="s">
        <v>17709</v>
      </c>
      <c r="D22926" t="s">
        <v>17710</v>
      </c>
      <c r="E22926" s="1">
        <v>44389</v>
      </c>
      <c r="F22926" t="s">
        <v>75</v>
      </c>
      <c r="G22926" s="15">
        <v>650</v>
      </c>
      <c r="J22926">
        <v>335072</v>
      </c>
      <c r="K22926" t="s">
        <v>17711</v>
      </c>
      <c r="L22926" t="s">
        <v>17712</v>
      </c>
      <c r="M22926">
        <v>14902</v>
      </c>
      <c r="N22926" s="1">
        <v>45444</v>
      </c>
    </row>
    <row r="22927" spans="1:14" x14ac:dyDescent="0.35">
      <c r="A22927" t="s">
        <v>41</v>
      </c>
      <c r="B22927">
        <v>2</v>
      </c>
      <c r="C22927" t="s">
        <v>17709</v>
      </c>
      <c r="D22927" t="s">
        <v>17710</v>
      </c>
      <c r="E22927" s="1">
        <v>45082</v>
      </c>
      <c r="F22927" t="s">
        <v>75</v>
      </c>
      <c r="G22927" s="15">
        <v>4233</v>
      </c>
      <c r="J22927">
        <v>335072</v>
      </c>
      <c r="K22927" t="s">
        <v>17711</v>
      </c>
      <c r="L22927" t="s">
        <v>17712</v>
      </c>
      <c r="M22927">
        <v>14902</v>
      </c>
      <c r="N22927" s="1">
        <v>45444</v>
      </c>
    </row>
    <row r="22928" spans="1:14" x14ac:dyDescent="0.35">
      <c r="A22928" t="s">
        <v>41</v>
      </c>
      <c r="B22928">
        <v>2</v>
      </c>
      <c r="C22928" t="s">
        <v>17709</v>
      </c>
      <c r="D22928" t="s">
        <v>17710</v>
      </c>
      <c r="E22928" s="1">
        <v>44652</v>
      </c>
      <c r="F22928" t="s">
        <v>75</v>
      </c>
      <c r="G22928" s="15">
        <v>47190</v>
      </c>
      <c r="J22928">
        <v>335072</v>
      </c>
      <c r="K22928" t="s">
        <v>17711</v>
      </c>
      <c r="L22928" t="s">
        <v>17712</v>
      </c>
      <c r="M22928">
        <v>14902</v>
      </c>
      <c r="N22928" s="1">
        <v>45444</v>
      </c>
    </row>
    <row r="22929" spans="1:14" x14ac:dyDescent="0.35">
      <c r="A22929" t="s">
        <v>41</v>
      </c>
      <c r="B22929">
        <v>2</v>
      </c>
      <c r="C22929" t="s">
        <v>18543</v>
      </c>
      <c r="D22929" t="s">
        <v>7133</v>
      </c>
      <c r="E22929" s="1">
        <v>44669</v>
      </c>
      <c r="F22929" t="s">
        <v>75</v>
      </c>
      <c r="G22929" s="15">
        <v>987</v>
      </c>
      <c r="J22929">
        <v>335746</v>
      </c>
      <c r="K22929" t="s">
        <v>18544</v>
      </c>
      <c r="L22929" t="s">
        <v>18545</v>
      </c>
      <c r="M22929">
        <v>13126</v>
      </c>
      <c r="N22929" s="1">
        <v>45444</v>
      </c>
    </row>
    <row r="22930" spans="1:14" x14ac:dyDescent="0.35">
      <c r="A22930" t="s">
        <v>41</v>
      </c>
      <c r="B22930">
        <v>2</v>
      </c>
      <c r="C22930" t="s">
        <v>18661</v>
      </c>
      <c r="D22930" t="s">
        <v>7954</v>
      </c>
      <c r="E22930" s="1">
        <v>44368</v>
      </c>
      <c r="F22930" t="s">
        <v>75</v>
      </c>
      <c r="G22930" s="15">
        <v>983</v>
      </c>
      <c r="J22930">
        <v>335830</v>
      </c>
      <c r="K22930" t="s">
        <v>18662</v>
      </c>
      <c r="L22930" t="s">
        <v>18663</v>
      </c>
      <c r="M22930">
        <v>12208</v>
      </c>
      <c r="N22930" s="1">
        <v>45444</v>
      </c>
    </row>
    <row r="22931" spans="1:14" x14ac:dyDescent="0.35">
      <c r="A22931" t="s">
        <v>41</v>
      </c>
      <c r="B22931">
        <v>2</v>
      </c>
      <c r="C22931" t="s">
        <v>18661</v>
      </c>
      <c r="D22931" t="s">
        <v>7954</v>
      </c>
      <c r="E22931" s="1">
        <v>44641</v>
      </c>
      <c r="F22931" t="s">
        <v>75</v>
      </c>
      <c r="G22931" s="15">
        <v>104265</v>
      </c>
      <c r="J22931">
        <v>335830</v>
      </c>
      <c r="K22931" t="s">
        <v>18662</v>
      </c>
      <c r="L22931" t="s">
        <v>18663</v>
      </c>
      <c r="M22931">
        <v>12208</v>
      </c>
      <c r="N22931" s="1">
        <v>45444</v>
      </c>
    </row>
    <row r="22932" spans="1:14" x14ac:dyDescent="0.35">
      <c r="A22932" t="s">
        <v>41</v>
      </c>
      <c r="B22932">
        <v>2</v>
      </c>
      <c r="C22932" t="s">
        <v>18563</v>
      </c>
      <c r="D22932" t="s">
        <v>17738</v>
      </c>
      <c r="E22932" s="1">
        <v>44459</v>
      </c>
      <c r="F22932" t="s">
        <v>75</v>
      </c>
      <c r="G22932" s="15">
        <v>655</v>
      </c>
      <c r="J22932">
        <v>335762</v>
      </c>
      <c r="K22932" t="s">
        <v>18564</v>
      </c>
      <c r="L22932" t="s">
        <v>18565</v>
      </c>
      <c r="M22932">
        <v>10027</v>
      </c>
      <c r="N22932" s="1">
        <v>45444</v>
      </c>
    </row>
    <row r="22933" spans="1:14" x14ac:dyDescent="0.35">
      <c r="A22933" t="s">
        <v>41</v>
      </c>
      <c r="B22933">
        <v>2</v>
      </c>
      <c r="C22933" t="s">
        <v>18722</v>
      </c>
      <c r="D22933" t="s">
        <v>18005</v>
      </c>
      <c r="E22933" s="1">
        <v>44564</v>
      </c>
      <c r="F22933" t="s">
        <v>75</v>
      </c>
      <c r="G22933" s="15">
        <v>650</v>
      </c>
      <c r="J22933" t="s">
        <v>18723</v>
      </c>
      <c r="K22933" t="s">
        <v>18724</v>
      </c>
      <c r="L22933" t="s">
        <v>18725</v>
      </c>
      <c r="M22933">
        <v>11360</v>
      </c>
      <c r="N22933" s="1">
        <v>45444</v>
      </c>
    </row>
    <row r="22934" spans="1:14" x14ac:dyDescent="0.35">
      <c r="A22934" t="s">
        <v>41</v>
      </c>
      <c r="B22934">
        <v>2</v>
      </c>
      <c r="C22934" t="s">
        <v>17679</v>
      </c>
      <c r="D22934" t="s">
        <v>17680</v>
      </c>
      <c r="E22934" s="1">
        <v>44375</v>
      </c>
      <c r="F22934" t="s">
        <v>75</v>
      </c>
      <c r="G22934" s="15">
        <v>983</v>
      </c>
      <c r="J22934">
        <v>335011</v>
      </c>
      <c r="K22934" t="s">
        <v>17681</v>
      </c>
      <c r="L22934" t="s">
        <v>17682</v>
      </c>
      <c r="M22934">
        <v>10463</v>
      </c>
      <c r="N22934" s="1">
        <v>45444</v>
      </c>
    </row>
    <row r="22935" spans="1:14" x14ac:dyDescent="0.35">
      <c r="A22935" t="s">
        <v>41</v>
      </c>
      <c r="B22935">
        <v>2</v>
      </c>
      <c r="C22935" t="s">
        <v>18566</v>
      </c>
      <c r="D22935" t="s">
        <v>17680</v>
      </c>
      <c r="E22935" s="1">
        <v>44586</v>
      </c>
      <c r="F22935" t="s">
        <v>75</v>
      </c>
      <c r="G22935" s="15">
        <v>21030</v>
      </c>
      <c r="J22935">
        <v>335763</v>
      </c>
      <c r="K22935" t="s">
        <v>18567</v>
      </c>
      <c r="L22935" t="s">
        <v>18568</v>
      </c>
      <c r="M22935">
        <v>10459</v>
      </c>
      <c r="N22935" s="1">
        <v>45444</v>
      </c>
    </row>
    <row r="22936" spans="1:14" x14ac:dyDescent="0.35">
      <c r="A22936" t="s">
        <v>41</v>
      </c>
      <c r="B22936">
        <v>2</v>
      </c>
      <c r="C22936" t="s">
        <v>18286</v>
      </c>
      <c r="D22936" t="s">
        <v>17817</v>
      </c>
      <c r="E22936" s="1">
        <v>44596</v>
      </c>
      <c r="F22936" t="s">
        <v>75</v>
      </c>
      <c r="G22936" s="15">
        <v>3250</v>
      </c>
      <c r="J22936">
        <v>335561</v>
      </c>
      <c r="K22936" t="s">
        <v>18287</v>
      </c>
      <c r="L22936" t="s">
        <v>18288</v>
      </c>
      <c r="M22936">
        <v>10301</v>
      </c>
      <c r="N22936" s="1">
        <v>45444</v>
      </c>
    </row>
    <row r="22937" spans="1:14" x14ac:dyDescent="0.35">
      <c r="A22937" t="s">
        <v>41</v>
      </c>
      <c r="B22937">
        <v>2</v>
      </c>
      <c r="C22937" t="s">
        <v>18379</v>
      </c>
      <c r="D22937" t="s">
        <v>10505</v>
      </c>
      <c r="E22937" s="1">
        <v>44410</v>
      </c>
      <c r="F22937" t="s">
        <v>75</v>
      </c>
      <c r="G22937" s="15">
        <v>975</v>
      </c>
      <c r="J22937">
        <v>335628</v>
      </c>
      <c r="K22937" t="s">
        <v>18380</v>
      </c>
      <c r="L22937" t="s">
        <v>18381</v>
      </c>
      <c r="M22937">
        <v>12754</v>
      </c>
      <c r="N22937" s="1">
        <v>45444</v>
      </c>
    </row>
    <row r="22938" spans="1:14" x14ac:dyDescent="0.35">
      <c r="A22938" t="s">
        <v>41</v>
      </c>
      <c r="B22938">
        <v>2</v>
      </c>
      <c r="C22938" t="s">
        <v>18379</v>
      </c>
      <c r="D22938" t="s">
        <v>10505</v>
      </c>
      <c r="E22938" s="1">
        <v>45114</v>
      </c>
      <c r="F22938" t="s">
        <v>75</v>
      </c>
      <c r="G22938" s="15">
        <v>22340</v>
      </c>
      <c r="J22938">
        <v>335628</v>
      </c>
      <c r="K22938" t="s">
        <v>18380</v>
      </c>
      <c r="L22938" t="s">
        <v>18381</v>
      </c>
      <c r="M22938">
        <v>12754</v>
      </c>
      <c r="N22938" s="1">
        <v>45444</v>
      </c>
    </row>
    <row r="22939" spans="1:14" x14ac:dyDescent="0.35">
      <c r="A22939" t="s">
        <v>41</v>
      </c>
      <c r="B22939">
        <v>2</v>
      </c>
      <c r="C22939" t="s">
        <v>33608</v>
      </c>
      <c r="D22939" t="s">
        <v>33610</v>
      </c>
      <c r="E22939" s="1">
        <v>45091</v>
      </c>
      <c r="F22939" t="s">
        <v>75</v>
      </c>
      <c r="G22939" s="15">
        <v>12155</v>
      </c>
      <c r="J22939">
        <v>335409</v>
      </c>
      <c r="K22939" t="s">
        <v>33609</v>
      </c>
      <c r="L22939" t="s">
        <v>33611</v>
      </c>
      <c r="M22939">
        <v>13057</v>
      </c>
      <c r="N22939" s="1">
        <v>45444</v>
      </c>
    </row>
    <row r="22940" spans="1:14" x14ac:dyDescent="0.35">
      <c r="A22940" t="s">
        <v>41</v>
      </c>
      <c r="B22940">
        <v>2</v>
      </c>
      <c r="C22940" t="s">
        <v>33625</v>
      </c>
      <c r="D22940" t="s">
        <v>33627</v>
      </c>
      <c r="E22940" s="1">
        <v>44915</v>
      </c>
      <c r="F22940" t="s">
        <v>75</v>
      </c>
      <c r="G22940" s="15">
        <v>51565</v>
      </c>
      <c r="J22940">
        <v>335568</v>
      </c>
      <c r="K22940" t="s">
        <v>33626</v>
      </c>
      <c r="L22940" t="s">
        <v>33628</v>
      </c>
      <c r="M22940">
        <v>11706</v>
      </c>
      <c r="N22940" s="1">
        <v>45444</v>
      </c>
    </row>
    <row r="22941" spans="1:14" x14ac:dyDescent="0.35">
      <c r="A22941" t="s">
        <v>41</v>
      </c>
      <c r="B22941">
        <v>2</v>
      </c>
      <c r="C22941" t="s">
        <v>33625</v>
      </c>
      <c r="D22941" t="s">
        <v>33627</v>
      </c>
      <c r="E22941" s="1">
        <v>44915</v>
      </c>
      <c r="F22941" t="s">
        <v>102</v>
      </c>
      <c r="H22941">
        <v>7</v>
      </c>
      <c r="I22941" s="1">
        <v>45005</v>
      </c>
      <c r="J22941">
        <v>335568</v>
      </c>
      <c r="K22941" t="s">
        <v>33626</v>
      </c>
      <c r="L22941" t="s">
        <v>33628</v>
      </c>
      <c r="M22941">
        <v>11706</v>
      </c>
      <c r="N22941" s="1">
        <v>45444</v>
      </c>
    </row>
    <row r="22942" spans="1:14" x14ac:dyDescent="0.35">
      <c r="A22942" t="s">
        <v>41</v>
      </c>
      <c r="B22942">
        <v>2</v>
      </c>
      <c r="C22942" t="s">
        <v>18322</v>
      </c>
      <c r="D22942" t="s">
        <v>8032</v>
      </c>
      <c r="E22942" s="1">
        <v>44398</v>
      </c>
      <c r="F22942" t="s">
        <v>75</v>
      </c>
      <c r="G22942" s="15">
        <v>6923</v>
      </c>
      <c r="J22942">
        <v>335587</v>
      </c>
      <c r="K22942" t="s">
        <v>18323</v>
      </c>
      <c r="L22942" t="s">
        <v>18324</v>
      </c>
      <c r="M22942">
        <v>13309</v>
      </c>
      <c r="N22942" s="1">
        <v>45444</v>
      </c>
    </row>
    <row r="22943" spans="1:14" x14ac:dyDescent="0.35">
      <c r="A22943" t="s">
        <v>41</v>
      </c>
      <c r="B22943">
        <v>2</v>
      </c>
      <c r="C22943" t="s">
        <v>18428</v>
      </c>
      <c r="D22943" t="s">
        <v>17805</v>
      </c>
      <c r="E22943" s="1">
        <v>44564</v>
      </c>
      <c r="F22943" t="s">
        <v>75</v>
      </c>
      <c r="G22943" s="15">
        <v>650</v>
      </c>
      <c r="J22943">
        <v>335667</v>
      </c>
      <c r="K22943" t="s">
        <v>18429</v>
      </c>
      <c r="L22943" t="s">
        <v>18430</v>
      </c>
      <c r="M22943">
        <v>10562</v>
      </c>
      <c r="N22943" s="1">
        <v>45444</v>
      </c>
    </row>
    <row r="22944" spans="1:14" x14ac:dyDescent="0.35">
      <c r="A22944" t="s">
        <v>41</v>
      </c>
      <c r="B22944">
        <v>2</v>
      </c>
      <c r="C22944" t="s">
        <v>18039</v>
      </c>
      <c r="D22944" t="s">
        <v>18040</v>
      </c>
      <c r="E22944" s="1">
        <v>44515</v>
      </c>
      <c r="F22944" t="s">
        <v>75</v>
      </c>
      <c r="G22944" s="15">
        <v>655</v>
      </c>
      <c r="J22944">
        <v>335390</v>
      </c>
      <c r="K22944" t="s">
        <v>18041</v>
      </c>
      <c r="L22944" t="s">
        <v>18042</v>
      </c>
      <c r="M22944">
        <v>11953</v>
      </c>
      <c r="N22944" s="1">
        <v>45444</v>
      </c>
    </row>
    <row r="22945" spans="1:14" x14ac:dyDescent="0.35">
      <c r="A22945" t="s">
        <v>41</v>
      </c>
      <c r="B22945">
        <v>2</v>
      </c>
      <c r="C22945" t="s">
        <v>18049</v>
      </c>
      <c r="D22945" t="s">
        <v>18050</v>
      </c>
      <c r="E22945" s="1">
        <v>44445</v>
      </c>
      <c r="F22945" t="s">
        <v>75</v>
      </c>
      <c r="G22945" s="15">
        <v>650</v>
      </c>
      <c r="J22945">
        <v>335393</v>
      </c>
      <c r="K22945" t="s">
        <v>18051</v>
      </c>
      <c r="L22945" t="s">
        <v>18052</v>
      </c>
      <c r="M22945">
        <v>13790</v>
      </c>
      <c r="N22945" s="1">
        <v>45444</v>
      </c>
    </row>
    <row r="22946" spans="1:14" x14ac:dyDescent="0.35">
      <c r="A22946" t="s">
        <v>41</v>
      </c>
      <c r="B22946">
        <v>2</v>
      </c>
      <c r="C22946" t="s">
        <v>18049</v>
      </c>
      <c r="D22946" t="s">
        <v>18050</v>
      </c>
      <c r="E22946" s="1">
        <v>44599</v>
      </c>
      <c r="F22946" t="s">
        <v>75</v>
      </c>
      <c r="G22946" s="15">
        <v>987</v>
      </c>
      <c r="J22946">
        <v>335393</v>
      </c>
      <c r="K22946" t="s">
        <v>18051</v>
      </c>
      <c r="L22946" t="s">
        <v>18052</v>
      </c>
      <c r="M22946">
        <v>13790</v>
      </c>
      <c r="N22946" s="1">
        <v>45444</v>
      </c>
    </row>
    <row r="22947" spans="1:14" x14ac:dyDescent="0.35">
      <c r="A22947" t="s">
        <v>41</v>
      </c>
      <c r="B22947">
        <v>2</v>
      </c>
      <c r="C22947" t="s">
        <v>18049</v>
      </c>
      <c r="D22947" t="s">
        <v>18050</v>
      </c>
      <c r="E22947" s="1">
        <v>44775</v>
      </c>
      <c r="F22947" t="s">
        <v>75</v>
      </c>
      <c r="G22947" s="15">
        <v>8304</v>
      </c>
      <c r="J22947">
        <v>335393</v>
      </c>
      <c r="K22947" t="s">
        <v>18051</v>
      </c>
      <c r="L22947" t="s">
        <v>18052</v>
      </c>
      <c r="M22947">
        <v>13790</v>
      </c>
      <c r="N22947" s="1">
        <v>45444</v>
      </c>
    </row>
    <row r="22948" spans="1:14" x14ac:dyDescent="0.35">
      <c r="A22948" t="s">
        <v>41</v>
      </c>
      <c r="B22948">
        <v>2</v>
      </c>
      <c r="C22948" t="s">
        <v>18655</v>
      </c>
      <c r="D22948" t="s">
        <v>18547</v>
      </c>
      <c r="E22948" s="1">
        <v>44403</v>
      </c>
      <c r="F22948" t="s">
        <v>75</v>
      </c>
      <c r="G22948" s="15">
        <v>983</v>
      </c>
      <c r="J22948">
        <v>335828</v>
      </c>
      <c r="K22948" t="s">
        <v>18656</v>
      </c>
      <c r="L22948" t="s">
        <v>18657</v>
      </c>
      <c r="M22948">
        <v>12508</v>
      </c>
      <c r="N22948" s="1">
        <v>45444</v>
      </c>
    </row>
    <row r="22949" spans="1:14" x14ac:dyDescent="0.35">
      <c r="A22949" t="s">
        <v>41</v>
      </c>
      <c r="B22949">
        <v>2</v>
      </c>
      <c r="C22949" t="s">
        <v>18655</v>
      </c>
      <c r="D22949" t="s">
        <v>18547</v>
      </c>
      <c r="E22949" s="1">
        <v>44466</v>
      </c>
      <c r="F22949" t="s">
        <v>75</v>
      </c>
      <c r="G22949" s="15">
        <v>1300</v>
      </c>
      <c r="J22949">
        <v>335828</v>
      </c>
      <c r="K22949" t="s">
        <v>18656</v>
      </c>
      <c r="L22949" t="s">
        <v>18657</v>
      </c>
      <c r="M22949">
        <v>12508</v>
      </c>
      <c r="N22949" s="1">
        <v>45444</v>
      </c>
    </row>
    <row r="22950" spans="1:14" x14ac:dyDescent="0.35">
      <c r="A22950" t="s">
        <v>41</v>
      </c>
      <c r="B22950">
        <v>2</v>
      </c>
      <c r="C22950" t="s">
        <v>18655</v>
      </c>
      <c r="D22950" t="s">
        <v>18547</v>
      </c>
      <c r="E22950" s="1">
        <v>44447</v>
      </c>
      <c r="F22950" t="s">
        <v>75</v>
      </c>
      <c r="G22950" s="15">
        <v>7345</v>
      </c>
      <c r="J22950">
        <v>335828</v>
      </c>
      <c r="K22950" t="s">
        <v>18656</v>
      </c>
      <c r="L22950" t="s">
        <v>18657</v>
      </c>
      <c r="M22950">
        <v>12508</v>
      </c>
      <c r="N22950" s="1">
        <v>45444</v>
      </c>
    </row>
    <row r="22951" spans="1:14" x14ac:dyDescent="0.35">
      <c r="A22951" t="s">
        <v>41</v>
      </c>
      <c r="B22951">
        <v>2</v>
      </c>
      <c r="C22951" t="s">
        <v>18607</v>
      </c>
      <c r="D22951" t="s">
        <v>18608</v>
      </c>
      <c r="E22951" s="1">
        <v>44431</v>
      </c>
      <c r="F22951" t="s">
        <v>75</v>
      </c>
      <c r="G22951" s="15">
        <v>650</v>
      </c>
      <c r="J22951">
        <v>335789</v>
      </c>
      <c r="K22951" t="s">
        <v>18609</v>
      </c>
      <c r="L22951" t="s">
        <v>18610</v>
      </c>
      <c r="M22951">
        <v>12524</v>
      </c>
      <c r="N22951" s="1">
        <v>45444</v>
      </c>
    </row>
    <row r="22952" spans="1:14" x14ac:dyDescent="0.35">
      <c r="A22952" t="s">
        <v>41</v>
      </c>
      <c r="B22952">
        <v>2</v>
      </c>
      <c r="C22952" t="s">
        <v>18607</v>
      </c>
      <c r="D22952" t="s">
        <v>18608</v>
      </c>
      <c r="E22952" s="1">
        <v>44459</v>
      </c>
      <c r="F22952" t="s">
        <v>75</v>
      </c>
      <c r="G22952" s="15">
        <v>983</v>
      </c>
      <c r="J22952">
        <v>335789</v>
      </c>
      <c r="K22952" t="s">
        <v>18609</v>
      </c>
      <c r="L22952" t="s">
        <v>18610</v>
      </c>
      <c r="M22952">
        <v>12524</v>
      </c>
      <c r="N22952" s="1">
        <v>45444</v>
      </c>
    </row>
    <row r="22953" spans="1:14" x14ac:dyDescent="0.35">
      <c r="A22953" t="s">
        <v>41</v>
      </c>
      <c r="B22953">
        <v>2</v>
      </c>
      <c r="C22953" t="s">
        <v>18621</v>
      </c>
      <c r="D22953" t="s">
        <v>1874</v>
      </c>
      <c r="E22953" s="1">
        <v>44599</v>
      </c>
      <c r="F22953" t="s">
        <v>75</v>
      </c>
      <c r="G22953" s="15">
        <v>13670</v>
      </c>
      <c r="J22953">
        <v>335803</v>
      </c>
      <c r="K22953" t="s">
        <v>18622</v>
      </c>
      <c r="L22953" t="s">
        <v>18623</v>
      </c>
      <c r="M22953">
        <v>12528</v>
      </c>
      <c r="N22953" s="1">
        <v>45444</v>
      </c>
    </row>
    <row r="22954" spans="1:14" x14ac:dyDescent="0.35">
      <c r="A22954" t="s">
        <v>41</v>
      </c>
      <c r="B22954">
        <v>2</v>
      </c>
      <c r="C22954" t="s">
        <v>18621</v>
      </c>
      <c r="D22954" t="s">
        <v>1874</v>
      </c>
      <c r="E22954" s="1">
        <v>44599</v>
      </c>
      <c r="F22954" t="s">
        <v>102</v>
      </c>
      <c r="H22954">
        <v>4</v>
      </c>
      <c r="I22954" s="1">
        <v>44688</v>
      </c>
      <c r="J22954">
        <v>335803</v>
      </c>
      <c r="K22954" t="s">
        <v>18622</v>
      </c>
      <c r="L22954" t="s">
        <v>18623</v>
      </c>
      <c r="M22954">
        <v>12528</v>
      </c>
      <c r="N22954" s="1">
        <v>45444</v>
      </c>
    </row>
    <row r="22955" spans="1:14" x14ac:dyDescent="0.35">
      <c r="A22955" t="s">
        <v>41</v>
      </c>
      <c r="B22955">
        <v>2</v>
      </c>
      <c r="C22955" t="s">
        <v>18422</v>
      </c>
      <c r="D22955" t="s">
        <v>17738</v>
      </c>
      <c r="E22955" s="1">
        <v>44840</v>
      </c>
      <c r="F22955" t="s">
        <v>75</v>
      </c>
      <c r="G22955" s="15">
        <v>15000</v>
      </c>
      <c r="J22955">
        <v>335665</v>
      </c>
      <c r="K22955" t="s">
        <v>18423</v>
      </c>
      <c r="L22955" t="s">
        <v>18424</v>
      </c>
      <c r="M22955">
        <v>10029</v>
      </c>
      <c r="N22955" s="1">
        <v>45444</v>
      </c>
    </row>
    <row r="22956" spans="1:14" x14ac:dyDescent="0.35">
      <c r="A22956" t="s">
        <v>41</v>
      </c>
      <c r="B22956">
        <v>2</v>
      </c>
      <c r="C22956" t="s">
        <v>18376</v>
      </c>
      <c r="D22956" t="s">
        <v>7954</v>
      </c>
      <c r="E22956" s="1">
        <v>44543</v>
      </c>
      <c r="F22956" t="s">
        <v>75</v>
      </c>
      <c r="G22956" s="15">
        <v>650</v>
      </c>
      <c r="J22956">
        <v>335627</v>
      </c>
      <c r="K22956" t="s">
        <v>18377</v>
      </c>
      <c r="L22956" t="s">
        <v>18378</v>
      </c>
      <c r="M22956">
        <v>12203</v>
      </c>
      <c r="N22956" s="1">
        <v>45444</v>
      </c>
    </row>
    <row r="22957" spans="1:14" x14ac:dyDescent="0.35">
      <c r="A22957" t="s">
        <v>41</v>
      </c>
      <c r="B22957">
        <v>2</v>
      </c>
      <c r="C22957" t="s">
        <v>18376</v>
      </c>
      <c r="D22957" t="s">
        <v>7954</v>
      </c>
      <c r="E22957" s="1">
        <v>44553</v>
      </c>
      <c r="F22957" t="s">
        <v>75</v>
      </c>
      <c r="G22957" s="15">
        <v>13507</v>
      </c>
      <c r="J22957">
        <v>335627</v>
      </c>
      <c r="K22957" t="s">
        <v>18377</v>
      </c>
      <c r="L22957" t="s">
        <v>18378</v>
      </c>
      <c r="M22957">
        <v>12203</v>
      </c>
      <c r="N22957" s="1">
        <v>45444</v>
      </c>
    </row>
    <row r="22958" spans="1:14" x14ac:dyDescent="0.35">
      <c r="A22958" t="s">
        <v>41</v>
      </c>
      <c r="B22958">
        <v>2</v>
      </c>
      <c r="C22958" t="s">
        <v>18366</v>
      </c>
      <c r="D22958" t="s">
        <v>18367</v>
      </c>
      <c r="E22958" s="1">
        <v>44445</v>
      </c>
      <c r="F22958" t="s">
        <v>75</v>
      </c>
      <c r="G22958" s="15">
        <v>975</v>
      </c>
      <c r="J22958">
        <v>335613</v>
      </c>
      <c r="K22958" t="s">
        <v>18368</v>
      </c>
      <c r="L22958" t="s">
        <v>18369</v>
      </c>
      <c r="M22958">
        <v>12572</v>
      </c>
      <c r="N22958" s="1">
        <v>45444</v>
      </c>
    </row>
    <row r="22959" spans="1:14" x14ac:dyDescent="0.35">
      <c r="A22959" t="s">
        <v>41</v>
      </c>
      <c r="B22959">
        <v>2</v>
      </c>
      <c r="C22959" t="s">
        <v>18649</v>
      </c>
      <c r="D22959" t="s">
        <v>7906</v>
      </c>
      <c r="E22959" s="1">
        <v>44515</v>
      </c>
      <c r="F22959" t="s">
        <v>75</v>
      </c>
      <c r="G22959" s="15">
        <v>1310</v>
      </c>
      <c r="J22959">
        <v>335825</v>
      </c>
      <c r="K22959" t="s">
        <v>18650</v>
      </c>
      <c r="L22959" t="s">
        <v>18651</v>
      </c>
      <c r="M22959">
        <v>14621</v>
      </c>
      <c r="N22959" s="1">
        <v>45444</v>
      </c>
    </row>
    <row r="22960" spans="1:14" x14ac:dyDescent="0.35">
      <c r="A22960" t="s">
        <v>41</v>
      </c>
      <c r="B22960">
        <v>2</v>
      </c>
      <c r="C22960" t="s">
        <v>18649</v>
      </c>
      <c r="D22960" t="s">
        <v>7906</v>
      </c>
      <c r="E22960" s="1">
        <v>44522</v>
      </c>
      <c r="F22960" t="s">
        <v>75</v>
      </c>
      <c r="G22960" s="15">
        <v>1638</v>
      </c>
      <c r="J22960">
        <v>335825</v>
      </c>
      <c r="K22960" t="s">
        <v>18650</v>
      </c>
      <c r="L22960" t="s">
        <v>18651</v>
      </c>
      <c r="M22960">
        <v>14621</v>
      </c>
      <c r="N22960" s="1">
        <v>45444</v>
      </c>
    </row>
    <row r="22961" spans="1:14" x14ac:dyDescent="0.35">
      <c r="A22961" t="s">
        <v>41</v>
      </c>
      <c r="B22961">
        <v>2</v>
      </c>
      <c r="C22961" t="s">
        <v>18341</v>
      </c>
      <c r="D22961" t="s">
        <v>18342</v>
      </c>
      <c r="E22961" s="1">
        <v>44474</v>
      </c>
      <c r="F22961" t="s">
        <v>75</v>
      </c>
      <c r="G22961" s="15">
        <v>7345</v>
      </c>
      <c r="J22961">
        <v>335601</v>
      </c>
      <c r="K22961" t="s">
        <v>18343</v>
      </c>
      <c r="L22961" t="s">
        <v>18344</v>
      </c>
      <c r="M22961">
        <v>12090</v>
      </c>
      <c r="N22961" s="1">
        <v>45444</v>
      </c>
    </row>
    <row r="22962" spans="1:14" x14ac:dyDescent="0.35">
      <c r="A22962" t="s">
        <v>41</v>
      </c>
      <c r="B22962">
        <v>2</v>
      </c>
      <c r="C22962" t="s">
        <v>18029</v>
      </c>
      <c r="D22962" t="s">
        <v>1692</v>
      </c>
      <c r="E22962" s="1">
        <v>44529</v>
      </c>
      <c r="F22962" t="s">
        <v>75</v>
      </c>
      <c r="G22962" s="15">
        <v>1950</v>
      </c>
      <c r="J22962">
        <v>335382</v>
      </c>
      <c r="K22962" t="s">
        <v>18030</v>
      </c>
      <c r="L22962" t="s">
        <v>18031</v>
      </c>
      <c r="M22962">
        <v>13021</v>
      </c>
      <c r="N22962" s="1">
        <v>45444</v>
      </c>
    </row>
    <row r="22963" spans="1:14" x14ac:dyDescent="0.35">
      <c r="A22963" t="s">
        <v>41</v>
      </c>
      <c r="B22963">
        <v>2</v>
      </c>
      <c r="C22963" t="s">
        <v>17976</v>
      </c>
      <c r="D22963" t="s">
        <v>6611</v>
      </c>
      <c r="E22963" s="1">
        <v>44722</v>
      </c>
      <c r="F22963" t="s">
        <v>75</v>
      </c>
      <c r="G22963" s="15">
        <v>3250</v>
      </c>
      <c r="J22963">
        <v>335340</v>
      </c>
      <c r="K22963" t="s">
        <v>17977</v>
      </c>
      <c r="L22963" t="s">
        <v>17978</v>
      </c>
      <c r="M22963">
        <v>13039</v>
      </c>
      <c r="N22963" s="1">
        <v>45444</v>
      </c>
    </row>
    <row r="22964" spans="1:14" x14ac:dyDescent="0.35">
      <c r="A22964" t="s">
        <v>41</v>
      </c>
      <c r="B22964">
        <v>2</v>
      </c>
      <c r="C22964" t="s">
        <v>35750</v>
      </c>
      <c r="D22964" t="s">
        <v>17939</v>
      </c>
      <c r="E22964" s="1">
        <v>45273</v>
      </c>
      <c r="F22964" t="s">
        <v>75</v>
      </c>
      <c r="G22964" s="15">
        <v>63210</v>
      </c>
      <c r="J22964">
        <v>335312</v>
      </c>
      <c r="K22964" t="s">
        <v>17940</v>
      </c>
      <c r="L22964" t="s">
        <v>17941</v>
      </c>
      <c r="M22964">
        <v>10573</v>
      </c>
      <c r="N22964" s="1">
        <v>45444</v>
      </c>
    </row>
    <row r="22965" spans="1:14" x14ac:dyDescent="0.35">
      <c r="A22965" t="s">
        <v>41</v>
      </c>
      <c r="B22965">
        <v>2</v>
      </c>
      <c r="C22965" t="s">
        <v>18388</v>
      </c>
      <c r="D22965" t="s">
        <v>14301</v>
      </c>
      <c r="E22965" s="1">
        <v>44505</v>
      </c>
      <c r="F22965" t="s">
        <v>75</v>
      </c>
      <c r="G22965" s="15">
        <v>9750</v>
      </c>
      <c r="J22965">
        <v>335640</v>
      </c>
      <c r="K22965" t="s">
        <v>18389</v>
      </c>
      <c r="L22965" t="s">
        <v>18390</v>
      </c>
      <c r="M22965">
        <v>14209</v>
      </c>
      <c r="N22965" s="1">
        <v>45444</v>
      </c>
    </row>
    <row r="22966" spans="1:14" x14ac:dyDescent="0.35">
      <c r="A22966" t="s">
        <v>41</v>
      </c>
      <c r="B22966">
        <v>2</v>
      </c>
      <c r="C22966" t="s">
        <v>18388</v>
      </c>
      <c r="D22966" t="s">
        <v>14301</v>
      </c>
      <c r="E22966" s="1">
        <v>44692</v>
      </c>
      <c r="F22966" t="s">
        <v>75</v>
      </c>
      <c r="G22966" s="15">
        <v>18402</v>
      </c>
      <c r="J22966">
        <v>335640</v>
      </c>
      <c r="K22966" t="s">
        <v>18389</v>
      </c>
      <c r="L22966" t="s">
        <v>18390</v>
      </c>
      <c r="M22966">
        <v>14209</v>
      </c>
      <c r="N22966" s="1">
        <v>45444</v>
      </c>
    </row>
    <row r="22967" spans="1:14" x14ac:dyDescent="0.35">
      <c r="A22967" t="s">
        <v>41</v>
      </c>
      <c r="B22967">
        <v>2</v>
      </c>
      <c r="C22967" t="s">
        <v>35751</v>
      </c>
      <c r="D22967" t="s">
        <v>35752</v>
      </c>
      <c r="E22967" s="1">
        <v>45317</v>
      </c>
      <c r="F22967" t="s">
        <v>75</v>
      </c>
      <c r="G22967" s="15">
        <v>16448</v>
      </c>
      <c r="J22967">
        <v>335588</v>
      </c>
      <c r="K22967" t="s">
        <v>35753</v>
      </c>
      <c r="L22967" t="s">
        <v>35754</v>
      </c>
      <c r="M22967">
        <v>13037</v>
      </c>
      <c r="N22967" s="1">
        <v>45444</v>
      </c>
    </row>
    <row r="22968" spans="1:14" x14ac:dyDescent="0.35">
      <c r="A22968" t="s">
        <v>41</v>
      </c>
      <c r="B22968">
        <v>2</v>
      </c>
      <c r="C22968" t="s">
        <v>33621</v>
      </c>
      <c r="D22968" t="s">
        <v>33623</v>
      </c>
      <c r="E22968" s="1">
        <v>44431</v>
      </c>
      <c r="F22968" t="s">
        <v>75</v>
      </c>
      <c r="G22968" s="15">
        <v>9750</v>
      </c>
      <c r="J22968">
        <v>335540</v>
      </c>
      <c r="K22968" t="s">
        <v>33622</v>
      </c>
      <c r="L22968" t="s">
        <v>33624</v>
      </c>
      <c r="M22968">
        <v>12009</v>
      </c>
      <c r="N22968" s="1">
        <v>45444</v>
      </c>
    </row>
    <row r="22969" spans="1:14" x14ac:dyDescent="0.35">
      <c r="A22969" t="s">
        <v>41</v>
      </c>
      <c r="B22969">
        <v>2</v>
      </c>
      <c r="C22969" t="s">
        <v>18292</v>
      </c>
      <c r="D22969" t="s">
        <v>18293</v>
      </c>
      <c r="E22969" s="1">
        <v>44700</v>
      </c>
      <c r="F22969" t="s">
        <v>75</v>
      </c>
      <c r="G22969" s="15">
        <v>9750</v>
      </c>
      <c r="J22969">
        <v>335565</v>
      </c>
      <c r="K22969" t="s">
        <v>18294</v>
      </c>
      <c r="L22969" t="s">
        <v>18295</v>
      </c>
      <c r="M22969">
        <v>12184</v>
      </c>
      <c r="N22969" s="1">
        <v>45444</v>
      </c>
    </row>
    <row r="22970" spans="1:14" x14ac:dyDescent="0.35">
      <c r="A22970" t="s">
        <v>41</v>
      </c>
      <c r="B22970">
        <v>2</v>
      </c>
      <c r="C22970" t="s">
        <v>18292</v>
      </c>
      <c r="D22970" t="s">
        <v>18293</v>
      </c>
      <c r="E22970" s="1">
        <v>44393</v>
      </c>
      <c r="F22970" t="s">
        <v>75</v>
      </c>
      <c r="G22970" s="15">
        <v>82992</v>
      </c>
      <c r="J22970">
        <v>335565</v>
      </c>
      <c r="K22970" t="s">
        <v>18294</v>
      </c>
      <c r="L22970" t="s">
        <v>18295</v>
      </c>
      <c r="M22970">
        <v>12184</v>
      </c>
      <c r="N22970" s="1">
        <v>45444</v>
      </c>
    </row>
    <row r="22971" spans="1:14" x14ac:dyDescent="0.35">
      <c r="A22971" t="s">
        <v>41</v>
      </c>
      <c r="B22971">
        <v>2</v>
      </c>
      <c r="C22971" t="s">
        <v>18292</v>
      </c>
      <c r="D22971" t="s">
        <v>18293</v>
      </c>
      <c r="E22971" s="1">
        <v>44803</v>
      </c>
      <c r="F22971" t="s">
        <v>75</v>
      </c>
      <c r="G22971" s="15">
        <v>113373</v>
      </c>
      <c r="J22971">
        <v>335565</v>
      </c>
      <c r="K22971" t="s">
        <v>18294</v>
      </c>
      <c r="L22971" t="s">
        <v>18295</v>
      </c>
      <c r="M22971">
        <v>12184</v>
      </c>
      <c r="N22971" s="1">
        <v>45444</v>
      </c>
    </row>
    <row r="22972" spans="1:14" x14ac:dyDescent="0.35">
      <c r="A22972" t="s">
        <v>41</v>
      </c>
      <c r="B22972">
        <v>2</v>
      </c>
      <c r="C22972" t="s">
        <v>18184</v>
      </c>
      <c r="D22972" t="s">
        <v>17874</v>
      </c>
      <c r="E22972" s="1">
        <v>44431</v>
      </c>
      <c r="F22972" t="s">
        <v>75</v>
      </c>
      <c r="G22972" s="15">
        <v>650</v>
      </c>
      <c r="J22972">
        <v>335483</v>
      </c>
      <c r="K22972" t="s">
        <v>18185</v>
      </c>
      <c r="L22972" t="s">
        <v>18186</v>
      </c>
      <c r="M22972">
        <v>11021</v>
      </c>
      <c r="N22972" s="1">
        <v>45444</v>
      </c>
    </row>
    <row r="22973" spans="1:14" x14ac:dyDescent="0.35">
      <c r="A22973" t="s">
        <v>41</v>
      </c>
      <c r="B22973">
        <v>2</v>
      </c>
      <c r="C22973" t="s">
        <v>18184</v>
      </c>
      <c r="D22973" t="s">
        <v>17874</v>
      </c>
      <c r="E22973" s="1">
        <v>44652</v>
      </c>
      <c r="F22973" t="s">
        <v>75</v>
      </c>
      <c r="G22973" s="15">
        <v>54217</v>
      </c>
      <c r="J22973">
        <v>335483</v>
      </c>
      <c r="K22973" t="s">
        <v>18185</v>
      </c>
      <c r="L22973" t="s">
        <v>18186</v>
      </c>
      <c r="M22973">
        <v>11021</v>
      </c>
      <c r="N22973" s="1">
        <v>45444</v>
      </c>
    </row>
    <row r="22974" spans="1:14" x14ac:dyDescent="0.35">
      <c r="A22974" t="s">
        <v>41</v>
      </c>
      <c r="B22974">
        <v>2</v>
      </c>
      <c r="C22974" t="s">
        <v>18184</v>
      </c>
      <c r="D22974" t="s">
        <v>17874</v>
      </c>
      <c r="E22974" s="1">
        <v>44652</v>
      </c>
      <c r="F22974" t="s">
        <v>102</v>
      </c>
      <c r="H22974">
        <v>39</v>
      </c>
      <c r="I22974" s="1">
        <v>44696</v>
      </c>
      <c r="J22974">
        <v>335483</v>
      </c>
      <c r="K22974" t="s">
        <v>18185</v>
      </c>
      <c r="L22974" t="s">
        <v>18186</v>
      </c>
      <c r="M22974">
        <v>11021</v>
      </c>
      <c r="N22974" s="1">
        <v>45444</v>
      </c>
    </row>
    <row r="22975" spans="1:14" x14ac:dyDescent="0.35">
      <c r="A22975" t="s">
        <v>41</v>
      </c>
      <c r="B22975">
        <v>2</v>
      </c>
      <c r="C22975" t="s">
        <v>18032</v>
      </c>
      <c r="D22975" t="s">
        <v>18033</v>
      </c>
      <c r="E22975" s="1">
        <v>44434</v>
      </c>
      <c r="F22975" t="s">
        <v>75</v>
      </c>
      <c r="G22975" s="15">
        <v>16136</v>
      </c>
      <c r="J22975">
        <v>335386</v>
      </c>
      <c r="K22975" t="s">
        <v>18034</v>
      </c>
      <c r="L22975" t="s">
        <v>18035</v>
      </c>
      <c r="M22975">
        <v>13357</v>
      </c>
      <c r="N22975" s="1">
        <v>45444</v>
      </c>
    </row>
    <row r="22976" spans="1:14" x14ac:dyDescent="0.35">
      <c r="A22976" t="s">
        <v>41</v>
      </c>
      <c r="B22976">
        <v>2</v>
      </c>
      <c r="C22976" t="s">
        <v>33616</v>
      </c>
      <c r="D22976" t="s">
        <v>33618</v>
      </c>
      <c r="E22976" s="1">
        <v>45029</v>
      </c>
      <c r="F22976" t="s">
        <v>102</v>
      </c>
      <c r="H22976">
        <v>8</v>
      </c>
      <c r="I22976" s="1">
        <v>45120</v>
      </c>
      <c r="J22976">
        <v>335458</v>
      </c>
      <c r="K22976" t="s">
        <v>33617</v>
      </c>
      <c r="L22976" t="s">
        <v>33619</v>
      </c>
      <c r="M22976">
        <v>12564</v>
      </c>
      <c r="N22976" s="1">
        <v>45444</v>
      </c>
    </row>
    <row r="22977" spans="1:14" x14ac:dyDescent="0.35">
      <c r="A22977" t="s">
        <v>41</v>
      </c>
      <c r="B22977">
        <v>2</v>
      </c>
      <c r="C22977" t="s">
        <v>17753</v>
      </c>
      <c r="D22977" t="s">
        <v>17754</v>
      </c>
      <c r="E22977" s="1">
        <v>44550</v>
      </c>
      <c r="F22977" t="s">
        <v>75</v>
      </c>
      <c r="G22977" s="15">
        <v>650</v>
      </c>
      <c r="J22977">
        <v>335130</v>
      </c>
      <c r="K22977" t="s">
        <v>17755</v>
      </c>
      <c r="L22977" t="s">
        <v>17756</v>
      </c>
      <c r="M22977">
        <v>11357</v>
      </c>
      <c r="N22977" s="1">
        <v>45444</v>
      </c>
    </row>
    <row r="22978" spans="1:14" x14ac:dyDescent="0.35">
      <c r="A22978" t="s">
        <v>41</v>
      </c>
      <c r="B22978">
        <v>2</v>
      </c>
      <c r="C22978" t="s">
        <v>18325</v>
      </c>
      <c r="D22978" t="s">
        <v>4912</v>
      </c>
      <c r="E22978" s="1">
        <v>45224</v>
      </c>
      <c r="F22978" t="s">
        <v>75</v>
      </c>
      <c r="G22978" s="15">
        <v>31285</v>
      </c>
      <c r="J22978">
        <v>335589</v>
      </c>
      <c r="K22978" t="s">
        <v>18326</v>
      </c>
      <c r="L22978" t="s">
        <v>18327</v>
      </c>
      <c r="M22978">
        <v>13440</v>
      </c>
      <c r="N22978" s="1">
        <v>45444</v>
      </c>
    </row>
    <row r="22979" spans="1:14" x14ac:dyDescent="0.35">
      <c r="A22979" t="s">
        <v>41</v>
      </c>
      <c r="B22979">
        <v>2</v>
      </c>
      <c r="C22979" t="s">
        <v>17775</v>
      </c>
      <c r="D22979" t="s">
        <v>17776</v>
      </c>
      <c r="E22979" s="1">
        <v>44445</v>
      </c>
      <c r="F22979" t="s">
        <v>75</v>
      </c>
      <c r="G22979" s="15">
        <v>650</v>
      </c>
      <c r="J22979">
        <v>335162</v>
      </c>
      <c r="K22979" t="s">
        <v>17777</v>
      </c>
      <c r="L22979" t="s">
        <v>17778</v>
      </c>
      <c r="M22979">
        <v>11558</v>
      </c>
      <c r="N22979" s="1">
        <v>45444</v>
      </c>
    </row>
    <row r="22980" spans="1:14" x14ac:dyDescent="0.35">
      <c r="A22980" t="s">
        <v>41</v>
      </c>
      <c r="B22980">
        <v>2</v>
      </c>
      <c r="C22980" t="s">
        <v>18338</v>
      </c>
      <c r="D22980" t="s">
        <v>13546</v>
      </c>
      <c r="E22980" s="1">
        <v>44551</v>
      </c>
      <c r="F22980" t="s">
        <v>75</v>
      </c>
      <c r="G22980" s="15">
        <v>51975</v>
      </c>
      <c r="J22980">
        <v>335600</v>
      </c>
      <c r="K22980" t="s">
        <v>18339</v>
      </c>
      <c r="L22980" t="s">
        <v>18340</v>
      </c>
      <c r="M22980">
        <v>13502</v>
      </c>
      <c r="N22980" s="1">
        <v>45444</v>
      </c>
    </row>
    <row r="22981" spans="1:14" x14ac:dyDescent="0.35">
      <c r="A22981" t="s">
        <v>41</v>
      </c>
      <c r="B22981">
        <v>2</v>
      </c>
      <c r="C22981" t="s">
        <v>18627</v>
      </c>
      <c r="D22981" t="s">
        <v>18628</v>
      </c>
      <c r="E22981" s="1">
        <v>44564</v>
      </c>
      <c r="F22981" t="s">
        <v>75</v>
      </c>
      <c r="G22981" s="15">
        <v>650</v>
      </c>
      <c r="J22981">
        <v>335809</v>
      </c>
      <c r="K22981" t="s">
        <v>18629</v>
      </c>
      <c r="L22981" t="s">
        <v>18630</v>
      </c>
      <c r="M22981">
        <v>10595</v>
      </c>
      <c r="N22981" s="1">
        <v>45444</v>
      </c>
    </row>
    <row r="22982" spans="1:14" x14ac:dyDescent="0.35">
      <c r="A22982" t="s">
        <v>41</v>
      </c>
      <c r="B22982">
        <v>2</v>
      </c>
      <c r="C22982" t="s">
        <v>18627</v>
      </c>
      <c r="D22982" t="s">
        <v>18628</v>
      </c>
      <c r="E22982" s="1">
        <v>45015</v>
      </c>
      <c r="F22982" t="s">
        <v>75</v>
      </c>
      <c r="G22982" s="15">
        <v>76339</v>
      </c>
      <c r="J22982">
        <v>335809</v>
      </c>
      <c r="K22982" t="s">
        <v>18629</v>
      </c>
      <c r="L22982" t="s">
        <v>18630</v>
      </c>
      <c r="M22982">
        <v>10595</v>
      </c>
      <c r="N22982" s="1">
        <v>45444</v>
      </c>
    </row>
    <row r="22983" spans="1:14" x14ac:dyDescent="0.35">
      <c r="A22983" t="s">
        <v>41</v>
      </c>
      <c r="B22983">
        <v>2</v>
      </c>
      <c r="C22983" t="s">
        <v>33636</v>
      </c>
      <c r="D22983" t="s">
        <v>33638</v>
      </c>
      <c r="E22983" s="1">
        <v>44868</v>
      </c>
      <c r="F22983" t="s">
        <v>75</v>
      </c>
      <c r="G22983" s="15">
        <v>40034</v>
      </c>
      <c r="J22983">
        <v>335850</v>
      </c>
      <c r="K22983" t="s">
        <v>33637</v>
      </c>
      <c r="L22983" t="s">
        <v>33639</v>
      </c>
      <c r="M22983">
        <v>11968</v>
      </c>
      <c r="N22983" s="1">
        <v>45444</v>
      </c>
    </row>
    <row r="22984" spans="1:14" x14ac:dyDescent="0.35">
      <c r="A22984" t="s">
        <v>41</v>
      </c>
      <c r="B22984">
        <v>2</v>
      </c>
      <c r="C22984" t="s">
        <v>17739</v>
      </c>
      <c r="D22984" t="s">
        <v>3127</v>
      </c>
      <c r="E22984" s="1">
        <v>44526</v>
      </c>
      <c r="F22984" t="s">
        <v>75</v>
      </c>
      <c r="G22984" s="15">
        <v>29900</v>
      </c>
      <c r="J22984">
        <v>335104</v>
      </c>
      <c r="K22984" t="s">
        <v>17740</v>
      </c>
      <c r="L22984" t="s">
        <v>17741</v>
      </c>
      <c r="M22984">
        <v>11219</v>
      </c>
      <c r="N22984" s="1">
        <v>45444</v>
      </c>
    </row>
    <row r="22985" spans="1:14" x14ac:dyDescent="0.35">
      <c r="A22985" t="s">
        <v>41</v>
      </c>
      <c r="B22985">
        <v>2</v>
      </c>
      <c r="C22985" t="s">
        <v>18594</v>
      </c>
      <c r="D22985" t="s">
        <v>7906</v>
      </c>
      <c r="E22985" s="1">
        <v>44536</v>
      </c>
      <c r="F22985" t="s">
        <v>75</v>
      </c>
      <c r="G22985" s="15">
        <v>9750</v>
      </c>
      <c r="J22985">
        <v>335778</v>
      </c>
      <c r="K22985" t="s">
        <v>18595</v>
      </c>
      <c r="L22985" t="s">
        <v>18596</v>
      </c>
      <c r="M22985">
        <v>14618</v>
      </c>
      <c r="N22985" s="1">
        <v>45444</v>
      </c>
    </row>
    <row r="22986" spans="1:14" x14ac:dyDescent="0.35">
      <c r="A22986" t="s">
        <v>41</v>
      </c>
      <c r="B22986">
        <v>2</v>
      </c>
      <c r="C22986" t="s">
        <v>17979</v>
      </c>
      <c r="D22986" t="s">
        <v>7906</v>
      </c>
      <c r="E22986" s="1">
        <v>44396</v>
      </c>
      <c r="F22986" t="s">
        <v>75</v>
      </c>
      <c r="G22986" s="15">
        <v>975</v>
      </c>
      <c r="J22986">
        <v>335341</v>
      </c>
      <c r="K22986" t="s">
        <v>17980</v>
      </c>
      <c r="L22986" t="s">
        <v>17981</v>
      </c>
      <c r="M22986">
        <v>14623</v>
      </c>
      <c r="N22986" s="1">
        <v>45444</v>
      </c>
    </row>
    <row r="22987" spans="1:14" x14ac:dyDescent="0.35">
      <c r="A22987" t="s">
        <v>41</v>
      </c>
      <c r="B22987">
        <v>2</v>
      </c>
      <c r="C22987" t="s">
        <v>18204</v>
      </c>
      <c r="D22987" t="s">
        <v>17738</v>
      </c>
      <c r="E22987" s="1">
        <v>44564</v>
      </c>
      <c r="F22987" t="s">
        <v>75</v>
      </c>
      <c r="G22987" s="15">
        <v>650</v>
      </c>
      <c r="J22987">
        <v>335491</v>
      </c>
      <c r="K22987" t="s">
        <v>18205</v>
      </c>
      <c r="L22987" t="s">
        <v>18206</v>
      </c>
      <c r="M22987">
        <v>10025</v>
      </c>
      <c r="N22987" s="1">
        <v>45444</v>
      </c>
    </row>
    <row r="22988" spans="1:14" x14ac:dyDescent="0.35">
      <c r="A22988" t="s">
        <v>41</v>
      </c>
      <c r="B22988">
        <v>2</v>
      </c>
      <c r="C22988" t="s">
        <v>18204</v>
      </c>
      <c r="D22988" t="s">
        <v>17738</v>
      </c>
      <c r="E22988" s="1">
        <v>44531</v>
      </c>
      <c r="F22988" t="s">
        <v>75</v>
      </c>
      <c r="G22988" s="15">
        <v>6500</v>
      </c>
      <c r="J22988">
        <v>335491</v>
      </c>
      <c r="K22988" t="s">
        <v>18205</v>
      </c>
      <c r="L22988" t="s">
        <v>18206</v>
      </c>
      <c r="M22988">
        <v>10025</v>
      </c>
      <c r="N22988" s="1">
        <v>45444</v>
      </c>
    </row>
    <row r="22989" spans="1:14" x14ac:dyDescent="0.35">
      <c r="A22989" t="s">
        <v>41</v>
      </c>
      <c r="B22989">
        <v>2</v>
      </c>
      <c r="C22989" t="s">
        <v>18204</v>
      </c>
      <c r="D22989" t="s">
        <v>17738</v>
      </c>
      <c r="E22989" s="1">
        <v>45225</v>
      </c>
      <c r="F22989" t="s">
        <v>75</v>
      </c>
      <c r="G22989" s="15">
        <v>78320</v>
      </c>
      <c r="J22989">
        <v>335491</v>
      </c>
      <c r="K22989" t="s">
        <v>18205</v>
      </c>
      <c r="L22989" t="s">
        <v>18206</v>
      </c>
      <c r="M22989">
        <v>10025</v>
      </c>
      <c r="N22989" s="1">
        <v>45444</v>
      </c>
    </row>
    <row r="22990" spans="1:14" x14ac:dyDescent="0.35">
      <c r="A22990" t="s">
        <v>41</v>
      </c>
      <c r="B22990">
        <v>2</v>
      </c>
      <c r="C22990" t="s">
        <v>18114</v>
      </c>
      <c r="D22990" t="s">
        <v>7906</v>
      </c>
      <c r="E22990" s="1">
        <v>44522</v>
      </c>
      <c r="F22990" t="s">
        <v>75</v>
      </c>
      <c r="G22990" s="15">
        <v>1300</v>
      </c>
      <c r="J22990">
        <v>335439</v>
      </c>
      <c r="K22990" t="s">
        <v>18115</v>
      </c>
      <c r="L22990" t="s">
        <v>18116</v>
      </c>
      <c r="M22990">
        <v>14621</v>
      </c>
      <c r="N22990" s="1">
        <v>45444</v>
      </c>
    </row>
    <row r="22991" spans="1:14" x14ac:dyDescent="0.35">
      <c r="A22991" t="s">
        <v>41</v>
      </c>
      <c r="B22991">
        <v>2</v>
      </c>
      <c r="C22991" t="s">
        <v>18241</v>
      </c>
      <c r="D22991" t="s">
        <v>3127</v>
      </c>
      <c r="E22991" s="1">
        <v>44627</v>
      </c>
      <c r="F22991" t="s">
        <v>75</v>
      </c>
      <c r="G22991" s="15">
        <v>987</v>
      </c>
      <c r="J22991">
        <v>335516</v>
      </c>
      <c r="K22991" t="s">
        <v>18242</v>
      </c>
      <c r="L22991" t="s">
        <v>18243</v>
      </c>
      <c r="M22991">
        <v>11201</v>
      </c>
      <c r="N22991" s="1">
        <v>45444</v>
      </c>
    </row>
    <row r="22992" spans="1:14" x14ac:dyDescent="0.35">
      <c r="A22992" t="s">
        <v>41</v>
      </c>
      <c r="B22992">
        <v>2</v>
      </c>
      <c r="C22992" t="s">
        <v>17888</v>
      </c>
      <c r="D22992" t="s">
        <v>17889</v>
      </c>
      <c r="E22992" s="1">
        <v>44585</v>
      </c>
      <c r="F22992" t="s">
        <v>75</v>
      </c>
      <c r="G22992" s="15">
        <v>663</v>
      </c>
      <c r="J22992">
        <v>335256</v>
      </c>
      <c r="K22992" t="s">
        <v>17890</v>
      </c>
      <c r="L22992" t="s">
        <v>17891</v>
      </c>
      <c r="M22992">
        <v>12414</v>
      </c>
      <c r="N22992" s="1">
        <v>45444</v>
      </c>
    </row>
    <row r="22993" spans="1:14" x14ac:dyDescent="0.35">
      <c r="A22993" t="s">
        <v>41</v>
      </c>
      <c r="B22993">
        <v>2</v>
      </c>
      <c r="C22993" t="s">
        <v>18117</v>
      </c>
      <c r="D22993" t="s">
        <v>18118</v>
      </c>
      <c r="E22993" s="1">
        <v>44481</v>
      </c>
      <c r="F22993" t="s">
        <v>75</v>
      </c>
      <c r="G22993" s="15">
        <v>3250</v>
      </c>
      <c r="J22993">
        <v>335440</v>
      </c>
      <c r="K22993" t="s">
        <v>18119</v>
      </c>
      <c r="L22993" t="s">
        <v>18120</v>
      </c>
      <c r="M22993">
        <v>12601</v>
      </c>
      <c r="N22993" s="1">
        <v>45444</v>
      </c>
    </row>
    <row r="22994" spans="1:14" x14ac:dyDescent="0.35">
      <c r="A22994" t="s">
        <v>41</v>
      </c>
      <c r="B22994">
        <v>2</v>
      </c>
      <c r="C22994" t="s">
        <v>18012</v>
      </c>
      <c r="D22994" t="s">
        <v>13546</v>
      </c>
      <c r="E22994" s="1">
        <v>44469</v>
      </c>
      <c r="F22994" t="s">
        <v>75</v>
      </c>
      <c r="G22994" s="15">
        <v>3250</v>
      </c>
      <c r="J22994">
        <v>335374</v>
      </c>
      <c r="K22994" t="s">
        <v>18013</v>
      </c>
      <c r="L22994" t="s">
        <v>18014</v>
      </c>
      <c r="M22994">
        <v>13501</v>
      </c>
      <c r="N22994" s="1">
        <v>45444</v>
      </c>
    </row>
    <row r="22995" spans="1:14" x14ac:dyDescent="0.35">
      <c r="A22995" t="s">
        <v>41</v>
      </c>
      <c r="B22995">
        <v>2</v>
      </c>
      <c r="C22995" t="s">
        <v>17997</v>
      </c>
      <c r="D22995" t="s">
        <v>17998</v>
      </c>
      <c r="E22995" s="1">
        <v>44417</v>
      </c>
      <c r="F22995" t="s">
        <v>75</v>
      </c>
      <c r="G22995" s="15">
        <v>975</v>
      </c>
      <c r="J22995">
        <v>335357</v>
      </c>
      <c r="K22995" t="s">
        <v>17999</v>
      </c>
      <c r="L22995" t="s">
        <v>18000</v>
      </c>
      <c r="M22995">
        <v>14760</v>
      </c>
      <c r="N22995" s="1">
        <v>45444</v>
      </c>
    </row>
    <row r="22996" spans="1:14" x14ac:dyDescent="0.35">
      <c r="A22996" t="s">
        <v>41</v>
      </c>
      <c r="B22996">
        <v>2</v>
      </c>
      <c r="C22996" t="s">
        <v>17997</v>
      </c>
      <c r="D22996" t="s">
        <v>17998</v>
      </c>
      <c r="E22996" s="1">
        <v>44550</v>
      </c>
      <c r="F22996" t="s">
        <v>75</v>
      </c>
      <c r="G22996" s="15">
        <v>1300</v>
      </c>
      <c r="J22996">
        <v>335357</v>
      </c>
      <c r="K22996" t="s">
        <v>17999</v>
      </c>
      <c r="L22996" t="s">
        <v>18000</v>
      </c>
      <c r="M22996">
        <v>14760</v>
      </c>
      <c r="N22996" s="1">
        <v>45444</v>
      </c>
    </row>
    <row r="22997" spans="1:14" x14ac:dyDescent="0.35">
      <c r="A22997" t="s">
        <v>41</v>
      </c>
      <c r="B22997">
        <v>2</v>
      </c>
      <c r="C22997" t="s">
        <v>17997</v>
      </c>
      <c r="D22997" t="s">
        <v>17998</v>
      </c>
      <c r="E22997" s="1">
        <v>44557</v>
      </c>
      <c r="F22997" t="s">
        <v>75</v>
      </c>
      <c r="G22997" s="15">
        <v>1625</v>
      </c>
      <c r="J22997">
        <v>335357</v>
      </c>
      <c r="K22997" t="s">
        <v>17999</v>
      </c>
      <c r="L22997" t="s">
        <v>18000</v>
      </c>
      <c r="M22997">
        <v>14760</v>
      </c>
      <c r="N22997" s="1">
        <v>45444</v>
      </c>
    </row>
    <row r="22998" spans="1:14" x14ac:dyDescent="0.35">
      <c r="A22998" t="s">
        <v>41</v>
      </c>
      <c r="B22998">
        <v>2</v>
      </c>
      <c r="C22998" t="s">
        <v>18302</v>
      </c>
      <c r="D22998" t="s">
        <v>11126</v>
      </c>
      <c r="E22998" s="1">
        <v>44438</v>
      </c>
      <c r="F22998" t="s">
        <v>75</v>
      </c>
      <c r="G22998" s="15">
        <v>655</v>
      </c>
      <c r="J22998">
        <v>335578</v>
      </c>
      <c r="K22998" t="s">
        <v>18303</v>
      </c>
      <c r="L22998" t="s">
        <v>18304</v>
      </c>
      <c r="M22998">
        <v>14101</v>
      </c>
      <c r="N22998" s="1">
        <v>45444</v>
      </c>
    </row>
    <row r="22999" spans="1:14" x14ac:dyDescent="0.35">
      <c r="A22999" t="s">
        <v>41</v>
      </c>
      <c r="B22999">
        <v>2</v>
      </c>
      <c r="C22999" t="s">
        <v>18715</v>
      </c>
      <c r="D22999" t="s">
        <v>18628</v>
      </c>
      <c r="E22999" s="1">
        <v>44368</v>
      </c>
      <c r="F22999" t="s">
        <v>75</v>
      </c>
      <c r="G22999" s="15">
        <v>655</v>
      </c>
      <c r="J22999">
        <v>335874</v>
      </c>
      <c r="K22999" t="s">
        <v>18716</v>
      </c>
      <c r="L22999" t="s">
        <v>18717</v>
      </c>
      <c r="M22999">
        <v>10595</v>
      </c>
      <c r="N22999" s="1">
        <v>45444</v>
      </c>
    </row>
    <row r="23000" spans="1:14" x14ac:dyDescent="0.35">
      <c r="A23000" t="s">
        <v>41</v>
      </c>
      <c r="B23000">
        <v>2</v>
      </c>
      <c r="C23000" t="s">
        <v>17830</v>
      </c>
      <c r="D23000" t="s">
        <v>16302</v>
      </c>
      <c r="E23000" s="1">
        <v>45303</v>
      </c>
      <c r="F23000" t="s">
        <v>75</v>
      </c>
      <c r="G23000" s="15">
        <v>71112</v>
      </c>
      <c r="J23000">
        <v>335212</v>
      </c>
      <c r="K23000" t="s">
        <v>17831</v>
      </c>
      <c r="L23000" t="s">
        <v>17832</v>
      </c>
      <c r="M23000">
        <v>14411</v>
      </c>
      <c r="N23000" s="1">
        <v>45444</v>
      </c>
    </row>
    <row r="23001" spans="1:14" x14ac:dyDescent="0.35">
      <c r="A23001" t="s">
        <v>41</v>
      </c>
      <c r="B23001">
        <v>2</v>
      </c>
      <c r="C23001" t="s">
        <v>17764</v>
      </c>
      <c r="D23001" t="s">
        <v>17765</v>
      </c>
      <c r="E23001" s="1">
        <v>44375</v>
      </c>
      <c r="F23001" t="s">
        <v>75</v>
      </c>
      <c r="G23001" s="15">
        <v>655</v>
      </c>
      <c r="J23001">
        <v>335148</v>
      </c>
      <c r="K23001" t="s">
        <v>17766</v>
      </c>
      <c r="L23001" t="s">
        <v>17767</v>
      </c>
      <c r="M23001">
        <v>10901</v>
      </c>
      <c r="N23001" s="1">
        <v>45444</v>
      </c>
    </row>
    <row r="23002" spans="1:14" x14ac:dyDescent="0.35">
      <c r="A23002" t="s">
        <v>41</v>
      </c>
      <c r="B23002">
        <v>2</v>
      </c>
      <c r="C23002" t="s">
        <v>17764</v>
      </c>
      <c r="D23002" t="s">
        <v>17765</v>
      </c>
      <c r="E23002" s="1">
        <v>44382</v>
      </c>
      <c r="F23002" t="s">
        <v>75</v>
      </c>
      <c r="G23002" s="15">
        <v>983</v>
      </c>
      <c r="J23002">
        <v>335148</v>
      </c>
      <c r="K23002" t="s">
        <v>17766</v>
      </c>
      <c r="L23002" t="s">
        <v>17767</v>
      </c>
      <c r="M23002">
        <v>10901</v>
      </c>
      <c r="N23002" s="1">
        <v>45444</v>
      </c>
    </row>
    <row r="23003" spans="1:14" x14ac:dyDescent="0.35">
      <c r="A23003" t="s">
        <v>41</v>
      </c>
      <c r="B23003">
        <v>2</v>
      </c>
      <c r="C23003" t="s">
        <v>18584</v>
      </c>
      <c r="D23003" t="s">
        <v>17680</v>
      </c>
      <c r="E23003" s="1">
        <v>44449</v>
      </c>
      <c r="F23003" t="s">
        <v>75</v>
      </c>
      <c r="G23003" s="15">
        <v>3250</v>
      </c>
      <c r="J23003">
        <v>335771</v>
      </c>
      <c r="K23003" t="s">
        <v>18585</v>
      </c>
      <c r="L23003" t="s">
        <v>18586</v>
      </c>
      <c r="M23003">
        <v>10465</v>
      </c>
      <c r="N23003" s="1">
        <v>45444</v>
      </c>
    </row>
    <row r="23004" spans="1:14" x14ac:dyDescent="0.35">
      <c r="A23004" t="s">
        <v>41</v>
      </c>
      <c r="B23004">
        <v>2</v>
      </c>
      <c r="C23004" t="s">
        <v>17935</v>
      </c>
      <c r="D23004" t="s">
        <v>17936</v>
      </c>
      <c r="E23004" s="1">
        <v>44389</v>
      </c>
      <c r="F23004" t="s">
        <v>75</v>
      </c>
      <c r="G23004" s="15">
        <v>983</v>
      </c>
      <c r="J23004">
        <v>335311</v>
      </c>
      <c r="K23004" t="s">
        <v>17937</v>
      </c>
      <c r="L23004" t="s">
        <v>17938</v>
      </c>
      <c r="M23004">
        <v>10989</v>
      </c>
      <c r="N23004" s="1">
        <v>45444</v>
      </c>
    </row>
    <row r="23005" spans="1:14" x14ac:dyDescent="0.35">
      <c r="A23005" t="s">
        <v>41</v>
      </c>
      <c r="B23005">
        <v>2</v>
      </c>
      <c r="C23005" t="s">
        <v>17935</v>
      </c>
      <c r="D23005" t="s">
        <v>17936</v>
      </c>
      <c r="E23005" s="1">
        <v>44445</v>
      </c>
      <c r="F23005" t="s">
        <v>75</v>
      </c>
      <c r="G23005" s="15">
        <v>1310</v>
      </c>
      <c r="J23005">
        <v>335311</v>
      </c>
      <c r="K23005" t="s">
        <v>17937</v>
      </c>
      <c r="L23005" t="s">
        <v>17938</v>
      </c>
      <c r="M23005">
        <v>10989</v>
      </c>
      <c r="N23005" s="1">
        <v>45444</v>
      </c>
    </row>
    <row r="23006" spans="1:14" x14ac:dyDescent="0.35">
      <c r="A23006" t="s">
        <v>41</v>
      </c>
      <c r="B23006">
        <v>2</v>
      </c>
      <c r="C23006" t="s">
        <v>17935</v>
      </c>
      <c r="D23006" t="s">
        <v>17936</v>
      </c>
      <c r="E23006" s="1">
        <v>44362</v>
      </c>
      <c r="F23006" t="s">
        <v>75</v>
      </c>
      <c r="G23006" s="15">
        <v>6163</v>
      </c>
      <c r="J23006">
        <v>335311</v>
      </c>
      <c r="K23006" t="s">
        <v>17937</v>
      </c>
      <c r="L23006" t="s">
        <v>17938</v>
      </c>
      <c r="M23006">
        <v>10989</v>
      </c>
      <c r="N23006" s="1">
        <v>45444</v>
      </c>
    </row>
    <row r="23007" spans="1:14" x14ac:dyDescent="0.35">
      <c r="A23007" t="s">
        <v>41</v>
      </c>
      <c r="B23007">
        <v>2</v>
      </c>
      <c r="C23007" t="s">
        <v>18124</v>
      </c>
      <c r="D23007" t="s">
        <v>17680</v>
      </c>
      <c r="E23007" s="1">
        <v>44854</v>
      </c>
      <c r="F23007" t="s">
        <v>75</v>
      </c>
      <c r="G23007" s="15">
        <v>9770</v>
      </c>
      <c r="J23007">
        <v>335445</v>
      </c>
      <c r="K23007" t="s">
        <v>18125</v>
      </c>
      <c r="L23007" t="s">
        <v>18126</v>
      </c>
      <c r="M23007">
        <v>10456</v>
      </c>
      <c r="N23007" s="1">
        <v>45444</v>
      </c>
    </row>
    <row r="23008" spans="1:14" x14ac:dyDescent="0.35">
      <c r="A23008" t="s">
        <v>41</v>
      </c>
      <c r="B23008">
        <v>2</v>
      </c>
      <c r="C23008" t="s">
        <v>18712</v>
      </c>
      <c r="D23008" t="s">
        <v>17802</v>
      </c>
      <c r="E23008" s="1">
        <v>44368</v>
      </c>
      <c r="F23008" t="s">
        <v>75</v>
      </c>
      <c r="G23008" s="15">
        <v>1300</v>
      </c>
      <c r="J23008">
        <v>335870</v>
      </c>
      <c r="K23008" t="s">
        <v>18713</v>
      </c>
      <c r="L23008" t="s">
        <v>18714</v>
      </c>
      <c r="M23008">
        <v>13215</v>
      </c>
      <c r="N23008" s="1">
        <v>45444</v>
      </c>
    </row>
    <row r="23009" spans="1:14" x14ac:dyDescent="0.35">
      <c r="A23009" t="s">
        <v>41</v>
      </c>
      <c r="B23009">
        <v>2</v>
      </c>
      <c r="C23009" t="s">
        <v>18712</v>
      </c>
      <c r="D23009" t="s">
        <v>17802</v>
      </c>
      <c r="E23009" s="1">
        <v>44424</v>
      </c>
      <c r="F23009" t="s">
        <v>75</v>
      </c>
      <c r="G23009" s="15">
        <v>1638</v>
      </c>
      <c r="J23009">
        <v>335870</v>
      </c>
      <c r="K23009" t="s">
        <v>18713</v>
      </c>
      <c r="L23009" t="s">
        <v>18714</v>
      </c>
      <c r="M23009">
        <v>13215</v>
      </c>
      <c r="N23009" s="1">
        <v>45444</v>
      </c>
    </row>
    <row r="23010" spans="1:14" x14ac:dyDescent="0.35">
      <c r="A23010" t="s">
        <v>41</v>
      </c>
      <c r="B23010">
        <v>2</v>
      </c>
      <c r="C23010" t="s">
        <v>18159</v>
      </c>
      <c r="D23010" t="s">
        <v>13546</v>
      </c>
      <c r="E23010" s="1">
        <v>44368</v>
      </c>
      <c r="F23010" t="s">
        <v>75</v>
      </c>
      <c r="G23010" s="15">
        <v>655</v>
      </c>
      <c r="J23010">
        <v>335471</v>
      </c>
      <c r="K23010" t="s">
        <v>18160</v>
      </c>
      <c r="L23010" t="s">
        <v>18161</v>
      </c>
      <c r="M23010">
        <v>13501</v>
      </c>
      <c r="N23010" s="1">
        <v>45444</v>
      </c>
    </row>
    <row r="23011" spans="1:14" x14ac:dyDescent="0.35">
      <c r="A23011" t="s">
        <v>41</v>
      </c>
      <c r="B23011">
        <v>2</v>
      </c>
      <c r="C23011" t="s">
        <v>18159</v>
      </c>
      <c r="D23011" t="s">
        <v>13546</v>
      </c>
      <c r="E23011" s="1">
        <v>44375</v>
      </c>
      <c r="F23011" t="s">
        <v>75</v>
      </c>
      <c r="G23011" s="15">
        <v>983</v>
      </c>
      <c r="J23011">
        <v>335471</v>
      </c>
      <c r="K23011" t="s">
        <v>18160</v>
      </c>
      <c r="L23011" t="s">
        <v>18161</v>
      </c>
      <c r="M23011">
        <v>13501</v>
      </c>
      <c r="N23011" s="1">
        <v>45444</v>
      </c>
    </row>
    <row r="23012" spans="1:14" x14ac:dyDescent="0.35">
      <c r="A23012" t="s">
        <v>41</v>
      </c>
      <c r="B23012">
        <v>2</v>
      </c>
      <c r="C23012" t="s">
        <v>18159</v>
      </c>
      <c r="D23012" t="s">
        <v>13546</v>
      </c>
      <c r="E23012" s="1">
        <v>44382</v>
      </c>
      <c r="F23012" t="s">
        <v>75</v>
      </c>
      <c r="G23012" s="15">
        <v>1300</v>
      </c>
      <c r="J23012">
        <v>335471</v>
      </c>
      <c r="K23012" t="s">
        <v>18160</v>
      </c>
      <c r="L23012" t="s">
        <v>18161</v>
      </c>
      <c r="M23012">
        <v>13501</v>
      </c>
      <c r="N23012" s="1">
        <v>45444</v>
      </c>
    </row>
    <row r="23013" spans="1:14" x14ac:dyDescent="0.35">
      <c r="A23013" t="s">
        <v>41</v>
      </c>
      <c r="B23013">
        <v>2</v>
      </c>
      <c r="C23013" t="s">
        <v>18437</v>
      </c>
      <c r="D23013" t="s">
        <v>18229</v>
      </c>
      <c r="E23013" s="1">
        <v>44518</v>
      </c>
      <c r="F23013" t="s">
        <v>75</v>
      </c>
      <c r="G23013" s="15">
        <v>7345</v>
      </c>
      <c r="J23013">
        <v>335672</v>
      </c>
      <c r="K23013" t="s">
        <v>18438</v>
      </c>
      <c r="L23013" t="s">
        <v>18439</v>
      </c>
      <c r="M23013">
        <v>13350</v>
      </c>
      <c r="N23013" s="1">
        <v>45444</v>
      </c>
    </row>
    <row r="23014" spans="1:14" x14ac:dyDescent="0.35">
      <c r="A23014" t="s">
        <v>41</v>
      </c>
      <c r="B23014">
        <v>2</v>
      </c>
      <c r="C23014" t="s">
        <v>17801</v>
      </c>
      <c r="D23014" t="s">
        <v>17802</v>
      </c>
      <c r="E23014" s="1">
        <v>45135</v>
      </c>
      <c r="F23014" t="s">
        <v>75</v>
      </c>
      <c r="G23014" s="15">
        <v>26767</v>
      </c>
      <c r="J23014">
        <v>335184</v>
      </c>
      <c r="K23014" t="s">
        <v>17803</v>
      </c>
      <c r="L23014" t="s">
        <v>17804</v>
      </c>
      <c r="M23014">
        <v>13215</v>
      </c>
      <c r="N23014" s="1">
        <v>45444</v>
      </c>
    </row>
    <row r="23015" spans="1:14" x14ac:dyDescent="0.35">
      <c r="A23015" t="s">
        <v>41</v>
      </c>
      <c r="B23015">
        <v>2</v>
      </c>
      <c r="C23015" t="s">
        <v>17801</v>
      </c>
      <c r="D23015" t="s">
        <v>17802</v>
      </c>
      <c r="E23015" s="1">
        <v>45182</v>
      </c>
      <c r="F23015" t="s">
        <v>75</v>
      </c>
      <c r="G23015" s="15">
        <v>174835</v>
      </c>
      <c r="J23015">
        <v>335184</v>
      </c>
      <c r="K23015" t="s">
        <v>17803</v>
      </c>
      <c r="L23015" t="s">
        <v>17804</v>
      </c>
      <c r="M23015">
        <v>13215</v>
      </c>
      <c r="N23015" s="1">
        <v>45444</v>
      </c>
    </row>
    <row r="23016" spans="1:14" x14ac:dyDescent="0.35">
      <c r="A23016" t="s">
        <v>41</v>
      </c>
      <c r="B23016">
        <v>2</v>
      </c>
      <c r="C23016" t="s">
        <v>17905</v>
      </c>
      <c r="D23016" t="s">
        <v>17817</v>
      </c>
      <c r="E23016" s="1">
        <v>45222</v>
      </c>
      <c r="F23016" t="s">
        <v>75</v>
      </c>
      <c r="G23016" s="15">
        <v>1764</v>
      </c>
      <c r="J23016">
        <v>335273</v>
      </c>
      <c r="K23016" t="s">
        <v>17906</v>
      </c>
      <c r="L23016" t="s">
        <v>17907</v>
      </c>
      <c r="M23016">
        <v>10301</v>
      </c>
      <c r="N23016" s="1">
        <v>45444</v>
      </c>
    </row>
    <row r="23017" spans="1:14" x14ac:dyDescent="0.35">
      <c r="A23017" t="s">
        <v>41</v>
      </c>
      <c r="B23017">
        <v>2</v>
      </c>
      <c r="C23017" t="s">
        <v>17905</v>
      </c>
      <c r="D23017" t="s">
        <v>17817</v>
      </c>
      <c r="E23017" s="1">
        <v>45229</v>
      </c>
      <c r="F23017" t="s">
        <v>75</v>
      </c>
      <c r="G23017" s="15">
        <v>2117</v>
      </c>
      <c r="J23017">
        <v>335273</v>
      </c>
      <c r="K23017" t="s">
        <v>17906</v>
      </c>
      <c r="L23017" t="s">
        <v>17907</v>
      </c>
      <c r="M23017">
        <v>10301</v>
      </c>
      <c r="N23017" s="1">
        <v>45444</v>
      </c>
    </row>
    <row r="23018" spans="1:14" x14ac:dyDescent="0.35">
      <c r="A23018" t="s">
        <v>41</v>
      </c>
      <c r="B23018">
        <v>2</v>
      </c>
      <c r="C23018" t="s">
        <v>17905</v>
      </c>
      <c r="D23018" t="s">
        <v>17817</v>
      </c>
      <c r="E23018" s="1">
        <v>45236</v>
      </c>
      <c r="F23018" t="s">
        <v>75</v>
      </c>
      <c r="G23018" s="15">
        <v>2470</v>
      </c>
      <c r="J23018">
        <v>335273</v>
      </c>
      <c r="K23018" t="s">
        <v>17906</v>
      </c>
      <c r="L23018" t="s">
        <v>17907</v>
      </c>
      <c r="M23018">
        <v>10301</v>
      </c>
      <c r="N23018" s="1">
        <v>45444</v>
      </c>
    </row>
    <row r="23019" spans="1:14" x14ac:dyDescent="0.35">
      <c r="A23019" t="s">
        <v>41</v>
      </c>
      <c r="B23019">
        <v>2</v>
      </c>
      <c r="C23019" t="s">
        <v>17905</v>
      </c>
      <c r="D23019" t="s">
        <v>17817</v>
      </c>
      <c r="E23019" s="1">
        <v>45243</v>
      </c>
      <c r="F23019" t="s">
        <v>75</v>
      </c>
      <c r="G23019" s="15">
        <v>2823</v>
      </c>
      <c r="J23019">
        <v>335273</v>
      </c>
      <c r="K23019" t="s">
        <v>17906</v>
      </c>
      <c r="L23019" t="s">
        <v>17907</v>
      </c>
      <c r="M23019">
        <v>10301</v>
      </c>
      <c r="N23019" s="1">
        <v>45444</v>
      </c>
    </row>
    <row r="23020" spans="1:14" x14ac:dyDescent="0.35">
      <c r="A23020" t="s">
        <v>41</v>
      </c>
      <c r="B23020">
        <v>2</v>
      </c>
      <c r="C23020" t="s">
        <v>17905</v>
      </c>
      <c r="D23020" t="s">
        <v>17817</v>
      </c>
      <c r="E23020" s="1">
        <v>45201</v>
      </c>
      <c r="F23020" t="s">
        <v>75</v>
      </c>
      <c r="G23020" s="15">
        <v>3174</v>
      </c>
      <c r="J23020">
        <v>335273</v>
      </c>
      <c r="K23020" t="s">
        <v>17906</v>
      </c>
      <c r="L23020" t="s">
        <v>17907</v>
      </c>
      <c r="M23020">
        <v>10301</v>
      </c>
      <c r="N23020" s="1">
        <v>45444</v>
      </c>
    </row>
    <row r="23021" spans="1:14" x14ac:dyDescent="0.35">
      <c r="A23021" t="s">
        <v>41</v>
      </c>
      <c r="B23021">
        <v>2</v>
      </c>
      <c r="C23021" t="s">
        <v>17905</v>
      </c>
      <c r="D23021" t="s">
        <v>17817</v>
      </c>
      <c r="E23021" s="1">
        <v>45250</v>
      </c>
      <c r="F23021" t="s">
        <v>75</v>
      </c>
      <c r="G23021" s="15">
        <v>3176</v>
      </c>
      <c r="J23021">
        <v>335273</v>
      </c>
      <c r="K23021" t="s">
        <v>17906</v>
      </c>
      <c r="L23021" t="s">
        <v>17907</v>
      </c>
      <c r="M23021">
        <v>10301</v>
      </c>
      <c r="N23021" s="1">
        <v>45444</v>
      </c>
    </row>
    <row r="23022" spans="1:14" x14ac:dyDescent="0.35">
      <c r="A23022" t="s">
        <v>41</v>
      </c>
      <c r="B23022">
        <v>2</v>
      </c>
      <c r="C23022" t="s">
        <v>17905</v>
      </c>
      <c r="D23022" t="s">
        <v>17817</v>
      </c>
      <c r="E23022" s="1">
        <v>45293</v>
      </c>
      <c r="F23022" t="s">
        <v>75</v>
      </c>
      <c r="G23022" s="15">
        <v>4545</v>
      </c>
      <c r="J23022">
        <v>335273</v>
      </c>
      <c r="K23022" t="s">
        <v>17906</v>
      </c>
      <c r="L23022" t="s">
        <v>17907</v>
      </c>
      <c r="M23022">
        <v>10301</v>
      </c>
      <c r="N23022" s="1">
        <v>45444</v>
      </c>
    </row>
    <row r="23023" spans="1:14" x14ac:dyDescent="0.35">
      <c r="A23023" t="s">
        <v>41</v>
      </c>
      <c r="B23023">
        <v>2</v>
      </c>
      <c r="C23023" t="s">
        <v>17905</v>
      </c>
      <c r="D23023" t="s">
        <v>17817</v>
      </c>
      <c r="E23023" s="1">
        <v>45342</v>
      </c>
      <c r="F23023" t="s">
        <v>75</v>
      </c>
      <c r="G23023" s="15">
        <v>4893</v>
      </c>
      <c r="J23023">
        <v>335273</v>
      </c>
      <c r="K23023" t="s">
        <v>17906</v>
      </c>
      <c r="L23023" t="s">
        <v>17907</v>
      </c>
      <c r="M23023">
        <v>10301</v>
      </c>
      <c r="N23023" s="1">
        <v>45444</v>
      </c>
    </row>
    <row r="23024" spans="1:14" x14ac:dyDescent="0.35">
      <c r="A23024" t="s">
        <v>41</v>
      </c>
      <c r="B23024">
        <v>2</v>
      </c>
      <c r="C23024" t="s">
        <v>17905</v>
      </c>
      <c r="D23024" t="s">
        <v>17817</v>
      </c>
      <c r="E23024" s="1">
        <v>45334</v>
      </c>
      <c r="F23024" t="s">
        <v>75</v>
      </c>
      <c r="G23024" s="15">
        <v>4893</v>
      </c>
      <c r="J23024">
        <v>335273</v>
      </c>
      <c r="K23024" t="s">
        <v>17906</v>
      </c>
      <c r="L23024" t="s">
        <v>17907</v>
      </c>
      <c r="M23024">
        <v>10301</v>
      </c>
      <c r="N23024" s="1">
        <v>45444</v>
      </c>
    </row>
    <row r="23025" spans="1:14" x14ac:dyDescent="0.35">
      <c r="A23025" t="s">
        <v>41</v>
      </c>
      <c r="B23025">
        <v>2</v>
      </c>
      <c r="C23025" t="s">
        <v>17905</v>
      </c>
      <c r="D23025" t="s">
        <v>17817</v>
      </c>
      <c r="E23025" s="1">
        <v>45299</v>
      </c>
      <c r="F23025" t="s">
        <v>75</v>
      </c>
      <c r="G23025" s="15">
        <v>4893</v>
      </c>
      <c r="J23025">
        <v>335273</v>
      </c>
      <c r="K23025" t="s">
        <v>17906</v>
      </c>
      <c r="L23025" t="s">
        <v>17907</v>
      </c>
      <c r="M23025">
        <v>10301</v>
      </c>
      <c r="N23025" s="1">
        <v>45444</v>
      </c>
    </row>
    <row r="23026" spans="1:14" x14ac:dyDescent="0.35">
      <c r="A23026" t="s">
        <v>41</v>
      </c>
      <c r="B23026">
        <v>2</v>
      </c>
      <c r="C23026" t="s">
        <v>17905</v>
      </c>
      <c r="D23026" t="s">
        <v>17817</v>
      </c>
      <c r="E23026" s="1">
        <v>45271</v>
      </c>
      <c r="F23026" t="s">
        <v>75</v>
      </c>
      <c r="G23026" s="15">
        <v>11538</v>
      </c>
      <c r="J23026">
        <v>335273</v>
      </c>
      <c r="K23026" t="s">
        <v>17906</v>
      </c>
      <c r="L23026" t="s">
        <v>17907</v>
      </c>
      <c r="M23026">
        <v>10301</v>
      </c>
      <c r="N23026" s="1">
        <v>45444</v>
      </c>
    </row>
    <row r="23027" spans="1:14" x14ac:dyDescent="0.35">
      <c r="A23027" t="s">
        <v>41</v>
      </c>
      <c r="B23027">
        <v>2</v>
      </c>
      <c r="C23027" t="s">
        <v>17905</v>
      </c>
      <c r="D23027" t="s">
        <v>17817</v>
      </c>
      <c r="E23027" s="1">
        <v>45313</v>
      </c>
      <c r="F23027" t="s">
        <v>75</v>
      </c>
      <c r="G23027" s="15">
        <v>14678</v>
      </c>
      <c r="J23027">
        <v>335273</v>
      </c>
      <c r="K23027" t="s">
        <v>17906</v>
      </c>
      <c r="L23027" t="s">
        <v>17907</v>
      </c>
      <c r="M23027">
        <v>10301</v>
      </c>
      <c r="N23027" s="1">
        <v>45444</v>
      </c>
    </row>
    <row r="23028" spans="1:14" x14ac:dyDescent="0.35">
      <c r="A23028" t="s">
        <v>41</v>
      </c>
      <c r="B23028">
        <v>2</v>
      </c>
      <c r="C23028" t="s">
        <v>17905</v>
      </c>
      <c r="D23028" t="s">
        <v>17817</v>
      </c>
      <c r="E23028" s="1">
        <v>44956</v>
      </c>
      <c r="F23028" t="s">
        <v>75</v>
      </c>
      <c r="G23028" s="15">
        <v>26237</v>
      </c>
      <c r="J23028">
        <v>335273</v>
      </c>
      <c r="K23028" t="s">
        <v>17906</v>
      </c>
      <c r="L23028" t="s">
        <v>17907</v>
      </c>
      <c r="M23028">
        <v>10301</v>
      </c>
      <c r="N23028" s="1">
        <v>45444</v>
      </c>
    </row>
    <row r="23029" spans="1:14" x14ac:dyDescent="0.35">
      <c r="A23029" t="s">
        <v>41</v>
      </c>
      <c r="B23029">
        <v>2</v>
      </c>
      <c r="C23029" t="s">
        <v>18273</v>
      </c>
      <c r="D23029" t="s">
        <v>18274</v>
      </c>
      <c r="E23029" s="1">
        <v>44999</v>
      </c>
      <c r="F23029" t="s">
        <v>75</v>
      </c>
      <c r="G23029" s="15">
        <v>10065</v>
      </c>
      <c r="J23029">
        <v>335549</v>
      </c>
      <c r="K23029" t="s">
        <v>18275</v>
      </c>
      <c r="L23029" t="s">
        <v>18276</v>
      </c>
      <c r="M23029">
        <v>12804</v>
      </c>
      <c r="N23029" s="1">
        <v>45444</v>
      </c>
    </row>
    <row r="23030" spans="1:14" x14ac:dyDescent="0.35">
      <c r="A23030" t="s">
        <v>41</v>
      </c>
      <c r="B23030">
        <v>2</v>
      </c>
      <c r="C23030" t="s">
        <v>18273</v>
      </c>
      <c r="D23030" t="s">
        <v>18274</v>
      </c>
      <c r="E23030" s="1">
        <v>44830</v>
      </c>
      <c r="F23030" t="s">
        <v>75</v>
      </c>
      <c r="G23030" s="15">
        <v>22640</v>
      </c>
      <c r="J23030">
        <v>335549</v>
      </c>
      <c r="K23030" t="s">
        <v>18275</v>
      </c>
      <c r="L23030" t="s">
        <v>18276</v>
      </c>
      <c r="M23030">
        <v>12804</v>
      </c>
      <c r="N23030" s="1">
        <v>45444</v>
      </c>
    </row>
    <row r="23031" spans="1:14" x14ac:dyDescent="0.35">
      <c r="A23031" t="s">
        <v>41</v>
      </c>
      <c r="B23031">
        <v>2</v>
      </c>
      <c r="C23031" t="s">
        <v>33612</v>
      </c>
      <c r="D23031" t="s">
        <v>33614</v>
      </c>
      <c r="E23031" s="1">
        <v>45069</v>
      </c>
      <c r="F23031" t="s">
        <v>75</v>
      </c>
      <c r="G23031" s="15">
        <v>14521</v>
      </c>
      <c r="J23031">
        <v>335413</v>
      </c>
      <c r="K23031" t="s">
        <v>33613</v>
      </c>
      <c r="L23031" t="s">
        <v>33615</v>
      </c>
      <c r="M23031">
        <v>12809</v>
      </c>
      <c r="N23031" s="1">
        <v>45444</v>
      </c>
    </row>
    <row r="23032" spans="1:14" x14ac:dyDescent="0.35">
      <c r="A23032" t="s">
        <v>41</v>
      </c>
      <c r="B23032">
        <v>2</v>
      </c>
      <c r="C23032" t="s">
        <v>33597</v>
      </c>
      <c r="D23032" t="s">
        <v>7906</v>
      </c>
      <c r="E23032" s="1">
        <v>44582</v>
      </c>
      <c r="F23032" t="s">
        <v>75</v>
      </c>
      <c r="G23032" s="15">
        <v>7433</v>
      </c>
      <c r="J23032">
        <v>335082</v>
      </c>
      <c r="K23032" t="s">
        <v>17717</v>
      </c>
      <c r="L23032" t="s">
        <v>17718</v>
      </c>
      <c r="M23032">
        <v>14612</v>
      </c>
      <c r="N23032" s="1">
        <v>45444</v>
      </c>
    </row>
    <row r="23033" spans="1:14" x14ac:dyDescent="0.35">
      <c r="A23033" t="s">
        <v>41</v>
      </c>
      <c r="B23033">
        <v>2</v>
      </c>
      <c r="C23033" t="s">
        <v>33597</v>
      </c>
      <c r="D23033" t="s">
        <v>7906</v>
      </c>
      <c r="E23033" s="1">
        <v>45071</v>
      </c>
      <c r="F23033" t="s">
        <v>75</v>
      </c>
      <c r="G23033" s="15">
        <v>38006</v>
      </c>
      <c r="J23033">
        <v>335082</v>
      </c>
      <c r="K23033" t="s">
        <v>17717</v>
      </c>
      <c r="L23033" t="s">
        <v>17718</v>
      </c>
      <c r="M23033">
        <v>14612</v>
      </c>
      <c r="N23033" s="1">
        <v>45444</v>
      </c>
    </row>
    <row r="23034" spans="1:14" x14ac:dyDescent="0.35">
      <c r="A23034" t="s">
        <v>41</v>
      </c>
      <c r="B23034">
        <v>2</v>
      </c>
      <c r="C23034" t="s">
        <v>17892</v>
      </c>
      <c r="D23034" t="s">
        <v>17893</v>
      </c>
      <c r="E23034" s="1">
        <v>44417</v>
      </c>
      <c r="F23034" t="s">
        <v>75</v>
      </c>
      <c r="G23034" s="15">
        <v>650</v>
      </c>
      <c r="J23034">
        <v>335259</v>
      </c>
      <c r="K23034" t="s">
        <v>17894</v>
      </c>
      <c r="L23034" t="s">
        <v>17895</v>
      </c>
      <c r="M23034">
        <v>10578</v>
      </c>
      <c r="N23034" s="1">
        <v>45444</v>
      </c>
    </row>
    <row r="23035" spans="1:14" x14ac:dyDescent="0.35">
      <c r="A23035" t="s">
        <v>41</v>
      </c>
      <c r="B23035">
        <v>2</v>
      </c>
      <c r="C23035" t="s">
        <v>17892</v>
      </c>
      <c r="D23035" t="s">
        <v>17893</v>
      </c>
      <c r="E23035" s="1">
        <v>44522</v>
      </c>
      <c r="F23035" t="s">
        <v>75</v>
      </c>
      <c r="G23035" s="15">
        <v>983</v>
      </c>
      <c r="J23035">
        <v>335259</v>
      </c>
      <c r="K23035" t="s">
        <v>17894</v>
      </c>
      <c r="L23035" t="s">
        <v>17895</v>
      </c>
      <c r="M23035">
        <v>10578</v>
      </c>
      <c r="N23035" s="1">
        <v>45444</v>
      </c>
    </row>
    <row r="23036" spans="1:14" x14ac:dyDescent="0.35">
      <c r="A23036" t="s">
        <v>41</v>
      </c>
      <c r="B23036">
        <v>2</v>
      </c>
      <c r="C23036" t="s">
        <v>18316</v>
      </c>
      <c r="D23036" t="s">
        <v>11114</v>
      </c>
      <c r="E23036" s="1">
        <v>44368</v>
      </c>
      <c r="F23036" t="s">
        <v>75</v>
      </c>
      <c r="G23036" s="15">
        <v>975</v>
      </c>
      <c r="J23036">
        <v>335585</v>
      </c>
      <c r="K23036" t="s">
        <v>18317</v>
      </c>
      <c r="L23036" t="s">
        <v>18318</v>
      </c>
      <c r="M23036">
        <v>13480</v>
      </c>
      <c r="N23036" s="1">
        <v>45444</v>
      </c>
    </row>
    <row r="23037" spans="1:14" x14ac:dyDescent="0.35">
      <c r="A23037" t="s">
        <v>41</v>
      </c>
      <c r="B23037">
        <v>2</v>
      </c>
      <c r="C23037" t="s">
        <v>18316</v>
      </c>
      <c r="D23037" t="s">
        <v>11114</v>
      </c>
      <c r="E23037" s="1">
        <v>44375</v>
      </c>
      <c r="F23037" t="s">
        <v>75</v>
      </c>
      <c r="G23037" s="15">
        <v>1300</v>
      </c>
      <c r="J23037">
        <v>335585</v>
      </c>
      <c r="K23037" t="s">
        <v>18317</v>
      </c>
      <c r="L23037" t="s">
        <v>18318</v>
      </c>
      <c r="M23037">
        <v>13480</v>
      </c>
      <c r="N23037" s="1">
        <v>45444</v>
      </c>
    </row>
    <row r="23038" spans="1:14" x14ac:dyDescent="0.35">
      <c r="A23038" t="s">
        <v>41</v>
      </c>
      <c r="B23038">
        <v>2</v>
      </c>
      <c r="C23038" t="s">
        <v>18316</v>
      </c>
      <c r="D23038" t="s">
        <v>11114</v>
      </c>
      <c r="E23038" s="1">
        <v>44424</v>
      </c>
      <c r="F23038" t="s">
        <v>75</v>
      </c>
      <c r="G23038" s="15">
        <v>1625</v>
      </c>
      <c r="J23038">
        <v>335585</v>
      </c>
      <c r="K23038" t="s">
        <v>18317</v>
      </c>
      <c r="L23038" t="s">
        <v>18318</v>
      </c>
      <c r="M23038">
        <v>13480</v>
      </c>
      <c r="N23038" s="1">
        <v>45444</v>
      </c>
    </row>
    <row r="23039" spans="1:14" x14ac:dyDescent="0.35">
      <c r="A23039" t="s">
        <v>41</v>
      </c>
      <c r="B23039">
        <v>2</v>
      </c>
      <c r="C23039" t="s">
        <v>18316</v>
      </c>
      <c r="D23039" t="s">
        <v>11114</v>
      </c>
      <c r="E23039" s="1">
        <v>44522</v>
      </c>
      <c r="F23039" t="s">
        <v>75</v>
      </c>
      <c r="G23039" s="15">
        <v>1950</v>
      </c>
      <c r="J23039">
        <v>335585</v>
      </c>
      <c r="K23039" t="s">
        <v>18317</v>
      </c>
      <c r="L23039" t="s">
        <v>18318</v>
      </c>
      <c r="M23039">
        <v>13480</v>
      </c>
      <c r="N23039" s="1">
        <v>45444</v>
      </c>
    </row>
    <row r="23040" spans="1:14" x14ac:dyDescent="0.35">
      <c r="A23040" t="s">
        <v>41</v>
      </c>
      <c r="B23040">
        <v>2</v>
      </c>
      <c r="C23040" t="s">
        <v>18210</v>
      </c>
      <c r="D23040" t="s">
        <v>17680</v>
      </c>
      <c r="E23040" s="1">
        <v>44529</v>
      </c>
      <c r="F23040" t="s">
        <v>75</v>
      </c>
      <c r="G23040" s="15">
        <v>655</v>
      </c>
      <c r="J23040">
        <v>335495</v>
      </c>
      <c r="K23040" t="s">
        <v>18211</v>
      </c>
      <c r="L23040" t="s">
        <v>18212</v>
      </c>
      <c r="M23040">
        <v>10467</v>
      </c>
      <c r="N23040" s="1">
        <v>45444</v>
      </c>
    </row>
    <row r="23041" spans="1:14" x14ac:dyDescent="0.35">
      <c r="A23041" t="s">
        <v>41</v>
      </c>
      <c r="B23041">
        <v>2</v>
      </c>
      <c r="C23041" t="s">
        <v>18067</v>
      </c>
      <c r="D23041" t="s">
        <v>18068</v>
      </c>
      <c r="E23041" s="1">
        <v>44466</v>
      </c>
      <c r="F23041" t="s">
        <v>75</v>
      </c>
      <c r="G23041" s="15">
        <v>650</v>
      </c>
      <c r="J23041">
        <v>335406</v>
      </c>
      <c r="K23041" t="s">
        <v>18069</v>
      </c>
      <c r="L23041" t="s">
        <v>18070</v>
      </c>
      <c r="M23041">
        <v>14489</v>
      </c>
      <c r="N23041" s="1">
        <v>45444</v>
      </c>
    </row>
    <row r="23042" spans="1:14" x14ac:dyDescent="0.35">
      <c r="A23042" t="s">
        <v>41</v>
      </c>
      <c r="B23042">
        <v>2</v>
      </c>
      <c r="C23042" t="s">
        <v>18067</v>
      </c>
      <c r="D23042" t="s">
        <v>18068</v>
      </c>
      <c r="E23042" s="1">
        <v>44515</v>
      </c>
      <c r="F23042" t="s">
        <v>75</v>
      </c>
      <c r="G23042" s="15">
        <v>975</v>
      </c>
      <c r="J23042">
        <v>335406</v>
      </c>
      <c r="K23042" t="s">
        <v>18069</v>
      </c>
      <c r="L23042" t="s">
        <v>18070</v>
      </c>
      <c r="M23042">
        <v>14489</v>
      </c>
      <c r="N23042" s="1">
        <v>45444</v>
      </c>
    </row>
    <row r="23043" spans="1:14" x14ac:dyDescent="0.35">
      <c r="A23043" t="s">
        <v>41</v>
      </c>
      <c r="B23043">
        <v>2</v>
      </c>
      <c r="C23043" t="s">
        <v>18071</v>
      </c>
      <c r="D23043" t="s">
        <v>18072</v>
      </c>
      <c r="E23043" s="1">
        <v>44515</v>
      </c>
      <c r="F23043" t="s">
        <v>75</v>
      </c>
      <c r="G23043" s="15">
        <v>975</v>
      </c>
      <c r="J23043">
        <v>335408</v>
      </c>
      <c r="K23043" t="s">
        <v>18073</v>
      </c>
      <c r="L23043" t="s">
        <v>18074</v>
      </c>
      <c r="M23043">
        <v>14559</v>
      </c>
      <c r="N23043" s="1">
        <v>45444</v>
      </c>
    </row>
    <row r="23044" spans="1:14" x14ac:dyDescent="0.35">
      <c r="A23044" t="s">
        <v>41</v>
      </c>
      <c r="B23044">
        <v>2</v>
      </c>
      <c r="C23044" t="s">
        <v>18071</v>
      </c>
      <c r="D23044" t="s">
        <v>18072</v>
      </c>
      <c r="E23044" s="1">
        <v>44522</v>
      </c>
      <c r="F23044" t="s">
        <v>75</v>
      </c>
      <c r="G23044" s="15">
        <v>1300</v>
      </c>
      <c r="J23044">
        <v>335408</v>
      </c>
      <c r="K23044" t="s">
        <v>18073</v>
      </c>
      <c r="L23044" t="s">
        <v>18074</v>
      </c>
      <c r="M23044">
        <v>14559</v>
      </c>
      <c r="N23044" s="1">
        <v>45444</v>
      </c>
    </row>
    <row r="23045" spans="1:14" x14ac:dyDescent="0.35">
      <c r="A23045" t="s">
        <v>41</v>
      </c>
      <c r="B23045">
        <v>2</v>
      </c>
      <c r="C23045" t="s">
        <v>18198</v>
      </c>
      <c r="D23045" t="s">
        <v>7906</v>
      </c>
      <c r="E23045" s="1">
        <v>44522</v>
      </c>
      <c r="F23045" t="s">
        <v>75</v>
      </c>
      <c r="G23045" s="15">
        <v>983</v>
      </c>
      <c r="J23045">
        <v>335488</v>
      </c>
      <c r="K23045" t="s">
        <v>18199</v>
      </c>
      <c r="L23045" t="s">
        <v>18200</v>
      </c>
      <c r="M23045">
        <v>14607</v>
      </c>
      <c r="N23045" s="1">
        <v>45444</v>
      </c>
    </row>
    <row r="23046" spans="1:14" x14ac:dyDescent="0.35">
      <c r="A23046" t="s">
        <v>41</v>
      </c>
      <c r="B23046">
        <v>2</v>
      </c>
      <c r="C23046" t="s">
        <v>18198</v>
      </c>
      <c r="D23046" t="s">
        <v>7906</v>
      </c>
      <c r="E23046" s="1">
        <v>44599</v>
      </c>
      <c r="F23046" t="s">
        <v>75</v>
      </c>
      <c r="G23046" s="15">
        <v>1325</v>
      </c>
      <c r="J23046">
        <v>335488</v>
      </c>
      <c r="K23046" t="s">
        <v>18199</v>
      </c>
      <c r="L23046" t="s">
        <v>18200</v>
      </c>
      <c r="M23046">
        <v>14607</v>
      </c>
      <c r="N23046" s="1">
        <v>45444</v>
      </c>
    </row>
    <row r="23047" spans="1:14" x14ac:dyDescent="0.35">
      <c r="A23047" t="s">
        <v>41</v>
      </c>
      <c r="B23047">
        <v>2</v>
      </c>
      <c r="C23047" t="s">
        <v>18198</v>
      </c>
      <c r="D23047" t="s">
        <v>7906</v>
      </c>
      <c r="E23047" s="1">
        <v>44613</v>
      </c>
      <c r="F23047" t="s">
        <v>75</v>
      </c>
      <c r="G23047" s="15">
        <v>1657</v>
      </c>
      <c r="J23047">
        <v>335488</v>
      </c>
      <c r="K23047" t="s">
        <v>18199</v>
      </c>
      <c r="L23047" t="s">
        <v>18200</v>
      </c>
      <c r="M23047">
        <v>14607</v>
      </c>
      <c r="N23047" s="1">
        <v>45444</v>
      </c>
    </row>
    <row r="23048" spans="1:14" x14ac:dyDescent="0.35">
      <c r="A23048" t="s">
        <v>41</v>
      </c>
      <c r="B23048">
        <v>2</v>
      </c>
      <c r="C23048" t="s">
        <v>18198</v>
      </c>
      <c r="D23048" t="s">
        <v>7906</v>
      </c>
      <c r="E23048" s="1">
        <v>44620</v>
      </c>
      <c r="F23048" t="s">
        <v>75</v>
      </c>
      <c r="G23048" s="15">
        <v>1988</v>
      </c>
      <c r="J23048">
        <v>335488</v>
      </c>
      <c r="K23048" t="s">
        <v>18199</v>
      </c>
      <c r="L23048" t="s">
        <v>18200</v>
      </c>
      <c r="M23048">
        <v>14607</v>
      </c>
      <c r="N23048" s="1">
        <v>45444</v>
      </c>
    </row>
    <row r="23049" spans="1:14" x14ac:dyDescent="0.35">
      <c r="A23049" t="s">
        <v>41</v>
      </c>
      <c r="B23049">
        <v>2</v>
      </c>
      <c r="C23049" t="s">
        <v>18198</v>
      </c>
      <c r="D23049" t="s">
        <v>7906</v>
      </c>
      <c r="E23049" s="1">
        <v>44627</v>
      </c>
      <c r="F23049" t="s">
        <v>75</v>
      </c>
      <c r="G23049" s="15">
        <v>2320</v>
      </c>
      <c r="J23049">
        <v>335488</v>
      </c>
      <c r="K23049" t="s">
        <v>18199</v>
      </c>
      <c r="L23049" t="s">
        <v>18200</v>
      </c>
      <c r="M23049">
        <v>14607</v>
      </c>
      <c r="N23049" s="1">
        <v>45444</v>
      </c>
    </row>
    <row r="23050" spans="1:14" x14ac:dyDescent="0.35">
      <c r="A23050" t="s">
        <v>41</v>
      </c>
      <c r="B23050">
        <v>2</v>
      </c>
      <c r="C23050" t="s">
        <v>18198</v>
      </c>
      <c r="D23050" t="s">
        <v>7906</v>
      </c>
      <c r="E23050" s="1">
        <v>44634</v>
      </c>
      <c r="F23050" t="s">
        <v>75</v>
      </c>
      <c r="G23050" s="15">
        <v>2651</v>
      </c>
      <c r="J23050">
        <v>335488</v>
      </c>
      <c r="K23050" t="s">
        <v>18199</v>
      </c>
      <c r="L23050" t="s">
        <v>18200</v>
      </c>
      <c r="M23050">
        <v>14607</v>
      </c>
      <c r="N23050" s="1">
        <v>45444</v>
      </c>
    </row>
    <row r="23051" spans="1:14" x14ac:dyDescent="0.35">
      <c r="A23051" t="s">
        <v>41</v>
      </c>
      <c r="B23051">
        <v>2</v>
      </c>
      <c r="C23051" t="s">
        <v>18198</v>
      </c>
      <c r="D23051" t="s">
        <v>7906</v>
      </c>
      <c r="E23051" s="1">
        <v>44648</v>
      </c>
      <c r="F23051" t="s">
        <v>75</v>
      </c>
      <c r="G23051" s="15">
        <v>2982</v>
      </c>
      <c r="J23051">
        <v>335488</v>
      </c>
      <c r="K23051" t="s">
        <v>18199</v>
      </c>
      <c r="L23051" t="s">
        <v>18200</v>
      </c>
      <c r="M23051">
        <v>14607</v>
      </c>
      <c r="N23051" s="1">
        <v>45444</v>
      </c>
    </row>
    <row r="23052" spans="1:14" x14ac:dyDescent="0.35">
      <c r="A23052" t="s">
        <v>41</v>
      </c>
      <c r="B23052">
        <v>2</v>
      </c>
      <c r="C23052" t="s">
        <v>18198</v>
      </c>
      <c r="D23052" t="s">
        <v>7906</v>
      </c>
      <c r="E23052" s="1">
        <v>44775</v>
      </c>
      <c r="F23052" t="s">
        <v>75</v>
      </c>
      <c r="G23052" s="15">
        <v>4580</v>
      </c>
      <c r="J23052">
        <v>335488</v>
      </c>
      <c r="K23052" t="s">
        <v>18199</v>
      </c>
      <c r="L23052" t="s">
        <v>18200</v>
      </c>
      <c r="M23052">
        <v>14607</v>
      </c>
      <c r="N23052" s="1">
        <v>45444</v>
      </c>
    </row>
    <row r="23053" spans="1:14" x14ac:dyDescent="0.35">
      <c r="A23053" t="s">
        <v>41</v>
      </c>
      <c r="B23053">
        <v>2</v>
      </c>
      <c r="C23053" t="s">
        <v>18198</v>
      </c>
      <c r="D23053" t="s">
        <v>7906</v>
      </c>
      <c r="E23053" s="1">
        <v>44753</v>
      </c>
      <c r="F23053" t="s">
        <v>75</v>
      </c>
      <c r="G23053" s="15">
        <v>11625</v>
      </c>
      <c r="J23053">
        <v>335488</v>
      </c>
      <c r="K23053" t="s">
        <v>18199</v>
      </c>
      <c r="L23053" t="s">
        <v>18200</v>
      </c>
      <c r="M23053">
        <v>14607</v>
      </c>
      <c r="N23053" s="1">
        <v>45444</v>
      </c>
    </row>
    <row r="23054" spans="1:14" x14ac:dyDescent="0.35">
      <c r="A23054" t="s">
        <v>41</v>
      </c>
      <c r="B23054">
        <v>2</v>
      </c>
      <c r="C23054" t="s">
        <v>18531</v>
      </c>
      <c r="D23054" t="s">
        <v>17780</v>
      </c>
      <c r="E23054" s="1">
        <v>44711</v>
      </c>
      <c r="F23054" t="s">
        <v>75</v>
      </c>
      <c r="G23054" s="15">
        <v>1761</v>
      </c>
      <c r="J23054">
        <v>335737</v>
      </c>
      <c r="K23054" t="s">
        <v>18532</v>
      </c>
      <c r="L23054" t="s">
        <v>18533</v>
      </c>
      <c r="M23054">
        <v>11691</v>
      </c>
      <c r="N23054" s="1">
        <v>45444</v>
      </c>
    </row>
    <row r="23055" spans="1:14" x14ac:dyDescent="0.35">
      <c r="A23055" t="s">
        <v>41</v>
      </c>
      <c r="B23055">
        <v>2</v>
      </c>
      <c r="C23055" t="s">
        <v>18531</v>
      </c>
      <c r="D23055" t="s">
        <v>17780</v>
      </c>
      <c r="E23055" s="1">
        <v>44690</v>
      </c>
      <c r="F23055" t="s">
        <v>75</v>
      </c>
      <c r="G23055" s="15">
        <v>3169</v>
      </c>
      <c r="J23055">
        <v>335737</v>
      </c>
      <c r="K23055" t="s">
        <v>18532</v>
      </c>
      <c r="L23055" t="s">
        <v>18533</v>
      </c>
      <c r="M23055">
        <v>11691</v>
      </c>
      <c r="N23055" s="1">
        <v>45444</v>
      </c>
    </row>
    <row r="23056" spans="1:14" x14ac:dyDescent="0.35">
      <c r="A23056" t="s">
        <v>41</v>
      </c>
      <c r="B23056">
        <v>2</v>
      </c>
      <c r="C23056" t="s">
        <v>18531</v>
      </c>
      <c r="D23056" t="s">
        <v>17780</v>
      </c>
      <c r="E23056" s="1">
        <v>44753</v>
      </c>
      <c r="F23056" t="s">
        <v>75</v>
      </c>
      <c r="G23056" s="15">
        <v>3170</v>
      </c>
      <c r="J23056">
        <v>335737</v>
      </c>
      <c r="K23056" t="s">
        <v>18532</v>
      </c>
      <c r="L23056" t="s">
        <v>18533</v>
      </c>
      <c r="M23056">
        <v>11691</v>
      </c>
      <c r="N23056" s="1">
        <v>45444</v>
      </c>
    </row>
    <row r="23057" spans="1:14" x14ac:dyDescent="0.35">
      <c r="A23057" t="s">
        <v>41</v>
      </c>
      <c r="B23057">
        <v>2</v>
      </c>
      <c r="C23057" t="s">
        <v>18531</v>
      </c>
      <c r="D23057" t="s">
        <v>17780</v>
      </c>
      <c r="E23057" s="1">
        <v>44760</v>
      </c>
      <c r="F23057" t="s">
        <v>75</v>
      </c>
      <c r="G23057" s="15">
        <v>3523</v>
      </c>
      <c r="J23057">
        <v>335737</v>
      </c>
      <c r="K23057" t="s">
        <v>18532</v>
      </c>
      <c r="L23057" t="s">
        <v>18533</v>
      </c>
      <c r="M23057">
        <v>11691</v>
      </c>
      <c r="N23057" s="1">
        <v>45444</v>
      </c>
    </row>
    <row r="23058" spans="1:14" x14ac:dyDescent="0.35">
      <c r="A23058" t="s">
        <v>41</v>
      </c>
      <c r="B23058">
        <v>2</v>
      </c>
      <c r="C23058" t="s">
        <v>18531</v>
      </c>
      <c r="D23058" t="s">
        <v>17780</v>
      </c>
      <c r="E23058" s="1">
        <v>44767</v>
      </c>
      <c r="F23058" t="s">
        <v>75</v>
      </c>
      <c r="G23058" s="15">
        <v>3875</v>
      </c>
      <c r="J23058">
        <v>335737</v>
      </c>
      <c r="K23058" t="s">
        <v>18532</v>
      </c>
      <c r="L23058" t="s">
        <v>18533</v>
      </c>
      <c r="M23058">
        <v>11691</v>
      </c>
      <c r="N23058" s="1">
        <v>45444</v>
      </c>
    </row>
    <row r="23059" spans="1:14" x14ac:dyDescent="0.35">
      <c r="A23059" t="s">
        <v>41</v>
      </c>
      <c r="B23059">
        <v>2</v>
      </c>
      <c r="C23059" t="s">
        <v>18531</v>
      </c>
      <c r="D23059" t="s">
        <v>17780</v>
      </c>
      <c r="E23059" s="1">
        <v>44775</v>
      </c>
      <c r="F23059" t="s">
        <v>75</v>
      </c>
      <c r="G23059" s="15">
        <v>4227</v>
      </c>
      <c r="J23059">
        <v>335737</v>
      </c>
      <c r="K23059" t="s">
        <v>18532</v>
      </c>
      <c r="L23059" t="s">
        <v>18533</v>
      </c>
      <c r="M23059">
        <v>11691</v>
      </c>
      <c r="N23059" s="1">
        <v>45444</v>
      </c>
    </row>
    <row r="23060" spans="1:14" x14ac:dyDescent="0.35">
      <c r="A23060" t="s">
        <v>41</v>
      </c>
      <c r="B23060">
        <v>2</v>
      </c>
      <c r="C23060" t="s">
        <v>18531</v>
      </c>
      <c r="D23060" t="s">
        <v>17780</v>
      </c>
      <c r="E23060" s="1">
        <v>45005</v>
      </c>
      <c r="F23060" t="s">
        <v>75</v>
      </c>
      <c r="G23060" s="15">
        <v>4580</v>
      </c>
      <c r="J23060">
        <v>335737</v>
      </c>
      <c r="K23060" t="s">
        <v>18532</v>
      </c>
      <c r="L23060" t="s">
        <v>18533</v>
      </c>
      <c r="M23060">
        <v>11691</v>
      </c>
      <c r="N23060" s="1">
        <v>45444</v>
      </c>
    </row>
    <row r="23061" spans="1:14" x14ac:dyDescent="0.35">
      <c r="A23061" t="s">
        <v>41</v>
      </c>
      <c r="B23061">
        <v>2</v>
      </c>
      <c r="C23061" t="s">
        <v>18531</v>
      </c>
      <c r="D23061" t="s">
        <v>17780</v>
      </c>
      <c r="E23061" s="1">
        <v>44991</v>
      </c>
      <c r="F23061" t="s">
        <v>75</v>
      </c>
      <c r="G23061" s="15">
        <v>4580</v>
      </c>
      <c r="J23061">
        <v>335737</v>
      </c>
      <c r="K23061" t="s">
        <v>18532</v>
      </c>
      <c r="L23061" t="s">
        <v>18533</v>
      </c>
      <c r="M23061">
        <v>11691</v>
      </c>
      <c r="N23061" s="1">
        <v>45444</v>
      </c>
    </row>
    <row r="23062" spans="1:14" x14ac:dyDescent="0.35">
      <c r="A23062" t="s">
        <v>41</v>
      </c>
      <c r="B23062">
        <v>2</v>
      </c>
      <c r="C23062" t="s">
        <v>18531</v>
      </c>
      <c r="D23062" t="s">
        <v>17780</v>
      </c>
      <c r="E23062" s="1">
        <v>44985</v>
      </c>
      <c r="F23062" t="s">
        <v>75</v>
      </c>
      <c r="G23062" s="15">
        <v>4580</v>
      </c>
      <c r="J23062">
        <v>335737</v>
      </c>
      <c r="K23062" t="s">
        <v>18532</v>
      </c>
      <c r="L23062" t="s">
        <v>18533</v>
      </c>
      <c r="M23062">
        <v>11691</v>
      </c>
      <c r="N23062" s="1">
        <v>45444</v>
      </c>
    </row>
    <row r="23063" spans="1:14" x14ac:dyDescent="0.35">
      <c r="A23063" t="s">
        <v>41</v>
      </c>
      <c r="B23063">
        <v>2</v>
      </c>
      <c r="C23063" t="s">
        <v>18531</v>
      </c>
      <c r="D23063" t="s">
        <v>17780</v>
      </c>
      <c r="E23063" s="1">
        <v>44978</v>
      </c>
      <c r="F23063" t="s">
        <v>75</v>
      </c>
      <c r="G23063" s="15">
        <v>4580</v>
      </c>
      <c r="J23063">
        <v>335737</v>
      </c>
      <c r="K23063" t="s">
        <v>18532</v>
      </c>
      <c r="L23063" t="s">
        <v>18533</v>
      </c>
      <c r="M23063">
        <v>11691</v>
      </c>
      <c r="N23063" s="1">
        <v>45444</v>
      </c>
    </row>
    <row r="23064" spans="1:14" x14ac:dyDescent="0.35">
      <c r="A23064" t="s">
        <v>41</v>
      </c>
      <c r="B23064">
        <v>2</v>
      </c>
      <c r="C23064" t="s">
        <v>18531</v>
      </c>
      <c r="D23064" t="s">
        <v>17780</v>
      </c>
      <c r="E23064" s="1">
        <v>44970</v>
      </c>
      <c r="F23064" t="s">
        <v>75</v>
      </c>
      <c r="G23064" s="15">
        <v>4580</v>
      </c>
      <c r="J23064">
        <v>335737</v>
      </c>
      <c r="K23064" t="s">
        <v>18532</v>
      </c>
      <c r="L23064" t="s">
        <v>18533</v>
      </c>
      <c r="M23064">
        <v>11691</v>
      </c>
      <c r="N23064" s="1">
        <v>45444</v>
      </c>
    </row>
    <row r="23065" spans="1:14" x14ac:dyDescent="0.35">
      <c r="A23065" t="s">
        <v>41</v>
      </c>
      <c r="B23065">
        <v>2</v>
      </c>
      <c r="C23065" t="s">
        <v>18531</v>
      </c>
      <c r="D23065" t="s">
        <v>17780</v>
      </c>
      <c r="E23065" s="1">
        <v>44963</v>
      </c>
      <c r="F23065" t="s">
        <v>75</v>
      </c>
      <c r="G23065" s="15">
        <v>4580</v>
      </c>
      <c r="J23065">
        <v>335737</v>
      </c>
      <c r="K23065" t="s">
        <v>18532</v>
      </c>
      <c r="L23065" t="s">
        <v>18533</v>
      </c>
      <c r="M23065">
        <v>11691</v>
      </c>
      <c r="N23065" s="1">
        <v>45444</v>
      </c>
    </row>
    <row r="23066" spans="1:14" x14ac:dyDescent="0.35">
      <c r="A23066" t="s">
        <v>41</v>
      </c>
      <c r="B23066">
        <v>2</v>
      </c>
      <c r="C23066" t="s">
        <v>18531</v>
      </c>
      <c r="D23066" t="s">
        <v>17780</v>
      </c>
      <c r="E23066" s="1">
        <v>44956</v>
      </c>
      <c r="F23066" t="s">
        <v>75</v>
      </c>
      <c r="G23066" s="15">
        <v>4580</v>
      </c>
      <c r="J23066">
        <v>335737</v>
      </c>
      <c r="K23066" t="s">
        <v>18532</v>
      </c>
      <c r="L23066" t="s">
        <v>18533</v>
      </c>
      <c r="M23066">
        <v>11691</v>
      </c>
      <c r="N23066" s="1">
        <v>45444</v>
      </c>
    </row>
    <row r="23067" spans="1:14" x14ac:dyDescent="0.35">
      <c r="A23067" t="s">
        <v>41</v>
      </c>
      <c r="B23067">
        <v>2</v>
      </c>
      <c r="C23067" t="s">
        <v>18531</v>
      </c>
      <c r="D23067" t="s">
        <v>17780</v>
      </c>
      <c r="E23067" s="1">
        <v>44949</v>
      </c>
      <c r="F23067" t="s">
        <v>75</v>
      </c>
      <c r="G23067" s="15">
        <v>4580</v>
      </c>
      <c r="J23067">
        <v>335737</v>
      </c>
      <c r="K23067" t="s">
        <v>18532</v>
      </c>
      <c r="L23067" t="s">
        <v>18533</v>
      </c>
      <c r="M23067">
        <v>11691</v>
      </c>
      <c r="N23067" s="1">
        <v>45444</v>
      </c>
    </row>
    <row r="23068" spans="1:14" x14ac:dyDescent="0.35">
      <c r="A23068" t="s">
        <v>41</v>
      </c>
      <c r="B23068">
        <v>2</v>
      </c>
      <c r="C23068" t="s">
        <v>18531</v>
      </c>
      <c r="D23068" t="s">
        <v>17780</v>
      </c>
      <c r="E23068" s="1">
        <v>44998</v>
      </c>
      <c r="F23068" t="s">
        <v>75</v>
      </c>
      <c r="G23068" s="15">
        <v>4580</v>
      </c>
      <c r="J23068">
        <v>335737</v>
      </c>
      <c r="K23068" t="s">
        <v>18532</v>
      </c>
      <c r="L23068" t="s">
        <v>18533</v>
      </c>
      <c r="M23068">
        <v>11691</v>
      </c>
      <c r="N23068" s="1">
        <v>45444</v>
      </c>
    </row>
    <row r="23069" spans="1:14" x14ac:dyDescent="0.35">
      <c r="A23069" t="s">
        <v>41</v>
      </c>
      <c r="B23069">
        <v>2</v>
      </c>
      <c r="C23069" t="s">
        <v>18531</v>
      </c>
      <c r="D23069" t="s">
        <v>17780</v>
      </c>
      <c r="E23069" s="1">
        <v>44943</v>
      </c>
      <c r="F23069" t="s">
        <v>75</v>
      </c>
      <c r="G23069" s="15">
        <v>4580</v>
      </c>
      <c r="J23069">
        <v>335737</v>
      </c>
      <c r="K23069" t="s">
        <v>18532</v>
      </c>
      <c r="L23069" t="s">
        <v>18533</v>
      </c>
      <c r="M23069">
        <v>11691</v>
      </c>
      <c r="N23069" s="1">
        <v>45444</v>
      </c>
    </row>
    <row r="23070" spans="1:14" x14ac:dyDescent="0.35">
      <c r="A23070" t="s">
        <v>41</v>
      </c>
      <c r="B23070">
        <v>2</v>
      </c>
      <c r="C23070" t="s">
        <v>18531</v>
      </c>
      <c r="D23070" t="s">
        <v>17780</v>
      </c>
      <c r="E23070" s="1">
        <v>44935</v>
      </c>
      <c r="F23070" t="s">
        <v>75</v>
      </c>
      <c r="G23070" s="15">
        <v>4580</v>
      </c>
      <c r="J23070">
        <v>335737</v>
      </c>
      <c r="K23070" t="s">
        <v>18532</v>
      </c>
      <c r="L23070" t="s">
        <v>18533</v>
      </c>
      <c r="M23070">
        <v>11691</v>
      </c>
      <c r="N23070" s="1">
        <v>45444</v>
      </c>
    </row>
    <row r="23071" spans="1:14" x14ac:dyDescent="0.35">
      <c r="A23071" t="s">
        <v>41</v>
      </c>
      <c r="B23071">
        <v>2</v>
      </c>
      <c r="C23071" t="s">
        <v>18531</v>
      </c>
      <c r="D23071" t="s">
        <v>17780</v>
      </c>
      <c r="E23071" s="1">
        <v>44929</v>
      </c>
      <c r="F23071" t="s">
        <v>75</v>
      </c>
      <c r="G23071" s="15">
        <v>4580</v>
      </c>
      <c r="J23071">
        <v>335737</v>
      </c>
      <c r="K23071" t="s">
        <v>18532</v>
      </c>
      <c r="L23071" t="s">
        <v>18533</v>
      </c>
      <c r="M23071">
        <v>11691</v>
      </c>
      <c r="N23071" s="1">
        <v>45444</v>
      </c>
    </row>
    <row r="23072" spans="1:14" x14ac:dyDescent="0.35">
      <c r="A23072" t="s">
        <v>41</v>
      </c>
      <c r="B23072">
        <v>2</v>
      </c>
      <c r="C23072" t="s">
        <v>18531</v>
      </c>
      <c r="D23072" t="s">
        <v>17780</v>
      </c>
      <c r="E23072" s="1">
        <v>44922</v>
      </c>
      <c r="F23072" t="s">
        <v>75</v>
      </c>
      <c r="G23072" s="15">
        <v>4580</v>
      </c>
      <c r="J23072">
        <v>335737</v>
      </c>
      <c r="K23072" t="s">
        <v>18532</v>
      </c>
      <c r="L23072" t="s">
        <v>18533</v>
      </c>
      <c r="M23072">
        <v>11691</v>
      </c>
      <c r="N23072" s="1">
        <v>45444</v>
      </c>
    </row>
    <row r="23073" spans="1:14" x14ac:dyDescent="0.35">
      <c r="A23073" t="s">
        <v>41</v>
      </c>
      <c r="B23073">
        <v>2</v>
      </c>
      <c r="C23073" t="s">
        <v>18531</v>
      </c>
      <c r="D23073" t="s">
        <v>17780</v>
      </c>
      <c r="E23073" s="1">
        <v>44914</v>
      </c>
      <c r="F23073" t="s">
        <v>75</v>
      </c>
      <c r="G23073" s="15">
        <v>4580</v>
      </c>
      <c r="J23073">
        <v>335737</v>
      </c>
      <c r="K23073" t="s">
        <v>18532</v>
      </c>
      <c r="L23073" t="s">
        <v>18533</v>
      </c>
      <c r="M23073">
        <v>11691</v>
      </c>
      <c r="N23073" s="1">
        <v>45444</v>
      </c>
    </row>
    <row r="23074" spans="1:14" x14ac:dyDescent="0.35">
      <c r="A23074" t="s">
        <v>41</v>
      </c>
      <c r="B23074">
        <v>2</v>
      </c>
      <c r="C23074" t="s">
        <v>18531</v>
      </c>
      <c r="D23074" t="s">
        <v>17780</v>
      </c>
      <c r="E23074" s="1">
        <v>44907</v>
      </c>
      <c r="F23074" t="s">
        <v>75</v>
      </c>
      <c r="G23074" s="15">
        <v>4580</v>
      </c>
      <c r="J23074">
        <v>335737</v>
      </c>
      <c r="K23074" t="s">
        <v>18532</v>
      </c>
      <c r="L23074" t="s">
        <v>18533</v>
      </c>
      <c r="M23074">
        <v>11691</v>
      </c>
      <c r="N23074" s="1">
        <v>45444</v>
      </c>
    </row>
    <row r="23075" spans="1:14" x14ac:dyDescent="0.35">
      <c r="A23075" t="s">
        <v>41</v>
      </c>
      <c r="B23075">
        <v>2</v>
      </c>
      <c r="C23075" t="s">
        <v>18531</v>
      </c>
      <c r="D23075" t="s">
        <v>17780</v>
      </c>
      <c r="E23075" s="1">
        <v>44900</v>
      </c>
      <c r="F23075" t="s">
        <v>75</v>
      </c>
      <c r="G23075" s="15">
        <v>4580</v>
      </c>
      <c r="J23075">
        <v>335737</v>
      </c>
      <c r="K23075" t="s">
        <v>18532</v>
      </c>
      <c r="L23075" t="s">
        <v>18533</v>
      </c>
      <c r="M23075">
        <v>11691</v>
      </c>
      <c r="N23075" s="1">
        <v>45444</v>
      </c>
    </row>
    <row r="23076" spans="1:14" x14ac:dyDescent="0.35">
      <c r="A23076" t="s">
        <v>41</v>
      </c>
      <c r="B23076">
        <v>2</v>
      </c>
      <c r="C23076" t="s">
        <v>18531</v>
      </c>
      <c r="D23076" t="s">
        <v>17780</v>
      </c>
      <c r="E23076" s="1">
        <v>44795</v>
      </c>
      <c r="F23076" t="s">
        <v>75</v>
      </c>
      <c r="G23076" s="15">
        <v>4580</v>
      </c>
      <c r="J23076">
        <v>335737</v>
      </c>
      <c r="K23076" t="s">
        <v>18532</v>
      </c>
      <c r="L23076" t="s">
        <v>18533</v>
      </c>
      <c r="M23076">
        <v>11691</v>
      </c>
      <c r="N23076" s="1">
        <v>45444</v>
      </c>
    </row>
    <row r="23077" spans="1:14" x14ac:dyDescent="0.35">
      <c r="A23077" t="s">
        <v>41</v>
      </c>
      <c r="B23077">
        <v>2</v>
      </c>
      <c r="C23077" t="s">
        <v>18531</v>
      </c>
      <c r="D23077" t="s">
        <v>17780</v>
      </c>
      <c r="E23077" s="1">
        <v>44789</v>
      </c>
      <c r="F23077" t="s">
        <v>75</v>
      </c>
      <c r="G23077" s="15">
        <v>4580</v>
      </c>
      <c r="J23077">
        <v>335737</v>
      </c>
      <c r="K23077" t="s">
        <v>18532</v>
      </c>
      <c r="L23077" t="s">
        <v>18533</v>
      </c>
      <c r="M23077">
        <v>11691</v>
      </c>
      <c r="N23077" s="1">
        <v>45444</v>
      </c>
    </row>
    <row r="23078" spans="1:14" x14ac:dyDescent="0.35">
      <c r="A23078" t="s">
        <v>41</v>
      </c>
      <c r="B23078">
        <v>2</v>
      </c>
      <c r="C23078" t="s">
        <v>18531</v>
      </c>
      <c r="D23078" t="s">
        <v>17780</v>
      </c>
      <c r="E23078" s="1">
        <v>44781</v>
      </c>
      <c r="F23078" t="s">
        <v>75</v>
      </c>
      <c r="G23078" s="15">
        <v>4580</v>
      </c>
      <c r="J23078">
        <v>335737</v>
      </c>
      <c r="K23078" t="s">
        <v>18532</v>
      </c>
      <c r="L23078" t="s">
        <v>18533</v>
      </c>
      <c r="M23078">
        <v>11691</v>
      </c>
      <c r="N23078" s="1">
        <v>45444</v>
      </c>
    </row>
    <row r="23079" spans="1:14" x14ac:dyDescent="0.35">
      <c r="A23079" t="s">
        <v>41</v>
      </c>
      <c r="B23079">
        <v>2</v>
      </c>
      <c r="C23079" t="s">
        <v>18531</v>
      </c>
      <c r="D23079" t="s">
        <v>17780</v>
      </c>
      <c r="E23079" s="1">
        <v>45089</v>
      </c>
      <c r="F23079" t="s">
        <v>75</v>
      </c>
      <c r="G23079" s="15">
        <v>4587</v>
      </c>
      <c r="J23079">
        <v>335737</v>
      </c>
      <c r="K23079" t="s">
        <v>18532</v>
      </c>
      <c r="L23079" t="s">
        <v>18533</v>
      </c>
      <c r="M23079">
        <v>11691</v>
      </c>
      <c r="N23079" s="1">
        <v>45444</v>
      </c>
    </row>
    <row r="23080" spans="1:14" x14ac:dyDescent="0.35">
      <c r="A23080" t="s">
        <v>41</v>
      </c>
      <c r="B23080">
        <v>2</v>
      </c>
      <c r="C23080" t="s">
        <v>18531</v>
      </c>
      <c r="D23080" t="s">
        <v>17780</v>
      </c>
      <c r="E23080" s="1">
        <v>45082</v>
      </c>
      <c r="F23080" t="s">
        <v>75</v>
      </c>
      <c r="G23080" s="15">
        <v>4587</v>
      </c>
      <c r="J23080">
        <v>335737</v>
      </c>
      <c r="K23080" t="s">
        <v>18532</v>
      </c>
      <c r="L23080" t="s">
        <v>18533</v>
      </c>
      <c r="M23080">
        <v>11691</v>
      </c>
      <c r="N23080" s="1">
        <v>45444</v>
      </c>
    </row>
    <row r="23081" spans="1:14" x14ac:dyDescent="0.35">
      <c r="A23081" t="s">
        <v>41</v>
      </c>
      <c r="B23081">
        <v>2</v>
      </c>
      <c r="C23081" t="s">
        <v>18531</v>
      </c>
      <c r="D23081" t="s">
        <v>17780</v>
      </c>
      <c r="E23081" s="1">
        <v>45076</v>
      </c>
      <c r="F23081" t="s">
        <v>75</v>
      </c>
      <c r="G23081" s="15">
        <v>4587</v>
      </c>
      <c r="J23081">
        <v>335737</v>
      </c>
      <c r="K23081" t="s">
        <v>18532</v>
      </c>
      <c r="L23081" t="s">
        <v>18533</v>
      </c>
      <c r="M23081">
        <v>11691</v>
      </c>
      <c r="N23081" s="1">
        <v>45444</v>
      </c>
    </row>
    <row r="23082" spans="1:14" x14ac:dyDescent="0.35">
      <c r="A23082" t="s">
        <v>41</v>
      </c>
      <c r="B23082">
        <v>2</v>
      </c>
      <c r="C23082" t="s">
        <v>18531</v>
      </c>
      <c r="D23082" t="s">
        <v>17780</v>
      </c>
      <c r="E23082" s="1">
        <v>45069</v>
      </c>
      <c r="F23082" t="s">
        <v>75</v>
      </c>
      <c r="G23082" s="15">
        <v>4587</v>
      </c>
      <c r="J23082">
        <v>335737</v>
      </c>
      <c r="K23082" t="s">
        <v>18532</v>
      </c>
      <c r="L23082" t="s">
        <v>18533</v>
      </c>
      <c r="M23082">
        <v>11691</v>
      </c>
      <c r="N23082" s="1">
        <v>45444</v>
      </c>
    </row>
    <row r="23083" spans="1:14" x14ac:dyDescent="0.35">
      <c r="A23083" t="s">
        <v>41</v>
      </c>
      <c r="B23083">
        <v>2</v>
      </c>
      <c r="C23083" t="s">
        <v>18531</v>
      </c>
      <c r="D23083" t="s">
        <v>17780</v>
      </c>
      <c r="E23083" s="1">
        <v>45061</v>
      </c>
      <c r="F23083" t="s">
        <v>75</v>
      </c>
      <c r="G23083" s="15">
        <v>4587</v>
      </c>
      <c r="J23083">
        <v>335737</v>
      </c>
      <c r="K23083" t="s">
        <v>18532</v>
      </c>
      <c r="L23083" t="s">
        <v>18533</v>
      </c>
      <c r="M23083">
        <v>11691</v>
      </c>
      <c r="N23083" s="1">
        <v>45444</v>
      </c>
    </row>
    <row r="23084" spans="1:14" x14ac:dyDescent="0.35">
      <c r="A23084" t="s">
        <v>41</v>
      </c>
      <c r="B23084">
        <v>2</v>
      </c>
      <c r="C23084" t="s">
        <v>18531</v>
      </c>
      <c r="D23084" t="s">
        <v>17780</v>
      </c>
      <c r="E23084" s="1">
        <v>45054</v>
      </c>
      <c r="F23084" t="s">
        <v>75</v>
      </c>
      <c r="G23084" s="15">
        <v>4587</v>
      </c>
      <c r="J23084">
        <v>335737</v>
      </c>
      <c r="K23084" t="s">
        <v>18532</v>
      </c>
      <c r="L23084" t="s">
        <v>18533</v>
      </c>
      <c r="M23084">
        <v>11691</v>
      </c>
      <c r="N23084" s="1">
        <v>45444</v>
      </c>
    </row>
    <row r="23085" spans="1:14" x14ac:dyDescent="0.35">
      <c r="A23085" t="s">
        <v>41</v>
      </c>
      <c r="B23085">
        <v>2</v>
      </c>
      <c r="C23085" t="s">
        <v>18531</v>
      </c>
      <c r="D23085" t="s">
        <v>17780</v>
      </c>
      <c r="E23085" s="1">
        <v>44733</v>
      </c>
      <c r="F23085" t="s">
        <v>75</v>
      </c>
      <c r="G23085" s="15">
        <v>7397</v>
      </c>
      <c r="J23085">
        <v>335737</v>
      </c>
      <c r="K23085" t="s">
        <v>18532</v>
      </c>
      <c r="L23085" t="s">
        <v>18533</v>
      </c>
      <c r="M23085">
        <v>11691</v>
      </c>
      <c r="N23085" s="1">
        <v>45444</v>
      </c>
    </row>
    <row r="23086" spans="1:14" x14ac:dyDescent="0.35">
      <c r="A23086" t="s">
        <v>41</v>
      </c>
      <c r="B23086">
        <v>2</v>
      </c>
      <c r="C23086" t="s">
        <v>18531</v>
      </c>
      <c r="D23086" t="s">
        <v>17780</v>
      </c>
      <c r="E23086" s="1">
        <v>44880</v>
      </c>
      <c r="F23086" t="s">
        <v>75</v>
      </c>
      <c r="G23086" s="15">
        <v>13739</v>
      </c>
      <c r="J23086">
        <v>335737</v>
      </c>
      <c r="K23086" t="s">
        <v>18532</v>
      </c>
      <c r="L23086" t="s">
        <v>18533</v>
      </c>
      <c r="M23086">
        <v>11691</v>
      </c>
      <c r="N23086" s="1">
        <v>45444</v>
      </c>
    </row>
    <row r="23087" spans="1:14" x14ac:dyDescent="0.35">
      <c r="A23087" t="s">
        <v>41</v>
      </c>
      <c r="B23087">
        <v>2</v>
      </c>
      <c r="C23087" t="s">
        <v>18531</v>
      </c>
      <c r="D23087" t="s">
        <v>17780</v>
      </c>
      <c r="E23087" s="1">
        <v>44810</v>
      </c>
      <c r="F23087" t="s">
        <v>75</v>
      </c>
      <c r="G23087" s="15">
        <v>13739</v>
      </c>
      <c r="J23087">
        <v>335737</v>
      </c>
      <c r="K23087" t="s">
        <v>18532</v>
      </c>
      <c r="L23087" t="s">
        <v>18533</v>
      </c>
      <c r="M23087">
        <v>11691</v>
      </c>
      <c r="N23087" s="1">
        <v>45444</v>
      </c>
    </row>
    <row r="23088" spans="1:14" x14ac:dyDescent="0.35">
      <c r="A23088" t="s">
        <v>41</v>
      </c>
      <c r="B23088">
        <v>2</v>
      </c>
      <c r="C23088" t="s">
        <v>18531</v>
      </c>
      <c r="D23088" t="s">
        <v>17780</v>
      </c>
      <c r="E23088" s="1">
        <v>45033</v>
      </c>
      <c r="F23088" t="s">
        <v>75</v>
      </c>
      <c r="G23088" s="15">
        <v>13762</v>
      </c>
      <c r="J23088">
        <v>335737</v>
      </c>
      <c r="K23088" t="s">
        <v>18532</v>
      </c>
      <c r="L23088" t="s">
        <v>18533</v>
      </c>
      <c r="M23088">
        <v>11691</v>
      </c>
      <c r="N23088" s="1">
        <v>45444</v>
      </c>
    </row>
    <row r="23089" spans="1:14" x14ac:dyDescent="0.35">
      <c r="A23089" t="s">
        <v>41</v>
      </c>
      <c r="B23089">
        <v>2</v>
      </c>
      <c r="C23089" t="s">
        <v>35755</v>
      </c>
      <c r="D23089" t="s">
        <v>17738</v>
      </c>
      <c r="E23089" s="1">
        <v>45342</v>
      </c>
      <c r="F23089" t="s">
        <v>75</v>
      </c>
      <c r="G23089" s="15">
        <v>1882</v>
      </c>
      <c r="J23089">
        <v>335027</v>
      </c>
      <c r="K23089" t="s">
        <v>35756</v>
      </c>
      <c r="L23089" t="s">
        <v>35757</v>
      </c>
      <c r="M23089">
        <v>10014</v>
      </c>
      <c r="N23089" s="1">
        <v>45444</v>
      </c>
    </row>
    <row r="23090" spans="1:14" x14ac:dyDescent="0.35">
      <c r="A23090" t="s">
        <v>41</v>
      </c>
      <c r="B23090">
        <v>2</v>
      </c>
      <c r="C23090" t="s">
        <v>35755</v>
      </c>
      <c r="D23090" t="s">
        <v>17738</v>
      </c>
      <c r="E23090" s="1">
        <v>45321</v>
      </c>
      <c r="F23090" t="s">
        <v>75</v>
      </c>
      <c r="G23090" s="15">
        <v>3387</v>
      </c>
      <c r="J23090">
        <v>335027</v>
      </c>
      <c r="K23090" t="s">
        <v>35756</v>
      </c>
      <c r="L23090" t="s">
        <v>35757</v>
      </c>
      <c r="M23090">
        <v>10014</v>
      </c>
      <c r="N23090" s="1">
        <v>45444</v>
      </c>
    </row>
    <row r="23091" spans="1:14" x14ac:dyDescent="0.35">
      <c r="A23091" t="s">
        <v>41</v>
      </c>
      <c r="B23091">
        <v>2</v>
      </c>
      <c r="C23091" t="s">
        <v>18143</v>
      </c>
      <c r="D23091" t="s">
        <v>6222</v>
      </c>
      <c r="E23091" s="1">
        <v>44641</v>
      </c>
      <c r="F23091" t="s">
        <v>75</v>
      </c>
      <c r="G23091" s="15">
        <v>9191</v>
      </c>
      <c r="J23091">
        <v>335459</v>
      </c>
      <c r="K23091" t="s">
        <v>18144</v>
      </c>
      <c r="L23091" t="s">
        <v>18145</v>
      </c>
      <c r="M23091">
        <v>10550</v>
      </c>
      <c r="N23091" s="1">
        <v>45444</v>
      </c>
    </row>
    <row r="23092" spans="1:14" x14ac:dyDescent="0.35">
      <c r="A23092" t="s">
        <v>41</v>
      </c>
      <c r="B23092">
        <v>2</v>
      </c>
      <c r="C23092" t="s">
        <v>18604</v>
      </c>
      <c r="D23092" t="s">
        <v>6028</v>
      </c>
      <c r="E23092" s="1">
        <v>44445</v>
      </c>
      <c r="F23092" t="s">
        <v>75</v>
      </c>
      <c r="G23092" s="15">
        <v>4225</v>
      </c>
      <c r="J23092">
        <v>335788</v>
      </c>
      <c r="K23092" t="s">
        <v>18605</v>
      </c>
      <c r="L23092" t="s">
        <v>18606</v>
      </c>
      <c r="M23092">
        <v>14020</v>
      </c>
      <c r="N23092" s="1">
        <v>45444</v>
      </c>
    </row>
    <row r="23093" spans="1:14" x14ac:dyDescent="0.35">
      <c r="A23093" t="s">
        <v>41</v>
      </c>
      <c r="B23093">
        <v>2</v>
      </c>
      <c r="C23093" t="s">
        <v>18600</v>
      </c>
      <c r="D23093" t="s">
        <v>18601</v>
      </c>
      <c r="E23093" s="1">
        <v>44579</v>
      </c>
      <c r="F23093" t="s">
        <v>75</v>
      </c>
      <c r="G23093" s="15">
        <v>11435</v>
      </c>
      <c r="J23093">
        <v>335782</v>
      </c>
      <c r="K23093" t="s">
        <v>18602</v>
      </c>
      <c r="L23093" t="s">
        <v>18603</v>
      </c>
      <c r="M23093">
        <v>11977</v>
      </c>
      <c r="N23093" s="1">
        <v>45444</v>
      </c>
    </row>
    <row r="23094" spans="1:14" x14ac:dyDescent="0.35">
      <c r="A23094" t="s">
        <v>41</v>
      </c>
      <c r="B23094">
        <v>2</v>
      </c>
      <c r="C23094" t="s">
        <v>18395</v>
      </c>
      <c r="D23094" t="s">
        <v>17784</v>
      </c>
      <c r="E23094" s="1">
        <v>44474</v>
      </c>
      <c r="F23094" t="s">
        <v>75</v>
      </c>
      <c r="G23094" s="15">
        <v>7345</v>
      </c>
      <c r="J23094">
        <v>335647</v>
      </c>
      <c r="K23094" t="s">
        <v>18396</v>
      </c>
      <c r="L23094" t="s">
        <v>18397</v>
      </c>
      <c r="M23094">
        <v>14221</v>
      </c>
      <c r="N23094" s="1">
        <v>45444</v>
      </c>
    </row>
    <row r="23095" spans="1:14" x14ac:dyDescent="0.35">
      <c r="A23095" t="s">
        <v>41</v>
      </c>
      <c r="B23095">
        <v>2</v>
      </c>
      <c r="C23095" t="s">
        <v>18395</v>
      </c>
      <c r="D23095" t="s">
        <v>17784</v>
      </c>
      <c r="E23095" s="1">
        <v>45315</v>
      </c>
      <c r="F23095" t="s">
        <v>75</v>
      </c>
      <c r="G23095" s="15">
        <v>43973</v>
      </c>
      <c r="J23095">
        <v>335647</v>
      </c>
      <c r="K23095" t="s">
        <v>18396</v>
      </c>
      <c r="L23095" t="s">
        <v>18397</v>
      </c>
      <c r="M23095">
        <v>14221</v>
      </c>
      <c r="N23095" s="1">
        <v>45444</v>
      </c>
    </row>
    <row r="23096" spans="1:14" x14ac:dyDescent="0.35">
      <c r="A23096" t="s">
        <v>41</v>
      </c>
      <c r="B23096">
        <v>2</v>
      </c>
      <c r="C23096" t="s">
        <v>17923</v>
      </c>
      <c r="D23096" t="s">
        <v>17924</v>
      </c>
      <c r="E23096" s="1">
        <v>44410</v>
      </c>
      <c r="F23096" t="s">
        <v>75</v>
      </c>
      <c r="G23096" s="15">
        <v>1300</v>
      </c>
      <c r="J23096">
        <v>335291</v>
      </c>
      <c r="K23096" t="s">
        <v>17925</v>
      </c>
      <c r="L23096" t="s">
        <v>17926</v>
      </c>
      <c r="M23096">
        <v>13850</v>
      </c>
      <c r="N23096" s="1">
        <v>45444</v>
      </c>
    </row>
    <row r="23097" spans="1:14" x14ac:dyDescent="0.35">
      <c r="A23097" t="s">
        <v>41</v>
      </c>
      <c r="B23097">
        <v>2</v>
      </c>
      <c r="C23097" t="s">
        <v>17923</v>
      </c>
      <c r="D23097" t="s">
        <v>17924</v>
      </c>
      <c r="E23097" s="1">
        <v>44592</v>
      </c>
      <c r="F23097" t="s">
        <v>75</v>
      </c>
      <c r="G23097" s="15">
        <v>1645</v>
      </c>
      <c r="J23097">
        <v>335291</v>
      </c>
      <c r="K23097" t="s">
        <v>17925</v>
      </c>
      <c r="L23097" t="s">
        <v>17926</v>
      </c>
      <c r="M23097">
        <v>13850</v>
      </c>
      <c r="N23097" s="1">
        <v>45444</v>
      </c>
    </row>
    <row r="23098" spans="1:14" x14ac:dyDescent="0.35">
      <c r="A23098" t="s">
        <v>41</v>
      </c>
      <c r="B23098">
        <v>2</v>
      </c>
      <c r="C23098" t="s">
        <v>17923</v>
      </c>
      <c r="D23098" t="s">
        <v>17924</v>
      </c>
      <c r="E23098" s="1">
        <v>44599</v>
      </c>
      <c r="F23098" t="s">
        <v>75</v>
      </c>
      <c r="G23098" s="15">
        <v>1973</v>
      </c>
      <c r="J23098">
        <v>335291</v>
      </c>
      <c r="K23098" t="s">
        <v>17925</v>
      </c>
      <c r="L23098" t="s">
        <v>17926</v>
      </c>
      <c r="M23098">
        <v>13850</v>
      </c>
      <c r="N23098" s="1">
        <v>45444</v>
      </c>
    </row>
    <row r="23099" spans="1:14" x14ac:dyDescent="0.35">
      <c r="A23099" t="s">
        <v>41</v>
      </c>
      <c r="B23099">
        <v>2</v>
      </c>
      <c r="C23099" t="s">
        <v>17923</v>
      </c>
      <c r="D23099" t="s">
        <v>17924</v>
      </c>
      <c r="E23099" s="1">
        <v>44953</v>
      </c>
      <c r="F23099" t="s">
        <v>75</v>
      </c>
      <c r="G23099" s="15">
        <v>75582</v>
      </c>
      <c r="J23099">
        <v>335291</v>
      </c>
      <c r="K23099" t="s">
        <v>17925</v>
      </c>
      <c r="L23099" t="s">
        <v>17926</v>
      </c>
      <c r="M23099">
        <v>13850</v>
      </c>
      <c r="N23099" s="1">
        <v>45444</v>
      </c>
    </row>
    <row r="23100" spans="1:14" x14ac:dyDescent="0.35">
      <c r="A23100" t="s">
        <v>41</v>
      </c>
      <c r="B23100">
        <v>2</v>
      </c>
      <c r="C23100" t="s">
        <v>17899</v>
      </c>
      <c r="D23100" t="s">
        <v>12726</v>
      </c>
      <c r="E23100" s="1">
        <v>44375</v>
      </c>
      <c r="F23100" t="s">
        <v>75</v>
      </c>
      <c r="G23100" s="15">
        <v>650</v>
      </c>
      <c r="J23100">
        <v>335266</v>
      </c>
      <c r="K23100" t="s">
        <v>17900</v>
      </c>
      <c r="L23100" t="s">
        <v>17901</v>
      </c>
      <c r="M23100">
        <v>11354</v>
      </c>
      <c r="N23100" s="1">
        <v>45444</v>
      </c>
    </row>
    <row r="23101" spans="1:14" x14ac:dyDescent="0.35">
      <c r="A23101" t="s">
        <v>41</v>
      </c>
      <c r="B23101">
        <v>2</v>
      </c>
      <c r="C23101" t="s">
        <v>17899</v>
      </c>
      <c r="D23101" t="s">
        <v>12726</v>
      </c>
      <c r="E23101" s="1">
        <v>44382</v>
      </c>
      <c r="F23101" t="s">
        <v>75</v>
      </c>
      <c r="G23101" s="15">
        <v>975</v>
      </c>
      <c r="J23101">
        <v>335266</v>
      </c>
      <c r="K23101" t="s">
        <v>17900</v>
      </c>
      <c r="L23101" t="s">
        <v>17901</v>
      </c>
      <c r="M23101">
        <v>11354</v>
      </c>
      <c r="N23101" s="1">
        <v>45444</v>
      </c>
    </row>
    <row r="23102" spans="1:14" x14ac:dyDescent="0.35">
      <c r="A23102" t="s">
        <v>41</v>
      </c>
      <c r="B23102">
        <v>2</v>
      </c>
      <c r="C23102" t="s">
        <v>17899</v>
      </c>
      <c r="D23102" t="s">
        <v>12726</v>
      </c>
      <c r="E23102" s="1">
        <v>44389</v>
      </c>
      <c r="F23102" t="s">
        <v>75</v>
      </c>
      <c r="G23102" s="15">
        <v>1300</v>
      </c>
      <c r="J23102">
        <v>335266</v>
      </c>
      <c r="K23102" t="s">
        <v>17900</v>
      </c>
      <c r="L23102" t="s">
        <v>17901</v>
      </c>
      <c r="M23102">
        <v>11354</v>
      </c>
      <c r="N23102" s="1">
        <v>45444</v>
      </c>
    </row>
    <row r="23103" spans="1:14" x14ac:dyDescent="0.35">
      <c r="A23103" t="s">
        <v>41</v>
      </c>
      <c r="B23103">
        <v>2</v>
      </c>
      <c r="C23103" t="s">
        <v>17899</v>
      </c>
      <c r="D23103" t="s">
        <v>12726</v>
      </c>
      <c r="E23103" s="1">
        <v>44396</v>
      </c>
      <c r="F23103" t="s">
        <v>75</v>
      </c>
      <c r="G23103" s="15">
        <v>1625</v>
      </c>
      <c r="J23103">
        <v>335266</v>
      </c>
      <c r="K23103" t="s">
        <v>17900</v>
      </c>
      <c r="L23103" t="s">
        <v>17901</v>
      </c>
      <c r="M23103">
        <v>11354</v>
      </c>
      <c r="N23103" s="1">
        <v>45444</v>
      </c>
    </row>
    <row r="23104" spans="1:14" x14ac:dyDescent="0.35">
      <c r="A23104" t="s">
        <v>41</v>
      </c>
      <c r="B23104">
        <v>2</v>
      </c>
      <c r="C23104" t="s">
        <v>17899</v>
      </c>
      <c r="D23104" t="s">
        <v>12726</v>
      </c>
      <c r="E23104" s="1">
        <v>45145</v>
      </c>
      <c r="F23104" t="s">
        <v>75</v>
      </c>
      <c r="G23104" s="15">
        <v>3147</v>
      </c>
      <c r="J23104">
        <v>335266</v>
      </c>
      <c r="K23104" t="s">
        <v>17900</v>
      </c>
      <c r="L23104" t="s">
        <v>17901</v>
      </c>
      <c r="M23104">
        <v>11354</v>
      </c>
      <c r="N23104" s="1">
        <v>45444</v>
      </c>
    </row>
    <row r="23105" spans="1:14" x14ac:dyDescent="0.35">
      <c r="A23105" t="s">
        <v>41</v>
      </c>
      <c r="B23105">
        <v>2</v>
      </c>
      <c r="C23105" t="s">
        <v>17899</v>
      </c>
      <c r="D23105" t="s">
        <v>12726</v>
      </c>
      <c r="E23105" s="1">
        <v>45152</v>
      </c>
      <c r="F23105" t="s">
        <v>75</v>
      </c>
      <c r="G23105" s="15">
        <v>3496</v>
      </c>
      <c r="J23105">
        <v>335266</v>
      </c>
      <c r="K23105" t="s">
        <v>17900</v>
      </c>
      <c r="L23105" t="s">
        <v>17901</v>
      </c>
      <c r="M23105">
        <v>11354</v>
      </c>
      <c r="N23105" s="1">
        <v>45444</v>
      </c>
    </row>
    <row r="23106" spans="1:14" x14ac:dyDescent="0.35">
      <c r="A23106" t="s">
        <v>41</v>
      </c>
      <c r="B23106">
        <v>2</v>
      </c>
      <c r="C23106" t="s">
        <v>17899</v>
      </c>
      <c r="D23106" t="s">
        <v>12726</v>
      </c>
      <c r="E23106" s="1">
        <v>45124</v>
      </c>
      <c r="F23106" t="s">
        <v>75</v>
      </c>
      <c r="G23106" s="15">
        <v>7342</v>
      </c>
      <c r="J23106">
        <v>335266</v>
      </c>
      <c r="K23106" t="s">
        <v>17900</v>
      </c>
      <c r="L23106" t="s">
        <v>17901</v>
      </c>
      <c r="M23106">
        <v>11354</v>
      </c>
      <c r="N23106" s="1">
        <v>45444</v>
      </c>
    </row>
    <row r="23107" spans="1:14" x14ac:dyDescent="0.35">
      <c r="A23107" t="s">
        <v>41</v>
      </c>
      <c r="B23107">
        <v>2</v>
      </c>
      <c r="C23107" t="s">
        <v>35758</v>
      </c>
      <c r="D23107" t="s">
        <v>17810</v>
      </c>
      <c r="E23107" s="1">
        <v>45342</v>
      </c>
      <c r="F23107" t="s">
        <v>75</v>
      </c>
      <c r="G23107" s="15">
        <v>3011</v>
      </c>
      <c r="J23107">
        <v>335858</v>
      </c>
      <c r="K23107" t="s">
        <v>35759</v>
      </c>
      <c r="L23107" t="s">
        <v>35760</v>
      </c>
      <c r="M23107">
        <v>12561</v>
      </c>
      <c r="N23107" s="1">
        <v>45444</v>
      </c>
    </row>
    <row r="23108" spans="1:14" x14ac:dyDescent="0.35">
      <c r="A23108" t="s">
        <v>41</v>
      </c>
      <c r="B23108">
        <v>2</v>
      </c>
      <c r="C23108" t="s">
        <v>35758</v>
      </c>
      <c r="D23108" t="s">
        <v>17810</v>
      </c>
      <c r="E23108" s="1">
        <v>45286</v>
      </c>
      <c r="F23108" t="s">
        <v>75</v>
      </c>
      <c r="G23108" s="15">
        <v>3253</v>
      </c>
      <c r="J23108">
        <v>335858</v>
      </c>
      <c r="K23108" t="s">
        <v>35759</v>
      </c>
      <c r="L23108" t="s">
        <v>35760</v>
      </c>
      <c r="M23108">
        <v>12561</v>
      </c>
      <c r="N23108" s="1">
        <v>45444</v>
      </c>
    </row>
    <row r="23109" spans="1:14" x14ac:dyDescent="0.35">
      <c r="A23109" t="s">
        <v>41</v>
      </c>
      <c r="B23109">
        <v>2</v>
      </c>
      <c r="C23109" t="s">
        <v>35758</v>
      </c>
      <c r="D23109" t="s">
        <v>17810</v>
      </c>
      <c r="E23109" s="1">
        <v>45321</v>
      </c>
      <c r="F23109" t="s">
        <v>75</v>
      </c>
      <c r="G23109" s="15">
        <v>6774</v>
      </c>
      <c r="J23109">
        <v>335858</v>
      </c>
      <c r="K23109" t="s">
        <v>35759</v>
      </c>
      <c r="L23109" t="s">
        <v>35760</v>
      </c>
      <c r="M23109">
        <v>12561</v>
      </c>
      <c r="N23109" s="1">
        <v>45444</v>
      </c>
    </row>
    <row r="23110" spans="1:14" x14ac:dyDescent="0.35">
      <c r="A23110" t="s">
        <v>41</v>
      </c>
      <c r="B23110">
        <v>2</v>
      </c>
      <c r="C23110" t="s">
        <v>18238</v>
      </c>
      <c r="D23110" t="s">
        <v>17713</v>
      </c>
      <c r="E23110" s="1">
        <v>44522</v>
      </c>
      <c r="F23110" t="s">
        <v>75</v>
      </c>
      <c r="G23110" s="15">
        <v>655</v>
      </c>
      <c r="J23110">
        <v>335515</v>
      </c>
      <c r="K23110" t="s">
        <v>18239</v>
      </c>
      <c r="L23110" t="s">
        <v>18240</v>
      </c>
      <c r="M23110">
        <v>10701</v>
      </c>
      <c r="N23110" s="1">
        <v>45444</v>
      </c>
    </row>
    <row r="23111" spans="1:14" x14ac:dyDescent="0.35">
      <c r="A23111" t="s">
        <v>41</v>
      </c>
      <c r="B23111">
        <v>2</v>
      </c>
      <c r="C23111" t="s">
        <v>18238</v>
      </c>
      <c r="D23111" t="s">
        <v>17713</v>
      </c>
      <c r="E23111" s="1">
        <v>44536</v>
      </c>
      <c r="F23111" t="s">
        <v>75</v>
      </c>
      <c r="G23111" s="15">
        <v>983</v>
      </c>
      <c r="J23111">
        <v>335515</v>
      </c>
      <c r="K23111" t="s">
        <v>18239</v>
      </c>
      <c r="L23111" t="s">
        <v>18240</v>
      </c>
      <c r="M23111">
        <v>10701</v>
      </c>
      <c r="N23111" s="1">
        <v>45444</v>
      </c>
    </row>
    <row r="23112" spans="1:14" x14ac:dyDescent="0.35">
      <c r="A23112" t="s">
        <v>41</v>
      </c>
      <c r="B23112">
        <v>2</v>
      </c>
      <c r="C23112" t="s">
        <v>18238</v>
      </c>
      <c r="D23112" t="s">
        <v>17713</v>
      </c>
      <c r="E23112" s="1">
        <v>44543</v>
      </c>
      <c r="F23112" t="s">
        <v>75</v>
      </c>
      <c r="G23112" s="15">
        <v>1300</v>
      </c>
      <c r="J23112">
        <v>335515</v>
      </c>
      <c r="K23112" t="s">
        <v>18239</v>
      </c>
      <c r="L23112" t="s">
        <v>18240</v>
      </c>
      <c r="M23112">
        <v>10701</v>
      </c>
      <c r="N23112" s="1">
        <v>45444</v>
      </c>
    </row>
    <row r="23113" spans="1:14" x14ac:dyDescent="0.35">
      <c r="A23113" t="s">
        <v>41</v>
      </c>
      <c r="B23113">
        <v>2</v>
      </c>
      <c r="C23113" t="s">
        <v>18238</v>
      </c>
      <c r="D23113" t="s">
        <v>17713</v>
      </c>
      <c r="E23113" s="1">
        <v>44550</v>
      </c>
      <c r="F23113" t="s">
        <v>75</v>
      </c>
      <c r="G23113" s="15">
        <v>1625</v>
      </c>
      <c r="J23113">
        <v>335515</v>
      </c>
      <c r="K23113" t="s">
        <v>18239</v>
      </c>
      <c r="L23113" t="s">
        <v>18240</v>
      </c>
      <c r="M23113">
        <v>10701</v>
      </c>
      <c r="N23113" s="1">
        <v>45444</v>
      </c>
    </row>
    <row r="23114" spans="1:14" x14ac:dyDescent="0.35">
      <c r="A23114" t="s">
        <v>41</v>
      </c>
      <c r="B23114">
        <v>2</v>
      </c>
      <c r="C23114" t="s">
        <v>18238</v>
      </c>
      <c r="D23114" t="s">
        <v>17713</v>
      </c>
      <c r="E23114" s="1">
        <v>44571</v>
      </c>
      <c r="F23114" t="s">
        <v>75</v>
      </c>
      <c r="G23114" s="15">
        <v>1950</v>
      </c>
      <c r="J23114">
        <v>335515</v>
      </c>
      <c r="K23114" t="s">
        <v>18239</v>
      </c>
      <c r="L23114" t="s">
        <v>18240</v>
      </c>
      <c r="M23114">
        <v>10701</v>
      </c>
      <c r="N23114" s="1">
        <v>45444</v>
      </c>
    </row>
    <row r="23115" spans="1:14" x14ac:dyDescent="0.35">
      <c r="A23115" t="s">
        <v>41</v>
      </c>
      <c r="B23115">
        <v>2</v>
      </c>
      <c r="C23115" t="s">
        <v>18238</v>
      </c>
      <c r="D23115" t="s">
        <v>17713</v>
      </c>
      <c r="E23115" s="1">
        <v>44783</v>
      </c>
      <c r="F23115" t="s">
        <v>75</v>
      </c>
      <c r="G23115" s="15">
        <v>63304</v>
      </c>
      <c r="J23115">
        <v>335515</v>
      </c>
      <c r="K23115" t="s">
        <v>18239</v>
      </c>
      <c r="L23115" t="s">
        <v>18240</v>
      </c>
      <c r="M23115">
        <v>10701</v>
      </c>
      <c r="N23115" s="1">
        <v>45444</v>
      </c>
    </row>
    <row r="23116" spans="1:14" x14ac:dyDescent="0.35">
      <c r="A23116" t="s">
        <v>44</v>
      </c>
      <c r="B23116">
        <v>5</v>
      </c>
      <c r="C23116" t="s">
        <v>33708</v>
      </c>
      <c r="D23116" t="s">
        <v>20373</v>
      </c>
      <c r="E23116" s="1">
        <v>44614</v>
      </c>
      <c r="F23116" t="s">
        <v>75</v>
      </c>
      <c r="G23116" s="15">
        <v>72456</v>
      </c>
      <c r="J23116">
        <v>365587</v>
      </c>
      <c r="K23116" t="s">
        <v>20374</v>
      </c>
      <c r="L23116" t="s">
        <v>20375</v>
      </c>
      <c r="M23116">
        <v>45614</v>
      </c>
      <c r="N23116" s="1">
        <v>45444</v>
      </c>
    </row>
    <row r="23117" spans="1:14" x14ac:dyDescent="0.35">
      <c r="A23117" t="s">
        <v>44</v>
      </c>
      <c r="B23117">
        <v>5</v>
      </c>
      <c r="C23117" t="s">
        <v>21143</v>
      </c>
      <c r="D23117" t="s">
        <v>21144</v>
      </c>
      <c r="E23117" s="1">
        <v>44361</v>
      </c>
      <c r="F23117" t="s">
        <v>75</v>
      </c>
      <c r="G23117" s="15">
        <v>650</v>
      </c>
      <c r="J23117">
        <v>366123</v>
      </c>
      <c r="K23117" t="s">
        <v>21145</v>
      </c>
      <c r="L23117" t="s">
        <v>21146</v>
      </c>
      <c r="M23117">
        <v>44667</v>
      </c>
      <c r="N23117" s="1">
        <v>45444</v>
      </c>
    </row>
    <row r="23118" spans="1:14" x14ac:dyDescent="0.35">
      <c r="A23118" t="s">
        <v>44</v>
      </c>
      <c r="B23118">
        <v>5</v>
      </c>
      <c r="C23118" t="s">
        <v>21143</v>
      </c>
      <c r="D23118" t="s">
        <v>21144</v>
      </c>
      <c r="E23118" s="1">
        <v>44635</v>
      </c>
      <c r="F23118" t="s">
        <v>75</v>
      </c>
      <c r="G23118" s="15">
        <v>9750</v>
      </c>
      <c r="J23118">
        <v>366123</v>
      </c>
      <c r="K23118" t="s">
        <v>21145</v>
      </c>
      <c r="L23118" t="s">
        <v>21146</v>
      </c>
      <c r="M23118">
        <v>44667</v>
      </c>
      <c r="N23118" s="1">
        <v>45444</v>
      </c>
    </row>
    <row r="23119" spans="1:14" x14ac:dyDescent="0.35">
      <c r="A23119" t="s">
        <v>44</v>
      </c>
      <c r="B23119">
        <v>5</v>
      </c>
      <c r="C23119" t="s">
        <v>21143</v>
      </c>
      <c r="D23119" t="s">
        <v>21144</v>
      </c>
      <c r="E23119" s="1">
        <v>44567</v>
      </c>
      <c r="F23119" t="s">
        <v>75</v>
      </c>
      <c r="G23119" s="15">
        <v>13832</v>
      </c>
      <c r="J23119">
        <v>366123</v>
      </c>
      <c r="K23119" t="s">
        <v>21145</v>
      </c>
      <c r="L23119" t="s">
        <v>21146</v>
      </c>
      <c r="M23119">
        <v>44667</v>
      </c>
      <c r="N23119" s="1">
        <v>45444</v>
      </c>
    </row>
    <row r="23120" spans="1:14" x14ac:dyDescent="0.35">
      <c r="A23120" t="s">
        <v>44</v>
      </c>
      <c r="B23120">
        <v>5</v>
      </c>
      <c r="C23120" t="s">
        <v>21143</v>
      </c>
      <c r="D23120" t="s">
        <v>21144</v>
      </c>
      <c r="E23120" s="1">
        <v>44434</v>
      </c>
      <c r="F23120" t="s">
        <v>102</v>
      </c>
      <c r="H23120">
        <v>1</v>
      </c>
      <c r="I23120" s="1">
        <v>44461</v>
      </c>
      <c r="J23120">
        <v>366123</v>
      </c>
      <c r="K23120" t="s">
        <v>21145</v>
      </c>
      <c r="L23120" t="s">
        <v>21146</v>
      </c>
      <c r="M23120">
        <v>44667</v>
      </c>
      <c r="N23120" s="1">
        <v>45444</v>
      </c>
    </row>
    <row r="23121" spans="1:14" x14ac:dyDescent="0.35">
      <c r="A23121" t="s">
        <v>44</v>
      </c>
      <c r="B23121">
        <v>5</v>
      </c>
      <c r="C23121" t="s">
        <v>21168</v>
      </c>
      <c r="D23121" t="s">
        <v>20370</v>
      </c>
      <c r="E23121" s="1">
        <v>44662</v>
      </c>
      <c r="F23121" t="s">
        <v>75</v>
      </c>
      <c r="G23121" s="15">
        <v>994</v>
      </c>
      <c r="J23121">
        <v>366143</v>
      </c>
      <c r="K23121" t="s">
        <v>21169</v>
      </c>
      <c r="L23121" t="s">
        <v>21170</v>
      </c>
      <c r="M23121">
        <v>45693</v>
      </c>
      <c r="N23121" s="1">
        <v>45444</v>
      </c>
    </row>
    <row r="23122" spans="1:14" x14ac:dyDescent="0.35">
      <c r="A23122" t="s">
        <v>44</v>
      </c>
      <c r="B23122">
        <v>5</v>
      </c>
      <c r="C23122" t="s">
        <v>21168</v>
      </c>
      <c r="D23122" t="s">
        <v>20370</v>
      </c>
      <c r="E23122" s="1">
        <v>44970</v>
      </c>
      <c r="F23122" t="s">
        <v>75</v>
      </c>
      <c r="G23122" s="15">
        <v>7901</v>
      </c>
      <c r="J23122">
        <v>366143</v>
      </c>
      <c r="K23122" t="s">
        <v>21169</v>
      </c>
      <c r="L23122" t="s">
        <v>21170</v>
      </c>
      <c r="M23122">
        <v>45693</v>
      </c>
      <c r="N23122" s="1">
        <v>45444</v>
      </c>
    </row>
    <row r="23123" spans="1:14" x14ac:dyDescent="0.35">
      <c r="A23123" t="s">
        <v>44</v>
      </c>
      <c r="B23123">
        <v>5</v>
      </c>
      <c r="C23123" t="s">
        <v>35761</v>
      </c>
      <c r="D23123" t="s">
        <v>19774</v>
      </c>
      <c r="E23123" s="1">
        <v>44599</v>
      </c>
      <c r="F23123" t="s">
        <v>75</v>
      </c>
      <c r="G23123" s="15">
        <v>22584</v>
      </c>
      <c r="J23123">
        <v>366467</v>
      </c>
      <c r="K23123" t="s">
        <v>21688</v>
      </c>
      <c r="L23123" t="s">
        <v>21689</v>
      </c>
      <c r="M23123">
        <v>45246</v>
      </c>
      <c r="N23123" s="1">
        <v>45444</v>
      </c>
    </row>
    <row r="23124" spans="1:14" x14ac:dyDescent="0.35">
      <c r="A23124" t="s">
        <v>44</v>
      </c>
      <c r="B23124">
        <v>5</v>
      </c>
      <c r="C23124" t="s">
        <v>20551</v>
      </c>
      <c r="D23124" t="s">
        <v>9138</v>
      </c>
      <c r="E23124" s="1">
        <v>44761</v>
      </c>
      <c r="F23124" t="s">
        <v>75</v>
      </c>
      <c r="G23124" s="15">
        <v>21879</v>
      </c>
      <c r="J23124">
        <v>365704</v>
      </c>
      <c r="K23124" t="s">
        <v>20552</v>
      </c>
      <c r="L23124" t="s">
        <v>20553</v>
      </c>
      <c r="M23124">
        <v>43614</v>
      </c>
      <c r="N23124" s="1">
        <v>45444</v>
      </c>
    </row>
    <row r="23125" spans="1:14" x14ac:dyDescent="0.35">
      <c r="A23125" t="s">
        <v>44</v>
      </c>
      <c r="B23125">
        <v>5</v>
      </c>
      <c r="C23125" t="s">
        <v>20551</v>
      </c>
      <c r="D23125" t="s">
        <v>9138</v>
      </c>
      <c r="E23125" s="1">
        <v>44361</v>
      </c>
      <c r="F23125" t="s">
        <v>75</v>
      </c>
      <c r="G23125" s="15">
        <v>49400</v>
      </c>
      <c r="J23125">
        <v>365704</v>
      </c>
      <c r="K23125" t="s">
        <v>20552</v>
      </c>
      <c r="L23125" t="s">
        <v>20553</v>
      </c>
      <c r="M23125">
        <v>43614</v>
      </c>
      <c r="N23125" s="1">
        <v>45444</v>
      </c>
    </row>
    <row r="23126" spans="1:14" x14ac:dyDescent="0.35">
      <c r="A23126" t="s">
        <v>44</v>
      </c>
      <c r="B23126">
        <v>5</v>
      </c>
      <c r="C23126" t="s">
        <v>20551</v>
      </c>
      <c r="D23126" t="s">
        <v>9138</v>
      </c>
      <c r="E23126" s="1">
        <v>44952</v>
      </c>
      <c r="F23126" t="s">
        <v>102</v>
      </c>
      <c r="H23126">
        <v>3</v>
      </c>
      <c r="I23126" s="1">
        <v>44978</v>
      </c>
      <c r="J23126">
        <v>365704</v>
      </c>
      <c r="K23126" t="s">
        <v>20552</v>
      </c>
      <c r="L23126" t="s">
        <v>20553</v>
      </c>
      <c r="M23126">
        <v>43614</v>
      </c>
      <c r="N23126" s="1">
        <v>45444</v>
      </c>
    </row>
    <row r="23127" spans="1:14" x14ac:dyDescent="0.35">
      <c r="A23127" t="s">
        <v>44</v>
      </c>
      <c r="B23127">
        <v>5</v>
      </c>
      <c r="C23127" t="s">
        <v>20551</v>
      </c>
      <c r="D23127" t="s">
        <v>9138</v>
      </c>
      <c r="E23127" s="1">
        <v>44761</v>
      </c>
      <c r="F23127" t="s">
        <v>102</v>
      </c>
      <c r="H23127">
        <v>32</v>
      </c>
      <c r="I23127" s="1">
        <v>44786</v>
      </c>
      <c r="J23127">
        <v>365704</v>
      </c>
      <c r="K23127" t="s">
        <v>20552</v>
      </c>
      <c r="L23127" t="s">
        <v>20553</v>
      </c>
      <c r="M23127">
        <v>43614</v>
      </c>
      <c r="N23127" s="1">
        <v>45444</v>
      </c>
    </row>
    <row r="23128" spans="1:14" x14ac:dyDescent="0.35">
      <c r="A23128" t="s">
        <v>44</v>
      </c>
      <c r="B23128">
        <v>5</v>
      </c>
      <c r="C23128" t="s">
        <v>20551</v>
      </c>
      <c r="D23128" t="s">
        <v>9138</v>
      </c>
      <c r="E23128" s="1">
        <v>44361</v>
      </c>
      <c r="F23128" t="s">
        <v>102</v>
      </c>
      <c r="H23128">
        <v>35</v>
      </c>
      <c r="I23128" s="1">
        <v>44453</v>
      </c>
      <c r="J23128">
        <v>365704</v>
      </c>
      <c r="K23128" t="s">
        <v>20552</v>
      </c>
      <c r="L23128" t="s">
        <v>20553</v>
      </c>
      <c r="M23128">
        <v>43614</v>
      </c>
      <c r="N23128" s="1">
        <v>45444</v>
      </c>
    </row>
    <row r="23129" spans="1:14" x14ac:dyDescent="0.35">
      <c r="A23129" t="s">
        <v>44</v>
      </c>
      <c r="B23129">
        <v>5</v>
      </c>
      <c r="C23129" t="s">
        <v>35762</v>
      </c>
      <c r="D23129" t="s">
        <v>20049</v>
      </c>
      <c r="E23129" s="1">
        <v>44396</v>
      </c>
      <c r="F23129" t="s">
        <v>75</v>
      </c>
      <c r="G23129" s="15">
        <v>13000</v>
      </c>
      <c r="J23129">
        <v>366458</v>
      </c>
      <c r="K23129" t="s">
        <v>21680</v>
      </c>
      <c r="L23129" t="s">
        <v>21681</v>
      </c>
      <c r="M23129">
        <v>44124</v>
      </c>
      <c r="N23129" s="1">
        <v>45444</v>
      </c>
    </row>
    <row r="23130" spans="1:14" x14ac:dyDescent="0.35">
      <c r="A23130" t="s">
        <v>44</v>
      </c>
      <c r="B23130">
        <v>5</v>
      </c>
      <c r="C23130" t="s">
        <v>35762</v>
      </c>
      <c r="D23130" t="s">
        <v>20049</v>
      </c>
      <c r="E23130" s="1">
        <v>44396</v>
      </c>
      <c r="F23130" t="s">
        <v>75</v>
      </c>
      <c r="G23130" s="15">
        <v>99106</v>
      </c>
      <c r="J23130">
        <v>366458</v>
      </c>
      <c r="K23130" t="s">
        <v>21680</v>
      </c>
      <c r="L23130" t="s">
        <v>21681</v>
      </c>
      <c r="M23130">
        <v>44124</v>
      </c>
      <c r="N23130" s="1">
        <v>45444</v>
      </c>
    </row>
    <row r="23131" spans="1:14" x14ac:dyDescent="0.35">
      <c r="A23131" t="s">
        <v>44</v>
      </c>
      <c r="B23131">
        <v>5</v>
      </c>
      <c r="C23131" t="s">
        <v>35762</v>
      </c>
      <c r="D23131" t="s">
        <v>20049</v>
      </c>
      <c r="E23131" s="1">
        <v>44396</v>
      </c>
      <c r="F23131" t="s">
        <v>102</v>
      </c>
      <c r="H23131">
        <v>25</v>
      </c>
      <c r="I23131" s="1">
        <v>44436</v>
      </c>
      <c r="J23131">
        <v>366458</v>
      </c>
      <c r="K23131" t="s">
        <v>21680</v>
      </c>
      <c r="L23131" t="s">
        <v>21681</v>
      </c>
      <c r="M23131">
        <v>44124</v>
      </c>
      <c r="N23131" s="1">
        <v>45444</v>
      </c>
    </row>
    <row r="23132" spans="1:14" x14ac:dyDescent="0.35">
      <c r="A23132" t="s">
        <v>44</v>
      </c>
      <c r="B23132">
        <v>5</v>
      </c>
      <c r="C23132" t="s">
        <v>21413</v>
      </c>
      <c r="D23132" t="s">
        <v>5195</v>
      </c>
      <c r="E23132" s="1">
        <v>44375</v>
      </c>
      <c r="F23132" t="s">
        <v>75</v>
      </c>
      <c r="G23132" s="15">
        <v>655</v>
      </c>
      <c r="J23132">
        <v>366308</v>
      </c>
      <c r="K23132" t="s">
        <v>21414</v>
      </c>
      <c r="L23132" t="s">
        <v>21415</v>
      </c>
      <c r="M23132">
        <v>44102</v>
      </c>
      <c r="N23132" s="1">
        <v>45444</v>
      </c>
    </row>
    <row r="23133" spans="1:14" x14ac:dyDescent="0.35">
      <c r="A23133" t="s">
        <v>44</v>
      </c>
      <c r="B23133">
        <v>5</v>
      </c>
      <c r="C23133" t="s">
        <v>21413</v>
      </c>
      <c r="D23133" t="s">
        <v>5195</v>
      </c>
      <c r="E23133" s="1">
        <v>44452</v>
      </c>
      <c r="F23133" t="s">
        <v>75</v>
      </c>
      <c r="G23133" s="15">
        <v>975</v>
      </c>
      <c r="J23133">
        <v>366308</v>
      </c>
      <c r="K23133" t="s">
        <v>21414</v>
      </c>
      <c r="L23133" t="s">
        <v>21415</v>
      </c>
      <c r="M23133">
        <v>44102</v>
      </c>
      <c r="N23133" s="1">
        <v>45444</v>
      </c>
    </row>
    <row r="23134" spans="1:14" x14ac:dyDescent="0.35">
      <c r="A23134" t="s">
        <v>44</v>
      </c>
      <c r="B23134">
        <v>5</v>
      </c>
      <c r="C23134" t="s">
        <v>21725</v>
      </c>
      <c r="D23134" t="s">
        <v>4848</v>
      </c>
      <c r="E23134" s="1">
        <v>45054</v>
      </c>
      <c r="F23134" t="s">
        <v>75</v>
      </c>
      <c r="G23134" s="15">
        <v>2823</v>
      </c>
      <c r="J23134">
        <v>366496</v>
      </c>
      <c r="K23134" t="s">
        <v>21726</v>
      </c>
      <c r="L23134" t="s">
        <v>21727</v>
      </c>
      <c r="M23134">
        <v>43213</v>
      </c>
      <c r="N23134" s="1">
        <v>45444</v>
      </c>
    </row>
    <row r="23135" spans="1:14" x14ac:dyDescent="0.35">
      <c r="A23135" t="s">
        <v>44</v>
      </c>
      <c r="B23135">
        <v>5</v>
      </c>
      <c r="C23135" t="s">
        <v>21725</v>
      </c>
      <c r="D23135" t="s">
        <v>4848</v>
      </c>
      <c r="E23135" s="1">
        <v>44991</v>
      </c>
      <c r="F23135" t="s">
        <v>75</v>
      </c>
      <c r="G23135" s="15">
        <v>3169</v>
      </c>
      <c r="J23135">
        <v>366496</v>
      </c>
      <c r="K23135" t="s">
        <v>21726</v>
      </c>
      <c r="L23135" t="s">
        <v>21727</v>
      </c>
      <c r="M23135">
        <v>43213</v>
      </c>
      <c r="N23135" s="1">
        <v>45444</v>
      </c>
    </row>
    <row r="23136" spans="1:14" x14ac:dyDescent="0.35">
      <c r="A23136" t="s">
        <v>44</v>
      </c>
      <c r="B23136">
        <v>5</v>
      </c>
      <c r="C23136" t="s">
        <v>21725</v>
      </c>
      <c r="D23136" t="s">
        <v>4848</v>
      </c>
      <c r="E23136" s="1">
        <v>45061</v>
      </c>
      <c r="F23136" t="s">
        <v>75</v>
      </c>
      <c r="G23136" s="15">
        <v>3176</v>
      </c>
      <c r="J23136">
        <v>366496</v>
      </c>
      <c r="K23136" t="s">
        <v>21726</v>
      </c>
      <c r="L23136" t="s">
        <v>21727</v>
      </c>
      <c r="M23136">
        <v>43213</v>
      </c>
      <c r="N23136" s="1">
        <v>45444</v>
      </c>
    </row>
    <row r="23137" spans="1:14" x14ac:dyDescent="0.35">
      <c r="A23137" t="s">
        <v>44</v>
      </c>
      <c r="B23137">
        <v>5</v>
      </c>
      <c r="C23137" t="s">
        <v>21725</v>
      </c>
      <c r="D23137" t="s">
        <v>4848</v>
      </c>
      <c r="E23137" s="1">
        <v>45069</v>
      </c>
      <c r="F23137" t="s">
        <v>75</v>
      </c>
      <c r="G23137" s="15">
        <v>3529</v>
      </c>
      <c r="J23137">
        <v>366496</v>
      </c>
      <c r="K23137" t="s">
        <v>21726</v>
      </c>
      <c r="L23137" t="s">
        <v>21727</v>
      </c>
      <c r="M23137">
        <v>43213</v>
      </c>
      <c r="N23137" s="1">
        <v>45444</v>
      </c>
    </row>
    <row r="23138" spans="1:14" x14ac:dyDescent="0.35">
      <c r="A23138" t="s">
        <v>44</v>
      </c>
      <c r="B23138">
        <v>5</v>
      </c>
      <c r="C23138" t="s">
        <v>21725</v>
      </c>
      <c r="D23138" t="s">
        <v>4848</v>
      </c>
      <c r="E23138" s="1">
        <v>45076</v>
      </c>
      <c r="F23138" t="s">
        <v>75</v>
      </c>
      <c r="G23138" s="15">
        <v>3846</v>
      </c>
      <c r="J23138">
        <v>366496</v>
      </c>
      <c r="K23138" t="s">
        <v>21726</v>
      </c>
      <c r="L23138" t="s">
        <v>21727</v>
      </c>
      <c r="M23138">
        <v>43213</v>
      </c>
      <c r="N23138" s="1">
        <v>45444</v>
      </c>
    </row>
    <row r="23139" spans="1:14" x14ac:dyDescent="0.35">
      <c r="A23139" t="s">
        <v>44</v>
      </c>
      <c r="B23139">
        <v>5</v>
      </c>
      <c r="C23139" t="s">
        <v>21725</v>
      </c>
      <c r="D23139" t="s">
        <v>4848</v>
      </c>
      <c r="E23139" s="1">
        <v>45033</v>
      </c>
      <c r="F23139" t="s">
        <v>75</v>
      </c>
      <c r="G23139" s="15">
        <v>6293</v>
      </c>
      <c r="J23139">
        <v>366496</v>
      </c>
      <c r="K23139" t="s">
        <v>21726</v>
      </c>
      <c r="L23139" t="s">
        <v>21727</v>
      </c>
      <c r="M23139">
        <v>43213</v>
      </c>
      <c r="N23139" s="1">
        <v>45444</v>
      </c>
    </row>
    <row r="23140" spans="1:14" x14ac:dyDescent="0.35">
      <c r="A23140" t="s">
        <v>44</v>
      </c>
      <c r="B23140">
        <v>5</v>
      </c>
      <c r="C23140" t="s">
        <v>20259</v>
      </c>
      <c r="D23140" t="s">
        <v>2967</v>
      </c>
      <c r="E23140" s="1">
        <v>44660</v>
      </c>
      <c r="F23140" t="s">
        <v>75</v>
      </c>
      <c r="G23140" s="15">
        <v>9750</v>
      </c>
      <c r="J23140">
        <v>365514</v>
      </c>
      <c r="K23140" t="s">
        <v>20260</v>
      </c>
      <c r="L23140" t="s">
        <v>20261</v>
      </c>
      <c r="M23140">
        <v>45503</v>
      </c>
      <c r="N23140" s="1">
        <v>45444</v>
      </c>
    </row>
    <row r="23141" spans="1:14" x14ac:dyDescent="0.35">
      <c r="A23141" t="s">
        <v>44</v>
      </c>
      <c r="B23141">
        <v>5</v>
      </c>
      <c r="C23141" t="s">
        <v>20259</v>
      </c>
      <c r="D23141" t="s">
        <v>2967</v>
      </c>
      <c r="E23141" s="1">
        <v>44587</v>
      </c>
      <c r="F23141" t="s">
        <v>75</v>
      </c>
      <c r="G23141" s="15">
        <v>9750</v>
      </c>
      <c r="J23141">
        <v>365514</v>
      </c>
      <c r="K23141" t="s">
        <v>20260</v>
      </c>
      <c r="L23141" t="s">
        <v>20261</v>
      </c>
      <c r="M23141">
        <v>45503</v>
      </c>
      <c r="N23141" s="1">
        <v>45444</v>
      </c>
    </row>
    <row r="23142" spans="1:14" x14ac:dyDescent="0.35">
      <c r="A23142" t="s">
        <v>44</v>
      </c>
      <c r="B23142">
        <v>5</v>
      </c>
      <c r="C23142" t="s">
        <v>20259</v>
      </c>
      <c r="D23142" t="s">
        <v>2967</v>
      </c>
      <c r="E23142" s="1">
        <v>44536</v>
      </c>
      <c r="F23142" t="s">
        <v>75</v>
      </c>
      <c r="G23142" s="15">
        <v>9750</v>
      </c>
      <c r="J23142">
        <v>365514</v>
      </c>
      <c r="K23142" t="s">
        <v>20260</v>
      </c>
      <c r="L23142" t="s">
        <v>20261</v>
      </c>
      <c r="M23142">
        <v>45503</v>
      </c>
      <c r="N23142" s="1">
        <v>45444</v>
      </c>
    </row>
    <row r="23143" spans="1:14" x14ac:dyDescent="0.35">
      <c r="A23143" t="s">
        <v>44</v>
      </c>
      <c r="B23143">
        <v>5</v>
      </c>
      <c r="C23143" t="s">
        <v>21588</v>
      </c>
      <c r="D23143" t="s">
        <v>6222</v>
      </c>
      <c r="E23143" s="1">
        <v>44672</v>
      </c>
      <c r="F23143" t="s">
        <v>75</v>
      </c>
      <c r="G23143" s="15">
        <v>13000</v>
      </c>
      <c r="J23143">
        <v>366412</v>
      </c>
      <c r="K23143" t="s">
        <v>21589</v>
      </c>
      <c r="L23143" t="s">
        <v>21590</v>
      </c>
      <c r="M23143">
        <v>43050</v>
      </c>
      <c r="N23143" s="1">
        <v>45444</v>
      </c>
    </row>
    <row r="23144" spans="1:14" x14ac:dyDescent="0.35">
      <c r="A23144" t="s">
        <v>44</v>
      </c>
      <c r="B23144">
        <v>5</v>
      </c>
      <c r="C23144" t="s">
        <v>20403</v>
      </c>
      <c r="D23144" t="s">
        <v>5043</v>
      </c>
      <c r="E23144" s="1">
        <v>44466</v>
      </c>
      <c r="F23144" t="s">
        <v>75</v>
      </c>
      <c r="G23144" s="15">
        <v>655</v>
      </c>
      <c r="J23144">
        <v>365606</v>
      </c>
      <c r="K23144" t="s">
        <v>20404</v>
      </c>
      <c r="L23144" t="s">
        <v>20405</v>
      </c>
      <c r="M23144">
        <v>43084</v>
      </c>
      <c r="N23144" s="1">
        <v>45444</v>
      </c>
    </row>
    <row r="23145" spans="1:14" x14ac:dyDescent="0.35">
      <c r="A23145" t="s">
        <v>44</v>
      </c>
      <c r="B23145">
        <v>5</v>
      </c>
      <c r="C23145" t="s">
        <v>20403</v>
      </c>
      <c r="D23145" t="s">
        <v>5043</v>
      </c>
      <c r="E23145" s="1">
        <v>45250</v>
      </c>
      <c r="F23145" t="s">
        <v>75</v>
      </c>
      <c r="G23145" s="15">
        <v>2117</v>
      </c>
      <c r="J23145">
        <v>365606</v>
      </c>
      <c r="K23145" t="s">
        <v>20404</v>
      </c>
      <c r="L23145" t="s">
        <v>20405</v>
      </c>
      <c r="M23145">
        <v>43084</v>
      </c>
      <c r="N23145" s="1">
        <v>45444</v>
      </c>
    </row>
    <row r="23146" spans="1:14" x14ac:dyDescent="0.35">
      <c r="A23146" t="s">
        <v>44</v>
      </c>
      <c r="B23146">
        <v>5</v>
      </c>
      <c r="C23146" t="s">
        <v>20403</v>
      </c>
      <c r="D23146" t="s">
        <v>5043</v>
      </c>
      <c r="E23146" s="1">
        <v>45299</v>
      </c>
      <c r="F23146" t="s">
        <v>75</v>
      </c>
      <c r="G23146" s="15">
        <v>3764</v>
      </c>
      <c r="J23146">
        <v>365606</v>
      </c>
      <c r="K23146" t="s">
        <v>20404</v>
      </c>
      <c r="L23146" t="s">
        <v>20405</v>
      </c>
      <c r="M23146">
        <v>43084</v>
      </c>
      <c r="N23146" s="1">
        <v>45444</v>
      </c>
    </row>
    <row r="23147" spans="1:14" x14ac:dyDescent="0.35">
      <c r="A23147" t="s">
        <v>44</v>
      </c>
      <c r="B23147">
        <v>5</v>
      </c>
      <c r="C23147" t="s">
        <v>20403</v>
      </c>
      <c r="D23147" t="s">
        <v>5043</v>
      </c>
      <c r="E23147" s="1">
        <v>45229</v>
      </c>
      <c r="F23147" t="s">
        <v>75</v>
      </c>
      <c r="G23147" s="15">
        <v>4194</v>
      </c>
      <c r="J23147">
        <v>365606</v>
      </c>
      <c r="K23147" t="s">
        <v>20404</v>
      </c>
      <c r="L23147" t="s">
        <v>20405</v>
      </c>
      <c r="M23147">
        <v>43084</v>
      </c>
      <c r="N23147" s="1">
        <v>45444</v>
      </c>
    </row>
    <row r="23148" spans="1:14" x14ac:dyDescent="0.35">
      <c r="A23148" t="s">
        <v>44</v>
      </c>
      <c r="B23148">
        <v>5</v>
      </c>
      <c r="C23148" t="s">
        <v>20403</v>
      </c>
      <c r="D23148" t="s">
        <v>5043</v>
      </c>
      <c r="E23148" s="1">
        <v>45342</v>
      </c>
      <c r="F23148" t="s">
        <v>75</v>
      </c>
      <c r="G23148" s="15">
        <v>4893</v>
      </c>
      <c r="J23148">
        <v>365606</v>
      </c>
      <c r="K23148" t="s">
        <v>20404</v>
      </c>
      <c r="L23148" t="s">
        <v>20405</v>
      </c>
      <c r="M23148">
        <v>43084</v>
      </c>
      <c r="N23148" s="1">
        <v>45444</v>
      </c>
    </row>
    <row r="23149" spans="1:14" x14ac:dyDescent="0.35">
      <c r="A23149" t="s">
        <v>44</v>
      </c>
      <c r="B23149">
        <v>5</v>
      </c>
      <c r="C23149" t="s">
        <v>20403</v>
      </c>
      <c r="D23149" t="s">
        <v>5043</v>
      </c>
      <c r="E23149" s="1">
        <v>45334</v>
      </c>
      <c r="F23149" t="s">
        <v>75</v>
      </c>
      <c r="G23149" s="15">
        <v>4893</v>
      </c>
      <c r="J23149">
        <v>365606</v>
      </c>
      <c r="K23149" t="s">
        <v>20404</v>
      </c>
      <c r="L23149" t="s">
        <v>20405</v>
      </c>
      <c r="M23149">
        <v>43084</v>
      </c>
      <c r="N23149" s="1">
        <v>45444</v>
      </c>
    </row>
    <row r="23150" spans="1:14" x14ac:dyDescent="0.35">
      <c r="A23150" t="s">
        <v>44</v>
      </c>
      <c r="B23150">
        <v>5</v>
      </c>
      <c r="C23150" t="s">
        <v>20403</v>
      </c>
      <c r="D23150" t="s">
        <v>5043</v>
      </c>
      <c r="E23150" s="1">
        <v>45278</v>
      </c>
      <c r="F23150" t="s">
        <v>75</v>
      </c>
      <c r="G23150" s="15">
        <v>8391</v>
      </c>
      <c r="J23150">
        <v>365606</v>
      </c>
      <c r="K23150" t="s">
        <v>20404</v>
      </c>
      <c r="L23150" t="s">
        <v>20405</v>
      </c>
      <c r="M23150">
        <v>43084</v>
      </c>
      <c r="N23150" s="1">
        <v>45444</v>
      </c>
    </row>
    <row r="23151" spans="1:14" x14ac:dyDescent="0.35">
      <c r="A23151" t="s">
        <v>44</v>
      </c>
      <c r="B23151">
        <v>5</v>
      </c>
      <c r="C23151" t="s">
        <v>20403</v>
      </c>
      <c r="D23151" t="s">
        <v>5043</v>
      </c>
      <c r="E23151" s="1">
        <v>45313</v>
      </c>
      <c r="F23151" t="s">
        <v>75</v>
      </c>
      <c r="G23151" s="15">
        <v>13549</v>
      </c>
      <c r="J23151">
        <v>365606</v>
      </c>
      <c r="K23151" t="s">
        <v>20404</v>
      </c>
      <c r="L23151" t="s">
        <v>20405</v>
      </c>
      <c r="M23151">
        <v>43084</v>
      </c>
      <c r="N23151" s="1">
        <v>45444</v>
      </c>
    </row>
    <row r="23152" spans="1:14" x14ac:dyDescent="0.35">
      <c r="A23152" t="s">
        <v>44</v>
      </c>
      <c r="B23152">
        <v>5</v>
      </c>
      <c r="C23152" t="s">
        <v>21154</v>
      </c>
      <c r="D23152" t="s">
        <v>11390</v>
      </c>
      <c r="E23152" s="1">
        <v>44648</v>
      </c>
      <c r="F23152" t="s">
        <v>75</v>
      </c>
      <c r="G23152" s="15">
        <v>663</v>
      </c>
      <c r="J23152">
        <v>366128</v>
      </c>
      <c r="K23152" t="s">
        <v>21155</v>
      </c>
      <c r="L23152" t="s">
        <v>21156</v>
      </c>
      <c r="M23152">
        <v>43725</v>
      </c>
      <c r="N23152" s="1">
        <v>45444</v>
      </c>
    </row>
    <row r="23153" spans="1:14" x14ac:dyDescent="0.35">
      <c r="A23153" t="s">
        <v>44</v>
      </c>
      <c r="B23153">
        <v>5</v>
      </c>
      <c r="C23153" t="s">
        <v>21154</v>
      </c>
      <c r="D23153" t="s">
        <v>11390</v>
      </c>
      <c r="E23153" s="1">
        <v>44662</v>
      </c>
      <c r="F23153" t="s">
        <v>75</v>
      </c>
      <c r="G23153" s="15">
        <v>987</v>
      </c>
      <c r="J23153">
        <v>366128</v>
      </c>
      <c r="K23153" t="s">
        <v>21155</v>
      </c>
      <c r="L23153" t="s">
        <v>21156</v>
      </c>
      <c r="M23153">
        <v>43725</v>
      </c>
      <c r="N23153" s="1">
        <v>45444</v>
      </c>
    </row>
    <row r="23154" spans="1:14" x14ac:dyDescent="0.35">
      <c r="A23154" t="s">
        <v>44</v>
      </c>
      <c r="B23154">
        <v>5</v>
      </c>
      <c r="C23154" t="s">
        <v>21154</v>
      </c>
      <c r="D23154" t="s">
        <v>11390</v>
      </c>
      <c r="E23154" s="1">
        <v>44784</v>
      </c>
      <c r="F23154" t="s">
        <v>75</v>
      </c>
      <c r="G23154" s="15">
        <v>6500</v>
      </c>
      <c r="J23154">
        <v>366128</v>
      </c>
      <c r="K23154" t="s">
        <v>21155</v>
      </c>
      <c r="L23154" t="s">
        <v>21156</v>
      </c>
      <c r="M23154">
        <v>43725</v>
      </c>
      <c r="N23154" s="1">
        <v>45444</v>
      </c>
    </row>
    <row r="23155" spans="1:14" x14ac:dyDescent="0.35">
      <c r="A23155" t="s">
        <v>44</v>
      </c>
      <c r="B23155">
        <v>5</v>
      </c>
      <c r="C23155" t="s">
        <v>20209</v>
      </c>
      <c r="D23155" t="s">
        <v>3410</v>
      </c>
      <c r="E23155" s="1">
        <v>44902</v>
      </c>
      <c r="F23155" t="s">
        <v>75</v>
      </c>
      <c r="G23155" s="15">
        <v>9750</v>
      </c>
      <c r="J23155">
        <v>365481</v>
      </c>
      <c r="K23155" t="s">
        <v>20210</v>
      </c>
      <c r="L23155" t="s">
        <v>20211</v>
      </c>
      <c r="M23155">
        <v>43055</v>
      </c>
      <c r="N23155" s="1">
        <v>45444</v>
      </c>
    </row>
    <row r="23156" spans="1:14" x14ac:dyDescent="0.35">
      <c r="A23156" t="s">
        <v>44</v>
      </c>
      <c r="B23156">
        <v>5</v>
      </c>
      <c r="C23156" t="s">
        <v>20209</v>
      </c>
      <c r="D23156" t="s">
        <v>3410</v>
      </c>
      <c r="E23156" s="1">
        <v>44497</v>
      </c>
      <c r="F23156" t="s">
        <v>75</v>
      </c>
      <c r="G23156" s="15">
        <v>13000</v>
      </c>
      <c r="J23156">
        <v>365481</v>
      </c>
      <c r="K23156" t="s">
        <v>20210</v>
      </c>
      <c r="L23156" t="s">
        <v>20211</v>
      </c>
      <c r="M23156">
        <v>43055</v>
      </c>
      <c r="N23156" s="1">
        <v>45444</v>
      </c>
    </row>
    <row r="23157" spans="1:14" x14ac:dyDescent="0.35">
      <c r="A23157" t="s">
        <v>44</v>
      </c>
      <c r="B23157">
        <v>5</v>
      </c>
      <c r="C23157" t="s">
        <v>20435</v>
      </c>
      <c r="D23157" t="s">
        <v>20426</v>
      </c>
      <c r="E23157" s="1">
        <v>44368</v>
      </c>
      <c r="F23157" t="s">
        <v>75</v>
      </c>
      <c r="G23157" s="15">
        <v>975</v>
      </c>
      <c r="J23157">
        <v>365625</v>
      </c>
      <c r="K23157" t="s">
        <v>20436</v>
      </c>
      <c r="L23157" t="s">
        <v>20437</v>
      </c>
      <c r="M23157">
        <v>44820</v>
      </c>
      <c r="N23157" s="1">
        <v>45444</v>
      </c>
    </row>
    <row r="23158" spans="1:14" x14ac:dyDescent="0.35">
      <c r="A23158" t="s">
        <v>44</v>
      </c>
      <c r="B23158">
        <v>5</v>
      </c>
      <c r="C23158" t="s">
        <v>20435</v>
      </c>
      <c r="D23158" t="s">
        <v>20426</v>
      </c>
      <c r="E23158" s="1">
        <v>44522</v>
      </c>
      <c r="F23158" t="s">
        <v>75</v>
      </c>
      <c r="G23158" s="15">
        <v>1300</v>
      </c>
      <c r="J23158">
        <v>365625</v>
      </c>
      <c r="K23158" t="s">
        <v>20436</v>
      </c>
      <c r="L23158" t="s">
        <v>20437</v>
      </c>
      <c r="M23158">
        <v>44820</v>
      </c>
      <c r="N23158" s="1">
        <v>45444</v>
      </c>
    </row>
    <row r="23159" spans="1:14" x14ac:dyDescent="0.35">
      <c r="A23159" t="s">
        <v>44</v>
      </c>
      <c r="B23159">
        <v>5</v>
      </c>
      <c r="C23159" t="s">
        <v>21509</v>
      </c>
      <c r="D23159" t="s">
        <v>20472</v>
      </c>
      <c r="E23159" s="1">
        <v>44417</v>
      </c>
      <c r="F23159" t="s">
        <v>75</v>
      </c>
      <c r="G23159" s="15">
        <v>650</v>
      </c>
      <c r="J23159">
        <v>366367</v>
      </c>
      <c r="K23159" t="s">
        <v>21510</v>
      </c>
      <c r="L23159" t="s">
        <v>21511</v>
      </c>
      <c r="M23159">
        <v>43110</v>
      </c>
      <c r="N23159" s="1">
        <v>45444</v>
      </c>
    </row>
    <row r="23160" spans="1:14" x14ac:dyDescent="0.35">
      <c r="A23160" t="s">
        <v>44</v>
      </c>
      <c r="B23160">
        <v>5</v>
      </c>
      <c r="C23160" t="s">
        <v>21509</v>
      </c>
      <c r="D23160" t="s">
        <v>20472</v>
      </c>
      <c r="E23160" s="1">
        <v>44585</v>
      </c>
      <c r="F23160" t="s">
        <v>75</v>
      </c>
      <c r="G23160" s="15">
        <v>994</v>
      </c>
      <c r="J23160">
        <v>366367</v>
      </c>
      <c r="K23160" t="s">
        <v>21510</v>
      </c>
      <c r="L23160" t="s">
        <v>21511</v>
      </c>
      <c r="M23160">
        <v>43110</v>
      </c>
      <c r="N23160" s="1">
        <v>45444</v>
      </c>
    </row>
    <row r="23161" spans="1:14" x14ac:dyDescent="0.35">
      <c r="A23161" t="s">
        <v>44</v>
      </c>
      <c r="B23161">
        <v>5</v>
      </c>
      <c r="C23161" t="s">
        <v>21509</v>
      </c>
      <c r="D23161" t="s">
        <v>20472</v>
      </c>
      <c r="E23161" s="1">
        <v>44798</v>
      </c>
      <c r="F23161" t="s">
        <v>75</v>
      </c>
      <c r="G23161" s="15">
        <v>6500</v>
      </c>
      <c r="J23161">
        <v>366367</v>
      </c>
      <c r="K23161" t="s">
        <v>21510</v>
      </c>
      <c r="L23161" t="s">
        <v>21511</v>
      </c>
      <c r="M23161">
        <v>43110</v>
      </c>
      <c r="N23161" s="1">
        <v>45444</v>
      </c>
    </row>
    <row r="23162" spans="1:14" x14ac:dyDescent="0.35">
      <c r="A23162" t="s">
        <v>44</v>
      </c>
      <c r="B23162">
        <v>5</v>
      </c>
      <c r="C23162" t="s">
        <v>19953</v>
      </c>
      <c r="D23162" t="s">
        <v>19954</v>
      </c>
      <c r="E23162" s="1">
        <v>44445</v>
      </c>
      <c r="F23162" t="s">
        <v>75</v>
      </c>
      <c r="G23162" s="15">
        <v>655</v>
      </c>
      <c r="J23162">
        <v>365287</v>
      </c>
      <c r="K23162" t="s">
        <v>19955</v>
      </c>
      <c r="L23162" t="s">
        <v>19956</v>
      </c>
      <c r="M23162">
        <v>44221</v>
      </c>
      <c r="N23162" s="1">
        <v>45444</v>
      </c>
    </row>
    <row r="23163" spans="1:14" x14ac:dyDescent="0.35">
      <c r="A23163" t="s">
        <v>44</v>
      </c>
      <c r="B23163">
        <v>5</v>
      </c>
      <c r="C23163" t="s">
        <v>19953</v>
      </c>
      <c r="D23163" t="s">
        <v>19954</v>
      </c>
      <c r="E23163" s="1">
        <v>44606</v>
      </c>
      <c r="F23163" t="s">
        <v>75</v>
      </c>
      <c r="G23163" s="15">
        <v>994</v>
      </c>
      <c r="J23163">
        <v>365287</v>
      </c>
      <c r="K23163" t="s">
        <v>19955</v>
      </c>
      <c r="L23163" t="s">
        <v>19956</v>
      </c>
      <c r="M23163">
        <v>44221</v>
      </c>
      <c r="N23163" s="1">
        <v>45444</v>
      </c>
    </row>
    <row r="23164" spans="1:14" x14ac:dyDescent="0.35">
      <c r="A23164" t="s">
        <v>44</v>
      </c>
      <c r="B23164">
        <v>5</v>
      </c>
      <c r="C23164" t="s">
        <v>19953</v>
      </c>
      <c r="D23164" t="s">
        <v>19954</v>
      </c>
      <c r="E23164" s="1">
        <v>44552</v>
      </c>
      <c r="F23164" t="s">
        <v>75</v>
      </c>
      <c r="G23164" s="15">
        <v>5000</v>
      </c>
      <c r="J23164">
        <v>365287</v>
      </c>
      <c r="K23164" t="s">
        <v>19955</v>
      </c>
      <c r="L23164" t="s">
        <v>19956</v>
      </c>
      <c r="M23164">
        <v>44221</v>
      </c>
      <c r="N23164" s="1">
        <v>45444</v>
      </c>
    </row>
    <row r="23165" spans="1:14" x14ac:dyDescent="0.35">
      <c r="A23165" t="s">
        <v>44</v>
      </c>
      <c r="B23165">
        <v>5</v>
      </c>
      <c r="C23165" t="s">
        <v>19953</v>
      </c>
      <c r="D23165" t="s">
        <v>19954</v>
      </c>
      <c r="E23165" s="1">
        <v>44435</v>
      </c>
      <c r="F23165" t="s">
        <v>75</v>
      </c>
      <c r="G23165" s="15">
        <v>6923</v>
      </c>
      <c r="J23165">
        <v>365287</v>
      </c>
      <c r="K23165" t="s">
        <v>19955</v>
      </c>
      <c r="L23165" t="s">
        <v>19956</v>
      </c>
      <c r="M23165">
        <v>44221</v>
      </c>
      <c r="N23165" s="1">
        <v>45444</v>
      </c>
    </row>
    <row r="23166" spans="1:14" x14ac:dyDescent="0.35">
      <c r="A23166" t="s">
        <v>44</v>
      </c>
      <c r="B23166">
        <v>5</v>
      </c>
      <c r="C23166" t="s">
        <v>20979</v>
      </c>
      <c r="D23166" t="s">
        <v>2936</v>
      </c>
      <c r="E23166" s="1">
        <v>44431</v>
      </c>
      <c r="F23166" t="s">
        <v>75</v>
      </c>
      <c r="G23166" s="15">
        <v>655</v>
      </c>
      <c r="J23166">
        <v>365993</v>
      </c>
      <c r="K23166" t="s">
        <v>20980</v>
      </c>
      <c r="L23166" t="s">
        <v>20981</v>
      </c>
      <c r="M23166">
        <v>44641</v>
      </c>
      <c r="N23166" s="1">
        <v>45444</v>
      </c>
    </row>
    <row r="23167" spans="1:14" x14ac:dyDescent="0.35">
      <c r="A23167" t="s">
        <v>44</v>
      </c>
      <c r="B23167">
        <v>5</v>
      </c>
      <c r="C23167" t="s">
        <v>20979</v>
      </c>
      <c r="D23167" t="s">
        <v>2936</v>
      </c>
      <c r="E23167" s="1">
        <v>44445</v>
      </c>
      <c r="F23167" t="s">
        <v>75</v>
      </c>
      <c r="G23167" s="15">
        <v>975</v>
      </c>
      <c r="J23167">
        <v>365993</v>
      </c>
      <c r="K23167" t="s">
        <v>20980</v>
      </c>
      <c r="L23167" t="s">
        <v>20981</v>
      </c>
      <c r="M23167">
        <v>44641</v>
      </c>
      <c r="N23167" s="1">
        <v>45444</v>
      </c>
    </row>
    <row r="23168" spans="1:14" x14ac:dyDescent="0.35">
      <c r="A23168" t="s">
        <v>44</v>
      </c>
      <c r="B23168">
        <v>5</v>
      </c>
      <c r="C23168" t="s">
        <v>20979</v>
      </c>
      <c r="D23168" t="s">
        <v>2936</v>
      </c>
      <c r="E23168" s="1">
        <v>44529</v>
      </c>
      <c r="F23168" t="s">
        <v>75</v>
      </c>
      <c r="G23168" s="15">
        <v>1310</v>
      </c>
      <c r="J23168">
        <v>365993</v>
      </c>
      <c r="K23168" t="s">
        <v>20980</v>
      </c>
      <c r="L23168" t="s">
        <v>20981</v>
      </c>
      <c r="M23168">
        <v>44641</v>
      </c>
      <c r="N23168" s="1">
        <v>45444</v>
      </c>
    </row>
    <row r="23169" spans="1:14" x14ac:dyDescent="0.35">
      <c r="A23169" t="s">
        <v>44</v>
      </c>
      <c r="B23169">
        <v>5</v>
      </c>
      <c r="C23169" t="s">
        <v>20979</v>
      </c>
      <c r="D23169" t="s">
        <v>2936</v>
      </c>
      <c r="E23169" s="1">
        <v>44536</v>
      </c>
      <c r="F23169" t="s">
        <v>75</v>
      </c>
      <c r="G23169" s="15">
        <v>1625</v>
      </c>
      <c r="J23169">
        <v>365993</v>
      </c>
      <c r="K23169" t="s">
        <v>20980</v>
      </c>
      <c r="L23169" t="s">
        <v>20981</v>
      </c>
      <c r="M23169">
        <v>44641</v>
      </c>
      <c r="N23169" s="1">
        <v>45444</v>
      </c>
    </row>
    <row r="23170" spans="1:14" x14ac:dyDescent="0.35">
      <c r="A23170" t="s">
        <v>44</v>
      </c>
      <c r="B23170">
        <v>5</v>
      </c>
      <c r="C23170" t="s">
        <v>21348</v>
      </c>
      <c r="D23170" t="s">
        <v>21349</v>
      </c>
      <c r="E23170" s="1">
        <v>44354</v>
      </c>
      <c r="F23170" t="s">
        <v>75</v>
      </c>
      <c r="G23170" s="15">
        <v>1638</v>
      </c>
      <c r="J23170">
        <v>366267</v>
      </c>
      <c r="K23170" t="s">
        <v>21350</v>
      </c>
      <c r="L23170" t="s">
        <v>21351</v>
      </c>
      <c r="M23170">
        <v>44143</v>
      </c>
      <c r="N23170" s="1">
        <v>45444</v>
      </c>
    </row>
    <row r="23171" spans="1:14" x14ac:dyDescent="0.35">
      <c r="A23171" t="s">
        <v>44</v>
      </c>
      <c r="B23171">
        <v>5</v>
      </c>
      <c r="C23171" t="s">
        <v>21348</v>
      </c>
      <c r="D23171" t="s">
        <v>21349</v>
      </c>
      <c r="E23171" s="1">
        <v>44382</v>
      </c>
      <c r="F23171" t="s">
        <v>75</v>
      </c>
      <c r="G23171" s="15">
        <v>1965</v>
      </c>
      <c r="J23171">
        <v>366267</v>
      </c>
      <c r="K23171" t="s">
        <v>21350</v>
      </c>
      <c r="L23171" t="s">
        <v>21351</v>
      </c>
      <c r="M23171">
        <v>44143</v>
      </c>
      <c r="N23171" s="1">
        <v>45444</v>
      </c>
    </row>
    <row r="23172" spans="1:14" x14ac:dyDescent="0.35">
      <c r="A23172" t="s">
        <v>44</v>
      </c>
      <c r="B23172">
        <v>5</v>
      </c>
      <c r="C23172" t="s">
        <v>21348</v>
      </c>
      <c r="D23172" t="s">
        <v>21349</v>
      </c>
      <c r="E23172" s="1">
        <v>44431</v>
      </c>
      <c r="F23172" t="s">
        <v>75</v>
      </c>
      <c r="G23172" s="15">
        <v>2293</v>
      </c>
      <c r="J23172">
        <v>366267</v>
      </c>
      <c r="K23172" t="s">
        <v>21350</v>
      </c>
      <c r="L23172" t="s">
        <v>21351</v>
      </c>
      <c r="M23172">
        <v>44143</v>
      </c>
      <c r="N23172" s="1">
        <v>45444</v>
      </c>
    </row>
    <row r="23173" spans="1:14" x14ac:dyDescent="0.35">
      <c r="A23173" t="s">
        <v>44</v>
      </c>
      <c r="B23173">
        <v>5</v>
      </c>
      <c r="C23173" t="s">
        <v>21348</v>
      </c>
      <c r="D23173" t="s">
        <v>21349</v>
      </c>
      <c r="E23173" s="1">
        <v>44438</v>
      </c>
      <c r="F23173" t="s">
        <v>75</v>
      </c>
      <c r="G23173" s="15">
        <v>2621</v>
      </c>
      <c r="J23173">
        <v>366267</v>
      </c>
      <c r="K23173" t="s">
        <v>21350</v>
      </c>
      <c r="L23173" t="s">
        <v>21351</v>
      </c>
      <c r="M23173">
        <v>44143</v>
      </c>
      <c r="N23173" s="1">
        <v>45444</v>
      </c>
    </row>
    <row r="23174" spans="1:14" x14ac:dyDescent="0.35">
      <c r="A23174" t="s">
        <v>44</v>
      </c>
      <c r="B23174">
        <v>5</v>
      </c>
      <c r="C23174" t="s">
        <v>20212</v>
      </c>
      <c r="D23174" t="s">
        <v>20213</v>
      </c>
      <c r="E23174" s="1">
        <v>44445</v>
      </c>
      <c r="F23174" t="s">
        <v>75</v>
      </c>
      <c r="G23174" s="15">
        <v>650</v>
      </c>
      <c r="J23174">
        <v>365482</v>
      </c>
      <c r="K23174" t="s">
        <v>20214</v>
      </c>
      <c r="L23174" t="s">
        <v>20215</v>
      </c>
      <c r="M23174">
        <v>44662</v>
      </c>
      <c r="N23174" s="1">
        <v>45444</v>
      </c>
    </row>
    <row r="23175" spans="1:14" x14ac:dyDescent="0.35">
      <c r="A23175" t="s">
        <v>44</v>
      </c>
      <c r="B23175">
        <v>5</v>
      </c>
      <c r="C23175" t="s">
        <v>21406</v>
      </c>
      <c r="D23175" t="s">
        <v>5265</v>
      </c>
      <c r="E23175" s="1">
        <v>44382</v>
      </c>
      <c r="F23175" t="s">
        <v>75</v>
      </c>
      <c r="G23175" s="15">
        <v>983</v>
      </c>
      <c r="J23175">
        <v>366298</v>
      </c>
      <c r="K23175" t="s">
        <v>21407</v>
      </c>
      <c r="L23175" t="s">
        <v>21408</v>
      </c>
      <c r="M23175">
        <v>44718</v>
      </c>
      <c r="N23175" s="1">
        <v>45444</v>
      </c>
    </row>
    <row r="23176" spans="1:14" x14ac:dyDescent="0.35">
      <c r="A23176" t="s">
        <v>44</v>
      </c>
      <c r="B23176">
        <v>5</v>
      </c>
      <c r="C23176" t="s">
        <v>21406</v>
      </c>
      <c r="D23176" t="s">
        <v>5265</v>
      </c>
      <c r="E23176" s="1">
        <v>44424</v>
      </c>
      <c r="F23176" t="s">
        <v>75</v>
      </c>
      <c r="G23176" s="15">
        <v>1300</v>
      </c>
      <c r="J23176">
        <v>366298</v>
      </c>
      <c r="K23176" t="s">
        <v>21407</v>
      </c>
      <c r="L23176" t="s">
        <v>21408</v>
      </c>
      <c r="M23176">
        <v>44718</v>
      </c>
      <c r="N23176" s="1">
        <v>45444</v>
      </c>
    </row>
    <row r="23177" spans="1:14" x14ac:dyDescent="0.35">
      <c r="A23177" t="s">
        <v>44</v>
      </c>
      <c r="B23177">
        <v>5</v>
      </c>
      <c r="C23177" t="s">
        <v>21406</v>
      </c>
      <c r="D23177" t="s">
        <v>5265</v>
      </c>
      <c r="E23177" s="1">
        <v>44637</v>
      </c>
      <c r="F23177" t="s">
        <v>75</v>
      </c>
      <c r="G23177" s="15">
        <v>59417</v>
      </c>
      <c r="J23177">
        <v>366298</v>
      </c>
      <c r="K23177" t="s">
        <v>21407</v>
      </c>
      <c r="L23177" t="s">
        <v>21408</v>
      </c>
      <c r="M23177">
        <v>44718</v>
      </c>
      <c r="N23177" s="1">
        <v>45444</v>
      </c>
    </row>
    <row r="23178" spans="1:14" x14ac:dyDescent="0.35">
      <c r="A23178" t="s">
        <v>44</v>
      </c>
      <c r="B23178">
        <v>5</v>
      </c>
      <c r="C23178" t="s">
        <v>21515</v>
      </c>
      <c r="D23178" t="s">
        <v>21516</v>
      </c>
      <c r="E23178" s="1">
        <v>44629</v>
      </c>
      <c r="F23178" t="s">
        <v>75</v>
      </c>
      <c r="G23178" s="15">
        <v>8135</v>
      </c>
      <c r="J23178">
        <v>366369</v>
      </c>
      <c r="K23178" t="s">
        <v>21517</v>
      </c>
      <c r="L23178" t="s">
        <v>21518</v>
      </c>
      <c r="M23178">
        <v>43076</v>
      </c>
      <c r="N23178" s="1">
        <v>45444</v>
      </c>
    </row>
    <row r="23179" spans="1:14" x14ac:dyDescent="0.35">
      <c r="A23179" t="s">
        <v>44</v>
      </c>
      <c r="B23179">
        <v>5</v>
      </c>
      <c r="C23179" t="s">
        <v>21515</v>
      </c>
      <c r="D23179" t="s">
        <v>21516</v>
      </c>
      <c r="E23179" s="1">
        <v>44427</v>
      </c>
      <c r="F23179" t="s">
        <v>75</v>
      </c>
      <c r="G23179" s="15">
        <v>13000</v>
      </c>
      <c r="J23179">
        <v>366369</v>
      </c>
      <c r="K23179" t="s">
        <v>21517</v>
      </c>
      <c r="L23179" t="s">
        <v>21518</v>
      </c>
      <c r="M23179">
        <v>43076</v>
      </c>
      <c r="N23179" s="1">
        <v>45444</v>
      </c>
    </row>
    <row r="23180" spans="1:14" x14ac:dyDescent="0.35">
      <c r="A23180" t="s">
        <v>44</v>
      </c>
      <c r="B23180">
        <v>5</v>
      </c>
      <c r="C23180" t="s">
        <v>21515</v>
      </c>
      <c r="D23180" t="s">
        <v>21516</v>
      </c>
      <c r="E23180" s="1">
        <v>44505</v>
      </c>
      <c r="F23180" t="s">
        <v>75</v>
      </c>
      <c r="G23180" s="15">
        <v>14508</v>
      </c>
      <c r="J23180">
        <v>366369</v>
      </c>
      <c r="K23180" t="s">
        <v>21517</v>
      </c>
      <c r="L23180" t="s">
        <v>21518</v>
      </c>
      <c r="M23180">
        <v>43076</v>
      </c>
      <c r="N23180" s="1">
        <v>45444</v>
      </c>
    </row>
    <row r="23181" spans="1:14" x14ac:dyDescent="0.35">
      <c r="A23181" t="s">
        <v>44</v>
      </c>
      <c r="B23181">
        <v>5</v>
      </c>
      <c r="C23181" t="s">
        <v>21630</v>
      </c>
      <c r="D23181" t="s">
        <v>20584</v>
      </c>
      <c r="E23181" s="1">
        <v>44704</v>
      </c>
      <c r="F23181" t="s">
        <v>75</v>
      </c>
      <c r="G23181" s="15">
        <v>1761</v>
      </c>
      <c r="J23181">
        <v>366434</v>
      </c>
      <c r="K23181" t="s">
        <v>21631</v>
      </c>
      <c r="L23181" t="s">
        <v>21632</v>
      </c>
      <c r="M23181">
        <v>44224</v>
      </c>
      <c r="N23181" s="1">
        <v>45444</v>
      </c>
    </row>
    <row r="23182" spans="1:14" x14ac:dyDescent="0.35">
      <c r="A23182" t="s">
        <v>44</v>
      </c>
      <c r="B23182">
        <v>5</v>
      </c>
      <c r="C23182" t="s">
        <v>21630</v>
      </c>
      <c r="D23182" t="s">
        <v>20584</v>
      </c>
      <c r="E23182" s="1">
        <v>44683</v>
      </c>
      <c r="F23182" t="s">
        <v>75</v>
      </c>
      <c r="G23182" s="15">
        <v>3145</v>
      </c>
      <c r="J23182">
        <v>366434</v>
      </c>
      <c r="K23182" t="s">
        <v>21631</v>
      </c>
      <c r="L23182" t="s">
        <v>21632</v>
      </c>
      <c r="M23182">
        <v>44224</v>
      </c>
      <c r="N23182" s="1">
        <v>45444</v>
      </c>
    </row>
    <row r="23183" spans="1:14" x14ac:dyDescent="0.35">
      <c r="A23183" t="s">
        <v>44</v>
      </c>
      <c r="B23183">
        <v>5</v>
      </c>
      <c r="C23183" t="s">
        <v>21630</v>
      </c>
      <c r="D23183" t="s">
        <v>20584</v>
      </c>
      <c r="E23183" s="1">
        <v>44795</v>
      </c>
      <c r="F23183" t="s">
        <v>75</v>
      </c>
      <c r="G23183" s="15">
        <v>3147</v>
      </c>
      <c r="J23183">
        <v>366434</v>
      </c>
      <c r="K23183" t="s">
        <v>21631</v>
      </c>
      <c r="L23183" t="s">
        <v>21632</v>
      </c>
      <c r="M23183">
        <v>44224</v>
      </c>
      <c r="N23183" s="1">
        <v>45444</v>
      </c>
    </row>
    <row r="23184" spans="1:14" x14ac:dyDescent="0.35">
      <c r="A23184" t="s">
        <v>44</v>
      </c>
      <c r="B23184">
        <v>5</v>
      </c>
      <c r="C23184" t="s">
        <v>21630</v>
      </c>
      <c r="D23184" t="s">
        <v>20584</v>
      </c>
      <c r="E23184" s="1">
        <v>44775</v>
      </c>
      <c r="F23184" t="s">
        <v>75</v>
      </c>
      <c r="G23184" s="15">
        <v>7342</v>
      </c>
      <c r="J23184">
        <v>366434</v>
      </c>
      <c r="K23184" t="s">
        <v>21631</v>
      </c>
      <c r="L23184" t="s">
        <v>21632</v>
      </c>
      <c r="M23184">
        <v>44224</v>
      </c>
      <c r="N23184" s="1">
        <v>45444</v>
      </c>
    </row>
    <row r="23185" spans="1:14" x14ac:dyDescent="0.35">
      <c r="A23185" t="s">
        <v>44</v>
      </c>
      <c r="B23185">
        <v>5</v>
      </c>
      <c r="C23185" t="s">
        <v>21630</v>
      </c>
      <c r="D23185" t="s">
        <v>20584</v>
      </c>
      <c r="E23185" s="1">
        <v>44477</v>
      </c>
      <c r="F23185" t="s">
        <v>75</v>
      </c>
      <c r="G23185" s="15">
        <v>24206</v>
      </c>
      <c r="J23185">
        <v>366434</v>
      </c>
      <c r="K23185" t="s">
        <v>21631</v>
      </c>
      <c r="L23185" t="s">
        <v>21632</v>
      </c>
      <c r="M23185">
        <v>44224</v>
      </c>
      <c r="N23185" s="1">
        <v>45444</v>
      </c>
    </row>
    <row r="23186" spans="1:14" x14ac:dyDescent="0.35">
      <c r="A23186" t="s">
        <v>44</v>
      </c>
      <c r="B23186">
        <v>5</v>
      </c>
      <c r="C23186" t="s">
        <v>21621</v>
      </c>
      <c r="D23186" t="s">
        <v>20104</v>
      </c>
      <c r="E23186" s="1">
        <v>44581</v>
      </c>
      <c r="F23186" t="s">
        <v>75</v>
      </c>
      <c r="G23186" s="15">
        <v>9750</v>
      </c>
      <c r="J23186">
        <v>366429</v>
      </c>
      <c r="K23186" t="s">
        <v>21622</v>
      </c>
      <c r="L23186" t="s">
        <v>21623</v>
      </c>
      <c r="M23186">
        <v>43701</v>
      </c>
      <c r="N23186" s="1">
        <v>45444</v>
      </c>
    </row>
    <row r="23187" spans="1:14" x14ac:dyDescent="0.35">
      <c r="A23187" t="s">
        <v>44</v>
      </c>
      <c r="B23187">
        <v>5</v>
      </c>
      <c r="C23187" t="s">
        <v>21621</v>
      </c>
      <c r="D23187" t="s">
        <v>20104</v>
      </c>
      <c r="E23187" s="1">
        <v>45327</v>
      </c>
      <c r="F23187" t="s">
        <v>75</v>
      </c>
      <c r="G23187" s="15">
        <v>52800</v>
      </c>
      <c r="J23187">
        <v>366429</v>
      </c>
      <c r="K23187" t="s">
        <v>21622</v>
      </c>
      <c r="L23187" t="s">
        <v>21623</v>
      </c>
      <c r="M23187">
        <v>43701</v>
      </c>
      <c r="N23187" s="1">
        <v>45444</v>
      </c>
    </row>
    <row r="23188" spans="1:14" x14ac:dyDescent="0.35">
      <c r="A23188" t="s">
        <v>44</v>
      </c>
      <c r="B23188">
        <v>5</v>
      </c>
      <c r="C23188" t="s">
        <v>21621</v>
      </c>
      <c r="D23188" t="s">
        <v>20104</v>
      </c>
      <c r="E23188" s="1">
        <v>45071</v>
      </c>
      <c r="F23188" t="s">
        <v>102</v>
      </c>
      <c r="H23188">
        <v>21</v>
      </c>
      <c r="I23188" s="1">
        <v>45119</v>
      </c>
      <c r="J23188">
        <v>366429</v>
      </c>
      <c r="K23188" t="s">
        <v>21622</v>
      </c>
      <c r="L23188" t="s">
        <v>21623</v>
      </c>
      <c r="M23188">
        <v>43701</v>
      </c>
      <c r="N23188" s="1">
        <v>45444</v>
      </c>
    </row>
    <row r="23189" spans="1:14" x14ac:dyDescent="0.35">
      <c r="A23189" t="s">
        <v>44</v>
      </c>
      <c r="B23189">
        <v>5</v>
      </c>
      <c r="C23189" t="s">
        <v>21326</v>
      </c>
      <c r="D23189" t="s">
        <v>19862</v>
      </c>
      <c r="E23189" s="1">
        <v>44389</v>
      </c>
      <c r="F23189" t="s">
        <v>75</v>
      </c>
      <c r="G23189" s="15">
        <v>975</v>
      </c>
      <c r="J23189">
        <v>366253</v>
      </c>
      <c r="K23189" t="s">
        <v>21327</v>
      </c>
      <c r="L23189" t="s">
        <v>21328</v>
      </c>
      <c r="M23189">
        <v>44663</v>
      </c>
      <c r="N23189" s="1">
        <v>45444</v>
      </c>
    </row>
    <row r="23190" spans="1:14" x14ac:dyDescent="0.35">
      <c r="A23190" t="s">
        <v>44</v>
      </c>
      <c r="B23190">
        <v>5</v>
      </c>
      <c r="C23190" t="s">
        <v>21382</v>
      </c>
      <c r="D23190" t="s">
        <v>19958</v>
      </c>
      <c r="E23190" s="1">
        <v>44641</v>
      </c>
      <c r="F23190" t="s">
        <v>75</v>
      </c>
      <c r="G23190" s="15">
        <v>987</v>
      </c>
      <c r="J23190">
        <v>366284</v>
      </c>
      <c r="K23190" t="s">
        <v>21383</v>
      </c>
      <c r="L23190" t="s">
        <v>21384</v>
      </c>
      <c r="M23190">
        <v>44646</v>
      </c>
      <c r="N23190" s="1">
        <v>45444</v>
      </c>
    </row>
    <row r="23191" spans="1:14" x14ac:dyDescent="0.35">
      <c r="A23191" t="s">
        <v>44</v>
      </c>
      <c r="B23191">
        <v>5</v>
      </c>
      <c r="C23191" t="s">
        <v>21382</v>
      </c>
      <c r="D23191" t="s">
        <v>19958</v>
      </c>
      <c r="E23191" s="1">
        <v>44754</v>
      </c>
      <c r="F23191" t="s">
        <v>75</v>
      </c>
      <c r="G23191" s="15">
        <v>44275</v>
      </c>
      <c r="J23191">
        <v>366284</v>
      </c>
      <c r="K23191" t="s">
        <v>21383</v>
      </c>
      <c r="L23191" t="s">
        <v>21384</v>
      </c>
      <c r="M23191">
        <v>44646</v>
      </c>
      <c r="N23191" s="1">
        <v>45444</v>
      </c>
    </row>
    <row r="23192" spans="1:14" x14ac:dyDescent="0.35">
      <c r="A23192" t="s">
        <v>44</v>
      </c>
      <c r="B23192">
        <v>5</v>
      </c>
      <c r="C23192" t="s">
        <v>21382</v>
      </c>
      <c r="D23192" t="s">
        <v>19958</v>
      </c>
      <c r="E23192" s="1">
        <v>44754</v>
      </c>
      <c r="F23192" t="s">
        <v>102</v>
      </c>
      <c r="H23192">
        <v>55</v>
      </c>
      <c r="I23192" s="1">
        <v>44779</v>
      </c>
      <c r="J23192">
        <v>366284</v>
      </c>
      <c r="K23192" t="s">
        <v>21383</v>
      </c>
      <c r="L23192" t="s">
        <v>21384</v>
      </c>
      <c r="M23192">
        <v>44646</v>
      </c>
      <c r="N23192" s="1">
        <v>45444</v>
      </c>
    </row>
    <row r="23193" spans="1:14" x14ac:dyDescent="0.35">
      <c r="A23193" t="s">
        <v>44</v>
      </c>
      <c r="B23193">
        <v>5</v>
      </c>
      <c r="C23193" t="s">
        <v>20942</v>
      </c>
      <c r="D23193" t="s">
        <v>20299</v>
      </c>
      <c r="E23193" s="1">
        <v>44821</v>
      </c>
      <c r="F23193" t="s">
        <v>75</v>
      </c>
      <c r="G23193" s="15">
        <v>5000</v>
      </c>
      <c r="J23193">
        <v>365969</v>
      </c>
      <c r="K23193" t="s">
        <v>20943</v>
      </c>
      <c r="L23193" t="s">
        <v>20944</v>
      </c>
      <c r="M23193">
        <v>44053</v>
      </c>
      <c r="N23193" s="1">
        <v>45444</v>
      </c>
    </row>
    <row r="23194" spans="1:14" x14ac:dyDescent="0.35">
      <c r="A23194" t="s">
        <v>44</v>
      </c>
      <c r="B23194">
        <v>5</v>
      </c>
      <c r="C23194" t="s">
        <v>20942</v>
      </c>
      <c r="D23194" t="s">
        <v>20299</v>
      </c>
      <c r="E23194" s="1">
        <v>45072</v>
      </c>
      <c r="F23194" t="s">
        <v>75</v>
      </c>
      <c r="G23194" s="15">
        <v>16907</v>
      </c>
      <c r="J23194">
        <v>365969</v>
      </c>
      <c r="K23194" t="s">
        <v>20943</v>
      </c>
      <c r="L23194" t="s">
        <v>20944</v>
      </c>
      <c r="M23194">
        <v>44053</v>
      </c>
      <c r="N23194" s="1">
        <v>45444</v>
      </c>
    </row>
    <row r="23195" spans="1:14" x14ac:dyDescent="0.35">
      <c r="A23195" t="s">
        <v>44</v>
      </c>
      <c r="B23195">
        <v>5</v>
      </c>
      <c r="C23195" t="s">
        <v>20942</v>
      </c>
      <c r="D23195" t="s">
        <v>20299</v>
      </c>
      <c r="E23195" s="1">
        <v>44821</v>
      </c>
      <c r="F23195" t="s">
        <v>102</v>
      </c>
      <c r="H23195">
        <v>20</v>
      </c>
      <c r="I23195" s="1">
        <v>44898</v>
      </c>
      <c r="J23195">
        <v>365969</v>
      </c>
      <c r="K23195" t="s">
        <v>20943</v>
      </c>
      <c r="L23195" t="s">
        <v>20944</v>
      </c>
      <c r="M23195">
        <v>44053</v>
      </c>
      <c r="N23195" s="1">
        <v>45444</v>
      </c>
    </row>
    <row r="23196" spans="1:14" x14ac:dyDescent="0.35">
      <c r="A23196" t="s">
        <v>44</v>
      </c>
      <c r="B23196">
        <v>5</v>
      </c>
      <c r="C23196" t="s">
        <v>21200</v>
      </c>
      <c r="D23196" t="s">
        <v>19774</v>
      </c>
      <c r="E23196" s="1">
        <v>45251</v>
      </c>
      <c r="F23196" t="s">
        <v>75</v>
      </c>
      <c r="G23196" s="15">
        <v>45497</v>
      </c>
      <c r="J23196">
        <v>366167</v>
      </c>
      <c r="K23196" t="s">
        <v>21201</v>
      </c>
      <c r="L23196" t="s">
        <v>21202</v>
      </c>
      <c r="M23196">
        <v>45255</v>
      </c>
      <c r="N23196" s="1">
        <v>45444</v>
      </c>
    </row>
    <row r="23197" spans="1:14" x14ac:dyDescent="0.35">
      <c r="A23197" t="s">
        <v>44</v>
      </c>
      <c r="B23197">
        <v>5</v>
      </c>
      <c r="C23197" t="s">
        <v>20119</v>
      </c>
      <c r="D23197" t="s">
        <v>9484</v>
      </c>
      <c r="E23197" s="1">
        <v>44557</v>
      </c>
      <c r="F23197" t="s">
        <v>75</v>
      </c>
      <c r="G23197" s="15">
        <v>650</v>
      </c>
      <c r="J23197">
        <v>365411</v>
      </c>
      <c r="K23197" t="s">
        <v>20120</v>
      </c>
      <c r="L23197" t="s">
        <v>20121</v>
      </c>
      <c r="M23197">
        <v>44003</v>
      </c>
      <c r="N23197" s="1">
        <v>45444</v>
      </c>
    </row>
    <row r="23198" spans="1:14" x14ac:dyDescent="0.35">
      <c r="A23198" t="s">
        <v>44</v>
      </c>
      <c r="B23198">
        <v>5</v>
      </c>
      <c r="C23198" t="s">
        <v>20531</v>
      </c>
      <c r="D23198" t="s">
        <v>17167</v>
      </c>
      <c r="E23198" s="1">
        <v>44446</v>
      </c>
      <c r="F23198" t="s">
        <v>75</v>
      </c>
      <c r="G23198" s="15">
        <v>3250</v>
      </c>
      <c r="J23198">
        <v>365689</v>
      </c>
      <c r="K23198" t="s">
        <v>20532</v>
      </c>
      <c r="L23198" t="s">
        <v>20533</v>
      </c>
      <c r="M23198">
        <v>44333</v>
      </c>
      <c r="N23198" s="1">
        <v>45444</v>
      </c>
    </row>
    <row r="23199" spans="1:14" x14ac:dyDescent="0.35">
      <c r="A23199" t="s">
        <v>44</v>
      </c>
      <c r="B23199">
        <v>5</v>
      </c>
      <c r="C23199" t="s">
        <v>20531</v>
      </c>
      <c r="D23199" t="s">
        <v>17167</v>
      </c>
      <c r="E23199" s="1">
        <v>44788</v>
      </c>
      <c r="F23199" t="s">
        <v>75</v>
      </c>
      <c r="G23199" s="15">
        <v>23979</v>
      </c>
      <c r="J23199">
        <v>365689</v>
      </c>
      <c r="K23199" t="s">
        <v>20532</v>
      </c>
      <c r="L23199" t="s">
        <v>20533</v>
      </c>
      <c r="M23199">
        <v>44333</v>
      </c>
      <c r="N23199" s="1">
        <v>45444</v>
      </c>
    </row>
    <row r="23200" spans="1:14" x14ac:dyDescent="0.35">
      <c r="A23200" t="s">
        <v>44</v>
      </c>
      <c r="B23200">
        <v>5</v>
      </c>
      <c r="C23200" t="s">
        <v>20531</v>
      </c>
      <c r="D23200" t="s">
        <v>17167</v>
      </c>
      <c r="E23200" s="1">
        <v>44963</v>
      </c>
      <c r="F23200" t="s">
        <v>75</v>
      </c>
      <c r="G23200" s="15">
        <v>63642</v>
      </c>
      <c r="J23200">
        <v>365689</v>
      </c>
      <c r="K23200" t="s">
        <v>20532</v>
      </c>
      <c r="L23200" t="s">
        <v>20533</v>
      </c>
      <c r="M23200">
        <v>44333</v>
      </c>
      <c r="N23200" s="1">
        <v>45444</v>
      </c>
    </row>
    <row r="23201" spans="1:14" x14ac:dyDescent="0.35">
      <c r="A23201" t="s">
        <v>44</v>
      </c>
      <c r="B23201">
        <v>5</v>
      </c>
      <c r="C23201" t="s">
        <v>33701</v>
      </c>
      <c r="D23201" t="s">
        <v>33703</v>
      </c>
      <c r="E23201" s="1">
        <v>45112</v>
      </c>
      <c r="F23201" t="s">
        <v>75</v>
      </c>
      <c r="G23201" s="15">
        <v>32273</v>
      </c>
      <c r="J23201">
        <v>365348</v>
      </c>
      <c r="K23201" t="s">
        <v>33702</v>
      </c>
      <c r="L23201" t="s">
        <v>33704</v>
      </c>
      <c r="M23201">
        <v>45631</v>
      </c>
      <c r="N23201" s="1">
        <v>45444</v>
      </c>
    </row>
    <row r="23202" spans="1:14" x14ac:dyDescent="0.35">
      <c r="A23202" t="s">
        <v>44</v>
      </c>
      <c r="B23202">
        <v>5</v>
      </c>
      <c r="C23202" t="s">
        <v>20529</v>
      </c>
      <c r="D23202" t="s">
        <v>4856</v>
      </c>
      <c r="E23202" s="1">
        <v>44427</v>
      </c>
      <c r="F23202" t="s">
        <v>75</v>
      </c>
      <c r="G23202" s="15">
        <v>9750</v>
      </c>
      <c r="J23202">
        <v>365687</v>
      </c>
      <c r="K23202" t="s">
        <v>14429</v>
      </c>
      <c r="L23202" t="s">
        <v>20530</v>
      </c>
      <c r="M23202">
        <v>45750</v>
      </c>
      <c r="N23202" s="1">
        <v>45444</v>
      </c>
    </row>
    <row r="23203" spans="1:14" x14ac:dyDescent="0.35">
      <c r="A23203" t="s">
        <v>44</v>
      </c>
      <c r="B23203">
        <v>5</v>
      </c>
      <c r="C23203" t="s">
        <v>20529</v>
      </c>
      <c r="D23203" t="s">
        <v>4856</v>
      </c>
      <c r="E23203" s="1">
        <v>44627</v>
      </c>
      <c r="F23203" t="s">
        <v>75</v>
      </c>
      <c r="G23203" s="15">
        <v>46300</v>
      </c>
      <c r="J23203">
        <v>365687</v>
      </c>
      <c r="K23203" t="s">
        <v>14429</v>
      </c>
      <c r="L23203" t="s">
        <v>20530</v>
      </c>
      <c r="M23203">
        <v>45750</v>
      </c>
      <c r="N23203" s="1">
        <v>45444</v>
      </c>
    </row>
    <row r="23204" spans="1:14" x14ac:dyDescent="0.35">
      <c r="A23204" t="s">
        <v>44</v>
      </c>
      <c r="B23204">
        <v>5</v>
      </c>
      <c r="C23204" t="s">
        <v>20529</v>
      </c>
      <c r="D23204" t="s">
        <v>4856</v>
      </c>
      <c r="E23204" s="1">
        <v>44880</v>
      </c>
      <c r="F23204" t="s">
        <v>75</v>
      </c>
      <c r="G23204" s="15">
        <v>56687</v>
      </c>
      <c r="J23204">
        <v>365687</v>
      </c>
      <c r="K23204" t="s">
        <v>14429</v>
      </c>
      <c r="L23204" t="s">
        <v>20530</v>
      </c>
      <c r="M23204">
        <v>45750</v>
      </c>
      <c r="N23204" s="1">
        <v>45444</v>
      </c>
    </row>
    <row r="23205" spans="1:14" x14ac:dyDescent="0.35">
      <c r="A23205" t="s">
        <v>44</v>
      </c>
      <c r="B23205">
        <v>5</v>
      </c>
      <c r="C23205" t="s">
        <v>20529</v>
      </c>
      <c r="D23205" t="s">
        <v>4856</v>
      </c>
      <c r="E23205" s="1">
        <v>44497</v>
      </c>
      <c r="F23205" t="s">
        <v>75</v>
      </c>
      <c r="G23205" s="15">
        <v>67821</v>
      </c>
      <c r="J23205">
        <v>365687</v>
      </c>
      <c r="K23205" t="s">
        <v>14429</v>
      </c>
      <c r="L23205" t="s">
        <v>20530</v>
      </c>
      <c r="M23205">
        <v>45750</v>
      </c>
      <c r="N23205" s="1">
        <v>45444</v>
      </c>
    </row>
    <row r="23206" spans="1:14" x14ac:dyDescent="0.35">
      <c r="A23206" t="s">
        <v>44</v>
      </c>
      <c r="B23206">
        <v>5</v>
      </c>
      <c r="C23206" t="s">
        <v>20529</v>
      </c>
      <c r="D23206" t="s">
        <v>4856</v>
      </c>
      <c r="E23206" s="1">
        <v>45303</v>
      </c>
      <c r="F23206" t="s">
        <v>75</v>
      </c>
      <c r="G23206" s="15">
        <v>122850</v>
      </c>
      <c r="J23206">
        <v>365687</v>
      </c>
      <c r="K23206" t="s">
        <v>14429</v>
      </c>
      <c r="L23206" t="s">
        <v>20530</v>
      </c>
      <c r="M23206">
        <v>45750</v>
      </c>
      <c r="N23206" s="1">
        <v>45444</v>
      </c>
    </row>
    <row r="23207" spans="1:14" x14ac:dyDescent="0.35">
      <c r="A23207" t="s">
        <v>44</v>
      </c>
      <c r="B23207">
        <v>5</v>
      </c>
      <c r="C23207" t="s">
        <v>20529</v>
      </c>
      <c r="D23207" t="s">
        <v>4856</v>
      </c>
      <c r="E23207" s="1">
        <v>45303</v>
      </c>
      <c r="F23207" t="s">
        <v>102</v>
      </c>
      <c r="H23207">
        <v>15</v>
      </c>
      <c r="I23207" s="1">
        <v>45332</v>
      </c>
      <c r="J23207">
        <v>365687</v>
      </c>
      <c r="K23207" t="s">
        <v>14429</v>
      </c>
      <c r="L23207" t="s">
        <v>20530</v>
      </c>
      <c r="M23207">
        <v>45750</v>
      </c>
      <c r="N23207" s="1">
        <v>45444</v>
      </c>
    </row>
    <row r="23208" spans="1:14" x14ac:dyDescent="0.35">
      <c r="A23208" t="s">
        <v>44</v>
      </c>
      <c r="B23208">
        <v>5</v>
      </c>
      <c r="C23208" t="s">
        <v>20529</v>
      </c>
      <c r="D23208" t="s">
        <v>4856</v>
      </c>
      <c r="E23208" s="1">
        <v>44880</v>
      </c>
      <c r="F23208" t="s">
        <v>102</v>
      </c>
      <c r="H23208">
        <v>85</v>
      </c>
      <c r="I23208" s="1">
        <v>44909</v>
      </c>
      <c r="J23208">
        <v>365687</v>
      </c>
      <c r="K23208" t="s">
        <v>14429</v>
      </c>
      <c r="L23208" t="s">
        <v>20530</v>
      </c>
      <c r="M23208">
        <v>45750</v>
      </c>
      <c r="N23208" s="1">
        <v>45444</v>
      </c>
    </row>
    <row r="23209" spans="1:14" x14ac:dyDescent="0.35">
      <c r="A23209" t="s">
        <v>44</v>
      </c>
      <c r="B23209">
        <v>5</v>
      </c>
      <c r="C23209" t="s">
        <v>20529</v>
      </c>
      <c r="D23209" t="s">
        <v>4856</v>
      </c>
      <c r="E23209" s="1">
        <v>44497</v>
      </c>
      <c r="F23209" t="s">
        <v>102</v>
      </c>
      <c r="H23209">
        <v>43</v>
      </c>
      <c r="I23209" s="1">
        <v>44525</v>
      </c>
      <c r="J23209">
        <v>365687</v>
      </c>
      <c r="K23209" t="s">
        <v>14429</v>
      </c>
      <c r="L23209" t="s">
        <v>20530</v>
      </c>
      <c r="M23209">
        <v>45750</v>
      </c>
      <c r="N23209" s="1">
        <v>45444</v>
      </c>
    </row>
    <row r="23210" spans="1:14" x14ac:dyDescent="0.35">
      <c r="A23210" t="s">
        <v>44</v>
      </c>
      <c r="B23210">
        <v>5</v>
      </c>
      <c r="C23210" t="s">
        <v>20673</v>
      </c>
      <c r="D23210" t="s">
        <v>15301</v>
      </c>
      <c r="E23210" s="1">
        <v>45278</v>
      </c>
      <c r="F23210" t="s">
        <v>75</v>
      </c>
      <c r="G23210" s="15">
        <v>15593</v>
      </c>
      <c r="J23210">
        <v>365763</v>
      </c>
      <c r="K23210" t="s">
        <v>20674</v>
      </c>
      <c r="L23210" t="s">
        <v>20675</v>
      </c>
      <c r="M23210">
        <v>44903</v>
      </c>
      <c r="N23210" s="1">
        <v>45444</v>
      </c>
    </row>
    <row r="23211" spans="1:14" x14ac:dyDescent="0.35">
      <c r="A23211" t="s">
        <v>44</v>
      </c>
      <c r="B23211">
        <v>5</v>
      </c>
      <c r="C23211" t="s">
        <v>20673</v>
      </c>
      <c r="D23211" t="s">
        <v>15301</v>
      </c>
      <c r="E23211" s="1">
        <v>44944</v>
      </c>
      <c r="F23211" t="s">
        <v>102</v>
      </c>
      <c r="H23211">
        <v>16</v>
      </c>
      <c r="I23211" s="1">
        <v>44972</v>
      </c>
      <c r="J23211">
        <v>365763</v>
      </c>
      <c r="K23211" t="s">
        <v>20674</v>
      </c>
      <c r="L23211" t="s">
        <v>20675</v>
      </c>
      <c r="M23211">
        <v>44903</v>
      </c>
      <c r="N23211" s="1">
        <v>45444</v>
      </c>
    </row>
    <row r="23212" spans="1:14" x14ac:dyDescent="0.35">
      <c r="A23212" t="s">
        <v>44</v>
      </c>
      <c r="B23212">
        <v>5</v>
      </c>
      <c r="C23212" t="s">
        <v>20513</v>
      </c>
      <c r="D23212" t="s">
        <v>3096</v>
      </c>
      <c r="E23212" s="1">
        <v>44642</v>
      </c>
      <c r="F23212" t="s">
        <v>75</v>
      </c>
      <c r="G23212" s="15">
        <v>13000</v>
      </c>
      <c r="J23212">
        <v>365675</v>
      </c>
      <c r="K23212" t="s">
        <v>20514</v>
      </c>
      <c r="L23212" t="s">
        <v>20515</v>
      </c>
      <c r="M23212">
        <v>45150</v>
      </c>
      <c r="N23212" s="1">
        <v>45444</v>
      </c>
    </row>
    <row r="23213" spans="1:14" x14ac:dyDescent="0.35">
      <c r="A23213" t="s">
        <v>44</v>
      </c>
      <c r="B23213">
        <v>5</v>
      </c>
      <c r="C23213" t="s">
        <v>20513</v>
      </c>
      <c r="D23213" t="s">
        <v>3096</v>
      </c>
      <c r="E23213" s="1">
        <v>44888</v>
      </c>
      <c r="F23213" t="s">
        <v>75</v>
      </c>
      <c r="G23213" s="15">
        <v>14901</v>
      </c>
      <c r="J23213">
        <v>365675</v>
      </c>
      <c r="K23213" t="s">
        <v>20514</v>
      </c>
      <c r="L23213" t="s">
        <v>20515</v>
      </c>
      <c r="M23213">
        <v>45150</v>
      </c>
      <c r="N23213" s="1">
        <v>45444</v>
      </c>
    </row>
    <row r="23214" spans="1:14" x14ac:dyDescent="0.35">
      <c r="A23214" t="s">
        <v>44</v>
      </c>
      <c r="B23214">
        <v>5</v>
      </c>
      <c r="C23214" t="s">
        <v>20513</v>
      </c>
      <c r="D23214" t="s">
        <v>3096</v>
      </c>
      <c r="E23214" s="1">
        <v>44694</v>
      </c>
      <c r="F23214" t="s">
        <v>75</v>
      </c>
      <c r="G23214" s="15">
        <v>39039</v>
      </c>
      <c r="J23214">
        <v>365675</v>
      </c>
      <c r="K23214" t="s">
        <v>20514</v>
      </c>
      <c r="L23214" t="s">
        <v>20515</v>
      </c>
      <c r="M23214">
        <v>45150</v>
      </c>
      <c r="N23214" s="1">
        <v>45444</v>
      </c>
    </row>
    <row r="23215" spans="1:14" x14ac:dyDescent="0.35">
      <c r="A23215" t="s">
        <v>44</v>
      </c>
      <c r="B23215">
        <v>5</v>
      </c>
      <c r="C23215" t="s">
        <v>33709</v>
      </c>
      <c r="D23215" t="s">
        <v>33711</v>
      </c>
      <c r="E23215" s="1">
        <v>45019</v>
      </c>
      <c r="F23215" t="s">
        <v>75</v>
      </c>
      <c r="G23215" s="15">
        <v>14680</v>
      </c>
      <c r="J23215">
        <v>365674</v>
      </c>
      <c r="K23215" t="s">
        <v>33710</v>
      </c>
      <c r="L23215" t="s">
        <v>33712</v>
      </c>
      <c r="M23215">
        <v>44657</v>
      </c>
      <c r="N23215" s="1">
        <v>45444</v>
      </c>
    </row>
    <row r="23216" spans="1:14" x14ac:dyDescent="0.35">
      <c r="A23216" t="s">
        <v>44</v>
      </c>
      <c r="B23216">
        <v>5</v>
      </c>
      <c r="C23216" t="s">
        <v>33709</v>
      </c>
      <c r="D23216" t="s">
        <v>33711</v>
      </c>
      <c r="E23216" s="1">
        <v>45155</v>
      </c>
      <c r="F23216" t="s">
        <v>75</v>
      </c>
      <c r="G23216" s="15">
        <v>27846</v>
      </c>
      <c r="J23216">
        <v>365674</v>
      </c>
      <c r="K23216" t="s">
        <v>33710</v>
      </c>
      <c r="L23216" t="s">
        <v>33712</v>
      </c>
      <c r="M23216">
        <v>44657</v>
      </c>
      <c r="N23216" s="1">
        <v>45444</v>
      </c>
    </row>
    <row r="23217" spans="1:14" x14ac:dyDescent="0.35">
      <c r="A23217" t="s">
        <v>44</v>
      </c>
      <c r="B23217">
        <v>5</v>
      </c>
      <c r="C23217" t="s">
        <v>20273</v>
      </c>
      <c r="D23217" t="s">
        <v>6164</v>
      </c>
      <c r="E23217" s="1">
        <v>44840</v>
      </c>
      <c r="F23217" t="s">
        <v>75</v>
      </c>
      <c r="G23217" s="15">
        <v>9750</v>
      </c>
      <c r="J23217">
        <v>365523</v>
      </c>
      <c r="K23217" t="s">
        <v>20274</v>
      </c>
      <c r="L23217" t="s">
        <v>20275</v>
      </c>
      <c r="M23217">
        <v>43616</v>
      </c>
      <c r="N23217" s="1">
        <v>45444</v>
      </c>
    </row>
    <row r="23218" spans="1:14" x14ac:dyDescent="0.35">
      <c r="A23218" t="s">
        <v>44</v>
      </c>
      <c r="B23218">
        <v>5</v>
      </c>
      <c r="C23218" t="s">
        <v>20167</v>
      </c>
      <c r="D23218" t="s">
        <v>9051</v>
      </c>
      <c r="E23218" s="1">
        <v>44882</v>
      </c>
      <c r="F23218" t="s">
        <v>75</v>
      </c>
      <c r="G23218" s="15">
        <v>13153</v>
      </c>
      <c r="J23218">
        <v>365450</v>
      </c>
      <c r="K23218" t="s">
        <v>20168</v>
      </c>
      <c r="L23218" t="s">
        <v>20169</v>
      </c>
      <c r="M23218">
        <v>45769</v>
      </c>
      <c r="N23218" s="1">
        <v>45444</v>
      </c>
    </row>
    <row r="23219" spans="1:14" x14ac:dyDescent="0.35">
      <c r="A23219" t="s">
        <v>44</v>
      </c>
      <c r="B23219">
        <v>5</v>
      </c>
      <c r="C23219" t="s">
        <v>20167</v>
      </c>
      <c r="D23219" t="s">
        <v>9051</v>
      </c>
      <c r="E23219" s="1">
        <v>45264</v>
      </c>
      <c r="F23219" t="s">
        <v>75</v>
      </c>
      <c r="G23219" s="15">
        <v>14680</v>
      </c>
      <c r="J23219">
        <v>365450</v>
      </c>
      <c r="K23219" t="s">
        <v>20168</v>
      </c>
      <c r="L23219" t="s">
        <v>20169</v>
      </c>
      <c r="M23219">
        <v>45769</v>
      </c>
      <c r="N23219" s="1">
        <v>45444</v>
      </c>
    </row>
    <row r="23220" spans="1:14" x14ac:dyDescent="0.35">
      <c r="A23220" t="s">
        <v>44</v>
      </c>
      <c r="B23220">
        <v>5</v>
      </c>
      <c r="C23220" t="s">
        <v>20167</v>
      </c>
      <c r="D23220" t="s">
        <v>9051</v>
      </c>
      <c r="E23220" s="1">
        <v>45124</v>
      </c>
      <c r="F23220" t="s">
        <v>75</v>
      </c>
      <c r="G23220" s="15">
        <v>14680</v>
      </c>
      <c r="J23220">
        <v>365450</v>
      </c>
      <c r="K23220" t="s">
        <v>20168</v>
      </c>
      <c r="L23220" t="s">
        <v>20169</v>
      </c>
      <c r="M23220">
        <v>45769</v>
      </c>
      <c r="N23220" s="1">
        <v>45444</v>
      </c>
    </row>
    <row r="23221" spans="1:14" x14ac:dyDescent="0.35">
      <c r="A23221" t="s">
        <v>44</v>
      </c>
      <c r="B23221">
        <v>5</v>
      </c>
      <c r="C23221" t="s">
        <v>20167</v>
      </c>
      <c r="D23221" t="s">
        <v>9051</v>
      </c>
      <c r="E23221" s="1">
        <v>45264</v>
      </c>
      <c r="F23221" t="s">
        <v>102</v>
      </c>
      <c r="H23221">
        <v>40</v>
      </c>
      <c r="I23221" s="1">
        <v>45288</v>
      </c>
      <c r="J23221">
        <v>365450</v>
      </c>
      <c r="K23221" t="s">
        <v>20168</v>
      </c>
      <c r="L23221" t="s">
        <v>20169</v>
      </c>
      <c r="M23221">
        <v>45769</v>
      </c>
      <c r="N23221" s="1">
        <v>45444</v>
      </c>
    </row>
    <row r="23222" spans="1:14" x14ac:dyDescent="0.35">
      <c r="A23222" t="s">
        <v>44</v>
      </c>
      <c r="B23222">
        <v>5</v>
      </c>
      <c r="C23222" t="s">
        <v>20276</v>
      </c>
      <c r="D23222" t="s">
        <v>2967</v>
      </c>
      <c r="E23222" s="1">
        <v>44504</v>
      </c>
      <c r="F23222" t="s">
        <v>75</v>
      </c>
      <c r="G23222" s="15">
        <v>13000</v>
      </c>
      <c r="J23222">
        <v>365527</v>
      </c>
      <c r="K23222" t="s">
        <v>20277</v>
      </c>
      <c r="L23222" t="s">
        <v>20278</v>
      </c>
      <c r="M23222">
        <v>45504</v>
      </c>
      <c r="N23222" s="1">
        <v>45444</v>
      </c>
    </row>
    <row r="23223" spans="1:14" x14ac:dyDescent="0.35">
      <c r="A23223" t="s">
        <v>44</v>
      </c>
      <c r="B23223">
        <v>5</v>
      </c>
      <c r="C23223" t="s">
        <v>20583</v>
      </c>
      <c r="D23223" t="s">
        <v>20584</v>
      </c>
      <c r="E23223" s="1">
        <v>44434</v>
      </c>
      <c r="F23223" t="s">
        <v>75</v>
      </c>
      <c r="G23223" s="15">
        <v>13000</v>
      </c>
      <c r="J23223">
        <v>365720</v>
      </c>
      <c r="K23223" t="s">
        <v>20585</v>
      </c>
      <c r="L23223" t="s">
        <v>20586</v>
      </c>
      <c r="M23223">
        <v>44224</v>
      </c>
      <c r="N23223" s="1">
        <v>45444</v>
      </c>
    </row>
    <row r="23224" spans="1:14" x14ac:dyDescent="0.35">
      <c r="A23224" t="s">
        <v>44</v>
      </c>
      <c r="B23224">
        <v>5</v>
      </c>
      <c r="C23224" t="s">
        <v>20583</v>
      </c>
      <c r="D23224" t="s">
        <v>20584</v>
      </c>
      <c r="E23224" s="1">
        <v>45035</v>
      </c>
      <c r="F23224" t="s">
        <v>75</v>
      </c>
      <c r="G23224" s="15">
        <v>31415</v>
      </c>
      <c r="J23224">
        <v>365720</v>
      </c>
      <c r="K23224" t="s">
        <v>20585</v>
      </c>
      <c r="L23224" t="s">
        <v>20586</v>
      </c>
      <c r="M23224">
        <v>44224</v>
      </c>
      <c r="N23224" s="1">
        <v>45444</v>
      </c>
    </row>
    <row r="23225" spans="1:14" x14ac:dyDescent="0.35">
      <c r="A23225" t="s">
        <v>44</v>
      </c>
      <c r="B23225">
        <v>5</v>
      </c>
      <c r="C23225" t="s">
        <v>20583</v>
      </c>
      <c r="D23225" t="s">
        <v>20584</v>
      </c>
      <c r="E23225" s="1">
        <v>45155</v>
      </c>
      <c r="F23225" t="s">
        <v>75</v>
      </c>
      <c r="G23225" s="15">
        <v>106291</v>
      </c>
      <c r="J23225">
        <v>365720</v>
      </c>
      <c r="K23225" t="s">
        <v>20585</v>
      </c>
      <c r="L23225" t="s">
        <v>20586</v>
      </c>
      <c r="M23225">
        <v>44224</v>
      </c>
      <c r="N23225" s="1">
        <v>45444</v>
      </c>
    </row>
    <row r="23226" spans="1:14" x14ac:dyDescent="0.35">
      <c r="A23226" t="s">
        <v>44</v>
      </c>
      <c r="B23226">
        <v>5</v>
      </c>
      <c r="C23226" t="s">
        <v>20236</v>
      </c>
      <c r="D23226" t="s">
        <v>20237</v>
      </c>
      <c r="E23226" s="1">
        <v>44710</v>
      </c>
      <c r="F23226" t="s">
        <v>75</v>
      </c>
      <c r="G23226" s="15">
        <v>35565</v>
      </c>
      <c r="J23226">
        <v>365496</v>
      </c>
      <c r="K23226" t="s">
        <v>20238</v>
      </c>
      <c r="L23226" t="s">
        <v>20239</v>
      </c>
      <c r="M23226">
        <v>43793</v>
      </c>
      <c r="N23226" s="1">
        <v>45444</v>
      </c>
    </row>
    <row r="23227" spans="1:14" x14ac:dyDescent="0.35">
      <c r="A23227" t="s">
        <v>44</v>
      </c>
      <c r="B23227">
        <v>5</v>
      </c>
      <c r="C23227" t="s">
        <v>20236</v>
      </c>
      <c r="D23227" t="s">
        <v>20237</v>
      </c>
      <c r="E23227" s="1">
        <v>44473</v>
      </c>
      <c r="F23227" t="s">
        <v>75</v>
      </c>
      <c r="G23227" s="15">
        <v>122987</v>
      </c>
      <c r="J23227">
        <v>365496</v>
      </c>
      <c r="K23227" t="s">
        <v>20238</v>
      </c>
      <c r="L23227" t="s">
        <v>20239</v>
      </c>
      <c r="M23227">
        <v>43793</v>
      </c>
      <c r="N23227" s="1">
        <v>45444</v>
      </c>
    </row>
    <row r="23228" spans="1:14" x14ac:dyDescent="0.35">
      <c r="A23228" t="s">
        <v>44</v>
      </c>
      <c r="B23228">
        <v>5</v>
      </c>
      <c r="C23228" t="s">
        <v>20410</v>
      </c>
      <c r="D23228" t="s">
        <v>20411</v>
      </c>
      <c r="E23228" s="1">
        <v>44445</v>
      </c>
      <c r="F23228" t="s">
        <v>75</v>
      </c>
      <c r="G23228" s="15">
        <v>650</v>
      </c>
      <c r="J23228">
        <v>365608</v>
      </c>
      <c r="K23228" t="s">
        <v>20412</v>
      </c>
      <c r="L23228" t="s">
        <v>20413</v>
      </c>
      <c r="M23228">
        <v>44017</v>
      </c>
      <c r="N23228" s="1">
        <v>45444</v>
      </c>
    </row>
    <row r="23229" spans="1:14" x14ac:dyDescent="0.35">
      <c r="A23229" t="s">
        <v>44</v>
      </c>
      <c r="B23229">
        <v>5</v>
      </c>
      <c r="C23229" t="s">
        <v>20410</v>
      </c>
      <c r="D23229" t="s">
        <v>20411</v>
      </c>
      <c r="E23229" s="1">
        <v>44575</v>
      </c>
      <c r="F23229" t="s">
        <v>75</v>
      </c>
      <c r="G23229" s="15">
        <v>83177</v>
      </c>
      <c r="J23229">
        <v>365608</v>
      </c>
      <c r="K23229" t="s">
        <v>20412</v>
      </c>
      <c r="L23229" t="s">
        <v>20413</v>
      </c>
      <c r="M23229">
        <v>44017</v>
      </c>
      <c r="N23229" s="1">
        <v>45444</v>
      </c>
    </row>
    <row r="23230" spans="1:14" x14ac:dyDescent="0.35">
      <c r="A23230" t="s">
        <v>44</v>
      </c>
      <c r="B23230">
        <v>5</v>
      </c>
      <c r="C23230" t="s">
        <v>20158</v>
      </c>
      <c r="D23230" t="s">
        <v>3410</v>
      </c>
      <c r="E23230" s="1">
        <v>44446</v>
      </c>
      <c r="F23230" t="s">
        <v>75</v>
      </c>
      <c r="G23230" s="15">
        <v>13000</v>
      </c>
      <c r="J23230">
        <v>365440</v>
      </c>
      <c r="K23230" t="s">
        <v>20159</v>
      </c>
      <c r="L23230" t="s">
        <v>20160</v>
      </c>
      <c r="M23230">
        <v>43055</v>
      </c>
      <c r="N23230" s="1">
        <v>45444</v>
      </c>
    </row>
    <row r="23231" spans="1:14" x14ac:dyDescent="0.35">
      <c r="A23231" t="s">
        <v>44</v>
      </c>
      <c r="B23231">
        <v>5</v>
      </c>
      <c r="C23231" t="s">
        <v>20925</v>
      </c>
      <c r="D23231" t="s">
        <v>4848</v>
      </c>
      <c r="E23231" s="1">
        <v>45104</v>
      </c>
      <c r="F23231" t="s">
        <v>75</v>
      </c>
      <c r="G23231" s="15">
        <v>34788</v>
      </c>
      <c r="J23231">
        <v>365950</v>
      </c>
      <c r="K23231" t="s">
        <v>20926</v>
      </c>
      <c r="L23231" t="s">
        <v>20927</v>
      </c>
      <c r="M23231">
        <v>43220</v>
      </c>
      <c r="N23231" s="1">
        <v>45444</v>
      </c>
    </row>
    <row r="23232" spans="1:14" x14ac:dyDescent="0.35">
      <c r="A23232" t="s">
        <v>44</v>
      </c>
      <c r="B23232">
        <v>5</v>
      </c>
      <c r="C23232" t="s">
        <v>21636</v>
      </c>
      <c r="D23232" t="s">
        <v>3033</v>
      </c>
      <c r="E23232" s="1">
        <v>44814</v>
      </c>
      <c r="F23232" t="s">
        <v>75</v>
      </c>
      <c r="G23232" s="15">
        <v>9750</v>
      </c>
      <c r="J23232">
        <v>366437</v>
      </c>
      <c r="K23232" t="s">
        <v>21637</v>
      </c>
      <c r="L23232" t="s">
        <v>21638</v>
      </c>
      <c r="M23232">
        <v>45044</v>
      </c>
      <c r="N23232" s="1">
        <v>45444</v>
      </c>
    </row>
    <row r="23233" spans="1:14" x14ac:dyDescent="0.35">
      <c r="A23233" t="s">
        <v>44</v>
      </c>
      <c r="B23233">
        <v>5</v>
      </c>
      <c r="C23233" t="s">
        <v>21636</v>
      </c>
      <c r="D23233" t="s">
        <v>3033</v>
      </c>
      <c r="E23233" s="1">
        <v>44767</v>
      </c>
      <c r="F23233" t="s">
        <v>75</v>
      </c>
      <c r="G23233" s="15">
        <v>13000</v>
      </c>
      <c r="J23233">
        <v>366437</v>
      </c>
      <c r="K23233" t="s">
        <v>21637</v>
      </c>
      <c r="L23233" t="s">
        <v>21638</v>
      </c>
      <c r="M23233">
        <v>45044</v>
      </c>
      <c r="N23233" s="1">
        <v>45444</v>
      </c>
    </row>
    <row r="23234" spans="1:14" x14ac:dyDescent="0.35">
      <c r="A23234" t="s">
        <v>44</v>
      </c>
      <c r="B23234">
        <v>5</v>
      </c>
      <c r="C23234" t="s">
        <v>20621</v>
      </c>
      <c r="D23234" t="s">
        <v>20622</v>
      </c>
      <c r="E23234" s="1">
        <v>44847</v>
      </c>
      <c r="F23234" t="s">
        <v>75</v>
      </c>
      <c r="G23234" s="15">
        <v>8999</v>
      </c>
      <c r="J23234">
        <v>365741</v>
      </c>
      <c r="K23234" t="s">
        <v>20623</v>
      </c>
      <c r="L23234" t="s">
        <v>20624</v>
      </c>
      <c r="M23234">
        <v>44048</v>
      </c>
      <c r="N23234" s="1">
        <v>45444</v>
      </c>
    </row>
    <row r="23235" spans="1:14" x14ac:dyDescent="0.35">
      <c r="A23235" t="s">
        <v>44</v>
      </c>
      <c r="B23235">
        <v>5</v>
      </c>
      <c r="C23235" t="s">
        <v>21338</v>
      </c>
      <c r="D23235" t="s">
        <v>21339</v>
      </c>
      <c r="E23235" s="1">
        <v>44606</v>
      </c>
      <c r="F23235" t="s">
        <v>75</v>
      </c>
      <c r="G23235" s="15">
        <v>994</v>
      </c>
      <c r="J23235">
        <v>366261</v>
      </c>
      <c r="K23235" t="s">
        <v>21340</v>
      </c>
      <c r="L23235" t="s">
        <v>21341</v>
      </c>
      <c r="M23235">
        <v>43713</v>
      </c>
      <c r="N23235" s="1">
        <v>45444</v>
      </c>
    </row>
    <row r="23236" spans="1:14" x14ac:dyDescent="0.35">
      <c r="A23236" t="s">
        <v>44</v>
      </c>
      <c r="B23236">
        <v>5</v>
      </c>
      <c r="C23236" t="s">
        <v>21338</v>
      </c>
      <c r="D23236" t="s">
        <v>21339</v>
      </c>
      <c r="E23236" s="1">
        <v>45278</v>
      </c>
      <c r="F23236" t="s">
        <v>75</v>
      </c>
      <c r="G23236" s="15">
        <v>79329</v>
      </c>
      <c r="J23236">
        <v>366261</v>
      </c>
      <c r="K23236" t="s">
        <v>21340</v>
      </c>
      <c r="L23236" t="s">
        <v>21341</v>
      </c>
      <c r="M23236">
        <v>43713</v>
      </c>
      <c r="N23236" s="1">
        <v>45444</v>
      </c>
    </row>
    <row r="23237" spans="1:14" x14ac:dyDescent="0.35">
      <c r="A23237" t="s">
        <v>44</v>
      </c>
      <c r="B23237">
        <v>5</v>
      </c>
      <c r="C23237" t="s">
        <v>21338</v>
      </c>
      <c r="D23237" t="s">
        <v>21339</v>
      </c>
      <c r="E23237" s="1">
        <v>45322</v>
      </c>
      <c r="F23237" t="s">
        <v>75</v>
      </c>
      <c r="G23237" s="15">
        <v>198825</v>
      </c>
      <c r="J23237">
        <v>366261</v>
      </c>
      <c r="K23237" t="s">
        <v>21340</v>
      </c>
      <c r="L23237" t="s">
        <v>21341</v>
      </c>
      <c r="M23237">
        <v>43713</v>
      </c>
      <c r="N23237" s="1">
        <v>45444</v>
      </c>
    </row>
    <row r="23238" spans="1:14" x14ac:dyDescent="0.35">
      <c r="A23238" t="s">
        <v>44</v>
      </c>
      <c r="B23238">
        <v>5</v>
      </c>
      <c r="C23238" t="s">
        <v>21338</v>
      </c>
      <c r="D23238" t="s">
        <v>21339</v>
      </c>
      <c r="E23238" s="1">
        <v>45322</v>
      </c>
      <c r="F23238" t="s">
        <v>102</v>
      </c>
      <c r="H23238">
        <v>29</v>
      </c>
      <c r="I23238" s="1">
        <v>45365</v>
      </c>
      <c r="J23238">
        <v>366261</v>
      </c>
      <c r="K23238" t="s">
        <v>21340</v>
      </c>
      <c r="L23238" t="s">
        <v>21341</v>
      </c>
      <c r="M23238">
        <v>43713</v>
      </c>
      <c r="N23238" s="1">
        <v>45444</v>
      </c>
    </row>
    <row r="23239" spans="1:14" x14ac:dyDescent="0.35">
      <c r="A23239" t="s">
        <v>44</v>
      </c>
      <c r="B23239">
        <v>5</v>
      </c>
      <c r="C23239" t="s">
        <v>21359</v>
      </c>
      <c r="D23239" t="s">
        <v>11390</v>
      </c>
      <c r="E23239" s="1">
        <v>45264</v>
      </c>
      <c r="F23239" t="s">
        <v>75</v>
      </c>
      <c r="G23239" s="15">
        <v>68705</v>
      </c>
      <c r="J23239">
        <v>366273</v>
      </c>
      <c r="K23239" t="s">
        <v>21360</v>
      </c>
      <c r="L23239" t="s">
        <v>21361</v>
      </c>
      <c r="M23239">
        <v>43725</v>
      </c>
      <c r="N23239" s="1">
        <v>45444</v>
      </c>
    </row>
    <row r="23240" spans="1:14" x14ac:dyDescent="0.35">
      <c r="A23240" t="s">
        <v>44</v>
      </c>
      <c r="B23240">
        <v>5</v>
      </c>
      <c r="C23240" t="s">
        <v>21359</v>
      </c>
      <c r="D23240" t="s">
        <v>11390</v>
      </c>
      <c r="E23240" s="1">
        <v>45322</v>
      </c>
      <c r="F23240" t="s">
        <v>75</v>
      </c>
      <c r="G23240" s="15">
        <v>188325</v>
      </c>
      <c r="J23240">
        <v>366273</v>
      </c>
      <c r="K23240" t="s">
        <v>21360</v>
      </c>
      <c r="L23240" t="s">
        <v>21361</v>
      </c>
      <c r="M23240">
        <v>43725</v>
      </c>
      <c r="N23240" s="1">
        <v>45444</v>
      </c>
    </row>
    <row r="23241" spans="1:14" x14ac:dyDescent="0.35">
      <c r="A23241" t="s">
        <v>44</v>
      </c>
      <c r="B23241">
        <v>5</v>
      </c>
      <c r="C23241" t="s">
        <v>21359</v>
      </c>
      <c r="D23241" t="s">
        <v>11390</v>
      </c>
      <c r="E23241" s="1">
        <v>45322</v>
      </c>
      <c r="F23241" t="s">
        <v>102</v>
      </c>
      <c r="H23241">
        <v>29</v>
      </c>
      <c r="I23241" s="1">
        <v>45365</v>
      </c>
      <c r="J23241">
        <v>366273</v>
      </c>
      <c r="K23241" t="s">
        <v>21360</v>
      </c>
      <c r="L23241" t="s">
        <v>21361</v>
      </c>
      <c r="M23241">
        <v>43725</v>
      </c>
      <c r="N23241" s="1">
        <v>45444</v>
      </c>
    </row>
    <row r="23242" spans="1:14" x14ac:dyDescent="0.35">
      <c r="A23242" t="s">
        <v>44</v>
      </c>
      <c r="B23242">
        <v>5</v>
      </c>
      <c r="C23242" t="s">
        <v>21359</v>
      </c>
      <c r="D23242" t="s">
        <v>11390</v>
      </c>
      <c r="E23242" s="1">
        <v>45264</v>
      </c>
      <c r="F23242" t="s">
        <v>102</v>
      </c>
      <c r="H23242">
        <v>7</v>
      </c>
      <c r="I23242" s="1">
        <v>45289</v>
      </c>
      <c r="J23242">
        <v>366273</v>
      </c>
      <c r="K23242" t="s">
        <v>21360</v>
      </c>
      <c r="L23242" t="s">
        <v>21361</v>
      </c>
      <c r="M23242">
        <v>43725</v>
      </c>
      <c r="N23242" s="1">
        <v>45444</v>
      </c>
    </row>
    <row r="23243" spans="1:14" x14ac:dyDescent="0.35">
      <c r="A23243" t="s">
        <v>44</v>
      </c>
      <c r="B23243">
        <v>5</v>
      </c>
      <c r="C23243" t="s">
        <v>21180</v>
      </c>
      <c r="D23243" t="s">
        <v>19774</v>
      </c>
      <c r="E23243" s="1">
        <v>44375</v>
      </c>
      <c r="F23243" t="s">
        <v>75</v>
      </c>
      <c r="G23243" s="15">
        <v>1638</v>
      </c>
      <c r="J23243">
        <v>366150</v>
      </c>
      <c r="K23243" t="s">
        <v>21181</v>
      </c>
      <c r="L23243" t="s">
        <v>21182</v>
      </c>
      <c r="M23243">
        <v>45229</v>
      </c>
      <c r="N23243" s="1">
        <v>45444</v>
      </c>
    </row>
    <row r="23244" spans="1:14" x14ac:dyDescent="0.35">
      <c r="A23244" t="s">
        <v>44</v>
      </c>
      <c r="B23244">
        <v>5</v>
      </c>
      <c r="C23244" t="s">
        <v>21180</v>
      </c>
      <c r="D23244" t="s">
        <v>19774</v>
      </c>
      <c r="E23244" s="1">
        <v>44396</v>
      </c>
      <c r="F23244" t="s">
        <v>75</v>
      </c>
      <c r="G23244" s="15">
        <v>1950</v>
      </c>
      <c r="J23244">
        <v>366150</v>
      </c>
      <c r="K23244" t="s">
        <v>21181</v>
      </c>
      <c r="L23244" t="s">
        <v>21182</v>
      </c>
      <c r="M23244">
        <v>45229</v>
      </c>
      <c r="N23244" s="1">
        <v>45444</v>
      </c>
    </row>
    <row r="23245" spans="1:14" x14ac:dyDescent="0.35">
      <c r="A23245" t="s">
        <v>44</v>
      </c>
      <c r="B23245">
        <v>5</v>
      </c>
      <c r="C23245" t="s">
        <v>21180</v>
      </c>
      <c r="D23245" t="s">
        <v>19774</v>
      </c>
      <c r="E23245" s="1">
        <v>44979</v>
      </c>
      <c r="F23245" t="s">
        <v>75</v>
      </c>
      <c r="G23245" s="15">
        <v>12238</v>
      </c>
      <c r="J23245">
        <v>366150</v>
      </c>
      <c r="K23245" t="s">
        <v>21181</v>
      </c>
      <c r="L23245" t="s">
        <v>21182</v>
      </c>
      <c r="M23245">
        <v>45229</v>
      </c>
      <c r="N23245" s="1">
        <v>45444</v>
      </c>
    </row>
    <row r="23246" spans="1:14" x14ac:dyDescent="0.35">
      <c r="A23246" t="s">
        <v>44</v>
      </c>
      <c r="B23246">
        <v>5</v>
      </c>
      <c r="C23246" t="s">
        <v>21180</v>
      </c>
      <c r="D23246" t="s">
        <v>19774</v>
      </c>
      <c r="E23246" s="1">
        <v>44602</v>
      </c>
      <c r="F23246" t="s">
        <v>75</v>
      </c>
      <c r="G23246" s="15">
        <v>20000</v>
      </c>
      <c r="J23246">
        <v>366150</v>
      </c>
      <c r="K23246" t="s">
        <v>21181</v>
      </c>
      <c r="L23246" t="s">
        <v>21182</v>
      </c>
      <c r="M23246">
        <v>45229</v>
      </c>
      <c r="N23246" s="1">
        <v>45444</v>
      </c>
    </row>
    <row r="23247" spans="1:14" x14ac:dyDescent="0.35">
      <c r="A23247" t="s">
        <v>44</v>
      </c>
      <c r="B23247">
        <v>5</v>
      </c>
      <c r="C23247" t="s">
        <v>21180</v>
      </c>
      <c r="D23247" t="s">
        <v>19774</v>
      </c>
      <c r="E23247" s="1">
        <v>44536</v>
      </c>
      <c r="F23247" t="s">
        <v>75</v>
      </c>
      <c r="G23247" s="15">
        <v>20000</v>
      </c>
      <c r="J23247">
        <v>366150</v>
      </c>
      <c r="K23247" t="s">
        <v>21181</v>
      </c>
      <c r="L23247" t="s">
        <v>21182</v>
      </c>
      <c r="M23247">
        <v>45229</v>
      </c>
      <c r="N23247" s="1">
        <v>45444</v>
      </c>
    </row>
    <row r="23248" spans="1:14" x14ac:dyDescent="0.35">
      <c r="A23248" t="s">
        <v>44</v>
      </c>
      <c r="B23248">
        <v>5</v>
      </c>
      <c r="C23248" t="s">
        <v>21180</v>
      </c>
      <c r="D23248" t="s">
        <v>19774</v>
      </c>
      <c r="E23248" s="1">
        <v>44852</v>
      </c>
      <c r="F23248" t="s">
        <v>75</v>
      </c>
      <c r="G23248" s="15">
        <v>21244</v>
      </c>
      <c r="J23248">
        <v>366150</v>
      </c>
      <c r="K23248" t="s">
        <v>21181</v>
      </c>
      <c r="L23248" t="s">
        <v>21182</v>
      </c>
      <c r="M23248">
        <v>45229</v>
      </c>
      <c r="N23248" s="1">
        <v>45444</v>
      </c>
    </row>
    <row r="23249" spans="1:14" x14ac:dyDescent="0.35">
      <c r="A23249" t="s">
        <v>44</v>
      </c>
      <c r="B23249">
        <v>5</v>
      </c>
      <c r="C23249" t="s">
        <v>21180</v>
      </c>
      <c r="D23249" t="s">
        <v>19774</v>
      </c>
      <c r="E23249" s="1">
        <v>45190</v>
      </c>
      <c r="F23249" t="s">
        <v>75</v>
      </c>
      <c r="G23249" s="15">
        <v>25357</v>
      </c>
      <c r="J23249">
        <v>366150</v>
      </c>
      <c r="K23249" t="s">
        <v>21181</v>
      </c>
      <c r="L23249" t="s">
        <v>21182</v>
      </c>
      <c r="M23249">
        <v>45229</v>
      </c>
      <c r="N23249" s="1">
        <v>45444</v>
      </c>
    </row>
    <row r="23250" spans="1:14" x14ac:dyDescent="0.35">
      <c r="A23250" t="s">
        <v>44</v>
      </c>
      <c r="B23250">
        <v>5</v>
      </c>
      <c r="C23250" t="s">
        <v>21180</v>
      </c>
      <c r="D23250" t="s">
        <v>19774</v>
      </c>
      <c r="E23250" s="1">
        <v>45099</v>
      </c>
      <c r="F23250" t="s">
        <v>75</v>
      </c>
      <c r="G23250" s="15">
        <v>37651</v>
      </c>
      <c r="J23250">
        <v>366150</v>
      </c>
      <c r="K23250" t="s">
        <v>21181</v>
      </c>
      <c r="L23250" t="s">
        <v>21182</v>
      </c>
      <c r="M23250">
        <v>45229</v>
      </c>
      <c r="N23250" s="1">
        <v>45444</v>
      </c>
    </row>
    <row r="23251" spans="1:14" x14ac:dyDescent="0.35">
      <c r="A23251" t="s">
        <v>44</v>
      </c>
      <c r="B23251">
        <v>5</v>
      </c>
      <c r="C23251" t="s">
        <v>21180</v>
      </c>
      <c r="D23251" t="s">
        <v>19774</v>
      </c>
      <c r="E23251" s="1">
        <v>44979</v>
      </c>
      <c r="F23251" t="s">
        <v>75</v>
      </c>
      <c r="G23251" s="15">
        <v>200574</v>
      </c>
      <c r="J23251">
        <v>366150</v>
      </c>
      <c r="K23251" t="s">
        <v>21181</v>
      </c>
      <c r="L23251" t="s">
        <v>21182</v>
      </c>
      <c r="M23251">
        <v>45229</v>
      </c>
      <c r="N23251" s="1">
        <v>45444</v>
      </c>
    </row>
    <row r="23252" spans="1:14" x14ac:dyDescent="0.35">
      <c r="A23252" t="s">
        <v>44</v>
      </c>
      <c r="B23252">
        <v>5</v>
      </c>
      <c r="C23252" t="s">
        <v>21180</v>
      </c>
      <c r="D23252" t="s">
        <v>19774</v>
      </c>
      <c r="E23252" s="1">
        <v>45190</v>
      </c>
      <c r="F23252" t="s">
        <v>102</v>
      </c>
      <c r="H23252">
        <v>76</v>
      </c>
      <c r="I23252" s="1">
        <v>45281</v>
      </c>
      <c r="J23252">
        <v>366150</v>
      </c>
      <c r="K23252" t="s">
        <v>21181</v>
      </c>
      <c r="L23252" t="s">
        <v>21182</v>
      </c>
      <c r="M23252">
        <v>45229</v>
      </c>
      <c r="N23252" s="1">
        <v>45444</v>
      </c>
    </row>
    <row r="23253" spans="1:14" x14ac:dyDescent="0.35">
      <c r="A23253" t="s">
        <v>44</v>
      </c>
      <c r="B23253">
        <v>5</v>
      </c>
      <c r="C23253" t="s">
        <v>21180</v>
      </c>
      <c r="D23253" t="s">
        <v>19774</v>
      </c>
      <c r="E23253" s="1">
        <v>45099</v>
      </c>
      <c r="F23253" t="s">
        <v>102</v>
      </c>
      <c r="H23253">
        <v>26</v>
      </c>
      <c r="I23253" s="1">
        <v>45128</v>
      </c>
      <c r="J23253">
        <v>366150</v>
      </c>
      <c r="K23253" t="s">
        <v>21181</v>
      </c>
      <c r="L23253" t="s">
        <v>21182</v>
      </c>
      <c r="M23253">
        <v>45229</v>
      </c>
      <c r="N23253" s="1">
        <v>45444</v>
      </c>
    </row>
    <row r="23254" spans="1:14" x14ac:dyDescent="0.35">
      <c r="A23254" t="s">
        <v>44</v>
      </c>
      <c r="B23254">
        <v>5</v>
      </c>
      <c r="C23254" t="s">
        <v>21180</v>
      </c>
      <c r="D23254" t="s">
        <v>19774</v>
      </c>
      <c r="E23254" s="1">
        <v>44979</v>
      </c>
      <c r="F23254" t="s">
        <v>102</v>
      </c>
      <c r="H23254">
        <v>60</v>
      </c>
      <c r="I23254" s="1">
        <v>45017</v>
      </c>
      <c r="J23254">
        <v>366150</v>
      </c>
      <c r="K23254" t="s">
        <v>21181</v>
      </c>
      <c r="L23254" t="s">
        <v>21182</v>
      </c>
      <c r="M23254">
        <v>45229</v>
      </c>
      <c r="N23254" s="1">
        <v>45444</v>
      </c>
    </row>
    <row r="23255" spans="1:14" x14ac:dyDescent="0.35">
      <c r="A23255" t="s">
        <v>44</v>
      </c>
      <c r="B23255">
        <v>5</v>
      </c>
      <c r="C23255" t="s">
        <v>21180</v>
      </c>
      <c r="D23255" t="s">
        <v>19774</v>
      </c>
      <c r="E23255" s="1">
        <v>44602</v>
      </c>
      <c r="F23255" t="s">
        <v>102</v>
      </c>
      <c r="H23255">
        <v>39</v>
      </c>
      <c r="I23255" s="1">
        <v>44680</v>
      </c>
      <c r="J23255">
        <v>366150</v>
      </c>
      <c r="K23255" t="s">
        <v>21181</v>
      </c>
      <c r="L23255" t="s">
        <v>21182</v>
      </c>
      <c r="M23255">
        <v>45229</v>
      </c>
      <c r="N23255" s="1">
        <v>45444</v>
      </c>
    </row>
    <row r="23256" spans="1:14" x14ac:dyDescent="0.35">
      <c r="A23256" t="s">
        <v>44</v>
      </c>
      <c r="B23256">
        <v>5</v>
      </c>
      <c r="C23256" t="s">
        <v>20203</v>
      </c>
      <c r="D23256" t="s">
        <v>19774</v>
      </c>
      <c r="E23256" s="1">
        <v>44585</v>
      </c>
      <c r="F23256" t="s">
        <v>75</v>
      </c>
      <c r="G23256" s="15">
        <v>1325</v>
      </c>
      <c r="J23256">
        <v>365476</v>
      </c>
      <c r="K23256" t="s">
        <v>20204</v>
      </c>
      <c r="L23256" t="s">
        <v>20205</v>
      </c>
      <c r="M23256">
        <v>45236</v>
      </c>
      <c r="N23256" s="1">
        <v>45444</v>
      </c>
    </row>
    <row r="23257" spans="1:14" x14ac:dyDescent="0.35">
      <c r="A23257" t="s">
        <v>44</v>
      </c>
      <c r="B23257">
        <v>5</v>
      </c>
      <c r="C23257" t="s">
        <v>20203</v>
      </c>
      <c r="D23257" t="s">
        <v>19774</v>
      </c>
      <c r="E23257" s="1">
        <v>44592</v>
      </c>
      <c r="F23257" t="s">
        <v>75</v>
      </c>
      <c r="G23257" s="15">
        <v>1657</v>
      </c>
      <c r="J23257">
        <v>365476</v>
      </c>
      <c r="K23257" t="s">
        <v>20204</v>
      </c>
      <c r="L23257" t="s">
        <v>20205</v>
      </c>
      <c r="M23257">
        <v>45236</v>
      </c>
      <c r="N23257" s="1">
        <v>45444</v>
      </c>
    </row>
    <row r="23258" spans="1:14" x14ac:dyDescent="0.35">
      <c r="A23258" t="s">
        <v>44</v>
      </c>
      <c r="B23258">
        <v>5</v>
      </c>
      <c r="C23258" t="s">
        <v>20203</v>
      </c>
      <c r="D23258" t="s">
        <v>19774</v>
      </c>
      <c r="E23258" s="1">
        <v>44599</v>
      </c>
      <c r="F23258" t="s">
        <v>75</v>
      </c>
      <c r="G23258" s="15">
        <v>1988</v>
      </c>
      <c r="J23258">
        <v>365476</v>
      </c>
      <c r="K23258" t="s">
        <v>20204</v>
      </c>
      <c r="L23258" t="s">
        <v>20205</v>
      </c>
      <c r="M23258">
        <v>45236</v>
      </c>
      <c r="N23258" s="1">
        <v>45444</v>
      </c>
    </row>
    <row r="23259" spans="1:14" x14ac:dyDescent="0.35">
      <c r="A23259" t="s">
        <v>44</v>
      </c>
      <c r="B23259">
        <v>5</v>
      </c>
      <c r="C23259" t="s">
        <v>20203</v>
      </c>
      <c r="D23259" t="s">
        <v>19774</v>
      </c>
      <c r="E23259" s="1">
        <v>44613</v>
      </c>
      <c r="F23259" t="s">
        <v>75</v>
      </c>
      <c r="G23259" s="15">
        <v>2302</v>
      </c>
      <c r="J23259">
        <v>365476</v>
      </c>
      <c r="K23259" t="s">
        <v>20204</v>
      </c>
      <c r="L23259" t="s">
        <v>20205</v>
      </c>
      <c r="M23259">
        <v>45236</v>
      </c>
      <c r="N23259" s="1">
        <v>45444</v>
      </c>
    </row>
    <row r="23260" spans="1:14" x14ac:dyDescent="0.35">
      <c r="A23260" t="s">
        <v>44</v>
      </c>
      <c r="B23260">
        <v>5</v>
      </c>
      <c r="C23260" t="s">
        <v>20203</v>
      </c>
      <c r="D23260" t="s">
        <v>19774</v>
      </c>
      <c r="E23260" s="1">
        <v>44531</v>
      </c>
      <c r="F23260" t="s">
        <v>75</v>
      </c>
      <c r="G23260" s="15">
        <v>9750</v>
      </c>
      <c r="J23260">
        <v>365476</v>
      </c>
      <c r="K23260" t="s">
        <v>20204</v>
      </c>
      <c r="L23260" t="s">
        <v>20205</v>
      </c>
      <c r="M23260">
        <v>45236</v>
      </c>
      <c r="N23260" s="1">
        <v>45444</v>
      </c>
    </row>
    <row r="23261" spans="1:14" x14ac:dyDescent="0.35">
      <c r="A23261" t="s">
        <v>44</v>
      </c>
      <c r="B23261">
        <v>5</v>
      </c>
      <c r="C23261" t="s">
        <v>20203</v>
      </c>
      <c r="D23261" t="s">
        <v>19774</v>
      </c>
      <c r="E23261" s="1">
        <v>44446</v>
      </c>
      <c r="F23261" t="s">
        <v>75</v>
      </c>
      <c r="G23261" s="15">
        <v>13000</v>
      </c>
      <c r="J23261">
        <v>365476</v>
      </c>
      <c r="K23261" t="s">
        <v>20204</v>
      </c>
      <c r="L23261" t="s">
        <v>20205</v>
      </c>
      <c r="M23261">
        <v>45236</v>
      </c>
      <c r="N23261" s="1">
        <v>45444</v>
      </c>
    </row>
    <row r="23262" spans="1:14" x14ac:dyDescent="0.35">
      <c r="A23262" t="s">
        <v>44</v>
      </c>
      <c r="B23262">
        <v>5</v>
      </c>
      <c r="C23262" t="s">
        <v>20203</v>
      </c>
      <c r="D23262" t="s">
        <v>19774</v>
      </c>
      <c r="E23262" s="1">
        <v>45295</v>
      </c>
      <c r="F23262" t="s">
        <v>75</v>
      </c>
      <c r="G23262" s="15">
        <v>15593</v>
      </c>
      <c r="J23262">
        <v>365476</v>
      </c>
      <c r="K23262" t="s">
        <v>20204</v>
      </c>
      <c r="L23262" t="s">
        <v>20205</v>
      </c>
      <c r="M23262">
        <v>45236</v>
      </c>
      <c r="N23262" s="1">
        <v>45444</v>
      </c>
    </row>
    <row r="23263" spans="1:14" x14ac:dyDescent="0.35">
      <c r="A23263" t="s">
        <v>44</v>
      </c>
      <c r="B23263">
        <v>5</v>
      </c>
      <c r="C23263" t="s">
        <v>20203</v>
      </c>
      <c r="D23263" t="s">
        <v>19774</v>
      </c>
      <c r="E23263" s="1">
        <v>44840</v>
      </c>
      <c r="F23263" t="s">
        <v>75</v>
      </c>
      <c r="G23263" s="15">
        <v>64579</v>
      </c>
      <c r="J23263">
        <v>365476</v>
      </c>
      <c r="K23263" t="s">
        <v>20204</v>
      </c>
      <c r="L23263" t="s">
        <v>20205</v>
      </c>
      <c r="M23263">
        <v>45236</v>
      </c>
      <c r="N23263" s="1">
        <v>45444</v>
      </c>
    </row>
    <row r="23264" spans="1:14" x14ac:dyDescent="0.35">
      <c r="A23264" t="s">
        <v>44</v>
      </c>
      <c r="B23264">
        <v>5</v>
      </c>
      <c r="C23264" t="s">
        <v>20643</v>
      </c>
      <c r="D23264" t="s">
        <v>11114</v>
      </c>
      <c r="E23264" s="1">
        <v>44434</v>
      </c>
      <c r="F23264" t="s">
        <v>75</v>
      </c>
      <c r="G23264" s="15">
        <v>9750</v>
      </c>
      <c r="J23264">
        <v>365747</v>
      </c>
      <c r="K23264" t="s">
        <v>20644</v>
      </c>
      <c r="L23264" t="s">
        <v>20645</v>
      </c>
      <c r="M23264">
        <v>43566</v>
      </c>
      <c r="N23264" s="1">
        <v>45444</v>
      </c>
    </row>
    <row r="23265" spans="1:14" x14ac:dyDescent="0.35">
      <c r="A23265" t="s">
        <v>44</v>
      </c>
      <c r="B23265">
        <v>5</v>
      </c>
      <c r="C23265" t="s">
        <v>21543</v>
      </c>
      <c r="D23265" t="s">
        <v>5265</v>
      </c>
      <c r="E23265" s="1">
        <v>44482</v>
      </c>
      <c r="F23265" t="s">
        <v>75</v>
      </c>
      <c r="G23265" s="15">
        <v>3250</v>
      </c>
      <c r="J23265">
        <v>366391</v>
      </c>
      <c r="K23265" t="s">
        <v>21544</v>
      </c>
      <c r="L23265" t="s">
        <v>21545</v>
      </c>
      <c r="M23265">
        <v>44708</v>
      </c>
      <c r="N23265" s="1">
        <v>45444</v>
      </c>
    </row>
    <row r="23266" spans="1:14" x14ac:dyDescent="0.35">
      <c r="A23266" t="s">
        <v>44</v>
      </c>
      <c r="B23266">
        <v>5</v>
      </c>
      <c r="C23266" t="s">
        <v>21543</v>
      </c>
      <c r="D23266" t="s">
        <v>5265</v>
      </c>
      <c r="E23266" s="1">
        <v>44637</v>
      </c>
      <c r="F23266" t="s">
        <v>75</v>
      </c>
      <c r="G23266" s="15">
        <v>9750</v>
      </c>
      <c r="J23266">
        <v>366391</v>
      </c>
      <c r="K23266" t="s">
        <v>21544</v>
      </c>
      <c r="L23266" t="s">
        <v>21545</v>
      </c>
      <c r="M23266">
        <v>44708</v>
      </c>
      <c r="N23266" s="1">
        <v>45444</v>
      </c>
    </row>
    <row r="23267" spans="1:14" x14ac:dyDescent="0.35">
      <c r="A23267" t="s">
        <v>44</v>
      </c>
      <c r="B23267">
        <v>5</v>
      </c>
      <c r="C23267" t="s">
        <v>21543</v>
      </c>
      <c r="D23267" t="s">
        <v>5265</v>
      </c>
      <c r="E23267" s="1">
        <v>44406</v>
      </c>
      <c r="F23267" t="s">
        <v>75</v>
      </c>
      <c r="G23267" s="15">
        <v>74919</v>
      </c>
      <c r="J23267">
        <v>366391</v>
      </c>
      <c r="K23267" t="s">
        <v>21544</v>
      </c>
      <c r="L23267" t="s">
        <v>21545</v>
      </c>
      <c r="M23267">
        <v>44708</v>
      </c>
      <c r="N23267" s="1">
        <v>45444</v>
      </c>
    </row>
    <row r="23268" spans="1:14" x14ac:dyDescent="0.35">
      <c r="A23268" t="s">
        <v>44</v>
      </c>
      <c r="B23268">
        <v>5</v>
      </c>
      <c r="C23268" t="s">
        <v>21578</v>
      </c>
      <c r="D23268" t="s">
        <v>19774</v>
      </c>
      <c r="E23268" s="1">
        <v>44641</v>
      </c>
      <c r="F23268" t="s">
        <v>75</v>
      </c>
      <c r="G23268" s="15">
        <v>994</v>
      </c>
      <c r="J23268">
        <v>366408</v>
      </c>
      <c r="K23268" t="s">
        <v>21579</v>
      </c>
      <c r="L23268" t="s">
        <v>21580</v>
      </c>
      <c r="M23268">
        <v>45245</v>
      </c>
      <c r="N23268" s="1">
        <v>45444</v>
      </c>
    </row>
    <row r="23269" spans="1:14" x14ac:dyDescent="0.35">
      <c r="A23269" t="s">
        <v>44</v>
      </c>
      <c r="B23269">
        <v>5</v>
      </c>
      <c r="C23269" t="s">
        <v>21267</v>
      </c>
      <c r="D23269" t="s">
        <v>781</v>
      </c>
      <c r="E23269" s="1">
        <v>44434</v>
      </c>
      <c r="F23269" t="s">
        <v>75</v>
      </c>
      <c r="G23269" s="15">
        <v>5000</v>
      </c>
      <c r="J23269">
        <v>366218</v>
      </c>
      <c r="K23269" t="s">
        <v>21268</v>
      </c>
      <c r="L23269" t="s">
        <v>21269</v>
      </c>
      <c r="M23269">
        <v>44460</v>
      </c>
      <c r="N23269" s="1">
        <v>45444</v>
      </c>
    </row>
    <row r="23270" spans="1:14" x14ac:dyDescent="0.35">
      <c r="A23270" t="s">
        <v>44</v>
      </c>
      <c r="B23270">
        <v>5</v>
      </c>
      <c r="C23270" t="s">
        <v>21685</v>
      </c>
      <c r="D23270" t="s">
        <v>8702</v>
      </c>
      <c r="E23270" s="1">
        <v>44410</v>
      </c>
      <c r="F23270" t="s">
        <v>75</v>
      </c>
      <c r="G23270" s="15">
        <v>4225</v>
      </c>
      <c r="J23270">
        <v>366466</v>
      </c>
      <c r="K23270" t="s">
        <v>21686</v>
      </c>
      <c r="L23270" t="s">
        <v>21687</v>
      </c>
      <c r="M23270">
        <v>45458</v>
      </c>
      <c r="N23270" s="1">
        <v>45444</v>
      </c>
    </row>
    <row r="23271" spans="1:14" x14ac:dyDescent="0.35">
      <c r="A23271" t="s">
        <v>44</v>
      </c>
      <c r="B23271">
        <v>5</v>
      </c>
      <c r="C23271" t="s">
        <v>21685</v>
      </c>
      <c r="D23271" t="s">
        <v>8702</v>
      </c>
      <c r="E23271" s="1">
        <v>44403</v>
      </c>
      <c r="F23271" t="s">
        <v>75</v>
      </c>
      <c r="G23271" s="15">
        <v>4258</v>
      </c>
      <c r="J23271">
        <v>366466</v>
      </c>
      <c r="K23271" t="s">
        <v>21686</v>
      </c>
      <c r="L23271" t="s">
        <v>21687</v>
      </c>
      <c r="M23271">
        <v>45458</v>
      </c>
      <c r="N23271" s="1">
        <v>45444</v>
      </c>
    </row>
    <row r="23272" spans="1:14" x14ac:dyDescent="0.35">
      <c r="A23272" t="s">
        <v>44</v>
      </c>
      <c r="B23272">
        <v>5</v>
      </c>
      <c r="C23272" t="s">
        <v>21685</v>
      </c>
      <c r="D23272" t="s">
        <v>8702</v>
      </c>
      <c r="E23272" s="1">
        <v>44361</v>
      </c>
      <c r="F23272" t="s">
        <v>75</v>
      </c>
      <c r="G23272" s="15">
        <v>4258</v>
      </c>
      <c r="J23272">
        <v>366466</v>
      </c>
      <c r="K23272" t="s">
        <v>21686</v>
      </c>
      <c r="L23272" t="s">
        <v>21687</v>
      </c>
      <c r="M23272">
        <v>45458</v>
      </c>
      <c r="N23272" s="1">
        <v>45444</v>
      </c>
    </row>
    <row r="23273" spans="1:14" x14ac:dyDescent="0.35">
      <c r="A23273" t="s">
        <v>44</v>
      </c>
      <c r="B23273">
        <v>5</v>
      </c>
      <c r="C23273" t="s">
        <v>21685</v>
      </c>
      <c r="D23273" t="s">
        <v>8702</v>
      </c>
      <c r="E23273" s="1">
        <v>44664</v>
      </c>
      <c r="F23273" t="s">
        <v>75</v>
      </c>
      <c r="G23273" s="15">
        <v>6500</v>
      </c>
      <c r="J23273">
        <v>366466</v>
      </c>
      <c r="K23273" t="s">
        <v>21686</v>
      </c>
      <c r="L23273" t="s">
        <v>21687</v>
      </c>
      <c r="M23273">
        <v>45458</v>
      </c>
      <c r="N23273" s="1">
        <v>45444</v>
      </c>
    </row>
    <row r="23274" spans="1:14" x14ac:dyDescent="0.35">
      <c r="A23274" t="s">
        <v>44</v>
      </c>
      <c r="B23274">
        <v>5</v>
      </c>
      <c r="C23274" t="s">
        <v>21685</v>
      </c>
      <c r="D23274" t="s">
        <v>8702</v>
      </c>
      <c r="E23274" s="1">
        <v>44363</v>
      </c>
      <c r="F23274" t="s">
        <v>102</v>
      </c>
      <c r="H23274">
        <v>14</v>
      </c>
      <c r="I23274" s="1">
        <v>44406</v>
      </c>
      <c r="J23274">
        <v>366466</v>
      </c>
      <c r="K23274" t="s">
        <v>21686</v>
      </c>
      <c r="L23274" t="s">
        <v>21687</v>
      </c>
      <c r="M23274">
        <v>45458</v>
      </c>
      <c r="N23274" s="1">
        <v>45444</v>
      </c>
    </row>
    <row r="23275" spans="1:14" x14ac:dyDescent="0.35">
      <c r="A23275" t="s">
        <v>44</v>
      </c>
      <c r="B23275">
        <v>5</v>
      </c>
      <c r="C23275" t="s">
        <v>21094</v>
      </c>
      <c r="D23275" t="s">
        <v>21095</v>
      </c>
      <c r="E23275" s="1">
        <v>44571</v>
      </c>
      <c r="F23275" t="s">
        <v>75</v>
      </c>
      <c r="G23275" s="15">
        <v>13000</v>
      </c>
      <c r="J23275">
        <v>366088</v>
      </c>
      <c r="K23275" t="s">
        <v>21096</v>
      </c>
      <c r="L23275" t="s">
        <v>21097</v>
      </c>
      <c r="M23275">
        <v>44010</v>
      </c>
      <c r="N23275" s="1">
        <v>45444</v>
      </c>
    </row>
    <row r="23276" spans="1:14" x14ac:dyDescent="0.35">
      <c r="A23276" t="s">
        <v>44</v>
      </c>
      <c r="B23276">
        <v>5</v>
      </c>
      <c r="C23276" t="s">
        <v>20485</v>
      </c>
      <c r="D23276" t="s">
        <v>20486</v>
      </c>
      <c r="E23276" s="1">
        <v>44368</v>
      </c>
      <c r="F23276" t="s">
        <v>75</v>
      </c>
      <c r="G23276" s="15">
        <v>655</v>
      </c>
      <c r="J23276">
        <v>365654</v>
      </c>
      <c r="K23276" t="s">
        <v>20487</v>
      </c>
      <c r="L23276" t="s">
        <v>20488</v>
      </c>
      <c r="M23276">
        <v>44515</v>
      </c>
      <c r="N23276" s="1">
        <v>45444</v>
      </c>
    </row>
    <row r="23277" spans="1:14" x14ac:dyDescent="0.35">
      <c r="A23277" t="s">
        <v>44</v>
      </c>
      <c r="B23277">
        <v>5</v>
      </c>
      <c r="C23277" t="s">
        <v>20485</v>
      </c>
      <c r="D23277" t="s">
        <v>20486</v>
      </c>
      <c r="E23277" s="1">
        <v>44375</v>
      </c>
      <c r="F23277" t="s">
        <v>75</v>
      </c>
      <c r="G23277" s="15">
        <v>983</v>
      </c>
      <c r="J23277">
        <v>365654</v>
      </c>
      <c r="K23277" t="s">
        <v>20487</v>
      </c>
      <c r="L23277" t="s">
        <v>20488</v>
      </c>
      <c r="M23277">
        <v>44515</v>
      </c>
      <c r="N23277" s="1">
        <v>45444</v>
      </c>
    </row>
    <row r="23278" spans="1:14" x14ac:dyDescent="0.35">
      <c r="A23278" t="s">
        <v>44</v>
      </c>
      <c r="B23278">
        <v>5</v>
      </c>
      <c r="C23278" t="s">
        <v>21264</v>
      </c>
      <c r="D23278" t="s">
        <v>6064</v>
      </c>
      <c r="E23278" s="1">
        <v>44368</v>
      </c>
      <c r="F23278" t="s">
        <v>75</v>
      </c>
      <c r="G23278" s="15">
        <v>650</v>
      </c>
      <c r="J23278">
        <v>366217</v>
      </c>
      <c r="K23278" t="s">
        <v>21265</v>
      </c>
      <c r="L23278" t="s">
        <v>21266</v>
      </c>
      <c r="M23278">
        <v>45875</v>
      </c>
      <c r="N23278" s="1">
        <v>45444</v>
      </c>
    </row>
    <row r="23279" spans="1:14" x14ac:dyDescent="0.35">
      <c r="A23279" t="s">
        <v>44</v>
      </c>
      <c r="B23279">
        <v>5</v>
      </c>
      <c r="C23279" t="s">
        <v>21264</v>
      </c>
      <c r="D23279" t="s">
        <v>6064</v>
      </c>
      <c r="E23279" s="1">
        <v>44749</v>
      </c>
      <c r="F23279" t="s">
        <v>75</v>
      </c>
      <c r="G23279" s="15">
        <v>20000</v>
      </c>
      <c r="J23279">
        <v>366217</v>
      </c>
      <c r="K23279" t="s">
        <v>21265</v>
      </c>
      <c r="L23279" t="s">
        <v>21266</v>
      </c>
      <c r="M23279">
        <v>45875</v>
      </c>
      <c r="N23279" s="1">
        <v>45444</v>
      </c>
    </row>
    <row r="23280" spans="1:14" x14ac:dyDescent="0.35">
      <c r="A23280" t="s">
        <v>44</v>
      </c>
      <c r="B23280">
        <v>5</v>
      </c>
      <c r="C23280" t="s">
        <v>20078</v>
      </c>
      <c r="D23280" t="s">
        <v>20079</v>
      </c>
      <c r="E23280" s="1">
        <v>44567</v>
      </c>
      <c r="F23280" t="s">
        <v>75</v>
      </c>
      <c r="G23280" s="15">
        <v>9750</v>
      </c>
      <c r="J23280">
        <v>365380</v>
      </c>
      <c r="K23280" t="s">
        <v>20080</v>
      </c>
      <c r="L23280" t="s">
        <v>20081</v>
      </c>
      <c r="M23280">
        <v>44883</v>
      </c>
      <c r="N23280" s="1">
        <v>45444</v>
      </c>
    </row>
    <row r="23281" spans="1:14" x14ac:dyDescent="0.35">
      <c r="A23281" t="s">
        <v>44</v>
      </c>
      <c r="B23281">
        <v>5</v>
      </c>
      <c r="C23281" t="s">
        <v>20078</v>
      </c>
      <c r="D23281" t="s">
        <v>20079</v>
      </c>
      <c r="E23281" s="1">
        <v>44838</v>
      </c>
      <c r="F23281" t="s">
        <v>75</v>
      </c>
      <c r="G23281" s="15">
        <v>35150</v>
      </c>
      <c r="J23281">
        <v>365380</v>
      </c>
      <c r="K23281" t="s">
        <v>20080</v>
      </c>
      <c r="L23281" t="s">
        <v>20081</v>
      </c>
      <c r="M23281">
        <v>44883</v>
      </c>
      <c r="N23281" s="1">
        <v>45444</v>
      </c>
    </row>
    <row r="23282" spans="1:14" x14ac:dyDescent="0.35">
      <c r="A23282" t="s">
        <v>44</v>
      </c>
      <c r="B23282">
        <v>5</v>
      </c>
      <c r="C23282" t="s">
        <v>20325</v>
      </c>
      <c r="D23282" t="s">
        <v>20326</v>
      </c>
      <c r="E23282" s="1">
        <v>44424</v>
      </c>
      <c r="F23282" t="s">
        <v>75</v>
      </c>
      <c r="G23282" s="15">
        <v>655</v>
      </c>
      <c r="J23282">
        <v>365563</v>
      </c>
      <c r="K23282" t="s">
        <v>20327</v>
      </c>
      <c r="L23282" t="s">
        <v>20328</v>
      </c>
      <c r="M23282">
        <v>44270</v>
      </c>
      <c r="N23282" s="1">
        <v>45444</v>
      </c>
    </row>
    <row r="23283" spans="1:14" x14ac:dyDescent="0.35">
      <c r="A23283" t="s">
        <v>44</v>
      </c>
      <c r="B23283">
        <v>5</v>
      </c>
      <c r="C23283" t="s">
        <v>20325</v>
      </c>
      <c r="D23283" t="s">
        <v>20326</v>
      </c>
      <c r="E23283" s="1">
        <v>44592</v>
      </c>
      <c r="F23283" t="s">
        <v>75</v>
      </c>
      <c r="G23283" s="15">
        <v>994</v>
      </c>
      <c r="J23283">
        <v>365563</v>
      </c>
      <c r="K23283" t="s">
        <v>20327</v>
      </c>
      <c r="L23283" t="s">
        <v>20328</v>
      </c>
      <c r="M23283">
        <v>44270</v>
      </c>
      <c r="N23283" s="1">
        <v>45444</v>
      </c>
    </row>
    <row r="23284" spans="1:14" x14ac:dyDescent="0.35">
      <c r="A23284" t="s">
        <v>44</v>
      </c>
      <c r="B23284">
        <v>5</v>
      </c>
      <c r="C23284" t="s">
        <v>21485</v>
      </c>
      <c r="D23284" t="s">
        <v>20291</v>
      </c>
      <c r="E23284" s="1">
        <v>44784</v>
      </c>
      <c r="F23284" t="s">
        <v>75</v>
      </c>
      <c r="G23284" s="15">
        <v>3250</v>
      </c>
      <c r="J23284">
        <v>366354</v>
      </c>
      <c r="K23284" t="s">
        <v>21486</v>
      </c>
      <c r="L23284" t="s">
        <v>21487</v>
      </c>
      <c r="M23284">
        <v>43551</v>
      </c>
      <c r="N23284" s="1">
        <v>45444</v>
      </c>
    </row>
    <row r="23285" spans="1:14" x14ac:dyDescent="0.35">
      <c r="A23285" t="s">
        <v>44</v>
      </c>
      <c r="B23285">
        <v>5</v>
      </c>
      <c r="C23285" t="s">
        <v>21485</v>
      </c>
      <c r="D23285" t="s">
        <v>20291</v>
      </c>
      <c r="E23285" s="1">
        <v>44489</v>
      </c>
      <c r="F23285" t="s">
        <v>75</v>
      </c>
      <c r="G23285" s="15">
        <v>5000</v>
      </c>
      <c r="J23285">
        <v>366354</v>
      </c>
      <c r="K23285" t="s">
        <v>21486</v>
      </c>
      <c r="L23285" t="s">
        <v>21487</v>
      </c>
      <c r="M23285">
        <v>43551</v>
      </c>
      <c r="N23285" s="1">
        <v>45444</v>
      </c>
    </row>
    <row r="23286" spans="1:14" x14ac:dyDescent="0.35">
      <c r="A23286" t="s">
        <v>44</v>
      </c>
      <c r="B23286">
        <v>5</v>
      </c>
      <c r="C23286" t="s">
        <v>21485</v>
      </c>
      <c r="D23286" t="s">
        <v>20291</v>
      </c>
      <c r="E23286" s="1">
        <v>44648</v>
      </c>
      <c r="F23286" t="s">
        <v>75</v>
      </c>
      <c r="G23286" s="15">
        <v>112798</v>
      </c>
      <c r="J23286">
        <v>366354</v>
      </c>
      <c r="K23286" t="s">
        <v>21486</v>
      </c>
      <c r="L23286" t="s">
        <v>21487</v>
      </c>
      <c r="M23286">
        <v>43551</v>
      </c>
      <c r="N23286" s="1">
        <v>45444</v>
      </c>
    </row>
    <row r="23287" spans="1:14" x14ac:dyDescent="0.35">
      <c r="A23287" t="s">
        <v>44</v>
      </c>
      <c r="B23287">
        <v>5</v>
      </c>
      <c r="C23287" t="s">
        <v>20708</v>
      </c>
      <c r="D23287" t="s">
        <v>20564</v>
      </c>
      <c r="E23287" s="1">
        <v>44830</v>
      </c>
      <c r="F23287" t="s">
        <v>75</v>
      </c>
      <c r="G23287" s="15">
        <v>5000</v>
      </c>
      <c r="J23287">
        <v>365783</v>
      </c>
      <c r="K23287" t="s">
        <v>20709</v>
      </c>
      <c r="L23287" t="s">
        <v>20710</v>
      </c>
      <c r="M23287">
        <v>44452</v>
      </c>
      <c r="N23287" s="1">
        <v>45444</v>
      </c>
    </row>
    <row r="23288" spans="1:14" x14ac:dyDescent="0.35">
      <c r="A23288" t="s">
        <v>44</v>
      </c>
      <c r="B23288">
        <v>5</v>
      </c>
      <c r="C23288" t="s">
        <v>20708</v>
      </c>
      <c r="D23288" t="s">
        <v>20564</v>
      </c>
      <c r="E23288" s="1">
        <v>45174</v>
      </c>
      <c r="F23288" t="s">
        <v>75</v>
      </c>
      <c r="G23288" s="15">
        <v>14680</v>
      </c>
      <c r="J23288">
        <v>365783</v>
      </c>
      <c r="K23288" t="s">
        <v>20709</v>
      </c>
      <c r="L23288" t="s">
        <v>20710</v>
      </c>
      <c r="M23288">
        <v>44452</v>
      </c>
      <c r="N23288" s="1">
        <v>45444</v>
      </c>
    </row>
    <row r="23289" spans="1:14" x14ac:dyDescent="0.35">
      <c r="A23289" t="s">
        <v>44</v>
      </c>
      <c r="B23289">
        <v>5</v>
      </c>
      <c r="C23289" t="s">
        <v>20708</v>
      </c>
      <c r="D23289" t="s">
        <v>20564</v>
      </c>
      <c r="E23289" s="1">
        <v>44830</v>
      </c>
      <c r="F23289" t="s">
        <v>102</v>
      </c>
      <c r="H23289">
        <v>53</v>
      </c>
      <c r="I23289" s="1">
        <v>44856</v>
      </c>
      <c r="J23289">
        <v>365783</v>
      </c>
      <c r="K23289" t="s">
        <v>20709</v>
      </c>
      <c r="L23289" t="s">
        <v>20710</v>
      </c>
      <c r="M23289">
        <v>44452</v>
      </c>
      <c r="N23289" s="1">
        <v>45444</v>
      </c>
    </row>
    <row r="23290" spans="1:14" x14ac:dyDescent="0.35">
      <c r="A23290" t="s">
        <v>44</v>
      </c>
      <c r="B23290">
        <v>5</v>
      </c>
      <c r="C23290" t="s">
        <v>20846</v>
      </c>
      <c r="D23290" t="s">
        <v>8652</v>
      </c>
      <c r="E23290" s="1">
        <v>44783</v>
      </c>
      <c r="F23290" t="s">
        <v>75</v>
      </c>
      <c r="G23290" s="15">
        <v>21495</v>
      </c>
      <c r="J23290">
        <v>365876</v>
      </c>
      <c r="K23290" t="s">
        <v>20847</v>
      </c>
      <c r="L23290" t="s">
        <v>20848</v>
      </c>
      <c r="M23290">
        <v>45415</v>
      </c>
      <c r="N23290" s="1">
        <v>45444</v>
      </c>
    </row>
    <row r="23291" spans="1:14" x14ac:dyDescent="0.35">
      <c r="A23291" t="s">
        <v>44</v>
      </c>
      <c r="B23291">
        <v>5</v>
      </c>
      <c r="C23291" t="s">
        <v>20886</v>
      </c>
      <c r="D23291" t="s">
        <v>2967</v>
      </c>
      <c r="E23291" s="1">
        <v>44368</v>
      </c>
      <c r="F23291" t="s">
        <v>75</v>
      </c>
      <c r="G23291" s="15">
        <v>650</v>
      </c>
      <c r="J23291">
        <v>365917</v>
      </c>
      <c r="K23291" t="s">
        <v>20887</v>
      </c>
      <c r="L23291" t="s">
        <v>20888</v>
      </c>
      <c r="M23291">
        <v>45503</v>
      </c>
      <c r="N23291" s="1">
        <v>45444</v>
      </c>
    </row>
    <row r="23292" spans="1:14" x14ac:dyDescent="0.35">
      <c r="A23292" t="s">
        <v>44</v>
      </c>
      <c r="B23292">
        <v>5</v>
      </c>
      <c r="C23292" t="s">
        <v>21409</v>
      </c>
      <c r="D23292" t="s">
        <v>21410</v>
      </c>
      <c r="E23292" s="1">
        <v>44459</v>
      </c>
      <c r="F23292" t="s">
        <v>75</v>
      </c>
      <c r="G23292" s="15">
        <v>1310</v>
      </c>
      <c r="J23292">
        <v>366302</v>
      </c>
      <c r="K23292" t="s">
        <v>21411</v>
      </c>
      <c r="L23292" t="s">
        <v>21412</v>
      </c>
      <c r="M23292">
        <v>45426</v>
      </c>
      <c r="N23292" s="1">
        <v>45444</v>
      </c>
    </row>
    <row r="23293" spans="1:14" x14ac:dyDescent="0.35">
      <c r="A23293" t="s">
        <v>44</v>
      </c>
      <c r="B23293">
        <v>5</v>
      </c>
      <c r="C23293" t="s">
        <v>21409</v>
      </c>
      <c r="D23293" t="s">
        <v>21410</v>
      </c>
      <c r="E23293" s="1">
        <v>44515</v>
      </c>
      <c r="F23293" t="s">
        <v>75</v>
      </c>
      <c r="G23293" s="15">
        <v>1638</v>
      </c>
      <c r="J23293">
        <v>366302</v>
      </c>
      <c r="K23293" t="s">
        <v>21411</v>
      </c>
      <c r="L23293" t="s">
        <v>21412</v>
      </c>
      <c r="M23293">
        <v>45426</v>
      </c>
      <c r="N23293" s="1">
        <v>45444</v>
      </c>
    </row>
    <row r="23294" spans="1:14" x14ac:dyDescent="0.35">
      <c r="A23294" t="s">
        <v>44</v>
      </c>
      <c r="B23294">
        <v>5</v>
      </c>
      <c r="C23294" t="s">
        <v>21409</v>
      </c>
      <c r="D23294" t="s">
        <v>21410</v>
      </c>
      <c r="E23294" s="1">
        <v>44529</v>
      </c>
      <c r="F23294" t="s">
        <v>75</v>
      </c>
      <c r="G23294" s="15">
        <v>1965</v>
      </c>
      <c r="J23294">
        <v>366302</v>
      </c>
      <c r="K23294" t="s">
        <v>21411</v>
      </c>
      <c r="L23294" t="s">
        <v>21412</v>
      </c>
      <c r="M23294">
        <v>45426</v>
      </c>
      <c r="N23294" s="1">
        <v>45444</v>
      </c>
    </row>
    <row r="23295" spans="1:14" x14ac:dyDescent="0.35">
      <c r="A23295" t="s">
        <v>44</v>
      </c>
      <c r="B23295">
        <v>5</v>
      </c>
      <c r="C23295" t="s">
        <v>21409</v>
      </c>
      <c r="D23295" t="s">
        <v>21410</v>
      </c>
      <c r="E23295" s="1">
        <v>45040</v>
      </c>
      <c r="F23295" t="s">
        <v>75</v>
      </c>
      <c r="G23295" s="15">
        <v>8468</v>
      </c>
      <c r="J23295">
        <v>366302</v>
      </c>
      <c r="K23295" t="s">
        <v>21411</v>
      </c>
      <c r="L23295" t="s">
        <v>21412</v>
      </c>
      <c r="M23295">
        <v>45426</v>
      </c>
      <c r="N23295" s="1">
        <v>45444</v>
      </c>
    </row>
    <row r="23296" spans="1:14" x14ac:dyDescent="0.35">
      <c r="A23296" t="s">
        <v>44</v>
      </c>
      <c r="B23296">
        <v>5</v>
      </c>
      <c r="C23296" t="s">
        <v>21409</v>
      </c>
      <c r="D23296" t="s">
        <v>21410</v>
      </c>
      <c r="E23296" s="1">
        <v>44428</v>
      </c>
      <c r="F23296" t="s">
        <v>75</v>
      </c>
      <c r="G23296" s="15">
        <v>8658</v>
      </c>
      <c r="J23296">
        <v>366302</v>
      </c>
      <c r="K23296" t="s">
        <v>21411</v>
      </c>
      <c r="L23296" t="s">
        <v>21412</v>
      </c>
      <c r="M23296">
        <v>45426</v>
      </c>
      <c r="N23296" s="1">
        <v>45444</v>
      </c>
    </row>
    <row r="23297" spans="1:14" x14ac:dyDescent="0.35">
      <c r="A23297" t="s">
        <v>44</v>
      </c>
      <c r="B23297">
        <v>5</v>
      </c>
      <c r="C23297" t="s">
        <v>21409</v>
      </c>
      <c r="D23297" t="s">
        <v>21410</v>
      </c>
      <c r="E23297" s="1">
        <v>44662</v>
      </c>
      <c r="F23297" t="s">
        <v>75</v>
      </c>
      <c r="G23297" s="15">
        <v>28036</v>
      </c>
      <c r="J23297">
        <v>366302</v>
      </c>
      <c r="K23297" t="s">
        <v>21411</v>
      </c>
      <c r="L23297" t="s">
        <v>21412</v>
      </c>
      <c r="M23297">
        <v>45426</v>
      </c>
      <c r="N23297" s="1">
        <v>45444</v>
      </c>
    </row>
    <row r="23298" spans="1:14" x14ac:dyDescent="0.35">
      <c r="A23298" t="s">
        <v>44</v>
      </c>
      <c r="B23298">
        <v>5</v>
      </c>
      <c r="C23298" t="s">
        <v>20554</v>
      </c>
      <c r="D23298" t="s">
        <v>20555</v>
      </c>
      <c r="E23298" s="1">
        <v>44851</v>
      </c>
      <c r="F23298" t="s">
        <v>75</v>
      </c>
      <c r="G23298" s="15">
        <v>3169</v>
      </c>
      <c r="J23298">
        <v>365705</v>
      </c>
      <c r="K23298" t="s">
        <v>20556</v>
      </c>
      <c r="L23298" t="s">
        <v>20557</v>
      </c>
      <c r="M23298">
        <v>44146</v>
      </c>
      <c r="N23298" s="1">
        <v>45444</v>
      </c>
    </row>
    <row r="23299" spans="1:14" x14ac:dyDescent="0.35">
      <c r="A23299" t="s">
        <v>44</v>
      </c>
      <c r="B23299">
        <v>5</v>
      </c>
      <c r="C23299" t="s">
        <v>20554</v>
      </c>
      <c r="D23299" t="s">
        <v>20555</v>
      </c>
      <c r="E23299" s="1">
        <v>44893</v>
      </c>
      <c r="F23299" t="s">
        <v>75</v>
      </c>
      <c r="G23299" s="15">
        <v>5000</v>
      </c>
      <c r="J23299">
        <v>365705</v>
      </c>
      <c r="K23299" t="s">
        <v>20556</v>
      </c>
      <c r="L23299" t="s">
        <v>20557</v>
      </c>
      <c r="M23299">
        <v>44146</v>
      </c>
      <c r="N23299" s="1">
        <v>45444</v>
      </c>
    </row>
    <row r="23300" spans="1:14" x14ac:dyDescent="0.35">
      <c r="A23300" t="s">
        <v>44</v>
      </c>
      <c r="B23300">
        <v>5</v>
      </c>
      <c r="C23300" t="s">
        <v>20394</v>
      </c>
      <c r="D23300" t="s">
        <v>19774</v>
      </c>
      <c r="E23300" s="1">
        <v>44382</v>
      </c>
      <c r="F23300" t="s">
        <v>75</v>
      </c>
      <c r="G23300" s="15">
        <v>655</v>
      </c>
      <c r="J23300">
        <v>365603</v>
      </c>
      <c r="K23300" t="s">
        <v>20395</v>
      </c>
      <c r="L23300" t="s">
        <v>20396</v>
      </c>
      <c r="M23300">
        <v>45238</v>
      </c>
      <c r="N23300" s="1">
        <v>45444</v>
      </c>
    </row>
    <row r="23301" spans="1:14" x14ac:dyDescent="0.35">
      <c r="A23301" t="s">
        <v>44</v>
      </c>
      <c r="B23301">
        <v>5</v>
      </c>
      <c r="C23301" t="s">
        <v>20394</v>
      </c>
      <c r="D23301" t="s">
        <v>19774</v>
      </c>
      <c r="E23301" s="1">
        <v>44403</v>
      </c>
      <c r="F23301" t="s">
        <v>75</v>
      </c>
      <c r="G23301" s="15">
        <v>983</v>
      </c>
      <c r="J23301">
        <v>365603</v>
      </c>
      <c r="K23301" t="s">
        <v>20395</v>
      </c>
      <c r="L23301" t="s">
        <v>20396</v>
      </c>
      <c r="M23301">
        <v>45238</v>
      </c>
      <c r="N23301" s="1">
        <v>45444</v>
      </c>
    </row>
    <row r="23302" spans="1:14" x14ac:dyDescent="0.35">
      <c r="A23302" t="s">
        <v>44</v>
      </c>
      <c r="B23302">
        <v>5</v>
      </c>
      <c r="C23302" t="s">
        <v>20394</v>
      </c>
      <c r="D23302" t="s">
        <v>19774</v>
      </c>
      <c r="E23302" s="1">
        <v>44410</v>
      </c>
      <c r="F23302" t="s">
        <v>75</v>
      </c>
      <c r="G23302" s="15">
        <v>1310</v>
      </c>
      <c r="J23302">
        <v>365603</v>
      </c>
      <c r="K23302" t="s">
        <v>20395</v>
      </c>
      <c r="L23302" t="s">
        <v>20396</v>
      </c>
      <c r="M23302">
        <v>45238</v>
      </c>
      <c r="N23302" s="1">
        <v>45444</v>
      </c>
    </row>
    <row r="23303" spans="1:14" x14ac:dyDescent="0.35">
      <c r="A23303" t="s">
        <v>44</v>
      </c>
      <c r="B23303">
        <v>5</v>
      </c>
      <c r="C23303" t="s">
        <v>20394</v>
      </c>
      <c r="D23303" t="s">
        <v>19774</v>
      </c>
      <c r="E23303" s="1">
        <v>44452</v>
      </c>
      <c r="F23303" t="s">
        <v>75</v>
      </c>
      <c r="G23303" s="15">
        <v>1638</v>
      </c>
      <c r="J23303">
        <v>365603</v>
      </c>
      <c r="K23303" t="s">
        <v>20395</v>
      </c>
      <c r="L23303" t="s">
        <v>20396</v>
      </c>
      <c r="M23303">
        <v>45238</v>
      </c>
      <c r="N23303" s="1">
        <v>45444</v>
      </c>
    </row>
    <row r="23304" spans="1:14" x14ac:dyDescent="0.35">
      <c r="A23304" t="s">
        <v>44</v>
      </c>
      <c r="B23304">
        <v>5</v>
      </c>
      <c r="C23304" t="s">
        <v>21627</v>
      </c>
      <c r="D23304" t="s">
        <v>2424</v>
      </c>
      <c r="E23304" s="1">
        <v>44420</v>
      </c>
      <c r="F23304" t="s">
        <v>75</v>
      </c>
      <c r="G23304" s="15">
        <v>5000</v>
      </c>
      <c r="J23304">
        <v>366431</v>
      </c>
      <c r="K23304" t="s">
        <v>21628</v>
      </c>
      <c r="L23304" t="s">
        <v>21629</v>
      </c>
      <c r="M23304">
        <v>44202</v>
      </c>
      <c r="N23304" s="1">
        <v>45444</v>
      </c>
    </row>
    <row r="23305" spans="1:14" x14ac:dyDescent="0.35">
      <c r="A23305" t="s">
        <v>44</v>
      </c>
      <c r="B23305">
        <v>5</v>
      </c>
      <c r="C23305" t="s">
        <v>21697</v>
      </c>
      <c r="D23305" t="s">
        <v>20496</v>
      </c>
      <c r="E23305" s="1">
        <v>44375</v>
      </c>
      <c r="F23305" t="s">
        <v>75</v>
      </c>
      <c r="G23305" s="15">
        <v>650</v>
      </c>
      <c r="J23305">
        <v>366471</v>
      </c>
      <c r="K23305" t="s">
        <v>21698</v>
      </c>
      <c r="L23305" t="s">
        <v>21699</v>
      </c>
      <c r="M23305">
        <v>44147</v>
      </c>
      <c r="N23305" s="1">
        <v>45444</v>
      </c>
    </row>
    <row r="23306" spans="1:14" x14ac:dyDescent="0.35">
      <c r="A23306" t="s">
        <v>44</v>
      </c>
      <c r="B23306">
        <v>5</v>
      </c>
      <c r="C23306" t="s">
        <v>21575</v>
      </c>
      <c r="D23306" t="s">
        <v>17943</v>
      </c>
      <c r="E23306" s="1">
        <v>44888</v>
      </c>
      <c r="F23306" t="s">
        <v>75</v>
      </c>
      <c r="G23306" s="15">
        <v>21109</v>
      </c>
      <c r="J23306">
        <v>366407</v>
      </c>
      <c r="K23306" t="s">
        <v>21576</v>
      </c>
      <c r="L23306" t="s">
        <v>21577</v>
      </c>
      <c r="M23306">
        <v>44256</v>
      </c>
      <c r="N23306" s="1">
        <v>45444</v>
      </c>
    </row>
    <row r="23307" spans="1:14" x14ac:dyDescent="0.35">
      <c r="A23307" t="s">
        <v>44</v>
      </c>
      <c r="B23307">
        <v>5</v>
      </c>
      <c r="C23307" t="s">
        <v>21704</v>
      </c>
      <c r="D23307" t="s">
        <v>20476</v>
      </c>
      <c r="E23307" s="1">
        <v>44417</v>
      </c>
      <c r="F23307" t="s">
        <v>75</v>
      </c>
      <c r="G23307" s="15">
        <v>650</v>
      </c>
      <c r="J23307">
        <v>366477</v>
      </c>
      <c r="K23307" t="s">
        <v>21705</v>
      </c>
      <c r="L23307" t="s">
        <v>21706</v>
      </c>
      <c r="M23307">
        <v>44039</v>
      </c>
      <c r="N23307" s="1">
        <v>45444</v>
      </c>
    </row>
    <row r="23308" spans="1:14" x14ac:dyDescent="0.35">
      <c r="A23308" t="s">
        <v>44</v>
      </c>
      <c r="B23308">
        <v>5</v>
      </c>
      <c r="C23308" t="s">
        <v>21704</v>
      </c>
      <c r="D23308" t="s">
        <v>20476</v>
      </c>
      <c r="E23308" s="1">
        <v>44550</v>
      </c>
      <c r="F23308" t="s">
        <v>75</v>
      </c>
      <c r="G23308" s="15">
        <v>983</v>
      </c>
      <c r="J23308">
        <v>366477</v>
      </c>
      <c r="K23308" t="s">
        <v>21705</v>
      </c>
      <c r="L23308" t="s">
        <v>21706</v>
      </c>
      <c r="M23308">
        <v>44039</v>
      </c>
      <c r="N23308" s="1">
        <v>45444</v>
      </c>
    </row>
    <row r="23309" spans="1:14" x14ac:dyDescent="0.35">
      <c r="A23309" t="s">
        <v>44</v>
      </c>
      <c r="B23309">
        <v>5</v>
      </c>
      <c r="C23309" t="s">
        <v>21704</v>
      </c>
      <c r="D23309" t="s">
        <v>20476</v>
      </c>
      <c r="E23309" s="1">
        <v>44564</v>
      </c>
      <c r="F23309" t="s">
        <v>75</v>
      </c>
      <c r="G23309" s="15">
        <v>1310</v>
      </c>
      <c r="J23309">
        <v>366477</v>
      </c>
      <c r="K23309" t="s">
        <v>21705</v>
      </c>
      <c r="L23309" t="s">
        <v>21706</v>
      </c>
      <c r="M23309">
        <v>44039</v>
      </c>
      <c r="N23309" s="1">
        <v>45444</v>
      </c>
    </row>
    <row r="23310" spans="1:14" x14ac:dyDescent="0.35">
      <c r="A23310" t="s">
        <v>44</v>
      </c>
      <c r="B23310">
        <v>5</v>
      </c>
      <c r="C23310" t="s">
        <v>21704</v>
      </c>
      <c r="D23310" t="s">
        <v>20476</v>
      </c>
      <c r="E23310" s="1">
        <v>45337</v>
      </c>
      <c r="F23310" t="s">
        <v>75</v>
      </c>
      <c r="G23310" s="15">
        <v>15445</v>
      </c>
      <c r="J23310">
        <v>366477</v>
      </c>
      <c r="K23310" t="s">
        <v>21705</v>
      </c>
      <c r="L23310" t="s">
        <v>21706</v>
      </c>
      <c r="M23310">
        <v>44039</v>
      </c>
      <c r="N23310" s="1">
        <v>45444</v>
      </c>
    </row>
    <row r="23311" spans="1:14" x14ac:dyDescent="0.35">
      <c r="A23311" t="s">
        <v>44</v>
      </c>
      <c r="B23311">
        <v>5</v>
      </c>
      <c r="C23311" t="s">
        <v>21682</v>
      </c>
      <c r="D23311" t="s">
        <v>21032</v>
      </c>
      <c r="E23311" s="1">
        <v>44585</v>
      </c>
      <c r="F23311" t="s">
        <v>75</v>
      </c>
      <c r="G23311" s="15">
        <v>994</v>
      </c>
      <c r="J23311">
        <v>366463</v>
      </c>
      <c r="K23311" t="s">
        <v>21683</v>
      </c>
      <c r="L23311" t="s">
        <v>21684</v>
      </c>
      <c r="M23311">
        <v>44691</v>
      </c>
      <c r="N23311" s="1">
        <v>45444</v>
      </c>
    </row>
    <row r="23312" spans="1:14" x14ac:dyDescent="0.35">
      <c r="A23312" t="s">
        <v>44</v>
      </c>
      <c r="B23312">
        <v>5</v>
      </c>
      <c r="C23312" t="s">
        <v>21682</v>
      </c>
      <c r="D23312" t="s">
        <v>21032</v>
      </c>
      <c r="E23312" s="1">
        <v>44592</v>
      </c>
      <c r="F23312" t="s">
        <v>75</v>
      </c>
      <c r="G23312" s="15">
        <v>1325</v>
      </c>
      <c r="J23312">
        <v>366463</v>
      </c>
      <c r="K23312" t="s">
        <v>21683</v>
      </c>
      <c r="L23312" t="s">
        <v>21684</v>
      </c>
      <c r="M23312">
        <v>44691</v>
      </c>
      <c r="N23312" s="1">
        <v>45444</v>
      </c>
    </row>
    <row r="23313" spans="1:14" x14ac:dyDescent="0.35">
      <c r="A23313" t="s">
        <v>44</v>
      </c>
      <c r="B23313">
        <v>5</v>
      </c>
      <c r="C23313" t="s">
        <v>21682</v>
      </c>
      <c r="D23313" t="s">
        <v>21032</v>
      </c>
      <c r="E23313" s="1">
        <v>44599</v>
      </c>
      <c r="F23313" t="s">
        <v>75</v>
      </c>
      <c r="G23313" s="15">
        <v>1657</v>
      </c>
      <c r="J23313">
        <v>366463</v>
      </c>
      <c r="K23313" t="s">
        <v>21683</v>
      </c>
      <c r="L23313" t="s">
        <v>21684</v>
      </c>
      <c r="M23313">
        <v>44691</v>
      </c>
      <c r="N23313" s="1">
        <v>45444</v>
      </c>
    </row>
    <row r="23314" spans="1:14" x14ac:dyDescent="0.35">
      <c r="A23314" t="s">
        <v>44</v>
      </c>
      <c r="B23314">
        <v>5</v>
      </c>
      <c r="C23314" t="s">
        <v>21682</v>
      </c>
      <c r="D23314" t="s">
        <v>21032</v>
      </c>
      <c r="E23314" s="1">
        <v>44606</v>
      </c>
      <c r="F23314" t="s">
        <v>75</v>
      </c>
      <c r="G23314" s="15">
        <v>1988</v>
      </c>
      <c r="J23314">
        <v>366463</v>
      </c>
      <c r="K23314" t="s">
        <v>21683</v>
      </c>
      <c r="L23314" t="s">
        <v>21684</v>
      </c>
      <c r="M23314">
        <v>44691</v>
      </c>
      <c r="N23314" s="1">
        <v>45444</v>
      </c>
    </row>
    <row r="23315" spans="1:14" x14ac:dyDescent="0.35">
      <c r="A23315" t="s">
        <v>44</v>
      </c>
      <c r="B23315">
        <v>5</v>
      </c>
      <c r="C23315" t="s">
        <v>21682</v>
      </c>
      <c r="D23315" t="s">
        <v>21032</v>
      </c>
      <c r="E23315" s="1">
        <v>44613</v>
      </c>
      <c r="F23315" t="s">
        <v>75</v>
      </c>
      <c r="G23315" s="15">
        <v>2320</v>
      </c>
      <c r="J23315">
        <v>366463</v>
      </c>
      <c r="K23315" t="s">
        <v>21683</v>
      </c>
      <c r="L23315" t="s">
        <v>21684</v>
      </c>
      <c r="M23315">
        <v>44691</v>
      </c>
      <c r="N23315" s="1">
        <v>45444</v>
      </c>
    </row>
    <row r="23316" spans="1:14" x14ac:dyDescent="0.35">
      <c r="A23316" t="s">
        <v>44</v>
      </c>
      <c r="B23316">
        <v>5</v>
      </c>
      <c r="C23316" t="s">
        <v>21682</v>
      </c>
      <c r="D23316" t="s">
        <v>21032</v>
      </c>
      <c r="E23316" s="1">
        <v>44620</v>
      </c>
      <c r="F23316" t="s">
        <v>75</v>
      </c>
      <c r="G23316" s="15">
        <v>2651</v>
      </c>
      <c r="J23316">
        <v>366463</v>
      </c>
      <c r="K23316" t="s">
        <v>21683</v>
      </c>
      <c r="L23316" t="s">
        <v>21684</v>
      </c>
      <c r="M23316">
        <v>44691</v>
      </c>
      <c r="N23316" s="1">
        <v>45444</v>
      </c>
    </row>
    <row r="23317" spans="1:14" x14ac:dyDescent="0.35">
      <c r="A23317" t="s">
        <v>44</v>
      </c>
      <c r="B23317">
        <v>5</v>
      </c>
      <c r="C23317" t="s">
        <v>21682</v>
      </c>
      <c r="D23317" t="s">
        <v>21032</v>
      </c>
      <c r="E23317" s="1">
        <v>44627</v>
      </c>
      <c r="F23317" t="s">
        <v>75</v>
      </c>
      <c r="G23317" s="15">
        <v>2982</v>
      </c>
      <c r="J23317">
        <v>366463</v>
      </c>
      <c r="K23317" t="s">
        <v>21683</v>
      </c>
      <c r="L23317" t="s">
        <v>21684</v>
      </c>
      <c r="M23317">
        <v>44691</v>
      </c>
      <c r="N23317" s="1">
        <v>45444</v>
      </c>
    </row>
    <row r="23318" spans="1:14" x14ac:dyDescent="0.35">
      <c r="A23318" t="s">
        <v>44</v>
      </c>
      <c r="B23318">
        <v>5</v>
      </c>
      <c r="C23318" t="s">
        <v>21682</v>
      </c>
      <c r="D23318" t="s">
        <v>21032</v>
      </c>
      <c r="E23318" s="1">
        <v>44634</v>
      </c>
      <c r="F23318" t="s">
        <v>75</v>
      </c>
      <c r="G23318" s="15">
        <v>3314</v>
      </c>
      <c r="J23318">
        <v>366463</v>
      </c>
      <c r="K23318" t="s">
        <v>21683</v>
      </c>
      <c r="L23318" t="s">
        <v>21684</v>
      </c>
      <c r="M23318">
        <v>44691</v>
      </c>
      <c r="N23318" s="1">
        <v>45444</v>
      </c>
    </row>
    <row r="23319" spans="1:14" x14ac:dyDescent="0.35">
      <c r="A23319" t="s">
        <v>44</v>
      </c>
      <c r="B23319">
        <v>5</v>
      </c>
      <c r="C23319" t="s">
        <v>21682</v>
      </c>
      <c r="D23319" t="s">
        <v>21032</v>
      </c>
      <c r="E23319" s="1">
        <v>44641</v>
      </c>
      <c r="F23319" t="s">
        <v>75</v>
      </c>
      <c r="G23319" s="15">
        <v>3645</v>
      </c>
      <c r="J23319">
        <v>366463</v>
      </c>
      <c r="K23319" t="s">
        <v>21683</v>
      </c>
      <c r="L23319" t="s">
        <v>21684</v>
      </c>
      <c r="M23319">
        <v>44691</v>
      </c>
      <c r="N23319" s="1">
        <v>45444</v>
      </c>
    </row>
    <row r="23320" spans="1:14" x14ac:dyDescent="0.35">
      <c r="A23320" t="s">
        <v>44</v>
      </c>
      <c r="B23320">
        <v>5</v>
      </c>
      <c r="C23320" t="s">
        <v>21682</v>
      </c>
      <c r="D23320" t="s">
        <v>21032</v>
      </c>
      <c r="E23320" s="1">
        <v>44648</v>
      </c>
      <c r="F23320" t="s">
        <v>75</v>
      </c>
      <c r="G23320" s="15">
        <v>3976</v>
      </c>
      <c r="J23320">
        <v>366463</v>
      </c>
      <c r="K23320" t="s">
        <v>21683</v>
      </c>
      <c r="L23320" t="s">
        <v>21684</v>
      </c>
      <c r="M23320">
        <v>44691</v>
      </c>
      <c r="N23320" s="1">
        <v>45444</v>
      </c>
    </row>
    <row r="23321" spans="1:14" x14ac:dyDescent="0.35">
      <c r="A23321" t="s">
        <v>44</v>
      </c>
      <c r="B23321">
        <v>5</v>
      </c>
      <c r="C23321" t="s">
        <v>21553</v>
      </c>
      <c r="D23321" t="s">
        <v>21554</v>
      </c>
      <c r="E23321" s="1">
        <v>44389</v>
      </c>
      <c r="F23321" t="s">
        <v>75</v>
      </c>
      <c r="G23321" s="15">
        <v>1310</v>
      </c>
      <c r="J23321">
        <v>366394</v>
      </c>
      <c r="K23321" t="s">
        <v>21555</v>
      </c>
      <c r="L23321" t="s">
        <v>21556</v>
      </c>
      <c r="M23321">
        <v>44128</v>
      </c>
      <c r="N23321" s="1">
        <v>45444</v>
      </c>
    </row>
    <row r="23322" spans="1:14" x14ac:dyDescent="0.35">
      <c r="A23322" t="s">
        <v>44</v>
      </c>
      <c r="B23322">
        <v>5</v>
      </c>
      <c r="C23322" t="s">
        <v>21553</v>
      </c>
      <c r="D23322" t="s">
        <v>21554</v>
      </c>
      <c r="E23322" s="1">
        <v>44564</v>
      </c>
      <c r="F23322" t="s">
        <v>75</v>
      </c>
      <c r="G23322" s="15">
        <v>1638</v>
      </c>
      <c r="J23322">
        <v>366394</v>
      </c>
      <c r="K23322" t="s">
        <v>21555</v>
      </c>
      <c r="L23322" t="s">
        <v>21556</v>
      </c>
      <c r="M23322">
        <v>44128</v>
      </c>
      <c r="N23322" s="1">
        <v>45444</v>
      </c>
    </row>
    <row r="23323" spans="1:14" x14ac:dyDescent="0.35">
      <c r="A23323" t="s">
        <v>44</v>
      </c>
      <c r="B23323">
        <v>5</v>
      </c>
      <c r="C23323" t="s">
        <v>21553</v>
      </c>
      <c r="D23323" t="s">
        <v>21554</v>
      </c>
      <c r="E23323" s="1">
        <v>44613</v>
      </c>
      <c r="F23323" t="s">
        <v>75</v>
      </c>
      <c r="G23323" s="15">
        <v>1988</v>
      </c>
      <c r="J23323">
        <v>366394</v>
      </c>
      <c r="K23323" t="s">
        <v>21555</v>
      </c>
      <c r="L23323" t="s">
        <v>21556</v>
      </c>
      <c r="M23323">
        <v>44128</v>
      </c>
      <c r="N23323" s="1">
        <v>45444</v>
      </c>
    </row>
    <row r="23324" spans="1:14" x14ac:dyDescent="0.35">
      <c r="A23324" t="s">
        <v>44</v>
      </c>
      <c r="B23324">
        <v>5</v>
      </c>
      <c r="C23324" t="s">
        <v>21553</v>
      </c>
      <c r="D23324" t="s">
        <v>21554</v>
      </c>
      <c r="E23324" s="1">
        <v>44620</v>
      </c>
      <c r="F23324" t="s">
        <v>75</v>
      </c>
      <c r="G23324" s="15">
        <v>2320</v>
      </c>
      <c r="J23324">
        <v>366394</v>
      </c>
      <c r="K23324" t="s">
        <v>21555</v>
      </c>
      <c r="L23324" t="s">
        <v>21556</v>
      </c>
      <c r="M23324">
        <v>44128</v>
      </c>
      <c r="N23324" s="1">
        <v>45444</v>
      </c>
    </row>
    <row r="23325" spans="1:14" x14ac:dyDescent="0.35">
      <c r="A23325" t="s">
        <v>44</v>
      </c>
      <c r="B23325">
        <v>5</v>
      </c>
      <c r="C23325" t="s">
        <v>19865</v>
      </c>
      <c r="D23325" t="s">
        <v>3290</v>
      </c>
      <c r="E23325" s="1">
        <v>44529</v>
      </c>
      <c r="F23325" t="s">
        <v>75</v>
      </c>
      <c r="G23325" s="15">
        <v>6500</v>
      </c>
      <c r="J23325">
        <v>365155</v>
      </c>
      <c r="K23325" t="s">
        <v>19866</v>
      </c>
      <c r="L23325" t="s">
        <v>19867</v>
      </c>
      <c r="M23325">
        <v>44011</v>
      </c>
      <c r="N23325" s="1">
        <v>45444</v>
      </c>
    </row>
    <row r="23326" spans="1:14" x14ac:dyDescent="0.35">
      <c r="A23326" t="s">
        <v>44</v>
      </c>
      <c r="B23326">
        <v>5</v>
      </c>
      <c r="C23326" t="s">
        <v>20419</v>
      </c>
      <c r="D23326" t="s">
        <v>20420</v>
      </c>
      <c r="E23326" s="1">
        <v>44648</v>
      </c>
      <c r="F23326" t="s">
        <v>75</v>
      </c>
      <c r="G23326" s="15">
        <v>1325</v>
      </c>
      <c r="J23326">
        <v>365615</v>
      </c>
      <c r="K23326" t="s">
        <v>20421</v>
      </c>
      <c r="L23326" t="s">
        <v>20422</v>
      </c>
      <c r="M23326">
        <v>43311</v>
      </c>
      <c r="N23326" s="1">
        <v>45444</v>
      </c>
    </row>
    <row r="23327" spans="1:14" x14ac:dyDescent="0.35">
      <c r="A23327" t="s">
        <v>44</v>
      </c>
      <c r="B23327">
        <v>5</v>
      </c>
      <c r="C23327" t="s">
        <v>20419</v>
      </c>
      <c r="D23327" t="s">
        <v>20420</v>
      </c>
      <c r="E23327" s="1">
        <v>44655</v>
      </c>
      <c r="F23327" t="s">
        <v>75</v>
      </c>
      <c r="G23327" s="15">
        <v>1645</v>
      </c>
      <c r="J23327">
        <v>365615</v>
      </c>
      <c r="K23327" t="s">
        <v>20421</v>
      </c>
      <c r="L23327" t="s">
        <v>20422</v>
      </c>
      <c r="M23327">
        <v>43311</v>
      </c>
      <c r="N23327" s="1">
        <v>45444</v>
      </c>
    </row>
    <row r="23328" spans="1:14" x14ac:dyDescent="0.35">
      <c r="A23328" t="s">
        <v>44</v>
      </c>
      <c r="B23328">
        <v>5</v>
      </c>
      <c r="C23328" t="s">
        <v>20615</v>
      </c>
      <c r="D23328" t="s">
        <v>1078</v>
      </c>
      <c r="E23328" s="1">
        <v>44711</v>
      </c>
      <c r="F23328" t="s">
        <v>75</v>
      </c>
      <c r="G23328" s="15">
        <v>4308</v>
      </c>
      <c r="J23328">
        <v>365738</v>
      </c>
      <c r="K23328" t="s">
        <v>20616</v>
      </c>
      <c r="L23328" t="s">
        <v>20617</v>
      </c>
      <c r="M23328">
        <v>45014</v>
      </c>
      <c r="N23328" s="1">
        <v>45444</v>
      </c>
    </row>
    <row r="23329" spans="1:14" x14ac:dyDescent="0.35">
      <c r="A23329" t="s">
        <v>44</v>
      </c>
      <c r="B23329">
        <v>5</v>
      </c>
      <c r="C23329" t="s">
        <v>20615</v>
      </c>
      <c r="D23329" t="s">
        <v>1078</v>
      </c>
      <c r="E23329" s="1">
        <v>44704</v>
      </c>
      <c r="F23329" t="s">
        <v>75</v>
      </c>
      <c r="G23329" s="15">
        <v>4308</v>
      </c>
      <c r="J23329">
        <v>365738</v>
      </c>
      <c r="K23329" t="s">
        <v>20616</v>
      </c>
      <c r="L23329" t="s">
        <v>20617</v>
      </c>
      <c r="M23329">
        <v>45014</v>
      </c>
      <c r="N23329" s="1">
        <v>45444</v>
      </c>
    </row>
    <row r="23330" spans="1:14" x14ac:dyDescent="0.35">
      <c r="A23330" t="s">
        <v>44</v>
      </c>
      <c r="B23330">
        <v>5</v>
      </c>
      <c r="C23330" t="s">
        <v>20615</v>
      </c>
      <c r="D23330" t="s">
        <v>1078</v>
      </c>
      <c r="E23330" s="1">
        <v>44949</v>
      </c>
      <c r="F23330" t="s">
        <v>75</v>
      </c>
      <c r="G23330" s="15">
        <v>4580</v>
      </c>
      <c r="J23330">
        <v>365738</v>
      </c>
      <c r="K23330" t="s">
        <v>20616</v>
      </c>
      <c r="L23330" t="s">
        <v>20617</v>
      </c>
      <c r="M23330">
        <v>45014</v>
      </c>
      <c r="N23330" s="1">
        <v>45444</v>
      </c>
    </row>
    <row r="23331" spans="1:14" x14ac:dyDescent="0.35">
      <c r="A23331" t="s">
        <v>44</v>
      </c>
      <c r="B23331">
        <v>5</v>
      </c>
      <c r="C23331" t="s">
        <v>20615</v>
      </c>
      <c r="D23331" t="s">
        <v>1078</v>
      </c>
      <c r="E23331" s="1">
        <v>44943</v>
      </c>
      <c r="F23331" t="s">
        <v>75</v>
      </c>
      <c r="G23331" s="15">
        <v>4580</v>
      </c>
      <c r="J23331">
        <v>365738</v>
      </c>
      <c r="K23331" t="s">
        <v>20616</v>
      </c>
      <c r="L23331" t="s">
        <v>20617</v>
      </c>
      <c r="M23331">
        <v>45014</v>
      </c>
      <c r="N23331" s="1">
        <v>45444</v>
      </c>
    </row>
    <row r="23332" spans="1:14" x14ac:dyDescent="0.35">
      <c r="A23332" t="s">
        <v>44</v>
      </c>
      <c r="B23332">
        <v>5</v>
      </c>
      <c r="C23332" t="s">
        <v>20615</v>
      </c>
      <c r="D23332" t="s">
        <v>1078</v>
      </c>
      <c r="E23332" s="1">
        <v>44935</v>
      </c>
      <c r="F23332" t="s">
        <v>75</v>
      </c>
      <c r="G23332" s="15">
        <v>4580</v>
      </c>
      <c r="J23332">
        <v>365738</v>
      </c>
      <c r="K23332" t="s">
        <v>20616</v>
      </c>
      <c r="L23332" t="s">
        <v>20617</v>
      </c>
      <c r="M23332">
        <v>45014</v>
      </c>
      <c r="N23332" s="1">
        <v>45444</v>
      </c>
    </row>
    <row r="23333" spans="1:14" x14ac:dyDescent="0.35">
      <c r="A23333" t="s">
        <v>44</v>
      </c>
      <c r="B23333">
        <v>5</v>
      </c>
      <c r="C23333" t="s">
        <v>20615</v>
      </c>
      <c r="D23333" t="s">
        <v>1078</v>
      </c>
      <c r="E23333" s="1">
        <v>44760</v>
      </c>
      <c r="F23333" t="s">
        <v>75</v>
      </c>
      <c r="G23333" s="15">
        <v>4580</v>
      </c>
      <c r="J23333">
        <v>365738</v>
      </c>
      <c r="K23333" t="s">
        <v>20616</v>
      </c>
      <c r="L23333" t="s">
        <v>20617</v>
      </c>
      <c r="M23333">
        <v>45014</v>
      </c>
      <c r="N23333" s="1">
        <v>45444</v>
      </c>
    </row>
    <row r="23334" spans="1:14" x14ac:dyDescent="0.35">
      <c r="A23334" t="s">
        <v>44</v>
      </c>
      <c r="B23334">
        <v>5</v>
      </c>
      <c r="C23334" t="s">
        <v>20615</v>
      </c>
      <c r="D23334" t="s">
        <v>1078</v>
      </c>
      <c r="E23334" s="1">
        <v>44753</v>
      </c>
      <c r="F23334" t="s">
        <v>75</v>
      </c>
      <c r="G23334" s="15">
        <v>4580</v>
      </c>
      <c r="J23334">
        <v>365738</v>
      </c>
      <c r="K23334" t="s">
        <v>20616</v>
      </c>
      <c r="L23334" t="s">
        <v>20617</v>
      </c>
      <c r="M23334">
        <v>45014</v>
      </c>
      <c r="N23334" s="1">
        <v>45444</v>
      </c>
    </row>
    <row r="23335" spans="1:14" x14ac:dyDescent="0.35">
      <c r="A23335" t="s">
        <v>44</v>
      </c>
      <c r="B23335">
        <v>5</v>
      </c>
      <c r="C23335" t="s">
        <v>20615</v>
      </c>
      <c r="D23335" t="s">
        <v>1078</v>
      </c>
      <c r="E23335" s="1">
        <v>44683</v>
      </c>
      <c r="F23335" t="s">
        <v>75</v>
      </c>
      <c r="G23335" s="15">
        <v>12410</v>
      </c>
      <c r="J23335">
        <v>365738</v>
      </c>
      <c r="K23335" t="s">
        <v>20616</v>
      </c>
      <c r="L23335" t="s">
        <v>20617</v>
      </c>
      <c r="M23335">
        <v>45014</v>
      </c>
      <c r="N23335" s="1">
        <v>45444</v>
      </c>
    </row>
    <row r="23336" spans="1:14" x14ac:dyDescent="0.35">
      <c r="A23336" t="s">
        <v>44</v>
      </c>
      <c r="B23336">
        <v>5</v>
      </c>
      <c r="C23336" t="s">
        <v>20615</v>
      </c>
      <c r="D23336" t="s">
        <v>1078</v>
      </c>
      <c r="E23336" s="1">
        <v>44872</v>
      </c>
      <c r="F23336" t="s">
        <v>75</v>
      </c>
      <c r="G23336" s="15">
        <v>13739</v>
      </c>
      <c r="J23336">
        <v>365738</v>
      </c>
      <c r="K23336" t="s">
        <v>20616</v>
      </c>
      <c r="L23336" t="s">
        <v>20617</v>
      </c>
      <c r="M23336">
        <v>45014</v>
      </c>
      <c r="N23336" s="1">
        <v>45444</v>
      </c>
    </row>
    <row r="23337" spans="1:14" x14ac:dyDescent="0.35">
      <c r="A23337" t="s">
        <v>44</v>
      </c>
      <c r="B23337">
        <v>5</v>
      </c>
      <c r="C23337" t="s">
        <v>20615</v>
      </c>
      <c r="D23337" t="s">
        <v>1078</v>
      </c>
      <c r="E23337" s="1">
        <v>44733</v>
      </c>
      <c r="F23337" t="s">
        <v>75</v>
      </c>
      <c r="G23337" s="15">
        <v>13739</v>
      </c>
      <c r="J23337">
        <v>365738</v>
      </c>
      <c r="K23337" t="s">
        <v>20616</v>
      </c>
      <c r="L23337" t="s">
        <v>20617</v>
      </c>
      <c r="M23337">
        <v>45014</v>
      </c>
      <c r="N23337" s="1">
        <v>45444</v>
      </c>
    </row>
    <row r="23338" spans="1:14" x14ac:dyDescent="0.35">
      <c r="A23338" t="s">
        <v>44</v>
      </c>
      <c r="B23338">
        <v>5</v>
      </c>
      <c r="C23338" t="s">
        <v>20615</v>
      </c>
      <c r="D23338" t="s">
        <v>1078</v>
      </c>
      <c r="E23338" s="1">
        <v>45142</v>
      </c>
      <c r="F23338" t="s">
        <v>75</v>
      </c>
      <c r="G23338" s="15">
        <v>141833</v>
      </c>
      <c r="J23338">
        <v>365738</v>
      </c>
      <c r="K23338" t="s">
        <v>20616</v>
      </c>
      <c r="L23338" t="s">
        <v>20617</v>
      </c>
      <c r="M23338">
        <v>45014</v>
      </c>
      <c r="N23338" s="1">
        <v>45444</v>
      </c>
    </row>
    <row r="23339" spans="1:14" x14ac:dyDescent="0.35">
      <c r="A23339" t="s">
        <v>44</v>
      </c>
      <c r="B23339">
        <v>5</v>
      </c>
      <c r="C23339" t="s">
        <v>20615</v>
      </c>
      <c r="D23339" t="s">
        <v>1078</v>
      </c>
      <c r="E23339" s="1">
        <v>45142</v>
      </c>
      <c r="F23339" t="s">
        <v>102</v>
      </c>
      <c r="H23339">
        <v>1</v>
      </c>
      <c r="I23339" s="1">
        <v>45169</v>
      </c>
      <c r="J23339">
        <v>365738</v>
      </c>
      <c r="K23339" t="s">
        <v>20616</v>
      </c>
      <c r="L23339" t="s">
        <v>20617</v>
      </c>
      <c r="M23339">
        <v>45014</v>
      </c>
      <c r="N23339" s="1">
        <v>45444</v>
      </c>
    </row>
    <row r="23340" spans="1:14" x14ac:dyDescent="0.35">
      <c r="A23340" t="s">
        <v>44</v>
      </c>
      <c r="B23340">
        <v>5</v>
      </c>
      <c r="C23340" t="s">
        <v>20285</v>
      </c>
      <c r="D23340" t="s">
        <v>219</v>
      </c>
      <c r="E23340" s="1">
        <v>44641</v>
      </c>
      <c r="F23340" t="s">
        <v>75</v>
      </c>
      <c r="G23340" s="15">
        <v>663</v>
      </c>
      <c r="J23340">
        <v>365532</v>
      </c>
      <c r="K23340" t="s">
        <v>20286</v>
      </c>
      <c r="L23340" t="s">
        <v>20287</v>
      </c>
      <c r="M23340">
        <v>45331</v>
      </c>
      <c r="N23340" s="1">
        <v>45444</v>
      </c>
    </row>
    <row r="23341" spans="1:14" x14ac:dyDescent="0.35">
      <c r="A23341" t="s">
        <v>44</v>
      </c>
      <c r="B23341">
        <v>5</v>
      </c>
      <c r="C23341" t="s">
        <v>20285</v>
      </c>
      <c r="D23341" t="s">
        <v>219</v>
      </c>
      <c r="E23341" s="1">
        <v>44648</v>
      </c>
      <c r="F23341" t="s">
        <v>75</v>
      </c>
      <c r="G23341" s="15">
        <v>994</v>
      </c>
      <c r="J23341">
        <v>365532</v>
      </c>
      <c r="K23341" t="s">
        <v>20286</v>
      </c>
      <c r="L23341" t="s">
        <v>20287</v>
      </c>
      <c r="M23341">
        <v>45331</v>
      </c>
      <c r="N23341" s="1">
        <v>45444</v>
      </c>
    </row>
    <row r="23342" spans="1:14" x14ac:dyDescent="0.35">
      <c r="A23342" t="s">
        <v>44</v>
      </c>
      <c r="B23342">
        <v>5</v>
      </c>
      <c r="C23342" t="s">
        <v>20285</v>
      </c>
      <c r="D23342" t="s">
        <v>219</v>
      </c>
      <c r="E23342" s="1">
        <v>44655</v>
      </c>
      <c r="F23342" t="s">
        <v>75</v>
      </c>
      <c r="G23342" s="15">
        <v>1325</v>
      </c>
      <c r="J23342">
        <v>365532</v>
      </c>
      <c r="K23342" t="s">
        <v>20286</v>
      </c>
      <c r="L23342" t="s">
        <v>20287</v>
      </c>
      <c r="M23342">
        <v>45331</v>
      </c>
      <c r="N23342" s="1">
        <v>45444</v>
      </c>
    </row>
    <row r="23343" spans="1:14" x14ac:dyDescent="0.35">
      <c r="A23343" t="s">
        <v>44</v>
      </c>
      <c r="B23343">
        <v>5</v>
      </c>
      <c r="C23343" t="s">
        <v>20285</v>
      </c>
      <c r="D23343" t="s">
        <v>219</v>
      </c>
      <c r="E23343" s="1">
        <v>44662</v>
      </c>
      <c r="F23343" t="s">
        <v>75</v>
      </c>
      <c r="G23343" s="15">
        <v>1657</v>
      </c>
      <c r="J23343">
        <v>365532</v>
      </c>
      <c r="K23343" t="s">
        <v>20286</v>
      </c>
      <c r="L23343" t="s">
        <v>20287</v>
      </c>
      <c r="M23343">
        <v>45331</v>
      </c>
      <c r="N23343" s="1">
        <v>45444</v>
      </c>
    </row>
    <row r="23344" spans="1:14" x14ac:dyDescent="0.35">
      <c r="A23344" t="s">
        <v>44</v>
      </c>
      <c r="B23344">
        <v>5</v>
      </c>
      <c r="C23344" t="s">
        <v>20285</v>
      </c>
      <c r="D23344" t="s">
        <v>219</v>
      </c>
      <c r="E23344" s="1">
        <v>44669</v>
      </c>
      <c r="F23344" t="s">
        <v>75</v>
      </c>
      <c r="G23344" s="15">
        <v>1988</v>
      </c>
      <c r="J23344">
        <v>365532</v>
      </c>
      <c r="K23344" t="s">
        <v>20286</v>
      </c>
      <c r="L23344" t="s">
        <v>20287</v>
      </c>
      <c r="M23344">
        <v>45331</v>
      </c>
      <c r="N23344" s="1">
        <v>45444</v>
      </c>
    </row>
    <row r="23345" spans="1:14" x14ac:dyDescent="0.35">
      <c r="A23345" t="s">
        <v>44</v>
      </c>
      <c r="B23345">
        <v>5</v>
      </c>
      <c r="C23345" t="s">
        <v>20285</v>
      </c>
      <c r="D23345" t="s">
        <v>219</v>
      </c>
      <c r="E23345" s="1">
        <v>44914</v>
      </c>
      <c r="F23345" t="s">
        <v>75</v>
      </c>
      <c r="G23345" s="15">
        <v>3523</v>
      </c>
      <c r="J23345">
        <v>365532</v>
      </c>
      <c r="K23345" t="s">
        <v>20286</v>
      </c>
      <c r="L23345" t="s">
        <v>20287</v>
      </c>
      <c r="M23345">
        <v>45331</v>
      </c>
      <c r="N23345" s="1">
        <v>45444</v>
      </c>
    </row>
    <row r="23346" spans="1:14" x14ac:dyDescent="0.35">
      <c r="A23346" t="s">
        <v>44</v>
      </c>
      <c r="B23346">
        <v>5</v>
      </c>
      <c r="C23346" t="s">
        <v>20285</v>
      </c>
      <c r="D23346" t="s">
        <v>219</v>
      </c>
      <c r="E23346" s="1">
        <v>44922</v>
      </c>
      <c r="F23346" t="s">
        <v>75</v>
      </c>
      <c r="G23346" s="15">
        <v>3875</v>
      </c>
      <c r="J23346">
        <v>365532</v>
      </c>
      <c r="K23346" t="s">
        <v>20286</v>
      </c>
      <c r="L23346" t="s">
        <v>20287</v>
      </c>
      <c r="M23346">
        <v>45331</v>
      </c>
      <c r="N23346" s="1">
        <v>45444</v>
      </c>
    </row>
    <row r="23347" spans="1:14" x14ac:dyDescent="0.35">
      <c r="A23347" t="s">
        <v>44</v>
      </c>
      <c r="B23347">
        <v>5</v>
      </c>
      <c r="C23347" t="s">
        <v>20285</v>
      </c>
      <c r="D23347" t="s">
        <v>219</v>
      </c>
      <c r="E23347" s="1">
        <v>44929</v>
      </c>
      <c r="F23347" t="s">
        <v>75</v>
      </c>
      <c r="G23347" s="15">
        <v>4227</v>
      </c>
      <c r="J23347">
        <v>365532</v>
      </c>
      <c r="K23347" t="s">
        <v>20286</v>
      </c>
      <c r="L23347" t="s">
        <v>20287</v>
      </c>
      <c r="M23347">
        <v>45331</v>
      </c>
      <c r="N23347" s="1">
        <v>45444</v>
      </c>
    </row>
    <row r="23348" spans="1:14" x14ac:dyDescent="0.35">
      <c r="A23348" t="s">
        <v>44</v>
      </c>
      <c r="B23348">
        <v>5</v>
      </c>
      <c r="C23348" t="s">
        <v>20285</v>
      </c>
      <c r="D23348" t="s">
        <v>219</v>
      </c>
      <c r="E23348" s="1">
        <v>44893</v>
      </c>
      <c r="F23348" t="s">
        <v>75</v>
      </c>
      <c r="G23348" s="15">
        <v>8454</v>
      </c>
      <c r="J23348">
        <v>365532</v>
      </c>
      <c r="K23348" t="s">
        <v>20286</v>
      </c>
      <c r="L23348" t="s">
        <v>20287</v>
      </c>
      <c r="M23348">
        <v>45331</v>
      </c>
      <c r="N23348" s="1">
        <v>45444</v>
      </c>
    </row>
    <row r="23349" spans="1:14" x14ac:dyDescent="0.35">
      <c r="A23349" t="s">
        <v>44</v>
      </c>
      <c r="B23349">
        <v>5</v>
      </c>
      <c r="C23349" t="s">
        <v>20285</v>
      </c>
      <c r="D23349" t="s">
        <v>219</v>
      </c>
      <c r="E23349" s="1">
        <v>45281</v>
      </c>
      <c r="F23349" t="s">
        <v>75</v>
      </c>
      <c r="G23349" s="15">
        <v>15593</v>
      </c>
      <c r="J23349">
        <v>365532</v>
      </c>
      <c r="K23349" t="s">
        <v>20286</v>
      </c>
      <c r="L23349" t="s">
        <v>20287</v>
      </c>
      <c r="M23349">
        <v>45331</v>
      </c>
      <c r="N23349" s="1">
        <v>45444</v>
      </c>
    </row>
    <row r="23350" spans="1:14" x14ac:dyDescent="0.35">
      <c r="A23350" t="s">
        <v>44</v>
      </c>
      <c r="B23350">
        <v>5</v>
      </c>
      <c r="C23350" t="s">
        <v>19880</v>
      </c>
      <c r="D23350" t="s">
        <v>19774</v>
      </c>
      <c r="E23350" s="1">
        <v>44943</v>
      </c>
      <c r="F23350" t="s">
        <v>75</v>
      </c>
      <c r="G23350" s="15">
        <v>3170</v>
      </c>
      <c r="J23350">
        <v>365186</v>
      </c>
      <c r="K23350" t="s">
        <v>19881</v>
      </c>
      <c r="L23350" t="s">
        <v>19882</v>
      </c>
      <c r="M23350">
        <v>45243</v>
      </c>
      <c r="N23350" s="1">
        <v>45444</v>
      </c>
    </row>
    <row r="23351" spans="1:14" x14ac:dyDescent="0.35">
      <c r="A23351" t="s">
        <v>44</v>
      </c>
      <c r="B23351">
        <v>5</v>
      </c>
      <c r="C23351" t="s">
        <v>19880</v>
      </c>
      <c r="D23351" t="s">
        <v>19774</v>
      </c>
      <c r="E23351" s="1">
        <v>44949</v>
      </c>
      <c r="F23351" t="s">
        <v>75</v>
      </c>
      <c r="G23351" s="15">
        <v>3523</v>
      </c>
      <c r="J23351">
        <v>365186</v>
      </c>
      <c r="K23351" t="s">
        <v>19881</v>
      </c>
      <c r="L23351" t="s">
        <v>19882</v>
      </c>
      <c r="M23351">
        <v>45243</v>
      </c>
      <c r="N23351" s="1">
        <v>45444</v>
      </c>
    </row>
    <row r="23352" spans="1:14" x14ac:dyDescent="0.35">
      <c r="A23352" t="s">
        <v>44</v>
      </c>
      <c r="B23352">
        <v>5</v>
      </c>
      <c r="C23352" t="s">
        <v>19880</v>
      </c>
      <c r="D23352" t="s">
        <v>19774</v>
      </c>
      <c r="E23352" s="1">
        <v>44922</v>
      </c>
      <c r="F23352" t="s">
        <v>75</v>
      </c>
      <c r="G23352" s="15">
        <v>7397</v>
      </c>
      <c r="J23352">
        <v>365186</v>
      </c>
      <c r="K23352" t="s">
        <v>19881</v>
      </c>
      <c r="L23352" t="s">
        <v>19882</v>
      </c>
      <c r="M23352">
        <v>45243</v>
      </c>
      <c r="N23352" s="1">
        <v>45444</v>
      </c>
    </row>
    <row r="23353" spans="1:14" x14ac:dyDescent="0.35">
      <c r="A23353" t="s">
        <v>44</v>
      </c>
      <c r="B23353">
        <v>5</v>
      </c>
      <c r="C23353" t="s">
        <v>19880</v>
      </c>
      <c r="D23353" t="s">
        <v>19774</v>
      </c>
      <c r="E23353" s="1">
        <v>44994</v>
      </c>
      <c r="F23353" t="s">
        <v>75</v>
      </c>
      <c r="G23353" s="15">
        <v>28000</v>
      </c>
      <c r="J23353">
        <v>365186</v>
      </c>
      <c r="K23353" t="s">
        <v>19881</v>
      </c>
      <c r="L23353" t="s">
        <v>19882</v>
      </c>
      <c r="M23353">
        <v>45243</v>
      </c>
      <c r="N23353" s="1">
        <v>45444</v>
      </c>
    </row>
    <row r="23354" spans="1:14" x14ac:dyDescent="0.35">
      <c r="A23354" t="s">
        <v>44</v>
      </c>
      <c r="B23354">
        <v>5</v>
      </c>
      <c r="C23354" t="s">
        <v>20170</v>
      </c>
      <c r="D23354" t="s">
        <v>6164</v>
      </c>
      <c r="E23354" s="1">
        <v>44560</v>
      </c>
      <c r="F23354" t="s">
        <v>75</v>
      </c>
      <c r="G23354" s="15">
        <v>9750</v>
      </c>
      <c r="J23354">
        <v>365453</v>
      </c>
      <c r="K23354" t="s">
        <v>20171</v>
      </c>
      <c r="L23354" t="s">
        <v>20172</v>
      </c>
      <c r="M23354">
        <v>43616</v>
      </c>
      <c r="N23354" s="1">
        <v>45444</v>
      </c>
    </row>
    <row r="23355" spans="1:14" x14ac:dyDescent="0.35">
      <c r="A23355" t="s">
        <v>44</v>
      </c>
      <c r="B23355">
        <v>5</v>
      </c>
      <c r="C23355" t="s">
        <v>20406</v>
      </c>
      <c r="D23355" t="s">
        <v>20407</v>
      </c>
      <c r="E23355" s="1">
        <v>44811</v>
      </c>
      <c r="F23355" t="s">
        <v>75</v>
      </c>
      <c r="G23355" s="15">
        <v>13000</v>
      </c>
      <c r="J23355">
        <v>365607</v>
      </c>
      <c r="K23355" t="s">
        <v>20408</v>
      </c>
      <c r="L23355" t="s">
        <v>20409</v>
      </c>
      <c r="M23355">
        <v>45356</v>
      </c>
      <c r="N23355" s="1">
        <v>45444</v>
      </c>
    </row>
    <row r="23356" spans="1:14" x14ac:dyDescent="0.35">
      <c r="A23356" t="s">
        <v>44</v>
      </c>
      <c r="B23356">
        <v>5</v>
      </c>
      <c r="C23356" t="s">
        <v>20406</v>
      </c>
      <c r="D23356" t="s">
        <v>20407</v>
      </c>
      <c r="E23356" s="1">
        <v>45226</v>
      </c>
      <c r="F23356" t="s">
        <v>75</v>
      </c>
      <c r="G23356" s="15">
        <v>19890</v>
      </c>
      <c r="J23356">
        <v>365607</v>
      </c>
      <c r="K23356" t="s">
        <v>20408</v>
      </c>
      <c r="L23356" t="s">
        <v>20409</v>
      </c>
      <c r="M23356">
        <v>45356</v>
      </c>
      <c r="N23356" s="1">
        <v>45444</v>
      </c>
    </row>
    <row r="23357" spans="1:14" x14ac:dyDescent="0.35">
      <c r="A23357" t="s">
        <v>44</v>
      </c>
      <c r="B23357">
        <v>5</v>
      </c>
      <c r="C23357" t="s">
        <v>20362</v>
      </c>
      <c r="D23357" t="s">
        <v>16618</v>
      </c>
      <c r="E23357" s="1">
        <v>44426</v>
      </c>
      <c r="F23357" t="s">
        <v>75</v>
      </c>
      <c r="G23357" s="15">
        <v>15000</v>
      </c>
      <c r="J23357">
        <v>365584</v>
      </c>
      <c r="K23357" t="s">
        <v>20363</v>
      </c>
      <c r="L23357" t="s">
        <v>20364</v>
      </c>
      <c r="M23357">
        <v>45662</v>
      </c>
      <c r="N23357" s="1">
        <v>45444</v>
      </c>
    </row>
    <row r="23358" spans="1:14" x14ac:dyDescent="0.35">
      <c r="A23358" t="s">
        <v>44</v>
      </c>
      <c r="B23358">
        <v>5</v>
      </c>
      <c r="C23358" t="s">
        <v>20810</v>
      </c>
      <c r="D23358" t="s">
        <v>9138</v>
      </c>
      <c r="E23358" s="1">
        <v>44806</v>
      </c>
      <c r="F23358" t="s">
        <v>75</v>
      </c>
      <c r="G23358" s="15">
        <v>10475</v>
      </c>
      <c r="J23358">
        <v>365849</v>
      </c>
      <c r="K23358" t="s">
        <v>20811</v>
      </c>
      <c r="L23358" t="s">
        <v>20812</v>
      </c>
      <c r="M23358">
        <v>43606</v>
      </c>
      <c r="N23358" s="1">
        <v>45444</v>
      </c>
    </row>
    <row r="23359" spans="1:14" x14ac:dyDescent="0.35">
      <c r="A23359" t="s">
        <v>44</v>
      </c>
      <c r="B23359">
        <v>5</v>
      </c>
      <c r="C23359" t="s">
        <v>20810</v>
      </c>
      <c r="D23359" t="s">
        <v>9138</v>
      </c>
      <c r="E23359" s="1">
        <v>44806</v>
      </c>
      <c r="F23359" t="s">
        <v>102</v>
      </c>
      <c r="H23359">
        <v>18</v>
      </c>
      <c r="I23359" s="1">
        <v>44850</v>
      </c>
      <c r="J23359">
        <v>365849</v>
      </c>
      <c r="K23359" t="s">
        <v>20811</v>
      </c>
      <c r="L23359" t="s">
        <v>20812</v>
      </c>
      <c r="M23359">
        <v>43606</v>
      </c>
      <c r="N23359" s="1">
        <v>45444</v>
      </c>
    </row>
    <row r="23360" spans="1:14" x14ac:dyDescent="0.35">
      <c r="A23360" t="s">
        <v>44</v>
      </c>
      <c r="B23360">
        <v>5</v>
      </c>
      <c r="C23360" t="s">
        <v>20423</v>
      </c>
      <c r="D23360" t="s">
        <v>11114</v>
      </c>
      <c r="E23360" s="1">
        <v>44567</v>
      </c>
      <c r="F23360" t="s">
        <v>75</v>
      </c>
      <c r="G23360" s="15">
        <v>9750</v>
      </c>
      <c r="J23360">
        <v>365617</v>
      </c>
      <c r="K23360" t="s">
        <v>20424</v>
      </c>
      <c r="L23360" t="s">
        <v>20425</v>
      </c>
      <c r="M23360">
        <v>43566</v>
      </c>
      <c r="N23360" s="1">
        <v>45444</v>
      </c>
    </row>
    <row r="23361" spans="1:14" x14ac:dyDescent="0.35">
      <c r="A23361" t="s">
        <v>44</v>
      </c>
      <c r="B23361">
        <v>5</v>
      </c>
      <c r="C23361" t="s">
        <v>20423</v>
      </c>
      <c r="D23361" t="s">
        <v>11114</v>
      </c>
      <c r="E23361" s="1">
        <v>44504</v>
      </c>
      <c r="F23361" t="s">
        <v>75</v>
      </c>
      <c r="G23361" s="15">
        <v>13000</v>
      </c>
      <c r="J23361">
        <v>365617</v>
      </c>
      <c r="K23361" t="s">
        <v>20424</v>
      </c>
      <c r="L23361" t="s">
        <v>20425</v>
      </c>
      <c r="M23361">
        <v>43566</v>
      </c>
      <c r="N23361" s="1">
        <v>45444</v>
      </c>
    </row>
    <row r="23362" spans="1:14" x14ac:dyDescent="0.35">
      <c r="A23362" t="s">
        <v>44</v>
      </c>
      <c r="B23362">
        <v>5</v>
      </c>
      <c r="C23362" t="s">
        <v>20423</v>
      </c>
      <c r="D23362" t="s">
        <v>11114</v>
      </c>
      <c r="E23362" s="1">
        <v>45163</v>
      </c>
      <c r="F23362" t="s">
        <v>75</v>
      </c>
      <c r="G23362" s="15">
        <v>71737</v>
      </c>
      <c r="J23362">
        <v>365617</v>
      </c>
      <c r="K23362" t="s">
        <v>20424</v>
      </c>
      <c r="L23362" t="s">
        <v>20425</v>
      </c>
      <c r="M23362">
        <v>43566</v>
      </c>
      <c r="N23362" s="1">
        <v>45444</v>
      </c>
    </row>
    <row r="23363" spans="1:14" x14ac:dyDescent="0.35">
      <c r="A23363" t="s">
        <v>44</v>
      </c>
      <c r="B23363">
        <v>5</v>
      </c>
      <c r="C23363" t="s">
        <v>20017</v>
      </c>
      <c r="D23363" t="s">
        <v>20018</v>
      </c>
      <c r="E23363" s="1">
        <v>44610</v>
      </c>
      <c r="F23363" t="s">
        <v>75</v>
      </c>
      <c r="G23363" s="15">
        <v>13000</v>
      </c>
      <c r="J23363">
        <v>365330</v>
      </c>
      <c r="K23363" t="s">
        <v>20019</v>
      </c>
      <c r="L23363" t="s">
        <v>20020</v>
      </c>
      <c r="M23363">
        <v>43567</v>
      </c>
      <c r="N23363" s="1">
        <v>45444</v>
      </c>
    </row>
    <row r="23364" spans="1:14" x14ac:dyDescent="0.35">
      <c r="A23364" t="s">
        <v>44</v>
      </c>
      <c r="B23364">
        <v>5</v>
      </c>
      <c r="C23364" t="s">
        <v>20194</v>
      </c>
      <c r="D23364" t="s">
        <v>6028</v>
      </c>
      <c r="E23364" s="1">
        <v>44865</v>
      </c>
      <c r="F23364" t="s">
        <v>75</v>
      </c>
      <c r="G23364" s="15">
        <v>6500</v>
      </c>
      <c r="J23364">
        <v>365469</v>
      </c>
      <c r="K23364" t="s">
        <v>20195</v>
      </c>
      <c r="L23364" t="s">
        <v>20196</v>
      </c>
      <c r="M23364">
        <v>45103</v>
      </c>
      <c r="N23364" s="1">
        <v>45444</v>
      </c>
    </row>
    <row r="23365" spans="1:14" x14ac:dyDescent="0.35">
      <c r="A23365" t="s">
        <v>44</v>
      </c>
      <c r="B23365">
        <v>5</v>
      </c>
      <c r="C23365" t="s">
        <v>21569</v>
      </c>
      <c r="D23365" t="s">
        <v>19954</v>
      </c>
      <c r="E23365" s="1">
        <v>44515</v>
      </c>
      <c r="F23365" t="s">
        <v>75</v>
      </c>
      <c r="G23365" s="15">
        <v>650</v>
      </c>
      <c r="J23365">
        <v>366403</v>
      </c>
      <c r="K23365" t="s">
        <v>21570</v>
      </c>
      <c r="L23365" t="s">
        <v>21571</v>
      </c>
      <c r="M23365">
        <v>44223</v>
      </c>
      <c r="N23365" s="1">
        <v>45444</v>
      </c>
    </row>
    <row r="23366" spans="1:14" x14ac:dyDescent="0.35">
      <c r="A23366" t="s">
        <v>44</v>
      </c>
      <c r="B23366">
        <v>5</v>
      </c>
      <c r="C23366" t="s">
        <v>20757</v>
      </c>
      <c r="D23366" t="s">
        <v>19774</v>
      </c>
      <c r="E23366" s="1">
        <v>44785</v>
      </c>
      <c r="F23366" t="s">
        <v>75</v>
      </c>
      <c r="G23366" s="15">
        <v>13000</v>
      </c>
      <c r="J23366">
        <v>365818</v>
      </c>
      <c r="K23366" t="s">
        <v>20758</v>
      </c>
      <c r="L23366" t="s">
        <v>20759</v>
      </c>
      <c r="M23366">
        <v>45233</v>
      </c>
      <c r="N23366" s="1">
        <v>45444</v>
      </c>
    </row>
    <row r="23367" spans="1:14" x14ac:dyDescent="0.35">
      <c r="A23367" t="s">
        <v>44</v>
      </c>
      <c r="B23367">
        <v>5</v>
      </c>
      <c r="C23367" t="s">
        <v>19822</v>
      </c>
      <c r="D23367" t="s">
        <v>19807</v>
      </c>
      <c r="E23367" s="1">
        <v>44825</v>
      </c>
      <c r="F23367" t="s">
        <v>75</v>
      </c>
      <c r="G23367" s="15">
        <v>9750</v>
      </c>
      <c r="J23367">
        <v>365071</v>
      </c>
      <c r="K23367" t="s">
        <v>19823</v>
      </c>
      <c r="L23367" t="s">
        <v>19824</v>
      </c>
      <c r="M23367">
        <v>44122</v>
      </c>
      <c r="N23367" s="1">
        <v>45444</v>
      </c>
    </row>
    <row r="23368" spans="1:14" x14ac:dyDescent="0.35">
      <c r="A23368" t="s">
        <v>44</v>
      </c>
      <c r="B23368">
        <v>5</v>
      </c>
      <c r="C23368" t="s">
        <v>19822</v>
      </c>
      <c r="D23368" t="s">
        <v>19807</v>
      </c>
      <c r="E23368" s="1">
        <v>44715</v>
      </c>
      <c r="F23368" t="s">
        <v>75</v>
      </c>
      <c r="G23368" s="15">
        <v>9750</v>
      </c>
      <c r="J23368">
        <v>365071</v>
      </c>
      <c r="K23368" t="s">
        <v>19823</v>
      </c>
      <c r="L23368" t="s">
        <v>19824</v>
      </c>
      <c r="M23368">
        <v>44122</v>
      </c>
      <c r="N23368" s="1">
        <v>45444</v>
      </c>
    </row>
    <row r="23369" spans="1:14" x14ac:dyDescent="0.35">
      <c r="A23369" t="s">
        <v>44</v>
      </c>
      <c r="B23369">
        <v>5</v>
      </c>
      <c r="C23369" t="s">
        <v>19822</v>
      </c>
      <c r="D23369" t="s">
        <v>19807</v>
      </c>
      <c r="E23369" s="1">
        <v>44579</v>
      </c>
      <c r="F23369" t="s">
        <v>75</v>
      </c>
      <c r="G23369" s="15">
        <v>9750</v>
      </c>
      <c r="J23369">
        <v>365071</v>
      </c>
      <c r="K23369" t="s">
        <v>19823</v>
      </c>
      <c r="L23369" t="s">
        <v>19824</v>
      </c>
      <c r="M23369">
        <v>44122</v>
      </c>
      <c r="N23369" s="1">
        <v>45444</v>
      </c>
    </row>
    <row r="23370" spans="1:14" x14ac:dyDescent="0.35">
      <c r="A23370" t="s">
        <v>44</v>
      </c>
      <c r="B23370">
        <v>5</v>
      </c>
      <c r="C23370" t="s">
        <v>19822</v>
      </c>
      <c r="D23370" t="s">
        <v>19807</v>
      </c>
      <c r="E23370" s="1">
        <v>44715</v>
      </c>
      <c r="F23370" t="s">
        <v>102</v>
      </c>
      <c r="H23370">
        <v>26</v>
      </c>
      <c r="I23370" s="1">
        <v>44742</v>
      </c>
      <c r="J23370">
        <v>365071</v>
      </c>
      <c r="K23370" t="s">
        <v>19823</v>
      </c>
      <c r="L23370" t="s">
        <v>19824</v>
      </c>
      <c r="M23370">
        <v>44122</v>
      </c>
      <c r="N23370" s="1">
        <v>45444</v>
      </c>
    </row>
    <row r="23371" spans="1:14" x14ac:dyDescent="0.35">
      <c r="A23371" t="s">
        <v>44</v>
      </c>
      <c r="B23371">
        <v>5</v>
      </c>
      <c r="C23371" t="s">
        <v>21563</v>
      </c>
      <c r="D23371" t="s">
        <v>20700</v>
      </c>
      <c r="E23371" s="1">
        <v>44880</v>
      </c>
      <c r="F23371" t="s">
        <v>75</v>
      </c>
      <c r="G23371" s="15">
        <v>9750</v>
      </c>
      <c r="J23371">
        <v>366400</v>
      </c>
      <c r="K23371" t="s">
        <v>21564</v>
      </c>
      <c r="L23371" t="s">
        <v>21565</v>
      </c>
      <c r="M23371">
        <v>45431</v>
      </c>
      <c r="N23371" s="1">
        <v>45444</v>
      </c>
    </row>
    <row r="23372" spans="1:14" x14ac:dyDescent="0.35">
      <c r="A23372" t="s">
        <v>44</v>
      </c>
      <c r="B23372">
        <v>5</v>
      </c>
      <c r="C23372" t="s">
        <v>21233</v>
      </c>
      <c r="D23372" t="s">
        <v>19877</v>
      </c>
      <c r="E23372" s="1">
        <v>44781</v>
      </c>
      <c r="F23372" t="s">
        <v>75</v>
      </c>
      <c r="G23372" s="15">
        <v>9750</v>
      </c>
      <c r="J23372">
        <v>366195</v>
      </c>
      <c r="K23372" t="s">
        <v>21234</v>
      </c>
      <c r="L23372" t="s">
        <v>21235</v>
      </c>
      <c r="M23372">
        <v>44512</v>
      </c>
      <c r="N23372" s="1">
        <v>45444</v>
      </c>
    </row>
    <row r="23373" spans="1:14" x14ac:dyDescent="0.35">
      <c r="A23373" t="s">
        <v>44</v>
      </c>
      <c r="B23373">
        <v>5</v>
      </c>
      <c r="C23373" t="s">
        <v>21233</v>
      </c>
      <c r="D23373" t="s">
        <v>19877</v>
      </c>
      <c r="E23373" s="1">
        <v>44495</v>
      </c>
      <c r="F23373" t="s">
        <v>75</v>
      </c>
      <c r="G23373" s="15">
        <v>32110</v>
      </c>
      <c r="J23373">
        <v>366195</v>
      </c>
      <c r="K23373" t="s">
        <v>21234</v>
      </c>
      <c r="L23373" t="s">
        <v>21235</v>
      </c>
      <c r="M23373">
        <v>44512</v>
      </c>
      <c r="N23373" s="1">
        <v>45444</v>
      </c>
    </row>
    <row r="23374" spans="1:14" x14ac:dyDescent="0.35">
      <c r="A23374" t="s">
        <v>44</v>
      </c>
      <c r="B23374">
        <v>5</v>
      </c>
      <c r="C23374" t="s">
        <v>21233</v>
      </c>
      <c r="D23374" t="s">
        <v>19877</v>
      </c>
      <c r="E23374" s="1">
        <v>44911</v>
      </c>
      <c r="F23374" t="s">
        <v>75</v>
      </c>
      <c r="G23374" s="15">
        <v>49186</v>
      </c>
      <c r="J23374">
        <v>366195</v>
      </c>
      <c r="K23374" t="s">
        <v>21234</v>
      </c>
      <c r="L23374" t="s">
        <v>21235</v>
      </c>
      <c r="M23374">
        <v>44512</v>
      </c>
      <c r="N23374" s="1">
        <v>45444</v>
      </c>
    </row>
    <row r="23375" spans="1:14" x14ac:dyDescent="0.35">
      <c r="A23375" t="s">
        <v>44</v>
      </c>
      <c r="B23375">
        <v>5</v>
      </c>
      <c r="C23375" t="s">
        <v>21233</v>
      </c>
      <c r="D23375" t="s">
        <v>19877</v>
      </c>
      <c r="E23375" s="1">
        <v>44495</v>
      </c>
      <c r="F23375" t="s">
        <v>102</v>
      </c>
      <c r="H23375">
        <v>35</v>
      </c>
      <c r="I23375" s="1">
        <v>44559</v>
      </c>
      <c r="J23375">
        <v>366195</v>
      </c>
      <c r="K23375" t="s">
        <v>21234</v>
      </c>
      <c r="L23375" t="s">
        <v>21235</v>
      </c>
      <c r="M23375">
        <v>44512</v>
      </c>
      <c r="N23375" s="1">
        <v>45444</v>
      </c>
    </row>
    <row r="23376" spans="1:14" x14ac:dyDescent="0.35">
      <c r="A23376" t="s">
        <v>44</v>
      </c>
      <c r="B23376">
        <v>5</v>
      </c>
      <c r="C23376" t="s">
        <v>21366</v>
      </c>
      <c r="D23376" t="s">
        <v>20458</v>
      </c>
      <c r="E23376" s="1">
        <v>44515</v>
      </c>
      <c r="F23376" t="s">
        <v>75</v>
      </c>
      <c r="G23376" s="15">
        <v>983</v>
      </c>
      <c r="J23376">
        <v>366277</v>
      </c>
      <c r="K23376" t="s">
        <v>21367</v>
      </c>
      <c r="L23376" t="s">
        <v>21368</v>
      </c>
      <c r="M23376">
        <v>44601</v>
      </c>
      <c r="N23376" s="1">
        <v>45444</v>
      </c>
    </row>
    <row r="23377" spans="1:14" x14ac:dyDescent="0.35">
      <c r="A23377" t="s">
        <v>44</v>
      </c>
      <c r="B23377">
        <v>5</v>
      </c>
      <c r="C23377" t="s">
        <v>21366</v>
      </c>
      <c r="D23377" t="s">
        <v>20458</v>
      </c>
      <c r="E23377" s="1">
        <v>44749</v>
      </c>
      <c r="F23377" t="s">
        <v>75</v>
      </c>
      <c r="G23377" s="15">
        <v>6906</v>
      </c>
      <c r="J23377">
        <v>366277</v>
      </c>
      <c r="K23377" t="s">
        <v>21367</v>
      </c>
      <c r="L23377" t="s">
        <v>21368</v>
      </c>
      <c r="M23377">
        <v>44601</v>
      </c>
      <c r="N23377" s="1">
        <v>45444</v>
      </c>
    </row>
    <row r="23378" spans="1:14" x14ac:dyDescent="0.35">
      <c r="A23378" t="s">
        <v>44</v>
      </c>
      <c r="B23378">
        <v>5</v>
      </c>
      <c r="C23378" t="s">
        <v>21249</v>
      </c>
      <c r="D23378" t="s">
        <v>4848</v>
      </c>
      <c r="E23378" s="1">
        <v>44557</v>
      </c>
      <c r="F23378" t="s">
        <v>75</v>
      </c>
      <c r="G23378" s="15">
        <v>4225</v>
      </c>
      <c r="J23378">
        <v>366207</v>
      </c>
      <c r="K23378" t="s">
        <v>21250</v>
      </c>
      <c r="L23378" t="s">
        <v>21251</v>
      </c>
      <c r="M23378">
        <v>43203</v>
      </c>
      <c r="N23378" s="1">
        <v>45444</v>
      </c>
    </row>
    <row r="23379" spans="1:14" x14ac:dyDescent="0.35">
      <c r="A23379" t="s">
        <v>44</v>
      </c>
      <c r="B23379">
        <v>5</v>
      </c>
      <c r="C23379" t="s">
        <v>21249</v>
      </c>
      <c r="D23379" t="s">
        <v>4848</v>
      </c>
      <c r="E23379" s="1">
        <v>44424</v>
      </c>
      <c r="F23379" t="s">
        <v>75</v>
      </c>
      <c r="G23379" s="15">
        <v>4225</v>
      </c>
      <c r="J23379">
        <v>366207</v>
      </c>
      <c r="K23379" t="s">
        <v>21250</v>
      </c>
      <c r="L23379" t="s">
        <v>21251</v>
      </c>
      <c r="M23379">
        <v>43203</v>
      </c>
      <c r="N23379" s="1">
        <v>45444</v>
      </c>
    </row>
    <row r="23380" spans="1:14" x14ac:dyDescent="0.35">
      <c r="A23380" t="s">
        <v>44</v>
      </c>
      <c r="B23380">
        <v>5</v>
      </c>
      <c r="C23380" t="s">
        <v>21249</v>
      </c>
      <c r="D23380" t="s">
        <v>4848</v>
      </c>
      <c r="E23380" s="1">
        <v>44382</v>
      </c>
      <c r="F23380" t="s">
        <v>75</v>
      </c>
      <c r="G23380" s="15">
        <v>4225</v>
      </c>
      <c r="J23380">
        <v>366207</v>
      </c>
      <c r="K23380" t="s">
        <v>21250</v>
      </c>
      <c r="L23380" t="s">
        <v>21251</v>
      </c>
      <c r="M23380">
        <v>43203</v>
      </c>
      <c r="N23380" s="1">
        <v>45444</v>
      </c>
    </row>
    <row r="23381" spans="1:14" x14ac:dyDescent="0.35">
      <c r="A23381" t="s">
        <v>44</v>
      </c>
      <c r="B23381">
        <v>5</v>
      </c>
      <c r="C23381" t="s">
        <v>21249</v>
      </c>
      <c r="D23381" t="s">
        <v>4848</v>
      </c>
      <c r="E23381" s="1">
        <v>45061</v>
      </c>
      <c r="F23381" t="s">
        <v>75</v>
      </c>
      <c r="G23381" s="15">
        <v>11604</v>
      </c>
      <c r="J23381">
        <v>366207</v>
      </c>
      <c r="K23381" t="s">
        <v>21250</v>
      </c>
      <c r="L23381" t="s">
        <v>21251</v>
      </c>
      <c r="M23381">
        <v>43203</v>
      </c>
      <c r="N23381" s="1">
        <v>45444</v>
      </c>
    </row>
    <row r="23382" spans="1:14" x14ac:dyDescent="0.35">
      <c r="A23382" t="s">
        <v>44</v>
      </c>
      <c r="B23382">
        <v>5</v>
      </c>
      <c r="C23382" t="s">
        <v>21249</v>
      </c>
      <c r="D23382" t="s">
        <v>4848</v>
      </c>
      <c r="E23382" s="1">
        <v>44614</v>
      </c>
      <c r="F23382" t="s">
        <v>75</v>
      </c>
      <c r="G23382" s="15">
        <v>13000</v>
      </c>
      <c r="J23382">
        <v>366207</v>
      </c>
      <c r="K23382" t="s">
        <v>21250</v>
      </c>
      <c r="L23382" t="s">
        <v>21251</v>
      </c>
      <c r="M23382">
        <v>43203</v>
      </c>
      <c r="N23382" s="1">
        <v>45444</v>
      </c>
    </row>
    <row r="23383" spans="1:14" x14ac:dyDescent="0.35">
      <c r="A23383" t="s">
        <v>44</v>
      </c>
      <c r="B23383">
        <v>5</v>
      </c>
      <c r="C23383" t="s">
        <v>21249</v>
      </c>
      <c r="D23383" t="s">
        <v>4848</v>
      </c>
      <c r="E23383" s="1">
        <v>44778</v>
      </c>
      <c r="F23383" t="s">
        <v>75</v>
      </c>
      <c r="G23383" s="15">
        <v>21533</v>
      </c>
      <c r="J23383">
        <v>366207</v>
      </c>
      <c r="K23383" t="s">
        <v>21250</v>
      </c>
      <c r="L23383" t="s">
        <v>21251</v>
      </c>
      <c r="M23383">
        <v>43203</v>
      </c>
      <c r="N23383" s="1">
        <v>45444</v>
      </c>
    </row>
    <row r="23384" spans="1:14" x14ac:dyDescent="0.35">
      <c r="A23384" t="s">
        <v>44</v>
      </c>
      <c r="B23384">
        <v>5</v>
      </c>
      <c r="C23384" t="s">
        <v>21249</v>
      </c>
      <c r="D23384" t="s">
        <v>4848</v>
      </c>
      <c r="E23384" s="1">
        <v>45061</v>
      </c>
      <c r="F23384" t="s">
        <v>75</v>
      </c>
      <c r="G23384" s="15">
        <v>26862</v>
      </c>
      <c r="J23384">
        <v>366207</v>
      </c>
      <c r="K23384" t="s">
        <v>21250</v>
      </c>
      <c r="L23384" t="s">
        <v>21251</v>
      </c>
      <c r="M23384">
        <v>43203</v>
      </c>
      <c r="N23384" s="1">
        <v>45444</v>
      </c>
    </row>
    <row r="23385" spans="1:14" x14ac:dyDescent="0.35">
      <c r="A23385" t="s">
        <v>44</v>
      </c>
      <c r="B23385">
        <v>5</v>
      </c>
      <c r="C23385" t="s">
        <v>21249</v>
      </c>
      <c r="D23385" t="s">
        <v>4848</v>
      </c>
      <c r="E23385" s="1">
        <v>44354</v>
      </c>
      <c r="F23385" t="s">
        <v>75</v>
      </c>
      <c r="G23385" s="15">
        <v>65475</v>
      </c>
      <c r="J23385">
        <v>366207</v>
      </c>
      <c r="K23385" t="s">
        <v>21250</v>
      </c>
      <c r="L23385" t="s">
        <v>21251</v>
      </c>
      <c r="M23385">
        <v>43203</v>
      </c>
      <c r="N23385" s="1">
        <v>45444</v>
      </c>
    </row>
    <row r="23386" spans="1:14" x14ac:dyDescent="0.35">
      <c r="A23386" t="s">
        <v>44</v>
      </c>
      <c r="B23386">
        <v>5</v>
      </c>
      <c r="C23386" t="s">
        <v>21249</v>
      </c>
      <c r="D23386" t="s">
        <v>4848</v>
      </c>
      <c r="E23386" s="1">
        <v>45168</v>
      </c>
      <c r="F23386" t="s">
        <v>75</v>
      </c>
      <c r="G23386" s="15">
        <v>84598</v>
      </c>
      <c r="J23386">
        <v>366207</v>
      </c>
      <c r="K23386" t="s">
        <v>21250</v>
      </c>
      <c r="L23386" t="s">
        <v>21251</v>
      </c>
      <c r="M23386">
        <v>43203</v>
      </c>
      <c r="N23386" s="1">
        <v>45444</v>
      </c>
    </row>
    <row r="23387" spans="1:14" x14ac:dyDescent="0.35">
      <c r="A23387" t="s">
        <v>44</v>
      </c>
      <c r="B23387">
        <v>5</v>
      </c>
      <c r="C23387" t="s">
        <v>21249</v>
      </c>
      <c r="D23387" t="s">
        <v>4848</v>
      </c>
      <c r="E23387" s="1">
        <v>44614</v>
      </c>
      <c r="F23387" t="s">
        <v>75</v>
      </c>
      <c r="G23387" s="15">
        <v>97172</v>
      </c>
      <c r="J23387">
        <v>366207</v>
      </c>
      <c r="K23387" t="s">
        <v>21250</v>
      </c>
      <c r="L23387" t="s">
        <v>21251</v>
      </c>
      <c r="M23387">
        <v>43203</v>
      </c>
      <c r="N23387" s="1">
        <v>45444</v>
      </c>
    </row>
    <row r="23388" spans="1:14" x14ac:dyDescent="0.35">
      <c r="A23388" t="s">
        <v>44</v>
      </c>
      <c r="B23388">
        <v>5</v>
      </c>
      <c r="C23388" t="s">
        <v>21249</v>
      </c>
      <c r="D23388" t="s">
        <v>4848</v>
      </c>
      <c r="E23388" s="1">
        <v>45168</v>
      </c>
      <c r="F23388" t="s">
        <v>102</v>
      </c>
      <c r="H23388">
        <v>100</v>
      </c>
      <c r="I23388" s="1">
        <v>45196</v>
      </c>
      <c r="J23388">
        <v>366207</v>
      </c>
      <c r="K23388" t="s">
        <v>21250</v>
      </c>
      <c r="L23388" t="s">
        <v>21251</v>
      </c>
      <c r="M23388">
        <v>43203</v>
      </c>
      <c r="N23388" s="1">
        <v>45444</v>
      </c>
    </row>
    <row r="23389" spans="1:14" x14ac:dyDescent="0.35">
      <c r="A23389" t="s">
        <v>44</v>
      </c>
      <c r="B23389">
        <v>5</v>
      </c>
      <c r="C23389" t="s">
        <v>21249</v>
      </c>
      <c r="D23389" t="s">
        <v>4848</v>
      </c>
      <c r="E23389" s="1">
        <v>45061</v>
      </c>
      <c r="F23389" t="s">
        <v>102</v>
      </c>
      <c r="H23389">
        <v>41</v>
      </c>
      <c r="I23389" s="1">
        <v>45084</v>
      </c>
      <c r="J23389">
        <v>366207</v>
      </c>
      <c r="K23389" t="s">
        <v>21250</v>
      </c>
      <c r="L23389" t="s">
        <v>21251</v>
      </c>
      <c r="M23389">
        <v>43203</v>
      </c>
      <c r="N23389" s="1">
        <v>45444</v>
      </c>
    </row>
    <row r="23390" spans="1:14" x14ac:dyDescent="0.35">
      <c r="A23390" t="s">
        <v>44</v>
      </c>
      <c r="B23390">
        <v>5</v>
      </c>
      <c r="C23390" t="s">
        <v>21249</v>
      </c>
      <c r="D23390" t="s">
        <v>4848</v>
      </c>
      <c r="E23390" s="1">
        <v>44614</v>
      </c>
      <c r="F23390" t="s">
        <v>102</v>
      </c>
      <c r="H23390">
        <v>93</v>
      </c>
      <c r="I23390" s="1">
        <v>44657</v>
      </c>
      <c r="J23390">
        <v>366207</v>
      </c>
      <c r="K23390" t="s">
        <v>21250</v>
      </c>
      <c r="L23390" t="s">
        <v>21251</v>
      </c>
      <c r="M23390">
        <v>43203</v>
      </c>
      <c r="N23390" s="1">
        <v>45444</v>
      </c>
    </row>
    <row r="23391" spans="1:14" x14ac:dyDescent="0.35">
      <c r="A23391" t="s">
        <v>44</v>
      </c>
      <c r="B23391">
        <v>5</v>
      </c>
      <c r="C23391" t="s">
        <v>21249</v>
      </c>
      <c r="D23391" t="s">
        <v>4848</v>
      </c>
      <c r="E23391" s="1">
        <v>44354</v>
      </c>
      <c r="F23391" t="s">
        <v>102</v>
      </c>
      <c r="H23391">
        <v>105</v>
      </c>
      <c r="I23391" s="1">
        <v>44379</v>
      </c>
      <c r="J23391">
        <v>366207</v>
      </c>
      <c r="K23391" t="s">
        <v>21250</v>
      </c>
      <c r="L23391" t="s">
        <v>21251</v>
      </c>
      <c r="M23391">
        <v>43203</v>
      </c>
      <c r="N23391" s="1">
        <v>45444</v>
      </c>
    </row>
    <row r="23392" spans="1:14" x14ac:dyDescent="0.35">
      <c r="A23392" t="s">
        <v>44</v>
      </c>
      <c r="B23392">
        <v>5</v>
      </c>
      <c r="C23392" t="s">
        <v>20438</v>
      </c>
      <c r="D23392" t="s">
        <v>13269</v>
      </c>
      <c r="E23392" s="1">
        <v>44830</v>
      </c>
      <c r="F23392" t="s">
        <v>75</v>
      </c>
      <c r="G23392" s="15">
        <v>9750</v>
      </c>
      <c r="J23392">
        <v>365626</v>
      </c>
      <c r="K23392" t="s">
        <v>20439</v>
      </c>
      <c r="L23392" t="s">
        <v>20440</v>
      </c>
      <c r="M23392">
        <v>45305</v>
      </c>
      <c r="N23392" s="1">
        <v>45444</v>
      </c>
    </row>
    <row r="23393" spans="1:14" x14ac:dyDescent="0.35">
      <c r="A23393" t="s">
        <v>44</v>
      </c>
      <c r="B23393">
        <v>5</v>
      </c>
      <c r="C23393" t="s">
        <v>20438</v>
      </c>
      <c r="D23393" t="s">
        <v>13269</v>
      </c>
      <c r="E23393" s="1">
        <v>45279</v>
      </c>
      <c r="F23393" t="s">
        <v>75</v>
      </c>
      <c r="G23393" s="15">
        <v>225970</v>
      </c>
      <c r="J23393">
        <v>365626</v>
      </c>
      <c r="K23393" t="s">
        <v>20439</v>
      </c>
      <c r="L23393" t="s">
        <v>20440</v>
      </c>
      <c r="M23393">
        <v>45305</v>
      </c>
      <c r="N23393" s="1">
        <v>45444</v>
      </c>
    </row>
    <row r="23394" spans="1:14" x14ac:dyDescent="0.35">
      <c r="A23394" t="s">
        <v>44</v>
      </c>
      <c r="B23394">
        <v>5</v>
      </c>
      <c r="C23394" t="s">
        <v>21650</v>
      </c>
      <c r="D23394" t="s">
        <v>21651</v>
      </c>
      <c r="E23394" s="1">
        <v>44447</v>
      </c>
      <c r="F23394" t="s">
        <v>75</v>
      </c>
      <c r="G23394" s="15">
        <v>13325</v>
      </c>
      <c r="J23394">
        <v>366443</v>
      </c>
      <c r="K23394" t="s">
        <v>21652</v>
      </c>
      <c r="L23394" t="s">
        <v>21653</v>
      </c>
      <c r="M23394">
        <v>45714</v>
      </c>
      <c r="N23394" s="1">
        <v>45444</v>
      </c>
    </row>
    <row r="23395" spans="1:14" x14ac:dyDescent="0.35">
      <c r="A23395" t="s">
        <v>44</v>
      </c>
      <c r="B23395">
        <v>5</v>
      </c>
      <c r="C23395" t="s">
        <v>21230</v>
      </c>
      <c r="D23395" t="s">
        <v>7318</v>
      </c>
      <c r="E23395" s="1">
        <v>44396</v>
      </c>
      <c r="F23395" t="s">
        <v>75</v>
      </c>
      <c r="G23395" s="15">
        <v>650</v>
      </c>
      <c r="J23395">
        <v>366194</v>
      </c>
      <c r="K23395" t="s">
        <v>21231</v>
      </c>
      <c r="L23395" t="s">
        <v>21232</v>
      </c>
      <c r="M23395">
        <v>43334</v>
      </c>
      <c r="N23395" s="1">
        <v>45444</v>
      </c>
    </row>
    <row r="23396" spans="1:14" x14ac:dyDescent="0.35">
      <c r="A23396" t="s">
        <v>44</v>
      </c>
      <c r="B23396">
        <v>5</v>
      </c>
      <c r="C23396" t="s">
        <v>33705</v>
      </c>
      <c r="D23396" t="s">
        <v>21530</v>
      </c>
      <c r="E23396" s="1">
        <v>45044</v>
      </c>
      <c r="F23396" t="s">
        <v>75</v>
      </c>
      <c r="G23396" s="15">
        <v>13309</v>
      </c>
      <c r="J23396">
        <v>365398</v>
      </c>
      <c r="K23396" t="s">
        <v>33706</v>
      </c>
      <c r="L23396" t="s">
        <v>33707</v>
      </c>
      <c r="M23396">
        <v>45694</v>
      </c>
      <c r="N23396" s="1">
        <v>45444</v>
      </c>
    </row>
    <row r="23397" spans="1:14" x14ac:dyDescent="0.35">
      <c r="A23397" t="s">
        <v>44</v>
      </c>
      <c r="B23397">
        <v>5</v>
      </c>
      <c r="C23397" t="s">
        <v>20229</v>
      </c>
      <c r="D23397" t="s">
        <v>8652</v>
      </c>
      <c r="E23397" s="1">
        <v>44599</v>
      </c>
      <c r="F23397" t="s">
        <v>75</v>
      </c>
      <c r="G23397" s="15">
        <v>658</v>
      </c>
      <c r="J23397">
        <v>365493</v>
      </c>
      <c r="K23397" t="s">
        <v>20230</v>
      </c>
      <c r="L23397" t="s">
        <v>20231</v>
      </c>
      <c r="M23397">
        <v>45459</v>
      </c>
      <c r="N23397" s="1">
        <v>45444</v>
      </c>
    </row>
    <row r="23398" spans="1:14" x14ac:dyDescent="0.35">
      <c r="A23398" t="s">
        <v>44</v>
      </c>
      <c r="B23398">
        <v>5</v>
      </c>
      <c r="C23398" t="s">
        <v>20256</v>
      </c>
      <c r="D23398" t="s">
        <v>1318</v>
      </c>
      <c r="E23398" s="1">
        <v>44860</v>
      </c>
      <c r="F23398" t="s">
        <v>75</v>
      </c>
      <c r="G23398" s="15">
        <v>15000</v>
      </c>
      <c r="J23398">
        <v>365510</v>
      </c>
      <c r="K23398" t="s">
        <v>20257</v>
      </c>
      <c r="L23398" t="s">
        <v>20258</v>
      </c>
      <c r="M23398">
        <v>43420</v>
      </c>
      <c r="N23398" s="1">
        <v>45444</v>
      </c>
    </row>
    <row r="23399" spans="1:14" x14ac:dyDescent="0.35">
      <c r="A23399" t="s">
        <v>44</v>
      </c>
      <c r="B23399">
        <v>5</v>
      </c>
      <c r="C23399" t="s">
        <v>20256</v>
      </c>
      <c r="D23399" t="s">
        <v>1318</v>
      </c>
      <c r="E23399" s="1">
        <v>44798</v>
      </c>
      <c r="F23399" t="s">
        <v>75</v>
      </c>
      <c r="G23399" s="15">
        <v>20000</v>
      </c>
      <c r="J23399">
        <v>365510</v>
      </c>
      <c r="K23399" t="s">
        <v>20257</v>
      </c>
      <c r="L23399" t="s">
        <v>20258</v>
      </c>
      <c r="M23399">
        <v>43420</v>
      </c>
      <c r="N23399" s="1">
        <v>45444</v>
      </c>
    </row>
    <row r="23400" spans="1:14" x14ac:dyDescent="0.35">
      <c r="A23400" t="s">
        <v>44</v>
      </c>
      <c r="B23400">
        <v>5</v>
      </c>
      <c r="C23400" t="s">
        <v>20951</v>
      </c>
      <c r="D23400" t="s">
        <v>20297</v>
      </c>
      <c r="E23400" s="1">
        <v>44669</v>
      </c>
      <c r="F23400" t="s">
        <v>75</v>
      </c>
      <c r="G23400" s="15">
        <v>658</v>
      </c>
      <c r="J23400">
        <v>365973</v>
      </c>
      <c r="K23400" t="s">
        <v>20952</v>
      </c>
      <c r="L23400" t="s">
        <v>20953</v>
      </c>
      <c r="M23400">
        <v>45840</v>
      </c>
      <c r="N23400" s="1">
        <v>45444</v>
      </c>
    </row>
    <row r="23401" spans="1:14" x14ac:dyDescent="0.35">
      <c r="A23401" t="s">
        <v>44</v>
      </c>
      <c r="B23401">
        <v>5</v>
      </c>
      <c r="C23401" t="s">
        <v>20951</v>
      </c>
      <c r="D23401" t="s">
        <v>20297</v>
      </c>
      <c r="E23401" s="1">
        <v>44872</v>
      </c>
      <c r="F23401" t="s">
        <v>75</v>
      </c>
      <c r="G23401" s="15">
        <v>9750</v>
      </c>
      <c r="J23401">
        <v>365973</v>
      </c>
      <c r="K23401" t="s">
        <v>20952</v>
      </c>
      <c r="L23401" t="s">
        <v>20953</v>
      </c>
      <c r="M23401">
        <v>45840</v>
      </c>
      <c r="N23401" s="1">
        <v>45444</v>
      </c>
    </row>
    <row r="23402" spans="1:14" x14ac:dyDescent="0.35">
      <c r="A23402" t="s">
        <v>44</v>
      </c>
      <c r="B23402">
        <v>5</v>
      </c>
      <c r="C23402" t="s">
        <v>19904</v>
      </c>
      <c r="D23402" t="s">
        <v>19774</v>
      </c>
      <c r="E23402" s="1">
        <v>44368</v>
      </c>
      <c r="F23402" t="s">
        <v>75</v>
      </c>
      <c r="G23402" s="15">
        <v>650</v>
      </c>
      <c r="J23402">
        <v>365218</v>
      </c>
      <c r="K23402" t="s">
        <v>19905</v>
      </c>
      <c r="L23402" t="s">
        <v>19906</v>
      </c>
      <c r="M23402">
        <v>45242</v>
      </c>
      <c r="N23402" s="1">
        <v>45444</v>
      </c>
    </row>
    <row r="23403" spans="1:14" x14ac:dyDescent="0.35">
      <c r="A23403" t="s">
        <v>44</v>
      </c>
      <c r="B23403">
        <v>5</v>
      </c>
      <c r="C23403" t="s">
        <v>19904</v>
      </c>
      <c r="D23403" t="s">
        <v>19774</v>
      </c>
      <c r="E23403" s="1">
        <v>44515</v>
      </c>
      <c r="F23403" t="s">
        <v>75</v>
      </c>
      <c r="G23403" s="15">
        <v>975</v>
      </c>
      <c r="J23403">
        <v>365218</v>
      </c>
      <c r="K23403" t="s">
        <v>19905</v>
      </c>
      <c r="L23403" t="s">
        <v>19906</v>
      </c>
      <c r="M23403">
        <v>45242</v>
      </c>
      <c r="N23403" s="1">
        <v>45444</v>
      </c>
    </row>
    <row r="23404" spans="1:14" x14ac:dyDescent="0.35">
      <c r="A23404" t="s">
        <v>44</v>
      </c>
      <c r="B23404">
        <v>5</v>
      </c>
      <c r="C23404" t="s">
        <v>19904</v>
      </c>
      <c r="D23404" t="s">
        <v>19774</v>
      </c>
      <c r="E23404" s="1">
        <v>44522</v>
      </c>
      <c r="F23404" t="s">
        <v>75</v>
      </c>
      <c r="G23404" s="15">
        <v>1300</v>
      </c>
      <c r="J23404">
        <v>365218</v>
      </c>
      <c r="K23404" t="s">
        <v>19905</v>
      </c>
      <c r="L23404" t="s">
        <v>19906</v>
      </c>
      <c r="M23404">
        <v>45242</v>
      </c>
      <c r="N23404" s="1">
        <v>45444</v>
      </c>
    </row>
    <row r="23405" spans="1:14" x14ac:dyDescent="0.35">
      <c r="A23405" t="s">
        <v>44</v>
      </c>
      <c r="B23405">
        <v>5</v>
      </c>
      <c r="C23405" t="s">
        <v>19904</v>
      </c>
      <c r="D23405" t="s">
        <v>19774</v>
      </c>
      <c r="E23405" s="1">
        <v>44543</v>
      </c>
      <c r="F23405" t="s">
        <v>75</v>
      </c>
      <c r="G23405" s="15">
        <v>1625</v>
      </c>
      <c r="J23405">
        <v>365218</v>
      </c>
      <c r="K23405" t="s">
        <v>19905</v>
      </c>
      <c r="L23405" t="s">
        <v>19906</v>
      </c>
      <c r="M23405">
        <v>45242</v>
      </c>
      <c r="N23405" s="1">
        <v>45444</v>
      </c>
    </row>
    <row r="23406" spans="1:14" x14ac:dyDescent="0.35">
      <c r="A23406" t="s">
        <v>44</v>
      </c>
      <c r="B23406">
        <v>5</v>
      </c>
      <c r="C23406" t="s">
        <v>19904</v>
      </c>
      <c r="D23406" t="s">
        <v>19774</v>
      </c>
      <c r="E23406" s="1">
        <v>44550</v>
      </c>
      <c r="F23406" t="s">
        <v>75</v>
      </c>
      <c r="G23406" s="15">
        <v>1950</v>
      </c>
      <c r="J23406">
        <v>365218</v>
      </c>
      <c r="K23406" t="s">
        <v>19905</v>
      </c>
      <c r="L23406" t="s">
        <v>19906</v>
      </c>
      <c r="M23406">
        <v>45242</v>
      </c>
      <c r="N23406" s="1">
        <v>45444</v>
      </c>
    </row>
    <row r="23407" spans="1:14" x14ac:dyDescent="0.35">
      <c r="A23407" t="s">
        <v>44</v>
      </c>
      <c r="B23407">
        <v>5</v>
      </c>
      <c r="C23407" t="s">
        <v>19904</v>
      </c>
      <c r="D23407" t="s">
        <v>19774</v>
      </c>
      <c r="E23407" s="1">
        <v>44557</v>
      </c>
      <c r="F23407" t="s">
        <v>75</v>
      </c>
      <c r="G23407" s="15">
        <v>2275</v>
      </c>
      <c r="J23407">
        <v>365218</v>
      </c>
      <c r="K23407" t="s">
        <v>19905</v>
      </c>
      <c r="L23407" t="s">
        <v>19906</v>
      </c>
      <c r="M23407">
        <v>45242</v>
      </c>
      <c r="N23407" s="1">
        <v>45444</v>
      </c>
    </row>
    <row r="23408" spans="1:14" x14ac:dyDescent="0.35">
      <c r="A23408" t="s">
        <v>44</v>
      </c>
      <c r="B23408">
        <v>5</v>
      </c>
      <c r="C23408" t="s">
        <v>19904</v>
      </c>
      <c r="D23408" t="s">
        <v>19774</v>
      </c>
      <c r="E23408" s="1">
        <v>44564</v>
      </c>
      <c r="F23408" t="s">
        <v>75</v>
      </c>
      <c r="G23408" s="15">
        <v>2600</v>
      </c>
      <c r="J23408">
        <v>365218</v>
      </c>
      <c r="K23408" t="s">
        <v>19905</v>
      </c>
      <c r="L23408" t="s">
        <v>19906</v>
      </c>
      <c r="M23408">
        <v>45242</v>
      </c>
      <c r="N23408" s="1">
        <v>45444</v>
      </c>
    </row>
    <row r="23409" spans="1:14" x14ac:dyDescent="0.35">
      <c r="A23409" t="s">
        <v>44</v>
      </c>
      <c r="B23409">
        <v>5</v>
      </c>
      <c r="C23409" t="s">
        <v>19904</v>
      </c>
      <c r="D23409" t="s">
        <v>19774</v>
      </c>
      <c r="E23409" s="1">
        <v>44571</v>
      </c>
      <c r="F23409" t="s">
        <v>75</v>
      </c>
      <c r="G23409" s="15">
        <v>2948</v>
      </c>
      <c r="J23409">
        <v>365218</v>
      </c>
      <c r="K23409" t="s">
        <v>19905</v>
      </c>
      <c r="L23409" t="s">
        <v>19906</v>
      </c>
      <c r="M23409">
        <v>45242</v>
      </c>
      <c r="N23409" s="1">
        <v>45444</v>
      </c>
    </row>
    <row r="23410" spans="1:14" x14ac:dyDescent="0.35">
      <c r="A23410" t="s">
        <v>44</v>
      </c>
      <c r="B23410">
        <v>5</v>
      </c>
      <c r="C23410" t="s">
        <v>19904</v>
      </c>
      <c r="D23410" t="s">
        <v>19774</v>
      </c>
      <c r="E23410" s="1">
        <v>44462</v>
      </c>
      <c r="F23410" t="s">
        <v>75</v>
      </c>
      <c r="G23410" s="15">
        <v>9750</v>
      </c>
      <c r="J23410">
        <v>365218</v>
      </c>
      <c r="K23410" t="s">
        <v>19905</v>
      </c>
      <c r="L23410" t="s">
        <v>19906</v>
      </c>
      <c r="M23410">
        <v>45242</v>
      </c>
      <c r="N23410" s="1">
        <v>45444</v>
      </c>
    </row>
    <row r="23411" spans="1:14" x14ac:dyDescent="0.35">
      <c r="A23411" t="s">
        <v>44</v>
      </c>
      <c r="B23411">
        <v>5</v>
      </c>
      <c r="C23411" t="s">
        <v>19904</v>
      </c>
      <c r="D23411" t="s">
        <v>19774</v>
      </c>
      <c r="E23411" s="1">
        <v>44649</v>
      </c>
      <c r="F23411" t="s">
        <v>75</v>
      </c>
      <c r="G23411" s="15">
        <v>13892</v>
      </c>
      <c r="J23411">
        <v>365218</v>
      </c>
      <c r="K23411" t="s">
        <v>19905</v>
      </c>
      <c r="L23411" t="s">
        <v>19906</v>
      </c>
      <c r="M23411">
        <v>45242</v>
      </c>
      <c r="N23411" s="1">
        <v>45444</v>
      </c>
    </row>
    <row r="23412" spans="1:14" x14ac:dyDescent="0.35">
      <c r="A23412" t="s">
        <v>44</v>
      </c>
      <c r="B23412">
        <v>5</v>
      </c>
      <c r="C23412" t="s">
        <v>19904</v>
      </c>
      <c r="D23412" t="s">
        <v>19774</v>
      </c>
      <c r="E23412" s="1">
        <v>44462</v>
      </c>
      <c r="F23412" t="s">
        <v>75</v>
      </c>
      <c r="G23412" s="15">
        <v>125255</v>
      </c>
      <c r="J23412">
        <v>365218</v>
      </c>
      <c r="K23412" t="s">
        <v>19905</v>
      </c>
      <c r="L23412" t="s">
        <v>19906</v>
      </c>
      <c r="M23412">
        <v>45242</v>
      </c>
      <c r="N23412" s="1">
        <v>45444</v>
      </c>
    </row>
    <row r="23413" spans="1:14" x14ac:dyDescent="0.35">
      <c r="A23413" t="s">
        <v>44</v>
      </c>
      <c r="B23413">
        <v>5</v>
      </c>
      <c r="C23413" t="s">
        <v>19904</v>
      </c>
      <c r="D23413" t="s">
        <v>19774</v>
      </c>
      <c r="E23413" s="1">
        <v>44649</v>
      </c>
      <c r="F23413" t="s">
        <v>102</v>
      </c>
      <c r="H23413">
        <v>83</v>
      </c>
      <c r="I23413" s="1">
        <v>44678</v>
      </c>
      <c r="J23413">
        <v>365218</v>
      </c>
      <c r="K23413" t="s">
        <v>19905</v>
      </c>
      <c r="L23413" t="s">
        <v>19906</v>
      </c>
      <c r="M23413">
        <v>45242</v>
      </c>
      <c r="N23413" s="1">
        <v>45444</v>
      </c>
    </row>
    <row r="23414" spans="1:14" x14ac:dyDescent="0.35">
      <c r="A23414" t="s">
        <v>44</v>
      </c>
      <c r="B23414">
        <v>5</v>
      </c>
      <c r="C23414" t="s">
        <v>19904</v>
      </c>
      <c r="D23414" t="s">
        <v>19774</v>
      </c>
      <c r="E23414" s="1">
        <v>44462</v>
      </c>
      <c r="F23414" t="s">
        <v>102</v>
      </c>
      <c r="H23414">
        <v>89</v>
      </c>
      <c r="I23414" s="1">
        <v>44505</v>
      </c>
      <c r="J23414">
        <v>365218</v>
      </c>
      <c r="K23414" t="s">
        <v>19905</v>
      </c>
      <c r="L23414" t="s">
        <v>19906</v>
      </c>
      <c r="M23414">
        <v>45242</v>
      </c>
      <c r="N23414" s="1">
        <v>45444</v>
      </c>
    </row>
    <row r="23415" spans="1:14" x14ac:dyDescent="0.35">
      <c r="A23415" t="s">
        <v>44</v>
      </c>
      <c r="B23415">
        <v>5</v>
      </c>
      <c r="C23415" t="s">
        <v>20064</v>
      </c>
      <c r="D23415" t="s">
        <v>14331</v>
      </c>
      <c r="E23415" s="1">
        <v>44396</v>
      </c>
      <c r="F23415" t="s">
        <v>75</v>
      </c>
      <c r="G23415" s="15">
        <v>1300</v>
      </c>
      <c r="J23415">
        <v>365370</v>
      </c>
      <c r="K23415" t="s">
        <v>20065</v>
      </c>
      <c r="L23415" t="s">
        <v>20066</v>
      </c>
      <c r="M23415">
        <v>44286</v>
      </c>
      <c r="N23415" s="1">
        <v>45444</v>
      </c>
    </row>
    <row r="23416" spans="1:14" x14ac:dyDescent="0.35">
      <c r="A23416" t="s">
        <v>44</v>
      </c>
      <c r="B23416">
        <v>5</v>
      </c>
      <c r="C23416" t="s">
        <v>33700</v>
      </c>
      <c r="D23416" t="s">
        <v>15503</v>
      </c>
      <c r="E23416" s="1">
        <v>44924</v>
      </c>
      <c r="F23416" t="s">
        <v>75</v>
      </c>
      <c r="G23416" s="15">
        <v>15757</v>
      </c>
      <c r="J23416">
        <v>365277</v>
      </c>
      <c r="K23416" t="s">
        <v>19942</v>
      </c>
      <c r="L23416" t="s">
        <v>19943</v>
      </c>
      <c r="M23416">
        <v>45013</v>
      </c>
      <c r="N23416" s="1">
        <v>45444</v>
      </c>
    </row>
    <row r="23417" spans="1:14" x14ac:dyDescent="0.35">
      <c r="A23417" t="s">
        <v>44</v>
      </c>
      <c r="B23417">
        <v>5</v>
      </c>
      <c r="C23417" t="s">
        <v>33700</v>
      </c>
      <c r="D23417" t="s">
        <v>15503</v>
      </c>
      <c r="E23417" s="1">
        <v>44568</v>
      </c>
      <c r="F23417" t="s">
        <v>75</v>
      </c>
      <c r="G23417" s="15">
        <v>21877</v>
      </c>
      <c r="J23417">
        <v>365277</v>
      </c>
      <c r="K23417" t="s">
        <v>19942</v>
      </c>
      <c r="L23417" t="s">
        <v>19943</v>
      </c>
      <c r="M23417">
        <v>45013</v>
      </c>
      <c r="N23417" s="1">
        <v>45444</v>
      </c>
    </row>
    <row r="23418" spans="1:14" x14ac:dyDescent="0.35">
      <c r="A23418" t="s">
        <v>44</v>
      </c>
      <c r="B23418">
        <v>5</v>
      </c>
      <c r="C23418" t="s">
        <v>33700</v>
      </c>
      <c r="D23418" t="s">
        <v>15503</v>
      </c>
      <c r="E23418" s="1">
        <v>44924</v>
      </c>
      <c r="F23418" t="s">
        <v>102</v>
      </c>
      <c r="H23418">
        <v>77</v>
      </c>
      <c r="I23418" s="1">
        <v>44966</v>
      </c>
      <c r="J23418">
        <v>365277</v>
      </c>
      <c r="K23418" t="s">
        <v>19942</v>
      </c>
      <c r="L23418" t="s">
        <v>19943</v>
      </c>
      <c r="M23418">
        <v>45013</v>
      </c>
      <c r="N23418" s="1">
        <v>45444</v>
      </c>
    </row>
    <row r="23419" spans="1:14" x14ac:dyDescent="0.35">
      <c r="A23419" t="s">
        <v>44</v>
      </c>
      <c r="B23419">
        <v>5</v>
      </c>
      <c r="C23419" t="s">
        <v>33700</v>
      </c>
      <c r="D23419" t="s">
        <v>15503</v>
      </c>
      <c r="E23419" s="1">
        <v>44568</v>
      </c>
      <c r="F23419" t="s">
        <v>102</v>
      </c>
      <c r="H23419">
        <v>19</v>
      </c>
      <c r="I23419" s="1">
        <v>44600</v>
      </c>
      <c r="J23419">
        <v>365277</v>
      </c>
      <c r="K23419" t="s">
        <v>19942</v>
      </c>
      <c r="L23419" t="s">
        <v>19943</v>
      </c>
      <c r="M23419">
        <v>45013</v>
      </c>
      <c r="N23419" s="1">
        <v>45444</v>
      </c>
    </row>
    <row r="23420" spans="1:14" x14ac:dyDescent="0.35">
      <c r="A23420" t="s">
        <v>44</v>
      </c>
      <c r="B23420">
        <v>5</v>
      </c>
      <c r="C23420" t="s">
        <v>1652</v>
      </c>
      <c r="D23420" t="s">
        <v>20640</v>
      </c>
      <c r="E23420" s="1">
        <v>44571</v>
      </c>
      <c r="F23420" t="s">
        <v>75</v>
      </c>
      <c r="G23420" s="15">
        <v>655</v>
      </c>
      <c r="J23420">
        <v>365746</v>
      </c>
      <c r="K23420" t="s">
        <v>20641</v>
      </c>
      <c r="L23420" t="s">
        <v>20642</v>
      </c>
      <c r="M23420">
        <v>44067</v>
      </c>
      <c r="N23420" s="1">
        <v>45444</v>
      </c>
    </row>
    <row r="23421" spans="1:14" x14ac:dyDescent="0.35">
      <c r="A23421" t="s">
        <v>44</v>
      </c>
      <c r="B23421">
        <v>5</v>
      </c>
      <c r="C23421" t="s">
        <v>21197</v>
      </c>
      <c r="D23421" t="s">
        <v>159</v>
      </c>
      <c r="E23421" s="1">
        <v>44522</v>
      </c>
      <c r="F23421" t="s">
        <v>75</v>
      </c>
      <c r="G23421" s="15">
        <v>655</v>
      </c>
      <c r="J23421">
        <v>366166</v>
      </c>
      <c r="K23421" t="s">
        <v>21198</v>
      </c>
      <c r="L23421" t="s">
        <v>21199</v>
      </c>
      <c r="M23421">
        <v>44805</v>
      </c>
      <c r="N23421" s="1">
        <v>45444</v>
      </c>
    </row>
    <row r="23422" spans="1:14" x14ac:dyDescent="0.35">
      <c r="A23422" t="s">
        <v>44</v>
      </c>
      <c r="B23422">
        <v>5</v>
      </c>
      <c r="C23422" t="s">
        <v>21197</v>
      </c>
      <c r="D23422" t="s">
        <v>159</v>
      </c>
      <c r="E23422" s="1">
        <v>44529</v>
      </c>
      <c r="F23422" t="s">
        <v>75</v>
      </c>
      <c r="G23422" s="15">
        <v>983</v>
      </c>
      <c r="J23422">
        <v>366166</v>
      </c>
      <c r="K23422" t="s">
        <v>21198</v>
      </c>
      <c r="L23422" t="s">
        <v>21199</v>
      </c>
      <c r="M23422">
        <v>44805</v>
      </c>
      <c r="N23422" s="1">
        <v>45444</v>
      </c>
    </row>
    <row r="23423" spans="1:14" x14ac:dyDescent="0.35">
      <c r="A23423" t="s">
        <v>44</v>
      </c>
      <c r="B23423">
        <v>5</v>
      </c>
      <c r="C23423" t="s">
        <v>21197</v>
      </c>
      <c r="D23423" t="s">
        <v>159</v>
      </c>
      <c r="E23423" s="1">
        <v>44536</v>
      </c>
      <c r="F23423" t="s">
        <v>75</v>
      </c>
      <c r="G23423" s="15">
        <v>1310</v>
      </c>
      <c r="J23423">
        <v>366166</v>
      </c>
      <c r="K23423" t="s">
        <v>21198</v>
      </c>
      <c r="L23423" t="s">
        <v>21199</v>
      </c>
      <c r="M23423">
        <v>44805</v>
      </c>
      <c r="N23423" s="1">
        <v>45444</v>
      </c>
    </row>
    <row r="23424" spans="1:14" x14ac:dyDescent="0.35">
      <c r="A23424" t="s">
        <v>44</v>
      </c>
      <c r="B23424">
        <v>5</v>
      </c>
      <c r="C23424" t="s">
        <v>21197</v>
      </c>
      <c r="D23424" t="s">
        <v>159</v>
      </c>
      <c r="E23424" s="1">
        <v>44564</v>
      </c>
      <c r="F23424" t="s">
        <v>75</v>
      </c>
      <c r="G23424" s="15">
        <v>1625</v>
      </c>
      <c r="J23424">
        <v>366166</v>
      </c>
      <c r="K23424" t="s">
        <v>21198</v>
      </c>
      <c r="L23424" t="s">
        <v>21199</v>
      </c>
      <c r="M23424">
        <v>44805</v>
      </c>
      <c r="N23424" s="1">
        <v>45444</v>
      </c>
    </row>
    <row r="23425" spans="1:14" x14ac:dyDescent="0.35">
      <c r="A23425" t="s">
        <v>44</v>
      </c>
      <c r="B23425">
        <v>5</v>
      </c>
      <c r="C23425" t="s">
        <v>21197</v>
      </c>
      <c r="D23425" t="s">
        <v>159</v>
      </c>
      <c r="E23425" s="1">
        <v>44571</v>
      </c>
      <c r="F23425" t="s">
        <v>75</v>
      </c>
      <c r="G23425" s="15">
        <v>1965</v>
      </c>
      <c r="J23425">
        <v>366166</v>
      </c>
      <c r="K23425" t="s">
        <v>21198</v>
      </c>
      <c r="L23425" t="s">
        <v>21199</v>
      </c>
      <c r="M23425">
        <v>44805</v>
      </c>
      <c r="N23425" s="1">
        <v>45444</v>
      </c>
    </row>
    <row r="23426" spans="1:14" x14ac:dyDescent="0.35">
      <c r="A23426" t="s">
        <v>44</v>
      </c>
      <c r="B23426">
        <v>5</v>
      </c>
      <c r="C23426" t="s">
        <v>21197</v>
      </c>
      <c r="D23426" t="s">
        <v>159</v>
      </c>
      <c r="E23426" s="1">
        <v>44578</v>
      </c>
      <c r="F23426" t="s">
        <v>75</v>
      </c>
      <c r="G23426" s="15">
        <v>2320</v>
      </c>
      <c r="J23426">
        <v>366166</v>
      </c>
      <c r="K23426" t="s">
        <v>21198</v>
      </c>
      <c r="L23426" t="s">
        <v>21199</v>
      </c>
      <c r="M23426">
        <v>44805</v>
      </c>
      <c r="N23426" s="1">
        <v>45444</v>
      </c>
    </row>
    <row r="23427" spans="1:14" x14ac:dyDescent="0.35">
      <c r="A23427" t="s">
        <v>44</v>
      </c>
      <c r="B23427">
        <v>5</v>
      </c>
      <c r="C23427" t="s">
        <v>21197</v>
      </c>
      <c r="D23427" t="s">
        <v>159</v>
      </c>
      <c r="E23427" s="1">
        <v>44585</v>
      </c>
      <c r="F23427" t="s">
        <v>75</v>
      </c>
      <c r="G23427" s="15">
        <v>2651</v>
      </c>
      <c r="J23427">
        <v>366166</v>
      </c>
      <c r="K23427" t="s">
        <v>21198</v>
      </c>
      <c r="L23427" t="s">
        <v>21199</v>
      </c>
      <c r="M23427">
        <v>44805</v>
      </c>
      <c r="N23427" s="1">
        <v>45444</v>
      </c>
    </row>
    <row r="23428" spans="1:14" x14ac:dyDescent="0.35">
      <c r="A23428" t="s">
        <v>44</v>
      </c>
      <c r="B23428">
        <v>5</v>
      </c>
      <c r="C23428" t="s">
        <v>21197</v>
      </c>
      <c r="D23428" t="s">
        <v>159</v>
      </c>
      <c r="E23428" s="1">
        <v>44592</v>
      </c>
      <c r="F23428" t="s">
        <v>75</v>
      </c>
      <c r="G23428" s="15">
        <v>2982</v>
      </c>
      <c r="J23428">
        <v>366166</v>
      </c>
      <c r="K23428" t="s">
        <v>21198</v>
      </c>
      <c r="L23428" t="s">
        <v>21199</v>
      </c>
      <c r="M23428">
        <v>44805</v>
      </c>
      <c r="N23428" s="1">
        <v>45444</v>
      </c>
    </row>
    <row r="23429" spans="1:14" x14ac:dyDescent="0.35">
      <c r="A23429" t="s">
        <v>44</v>
      </c>
      <c r="B23429">
        <v>5</v>
      </c>
      <c r="C23429" t="s">
        <v>21197</v>
      </c>
      <c r="D23429" t="s">
        <v>159</v>
      </c>
      <c r="E23429" s="1">
        <v>44599</v>
      </c>
      <c r="F23429" t="s">
        <v>75</v>
      </c>
      <c r="G23429" s="15">
        <v>3314</v>
      </c>
      <c r="J23429">
        <v>366166</v>
      </c>
      <c r="K23429" t="s">
        <v>21198</v>
      </c>
      <c r="L23429" t="s">
        <v>21199</v>
      </c>
      <c r="M23429">
        <v>44805</v>
      </c>
      <c r="N23429" s="1">
        <v>45444</v>
      </c>
    </row>
    <row r="23430" spans="1:14" x14ac:dyDescent="0.35">
      <c r="A23430" t="s">
        <v>44</v>
      </c>
      <c r="B23430">
        <v>5</v>
      </c>
      <c r="C23430" t="s">
        <v>21197</v>
      </c>
      <c r="D23430" t="s">
        <v>159</v>
      </c>
      <c r="E23430" s="1">
        <v>44606</v>
      </c>
      <c r="F23430" t="s">
        <v>75</v>
      </c>
      <c r="G23430" s="15">
        <v>3645</v>
      </c>
      <c r="J23430">
        <v>366166</v>
      </c>
      <c r="K23430" t="s">
        <v>21198</v>
      </c>
      <c r="L23430" t="s">
        <v>21199</v>
      </c>
      <c r="M23430">
        <v>44805</v>
      </c>
      <c r="N23430" s="1">
        <v>45444</v>
      </c>
    </row>
    <row r="23431" spans="1:14" x14ac:dyDescent="0.35">
      <c r="A23431" t="s">
        <v>44</v>
      </c>
      <c r="B23431">
        <v>5</v>
      </c>
      <c r="C23431" t="s">
        <v>21197</v>
      </c>
      <c r="D23431" t="s">
        <v>159</v>
      </c>
      <c r="E23431" s="1">
        <v>44613</v>
      </c>
      <c r="F23431" t="s">
        <v>75</v>
      </c>
      <c r="G23431" s="15">
        <v>3976</v>
      </c>
      <c r="J23431">
        <v>366166</v>
      </c>
      <c r="K23431" t="s">
        <v>21198</v>
      </c>
      <c r="L23431" t="s">
        <v>21199</v>
      </c>
      <c r="M23431">
        <v>44805</v>
      </c>
      <c r="N23431" s="1">
        <v>45444</v>
      </c>
    </row>
    <row r="23432" spans="1:14" x14ac:dyDescent="0.35">
      <c r="A23432" t="s">
        <v>44</v>
      </c>
      <c r="B23432">
        <v>5</v>
      </c>
      <c r="C23432" t="s">
        <v>21197</v>
      </c>
      <c r="D23432" t="s">
        <v>159</v>
      </c>
      <c r="E23432" s="1">
        <v>44627</v>
      </c>
      <c r="F23432" t="s">
        <v>75</v>
      </c>
      <c r="G23432" s="15">
        <v>4225</v>
      </c>
      <c r="J23432">
        <v>366166</v>
      </c>
      <c r="K23432" t="s">
        <v>21198</v>
      </c>
      <c r="L23432" t="s">
        <v>21199</v>
      </c>
      <c r="M23432">
        <v>44805</v>
      </c>
      <c r="N23432" s="1">
        <v>45444</v>
      </c>
    </row>
    <row r="23433" spans="1:14" x14ac:dyDescent="0.35">
      <c r="A23433" t="s">
        <v>44</v>
      </c>
      <c r="B23433">
        <v>5</v>
      </c>
      <c r="C23433" t="s">
        <v>21197</v>
      </c>
      <c r="D23433" t="s">
        <v>159</v>
      </c>
      <c r="E23433" s="1">
        <v>44634</v>
      </c>
      <c r="F23433" t="s">
        <v>75</v>
      </c>
      <c r="G23433" s="15">
        <v>4257</v>
      </c>
      <c r="J23433">
        <v>366166</v>
      </c>
      <c r="K23433" t="s">
        <v>21198</v>
      </c>
      <c r="L23433" t="s">
        <v>21199</v>
      </c>
      <c r="M23433">
        <v>44805</v>
      </c>
      <c r="N23433" s="1">
        <v>45444</v>
      </c>
    </row>
    <row r="23434" spans="1:14" x14ac:dyDescent="0.35">
      <c r="A23434" t="s">
        <v>44</v>
      </c>
      <c r="B23434">
        <v>5</v>
      </c>
      <c r="C23434" t="s">
        <v>21197</v>
      </c>
      <c r="D23434" t="s">
        <v>159</v>
      </c>
      <c r="E23434" s="1">
        <v>44620</v>
      </c>
      <c r="F23434" t="s">
        <v>75</v>
      </c>
      <c r="G23434" s="15">
        <v>4257</v>
      </c>
      <c r="J23434">
        <v>366166</v>
      </c>
      <c r="K23434" t="s">
        <v>21198</v>
      </c>
      <c r="L23434" t="s">
        <v>21199</v>
      </c>
      <c r="M23434">
        <v>44805</v>
      </c>
      <c r="N23434" s="1">
        <v>45444</v>
      </c>
    </row>
    <row r="23435" spans="1:14" x14ac:dyDescent="0.35">
      <c r="A23435" t="s">
        <v>44</v>
      </c>
      <c r="B23435">
        <v>5</v>
      </c>
      <c r="C23435" t="s">
        <v>21197</v>
      </c>
      <c r="D23435" t="s">
        <v>159</v>
      </c>
      <c r="E23435" s="1">
        <v>44830</v>
      </c>
      <c r="F23435" t="s">
        <v>75</v>
      </c>
      <c r="G23435" s="15">
        <v>9750</v>
      </c>
      <c r="J23435">
        <v>366166</v>
      </c>
      <c r="K23435" t="s">
        <v>21198</v>
      </c>
      <c r="L23435" t="s">
        <v>21199</v>
      </c>
      <c r="M23435">
        <v>44805</v>
      </c>
      <c r="N23435" s="1">
        <v>45444</v>
      </c>
    </row>
    <row r="23436" spans="1:14" x14ac:dyDescent="0.35">
      <c r="A23436" t="s">
        <v>44</v>
      </c>
      <c r="B23436">
        <v>5</v>
      </c>
      <c r="C23436" t="s">
        <v>19780</v>
      </c>
      <c r="D23436" t="s">
        <v>219</v>
      </c>
      <c r="E23436" s="1">
        <v>44662</v>
      </c>
      <c r="F23436" t="s">
        <v>75</v>
      </c>
      <c r="G23436" s="15">
        <v>994</v>
      </c>
      <c r="J23436">
        <v>365014</v>
      </c>
      <c r="K23436" t="s">
        <v>19781</v>
      </c>
      <c r="L23436" t="s">
        <v>19782</v>
      </c>
      <c r="M23436">
        <v>45331</v>
      </c>
      <c r="N23436" s="1">
        <v>45444</v>
      </c>
    </row>
    <row r="23437" spans="1:14" x14ac:dyDescent="0.35">
      <c r="A23437" t="s">
        <v>44</v>
      </c>
      <c r="B23437">
        <v>5</v>
      </c>
      <c r="C23437" t="s">
        <v>21345</v>
      </c>
      <c r="D23437" t="s">
        <v>12445</v>
      </c>
      <c r="E23437" s="1">
        <v>44515</v>
      </c>
      <c r="F23437" t="s">
        <v>75</v>
      </c>
      <c r="G23437" s="15">
        <v>1310</v>
      </c>
      <c r="J23437">
        <v>366264</v>
      </c>
      <c r="K23437" t="s">
        <v>21346</v>
      </c>
      <c r="L23437" t="s">
        <v>21347</v>
      </c>
      <c r="M23437">
        <v>44613</v>
      </c>
      <c r="N23437" s="1">
        <v>45444</v>
      </c>
    </row>
    <row r="23438" spans="1:14" x14ac:dyDescent="0.35">
      <c r="A23438" t="s">
        <v>44</v>
      </c>
      <c r="B23438">
        <v>5</v>
      </c>
      <c r="C23438" t="s">
        <v>21345</v>
      </c>
      <c r="D23438" t="s">
        <v>12445</v>
      </c>
      <c r="E23438" s="1">
        <v>44403</v>
      </c>
      <c r="F23438" t="s">
        <v>75</v>
      </c>
      <c r="G23438" s="15">
        <v>10000</v>
      </c>
      <c r="J23438">
        <v>366264</v>
      </c>
      <c r="K23438" t="s">
        <v>21346</v>
      </c>
      <c r="L23438" t="s">
        <v>21347</v>
      </c>
      <c r="M23438">
        <v>44613</v>
      </c>
      <c r="N23438" s="1">
        <v>45444</v>
      </c>
    </row>
    <row r="23439" spans="1:14" x14ac:dyDescent="0.35">
      <c r="A23439" t="s">
        <v>44</v>
      </c>
      <c r="B23439">
        <v>5</v>
      </c>
      <c r="C23439" t="s">
        <v>21345</v>
      </c>
      <c r="D23439" t="s">
        <v>12445</v>
      </c>
      <c r="E23439" s="1">
        <v>44606</v>
      </c>
      <c r="F23439" t="s">
        <v>75</v>
      </c>
      <c r="G23439" s="15">
        <v>13000</v>
      </c>
      <c r="J23439">
        <v>366264</v>
      </c>
      <c r="K23439" t="s">
        <v>21346</v>
      </c>
      <c r="L23439" t="s">
        <v>21347</v>
      </c>
      <c r="M23439">
        <v>44613</v>
      </c>
      <c r="N23439" s="1">
        <v>45444</v>
      </c>
    </row>
    <row r="23440" spans="1:14" x14ac:dyDescent="0.35">
      <c r="A23440" t="s">
        <v>44</v>
      </c>
      <c r="B23440">
        <v>5</v>
      </c>
      <c r="C23440" t="s">
        <v>21345</v>
      </c>
      <c r="D23440" t="s">
        <v>12445</v>
      </c>
      <c r="E23440" s="1">
        <v>45166</v>
      </c>
      <c r="F23440" t="s">
        <v>75</v>
      </c>
      <c r="G23440" s="15">
        <v>60333</v>
      </c>
      <c r="J23440">
        <v>366264</v>
      </c>
      <c r="K23440" t="s">
        <v>21346</v>
      </c>
      <c r="L23440" t="s">
        <v>21347</v>
      </c>
      <c r="M23440">
        <v>44613</v>
      </c>
      <c r="N23440" s="1">
        <v>45444</v>
      </c>
    </row>
    <row r="23441" spans="1:14" x14ac:dyDescent="0.35">
      <c r="A23441" t="s">
        <v>44</v>
      </c>
      <c r="B23441">
        <v>5</v>
      </c>
      <c r="C23441" t="s">
        <v>21345</v>
      </c>
      <c r="D23441" t="s">
        <v>12445</v>
      </c>
      <c r="E23441" s="1">
        <v>45166</v>
      </c>
      <c r="F23441" t="s">
        <v>102</v>
      </c>
      <c r="H23441">
        <v>46</v>
      </c>
      <c r="I23441" s="1">
        <v>45191</v>
      </c>
      <c r="J23441">
        <v>366264</v>
      </c>
      <c r="K23441" t="s">
        <v>21346</v>
      </c>
      <c r="L23441" t="s">
        <v>21347</v>
      </c>
      <c r="M23441">
        <v>44613</v>
      </c>
      <c r="N23441" s="1">
        <v>45444</v>
      </c>
    </row>
    <row r="23442" spans="1:14" x14ac:dyDescent="0.35">
      <c r="A23442" t="s">
        <v>44</v>
      </c>
      <c r="B23442">
        <v>5</v>
      </c>
      <c r="C23442" t="s">
        <v>21345</v>
      </c>
      <c r="D23442" t="s">
        <v>12445</v>
      </c>
      <c r="E23442" s="1">
        <v>44403</v>
      </c>
      <c r="F23442" t="s">
        <v>102</v>
      </c>
      <c r="H23442">
        <v>20</v>
      </c>
      <c r="I23442" s="1">
        <v>44432</v>
      </c>
      <c r="J23442">
        <v>366264</v>
      </c>
      <c r="K23442" t="s">
        <v>21346</v>
      </c>
      <c r="L23442" t="s">
        <v>21347</v>
      </c>
      <c r="M23442">
        <v>44613</v>
      </c>
      <c r="N23442" s="1">
        <v>45444</v>
      </c>
    </row>
    <row r="23443" spans="1:14" x14ac:dyDescent="0.35">
      <c r="A23443" t="s">
        <v>44</v>
      </c>
      <c r="B23443">
        <v>5</v>
      </c>
      <c r="C23443" t="s">
        <v>20089</v>
      </c>
      <c r="D23443" t="s">
        <v>20090</v>
      </c>
      <c r="E23443" s="1">
        <v>44847</v>
      </c>
      <c r="F23443" t="s">
        <v>75</v>
      </c>
      <c r="G23443" s="15">
        <v>7443</v>
      </c>
      <c r="J23443">
        <v>365387</v>
      </c>
      <c r="K23443" t="s">
        <v>20091</v>
      </c>
      <c r="L23443" t="s">
        <v>20092</v>
      </c>
      <c r="M23443">
        <v>45872</v>
      </c>
      <c r="N23443" s="1">
        <v>45444</v>
      </c>
    </row>
    <row r="23444" spans="1:14" x14ac:dyDescent="0.35">
      <c r="A23444" t="s">
        <v>44</v>
      </c>
      <c r="B23444">
        <v>5</v>
      </c>
      <c r="C23444" t="s">
        <v>21713</v>
      </c>
      <c r="D23444" t="s">
        <v>20670</v>
      </c>
      <c r="E23444" s="1">
        <v>44445</v>
      </c>
      <c r="F23444" t="s">
        <v>75</v>
      </c>
      <c r="G23444" s="15">
        <v>650</v>
      </c>
      <c r="J23444">
        <v>366485</v>
      </c>
      <c r="K23444" t="s">
        <v>21714</v>
      </c>
      <c r="L23444" t="s">
        <v>21715</v>
      </c>
      <c r="M23444">
        <v>44512</v>
      </c>
      <c r="N23444" s="1">
        <v>45444</v>
      </c>
    </row>
    <row r="23445" spans="1:14" x14ac:dyDescent="0.35">
      <c r="A23445" t="s">
        <v>44</v>
      </c>
      <c r="B23445">
        <v>5</v>
      </c>
      <c r="C23445" t="s">
        <v>20823</v>
      </c>
      <c r="D23445" t="s">
        <v>20584</v>
      </c>
      <c r="E23445" s="1">
        <v>44606</v>
      </c>
      <c r="F23445" t="s">
        <v>75</v>
      </c>
      <c r="G23445" s="15">
        <v>1657</v>
      </c>
      <c r="J23445">
        <v>365858</v>
      </c>
      <c r="K23445" t="s">
        <v>20824</v>
      </c>
      <c r="L23445" t="s">
        <v>20825</v>
      </c>
      <c r="M23445">
        <v>44224</v>
      </c>
      <c r="N23445" s="1">
        <v>45444</v>
      </c>
    </row>
    <row r="23446" spans="1:14" x14ac:dyDescent="0.35">
      <c r="A23446" t="s">
        <v>44</v>
      </c>
      <c r="B23446">
        <v>5</v>
      </c>
      <c r="C23446" t="s">
        <v>20823</v>
      </c>
      <c r="D23446" t="s">
        <v>20584</v>
      </c>
      <c r="E23446" s="1">
        <v>44579</v>
      </c>
      <c r="F23446" t="s">
        <v>75</v>
      </c>
      <c r="G23446" s="15">
        <v>9750</v>
      </c>
      <c r="J23446">
        <v>365858</v>
      </c>
      <c r="K23446" t="s">
        <v>20824</v>
      </c>
      <c r="L23446" t="s">
        <v>20825</v>
      </c>
      <c r="M23446">
        <v>44224</v>
      </c>
      <c r="N23446" s="1">
        <v>45444</v>
      </c>
    </row>
    <row r="23447" spans="1:14" x14ac:dyDescent="0.35">
      <c r="A23447" t="s">
        <v>44</v>
      </c>
      <c r="B23447">
        <v>5</v>
      </c>
      <c r="C23447" t="s">
        <v>19992</v>
      </c>
      <c r="D23447" t="s">
        <v>16618</v>
      </c>
      <c r="E23447" s="1">
        <v>44662</v>
      </c>
      <c r="F23447" t="s">
        <v>75</v>
      </c>
      <c r="G23447" s="15">
        <v>13000</v>
      </c>
      <c r="J23447">
        <v>365313</v>
      </c>
      <c r="K23447" t="s">
        <v>19993</v>
      </c>
      <c r="L23447" t="s">
        <v>19994</v>
      </c>
      <c r="M23447">
        <v>45662</v>
      </c>
      <c r="N23447" s="1">
        <v>45444</v>
      </c>
    </row>
    <row r="23448" spans="1:14" x14ac:dyDescent="0.35">
      <c r="A23448" t="s">
        <v>44</v>
      </c>
      <c r="B23448">
        <v>5</v>
      </c>
      <c r="C23448" t="s">
        <v>20186</v>
      </c>
      <c r="D23448" t="s">
        <v>20187</v>
      </c>
      <c r="E23448" s="1">
        <v>44466</v>
      </c>
      <c r="F23448" t="s">
        <v>75</v>
      </c>
      <c r="G23448" s="15">
        <v>655</v>
      </c>
      <c r="J23448">
        <v>365462</v>
      </c>
      <c r="K23448" t="s">
        <v>20188</v>
      </c>
      <c r="L23448" t="s">
        <v>20189</v>
      </c>
      <c r="M23448">
        <v>45211</v>
      </c>
      <c r="N23448" s="1">
        <v>45444</v>
      </c>
    </row>
    <row r="23449" spans="1:14" x14ac:dyDescent="0.35">
      <c r="A23449" t="s">
        <v>44</v>
      </c>
      <c r="B23449">
        <v>5</v>
      </c>
      <c r="C23449" t="s">
        <v>20659</v>
      </c>
      <c r="D23449" t="s">
        <v>19830</v>
      </c>
      <c r="E23449" s="1">
        <v>44670</v>
      </c>
      <c r="F23449" t="s">
        <v>75</v>
      </c>
      <c r="G23449" s="15">
        <v>3250</v>
      </c>
      <c r="J23449">
        <v>365757</v>
      </c>
      <c r="K23449" t="s">
        <v>20660</v>
      </c>
      <c r="L23449" t="s">
        <v>20661</v>
      </c>
      <c r="M23449">
        <v>44134</v>
      </c>
      <c r="N23449" s="1">
        <v>45444</v>
      </c>
    </row>
    <row r="23450" spans="1:14" x14ac:dyDescent="0.35">
      <c r="A23450" t="s">
        <v>44</v>
      </c>
      <c r="B23450">
        <v>5</v>
      </c>
      <c r="C23450" t="s">
        <v>20659</v>
      </c>
      <c r="D23450" t="s">
        <v>19830</v>
      </c>
      <c r="E23450" s="1">
        <v>44757</v>
      </c>
      <c r="F23450" t="s">
        <v>75</v>
      </c>
      <c r="G23450" s="15">
        <v>9750</v>
      </c>
      <c r="J23450">
        <v>365757</v>
      </c>
      <c r="K23450" t="s">
        <v>20660</v>
      </c>
      <c r="L23450" t="s">
        <v>20661</v>
      </c>
      <c r="M23450">
        <v>44134</v>
      </c>
      <c r="N23450" s="1">
        <v>45444</v>
      </c>
    </row>
    <row r="23451" spans="1:14" x14ac:dyDescent="0.35">
      <c r="A23451" t="s">
        <v>44</v>
      </c>
      <c r="B23451">
        <v>5</v>
      </c>
      <c r="C23451" t="s">
        <v>33722</v>
      </c>
      <c r="D23451" t="s">
        <v>19784</v>
      </c>
      <c r="E23451" s="1">
        <v>44557</v>
      </c>
      <c r="F23451" t="s">
        <v>75</v>
      </c>
      <c r="G23451" s="15">
        <v>650</v>
      </c>
      <c r="J23451">
        <v>366373</v>
      </c>
      <c r="K23451" t="s">
        <v>21519</v>
      </c>
      <c r="L23451" t="s">
        <v>21520</v>
      </c>
      <c r="M23451">
        <v>44145</v>
      </c>
      <c r="N23451" s="1">
        <v>45444</v>
      </c>
    </row>
    <row r="23452" spans="1:14" x14ac:dyDescent="0.35">
      <c r="A23452" t="s">
        <v>44</v>
      </c>
      <c r="B23452">
        <v>5</v>
      </c>
      <c r="C23452" t="s">
        <v>33722</v>
      </c>
      <c r="D23452" t="s">
        <v>19784</v>
      </c>
      <c r="E23452" s="1">
        <v>44629</v>
      </c>
      <c r="F23452" t="s">
        <v>75</v>
      </c>
      <c r="G23452" s="15">
        <v>10000</v>
      </c>
      <c r="J23452">
        <v>366373</v>
      </c>
      <c r="K23452" t="s">
        <v>21519</v>
      </c>
      <c r="L23452" t="s">
        <v>21520</v>
      </c>
      <c r="M23452">
        <v>44145</v>
      </c>
      <c r="N23452" s="1">
        <v>45444</v>
      </c>
    </row>
    <row r="23453" spans="1:14" x14ac:dyDescent="0.35">
      <c r="A23453" t="s">
        <v>44</v>
      </c>
      <c r="B23453">
        <v>5</v>
      </c>
      <c r="C23453" t="s">
        <v>2242</v>
      </c>
      <c r="D23453" t="s">
        <v>19774</v>
      </c>
      <c r="E23453" s="1">
        <v>44380</v>
      </c>
      <c r="F23453" t="s">
        <v>75</v>
      </c>
      <c r="G23453" s="15">
        <v>3250</v>
      </c>
      <c r="J23453">
        <v>365925</v>
      </c>
      <c r="K23453" t="s">
        <v>20892</v>
      </c>
      <c r="L23453" t="s">
        <v>20893</v>
      </c>
      <c r="M23453">
        <v>45204</v>
      </c>
      <c r="N23453" s="1">
        <v>45444</v>
      </c>
    </row>
    <row r="23454" spans="1:14" x14ac:dyDescent="0.35">
      <c r="A23454" t="s">
        <v>44</v>
      </c>
      <c r="B23454">
        <v>5</v>
      </c>
      <c r="C23454" t="s">
        <v>2242</v>
      </c>
      <c r="D23454" t="s">
        <v>19774</v>
      </c>
      <c r="E23454" s="1">
        <v>44569</v>
      </c>
      <c r="F23454" t="s">
        <v>75</v>
      </c>
      <c r="G23454" s="15">
        <v>9750</v>
      </c>
      <c r="J23454">
        <v>365925</v>
      </c>
      <c r="K23454" t="s">
        <v>20892</v>
      </c>
      <c r="L23454" t="s">
        <v>20893</v>
      </c>
      <c r="M23454">
        <v>45204</v>
      </c>
      <c r="N23454" s="1">
        <v>45444</v>
      </c>
    </row>
    <row r="23455" spans="1:14" x14ac:dyDescent="0.35">
      <c r="A23455" t="s">
        <v>44</v>
      </c>
      <c r="B23455">
        <v>5</v>
      </c>
      <c r="C23455" t="s">
        <v>2242</v>
      </c>
      <c r="D23455" t="s">
        <v>19774</v>
      </c>
      <c r="E23455" s="1">
        <v>44769</v>
      </c>
      <c r="F23455" t="s">
        <v>75</v>
      </c>
      <c r="G23455" s="15">
        <v>13000</v>
      </c>
      <c r="J23455">
        <v>365925</v>
      </c>
      <c r="K23455" t="s">
        <v>20892</v>
      </c>
      <c r="L23455" t="s">
        <v>20893</v>
      </c>
      <c r="M23455">
        <v>45204</v>
      </c>
      <c r="N23455" s="1">
        <v>45444</v>
      </c>
    </row>
    <row r="23456" spans="1:14" x14ac:dyDescent="0.35">
      <c r="A23456" t="s">
        <v>44</v>
      </c>
      <c r="B23456">
        <v>5</v>
      </c>
      <c r="C23456" t="s">
        <v>2242</v>
      </c>
      <c r="D23456" t="s">
        <v>19774</v>
      </c>
      <c r="E23456" s="1">
        <v>44769</v>
      </c>
      <c r="F23456" t="s">
        <v>102</v>
      </c>
      <c r="H23456">
        <v>7</v>
      </c>
      <c r="I23456" s="1">
        <v>44796</v>
      </c>
      <c r="J23456">
        <v>365925</v>
      </c>
      <c r="K23456" t="s">
        <v>20892</v>
      </c>
      <c r="L23456" t="s">
        <v>20893</v>
      </c>
      <c r="M23456">
        <v>45204</v>
      </c>
      <c r="N23456" s="1">
        <v>45444</v>
      </c>
    </row>
    <row r="23457" spans="1:14" x14ac:dyDescent="0.35">
      <c r="A23457" t="s">
        <v>44</v>
      </c>
      <c r="B23457">
        <v>5</v>
      </c>
      <c r="C23457" t="s">
        <v>20164</v>
      </c>
      <c r="D23457" t="s">
        <v>20097</v>
      </c>
      <c r="E23457" s="1">
        <v>44774</v>
      </c>
      <c r="F23457" t="s">
        <v>75</v>
      </c>
      <c r="G23457" s="15">
        <v>13000</v>
      </c>
      <c r="J23457">
        <v>365447</v>
      </c>
      <c r="K23457" t="s">
        <v>20165</v>
      </c>
      <c r="L23457" t="s">
        <v>20166</v>
      </c>
      <c r="M23457">
        <v>43512</v>
      </c>
      <c r="N23457" s="1">
        <v>45444</v>
      </c>
    </row>
    <row r="23458" spans="1:14" x14ac:dyDescent="0.35">
      <c r="A23458" t="s">
        <v>44</v>
      </c>
      <c r="B23458">
        <v>5</v>
      </c>
      <c r="C23458" t="s">
        <v>20571</v>
      </c>
      <c r="D23458" t="s">
        <v>19774</v>
      </c>
      <c r="E23458" s="1">
        <v>45229</v>
      </c>
      <c r="F23458" t="s">
        <v>75</v>
      </c>
      <c r="G23458" s="15">
        <v>3174</v>
      </c>
      <c r="J23458">
        <v>365712</v>
      </c>
      <c r="K23458" t="s">
        <v>20572</v>
      </c>
      <c r="L23458" t="s">
        <v>20573</v>
      </c>
      <c r="M23458">
        <v>45241</v>
      </c>
      <c r="N23458" s="1">
        <v>45444</v>
      </c>
    </row>
    <row r="23459" spans="1:14" x14ac:dyDescent="0.35">
      <c r="A23459" t="s">
        <v>44</v>
      </c>
      <c r="B23459">
        <v>5</v>
      </c>
      <c r="C23459" t="s">
        <v>20571</v>
      </c>
      <c r="D23459" t="s">
        <v>19774</v>
      </c>
      <c r="E23459" s="1">
        <v>45334</v>
      </c>
      <c r="F23459" t="s">
        <v>75</v>
      </c>
      <c r="G23459" s="15">
        <v>4140</v>
      </c>
      <c r="J23459">
        <v>365712</v>
      </c>
      <c r="K23459" t="s">
        <v>20572</v>
      </c>
      <c r="L23459" t="s">
        <v>20573</v>
      </c>
      <c r="M23459">
        <v>45241</v>
      </c>
      <c r="N23459" s="1">
        <v>45444</v>
      </c>
    </row>
    <row r="23460" spans="1:14" x14ac:dyDescent="0.35">
      <c r="A23460" t="s">
        <v>44</v>
      </c>
      <c r="B23460">
        <v>5</v>
      </c>
      <c r="C23460" t="s">
        <v>20571</v>
      </c>
      <c r="D23460" t="s">
        <v>19774</v>
      </c>
      <c r="E23460" s="1">
        <v>45342</v>
      </c>
      <c r="F23460" t="s">
        <v>75</v>
      </c>
      <c r="G23460" s="15">
        <v>4516</v>
      </c>
      <c r="J23460">
        <v>365712</v>
      </c>
      <c r="K23460" t="s">
        <v>20572</v>
      </c>
      <c r="L23460" t="s">
        <v>20573</v>
      </c>
      <c r="M23460">
        <v>45241</v>
      </c>
      <c r="N23460" s="1">
        <v>45444</v>
      </c>
    </row>
    <row r="23461" spans="1:14" x14ac:dyDescent="0.35">
      <c r="A23461" t="s">
        <v>44</v>
      </c>
      <c r="B23461">
        <v>5</v>
      </c>
      <c r="C23461" t="s">
        <v>20571</v>
      </c>
      <c r="D23461" t="s">
        <v>19774</v>
      </c>
      <c r="E23461" s="1">
        <v>45271</v>
      </c>
      <c r="F23461" t="s">
        <v>75</v>
      </c>
      <c r="G23461" s="15">
        <v>6293</v>
      </c>
      <c r="J23461">
        <v>365712</v>
      </c>
      <c r="K23461" t="s">
        <v>20572</v>
      </c>
      <c r="L23461" t="s">
        <v>20573</v>
      </c>
      <c r="M23461">
        <v>45241</v>
      </c>
      <c r="N23461" s="1">
        <v>45444</v>
      </c>
    </row>
    <row r="23462" spans="1:14" x14ac:dyDescent="0.35">
      <c r="A23462" t="s">
        <v>44</v>
      </c>
      <c r="B23462">
        <v>5</v>
      </c>
      <c r="C23462" t="s">
        <v>20571</v>
      </c>
      <c r="D23462" t="s">
        <v>19774</v>
      </c>
      <c r="E23462" s="1">
        <v>44468</v>
      </c>
      <c r="F23462" t="s">
        <v>75</v>
      </c>
      <c r="G23462" s="15">
        <v>9750</v>
      </c>
      <c r="J23462">
        <v>365712</v>
      </c>
      <c r="K23462" t="s">
        <v>20572</v>
      </c>
      <c r="L23462" t="s">
        <v>20573</v>
      </c>
      <c r="M23462">
        <v>45241</v>
      </c>
      <c r="N23462" s="1">
        <v>45444</v>
      </c>
    </row>
    <row r="23463" spans="1:14" x14ac:dyDescent="0.35">
      <c r="A23463" t="s">
        <v>44</v>
      </c>
      <c r="B23463">
        <v>5</v>
      </c>
      <c r="C23463" t="s">
        <v>20571</v>
      </c>
      <c r="D23463" t="s">
        <v>19774</v>
      </c>
      <c r="E23463" s="1">
        <v>45313</v>
      </c>
      <c r="F23463" t="s">
        <v>75</v>
      </c>
      <c r="G23463" s="15">
        <v>10161</v>
      </c>
      <c r="J23463">
        <v>365712</v>
      </c>
      <c r="K23463" t="s">
        <v>20572</v>
      </c>
      <c r="L23463" t="s">
        <v>20573</v>
      </c>
      <c r="M23463">
        <v>45241</v>
      </c>
      <c r="N23463" s="1">
        <v>45444</v>
      </c>
    </row>
    <row r="23464" spans="1:14" x14ac:dyDescent="0.35">
      <c r="A23464" t="s">
        <v>44</v>
      </c>
      <c r="B23464">
        <v>5</v>
      </c>
      <c r="C23464" t="s">
        <v>21127</v>
      </c>
      <c r="D23464" t="s">
        <v>20177</v>
      </c>
      <c r="E23464" s="1">
        <v>44510</v>
      </c>
      <c r="F23464" t="s">
        <v>75</v>
      </c>
      <c r="G23464" s="15">
        <v>6500</v>
      </c>
      <c r="J23464">
        <v>366112</v>
      </c>
      <c r="K23464" t="s">
        <v>21128</v>
      </c>
      <c r="L23464" t="s">
        <v>21129</v>
      </c>
      <c r="M23464">
        <v>43113</v>
      </c>
      <c r="N23464" s="1">
        <v>45444</v>
      </c>
    </row>
    <row r="23465" spans="1:14" x14ac:dyDescent="0.35">
      <c r="A23465" t="s">
        <v>44</v>
      </c>
      <c r="B23465">
        <v>5</v>
      </c>
      <c r="C23465" t="s">
        <v>20776</v>
      </c>
      <c r="D23465" t="s">
        <v>20777</v>
      </c>
      <c r="E23465" s="1">
        <v>44641</v>
      </c>
      <c r="F23465" t="s">
        <v>75</v>
      </c>
      <c r="G23465" s="15">
        <v>663</v>
      </c>
      <c r="J23465">
        <v>365830</v>
      </c>
      <c r="K23465" t="s">
        <v>20778</v>
      </c>
      <c r="L23465" t="s">
        <v>20779</v>
      </c>
      <c r="M23465">
        <v>43506</v>
      </c>
      <c r="N23465" s="1">
        <v>45444</v>
      </c>
    </row>
    <row r="23466" spans="1:14" x14ac:dyDescent="0.35">
      <c r="A23466" t="s">
        <v>44</v>
      </c>
      <c r="B23466">
        <v>5</v>
      </c>
      <c r="C23466" t="s">
        <v>20776</v>
      </c>
      <c r="D23466" t="s">
        <v>20777</v>
      </c>
      <c r="E23466" s="1">
        <v>45170</v>
      </c>
      <c r="F23466" t="s">
        <v>75</v>
      </c>
      <c r="G23466" s="15">
        <v>8648</v>
      </c>
      <c r="J23466">
        <v>365830</v>
      </c>
      <c r="K23466" t="s">
        <v>20778</v>
      </c>
      <c r="L23466" t="s">
        <v>20779</v>
      </c>
      <c r="M23466">
        <v>43506</v>
      </c>
      <c r="N23466" s="1">
        <v>45444</v>
      </c>
    </row>
    <row r="23467" spans="1:14" x14ac:dyDescent="0.35">
      <c r="A23467" t="s">
        <v>44</v>
      </c>
      <c r="B23467">
        <v>5</v>
      </c>
      <c r="C23467" t="s">
        <v>20776</v>
      </c>
      <c r="D23467" t="s">
        <v>20777</v>
      </c>
      <c r="E23467" s="1">
        <v>44762</v>
      </c>
      <c r="F23467" t="s">
        <v>75</v>
      </c>
      <c r="G23467" s="15">
        <v>28512</v>
      </c>
      <c r="J23467">
        <v>365830</v>
      </c>
      <c r="K23467" t="s">
        <v>20778</v>
      </c>
      <c r="L23467" t="s">
        <v>20779</v>
      </c>
      <c r="M23467">
        <v>43506</v>
      </c>
      <c r="N23467" s="1">
        <v>45444</v>
      </c>
    </row>
    <row r="23468" spans="1:14" x14ac:dyDescent="0.35">
      <c r="A23468" t="s">
        <v>44</v>
      </c>
      <c r="B23468">
        <v>5</v>
      </c>
      <c r="C23468" t="s">
        <v>20776</v>
      </c>
      <c r="D23468" t="s">
        <v>20777</v>
      </c>
      <c r="E23468" s="1">
        <v>45302</v>
      </c>
      <c r="F23468" t="s">
        <v>75</v>
      </c>
      <c r="G23468" s="15">
        <v>99000</v>
      </c>
      <c r="J23468">
        <v>365830</v>
      </c>
      <c r="K23468" t="s">
        <v>20778</v>
      </c>
      <c r="L23468" t="s">
        <v>20779</v>
      </c>
      <c r="M23468">
        <v>43506</v>
      </c>
      <c r="N23468" s="1">
        <v>45444</v>
      </c>
    </row>
    <row r="23469" spans="1:14" x14ac:dyDescent="0.35">
      <c r="A23469" t="s">
        <v>44</v>
      </c>
      <c r="B23469">
        <v>5</v>
      </c>
      <c r="C23469" t="s">
        <v>20776</v>
      </c>
      <c r="D23469" t="s">
        <v>20777</v>
      </c>
      <c r="E23469" s="1">
        <v>45089</v>
      </c>
      <c r="F23469" t="s">
        <v>75</v>
      </c>
      <c r="G23469" s="15">
        <v>132210</v>
      </c>
      <c r="J23469">
        <v>365830</v>
      </c>
      <c r="K23469" t="s">
        <v>20778</v>
      </c>
      <c r="L23469" t="s">
        <v>20779</v>
      </c>
      <c r="M23469">
        <v>43506</v>
      </c>
      <c r="N23469" s="1">
        <v>45444</v>
      </c>
    </row>
    <row r="23470" spans="1:14" x14ac:dyDescent="0.35">
      <c r="A23470" t="s">
        <v>44</v>
      </c>
      <c r="B23470">
        <v>5</v>
      </c>
      <c r="C23470" t="s">
        <v>20776</v>
      </c>
      <c r="D23470" t="s">
        <v>20777</v>
      </c>
      <c r="E23470" s="1">
        <v>45302</v>
      </c>
      <c r="F23470" t="s">
        <v>102</v>
      </c>
      <c r="H23470">
        <v>28</v>
      </c>
      <c r="I23470" s="1">
        <v>45331</v>
      </c>
      <c r="J23470">
        <v>365830</v>
      </c>
      <c r="K23470" t="s">
        <v>20778</v>
      </c>
      <c r="L23470" t="s">
        <v>20779</v>
      </c>
      <c r="M23470">
        <v>43506</v>
      </c>
      <c r="N23470" s="1">
        <v>45444</v>
      </c>
    </row>
    <row r="23471" spans="1:14" x14ac:dyDescent="0.35">
      <c r="A23471" t="s">
        <v>44</v>
      </c>
      <c r="B23471">
        <v>5</v>
      </c>
      <c r="C23471" t="s">
        <v>20776</v>
      </c>
      <c r="D23471" t="s">
        <v>20777</v>
      </c>
      <c r="E23471" s="1">
        <v>45089</v>
      </c>
      <c r="F23471" t="s">
        <v>102</v>
      </c>
      <c r="H23471">
        <v>8</v>
      </c>
      <c r="I23471" s="1">
        <v>45113</v>
      </c>
      <c r="J23471">
        <v>365830</v>
      </c>
      <c r="K23471" t="s">
        <v>20778</v>
      </c>
      <c r="L23471" t="s">
        <v>20779</v>
      </c>
      <c r="M23471">
        <v>43506</v>
      </c>
      <c r="N23471" s="1">
        <v>45444</v>
      </c>
    </row>
    <row r="23472" spans="1:14" x14ac:dyDescent="0.35">
      <c r="A23472" t="s">
        <v>44</v>
      </c>
      <c r="B23472">
        <v>5</v>
      </c>
      <c r="C23472" t="s">
        <v>20776</v>
      </c>
      <c r="D23472" t="s">
        <v>20777</v>
      </c>
      <c r="E23472" s="1">
        <v>44762</v>
      </c>
      <c r="F23472" t="s">
        <v>102</v>
      </c>
      <c r="H23472">
        <v>62</v>
      </c>
      <c r="I23472" s="1">
        <v>44854</v>
      </c>
      <c r="J23472">
        <v>365830</v>
      </c>
      <c r="K23472" t="s">
        <v>20778</v>
      </c>
      <c r="L23472" t="s">
        <v>20779</v>
      </c>
      <c r="M23472">
        <v>43506</v>
      </c>
      <c r="N23472" s="1">
        <v>45444</v>
      </c>
    </row>
    <row r="23473" spans="1:14" x14ac:dyDescent="0.35">
      <c r="A23473" t="s">
        <v>44</v>
      </c>
      <c r="B23473">
        <v>5</v>
      </c>
      <c r="C23473" t="s">
        <v>20910</v>
      </c>
      <c r="D23473" t="s">
        <v>20129</v>
      </c>
      <c r="E23473" s="1">
        <v>44431</v>
      </c>
      <c r="F23473" t="s">
        <v>75</v>
      </c>
      <c r="G23473" s="15">
        <v>975</v>
      </c>
      <c r="J23473">
        <v>365933</v>
      </c>
      <c r="K23473" t="s">
        <v>20911</v>
      </c>
      <c r="L23473" t="s">
        <v>20912</v>
      </c>
      <c r="M23473">
        <v>43081</v>
      </c>
      <c r="N23473" s="1">
        <v>45444</v>
      </c>
    </row>
    <row r="23474" spans="1:14" x14ac:dyDescent="0.35">
      <c r="A23474" t="s">
        <v>44</v>
      </c>
      <c r="B23474">
        <v>5</v>
      </c>
      <c r="C23474" t="s">
        <v>20910</v>
      </c>
      <c r="D23474" t="s">
        <v>20129</v>
      </c>
      <c r="E23474" s="1">
        <v>44515</v>
      </c>
      <c r="F23474" t="s">
        <v>75</v>
      </c>
      <c r="G23474" s="15">
        <v>1310</v>
      </c>
      <c r="J23474">
        <v>365933</v>
      </c>
      <c r="K23474" t="s">
        <v>20911</v>
      </c>
      <c r="L23474" t="s">
        <v>20912</v>
      </c>
      <c r="M23474">
        <v>43081</v>
      </c>
      <c r="N23474" s="1">
        <v>45444</v>
      </c>
    </row>
    <row r="23475" spans="1:14" x14ac:dyDescent="0.35">
      <c r="A23475" t="s">
        <v>44</v>
      </c>
      <c r="B23475">
        <v>5</v>
      </c>
      <c r="C23475" t="s">
        <v>20910</v>
      </c>
      <c r="D23475" t="s">
        <v>20129</v>
      </c>
      <c r="E23475" s="1">
        <v>44606</v>
      </c>
      <c r="F23475" t="s">
        <v>75</v>
      </c>
      <c r="G23475" s="15">
        <v>1657</v>
      </c>
      <c r="J23475">
        <v>365933</v>
      </c>
      <c r="K23475" t="s">
        <v>20911</v>
      </c>
      <c r="L23475" t="s">
        <v>20912</v>
      </c>
      <c r="M23475">
        <v>43081</v>
      </c>
      <c r="N23475" s="1">
        <v>45444</v>
      </c>
    </row>
    <row r="23476" spans="1:14" x14ac:dyDescent="0.35">
      <c r="A23476" t="s">
        <v>44</v>
      </c>
      <c r="B23476">
        <v>5</v>
      </c>
      <c r="C23476" t="s">
        <v>20910</v>
      </c>
      <c r="D23476" t="s">
        <v>20129</v>
      </c>
      <c r="E23476" s="1">
        <v>44613</v>
      </c>
      <c r="F23476" t="s">
        <v>75</v>
      </c>
      <c r="G23476" s="15">
        <v>1988</v>
      </c>
      <c r="J23476">
        <v>365933</v>
      </c>
      <c r="K23476" t="s">
        <v>20911</v>
      </c>
      <c r="L23476" t="s">
        <v>20912</v>
      </c>
      <c r="M23476">
        <v>43081</v>
      </c>
      <c r="N23476" s="1">
        <v>45444</v>
      </c>
    </row>
    <row r="23477" spans="1:14" x14ac:dyDescent="0.35">
      <c r="A23477" t="s">
        <v>44</v>
      </c>
      <c r="B23477">
        <v>5</v>
      </c>
      <c r="C23477" t="s">
        <v>20910</v>
      </c>
      <c r="D23477" t="s">
        <v>20129</v>
      </c>
      <c r="E23477" s="1">
        <v>44531</v>
      </c>
      <c r="F23477" t="s">
        <v>75</v>
      </c>
      <c r="G23477" s="15">
        <v>9750</v>
      </c>
      <c r="J23477">
        <v>365933</v>
      </c>
      <c r="K23477" t="s">
        <v>20911</v>
      </c>
      <c r="L23477" t="s">
        <v>20912</v>
      </c>
      <c r="M23477">
        <v>43081</v>
      </c>
      <c r="N23477" s="1">
        <v>45444</v>
      </c>
    </row>
    <row r="23478" spans="1:14" x14ac:dyDescent="0.35">
      <c r="A23478" t="s">
        <v>44</v>
      </c>
      <c r="B23478">
        <v>5</v>
      </c>
      <c r="C23478" t="s">
        <v>20910</v>
      </c>
      <c r="D23478" t="s">
        <v>20129</v>
      </c>
      <c r="E23478" s="1">
        <v>44908</v>
      </c>
      <c r="F23478" t="s">
        <v>102</v>
      </c>
      <c r="H23478">
        <v>8</v>
      </c>
      <c r="I23478" s="1">
        <v>44998</v>
      </c>
      <c r="J23478">
        <v>365933</v>
      </c>
      <c r="K23478" t="s">
        <v>20911</v>
      </c>
      <c r="L23478" t="s">
        <v>20912</v>
      </c>
      <c r="M23478">
        <v>43081</v>
      </c>
      <c r="N23478" s="1">
        <v>45444</v>
      </c>
    </row>
    <row r="23479" spans="1:14" x14ac:dyDescent="0.35">
      <c r="A23479" t="s">
        <v>44</v>
      </c>
      <c r="B23479">
        <v>5</v>
      </c>
      <c r="C23479" t="s">
        <v>20910</v>
      </c>
      <c r="D23479" t="s">
        <v>20129</v>
      </c>
      <c r="E23479" s="1">
        <v>44531</v>
      </c>
      <c r="F23479" t="s">
        <v>102</v>
      </c>
      <c r="H23479">
        <v>4</v>
      </c>
      <c r="I23479" s="1">
        <v>44570</v>
      </c>
      <c r="J23479">
        <v>365933</v>
      </c>
      <c r="K23479" t="s">
        <v>20911</v>
      </c>
      <c r="L23479" t="s">
        <v>20912</v>
      </c>
      <c r="M23479">
        <v>43081</v>
      </c>
      <c r="N23479" s="1">
        <v>45444</v>
      </c>
    </row>
    <row r="23480" spans="1:14" x14ac:dyDescent="0.35">
      <c r="A23480" t="s">
        <v>44</v>
      </c>
      <c r="B23480">
        <v>5</v>
      </c>
      <c r="C23480" t="s">
        <v>21546</v>
      </c>
      <c r="D23480" t="s">
        <v>5816</v>
      </c>
      <c r="E23480" s="1">
        <v>44606</v>
      </c>
      <c r="F23480" t="s">
        <v>75</v>
      </c>
      <c r="G23480" s="15">
        <v>987</v>
      </c>
      <c r="J23480">
        <v>366392</v>
      </c>
      <c r="K23480" t="s">
        <v>21547</v>
      </c>
      <c r="L23480" t="s">
        <v>21548</v>
      </c>
      <c r="M23480">
        <v>44214</v>
      </c>
      <c r="N23480" s="1">
        <v>45444</v>
      </c>
    </row>
    <row r="23481" spans="1:14" x14ac:dyDescent="0.35">
      <c r="A23481" t="s">
        <v>44</v>
      </c>
      <c r="B23481">
        <v>5</v>
      </c>
      <c r="C23481" t="s">
        <v>20861</v>
      </c>
      <c r="D23481" t="s">
        <v>19774</v>
      </c>
      <c r="E23481" s="1">
        <v>44510</v>
      </c>
      <c r="F23481" t="s">
        <v>75</v>
      </c>
      <c r="G23481" s="15">
        <v>13000</v>
      </c>
      <c r="J23481">
        <v>365892</v>
      </c>
      <c r="K23481" t="s">
        <v>20862</v>
      </c>
      <c r="L23481" t="s">
        <v>20863</v>
      </c>
      <c r="M23481">
        <v>45231</v>
      </c>
      <c r="N23481" s="1">
        <v>45444</v>
      </c>
    </row>
    <row r="23482" spans="1:14" x14ac:dyDescent="0.35">
      <c r="A23482" t="s">
        <v>44</v>
      </c>
      <c r="B23482">
        <v>5</v>
      </c>
      <c r="C23482" t="s">
        <v>20861</v>
      </c>
      <c r="D23482" t="s">
        <v>19774</v>
      </c>
      <c r="E23482" s="1">
        <v>44957</v>
      </c>
      <c r="F23482" t="s">
        <v>75</v>
      </c>
      <c r="G23482" s="15">
        <v>23878</v>
      </c>
      <c r="J23482">
        <v>365892</v>
      </c>
      <c r="K23482" t="s">
        <v>20862</v>
      </c>
      <c r="L23482" t="s">
        <v>20863</v>
      </c>
      <c r="M23482">
        <v>45231</v>
      </c>
      <c r="N23482" s="1">
        <v>45444</v>
      </c>
    </row>
    <row r="23483" spans="1:14" x14ac:dyDescent="0.35">
      <c r="A23483" t="s">
        <v>44</v>
      </c>
      <c r="B23483">
        <v>5</v>
      </c>
      <c r="C23483" t="s">
        <v>20861</v>
      </c>
      <c r="D23483" t="s">
        <v>19774</v>
      </c>
      <c r="E23483" s="1">
        <v>44818</v>
      </c>
      <c r="F23483" t="s">
        <v>75</v>
      </c>
      <c r="G23483" s="15">
        <v>84152</v>
      </c>
      <c r="J23483">
        <v>365892</v>
      </c>
      <c r="K23483" t="s">
        <v>20862</v>
      </c>
      <c r="L23483" t="s">
        <v>20863</v>
      </c>
      <c r="M23483">
        <v>45231</v>
      </c>
      <c r="N23483" s="1">
        <v>45444</v>
      </c>
    </row>
    <row r="23484" spans="1:14" x14ac:dyDescent="0.35">
      <c r="A23484" t="s">
        <v>44</v>
      </c>
      <c r="B23484">
        <v>5</v>
      </c>
      <c r="C23484" t="s">
        <v>20861</v>
      </c>
      <c r="D23484" t="s">
        <v>19774</v>
      </c>
      <c r="E23484" s="1">
        <v>45054</v>
      </c>
      <c r="F23484" t="s">
        <v>75</v>
      </c>
      <c r="G23484" s="15">
        <v>85205</v>
      </c>
      <c r="J23484">
        <v>365892</v>
      </c>
      <c r="K23484" t="s">
        <v>20862</v>
      </c>
      <c r="L23484" t="s">
        <v>20863</v>
      </c>
      <c r="M23484">
        <v>45231</v>
      </c>
      <c r="N23484" s="1">
        <v>45444</v>
      </c>
    </row>
    <row r="23485" spans="1:14" x14ac:dyDescent="0.35">
      <c r="A23485" t="s">
        <v>44</v>
      </c>
      <c r="B23485">
        <v>5</v>
      </c>
      <c r="C23485" t="s">
        <v>20861</v>
      </c>
      <c r="D23485" t="s">
        <v>19774</v>
      </c>
      <c r="E23485" s="1">
        <v>45054</v>
      </c>
      <c r="F23485" t="s">
        <v>102</v>
      </c>
      <c r="H23485">
        <v>36</v>
      </c>
      <c r="I23485" s="1">
        <v>45078</v>
      </c>
      <c r="J23485">
        <v>365892</v>
      </c>
      <c r="K23485" t="s">
        <v>20862</v>
      </c>
      <c r="L23485" t="s">
        <v>20863</v>
      </c>
      <c r="M23485">
        <v>45231</v>
      </c>
      <c r="N23485" s="1">
        <v>45444</v>
      </c>
    </row>
    <row r="23486" spans="1:14" x14ac:dyDescent="0.35">
      <c r="A23486" t="s">
        <v>44</v>
      </c>
      <c r="B23486">
        <v>5</v>
      </c>
      <c r="C23486" t="s">
        <v>20861</v>
      </c>
      <c r="D23486" t="s">
        <v>19774</v>
      </c>
      <c r="E23486" s="1">
        <v>44510</v>
      </c>
      <c r="F23486" t="s">
        <v>102</v>
      </c>
      <c r="H23486">
        <v>21</v>
      </c>
      <c r="I23486" s="1">
        <v>44554</v>
      </c>
      <c r="J23486">
        <v>365892</v>
      </c>
      <c r="K23486" t="s">
        <v>20862</v>
      </c>
      <c r="L23486" t="s">
        <v>20863</v>
      </c>
      <c r="M23486">
        <v>45231</v>
      </c>
      <c r="N23486" s="1">
        <v>45444</v>
      </c>
    </row>
    <row r="23487" spans="1:14" x14ac:dyDescent="0.35">
      <c r="A23487" t="s">
        <v>44</v>
      </c>
      <c r="B23487">
        <v>5</v>
      </c>
      <c r="C23487" t="s">
        <v>20969</v>
      </c>
      <c r="D23487" t="s">
        <v>20970</v>
      </c>
      <c r="E23487" s="1">
        <v>44693</v>
      </c>
      <c r="F23487" t="s">
        <v>75</v>
      </c>
      <c r="G23487" s="15">
        <v>3250</v>
      </c>
      <c r="J23487">
        <v>365987</v>
      </c>
      <c r="K23487" t="s">
        <v>20971</v>
      </c>
      <c r="L23487" t="s">
        <v>20972</v>
      </c>
      <c r="M23487">
        <v>43920</v>
      </c>
      <c r="N23487" s="1">
        <v>45444</v>
      </c>
    </row>
    <row r="23488" spans="1:14" x14ac:dyDescent="0.35">
      <c r="A23488" t="s">
        <v>44</v>
      </c>
      <c r="B23488">
        <v>5</v>
      </c>
      <c r="C23488" t="s">
        <v>20040</v>
      </c>
      <c r="D23488" t="s">
        <v>20041</v>
      </c>
      <c r="E23488" s="1">
        <v>44831</v>
      </c>
      <c r="F23488" t="s">
        <v>75</v>
      </c>
      <c r="G23488" s="15">
        <v>3485</v>
      </c>
      <c r="J23488">
        <v>365353</v>
      </c>
      <c r="K23488" t="s">
        <v>20042</v>
      </c>
      <c r="L23488" t="s">
        <v>20043</v>
      </c>
      <c r="M23488">
        <v>44112</v>
      </c>
      <c r="N23488" s="1">
        <v>45444</v>
      </c>
    </row>
    <row r="23489" spans="1:14" x14ac:dyDescent="0.35">
      <c r="A23489" t="s">
        <v>44</v>
      </c>
      <c r="B23489">
        <v>5</v>
      </c>
      <c r="C23489" t="s">
        <v>20040</v>
      </c>
      <c r="D23489" t="s">
        <v>20041</v>
      </c>
      <c r="E23489" s="1">
        <v>44469</v>
      </c>
      <c r="F23489" t="s">
        <v>75</v>
      </c>
      <c r="G23489" s="15">
        <v>6500</v>
      </c>
      <c r="J23489">
        <v>365353</v>
      </c>
      <c r="K23489" t="s">
        <v>20042</v>
      </c>
      <c r="L23489" t="s">
        <v>20043</v>
      </c>
      <c r="M23489">
        <v>44112</v>
      </c>
      <c r="N23489" s="1">
        <v>45444</v>
      </c>
    </row>
    <row r="23490" spans="1:14" x14ac:dyDescent="0.35">
      <c r="A23490" t="s">
        <v>44</v>
      </c>
      <c r="B23490">
        <v>5</v>
      </c>
      <c r="C23490" t="s">
        <v>20040</v>
      </c>
      <c r="D23490" t="s">
        <v>20041</v>
      </c>
      <c r="E23490" s="1">
        <v>44831</v>
      </c>
      <c r="F23490" t="s">
        <v>102</v>
      </c>
      <c r="H23490">
        <v>5</v>
      </c>
      <c r="I23490" s="1">
        <v>44875</v>
      </c>
      <c r="J23490">
        <v>365353</v>
      </c>
      <c r="K23490" t="s">
        <v>20042</v>
      </c>
      <c r="L23490" t="s">
        <v>20043</v>
      </c>
      <c r="M23490">
        <v>44112</v>
      </c>
      <c r="N23490" s="1">
        <v>45444</v>
      </c>
    </row>
    <row r="23491" spans="1:14" x14ac:dyDescent="0.35">
      <c r="A23491" t="s">
        <v>44</v>
      </c>
      <c r="B23491">
        <v>5</v>
      </c>
      <c r="C23491" t="s">
        <v>20948</v>
      </c>
      <c r="D23491" t="s">
        <v>19877</v>
      </c>
      <c r="E23491" s="1">
        <v>44455</v>
      </c>
      <c r="F23491" t="s">
        <v>75</v>
      </c>
      <c r="G23491" s="15">
        <v>19500</v>
      </c>
      <c r="J23491">
        <v>365972</v>
      </c>
      <c r="K23491" t="s">
        <v>20949</v>
      </c>
      <c r="L23491" t="s">
        <v>20950</v>
      </c>
      <c r="M23491">
        <v>44511</v>
      </c>
      <c r="N23491" s="1">
        <v>45444</v>
      </c>
    </row>
    <row r="23492" spans="1:14" x14ac:dyDescent="0.35">
      <c r="A23492" t="s">
        <v>44</v>
      </c>
      <c r="B23492">
        <v>5</v>
      </c>
      <c r="C23492" t="s">
        <v>20948</v>
      </c>
      <c r="D23492" t="s">
        <v>19877</v>
      </c>
      <c r="E23492" s="1">
        <v>44945</v>
      </c>
      <c r="F23492" t="s">
        <v>75</v>
      </c>
      <c r="G23492" s="15">
        <v>24921</v>
      </c>
      <c r="J23492">
        <v>365972</v>
      </c>
      <c r="K23492" t="s">
        <v>20949</v>
      </c>
      <c r="L23492" t="s">
        <v>20950</v>
      </c>
      <c r="M23492">
        <v>44511</v>
      </c>
      <c r="N23492" s="1">
        <v>45444</v>
      </c>
    </row>
    <row r="23493" spans="1:14" x14ac:dyDescent="0.35">
      <c r="A23493" t="s">
        <v>44</v>
      </c>
      <c r="B23493">
        <v>5</v>
      </c>
      <c r="C23493" t="s">
        <v>20948</v>
      </c>
      <c r="D23493" t="s">
        <v>19877</v>
      </c>
      <c r="E23493" s="1">
        <v>45198</v>
      </c>
      <c r="F23493" t="s">
        <v>75</v>
      </c>
      <c r="G23493" s="15">
        <v>34151</v>
      </c>
      <c r="J23493">
        <v>365972</v>
      </c>
      <c r="K23493" t="s">
        <v>20949</v>
      </c>
      <c r="L23493" t="s">
        <v>20950</v>
      </c>
      <c r="M23493">
        <v>44511</v>
      </c>
      <c r="N23493" s="1">
        <v>45444</v>
      </c>
    </row>
    <row r="23494" spans="1:14" x14ac:dyDescent="0.35">
      <c r="A23494" t="s">
        <v>44</v>
      </c>
      <c r="B23494">
        <v>5</v>
      </c>
      <c r="C23494" t="s">
        <v>20948</v>
      </c>
      <c r="D23494" t="s">
        <v>19877</v>
      </c>
      <c r="E23494" s="1">
        <v>44455</v>
      </c>
      <c r="F23494" t="s">
        <v>102</v>
      </c>
      <c r="H23494">
        <v>16</v>
      </c>
      <c r="I23494" s="1">
        <v>44514</v>
      </c>
      <c r="J23494">
        <v>365972</v>
      </c>
      <c r="K23494" t="s">
        <v>20949</v>
      </c>
      <c r="L23494" t="s">
        <v>20950</v>
      </c>
      <c r="M23494">
        <v>44511</v>
      </c>
      <c r="N23494" s="1">
        <v>45444</v>
      </c>
    </row>
    <row r="23495" spans="1:14" x14ac:dyDescent="0.35">
      <c r="A23495" t="s">
        <v>44</v>
      </c>
      <c r="B23495">
        <v>5</v>
      </c>
      <c r="C23495" t="s">
        <v>21531</v>
      </c>
      <c r="D23495" t="s">
        <v>21464</v>
      </c>
      <c r="E23495" s="1">
        <v>44740</v>
      </c>
      <c r="F23495" t="s">
        <v>75</v>
      </c>
      <c r="G23495" s="15">
        <v>6500</v>
      </c>
      <c r="J23495">
        <v>366385</v>
      </c>
      <c r="K23495" t="s">
        <v>21532</v>
      </c>
      <c r="L23495" t="s">
        <v>21533</v>
      </c>
      <c r="M23495">
        <v>44087</v>
      </c>
      <c r="N23495" s="1">
        <v>45444</v>
      </c>
    </row>
    <row r="23496" spans="1:14" x14ac:dyDescent="0.35">
      <c r="A23496" t="s">
        <v>44</v>
      </c>
      <c r="B23496">
        <v>5</v>
      </c>
      <c r="C23496" t="s">
        <v>21531</v>
      </c>
      <c r="D23496" t="s">
        <v>21464</v>
      </c>
      <c r="E23496" s="1">
        <v>45089</v>
      </c>
      <c r="F23496" t="s">
        <v>75</v>
      </c>
      <c r="G23496" s="15">
        <v>25488</v>
      </c>
      <c r="J23496">
        <v>366385</v>
      </c>
      <c r="K23496" t="s">
        <v>21532</v>
      </c>
      <c r="L23496" t="s">
        <v>21533</v>
      </c>
      <c r="M23496">
        <v>44087</v>
      </c>
      <c r="N23496" s="1">
        <v>45444</v>
      </c>
    </row>
    <row r="23497" spans="1:14" x14ac:dyDescent="0.35">
      <c r="A23497" t="s">
        <v>44</v>
      </c>
      <c r="B23497">
        <v>5</v>
      </c>
      <c r="C23497" t="s">
        <v>21531</v>
      </c>
      <c r="D23497" t="s">
        <v>21464</v>
      </c>
      <c r="E23497" s="1">
        <v>44740</v>
      </c>
      <c r="F23497" t="s">
        <v>102</v>
      </c>
      <c r="H23497">
        <v>12</v>
      </c>
      <c r="I23497" s="1">
        <v>44769</v>
      </c>
      <c r="J23497">
        <v>366385</v>
      </c>
      <c r="K23497" t="s">
        <v>21532</v>
      </c>
      <c r="L23497" t="s">
        <v>21533</v>
      </c>
      <c r="M23497">
        <v>44087</v>
      </c>
      <c r="N23497" s="1">
        <v>45444</v>
      </c>
    </row>
    <row r="23498" spans="1:14" x14ac:dyDescent="0.35">
      <c r="A23498" t="s">
        <v>44</v>
      </c>
      <c r="B23498">
        <v>5</v>
      </c>
      <c r="C23498" t="s">
        <v>21255</v>
      </c>
      <c r="D23498" t="s">
        <v>20458</v>
      </c>
      <c r="E23498" s="1">
        <v>44672</v>
      </c>
      <c r="F23498" t="s">
        <v>75</v>
      </c>
      <c r="G23498" s="15">
        <v>23730</v>
      </c>
      <c r="J23498">
        <v>366214</v>
      </c>
      <c r="K23498" t="s">
        <v>21256</v>
      </c>
      <c r="L23498" t="s">
        <v>21257</v>
      </c>
      <c r="M23498">
        <v>44601</v>
      </c>
      <c r="N23498" s="1">
        <v>45444</v>
      </c>
    </row>
    <row r="23499" spans="1:14" x14ac:dyDescent="0.35">
      <c r="A23499" t="s">
        <v>44</v>
      </c>
      <c r="B23499">
        <v>5</v>
      </c>
      <c r="C23499" t="s">
        <v>21255</v>
      </c>
      <c r="D23499" t="s">
        <v>20458</v>
      </c>
      <c r="E23499" s="1">
        <v>44672</v>
      </c>
      <c r="F23499" t="s">
        <v>102</v>
      </c>
      <c r="H23499">
        <v>9</v>
      </c>
      <c r="I23499" s="1">
        <v>44700</v>
      </c>
      <c r="J23499">
        <v>366214</v>
      </c>
      <c r="K23499" t="s">
        <v>21256</v>
      </c>
      <c r="L23499" t="s">
        <v>21257</v>
      </c>
      <c r="M23499">
        <v>44601</v>
      </c>
      <c r="N23499" s="1">
        <v>45444</v>
      </c>
    </row>
    <row r="23500" spans="1:14" x14ac:dyDescent="0.35">
      <c r="A23500" t="s">
        <v>44</v>
      </c>
      <c r="B23500">
        <v>5</v>
      </c>
      <c r="C23500" t="s">
        <v>19995</v>
      </c>
      <c r="D23500" t="s">
        <v>4848</v>
      </c>
      <c r="E23500" s="1">
        <v>44382</v>
      </c>
      <c r="F23500" t="s">
        <v>75</v>
      </c>
      <c r="G23500" s="15">
        <v>650</v>
      </c>
      <c r="J23500">
        <v>365315</v>
      </c>
      <c r="K23500" t="s">
        <v>19996</v>
      </c>
      <c r="L23500" t="s">
        <v>19997</v>
      </c>
      <c r="M23500">
        <v>43215</v>
      </c>
      <c r="N23500" s="1">
        <v>45444</v>
      </c>
    </row>
    <row r="23501" spans="1:14" x14ac:dyDescent="0.35">
      <c r="A23501" t="s">
        <v>44</v>
      </c>
      <c r="B23501">
        <v>5</v>
      </c>
      <c r="C23501" t="s">
        <v>19995</v>
      </c>
      <c r="D23501" t="s">
        <v>4848</v>
      </c>
      <c r="E23501" s="1">
        <v>44410</v>
      </c>
      <c r="F23501" t="s">
        <v>75</v>
      </c>
      <c r="G23501" s="15">
        <v>975</v>
      </c>
      <c r="J23501">
        <v>365315</v>
      </c>
      <c r="K23501" t="s">
        <v>19996</v>
      </c>
      <c r="L23501" t="s">
        <v>19997</v>
      </c>
      <c r="M23501">
        <v>43215</v>
      </c>
      <c r="N23501" s="1">
        <v>45444</v>
      </c>
    </row>
    <row r="23502" spans="1:14" x14ac:dyDescent="0.35">
      <c r="A23502" t="s">
        <v>44</v>
      </c>
      <c r="B23502">
        <v>5</v>
      </c>
      <c r="C23502" t="s">
        <v>19995</v>
      </c>
      <c r="D23502" t="s">
        <v>4848</v>
      </c>
      <c r="E23502" s="1">
        <v>44438</v>
      </c>
      <c r="F23502" t="s">
        <v>75</v>
      </c>
      <c r="G23502" s="15">
        <v>1300</v>
      </c>
      <c r="J23502">
        <v>365315</v>
      </c>
      <c r="K23502" t="s">
        <v>19996</v>
      </c>
      <c r="L23502" t="s">
        <v>19997</v>
      </c>
      <c r="M23502">
        <v>43215</v>
      </c>
      <c r="N23502" s="1">
        <v>45444</v>
      </c>
    </row>
    <row r="23503" spans="1:14" x14ac:dyDescent="0.35">
      <c r="A23503" t="s">
        <v>44</v>
      </c>
      <c r="B23503">
        <v>5</v>
      </c>
      <c r="C23503" t="s">
        <v>19995</v>
      </c>
      <c r="D23503" t="s">
        <v>4848</v>
      </c>
      <c r="E23503" s="1">
        <v>44452</v>
      </c>
      <c r="F23503" t="s">
        <v>75</v>
      </c>
      <c r="G23503" s="15">
        <v>1638</v>
      </c>
      <c r="J23503">
        <v>365315</v>
      </c>
      <c r="K23503" t="s">
        <v>19996</v>
      </c>
      <c r="L23503" t="s">
        <v>19997</v>
      </c>
      <c r="M23503">
        <v>43215</v>
      </c>
      <c r="N23503" s="1">
        <v>45444</v>
      </c>
    </row>
    <row r="23504" spans="1:14" x14ac:dyDescent="0.35">
      <c r="A23504" t="s">
        <v>44</v>
      </c>
      <c r="B23504">
        <v>5</v>
      </c>
      <c r="C23504" t="s">
        <v>19995</v>
      </c>
      <c r="D23504" t="s">
        <v>4848</v>
      </c>
      <c r="E23504" s="1">
        <v>44515</v>
      </c>
      <c r="F23504" t="s">
        <v>75</v>
      </c>
      <c r="G23504" s="15">
        <v>1950</v>
      </c>
      <c r="J23504">
        <v>365315</v>
      </c>
      <c r="K23504" t="s">
        <v>19996</v>
      </c>
      <c r="L23504" t="s">
        <v>19997</v>
      </c>
      <c r="M23504">
        <v>43215</v>
      </c>
      <c r="N23504" s="1">
        <v>45444</v>
      </c>
    </row>
    <row r="23505" spans="1:14" x14ac:dyDescent="0.35">
      <c r="A23505" t="s">
        <v>44</v>
      </c>
      <c r="B23505">
        <v>5</v>
      </c>
      <c r="C23505" t="s">
        <v>19995</v>
      </c>
      <c r="D23505" t="s">
        <v>4848</v>
      </c>
      <c r="E23505" s="1">
        <v>44669</v>
      </c>
      <c r="F23505" t="s">
        <v>75</v>
      </c>
      <c r="G23505" s="15">
        <v>2302</v>
      </c>
      <c r="J23505">
        <v>365315</v>
      </c>
      <c r="K23505" t="s">
        <v>19996</v>
      </c>
      <c r="L23505" t="s">
        <v>19997</v>
      </c>
      <c r="M23505">
        <v>43215</v>
      </c>
      <c r="N23505" s="1">
        <v>45444</v>
      </c>
    </row>
    <row r="23506" spans="1:14" x14ac:dyDescent="0.35">
      <c r="A23506" t="s">
        <v>44</v>
      </c>
      <c r="B23506">
        <v>5</v>
      </c>
      <c r="C23506" t="s">
        <v>19995</v>
      </c>
      <c r="D23506" t="s">
        <v>4848</v>
      </c>
      <c r="E23506" s="1">
        <v>45040</v>
      </c>
      <c r="F23506" t="s">
        <v>75</v>
      </c>
      <c r="G23506" s="15">
        <v>8748</v>
      </c>
      <c r="J23506">
        <v>365315</v>
      </c>
      <c r="K23506" t="s">
        <v>19996</v>
      </c>
      <c r="L23506" t="s">
        <v>19997</v>
      </c>
      <c r="M23506">
        <v>43215</v>
      </c>
      <c r="N23506" s="1">
        <v>45444</v>
      </c>
    </row>
    <row r="23507" spans="1:14" x14ac:dyDescent="0.35">
      <c r="A23507" t="s">
        <v>44</v>
      </c>
      <c r="B23507">
        <v>5</v>
      </c>
      <c r="C23507" t="s">
        <v>19995</v>
      </c>
      <c r="D23507" t="s">
        <v>4848</v>
      </c>
      <c r="E23507" s="1">
        <v>44418</v>
      </c>
      <c r="F23507" t="s">
        <v>75</v>
      </c>
      <c r="G23507" s="15">
        <v>9350</v>
      </c>
      <c r="J23507">
        <v>365315</v>
      </c>
      <c r="K23507" t="s">
        <v>19996</v>
      </c>
      <c r="L23507" t="s">
        <v>19997</v>
      </c>
      <c r="M23507">
        <v>43215</v>
      </c>
      <c r="N23507" s="1">
        <v>45444</v>
      </c>
    </row>
    <row r="23508" spans="1:14" x14ac:dyDescent="0.35">
      <c r="A23508" t="s">
        <v>44</v>
      </c>
      <c r="B23508">
        <v>5</v>
      </c>
      <c r="C23508" t="s">
        <v>19995</v>
      </c>
      <c r="D23508" t="s">
        <v>4848</v>
      </c>
      <c r="E23508" s="1">
        <v>44627</v>
      </c>
      <c r="F23508" t="s">
        <v>75</v>
      </c>
      <c r="G23508" s="15">
        <v>14372</v>
      </c>
      <c r="J23508">
        <v>365315</v>
      </c>
      <c r="K23508" t="s">
        <v>19996</v>
      </c>
      <c r="L23508" t="s">
        <v>19997</v>
      </c>
      <c r="M23508">
        <v>43215</v>
      </c>
      <c r="N23508" s="1">
        <v>45444</v>
      </c>
    </row>
    <row r="23509" spans="1:14" x14ac:dyDescent="0.35">
      <c r="A23509" t="s">
        <v>44</v>
      </c>
      <c r="B23509">
        <v>5</v>
      </c>
      <c r="C23509" t="s">
        <v>19995</v>
      </c>
      <c r="D23509" t="s">
        <v>4848</v>
      </c>
      <c r="E23509" s="1">
        <v>44566</v>
      </c>
      <c r="F23509" t="s">
        <v>75</v>
      </c>
      <c r="G23509" s="15">
        <v>35000</v>
      </c>
      <c r="J23509">
        <v>365315</v>
      </c>
      <c r="K23509" t="s">
        <v>19996</v>
      </c>
      <c r="L23509" t="s">
        <v>19997</v>
      </c>
      <c r="M23509">
        <v>43215</v>
      </c>
      <c r="N23509" s="1">
        <v>45444</v>
      </c>
    </row>
    <row r="23510" spans="1:14" x14ac:dyDescent="0.35">
      <c r="A23510" t="s">
        <v>44</v>
      </c>
      <c r="B23510">
        <v>5</v>
      </c>
      <c r="C23510" t="s">
        <v>19995</v>
      </c>
      <c r="D23510" t="s">
        <v>4848</v>
      </c>
      <c r="E23510" s="1">
        <v>44721</v>
      </c>
      <c r="F23510" t="s">
        <v>75</v>
      </c>
      <c r="G23510" s="15">
        <v>151164</v>
      </c>
      <c r="J23510">
        <v>365315</v>
      </c>
      <c r="K23510" t="s">
        <v>19996</v>
      </c>
      <c r="L23510" t="s">
        <v>19997</v>
      </c>
      <c r="M23510">
        <v>43215</v>
      </c>
      <c r="N23510" s="1">
        <v>45444</v>
      </c>
    </row>
    <row r="23511" spans="1:14" x14ac:dyDescent="0.35">
      <c r="A23511" t="s">
        <v>44</v>
      </c>
      <c r="B23511">
        <v>5</v>
      </c>
      <c r="C23511" t="s">
        <v>19995</v>
      </c>
      <c r="D23511" t="s">
        <v>4848</v>
      </c>
      <c r="E23511" s="1">
        <v>44721</v>
      </c>
      <c r="F23511" t="s">
        <v>102</v>
      </c>
      <c r="H23511">
        <v>95</v>
      </c>
      <c r="I23511" s="1">
        <v>44751</v>
      </c>
      <c r="J23511">
        <v>365315</v>
      </c>
      <c r="K23511" t="s">
        <v>19996</v>
      </c>
      <c r="L23511" t="s">
        <v>19997</v>
      </c>
      <c r="M23511">
        <v>43215</v>
      </c>
      <c r="N23511" s="1">
        <v>45444</v>
      </c>
    </row>
    <row r="23512" spans="1:14" x14ac:dyDescent="0.35">
      <c r="A23512" t="s">
        <v>44</v>
      </c>
      <c r="B23512">
        <v>5</v>
      </c>
      <c r="C23512" t="s">
        <v>19995</v>
      </c>
      <c r="D23512" t="s">
        <v>4848</v>
      </c>
      <c r="E23512" s="1">
        <v>44418</v>
      </c>
      <c r="F23512" t="s">
        <v>102</v>
      </c>
      <c r="H23512">
        <v>48</v>
      </c>
      <c r="I23512" s="1">
        <v>44470</v>
      </c>
      <c r="J23512">
        <v>365315</v>
      </c>
      <c r="K23512" t="s">
        <v>19996</v>
      </c>
      <c r="L23512" t="s">
        <v>19997</v>
      </c>
      <c r="M23512">
        <v>43215</v>
      </c>
      <c r="N23512" s="1">
        <v>45444</v>
      </c>
    </row>
    <row r="23513" spans="1:14" x14ac:dyDescent="0.35">
      <c r="A23513" t="s">
        <v>44</v>
      </c>
      <c r="B23513">
        <v>5</v>
      </c>
      <c r="C23513" t="s">
        <v>21700</v>
      </c>
      <c r="D23513" t="s">
        <v>21701</v>
      </c>
      <c r="E23513" s="1">
        <v>44363</v>
      </c>
      <c r="F23513" t="s">
        <v>75</v>
      </c>
      <c r="G23513" s="15">
        <v>12461</v>
      </c>
      <c r="J23513">
        <v>366472</v>
      </c>
      <c r="K23513" t="s">
        <v>21702</v>
      </c>
      <c r="L23513" t="s">
        <v>21703</v>
      </c>
      <c r="M23513">
        <v>43035</v>
      </c>
      <c r="N23513" s="1">
        <v>45444</v>
      </c>
    </row>
    <row r="23514" spans="1:14" x14ac:dyDescent="0.35">
      <c r="A23514" t="s">
        <v>44</v>
      </c>
      <c r="B23514">
        <v>5</v>
      </c>
      <c r="C23514" t="s">
        <v>20492</v>
      </c>
      <c r="D23514" t="s">
        <v>336</v>
      </c>
      <c r="E23514" s="1">
        <v>45265</v>
      </c>
      <c r="F23514" t="s">
        <v>75</v>
      </c>
      <c r="G23514" s="15">
        <v>10517</v>
      </c>
      <c r="J23514">
        <v>365658</v>
      </c>
      <c r="K23514" t="s">
        <v>20493</v>
      </c>
      <c r="L23514" t="s">
        <v>20494</v>
      </c>
      <c r="M23514">
        <v>44057</v>
      </c>
      <c r="N23514" s="1">
        <v>45444</v>
      </c>
    </row>
    <row r="23515" spans="1:14" x14ac:dyDescent="0.35">
      <c r="A23515" t="s">
        <v>44</v>
      </c>
      <c r="B23515">
        <v>5</v>
      </c>
      <c r="C23515" t="s">
        <v>20492</v>
      </c>
      <c r="D23515" t="s">
        <v>336</v>
      </c>
      <c r="E23515" s="1">
        <v>44971</v>
      </c>
      <c r="F23515" t="s">
        <v>75</v>
      </c>
      <c r="G23515" s="15">
        <v>144141</v>
      </c>
      <c r="J23515">
        <v>365658</v>
      </c>
      <c r="K23515" t="s">
        <v>20493</v>
      </c>
      <c r="L23515" t="s">
        <v>20494</v>
      </c>
      <c r="M23515">
        <v>44057</v>
      </c>
      <c r="N23515" s="1">
        <v>45444</v>
      </c>
    </row>
    <row r="23516" spans="1:14" x14ac:dyDescent="0.35">
      <c r="A23516" t="s">
        <v>44</v>
      </c>
      <c r="B23516">
        <v>5</v>
      </c>
      <c r="C23516" t="s">
        <v>20492</v>
      </c>
      <c r="D23516" t="s">
        <v>336</v>
      </c>
      <c r="E23516" s="1">
        <v>44543</v>
      </c>
      <c r="F23516" t="s">
        <v>102</v>
      </c>
      <c r="H23516">
        <v>3</v>
      </c>
      <c r="I23516" s="1">
        <v>44572</v>
      </c>
      <c r="J23516">
        <v>365658</v>
      </c>
      <c r="K23516" t="s">
        <v>20493</v>
      </c>
      <c r="L23516" t="s">
        <v>20494</v>
      </c>
      <c r="M23516">
        <v>44057</v>
      </c>
      <c r="N23516" s="1">
        <v>45444</v>
      </c>
    </row>
    <row r="23517" spans="1:14" x14ac:dyDescent="0.35">
      <c r="A23517" t="s">
        <v>44</v>
      </c>
      <c r="B23517">
        <v>5</v>
      </c>
      <c r="C23517" t="s">
        <v>19893</v>
      </c>
      <c r="D23517" t="s">
        <v>19894</v>
      </c>
      <c r="E23517" s="1">
        <v>44690</v>
      </c>
      <c r="F23517" t="s">
        <v>75</v>
      </c>
      <c r="G23517" s="15">
        <v>3250</v>
      </c>
      <c r="J23517">
        <v>365202</v>
      </c>
      <c r="K23517" t="s">
        <v>19895</v>
      </c>
      <c r="L23517" t="s">
        <v>19896</v>
      </c>
      <c r="M23517">
        <v>45804</v>
      </c>
      <c r="N23517" s="1">
        <v>45444</v>
      </c>
    </row>
    <row r="23518" spans="1:14" x14ac:dyDescent="0.35">
      <c r="A23518" t="s">
        <v>44</v>
      </c>
      <c r="B23518">
        <v>5</v>
      </c>
      <c r="C23518" t="s">
        <v>19893</v>
      </c>
      <c r="D23518" t="s">
        <v>19894</v>
      </c>
      <c r="E23518" s="1">
        <v>44452</v>
      </c>
      <c r="F23518" t="s">
        <v>75</v>
      </c>
      <c r="G23518" s="15">
        <v>10400</v>
      </c>
      <c r="J23518">
        <v>365202</v>
      </c>
      <c r="K23518" t="s">
        <v>19895</v>
      </c>
      <c r="L23518" t="s">
        <v>19896</v>
      </c>
      <c r="M23518">
        <v>45804</v>
      </c>
      <c r="N23518" s="1">
        <v>45444</v>
      </c>
    </row>
    <row r="23519" spans="1:14" x14ac:dyDescent="0.35">
      <c r="A23519" t="s">
        <v>44</v>
      </c>
      <c r="B23519">
        <v>5</v>
      </c>
      <c r="C23519" t="s">
        <v>21140</v>
      </c>
      <c r="D23519" t="s">
        <v>8652</v>
      </c>
      <c r="E23519" s="1">
        <v>44445</v>
      </c>
      <c r="F23519" t="s">
        <v>75</v>
      </c>
      <c r="G23519" s="15">
        <v>650</v>
      </c>
      <c r="J23519">
        <v>366122</v>
      </c>
      <c r="K23519" t="s">
        <v>21141</v>
      </c>
      <c r="L23519" t="s">
        <v>21142</v>
      </c>
      <c r="M23519">
        <v>45406</v>
      </c>
      <c r="N23519" s="1">
        <v>45444</v>
      </c>
    </row>
    <row r="23520" spans="1:14" x14ac:dyDescent="0.35">
      <c r="A23520" t="s">
        <v>44</v>
      </c>
      <c r="B23520">
        <v>5</v>
      </c>
      <c r="C23520" t="s">
        <v>21140</v>
      </c>
      <c r="D23520" t="s">
        <v>8652</v>
      </c>
      <c r="E23520" s="1">
        <v>44588</v>
      </c>
      <c r="F23520" t="s">
        <v>75</v>
      </c>
      <c r="G23520" s="15">
        <v>8509</v>
      </c>
      <c r="J23520">
        <v>366122</v>
      </c>
      <c r="K23520" t="s">
        <v>21141</v>
      </c>
      <c r="L23520" t="s">
        <v>21142</v>
      </c>
      <c r="M23520">
        <v>45406</v>
      </c>
      <c r="N23520" s="1">
        <v>45444</v>
      </c>
    </row>
    <row r="23521" spans="1:14" x14ac:dyDescent="0.35">
      <c r="A23521" t="s">
        <v>44</v>
      </c>
      <c r="B23521">
        <v>5</v>
      </c>
      <c r="C23521" t="s">
        <v>21140</v>
      </c>
      <c r="D23521" t="s">
        <v>8652</v>
      </c>
      <c r="E23521" s="1">
        <v>44588</v>
      </c>
      <c r="F23521" t="s">
        <v>75</v>
      </c>
      <c r="G23521" s="15">
        <v>8762</v>
      </c>
      <c r="J23521">
        <v>366122</v>
      </c>
      <c r="K23521" t="s">
        <v>21141</v>
      </c>
      <c r="L23521" t="s">
        <v>21142</v>
      </c>
      <c r="M23521">
        <v>45406</v>
      </c>
      <c r="N23521" s="1">
        <v>45444</v>
      </c>
    </row>
    <row r="23522" spans="1:14" x14ac:dyDescent="0.35">
      <c r="A23522" t="s">
        <v>44</v>
      </c>
      <c r="B23522">
        <v>5</v>
      </c>
      <c r="C23522" t="s">
        <v>21140</v>
      </c>
      <c r="D23522" t="s">
        <v>8652</v>
      </c>
      <c r="E23522" s="1">
        <v>45076</v>
      </c>
      <c r="F23522" t="s">
        <v>75</v>
      </c>
      <c r="G23522" s="15">
        <v>21733</v>
      </c>
      <c r="J23522">
        <v>366122</v>
      </c>
      <c r="K23522" t="s">
        <v>21141</v>
      </c>
      <c r="L23522" t="s">
        <v>21142</v>
      </c>
      <c r="M23522">
        <v>45406</v>
      </c>
      <c r="N23522" s="1">
        <v>45444</v>
      </c>
    </row>
    <row r="23523" spans="1:14" x14ac:dyDescent="0.35">
      <c r="A23523" t="s">
        <v>44</v>
      </c>
      <c r="B23523">
        <v>5</v>
      </c>
      <c r="C23523" t="s">
        <v>21140</v>
      </c>
      <c r="D23523" t="s">
        <v>8652</v>
      </c>
      <c r="E23523" s="1">
        <v>44763</v>
      </c>
      <c r="F23523" t="s">
        <v>75</v>
      </c>
      <c r="G23523" s="15">
        <v>72075</v>
      </c>
      <c r="J23523">
        <v>366122</v>
      </c>
      <c r="K23523" t="s">
        <v>21141</v>
      </c>
      <c r="L23523" t="s">
        <v>21142</v>
      </c>
      <c r="M23523">
        <v>45406</v>
      </c>
      <c r="N23523" s="1">
        <v>45444</v>
      </c>
    </row>
    <row r="23524" spans="1:14" x14ac:dyDescent="0.35">
      <c r="A23524" t="s">
        <v>44</v>
      </c>
      <c r="B23524">
        <v>5</v>
      </c>
      <c r="C23524" t="s">
        <v>21140</v>
      </c>
      <c r="D23524" t="s">
        <v>8652</v>
      </c>
      <c r="E23524" s="1">
        <v>44763</v>
      </c>
      <c r="F23524" t="s">
        <v>102</v>
      </c>
      <c r="H23524">
        <v>30</v>
      </c>
      <c r="I23524" s="1">
        <v>44790</v>
      </c>
      <c r="J23524">
        <v>366122</v>
      </c>
      <c r="K23524" t="s">
        <v>21141</v>
      </c>
      <c r="L23524" t="s">
        <v>21142</v>
      </c>
      <c r="M23524">
        <v>45406</v>
      </c>
      <c r="N23524" s="1">
        <v>45444</v>
      </c>
    </row>
    <row r="23525" spans="1:14" x14ac:dyDescent="0.35">
      <c r="A23525" t="s">
        <v>44</v>
      </c>
      <c r="B23525">
        <v>5</v>
      </c>
      <c r="C23525" t="s">
        <v>21140</v>
      </c>
      <c r="D23525" t="s">
        <v>8652</v>
      </c>
      <c r="E23525" s="1">
        <v>44588</v>
      </c>
      <c r="F23525" t="s">
        <v>102</v>
      </c>
      <c r="H23525">
        <v>105</v>
      </c>
      <c r="I23525" s="1">
        <v>44617</v>
      </c>
      <c r="J23525">
        <v>366122</v>
      </c>
      <c r="K23525" t="s">
        <v>21141</v>
      </c>
      <c r="L23525" t="s">
        <v>21142</v>
      </c>
      <c r="M23525">
        <v>45406</v>
      </c>
      <c r="N23525" s="1">
        <v>45444</v>
      </c>
    </row>
    <row r="23526" spans="1:14" x14ac:dyDescent="0.35">
      <c r="A23526" t="s">
        <v>44</v>
      </c>
      <c r="B23526">
        <v>5</v>
      </c>
      <c r="C23526" t="s">
        <v>21212</v>
      </c>
      <c r="D23526" t="s">
        <v>19774</v>
      </c>
      <c r="E23526" s="1">
        <v>44368</v>
      </c>
      <c r="F23526" t="s">
        <v>75</v>
      </c>
      <c r="G23526" s="15">
        <v>983</v>
      </c>
      <c r="J23526">
        <v>366175</v>
      </c>
      <c r="K23526" t="s">
        <v>21213</v>
      </c>
      <c r="L23526" t="s">
        <v>21214</v>
      </c>
      <c r="M23526">
        <v>45240</v>
      </c>
      <c r="N23526" s="1">
        <v>45444</v>
      </c>
    </row>
    <row r="23527" spans="1:14" x14ac:dyDescent="0.35">
      <c r="A23527" t="s">
        <v>44</v>
      </c>
      <c r="B23527">
        <v>5</v>
      </c>
      <c r="C23527" t="s">
        <v>21212</v>
      </c>
      <c r="D23527" t="s">
        <v>19774</v>
      </c>
      <c r="E23527" s="1">
        <v>44557</v>
      </c>
      <c r="F23527" t="s">
        <v>75</v>
      </c>
      <c r="G23527" s="15">
        <v>1300</v>
      </c>
      <c r="J23527">
        <v>366175</v>
      </c>
      <c r="K23527" t="s">
        <v>21213</v>
      </c>
      <c r="L23527" t="s">
        <v>21214</v>
      </c>
      <c r="M23527">
        <v>45240</v>
      </c>
      <c r="N23527" s="1">
        <v>45444</v>
      </c>
    </row>
    <row r="23528" spans="1:14" x14ac:dyDescent="0.35">
      <c r="A23528" t="s">
        <v>44</v>
      </c>
      <c r="B23528">
        <v>5</v>
      </c>
      <c r="C23528" t="s">
        <v>21212</v>
      </c>
      <c r="D23528" t="s">
        <v>19774</v>
      </c>
      <c r="E23528" s="1">
        <v>44585</v>
      </c>
      <c r="F23528" t="s">
        <v>75</v>
      </c>
      <c r="G23528" s="15">
        <v>1645</v>
      </c>
      <c r="J23528">
        <v>366175</v>
      </c>
      <c r="K23528" t="s">
        <v>21213</v>
      </c>
      <c r="L23528" t="s">
        <v>21214</v>
      </c>
      <c r="M23528">
        <v>45240</v>
      </c>
      <c r="N23528" s="1">
        <v>45444</v>
      </c>
    </row>
    <row r="23529" spans="1:14" x14ac:dyDescent="0.35">
      <c r="A23529" t="s">
        <v>44</v>
      </c>
      <c r="B23529">
        <v>5</v>
      </c>
      <c r="C23529" t="s">
        <v>21212</v>
      </c>
      <c r="D23529" t="s">
        <v>19774</v>
      </c>
      <c r="E23529" s="1">
        <v>44375</v>
      </c>
      <c r="F23529" t="s">
        <v>75</v>
      </c>
      <c r="G23529" s="15">
        <v>6500</v>
      </c>
      <c r="J23529">
        <v>366175</v>
      </c>
      <c r="K23529" t="s">
        <v>21213</v>
      </c>
      <c r="L23529" t="s">
        <v>21214</v>
      </c>
      <c r="M23529">
        <v>45240</v>
      </c>
      <c r="N23529" s="1">
        <v>45444</v>
      </c>
    </row>
    <row r="23530" spans="1:14" x14ac:dyDescent="0.35">
      <c r="A23530" t="s">
        <v>44</v>
      </c>
      <c r="B23530">
        <v>5</v>
      </c>
      <c r="C23530" t="s">
        <v>21212</v>
      </c>
      <c r="D23530" t="s">
        <v>19774</v>
      </c>
      <c r="E23530" s="1">
        <v>44537</v>
      </c>
      <c r="F23530" t="s">
        <v>75</v>
      </c>
      <c r="G23530" s="15">
        <v>8424</v>
      </c>
      <c r="J23530">
        <v>366175</v>
      </c>
      <c r="K23530" t="s">
        <v>21213</v>
      </c>
      <c r="L23530" t="s">
        <v>21214</v>
      </c>
      <c r="M23530">
        <v>45240</v>
      </c>
      <c r="N23530" s="1">
        <v>45444</v>
      </c>
    </row>
    <row r="23531" spans="1:14" x14ac:dyDescent="0.35">
      <c r="A23531" t="s">
        <v>44</v>
      </c>
      <c r="B23531">
        <v>5</v>
      </c>
      <c r="C23531" t="s">
        <v>21212</v>
      </c>
      <c r="D23531" t="s">
        <v>19774</v>
      </c>
      <c r="E23531" s="1">
        <v>44917</v>
      </c>
      <c r="F23531" t="s">
        <v>75</v>
      </c>
      <c r="G23531" s="15">
        <v>9750</v>
      </c>
      <c r="J23531">
        <v>366175</v>
      </c>
      <c r="K23531" t="s">
        <v>21213</v>
      </c>
      <c r="L23531" t="s">
        <v>21214</v>
      </c>
      <c r="M23531">
        <v>45240</v>
      </c>
      <c r="N23531" s="1">
        <v>45444</v>
      </c>
    </row>
    <row r="23532" spans="1:14" x14ac:dyDescent="0.35">
      <c r="A23532" t="s">
        <v>44</v>
      </c>
      <c r="B23532">
        <v>5</v>
      </c>
      <c r="C23532" t="s">
        <v>21212</v>
      </c>
      <c r="D23532" t="s">
        <v>19774</v>
      </c>
      <c r="E23532" s="1">
        <v>44537</v>
      </c>
      <c r="F23532" t="s">
        <v>75</v>
      </c>
      <c r="G23532" s="15">
        <v>27537</v>
      </c>
      <c r="J23532">
        <v>366175</v>
      </c>
      <c r="K23532" t="s">
        <v>21213</v>
      </c>
      <c r="L23532" t="s">
        <v>21214</v>
      </c>
      <c r="M23532">
        <v>45240</v>
      </c>
      <c r="N23532" s="1">
        <v>45444</v>
      </c>
    </row>
    <row r="23533" spans="1:14" x14ac:dyDescent="0.35">
      <c r="A23533" t="s">
        <v>44</v>
      </c>
      <c r="B23533">
        <v>5</v>
      </c>
      <c r="C23533" t="s">
        <v>21212</v>
      </c>
      <c r="D23533" t="s">
        <v>19774</v>
      </c>
      <c r="E23533" s="1">
        <v>44788</v>
      </c>
      <c r="F23533" t="s">
        <v>75</v>
      </c>
      <c r="G23533" s="15">
        <v>46410</v>
      </c>
      <c r="J23533">
        <v>366175</v>
      </c>
      <c r="K23533" t="s">
        <v>21213</v>
      </c>
      <c r="L23533" t="s">
        <v>21214</v>
      </c>
      <c r="M23533">
        <v>45240</v>
      </c>
      <c r="N23533" s="1">
        <v>45444</v>
      </c>
    </row>
    <row r="23534" spans="1:14" x14ac:dyDescent="0.35">
      <c r="A23534" t="s">
        <v>44</v>
      </c>
      <c r="B23534">
        <v>5</v>
      </c>
      <c r="C23534" t="s">
        <v>21212</v>
      </c>
      <c r="D23534" t="s">
        <v>19774</v>
      </c>
      <c r="E23534" s="1">
        <v>44788</v>
      </c>
      <c r="F23534" t="s">
        <v>102</v>
      </c>
      <c r="H23534">
        <v>20</v>
      </c>
      <c r="I23534" s="1">
        <v>44814</v>
      </c>
      <c r="J23534">
        <v>366175</v>
      </c>
      <c r="K23534" t="s">
        <v>21213</v>
      </c>
      <c r="L23534" t="s">
        <v>21214</v>
      </c>
      <c r="M23534">
        <v>45240</v>
      </c>
      <c r="N23534" s="1">
        <v>45444</v>
      </c>
    </row>
    <row r="23535" spans="1:14" x14ac:dyDescent="0.35">
      <c r="A23535" t="s">
        <v>44</v>
      </c>
      <c r="B23535">
        <v>5</v>
      </c>
      <c r="C23535" t="s">
        <v>21212</v>
      </c>
      <c r="D23535" t="s">
        <v>19774</v>
      </c>
      <c r="E23535" s="1">
        <v>44537</v>
      </c>
      <c r="F23535" t="s">
        <v>102</v>
      </c>
      <c r="H23535">
        <v>121</v>
      </c>
      <c r="I23535" s="1">
        <v>44566</v>
      </c>
      <c r="J23535">
        <v>366175</v>
      </c>
      <c r="K23535" t="s">
        <v>21213</v>
      </c>
      <c r="L23535" t="s">
        <v>21214</v>
      </c>
      <c r="M23535">
        <v>45240</v>
      </c>
      <c r="N23535" s="1">
        <v>45444</v>
      </c>
    </row>
    <row r="23536" spans="1:14" x14ac:dyDescent="0.35">
      <c r="A23536" t="s">
        <v>44</v>
      </c>
      <c r="B23536">
        <v>5</v>
      </c>
      <c r="C23536" t="s">
        <v>21043</v>
      </c>
      <c r="D23536" t="s">
        <v>846</v>
      </c>
      <c r="E23536" s="1">
        <v>44403</v>
      </c>
      <c r="F23536" t="s">
        <v>75</v>
      </c>
      <c r="G23536" s="15">
        <v>655</v>
      </c>
      <c r="J23536">
        <v>366043</v>
      </c>
      <c r="K23536" t="s">
        <v>21044</v>
      </c>
      <c r="L23536" t="s">
        <v>21045</v>
      </c>
      <c r="M23536">
        <v>45005</v>
      </c>
      <c r="N23536" s="1">
        <v>45444</v>
      </c>
    </row>
    <row r="23537" spans="1:14" x14ac:dyDescent="0.35">
      <c r="A23537" t="s">
        <v>44</v>
      </c>
      <c r="B23537">
        <v>5</v>
      </c>
      <c r="C23537" t="s">
        <v>21043</v>
      </c>
      <c r="D23537" t="s">
        <v>846</v>
      </c>
      <c r="E23537" s="1">
        <v>44980</v>
      </c>
      <c r="F23537" t="s">
        <v>102</v>
      </c>
      <c r="H23537">
        <v>21</v>
      </c>
      <c r="I23537" s="1">
        <v>45069</v>
      </c>
      <c r="J23537">
        <v>366043</v>
      </c>
      <c r="K23537" t="s">
        <v>21044</v>
      </c>
      <c r="L23537" t="s">
        <v>21045</v>
      </c>
      <c r="M23537">
        <v>45005</v>
      </c>
      <c r="N23537" s="1">
        <v>45444</v>
      </c>
    </row>
    <row r="23538" spans="1:14" x14ac:dyDescent="0.35">
      <c r="A23538" t="s">
        <v>44</v>
      </c>
      <c r="B23538">
        <v>5</v>
      </c>
      <c r="C23538" t="s">
        <v>35763</v>
      </c>
      <c r="D23538" t="s">
        <v>10348</v>
      </c>
      <c r="E23538" s="1">
        <v>45252</v>
      </c>
      <c r="F23538" t="s">
        <v>75</v>
      </c>
      <c r="G23538" s="15">
        <v>14680</v>
      </c>
      <c r="J23538">
        <v>365342</v>
      </c>
      <c r="K23538" t="s">
        <v>35764</v>
      </c>
      <c r="L23538" t="s">
        <v>35765</v>
      </c>
      <c r="M23538">
        <v>43907</v>
      </c>
      <c r="N23538" s="1">
        <v>45444</v>
      </c>
    </row>
    <row r="23539" spans="1:14" x14ac:dyDescent="0.35">
      <c r="A23539" t="s">
        <v>44</v>
      </c>
      <c r="B23539">
        <v>5</v>
      </c>
      <c r="C23539" t="s">
        <v>19935</v>
      </c>
      <c r="D23539" t="s">
        <v>19936</v>
      </c>
      <c r="E23539" s="1">
        <v>44811</v>
      </c>
      <c r="F23539" t="s">
        <v>75</v>
      </c>
      <c r="G23539" s="15">
        <v>8799</v>
      </c>
      <c r="J23539">
        <v>365271</v>
      </c>
      <c r="K23539" t="s">
        <v>19937</v>
      </c>
      <c r="L23539" t="s">
        <v>19938</v>
      </c>
      <c r="M23539">
        <v>43952</v>
      </c>
      <c r="N23539" s="1">
        <v>45444</v>
      </c>
    </row>
    <row r="23540" spans="1:14" x14ac:dyDescent="0.35">
      <c r="A23540" t="s">
        <v>44</v>
      </c>
      <c r="B23540">
        <v>5</v>
      </c>
      <c r="C23540" t="s">
        <v>20356</v>
      </c>
      <c r="D23540" t="s">
        <v>4990</v>
      </c>
      <c r="E23540" s="1">
        <v>44557</v>
      </c>
      <c r="F23540" t="s">
        <v>75</v>
      </c>
      <c r="G23540" s="15">
        <v>650</v>
      </c>
      <c r="J23540">
        <v>365579</v>
      </c>
      <c r="K23540" t="s">
        <v>20357</v>
      </c>
      <c r="L23540" t="s">
        <v>20358</v>
      </c>
      <c r="M23540">
        <v>44615</v>
      </c>
      <c r="N23540" s="1">
        <v>45444</v>
      </c>
    </row>
    <row r="23541" spans="1:14" x14ac:dyDescent="0.35">
      <c r="A23541" t="s">
        <v>44</v>
      </c>
      <c r="B23541">
        <v>5</v>
      </c>
      <c r="C23541" t="s">
        <v>20534</v>
      </c>
      <c r="D23541" t="s">
        <v>6274</v>
      </c>
      <c r="E23541" s="1">
        <v>44550</v>
      </c>
      <c r="F23541" t="s">
        <v>75</v>
      </c>
      <c r="G23541" s="15">
        <v>975</v>
      </c>
      <c r="J23541">
        <v>365690</v>
      </c>
      <c r="K23541" t="s">
        <v>20535</v>
      </c>
      <c r="L23541" t="s">
        <v>20536</v>
      </c>
      <c r="M23541">
        <v>45036</v>
      </c>
      <c r="N23541" s="1">
        <v>45444</v>
      </c>
    </row>
    <row r="23542" spans="1:14" x14ac:dyDescent="0.35">
      <c r="A23542" t="s">
        <v>44</v>
      </c>
      <c r="B23542">
        <v>5</v>
      </c>
      <c r="C23542" t="s">
        <v>20534</v>
      </c>
      <c r="D23542" t="s">
        <v>6274</v>
      </c>
      <c r="E23542" s="1">
        <v>44557</v>
      </c>
      <c r="F23542" t="s">
        <v>75</v>
      </c>
      <c r="G23542" s="15">
        <v>1310</v>
      </c>
      <c r="J23542">
        <v>365690</v>
      </c>
      <c r="K23542" t="s">
        <v>20535</v>
      </c>
      <c r="L23542" t="s">
        <v>20536</v>
      </c>
      <c r="M23542">
        <v>45036</v>
      </c>
      <c r="N23542" s="1">
        <v>45444</v>
      </c>
    </row>
    <row r="23543" spans="1:14" x14ac:dyDescent="0.35">
      <c r="A23543" t="s">
        <v>44</v>
      </c>
      <c r="B23543">
        <v>5</v>
      </c>
      <c r="C23543" t="s">
        <v>19797</v>
      </c>
      <c r="D23543" t="s">
        <v>19798</v>
      </c>
      <c r="E23543" s="1">
        <v>44410</v>
      </c>
      <c r="F23543" t="s">
        <v>75</v>
      </c>
      <c r="G23543" s="15">
        <v>975</v>
      </c>
      <c r="J23543">
        <v>365033</v>
      </c>
      <c r="K23543" t="s">
        <v>19799</v>
      </c>
      <c r="L23543" t="s">
        <v>19800</v>
      </c>
      <c r="M23543">
        <v>44106</v>
      </c>
      <c r="N23543" s="1">
        <v>45444</v>
      </c>
    </row>
    <row r="23544" spans="1:14" x14ac:dyDescent="0.35">
      <c r="A23544" t="s">
        <v>44</v>
      </c>
      <c r="B23544">
        <v>5</v>
      </c>
      <c r="C23544" t="s">
        <v>21647</v>
      </c>
      <c r="D23544" t="s">
        <v>21441</v>
      </c>
      <c r="E23544" s="1">
        <v>44368</v>
      </c>
      <c r="F23544" t="s">
        <v>75</v>
      </c>
      <c r="G23544" s="15">
        <v>655</v>
      </c>
      <c r="J23544">
        <v>366442</v>
      </c>
      <c r="K23544" t="s">
        <v>21648</v>
      </c>
      <c r="L23544" t="s">
        <v>21649</v>
      </c>
      <c r="M23544">
        <v>44514</v>
      </c>
      <c r="N23544" s="1">
        <v>45444</v>
      </c>
    </row>
    <row r="23545" spans="1:14" x14ac:dyDescent="0.35">
      <c r="A23545" t="s">
        <v>44</v>
      </c>
      <c r="B23545">
        <v>5</v>
      </c>
      <c r="C23545" t="s">
        <v>21647</v>
      </c>
      <c r="D23545" t="s">
        <v>21441</v>
      </c>
      <c r="E23545" s="1">
        <v>44375</v>
      </c>
      <c r="F23545" t="s">
        <v>75</v>
      </c>
      <c r="G23545" s="15">
        <v>983</v>
      </c>
      <c r="J23545">
        <v>366442</v>
      </c>
      <c r="K23545" t="s">
        <v>21648</v>
      </c>
      <c r="L23545" t="s">
        <v>21649</v>
      </c>
      <c r="M23545">
        <v>44514</v>
      </c>
      <c r="N23545" s="1">
        <v>45444</v>
      </c>
    </row>
    <row r="23546" spans="1:14" x14ac:dyDescent="0.35">
      <c r="A23546" t="s">
        <v>44</v>
      </c>
      <c r="B23546">
        <v>5</v>
      </c>
      <c r="C23546" t="s">
        <v>20676</v>
      </c>
      <c r="D23546" t="s">
        <v>8652</v>
      </c>
      <c r="E23546" s="1">
        <v>44545</v>
      </c>
      <c r="F23546" t="s">
        <v>75</v>
      </c>
      <c r="G23546" s="15">
        <v>9750</v>
      </c>
      <c r="J23546">
        <v>365764</v>
      </c>
      <c r="K23546" t="s">
        <v>20677</v>
      </c>
      <c r="L23546" t="s">
        <v>20678</v>
      </c>
      <c r="M23546">
        <v>45459</v>
      </c>
      <c r="N23546" s="1">
        <v>45444</v>
      </c>
    </row>
    <row r="23547" spans="1:14" x14ac:dyDescent="0.35">
      <c r="A23547" t="s">
        <v>44</v>
      </c>
      <c r="B23547">
        <v>5</v>
      </c>
      <c r="C23547" t="s">
        <v>20676</v>
      </c>
      <c r="D23547" t="s">
        <v>8652</v>
      </c>
      <c r="E23547" s="1">
        <v>44901</v>
      </c>
      <c r="F23547" t="s">
        <v>75</v>
      </c>
      <c r="G23547" s="15">
        <v>13000</v>
      </c>
      <c r="J23547">
        <v>365764</v>
      </c>
      <c r="K23547" t="s">
        <v>20677</v>
      </c>
      <c r="L23547" t="s">
        <v>20678</v>
      </c>
      <c r="M23547">
        <v>45459</v>
      </c>
      <c r="N23547" s="1">
        <v>45444</v>
      </c>
    </row>
    <row r="23548" spans="1:14" x14ac:dyDescent="0.35">
      <c r="A23548" t="s">
        <v>44</v>
      </c>
      <c r="B23548">
        <v>5</v>
      </c>
      <c r="C23548" t="s">
        <v>20676</v>
      </c>
      <c r="D23548" t="s">
        <v>8652</v>
      </c>
      <c r="E23548" s="1">
        <v>44671</v>
      </c>
      <c r="F23548" t="s">
        <v>75</v>
      </c>
      <c r="G23548" s="15">
        <v>13000</v>
      </c>
      <c r="J23548">
        <v>365764</v>
      </c>
      <c r="K23548" t="s">
        <v>20677</v>
      </c>
      <c r="L23548" t="s">
        <v>20678</v>
      </c>
      <c r="M23548">
        <v>45459</v>
      </c>
      <c r="N23548" s="1">
        <v>45444</v>
      </c>
    </row>
    <row r="23549" spans="1:14" x14ac:dyDescent="0.35">
      <c r="A23549" t="s">
        <v>44</v>
      </c>
      <c r="B23549">
        <v>5</v>
      </c>
      <c r="C23549" t="s">
        <v>20607</v>
      </c>
      <c r="D23549" t="s">
        <v>19774</v>
      </c>
      <c r="E23549" s="1">
        <v>44999</v>
      </c>
      <c r="F23549" t="s">
        <v>75</v>
      </c>
      <c r="G23549" s="15">
        <v>46322</v>
      </c>
      <c r="J23549">
        <v>365734</v>
      </c>
      <c r="K23549" t="s">
        <v>20608</v>
      </c>
      <c r="L23549" t="s">
        <v>20609</v>
      </c>
      <c r="M23549">
        <v>45236</v>
      </c>
      <c r="N23549" s="1">
        <v>45444</v>
      </c>
    </row>
    <row r="23550" spans="1:14" x14ac:dyDescent="0.35">
      <c r="A23550" t="s">
        <v>44</v>
      </c>
      <c r="B23550">
        <v>5</v>
      </c>
      <c r="C23550" t="s">
        <v>20607</v>
      </c>
      <c r="D23550" t="s">
        <v>19774</v>
      </c>
      <c r="E23550" s="1">
        <v>44999</v>
      </c>
      <c r="F23550" t="s">
        <v>102</v>
      </c>
      <c r="H23550">
        <v>13</v>
      </c>
      <c r="I23550" s="1">
        <v>45022</v>
      </c>
      <c r="J23550">
        <v>365734</v>
      </c>
      <c r="K23550" t="s">
        <v>20608</v>
      </c>
      <c r="L23550" t="s">
        <v>20609</v>
      </c>
      <c r="M23550">
        <v>45236</v>
      </c>
      <c r="N23550" s="1">
        <v>45444</v>
      </c>
    </row>
    <row r="23551" spans="1:14" x14ac:dyDescent="0.35">
      <c r="A23551" t="s">
        <v>44</v>
      </c>
      <c r="B23551">
        <v>5</v>
      </c>
      <c r="C23551" t="s">
        <v>20567</v>
      </c>
      <c r="D23551" t="s">
        <v>20568</v>
      </c>
      <c r="E23551" s="1">
        <v>44950</v>
      </c>
      <c r="F23551" t="s">
        <v>75</v>
      </c>
      <c r="G23551" s="15">
        <v>6500</v>
      </c>
      <c r="J23551">
        <v>365711</v>
      </c>
      <c r="K23551" t="s">
        <v>20569</v>
      </c>
      <c r="L23551" t="s">
        <v>20570</v>
      </c>
      <c r="M23551">
        <v>44024</v>
      </c>
      <c r="N23551" s="1">
        <v>45444</v>
      </c>
    </row>
    <row r="23552" spans="1:14" x14ac:dyDescent="0.35">
      <c r="A23552" t="s">
        <v>44</v>
      </c>
      <c r="B23552">
        <v>5</v>
      </c>
      <c r="C23552" t="s">
        <v>21319</v>
      </c>
      <c r="D23552" t="s">
        <v>21027</v>
      </c>
      <c r="E23552" s="1">
        <v>44431</v>
      </c>
      <c r="F23552" t="s">
        <v>75</v>
      </c>
      <c r="G23552" s="15">
        <v>650</v>
      </c>
      <c r="J23552">
        <v>366246</v>
      </c>
      <c r="K23552" t="s">
        <v>21320</v>
      </c>
      <c r="L23552" t="s">
        <v>21321</v>
      </c>
      <c r="M23552">
        <v>43015</v>
      </c>
      <c r="N23552" s="1">
        <v>45444</v>
      </c>
    </row>
    <row r="23553" spans="1:14" x14ac:dyDescent="0.35">
      <c r="A23553" t="s">
        <v>44</v>
      </c>
      <c r="B23553">
        <v>5</v>
      </c>
      <c r="C23553" t="s">
        <v>21081</v>
      </c>
      <c r="D23553" t="s">
        <v>21082</v>
      </c>
      <c r="E23553" s="1">
        <v>44375</v>
      </c>
      <c r="F23553" t="s">
        <v>75</v>
      </c>
      <c r="G23553" s="15">
        <v>655</v>
      </c>
      <c r="J23553">
        <v>366080</v>
      </c>
      <c r="K23553" t="s">
        <v>21083</v>
      </c>
      <c r="L23553" t="s">
        <v>21084</v>
      </c>
      <c r="M23553">
        <v>45069</v>
      </c>
      <c r="N23553" s="1">
        <v>45444</v>
      </c>
    </row>
    <row r="23554" spans="1:14" x14ac:dyDescent="0.35">
      <c r="A23554" t="s">
        <v>44</v>
      </c>
      <c r="B23554">
        <v>5</v>
      </c>
      <c r="C23554" t="s">
        <v>21081</v>
      </c>
      <c r="D23554" t="s">
        <v>21082</v>
      </c>
      <c r="E23554" s="1">
        <v>44747</v>
      </c>
      <c r="F23554" t="s">
        <v>75</v>
      </c>
      <c r="G23554" s="15">
        <v>9750</v>
      </c>
      <c r="J23554">
        <v>366080</v>
      </c>
      <c r="K23554" t="s">
        <v>21083</v>
      </c>
      <c r="L23554" t="s">
        <v>21084</v>
      </c>
      <c r="M23554">
        <v>45069</v>
      </c>
      <c r="N23554" s="1">
        <v>45444</v>
      </c>
    </row>
    <row r="23555" spans="1:14" x14ac:dyDescent="0.35">
      <c r="A23555" t="s">
        <v>44</v>
      </c>
      <c r="B23555">
        <v>5</v>
      </c>
      <c r="C23555" t="s">
        <v>21081</v>
      </c>
      <c r="D23555" t="s">
        <v>21082</v>
      </c>
      <c r="E23555" s="1">
        <v>44593</v>
      </c>
      <c r="F23555" t="s">
        <v>75</v>
      </c>
      <c r="G23555" s="15">
        <v>9750</v>
      </c>
      <c r="J23555">
        <v>366080</v>
      </c>
      <c r="K23555" t="s">
        <v>21083</v>
      </c>
      <c r="L23555" t="s">
        <v>21084</v>
      </c>
      <c r="M23555">
        <v>45069</v>
      </c>
      <c r="N23555" s="1">
        <v>45444</v>
      </c>
    </row>
    <row r="23556" spans="1:14" x14ac:dyDescent="0.35">
      <c r="A23556" t="s">
        <v>44</v>
      </c>
      <c r="B23556">
        <v>5</v>
      </c>
      <c r="C23556" t="s">
        <v>20960</v>
      </c>
      <c r="D23556" t="s">
        <v>781</v>
      </c>
      <c r="E23556" s="1">
        <v>44683</v>
      </c>
      <c r="F23556" t="s">
        <v>75</v>
      </c>
      <c r="G23556" s="15">
        <v>13000</v>
      </c>
      <c r="J23556">
        <v>365977</v>
      </c>
      <c r="K23556" t="s">
        <v>20961</v>
      </c>
      <c r="L23556" t="s">
        <v>20962</v>
      </c>
      <c r="M23556">
        <v>44460</v>
      </c>
      <c r="N23556" s="1">
        <v>45444</v>
      </c>
    </row>
    <row r="23557" spans="1:14" x14ac:dyDescent="0.35">
      <c r="A23557" t="s">
        <v>44</v>
      </c>
      <c r="B23557">
        <v>5</v>
      </c>
      <c r="C23557" t="s">
        <v>20960</v>
      </c>
      <c r="D23557" t="s">
        <v>781</v>
      </c>
      <c r="E23557" s="1">
        <v>44683</v>
      </c>
      <c r="F23557" t="s">
        <v>102</v>
      </c>
      <c r="H23557">
        <v>4</v>
      </c>
      <c r="I23557" s="1">
        <v>44708</v>
      </c>
      <c r="J23557">
        <v>365977</v>
      </c>
      <c r="K23557" t="s">
        <v>20961</v>
      </c>
      <c r="L23557" t="s">
        <v>20962</v>
      </c>
      <c r="M23557">
        <v>44460</v>
      </c>
      <c r="N23557" s="1">
        <v>45444</v>
      </c>
    </row>
    <row r="23558" spans="1:14" x14ac:dyDescent="0.35">
      <c r="A23558" t="s">
        <v>44</v>
      </c>
      <c r="B23558">
        <v>5</v>
      </c>
      <c r="C23558" t="s">
        <v>20176</v>
      </c>
      <c r="D23558" t="s">
        <v>20177</v>
      </c>
      <c r="E23558" s="1">
        <v>44445</v>
      </c>
      <c r="F23558" t="s">
        <v>75</v>
      </c>
      <c r="G23558" s="15">
        <v>1300</v>
      </c>
      <c r="J23558">
        <v>365456</v>
      </c>
      <c r="K23558" t="s">
        <v>20178</v>
      </c>
      <c r="L23558" t="s">
        <v>20179</v>
      </c>
      <c r="M23558">
        <v>43113</v>
      </c>
      <c r="N23558" s="1">
        <v>45444</v>
      </c>
    </row>
    <row r="23559" spans="1:14" x14ac:dyDescent="0.35">
      <c r="A23559" t="s">
        <v>44</v>
      </c>
      <c r="B23559">
        <v>5</v>
      </c>
      <c r="C23559" t="s">
        <v>20176</v>
      </c>
      <c r="D23559" t="s">
        <v>20177</v>
      </c>
      <c r="E23559" s="1">
        <v>44879</v>
      </c>
      <c r="F23559" t="s">
        <v>75</v>
      </c>
      <c r="G23559" s="15">
        <v>25909</v>
      </c>
      <c r="J23559">
        <v>365456</v>
      </c>
      <c r="K23559" t="s">
        <v>20178</v>
      </c>
      <c r="L23559" t="s">
        <v>20179</v>
      </c>
      <c r="M23559">
        <v>43113</v>
      </c>
      <c r="N23559" s="1">
        <v>45444</v>
      </c>
    </row>
    <row r="23560" spans="1:14" x14ac:dyDescent="0.35">
      <c r="A23560" t="s">
        <v>44</v>
      </c>
      <c r="B23560">
        <v>5</v>
      </c>
      <c r="C23560" t="s">
        <v>20851</v>
      </c>
      <c r="D23560" t="s">
        <v>5195</v>
      </c>
      <c r="E23560" s="1">
        <v>45187</v>
      </c>
      <c r="F23560" t="s">
        <v>75</v>
      </c>
      <c r="G23560" s="15">
        <v>62838</v>
      </c>
      <c r="J23560">
        <v>365879</v>
      </c>
      <c r="K23560" t="s">
        <v>20852</v>
      </c>
      <c r="L23560" t="s">
        <v>20853</v>
      </c>
      <c r="M23560">
        <v>44103</v>
      </c>
      <c r="N23560" s="1">
        <v>45444</v>
      </c>
    </row>
    <row r="23561" spans="1:14" x14ac:dyDescent="0.35">
      <c r="A23561" t="s">
        <v>44</v>
      </c>
      <c r="B23561">
        <v>5</v>
      </c>
      <c r="C23561" t="s">
        <v>20851</v>
      </c>
      <c r="D23561" t="s">
        <v>5195</v>
      </c>
      <c r="E23561" s="1">
        <v>45147</v>
      </c>
      <c r="F23561" t="s">
        <v>75</v>
      </c>
      <c r="G23561" s="15">
        <v>68481</v>
      </c>
      <c r="J23561">
        <v>365879</v>
      </c>
      <c r="K23561" t="s">
        <v>20852</v>
      </c>
      <c r="L23561" t="s">
        <v>20853</v>
      </c>
      <c r="M23561">
        <v>44103</v>
      </c>
      <c r="N23561" s="1">
        <v>45444</v>
      </c>
    </row>
    <row r="23562" spans="1:14" x14ac:dyDescent="0.35">
      <c r="A23562" t="s">
        <v>44</v>
      </c>
      <c r="B23562">
        <v>5</v>
      </c>
      <c r="C23562" t="s">
        <v>20851</v>
      </c>
      <c r="D23562" t="s">
        <v>5195</v>
      </c>
      <c r="E23562" s="1">
        <v>44474</v>
      </c>
      <c r="F23562" t="s">
        <v>75</v>
      </c>
      <c r="G23562" s="15">
        <v>146937</v>
      </c>
      <c r="J23562">
        <v>365879</v>
      </c>
      <c r="K23562" t="s">
        <v>20852</v>
      </c>
      <c r="L23562" t="s">
        <v>20853</v>
      </c>
      <c r="M23562">
        <v>44103</v>
      </c>
      <c r="N23562" s="1">
        <v>45444</v>
      </c>
    </row>
    <row r="23563" spans="1:14" x14ac:dyDescent="0.35">
      <c r="A23563" t="s">
        <v>44</v>
      </c>
      <c r="B23563">
        <v>5</v>
      </c>
      <c r="C23563" t="s">
        <v>20851</v>
      </c>
      <c r="D23563" t="s">
        <v>5195</v>
      </c>
      <c r="E23563" s="1">
        <v>44474</v>
      </c>
      <c r="F23563" t="s">
        <v>102</v>
      </c>
      <c r="H23563">
        <v>117</v>
      </c>
      <c r="I23563" s="1">
        <v>44503</v>
      </c>
      <c r="J23563">
        <v>365879</v>
      </c>
      <c r="K23563" t="s">
        <v>20852</v>
      </c>
      <c r="L23563" t="s">
        <v>20853</v>
      </c>
      <c r="M23563">
        <v>44103</v>
      </c>
      <c r="N23563" s="1">
        <v>45444</v>
      </c>
    </row>
    <row r="23564" spans="1:14" x14ac:dyDescent="0.35">
      <c r="A23564" t="s">
        <v>44</v>
      </c>
      <c r="B23564">
        <v>5</v>
      </c>
      <c r="C23564" t="s">
        <v>19977</v>
      </c>
      <c r="D23564" t="s">
        <v>19774</v>
      </c>
      <c r="E23564" s="1">
        <v>44770</v>
      </c>
      <c r="F23564" t="s">
        <v>75</v>
      </c>
      <c r="G23564" s="15">
        <v>13000</v>
      </c>
      <c r="J23564">
        <v>365304</v>
      </c>
      <c r="K23564" t="s">
        <v>19978</v>
      </c>
      <c r="L23564" t="s">
        <v>19979</v>
      </c>
      <c r="M23564">
        <v>45220</v>
      </c>
      <c r="N23564" s="1">
        <v>45444</v>
      </c>
    </row>
    <row r="23565" spans="1:14" x14ac:dyDescent="0.35">
      <c r="A23565" t="s">
        <v>44</v>
      </c>
      <c r="B23565">
        <v>5</v>
      </c>
      <c r="C23565" t="s">
        <v>19977</v>
      </c>
      <c r="D23565" t="s">
        <v>19774</v>
      </c>
      <c r="E23565" s="1">
        <v>44546</v>
      </c>
      <c r="F23565" t="s">
        <v>75</v>
      </c>
      <c r="G23565" s="15">
        <v>13000</v>
      </c>
      <c r="J23565">
        <v>365304</v>
      </c>
      <c r="K23565" t="s">
        <v>19978</v>
      </c>
      <c r="L23565" t="s">
        <v>19979</v>
      </c>
      <c r="M23565">
        <v>45220</v>
      </c>
      <c r="N23565" s="1">
        <v>45444</v>
      </c>
    </row>
    <row r="23566" spans="1:14" x14ac:dyDescent="0.35">
      <c r="A23566" t="s">
        <v>44</v>
      </c>
      <c r="B23566">
        <v>5</v>
      </c>
      <c r="C23566" t="s">
        <v>19977</v>
      </c>
      <c r="D23566" t="s">
        <v>19774</v>
      </c>
      <c r="E23566" s="1">
        <v>44620</v>
      </c>
      <c r="F23566" t="s">
        <v>75</v>
      </c>
      <c r="G23566" s="15">
        <v>14105</v>
      </c>
      <c r="J23566">
        <v>365304</v>
      </c>
      <c r="K23566" t="s">
        <v>19978</v>
      </c>
      <c r="L23566" t="s">
        <v>19979</v>
      </c>
      <c r="M23566">
        <v>45220</v>
      </c>
      <c r="N23566" s="1">
        <v>45444</v>
      </c>
    </row>
    <row r="23567" spans="1:14" x14ac:dyDescent="0.35">
      <c r="A23567" t="s">
        <v>44</v>
      </c>
      <c r="B23567">
        <v>5</v>
      </c>
      <c r="C23567" t="s">
        <v>20302</v>
      </c>
      <c r="D23567" t="s">
        <v>19774</v>
      </c>
      <c r="E23567" s="1">
        <v>44417</v>
      </c>
      <c r="F23567" t="s">
        <v>75</v>
      </c>
      <c r="G23567" s="15">
        <v>655</v>
      </c>
      <c r="J23567">
        <v>365551</v>
      </c>
      <c r="K23567" t="s">
        <v>20303</v>
      </c>
      <c r="L23567" t="s">
        <v>20304</v>
      </c>
      <c r="M23567">
        <v>45231</v>
      </c>
      <c r="N23567" s="1">
        <v>45444</v>
      </c>
    </row>
    <row r="23568" spans="1:14" x14ac:dyDescent="0.35">
      <c r="A23568" t="s">
        <v>44</v>
      </c>
      <c r="B23568">
        <v>5</v>
      </c>
      <c r="C23568" t="s">
        <v>20302</v>
      </c>
      <c r="D23568" t="s">
        <v>19774</v>
      </c>
      <c r="E23568" s="1">
        <v>44497</v>
      </c>
      <c r="F23568" t="s">
        <v>75</v>
      </c>
      <c r="G23568" s="15">
        <v>9750</v>
      </c>
      <c r="J23568">
        <v>365551</v>
      </c>
      <c r="K23568" t="s">
        <v>20303</v>
      </c>
      <c r="L23568" t="s">
        <v>20304</v>
      </c>
      <c r="M23568">
        <v>45231</v>
      </c>
      <c r="N23568" s="1">
        <v>45444</v>
      </c>
    </row>
    <row r="23569" spans="1:14" x14ac:dyDescent="0.35">
      <c r="A23569" t="s">
        <v>44</v>
      </c>
      <c r="B23569">
        <v>5</v>
      </c>
      <c r="C23569" t="s">
        <v>20302</v>
      </c>
      <c r="D23569" t="s">
        <v>19774</v>
      </c>
      <c r="E23569" s="1">
        <v>44552</v>
      </c>
      <c r="F23569" t="s">
        <v>75</v>
      </c>
      <c r="G23569" s="15">
        <v>19500</v>
      </c>
      <c r="J23569">
        <v>365551</v>
      </c>
      <c r="K23569" t="s">
        <v>20303</v>
      </c>
      <c r="L23569" t="s">
        <v>20304</v>
      </c>
      <c r="M23569">
        <v>45231</v>
      </c>
      <c r="N23569" s="1">
        <v>45444</v>
      </c>
    </row>
    <row r="23570" spans="1:14" x14ac:dyDescent="0.35">
      <c r="A23570" t="s">
        <v>44</v>
      </c>
      <c r="B23570">
        <v>5</v>
      </c>
      <c r="C23570" t="s">
        <v>21292</v>
      </c>
      <c r="D23570" t="s">
        <v>5783</v>
      </c>
      <c r="E23570" s="1">
        <v>44410</v>
      </c>
      <c r="F23570" t="s">
        <v>75</v>
      </c>
      <c r="G23570" s="15">
        <v>650</v>
      </c>
      <c r="J23570">
        <v>366234</v>
      </c>
      <c r="K23570" t="s">
        <v>21293</v>
      </c>
      <c r="L23570" t="s">
        <v>21294</v>
      </c>
      <c r="M23570">
        <v>45882</v>
      </c>
      <c r="N23570" s="1">
        <v>45444</v>
      </c>
    </row>
    <row r="23571" spans="1:14" x14ac:dyDescent="0.35">
      <c r="A23571" t="s">
        <v>44</v>
      </c>
      <c r="B23571">
        <v>5</v>
      </c>
      <c r="C23571" t="s">
        <v>21292</v>
      </c>
      <c r="D23571" t="s">
        <v>5783</v>
      </c>
      <c r="E23571" s="1">
        <v>44438</v>
      </c>
      <c r="F23571" t="s">
        <v>75</v>
      </c>
      <c r="G23571" s="15">
        <v>975</v>
      </c>
      <c r="J23571">
        <v>366234</v>
      </c>
      <c r="K23571" t="s">
        <v>21293</v>
      </c>
      <c r="L23571" t="s">
        <v>21294</v>
      </c>
      <c r="M23571">
        <v>45882</v>
      </c>
      <c r="N23571" s="1">
        <v>45444</v>
      </c>
    </row>
    <row r="23572" spans="1:14" x14ac:dyDescent="0.35">
      <c r="A23572" t="s">
        <v>44</v>
      </c>
      <c r="B23572">
        <v>5</v>
      </c>
      <c r="C23572" t="s">
        <v>21292</v>
      </c>
      <c r="D23572" t="s">
        <v>5783</v>
      </c>
      <c r="E23572" s="1">
        <v>44994</v>
      </c>
      <c r="F23572" t="s">
        <v>75</v>
      </c>
      <c r="G23572" s="15">
        <v>13000</v>
      </c>
      <c r="J23572">
        <v>366234</v>
      </c>
      <c r="K23572" t="s">
        <v>21293</v>
      </c>
      <c r="L23572" t="s">
        <v>21294</v>
      </c>
      <c r="M23572">
        <v>45882</v>
      </c>
      <c r="N23572" s="1">
        <v>45444</v>
      </c>
    </row>
    <row r="23573" spans="1:14" x14ac:dyDescent="0.35">
      <c r="A23573" t="s">
        <v>44</v>
      </c>
      <c r="B23573">
        <v>5</v>
      </c>
      <c r="C23573" t="s">
        <v>21292</v>
      </c>
      <c r="D23573" t="s">
        <v>5783</v>
      </c>
      <c r="E23573" s="1">
        <v>44383</v>
      </c>
      <c r="F23573" t="s">
        <v>75</v>
      </c>
      <c r="G23573" s="15">
        <v>15000</v>
      </c>
      <c r="J23573">
        <v>366234</v>
      </c>
      <c r="K23573" t="s">
        <v>21293</v>
      </c>
      <c r="L23573" t="s">
        <v>21294</v>
      </c>
      <c r="M23573">
        <v>45882</v>
      </c>
      <c r="N23573" s="1">
        <v>45444</v>
      </c>
    </row>
    <row r="23574" spans="1:14" x14ac:dyDescent="0.35">
      <c r="A23574" t="s">
        <v>44</v>
      </c>
      <c r="B23574">
        <v>5</v>
      </c>
      <c r="C23574" t="s">
        <v>21292</v>
      </c>
      <c r="D23574" t="s">
        <v>5783</v>
      </c>
      <c r="E23574" s="1">
        <v>44994</v>
      </c>
      <c r="F23574" t="s">
        <v>102</v>
      </c>
      <c r="H23574">
        <v>15</v>
      </c>
      <c r="I23574" s="1">
        <v>45036</v>
      </c>
      <c r="J23574">
        <v>366234</v>
      </c>
      <c r="K23574" t="s">
        <v>21293</v>
      </c>
      <c r="L23574" t="s">
        <v>21294</v>
      </c>
      <c r="M23574">
        <v>45882</v>
      </c>
      <c r="N23574" s="1">
        <v>45444</v>
      </c>
    </row>
    <row r="23575" spans="1:14" x14ac:dyDescent="0.35">
      <c r="A23575" t="s">
        <v>44</v>
      </c>
      <c r="B23575">
        <v>5</v>
      </c>
      <c r="C23575" t="s">
        <v>20800</v>
      </c>
      <c r="D23575" t="s">
        <v>4848</v>
      </c>
      <c r="E23575" s="1">
        <v>44614</v>
      </c>
      <c r="F23575" t="s">
        <v>75</v>
      </c>
      <c r="G23575" s="15">
        <v>13000</v>
      </c>
      <c r="J23575">
        <v>365839</v>
      </c>
      <c r="K23575" t="s">
        <v>20801</v>
      </c>
      <c r="L23575" t="s">
        <v>20802</v>
      </c>
      <c r="M23575">
        <v>43214</v>
      </c>
      <c r="N23575" s="1">
        <v>45444</v>
      </c>
    </row>
    <row r="23576" spans="1:14" x14ac:dyDescent="0.35">
      <c r="A23576" t="s">
        <v>44</v>
      </c>
      <c r="B23576">
        <v>5</v>
      </c>
      <c r="C23576" t="s">
        <v>20128</v>
      </c>
      <c r="D23576" t="s">
        <v>20129</v>
      </c>
      <c r="E23576" s="1">
        <v>44592</v>
      </c>
      <c r="F23576" t="s">
        <v>75</v>
      </c>
      <c r="G23576" s="15">
        <v>41074</v>
      </c>
      <c r="J23576">
        <v>365421</v>
      </c>
      <c r="K23576" t="s">
        <v>20130</v>
      </c>
      <c r="L23576" t="s">
        <v>20131</v>
      </c>
      <c r="M23576">
        <v>43081</v>
      </c>
      <c r="N23576" s="1">
        <v>45444</v>
      </c>
    </row>
    <row r="23577" spans="1:14" x14ac:dyDescent="0.35">
      <c r="A23577" t="s">
        <v>44</v>
      </c>
      <c r="B23577">
        <v>5</v>
      </c>
      <c r="C23577" t="s">
        <v>20128</v>
      </c>
      <c r="D23577" t="s">
        <v>20129</v>
      </c>
      <c r="E23577" s="1">
        <v>45324</v>
      </c>
      <c r="F23577" t="s">
        <v>75</v>
      </c>
      <c r="G23577" s="15">
        <v>260865</v>
      </c>
      <c r="J23577">
        <v>365421</v>
      </c>
      <c r="K23577" t="s">
        <v>20130</v>
      </c>
      <c r="L23577" t="s">
        <v>20131</v>
      </c>
      <c r="M23577">
        <v>43081</v>
      </c>
      <c r="N23577" s="1">
        <v>45444</v>
      </c>
    </row>
    <row r="23578" spans="1:14" x14ac:dyDescent="0.35">
      <c r="A23578" t="s">
        <v>44</v>
      </c>
      <c r="B23578">
        <v>5</v>
      </c>
      <c r="C23578" t="s">
        <v>20128</v>
      </c>
      <c r="D23578" t="s">
        <v>20129</v>
      </c>
      <c r="E23578" s="1">
        <v>44592</v>
      </c>
      <c r="F23578" t="s">
        <v>102</v>
      </c>
      <c r="H23578">
        <v>38</v>
      </c>
      <c r="I23578" s="1">
        <v>44618</v>
      </c>
      <c r="J23578">
        <v>365421</v>
      </c>
      <c r="K23578" t="s">
        <v>20130</v>
      </c>
      <c r="L23578" t="s">
        <v>20131</v>
      </c>
      <c r="M23578">
        <v>43081</v>
      </c>
      <c r="N23578" s="1">
        <v>45444</v>
      </c>
    </row>
    <row r="23579" spans="1:14" x14ac:dyDescent="0.35">
      <c r="A23579" t="s">
        <v>44</v>
      </c>
      <c r="B23579">
        <v>5</v>
      </c>
      <c r="C23579" t="s">
        <v>20526</v>
      </c>
      <c r="D23579" t="s">
        <v>4848</v>
      </c>
      <c r="E23579" s="1">
        <v>44734</v>
      </c>
      <c r="F23579" t="s">
        <v>75</v>
      </c>
      <c r="G23579" s="15">
        <v>15265</v>
      </c>
      <c r="J23579">
        <v>365686</v>
      </c>
      <c r="K23579" t="s">
        <v>20527</v>
      </c>
      <c r="L23579" t="s">
        <v>20528</v>
      </c>
      <c r="M23579">
        <v>43228</v>
      </c>
      <c r="N23579" s="1">
        <v>45444</v>
      </c>
    </row>
    <row r="23580" spans="1:14" x14ac:dyDescent="0.35">
      <c r="A23580" t="s">
        <v>44</v>
      </c>
      <c r="B23580">
        <v>5</v>
      </c>
      <c r="C23580" t="s">
        <v>20526</v>
      </c>
      <c r="D23580" t="s">
        <v>4848</v>
      </c>
      <c r="E23580" s="1">
        <v>45345</v>
      </c>
      <c r="F23580" t="s">
        <v>75</v>
      </c>
      <c r="G23580" s="15">
        <v>25847</v>
      </c>
      <c r="J23580">
        <v>365686</v>
      </c>
      <c r="K23580" t="s">
        <v>20527</v>
      </c>
      <c r="L23580" t="s">
        <v>20528</v>
      </c>
      <c r="M23580">
        <v>43228</v>
      </c>
      <c r="N23580" s="1">
        <v>45444</v>
      </c>
    </row>
    <row r="23581" spans="1:14" x14ac:dyDescent="0.35">
      <c r="A23581" t="s">
        <v>44</v>
      </c>
      <c r="B23581">
        <v>5</v>
      </c>
      <c r="C23581" t="s">
        <v>20526</v>
      </c>
      <c r="D23581" t="s">
        <v>4848</v>
      </c>
      <c r="E23581" s="1">
        <v>44473</v>
      </c>
      <c r="F23581" t="s">
        <v>75</v>
      </c>
      <c r="G23581" s="15">
        <v>36088</v>
      </c>
      <c r="J23581">
        <v>365686</v>
      </c>
      <c r="K23581" t="s">
        <v>20527</v>
      </c>
      <c r="L23581" t="s">
        <v>20528</v>
      </c>
      <c r="M23581">
        <v>43228</v>
      </c>
      <c r="N23581" s="1">
        <v>45444</v>
      </c>
    </row>
    <row r="23582" spans="1:14" x14ac:dyDescent="0.35">
      <c r="A23582" t="s">
        <v>44</v>
      </c>
      <c r="B23582">
        <v>5</v>
      </c>
      <c r="C23582" t="s">
        <v>20526</v>
      </c>
      <c r="D23582" t="s">
        <v>4848</v>
      </c>
      <c r="E23582" s="1">
        <v>45345</v>
      </c>
      <c r="F23582" t="s">
        <v>102</v>
      </c>
      <c r="H23582">
        <v>20</v>
      </c>
      <c r="I23582" s="1">
        <v>45372</v>
      </c>
      <c r="J23582">
        <v>365686</v>
      </c>
      <c r="K23582" t="s">
        <v>20527</v>
      </c>
      <c r="L23582" t="s">
        <v>20528</v>
      </c>
      <c r="M23582">
        <v>43228</v>
      </c>
      <c r="N23582" s="1">
        <v>45444</v>
      </c>
    </row>
    <row r="23583" spans="1:14" x14ac:dyDescent="0.35">
      <c r="A23583" t="s">
        <v>44</v>
      </c>
      <c r="B23583">
        <v>5</v>
      </c>
      <c r="C23583" t="s">
        <v>35766</v>
      </c>
      <c r="D23583" t="s">
        <v>724</v>
      </c>
      <c r="E23583" s="1">
        <v>45153</v>
      </c>
      <c r="F23583" t="s">
        <v>75</v>
      </c>
      <c r="G23583" s="15">
        <v>14521</v>
      </c>
      <c r="J23583">
        <v>365412</v>
      </c>
      <c r="K23583" t="s">
        <v>35767</v>
      </c>
      <c r="L23583" t="s">
        <v>35768</v>
      </c>
      <c r="M23583">
        <v>44483</v>
      </c>
      <c r="N23583" s="1">
        <v>45444</v>
      </c>
    </row>
    <row r="23584" spans="1:14" x14ac:dyDescent="0.35">
      <c r="A23584" t="s">
        <v>44</v>
      </c>
      <c r="B23584">
        <v>5</v>
      </c>
      <c r="C23584" t="s">
        <v>20922</v>
      </c>
      <c r="D23584" t="s">
        <v>17838</v>
      </c>
      <c r="E23584" s="1">
        <v>44481</v>
      </c>
      <c r="F23584" t="s">
        <v>75</v>
      </c>
      <c r="G23584" s="15">
        <v>3250</v>
      </c>
      <c r="J23584">
        <v>365949</v>
      </c>
      <c r="K23584" t="s">
        <v>20923</v>
      </c>
      <c r="L23584" t="s">
        <v>20924</v>
      </c>
      <c r="M23584">
        <v>44410</v>
      </c>
      <c r="N23584" s="1">
        <v>45444</v>
      </c>
    </row>
    <row r="23585" spans="1:14" x14ac:dyDescent="0.35">
      <c r="A23585" t="s">
        <v>44</v>
      </c>
      <c r="B23585">
        <v>5</v>
      </c>
      <c r="C23585" t="s">
        <v>20922</v>
      </c>
      <c r="D23585" t="s">
        <v>17838</v>
      </c>
      <c r="E23585" s="1">
        <v>44559</v>
      </c>
      <c r="F23585" t="s">
        <v>75</v>
      </c>
      <c r="G23585" s="15">
        <v>13000</v>
      </c>
      <c r="J23585">
        <v>365949</v>
      </c>
      <c r="K23585" t="s">
        <v>20923</v>
      </c>
      <c r="L23585" t="s">
        <v>20924</v>
      </c>
      <c r="M23585">
        <v>44410</v>
      </c>
      <c r="N23585" s="1">
        <v>45444</v>
      </c>
    </row>
    <row r="23586" spans="1:14" x14ac:dyDescent="0.35">
      <c r="A23586" t="s">
        <v>44</v>
      </c>
      <c r="B23586">
        <v>5</v>
      </c>
      <c r="C23586" t="s">
        <v>19794</v>
      </c>
      <c r="D23586" t="s">
        <v>9138</v>
      </c>
      <c r="E23586" s="1">
        <v>45190</v>
      </c>
      <c r="F23586" t="s">
        <v>75</v>
      </c>
      <c r="G23586" s="15">
        <v>14680</v>
      </c>
      <c r="J23586">
        <v>365030</v>
      </c>
      <c r="K23586" t="s">
        <v>19795</v>
      </c>
      <c r="L23586" t="s">
        <v>19796</v>
      </c>
      <c r="M23586">
        <v>43614</v>
      </c>
      <c r="N23586" s="1">
        <v>45444</v>
      </c>
    </row>
    <row r="23587" spans="1:14" x14ac:dyDescent="0.35">
      <c r="A23587" t="s">
        <v>44</v>
      </c>
      <c r="B23587">
        <v>5</v>
      </c>
      <c r="C23587" t="s">
        <v>19794</v>
      </c>
      <c r="D23587" t="s">
        <v>9138</v>
      </c>
      <c r="E23587" s="1">
        <v>45072</v>
      </c>
      <c r="F23587" t="s">
        <v>75</v>
      </c>
      <c r="G23587" s="15">
        <v>25155</v>
      </c>
      <c r="J23587">
        <v>365030</v>
      </c>
      <c r="K23587" t="s">
        <v>19795</v>
      </c>
      <c r="L23587" t="s">
        <v>19796</v>
      </c>
      <c r="M23587">
        <v>43614</v>
      </c>
      <c r="N23587" s="1">
        <v>45444</v>
      </c>
    </row>
    <row r="23588" spans="1:14" x14ac:dyDescent="0.35">
      <c r="A23588" t="s">
        <v>44</v>
      </c>
      <c r="B23588">
        <v>5</v>
      </c>
      <c r="C23588" t="s">
        <v>19794</v>
      </c>
      <c r="D23588" t="s">
        <v>9138</v>
      </c>
      <c r="E23588" s="1">
        <v>44902</v>
      </c>
      <c r="F23588" t="s">
        <v>75</v>
      </c>
      <c r="G23588" s="15">
        <v>38565</v>
      </c>
      <c r="J23588">
        <v>365030</v>
      </c>
      <c r="K23588" t="s">
        <v>19795</v>
      </c>
      <c r="L23588" t="s">
        <v>19796</v>
      </c>
      <c r="M23588">
        <v>43614</v>
      </c>
      <c r="N23588" s="1">
        <v>45444</v>
      </c>
    </row>
    <row r="23589" spans="1:14" x14ac:dyDescent="0.35">
      <c r="A23589" t="s">
        <v>44</v>
      </c>
      <c r="B23589">
        <v>5</v>
      </c>
      <c r="C23589" t="s">
        <v>35769</v>
      </c>
      <c r="D23589" t="s">
        <v>20537</v>
      </c>
      <c r="E23589" s="1">
        <v>44410</v>
      </c>
      <c r="F23589" t="s">
        <v>75</v>
      </c>
      <c r="G23589" s="15">
        <v>983</v>
      </c>
      <c r="J23589">
        <v>366011</v>
      </c>
      <c r="K23589" t="s">
        <v>20999</v>
      </c>
      <c r="L23589" t="s">
        <v>21000</v>
      </c>
      <c r="M23589">
        <v>44060</v>
      </c>
      <c r="N23589" s="1">
        <v>45444</v>
      </c>
    </row>
    <row r="23590" spans="1:14" x14ac:dyDescent="0.35">
      <c r="A23590" t="s">
        <v>44</v>
      </c>
      <c r="B23590">
        <v>5</v>
      </c>
      <c r="C23590" t="s">
        <v>35769</v>
      </c>
      <c r="D23590" t="s">
        <v>20537</v>
      </c>
      <c r="E23590" s="1">
        <v>44550</v>
      </c>
      <c r="F23590" t="s">
        <v>75</v>
      </c>
      <c r="G23590" s="15">
        <v>1310</v>
      </c>
      <c r="J23590">
        <v>366011</v>
      </c>
      <c r="K23590" t="s">
        <v>20999</v>
      </c>
      <c r="L23590" t="s">
        <v>21000</v>
      </c>
      <c r="M23590">
        <v>44060</v>
      </c>
      <c r="N23590" s="1">
        <v>45444</v>
      </c>
    </row>
    <row r="23591" spans="1:14" x14ac:dyDescent="0.35">
      <c r="A23591" t="s">
        <v>44</v>
      </c>
      <c r="B23591">
        <v>5</v>
      </c>
      <c r="C23591" t="s">
        <v>35769</v>
      </c>
      <c r="D23591" t="s">
        <v>20537</v>
      </c>
      <c r="E23591" s="1">
        <v>44557</v>
      </c>
      <c r="F23591" t="s">
        <v>75</v>
      </c>
      <c r="G23591" s="15">
        <v>1638</v>
      </c>
      <c r="J23591">
        <v>366011</v>
      </c>
      <c r="K23591" t="s">
        <v>20999</v>
      </c>
      <c r="L23591" t="s">
        <v>21000</v>
      </c>
      <c r="M23591">
        <v>44060</v>
      </c>
      <c r="N23591" s="1">
        <v>45444</v>
      </c>
    </row>
    <row r="23592" spans="1:14" x14ac:dyDescent="0.35">
      <c r="A23592" t="s">
        <v>44</v>
      </c>
      <c r="B23592">
        <v>5</v>
      </c>
      <c r="C23592" t="s">
        <v>35769</v>
      </c>
      <c r="D23592" t="s">
        <v>20537</v>
      </c>
      <c r="E23592" s="1">
        <v>44564</v>
      </c>
      <c r="F23592" t="s">
        <v>75</v>
      </c>
      <c r="G23592" s="15">
        <v>1965</v>
      </c>
      <c r="J23592">
        <v>366011</v>
      </c>
      <c r="K23592" t="s">
        <v>20999</v>
      </c>
      <c r="L23592" t="s">
        <v>21000</v>
      </c>
      <c r="M23592">
        <v>44060</v>
      </c>
      <c r="N23592" s="1">
        <v>45444</v>
      </c>
    </row>
    <row r="23593" spans="1:14" x14ac:dyDescent="0.35">
      <c r="A23593" t="s">
        <v>44</v>
      </c>
      <c r="B23593">
        <v>5</v>
      </c>
      <c r="C23593" t="s">
        <v>21656</v>
      </c>
      <c r="D23593" t="s">
        <v>1283</v>
      </c>
      <c r="E23593" s="1">
        <v>44445</v>
      </c>
      <c r="F23593" t="s">
        <v>75</v>
      </c>
      <c r="G23593" s="15">
        <v>650</v>
      </c>
      <c r="J23593">
        <v>366447</v>
      </c>
      <c r="K23593" t="s">
        <v>21657</v>
      </c>
      <c r="L23593" t="s">
        <v>21658</v>
      </c>
      <c r="M23593">
        <v>44077</v>
      </c>
      <c r="N23593" s="1">
        <v>45444</v>
      </c>
    </row>
    <row r="23594" spans="1:14" x14ac:dyDescent="0.35">
      <c r="A23594" t="s">
        <v>44</v>
      </c>
      <c r="B23594">
        <v>5</v>
      </c>
      <c r="C23594" t="s">
        <v>21396</v>
      </c>
      <c r="D23594" t="s">
        <v>20687</v>
      </c>
      <c r="E23594" s="1">
        <v>44438</v>
      </c>
      <c r="F23594" t="s">
        <v>75</v>
      </c>
      <c r="G23594" s="15">
        <v>655</v>
      </c>
      <c r="J23594">
        <v>366289</v>
      </c>
      <c r="K23594" t="s">
        <v>21397</v>
      </c>
      <c r="L23594" t="s">
        <v>21398</v>
      </c>
      <c r="M23594">
        <v>44321</v>
      </c>
      <c r="N23594" s="1">
        <v>45444</v>
      </c>
    </row>
    <row r="23595" spans="1:14" x14ac:dyDescent="0.35">
      <c r="A23595" t="s">
        <v>44</v>
      </c>
      <c r="B23595">
        <v>5</v>
      </c>
      <c r="C23595" t="s">
        <v>21396</v>
      </c>
      <c r="D23595" t="s">
        <v>20687</v>
      </c>
      <c r="E23595" s="1">
        <v>44459</v>
      </c>
      <c r="F23595" t="s">
        <v>75</v>
      </c>
      <c r="G23595" s="15">
        <v>975</v>
      </c>
      <c r="J23595">
        <v>366289</v>
      </c>
      <c r="K23595" t="s">
        <v>21397</v>
      </c>
      <c r="L23595" t="s">
        <v>21398</v>
      </c>
      <c r="M23595">
        <v>44321</v>
      </c>
      <c r="N23595" s="1">
        <v>45444</v>
      </c>
    </row>
    <row r="23596" spans="1:14" x14ac:dyDescent="0.35">
      <c r="A23596" t="s">
        <v>44</v>
      </c>
      <c r="B23596">
        <v>5</v>
      </c>
      <c r="C23596" t="s">
        <v>21396</v>
      </c>
      <c r="D23596" t="s">
        <v>20687</v>
      </c>
      <c r="E23596" s="1">
        <v>44589</v>
      </c>
      <c r="F23596" t="s">
        <v>75</v>
      </c>
      <c r="G23596" s="15">
        <v>20000</v>
      </c>
      <c r="J23596">
        <v>366289</v>
      </c>
      <c r="K23596" t="s">
        <v>21397</v>
      </c>
      <c r="L23596" t="s">
        <v>21398</v>
      </c>
      <c r="M23596">
        <v>44321</v>
      </c>
      <c r="N23596" s="1">
        <v>45444</v>
      </c>
    </row>
    <row r="23597" spans="1:14" x14ac:dyDescent="0.35">
      <c r="A23597" t="s">
        <v>44</v>
      </c>
      <c r="B23597">
        <v>5</v>
      </c>
      <c r="C23597" t="s">
        <v>20103</v>
      </c>
      <c r="D23597" t="s">
        <v>20104</v>
      </c>
      <c r="E23597" s="1">
        <v>44805</v>
      </c>
      <c r="F23597" t="s">
        <v>75</v>
      </c>
      <c r="G23597" s="15">
        <v>13000</v>
      </c>
      <c r="J23597">
        <v>365394</v>
      </c>
      <c r="K23597" t="s">
        <v>20105</v>
      </c>
      <c r="L23597" t="s">
        <v>20106</v>
      </c>
      <c r="M23597">
        <v>43701</v>
      </c>
      <c r="N23597" s="1">
        <v>45444</v>
      </c>
    </row>
    <row r="23598" spans="1:14" x14ac:dyDescent="0.35">
      <c r="A23598" t="s">
        <v>44</v>
      </c>
      <c r="B23598">
        <v>5</v>
      </c>
      <c r="C23598" t="s">
        <v>20103</v>
      </c>
      <c r="D23598" t="s">
        <v>20104</v>
      </c>
      <c r="E23598" s="1">
        <v>45175</v>
      </c>
      <c r="F23598" t="s">
        <v>75</v>
      </c>
      <c r="G23598" s="15">
        <v>15593</v>
      </c>
      <c r="J23598">
        <v>365394</v>
      </c>
      <c r="K23598" t="s">
        <v>20105</v>
      </c>
      <c r="L23598" t="s">
        <v>20106</v>
      </c>
      <c r="M23598">
        <v>43701</v>
      </c>
      <c r="N23598" s="1">
        <v>45444</v>
      </c>
    </row>
    <row r="23599" spans="1:14" x14ac:dyDescent="0.35">
      <c r="A23599" t="s">
        <v>44</v>
      </c>
      <c r="B23599">
        <v>5</v>
      </c>
      <c r="C23599" t="s">
        <v>20103</v>
      </c>
      <c r="D23599" t="s">
        <v>20104</v>
      </c>
      <c r="E23599" s="1">
        <v>44466</v>
      </c>
      <c r="F23599" t="s">
        <v>75</v>
      </c>
      <c r="G23599" s="15">
        <v>32799</v>
      </c>
      <c r="J23599">
        <v>365394</v>
      </c>
      <c r="K23599" t="s">
        <v>20105</v>
      </c>
      <c r="L23599" t="s">
        <v>20106</v>
      </c>
      <c r="M23599">
        <v>43701</v>
      </c>
      <c r="N23599" s="1">
        <v>45444</v>
      </c>
    </row>
    <row r="23600" spans="1:14" x14ac:dyDescent="0.35">
      <c r="A23600" t="s">
        <v>44</v>
      </c>
      <c r="B23600">
        <v>5</v>
      </c>
      <c r="C23600" t="s">
        <v>20103</v>
      </c>
      <c r="D23600" t="s">
        <v>20104</v>
      </c>
      <c r="E23600" s="1">
        <v>44958</v>
      </c>
      <c r="F23600" t="s">
        <v>75</v>
      </c>
      <c r="G23600" s="15">
        <v>156634</v>
      </c>
      <c r="J23600">
        <v>365394</v>
      </c>
      <c r="K23600" t="s">
        <v>20105</v>
      </c>
      <c r="L23600" t="s">
        <v>20106</v>
      </c>
      <c r="M23600">
        <v>43701</v>
      </c>
      <c r="N23600" s="1">
        <v>45444</v>
      </c>
    </row>
    <row r="23601" spans="1:14" x14ac:dyDescent="0.35">
      <c r="A23601" t="s">
        <v>44</v>
      </c>
      <c r="B23601">
        <v>5</v>
      </c>
      <c r="C23601" t="s">
        <v>21208</v>
      </c>
      <c r="D23601" t="s">
        <v>21209</v>
      </c>
      <c r="E23601" s="1">
        <v>44439</v>
      </c>
      <c r="F23601" t="s">
        <v>75</v>
      </c>
      <c r="G23601" s="15">
        <v>13000</v>
      </c>
      <c r="J23601">
        <v>366173</v>
      </c>
      <c r="K23601" t="s">
        <v>21210</v>
      </c>
      <c r="L23601" t="s">
        <v>21211</v>
      </c>
      <c r="M23601">
        <v>43762</v>
      </c>
      <c r="N23601" s="1">
        <v>45444</v>
      </c>
    </row>
    <row r="23602" spans="1:14" x14ac:dyDescent="0.35">
      <c r="A23602" t="s">
        <v>44</v>
      </c>
      <c r="B23602">
        <v>5</v>
      </c>
      <c r="C23602" t="s">
        <v>21208</v>
      </c>
      <c r="D23602" t="s">
        <v>21209</v>
      </c>
      <c r="E23602" s="1">
        <v>44697</v>
      </c>
      <c r="F23602" t="s">
        <v>75</v>
      </c>
      <c r="G23602" s="15">
        <v>13890</v>
      </c>
      <c r="J23602">
        <v>366173</v>
      </c>
      <c r="K23602" t="s">
        <v>21210</v>
      </c>
      <c r="L23602" t="s">
        <v>21211</v>
      </c>
      <c r="M23602">
        <v>43762</v>
      </c>
      <c r="N23602" s="1">
        <v>45444</v>
      </c>
    </row>
    <row r="23603" spans="1:14" x14ac:dyDescent="0.35">
      <c r="A23603" t="s">
        <v>44</v>
      </c>
      <c r="B23603">
        <v>5</v>
      </c>
      <c r="C23603" t="s">
        <v>21389</v>
      </c>
      <c r="D23603" t="s">
        <v>20104</v>
      </c>
      <c r="E23603" s="1">
        <v>45296</v>
      </c>
      <c r="F23603" t="s">
        <v>75</v>
      </c>
      <c r="G23603" s="15">
        <v>16801</v>
      </c>
      <c r="J23603">
        <v>366286</v>
      </c>
      <c r="K23603" t="s">
        <v>21390</v>
      </c>
      <c r="L23603" t="s">
        <v>21391</v>
      </c>
      <c r="M23603">
        <v>43701</v>
      </c>
      <c r="N23603" s="1">
        <v>45444</v>
      </c>
    </row>
    <row r="23604" spans="1:14" x14ac:dyDescent="0.35">
      <c r="A23604" t="s">
        <v>44</v>
      </c>
      <c r="B23604">
        <v>5</v>
      </c>
      <c r="C23604" t="s">
        <v>20543</v>
      </c>
      <c r="D23604" t="s">
        <v>20544</v>
      </c>
      <c r="E23604" s="1">
        <v>44564</v>
      </c>
      <c r="F23604" t="s">
        <v>75</v>
      </c>
      <c r="G23604" s="15">
        <v>650</v>
      </c>
      <c r="J23604">
        <v>365696</v>
      </c>
      <c r="K23604" t="s">
        <v>20545</v>
      </c>
      <c r="L23604" t="s">
        <v>20546</v>
      </c>
      <c r="M23604">
        <v>43950</v>
      </c>
      <c r="N23604" s="1">
        <v>45444</v>
      </c>
    </row>
    <row r="23605" spans="1:14" x14ac:dyDescent="0.35">
      <c r="A23605" t="s">
        <v>44</v>
      </c>
      <c r="B23605">
        <v>5</v>
      </c>
      <c r="C23605" t="s">
        <v>20543</v>
      </c>
      <c r="D23605" t="s">
        <v>20544</v>
      </c>
      <c r="E23605" s="1">
        <v>44585</v>
      </c>
      <c r="F23605" t="s">
        <v>75</v>
      </c>
      <c r="G23605" s="15">
        <v>994</v>
      </c>
      <c r="J23605">
        <v>365696</v>
      </c>
      <c r="K23605" t="s">
        <v>20545</v>
      </c>
      <c r="L23605" t="s">
        <v>20546</v>
      </c>
      <c r="M23605">
        <v>43950</v>
      </c>
      <c r="N23605" s="1">
        <v>45444</v>
      </c>
    </row>
    <row r="23606" spans="1:14" x14ac:dyDescent="0.35">
      <c r="A23606" t="s">
        <v>44</v>
      </c>
      <c r="B23606">
        <v>5</v>
      </c>
      <c r="C23606" t="s">
        <v>20543</v>
      </c>
      <c r="D23606" t="s">
        <v>20544</v>
      </c>
      <c r="E23606" s="1">
        <v>44655</v>
      </c>
      <c r="F23606" t="s">
        <v>75</v>
      </c>
      <c r="G23606" s="15">
        <v>1325</v>
      </c>
      <c r="J23606">
        <v>365696</v>
      </c>
      <c r="K23606" t="s">
        <v>20545</v>
      </c>
      <c r="L23606" t="s">
        <v>20546</v>
      </c>
      <c r="M23606">
        <v>43950</v>
      </c>
      <c r="N23606" s="1">
        <v>45444</v>
      </c>
    </row>
    <row r="23607" spans="1:14" x14ac:dyDescent="0.35">
      <c r="A23607" t="s">
        <v>44</v>
      </c>
      <c r="B23607">
        <v>5</v>
      </c>
      <c r="C23607" t="s">
        <v>20543</v>
      </c>
      <c r="D23607" t="s">
        <v>20544</v>
      </c>
      <c r="E23607" s="1">
        <v>44361</v>
      </c>
      <c r="F23607" t="s">
        <v>75</v>
      </c>
      <c r="G23607" s="15">
        <v>70148</v>
      </c>
      <c r="J23607">
        <v>365696</v>
      </c>
      <c r="K23607" t="s">
        <v>20545</v>
      </c>
      <c r="L23607" t="s">
        <v>20546</v>
      </c>
      <c r="M23607">
        <v>43950</v>
      </c>
      <c r="N23607" s="1">
        <v>45444</v>
      </c>
    </row>
    <row r="23608" spans="1:14" x14ac:dyDescent="0.35">
      <c r="A23608" t="s">
        <v>44</v>
      </c>
      <c r="B23608">
        <v>5</v>
      </c>
      <c r="C23608" t="s">
        <v>20543</v>
      </c>
      <c r="D23608" t="s">
        <v>20544</v>
      </c>
      <c r="E23608" s="1">
        <v>44361</v>
      </c>
      <c r="F23608" t="s">
        <v>102</v>
      </c>
      <c r="H23608">
        <v>35</v>
      </c>
      <c r="I23608" s="1">
        <v>44390</v>
      </c>
      <c r="J23608">
        <v>365696</v>
      </c>
      <c r="K23608" t="s">
        <v>20545</v>
      </c>
      <c r="L23608" t="s">
        <v>20546</v>
      </c>
      <c r="M23608">
        <v>43950</v>
      </c>
      <c r="N23608" s="1">
        <v>45444</v>
      </c>
    </row>
    <row r="23609" spans="1:14" x14ac:dyDescent="0.35">
      <c r="A23609" t="s">
        <v>44</v>
      </c>
      <c r="B23609">
        <v>5</v>
      </c>
      <c r="C23609" t="s">
        <v>21313</v>
      </c>
      <c r="D23609" t="s">
        <v>20104</v>
      </c>
      <c r="E23609" s="1">
        <v>44357</v>
      </c>
      <c r="F23609" t="s">
        <v>75</v>
      </c>
      <c r="G23609" s="15">
        <v>6923</v>
      </c>
      <c r="J23609">
        <v>366244</v>
      </c>
      <c r="K23609" t="s">
        <v>21314</v>
      </c>
      <c r="L23609" t="s">
        <v>21315</v>
      </c>
      <c r="M23609">
        <v>43701</v>
      </c>
      <c r="N23609" s="1">
        <v>45444</v>
      </c>
    </row>
    <row r="23610" spans="1:14" x14ac:dyDescent="0.35">
      <c r="A23610" t="s">
        <v>44</v>
      </c>
      <c r="B23610">
        <v>5</v>
      </c>
      <c r="C23610" t="s">
        <v>21313</v>
      </c>
      <c r="D23610" t="s">
        <v>20104</v>
      </c>
      <c r="E23610" s="1">
        <v>44777</v>
      </c>
      <c r="F23610" t="s">
        <v>75</v>
      </c>
      <c r="G23610" s="15">
        <v>24229</v>
      </c>
      <c r="J23610">
        <v>366244</v>
      </c>
      <c r="K23610" t="s">
        <v>21314</v>
      </c>
      <c r="L23610" t="s">
        <v>21315</v>
      </c>
      <c r="M23610">
        <v>43701</v>
      </c>
      <c r="N23610" s="1">
        <v>45444</v>
      </c>
    </row>
    <row r="23611" spans="1:14" x14ac:dyDescent="0.35">
      <c r="A23611" t="s">
        <v>44</v>
      </c>
      <c r="B23611">
        <v>5</v>
      </c>
      <c r="C23611" t="s">
        <v>21313</v>
      </c>
      <c r="D23611" t="s">
        <v>20104</v>
      </c>
      <c r="E23611" s="1">
        <v>45064</v>
      </c>
      <c r="F23611" t="s">
        <v>75</v>
      </c>
      <c r="G23611" s="15">
        <v>40000</v>
      </c>
      <c r="J23611">
        <v>366244</v>
      </c>
      <c r="K23611" t="s">
        <v>21314</v>
      </c>
      <c r="L23611" t="s">
        <v>21315</v>
      </c>
      <c r="M23611">
        <v>43701</v>
      </c>
      <c r="N23611" s="1">
        <v>45444</v>
      </c>
    </row>
    <row r="23612" spans="1:14" x14ac:dyDescent="0.35">
      <c r="A23612" t="s">
        <v>44</v>
      </c>
      <c r="B23612">
        <v>5</v>
      </c>
      <c r="C23612" t="s">
        <v>21313</v>
      </c>
      <c r="D23612" t="s">
        <v>20104</v>
      </c>
      <c r="E23612" s="1">
        <v>44357</v>
      </c>
      <c r="F23612" t="s">
        <v>102</v>
      </c>
      <c r="H23612">
        <v>28</v>
      </c>
      <c r="I23612" s="1">
        <v>44386</v>
      </c>
      <c r="J23612">
        <v>366244</v>
      </c>
      <c r="K23612" t="s">
        <v>21314</v>
      </c>
      <c r="L23612" t="s">
        <v>21315</v>
      </c>
      <c r="M23612">
        <v>43701</v>
      </c>
      <c r="N23612" s="1">
        <v>45444</v>
      </c>
    </row>
    <row r="23613" spans="1:14" x14ac:dyDescent="0.35">
      <c r="A23613" t="s">
        <v>44</v>
      </c>
      <c r="B23613">
        <v>5</v>
      </c>
      <c r="C23613" t="s">
        <v>20767</v>
      </c>
      <c r="D23613" t="s">
        <v>19954</v>
      </c>
      <c r="E23613" s="1">
        <v>44606</v>
      </c>
      <c r="F23613" t="s">
        <v>75</v>
      </c>
      <c r="G23613" s="15">
        <v>1325</v>
      </c>
      <c r="J23613">
        <v>365826</v>
      </c>
      <c r="K23613" t="s">
        <v>20768</v>
      </c>
      <c r="L23613" t="s">
        <v>20769</v>
      </c>
      <c r="M23613">
        <v>44223</v>
      </c>
      <c r="N23613" s="1">
        <v>45444</v>
      </c>
    </row>
    <row r="23614" spans="1:14" x14ac:dyDescent="0.35">
      <c r="A23614" t="s">
        <v>44</v>
      </c>
      <c r="B23614">
        <v>5</v>
      </c>
      <c r="C23614" t="s">
        <v>20767</v>
      </c>
      <c r="D23614" t="s">
        <v>19954</v>
      </c>
      <c r="E23614" s="1">
        <v>44360</v>
      </c>
      <c r="F23614" t="s">
        <v>75</v>
      </c>
      <c r="G23614" s="15">
        <v>13000</v>
      </c>
      <c r="J23614">
        <v>365826</v>
      </c>
      <c r="K23614" t="s">
        <v>20768</v>
      </c>
      <c r="L23614" t="s">
        <v>20769</v>
      </c>
      <c r="M23614">
        <v>44223</v>
      </c>
      <c r="N23614" s="1">
        <v>45444</v>
      </c>
    </row>
    <row r="23615" spans="1:14" x14ac:dyDescent="0.35">
      <c r="A23615" t="s">
        <v>44</v>
      </c>
      <c r="B23615">
        <v>5</v>
      </c>
      <c r="C23615" t="s">
        <v>20767</v>
      </c>
      <c r="D23615" t="s">
        <v>19954</v>
      </c>
      <c r="E23615" s="1">
        <v>44873</v>
      </c>
      <c r="F23615" t="s">
        <v>75</v>
      </c>
      <c r="G23615" s="15">
        <v>15891</v>
      </c>
      <c r="J23615">
        <v>365826</v>
      </c>
      <c r="K23615" t="s">
        <v>20768</v>
      </c>
      <c r="L23615" t="s">
        <v>20769</v>
      </c>
      <c r="M23615">
        <v>44223</v>
      </c>
      <c r="N23615" s="1">
        <v>45444</v>
      </c>
    </row>
    <row r="23616" spans="1:14" x14ac:dyDescent="0.35">
      <c r="A23616" t="s">
        <v>44</v>
      </c>
      <c r="B23616">
        <v>5</v>
      </c>
      <c r="C23616" t="s">
        <v>20767</v>
      </c>
      <c r="D23616" t="s">
        <v>19954</v>
      </c>
      <c r="E23616" s="1">
        <v>44572</v>
      </c>
      <c r="F23616" t="s">
        <v>75</v>
      </c>
      <c r="G23616" s="15">
        <v>29250</v>
      </c>
      <c r="J23616">
        <v>365826</v>
      </c>
      <c r="K23616" t="s">
        <v>20768</v>
      </c>
      <c r="L23616" t="s">
        <v>20769</v>
      </c>
      <c r="M23616">
        <v>44223</v>
      </c>
      <c r="N23616" s="1">
        <v>45444</v>
      </c>
    </row>
    <row r="23617" spans="1:14" x14ac:dyDescent="0.35">
      <c r="A23617" t="s">
        <v>44</v>
      </c>
      <c r="B23617">
        <v>5</v>
      </c>
      <c r="C23617" t="s">
        <v>20767</v>
      </c>
      <c r="D23617" t="s">
        <v>19954</v>
      </c>
      <c r="E23617" s="1">
        <v>44360</v>
      </c>
      <c r="F23617" t="s">
        <v>75</v>
      </c>
      <c r="G23617" s="15">
        <v>35682</v>
      </c>
      <c r="J23617">
        <v>365826</v>
      </c>
      <c r="K23617" t="s">
        <v>20768</v>
      </c>
      <c r="L23617" t="s">
        <v>20769</v>
      </c>
      <c r="M23617">
        <v>44223</v>
      </c>
      <c r="N23617" s="1">
        <v>45444</v>
      </c>
    </row>
    <row r="23618" spans="1:14" x14ac:dyDescent="0.35">
      <c r="A23618" t="s">
        <v>44</v>
      </c>
      <c r="B23618">
        <v>5</v>
      </c>
      <c r="C23618" t="s">
        <v>20767</v>
      </c>
      <c r="D23618" t="s">
        <v>19954</v>
      </c>
      <c r="E23618" s="1">
        <v>44986</v>
      </c>
      <c r="F23618" t="s">
        <v>75</v>
      </c>
      <c r="G23618" s="15">
        <v>70015</v>
      </c>
      <c r="J23618">
        <v>365826</v>
      </c>
      <c r="K23618" t="s">
        <v>20768</v>
      </c>
      <c r="L23618" t="s">
        <v>20769</v>
      </c>
      <c r="M23618">
        <v>44223</v>
      </c>
      <c r="N23618" s="1">
        <v>45444</v>
      </c>
    </row>
    <row r="23619" spans="1:14" x14ac:dyDescent="0.35">
      <c r="A23619" t="s">
        <v>44</v>
      </c>
      <c r="B23619">
        <v>5</v>
      </c>
      <c r="C23619" t="s">
        <v>20767</v>
      </c>
      <c r="D23619" t="s">
        <v>19954</v>
      </c>
      <c r="E23619" s="1">
        <v>44572</v>
      </c>
      <c r="F23619" t="s">
        <v>102</v>
      </c>
      <c r="H23619">
        <v>54</v>
      </c>
      <c r="I23619" s="1">
        <v>44602</v>
      </c>
      <c r="J23619">
        <v>365826</v>
      </c>
      <c r="K23619" t="s">
        <v>20768</v>
      </c>
      <c r="L23619" t="s">
        <v>20769</v>
      </c>
      <c r="M23619">
        <v>44223</v>
      </c>
      <c r="N23619" s="1">
        <v>45444</v>
      </c>
    </row>
    <row r="23620" spans="1:14" x14ac:dyDescent="0.35">
      <c r="A23620" t="s">
        <v>44</v>
      </c>
      <c r="B23620">
        <v>5</v>
      </c>
      <c r="C23620" t="s">
        <v>20767</v>
      </c>
      <c r="D23620" t="s">
        <v>19954</v>
      </c>
      <c r="E23620" s="1">
        <v>44360</v>
      </c>
      <c r="F23620" t="s">
        <v>102</v>
      </c>
      <c r="H23620">
        <v>9</v>
      </c>
      <c r="I23620" s="1">
        <v>44402</v>
      </c>
      <c r="J23620">
        <v>365826</v>
      </c>
      <c r="K23620" t="s">
        <v>20768</v>
      </c>
      <c r="L23620" t="s">
        <v>20769</v>
      </c>
      <c r="M23620">
        <v>44223</v>
      </c>
      <c r="N23620" s="1">
        <v>45444</v>
      </c>
    </row>
    <row r="23621" spans="1:14" x14ac:dyDescent="0.35">
      <c r="A23621" t="s">
        <v>44</v>
      </c>
      <c r="B23621">
        <v>5</v>
      </c>
      <c r="C23621" t="s">
        <v>21098</v>
      </c>
      <c r="D23621" t="s">
        <v>21099</v>
      </c>
      <c r="E23621" s="1">
        <v>44424</v>
      </c>
      <c r="F23621" t="s">
        <v>75</v>
      </c>
      <c r="G23621" s="15">
        <v>1638</v>
      </c>
      <c r="J23621">
        <v>366094</v>
      </c>
      <c r="K23621" t="s">
        <v>21100</v>
      </c>
      <c r="L23621" t="s">
        <v>21101</v>
      </c>
      <c r="M23621">
        <v>43230</v>
      </c>
      <c r="N23621" s="1">
        <v>45444</v>
      </c>
    </row>
    <row r="23622" spans="1:14" x14ac:dyDescent="0.35">
      <c r="A23622" t="s">
        <v>44</v>
      </c>
      <c r="B23622">
        <v>5</v>
      </c>
      <c r="C23622" t="s">
        <v>21098</v>
      </c>
      <c r="D23622" t="s">
        <v>21099</v>
      </c>
      <c r="E23622" s="1">
        <v>44524</v>
      </c>
      <c r="F23622" t="s">
        <v>75</v>
      </c>
      <c r="G23622" s="15">
        <v>9750</v>
      </c>
      <c r="J23622">
        <v>366094</v>
      </c>
      <c r="K23622" t="s">
        <v>21100</v>
      </c>
      <c r="L23622" t="s">
        <v>21101</v>
      </c>
      <c r="M23622">
        <v>43230</v>
      </c>
      <c r="N23622" s="1">
        <v>45444</v>
      </c>
    </row>
    <row r="23623" spans="1:14" x14ac:dyDescent="0.35">
      <c r="A23623" t="s">
        <v>44</v>
      </c>
      <c r="B23623">
        <v>5</v>
      </c>
      <c r="C23623" t="s">
        <v>21098</v>
      </c>
      <c r="D23623" t="s">
        <v>21099</v>
      </c>
      <c r="E23623" s="1">
        <v>44697</v>
      </c>
      <c r="F23623" t="s">
        <v>75</v>
      </c>
      <c r="G23623" s="15">
        <v>37824</v>
      </c>
      <c r="J23623">
        <v>366094</v>
      </c>
      <c r="K23623" t="s">
        <v>21100</v>
      </c>
      <c r="L23623" t="s">
        <v>21101</v>
      </c>
      <c r="M23623">
        <v>43230</v>
      </c>
      <c r="N23623" s="1">
        <v>45444</v>
      </c>
    </row>
    <row r="23624" spans="1:14" x14ac:dyDescent="0.35">
      <c r="A23624" t="s">
        <v>44</v>
      </c>
      <c r="B23624">
        <v>5</v>
      </c>
      <c r="C23624" t="s">
        <v>21098</v>
      </c>
      <c r="D23624" t="s">
        <v>21099</v>
      </c>
      <c r="E23624" s="1">
        <v>44371</v>
      </c>
      <c r="F23624" t="s">
        <v>75</v>
      </c>
      <c r="G23624" s="15">
        <v>75680</v>
      </c>
      <c r="J23624">
        <v>366094</v>
      </c>
      <c r="K23624" t="s">
        <v>21100</v>
      </c>
      <c r="L23624" t="s">
        <v>21101</v>
      </c>
      <c r="M23624">
        <v>43230</v>
      </c>
      <c r="N23624" s="1">
        <v>45444</v>
      </c>
    </row>
    <row r="23625" spans="1:14" x14ac:dyDescent="0.35">
      <c r="A23625" t="s">
        <v>44</v>
      </c>
      <c r="B23625">
        <v>5</v>
      </c>
      <c r="C23625" t="s">
        <v>21098</v>
      </c>
      <c r="D23625" t="s">
        <v>21099</v>
      </c>
      <c r="E23625" s="1">
        <v>44847</v>
      </c>
      <c r="F23625" t="s">
        <v>75</v>
      </c>
      <c r="G23625" s="15">
        <v>146344</v>
      </c>
      <c r="J23625">
        <v>366094</v>
      </c>
      <c r="K23625" t="s">
        <v>21100</v>
      </c>
      <c r="L23625" t="s">
        <v>21101</v>
      </c>
      <c r="M23625">
        <v>43230</v>
      </c>
      <c r="N23625" s="1">
        <v>45444</v>
      </c>
    </row>
    <row r="23626" spans="1:14" x14ac:dyDescent="0.35">
      <c r="A23626" t="s">
        <v>44</v>
      </c>
      <c r="B23626">
        <v>5</v>
      </c>
      <c r="C23626" t="s">
        <v>21098</v>
      </c>
      <c r="D23626" t="s">
        <v>21099</v>
      </c>
      <c r="E23626" s="1">
        <v>44847</v>
      </c>
      <c r="F23626" t="s">
        <v>102</v>
      </c>
      <c r="H23626">
        <v>110</v>
      </c>
      <c r="I23626" s="1">
        <v>44875</v>
      </c>
      <c r="J23626">
        <v>366094</v>
      </c>
      <c r="K23626" t="s">
        <v>21100</v>
      </c>
      <c r="L23626" t="s">
        <v>21101</v>
      </c>
      <c r="M23626">
        <v>43230</v>
      </c>
      <c r="N23626" s="1">
        <v>45444</v>
      </c>
    </row>
    <row r="23627" spans="1:14" x14ac:dyDescent="0.35">
      <c r="A23627" t="s">
        <v>44</v>
      </c>
      <c r="B23627">
        <v>5</v>
      </c>
      <c r="C23627" t="s">
        <v>21098</v>
      </c>
      <c r="D23627" t="s">
        <v>21099</v>
      </c>
      <c r="E23627" s="1">
        <v>44371</v>
      </c>
      <c r="F23627" t="s">
        <v>102</v>
      </c>
      <c r="H23627">
        <v>76</v>
      </c>
      <c r="I23627" s="1">
        <v>44400</v>
      </c>
      <c r="J23627">
        <v>366094</v>
      </c>
      <c r="K23627" t="s">
        <v>21100</v>
      </c>
      <c r="L23627" t="s">
        <v>21101</v>
      </c>
      <c r="M23627">
        <v>43230</v>
      </c>
      <c r="N23627" s="1">
        <v>45444</v>
      </c>
    </row>
    <row r="23628" spans="1:14" x14ac:dyDescent="0.35">
      <c r="A23628" t="s">
        <v>44</v>
      </c>
      <c r="B23628">
        <v>5</v>
      </c>
      <c r="C23628" t="s">
        <v>21385</v>
      </c>
      <c r="D23628" t="s">
        <v>21386</v>
      </c>
      <c r="E23628" s="1">
        <v>44953</v>
      </c>
      <c r="F23628" t="s">
        <v>75</v>
      </c>
      <c r="G23628" s="15">
        <v>10239</v>
      </c>
      <c r="J23628">
        <v>366285</v>
      </c>
      <c r="K23628" t="s">
        <v>21387</v>
      </c>
      <c r="L23628" t="s">
        <v>21388</v>
      </c>
      <c r="M23628">
        <v>43947</v>
      </c>
      <c r="N23628" s="1">
        <v>45444</v>
      </c>
    </row>
    <row r="23629" spans="1:14" x14ac:dyDescent="0.35">
      <c r="A23629" t="s">
        <v>44</v>
      </c>
      <c r="B23629">
        <v>5</v>
      </c>
      <c r="C23629" t="s">
        <v>21385</v>
      </c>
      <c r="D23629" t="s">
        <v>21386</v>
      </c>
      <c r="E23629" s="1">
        <v>45070</v>
      </c>
      <c r="F23629" t="s">
        <v>75</v>
      </c>
      <c r="G23629" s="15">
        <v>20885</v>
      </c>
      <c r="J23629">
        <v>366285</v>
      </c>
      <c r="K23629" t="s">
        <v>21387</v>
      </c>
      <c r="L23629" t="s">
        <v>21388</v>
      </c>
      <c r="M23629">
        <v>43947</v>
      </c>
      <c r="N23629" s="1">
        <v>45444</v>
      </c>
    </row>
    <row r="23630" spans="1:14" x14ac:dyDescent="0.35">
      <c r="A23630" t="s">
        <v>44</v>
      </c>
      <c r="B23630">
        <v>5</v>
      </c>
      <c r="C23630" t="s">
        <v>21385</v>
      </c>
      <c r="D23630" t="s">
        <v>21386</v>
      </c>
      <c r="E23630" s="1">
        <v>44452</v>
      </c>
      <c r="F23630" t="s">
        <v>75</v>
      </c>
      <c r="G23630" s="15">
        <v>31122</v>
      </c>
      <c r="J23630">
        <v>366285</v>
      </c>
      <c r="K23630" t="s">
        <v>21387</v>
      </c>
      <c r="L23630" t="s">
        <v>21388</v>
      </c>
      <c r="M23630">
        <v>43947</v>
      </c>
      <c r="N23630" s="1">
        <v>45444</v>
      </c>
    </row>
    <row r="23631" spans="1:14" x14ac:dyDescent="0.35">
      <c r="A23631" t="s">
        <v>44</v>
      </c>
      <c r="B23631">
        <v>5</v>
      </c>
      <c r="C23631" t="s">
        <v>21385</v>
      </c>
      <c r="D23631" t="s">
        <v>21386</v>
      </c>
      <c r="E23631" s="1">
        <v>44452</v>
      </c>
      <c r="F23631" t="s">
        <v>102</v>
      </c>
      <c r="H23631">
        <v>35</v>
      </c>
      <c r="I23631" s="1">
        <v>44474</v>
      </c>
      <c r="J23631">
        <v>366285</v>
      </c>
      <c r="K23631" t="s">
        <v>21387</v>
      </c>
      <c r="L23631" t="s">
        <v>21388</v>
      </c>
      <c r="M23631">
        <v>43947</v>
      </c>
      <c r="N23631" s="1">
        <v>45444</v>
      </c>
    </row>
    <row r="23632" spans="1:14" x14ac:dyDescent="0.35">
      <c r="A23632" t="s">
        <v>44</v>
      </c>
      <c r="B23632">
        <v>5</v>
      </c>
      <c r="C23632" t="s">
        <v>20219</v>
      </c>
      <c r="D23632" t="s">
        <v>9138</v>
      </c>
      <c r="E23632" s="1">
        <v>44414</v>
      </c>
      <c r="F23632" t="s">
        <v>75</v>
      </c>
      <c r="G23632" s="15">
        <v>3250</v>
      </c>
      <c r="J23632">
        <v>365488</v>
      </c>
      <c r="K23632" t="s">
        <v>20220</v>
      </c>
      <c r="L23632" t="s">
        <v>20221</v>
      </c>
      <c r="M23632">
        <v>43615</v>
      </c>
      <c r="N23632" s="1">
        <v>45444</v>
      </c>
    </row>
    <row r="23633" spans="1:14" x14ac:dyDescent="0.35">
      <c r="A23633" t="s">
        <v>44</v>
      </c>
      <c r="B23633">
        <v>5</v>
      </c>
      <c r="C23633" t="s">
        <v>20219</v>
      </c>
      <c r="D23633" t="s">
        <v>9138</v>
      </c>
      <c r="E23633" s="1">
        <v>44775</v>
      </c>
      <c r="F23633" t="s">
        <v>75</v>
      </c>
      <c r="G23633" s="15">
        <v>5384</v>
      </c>
      <c r="J23633">
        <v>365488</v>
      </c>
      <c r="K23633" t="s">
        <v>20220</v>
      </c>
      <c r="L23633" t="s">
        <v>20221</v>
      </c>
      <c r="M23633">
        <v>43615</v>
      </c>
      <c r="N23633" s="1">
        <v>45444</v>
      </c>
    </row>
    <row r="23634" spans="1:14" x14ac:dyDescent="0.35">
      <c r="A23634" t="s">
        <v>44</v>
      </c>
      <c r="B23634">
        <v>5</v>
      </c>
      <c r="C23634" t="s">
        <v>20219</v>
      </c>
      <c r="D23634" t="s">
        <v>9138</v>
      </c>
      <c r="E23634" s="1">
        <v>44652</v>
      </c>
      <c r="F23634" t="s">
        <v>75</v>
      </c>
      <c r="G23634" s="15">
        <v>31233</v>
      </c>
      <c r="J23634">
        <v>365488</v>
      </c>
      <c r="K23634" t="s">
        <v>20220</v>
      </c>
      <c r="L23634" t="s">
        <v>20221</v>
      </c>
      <c r="M23634">
        <v>43615</v>
      </c>
      <c r="N23634" s="1">
        <v>45444</v>
      </c>
    </row>
    <row r="23635" spans="1:14" x14ac:dyDescent="0.35">
      <c r="A23635" t="s">
        <v>44</v>
      </c>
      <c r="B23635">
        <v>5</v>
      </c>
      <c r="C23635" t="s">
        <v>20219</v>
      </c>
      <c r="D23635" t="s">
        <v>9138</v>
      </c>
      <c r="E23635" s="1">
        <v>45043</v>
      </c>
      <c r="F23635" t="s">
        <v>102</v>
      </c>
      <c r="H23635">
        <v>18</v>
      </c>
      <c r="I23635" s="1">
        <v>45066</v>
      </c>
      <c r="J23635">
        <v>365488</v>
      </c>
      <c r="K23635" t="s">
        <v>20220</v>
      </c>
      <c r="L23635" t="s">
        <v>20221</v>
      </c>
      <c r="M23635">
        <v>43615</v>
      </c>
      <c r="N23635" s="1">
        <v>45444</v>
      </c>
    </row>
    <row r="23636" spans="1:14" x14ac:dyDescent="0.35">
      <c r="A23636" t="s">
        <v>44</v>
      </c>
      <c r="B23636">
        <v>5</v>
      </c>
      <c r="C23636" t="s">
        <v>20219</v>
      </c>
      <c r="D23636" t="s">
        <v>9138</v>
      </c>
      <c r="E23636" s="1">
        <v>44652</v>
      </c>
      <c r="F23636" t="s">
        <v>102</v>
      </c>
      <c r="H23636">
        <v>20</v>
      </c>
      <c r="I23636" s="1">
        <v>44714</v>
      </c>
      <c r="J23636">
        <v>365488</v>
      </c>
      <c r="K23636" t="s">
        <v>20220</v>
      </c>
      <c r="L23636" t="s">
        <v>20221</v>
      </c>
      <c r="M23636">
        <v>43615</v>
      </c>
      <c r="N23636" s="1">
        <v>45444</v>
      </c>
    </row>
    <row r="23637" spans="1:14" x14ac:dyDescent="0.35">
      <c r="A23637" t="s">
        <v>44</v>
      </c>
      <c r="B23637">
        <v>5</v>
      </c>
      <c r="C23637" t="s">
        <v>20580</v>
      </c>
      <c r="D23637" t="s">
        <v>4979</v>
      </c>
      <c r="E23637" s="1">
        <v>44368</v>
      </c>
      <c r="F23637" t="s">
        <v>75</v>
      </c>
      <c r="G23637" s="15">
        <v>975</v>
      </c>
      <c r="J23637">
        <v>365717</v>
      </c>
      <c r="K23637" t="s">
        <v>20581</v>
      </c>
      <c r="L23637" t="s">
        <v>20582</v>
      </c>
      <c r="M23637">
        <v>43016</v>
      </c>
      <c r="N23637" s="1">
        <v>45444</v>
      </c>
    </row>
    <row r="23638" spans="1:14" x14ac:dyDescent="0.35">
      <c r="A23638" t="s">
        <v>44</v>
      </c>
      <c r="B23638">
        <v>5</v>
      </c>
      <c r="C23638" t="s">
        <v>20580</v>
      </c>
      <c r="D23638" t="s">
        <v>4979</v>
      </c>
      <c r="E23638" s="1">
        <v>44515</v>
      </c>
      <c r="F23638" t="s">
        <v>75</v>
      </c>
      <c r="G23638" s="15">
        <v>1300</v>
      </c>
      <c r="J23638">
        <v>365717</v>
      </c>
      <c r="K23638" t="s">
        <v>20581</v>
      </c>
      <c r="L23638" t="s">
        <v>20582</v>
      </c>
      <c r="M23638">
        <v>43016</v>
      </c>
      <c r="N23638" s="1">
        <v>45444</v>
      </c>
    </row>
    <row r="23639" spans="1:14" x14ac:dyDescent="0.35">
      <c r="A23639" t="s">
        <v>44</v>
      </c>
      <c r="B23639">
        <v>5</v>
      </c>
      <c r="C23639" t="s">
        <v>20580</v>
      </c>
      <c r="D23639" t="s">
        <v>4979</v>
      </c>
      <c r="E23639" s="1">
        <v>45334</v>
      </c>
      <c r="F23639" t="s">
        <v>75</v>
      </c>
      <c r="G23639" s="15">
        <v>4140</v>
      </c>
      <c r="J23639">
        <v>365717</v>
      </c>
      <c r="K23639" t="s">
        <v>20581</v>
      </c>
      <c r="L23639" t="s">
        <v>20582</v>
      </c>
      <c r="M23639">
        <v>43016</v>
      </c>
      <c r="N23639" s="1">
        <v>45444</v>
      </c>
    </row>
    <row r="23640" spans="1:14" x14ac:dyDescent="0.35">
      <c r="A23640" t="s">
        <v>44</v>
      </c>
      <c r="B23640">
        <v>5</v>
      </c>
      <c r="C23640" t="s">
        <v>20580</v>
      </c>
      <c r="D23640" t="s">
        <v>4979</v>
      </c>
      <c r="E23640" s="1">
        <v>45342</v>
      </c>
      <c r="F23640" t="s">
        <v>75</v>
      </c>
      <c r="G23640" s="15">
        <v>4516</v>
      </c>
      <c r="J23640">
        <v>365717</v>
      </c>
      <c r="K23640" t="s">
        <v>20581</v>
      </c>
      <c r="L23640" t="s">
        <v>20582</v>
      </c>
      <c r="M23640">
        <v>43016</v>
      </c>
      <c r="N23640" s="1">
        <v>45444</v>
      </c>
    </row>
    <row r="23641" spans="1:14" x14ac:dyDescent="0.35">
      <c r="A23641" t="s">
        <v>44</v>
      </c>
      <c r="B23641">
        <v>5</v>
      </c>
      <c r="C23641" t="s">
        <v>20580</v>
      </c>
      <c r="D23641" t="s">
        <v>4979</v>
      </c>
      <c r="E23641" s="1">
        <v>45286</v>
      </c>
      <c r="F23641" t="s">
        <v>75</v>
      </c>
      <c r="G23641" s="15">
        <v>6480</v>
      </c>
      <c r="J23641">
        <v>365717</v>
      </c>
      <c r="K23641" t="s">
        <v>20581</v>
      </c>
      <c r="L23641" t="s">
        <v>20582</v>
      </c>
      <c r="M23641">
        <v>43016</v>
      </c>
      <c r="N23641" s="1">
        <v>45444</v>
      </c>
    </row>
    <row r="23642" spans="1:14" x14ac:dyDescent="0.35">
      <c r="A23642" t="s">
        <v>44</v>
      </c>
      <c r="B23642">
        <v>5</v>
      </c>
      <c r="C23642" t="s">
        <v>20580</v>
      </c>
      <c r="D23642" t="s">
        <v>4979</v>
      </c>
      <c r="E23642" s="1">
        <v>45313</v>
      </c>
      <c r="F23642" t="s">
        <v>75</v>
      </c>
      <c r="G23642" s="15">
        <v>10161</v>
      </c>
      <c r="J23642">
        <v>365717</v>
      </c>
      <c r="K23642" t="s">
        <v>20581</v>
      </c>
      <c r="L23642" t="s">
        <v>20582</v>
      </c>
      <c r="M23642">
        <v>43016</v>
      </c>
      <c r="N23642" s="1">
        <v>45444</v>
      </c>
    </row>
    <row r="23643" spans="1:14" x14ac:dyDescent="0.35">
      <c r="A23643" t="s">
        <v>44</v>
      </c>
      <c r="B23643">
        <v>5</v>
      </c>
      <c r="C23643" t="s">
        <v>20580</v>
      </c>
      <c r="D23643" t="s">
        <v>4979</v>
      </c>
      <c r="E23643" s="1">
        <v>45015</v>
      </c>
      <c r="F23643" t="s">
        <v>75</v>
      </c>
      <c r="G23643" s="15">
        <v>23868</v>
      </c>
      <c r="J23643">
        <v>365717</v>
      </c>
      <c r="K23643" t="s">
        <v>20581</v>
      </c>
      <c r="L23643" t="s">
        <v>20582</v>
      </c>
      <c r="M23643">
        <v>43016</v>
      </c>
      <c r="N23643" s="1">
        <v>45444</v>
      </c>
    </row>
    <row r="23644" spans="1:14" x14ac:dyDescent="0.35">
      <c r="A23644" t="s">
        <v>44</v>
      </c>
      <c r="B23644">
        <v>5</v>
      </c>
      <c r="C23644" t="s">
        <v>20580</v>
      </c>
      <c r="D23644" t="s">
        <v>4979</v>
      </c>
      <c r="E23644" s="1">
        <v>44691</v>
      </c>
      <c r="F23644" t="s">
        <v>75</v>
      </c>
      <c r="G23644" s="15">
        <v>75873</v>
      </c>
      <c r="J23644">
        <v>365717</v>
      </c>
      <c r="K23644" t="s">
        <v>20581</v>
      </c>
      <c r="L23644" t="s">
        <v>20582</v>
      </c>
      <c r="M23644">
        <v>43016</v>
      </c>
      <c r="N23644" s="1">
        <v>45444</v>
      </c>
    </row>
    <row r="23645" spans="1:14" x14ac:dyDescent="0.35">
      <c r="A23645" t="s">
        <v>44</v>
      </c>
      <c r="B23645">
        <v>5</v>
      </c>
      <c r="C23645" t="s">
        <v>20580</v>
      </c>
      <c r="D23645" t="s">
        <v>4979</v>
      </c>
      <c r="E23645" s="1">
        <v>44691</v>
      </c>
      <c r="F23645" t="s">
        <v>102</v>
      </c>
      <c r="H23645">
        <v>19</v>
      </c>
      <c r="I23645" s="1">
        <v>44716</v>
      </c>
      <c r="J23645">
        <v>365717</v>
      </c>
      <c r="K23645" t="s">
        <v>20581</v>
      </c>
      <c r="L23645" t="s">
        <v>20582</v>
      </c>
      <c r="M23645">
        <v>43016</v>
      </c>
      <c r="N23645" s="1">
        <v>45444</v>
      </c>
    </row>
    <row r="23646" spans="1:14" x14ac:dyDescent="0.35">
      <c r="A23646" t="s">
        <v>44</v>
      </c>
      <c r="B23646">
        <v>5</v>
      </c>
      <c r="C23646" t="s">
        <v>20686</v>
      </c>
      <c r="D23646" t="s">
        <v>20687</v>
      </c>
      <c r="E23646" s="1">
        <v>44595</v>
      </c>
      <c r="F23646" t="s">
        <v>75</v>
      </c>
      <c r="G23646" s="15">
        <v>9750</v>
      </c>
      <c r="J23646">
        <v>365771</v>
      </c>
      <c r="K23646" t="s">
        <v>20688</v>
      </c>
      <c r="L23646" t="s">
        <v>20689</v>
      </c>
      <c r="M23646">
        <v>44321</v>
      </c>
      <c r="N23646" s="1">
        <v>45444</v>
      </c>
    </row>
    <row r="23647" spans="1:14" x14ac:dyDescent="0.35">
      <c r="A23647" t="s">
        <v>44</v>
      </c>
      <c r="B23647">
        <v>5</v>
      </c>
      <c r="C23647" t="s">
        <v>20686</v>
      </c>
      <c r="D23647" t="s">
        <v>20687</v>
      </c>
      <c r="E23647" s="1">
        <v>44595</v>
      </c>
      <c r="F23647" t="s">
        <v>75</v>
      </c>
      <c r="G23647" s="15">
        <v>23150</v>
      </c>
      <c r="J23647">
        <v>365771</v>
      </c>
      <c r="K23647" t="s">
        <v>20688</v>
      </c>
      <c r="L23647" t="s">
        <v>20689</v>
      </c>
      <c r="M23647">
        <v>44321</v>
      </c>
      <c r="N23647" s="1">
        <v>45444</v>
      </c>
    </row>
    <row r="23648" spans="1:14" x14ac:dyDescent="0.35">
      <c r="A23648" t="s">
        <v>44</v>
      </c>
      <c r="B23648">
        <v>5</v>
      </c>
      <c r="C23648" t="s">
        <v>20686</v>
      </c>
      <c r="D23648" t="s">
        <v>20687</v>
      </c>
      <c r="E23648" s="1">
        <v>44536</v>
      </c>
      <c r="F23648" t="s">
        <v>75</v>
      </c>
      <c r="G23648" s="15">
        <v>27495</v>
      </c>
      <c r="J23648">
        <v>365771</v>
      </c>
      <c r="K23648" t="s">
        <v>20688</v>
      </c>
      <c r="L23648" t="s">
        <v>20689</v>
      </c>
      <c r="M23648">
        <v>44321</v>
      </c>
      <c r="N23648" s="1">
        <v>45444</v>
      </c>
    </row>
    <row r="23649" spans="1:14" x14ac:dyDescent="0.35">
      <c r="A23649" t="s">
        <v>44</v>
      </c>
      <c r="B23649">
        <v>5</v>
      </c>
      <c r="C23649" t="s">
        <v>20686</v>
      </c>
      <c r="D23649" t="s">
        <v>20687</v>
      </c>
      <c r="E23649" s="1">
        <v>45308</v>
      </c>
      <c r="F23649" t="s">
        <v>75</v>
      </c>
      <c r="G23649" s="15">
        <v>55335</v>
      </c>
      <c r="J23649">
        <v>365771</v>
      </c>
      <c r="K23649" t="s">
        <v>20688</v>
      </c>
      <c r="L23649" t="s">
        <v>20689</v>
      </c>
      <c r="M23649">
        <v>44321</v>
      </c>
      <c r="N23649" s="1">
        <v>45444</v>
      </c>
    </row>
    <row r="23650" spans="1:14" x14ac:dyDescent="0.35">
      <c r="A23650" t="s">
        <v>44</v>
      </c>
      <c r="B23650">
        <v>5</v>
      </c>
      <c r="C23650" t="s">
        <v>20686</v>
      </c>
      <c r="D23650" t="s">
        <v>20687</v>
      </c>
      <c r="E23650" s="1">
        <v>44783</v>
      </c>
      <c r="F23650" t="s">
        <v>75</v>
      </c>
      <c r="G23650" s="15">
        <v>186264</v>
      </c>
      <c r="J23650">
        <v>365771</v>
      </c>
      <c r="K23650" t="s">
        <v>20688</v>
      </c>
      <c r="L23650" t="s">
        <v>20689</v>
      </c>
      <c r="M23650">
        <v>44321</v>
      </c>
      <c r="N23650" s="1">
        <v>45444</v>
      </c>
    </row>
    <row r="23651" spans="1:14" x14ac:dyDescent="0.35">
      <c r="A23651" t="s">
        <v>44</v>
      </c>
      <c r="B23651">
        <v>5</v>
      </c>
      <c r="C23651" t="s">
        <v>20686</v>
      </c>
      <c r="D23651" t="s">
        <v>20687</v>
      </c>
      <c r="E23651" s="1">
        <v>44783</v>
      </c>
      <c r="F23651" t="s">
        <v>102</v>
      </c>
      <c r="H23651">
        <v>24</v>
      </c>
      <c r="I23651" s="1">
        <v>44807</v>
      </c>
      <c r="J23651">
        <v>365771</v>
      </c>
      <c r="K23651" t="s">
        <v>20688</v>
      </c>
      <c r="L23651" t="s">
        <v>20689</v>
      </c>
      <c r="M23651">
        <v>44321</v>
      </c>
      <c r="N23651" s="1">
        <v>45444</v>
      </c>
    </row>
    <row r="23652" spans="1:14" x14ac:dyDescent="0.35">
      <c r="A23652" t="s">
        <v>44</v>
      </c>
      <c r="B23652">
        <v>5</v>
      </c>
      <c r="C23652" t="s">
        <v>20686</v>
      </c>
      <c r="D23652" t="s">
        <v>20687</v>
      </c>
      <c r="E23652" s="1">
        <v>44595</v>
      </c>
      <c r="F23652" t="s">
        <v>102</v>
      </c>
      <c r="H23652">
        <v>12</v>
      </c>
      <c r="I23652" s="1">
        <v>44639</v>
      </c>
      <c r="J23652">
        <v>365771</v>
      </c>
      <c r="K23652" t="s">
        <v>20688</v>
      </c>
      <c r="L23652" t="s">
        <v>20689</v>
      </c>
      <c r="M23652">
        <v>44321</v>
      </c>
      <c r="N23652" s="1">
        <v>45444</v>
      </c>
    </row>
    <row r="23653" spans="1:14" x14ac:dyDescent="0.35">
      <c r="A23653" t="s">
        <v>44</v>
      </c>
      <c r="B23653">
        <v>5</v>
      </c>
      <c r="C23653" t="s">
        <v>20482</v>
      </c>
      <c r="D23653" t="s">
        <v>19774</v>
      </c>
      <c r="E23653" s="1">
        <v>44945</v>
      </c>
      <c r="F23653" t="s">
        <v>75</v>
      </c>
      <c r="G23653" s="15">
        <v>20808</v>
      </c>
      <c r="J23653">
        <v>365652</v>
      </c>
      <c r="K23653" t="s">
        <v>20483</v>
      </c>
      <c r="L23653" t="s">
        <v>20484</v>
      </c>
      <c r="M23653">
        <v>45241</v>
      </c>
      <c r="N23653" s="1">
        <v>45444</v>
      </c>
    </row>
    <row r="23654" spans="1:14" x14ac:dyDescent="0.35">
      <c r="A23654" t="s">
        <v>44</v>
      </c>
      <c r="B23654">
        <v>5</v>
      </c>
      <c r="C23654" t="s">
        <v>20482</v>
      </c>
      <c r="D23654" t="s">
        <v>19774</v>
      </c>
      <c r="E23654" s="1">
        <v>44792</v>
      </c>
      <c r="F23654" t="s">
        <v>75</v>
      </c>
      <c r="G23654" s="15">
        <v>28607</v>
      </c>
      <c r="J23654">
        <v>365652</v>
      </c>
      <c r="K23654" t="s">
        <v>20483</v>
      </c>
      <c r="L23654" t="s">
        <v>20484</v>
      </c>
      <c r="M23654">
        <v>45241</v>
      </c>
      <c r="N23654" s="1">
        <v>45444</v>
      </c>
    </row>
    <row r="23655" spans="1:14" x14ac:dyDescent="0.35">
      <c r="A23655" t="s">
        <v>44</v>
      </c>
      <c r="B23655">
        <v>5</v>
      </c>
      <c r="C23655" t="s">
        <v>20122</v>
      </c>
      <c r="D23655" t="s">
        <v>3417</v>
      </c>
      <c r="E23655" s="1">
        <v>45145</v>
      </c>
      <c r="F23655" t="s">
        <v>75</v>
      </c>
      <c r="G23655" s="15">
        <v>1764</v>
      </c>
      <c r="J23655">
        <v>365417</v>
      </c>
      <c r="K23655" t="s">
        <v>20123</v>
      </c>
      <c r="L23655" t="s">
        <v>20124</v>
      </c>
      <c r="M23655">
        <v>44622</v>
      </c>
      <c r="N23655" s="1">
        <v>45444</v>
      </c>
    </row>
    <row r="23656" spans="1:14" x14ac:dyDescent="0.35">
      <c r="A23656" t="s">
        <v>44</v>
      </c>
      <c r="B23656">
        <v>5</v>
      </c>
      <c r="C23656" t="s">
        <v>20122</v>
      </c>
      <c r="D23656" t="s">
        <v>3417</v>
      </c>
      <c r="E23656" s="1">
        <v>45124</v>
      </c>
      <c r="F23656" t="s">
        <v>75</v>
      </c>
      <c r="G23656" s="15">
        <v>3145</v>
      </c>
      <c r="J23656">
        <v>365417</v>
      </c>
      <c r="K23656" t="s">
        <v>20123</v>
      </c>
      <c r="L23656" t="s">
        <v>20124</v>
      </c>
      <c r="M23656">
        <v>44622</v>
      </c>
      <c r="N23656" s="1">
        <v>45444</v>
      </c>
    </row>
    <row r="23657" spans="1:14" x14ac:dyDescent="0.35">
      <c r="A23657" t="s">
        <v>44</v>
      </c>
      <c r="B23657">
        <v>5</v>
      </c>
      <c r="C23657" t="s">
        <v>20122</v>
      </c>
      <c r="D23657" t="s">
        <v>3417</v>
      </c>
      <c r="E23657" s="1">
        <v>44371</v>
      </c>
      <c r="F23657" t="s">
        <v>75</v>
      </c>
      <c r="G23657" s="15">
        <v>21021</v>
      </c>
      <c r="J23657">
        <v>365417</v>
      </c>
      <c r="K23657" t="s">
        <v>20123</v>
      </c>
      <c r="L23657" t="s">
        <v>20124</v>
      </c>
      <c r="M23657">
        <v>44622</v>
      </c>
      <c r="N23657" s="1">
        <v>45444</v>
      </c>
    </row>
    <row r="23658" spans="1:14" x14ac:dyDescent="0.35">
      <c r="A23658" t="s">
        <v>44</v>
      </c>
      <c r="B23658">
        <v>5</v>
      </c>
      <c r="C23658" t="s">
        <v>20122</v>
      </c>
      <c r="D23658" t="s">
        <v>3417</v>
      </c>
      <c r="E23658" s="1">
        <v>45288</v>
      </c>
      <c r="F23658" t="s">
        <v>75</v>
      </c>
      <c r="G23658" s="15">
        <v>26462</v>
      </c>
      <c r="J23658">
        <v>365417</v>
      </c>
      <c r="K23658" t="s">
        <v>20123</v>
      </c>
      <c r="L23658" t="s">
        <v>20124</v>
      </c>
      <c r="M23658">
        <v>44622</v>
      </c>
      <c r="N23658" s="1">
        <v>45444</v>
      </c>
    </row>
    <row r="23659" spans="1:14" x14ac:dyDescent="0.35">
      <c r="A23659" t="s">
        <v>44</v>
      </c>
      <c r="B23659">
        <v>5</v>
      </c>
      <c r="C23659" t="s">
        <v>20122</v>
      </c>
      <c r="D23659" t="s">
        <v>3417</v>
      </c>
      <c r="E23659" s="1">
        <v>44825</v>
      </c>
      <c r="F23659" t="s">
        <v>75</v>
      </c>
      <c r="G23659" s="15">
        <v>121661</v>
      </c>
      <c r="J23659">
        <v>365417</v>
      </c>
      <c r="K23659" t="s">
        <v>20123</v>
      </c>
      <c r="L23659" t="s">
        <v>20124</v>
      </c>
      <c r="M23659">
        <v>44622</v>
      </c>
      <c r="N23659" s="1">
        <v>45444</v>
      </c>
    </row>
    <row r="23660" spans="1:14" x14ac:dyDescent="0.35">
      <c r="A23660" t="s">
        <v>44</v>
      </c>
      <c r="B23660">
        <v>5</v>
      </c>
      <c r="C23660" t="s">
        <v>19932</v>
      </c>
      <c r="D23660" t="s">
        <v>6222</v>
      </c>
      <c r="E23660" s="1">
        <v>44578</v>
      </c>
      <c r="F23660" t="s">
        <v>75</v>
      </c>
      <c r="G23660" s="15">
        <v>663</v>
      </c>
      <c r="J23660">
        <v>365269</v>
      </c>
      <c r="K23660" t="s">
        <v>19933</v>
      </c>
      <c r="L23660" t="s">
        <v>19934</v>
      </c>
      <c r="M23660">
        <v>43050</v>
      </c>
      <c r="N23660" s="1">
        <v>45444</v>
      </c>
    </row>
    <row r="23661" spans="1:14" x14ac:dyDescent="0.35">
      <c r="A23661" t="s">
        <v>44</v>
      </c>
      <c r="B23661">
        <v>5</v>
      </c>
      <c r="C23661" t="s">
        <v>19932</v>
      </c>
      <c r="D23661" t="s">
        <v>6222</v>
      </c>
      <c r="E23661" s="1">
        <v>44585</v>
      </c>
      <c r="F23661" t="s">
        <v>75</v>
      </c>
      <c r="G23661" s="15">
        <v>994</v>
      </c>
      <c r="J23661">
        <v>365269</v>
      </c>
      <c r="K23661" t="s">
        <v>19933</v>
      </c>
      <c r="L23661" t="s">
        <v>19934</v>
      </c>
      <c r="M23661">
        <v>43050</v>
      </c>
      <c r="N23661" s="1">
        <v>45444</v>
      </c>
    </row>
    <row r="23662" spans="1:14" x14ac:dyDescent="0.35">
      <c r="A23662" t="s">
        <v>44</v>
      </c>
      <c r="B23662">
        <v>5</v>
      </c>
      <c r="C23662" t="s">
        <v>19932</v>
      </c>
      <c r="D23662" t="s">
        <v>6222</v>
      </c>
      <c r="E23662" s="1">
        <v>44592</v>
      </c>
      <c r="F23662" t="s">
        <v>75</v>
      </c>
      <c r="G23662" s="15">
        <v>1316</v>
      </c>
      <c r="J23662">
        <v>365269</v>
      </c>
      <c r="K23662" t="s">
        <v>19933</v>
      </c>
      <c r="L23662" t="s">
        <v>19934</v>
      </c>
      <c r="M23662">
        <v>43050</v>
      </c>
      <c r="N23662" s="1">
        <v>45444</v>
      </c>
    </row>
    <row r="23663" spans="1:14" x14ac:dyDescent="0.35">
      <c r="A23663" t="s">
        <v>44</v>
      </c>
      <c r="B23663">
        <v>5</v>
      </c>
      <c r="C23663" t="s">
        <v>19932</v>
      </c>
      <c r="D23663" t="s">
        <v>6222</v>
      </c>
      <c r="E23663" s="1">
        <v>45265</v>
      </c>
      <c r="F23663" t="s">
        <v>75</v>
      </c>
      <c r="G23663" s="15">
        <v>15593</v>
      </c>
      <c r="J23663">
        <v>365269</v>
      </c>
      <c r="K23663" t="s">
        <v>19933</v>
      </c>
      <c r="L23663" t="s">
        <v>19934</v>
      </c>
      <c r="M23663">
        <v>43050</v>
      </c>
      <c r="N23663" s="1">
        <v>45444</v>
      </c>
    </row>
    <row r="23664" spans="1:14" x14ac:dyDescent="0.35">
      <c r="A23664" t="s">
        <v>44</v>
      </c>
      <c r="B23664">
        <v>5</v>
      </c>
      <c r="C23664" t="s">
        <v>19932</v>
      </c>
      <c r="D23664" t="s">
        <v>6222</v>
      </c>
      <c r="E23664" s="1">
        <v>45148</v>
      </c>
      <c r="F23664" t="s">
        <v>102</v>
      </c>
      <c r="H23664">
        <v>13</v>
      </c>
      <c r="I23664" s="1">
        <v>45171</v>
      </c>
      <c r="J23664">
        <v>365269</v>
      </c>
      <c r="K23664" t="s">
        <v>19933</v>
      </c>
      <c r="L23664" t="s">
        <v>19934</v>
      </c>
      <c r="M23664">
        <v>43050</v>
      </c>
      <c r="N23664" s="1">
        <v>45444</v>
      </c>
    </row>
    <row r="23665" spans="1:14" x14ac:dyDescent="0.35">
      <c r="A23665" t="s">
        <v>44</v>
      </c>
      <c r="B23665">
        <v>5</v>
      </c>
      <c r="C23665" t="s">
        <v>21236</v>
      </c>
      <c r="D23665" t="s">
        <v>8894</v>
      </c>
      <c r="E23665" s="1">
        <v>44490</v>
      </c>
      <c r="F23665" t="s">
        <v>75</v>
      </c>
      <c r="G23665" s="15">
        <v>9750</v>
      </c>
      <c r="J23665">
        <v>366199</v>
      </c>
      <c r="K23665" t="s">
        <v>21237</v>
      </c>
      <c r="L23665" t="s">
        <v>21238</v>
      </c>
      <c r="M23665">
        <v>43148</v>
      </c>
      <c r="N23665" s="1">
        <v>45444</v>
      </c>
    </row>
    <row r="23666" spans="1:14" x14ac:dyDescent="0.35">
      <c r="A23666" t="s">
        <v>44</v>
      </c>
      <c r="B23666">
        <v>5</v>
      </c>
      <c r="C23666" t="s">
        <v>21236</v>
      </c>
      <c r="D23666" t="s">
        <v>8894</v>
      </c>
      <c r="E23666" s="1">
        <v>44935</v>
      </c>
      <c r="F23666" t="s">
        <v>75</v>
      </c>
      <c r="G23666" s="15">
        <v>10241</v>
      </c>
      <c r="J23666">
        <v>366199</v>
      </c>
      <c r="K23666" t="s">
        <v>21237</v>
      </c>
      <c r="L23666" t="s">
        <v>21238</v>
      </c>
      <c r="M23666">
        <v>43148</v>
      </c>
      <c r="N23666" s="1">
        <v>45444</v>
      </c>
    </row>
    <row r="23667" spans="1:14" x14ac:dyDescent="0.35">
      <c r="A23667" t="s">
        <v>44</v>
      </c>
      <c r="B23667">
        <v>5</v>
      </c>
      <c r="C23667" t="s">
        <v>21236</v>
      </c>
      <c r="D23667" t="s">
        <v>8894</v>
      </c>
      <c r="E23667" s="1">
        <v>44676</v>
      </c>
      <c r="F23667" t="s">
        <v>75</v>
      </c>
      <c r="G23667" s="15">
        <v>26000</v>
      </c>
      <c r="J23667">
        <v>366199</v>
      </c>
      <c r="K23667" t="s">
        <v>21237</v>
      </c>
      <c r="L23667" t="s">
        <v>21238</v>
      </c>
      <c r="M23667">
        <v>43148</v>
      </c>
      <c r="N23667" s="1">
        <v>45444</v>
      </c>
    </row>
    <row r="23668" spans="1:14" x14ac:dyDescent="0.35">
      <c r="A23668" t="s">
        <v>44</v>
      </c>
      <c r="B23668">
        <v>5</v>
      </c>
      <c r="C23668" t="s">
        <v>21001</v>
      </c>
      <c r="D23668" t="s">
        <v>21002</v>
      </c>
      <c r="E23668" s="1">
        <v>44567</v>
      </c>
      <c r="F23668" t="s">
        <v>75</v>
      </c>
      <c r="G23668" s="15">
        <v>18105</v>
      </c>
      <c r="J23668">
        <v>366012</v>
      </c>
      <c r="K23668" t="s">
        <v>21003</v>
      </c>
      <c r="L23668" t="s">
        <v>21004</v>
      </c>
      <c r="M23668">
        <v>44813</v>
      </c>
      <c r="N23668" s="1">
        <v>45444</v>
      </c>
    </row>
    <row r="23669" spans="1:14" x14ac:dyDescent="0.35">
      <c r="A23669" t="s">
        <v>44</v>
      </c>
      <c r="B23669">
        <v>5</v>
      </c>
      <c r="C23669" t="s">
        <v>21283</v>
      </c>
      <c r="D23669" t="s">
        <v>21032</v>
      </c>
      <c r="E23669" s="1">
        <v>44368</v>
      </c>
      <c r="F23669" t="s">
        <v>75</v>
      </c>
      <c r="G23669" s="15">
        <v>655</v>
      </c>
      <c r="J23669">
        <v>366230</v>
      </c>
      <c r="K23669" t="s">
        <v>21284</v>
      </c>
      <c r="L23669" t="s">
        <v>21285</v>
      </c>
      <c r="M23669">
        <v>44691</v>
      </c>
      <c r="N23669" s="1">
        <v>45444</v>
      </c>
    </row>
    <row r="23670" spans="1:14" x14ac:dyDescent="0.35">
      <c r="A23670" t="s">
        <v>44</v>
      </c>
      <c r="B23670">
        <v>5</v>
      </c>
      <c r="C23670" t="s">
        <v>20695</v>
      </c>
      <c r="D23670" t="s">
        <v>20696</v>
      </c>
      <c r="E23670" s="1">
        <v>44393</v>
      </c>
      <c r="F23670" t="s">
        <v>75</v>
      </c>
      <c r="G23670" s="15">
        <v>15000</v>
      </c>
      <c r="J23670">
        <v>365776</v>
      </c>
      <c r="K23670" t="s">
        <v>20697</v>
      </c>
      <c r="L23670" t="s">
        <v>20698</v>
      </c>
      <c r="M23670">
        <v>43074</v>
      </c>
      <c r="N23670" s="1">
        <v>45444</v>
      </c>
    </row>
    <row r="23671" spans="1:14" x14ac:dyDescent="0.35">
      <c r="A23671" t="s">
        <v>44</v>
      </c>
      <c r="B23671">
        <v>5</v>
      </c>
      <c r="C23671" t="s">
        <v>20125</v>
      </c>
      <c r="D23671" t="s">
        <v>1318</v>
      </c>
      <c r="E23671" s="1">
        <v>45278</v>
      </c>
      <c r="F23671" t="s">
        <v>75</v>
      </c>
      <c r="G23671" s="15">
        <v>15593</v>
      </c>
      <c r="J23671">
        <v>365418</v>
      </c>
      <c r="K23671" t="s">
        <v>20126</v>
      </c>
      <c r="L23671" t="s">
        <v>20127</v>
      </c>
      <c r="M23671">
        <v>43420</v>
      </c>
      <c r="N23671" s="1">
        <v>45444</v>
      </c>
    </row>
    <row r="23672" spans="1:14" x14ac:dyDescent="0.35">
      <c r="A23672" t="s">
        <v>44</v>
      </c>
      <c r="B23672">
        <v>5</v>
      </c>
      <c r="C23672" t="s">
        <v>20125</v>
      </c>
      <c r="D23672" t="s">
        <v>1318</v>
      </c>
      <c r="E23672" s="1">
        <v>44460</v>
      </c>
      <c r="F23672" t="s">
        <v>75</v>
      </c>
      <c r="G23672" s="15">
        <v>124852</v>
      </c>
      <c r="J23672">
        <v>365418</v>
      </c>
      <c r="K23672" t="s">
        <v>20126</v>
      </c>
      <c r="L23672" t="s">
        <v>20127</v>
      </c>
      <c r="M23672">
        <v>43420</v>
      </c>
      <c r="N23672" s="1">
        <v>45444</v>
      </c>
    </row>
    <row r="23673" spans="1:14" x14ac:dyDescent="0.35">
      <c r="A23673" t="s">
        <v>44</v>
      </c>
      <c r="B23673">
        <v>5</v>
      </c>
      <c r="C23673" t="s">
        <v>20901</v>
      </c>
      <c r="D23673" t="s">
        <v>20517</v>
      </c>
      <c r="E23673" s="1">
        <v>44606</v>
      </c>
      <c r="F23673" t="s">
        <v>75</v>
      </c>
      <c r="G23673" s="15">
        <v>663</v>
      </c>
      <c r="J23673">
        <v>365928</v>
      </c>
      <c r="K23673" t="s">
        <v>20902</v>
      </c>
      <c r="L23673" t="s">
        <v>20903</v>
      </c>
      <c r="M23673">
        <v>43160</v>
      </c>
      <c r="N23673" s="1">
        <v>45444</v>
      </c>
    </row>
    <row r="23674" spans="1:14" x14ac:dyDescent="0.35">
      <c r="A23674" t="s">
        <v>44</v>
      </c>
      <c r="B23674">
        <v>5</v>
      </c>
      <c r="C23674" t="s">
        <v>20733</v>
      </c>
      <c r="D23674" t="s">
        <v>19774</v>
      </c>
      <c r="E23674" s="1">
        <v>44550</v>
      </c>
      <c r="F23674" t="s">
        <v>75</v>
      </c>
      <c r="G23674" s="15">
        <v>650</v>
      </c>
      <c r="J23674">
        <v>365798</v>
      </c>
      <c r="K23674" t="s">
        <v>20734</v>
      </c>
      <c r="L23674" t="s">
        <v>20735</v>
      </c>
      <c r="M23674">
        <v>45236</v>
      </c>
      <c r="N23674" s="1">
        <v>45444</v>
      </c>
    </row>
    <row r="23675" spans="1:14" x14ac:dyDescent="0.35">
      <c r="A23675" t="s">
        <v>44</v>
      </c>
      <c r="B23675">
        <v>5</v>
      </c>
      <c r="C23675" t="s">
        <v>20733</v>
      </c>
      <c r="D23675" t="s">
        <v>19774</v>
      </c>
      <c r="E23675" s="1">
        <v>44526</v>
      </c>
      <c r="F23675" t="s">
        <v>75</v>
      </c>
      <c r="G23675" s="15">
        <v>22750</v>
      </c>
      <c r="J23675">
        <v>365798</v>
      </c>
      <c r="K23675" t="s">
        <v>20734</v>
      </c>
      <c r="L23675" t="s">
        <v>20735</v>
      </c>
      <c r="M23675">
        <v>45236</v>
      </c>
      <c r="N23675" s="1">
        <v>45444</v>
      </c>
    </row>
    <row r="23676" spans="1:14" x14ac:dyDescent="0.35">
      <c r="A23676" t="s">
        <v>44</v>
      </c>
      <c r="B23676">
        <v>5</v>
      </c>
      <c r="C23676" t="s">
        <v>20733</v>
      </c>
      <c r="D23676" t="s">
        <v>19774</v>
      </c>
      <c r="E23676" s="1">
        <v>44754</v>
      </c>
      <c r="F23676" t="s">
        <v>102</v>
      </c>
      <c r="H23676">
        <v>3</v>
      </c>
      <c r="I23676" s="1">
        <v>44846</v>
      </c>
      <c r="J23676">
        <v>365798</v>
      </c>
      <c r="K23676" t="s">
        <v>20734</v>
      </c>
      <c r="L23676" t="s">
        <v>20735</v>
      </c>
      <c r="M23676">
        <v>45236</v>
      </c>
      <c r="N23676" s="1">
        <v>45444</v>
      </c>
    </row>
    <row r="23677" spans="1:14" x14ac:dyDescent="0.35">
      <c r="A23677" t="s">
        <v>44</v>
      </c>
      <c r="B23677">
        <v>5</v>
      </c>
      <c r="C23677" t="s">
        <v>20733</v>
      </c>
      <c r="D23677" t="s">
        <v>19774</v>
      </c>
      <c r="E23677" s="1">
        <v>44526</v>
      </c>
      <c r="F23677" t="s">
        <v>102</v>
      </c>
      <c r="H23677">
        <v>11</v>
      </c>
      <c r="I23677" s="1">
        <v>44569</v>
      </c>
      <c r="J23677">
        <v>365798</v>
      </c>
      <c r="K23677" t="s">
        <v>20734</v>
      </c>
      <c r="L23677" t="s">
        <v>20735</v>
      </c>
      <c r="M23677">
        <v>45236</v>
      </c>
      <c r="N23677" s="1">
        <v>45444</v>
      </c>
    </row>
    <row r="23678" spans="1:14" x14ac:dyDescent="0.35">
      <c r="A23678" t="s">
        <v>44</v>
      </c>
      <c r="B23678">
        <v>5</v>
      </c>
      <c r="C23678" t="s">
        <v>21560</v>
      </c>
      <c r="D23678" t="s">
        <v>19774</v>
      </c>
      <c r="E23678" s="1">
        <v>44529</v>
      </c>
      <c r="F23678" t="s">
        <v>75</v>
      </c>
      <c r="G23678" s="15">
        <v>1950</v>
      </c>
      <c r="J23678">
        <v>366399</v>
      </c>
      <c r="K23678" t="s">
        <v>21561</v>
      </c>
      <c r="L23678" t="s">
        <v>21562</v>
      </c>
      <c r="M23678">
        <v>45211</v>
      </c>
      <c r="N23678" s="1">
        <v>45444</v>
      </c>
    </row>
    <row r="23679" spans="1:14" x14ac:dyDescent="0.35">
      <c r="A23679" t="s">
        <v>44</v>
      </c>
      <c r="B23679">
        <v>5</v>
      </c>
      <c r="C23679" t="s">
        <v>21560</v>
      </c>
      <c r="D23679" t="s">
        <v>19774</v>
      </c>
      <c r="E23679" s="1">
        <v>44985</v>
      </c>
      <c r="F23679" t="s">
        <v>75</v>
      </c>
      <c r="G23679" s="15">
        <v>8454</v>
      </c>
      <c r="J23679">
        <v>366399</v>
      </c>
      <c r="K23679" t="s">
        <v>21561</v>
      </c>
      <c r="L23679" t="s">
        <v>21562</v>
      </c>
      <c r="M23679">
        <v>45211</v>
      </c>
      <c r="N23679" s="1">
        <v>45444</v>
      </c>
    </row>
    <row r="23680" spans="1:14" x14ac:dyDescent="0.35">
      <c r="A23680" t="s">
        <v>44</v>
      </c>
      <c r="B23680">
        <v>5</v>
      </c>
      <c r="C23680" t="s">
        <v>35770</v>
      </c>
      <c r="D23680" t="s">
        <v>5195</v>
      </c>
      <c r="E23680" s="1">
        <v>45194</v>
      </c>
      <c r="F23680" t="s">
        <v>75</v>
      </c>
      <c r="G23680" s="15">
        <v>14521</v>
      </c>
      <c r="J23680">
        <v>366110</v>
      </c>
      <c r="K23680" t="s">
        <v>35771</v>
      </c>
      <c r="L23680" t="s">
        <v>35772</v>
      </c>
      <c r="M23680">
        <v>44106</v>
      </c>
      <c r="N23680" s="1">
        <v>45444</v>
      </c>
    </row>
    <row r="23681" spans="1:14" x14ac:dyDescent="0.35">
      <c r="A23681" t="s">
        <v>44</v>
      </c>
      <c r="B23681">
        <v>5</v>
      </c>
      <c r="C23681" t="s">
        <v>20988</v>
      </c>
      <c r="D23681" t="s">
        <v>20989</v>
      </c>
      <c r="E23681" s="1">
        <v>44581</v>
      </c>
      <c r="F23681" t="s">
        <v>75</v>
      </c>
      <c r="G23681" s="15">
        <v>6500</v>
      </c>
      <c r="J23681">
        <v>366002</v>
      </c>
      <c r="K23681" t="s">
        <v>20990</v>
      </c>
      <c r="L23681" t="s">
        <v>20991</v>
      </c>
      <c r="M23681">
        <v>44827</v>
      </c>
      <c r="N23681" s="1">
        <v>45444</v>
      </c>
    </row>
    <row r="23682" spans="1:14" x14ac:dyDescent="0.35">
      <c r="A23682" t="s">
        <v>44</v>
      </c>
      <c r="B23682">
        <v>5</v>
      </c>
      <c r="C23682" t="s">
        <v>20843</v>
      </c>
      <c r="D23682" t="s">
        <v>2442</v>
      </c>
      <c r="E23682" s="1">
        <v>44375</v>
      </c>
      <c r="F23682" t="s">
        <v>75</v>
      </c>
      <c r="G23682" s="15">
        <v>1310</v>
      </c>
      <c r="J23682">
        <v>365875</v>
      </c>
      <c r="K23682" t="s">
        <v>20844</v>
      </c>
      <c r="L23682" t="s">
        <v>20845</v>
      </c>
      <c r="M23682">
        <v>44107</v>
      </c>
      <c r="N23682" s="1">
        <v>45444</v>
      </c>
    </row>
    <row r="23683" spans="1:14" x14ac:dyDescent="0.35">
      <c r="A23683" t="s">
        <v>44</v>
      </c>
      <c r="B23683">
        <v>5</v>
      </c>
      <c r="C23683" t="s">
        <v>20030</v>
      </c>
      <c r="D23683" t="s">
        <v>1345</v>
      </c>
      <c r="E23683" s="1">
        <v>45317</v>
      </c>
      <c r="F23683" t="s">
        <v>75</v>
      </c>
      <c r="G23683" s="15">
        <v>25847</v>
      </c>
      <c r="J23683">
        <v>365344</v>
      </c>
      <c r="K23683" t="s">
        <v>20031</v>
      </c>
      <c r="L23683" t="s">
        <v>20032</v>
      </c>
      <c r="M23683">
        <v>43130</v>
      </c>
      <c r="N23683" s="1">
        <v>45444</v>
      </c>
    </row>
    <row r="23684" spans="1:14" x14ac:dyDescent="0.35">
      <c r="A23684" t="s">
        <v>44</v>
      </c>
      <c r="B23684">
        <v>5</v>
      </c>
      <c r="C23684" t="s">
        <v>19950</v>
      </c>
      <c r="D23684" t="s">
        <v>16002</v>
      </c>
      <c r="E23684" s="1">
        <v>44781</v>
      </c>
      <c r="F23684" t="s">
        <v>75</v>
      </c>
      <c r="G23684" s="15">
        <v>9750</v>
      </c>
      <c r="J23684">
        <v>365284</v>
      </c>
      <c r="K23684" t="s">
        <v>19951</v>
      </c>
      <c r="L23684" t="s">
        <v>19952</v>
      </c>
      <c r="M23684">
        <v>44875</v>
      </c>
      <c r="N23684" s="1">
        <v>45444</v>
      </c>
    </row>
    <row r="23685" spans="1:14" x14ac:dyDescent="0.35">
      <c r="A23685" t="s">
        <v>44</v>
      </c>
      <c r="B23685">
        <v>5</v>
      </c>
      <c r="C23685" t="s">
        <v>19950</v>
      </c>
      <c r="D23685" t="s">
        <v>16002</v>
      </c>
      <c r="E23685" s="1">
        <v>44442</v>
      </c>
      <c r="F23685" t="s">
        <v>75</v>
      </c>
      <c r="G23685" s="15">
        <v>9750</v>
      </c>
      <c r="J23685">
        <v>365284</v>
      </c>
      <c r="K23685" t="s">
        <v>19951</v>
      </c>
      <c r="L23685" t="s">
        <v>19952</v>
      </c>
      <c r="M23685">
        <v>44875</v>
      </c>
      <c r="N23685" s="1">
        <v>45444</v>
      </c>
    </row>
    <row r="23686" spans="1:14" x14ac:dyDescent="0.35">
      <c r="A23686" t="s">
        <v>44</v>
      </c>
      <c r="B23686">
        <v>5</v>
      </c>
      <c r="C23686" t="s">
        <v>19950</v>
      </c>
      <c r="D23686" t="s">
        <v>16002</v>
      </c>
      <c r="E23686" s="1">
        <v>44608</v>
      </c>
      <c r="F23686" t="s">
        <v>75</v>
      </c>
      <c r="G23686" s="15">
        <v>13000</v>
      </c>
      <c r="J23686">
        <v>365284</v>
      </c>
      <c r="K23686" t="s">
        <v>19951</v>
      </c>
      <c r="L23686" t="s">
        <v>19952</v>
      </c>
      <c r="M23686">
        <v>44875</v>
      </c>
      <c r="N23686" s="1">
        <v>45444</v>
      </c>
    </row>
    <row r="23687" spans="1:14" x14ac:dyDescent="0.35">
      <c r="A23687" t="s">
        <v>44</v>
      </c>
      <c r="B23687">
        <v>5</v>
      </c>
      <c r="C23687" t="s">
        <v>19950</v>
      </c>
      <c r="D23687" t="s">
        <v>16002</v>
      </c>
      <c r="E23687" s="1">
        <v>44354</v>
      </c>
      <c r="F23687" t="s">
        <v>75</v>
      </c>
      <c r="G23687" s="15">
        <v>13000</v>
      </c>
      <c r="J23687">
        <v>365284</v>
      </c>
      <c r="K23687" t="s">
        <v>19951</v>
      </c>
      <c r="L23687" t="s">
        <v>19952</v>
      </c>
      <c r="M23687">
        <v>44875</v>
      </c>
      <c r="N23687" s="1">
        <v>45444</v>
      </c>
    </row>
    <row r="23688" spans="1:14" x14ac:dyDescent="0.35">
      <c r="A23688" t="s">
        <v>44</v>
      </c>
      <c r="B23688">
        <v>5</v>
      </c>
      <c r="C23688" t="s">
        <v>19950</v>
      </c>
      <c r="D23688" t="s">
        <v>16002</v>
      </c>
      <c r="E23688" s="1">
        <v>44834</v>
      </c>
      <c r="F23688" t="s">
        <v>75</v>
      </c>
      <c r="G23688" s="15">
        <v>112054</v>
      </c>
      <c r="J23688">
        <v>365284</v>
      </c>
      <c r="K23688" t="s">
        <v>19951</v>
      </c>
      <c r="L23688" t="s">
        <v>19952</v>
      </c>
      <c r="M23688">
        <v>44875</v>
      </c>
      <c r="N23688" s="1">
        <v>45444</v>
      </c>
    </row>
    <row r="23689" spans="1:14" x14ac:dyDescent="0.35">
      <c r="A23689" t="s">
        <v>44</v>
      </c>
      <c r="B23689">
        <v>5</v>
      </c>
      <c r="C23689" t="s">
        <v>19950</v>
      </c>
      <c r="D23689" t="s">
        <v>16002</v>
      </c>
      <c r="E23689" s="1">
        <v>44834</v>
      </c>
      <c r="F23689" t="s">
        <v>102</v>
      </c>
      <c r="H23689">
        <v>45</v>
      </c>
      <c r="I23689" s="1">
        <v>44925</v>
      </c>
      <c r="J23689">
        <v>365284</v>
      </c>
      <c r="K23689" t="s">
        <v>19951</v>
      </c>
      <c r="L23689" t="s">
        <v>19952</v>
      </c>
      <c r="M23689">
        <v>44875</v>
      </c>
      <c r="N23689" s="1">
        <v>45444</v>
      </c>
    </row>
    <row r="23690" spans="1:14" x14ac:dyDescent="0.35">
      <c r="A23690" t="s">
        <v>44</v>
      </c>
      <c r="B23690">
        <v>5</v>
      </c>
      <c r="C23690" t="s">
        <v>33719</v>
      </c>
      <c r="D23690" t="s">
        <v>21055</v>
      </c>
      <c r="E23690" s="1">
        <v>44368</v>
      </c>
      <c r="F23690" t="s">
        <v>75</v>
      </c>
      <c r="G23690" s="15">
        <v>650</v>
      </c>
      <c r="J23690">
        <v>366171</v>
      </c>
      <c r="K23690" t="s">
        <v>21206</v>
      </c>
      <c r="L23690" t="s">
        <v>21207</v>
      </c>
      <c r="M23690">
        <v>45806</v>
      </c>
      <c r="N23690" s="1">
        <v>45444</v>
      </c>
    </row>
    <row r="23691" spans="1:14" x14ac:dyDescent="0.35">
      <c r="A23691" t="s">
        <v>44</v>
      </c>
      <c r="B23691">
        <v>5</v>
      </c>
      <c r="C23691" t="s">
        <v>20723</v>
      </c>
      <c r="D23691" t="s">
        <v>4082</v>
      </c>
      <c r="E23691" s="1">
        <v>44382</v>
      </c>
      <c r="F23691" t="s">
        <v>75</v>
      </c>
      <c r="G23691" s="15">
        <v>983</v>
      </c>
      <c r="J23691">
        <v>365793</v>
      </c>
      <c r="K23691" t="s">
        <v>20724</v>
      </c>
      <c r="L23691" t="s">
        <v>20725</v>
      </c>
      <c r="M23691">
        <v>44236</v>
      </c>
      <c r="N23691" s="1">
        <v>45444</v>
      </c>
    </row>
    <row r="23692" spans="1:14" x14ac:dyDescent="0.35">
      <c r="A23692" t="s">
        <v>44</v>
      </c>
      <c r="B23692">
        <v>5</v>
      </c>
      <c r="C23692" t="s">
        <v>20723</v>
      </c>
      <c r="D23692" t="s">
        <v>4082</v>
      </c>
      <c r="E23692" s="1">
        <v>44459</v>
      </c>
      <c r="F23692" t="s">
        <v>75</v>
      </c>
      <c r="G23692" s="15">
        <v>1300</v>
      </c>
      <c r="J23692">
        <v>365793</v>
      </c>
      <c r="K23692" t="s">
        <v>20724</v>
      </c>
      <c r="L23692" t="s">
        <v>20725</v>
      </c>
      <c r="M23692">
        <v>44236</v>
      </c>
      <c r="N23692" s="1">
        <v>45444</v>
      </c>
    </row>
    <row r="23693" spans="1:14" x14ac:dyDescent="0.35">
      <c r="A23693" t="s">
        <v>44</v>
      </c>
      <c r="B23693">
        <v>5</v>
      </c>
      <c r="C23693" t="s">
        <v>20723</v>
      </c>
      <c r="D23693" t="s">
        <v>4082</v>
      </c>
      <c r="E23693" s="1">
        <v>44536</v>
      </c>
      <c r="F23693" t="s">
        <v>75</v>
      </c>
      <c r="G23693" s="15">
        <v>1638</v>
      </c>
      <c r="J23693">
        <v>365793</v>
      </c>
      <c r="K23693" t="s">
        <v>20724</v>
      </c>
      <c r="L23693" t="s">
        <v>20725</v>
      </c>
      <c r="M23693">
        <v>44236</v>
      </c>
      <c r="N23693" s="1">
        <v>45444</v>
      </c>
    </row>
    <row r="23694" spans="1:14" x14ac:dyDescent="0.35">
      <c r="A23694" t="s">
        <v>44</v>
      </c>
      <c r="B23694">
        <v>5</v>
      </c>
      <c r="C23694" t="s">
        <v>20723</v>
      </c>
      <c r="D23694" t="s">
        <v>4082</v>
      </c>
      <c r="E23694" s="1">
        <v>45145</v>
      </c>
      <c r="F23694" t="s">
        <v>75</v>
      </c>
      <c r="G23694" s="15">
        <v>4235</v>
      </c>
      <c r="J23694">
        <v>365793</v>
      </c>
      <c r="K23694" t="s">
        <v>20724</v>
      </c>
      <c r="L23694" t="s">
        <v>20725</v>
      </c>
      <c r="M23694">
        <v>44236</v>
      </c>
      <c r="N23694" s="1">
        <v>45444</v>
      </c>
    </row>
    <row r="23695" spans="1:14" x14ac:dyDescent="0.35">
      <c r="A23695" t="s">
        <v>44</v>
      </c>
      <c r="B23695">
        <v>5</v>
      </c>
      <c r="C23695" t="s">
        <v>20723</v>
      </c>
      <c r="D23695" t="s">
        <v>4082</v>
      </c>
      <c r="E23695" s="1">
        <v>45293</v>
      </c>
      <c r="F23695" t="s">
        <v>75</v>
      </c>
      <c r="G23695" s="15">
        <v>4545</v>
      </c>
      <c r="J23695">
        <v>365793</v>
      </c>
      <c r="K23695" t="s">
        <v>20724</v>
      </c>
      <c r="L23695" t="s">
        <v>20725</v>
      </c>
      <c r="M23695">
        <v>44236</v>
      </c>
      <c r="N23695" s="1">
        <v>45444</v>
      </c>
    </row>
    <row r="23696" spans="1:14" x14ac:dyDescent="0.35">
      <c r="A23696" t="s">
        <v>44</v>
      </c>
      <c r="B23696">
        <v>5</v>
      </c>
      <c r="C23696" t="s">
        <v>20723</v>
      </c>
      <c r="D23696" t="s">
        <v>4082</v>
      </c>
      <c r="E23696" s="1">
        <v>45243</v>
      </c>
      <c r="F23696" t="s">
        <v>75</v>
      </c>
      <c r="G23696" s="15">
        <v>4587</v>
      </c>
      <c r="J23696">
        <v>365793</v>
      </c>
      <c r="K23696" t="s">
        <v>20724</v>
      </c>
      <c r="L23696" t="s">
        <v>20725</v>
      </c>
      <c r="M23696">
        <v>44236</v>
      </c>
      <c r="N23696" s="1">
        <v>45444</v>
      </c>
    </row>
    <row r="23697" spans="1:14" x14ac:dyDescent="0.35">
      <c r="A23697" t="s">
        <v>44</v>
      </c>
      <c r="B23697">
        <v>5</v>
      </c>
      <c r="C23697" t="s">
        <v>20723</v>
      </c>
      <c r="D23697" t="s">
        <v>4082</v>
      </c>
      <c r="E23697" s="1">
        <v>45236</v>
      </c>
      <c r="F23697" t="s">
        <v>75</v>
      </c>
      <c r="G23697" s="15">
        <v>4587</v>
      </c>
      <c r="J23697">
        <v>365793</v>
      </c>
      <c r="K23697" t="s">
        <v>20724</v>
      </c>
      <c r="L23697" t="s">
        <v>20725</v>
      </c>
      <c r="M23697">
        <v>44236</v>
      </c>
      <c r="N23697" s="1">
        <v>45444</v>
      </c>
    </row>
    <row r="23698" spans="1:14" x14ac:dyDescent="0.35">
      <c r="A23698" t="s">
        <v>44</v>
      </c>
      <c r="B23698">
        <v>5</v>
      </c>
      <c r="C23698" t="s">
        <v>20723</v>
      </c>
      <c r="D23698" t="s">
        <v>4082</v>
      </c>
      <c r="E23698" s="1">
        <v>45229</v>
      </c>
      <c r="F23698" t="s">
        <v>75</v>
      </c>
      <c r="G23698" s="15">
        <v>4587</v>
      </c>
      <c r="J23698">
        <v>365793</v>
      </c>
      <c r="K23698" t="s">
        <v>20724</v>
      </c>
      <c r="L23698" t="s">
        <v>20725</v>
      </c>
      <c r="M23698">
        <v>44236</v>
      </c>
      <c r="N23698" s="1">
        <v>45444</v>
      </c>
    </row>
    <row r="23699" spans="1:14" x14ac:dyDescent="0.35">
      <c r="A23699" t="s">
        <v>44</v>
      </c>
      <c r="B23699">
        <v>5</v>
      </c>
      <c r="C23699" t="s">
        <v>20723</v>
      </c>
      <c r="D23699" t="s">
        <v>4082</v>
      </c>
      <c r="E23699" s="1">
        <v>45250</v>
      </c>
      <c r="F23699" t="s">
        <v>75</v>
      </c>
      <c r="G23699" s="15">
        <v>4587</v>
      </c>
      <c r="J23699">
        <v>365793</v>
      </c>
      <c r="K23699" t="s">
        <v>20724</v>
      </c>
      <c r="L23699" t="s">
        <v>20725</v>
      </c>
      <c r="M23699">
        <v>44236</v>
      </c>
      <c r="N23699" s="1">
        <v>45444</v>
      </c>
    </row>
    <row r="23700" spans="1:14" x14ac:dyDescent="0.35">
      <c r="A23700" t="s">
        <v>44</v>
      </c>
      <c r="B23700">
        <v>5</v>
      </c>
      <c r="C23700" t="s">
        <v>20723</v>
      </c>
      <c r="D23700" t="s">
        <v>4082</v>
      </c>
      <c r="E23700" s="1">
        <v>45222</v>
      </c>
      <c r="F23700" t="s">
        <v>75</v>
      </c>
      <c r="G23700" s="15">
        <v>4587</v>
      </c>
      <c r="J23700">
        <v>365793</v>
      </c>
      <c r="K23700" t="s">
        <v>20724</v>
      </c>
      <c r="L23700" t="s">
        <v>20725</v>
      </c>
      <c r="M23700">
        <v>44236</v>
      </c>
      <c r="N23700" s="1">
        <v>45444</v>
      </c>
    </row>
    <row r="23701" spans="1:14" x14ac:dyDescent="0.35">
      <c r="A23701" t="s">
        <v>44</v>
      </c>
      <c r="B23701">
        <v>5</v>
      </c>
      <c r="C23701" t="s">
        <v>20723</v>
      </c>
      <c r="D23701" t="s">
        <v>4082</v>
      </c>
      <c r="E23701" s="1">
        <v>45216</v>
      </c>
      <c r="F23701" t="s">
        <v>75</v>
      </c>
      <c r="G23701" s="15">
        <v>4587</v>
      </c>
      <c r="J23701">
        <v>365793</v>
      </c>
      <c r="K23701" t="s">
        <v>20724</v>
      </c>
      <c r="L23701" t="s">
        <v>20725</v>
      </c>
      <c r="M23701">
        <v>44236</v>
      </c>
      <c r="N23701" s="1">
        <v>45444</v>
      </c>
    </row>
    <row r="23702" spans="1:14" x14ac:dyDescent="0.35">
      <c r="A23702" t="s">
        <v>44</v>
      </c>
      <c r="B23702">
        <v>5</v>
      </c>
      <c r="C23702" t="s">
        <v>20723</v>
      </c>
      <c r="D23702" t="s">
        <v>4082</v>
      </c>
      <c r="E23702" s="1">
        <v>45209</v>
      </c>
      <c r="F23702" t="s">
        <v>75</v>
      </c>
      <c r="G23702" s="15">
        <v>4587</v>
      </c>
      <c r="J23702">
        <v>365793</v>
      </c>
      <c r="K23702" t="s">
        <v>20724</v>
      </c>
      <c r="L23702" t="s">
        <v>20725</v>
      </c>
      <c r="M23702">
        <v>44236</v>
      </c>
      <c r="N23702" s="1">
        <v>45444</v>
      </c>
    </row>
    <row r="23703" spans="1:14" x14ac:dyDescent="0.35">
      <c r="A23703" t="s">
        <v>44</v>
      </c>
      <c r="B23703">
        <v>5</v>
      </c>
      <c r="C23703" t="s">
        <v>20723</v>
      </c>
      <c r="D23703" t="s">
        <v>4082</v>
      </c>
      <c r="E23703" s="1">
        <v>45201</v>
      </c>
      <c r="F23703" t="s">
        <v>75</v>
      </c>
      <c r="G23703" s="15">
        <v>4587</v>
      </c>
      <c r="J23703">
        <v>365793</v>
      </c>
      <c r="K23703" t="s">
        <v>20724</v>
      </c>
      <c r="L23703" t="s">
        <v>20725</v>
      </c>
      <c r="M23703">
        <v>44236</v>
      </c>
      <c r="N23703" s="1">
        <v>45444</v>
      </c>
    </row>
    <row r="23704" spans="1:14" x14ac:dyDescent="0.35">
      <c r="A23704" t="s">
        <v>44</v>
      </c>
      <c r="B23704">
        <v>5</v>
      </c>
      <c r="C23704" t="s">
        <v>20723</v>
      </c>
      <c r="D23704" t="s">
        <v>4082</v>
      </c>
      <c r="E23704" s="1">
        <v>45194</v>
      </c>
      <c r="F23704" t="s">
        <v>75</v>
      </c>
      <c r="G23704" s="15">
        <v>4587</v>
      </c>
      <c r="J23704">
        <v>365793</v>
      </c>
      <c r="K23704" t="s">
        <v>20724</v>
      </c>
      <c r="L23704" t="s">
        <v>20725</v>
      </c>
      <c r="M23704">
        <v>44236</v>
      </c>
      <c r="N23704" s="1">
        <v>45444</v>
      </c>
    </row>
    <row r="23705" spans="1:14" x14ac:dyDescent="0.35">
      <c r="A23705" t="s">
        <v>44</v>
      </c>
      <c r="B23705">
        <v>5</v>
      </c>
      <c r="C23705" t="s">
        <v>20723</v>
      </c>
      <c r="D23705" t="s">
        <v>4082</v>
      </c>
      <c r="E23705" s="1">
        <v>45187</v>
      </c>
      <c r="F23705" t="s">
        <v>75</v>
      </c>
      <c r="G23705" s="15">
        <v>4587</v>
      </c>
      <c r="J23705">
        <v>365793</v>
      </c>
      <c r="K23705" t="s">
        <v>20724</v>
      </c>
      <c r="L23705" t="s">
        <v>20725</v>
      </c>
      <c r="M23705">
        <v>44236</v>
      </c>
      <c r="N23705" s="1">
        <v>45444</v>
      </c>
    </row>
    <row r="23706" spans="1:14" x14ac:dyDescent="0.35">
      <c r="A23706" t="s">
        <v>44</v>
      </c>
      <c r="B23706">
        <v>5</v>
      </c>
      <c r="C23706" t="s">
        <v>20723</v>
      </c>
      <c r="D23706" t="s">
        <v>4082</v>
      </c>
      <c r="E23706" s="1">
        <v>45180</v>
      </c>
      <c r="F23706" t="s">
        <v>75</v>
      </c>
      <c r="G23706" s="15">
        <v>4587</v>
      </c>
      <c r="J23706">
        <v>365793</v>
      </c>
      <c r="K23706" t="s">
        <v>20724</v>
      </c>
      <c r="L23706" t="s">
        <v>20725</v>
      </c>
      <c r="M23706">
        <v>44236</v>
      </c>
      <c r="N23706" s="1">
        <v>45444</v>
      </c>
    </row>
    <row r="23707" spans="1:14" x14ac:dyDescent="0.35">
      <c r="A23707" t="s">
        <v>44</v>
      </c>
      <c r="B23707">
        <v>5</v>
      </c>
      <c r="C23707" t="s">
        <v>20723</v>
      </c>
      <c r="D23707" t="s">
        <v>4082</v>
      </c>
      <c r="E23707" s="1">
        <v>45174</v>
      </c>
      <c r="F23707" t="s">
        <v>75</v>
      </c>
      <c r="G23707" s="15">
        <v>4587</v>
      </c>
      <c r="J23707">
        <v>365793</v>
      </c>
      <c r="K23707" t="s">
        <v>20724</v>
      </c>
      <c r="L23707" t="s">
        <v>20725</v>
      </c>
      <c r="M23707">
        <v>44236</v>
      </c>
      <c r="N23707" s="1">
        <v>45444</v>
      </c>
    </row>
    <row r="23708" spans="1:14" x14ac:dyDescent="0.35">
      <c r="A23708" t="s">
        <v>44</v>
      </c>
      <c r="B23708">
        <v>5</v>
      </c>
      <c r="C23708" t="s">
        <v>20723</v>
      </c>
      <c r="D23708" t="s">
        <v>4082</v>
      </c>
      <c r="E23708" s="1">
        <v>45166</v>
      </c>
      <c r="F23708" t="s">
        <v>75</v>
      </c>
      <c r="G23708" s="15">
        <v>4587</v>
      </c>
      <c r="J23708">
        <v>365793</v>
      </c>
      <c r="K23708" t="s">
        <v>20724</v>
      </c>
      <c r="L23708" t="s">
        <v>20725</v>
      </c>
      <c r="M23708">
        <v>44236</v>
      </c>
      <c r="N23708" s="1">
        <v>45444</v>
      </c>
    </row>
    <row r="23709" spans="1:14" x14ac:dyDescent="0.35">
      <c r="A23709" t="s">
        <v>44</v>
      </c>
      <c r="B23709">
        <v>5</v>
      </c>
      <c r="C23709" t="s">
        <v>20723</v>
      </c>
      <c r="D23709" t="s">
        <v>4082</v>
      </c>
      <c r="E23709" s="1">
        <v>45159</v>
      </c>
      <c r="F23709" t="s">
        <v>75</v>
      </c>
      <c r="G23709" s="15">
        <v>4587</v>
      </c>
      <c r="J23709">
        <v>365793</v>
      </c>
      <c r="K23709" t="s">
        <v>20724</v>
      </c>
      <c r="L23709" t="s">
        <v>20725</v>
      </c>
      <c r="M23709">
        <v>44236</v>
      </c>
      <c r="N23709" s="1">
        <v>45444</v>
      </c>
    </row>
    <row r="23710" spans="1:14" x14ac:dyDescent="0.35">
      <c r="A23710" t="s">
        <v>44</v>
      </c>
      <c r="B23710">
        <v>5</v>
      </c>
      <c r="C23710" t="s">
        <v>20723</v>
      </c>
      <c r="D23710" t="s">
        <v>4082</v>
      </c>
      <c r="E23710" s="1">
        <v>45152</v>
      </c>
      <c r="F23710" t="s">
        <v>75</v>
      </c>
      <c r="G23710" s="15">
        <v>4587</v>
      </c>
      <c r="J23710">
        <v>365793</v>
      </c>
      <c r="K23710" t="s">
        <v>20724</v>
      </c>
      <c r="L23710" t="s">
        <v>20725</v>
      </c>
      <c r="M23710">
        <v>44236</v>
      </c>
      <c r="N23710" s="1">
        <v>45444</v>
      </c>
    </row>
    <row r="23711" spans="1:14" x14ac:dyDescent="0.35">
      <c r="A23711" t="s">
        <v>44</v>
      </c>
      <c r="B23711">
        <v>5</v>
      </c>
      <c r="C23711" t="s">
        <v>20723</v>
      </c>
      <c r="D23711" t="s">
        <v>4082</v>
      </c>
      <c r="E23711" s="1">
        <v>45342</v>
      </c>
      <c r="F23711" t="s">
        <v>75</v>
      </c>
      <c r="G23711" s="15">
        <v>4893</v>
      </c>
      <c r="J23711">
        <v>365793</v>
      </c>
      <c r="K23711" t="s">
        <v>20724</v>
      </c>
      <c r="L23711" t="s">
        <v>20725</v>
      </c>
      <c r="M23711">
        <v>44236</v>
      </c>
      <c r="N23711" s="1">
        <v>45444</v>
      </c>
    </row>
    <row r="23712" spans="1:14" x14ac:dyDescent="0.35">
      <c r="A23712" t="s">
        <v>44</v>
      </c>
      <c r="B23712">
        <v>5</v>
      </c>
      <c r="C23712" t="s">
        <v>20723</v>
      </c>
      <c r="D23712" t="s">
        <v>4082</v>
      </c>
      <c r="E23712" s="1">
        <v>45334</v>
      </c>
      <c r="F23712" t="s">
        <v>75</v>
      </c>
      <c r="G23712" s="15">
        <v>4893</v>
      </c>
      <c r="J23712">
        <v>365793</v>
      </c>
      <c r="K23712" t="s">
        <v>20724</v>
      </c>
      <c r="L23712" t="s">
        <v>20725</v>
      </c>
      <c r="M23712">
        <v>44236</v>
      </c>
      <c r="N23712" s="1">
        <v>45444</v>
      </c>
    </row>
    <row r="23713" spans="1:14" x14ac:dyDescent="0.35">
      <c r="A23713" t="s">
        <v>44</v>
      </c>
      <c r="B23713">
        <v>5</v>
      </c>
      <c r="C23713" t="s">
        <v>20723</v>
      </c>
      <c r="D23713" t="s">
        <v>4082</v>
      </c>
      <c r="E23713" s="1">
        <v>45299</v>
      </c>
      <c r="F23713" t="s">
        <v>75</v>
      </c>
      <c r="G23713" s="15">
        <v>4893</v>
      </c>
      <c r="J23713">
        <v>365793</v>
      </c>
      <c r="K23713" t="s">
        <v>20724</v>
      </c>
      <c r="L23713" t="s">
        <v>20725</v>
      </c>
      <c r="M23713">
        <v>44236</v>
      </c>
      <c r="N23713" s="1">
        <v>45444</v>
      </c>
    </row>
    <row r="23714" spans="1:14" x14ac:dyDescent="0.35">
      <c r="A23714" t="s">
        <v>44</v>
      </c>
      <c r="B23714">
        <v>5</v>
      </c>
      <c r="C23714" t="s">
        <v>20723</v>
      </c>
      <c r="D23714" t="s">
        <v>4082</v>
      </c>
      <c r="E23714" s="1">
        <v>45054</v>
      </c>
      <c r="F23714" t="s">
        <v>75</v>
      </c>
      <c r="G23714" s="15">
        <v>7410</v>
      </c>
      <c r="J23714">
        <v>365793</v>
      </c>
      <c r="K23714" t="s">
        <v>20724</v>
      </c>
      <c r="L23714" t="s">
        <v>20725</v>
      </c>
      <c r="M23714">
        <v>44236</v>
      </c>
      <c r="N23714" s="1">
        <v>45444</v>
      </c>
    </row>
    <row r="23715" spans="1:14" x14ac:dyDescent="0.35">
      <c r="A23715" t="s">
        <v>44</v>
      </c>
      <c r="B23715">
        <v>5</v>
      </c>
      <c r="C23715" t="s">
        <v>20723</v>
      </c>
      <c r="D23715" t="s">
        <v>4082</v>
      </c>
      <c r="E23715" s="1">
        <v>45124</v>
      </c>
      <c r="F23715" t="s">
        <v>75</v>
      </c>
      <c r="G23715" s="15">
        <v>10586</v>
      </c>
      <c r="J23715">
        <v>365793</v>
      </c>
      <c r="K23715" t="s">
        <v>20724</v>
      </c>
      <c r="L23715" t="s">
        <v>20725</v>
      </c>
      <c r="M23715">
        <v>44236</v>
      </c>
      <c r="N23715" s="1">
        <v>45444</v>
      </c>
    </row>
    <row r="23716" spans="1:14" x14ac:dyDescent="0.35">
      <c r="A23716" t="s">
        <v>44</v>
      </c>
      <c r="B23716">
        <v>5</v>
      </c>
      <c r="C23716" t="s">
        <v>20723</v>
      </c>
      <c r="D23716" t="s">
        <v>4082</v>
      </c>
      <c r="E23716" s="1">
        <v>44427</v>
      </c>
      <c r="F23716" t="s">
        <v>75</v>
      </c>
      <c r="G23716" s="15">
        <v>13000</v>
      </c>
      <c r="J23716">
        <v>365793</v>
      </c>
      <c r="K23716" t="s">
        <v>20724</v>
      </c>
      <c r="L23716" t="s">
        <v>20725</v>
      </c>
      <c r="M23716">
        <v>44236</v>
      </c>
      <c r="N23716" s="1">
        <v>45444</v>
      </c>
    </row>
    <row r="23717" spans="1:14" x14ac:dyDescent="0.35">
      <c r="A23717" t="s">
        <v>44</v>
      </c>
      <c r="B23717">
        <v>5</v>
      </c>
      <c r="C23717" t="s">
        <v>20723</v>
      </c>
      <c r="D23717" t="s">
        <v>4082</v>
      </c>
      <c r="E23717" s="1">
        <v>45271</v>
      </c>
      <c r="F23717" t="s">
        <v>75</v>
      </c>
      <c r="G23717" s="15">
        <v>13636</v>
      </c>
      <c r="J23717">
        <v>365793</v>
      </c>
      <c r="K23717" t="s">
        <v>20724</v>
      </c>
      <c r="L23717" t="s">
        <v>20725</v>
      </c>
      <c r="M23717">
        <v>44236</v>
      </c>
      <c r="N23717" s="1">
        <v>45444</v>
      </c>
    </row>
    <row r="23718" spans="1:14" x14ac:dyDescent="0.35">
      <c r="A23718" t="s">
        <v>44</v>
      </c>
      <c r="B23718">
        <v>5</v>
      </c>
      <c r="C23718" t="s">
        <v>20723</v>
      </c>
      <c r="D23718" t="s">
        <v>4082</v>
      </c>
      <c r="E23718" s="1">
        <v>45313</v>
      </c>
      <c r="F23718" t="s">
        <v>75</v>
      </c>
      <c r="G23718" s="15">
        <v>14678</v>
      </c>
      <c r="J23718">
        <v>365793</v>
      </c>
      <c r="K23718" t="s">
        <v>20724</v>
      </c>
      <c r="L23718" t="s">
        <v>20725</v>
      </c>
      <c r="M23718">
        <v>44236</v>
      </c>
      <c r="N23718" s="1">
        <v>45444</v>
      </c>
    </row>
    <row r="23719" spans="1:14" x14ac:dyDescent="0.35">
      <c r="A23719" t="s">
        <v>44</v>
      </c>
      <c r="B23719">
        <v>5</v>
      </c>
      <c r="C23719" t="s">
        <v>20904</v>
      </c>
      <c r="D23719" t="s">
        <v>4848</v>
      </c>
      <c r="E23719" s="1">
        <v>44439</v>
      </c>
      <c r="F23719" t="s">
        <v>75</v>
      </c>
      <c r="G23719" s="15">
        <v>9750</v>
      </c>
      <c r="J23719">
        <v>365929</v>
      </c>
      <c r="K23719" t="s">
        <v>20905</v>
      </c>
      <c r="L23719" t="s">
        <v>20906</v>
      </c>
      <c r="M23719">
        <v>43235</v>
      </c>
      <c r="N23719" s="1">
        <v>45444</v>
      </c>
    </row>
    <row r="23720" spans="1:14" x14ac:dyDescent="0.35">
      <c r="A23720" t="s">
        <v>44</v>
      </c>
      <c r="B23720">
        <v>5</v>
      </c>
      <c r="C23720" t="s">
        <v>21304</v>
      </c>
      <c r="D23720" t="s">
        <v>159</v>
      </c>
      <c r="E23720" s="1">
        <v>44438</v>
      </c>
      <c r="F23720" t="s">
        <v>75</v>
      </c>
      <c r="G23720" s="15">
        <v>655</v>
      </c>
      <c r="J23720">
        <v>366239</v>
      </c>
      <c r="K23720" t="s">
        <v>21305</v>
      </c>
      <c r="L23720" t="s">
        <v>21306</v>
      </c>
      <c r="M23720">
        <v>44805</v>
      </c>
      <c r="N23720" s="1">
        <v>45444</v>
      </c>
    </row>
    <row r="23721" spans="1:14" x14ac:dyDescent="0.35">
      <c r="A23721" t="s">
        <v>44</v>
      </c>
      <c r="B23721">
        <v>5</v>
      </c>
      <c r="C23721" t="s">
        <v>21304</v>
      </c>
      <c r="D23721" t="s">
        <v>159</v>
      </c>
      <c r="E23721" s="1">
        <v>44818</v>
      </c>
      <c r="F23721" t="s">
        <v>75</v>
      </c>
      <c r="G23721" s="15">
        <v>13947</v>
      </c>
      <c r="J23721">
        <v>366239</v>
      </c>
      <c r="K23721" t="s">
        <v>21305</v>
      </c>
      <c r="L23721" t="s">
        <v>21306</v>
      </c>
      <c r="M23721">
        <v>44805</v>
      </c>
      <c r="N23721" s="1">
        <v>45444</v>
      </c>
    </row>
    <row r="23722" spans="1:14" x14ac:dyDescent="0.35">
      <c r="A23722" t="s">
        <v>44</v>
      </c>
      <c r="B23722">
        <v>5</v>
      </c>
      <c r="C23722" t="s">
        <v>21242</v>
      </c>
      <c r="D23722" t="s">
        <v>21243</v>
      </c>
      <c r="E23722" s="1">
        <v>44369</v>
      </c>
      <c r="F23722" t="s">
        <v>75</v>
      </c>
      <c r="G23722" s="15">
        <v>9750</v>
      </c>
      <c r="J23722">
        <v>366202</v>
      </c>
      <c r="K23722" t="s">
        <v>21244</v>
      </c>
      <c r="L23722" t="s">
        <v>21245</v>
      </c>
      <c r="M23722">
        <v>45638</v>
      </c>
      <c r="N23722" s="1">
        <v>45444</v>
      </c>
    </row>
    <row r="23723" spans="1:14" x14ac:dyDescent="0.35">
      <c r="A23723" t="s">
        <v>44</v>
      </c>
      <c r="B23723">
        <v>5</v>
      </c>
      <c r="C23723" t="s">
        <v>21242</v>
      </c>
      <c r="D23723" t="s">
        <v>21243</v>
      </c>
      <c r="E23723" s="1">
        <v>45355</v>
      </c>
      <c r="F23723" t="s">
        <v>75</v>
      </c>
      <c r="G23723" s="15">
        <v>241385</v>
      </c>
      <c r="J23723">
        <v>366202</v>
      </c>
      <c r="K23723" t="s">
        <v>21244</v>
      </c>
      <c r="L23723" t="s">
        <v>21245</v>
      </c>
      <c r="M23723">
        <v>45638</v>
      </c>
      <c r="N23723" s="1">
        <v>45444</v>
      </c>
    </row>
    <row r="23724" spans="1:14" x14ac:dyDescent="0.35">
      <c r="A23724" t="s">
        <v>44</v>
      </c>
      <c r="B23724">
        <v>5</v>
      </c>
      <c r="C23724" t="s">
        <v>21242</v>
      </c>
      <c r="D23724" t="s">
        <v>21243</v>
      </c>
      <c r="E23724" s="1">
        <v>45355</v>
      </c>
      <c r="F23724" t="s">
        <v>102</v>
      </c>
      <c r="H23724">
        <v>18</v>
      </c>
      <c r="I23724" s="1">
        <v>45380</v>
      </c>
      <c r="J23724">
        <v>366202</v>
      </c>
      <c r="K23724" t="s">
        <v>21244</v>
      </c>
      <c r="L23724" t="s">
        <v>21245</v>
      </c>
      <c r="M23724">
        <v>45638</v>
      </c>
      <c r="N23724" s="1">
        <v>45444</v>
      </c>
    </row>
    <row r="23725" spans="1:14" x14ac:dyDescent="0.35">
      <c r="A23725" t="s">
        <v>44</v>
      </c>
      <c r="B23725">
        <v>5</v>
      </c>
      <c r="C23725" t="s">
        <v>21215</v>
      </c>
      <c r="D23725" t="s">
        <v>20544</v>
      </c>
      <c r="E23725" s="1">
        <v>44557</v>
      </c>
      <c r="F23725" t="s">
        <v>75</v>
      </c>
      <c r="G23725" s="15">
        <v>650</v>
      </c>
      <c r="J23725">
        <v>366177</v>
      </c>
      <c r="K23725" t="s">
        <v>21216</v>
      </c>
      <c r="L23725" t="s">
        <v>21217</v>
      </c>
      <c r="M23725">
        <v>43950</v>
      </c>
      <c r="N23725" s="1">
        <v>45444</v>
      </c>
    </row>
    <row r="23726" spans="1:14" x14ac:dyDescent="0.35">
      <c r="A23726" t="s">
        <v>44</v>
      </c>
      <c r="B23726">
        <v>5</v>
      </c>
      <c r="C23726" t="s">
        <v>21215</v>
      </c>
      <c r="D23726" t="s">
        <v>20544</v>
      </c>
      <c r="E23726" s="1">
        <v>44410</v>
      </c>
      <c r="F23726" t="s">
        <v>75</v>
      </c>
      <c r="G23726" s="15">
        <v>13000</v>
      </c>
      <c r="J23726">
        <v>366177</v>
      </c>
      <c r="K23726" t="s">
        <v>21216</v>
      </c>
      <c r="L23726" t="s">
        <v>21217</v>
      </c>
      <c r="M23726">
        <v>43950</v>
      </c>
      <c r="N23726" s="1">
        <v>45444</v>
      </c>
    </row>
    <row r="23727" spans="1:14" x14ac:dyDescent="0.35">
      <c r="A23727" t="s">
        <v>44</v>
      </c>
      <c r="B23727">
        <v>5</v>
      </c>
      <c r="C23727" t="s">
        <v>21215</v>
      </c>
      <c r="D23727" t="s">
        <v>20544</v>
      </c>
      <c r="E23727" s="1">
        <v>44768</v>
      </c>
      <c r="F23727" t="s">
        <v>75</v>
      </c>
      <c r="G23727" s="15">
        <v>16000</v>
      </c>
      <c r="J23727">
        <v>366177</v>
      </c>
      <c r="K23727" t="s">
        <v>21216</v>
      </c>
      <c r="L23727" t="s">
        <v>21217</v>
      </c>
      <c r="M23727">
        <v>43950</v>
      </c>
      <c r="N23727" s="1">
        <v>45444</v>
      </c>
    </row>
    <row r="23728" spans="1:14" x14ac:dyDescent="0.35">
      <c r="A23728" t="s">
        <v>44</v>
      </c>
      <c r="B23728">
        <v>5</v>
      </c>
      <c r="C23728" t="s">
        <v>20780</v>
      </c>
      <c r="D23728" t="s">
        <v>19877</v>
      </c>
      <c r="E23728" s="1">
        <v>44617</v>
      </c>
      <c r="F23728" t="s">
        <v>75</v>
      </c>
      <c r="G23728" s="15">
        <v>20322</v>
      </c>
      <c r="J23728">
        <v>365831</v>
      </c>
      <c r="K23728" t="s">
        <v>20781</v>
      </c>
      <c r="L23728" t="s">
        <v>20782</v>
      </c>
      <c r="M23728">
        <v>44505</v>
      </c>
      <c r="N23728" s="1">
        <v>45444</v>
      </c>
    </row>
    <row r="23729" spans="1:14" x14ac:dyDescent="0.35">
      <c r="A23729" t="s">
        <v>44</v>
      </c>
      <c r="B23729">
        <v>5</v>
      </c>
      <c r="C23729" t="s">
        <v>20780</v>
      </c>
      <c r="D23729" t="s">
        <v>19877</v>
      </c>
      <c r="E23729" s="1">
        <v>44617</v>
      </c>
      <c r="F23729" t="s">
        <v>102</v>
      </c>
      <c r="H23729">
        <v>4</v>
      </c>
      <c r="I23729" s="1">
        <v>44645</v>
      </c>
      <c r="J23729">
        <v>365831</v>
      </c>
      <c r="K23729" t="s">
        <v>20781</v>
      </c>
      <c r="L23729" t="s">
        <v>20782</v>
      </c>
      <c r="M23729">
        <v>44505</v>
      </c>
      <c r="N23729" s="1">
        <v>45444</v>
      </c>
    </row>
    <row r="23730" spans="1:14" x14ac:dyDescent="0.35">
      <c r="A23730" t="s">
        <v>44</v>
      </c>
      <c r="B23730">
        <v>5</v>
      </c>
      <c r="C23730" t="s">
        <v>21534</v>
      </c>
      <c r="D23730" t="s">
        <v>21165</v>
      </c>
      <c r="E23730" s="1">
        <v>44536</v>
      </c>
      <c r="F23730" t="s">
        <v>75</v>
      </c>
      <c r="G23730" s="15">
        <v>650</v>
      </c>
      <c r="J23730">
        <v>366387</v>
      </c>
      <c r="K23730" t="s">
        <v>21535</v>
      </c>
      <c r="L23730" t="s">
        <v>21536</v>
      </c>
      <c r="M23730">
        <v>43026</v>
      </c>
      <c r="N23730" s="1">
        <v>45444</v>
      </c>
    </row>
    <row r="23731" spans="1:14" x14ac:dyDescent="0.35">
      <c r="A23731" t="s">
        <v>44</v>
      </c>
      <c r="B23731">
        <v>5</v>
      </c>
      <c r="C23731" t="s">
        <v>21534</v>
      </c>
      <c r="D23731" t="s">
        <v>21165</v>
      </c>
      <c r="E23731" s="1">
        <v>44543</v>
      </c>
      <c r="F23731" t="s">
        <v>75</v>
      </c>
      <c r="G23731" s="15">
        <v>975</v>
      </c>
      <c r="J23731">
        <v>366387</v>
      </c>
      <c r="K23731" t="s">
        <v>21535</v>
      </c>
      <c r="L23731" t="s">
        <v>21536</v>
      </c>
      <c r="M23731">
        <v>43026</v>
      </c>
      <c r="N23731" s="1">
        <v>45444</v>
      </c>
    </row>
    <row r="23732" spans="1:14" x14ac:dyDescent="0.35">
      <c r="A23732" t="s">
        <v>44</v>
      </c>
      <c r="B23732">
        <v>5</v>
      </c>
      <c r="C23732" t="s">
        <v>21534</v>
      </c>
      <c r="D23732" t="s">
        <v>21165</v>
      </c>
      <c r="E23732" s="1">
        <v>44550</v>
      </c>
      <c r="F23732" t="s">
        <v>75</v>
      </c>
      <c r="G23732" s="15">
        <v>1300</v>
      </c>
      <c r="J23732">
        <v>366387</v>
      </c>
      <c r="K23732" t="s">
        <v>21535</v>
      </c>
      <c r="L23732" t="s">
        <v>21536</v>
      </c>
      <c r="M23732">
        <v>43026</v>
      </c>
      <c r="N23732" s="1">
        <v>45444</v>
      </c>
    </row>
    <row r="23733" spans="1:14" x14ac:dyDescent="0.35">
      <c r="A23733" t="s">
        <v>44</v>
      </c>
      <c r="B23733">
        <v>5</v>
      </c>
      <c r="C23733" t="s">
        <v>21534</v>
      </c>
      <c r="D23733" t="s">
        <v>21165</v>
      </c>
      <c r="E23733" s="1">
        <v>44603</v>
      </c>
      <c r="F23733" t="s">
        <v>75</v>
      </c>
      <c r="G23733" s="15">
        <v>9750</v>
      </c>
      <c r="J23733">
        <v>366387</v>
      </c>
      <c r="K23733" t="s">
        <v>21535</v>
      </c>
      <c r="L23733" t="s">
        <v>21536</v>
      </c>
      <c r="M23733">
        <v>43026</v>
      </c>
      <c r="N23733" s="1">
        <v>45444</v>
      </c>
    </row>
    <row r="23734" spans="1:14" x14ac:dyDescent="0.35">
      <c r="A23734" t="s">
        <v>44</v>
      </c>
      <c r="B23734">
        <v>5</v>
      </c>
      <c r="C23734" t="s">
        <v>35773</v>
      </c>
      <c r="D23734" t="s">
        <v>19807</v>
      </c>
      <c r="E23734" s="1">
        <v>44523</v>
      </c>
      <c r="F23734" t="s">
        <v>75</v>
      </c>
      <c r="G23734" s="15">
        <v>13000</v>
      </c>
      <c r="J23734">
        <v>365046</v>
      </c>
      <c r="K23734" t="s">
        <v>19808</v>
      </c>
      <c r="L23734" t="s">
        <v>19809</v>
      </c>
      <c r="M23734">
        <v>44122</v>
      </c>
      <c r="N23734" s="1">
        <v>45444</v>
      </c>
    </row>
    <row r="23735" spans="1:14" x14ac:dyDescent="0.35">
      <c r="A23735" t="s">
        <v>44</v>
      </c>
      <c r="B23735">
        <v>5</v>
      </c>
      <c r="C23735" t="s">
        <v>20282</v>
      </c>
      <c r="D23735" t="s">
        <v>19774</v>
      </c>
      <c r="E23735" s="1">
        <v>44438</v>
      </c>
      <c r="F23735" t="s">
        <v>75</v>
      </c>
      <c r="G23735" s="15">
        <v>1310</v>
      </c>
      <c r="J23735">
        <v>365530</v>
      </c>
      <c r="K23735" t="s">
        <v>20283</v>
      </c>
      <c r="L23735" t="s">
        <v>20284</v>
      </c>
      <c r="M23735">
        <v>45233</v>
      </c>
      <c r="N23735" s="1">
        <v>45444</v>
      </c>
    </row>
    <row r="23736" spans="1:14" x14ac:dyDescent="0.35">
      <c r="A23736" t="s">
        <v>44</v>
      </c>
      <c r="B23736">
        <v>5</v>
      </c>
      <c r="C23736" t="s">
        <v>20282</v>
      </c>
      <c r="D23736" t="s">
        <v>19774</v>
      </c>
      <c r="E23736" s="1">
        <v>44466</v>
      </c>
      <c r="F23736" t="s">
        <v>75</v>
      </c>
      <c r="G23736" s="15">
        <v>1638</v>
      </c>
      <c r="J23736">
        <v>365530</v>
      </c>
      <c r="K23736" t="s">
        <v>20283</v>
      </c>
      <c r="L23736" t="s">
        <v>20284</v>
      </c>
      <c r="M23736">
        <v>45233</v>
      </c>
      <c r="N23736" s="1">
        <v>45444</v>
      </c>
    </row>
    <row r="23737" spans="1:14" x14ac:dyDescent="0.35">
      <c r="A23737" t="s">
        <v>44</v>
      </c>
      <c r="B23737">
        <v>5</v>
      </c>
      <c r="C23737" t="s">
        <v>20145</v>
      </c>
      <c r="D23737" t="s">
        <v>20146</v>
      </c>
      <c r="E23737" s="1">
        <v>44476</v>
      </c>
      <c r="F23737" t="s">
        <v>75</v>
      </c>
      <c r="G23737" s="15">
        <v>7615</v>
      </c>
      <c r="J23737">
        <v>365432</v>
      </c>
      <c r="K23737" t="s">
        <v>20147</v>
      </c>
      <c r="L23737" t="s">
        <v>20148</v>
      </c>
      <c r="M23737">
        <v>44133</v>
      </c>
      <c r="N23737" s="1">
        <v>45444</v>
      </c>
    </row>
    <row r="23738" spans="1:14" x14ac:dyDescent="0.35">
      <c r="A23738" t="s">
        <v>44</v>
      </c>
      <c r="B23738">
        <v>5</v>
      </c>
      <c r="C23738" t="s">
        <v>19929</v>
      </c>
      <c r="D23738" t="s">
        <v>2749</v>
      </c>
      <c r="E23738" s="1">
        <v>44403</v>
      </c>
      <c r="F23738" t="s">
        <v>75</v>
      </c>
      <c r="G23738" s="15">
        <v>655</v>
      </c>
      <c r="J23738">
        <v>365259</v>
      </c>
      <c r="K23738" t="s">
        <v>19930</v>
      </c>
      <c r="L23738" t="s">
        <v>19931</v>
      </c>
      <c r="M23738">
        <v>44310</v>
      </c>
      <c r="N23738" s="1">
        <v>45444</v>
      </c>
    </row>
    <row r="23739" spans="1:14" x14ac:dyDescent="0.35">
      <c r="A23739" t="s">
        <v>44</v>
      </c>
      <c r="B23739">
        <v>5</v>
      </c>
      <c r="C23739" t="s">
        <v>19929</v>
      </c>
      <c r="D23739" t="s">
        <v>2749</v>
      </c>
      <c r="E23739" s="1">
        <v>44410</v>
      </c>
      <c r="F23739" t="s">
        <v>75</v>
      </c>
      <c r="G23739" s="15">
        <v>983</v>
      </c>
      <c r="J23739">
        <v>365259</v>
      </c>
      <c r="K23739" t="s">
        <v>19930</v>
      </c>
      <c r="L23739" t="s">
        <v>19931</v>
      </c>
      <c r="M23739">
        <v>44310</v>
      </c>
      <c r="N23739" s="1">
        <v>45444</v>
      </c>
    </row>
    <row r="23740" spans="1:14" x14ac:dyDescent="0.35">
      <c r="A23740" t="s">
        <v>44</v>
      </c>
      <c r="B23740">
        <v>5</v>
      </c>
      <c r="C23740" t="s">
        <v>19929</v>
      </c>
      <c r="D23740" t="s">
        <v>2749</v>
      </c>
      <c r="E23740" s="1">
        <v>44417</v>
      </c>
      <c r="F23740" t="s">
        <v>75</v>
      </c>
      <c r="G23740" s="15">
        <v>1310</v>
      </c>
      <c r="J23740">
        <v>365259</v>
      </c>
      <c r="K23740" t="s">
        <v>19930</v>
      </c>
      <c r="L23740" t="s">
        <v>19931</v>
      </c>
      <c r="M23740">
        <v>44310</v>
      </c>
      <c r="N23740" s="1">
        <v>45444</v>
      </c>
    </row>
    <row r="23741" spans="1:14" x14ac:dyDescent="0.35">
      <c r="A23741" t="s">
        <v>44</v>
      </c>
      <c r="B23741">
        <v>5</v>
      </c>
      <c r="C23741" t="s">
        <v>19929</v>
      </c>
      <c r="D23741" t="s">
        <v>2749</v>
      </c>
      <c r="E23741" s="1">
        <v>44424</v>
      </c>
      <c r="F23741" t="s">
        <v>75</v>
      </c>
      <c r="G23741" s="15">
        <v>1638</v>
      </c>
      <c r="J23741">
        <v>365259</v>
      </c>
      <c r="K23741" t="s">
        <v>19930</v>
      </c>
      <c r="L23741" t="s">
        <v>19931</v>
      </c>
      <c r="M23741">
        <v>44310</v>
      </c>
      <c r="N23741" s="1">
        <v>45444</v>
      </c>
    </row>
    <row r="23742" spans="1:14" x14ac:dyDescent="0.35">
      <c r="A23742" t="s">
        <v>44</v>
      </c>
      <c r="B23742">
        <v>5</v>
      </c>
      <c r="C23742" t="s">
        <v>19929</v>
      </c>
      <c r="D23742" t="s">
        <v>2749</v>
      </c>
      <c r="E23742" s="1">
        <v>44634</v>
      </c>
      <c r="F23742" t="s">
        <v>75</v>
      </c>
      <c r="G23742" s="15">
        <v>1988</v>
      </c>
      <c r="J23742">
        <v>365259</v>
      </c>
      <c r="K23742" t="s">
        <v>19930</v>
      </c>
      <c r="L23742" t="s">
        <v>19931</v>
      </c>
      <c r="M23742">
        <v>44310</v>
      </c>
      <c r="N23742" s="1">
        <v>45444</v>
      </c>
    </row>
    <row r="23743" spans="1:14" x14ac:dyDescent="0.35">
      <c r="A23743" t="s">
        <v>44</v>
      </c>
      <c r="B23743">
        <v>5</v>
      </c>
      <c r="C23743" t="s">
        <v>21151</v>
      </c>
      <c r="D23743" t="s">
        <v>5783</v>
      </c>
      <c r="E23743" s="1">
        <v>44389</v>
      </c>
      <c r="F23743" t="s">
        <v>75</v>
      </c>
      <c r="G23743" s="15">
        <v>655</v>
      </c>
      <c r="J23743">
        <v>366125</v>
      </c>
      <c r="K23743" t="s">
        <v>21152</v>
      </c>
      <c r="L23743" t="s">
        <v>21153</v>
      </c>
      <c r="M23743">
        <v>45882</v>
      </c>
      <c r="N23743" s="1">
        <v>45444</v>
      </c>
    </row>
    <row r="23744" spans="1:14" x14ac:dyDescent="0.35">
      <c r="A23744" t="s">
        <v>44</v>
      </c>
      <c r="B23744">
        <v>5</v>
      </c>
      <c r="C23744" t="s">
        <v>20869</v>
      </c>
      <c r="D23744" t="s">
        <v>20870</v>
      </c>
      <c r="E23744" s="1">
        <v>44879</v>
      </c>
      <c r="F23744" t="s">
        <v>75</v>
      </c>
      <c r="G23744" s="15">
        <v>7465</v>
      </c>
      <c r="J23744">
        <v>365898</v>
      </c>
      <c r="K23744" t="s">
        <v>20871</v>
      </c>
      <c r="L23744" t="s">
        <v>20872</v>
      </c>
      <c r="M23744">
        <v>43560</v>
      </c>
      <c r="N23744" s="1">
        <v>45444</v>
      </c>
    </row>
    <row r="23745" spans="1:14" x14ac:dyDescent="0.35">
      <c r="A23745" t="s">
        <v>44</v>
      </c>
      <c r="B23745">
        <v>5</v>
      </c>
      <c r="C23745" t="s">
        <v>20869</v>
      </c>
      <c r="D23745" t="s">
        <v>20870</v>
      </c>
      <c r="E23745" s="1">
        <v>45355</v>
      </c>
      <c r="F23745" t="s">
        <v>75</v>
      </c>
      <c r="G23745" s="15">
        <v>25310</v>
      </c>
      <c r="J23745">
        <v>365898</v>
      </c>
      <c r="K23745" t="s">
        <v>20871</v>
      </c>
      <c r="L23745" t="s">
        <v>20872</v>
      </c>
      <c r="M23745">
        <v>43560</v>
      </c>
      <c r="N23745" s="1">
        <v>45444</v>
      </c>
    </row>
    <row r="23746" spans="1:14" x14ac:dyDescent="0.35">
      <c r="A23746" t="s">
        <v>44</v>
      </c>
      <c r="B23746">
        <v>5</v>
      </c>
      <c r="C23746" t="s">
        <v>20869</v>
      </c>
      <c r="D23746" t="s">
        <v>20870</v>
      </c>
      <c r="E23746" s="1">
        <v>45163</v>
      </c>
      <c r="F23746" t="s">
        <v>75</v>
      </c>
      <c r="G23746" s="15">
        <v>60596</v>
      </c>
      <c r="J23746">
        <v>365898</v>
      </c>
      <c r="K23746" t="s">
        <v>20871</v>
      </c>
      <c r="L23746" t="s">
        <v>20872</v>
      </c>
      <c r="M23746">
        <v>43560</v>
      </c>
      <c r="N23746" s="1">
        <v>45444</v>
      </c>
    </row>
    <row r="23747" spans="1:14" x14ac:dyDescent="0.35">
      <c r="A23747" t="s">
        <v>44</v>
      </c>
      <c r="B23747">
        <v>5</v>
      </c>
      <c r="C23747" t="s">
        <v>20869</v>
      </c>
      <c r="D23747" t="s">
        <v>20870</v>
      </c>
      <c r="E23747" s="1">
        <v>45355</v>
      </c>
      <c r="F23747" t="s">
        <v>75</v>
      </c>
      <c r="G23747" s="15">
        <v>113405</v>
      </c>
      <c r="J23747">
        <v>365898</v>
      </c>
      <c r="K23747" t="s">
        <v>20871</v>
      </c>
      <c r="L23747" t="s">
        <v>20872</v>
      </c>
      <c r="M23747">
        <v>43560</v>
      </c>
      <c r="N23747" s="1">
        <v>45444</v>
      </c>
    </row>
    <row r="23748" spans="1:14" x14ac:dyDescent="0.35">
      <c r="A23748" t="s">
        <v>44</v>
      </c>
      <c r="B23748">
        <v>5</v>
      </c>
      <c r="C23748" t="s">
        <v>20869</v>
      </c>
      <c r="D23748" t="s">
        <v>20870</v>
      </c>
      <c r="E23748" s="1">
        <v>45355</v>
      </c>
      <c r="F23748" t="s">
        <v>102</v>
      </c>
      <c r="H23748">
        <v>27</v>
      </c>
      <c r="I23748" s="1">
        <v>45381</v>
      </c>
      <c r="J23748">
        <v>365898</v>
      </c>
      <c r="K23748" t="s">
        <v>20871</v>
      </c>
      <c r="L23748" t="s">
        <v>20872</v>
      </c>
      <c r="M23748">
        <v>43560</v>
      </c>
      <c r="N23748" s="1">
        <v>45444</v>
      </c>
    </row>
    <row r="23749" spans="1:14" x14ac:dyDescent="0.35">
      <c r="A23749" t="s">
        <v>44</v>
      </c>
      <c r="B23749">
        <v>5</v>
      </c>
      <c r="C23749" t="s">
        <v>20869</v>
      </c>
      <c r="D23749" t="s">
        <v>20870</v>
      </c>
      <c r="E23749" s="1">
        <v>45163</v>
      </c>
      <c r="F23749" t="s">
        <v>102</v>
      </c>
      <c r="H23749">
        <v>64</v>
      </c>
      <c r="I23749" s="1">
        <v>45232</v>
      </c>
      <c r="J23749">
        <v>365898</v>
      </c>
      <c r="K23749" t="s">
        <v>20871</v>
      </c>
      <c r="L23749" t="s">
        <v>20872</v>
      </c>
      <c r="M23749">
        <v>43560</v>
      </c>
      <c r="N23749" s="1">
        <v>45444</v>
      </c>
    </row>
    <row r="23750" spans="1:14" x14ac:dyDescent="0.35">
      <c r="A23750" t="s">
        <v>44</v>
      </c>
      <c r="B23750">
        <v>5</v>
      </c>
      <c r="C23750" t="s">
        <v>21437</v>
      </c>
      <c r="D23750" t="s">
        <v>9138</v>
      </c>
      <c r="E23750" s="1">
        <v>44495</v>
      </c>
      <c r="F23750" t="s">
        <v>75</v>
      </c>
      <c r="G23750" s="15">
        <v>15000</v>
      </c>
      <c r="J23750">
        <v>366328</v>
      </c>
      <c r="K23750" t="s">
        <v>21438</v>
      </c>
      <c r="L23750" t="s">
        <v>21439</v>
      </c>
      <c r="M23750">
        <v>43607</v>
      </c>
      <c r="N23750" s="1">
        <v>45444</v>
      </c>
    </row>
    <row r="23751" spans="1:14" x14ac:dyDescent="0.35">
      <c r="A23751" t="s">
        <v>44</v>
      </c>
      <c r="B23751">
        <v>5</v>
      </c>
      <c r="C23751" t="s">
        <v>21437</v>
      </c>
      <c r="D23751" t="s">
        <v>9138</v>
      </c>
      <c r="E23751" s="1">
        <v>44908</v>
      </c>
      <c r="F23751" t="s">
        <v>75</v>
      </c>
      <c r="G23751" s="15">
        <v>24430</v>
      </c>
      <c r="J23751">
        <v>366328</v>
      </c>
      <c r="K23751" t="s">
        <v>21438</v>
      </c>
      <c r="L23751" t="s">
        <v>21439</v>
      </c>
      <c r="M23751">
        <v>43607</v>
      </c>
      <c r="N23751" s="1">
        <v>45444</v>
      </c>
    </row>
    <row r="23752" spans="1:14" x14ac:dyDescent="0.35">
      <c r="A23752" t="s">
        <v>44</v>
      </c>
      <c r="B23752">
        <v>5</v>
      </c>
      <c r="C23752" t="s">
        <v>21437</v>
      </c>
      <c r="D23752" t="s">
        <v>9138</v>
      </c>
      <c r="E23752" s="1">
        <v>44908</v>
      </c>
      <c r="F23752" t="s">
        <v>102</v>
      </c>
      <c r="H23752">
        <v>40</v>
      </c>
      <c r="I23752" s="1">
        <v>44996</v>
      </c>
      <c r="J23752">
        <v>366328</v>
      </c>
      <c r="K23752" t="s">
        <v>21438</v>
      </c>
      <c r="L23752" t="s">
        <v>21439</v>
      </c>
      <c r="M23752">
        <v>43607</v>
      </c>
      <c r="N23752" s="1">
        <v>45444</v>
      </c>
    </row>
    <row r="23753" spans="1:14" x14ac:dyDescent="0.35">
      <c r="A23753" t="s">
        <v>44</v>
      </c>
      <c r="B23753">
        <v>5</v>
      </c>
      <c r="C23753" t="s">
        <v>20445</v>
      </c>
      <c r="D23753" t="s">
        <v>20446</v>
      </c>
      <c r="E23753" s="1">
        <v>44476</v>
      </c>
      <c r="F23753" t="s">
        <v>75</v>
      </c>
      <c r="G23753" s="15">
        <v>9750</v>
      </c>
      <c r="J23753">
        <v>365629</v>
      </c>
      <c r="K23753" t="s">
        <v>20447</v>
      </c>
      <c r="L23753" t="s">
        <v>20448</v>
      </c>
      <c r="M23753">
        <v>43953</v>
      </c>
      <c r="N23753" s="1">
        <v>45444</v>
      </c>
    </row>
    <row r="23754" spans="1:14" x14ac:dyDescent="0.35">
      <c r="A23754" t="s">
        <v>44</v>
      </c>
      <c r="B23754">
        <v>5</v>
      </c>
      <c r="C23754" t="s">
        <v>20594</v>
      </c>
      <c r="D23754" t="s">
        <v>19774</v>
      </c>
      <c r="E23754" s="1">
        <v>44424</v>
      </c>
      <c r="F23754" t="s">
        <v>75</v>
      </c>
      <c r="G23754" s="15">
        <v>655</v>
      </c>
      <c r="J23754">
        <v>365723</v>
      </c>
      <c r="K23754" t="s">
        <v>20595</v>
      </c>
      <c r="L23754" t="s">
        <v>20596</v>
      </c>
      <c r="M23754">
        <v>45216</v>
      </c>
      <c r="N23754" s="1">
        <v>45444</v>
      </c>
    </row>
    <row r="23755" spans="1:14" x14ac:dyDescent="0.35">
      <c r="A23755" t="s">
        <v>44</v>
      </c>
      <c r="B23755">
        <v>5</v>
      </c>
      <c r="C23755" t="s">
        <v>20594</v>
      </c>
      <c r="D23755" t="s">
        <v>19774</v>
      </c>
      <c r="E23755" s="1">
        <v>44445</v>
      </c>
      <c r="F23755" t="s">
        <v>75</v>
      </c>
      <c r="G23755" s="15">
        <v>983</v>
      </c>
      <c r="J23755">
        <v>365723</v>
      </c>
      <c r="K23755" t="s">
        <v>20595</v>
      </c>
      <c r="L23755" t="s">
        <v>20596</v>
      </c>
      <c r="M23755">
        <v>45216</v>
      </c>
      <c r="N23755" s="1">
        <v>45444</v>
      </c>
    </row>
    <row r="23756" spans="1:14" x14ac:dyDescent="0.35">
      <c r="A23756" t="s">
        <v>44</v>
      </c>
      <c r="B23756">
        <v>5</v>
      </c>
      <c r="C23756" t="s">
        <v>20594</v>
      </c>
      <c r="D23756" t="s">
        <v>19774</v>
      </c>
      <c r="E23756" s="1">
        <v>44452</v>
      </c>
      <c r="F23756" t="s">
        <v>75</v>
      </c>
      <c r="G23756" s="15">
        <v>1310</v>
      </c>
      <c r="J23756">
        <v>365723</v>
      </c>
      <c r="K23756" t="s">
        <v>20595</v>
      </c>
      <c r="L23756" t="s">
        <v>20596</v>
      </c>
      <c r="M23756">
        <v>45216</v>
      </c>
      <c r="N23756" s="1">
        <v>45444</v>
      </c>
    </row>
    <row r="23757" spans="1:14" x14ac:dyDescent="0.35">
      <c r="A23757" t="s">
        <v>44</v>
      </c>
      <c r="B23757">
        <v>5</v>
      </c>
      <c r="C23757" t="s">
        <v>20594</v>
      </c>
      <c r="D23757" t="s">
        <v>19774</v>
      </c>
      <c r="E23757" s="1">
        <v>44459</v>
      </c>
      <c r="F23757" t="s">
        <v>75</v>
      </c>
      <c r="G23757" s="15">
        <v>1638</v>
      </c>
      <c r="J23757">
        <v>365723</v>
      </c>
      <c r="K23757" t="s">
        <v>20595</v>
      </c>
      <c r="L23757" t="s">
        <v>20596</v>
      </c>
      <c r="M23757">
        <v>45216</v>
      </c>
      <c r="N23757" s="1">
        <v>45444</v>
      </c>
    </row>
    <row r="23758" spans="1:14" x14ac:dyDescent="0.35">
      <c r="A23758" t="s">
        <v>44</v>
      </c>
      <c r="B23758">
        <v>5</v>
      </c>
      <c r="C23758" t="s">
        <v>20594</v>
      </c>
      <c r="D23758" t="s">
        <v>19774</v>
      </c>
      <c r="E23758" s="1">
        <v>44466</v>
      </c>
      <c r="F23758" t="s">
        <v>75</v>
      </c>
      <c r="G23758" s="15">
        <v>1965</v>
      </c>
      <c r="J23758">
        <v>365723</v>
      </c>
      <c r="K23758" t="s">
        <v>20595</v>
      </c>
      <c r="L23758" t="s">
        <v>20596</v>
      </c>
      <c r="M23758">
        <v>45216</v>
      </c>
      <c r="N23758" s="1">
        <v>45444</v>
      </c>
    </row>
    <row r="23759" spans="1:14" x14ac:dyDescent="0.35">
      <c r="A23759" t="s">
        <v>44</v>
      </c>
      <c r="B23759">
        <v>5</v>
      </c>
      <c r="C23759" t="s">
        <v>20594</v>
      </c>
      <c r="D23759" t="s">
        <v>19774</v>
      </c>
      <c r="E23759" s="1">
        <v>44529</v>
      </c>
      <c r="F23759" t="s">
        <v>75</v>
      </c>
      <c r="G23759" s="15">
        <v>2293</v>
      </c>
      <c r="J23759">
        <v>365723</v>
      </c>
      <c r="K23759" t="s">
        <v>20595</v>
      </c>
      <c r="L23759" t="s">
        <v>20596</v>
      </c>
      <c r="M23759">
        <v>45216</v>
      </c>
      <c r="N23759" s="1">
        <v>45444</v>
      </c>
    </row>
    <row r="23760" spans="1:14" x14ac:dyDescent="0.35">
      <c r="A23760" t="s">
        <v>44</v>
      </c>
      <c r="B23760">
        <v>5</v>
      </c>
      <c r="C23760" t="s">
        <v>21189</v>
      </c>
      <c r="D23760" t="s">
        <v>8652</v>
      </c>
      <c r="E23760" s="1">
        <v>44564</v>
      </c>
      <c r="F23760" t="s">
        <v>75</v>
      </c>
      <c r="G23760" s="15">
        <v>655</v>
      </c>
      <c r="J23760">
        <v>366157</v>
      </c>
      <c r="K23760" t="s">
        <v>21190</v>
      </c>
      <c r="L23760" t="s">
        <v>21191</v>
      </c>
      <c r="M23760">
        <v>45417</v>
      </c>
      <c r="N23760" s="1">
        <v>45444</v>
      </c>
    </row>
    <row r="23761" spans="1:14" x14ac:dyDescent="0.35">
      <c r="A23761" t="s">
        <v>44</v>
      </c>
      <c r="B23761">
        <v>5</v>
      </c>
      <c r="C23761" t="s">
        <v>20369</v>
      </c>
      <c r="D23761" t="s">
        <v>20370</v>
      </c>
      <c r="E23761" s="1">
        <v>44413</v>
      </c>
      <c r="F23761" t="s">
        <v>75</v>
      </c>
      <c r="G23761" s="15">
        <v>21661</v>
      </c>
      <c r="J23761">
        <v>365586</v>
      </c>
      <c r="K23761" t="s">
        <v>20371</v>
      </c>
      <c r="L23761" t="s">
        <v>20372</v>
      </c>
      <c r="M23761">
        <v>45693</v>
      </c>
      <c r="N23761" s="1">
        <v>45444</v>
      </c>
    </row>
    <row r="23762" spans="1:14" x14ac:dyDescent="0.35">
      <c r="A23762" t="s">
        <v>44</v>
      </c>
      <c r="B23762">
        <v>5</v>
      </c>
      <c r="C23762" t="s">
        <v>21352</v>
      </c>
      <c r="D23762" t="s">
        <v>21353</v>
      </c>
      <c r="E23762" s="1">
        <v>44536</v>
      </c>
      <c r="F23762" t="s">
        <v>75</v>
      </c>
      <c r="G23762" s="15">
        <v>650</v>
      </c>
      <c r="J23762">
        <v>366270</v>
      </c>
      <c r="K23762" t="s">
        <v>21354</v>
      </c>
      <c r="L23762" t="s">
        <v>21355</v>
      </c>
      <c r="M23762">
        <v>44076</v>
      </c>
      <c r="N23762" s="1">
        <v>45444</v>
      </c>
    </row>
    <row r="23763" spans="1:14" x14ac:dyDescent="0.35">
      <c r="A23763" t="s">
        <v>44</v>
      </c>
      <c r="B23763">
        <v>5</v>
      </c>
      <c r="C23763" t="s">
        <v>21352</v>
      </c>
      <c r="D23763" t="s">
        <v>21353</v>
      </c>
      <c r="E23763" s="1">
        <v>44543</v>
      </c>
      <c r="F23763" t="s">
        <v>75</v>
      </c>
      <c r="G23763" s="15">
        <v>975</v>
      </c>
      <c r="J23763">
        <v>366270</v>
      </c>
      <c r="K23763" t="s">
        <v>21354</v>
      </c>
      <c r="L23763" t="s">
        <v>21355</v>
      </c>
      <c r="M23763">
        <v>44076</v>
      </c>
      <c r="N23763" s="1">
        <v>45444</v>
      </c>
    </row>
    <row r="23764" spans="1:14" x14ac:dyDescent="0.35">
      <c r="A23764" t="s">
        <v>44</v>
      </c>
      <c r="B23764">
        <v>5</v>
      </c>
      <c r="C23764" t="s">
        <v>20340</v>
      </c>
      <c r="D23764" t="s">
        <v>20341</v>
      </c>
      <c r="E23764" s="1">
        <v>44725</v>
      </c>
      <c r="F23764" t="s">
        <v>75</v>
      </c>
      <c r="G23764" s="15">
        <v>119193</v>
      </c>
      <c r="J23764">
        <v>365569</v>
      </c>
      <c r="K23764" t="s">
        <v>20342</v>
      </c>
      <c r="L23764" t="s">
        <v>20343</v>
      </c>
      <c r="M23764">
        <v>43935</v>
      </c>
      <c r="N23764" s="1">
        <v>45444</v>
      </c>
    </row>
    <row r="23765" spans="1:14" x14ac:dyDescent="0.35">
      <c r="A23765" t="s">
        <v>44</v>
      </c>
      <c r="B23765">
        <v>5</v>
      </c>
      <c r="C23765" t="s">
        <v>20340</v>
      </c>
      <c r="D23765" t="s">
        <v>20341</v>
      </c>
      <c r="E23765" s="1">
        <v>45259</v>
      </c>
      <c r="F23765" t="s">
        <v>75</v>
      </c>
      <c r="G23765" s="15">
        <v>142444</v>
      </c>
      <c r="J23765">
        <v>365569</v>
      </c>
      <c r="K23765" t="s">
        <v>20342</v>
      </c>
      <c r="L23765" t="s">
        <v>20343</v>
      </c>
      <c r="M23765">
        <v>43935</v>
      </c>
      <c r="N23765" s="1">
        <v>45444</v>
      </c>
    </row>
    <row r="23766" spans="1:14" x14ac:dyDescent="0.35">
      <c r="A23766" t="s">
        <v>44</v>
      </c>
      <c r="B23766">
        <v>5</v>
      </c>
      <c r="C23766" t="s">
        <v>20340</v>
      </c>
      <c r="D23766" t="s">
        <v>20341</v>
      </c>
      <c r="E23766" s="1">
        <v>45259</v>
      </c>
      <c r="F23766" t="s">
        <v>102</v>
      </c>
      <c r="H23766">
        <v>17</v>
      </c>
      <c r="I23766" s="1">
        <v>45286</v>
      </c>
      <c r="J23766">
        <v>365569</v>
      </c>
      <c r="K23766" t="s">
        <v>20342</v>
      </c>
      <c r="L23766" t="s">
        <v>20343</v>
      </c>
      <c r="M23766">
        <v>43935</v>
      </c>
      <c r="N23766" s="1">
        <v>45444</v>
      </c>
    </row>
    <row r="23767" spans="1:14" x14ac:dyDescent="0.35">
      <c r="A23767" t="s">
        <v>44</v>
      </c>
      <c r="B23767">
        <v>5</v>
      </c>
      <c r="C23767" t="s">
        <v>20340</v>
      </c>
      <c r="D23767" t="s">
        <v>20341</v>
      </c>
      <c r="E23767" s="1">
        <v>44725</v>
      </c>
      <c r="F23767" t="s">
        <v>102</v>
      </c>
      <c r="H23767">
        <v>17</v>
      </c>
      <c r="I23767" s="1">
        <v>44751</v>
      </c>
      <c r="J23767">
        <v>365569</v>
      </c>
      <c r="K23767" t="s">
        <v>20342</v>
      </c>
      <c r="L23767" t="s">
        <v>20343</v>
      </c>
      <c r="M23767">
        <v>43935</v>
      </c>
      <c r="N23767" s="1">
        <v>45444</v>
      </c>
    </row>
    <row r="23768" spans="1:14" x14ac:dyDescent="0.35">
      <c r="A23768" t="s">
        <v>44</v>
      </c>
      <c r="B23768">
        <v>5</v>
      </c>
      <c r="C23768" t="s">
        <v>20603</v>
      </c>
      <c r="D23768" t="s">
        <v>20604</v>
      </c>
      <c r="E23768" s="1">
        <v>44686</v>
      </c>
      <c r="F23768" t="s">
        <v>75</v>
      </c>
      <c r="G23768" s="15">
        <v>3250</v>
      </c>
      <c r="J23768">
        <v>365731</v>
      </c>
      <c r="K23768" t="s">
        <v>20605</v>
      </c>
      <c r="L23768" t="s">
        <v>20606</v>
      </c>
      <c r="M23768">
        <v>44142</v>
      </c>
      <c r="N23768" s="1">
        <v>45444</v>
      </c>
    </row>
    <row r="23769" spans="1:14" x14ac:dyDescent="0.35">
      <c r="A23769" t="s">
        <v>44</v>
      </c>
      <c r="B23769">
        <v>5</v>
      </c>
      <c r="C23769" t="s">
        <v>19851</v>
      </c>
      <c r="D23769" t="s">
        <v>5195</v>
      </c>
      <c r="E23769" s="1">
        <v>44368</v>
      </c>
      <c r="F23769" t="s">
        <v>75</v>
      </c>
      <c r="G23769" s="15">
        <v>650</v>
      </c>
      <c r="J23769">
        <v>365129</v>
      </c>
      <c r="K23769" t="s">
        <v>19852</v>
      </c>
      <c r="L23769" t="s">
        <v>19853</v>
      </c>
      <c r="M23769">
        <v>44112</v>
      </c>
      <c r="N23769" s="1">
        <v>45444</v>
      </c>
    </row>
    <row r="23770" spans="1:14" x14ac:dyDescent="0.35">
      <c r="A23770" t="s">
        <v>44</v>
      </c>
      <c r="B23770">
        <v>5</v>
      </c>
      <c r="C23770" t="s">
        <v>19851</v>
      </c>
      <c r="D23770" t="s">
        <v>5195</v>
      </c>
      <c r="E23770" s="1">
        <v>44417</v>
      </c>
      <c r="F23770" t="s">
        <v>75</v>
      </c>
      <c r="G23770" s="15">
        <v>975</v>
      </c>
      <c r="J23770">
        <v>365129</v>
      </c>
      <c r="K23770" t="s">
        <v>19852</v>
      </c>
      <c r="L23770" t="s">
        <v>19853</v>
      </c>
      <c r="M23770">
        <v>44112</v>
      </c>
      <c r="N23770" s="1">
        <v>45444</v>
      </c>
    </row>
    <row r="23771" spans="1:14" x14ac:dyDescent="0.35">
      <c r="A23771" t="s">
        <v>44</v>
      </c>
      <c r="B23771">
        <v>5</v>
      </c>
      <c r="C23771" t="s">
        <v>19851</v>
      </c>
      <c r="D23771" t="s">
        <v>5195</v>
      </c>
      <c r="E23771" s="1">
        <v>44431</v>
      </c>
      <c r="F23771" t="s">
        <v>75</v>
      </c>
      <c r="G23771" s="15">
        <v>1300</v>
      </c>
      <c r="J23771">
        <v>365129</v>
      </c>
      <c r="K23771" t="s">
        <v>19852</v>
      </c>
      <c r="L23771" t="s">
        <v>19853</v>
      </c>
      <c r="M23771">
        <v>44112</v>
      </c>
      <c r="N23771" s="1">
        <v>45444</v>
      </c>
    </row>
    <row r="23772" spans="1:14" x14ac:dyDescent="0.35">
      <c r="A23772" t="s">
        <v>44</v>
      </c>
      <c r="B23772">
        <v>5</v>
      </c>
      <c r="C23772" t="s">
        <v>19851</v>
      </c>
      <c r="D23772" t="s">
        <v>5195</v>
      </c>
      <c r="E23772" s="1">
        <v>44637</v>
      </c>
      <c r="F23772" t="s">
        <v>75</v>
      </c>
      <c r="G23772" s="15">
        <v>9750</v>
      </c>
      <c r="J23772">
        <v>365129</v>
      </c>
      <c r="K23772" t="s">
        <v>19852</v>
      </c>
      <c r="L23772" t="s">
        <v>19853</v>
      </c>
      <c r="M23772">
        <v>44112</v>
      </c>
      <c r="N23772" s="1">
        <v>45444</v>
      </c>
    </row>
    <row r="23773" spans="1:14" x14ac:dyDescent="0.35">
      <c r="A23773" t="s">
        <v>44</v>
      </c>
      <c r="B23773">
        <v>5</v>
      </c>
      <c r="C23773" t="s">
        <v>19851</v>
      </c>
      <c r="D23773" t="s">
        <v>5195</v>
      </c>
      <c r="E23773" s="1">
        <v>44790</v>
      </c>
      <c r="F23773" t="s">
        <v>75</v>
      </c>
      <c r="G23773" s="15">
        <v>13000</v>
      </c>
      <c r="J23773">
        <v>365129</v>
      </c>
      <c r="K23773" t="s">
        <v>19852</v>
      </c>
      <c r="L23773" t="s">
        <v>19853</v>
      </c>
      <c r="M23773">
        <v>44112</v>
      </c>
      <c r="N23773" s="1">
        <v>45444</v>
      </c>
    </row>
    <row r="23774" spans="1:14" x14ac:dyDescent="0.35">
      <c r="A23774" t="s">
        <v>44</v>
      </c>
      <c r="B23774">
        <v>5</v>
      </c>
      <c r="C23774" t="s">
        <v>19851</v>
      </c>
      <c r="D23774" t="s">
        <v>5195</v>
      </c>
      <c r="E23774" s="1">
        <v>44461</v>
      </c>
      <c r="F23774" t="s">
        <v>75</v>
      </c>
      <c r="G23774" s="15">
        <v>14199</v>
      </c>
      <c r="J23774">
        <v>365129</v>
      </c>
      <c r="K23774" t="s">
        <v>19852</v>
      </c>
      <c r="L23774" t="s">
        <v>19853</v>
      </c>
      <c r="M23774">
        <v>44112</v>
      </c>
      <c r="N23774" s="1">
        <v>45444</v>
      </c>
    </row>
    <row r="23775" spans="1:14" x14ac:dyDescent="0.35">
      <c r="A23775" t="s">
        <v>44</v>
      </c>
      <c r="B23775">
        <v>5</v>
      </c>
      <c r="C23775" t="s">
        <v>19851</v>
      </c>
      <c r="D23775" t="s">
        <v>5195</v>
      </c>
      <c r="E23775" s="1">
        <v>45222</v>
      </c>
      <c r="F23775" t="s">
        <v>75</v>
      </c>
      <c r="G23775" s="15">
        <v>23989</v>
      </c>
      <c r="J23775">
        <v>365129</v>
      </c>
      <c r="K23775" t="s">
        <v>19852</v>
      </c>
      <c r="L23775" t="s">
        <v>19853</v>
      </c>
      <c r="M23775">
        <v>44112</v>
      </c>
      <c r="N23775" s="1">
        <v>45444</v>
      </c>
    </row>
    <row r="23776" spans="1:14" x14ac:dyDescent="0.35">
      <c r="A23776" t="s">
        <v>44</v>
      </c>
      <c r="B23776">
        <v>5</v>
      </c>
      <c r="C23776" t="s">
        <v>19851</v>
      </c>
      <c r="D23776" t="s">
        <v>5195</v>
      </c>
      <c r="E23776" s="1">
        <v>44790</v>
      </c>
      <c r="F23776" t="s">
        <v>102</v>
      </c>
      <c r="H23776">
        <v>21</v>
      </c>
      <c r="I23776" s="1">
        <v>44833</v>
      </c>
      <c r="J23776">
        <v>365129</v>
      </c>
      <c r="K23776" t="s">
        <v>19852</v>
      </c>
      <c r="L23776" t="s">
        <v>19853</v>
      </c>
      <c r="M23776">
        <v>44112</v>
      </c>
      <c r="N23776" s="1">
        <v>45444</v>
      </c>
    </row>
    <row r="23777" spans="1:14" x14ac:dyDescent="0.35">
      <c r="A23777" t="s">
        <v>44</v>
      </c>
      <c r="B23777">
        <v>5</v>
      </c>
      <c r="C23777" t="s">
        <v>19851</v>
      </c>
      <c r="D23777" t="s">
        <v>5195</v>
      </c>
      <c r="E23777" s="1">
        <v>44461</v>
      </c>
      <c r="F23777" t="s">
        <v>102</v>
      </c>
      <c r="H23777">
        <v>53</v>
      </c>
      <c r="I23777" s="1">
        <v>44490</v>
      </c>
      <c r="J23777">
        <v>365129</v>
      </c>
      <c r="K23777" t="s">
        <v>19852</v>
      </c>
      <c r="L23777" t="s">
        <v>19853</v>
      </c>
      <c r="M23777">
        <v>44112</v>
      </c>
      <c r="N23777" s="1">
        <v>45444</v>
      </c>
    </row>
    <row r="23778" spans="1:14" x14ac:dyDescent="0.35">
      <c r="A23778" t="s">
        <v>44</v>
      </c>
      <c r="B23778">
        <v>5</v>
      </c>
      <c r="C23778" t="s">
        <v>20690</v>
      </c>
      <c r="D23778" t="s">
        <v>19774</v>
      </c>
      <c r="E23778" s="1">
        <v>44551</v>
      </c>
      <c r="F23778" t="s">
        <v>75</v>
      </c>
      <c r="G23778" s="15">
        <v>9750</v>
      </c>
      <c r="J23778">
        <v>365772</v>
      </c>
      <c r="K23778" t="s">
        <v>20691</v>
      </c>
      <c r="L23778" t="s">
        <v>20692</v>
      </c>
      <c r="M23778">
        <v>45245</v>
      </c>
      <c r="N23778" s="1">
        <v>45444</v>
      </c>
    </row>
    <row r="23779" spans="1:14" x14ac:dyDescent="0.35">
      <c r="A23779" t="s">
        <v>44</v>
      </c>
      <c r="B23779">
        <v>5</v>
      </c>
      <c r="C23779" t="s">
        <v>20346</v>
      </c>
      <c r="D23779" t="s">
        <v>4848</v>
      </c>
      <c r="E23779" s="1">
        <v>44669</v>
      </c>
      <c r="F23779" t="s">
        <v>75</v>
      </c>
      <c r="G23779" s="15">
        <v>658</v>
      </c>
      <c r="J23779">
        <v>365572</v>
      </c>
      <c r="K23779" t="s">
        <v>20347</v>
      </c>
      <c r="L23779" t="s">
        <v>20348</v>
      </c>
      <c r="M23779">
        <v>43232</v>
      </c>
      <c r="N23779" s="1">
        <v>45444</v>
      </c>
    </row>
    <row r="23780" spans="1:14" x14ac:dyDescent="0.35">
      <c r="A23780" t="s">
        <v>44</v>
      </c>
      <c r="B23780">
        <v>5</v>
      </c>
      <c r="C23780" t="s">
        <v>20346</v>
      </c>
      <c r="D23780" t="s">
        <v>4848</v>
      </c>
      <c r="E23780" s="1">
        <v>44819</v>
      </c>
      <c r="F23780" t="s">
        <v>75</v>
      </c>
      <c r="G23780" s="15">
        <v>15480</v>
      </c>
      <c r="J23780">
        <v>365572</v>
      </c>
      <c r="K23780" t="s">
        <v>20347</v>
      </c>
      <c r="L23780" t="s">
        <v>20348</v>
      </c>
      <c r="M23780">
        <v>43232</v>
      </c>
      <c r="N23780" s="1">
        <v>45444</v>
      </c>
    </row>
    <row r="23781" spans="1:14" x14ac:dyDescent="0.35">
      <c r="A23781" t="s">
        <v>44</v>
      </c>
      <c r="B23781">
        <v>5</v>
      </c>
      <c r="C23781" t="s">
        <v>20346</v>
      </c>
      <c r="D23781" t="s">
        <v>4848</v>
      </c>
      <c r="E23781" s="1">
        <v>45125</v>
      </c>
      <c r="F23781" t="s">
        <v>75</v>
      </c>
      <c r="G23781" s="15">
        <v>29835</v>
      </c>
      <c r="J23781">
        <v>365572</v>
      </c>
      <c r="K23781" t="s">
        <v>20347</v>
      </c>
      <c r="L23781" t="s">
        <v>20348</v>
      </c>
      <c r="M23781">
        <v>43232</v>
      </c>
      <c r="N23781" s="1">
        <v>45444</v>
      </c>
    </row>
    <row r="23782" spans="1:14" x14ac:dyDescent="0.35">
      <c r="A23782" t="s">
        <v>44</v>
      </c>
      <c r="B23782">
        <v>5</v>
      </c>
      <c r="C23782" t="s">
        <v>20346</v>
      </c>
      <c r="D23782" t="s">
        <v>4848</v>
      </c>
      <c r="E23782" s="1">
        <v>45041</v>
      </c>
      <c r="F23782" t="s">
        <v>75</v>
      </c>
      <c r="G23782" s="15">
        <v>65552</v>
      </c>
      <c r="J23782">
        <v>365572</v>
      </c>
      <c r="K23782" t="s">
        <v>20347</v>
      </c>
      <c r="L23782" t="s">
        <v>20348</v>
      </c>
      <c r="M23782">
        <v>43232</v>
      </c>
      <c r="N23782" s="1">
        <v>45444</v>
      </c>
    </row>
    <row r="23783" spans="1:14" x14ac:dyDescent="0.35">
      <c r="A23783" t="s">
        <v>44</v>
      </c>
      <c r="B23783">
        <v>5</v>
      </c>
      <c r="C23783" t="s">
        <v>20346</v>
      </c>
      <c r="D23783" t="s">
        <v>4848</v>
      </c>
      <c r="E23783" s="1">
        <v>45265</v>
      </c>
      <c r="F23783" t="s">
        <v>75</v>
      </c>
      <c r="G23783" s="15">
        <v>149195</v>
      </c>
      <c r="J23783">
        <v>365572</v>
      </c>
      <c r="K23783" t="s">
        <v>20347</v>
      </c>
      <c r="L23783" t="s">
        <v>20348</v>
      </c>
      <c r="M23783">
        <v>43232</v>
      </c>
      <c r="N23783" s="1">
        <v>45444</v>
      </c>
    </row>
    <row r="23784" spans="1:14" x14ac:dyDescent="0.35">
      <c r="A23784" t="s">
        <v>44</v>
      </c>
      <c r="B23784">
        <v>5</v>
      </c>
      <c r="C23784" t="s">
        <v>20346</v>
      </c>
      <c r="D23784" t="s">
        <v>4848</v>
      </c>
      <c r="E23784" s="1">
        <v>45041</v>
      </c>
      <c r="F23784" t="s">
        <v>102</v>
      </c>
      <c r="H23784">
        <v>11</v>
      </c>
      <c r="I23784" s="1">
        <v>45065</v>
      </c>
      <c r="J23784">
        <v>365572</v>
      </c>
      <c r="K23784" t="s">
        <v>20347</v>
      </c>
      <c r="L23784" t="s">
        <v>20348</v>
      </c>
      <c r="M23784">
        <v>43232</v>
      </c>
      <c r="N23784" s="1">
        <v>45444</v>
      </c>
    </row>
    <row r="23785" spans="1:14" x14ac:dyDescent="0.35">
      <c r="A23785" t="s">
        <v>44</v>
      </c>
      <c r="B23785">
        <v>5</v>
      </c>
      <c r="C23785" t="s">
        <v>20346</v>
      </c>
      <c r="D23785" t="s">
        <v>4848</v>
      </c>
      <c r="E23785" s="1">
        <v>44819</v>
      </c>
      <c r="F23785" t="s">
        <v>102</v>
      </c>
      <c r="H23785">
        <v>24</v>
      </c>
      <c r="I23785" s="1">
        <v>44845</v>
      </c>
      <c r="J23785">
        <v>365572</v>
      </c>
      <c r="K23785" t="s">
        <v>20347</v>
      </c>
      <c r="L23785" t="s">
        <v>20348</v>
      </c>
      <c r="M23785">
        <v>43232</v>
      </c>
      <c r="N23785" s="1">
        <v>45444</v>
      </c>
    </row>
    <row r="23786" spans="1:14" x14ac:dyDescent="0.35">
      <c r="A23786" t="s">
        <v>44</v>
      </c>
      <c r="B23786">
        <v>5</v>
      </c>
      <c r="C23786" t="s">
        <v>20346</v>
      </c>
      <c r="D23786" t="s">
        <v>4848</v>
      </c>
      <c r="E23786" s="1">
        <v>44669</v>
      </c>
      <c r="F23786" t="s">
        <v>102</v>
      </c>
      <c r="H23786">
        <v>62</v>
      </c>
      <c r="I23786" s="1">
        <v>44695</v>
      </c>
      <c r="J23786">
        <v>365572</v>
      </c>
      <c r="K23786" t="s">
        <v>20347</v>
      </c>
      <c r="L23786" t="s">
        <v>20348</v>
      </c>
      <c r="M23786">
        <v>43232</v>
      </c>
      <c r="N23786" s="1">
        <v>45444</v>
      </c>
    </row>
    <row r="23787" spans="1:14" x14ac:dyDescent="0.35">
      <c r="A23787" t="s">
        <v>44</v>
      </c>
      <c r="B23787">
        <v>5</v>
      </c>
      <c r="C23787" t="s">
        <v>19907</v>
      </c>
      <c r="D23787" t="s">
        <v>7585</v>
      </c>
      <c r="E23787" s="1">
        <v>44505</v>
      </c>
      <c r="F23787" t="s">
        <v>75</v>
      </c>
      <c r="G23787" s="15">
        <v>9750</v>
      </c>
      <c r="J23787">
        <v>365221</v>
      </c>
      <c r="K23787" t="s">
        <v>19908</v>
      </c>
      <c r="L23787" t="s">
        <v>19909</v>
      </c>
      <c r="M23787">
        <v>45123</v>
      </c>
      <c r="N23787" s="1">
        <v>45444</v>
      </c>
    </row>
    <row r="23788" spans="1:14" x14ac:dyDescent="0.35">
      <c r="A23788" t="s">
        <v>44</v>
      </c>
      <c r="B23788">
        <v>5</v>
      </c>
      <c r="C23788" t="s">
        <v>19907</v>
      </c>
      <c r="D23788" t="s">
        <v>7585</v>
      </c>
      <c r="E23788" s="1">
        <v>44909</v>
      </c>
      <c r="F23788" t="s">
        <v>75</v>
      </c>
      <c r="G23788" s="15">
        <v>12649</v>
      </c>
      <c r="J23788">
        <v>365221</v>
      </c>
      <c r="K23788" t="s">
        <v>19908</v>
      </c>
      <c r="L23788" t="s">
        <v>19909</v>
      </c>
      <c r="M23788">
        <v>45123</v>
      </c>
      <c r="N23788" s="1">
        <v>45444</v>
      </c>
    </row>
    <row r="23789" spans="1:14" x14ac:dyDescent="0.35">
      <c r="A23789" t="s">
        <v>44</v>
      </c>
      <c r="B23789">
        <v>5</v>
      </c>
      <c r="C23789" t="s">
        <v>19907</v>
      </c>
      <c r="D23789" t="s">
        <v>7585</v>
      </c>
      <c r="E23789" s="1">
        <v>44718</v>
      </c>
      <c r="F23789" t="s">
        <v>75</v>
      </c>
      <c r="G23789" s="15">
        <v>13000</v>
      </c>
      <c r="J23789">
        <v>365221</v>
      </c>
      <c r="K23789" t="s">
        <v>19908</v>
      </c>
      <c r="L23789" t="s">
        <v>19909</v>
      </c>
      <c r="M23789">
        <v>45123</v>
      </c>
      <c r="N23789" s="1">
        <v>45444</v>
      </c>
    </row>
    <row r="23790" spans="1:14" x14ac:dyDescent="0.35">
      <c r="A23790" t="s">
        <v>44</v>
      </c>
      <c r="B23790">
        <v>5</v>
      </c>
      <c r="C23790" t="s">
        <v>19907</v>
      </c>
      <c r="D23790" t="s">
        <v>7585</v>
      </c>
      <c r="E23790" s="1">
        <v>44909</v>
      </c>
      <c r="F23790" t="s">
        <v>102</v>
      </c>
      <c r="H23790">
        <v>7</v>
      </c>
      <c r="I23790" s="1">
        <v>44938</v>
      </c>
      <c r="J23790">
        <v>365221</v>
      </c>
      <c r="K23790" t="s">
        <v>19908</v>
      </c>
      <c r="L23790" t="s">
        <v>19909</v>
      </c>
      <c r="M23790">
        <v>45123</v>
      </c>
      <c r="N23790" s="1">
        <v>45444</v>
      </c>
    </row>
    <row r="23791" spans="1:14" x14ac:dyDescent="0.35">
      <c r="A23791" t="s">
        <v>44</v>
      </c>
      <c r="B23791">
        <v>5</v>
      </c>
      <c r="C23791" t="s">
        <v>20365</v>
      </c>
      <c r="D23791" t="s">
        <v>20366</v>
      </c>
      <c r="E23791" s="1">
        <v>44368</v>
      </c>
      <c r="F23791" t="s">
        <v>75</v>
      </c>
      <c r="G23791" s="15">
        <v>650</v>
      </c>
      <c r="J23791">
        <v>365585</v>
      </c>
      <c r="K23791" t="s">
        <v>20367</v>
      </c>
      <c r="L23791" t="s">
        <v>20368</v>
      </c>
      <c r="M23791">
        <v>45648</v>
      </c>
      <c r="N23791" s="1">
        <v>45444</v>
      </c>
    </row>
    <row r="23792" spans="1:14" x14ac:dyDescent="0.35">
      <c r="A23792" t="s">
        <v>44</v>
      </c>
      <c r="B23792">
        <v>5</v>
      </c>
      <c r="C23792" t="s">
        <v>20365</v>
      </c>
      <c r="D23792" t="s">
        <v>20366</v>
      </c>
      <c r="E23792" s="1">
        <v>44747</v>
      </c>
      <c r="F23792" t="s">
        <v>75</v>
      </c>
      <c r="G23792" s="15">
        <v>6500</v>
      </c>
      <c r="J23792">
        <v>365585</v>
      </c>
      <c r="K23792" t="s">
        <v>20367</v>
      </c>
      <c r="L23792" t="s">
        <v>20368</v>
      </c>
      <c r="M23792">
        <v>45648</v>
      </c>
      <c r="N23792" s="1">
        <v>45444</v>
      </c>
    </row>
    <row r="23793" spans="1:14" x14ac:dyDescent="0.35">
      <c r="A23793" t="s">
        <v>44</v>
      </c>
      <c r="B23793">
        <v>5</v>
      </c>
      <c r="C23793" t="s">
        <v>20907</v>
      </c>
      <c r="D23793" t="s">
        <v>20366</v>
      </c>
      <c r="E23793" s="1">
        <v>44446</v>
      </c>
      <c r="F23793" t="s">
        <v>102</v>
      </c>
      <c r="H23793">
        <v>24</v>
      </c>
      <c r="I23793" s="1">
        <v>44474</v>
      </c>
      <c r="J23793">
        <v>365932</v>
      </c>
      <c r="K23793" t="s">
        <v>20908</v>
      </c>
      <c r="L23793" t="s">
        <v>20909</v>
      </c>
      <c r="M23793">
        <v>45648</v>
      </c>
      <c r="N23793" s="1">
        <v>45444</v>
      </c>
    </row>
    <row r="23794" spans="1:14" x14ac:dyDescent="0.35">
      <c r="A23794" t="s">
        <v>44</v>
      </c>
      <c r="B23794">
        <v>5</v>
      </c>
      <c r="C23794" t="s">
        <v>20222</v>
      </c>
      <c r="D23794" t="s">
        <v>20223</v>
      </c>
      <c r="E23794" s="1">
        <v>44368</v>
      </c>
      <c r="F23794" t="s">
        <v>75</v>
      </c>
      <c r="G23794" s="15">
        <v>655</v>
      </c>
      <c r="J23794">
        <v>365489</v>
      </c>
      <c r="K23794" t="s">
        <v>20224</v>
      </c>
      <c r="L23794" t="s">
        <v>20225</v>
      </c>
      <c r="M23794">
        <v>43452</v>
      </c>
      <c r="N23794" s="1">
        <v>45444</v>
      </c>
    </row>
    <row r="23795" spans="1:14" x14ac:dyDescent="0.35">
      <c r="A23795" t="s">
        <v>44</v>
      </c>
      <c r="B23795">
        <v>5</v>
      </c>
      <c r="C23795" t="s">
        <v>20222</v>
      </c>
      <c r="D23795" t="s">
        <v>20223</v>
      </c>
      <c r="E23795" s="1">
        <v>44613</v>
      </c>
      <c r="F23795" t="s">
        <v>75</v>
      </c>
      <c r="G23795" s="15">
        <v>987</v>
      </c>
      <c r="J23795">
        <v>365489</v>
      </c>
      <c r="K23795" t="s">
        <v>20224</v>
      </c>
      <c r="L23795" t="s">
        <v>20225</v>
      </c>
      <c r="M23795">
        <v>43452</v>
      </c>
      <c r="N23795" s="1">
        <v>45444</v>
      </c>
    </row>
    <row r="23796" spans="1:14" x14ac:dyDescent="0.35">
      <c r="A23796" t="s">
        <v>44</v>
      </c>
      <c r="B23796">
        <v>5</v>
      </c>
      <c r="C23796" t="s">
        <v>20222</v>
      </c>
      <c r="D23796" t="s">
        <v>20223</v>
      </c>
      <c r="E23796" s="1">
        <v>44797</v>
      </c>
      <c r="F23796" t="s">
        <v>75</v>
      </c>
      <c r="G23796" s="15">
        <v>20735</v>
      </c>
      <c r="J23796">
        <v>365489</v>
      </c>
      <c r="K23796" t="s">
        <v>20224</v>
      </c>
      <c r="L23796" t="s">
        <v>20225</v>
      </c>
      <c r="M23796">
        <v>43452</v>
      </c>
      <c r="N23796" s="1">
        <v>45444</v>
      </c>
    </row>
    <row r="23797" spans="1:14" x14ac:dyDescent="0.35">
      <c r="A23797" t="s">
        <v>44</v>
      </c>
      <c r="B23797">
        <v>5</v>
      </c>
      <c r="C23797" t="s">
        <v>20222</v>
      </c>
      <c r="D23797" t="s">
        <v>20223</v>
      </c>
      <c r="E23797" s="1">
        <v>44797</v>
      </c>
      <c r="F23797" t="s">
        <v>102</v>
      </c>
      <c r="H23797">
        <v>2</v>
      </c>
      <c r="I23797" s="1">
        <v>44842</v>
      </c>
      <c r="J23797">
        <v>365489</v>
      </c>
      <c r="K23797" t="s">
        <v>20224</v>
      </c>
      <c r="L23797" t="s">
        <v>20225</v>
      </c>
      <c r="M23797">
        <v>43452</v>
      </c>
      <c r="N23797" s="1">
        <v>45444</v>
      </c>
    </row>
    <row r="23798" spans="1:14" x14ac:dyDescent="0.35">
      <c r="A23798" t="s">
        <v>44</v>
      </c>
      <c r="B23798">
        <v>5</v>
      </c>
      <c r="C23798" t="s">
        <v>20683</v>
      </c>
      <c r="D23798" t="s">
        <v>11390</v>
      </c>
      <c r="E23798" s="1">
        <v>45323</v>
      </c>
      <c r="F23798" t="s">
        <v>75</v>
      </c>
      <c r="G23798" s="15">
        <v>25847</v>
      </c>
      <c r="J23798">
        <v>365770</v>
      </c>
      <c r="K23798" t="s">
        <v>20684</v>
      </c>
      <c r="L23798" t="s">
        <v>20685</v>
      </c>
      <c r="M23798">
        <v>43725</v>
      </c>
      <c r="N23798" s="1">
        <v>45444</v>
      </c>
    </row>
    <row r="23799" spans="1:14" x14ac:dyDescent="0.35">
      <c r="A23799" t="s">
        <v>44</v>
      </c>
      <c r="B23799">
        <v>5</v>
      </c>
      <c r="C23799" t="s">
        <v>20683</v>
      </c>
      <c r="D23799" t="s">
        <v>11390</v>
      </c>
      <c r="E23799" s="1">
        <v>44427</v>
      </c>
      <c r="F23799" t="s">
        <v>75</v>
      </c>
      <c r="G23799" s="15">
        <v>33397</v>
      </c>
      <c r="J23799">
        <v>365770</v>
      </c>
      <c r="K23799" t="s">
        <v>20684</v>
      </c>
      <c r="L23799" t="s">
        <v>20685</v>
      </c>
      <c r="M23799">
        <v>43725</v>
      </c>
      <c r="N23799" s="1">
        <v>45444</v>
      </c>
    </row>
    <row r="23800" spans="1:14" x14ac:dyDescent="0.35">
      <c r="A23800" t="s">
        <v>44</v>
      </c>
      <c r="B23800">
        <v>5</v>
      </c>
      <c r="C23800" t="s">
        <v>20683</v>
      </c>
      <c r="D23800" t="s">
        <v>11390</v>
      </c>
      <c r="E23800" s="1">
        <v>45198</v>
      </c>
      <c r="F23800" t="s">
        <v>75</v>
      </c>
      <c r="G23800" s="15">
        <v>41964</v>
      </c>
      <c r="J23800">
        <v>365770</v>
      </c>
      <c r="K23800" t="s">
        <v>20684</v>
      </c>
      <c r="L23800" t="s">
        <v>20685</v>
      </c>
      <c r="M23800">
        <v>43725</v>
      </c>
      <c r="N23800" s="1">
        <v>45444</v>
      </c>
    </row>
    <row r="23801" spans="1:14" x14ac:dyDescent="0.35">
      <c r="A23801" t="s">
        <v>44</v>
      </c>
      <c r="B23801">
        <v>5</v>
      </c>
      <c r="C23801" t="s">
        <v>20683</v>
      </c>
      <c r="D23801" t="s">
        <v>11390</v>
      </c>
      <c r="E23801" s="1">
        <v>44973</v>
      </c>
      <c r="F23801" t="s">
        <v>75</v>
      </c>
      <c r="G23801" s="15">
        <v>78939</v>
      </c>
      <c r="J23801">
        <v>365770</v>
      </c>
      <c r="K23801" t="s">
        <v>20684</v>
      </c>
      <c r="L23801" t="s">
        <v>20685</v>
      </c>
      <c r="M23801">
        <v>43725</v>
      </c>
      <c r="N23801" s="1">
        <v>45444</v>
      </c>
    </row>
    <row r="23802" spans="1:14" x14ac:dyDescent="0.35">
      <c r="A23802" t="s">
        <v>44</v>
      </c>
      <c r="B23802">
        <v>5</v>
      </c>
      <c r="C23802" t="s">
        <v>20600</v>
      </c>
      <c r="D23802" t="s">
        <v>20507</v>
      </c>
      <c r="E23802" s="1">
        <v>44452</v>
      </c>
      <c r="F23802" t="s">
        <v>75</v>
      </c>
      <c r="G23802" s="15">
        <v>655</v>
      </c>
      <c r="J23802">
        <v>365730</v>
      </c>
      <c r="K23802" t="s">
        <v>20601</v>
      </c>
      <c r="L23802" t="s">
        <v>20602</v>
      </c>
      <c r="M23802">
        <v>44119</v>
      </c>
      <c r="N23802" s="1">
        <v>45444</v>
      </c>
    </row>
    <row r="23803" spans="1:14" x14ac:dyDescent="0.35">
      <c r="A23803" t="s">
        <v>44</v>
      </c>
      <c r="B23803">
        <v>5</v>
      </c>
      <c r="C23803" t="s">
        <v>20600</v>
      </c>
      <c r="D23803" t="s">
        <v>20507</v>
      </c>
      <c r="E23803" s="1">
        <v>44543</v>
      </c>
      <c r="F23803" t="s">
        <v>75</v>
      </c>
      <c r="G23803" s="15">
        <v>983</v>
      </c>
      <c r="J23803">
        <v>365730</v>
      </c>
      <c r="K23803" t="s">
        <v>20601</v>
      </c>
      <c r="L23803" t="s">
        <v>20602</v>
      </c>
      <c r="M23803">
        <v>44119</v>
      </c>
      <c r="N23803" s="1">
        <v>45444</v>
      </c>
    </row>
    <row r="23804" spans="1:14" x14ac:dyDescent="0.35">
      <c r="A23804" t="s">
        <v>44</v>
      </c>
      <c r="B23804">
        <v>5</v>
      </c>
      <c r="C23804" t="s">
        <v>20600</v>
      </c>
      <c r="D23804" t="s">
        <v>20507</v>
      </c>
      <c r="E23804" s="1">
        <v>44550</v>
      </c>
      <c r="F23804" t="s">
        <v>75</v>
      </c>
      <c r="G23804" s="15">
        <v>1310</v>
      </c>
      <c r="J23804">
        <v>365730</v>
      </c>
      <c r="K23804" t="s">
        <v>20601</v>
      </c>
      <c r="L23804" t="s">
        <v>20602</v>
      </c>
      <c r="M23804">
        <v>44119</v>
      </c>
      <c r="N23804" s="1">
        <v>45444</v>
      </c>
    </row>
    <row r="23805" spans="1:14" x14ac:dyDescent="0.35">
      <c r="A23805" t="s">
        <v>44</v>
      </c>
      <c r="B23805">
        <v>5</v>
      </c>
      <c r="C23805" t="s">
        <v>20889</v>
      </c>
      <c r="D23805" t="s">
        <v>6274</v>
      </c>
      <c r="E23805" s="1">
        <v>44445</v>
      </c>
      <c r="F23805" t="s">
        <v>75</v>
      </c>
      <c r="G23805" s="15">
        <v>650</v>
      </c>
      <c r="J23805">
        <v>365920</v>
      </c>
      <c r="K23805" t="s">
        <v>20890</v>
      </c>
      <c r="L23805" t="s">
        <v>20891</v>
      </c>
      <c r="M23805">
        <v>45036</v>
      </c>
      <c r="N23805" s="1">
        <v>45444</v>
      </c>
    </row>
    <row r="23806" spans="1:14" x14ac:dyDescent="0.35">
      <c r="A23806" t="s">
        <v>44</v>
      </c>
      <c r="B23806">
        <v>5</v>
      </c>
      <c r="C23806" t="s">
        <v>20889</v>
      </c>
      <c r="D23806" t="s">
        <v>6274</v>
      </c>
      <c r="E23806" s="1">
        <v>44935</v>
      </c>
      <c r="F23806" t="s">
        <v>75</v>
      </c>
      <c r="G23806" s="15">
        <v>2113</v>
      </c>
      <c r="J23806">
        <v>365920</v>
      </c>
      <c r="K23806" t="s">
        <v>20890</v>
      </c>
      <c r="L23806" t="s">
        <v>20891</v>
      </c>
      <c r="M23806">
        <v>45036</v>
      </c>
      <c r="N23806" s="1">
        <v>45444</v>
      </c>
    </row>
    <row r="23807" spans="1:14" x14ac:dyDescent="0.35">
      <c r="A23807" t="s">
        <v>44</v>
      </c>
      <c r="B23807">
        <v>5</v>
      </c>
      <c r="C23807" t="s">
        <v>20889</v>
      </c>
      <c r="D23807" t="s">
        <v>6274</v>
      </c>
      <c r="E23807" s="1">
        <v>44943</v>
      </c>
      <c r="F23807" t="s">
        <v>75</v>
      </c>
      <c r="G23807" s="15">
        <v>2466</v>
      </c>
      <c r="J23807">
        <v>365920</v>
      </c>
      <c r="K23807" t="s">
        <v>20890</v>
      </c>
      <c r="L23807" t="s">
        <v>20891</v>
      </c>
      <c r="M23807">
        <v>45036</v>
      </c>
      <c r="N23807" s="1">
        <v>45444</v>
      </c>
    </row>
    <row r="23808" spans="1:14" x14ac:dyDescent="0.35">
      <c r="A23808" t="s">
        <v>44</v>
      </c>
      <c r="B23808">
        <v>5</v>
      </c>
      <c r="C23808" t="s">
        <v>20889</v>
      </c>
      <c r="D23808" t="s">
        <v>6274</v>
      </c>
      <c r="E23808" s="1">
        <v>44914</v>
      </c>
      <c r="F23808" t="s">
        <v>75</v>
      </c>
      <c r="G23808" s="15">
        <v>4226</v>
      </c>
      <c r="J23808">
        <v>365920</v>
      </c>
      <c r="K23808" t="s">
        <v>20890</v>
      </c>
      <c r="L23808" t="s">
        <v>20891</v>
      </c>
      <c r="M23808">
        <v>45036</v>
      </c>
      <c r="N23808" s="1">
        <v>45444</v>
      </c>
    </row>
    <row r="23809" spans="1:14" x14ac:dyDescent="0.35">
      <c r="A23809" t="s">
        <v>44</v>
      </c>
      <c r="B23809">
        <v>5</v>
      </c>
      <c r="C23809" t="s">
        <v>20889</v>
      </c>
      <c r="D23809" t="s">
        <v>6274</v>
      </c>
      <c r="E23809" s="1">
        <v>44846</v>
      </c>
      <c r="F23809" t="s">
        <v>75</v>
      </c>
      <c r="G23809" s="15">
        <v>15116</v>
      </c>
      <c r="J23809">
        <v>365920</v>
      </c>
      <c r="K23809" t="s">
        <v>20890</v>
      </c>
      <c r="L23809" t="s">
        <v>20891</v>
      </c>
      <c r="M23809">
        <v>45036</v>
      </c>
      <c r="N23809" s="1">
        <v>45444</v>
      </c>
    </row>
    <row r="23810" spans="1:14" x14ac:dyDescent="0.35">
      <c r="A23810" t="s">
        <v>44</v>
      </c>
      <c r="B23810">
        <v>5</v>
      </c>
      <c r="C23810" t="s">
        <v>20889</v>
      </c>
      <c r="D23810" t="s">
        <v>6274</v>
      </c>
      <c r="E23810" s="1">
        <v>44750</v>
      </c>
      <c r="F23810" t="s">
        <v>75</v>
      </c>
      <c r="G23810" s="15">
        <v>74251</v>
      </c>
      <c r="J23810">
        <v>365920</v>
      </c>
      <c r="K23810" t="s">
        <v>20890</v>
      </c>
      <c r="L23810" t="s">
        <v>20891</v>
      </c>
      <c r="M23810">
        <v>45036</v>
      </c>
      <c r="N23810" s="1">
        <v>45444</v>
      </c>
    </row>
    <row r="23811" spans="1:14" x14ac:dyDescent="0.35">
      <c r="A23811" t="s">
        <v>44</v>
      </c>
      <c r="B23811">
        <v>5</v>
      </c>
      <c r="C23811" t="s">
        <v>20889</v>
      </c>
      <c r="D23811" t="s">
        <v>6274</v>
      </c>
      <c r="E23811" s="1">
        <v>45161</v>
      </c>
      <c r="F23811" t="s">
        <v>75</v>
      </c>
      <c r="G23811" s="15">
        <v>177265</v>
      </c>
      <c r="J23811">
        <v>365920</v>
      </c>
      <c r="K23811" t="s">
        <v>20890</v>
      </c>
      <c r="L23811" t="s">
        <v>20891</v>
      </c>
      <c r="M23811">
        <v>45036</v>
      </c>
      <c r="N23811" s="1">
        <v>45444</v>
      </c>
    </row>
    <row r="23812" spans="1:14" x14ac:dyDescent="0.35">
      <c r="A23812" t="s">
        <v>44</v>
      </c>
      <c r="B23812">
        <v>5</v>
      </c>
      <c r="C23812" t="s">
        <v>20889</v>
      </c>
      <c r="D23812" t="s">
        <v>6274</v>
      </c>
      <c r="E23812" s="1">
        <v>45161</v>
      </c>
      <c r="F23812" t="s">
        <v>102</v>
      </c>
      <c r="H23812">
        <v>13</v>
      </c>
      <c r="I23812" s="1">
        <v>45184</v>
      </c>
      <c r="J23812">
        <v>365920</v>
      </c>
      <c r="K23812" t="s">
        <v>20890</v>
      </c>
      <c r="L23812" t="s">
        <v>20891</v>
      </c>
      <c r="M23812">
        <v>45036</v>
      </c>
      <c r="N23812" s="1">
        <v>45444</v>
      </c>
    </row>
    <row r="23813" spans="1:14" x14ac:dyDescent="0.35">
      <c r="A23813" t="s">
        <v>44</v>
      </c>
      <c r="B23813">
        <v>5</v>
      </c>
      <c r="C23813" t="s">
        <v>20889</v>
      </c>
      <c r="D23813" t="s">
        <v>6274</v>
      </c>
      <c r="E23813" s="1">
        <v>44750</v>
      </c>
      <c r="F23813" t="s">
        <v>102</v>
      </c>
      <c r="H23813">
        <v>17</v>
      </c>
      <c r="I23813" s="1">
        <v>44778</v>
      </c>
      <c r="J23813">
        <v>365920</v>
      </c>
      <c r="K23813" t="s">
        <v>20890</v>
      </c>
      <c r="L23813" t="s">
        <v>20891</v>
      </c>
      <c r="M23813">
        <v>45036</v>
      </c>
      <c r="N23813" s="1">
        <v>45444</v>
      </c>
    </row>
    <row r="23814" spans="1:14" x14ac:dyDescent="0.35">
      <c r="A23814" t="s">
        <v>44</v>
      </c>
      <c r="B23814">
        <v>5</v>
      </c>
      <c r="C23814" t="s">
        <v>20152</v>
      </c>
      <c r="D23814" t="s">
        <v>9911</v>
      </c>
      <c r="E23814" s="1">
        <v>44382</v>
      </c>
      <c r="F23814" t="s">
        <v>75</v>
      </c>
      <c r="G23814" s="15">
        <v>650</v>
      </c>
      <c r="J23814">
        <v>365435</v>
      </c>
      <c r="K23814" t="s">
        <v>20153</v>
      </c>
      <c r="L23814" t="s">
        <v>20154</v>
      </c>
      <c r="M23814">
        <v>43138</v>
      </c>
      <c r="N23814" s="1">
        <v>45444</v>
      </c>
    </row>
    <row r="23815" spans="1:14" x14ac:dyDescent="0.35">
      <c r="A23815" t="s">
        <v>44</v>
      </c>
      <c r="B23815">
        <v>5</v>
      </c>
      <c r="C23815" t="s">
        <v>20152</v>
      </c>
      <c r="D23815" t="s">
        <v>9911</v>
      </c>
      <c r="E23815" s="1">
        <v>44410</v>
      </c>
      <c r="F23815" t="s">
        <v>75</v>
      </c>
      <c r="G23815" s="15">
        <v>983</v>
      </c>
      <c r="J23815">
        <v>365435</v>
      </c>
      <c r="K23815" t="s">
        <v>20153</v>
      </c>
      <c r="L23815" t="s">
        <v>20154</v>
      </c>
      <c r="M23815">
        <v>43138</v>
      </c>
      <c r="N23815" s="1">
        <v>45444</v>
      </c>
    </row>
    <row r="23816" spans="1:14" x14ac:dyDescent="0.35">
      <c r="A23816" t="s">
        <v>44</v>
      </c>
      <c r="B23816">
        <v>5</v>
      </c>
      <c r="C23816" t="s">
        <v>20152</v>
      </c>
      <c r="D23816" t="s">
        <v>9911</v>
      </c>
      <c r="E23816" s="1">
        <v>44522</v>
      </c>
      <c r="F23816" t="s">
        <v>75</v>
      </c>
      <c r="G23816" s="15">
        <v>9750</v>
      </c>
      <c r="J23816">
        <v>365435</v>
      </c>
      <c r="K23816" t="s">
        <v>20153</v>
      </c>
      <c r="L23816" t="s">
        <v>20154</v>
      </c>
      <c r="M23816">
        <v>43138</v>
      </c>
      <c r="N23816" s="1">
        <v>45444</v>
      </c>
    </row>
    <row r="23817" spans="1:14" x14ac:dyDescent="0.35">
      <c r="A23817" t="s">
        <v>44</v>
      </c>
      <c r="B23817">
        <v>5</v>
      </c>
      <c r="C23817" t="s">
        <v>20152</v>
      </c>
      <c r="D23817" t="s">
        <v>9911</v>
      </c>
      <c r="E23817" s="1">
        <v>45097</v>
      </c>
      <c r="F23817" t="s">
        <v>75</v>
      </c>
      <c r="G23817" s="15">
        <v>75995</v>
      </c>
      <c r="J23817">
        <v>365435</v>
      </c>
      <c r="K23817" t="s">
        <v>20153</v>
      </c>
      <c r="L23817" t="s">
        <v>20154</v>
      </c>
      <c r="M23817">
        <v>43138</v>
      </c>
      <c r="N23817" s="1">
        <v>45444</v>
      </c>
    </row>
    <row r="23818" spans="1:14" x14ac:dyDescent="0.35">
      <c r="A23818" t="s">
        <v>44</v>
      </c>
      <c r="B23818">
        <v>5</v>
      </c>
      <c r="C23818" t="s">
        <v>20152</v>
      </c>
      <c r="D23818" t="s">
        <v>9911</v>
      </c>
      <c r="E23818" s="1">
        <v>45097</v>
      </c>
      <c r="F23818" t="s">
        <v>102</v>
      </c>
      <c r="H23818">
        <v>35</v>
      </c>
      <c r="I23818" s="1">
        <v>45120</v>
      </c>
      <c r="J23818">
        <v>365435</v>
      </c>
      <c r="K23818" t="s">
        <v>20153</v>
      </c>
      <c r="L23818" t="s">
        <v>20154</v>
      </c>
      <c r="M23818">
        <v>43138</v>
      </c>
      <c r="N23818" s="1">
        <v>45444</v>
      </c>
    </row>
    <row r="23819" spans="1:14" x14ac:dyDescent="0.35">
      <c r="A23819" t="s">
        <v>44</v>
      </c>
      <c r="B23819">
        <v>5</v>
      </c>
      <c r="C23819" t="s">
        <v>21130</v>
      </c>
      <c r="D23819" t="s">
        <v>21131</v>
      </c>
      <c r="E23819" s="1">
        <v>44466</v>
      </c>
      <c r="F23819" t="s">
        <v>75</v>
      </c>
      <c r="G23819" s="15">
        <v>983</v>
      </c>
      <c r="J23819">
        <v>366114</v>
      </c>
      <c r="K23819" t="s">
        <v>21132</v>
      </c>
      <c r="L23819" t="s">
        <v>21133</v>
      </c>
      <c r="M23819">
        <v>44124</v>
      </c>
      <c r="N23819" s="1">
        <v>45444</v>
      </c>
    </row>
    <row r="23820" spans="1:14" x14ac:dyDescent="0.35">
      <c r="A23820" t="s">
        <v>44</v>
      </c>
      <c r="B23820">
        <v>5</v>
      </c>
      <c r="C23820" t="s">
        <v>21130</v>
      </c>
      <c r="D23820" t="s">
        <v>21131</v>
      </c>
      <c r="E23820" s="1">
        <v>44515</v>
      </c>
      <c r="F23820" t="s">
        <v>75</v>
      </c>
      <c r="G23820" s="15">
        <v>1310</v>
      </c>
      <c r="J23820">
        <v>366114</v>
      </c>
      <c r="K23820" t="s">
        <v>21132</v>
      </c>
      <c r="L23820" t="s">
        <v>21133</v>
      </c>
      <c r="M23820">
        <v>44124</v>
      </c>
      <c r="N23820" s="1">
        <v>45444</v>
      </c>
    </row>
    <row r="23821" spans="1:14" x14ac:dyDescent="0.35">
      <c r="A23821" t="s">
        <v>44</v>
      </c>
      <c r="B23821">
        <v>5</v>
      </c>
      <c r="C23821" t="s">
        <v>21130</v>
      </c>
      <c r="D23821" t="s">
        <v>21131</v>
      </c>
      <c r="E23821" s="1">
        <v>45092</v>
      </c>
      <c r="F23821" t="s">
        <v>75</v>
      </c>
      <c r="G23821" s="15">
        <v>29835</v>
      </c>
      <c r="J23821">
        <v>366114</v>
      </c>
      <c r="K23821" t="s">
        <v>21132</v>
      </c>
      <c r="L23821" t="s">
        <v>21133</v>
      </c>
      <c r="M23821">
        <v>44124</v>
      </c>
      <c r="N23821" s="1">
        <v>45444</v>
      </c>
    </row>
    <row r="23822" spans="1:14" x14ac:dyDescent="0.35">
      <c r="A23822" t="s">
        <v>44</v>
      </c>
      <c r="B23822">
        <v>5</v>
      </c>
      <c r="C23822" t="s">
        <v>21130</v>
      </c>
      <c r="D23822" t="s">
        <v>21131</v>
      </c>
      <c r="E23822" s="1">
        <v>45191</v>
      </c>
      <c r="F23822" t="s">
        <v>75</v>
      </c>
      <c r="G23822" s="15">
        <v>43869</v>
      </c>
      <c r="J23822">
        <v>366114</v>
      </c>
      <c r="K23822" t="s">
        <v>21132</v>
      </c>
      <c r="L23822" t="s">
        <v>21133</v>
      </c>
      <c r="M23822">
        <v>44124</v>
      </c>
      <c r="N23822" s="1">
        <v>45444</v>
      </c>
    </row>
    <row r="23823" spans="1:14" x14ac:dyDescent="0.35">
      <c r="A23823" t="s">
        <v>44</v>
      </c>
      <c r="B23823">
        <v>5</v>
      </c>
      <c r="C23823" t="s">
        <v>21130</v>
      </c>
      <c r="D23823" t="s">
        <v>21131</v>
      </c>
      <c r="E23823" s="1">
        <v>44714</v>
      </c>
      <c r="F23823" t="s">
        <v>75</v>
      </c>
      <c r="G23823" s="15">
        <v>160056</v>
      </c>
      <c r="J23823">
        <v>366114</v>
      </c>
      <c r="K23823" t="s">
        <v>21132</v>
      </c>
      <c r="L23823" t="s">
        <v>21133</v>
      </c>
      <c r="M23823">
        <v>44124</v>
      </c>
      <c r="N23823" s="1">
        <v>45444</v>
      </c>
    </row>
    <row r="23824" spans="1:14" x14ac:dyDescent="0.35">
      <c r="A23824" t="s">
        <v>44</v>
      </c>
      <c r="B23824">
        <v>5</v>
      </c>
      <c r="C23824" t="s">
        <v>21130</v>
      </c>
      <c r="D23824" t="s">
        <v>21131</v>
      </c>
      <c r="E23824" s="1">
        <v>45191</v>
      </c>
      <c r="F23824" t="s">
        <v>102</v>
      </c>
      <c r="H23824">
        <v>12</v>
      </c>
      <c r="I23824" s="1">
        <v>45213</v>
      </c>
      <c r="J23824">
        <v>366114</v>
      </c>
      <c r="K23824" t="s">
        <v>21132</v>
      </c>
      <c r="L23824" t="s">
        <v>21133</v>
      </c>
      <c r="M23824">
        <v>44124</v>
      </c>
      <c r="N23824" s="1">
        <v>45444</v>
      </c>
    </row>
    <row r="23825" spans="1:14" x14ac:dyDescent="0.35">
      <c r="A23825" t="s">
        <v>44</v>
      </c>
      <c r="B23825">
        <v>5</v>
      </c>
      <c r="C23825" t="s">
        <v>21130</v>
      </c>
      <c r="D23825" t="s">
        <v>21131</v>
      </c>
      <c r="E23825" s="1">
        <v>44714</v>
      </c>
      <c r="F23825" t="s">
        <v>102</v>
      </c>
      <c r="H23825">
        <v>90</v>
      </c>
      <c r="I23825" s="1">
        <v>44741</v>
      </c>
      <c r="J23825">
        <v>366114</v>
      </c>
      <c r="K23825" t="s">
        <v>21132</v>
      </c>
      <c r="L23825" t="s">
        <v>21133</v>
      </c>
      <c r="M23825">
        <v>44124</v>
      </c>
      <c r="N23825" s="1">
        <v>45444</v>
      </c>
    </row>
    <row r="23826" spans="1:14" x14ac:dyDescent="0.35">
      <c r="A23826" t="s">
        <v>44</v>
      </c>
      <c r="B23826">
        <v>5</v>
      </c>
      <c r="C23826" t="s">
        <v>20014</v>
      </c>
      <c r="D23826" t="s">
        <v>132</v>
      </c>
      <c r="E23826" s="1">
        <v>44532</v>
      </c>
      <c r="F23826" t="s">
        <v>75</v>
      </c>
      <c r="G23826" s="15">
        <v>14508</v>
      </c>
      <c r="J23826">
        <v>365329</v>
      </c>
      <c r="K23826" t="s">
        <v>20015</v>
      </c>
      <c r="L23826" t="s">
        <v>20016</v>
      </c>
      <c r="M23826">
        <v>43302</v>
      </c>
      <c r="N23826" s="1">
        <v>45444</v>
      </c>
    </row>
    <row r="23827" spans="1:14" x14ac:dyDescent="0.35">
      <c r="A23827" t="s">
        <v>44</v>
      </c>
      <c r="B23827">
        <v>5</v>
      </c>
      <c r="C23827" t="s">
        <v>20014</v>
      </c>
      <c r="D23827" t="s">
        <v>132</v>
      </c>
      <c r="E23827" s="1">
        <v>44371</v>
      </c>
      <c r="F23827" t="s">
        <v>75</v>
      </c>
      <c r="G23827" s="15">
        <v>15321</v>
      </c>
      <c r="J23827">
        <v>365329</v>
      </c>
      <c r="K23827" t="s">
        <v>20015</v>
      </c>
      <c r="L23827" t="s">
        <v>20016</v>
      </c>
      <c r="M23827">
        <v>43302</v>
      </c>
      <c r="N23827" s="1">
        <v>45444</v>
      </c>
    </row>
    <row r="23828" spans="1:14" x14ac:dyDescent="0.35">
      <c r="A23828" t="s">
        <v>44</v>
      </c>
      <c r="B23828">
        <v>5</v>
      </c>
      <c r="C23828" t="s">
        <v>20014</v>
      </c>
      <c r="D23828" t="s">
        <v>132</v>
      </c>
      <c r="E23828" s="1">
        <v>45278</v>
      </c>
      <c r="F23828" t="s">
        <v>75</v>
      </c>
      <c r="G23828" s="15">
        <v>40053</v>
      </c>
      <c r="J23828">
        <v>365329</v>
      </c>
      <c r="K23828" t="s">
        <v>20015</v>
      </c>
      <c r="L23828" t="s">
        <v>20016</v>
      </c>
      <c r="M23828">
        <v>43302</v>
      </c>
      <c r="N23828" s="1">
        <v>45444</v>
      </c>
    </row>
    <row r="23829" spans="1:14" x14ac:dyDescent="0.35">
      <c r="A23829" t="s">
        <v>44</v>
      </c>
      <c r="B23829">
        <v>5</v>
      </c>
      <c r="C23829" t="s">
        <v>20138</v>
      </c>
      <c r="D23829" t="s">
        <v>3410</v>
      </c>
      <c r="E23829" s="1">
        <v>44375</v>
      </c>
      <c r="F23829" t="s">
        <v>75</v>
      </c>
      <c r="G23829" s="15">
        <v>655</v>
      </c>
      <c r="J23829">
        <v>365425</v>
      </c>
      <c r="K23829" t="s">
        <v>20139</v>
      </c>
      <c r="L23829" t="s">
        <v>20140</v>
      </c>
      <c r="M23829">
        <v>43055</v>
      </c>
      <c r="N23829" s="1">
        <v>45444</v>
      </c>
    </row>
    <row r="23830" spans="1:14" x14ac:dyDescent="0.35">
      <c r="A23830" t="s">
        <v>44</v>
      </c>
      <c r="B23830">
        <v>5</v>
      </c>
      <c r="C23830" t="s">
        <v>20138</v>
      </c>
      <c r="D23830" t="s">
        <v>3410</v>
      </c>
      <c r="E23830" s="1">
        <v>44550</v>
      </c>
      <c r="F23830" t="s">
        <v>75</v>
      </c>
      <c r="G23830" s="15">
        <v>983</v>
      </c>
      <c r="J23830">
        <v>365425</v>
      </c>
      <c r="K23830" t="s">
        <v>20139</v>
      </c>
      <c r="L23830" t="s">
        <v>20140</v>
      </c>
      <c r="M23830">
        <v>43055</v>
      </c>
      <c r="N23830" s="1">
        <v>45444</v>
      </c>
    </row>
    <row r="23831" spans="1:14" x14ac:dyDescent="0.35">
      <c r="A23831" t="s">
        <v>44</v>
      </c>
      <c r="B23831">
        <v>5</v>
      </c>
      <c r="C23831" t="s">
        <v>20138</v>
      </c>
      <c r="D23831" t="s">
        <v>3410</v>
      </c>
      <c r="E23831" s="1">
        <v>44557</v>
      </c>
      <c r="F23831" t="s">
        <v>75</v>
      </c>
      <c r="G23831" s="15">
        <v>1310</v>
      </c>
      <c r="J23831">
        <v>365425</v>
      </c>
      <c r="K23831" t="s">
        <v>20139</v>
      </c>
      <c r="L23831" t="s">
        <v>20140</v>
      </c>
      <c r="M23831">
        <v>43055</v>
      </c>
      <c r="N23831" s="1">
        <v>45444</v>
      </c>
    </row>
    <row r="23832" spans="1:14" x14ac:dyDescent="0.35">
      <c r="A23832" t="s">
        <v>44</v>
      </c>
      <c r="B23832">
        <v>5</v>
      </c>
      <c r="C23832" t="s">
        <v>20138</v>
      </c>
      <c r="D23832" t="s">
        <v>3410</v>
      </c>
      <c r="E23832" s="1">
        <v>44564</v>
      </c>
      <c r="F23832" t="s">
        <v>75</v>
      </c>
      <c r="G23832" s="15">
        <v>1638</v>
      </c>
      <c r="J23832">
        <v>365425</v>
      </c>
      <c r="K23832" t="s">
        <v>20139</v>
      </c>
      <c r="L23832" t="s">
        <v>20140</v>
      </c>
      <c r="M23832">
        <v>43055</v>
      </c>
      <c r="N23832" s="1">
        <v>45444</v>
      </c>
    </row>
    <row r="23833" spans="1:14" x14ac:dyDescent="0.35">
      <c r="A23833" t="s">
        <v>44</v>
      </c>
      <c r="B23833">
        <v>5</v>
      </c>
      <c r="C23833" t="s">
        <v>20138</v>
      </c>
      <c r="D23833" t="s">
        <v>3410</v>
      </c>
      <c r="E23833" s="1">
        <v>44571</v>
      </c>
      <c r="F23833" t="s">
        <v>75</v>
      </c>
      <c r="G23833" s="15">
        <v>1965</v>
      </c>
      <c r="J23833">
        <v>365425</v>
      </c>
      <c r="K23833" t="s">
        <v>20139</v>
      </c>
      <c r="L23833" t="s">
        <v>20140</v>
      </c>
      <c r="M23833">
        <v>43055</v>
      </c>
      <c r="N23833" s="1">
        <v>45444</v>
      </c>
    </row>
    <row r="23834" spans="1:14" x14ac:dyDescent="0.35">
      <c r="A23834" t="s">
        <v>44</v>
      </c>
      <c r="B23834">
        <v>5</v>
      </c>
      <c r="C23834" t="s">
        <v>20138</v>
      </c>
      <c r="D23834" t="s">
        <v>3410</v>
      </c>
      <c r="E23834" s="1">
        <v>44966</v>
      </c>
      <c r="F23834" t="s">
        <v>75</v>
      </c>
      <c r="G23834" s="15">
        <v>13500</v>
      </c>
      <c r="J23834">
        <v>365425</v>
      </c>
      <c r="K23834" t="s">
        <v>20139</v>
      </c>
      <c r="L23834" t="s">
        <v>20140</v>
      </c>
      <c r="M23834">
        <v>43055</v>
      </c>
      <c r="N23834" s="1">
        <v>45444</v>
      </c>
    </row>
    <row r="23835" spans="1:14" x14ac:dyDescent="0.35">
      <c r="A23835" t="s">
        <v>44</v>
      </c>
      <c r="B23835">
        <v>5</v>
      </c>
      <c r="C23835" t="s">
        <v>20138</v>
      </c>
      <c r="D23835" t="s">
        <v>3410</v>
      </c>
      <c r="E23835" s="1">
        <v>44853</v>
      </c>
      <c r="F23835" t="s">
        <v>75</v>
      </c>
      <c r="G23835" s="15">
        <v>13808</v>
      </c>
      <c r="J23835">
        <v>365425</v>
      </c>
      <c r="K23835" t="s">
        <v>20139</v>
      </c>
      <c r="L23835" t="s">
        <v>20140</v>
      </c>
      <c r="M23835">
        <v>43055</v>
      </c>
      <c r="N23835" s="1">
        <v>45444</v>
      </c>
    </row>
    <row r="23836" spans="1:14" x14ac:dyDescent="0.35">
      <c r="A23836" t="s">
        <v>44</v>
      </c>
      <c r="B23836">
        <v>5</v>
      </c>
      <c r="C23836" t="s">
        <v>20138</v>
      </c>
      <c r="D23836" t="s">
        <v>3410</v>
      </c>
      <c r="E23836" s="1">
        <v>44748</v>
      </c>
      <c r="F23836" t="s">
        <v>75</v>
      </c>
      <c r="G23836" s="15">
        <v>53918</v>
      </c>
      <c r="J23836">
        <v>365425</v>
      </c>
      <c r="K23836" t="s">
        <v>20139</v>
      </c>
      <c r="L23836" t="s">
        <v>20140</v>
      </c>
      <c r="M23836">
        <v>43055</v>
      </c>
      <c r="N23836" s="1">
        <v>45444</v>
      </c>
    </row>
    <row r="23837" spans="1:14" x14ac:dyDescent="0.35">
      <c r="A23837" t="s">
        <v>44</v>
      </c>
      <c r="B23837">
        <v>5</v>
      </c>
      <c r="C23837" t="s">
        <v>20138</v>
      </c>
      <c r="D23837" t="s">
        <v>3410</v>
      </c>
      <c r="E23837" s="1">
        <v>44966</v>
      </c>
      <c r="F23837" t="s">
        <v>102</v>
      </c>
      <c r="H23837">
        <v>12</v>
      </c>
      <c r="I23837" s="1">
        <v>44994</v>
      </c>
      <c r="J23837">
        <v>365425</v>
      </c>
      <c r="K23837" t="s">
        <v>20139</v>
      </c>
      <c r="L23837" t="s">
        <v>20140</v>
      </c>
      <c r="M23837">
        <v>43055</v>
      </c>
      <c r="N23837" s="1">
        <v>45444</v>
      </c>
    </row>
    <row r="23838" spans="1:14" x14ac:dyDescent="0.35">
      <c r="A23838" t="s">
        <v>44</v>
      </c>
      <c r="B23838">
        <v>5</v>
      </c>
      <c r="C23838" t="s">
        <v>20138</v>
      </c>
      <c r="D23838" t="s">
        <v>3410</v>
      </c>
      <c r="E23838" s="1">
        <v>44748</v>
      </c>
      <c r="F23838" t="s">
        <v>102</v>
      </c>
      <c r="H23838">
        <v>30</v>
      </c>
      <c r="I23838" s="1">
        <v>44775</v>
      </c>
      <c r="J23838">
        <v>365425</v>
      </c>
      <c r="K23838" t="s">
        <v>20139</v>
      </c>
      <c r="L23838" t="s">
        <v>20140</v>
      </c>
      <c r="M23838">
        <v>43055</v>
      </c>
      <c r="N23838" s="1">
        <v>45444</v>
      </c>
    </row>
    <row r="23839" spans="1:14" x14ac:dyDescent="0.35">
      <c r="A23839" t="s">
        <v>44</v>
      </c>
      <c r="B23839">
        <v>5</v>
      </c>
      <c r="C23839" t="s">
        <v>20138</v>
      </c>
      <c r="D23839" t="s">
        <v>3410</v>
      </c>
      <c r="E23839" s="1">
        <v>44523</v>
      </c>
      <c r="F23839" t="s">
        <v>102</v>
      </c>
      <c r="H23839">
        <v>5</v>
      </c>
      <c r="I23839" s="1">
        <v>44615</v>
      </c>
      <c r="J23839">
        <v>365425</v>
      </c>
      <c r="K23839" t="s">
        <v>20139</v>
      </c>
      <c r="L23839" t="s">
        <v>20140</v>
      </c>
      <c r="M23839">
        <v>43055</v>
      </c>
      <c r="N23839" s="1">
        <v>45444</v>
      </c>
    </row>
    <row r="23840" spans="1:14" x14ac:dyDescent="0.35">
      <c r="A23840" t="s">
        <v>44</v>
      </c>
      <c r="B23840">
        <v>5</v>
      </c>
      <c r="C23840" t="s">
        <v>20574</v>
      </c>
      <c r="D23840" t="s">
        <v>19918</v>
      </c>
      <c r="E23840" s="1">
        <v>44524</v>
      </c>
      <c r="F23840" t="s">
        <v>75</v>
      </c>
      <c r="G23840" s="15">
        <v>33320</v>
      </c>
      <c r="J23840">
        <v>365713</v>
      </c>
      <c r="K23840" t="s">
        <v>20575</v>
      </c>
      <c r="L23840" t="s">
        <v>20576</v>
      </c>
      <c r="M23840">
        <v>44077</v>
      </c>
      <c r="N23840" s="1">
        <v>45444</v>
      </c>
    </row>
    <row r="23841" spans="1:14" x14ac:dyDescent="0.35">
      <c r="A23841" t="s">
        <v>44</v>
      </c>
      <c r="B23841">
        <v>5</v>
      </c>
      <c r="C23841" t="s">
        <v>20574</v>
      </c>
      <c r="D23841" t="s">
        <v>19918</v>
      </c>
      <c r="E23841" s="1">
        <v>44524</v>
      </c>
      <c r="F23841" t="s">
        <v>102</v>
      </c>
      <c r="H23841">
        <v>56</v>
      </c>
      <c r="I23841" s="1">
        <v>44554</v>
      </c>
      <c r="J23841">
        <v>365713</v>
      </c>
      <c r="K23841" t="s">
        <v>20575</v>
      </c>
      <c r="L23841" t="s">
        <v>20576</v>
      </c>
      <c r="M23841">
        <v>44077</v>
      </c>
      <c r="N23841" s="1">
        <v>45444</v>
      </c>
    </row>
    <row r="23842" spans="1:14" x14ac:dyDescent="0.35">
      <c r="A23842" t="s">
        <v>44</v>
      </c>
      <c r="B23842">
        <v>5</v>
      </c>
      <c r="C23842" t="s">
        <v>21069</v>
      </c>
      <c r="D23842" t="s">
        <v>20637</v>
      </c>
      <c r="E23842" s="1">
        <v>44522</v>
      </c>
      <c r="F23842" t="s">
        <v>75</v>
      </c>
      <c r="G23842" s="15">
        <v>655</v>
      </c>
      <c r="J23842">
        <v>366073</v>
      </c>
      <c r="K23842" t="s">
        <v>21070</v>
      </c>
      <c r="L23842" t="s">
        <v>21071</v>
      </c>
      <c r="M23842">
        <v>43558</v>
      </c>
      <c r="N23842" s="1">
        <v>45444</v>
      </c>
    </row>
    <row r="23843" spans="1:14" x14ac:dyDescent="0.35">
      <c r="A23843" t="s">
        <v>44</v>
      </c>
      <c r="B23843">
        <v>5</v>
      </c>
      <c r="C23843" t="s">
        <v>21069</v>
      </c>
      <c r="D23843" t="s">
        <v>20637</v>
      </c>
      <c r="E23843" s="1">
        <v>44543</v>
      </c>
      <c r="F23843" t="s">
        <v>75</v>
      </c>
      <c r="G23843" s="15">
        <v>1310</v>
      </c>
      <c r="J23843">
        <v>366073</v>
      </c>
      <c r="K23843" t="s">
        <v>21070</v>
      </c>
      <c r="L23843" t="s">
        <v>21071</v>
      </c>
      <c r="M23843">
        <v>43558</v>
      </c>
      <c r="N23843" s="1">
        <v>45444</v>
      </c>
    </row>
    <row r="23844" spans="1:14" x14ac:dyDescent="0.35">
      <c r="A23844" t="s">
        <v>44</v>
      </c>
      <c r="B23844">
        <v>5</v>
      </c>
      <c r="C23844" t="s">
        <v>21072</v>
      </c>
      <c r="D23844" t="s">
        <v>7470</v>
      </c>
      <c r="E23844" s="1">
        <v>44410</v>
      </c>
      <c r="F23844" t="s">
        <v>75</v>
      </c>
      <c r="G23844" s="15">
        <v>983</v>
      </c>
      <c r="J23844">
        <v>366075</v>
      </c>
      <c r="K23844" t="s">
        <v>21073</v>
      </c>
      <c r="L23844" t="s">
        <v>21074</v>
      </c>
      <c r="M23844">
        <v>45628</v>
      </c>
      <c r="N23844" s="1">
        <v>45444</v>
      </c>
    </row>
    <row r="23845" spans="1:14" x14ac:dyDescent="0.35">
      <c r="A23845" t="s">
        <v>44</v>
      </c>
      <c r="B23845">
        <v>5</v>
      </c>
      <c r="C23845" t="s">
        <v>21072</v>
      </c>
      <c r="D23845" t="s">
        <v>7470</v>
      </c>
      <c r="E23845" s="1">
        <v>45145</v>
      </c>
      <c r="F23845" t="s">
        <v>75</v>
      </c>
      <c r="G23845" s="15">
        <v>2470</v>
      </c>
      <c r="J23845">
        <v>366075</v>
      </c>
      <c r="K23845" t="s">
        <v>21073</v>
      </c>
      <c r="L23845" t="s">
        <v>21074</v>
      </c>
      <c r="M23845">
        <v>45628</v>
      </c>
      <c r="N23845" s="1">
        <v>45444</v>
      </c>
    </row>
    <row r="23846" spans="1:14" x14ac:dyDescent="0.35">
      <c r="A23846" t="s">
        <v>44</v>
      </c>
      <c r="B23846">
        <v>5</v>
      </c>
      <c r="C23846" t="s">
        <v>21072</v>
      </c>
      <c r="D23846" t="s">
        <v>7470</v>
      </c>
      <c r="E23846" s="1">
        <v>45152</v>
      </c>
      <c r="F23846" t="s">
        <v>75</v>
      </c>
      <c r="G23846" s="15">
        <v>2823</v>
      </c>
      <c r="J23846">
        <v>366075</v>
      </c>
      <c r="K23846" t="s">
        <v>21073</v>
      </c>
      <c r="L23846" t="s">
        <v>21074</v>
      </c>
      <c r="M23846">
        <v>45628</v>
      </c>
      <c r="N23846" s="1">
        <v>45444</v>
      </c>
    </row>
    <row r="23847" spans="1:14" x14ac:dyDescent="0.35">
      <c r="A23847" t="s">
        <v>44</v>
      </c>
      <c r="B23847">
        <v>5</v>
      </c>
      <c r="C23847" t="s">
        <v>21072</v>
      </c>
      <c r="D23847" t="s">
        <v>7470</v>
      </c>
      <c r="E23847" s="1">
        <v>45124</v>
      </c>
      <c r="F23847" t="s">
        <v>75</v>
      </c>
      <c r="G23847" s="15">
        <v>5292</v>
      </c>
      <c r="J23847">
        <v>366075</v>
      </c>
      <c r="K23847" t="s">
        <v>21073</v>
      </c>
      <c r="L23847" t="s">
        <v>21074</v>
      </c>
      <c r="M23847">
        <v>45628</v>
      </c>
      <c r="N23847" s="1">
        <v>45444</v>
      </c>
    </row>
    <row r="23848" spans="1:14" x14ac:dyDescent="0.35">
      <c r="A23848" t="s">
        <v>44</v>
      </c>
      <c r="B23848">
        <v>5</v>
      </c>
      <c r="C23848" t="s">
        <v>35774</v>
      </c>
      <c r="D23848" t="s">
        <v>20027</v>
      </c>
      <c r="E23848" s="1">
        <v>44512</v>
      </c>
      <c r="F23848" t="s">
        <v>75</v>
      </c>
      <c r="G23848" s="15">
        <v>9750</v>
      </c>
      <c r="J23848">
        <v>365343</v>
      </c>
      <c r="K23848" t="s">
        <v>20028</v>
      </c>
      <c r="L23848" t="s">
        <v>20029</v>
      </c>
      <c r="M23848">
        <v>44890</v>
      </c>
      <c r="N23848" s="1">
        <v>45444</v>
      </c>
    </row>
    <row r="23849" spans="1:14" x14ac:dyDescent="0.35">
      <c r="A23849" t="s">
        <v>44</v>
      </c>
      <c r="B23849">
        <v>5</v>
      </c>
      <c r="C23849" t="s">
        <v>20471</v>
      </c>
      <c r="D23849" t="s">
        <v>20472</v>
      </c>
      <c r="E23849" s="1">
        <v>44389</v>
      </c>
      <c r="F23849" t="s">
        <v>75</v>
      </c>
      <c r="G23849" s="15">
        <v>650</v>
      </c>
      <c r="J23849">
        <v>365644</v>
      </c>
      <c r="K23849" t="s">
        <v>20473</v>
      </c>
      <c r="L23849" t="s">
        <v>20474</v>
      </c>
      <c r="M23849">
        <v>43110</v>
      </c>
      <c r="N23849" s="1">
        <v>45444</v>
      </c>
    </row>
    <row r="23850" spans="1:14" x14ac:dyDescent="0.35">
      <c r="A23850" t="s">
        <v>44</v>
      </c>
      <c r="B23850">
        <v>5</v>
      </c>
      <c r="C23850" t="s">
        <v>20471</v>
      </c>
      <c r="D23850" t="s">
        <v>20472</v>
      </c>
      <c r="E23850" s="1">
        <v>44396</v>
      </c>
      <c r="F23850" t="s">
        <v>75</v>
      </c>
      <c r="G23850" s="15">
        <v>983</v>
      </c>
      <c r="J23850">
        <v>365644</v>
      </c>
      <c r="K23850" t="s">
        <v>20473</v>
      </c>
      <c r="L23850" t="s">
        <v>20474</v>
      </c>
      <c r="M23850">
        <v>43110</v>
      </c>
      <c r="N23850" s="1">
        <v>45444</v>
      </c>
    </row>
    <row r="23851" spans="1:14" x14ac:dyDescent="0.35">
      <c r="A23851" t="s">
        <v>44</v>
      </c>
      <c r="B23851">
        <v>5</v>
      </c>
      <c r="C23851" t="s">
        <v>20471</v>
      </c>
      <c r="D23851" t="s">
        <v>20472</v>
      </c>
      <c r="E23851" s="1">
        <v>44452</v>
      </c>
      <c r="F23851" t="s">
        <v>75</v>
      </c>
      <c r="G23851" s="15">
        <v>1310</v>
      </c>
      <c r="J23851">
        <v>365644</v>
      </c>
      <c r="K23851" t="s">
        <v>20473</v>
      </c>
      <c r="L23851" t="s">
        <v>20474</v>
      </c>
      <c r="M23851">
        <v>43110</v>
      </c>
      <c r="N23851" s="1">
        <v>45444</v>
      </c>
    </row>
    <row r="23852" spans="1:14" x14ac:dyDescent="0.35">
      <c r="A23852" t="s">
        <v>44</v>
      </c>
      <c r="B23852">
        <v>5</v>
      </c>
      <c r="C23852" t="s">
        <v>20471</v>
      </c>
      <c r="D23852" t="s">
        <v>20472</v>
      </c>
      <c r="E23852" s="1">
        <v>44466</v>
      </c>
      <c r="F23852" t="s">
        <v>75</v>
      </c>
      <c r="G23852" s="15">
        <v>1638</v>
      </c>
      <c r="J23852">
        <v>365644</v>
      </c>
      <c r="K23852" t="s">
        <v>20473</v>
      </c>
      <c r="L23852" t="s">
        <v>20474</v>
      </c>
      <c r="M23852">
        <v>43110</v>
      </c>
      <c r="N23852" s="1">
        <v>45444</v>
      </c>
    </row>
    <row r="23853" spans="1:14" x14ac:dyDescent="0.35">
      <c r="A23853" t="s">
        <v>44</v>
      </c>
      <c r="B23853">
        <v>5</v>
      </c>
      <c r="C23853" t="s">
        <v>20471</v>
      </c>
      <c r="D23853" t="s">
        <v>20472</v>
      </c>
      <c r="E23853" s="1">
        <v>44592</v>
      </c>
      <c r="F23853" t="s">
        <v>75</v>
      </c>
      <c r="G23853" s="15">
        <v>1988</v>
      </c>
      <c r="J23853">
        <v>365644</v>
      </c>
      <c r="K23853" t="s">
        <v>20473</v>
      </c>
      <c r="L23853" t="s">
        <v>20474</v>
      </c>
      <c r="M23853">
        <v>43110</v>
      </c>
      <c r="N23853" s="1">
        <v>45444</v>
      </c>
    </row>
    <row r="23854" spans="1:14" x14ac:dyDescent="0.35">
      <c r="A23854" t="s">
        <v>44</v>
      </c>
      <c r="B23854">
        <v>5</v>
      </c>
      <c r="C23854" t="s">
        <v>20471</v>
      </c>
      <c r="D23854" t="s">
        <v>20472</v>
      </c>
      <c r="E23854" s="1">
        <v>44937</v>
      </c>
      <c r="F23854" t="s">
        <v>75</v>
      </c>
      <c r="G23854" s="15">
        <v>21011</v>
      </c>
      <c r="J23854">
        <v>365644</v>
      </c>
      <c r="K23854" t="s">
        <v>20473</v>
      </c>
      <c r="L23854" t="s">
        <v>20474</v>
      </c>
      <c r="M23854">
        <v>43110</v>
      </c>
      <c r="N23854" s="1">
        <v>45444</v>
      </c>
    </row>
    <row r="23855" spans="1:14" x14ac:dyDescent="0.35">
      <c r="A23855" t="s">
        <v>44</v>
      </c>
      <c r="B23855">
        <v>5</v>
      </c>
      <c r="C23855" t="s">
        <v>20471</v>
      </c>
      <c r="D23855" t="s">
        <v>20472</v>
      </c>
      <c r="E23855" s="1">
        <v>45141</v>
      </c>
      <c r="F23855" t="s">
        <v>75</v>
      </c>
      <c r="G23855" s="15">
        <v>27232</v>
      </c>
      <c r="J23855">
        <v>365644</v>
      </c>
      <c r="K23855" t="s">
        <v>20473</v>
      </c>
      <c r="L23855" t="s">
        <v>20474</v>
      </c>
      <c r="M23855">
        <v>43110</v>
      </c>
      <c r="N23855" s="1">
        <v>45444</v>
      </c>
    </row>
    <row r="23856" spans="1:14" x14ac:dyDescent="0.35">
      <c r="A23856" t="s">
        <v>44</v>
      </c>
      <c r="B23856">
        <v>5</v>
      </c>
      <c r="C23856" t="s">
        <v>20471</v>
      </c>
      <c r="D23856" t="s">
        <v>20472</v>
      </c>
      <c r="E23856" s="1">
        <v>44505</v>
      </c>
      <c r="F23856" t="s">
        <v>75</v>
      </c>
      <c r="G23856" s="15">
        <v>41269</v>
      </c>
      <c r="J23856">
        <v>365644</v>
      </c>
      <c r="K23856" t="s">
        <v>20473</v>
      </c>
      <c r="L23856" t="s">
        <v>20474</v>
      </c>
      <c r="M23856">
        <v>43110</v>
      </c>
      <c r="N23856" s="1">
        <v>45444</v>
      </c>
    </row>
    <row r="23857" spans="1:14" x14ac:dyDescent="0.35">
      <c r="A23857" t="s">
        <v>44</v>
      </c>
      <c r="B23857">
        <v>5</v>
      </c>
      <c r="C23857" t="s">
        <v>20471</v>
      </c>
      <c r="D23857" t="s">
        <v>20472</v>
      </c>
      <c r="E23857" s="1">
        <v>45246</v>
      </c>
      <c r="F23857" t="s">
        <v>75</v>
      </c>
      <c r="G23857" s="15">
        <v>236320</v>
      </c>
      <c r="J23857">
        <v>365644</v>
      </c>
      <c r="K23857" t="s">
        <v>20473</v>
      </c>
      <c r="L23857" t="s">
        <v>20474</v>
      </c>
      <c r="M23857">
        <v>43110</v>
      </c>
      <c r="N23857" s="1">
        <v>45444</v>
      </c>
    </row>
    <row r="23858" spans="1:14" x14ac:dyDescent="0.35">
      <c r="A23858" t="s">
        <v>44</v>
      </c>
      <c r="B23858">
        <v>5</v>
      </c>
      <c r="C23858" t="s">
        <v>20471</v>
      </c>
      <c r="D23858" t="s">
        <v>20472</v>
      </c>
      <c r="E23858" s="1">
        <v>45246</v>
      </c>
      <c r="F23858" t="s">
        <v>102</v>
      </c>
      <c r="H23858">
        <v>80</v>
      </c>
      <c r="I23858" s="1">
        <v>45275</v>
      </c>
      <c r="J23858">
        <v>365644</v>
      </c>
      <c r="K23858" t="s">
        <v>20473</v>
      </c>
      <c r="L23858" t="s">
        <v>20474</v>
      </c>
      <c r="M23858">
        <v>43110</v>
      </c>
      <c r="N23858" s="1">
        <v>45444</v>
      </c>
    </row>
    <row r="23859" spans="1:14" x14ac:dyDescent="0.35">
      <c r="A23859" t="s">
        <v>44</v>
      </c>
      <c r="B23859">
        <v>5</v>
      </c>
      <c r="C23859" t="s">
        <v>20471</v>
      </c>
      <c r="D23859" t="s">
        <v>20472</v>
      </c>
      <c r="E23859" s="1">
        <v>44505</v>
      </c>
      <c r="F23859" t="s">
        <v>102</v>
      </c>
      <c r="H23859">
        <v>3</v>
      </c>
      <c r="I23859" s="1">
        <v>44537</v>
      </c>
      <c r="J23859">
        <v>365644</v>
      </c>
      <c r="K23859" t="s">
        <v>20473</v>
      </c>
      <c r="L23859" t="s">
        <v>20474</v>
      </c>
      <c r="M23859">
        <v>43110</v>
      </c>
      <c r="N23859" s="1">
        <v>45444</v>
      </c>
    </row>
    <row r="23860" spans="1:14" x14ac:dyDescent="0.35">
      <c r="A23860" t="s">
        <v>44</v>
      </c>
      <c r="B23860">
        <v>5</v>
      </c>
      <c r="C23860" t="s">
        <v>20510</v>
      </c>
      <c r="D23860" t="s">
        <v>4848</v>
      </c>
      <c r="E23860" s="1">
        <v>44389</v>
      </c>
      <c r="F23860" t="s">
        <v>75</v>
      </c>
      <c r="G23860" s="15">
        <v>975</v>
      </c>
      <c r="J23860">
        <v>365673</v>
      </c>
      <c r="K23860" t="s">
        <v>20511</v>
      </c>
      <c r="L23860" t="s">
        <v>20512</v>
      </c>
      <c r="M23860">
        <v>43223</v>
      </c>
      <c r="N23860" s="1">
        <v>45444</v>
      </c>
    </row>
    <row r="23861" spans="1:14" x14ac:dyDescent="0.35">
      <c r="A23861" t="s">
        <v>44</v>
      </c>
      <c r="B23861">
        <v>5</v>
      </c>
      <c r="C23861" t="s">
        <v>20510</v>
      </c>
      <c r="D23861" t="s">
        <v>4848</v>
      </c>
      <c r="E23861" s="1">
        <v>44396</v>
      </c>
      <c r="F23861" t="s">
        <v>75</v>
      </c>
      <c r="G23861" s="15">
        <v>1310</v>
      </c>
      <c r="J23861">
        <v>365673</v>
      </c>
      <c r="K23861" t="s">
        <v>20511</v>
      </c>
      <c r="L23861" t="s">
        <v>20512</v>
      </c>
      <c r="M23861">
        <v>43223</v>
      </c>
      <c r="N23861" s="1">
        <v>45444</v>
      </c>
    </row>
    <row r="23862" spans="1:14" x14ac:dyDescent="0.35">
      <c r="A23862" t="s">
        <v>44</v>
      </c>
      <c r="B23862">
        <v>5</v>
      </c>
      <c r="C23862" t="s">
        <v>20510</v>
      </c>
      <c r="D23862" t="s">
        <v>4848</v>
      </c>
      <c r="E23862" s="1">
        <v>44452</v>
      </c>
      <c r="F23862" t="s">
        <v>75</v>
      </c>
      <c r="G23862" s="15">
        <v>1625</v>
      </c>
      <c r="J23862">
        <v>365673</v>
      </c>
      <c r="K23862" t="s">
        <v>20511</v>
      </c>
      <c r="L23862" t="s">
        <v>20512</v>
      </c>
      <c r="M23862">
        <v>43223</v>
      </c>
      <c r="N23862" s="1">
        <v>45444</v>
      </c>
    </row>
    <row r="23863" spans="1:14" x14ac:dyDescent="0.35">
      <c r="A23863" t="s">
        <v>44</v>
      </c>
      <c r="B23863">
        <v>5</v>
      </c>
      <c r="C23863" t="s">
        <v>20510</v>
      </c>
      <c r="D23863" t="s">
        <v>4848</v>
      </c>
      <c r="E23863" s="1">
        <v>44466</v>
      </c>
      <c r="F23863" t="s">
        <v>75</v>
      </c>
      <c r="G23863" s="15">
        <v>1965</v>
      </c>
      <c r="J23863">
        <v>365673</v>
      </c>
      <c r="K23863" t="s">
        <v>20511</v>
      </c>
      <c r="L23863" t="s">
        <v>20512</v>
      </c>
      <c r="M23863">
        <v>43223</v>
      </c>
      <c r="N23863" s="1">
        <v>45444</v>
      </c>
    </row>
    <row r="23864" spans="1:14" x14ac:dyDescent="0.35">
      <c r="A23864" t="s">
        <v>44</v>
      </c>
      <c r="B23864">
        <v>5</v>
      </c>
      <c r="C23864" t="s">
        <v>20510</v>
      </c>
      <c r="D23864" t="s">
        <v>4848</v>
      </c>
      <c r="E23864" s="1">
        <v>44592</v>
      </c>
      <c r="F23864" t="s">
        <v>75</v>
      </c>
      <c r="G23864" s="15">
        <v>2320</v>
      </c>
      <c r="J23864">
        <v>365673</v>
      </c>
      <c r="K23864" t="s">
        <v>20511</v>
      </c>
      <c r="L23864" t="s">
        <v>20512</v>
      </c>
      <c r="M23864">
        <v>43223</v>
      </c>
      <c r="N23864" s="1">
        <v>45444</v>
      </c>
    </row>
    <row r="23865" spans="1:14" x14ac:dyDescent="0.35">
      <c r="A23865" t="s">
        <v>44</v>
      </c>
      <c r="B23865">
        <v>5</v>
      </c>
      <c r="C23865" t="s">
        <v>20510</v>
      </c>
      <c r="D23865" t="s">
        <v>4848</v>
      </c>
      <c r="E23865" s="1">
        <v>44606</v>
      </c>
      <c r="F23865" t="s">
        <v>75</v>
      </c>
      <c r="G23865" s="15">
        <v>2651</v>
      </c>
      <c r="J23865">
        <v>365673</v>
      </c>
      <c r="K23865" t="s">
        <v>20511</v>
      </c>
      <c r="L23865" t="s">
        <v>20512</v>
      </c>
      <c r="M23865">
        <v>43223</v>
      </c>
      <c r="N23865" s="1">
        <v>45444</v>
      </c>
    </row>
    <row r="23866" spans="1:14" x14ac:dyDescent="0.35">
      <c r="A23866" t="s">
        <v>44</v>
      </c>
      <c r="B23866">
        <v>5</v>
      </c>
      <c r="C23866" t="s">
        <v>20510</v>
      </c>
      <c r="D23866" t="s">
        <v>4848</v>
      </c>
      <c r="E23866" s="1">
        <v>44753</v>
      </c>
      <c r="F23866" t="s">
        <v>75</v>
      </c>
      <c r="G23866" s="15">
        <v>4227</v>
      </c>
      <c r="J23866">
        <v>365673</v>
      </c>
      <c r="K23866" t="s">
        <v>20511</v>
      </c>
      <c r="L23866" t="s">
        <v>20512</v>
      </c>
      <c r="M23866">
        <v>43223</v>
      </c>
      <c r="N23866" s="1">
        <v>45444</v>
      </c>
    </row>
    <row r="23867" spans="1:14" x14ac:dyDescent="0.35">
      <c r="A23867" t="s">
        <v>44</v>
      </c>
      <c r="B23867">
        <v>5</v>
      </c>
      <c r="C23867" t="s">
        <v>20510</v>
      </c>
      <c r="D23867" t="s">
        <v>4848</v>
      </c>
      <c r="E23867" s="1">
        <v>44789</v>
      </c>
      <c r="F23867" t="s">
        <v>75</v>
      </c>
      <c r="G23867" s="15">
        <v>4580</v>
      </c>
      <c r="J23867">
        <v>365673</v>
      </c>
      <c r="K23867" t="s">
        <v>20511</v>
      </c>
      <c r="L23867" t="s">
        <v>20512</v>
      </c>
      <c r="M23867">
        <v>43223</v>
      </c>
      <c r="N23867" s="1">
        <v>45444</v>
      </c>
    </row>
    <row r="23868" spans="1:14" x14ac:dyDescent="0.35">
      <c r="A23868" t="s">
        <v>44</v>
      </c>
      <c r="B23868">
        <v>5</v>
      </c>
      <c r="C23868" t="s">
        <v>20510</v>
      </c>
      <c r="D23868" t="s">
        <v>4848</v>
      </c>
      <c r="E23868" s="1">
        <v>44781</v>
      </c>
      <c r="F23868" t="s">
        <v>75</v>
      </c>
      <c r="G23868" s="15">
        <v>4580</v>
      </c>
      <c r="J23868">
        <v>365673</v>
      </c>
      <c r="K23868" t="s">
        <v>20511</v>
      </c>
      <c r="L23868" t="s">
        <v>20512</v>
      </c>
      <c r="M23868">
        <v>43223</v>
      </c>
      <c r="N23868" s="1">
        <v>45444</v>
      </c>
    </row>
    <row r="23869" spans="1:14" x14ac:dyDescent="0.35">
      <c r="A23869" t="s">
        <v>44</v>
      </c>
      <c r="B23869">
        <v>5</v>
      </c>
      <c r="C23869" t="s">
        <v>20510</v>
      </c>
      <c r="D23869" t="s">
        <v>4848</v>
      </c>
      <c r="E23869" s="1">
        <v>44775</v>
      </c>
      <c r="F23869" t="s">
        <v>75</v>
      </c>
      <c r="G23869" s="15">
        <v>4580</v>
      </c>
      <c r="J23869">
        <v>365673</v>
      </c>
      <c r="K23869" t="s">
        <v>20511</v>
      </c>
      <c r="L23869" t="s">
        <v>20512</v>
      </c>
      <c r="M23869">
        <v>43223</v>
      </c>
      <c r="N23869" s="1">
        <v>45444</v>
      </c>
    </row>
    <row r="23870" spans="1:14" x14ac:dyDescent="0.35">
      <c r="A23870" t="s">
        <v>44</v>
      </c>
      <c r="B23870">
        <v>5</v>
      </c>
      <c r="C23870" t="s">
        <v>20510</v>
      </c>
      <c r="D23870" t="s">
        <v>4848</v>
      </c>
      <c r="E23870" s="1">
        <v>44767</v>
      </c>
      <c r="F23870" t="s">
        <v>75</v>
      </c>
      <c r="G23870" s="15">
        <v>4580</v>
      </c>
      <c r="J23870">
        <v>365673</v>
      </c>
      <c r="K23870" t="s">
        <v>20511</v>
      </c>
      <c r="L23870" t="s">
        <v>20512</v>
      </c>
      <c r="M23870">
        <v>43223</v>
      </c>
      <c r="N23870" s="1">
        <v>45444</v>
      </c>
    </row>
    <row r="23871" spans="1:14" x14ac:dyDescent="0.35">
      <c r="A23871" t="s">
        <v>44</v>
      </c>
      <c r="B23871">
        <v>5</v>
      </c>
      <c r="C23871" t="s">
        <v>20510</v>
      </c>
      <c r="D23871" t="s">
        <v>4848</v>
      </c>
      <c r="E23871" s="1">
        <v>44760</v>
      </c>
      <c r="F23871" t="s">
        <v>75</v>
      </c>
      <c r="G23871" s="15">
        <v>4580</v>
      </c>
      <c r="J23871">
        <v>365673</v>
      </c>
      <c r="K23871" t="s">
        <v>20511</v>
      </c>
      <c r="L23871" t="s">
        <v>20512</v>
      </c>
      <c r="M23871">
        <v>43223</v>
      </c>
      <c r="N23871" s="1">
        <v>45444</v>
      </c>
    </row>
    <row r="23872" spans="1:14" x14ac:dyDescent="0.35">
      <c r="A23872" t="s">
        <v>44</v>
      </c>
      <c r="B23872">
        <v>5</v>
      </c>
      <c r="C23872" t="s">
        <v>20510</v>
      </c>
      <c r="D23872" t="s">
        <v>4848</v>
      </c>
      <c r="E23872" s="1">
        <v>44733</v>
      </c>
      <c r="F23872" t="s">
        <v>75</v>
      </c>
      <c r="G23872" s="15">
        <v>10568</v>
      </c>
      <c r="J23872">
        <v>365673</v>
      </c>
      <c r="K23872" t="s">
        <v>20511</v>
      </c>
      <c r="L23872" t="s">
        <v>20512</v>
      </c>
      <c r="M23872">
        <v>43223</v>
      </c>
      <c r="N23872" s="1">
        <v>45444</v>
      </c>
    </row>
    <row r="23873" spans="1:14" x14ac:dyDescent="0.35">
      <c r="A23873" t="s">
        <v>44</v>
      </c>
      <c r="B23873">
        <v>5</v>
      </c>
      <c r="C23873" t="s">
        <v>20510</v>
      </c>
      <c r="D23873" t="s">
        <v>4848</v>
      </c>
      <c r="E23873" s="1">
        <v>44701</v>
      </c>
      <c r="F23873" t="s">
        <v>75</v>
      </c>
      <c r="G23873" s="15">
        <v>21613</v>
      </c>
      <c r="J23873">
        <v>365673</v>
      </c>
      <c r="K23873" t="s">
        <v>20511</v>
      </c>
      <c r="L23873" t="s">
        <v>20512</v>
      </c>
      <c r="M23873">
        <v>43223</v>
      </c>
      <c r="N23873" s="1">
        <v>45444</v>
      </c>
    </row>
    <row r="23874" spans="1:14" x14ac:dyDescent="0.35">
      <c r="A23874" t="s">
        <v>44</v>
      </c>
      <c r="B23874">
        <v>5</v>
      </c>
      <c r="C23874" t="s">
        <v>20510</v>
      </c>
      <c r="D23874" t="s">
        <v>4848</v>
      </c>
      <c r="E23874" s="1">
        <v>44701</v>
      </c>
      <c r="F23874" t="s">
        <v>75</v>
      </c>
      <c r="G23874" s="15">
        <v>82765</v>
      </c>
      <c r="J23874">
        <v>365673</v>
      </c>
      <c r="K23874" t="s">
        <v>20511</v>
      </c>
      <c r="L23874" t="s">
        <v>20512</v>
      </c>
      <c r="M23874">
        <v>43223</v>
      </c>
      <c r="N23874" s="1">
        <v>45444</v>
      </c>
    </row>
    <row r="23875" spans="1:14" x14ac:dyDescent="0.35">
      <c r="A23875" t="s">
        <v>44</v>
      </c>
      <c r="B23875">
        <v>5</v>
      </c>
      <c r="C23875" t="s">
        <v>20510</v>
      </c>
      <c r="D23875" t="s">
        <v>4848</v>
      </c>
      <c r="E23875" s="1">
        <v>44701</v>
      </c>
      <c r="F23875" t="s">
        <v>102</v>
      </c>
      <c r="H23875">
        <v>93</v>
      </c>
      <c r="I23875" s="1">
        <v>44730</v>
      </c>
      <c r="J23875">
        <v>365673</v>
      </c>
      <c r="K23875" t="s">
        <v>20511</v>
      </c>
      <c r="L23875" t="s">
        <v>20512</v>
      </c>
      <c r="M23875">
        <v>43223</v>
      </c>
      <c r="N23875" s="1">
        <v>45444</v>
      </c>
    </row>
    <row r="23876" spans="1:14" x14ac:dyDescent="0.35">
      <c r="A23876" t="s">
        <v>44</v>
      </c>
      <c r="B23876">
        <v>5</v>
      </c>
      <c r="C23876" t="s">
        <v>21479</v>
      </c>
      <c r="D23876" t="s">
        <v>21339</v>
      </c>
      <c r="E23876" s="1">
        <v>44593</v>
      </c>
      <c r="F23876" t="s">
        <v>75</v>
      </c>
      <c r="G23876" s="15">
        <v>29133</v>
      </c>
      <c r="J23876">
        <v>366352</v>
      </c>
      <c r="K23876" t="s">
        <v>21480</v>
      </c>
      <c r="L23876" t="s">
        <v>21481</v>
      </c>
      <c r="M23876">
        <v>43713</v>
      </c>
      <c r="N23876" s="1">
        <v>45444</v>
      </c>
    </row>
    <row r="23877" spans="1:14" x14ac:dyDescent="0.35">
      <c r="A23877" t="s">
        <v>44</v>
      </c>
      <c r="B23877">
        <v>5</v>
      </c>
      <c r="C23877" t="s">
        <v>19833</v>
      </c>
      <c r="D23877" t="s">
        <v>2439</v>
      </c>
      <c r="E23877" s="1">
        <v>44974</v>
      </c>
      <c r="F23877" t="s">
        <v>75</v>
      </c>
      <c r="G23877" s="15">
        <v>15269</v>
      </c>
      <c r="J23877">
        <v>365088</v>
      </c>
      <c r="K23877" t="s">
        <v>19834</v>
      </c>
      <c r="L23877" t="s">
        <v>19835</v>
      </c>
      <c r="M23877">
        <v>45322</v>
      </c>
      <c r="N23877" s="1">
        <v>45444</v>
      </c>
    </row>
    <row r="23878" spans="1:14" x14ac:dyDescent="0.35">
      <c r="A23878" t="s">
        <v>44</v>
      </c>
      <c r="B23878">
        <v>5</v>
      </c>
      <c r="C23878" t="s">
        <v>19833</v>
      </c>
      <c r="D23878" t="s">
        <v>2439</v>
      </c>
      <c r="E23878" s="1">
        <v>44763</v>
      </c>
      <c r="F23878" t="s">
        <v>102</v>
      </c>
      <c r="H23878">
        <v>17</v>
      </c>
      <c r="I23878" s="1">
        <v>44790</v>
      </c>
      <c r="J23878">
        <v>365088</v>
      </c>
      <c r="K23878" t="s">
        <v>19834</v>
      </c>
      <c r="L23878" t="s">
        <v>19835</v>
      </c>
      <c r="M23878">
        <v>45322</v>
      </c>
      <c r="N23878" s="1">
        <v>45444</v>
      </c>
    </row>
    <row r="23879" spans="1:14" x14ac:dyDescent="0.35">
      <c r="A23879" t="s">
        <v>44</v>
      </c>
      <c r="B23879">
        <v>5</v>
      </c>
      <c r="C23879" t="s">
        <v>20232</v>
      </c>
      <c r="D23879" t="s">
        <v>20233</v>
      </c>
      <c r="E23879" s="1">
        <v>44551</v>
      </c>
      <c r="F23879" t="s">
        <v>75</v>
      </c>
      <c r="G23879" s="15">
        <v>9750</v>
      </c>
      <c r="J23879">
        <v>365495</v>
      </c>
      <c r="K23879" t="s">
        <v>20234</v>
      </c>
      <c r="L23879" t="s">
        <v>20235</v>
      </c>
      <c r="M23879">
        <v>43543</v>
      </c>
      <c r="N23879" s="1">
        <v>45444</v>
      </c>
    </row>
    <row r="23880" spans="1:14" x14ac:dyDescent="0.35">
      <c r="A23880" t="s">
        <v>44</v>
      </c>
      <c r="B23880">
        <v>5</v>
      </c>
      <c r="C23880" t="s">
        <v>20232</v>
      </c>
      <c r="D23880" t="s">
        <v>20233</v>
      </c>
      <c r="E23880" s="1">
        <v>44620</v>
      </c>
      <c r="F23880" t="s">
        <v>75</v>
      </c>
      <c r="G23880" s="15">
        <v>13000</v>
      </c>
      <c r="J23880">
        <v>365495</v>
      </c>
      <c r="K23880" t="s">
        <v>20234</v>
      </c>
      <c r="L23880" t="s">
        <v>20235</v>
      </c>
      <c r="M23880">
        <v>43543</v>
      </c>
      <c r="N23880" s="1">
        <v>45444</v>
      </c>
    </row>
    <row r="23881" spans="1:14" x14ac:dyDescent="0.35">
      <c r="A23881" t="s">
        <v>44</v>
      </c>
      <c r="B23881">
        <v>5</v>
      </c>
      <c r="C23881" t="s">
        <v>20232</v>
      </c>
      <c r="D23881" t="s">
        <v>20233</v>
      </c>
      <c r="E23881" s="1">
        <v>44944</v>
      </c>
      <c r="F23881" t="s">
        <v>75</v>
      </c>
      <c r="G23881" s="15">
        <v>63645</v>
      </c>
      <c r="J23881">
        <v>365495</v>
      </c>
      <c r="K23881" t="s">
        <v>20234</v>
      </c>
      <c r="L23881" t="s">
        <v>20235</v>
      </c>
      <c r="M23881">
        <v>43543</v>
      </c>
      <c r="N23881" s="1">
        <v>45444</v>
      </c>
    </row>
    <row r="23882" spans="1:14" x14ac:dyDescent="0.35">
      <c r="A23882" t="s">
        <v>44</v>
      </c>
      <c r="B23882">
        <v>5</v>
      </c>
      <c r="C23882" t="s">
        <v>21295</v>
      </c>
      <c r="D23882" t="s">
        <v>9173</v>
      </c>
      <c r="E23882" s="1">
        <v>44424</v>
      </c>
      <c r="F23882" t="s">
        <v>75</v>
      </c>
      <c r="G23882" s="15">
        <v>655</v>
      </c>
      <c r="J23882">
        <v>366235</v>
      </c>
      <c r="K23882" t="s">
        <v>21296</v>
      </c>
      <c r="L23882" t="s">
        <v>21297</v>
      </c>
      <c r="M23882">
        <v>45365</v>
      </c>
      <c r="N23882" s="1">
        <v>45444</v>
      </c>
    </row>
    <row r="23883" spans="1:14" x14ac:dyDescent="0.35">
      <c r="A23883" t="s">
        <v>44</v>
      </c>
      <c r="B23883">
        <v>5</v>
      </c>
      <c r="C23883" t="s">
        <v>21116</v>
      </c>
      <c r="D23883" t="s">
        <v>5195</v>
      </c>
      <c r="E23883" s="1">
        <v>44599</v>
      </c>
      <c r="F23883" t="s">
        <v>75</v>
      </c>
      <c r="G23883" s="15">
        <v>4257</v>
      </c>
      <c r="J23883">
        <v>366106</v>
      </c>
      <c r="K23883" t="s">
        <v>21117</v>
      </c>
      <c r="L23883" t="s">
        <v>21118</v>
      </c>
      <c r="M23883">
        <v>44106</v>
      </c>
      <c r="N23883" s="1">
        <v>45444</v>
      </c>
    </row>
    <row r="23884" spans="1:14" x14ac:dyDescent="0.35">
      <c r="A23884" t="s">
        <v>44</v>
      </c>
      <c r="B23884">
        <v>5</v>
      </c>
      <c r="C23884" t="s">
        <v>21116</v>
      </c>
      <c r="D23884" t="s">
        <v>5195</v>
      </c>
      <c r="E23884" s="1">
        <v>44592</v>
      </c>
      <c r="F23884" t="s">
        <v>75</v>
      </c>
      <c r="G23884" s="15">
        <v>4257</v>
      </c>
      <c r="J23884">
        <v>366106</v>
      </c>
      <c r="K23884" t="s">
        <v>21117</v>
      </c>
      <c r="L23884" t="s">
        <v>21118</v>
      </c>
      <c r="M23884">
        <v>44106</v>
      </c>
      <c r="N23884" s="1">
        <v>45444</v>
      </c>
    </row>
    <row r="23885" spans="1:14" x14ac:dyDescent="0.35">
      <c r="A23885" t="s">
        <v>44</v>
      </c>
      <c r="B23885">
        <v>5</v>
      </c>
      <c r="C23885" t="s">
        <v>21116</v>
      </c>
      <c r="D23885" t="s">
        <v>5195</v>
      </c>
      <c r="E23885" s="1">
        <v>44536</v>
      </c>
      <c r="F23885" t="s">
        <v>75</v>
      </c>
      <c r="G23885" s="15">
        <v>4258</v>
      </c>
      <c r="J23885">
        <v>366106</v>
      </c>
      <c r="K23885" t="s">
        <v>21117</v>
      </c>
      <c r="L23885" t="s">
        <v>21118</v>
      </c>
      <c r="M23885">
        <v>44106</v>
      </c>
      <c r="N23885" s="1">
        <v>45444</v>
      </c>
    </row>
    <row r="23886" spans="1:14" x14ac:dyDescent="0.35">
      <c r="A23886" t="s">
        <v>44</v>
      </c>
      <c r="B23886">
        <v>5</v>
      </c>
      <c r="C23886" t="s">
        <v>21116</v>
      </c>
      <c r="D23886" t="s">
        <v>5195</v>
      </c>
      <c r="E23886" s="1">
        <v>44529</v>
      </c>
      <c r="F23886" t="s">
        <v>75</v>
      </c>
      <c r="G23886" s="15">
        <v>4258</v>
      </c>
      <c r="J23886">
        <v>366106</v>
      </c>
      <c r="K23886" t="s">
        <v>21117</v>
      </c>
      <c r="L23886" t="s">
        <v>21118</v>
      </c>
      <c r="M23886">
        <v>44106</v>
      </c>
      <c r="N23886" s="1">
        <v>45444</v>
      </c>
    </row>
    <row r="23887" spans="1:14" x14ac:dyDescent="0.35">
      <c r="A23887" t="s">
        <v>44</v>
      </c>
      <c r="B23887">
        <v>5</v>
      </c>
      <c r="C23887" t="s">
        <v>21116</v>
      </c>
      <c r="D23887" t="s">
        <v>5195</v>
      </c>
      <c r="E23887" s="1">
        <v>44431</v>
      </c>
      <c r="F23887" t="s">
        <v>75</v>
      </c>
      <c r="G23887" s="15">
        <v>4258</v>
      </c>
      <c r="J23887">
        <v>366106</v>
      </c>
      <c r="K23887" t="s">
        <v>21117</v>
      </c>
      <c r="L23887" t="s">
        <v>21118</v>
      </c>
      <c r="M23887">
        <v>44106</v>
      </c>
      <c r="N23887" s="1">
        <v>45444</v>
      </c>
    </row>
    <row r="23888" spans="1:14" x14ac:dyDescent="0.35">
      <c r="A23888" t="s">
        <v>44</v>
      </c>
      <c r="B23888">
        <v>5</v>
      </c>
      <c r="C23888" t="s">
        <v>21116</v>
      </c>
      <c r="D23888" t="s">
        <v>5195</v>
      </c>
      <c r="E23888" s="1">
        <v>44424</v>
      </c>
      <c r="F23888" t="s">
        <v>75</v>
      </c>
      <c r="G23888" s="15">
        <v>4258</v>
      </c>
      <c r="J23888">
        <v>366106</v>
      </c>
      <c r="K23888" t="s">
        <v>21117</v>
      </c>
      <c r="L23888" t="s">
        <v>21118</v>
      </c>
      <c r="M23888">
        <v>44106</v>
      </c>
      <c r="N23888" s="1">
        <v>45444</v>
      </c>
    </row>
    <row r="23889" spans="1:14" x14ac:dyDescent="0.35">
      <c r="A23889" t="s">
        <v>44</v>
      </c>
      <c r="B23889">
        <v>5</v>
      </c>
      <c r="C23889" t="s">
        <v>21116</v>
      </c>
      <c r="D23889" t="s">
        <v>5195</v>
      </c>
      <c r="E23889" s="1">
        <v>44417</v>
      </c>
      <c r="F23889" t="s">
        <v>75</v>
      </c>
      <c r="G23889" s="15">
        <v>4258</v>
      </c>
      <c r="J23889">
        <v>366106</v>
      </c>
      <c r="K23889" t="s">
        <v>21117</v>
      </c>
      <c r="L23889" t="s">
        <v>21118</v>
      </c>
      <c r="M23889">
        <v>44106</v>
      </c>
      <c r="N23889" s="1">
        <v>45444</v>
      </c>
    </row>
    <row r="23890" spans="1:14" x14ac:dyDescent="0.35">
      <c r="A23890" t="s">
        <v>44</v>
      </c>
      <c r="B23890">
        <v>5</v>
      </c>
      <c r="C23890" t="s">
        <v>21116</v>
      </c>
      <c r="D23890" t="s">
        <v>5195</v>
      </c>
      <c r="E23890" s="1">
        <v>44410</v>
      </c>
      <c r="F23890" t="s">
        <v>75</v>
      </c>
      <c r="G23890" s="15">
        <v>4258</v>
      </c>
      <c r="J23890">
        <v>366106</v>
      </c>
      <c r="K23890" t="s">
        <v>21117</v>
      </c>
      <c r="L23890" t="s">
        <v>21118</v>
      </c>
      <c r="M23890">
        <v>44106</v>
      </c>
      <c r="N23890" s="1">
        <v>45444</v>
      </c>
    </row>
    <row r="23891" spans="1:14" x14ac:dyDescent="0.35">
      <c r="A23891" t="s">
        <v>44</v>
      </c>
      <c r="B23891">
        <v>5</v>
      </c>
      <c r="C23891" t="s">
        <v>21116</v>
      </c>
      <c r="D23891" t="s">
        <v>5195</v>
      </c>
      <c r="E23891" s="1">
        <v>44403</v>
      </c>
      <c r="F23891" t="s">
        <v>75</v>
      </c>
      <c r="G23891" s="15">
        <v>4258</v>
      </c>
      <c r="J23891">
        <v>366106</v>
      </c>
      <c r="K23891" t="s">
        <v>21117</v>
      </c>
      <c r="L23891" t="s">
        <v>21118</v>
      </c>
      <c r="M23891">
        <v>44106</v>
      </c>
      <c r="N23891" s="1">
        <v>45444</v>
      </c>
    </row>
    <row r="23892" spans="1:14" x14ac:dyDescent="0.35">
      <c r="A23892" t="s">
        <v>44</v>
      </c>
      <c r="B23892">
        <v>5</v>
      </c>
      <c r="C23892" t="s">
        <v>21116</v>
      </c>
      <c r="D23892" t="s">
        <v>5195</v>
      </c>
      <c r="E23892" s="1">
        <v>44396</v>
      </c>
      <c r="F23892" t="s">
        <v>75</v>
      </c>
      <c r="G23892" s="15">
        <v>4258</v>
      </c>
      <c r="J23892">
        <v>366106</v>
      </c>
      <c r="K23892" t="s">
        <v>21117</v>
      </c>
      <c r="L23892" t="s">
        <v>21118</v>
      </c>
      <c r="M23892">
        <v>44106</v>
      </c>
      <c r="N23892" s="1">
        <v>45444</v>
      </c>
    </row>
    <row r="23893" spans="1:14" x14ac:dyDescent="0.35">
      <c r="A23893" t="s">
        <v>44</v>
      </c>
      <c r="B23893">
        <v>5</v>
      </c>
      <c r="C23893" t="s">
        <v>21116</v>
      </c>
      <c r="D23893" t="s">
        <v>5195</v>
      </c>
      <c r="E23893" s="1">
        <v>44389</v>
      </c>
      <c r="F23893" t="s">
        <v>75</v>
      </c>
      <c r="G23893" s="15">
        <v>4258</v>
      </c>
      <c r="J23893">
        <v>366106</v>
      </c>
      <c r="K23893" t="s">
        <v>21117</v>
      </c>
      <c r="L23893" t="s">
        <v>21118</v>
      </c>
      <c r="M23893">
        <v>44106</v>
      </c>
      <c r="N23893" s="1">
        <v>45444</v>
      </c>
    </row>
    <row r="23894" spans="1:14" x14ac:dyDescent="0.35">
      <c r="A23894" t="s">
        <v>44</v>
      </c>
      <c r="B23894">
        <v>5</v>
      </c>
      <c r="C23894" t="s">
        <v>21116</v>
      </c>
      <c r="D23894" t="s">
        <v>5195</v>
      </c>
      <c r="E23894" s="1">
        <v>44382</v>
      </c>
      <c r="F23894" t="s">
        <v>75</v>
      </c>
      <c r="G23894" s="15">
        <v>4258</v>
      </c>
      <c r="J23894">
        <v>366106</v>
      </c>
      <c r="K23894" t="s">
        <v>21117</v>
      </c>
      <c r="L23894" t="s">
        <v>21118</v>
      </c>
      <c r="M23894">
        <v>44106</v>
      </c>
      <c r="N23894" s="1">
        <v>45444</v>
      </c>
    </row>
    <row r="23895" spans="1:14" x14ac:dyDescent="0.35">
      <c r="A23895" t="s">
        <v>44</v>
      </c>
      <c r="B23895">
        <v>5</v>
      </c>
      <c r="C23895" t="s">
        <v>21116</v>
      </c>
      <c r="D23895" t="s">
        <v>5195</v>
      </c>
      <c r="E23895" s="1">
        <v>44375</v>
      </c>
      <c r="F23895" t="s">
        <v>75</v>
      </c>
      <c r="G23895" s="15">
        <v>4258</v>
      </c>
      <c r="J23895">
        <v>366106</v>
      </c>
      <c r="K23895" t="s">
        <v>21117</v>
      </c>
      <c r="L23895" t="s">
        <v>21118</v>
      </c>
      <c r="M23895">
        <v>44106</v>
      </c>
      <c r="N23895" s="1">
        <v>45444</v>
      </c>
    </row>
    <row r="23896" spans="1:14" x14ac:dyDescent="0.35">
      <c r="A23896" t="s">
        <v>44</v>
      </c>
      <c r="B23896">
        <v>5</v>
      </c>
      <c r="C23896" t="s">
        <v>21116</v>
      </c>
      <c r="D23896" t="s">
        <v>5195</v>
      </c>
      <c r="E23896" s="1">
        <v>44368</v>
      </c>
      <c r="F23896" t="s">
        <v>75</v>
      </c>
      <c r="G23896" s="15">
        <v>4258</v>
      </c>
      <c r="J23896">
        <v>366106</v>
      </c>
      <c r="K23896" t="s">
        <v>21117</v>
      </c>
      <c r="L23896" t="s">
        <v>21118</v>
      </c>
      <c r="M23896">
        <v>44106</v>
      </c>
      <c r="N23896" s="1">
        <v>45444</v>
      </c>
    </row>
    <row r="23897" spans="1:14" x14ac:dyDescent="0.35">
      <c r="A23897" t="s">
        <v>44</v>
      </c>
      <c r="B23897">
        <v>5</v>
      </c>
      <c r="C23897" t="s">
        <v>21116</v>
      </c>
      <c r="D23897" t="s">
        <v>5195</v>
      </c>
      <c r="E23897" s="1">
        <v>45293</v>
      </c>
      <c r="F23897" t="s">
        <v>75</v>
      </c>
      <c r="G23897" s="15">
        <v>4545</v>
      </c>
      <c r="J23897">
        <v>366106</v>
      </c>
      <c r="K23897" t="s">
        <v>21117</v>
      </c>
      <c r="L23897" t="s">
        <v>21118</v>
      </c>
      <c r="M23897">
        <v>44106</v>
      </c>
      <c r="N23897" s="1">
        <v>45444</v>
      </c>
    </row>
    <row r="23898" spans="1:14" x14ac:dyDescent="0.35">
      <c r="A23898" t="s">
        <v>44</v>
      </c>
      <c r="B23898">
        <v>5</v>
      </c>
      <c r="C23898" t="s">
        <v>21116</v>
      </c>
      <c r="D23898" t="s">
        <v>5195</v>
      </c>
      <c r="E23898" s="1">
        <v>45005</v>
      </c>
      <c r="F23898" t="s">
        <v>75</v>
      </c>
      <c r="G23898" s="15">
        <v>4580</v>
      </c>
      <c r="J23898">
        <v>366106</v>
      </c>
      <c r="K23898" t="s">
        <v>21117</v>
      </c>
      <c r="L23898" t="s">
        <v>21118</v>
      </c>
      <c r="M23898">
        <v>44106</v>
      </c>
      <c r="N23898" s="1">
        <v>45444</v>
      </c>
    </row>
    <row r="23899" spans="1:14" x14ac:dyDescent="0.35">
      <c r="A23899" t="s">
        <v>44</v>
      </c>
      <c r="B23899">
        <v>5</v>
      </c>
      <c r="C23899" t="s">
        <v>21116</v>
      </c>
      <c r="D23899" t="s">
        <v>5195</v>
      </c>
      <c r="E23899" s="1">
        <v>44998</v>
      </c>
      <c r="F23899" t="s">
        <v>75</v>
      </c>
      <c r="G23899" s="15">
        <v>4580</v>
      </c>
      <c r="J23899">
        <v>366106</v>
      </c>
      <c r="K23899" t="s">
        <v>21117</v>
      </c>
      <c r="L23899" t="s">
        <v>21118</v>
      </c>
      <c r="M23899">
        <v>44106</v>
      </c>
      <c r="N23899" s="1">
        <v>45444</v>
      </c>
    </row>
    <row r="23900" spans="1:14" x14ac:dyDescent="0.35">
      <c r="A23900" t="s">
        <v>44</v>
      </c>
      <c r="B23900">
        <v>5</v>
      </c>
      <c r="C23900" t="s">
        <v>21116</v>
      </c>
      <c r="D23900" t="s">
        <v>5195</v>
      </c>
      <c r="E23900" s="1">
        <v>44922</v>
      </c>
      <c r="F23900" t="s">
        <v>75</v>
      </c>
      <c r="G23900" s="15">
        <v>4580</v>
      </c>
      <c r="J23900">
        <v>366106</v>
      </c>
      <c r="K23900" t="s">
        <v>21117</v>
      </c>
      <c r="L23900" t="s">
        <v>21118</v>
      </c>
      <c r="M23900">
        <v>44106</v>
      </c>
      <c r="N23900" s="1">
        <v>45444</v>
      </c>
    </row>
    <row r="23901" spans="1:14" x14ac:dyDescent="0.35">
      <c r="A23901" t="s">
        <v>44</v>
      </c>
      <c r="B23901">
        <v>5</v>
      </c>
      <c r="C23901" t="s">
        <v>21116</v>
      </c>
      <c r="D23901" t="s">
        <v>5195</v>
      </c>
      <c r="E23901" s="1">
        <v>44914</v>
      </c>
      <c r="F23901" t="s">
        <v>75</v>
      </c>
      <c r="G23901" s="15">
        <v>4580</v>
      </c>
      <c r="J23901">
        <v>366106</v>
      </c>
      <c r="K23901" t="s">
        <v>21117</v>
      </c>
      <c r="L23901" t="s">
        <v>21118</v>
      </c>
      <c r="M23901">
        <v>44106</v>
      </c>
      <c r="N23901" s="1">
        <v>45444</v>
      </c>
    </row>
    <row r="23902" spans="1:14" x14ac:dyDescent="0.35">
      <c r="A23902" t="s">
        <v>44</v>
      </c>
      <c r="B23902">
        <v>5</v>
      </c>
      <c r="C23902" t="s">
        <v>21116</v>
      </c>
      <c r="D23902" t="s">
        <v>5195</v>
      </c>
      <c r="E23902" s="1">
        <v>45250</v>
      </c>
      <c r="F23902" t="s">
        <v>75</v>
      </c>
      <c r="G23902" s="15">
        <v>4587</v>
      </c>
      <c r="J23902">
        <v>366106</v>
      </c>
      <c r="K23902" t="s">
        <v>21117</v>
      </c>
      <c r="L23902" t="s">
        <v>21118</v>
      </c>
      <c r="M23902">
        <v>44106</v>
      </c>
      <c r="N23902" s="1">
        <v>45444</v>
      </c>
    </row>
    <row r="23903" spans="1:14" x14ac:dyDescent="0.35">
      <c r="A23903" t="s">
        <v>44</v>
      </c>
      <c r="B23903">
        <v>5</v>
      </c>
      <c r="C23903" t="s">
        <v>21116</v>
      </c>
      <c r="D23903" t="s">
        <v>5195</v>
      </c>
      <c r="E23903" s="1">
        <v>45236</v>
      </c>
      <c r="F23903" t="s">
        <v>75</v>
      </c>
      <c r="G23903" s="15">
        <v>4587</v>
      </c>
      <c r="J23903">
        <v>366106</v>
      </c>
      <c r="K23903" t="s">
        <v>21117</v>
      </c>
      <c r="L23903" t="s">
        <v>21118</v>
      </c>
      <c r="M23903">
        <v>44106</v>
      </c>
      <c r="N23903" s="1">
        <v>45444</v>
      </c>
    </row>
    <row r="23904" spans="1:14" x14ac:dyDescent="0.35">
      <c r="A23904" t="s">
        <v>44</v>
      </c>
      <c r="B23904">
        <v>5</v>
      </c>
      <c r="C23904" t="s">
        <v>21116</v>
      </c>
      <c r="D23904" t="s">
        <v>5195</v>
      </c>
      <c r="E23904" s="1">
        <v>45229</v>
      </c>
      <c r="F23904" t="s">
        <v>75</v>
      </c>
      <c r="G23904" s="15">
        <v>4587</v>
      </c>
      <c r="J23904">
        <v>366106</v>
      </c>
      <c r="K23904" t="s">
        <v>21117</v>
      </c>
      <c r="L23904" t="s">
        <v>21118</v>
      </c>
      <c r="M23904">
        <v>44106</v>
      </c>
      <c r="N23904" s="1">
        <v>45444</v>
      </c>
    </row>
    <row r="23905" spans="1:14" x14ac:dyDescent="0.35">
      <c r="A23905" t="s">
        <v>44</v>
      </c>
      <c r="B23905">
        <v>5</v>
      </c>
      <c r="C23905" t="s">
        <v>21116</v>
      </c>
      <c r="D23905" t="s">
        <v>5195</v>
      </c>
      <c r="E23905" s="1">
        <v>45222</v>
      </c>
      <c r="F23905" t="s">
        <v>75</v>
      </c>
      <c r="G23905" s="15">
        <v>4587</v>
      </c>
      <c r="J23905">
        <v>366106</v>
      </c>
      <c r="K23905" t="s">
        <v>21117</v>
      </c>
      <c r="L23905" t="s">
        <v>21118</v>
      </c>
      <c r="M23905">
        <v>44106</v>
      </c>
      <c r="N23905" s="1">
        <v>45444</v>
      </c>
    </row>
    <row r="23906" spans="1:14" x14ac:dyDescent="0.35">
      <c r="A23906" t="s">
        <v>44</v>
      </c>
      <c r="B23906">
        <v>5</v>
      </c>
      <c r="C23906" t="s">
        <v>21116</v>
      </c>
      <c r="D23906" t="s">
        <v>5195</v>
      </c>
      <c r="E23906" s="1">
        <v>45209</v>
      </c>
      <c r="F23906" t="s">
        <v>75</v>
      </c>
      <c r="G23906" s="15">
        <v>4587</v>
      </c>
      <c r="J23906">
        <v>366106</v>
      </c>
      <c r="K23906" t="s">
        <v>21117</v>
      </c>
      <c r="L23906" t="s">
        <v>21118</v>
      </c>
      <c r="M23906">
        <v>44106</v>
      </c>
      <c r="N23906" s="1">
        <v>45444</v>
      </c>
    </row>
    <row r="23907" spans="1:14" x14ac:dyDescent="0.35">
      <c r="A23907" t="s">
        <v>44</v>
      </c>
      <c r="B23907">
        <v>5</v>
      </c>
      <c r="C23907" t="s">
        <v>21116</v>
      </c>
      <c r="D23907" t="s">
        <v>5195</v>
      </c>
      <c r="E23907" s="1">
        <v>45201</v>
      </c>
      <c r="F23907" t="s">
        <v>75</v>
      </c>
      <c r="G23907" s="15">
        <v>4587</v>
      </c>
      <c r="J23907">
        <v>366106</v>
      </c>
      <c r="K23907" t="s">
        <v>21117</v>
      </c>
      <c r="L23907" t="s">
        <v>21118</v>
      </c>
      <c r="M23907">
        <v>44106</v>
      </c>
      <c r="N23907" s="1">
        <v>45444</v>
      </c>
    </row>
    <row r="23908" spans="1:14" x14ac:dyDescent="0.35">
      <c r="A23908" t="s">
        <v>44</v>
      </c>
      <c r="B23908">
        <v>5</v>
      </c>
      <c r="C23908" t="s">
        <v>21116</v>
      </c>
      <c r="D23908" t="s">
        <v>5195</v>
      </c>
      <c r="E23908" s="1">
        <v>45194</v>
      </c>
      <c r="F23908" t="s">
        <v>75</v>
      </c>
      <c r="G23908" s="15">
        <v>4587</v>
      </c>
      <c r="J23908">
        <v>366106</v>
      </c>
      <c r="K23908" t="s">
        <v>21117</v>
      </c>
      <c r="L23908" t="s">
        <v>21118</v>
      </c>
      <c r="M23908">
        <v>44106</v>
      </c>
      <c r="N23908" s="1">
        <v>45444</v>
      </c>
    </row>
    <row r="23909" spans="1:14" x14ac:dyDescent="0.35">
      <c r="A23909" t="s">
        <v>44</v>
      </c>
      <c r="B23909">
        <v>5</v>
      </c>
      <c r="C23909" t="s">
        <v>21116</v>
      </c>
      <c r="D23909" t="s">
        <v>5195</v>
      </c>
      <c r="E23909" s="1">
        <v>45243</v>
      </c>
      <c r="F23909" t="s">
        <v>75</v>
      </c>
      <c r="G23909" s="15">
        <v>4587</v>
      </c>
      <c r="J23909">
        <v>366106</v>
      </c>
      <c r="K23909" t="s">
        <v>21117</v>
      </c>
      <c r="L23909" t="s">
        <v>21118</v>
      </c>
      <c r="M23909">
        <v>44106</v>
      </c>
      <c r="N23909" s="1">
        <v>45444</v>
      </c>
    </row>
    <row r="23910" spans="1:14" x14ac:dyDescent="0.35">
      <c r="A23910" t="s">
        <v>44</v>
      </c>
      <c r="B23910">
        <v>5</v>
      </c>
      <c r="C23910" t="s">
        <v>21116</v>
      </c>
      <c r="D23910" t="s">
        <v>5195</v>
      </c>
      <c r="E23910" s="1">
        <v>45187</v>
      </c>
      <c r="F23910" t="s">
        <v>75</v>
      </c>
      <c r="G23910" s="15">
        <v>4587</v>
      </c>
      <c r="J23910">
        <v>366106</v>
      </c>
      <c r="K23910" t="s">
        <v>21117</v>
      </c>
      <c r="L23910" t="s">
        <v>21118</v>
      </c>
      <c r="M23910">
        <v>44106</v>
      </c>
      <c r="N23910" s="1">
        <v>45444</v>
      </c>
    </row>
    <row r="23911" spans="1:14" x14ac:dyDescent="0.35">
      <c r="A23911" t="s">
        <v>44</v>
      </c>
      <c r="B23911">
        <v>5</v>
      </c>
      <c r="C23911" t="s">
        <v>21116</v>
      </c>
      <c r="D23911" t="s">
        <v>5195</v>
      </c>
      <c r="E23911" s="1">
        <v>45180</v>
      </c>
      <c r="F23911" t="s">
        <v>75</v>
      </c>
      <c r="G23911" s="15">
        <v>4587</v>
      </c>
      <c r="J23911">
        <v>366106</v>
      </c>
      <c r="K23911" t="s">
        <v>21117</v>
      </c>
      <c r="L23911" t="s">
        <v>21118</v>
      </c>
      <c r="M23911">
        <v>44106</v>
      </c>
      <c r="N23911" s="1">
        <v>45444</v>
      </c>
    </row>
    <row r="23912" spans="1:14" x14ac:dyDescent="0.35">
      <c r="A23912" t="s">
        <v>44</v>
      </c>
      <c r="B23912">
        <v>5</v>
      </c>
      <c r="C23912" t="s">
        <v>21116</v>
      </c>
      <c r="D23912" t="s">
        <v>5195</v>
      </c>
      <c r="E23912" s="1">
        <v>45174</v>
      </c>
      <c r="F23912" t="s">
        <v>75</v>
      </c>
      <c r="G23912" s="15">
        <v>4587</v>
      </c>
      <c r="J23912">
        <v>366106</v>
      </c>
      <c r="K23912" t="s">
        <v>21117</v>
      </c>
      <c r="L23912" t="s">
        <v>21118</v>
      </c>
      <c r="M23912">
        <v>44106</v>
      </c>
      <c r="N23912" s="1">
        <v>45444</v>
      </c>
    </row>
    <row r="23913" spans="1:14" x14ac:dyDescent="0.35">
      <c r="A23913" t="s">
        <v>44</v>
      </c>
      <c r="B23913">
        <v>5</v>
      </c>
      <c r="C23913" t="s">
        <v>21116</v>
      </c>
      <c r="D23913" t="s">
        <v>5195</v>
      </c>
      <c r="E23913" s="1">
        <v>45166</v>
      </c>
      <c r="F23913" t="s">
        <v>75</v>
      </c>
      <c r="G23913" s="15">
        <v>4587</v>
      </c>
      <c r="J23913">
        <v>366106</v>
      </c>
      <c r="K23913" t="s">
        <v>21117</v>
      </c>
      <c r="L23913" t="s">
        <v>21118</v>
      </c>
      <c r="M23913">
        <v>44106</v>
      </c>
      <c r="N23913" s="1">
        <v>45444</v>
      </c>
    </row>
    <row r="23914" spans="1:14" x14ac:dyDescent="0.35">
      <c r="A23914" t="s">
        <v>44</v>
      </c>
      <c r="B23914">
        <v>5</v>
      </c>
      <c r="C23914" t="s">
        <v>21116</v>
      </c>
      <c r="D23914" t="s">
        <v>5195</v>
      </c>
      <c r="E23914" s="1">
        <v>45159</v>
      </c>
      <c r="F23914" t="s">
        <v>75</v>
      </c>
      <c r="G23914" s="15">
        <v>4587</v>
      </c>
      <c r="J23914">
        <v>366106</v>
      </c>
      <c r="K23914" t="s">
        <v>21117</v>
      </c>
      <c r="L23914" t="s">
        <v>21118</v>
      </c>
      <c r="M23914">
        <v>44106</v>
      </c>
      <c r="N23914" s="1">
        <v>45444</v>
      </c>
    </row>
    <row r="23915" spans="1:14" x14ac:dyDescent="0.35">
      <c r="A23915" t="s">
        <v>44</v>
      </c>
      <c r="B23915">
        <v>5</v>
      </c>
      <c r="C23915" t="s">
        <v>21116</v>
      </c>
      <c r="D23915" t="s">
        <v>5195</v>
      </c>
      <c r="E23915" s="1">
        <v>45152</v>
      </c>
      <c r="F23915" t="s">
        <v>75</v>
      </c>
      <c r="G23915" s="15">
        <v>4587</v>
      </c>
      <c r="J23915">
        <v>366106</v>
      </c>
      <c r="K23915" t="s">
        <v>21117</v>
      </c>
      <c r="L23915" t="s">
        <v>21118</v>
      </c>
      <c r="M23915">
        <v>44106</v>
      </c>
      <c r="N23915" s="1">
        <v>45444</v>
      </c>
    </row>
    <row r="23916" spans="1:14" x14ac:dyDescent="0.35">
      <c r="A23916" t="s">
        <v>44</v>
      </c>
      <c r="B23916">
        <v>5</v>
      </c>
      <c r="C23916" t="s">
        <v>21116</v>
      </c>
      <c r="D23916" t="s">
        <v>5195</v>
      </c>
      <c r="E23916" s="1">
        <v>45145</v>
      </c>
      <c r="F23916" t="s">
        <v>75</v>
      </c>
      <c r="G23916" s="15">
        <v>4587</v>
      </c>
      <c r="J23916">
        <v>366106</v>
      </c>
      <c r="K23916" t="s">
        <v>21117</v>
      </c>
      <c r="L23916" t="s">
        <v>21118</v>
      </c>
      <c r="M23916">
        <v>44106</v>
      </c>
      <c r="N23916" s="1">
        <v>45444</v>
      </c>
    </row>
    <row r="23917" spans="1:14" x14ac:dyDescent="0.35">
      <c r="A23917" t="s">
        <v>44</v>
      </c>
      <c r="B23917">
        <v>5</v>
      </c>
      <c r="C23917" t="s">
        <v>21116</v>
      </c>
      <c r="D23917" t="s">
        <v>5195</v>
      </c>
      <c r="E23917" s="1">
        <v>45216</v>
      </c>
      <c r="F23917" t="s">
        <v>75</v>
      </c>
      <c r="G23917" s="15">
        <v>4587</v>
      </c>
      <c r="J23917">
        <v>366106</v>
      </c>
      <c r="K23917" t="s">
        <v>21117</v>
      </c>
      <c r="L23917" t="s">
        <v>21118</v>
      </c>
      <c r="M23917">
        <v>44106</v>
      </c>
      <c r="N23917" s="1">
        <v>45444</v>
      </c>
    </row>
    <row r="23918" spans="1:14" x14ac:dyDescent="0.35">
      <c r="A23918" t="s">
        <v>44</v>
      </c>
      <c r="B23918">
        <v>5</v>
      </c>
      <c r="C23918" t="s">
        <v>21116</v>
      </c>
      <c r="D23918" t="s">
        <v>5195</v>
      </c>
      <c r="E23918" s="1">
        <v>45103</v>
      </c>
      <c r="F23918" t="s">
        <v>75</v>
      </c>
      <c r="G23918" s="15">
        <v>4587</v>
      </c>
      <c r="J23918">
        <v>366106</v>
      </c>
      <c r="K23918" t="s">
        <v>21117</v>
      </c>
      <c r="L23918" t="s">
        <v>21118</v>
      </c>
      <c r="M23918">
        <v>44106</v>
      </c>
      <c r="N23918" s="1">
        <v>45444</v>
      </c>
    </row>
    <row r="23919" spans="1:14" x14ac:dyDescent="0.35">
      <c r="A23919" t="s">
        <v>44</v>
      </c>
      <c r="B23919">
        <v>5</v>
      </c>
      <c r="C23919" t="s">
        <v>21116</v>
      </c>
      <c r="D23919" t="s">
        <v>5195</v>
      </c>
      <c r="E23919" s="1">
        <v>45097</v>
      </c>
      <c r="F23919" t="s">
        <v>75</v>
      </c>
      <c r="G23919" s="15">
        <v>4587</v>
      </c>
      <c r="J23919">
        <v>366106</v>
      </c>
      <c r="K23919" t="s">
        <v>21117</v>
      </c>
      <c r="L23919" t="s">
        <v>21118</v>
      </c>
      <c r="M23919">
        <v>44106</v>
      </c>
      <c r="N23919" s="1">
        <v>45444</v>
      </c>
    </row>
    <row r="23920" spans="1:14" x14ac:dyDescent="0.35">
      <c r="A23920" t="s">
        <v>44</v>
      </c>
      <c r="B23920">
        <v>5</v>
      </c>
      <c r="C23920" t="s">
        <v>21116</v>
      </c>
      <c r="D23920" t="s">
        <v>5195</v>
      </c>
      <c r="E23920" s="1">
        <v>45089</v>
      </c>
      <c r="F23920" t="s">
        <v>75</v>
      </c>
      <c r="G23920" s="15">
        <v>4587</v>
      </c>
      <c r="J23920">
        <v>366106</v>
      </c>
      <c r="K23920" t="s">
        <v>21117</v>
      </c>
      <c r="L23920" t="s">
        <v>21118</v>
      </c>
      <c r="M23920">
        <v>44106</v>
      </c>
      <c r="N23920" s="1">
        <v>45444</v>
      </c>
    </row>
    <row r="23921" spans="1:14" x14ac:dyDescent="0.35">
      <c r="A23921" t="s">
        <v>44</v>
      </c>
      <c r="B23921">
        <v>5</v>
      </c>
      <c r="C23921" t="s">
        <v>21116</v>
      </c>
      <c r="D23921" t="s">
        <v>5195</v>
      </c>
      <c r="E23921" s="1">
        <v>45082</v>
      </c>
      <c r="F23921" t="s">
        <v>75</v>
      </c>
      <c r="G23921" s="15">
        <v>4587</v>
      </c>
      <c r="J23921">
        <v>366106</v>
      </c>
      <c r="K23921" t="s">
        <v>21117</v>
      </c>
      <c r="L23921" t="s">
        <v>21118</v>
      </c>
      <c r="M23921">
        <v>44106</v>
      </c>
      <c r="N23921" s="1">
        <v>45444</v>
      </c>
    </row>
    <row r="23922" spans="1:14" x14ac:dyDescent="0.35">
      <c r="A23922" t="s">
        <v>44</v>
      </c>
      <c r="B23922">
        <v>5</v>
      </c>
      <c r="C23922" t="s">
        <v>21116</v>
      </c>
      <c r="D23922" t="s">
        <v>5195</v>
      </c>
      <c r="E23922" s="1">
        <v>45076</v>
      </c>
      <c r="F23922" t="s">
        <v>75</v>
      </c>
      <c r="G23922" s="15">
        <v>4587</v>
      </c>
      <c r="J23922">
        <v>366106</v>
      </c>
      <c r="K23922" t="s">
        <v>21117</v>
      </c>
      <c r="L23922" t="s">
        <v>21118</v>
      </c>
      <c r="M23922">
        <v>44106</v>
      </c>
      <c r="N23922" s="1">
        <v>45444</v>
      </c>
    </row>
    <row r="23923" spans="1:14" x14ac:dyDescent="0.35">
      <c r="A23923" t="s">
        <v>44</v>
      </c>
      <c r="B23923">
        <v>5</v>
      </c>
      <c r="C23923" t="s">
        <v>21116</v>
      </c>
      <c r="D23923" t="s">
        <v>5195</v>
      </c>
      <c r="E23923" s="1">
        <v>45069</v>
      </c>
      <c r="F23923" t="s">
        <v>75</v>
      </c>
      <c r="G23923" s="15">
        <v>4587</v>
      </c>
      <c r="J23923">
        <v>366106</v>
      </c>
      <c r="K23923" t="s">
        <v>21117</v>
      </c>
      <c r="L23923" t="s">
        <v>21118</v>
      </c>
      <c r="M23923">
        <v>44106</v>
      </c>
      <c r="N23923" s="1">
        <v>45444</v>
      </c>
    </row>
    <row r="23924" spans="1:14" x14ac:dyDescent="0.35">
      <c r="A23924" t="s">
        <v>44</v>
      </c>
      <c r="B23924">
        <v>5</v>
      </c>
      <c r="C23924" t="s">
        <v>21116</v>
      </c>
      <c r="D23924" t="s">
        <v>5195</v>
      </c>
      <c r="E23924" s="1">
        <v>45061</v>
      </c>
      <c r="F23924" t="s">
        <v>75</v>
      </c>
      <c r="G23924" s="15">
        <v>4587</v>
      </c>
      <c r="J23924">
        <v>366106</v>
      </c>
      <c r="K23924" t="s">
        <v>21117</v>
      </c>
      <c r="L23924" t="s">
        <v>21118</v>
      </c>
      <c r="M23924">
        <v>44106</v>
      </c>
      <c r="N23924" s="1">
        <v>45444</v>
      </c>
    </row>
    <row r="23925" spans="1:14" x14ac:dyDescent="0.35">
      <c r="A23925" t="s">
        <v>44</v>
      </c>
      <c r="B23925">
        <v>5</v>
      </c>
      <c r="C23925" t="s">
        <v>21116</v>
      </c>
      <c r="D23925" t="s">
        <v>5195</v>
      </c>
      <c r="E23925" s="1">
        <v>45054</v>
      </c>
      <c r="F23925" t="s">
        <v>75</v>
      </c>
      <c r="G23925" s="15">
        <v>4587</v>
      </c>
      <c r="J23925">
        <v>366106</v>
      </c>
      <c r="K23925" t="s">
        <v>21117</v>
      </c>
      <c r="L23925" t="s">
        <v>21118</v>
      </c>
      <c r="M23925">
        <v>44106</v>
      </c>
      <c r="N23925" s="1">
        <v>45444</v>
      </c>
    </row>
    <row r="23926" spans="1:14" x14ac:dyDescent="0.35">
      <c r="A23926" t="s">
        <v>44</v>
      </c>
      <c r="B23926">
        <v>5</v>
      </c>
      <c r="C23926" t="s">
        <v>21116</v>
      </c>
      <c r="D23926" t="s">
        <v>5195</v>
      </c>
      <c r="E23926" s="1">
        <v>45342</v>
      </c>
      <c r="F23926" t="s">
        <v>75</v>
      </c>
      <c r="G23926" s="15">
        <v>4893</v>
      </c>
      <c r="J23926">
        <v>366106</v>
      </c>
      <c r="K23926" t="s">
        <v>21117</v>
      </c>
      <c r="L23926" t="s">
        <v>21118</v>
      </c>
      <c r="M23926">
        <v>44106</v>
      </c>
      <c r="N23926" s="1">
        <v>45444</v>
      </c>
    </row>
    <row r="23927" spans="1:14" x14ac:dyDescent="0.35">
      <c r="A23927" t="s">
        <v>44</v>
      </c>
      <c r="B23927">
        <v>5</v>
      </c>
      <c r="C23927" t="s">
        <v>21116</v>
      </c>
      <c r="D23927" t="s">
        <v>5195</v>
      </c>
      <c r="E23927" s="1">
        <v>45334</v>
      </c>
      <c r="F23927" t="s">
        <v>75</v>
      </c>
      <c r="G23927" s="15">
        <v>4893</v>
      </c>
      <c r="J23927">
        <v>366106</v>
      </c>
      <c r="K23927" t="s">
        <v>21117</v>
      </c>
      <c r="L23927" t="s">
        <v>21118</v>
      </c>
      <c r="M23927">
        <v>44106</v>
      </c>
      <c r="N23927" s="1">
        <v>45444</v>
      </c>
    </row>
    <row r="23928" spans="1:14" x14ac:dyDescent="0.35">
      <c r="A23928" t="s">
        <v>44</v>
      </c>
      <c r="B23928">
        <v>5</v>
      </c>
      <c r="C23928" t="s">
        <v>21116</v>
      </c>
      <c r="D23928" t="s">
        <v>5195</v>
      </c>
      <c r="E23928" s="1">
        <v>45299</v>
      </c>
      <c r="F23928" t="s">
        <v>75</v>
      </c>
      <c r="G23928" s="15">
        <v>4893</v>
      </c>
      <c r="J23928">
        <v>366106</v>
      </c>
      <c r="K23928" t="s">
        <v>21117</v>
      </c>
      <c r="L23928" t="s">
        <v>21118</v>
      </c>
      <c r="M23928">
        <v>44106</v>
      </c>
      <c r="N23928" s="1">
        <v>45444</v>
      </c>
    </row>
    <row r="23929" spans="1:14" x14ac:dyDescent="0.35">
      <c r="A23929" t="s">
        <v>44</v>
      </c>
      <c r="B23929">
        <v>5</v>
      </c>
      <c r="C23929" t="s">
        <v>21116</v>
      </c>
      <c r="D23929" t="s">
        <v>5195</v>
      </c>
      <c r="E23929" s="1">
        <v>45271</v>
      </c>
      <c r="F23929" t="s">
        <v>75</v>
      </c>
      <c r="G23929" s="15">
        <v>13636</v>
      </c>
      <c r="J23929">
        <v>366106</v>
      </c>
      <c r="K23929" t="s">
        <v>21117</v>
      </c>
      <c r="L23929" t="s">
        <v>21118</v>
      </c>
      <c r="M23929">
        <v>44106</v>
      </c>
      <c r="N23929" s="1">
        <v>45444</v>
      </c>
    </row>
    <row r="23930" spans="1:14" x14ac:dyDescent="0.35">
      <c r="A23930" t="s">
        <v>44</v>
      </c>
      <c r="B23930">
        <v>5</v>
      </c>
      <c r="C23930" t="s">
        <v>21116</v>
      </c>
      <c r="D23930" t="s">
        <v>5195</v>
      </c>
      <c r="E23930" s="1">
        <v>44978</v>
      </c>
      <c r="F23930" t="s">
        <v>75</v>
      </c>
      <c r="G23930" s="15">
        <v>13739</v>
      </c>
      <c r="J23930">
        <v>366106</v>
      </c>
      <c r="K23930" t="s">
        <v>21117</v>
      </c>
      <c r="L23930" t="s">
        <v>21118</v>
      </c>
      <c r="M23930">
        <v>44106</v>
      </c>
      <c r="N23930" s="1">
        <v>45444</v>
      </c>
    </row>
    <row r="23931" spans="1:14" x14ac:dyDescent="0.35">
      <c r="A23931" t="s">
        <v>44</v>
      </c>
      <c r="B23931">
        <v>5</v>
      </c>
      <c r="C23931" t="s">
        <v>21116</v>
      </c>
      <c r="D23931" t="s">
        <v>5195</v>
      </c>
      <c r="E23931" s="1">
        <v>44935</v>
      </c>
      <c r="F23931" t="s">
        <v>75</v>
      </c>
      <c r="G23931" s="15">
        <v>13739</v>
      </c>
      <c r="J23931">
        <v>366106</v>
      </c>
      <c r="K23931" t="s">
        <v>21117</v>
      </c>
      <c r="L23931" t="s">
        <v>21118</v>
      </c>
      <c r="M23931">
        <v>44106</v>
      </c>
      <c r="N23931" s="1">
        <v>45444</v>
      </c>
    </row>
    <row r="23932" spans="1:14" x14ac:dyDescent="0.35">
      <c r="A23932" t="s">
        <v>44</v>
      </c>
      <c r="B23932">
        <v>5</v>
      </c>
      <c r="C23932" t="s">
        <v>21116</v>
      </c>
      <c r="D23932" t="s">
        <v>5195</v>
      </c>
      <c r="E23932" s="1">
        <v>44893</v>
      </c>
      <c r="F23932" t="s">
        <v>75</v>
      </c>
      <c r="G23932" s="15">
        <v>13739</v>
      </c>
      <c r="J23932">
        <v>366106</v>
      </c>
      <c r="K23932" t="s">
        <v>21117</v>
      </c>
      <c r="L23932" t="s">
        <v>21118</v>
      </c>
      <c r="M23932">
        <v>44106</v>
      </c>
      <c r="N23932" s="1">
        <v>45444</v>
      </c>
    </row>
    <row r="23933" spans="1:14" x14ac:dyDescent="0.35">
      <c r="A23933" t="s">
        <v>44</v>
      </c>
      <c r="B23933">
        <v>5</v>
      </c>
      <c r="C23933" t="s">
        <v>21116</v>
      </c>
      <c r="D23933" t="s">
        <v>5195</v>
      </c>
      <c r="E23933" s="1">
        <v>44810</v>
      </c>
      <c r="F23933" t="s">
        <v>75</v>
      </c>
      <c r="G23933" s="15">
        <v>13739</v>
      </c>
      <c r="J23933">
        <v>366106</v>
      </c>
      <c r="K23933" t="s">
        <v>21117</v>
      </c>
      <c r="L23933" t="s">
        <v>21118</v>
      </c>
      <c r="M23933">
        <v>44106</v>
      </c>
      <c r="N23933" s="1">
        <v>45444</v>
      </c>
    </row>
    <row r="23934" spans="1:14" x14ac:dyDescent="0.35">
      <c r="A23934" t="s">
        <v>44</v>
      </c>
      <c r="B23934">
        <v>5</v>
      </c>
      <c r="C23934" t="s">
        <v>21116</v>
      </c>
      <c r="D23934" t="s">
        <v>5195</v>
      </c>
      <c r="E23934" s="1">
        <v>44781</v>
      </c>
      <c r="F23934" t="s">
        <v>75</v>
      </c>
      <c r="G23934" s="15">
        <v>13739</v>
      </c>
      <c r="J23934">
        <v>366106</v>
      </c>
      <c r="K23934" t="s">
        <v>21117</v>
      </c>
      <c r="L23934" t="s">
        <v>21118</v>
      </c>
      <c r="M23934">
        <v>44106</v>
      </c>
      <c r="N23934" s="1">
        <v>45444</v>
      </c>
    </row>
    <row r="23935" spans="1:14" x14ac:dyDescent="0.35">
      <c r="A23935" t="s">
        <v>44</v>
      </c>
      <c r="B23935">
        <v>5</v>
      </c>
      <c r="C23935" t="s">
        <v>21116</v>
      </c>
      <c r="D23935" t="s">
        <v>5195</v>
      </c>
      <c r="E23935" s="1">
        <v>45124</v>
      </c>
      <c r="F23935" t="s">
        <v>75</v>
      </c>
      <c r="G23935" s="15">
        <v>13762</v>
      </c>
      <c r="J23935">
        <v>366106</v>
      </c>
      <c r="K23935" t="s">
        <v>21117</v>
      </c>
      <c r="L23935" t="s">
        <v>21118</v>
      </c>
      <c r="M23935">
        <v>44106</v>
      </c>
      <c r="N23935" s="1">
        <v>45444</v>
      </c>
    </row>
    <row r="23936" spans="1:14" x14ac:dyDescent="0.35">
      <c r="A23936" t="s">
        <v>44</v>
      </c>
      <c r="B23936">
        <v>5</v>
      </c>
      <c r="C23936" t="s">
        <v>21116</v>
      </c>
      <c r="D23936" t="s">
        <v>5195</v>
      </c>
      <c r="E23936" s="1">
        <v>45033</v>
      </c>
      <c r="F23936" t="s">
        <v>75</v>
      </c>
      <c r="G23936" s="15">
        <v>13762</v>
      </c>
      <c r="J23936">
        <v>366106</v>
      </c>
      <c r="K23936" t="s">
        <v>21117</v>
      </c>
      <c r="L23936" t="s">
        <v>21118</v>
      </c>
      <c r="M23936">
        <v>44106</v>
      </c>
      <c r="N23936" s="1">
        <v>45444</v>
      </c>
    </row>
    <row r="23937" spans="1:14" x14ac:dyDescent="0.35">
      <c r="A23937" t="s">
        <v>44</v>
      </c>
      <c r="B23937">
        <v>5</v>
      </c>
      <c r="C23937" t="s">
        <v>21116</v>
      </c>
      <c r="D23937" t="s">
        <v>5195</v>
      </c>
      <c r="E23937" s="1">
        <v>45313</v>
      </c>
      <c r="F23937" t="s">
        <v>75</v>
      </c>
      <c r="G23937" s="15">
        <v>14678</v>
      </c>
      <c r="J23937">
        <v>366106</v>
      </c>
      <c r="K23937" t="s">
        <v>21117</v>
      </c>
      <c r="L23937" t="s">
        <v>21118</v>
      </c>
      <c r="M23937">
        <v>44106</v>
      </c>
      <c r="N23937" s="1">
        <v>45444</v>
      </c>
    </row>
    <row r="23938" spans="1:14" x14ac:dyDescent="0.35">
      <c r="A23938" t="s">
        <v>44</v>
      </c>
      <c r="B23938">
        <v>5</v>
      </c>
      <c r="C23938" t="s">
        <v>21116</v>
      </c>
      <c r="D23938" t="s">
        <v>5195</v>
      </c>
      <c r="E23938" s="1">
        <v>45036</v>
      </c>
      <c r="F23938" t="s">
        <v>102</v>
      </c>
      <c r="H23938">
        <v>69</v>
      </c>
      <c r="I23938" s="1">
        <v>45127</v>
      </c>
      <c r="J23938">
        <v>366106</v>
      </c>
      <c r="K23938" t="s">
        <v>21117</v>
      </c>
      <c r="L23938" t="s">
        <v>21118</v>
      </c>
      <c r="M23938">
        <v>44106</v>
      </c>
      <c r="N23938" s="1">
        <v>45444</v>
      </c>
    </row>
    <row r="23939" spans="1:14" x14ac:dyDescent="0.35">
      <c r="A23939" t="s">
        <v>44</v>
      </c>
      <c r="B23939">
        <v>5</v>
      </c>
      <c r="C23939" t="s">
        <v>21399</v>
      </c>
      <c r="D23939" t="s">
        <v>21400</v>
      </c>
      <c r="E23939" s="1">
        <v>44785</v>
      </c>
      <c r="F23939" t="s">
        <v>75</v>
      </c>
      <c r="G23939" s="15">
        <v>5000</v>
      </c>
      <c r="J23939">
        <v>366290</v>
      </c>
      <c r="K23939" t="s">
        <v>21401</v>
      </c>
      <c r="L23939" t="s">
        <v>21402</v>
      </c>
      <c r="M23939">
        <v>43502</v>
      </c>
      <c r="N23939" s="1">
        <v>45444</v>
      </c>
    </row>
    <row r="23940" spans="1:14" x14ac:dyDescent="0.35">
      <c r="A23940" t="s">
        <v>44</v>
      </c>
      <c r="B23940">
        <v>5</v>
      </c>
      <c r="C23940" t="s">
        <v>21123</v>
      </c>
      <c r="D23940" t="s">
        <v>21124</v>
      </c>
      <c r="E23940" s="1">
        <v>44547</v>
      </c>
      <c r="F23940" t="s">
        <v>75</v>
      </c>
      <c r="G23940" s="15">
        <v>13000</v>
      </c>
      <c r="J23940">
        <v>366111</v>
      </c>
      <c r="K23940" t="s">
        <v>21125</v>
      </c>
      <c r="L23940" t="s">
        <v>21126</v>
      </c>
      <c r="M23940">
        <v>44136</v>
      </c>
      <c r="N23940" s="1">
        <v>45444</v>
      </c>
    </row>
    <row r="23941" spans="1:14" x14ac:dyDescent="0.35">
      <c r="A23941" t="s">
        <v>44</v>
      </c>
      <c r="B23941">
        <v>5</v>
      </c>
      <c r="C23941" t="s">
        <v>19810</v>
      </c>
      <c r="D23941" t="s">
        <v>4848</v>
      </c>
      <c r="E23941" s="1">
        <v>44971</v>
      </c>
      <c r="F23941" t="s">
        <v>75</v>
      </c>
      <c r="G23941" s="15">
        <v>5000</v>
      </c>
      <c r="J23941">
        <v>365047</v>
      </c>
      <c r="K23941" t="s">
        <v>19811</v>
      </c>
      <c r="L23941" t="s">
        <v>19812</v>
      </c>
      <c r="M23941">
        <v>43212</v>
      </c>
      <c r="N23941" s="1">
        <v>45444</v>
      </c>
    </row>
    <row r="23942" spans="1:14" x14ac:dyDescent="0.35">
      <c r="A23942" t="s">
        <v>44</v>
      </c>
      <c r="B23942">
        <v>5</v>
      </c>
      <c r="C23942" t="s">
        <v>20216</v>
      </c>
      <c r="D23942" t="s">
        <v>3410</v>
      </c>
      <c r="E23942" s="1">
        <v>44400</v>
      </c>
      <c r="F23942" t="s">
        <v>75</v>
      </c>
      <c r="G23942" s="15">
        <v>13000</v>
      </c>
      <c r="J23942">
        <v>365485</v>
      </c>
      <c r="K23942" t="s">
        <v>20217</v>
      </c>
      <c r="L23942" t="s">
        <v>20218</v>
      </c>
      <c r="M23942">
        <v>43055</v>
      </c>
      <c r="N23942" s="1">
        <v>45444</v>
      </c>
    </row>
    <row r="23943" spans="1:14" x14ac:dyDescent="0.35">
      <c r="A23943" t="s">
        <v>44</v>
      </c>
      <c r="B23943">
        <v>5</v>
      </c>
      <c r="C23943" t="s">
        <v>21605</v>
      </c>
      <c r="D23943" t="s">
        <v>2469</v>
      </c>
      <c r="E23943" s="1">
        <v>44389</v>
      </c>
      <c r="F23943" t="s">
        <v>75</v>
      </c>
      <c r="G23943" s="15">
        <v>650</v>
      </c>
      <c r="J23943">
        <v>366421</v>
      </c>
      <c r="K23943" t="s">
        <v>21606</v>
      </c>
      <c r="L23943" t="s">
        <v>21607</v>
      </c>
      <c r="M23943">
        <v>45140</v>
      </c>
      <c r="N23943" s="1">
        <v>45444</v>
      </c>
    </row>
    <row r="23944" spans="1:14" x14ac:dyDescent="0.35">
      <c r="A23944" t="s">
        <v>44</v>
      </c>
      <c r="B23944">
        <v>5</v>
      </c>
      <c r="C23944" t="s">
        <v>21605</v>
      </c>
      <c r="D23944" t="s">
        <v>2469</v>
      </c>
      <c r="E23944" s="1">
        <v>44774</v>
      </c>
      <c r="F23944" t="s">
        <v>75</v>
      </c>
      <c r="G23944" s="15">
        <v>3250</v>
      </c>
      <c r="J23944">
        <v>366421</v>
      </c>
      <c r="K23944" t="s">
        <v>21606</v>
      </c>
      <c r="L23944" t="s">
        <v>21607</v>
      </c>
      <c r="M23944">
        <v>45140</v>
      </c>
      <c r="N23944" s="1">
        <v>45444</v>
      </c>
    </row>
    <row r="23945" spans="1:14" x14ac:dyDescent="0.35">
      <c r="A23945" t="s">
        <v>44</v>
      </c>
      <c r="B23945">
        <v>5</v>
      </c>
      <c r="C23945" t="s">
        <v>21316</v>
      </c>
      <c r="D23945" t="s">
        <v>2967</v>
      </c>
      <c r="E23945" s="1">
        <v>44771</v>
      </c>
      <c r="F23945" t="s">
        <v>75</v>
      </c>
      <c r="G23945" s="15">
        <v>25560</v>
      </c>
      <c r="J23945">
        <v>366245</v>
      </c>
      <c r="K23945" t="s">
        <v>21317</v>
      </c>
      <c r="L23945" t="s">
        <v>21318</v>
      </c>
      <c r="M23945">
        <v>45503</v>
      </c>
      <c r="N23945" s="1">
        <v>45444</v>
      </c>
    </row>
    <row r="23946" spans="1:14" x14ac:dyDescent="0.35">
      <c r="A23946" t="s">
        <v>44</v>
      </c>
      <c r="B23946">
        <v>5</v>
      </c>
      <c r="C23946" t="s">
        <v>20966</v>
      </c>
      <c r="D23946" t="s">
        <v>4848</v>
      </c>
      <c r="E23946" s="1">
        <v>44487</v>
      </c>
      <c r="F23946" t="s">
        <v>75</v>
      </c>
      <c r="G23946" s="15">
        <v>158135</v>
      </c>
      <c r="J23946">
        <v>365980</v>
      </c>
      <c r="K23946" t="s">
        <v>20967</v>
      </c>
      <c r="L23946" t="s">
        <v>20968</v>
      </c>
      <c r="M23946">
        <v>43231</v>
      </c>
      <c r="N23946" s="1">
        <v>45444</v>
      </c>
    </row>
    <row r="23947" spans="1:14" x14ac:dyDescent="0.35">
      <c r="A23947" t="s">
        <v>44</v>
      </c>
      <c r="B23947">
        <v>5</v>
      </c>
      <c r="C23947" t="s">
        <v>21537</v>
      </c>
      <c r="D23947" t="s">
        <v>19774</v>
      </c>
      <c r="E23947" s="1">
        <v>44641</v>
      </c>
      <c r="F23947" t="s">
        <v>75</v>
      </c>
      <c r="G23947" s="15">
        <v>29359</v>
      </c>
      <c r="J23947">
        <v>366389</v>
      </c>
      <c r="K23947" t="s">
        <v>21538</v>
      </c>
      <c r="L23947" t="s">
        <v>21539</v>
      </c>
      <c r="M23947">
        <v>45244</v>
      </c>
      <c r="N23947" s="1">
        <v>45444</v>
      </c>
    </row>
    <row r="23948" spans="1:14" x14ac:dyDescent="0.35">
      <c r="A23948" t="s">
        <v>44</v>
      </c>
      <c r="B23948">
        <v>5</v>
      </c>
      <c r="C23948" t="s">
        <v>21537</v>
      </c>
      <c r="D23948" t="s">
        <v>19774</v>
      </c>
      <c r="E23948" s="1">
        <v>44641</v>
      </c>
      <c r="F23948" t="s">
        <v>75</v>
      </c>
      <c r="G23948" s="15">
        <v>40833</v>
      </c>
      <c r="J23948">
        <v>366389</v>
      </c>
      <c r="K23948" t="s">
        <v>21538</v>
      </c>
      <c r="L23948" t="s">
        <v>21539</v>
      </c>
      <c r="M23948">
        <v>45244</v>
      </c>
      <c r="N23948" s="1">
        <v>45444</v>
      </c>
    </row>
    <row r="23949" spans="1:14" x14ac:dyDescent="0.35">
      <c r="A23949" t="s">
        <v>44</v>
      </c>
      <c r="B23949">
        <v>5</v>
      </c>
      <c r="C23949" t="s">
        <v>21537</v>
      </c>
      <c r="D23949" t="s">
        <v>19774</v>
      </c>
      <c r="E23949" s="1">
        <v>44763</v>
      </c>
      <c r="F23949" t="s">
        <v>75</v>
      </c>
      <c r="G23949" s="15">
        <v>93308</v>
      </c>
      <c r="J23949">
        <v>366389</v>
      </c>
      <c r="K23949" t="s">
        <v>21538</v>
      </c>
      <c r="L23949" t="s">
        <v>21539</v>
      </c>
      <c r="M23949">
        <v>45244</v>
      </c>
      <c r="N23949" s="1">
        <v>45444</v>
      </c>
    </row>
    <row r="23950" spans="1:14" x14ac:dyDescent="0.35">
      <c r="A23950" t="s">
        <v>44</v>
      </c>
      <c r="B23950">
        <v>5</v>
      </c>
      <c r="C23950" t="s">
        <v>21537</v>
      </c>
      <c r="D23950" t="s">
        <v>19774</v>
      </c>
      <c r="E23950" s="1">
        <v>44763</v>
      </c>
      <c r="F23950" t="s">
        <v>102</v>
      </c>
      <c r="H23950">
        <v>77</v>
      </c>
      <c r="I23950" s="1">
        <v>44805</v>
      </c>
      <c r="J23950">
        <v>366389</v>
      </c>
      <c r="K23950" t="s">
        <v>21538</v>
      </c>
      <c r="L23950" t="s">
        <v>21539</v>
      </c>
      <c r="M23950">
        <v>45244</v>
      </c>
      <c r="N23950" s="1">
        <v>45444</v>
      </c>
    </row>
    <row r="23951" spans="1:14" x14ac:dyDescent="0.35">
      <c r="A23951" t="s">
        <v>44</v>
      </c>
      <c r="B23951">
        <v>5</v>
      </c>
      <c r="C23951" t="s">
        <v>21537</v>
      </c>
      <c r="D23951" t="s">
        <v>19774</v>
      </c>
      <c r="E23951" s="1">
        <v>44641</v>
      </c>
      <c r="F23951" t="s">
        <v>102</v>
      </c>
      <c r="H23951">
        <v>17</v>
      </c>
      <c r="I23951" s="1">
        <v>44670</v>
      </c>
      <c r="J23951">
        <v>366389</v>
      </c>
      <c r="K23951" t="s">
        <v>21538</v>
      </c>
      <c r="L23951" t="s">
        <v>21539</v>
      </c>
      <c r="M23951">
        <v>45244</v>
      </c>
      <c r="N23951" s="1">
        <v>45444</v>
      </c>
    </row>
    <row r="23952" spans="1:14" x14ac:dyDescent="0.35">
      <c r="A23952" t="s">
        <v>44</v>
      </c>
      <c r="B23952">
        <v>5</v>
      </c>
      <c r="C23952" t="s">
        <v>20649</v>
      </c>
      <c r="D23952" t="s">
        <v>9138</v>
      </c>
      <c r="E23952" s="1">
        <v>44382</v>
      </c>
      <c r="F23952" t="s">
        <v>75</v>
      </c>
      <c r="G23952" s="15">
        <v>650</v>
      </c>
      <c r="J23952">
        <v>365752</v>
      </c>
      <c r="K23952" t="s">
        <v>20650</v>
      </c>
      <c r="L23952" t="s">
        <v>20651</v>
      </c>
      <c r="M23952">
        <v>43614</v>
      </c>
      <c r="N23952" s="1">
        <v>45444</v>
      </c>
    </row>
    <row r="23953" spans="1:14" x14ac:dyDescent="0.35">
      <c r="A23953" t="s">
        <v>44</v>
      </c>
      <c r="B23953">
        <v>5</v>
      </c>
      <c r="C23953" t="s">
        <v>20649</v>
      </c>
      <c r="D23953" t="s">
        <v>9138</v>
      </c>
      <c r="E23953" s="1">
        <v>44389</v>
      </c>
      <c r="F23953" t="s">
        <v>75</v>
      </c>
      <c r="G23953" s="15">
        <v>975</v>
      </c>
      <c r="J23953">
        <v>365752</v>
      </c>
      <c r="K23953" t="s">
        <v>20650</v>
      </c>
      <c r="L23953" t="s">
        <v>20651</v>
      </c>
      <c r="M23953">
        <v>43614</v>
      </c>
      <c r="N23953" s="1">
        <v>45444</v>
      </c>
    </row>
    <row r="23954" spans="1:14" x14ac:dyDescent="0.35">
      <c r="A23954" t="s">
        <v>44</v>
      </c>
      <c r="B23954">
        <v>5</v>
      </c>
      <c r="C23954" t="s">
        <v>20649</v>
      </c>
      <c r="D23954" t="s">
        <v>9138</v>
      </c>
      <c r="E23954" s="1">
        <v>44468</v>
      </c>
      <c r="F23954" t="s">
        <v>75</v>
      </c>
      <c r="G23954" s="15">
        <v>13000</v>
      </c>
      <c r="J23954">
        <v>365752</v>
      </c>
      <c r="K23954" t="s">
        <v>20650</v>
      </c>
      <c r="L23954" t="s">
        <v>20651</v>
      </c>
      <c r="M23954">
        <v>43614</v>
      </c>
      <c r="N23954" s="1">
        <v>45444</v>
      </c>
    </row>
    <row r="23955" spans="1:14" x14ac:dyDescent="0.35">
      <c r="A23955" t="s">
        <v>44</v>
      </c>
      <c r="B23955">
        <v>5</v>
      </c>
      <c r="C23955" t="s">
        <v>20649</v>
      </c>
      <c r="D23955" t="s">
        <v>9138</v>
      </c>
      <c r="E23955" s="1">
        <v>44362</v>
      </c>
      <c r="F23955" t="s">
        <v>75</v>
      </c>
      <c r="G23955" s="15">
        <v>14199</v>
      </c>
      <c r="J23955">
        <v>365752</v>
      </c>
      <c r="K23955" t="s">
        <v>20650</v>
      </c>
      <c r="L23955" t="s">
        <v>20651</v>
      </c>
      <c r="M23955">
        <v>43614</v>
      </c>
      <c r="N23955" s="1">
        <v>45444</v>
      </c>
    </row>
    <row r="23956" spans="1:14" x14ac:dyDescent="0.35">
      <c r="A23956" t="s">
        <v>44</v>
      </c>
      <c r="B23956">
        <v>5</v>
      </c>
      <c r="C23956" t="s">
        <v>20649</v>
      </c>
      <c r="D23956" t="s">
        <v>9138</v>
      </c>
      <c r="E23956" s="1">
        <v>45168</v>
      </c>
      <c r="F23956" t="s">
        <v>75</v>
      </c>
      <c r="G23956" s="15">
        <v>14680</v>
      </c>
      <c r="J23956">
        <v>365752</v>
      </c>
      <c r="K23956" t="s">
        <v>20650</v>
      </c>
      <c r="L23956" t="s">
        <v>20651</v>
      </c>
      <c r="M23956">
        <v>43614</v>
      </c>
      <c r="N23956" s="1">
        <v>45444</v>
      </c>
    </row>
    <row r="23957" spans="1:14" x14ac:dyDescent="0.35">
      <c r="A23957" t="s">
        <v>44</v>
      </c>
      <c r="B23957">
        <v>5</v>
      </c>
      <c r="C23957" t="s">
        <v>20649</v>
      </c>
      <c r="D23957" t="s">
        <v>9138</v>
      </c>
      <c r="E23957" s="1">
        <v>45168</v>
      </c>
      <c r="F23957" t="s">
        <v>102</v>
      </c>
      <c r="H23957">
        <v>30</v>
      </c>
      <c r="I23957" s="1">
        <v>45196</v>
      </c>
      <c r="J23957">
        <v>365752</v>
      </c>
      <c r="K23957" t="s">
        <v>20650</v>
      </c>
      <c r="L23957" t="s">
        <v>20651</v>
      </c>
      <c r="M23957">
        <v>43614</v>
      </c>
      <c r="N23957" s="1">
        <v>45444</v>
      </c>
    </row>
    <row r="23958" spans="1:14" x14ac:dyDescent="0.35">
      <c r="A23958" t="s">
        <v>44</v>
      </c>
      <c r="B23958">
        <v>5</v>
      </c>
      <c r="C23958" t="s">
        <v>20649</v>
      </c>
      <c r="D23958" t="s">
        <v>9138</v>
      </c>
      <c r="E23958" s="1">
        <v>45097</v>
      </c>
      <c r="F23958" t="s">
        <v>102</v>
      </c>
      <c r="H23958">
        <v>15</v>
      </c>
      <c r="I23958" s="1">
        <v>45120</v>
      </c>
      <c r="J23958">
        <v>365752</v>
      </c>
      <c r="K23958" t="s">
        <v>20650</v>
      </c>
      <c r="L23958" t="s">
        <v>20651</v>
      </c>
      <c r="M23958">
        <v>43614</v>
      </c>
      <c r="N23958" s="1">
        <v>45444</v>
      </c>
    </row>
    <row r="23959" spans="1:14" x14ac:dyDescent="0.35">
      <c r="A23959" t="s">
        <v>44</v>
      </c>
      <c r="B23959">
        <v>5</v>
      </c>
      <c r="C23959" t="s">
        <v>21597</v>
      </c>
      <c r="D23959" t="s">
        <v>21598</v>
      </c>
      <c r="E23959" s="1">
        <v>44389</v>
      </c>
      <c r="F23959" t="s">
        <v>75</v>
      </c>
      <c r="G23959" s="15">
        <v>975</v>
      </c>
      <c r="J23959">
        <v>366417</v>
      </c>
      <c r="K23959" t="s">
        <v>21599</v>
      </c>
      <c r="L23959" t="s">
        <v>21600</v>
      </c>
      <c r="M23959">
        <v>43160</v>
      </c>
      <c r="N23959" s="1">
        <v>45444</v>
      </c>
    </row>
    <row r="23960" spans="1:14" x14ac:dyDescent="0.35">
      <c r="A23960" t="s">
        <v>44</v>
      </c>
      <c r="B23960">
        <v>5</v>
      </c>
      <c r="C23960" t="s">
        <v>21597</v>
      </c>
      <c r="D23960" t="s">
        <v>21598</v>
      </c>
      <c r="E23960" s="1">
        <v>44396</v>
      </c>
      <c r="F23960" t="s">
        <v>75</v>
      </c>
      <c r="G23960" s="15">
        <v>1300</v>
      </c>
      <c r="J23960">
        <v>366417</v>
      </c>
      <c r="K23960" t="s">
        <v>21599</v>
      </c>
      <c r="L23960" t="s">
        <v>21600</v>
      </c>
      <c r="M23960">
        <v>43160</v>
      </c>
      <c r="N23960" s="1">
        <v>45444</v>
      </c>
    </row>
    <row r="23961" spans="1:14" x14ac:dyDescent="0.35">
      <c r="A23961" t="s">
        <v>44</v>
      </c>
      <c r="B23961">
        <v>5</v>
      </c>
      <c r="C23961" t="s">
        <v>21597</v>
      </c>
      <c r="D23961" t="s">
        <v>21598</v>
      </c>
      <c r="E23961" s="1">
        <v>44410</v>
      </c>
      <c r="F23961" t="s">
        <v>75</v>
      </c>
      <c r="G23961" s="15">
        <v>1638</v>
      </c>
      <c r="J23961">
        <v>366417</v>
      </c>
      <c r="K23961" t="s">
        <v>21599</v>
      </c>
      <c r="L23961" t="s">
        <v>21600</v>
      </c>
      <c r="M23961">
        <v>43160</v>
      </c>
      <c r="N23961" s="1">
        <v>45444</v>
      </c>
    </row>
    <row r="23962" spans="1:14" x14ac:dyDescent="0.35">
      <c r="A23962" t="s">
        <v>44</v>
      </c>
      <c r="B23962">
        <v>5</v>
      </c>
      <c r="C23962" t="s">
        <v>20880</v>
      </c>
      <c r="D23962" t="s">
        <v>9138</v>
      </c>
      <c r="E23962" s="1">
        <v>44403</v>
      </c>
      <c r="F23962" t="s">
        <v>75</v>
      </c>
      <c r="G23962" s="15">
        <v>655</v>
      </c>
      <c r="J23962">
        <v>365907</v>
      </c>
      <c r="K23962" t="s">
        <v>20881</v>
      </c>
      <c r="L23962" t="s">
        <v>20882</v>
      </c>
      <c r="M23962">
        <v>43623</v>
      </c>
      <c r="N23962" s="1">
        <v>45444</v>
      </c>
    </row>
    <row r="23963" spans="1:14" x14ac:dyDescent="0.35">
      <c r="A23963" t="s">
        <v>44</v>
      </c>
      <c r="B23963">
        <v>5</v>
      </c>
      <c r="C23963" t="s">
        <v>20880</v>
      </c>
      <c r="D23963" t="s">
        <v>9138</v>
      </c>
      <c r="E23963" s="1">
        <v>45204</v>
      </c>
      <c r="F23963" t="s">
        <v>102</v>
      </c>
      <c r="H23963">
        <v>26</v>
      </c>
      <c r="I23963" s="1">
        <v>45261</v>
      </c>
      <c r="J23963">
        <v>365907</v>
      </c>
      <c r="K23963" t="s">
        <v>20881</v>
      </c>
      <c r="L23963" t="s">
        <v>20882</v>
      </c>
      <c r="M23963">
        <v>43623</v>
      </c>
      <c r="N23963" s="1">
        <v>45444</v>
      </c>
    </row>
    <row r="23964" spans="1:14" x14ac:dyDescent="0.35">
      <c r="A23964" t="s">
        <v>44</v>
      </c>
      <c r="B23964">
        <v>5</v>
      </c>
      <c r="C23964" t="s">
        <v>20093</v>
      </c>
      <c r="D23964" t="s">
        <v>5195</v>
      </c>
      <c r="E23964" s="1">
        <v>44445</v>
      </c>
      <c r="F23964" t="s">
        <v>75</v>
      </c>
      <c r="G23964" s="15">
        <v>650</v>
      </c>
      <c r="J23964">
        <v>365388</v>
      </c>
      <c r="K23964" t="s">
        <v>20094</v>
      </c>
      <c r="L23964" t="s">
        <v>20095</v>
      </c>
      <c r="M23964">
        <v>44113</v>
      </c>
      <c r="N23964" s="1">
        <v>45444</v>
      </c>
    </row>
    <row r="23965" spans="1:14" x14ac:dyDescent="0.35">
      <c r="A23965" t="s">
        <v>44</v>
      </c>
      <c r="B23965">
        <v>5</v>
      </c>
      <c r="C23965" t="s">
        <v>20093</v>
      </c>
      <c r="D23965" t="s">
        <v>5195</v>
      </c>
      <c r="E23965" s="1">
        <v>44722</v>
      </c>
      <c r="F23965" t="s">
        <v>75</v>
      </c>
      <c r="G23965" s="15">
        <v>10762</v>
      </c>
      <c r="J23965">
        <v>365388</v>
      </c>
      <c r="K23965" t="s">
        <v>20094</v>
      </c>
      <c r="L23965" t="s">
        <v>20095</v>
      </c>
      <c r="M23965">
        <v>44113</v>
      </c>
      <c r="N23965" s="1">
        <v>45444</v>
      </c>
    </row>
    <row r="23966" spans="1:14" x14ac:dyDescent="0.35">
      <c r="A23966" t="s">
        <v>44</v>
      </c>
      <c r="B23966">
        <v>5</v>
      </c>
      <c r="C23966" t="s">
        <v>20093</v>
      </c>
      <c r="D23966" t="s">
        <v>5195</v>
      </c>
      <c r="E23966" s="1">
        <v>44474</v>
      </c>
      <c r="F23966" t="s">
        <v>102</v>
      </c>
      <c r="H23966">
        <v>7</v>
      </c>
      <c r="I23966" s="1">
        <v>44504</v>
      </c>
      <c r="J23966">
        <v>365388</v>
      </c>
      <c r="K23966" t="s">
        <v>20094</v>
      </c>
      <c r="L23966" t="s">
        <v>20095</v>
      </c>
      <c r="M23966">
        <v>44113</v>
      </c>
      <c r="N23966" s="1">
        <v>45444</v>
      </c>
    </row>
    <row r="23967" spans="1:14" x14ac:dyDescent="0.35">
      <c r="A23967" t="s">
        <v>44</v>
      </c>
      <c r="B23967">
        <v>5</v>
      </c>
      <c r="C23967" t="s">
        <v>20382</v>
      </c>
      <c r="D23967" t="s">
        <v>10430</v>
      </c>
      <c r="E23967" s="1">
        <v>44971</v>
      </c>
      <c r="F23967" t="s">
        <v>75</v>
      </c>
      <c r="G23967" s="15">
        <v>9750</v>
      </c>
      <c r="J23967">
        <v>365595</v>
      </c>
      <c r="K23967" t="s">
        <v>20383</v>
      </c>
      <c r="L23967" t="s">
        <v>20384</v>
      </c>
      <c r="M23967">
        <v>45005</v>
      </c>
      <c r="N23967" s="1">
        <v>45444</v>
      </c>
    </row>
    <row r="23968" spans="1:14" x14ac:dyDescent="0.35">
      <c r="A23968" t="s">
        <v>44</v>
      </c>
      <c r="B23968">
        <v>5</v>
      </c>
      <c r="C23968" t="s">
        <v>12837</v>
      </c>
      <c r="D23968" t="s">
        <v>8652</v>
      </c>
      <c r="E23968" s="1">
        <v>44410</v>
      </c>
      <c r="F23968" t="s">
        <v>75</v>
      </c>
      <c r="G23968" s="15">
        <v>655</v>
      </c>
      <c r="J23968">
        <v>365309</v>
      </c>
      <c r="K23968" t="s">
        <v>19986</v>
      </c>
      <c r="L23968" t="s">
        <v>19987</v>
      </c>
      <c r="M23968">
        <v>45426</v>
      </c>
      <c r="N23968" s="1">
        <v>45444</v>
      </c>
    </row>
    <row r="23969" spans="1:14" x14ac:dyDescent="0.35">
      <c r="A23969" t="s">
        <v>44</v>
      </c>
      <c r="B23969">
        <v>5</v>
      </c>
      <c r="C23969" t="s">
        <v>12837</v>
      </c>
      <c r="D23969" t="s">
        <v>8652</v>
      </c>
      <c r="E23969" s="1">
        <v>44770</v>
      </c>
      <c r="F23969" t="s">
        <v>75</v>
      </c>
      <c r="G23969" s="15">
        <v>10498</v>
      </c>
      <c r="J23969">
        <v>365309</v>
      </c>
      <c r="K23969" t="s">
        <v>19986</v>
      </c>
      <c r="L23969" t="s">
        <v>19987</v>
      </c>
      <c r="M23969">
        <v>45426</v>
      </c>
      <c r="N23969" s="1">
        <v>45444</v>
      </c>
    </row>
    <row r="23970" spans="1:14" x14ac:dyDescent="0.35">
      <c r="A23970" t="s">
        <v>44</v>
      </c>
      <c r="B23970">
        <v>5</v>
      </c>
      <c r="C23970" t="s">
        <v>12837</v>
      </c>
      <c r="D23970" t="s">
        <v>8652</v>
      </c>
      <c r="E23970" s="1">
        <v>44596</v>
      </c>
      <c r="F23970" t="s">
        <v>75</v>
      </c>
      <c r="G23970" s="15">
        <v>21953</v>
      </c>
      <c r="J23970">
        <v>365309</v>
      </c>
      <c r="K23970" t="s">
        <v>19986</v>
      </c>
      <c r="L23970" t="s">
        <v>19987</v>
      </c>
      <c r="M23970">
        <v>45426</v>
      </c>
      <c r="N23970" s="1">
        <v>45444</v>
      </c>
    </row>
    <row r="23971" spans="1:14" x14ac:dyDescent="0.35">
      <c r="A23971" t="s">
        <v>44</v>
      </c>
      <c r="B23971">
        <v>5</v>
      </c>
      <c r="C23971" t="s">
        <v>12837</v>
      </c>
      <c r="D23971" t="s">
        <v>8652</v>
      </c>
      <c r="E23971" s="1">
        <v>44985</v>
      </c>
      <c r="F23971" t="s">
        <v>75</v>
      </c>
      <c r="G23971" s="15">
        <v>105979</v>
      </c>
      <c r="J23971">
        <v>365309</v>
      </c>
      <c r="K23971" t="s">
        <v>19986</v>
      </c>
      <c r="L23971" t="s">
        <v>19987</v>
      </c>
      <c r="M23971">
        <v>45426</v>
      </c>
      <c r="N23971" s="1">
        <v>45444</v>
      </c>
    </row>
    <row r="23972" spans="1:14" x14ac:dyDescent="0.35">
      <c r="A23972" t="s">
        <v>44</v>
      </c>
      <c r="B23972">
        <v>5</v>
      </c>
      <c r="C23972" t="s">
        <v>12837</v>
      </c>
      <c r="D23972" t="s">
        <v>8652</v>
      </c>
      <c r="E23972" s="1">
        <v>44985</v>
      </c>
      <c r="F23972" t="s">
        <v>102</v>
      </c>
      <c r="H23972">
        <v>3</v>
      </c>
      <c r="I23972" s="1">
        <v>45010</v>
      </c>
      <c r="J23972">
        <v>365309</v>
      </c>
      <c r="K23972" t="s">
        <v>19986</v>
      </c>
      <c r="L23972" t="s">
        <v>19987</v>
      </c>
      <c r="M23972">
        <v>45426</v>
      </c>
      <c r="N23972" s="1">
        <v>45444</v>
      </c>
    </row>
    <row r="23973" spans="1:14" x14ac:dyDescent="0.35">
      <c r="A23973" t="s">
        <v>44</v>
      </c>
      <c r="B23973">
        <v>5</v>
      </c>
      <c r="C23973" t="s">
        <v>12837</v>
      </c>
      <c r="D23973" t="s">
        <v>8652</v>
      </c>
      <c r="E23973" s="1">
        <v>44596</v>
      </c>
      <c r="F23973" t="s">
        <v>102</v>
      </c>
      <c r="H23973">
        <v>45</v>
      </c>
      <c r="I23973" s="1">
        <v>44639</v>
      </c>
      <c r="J23973">
        <v>365309</v>
      </c>
      <c r="K23973" t="s">
        <v>19986</v>
      </c>
      <c r="L23973" t="s">
        <v>19987</v>
      </c>
      <c r="M23973">
        <v>45426</v>
      </c>
      <c r="N23973" s="1">
        <v>45444</v>
      </c>
    </row>
    <row r="23974" spans="1:14" x14ac:dyDescent="0.35">
      <c r="A23974" t="s">
        <v>44</v>
      </c>
      <c r="B23974">
        <v>5</v>
      </c>
      <c r="C23974" t="s">
        <v>20319</v>
      </c>
      <c r="D23974" t="s">
        <v>4979</v>
      </c>
      <c r="E23974" s="1">
        <v>45089</v>
      </c>
      <c r="F23974" t="s">
        <v>75</v>
      </c>
      <c r="G23974" s="15">
        <v>3145</v>
      </c>
      <c r="J23974">
        <v>365560</v>
      </c>
      <c r="K23974" t="s">
        <v>20320</v>
      </c>
      <c r="L23974" t="s">
        <v>20321</v>
      </c>
      <c r="M23974">
        <v>43017</v>
      </c>
      <c r="N23974" s="1">
        <v>45444</v>
      </c>
    </row>
    <row r="23975" spans="1:14" x14ac:dyDescent="0.35">
      <c r="A23975" t="s">
        <v>44</v>
      </c>
      <c r="B23975">
        <v>5</v>
      </c>
      <c r="C23975" t="s">
        <v>20319</v>
      </c>
      <c r="D23975" t="s">
        <v>4979</v>
      </c>
      <c r="E23975" s="1">
        <v>44515</v>
      </c>
      <c r="F23975" t="s">
        <v>75</v>
      </c>
      <c r="G23975" s="15">
        <v>10374</v>
      </c>
      <c r="J23975">
        <v>365560</v>
      </c>
      <c r="K23975" t="s">
        <v>20320</v>
      </c>
      <c r="L23975" t="s">
        <v>20321</v>
      </c>
      <c r="M23975">
        <v>43017</v>
      </c>
      <c r="N23975" s="1">
        <v>45444</v>
      </c>
    </row>
    <row r="23976" spans="1:14" x14ac:dyDescent="0.35">
      <c r="A23976" t="s">
        <v>44</v>
      </c>
      <c r="B23976">
        <v>5</v>
      </c>
      <c r="C23976" t="s">
        <v>21105</v>
      </c>
      <c r="D23976" t="s">
        <v>20018</v>
      </c>
      <c r="E23976" s="1">
        <v>44550</v>
      </c>
      <c r="F23976" t="s">
        <v>75</v>
      </c>
      <c r="G23976" s="15">
        <v>655</v>
      </c>
      <c r="J23976">
        <v>366097</v>
      </c>
      <c r="K23976" t="s">
        <v>21106</v>
      </c>
      <c r="L23976" t="s">
        <v>21107</v>
      </c>
      <c r="M23976">
        <v>43567</v>
      </c>
      <c r="N23976" s="1">
        <v>45444</v>
      </c>
    </row>
    <row r="23977" spans="1:14" x14ac:dyDescent="0.35">
      <c r="A23977" t="s">
        <v>44</v>
      </c>
      <c r="B23977">
        <v>5</v>
      </c>
      <c r="C23977" t="s">
        <v>21105</v>
      </c>
      <c r="D23977" t="s">
        <v>20018</v>
      </c>
      <c r="E23977" s="1">
        <v>44592</v>
      </c>
      <c r="F23977" t="s">
        <v>75</v>
      </c>
      <c r="G23977" s="15">
        <v>987</v>
      </c>
      <c r="J23977">
        <v>366097</v>
      </c>
      <c r="K23977" t="s">
        <v>21106</v>
      </c>
      <c r="L23977" t="s">
        <v>21107</v>
      </c>
      <c r="M23977">
        <v>43567</v>
      </c>
      <c r="N23977" s="1">
        <v>45444</v>
      </c>
    </row>
    <row r="23978" spans="1:14" x14ac:dyDescent="0.35">
      <c r="A23978" t="s">
        <v>44</v>
      </c>
      <c r="B23978">
        <v>5</v>
      </c>
      <c r="C23978" t="s">
        <v>20086</v>
      </c>
      <c r="D23978" t="s">
        <v>20037</v>
      </c>
      <c r="E23978" s="1">
        <v>44354</v>
      </c>
      <c r="F23978" t="s">
        <v>75</v>
      </c>
      <c r="G23978" s="15">
        <v>975</v>
      </c>
      <c r="J23978">
        <v>365385</v>
      </c>
      <c r="K23978" t="s">
        <v>20087</v>
      </c>
      <c r="L23978" t="s">
        <v>20088</v>
      </c>
      <c r="M23978">
        <v>44833</v>
      </c>
      <c r="N23978" s="1">
        <v>45444</v>
      </c>
    </row>
    <row r="23979" spans="1:14" x14ac:dyDescent="0.35">
      <c r="A23979" t="s">
        <v>44</v>
      </c>
      <c r="B23979">
        <v>5</v>
      </c>
      <c r="C23979" t="s">
        <v>20086</v>
      </c>
      <c r="D23979" t="s">
        <v>20037</v>
      </c>
      <c r="E23979" s="1">
        <v>44578</v>
      </c>
      <c r="F23979" t="s">
        <v>75</v>
      </c>
      <c r="G23979" s="15">
        <v>1645</v>
      </c>
      <c r="J23979">
        <v>365385</v>
      </c>
      <c r="K23979" t="s">
        <v>20087</v>
      </c>
      <c r="L23979" t="s">
        <v>20088</v>
      </c>
      <c r="M23979">
        <v>44833</v>
      </c>
      <c r="N23979" s="1">
        <v>45444</v>
      </c>
    </row>
    <row r="23980" spans="1:14" x14ac:dyDescent="0.35">
      <c r="A23980" t="s">
        <v>44</v>
      </c>
      <c r="B23980">
        <v>5</v>
      </c>
      <c r="C23980" t="s">
        <v>20086</v>
      </c>
      <c r="D23980" t="s">
        <v>20037</v>
      </c>
      <c r="E23980" s="1">
        <v>44559</v>
      </c>
      <c r="F23980" t="s">
        <v>75</v>
      </c>
      <c r="G23980" s="15">
        <v>9750</v>
      </c>
      <c r="J23980">
        <v>365385</v>
      </c>
      <c r="K23980" t="s">
        <v>20087</v>
      </c>
      <c r="L23980" t="s">
        <v>20088</v>
      </c>
      <c r="M23980">
        <v>44833</v>
      </c>
      <c r="N23980" s="1">
        <v>45444</v>
      </c>
    </row>
    <row r="23981" spans="1:14" x14ac:dyDescent="0.35">
      <c r="A23981" t="s">
        <v>44</v>
      </c>
      <c r="B23981">
        <v>5</v>
      </c>
      <c r="C23981" t="s">
        <v>20086</v>
      </c>
      <c r="D23981" t="s">
        <v>20037</v>
      </c>
      <c r="E23981" s="1">
        <v>44712</v>
      </c>
      <c r="F23981" t="s">
        <v>75</v>
      </c>
      <c r="G23981" s="15">
        <v>43665</v>
      </c>
      <c r="J23981">
        <v>365385</v>
      </c>
      <c r="K23981" t="s">
        <v>20087</v>
      </c>
      <c r="L23981" t="s">
        <v>20088</v>
      </c>
      <c r="M23981">
        <v>44833</v>
      </c>
      <c r="N23981" s="1">
        <v>45444</v>
      </c>
    </row>
    <row r="23982" spans="1:14" x14ac:dyDescent="0.35">
      <c r="A23982" t="s">
        <v>44</v>
      </c>
      <c r="B23982">
        <v>5</v>
      </c>
      <c r="C23982" t="s">
        <v>20086</v>
      </c>
      <c r="D23982" t="s">
        <v>20037</v>
      </c>
      <c r="E23982" s="1">
        <v>44712</v>
      </c>
      <c r="F23982" t="s">
        <v>102</v>
      </c>
      <c r="H23982">
        <v>4</v>
      </c>
      <c r="I23982" s="1">
        <v>44740</v>
      </c>
      <c r="J23982">
        <v>365385</v>
      </c>
      <c r="K23982" t="s">
        <v>20087</v>
      </c>
      <c r="L23982" t="s">
        <v>20088</v>
      </c>
      <c r="M23982">
        <v>44833</v>
      </c>
      <c r="N23982" s="1">
        <v>45444</v>
      </c>
    </row>
    <row r="23983" spans="1:14" x14ac:dyDescent="0.35">
      <c r="A23983" t="s">
        <v>44</v>
      </c>
      <c r="B23983">
        <v>5</v>
      </c>
      <c r="C23983" t="s">
        <v>20086</v>
      </c>
      <c r="D23983" t="s">
        <v>20037</v>
      </c>
      <c r="E23983" s="1">
        <v>44559</v>
      </c>
      <c r="F23983" t="s">
        <v>102</v>
      </c>
      <c r="H23983">
        <v>40</v>
      </c>
      <c r="I23983" s="1">
        <v>44589</v>
      </c>
      <c r="J23983">
        <v>365385</v>
      </c>
      <c r="K23983" t="s">
        <v>20087</v>
      </c>
      <c r="L23983" t="s">
        <v>20088</v>
      </c>
      <c r="M23983">
        <v>44833</v>
      </c>
      <c r="N23983" s="1">
        <v>45444</v>
      </c>
    </row>
    <row r="23984" spans="1:14" x14ac:dyDescent="0.35">
      <c r="A23984" t="s">
        <v>44</v>
      </c>
      <c r="B23984">
        <v>5</v>
      </c>
      <c r="C23984" t="s">
        <v>20061</v>
      </c>
      <c r="D23984" t="s">
        <v>8652</v>
      </c>
      <c r="E23984" s="1">
        <v>44375</v>
      </c>
      <c r="F23984" t="s">
        <v>75</v>
      </c>
      <c r="G23984" s="15">
        <v>650</v>
      </c>
      <c r="J23984">
        <v>365364</v>
      </c>
      <c r="K23984" t="s">
        <v>20062</v>
      </c>
      <c r="L23984" t="s">
        <v>20063</v>
      </c>
      <c r="M23984">
        <v>45426</v>
      </c>
      <c r="N23984" s="1">
        <v>45444</v>
      </c>
    </row>
    <row r="23985" spans="1:14" x14ac:dyDescent="0.35">
      <c r="A23985" t="s">
        <v>44</v>
      </c>
      <c r="B23985">
        <v>5</v>
      </c>
      <c r="C23985" t="s">
        <v>20061</v>
      </c>
      <c r="D23985" t="s">
        <v>8652</v>
      </c>
      <c r="E23985" s="1">
        <v>44403</v>
      </c>
      <c r="F23985" t="s">
        <v>75</v>
      </c>
      <c r="G23985" s="15">
        <v>983</v>
      </c>
      <c r="J23985">
        <v>365364</v>
      </c>
      <c r="K23985" t="s">
        <v>20062</v>
      </c>
      <c r="L23985" t="s">
        <v>20063</v>
      </c>
      <c r="M23985">
        <v>45426</v>
      </c>
      <c r="N23985" s="1">
        <v>45444</v>
      </c>
    </row>
    <row r="23986" spans="1:14" x14ac:dyDescent="0.35">
      <c r="A23986" t="s">
        <v>44</v>
      </c>
      <c r="B23986">
        <v>5</v>
      </c>
      <c r="C23986" t="s">
        <v>20061</v>
      </c>
      <c r="D23986" t="s">
        <v>8652</v>
      </c>
      <c r="E23986" s="1">
        <v>44529</v>
      </c>
      <c r="F23986" t="s">
        <v>75</v>
      </c>
      <c r="G23986" s="15">
        <v>1300</v>
      </c>
      <c r="J23986">
        <v>365364</v>
      </c>
      <c r="K23986" t="s">
        <v>20062</v>
      </c>
      <c r="L23986" t="s">
        <v>20063</v>
      </c>
      <c r="M23986">
        <v>45426</v>
      </c>
      <c r="N23986" s="1">
        <v>45444</v>
      </c>
    </row>
    <row r="23987" spans="1:14" x14ac:dyDescent="0.35">
      <c r="A23987" t="s">
        <v>44</v>
      </c>
      <c r="B23987">
        <v>5</v>
      </c>
      <c r="C23987" t="s">
        <v>20061</v>
      </c>
      <c r="D23987" t="s">
        <v>8652</v>
      </c>
      <c r="E23987" s="1">
        <v>44536</v>
      </c>
      <c r="F23987" t="s">
        <v>75</v>
      </c>
      <c r="G23987" s="15">
        <v>1625</v>
      </c>
      <c r="J23987">
        <v>365364</v>
      </c>
      <c r="K23987" t="s">
        <v>20062</v>
      </c>
      <c r="L23987" t="s">
        <v>20063</v>
      </c>
      <c r="M23987">
        <v>45426</v>
      </c>
      <c r="N23987" s="1">
        <v>45444</v>
      </c>
    </row>
    <row r="23988" spans="1:14" x14ac:dyDescent="0.35">
      <c r="A23988" t="s">
        <v>44</v>
      </c>
      <c r="B23988">
        <v>5</v>
      </c>
      <c r="C23988" t="s">
        <v>20061</v>
      </c>
      <c r="D23988" t="s">
        <v>8652</v>
      </c>
      <c r="E23988" s="1">
        <v>44543</v>
      </c>
      <c r="F23988" t="s">
        <v>75</v>
      </c>
      <c r="G23988" s="15">
        <v>1950</v>
      </c>
      <c r="J23988">
        <v>365364</v>
      </c>
      <c r="K23988" t="s">
        <v>20062</v>
      </c>
      <c r="L23988" t="s">
        <v>20063</v>
      </c>
      <c r="M23988">
        <v>45426</v>
      </c>
      <c r="N23988" s="1">
        <v>45444</v>
      </c>
    </row>
    <row r="23989" spans="1:14" x14ac:dyDescent="0.35">
      <c r="A23989" t="s">
        <v>44</v>
      </c>
      <c r="B23989">
        <v>5</v>
      </c>
      <c r="C23989" t="s">
        <v>20061</v>
      </c>
      <c r="D23989" t="s">
        <v>8652</v>
      </c>
      <c r="E23989" s="1">
        <v>44557</v>
      </c>
      <c r="F23989" t="s">
        <v>75</v>
      </c>
      <c r="G23989" s="15">
        <v>2275</v>
      </c>
      <c r="J23989">
        <v>365364</v>
      </c>
      <c r="K23989" t="s">
        <v>20062</v>
      </c>
      <c r="L23989" t="s">
        <v>20063</v>
      </c>
      <c r="M23989">
        <v>45426</v>
      </c>
      <c r="N23989" s="1">
        <v>45444</v>
      </c>
    </row>
    <row r="23990" spans="1:14" x14ac:dyDescent="0.35">
      <c r="A23990" t="s">
        <v>44</v>
      </c>
      <c r="B23990">
        <v>5</v>
      </c>
      <c r="C23990" t="s">
        <v>20061</v>
      </c>
      <c r="D23990" t="s">
        <v>8652</v>
      </c>
      <c r="E23990" s="1">
        <v>44564</v>
      </c>
      <c r="F23990" t="s">
        <v>75</v>
      </c>
      <c r="G23990" s="15">
        <v>2600</v>
      </c>
      <c r="J23990">
        <v>365364</v>
      </c>
      <c r="K23990" t="s">
        <v>20062</v>
      </c>
      <c r="L23990" t="s">
        <v>20063</v>
      </c>
      <c r="M23990">
        <v>45426</v>
      </c>
      <c r="N23990" s="1">
        <v>45444</v>
      </c>
    </row>
    <row r="23991" spans="1:14" x14ac:dyDescent="0.35">
      <c r="A23991" t="s">
        <v>44</v>
      </c>
      <c r="B23991">
        <v>5</v>
      </c>
      <c r="C23991" t="s">
        <v>20061</v>
      </c>
      <c r="D23991" t="s">
        <v>8652</v>
      </c>
      <c r="E23991" s="1">
        <v>44571</v>
      </c>
      <c r="F23991" t="s">
        <v>75</v>
      </c>
      <c r="G23991" s="15">
        <v>2925</v>
      </c>
      <c r="J23991">
        <v>365364</v>
      </c>
      <c r="K23991" t="s">
        <v>20062</v>
      </c>
      <c r="L23991" t="s">
        <v>20063</v>
      </c>
      <c r="M23991">
        <v>45426</v>
      </c>
      <c r="N23991" s="1">
        <v>45444</v>
      </c>
    </row>
    <row r="23992" spans="1:14" x14ac:dyDescent="0.35">
      <c r="A23992" t="s">
        <v>44</v>
      </c>
      <c r="B23992">
        <v>5</v>
      </c>
      <c r="C23992" t="s">
        <v>20061</v>
      </c>
      <c r="D23992" t="s">
        <v>8652</v>
      </c>
      <c r="E23992" s="1">
        <v>44991</v>
      </c>
      <c r="F23992" t="s">
        <v>75</v>
      </c>
      <c r="G23992" s="15">
        <v>4580</v>
      </c>
      <c r="J23992">
        <v>365364</v>
      </c>
      <c r="K23992" t="s">
        <v>20062</v>
      </c>
      <c r="L23992" t="s">
        <v>20063</v>
      </c>
      <c r="M23992">
        <v>45426</v>
      </c>
      <c r="N23992" s="1">
        <v>45444</v>
      </c>
    </row>
    <row r="23993" spans="1:14" x14ac:dyDescent="0.35">
      <c r="A23993" t="s">
        <v>44</v>
      </c>
      <c r="B23993">
        <v>5</v>
      </c>
      <c r="C23993" t="s">
        <v>20061</v>
      </c>
      <c r="D23993" t="s">
        <v>8652</v>
      </c>
      <c r="E23993" s="1">
        <v>44985</v>
      </c>
      <c r="F23993" t="s">
        <v>75</v>
      </c>
      <c r="G23993" s="15">
        <v>4580</v>
      </c>
      <c r="J23993">
        <v>365364</v>
      </c>
      <c r="K23993" t="s">
        <v>20062</v>
      </c>
      <c r="L23993" t="s">
        <v>20063</v>
      </c>
      <c r="M23993">
        <v>45426</v>
      </c>
      <c r="N23993" s="1">
        <v>45444</v>
      </c>
    </row>
    <row r="23994" spans="1:14" x14ac:dyDescent="0.35">
      <c r="A23994" t="s">
        <v>44</v>
      </c>
      <c r="B23994">
        <v>5</v>
      </c>
      <c r="C23994" t="s">
        <v>20061</v>
      </c>
      <c r="D23994" t="s">
        <v>8652</v>
      </c>
      <c r="E23994" s="1">
        <v>44978</v>
      </c>
      <c r="F23994" t="s">
        <v>75</v>
      </c>
      <c r="G23994" s="15">
        <v>4580</v>
      </c>
      <c r="J23994">
        <v>365364</v>
      </c>
      <c r="K23994" t="s">
        <v>20062</v>
      </c>
      <c r="L23994" t="s">
        <v>20063</v>
      </c>
      <c r="M23994">
        <v>45426</v>
      </c>
      <c r="N23994" s="1">
        <v>45444</v>
      </c>
    </row>
    <row r="23995" spans="1:14" x14ac:dyDescent="0.35">
      <c r="A23995" t="s">
        <v>44</v>
      </c>
      <c r="B23995">
        <v>5</v>
      </c>
      <c r="C23995" t="s">
        <v>20061</v>
      </c>
      <c r="D23995" t="s">
        <v>8652</v>
      </c>
      <c r="E23995" s="1">
        <v>44970</v>
      </c>
      <c r="F23995" t="s">
        <v>75</v>
      </c>
      <c r="G23995" s="15">
        <v>4580</v>
      </c>
      <c r="J23995">
        <v>365364</v>
      </c>
      <c r="K23995" t="s">
        <v>20062</v>
      </c>
      <c r="L23995" t="s">
        <v>20063</v>
      </c>
      <c r="M23995">
        <v>45426</v>
      </c>
      <c r="N23995" s="1">
        <v>45444</v>
      </c>
    </row>
    <row r="23996" spans="1:14" x14ac:dyDescent="0.35">
      <c r="A23996" t="s">
        <v>44</v>
      </c>
      <c r="B23996">
        <v>5</v>
      </c>
      <c r="C23996" t="s">
        <v>20061</v>
      </c>
      <c r="D23996" t="s">
        <v>8652</v>
      </c>
      <c r="E23996" s="1">
        <v>44963</v>
      </c>
      <c r="F23996" t="s">
        <v>75</v>
      </c>
      <c r="G23996" s="15">
        <v>4580</v>
      </c>
      <c r="J23996">
        <v>365364</v>
      </c>
      <c r="K23996" t="s">
        <v>20062</v>
      </c>
      <c r="L23996" t="s">
        <v>20063</v>
      </c>
      <c r="M23996">
        <v>45426</v>
      </c>
      <c r="N23996" s="1">
        <v>45444</v>
      </c>
    </row>
    <row r="23997" spans="1:14" x14ac:dyDescent="0.35">
      <c r="A23997" t="s">
        <v>44</v>
      </c>
      <c r="B23997">
        <v>5</v>
      </c>
      <c r="C23997" t="s">
        <v>20061</v>
      </c>
      <c r="D23997" t="s">
        <v>8652</v>
      </c>
      <c r="E23997" s="1">
        <v>44956</v>
      </c>
      <c r="F23997" t="s">
        <v>75</v>
      </c>
      <c r="G23997" s="15">
        <v>4580</v>
      </c>
      <c r="J23997">
        <v>365364</v>
      </c>
      <c r="K23997" t="s">
        <v>20062</v>
      </c>
      <c r="L23997" t="s">
        <v>20063</v>
      </c>
      <c r="M23997">
        <v>45426</v>
      </c>
      <c r="N23997" s="1">
        <v>45444</v>
      </c>
    </row>
    <row r="23998" spans="1:14" x14ac:dyDescent="0.35">
      <c r="A23998" t="s">
        <v>44</v>
      </c>
      <c r="B23998">
        <v>5</v>
      </c>
      <c r="C23998" t="s">
        <v>20061</v>
      </c>
      <c r="D23998" t="s">
        <v>8652</v>
      </c>
      <c r="E23998" s="1">
        <v>44949</v>
      </c>
      <c r="F23998" t="s">
        <v>75</v>
      </c>
      <c r="G23998" s="15">
        <v>4580</v>
      </c>
      <c r="J23998">
        <v>365364</v>
      </c>
      <c r="K23998" t="s">
        <v>20062</v>
      </c>
      <c r="L23998" t="s">
        <v>20063</v>
      </c>
      <c r="M23998">
        <v>45426</v>
      </c>
      <c r="N23998" s="1">
        <v>45444</v>
      </c>
    </row>
    <row r="23999" spans="1:14" x14ac:dyDescent="0.35">
      <c r="A23999" t="s">
        <v>44</v>
      </c>
      <c r="B23999">
        <v>5</v>
      </c>
      <c r="C23999" t="s">
        <v>20061</v>
      </c>
      <c r="D23999" t="s">
        <v>8652</v>
      </c>
      <c r="E23999" s="1">
        <v>44943</v>
      </c>
      <c r="F23999" t="s">
        <v>75</v>
      </c>
      <c r="G23999" s="15">
        <v>4580</v>
      </c>
      <c r="J23999">
        <v>365364</v>
      </c>
      <c r="K23999" t="s">
        <v>20062</v>
      </c>
      <c r="L23999" t="s">
        <v>20063</v>
      </c>
      <c r="M23999">
        <v>45426</v>
      </c>
      <c r="N23999" s="1">
        <v>45444</v>
      </c>
    </row>
    <row r="24000" spans="1:14" x14ac:dyDescent="0.35">
      <c r="A24000" t="s">
        <v>44</v>
      </c>
      <c r="B24000">
        <v>5</v>
      </c>
      <c r="C24000" t="s">
        <v>20061</v>
      </c>
      <c r="D24000" t="s">
        <v>8652</v>
      </c>
      <c r="E24000" s="1">
        <v>44935</v>
      </c>
      <c r="F24000" t="s">
        <v>75</v>
      </c>
      <c r="G24000" s="15">
        <v>4580</v>
      </c>
      <c r="J24000">
        <v>365364</v>
      </c>
      <c r="K24000" t="s">
        <v>20062</v>
      </c>
      <c r="L24000" t="s">
        <v>20063</v>
      </c>
      <c r="M24000">
        <v>45426</v>
      </c>
      <c r="N24000" s="1">
        <v>45444</v>
      </c>
    </row>
    <row r="24001" spans="1:14" x14ac:dyDescent="0.35">
      <c r="A24001" t="s">
        <v>44</v>
      </c>
      <c r="B24001">
        <v>5</v>
      </c>
      <c r="C24001" t="s">
        <v>20061</v>
      </c>
      <c r="D24001" t="s">
        <v>8652</v>
      </c>
      <c r="E24001" s="1">
        <v>44929</v>
      </c>
      <c r="F24001" t="s">
        <v>75</v>
      </c>
      <c r="G24001" s="15">
        <v>4580</v>
      </c>
      <c r="J24001">
        <v>365364</v>
      </c>
      <c r="K24001" t="s">
        <v>20062</v>
      </c>
      <c r="L24001" t="s">
        <v>20063</v>
      </c>
      <c r="M24001">
        <v>45426</v>
      </c>
      <c r="N24001" s="1">
        <v>45444</v>
      </c>
    </row>
    <row r="24002" spans="1:14" x14ac:dyDescent="0.35">
      <c r="A24002" t="s">
        <v>44</v>
      </c>
      <c r="B24002">
        <v>5</v>
      </c>
      <c r="C24002" t="s">
        <v>20061</v>
      </c>
      <c r="D24002" t="s">
        <v>8652</v>
      </c>
      <c r="E24002" s="1">
        <v>45000</v>
      </c>
      <c r="F24002" t="s">
        <v>75</v>
      </c>
      <c r="G24002" s="15">
        <v>9750</v>
      </c>
      <c r="J24002">
        <v>365364</v>
      </c>
      <c r="K24002" t="s">
        <v>20062</v>
      </c>
      <c r="L24002" t="s">
        <v>20063</v>
      </c>
      <c r="M24002">
        <v>45426</v>
      </c>
      <c r="N24002" s="1">
        <v>45444</v>
      </c>
    </row>
    <row r="24003" spans="1:14" x14ac:dyDescent="0.35">
      <c r="A24003" t="s">
        <v>44</v>
      </c>
      <c r="B24003">
        <v>5</v>
      </c>
      <c r="C24003" t="s">
        <v>20061</v>
      </c>
      <c r="D24003" t="s">
        <v>8652</v>
      </c>
      <c r="E24003" s="1">
        <v>44907</v>
      </c>
      <c r="F24003" t="s">
        <v>75</v>
      </c>
      <c r="G24003" s="15">
        <v>11625</v>
      </c>
      <c r="J24003">
        <v>365364</v>
      </c>
      <c r="K24003" t="s">
        <v>20062</v>
      </c>
      <c r="L24003" t="s">
        <v>20063</v>
      </c>
      <c r="M24003">
        <v>45426</v>
      </c>
      <c r="N24003" s="1">
        <v>45444</v>
      </c>
    </row>
    <row r="24004" spans="1:14" x14ac:dyDescent="0.35">
      <c r="A24004" t="s">
        <v>44</v>
      </c>
      <c r="B24004">
        <v>5</v>
      </c>
      <c r="C24004" t="s">
        <v>20061</v>
      </c>
      <c r="D24004" t="s">
        <v>8652</v>
      </c>
      <c r="E24004" s="1">
        <v>44651</v>
      </c>
      <c r="F24004" t="s">
        <v>75</v>
      </c>
      <c r="G24004" s="15">
        <v>13892</v>
      </c>
      <c r="J24004">
        <v>365364</v>
      </c>
      <c r="K24004" t="s">
        <v>20062</v>
      </c>
      <c r="L24004" t="s">
        <v>20063</v>
      </c>
      <c r="M24004">
        <v>45426</v>
      </c>
      <c r="N24004" s="1">
        <v>45444</v>
      </c>
    </row>
    <row r="24005" spans="1:14" x14ac:dyDescent="0.35">
      <c r="A24005" t="s">
        <v>44</v>
      </c>
      <c r="B24005">
        <v>5</v>
      </c>
      <c r="C24005" t="s">
        <v>20061</v>
      </c>
      <c r="D24005" t="s">
        <v>8652</v>
      </c>
      <c r="E24005" s="1">
        <v>44840</v>
      </c>
      <c r="F24005" t="s">
        <v>75</v>
      </c>
      <c r="G24005" s="15">
        <v>15475</v>
      </c>
      <c r="J24005">
        <v>365364</v>
      </c>
      <c r="K24005" t="s">
        <v>20062</v>
      </c>
      <c r="L24005" t="s">
        <v>20063</v>
      </c>
      <c r="M24005">
        <v>45426</v>
      </c>
      <c r="N24005" s="1">
        <v>45444</v>
      </c>
    </row>
    <row r="24006" spans="1:14" x14ac:dyDescent="0.35">
      <c r="A24006" t="s">
        <v>44</v>
      </c>
      <c r="B24006">
        <v>5</v>
      </c>
      <c r="C24006" t="s">
        <v>20061</v>
      </c>
      <c r="D24006" t="s">
        <v>8652</v>
      </c>
      <c r="E24006" s="1">
        <v>44564</v>
      </c>
      <c r="F24006" t="s">
        <v>75</v>
      </c>
      <c r="G24006" s="15">
        <v>20000</v>
      </c>
      <c r="J24006">
        <v>365364</v>
      </c>
      <c r="K24006" t="s">
        <v>20062</v>
      </c>
      <c r="L24006" t="s">
        <v>20063</v>
      </c>
      <c r="M24006">
        <v>45426</v>
      </c>
      <c r="N24006" s="1">
        <v>45444</v>
      </c>
    </row>
    <row r="24007" spans="1:14" x14ac:dyDescent="0.35">
      <c r="A24007" t="s">
        <v>44</v>
      </c>
      <c r="B24007">
        <v>5</v>
      </c>
      <c r="C24007" t="s">
        <v>20061</v>
      </c>
      <c r="D24007" t="s">
        <v>8652</v>
      </c>
      <c r="E24007" s="1">
        <v>44872</v>
      </c>
      <c r="F24007" t="s">
        <v>75</v>
      </c>
      <c r="G24007" s="15">
        <v>61607</v>
      </c>
      <c r="J24007">
        <v>365364</v>
      </c>
      <c r="K24007" t="s">
        <v>20062</v>
      </c>
      <c r="L24007" t="s">
        <v>20063</v>
      </c>
      <c r="M24007">
        <v>45426</v>
      </c>
      <c r="N24007" s="1">
        <v>45444</v>
      </c>
    </row>
    <row r="24008" spans="1:14" x14ac:dyDescent="0.35">
      <c r="A24008" t="s">
        <v>44</v>
      </c>
      <c r="B24008">
        <v>5</v>
      </c>
      <c r="C24008" t="s">
        <v>20061</v>
      </c>
      <c r="D24008" t="s">
        <v>8652</v>
      </c>
      <c r="E24008" s="1">
        <v>45194</v>
      </c>
      <c r="F24008" t="s">
        <v>75</v>
      </c>
      <c r="G24008" s="15">
        <v>76996</v>
      </c>
      <c r="J24008">
        <v>365364</v>
      </c>
      <c r="K24008" t="s">
        <v>20062</v>
      </c>
      <c r="L24008" t="s">
        <v>20063</v>
      </c>
      <c r="M24008">
        <v>45426</v>
      </c>
      <c r="N24008" s="1">
        <v>45444</v>
      </c>
    </row>
    <row r="24009" spans="1:14" x14ac:dyDescent="0.35">
      <c r="A24009" t="s">
        <v>44</v>
      </c>
      <c r="B24009">
        <v>5</v>
      </c>
      <c r="C24009" t="s">
        <v>20061</v>
      </c>
      <c r="D24009" t="s">
        <v>8652</v>
      </c>
      <c r="E24009" s="1">
        <v>45194</v>
      </c>
      <c r="F24009" t="s">
        <v>102</v>
      </c>
      <c r="H24009">
        <v>30</v>
      </c>
      <c r="I24009" s="1">
        <v>45213</v>
      </c>
      <c r="J24009">
        <v>365364</v>
      </c>
      <c r="K24009" t="s">
        <v>20062</v>
      </c>
      <c r="L24009" t="s">
        <v>20063</v>
      </c>
      <c r="M24009">
        <v>45426</v>
      </c>
      <c r="N24009" s="1">
        <v>45444</v>
      </c>
    </row>
    <row r="24010" spans="1:14" x14ac:dyDescent="0.35">
      <c r="A24010" t="s">
        <v>44</v>
      </c>
      <c r="B24010">
        <v>5</v>
      </c>
      <c r="C24010" t="s">
        <v>20061</v>
      </c>
      <c r="D24010" t="s">
        <v>8652</v>
      </c>
      <c r="E24010" s="1">
        <v>44872</v>
      </c>
      <c r="F24010" t="s">
        <v>102</v>
      </c>
      <c r="H24010">
        <v>51</v>
      </c>
      <c r="I24010" s="1">
        <v>44898</v>
      </c>
      <c r="J24010">
        <v>365364</v>
      </c>
      <c r="K24010" t="s">
        <v>20062</v>
      </c>
      <c r="L24010" t="s">
        <v>20063</v>
      </c>
      <c r="M24010">
        <v>45426</v>
      </c>
      <c r="N24010" s="1">
        <v>45444</v>
      </c>
    </row>
    <row r="24011" spans="1:14" x14ac:dyDescent="0.35">
      <c r="A24011" t="s">
        <v>44</v>
      </c>
      <c r="B24011">
        <v>5</v>
      </c>
      <c r="C24011" t="s">
        <v>20061</v>
      </c>
      <c r="D24011" t="s">
        <v>8652</v>
      </c>
      <c r="E24011" s="1">
        <v>44651</v>
      </c>
      <c r="F24011" t="s">
        <v>102</v>
      </c>
      <c r="H24011">
        <v>41</v>
      </c>
      <c r="I24011" s="1">
        <v>44694</v>
      </c>
      <c r="J24011">
        <v>365364</v>
      </c>
      <c r="K24011" t="s">
        <v>20062</v>
      </c>
      <c r="L24011" t="s">
        <v>20063</v>
      </c>
      <c r="M24011">
        <v>45426</v>
      </c>
      <c r="N24011" s="1">
        <v>45444</v>
      </c>
    </row>
    <row r="24012" spans="1:14" x14ac:dyDescent="0.35">
      <c r="A24012" t="s">
        <v>44</v>
      </c>
      <c r="B24012">
        <v>5</v>
      </c>
      <c r="C24012" t="s">
        <v>20279</v>
      </c>
      <c r="D24012" t="s">
        <v>19774</v>
      </c>
      <c r="E24012" s="1">
        <v>44410</v>
      </c>
      <c r="F24012" t="s">
        <v>75</v>
      </c>
      <c r="G24012" s="15">
        <v>650</v>
      </c>
      <c r="J24012">
        <v>365529</v>
      </c>
      <c r="K24012" t="s">
        <v>20280</v>
      </c>
      <c r="L24012" t="s">
        <v>20281</v>
      </c>
      <c r="M24012">
        <v>45229</v>
      </c>
      <c r="N24012" s="1">
        <v>45444</v>
      </c>
    </row>
    <row r="24013" spans="1:14" x14ac:dyDescent="0.35">
      <c r="A24013" t="s">
        <v>44</v>
      </c>
      <c r="B24013">
        <v>5</v>
      </c>
      <c r="C24013" t="s">
        <v>20279</v>
      </c>
      <c r="D24013" t="s">
        <v>19774</v>
      </c>
      <c r="E24013" s="1">
        <v>44432</v>
      </c>
      <c r="F24013" t="s">
        <v>75</v>
      </c>
      <c r="G24013" s="15">
        <v>20000</v>
      </c>
      <c r="J24013">
        <v>365529</v>
      </c>
      <c r="K24013" t="s">
        <v>20280</v>
      </c>
      <c r="L24013" t="s">
        <v>20281</v>
      </c>
      <c r="M24013">
        <v>45229</v>
      </c>
      <c r="N24013" s="1">
        <v>45444</v>
      </c>
    </row>
    <row r="24014" spans="1:14" x14ac:dyDescent="0.35">
      <c r="A24014" t="s">
        <v>44</v>
      </c>
      <c r="B24014">
        <v>5</v>
      </c>
      <c r="C24014" t="s">
        <v>20279</v>
      </c>
      <c r="D24014" t="s">
        <v>19774</v>
      </c>
      <c r="E24014" s="1">
        <v>44538</v>
      </c>
      <c r="F24014" t="s">
        <v>75</v>
      </c>
      <c r="G24014" s="15">
        <v>26000</v>
      </c>
      <c r="J24014">
        <v>365529</v>
      </c>
      <c r="K24014" t="s">
        <v>20280</v>
      </c>
      <c r="L24014" t="s">
        <v>20281</v>
      </c>
      <c r="M24014">
        <v>45229</v>
      </c>
      <c r="N24014" s="1">
        <v>45444</v>
      </c>
    </row>
    <row r="24015" spans="1:14" x14ac:dyDescent="0.35">
      <c r="A24015" t="s">
        <v>44</v>
      </c>
      <c r="B24015">
        <v>5</v>
      </c>
      <c r="C24015" t="s">
        <v>20279</v>
      </c>
      <c r="D24015" t="s">
        <v>19774</v>
      </c>
      <c r="E24015" s="1">
        <v>44538</v>
      </c>
      <c r="F24015" t="s">
        <v>75</v>
      </c>
      <c r="G24015" s="15">
        <v>86483</v>
      </c>
      <c r="J24015">
        <v>365529</v>
      </c>
      <c r="K24015" t="s">
        <v>20280</v>
      </c>
      <c r="L24015" t="s">
        <v>20281</v>
      </c>
      <c r="M24015">
        <v>45229</v>
      </c>
      <c r="N24015" s="1">
        <v>45444</v>
      </c>
    </row>
    <row r="24016" spans="1:14" x14ac:dyDescent="0.35">
      <c r="A24016" t="s">
        <v>44</v>
      </c>
      <c r="B24016">
        <v>5</v>
      </c>
      <c r="C24016" t="s">
        <v>20279</v>
      </c>
      <c r="D24016" t="s">
        <v>19774</v>
      </c>
      <c r="E24016" s="1">
        <v>44825</v>
      </c>
      <c r="F24016" t="s">
        <v>102</v>
      </c>
      <c r="H24016">
        <v>63</v>
      </c>
      <c r="I24016" s="1">
        <v>44916</v>
      </c>
      <c r="J24016">
        <v>365529</v>
      </c>
      <c r="K24016" t="s">
        <v>20280</v>
      </c>
      <c r="L24016" t="s">
        <v>20281</v>
      </c>
      <c r="M24016">
        <v>45229</v>
      </c>
      <c r="N24016" s="1">
        <v>45444</v>
      </c>
    </row>
    <row r="24017" spans="1:14" x14ac:dyDescent="0.35">
      <c r="A24017" t="s">
        <v>44</v>
      </c>
      <c r="B24017">
        <v>5</v>
      </c>
      <c r="C24017" t="s">
        <v>20279</v>
      </c>
      <c r="D24017" t="s">
        <v>19774</v>
      </c>
      <c r="E24017" s="1">
        <v>44538</v>
      </c>
      <c r="F24017" t="s">
        <v>102</v>
      </c>
      <c r="H24017">
        <v>44</v>
      </c>
      <c r="I24017" s="1">
        <v>44604</v>
      </c>
      <c r="J24017">
        <v>365529</v>
      </c>
      <c r="K24017" t="s">
        <v>20280</v>
      </c>
      <c r="L24017" t="s">
        <v>20281</v>
      </c>
      <c r="M24017">
        <v>45229</v>
      </c>
      <c r="N24017" s="1">
        <v>45444</v>
      </c>
    </row>
    <row r="24018" spans="1:14" x14ac:dyDescent="0.35">
      <c r="A24018" t="s">
        <v>44</v>
      </c>
      <c r="B24018">
        <v>5</v>
      </c>
      <c r="C24018" t="s">
        <v>21276</v>
      </c>
      <c r="D24018" t="s">
        <v>21277</v>
      </c>
      <c r="E24018" s="1">
        <v>44361</v>
      </c>
      <c r="F24018" t="s">
        <v>75</v>
      </c>
      <c r="G24018" s="15">
        <v>1625</v>
      </c>
      <c r="J24018">
        <v>366224</v>
      </c>
      <c r="K24018" t="s">
        <v>21278</v>
      </c>
      <c r="L24018" t="s">
        <v>21279</v>
      </c>
      <c r="M24018">
        <v>45822</v>
      </c>
      <c r="N24018" s="1">
        <v>45444</v>
      </c>
    </row>
    <row r="24019" spans="1:14" x14ac:dyDescent="0.35">
      <c r="A24019" t="s">
        <v>44</v>
      </c>
      <c r="B24019">
        <v>5</v>
      </c>
      <c r="C24019" t="s">
        <v>21276</v>
      </c>
      <c r="D24019" t="s">
        <v>21277</v>
      </c>
      <c r="E24019" s="1">
        <v>44613</v>
      </c>
      <c r="F24019" t="s">
        <v>75</v>
      </c>
      <c r="G24019" s="15">
        <v>1988</v>
      </c>
      <c r="J24019">
        <v>366224</v>
      </c>
      <c r="K24019" t="s">
        <v>21278</v>
      </c>
      <c r="L24019" t="s">
        <v>21279</v>
      </c>
      <c r="M24019">
        <v>45822</v>
      </c>
      <c r="N24019" s="1">
        <v>45444</v>
      </c>
    </row>
    <row r="24020" spans="1:14" x14ac:dyDescent="0.35">
      <c r="A24020" t="s">
        <v>44</v>
      </c>
      <c r="B24020">
        <v>5</v>
      </c>
      <c r="C24020" t="s">
        <v>21276</v>
      </c>
      <c r="D24020" t="s">
        <v>21277</v>
      </c>
      <c r="E24020" s="1">
        <v>44888</v>
      </c>
      <c r="F24020" t="s">
        <v>75</v>
      </c>
      <c r="G24020" s="15">
        <v>9750</v>
      </c>
      <c r="J24020">
        <v>366224</v>
      </c>
      <c r="K24020" t="s">
        <v>21278</v>
      </c>
      <c r="L24020" t="s">
        <v>21279</v>
      </c>
      <c r="M24020">
        <v>45822</v>
      </c>
      <c r="N24020" s="1">
        <v>45444</v>
      </c>
    </row>
    <row r="24021" spans="1:14" x14ac:dyDescent="0.35">
      <c r="A24021" t="s">
        <v>44</v>
      </c>
      <c r="B24021">
        <v>5</v>
      </c>
      <c r="C24021" t="s">
        <v>20008</v>
      </c>
      <c r="D24021" t="s">
        <v>5265</v>
      </c>
      <c r="E24021" s="1">
        <v>44705</v>
      </c>
      <c r="F24021" t="s">
        <v>75</v>
      </c>
      <c r="G24021" s="15">
        <v>9796</v>
      </c>
      <c r="J24021">
        <v>365324</v>
      </c>
      <c r="K24021" t="s">
        <v>20009</v>
      </c>
      <c r="L24021" t="s">
        <v>20010</v>
      </c>
      <c r="M24021">
        <v>44718</v>
      </c>
      <c r="N24021" s="1">
        <v>45444</v>
      </c>
    </row>
    <row r="24022" spans="1:14" x14ac:dyDescent="0.35">
      <c r="A24022" t="s">
        <v>44</v>
      </c>
      <c r="B24022">
        <v>5</v>
      </c>
      <c r="C24022" t="s">
        <v>20008</v>
      </c>
      <c r="D24022" t="s">
        <v>5265</v>
      </c>
      <c r="E24022" s="1">
        <v>44537</v>
      </c>
      <c r="F24022" t="s">
        <v>75</v>
      </c>
      <c r="G24022" s="15">
        <v>17953</v>
      </c>
      <c r="J24022">
        <v>365324</v>
      </c>
      <c r="K24022" t="s">
        <v>20009</v>
      </c>
      <c r="L24022" t="s">
        <v>20010</v>
      </c>
      <c r="M24022">
        <v>44718</v>
      </c>
      <c r="N24022" s="1">
        <v>45444</v>
      </c>
    </row>
    <row r="24023" spans="1:14" x14ac:dyDescent="0.35">
      <c r="A24023" t="s">
        <v>44</v>
      </c>
      <c r="B24023">
        <v>5</v>
      </c>
      <c r="C24023" t="s">
        <v>20008</v>
      </c>
      <c r="D24023" t="s">
        <v>5265</v>
      </c>
      <c r="E24023" s="1">
        <v>44537</v>
      </c>
      <c r="F24023" t="s">
        <v>102</v>
      </c>
      <c r="H24023">
        <v>51</v>
      </c>
      <c r="I24023" s="1">
        <v>44604</v>
      </c>
      <c r="J24023">
        <v>365324</v>
      </c>
      <c r="K24023" t="s">
        <v>20009</v>
      </c>
      <c r="L24023" t="s">
        <v>20010</v>
      </c>
      <c r="M24023">
        <v>44718</v>
      </c>
      <c r="N24023" s="1">
        <v>45444</v>
      </c>
    </row>
    <row r="24024" spans="1:14" x14ac:dyDescent="0.35">
      <c r="A24024" t="s">
        <v>44</v>
      </c>
      <c r="B24024">
        <v>5</v>
      </c>
      <c r="C24024" t="s">
        <v>20379</v>
      </c>
      <c r="D24024" t="s">
        <v>5195</v>
      </c>
      <c r="E24024" s="1">
        <v>44522</v>
      </c>
      <c r="F24024" t="s">
        <v>75</v>
      </c>
      <c r="G24024" s="15">
        <v>655</v>
      </c>
      <c r="J24024">
        <v>365594</v>
      </c>
      <c r="K24024" t="s">
        <v>20380</v>
      </c>
      <c r="L24024" t="s">
        <v>20381</v>
      </c>
      <c r="M24024">
        <v>44110</v>
      </c>
      <c r="N24024" s="1">
        <v>45444</v>
      </c>
    </row>
    <row r="24025" spans="1:14" x14ac:dyDescent="0.35">
      <c r="A24025" t="s">
        <v>44</v>
      </c>
      <c r="B24025">
        <v>5</v>
      </c>
      <c r="C24025" t="s">
        <v>20379</v>
      </c>
      <c r="D24025" t="s">
        <v>5195</v>
      </c>
      <c r="E24025" s="1">
        <v>45022</v>
      </c>
      <c r="F24025" t="s">
        <v>102</v>
      </c>
      <c r="H24025">
        <v>68</v>
      </c>
      <c r="I24025" s="1">
        <v>45113</v>
      </c>
      <c r="J24025">
        <v>365594</v>
      </c>
      <c r="K24025" t="s">
        <v>20380</v>
      </c>
      <c r="L24025" t="s">
        <v>20381</v>
      </c>
      <c r="M24025">
        <v>44110</v>
      </c>
      <c r="N24025" s="1">
        <v>45444</v>
      </c>
    </row>
    <row r="24026" spans="1:14" x14ac:dyDescent="0.35">
      <c r="A24026" t="s">
        <v>44</v>
      </c>
      <c r="B24026">
        <v>5</v>
      </c>
      <c r="C24026" t="s">
        <v>20048</v>
      </c>
      <c r="D24026" t="s">
        <v>20049</v>
      </c>
      <c r="E24026" s="1">
        <v>44854</v>
      </c>
      <c r="F24026" t="s">
        <v>75</v>
      </c>
      <c r="G24026" s="15">
        <v>9750</v>
      </c>
      <c r="J24026">
        <v>365355</v>
      </c>
      <c r="K24026" t="s">
        <v>20050</v>
      </c>
      <c r="L24026" t="s">
        <v>20051</v>
      </c>
      <c r="M24026">
        <v>44124</v>
      </c>
      <c r="N24026" s="1">
        <v>45444</v>
      </c>
    </row>
    <row r="24027" spans="1:14" x14ac:dyDescent="0.35">
      <c r="A24027" t="s">
        <v>44</v>
      </c>
      <c r="B24027">
        <v>5</v>
      </c>
      <c r="C24027" t="s">
        <v>21473</v>
      </c>
      <c r="D24027" t="s">
        <v>20041</v>
      </c>
      <c r="E24027" s="1">
        <v>44417</v>
      </c>
      <c r="F24027" t="s">
        <v>75</v>
      </c>
      <c r="G24027" s="15">
        <v>983</v>
      </c>
      <c r="J24027">
        <v>366350</v>
      </c>
      <c r="K24027" t="s">
        <v>21474</v>
      </c>
      <c r="L24027" t="s">
        <v>21475</v>
      </c>
      <c r="M24027">
        <v>44112</v>
      </c>
      <c r="N24027" s="1">
        <v>45444</v>
      </c>
    </row>
    <row r="24028" spans="1:14" x14ac:dyDescent="0.35">
      <c r="A24028" t="s">
        <v>44</v>
      </c>
      <c r="B24028">
        <v>5</v>
      </c>
      <c r="C24028" t="s">
        <v>21473</v>
      </c>
      <c r="D24028" t="s">
        <v>20041</v>
      </c>
      <c r="E24028" s="1">
        <v>44550</v>
      </c>
      <c r="F24028" t="s">
        <v>75</v>
      </c>
      <c r="G24028" s="15">
        <v>1310</v>
      </c>
      <c r="J24028">
        <v>366350</v>
      </c>
      <c r="K24028" t="s">
        <v>21474</v>
      </c>
      <c r="L24028" t="s">
        <v>21475</v>
      </c>
      <c r="M24028">
        <v>44112</v>
      </c>
      <c r="N24028" s="1">
        <v>45444</v>
      </c>
    </row>
    <row r="24029" spans="1:14" x14ac:dyDescent="0.35">
      <c r="A24029" t="s">
        <v>44</v>
      </c>
      <c r="B24029">
        <v>5</v>
      </c>
      <c r="C24029" t="s">
        <v>21473</v>
      </c>
      <c r="D24029" t="s">
        <v>20041</v>
      </c>
      <c r="E24029" s="1">
        <v>44557</v>
      </c>
      <c r="F24029" t="s">
        <v>75</v>
      </c>
      <c r="G24029" s="15">
        <v>1638</v>
      </c>
      <c r="J24029">
        <v>366350</v>
      </c>
      <c r="K24029" t="s">
        <v>21474</v>
      </c>
      <c r="L24029" t="s">
        <v>21475</v>
      </c>
      <c r="M24029">
        <v>44112</v>
      </c>
      <c r="N24029" s="1">
        <v>45444</v>
      </c>
    </row>
    <row r="24030" spans="1:14" x14ac:dyDescent="0.35">
      <c r="A24030" t="s">
        <v>44</v>
      </c>
      <c r="B24030">
        <v>5</v>
      </c>
      <c r="C24030" t="s">
        <v>21473</v>
      </c>
      <c r="D24030" t="s">
        <v>20041</v>
      </c>
      <c r="E24030" s="1">
        <v>44672</v>
      </c>
      <c r="F24030" t="s">
        <v>75</v>
      </c>
      <c r="G24030" s="15">
        <v>9464</v>
      </c>
      <c r="J24030">
        <v>366350</v>
      </c>
      <c r="K24030" t="s">
        <v>21474</v>
      </c>
      <c r="L24030" t="s">
        <v>21475</v>
      </c>
      <c r="M24030">
        <v>44112</v>
      </c>
      <c r="N24030" s="1">
        <v>45444</v>
      </c>
    </row>
    <row r="24031" spans="1:14" x14ac:dyDescent="0.35">
      <c r="A24031" t="s">
        <v>44</v>
      </c>
      <c r="B24031">
        <v>5</v>
      </c>
      <c r="C24031" t="s">
        <v>21473</v>
      </c>
      <c r="D24031" t="s">
        <v>20041</v>
      </c>
      <c r="E24031" s="1">
        <v>45148</v>
      </c>
      <c r="F24031" t="s">
        <v>75</v>
      </c>
      <c r="G24031" s="15">
        <v>14680</v>
      </c>
      <c r="J24031">
        <v>366350</v>
      </c>
      <c r="K24031" t="s">
        <v>21474</v>
      </c>
      <c r="L24031" t="s">
        <v>21475</v>
      </c>
      <c r="M24031">
        <v>44112</v>
      </c>
      <c r="N24031" s="1">
        <v>45444</v>
      </c>
    </row>
    <row r="24032" spans="1:14" x14ac:dyDescent="0.35">
      <c r="A24032" t="s">
        <v>44</v>
      </c>
      <c r="B24032">
        <v>5</v>
      </c>
      <c r="C24032" t="s">
        <v>21473</v>
      </c>
      <c r="D24032" t="s">
        <v>20041</v>
      </c>
      <c r="E24032" s="1">
        <v>44595</v>
      </c>
      <c r="F24032" t="s">
        <v>75</v>
      </c>
      <c r="G24032" s="15">
        <v>20000</v>
      </c>
      <c r="J24032">
        <v>366350</v>
      </c>
      <c r="K24032" t="s">
        <v>21474</v>
      </c>
      <c r="L24032" t="s">
        <v>21475</v>
      </c>
      <c r="M24032">
        <v>44112</v>
      </c>
      <c r="N24032" s="1">
        <v>45444</v>
      </c>
    </row>
    <row r="24033" spans="1:14" x14ac:dyDescent="0.35">
      <c r="A24033" t="s">
        <v>44</v>
      </c>
      <c r="B24033">
        <v>5</v>
      </c>
      <c r="C24033" t="s">
        <v>19988</v>
      </c>
      <c r="D24033" t="s">
        <v>19989</v>
      </c>
      <c r="E24033" s="1">
        <v>44672</v>
      </c>
      <c r="F24033" t="s">
        <v>75</v>
      </c>
      <c r="G24033" s="15">
        <v>15000</v>
      </c>
      <c r="J24033">
        <v>365310</v>
      </c>
      <c r="K24033" t="s">
        <v>19990</v>
      </c>
      <c r="L24033" t="s">
        <v>19991</v>
      </c>
      <c r="M24033">
        <v>44070</v>
      </c>
      <c r="N24033" s="1">
        <v>45444</v>
      </c>
    </row>
    <row r="24034" spans="1:14" x14ac:dyDescent="0.35">
      <c r="A24034" t="s">
        <v>44</v>
      </c>
      <c r="B24034">
        <v>5</v>
      </c>
      <c r="C24034" t="s">
        <v>21046</v>
      </c>
      <c r="D24034" t="s">
        <v>21047</v>
      </c>
      <c r="E24034" s="1">
        <v>44838</v>
      </c>
      <c r="F24034" t="s">
        <v>75</v>
      </c>
      <c r="G24034" s="15">
        <v>9750</v>
      </c>
      <c r="J24034">
        <v>366044</v>
      </c>
      <c r="K24034" t="s">
        <v>21048</v>
      </c>
      <c r="L24034" t="s">
        <v>21049</v>
      </c>
      <c r="M24034">
        <v>45879</v>
      </c>
      <c r="N24034" s="1">
        <v>45444</v>
      </c>
    </row>
    <row r="24035" spans="1:14" x14ac:dyDescent="0.35">
      <c r="A24035" t="s">
        <v>44</v>
      </c>
      <c r="B24035">
        <v>5</v>
      </c>
      <c r="C24035" t="s">
        <v>21046</v>
      </c>
      <c r="D24035" t="s">
        <v>21047</v>
      </c>
      <c r="E24035" s="1">
        <v>45001</v>
      </c>
      <c r="F24035" t="s">
        <v>75</v>
      </c>
      <c r="G24035" s="15">
        <v>15475</v>
      </c>
      <c r="J24035">
        <v>366044</v>
      </c>
      <c r="K24035" t="s">
        <v>21048</v>
      </c>
      <c r="L24035" t="s">
        <v>21049</v>
      </c>
      <c r="M24035">
        <v>45879</v>
      </c>
      <c r="N24035" s="1">
        <v>45444</v>
      </c>
    </row>
    <row r="24036" spans="1:14" x14ac:dyDescent="0.35">
      <c r="A24036" t="s">
        <v>44</v>
      </c>
      <c r="B24036">
        <v>5</v>
      </c>
      <c r="C24036" t="s">
        <v>21046</v>
      </c>
      <c r="D24036" t="s">
        <v>21047</v>
      </c>
      <c r="E24036" s="1">
        <v>45040</v>
      </c>
      <c r="F24036" t="s">
        <v>75</v>
      </c>
      <c r="G24036" s="15">
        <v>20306</v>
      </c>
      <c r="J24036">
        <v>366044</v>
      </c>
      <c r="K24036" t="s">
        <v>21048</v>
      </c>
      <c r="L24036" t="s">
        <v>21049</v>
      </c>
      <c r="M24036">
        <v>45879</v>
      </c>
      <c r="N24036" s="1">
        <v>45444</v>
      </c>
    </row>
    <row r="24037" spans="1:14" x14ac:dyDescent="0.35">
      <c r="A24037" t="s">
        <v>44</v>
      </c>
      <c r="B24037">
        <v>5</v>
      </c>
      <c r="C24037" t="s">
        <v>19848</v>
      </c>
      <c r="D24037" t="s">
        <v>15301</v>
      </c>
      <c r="E24037" s="1">
        <v>44810</v>
      </c>
      <c r="F24037" t="s">
        <v>75</v>
      </c>
      <c r="G24037" s="15">
        <v>3145</v>
      </c>
      <c r="J24037">
        <v>365118</v>
      </c>
      <c r="K24037" t="s">
        <v>19849</v>
      </c>
      <c r="L24037" t="s">
        <v>19850</v>
      </c>
      <c r="M24037">
        <v>44903</v>
      </c>
      <c r="N24037" s="1">
        <v>45444</v>
      </c>
    </row>
    <row r="24038" spans="1:14" x14ac:dyDescent="0.35">
      <c r="A24038" t="s">
        <v>44</v>
      </c>
      <c r="B24038">
        <v>5</v>
      </c>
      <c r="C24038" t="s">
        <v>20305</v>
      </c>
      <c r="D24038" t="s">
        <v>15503</v>
      </c>
      <c r="E24038" s="1">
        <v>44461</v>
      </c>
      <c r="F24038" t="s">
        <v>75</v>
      </c>
      <c r="G24038" s="15">
        <v>13000</v>
      </c>
      <c r="J24038">
        <v>365554</v>
      </c>
      <c r="K24038" t="s">
        <v>20306</v>
      </c>
      <c r="L24038" t="s">
        <v>20307</v>
      </c>
      <c r="M24038">
        <v>45011</v>
      </c>
      <c r="N24038" s="1">
        <v>45444</v>
      </c>
    </row>
    <row r="24039" spans="1:14" x14ac:dyDescent="0.35">
      <c r="A24039" t="s">
        <v>44</v>
      </c>
      <c r="B24039">
        <v>5</v>
      </c>
      <c r="C24039" t="s">
        <v>21434</v>
      </c>
      <c r="D24039" t="s">
        <v>19774</v>
      </c>
      <c r="E24039" s="1">
        <v>44747</v>
      </c>
      <c r="F24039" t="s">
        <v>75</v>
      </c>
      <c r="G24039" s="15">
        <v>9750</v>
      </c>
      <c r="J24039">
        <v>366327</v>
      </c>
      <c r="K24039" t="s">
        <v>21435</v>
      </c>
      <c r="L24039" t="s">
        <v>21436</v>
      </c>
      <c r="M24039">
        <v>45215</v>
      </c>
      <c r="N24039" s="1">
        <v>45444</v>
      </c>
    </row>
    <row r="24040" spans="1:14" x14ac:dyDescent="0.35">
      <c r="A24040" t="s">
        <v>44</v>
      </c>
      <c r="B24040">
        <v>5</v>
      </c>
      <c r="C24040" t="s">
        <v>21031</v>
      </c>
      <c r="D24040" t="s">
        <v>21032</v>
      </c>
      <c r="E24040" s="1">
        <v>44368</v>
      </c>
      <c r="F24040" t="s">
        <v>75</v>
      </c>
      <c r="G24040" s="15">
        <v>983</v>
      </c>
      <c r="J24040">
        <v>366036</v>
      </c>
      <c r="K24040" t="s">
        <v>21033</v>
      </c>
      <c r="L24040" t="s">
        <v>21034</v>
      </c>
      <c r="M24040">
        <v>44691</v>
      </c>
      <c r="N24040" s="1">
        <v>45444</v>
      </c>
    </row>
    <row r="24041" spans="1:14" x14ac:dyDescent="0.35">
      <c r="A24041" t="s">
        <v>44</v>
      </c>
      <c r="B24041">
        <v>5</v>
      </c>
      <c r="C24041" t="s">
        <v>21031</v>
      </c>
      <c r="D24041" t="s">
        <v>21032</v>
      </c>
      <c r="E24041" s="1">
        <v>44375</v>
      </c>
      <c r="F24041" t="s">
        <v>75</v>
      </c>
      <c r="G24041" s="15">
        <v>1310</v>
      </c>
      <c r="J24041">
        <v>366036</v>
      </c>
      <c r="K24041" t="s">
        <v>21033</v>
      </c>
      <c r="L24041" t="s">
        <v>21034</v>
      </c>
      <c r="M24041">
        <v>44691</v>
      </c>
      <c r="N24041" s="1">
        <v>45444</v>
      </c>
    </row>
    <row r="24042" spans="1:14" x14ac:dyDescent="0.35">
      <c r="A24042" t="s">
        <v>44</v>
      </c>
      <c r="B24042">
        <v>5</v>
      </c>
      <c r="C24042" t="s">
        <v>21031</v>
      </c>
      <c r="D24042" t="s">
        <v>21032</v>
      </c>
      <c r="E24042" s="1">
        <v>44382</v>
      </c>
      <c r="F24042" t="s">
        <v>75</v>
      </c>
      <c r="G24042" s="15">
        <v>1638</v>
      </c>
      <c r="J24042">
        <v>366036</v>
      </c>
      <c r="K24042" t="s">
        <v>21033</v>
      </c>
      <c r="L24042" t="s">
        <v>21034</v>
      </c>
      <c r="M24042">
        <v>44691</v>
      </c>
      <c r="N24042" s="1">
        <v>45444</v>
      </c>
    </row>
    <row r="24043" spans="1:14" x14ac:dyDescent="0.35">
      <c r="A24043" t="s">
        <v>44</v>
      </c>
      <c r="B24043">
        <v>5</v>
      </c>
      <c r="C24043" t="s">
        <v>21031</v>
      </c>
      <c r="D24043" t="s">
        <v>21032</v>
      </c>
      <c r="E24043" s="1">
        <v>44431</v>
      </c>
      <c r="F24043" t="s">
        <v>75</v>
      </c>
      <c r="G24043" s="15">
        <v>1965</v>
      </c>
      <c r="J24043">
        <v>366036</v>
      </c>
      <c r="K24043" t="s">
        <v>21033</v>
      </c>
      <c r="L24043" t="s">
        <v>21034</v>
      </c>
      <c r="M24043">
        <v>44691</v>
      </c>
      <c r="N24043" s="1">
        <v>45444</v>
      </c>
    </row>
    <row r="24044" spans="1:14" x14ac:dyDescent="0.35">
      <c r="A24044" t="s">
        <v>44</v>
      </c>
      <c r="B24044">
        <v>5</v>
      </c>
      <c r="C24044" t="s">
        <v>21031</v>
      </c>
      <c r="D24044" t="s">
        <v>21032</v>
      </c>
      <c r="E24044" s="1">
        <v>44932</v>
      </c>
      <c r="F24044" t="s">
        <v>75</v>
      </c>
      <c r="G24044" s="15">
        <v>3414</v>
      </c>
      <c r="J24044">
        <v>366036</v>
      </c>
      <c r="K24044" t="s">
        <v>21033</v>
      </c>
      <c r="L24044" t="s">
        <v>21034</v>
      </c>
      <c r="M24044">
        <v>44691</v>
      </c>
      <c r="N24044" s="1">
        <v>45444</v>
      </c>
    </row>
    <row r="24045" spans="1:14" x14ac:dyDescent="0.35">
      <c r="A24045" t="s">
        <v>44</v>
      </c>
      <c r="B24045">
        <v>5</v>
      </c>
      <c r="C24045" t="s">
        <v>21031</v>
      </c>
      <c r="D24045" t="s">
        <v>21032</v>
      </c>
      <c r="E24045" s="1">
        <v>44774</v>
      </c>
      <c r="F24045" t="s">
        <v>75</v>
      </c>
      <c r="G24045" s="15">
        <v>73981</v>
      </c>
      <c r="J24045">
        <v>366036</v>
      </c>
      <c r="K24045" t="s">
        <v>21033</v>
      </c>
      <c r="L24045" t="s">
        <v>21034</v>
      </c>
      <c r="M24045">
        <v>44691</v>
      </c>
      <c r="N24045" s="1">
        <v>45444</v>
      </c>
    </row>
    <row r="24046" spans="1:14" x14ac:dyDescent="0.35">
      <c r="A24046" t="s">
        <v>44</v>
      </c>
      <c r="B24046">
        <v>5</v>
      </c>
      <c r="C24046" t="s">
        <v>21102</v>
      </c>
      <c r="D24046" t="s">
        <v>5265</v>
      </c>
      <c r="E24046" s="1">
        <v>44545</v>
      </c>
      <c r="F24046" t="s">
        <v>75</v>
      </c>
      <c r="G24046" s="15">
        <v>3250</v>
      </c>
      <c r="J24046">
        <v>366095</v>
      </c>
      <c r="K24046" t="s">
        <v>21103</v>
      </c>
      <c r="L24046" t="s">
        <v>21104</v>
      </c>
      <c r="M24046">
        <v>44709</v>
      </c>
      <c r="N24046" s="1">
        <v>45444</v>
      </c>
    </row>
    <row r="24047" spans="1:14" x14ac:dyDescent="0.35">
      <c r="A24047" t="s">
        <v>44</v>
      </c>
      <c r="B24047">
        <v>5</v>
      </c>
      <c r="C24047" t="s">
        <v>20939</v>
      </c>
      <c r="D24047" t="s">
        <v>20830</v>
      </c>
      <c r="E24047" s="1">
        <v>44697</v>
      </c>
      <c r="F24047" t="s">
        <v>75</v>
      </c>
      <c r="G24047" s="15">
        <v>9750</v>
      </c>
      <c r="J24047">
        <v>365963</v>
      </c>
      <c r="K24047" t="s">
        <v>20940</v>
      </c>
      <c r="L24047" t="s">
        <v>20941</v>
      </c>
      <c r="M24047">
        <v>44830</v>
      </c>
      <c r="N24047" s="1">
        <v>45444</v>
      </c>
    </row>
    <row r="24048" spans="1:14" x14ac:dyDescent="0.35">
      <c r="A24048" t="s">
        <v>44</v>
      </c>
      <c r="B24048">
        <v>5</v>
      </c>
      <c r="C24048" t="s">
        <v>19836</v>
      </c>
      <c r="D24048" t="s">
        <v>159</v>
      </c>
      <c r="E24048" s="1">
        <v>44529</v>
      </c>
      <c r="F24048" t="s">
        <v>75</v>
      </c>
      <c r="G24048" s="15">
        <v>650</v>
      </c>
      <c r="J24048">
        <v>365093</v>
      </c>
      <c r="K24048" t="s">
        <v>19837</v>
      </c>
      <c r="L24048" t="s">
        <v>19838</v>
      </c>
      <c r="M24048">
        <v>44805</v>
      </c>
      <c r="N24048" s="1">
        <v>45444</v>
      </c>
    </row>
    <row r="24049" spans="1:14" x14ac:dyDescent="0.35">
      <c r="A24049" t="s">
        <v>44</v>
      </c>
      <c r="B24049">
        <v>5</v>
      </c>
      <c r="C24049" t="s">
        <v>19836</v>
      </c>
      <c r="D24049" t="s">
        <v>159</v>
      </c>
      <c r="E24049" s="1">
        <v>44571</v>
      </c>
      <c r="F24049" t="s">
        <v>75</v>
      </c>
      <c r="G24049" s="15">
        <v>975</v>
      </c>
      <c r="J24049">
        <v>365093</v>
      </c>
      <c r="K24049" t="s">
        <v>19837</v>
      </c>
      <c r="L24049" t="s">
        <v>19838</v>
      </c>
      <c r="M24049">
        <v>44805</v>
      </c>
      <c r="N24049" s="1">
        <v>45444</v>
      </c>
    </row>
    <row r="24050" spans="1:14" x14ac:dyDescent="0.35">
      <c r="A24050" t="s">
        <v>44</v>
      </c>
      <c r="B24050">
        <v>5</v>
      </c>
      <c r="C24050" t="s">
        <v>21298</v>
      </c>
      <c r="D24050" t="s">
        <v>2967</v>
      </c>
      <c r="E24050" s="1">
        <v>44410</v>
      </c>
      <c r="F24050" t="s">
        <v>75</v>
      </c>
      <c r="G24050" s="15">
        <v>2293</v>
      </c>
      <c r="J24050">
        <v>366236</v>
      </c>
      <c r="K24050" t="s">
        <v>21299</v>
      </c>
      <c r="L24050" t="s">
        <v>21300</v>
      </c>
      <c r="M24050">
        <v>45503</v>
      </c>
      <c r="N24050" s="1">
        <v>45444</v>
      </c>
    </row>
    <row r="24051" spans="1:14" x14ac:dyDescent="0.35">
      <c r="A24051" t="s">
        <v>44</v>
      </c>
      <c r="B24051">
        <v>5</v>
      </c>
      <c r="C24051" t="s">
        <v>21298</v>
      </c>
      <c r="D24051" t="s">
        <v>2967</v>
      </c>
      <c r="E24051" s="1">
        <v>44424</v>
      </c>
      <c r="F24051" t="s">
        <v>75</v>
      </c>
      <c r="G24051" s="15">
        <v>2621</v>
      </c>
      <c r="J24051">
        <v>366236</v>
      </c>
      <c r="K24051" t="s">
        <v>21299</v>
      </c>
      <c r="L24051" t="s">
        <v>21300</v>
      </c>
      <c r="M24051">
        <v>45503</v>
      </c>
      <c r="N24051" s="1">
        <v>45444</v>
      </c>
    </row>
    <row r="24052" spans="1:14" x14ac:dyDescent="0.35">
      <c r="A24052" t="s">
        <v>44</v>
      </c>
      <c r="B24052">
        <v>5</v>
      </c>
      <c r="C24052" t="s">
        <v>21298</v>
      </c>
      <c r="D24052" t="s">
        <v>2967</v>
      </c>
      <c r="E24052" s="1">
        <v>44431</v>
      </c>
      <c r="F24052" t="s">
        <v>75</v>
      </c>
      <c r="G24052" s="15">
        <v>2948</v>
      </c>
      <c r="J24052">
        <v>366236</v>
      </c>
      <c r="K24052" t="s">
        <v>21299</v>
      </c>
      <c r="L24052" t="s">
        <v>21300</v>
      </c>
      <c r="M24052">
        <v>45503</v>
      </c>
      <c r="N24052" s="1">
        <v>45444</v>
      </c>
    </row>
    <row r="24053" spans="1:14" x14ac:dyDescent="0.35">
      <c r="A24053" t="s">
        <v>44</v>
      </c>
      <c r="B24053">
        <v>5</v>
      </c>
      <c r="C24053" t="s">
        <v>21298</v>
      </c>
      <c r="D24053" t="s">
        <v>2967</v>
      </c>
      <c r="E24053" s="1">
        <v>44445</v>
      </c>
      <c r="F24053" t="s">
        <v>75</v>
      </c>
      <c r="G24053" s="15">
        <v>3276</v>
      </c>
      <c r="J24053">
        <v>366236</v>
      </c>
      <c r="K24053" t="s">
        <v>21299</v>
      </c>
      <c r="L24053" t="s">
        <v>21300</v>
      </c>
      <c r="M24053">
        <v>45503</v>
      </c>
      <c r="N24053" s="1">
        <v>45444</v>
      </c>
    </row>
    <row r="24054" spans="1:14" x14ac:dyDescent="0.35">
      <c r="A24054" t="s">
        <v>44</v>
      </c>
      <c r="B24054">
        <v>5</v>
      </c>
      <c r="C24054" t="s">
        <v>21298</v>
      </c>
      <c r="D24054" t="s">
        <v>2967</v>
      </c>
      <c r="E24054" s="1">
        <v>44452</v>
      </c>
      <c r="F24054" t="s">
        <v>75</v>
      </c>
      <c r="G24054" s="15">
        <v>3603</v>
      </c>
      <c r="J24054">
        <v>366236</v>
      </c>
      <c r="K24054" t="s">
        <v>21299</v>
      </c>
      <c r="L24054" t="s">
        <v>21300</v>
      </c>
      <c r="M24054">
        <v>45503</v>
      </c>
      <c r="N24054" s="1">
        <v>45444</v>
      </c>
    </row>
    <row r="24055" spans="1:14" x14ac:dyDescent="0.35">
      <c r="A24055" t="s">
        <v>44</v>
      </c>
      <c r="B24055">
        <v>5</v>
      </c>
      <c r="C24055" t="s">
        <v>21298</v>
      </c>
      <c r="D24055" t="s">
        <v>2967</v>
      </c>
      <c r="E24055" s="1">
        <v>44536</v>
      </c>
      <c r="F24055" t="s">
        <v>75</v>
      </c>
      <c r="G24055" s="15">
        <v>3900</v>
      </c>
      <c r="J24055">
        <v>366236</v>
      </c>
      <c r="K24055" t="s">
        <v>21299</v>
      </c>
      <c r="L24055" t="s">
        <v>21300</v>
      </c>
      <c r="M24055">
        <v>45503</v>
      </c>
      <c r="N24055" s="1">
        <v>45444</v>
      </c>
    </row>
    <row r="24056" spans="1:14" x14ac:dyDescent="0.35">
      <c r="A24056" t="s">
        <v>44</v>
      </c>
      <c r="B24056">
        <v>5</v>
      </c>
      <c r="C24056" t="s">
        <v>21298</v>
      </c>
      <c r="D24056" t="s">
        <v>2967</v>
      </c>
      <c r="E24056" s="1">
        <v>44592</v>
      </c>
      <c r="F24056" t="s">
        <v>75</v>
      </c>
      <c r="G24056" s="15">
        <v>4225</v>
      </c>
      <c r="J24056">
        <v>366236</v>
      </c>
      <c r="K24056" t="s">
        <v>21299</v>
      </c>
      <c r="L24056" t="s">
        <v>21300</v>
      </c>
      <c r="M24056">
        <v>45503</v>
      </c>
      <c r="N24056" s="1">
        <v>45444</v>
      </c>
    </row>
    <row r="24057" spans="1:14" x14ac:dyDescent="0.35">
      <c r="A24057" t="s">
        <v>44</v>
      </c>
      <c r="B24057">
        <v>5</v>
      </c>
      <c r="C24057" t="s">
        <v>21298</v>
      </c>
      <c r="D24057" t="s">
        <v>2967</v>
      </c>
      <c r="E24057" s="1">
        <v>44550</v>
      </c>
      <c r="F24057" t="s">
        <v>75</v>
      </c>
      <c r="G24057" s="15">
        <v>4225</v>
      </c>
      <c r="J24057">
        <v>366236</v>
      </c>
      <c r="K24057" t="s">
        <v>21299</v>
      </c>
      <c r="L24057" t="s">
        <v>21300</v>
      </c>
      <c r="M24057">
        <v>45503</v>
      </c>
      <c r="N24057" s="1">
        <v>45444</v>
      </c>
    </row>
    <row r="24058" spans="1:14" x14ac:dyDescent="0.35">
      <c r="A24058" t="s">
        <v>44</v>
      </c>
      <c r="B24058">
        <v>5</v>
      </c>
      <c r="C24058" t="s">
        <v>21298</v>
      </c>
      <c r="D24058" t="s">
        <v>2967</v>
      </c>
      <c r="E24058" s="1">
        <v>44578</v>
      </c>
      <c r="F24058" t="s">
        <v>75</v>
      </c>
      <c r="G24058" s="15">
        <v>4258</v>
      </c>
      <c r="J24058">
        <v>366236</v>
      </c>
      <c r="K24058" t="s">
        <v>21299</v>
      </c>
      <c r="L24058" t="s">
        <v>21300</v>
      </c>
      <c r="M24058">
        <v>45503</v>
      </c>
      <c r="N24058" s="1">
        <v>45444</v>
      </c>
    </row>
    <row r="24059" spans="1:14" x14ac:dyDescent="0.35">
      <c r="A24059" t="s">
        <v>44</v>
      </c>
      <c r="B24059">
        <v>5</v>
      </c>
      <c r="C24059" t="s">
        <v>21342</v>
      </c>
      <c r="D24059" t="s">
        <v>2439</v>
      </c>
      <c r="E24059" s="1">
        <v>44431</v>
      </c>
      <c r="F24059" t="s">
        <v>75</v>
      </c>
      <c r="G24059" s="15">
        <v>650</v>
      </c>
      <c r="J24059">
        <v>366263</v>
      </c>
      <c r="K24059" t="s">
        <v>21343</v>
      </c>
      <c r="L24059" t="s">
        <v>21344</v>
      </c>
      <c r="M24059">
        <v>45322</v>
      </c>
      <c r="N24059" s="1">
        <v>45444</v>
      </c>
    </row>
    <row r="24060" spans="1:14" x14ac:dyDescent="0.35">
      <c r="A24060" t="s">
        <v>44</v>
      </c>
      <c r="B24060">
        <v>5</v>
      </c>
      <c r="C24060" t="s">
        <v>20226</v>
      </c>
      <c r="D24060" t="s">
        <v>19918</v>
      </c>
      <c r="E24060" s="1">
        <v>45237</v>
      </c>
      <c r="F24060" t="s">
        <v>102</v>
      </c>
      <c r="H24060">
        <v>4</v>
      </c>
      <c r="I24060" s="1">
        <v>45265</v>
      </c>
      <c r="J24060">
        <v>365492</v>
      </c>
      <c r="K24060" t="s">
        <v>20227</v>
      </c>
      <c r="L24060" t="s">
        <v>20228</v>
      </c>
      <c r="M24060">
        <v>44077</v>
      </c>
      <c r="N24060" s="1">
        <v>45444</v>
      </c>
    </row>
    <row r="24061" spans="1:14" x14ac:dyDescent="0.35">
      <c r="A24061" t="s">
        <v>44</v>
      </c>
      <c r="B24061">
        <v>5</v>
      </c>
      <c r="C24061" t="s">
        <v>21633</v>
      </c>
      <c r="D24061" t="s">
        <v>4979</v>
      </c>
      <c r="E24061" s="1">
        <v>44636</v>
      </c>
      <c r="F24061" t="s">
        <v>75</v>
      </c>
      <c r="G24061" s="15">
        <v>9750</v>
      </c>
      <c r="J24061">
        <v>366435</v>
      </c>
      <c r="K24061" t="s">
        <v>21634</v>
      </c>
      <c r="L24061" t="s">
        <v>21635</v>
      </c>
      <c r="M24061">
        <v>43017</v>
      </c>
      <c r="N24061" s="1">
        <v>45444</v>
      </c>
    </row>
    <row r="24062" spans="1:14" x14ac:dyDescent="0.35">
      <c r="A24062" t="s">
        <v>44</v>
      </c>
      <c r="B24062">
        <v>5</v>
      </c>
      <c r="C24062" t="s">
        <v>21633</v>
      </c>
      <c r="D24062" t="s">
        <v>4979</v>
      </c>
      <c r="E24062" s="1">
        <v>44533</v>
      </c>
      <c r="F24062" t="s">
        <v>75</v>
      </c>
      <c r="G24062" s="15">
        <v>13000</v>
      </c>
      <c r="J24062">
        <v>366435</v>
      </c>
      <c r="K24062" t="s">
        <v>21634</v>
      </c>
      <c r="L24062" t="s">
        <v>21635</v>
      </c>
      <c r="M24062">
        <v>43017</v>
      </c>
      <c r="N24062" s="1">
        <v>45444</v>
      </c>
    </row>
    <row r="24063" spans="1:14" x14ac:dyDescent="0.35">
      <c r="A24063" t="s">
        <v>44</v>
      </c>
      <c r="B24063">
        <v>5</v>
      </c>
      <c r="C24063" t="s">
        <v>21633</v>
      </c>
      <c r="D24063" t="s">
        <v>4979</v>
      </c>
      <c r="E24063" s="1">
        <v>44533</v>
      </c>
      <c r="F24063" t="s">
        <v>75</v>
      </c>
      <c r="G24063" s="15">
        <v>31405</v>
      </c>
      <c r="J24063">
        <v>366435</v>
      </c>
      <c r="K24063" t="s">
        <v>21634</v>
      </c>
      <c r="L24063" t="s">
        <v>21635</v>
      </c>
      <c r="M24063">
        <v>43017</v>
      </c>
      <c r="N24063" s="1">
        <v>45444</v>
      </c>
    </row>
    <row r="24064" spans="1:14" x14ac:dyDescent="0.35">
      <c r="A24064" t="s">
        <v>44</v>
      </c>
      <c r="B24064">
        <v>5</v>
      </c>
      <c r="C24064" t="s">
        <v>21633</v>
      </c>
      <c r="D24064" t="s">
        <v>4979</v>
      </c>
      <c r="E24064" s="1">
        <v>44935</v>
      </c>
      <c r="F24064" t="s">
        <v>75</v>
      </c>
      <c r="G24064" s="15">
        <v>61756</v>
      </c>
      <c r="J24064">
        <v>366435</v>
      </c>
      <c r="K24064" t="s">
        <v>21634</v>
      </c>
      <c r="L24064" t="s">
        <v>21635</v>
      </c>
      <c r="M24064">
        <v>43017</v>
      </c>
      <c r="N24064" s="1">
        <v>45444</v>
      </c>
    </row>
    <row r="24065" spans="1:14" x14ac:dyDescent="0.35">
      <c r="A24065" t="s">
        <v>44</v>
      </c>
      <c r="B24065">
        <v>5</v>
      </c>
      <c r="C24065" t="s">
        <v>21633</v>
      </c>
      <c r="D24065" t="s">
        <v>4979</v>
      </c>
      <c r="E24065" s="1">
        <v>44533</v>
      </c>
      <c r="F24065" t="s">
        <v>102</v>
      </c>
      <c r="H24065">
        <v>29</v>
      </c>
      <c r="I24065" s="1">
        <v>44574</v>
      </c>
      <c r="J24065">
        <v>366435</v>
      </c>
      <c r="K24065" t="s">
        <v>21634</v>
      </c>
      <c r="L24065" t="s">
        <v>21635</v>
      </c>
      <c r="M24065">
        <v>43017</v>
      </c>
      <c r="N24065" s="1">
        <v>45444</v>
      </c>
    </row>
    <row r="24066" spans="1:14" x14ac:dyDescent="0.35">
      <c r="A24066" t="s">
        <v>44</v>
      </c>
      <c r="B24066">
        <v>5</v>
      </c>
      <c r="C24066" t="s">
        <v>20742</v>
      </c>
      <c r="D24066" t="s">
        <v>19916</v>
      </c>
      <c r="E24066" s="1">
        <v>44567</v>
      </c>
      <c r="F24066" t="s">
        <v>75</v>
      </c>
      <c r="G24066" s="15">
        <v>9750</v>
      </c>
      <c r="J24066">
        <v>365809</v>
      </c>
      <c r="K24066" t="s">
        <v>20743</v>
      </c>
      <c r="L24066" t="s">
        <v>20744</v>
      </c>
      <c r="M24066">
        <v>45885</v>
      </c>
      <c r="N24066" s="1">
        <v>45444</v>
      </c>
    </row>
    <row r="24067" spans="1:14" x14ac:dyDescent="0.35">
      <c r="A24067" t="s">
        <v>44</v>
      </c>
      <c r="B24067">
        <v>5</v>
      </c>
      <c r="C24067" t="s">
        <v>20742</v>
      </c>
      <c r="D24067" t="s">
        <v>19916</v>
      </c>
      <c r="E24067" s="1">
        <v>44725</v>
      </c>
      <c r="F24067" t="s">
        <v>75</v>
      </c>
      <c r="G24067" s="15">
        <v>13000</v>
      </c>
      <c r="J24067">
        <v>365809</v>
      </c>
      <c r="K24067" t="s">
        <v>20743</v>
      </c>
      <c r="L24067" t="s">
        <v>20744</v>
      </c>
      <c r="M24067">
        <v>45885</v>
      </c>
      <c r="N24067" s="1">
        <v>45444</v>
      </c>
    </row>
    <row r="24068" spans="1:14" x14ac:dyDescent="0.35">
      <c r="A24068" t="s">
        <v>44</v>
      </c>
      <c r="B24068">
        <v>5</v>
      </c>
      <c r="C24068" t="s">
        <v>33714</v>
      </c>
      <c r="D24068" t="s">
        <v>20110</v>
      </c>
      <c r="E24068" s="1">
        <v>44396</v>
      </c>
      <c r="F24068" t="s">
        <v>75</v>
      </c>
      <c r="G24068" s="15">
        <v>655</v>
      </c>
      <c r="J24068">
        <v>365825</v>
      </c>
      <c r="K24068" t="s">
        <v>20765</v>
      </c>
      <c r="L24068" t="s">
        <v>20766</v>
      </c>
      <c r="M24068">
        <v>44146</v>
      </c>
      <c r="N24068" s="1">
        <v>45444</v>
      </c>
    </row>
    <row r="24069" spans="1:14" x14ac:dyDescent="0.35">
      <c r="A24069" t="s">
        <v>44</v>
      </c>
      <c r="B24069">
        <v>5</v>
      </c>
      <c r="C24069" t="s">
        <v>33714</v>
      </c>
      <c r="D24069" t="s">
        <v>20110</v>
      </c>
      <c r="E24069" s="1">
        <v>44466</v>
      </c>
      <c r="F24069" t="s">
        <v>75</v>
      </c>
      <c r="G24069" s="15">
        <v>983</v>
      </c>
      <c r="J24069">
        <v>365825</v>
      </c>
      <c r="K24069" t="s">
        <v>20765</v>
      </c>
      <c r="L24069" t="s">
        <v>20766</v>
      </c>
      <c r="M24069">
        <v>44146</v>
      </c>
      <c r="N24069" s="1">
        <v>45444</v>
      </c>
    </row>
    <row r="24070" spans="1:14" x14ac:dyDescent="0.35">
      <c r="A24070" t="s">
        <v>44</v>
      </c>
      <c r="B24070">
        <v>5</v>
      </c>
      <c r="C24070" t="s">
        <v>33714</v>
      </c>
      <c r="D24070" t="s">
        <v>20110</v>
      </c>
      <c r="E24070" s="1">
        <v>44775</v>
      </c>
      <c r="F24070" t="s">
        <v>75</v>
      </c>
      <c r="G24070" s="15">
        <v>10356</v>
      </c>
      <c r="J24070">
        <v>365825</v>
      </c>
      <c r="K24070" t="s">
        <v>20765</v>
      </c>
      <c r="L24070" t="s">
        <v>20766</v>
      </c>
      <c r="M24070">
        <v>44146</v>
      </c>
      <c r="N24070" s="1">
        <v>45444</v>
      </c>
    </row>
    <row r="24071" spans="1:14" x14ac:dyDescent="0.35">
      <c r="A24071" t="s">
        <v>44</v>
      </c>
      <c r="B24071">
        <v>5</v>
      </c>
      <c r="C24071" t="s">
        <v>33714</v>
      </c>
      <c r="D24071" t="s">
        <v>20110</v>
      </c>
      <c r="E24071" s="1">
        <v>44595</v>
      </c>
      <c r="F24071" t="s">
        <v>75</v>
      </c>
      <c r="G24071" s="15">
        <v>20000</v>
      </c>
      <c r="J24071">
        <v>365825</v>
      </c>
      <c r="K24071" t="s">
        <v>20765</v>
      </c>
      <c r="L24071" t="s">
        <v>20766</v>
      </c>
      <c r="M24071">
        <v>44146</v>
      </c>
      <c r="N24071" s="1">
        <v>45444</v>
      </c>
    </row>
    <row r="24072" spans="1:14" x14ac:dyDescent="0.35">
      <c r="A24072" t="s">
        <v>44</v>
      </c>
      <c r="B24072">
        <v>5</v>
      </c>
      <c r="C24072" t="s">
        <v>33714</v>
      </c>
      <c r="D24072" t="s">
        <v>20110</v>
      </c>
      <c r="E24072" s="1">
        <v>44424</v>
      </c>
      <c r="F24072" t="s">
        <v>75</v>
      </c>
      <c r="G24072" s="15">
        <v>50000</v>
      </c>
      <c r="J24072">
        <v>365825</v>
      </c>
      <c r="K24072" t="s">
        <v>20765</v>
      </c>
      <c r="L24072" t="s">
        <v>20766</v>
      </c>
      <c r="M24072">
        <v>44146</v>
      </c>
      <c r="N24072" s="1">
        <v>45444</v>
      </c>
    </row>
    <row r="24073" spans="1:14" x14ac:dyDescent="0.35">
      <c r="A24073" t="s">
        <v>44</v>
      </c>
      <c r="B24073">
        <v>5</v>
      </c>
      <c r="C24073" t="s">
        <v>33714</v>
      </c>
      <c r="D24073" t="s">
        <v>20110</v>
      </c>
      <c r="E24073" s="1">
        <v>44775</v>
      </c>
      <c r="F24073" t="s">
        <v>75</v>
      </c>
      <c r="G24073" s="15">
        <v>53954</v>
      </c>
      <c r="J24073">
        <v>365825</v>
      </c>
      <c r="K24073" t="s">
        <v>20765</v>
      </c>
      <c r="L24073" t="s">
        <v>20766</v>
      </c>
      <c r="M24073">
        <v>44146</v>
      </c>
      <c r="N24073" s="1">
        <v>45444</v>
      </c>
    </row>
    <row r="24074" spans="1:14" x14ac:dyDescent="0.35">
      <c r="A24074" t="s">
        <v>44</v>
      </c>
      <c r="B24074">
        <v>5</v>
      </c>
      <c r="C24074" t="s">
        <v>33714</v>
      </c>
      <c r="D24074" t="s">
        <v>20110</v>
      </c>
      <c r="E24074" s="1">
        <v>44775</v>
      </c>
      <c r="F24074" t="s">
        <v>102</v>
      </c>
      <c r="H24074">
        <v>70</v>
      </c>
      <c r="I24074" s="1">
        <v>44818</v>
      </c>
      <c r="J24074">
        <v>365825</v>
      </c>
      <c r="K24074" t="s">
        <v>20765</v>
      </c>
      <c r="L24074" t="s">
        <v>20766</v>
      </c>
      <c r="M24074">
        <v>44146</v>
      </c>
      <c r="N24074" s="1">
        <v>45444</v>
      </c>
    </row>
    <row r="24075" spans="1:14" x14ac:dyDescent="0.35">
      <c r="A24075" t="s">
        <v>44</v>
      </c>
      <c r="B24075">
        <v>5</v>
      </c>
      <c r="C24075" t="s">
        <v>33714</v>
      </c>
      <c r="D24075" t="s">
        <v>20110</v>
      </c>
      <c r="E24075" s="1">
        <v>44424</v>
      </c>
      <c r="F24075" t="s">
        <v>102</v>
      </c>
      <c r="H24075">
        <v>61</v>
      </c>
      <c r="I24075" s="1">
        <v>44450</v>
      </c>
      <c r="J24075">
        <v>365825</v>
      </c>
      <c r="K24075" t="s">
        <v>20765</v>
      </c>
      <c r="L24075" t="s">
        <v>20766</v>
      </c>
      <c r="M24075">
        <v>44146</v>
      </c>
      <c r="N24075" s="1">
        <v>45444</v>
      </c>
    </row>
    <row r="24076" spans="1:14" x14ac:dyDescent="0.35">
      <c r="A24076" t="s">
        <v>44</v>
      </c>
      <c r="B24076">
        <v>5</v>
      </c>
      <c r="C24076" t="s">
        <v>20995</v>
      </c>
      <c r="D24076" t="s">
        <v>20996</v>
      </c>
      <c r="E24076" s="1">
        <v>44908</v>
      </c>
      <c r="F24076" t="s">
        <v>75</v>
      </c>
      <c r="G24076" s="15">
        <v>8190</v>
      </c>
      <c r="J24076">
        <v>366008</v>
      </c>
      <c r="K24076" t="s">
        <v>20997</v>
      </c>
      <c r="L24076" t="s">
        <v>20998</v>
      </c>
      <c r="M24076">
        <v>44143</v>
      </c>
      <c r="N24076" s="1">
        <v>45444</v>
      </c>
    </row>
    <row r="24077" spans="1:14" x14ac:dyDescent="0.35">
      <c r="A24077" t="s">
        <v>44</v>
      </c>
      <c r="B24077">
        <v>5</v>
      </c>
      <c r="C24077" t="s">
        <v>20995</v>
      </c>
      <c r="D24077" t="s">
        <v>20996</v>
      </c>
      <c r="E24077" s="1">
        <v>44929</v>
      </c>
      <c r="F24077" t="s">
        <v>75</v>
      </c>
      <c r="G24077" s="15">
        <v>13000</v>
      </c>
      <c r="J24077">
        <v>366008</v>
      </c>
      <c r="K24077" t="s">
        <v>20997</v>
      </c>
      <c r="L24077" t="s">
        <v>20998</v>
      </c>
      <c r="M24077">
        <v>44143</v>
      </c>
      <c r="N24077" s="1">
        <v>45444</v>
      </c>
    </row>
    <row r="24078" spans="1:14" x14ac:dyDescent="0.35">
      <c r="A24078" t="s">
        <v>44</v>
      </c>
      <c r="B24078">
        <v>5</v>
      </c>
      <c r="C24078" t="s">
        <v>35775</v>
      </c>
      <c r="D24078" t="s">
        <v>9055</v>
      </c>
      <c r="E24078" s="1">
        <v>45313</v>
      </c>
      <c r="F24078" t="s">
        <v>75</v>
      </c>
      <c r="G24078" s="15">
        <v>25847</v>
      </c>
      <c r="J24078">
        <v>365362</v>
      </c>
      <c r="K24078" t="s">
        <v>35776</v>
      </c>
      <c r="L24078" t="s">
        <v>35777</v>
      </c>
      <c r="M24078">
        <v>43357</v>
      </c>
      <c r="N24078" s="1">
        <v>45444</v>
      </c>
    </row>
    <row r="24079" spans="1:14" x14ac:dyDescent="0.35">
      <c r="A24079" t="s">
        <v>44</v>
      </c>
      <c r="B24079">
        <v>5</v>
      </c>
      <c r="C24079" t="s">
        <v>20397</v>
      </c>
      <c r="D24079" t="s">
        <v>2936</v>
      </c>
      <c r="E24079" s="1">
        <v>44812</v>
      </c>
      <c r="F24079" t="s">
        <v>75</v>
      </c>
      <c r="G24079" s="15">
        <v>27340</v>
      </c>
      <c r="J24079">
        <v>365604</v>
      </c>
      <c r="K24079" t="s">
        <v>20398</v>
      </c>
      <c r="L24079" t="s">
        <v>20399</v>
      </c>
      <c r="M24079">
        <v>44641</v>
      </c>
      <c r="N24079" s="1">
        <v>45444</v>
      </c>
    </row>
    <row r="24080" spans="1:14" x14ac:dyDescent="0.35">
      <c r="A24080" t="s">
        <v>44</v>
      </c>
      <c r="B24080">
        <v>5</v>
      </c>
      <c r="C24080" t="s">
        <v>20397</v>
      </c>
      <c r="D24080" t="s">
        <v>2936</v>
      </c>
      <c r="E24080" s="1">
        <v>45280</v>
      </c>
      <c r="F24080" t="s">
        <v>75</v>
      </c>
      <c r="G24080" s="15">
        <v>28763</v>
      </c>
      <c r="J24080">
        <v>365604</v>
      </c>
      <c r="K24080" t="s">
        <v>20398</v>
      </c>
      <c r="L24080" t="s">
        <v>20399</v>
      </c>
      <c r="M24080">
        <v>44641</v>
      </c>
      <c r="N24080" s="1">
        <v>45444</v>
      </c>
    </row>
    <row r="24081" spans="1:14" x14ac:dyDescent="0.35">
      <c r="A24081" t="s">
        <v>44</v>
      </c>
      <c r="B24081">
        <v>5</v>
      </c>
      <c r="C24081" t="s">
        <v>21611</v>
      </c>
      <c r="D24081" t="s">
        <v>2749</v>
      </c>
      <c r="E24081" s="1">
        <v>44559</v>
      </c>
      <c r="F24081" t="s">
        <v>75</v>
      </c>
      <c r="G24081" s="15">
        <v>9750</v>
      </c>
      <c r="J24081">
        <v>366425</v>
      </c>
      <c r="K24081" t="s">
        <v>21612</v>
      </c>
      <c r="L24081" t="s">
        <v>21613</v>
      </c>
      <c r="M24081">
        <v>44319</v>
      </c>
      <c r="N24081" s="1">
        <v>45444</v>
      </c>
    </row>
    <row r="24082" spans="1:14" x14ac:dyDescent="0.35">
      <c r="A24082" t="s">
        <v>44</v>
      </c>
      <c r="B24082">
        <v>5</v>
      </c>
      <c r="C24082" t="s">
        <v>20813</v>
      </c>
      <c r="D24082" t="s">
        <v>20670</v>
      </c>
      <c r="E24082" s="1">
        <v>44845</v>
      </c>
      <c r="F24082" t="s">
        <v>75</v>
      </c>
      <c r="G24082" s="15">
        <v>10059</v>
      </c>
      <c r="J24082">
        <v>365853</v>
      </c>
      <c r="K24082" t="s">
        <v>20814</v>
      </c>
      <c r="L24082" t="s">
        <v>20815</v>
      </c>
      <c r="M24082">
        <v>44512</v>
      </c>
      <c r="N24082" s="1">
        <v>45444</v>
      </c>
    </row>
    <row r="24083" spans="1:14" x14ac:dyDescent="0.35">
      <c r="A24083" t="s">
        <v>44</v>
      </c>
      <c r="B24083">
        <v>5</v>
      </c>
      <c r="C24083" t="s">
        <v>20813</v>
      </c>
      <c r="D24083" t="s">
        <v>20670</v>
      </c>
      <c r="E24083" s="1">
        <v>45124</v>
      </c>
      <c r="F24083" t="s">
        <v>75</v>
      </c>
      <c r="G24083" s="15">
        <v>14680</v>
      </c>
      <c r="J24083">
        <v>365853</v>
      </c>
      <c r="K24083" t="s">
        <v>20814</v>
      </c>
      <c r="L24083" t="s">
        <v>20815</v>
      </c>
      <c r="M24083">
        <v>44512</v>
      </c>
      <c r="N24083" s="1">
        <v>45444</v>
      </c>
    </row>
    <row r="24084" spans="1:14" x14ac:dyDescent="0.35">
      <c r="A24084" t="s">
        <v>44</v>
      </c>
      <c r="B24084">
        <v>5</v>
      </c>
      <c r="C24084" t="s">
        <v>20813</v>
      </c>
      <c r="D24084" t="s">
        <v>20670</v>
      </c>
      <c r="E24084" s="1">
        <v>44602</v>
      </c>
      <c r="F24084" t="s">
        <v>75</v>
      </c>
      <c r="G24084" s="15">
        <v>28210</v>
      </c>
      <c r="J24084">
        <v>365853</v>
      </c>
      <c r="K24084" t="s">
        <v>20814</v>
      </c>
      <c r="L24084" t="s">
        <v>20815</v>
      </c>
      <c r="M24084">
        <v>44512</v>
      </c>
      <c r="N24084" s="1">
        <v>45444</v>
      </c>
    </row>
    <row r="24085" spans="1:14" x14ac:dyDescent="0.35">
      <c r="A24085" t="s">
        <v>44</v>
      </c>
      <c r="B24085">
        <v>5</v>
      </c>
      <c r="C24085" t="s">
        <v>20813</v>
      </c>
      <c r="D24085" t="s">
        <v>20670</v>
      </c>
      <c r="E24085" s="1">
        <v>44643</v>
      </c>
      <c r="F24085" t="s">
        <v>75</v>
      </c>
      <c r="G24085" s="15">
        <v>45755</v>
      </c>
      <c r="J24085">
        <v>365853</v>
      </c>
      <c r="K24085" t="s">
        <v>20814</v>
      </c>
      <c r="L24085" t="s">
        <v>20815</v>
      </c>
      <c r="M24085">
        <v>44512</v>
      </c>
      <c r="N24085" s="1">
        <v>45444</v>
      </c>
    </row>
    <row r="24086" spans="1:14" x14ac:dyDescent="0.35">
      <c r="A24086" t="s">
        <v>44</v>
      </c>
      <c r="B24086">
        <v>5</v>
      </c>
      <c r="C24086" t="s">
        <v>20816</v>
      </c>
      <c r="D24086" t="s">
        <v>20313</v>
      </c>
      <c r="E24086" s="1">
        <v>44522</v>
      </c>
      <c r="F24086" t="s">
        <v>75</v>
      </c>
      <c r="G24086" s="15">
        <v>2925</v>
      </c>
      <c r="J24086">
        <v>365854</v>
      </c>
      <c r="K24086" t="s">
        <v>20817</v>
      </c>
      <c r="L24086" t="s">
        <v>20818</v>
      </c>
      <c r="M24086">
        <v>45320</v>
      </c>
      <c r="N24086" s="1">
        <v>45444</v>
      </c>
    </row>
    <row r="24087" spans="1:14" x14ac:dyDescent="0.35">
      <c r="A24087" t="s">
        <v>44</v>
      </c>
      <c r="B24087">
        <v>5</v>
      </c>
      <c r="C24087" t="s">
        <v>20816</v>
      </c>
      <c r="D24087" t="s">
        <v>20313</v>
      </c>
      <c r="E24087" s="1">
        <v>44578</v>
      </c>
      <c r="F24087" t="s">
        <v>75</v>
      </c>
      <c r="G24087" s="15">
        <v>3289</v>
      </c>
      <c r="J24087">
        <v>365854</v>
      </c>
      <c r="K24087" t="s">
        <v>20817</v>
      </c>
      <c r="L24087" t="s">
        <v>20818</v>
      </c>
      <c r="M24087">
        <v>45320</v>
      </c>
      <c r="N24087" s="1">
        <v>45444</v>
      </c>
    </row>
    <row r="24088" spans="1:14" x14ac:dyDescent="0.35">
      <c r="A24088" t="s">
        <v>44</v>
      </c>
      <c r="B24088">
        <v>5</v>
      </c>
      <c r="C24088" t="s">
        <v>19883</v>
      </c>
      <c r="D24088" t="s">
        <v>19884</v>
      </c>
      <c r="E24088" s="1">
        <v>45013</v>
      </c>
      <c r="F24088" t="s">
        <v>75</v>
      </c>
      <c r="G24088" s="15">
        <v>9750</v>
      </c>
      <c r="J24088">
        <v>365192</v>
      </c>
      <c r="K24088" t="s">
        <v>19885</v>
      </c>
      <c r="L24088" t="s">
        <v>19886</v>
      </c>
      <c r="M24088">
        <v>44130</v>
      </c>
      <c r="N24088" s="1">
        <v>45444</v>
      </c>
    </row>
    <row r="24089" spans="1:14" x14ac:dyDescent="0.35">
      <c r="A24089" t="s">
        <v>44</v>
      </c>
      <c r="B24089">
        <v>5</v>
      </c>
      <c r="C24089" t="s">
        <v>21035</v>
      </c>
      <c r="D24089" t="s">
        <v>7585</v>
      </c>
      <c r="E24089" s="1">
        <v>44432</v>
      </c>
      <c r="F24089" t="s">
        <v>75</v>
      </c>
      <c r="G24089" s="15">
        <v>8661</v>
      </c>
      <c r="J24089">
        <v>366038</v>
      </c>
      <c r="K24089" t="s">
        <v>21036</v>
      </c>
      <c r="L24089" t="s">
        <v>21037</v>
      </c>
      <c r="M24089">
        <v>45123</v>
      </c>
      <c r="N24089" s="1">
        <v>45444</v>
      </c>
    </row>
    <row r="24090" spans="1:14" x14ac:dyDescent="0.35">
      <c r="A24090" t="s">
        <v>44</v>
      </c>
      <c r="B24090">
        <v>5</v>
      </c>
      <c r="C24090" t="s">
        <v>21035</v>
      </c>
      <c r="D24090" t="s">
        <v>7585</v>
      </c>
      <c r="E24090" s="1">
        <v>45126</v>
      </c>
      <c r="F24090" t="s">
        <v>75</v>
      </c>
      <c r="G24090" s="15">
        <v>15269</v>
      </c>
      <c r="J24090">
        <v>366038</v>
      </c>
      <c r="K24090" t="s">
        <v>21036</v>
      </c>
      <c r="L24090" t="s">
        <v>21037</v>
      </c>
      <c r="M24090">
        <v>45123</v>
      </c>
      <c r="N24090" s="1">
        <v>45444</v>
      </c>
    </row>
    <row r="24091" spans="1:14" x14ac:dyDescent="0.35">
      <c r="A24091" t="s">
        <v>44</v>
      </c>
      <c r="B24091">
        <v>5</v>
      </c>
      <c r="C24091" t="s">
        <v>19965</v>
      </c>
      <c r="D24091" t="s">
        <v>5265</v>
      </c>
      <c r="E24091" s="1">
        <v>45047</v>
      </c>
      <c r="F24091" t="s">
        <v>102</v>
      </c>
      <c r="H24091">
        <v>23</v>
      </c>
      <c r="I24091" s="1">
        <v>45070</v>
      </c>
      <c r="J24091">
        <v>365291</v>
      </c>
      <c r="K24091" t="s">
        <v>19966</v>
      </c>
      <c r="L24091" t="s">
        <v>19967</v>
      </c>
      <c r="M24091">
        <v>44708</v>
      </c>
      <c r="N24091" s="1">
        <v>45444</v>
      </c>
    </row>
    <row r="24092" spans="1:14" x14ac:dyDescent="0.35">
      <c r="A24092" t="s">
        <v>44</v>
      </c>
      <c r="B24092">
        <v>5</v>
      </c>
      <c r="C24092" t="s">
        <v>21440</v>
      </c>
      <c r="D24092" t="s">
        <v>21441</v>
      </c>
      <c r="E24092" s="1">
        <v>44368</v>
      </c>
      <c r="F24092" t="s">
        <v>75</v>
      </c>
      <c r="G24092" s="15">
        <v>655</v>
      </c>
      <c r="J24092">
        <v>366329</v>
      </c>
      <c r="K24092" t="s">
        <v>21442</v>
      </c>
      <c r="L24092" t="s">
        <v>21443</v>
      </c>
      <c r="M24092">
        <v>44514</v>
      </c>
      <c r="N24092" s="1">
        <v>45444</v>
      </c>
    </row>
    <row r="24093" spans="1:14" x14ac:dyDescent="0.35">
      <c r="A24093" t="s">
        <v>44</v>
      </c>
      <c r="B24093">
        <v>5</v>
      </c>
      <c r="C24093" t="s">
        <v>21440</v>
      </c>
      <c r="D24093" t="s">
        <v>21441</v>
      </c>
      <c r="E24093" s="1">
        <v>44375</v>
      </c>
      <c r="F24093" t="s">
        <v>75</v>
      </c>
      <c r="G24093" s="15">
        <v>983</v>
      </c>
      <c r="J24093">
        <v>366329</v>
      </c>
      <c r="K24093" t="s">
        <v>21442</v>
      </c>
      <c r="L24093" t="s">
        <v>21443</v>
      </c>
      <c r="M24093">
        <v>44514</v>
      </c>
      <c r="N24093" s="1">
        <v>45444</v>
      </c>
    </row>
    <row r="24094" spans="1:14" x14ac:dyDescent="0.35">
      <c r="A24094" t="s">
        <v>44</v>
      </c>
      <c r="B24094">
        <v>5</v>
      </c>
      <c r="C24094" t="s">
        <v>19968</v>
      </c>
      <c r="D24094" t="s">
        <v>19958</v>
      </c>
      <c r="E24094" s="1">
        <v>44932</v>
      </c>
      <c r="F24094" t="s">
        <v>75</v>
      </c>
      <c r="G24094" s="15">
        <v>9750</v>
      </c>
      <c r="J24094">
        <v>365292</v>
      </c>
      <c r="K24094" t="s">
        <v>19969</v>
      </c>
      <c r="L24094" t="s">
        <v>19970</v>
      </c>
      <c r="M24094">
        <v>44646</v>
      </c>
      <c r="N24094" s="1">
        <v>45444</v>
      </c>
    </row>
    <row r="24095" spans="1:14" x14ac:dyDescent="0.35">
      <c r="A24095" t="s">
        <v>44</v>
      </c>
      <c r="B24095">
        <v>5</v>
      </c>
      <c r="C24095" t="s">
        <v>19968</v>
      </c>
      <c r="D24095" t="s">
        <v>19958</v>
      </c>
      <c r="E24095" s="1">
        <v>44636</v>
      </c>
      <c r="F24095" t="s">
        <v>75</v>
      </c>
      <c r="G24095" s="15">
        <v>9750</v>
      </c>
      <c r="J24095">
        <v>365292</v>
      </c>
      <c r="K24095" t="s">
        <v>19969</v>
      </c>
      <c r="L24095" t="s">
        <v>19970</v>
      </c>
      <c r="M24095">
        <v>44646</v>
      </c>
      <c r="N24095" s="1">
        <v>45444</v>
      </c>
    </row>
    <row r="24096" spans="1:14" x14ac:dyDescent="0.35">
      <c r="A24096" t="s">
        <v>44</v>
      </c>
      <c r="B24096">
        <v>5</v>
      </c>
      <c r="C24096" t="s">
        <v>19968</v>
      </c>
      <c r="D24096" t="s">
        <v>19958</v>
      </c>
      <c r="E24096" s="1">
        <v>44696</v>
      </c>
      <c r="F24096" t="s">
        <v>75</v>
      </c>
      <c r="G24096" s="15">
        <v>13000</v>
      </c>
      <c r="J24096">
        <v>365292</v>
      </c>
      <c r="K24096" t="s">
        <v>19969</v>
      </c>
      <c r="L24096" t="s">
        <v>19970</v>
      </c>
      <c r="M24096">
        <v>44646</v>
      </c>
      <c r="N24096" s="1">
        <v>45444</v>
      </c>
    </row>
    <row r="24097" spans="1:14" x14ac:dyDescent="0.35">
      <c r="A24097" t="s">
        <v>44</v>
      </c>
      <c r="B24097">
        <v>5</v>
      </c>
      <c r="C24097" t="s">
        <v>19968</v>
      </c>
      <c r="D24097" t="s">
        <v>19958</v>
      </c>
      <c r="E24097" s="1">
        <v>45272</v>
      </c>
      <c r="F24097" t="s">
        <v>75</v>
      </c>
      <c r="G24097" s="15">
        <v>22952</v>
      </c>
      <c r="J24097">
        <v>365292</v>
      </c>
      <c r="K24097" t="s">
        <v>19969</v>
      </c>
      <c r="L24097" t="s">
        <v>19970</v>
      </c>
      <c r="M24097">
        <v>44646</v>
      </c>
      <c r="N24097" s="1">
        <v>45444</v>
      </c>
    </row>
    <row r="24098" spans="1:14" x14ac:dyDescent="0.35">
      <c r="A24098" t="s">
        <v>44</v>
      </c>
      <c r="B24098">
        <v>5</v>
      </c>
      <c r="C24098" t="s">
        <v>20329</v>
      </c>
      <c r="D24098" t="s">
        <v>20330</v>
      </c>
      <c r="E24098" s="1">
        <v>44634</v>
      </c>
      <c r="F24098" t="s">
        <v>75</v>
      </c>
      <c r="G24098" s="15">
        <v>658</v>
      </c>
      <c r="J24098">
        <v>365564</v>
      </c>
      <c r="K24098" t="s">
        <v>20331</v>
      </c>
      <c r="L24098" t="s">
        <v>20332</v>
      </c>
      <c r="M24098">
        <v>45638</v>
      </c>
      <c r="N24098" s="1">
        <v>45444</v>
      </c>
    </row>
    <row r="24099" spans="1:14" x14ac:dyDescent="0.35">
      <c r="A24099" t="s">
        <v>44</v>
      </c>
      <c r="B24099">
        <v>5</v>
      </c>
      <c r="C24099" t="s">
        <v>20329</v>
      </c>
      <c r="D24099" t="s">
        <v>20330</v>
      </c>
      <c r="E24099" s="1">
        <v>44648</v>
      </c>
      <c r="F24099" t="s">
        <v>75</v>
      </c>
      <c r="G24099" s="15">
        <v>987</v>
      </c>
      <c r="J24099">
        <v>365564</v>
      </c>
      <c r="K24099" t="s">
        <v>20331</v>
      </c>
      <c r="L24099" t="s">
        <v>20332</v>
      </c>
      <c r="M24099">
        <v>45638</v>
      </c>
      <c r="N24099" s="1">
        <v>45444</v>
      </c>
    </row>
    <row r="24100" spans="1:14" x14ac:dyDescent="0.35">
      <c r="A24100" t="s">
        <v>44</v>
      </c>
      <c r="B24100">
        <v>5</v>
      </c>
      <c r="C24100" t="s">
        <v>20329</v>
      </c>
      <c r="D24100" t="s">
        <v>20330</v>
      </c>
      <c r="E24100" s="1">
        <v>45026</v>
      </c>
      <c r="F24100" t="s">
        <v>75</v>
      </c>
      <c r="G24100" s="15">
        <v>75265</v>
      </c>
      <c r="J24100">
        <v>365564</v>
      </c>
      <c r="K24100" t="s">
        <v>20331</v>
      </c>
      <c r="L24100" t="s">
        <v>20332</v>
      </c>
      <c r="M24100">
        <v>45638</v>
      </c>
      <c r="N24100" s="1">
        <v>45444</v>
      </c>
    </row>
    <row r="24101" spans="1:14" x14ac:dyDescent="0.35">
      <c r="A24101" t="s">
        <v>44</v>
      </c>
      <c r="B24101">
        <v>5</v>
      </c>
      <c r="C24101" t="s">
        <v>20329</v>
      </c>
      <c r="D24101" t="s">
        <v>20330</v>
      </c>
      <c r="E24101" s="1">
        <v>45026</v>
      </c>
      <c r="F24101" t="s">
        <v>102</v>
      </c>
      <c r="H24101">
        <v>45</v>
      </c>
      <c r="I24101" s="1">
        <v>45044</v>
      </c>
      <c r="J24101">
        <v>365564</v>
      </c>
      <c r="K24101" t="s">
        <v>20331</v>
      </c>
      <c r="L24101" t="s">
        <v>20332</v>
      </c>
      <c r="M24101">
        <v>45638</v>
      </c>
      <c r="N24101" s="1">
        <v>45444</v>
      </c>
    </row>
    <row r="24102" spans="1:14" x14ac:dyDescent="0.35">
      <c r="A24102" t="s">
        <v>44</v>
      </c>
      <c r="B24102">
        <v>5</v>
      </c>
      <c r="C24102" t="s">
        <v>20985</v>
      </c>
      <c r="D24102" t="s">
        <v>4856</v>
      </c>
      <c r="E24102" s="1">
        <v>44414</v>
      </c>
      <c r="F24102" t="s">
        <v>75</v>
      </c>
      <c r="G24102" s="15">
        <v>9750</v>
      </c>
      <c r="J24102">
        <v>366001</v>
      </c>
      <c r="K24102" t="s">
        <v>20986</v>
      </c>
      <c r="L24102" t="s">
        <v>20987</v>
      </c>
      <c r="M24102">
        <v>45750</v>
      </c>
      <c r="N24102" s="1">
        <v>45444</v>
      </c>
    </row>
    <row r="24103" spans="1:14" x14ac:dyDescent="0.35">
      <c r="A24103" t="s">
        <v>44</v>
      </c>
      <c r="B24103">
        <v>5</v>
      </c>
      <c r="C24103" t="s">
        <v>20985</v>
      </c>
      <c r="D24103" t="s">
        <v>4856</v>
      </c>
      <c r="E24103" s="1">
        <v>45138</v>
      </c>
      <c r="F24103" t="s">
        <v>102</v>
      </c>
      <c r="H24103">
        <v>16</v>
      </c>
      <c r="I24103" s="1">
        <v>45161</v>
      </c>
      <c r="J24103">
        <v>366001</v>
      </c>
      <c r="K24103" t="s">
        <v>20986</v>
      </c>
      <c r="L24103" t="s">
        <v>20987</v>
      </c>
      <c r="M24103">
        <v>45750</v>
      </c>
      <c r="N24103" s="1">
        <v>45444</v>
      </c>
    </row>
    <row r="24104" spans="1:14" x14ac:dyDescent="0.35">
      <c r="A24104" t="s">
        <v>44</v>
      </c>
      <c r="B24104">
        <v>5</v>
      </c>
      <c r="C24104" t="s">
        <v>20985</v>
      </c>
      <c r="D24104" t="s">
        <v>4856</v>
      </c>
      <c r="E24104" s="1">
        <v>44414</v>
      </c>
      <c r="F24104" t="s">
        <v>102</v>
      </c>
      <c r="H24104">
        <v>1</v>
      </c>
      <c r="I24104" s="1">
        <v>44458</v>
      </c>
      <c r="J24104">
        <v>366001</v>
      </c>
      <c r="K24104" t="s">
        <v>20986</v>
      </c>
      <c r="L24104" t="s">
        <v>20987</v>
      </c>
      <c r="M24104">
        <v>45750</v>
      </c>
      <c r="N24104" s="1">
        <v>45444</v>
      </c>
    </row>
    <row r="24105" spans="1:14" x14ac:dyDescent="0.35">
      <c r="A24105" t="s">
        <v>44</v>
      </c>
      <c r="B24105">
        <v>5</v>
      </c>
      <c r="C24105" t="s">
        <v>20391</v>
      </c>
      <c r="D24105" t="s">
        <v>19788</v>
      </c>
      <c r="E24105" s="1">
        <v>44571</v>
      </c>
      <c r="F24105" t="s">
        <v>75</v>
      </c>
      <c r="G24105" s="15">
        <v>655</v>
      </c>
      <c r="J24105">
        <v>365601</v>
      </c>
      <c r="K24105" t="s">
        <v>20392</v>
      </c>
      <c r="L24105" t="s">
        <v>20393</v>
      </c>
      <c r="M24105">
        <v>45385</v>
      </c>
      <c r="N24105" s="1">
        <v>45444</v>
      </c>
    </row>
    <row r="24106" spans="1:14" x14ac:dyDescent="0.35">
      <c r="A24106" t="s">
        <v>44</v>
      </c>
      <c r="B24106">
        <v>5</v>
      </c>
      <c r="C24106" t="s">
        <v>20391</v>
      </c>
      <c r="D24106" t="s">
        <v>19788</v>
      </c>
      <c r="E24106" s="1">
        <v>44956</v>
      </c>
      <c r="F24106" t="s">
        <v>75</v>
      </c>
      <c r="G24106" s="15">
        <v>2113</v>
      </c>
      <c r="J24106">
        <v>365601</v>
      </c>
      <c r="K24106" t="s">
        <v>20392</v>
      </c>
      <c r="L24106" t="s">
        <v>20393</v>
      </c>
      <c r="M24106">
        <v>45385</v>
      </c>
      <c r="N24106" s="1">
        <v>45444</v>
      </c>
    </row>
    <row r="24107" spans="1:14" x14ac:dyDescent="0.35">
      <c r="A24107" t="s">
        <v>44</v>
      </c>
      <c r="B24107">
        <v>5</v>
      </c>
      <c r="C24107" t="s">
        <v>20391</v>
      </c>
      <c r="D24107" t="s">
        <v>19788</v>
      </c>
      <c r="E24107" s="1">
        <v>44963</v>
      </c>
      <c r="F24107" t="s">
        <v>75</v>
      </c>
      <c r="G24107" s="15">
        <v>2466</v>
      </c>
      <c r="J24107">
        <v>365601</v>
      </c>
      <c r="K24107" t="s">
        <v>20392</v>
      </c>
      <c r="L24107" t="s">
        <v>20393</v>
      </c>
      <c r="M24107">
        <v>45385</v>
      </c>
      <c r="N24107" s="1">
        <v>45444</v>
      </c>
    </row>
    <row r="24108" spans="1:14" x14ac:dyDescent="0.35">
      <c r="A24108" t="s">
        <v>44</v>
      </c>
      <c r="B24108">
        <v>5</v>
      </c>
      <c r="C24108" t="s">
        <v>20391</v>
      </c>
      <c r="D24108" t="s">
        <v>19788</v>
      </c>
      <c r="E24108" s="1">
        <v>44970</v>
      </c>
      <c r="F24108" t="s">
        <v>75</v>
      </c>
      <c r="G24108" s="15">
        <v>2818</v>
      </c>
      <c r="J24108">
        <v>365601</v>
      </c>
      <c r="K24108" t="s">
        <v>20392</v>
      </c>
      <c r="L24108" t="s">
        <v>20393</v>
      </c>
      <c r="M24108">
        <v>45385</v>
      </c>
      <c r="N24108" s="1">
        <v>45444</v>
      </c>
    </row>
    <row r="24109" spans="1:14" x14ac:dyDescent="0.35">
      <c r="A24109" t="s">
        <v>44</v>
      </c>
      <c r="B24109">
        <v>5</v>
      </c>
      <c r="C24109" t="s">
        <v>20391</v>
      </c>
      <c r="D24109" t="s">
        <v>19788</v>
      </c>
      <c r="E24109" s="1">
        <v>44978</v>
      </c>
      <c r="F24109" t="s">
        <v>75</v>
      </c>
      <c r="G24109" s="15">
        <v>3170</v>
      </c>
      <c r="J24109">
        <v>365601</v>
      </c>
      <c r="K24109" t="s">
        <v>20392</v>
      </c>
      <c r="L24109" t="s">
        <v>20393</v>
      </c>
      <c r="M24109">
        <v>45385</v>
      </c>
      <c r="N24109" s="1">
        <v>45444</v>
      </c>
    </row>
    <row r="24110" spans="1:14" x14ac:dyDescent="0.35">
      <c r="A24110" t="s">
        <v>44</v>
      </c>
      <c r="B24110">
        <v>5</v>
      </c>
      <c r="C24110" t="s">
        <v>20391</v>
      </c>
      <c r="D24110" t="s">
        <v>19788</v>
      </c>
      <c r="E24110" s="1">
        <v>44985</v>
      </c>
      <c r="F24110" t="s">
        <v>75</v>
      </c>
      <c r="G24110" s="15">
        <v>3523</v>
      </c>
      <c r="J24110">
        <v>365601</v>
      </c>
      <c r="K24110" t="s">
        <v>20392</v>
      </c>
      <c r="L24110" t="s">
        <v>20393</v>
      </c>
      <c r="M24110">
        <v>45385</v>
      </c>
      <c r="N24110" s="1">
        <v>45444</v>
      </c>
    </row>
    <row r="24111" spans="1:14" x14ac:dyDescent="0.35">
      <c r="A24111" t="s">
        <v>44</v>
      </c>
      <c r="B24111">
        <v>5</v>
      </c>
      <c r="C24111" t="s">
        <v>20391</v>
      </c>
      <c r="D24111" t="s">
        <v>19788</v>
      </c>
      <c r="E24111" s="1">
        <v>44991</v>
      </c>
      <c r="F24111" t="s">
        <v>75</v>
      </c>
      <c r="G24111" s="15">
        <v>3875</v>
      </c>
      <c r="J24111">
        <v>365601</v>
      </c>
      <c r="K24111" t="s">
        <v>20392</v>
      </c>
      <c r="L24111" t="s">
        <v>20393</v>
      </c>
      <c r="M24111">
        <v>45385</v>
      </c>
      <c r="N24111" s="1">
        <v>45444</v>
      </c>
    </row>
    <row r="24112" spans="1:14" x14ac:dyDescent="0.35">
      <c r="A24112" t="s">
        <v>44</v>
      </c>
      <c r="B24112">
        <v>5</v>
      </c>
      <c r="C24112" t="s">
        <v>20391</v>
      </c>
      <c r="D24112" t="s">
        <v>19788</v>
      </c>
      <c r="E24112" s="1">
        <v>44935</v>
      </c>
      <c r="F24112" t="s">
        <v>75</v>
      </c>
      <c r="G24112" s="15">
        <v>4226</v>
      </c>
      <c r="J24112">
        <v>365601</v>
      </c>
      <c r="K24112" t="s">
        <v>20392</v>
      </c>
      <c r="L24112" t="s">
        <v>20393</v>
      </c>
      <c r="M24112">
        <v>45385</v>
      </c>
      <c r="N24112" s="1">
        <v>45444</v>
      </c>
    </row>
    <row r="24113" spans="1:14" x14ac:dyDescent="0.35">
      <c r="A24113" t="s">
        <v>44</v>
      </c>
      <c r="B24113">
        <v>5</v>
      </c>
      <c r="C24113" t="s">
        <v>20391</v>
      </c>
      <c r="D24113" t="s">
        <v>19788</v>
      </c>
      <c r="E24113" s="1">
        <v>44802</v>
      </c>
      <c r="F24113" t="s">
        <v>75</v>
      </c>
      <c r="G24113" s="15">
        <v>20000</v>
      </c>
      <c r="J24113">
        <v>365601</v>
      </c>
      <c r="K24113" t="s">
        <v>20392</v>
      </c>
      <c r="L24113" t="s">
        <v>20393</v>
      </c>
      <c r="M24113">
        <v>45385</v>
      </c>
      <c r="N24113" s="1">
        <v>45444</v>
      </c>
    </row>
    <row r="24114" spans="1:14" x14ac:dyDescent="0.35">
      <c r="A24114" t="s">
        <v>44</v>
      </c>
      <c r="B24114">
        <v>5</v>
      </c>
      <c r="C24114" t="s">
        <v>20391</v>
      </c>
      <c r="D24114" t="s">
        <v>19788</v>
      </c>
      <c r="E24114" s="1">
        <v>44888</v>
      </c>
      <c r="F24114" t="s">
        <v>102</v>
      </c>
      <c r="H24114">
        <v>36</v>
      </c>
      <c r="I24114" s="1">
        <v>44917</v>
      </c>
      <c r="J24114">
        <v>365601</v>
      </c>
      <c r="K24114" t="s">
        <v>20392</v>
      </c>
      <c r="L24114" t="s">
        <v>20393</v>
      </c>
      <c r="M24114">
        <v>45385</v>
      </c>
      <c r="N24114" s="1">
        <v>45444</v>
      </c>
    </row>
    <row r="24115" spans="1:14" x14ac:dyDescent="0.35">
      <c r="A24115" t="s">
        <v>44</v>
      </c>
      <c r="B24115">
        <v>5</v>
      </c>
      <c r="C24115" t="s">
        <v>20391</v>
      </c>
      <c r="D24115" t="s">
        <v>19788</v>
      </c>
      <c r="E24115" s="1">
        <v>44802</v>
      </c>
      <c r="F24115" t="s">
        <v>102</v>
      </c>
      <c r="H24115">
        <v>12</v>
      </c>
      <c r="I24115" s="1">
        <v>44846</v>
      </c>
      <c r="J24115">
        <v>365601</v>
      </c>
      <c r="K24115" t="s">
        <v>20392</v>
      </c>
      <c r="L24115" t="s">
        <v>20393</v>
      </c>
      <c r="M24115">
        <v>45385</v>
      </c>
      <c r="N24115" s="1">
        <v>45444</v>
      </c>
    </row>
    <row r="24116" spans="1:14" x14ac:dyDescent="0.35">
      <c r="A24116" t="s">
        <v>44</v>
      </c>
      <c r="B24116">
        <v>5</v>
      </c>
      <c r="C24116" t="s">
        <v>21270</v>
      </c>
      <c r="D24116" t="s">
        <v>19774</v>
      </c>
      <c r="E24116" s="1">
        <v>44475</v>
      </c>
      <c r="F24116" t="s">
        <v>75</v>
      </c>
      <c r="G24116" s="15">
        <v>9750</v>
      </c>
      <c r="J24116">
        <v>366220</v>
      </c>
      <c r="K24116" t="s">
        <v>21271</v>
      </c>
      <c r="L24116" t="s">
        <v>21272</v>
      </c>
      <c r="M24116">
        <v>45237</v>
      </c>
      <c r="N24116" s="1">
        <v>45444</v>
      </c>
    </row>
    <row r="24117" spans="1:14" x14ac:dyDescent="0.35">
      <c r="A24117" t="s">
        <v>44</v>
      </c>
      <c r="B24117">
        <v>5</v>
      </c>
      <c r="C24117" t="s">
        <v>21270</v>
      </c>
      <c r="D24117" t="s">
        <v>19774</v>
      </c>
      <c r="E24117" s="1">
        <v>45238</v>
      </c>
      <c r="F24117" t="s">
        <v>75</v>
      </c>
      <c r="G24117" s="15">
        <v>100887</v>
      </c>
      <c r="J24117">
        <v>366220</v>
      </c>
      <c r="K24117" t="s">
        <v>21271</v>
      </c>
      <c r="L24117" t="s">
        <v>21272</v>
      </c>
      <c r="M24117">
        <v>45237</v>
      </c>
      <c r="N24117" s="1">
        <v>45444</v>
      </c>
    </row>
    <row r="24118" spans="1:14" x14ac:dyDescent="0.35">
      <c r="A24118" t="s">
        <v>44</v>
      </c>
      <c r="B24118">
        <v>5</v>
      </c>
      <c r="C24118" t="s">
        <v>21270</v>
      </c>
      <c r="D24118" t="s">
        <v>19774</v>
      </c>
      <c r="E24118" s="1">
        <v>45238</v>
      </c>
      <c r="F24118" t="s">
        <v>102</v>
      </c>
      <c r="H24118">
        <v>16</v>
      </c>
      <c r="I24118" s="1">
        <v>45314</v>
      </c>
      <c r="J24118">
        <v>366220</v>
      </c>
      <c r="K24118" t="s">
        <v>21271</v>
      </c>
      <c r="L24118" t="s">
        <v>21272</v>
      </c>
      <c r="M24118">
        <v>45237</v>
      </c>
      <c r="N24118" s="1">
        <v>45444</v>
      </c>
    </row>
    <row r="24119" spans="1:14" x14ac:dyDescent="0.35">
      <c r="A24119" t="s">
        <v>44</v>
      </c>
      <c r="B24119">
        <v>5</v>
      </c>
      <c r="C24119" t="s">
        <v>19819</v>
      </c>
      <c r="D24119" t="s">
        <v>19774</v>
      </c>
      <c r="E24119" s="1">
        <v>44368</v>
      </c>
      <c r="F24119" t="s">
        <v>75</v>
      </c>
      <c r="G24119" s="15">
        <v>975</v>
      </c>
      <c r="J24119">
        <v>365065</v>
      </c>
      <c r="K24119" t="s">
        <v>19820</v>
      </c>
      <c r="L24119" t="s">
        <v>19821</v>
      </c>
      <c r="M24119">
        <v>45211</v>
      </c>
      <c r="N24119" s="1">
        <v>45444</v>
      </c>
    </row>
    <row r="24120" spans="1:14" x14ac:dyDescent="0.35">
      <c r="A24120" t="s">
        <v>44</v>
      </c>
      <c r="B24120">
        <v>5</v>
      </c>
      <c r="C24120" t="s">
        <v>19819</v>
      </c>
      <c r="D24120" t="s">
        <v>19774</v>
      </c>
      <c r="E24120" s="1">
        <v>44389</v>
      </c>
      <c r="F24120" t="s">
        <v>75</v>
      </c>
      <c r="G24120" s="15">
        <v>1300</v>
      </c>
      <c r="J24120">
        <v>365065</v>
      </c>
      <c r="K24120" t="s">
        <v>19820</v>
      </c>
      <c r="L24120" t="s">
        <v>19821</v>
      </c>
      <c r="M24120">
        <v>45211</v>
      </c>
      <c r="N24120" s="1">
        <v>45444</v>
      </c>
    </row>
    <row r="24121" spans="1:14" x14ac:dyDescent="0.35">
      <c r="A24121" t="s">
        <v>44</v>
      </c>
      <c r="B24121">
        <v>5</v>
      </c>
      <c r="C24121" t="s">
        <v>19819</v>
      </c>
      <c r="D24121" t="s">
        <v>19774</v>
      </c>
      <c r="E24121" s="1">
        <v>44459</v>
      </c>
      <c r="F24121" t="s">
        <v>75</v>
      </c>
      <c r="G24121" s="15">
        <v>1625</v>
      </c>
      <c r="J24121">
        <v>365065</v>
      </c>
      <c r="K24121" t="s">
        <v>19820</v>
      </c>
      <c r="L24121" t="s">
        <v>19821</v>
      </c>
      <c r="M24121">
        <v>45211</v>
      </c>
      <c r="N24121" s="1">
        <v>45444</v>
      </c>
    </row>
    <row r="24122" spans="1:14" x14ac:dyDescent="0.35">
      <c r="A24122" t="s">
        <v>44</v>
      </c>
      <c r="B24122">
        <v>5</v>
      </c>
      <c r="C24122" t="s">
        <v>19819</v>
      </c>
      <c r="D24122" t="s">
        <v>19774</v>
      </c>
      <c r="E24122" s="1">
        <v>44466</v>
      </c>
      <c r="F24122" t="s">
        <v>75</v>
      </c>
      <c r="G24122" s="15">
        <v>1950</v>
      </c>
      <c r="J24122">
        <v>365065</v>
      </c>
      <c r="K24122" t="s">
        <v>19820</v>
      </c>
      <c r="L24122" t="s">
        <v>19821</v>
      </c>
      <c r="M24122">
        <v>45211</v>
      </c>
      <c r="N24122" s="1">
        <v>45444</v>
      </c>
    </row>
    <row r="24123" spans="1:14" x14ac:dyDescent="0.35">
      <c r="A24123" t="s">
        <v>44</v>
      </c>
      <c r="B24123">
        <v>5</v>
      </c>
      <c r="C24123" t="s">
        <v>19819</v>
      </c>
      <c r="D24123" t="s">
        <v>19774</v>
      </c>
      <c r="E24123" s="1">
        <v>44571</v>
      </c>
      <c r="F24123" t="s">
        <v>75</v>
      </c>
      <c r="G24123" s="15">
        <v>2275</v>
      </c>
      <c r="J24123">
        <v>365065</v>
      </c>
      <c r="K24123" t="s">
        <v>19820</v>
      </c>
      <c r="L24123" t="s">
        <v>19821</v>
      </c>
      <c r="M24123">
        <v>45211</v>
      </c>
      <c r="N24123" s="1">
        <v>45444</v>
      </c>
    </row>
    <row r="24124" spans="1:14" x14ac:dyDescent="0.35">
      <c r="A24124" t="s">
        <v>44</v>
      </c>
      <c r="B24124">
        <v>5</v>
      </c>
      <c r="C24124" t="s">
        <v>19819</v>
      </c>
      <c r="D24124" t="s">
        <v>19774</v>
      </c>
      <c r="E24124" s="1">
        <v>44442</v>
      </c>
      <c r="F24124" t="s">
        <v>75</v>
      </c>
      <c r="G24124" s="15">
        <v>9750</v>
      </c>
      <c r="J24124">
        <v>365065</v>
      </c>
      <c r="K24124" t="s">
        <v>19820</v>
      </c>
      <c r="L24124" t="s">
        <v>19821</v>
      </c>
      <c r="M24124">
        <v>45211</v>
      </c>
      <c r="N24124" s="1">
        <v>45444</v>
      </c>
    </row>
    <row r="24125" spans="1:14" x14ac:dyDescent="0.35">
      <c r="A24125" t="s">
        <v>44</v>
      </c>
      <c r="B24125">
        <v>5</v>
      </c>
      <c r="C24125" t="s">
        <v>19819</v>
      </c>
      <c r="D24125" t="s">
        <v>19774</v>
      </c>
      <c r="E24125" s="1">
        <v>44749</v>
      </c>
      <c r="F24125" t="s">
        <v>75</v>
      </c>
      <c r="G24125" s="15">
        <v>14680</v>
      </c>
      <c r="J24125">
        <v>365065</v>
      </c>
      <c r="K24125" t="s">
        <v>19820</v>
      </c>
      <c r="L24125" t="s">
        <v>19821</v>
      </c>
      <c r="M24125">
        <v>45211</v>
      </c>
      <c r="N24125" s="1">
        <v>45444</v>
      </c>
    </row>
    <row r="24126" spans="1:14" x14ac:dyDescent="0.35">
      <c r="A24126" t="s">
        <v>44</v>
      </c>
      <c r="B24126">
        <v>5</v>
      </c>
      <c r="C24126" t="s">
        <v>19819</v>
      </c>
      <c r="D24126" t="s">
        <v>19774</v>
      </c>
      <c r="E24126" s="1">
        <v>44551</v>
      </c>
      <c r="F24126" t="s">
        <v>75</v>
      </c>
      <c r="G24126" s="15">
        <v>130949</v>
      </c>
      <c r="J24126">
        <v>365065</v>
      </c>
      <c r="K24126" t="s">
        <v>19820</v>
      </c>
      <c r="L24126" t="s">
        <v>19821</v>
      </c>
      <c r="M24126">
        <v>45211</v>
      </c>
      <c r="N24126" s="1">
        <v>45444</v>
      </c>
    </row>
    <row r="24127" spans="1:14" x14ac:dyDescent="0.35">
      <c r="A24127" t="s">
        <v>44</v>
      </c>
      <c r="B24127">
        <v>5</v>
      </c>
      <c r="C24127" t="s">
        <v>19819</v>
      </c>
      <c r="D24127" t="s">
        <v>19774</v>
      </c>
      <c r="E24127" s="1">
        <v>45177</v>
      </c>
      <c r="F24127" t="s">
        <v>102</v>
      </c>
      <c r="H24127">
        <v>40</v>
      </c>
      <c r="I24127" s="1">
        <v>45268</v>
      </c>
      <c r="J24127">
        <v>365065</v>
      </c>
      <c r="K24127" t="s">
        <v>19820</v>
      </c>
      <c r="L24127" t="s">
        <v>19821</v>
      </c>
      <c r="M24127">
        <v>45211</v>
      </c>
      <c r="N24127" s="1">
        <v>45444</v>
      </c>
    </row>
    <row r="24128" spans="1:14" x14ac:dyDescent="0.35">
      <c r="A24128" t="s">
        <v>44</v>
      </c>
      <c r="B24128">
        <v>5</v>
      </c>
      <c r="C24128" t="s">
        <v>19819</v>
      </c>
      <c r="D24128" t="s">
        <v>19774</v>
      </c>
      <c r="E24128" s="1">
        <v>44551</v>
      </c>
      <c r="F24128" t="s">
        <v>102</v>
      </c>
      <c r="H24128">
        <v>36</v>
      </c>
      <c r="I24128" s="1">
        <v>44582</v>
      </c>
      <c r="J24128">
        <v>365065</v>
      </c>
      <c r="K24128" t="s">
        <v>19820</v>
      </c>
      <c r="L24128" t="s">
        <v>19821</v>
      </c>
      <c r="M24128">
        <v>45211</v>
      </c>
      <c r="N24128" s="1">
        <v>45444</v>
      </c>
    </row>
    <row r="24129" spans="1:14" x14ac:dyDescent="0.35">
      <c r="A24129" t="s">
        <v>44</v>
      </c>
      <c r="B24129">
        <v>5</v>
      </c>
      <c r="C24129" t="s">
        <v>20751</v>
      </c>
      <c r="D24129" t="s">
        <v>3033</v>
      </c>
      <c r="E24129" s="1">
        <v>44368</v>
      </c>
      <c r="F24129" t="s">
        <v>75</v>
      </c>
      <c r="G24129" s="15">
        <v>1950</v>
      </c>
      <c r="J24129">
        <v>365813</v>
      </c>
      <c r="K24129" t="s">
        <v>20752</v>
      </c>
      <c r="L24129" t="s">
        <v>20753</v>
      </c>
      <c r="M24129">
        <v>45044</v>
      </c>
      <c r="N24129" s="1">
        <v>45444</v>
      </c>
    </row>
    <row r="24130" spans="1:14" x14ac:dyDescent="0.35">
      <c r="A24130" t="s">
        <v>44</v>
      </c>
      <c r="B24130">
        <v>5</v>
      </c>
      <c r="C24130" t="s">
        <v>20751</v>
      </c>
      <c r="D24130" t="s">
        <v>3033</v>
      </c>
      <c r="E24130" s="1">
        <v>44375</v>
      </c>
      <c r="F24130" t="s">
        <v>75</v>
      </c>
      <c r="G24130" s="15">
        <v>2293</v>
      </c>
      <c r="J24130">
        <v>365813</v>
      </c>
      <c r="K24130" t="s">
        <v>20752</v>
      </c>
      <c r="L24130" t="s">
        <v>20753</v>
      </c>
      <c r="M24130">
        <v>45044</v>
      </c>
      <c r="N24130" s="1">
        <v>45444</v>
      </c>
    </row>
    <row r="24131" spans="1:14" x14ac:dyDescent="0.35">
      <c r="A24131" t="s">
        <v>44</v>
      </c>
      <c r="B24131">
        <v>5</v>
      </c>
      <c r="C24131" t="s">
        <v>20751</v>
      </c>
      <c r="D24131" t="s">
        <v>3033</v>
      </c>
      <c r="E24131" s="1">
        <v>44382</v>
      </c>
      <c r="F24131" t="s">
        <v>75</v>
      </c>
      <c r="G24131" s="15">
        <v>2600</v>
      </c>
      <c r="J24131">
        <v>365813</v>
      </c>
      <c r="K24131" t="s">
        <v>20752</v>
      </c>
      <c r="L24131" t="s">
        <v>20753</v>
      </c>
      <c r="M24131">
        <v>45044</v>
      </c>
      <c r="N24131" s="1">
        <v>45444</v>
      </c>
    </row>
    <row r="24132" spans="1:14" x14ac:dyDescent="0.35">
      <c r="A24132" t="s">
        <v>44</v>
      </c>
      <c r="B24132">
        <v>5</v>
      </c>
      <c r="C24132" t="s">
        <v>20751</v>
      </c>
      <c r="D24132" t="s">
        <v>3033</v>
      </c>
      <c r="E24132" s="1">
        <v>44578</v>
      </c>
      <c r="F24132" t="s">
        <v>75</v>
      </c>
      <c r="G24132" s="15">
        <v>2960</v>
      </c>
      <c r="J24132">
        <v>365813</v>
      </c>
      <c r="K24132" t="s">
        <v>20752</v>
      </c>
      <c r="L24132" t="s">
        <v>20753</v>
      </c>
      <c r="M24132">
        <v>45044</v>
      </c>
      <c r="N24132" s="1">
        <v>45444</v>
      </c>
    </row>
    <row r="24133" spans="1:14" x14ac:dyDescent="0.35">
      <c r="A24133" t="s">
        <v>44</v>
      </c>
      <c r="B24133">
        <v>5</v>
      </c>
      <c r="C24133" t="s">
        <v>20751</v>
      </c>
      <c r="D24133" t="s">
        <v>3033</v>
      </c>
      <c r="E24133" s="1">
        <v>44727</v>
      </c>
      <c r="F24133" t="s">
        <v>75</v>
      </c>
      <c r="G24133" s="15">
        <v>5000</v>
      </c>
      <c r="J24133">
        <v>365813</v>
      </c>
      <c r="K24133" t="s">
        <v>20752</v>
      </c>
      <c r="L24133" t="s">
        <v>20753</v>
      </c>
      <c r="M24133">
        <v>45044</v>
      </c>
      <c r="N24133" s="1">
        <v>45444</v>
      </c>
    </row>
    <row r="24134" spans="1:14" x14ac:dyDescent="0.35">
      <c r="A24134" t="s">
        <v>44</v>
      </c>
      <c r="B24134">
        <v>5</v>
      </c>
      <c r="C24134" t="s">
        <v>20751</v>
      </c>
      <c r="D24134" t="s">
        <v>3033</v>
      </c>
      <c r="E24134" s="1">
        <v>45000</v>
      </c>
      <c r="F24134" t="s">
        <v>75</v>
      </c>
      <c r="G24134" s="15">
        <v>9750</v>
      </c>
      <c r="J24134">
        <v>365813</v>
      </c>
      <c r="K24134" t="s">
        <v>20752</v>
      </c>
      <c r="L24134" t="s">
        <v>20753</v>
      </c>
      <c r="M24134">
        <v>45044</v>
      </c>
      <c r="N24134" s="1">
        <v>45444</v>
      </c>
    </row>
    <row r="24135" spans="1:14" x14ac:dyDescent="0.35">
      <c r="A24135" t="s">
        <v>44</v>
      </c>
      <c r="B24135">
        <v>5</v>
      </c>
      <c r="C24135" t="s">
        <v>20751</v>
      </c>
      <c r="D24135" t="s">
        <v>3033</v>
      </c>
      <c r="E24135" s="1">
        <v>44933</v>
      </c>
      <c r="F24135" t="s">
        <v>75</v>
      </c>
      <c r="G24135" s="15">
        <v>10304</v>
      </c>
      <c r="J24135">
        <v>365813</v>
      </c>
      <c r="K24135" t="s">
        <v>20752</v>
      </c>
      <c r="L24135" t="s">
        <v>20753</v>
      </c>
      <c r="M24135">
        <v>45044</v>
      </c>
      <c r="N24135" s="1">
        <v>45444</v>
      </c>
    </row>
    <row r="24136" spans="1:14" x14ac:dyDescent="0.35">
      <c r="A24136" t="s">
        <v>44</v>
      </c>
      <c r="B24136">
        <v>5</v>
      </c>
      <c r="C24136" t="s">
        <v>20751</v>
      </c>
      <c r="D24136" t="s">
        <v>3033</v>
      </c>
      <c r="E24136" s="1">
        <v>44739</v>
      </c>
      <c r="F24136" t="s">
        <v>75</v>
      </c>
      <c r="G24136" s="15">
        <v>11625</v>
      </c>
      <c r="J24136">
        <v>365813</v>
      </c>
      <c r="K24136" t="s">
        <v>20752</v>
      </c>
      <c r="L24136" t="s">
        <v>20753</v>
      </c>
      <c r="M24136">
        <v>45044</v>
      </c>
      <c r="N24136" s="1">
        <v>45444</v>
      </c>
    </row>
    <row r="24137" spans="1:14" x14ac:dyDescent="0.35">
      <c r="A24137" t="s">
        <v>44</v>
      </c>
      <c r="B24137">
        <v>5</v>
      </c>
      <c r="C24137" t="s">
        <v>20665</v>
      </c>
      <c r="D24137" t="s">
        <v>20666</v>
      </c>
      <c r="E24137" s="1">
        <v>44375</v>
      </c>
      <c r="F24137" t="s">
        <v>75</v>
      </c>
      <c r="G24137" s="15">
        <v>655</v>
      </c>
      <c r="J24137">
        <v>365759</v>
      </c>
      <c r="K24137" t="s">
        <v>20667</v>
      </c>
      <c r="L24137" t="s">
        <v>20668</v>
      </c>
      <c r="M24137">
        <v>44138</v>
      </c>
      <c r="N24137" s="1">
        <v>45444</v>
      </c>
    </row>
    <row r="24138" spans="1:14" x14ac:dyDescent="0.35">
      <c r="A24138" t="s">
        <v>44</v>
      </c>
      <c r="B24138">
        <v>5</v>
      </c>
      <c r="C24138" t="s">
        <v>20739</v>
      </c>
      <c r="D24138" t="s">
        <v>20568</v>
      </c>
      <c r="E24138" s="1">
        <v>44840</v>
      </c>
      <c r="F24138" t="s">
        <v>75</v>
      </c>
      <c r="G24138" s="15">
        <v>5000</v>
      </c>
      <c r="J24138">
        <v>365800</v>
      </c>
      <c r="K24138" t="s">
        <v>20740</v>
      </c>
      <c r="L24138" t="s">
        <v>20741</v>
      </c>
      <c r="M24138">
        <v>44024</v>
      </c>
      <c r="N24138" s="1">
        <v>45444</v>
      </c>
    </row>
    <row r="24139" spans="1:14" x14ac:dyDescent="0.35">
      <c r="A24139" t="s">
        <v>44</v>
      </c>
      <c r="B24139">
        <v>5</v>
      </c>
      <c r="C24139" t="s">
        <v>20739</v>
      </c>
      <c r="D24139" t="s">
        <v>20568</v>
      </c>
      <c r="E24139" s="1">
        <v>44945</v>
      </c>
      <c r="F24139" t="s">
        <v>75</v>
      </c>
      <c r="G24139" s="15">
        <v>15000</v>
      </c>
      <c r="J24139">
        <v>365800</v>
      </c>
      <c r="K24139" t="s">
        <v>20740</v>
      </c>
      <c r="L24139" t="s">
        <v>20741</v>
      </c>
      <c r="M24139">
        <v>44024</v>
      </c>
      <c r="N24139" s="1">
        <v>45444</v>
      </c>
    </row>
    <row r="24140" spans="1:14" x14ac:dyDescent="0.35">
      <c r="A24140" t="s">
        <v>44</v>
      </c>
      <c r="B24140">
        <v>5</v>
      </c>
      <c r="C24140" t="s">
        <v>20618</v>
      </c>
      <c r="D24140" t="s">
        <v>20454</v>
      </c>
      <c r="E24140" s="1">
        <v>44508</v>
      </c>
      <c r="F24140" t="s">
        <v>75</v>
      </c>
      <c r="G24140" s="15">
        <v>9750</v>
      </c>
      <c r="J24140">
        <v>365739</v>
      </c>
      <c r="K24140" t="s">
        <v>20619</v>
      </c>
      <c r="L24140" t="s">
        <v>20620</v>
      </c>
      <c r="M24140">
        <v>44278</v>
      </c>
      <c r="N24140" s="1">
        <v>45444</v>
      </c>
    </row>
    <row r="24141" spans="1:14" x14ac:dyDescent="0.35">
      <c r="A24141" t="s">
        <v>44</v>
      </c>
      <c r="B24141">
        <v>5</v>
      </c>
      <c r="C24141" t="s">
        <v>35778</v>
      </c>
      <c r="D24141" t="s">
        <v>9138</v>
      </c>
      <c r="E24141" s="1">
        <v>44440</v>
      </c>
      <c r="F24141" t="s">
        <v>75</v>
      </c>
      <c r="G24141" s="15">
        <v>6500</v>
      </c>
      <c r="J24141">
        <v>365737</v>
      </c>
      <c r="K24141" t="s">
        <v>20613</v>
      </c>
      <c r="L24141" t="s">
        <v>20614</v>
      </c>
      <c r="M24141">
        <v>43614</v>
      </c>
      <c r="N24141" s="1">
        <v>45444</v>
      </c>
    </row>
    <row r="24142" spans="1:14" x14ac:dyDescent="0.35">
      <c r="A24142" t="s">
        <v>44</v>
      </c>
      <c r="B24142">
        <v>5</v>
      </c>
      <c r="C24142" t="s">
        <v>35778</v>
      </c>
      <c r="D24142" t="s">
        <v>9138</v>
      </c>
      <c r="E24142" s="1">
        <v>44826</v>
      </c>
      <c r="F24142" t="s">
        <v>75</v>
      </c>
      <c r="G24142" s="15">
        <v>16088</v>
      </c>
      <c r="J24142">
        <v>365737</v>
      </c>
      <c r="K24142" t="s">
        <v>20613</v>
      </c>
      <c r="L24142" t="s">
        <v>20614</v>
      </c>
      <c r="M24142">
        <v>43614</v>
      </c>
      <c r="N24142" s="1">
        <v>45444</v>
      </c>
    </row>
    <row r="24143" spans="1:14" x14ac:dyDescent="0.35">
      <c r="A24143" t="s">
        <v>44</v>
      </c>
      <c r="B24143">
        <v>5</v>
      </c>
      <c r="C24143" t="s">
        <v>35778</v>
      </c>
      <c r="D24143" t="s">
        <v>9138</v>
      </c>
      <c r="E24143" s="1">
        <v>44440</v>
      </c>
      <c r="F24143" t="s">
        <v>102</v>
      </c>
      <c r="H24143">
        <v>17</v>
      </c>
      <c r="I24143" s="1">
        <v>44499</v>
      </c>
      <c r="J24143">
        <v>365737</v>
      </c>
      <c r="K24143" t="s">
        <v>20613</v>
      </c>
      <c r="L24143" t="s">
        <v>20614</v>
      </c>
      <c r="M24143">
        <v>43614</v>
      </c>
      <c r="N24143" s="1">
        <v>45444</v>
      </c>
    </row>
    <row r="24144" spans="1:14" x14ac:dyDescent="0.35">
      <c r="A24144" t="s">
        <v>44</v>
      </c>
      <c r="B24144">
        <v>5</v>
      </c>
      <c r="C24144" t="s">
        <v>20495</v>
      </c>
      <c r="D24144" t="s">
        <v>20496</v>
      </c>
      <c r="E24144" s="1">
        <v>44368</v>
      </c>
      <c r="F24144" t="s">
        <v>75</v>
      </c>
      <c r="G24144" s="15">
        <v>655</v>
      </c>
      <c r="J24144">
        <v>365661</v>
      </c>
      <c r="K24144" t="s">
        <v>20497</v>
      </c>
      <c r="L24144" t="s">
        <v>20498</v>
      </c>
      <c r="M24144">
        <v>44147</v>
      </c>
      <c r="N24144" s="1">
        <v>45444</v>
      </c>
    </row>
    <row r="24145" spans="1:14" x14ac:dyDescent="0.35">
      <c r="A24145" t="s">
        <v>44</v>
      </c>
      <c r="B24145">
        <v>5</v>
      </c>
      <c r="C24145" t="s">
        <v>20495</v>
      </c>
      <c r="D24145" t="s">
        <v>20496</v>
      </c>
      <c r="E24145" s="1">
        <v>44613</v>
      </c>
      <c r="F24145" t="s">
        <v>75</v>
      </c>
      <c r="G24145" s="15">
        <v>987</v>
      </c>
      <c r="J24145">
        <v>365661</v>
      </c>
      <c r="K24145" t="s">
        <v>20497</v>
      </c>
      <c r="L24145" t="s">
        <v>20498</v>
      </c>
      <c r="M24145">
        <v>44147</v>
      </c>
      <c r="N24145" s="1">
        <v>45444</v>
      </c>
    </row>
    <row r="24146" spans="1:14" x14ac:dyDescent="0.35">
      <c r="A24146" t="s">
        <v>44</v>
      </c>
      <c r="B24146">
        <v>5</v>
      </c>
      <c r="C24146" t="s">
        <v>20495</v>
      </c>
      <c r="D24146" t="s">
        <v>20496</v>
      </c>
      <c r="E24146" s="1">
        <v>44560</v>
      </c>
      <c r="F24146" t="s">
        <v>75</v>
      </c>
      <c r="G24146" s="15">
        <v>5000</v>
      </c>
      <c r="J24146">
        <v>365661</v>
      </c>
      <c r="K24146" t="s">
        <v>20497</v>
      </c>
      <c r="L24146" t="s">
        <v>20498</v>
      </c>
      <c r="M24146">
        <v>44147</v>
      </c>
      <c r="N24146" s="1">
        <v>45444</v>
      </c>
    </row>
    <row r="24147" spans="1:14" x14ac:dyDescent="0.35">
      <c r="A24147" t="s">
        <v>44</v>
      </c>
      <c r="B24147">
        <v>5</v>
      </c>
      <c r="C24147" t="s">
        <v>20495</v>
      </c>
      <c r="D24147" t="s">
        <v>20496</v>
      </c>
      <c r="E24147" s="1">
        <v>44887</v>
      </c>
      <c r="F24147" t="s">
        <v>75</v>
      </c>
      <c r="G24147" s="15">
        <v>21111</v>
      </c>
      <c r="J24147">
        <v>365661</v>
      </c>
      <c r="K24147" t="s">
        <v>20497</v>
      </c>
      <c r="L24147" t="s">
        <v>20498</v>
      </c>
      <c r="M24147">
        <v>44147</v>
      </c>
      <c r="N24147" s="1">
        <v>45444</v>
      </c>
    </row>
    <row r="24148" spans="1:14" x14ac:dyDescent="0.35">
      <c r="A24148" t="s">
        <v>44</v>
      </c>
      <c r="B24148">
        <v>5</v>
      </c>
      <c r="C24148" t="s">
        <v>20495</v>
      </c>
      <c r="D24148" t="s">
        <v>20496</v>
      </c>
      <c r="E24148" s="1">
        <v>44992</v>
      </c>
      <c r="F24148" t="s">
        <v>75</v>
      </c>
      <c r="G24148" s="15">
        <v>34365</v>
      </c>
      <c r="J24148">
        <v>365661</v>
      </c>
      <c r="K24148" t="s">
        <v>20497</v>
      </c>
      <c r="L24148" t="s">
        <v>20498</v>
      </c>
      <c r="M24148">
        <v>44147</v>
      </c>
      <c r="N24148" s="1">
        <v>45444</v>
      </c>
    </row>
    <row r="24149" spans="1:14" x14ac:dyDescent="0.35">
      <c r="A24149" t="s">
        <v>44</v>
      </c>
      <c r="B24149">
        <v>5</v>
      </c>
      <c r="C24149" t="s">
        <v>20495</v>
      </c>
      <c r="D24149" t="s">
        <v>20496</v>
      </c>
      <c r="E24149" s="1">
        <v>45183</v>
      </c>
      <c r="F24149" t="s">
        <v>75</v>
      </c>
      <c r="G24149" s="15">
        <v>183316</v>
      </c>
      <c r="J24149">
        <v>365661</v>
      </c>
      <c r="K24149" t="s">
        <v>20497</v>
      </c>
      <c r="L24149" t="s">
        <v>20498</v>
      </c>
      <c r="M24149">
        <v>44147</v>
      </c>
      <c r="N24149" s="1">
        <v>45444</v>
      </c>
    </row>
    <row r="24150" spans="1:14" x14ac:dyDescent="0.35">
      <c r="A24150" t="s">
        <v>44</v>
      </c>
      <c r="B24150">
        <v>5</v>
      </c>
      <c r="C24150" t="s">
        <v>20797</v>
      </c>
      <c r="D24150" t="s">
        <v>3417</v>
      </c>
      <c r="E24150" s="1">
        <v>44431</v>
      </c>
      <c r="F24150" t="s">
        <v>75</v>
      </c>
      <c r="G24150" s="15">
        <v>983</v>
      </c>
      <c r="J24150">
        <v>365838</v>
      </c>
      <c r="K24150" t="s">
        <v>20798</v>
      </c>
      <c r="L24150" t="s">
        <v>20799</v>
      </c>
      <c r="M24150">
        <v>44622</v>
      </c>
      <c r="N24150" s="1">
        <v>45444</v>
      </c>
    </row>
    <row r="24151" spans="1:14" x14ac:dyDescent="0.35">
      <c r="A24151" t="s">
        <v>44</v>
      </c>
      <c r="B24151">
        <v>5</v>
      </c>
      <c r="C24151" t="s">
        <v>20797</v>
      </c>
      <c r="D24151" t="s">
        <v>3417</v>
      </c>
      <c r="E24151" s="1">
        <v>44438</v>
      </c>
      <c r="F24151" t="s">
        <v>75</v>
      </c>
      <c r="G24151" s="15">
        <v>1310</v>
      </c>
      <c r="J24151">
        <v>365838</v>
      </c>
      <c r="K24151" t="s">
        <v>20798</v>
      </c>
      <c r="L24151" t="s">
        <v>20799</v>
      </c>
      <c r="M24151">
        <v>44622</v>
      </c>
      <c r="N24151" s="1">
        <v>45444</v>
      </c>
    </row>
    <row r="24152" spans="1:14" x14ac:dyDescent="0.35">
      <c r="A24152" t="s">
        <v>44</v>
      </c>
      <c r="B24152">
        <v>5</v>
      </c>
      <c r="C24152" t="s">
        <v>20797</v>
      </c>
      <c r="D24152" t="s">
        <v>3417</v>
      </c>
      <c r="E24152" s="1">
        <v>45124</v>
      </c>
      <c r="F24152" t="s">
        <v>75</v>
      </c>
      <c r="G24152" s="15">
        <v>6293</v>
      </c>
      <c r="J24152">
        <v>365838</v>
      </c>
      <c r="K24152" t="s">
        <v>20798</v>
      </c>
      <c r="L24152" t="s">
        <v>20799</v>
      </c>
      <c r="M24152">
        <v>44622</v>
      </c>
      <c r="N24152" s="1">
        <v>45444</v>
      </c>
    </row>
    <row r="24153" spans="1:14" x14ac:dyDescent="0.35">
      <c r="A24153" t="s">
        <v>44</v>
      </c>
      <c r="B24153">
        <v>5</v>
      </c>
      <c r="C24153" t="s">
        <v>20797</v>
      </c>
      <c r="D24153" t="s">
        <v>3417</v>
      </c>
      <c r="E24153" s="1">
        <v>45174</v>
      </c>
      <c r="F24153" t="s">
        <v>75</v>
      </c>
      <c r="G24153" s="15">
        <v>9527</v>
      </c>
      <c r="J24153">
        <v>365838</v>
      </c>
      <c r="K24153" t="s">
        <v>20798</v>
      </c>
      <c r="L24153" t="s">
        <v>20799</v>
      </c>
      <c r="M24153">
        <v>44622</v>
      </c>
      <c r="N24153" s="1">
        <v>45444</v>
      </c>
    </row>
    <row r="24154" spans="1:14" x14ac:dyDescent="0.35">
      <c r="A24154" t="s">
        <v>44</v>
      </c>
      <c r="B24154">
        <v>5</v>
      </c>
      <c r="C24154" t="s">
        <v>20797</v>
      </c>
      <c r="D24154" t="s">
        <v>3417</v>
      </c>
      <c r="E24154" s="1">
        <v>44911</v>
      </c>
      <c r="F24154" t="s">
        <v>75</v>
      </c>
      <c r="G24154" s="15">
        <v>9750</v>
      </c>
      <c r="J24154">
        <v>365838</v>
      </c>
      <c r="K24154" t="s">
        <v>20798</v>
      </c>
      <c r="L24154" t="s">
        <v>20799</v>
      </c>
      <c r="M24154">
        <v>44622</v>
      </c>
      <c r="N24154" s="1">
        <v>45444</v>
      </c>
    </row>
    <row r="24155" spans="1:14" x14ac:dyDescent="0.35">
      <c r="A24155" t="s">
        <v>44</v>
      </c>
      <c r="B24155">
        <v>5</v>
      </c>
      <c r="C24155" t="s">
        <v>20797</v>
      </c>
      <c r="D24155" t="s">
        <v>3417</v>
      </c>
      <c r="E24155" s="1">
        <v>44522</v>
      </c>
      <c r="F24155" t="s">
        <v>75</v>
      </c>
      <c r="G24155" s="15">
        <v>37258</v>
      </c>
      <c r="J24155">
        <v>365838</v>
      </c>
      <c r="K24155" t="s">
        <v>20798</v>
      </c>
      <c r="L24155" t="s">
        <v>20799</v>
      </c>
      <c r="M24155">
        <v>44622</v>
      </c>
      <c r="N24155" s="1">
        <v>45444</v>
      </c>
    </row>
    <row r="24156" spans="1:14" x14ac:dyDescent="0.35">
      <c r="A24156" t="s">
        <v>44</v>
      </c>
      <c r="B24156">
        <v>5</v>
      </c>
      <c r="C24156" t="s">
        <v>20797</v>
      </c>
      <c r="D24156" t="s">
        <v>3417</v>
      </c>
      <c r="E24156" s="1">
        <v>45056</v>
      </c>
      <c r="F24156" t="s">
        <v>75</v>
      </c>
      <c r="G24156" s="15">
        <v>128934</v>
      </c>
      <c r="J24156">
        <v>365838</v>
      </c>
      <c r="K24156" t="s">
        <v>20798</v>
      </c>
      <c r="L24156" t="s">
        <v>20799</v>
      </c>
      <c r="M24156">
        <v>44622</v>
      </c>
      <c r="N24156" s="1">
        <v>45444</v>
      </c>
    </row>
    <row r="24157" spans="1:14" x14ac:dyDescent="0.35">
      <c r="A24157" t="s">
        <v>44</v>
      </c>
      <c r="B24157">
        <v>5</v>
      </c>
      <c r="C24157" t="s">
        <v>20797</v>
      </c>
      <c r="D24157" t="s">
        <v>3417</v>
      </c>
      <c r="E24157" s="1">
        <v>44522</v>
      </c>
      <c r="F24157" t="s">
        <v>102</v>
      </c>
      <c r="H24157">
        <v>59</v>
      </c>
      <c r="I24157" s="1">
        <v>44551</v>
      </c>
      <c r="J24157">
        <v>365838</v>
      </c>
      <c r="K24157" t="s">
        <v>20798</v>
      </c>
      <c r="L24157" t="s">
        <v>20799</v>
      </c>
      <c r="M24157">
        <v>44622</v>
      </c>
      <c r="N24157" s="1">
        <v>45444</v>
      </c>
    </row>
    <row r="24158" spans="1:14" x14ac:dyDescent="0.35">
      <c r="A24158" t="s">
        <v>44</v>
      </c>
      <c r="B24158">
        <v>5</v>
      </c>
      <c r="C24158" t="s">
        <v>20333</v>
      </c>
      <c r="D24158" t="s">
        <v>20334</v>
      </c>
      <c r="E24158" s="1">
        <v>44410</v>
      </c>
      <c r="F24158" t="s">
        <v>75</v>
      </c>
      <c r="G24158" s="15">
        <v>650</v>
      </c>
      <c r="J24158">
        <v>365566</v>
      </c>
      <c r="K24158" t="s">
        <v>20335</v>
      </c>
      <c r="L24158" t="s">
        <v>20336</v>
      </c>
      <c r="M24158">
        <v>45865</v>
      </c>
      <c r="N24158" s="1">
        <v>45444</v>
      </c>
    </row>
    <row r="24159" spans="1:14" x14ac:dyDescent="0.35">
      <c r="A24159" t="s">
        <v>44</v>
      </c>
      <c r="B24159">
        <v>5</v>
      </c>
      <c r="C24159" t="s">
        <v>20333</v>
      </c>
      <c r="D24159" t="s">
        <v>20334</v>
      </c>
      <c r="E24159" s="1">
        <v>44438</v>
      </c>
      <c r="F24159" t="s">
        <v>75</v>
      </c>
      <c r="G24159" s="15">
        <v>975</v>
      </c>
      <c r="J24159">
        <v>365566</v>
      </c>
      <c r="K24159" t="s">
        <v>20335</v>
      </c>
      <c r="L24159" t="s">
        <v>20336</v>
      </c>
      <c r="M24159">
        <v>45865</v>
      </c>
      <c r="N24159" s="1">
        <v>45444</v>
      </c>
    </row>
    <row r="24160" spans="1:14" x14ac:dyDescent="0.35">
      <c r="A24160" t="s">
        <v>44</v>
      </c>
      <c r="B24160">
        <v>5</v>
      </c>
      <c r="C24160" t="s">
        <v>20333</v>
      </c>
      <c r="D24160" t="s">
        <v>20334</v>
      </c>
      <c r="E24160" s="1">
        <v>44938</v>
      </c>
      <c r="F24160" t="s">
        <v>75</v>
      </c>
      <c r="G24160" s="15">
        <v>15757</v>
      </c>
      <c r="J24160">
        <v>365566</v>
      </c>
      <c r="K24160" t="s">
        <v>20335</v>
      </c>
      <c r="L24160" t="s">
        <v>20336</v>
      </c>
      <c r="M24160">
        <v>45865</v>
      </c>
      <c r="N24160" s="1">
        <v>45444</v>
      </c>
    </row>
    <row r="24161" spans="1:14" x14ac:dyDescent="0.35">
      <c r="A24161" t="s">
        <v>44</v>
      </c>
      <c r="B24161">
        <v>5</v>
      </c>
      <c r="C24161" t="s">
        <v>20333</v>
      </c>
      <c r="D24161" t="s">
        <v>20334</v>
      </c>
      <c r="E24161" s="1">
        <v>44830</v>
      </c>
      <c r="F24161" t="s">
        <v>75</v>
      </c>
      <c r="G24161" s="15">
        <v>228935</v>
      </c>
      <c r="J24161">
        <v>365566</v>
      </c>
      <c r="K24161" t="s">
        <v>20335</v>
      </c>
      <c r="L24161" t="s">
        <v>20336</v>
      </c>
      <c r="M24161">
        <v>45865</v>
      </c>
      <c r="N24161" s="1">
        <v>45444</v>
      </c>
    </row>
    <row r="24162" spans="1:14" x14ac:dyDescent="0.35">
      <c r="A24162" t="s">
        <v>44</v>
      </c>
      <c r="B24162">
        <v>5</v>
      </c>
      <c r="C24162" t="s">
        <v>20333</v>
      </c>
      <c r="D24162" t="s">
        <v>20334</v>
      </c>
      <c r="E24162" s="1">
        <v>45264</v>
      </c>
      <c r="F24162" t="s">
        <v>102</v>
      </c>
      <c r="H24162">
        <v>15</v>
      </c>
      <c r="I24162" s="1">
        <v>45288</v>
      </c>
      <c r="J24162">
        <v>365566</v>
      </c>
      <c r="K24162" t="s">
        <v>20335</v>
      </c>
      <c r="L24162" t="s">
        <v>20336</v>
      </c>
      <c r="M24162">
        <v>45865</v>
      </c>
      <c r="N24162" s="1">
        <v>45444</v>
      </c>
    </row>
    <row r="24163" spans="1:14" x14ac:dyDescent="0.35">
      <c r="A24163" t="s">
        <v>44</v>
      </c>
      <c r="B24163">
        <v>5</v>
      </c>
      <c r="C24163" t="s">
        <v>511</v>
      </c>
      <c r="D24163" t="s">
        <v>20110</v>
      </c>
      <c r="E24163" s="1">
        <v>44396</v>
      </c>
      <c r="F24163" t="s">
        <v>75</v>
      </c>
      <c r="G24163" s="15">
        <v>655</v>
      </c>
      <c r="J24163">
        <v>365401</v>
      </c>
      <c r="K24163" t="s">
        <v>20111</v>
      </c>
      <c r="L24163" t="s">
        <v>20112</v>
      </c>
      <c r="M24163">
        <v>44146</v>
      </c>
      <c r="N24163" s="1">
        <v>45444</v>
      </c>
    </row>
    <row r="24164" spans="1:14" x14ac:dyDescent="0.35">
      <c r="A24164" t="s">
        <v>44</v>
      </c>
      <c r="B24164">
        <v>5</v>
      </c>
      <c r="C24164" t="s">
        <v>511</v>
      </c>
      <c r="D24164" t="s">
        <v>20110</v>
      </c>
      <c r="E24164" s="1">
        <v>44404</v>
      </c>
      <c r="F24164" t="s">
        <v>75</v>
      </c>
      <c r="G24164" s="15">
        <v>10000</v>
      </c>
      <c r="J24164">
        <v>365401</v>
      </c>
      <c r="K24164" t="s">
        <v>20111</v>
      </c>
      <c r="L24164" t="s">
        <v>20112</v>
      </c>
      <c r="M24164">
        <v>44146</v>
      </c>
      <c r="N24164" s="1">
        <v>45444</v>
      </c>
    </row>
    <row r="24165" spans="1:14" x14ac:dyDescent="0.35">
      <c r="A24165" t="s">
        <v>44</v>
      </c>
      <c r="B24165">
        <v>5</v>
      </c>
      <c r="C24165" t="s">
        <v>21572</v>
      </c>
      <c r="D24165" t="s">
        <v>4082</v>
      </c>
      <c r="E24165" s="1">
        <v>44368</v>
      </c>
      <c r="F24165" t="s">
        <v>75</v>
      </c>
      <c r="G24165" s="15">
        <v>3250</v>
      </c>
      <c r="J24165">
        <v>366404</v>
      </c>
      <c r="K24165" t="s">
        <v>21573</v>
      </c>
      <c r="L24165" t="s">
        <v>21574</v>
      </c>
      <c r="M24165">
        <v>44236</v>
      </c>
      <c r="N24165" s="1">
        <v>45444</v>
      </c>
    </row>
    <row r="24166" spans="1:14" x14ac:dyDescent="0.35">
      <c r="A24166" t="s">
        <v>44</v>
      </c>
      <c r="B24166">
        <v>5</v>
      </c>
      <c r="C24166" t="s">
        <v>19854</v>
      </c>
      <c r="D24166" t="s">
        <v>2749</v>
      </c>
      <c r="E24166" s="1">
        <v>44648</v>
      </c>
      <c r="F24166" t="s">
        <v>75</v>
      </c>
      <c r="G24166" s="15">
        <v>658</v>
      </c>
      <c r="J24166">
        <v>365134</v>
      </c>
      <c r="K24166" t="s">
        <v>19855</v>
      </c>
      <c r="L24166" t="s">
        <v>19856</v>
      </c>
      <c r="M24166">
        <v>44303</v>
      </c>
      <c r="N24166" s="1">
        <v>45444</v>
      </c>
    </row>
    <row r="24167" spans="1:14" x14ac:dyDescent="0.35">
      <c r="A24167" t="s">
        <v>44</v>
      </c>
      <c r="B24167">
        <v>5</v>
      </c>
      <c r="C24167" t="s">
        <v>19857</v>
      </c>
      <c r="D24167" t="s">
        <v>19858</v>
      </c>
      <c r="E24167" s="1">
        <v>44460</v>
      </c>
      <c r="F24167" t="s">
        <v>75</v>
      </c>
      <c r="G24167" s="15">
        <v>7615</v>
      </c>
      <c r="J24167">
        <v>365147</v>
      </c>
      <c r="K24167" t="s">
        <v>19859</v>
      </c>
      <c r="L24167" t="s">
        <v>19860</v>
      </c>
      <c r="M24167">
        <v>43756</v>
      </c>
      <c r="N24167" s="1">
        <v>45444</v>
      </c>
    </row>
    <row r="24168" spans="1:14" x14ac:dyDescent="0.35">
      <c r="A24168" t="s">
        <v>44</v>
      </c>
      <c r="B24168">
        <v>5</v>
      </c>
      <c r="C24168" t="s">
        <v>21639</v>
      </c>
      <c r="D24168" t="s">
        <v>21640</v>
      </c>
      <c r="E24168" s="1">
        <v>44431</v>
      </c>
      <c r="F24168" t="s">
        <v>75</v>
      </c>
      <c r="G24168" s="15">
        <v>650</v>
      </c>
      <c r="J24168">
        <v>366440</v>
      </c>
      <c r="K24168" t="s">
        <v>21641</v>
      </c>
      <c r="L24168" t="s">
        <v>21642</v>
      </c>
      <c r="M24168">
        <v>44143</v>
      </c>
      <c r="N24168" s="1">
        <v>45444</v>
      </c>
    </row>
    <row r="24169" spans="1:14" x14ac:dyDescent="0.35">
      <c r="A24169" t="s">
        <v>44</v>
      </c>
      <c r="B24169">
        <v>5</v>
      </c>
      <c r="C24169" t="s">
        <v>21639</v>
      </c>
      <c r="D24169" t="s">
        <v>21640</v>
      </c>
      <c r="E24169" s="1">
        <v>44400</v>
      </c>
      <c r="F24169" t="s">
        <v>75</v>
      </c>
      <c r="G24169" s="15">
        <v>55907</v>
      </c>
      <c r="J24169">
        <v>366440</v>
      </c>
      <c r="K24169" t="s">
        <v>21641</v>
      </c>
      <c r="L24169" t="s">
        <v>21642</v>
      </c>
      <c r="M24169">
        <v>44143</v>
      </c>
      <c r="N24169" s="1">
        <v>45444</v>
      </c>
    </row>
    <row r="24170" spans="1:14" x14ac:dyDescent="0.35">
      <c r="A24170" t="s">
        <v>44</v>
      </c>
      <c r="B24170">
        <v>5</v>
      </c>
      <c r="C24170" t="s">
        <v>21639</v>
      </c>
      <c r="D24170" t="s">
        <v>21640</v>
      </c>
      <c r="E24170" s="1">
        <v>44400</v>
      </c>
      <c r="F24170" t="s">
        <v>102</v>
      </c>
      <c r="H24170">
        <v>22</v>
      </c>
      <c r="I24170" s="1">
        <v>44470</v>
      </c>
      <c r="J24170">
        <v>366440</v>
      </c>
      <c r="K24170" t="s">
        <v>21641</v>
      </c>
      <c r="L24170" t="s">
        <v>21642</v>
      </c>
      <c r="M24170">
        <v>44143</v>
      </c>
      <c r="N24170" s="1">
        <v>45444</v>
      </c>
    </row>
    <row r="24171" spans="1:14" x14ac:dyDescent="0.35">
      <c r="A24171" t="s">
        <v>44</v>
      </c>
      <c r="B24171">
        <v>5</v>
      </c>
      <c r="C24171" t="s">
        <v>19998</v>
      </c>
      <c r="D24171" t="s">
        <v>2749</v>
      </c>
      <c r="E24171" s="1">
        <v>44400</v>
      </c>
      <c r="F24171" t="s">
        <v>75</v>
      </c>
      <c r="G24171" s="15">
        <v>13000</v>
      </c>
      <c r="J24171">
        <v>365316</v>
      </c>
      <c r="K24171" t="s">
        <v>19999</v>
      </c>
      <c r="L24171" t="s">
        <v>20000</v>
      </c>
      <c r="M24171">
        <v>44313</v>
      </c>
      <c r="N24171" s="1">
        <v>45444</v>
      </c>
    </row>
    <row r="24172" spans="1:14" x14ac:dyDescent="0.35">
      <c r="A24172" t="s">
        <v>44</v>
      </c>
      <c r="B24172">
        <v>5</v>
      </c>
      <c r="C24172" t="s">
        <v>19998</v>
      </c>
      <c r="D24172" t="s">
        <v>2749</v>
      </c>
      <c r="E24172" s="1">
        <v>44701</v>
      </c>
      <c r="F24172" t="s">
        <v>75</v>
      </c>
      <c r="G24172" s="15">
        <v>13888</v>
      </c>
      <c r="J24172">
        <v>365316</v>
      </c>
      <c r="K24172" t="s">
        <v>19999</v>
      </c>
      <c r="L24172" t="s">
        <v>20000</v>
      </c>
      <c r="M24172">
        <v>44313</v>
      </c>
      <c r="N24172" s="1">
        <v>45444</v>
      </c>
    </row>
    <row r="24173" spans="1:14" x14ac:dyDescent="0.35">
      <c r="A24173" t="s">
        <v>44</v>
      </c>
      <c r="B24173">
        <v>5</v>
      </c>
      <c r="C24173" t="s">
        <v>19998</v>
      </c>
      <c r="D24173" t="s">
        <v>2749</v>
      </c>
      <c r="E24173" s="1">
        <v>45309</v>
      </c>
      <c r="F24173" t="s">
        <v>75</v>
      </c>
      <c r="G24173" s="15">
        <v>16685</v>
      </c>
      <c r="J24173">
        <v>365316</v>
      </c>
      <c r="K24173" t="s">
        <v>19999</v>
      </c>
      <c r="L24173" t="s">
        <v>20000</v>
      </c>
      <c r="M24173">
        <v>44313</v>
      </c>
      <c r="N24173" s="1">
        <v>45444</v>
      </c>
    </row>
    <row r="24174" spans="1:14" x14ac:dyDescent="0.35">
      <c r="A24174" t="s">
        <v>44</v>
      </c>
      <c r="B24174">
        <v>5</v>
      </c>
      <c r="C24174" t="s">
        <v>19998</v>
      </c>
      <c r="D24174" t="s">
        <v>2749</v>
      </c>
      <c r="E24174" s="1">
        <v>45309</v>
      </c>
      <c r="F24174" t="s">
        <v>75</v>
      </c>
      <c r="G24174" s="15">
        <v>96540</v>
      </c>
      <c r="J24174">
        <v>365316</v>
      </c>
      <c r="K24174" t="s">
        <v>19999</v>
      </c>
      <c r="L24174" t="s">
        <v>20000</v>
      </c>
      <c r="M24174">
        <v>44313</v>
      </c>
      <c r="N24174" s="1">
        <v>45444</v>
      </c>
    </row>
    <row r="24175" spans="1:14" x14ac:dyDescent="0.35">
      <c r="A24175" t="s">
        <v>44</v>
      </c>
      <c r="B24175">
        <v>5</v>
      </c>
      <c r="C24175" t="s">
        <v>19804</v>
      </c>
      <c r="D24175" t="s">
        <v>19774</v>
      </c>
      <c r="E24175" s="1">
        <v>44939</v>
      </c>
      <c r="F24175" t="s">
        <v>75</v>
      </c>
      <c r="G24175" s="15">
        <v>10242</v>
      </c>
      <c r="J24175">
        <v>365045</v>
      </c>
      <c r="K24175" t="s">
        <v>19805</v>
      </c>
      <c r="L24175" t="s">
        <v>19806</v>
      </c>
      <c r="M24175">
        <v>45211</v>
      </c>
      <c r="N24175" s="1">
        <v>45444</v>
      </c>
    </row>
    <row r="24176" spans="1:14" x14ac:dyDescent="0.35">
      <c r="A24176" t="s">
        <v>44</v>
      </c>
      <c r="B24176">
        <v>5</v>
      </c>
      <c r="C24176" t="s">
        <v>19777</v>
      </c>
      <c r="D24176" t="s">
        <v>5195</v>
      </c>
      <c r="E24176" s="1">
        <v>44375</v>
      </c>
      <c r="F24176" t="s">
        <v>75</v>
      </c>
      <c r="G24176" s="15">
        <v>650</v>
      </c>
      <c r="J24176">
        <v>365006</v>
      </c>
      <c r="K24176" t="s">
        <v>19778</v>
      </c>
      <c r="L24176" t="s">
        <v>19779</v>
      </c>
      <c r="M24176">
        <v>44112</v>
      </c>
      <c r="N24176" s="1">
        <v>45444</v>
      </c>
    </row>
    <row r="24177" spans="1:14" x14ac:dyDescent="0.35">
      <c r="A24177" t="s">
        <v>44</v>
      </c>
      <c r="B24177">
        <v>5</v>
      </c>
      <c r="C24177" t="s">
        <v>20982</v>
      </c>
      <c r="D24177" t="s">
        <v>20373</v>
      </c>
      <c r="E24177" s="1">
        <v>44487</v>
      </c>
      <c r="F24177" t="s">
        <v>75</v>
      </c>
      <c r="G24177" s="15">
        <v>6500</v>
      </c>
      <c r="J24177">
        <v>365998</v>
      </c>
      <c r="K24177" t="s">
        <v>20983</v>
      </c>
      <c r="L24177" t="s">
        <v>20984</v>
      </c>
      <c r="M24177">
        <v>45614</v>
      </c>
      <c r="N24177" s="1">
        <v>45444</v>
      </c>
    </row>
    <row r="24178" spans="1:14" x14ac:dyDescent="0.35">
      <c r="A24178" t="s">
        <v>44</v>
      </c>
      <c r="B24178">
        <v>5</v>
      </c>
      <c r="C24178" t="s">
        <v>21447</v>
      </c>
      <c r="D24178" t="s">
        <v>19774</v>
      </c>
      <c r="E24178" s="1">
        <v>44396</v>
      </c>
      <c r="F24178" t="s">
        <v>75</v>
      </c>
      <c r="G24178" s="15">
        <v>650</v>
      </c>
      <c r="J24178">
        <v>366332</v>
      </c>
      <c r="K24178" t="s">
        <v>21448</v>
      </c>
      <c r="L24178" t="s">
        <v>21449</v>
      </c>
      <c r="M24178">
        <v>45251</v>
      </c>
      <c r="N24178" s="1">
        <v>45444</v>
      </c>
    </row>
    <row r="24179" spans="1:14" x14ac:dyDescent="0.35">
      <c r="A24179" t="s">
        <v>44</v>
      </c>
      <c r="B24179">
        <v>5</v>
      </c>
      <c r="C24179" t="s">
        <v>21447</v>
      </c>
      <c r="D24179" t="s">
        <v>19774</v>
      </c>
      <c r="E24179" s="1">
        <v>44403</v>
      </c>
      <c r="F24179" t="s">
        <v>75</v>
      </c>
      <c r="G24179" s="15">
        <v>975</v>
      </c>
      <c r="J24179">
        <v>366332</v>
      </c>
      <c r="K24179" t="s">
        <v>21448</v>
      </c>
      <c r="L24179" t="s">
        <v>21449</v>
      </c>
      <c r="M24179">
        <v>45251</v>
      </c>
      <c r="N24179" s="1">
        <v>45444</v>
      </c>
    </row>
    <row r="24180" spans="1:14" x14ac:dyDescent="0.35">
      <c r="A24180" t="s">
        <v>44</v>
      </c>
      <c r="B24180">
        <v>5</v>
      </c>
      <c r="C24180" t="s">
        <v>21447</v>
      </c>
      <c r="D24180" t="s">
        <v>19774</v>
      </c>
      <c r="E24180" s="1">
        <v>44662</v>
      </c>
      <c r="F24180" t="s">
        <v>75</v>
      </c>
      <c r="G24180" s="15">
        <v>1316</v>
      </c>
      <c r="J24180">
        <v>366332</v>
      </c>
      <c r="K24180" t="s">
        <v>21448</v>
      </c>
      <c r="L24180" t="s">
        <v>21449</v>
      </c>
      <c r="M24180">
        <v>45251</v>
      </c>
      <c r="N24180" s="1">
        <v>45444</v>
      </c>
    </row>
    <row r="24181" spans="1:14" x14ac:dyDescent="0.35">
      <c r="A24181" t="s">
        <v>44</v>
      </c>
      <c r="B24181">
        <v>5</v>
      </c>
      <c r="C24181" t="s">
        <v>21447</v>
      </c>
      <c r="D24181" t="s">
        <v>19774</v>
      </c>
      <c r="E24181" s="1">
        <v>44565</v>
      </c>
      <c r="F24181" t="s">
        <v>75</v>
      </c>
      <c r="G24181" s="15">
        <v>13000</v>
      </c>
      <c r="J24181">
        <v>366332</v>
      </c>
      <c r="K24181" t="s">
        <v>21448</v>
      </c>
      <c r="L24181" t="s">
        <v>21449</v>
      </c>
      <c r="M24181">
        <v>45251</v>
      </c>
      <c r="N24181" s="1">
        <v>45444</v>
      </c>
    </row>
    <row r="24182" spans="1:14" x14ac:dyDescent="0.35">
      <c r="A24182" t="s">
        <v>44</v>
      </c>
      <c r="B24182">
        <v>5</v>
      </c>
      <c r="C24182" t="s">
        <v>19917</v>
      </c>
      <c r="D24182" t="s">
        <v>19918</v>
      </c>
      <c r="E24182" s="1">
        <v>44851</v>
      </c>
      <c r="F24182" t="s">
        <v>75</v>
      </c>
      <c r="G24182" s="15">
        <v>3250</v>
      </c>
      <c r="J24182">
        <v>365236</v>
      </c>
      <c r="K24182" t="s">
        <v>19919</v>
      </c>
      <c r="L24182" t="s">
        <v>19920</v>
      </c>
      <c r="M24182">
        <v>44077</v>
      </c>
      <c r="N24182" s="1">
        <v>45444</v>
      </c>
    </row>
    <row r="24183" spans="1:14" x14ac:dyDescent="0.35">
      <c r="A24183" t="s">
        <v>44</v>
      </c>
      <c r="B24183">
        <v>5</v>
      </c>
      <c r="C24183" t="s">
        <v>19787</v>
      </c>
      <c r="D24183" t="s">
        <v>19788</v>
      </c>
      <c r="E24183" s="1">
        <v>44571</v>
      </c>
      <c r="F24183" t="s">
        <v>75</v>
      </c>
      <c r="G24183" s="15">
        <v>655</v>
      </c>
      <c r="J24183">
        <v>365022</v>
      </c>
      <c r="K24183" t="s">
        <v>19789</v>
      </c>
      <c r="L24183" t="s">
        <v>19790</v>
      </c>
      <c r="M24183">
        <v>45385</v>
      </c>
      <c r="N24183" s="1">
        <v>45444</v>
      </c>
    </row>
    <row r="24184" spans="1:14" x14ac:dyDescent="0.35">
      <c r="A24184" t="s">
        <v>44</v>
      </c>
      <c r="B24184">
        <v>5</v>
      </c>
      <c r="C24184" t="s">
        <v>19787</v>
      </c>
      <c r="D24184" t="s">
        <v>19788</v>
      </c>
      <c r="E24184" s="1">
        <v>44978</v>
      </c>
      <c r="F24184" t="s">
        <v>75</v>
      </c>
      <c r="G24184" s="15">
        <v>2113</v>
      </c>
      <c r="J24184">
        <v>365022</v>
      </c>
      <c r="K24184" t="s">
        <v>19789</v>
      </c>
      <c r="L24184" t="s">
        <v>19790</v>
      </c>
      <c r="M24184">
        <v>45385</v>
      </c>
      <c r="N24184" s="1">
        <v>45444</v>
      </c>
    </row>
    <row r="24185" spans="1:14" x14ac:dyDescent="0.35">
      <c r="A24185" t="s">
        <v>44</v>
      </c>
      <c r="B24185">
        <v>5</v>
      </c>
      <c r="C24185" t="s">
        <v>19787</v>
      </c>
      <c r="D24185" t="s">
        <v>19788</v>
      </c>
      <c r="E24185" s="1">
        <v>44985</v>
      </c>
      <c r="F24185" t="s">
        <v>75</v>
      </c>
      <c r="G24185" s="15">
        <v>2466</v>
      </c>
      <c r="J24185">
        <v>365022</v>
      </c>
      <c r="K24185" t="s">
        <v>19789</v>
      </c>
      <c r="L24185" t="s">
        <v>19790</v>
      </c>
      <c r="M24185">
        <v>45385</v>
      </c>
      <c r="N24185" s="1">
        <v>45444</v>
      </c>
    </row>
    <row r="24186" spans="1:14" x14ac:dyDescent="0.35">
      <c r="A24186" t="s">
        <v>44</v>
      </c>
      <c r="B24186">
        <v>5</v>
      </c>
      <c r="C24186" t="s">
        <v>19787</v>
      </c>
      <c r="D24186" t="s">
        <v>19788</v>
      </c>
      <c r="E24186" s="1">
        <v>44991</v>
      </c>
      <c r="F24186" t="s">
        <v>75</v>
      </c>
      <c r="G24186" s="15">
        <v>2818</v>
      </c>
      <c r="J24186">
        <v>365022</v>
      </c>
      <c r="K24186" t="s">
        <v>19789</v>
      </c>
      <c r="L24186" t="s">
        <v>19790</v>
      </c>
      <c r="M24186">
        <v>45385</v>
      </c>
      <c r="N24186" s="1">
        <v>45444</v>
      </c>
    </row>
    <row r="24187" spans="1:14" x14ac:dyDescent="0.35">
      <c r="A24187" t="s">
        <v>44</v>
      </c>
      <c r="B24187">
        <v>5</v>
      </c>
      <c r="C24187" t="s">
        <v>19787</v>
      </c>
      <c r="D24187" t="s">
        <v>19788</v>
      </c>
      <c r="E24187" s="1">
        <v>44956</v>
      </c>
      <c r="F24187" t="s">
        <v>75</v>
      </c>
      <c r="G24187" s="15">
        <v>4226</v>
      </c>
      <c r="J24187">
        <v>365022</v>
      </c>
      <c r="K24187" t="s">
        <v>19789</v>
      </c>
      <c r="L24187" t="s">
        <v>19790</v>
      </c>
      <c r="M24187">
        <v>45385</v>
      </c>
      <c r="N24187" s="1">
        <v>45444</v>
      </c>
    </row>
    <row r="24188" spans="1:14" x14ac:dyDescent="0.35">
      <c r="A24188" t="s">
        <v>44</v>
      </c>
      <c r="B24188">
        <v>5</v>
      </c>
      <c r="C24188" t="s">
        <v>19787</v>
      </c>
      <c r="D24188" t="s">
        <v>19788</v>
      </c>
      <c r="E24188" s="1">
        <v>44621</v>
      </c>
      <c r="F24188" t="s">
        <v>75</v>
      </c>
      <c r="G24188" s="15">
        <v>9750</v>
      </c>
      <c r="J24188">
        <v>365022</v>
      </c>
      <c r="K24188" t="s">
        <v>19789</v>
      </c>
      <c r="L24188" t="s">
        <v>19790</v>
      </c>
      <c r="M24188">
        <v>45385</v>
      </c>
      <c r="N24188" s="1">
        <v>45444</v>
      </c>
    </row>
    <row r="24189" spans="1:14" x14ac:dyDescent="0.35">
      <c r="A24189" t="s">
        <v>44</v>
      </c>
      <c r="B24189">
        <v>5</v>
      </c>
      <c r="C24189" t="s">
        <v>19787</v>
      </c>
      <c r="D24189" t="s">
        <v>19788</v>
      </c>
      <c r="E24189" s="1">
        <v>44410</v>
      </c>
      <c r="F24189" t="s">
        <v>75</v>
      </c>
      <c r="G24189" s="15">
        <v>9750</v>
      </c>
      <c r="J24189">
        <v>365022</v>
      </c>
      <c r="K24189" t="s">
        <v>19789</v>
      </c>
      <c r="L24189" t="s">
        <v>19790</v>
      </c>
      <c r="M24189">
        <v>45385</v>
      </c>
      <c r="N24189" s="1">
        <v>45444</v>
      </c>
    </row>
    <row r="24190" spans="1:14" x14ac:dyDescent="0.35">
      <c r="A24190" t="s">
        <v>44</v>
      </c>
      <c r="B24190">
        <v>5</v>
      </c>
      <c r="C24190" t="s">
        <v>19787</v>
      </c>
      <c r="D24190" t="s">
        <v>19788</v>
      </c>
      <c r="E24190" s="1">
        <v>45294</v>
      </c>
      <c r="F24190" t="s">
        <v>75</v>
      </c>
      <c r="G24190" s="15">
        <v>15593</v>
      </c>
      <c r="J24190">
        <v>365022</v>
      </c>
      <c r="K24190" t="s">
        <v>19789</v>
      </c>
      <c r="L24190" t="s">
        <v>19790</v>
      </c>
      <c r="M24190">
        <v>45385</v>
      </c>
      <c r="N24190" s="1">
        <v>45444</v>
      </c>
    </row>
    <row r="24191" spans="1:14" x14ac:dyDescent="0.35">
      <c r="A24191" t="s">
        <v>44</v>
      </c>
      <c r="B24191">
        <v>5</v>
      </c>
      <c r="C24191" t="s">
        <v>19787</v>
      </c>
      <c r="D24191" t="s">
        <v>19788</v>
      </c>
      <c r="E24191" s="1">
        <v>44896</v>
      </c>
      <c r="F24191" t="s">
        <v>75</v>
      </c>
      <c r="G24191" s="15">
        <v>15832</v>
      </c>
      <c r="J24191">
        <v>365022</v>
      </c>
      <c r="K24191" t="s">
        <v>19789</v>
      </c>
      <c r="L24191" t="s">
        <v>19790</v>
      </c>
      <c r="M24191">
        <v>45385</v>
      </c>
      <c r="N24191" s="1">
        <v>45444</v>
      </c>
    </row>
    <row r="24192" spans="1:14" x14ac:dyDescent="0.35">
      <c r="A24192" t="s">
        <v>44</v>
      </c>
      <c r="B24192">
        <v>5</v>
      </c>
      <c r="C24192" t="s">
        <v>19787</v>
      </c>
      <c r="D24192" t="s">
        <v>19788</v>
      </c>
      <c r="E24192" s="1">
        <v>45160</v>
      </c>
      <c r="F24192" t="s">
        <v>75</v>
      </c>
      <c r="G24192" s="15">
        <v>40710</v>
      </c>
      <c r="J24192">
        <v>365022</v>
      </c>
      <c r="K24192" t="s">
        <v>19789</v>
      </c>
      <c r="L24192" t="s">
        <v>19790</v>
      </c>
      <c r="M24192">
        <v>45385</v>
      </c>
      <c r="N24192" s="1">
        <v>45444</v>
      </c>
    </row>
    <row r="24193" spans="1:14" x14ac:dyDescent="0.35">
      <c r="A24193" t="s">
        <v>44</v>
      </c>
      <c r="B24193">
        <v>5</v>
      </c>
      <c r="C24193" t="s">
        <v>19787</v>
      </c>
      <c r="D24193" t="s">
        <v>19788</v>
      </c>
      <c r="E24193" s="1">
        <v>45160</v>
      </c>
      <c r="F24193" t="s">
        <v>102</v>
      </c>
      <c r="H24193">
        <v>50</v>
      </c>
      <c r="I24193" s="1">
        <v>45183</v>
      </c>
      <c r="J24193">
        <v>365022</v>
      </c>
      <c r="K24193" t="s">
        <v>19789</v>
      </c>
      <c r="L24193" t="s">
        <v>19790</v>
      </c>
      <c r="M24193">
        <v>45385</v>
      </c>
      <c r="N24193" s="1">
        <v>45444</v>
      </c>
    </row>
    <row r="24194" spans="1:14" x14ac:dyDescent="0.35">
      <c r="A24194" t="s">
        <v>44</v>
      </c>
      <c r="B24194">
        <v>5</v>
      </c>
      <c r="C24194" t="s">
        <v>19787</v>
      </c>
      <c r="D24194" t="s">
        <v>19788</v>
      </c>
      <c r="E24194" s="1">
        <v>44621</v>
      </c>
      <c r="F24194" t="s">
        <v>102</v>
      </c>
      <c r="H24194">
        <v>5</v>
      </c>
      <c r="I24194" s="1">
        <v>44713</v>
      </c>
      <c r="J24194">
        <v>365022</v>
      </c>
      <c r="K24194" t="s">
        <v>19789</v>
      </c>
      <c r="L24194" t="s">
        <v>19790</v>
      </c>
      <c r="M24194">
        <v>45385</v>
      </c>
      <c r="N24194" s="1">
        <v>45444</v>
      </c>
    </row>
    <row r="24195" spans="1:14" x14ac:dyDescent="0.35">
      <c r="A24195" t="s">
        <v>44</v>
      </c>
      <c r="B24195">
        <v>5</v>
      </c>
      <c r="C24195" t="s">
        <v>20840</v>
      </c>
      <c r="D24195" t="s">
        <v>4082</v>
      </c>
      <c r="E24195" s="1">
        <v>44400</v>
      </c>
      <c r="F24195" t="s">
        <v>75</v>
      </c>
      <c r="G24195" s="15">
        <v>27360</v>
      </c>
      <c r="J24195">
        <v>365874</v>
      </c>
      <c r="K24195" t="s">
        <v>20841</v>
      </c>
      <c r="L24195" t="s">
        <v>20842</v>
      </c>
      <c r="M24195">
        <v>44236</v>
      </c>
      <c r="N24195" s="1">
        <v>45444</v>
      </c>
    </row>
    <row r="24196" spans="1:14" x14ac:dyDescent="0.35">
      <c r="A24196" t="s">
        <v>44</v>
      </c>
      <c r="B24196">
        <v>5</v>
      </c>
      <c r="C24196" t="s">
        <v>20840</v>
      </c>
      <c r="D24196" t="s">
        <v>4082</v>
      </c>
      <c r="E24196" s="1">
        <v>45064</v>
      </c>
      <c r="F24196" t="s">
        <v>75</v>
      </c>
      <c r="G24196" s="15">
        <v>37150</v>
      </c>
      <c r="J24196">
        <v>365874</v>
      </c>
      <c r="K24196" t="s">
        <v>20841</v>
      </c>
      <c r="L24196" t="s">
        <v>20842</v>
      </c>
      <c r="M24196">
        <v>44236</v>
      </c>
      <c r="N24196" s="1">
        <v>45444</v>
      </c>
    </row>
    <row r="24197" spans="1:14" x14ac:dyDescent="0.35">
      <c r="A24197" t="s">
        <v>44</v>
      </c>
      <c r="B24197">
        <v>5</v>
      </c>
      <c r="C24197" t="s">
        <v>20840</v>
      </c>
      <c r="D24197" t="s">
        <v>4082</v>
      </c>
      <c r="E24197" s="1">
        <v>44400</v>
      </c>
      <c r="F24197" t="s">
        <v>102</v>
      </c>
      <c r="H24197">
        <v>4</v>
      </c>
      <c r="I24197" s="1">
        <v>44428</v>
      </c>
      <c r="J24197">
        <v>365874</v>
      </c>
      <c r="K24197" t="s">
        <v>20841</v>
      </c>
      <c r="L24197" t="s">
        <v>20842</v>
      </c>
      <c r="M24197">
        <v>44236</v>
      </c>
      <c r="N24197" s="1">
        <v>45444</v>
      </c>
    </row>
    <row r="24198" spans="1:14" x14ac:dyDescent="0.35">
      <c r="A24198" t="s">
        <v>44</v>
      </c>
      <c r="B24198">
        <v>5</v>
      </c>
      <c r="C24198" t="s">
        <v>21500</v>
      </c>
      <c r="D24198" t="s">
        <v>19784</v>
      </c>
      <c r="E24198" s="1">
        <v>44407</v>
      </c>
      <c r="F24198" t="s">
        <v>75</v>
      </c>
      <c r="G24198" s="15">
        <v>22750</v>
      </c>
      <c r="J24198">
        <v>366362</v>
      </c>
      <c r="K24198" t="s">
        <v>21501</v>
      </c>
      <c r="L24198" t="s">
        <v>21502</v>
      </c>
      <c r="M24198">
        <v>44145</v>
      </c>
      <c r="N24198" s="1">
        <v>45444</v>
      </c>
    </row>
    <row r="24199" spans="1:14" x14ac:dyDescent="0.35">
      <c r="A24199" t="s">
        <v>44</v>
      </c>
      <c r="B24199">
        <v>5</v>
      </c>
      <c r="C24199" t="s">
        <v>21500</v>
      </c>
      <c r="D24199" t="s">
        <v>19784</v>
      </c>
      <c r="E24199" s="1">
        <v>44407</v>
      </c>
      <c r="F24199" t="s">
        <v>102</v>
      </c>
      <c r="H24199">
        <v>25</v>
      </c>
      <c r="I24199" s="1">
        <v>44451</v>
      </c>
      <c r="J24199">
        <v>366362</v>
      </c>
      <c r="K24199" t="s">
        <v>21501</v>
      </c>
      <c r="L24199" t="s">
        <v>21502</v>
      </c>
      <c r="M24199">
        <v>44145</v>
      </c>
      <c r="N24199" s="1">
        <v>45444</v>
      </c>
    </row>
    <row r="24200" spans="1:14" x14ac:dyDescent="0.35">
      <c r="A24200" t="s">
        <v>44</v>
      </c>
      <c r="B24200">
        <v>5</v>
      </c>
      <c r="C24200" t="s">
        <v>19801</v>
      </c>
      <c r="D24200" t="s">
        <v>19774</v>
      </c>
      <c r="E24200" s="1">
        <v>44753</v>
      </c>
      <c r="F24200" t="s">
        <v>75</v>
      </c>
      <c r="G24200" s="15">
        <v>3147</v>
      </c>
      <c r="J24200">
        <v>365044</v>
      </c>
      <c r="K24200" t="s">
        <v>19802</v>
      </c>
      <c r="L24200" t="s">
        <v>19803</v>
      </c>
      <c r="M24200">
        <v>45209</v>
      </c>
      <c r="N24200" s="1">
        <v>45444</v>
      </c>
    </row>
    <row r="24201" spans="1:14" x14ac:dyDescent="0.35">
      <c r="A24201" t="s">
        <v>44</v>
      </c>
      <c r="B24201">
        <v>5</v>
      </c>
      <c r="C24201" t="s">
        <v>19801</v>
      </c>
      <c r="D24201" t="s">
        <v>19774</v>
      </c>
      <c r="E24201" s="1">
        <v>44733</v>
      </c>
      <c r="F24201" t="s">
        <v>75</v>
      </c>
      <c r="G24201" s="15">
        <v>7342</v>
      </c>
      <c r="J24201">
        <v>365044</v>
      </c>
      <c r="K24201" t="s">
        <v>19802</v>
      </c>
      <c r="L24201" t="s">
        <v>19803</v>
      </c>
      <c r="M24201">
        <v>45209</v>
      </c>
      <c r="N24201" s="1">
        <v>45444</v>
      </c>
    </row>
    <row r="24202" spans="1:14" x14ac:dyDescent="0.35">
      <c r="A24202" t="s">
        <v>44</v>
      </c>
      <c r="B24202">
        <v>5</v>
      </c>
      <c r="C24202" t="s">
        <v>19801</v>
      </c>
      <c r="D24202" t="s">
        <v>19774</v>
      </c>
      <c r="E24202" s="1">
        <v>44819</v>
      </c>
      <c r="F24202" t="s">
        <v>75</v>
      </c>
      <c r="G24202" s="15">
        <v>14518</v>
      </c>
      <c r="J24202">
        <v>365044</v>
      </c>
      <c r="K24202" t="s">
        <v>19802</v>
      </c>
      <c r="L24202" t="s">
        <v>19803</v>
      </c>
      <c r="M24202">
        <v>45209</v>
      </c>
      <c r="N24202" s="1">
        <v>45444</v>
      </c>
    </row>
    <row r="24203" spans="1:14" x14ac:dyDescent="0.35">
      <c r="A24203" t="s">
        <v>44</v>
      </c>
      <c r="B24203">
        <v>5</v>
      </c>
      <c r="C24203" t="s">
        <v>19801</v>
      </c>
      <c r="D24203" t="s">
        <v>19774</v>
      </c>
      <c r="E24203" s="1">
        <v>44588</v>
      </c>
      <c r="F24203" t="s">
        <v>75</v>
      </c>
      <c r="G24203" s="15">
        <v>16575</v>
      </c>
      <c r="J24203">
        <v>365044</v>
      </c>
      <c r="K24203" t="s">
        <v>19802</v>
      </c>
      <c r="L24203" t="s">
        <v>19803</v>
      </c>
      <c r="M24203">
        <v>45209</v>
      </c>
      <c r="N24203" s="1">
        <v>45444</v>
      </c>
    </row>
    <row r="24204" spans="1:14" x14ac:dyDescent="0.35">
      <c r="A24204" t="s">
        <v>44</v>
      </c>
      <c r="B24204">
        <v>5</v>
      </c>
      <c r="C24204" t="s">
        <v>19801</v>
      </c>
      <c r="D24204" t="s">
        <v>19774</v>
      </c>
      <c r="E24204" s="1">
        <v>44671</v>
      </c>
      <c r="F24204" t="s">
        <v>75</v>
      </c>
      <c r="G24204" s="15">
        <v>74444</v>
      </c>
      <c r="J24204">
        <v>365044</v>
      </c>
      <c r="K24204" t="s">
        <v>19802</v>
      </c>
      <c r="L24204" t="s">
        <v>19803</v>
      </c>
      <c r="M24204">
        <v>45209</v>
      </c>
      <c r="N24204" s="1">
        <v>45444</v>
      </c>
    </row>
    <row r="24205" spans="1:14" x14ac:dyDescent="0.35">
      <c r="A24205" t="s">
        <v>44</v>
      </c>
      <c r="B24205">
        <v>5</v>
      </c>
      <c r="C24205" t="s">
        <v>19801</v>
      </c>
      <c r="D24205" t="s">
        <v>19774</v>
      </c>
      <c r="E24205" s="1">
        <v>44671</v>
      </c>
      <c r="F24205" t="s">
        <v>102</v>
      </c>
      <c r="H24205">
        <v>20</v>
      </c>
      <c r="I24205" s="1">
        <v>44748</v>
      </c>
      <c r="J24205">
        <v>365044</v>
      </c>
      <c r="K24205" t="s">
        <v>19802</v>
      </c>
      <c r="L24205" t="s">
        <v>19803</v>
      </c>
      <c r="M24205">
        <v>45209</v>
      </c>
      <c r="N24205" s="1">
        <v>45444</v>
      </c>
    </row>
    <row r="24206" spans="1:14" x14ac:dyDescent="0.35">
      <c r="A24206" t="s">
        <v>44</v>
      </c>
      <c r="B24206">
        <v>5</v>
      </c>
      <c r="C24206" t="s">
        <v>20829</v>
      </c>
      <c r="D24206" t="s">
        <v>20830</v>
      </c>
      <c r="E24206" s="1">
        <v>44466</v>
      </c>
      <c r="F24206" t="s">
        <v>75</v>
      </c>
      <c r="G24206" s="15">
        <v>650</v>
      </c>
      <c r="J24206">
        <v>365860</v>
      </c>
      <c r="K24206" t="s">
        <v>20831</v>
      </c>
      <c r="L24206" t="s">
        <v>20832</v>
      </c>
      <c r="M24206">
        <v>44830</v>
      </c>
      <c r="N24206" s="1">
        <v>45444</v>
      </c>
    </row>
    <row r="24207" spans="1:14" x14ac:dyDescent="0.35">
      <c r="A24207" t="s">
        <v>44</v>
      </c>
      <c r="B24207">
        <v>5</v>
      </c>
      <c r="C24207" t="s">
        <v>20173</v>
      </c>
      <c r="D24207" t="s">
        <v>19774</v>
      </c>
      <c r="E24207" s="1">
        <v>45204</v>
      </c>
      <c r="F24207" t="s">
        <v>75</v>
      </c>
      <c r="G24207" s="15">
        <v>14528</v>
      </c>
      <c r="J24207">
        <v>365455</v>
      </c>
      <c r="K24207" t="s">
        <v>20174</v>
      </c>
      <c r="L24207" t="s">
        <v>20175</v>
      </c>
      <c r="M24207">
        <v>45205</v>
      </c>
      <c r="N24207" s="1">
        <v>45444</v>
      </c>
    </row>
    <row r="24208" spans="1:14" x14ac:dyDescent="0.35">
      <c r="A24208" t="s">
        <v>44</v>
      </c>
      <c r="B24208">
        <v>5</v>
      </c>
      <c r="C24208" t="s">
        <v>20173</v>
      </c>
      <c r="D24208" t="s">
        <v>19774</v>
      </c>
      <c r="E24208" s="1">
        <v>45204</v>
      </c>
      <c r="F24208" t="s">
        <v>102</v>
      </c>
      <c r="H24208">
        <v>35</v>
      </c>
      <c r="I24208" s="1">
        <v>45231</v>
      </c>
      <c r="J24208">
        <v>365455</v>
      </c>
      <c r="K24208" t="s">
        <v>20174</v>
      </c>
      <c r="L24208" t="s">
        <v>20175</v>
      </c>
      <c r="M24208">
        <v>45205</v>
      </c>
      <c r="N24208" s="1">
        <v>45444</v>
      </c>
    </row>
    <row r="24209" spans="1:14" x14ac:dyDescent="0.35">
      <c r="A24209" t="s">
        <v>44</v>
      </c>
      <c r="B24209">
        <v>5</v>
      </c>
      <c r="C24209" t="s">
        <v>21662</v>
      </c>
      <c r="D24209" t="s">
        <v>15503</v>
      </c>
      <c r="E24209" s="1">
        <v>44432</v>
      </c>
      <c r="F24209" t="s">
        <v>75</v>
      </c>
      <c r="G24209" s="15">
        <v>22750</v>
      </c>
      <c r="J24209">
        <v>366450</v>
      </c>
      <c r="K24209" t="s">
        <v>21663</v>
      </c>
      <c r="L24209" t="s">
        <v>21664</v>
      </c>
      <c r="M24209">
        <v>45013</v>
      </c>
      <c r="N24209" s="1">
        <v>45444</v>
      </c>
    </row>
    <row r="24210" spans="1:14" x14ac:dyDescent="0.35">
      <c r="A24210" t="s">
        <v>44</v>
      </c>
      <c r="B24210">
        <v>5</v>
      </c>
      <c r="C24210" t="s">
        <v>21662</v>
      </c>
      <c r="D24210" t="s">
        <v>15503</v>
      </c>
      <c r="E24210" s="1">
        <v>44432</v>
      </c>
      <c r="F24210" t="s">
        <v>102</v>
      </c>
      <c r="H24210">
        <v>28</v>
      </c>
      <c r="I24210" s="1">
        <v>44472</v>
      </c>
      <c r="J24210">
        <v>366450</v>
      </c>
      <c r="K24210" t="s">
        <v>21663</v>
      </c>
      <c r="L24210" t="s">
        <v>21664</v>
      </c>
      <c r="M24210">
        <v>45013</v>
      </c>
      <c r="N24210" s="1">
        <v>45444</v>
      </c>
    </row>
    <row r="24211" spans="1:14" x14ac:dyDescent="0.35">
      <c r="A24211" t="s">
        <v>44</v>
      </c>
      <c r="B24211">
        <v>5</v>
      </c>
      <c r="C24211" t="s">
        <v>21050</v>
      </c>
      <c r="D24211" t="s">
        <v>21051</v>
      </c>
      <c r="E24211" s="1">
        <v>44543</v>
      </c>
      <c r="F24211" t="s">
        <v>75</v>
      </c>
      <c r="G24211" s="15">
        <v>983</v>
      </c>
      <c r="J24211">
        <v>366045</v>
      </c>
      <c r="K24211" t="s">
        <v>21052</v>
      </c>
      <c r="L24211" t="s">
        <v>21053</v>
      </c>
      <c r="M24211">
        <v>44125</v>
      </c>
      <c r="N24211" s="1">
        <v>45444</v>
      </c>
    </row>
    <row r="24212" spans="1:14" x14ac:dyDescent="0.35">
      <c r="A24212" t="s">
        <v>44</v>
      </c>
      <c r="B24212">
        <v>5</v>
      </c>
      <c r="C24212" t="s">
        <v>21050</v>
      </c>
      <c r="D24212" t="s">
        <v>21051</v>
      </c>
      <c r="E24212" s="1">
        <v>44550</v>
      </c>
      <c r="F24212" t="s">
        <v>75</v>
      </c>
      <c r="G24212" s="15">
        <v>1300</v>
      </c>
      <c r="J24212">
        <v>366045</v>
      </c>
      <c r="K24212" t="s">
        <v>21052</v>
      </c>
      <c r="L24212" t="s">
        <v>21053</v>
      </c>
      <c r="M24212">
        <v>44125</v>
      </c>
      <c r="N24212" s="1">
        <v>45444</v>
      </c>
    </row>
    <row r="24213" spans="1:14" x14ac:dyDescent="0.35">
      <c r="A24213" t="s">
        <v>44</v>
      </c>
      <c r="B24213">
        <v>5</v>
      </c>
      <c r="C24213" t="s">
        <v>20288</v>
      </c>
      <c r="D24213" t="s">
        <v>19989</v>
      </c>
      <c r="E24213" s="1">
        <v>44382</v>
      </c>
      <c r="F24213" t="s">
        <v>75</v>
      </c>
      <c r="G24213" s="15">
        <v>650</v>
      </c>
      <c r="J24213">
        <v>365533</v>
      </c>
      <c r="K24213" t="s">
        <v>20289</v>
      </c>
      <c r="L24213" t="s">
        <v>20290</v>
      </c>
      <c r="M24213">
        <v>44070</v>
      </c>
      <c r="N24213" s="1">
        <v>45444</v>
      </c>
    </row>
    <row r="24214" spans="1:14" x14ac:dyDescent="0.35">
      <c r="A24214" t="s">
        <v>44</v>
      </c>
      <c r="B24214">
        <v>5</v>
      </c>
      <c r="C24214" t="s">
        <v>20288</v>
      </c>
      <c r="D24214" t="s">
        <v>19989</v>
      </c>
      <c r="E24214" s="1">
        <v>44389</v>
      </c>
      <c r="F24214" t="s">
        <v>75</v>
      </c>
      <c r="G24214" s="15">
        <v>975</v>
      </c>
      <c r="J24214">
        <v>365533</v>
      </c>
      <c r="K24214" t="s">
        <v>20289</v>
      </c>
      <c r="L24214" t="s">
        <v>20290</v>
      </c>
      <c r="M24214">
        <v>44070</v>
      </c>
      <c r="N24214" s="1">
        <v>45444</v>
      </c>
    </row>
    <row r="24215" spans="1:14" x14ac:dyDescent="0.35">
      <c r="A24215" t="s">
        <v>44</v>
      </c>
      <c r="B24215">
        <v>5</v>
      </c>
      <c r="C24215" t="s">
        <v>20288</v>
      </c>
      <c r="D24215" t="s">
        <v>19989</v>
      </c>
      <c r="E24215" s="1">
        <v>44403</v>
      </c>
      <c r="F24215" t="s">
        <v>75</v>
      </c>
      <c r="G24215" s="15">
        <v>1310</v>
      </c>
      <c r="J24215">
        <v>365533</v>
      </c>
      <c r="K24215" t="s">
        <v>20289</v>
      </c>
      <c r="L24215" t="s">
        <v>20290</v>
      </c>
      <c r="M24215">
        <v>44070</v>
      </c>
      <c r="N24215" s="1">
        <v>45444</v>
      </c>
    </row>
    <row r="24216" spans="1:14" x14ac:dyDescent="0.35">
      <c r="A24216" t="s">
        <v>44</v>
      </c>
      <c r="B24216">
        <v>5</v>
      </c>
      <c r="C24216" t="s">
        <v>20288</v>
      </c>
      <c r="D24216" t="s">
        <v>19989</v>
      </c>
      <c r="E24216" s="1">
        <v>44410</v>
      </c>
      <c r="F24216" t="s">
        <v>75</v>
      </c>
      <c r="G24216" s="15">
        <v>1638</v>
      </c>
      <c r="J24216">
        <v>365533</v>
      </c>
      <c r="K24216" t="s">
        <v>20289</v>
      </c>
      <c r="L24216" t="s">
        <v>20290</v>
      </c>
      <c r="M24216">
        <v>44070</v>
      </c>
      <c r="N24216" s="1">
        <v>45444</v>
      </c>
    </row>
    <row r="24217" spans="1:14" x14ac:dyDescent="0.35">
      <c r="A24217" t="s">
        <v>44</v>
      </c>
      <c r="B24217">
        <v>5</v>
      </c>
      <c r="C24217" t="s">
        <v>20288</v>
      </c>
      <c r="D24217" t="s">
        <v>19989</v>
      </c>
      <c r="E24217" s="1">
        <v>44424</v>
      </c>
      <c r="F24217" t="s">
        <v>75</v>
      </c>
      <c r="G24217" s="15">
        <v>1965</v>
      </c>
      <c r="J24217">
        <v>365533</v>
      </c>
      <c r="K24217" t="s">
        <v>20289</v>
      </c>
      <c r="L24217" t="s">
        <v>20290</v>
      </c>
      <c r="M24217">
        <v>44070</v>
      </c>
      <c r="N24217" s="1">
        <v>45444</v>
      </c>
    </row>
    <row r="24218" spans="1:14" x14ac:dyDescent="0.35">
      <c r="A24218" t="s">
        <v>44</v>
      </c>
      <c r="B24218">
        <v>5</v>
      </c>
      <c r="C24218" t="s">
        <v>20288</v>
      </c>
      <c r="D24218" t="s">
        <v>19989</v>
      </c>
      <c r="E24218" s="1">
        <v>44606</v>
      </c>
      <c r="F24218" t="s">
        <v>75</v>
      </c>
      <c r="G24218" s="15">
        <v>2320</v>
      </c>
      <c r="J24218">
        <v>365533</v>
      </c>
      <c r="K24218" t="s">
        <v>20289</v>
      </c>
      <c r="L24218" t="s">
        <v>20290</v>
      </c>
      <c r="M24218">
        <v>44070</v>
      </c>
      <c r="N24218" s="1">
        <v>45444</v>
      </c>
    </row>
    <row r="24219" spans="1:14" x14ac:dyDescent="0.35">
      <c r="A24219" t="s">
        <v>44</v>
      </c>
      <c r="B24219">
        <v>5</v>
      </c>
      <c r="C24219" t="s">
        <v>20288</v>
      </c>
      <c r="D24219" t="s">
        <v>19989</v>
      </c>
      <c r="E24219" s="1">
        <v>44613</v>
      </c>
      <c r="F24219" t="s">
        <v>75</v>
      </c>
      <c r="G24219" s="15">
        <v>2651</v>
      </c>
      <c r="J24219">
        <v>365533</v>
      </c>
      <c r="K24219" t="s">
        <v>20289</v>
      </c>
      <c r="L24219" t="s">
        <v>20290</v>
      </c>
      <c r="M24219">
        <v>44070</v>
      </c>
      <c r="N24219" s="1">
        <v>45444</v>
      </c>
    </row>
    <row r="24220" spans="1:14" x14ac:dyDescent="0.35">
      <c r="A24220" t="s">
        <v>44</v>
      </c>
      <c r="B24220">
        <v>5</v>
      </c>
      <c r="C24220" t="s">
        <v>20288</v>
      </c>
      <c r="D24220" t="s">
        <v>19989</v>
      </c>
      <c r="E24220" s="1">
        <v>44620</v>
      </c>
      <c r="F24220" t="s">
        <v>75</v>
      </c>
      <c r="G24220" s="15">
        <v>2982</v>
      </c>
      <c r="J24220">
        <v>365533</v>
      </c>
      <c r="K24220" t="s">
        <v>20289</v>
      </c>
      <c r="L24220" t="s">
        <v>20290</v>
      </c>
      <c r="M24220">
        <v>44070</v>
      </c>
      <c r="N24220" s="1">
        <v>45444</v>
      </c>
    </row>
    <row r="24221" spans="1:14" x14ac:dyDescent="0.35">
      <c r="A24221" t="s">
        <v>44</v>
      </c>
      <c r="B24221">
        <v>5</v>
      </c>
      <c r="C24221" t="s">
        <v>20288</v>
      </c>
      <c r="D24221" t="s">
        <v>19989</v>
      </c>
      <c r="E24221" s="1">
        <v>44627</v>
      </c>
      <c r="F24221" t="s">
        <v>75</v>
      </c>
      <c r="G24221" s="15">
        <v>3314</v>
      </c>
      <c r="J24221">
        <v>365533</v>
      </c>
      <c r="K24221" t="s">
        <v>20289</v>
      </c>
      <c r="L24221" t="s">
        <v>20290</v>
      </c>
      <c r="M24221">
        <v>44070</v>
      </c>
      <c r="N24221" s="1">
        <v>45444</v>
      </c>
    </row>
    <row r="24222" spans="1:14" x14ac:dyDescent="0.35">
      <c r="A24222" t="s">
        <v>44</v>
      </c>
      <c r="B24222">
        <v>5</v>
      </c>
      <c r="C24222" t="s">
        <v>20288</v>
      </c>
      <c r="D24222" t="s">
        <v>19989</v>
      </c>
      <c r="E24222" s="1">
        <v>44634</v>
      </c>
      <c r="F24222" t="s">
        <v>75</v>
      </c>
      <c r="G24222" s="15">
        <v>3645</v>
      </c>
      <c r="J24222">
        <v>365533</v>
      </c>
      <c r="K24222" t="s">
        <v>20289</v>
      </c>
      <c r="L24222" t="s">
        <v>20290</v>
      </c>
      <c r="M24222">
        <v>44070</v>
      </c>
      <c r="N24222" s="1">
        <v>45444</v>
      </c>
    </row>
    <row r="24223" spans="1:14" x14ac:dyDescent="0.35">
      <c r="A24223" t="s">
        <v>44</v>
      </c>
      <c r="B24223">
        <v>5</v>
      </c>
      <c r="C24223" t="s">
        <v>20288</v>
      </c>
      <c r="D24223" t="s">
        <v>19989</v>
      </c>
      <c r="E24223" s="1">
        <v>44648</v>
      </c>
      <c r="F24223" t="s">
        <v>75</v>
      </c>
      <c r="G24223" s="15">
        <v>3976</v>
      </c>
      <c r="J24223">
        <v>365533</v>
      </c>
      <c r="K24223" t="s">
        <v>20289</v>
      </c>
      <c r="L24223" t="s">
        <v>20290</v>
      </c>
      <c r="M24223">
        <v>44070</v>
      </c>
      <c r="N24223" s="1">
        <v>45444</v>
      </c>
    </row>
    <row r="24224" spans="1:14" x14ac:dyDescent="0.35">
      <c r="A24224" t="s">
        <v>44</v>
      </c>
      <c r="B24224">
        <v>5</v>
      </c>
      <c r="C24224" t="s">
        <v>20288</v>
      </c>
      <c r="D24224" t="s">
        <v>19989</v>
      </c>
      <c r="E24224" s="1">
        <v>44662</v>
      </c>
      <c r="F24224" t="s">
        <v>75</v>
      </c>
      <c r="G24224" s="15">
        <v>4257</v>
      </c>
      <c r="J24224">
        <v>365533</v>
      </c>
      <c r="K24224" t="s">
        <v>20289</v>
      </c>
      <c r="L24224" t="s">
        <v>20290</v>
      </c>
      <c r="M24224">
        <v>44070</v>
      </c>
      <c r="N24224" s="1">
        <v>45444</v>
      </c>
    </row>
    <row r="24225" spans="1:14" x14ac:dyDescent="0.35">
      <c r="A24225" t="s">
        <v>44</v>
      </c>
      <c r="B24225">
        <v>5</v>
      </c>
      <c r="C24225" t="s">
        <v>20932</v>
      </c>
      <c r="D24225" t="s">
        <v>9740</v>
      </c>
      <c r="E24225" s="1">
        <v>44424</v>
      </c>
      <c r="F24225" t="s">
        <v>75</v>
      </c>
      <c r="G24225" s="15">
        <v>650</v>
      </c>
      <c r="J24225">
        <v>365956</v>
      </c>
      <c r="K24225" t="s">
        <v>20933</v>
      </c>
      <c r="L24225" t="s">
        <v>20934</v>
      </c>
      <c r="M24225">
        <v>44074</v>
      </c>
      <c r="N24225" s="1">
        <v>45444</v>
      </c>
    </row>
    <row r="24226" spans="1:14" x14ac:dyDescent="0.35">
      <c r="A24226" t="s">
        <v>44</v>
      </c>
      <c r="B24226">
        <v>5</v>
      </c>
      <c r="C24226" t="s">
        <v>20992</v>
      </c>
      <c r="D24226" t="s">
        <v>2424</v>
      </c>
      <c r="E24226" s="1">
        <v>44396</v>
      </c>
      <c r="F24226" t="s">
        <v>75</v>
      </c>
      <c r="G24226" s="15">
        <v>650</v>
      </c>
      <c r="J24226">
        <v>366004</v>
      </c>
      <c r="K24226" t="s">
        <v>20993</v>
      </c>
      <c r="L24226" t="s">
        <v>20994</v>
      </c>
      <c r="M24226">
        <v>44202</v>
      </c>
      <c r="N24226" s="1">
        <v>45444</v>
      </c>
    </row>
    <row r="24227" spans="1:14" x14ac:dyDescent="0.35">
      <c r="A24227" t="s">
        <v>44</v>
      </c>
      <c r="B24227">
        <v>5</v>
      </c>
      <c r="C24227" t="s">
        <v>20786</v>
      </c>
      <c r="D24227" t="s">
        <v>20787</v>
      </c>
      <c r="E24227" s="1">
        <v>44770</v>
      </c>
      <c r="F24227" t="s">
        <v>75</v>
      </c>
      <c r="G24227" s="15">
        <v>9750</v>
      </c>
      <c r="J24227">
        <v>365834</v>
      </c>
      <c r="K24227" t="s">
        <v>20788</v>
      </c>
      <c r="L24227" t="s">
        <v>20789</v>
      </c>
      <c r="M24227">
        <v>44240</v>
      </c>
      <c r="N24227" s="1">
        <v>45444</v>
      </c>
    </row>
    <row r="24228" spans="1:14" x14ac:dyDescent="0.35">
      <c r="A24228" t="s">
        <v>44</v>
      </c>
      <c r="B24228">
        <v>5</v>
      </c>
      <c r="C24228" t="s">
        <v>20786</v>
      </c>
      <c r="D24228" t="s">
        <v>20787</v>
      </c>
      <c r="E24228" s="1">
        <v>44816</v>
      </c>
      <c r="F24228" t="s">
        <v>75</v>
      </c>
      <c r="G24228" s="15">
        <v>13000</v>
      </c>
      <c r="J24228">
        <v>365834</v>
      </c>
      <c r="K24228" t="s">
        <v>20788</v>
      </c>
      <c r="L24228" t="s">
        <v>20789</v>
      </c>
      <c r="M24228">
        <v>44240</v>
      </c>
      <c r="N24228" s="1">
        <v>45444</v>
      </c>
    </row>
    <row r="24229" spans="1:14" x14ac:dyDescent="0.35">
      <c r="A24229" t="s">
        <v>44</v>
      </c>
      <c r="B24229">
        <v>5</v>
      </c>
      <c r="C24229" t="s">
        <v>20786</v>
      </c>
      <c r="D24229" t="s">
        <v>20787</v>
      </c>
      <c r="E24229" s="1">
        <v>44643</v>
      </c>
      <c r="F24229" t="s">
        <v>75</v>
      </c>
      <c r="G24229" s="15">
        <v>34340</v>
      </c>
      <c r="J24229">
        <v>365834</v>
      </c>
      <c r="K24229" t="s">
        <v>20788</v>
      </c>
      <c r="L24229" t="s">
        <v>20789</v>
      </c>
      <c r="M24229">
        <v>44240</v>
      </c>
      <c r="N24229" s="1">
        <v>45444</v>
      </c>
    </row>
    <row r="24230" spans="1:14" x14ac:dyDescent="0.35">
      <c r="A24230" t="s">
        <v>44</v>
      </c>
      <c r="B24230">
        <v>5</v>
      </c>
      <c r="C24230" t="s">
        <v>20786</v>
      </c>
      <c r="D24230" t="s">
        <v>20787</v>
      </c>
      <c r="E24230" s="1">
        <v>44706</v>
      </c>
      <c r="F24230" t="s">
        <v>75</v>
      </c>
      <c r="G24230" s="15">
        <v>53491</v>
      </c>
      <c r="J24230">
        <v>365834</v>
      </c>
      <c r="K24230" t="s">
        <v>20788</v>
      </c>
      <c r="L24230" t="s">
        <v>20789</v>
      </c>
      <c r="M24230">
        <v>44240</v>
      </c>
      <c r="N24230" s="1">
        <v>45444</v>
      </c>
    </row>
    <row r="24231" spans="1:14" x14ac:dyDescent="0.35">
      <c r="A24231" t="s">
        <v>44</v>
      </c>
      <c r="B24231">
        <v>5</v>
      </c>
      <c r="C24231" t="s">
        <v>20803</v>
      </c>
      <c r="D24231" t="s">
        <v>20804</v>
      </c>
      <c r="E24231" s="1">
        <v>44410</v>
      </c>
      <c r="F24231" t="s">
        <v>75</v>
      </c>
      <c r="G24231" s="15">
        <v>9750</v>
      </c>
      <c r="J24231">
        <v>365843</v>
      </c>
      <c r="K24231" t="s">
        <v>20805</v>
      </c>
      <c r="L24231" t="s">
        <v>20806</v>
      </c>
      <c r="M24231">
        <v>43326</v>
      </c>
      <c r="N24231" s="1">
        <v>45444</v>
      </c>
    </row>
    <row r="24232" spans="1:14" x14ac:dyDescent="0.35">
      <c r="A24232" t="s">
        <v>44</v>
      </c>
      <c r="B24232">
        <v>5</v>
      </c>
      <c r="C24232" t="s">
        <v>20803</v>
      </c>
      <c r="D24232" t="s">
        <v>20804</v>
      </c>
      <c r="E24232" s="1">
        <v>44536</v>
      </c>
      <c r="F24232" t="s">
        <v>75</v>
      </c>
      <c r="G24232" s="15">
        <v>13000</v>
      </c>
      <c r="J24232">
        <v>365843</v>
      </c>
      <c r="K24232" t="s">
        <v>20805</v>
      </c>
      <c r="L24232" t="s">
        <v>20806</v>
      </c>
      <c r="M24232">
        <v>43326</v>
      </c>
      <c r="N24232" s="1">
        <v>45444</v>
      </c>
    </row>
    <row r="24233" spans="1:14" x14ac:dyDescent="0.35">
      <c r="A24233" t="s">
        <v>44</v>
      </c>
      <c r="B24233">
        <v>5</v>
      </c>
      <c r="C24233" t="s">
        <v>35779</v>
      </c>
      <c r="D24233" t="s">
        <v>19807</v>
      </c>
      <c r="E24233" s="1">
        <v>44497</v>
      </c>
      <c r="F24233" t="s">
        <v>75</v>
      </c>
      <c r="G24233" s="15">
        <v>10650</v>
      </c>
      <c r="J24233">
        <v>365094</v>
      </c>
      <c r="K24233" t="s">
        <v>19839</v>
      </c>
      <c r="L24233" t="s">
        <v>19840</v>
      </c>
      <c r="M24233">
        <v>44122</v>
      </c>
      <c r="N24233" s="1">
        <v>45444</v>
      </c>
    </row>
    <row r="24234" spans="1:14" x14ac:dyDescent="0.35">
      <c r="A24234" t="s">
        <v>44</v>
      </c>
      <c r="B24234">
        <v>5</v>
      </c>
      <c r="C24234" t="s">
        <v>35779</v>
      </c>
      <c r="D24234" t="s">
        <v>19807</v>
      </c>
      <c r="E24234" s="1">
        <v>44497</v>
      </c>
      <c r="F24234" t="s">
        <v>102</v>
      </c>
      <c r="H24234">
        <v>11</v>
      </c>
      <c r="I24234" s="1">
        <v>44525</v>
      </c>
      <c r="J24234">
        <v>365094</v>
      </c>
      <c r="K24234" t="s">
        <v>19839</v>
      </c>
      <c r="L24234" t="s">
        <v>19840</v>
      </c>
      <c r="M24234">
        <v>44122</v>
      </c>
      <c r="N24234" s="1">
        <v>45444</v>
      </c>
    </row>
    <row r="24235" spans="1:14" x14ac:dyDescent="0.35">
      <c r="A24235" t="s">
        <v>44</v>
      </c>
      <c r="B24235">
        <v>5</v>
      </c>
      <c r="C24235" t="s">
        <v>19961</v>
      </c>
      <c r="D24235" t="s">
        <v>19962</v>
      </c>
      <c r="E24235" s="1">
        <v>44448</v>
      </c>
      <c r="F24235" t="s">
        <v>75</v>
      </c>
      <c r="G24235" s="15">
        <v>13504</v>
      </c>
      <c r="J24235">
        <v>365290</v>
      </c>
      <c r="K24235" t="s">
        <v>19963</v>
      </c>
      <c r="L24235" t="s">
        <v>19964</v>
      </c>
      <c r="M24235">
        <v>44094</v>
      </c>
      <c r="N24235" s="1">
        <v>45444</v>
      </c>
    </row>
    <row r="24236" spans="1:14" x14ac:dyDescent="0.35">
      <c r="A24236" t="s">
        <v>44</v>
      </c>
      <c r="B24236">
        <v>5</v>
      </c>
      <c r="C24236" t="s">
        <v>19961</v>
      </c>
      <c r="D24236" t="s">
        <v>19962</v>
      </c>
      <c r="E24236" s="1">
        <v>45127</v>
      </c>
      <c r="F24236" t="s">
        <v>75</v>
      </c>
      <c r="G24236" s="15">
        <v>147199</v>
      </c>
      <c r="J24236">
        <v>365290</v>
      </c>
      <c r="K24236" t="s">
        <v>19963</v>
      </c>
      <c r="L24236" t="s">
        <v>19964</v>
      </c>
      <c r="M24236">
        <v>44094</v>
      </c>
      <c r="N24236" s="1">
        <v>45444</v>
      </c>
    </row>
    <row r="24237" spans="1:14" x14ac:dyDescent="0.35">
      <c r="A24237" t="s">
        <v>44</v>
      </c>
      <c r="B24237">
        <v>5</v>
      </c>
      <c r="C24237" t="s">
        <v>19961</v>
      </c>
      <c r="D24237" t="s">
        <v>19962</v>
      </c>
      <c r="E24237" s="1">
        <v>45127</v>
      </c>
      <c r="F24237" t="s">
        <v>102</v>
      </c>
      <c r="H24237">
        <v>76</v>
      </c>
      <c r="I24237" s="1">
        <v>45191</v>
      </c>
      <c r="J24237">
        <v>365290</v>
      </c>
      <c r="K24237" t="s">
        <v>19963</v>
      </c>
      <c r="L24237" t="s">
        <v>19964</v>
      </c>
      <c r="M24237">
        <v>44094</v>
      </c>
      <c r="N24237" s="1">
        <v>45444</v>
      </c>
    </row>
    <row r="24238" spans="1:14" x14ac:dyDescent="0.35">
      <c r="A24238" t="s">
        <v>44</v>
      </c>
      <c r="B24238">
        <v>5</v>
      </c>
      <c r="C24238" t="s">
        <v>19961</v>
      </c>
      <c r="D24238" t="s">
        <v>19962</v>
      </c>
      <c r="E24238" s="1">
        <v>44448</v>
      </c>
      <c r="F24238" t="s">
        <v>102</v>
      </c>
      <c r="H24238">
        <v>43</v>
      </c>
      <c r="I24238" s="1">
        <v>44476</v>
      </c>
      <c r="J24238">
        <v>365290</v>
      </c>
      <c r="K24238" t="s">
        <v>19963</v>
      </c>
      <c r="L24238" t="s">
        <v>19964</v>
      </c>
      <c r="M24238">
        <v>44094</v>
      </c>
      <c r="N24238" s="1">
        <v>45444</v>
      </c>
    </row>
    <row r="24239" spans="1:14" x14ac:dyDescent="0.35">
      <c r="A24239" t="s">
        <v>44</v>
      </c>
      <c r="B24239">
        <v>5</v>
      </c>
      <c r="C24239" t="s">
        <v>21379</v>
      </c>
      <c r="D24239" t="s">
        <v>9862</v>
      </c>
      <c r="E24239" s="1">
        <v>44634</v>
      </c>
      <c r="F24239" t="s">
        <v>75</v>
      </c>
      <c r="G24239" s="15">
        <v>658</v>
      </c>
      <c r="J24239">
        <v>366282</v>
      </c>
      <c r="K24239" t="s">
        <v>21380</v>
      </c>
      <c r="L24239" t="s">
        <v>21381</v>
      </c>
      <c r="M24239">
        <v>45056</v>
      </c>
      <c r="N24239" s="1">
        <v>45444</v>
      </c>
    </row>
    <row r="24240" spans="1:14" x14ac:dyDescent="0.35">
      <c r="A24240" t="s">
        <v>44</v>
      </c>
      <c r="B24240">
        <v>5</v>
      </c>
      <c r="C24240" t="s">
        <v>20610</v>
      </c>
      <c r="D24240" t="s">
        <v>243</v>
      </c>
      <c r="E24240" s="1">
        <v>44529</v>
      </c>
      <c r="F24240" t="s">
        <v>75</v>
      </c>
      <c r="G24240" s="15">
        <v>650</v>
      </c>
      <c r="J24240">
        <v>365735</v>
      </c>
      <c r="K24240" t="s">
        <v>20611</v>
      </c>
      <c r="L24240" t="s">
        <v>20612</v>
      </c>
      <c r="M24240">
        <v>45373</v>
      </c>
      <c r="N24240" s="1">
        <v>45444</v>
      </c>
    </row>
    <row r="24241" spans="1:14" x14ac:dyDescent="0.35">
      <c r="A24241" t="s">
        <v>44</v>
      </c>
      <c r="B24241">
        <v>5</v>
      </c>
      <c r="C24241" t="s">
        <v>20610</v>
      </c>
      <c r="D24241" t="s">
        <v>243</v>
      </c>
      <c r="E24241" s="1">
        <v>45152</v>
      </c>
      <c r="F24241" t="s">
        <v>75</v>
      </c>
      <c r="G24241" s="15">
        <v>4233</v>
      </c>
      <c r="J24241">
        <v>365735</v>
      </c>
      <c r="K24241" t="s">
        <v>20611</v>
      </c>
      <c r="L24241" t="s">
        <v>20612</v>
      </c>
      <c r="M24241">
        <v>45373</v>
      </c>
      <c r="N24241" s="1">
        <v>45444</v>
      </c>
    </row>
    <row r="24242" spans="1:14" x14ac:dyDescent="0.35">
      <c r="A24242" t="s">
        <v>44</v>
      </c>
      <c r="B24242">
        <v>5</v>
      </c>
      <c r="C24242" t="s">
        <v>20610</v>
      </c>
      <c r="D24242" t="s">
        <v>243</v>
      </c>
      <c r="E24242" s="1">
        <v>44384</v>
      </c>
      <c r="F24242" t="s">
        <v>75</v>
      </c>
      <c r="G24242" s="15">
        <v>40326</v>
      </c>
      <c r="J24242">
        <v>365735</v>
      </c>
      <c r="K24242" t="s">
        <v>20611</v>
      </c>
      <c r="L24242" t="s">
        <v>20612</v>
      </c>
      <c r="M24242">
        <v>45373</v>
      </c>
      <c r="N24242" s="1">
        <v>45444</v>
      </c>
    </row>
    <row r="24243" spans="1:14" x14ac:dyDescent="0.35">
      <c r="A24243" t="s">
        <v>44</v>
      </c>
      <c r="B24243">
        <v>5</v>
      </c>
      <c r="C24243" t="s">
        <v>20610</v>
      </c>
      <c r="D24243" t="s">
        <v>243</v>
      </c>
      <c r="E24243" s="1">
        <v>44384</v>
      </c>
      <c r="F24243" t="s">
        <v>102</v>
      </c>
      <c r="H24243">
        <v>14</v>
      </c>
      <c r="I24243" s="1">
        <v>44413</v>
      </c>
      <c r="J24243">
        <v>365735</v>
      </c>
      <c r="K24243" t="s">
        <v>20611</v>
      </c>
      <c r="L24243" t="s">
        <v>20612</v>
      </c>
      <c r="M24243">
        <v>45373</v>
      </c>
      <c r="N24243" s="1">
        <v>45444</v>
      </c>
    </row>
    <row r="24244" spans="1:14" x14ac:dyDescent="0.35">
      <c r="A24244" t="s">
        <v>44</v>
      </c>
      <c r="B24244">
        <v>5</v>
      </c>
      <c r="C24244" t="s">
        <v>21174</v>
      </c>
      <c r="D24244" t="s">
        <v>19774</v>
      </c>
      <c r="E24244" s="1">
        <v>44588</v>
      </c>
      <c r="F24244" t="s">
        <v>75</v>
      </c>
      <c r="G24244" s="15">
        <v>13000</v>
      </c>
      <c r="J24244">
        <v>366145</v>
      </c>
      <c r="K24244" t="s">
        <v>21175</v>
      </c>
      <c r="L24244" t="s">
        <v>21176</v>
      </c>
      <c r="M24244">
        <v>45239</v>
      </c>
      <c r="N24244" s="1">
        <v>45444</v>
      </c>
    </row>
    <row r="24245" spans="1:14" x14ac:dyDescent="0.35">
      <c r="A24245" t="s">
        <v>44</v>
      </c>
      <c r="B24245">
        <v>5</v>
      </c>
      <c r="C24245" t="s">
        <v>21174</v>
      </c>
      <c r="D24245" t="s">
        <v>19774</v>
      </c>
      <c r="E24245" s="1">
        <v>44638</v>
      </c>
      <c r="F24245" t="s">
        <v>75</v>
      </c>
      <c r="G24245" s="15">
        <v>22750</v>
      </c>
      <c r="J24245">
        <v>366145</v>
      </c>
      <c r="K24245" t="s">
        <v>21175</v>
      </c>
      <c r="L24245" t="s">
        <v>21176</v>
      </c>
      <c r="M24245">
        <v>45239</v>
      </c>
      <c r="N24245" s="1">
        <v>45444</v>
      </c>
    </row>
    <row r="24246" spans="1:14" x14ac:dyDescent="0.35">
      <c r="A24246" t="s">
        <v>44</v>
      </c>
      <c r="B24246">
        <v>5</v>
      </c>
      <c r="C24246" t="s">
        <v>21174</v>
      </c>
      <c r="D24246" t="s">
        <v>19774</v>
      </c>
      <c r="E24246" s="1">
        <v>44410</v>
      </c>
      <c r="F24246" t="s">
        <v>75</v>
      </c>
      <c r="G24246" s="15">
        <v>56771</v>
      </c>
      <c r="J24246">
        <v>366145</v>
      </c>
      <c r="K24246" t="s">
        <v>21175</v>
      </c>
      <c r="L24246" t="s">
        <v>21176</v>
      </c>
      <c r="M24246">
        <v>45239</v>
      </c>
      <c r="N24246" s="1">
        <v>45444</v>
      </c>
    </row>
    <row r="24247" spans="1:14" x14ac:dyDescent="0.35">
      <c r="A24247" t="s">
        <v>44</v>
      </c>
      <c r="B24247">
        <v>5</v>
      </c>
      <c r="C24247" t="s">
        <v>21174</v>
      </c>
      <c r="D24247" t="s">
        <v>19774</v>
      </c>
      <c r="E24247" s="1">
        <v>44638</v>
      </c>
      <c r="F24247" t="s">
        <v>102</v>
      </c>
      <c r="H24247">
        <v>37</v>
      </c>
      <c r="I24247" s="1">
        <v>44682</v>
      </c>
      <c r="J24247">
        <v>366145</v>
      </c>
      <c r="K24247" t="s">
        <v>21175</v>
      </c>
      <c r="L24247" t="s">
        <v>21176</v>
      </c>
      <c r="M24247">
        <v>45239</v>
      </c>
      <c r="N24247" s="1">
        <v>45444</v>
      </c>
    </row>
    <row r="24248" spans="1:14" x14ac:dyDescent="0.35">
      <c r="A24248" t="s">
        <v>44</v>
      </c>
      <c r="B24248">
        <v>5</v>
      </c>
      <c r="C24248" t="s">
        <v>21174</v>
      </c>
      <c r="D24248" t="s">
        <v>19774</v>
      </c>
      <c r="E24248" s="1">
        <v>44410</v>
      </c>
      <c r="F24248" t="s">
        <v>102</v>
      </c>
      <c r="H24248">
        <v>48</v>
      </c>
      <c r="I24248" s="1">
        <v>44485</v>
      </c>
      <c r="J24248">
        <v>366145</v>
      </c>
      <c r="K24248" t="s">
        <v>21175</v>
      </c>
      <c r="L24248" t="s">
        <v>21176</v>
      </c>
      <c r="M24248">
        <v>45239</v>
      </c>
      <c r="N24248" s="1">
        <v>45444</v>
      </c>
    </row>
    <row r="24249" spans="1:14" x14ac:dyDescent="0.35">
      <c r="A24249" t="s">
        <v>44</v>
      </c>
      <c r="B24249">
        <v>5</v>
      </c>
      <c r="C24249" t="s">
        <v>21665</v>
      </c>
      <c r="D24249" t="s">
        <v>20870</v>
      </c>
      <c r="E24249" s="1">
        <v>44943</v>
      </c>
      <c r="F24249" t="s">
        <v>75</v>
      </c>
      <c r="G24249" s="15">
        <v>24164</v>
      </c>
      <c r="J24249">
        <v>366452</v>
      </c>
      <c r="K24249" t="s">
        <v>21666</v>
      </c>
      <c r="L24249" t="s">
        <v>21667</v>
      </c>
      <c r="M24249">
        <v>43560</v>
      </c>
      <c r="N24249" s="1">
        <v>45444</v>
      </c>
    </row>
    <row r="24250" spans="1:14" x14ac:dyDescent="0.35">
      <c r="A24250" t="s">
        <v>44</v>
      </c>
      <c r="B24250">
        <v>5</v>
      </c>
      <c r="C24250" t="s">
        <v>21258</v>
      </c>
      <c r="D24250" t="s">
        <v>1345</v>
      </c>
      <c r="E24250" s="1">
        <v>44655</v>
      </c>
      <c r="F24250" t="s">
        <v>75</v>
      </c>
      <c r="G24250" s="15">
        <v>5342</v>
      </c>
      <c r="J24250">
        <v>366215</v>
      </c>
      <c r="K24250" t="s">
        <v>21259</v>
      </c>
      <c r="L24250" t="s">
        <v>21260</v>
      </c>
      <c r="M24250">
        <v>43130</v>
      </c>
      <c r="N24250" s="1">
        <v>45444</v>
      </c>
    </row>
    <row r="24251" spans="1:14" x14ac:dyDescent="0.35">
      <c r="A24251" t="s">
        <v>44</v>
      </c>
      <c r="B24251">
        <v>5</v>
      </c>
      <c r="C24251" t="s">
        <v>33721</v>
      </c>
      <c r="D24251" t="s">
        <v>5195</v>
      </c>
      <c r="E24251" s="1">
        <v>44368</v>
      </c>
      <c r="F24251" t="s">
        <v>75</v>
      </c>
      <c r="G24251" s="15">
        <v>650</v>
      </c>
      <c r="J24251">
        <v>366359</v>
      </c>
      <c r="K24251" t="s">
        <v>21491</v>
      </c>
      <c r="L24251" t="s">
        <v>21492</v>
      </c>
      <c r="M24251">
        <v>44135</v>
      </c>
      <c r="N24251" s="1">
        <v>45444</v>
      </c>
    </row>
    <row r="24252" spans="1:14" x14ac:dyDescent="0.35">
      <c r="A24252" t="s">
        <v>44</v>
      </c>
      <c r="B24252">
        <v>5</v>
      </c>
      <c r="C24252" t="s">
        <v>21557</v>
      </c>
      <c r="D24252" t="s">
        <v>5039</v>
      </c>
      <c r="E24252" s="1">
        <v>44375</v>
      </c>
      <c r="F24252" t="s">
        <v>75</v>
      </c>
      <c r="G24252" s="15">
        <v>9750</v>
      </c>
      <c r="J24252">
        <v>366396</v>
      </c>
      <c r="K24252" t="s">
        <v>21558</v>
      </c>
      <c r="L24252" t="s">
        <v>21559</v>
      </c>
      <c r="M24252">
        <v>45701</v>
      </c>
      <c r="N24252" s="1">
        <v>45444</v>
      </c>
    </row>
    <row r="24253" spans="1:14" x14ac:dyDescent="0.35">
      <c r="A24253" t="s">
        <v>44</v>
      </c>
      <c r="B24253">
        <v>5</v>
      </c>
      <c r="C24253" t="s">
        <v>20096</v>
      </c>
      <c r="D24253" t="s">
        <v>20097</v>
      </c>
      <c r="E24253" s="1">
        <v>44652</v>
      </c>
      <c r="F24253" t="s">
        <v>75</v>
      </c>
      <c r="G24253" s="15">
        <v>69095</v>
      </c>
      <c r="J24253">
        <v>365389</v>
      </c>
      <c r="K24253" t="s">
        <v>20098</v>
      </c>
      <c r="L24253" t="s">
        <v>20099</v>
      </c>
      <c r="M24253">
        <v>43512</v>
      </c>
      <c r="N24253" s="1">
        <v>45444</v>
      </c>
    </row>
    <row r="24254" spans="1:14" x14ac:dyDescent="0.35">
      <c r="A24254" t="s">
        <v>44</v>
      </c>
      <c r="B24254">
        <v>5</v>
      </c>
      <c r="C24254" t="s">
        <v>35780</v>
      </c>
      <c r="D24254" t="s">
        <v>6177</v>
      </c>
      <c r="E24254" s="1">
        <v>45204</v>
      </c>
      <c r="F24254" t="s">
        <v>75</v>
      </c>
      <c r="G24254" s="15">
        <v>119308</v>
      </c>
      <c r="J24254">
        <v>365994</v>
      </c>
      <c r="K24254" t="s">
        <v>35781</v>
      </c>
      <c r="L24254" t="s">
        <v>35782</v>
      </c>
      <c r="M24254">
        <v>45133</v>
      </c>
      <c r="N24254" s="1">
        <v>45444</v>
      </c>
    </row>
    <row r="24255" spans="1:14" x14ac:dyDescent="0.35">
      <c r="A24255" t="s">
        <v>44</v>
      </c>
      <c r="B24255">
        <v>5</v>
      </c>
      <c r="C24255" t="s">
        <v>35780</v>
      </c>
      <c r="D24255" t="s">
        <v>6177</v>
      </c>
      <c r="E24255" s="1">
        <v>45204</v>
      </c>
      <c r="F24255" t="s">
        <v>102</v>
      </c>
      <c r="H24255">
        <v>38</v>
      </c>
      <c r="I24255" s="1">
        <v>45230</v>
      </c>
      <c r="J24255">
        <v>365994</v>
      </c>
      <c r="K24255" t="s">
        <v>35781</v>
      </c>
      <c r="L24255" t="s">
        <v>35782</v>
      </c>
      <c r="M24255">
        <v>45133</v>
      </c>
      <c r="N24255" s="1">
        <v>45444</v>
      </c>
    </row>
    <row r="24256" spans="1:14" x14ac:dyDescent="0.35">
      <c r="A24256" t="s">
        <v>44</v>
      </c>
      <c r="B24256">
        <v>5</v>
      </c>
      <c r="C24256" t="s">
        <v>20441</v>
      </c>
      <c r="D24256" t="s">
        <v>20442</v>
      </c>
      <c r="E24256" s="1">
        <v>44356</v>
      </c>
      <c r="F24256" t="s">
        <v>75</v>
      </c>
      <c r="G24256" s="15">
        <v>6500</v>
      </c>
      <c r="J24256">
        <v>365627</v>
      </c>
      <c r="K24256" t="s">
        <v>20443</v>
      </c>
      <c r="L24256" t="s">
        <v>20444</v>
      </c>
      <c r="M24256">
        <v>45424</v>
      </c>
      <c r="N24256" s="1">
        <v>45444</v>
      </c>
    </row>
    <row r="24257" spans="1:14" x14ac:dyDescent="0.35">
      <c r="A24257" t="s">
        <v>44</v>
      </c>
      <c r="B24257">
        <v>5</v>
      </c>
      <c r="C24257" t="s">
        <v>20441</v>
      </c>
      <c r="D24257" t="s">
        <v>20442</v>
      </c>
      <c r="E24257" s="1">
        <v>44740</v>
      </c>
      <c r="F24257" t="s">
        <v>75</v>
      </c>
      <c r="G24257" s="15">
        <v>22750</v>
      </c>
      <c r="J24257">
        <v>365627</v>
      </c>
      <c r="K24257" t="s">
        <v>20443</v>
      </c>
      <c r="L24257" t="s">
        <v>20444</v>
      </c>
      <c r="M24257">
        <v>45424</v>
      </c>
      <c r="N24257" s="1">
        <v>45444</v>
      </c>
    </row>
    <row r="24258" spans="1:14" x14ac:dyDescent="0.35">
      <c r="A24258" t="s">
        <v>44</v>
      </c>
      <c r="B24258">
        <v>5</v>
      </c>
      <c r="C24258" t="s">
        <v>20441</v>
      </c>
      <c r="D24258" t="s">
        <v>20442</v>
      </c>
      <c r="E24258" s="1">
        <v>44740</v>
      </c>
      <c r="F24258" t="s">
        <v>102</v>
      </c>
      <c r="H24258">
        <v>4</v>
      </c>
      <c r="I24258" s="1">
        <v>44822</v>
      </c>
      <c r="J24258">
        <v>365627</v>
      </c>
      <c r="K24258" t="s">
        <v>20443</v>
      </c>
      <c r="L24258" t="s">
        <v>20444</v>
      </c>
      <c r="M24258">
        <v>45424</v>
      </c>
      <c r="N24258" s="1">
        <v>45444</v>
      </c>
    </row>
    <row r="24259" spans="1:14" x14ac:dyDescent="0.35">
      <c r="A24259" t="s">
        <v>44</v>
      </c>
      <c r="B24259">
        <v>5</v>
      </c>
      <c r="C24259" t="s">
        <v>21078</v>
      </c>
      <c r="D24259" t="s">
        <v>19958</v>
      </c>
      <c r="E24259" s="1">
        <v>44736</v>
      </c>
      <c r="F24259" t="s">
        <v>75</v>
      </c>
      <c r="G24259" s="15">
        <v>6500</v>
      </c>
      <c r="J24259">
        <v>366078</v>
      </c>
      <c r="K24259" t="s">
        <v>21079</v>
      </c>
      <c r="L24259" t="s">
        <v>21080</v>
      </c>
      <c r="M24259">
        <v>44646</v>
      </c>
      <c r="N24259" s="1">
        <v>45444</v>
      </c>
    </row>
    <row r="24260" spans="1:14" x14ac:dyDescent="0.35">
      <c r="A24260" t="s">
        <v>44</v>
      </c>
      <c r="B24260">
        <v>5</v>
      </c>
      <c r="C24260" t="s">
        <v>20113</v>
      </c>
      <c r="D24260" t="s">
        <v>6222</v>
      </c>
      <c r="E24260" s="1">
        <v>44560</v>
      </c>
      <c r="F24260" t="s">
        <v>75</v>
      </c>
      <c r="G24260" s="15">
        <v>97195</v>
      </c>
      <c r="J24260">
        <v>365404</v>
      </c>
      <c r="K24260" t="s">
        <v>20114</v>
      </c>
      <c r="L24260" t="s">
        <v>20115</v>
      </c>
      <c r="M24260">
        <v>43050</v>
      </c>
      <c r="N24260" s="1">
        <v>45444</v>
      </c>
    </row>
    <row r="24261" spans="1:14" x14ac:dyDescent="0.35">
      <c r="A24261" t="s">
        <v>44</v>
      </c>
      <c r="B24261">
        <v>5</v>
      </c>
      <c r="C24261" t="s">
        <v>20113</v>
      </c>
      <c r="D24261" t="s">
        <v>6222</v>
      </c>
      <c r="E24261" s="1">
        <v>44560</v>
      </c>
      <c r="F24261" t="s">
        <v>102</v>
      </c>
      <c r="H24261">
        <v>23</v>
      </c>
      <c r="I24261" s="1">
        <v>44590</v>
      </c>
      <c r="J24261">
        <v>365404</v>
      </c>
      <c r="K24261" t="s">
        <v>20114</v>
      </c>
      <c r="L24261" t="s">
        <v>20115</v>
      </c>
      <c r="M24261">
        <v>43050</v>
      </c>
      <c r="N24261" s="1">
        <v>45444</v>
      </c>
    </row>
    <row r="24262" spans="1:14" x14ac:dyDescent="0.35">
      <c r="A24262" t="s">
        <v>44</v>
      </c>
      <c r="B24262">
        <v>5</v>
      </c>
      <c r="C24262" t="s">
        <v>20489</v>
      </c>
      <c r="D24262" t="s">
        <v>3217</v>
      </c>
      <c r="E24262" s="1">
        <v>44445</v>
      </c>
      <c r="F24262" t="s">
        <v>75</v>
      </c>
      <c r="G24262" s="15">
        <v>655</v>
      </c>
      <c r="J24262">
        <v>365656</v>
      </c>
      <c r="K24262" t="s">
        <v>20490</v>
      </c>
      <c r="L24262" t="s">
        <v>20491</v>
      </c>
      <c r="M24262">
        <v>44851</v>
      </c>
      <c r="N24262" s="1">
        <v>45444</v>
      </c>
    </row>
    <row r="24263" spans="1:14" x14ac:dyDescent="0.35">
      <c r="A24263" t="s">
        <v>44</v>
      </c>
      <c r="B24263">
        <v>5</v>
      </c>
      <c r="C24263" t="s">
        <v>20489</v>
      </c>
      <c r="D24263" t="s">
        <v>3217</v>
      </c>
      <c r="E24263" s="1">
        <v>44452</v>
      </c>
      <c r="F24263" t="s">
        <v>75</v>
      </c>
      <c r="G24263" s="15">
        <v>975</v>
      </c>
      <c r="J24263">
        <v>365656</v>
      </c>
      <c r="K24263" t="s">
        <v>20490</v>
      </c>
      <c r="L24263" t="s">
        <v>20491</v>
      </c>
      <c r="M24263">
        <v>44851</v>
      </c>
      <c r="N24263" s="1">
        <v>45444</v>
      </c>
    </row>
    <row r="24264" spans="1:14" x14ac:dyDescent="0.35">
      <c r="A24264" t="s">
        <v>44</v>
      </c>
      <c r="B24264">
        <v>5</v>
      </c>
      <c r="C24264" t="s">
        <v>20489</v>
      </c>
      <c r="D24264" t="s">
        <v>3217</v>
      </c>
      <c r="E24264" s="1">
        <v>44431</v>
      </c>
      <c r="F24264" t="s">
        <v>102</v>
      </c>
      <c r="H24264">
        <v>6</v>
      </c>
      <c r="I24264" s="1">
        <v>44457</v>
      </c>
      <c r="J24264">
        <v>365656</v>
      </c>
      <c r="K24264" t="s">
        <v>20490</v>
      </c>
      <c r="L24264" t="s">
        <v>20491</v>
      </c>
      <c r="M24264">
        <v>44851</v>
      </c>
      <c r="N24264" s="1">
        <v>45444</v>
      </c>
    </row>
    <row r="24265" spans="1:14" x14ac:dyDescent="0.35">
      <c r="A24265" t="s">
        <v>44</v>
      </c>
      <c r="B24265">
        <v>5</v>
      </c>
      <c r="C24265" t="s">
        <v>19910</v>
      </c>
      <c r="D24265" t="s">
        <v>14148</v>
      </c>
      <c r="E24265" s="1">
        <v>44649</v>
      </c>
      <c r="F24265" t="s">
        <v>75</v>
      </c>
      <c r="G24265" s="15">
        <v>12515</v>
      </c>
      <c r="J24265">
        <v>365222</v>
      </c>
      <c r="K24265" t="s">
        <v>19911</v>
      </c>
      <c r="L24265" t="s">
        <v>19912</v>
      </c>
      <c r="M24265">
        <v>43085</v>
      </c>
      <c r="N24265" s="1">
        <v>45444</v>
      </c>
    </row>
    <row r="24266" spans="1:14" x14ac:dyDescent="0.35">
      <c r="A24266" t="s">
        <v>44</v>
      </c>
      <c r="B24266">
        <v>5</v>
      </c>
      <c r="C24266" t="s">
        <v>19910</v>
      </c>
      <c r="D24266" t="s">
        <v>14148</v>
      </c>
      <c r="E24266" s="1">
        <v>45217</v>
      </c>
      <c r="F24266" t="s">
        <v>75</v>
      </c>
      <c r="G24266" s="15">
        <v>14680</v>
      </c>
      <c r="J24266">
        <v>365222</v>
      </c>
      <c r="K24266" t="s">
        <v>19911</v>
      </c>
      <c r="L24266" t="s">
        <v>19912</v>
      </c>
      <c r="M24266">
        <v>43085</v>
      </c>
      <c r="N24266" s="1">
        <v>45444</v>
      </c>
    </row>
    <row r="24267" spans="1:14" x14ac:dyDescent="0.35">
      <c r="A24267" t="s">
        <v>44</v>
      </c>
      <c r="B24267">
        <v>5</v>
      </c>
      <c r="C24267" t="s">
        <v>19910</v>
      </c>
      <c r="D24267" t="s">
        <v>14148</v>
      </c>
      <c r="E24267" s="1">
        <v>44757</v>
      </c>
      <c r="F24267" t="s">
        <v>75</v>
      </c>
      <c r="G24267" s="15">
        <v>36890</v>
      </c>
      <c r="J24267">
        <v>365222</v>
      </c>
      <c r="K24267" t="s">
        <v>19911</v>
      </c>
      <c r="L24267" t="s">
        <v>19912</v>
      </c>
      <c r="M24267">
        <v>43085</v>
      </c>
      <c r="N24267" s="1">
        <v>45444</v>
      </c>
    </row>
    <row r="24268" spans="1:14" x14ac:dyDescent="0.35">
      <c r="A24268" t="s">
        <v>44</v>
      </c>
      <c r="B24268">
        <v>5</v>
      </c>
      <c r="C24268" t="s">
        <v>21503</v>
      </c>
      <c r="D24268" t="s">
        <v>19936</v>
      </c>
      <c r="E24268" s="1">
        <v>44669</v>
      </c>
      <c r="F24268" t="s">
        <v>75</v>
      </c>
      <c r="G24268" s="15">
        <v>26000</v>
      </c>
      <c r="J24268">
        <v>366363</v>
      </c>
      <c r="K24268" t="s">
        <v>21504</v>
      </c>
      <c r="L24268" t="s">
        <v>21505</v>
      </c>
      <c r="M24268">
        <v>43952</v>
      </c>
      <c r="N24268" s="1">
        <v>45444</v>
      </c>
    </row>
    <row r="24269" spans="1:14" x14ac:dyDescent="0.35">
      <c r="A24269" t="s">
        <v>44</v>
      </c>
      <c r="B24269">
        <v>5</v>
      </c>
      <c r="C24269" t="s">
        <v>21503</v>
      </c>
      <c r="D24269" t="s">
        <v>19936</v>
      </c>
      <c r="E24269" s="1">
        <v>44882</v>
      </c>
      <c r="F24269" t="s">
        <v>75</v>
      </c>
      <c r="G24269" s="15">
        <v>31910</v>
      </c>
      <c r="J24269">
        <v>366363</v>
      </c>
      <c r="K24269" t="s">
        <v>21504</v>
      </c>
      <c r="L24269" t="s">
        <v>21505</v>
      </c>
      <c r="M24269">
        <v>43952</v>
      </c>
      <c r="N24269" s="1">
        <v>45444</v>
      </c>
    </row>
    <row r="24270" spans="1:14" x14ac:dyDescent="0.35">
      <c r="A24270" t="s">
        <v>44</v>
      </c>
      <c r="B24270">
        <v>5</v>
      </c>
      <c r="C24270" t="s">
        <v>21503</v>
      </c>
      <c r="D24270" t="s">
        <v>19936</v>
      </c>
      <c r="E24270" s="1">
        <v>44882</v>
      </c>
      <c r="F24270" t="s">
        <v>102</v>
      </c>
      <c r="H24270">
        <v>7</v>
      </c>
      <c r="I24270" s="1">
        <v>44911</v>
      </c>
      <c r="J24270">
        <v>366363</v>
      </c>
      <c r="K24270" t="s">
        <v>21504</v>
      </c>
      <c r="L24270" t="s">
        <v>21505</v>
      </c>
      <c r="M24270">
        <v>43952</v>
      </c>
      <c r="N24270" s="1">
        <v>45444</v>
      </c>
    </row>
    <row r="24271" spans="1:14" x14ac:dyDescent="0.35">
      <c r="A24271" t="s">
        <v>44</v>
      </c>
      <c r="B24271">
        <v>5</v>
      </c>
      <c r="C24271" t="s">
        <v>21503</v>
      </c>
      <c r="D24271" t="s">
        <v>19936</v>
      </c>
      <c r="E24271" s="1">
        <v>44669</v>
      </c>
      <c r="F24271" t="s">
        <v>102</v>
      </c>
      <c r="H24271">
        <v>89</v>
      </c>
      <c r="I24271" s="1">
        <v>44695</v>
      </c>
      <c r="J24271">
        <v>366363</v>
      </c>
      <c r="K24271" t="s">
        <v>21504</v>
      </c>
      <c r="L24271" t="s">
        <v>21505</v>
      </c>
      <c r="M24271">
        <v>43952</v>
      </c>
      <c r="N24271" s="1">
        <v>45444</v>
      </c>
    </row>
    <row r="24272" spans="1:14" x14ac:dyDescent="0.35">
      <c r="A24272" t="s">
        <v>44</v>
      </c>
      <c r="B24272">
        <v>5</v>
      </c>
      <c r="C24272" t="s">
        <v>21710</v>
      </c>
      <c r="D24272" t="s">
        <v>4848</v>
      </c>
      <c r="E24272" s="1">
        <v>45062</v>
      </c>
      <c r="F24272" t="s">
        <v>75</v>
      </c>
      <c r="G24272" s="15">
        <v>33365</v>
      </c>
      <c r="J24272">
        <v>366481</v>
      </c>
      <c r="K24272" t="s">
        <v>21711</v>
      </c>
      <c r="L24272" t="s">
        <v>21712</v>
      </c>
      <c r="M24272">
        <v>43228</v>
      </c>
      <c r="N24272" s="1">
        <v>45444</v>
      </c>
    </row>
    <row r="24273" spans="1:14" x14ac:dyDescent="0.35">
      <c r="A24273" t="s">
        <v>44</v>
      </c>
      <c r="B24273">
        <v>5</v>
      </c>
      <c r="C24273" t="s">
        <v>21710</v>
      </c>
      <c r="D24273" t="s">
        <v>4848</v>
      </c>
      <c r="E24273" s="1">
        <v>44963</v>
      </c>
      <c r="F24273" t="s">
        <v>75</v>
      </c>
      <c r="G24273" s="15">
        <v>35400</v>
      </c>
      <c r="J24273">
        <v>366481</v>
      </c>
      <c r="K24273" t="s">
        <v>21711</v>
      </c>
      <c r="L24273" t="s">
        <v>21712</v>
      </c>
      <c r="M24273">
        <v>43228</v>
      </c>
      <c r="N24273" s="1">
        <v>45444</v>
      </c>
    </row>
    <row r="24274" spans="1:14" x14ac:dyDescent="0.35">
      <c r="A24274" t="s">
        <v>44</v>
      </c>
      <c r="B24274">
        <v>5</v>
      </c>
      <c r="C24274" t="s">
        <v>20819</v>
      </c>
      <c r="D24274" t="s">
        <v>20820</v>
      </c>
      <c r="E24274" s="1">
        <v>44721</v>
      </c>
      <c r="F24274" t="s">
        <v>75</v>
      </c>
      <c r="G24274" s="15">
        <v>23035</v>
      </c>
      <c r="J24274">
        <v>365855</v>
      </c>
      <c r="K24274" t="s">
        <v>20821</v>
      </c>
      <c r="L24274" t="s">
        <v>20822</v>
      </c>
      <c r="M24274">
        <v>44444</v>
      </c>
      <c r="N24274" s="1">
        <v>45444</v>
      </c>
    </row>
    <row r="24275" spans="1:14" x14ac:dyDescent="0.35">
      <c r="A24275" t="s">
        <v>44</v>
      </c>
      <c r="B24275">
        <v>5</v>
      </c>
      <c r="C24275" t="s">
        <v>20819</v>
      </c>
      <c r="D24275" t="s">
        <v>20820</v>
      </c>
      <c r="E24275" s="1">
        <v>44992</v>
      </c>
      <c r="F24275" t="s">
        <v>75</v>
      </c>
      <c r="G24275" s="15">
        <v>50837</v>
      </c>
      <c r="J24275">
        <v>365855</v>
      </c>
      <c r="K24275" t="s">
        <v>20821</v>
      </c>
      <c r="L24275" t="s">
        <v>20822</v>
      </c>
      <c r="M24275">
        <v>44444</v>
      </c>
      <c r="N24275" s="1">
        <v>45444</v>
      </c>
    </row>
    <row r="24276" spans="1:14" x14ac:dyDescent="0.35">
      <c r="A24276" t="s">
        <v>44</v>
      </c>
      <c r="B24276">
        <v>5</v>
      </c>
      <c r="C24276" t="s">
        <v>20819</v>
      </c>
      <c r="D24276" t="s">
        <v>20820</v>
      </c>
      <c r="E24276" s="1">
        <v>44992</v>
      </c>
      <c r="F24276" t="s">
        <v>102</v>
      </c>
      <c r="H24276">
        <v>33</v>
      </c>
      <c r="I24276" s="1">
        <v>45017</v>
      </c>
      <c r="J24276">
        <v>365855</v>
      </c>
      <c r="K24276" t="s">
        <v>20821</v>
      </c>
      <c r="L24276" t="s">
        <v>20822</v>
      </c>
      <c r="M24276">
        <v>44444</v>
      </c>
      <c r="N24276" s="1">
        <v>45444</v>
      </c>
    </row>
    <row r="24277" spans="1:14" x14ac:dyDescent="0.35">
      <c r="A24277" t="s">
        <v>44</v>
      </c>
      <c r="B24277">
        <v>5</v>
      </c>
      <c r="C24277" t="s">
        <v>20819</v>
      </c>
      <c r="D24277" t="s">
        <v>20820</v>
      </c>
      <c r="E24277" s="1">
        <v>44721</v>
      </c>
      <c r="F24277" t="s">
        <v>102</v>
      </c>
      <c r="H24277">
        <v>14</v>
      </c>
      <c r="I24277" s="1">
        <v>44750</v>
      </c>
      <c r="J24277">
        <v>365855</v>
      </c>
      <c r="K24277" t="s">
        <v>20821</v>
      </c>
      <c r="L24277" t="s">
        <v>20822</v>
      </c>
      <c r="M24277">
        <v>44444</v>
      </c>
      <c r="N24277" s="1">
        <v>45444</v>
      </c>
    </row>
    <row r="24278" spans="1:14" x14ac:dyDescent="0.35">
      <c r="A24278" t="s">
        <v>44</v>
      </c>
      <c r="B24278">
        <v>5</v>
      </c>
      <c r="C24278" t="s">
        <v>35783</v>
      </c>
      <c r="D24278" t="s">
        <v>20465</v>
      </c>
      <c r="E24278" s="1">
        <v>44764</v>
      </c>
      <c r="F24278" t="s">
        <v>75</v>
      </c>
      <c r="G24278" s="15">
        <v>3250</v>
      </c>
      <c r="J24278">
        <v>365640</v>
      </c>
      <c r="K24278" t="s">
        <v>20466</v>
      </c>
      <c r="L24278" t="s">
        <v>20467</v>
      </c>
      <c r="M24278">
        <v>45342</v>
      </c>
      <c r="N24278" s="1">
        <v>45444</v>
      </c>
    </row>
    <row r="24279" spans="1:14" x14ac:dyDescent="0.35">
      <c r="A24279" t="s">
        <v>44</v>
      </c>
      <c r="B24279">
        <v>5</v>
      </c>
      <c r="C24279" t="s">
        <v>35783</v>
      </c>
      <c r="D24279" t="s">
        <v>20465</v>
      </c>
      <c r="E24279" s="1">
        <v>44764</v>
      </c>
      <c r="F24279" t="s">
        <v>102</v>
      </c>
      <c r="H24279">
        <v>28</v>
      </c>
      <c r="I24279" s="1">
        <v>44806</v>
      </c>
      <c r="J24279">
        <v>365640</v>
      </c>
      <c r="K24279" t="s">
        <v>20466</v>
      </c>
      <c r="L24279" t="s">
        <v>20467</v>
      </c>
      <c r="M24279">
        <v>45342</v>
      </c>
      <c r="N24279" s="1">
        <v>45444</v>
      </c>
    </row>
    <row r="24280" spans="1:14" x14ac:dyDescent="0.35">
      <c r="A24280" t="s">
        <v>44</v>
      </c>
      <c r="B24280">
        <v>5</v>
      </c>
      <c r="C24280" t="s">
        <v>35784</v>
      </c>
      <c r="D24280" t="s">
        <v>8652</v>
      </c>
      <c r="E24280" s="1">
        <v>44574</v>
      </c>
      <c r="F24280" t="s">
        <v>75</v>
      </c>
      <c r="G24280" s="15">
        <v>9750</v>
      </c>
      <c r="J24280">
        <v>365374</v>
      </c>
      <c r="K24280" t="s">
        <v>20067</v>
      </c>
      <c r="L24280" t="s">
        <v>20068</v>
      </c>
      <c r="M24280">
        <v>45432</v>
      </c>
      <c r="N24280" s="1">
        <v>45444</v>
      </c>
    </row>
    <row r="24281" spans="1:14" x14ac:dyDescent="0.35">
      <c r="A24281" t="s">
        <v>44</v>
      </c>
      <c r="B24281">
        <v>5</v>
      </c>
      <c r="C24281" t="s">
        <v>35784</v>
      </c>
      <c r="D24281" t="s">
        <v>8652</v>
      </c>
      <c r="E24281" s="1">
        <v>44574</v>
      </c>
      <c r="F24281" t="s">
        <v>102</v>
      </c>
      <c r="H24281">
        <v>14</v>
      </c>
      <c r="I24281" s="1">
        <v>44637</v>
      </c>
      <c r="J24281">
        <v>365374</v>
      </c>
      <c r="K24281" t="s">
        <v>20067</v>
      </c>
      <c r="L24281" t="s">
        <v>20068</v>
      </c>
      <c r="M24281">
        <v>45432</v>
      </c>
      <c r="N24281" s="1">
        <v>45444</v>
      </c>
    </row>
    <row r="24282" spans="1:14" x14ac:dyDescent="0.35">
      <c r="A24282" t="s">
        <v>44</v>
      </c>
      <c r="B24282">
        <v>5</v>
      </c>
      <c r="C24282" t="s">
        <v>35785</v>
      </c>
      <c r="D24282" t="s">
        <v>20426</v>
      </c>
      <c r="E24282" s="1">
        <v>44483</v>
      </c>
      <c r="F24282" t="s">
        <v>75</v>
      </c>
      <c r="G24282" s="15">
        <v>6500</v>
      </c>
      <c r="J24282">
        <v>365619</v>
      </c>
      <c r="K24282" t="s">
        <v>20427</v>
      </c>
      <c r="L24282" t="s">
        <v>20428</v>
      </c>
      <c r="M24282">
        <v>44820</v>
      </c>
      <c r="N24282" s="1">
        <v>45444</v>
      </c>
    </row>
    <row r="24283" spans="1:14" x14ac:dyDescent="0.35">
      <c r="A24283" t="s">
        <v>44</v>
      </c>
      <c r="B24283">
        <v>5</v>
      </c>
      <c r="C24283" t="s">
        <v>35786</v>
      </c>
      <c r="D24283" t="s">
        <v>8702</v>
      </c>
      <c r="E24283" s="1">
        <v>44953</v>
      </c>
      <c r="F24283" t="s">
        <v>75</v>
      </c>
      <c r="G24283" s="15">
        <v>3414</v>
      </c>
      <c r="J24283">
        <v>366100</v>
      </c>
      <c r="K24283" t="s">
        <v>21111</v>
      </c>
      <c r="L24283" t="s">
        <v>21112</v>
      </c>
      <c r="M24283">
        <v>45459</v>
      </c>
      <c r="N24283" s="1">
        <v>45444</v>
      </c>
    </row>
    <row r="24284" spans="1:14" x14ac:dyDescent="0.35">
      <c r="A24284" t="s">
        <v>44</v>
      </c>
      <c r="B24284">
        <v>5</v>
      </c>
      <c r="C24284" t="s">
        <v>35786</v>
      </c>
      <c r="D24284" t="s">
        <v>8702</v>
      </c>
      <c r="E24284" s="1">
        <v>44728</v>
      </c>
      <c r="F24284" t="s">
        <v>75</v>
      </c>
      <c r="G24284" s="15">
        <v>13000</v>
      </c>
      <c r="J24284">
        <v>366100</v>
      </c>
      <c r="K24284" t="s">
        <v>21111</v>
      </c>
      <c r="L24284" t="s">
        <v>21112</v>
      </c>
      <c r="M24284">
        <v>45459</v>
      </c>
      <c r="N24284" s="1">
        <v>45444</v>
      </c>
    </row>
    <row r="24285" spans="1:14" x14ac:dyDescent="0.35">
      <c r="A24285" t="s">
        <v>44</v>
      </c>
      <c r="B24285">
        <v>5</v>
      </c>
      <c r="C24285" t="s">
        <v>35786</v>
      </c>
      <c r="D24285" t="s">
        <v>8702</v>
      </c>
      <c r="E24285" s="1">
        <v>44728</v>
      </c>
      <c r="F24285" t="s">
        <v>102</v>
      </c>
      <c r="H24285">
        <v>14</v>
      </c>
      <c r="I24285" s="1">
        <v>44770</v>
      </c>
      <c r="J24285">
        <v>366100</v>
      </c>
      <c r="K24285" t="s">
        <v>21111</v>
      </c>
      <c r="L24285" t="s">
        <v>21112</v>
      </c>
      <c r="M24285">
        <v>45459</v>
      </c>
      <c r="N24285" s="1">
        <v>45444</v>
      </c>
    </row>
    <row r="24286" spans="1:14" x14ac:dyDescent="0.35">
      <c r="A24286" t="s">
        <v>44</v>
      </c>
      <c r="B24286">
        <v>5</v>
      </c>
      <c r="C24286" t="s">
        <v>35787</v>
      </c>
      <c r="D24286" t="s">
        <v>4979</v>
      </c>
      <c r="E24286" s="1">
        <v>44441</v>
      </c>
      <c r="F24286" t="s">
        <v>75</v>
      </c>
      <c r="G24286" s="15">
        <v>9750</v>
      </c>
      <c r="J24286">
        <v>366418</v>
      </c>
      <c r="K24286" t="s">
        <v>21601</v>
      </c>
      <c r="L24286" t="s">
        <v>21602</v>
      </c>
      <c r="M24286">
        <v>43017</v>
      </c>
      <c r="N24286" s="1">
        <v>45444</v>
      </c>
    </row>
    <row r="24287" spans="1:14" x14ac:dyDescent="0.35">
      <c r="A24287" t="s">
        <v>44</v>
      </c>
      <c r="B24287">
        <v>5</v>
      </c>
      <c r="C24287" t="s">
        <v>35787</v>
      </c>
      <c r="D24287" t="s">
        <v>4979</v>
      </c>
      <c r="E24287" s="1">
        <v>45299</v>
      </c>
      <c r="F24287" t="s">
        <v>75</v>
      </c>
      <c r="G24287" s="15">
        <v>15620</v>
      </c>
      <c r="J24287">
        <v>366418</v>
      </c>
      <c r="K24287" t="s">
        <v>21601</v>
      </c>
      <c r="L24287" t="s">
        <v>21602</v>
      </c>
      <c r="M24287">
        <v>43017</v>
      </c>
      <c r="N24287" s="1">
        <v>45444</v>
      </c>
    </row>
    <row r="24288" spans="1:14" x14ac:dyDescent="0.35">
      <c r="A24288" t="s">
        <v>44</v>
      </c>
      <c r="B24288">
        <v>5</v>
      </c>
      <c r="C24288" t="s">
        <v>35788</v>
      </c>
      <c r="D24288" t="s">
        <v>4856</v>
      </c>
      <c r="E24288" s="1">
        <v>44943</v>
      </c>
      <c r="F24288" t="s">
        <v>75</v>
      </c>
      <c r="G24288" s="15">
        <v>1761</v>
      </c>
      <c r="J24288">
        <v>365780</v>
      </c>
      <c r="K24288" t="s">
        <v>20706</v>
      </c>
      <c r="L24288" t="s">
        <v>20707</v>
      </c>
      <c r="M24288">
        <v>45750</v>
      </c>
      <c r="N24288" s="1">
        <v>45444</v>
      </c>
    </row>
    <row r="24289" spans="1:14" x14ac:dyDescent="0.35">
      <c r="A24289" t="s">
        <v>44</v>
      </c>
      <c r="B24289">
        <v>5</v>
      </c>
      <c r="C24289" t="s">
        <v>35788</v>
      </c>
      <c r="D24289" t="s">
        <v>4856</v>
      </c>
      <c r="E24289" s="1">
        <v>44949</v>
      </c>
      <c r="F24289" t="s">
        <v>75</v>
      </c>
      <c r="G24289" s="15">
        <v>2113</v>
      </c>
      <c r="J24289">
        <v>365780</v>
      </c>
      <c r="K24289" t="s">
        <v>20706</v>
      </c>
      <c r="L24289" t="s">
        <v>20707</v>
      </c>
      <c r="M24289">
        <v>45750</v>
      </c>
      <c r="N24289" s="1">
        <v>45444</v>
      </c>
    </row>
    <row r="24290" spans="1:14" x14ac:dyDescent="0.35">
      <c r="A24290" t="s">
        <v>44</v>
      </c>
      <c r="B24290">
        <v>5</v>
      </c>
      <c r="C24290" t="s">
        <v>35788</v>
      </c>
      <c r="D24290" t="s">
        <v>4856</v>
      </c>
      <c r="E24290" s="1">
        <v>44922</v>
      </c>
      <c r="F24290" t="s">
        <v>75</v>
      </c>
      <c r="G24290" s="15">
        <v>3145</v>
      </c>
      <c r="J24290">
        <v>365780</v>
      </c>
      <c r="K24290" t="s">
        <v>20706</v>
      </c>
      <c r="L24290" t="s">
        <v>20707</v>
      </c>
      <c r="M24290">
        <v>45750</v>
      </c>
      <c r="N24290" s="1">
        <v>45444</v>
      </c>
    </row>
    <row r="24291" spans="1:14" x14ac:dyDescent="0.35">
      <c r="A24291" t="s">
        <v>44</v>
      </c>
      <c r="B24291">
        <v>5</v>
      </c>
      <c r="C24291" t="s">
        <v>35788</v>
      </c>
      <c r="D24291" t="s">
        <v>4856</v>
      </c>
      <c r="E24291" s="1">
        <v>44651</v>
      </c>
      <c r="F24291" t="s">
        <v>75</v>
      </c>
      <c r="G24291" s="15">
        <v>71750</v>
      </c>
      <c r="J24291">
        <v>365780</v>
      </c>
      <c r="K24291" t="s">
        <v>20706</v>
      </c>
      <c r="L24291" t="s">
        <v>20707</v>
      </c>
      <c r="M24291">
        <v>45750</v>
      </c>
      <c r="N24291" s="1">
        <v>45444</v>
      </c>
    </row>
    <row r="24292" spans="1:14" x14ac:dyDescent="0.35">
      <c r="A24292" t="s">
        <v>44</v>
      </c>
      <c r="B24292">
        <v>5</v>
      </c>
      <c r="C24292" t="s">
        <v>35788</v>
      </c>
      <c r="D24292" t="s">
        <v>4856</v>
      </c>
      <c r="E24292" s="1">
        <v>44651</v>
      </c>
      <c r="F24292" t="s">
        <v>102</v>
      </c>
      <c r="H24292">
        <v>20</v>
      </c>
      <c r="I24292" s="1">
        <v>44679</v>
      </c>
      <c r="J24292">
        <v>365780</v>
      </c>
      <c r="K24292" t="s">
        <v>20706</v>
      </c>
      <c r="L24292" t="s">
        <v>20707</v>
      </c>
      <c r="M24292">
        <v>45750</v>
      </c>
      <c r="N24292" s="1">
        <v>45444</v>
      </c>
    </row>
    <row r="24293" spans="1:14" x14ac:dyDescent="0.35">
      <c r="A24293" t="s">
        <v>44</v>
      </c>
      <c r="B24293">
        <v>5</v>
      </c>
      <c r="C24293" t="s">
        <v>35789</v>
      </c>
      <c r="D24293" t="s">
        <v>20537</v>
      </c>
      <c r="E24293" s="1">
        <v>44634</v>
      </c>
      <c r="F24293" t="s">
        <v>75</v>
      </c>
      <c r="G24293" s="15">
        <v>658</v>
      </c>
      <c r="J24293">
        <v>365691</v>
      </c>
      <c r="K24293" t="s">
        <v>20538</v>
      </c>
      <c r="L24293" t="s">
        <v>20539</v>
      </c>
      <c r="M24293">
        <v>44060</v>
      </c>
      <c r="N24293" s="1">
        <v>45444</v>
      </c>
    </row>
    <row r="24294" spans="1:14" x14ac:dyDescent="0.35">
      <c r="A24294" t="s">
        <v>44</v>
      </c>
      <c r="B24294">
        <v>5</v>
      </c>
      <c r="C24294" t="s">
        <v>35789</v>
      </c>
      <c r="D24294" t="s">
        <v>20537</v>
      </c>
      <c r="E24294" s="1">
        <v>44823</v>
      </c>
      <c r="F24294" t="s">
        <v>75</v>
      </c>
      <c r="G24294" s="15">
        <v>10379</v>
      </c>
      <c r="J24294">
        <v>365691</v>
      </c>
      <c r="K24294" t="s">
        <v>20538</v>
      </c>
      <c r="L24294" t="s">
        <v>20539</v>
      </c>
      <c r="M24294">
        <v>44060</v>
      </c>
      <c r="N24294" s="1">
        <v>45444</v>
      </c>
    </row>
    <row r="24295" spans="1:14" x14ac:dyDescent="0.35">
      <c r="A24295" t="s">
        <v>44</v>
      </c>
      <c r="B24295">
        <v>5</v>
      </c>
      <c r="C24295" t="s">
        <v>35790</v>
      </c>
      <c r="D24295" t="s">
        <v>19830</v>
      </c>
      <c r="E24295" s="1">
        <v>44734</v>
      </c>
      <c r="F24295" t="s">
        <v>75</v>
      </c>
      <c r="G24295" s="15">
        <v>3250</v>
      </c>
      <c r="J24295">
        <v>366343</v>
      </c>
      <c r="K24295" t="s">
        <v>21461</v>
      </c>
      <c r="L24295" t="s">
        <v>21462</v>
      </c>
      <c r="M24295">
        <v>44133</v>
      </c>
      <c r="N24295" s="1">
        <v>45444</v>
      </c>
    </row>
    <row r="24296" spans="1:14" x14ac:dyDescent="0.35">
      <c r="A24296" t="s">
        <v>44</v>
      </c>
      <c r="B24296">
        <v>5</v>
      </c>
      <c r="C24296" t="s">
        <v>35790</v>
      </c>
      <c r="D24296" t="s">
        <v>19830</v>
      </c>
      <c r="E24296" s="1">
        <v>45266</v>
      </c>
      <c r="F24296" t="s">
        <v>75</v>
      </c>
      <c r="G24296" s="15">
        <v>23563</v>
      </c>
      <c r="J24296">
        <v>366343</v>
      </c>
      <c r="K24296" t="s">
        <v>21461</v>
      </c>
      <c r="L24296" t="s">
        <v>21462</v>
      </c>
      <c r="M24296">
        <v>44133</v>
      </c>
      <c r="N24296" s="1">
        <v>45444</v>
      </c>
    </row>
    <row r="24297" spans="1:14" x14ac:dyDescent="0.35">
      <c r="A24297" t="s">
        <v>44</v>
      </c>
      <c r="B24297">
        <v>5</v>
      </c>
      <c r="C24297" t="s">
        <v>35791</v>
      </c>
      <c r="D24297" t="s">
        <v>20291</v>
      </c>
      <c r="E24297" s="1">
        <v>44518</v>
      </c>
      <c r="F24297" t="s">
        <v>75</v>
      </c>
      <c r="G24297" s="15">
        <v>3250</v>
      </c>
      <c r="J24297">
        <v>365535</v>
      </c>
      <c r="K24297" t="s">
        <v>20292</v>
      </c>
      <c r="L24297" t="s">
        <v>20293</v>
      </c>
      <c r="M24297">
        <v>43551</v>
      </c>
      <c r="N24297" s="1">
        <v>45444</v>
      </c>
    </row>
    <row r="24298" spans="1:14" x14ac:dyDescent="0.35">
      <c r="A24298" t="s">
        <v>44</v>
      </c>
      <c r="B24298">
        <v>5</v>
      </c>
      <c r="C24298" t="s">
        <v>35791</v>
      </c>
      <c r="D24298" t="s">
        <v>20291</v>
      </c>
      <c r="E24298" s="1">
        <v>44720</v>
      </c>
      <c r="F24298" t="s">
        <v>75</v>
      </c>
      <c r="G24298" s="15">
        <v>8999</v>
      </c>
      <c r="J24298">
        <v>365535</v>
      </c>
      <c r="K24298" t="s">
        <v>20292</v>
      </c>
      <c r="L24298" t="s">
        <v>20293</v>
      </c>
      <c r="M24298">
        <v>43551</v>
      </c>
      <c r="N24298" s="1">
        <v>45444</v>
      </c>
    </row>
    <row r="24299" spans="1:14" x14ac:dyDescent="0.35">
      <c r="A24299" t="s">
        <v>44</v>
      </c>
      <c r="B24299">
        <v>5</v>
      </c>
      <c r="C24299" t="s">
        <v>35792</v>
      </c>
      <c r="D24299" t="s">
        <v>20429</v>
      </c>
      <c r="E24299" s="1">
        <v>44494</v>
      </c>
      <c r="F24299" t="s">
        <v>75</v>
      </c>
      <c r="G24299" s="15">
        <v>34960</v>
      </c>
      <c r="J24299">
        <v>365620</v>
      </c>
      <c r="K24299" t="s">
        <v>20430</v>
      </c>
      <c r="L24299" t="s">
        <v>20431</v>
      </c>
      <c r="M24299">
        <v>45680</v>
      </c>
      <c r="N24299" s="1">
        <v>45444</v>
      </c>
    </row>
    <row r="24300" spans="1:14" x14ac:dyDescent="0.35">
      <c r="A24300" t="s">
        <v>44</v>
      </c>
      <c r="B24300">
        <v>5</v>
      </c>
      <c r="C24300" t="s">
        <v>35793</v>
      </c>
      <c r="D24300" t="s">
        <v>21464</v>
      </c>
      <c r="E24300" s="1">
        <v>44396</v>
      </c>
      <c r="F24300" t="s">
        <v>75</v>
      </c>
      <c r="G24300" s="15">
        <v>650</v>
      </c>
      <c r="J24300">
        <v>366419</v>
      </c>
      <c r="K24300" t="s">
        <v>21603</v>
      </c>
      <c r="L24300" t="s">
        <v>21604</v>
      </c>
      <c r="M24300">
        <v>44087</v>
      </c>
      <c r="N24300" s="1">
        <v>45444</v>
      </c>
    </row>
    <row r="24301" spans="1:14" x14ac:dyDescent="0.35">
      <c r="A24301" t="s">
        <v>44</v>
      </c>
      <c r="B24301">
        <v>5</v>
      </c>
      <c r="C24301" t="s">
        <v>35793</v>
      </c>
      <c r="D24301" t="s">
        <v>21464</v>
      </c>
      <c r="E24301" s="1">
        <v>44637</v>
      </c>
      <c r="F24301" t="s">
        <v>75</v>
      </c>
      <c r="G24301" s="15">
        <v>13000</v>
      </c>
      <c r="J24301">
        <v>366419</v>
      </c>
      <c r="K24301" t="s">
        <v>21603</v>
      </c>
      <c r="L24301" t="s">
        <v>21604</v>
      </c>
      <c r="M24301">
        <v>44087</v>
      </c>
      <c r="N24301" s="1">
        <v>45444</v>
      </c>
    </row>
    <row r="24302" spans="1:14" x14ac:dyDescent="0.35">
      <c r="A24302" t="s">
        <v>44</v>
      </c>
      <c r="B24302">
        <v>5</v>
      </c>
      <c r="C24302" t="s">
        <v>35794</v>
      </c>
      <c r="D24302" t="s">
        <v>20129</v>
      </c>
      <c r="E24302" s="1">
        <v>44546</v>
      </c>
      <c r="F24302" t="s">
        <v>75</v>
      </c>
      <c r="G24302" s="15">
        <v>8658</v>
      </c>
      <c r="J24302">
        <v>365611</v>
      </c>
      <c r="K24302" t="s">
        <v>20414</v>
      </c>
      <c r="L24302" t="s">
        <v>20415</v>
      </c>
      <c r="M24302">
        <v>43081</v>
      </c>
      <c r="N24302" s="1">
        <v>45444</v>
      </c>
    </row>
    <row r="24303" spans="1:14" x14ac:dyDescent="0.35">
      <c r="A24303" t="s">
        <v>44</v>
      </c>
      <c r="B24303">
        <v>5</v>
      </c>
      <c r="C24303" t="s">
        <v>35794</v>
      </c>
      <c r="D24303" t="s">
        <v>20129</v>
      </c>
      <c r="E24303" s="1">
        <v>44474</v>
      </c>
      <c r="F24303" t="s">
        <v>75</v>
      </c>
      <c r="G24303" s="15">
        <v>15000</v>
      </c>
      <c r="J24303">
        <v>365611</v>
      </c>
      <c r="K24303" t="s">
        <v>20414</v>
      </c>
      <c r="L24303" t="s">
        <v>20415</v>
      </c>
      <c r="M24303">
        <v>43081</v>
      </c>
      <c r="N24303" s="1">
        <v>45444</v>
      </c>
    </row>
    <row r="24304" spans="1:14" x14ac:dyDescent="0.35">
      <c r="A24304" t="s">
        <v>44</v>
      </c>
      <c r="B24304">
        <v>5</v>
      </c>
      <c r="C24304" t="s">
        <v>35794</v>
      </c>
      <c r="D24304" t="s">
        <v>20129</v>
      </c>
      <c r="E24304" s="1">
        <v>45209</v>
      </c>
      <c r="F24304" t="s">
        <v>75</v>
      </c>
      <c r="G24304" s="15">
        <v>100831</v>
      </c>
      <c r="J24304">
        <v>365611</v>
      </c>
      <c r="K24304" t="s">
        <v>20414</v>
      </c>
      <c r="L24304" t="s">
        <v>20415</v>
      </c>
      <c r="M24304">
        <v>43081</v>
      </c>
      <c r="N24304" s="1">
        <v>45444</v>
      </c>
    </row>
    <row r="24305" spans="1:14" x14ac:dyDescent="0.35">
      <c r="A24305" t="s">
        <v>44</v>
      </c>
      <c r="B24305">
        <v>5</v>
      </c>
      <c r="C24305" t="s">
        <v>35794</v>
      </c>
      <c r="D24305" t="s">
        <v>20129</v>
      </c>
      <c r="E24305" s="1">
        <v>45343</v>
      </c>
      <c r="F24305" t="s">
        <v>75</v>
      </c>
      <c r="G24305" s="15">
        <v>324650</v>
      </c>
      <c r="J24305">
        <v>365611</v>
      </c>
      <c r="K24305" t="s">
        <v>20414</v>
      </c>
      <c r="L24305" t="s">
        <v>20415</v>
      </c>
      <c r="M24305">
        <v>43081</v>
      </c>
      <c r="N24305" s="1">
        <v>45444</v>
      </c>
    </row>
    <row r="24306" spans="1:14" x14ac:dyDescent="0.35">
      <c r="A24306" t="s">
        <v>44</v>
      </c>
      <c r="B24306">
        <v>5</v>
      </c>
      <c r="C24306" t="s">
        <v>35794</v>
      </c>
      <c r="D24306" t="s">
        <v>20129</v>
      </c>
      <c r="E24306" s="1">
        <v>45343</v>
      </c>
      <c r="F24306" t="s">
        <v>102</v>
      </c>
      <c r="H24306">
        <v>8</v>
      </c>
      <c r="I24306" s="1">
        <v>45371</v>
      </c>
      <c r="J24306">
        <v>365611</v>
      </c>
      <c r="K24306" t="s">
        <v>20414</v>
      </c>
      <c r="L24306" t="s">
        <v>20415</v>
      </c>
      <c r="M24306">
        <v>43081</v>
      </c>
      <c r="N24306" s="1">
        <v>45444</v>
      </c>
    </row>
    <row r="24307" spans="1:14" x14ac:dyDescent="0.35">
      <c r="A24307" t="s">
        <v>44</v>
      </c>
      <c r="B24307">
        <v>5</v>
      </c>
      <c r="C24307" t="s">
        <v>35794</v>
      </c>
      <c r="D24307" t="s">
        <v>20129</v>
      </c>
      <c r="E24307" s="1">
        <v>45209</v>
      </c>
      <c r="F24307" t="s">
        <v>102</v>
      </c>
      <c r="H24307">
        <v>40</v>
      </c>
      <c r="I24307" s="1">
        <v>45234</v>
      </c>
      <c r="J24307">
        <v>365611</v>
      </c>
      <c r="K24307" t="s">
        <v>20414</v>
      </c>
      <c r="L24307" t="s">
        <v>20415</v>
      </c>
      <c r="M24307">
        <v>43081</v>
      </c>
      <c r="N24307" s="1">
        <v>45444</v>
      </c>
    </row>
    <row r="24308" spans="1:14" x14ac:dyDescent="0.35">
      <c r="A24308" t="s">
        <v>44</v>
      </c>
      <c r="B24308">
        <v>5</v>
      </c>
      <c r="C24308" t="s">
        <v>35795</v>
      </c>
      <c r="D24308" t="s">
        <v>19980</v>
      </c>
      <c r="E24308" s="1">
        <v>44375</v>
      </c>
      <c r="F24308" t="s">
        <v>75</v>
      </c>
      <c r="G24308" s="15">
        <v>650</v>
      </c>
      <c r="J24308">
        <v>365305</v>
      </c>
      <c r="K24308" t="s">
        <v>19981</v>
      </c>
      <c r="L24308" t="s">
        <v>19982</v>
      </c>
      <c r="M24308">
        <v>44094</v>
      </c>
      <c r="N24308" s="1">
        <v>45444</v>
      </c>
    </row>
    <row r="24309" spans="1:14" x14ac:dyDescent="0.35">
      <c r="A24309" t="s">
        <v>44</v>
      </c>
      <c r="B24309">
        <v>5</v>
      </c>
      <c r="C24309" t="s">
        <v>35795</v>
      </c>
      <c r="D24309" t="s">
        <v>19980</v>
      </c>
      <c r="E24309" s="1">
        <v>45141</v>
      </c>
      <c r="F24309" t="s">
        <v>75</v>
      </c>
      <c r="G24309" s="15">
        <v>14680</v>
      </c>
      <c r="J24309">
        <v>365305</v>
      </c>
      <c r="K24309" t="s">
        <v>19981</v>
      </c>
      <c r="L24309" t="s">
        <v>19982</v>
      </c>
      <c r="M24309">
        <v>44094</v>
      </c>
      <c r="N24309" s="1">
        <v>45444</v>
      </c>
    </row>
    <row r="24310" spans="1:14" x14ac:dyDescent="0.35">
      <c r="A24310" t="s">
        <v>44</v>
      </c>
      <c r="B24310">
        <v>5</v>
      </c>
      <c r="C24310" t="s">
        <v>35795</v>
      </c>
      <c r="D24310" t="s">
        <v>19980</v>
      </c>
      <c r="E24310" s="1">
        <v>45047</v>
      </c>
      <c r="F24310" t="s">
        <v>75</v>
      </c>
      <c r="G24310" s="15">
        <v>37920</v>
      </c>
      <c r="J24310">
        <v>365305</v>
      </c>
      <c r="K24310" t="s">
        <v>19981</v>
      </c>
      <c r="L24310" t="s">
        <v>19982</v>
      </c>
      <c r="M24310">
        <v>44094</v>
      </c>
      <c r="N24310" s="1">
        <v>45444</v>
      </c>
    </row>
    <row r="24311" spans="1:14" x14ac:dyDescent="0.35">
      <c r="A24311" t="s">
        <v>44</v>
      </c>
      <c r="B24311">
        <v>5</v>
      </c>
      <c r="C24311" t="s">
        <v>21088</v>
      </c>
      <c r="D24311" t="s">
        <v>19958</v>
      </c>
      <c r="E24311" s="1">
        <v>44855</v>
      </c>
      <c r="F24311" t="s">
        <v>102</v>
      </c>
      <c r="H24311">
        <v>5</v>
      </c>
      <c r="I24311" s="1">
        <v>44883</v>
      </c>
      <c r="J24311">
        <v>366085</v>
      </c>
      <c r="K24311" t="s">
        <v>21089</v>
      </c>
      <c r="L24311" t="s">
        <v>21090</v>
      </c>
      <c r="M24311">
        <v>44646</v>
      </c>
      <c r="N24311" s="1">
        <v>45444</v>
      </c>
    </row>
    <row r="24312" spans="1:14" x14ac:dyDescent="0.35">
      <c r="A24312" t="s">
        <v>44</v>
      </c>
      <c r="B24312">
        <v>5</v>
      </c>
      <c r="C24312" t="s">
        <v>21005</v>
      </c>
      <c r="D24312" t="s">
        <v>10187</v>
      </c>
      <c r="E24312" s="1">
        <v>44517</v>
      </c>
      <c r="F24312" t="s">
        <v>75</v>
      </c>
      <c r="G24312" s="15">
        <v>9750</v>
      </c>
      <c r="J24312">
        <v>366013</v>
      </c>
      <c r="K24312" t="s">
        <v>21006</v>
      </c>
      <c r="L24312" t="s">
        <v>21007</v>
      </c>
      <c r="M24312">
        <v>44904</v>
      </c>
      <c r="N24312" s="1">
        <v>45444</v>
      </c>
    </row>
    <row r="24313" spans="1:14" x14ac:dyDescent="0.35">
      <c r="A24313" t="s">
        <v>44</v>
      </c>
      <c r="B24313">
        <v>5</v>
      </c>
      <c r="C24313" t="s">
        <v>35796</v>
      </c>
      <c r="D24313" t="s">
        <v>19877</v>
      </c>
      <c r="E24313" s="1">
        <v>45330</v>
      </c>
      <c r="F24313" t="s">
        <v>75</v>
      </c>
      <c r="G24313" s="15">
        <v>25847</v>
      </c>
      <c r="J24313">
        <v>366113</v>
      </c>
      <c r="K24313" t="s">
        <v>35797</v>
      </c>
      <c r="L24313" t="s">
        <v>35798</v>
      </c>
      <c r="M24313">
        <v>44505</v>
      </c>
      <c r="N24313" s="1">
        <v>45444</v>
      </c>
    </row>
    <row r="24314" spans="1:14" x14ac:dyDescent="0.35">
      <c r="A24314" t="s">
        <v>44</v>
      </c>
      <c r="B24314">
        <v>5</v>
      </c>
      <c r="C24314" t="s">
        <v>21614</v>
      </c>
      <c r="D24314" t="s">
        <v>19774</v>
      </c>
      <c r="E24314" s="1">
        <v>45112</v>
      </c>
      <c r="F24314" t="s">
        <v>75</v>
      </c>
      <c r="G24314" s="15">
        <v>11638</v>
      </c>
      <c r="J24314">
        <v>366427</v>
      </c>
      <c r="K24314" t="s">
        <v>21615</v>
      </c>
      <c r="L24314" t="s">
        <v>21616</v>
      </c>
      <c r="M24314">
        <v>45247</v>
      </c>
      <c r="N24314" s="1">
        <v>45444</v>
      </c>
    </row>
    <row r="24315" spans="1:14" x14ac:dyDescent="0.35">
      <c r="A24315" t="s">
        <v>44</v>
      </c>
      <c r="B24315">
        <v>5</v>
      </c>
      <c r="C24315" t="s">
        <v>21614</v>
      </c>
      <c r="D24315" t="s">
        <v>19774</v>
      </c>
      <c r="E24315" s="1">
        <v>44770</v>
      </c>
      <c r="F24315" t="s">
        <v>75</v>
      </c>
      <c r="G24315" s="15">
        <v>14537</v>
      </c>
      <c r="J24315">
        <v>366427</v>
      </c>
      <c r="K24315" t="s">
        <v>21615</v>
      </c>
      <c r="L24315" t="s">
        <v>21616</v>
      </c>
      <c r="M24315">
        <v>45247</v>
      </c>
      <c r="N24315" s="1">
        <v>45444</v>
      </c>
    </row>
    <row r="24316" spans="1:14" x14ac:dyDescent="0.35">
      <c r="A24316" t="s">
        <v>44</v>
      </c>
      <c r="B24316">
        <v>5</v>
      </c>
      <c r="C24316" t="s">
        <v>21614</v>
      </c>
      <c r="D24316" t="s">
        <v>19774</v>
      </c>
      <c r="E24316" s="1">
        <v>44901</v>
      </c>
      <c r="F24316" t="s">
        <v>75</v>
      </c>
      <c r="G24316" s="15">
        <v>47073</v>
      </c>
      <c r="J24316">
        <v>366427</v>
      </c>
      <c r="K24316" t="s">
        <v>21615</v>
      </c>
      <c r="L24316" t="s">
        <v>21616</v>
      </c>
      <c r="M24316">
        <v>45247</v>
      </c>
      <c r="N24316" s="1">
        <v>45444</v>
      </c>
    </row>
    <row r="24317" spans="1:14" x14ac:dyDescent="0.35">
      <c r="A24317" t="s">
        <v>44</v>
      </c>
      <c r="B24317">
        <v>5</v>
      </c>
      <c r="C24317" t="s">
        <v>21614</v>
      </c>
      <c r="D24317" t="s">
        <v>19774</v>
      </c>
      <c r="E24317" s="1">
        <v>44901</v>
      </c>
      <c r="F24317" t="s">
        <v>102</v>
      </c>
      <c r="H24317">
        <v>18</v>
      </c>
      <c r="I24317" s="1">
        <v>44926</v>
      </c>
      <c r="J24317">
        <v>366427</v>
      </c>
      <c r="K24317" t="s">
        <v>21615</v>
      </c>
      <c r="L24317" t="s">
        <v>21616</v>
      </c>
      <c r="M24317">
        <v>45247</v>
      </c>
      <c r="N24317" s="1">
        <v>45444</v>
      </c>
    </row>
    <row r="24318" spans="1:14" x14ac:dyDescent="0.35">
      <c r="A24318" t="s">
        <v>44</v>
      </c>
      <c r="B24318">
        <v>5</v>
      </c>
      <c r="C24318" t="s">
        <v>21614</v>
      </c>
      <c r="D24318" t="s">
        <v>19774</v>
      </c>
      <c r="E24318" s="1">
        <v>44596</v>
      </c>
      <c r="F24318" t="s">
        <v>102</v>
      </c>
      <c r="H24318">
        <v>30</v>
      </c>
      <c r="I24318" s="1">
        <v>44653</v>
      </c>
      <c r="J24318">
        <v>366427</v>
      </c>
      <c r="K24318" t="s">
        <v>21615</v>
      </c>
      <c r="L24318" t="s">
        <v>21616</v>
      </c>
      <c r="M24318">
        <v>45247</v>
      </c>
      <c r="N24318" s="1">
        <v>45444</v>
      </c>
    </row>
    <row r="24319" spans="1:14" x14ac:dyDescent="0.35">
      <c r="A24319" t="s">
        <v>44</v>
      </c>
      <c r="B24319">
        <v>5</v>
      </c>
      <c r="C24319" t="s">
        <v>20200</v>
      </c>
      <c r="D24319" t="s">
        <v>15301</v>
      </c>
      <c r="E24319" s="1">
        <v>44431</v>
      </c>
      <c r="F24319" t="s">
        <v>75</v>
      </c>
      <c r="G24319" s="15">
        <v>655</v>
      </c>
      <c r="J24319">
        <v>365475</v>
      </c>
      <c r="K24319" t="s">
        <v>20201</v>
      </c>
      <c r="L24319" t="s">
        <v>20202</v>
      </c>
      <c r="M24319">
        <v>44907</v>
      </c>
      <c r="N24319" s="1">
        <v>45444</v>
      </c>
    </row>
    <row r="24320" spans="1:14" x14ac:dyDescent="0.35">
      <c r="A24320" t="s">
        <v>44</v>
      </c>
      <c r="B24320">
        <v>5</v>
      </c>
      <c r="C24320" t="s">
        <v>20200</v>
      </c>
      <c r="D24320" t="s">
        <v>15301</v>
      </c>
      <c r="E24320" s="1">
        <v>44811</v>
      </c>
      <c r="F24320" t="s">
        <v>75</v>
      </c>
      <c r="G24320" s="15">
        <v>69405</v>
      </c>
      <c r="J24320">
        <v>365475</v>
      </c>
      <c r="K24320" t="s">
        <v>20201</v>
      </c>
      <c r="L24320" t="s">
        <v>20202</v>
      </c>
      <c r="M24320">
        <v>44907</v>
      </c>
      <c r="N24320" s="1">
        <v>45444</v>
      </c>
    </row>
    <row r="24321" spans="1:14" x14ac:dyDescent="0.35">
      <c r="A24321" t="s">
        <v>44</v>
      </c>
      <c r="B24321">
        <v>5</v>
      </c>
      <c r="C24321" t="s">
        <v>20200</v>
      </c>
      <c r="D24321" t="s">
        <v>15301</v>
      </c>
      <c r="E24321" s="1">
        <v>44811</v>
      </c>
      <c r="F24321" t="s">
        <v>102</v>
      </c>
      <c r="H24321">
        <v>32</v>
      </c>
      <c r="I24321" s="1">
        <v>44838</v>
      </c>
      <c r="J24321">
        <v>365475</v>
      </c>
      <c r="K24321" t="s">
        <v>20201</v>
      </c>
      <c r="L24321" t="s">
        <v>20202</v>
      </c>
      <c r="M24321">
        <v>44907</v>
      </c>
      <c r="N24321" s="1">
        <v>45444</v>
      </c>
    </row>
    <row r="24322" spans="1:14" x14ac:dyDescent="0.35">
      <c r="A24322" t="s">
        <v>44</v>
      </c>
      <c r="B24322">
        <v>5</v>
      </c>
      <c r="C24322" t="s">
        <v>20913</v>
      </c>
      <c r="D24322" t="s">
        <v>19894</v>
      </c>
      <c r="E24322" s="1">
        <v>44454</v>
      </c>
      <c r="F24322" t="s">
        <v>75</v>
      </c>
      <c r="G24322" s="15">
        <v>20000</v>
      </c>
      <c r="J24322">
        <v>365936</v>
      </c>
      <c r="K24322" t="s">
        <v>20914</v>
      </c>
      <c r="L24322" t="s">
        <v>20915</v>
      </c>
      <c r="M24322">
        <v>45805</v>
      </c>
      <c r="N24322" s="1">
        <v>45444</v>
      </c>
    </row>
    <row r="24323" spans="1:14" x14ac:dyDescent="0.35">
      <c r="A24323" t="s">
        <v>44</v>
      </c>
      <c r="B24323">
        <v>5</v>
      </c>
      <c r="C24323" t="s">
        <v>19813</v>
      </c>
      <c r="D24323" t="s">
        <v>19784</v>
      </c>
      <c r="E24323" s="1">
        <v>44560</v>
      </c>
      <c r="F24323" t="s">
        <v>75</v>
      </c>
      <c r="G24323" s="15">
        <v>20615</v>
      </c>
      <c r="J24323">
        <v>365048</v>
      </c>
      <c r="K24323" t="s">
        <v>19814</v>
      </c>
      <c r="L24323" t="s">
        <v>19815</v>
      </c>
      <c r="M24323">
        <v>44145</v>
      </c>
      <c r="N24323" s="1">
        <v>45444</v>
      </c>
    </row>
    <row r="24324" spans="1:14" x14ac:dyDescent="0.35">
      <c r="A24324" t="s">
        <v>44</v>
      </c>
      <c r="B24324">
        <v>5</v>
      </c>
      <c r="C24324" t="s">
        <v>21403</v>
      </c>
      <c r="D24324" t="s">
        <v>19894</v>
      </c>
      <c r="E24324" s="1">
        <v>44592</v>
      </c>
      <c r="F24324" t="s">
        <v>75</v>
      </c>
      <c r="G24324" s="15">
        <v>9750</v>
      </c>
      <c r="J24324">
        <v>366297</v>
      </c>
      <c r="K24324" t="s">
        <v>21404</v>
      </c>
      <c r="L24324" t="s">
        <v>21405</v>
      </c>
      <c r="M24324">
        <v>45805</v>
      </c>
      <c r="N24324" s="1">
        <v>45444</v>
      </c>
    </row>
    <row r="24325" spans="1:14" x14ac:dyDescent="0.35">
      <c r="A24325" t="s">
        <v>44</v>
      </c>
      <c r="B24325">
        <v>5</v>
      </c>
      <c r="C24325" t="s">
        <v>21186</v>
      </c>
      <c r="D24325" t="s">
        <v>19774</v>
      </c>
      <c r="E24325" s="1">
        <v>44515</v>
      </c>
      <c r="F24325" t="s">
        <v>75</v>
      </c>
      <c r="G24325" s="15">
        <v>650</v>
      </c>
      <c r="J24325">
        <v>366156</v>
      </c>
      <c r="K24325" t="s">
        <v>21187</v>
      </c>
      <c r="L24325" t="s">
        <v>21188</v>
      </c>
      <c r="M24325">
        <v>45206</v>
      </c>
      <c r="N24325" s="1">
        <v>45444</v>
      </c>
    </row>
    <row r="24326" spans="1:14" x14ac:dyDescent="0.35">
      <c r="A24326" t="s">
        <v>44</v>
      </c>
      <c r="B24326">
        <v>5</v>
      </c>
      <c r="C24326" t="s">
        <v>21186</v>
      </c>
      <c r="D24326" t="s">
        <v>19774</v>
      </c>
      <c r="E24326" s="1">
        <v>44662</v>
      </c>
      <c r="F24326" t="s">
        <v>75</v>
      </c>
      <c r="G24326" s="15">
        <v>987</v>
      </c>
      <c r="J24326">
        <v>366156</v>
      </c>
      <c r="K24326" t="s">
        <v>21187</v>
      </c>
      <c r="L24326" t="s">
        <v>21188</v>
      </c>
      <c r="M24326">
        <v>45206</v>
      </c>
      <c r="N24326" s="1">
        <v>45444</v>
      </c>
    </row>
    <row r="24327" spans="1:14" x14ac:dyDescent="0.35">
      <c r="A24327" t="s">
        <v>44</v>
      </c>
      <c r="B24327">
        <v>5</v>
      </c>
      <c r="C24327" t="s">
        <v>21186</v>
      </c>
      <c r="D24327" t="s">
        <v>19774</v>
      </c>
      <c r="E24327" s="1">
        <v>44669</v>
      </c>
      <c r="F24327" t="s">
        <v>75</v>
      </c>
      <c r="G24327" s="15">
        <v>1316</v>
      </c>
      <c r="J24327">
        <v>366156</v>
      </c>
      <c r="K24327" t="s">
        <v>21187</v>
      </c>
      <c r="L24327" t="s">
        <v>21188</v>
      </c>
      <c r="M24327">
        <v>45206</v>
      </c>
      <c r="N24327" s="1">
        <v>45444</v>
      </c>
    </row>
    <row r="24328" spans="1:14" x14ac:dyDescent="0.35">
      <c r="A24328" t="s">
        <v>44</v>
      </c>
      <c r="B24328">
        <v>5</v>
      </c>
      <c r="C24328" t="s">
        <v>21186</v>
      </c>
      <c r="D24328" t="s">
        <v>19774</v>
      </c>
      <c r="E24328" s="1">
        <v>44683</v>
      </c>
      <c r="F24328" t="s">
        <v>75</v>
      </c>
      <c r="G24328" s="15">
        <v>6293</v>
      </c>
      <c r="J24328">
        <v>366156</v>
      </c>
      <c r="K24328" t="s">
        <v>21187</v>
      </c>
      <c r="L24328" t="s">
        <v>21188</v>
      </c>
      <c r="M24328">
        <v>45206</v>
      </c>
      <c r="N24328" s="1">
        <v>45444</v>
      </c>
    </row>
    <row r="24329" spans="1:14" x14ac:dyDescent="0.35">
      <c r="A24329" t="s">
        <v>44</v>
      </c>
      <c r="B24329">
        <v>5</v>
      </c>
      <c r="C24329" t="s">
        <v>21186</v>
      </c>
      <c r="D24329" t="s">
        <v>19774</v>
      </c>
      <c r="E24329" s="1">
        <v>44609</v>
      </c>
      <c r="F24329" t="s">
        <v>75</v>
      </c>
      <c r="G24329" s="15">
        <v>13000</v>
      </c>
      <c r="J24329">
        <v>366156</v>
      </c>
      <c r="K24329" t="s">
        <v>21187</v>
      </c>
      <c r="L24329" t="s">
        <v>21188</v>
      </c>
      <c r="M24329">
        <v>45206</v>
      </c>
      <c r="N24329" s="1">
        <v>45444</v>
      </c>
    </row>
    <row r="24330" spans="1:14" x14ac:dyDescent="0.35">
      <c r="A24330" t="s">
        <v>44</v>
      </c>
      <c r="B24330">
        <v>5</v>
      </c>
      <c r="C24330" t="s">
        <v>21186</v>
      </c>
      <c r="D24330" t="s">
        <v>19774</v>
      </c>
      <c r="E24330" s="1">
        <v>44609</v>
      </c>
      <c r="F24330" t="s">
        <v>102</v>
      </c>
      <c r="H24330">
        <v>14</v>
      </c>
      <c r="I24330" s="1">
        <v>44652</v>
      </c>
      <c r="J24330">
        <v>366156</v>
      </c>
      <c r="K24330" t="s">
        <v>21187</v>
      </c>
      <c r="L24330" t="s">
        <v>21188</v>
      </c>
      <c r="M24330">
        <v>45206</v>
      </c>
      <c r="N24330" s="1">
        <v>45444</v>
      </c>
    </row>
    <row r="24331" spans="1:14" x14ac:dyDescent="0.35">
      <c r="A24331" t="s">
        <v>44</v>
      </c>
      <c r="B24331">
        <v>5</v>
      </c>
      <c r="C24331" t="s">
        <v>35799</v>
      </c>
      <c r="D24331" t="s">
        <v>2469</v>
      </c>
      <c r="E24331" s="1">
        <v>45264</v>
      </c>
      <c r="F24331" t="s">
        <v>75</v>
      </c>
      <c r="G24331" s="15">
        <v>15593</v>
      </c>
      <c r="J24331">
        <v>365889</v>
      </c>
      <c r="K24331" t="s">
        <v>35800</v>
      </c>
      <c r="L24331" t="s">
        <v>35801</v>
      </c>
      <c r="M24331">
        <v>45140</v>
      </c>
      <c r="N24331" s="1">
        <v>45444</v>
      </c>
    </row>
    <row r="24332" spans="1:14" x14ac:dyDescent="0.35">
      <c r="A24332" t="s">
        <v>44</v>
      </c>
      <c r="B24332">
        <v>5</v>
      </c>
      <c r="C24332" t="s">
        <v>20044</v>
      </c>
      <c r="D24332" t="s">
        <v>20045</v>
      </c>
      <c r="E24332" s="1">
        <v>44431</v>
      </c>
      <c r="F24332" t="s">
        <v>75</v>
      </c>
      <c r="G24332" s="15">
        <v>655</v>
      </c>
      <c r="J24332">
        <v>365354</v>
      </c>
      <c r="K24332" t="s">
        <v>20046</v>
      </c>
      <c r="L24332" t="s">
        <v>20047</v>
      </c>
      <c r="M24332">
        <v>44266</v>
      </c>
      <c r="N24332" s="1">
        <v>45444</v>
      </c>
    </row>
    <row r="24333" spans="1:14" x14ac:dyDescent="0.35">
      <c r="A24333" t="s">
        <v>44</v>
      </c>
      <c r="B24333">
        <v>5</v>
      </c>
      <c r="C24333" t="s">
        <v>20044</v>
      </c>
      <c r="D24333" t="s">
        <v>20045</v>
      </c>
      <c r="E24333" s="1">
        <v>44466</v>
      </c>
      <c r="F24333" t="s">
        <v>75</v>
      </c>
      <c r="G24333" s="15">
        <v>975</v>
      </c>
      <c r="J24333">
        <v>365354</v>
      </c>
      <c r="K24333" t="s">
        <v>20046</v>
      </c>
      <c r="L24333" t="s">
        <v>20047</v>
      </c>
      <c r="M24333">
        <v>44266</v>
      </c>
      <c r="N24333" s="1">
        <v>45444</v>
      </c>
    </row>
    <row r="24334" spans="1:14" x14ac:dyDescent="0.35">
      <c r="A24334" t="s">
        <v>44</v>
      </c>
      <c r="B24334">
        <v>5</v>
      </c>
      <c r="C24334" t="s">
        <v>20044</v>
      </c>
      <c r="D24334" t="s">
        <v>20045</v>
      </c>
      <c r="E24334" s="1">
        <v>44586</v>
      </c>
      <c r="F24334" t="s">
        <v>75</v>
      </c>
      <c r="G24334" s="15">
        <v>22022</v>
      </c>
      <c r="J24334">
        <v>365354</v>
      </c>
      <c r="K24334" t="s">
        <v>20046</v>
      </c>
      <c r="L24334" t="s">
        <v>20047</v>
      </c>
      <c r="M24334">
        <v>44266</v>
      </c>
      <c r="N24334" s="1">
        <v>45444</v>
      </c>
    </row>
    <row r="24335" spans="1:14" x14ac:dyDescent="0.35">
      <c r="A24335" t="s">
        <v>44</v>
      </c>
      <c r="B24335">
        <v>5</v>
      </c>
      <c r="C24335" t="s">
        <v>20388</v>
      </c>
      <c r="D24335" t="s">
        <v>19894</v>
      </c>
      <c r="E24335" s="1">
        <v>44669</v>
      </c>
      <c r="F24335" t="s">
        <v>75</v>
      </c>
      <c r="G24335" s="15">
        <v>1988</v>
      </c>
      <c r="J24335">
        <v>365600</v>
      </c>
      <c r="K24335" t="s">
        <v>20389</v>
      </c>
      <c r="L24335" t="s">
        <v>20390</v>
      </c>
      <c r="M24335">
        <v>45804</v>
      </c>
      <c r="N24335" s="1">
        <v>45444</v>
      </c>
    </row>
    <row r="24336" spans="1:14" x14ac:dyDescent="0.35">
      <c r="A24336" t="s">
        <v>44</v>
      </c>
      <c r="B24336">
        <v>5</v>
      </c>
      <c r="C24336" t="s">
        <v>20388</v>
      </c>
      <c r="D24336" t="s">
        <v>19894</v>
      </c>
      <c r="E24336" s="1">
        <v>44886</v>
      </c>
      <c r="F24336" t="s">
        <v>75</v>
      </c>
      <c r="G24336" s="15">
        <v>6500</v>
      </c>
      <c r="J24336">
        <v>365600</v>
      </c>
      <c r="K24336" t="s">
        <v>20389</v>
      </c>
      <c r="L24336" t="s">
        <v>20390</v>
      </c>
      <c r="M24336">
        <v>45804</v>
      </c>
      <c r="N24336" s="1">
        <v>45444</v>
      </c>
    </row>
    <row r="24337" spans="1:14" x14ac:dyDescent="0.35">
      <c r="A24337" t="s">
        <v>44</v>
      </c>
      <c r="B24337">
        <v>5</v>
      </c>
      <c r="C24337" t="s">
        <v>19783</v>
      </c>
      <c r="D24337" t="s">
        <v>19784</v>
      </c>
      <c r="E24337" s="1">
        <v>44481</v>
      </c>
      <c r="F24337" t="s">
        <v>75</v>
      </c>
      <c r="G24337" s="15">
        <v>13000</v>
      </c>
      <c r="J24337">
        <v>365020</v>
      </c>
      <c r="K24337" t="s">
        <v>19785</v>
      </c>
      <c r="L24337" t="s">
        <v>19786</v>
      </c>
      <c r="M24337">
        <v>44145</v>
      </c>
      <c r="N24337" s="1">
        <v>45444</v>
      </c>
    </row>
    <row r="24338" spans="1:14" x14ac:dyDescent="0.35">
      <c r="A24338" t="s">
        <v>44</v>
      </c>
      <c r="B24338">
        <v>5</v>
      </c>
      <c r="C24338" t="s">
        <v>19783</v>
      </c>
      <c r="D24338" t="s">
        <v>19873</v>
      </c>
      <c r="E24338" s="1">
        <v>44459</v>
      </c>
      <c r="F24338" t="s">
        <v>75</v>
      </c>
      <c r="G24338" s="15">
        <v>655</v>
      </c>
      <c r="J24338">
        <v>366162</v>
      </c>
      <c r="K24338" t="s">
        <v>21195</v>
      </c>
      <c r="L24338" t="s">
        <v>21196</v>
      </c>
      <c r="M24338">
        <v>43545</v>
      </c>
      <c r="N24338" s="1">
        <v>45444</v>
      </c>
    </row>
    <row r="24339" spans="1:14" x14ac:dyDescent="0.35">
      <c r="A24339" t="s">
        <v>44</v>
      </c>
      <c r="B24339">
        <v>5</v>
      </c>
      <c r="C24339" t="s">
        <v>19783</v>
      </c>
      <c r="D24339" t="s">
        <v>19873</v>
      </c>
      <c r="E24339" s="1">
        <v>44466</v>
      </c>
      <c r="F24339" t="s">
        <v>75</v>
      </c>
      <c r="G24339" s="15">
        <v>975</v>
      </c>
      <c r="J24339">
        <v>366162</v>
      </c>
      <c r="K24339" t="s">
        <v>21195</v>
      </c>
      <c r="L24339" t="s">
        <v>21196</v>
      </c>
      <c r="M24339">
        <v>43545</v>
      </c>
      <c r="N24339" s="1">
        <v>45444</v>
      </c>
    </row>
    <row r="24340" spans="1:14" x14ac:dyDescent="0.35">
      <c r="A24340" t="s">
        <v>44</v>
      </c>
      <c r="B24340">
        <v>5</v>
      </c>
      <c r="C24340" t="s">
        <v>19783</v>
      </c>
      <c r="D24340" t="s">
        <v>19873</v>
      </c>
      <c r="E24340" s="1">
        <v>44456</v>
      </c>
      <c r="F24340" t="s">
        <v>75</v>
      </c>
      <c r="G24340" s="15">
        <v>9750</v>
      </c>
      <c r="J24340">
        <v>366162</v>
      </c>
      <c r="K24340" t="s">
        <v>21195</v>
      </c>
      <c r="L24340" t="s">
        <v>21196</v>
      </c>
      <c r="M24340">
        <v>43545</v>
      </c>
      <c r="N24340" s="1">
        <v>45444</v>
      </c>
    </row>
    <row r="24341" spans="1:14" x14ac:dyDescent="0.35">
      <c r="A24341" t="s">
        <v>44</v>
      </c>
      <c r="B24341">
        <v>5</v>
      </c>
      <c r="C24341" t="s">
        <v>21227</v>
      </c>
      <c r="D24341" t="s">
        <v>13110</v>
      </c>
      <c r="E24341" s="1">
        <v>44599</v>
      </c>
      <c r="F24341" t="s">
        <v>75</v>
      </c>
      <c r="G24341" s="15">
        <v>987</v>
      </c>
      <c r="J24341">
        <v>366192</v>
      </c>
      <c r="K24341" t="s">
        <v>21228</v>
      </c>
      <c r="L24341" t="s">
        <v>21229</v>
      </c>
      <c r="M24341">
        <v>43528</v>
      </c>
      <c r="N24341" s="1">
        <v>45444</v>
      </c>
    </row>
    <row r="24342" spans="1:14" x14ac:dyDescent="0.35">
      <c r="A24342" t="s">
        <v>44</v>
      </c>
      <c r="B24342">
        <v>5</v>
      </c>
      <c r="C24342" t="s">
        <v>21227</v>
      </c>
      <c r="D24342" t="s">
        <v>13110</v>
      </c>
      <c r="E24342" s="1">
        <v>44529</v>
      </c>
      <c r="F24342" t="s">
        <v>75</v>
      </c>
      <c r="G24342" s="15">
        <v>1000</v>
      </c>
      <c r="J24342">
        <v>366192</v>
      </c>
      <c r="K24342" t="s">
        <v>21228</v>
      </c>
      <c r="L24342" t="s">
        <v>21229</v>
      </c>
      <c r="M24342">
        <v>43528</v>
      </c>
      <c r="N24342" s="1">
        <v>45444</v>
      </c>
    </row>
    <row r="24343" spans="1:14" x14ac:dyDescent="0.35">
      <c r="A24343" t="s">
        <v>44</v>
      </c>
      <c r="B24343">
        <v>5</v>
      </c>
      <c r="C24343" t="s">
        <v>20322</v>
      </c>
      <c r="D24343" t="s">
        <v>19774</v>
      </c>
      <c r="E24343" s="1">
        <v>44903</v>
      </c>
      <c r="F24343" t="s">
        <v>75</v>
      </c>
      <c r="G24343" s="15">
        <v>9750</v>
      </c>
      <c r="J24343">
        <v>365562</v>
      </c>
      <c r="K24343" t="s">
        <v>20323</v>
      </c>
      <c r="L24343" t="s">
        <v>20324</v>
      </c>
      <c r="M24343">
        <v>45243</v>
      </c>
      <c r="N24343" s="1">
        <v>45444</v>
      </c>
    </row>
    <row r="24344" spans="1:14" x14ac:dyDescent="0.35">
      <c r="A24344" t="s">
        <v>44</v>
      </c>
      <c r="B24344">
        <v>5</v>
      </c>
      <c r="C24344" t="s">
        <v>20322</v>
      </c>
      <c r="D24344" t="s">
        <v>19774</v>
      </c>
      <c r="E24344" s="1">
        <v>44784</v>
      </c>
      <c r="F24344" t="s">
        <v>75</v>
      </c>
      <c r="G24344" s="15">
        <v>9750</v>
      </c>
      <c r="J24344">
        <v>365562</v>
      </c>
      <c r="K24344" t="s">
        <v>20323</v>
      </c>
      <c r="L24344" t="s">
        <v>20324</v>
      </c>
      <c r="M24344">
        <v>45243</v>
      </c>
      <c r="N24344" s="1">
        <v>45444</v>
      </c>
    </row>
    <row r="24345" spans="1:14" x14ac:dyDescent="0.35">
      <c r="A24345" t="s">
        <v>44</v>
      </c>
      <c r="B24345">
        <v>5</v>
      </c>
      <c r="C24345" t="s">
        <v>20322</v>
      </c>
      <c r="D24345" t="s">
        <v>19774</v>
      </c>
      <c r="E24345" s="1">
        <v>44622</v>
      </c>
      <c r="F24345" t="s">
        <v>75</v>
      </c>
      <c r="G24345" s="15">
        <v>22750</v>
      </c>
      <c r="J24345">
        <v>365562</v>
      </c>
      <c r="K24345" t="s">
        <v>20323</v>
      </c>
      <c r="L24345" t="s">
        <v>20324</v>
      </c>
      <c r="M24345">
        <v>45243</v>
      </c>
      <c r="N24345" s="1">
        <v>45444</v>
      </c>
    </row>
    <row r="24346" spans="1:14" x14ac:dyDescent="0.35">
      <c r="A24346" t="s">
        <v>44</v>
      </c>
      <c r="B24346">
        <v>5</v>
      </c>
      <c r="C24346" t="s">
        <v>20322</v>
      </c>
      <c r="D24346" t="s">
        <v>19774</v>
      </c>
      <c r="E24346" s="1">
        <v>44622</v>
      </c>
      <c r="F24346" t="s">
        <v>102</v>
      </c>
      <c r="H24346">
        <v>22</v>
      </c>
      <c r="I24346" s="1">
        <v>44665</v>
      </c>
      <c r="J24346">
        <v>365562</v>
      </c>
      <c r="K24346" t="s">
        <v>20323</v>
      </c>
      <c r="L24346" t="s">
        <v>20324</v>
      </c>
      <c r="M24346">
        <v>45243</v>
      </c>
      <c r="N24346" s="1">
        <v>45444</v>
      </c>
    </row>
    <row r="24347" spans="1:14" x14ac:dyDescent="0.35">
      <c r="A24347" t="s">
        <v>44</v>
      </c>
      <c r="B24347">
        <v>5</v>
      </c>
      <c r="C24347" t="s">
        <v>19983</v>
      </c>
      <c r="D24347" t="s">
        <v>336</v>
      </c>
      <c r="E24347" s="1">
        <v>44441</v>
      </c>
      <c r="F24347" t="s">
        <v>75</v>
      </c>
      <c r="G24347" s="15">
        <v>10000</v>
      </c>
      <c r="J24347">
        <v>365306</v>
      </c>
      <c r="K24347" t="s">
        <v>19984</v>
      </c>
      <c r="L24347" t="s">
        <v>19985</v>
      </c>
      <c r="M24347">
        <v>44057</v>
      </c>
      <c r="N24347" s="1">
        <v>45444</v>
      </c>
    </row>
    <row r="24348" spans="1:14" x14ac:dyDescent="0.35">
      <c r="A24348" t="s">
        <v>44</v>
      </c>
      <c r="B24348">
        <v>5</v>
      </c>
      <c r="C24348" t="s">
        <v>20836</v>
      </c>
      <c r="D24348" t="s">
        <v>20837</v>
      </c>
      <c r="E24348" s="1">
        <v>44375</v>
      </c>
      <c r="F24348" t="s">
        <v>75</v>
      </c>
      <c r="G24348" s="15">
        <v>650</v>
      </c>
      <c r="J24348">
        <v>365865</v>
      </c>
      <c r="K24348" t="s">
        <v>20838</v>
      </c>
      <c r="L24348" t="s">
        <v>20839</v>
      </c>
      <c r="M24348">
        <v>44012</v>
      </c>
      <c r="N24348" s="1">
        <v>45444</v>
      </c>
    </row>
    <row r="24349" spans="1:14" x14ac:dyDescent="0.35">
      <c r="A24349" t="s">
        <v>44</v>
      </c>
      <c r="B24349">
        <v>5</v>
      </c>
      <c r="C24349" t="s">
        <v>20836</v>
      </c>
      <c r="D24349" t="s">
        <v>20837</v>
      </c>
      <c r="E24349" s="1">
        <v>45350</v>
      </c>
      <c r="F24349" t="s">
        <v>75</v>
      </c>
      <c r="G24349" s="15">
        <v>25847</v>
      </c>
      <c r="J24349">
        <v>365865</v>
      </c>
      <c r="K24349" t="s">
        <v>20838</v>
      </c>
      <c r="L24349" t="s">
        <v>20839</v>
      </c>
      <c r="M24349">
        <v>44012</v>
      </c>
      <c r="N24349" s="1">
        <v>45444</v>
      </c>
    </row>
    <row r="24350" spans="1:14" x14ac:dyDescent="0.35">
      <c r="A24350" t="s">
        <v>44</v>
      </c>
      <c r="B24350">
        <v>5</v>
      </c>
      <c r="C24350" t="s">
        <v>21014</v>
      </c>
      <c r="D24350" t="s">
        <v>1345</v>
      </c>
      <c r="E24350" s="1">
        <v>44865</v>
      </c>
      <c r="F24350" t="s">
        <v>75</v>
      </c>
      <c r="G24350" s="15">
        <v>13000</v>
      </c>
      <c r="J24350">
        <v>366016</v>
      </c>
      <c r="K24350" t="s">
        <v>21015</v>
      </c>
      <c r="L24350" t="s">
        <v>21016</v>
      </c>
      <c r="M24350">
        <v>43130</v>
      </c>
      <c r="N24350" s="1">
        <v>45444</v>
      </c>
    </row>
    <row r="24351" spans="1:14" x14ac:dyDescent="0.35">
      <c r="A24351" t="s">
        <v>44</v>
      </c>
      <c r="B24351">
        <v>5</v>
      </c>
      <c r="C24351" t="s">
        <v>21137</v>
      </c>
      <c r="D24351" t="s">
        <v>20864</v>
      </c>
      <c r="E24351" s="1">
        <v>44504</v>
      </c>
      <c r="F24351" t="s">
        <v>75</v>
      </c>
      <c r="G24351" s="15">
        <v>6500</v>
      </c>
      <c r="J24351">
        <v>366120</v>
      </c>
      <c r="K24351" t="s">
        <v>21138</v>
      </c>
      <c r="L24351" t="s">
        <v>21139</v>
      </c>
      <c r="M24351">
        <v>45040</v>
      </c>
      <c r="N24351" s="1">
        <v>45444</v>
      </c>
    </row>
    <row r="24352" spans="1:14" x14ac:dyDescent="0.35">
      <c r="A24352" t="s">
        <v>44</v>
      </c>
      <c r="B24352">
        <v>5</v>
      </c>
      <c r="C24352" t="s">
        <v>21137</v>
      </c>
      <c r="D24352" t="s">
        <v>20864</v>
      </c>
      <c r="E24352" s="1">
        <v>45063</v>
      </c>
      <c r="F24352" t="s">
        <v>75</v>
      </c>
      <c r="G24352" s="15">
        <v>11076</v>
      </c>
      <c r="J24352">
        <v>366120</v>
      </c>
      <c r="K24352" t="s">
        <v>21138</v>
      </c>
      <c r="L24352" t="s">
        <v>21139</v>
      </c>
      <c r="M24352">
        <v>45040</v>
      </c>
      <c r="N24352" s="1">
        <v>45444</v>
      </c>
    </row>
    <row r="24353" spans="1:14" x14ac:dyDescent="0.35">
      <c r="A24353" t="s">
        <v>44</v>
      </c>
      <c r="B24353">
        <v>5</v>
      </c>
      <c r="C24353" t="s">
        <v>21137</v>
      </c>
      <c r="D24353" t="s">
        <v>20864</v>
      </c>
      <c r="E24353" s="1">
        <v>44747</v>
      </c>
      <c r="F24353" t="s">
        <v>75</v>
      </c>
      <c r="G24353" s="15">
        <v>16183</v>
      </c>
      <c r="J24353">
        <v>366120</v>
      </c>
      <c r="K24353" t="s">
        <v>21138</v>
      </c>
      <c r="L24353" t="s">
        <v>21139</v>
      </c>
      <c r="M24353">
        <v>45040</v>
      </c>
      <c r="N24353" s="1">
        <v>45444</v>
      </c>
    </row>
    <row r="24354" spans="1:14" x14ac:dyDescent="0.35">
      <c r="A24354" t="s">
        <v>44</v>
      </c>
      <c r="B24354">
        <v>5</v>
      </c>
      <c r="C24354" t="s">
        <v>21137</v>
      </c>
      <c r="D24354" t="s">
        <v>20864</v>
      </c>
      <c r="E24354" s="1">
        <v>44978</v>
      </c>
      <c r="F24354" t="s">
        <v>75</v>
      </c>
      <c r="G24354" s="15">
        <v>21460</v>
      </c>
      <c r="J24354">
        <v>366120</v>
      </c>
      <c r="K24354" t="s">
        <v>21138</v>
      </c>
      <c r="L24354" t="s">
        <v>21139</v>
      </c>
      <c r="M24354">
        <v>45040</v>
      </c>
      <c r="N24354" s="1">
        <v>45444</v>
      </c>
    </row>
    <row r="24355" spans="1:14" x14ac:dyDescent="0.35">
      <c r="A24355" t="s">
        <v>44</v>
      </c>
      <c r="B24355">
        <v>5</v>
      </c>
      <c r="C24355" t="s">
        <v>20655</v>
      </c>
      <c r="D24355" t="s">
        <v>4848</v>
      </c>
      <c r="E24355" s="1">
        <v>44375</v>
      </c>
      <c r="F24355" t="s">
        <v>75</v>
      </c>
      <c r="G24355" s="15">
        <v>655</v>
      </c>
      <c r="J24355">
        <v>365754</v>
      </c>
      <c r="K24355" t="s">
        <v>20656</v>
      </c>
      <c r="L24355" t="s">
        <v>20657</v>
      </c>
      <c r="M24355">
        <v>43222</v>
      </c>
      <c r="N24355" s="1">
        <v>45444</v>
      </c>
    </row>
    <row r="24356" spans="1:14" x14ac:dyDescent="0.35">
      <c r="A24356" t="s">
        <v>44</v>
      </c>
      <c r="B24356">
        <v>5</v>
      </c>
      <c r="C24356" t="s">
        <v>20655</v>
      </c>
      <c r="D24356" t="s">
        <v>4848</v>
      </c>
      <c r="E24356" s="1">
        <v>44431</v>
      </c>
      <c r="F24356" t="s">
        <v>75</v>
      </c>
      <c r="G24356" s="15">
        <v>9350</v>
      </c>
      <c r="J24356">
        <v>365754</v>
      </c>
      <c r="K24356" t="s">
        <v>20656</v>
      </c>
      <c r="L24356" t="s">
        <v>20657</v>
      </c>
      <c r="M24356">
        <v>43222</v>
      </c>
      <c r="N24356" s="1">
        <v>45444</v>
      </c>
    </row>
    <row r="24357" spans="1:14" x14ac:dyDescent="0.35">
      <c r="A24357" t="s">
        <v>44</v>
      </c>
      <c r="B24357">
        <v>5</v>
      </c>
      <c r="C24357" t="s">
        <v>20655</v>
      </c>
      <c r="D24357" t="s">
        <v>4848</v>
      </c>
      <c r="E24357" s="1">
        <v>45344</v>
      </c>
      <c r="F24357" t="s">
        <v>75</v>
      </c>
      <c r="G24357" s="15">
        <v>47460</v>
      </c>
      <c r="J24357">
        <v>365754</v>
      </c>
      <c r="K24357" t="s">
        <v>20656</v>
      </c>
      <c r="L24357" t="s">
        <v>20657</v>
      </c>
      <c r="M24357">
        <v>43222</v>
      </c>
      <c r="N24357" s="1">
        <v>45444</v>
      </c>
    </row>
    <row r="24358" spans="1:14" x14ac:dyDescent="0.35">
      <c r="A24358" t="s">
        <v>44</v>
      </c>
      <c r="B24358">
        <v>5</v>
      </c>
      <c r="C24358" t="s">
        <v>20655</v>
      </c>
      <c r="D24358" t="s">
        <v>4848</v>
      </c>
      <c r="E24358" s="1">
        <v>44477</v>
      </c>
      <c r="F24358" t="s">
        <v>75</v>
      </c>
      <c r="G24358" s="15">
        <v>132941</v>
      </c>
      <c r="J24358">
        <v>365754</v>
      </c>
      <c r="K24358" t="s">
        <v>20656</v>
      </c>
      <c r="L24358" t="s">
        <v>20657</v>
      </c>
      <c r="M24358">
        <v>43222</v>
      </c>
      <c r="N24358" s="1">
        <v>45444</v>
      </c>
    </row>
    <row r="24359" spans="1:14" x14ac:dyDescent="0.35">
      <c r="A24359" t="s">
        <v>44</v>
      </c>
      <c r="B24359">
        <v>5</v>
      </c>
      <c r="C24359" t="s">
        <v>20655</v>
      </c>
      <c r="D24359" t="s">
        <v>4848</v>
      </c>
      <c r="E24359" s="1">
        <v>44739</v>
      </c>
      <c r="F24359" t="s">
        <v>75</v>
      </c>
      <c r="G24359" s="15">
        <v>134784</v>
      </c>
      <c r="J24359">
        <v>365754</v>
      </c>
      <c r="K24359" t="s">
        <v>20656</v>
      </c>
      <c r="L24359" t="s">
        <v>20657</v>
      </c>
      <c r="M24359">
        <v>43222</v>
      </c>
      <c r="N24359" s="1">
        <v>45444</v>
      </c>
    </row>
    <row r="24360" spans="1:14" x14ac:dyDescent="0.35">
      <c r="A24360" t="s">
        <v>44</v>
      </c>
      <c r="B24360">
        <v>5</v>
      </c>
      <c r="C24360" t="s">
        <v>20655</v>
      </c>
      <c r="D24360" t="s">
        <v>4848</v>
      </c>
      <c r="E24360" s="1">
        <v>44915</v>
      </c>
      <c r="F24360" t="s">
        <v>75</v>
      </c>
      <c r="G24360" s="15">
        <v>164060</v>
      </c>
      <c r="J24360">
        <v>365754</v>
      </c>
      <c r="K24360" t="s">
        <v>20656</v>
      </c>
      <c r="L24360" t="s">
        <v>20657</v>
      </c>
      <c r="M24360">
        <v>43222</v>
      </c>
      <c r="N24360" s="1">
        <v>45444</v>
      </c>
    </row>
    <row r="24361" spans="1:14" x14ac:dyDescent="0.35">
      <c r="A24361" t="s">
        <v>44</v>
      </c>
      <c r="B24361">
        <v>5</v>
      </c>
      <c r="C24361" t="s">
        <v>20655</v>
      </c>
      <c r="D24361" t="s">
        <v>4848</v>
      </c>
      <c r="E24361" s="1">
        <v>44915</v>
      </c>
      <c r="F24361" t="s">
        <v>102</v>
      </c>
      <c r="H24361">
        <v>21</v>
      </c>
      <c r="I24361" s="1">
        <v>44981</v>
      </c>
      <c r="J24361">
        <v>365754</v>
      </c>
      <c r="K24361" t="s">
        <v>20656</v>
      </c>
      <c r="L24361" t="s">
        <v>20657</v>
      </c>
      <c r="M24361">
        <v>43222</v>
      </c>
      <c r="N24361" s="1">
        <v>45444</v>
      </c>
    </row>
    <row r="24362" spans="1:14" x14ac:dyDescent="0.35">
      <c r="A24362" t="s">
        <v>44</v>
      </c>
      <c r="B24362">
        <v>5</v>
      </c>
      <c r="C24362" t="s">
        <v>20655</v>
      </c>
      <c r="D24362" t="s">
        <v>4848</v>
      </c>
      <c r="E24362" s="1">
        <v>44477</v>
      </c>
      <c r="F24362" t="s">
        <v>102</v>
      </c>
      <c r="H24362">
        <v>91</v>
      </c>
      <c r="I24362" s="1">
        <v>44545</v>
      </c>
      <c r="J24362">
        <v>365754</v>
      </c>
      <c r="K24362" t="s">
        <v>20656</v>
      </c>
      <c r="L24362" t="s">
        <v>20657</v>
      </c>
      <c r="M24362">
        <v>43222</v>
      </c>
      <c r="N24362" s="1">
        <v>45444</v>
      </c>
    </row>
    <row r="24363" spans="1:14" x14ac:dyDescent="0.35">
      <c r="A24363" t="s">
        <v>44</v>
      </c>
      <c r="B24363">
        <v>5</v>
      </c>
      <c r="C24363" t="s">
        <v>20107</v>
      </c>
      <c r="D24363" t="s">
        <v>1078</v>
      </c>
      <c r="E24363" s="1">
        <v>44368</v>
      </c>
      <c r="F24363" t="s">
        <v>75</v>
      </c>
      <c r="G24363" s="15">
        <v>3930</v>
      </c>
      <c r="J24363">
        <v>365396</v>
      </c>
      <c r="K24363" t="s">
        <v>20108</v>
      </c>
      <c r="L24363" t="s">
        <v>20109</v>
      </c>
      <c r="M24363">
        <v>45014</v>
      </c>
      <c r="N24363" s="1">
        <v>45444</v>
      </c>
    </row>
    <row r="24364" spans="1:14" x14ac:dyDescent="0.35">
      <c r="A24364" t="s">
        <v>44</v>
      </c>
      <c r="B24364">
        <v>5</v>
      </c>
      <c r="C24364" t="s">
        <v>20107</v>
      </c>
      <c r="D24364" t="s">
        <v>1078</v>
      </c>
      <c r="E24364" s="1">
        <v>44547</v>
      </c>
      <c r="F24364" t="s">
        <v>75</v>
      </c>
      <c r="G24364" s="15">
        <v>9750</v>
      </c>
      <c r="J24364">
        <v>365396</v>
      </c>
      <c r="K24364" t="s">
        <v>20108</v>
      </c>
      <c r="L24364" t="s">
        <v>20109</v>
      </c>
      <c r="M24364">
        <v>45014</v>
      </c>
      <c r="N24364" s="1">
        <v>45444</v>
      </c>
    </row>
    <row r="24365" spans="1:14" x14ac:dyDescent="0.35">
      <c r="A24365" t="s">
        <v>44</v>
      </c>
      <c r="B24365">
        <v>5</v>
      </c>
      <c r="C24365" t="s">
        <v>20107</v>
      </c>
      <c r="D24365" t="s">
        <v>1078</v>
      </c>
      <c r="E24365" s="1">
        <v>44454</v>
      </c>
      <c r="F24365" t="s">
        <v>75</v>
      </c>
      <c r="G24365" s="15">
        <v>23949</v>
      </c>
      <c r="J24365">
        <v>365396</v>
      </c>
      <c r="K24365" t="s">
        <v>20108</v>
      </c>
      <c r="L24365" t="s">
        <v>20109</v>
      </c>
      <c r="M24365">
        <v>45014</v>
      </c>
      <c r="N24365" s="1">
        <v>45444</v>
      </c>
    </row>
    <row r="24366" spans="1:14" x14ac:dyDescent="0.35">
      <c r="A24366" t="s">
        <v>44</v>
      </c>
      <c r="B24366">
        <v>5</v>
      </c>
      <c r="C24366" t="s">
        <v>20107</v>
      </c>
      <c r="D24366" t="s">
        <v>1078</v>
      </c>
      <c r="E24366" s="1">
        <v>44888</v>
      </c>
      <c r="F24366" t="s">
        <v>75</v>
      </c>
      <c r="G24366" s="15">
        <v>65959</v>
      </c>
      <c r="J24366">
        <v>365396</v>
      </c>
      <c r="K24366" t="s">
        <v>20108</v>
      </c>
      <c r="L24366" t="s">
        <v>20109</v>
      </c>
      <c r="M24366">
        <v>45014</v>
      </c>
      <c r="N24366" s="1">
        <v>45444</v>
      </c>
    </row>
    <row r="24367" spans="1:14" x14ac:dyDescent="0.35">
      <c r="A24367" t="s">
        <v>44</v>
      </c>
      <c r="B24367">
        <v>5</v>
      </c>
      <c r="C24367" t="s">
        <v>20107</v>
      </c>
      <c r="D24367" t="s">
        <v>1078</v>
      </c>
      <c r="E24367" s="1">
        <v>44888</v>
      </c>
      <c r="F24367" t="s">
        <v>102</v>
      </c>
      <c r="H24367">
        <v>78</v>
      </c>
      <c r="I24367" s="1">
        <v>44917</v>
      </c>
      <c r="J24367">
        <v>365396</v>
      </c>
      <c r="K24367" t="s">
        <v>20108</v>
      </c>
      <c r="L24367" t="s">
        <v>20109</v>
      </c>
      <c r="M24367">
        <v>45014</v>
      </c>
      <c r="N24367" s="1">
        <v>45444</v>
      </c>
    </row>
    <row r="24368" spans="1:14" x14ac:dyDescent="0.35">
      <c r="A24368" t="s">
        <v>44</v>
      </c>
      <c r="B24368">
        <v>5</v>
      </c>
      <c r="C24368" t="s">
        <v>19897</v>
      </c>
      <c r="D24368" t="s">
        <v>3033</v>
      </c>
      <c r="E24368" s="1">
        <v>44796</v>
      </c>
      <c r="F24368" t="s">
        <v>75</v>
      </c>
      <c r="G24368" s="15">
        <v>9750</v>
      </c>
      <c r="J24368">
        <v>365209</v>
      </c>
      <c r="K24368" t="s">
        <v>19898</v>
      </c>
      <c r="L24368" t="s">
        <v>19899</v>
      </c>
      <c r="M24368">
        <v>45044</v>
      </c>
      <c r="N24368" s="1">
        <v>45444</v>
      </c>
    </row>
    <row r="24369" spans="1:14" x14ac:dyDescent="0.35">
      <c r="A24369" t="s">
        <v>44</v>
      </c>
      <c r="B24369">
        <v>5</v>
      </c>
      <c r="C24369" t="s">
        <v>19897</v>
      </c>
      <c r="D24369" t="s">
        <v>3033</v>
      </c>
      <c r="E24369" s="1">
        <v>44729</v>
      </c>
      <c r="F24369" t="s">
        <v>75</v>
      </c>
      <c r="G24369" s="15">
        <v>26189</v>
      </c>
      <c r="J24369">
        <v>365209</v>
      </c>
      <c r="K24369" t="s">
        <v>19898</v>
      </c>
      <c r="L24369" t="s">
        <v>19899</v>
      </c>
      <c r="M24369">
        <v>45044</v>
      </c>
      <c r="N24369" s="1">
        <v>45444</v>
      </c>
    </row>
    <row r="24370" spans="1:14" x14ac:dyDescent="0.35">
      <c r="A24370" t="s">
        <v>44</v>
      </c>
      <c r="B24370">
        <v>5</v>
      </c>
      <c r="C24370" t="s">
        <v>19897</v>
      </c>
      <c r="D24370" t="s">
        <v>3033</v>
      </c>
      <c r="E24370" s="1">
        <v>44519</v>
      </c>
      <c r="F24370" t="s">
        <v>75</v>
      </c>
      <c r="G24370" s="15">
        <v>97451</v>
      </c>
      <c r="J24370">
        <v>365209</v>
      </c>
      <c r="K24370" t="s">
        <v>19898</v>
      </c>
      <c r="L24370" t="s">
        <v>19899</v>
      </c>
      <c r="M24370">
        <v>45044</v>
      </c>
      <c r="N24370" s="1">
        <v>45444</v>
      </c>
    </row>
    <row r="24371" spans="1:14" x14ac:dyDescent="0.35">
      <c r="A24371" t="s">
        <v>44</v>
      </c>
      <c r="B24371">
        <v>5</v>
      </c>
      <c r="C24371" t="s">
        <v>19897</v>
      </c>
      <c r="D24371" t="s">
        <v>3033</v>
      </c>
      <c r="E24371" s="1">
        <v>44979</v>
      </c>
      <c r="F24371" t="s">
        <v>102</v>
      </c>
      <c r="H24371">
        <v>10</v>
      </c>
      <c r="I24371" s="1">
        <v>45068</v>
      </c>
      <c r="J24371">
        <v>365209</v>
      </c>
      <c r="K24371" t="s">
        <v>19898</v>
      </c>
      <c r="L24371" t="s">
        <v>19899</v>
      </c>
      <c r="M24371">
        <v>45044</v>
      </c>
      <c r="N24371" s="1">
        <v>45444</v>
      </c>
    </row>
    <row r="24372" spans="1:14" x14ac:dyDescent="0.35">
      <c r="A24372" t="s">
        <v>44</v>
      </c>
      <c r="B24372">
        <v>5</v>
      </c>
      <c r="C24372" t="s">
        <v>19897</v>
      </c>
      <c r="D24372" t="s">
        <v>3033</v>
      </c>
      <c r="E24372" s="1">
        <v>44519</v>
      </c>
      <c r="F24372" t="s">
        <v>102</v>
      </c>
      <c r="H24372">
        <v>43</v>
      </c>
      <c r="I24372" s="1">
        <v>44551</v>
      </c>
      <c r="J24372">
        <v>365209</v>
      </c>
      <c r="K24372" t="s">
        <v>19898</v>
      </c>
      <c r="L24372" t="s">
        <v>19899</v>
      </c>
      <c r="M24372">
        <v>45044</v>
      </c>
      <c r="N24372" s="1">
        <v>45444</v>
      </c>
    </row>
    <row r="24373" spans="1:14" x14ac:dyDescent="0.35">
      <c r="A24373" t="s">
        <v>44</v>
      </c>
      <c r="B24373">
        <v>5</v>
      </c>
      <c r="C24373" t="s">
        <v>21224</v>
      </c>
      <c r="D24373" t="s">
        <v>9138</v>
      </c>
      <c r="E24373" s="1">
        <v>44676</v>
      </c>
      <c r="F24373" t="s">
        <v>75</v>
      </c>
      <c r="G24373" s="15">
        <v>8790</v>
      </c>
      <c r="J24373">
        <v>366188</v>
      </c>
      <c r="K24373" t="s">
        <v>21225</v>
      </c>
      <c r="L24373" t="s">
        <v>21226</v>
      </c>
      <c r="M24373">
        <v>43605</v>
      </c>
      <c r="N24373" s="1">
        <v>45444</v>
      </c>
    </row>
    <row r="24374" spans="1:14" x14ac:dyDescent="0.35">
      <c r="A24374" t="s">
        <v>44</v>
      </c>
      <c r="B24374">
        <v>5</v>
      </c>
      <c r="C24374" t="s">
        <v>21224</v>
      </c>
      <c r="D24374" t="s">
        <v>9138</v>
      </c>
      <c r="E24374" s="1">
        <v>45218</v>
      </c>
      <c r="F24374" t="s">
        <v>75</v>
      </c>
      <c r="G24374" s="15">
        <v>22432</v>
      </c>
      <c r="J24374">
        <v>366188</v>
      </c>
      <c r="K24374" t="s">
        <v>21225</v>
      </c>
      <c r="L24374" t="s">
        <v>21226</v>
      </c>
      <c r="M24374">
        <v>43605</v>
      </c>
      <c r="N24374" s="1">
        <v>45444</v>
      </c>
    </row>
    <row r="24375" spans="1:14" x14ac:dyDescent="0.35">
      <c r="A24375" t="s">
        <v>44</v>
      </c>
      <c r="B24375">
        <v>5</v>
      </c>
      <c r="C24375" t="s">
        <v>21239</v>
      </c>
      <c r="D24375" t="s">
        <v>12789</v>
      </c>
      <c r="E24375" s="1">
        <v>44637</v>
      </c>
      <c r="F24375" t="s">
        <v>75</v>
      </c>
      <c r="G24375" s="15">
        <v>14924</v>
      </c>
      <c r="J24375">
        <v>366201</v>
      </c>
      <c r="K24375" t="s">
        <v>21240</v>
      </c>
      <c r="L24375" t="s">
        <v>21241</v>
      </c>
      <c r="M24375">
        <v>43213</v>
      </c>
      <c r="N24375" s="1">
        <v>45444</v>
      </c>
    </row>
    <row r="24376" spans="1:14" x14ac:dyDescent="0.35">
      <c r="A24376" t="s">
        <v>44</v>
      </c>
      <c r="B24376">
        <v>5</v>
      </c>
      <c r="C24376" t="s">
        <v>21239</v>
      </c>
      <c r="D24376" t="s">
        <v>12789</v>
      </c>
      <c r="E24376" s="1">
        <v>44847</v>
      </c>
      <c r="F24376" t="s">
        <v>75</v>
      </c>
      <c r="G24376" s="15">
        <v>72690</v>
      </c>
      <c r="J24376">
        <v>366201</v>
      </c>
      <c r="K24376" t="s">
        <v>21240</v>
      </c>
      <c r="L24376" t="s">
        <v>21241</v>
      </c>
      <c r="M24376">
        <v>43213</v>
      </c>
      <c r="N24376" s="1">
        <v>45444</v>
      </c>
    </row>
    <row r="24377" spans="1:14" x14ac:dyDescent="0.35">
      <c r="A24377" t="s">
        <v>44</v>
      </c>
      <c r="B24377">
        <v>5</v>
      </c>
      <c r="C24377" t="s">
        <v>21239</v>
      </c>
      <c r="D24377" t="s">
        <v>12789</v>
      </c>
      <c r="E24377" s="1">
        <v>44847</v>
      </c>
      <c r="F24377" t="s">
        <v>102</v>
      </c>
      <c r="H24377">
        <v>8</v>
      </c>
      <c r="I24377" s="1">
        <v>44875</v>
      </c>
      <c r="J24377">
        <v>366201</v>
      </c>
      <c r="K24377" t="s">
        <v>21240</v>
      </c>
      <c r="L24377" t="s">
        <v>21241</v>
      </c>
      <c r="M24377">
        <v>43213</v>
      </c>
      <c r="N24377" s="1">
        <v>45444</v>
      </c>
    </row>
    <row r="24378" spans="1:14" x14ac:dyDescent="0.35">
      <c r="A24378" t="s">
        <v>44</v>
      </c>
      <c r="B24378">
        <v>5</v>
      </c>
      <c r="C24378" t="s">
        <v>20449</v>
      </c>
      <c r="D24378" t="s">
        <v>20450</v>
      </c>
      <c r="E24378" s="1">
        <v>44515</v>
      </c>
      <c r="F24378" t="s">
        <v>75</v>
      </c>
      <c r="G24378" s="15">
        <v>655</v>
      </c>
      <c r="J24378">
        <v>365632</v>
      </c>
      <c r="K24378" t="s">
        <v>20451</v>
      </c>
      <c r="L24378" t="s">
        <v>20452</v>
      </c>
      <c r="M24378">
        <v>44654</v>
      </c>
      <c r="N24378" s="1">
        <v>45444</v>
      </c>
    </row>
    <row r="24379" spans="1:14" x14ac:dyDescent="0.35">
      <c r="A24379" t="s">
        <v>44</v>
      </c>
      <c r="B24379">
        <v>5</v>
      </c>
      <c r="C24379" t="s">
        <v>20449</v>
      </c>
      <c r="D24379" t="s">
        <v>20450</v>
      </c>
      <c r="E24379" s="1">
        <v>44557</v>
      </c>
      <c r="F24379" t="s">
        <v>75</v>
      </c>
      <c r="G24379" s="15">
        <v>983</v>
      </c>
      <c r="J24379">
        <v>365632</v>
      </c>
      <c r="K24379" t="s">
        <v>20451</v>
      </c>
      <c r="L24379" t="s">
        <v>20452</v>
      </c>
      <c r="M24379">
        <v>44654</v>
      </c>
      <c r="N24379" s="1">
        <v>45444</v>
      </c>
    </row>
    <row r="24380" spans="1:14" x14ac:dyDescent="0.35">
      <c r="A24380" t="s">
        <v>44</v>
      </c>
      <c r="B24380">
        <v>5</v>
      </c>
      <c r="C24380" t="s">
        <v>20449</v>
      </c>
      <c r="D24380" t="s">
        <v>20450</v>
      </c>
      <c r="E24380" s="1">
        <v>44571</v>
      </c>
      <c r="F24380" t="s">
        <v>75</v>
      </c>
      <c r="G24380" s="15">
        <v>1310</v>
      </c>
      <c r="J24380">
        <v>365632</v>
      </c>
      <c r="K24380" t="s">
        <v>20451</v>
      </c>
      <c r="L24380" t="s">
        <v>20452</v>
      </c>
      <c r="M24380">
        <v>44654</v>
      </c>
      <c r="N24380" s="1">
        <v>45444</v>
      </c>
    </row>
    <row r="24381" spans="1:14" x14ac:dyDescent="0.35">
      <c r="A24381" t="s">
        <v>44</v>
      </c>
      <c r="B24381">
        <v>5</v>
      </c>
      <c r="C24381" t="s">
        <v>20449</v>
      </c>
      <c r="D24381" t="s">
        <v>20450</v>
      </c>
      <c r="E24381" s="1">
        <v>44578</v>
      </c>
      <c r="F24381" t="s">
        <v>75</v>
      </c>
      <c r="G24381" s="15">
        <v>1657</v>
      </c>
      <c r="J24381">
        <v>365632</v>
      </c>
      <c r="K24381" t="s">
        <v>20451</v>
      </c>
      <c r="L24381" t="s">
        <v>20452</v>
      </c>
      <c r="M24381">
        <v>44654</v>
      </c>
      <c r="N24381" s="1">
        <v>45444</v>
      </c>
    </row>
    <row r="24382" spans="1:14" x14ac:dyDescent="0.35">
      <c r="A24382" t="s">
        <v>44</v>
      </c>
      <c r="B24382">
        <v>5</v>
      </c>
      <c r="C24382" t="s">
        <v>20449</v>
      </c>
      <c r="D24382" t="s">
        <v>20450</v>
      </c>
      <c r="E24382" s="1">
        <v>44599</v>
      </c>
      <c r="F24382" t="s">
        <v>75</v>
      </c>
      <c r="G24382" s="15">
        <v>1988</v>
      </c>
      <c r="J24382">
        <v>365632</v>
      </c>
      <c r="K24382" t="s">
        <v>20451</v>
      </c>
      <c r="L24382" t="s">
        <v>20452</v>
      </c>
      <c r="M24382">
        <v>44654</v>
      </c>
      <c r="N24382" s="1">
        <v>45444</v>
      </c>
    </row>
    <row r="24383" spans="1:14" x14ac:dyDescent="0.35">
      <c r="A24383" t="s">
        <v>44</v>
      </c>
      <c r="B24383">
        <v>5</v>
      </c>
      <c r="C24383" t="s">
        <v>21021</v>
      </c>
      <c r="D24383" t="s">
        <v>20291</v>
      </c>
      <c r="E24383" s="1">
        <v>44620</v>
      </c>
      <c r="F24383" t="s">
        <v>75</v>
      </c>
      <c r="G24383" s="15">
        <v>14680</v>
      </c>
      <c r="J24383">
        <v>366022</v>
      </c>
      <c r="K24383" t="s">
        <v>21022</v>
      </c>
      <c r="L24383" t="s">
        <v>21023</v>
      </c>
      <c r="M24383">
        <v>43551</v>
      </c>
      <c r="N24383" s="1">
        <v>45444</v>
      </c>
    </row>
    <row r="24384" spans="1:14" x14ac:dyDescent="0.35">
      <c r="A24384" t="s">
        <v>44</v>
      </c>
      <c r="B24384">
        <v>5</v>
      </c>
      <c r="C24384" t="s">
        <v>21463</v>
      </c>
      <c r="D24384" t="s">
        <v>21464</v>
      </c>
      <c r="E24384" s="1">
        <v>44673</v>
      </c>
      <c r="F24384" t="s">
        <v>75</v>
      </c>
      <c r="G24384" s="15">
        <v>20000</v>
      </c>
      <c r="J24384">
        <v>366346</v>
      </c>
      <c r="K24384" t="s">
        <v>21465</v>
      </c>
      <c r="L24384" t="s">
        <v>21466</v>
      </c>
      <c r="M24384">
        <v>44087</v>
      </c>
      <c r="N24384" s="1">
        <v>45444</v>
      </c>
    </row>
    <row r="24385" spans="1:14" x14ac:dyDescent="0.35">
      <c r="A24385" t="s">
        <v>44</v>
      </c>
      <c r="B24385">
        <v>5</v>
      </c>
      <c r="C24385" t="s">
        <v>20312</v>
      </c>
      <c r="D24385" t="s">
        <v>20313</v>
      </c>
      <c r="E24385" s="1">
        <v>45015</v>
      </c>
      <c r="F24385" t="s">
        <v>75</v>
      </c>
      <c r="G24385" s="15">
        <v>99188</v>
      </c>
      <c r="J24385">
        <v>365557</v>
      </c>
      <c r="K24385" t="s">
        <v>20314</v>
      </c>
      <c r="L24385" t="s">
        <v>20315</v>
      </c>
      <c r="M24385">
        <v>45320</v>
      </c>
      <c r="N24385" s="1">
        <v>45444</v>
      </c>
    </row>
    <row r="24386" spans="1:14" x14ac:dyDescent="0.35">
      <c r="A24386" t="s">
        <v>44</v>
      </c>
      <c r="B24386">
        <v>5</v>
      </c>
      <c r="C24386" t="s">
        <v>20312</v>
      </c>
      <c r="D24386" t="s">
        <v>20313</v>
      </c>
      <c r="E24386" s="1">
        <v>45015</v>
      </c>
      <c r="F24386" t="s">
        <v>102</v>
      </c>
      <c r="H24386">
        <v>16</v>
      </c>
      <c r="I24386" s="1">
        <v>45042</v>
      </c>
      <c r="J24386">
        <v>365557</v>
      </c>
      <c r="K24386" t="s">
        <v>20314</v>
      </c>
      <c r="L24386" t="s">
        <v>20315</v>
      </c>
      <c r="M24386">
        <v>45320</v>
      </c>
      <c r="N24386" s="1">
        <v>45444</v>
      </c>
    </row>
    <row r="24387" spans="1:14" x14ac:dyDescent="0.35">
      <c r="A24387" t="s">
        <v>44</v>
      </c>
      <c r="B24387">
        <v>5</v>
      </c>
      <c r="C24387" t="s">
        <v>21160</v>
      </c>
      <c r="D24387" t="s">
        <v>21161</v>
      </c>
      <c r="E24387" s="1">
        <v>44551</v>
      </c>
      <c r="F24387" t="s">
        <v>75</v>
      </c>
      <c r="G24387" s="15">
        <v>87965</v>
      </c>
      <c r="J24387">
        <v>366139</v>
      </c>
      <c r="K24387" t="s">
        <v>21162</v>
      </c>
      <c r="L24387" t="s">
        <v>21163</v>
      </c>
      <c r="M24387">
        <v>45651</v>
      </c>
      <c r="N24387" s="1">
        <v>45444</v>
      </c>
    </row>
    <row r="24388" spans="1:14" x14ac:dyDescent="0.35">
      <c r="A24388" t="s">
        <v>44</v>
      </c>
      <c r="B24388">
        <v>5</v>
      </c>
      <c r="C24388" t="s">
        <v>21160</v>
      </c>
      <c r="D24388" t="s">
        <v>21161</v>
      </c>
      <c r="E24388" s="1">
        <v>44551</v>
      </c>
      <c r="F24388" t="s">
        <v>102</v>
      </c>
      <c r="H24388">
        <v>39</v>
      </c>
      <c r="I24388" s="1">
        <v>44582</v>
      </c>
      <c r="J24388">
        <v>366139</v>
      </c>
      <c r="K24388" t="s">
        <v>21162</v>
      </c>
      <c r="L24388" t="s">
        <v>21163</v>
      </c>
      <c r="M24388">
        <v>45651</v>
      </c>
      <c r="N24388" s="1">
        <v>45444</v>
      </c>
    </row>
    <row r="24389" spans="1:14" x14ac:dyDescent="0.35">
      <c r="A24389" t="s">
        <v>44</v>
      </c>
      <c r="B24389">
        <v>5</v>
      </c>
      <c r="C24389" t="s">
        <v>20033</v>
      </c>
      <c r="D24389" t="s">
        <v>19774</v>
      </c>
      <c r="E24389" s="1">
        <v>44634</v>
      </c>
      <c r="F24389" t="s">
        <v>75</v>
      </c>
      <c r="G24389" s="15">
        <v>658</v>
      </c>
      <c r="J24389">
        <v>365350</v>
      </c>
      <c r="K24389" t="s">
        <v>20034</v>
      </c>
      <c r="L24389" t="s">
        <v>20035</v>
      </c>
      <c r="M24389">
        <v>45246</v>
      </c>
      <c r="N24389" s="1">
        <v>45444</v>
      </c>
    </row>
    <row r="24390" spans="1:14" x14ac:dyDescent="0.35">
      <c r="A24390" t="s">
        <v>44</v>
      </c>
      <c r="B24390">
        <v>5</v>
      </c>
      <c r="C24390" t="s">
        <v>20005</v>
      </c>
      <c r="D24390" t="s">
        <v>8652</v>
      </c>
      <c r="E24390" s="1">
        <v>44461</v>
      </c>
      <c r="F24390" t="s">
        <v>75</v>
      </c>
      <c r="G24390" s="15">
        <v>13000</v>
      </c>
      <c r="J24390">
        <v>365322</v>
      </c>
      <c r="K24390" t="s">
        <v>20006</v>
      </c>
      <c r="L24390" t="s">
        <v>20007</v>
      </c>
      <c r="M24390">
        <v>45416</v>
      </c>
      <c r="N24390" s="1">
        <v>45444</v>
      </c>
    </row>
    <row r="24391" spans="1:14" x14ac:dyDescent="0.35">
      <c r="A24391" t="s">
        <v>44</v>
      </c>
      <c r="B24391">
        <v>5</v>
      </c>
      <c r="C24391" t="s">
        <v>21261</v>
      </c>
      <c r="D24391" t="s">
        <v>20864</v>
      </c>
      <c r="E24391" s="1">
        <v>44606</v>
      </c>
      <c r="F24391" t="s">
        <v>75</v>
      </c>
      <c r="G24391" s="15">
        <v>663</v>
      </c>
      <c r="J24391">
        <v>366216</v>
      </c>
      <c r="K24391" t="s">
        <v>21262</v>
      </c>
      <c r="L24391" t="s">
        <v>21263</v>
      </c>
      <c r="M24391">
        <v>45040</v>
      </c>
      <c r="N24391" s="1">
        <v>45444</v>
      </c>
    </row>
    <row r="24392" spans="1:14" x14ac:dyDescent="0.35">
      <c r="A24392" t="s">
        <v>44</v>
      </c>
      <c r="B24392">
        <v>5</v>
      </c>
      <c r="C24392" t="s">
        <v>20116</v>
      </c>
      <c r="D24392" t="s">
        <v>4848</v>
      </c>
      <c r="E24392" s="1">
        <v>44361</v>
      </c>
      <c r="F24392" t="s">
        <v>75</v>
      </c>
      <c r="G24392" s="15">
        <v>1310</v>
      </c>
      <c r="J24392">
        <v>365410</v>
      </c>
      <c r="K24392" t="s">
        <v>20117</v>
      </c>
      <c r="L24392" t="s">
        <v>20118</v>
      </c>
      <c r="M24392">
        <v>43230</v>
      </c>
      <c r="N24392" s="1">
        <v>45444</v>
      </c>
    </row>
    <row r="24393" spans="1:14" x14ac:dyDescent="0.35">
      <c r="A24393" t="s">
        <v>44</v>
      </c>
      <c r="B24393">
        <v>5</v>
      </c>
      <c r="C24393" t="s">
        <v>20116</v>
      </c>
      <c r="D24393" t="s">
        <v>4848</v>
      </c>
      <c r="E24393" s="1">
        <v>44749</v>
      </c>
      <c r="F24393" t="s">
        <v>75</v>
      </c>
      <c r="G24393" s="15">
        <v>9750</v>
      </c>
      <c r="J24393">
        <v>365410</v>
      </c>
      <c r="K24393" t="s">
        <v>20117</v>
      </c>
      <c r="L24393" t="s">
        <v>20118</v>
      </c>
      <c r="M24393">
        <v>43230</v>
      </c>
      <c r="N24393" s="1">
        <v>45444</v>
      </c>
    </row>
    <row r="24394" spans="1:14" x14ac:dyDescent="0.35">
      <c r="A24394" t="s">
        <v>44</v>
      </c>
      <c r="B24394">
        <v>5</v>
      </c>
      <c r="C24394" t="s">
        <v>20116</v>
      </c>
      <c r="D24394" t="s">
        <v>4848</v>
      </c>
      <c r="E24394" s="1">
        <v>44819</v>
      </c>
      <c r="F24394" t="s">
        <v>75</v>
      </c>
      <c r="G24394" s="15">
        <v>13571</v>
      </c>
      <c r="J24394">
        <v>365410</v>
      </c>
      <c r="K24394" t="s">
        <v>20117</v>
      </c>
      <c r="L24394" t="s">
        <v>20118</v>
      </c>
      <c r="M24394">
        <v>43230</v>
      </c>
      <c r="N24394" s="1">
        <v>45444</v>
      </c>
    </row>
    <row r="24395" spans="1:14" x14ac:dyDescent="0.35">
      <c r="A24395" t="s">
        <v>44</v>
      </c>
      <c r="B24395">
        <v>5</v>
      </c>
      <c r="C24395" t="s">
        <v>20116</v>
      </c>
      <c r="D24395" t="s">
        <v>4848</v>
      </c>
      <c r="E24395" s="1">
        <v>44474</v>
      </c>
      <c r="F24395" t="s">
        <v>75</v>
      </c>
      <c r="G24395" s="15">
        <v>15000</v>
      </c>
      <c r="J24395">
        <v>365410</v>
      </c>
      <c r="K24395" t="s">
        <v>20117</v>
      </c>
      <c r="L24395" t="s">
        <v>20118</v>
      </c>
      <c r="M24395">
        <v>43230</v>
      </c>
      <c r="N24395" s="1">
        <v>45444</v>
      </c>
    </row>
    <row r="24396" spans="1:14" x14ac:dyDescent="0.35">
      <c r="A24396" t="s">
        <v>44</v>
      </c>
      <c r="B24396">
        <v>5</v>
      </c>
      <c r="C24396" t="s">
        <v>20116</v>
      </c>
      <c r="D24396" t="s">
        <v>4848</v>
      </c>
      <c r="E24396" s="1">
        <v>44819</v>
      </c>
      <c r="F24396" t="s">
        <v>102</v>
      </c>
      <c r="H24396">
        <v>51</v>
      </c>
      <c r="I24396" s="1">
        <v>44845</v>
      </c>
      <c r="J24396">
        <v>365410</v>
      </c>
      <c r="K24396" t="s">
        <v>20117</v>
      </c>
      <c r="L24396" t="s">
        <v>20118</v>
      </c>
      <c r="M24396">
        <v>43230</v>
      </c>
      <c r="N24396" s="1">
        <v>45444</v>
      </c>
    </row>
    <row r="24397" spans="1:14" x14ac:dyDescent="0.35">
      <c r="A24397" t="s">
        <v>44</v>
      </c>
      <c r="B24397">
        <v>5</v>
      </c>
      <c r="C24397" t="s">
        <v>20457</v>
      </c>
      <c r="D24397" t="s">
        <v>20458</v>
      </c>
      <c r="E24397" s="1">
        <v>44476</v>
      </c>
      <c r="F24397" t="s">
        <v>75</v>
      </c>
      <c r="G24397" s="15">
        <v>10868</v>
      </c>
      <c r="J24397">
        <v>365634</v>
      </c>
      <c r="K24397" t="s">
        <v>20459</v>
      </c>
      <c r="L24397" t="s">
        <v>20460</v>
      </c>
      <c r="M24397">
        <v>44601</v>
      </c>
      <c r="N24397" s="1">
        <v>45444</v>
      </c>
    </row>
    <row r="24398" spans="1:14" x14ac:dyDescent="0.35">
      <c r="A24398" t="s">
        <v>44</v>
      </c>
      <c r="B24398">
        <v>5</v>
      </c>
      <c r="C24398" t="s">
        <v>19887</v>
      </c>
      <c r="D24398" t="s">
        <v>4848</v>
      </c>
      <c r="E24398" s="1">
        <v>44669</v>
      </c>
      <c r="F24398" t="s">
        <v>75</v>
      </c>
      <c r="G24398" s="15">
        <v>658</v>
      </c>
      <c r="J24398">
        <v>365195</v>
      </c>
      <c r="K24398" t="s">
        <v>19888</v>
      </c>
      <c r="L24398" t="s">
        <v>19889</v>
      </c>
      <c r="M24398">
        <v>43232</v>
      </c>
      <c r="N24398" s="1">
        <v>45444</v>
      </c>
    </row>
    <row r="24399" spans="1:14" x14ac:dyDescent="0.35">
      <c r="A24399" t="s">
        <v>44</v>
      </c>
      <c r="B24399">
        <v>5</v>
      </c>
      <c r="C24399" t="s">
        <v>19887</v>
      </c>
      <c r="D24399" t="s">
        <v>4848</v>
      </c>
      <c r="E24399" s="1">
        <v>44650</v>
      </c>
      <c r="F24399" t="s">
        <v>75</v>
      </c>
      <c r="G24399" s="15">
        <v>6500</v>
      </c>
      <c r="J24399">
        <v>365195</v>
      </c>
      <c r="K24399" t="s">
        <v>19888</v>
      </c>
      <c r="L24399" t="s">
        <v>19889</v>
      </c>
      <c r="M24399">
        <v>43232</v>
      </c>
      <c r="N24399" s="1">
        <v>45444</v>
      </c>
    </row>
    <row r="24400" spans="1:14" x14ac:dyDescent="0.35">
      <c r="A24400" t="s">
        <v>44</v>
      </c>
      <c r="B24400">
        <v>5</v>
      </c>
      <c r="C24400" t="s">
        <v>19887</v>
      </c>
      <c r="D24400" t="s">
        <v>4848</v>
      </c>
      <c r="E24400" s="1">
        <v>44861</v>
      </c>
      <c r="F24400" t="s">
        <v>75</v>
      </c>
      <c r="G24400" s="15">
        <v>9750</v>
      </c>
      <c r="J24400">
        <v>365195</v>
      </c>
      <c r="K24400" t="s">
        <v>19888</v>
      </c>
      <c r="L24400" t="s">
        <v>19889</v>
      </c>
      <c r="M24400">
        <v>43232</v>
      </c>
      <c r="N24400" s="1">
        <v>45444</v>
      </c>
    </row>
    <row r="24401" spans="1:14" x14ac:dyDescent="0.35">
      <c r="A24401" t="s">
        <v>44</v>
      </c>
      <c r="B24401">
        <v>5</v>
      </c>
      <c r="C24401" t="s">
        <v>20500</v>
      </c>
      <c r="D24401" t="s">
        <v>19958</v>
      </c>
      <c r="E24401" s="1">
        <v>44375</v>
      </c>
      <c r="F24401" t="s">
        <v>75</v>
      </c>
      <c r="G24401" s="15">
        <v>650</v>
      </c>
      <c r="J24401">
        <v>365665</v>
      </c>
      <c r="K24401" t="s">
        <v>20501</v>
      </c>
      <c r="L24401" t="s">
        <v>20502</v>
      </c>
      <c r="M24401">
        <v>44646</v>
      </c>
      <c r="N24401" s="1">
        <v>45444</v>
      </c>
    </row>
    <row r="24402" spans="1:14" x14ac:dyDescent="0.35">
      <c r="A24402" t="s">
        <v>44</v>
      </c>
      <c r="B24402">
        <v>5</v>
      </c>
      <c r="C24402" t="s">
        <v>20069</v>
      </c>
      <c r="D24402" t="s">
        <v>19774</v>
      </c>
      <c r="E24402" s="1">
        <v>44438</v>
      </c>
      <c r="F24402" t="s">
        <v>75</v>
      </c>
      <c r="G24402" s="15">
        <v>14199</v>
      </c>
      <c r="J24402">
        <v>365375</v>
      </c>
      <c r="K24402" t="s">
        <v>20070</v>
      </c>
      <c r="L24402" t="s">
        <v>20071</v>
      </c>
      <c r="M24402">
        <v>45242</v>
      </c>
      <c r="N24402" s="1">
        <v>45444</v>
      </c>
    </row>
    <row r="24403" spans="1:14" x14ac:dyDescent="0.35">
      <c r="A24403" t="s">
        <v>44</v>
      </c>
      <c r="B24403">
        <v>5</v>
      </c>
      <c r="C24403" t="s">
        <v>20069</v>
      </c>
      <c r="D24403" t="s">
        <v>19774</v>
      </c>
      <c r="E24403" s="1">
        <v>44750</v>
      </c>
      <c r="F24403" t="s">
        <v>75</v>
      </c>
      <c r="G24403" s="15">
        <v>27729</v>
      </c>
      <c r="J24403">
        <v>365375</v>
      </c>
      <c r="K24403" t="s">
        <v>20070</v>
      </c>
      <c r="L24403" t="s">
        <v>20071</v>
      </c>
      <c r="M24403">
        <v>45242</v>
      </c>
      <c r="N24403" s="1">
        <v>45444</v>
      </c>
    </row>
    <row r="24404" spans="1:14" x14ac:dyDescent="0.35">
      <c r="A24404" t="s">
        <v>44</v>
      </c>
      <c r="B24404">
        <v>5</v>
      </c>
      <c r="C24404" t="s">
        <v>20069</v>
      </c>
      <c r="D24404" t="s">
        <v>19774</v>
      </c>
      <c r="E24404" s="1">
        <v>44958</v>
      </c>
      <c r="F24404" t="s">
        <v>75</v>
      </c>
      <c r="G24404" s="15">
        <v>28841</v>
      </c>
      <c r="J24404">
        <v>365375</v>
      </c>
      <c r="K24404" t="s">
        <v>20070</v>
      </c>
      <c r="L24404" t="s">
        <v>20071</v>
      </c>
      <c r="M24404">
        <v>45242</v>
      </c>
      <c r="N24404" s="1">
        <v>45444</v>
      </c>
    </row>
    <row r="24405" spans="1:14" x14ac:dyDescent="0.35">
      <c r="A24405" t="s">
        <v>44</v>
      </c>
      <c r="B24405">
        <v>5</v>
      </c>
      <c r="C24405" t="s">
        <v>35802</v>
      </c>
      <c r="D24405" t="s">
        <v>17943</v>
      </c>
      <c r="E24405" s="1">
        <v>44368</v>
      </c>
      <c r="F24405" t="s">
        <v>75</v>
      </c>
      <c r="G24405" s="15">
        <v>655</v>
      </c>
      <c r="J24405">
        <v>365774</v>
      </c>
      <c r="K24405" t="s">
        <v>20693</v>
      </c>
      <c r="L24405" t="s">
        <v>20694</v>
      </c>
      <c r="M24405">
        <v>44256</v>
      </c>
      <c r="N24405" s="1">
        <v>45444</v>
      </c>
    </row>
    <row r="24406" spans="1:14" x14ac:dyDescent="0.35">
      <c r="A24406" t="s">
        <v>44</v>
      </c>
      <c r="B24406">
        <v>5</v>
      </c>
      <c r="C24406" t="s">
        <v>35802</v>
      </c>
      <c r="D24406" t="s">
        <v>17943</v>
      </c>
      <c r="E24406" s="1">
        <v>44375</v>
      </c>
      <c r="F24406" t="s">
        <v>75</v>
      </c>
      <c r="G24406" s="15">
        <v>983</v>
      </c>
      <c r="J24406">
        <v>365774</v>
      </c>
      <c r="K24406" t="s">
        <v>20693</v>
      </c>
      <c r="L24406" t="s">
        <v>20694</v>
      </c>
      <c r="M24406">
        <v>44256</v>
      </c>
      <c r="N24406" s="1">
        <v>45444</v>
      </c>
    </row>
    <row r="24407" spans="1:14" x14ac:dyDescent="0.35">
      <c r="A24407" t="s">
        <v>44</v>
      </c>
      <c r="B24407">
        <v>5</v>
      </c>
      <c r="C24407" t="s">
        <v>35802</v>
      </c>
      <c r="D24407" t="s">
        <v>17943</v>
      </c>
      <c r="E24407" s="1">
        <v>45243</v>
      </c>
      <c r="F24407" t="s">
        <v>75</v>
      </c>
      <c r="G24407" s="15">
        <v>2470</v>
      </c>
      <c r="J24407">
        <v>365774</v>
      </c>
      <c r="K24407" t="s">
        <v>20693</v>
      </c>
      <c r="L24407" t="s">
        <v>20694</v>
      </c>
      <c r="M24407">
        <v>44256</v>
      </c>
      <c r="N24407" s="1">
        <v>45444</v>
      </c>
    </row>
    <row r="24408" spans="1:14" x14ac:dyDescent="0.35">
      <c r="A24408" t="s">
        <v>44</v>
      </c>
      <c r="B24408">
        <v>5</v>
      </c>
      <c r="C24408" t="s">
        <v>35802</v>
      </c>
      <c r="D24408" t="s">
        <v>17943</v>
      </c>
      <c r="E24408" s="1">
        <v>45250</v>
      </c>
      <c r="F24408" t="s">
        <v>75</v>
      </c>
      <c r="G24408" s="15">
        <v>2823</v>
      </c>
      <c r="J24408">
        <v>365774</v>
      </c>
      <c r="K24408" t="s">
        <v>20693</v>
      </c>
      <c r="L24408" t="s">
        <v>20694</v>
      </c>
      <c r="M24408">
        <v>44256</v>
      </c>
      <c r="N24408" s="1">
        <v>45444</v>
      </c>
    </row>
    <row r="24409" spans="1:14" x14ac:dyDescent="0.35">
      <c r="A24409" t="s">
        <v>44</v>
      </c>
      <c r="B24409">
        <v>5</v>
      </c>
      <c r="C24409" t="s">
        <v>35802</v>
      </c>
      <c r="D24409" t="s">
        <v>17943</v>
      </c>
      <c r="E24409" s="1">
        <v>45293</v>
      </c>
      <c r="F24409" t="s">
        <v>75</v>
      </c>
      <c r="G24409" s="15">
        <v>4196</v>
      </c>
      <c r="J24409">
        <v>365774</v>
      </c>
      <c r="K24409" t="s">
        <v>20693</v>
      </c>
      <c r="L24409" t="s">
        <v>20694</v>
      </c>
      <c r="M24409">
        <v>44256</v>
      </c>
      <c r="N24409" s="1">
        <v>45444</v>
      </c>
    </row>
    <row r="24410" spans="1:14" x14ac:dyDescent="0.35">
      <c r="A24410" t="s">
        <v>44</v>
      </c>
      <c r="B24410">
        <v>5</v>
      </c>
      <c r="C24410" t="s">
        <v>35802</v>
      </c>
      <c r="D24410" t="s">
        <v>17943</v>
      </c>
      <c r="E24410" s="1">
        <v>45342</v>
      </c>
      <c r="F24410" t="s">
        <v>75</v>
      </c>
      <c r="G24410" s="15">
        <v>4893</v>
      </c>
      <c r="J24410">
        <v>365774</v>
      </c>
      <c r="K24410" t="s">
        <v>20693</v>
      </c>
      <c r="L24410" t="s">
        <v>20694</v>
      </c>
      <c r="M24410">
        <v>44256</v>
      </c>
      <c r="N24410" s="1">
        <v>45444</v>
      </c>
    </row>
    <row r="24411" spans="1:14" x14ac:dyDescent="0.35">
      <c r="A24411" t="s">
        <v>44</v>
      </c>
      <c r="B24411">
        <v>5</v>
      </c>
      <c r="C24411" t="s">
        <v>35802</v>
      </c>
      <c r="D24411" t="s">
        <v>17943</v>
      </c>
      <c r="E24411" s="1">
        <v>45334</v>
      </c>
      <c r="F24411" t="s">
        <v>75</v>
      </c>
      <c r="G24411" s="15">
        <v>4893</v>
      </c>
      <c r="J24411">
        <v>365774</v>
      </c>
      <c r="K24411" t="s">
        <v>20693</v>
      </c>
      <c r="L24411" t="s">
        <v>20694</v>
      </c>
      <c r="M24411">
        <v>44256</v>
      </c>
      <c r="N24411" s="1">
        <v>45444</v>
      </c>
    </row>
    <row r="24412" spans="1:14" x14ac:dyDescent="0.35">
      <c r="A24412" t="s">
        <v>44</v>
      </c>
      <c r="B24412">
        <v>5</v>
      </c>
      <c r="C24412" t="s">
        <v>35802</v>
      </c>
      <c r="D24412" t="s">
        <v>17943</v>
      </c>
      <c r="E24412" s="1">
        <v>45299</v>
      </c>
      <c r="F24412" t="s">
        <v>75</v>
      </c>
      <c r="G24412" s="15">
        <v>4893</v>
      </c>
      <c r="J24412">
        <v>365774</v>
      </c>
      <c r="K24412" t="s">
        <v>20693</v>
      </c>
      <c r="L24412" t="s">
        <v>20694</v>
      </c>
      <c r="M24412">
        <v>44256</v>
      </c>
      <c r="N24412" s="1">
        <v>45444</v>
      </c>
    </row>
    <row r="24413" spans="1:14" x14ac:dyDescent="0.35">
      <c r="A24413" t="s">
        <v>44</v>
      </c>
      <c r="B24413">
        <v>5</v>
      </c>
      <c r="C24413" t="s">
        <v>35802</v>
      </c>
      <c r="D24413" t="s">
        <v>17943</v>
      </c>
      <c r="E24413" s="1">
        <v>45222</v>
      </c>
      <c r="F24413" t="s">
        <v>75</v>
      </c>
      <c r="G24413" s="15">
        <v>5292</v>
      </c>
      <c r="J24413">
        <v>365774</v>
      </c>
      <c r="K24413" t="s">
        <v>20693</v>
      </c>
      <c r="L24413" t="s">
        <v>20694</v>
      </c>
      <c r="M24413">
        <v>44256</v>
      </c>
      <c r="N24413" s="1">
        <v>45444</v>
      </c>
    </row>
    <row r="24414" spans="1:14" x14ac:dyDescent="0.35">
      <c r="A24414" t="s">
        <v>44</v>
      </c>
      <c r="B24414">
        <v>5</v>
      </c>
      <c r="C24414" t="s">
        <v>35802</v>
      </c>
      <c r="D24414" t="s">
        <v>17943</v>
      </c>
      <c r="E24414" s="1">
        <v>45271</v>
      </c>
      <c r="F24414" t="s">
        <v>75</v>
      </c>
      <c r="G24414" s="15">
        <v>10489</v>
      </c>
      <c r="J24414">
        <v>365774</v>
      </c>
      <c r="K24414" t="s">
        <v>20693</v>
      </c>
      <c r="L24414" t="s">
        <v>20694</v>
      </c>
      <c r="M24414">
        <v>44256</v>
      </c>
      <c r="N24414" s="1">
        <v>45444</v>
      </c>
    </row>
    <row r="24415" spans="1:14" x14ac:dyDescent="0.35">
      <c r="A24415" t="s">
        <v>44</v>
      </c>
      <c r="B24415">
        <v>5</v>
      </c>
      <c r="C24415" t="s">
        <v>35802</v>
      </c>
      <c r="D24415" t="s">
        <v>17943</v>
      </c>
      <c r="E24415" s="1">
        <v>45313</v>
      </c>
      <c r="F24415" t="s">
        <v>75</v>
      </c>
      <c r="G24415" s="15">
        <v>14678</v>
      </c>
      <c r="J24415">
        <v>365774</v>
      </c>
      <c r="K24415" t="s">
        <v>20693</v>
      </c>
      <c r="L24415" t="s">
        <v>20694</v>
      </c>
      <c r="M24415">
        <v>44256</v>
      </c>
      <c r="N24415" s="1">
        <v>45444</v>
      </c>
    </row>
    <row r="24416" spans="1:14" x14ac:dyDescent="0.35">
      <c r="A24416" t="s">
        <v>44</v>
      </c>
      <c r="B24416">
        <v>5</v>
      </c>
      <c r="C24416" t="s">
        <v>35802</v>
      </c>
      <c r="D24416" t="s">
        <v>17943</v>
      </c>
      <c r="E24416" s="1">
        <v>44655</v>
      </c>
      <c r="F24416" t="s">
        <v>75</v>
      </c>
      <c r="G24416" s="15">
        <v>20000</v>
      </c>
      <c r="J24416">
        <v>365774</v>
      </c>
      <c r="K24416" t="s">
        <v>20693</v>
      </c>
      <c r="L24416" t="s">
        <v>20694</v>
      </c>
      <c r="M24416">
        <v>44256</v>
      </c>
      <c r="N24416" s="1">
        <v>45444</v>
      </c>
    </row>
    <row r="24417" spans="1:14" x14ac:dyDescent="0.35">
      <c r="A24417" t="s">
        <v>44</v>
      </c>
      <c r="B24417">
        <v>5</v>
      </c>
      <c r="C24417" t="s">
        <v>20503</v>
      </c>
      <c r="D24417" t="s">
        <v>17943</v>
      </c>
      <c r="E24417" s="1">
        <v>44488</v>
      </c>
      <c r="F24417" t="s">
        <v>75</v>
      </c>
      <c r="G24417" s="15">
        <v>3250</v>
      </c>
      <c r="J24417">
        <v>365667</v>
      </c>
      <c r="K24417" t="s">
        <v>20504</v>
      </c>
      <c r="L24417" t="s">
        <v>20505</v>
      </c>
      <c r="M24417">
        <v>44256</v>
      </c>
      <c r="N24417" s="1">
        <v>45444</v>
      </c>
    </row>
    <row r="24418" spans="1:14" x14ac:dyDescent="0.35">
      <c r="A24418" t="s">
        <v>44</v>
      </c>
      <c r="B24418">
        <v>5</v>
      </c>
      <c r="C24418" t="s">
        <v>20503</v>
      </c>
      <c r="D24418" t="s">
        <v>17943</v>
      </c>
      <c r="E24418" s="1">
        <v>45272</v>
      </c>
      <c r="F24418" t="s">
        <v>102</v>
      </c>
      <c r="H24418">
        <v>2</v>
      </c>
      <c r="I24418" s="1">
        <v>45301</v>
      </c>
      <c r="J24418">
        <v>365667</v>
      </c>
      <c r="K24418" t="s">
        <v>20504</v>
      </c>
      <c r="L24418" t="s">
        <v>20505</v>
      </c>
      <c r="M24418">
        <v>44256</v>
      </c>
      <c r="N24418" s="1">
        <v>45444</v>
      </c>
    </row>
    <row r="24419" spans="1:14" x14ac:dyDescent="0.35">
      <c r="A24419" t="s">
        <v>44</v>
      </c>
      <c r="B24419">
        <v>5</v>
      </c>
      <c r="C24419" t="s">
        <v>21171</v>
      </c>
      <c r="D24419" t="s">
        <v>8240</v>
      </c>
      <c r="E24419" s="1">
        <v>44564</v>
      </c>
      <c r="F24419" t="s">
        <v>75</v>
      </c>
      <c r="G24419" s="15">
        <v>650</v>
      </c>
      <c r="J24419">
        <v>366144</v>
      </c>
      <c r="K24419" t="s">
        <v>21172</v>
      </c>
      <c r="L24419" t="s">
        <v>21173</v>
      </c>
      <c r="M24419">
        <v>45817</v>
      </c>
      <c r="N24419" s="1">
        <v>45444</v>
      </c>
    </row>
    <row r="24420" spans="1:14" x14ac:dyDescent="0.35">
      <c r="A24420" t="s">
        <v>44</v>
      </c>
      <c r="B24420">
        <v>5</v>
      </c>
      <c r="C24420" t="s">
        <v>21671</v>
      </c>
      <c r="D24420" t="s">
        <v>20537</v>
      </c>
      <c r="E24420" s="1">
        <v>44470</v>
      </c>
      <c r="F24420" t="s">
        <v>102</v>
      </c>
      <c r="H24420">
        <v>37</v>
      </c>
      <c r="I24420" s="1">
        <v>44499</v>
      </c>
      <c r="J24420">
        <v>366455</v>
      </c>
      <c r="K24420" t="s">
        <v>21672</v>
      </c>
      <c r="L24420" t="s">
        <v>21673</v>
      </c>
      <c r="M24420">
        <v>44060</v>
      </c>
      <c r="N24420" s="1">
        <v>45444</v>
      </c>
    </row>
    <row r="24421" spans="1:14" x14ac:dyDescent="0.35">
      <c r="A24421" t="s">
        <v>44</v>
      </c>
      <c r="B24421">
        <v>5</v>
      </c>
      <c r="C24421" t="s">
        <v>21011</v>
      </c>
      <c r="D24421" t="s">
        <v>20537</v>
      </c>
      <c r="E24421" s="1">
        <v>44599</v>
      </c>
      <c r="F24421" t="s">
        <v>75</v>
      </c>
      <c r="G24421" s="15">
        <v>3250</v>
      </c>
      <c r="J24421">
        <v>366015</v>
      </c>
      <c r="K24421" t="s">
        <v>21012</v>
      </c>
      <c r="L24421" t="s">
        <v>21013</v>
      </c>
      <c r="M24421">
        <v>44060</v>
      </c>
      <c r="N24421" s="1">
        <v>45444</v>
      </c>
    </row>
    <row r="24422" spans="1:14" x14ac:dyDescent="0.35">
      <c r="A24422" t="s">
        <v>44</v>
      </c>
      <c r="B24422">
        <v>5</v>
      </c>
      <c r="C24422" t="s">
        <v>19947</v>
      </c>
      <c r="D24422" t="s">
        <v>9138</v>
      </c>
      <c r="E24422" s="1">
        <v>44679</v>
      </c>
      <c r="F24422" t="s">
        <v>75</v>
      </c>
      <c r="G24422" s="15">
        <v>21613</v>
      </c>
      <c r="J24422">
        <v>365279</v>
      </c>
      <c r="K24422" t="s">
        <v>19948</v>
      </c>
      <c r="L24422" t="s">
        <v>19949</v>
      </c>
      <c r="M24422">
        <v>43612</v>
      </c>
      <c r="N24422" s="1">
        <v>45444</v>
      </c>
    </row>
    <row r="24423" spans="1:14" x14ac:dyDescent="0.35">
      <c r="A24423" t="s">
        <v>44</v>
      </c>
      <c r="B24423">
        <v>5</v>
      </c>
      <c r="C24423" t="s">
        <v>19947</v>
      </c>
      <c r="D24423" t="s">
        <v>9138</v>
      </c>
      <c r="E24423" s="1">
        <v>44679</v>
      </c>
      <c r="F24423" t="s">
        <v>102</v>
      </c>
      <c r="H24423">
        <v>6</v>
      </c>
      <c r="I24423" s="1">
        <v>44721</v>
      </c>
      <c r="J24423">
        <v>365279</v>
      </c>
      <c r="K24423" t="s">
        <v>19948</v>
      </c>
      <c r="L24423" t="s">
        <v>19949</v>
      </c>
      <c r="M24423">
        <v>43612</v>
      </c>
      <c r="N24423" s="1">
        <v>45444</v>
      </c>
    </row>
    <row r="24424" spans="1:14" x14ac:dyDescent="0.35">
      <c r="A24424" t="s">
        <v>44</v>
      </c>
      <c r="B24424">
        <v>5</v>
      </c>
      <c r="C24424" t="s">
        <v>19947</v>
      </c>
      <c r="D24424" t="s">
        <v>9138</v>
      </c>
      <c r="E24424" s="1">
        <v>44420</v>
      </c>
      <c r="F24424" t="s">
        <v>102</v>
      </c>
      <c r="H24424">
        <v>18</v>
      </c>
      <c r="I24424" s="1">
        <v>44512</v>
      </c>
      <c r="J24424">
        <v>365279</v>
      </c>
      <c r="K24424" t="s">
        <v>19948</v>
      </c>
      <c r="L24424" t="s">
        <v>19949</v>
      </c>
      <c r="M24424">
        <v>43612</v>
      </c>
      <c r="N24424" s="1">
        <v>45444</v>
      </c>
    </row>
    <row r="24425" spans="1:14" x14ac:dyDescent="0.35">
      <c r="A24425" t="s">
        <v>44</v>
      </c>
      <c r="B24425">
        <v>5</v>
      </c>
      <c r="C24425" t="s">
        <v>35803</v>
      </c>
      <c r="D24425" t="s">
        <v>20548</v>
      </c>
      <c r="E24425" s="1">
        <v>44427</v>
      </c>
      <c r="F24425" t="s">
        <v>75</v>
      </c>
      <c r="G24425" s="15">
        <v>3250</v>
      </c>
      <c r="J24425">
        <v>366057</v>
      </c>
      <c r="K24425" t="s">
        <v>21061</v>
      </c>
      <c r="L24425" t="s">
        <v>21062</v>
      </c>
      <c r="M24425">
        <v>44130</v>
      </c>
      <c r="N24425" s="1">
        <v>45444</v>
      </c>
    </row>
    <row r="24426" spans="1:14" x14ac:dyDescent="0.35">
      <c r="A24426" t="s">
        <v>44</v>
      </c>
      <c r="B24426">
        <v>5</v>
      </c>
      <c r="C24426" t="s">
        <v>35803</v>
      </c>
      <c r="D24426" t="s">
        <v>20548</v>
      </c>
      <c r="E24426" s="1">
        <v>45323</v>
      </c>
      <c r="F24426" t="s">
        <v>75</v>
      </c>
      <c r="G24426" s="15">
        <v>49500</v>
      </c>
      <c r="J24426">
        <v>366057</v>
      </c>
      <c r="K24426" t="s">
        <v>21061</v>
      </c>
      <c r="L24426" t="s">
        <v>21062</v>
      </c>
      <c r="M24426">
        <v>44130</v>
      </c>
      <c r="N24426" s="1">
        <v>45444</v>
      </c>
    </row>
    <row r="24427" spans="1:14" x14ac:dyDescent="0.35">
      <c r="A24427" t="s">
        <v>44</v>
      </c>
      <c r="B24427">
        <v>5</v>
      </c>
      <c r="C24427" t="s">
        <v>20400</v>
      </c>
      <c r="D24427" t="s">
        <v>9733</v>
      </c>
      <c r="E24427" s="1">
        <v>44368</v>
      </c>
      <c r="F24427" t="s">
        <v>75</v>
      </c>
      <c r="G24427" s="15">
        <v>650</v>
      </c>
      <c r="J24427">
        <v>365605</v>
      </c>
      <c r="K24427" t="s">
        <v>20401</v>
      </c>
      <c r="L24427" t="s">
        <v>20402</v>
      </c>
      <c r="M24427">
        <v>43040</v>
      </c>
      <c r="N24427" s="1">
        <v>45444</v>
      </c>
    </row>
    <row r="24428" spans="1:14" x14ac:dyDescent="0.35">
      <c r="A24428" t="s">
        <v>44</v>
      </c>
      <c r="B24428">
        <v>5</v>
      </c>
      <c r="C24428" t="s">
        <v>21164</v>
      </c>
      <c r="D24428" t="s">
        <v>21165</v>
      </c>
      <c r="E24428" s="1">
        <v>44877</v>
      </c>
      <c r="F24428" t="s">
        <v>75</v>
      </c>
      <c r="G24428" s="15">
        <v>10710</v>
      </c>
      <c r="J24428">
        <v>366142</v>
      </c>
      <c r="K24428" t="s">
        <v>21166</v>
      </c>
      <c r="L24428" t="s">
        <v>21167</v>
      </c>
      <c r="M24428">
        <v>43026</v>
      </c>
      <c r="N24428" s="1">
        <v>45444</v>
      </c>
    </row>
    <row r="24429" spans="1:14" x14ac:dyDescent="0.35">
      <c r="A24429" t="s">
        <v>44</v>
      </c>
      <c r="B24429">
        <v>5</v>
      </c>
      <c r="C24429" t="s">
        <v>21164</v>
      </c>
      <c r="D24429" t="s">
        <v>21165</v>
      </c>
      <c r="E24429" s="1">
        <v>44877</v>
      </c>
      <c r="F24429" t="s">
        <v>102</v>
      </c>
      <c r="H24429">
        <v>45</v>
      </c>
      <c r="I24429" s="1">
        <v>44912</v>
      </c>
      <c r="J24429">
        <v>366142</v>
      </c>
      <c r="K24429" t="s">
        <v>21166</v>
      </c>
      <c r="L24429" t="s">
        <v>21167</v>
      </c>
      <c r="M24429">
        <v>43026</v>
      </c>
      <c r="N24429" s="1">
        <v>45444</v>
      </c>
    </row>
    <row r="24430" spans="1:14" x14ac:dyDescent="0.35">
      <c r="A24430" t="s">
        <v>44</v>
      </c>
      <c r="B24430">
        <v>5</v>
      </c>
      <c r="C24430" t="s">
        <v>21028</v>
      </c>
      <c r="D24430" t="s">
        <v>9173</v>
      </c>
      <c r="E24430" s="1">
        <v>44616</v>
      </c>
      <c r="F24430" t="s">
        <v>75</v>
      </c>
      <c r="G24430" s="15">
        <v>3250</v>
      </c>
      <c r="J24430">
        <v>366033</v>
      </c>
      <c r="K24430" t="s">
        <v>21029</v>
      </c>
      <c r="L24430" t="s">
        <v>21030</v>
      </c>
      <c r="M24430">
        <v>45365</v>
      </c>
      <c r="N24430" s="1">
        <v>45444</v>
      </c>
    </row>
    <row r="24431" spans="1:14" x14ac:dyDescent="0.35">
      <c r="A24431" t="s">
        <v>44</v>
      </c>
      <c r="B24431">
        <v>5</v>
      </c>
      <c r="C24431" t="s">
        <v>33715</v>
      </c>
      <c r="D24431" t="s">
        <v>6891</v>
      </c>
      <c r="E24431" s="1">
        <v>45040</v>
      </c>
      <c r="F24431" t="s">
        <v>102</v>
      </c>
      <c r="H24431">
        <v>17</v>
      </c>
      <c r="I24431" s="1">
        <v>45080</v>
      </c>
      <c r="J24431">
        <v>366035</v>
      </c>
      <c r="K24431" t="s">
        <v>33716</v>
      </c>
      <c r="L24431" t="s">
        <v>33717</v>
      </c>
      <c r="M24431">
        <v>45377</v>
      </c>
      <c r="N24431" s="1">
        <v>45444</v>
      </c>
    </row>
    <row r="24432" spans="1:14" x14ac:dyDescent="0.35">
      <c r="A24432" t="s">
        <v>44</v>
      </c>
      <c r="B24432">
        <v>5</v>
      </c>
      <c r="C24432" t="s">
        <v>20876</v>
      </c>
      <c r="D24432" t="s">
        <v>20877</v>
      </c>
      <c r="E24432" s="1">
        <v>44739</v>
      </c>
      <c r="F24432" t="s">
        <v>75</v>
      </c>
      <c r="G24432" s="15">
        <v>3169</v>
      </c>
      <c r="J24432">
        <v>365906</v>
      </c>
      <c r="K24432" t="s">
        <v>20878</v>
      </c>
      <c r="L24432" t="s">
        <v>20879</v>
      </c>
      <c r="M24432">
        <v>45679</v>
      </c>
      <c r="N24432" s="1">
        <v>45444</v>
      </c>
    </row>
    <row r="24433" spans="1:14" x14ac:dyDescent="0.35">
      <c r="A24433" t="s">
        <v>44</v>
      </c>
      <c r="B24433">
        <v>5</v>
      </c>
      <c r="C24433" t="s">
        <v>20876</v>
      </c>
      <c r="D24433" t="s">
        <v>20877</v>
      </c>
      <c r="E24433" s="1">
        <v>44385</v>
      </c>
      <c r="F24433" t="s">
        <v>75</v>
      </c>
      <c r="G24433" s="15">
        <v>40890</v>
      </c>
      <c r="J24433">
        <v>365906</v>
      </c>
      <c r="K24433" t="s">
        <v>20878</v>
      </c>
      <c r="L24433" t="s">
        <v>20879</v>
      </c>
      <c r="M24433">
        <v>45679</v>
      </c>
      <c r="N24433" s="1">
        <v>45444</v>
      </c>
    </row>
    <row r="24434" spans="1:14" x14ac:dyDescent="0.35">
      <c r="A24434" t="s">
        <v>44</v>
      </c>
      <c r="B24434">
        <v>5</v>
      </c>
      <c r="C24434" t="s">
        <v>21659</v>
      </c>
      <c r="D24434" t="s">
        <v>20237</v>
      </c>
      <c r="E24434" s="1">
        <v>44353</v>
      </c>
      <c r="F24434" t="s">
        <v>75</v>
      </c>
      <c r="G24434" s="15">
        <v>10000</v>
      </c>
      <c r="J24434">
        <v>366448</v>
      </c>
      <c r="K24434" t="s">
        <v>21660</v>
      </c>
      <c r="L24434" t="s">
        <v>21661</v>
      </c>
      <c r="M24434">
        <v>43793</v>
      </c>
      <c r="N24434" s="1">
        <v>45444</v>
      </c>
    </row>
    <row r="24435" spans="1:14" x14ac:dyDescent="0.35">
      <c r="A24435" t="s">
        <v>44</v>
      </c>
      <c r="B24435">
        <v>5</v>
      </c>
      <c r="C24435" t="s">
        <v>21659</v>
      </c>
      <c r="D24435" t="s">
        <v>20237</v>
      </c>
      <c r="E24435" s="1">
        <v>45078</v>
      </c>
      <c r="F24435" t="s">
        <v>102</v>
      </c>
      <c r="H24435">
        <v>14</v>
      </c>
      <c r="I24435" s="1">
        <v>45170</v>
      </c>
      <c r="J24435">
        <v>366448</v>
      </c>
      <c r="K24435" t="s">
        <v>21660</v>
      </c>
      <c r="L24435" t="s">
        <v>21661</v>
      </c>
      <c r="M24435">
        <v>43793</v>
      </c>
      <c r="N24435" s="1">
        <v>45444</v>
      </c>
    </row>
    <row r="24436" spans="1:14" x14ac:dyDescent="0.35">
      <c r="A24436" t="s">
        <v>44</v>
      </c>
      <c r="B24436">
        <v>5</v>
      </c>
      <c r="C24436" t="s">
        <v>19825</v>
      </c>
      <c r="D24436" t="s">
        <v>19826</v>
      </c>
      <c r="E24436" s="1">
        <v>44938</v>
      </c>
      <c r="F24436" t="s">
        <v>75</v>
      </c>
      <c r="G24436" s="15">
        <v>3250</v>
      </c>
      <c r="J24436">
        <v>365077</v>
      </c>
      <c r="K24436" t="s">
        <v>19827</v>
      </c>
      <c r="L24436" t="s">
        <v>19828</v>
      </c>
      <c r="M24436">
        <v>43123</v>
      </c>
      <c r="N24436" s="1">
        <v>45444</v>
      </c>
    </row>
    <row r="24437" spans="1:14" x14ac:dyDescent="0.35">
      <c r="A24437" t="s">
        <v>44</v>
      </c>
      <c r="B24437">
        <v>5</v>
      </c>
      <c r="C24437" t="s">
        <v>20011</v>
      </c>
      <c r="D24437" t="s">
        <v>19774</v>
      </c>
      <c r="E24437" s="1">
        <v>44448</v>
      </c>
      <c r="F24437" t="s">
        <v>75</v>
      </c>
      <c r="G24437" s="15">
        <v>9750</v>
      </c>
      <c r="J24437">
        <v>365327</v>
      </c>
      <c r="K24437" t="s">
        <v>20012</v>
      </c>
      <c r="L24437" t="s">
        <v>20013</v>
      </c>
      <c r="M24437">
        <v>45242</v>
      </c>
      <c r="N24437" s="1">
        <v>45444</v>
      </c>
    </row>
    <row r="24438" spans="1:14" x14ac:dyDescent="0.35">
      <c r="A24438" t="s">
        <v>44</v>
      </c>
      <c r="B24438">
        <v>5</v>
      </c>
      <c r="C24438" t="s">
        <v>20011</v>
      </c>
      <c r="D24438" t="s">
        <v>19774</v>
      </c>
      <c r="E24438" s="1">
        <v>44448</v>
      </c>
      <c r="F24438" t="s">
        <v>102</v>
      </c>
      <c r="H24438">
        <v>5</v>
      </c>
      <c r="I24438" s="1">
        <v>44507</v>
      </c>
      <c r="J24438">
        <v>365327</v>
      </c>
      <c r="K24438" t="s">
        <v>20012</v>
      </c>
      <c r="L24438" t="s">
        <v>20013</v>
      </c>
      <c r="M24438">
        <v>45242</v>
      </c>
      <c r="N24438" s="1">
        <v>45444</v>
      </c>
    </row>
    <row r="24439" spans="1:14" x14ac:dyDescent="0.35">
      <c r="A24439" t="s">
        <v>44</v>
      </c>
      <c r="B24439">
        <v>5</v>
      </c>
      <c r="C24439" t="s">
        <v>20790</v>
      </c>
      <c r="D24439" t="s">
        <v>20791</v>
      </c>
      <c r="E24439" s="1">
        <v>44739</v>
      </c>
      <c r="F24439" t="s">
        <v>75</v>
      </c>
      <c r="G24439" s="15">
        <v>14025</v>
      </c>
      <c r="J24439">
        <v>365835</v>
      </c>
      <c r="K24439" t="s">
        <v>20792</v>
      </c>
      <c r="L24439" t="s">
        <v>20793</v>
      </c>
      <c r="M24439">
        <v>43317</v>
      </c>
      <c r="N24439" s="1">
        <v>45444</v>
      </c>
    </row>
    <row r="24440" spans="1:14" x14ac:dyDescent="0.35">
      <c r="A24440" t="s">
        <v>44</v>
      </c>
      <c r="B24440">
        <v>5</v>
      </c>
      <c r="C24440" t="s">
        <v>20155</v>
      </c>
      <c r="D24440" t="s">
        <v>4848</v>
      </c>
      <c r="E24440" s="1">
        <v>44571</v>
      </c>
      <c r="F24440" t="s">
        <v>75</v>
      </c>
      <c r="G24440" s="15">
        <v>1965</v>
      </c>
      <c r="J24440">
        <v>365436</v>
      </c>
      <c r="K24440" t="s">
        <v>20156</v>
      </c>
      <c r="L24440" t="s">
        <v>20157</v>
      </c>
      <c r="M24440">
        <v>43213</v>
      </c>
      <c r="N24440" s="1">
        <v>45444</v>
      </c>
    </row>
    <row r="24441" spans="1:14" x14ac:dyDescent="0.35">
      <c r="A24441" t="s">
        <v>44</v>
      </c>
      <c r="B24441">
        <v>5</v>
      </c>
      <c r="C24441" t="s">
        <v>20155</v>
      </c>
      <c r="D24441" t="s">
        <v>4848</v>
      </c>
      <c r="E24441" s="1">
        <v>44578</v>
      </c>
      <c r="F24441" t="s">
        <v>75</v>
      </c>
      <c r="G24441" s="15">
        <v>2320</v>
      </c>
      <c r="J24441">
        <v>365436</v>
      </c>
      <c r="K24441" t="s">
        <v>20156</v>
      </c>
      <c r="L24441" t="s">
        <v>20157</v>
      </c>
      <c r="M24441">
        <v>43213</v>
      </c>
      <c r="N24441" s="1">
        <v>45444</v>
      </c>
    </row>
    <row r="24442" spans="1:14" x14ac:dyDescent="0.35">
      <c r="A24442" t="s">
        <v>44</v>
      </c>
      <c r="B24442">
        <v>5</v>
      </c>
      <c r="C24442" t="s">
        <v>20132</v>
      </c>
      <c r="D24442" t="s">
        <v>19774</v>
      </c>
      <c r="E24442" s="1">
        <v>44354</v>
      </c>
      <c r="F24442" t="s">
        <v>75</v>
      </c>
      <c r="G24442" s="15">
        <v>1638</v>
      </c>
      <c r="J24442">
        <v>365423</v>
      </c>
      <c r="K24442" t="s">
        <v>20133</v>
      </c>
      <c r="L24442" t="s">
        <v>20134</v>
      </c>
      <c r="M24442">
        <v>45230</v>
      </c>
      <c r="N24442" s="1">
        <v>45444</v>
      </c>
    </row>
    <row r="24443" spans="1:14" x14ac:dyDescent="0.35">
      <c r="A24443" t="s">
        <v>44</v>
      </c>
      <c r="B24443">
        <v>5</v>
      </c>
      <c r="C24443" t="s">
        <v>20132</v>
      </c>
      <c r="D24443" t="s">
        <v>19774</v>
      </c>
      <c r="E24443" s="1">
        <v>44361</v>
      </c>
      <c r="F24443" t="s">
        <v>75</v>
      </c>
      <c r="G24443" s="15">
        <v>1965</v>
      </c>
      <c r="J24443">
        <v>365423</v>
      </c>
      <c r="K24443" t="s">
        <v>20133</v>
      </c>
      <c r="L24443" t="s">
        <v>20134</v>
      </c>
      <c r="M24443">
        <v>45230</v>
      </c>
      <c r="N24443" s="1">
        <v>45444</v>
      </c>
    </row>
    <row r="24444" spans="1:14" x14ac:dyDescent="0.35">
      <c r="A24444" t="s">
        <v>44</v>
      </c>
      <c r="B24444">
        <v>5</v>
      </c>
      <c r="C24444" t="s">
        <v>20132</v>
      </c>
      <c r="D24444" t="s">
        <v>19774</v>
      </c>
      <c r="E24444" s="1">
        <v>44382</v>
      </c>
      <c r="F24444" t="s">
        <v>75</v>
      </c>
      <c r="G24444" s="15">
        <v>2293</v>
      </c>
      <c r="J24444">
        <v>365423</v>
      </c>
      <c r="K24444" t="s">
        <v>20133</v>
      </c>
      <c r="L24444" t="s">
        <v>20134</v>
      </c>
      <c r="M24444">
        <v>45230</v>
      </c>
      <c r="N24444" s="1">
        <v>45444</v>
      </c>
    </row>
    <row r="24445" spans="1:14" x14ac:dyDescent="0.35">
      <c r="A24445" t="s">
        <v>44</v>
      </c>
      <c r="B24445">
        <v>5</v>
      </c>
      <c r="C24445" t="s">
        <v>20132</v>
      </c>
      <c r="D24445" t="s">
        <v>19774</v>
      </c>
      <c r="E24445" s="1">
        <v>44389</v>
      </c>
      <c r="F24445" t="s">
        <v>75</v>
      </c>
      <c r="G24445" s="15">
        <v>2620</v>
      </c>
      <c r="J24445">
        <v>365423</v>
      </c>
      <c r="K24445" t="s">
        <v>20133</v>
      </c>
      <c r="L24445" t="s">
        <v>20134</v>
      </c>
      <c r="M24445">
        <v>45230</v>
      </c>
      <c r="N24445" s="1">
        <v>45444</v>
      </c>
    </row>
    <row r="24446" spans="1:14" x14ac:dyDescent="0.35">
      <c r="A24446" t="s">
        <v>44</v>
      </c>
      <c r="B24446">
        <v>5</v>
      </c>
      <c r="C24446" t="s">
        <v>20132</v>
      </c>
      <c r="D24446" t="s">
        <v>19774</v>
      </c>
      <c r="E24446" s="1">
        <v>44396</v>
      </c>
      <c r="F24446" t="s">
        <v>75</v>
      </c>
      <c r="G24446" s="15">
        <v>2948</v>
      </c>
      <c r="J24446">
        <v>365423</v>
      </c>
      <c r="K24446" t="s">
        <v>20133</v>
      </c>
      <c r="L24446" t="s">
        <v>20134</v>
      </c>
      <c r="M24446">
        <v>45230</v>
      </c>
      <c r="N24446" s="1">
        <v>45444</v>
      </c>
    </row>
    <row r="24447" spans="1:14" x14ac:dyDescent="0.35">
      <c r="A24447" t="s">
        <v>44</v>
      </c>
      <c r="B24447">
        <v>5</v>
      </c>
      <c r="C24447" t="s">
        <v>20132</v>
      </c>
      <c r="D24447" t="s">
        <v>19774</v>
      </c>
      <c r="E24447" s="1">
        <v>44403</v>
      </c>
      <c r="F24447" t="s">
        <v>75</v>
      </c>
      <c r="G24447" s="15">
        <v>3276</v>
      </c>
      <c r="J24447">
        <v>365423</v>
      </c>
      <c r="K24447" t="s">
        <v>20133</v>
      </c>
      <c r="L24447" t="s">
        <v>20134</v>
      </c>
      <c r="M24447">
        <v>45230</v>
      </c>
      <c r="N24447" s="1">
        <v>45444</v>
      </c>
    </row>
    <row r="24448" spans="1:14" x14ac:dyDescent="0.35">
      <c r="A24448" t="s">
        <v>44</v>
      </c>
      <c r="B24448">
        <v>5</v>
      </c>
      <c r="C24448" t="s">
        <v>20132</v>
      </c>
      <c r="D24448" t="s">
        <v>19774</v>
      </c>
      <c r="E24448" s="1">
        <v>44410</v>
      </c>
      <c r="F24448" t="s">
        <v>75</v>
      </c>
      <c r="G24448" s="15">
        <v>3603</v>
      </c>
      <c r="J24448">
        <v>365423</v>
      </c>
      <c r="K24448" t="s">
        <v>20133</v>
      </c>
      <c r="L24448" t="s">
        <v>20134</v>
      </c>
      <c r="M24448">
        <v>45230</v>
      </c>
      <c r="N24448" s="1">
        <v>45444</v>
      </c>
    </row>
    <row r="24449" spans="1:14" x14ac:dyDescent="0.35">
      <c r="A24449" t="s">
        <v>44</v>
      </c>
      <c r="B24449">
        <v>5</v>
      </c>
      <c r="C24449" t="s">
        <v>20132</v>
      </c>
      <c r="D24449" t="s">
        <v>19774</v>
      </c>
      <c r="E24449" s="1">
        <v>44417</v>
      </c>
      <c r="F24449" t="s">
        <v>75</v>
      </c>
      <c r="G24449" s="15">
        <v>3931</v>
      </c>
      <c r="J24449">
        <v>365423</v>
      </c>
      <c r="K24449" t="s">
        <v>20133</v>
      </c>
      <c r="L24449" t="s">
        <v>20134</v>
      </c>
      <c r="M24449">
        <v>45230</v>
      </c>
      <c r="N24449" s="1">
        <v>45444</v>
      </c>
    </row>
    <row r="24450" spans="1:14" x14ac:dyDescent="0.35">
      <c r="A24450" t="s">
        <v>44</v>
      </c>
      <c r="B24450">
        <v>5</v>
      </c>
      <c r="C24450" t="s">
        <v>20132</v>
      </c>
      <c r="D24450" t="s">
        <v>19774</v>
      </c>
      <c r="E24450" s="1">
        <v>44452</v>
      </c>
      <c r="F24450" t="s">
        <v>75</v>
      </c>
      <c r="G24450" s="15">
        <v>4258</v>
      </c>
      <c r="J24450">
        <v>365423</v>
      </c>
      <c r="K24450" t="s">
        <v>20133</v>
      </c>
      <c r="L24450" t="s">
        <v>20134</v>
      </c>
      <c r="M24450">
        <v>45230</v>
      </c>
      <c r="N24450" s="1">
        <v>45444</v>
      </c>
    </row>
    <row r="24451" spans="1:14" x14ac:dyDescent="0.35">
      <c r="A24451" t="s">
        <v>44</v>
      </c>
      <c r="B24451">
        <v>5</v>
      </c>
      <c r="C24451" t="s">
        <v>20132</v>
      </c>
      <c r="D24451" t="s">
        <v>19774</v>
      </c>
      <c r="E24451" s="1">
        <v>44445</v>
      </c>
      <c r="F24451" t="s">
        <v>75</v>
      </c>
      <c r="G24451" s="15">
        <v>4258</v>
      </c>
      <c r="J24451">
        <v>365423</v>
      </c>
      <c r="K24451" t="s">
        <v>20133</v>
      </c>
      <c r="L24451" t="s">
        <v>20134</v>
      </c>
      <c r="M24451">
        <v>45230</v>
      </c>
      <c r="N24451" s="1">
        <v>45444</v>
      </c>
    </row>
    <row r="24452" spans="1:14" x14ac:dyDescent="0.35">
      <c r="A24452" t="s">
        <v>44</v>
      </c>
      <c r="B24452">
        <v>5</v>
      </c>
      <c r="C24452" t="s">
        <v>20132</v>
      </c>
      <c r="D24452" t="s">
        <v>19774</v>
      </c>
      <c r="E24452" s="1">
        <v>44446</v>
      </c>
      <c r="F24452" t="s">
        <v>75</v>
      </c>
      <c r="G24452" s="15">
        <v>10000</v>
      </c>
      <c r="J24452">
        <v>365423</v>
      </c>
      <c r="K24452" t="s">
        <v>20133</v>
      </c>
      <c r="L24452" t="s">
        <v>20134</v>
      </c>
      <c r="M24452">
        <v>45230</v>
      </c>
      <c r="N24452" s="1">
        <v>45444</v>
      </c>
    </row>
    <row r="24453" spans="1:14" x14ac:dyDescent="0.35">
      <c r="A24453" t="s">
        <v>44</v>
      </c>
      <c r="B24453">
        <v>5</v>
      </c>
      <c r="C24453" t="s">
        <v>19971</v>
      </c>
      <c r="D24453" t="s">
        <v>19774</v>
      </c>
      <c r="E24453" s="1">
        <v>44425</v>
      </c>
      <c r="F24453" t="s">
        <v>75</v>
      </c>
      <c r="G24453" s="15">
        <v>13000</v>
      </c>
      <c r="J24453">
        <v>365293</v>
      </c>
      <c r="K24453" t="s">
        <v>19972</v>
      </c>
      <c r="L24453" t="s">
        <v>19973</v>
      </c>
      <c r="M24453">
        <v>45239</v>
      </c>
      <c r="N24453" s="1">
        <v>45444</v>
      </c>
    </row>
    <row r="24454" spans="1:14" x14ac:dyDescent="0.35">
      <c r="A24454" t="s">
        <v>44</v>
      </c>
      <c r="B24454">
        <v>5</v>
      </c>
      <c r="C24454" t="s">
        <v>21066</v>
      </c>
      <c r="D24454" t="s">
        <v>19830</v>
      </c>
      <c r="E24454" s="1">
        <v>44516</v>
      </c>
      <c r="F24454" t="s">
        <v>75</v>
      </c>
      <c r="G24454" s="15">
        <v>14326</v>
      </c>
      <c r="J24454">
        <v>366071</v>
      </c>
      <c r="K24454" t="s">
        <v>21067</v>
      </c>
      <c r="L24454" t="s">
        <v>21068</v>
      </c>
      <c r="M24454">
        <v>44134</v>
      </c>
      <c r="N24454" s="1">
        <v>45444</v>
      </c>
    </row>
    <row r="24455" spans="1:14" x14ac:dyDescent="0.35">
      <c r="A24455" t="s">
        <v>44</v>
      </c>
      <c r="B24455">
        <v>5</v>
      </c>
      <c r="C24455" t="s">
        <v>21024</v>
      </c>
      <c r="D24455" t="s">
        <v>19774</v>
      </c>
      <c r="E24455" s="1">
        <v>44487</v>
      </c>
      <c r="F24455" t="s">
        <v>75</v>
      </c>
      <c r="G24455" s="15">
        <v>15000</v>
      </c>
      <c r="J24455">
        <v>366025</v>
      </c>
      <c r="K24455" t="s">
        <v>21025</v>
      </c>
      <c r="L24455" t="s">
        <v>21026</v>
      </c>
      <c r="M24455">
        <v>45231</v>
      </c>
      <c r="N24455" s="1">
        <v>45444</v>
      </c>
    </row>
    <row r="24456" spans="1:14" x14ac:dyDescent="0.35">
      <c r="A24456" t="s">
        <v>44</v>
      </c>
      <c r="B24456">
        <v>5</v>
      </c>
      <c r="C24456" t="s">
        <v>20183</v>
      </c>
      <c r="D24456" t="s">
        <v>11651</v>
      </c>
      <c r="E24456" s="1">
        <v>44756</v>
      </c>
      <c r="F24456" t="s">
        <v>75</v>
      </c>
      <c r="G24456" s="15">
        <v>13780</v>
      </c>
      <c r="J24456">
        <v>365461</v>
      </c>
      <c r="K24456" t="s">
        <v>20184</v>
      </c>
      <c r="L24456" t="s">
        <v>20185</v>
      </c>
      <c r="M24456">
        <v>45715</v>
      </c>
      <c r="N24456" s="1">
        <v>45444</v>
      </c>
    </row>
    <row r="24457" spans="1:14" x14ac:dyDescent="0.35">
      <c r="A24457" t="s">
        <v>44</v>
      </c>
      <c r="B24457">
        <v>5</v>
      </c>
      <c r="C24457" t="s">
        <v>20183</v>
      </c>
      <c r="D24457" t="s">
        <v>11651</v>
      </c>
      <c r="E24457" s="1">
        <v>45264</v>
      </c>
      <c r="F24457" t="s">
        <v>75</v>
      </c>
      <c r="G24457" s="15">
        <v>104348</v>
      </c>
      <c r="J24457">
        <v>365461</v>
      </c>
      <c r="K24457" t="s">
        <v>20184</v>
      </c>
      <c r="L24457" t="s">
        <v>20185</v>
      </c>
      <c r="M24457">
        <v>45715</v>
      </c>
      <c r="N24457" s="1">
        <v>45444</v>
      </c>
    </row>
    <row r="24458" spans="1:14" x14ac:dyDescent="0.35">
      <c r="A24458" t="s">
        <v>44</v>
      </c>
      <c r="B24458">
        <v>5</v>
      </c>
      <c r="C24458" t="s">
        <v>20183</v>
      </c>
      <c r="D24458" t="s">
        <v>11651</v>
      </c>
      <c r="E24458" s="1">
        <v>45264</v>
      </c>
      <c r="F24458" t="s">
        <v>102</v>
      </c>
      <c r="H24458">
        <v>37</v>
      </c>
      <c r="I24458" s="1">
        <v>45290</v>
      </c>
      <c r="J24458">
        <v>365461</v>
      </c>
      <c r="K24458" t="s">
        <v>20184</v>
      </c>
      <c r="L24458" t="s">
        <v>20185</v>
      </c>
      <c r="M24458">
        <v>45715</v>
      </c>
      <c r="N24458" s="1">
        <v>45444</v>
      </c>
    </row>
    <row r="24459" spans="1:14" x14ac:dyDescent="0.35">
      <c r="A24459" t="s">
        <v>44</v>
      </c>
      <c r="B24459">
        <v>5</v>
      </c>
      <c r="C24459" t="s">
        <v>20183</v>
      </c>
      <c r="D24459" t="s">
        <v>11651</v>
      </c>
      <c r="E24459" s="1">
        <v>44756</v>
      </c>
      <c r="F24459" t="s">
        <v>102</v>
      </c>
      <c r="H24459">
        <v>37</v>
      </c>
      <c r="I24459" s="1">
        <v>44783</v>
      </c>
      <c r="J24459">
        <v>365461</v>
      </c>
      <c r="K24459" t="s">
        <v>20184</v>
      </c>
      <c r="L24459" t="s">
        <v>20185</v>
      </c>
      <c r="M24459">
        <v>45715</v>
      </c>
      <c r="N24459" s="1">
        <v>45444</v>
      </c>
    </row>
    <row r="24460" spans="1:14" x14ac:dyDescent="0.35">
      <c r="A24460" t="s">
        <v>44</v>
      </c>
      <c r="B24460">
        <v>5</v>
      </c>
      <c r="C24460" t="s">
        <v>20625</v>
      </c>
      <c r="D24460" t="s">
        <v>10107</v>
      </c>
      <c r="E24460" s="1">
        <v>44452</v>
      </c>
      <c r="F24460" t="s">
        <v>75</v>
      </c>
      <c r="G24460" s="15">
        <v>650</v>
      </c>
      <c r="J24460">
        <v>365742</v>
      </c>
      <c r="K24460" t="s">
        <v>20626</v>
      </c>
      <c r="L24460" t="s">
        <v>20627</v>
      </c>
      <c r="M24460">
        <v>45690</v>
      </c>
      <c r="N24460" s="1">
        <v>45444</v>
      </c>
    </row>
    <row r="24461" spans="1:14" x14ac:dyDescent="0.35">
      <c r="A24461" t="s">
        <v>44</v>
      </c>
      <c r="B24461">
        <v>5</v>
      </c>
      <c r="C24461" t="s">
        <v>20625</v>
      </c>
      <c r="D24461" t="s">
        <v>10107</v>
      </c>
      <c r="E24461" s="1">
        <v>44578</v>
      </c>
      <c r="F24461" t="s">
        <v>75</v>
      </c>
      <c r="G24461" s="15">
        <v>987</v>
      </c>
      <c r="J24461">
        <v>365742</v>
      </c>
      <c r="K24461" t="s">
        <v>20626</v>
      </c>
      <c r="L24461" t="s">
        <v>20627</v>
      </c>
      <c r="M24461">
        <v>45690</v>
      </c>
      <c r="N24461" s="1">
        <v>45444</v>
      </c>
    </row>
    <row r="24462" spans="1:14" x14ac:dyDescent="0.35">
      <c r="A24462" t="s">
        <v>44</v>
      </c>
      <c r="B24462">
        <v>5</v>
      </c>
      <c r="C24462" t="s">
        <v>21455</v>
      </c>
      <c r="D24462" t="s">
        <v>5751</v>
      </c>
      <c r="E24462" s="1">
        <v>44600</v>
      </c>
      <c r="F24462" t="s">
        <v>75</v>
      </c>
      <c r="G24462" s="15">
        <v>15067</v>
      </c>
      <c r="J24462">
        <v>366338</v>
      </c>
      <c r="K24462" t="s">
        <v>21456</v>
      </c>
      <c r="L24462" t="s">
        <v>21457</v>
      </c>
      <c r="M24462">
        <v>45601</v>
      </c>
      <c r="N24462" s="1">
        <v>45444</v>
      </c>
    </row>
    <row r="24463" spans="1:14" x14ac:dyDescent="0.35">
      <c r="A24463" t="s">
        <v>44</v>
      </c>
      <c r="B24463">
        <v>5</v>
      </c>
      <c r="C24463" t="s">
        <v>20976</v>
      </c>
      <c r="D24463" t="s">
        <v>3417</v>
      </c>
      <c r="E24463" s="1">
        <v>44453</v>
      </c>
      <c r="F24463" t="s">
        <v>75</v>
      </c>
      <c r="G24463" s="15">
        <v>9750</v>
      </c>
      <c r="J24463">
        <v>365990</v>
      </c>
      <c r="K24463" t="s">
        <v>20977</v>
      </c>
      <c r="L24463" t="s">
        <v>20978</v>
      </c>
      <c r="M24463">
        <v>44622</v>
      </c>
      <c r="N24463" s="1">
        <v>45444</v>
      </c>
    </row>
    <row r="24464" spans="1:14" x14ac:dyDescent="0.35">
      <c r="A24464" t="s">
        <v>44</v>
      </c>
      <c r="B24464">
        <v>5</v>
      </c>
      <c r="C24464" t="s">
        <v>20865</v>
      </c>
      <c r="D24464" t="s">
        <v>20866</v>
      </c>
      <c r="E24464" s="1">
        <v>44368</v>
      </c>
      <c r="F24464" t="s">
        <v>75</v>
      </c>
      <c r="G24464" s="15">
        <v>655</v>
      </c>
      <c r="J24464">
        <v>365897</v>
      </c>
      <c r="K24464" t="s">
        <v>20867</v>
      </c>
      <c r="L24464" t="s">
        <v>20868</v>
      </c>
      <c r="M24464">
        <v>45345</v>
      </c>
      <c r="N24464" s="1">
        <v>45444</v>
      </c>
    </row>
    <row r="24465" spans="1:14" x14ac:dyDescent="0.35">
      <c r="A24465" t="s">
        <v>44</v>
      </c>
      <c r="B24465">
        <v>5</v>
      </c>
      <c r="C24465" t="s">
        <v>20865</v>
      </c>
      <c r="D24465" t="s">
        <v>20866</v>
      </c>
      <c r="E24465" s="1">
        <v>44459</v>
      </c>
      <c r="F24465" t="s">
        <v>75</v>
      </c>
      <c r="G24465" s="15">
        <v>983</v>
      </c>
      <c r="J24465">
        <v>365897</v>
      </c>
      <c r="K24465" t="s">
        <v>20867</v>
      </c>
      <c r="L24465" t="s">
        <v>20868</v>
      </c>
      <c r="M24465">
        <v>45345</v>
      </c>
      <c r="N24465" s="1">
        <v>45444</v>
      </c>
    </row>
    <row r="24466" spans="1:14" x14ac:dyDescent="0.35">
      <c r="A24466" t="s">
        <v>44</v>
      </c>
      <c r="B24466">
        <v>5</v>
      </c>
      <c r="C24466" t="s">
        <v>20865</v>
      </c>
      <c r="D24466" t="s">
        <v>20866</v>
      </c>
      <c r="E24466" s="1">
        <v>44644</v>
      </c>
      <c r="F24466" t="s">
        <v>75</v>
      </c>
      <c r="G24466" s="15">
        <v>15000</v>
      </c>
      <c r="J24466">
        <v>365897</v>
      </c>
      <c r="K24466" t="s">
        <v>20867</v>
      </c>
      <c r="L24466" t="s">
        <v>20868</v>
      </c>
      <c r="M24466">
        <v>45345</v>
      </c>
      <c r="N24466" s="1">
        <v>45444</v>
      </c>
    </row>
    <row r="24467" spans="1:14" x14ac:dyDescent="0.35">
      <c r="A24467" t="s">
        <v>44</v>
      </c>
      <c r="B24467">
        <v>5</v>
      </c>
      <c r="C24467" t="s">
        <v>20865</v>
      </c>
      <c r="D24467" t="s">
        <v>20866</v>
      </c>
      <c r="E24467" s="1">
        <v>44847</v>
      </c>
      <c r="F24467" t="s">
        <v>75</v>
      </c>
      <c r="G24467" s="15">
        <v>20000</v>
      </c>
      <c r="J24467">
        <v>365897</v>
      </c>
      <c r="K24467" t="s">
        <v>20867</v>
      </c>
      <c r="L24467" t="s">
        <v>20868</v>
      </c>
      <c r="M24467">
        <v>45345</v>
      </c>
      <c r="N24467" s="1">
        <v>45444</v>
      </c>
    </row>
    <row r="24468" spans="1:14" x14ac:dyDescent="0.35">
      <c r="A24468" t="s">
        <v>44</v>
      </c>
      <c r="B24468">
        <v>5</v>
      </c>
      <c r="C24468" t="s">
        <v>20352</v>
      </c>
      <c r="D24468" t="s">
        <v>20353</v>
      </c>
      <c r="E24468" s="1">
        <v>44431</v>
      </c>
      <c r="F24468" t="s">
        <v>75</v>
      </c>
      <c r="G24468" s="15">
        <v>655</v>
      </c>
      <c r="J24468">
        <v>365578</v>
      </c>
      <c r="K24468" t="s">
        <v>20354</v>
      </c>
      <c r="L24468" t="s">
        <v>20355</v>
      </c>
      <c r="M24468">
        <v>43764</v>
      </c>
      <c r="N24468" s="1">
        <v>45444</v>
      </c>
    </row>
    <row r="24469" spans="1:14" x14ac:dyDescent="0.35">
      <c r="A24469" t="s">
        <v>44</v>
      </c>
      <c r="B24469">
        <v>5</v>
      </c>
      <c r="C24469" t="s">
        <v>20352</v>
      </c>
      <c r="D24469" t="s">
        <v>20353</v>
      </c>
      <c r="E24469" s="1">
        <v>44438</v>
      </c>
      <c r="F24469" t="s">
        <v>75</v>
      </c>
      <c r="G24469" s="15">
        <v>975</v>
      </c>
      <c r="J24469">
        <v>365578</v>
      </c>
      <c r="K24469" t="s">
        <v>20354</v>
      </c>
      <c r="L24469" t="s">
        <v>20355</v>
      </c>
      <c r="M24469">
        <v>43764</v>
      </c>
      <c r="N24469" s="1">
        <v>45444</v>
      </c>
    </row>
    <row r="24470" spans="1:14" x14ac:dyDescent="0.35">
      <c r="A24470" t="s">
        <v>44</v>
      </c>
      <c r="B24470">
        <v>5</v>
      </c>
      <c r="C24470" t="s">
        <v>20352</v>
      </c>
      <c r="D24470" t="s">
        <v>20353</v>
      </c>
      <c r="E24470" s="1">
        <v>44634</v>
      </c>
      <c r="F24470" t="s">
        <v>75</v>
      </c>
      <c r="G24470" s="15">
        <v>35265</v>
      </c>
      <c r="J24470">
        <v>365578</v>
      </c>
      <c r="K24470" t="s">
        <v>20354</v>
      </c>
      <c r="L24470" t="s">
        <v>20355</v>
      </c>
      <c r="M24470">
        <v>43764</v>
      </c>
      <c r="N24470" s="1">
        <v>45444</v>
      </c>
    </row>
    <row r="24471" spans="1:14" x14ac:dyDescent="0.35">
      <c r="A24471" t="s">
        <v>44</v>
      </c>
      <c r="B24471">
        <v>5</v>
      </c>
      <c r="C24471" t="s">
        <v>20352</v>
      </c>
      <c r="D24471" t="s">
        <v>20353</v>
      </c>
      <c r="E24471" s="1">
        <v>45348</v>
      </c>
      <c r="F24471" t="s">
        <v>102</v>
      </c>
      <c r="H24471">
        <v>4</v>
      </c>
      <c r="I24471" s="1">
        <v>45374</v>
      </c>
      <c r="J24471">
        <v>365578</v>
      </c>
      <c r="K24471" t="s">
        <v>20354</v>
      </c>
      <c r="L24471" t="s">
        <v>20355</v>
      </c>
      <c r="M24471">
        <v>43764</v>
      </c>
      <c r="N24471" s="1">
        <v>45444</v>
      </c>
    </row>
    <row r="24472" spans="1:14" x14ac:dyDescent="0.35">
      <c r="A24472" t="s">
        <v>44</v>
      </c>
      <c r="B24472">
        <v>5</v>
      </c>
      <c r="C24472" t="s">
        <v>20894</v>
      </c>
      <c r="D24472" t="s">
        <v>20895</v>
      </c>
      <c r="E24472" s="1">
        <v>44666</v>
      </c>
      <c r="F24472" t="s">
        <v>75</v>
      </c>
      <c r="G24472" s="15">
        <v>13000</v>
      </c>
      <c r="J24472">
        <v>365926</v>
      </c>
      <c r="K24472" t="s">
        <v>20896</v>
      </c>
      <c r="L24472" t="s">
        <v>20897</v>
      </c>
      <c r="M24472">
        <v>44116</v>
      </c>
      <c r="N24472" s="1">
        <v>45444</v>
      </c>
    </row>
    <row r="24473" spans="1:14" x14ac:dyDescent="0.35">
      <c r="A24473" t="s">
        <v>44</v>
      </c>
      <c r="B24473">
        <v>5</v>
      </c>
      <c r="C24473" t="s">
        <v>21540</v>
      </c>
      <c r="D24473" t="s">
        <v>20604</v>
      </c>
      <c r="E24473" s="1">
        <v>44613</v>
      </c>
      <c r="F24473" t="s">
        <v>75</v>
      </c>
      <c r="G24473" s="15">
        <v>1316</v>
      </c>
      <c r="J24473">
        <v>366390</v>
      </c>
      <c r="K24473" t="s">
        <v>21541</v>
      </c>
      <c r="L24473" t="s">
        <v>21542</v>
      </c>
      <c r="M24473">
        <v>44142</v>
      </c>
      <c r="N24473" s="1">
        <v>45444</v>
      </c>
    </row>
    <row r="24474" spans="1:14" x14ac:dyDescent="0.35">
      <c r="A24474" t="s">
        <v>44</v>
      </c>
      <c r="B24474">
        <v>5</v>
      </c>
      <c r="C24474" t="s">
        <v>19872</v>
      </c>
      <c r="D24474" t="s">
        <v>19873</v>
      </c>
      <c r="E24474" s="1">
        <v>44382</v>
      </c>
      <c r="F24474" t="s">
        <v>75</v>
      </c>
      <c r="G24474" s="15">
        <v>1950</v>
      </c>
      <c r="J24474">
        <v>365163</v>
      </c>
      <c r="K24474" t="s">
        <v>19874</v>
      </c>
      <c r="L24474" t="s">
        <v>19875</v>
      </c>
      <c r="M24474">
        <v>43545</v>
      </c>
      <c r="N24474" s="1">
        <v>45444</v>
      </c>
    </row>
    <row r="24475" spans="1:14" x14ac:dyDescent="0.35">
      <c r="A24475" t="s">
        <v>44</v>
      </c>
      <c r="B24475">
        <v>5</v>
      </c>
      <c r="C24475" t="s">
        <v>19872</v>
      </c>
      <c r="D24475" t="s">
        <v>19873</v>
      </c>
      <c r="E24475" s="1">
        <v>44396</v>
      </c>
      <c r="F24475" t="s">
        <v>75</v>
      </c>
      <c r="G24475" s="15">
        <v>2600</v>
      </c>
      <c r="J24475">
        <v>365163</v>
      </c>
      <c r="K24475" t="s">
        <v>19874</v>
      </c>
      <c r="L24475" t="s">
        <v>19875</v>
      </c>
      <c r="M24475">
        <v>43545</v>
      </c>
      <c r="N24475" s="1">
        <v>45444</v>
      </c>
    </row>
    <row r="24476" spans="1:14" x14ac:dyDescent="0.35">
      <c r="A24476" t="s">
        <v>44</v>
      </c>
      <c r="B24476">
        <v>5</v>
      </c>
      <c r="C24476" t="s">
        <v>19872</v>
      </c>
      <c r="D24476" t="s">
        <v>19873</v>
      </c>
      <c r="E24476" s="1">
        <v>44403</v>
      </c>
      <c r="F24476" t="s">
        <v>75</v>
      </c>
      <c r="G24476" s="15">
        <v>2948</v>
      </c>
      <c r="J24476">
        <v>365163</v>
      </c>
      <c r="K24476" t="s">
        <v>19874</v>
      </c>
      <c r="L24476" t="s">
        <v>19875</v>
      </c>
      <c r="M24476">
        <v>43545</v>
      </c>
      <c r="N24476" s="1">
        <v>45444</v>
      </c>
    </row>
    <row r="24477" spans="1:14" x14ac:dyDescent="0.35">
      <c r="A24477" t="s">
        <v>44</v>
      </c>
      <c r="B24477">
        <v>5</v>
      </c>
      <c r="C24477" t="s">
        <v>19872</v>
      </c>
      <c r="D24477" t="s">
        <v>19873</v>
      </c>
      <c r="E24477" s="1">
        <v>44508</v>
      </c>
      <c r="F24477" t="s">
        <v>75</v>
      </c>
      <c r="G24477" s="15">
        <v>9750</v>
      </c>
      <c r="J24477">
        <v>365163</v>
      </c>
      <c r="K24477" t="s">
        <v>19874</v>
      </c>
      <c r="L24477" t="s">
        <v>19875</v>
      </c>
      <c r="M24477">
        <v>43545</v>
      </c>
      <c r="N24477" s="1">
        <v>45444</v>
      </c>
    </row>
    <row r="24478" spans="1:14" x14ac:dyDescent="0.35">
      <c r="A24478" t="s">
        <v>44</v>
      </c>
      <c r="B24478">
        <v>5</v>
      </c>
      <c r="C24478" t="s">
        <v>20475</v>
      </c>
      <c r="D24478" t="s">
        <v>20476</v>
      </c>
      <c r="E24478" s="1">
        <v>44368</v>
      </c>
      <c r="F24478" t="s">
        <v>75</v>
      </c>
      <c r="G24478" s="15">
        <v>650</v>
      </c>
      <c r="J24478">
        <v>365645</v>
      </c>
      <c r="K24478" t="s">
        <v>20477</v>
      </c>
      <c r="L24478" t="s">
        <v>20478</v>
      </c>
      <c r="M24478">
        <v>44039</v>
      </c>
      <c r="N24478" s="1">
        <v>45444</v>
      </c>
    </row>
    <row r="24479" spans="1:14" x14ac:dyDescent="0.35">
      <c r="A24479" t="s">
        <v>44</v>
      </c>
      <c r="B24479">
        <v>5</v>
      </c>
      <c r="C24479" t="s">
        <v>20475</v>
      </c>
      <c r="D24479" t="s">
        <v>20476</v>
      </c>
      <c r="E24479" s="1">
        <v>44431</v>
      </c>
      <c r="F24479" t="s">
        <v>75</v>
      </c>
      <c r="G24479" s="15">
        <v>975</v>
      </c>
      <c r="J24479">
        <v>365645</v>
      </c>
      <c r="K24479" t="s">
        <v>20477</v>
      </c>
      <c r="L24479" t="s">
        <v>20478</v>
      </c>
      <c r="M24479">
        <v>44039</v>
      </c>
      <c r="N24479" s="1">
        <v>45444</v>
      </c>
    </row>
    <row r="24480" spans="1:14" x14ac:dyDescent="0.35">
      <c r="A24480" t="s">
        <v>44</v>
      </c>
      <c r="B24480">
        <v>5</v>
      </c>
      <c r="C24480" t="s">
        <v>20745</v>
      </c>
      <c r="D24480" t="s">
        <v>20411</v>
      </c>
      <c r="E24480" s="1">
        <v>44453</v>
      </c>
      <c r="F24480" t="s">
        <v>75</v>
      </c>
      <c r="G24480" s="15">
        <v>9750</v>
      </c>
      <c r="J24480">
        <v>365811</v>
      </c>
      <c r="K24480" t="s">
        <v>20746</v>
      </c>
      <c r="L24480" t="s">
        <v>20747</v>
      </c>
      <c r="M24480">
        <v>44017</v>
      </c>
      <c r="N24480" s="1">
        <v>45444</v>
      </c>
    </row>
    <row r="24481" spans="1:14" x14ac:dyDescent="0.35">
      <c r="A24481" t="s">
        <v>44</v>
      </c>
      <c r="B24481">
        <v>5</v>
      </c>
      <c r="C24481" t="s">
        <v>20745</v>
      </c>
      <c r="D24481" t="s">
        <v>20411</v>
      </c>
      <c r="E24481" s="1">
        <v>44579</v>
      </c>
      <c r="F24481" t="s">
        <v>75</v>
      </c>
      <c r="G24481" s="15">
        <v>12071</v>
      </c>
      <c r="J24481">
        <v>365811</v>
      </c>
      <c r="K24481" t="s">
        <v>20746</v>
      </c>
      <c r="L24481" t="s">
        <v>20747</v>
      </c>
      <c r="M24481">
        <v>44017</v>
      </c>
      <c r="N24481" s="1">
        <v>45444</v>
      </c>
    </row>
    <row r="24482" spans="1:14" x14ac:dyDescent="0.35">
      <c r="A24482" t="s">
        <v>44</v>
      </c>
      <c r="B24482">
        <v>5</v>
      </c>
      <c r="C24482" t="s">
        <v>35804</v>
      </c>
      <c r="D24482" t="s">
        <v>2967</v>
      </c>
      <c r="E24482" s="1">
        <v>45204</v>
      </c>
      <c r="F24482" t="s">
        <v>75</v>
      </c>
      <c r="G24482" s="15">
        <v>15593</v>
      </c>
      <c r="J24482">
        <v>365684</v>
      </c>
      <c r="K24482" t="s">
        <v>35805</v>
      </c>
      <c r="L24482" t="s">
        <v>35806</v>
      </c>
      <c r="M24482">
        <v>45503</v>
      </c>
      <c r="N24482" s="1">
        <v>45444</v>
      </c>
    </row>
    <row r="24483" spans="1:14" x14ac:dyDescent="0.35">
      <c r="A24483" t="s">
        <v>44</v>
      </c>
      <c r="B24483">
        <v>5</v>
      </c>
      <c r="C24483" t="s">
        <v>21719</v>
      </c>
      <c r="D24483" t="s">
        <v>21165</v>
      </c>
      <c r="E24483" s="1">
        <v>44627</v>
      </c>
      <c r="F24483" t="s">
        <v>75</v>
      </c>
      <c r="G24483" s="15">
        <v>658</v>
      </c>
      <c r="J24483">
        <v>366492</v>
      </c>
      <c r="K24483" t="s">
        <v>21720</v>
      </c>
      <c r="L24483" t="s">
        <v>21721</v>
      </c>
      <c r="M24483">
        <v>43026</v>
      </c>
      <c r="N24483" s="1">
        <v>45444</v>
      </c>
    </row>
    <row r="24484" spans="1:14" x14ac:dyDescent="0.35">
      <c r="A24484" t="s">
        <v>44</v>
      </c>
      <c r="B24484">
        <v>5</v>
      </c>
      <c r="C24484" t="s">
        <v>21719</v>
      </c>
      <c r="D24484" t="s">
        <v>21165</v>
      </c>
      <c r="E24484" s="1">
        <v>44634</v>
      </c>
      <c r="F24484" t="s">
        <v>75</v>
      </c>
      <c r="G24484" s="15">
        <v>987</v>
      </c>
      <c r="J24484">
        <v>366492</v>
      </c>
      <c r="K24484" t="s">
        <v>21720</v>
      </c>
      <c r="L24484" t="s">
        <v>21721</v>
      </c>
      <c r="M24484">
        <v>43026</v>
      </c>
      <c r="N24484" s="1">
        <v>45444</v>
      </c>
    </row>
    <row r="24485" spans="1:14" x14ac:dyDescent="0.35">
      <c r="A24485" t="s">
        <v>44</v>
      </c>
      <c r="B24485">
        <v>5</v>
      </c>
      <c r="C24485" t="s">
        <v>21719</v>
      </c>
      <c r="D24485" t="s">
        <v>21165</v>
      </c>
      <c r="E24485" s="1">
        <v>44641</v>
      </c>
      <c r="F24485" t="s">
        <v>75</v>
      </c>
      <c r="G24485" s="15">
        <v>1316</v>
      </c>
      <c r="J24485">
        <v>366492</v>
      </c>
      <c r="K24485" t="s">
        <v>21720</v>
      </c>
      <c r="L24485" t="s">
        <v>21721</v>
      </c>
      <c r="M24485">
        <v>43026</v>
      </c>
      <c r="N24485" s="1">
        <v>45444</v>
      </c>
    </row>
    <row r="24486" spans="1:14" x14ac:dyDescent="0.35">
      <c r="A24486" t="s">
        <v>44</v>
      </c>
      <c r="B24486">
        <v>5</v>
      </c>
      <c r="C24486" t="s">
        <v>21719</v>
      </c>
      <c r="D24486" t="s">
        <v>21165</v>
      </c>
      <c r="E24486" s="1">
        <v>44648</v>
      </c>
      <c r="F24486" t="s">
        <v>75</v>
      </c>
      <c r="G24486" s="15">
        <v>1645</v>
      </c>
      <c r="J24486">
        <v>366492</v>
      </c>
      <c r="K24486" t="s">
        <v>21720</v>
      </c>
      <c r="L24486" t="s">
        <v>21721</v>
      </c>
      <c r="M24486">
        <v>43026</v>
      </c>
      <c r="N24486" s="1">
        <v>45444</v>
      </c>
    </row>
    <row r="24487" spans="1:14" x14ac:dyDescent="0.35">
      <c r="A24487" t="s">
        <v>44</v>
      </c>
      <c r="B24487">
        <v>5</v>
      </c>
      <c r="C24487" t="s">
        <v>21719</v>
      </c>
      <c r="D24487" t="s">
        <v>21165</v>
      </c>
      <c r="E24487" s="1">
        <v>44655</v>
      </c>
      <c r="F24487" t="s">
        <v>75</v>
      </c>
      <c r="G24487" s="15">
        <v>1973</v>
      </c>
      <c r="J24487">
        <v>366492</v>
      </c>
      <c r="K24487" t="s">
        <v>21720</v>
      </c>
      <c r="L24487" t="s">
        <v>21721</v>
      </c>
      <c r="M24487">
        <v>43026</v>
      </c>
      <c r="N24487" s="1">
        <v>45444</v>
      </c>
    </row>
    <row r="24488" spans="1:14" x14ac:dyDescent="0.35">
      <c r="A24488" t="s">
        <v>44</v>
      </c>
      <c r="B24488">
        <v>5</v>
      </c>
      <c r="C24488" t="s">
        <v>21719</v>
      </c>
      <c r="D24488" t="s">
        <v>21165</v>
      </c>
      <c r="E24488" s="1">
        <v>44884</v>
      </c>
      <c r="F24488" t="s">
        <v>75</v>
      </c>
      <c r="G24488" s="15">
        <v>19559</v>
      </c>
      <c r="J24488">
        <v>366492</v>
      </c>
      <c r="K24488" t="s">
        <v>21720</v>
      </c>
      <c r="L24488" t="s">
        <v>21721</v>
      </c>
      <c r="M24488">
        <v>43026</v>
      </c>
      <c r="N24488" s="1">
        <v>45444</v>
      </c>
    </row>
    <row r="24489" spans="1:14" x14ac:dyDescent="0.35">
      <c r="A24489" t="s">
        <v>44</v>
      </c>
      <c r="B24489">
        <v>5</v>
      </c>
      <c r="C24489" t="s">
        <v>21301</v>
      </c>
      <c r="D24489" t="s">
        <v>19774</v>
      </c>
      <c r="E24489" s="1">
        <v>44354</v>
      </c>
      <c r="F24489" t="s">
        <v>75</v>
      </c>
      <c r="G24489" s="15">
        <v>1638</v>
      </c>
      <c r="J24489">
        <v>366238</v>
      </c>
      <c r="K24489" t="s">
        <v>21302</v>
      </c>
      <c r="L24489" t="s">
        <v>21303</v>
      </c>
      <c r="M24489">
        <v>45212</v>
      </c>
      <c r="N24489" s="1">
        <v>45444</v>
      </c>
    </row>
    <row r="24490" spans="1:14" x14ac:dyDescent="0.35">
      <c r="A24490" t="s">
        <v>44</v>
      </c>
      <c r="B24490">
        <v>5</v>
      </c>
      <c r="C24490" t="s">
        <v>21301</v>
      </c>
      <c r="D24490" t="s">
        <v>19774</v>
      </c>
      <c r="E24490" s="1">
        <v>44382</v>
      </c>
      <c r="F24490" t="s">
        <v>75</v>
      </c>
      <c r="G24490" s="15">
        <v>1965</v>
      </c>
      <c r="J24490">
        <v>366238</v>
      </c>
      <c r="K24490" t="s">
        <v>21302</v>
      </c>
      <c r="L24490" t="s">
        <v>21303</v>
      </c>
      <c r="M24490">
        <v>45212</v>
      </c>
      <c r="N24490" s="1">
        <v>45444</v>
      </c>
    </row>
    <row r="24491" spans="1:14" x14ac:dyDescent="0.35">
      <c r="A24491" t="s">
        <v>44</v>
      </c>
      <c r="B24491">
        <v>5</v>
      </c>
      <c r="C24491" t="s">
        <v>21301</v>
      </c>
      <c r="D24491" t="s">
        <v>19774</v>
      </c>
      <c r="E24491" s="1">
        <v>44515</v>
      </c>
      <c r="F24491" t="s">
        <v>75</v>
      </c>
      <c r="G24491" s="15">
        <v>2293</v>
      </c>
      <c r="J24491">
        <v>366238</v>
      </c>
      <c r="K24491" t="s">
        <v>21302</v>
      </c>
      <c r="L24491" t="s">
        <v>21303</v>
      </c>
      <c r="M24491">
        <v>45212</v>
      </c>
      <c r="N24491" s="1">
        <v>45444</v>
      </c>
    </row>
    <row r="24492" spans="1:14" x14ac:dyDescent="0.35">
      <c r="A24492" t="s">
        <v>44</v>
      </c>
      <c r="B24492">
        <v>5</v>
      </c>
      <c r="C24492" t="s">
        <v>21301</v>
      </c>
      <c r="D24492" t="s">
        <v>19774</v>
      </c>
      <c r="E24492" s="1">
        <v>44908</v>
      </c>
      <c r="F24492" t="s">
        <v>75</v>
      </c>
      <c r="G24492" s="15">
        <v>15000</v>
      </c>
      <c r="J24492">
        <v>366238</v>
      </c>
      <c r="K24492" t="s">
        <v>21302</v>
      </c>
      <c r="L24492" t="s">
        <v>21303</v>
      </c>
      <c r="M24492">
        <v>45212</v>
      </c>
      <c r="N24492" s="1">
        <v>45444</v>
      </c>
    </row>
    <row r="24493" spans="1:14" x14ac:dyDescent="0.35">
      <c r="A24493" t="s">
        <v>44</v>
      </c>
      <c r="B24493">
        <v>5</v>
      </c>
      <c r="C24493" t="s">
        <v>20794</v>
      </c>
      <c r="D24493" t="s">
        <v>15301</v>
      </c>
      <c r="E24493" s="1">
        <v>44851</v>
      </c>
      <c r="F24493" t="s">
        <v>75</v>
      </c>
      <c r="G24493" s="15">
        <v>3169</v>
      </c>
      <c r="J24493">
        <v>365837</v>
      </c>
      <c r="K24493" t="s">
        <v>20795</v>
      </c>
      <c r="L24493" t="s">
        <v>20796</v>
      </c>
      <c r="M24493">
        <v>44903</v>
      </c>
      <c r="N24493" s="1">
        <v>45444</v>
      </c>
    </row>
    <row r="24494" spans="1:14" x14ac:dyDescent="0.35">
      <c r="A24494" t="s">
        <v>44</v>
      </c>
      <c r="B24494">
        <v>5</v>
      </c>
      <c r="C24494" t="s">
        <v>20794</v>
      </c>
      <c r="D24494" t="s">
        <v>15301</v>
      </c>
      <c r="E24494" s="1">
        <v>44839</v>
      </c>
      <c r="F24494" t="s">
        <v>75</v>
      </c>
      <c r="G24494" s="15">
        <v>16000</v>
      </c>
      <c r="J24494">
        <v>365837</v>
      </c>
      <c r="K24494" t="s">
        <v>20795</v>
      </c>
      <c r="L24494" t="s">
        <v>20796</v>
      </c>
      <c r="M24494">
        <v>44903</v>
      </c>
      <c r="N24494" s="1">
        <v>45444</v>
      </c>
    </row>
    <row r="24495" spans="1:14" x14ac:dyDescent="0.35">
      <c r="A24495" t="s">
        <v>44</v>
      </c>
      <c r="B24495">
        <v>5</v>
      </c>
      <c r="C24495" t="s">
        <v>20794</v>
      </c>
      <c r="D24495" t="s">
        <v>15301</v>
      </c>
      <c r="E24495" s="1">
        <v>45287</v>
      </c>
      <c r="F24495" t="s">
        <v>75</v>
      </c>
      <c r="G24495" s="15">
        <v>23989</v>
      </c>
      <c r="J24495">
        <v>365837</v>
      </c>
      <c r="K24495" t="s">
        <v>20795</v>
      </c>
      <c r="L24495" t="s">
        <v>20796</v>
      </c>
      <c r="M24495">
        <v>44903</v>
      </c>
      <c r="N24495" s="1">
        <v>45444</v>
      </c>
    </row>
    <row r="24496" spans="1:14" x14ac:dyDescent="0.35">
      <c r="A24496" t="s">
        <v>44</v>
      </c>
      <c r="B24496">
        <v>5</v>
      </c>
      <c r="C24496" t="s">
        <v>20794</v>
      </c>
      <c r="D24496" t="s">
        <v>15301</v>
      </c>
      <c r="E24496" s="1">
        <v>44839</v>
      </c>
      <c r="F24496" t="s">
        <v>102</v>
      </c>
      <c r="H24496">
        <v>62</v>
      </c>
      <c r="I24496" s="1">
        <v>44931</v>
      </c>
      <c r="J24496">
        <v>365837</v>
      </c>
      <c r="K24496" t="s">
        <v>20795</v>
      </c>
      <c r="L24496" t="s">
        <v>20796</v>
      </c>
      <c r="M24496">
        <v>44903</v>
      </c>
      <c r="N24496" s="1">
        <v>45444</v>
      </c>
    </row>
    <row r="24497" spans="1:14" x14ac:dyDescent="0.35">
      <c r="A24497" t="s">
        <v>44</v>
      </c>
      <c r="B24497">
        <v>5</v>
      </c>
      <c r="C24497" t="s">
        <v>20298</v>
      </c>
      <c r="D24497" t="s">
        <v>20299</v>
      </c>
      <c r="E24497" s="1">
        <v>45145</v>
      </c>
      <c r="F24497" t="s">
        <v>75</v>
      </c>
      <c r="G24497" s="15">
        <v>3174</v>
      </c>
      <c r="J24497">
        <v>365550</v>
      </c>
      <c r="K24497" t="s">
        <v>20300</v>
      </c>
      <c r="L24497" t="s">
        <v>20301</v>
      </c>
      <c r="M24497">
        <v>44053</v>
      </c>
      <c r="N24497" s="1">
        <v>45444</v>
      </c>
    </row>
    <row r="24498" spans="1:14" x14ac:dyDescent="0.35">
      <c r="A24498" t="s">
        <v>44</v>
      </c>
      <c r="B24498">
        <v>5</v>
      </c>
      <c r="C24498" t="s">
        <v>20298</v>
      </c>
      <c r="D24498" t="s">
        <v>20299</v>
      </c>
      <c r="E24498" s="1">
        <v>44777</v>
      </c>
      <c r="F24498" t="s">
        <v>75</v>
      </c>
      <c r="G24498" s="15">
        <v>21531</v>
      </c>
      <c r="J24498">
        <v>365550</v>
      </c>
      <c r="K24498" t="s">
        <v>20300</v>
      </c>
      <c r="L24498" t="s">
        <v>20301</v>
      </c>
      <c r="M24498">
        <v>44053</v>
      </c>
      <c r="N24498" s="1">
        <v>45444</v>
      </c>
    </row>
    <row r="24499" spans="1:14" x14ac:dyDescent="0.35">
      <c r="A24499" t="s">
        <v>44</v>
      </c>
      <c r="B24499">
        <v>5</v>
      </c>
      <c r="C24499" t="s">
        <v>21591</v>
      </c>
      <c r="D24499" t="s">
        <v>20104</v>
      </c>
      <c r="E24499" s="1">
        <v>44727</v>
      </c>
      <c r="F24499" t="s">
        <v>75</v>
      </c>
      <c r="G24499" s="15">
        <v>3250</v>
      </c>
      <c r="J24499">
        <v>366413</v>
      </c>
      <c r="K24499" t="s">
        <v>21592</v>
      </c>
      <c r="L24499" t="s">
        <v>21593</v>
      </c>
      <c r="M24499">
        <v>43701</v>
      </c>
      <c r="N24499" s="1">
        <v>45444</v>
      </c>
    </row>
    <row r="24500" spans="1:14" x14ac:dyDescent="0.35">
      <c r="A24500" t="s">
        <v>44</v>
      </c>
      <c r="B24500">
        <v>5</v>
      </c>
      <c r="C24500" t="s">
        <v>21058</v>
      </c>
      <c r="D24500" t="s">
        <v>20104</v>
      </c>
      <c r="E24500" s="1">
        <v>45124</v>
      </c>
      <c r="F24500" t="s">
        <v>75</v>
      </c>
      <c r="G24500" s="15">
        <v>26462</v>
      </c>
      <c r="J24500">
        <v>366051</v>
      </c>
      <c r="K24500" t="s">
        <v>21059</v>
      </c>
      <c r="L24500" t="s">
        <v>21060</v>
      </c>
      <c r="M24500">
        <v>43701</v>
      </c>
      <c r="N24500" s="1">
        <v>45444</v>
      </c>
    </row>
    <row r="24501" spans="1:14" x14ac:dyDescent="0.35">
      <c r="A24501" t="s">
        <v>44</v>
      </c>
      <c r="B24501">
        <v>5</v>
      </c>
      <c r="C24501" t="s">
        <v>21058</v>
      </c>
      <c r="D24501" t="s">
        <v>20104</v>
      </c>
      <c r="E24501" s="1">
        <v>44740</v>
      </c>
      <c r="F24501" t="s">
        <v>75</v>
      </c>
      <c r="G24501" s="15">
        <v>30654</v>
      </c>
      <c r="J24501">
        <v>366051</v>
      </c>
      <c r="K24501" t="s">
        <v>21059</v>
      </c>
      <c r="L24501" t="s">
        <v>21060</v>
      </c>
      <c r="M24501">
        <v>43701</v>
      </c>
      <c r="N24501" s="1">
        <v>45444</v>
      </c>
    </row>
    <row r="24502" spans="1:14" x14ac:dyDescent="0.35">
      <c r="A24502" t="s">
        <v>44</v>
      </c>
      <c r="B24502">
        <v>5</v>
      </c>
      <c r="C24502" t="s">
        <v>33723</v>
      </c>
      <c r="D24502" t="s">
        <v>33725</v>
      </c>
      <c r="E24502" s="1">
        <v>45134</v>
      </c>
      <c r="F24502" t="s">
        <v>75</v>
      </c>
      <c r="G24502" s="15">
        <v>8057</v>
      </c>
      <c r="J24502">
        <v>366395</v>
      </c>
      <c r="K24502" t="s">
        <v>33724</v>
      </c>
      <c r="L24502" t="s">
        <v>33726</v>
      </c>
      <c r="M24502">
        <v>44141</v>
      </c>
      <c r="N24502" s="1">
        <v>45444</v>
      </c>
    </row>
    <row r="24503" spans="1:14" x14ac:dyDescent="0.35">
      <c r="A24503" t="s">
        <v>44</v>
      </c>
      <c r="B24503">
        <v>5</v>
      </c>
      <c r="C24503" t="s">
        <v>20001</v>
      </c>
      <c r="D24503" t="s">
        <v>20002</v>
      </c>
      <c r="E24503" s="1">
        <v>44431</v>
      </c>
      <c r="F24503" t="s">
        <v>75</v>
      </c>
      <c r="G24503" s="15">
        <v>983</v>
      </c>
      <c r="J24503">
        <v>365321</v>
      </c>
      <c r="K24503" t="s">
        <v>20003</v>
      </c>
      <c r="L24503" t="s">
        <v>20004</v>
      </c>
      <c r="M24503">
        <v>45409</v>
      </c>
      <c r="N24503" s="1">
        <v>45444</v>
      </c>
    </row>
    <row r="24504" spans="1:14" x14ac:dyDescent="0.35">
      <c r="A24504" t="s">
        <v>44</v>
      </c>
      <c r="B24504">
        <v>5</v>
      </c>
      <c r="C24504" t="s">
        <v>20001</v>
      </c>
      <c r="D24504" t="s">
        <v>20002</v>
      </c>
      <c r="E24504" s="1">
        <v>44529</v>
      </c>
      <c r="F24504" t="s">
        <v>75</v>
      </c>
      <c r="G24504" s="15">
        <v>1300</v>
      </c>
      <c r="J24504">
        <v>365321</v>
      </c>
      <c r="K24504" t="s">
        <v>20003</v>
      </c>
      <c r="L24504" t="s">
        <v>20004</v>
      </c>
      <c r="M24504">
        <v>45409</v>
      </c>
      <c r="N24504" s="1">
        <v>45444</v>
      </c>
    </row>
    <row r="24505" spans="1:14" x14ac:dyDescent="0.35">
      <c r="A24505" t="s">
        <v>44</v>
      </c>
      <c r="B24505">
        <v>5</v>
      </c>
      <c r="C24505" t="s">
        <v>20001</v>
      </c>
      <c r="D24505" t="s">
        <v>20002</v>
      </c>
      <c r="E24505" s="1">
        <v>44613</v>
      </c>
      <c r="F24505" t="s">
        <v>75</v>
      </c>
      <c r="G24505" s="15">
        <v>1657</v>
      </c>
      <c r="J24505">
        <v>365321</v>
      </c>
      <c r="K24505" t="s">
        <v>20003</v>
      </c>
      <c r="L24505" t="s">
        <v>20004</v>
      </c>
      <c r="M24505">
        <v>45409</v>
      </c>
      <c r="N24505" s="1">
        <v>45444</v>
      </c>
    </row>
    <row r="24506" spans="1:14" x14ac:dyDescent="0.35">
      <c r="A24506" t="s">
        <v>44</v>
      </c>
      <c r="B24506">
        <v>5</v>
      </c>
      <c r="C24506" t="s">
        <v>20001</v>
      </c>
      <c r="D24506" t="s">
        <v>20002</v>
      </c>
      <c r="E24506" s="1">
        <v>44560</v>
      </c>
      <c r="F24506" t="s">
        <v>75</v>
      </c>
      <c r="G24506" s="15">
        <v>9750</v>
      </c>
      <c r="J24506">
        <v>365321</v>
      </c>
      <c r="K24506" t="s">
        <v>20003</v>
      </c>
      <c r="L24506" t="s">
        <v>20004</v>
      </c>
      <c r="M24506">
        <v>45409</v>
      </c>
      <c r="N24506" s="1">
        <v>45444</v>
      </c>
    </row>
    <row r="24507" spans="1:14" x14ac:dyDescent="0.35">
      <c r="A24507" t="s">
        <v>44</v>
      </c>
      <c r="B24507">
        <v>5</v>
      </c>
      <c r="C24507" t="s">
        <v>20001</v>
      </c>
      <c r="D24507" t="s">
        <v>20002</v>
      </c>
      <c r="E24507" s="1">
        <v>44412</v>
      </c>
      <c r="F24507" t="s">
        <v>75</v>
      </c>
      <c r="G24507" s="15">
        <v>12000</v>
      </c>
      <c r="J24507">
        <v>365321</v>
      </c>
      <c r="K24507" t="s">
        <v>20003</v>
      </c>
      <c r="L24507" t="s">
        <v>20004</v>
      </c>
      <c r="M24507">
        <v>45409</v>
      </c>
      <c r="N24507" s="1">
        <v>45444</v>
      </c>
    </row>
    <row r="24508" spans="1:14" x14ac:dyDescent="0.35">
      <c r="A24508" t="s">
        <v>44</v>
      </c>
      <c r="B24508">
        <v>5</v>
      </c>
      <c r="C24508" t="s">
        <v>20001</v>
      </c>
      <c r="D24508" t="s">
        <v>20002</v>
      </c>
      <c r="E24508" s="1">
        <v>45322</v>
      </c>
      <c r="F24508" t="s">
        <v>75</v>
      </c>
      <c r="G24508" s="15">
        <v>14335</v>
      </c>
      <c r="J24508">
        <v>365321</v>
      </c>
      <c r="K24508" t="s">
        <v>20003</v>
      </c>
      <c r="L24508" t="s">
        <v>20004</v>
      </c>
      <c r="M24508">
        <v>45409</v>
      </c>
      <c r="N24508" s="1">
        <v>45444</v>
      </c>
    </row>
    <row r="24509" spans="1:14" x14ac:dyDescent="0.35">
      <c r="A24509" t="s">
        <v>44</v>
      </c>
      <c r="B24509">
        <v>5</v>
      </c>
      <c r="C24509" t="s">
        <v>20001</v>
      </c>
      <c r="D24509" t="s">
        <v>20002</v>
      </c>
      <c r="E24509" s="1">
        <v>44865</v>
      </c>
      <c r="F24509" t="s">
        <v>75</v>
      </c>
      <c r="G24509" s="15">
        <v>17872</v>
      </c>
      <c r="J24509">
        <v>365321</v>
      </c>
      <c r="K24509" t="s">
        <v>20003</v>
      </c>
      <c r="L24509" t="s">
        <v>20004</v>
      </c>
      <c r="M24509">
        <v>45409</v>
      </c>
      <c r="N24509" s="1">
        <v>45444</v>
      </c>
    </row>
    <row r="24510" spans="1:14" x14ac:dyDescent="0.35">
      <c r="A24510" t="s">
        <v>44</v>
      </c>
      <c r="B24510">
        <v>5</v>
      </c>
      <c r="C24510" t="s">
        <v>20001</v>
      </c>
      <c r="D24510" t="s">
        <v>20002</v>
      </c>
      <c r="E24510" s="1">
        <v>44412</v>
      </c>
      <c r="F24510" t="s">
        <v>102</v>
      </c>
      <c r="H24510">
        <v>13</v>
      </c>
      <c r="I24510" s="1">
        <v>44454</v>
      </c>
      <c r="J24510">
        <v>365321</v>
      </c>
      <c r="K24510" t="s">
        <v>20003</v>
      </c>
      <c r="L24510" t="s">
        <v>20004</v>
      </c>
      <c r="M24510">
        <v>45409</v>
      </c>
      <c r="N24510" s="1">
        <v>45444</v>
      </c>
    </row>
    <row r="24511" spans="1:14" x14ac:dyDescent="0.35">
      <c r="A24511" t="s">
        <v>44</v>
      </c>
      <c r="B24511">
        <v>5</v>
      </c>
      <c r="C24511" t="s">
        <v>20308</v>
      </c>
      <c r="D24511" t="s">
        <v>20309</v>
      </c>
      <c r="E24511" s="1">
        <v>44669</v>
      </c>
      <c r="F24511" t="s">
        <v>75</v>
      </c>
      <c r="G24511" s="15">
        <v>658</v>
      </c>
      <c r="J24511">
        <v>365555</v>
      </c>
      <c r="K24511" t="s">
        <v>20310</v>
      </c>
      <c r="L24511" t="s">
        <v>20311</v>
      </c>
      <c r="M24511">
        <v>44438</v>
      </c>
      <c r="N24511" s="1">
        <v>45444</v>
      </c>
    </row>
    <row r="24512" spans="1:14" x14ac:dyDescent="0.35">
      <c r="A24512" t="s">
        <v>44</v>
      </c>
      <c r="B24512">
        <v>5</v>
      </c>
      <c r="C24512" t="s">
        <v>20308</v>
      </c>
      <c r="D24512" t="s">
        <v>20309</v>
      </c>
      <c r="E24512" s="1">
        <v>45351</v>
      </c>
      <c r="F24512" t="s">
        <v>75</v>
      </c>
      <c r="G24512" s="15">
        <v>106080</v>
      </c>
      <c r="J24512">
        <v>365555</v>
      </c>
      <c r="K24512" t="s">
        <v>20310</v>
      </c>
      <c r="L24512" t="s">
        <v>20311</v>
      </c>
      <c r="M24512">
        <v>44438</v>
      </c>
      <c r="N24512" s="1">
        <v>45444</v>
      </c>
    </row>
    <row r="24513" spans="1:14" x14ac:dyDescent="0.35">
      <c r="A24513" t="s">
        <v>44</v>
      </c>
      <c r="B24513">
        <v>5</v>
      </c>
      <c r="C24513" t="s">
        <v>20308</v>
      </c>
      <c r="D24513" t="s">
        <v>20309</v>
      </c>
      <c r="E24513" s="1">
        <v>45351</v>
      </c>
      <c r="F24513" t="s">
        <v>102</v>
      </c>
      <c r="H24513">
        <v>42</v>
      </c>
      <c r="I24513" s="1">
        <v>45380</v>
      </c>
      <c r="J24513">
        <v>365555</v>
      </c>
      <c r="K24513" t="s">
        <v>20310</v>
      </c>
      <c r="L24513" t="s">
        <v>20311</v>
      </c>
      <c r="M24513">
        <v>44438</v>
      </c>
      <c r="N24513" s="1">
        <v>45444</v>
      </c>
    </row>
    <row r="24514" spans="1:14" x14ac:dyDescent="0.35">
      <c r="A24514" t="s">
        <v>44</v>
      </c>
      <c r="B24514">
        <v>5</v>
      </c>
      <c r="C24514" t="s">
        <v>21075</v>
      </c>
      <c r="D24514" t="s">
        <v>6222</v>
      </c>
      <c r="E24514" s="1">
        <v>44523</v>
      </c>
      <c r="F24514" t="s">
        <v>75</v>
      </c>
      <c r="G24514" s="15">
        <v>48399</v>
      </c>
      <c r="J24514">
        <v>366076</v>
      </c>
      <c r="K24514" t="s">
        <v>21076</v>
      </c>
      <c r="L24514" t="s">
        <v>21077</v>
      </c>
      <c r="M24514">
        <v>43050</v>
      </c>
      <c r="N24514" s="1">
        <v>45444</v>
      </c>
    </row>
    <row r="24515" spans="1:14" x14ac:dyDescent="0.35">
      <c r="A24515" t="s">
        <v>44</v>
      </c>
      <c r="B24515">
        <v>5</v>
      </c>
      <c r="C24515" t="s">
        <v>21594</v>
      </c>
      <c r="D24515" t="s">
        <v>3373</v>
      </c>
      <c r="E24515" s="1">
        <v>44375</v>
      </c>
      <c r="F24515" t="s">
        <v>75</v>
      </c>
      <c r="G24515" s="15">
        <v>975</v>
      </c>
      <c r="J24515">
        <v>366415</v>
      </c>
      <c r="K24515" t="s">
        <v>21595</v>
      </c>
      <c r="L24515" t="s">
        <v>21596</v>
      </c>
      <c r="M24515">
        <v>45177</v>
      </c>
      <c r="N24515" s="1">
        <v>45444</v>
      </c>
    </row>
    <row r="24516" spans="1:14" x14ac:dyDescent="0.35">
      <c r="A24516" t="s">
        <v>44</v>
      </c>
      <c r="B24516">
        <v>5</v>
      </c>
      <c r="C24516" t="s">
        <v>21594</v>
      </c>
      <c r="D24516" t="s">
        <v>3373</v>
      </c>
      <c r="E24516" s="1">
        <v>44382</v>
      </c>
      <c r="F24516" t="s">
        <v>75</v>
      </c>
      <c r="G24516" s="15">
        <v>1300</v>
      </c>
      <c r="J24516">
        <v>366415</v>
      </c>
      <c r="K24516" t="s">
        <v>21595</v>
      </c>
      <c r="L24516" t="s">
        <v>21596</v>
      </c>
      <c r="M24516">
        <v>45177</v>
      </c>
      <c r="N24516" s="1">
        <v>45444</v>
      </c>
    </row>
    <row r="24517" spans="1:14" x14ac:dyDescent="0.35">
      <c r="A24517" t="s">
        <v>44</v>
      </c>
      <c r="B24517">
        <v>5</v>
      </c>
      <c r="C24517" t="s">
        <v>20253</v>
      </c>
      <c r="D24517" t="s">
        <v>9173</v>
      </c>
      <c r="E24517" s="1">
        <v>44627</v>
      </c>
      <c r="F24517" t="s">
        <v>75</v>
      </c>
      <c r="G24517" s="15">
        <v>2960</v>
      </c>
      <c r="J24517">
        <v>365506</v>
      </c>
      <c r="K24517" t="s">
        <v>20254</v>
      </c>
      <c r="L24517" t="s">
        <v>20255</v>
      </c>
      <c r="M24517">
        <v>45365</v>
      </c>
      <c r="N24517" s="1">
        <v>45444</v>
      </c>
    </row>
    <row r="24518" spans="1:14" x14ac:dyDescent="0.35">
      <c r="A24518" t="s">
        <v>44</v>
      </c>
      <c r="B24518">
        <v>5</v>
      </c>
      <c r="C24518" t="s">
        <v>20197</v>
      </c>
      <c r="D24518" t="s">
        <v>19774</v>
      </c>
      <c r="E24518" s="1">
        <v>44543</v>
      </c>
      <c r="F24518" t="s">
        <v>75</v>
      </c>
      <c r="G24518" s="15">
        <v>13000</v>
      </c>
      <c r="J24518">
        <v>365470</v>
      </c>
      <c r="K24518" t="s">
        <v>20198</v>
      </c>
      <c r="L24518" t="s">
        <v>20199</v>
      </c>
      <c r="M24518">
        <v>45224</v>
      </c>
      <c r="N24518" s="1">
        <v>45444</v>
      </c>
    </row>
    <row r="24519" spans="1:14" x14ac:dyDescent="0.35">
      <c r="A24519" t="s">
        <v>44</v>
      </c>
      <c r="B24519">
        <v>5</v>
      </c>
      <c r="C24519" t="s">
        <v>20052</v>
      </c>
      <c r="D24519" t="s">
        <v>4826</v>
      </c>
      <c r="E24519" s="1">
        <v>44774</v>
      </c>
      <c r="F24519" t="s">
        <v>102</v>
      </c>
      <c r="H24519">
        <v>25</v>
      </c>
      <c r="I24519" s="1">
        <v>44803</v>
      </c>
      <c r="J24519">
        <v>365358</v>
      </c>
      <c r="K24519" t="s">
        <v>20053</v>
      </c>
      <c r="L24519" t="s">
        <v>20054</v>
      </c>
      <c r="M24519">
        <v>45050</v>
      </c>
      <c r="N24519" s="1">
        <v>45444</v>
      </c>
    </row>
    <row r="24520" spans="1:14" x14ac:dyDescent="0.35">
      <c r="A24520" t="s">
        <v>44</v>
      </c>
      <c r="B24520">
        <v>5</v>
      </c>
      <c r="C24520" t="s">
        <v>20954</v>
      </c>
      <c r="D24520" t="s">
        <v>19340</v>
      </c>
      <c r="E24520" s="1">
        <v>44417</v>
      </c>
      <c r="F24520" t="s">
        <v>75</v>
      </c>
      <c r="G24520" s="15">
        <v>975</v>
      </c>
      <c r="J24520">
        <v>365974</v>
      </c>
      <c r="K24520" t="s">
        <v>20955</v>
      </c>
      <c r="L24520" t="s">
        <v>20956</v>
      </c>
      <c r="M24520">
        <v>45068</v>
      </c>
      <c r="N24520" s="1">
        <v>45444</v>
      </c>
    </row>
    <row r="24521" spans="1:14" x14ac:dyDescent="0.35">
      <c r="A24521" t="s">
        <v>44</v>
      </c>
      <c r="B24521">
        <v>5</v>
      </c>
      <c r="C24521" t="s">
        <v>20954</v>
      </c>
      <c r="D24521" t="s">
        <v>19340</v>
      </c>
      <c r="E24521" s="1">
        <v>44424</v>
      </c>
      <c r="F24521" t="s">
        <v>75</v>
      </c>
      <c r="G24521" s="15">
        <v>1310</v>
      </c>
      <c r="J24521">
        <v>365974</v>
      </c>
      <c r="K24521" t="s">
        <v>20955</v>
      </c>
      <c r="L24521" t="s">
        <v>20956</v>
      </c>
      <c r="M24521">
        <v>45068</v>
      </c>
      <c r="N24521" s="1">
        <v>45444</v>
      </c>
    </row>
    <row r="24522" spans="1:14" x14ac:dyDescent="0.35">
      <c r="A24522" t="s">
        <v>44</v>
      </c>
      <c r="B24522">
        <v>5</v>
      </c>
      <c r="C24522" t="s">
        <v>20954</v>
      </c>
      <c r="D24522" t="s">
        <v>19340</v>
      </c>
      <c r="E24522" s="1">
        <v>44439</v>
      </c>
      <c r="F24522" t="s">
        <v>102</v>
      </c>
      <c r="H24522">
        <v>26</v>
      </c>
      <c r="I24522" s="1">
        <v>44469</v>
      </c>
      <c r="J24522">
        <v>365974</v>
      </c>
      <c r="K24522" t="s">
        <v>20955</v>
      </c>
      <c r="L24522" t="s">
        <v>20956</v>
      </c>
      <c r="M24522">
        <v>45068</v>
      </c>
      <c r="N24522" s="1">
        <v>45444</v>
      </c>
    </row>
    <row r="24523" spans="1:14" x14ac:dyDescent="0.35">
      <c r="A24523" t="s">
        <v>44</v>
      </c>
      <c r="B24523">
        <v>5</v>
      </c>
      <c r="C24523" t="s">
        <v>19816</v>
      </c>
      <c r="D24523" t="s">
        <v>2749</v>
      </c>
      <c r="E24523" s="1">
        <v>44396</v>
      </c>
      <c r="F24523" t="s">
        <v>75</v>
      </c>
      <c r="G24523" s="15">
        <v>1638</v>
      </c>
      <c r="J24523">
        <v>365051</v>
      </c>
      <c r="K24523" t="s">
        <v>19817</v>
      </c>
      <c r="L24523" t="s">
        <v>19818</v>
      </c>
      <c r="M24523">
        <v>44313</v>
      </c>
      <c r="N24523" s="1">
        <v>45444</v>
      </c>
    </row>
    <row r="24524" spans="1:14" x14ac:dyDescent="0.35">
      <c r="A24524" t="s">
        <v>44</v>
      </c>
      <c r="B24524">
        <v>5</v>
      </c>
      <c r="C24524" t="s">
        <v>19816</v>
      </c>
      <c r="D24524" t="s">
        <v>2749</v>
      </c>
      <c r="E24524" s="1">
        <v>44536</v>
      </c>
      <c r="F24524" t="s">
        <v>75</v>
      </c>
      <c r="G24524" s="15">
        <v>1950</v>
      </c>
      <c r="J24524">
        <v>365051</v>
      </c>
      <c r="K24524" t="s">
        <v>19817</v>
      </c>
      <c r="L24524" t="s">
        <v>19818</v>
      </c>
      <c r="M24524">
        <v>44313</v>
      </c>
      <c r="N24524" s="1">
        <v>45444</v>
      </c>
    </row>
    <row r="24525" spans="1:14" x14ac:dyDescent="0.35">
      <c r="A24525" t="s">
        <v>44</v>
      </c>
      <c r="B24525">
        <v>5</v>
      </c>
      <c r="C24525" t="s">
        <v>19816</v>
      </c>
      <c r="D24525" t="s">
        <v>2749</v>
      </c>
      <c r="E24525" s="1">
        <v>44557</v>
      </c>
      <c r="F24525" t="s">
        <v>75</v>
      </c>
      <c r="G24525" s="15">
        <v>2293</v>
      </c>
      <c r="J24525">
        <v>365051</v>
      </c>
      <c r="K24525" t="s">
        <v>19817</v>
      </c>
      <c r="L24525" t="s">
        <v>19818</v>
      </c>
      <c r="M24525">
        <v>44313</v>
      </c>
      <c r="N24525" s="1">
        <v>45444</v>
      </c>
    </row>
    <row r="24526" spans="1:14" x14ac:dyDescent="0.35">
      <c r="A24526" t="s">
        <v>44</v>
      </c>
      <c r="B24526">
        <v>5</v>
      </c>
      <c r="C24526" t="s">
        <v>21416</v>
      </c>
      <c r="D24526" t="s">
        <v>21027</v>
      </c>
      <c r="E24526" s="1">
        <v>44529</v>
      </c>
      <c r="F24526" t="s">
        <v>75</v>
      </c>
      <c r="G24526" s="15">
        <v>655</v>
      </c>
      <c r="J24526">
        <v>366310</v>
      </c>
      <c r="K24526" t="s">
        <v>21417</v>
      </c>
      <c r="L24526" t="s">
        <v>21418</v>
      </c>
      <c r="M24526">
        <v>43015</v>
      </c>
      <c r="N24526" s="1">
        <v>45444</v>
      </c>
    </row>
    <row r="24527" spans="1:14" x14ac:dyDescent="0.35">
      <c r="A24527" t="s">
        <v>44</v>
      </c>
      <c r="B24527">
        <v>5</v>
      </c>
      <c r="C24527" t="s">
        <v>21416</v>
      </c>
      <c r="D24527" t="s">
        <v>21027</v>
      </c>
      <c r="E24527" s="1">
        <v>44571</v>
      </c>
      <c r="F24527" t="s">
        <v>75</v>
      </c>
      <c r="G24527" s="15">
        <v>975</v>
      </c>
      <c r="J24527">
        <v>366310</v>
      </c>
      <c r="K24527" t="s">
        <v>21417</v>
      </c>
      <c r="L24527" t="s">
        <v>21418</v>
      </c>
      <c r="M24527">
        <v>43015</v>
      </c>
      <c r="N24527" s="1">
        <v>45444</v>
      </c>
    </row>
    <row r="24528" spans="1:14" x14ac:dyDescent="0.35">
      <c r="A24528" t="s">
        <v>44</v>
      </c>
      <c r="B24528">
        <v>5</v>
      </c>
      <c r="C24528" t="s">
        <v>35807</v>
      </c>
      <c r="D24528" t="s">
        <v>4848</v>
      </c>
      <c r="E24528" s="1">
        <v>45155</v>
      </c>
      <c r="F24528" t="s">
        <v>75</v>
      </c>
      <c r="G24528" s="15">
        <v>14680</v>
      </c>
      <c r="J24528">
        <v>365416</v>
      </c>
      <c r="K24528" t="s">
        <v>35808</v>
      </c>
      <c r="L24528" t="s">
        <v>35809</v>
      </c>
      <c r="M24528">
        <v>43215</v>
      </c>
      <c r="N24528" s="1">
        <v>45444</v>
      </c>
    </row>
    <row r="24529" spans="1:14" x14ac:dyDescent="0.35">
      <c r="A24529" t="s">
        <v>44</v>
      </c>
      <c r="B24529">
        <v>5</v>
      </c>
      <c r="C24529" t="s">
        <v>20072</v>
      </c>
      <c r="D24529" t="s">
        <v>14561</v>
      </c>
      <c r="E24529" s="1">
        <v>44403</v>
      </c>
      <c r="F24529" t="s">
        <v>75</v>
      </c>
      <c r="G24529" s="15">
        <v>655</v>
      </c>
      <c r="J24529">
        <v>365376</v>
      </c>
      <c r="K24529" t="s">
        <v>20073</v>
      </c>
      <c r="L24529" t="s">
        <v>20074</v>
      </c>
      <c r="M24529">
        <v>45167</v>
      </c>
      <c r="N24529" s="1">
        <v>45444</v>
      </c>
    </row>
    <row r="24530" spans="1:14" x14ac:dyDescent="0.35">
      <c r="A24530" t="s">
        <v>44</v>
      </c>
      <c r="B24530">
        <v>5</v>
      </c>
      <c r="C24530" t="s">
        <v>20072</v>
      </c>
      <c r="D24530" t="s">
        <v>14561</v>
      </c>
      <c r="E24530" s="1">
        <v>44971</v>
      </c>
      <c r="F24530" t="s">
        <v>75</v>
      </c>
      <c r="G24530" s="15">
        <v>28408</v>
      </c>
      <c r="J24530">
        <v>365376</v>
      </c>
      <c r="K24530" t="s">
        <v>20073</v>
      </c>
      <c r="L24530" t="s">
        <v>20074</v>
      </c>
      <c r="M24530">
        <v>45167</v>
      </c>
      <c r="N24530" s="1">
        <v>45444</v>
      </c>
    </row>
    <row r="24531" spans="1:14" x14ac:dyDescent="0.35">
      <c r="A24531" t="s">
        <v>44</v>
      </c>
      <c r="B24531">
        <v>5</v>
      </c>
      <c r="C24531" t="s">
        <v>21431</v>
      </c>
      <c r="D24531" t="s">
        <v>12748</v>
      </c>
      <c r="E24531" s="1">
        <v>44678</v>
      </c>
      <c r="F24531" t="s">
        <v>75</v>
      </c>
      <c r="G24531" s="15">
        <v>174944</v>
      </c>
      <c r="J24531">
        <v>366325</v>
      </c>
      <c r="K24531" t="s">
        <v>21432</v>
      </c>
      <c r="L24531" t="s">
        <v>21433</v>
      </c>
      <c r="M24531">
        <v>44870</v>
      </c>
      <c r="N24531" s="1">
        <v>45444</v>
      </c>
    </row>
    <row r="24532" spans="1:14" x14ac:dyDescent="0.35">
      <c r="A24532" t="s">
        <v>44</v>
      </c>
      <c r="B24532">
        <v>5</v>
      </c>
      <c r="C24532" t="s">
        <v>21431</v>
      </c>
      <c r="D24532" t="s">
        <v>12748</v>
      </c>
      <c r="E24532" s="1">
        <v>44678</v>
      </c>
      <c r="F24532" t="s">
        <v>102</v>
      </c>
      <c r="H24532">
        <v>62</v>
      </c>
      <c r="I24532" s="1">
        <v>44700</v>
      </c>
      <c r="J24532">
        <v>366325</v>
      </c>
      <c r="K24532" t="s">
        <v>21432</v>
      </c>
      <c r="L24532" t="s">
        <v>21433</v>
      </c>
      <c r="M24532">
        <v>44870</v>
      </c>
      <c r="N24532" s="1">
        <v>45444</v>
      </c>
    </row>
    <row r="24533" spans="1:14" x14ac:dyDescent="0.35">
      <c r="A24533" t="s">
        <v>44</v>
      </c>
      <c r="B24533">
        <v>5</v>
      </c>
      <c r="C24533" t="s">
        <v>21476</v>
      </c>
      <c r="D24533" t="s">
        <v>3421</v>
      </c>
      <c r="E24533" s="1">
        <v>44375</v>
      </c>
      <c r="F24533" t="s">
        <v>75</v>
      </c>
      <c r="G24533" s="15">
        <v>655</v>
      </c>
      <c r="J24533">
        <v>366351</v>
      </c>
      <c r="K24533" t="s">
        <v>21477</v>
      </c>
      <c r="L24533" t="s">
        <v>21478</v>
      </c>
      <c r="M24533">
        <v>45121</v>
      </c>
      <c r="N24533" s="1">
        <v>45444</v>
      </c>
    </row>
    <row r="24534" spans="1:14" x14ac:dyDescent="0.35">
      <c r="A24534" t="s">
        <v>44</v>
      </c>
      <c r="B24534">
        <v>5</v>
      </c>
      <c r="C24534" t="s">
        <v>21147</v>
      </c>
      <c r="D24534" t="s">
        <v>21148</v>
      </c>
      <c r="E24534" s="1">
        <v>44571</v>
      </c>
      <c r="F24534" t="s">
        <v>75</v>
      </c>
      <c r="G24534" s="15">
        <v>1310</v>
      </c>
      <c r="J24534">
        <v>366124</v>
      </c>
      <c r="K24534" t="s">
        <v>21149</v>
      </c>
      <c r="L24534" t="s">
        <v>21150</v>
      </c>
      <c r="M24534">
        <v>44046</v>
      </c>
      <c r="N24534" s="1">
        <v>45444</v>
      </c>
    </row>
    <row r="24535" spans="1:14" x14ac:dyDescent="0.35">
      <c r="A24535" t="s">
        <v>44</v>
      </c>
      <c r="B24535">
        <v>5</v>
      </c>
      <c r="C24535" t="s">
        <v>21147</v>
      </c>
      <c r="D24535" t="s">
        <v>21148</v>
      </c>
      <c r="E24535" s="1">
        <v>44669</v>
      </c>
      <c r="F24535" t="s">
        <v>75</v>
      </c>
      <c r="G24535" s="15">
        <v>1645</v>
      </c>
      <c r="J24535">
        <v>366124</v>
      </c>
      <c r="K24535" t="s">
        <v>21149</v>
      </c>
      <c r="L24535" t="s">
        <v>21150</v>
      </c>
      <c r="M24535">
        <v>44046</v>
      </c>
      <c r="N24535" s="1">
        <v>45444</v>
      </c>
    </row>
    <row r="24536" spans="1:14" x14ac:dyDescent="0.35">
      <c r="A24536" t="s">
        <v>44</v>
      </c>
      <c r="B24536">
        <v>5</v>
      </c>
      <c r="C24536" t="s">
        <v>20916</v>
      </c>
      <c r="D24536" t="s">
        <v>20917</v>
      </c>
      <c r="E24536" s="1">
        <v>44382</v>
      </c>
      <c r="F24536" t="s">
        <v>75</v>
      </c>
      <c r="G24536" s="15">
        <v>650</v>
      </c>
      <c r="J24536">
        <v>365937</v>
      </c>
      <c r="K24536" t="s">
        <v>20918</v>
      </c>
      <c r="L24536" t="s">
        <v>20919</v>
      </c>
      <c r="M24536">
        <v>44062</v>
      </c>
      <c r="N24536" s="1">
        <v>45444</v>
      </c>
    </row>
    <row r="24537" spans="1:14" x14ac:dyDescent="0.35">
      <c r="A24537" t="s">
        <v>44</v>
      </c>
      <c r="B24537">
        <v>5</v>
      </c>
      <c r="C24537" t="s">
        <v>20916</v>
      </c>
      <c r="D24537" t="s">
        <v>20917</v>
      </c>
      <c r="E24537" s="1">
        <v>44389</v>
      </c>
      <c r="F24537" t="s">
        <v>75</v>
      </c>
      <c r="G24537" s="15">
        <v>975</v>
      </c>
      <c r="J24537">
        <v>365937</v>
      </c>
      <c r="K24537" t="s">
        <v>20918</v>
      </c>
      <c r="L24537" t="s">
        <v>20919</v>
      </c>
      <c r="M24537">
        <v>44062</v>
      </c>
      <c r="N24537" s="1">
        <v>45444</v>
      </c>
    </row>
    <row r="24538" spans="1:14" x14ac:dyDescent="0.35">
      <c r="A24538" t="s">
        <v>44</v>
      </c>
      <c r="B24538">
        <v>5</v>
      </c>
      <c r="C24538" t="s">
        <v>20916</v>
      </c>
      <c r="D24538" t="s">
        <v>20917</v>
      </c>
      <c r="E24538" s="1">
        <v>44396</v>
      </c>
      <c r="F24538" t="s">
        <v>75</v>
      </c>
      <c r="G24538" s="15">
        <v>1300</v>
      </c>
      <c r="J24538">
        <v>365937</v>
      </c>
      <c r="K24538" t="s">
        <v>20918</v>
      </c>
      <c r="L24538" t="s">
        <v>20919</v>
      </c>
      <c r="M24538">
        <v>44062</v>
      </c>
      <c r="N24538" s="1">
        <v>45444</v>
      </c>
    </row>
    <row r="24539" spans="1:14" x14ac:dyDescent="0.35">
      <c r="A24539" t="s">
        <v>44</v>
      </c>
      <c r="B24539">
        <v>5</v>
      </c>
      <c r="C24539" t="s">
        <v>20916</v>
      </c>
      <c r="D24539" t="s">
        <v>20917</v>
      </c>
      <c r="E24539" s="1">
        <v>44403</v>
      </c>
      <c r="F24539" t="s">
        <v>75</v>
      </c>
      <c r="G24539" s="15">
        <v>1638</v>
      </c>
      <c r="J24539">
        <v>365937</v>
      </c>
      <c r="K24539" t="s">
        <v>20918</v>
      </c>
      <c r="L24539" t="s">
        <v>20919</v>
      </c>
      <c r="M24539">
        <v>44062</v>
      </c>
      <c r="N24539" s="1">
        <v>45444</v>
      </c>
    </row>
    <row r="24540" spans="1:14" x14ac:dyDescent="0.35">
      <c r="A24540" t="s">
        <v>44</v>
      </c>
      <c r="B24540">
        <v>5</v>
      </c>
      <c r="C24540" t="s">
        <v>20149</v>
      </c>
      <c r="D24540" t="s">
        <v>19877</v>
      </c>
      <c r="E24540" s="1">
        <v>44796</v>
      </c>
      <c r="F24540" t="s">
        <v>75</v>
      </c>
      <c r="G24540" s="15">
        <v>19637</v>
      </c>
      <c r="J24540">
        <v>365433</v>
      </c>
      <c r="K24540" t="s">
        <v>20150</v>
      </c>
      <c r="L24540" t="s">
        <v>20151</v>
      </c>
      <c r="M24540">
        <v>44509</v>
      </c>
      <c r="N24540" s="1">
        <v>45444</v>
      </c>
    </row>
    <row r="24541" spans="1:14" x14ac:dyDescent="0.35">
      <c r="A24541" t="s">
        <v>44</v>
      </c>
      <c r="B24541">
        <v>5</v>
      </c>
      <c r="C24541" t="s">
        <v>20149</v>
      </c>
      <c r="D24541" t="s">
        <v>19877</v>
      </c>
      <c r="E24541" s="1">
        <v>44903</v>
      </c>
      <c r="F24541" t="s">
        <v>75</v>
      </c>
      <c r="G24541" s="15">
        <v>28440</v>
      </c>
      <c r="J24541">
        <v>365433</v>
      </c>
      <c r="K24541" t="s">
        <v>20150</v>
      </c>
      <c r="L24541" t="s">
        <v>20151</v>
      </c>
      <c r="M24541">
        <v>44509</v>
      </c>
      <c r="N24541" s="1">
        <v>45444</v>
      </c>
    </row>
    <row r="24542" spans="1:14" x14ac:dyDescent="0.35">
      <c r="A24542" t="s">
        <v>44</v>
      </c>
      <c r="B24542">
        <v>5</v>
      </c>
      <c r="C24542" t="s">
        <v>21617</v>
      </c>
      <c r="D24542" t="s">
        <v>21618</v>
      </c>
      <c r="E24542" s="1">
        <v>44573</v>
      </c>
      <c r="F24542" t="s">
        <v>75</v>
      </c>
      <c r="G24542" s="15">
        <v>15000</v>
      </c>
      <c r="J24542">
        <v>366428</v>
      </c>
      <c r="K24542" t="s">
        <v>21619</v>
      </c>
      <c r="L24542" t="s">
        <v>21620</v>
      </c>
      <c r="M24542">
        <v>44126</v>
      </c>
      <c r="N24542" s="1">
        <v>45444</v>
      </c>
    </row>
    <row r="24543" spans="1:14" x14ac:dyDescent="0.35">
      <c r="A24543" t="s">
        <v>44</v>
      </c>
      <c r="B24543">
        <v>5</v>
      </c>
      <c r="C24543" t="s">
        <v>20547</v>
      </c>
      <c r="D24543" t="s">
        <v>20548</v>
      </c>
      <c r="E24543" s="1">
        <v>44922</v>
      </c>
      <c r="F24543" t="s">
        <v>75</v>
      </c>
      <c r="G24543" s="15">
        <v>3250</v>
      </c>
      <c r="J24543">
        <v>365702</v>
      </c>
      <c r="K24543" t="s">
        <v>20549</v>
      </c>
      <c r="L24543" t="s">
        <v>20550</v>
      </c>
      <c r="M24543">
        <v>44130</v>
      </c>
      <c r="N24543" s="1">
        <v>45444</v>
      </c>
    </row>
    <row r="24544" spans="1:14" x14ac:dyDescent="0.35">
      <c r="A24544" t="s">
        <v>44</v>
      </c>
      <c r="B24544">
        <v>5</v>
      </c>
      <c r="C24544" t="s">
        <v>21356</v>
      </c>
      <c r="D24544" t="s">
        <v>19989</v>
      </c>
      <c r="E24544" s="1">
        <v>44362</v>
      </c>
      <c r="F24544" t="s">
        <v>75</v>
      </c>
      <c r="G24544" s="15">
        <v>26471</v>
      </c>
      <c r="J24544">
        <v>366272</v>
      </c>
      <c r="K24544" t="s">
        <v>21357</v>
      </c>
      <c r="L24544" t="s">
        <v>21358</v>
      </c>
      <c r="M24544">
        <v>44070</v>
      </c>
      <c r="N24544" s="1">
        <v>45444</v>
      </c>
    </row>
    <row r="24545" spans="1:14" x14ac:dyDescent="0.35">
      <c r="A24545" t="s">
        <v>44</v>
      </c>
      <c r="B24545">
        <v>5</v>
      </c>
      <c r="C24545" t="s">
        <v>21063</v>
      </c>
      <c r="D24545" t="s">
        <v>6164</v>
      </c>
      <c r="E24545" s="1">
        <v>44445</v>
      </c>
      <c r="F24545" t="s">
        <v>75</v>
      </c>
      <c r="G24545" s="15">
        <v>655</v>
      </c>
      <c r="J24545">
        <v>366068</v>
      </c>
      <c r="K24545" t="s">
        <v>21064</v>
      </c>
      <c r="L24545" t="s">
        <v>21065</v>
      </c>
      <c r="M24545">
        <v>43616</v>
      </c>
      <c r="N24545" s="1">
        <v>45444</v>
      </c>
    </row>
    <row r="24546" spans="1:14" x14ac:dyDescent="0.35">
      <c r="A24546" t="s">
        <v>44</v>
      </c>
      <c r="B24546">
        <v>5</v>
      </c>
      <c r="C24546" t="s">
        <v>21063</v>
      </c>
      <c r="D24546" t="s">
        <v>6164</v>
      </c>
      <c r="E24546" s="1">
        <v>44543</v>
      </c>
      <c r="F24546" t="s">
        <v>75</v>
      </c>
      <c r="G24546" s="15">
        <v>1300</v>
      </c>
      <c r="J24546">
        <v>366068</v>
      </c>
      <c r="K24546" t="s">
        <v>21064</v>
      </c>
      <c r="L24546" t="s">
        <v>21065</v>
      </c>
      <c r="M24546">
        <v>43616</v>
      </c>
      <c r="N24546" s="1">
        <v>45444</v>
      </c>
    </row>
    <row r="24547" spans="1:14" x14ac:dyDescent="0.35">
      <c r="A24547" t="s">
        <v>44</v>
      </c>
      <c r="B24547">
        <v>5</v>
      </c>
      <c r="C24547" t="s">
        <v>21246</v>
      </c>
      <c r="D24547" t="s">
        <v>21144</v>
      </c>
      <c r="E24547" s="1">
        <v>44368</v>
      </c>
      <c r="F24547" t="s">
        <v>75</v>
      </c>
      <c r="G24547" s="15">
        <v>655</v>
      </c>
      <c r="J24547">
        <v>366203</v>
      </c>
      <c r="K24547" t="s">
        <v>21247</v>
      </c>
      <c r="L24547" t="s">
        <v>21248</v>
      </c>
      <c r="M24547">
        <v>44667</v>
      </c>
      <c r="N24547" s="1">
        <v>45444</v>
      </c>
    </row>
    <row r="24548" spans="1:14" x14ac:dyDescent="0.35">
      <c r="A24548" t="s">
        <v>44</v>
      </c>
      <c r="B24548">
        <v>5</v>
      </c>
      <c r="C24548" t="s">
        <v>21246</v>
      </c>
      <c r="D24548" t="s">
        <v>21144</v>
      </c>
      <c r="E24548" s="1">
        <v>44578</v>
      </c>
      <c r="F24548" t="s">
        <v>75</v>
      </c>
      <c r="G24548" s="15">
        <v>987</v>
      </c>
      <c r="J24548">
        <v>366203</v>
      </c>
      <c r="K24548" t="s">
        <v>21247</v>
      </c>
      <c r="L24548" t="s">
        <v>21248</v>
      </c>
      <c r="M24548">
        <v>44667</v>
      </c>
      <c r="N24548" s="1">
        <v>45444</v>
      </c>
    </row>
    <row r="24549" spans="1:14" x14ac:dyDescent="0.35">
      <c r="A24549" t="s">
        <v>44</v>
      </c>
      <c r="B24549">
        <v>5</v>
      </c>
      <c r="C24549" t="s">
        <v>20243</v>
      </c>
      <c r="D24549" t="s">
        <v>20244</v>
      </c>
      <c r="E24549" s="1">
        <v>44515</v>
      </c>
      <c r="F24549" t="s">
        <v>75</v>
      </c>
      <c r="G24549" s="15">
        <v>650</v>
      </c>
      <c r="J24549">
        <v>365498</v>
      </c>
      <c r="K24549" t="s">
        <v>20245</v>
      </c>
      <c r="L24549" t="s">
        <v>20246</v>
      </c>
      <c r="M24549">
        <v>43449</v>
      </c>
      <c r="N24549" s="1">
        <v>45444</v>
      </c>
    </row>
    <row r="24550" spans="1:14" x14ac:dyDescent="0.35">
      <c r="A24550" t="s">
        <v>44</v>
      </c>
      <c r="B24550">
        <v>5</v>
      </c>
      <c r="C24550" t="s">
        <v>20243</v>
      </c>
      <c r="D24550" t="s">
        <v>20244</v>
      </c>
      <c r="E24550" s="1">
        <v>44536</v>
      </c>
      <c r="F24550" t="s">
        <v>75</v>
      </c>
      <c r="G24550" s="15">
        <v>975</v>
      </c>
      <c r="J24550">
        <v>365498</v>
      </c>
      <c r="K24550" t="s">
        <v>20245</v>
      </c>
      <c r="L24550" t="s">
        <v>20246</v>
      </c>
      <c r="M24550">
        <v>43449</v>
      </c>
      <c r="N24550" s="1">
        <v>45444</v>
      </c>
    </row>
    <row r="24551" spans="1:14" x14ac:dyDescent="0.35">
      <c r="A24551" t="s">
        <v>44</v>
      </c>
      <c r="B24551">
        <v>5</v>
      </c>
      <c r="C24551" t="s">
        <v>21549</v>
      </c>
      <c r="D24551" t="s">
        <v>21550</v>
      </c>
      <c r="E24551" s="1">
        <v>45328</v>
      </c>
      <c r="F24551" t="s">
        <v>75</v>
      </c>
      <c r="G24551" s="15">
        <v>13575</v>
      </c>
      <c r="J24551">
        <v>366393</v>
      </c>
      <c r="K24551" t="s">
        <v>21551</v>
      </c>
      <c r="L24551" t="s">
        <v>21552</v>
      </c>
      <c r="M24551">
        <v>45039</v>
      </c>
      <c r="N24551" s="1">
        <v>45444</v>
      </c>
    </row>
    <row r="24552" spans="1:14" x14ac:dyDescent="0.35">
      <c r="A24552" t="s">
        <v>44</v>
      </c>
      <c r="B24552">
        <v>5</v>
      </c>
      <c r="C24552" t="s">
        <v>21549</v>
      </c>
      <c r="D24552" t="s">
        <v>21550</v>
      </c>
      <c r="E24552" s="1">
        <v>45005</v>
      </c>
      <c r="F24552" t="s">
        <v>102</v>
      </c>
      <c r="H24552">
        <v>13</v>
      </c>
      <c r="I24552" s="1">
        <v>45024</v>
      </c>
      <c r="J24552">
        <v>366393</v>
      </c>
      <c r="K24552" t="s">
        <v>21551</v>
      </c>
      <c r="L24552" t="s">
        <v>21552</v>
      </c>
      <c r="M24552">
        <v>45039</v>
      </c>
      <c r="N24552" s="1">
        <v>45444</v>
      </c>
    </row>
    <row r="24553" spans="1:14" x14ac:dyDescent="0.35">
      <c r="A24553" t="s">
        <v>44</v>
      </c>
      <c r="B24553">
        <v>5</v>
      </c>
      <c r="C24553" t="s">
        <v>21624</v>
      </c>
      <c r="D24553" t="s">
        <v>21099</v>
      </c>
      <c r="E24553" s="1">
        <v>44725</v>
      </c>
      <c r="F24553" t="s">
        <v>102</v>
      </c>
      <c r="H24553">
        <v>27</v>
      </c>
      <c r="I24553" s="1">
        <v>44754</v>
      </c>
      <c r="J24553">
        <v>366430</v>
      </c>
      <c r="K24553" t="s">
        <v>21625</v>
      </c>
      <c r="L24553" t="s">
        <v>21626</v>
      </c>
      <c r="M24553">
        <v>43230</v>
      </c>
      <c r="N24553" s="1">
        <v>45444</v>
      </c>
    </row>
    <row r="24554" spans="1:14" x14ac:dyDescent="0.35">
      <c r="A24554" t="s">
        <v>44</v>
      </c>
      <c r="B24554">
        <v>5</v>
      </c>
      <c r="C24554" t="s">
        <v>21654</v>
      </c>
      <c r="D24554" t="s">
        <v>2469</v>
      </c>
      <c r="E24554" s="1">
        <v>45047</v>
      </c>
      <c r="F24554" t="s">
        <v>75</v>
      </c>
      <c r="G24554" s="15">
        <v>28841</v>
      </c>
      <c r="J24554">
        <v>366445</v>
      </c>
      <c r="K24554" t="s">
        <v>21655</v>
      </c>
      <c r="L24554" t="s">
        <v>33727</v>
      </c>
      <c r="M24554">
        <v>45140</v>
      </c>
      <c r="N24554" s="1">
        <v>45444</v>
      </c>
    </row>
    <row r="24555" spans="1:14" x14ac:dyDescent="0.35">
      <c r="A24555" t="s">
        <v>44</v>
      </c>
      <c r="B24555">
        <v>5</v>
      </c>
      <c r="C24555" t="s">
        <v>21524</v>
      </c>
      <c r="D24555" t="s">
        <v>10430</v>
      </c>
      <c r="E24555" s="1">
        <v>44788</v>
      </c>
      <c r="F24555" t="s">
        <v>75</v>
      </c>
      <c r="G24555" s="15">
        <v>13000</v>
      </c>
      <c r="J24555">
        <v>366376</v>
      </c>
      <c r="K24555" t="s">
        <v>21525</v>
      </c>
      <c r="L24555" t="s">
        <v>21526</v>
      </c>
      <c r="M24555">
        <v>45005</v>
      </c>
      <c r="N24555" s="1">
        <v>45444</v>
      </c>
    </row>
    <row r="24556" spans="1:14" x14ac:dyDescent="0.35">
      <c r="A24556" t="s">
        <v>44</v>
      </c>
      <c r="B24556">
        <v>5</v>
      </c>
      <c r="C24556" t="s">
        <v>21524</v>
      </c>
      <c r="D24556" t="s">
        <v>10430</v>
      </c>
      <c r="E24556" s="1">
        <v>44788</v>
      </c>
      <c r="F24556" t="s">
        <v>102</v>
      </c>
      <c r="H24556">
        <v>40</v>
      </c>
      <c r="I24556" s="1">
        <v>44843</v>
      </c>
      <c r="J24556">
        <v>366376</v>
      </c>
      <c r="K24556" t="s">
        <v>21525</v>
      </c>
      <c r="L24556" t="s">
        <v>21526</v>
      </c>
      <c r="M24556">
        <v>45005</v>
      </c>
      <c r="N24556" s="1">
        <v>45444</v>
      </c>
    </row>
    <row r="24557" spans="1:14" x14ac:dyDescent="0.35">
      <c r="A24557" t="s">
        <v>44</v>
      </c>
      <c r="B24557">
        <v>5</v>
      </c>
      <c r="C24557" t="s">
        <v>21496</v>
      </c>
      <c r="D24557" t="s">
        <v>21497</v>
      </c>
      <c r="E24557" s="1">
        <v>45232</v>
      </c>
      <c r="F24557" t="s">
        <v>75</v>
      </c>
      <c r="G24557" s="15">
        <v>47171</v>
      </c>
      <c r="J24557">
        <v>366361</v>
      </c>
      <c r="K24557" t="s">
        <v>21498</v>
      </c>
      <c r="L24557" t="s">
        <v>21499</v>
      </c>
      <c r="M24557">
        <v>43542</v>
      </c>
      <c r="N24557" s="1">
        <v>45444</v>
      </c>
    </row>
    <row r="24558" spans="1:14" x14ac:dyDescent="0.35">
      <c r="A24558" t="s">
        <v>44</v>
      </c>
      <c r="B24558">
        <v>5</v>
      </c>
      <c r="C24558" t="s">
        <v>21496</v>
      </c>
      <c r="D24558" t="s">
        <v>21497</v>
      </c>
      <c r="E24558" s="1">
        <v>44886</v>
      </c>
      <c r="F24558" t="s">
        <v>75</v>
      </c>
      <c r="G24558" s="15">
        <v>54028</v>
      </c>
      <c r="J24558">
        <v>366361</v>
      </c>
      <c r="K24558" t="s">
        <v>21498</v>
      </c>
      <c r="L24558" t="s">
        <v>21499</v>
      </c>
      <c r="M24558">
        <v>43542</v>
      </c>
      <c r="N24558" s="1">
        <v>45444</v>
      </c>
    </row>
    <row r="24559" spans="1:14" x14ac:dyDescent="0.35">
      <c r="A24559" t="s">
        <v>44</v>
      </c>
      <c r="B24559">
        <v>5</v>
      </c>
      <c r="C24559" t="s">
        <v>21496</v>
      </c>
      <c r="D24559" t="s">
        <v>21497</v>
      </c>
      <c r="E24559" s="1">
        <v>44886</v>
      </c>
      <c r="F24559" t="s">
        <v>102</v>
      </c>
      <c r="H24559">
        <v>23</v>
      </c>
      <c r="I24559" s="1">
        <v>44916</v>
      </c>
      <c r="J24559">
        <v>366361</v>
      </c>
      <c r="K24559" t="s">
        <v>21498</v>
      </c>
      <c r="L24559" t="s">
        <v>21499</v>
      </c>
      <c r="M24559">
        <v>43542</v>
      </c>
      <c r="N24559" s="1">
        <v>45444</v>
      </c>
    </row>
    <row r="24560" spans="1:14" x14ac:dyDescent="0.35">
      <c r="A24560" t="s">
        <v>44</v>
      </c>
      <c r="B24560">
        <v>5</v>
      </c>
      <c r="C24560" t="s">
        <v>21608</v>
      </c>
      <c r="D24560" t="s">
        <v>7544</v>
      </c>
      <c r="E24560" s="1">
        <v>44735</v>
      </c>
      <c r="F24560" t="s">
        <v>75</v>
      </c>
      <c r="G24560" s="15">
        <v>13000</v>
      </c>
      <c r="J24560">
        <v>366424</v>
      </c>
      <c r="K24560" t="s">
        <v>21609</v>
      </c>
      <c r="L24560" t="s">
        <v>21610</v>
      </c>
      <c r="M24560">
        <v>43054</v>
      </c>
      <c r="N24560" s="1">
        <v>45444</v>
      </c>
    </row>
    <row r="24561" spans="1:14" x14ac:dyDescent="0.35">
      <c r="A24561" t="s">
        <v>44</v>
      </c>
      <c r="B24561">
        <v>5</v>
      </c>
      <c r="C24561" t="s">
        <v>21512</v>
      </c>
      <c r="D24561" t="s">
        <v>8702</v>
      </c>
      <c r="E24561" s="1">
        <v>44637</v>
      </c>
      <c r="F24561" t="s">
        <v>75</v>
      </c>
      <c r="G24561" s="15">
        <v>15000</v>
      </c>
      <c r="J24561">
        <v>366368</v>
      </c>
      <c r="K24561" t="s">
        <v>21513</v>
      </c>
      <c r="L24561" t="s">
        <v>21514</v>
      </c>
      <c r="M24561">
        <v>45458</v>
      </c>
      <c r="N24561" s="1">
        <v>45444</v>
      </c>
    </row>
    <row r="24562" spans="1:14" x14ac:dyDescent="0.35">
      <c r="A24562" t="s">
        <v>44</v>
      </c>
      <c r="B24562">
        <v>5</v>
      </c>
      <c r="C24562" t="s">
        <v>21177</v>
      </c>
      <c r="D24562" t="s">
        <v>9138</v>
      </c>
      <c r="E24562" s="1">
        <v>44648</v>
      </c>
      <c r="F24562" t="s">
        <v>75</v>
      </c>
      <c r="G24562" s="15">
        <v>7004</v>
      </c>
      <c r="J24562">
        <v>366148</v>
      </c>
      <c r="K24562" t="s">
        <v>21178</v>
      </c>
      <c r="L24562" t="s">
        <v>21179</v>
      </c>
      <c r="M24562">
        <v>43606</v>
      </c>
      <c r="N24562" s="1">
        <v>45444</v>
      </c>
    </row>
    <row r="24563" spans="1:14" x14ac:dyDescent="0.35">
      <c r="A24563" t="s">
        <v>44</v>
      </c>
      <c r="B24563">
        <v>5</v>
      </c>
      <c r="C24563" t="s">
        <v>21054</v>
      </c>
      <c r="D24563" t="s">
        <v>21055</v>
      </c>
      <c r="E24563" s="1">
        <v>44510</v>
      </c>
      <c r="F24563" t="s">
        <v>75</v>
      </c>
      <c r="G24563" s="15">
        <v>13000</v>
      </c>
      <c r="J24563">
        <v>366050</v>
      </c>
      <c r="K24563" t="s">
        <v>21056</v>
      </c>
      <c r="L24563" t="s">
        <v>21057</v>
      </c>
      <c r="M24563">
        <v>45806</v>
      </c>
      <c r="N24563" s="1">
        <v>45444</v>
      </c>
    </row>
    <row r="24564" spans="1:14" x14ac:dyDescent="0.35">
      <c r="A24564" t="s">
        <v>44</v>
      </c>
      <c r="B24564">
        <v>5</v>
      </c>
      <c r="C24564" t="s">
        <v>20587</v>
      </c>
      <c r="D24564" t="s">
        <v>20588</v>
      </c>
      <c r="E24564" s="1">
        <v>44466</v>
      </c>
      <c r="F24564" t="s">
        <v>75</v>
      </c>
      <c r="G24564" s="15">
        <v>655</v>
      </c>
      <c r="J24564">
        <v>365721</v>
      </c>
      <c r="K24564" t="s">
        <v>20589</v>
      </c>
      <c r="L24564" t="s">
        <v>20590</v>
      </c>
      <c r="M24564">
        <v>45760</v>
      </c>
      <c r="N24564" s="1">
        <v>45444</v>
      </c>
    </row>
    <row r="24565" spans="1:14" x14ac:dyDescent="0.35">
      <c r="A24565" t="s">
        <v>44</v>
      </c>
      <c r="B24565">
        <v>5</v>
      </c>
      <c r="C24565" t="s">
        <v>20587</v>
      </c>
      <c r="D24565" t="s">
        <v>20588</v>
      </c>
      <c r="E24565" s="1">
        <v>44865</v>
      </c>
      <c r="F24565" t="s">
        <v>75</v>
      </c>
      <c r="G24565" s="15">
        <v>5000</v>
      </c>
      <c r="J24565">
        <v>365721</v>
      </c>
      <c r="K24565" t="s">
        <v>20589</v>
      </c>
      <c r="L24565" t="s">
        <v>20590</v>
      </c>
      <c r="M24565">
        <v>45760</v>
      </c>
      <c r="N24565" s="1">
        <v>45444</v>
      </c>
    </row>
    <row r="24566" spans="1:14" x14ac:dyDescent="0.35">
      <c r="A24566" t="s">
        <v>44</v>
      </c>
      <c r="B24566">
        <v>5</v>
      </c>
      <c r="C24566" t="s">
        <v>20587</v>
      </c>
      <c r="D24566" t="s">
        <v>20588</v>
      </c>
      <c r="E24566" s="1">
        <v>44406</v>
      </c>
      <c r="F24566" t="s">
        <v>75</v>
      </c>
      <c r="G24566" s="15">
        <v>45785</v>
      </c>
      <c r="J24566">
        <v>365721</v>
      </c>
      <c r="K24566" t="s">
        <v>20589</v>
      </c>
      <c r="L24566" t="s">
        <v>20590</v>
      </c>
      <c r="M24566">
        <v>45760</v>
      </c>
      <c r="N24566" s="1">
        <v>45444</v>
      </c>
    </row>
    <row r="24567" spans="1:14" x14ac:dyDescent="0.35">
      <c r="A24567" t="s">
        <v>44</v>
      </c>
      <c r="B24567">
        <v>5</v>
      </c>
      <c r="C24567" t="s">
        <v>19876</v>
      </c>
      <c r="D24567" t="s">
        <v>19877</v>
      </c>
      <c r="E24567" s="1">
        <v>44557</v>
      </c>
      <c r="F24567" t="s">
        <v>75</v>
      </c>
      <c r="G24567" s="15">
        <v>650</v>
      </c>
      <c r="J24567">
        <v>365185</v>
      </c>
      <c r="K24567" t="s">
        <v>19878</v>
      </c>
      <c r="L24567" t="s">
        <v>19879</v>
      </c>
      <c r="M24567">
        <v>44512</v>
      </c>
      <c r="N24567" s="1">
        <v>45444</v>
      </c>
    </row>
    <row r="24568" spans="1:14" x14ac:dyDescent="0.35">
      <c r="A24568" t="s">
        <v>44</v>
      </c>
      <c r="B24568">
        <v>5</v>
      </c>
      <c r="C24568" t="s">
        <v>19876</v>
      </c>
      <c r="D24568" t="s">
        <v>19877</v>
      </c>
      <c r="E24568" s="1">
        <v>44564</v>
      </c>
      <c r="F24568" t="s">
        <v>75</v>
      </c>
      <c r="G24568" s="15">
        <v>975</v>
      </c>
      <c r="J24568">
        <v>365185</v>
      </c>
      <c r="K24568" t="s">
        <v>19878</v>
      </c>
      <c r="L24568" t="s">
        <v>19879</v>
      </c>
      <c r="M24568">
        <v>44512</v>
      </c>
      <c r="N24568" s="1">
        <v>45444</v>
      </c>
    </row>
    <row r="24569" spans="1:14" x14ac:dyDescent="0.35">
      <c r="A24569" t="s">
        <v>44</v>
      </c>
      <c r="B24569">
        <v>5</v>
      </c>
      <c r="C24569" t="s">
        <v>19876</v>
      </c>
      <c r="D24569" t="s">
        <v>19877</v>
      </c>
      <c r="E24569" s="1">
        <v>45204</v>
      </c>
      <c r="F24569" t="s">
        <v>75</v>
      </c>
      <c r="G24569" s="15">
        <v>48885</v>
      </c>
      <c r="J24569">
        <v>365185</v>
      </c>
      <c r="K24569" t="s">
        <v>19878</v>
      </c>
      <c r="L24569" t="s">
        <v>19879</v>
      </c>
      <c r="M24569">
        <v>44512</v>
      </c>
      <c r="N24569" s="1">
        <v>45444</v>
      </c>
    </row>
    <row r="24570" spans="1:14" x14ac:dyDescent="0.35">
      <c r="A24570" t="s">
        <v>44</v>
      </c>
      <c r="B24570">
        <v>5</v>
      </c>
      <c r="C24570" t="s">
        <v>19876</v>
      </c>
      <c r="D24570" t="s">
        <v>19877</v>
      </c>
      <c r="E24570" s="1">
        <v>44470</v>
      </c>
      <c r="F24570" t="s">
        <v>75</v>
      </c>
      <c r="G24570" s="15">
        <v>86415</v>
      </c>
      <c r="J24570">
        <v>365185</v>
      </c>
      <c r="K24570" t="s">
        <v>19878</v>
      </c>
      <c r="L24570" t="s">
        <v>19879</v>
      </c>
      <c r="M24570">
        <v>44512</v>
      </c>
      <c r="N24570" s="1">
        <v>45444</v>
      </c>
    </row>
    <row r="24571" spans="1:14" x14ac:dyDescent="0.35">
      <c r="A24571" t="s">
        <v>44</v>
      </c>
      <c r="B24571">
        <v>5</v>
      </c>
      <c r="C24571" t="s">
        <v>19876</v>
      </c>
      <c r="D24571" t="s">
        <v>19877</v>
      </c>
      <c r="E24571" s="1">
        <v>44470</v>
      </c>
      <c r="F24571" t="s">
        <v>102</v>
      </c>
      <c r="H24571">
        <v>53</v>
      </c>
      <c r="I24571" s="1">
        <v>44499</v>
      </c>
      <c r="J24571">
        <v>365185</v>
      </c>
      <c r="K24571" t="s">
        <v>19878</v>
      </c>
      <c r="L24571" t="s">
        <v>19879</v>
      </c>
      <c r="M24571">
        <v>44512</v>
      </c>
      <c r="N24571" s="1">
        <v>45444</v>
      </c>
    </row>
    <row r="24572" spans="1:14" x14ac:dyDescent="0.35">
      <c r="A24572" t="s">
        <v>44</v>
      </c>
      <c r="B24572">
        <v>5</v>
      </c>
      <c r="C24572" t="s">
        <v>20024</v>
      </c>
      <c r="D24572" t="s">
        <v>9138</v>
      </c>
      <c r="E24572" s="1">
        <v>44930</v>
      </c>
      <c r="F24572" t="s">
        <v>75</v>
      </c>
      <c r="G24572" s="15">
        <v>13000</v>
      </c>
      <c r="J24572">
        <v>365339</v>
      </c>
      <c r="K24572" t="s">
        <v>20025</v>
      </c>
      <c r="L24572" t="s">
        <v>20026</v>
      </c>
      <c r="M24572">
        <v>43606</v>
      </c>
      <c r="N24572" s="1">
        <v>45444</v>
      </c>
    </row>
    <row r="24573" spans="1:14" x14ac:dyDescent="0.35">
      <c r="A24573" t="s">
        <v>44</v>
      </c>
      <c r="B24573">
        <v>5</v>
      </c>
      <c r="C24573" t="s">
        <v>20024</v>
      </c>
      <c r="D24573" t="s">
        <v>9138</v>
      </c>
      <c r="E24573" s="1">
        <v>45233</v>
      </c>
      <c r="F24573" t="s">
        <v>75</v>
      </c>
      <c r="G24573" s="15">
        <v>14030</v>
      </c>
      <c r="J24573">
        <v>365339</v>
      </c>
      <c r="K24573" t="s">
        <v>20025</v>
      </c>
      <c r="L24573" t="s">
        <v>20026</v>
      </c>
      <c r="M24573">
        <v>43606</v>
      </c>
      <c r="N24573" s="1">
        <v>45444</v>
      </c>
    </row>
    <row r="24574" spans="1:14" x14ac:dyDescent="0.35">
      <c r="A24574" t="s">
        <v>44</v>
      </c>
      <c r="B24574">
        <v>5</v>
      </c>
      <c r="C24574" t="s">
        <v>20024</v>
      </c>
      <c r="D24574" t="s">
        <v>9138</v>
      </c>
      <c r="E24574" s="1">
        <v>45163</v>
      </c>
      <c r="F24574" t="s">
        <v>75</v>
      </c>
      <c r="G24574" s="15">
        <v>15593</v>
      </c>
      <c r="J24574">
        <v>365339</v>
      </c>
      <c r="K24574" t="s">
        <v>20025</v>
      </c>
      <c r="L24574" t="s">
        <v>20026</v>
      </c>
      <c r="M24574">
        <v>43606</v>
      </c>
      <c r="N24574" s="1">
        <v>45444</v>
      </c>
    </row>
    <row r="24575" spans="1:14" x14ac:dyDescent="0.35">
      <c r="A24575" t="s">
        <v>44</v>
      </c>
      <c r="B24575">
        <v>5</v>
      </c>
      <c r="C24575" t="s">
        <v>20024</v>
      </c>
      <c r="D24575" t="s">
        <v>9138</v>
      </c>
      <c r="E24575" s="1">
        <v>45288</v>
      </c>
      <c r="F24575" t="s">
        <v>75</v>
      </c>
      <c r="G24575" s="15">
        <v>59515</v>
      </c>
      <c r="J24575">
        <v>365339</v>
      </c>
      <c r="K24575" t="s">
        <v>20025</v>
      </c>
      <c r="L24575" t="s">
        <v>20026</v>
      </c>
      <c r="M24575">
        <v>43606</v>
      </c>
      <c r="N24575" s="1">
        <v>45444</v>
      </c>
    </row>
    <row r="24576" spans="1:14" x14ac:dyDescent="0.35">
      <c r="A24576" t="s">
        <v>44</v>
      </c>
      <c r="B24576">
        <v>5</v>
      </c>
      <c r="C24576" t="s">
        <v>20024</v>
      </c>
      <c r="D24576" t="s">
        <v>9138</v>
      </c>
      <c r="E24576" s="1">
        <v>45288</v>
      </c>
      <c r="F24576" t="s">
        <v>102</v>
      </c>
      <c r="H24576">
        <v>24</v>
      </c>
      <c r="I24576" s="1">
        <v>45316</v>
      </c>
      <c r="J24576">
        <v>365339</v>
      </c>
      <c r="K24576" t="s">
        <v>20025</v>
      </c>
      <c r="L24576" t="s">
        <v>20026</v>
      </c>
      <c r="M24576">
        <v>43606</v>
      </c>
      <c r="N24576" s="1">
        <v>45444</v>
      </c>
    </row>
    <row r="24577" spans="1:14" x14ac:dyDescent="0.35">
      <c r="A24577" t="s">
        <v>44</v>
      </c>
      <c r="B24577">
        <v>5</v>
      </c>
      <c r="C24577" t="s">
        <v>20024</v>
      </c>
      <c r="D24577" t="s">
        <v>9138</v>
      </c>
      <c r="E24577" s="1">
        <v>44930</v>
      </c>
      <c r="F24577" t="s">
        <v>102</v>
      </c>
      <c r="H24577">
        <v>18</v>
      </c>
      <c r="I24577" s="1">
        <v>44983</v>
      </c>
      <c r="J24577">
        <v>365339</v>
      </c>
      <c r="K24577" t="s">
        <v>20025</v>
      </c>
      <c r="L24577" t="s">
        <v>20026</v>
      </c>
      <c r="M24577">
        <v>43606</v>
      </c>
      <c r="N24577" s="1">
        <v>45444</v>
      </c>
    </row>
    <row r="24578" spans="1:14" x14ac:dyDescent="0.35">
      <c r="A24578" t="s">
        <v>44</v>
      </c>
      <c r="B24578">
        <v>5</v>
      </c>
      <c r="C24578" t="s">
        <v>14300</v>
      </c>
      <c r="D24578" t="s">
        <v>14416</v>
      </c>
      <c r="E24578" s="1">
        <v>44515</v>
      </c>
      <c r="F24578" t="s">
        <v>75</v>
      </c>
      <c r="G24578" s="15">
        <v>1625</v>
      </c>
      <c r="J24578">
        <v>365570</v>
      </c>
      <c r="K24578" t="s">
        <v>20344</v>
      </c>
      <c r="L24578" t="s">
        <v>20345</v>
      </c>
      <c r="M24578">
        <v>43517</v>
      </c>
      <c r="N24578" s="1">
        <v>45444</v>
      </c>
    </row>
    <row r="24579" spans="1:14" x14ac:dyDescent="0.35">
      <c r="A24579" t="s">
        <v>44</v>
      </c>
      <c r="B24579">
        <v>5</v>
      </c>
      <c r="C24579" t="s">
        <v>14300</v>
      </c>
      <c r="D24579" t="s">
        <v>14416</v>
      </c>
      <c r="E24579" s="1">
        <v>44536</v>
      </c>
      <c r="F24579" t="s">
        <v>75</v>
      </c>
      <c r="G24579" s="15">
        <v>1950</v>
      </c>
      <c r="J24579">
        <v>365570</v>
      </c>
      <c r="K24579" t="s">
        <v>20344</v>
      </c>
      <c r="L24579" t="s">
        <v>20345</v>
      </c>
      <c r="M24579">
        <v>43517</v>
      </c>
      <c r="N24579" s="1">
        <v>45444</v>
      </c>
    </row>
    <row r="24580" spans="1:14" x14ac:dyDescent="0.35">
      <c r="A24580" t="s">
        <v>44</v>
      </c>
      <c r="B24580">
        <v>5</v>
      </c>
      <c r="C24580" t="s">
        <v>14300</v>
      </c>
      <c r="D24580" t="s">
        <v>14416</v>
      </c>
      <c r="E24580" s="1">
        <v>44543</v>
      </c>
      <c r="F24580" t="s">
        <v>75</v>
      </c>
      <c r="G24580" s="15">
        <v>2275</v>
      </c>
      <c r="J24580">
        <v>365570</v>
      </c>
      <c r="K24580" t="s">
        <v>20344</v>
      </c>
      <c r="L24580" t="s">
        <v>20345</v>
      </c>
      <c r="M24580">
        <v>43517</v>
      </c>
      <c r="N24580" s="1">
        <v>45444</v>
      </c>
    </row>
    <row r="24581" spans="1:14" x14ac:dyDescent="0.35">
      <c r="A24581" t="s">
        <v>44</v>
      </c>
      <c r="B24581">
        <v>5</v>
      </c>
      <c r="C24581" t="s">
        <v>35810</v>
      </c>
      <c r="D24581" t="s">
        <v>3417</v>
      </c>
      <c r="E24581" s="1">
        <v>45287</v>
      </c>
      <c r="F24581" t="s">
        <v>75</v>
      </c>
      <c r="G24581" s="15">
        <v>119310</v>
      </c>
      <c r="J24581">
        <v>366093</v>
      </c>
      <c r="K24581" t="s">
        <v>35811</v>
      </c>
      <c r="L24581" t="s">
        <v>35812</v>
      </c>
      <c r="M24581">
        <v>44622</v>
      </c>
      <c r="N24581" s="1">
        <v>45444</v>
      </c>
    </row>
    <row r="24582" spans="1:14" x14ac:dyDescent="0.35">
      <c r="A24582" t="s">
        <v>44</v>
      </c>
      <c r="B24582">
        <v>5</v>
      </c>
      <c r="C24582" t="s">
        <v>35810</v>
      </c>
      <c r="D24582" t="s">
        <v>3417</v>
      </c>
      <c r="E24582" s="1">
        <v>45287</v>
      </c>
      <c r="F24582" t="s">
        <v>102</v>
      </c>
      <c r="H24582">
        <v>55</v>
      </c>
      <c r="I24582" s="1">
        <v>45315</v>
      </c>
      <c r="J24582">
        <v>366093</v>
      </c>
      <c r="K24582" t="s">
        <v>35811</v>
      </c>
      <c r="L24582" t="s">
        <v>35812</v>
      </c>
      <c r="M24582">
        <v>44622</v>
      </c>
      <c r="N24582" s="1">
        <v>45444</v>
      </c>
    </row>
    <row r="24583" spans="1:14" x14ac:dyDescent="0.35">
      <c r="A24583" t="s">
        <v>44</v>
      </c>
      <c r="B24583">
        <v>5</v>
      </c>
      <c r="C24583" t="s">
        <v>19939</v>
      </c>
      <c r="D24583" t="s">
        <v>19877</v>
      </c>
      <c r="E24583" s="1">
        <v>44361</v>
      </c>
      <c r="F24583" t="s">
        <v>75</v>
      </c>
      <c r="G24583" s="15">
        <v>2600</v>
      </c>
      <c r="J24583">
        <v>365275</v>
      </c>
      <c r="K24583" t="s">
        <v>19940</v>
      </c>
      <c r="L24583" t="s">
        <v>19941</v>
      </c>
      <c r="M24583">
        <v>44504</v>
      </c>
      <c r="N24583" s="1">
        <v>45444</v>
      </c>
    </row>
    <row r="24584" spans="1:14" x14ac:dyDescent="0.35">
      <c r="A24584" t="s">
        <v>44</v>
      </c>
      <c r="B24584">
        <v>5</v>
      </c>
      <c r="C24584" t="s">
        <v>19939</v>
      </c>
      <c r="D24584" t="s">
        <v>19877</v>
      </c>
      <c r="E24584" s="1">
        <v>44368</v>
      </c>
      <c r="F24584" t="s">
        <v>75</v>
      </c>
      <c r="G24584" s="15">
        <v>2948</v>
      </c>
      <c r="J24584">
        <v>365275</v>
      </c>
      <c r="K24584" t="s">
        <v>19940</v>
      </c>
      <c r="L24584" t="s">
        <v>19941</v>
      </c>
      <c r="M24584">
        <v>44504</v>
      </c>
      <c r="N24584" s="1">
        <v>45444</v>
      </c>
    </row>
    <row r="24585" spans="1:14" x14ac:dyDescent="0.35">
      <c r="A24585" t="s">
        <v>44</v>
      </c>
      <c r="B24585">
        <v>5</v>
      </c>
      <c r="C24585" t="s">
        <v>19939</v>
      </c>
      <c r="D24585" t="s">
        <v>19877</v>
      </c>
      <c r="E24585" s="1">
        <v>44837</v>
      </c>
      <c r="F24585" t="s">
        <v>75</v>
      </c>
      <c r="G24585" s="15">
        <v>8109</v>
      </c>
      <c r="J24585">
        <v>365275</v>
      </c>
      <c r="K24585" t="s">
        <v>19940</v>
      </c>
      <c r="L24585" t="s">
        <v>19941</v>
      </c>
      <c r="M24585">
        <v>44504</v>
      </c>
      <c r="N24585" s="1">
        <v>45444</v>
      </c>
    </row>
    <row r="24586" spans="1:14" x14ac:dyDescent="0.35">
      <c r="A24586" t="s">
        <v>44</v>
      </c>
      <c r="B24586">
        <v>5</v>
      </c>
      <c r="C24586" t="s">
        <v>19939</v>
      </c>
      <c r="D24586" t="s">
        <v>19877</v>
      </c>
      <c r="E24586" s="1">
        <v>44929</v>
      </c>
      <c r="F24586" t="s">
        <v>75</v>
      </c>
      <c r="G24586" s="15">
        <v>11625</v>
      </c>
      <c r="J24586">
        <v>365275</v>
      </c>
      <c r="K24586" t="s">
        <v>19940</v>
      </c>
      <c r="L24586" t="s">
        <v>19941</v>
      </c>
      <c r="M24586">
        <v>44504</v>
      </c>
      <c r="N24586" s="1">
        <v>45444</v>
      </c>
    </row>
    <row r="24587" spans="1:14" x14ac:dyDescent="0.35">
      <c r="A24587" t="s">
        <v>44</v>
      </c>
      <c r="B24587">
        <v>5</v>
      </c>
      <c r="C24587" t="s">
        <v>19939</v>
      </c>
      <c r="D24587" t="s">
        <v>19877</v>
      </c>
      <c r="E24587" s="1">
        <v>44607</v>
      </c>
      <c r="F24587" t="s">
        <v>75</v>
      </c>
      <c r="G24587" s="15">
        <v>22386</v>
      </c>
      <c r="J24587">
        <v>365275</v>
      </c>
      <c r="K24587" t="s">
        <v>19940</v>
      </c>
      <c r="L24587" t="s">
        <v>19941</v>
      </c>
      <c r="M24587">
        <v>44504</v>
      </c>
      <c r="N24587" s="1">
        <v>45444</v>
      </c>
    </row>
    <row r="24588" spans="1:14" x14ac:dyDescent="0.35">
      <c r="A24588" t="s">
        <v>44</v>
      </c>
      <c r="B24588">
        <v>5</v>
      </c>
      <c r="C24588" t="s">
        <v>19939</v>
      </c>
      <c r="D24588" t="s">
        <v>19877</v>
      </c>
      <c r="E24588" s="1">
        <v>44837</v>
      </c>
      <c r="F24588" t="s">
        <v>102</v>
      </c>
      <c r="H24588">
        <v>35</v>
      </c>
      <c r="I24588" s="1">
        <v>44895</v>
      </c>
      <c r="J24588">
        <v>365275</v>
      </c>
      <c r="K24588" t="s">
        <v>19940</v>
      </c>
      <c r="L24588" t="s">
        <v>19941</v>
      </c>
      <c r="M24588">
        <v>44504</v>
      </c>
      <c r="N24588" s="1">
        <v>45444</v>
      </c>
    </row>
    <row r="24589" spans="1:14" x14ac:dyDescent="0.35">
      <c r="A24589" t="s">
        <v>44</v>
      </c>
      <c r="B24589">
        <v>5</v>
      </c>
      <c r="C24589" t="s">
        <v>20679</v>
      </c>
      <c r="D24589" t="s">
        <v>20680</v>
      </c>
      <c r="E24589" s="1">
        <v>44834</v>
      </c>
      <c r="F24589" t="s">
        <v>75</v>
      </c>
      <c r="G24589" s="15">
        <v>5000</v>
      </c>
      <c r="J24589">
        <v>365766</v>
      </c>
      <c r="K24589" t="s">
        <v>20681</v>
      </c>
      <c r="L24589" t="s">
        <v>20682</v>
      </c>
      <c r="M24589">
        <v>44408</v>
      </c>
      <c r="N24589" s="1">
        <v>45444</v>
      </c>
    </row>
    <row r="24590" spans="1:14" x14ac:dyDescent="0.35">
      <c r="A24590" t="s">
        <v>44</v>
      </c>
      <c r="B24590">
        <v>5</v>
      </c>
      <c r="C24590" t="s">
        <v>20058</v>
      </c>
      <c r="D24590" t="s">
        <v>1078</v>
      </c>
      <c r="E24590" s="1">
        <v>45139</v>
      </c>
      <c r="F24590" t="s">
        <v>75</v>
      </c>
      <c r="G24590" s="15">
        <v>9354</v>
      </c>
      <c r="J24590">
        <v>365363</v>
      </c>
      <c r="K24590" t="s">
        <v>20059</v>
      </c>
      <c r="L24590" t="s">
        <v>20060</v>
      </c>
      <c r="M24590">
        <v>45014</v>
      </c>
      <c r="N24590" s="1">
        <v>45444</v>
      </c>
    </row>
    <row r="24591" spans="1:14" x14ac:dyDescent="0.35">
      <c r="A24591" t="s">
        <v>44</v>
      </c>
      <c r="B24591">
        <v>5</v>
      </c>
      <c r="C24591" t="s">
        <v>20058</v>
      </c>
      <c r="D24591" t="s">
        <v>1078</v>
      </c>
      <c r="E24591" s="1">
        <v>44414</v>
      </c>
      <c r="F24591" t="s">
        <v>75</v>
      </c>
      <c r="G24591" s="15">
        <v>20000</v>
      </c>
      <c r="J24591">
        <v>365363</v>
      </c>
      <c r="K24591" t="s">
        <v>20059</v>
      </c>
      <c r="L24591" t="s">
        <v>20060</v>
      </c>
      <c r="M24591">
        <v>45014</v>
      </c>
      <c r="N24591" s="1">
        <v>45444</v>
      </c>
    </row>
    <row r="24592" spans="1:14" x14ac:dyDescent="0.35">
      <c r="A24592" t="s">
        <v>44</v>
      </c>
      <c r="B24592">
        <v>5</v>
      </c>
      <c r="C24592" t="s">
        <v>21280</v>
      </c>
      <c r="D24592" t="s">
        <v>20548</v>
      </c>
      <c r="E24592" s="1">
        <v>44571</v>
      </c>
      <c r="F24592" t="s">
        <v>75</v>
      </c>
      <c r="G24592" s="15">
        <v>650</v>
      </c>
      <c r="J24592">
        <v>366229</v>
      </c>
      <c r="K24592" t="s">
        <v>21281</v>
      </c>
      <c r="L24592" t="s">
        <v>21282</v>
      </c>
      <c r="M24592">
        <v>44130</v>
      </c>
      <c r="N24592" s="1">
        <v>45444</v>
      </c>
    </row>
    <row r="24593" spans="1:14" x14ac:dyDescent="0.35">
      <c r="A24593" t="s">
        <v>44</v>
      </c>
      <c r="B24593">
        <v>5</v>
      </c>
      <c r="C24593" t="s">
        <v>21280</v>
      </c>
      <c r="D24593" t="s">
        <v>20548</v>
      </c>
      <c r="E24593" s="1">
        <v>44504</v>
      </c>
      <c r="F24593" t="s">
        <v>75</v>
      </c>
      <c r="G24593" s="15">
        <v>9750</v>
      </c>
      <c r="J24593">
        <v>366229</v>
      </c>
      <c r="K24593" t="s">
        <v>21281</v>
      </c>
      <c r="L24593" t="s">
        <v>21282</v>
      </c>
      <c r="M24593">
        <v>44130</v>
      </c>
      <c r="N24593" s="1">
        <v>45444</v>
      </c>
    </row>
    <row r="24594" spans="1:14" x14ac:dyDescent="0.35">
      <c r="A24594" t="s">
        <v>44</v>
      </c>
      <c r="B24594">
        <v>5</v>
      </c>
      <c r="C24594" t="s">
        <v>21329</v>
      </c>
      <c r="D24594" t="s">
        <v>19774</v>
      </c>
      <c r="E24594" s="1">
        <v>45125</v>
      </c>
      <c r="F24594" t="s">
        <v>75</v>
      </c>
      <c r="G24594" s="15">
        <v>9318</v>
      </c>
      <c r="J24594">
        <v>366256</v>
      </c>
      <c r="K24594" t="s">
        <v>21330</v>
      </c>
      <c r="L24594" t="s">
        <v>21331</v>
      </c>
      <c r="M24594">
        <v>45236</v>
      </c>
      <c r="N24594" s="1">
        <v>45444</v>
      </c>
    </row>
    <row r="24595" spans="1:14" x14ac:dyDescent="0.35">
      <c r="A24595" t="s">
        <v>44</v>
      </c>
      <c r="B24595">
        <v>5</v>
      </c>
      <c r="C24595" t="s">
        <v>21329</v>
      </c>
      <c r="D24595" t="s">
        <v>19774</v>
      </c>
      <c r="E24595" s="1">
        <v>44695</v>
      </c>
      <c r="F24595" t="s">
        <v>75</v>
      </c>
      <c r="G24595" s="15">
        <v>10806</v>
      </c>
      <c r="J24595">
        <v>366256</v>
      </c>
      <c r="K24595" t="s">
        <v>21330</v>
      </c>
      <c r="L24595" t="s">
        <v>21331</v>
      </c>
      <c r="M24595">
        <v>45236</v>
      </c>
      <c r="N24595" s="1">
        <v>45444</v>
      </c>
    </row>
    <row r="24596" spans="1:14" x14ac:dyDescent="0.35">
      <c r="A24596" t="s">
        <v>44</v>
      </c>
      <c r="B24596">
        <v>5</v>
      </c>
      <c r="C24596" t="s">
        <v>21329</v>
      </c>
      <c r="D24596" t="s">
        <v>19774</v>
      </c>
      <c r="E24596" s="1">
        <v>44695</v>
      </c>
      <c r="F24596" t="s">
        <v>102</v>
      </c>
      <c r="H24596">
        <v>12</v>
      </c>
      <c r="I24596" s="1">
        <v>44787</v>
      </c>
      <c r="J24596">
        <v>366256</v>
      </c>
      <c r="K24596" t="s">
        <v>21330</v>
      </c>
      <c r="L24596" t="s">
        <v>21331</v>
      </c>
      <c r="M24596">
        <v>45236</v>
      </c>
      <c r="N24596" s="1">
        <v>45444</v>
      </c>
    </row>
    <row r="24597" spans="1:14" x14ac:dyDescent="0.35">
      <c r="A24597" t="s">
        <v>44</v>
      </c>
      <c r="B24597">
        <v>5</v>
      </c>
      <c r="C24597" t="s">
        <v>20662</v>
      </c>
      <c r="D24597" t="s">
        <v>19830</v>
      </c>
      <c r="E24597" s="1">
        <v>44994</v>
      </c>
      <c r="F24597" t="s">
        <v>75</v>
      </c>
      <c r="G24597" s="15">
        <v>5216</v>
      </c>
      <c r="J24597">
        <v>365758</v>
      </c>
      <c r="K24597" t="s">
        <v>20663</v>
      </c>
      <c r="L24597" t="s">
        <v>20664</v>
      </c>
      <c r="M24597">
        <v>44134</v>
      </c>
      <c r="N24597" s="1">
        <v>45444</v>
      </c>
    </row>
    <row r="24598" spans="1:14" x14ac:dyDescent="0.35">
      <c r="A24598" t="s">
        <v>44</v>
      </c>
      <c r="B24598">
        <v>5</v>
      </c>
      <c r="C24598" t="s">
        <v>20662</v>
      </c>
      <c r="D24598" t="s">
        <v>19830</v>
      </c>
      <c r="E24598" s="1">
        <v>45105</v>
      </c>
      <c r="F24598" t="s">
        <v>75</v>
      </c>
      <c r="G24598" s="15">
        <v>14680</v>
      </c>
      <c r="J24598">
        <v>365758</v>
      </c>
      <c r="K24598" t="s">
        <v>20663</v>
      </c>
      <c r="L24598" t="s">
        <v>20664</v>
      </c>
      <c r="M24598">
        <v>44134</v>
      </c>
      <c r="N24598" s="1">
        <v>45444</v>
      </c>
    </row>
    <row r="24599" spans="1:14" x14ac:dyDescent="0.35">
      <c r="A24599" t="s">
        <v>44</v>
      </c>
      <c r="B24599">
        <v>5</v>
      </c>
      <c r="C24599" t="s">
        <v>20662</v>
      </c>
      <c r="D24599" t="s">
        <v>19830</v>
      </c>
      <c r="E24599" s="1">
        <v>44778</v>
      </c>
      <c r="F24599" t="s">
        <v>75</v>
      </c>
      <c r="G24599" s="15">
        <v>82248</v>
      </c>
      <c r="J24599">
        <v>365758</v>
      </c>
      <c r="K24599" t="s">
        <v>20663</v>
      </c>
      <c r="L24599" t="s">
        <v>20664</v>
      </c>
      <c r="M24599">
        <v>44134</v>
      </c>
      <c r="N24599" s="1">
        <v>45444</v>
      </c>
    </row>
    <row r="24600" spans="1:14" x14ac:dyDescent="0.35">
      <c r="A24600" t="s">
        <v>44</v>
      </c>
      <c r="B24600">
        <v>5</v>
      </c>
      <c r="C24600" t="s">
        <v>20662</v>
      </c>
      <c r="D24600" t="s">
        <v>19830</v>
      </c>
      <c r="E24600" s="1">
        <v>44778</v>
      </c>
      <c r="F24600" t="s">
        <v>102</v>
      </c>
      <c r="H24600">
        <v>35</v>
      </c>
      <c r="I24600" s="1">
        <v>44805</v>
      </c>
      <c r="J24600">
        <v>365758</v>
      </c>
      <c r="K24600" t="s">
        <v>20663</v>
      </c>
      <c r="L24600" t="s">
        <v>20664</v>
      </c>
      <c r="M24600">
        <v>44134</v>
      </c>
      <c r="N24600" s="1">
        <v>45444</v>
      </c>
    </row>
    <row r="24601" spans="1:14" x14ac:dyDescent="0.35">
      <c r="A24601" t="s">
        <v>44</v>
      </c>
      <c r="B24601">
        <v>5</v>
      </c>
      <c r="C24601" t="s">
        <v>20726</v>
      </c>
      <c r="D24601" t="s">
        <v>20727</v>
      </c>
      <c r="E24601" s="1">
        <v>44515</v>
      </c>
      <c r="F24601" t="s">
        <v>75</v>
      </c>
      <c r="G24601" s="15">
        <v>655</v>
      </c>
      <c r="J24601">
        <v>365794</v>
      </c>
      <c r="K24601" t="s">
        <v>20728</v>
      </c>
      <c r="L24601" t="s">
        <v>20729</v>
      </c>
      <c r="M24601">
        <v>43062</v>
      </c>
      <c r="N24601" s="1">
        <v>45444</v>
      </c>
    </row>
    <row r="24602" spans="1:14" x14ac:dyDescent="0.35">
      <c r="A24602" t="s">
        <v>44</v>
      </c>
      <c r="B24602">
        <v>5</v>
      </c>
      <c r="C24602" t="s">
        <v>20726</v>
      </c>
      <c r="D24602" t="s">
        <v>20727</v>
      </c>
      <c r="E24602" s="1">
        <v>45236</v>
      </c>
      <c r="F24602" t="s">
        <v>75</v>
      </c>
      <c r="G24602" s="15">
        <v>4233</v>
      </c>
      <c r="J24602">
        <v>365794</v>
      </c>
      <c r="K24602" t="s">
        <v>20728</v>
      </c>
      <c r="L24602" t="s">
        <v>20729</v>
      </c>
      <c r="M24602">
        <v>43062</v>
      </c>
      <c r="N24602" s="1">
        <v>45444</v>
      </c>
    </row>
    <row r="24603" spans="1:14" x14ac:dyDescent="0.35">
      <c r="A24603" t="s">
        <v>44</v>
      </c>
      <c r="B24603">
        <v>5</v>
      </c>
      <c r="C24603" t="s">
        <v>20726</v>
      </c>
      <c r="D24603" t="s">
        <v>20727</v>
      </c>
      <c r="E24603" s="1">
        <v>45286</v>
      </c>
      <c r="F24603" t="s">
        <v>75</v>
      </c>
      <c r="G24603" s="15">
        <v>7556</v>
      </c>
      <c r="J24603">
        <v>365794</v>
      </c>
      <c r="K24603" t="s">
        <v>20728</v>
      </c>
      <c r="L24603" t="s">
        <v>20729</v>
      </c>
      <c r="M24603">
        <v>43062</v>
      </c>
      <c r="N24603" s="1">
        <v>45444</v>
      </c>
    </row>
    <row r="24604" spans="1:14" x14ac:dyDescent="0.35">
      <c r="A24604" t="s">
        <v>44</v>
      </c>
      <c r="B24604">
        <v>5</v>
      </c>
      <c r="C24604" t="s">
        <v>20726</v>
      </c>
      <c r="D24604" t="s">
        <v>20727</v>
      </c>
      <c r="E24604" s="1">
        <v>45008</v>
      </c>
      <c r="F24604" t="s">
        <v>75</v>
      </c>
      <c r="G24604" s="15">
        <v>92301</v>
      </c>
      <c r="J24604">
        <v>365794</v>
      </c>
      <c r="K24604" t="s">
        <v>20728</v>
      </c>
      <c r="L24604" t="s">
        <v>20729</v>
      </c>
      <c r="M24604">
        <v>43062</v>
      </c>
      <c r="N24604" s="1">
        <v>45444</v>
      </c>
    </row>
    <row r="24605" spans="1:14" x14ac:dyDescent="0.35">
      <c r="A24605" t="s">
        <v>44</v>
      </c>
      <c r="B24605">
        <v>5</v>
      </c>
      <c r="C24605" t="s">
        <v>20597</v>
      </c>
      <c r="D24605" t="s">
        <v>2749</v>
      </c>
      <c r="E24605" s="1">
        <v>44529</v>
      </c>
      <c r="F24605" t="s">
        <v>75</v>
      </c>
      <c r="G24605" s="15">
        <v>6500</v>
      </c>
      <c r="J24605">
        <v>365727</v>
      </c>
      <c r="K24605" t="s">
        <v>20598</v>
      </c>
      <c r="L24605" t="s">
        <v>20599</v>
      </c>
      <c r="M24605">
        <v>44319</v>
      </c>
      <c r="N24605" s="1">
        <v>45444</v>
      </c>
    </row>
    <row r="24606" spans="1:14" x14ac:dyDescent="0.35">
      <c r="A24606" t="s">
        <v>44</v>
      </c>
      <c r="B24606">
        <v>5</v>
      </c>
      <c r="C24606" t="s">
        <v>20432</v>
      </c>
      <c r="D24606" t="s">
        <v>20291</v>
      </c>
      <c r="E24606" s="1">
        <v>44459</v>
      </c>
      <c r="F24606" t="s">
        <v>75</v>
      </c>
      <c r="G24606" s="15">
        <v>650</v>
      </c>
      <c r="J24606">
        <v>365624</v>
      </c>
      <c r="K24606" t="s">
        <v>20433</v>
      </c>
      <c r="L24606" t="s">
        <v>20434</v>
      </c>
      <c r="M24606">
        <v>43551</v>
      </c>
      <c r="N24606" s="1">
        <v>45444</v>
      </c>
    </row>
    <row r="24607" spans="1:14" x14ac:dyDescent="0.35">
      <c r="A24607" t="s">
        <v>44</v>
      </c>
      <c r="B24607">
        <v>5</v>
      </c>
      <c r="C24607" t="s">
        <v>20432</v>
      </c>
      <c r="D24607" t="s">
        <v>20291</v>
      </c>
      <c r="E24607" s="1">
        <v>44578</v>
      </c>
      <c r="F24607" t="s">
        <v>75</v>
      </c>
      <c r="G24607" s="15">
        <v>994</v>
      </c>
      <c r="J24607">
        <v>365624</v>
      </c>
      <c r="K24607" t="s">
        <v>20433</v>
      </c>
      <c r="L24607" t="s">
        <v>20434</v>
      </c>
      <c r="M24607">
        <v>43551</v>
      </c>
      <c r="N24607" s="1">
        <v>45444</v>
      </c>
    </row>
    <row r="24608" spans="1:14" x14ac:dyDescent="0.35">
      <c r="A24608" t="s">
        <v>44</v>
      </c>
      <c r="B24608">
        <v>5</v>
      </c>
      <c r="C24608" t="s">
        <v>20432</v>
      </c>
      <c r="D24608" t="s">
        <v>20291</v>
      </c>
      <c r="E24608" s="1">
        <v>44970</v>
      </c>
      <c r="F24608" t="s">
        <v>75</v>
      </c>
      <c r="G24608" s="15">
        <v>48458</v>
      </c>
      <c r="J24608">
        <v>365624</v>
      </c>
      <c r="K24608" t="s">
        <v>20433</v>
      </c>
      <c r="L24608" t="s">
        <v>20434</v>
      </c>
      <c r="M24608">
        <v>43551</v>
      </c>
      <c r="N24608" s="1">
        <v>45444</v>
      </c>
    </row>
    <row r="24609" spans="1:14" x14ac:dyDescent="0.35">
      <c r="A24609" t="s">
        <v>44</v>
      </c>
      <c r="B24609">
        <v>5</v>
      </c>
      <c r="C24609" t="s">
        <v>20432</v>
      </c>
      <c r="D24609" t="s">
        <v>20291</v>
      </c>
      <c r="E24609" s="1">
        <v>44739</v>
      </c>
      <c r="F24609" t="s">
        <v>75</v>
      </c>
      <c r="G24609" s="15">
        <v>64262</v>
      </c>
      <c r="J24609">
        <v>365624</v>
      </c>
      <c r="K24609" t="s">
        <v>20433</v>
      </c>
      <c r="L24609" t="s">
        <v>20434</v>
      </c>
      <c r="M24609">
        <v>43551</v>
      </c>
      <c r="N24609" s="1">
        <v>45444</v>
      </c>
    </row>
    <row r="24610" spans="1:14" x14ac:dyDescent="0.35">
      <c r="A24610" t="s">
        <v>44</v>
      </c>
      <c r="B24610">
        <v>5</v>
      </c>
      <c r="C24610" t="s">
        <v>20432</v>
      </c>
      <c r="D24610" t="s">
        <v>20291</v>
      </c>
      <c r="E24610" s="1">
        <v>44970</v>
      </c>
      <c r="F24610" t="s">
        <v>102</v>
      </c>
      <c r="H24610">
        <v>38</v>
      </c>
      <c r="I24610" s="1">
        <v>44995</v>
      </c>
      <c r="J24610">
        <v>365624</v>
      </c>
      <c r="K24610" t="s">
        <v>20433</v>
      </c>
      <c r="L24610" t="s">
        <v>20434</v>
      </c>
      <c r="M24610">
        <v>43551</v>
      </c>
      <c r="N24610" s="1">
        <v>45444</v>
      </c>
    </row>
    <row r="24611" spans="1:14" x14ac:dyDescent="0.35">
      <c r="A24611" t="s">
        <v>44</v>
      </c>
      <c r="B24611">
        <v>5</v>
      </c>
      <c r="C24611" t="s">
        <v>20432</v>
      </c>
      <c r="D24611" t="s">
        <v>20291</v>
      </c>
      <c r="E24611" s="1">
        <v>44739</v>
      </c>
      <c r="F24611" t="s">
        <v>102</v>
      </c>
      <c r="H24611">
        <v>6</v>
      </c>
      <c r="I24611" s="1">
        <v>44765</v>
      </c>
      <c r="J24611">
        <v>365624</v>
      </c>
      <c r="K24611" t="s">
        <v>20433</v>
      </c>
      <c r="L24611" t="s">
        <v>20434</v>
      </c>
      <c r="M24611">
        <v>43551</v>
      </c>
      <c r="N24611" s="1">
        <v>45444</v>
      </c>
    </row>
    <row r="24612" spans="1:14" x14ac:dyDescent="0.35">
      <c r="A24612" t="s">
        <v>44</v>
      </c>
      <c r="B24612">
        <v>5</v>
      </c>
      <c r="C24612" t="s">
        <v>20461</v>
      </c>
      <c r="D24612" t="s">
        <v>20462</v>
      </c>
      <c r="E24612" s="1">
        <v>44368</v>
      </c>
      <c r="F24612" t="s">
        <v>75</v>
      </c>
      <c r="G24612" s="15">
        <v>650</v>
      </c>
      <c r="J24612">
        <v>365636</v>
      </c>
      <c r="K24612" t="s">
        <v>20463</v>
      </c>
      <c r="L24612" t="s">
        <v>20464</v>
      </c>
      <c r="M24612">
        <v>43147</v>
      </c>
      <c r="N24612" s="1">
        <v>45444</v>
      </c>
    </row>
    <row r="24613" spans="1:14" x14ac:dyDescent="0.35">
      <c r="A24613" t="s">
        <v>44</v>
      </c>
      <c r="B24613">
        <v>5</v>
      </c>
      <c r="C24613" t="s">
        <v>20461</v>
      </c>
      <c r="D24613" t="s">
        <v>20462</v>
      </c>
      <c r="E24613" s="1">
        <v>44557</v>
      </c>
      <c r="F24613" t="s">
        <v>75</v>
      </c>
      <c r="G24613" s="15">
        <v>983</v>
      </c>
      <c r="J24613">
        <v>365636</v>
      </c>
      <c r="K24613" t="s">
        <v>20463</v>
      </c>
      <c r="L24613" t="s">
        <v>20464</v>
      </c>
      <c r="M24613">
        <v>43147</v>
      </c>
      <c r="N24613" s="1">
        <v>45444</v>
      </c>
    </row>
    <row r="24614" spans="1:14" x14ac:dyDescent="0.35">
      <c r="A24614" t="s">
        <v>44</v>
      </c>
      <c r="B24614">
        <v>5</v>
      </c>
      <c r="C24614" t="s">
        <v>20461</v>
      </c>
      <c r="D24614" t="s">
        <v>20462</v>
      </c>
      <c r="E24614" s="1">
        <v>44384</v>
      </c>
      <c r="F24614" t="s">
        <v>75</v>
      </c>
      <c r="G24614" s="15">
        <v>30000</v>
      </c>
      <c r="J24614">
        <v>365636</v>
      </c>
      <c r="K24614" t="s">
        <v>20463</v>
      </c>
      <c r="L24614" t="s">
        <v>20464</v>
      </c>
      <c r="M24614">
        <v>43147</v>
      </c>
      <c r="N24614" s="1">
        <v>45444</v>
      </c>
    </row>
    <row r="24615" spans="1:14" x14ac:dyDescent="0.35">
      <c r="A24615" t="s">
        <v>44</v>
      </c>
      <c r="B24615">
        <v>5</v>
      </c>
      <c r="C24615" t="s">
        <v>20461</v>
      </c>
      <c r="D24615" t="s">
        <v>20462</v>
      </c>
      <c r="E24615" s="1">
        <v>44384</v>
      </c>
      <c r="F24615" t="s">
        <v>102</v>
      </c>
      <c r="H24615">
        <v>38</v>
      </c>
      <c r="I24615" s="1">
        <v>44408</v>
      </c>
      <c r="J24615">
        <v>365636</v>
      </c>
      <c r="K24615" t="s">
        <v>20463</v>
      </c>
      <c r="L24615" t="s">
        <v>20464</v>
      </c>
      <c r="M24615">
        <v>43147</v>
      </c>
      <c r="N24615" s="1">
        <v>45444</v>
      </c>
    </row>
    <row r="24616" spans="1:14" x14ac:dyDescent="0.35">
      <c r="A24616" t="s">
        <v>44</v>
      </c>
      <c r="B24616">
        <v>5</v>
      </c>
      <c r="C24616" t="s">
        <v>20935</v>
      </c>
      <c r="D24616" t="s">
        <v>20936</v>
      </c>
      <c r="E24616" s="1">
        <v>44536</v>
      </c>
      <c r="F24616" t="s">
        <v>75</v>
      </c>
      <c r="G24616" s="15">
        <v>13000</v>
      </c>
      <c r="J24616">
        <v>365961</v>
      </c>
      <c r="K24616" t="s">
        <v>20937</v>
      </c>
      <c r="L24616" t="s">
        <v>20938</v>
      </c>
      <c r="M24616">
        <v>45661</v>
      </c>
      <c r="N24616" s="1">
        <v>45444</v>
      </c>
    </row>
    <row r="24617" spans="1:14" x14ac:dyDescent="0.35">
      <c r="A24617" t="s">
        <v>44</v>
      </c>
      <c r="B24617">
        <v>5</v>
      </c>
      <c r="C24617" t="s">
        <v>20558</v>
      </c>
      <c r="D24617" t="s">
        <v>19830</v>
      </c>
      <c r="E24617" s="1">
        <v>44679</v>
      </c>
      <c r="F24617" t="s">
        <v>75</v>
      </c>
      <c r="G24617" s="15">
        <v>13000</v>
      </c>
      <c r="J24617">
        <v>365706</v>
      </c>
      <c r="K24617" t="s">
        <v>20559</v>
      </c>
      <c r="L24617" t="s">
        <v>20560</v>
      </c>
      <c r="M24617">
        <v>44129</v>
      </c>
      <c r="N24617" s="1">
        <v>45444</v>
      </c>
    </row>
    <row r="24618" spans="1:14" x14ac:dyDescent="0.35">
      <c r="A24618" t="s">
        <v>44</v>
      </c>
      <c r="B24618">
        <v>5</v>
      </c>
      <c r="C24618" t="s">
        <v>19890</v>
      </c>
      <c r="D24618" t="s">
        <v>19774</v>
      </c>
      <c r="E24618" s="1">
        <v>44488</v>
      </c>
      <c r="F24618" t="s">
        <v>75</v>
      </c>
      <c r="G24618" s="15">
        <v>9750</v>
      </c>
      <c r="J24618">
        <v>365196</v>
      </c>
      <c r="K24618" t="s">
        <v>19891</v>
      </c>
      <c r="L24618" t="s">
        <v>19892</v>
      </c>
      <c r="M24618">
        <v>45213</v>
      </c>
      <c r="N24618" s="1">
        <v>45444</v>
      </c>
    </row>
    <row r="24619" spans="1:14" x14ac:dyDescent="0.35">
      <c r="A24619" t="s">
        <v>44</v>
      </c>
      <c r="B24619">
        <v>5</v>
      </c>
      <c r="C24619" t="s">
        <v>19890</v>
      </c>
      <c r="D24619" t="s">
        <v>19774</v>
      </c>
      <c r="E24619" s="1">
        <v>44748</v>
      </c>
      <c r="F24619" t="s">
        <v>75</v>
      </c>
      <c r="G24619" s="15">
        <v>13000</v>
      </c>
      <c r="J24619">
        <v>365196</v>
      </c>
      <c r="K24619" t="s">
        <v>19891</v>
      </c>
      <c r="L24619" t="s">
        <v>19892</v>
      </c>
      <c r="M24619">
        <v>45213</v>
      </c>
      <c r="N24619" s="1">
        <v>45444</v>
      </c>
    </row>
    <row r="24620" spans="1:14" x14ac:dyDescent="0.35">
      <c r="A24620" t="s">
        <v>44</v>
      </c>
      <c r="B24620">
        <v>5</v>
      </c>
      <c r="C24620" t="s">
        <v>19890</v>
      </c>
      <c r="D24620" t="s">
        <v>19774</v>
      </c>
      <c r="E24620" s="1">
        <v>44991</v>
      </c>
      <c r="F24620" t="s">
        <v>75</v>
      </c>
      <c r="G24620" s="15">
        <v>15593</v>
      </c>
      <c r="J24620">
        <v>365196</v>
      </c>
      <c r="K24620" t="s">
        <v>19891</v>
      </c>
      <c r="L24620" t="s">
        <v>19892</v>
      </c>
      <c r="M24620">
        <v>45213</v>
      </c>
      <c r="N24620" s="1">
        <v>45444</v>
      </c>
    </row>
    <row r="24621" spans="1:14" x14ac:dyDescent="0.35">
      <c r="A24621" t="s">
        <v>44</v>
      </c>
      <c r="B24621">
        <v>5</v>
      </c>
      <c r="C24621" t="s">
        <v>19890</v>
      </c>
      <c r="D24621" t="s">
        <v>19774</v>
      </c>
      <c r="E24621" s="1">
        <v>45154</v>
      </c>
      <c r="F24621" t="s">
        <v>75</v>
      </c>
      <c r="G24621" s="15">
        <v>63928</v>
      </c>
      <c r="J24621">
        <v>365196</v>
      </c>
      <c r="K24621" t="s">
        <v>19891</v>
      </c>
      <c r="L24621" t="s">
        <v>19892</v>
      </c>
      <c r="M24621">
        <v>45213</v>
      </c>
      <c r="N24621" s="1">
        <v>45444</v>
      </c>
    </row>
    <row r="24622" spans="1:14" x14ac:dyDescent="0.35">
      <c r="A24622" t="s">
        <v>44</v>
      </c>
      <c r="B24622">
        <v>5</v>
      </c>
      <c r="C24622" t="s">
        <v>19890</v>
      </c>
      <c r="D24622" t="s">
        <v>19774</v>
      </c>
      <c r="E24622" s="1">
        <v>45154</v>
      </c>
      <c r="F24622" t="s">
        <v>102</v>
      </c>
      <c r="H24622">
        <v>37</v>
      </c>
      <c r="I24622" s="1">
        <v>45178</v>
      </c>
      <c r="J24622">
        <v>365196</v>
      </c>
      <c r="K24622" t="s">
        <v>19891</v>
      </c>
      <c r="L24622" t="s">
        <v>19892</v>
      </c>
      <c r="M24622">
        <v>45213</v>
      </c>
      <c r="N24622" s="1">
        <v>45444</v>
      </c>
    </row>
    <row r="24623" spans="1:14" x14ac:dyDescent="0.35">
      <c r="A24623" t="s">
        <v>44</v>
      </c>
      <c r="B24623">
        <v>5</v>
      </c>
      <c r="C24623" t="s">
        <v>19890</v>
      </c>
      <c r="D24623" t="s">
        <v>19774</v>
      </c>
      <c r="E24623" s="1">
        <v>44991</v>
      </c>
      <c r="F24623" t="s">
        <v>102</v>
      </c>
      <c r="H24623">
        <v>57</v>
      </c>
      <c r="I24623" s="1">
        <v>45015</v>
      </c>
      <c r="J24623">
        <v>365196</v>
      </c>
      <c r="K24623" t="s">
        <v>19891</v>
      </c>
      <c r="L24623" t="s">
        <v>19892</v>
      </c>
      <c r="M24623">
        <v>45213</v>
      </c>
      <c r="N24623" s="1">
        <v>45444</v>
      </c>
    </row>
    <row r="24624" spans="1:14" x14ac:dyDescent="0.35">
      <c r="A24624" t="s">
        <v>44</v>
      </c>
      <c r="B24624">
        <v>5</v>
      </c>
      <c r="C24624" t="s">
        <v>19829</v>
      </c>
      <c r="D24624" t="s">
        <v>19830</v>
      </c>
      <c r="E24624" s="1">
        <v>44445</v>
      </c>
      <c r="F24624" t="s">
        <v>75</v>
      </c>
      <c r="G24624" s="15">
        <v>650</v>
      </c>
      <c r="J24624">
        <v>365084</v>
      </c>
      <c r="K24624" t="s">
        <v>19831</v>
      </c>
      <c r="L24624" t="s">
        <v>19832</v>
      </c>
      <c r="M24624">
        <v>44129</v>
      </c>
      <c r="N24624" s="1">
        <v>45444</v>
      </c>
    </row>
    <row r="24625" spans="1:14" x14ac:dyDescent="0.35">
      <c r="A24625" t="s">
        <v>44</v>
      </c>
      <c r="B24625">
        <v>5</v>
      </c>
      <c r="C24625" t="s">
        <v>19829</v>
      </c>
      <c r="D24625" t="s">
        <v>19830</v>
      </c>
      <c r="E24625" s="1">
        <v>44396</v>
      </c>
      <c r="F24625" t="s">
        <v>75</v>
      </c>
      <c r="G24625" s="15">
        <v>9750</v>
      </c>
      <c r="J24625">
        <v>365084</v>
      </c>
      <c r="K24625" t="s">
        <v>19831</v>
      </c>
      <c r="L24625" t="s">
        <v>19832</v>
      </c>
      <c r="M24625">
        <v>44129</v>
      </c>
      <c r="N24625" s="1">
        <v>45444</v>
      </c>
    </row>
    <row r="24626" spans="1:14" x14ac:dyDescent="0.35">
      <c r="A24626" t="s">
        <v>44</v>
      </c>
      <c r="B24626">
        <v>5</v>
      </c>
      <c r="C24626" t="s">
        <v>21038</v>
      </c>
      <c r="D24626" t="s">
        <v>9138</v>
      </c>
      <c r="E24626" s="1">
        <v>44713</v>
      </c>
      <c r="F24626" t="s">
        <v>75</v>
      </c>
      <c r="G24626" s="15">
        <v>10416</v>
      </c>
      <c r="J24626">
        <v>366039</v>
      </c>
      <c r="K24626" t="s">
        <v>21039</v>
      </c>
      <c r="L24626" t="s">
        <v>21040</v>
      </c>
      <c r="M24626">
        <v>43611</v>
      </c>
      <c r="N24626" s="1">
        <v>45444</v>
      </c>
    </row>
    <row r="24627" spans="1:14" x14ac:dyDescent="0.35">
      <c r="A24627" t="s">
        <v>44</v>
      </c>
      <c r="B24627">
        <v>5</v>
      </c>
      <c r="C24627" t="s">
        <v>21038</v>
      </c>
      <c r="D24627" t="s">
        <v>9138</v>
      </c>
      <c r="E24627" s="1">
        <v>44519</v>
      </c>
      <c r="F24627" t="s">
        <v>75</v>
      </c>
      <c r="G24627" s="15">
        <v>13000</v>
      </c>
      <c r="J24627">
        <v>366039</v>
      </c>
      <c r="K24627" t="s">
        <v>21039</v>
      </c>
      <c r="L24627" t="s">
        <v>21040</v>
      </c>
      <c r="M24627">
        <v>43611</v>
      </c>
      <c r="N24627" s="1">
        <v>45444</v>
      </c>
    </row>
    <row r="24628" spans="1:14" x14ac:dyDescent="0.35">
      <c r="A24628" t="s">
        <v>44</v>
      </c>
      <c r="B24628">
        <v>5</v>
      </c>
      <c r="C24628" t="s">
        <v>21038</v>
      </c>
      <c r="D24628" t="s">
        <v>9138</v>
      </c>
      <c r="E24628" s="1">
        <v>44893</v>
      </c>
      <c r="F24628" t="s">
        <v>75</v>
      </c>
      <c r="G24628" s="15">
        <v>62331</v>
      </c>
      <c r="J24628">
        <v>366039</v>
      </c>
      <c r="K24628" t="s">
        <v>21039</v>
      </c>
      <c r="L24628" t="s">
        <v>21040</v>
      </c>
      <c r="M24628">
        <v>43611</v>
      </c>
      <c r="N24628" s="1">
        <v>45444</v>
      </c>
    </row>
    <row r="24629" spans="1:14" x14ac:dyDescent="0.35">
      <c r="A24629" t="s">
        <v>44</v>
      </c>
      <c r="B24629">
        <v>5</v>
      </c>
      <c r="C24629" t="s">
        <v>21038</v>
      </c>
      <c r="D24629" t="s">
        <v>9138</v>
      </c>
      <c r="E24629" s="1">
        <v>44893</v>
      </c>
      <c r="F24629" t="s">
        <v>102</v>
      </c>
      <c r="H24629">
        <v>15</v>
      </c>
      <c r="I24629" s="1">
        <v>44974</v>
      </c>
      <c r="J24629">
        <v>366039</v>
      </c>
      <c r="K24629" t="s">
        <v>21039</v>
      </c>
      <c r="L24629" t="s">
        <v>21040</v>
      </c>
      <c r="M24629">
        <v>43611</v>
      </c>
      <c r="N24629" s="1">
        <v>45444</v>
      </c>
    </row>
    <row r="24630" spans="1:14" x14ac:dyDescent="0.35">
      <c r="A24630" t="s">
        <v>44</v>
      </c>
      <c r="B24630">
        <v>5</v>
      </c>
      <c r="C24630" t="s">
        <v>20468</v>
      </c>
      <c r="D24630" t="s">
        <v>16618</v>
      </c>
      <c r="E24630" s="1">
        <v>44606</v>
      </c>
      <c r="F24630" t="s">
        <v>75</v>
      </c>
      <c r="G24630" s="15">
        <v>658</v>
      </c>
      <c r="J24630">
        <v>365643</v>
      </c>
      <c r="K24630" t="s">
        <v>20469</v>
      </c>
      <c r="L24630" t="s">
        <v>20470</v>
      </c>
      <c r="M24630">
        <v>45662</v>
      </c>
      <c r="N24630" s="1">
        <v>45444</v>
      </c>
    </row>
    <row r="24631" spans="1:14" x14ac:dyDescent="0.35">
      <c r="A24631" t="s">
        <v>44</v>
      </c>
      <c r="B24631">
        <v>5</v>
      </c>
      <c r="C24631" t="s">
        <v>20468</v>
      </c>
      <c r="D24631" t="s">
        <v>16618</v>
      </c>
      <c r="E24631" s="1">
        <v>44634</v>
      </c>
      <c r="F24631" t="s">
        <v>75</v>
      </c>
      <c r="G24631" s="15">
        <v>13000</v>
      </c>
      <c r="J24631">
        <v>365643</v>
      </c>
      <c r="K24631" t="s">
        <v>20469</v>
      </c>
      <c r="L24631" t="s">
        <v>20470</v>
      </c>
      <c r="M24631">
        <v>45662</v>
      </c>
      <c r="N24631" s="1">
        <v>45444</v>
      </c>
    </row>
    <row r="24632" spans="1:14" x14ac:dyDescent="0.35">
      <c r="A24632" t="s">
        <v>44</v>
      </c>
      <c r="B24632">
        <v>5</v>
      </c>
      <c r="C24632" t="s">
        <v>20349</v>
      </c>
      <c r="D24632" t="s">
        <v>9733</v>
      </c>
      <c r="E24632" s="1">
        <v>44438</v>
      </c>
      <c r="F24632" t="s">
        <v>75</v>
      </c>
      <c r="G24632" s="15">
        <v>4225</v>
      </c>
      <c r="J24632">
        <v>365577</v>
      </c>
      <c r="K24632" t="s">
        <v>20350</v>
      </c>
      <c r="L24632" t="s">
        <v>20351</v>
      </c>
      <c r="M24632">
        <v>43040</v>
      </c>
      <c r="N24632" s="1">
        <v>45444</v>
      </c>
    </row>
    <row r="24633" spans="1:14" x14ac:dyDescent="0.35">
      <c r="A24633" t="s">
        <v>44</v>
      </c>
      <c r="B24633">
        <v>5</v>
      </c>
      <c r="C24633" t="s">
        <v>20349</v>
      </c>
      <c r="D24633" t="s">
        <v>9733</v>
      </c>
      <c r="E24633" s="1">
        <v>44452</v>
      </c>
      <c r="F24633" t="s">
        <v>75</v>
      </c>
      <c r="G24633" s="15">
        <v>4258</v>
      </c>
      <c r="J24633">
        <v>365577</v>
      </c>
      <c r="K24633" t="s">
        <v>20350</v>
      </c>
      <c r="L24633" t="s">
        <v>20351</v>
      </c>
      <c r="M24633">
        <v>43040</v>
      </c>
      <c r="N24633" s="1">
        <v>45444</v>
      </c>
    </row>
    <row r="24634" spans="1:14" x14ac:dyDescent="0.35">
      <c r="A24634" t="s">
        <v>44</v>
      </c>
      <c r="B24634">
        <v>5</v>
      </c>
      <c r="C24634" t="s">
        <v>20349</v>
      </c>
      <c r="D24634" t="s">
        <v>9733</v>
      </c>
      <c r="E24634" s="1">
        <v>44375</v>
      </c>
      <c r="F24634" t="s">
        <v>75</v>
      </c>
      <c r="G24634" s="15">
        <v>4258</v>
      </c>
      <c r="J24634">
        <v>365577</v>
      </c>
      <c r="K24634" t="s">
        <v>20350</v>
      </c>
      <c r="L24634" t="s">
        <v>20351</v>
      </c>
      <c r="M24634">
        <v>43040</v>
      </c>
      <c r="N24634" s="1">
        <v>45444</v>
      </c>
    </row>
    <row r="24635" spans="1:14" x14ac:dyDescent="0.35">
      <c r="A24635" t="s">
        <v>44</v>
      </c>
      <c r="B24635">
        <v>5</v>
      </c>
      <c r="C24635" t="s">
        <v>20349</v>
      </c>
      <c r="D24635" t="s">
        <v>9733</v>
      </c>
      <c r="E24635" s="1">
        <v>44718</v>
      </c>
      <c r="F24635" t="s">
        <v>75</v>
      </c>
      <c r="G24635" s="15">
        <v>9750</v>
      </c>
      <c r="J24635">
        <v>365577</v>
      </c>
      <c r="K24635" t="s">
        <v>20350</v>
      </c>
      <c r="L24635" t="s">
        <v>20351</v>
      </c>
      <c r="M24635">
        <v>43040</v>
      </c>
      <c r="N24635" s="1">
        <v>45444</v>
      </c>
    </row>
    <row r="24636" spans="1:14" x14ac:dyDescent="0.35">
      <c r="A24636" t="s">
        <v>44</v>
      </c>
      <c r="B24636">
        <v>5</v>
      </c>
      <c r="C24636" t="s">
        <v>20349</v>
      </c>
      <c r="D24636" t="s">
        <v>9733</v>
      </c>
      <c r="E24636" s="1">
        <v>44761</v>
      </c>
      <c r="F24636" t="s">
        <v>75</v>
      </c>
      <c r="G24636" s="15">
        <v>13000</v>
      </c>
      <c r="J24636">
        <v>365577</v>
      </c>
      <c r="K24636" t="s">
        <v>20350</v>
      </c>
      <c r="L24636" t="s">
        <v>20351</v>
      </c>
      <c r="M24636">
        <v>43040</v>
      </c>
      <c r="N24636" s="1">
        <v>45444</v>
      </c>
    </row>
    <row r="24637" spans="1:14" x14ac:dyDescent="0.35">
      <c r="A24637" t="s">
        <v>44</v>
      </c>
      <c r="B24637">
        <v>5</v>
      </c>
      <c r="C24637" t="s">
        <v>20349</v>
      </c>
      <c r="D24637" t="s">
        <v>9733</v>
      </c>
      <c r="E24637" s="1">
        <v>44518</v>
      </c>
      <c r="F24637" t="s">
        <v>75</v>
      </c>
      <c r="G24637" s="15">
        <v>33807</v>
      </c>
      <c r="J24637">
        <v>365577</v>
      </c>
      <c r="K24637" t="s">
        <v>20350</v>
      </c>
      <c r="L24637" t="s">
        <v>20351</v>
      </c>
      <c r="M24637">
        <v>43040</v>
      </c>
      <c r="N24637" s="1">
        <v>45444</v>
      </c>
    </row>
    <row r="24638" spans="1:14" x14ac:dyDescent="0.35">
      <c r="A24638" t="s">
        <v>44</v>
      </c>
      <c r="B24638">
        <v>5</v>
      </c>
      <c r="C24638" t="s">
        <v>20349</v>
      </c>
      <c r="D24638" t="s">
        <v>9733</v>
      </c>
      <c r="E24638" s="1">
        <v>44518</v>
      </c>
      <c r="F24638" t="s">
        <v>102</v>
      </c>
      <c r="H24638">
        <v>71</v>
      </c>
      <c r="I24638" s="1">
        <v>44547</v>
      </c>
      <c r="J24638">
        <v>365577</v>
      </c>
      <c r="K24638" t="s">
        <v>20350</v>
      </c>
      <c r="L24638" t="s">
        <v>20351</v>
      </c>
      <c r="M24638">
        <v>43040</v>
      </c>
      <c r="N24638" s="1">
        <v>45444</v>
      </c>
    </row>
    <row r="24639" spans="1:14" x14ac:dyDescent="0.35">
      <c r="A24639" t="s">
        <v>44</v>
      </c>
      <c r="B24639">
        <v>5</v>
      </c>
      <c r="C24639" t="s">
        <v>21722</v>
      </c>
      <c r="D24639" t="s">
        <v>5195</v>
      </c>
      <c r="E24639" s="1">
        <v>44872</v>
      </c>
      <c r="F24639" t="s">
        <v>75</v>
      </c>
      <c r="G24639" s="15">
        <v>2797</v>
      </c>
      <c r="J24639">
        <v>366493</v>
      </c>
      <c r="K24639" t="s">
        <v>21723</v>
      </c>
      <c r="L24639" t="s">
        <v>21724</v>
      </c>
      <c r="M24639">
        <v>44109</v>
      </c>
      <c r="N24639" s="1">
        <v>45444</v>
      </c>
    </row>
    <row r="24640" spans="1:14" x14ac:dyDescent="0.35">
      <c r="A24640" t="s">
        <v>44</v>
      </c>
      <c r="B24640">
        <v>5</v>
      </c>
      <c r="C24640" t="s">
        <v>21722</v>
      </c>
      <c r="D24640" t="s">
        <v>5195</v>
      </c>
      <c r="E24640" s="1">
        <v>44810</v>
      </c>
      <c r="F24640" t="s">
        <v>75</v>
      </c>
      <c r="G24640" s="15">
        <v>3145</v>
      </c>
      <c r="J24640">
        <v>366493</v>
      </c>
      <c r="K24640" t="s">
        <v>21723</v>
      </c>
      <c r="L24640" t="s">
        <v>21724</v>
      </c>
      <c r="M24640">
        <v>44109</v>
      </c>
      <c r="N24640" s="1">
        <v>45444</v>
      </c>
    </row>
    <row r="24641" spans="1:14" x14ac:dyDescent="0.35">
      <c r="A24641" t="s">
        <v>44</v>
      </c>
      <c r="B24641">
        <v>5</v>
      </c>
      <c r="C24641" t="s">
        <v>21722</v>
      </c>
      <c r="D24641" t="s">
        <v>5195</v>
      </c>
      <c r="E24641" s="1">
        <v>44880</v>
      </c>
      <c r="F24641" t="s">
        <v>75</v>
      </c>
      <c r="G24641" s="15">
        <v>3147</v>
      </c>
      <c r="J24641">
        <v>366493</v>
      </c>
      <c r="K24641" t="s">
        <v>21723</v>
      </c>
      <c r="L24641" t="s">
        <v>21724</v>
      </c>
      <c r="M24641">
        <v>44109</v>
      </c>
      <c r="N24641" s="1">
        <v>45444</v>
      </c>
    </row>
    <row r="24642" spans="1:14" x14ac:dyDescent="0.35">
      <c r="A24642" t="s">
        <v>44</v>
      </c>
      <c r="B24642">
        <v>5</v>
      </c>
      <c r="C24642" t="s">
        <v>21722</v>
      </c>
      <c r="D24642" t="s">
        <v>5195</v>
      </c>
      <c r="E24642" s="1">
        <v>44886</v>
      </c>
      <c r="F24642" t="s">
        <v>75</v>
      </c>
      <c r="G24642" s="15">
        <v>3496</v>
      </c>
      <c r="J24642">
        <v>366493</v>
      </c>
      <c r="K24642" t="s">
        <v>21723</v>
      </c>
      <c r="L24642" t="s">
        <v>21724</v>
      </c>
      <c r="M24642">
        <v>44109</v>
      </c>
      <c r="N24642" s="1">
        <v>45444</v>
      </c>
    </row>
    <row r="24643" spans="1:14" x14ac:dyDescent="0.35">
      <c r="A24643" t="s">
        <v>44</v>
      </c>
      <c r="B24643">
        <v>5</v>
      </c>
      <c r="C24643" t="s">
        <v>21722</v>
      </c>
      <c r="D24643" t="s">
        <v>5195</v>
      </c>
      <c r="E24643" s="1">
        <v>44893</v>
      </c>
      <c r="F24643" t="s">
        <v>75</v>
      </c>
      <c r="G24643" s="15">
        <v>3846</v>
      </c>
      <c r="J24643">
        <v>366493</v>
      </c>
      <c r="K24643" t="s">
        <v>21723</v>
      </c>
      <c r="L24643" t="s">
        <v>21724</v>
      </c>
      <c r="M24643">
        <v>44109</v>
      </c>
      <c r="N24643" s="1">
        <v>45444</v>
      </c>
    </row>
    <row r="24644" spans="1:14" x14ac:dyDescent="0.35">
      <c r="A24644" t="s">
        <v>44</v>
      </c>
      <c r="B24644">
        <v>5</v>
      </c>
      <c r="C24644" t="s">
        <v>21722</v>
      </c>
      <c r="D24644" t="s">
        <v>5195</v>
      </c>
      <c r="E24644" s="1">
        <v>44900</v>
      </c>
      <c r="F24644" t="s">
        <v>75</v>
      </c>
      <c r="G24644" s="15">
        <v>4196</v>
      </c>
      <c r="J24644">
        <v>366493</v>
      </c>
      <c r="K24644" t="s">
        <v>21723</v>
      </c>
      <c r="L24644" t="s">
        <v>21724</v>
      </c>
      <c r="M24644">
        <v>44109</v>
      </c>
      <c r="N24644" s="1">
        <v>45444</v>
      </c>
    </row>
    <row r="24645" spans="1:14" x14ac:dyDescent="0.35">
      <c r="A24645" t="s">
        <v>44</v>
      </c>
      <c r="B24645">
        <v>5</v>
      </c>
      <c r="C24645" t="s">
        <v>21722</v>
      </c>
      <c r="D24645" t="s">
        <v>5195</v>
      </c>
      <c r="E24645" s="1">
        <v>44922</v>
      </c>
      <c r="F24645" t="s">
        <v>75</v>
      </c>
      <c r="G24645" s="15">
        <v>4545</v>
      </c>
      <c r="J24645">
        <v>366493</v>
      </c>
      <c r="K24645" t="s">
        <v>21723</v>
      </c>
      <c r="L24645" t="s">
        <v>21724</v>
      </c>
      <c r="M24645">
        <v>44109</v>
      </c>
      <c r="N24645" s="1">
        <v>45444</v>
      </c>
    </row>
    <row r="24646" spans="1:14" x14ac:dyDescent="0.35">
      <c r="A24646" t="s">
        <v>44</v>
      </c>
      <c r="B24646">
        <v>5</v>
      </c>
      <c r="C24646" t="s">
        <v>21722</v>
      </c>
      <c r="D24646" t="s">
        <v>5195</v>
      </c>
      <c r="E24646" s="1">
        <v>44914</v>
      </c>
      <c r="F24646" t="s">
        <v>75</v>
      </c>
      <c r="G24646" s="15">
        <v>4545</v>
      </c>
      <c r="J24646">
        <v>366493</v>
      </c>
      <c r="K24646" t="s">
        <v>21723</v>
      </c>
      <c r="L24646" t="s">
        <v>21724</v>
      </c>
      <c r="M24646">
        <v>44109</v>
      </c>
      <c r="N24646" s="1">
        <v>45444</v>
      </c>
    </row>
    <row r="24647" spans="1:14" x14ac:dyDescent="0.35">
      <c r="A24647" t="s">
        <v>44</v>
      </c>
      <c r="B24647">
        <v>5</v>
      </c>
      <c r="C24647" t="s">
        <v>21722</v>
      </c>
      <c r="D24647" t="s">
        <v>5195</v>
      </c>
      <c r="E24647" s="1">
        <v>44907</v>
      </c>
      <c r="F24647" t="s">
        <v>75</v>
      </c>
      <c r="G24647" s="15">
        <v>4545</v>
      </c>
      <c r="J24647">
        <v>366493</v>
      </c>
      <c r="K24647" t="s">
        <v>21723</v>
      </c>
      <c r="L24647" t="s">
        <v>21724</v>
      </c>
      <c r="M24647">
        <v>44109</v>
      </c>
      <c r="N24647" s="1">
        <v>45444</v>
      </c>
    </row>
    <row r="24648" spans="1:14" x14ac:dyDescent="0.35">
      <c r="A24648" t="s">
        <v>44</v>
      </c>
      <c r="B24648">
        <v>5</v>
      </c>
      <c r="C24648" t="s">
        <v>21722</v>
      </c>
      <c r="D24648" t="s">
        <v>5195</v>
      </c>
      <c r="E24648" s="1">
        <v>44963</v>
      </c>
      <c r="F24648" t="s">
        <v>75</v>
      </c>
      <c r="G24648" s="15">
        <v>4580</v>
      </c>
      <c r="J24648">
        <v>366493</v>
      </c>
      <c r="K24648" t="s">
        <v>21723</v>
      </c>
      <c r="L24648" t="s">
        <v>21724</v>
      </c>
      <c r="M24648">
        <v>44109</v>
      </c>
      <c r="N24648" s="1">
        <v>45444</v>
      </c>
    </row>
    <row r="24649" spans="1:14" x14ac:dyDescent="0.35">
      <c r="A24649" t="s">
        <v>44</v>
      </c>
      <c r="B24649">
        <v>5</v>
      </c>
      <c r="C24649" t="s">
        <v>21722</v>
      </c>
      <c r="D24649" t="s">
        <v>5195</v>
      </c>
      <c r="E24649" s="1">
        <v>44956</v>
      </c>
      <c r="F24649" t="s">
        <v>75</v>
      </c>
      <c r="G24649" s="15">
        <v>4580</v>
      </c>
      <c r="J24649">
        <v>366493</v>
      </c>
      <c r="K24649" t="s">
        <v>21723</v>
      </c>
      <c r="L24649" t="s">
        <v>21724</v>
      </c>
      <c r="M24649">
        <v>44109</v>
      </c>
      <c r="N24649" s="1">
        <v>45444</v>
      </c>
    </row>
    <row r="24650" spans="1:14" x14ac:dyDescent="0.35">
      <c r="A24650" t="s">
        <v>44</v>
      </c>
      <c r="B24650">
        <v>5</v>
      </c>
      <c r="C24650" t="s">
        <v>21722</v>
      </c>
      <c r="D24650" t="s">
        <v>5195</v>
      </c>
      <c r="E24650" s="1">
        <v>44949</v>
      </c>
      <c r="F24650" t="s">
        <v>75</v>
      </c>
      <c r="G24650" s="15">
        <v>4580</v>
      </c>
      <c r="J24650">
        <v>366493</v>
      </c>
      <c r="K24650" t="s">
        <v>21723</v>
      </c>
      <c r="L24650" t="s">
        <v>21724</v>
      </c>
      <c r="M24650">
        <v>44109</v>
      </c>
      <c r="N24650" s="1">
        <v>45444</v>
      </c>
    </row>
    <row r="24651" spans="1:14" x14ac:dyDescent="0.35">
      <c r="A24651" t="s">
        <v>44</v>
      </c>
      <c r="B24651">
        <v>5</v>
      </c>
      <c r="C24651" t="s">
        <v>21722</v>
      </c>
      <c r="D24651" t="s">
        <v>5195</v>
      </c>
      <c r="E24651" s="1">
        <v>44943</v>
      </c>
      <c r="F24651" t="s">
        <v>75</v>
      </c>
      <c r="G24651" s="15">
        <v>4580</v>
      </c>
      <c r="J24651">
        <v>366493</v>
      </c>
      <c r="K24651" t="s">
        <v>21723</v>
      </c>
      <c r="L24651" t="s">
        <v>21724</v>
      </c>
      <c r="M24651">
        <v>44109</v>
      </c>
      <c r="N24651" s="1">
        <v>45444</v>
      </c>
    </row>
    <row r="24652" spans="1:14" x14ac:dyDescent="0.35">
      <c r="A24652" t="s">
        <v>44</v>
      </c>
      <c r="B24652">
        <v>5</v>
      </c>
      <c r="C24652" t="s">
        <v>21722</v>
      </c>
      <c r="D24652" t="s">
        <v>5195</v>
      </c>
      <c r="E24652" s="1">
        <v>44935</v>
      </c>
      <c r="F24652" t="s">
        <v>75</v>
      </c>
      <c r="G24652" s="15">
        <v>4580</v>
      </c>
      <c r="J24652">
        <v>366493</v>
      </c>
      <c r="K24652" t="s">
        <v>21723</v>
      </c>
      <c r="L24652" t="s">
        <v>21724</v>
      </c>
      <c r="M24652">
        <v>44109</v>
      </c>
      <c r="N24652" s="1">
        <v>45444</v>
      </c>
    </row>
    <row r="24653" spans="1:14" x14ac:dyDescent="0.35">
      <c r="A24653" t="s">
        <v>44</v>
      </c>
      <c r="B24653">
        <v>5</v>
      </c>
      <c r="C24653" t="s">
        <v>21722</v>
      </c>
      <c r="D24653" t="s">
        <v>5195</v>
      </c>
      <c r="E24653" s="1">
        <v>44929</v>
      </c>
      <c r="F24653" t="s">
        <v>75</v>
      </c>
      <c r="G24653" s="15">
        <v>4580</v>
      </c>
      <c r="J24653">
        <v>366493</v>
      </c>
      <c r="K24653" t="s">
        <v>21723</v>
      </c>
      <c r="L24653" t="s">
        <v>21724</v>
      </c>
      <c r="M24653">
        <v>44109</v>
      </c>
      <c r="N24653" s="1">
        <v>45444</v>
      </c>
    </row>
    <row r="24654" spans="1:14" x14ac:dyDescent="0.35">
      <c r="A24654" t="s">
        <v>44</v>
      </c>
      <c r="B24654">
        <v>5</v>
      </c>
      <c r="C24654" t="s">
        <v>21722</v>
      </c>
      <c r="D24654" t="s">
        <v>5195</v>
      </c>
      <c r="E24654" s="1">
        <v>44851</v>
      </c>
      <c r="F24654" t="s">
        <v>75</v>
      </c>
      <c r="G24654" s="15">
        <v>6293</v>
      </c>
      <c r="J24654">
        <v>366493</v>
      </c>
      <c r="K24654" t="s">
        <v>21723</v>
      </c>
      <c r="L24654" t="s">
        <v>21724</v>
      </c>
      <c r="M24654">
        <v>44109</v>
      </c>
      <c r="N24654" s="1">
        <v>45444</v>
      </c>
    </row>
    <row r="24655" spans="1:14" x14ac:dyDescent="0.35">
      <c r="A24655" t="s">
        <v>44</v>
      </c>
      <c r="B24655">
        <v>5</v>
      </c>
      <c r="C24655" t="s">
        <v>20957</v>
      </c>
      <c r="D24655" t="s">
        <v>12748</v>
      </c>
      <c r="E24655" s="1">
        <v>44592</v>
      </c>
      <c r="F24655" t="s">
        <v>75</v>
      </c>
      <c r="G24655" s="15">
        <v>658</v>
      </c>
      <c r="J24655">
        <v>365976</v>
      </c>
      <c r="K24655" t="s">
        <v>20958</v>
      </c>
      <c r="L24655" t="s">
        <v>20959</v>
      </c>
      <c r="M24655">
        <v>44870</v>
      </c>
      <c r="N24655" s="1">
        <v>45444</v>
      </c>
    </row>
    <row r="24656" spans="1:14" x14ac:dyDescent="0.35">
      <c r="A24656" t="s">
        <v>44</v>
      </c>
      <c r="B24656">
        <v>5</v>
      </c>
      <c r="C24656" t="s">
        <v>20957</v>
      </c>
      <c r="D24656" t="s">
        <v>12748</v>
      </c>
      <c r="E24656" s="1">
        <v>44360</v>
      </c>
      <c r="F24656" t="s">
        <v>75</v>
      </c>
      <c r="G24656" s="15">
        <v>19523</v>
      </c>
      <c r="J24656">
        <v>365976</v>
      </c>
      <c r="K24656" t="s">
        <v>20958</v>
      </c>
      <c r="L24656" t="s">
        <v>20959</v>
      </c>
      <c r="M24656">
        <v>44870</v>
      </c>
      <c r="N24656" s="1">
        <v>45444</v>
      </c>
    </row>
    <row r="24657" spans="1:14" x14ac:dyDescent="0.35">
      <c r="A24657" t="s">
        <v>44</v>
      </c>
      <c r="B24657">
        <v>5</v>
      </c>
      <c r="C24657" t="s">
        <v>20957</v>
      </c>
      <c r="D24657" t="s">
        <v>12748</v>
      </c>
      <c r="E24657" s="1">
        <v>44908</v>
      </c>
      <c r="F24657" t="s">
        <v>75</v>
      </c>
      <c r="G24657" s="15">
        <v>21951</v>
      </c>
      <c r="J24657">
        <v>365976</v>
      </c>
      <c r="K24657" t="s">
        <v>20958</v>
      </c>
      <c r="L24657" t="s">
        <v>20959</v>
      </c>
      <c r="M24657">
        <v>44870</v>
      </c>
      <c r="N24657" s="1">
        <v>45444</v>
      </c>
    </row>
    <row r="24658" spans="1:14" x14ac:dyDescent="0.35">
      <c r="A24658" t="s">
        <v>44</v>
      </c>
      <c r="B24658">
        <v>5</v>
      </c>
      <c r="C24658" t="s">
        <v>20957</v>
      </c>
      <c r="D24658" t="s">
        <v>12748</v>
      </c>
      <c r="E24658" s="1">
        <v>44360</v>
      </c>
      <c r="F24658" t="s">
        <v>102</v>
      </c>
      <c r="H24658">
        <v>27</v>
      </c>
      <c r="I24658" s="1">
        <v>44387</v>
      </c>
      <c r="J24658">
        <v>365976</v>
      </c>
      <c r="K24658" t="s">
        <v>20958</v>
      </c>
      <c r="L24658" t="s">
        <v>20959</v>
      </c>
      <c r="M24658">
        <v>44870</v>
      </c>
      <c r="N24658" s="1">
        <v>45444</v>
      </c>
    </row>
    <row r="24659" spans="1:14" x14ac:dyDescent="0.35">
      <c r="A24659" t="s">
        <v>44</v>
      </c>
      <c r="B24659">
        <v>5</v>
      </c>
      <c r="C24659" t="s">
        <v>20807</v>
      </c>
      <c r="D24659" t="s">
        <v>19784</v>
      </c>
      <c r="E24659" s="1">
        <v>44418</v>
      </c>
      <c r="F24659" t="s">
        <v>75</v>
      </c>
      <c r="G24659" s="15">
        <v>10000</v>
      </c>
      <c r="J24659">
        <v>365845</v>
      </c>
      <c r="K24659" t="s">
        <v>20808</v>
      </c>
      <c r="L24659" t="s">
        <v>20809</v>
      </c>
      <c r="M24659">
        <v>44145</v>
      </c>
      <c r="N24659" s="1">
        <v>45444</v>
      </c>
    </row>
    <row r="24660" spans="1:14" x14ac:dyDescent="0.35">
      <c r="A24660" t="s">
        <v>44</v>
      </c>
      <c r="B24660">
        <v>5</v>
      </c>
      <c r="C24660" t="s">
        <v>20807</v>
      </c>
      <c r="D24660" t="s">
        <v>19784</v>
      </c>
      <c r="E24660" s="1">
        <v>45243</v>
      </c>
      <c r="F24660" t="s">
        <v>75</v>
      </c>
      <c r="G24660" s="15">
        <v>10065</v>
      </c>
      <c r="J24660">
        <v>365845</v>
      </c>
      <c r="K24660" t="s">
        <v>20808</v>
      </c>
      <c r="L24660" t="s">
        <v>20809</v>
      </c>
      <c r="M24660">
        <v>44145</v>
      </c>
      <c r="N24660" s="1">
        <v>45444</v>
      </c>
    </row>
    <row r="24661" spans="1:14" x14ac:dyDescent="0.35">
      <c r="A24661" t="s">
        <v>44</v>
      </c>
      <c r="B24661">
        <v>5</v>
      </c>
      <c r="C24661" t="s">
        <v>20807</v>
      </c>
      <c r="D24661" t="s">
        <v>19784</v>
      </c>
      <c r="E24661" s="1">
        <v>45243</v>
      </c>
      <c r="F24661" t="s">
        <v>102</v>
      </c>
      <c r="H24661">
        <v>1</v>
      </c>
      <c r="I24661" s="1">
        <v>45293</v>
      </c>
      <c r="J24661">
        <v>365845</v>
      </c>
      <c r="K24661" t="s">
        <v>20808</v>
      </c>
      <c r="L24661" t="s">
        <v>20809</v>
      </c>
      <c r="M24661">
        <v>44145</v>
      </c>
      <c r="N24661" s="1">
        <v>45444</v>
      </c>
    </row>
    <row r="24662" spans="1:14" x14ac:dyDescent="0.35">
      <c r="A24662" t="s">
        <v>44</v>
      </c>
      <c r="B24662">
        <v>5</v>
      </c>
      <c r="C24662" t="s">
        <v>19845</v>
      </c>
      <c r="D24662" t="s">
        <v>19784</v>
      </c>
      <c r="E24662" s="1">
        <v>44469</v>
      </c>
      <c r="F24662" t="s">
        <v>75</v>
      </c>
      <c r="G24662" s="15">
        <v>26182</v>
      </c>
      <c r="J24662">
        <v>365115</v>
      </c>
      <c r="K24662" t="s">
        <v>19846</v>
      </c>
      <c r="L24662" t="s">
        <v>19847</v>
      </c>
      <c r="M24662">
        <v>44145</v>
      </c>
      <c r="N24662" s="1">
        <v>45444</v>
      </c>
    </row>
    <row r="24663" spans="1:14" x14ac:dyDescent="0.35">
      <c r="A24663" t="s">
        <v>44</v>
      </c>
      <c r="B24663">
        <v>5</v>
      </c>
      <c r="C24663" t="s">
        <v>19845</v>
      </c>
      <c r="D24663" t="s">
        <v>19784</v>
      </c>
      <c r="E24663" s="1">
        <v>44819</v>
      </c>
      <c r="F24663" t="s">
        <v>75</v>
      </c>
      <c r="G24663" s="15">
        <v>42081</v>
      </c>
      <c r="J24663">
        <v>365115</v>
      </c>
      <c r="K24663" t="s">
        <v>19846</v>
      </c>
      <c r="L24663" t="s">
        <v>19847</v>
      </c>
      <c r="M24663">
        <v>44145</v>
      </c>
      <c r="N24663" s="1">
        <v>45444</v>
      </c>
    </row>
    <row r="24664" spans="1:14" x14ac:dyDescent="0.35">
      <c r="A24664" t="s">
        <v>44</v>
      </c>
      <c r="B24664">
        <v>5</v>
      </c>
      <c r="C24664" t="s">
        <v>19845</v>
      </c>
      <c r="D24664" t="s">
        <v>19784</v>
      </c>
      <c r="E24664" s="1">
        <v>44469</v>
      </c>
      <c r="F24664" t="s">
        <v>102</v>
      </c>
      <c r="H24664">
        <v>21</v>
      </c>
      <c r="I24664" s="1">
        <v>44498</v>
      </c>
      <c r="J24664">
        <v>365115</v>
      </c>
      <c r="K24664" t="s">
        <v>19846</v>
      </c>
      <c r="L24664" t="s">
        <v>19847</v>
      </c>
      <c r="M24664">
        <v>44145</v>
      </c>
      <c r="N24664" s="1">
        <v>45444</v>
      </c>
    </row>
    <row r="24665" spans="1:14" x14ac:dyDescent="0.35">
      <c r="A24665" t="s">
        <v>44</v>
      </c>
      <c r="B24665">
        <v>5</v>
      </c>
      <c r="C24665" t="s">
        <v>20898</v>
      </c>
      <c r="D24665" t="s">
        <v>14331</v>
      </c>
      <c r="E24665" s="1">
        <v>44389</v>
      </c>
      <c r="F24665" t="s">
        <v>75</v>
      </c>
      <c r="G24665" s="15">
        <v>655</v>
      </c>
      <c r="J24665">
        <v>365927</v>
      </c>
      <c r="K24665" t="s">
        <v>20899</v>
      </c>
      <c r="L24665" t="s">
        <v>20900</v>
      </c>
      <c r="M24665">
        <v>44286</v>
      </c>
      <c r="N24665" s="1">
        <v>45444</v>
      </c>
    </row>
    <row r="24666" spans="1:14" x14ac:dyDescent="0.35">
      <c r="A24666" t="s">
        <v>44</v>
      </c>
      <c r="B24666">
        <v>5</v>
      </c>
      <c r="C24666" t="s">
        <v>20898</v>
      </c>
      <c r="D24666" t="s">
        <v>14331</v>
      </c>
      <c r="E24666" s="1">
        <v>44557</v>
      </c>
      <c r="F24666" t="s">
        <v>75</v>
      </c>
      <c r="G24666" s="15">
        <v>975</v>
      </c>
      <c r="J24666">
        <v>365927</v>
      </c>
      <c r="K24666" t="s">
        <v>20899</v>
      </c>
      <c r="L24666" t="s">
        <v>20900</v>
      </c>
      <c r="M24666">
        <v>44286</v>
      </c>
      <c r="N24666" s="1">
        <v>45444</v>
      </c>
    </row>
    <row r="24667" spans="1:14" x14ac:dyDescent="0.35">
      <c r="A24667" t="s">
        <v>44</v>
      </c>
      <c r="B24667">
        <v>5</v>
      </c>
      <c r="C24667" t="s">
        <v>21252</v>
      </c>
      <c r="D24667" t="s">
        <v>15503</v>
      </c>
      <c r="E24667" s="1">
        <v>44704</v>
      </c>
      <c r="F24667" t="s">
        <v>75</v>
      </c>
      <c r="G24667" s="15">
        <v>9750</v>
      </c>
      <c r="J24667">
        <v>366208</v>
      </c>
      <c r="K24667" t="s">
        <v>21253</v>
      </c>
      <c r="L24667" t="s">
        <v>21254</v>
      </c>
      <c r="M24667">
        <v>45011</v>
      </c>
      <c r="N24667" s="1">
        <v>45444</v>
      </c>
    </row>
    <row r="24668" spans="1:14" x14ac:dyDescent="0.35">
      <c r="A24668" t="s">
        <v>44</v>
      </c>
      <c r="B24668">
        <v>5</v>
      </c>
      <c r="C24668" t="s">
        <v>20206</v>
      </c>
      <c r="D24668" t="s">
        <v>19774</v>
      </c>
      <c r="E24668" s="1">
        <v>44606</v>
      </c>
      <c r="F24668" t="s">
        <v>75</v>
      </c>
      <c r="G24668" s="15">
        <v>658</v>
      </c>
      <c r="J24668">
        <v>365480</v>
      </c>
      <c r="K24668" t="s">
        <v>20207</v>
      </c>
      <c r="L24668" t="s">
        <v>20208</v>
      </c>
      <c r="M24668">
        <v>45230</v>
      </c>
      <c r="N24668" s="1">
        <v>45444</v>
      </c>
    </row>
    <row r="24669" spans="1:14" x14ac:dyDescent="0.35">
      <c r="A24669" t="s">
        <v>44</v>
      </c>
      <c r="B24669">
        <v>5</v>
      </c>
      <c r="C24669" t="s">
        <v>21119</v>
      </c>
      <c r="D24669" t="s">
        <v>21120</v>
      </c>
      <c r="E24669" s="1">
        <v>44396</v>
      </c>
      <c r="F24669" t="s">
        <v>75</v>
      </c>
      <c r="G24669" s="15">
        <v>1310</v>
      </c>
      <c r="J24669">
        <v>366107</v>
      </c>
      <c r="K24669" t="s">
        <v>21121</v>
      </c>
      <c r="L24669" t="s">
        <v>21122</v>
      </c>
      <c r="M24669">
        <v>45652</v>
      </c>
      <c r="N24669" s="1">
        <v>45444</v>
      </c>
    </row>
    <row r="24670" spans="1:14" x14ac:dyDescent="0.35">
      <c r="A24670" t="s">
        <v>44</v>
      </c>
      <c r="B24670">
        <v>5</v>
      </c>
      <c r="C24670" t="s">
        <v>21119</v>
      </c>
      <c r="D24670" t="s">
        <v>21120</v>
      </c>
      <c r="E24670" s="1">
        <v>44403</v>
      </c>
      <c r="F24670" t="s">
        <v>75</v>
      </c>
      <c r="G24670" s="15">
        <v>1638</v>
      </c>
      <c r="J24670">
        <v>366107</v>
      </c>
      <c r="K24670" t="s">
        <v>21121</v>
      </c>
      <c r="L24670" t="s">
        <v>21122</v>
      </c>
      <c r="M24670">
        <v>45652</v>
      </c>
      <c r="N24670" s="1">
        <v>45444</v>
      </c>
    </row>
    <row r="24671" spans="1:14" x14ac:dyDescent="0.35">
      <c r="A24671" t="s">
        <v>44</v>
      </c>
      <c r="B24671">
        <v>5</v>
      </c>
      <c r="C24671" t="s">
        <v>21119</v>
      </c>
      <c r="D24671" t="s">
        <v>21120</v>
      </c>
      <c r="E24671" s="1">
        <v>44445</v>
      </c>
      <c r="F24671" t="s">
        <v>75</v>
      </c>
      <c r="G24671" s="15">
        <v>1950</v>
      </c>
      <c r="J24671">
        <v>366107</v>
      </c>
      <c r="K24671" t="s">
        <v>21121</v>
      </c>
      <c r="L24671" t="s">
        <v>21122</v>
      </c>
      <c r="M24671">
        <v>45652</v>
      </c>
      <c r="N24671" s="1">
        <v>45444</v>
      </c>
    </row>
    <row r="24672" spans="1:14" x14ac:dyDescent="0.35">
      <c r="A24672" t="s">
        <v>44</v>
      </c>
      <c r="B24672">
        <v>5</v>
      </c>
      <c r="C24672" t="s">
        <v>21119</v>
      </c>
      <c r="D24672" t="s">
        <v>21120</v>
      </c>
      <c r="E24672" s="1">
        <v>44452</v>
      </c>
      <c r="F24672" t="s">
        <v>75</v>
      </c>
      <c r="G24672" s="15">
        <v>2275</v>
      </c>
      <c r="J24672">
        <v>366107</v>
      </c>
      <c r="K24672" t="s">
        <v>21121</v>
      </c>
      <c r="L24672" t="s">
        <v>21122</v>
      </c>
      <c r="M24672">
        <v>45652</v>
      </c>
      <c r="N24672" s="1">
        <v>45444</v>
      </c>
    </row>
    <row r="24673" spans="1:14" x14ac:dyDescent="0.35">
      <c r="A24673" t="s">
        <v>44</v>
      </c>
      <c r="B24673">
        <v>5</v>
      </c>
      <c r="C24673" t="s">
        <v>21119</v>
      </c>
      <c r="D24673" t="s">
        <v>21120</v>
      </c>
      <c r="E24673" s="1">
        <v>44459</v>
      </c>
      <c r="F24673" t="s">
        <v>75</v>
      </c>
      <c r="G24673" s="15">
        <v>2621</v>
      </c>
      <c r="J24673">
        <v>366107</v>
      </c>
      <c r="K24673" t="s">
        <v>21121</v>
      </c>
      <c r="L24673" t="s">
        <v>21122</v>
      </c>
      <c r="M24673">
        <v>45652</v>
      </c>
      <c r="N24673" s="1">
        <v>45444</v>
      </c>
    </row>
    <row r="24674" spans="1:14" x14ac:dyDescent="0.35">
      <c r="A24674" t="s">
        <v>44</v>
      </c>
      <c r="B24674">
        <v>5</v>
      </c>
      <c r="C24674" t="s">
        <v>21119</v>
      </c>
      <c r="D24674" t="s">
        <v>21120</v>
      </c>
      <c r="E24674" s="1">
        <v>44627</v>
      </c>
      <c r="F24674" t="s">
        <v>75</v>
      </c>
      <c r="G24674" s="15">
        <v>2982</v>
      </c>
      <c r="J24674">
        <v>366107</v>
      </c>
      <c r="K24674" t="s">
        <v>21121</v>
      </c>
      <c r="L24674" t="s">
        <v>21122</v>
      </c>
      <c r="M24674">
        <v>45652</v>
      </c>
      <c r="N24674" s="1">
        <v>45444</v>
      </c>
    </row>
    <row r="24675" spans="1:14" x14ac:dyDescent="0.35">
      <c r="A24675" t="s">
        <v>44</v>
      </c>
      <c r="B24675">
        <v>5</v>
      </c>
      <c r="C24675" t="s">
        <v>21527</v>
      </c>
      <c r="D24675" t="s">
        <v>20996</v>
      </c>
      <c r="E24675" s="1">
        <v>44851</v>
      </c>
      <c r="F24675" t="s">
        <v>75</v>
      </c>
      <c r="G24675" s="15">
        <v>5244</v>
      </c>
      <c r="J24675">
        <v>366377</v>
      </c>
      <c r="K24675" t="s">
        <v>21528</v>
      </c>
      <c r="L24675" t="s">
        <v>21529</v>
      </c>
      <c r="M24675">
        <v>44143</v>
      </c>
      <c r="N24675" s="1">
        <v>45444</v>
      </c>
    </row>
    <row r="24676" spans="1:14" x14ac:dyDescent="0.35">
      <c r="A24676" t="s">
        <v>44</v>
      </c>
      <c r="B24676">
        <v>5</v>
      </c>
      <c r="C24676" t="s">
        <v>21527</v>
      </c>
      <c r="D24676" t="s">
        <v>20996</v>
      </c>
      <c r="E24676" s="1">
        <v>44650</v>
      </c>
      <c r="F24676" t="s">
        <v>75</v>
      </c>
      <c r="G24676" s="15">
        <v>13000</v>
      </c>
      <c r="J24676">
        <v>366377</v>
      </c>
      <c r="K24676" t="s">
        <v>21528</v>
      </c>
      <c r="L24676" t="s">
        <v>21529</v>
      </c>
      <c r="M24676">
        <v>44143</v>
      </c>
      <c r="N24676" s="1">
        <v>45444</v>
      </c>
    </row>
    <row r="24677" spans="1:14" x14ac:dyDescent="0.35">
      <c r="A24677" t="s">
        <v>44</v>
      </c>
      <c r="B24677">
        <v>5</v>
      </c>
      <c r="C24677" t="s">
        <v>21527</v>
      </c>
      <c r="D24677" t="s">
        <v>20996</v>
      </c>
      <c r="E24677" s="1">
        <v>44970</v>
      </c>
      <c r="F24677" t="s">
        <v>75</v>
      </c>
      <c r="G24677" s="15">
        <v>20000</v>
      </c>
      <c r="J24677">
        <v>366377</v>
      </c>
      <c r="K24677" t="s">
        <v>21528</v>
      </c>
      <c r="L24677" t="s">
        <v>21529</v>
      </c>
      <c r="M24677">
        <v>44143</v>
      </c>
      <c r="N24677" s="1">
        <v>45444</v>
      </c>
    </row>
    <row r="24678" spans="1:14" x14ac:dyDescent="0.35">
      <c r="A24678" t="s">
        <v>44</v>
      </c>
      <c r="B24678">
        <v>5</v>
      </c>
      <c r="C24678" t="s">
        <v>20928</v>
      </c>
      <c r="D24678" t="s">
        <v>20929</v>
      </c>
      <c r="E24678" s="1">
        <v>45194</v>
      </c>
      <c r="F24678" t="s">
        <v>75</v>
      </c>
      <c r="G24678" s="15">
        <v>3145</v>
      </c>
      <c r="J24678">
        <v>365952</v>
      </c>
      <c r="K24678" t="s">
        <v>20930</v>
      </c>
      <c r="L24678" t="s">
        <v>20931</v>
      </c>
      <c r="M24678">
        <v>43537</v>
      </c>
      <c r="N24678" s="1">
        <v>45444</v>
      </c>
    </row>
    <row r="24679" spans="1:14" x14ac:dyDescent="0.35">
      <c r="A24679" t="s">
        <v>44</v>
      </c>
      <c r="B24679">
        <v>5</v>
      </c>
      <c r="C24679" t="s">
        <v>20928</v>
      </c>
      <c r="D24679" t="s">
        <v>20929</v>
      </c>
      <c r="E24679" s="1">
        <v>44827</v>
      </c>
      <c r="F24679" t="s">
        <v>75</v>
      </c>
      <c r="G24679" s="15">
        <v>5956</v>
      </c>
      <c r="J24679">
        <v>365952</v>
      </c>
      <c r="K24679" t="s">
        <v>20930</v>
      </c>
      <c r="L24679" t="s">
        <v>20931</v>
      </c>
      <c r="M24679">
        <v>43537</v>
      </c>
      <c r="N24679" s="1">
        <v>45444</v>
      </c>
    </row>
    <row r="24680" spans="1:14" x14ac:dyDescent="0.35">
      <c r="A24680" t="s">
        <v>44</v>
      </c>
      <c r="B24680">
        <v>5</v>
      </c>
      <c r="C24680" t="s">
        <v>20928</v>
      </c>
      <c r="D24680" t="s">
        <v>20929</v>
      </c>
      <c r="E24680" s="1">
        <v>44467</v>
      </c>
      <c r="F24680" t="s">
        <v>75</v>
      </c>
      <c r="G24680" s="15">
        <v>13000</v>
      </c>
      <c r="J24680">
        <v>365952</v>
      </c>
      <c r="K24680" t="s">
        <v>20930</v>
      </c>
      <c r="L24680" t="s">
        <v>20931</v>
      </c>
      <c r="M24680">
        <v>43537</v>
      </c>
      <c r="N24680" s="1">
        <v>45444</v>
      </c>
    </row>
    <row r="24681" spans="1:14" x14ac:dyDescent="0.35">
      <c r="A24681" t="s">
        <v>44</v>
      </c>
      <c r="B24681">
        <v>5</v>
      </c>
      <c r="C24681" t="s">
        <v>20928</v>
      </c>
      <c r="D24681" t="s">
        <v>20929</v>
      </c>
      <c r="E24681" s="1">
        <v>45120</v>
      </c>
      <c r="F24681" t="s">
        <v>75</v>
      </c>
      <c r="G24681" s="15">
        <v>63976</v>
      </c>
      <c r="J24681">
        <v>365952</v>
      </c>
      <c r="K24681" t="s">
        <v>20930</v>
      </c>
      <c r="L24681" t="s">
        <v>20931</v>
      </c>
      <c r="M24681">
        <v>43537</v>
      </c>
      <c r="N24681" s="1">
        <v>45444</v>
      </c>
    </row>
    <row r="24682" spans="1:14" x14ac:dyDescent="0.35">
      <c r="A24682" t="s">
        <v>44</v>
      </c>
      <c r="B24682">
        <v>5</v>
      </c>
      <c r="C24682" t="s">
        <v>20928</v>
      </c>
      <c r="D24682" t="s">
        <v>20929</v>
      </c>
      <c r="E24682" s="1">
        <v>44827</v>
      </c>
      <c r="F24682" t="s">
        <v>75</v>
      </c>
      <c r="G24682" s="15">
        <v>85426</v>
      </c>
      <c r="J24682">
        <v>365952</v>
      </c>
      <c r="K24682" t="s">
        <v>20930</v>
      </c>
      <c r="L24682" t="s">
        <v>20931</v>
      </c>
      <c r="M24682">
        <v>43537</v>
      </c>
      <c r="N24682" s="1">
        <v>45444</v>
      </c>
    </row>
    <row r="24683" spans="1:14" x14ac:dyDescent="0.35">
      <c r="A24683" t="s">
        <v>44</v>
      </c>
      <c r="B24683">
        <v>5</v>
      </c>
      <c r="C24683" t="s">
        <v>20928</v>
      </c>
      <c r="D24683" t="s">
        <v>20929</v>
      </c>
      <c r="E24683" s="1">
        <v>45316</v>
      </c>
      <c r="F24683" t="s">
        <v>75</v>
      </c>
      <c r="G24683" s="15">
        <v>130221</v>
      </c>
      <c r="J24683">
        <v>365952</v>
      </c>
      <c r="K24683" t="s">
        <v>20930</v>
      </c>
      <c r="L24683" t="s">
        <v>20931</v>
      </c>
      <c r="M24683">
        <v>43537</v>
      </c>
      <c r="N24683" s="1">
        <v>45444</v>
      </c>
    </row>
    <row r="24684" spans="1:14" x14ac:dyDescent="0.35">
      <c r="A24684" t="s">
        <v>44</v>
      </c>
      <c r="B24684">
        <v>5</v>
      </c>
      <c r="C24684" t="s">
        <v>20928</v>
      </c>
      <c r="D24684" t="s">
        <v>20929</v>
      </c>
      <c r="E24684" s="1">
        <v>45316</v>
      </c>
      <c r="F24684" t="s">
        <v>102</v>
      </c>
      <c r="H24684">
        <v>15</v>
      </c>
      <c r="I24684" s="1">
        <v>45337</v>
      </c>
      <c r="J24684">
        <v>365952</v>
      </c>
      <c r="K24684" t="s">
        <v>20930</v>
      </c>
      <c r="L24684" t="s">
        <v>20931</v>
      </c>
      <c r="M24684">
        <v>43537</v>
      </c>
      <c r="N24684" s="1">
        <v>45444</v>
      </c>
    </row>
    <row r="24685" spans="1:14" x14ac:dyDescent="0.35">
      <c r="A24685" t="s">
        <v>44</v>
      </c>
      <c r="B24685">
        <v>5</v>
      </c>
      <c r="C24685" t="s">
        <v>20928</v>
      </c>
      <c r="D24685" t="s">
        <v>20929</v>
      </c>
      <c r="E24685" s="1">
        <v>44827</v>
      </c>
      <c r="F24685" t="s">
        <v>102</v>
      </c>
      <c r="H24685">
        <v>104</v>
      </c>
      <c r="I24685" s="1">
        <v>44855</v>
      </c>
      <c r="J24685">
        <v>365952</v>
      </c>
      <c r="K24685" t="s">
        <v>20930</v>
      </c>
      <c r="L24685" t="s">
        <v>20931</v>
      </c>
      <c r="M24685">
        <v>43537</v>
      </c>
      <c r="N24685" s="1">
        <v>45444</v>
      </c>
    </row>
    <row r="24686" spans="1:14" x14ac:dyDescent="0.35">
      <c r="A24686" t="s">
        <v>44</v>
      </c>
      <c r="B24686">
        <v>5</v>
      </c>
      <c r="C24686" t="s">
        <v>21157</v>
      </c>
      <c r="D24686" t="s">
        <v>19858</v>
      </c>
      <c r="E24686" s="1">
        <v>44475</v>
      </c>
      <c r="F24686" t="s">
        <v>75</v>
      </c>
      <c r="G24686" s="15">
        <v>13000</v>
      </c>
      <c r="J24686">
        <v>366130</v>
      </c>
      <c r="K24686" t="s">
        <v>21158</v>
      </c>
      <c r="L24686" t="s">
        <v>21159</v>
      </c>
      <c r="M24686">
        <v>43756</v>
      </c>
      <c r="N24686" s="1">
        <v>45444</v>
      </c>
    </row>
    <row r="24687" spans="1:14" x14ac:dyDescent="0.35">
      <c r="A24687" t="s">
        <v>44</v>
      </c>
      <c r="B24687">
        <v>5</v>
      </c>
      <c r="C24687" t="s">
        <v>21157</v>
      </c>
      <c r="D24687" t="s">
        <v>19858</v>
      </c>
      <c r="E24687" s="1">
        <v>44978</v>
      </c>
      <c r="F24687" t="s">
        <v>75</v>
      </c>
      <c r="G24687" s="15">
        <v>35565</v>
      </c>
      <c r="J24687">
        <v>366130</v>
      </c>
      <c r="K24687" t="s">
        <v>21158</v>
      </c>
      <c r="L24687" t="s">
        <v>21159</v>
      </c>
      <c r="M24687">
        <v>43756</v>
      </c>
      <c r="N24687" s="1">
        <v>45444</v>
      </c>
    </row>
    <row r="24688" spans="1:14" x14ac:dyDescent="0.35">
      <c r="A24688" t="s">
        <v>44</v>
      </c>
      <c r="B24688">
        <v>5</v>
      </c>
      <c r="C24688" t="s">
        <v>21157</v>
      </c>
      <c r="D24688" t="s">
        <v>19858</v>
      </c>
      <c r="E24688" s="1">
        <v>44475</v>
      </c>
      <c r="F24688" t="s">
        <v>75</v>
      </c>
      <c r="G24688" s="15">
        <v>180252</v>
      </c>
      <c r="J24688">
        <v>366130</v>
      </c>
      <c r="K24688" t="s">
        <v>21158</v>
      </c>
      <c r="L24688" t="s">
        <v>21159</v>
      </c>
      <c r="M24688">
        <v>43756</v>
      </c>
      <c r="N24688" s="1">
        <v>45444</v>
      </c>
    </row>
    <row r="24689" spans="1:14" x14ac:dyDescent="0.35">
      <c r="A24689" t="s">
        <v>44</v>
      </c>
      <c r="B24689">
        <v>5</v>
      </c>
      <c r="C24689" t="s">
        <v>21157</v>
      </c>
      <c r="D24689" t="s">
        <v>19858</v>
      </c>
      <c r="E24689" s="1">
        <v>44475</v>
      </c>
      <c r="F24689" t="s">
        <v>102</v>
      </c>
      <c r="H24689">
        <v>47</v>
      </c>
      <c r="I24689" s="1">
        <v>44519</v>
      </c>
      <c r="J24689">
        <v>366130</v>
      </c>
      <c r="K24689" t="s">
        <v>21158</v>
      </c>
      <c r="L24689" t="s">
        <v>21159</v>
      </c>
      <c r="M24689">
        <v>43756</v>
      </c>
      <c r="N24689" s="1">
        <v>45444</v>
      </c>
    </row>
    <row r="24690" spans="1:14" x14ac:dyDescent="0.35">
      <c r="A24690" t="s">
        <v>44</v>
      </c>
      <c r="B24690">
        <v>5</v>
      </c>
      <c r="C24690" t="s">
        <v>17017</v>
      </c>
      <c r="D24690" t="s">
        <v>8652</v>
      </c>
      <c r="E24690" s="1">
        <v>44580</v>
      </c>
      <c r="F24690" t="s">
        <v>75</v>
      </c>
      <c r="G24690" s="15">
        <v>9750</v>
      </c>
      <c r="J24690">
        <v>365877</v>
      </c>
      <c r="K24690" t="s">
        <v>20849</v>
      </c>
      <c r="L24690" t="s">
        <v>20850</v>
      </c>
      <c r="M24690">
        <v>45405</v>
      </c>
      <c r="N24690" s="1">
        <v>45444</v>
      </c>
    </row>
    <row r="24691" spans="1:14" x14ac:dyDescent="0.35">
      <c r="A24691" t="s">
        <v>44</v>
      </c>
      <c r="B24691">
        <v>5</v>
      </c>
      <c r="C24691" t="s">
        <v>17017</v>
      </c>
      <c r="D24691" t="s">
        <v>8652</v>
      </c>
      <c r="E24691" s="1">
        <v>44580</v>
      </c>
      <c r="F24691" t="s">
        <v>75</v>
      </c>
      <c r="G24691" s="15">
        <v>45052</v>
      </c>
      <c r="J24691">
        <v>365877</v>
      </c>
      <c r="K24691" t="s">
        <v>20849</v>
      </c>
      <c r="L24691" t="s">
        <v>20850</v>
      </c>
      <c r="M24691">
        <v>45405</v>
      </c>
      <c r="N24691" s="1">
        <v>45444</v>
      </c>
    </row>
    <row r="24692" spans="1:14" x14ac:dyDescent="0.35">
      <c r="A24692" t="s">
        <v>44</v>
      </c>
      <c r="B24692">
        <v>5</v>
      </c>
      <c r="C24692" t="s">
        <v>17017</v>
      </c>
      <c r="D24692" t="s">
        <v>8652</v>
      </c>
      <c r="E24692" s="1">
        <v>44404</v>
      </c>
      <c r="F24692" t="s">
        <v>75</v>
      </c>
      <c r="G24692" s="15">
        <v>114478</v>
      </c>
      <c r="J24692">
        <v>365877</v>
      </c>
      <c r="K24692" t="s">
        <v>20849</v>
      </c>
      <c r="L24692" t="s">
        <v>20850</v>
      </c>
      <c r="M24692">
        <v>45405</v>
      </c>
      <c r="N24692" s="1">
        <v>45444</v>
      </c>
    </row>
    <row r="24693" spans="1:14" x14ac:dyDescent="0.35">
      <c r="A24693" t="s">
        <v>44</v>
      </c>
      <c r="B24693">
        <v>5</v>
      </c>
      <c r="C24693" t="s">
        <v>17017</v>
      </c>
      <c r="D24693" t="s">
        <v>8652</v>
      </c>
      <c r="E24693" s="1">
        <v>44580</v>
      </c>
      <c r="F24693" t="s">
        <v>102</v>
      </c>
      <c r="H24693">
        <v>54</v>
      </c>
      <c r="I24693" s="1">
        <v>44623</v>
      </c>
      <c r="J24693">
        <v>365877</v>
      </c>
      <c r="K24693" t="s">
        <v>20849</v>
      </c>
      <c r="L24693" t="s">
        <v>20850</v>
      </c>
      <c r="M24693">
        <v>45405</v>
      </c>
      <c r="N24693" s="1">
        <v>45444</v>
      </c>
    </row>
    <row r="24694" spans="1:14" x14ac:dyDescent="0.35">
      <c r="A24694" t="s">
        <v>44</v>
      </c>
      <c r="B24694">
        <v>5</v>
      </c>
      <c r="C24694" t="s">
        <v>17017</v>
      </c>
      <c r="D24694" t="s">
        <v>8652</v>
      </c>
      <c r="E24694" s="1">
        <v>44404</v>
      </c>
      <c r="F24694" t="s">
        <v>102</v>
      </c>
      <c r="H24694">
        <v>106</v>
      </c>
      <c r="I24694" s="1">
        <v>44432</v>
      </c>
      <c r="J24694">
        <v>365877</v>
      </c>
      <c r="K24694" t="s">
        <v>20849</v>
      </c>
      <c r="L24694" t="s">
        <v>20850</v>
      </c>
      <c r="M24694">
        <v>45405</v>
      </c>
      <c r="N24694" s="1">
        <v>45444</v>
      </c>
    </row>
    <row r="24695" spans="1:14" x14ac:dyDescent="0.35">
      <c r="A24695" t="s">
        <v>44</v>
      </c>
      <c r="B24695">
        <v>5</v>
      </c>
      <c r="C24695" t="s">
        <v>12955</v>
      </c>
      <c r="D24695" t="s">
        <v>4848</v>
      </c>
      <c r="E24695" s="1">
        <v>45330</v>
      </c>
      <c r="F24695" t="s">
        <v>102</v>
      </c>
      <c r="H24695">
        <v>36</v>
      </c>
      <c r="I24695" s="1">
        <v>45359</v>
      </c>
      <c r="J24695">
        <v>365272</v>
      </c>
      <c r="K24695" t="s">
        <v>35813</v>
      </c>
      <c r="L24695" t="s">
        <v>35814</v>
      </c>
      <c r="M24695">
        <v>43214</v>
      </c>
      <c r="N24695" s="1">
        <v>45444</v>
      </c>
    </row>
    <row r="24696" spans="1:14" x14ac:dyDescent="0.35">
      <c r="A24696" t="s">
        <v>44</v>
      </c>
      <c r="B24696">
        <v>5</v>
      </c>
      <c r="C24696" t="s">
        <v>21584</v>
      </c>
      <c r="D24696" t="s">
        <v>21585</v>
      </c>
      <c r="E24696" s="1">
        <v>44385</v>
      </c>
      <c r="F24696" t="s">
        <v>75</v>
      </c>
      <c r="G24696" s="15">
        <v>3250</v>
      </c>
      <c r="J24696">
        <v>366411</v>
      </c>
      <c r="K24696" t="s">
        <v>21586</v>
      </c>
      <c r="L24696" t="s">
        <v>21587</v>
      </c>
      <c r="M24696">
        <v>43068</v>
      </c>
      <c r="N24696" s="1">
        <v>45444</v>
      </c>
    </row>
    <row r="24697" spans="1:14" x14ac:dyDescent="0.35">
      <c r="A24697" t="s">
        <v>44</v>
      </c>
      <c r="B24697">
        <v>5</v>
      </c>
      <c r="C24697" t="s">
        <v>21584</v>
      </c>
      <c r="D24697" t="s">
        <v>21585</v>
      </c>
      <c r="E24697" s="1">
        <v>44641</v>
      </c>
      <c r="F24697" t="s">
        <v>75</v>
      </c>
      <c r="G24697" s="15">
        <v>9750</v>
      </c>
      <c r="J24697">
        <v>366411</v>
      </c>
      <c r="K24697" t="s">
        <v>21586</v>
      </c>
      <c r="L24697" t="s">
        <v>21587</v>
      </c>
      <c r="M24697">
        <v>43068</v>
      </c>
      <c r="N24697" s="1">
        <v>45444</v>
      </c>
    </row>
    <row r="24698" spans="1:14" x14ac:dyDescent="0.35">
      <c r="A24698" t="s">
        <v>44</v>
      </c>
      <c r="B24698">
        <v>5</v>
      </c>
      <c r="C24698" t="s">
        <v>20100</v>
      </c>
      <c r="D24698" t="s">
        <v>5195</v>
      </c>
      <c r="E24698" s="1">
        <v>44662</v>
      </c>
      <c r="F24698" t="s">
        <v>75</v>
      </c>
      <c r="G24698" s="15">
        <v>658</v>
      </c>
      <c r="J24698">
        <v>365392</v>
      </c>
      <c r="K24698" t="s">
        <v>20101</v>
      </c>
      <c r="L24698" t="s">
        <v>20102</v>
      </c>
      <c r="M24698">
        <v>44135</v>
      </c>
      <c r="N24698" s="1">
        <v>45444</v>
      </c>
    </row>
    <row r="24699" spans="1:14" x14ac:dyDescent="0.35">
      <c r="A24699" t="s">
        <v>44</v>
      </c>
      <c r="B24699">
        <v>5</v>
      </c>
      <c r="C24699" t="s">
        <v>20100</v>
      </c>
      <c r="D24699" t="s">
        <v>5195</v>
      </c>
      <c r="E24699" s="1">
        <v>45091</v>
      </c>
      <c r="F24699" t="s">
        <v>75</v>
      </c>
      <c r="G24699" s="15">
        <v>15314</v>
      </c>
      <c r="J24699">
        <v>365392</v>
      </c>
      <c r="K24699" t="s">
        <v>20101</v>
      </c>
      <c r="L24699" t="s">
        <v>20102</v>
      </c>
      <c r="M24699">
        <v>44135</v>
      </c>
      <c r="N24699" s="1">
        <v>45444</v>
      </c>
    </row>
    <row r="24700" spans="1:14" x14ac:dyDescent="0.35">
      <c r="A24700" t="s">
        <v>44</v>
      </c>
      <c r="B24700">
        <v>5</v>
      </c>
      <c r="C24700" t="s">
        <v>20100</v>
      </c>
      <c r="D24700" t="s">
        <v>5195</v>
      </c>
      <c r="E24700" s="1">
        <v>45091</v>
      </c>
      <c r="F24700" t="s">
        <v>75</v>
      </c>
      <c r="G24700" s="15">
        <v>20627</v>
      </c>
      <c r="J24700">
        <v>365392</v>
      </c>
      <c r="K24700" t="s">
        <v>20101</v>
      </c>
      <c r="L24700" t="s">
        <v>20102</v>
      </c>
      <c r="M24700">
        <v>44135</v>
      </c>
      <c r="N24700" s="1">
        <v>45444</v>
      </c>
    </row>
    <row r="24701" spans="1:14" x14ac:dyDescent="0.35">
      <c r="A24701" t="s">
        <v>44</v>
      </c>
      <c r="B24701">
        <v>5</v>
      </c>
      <c r="C24701" t="s">
        <v>20316</v>
      </c>
      <c r="D24701" t="s">
        <v>325</v>
      </c>
      <c r="E24701" s="1">
        <v>44578</v>
      </c>
      <c r="F24701" t="s">
        <v>75</v>
      </c>
      <c r="G24701" s="15">
        <v>658</v>
      </c>
      <c r="J24701">
        <v>365559</v>
      </c>
      <c r="K24701" t="s">
        <v>20317</v>
      </c>
      <c r="L24701" t="s">
        <v>20318</v>
      </c>
      <c r="M24701">
        <v>43912</v>
      </c>
      <c r="N24701" s="1">
        <v>45444</v>
      </c>
    </row>
    <row r="24702" spans="1:14" x14ac:dyDescent="0.35">
      <c r="A24702" t="s">
        <v>44</v>
      </c>
      <c r="B24702">
        <v>5</v>
      </c>
      <c r="C24702" t="s">
        <v>21369</v>
      </c>
      <c r="D24702" t="s">
        <v>20870</v>
      </c>
      <c r="E24702" s="1">
        <v>44410</v>
      </c>
      <c r="F24702" t="s">
        <v>75</v>
      </c>
      <c r="G24702" s="15">
        <v>655</v>
      </c>
      <c r="J24702">
        <v>366279</v>
      </c>
      <c r="K24702" t="s">
        <v>21370</v>
      </c>
      <c r="L24702" t="s">
        <v>21371</v>
      </c>
      <c r="M24702">
        <v>43560</v>
      </c>
      <c r="N24702" s="1">
        <v>45444</v>
      </c>
    </row>
    <row r="24703" spans="1:14" x14ac:dyDescent="0.35">
      <c r="A24703" t="s">
        <v>44</v>
      </c>
      <c r="B24703">
        <v>5</v>
      </c>
      <c r="C24703" t="s">
        <v>21369</v>
      </c>
      <c r="D24703" t="s">
        <v>20870</v>
      </c>
      <c r="E24703" s="1">
        <v>44641</v>
      </c>
      <c r="F24703" t="s">
        <v>75</v>
      </c>
      <c r="G24703" s="15">
        <v>994</v>
      </c>
      <c r="J24703">
        <v>366279</v>
      </c>
      <c r="K24703" t="s">
        <v>21370</v>
      </c>
      <c r="L24703" t="s">
        <v>21371</v>
      </c>
      <c r="M24703">
        <v>43560</v>
      </c>
      <c r="N24703" s="1">
        <v>45444</v>
      </c>
    </row>
    <row r="24704" spans="1:14" x14ac:dyDescent="0.35">
      <c r="A24704" t="s">
        <v>44</v>
      </c>
      <c r="B24704">
        <v>5</v>
      </c>
      <c r="C24704" t="s">
        <v>19957</v>
      </c>
      <c r="D24704" t="s">
        <v>19958</v>
      </c>
      <c r="E24704" s="1">
        <v>44452</v>
      </c>
      <c r="F24704" t="s">
        <v>75</v>
      </c>
      <c r="G24704" s="15">
        <v>28665</v>
      </c>
      <c r="J24704">
        <v>365289</v>
      </c>
      <c r="K24704" t="s">
        <v>19959</v>
      </c>
      <c r="L24704" t="s">
        <v>19960</v>
      </c>
      <c r="M24704">
        <v>44646</v>
      </c>
      <c r="N24704" s="1">
        <v>45444</v>
      </c>
    </row>
    <row r="24705" spans="1:14" x14ac:dyDescent="0.35">
      <c r="A24705" t="s">
        <v>44</v>
      </c>
      <c r="B24705">
        <v>5</v>
      </c>
      <c r="C24705" t="s">
        <v>19957</v>
      </c>
      <c r="D24705" t="s">
        <v>19958</v>
      </c>
      <c r="E24705" s="1">
        <v>44452</v>
      </c>
      <c r="F24705" t="s">
        <v>102</v>
      </c>
      <c r="H24705">
        <v>19</v>
      </c>
      <c r="I24705" s="1">
        <v>44471</v>
      </c>
      <c r="J24705">
        <v>365289</v>
      </c>
      <c r="K24705" t="s">
        <v>19959</v>
      </c>
      <c r="L24705" t="s">
        <v>19960</v>
      </c>
      <c r="M24705">
        <v>44646</v>
      </c>
      <c r="N24705" s="1">
        <v>45444</v>
      </c>
    </row>
    <row r="24706" spans="1:14" x14ac:dyDescent="0.35">
      <c r="A24706" t="s">
        <v>44</v>
      </c>
      <c r="B24706">
        <v>5</v>
      </c>
      <c r="C24706" t="s">
        <v>21286</v>
      </c>
      <c r="D24706" t="s">
        <v>20458</v>
      </c>
      <c r="E24706" s="1">
        <v>44456</v>
      </c>
      <c r="F24706" t="s">
        <v>75</v>
      </c>
      <c r="G24706" s="15">
        <v>9750</v>
      </c>
      <c r="J24706">
        <v>366231</v>
      </c>
      <c r="K24706" t="s">
        <v>21287</v>
      </c>
      <c r="L24706" t="s">
        <v>21288</v>
      </c>
      <c r="M24706">
        <v>44601</v>
      </c>
      <c r="N24706" s="1">
        <v>45444</v>
      </c>
    </row>
    <row r="24707" spans="1:14" x14ac:dyDescent="0.35">
      <c r="A24707" t="s">
        <v>44</v>
      </c>
      <c r="B24707">
        <v>5</v>
      </c>
      <c r="C24707" t="s">
        <v>20632</v>
      </c>
      <c r="D24707" t="s">
        <v>20633</v>
      </c>
      <c r="E24707" s="1">
        <v>44389</v>
      </c>
      <c r="F24707" t="s">
        <v>75</v>
      </c>
      <c r="G24707" s="15">
        <v>650</v>
      </c>
      <c r="J24707">
        <v>365744</v>
      </c>
      <c r="K24707" t="s">
        <v>20634</v>
      </c>
      <c r="L24707" t="s">
        <v>20635</v>
      </c>
      <c r="M24707">
        <v>45887</v>
      </c>
      <c r="N24707" s="1">
        <v>45444</v>
      </c>
    </row>
    <row r="24708" spans="1:14" x14ac:dyDescent="0.35">
      <c r="A24708" t="s">
        <v>44</v>
      </c>
      <c r="B24708">
        <v>5</v>
      </c>
      <c r="C24708" t="s">
        <v>20632</v>
      </c>
      <c r="D24708" t="s">
        <v>20633</v>
      </c>
      <c r="E24708" s="1">
        <v>44403</v>
      </c>
      <c r="F24708" t="s">
        <v>75</v>
      </c>
      <c r="G24708" s="15">
        <v>983</v>
      </c>
      <c r="J24708">
        <v>365744</v>
      </c>
      <c r="K24708" t="s">
        <v>20634</v>
      </c>
      <c r="L24708" t="s">
        <v>20635</v>
      </c>
      <c r="M24708">
        <v>45887</v>
      </c>
      <c r="N24708" s="1">
        <v>45444</v>
      </c>
    </row>
    <row r="24709" spans="1:14" x14ac:dyDescent="0.35">
      <c r="A24709" t="s">
        <v>44</v>
      </c>
      <c r="B24709">
        <v>5</v>
      </c>
      <c r="C24709" t="s">
        <v>20652</v>
      </c>
      <c r="D24709" t="s">
        <v>20548</v>
      </c>
      <c r="E24709" s="1">
        <v>44368</v>
      </c>
      <c r="F24709" t="s">
        <v>75</v>
      </c>
      <c r="G24709" s="15">
        <v>983</v>
      </c>
      <c r="J24709">
        <v>365753</v>
      </c>
      <c r="K24709" t="s">
        <v>20653</v>
      </c>
      <c r="L24709" t="s">
        <v>20654</v>
      </c>
      <c r="M24709">
        <v>44130</v>
      </c>
      <c r="N24709" s="1">
        <v>45444</v>
      </c>
    </row>
    <row r="24710" spans="1:14" x14ac:dyDescent="0.35">
      <c r="A24710" t="s">
        <v>44</v>
      </c>
      <c r="B24710">
        <v>5</v>
      </c>
      <c r="C24710" t="s">
        <v>20652</v>
      </c>
      <c r="D24710" t="s">
        <v>20548</v>
      </c>
      <c r="E24710" s="1">
        <v>44550</v>
      </c>
      <c r="F24710" t="s">
        <v>75</v>
      </c>
      <c r="G24710" s="15">
        <v>1310</v>
      </c>
      <c r="J24710">
        <v>365753</v>
      </c>
      <c r="K24710" t="s">
        <v>20653</v>
      </c>
      <c r="L24710" t="s">
        <v>20654</v>
      </c>
      <c r="M24710">
        <v>44130</v>
      </c>
      <c r="N24710" s="1">
        <v>45444</v>
      </c>
    </row>
    <row r="24711" spans="1:14" x14ac:dyDescent="0.35">
      <c r="A24711" t="s">
        <v>44</v>
      </c>
      <c r="B24711">
        <v>5</v>
      </c>
      <c r="C24711" t="s">
        <v>20652</v>
      </c>
      <c r="D24711" t="s">
        <v>20548</v>
      </c>
      <c r="E24711" s="1">
        <v>44557</v>
      </c>
      <c r="F24711" t="s">
        <v>75</v>
      </c>
      <c r="G24711" s="15">
        <v>1638</v>
      </c>
      <c r="J24711">
        <v>365753</v>
      </c>
      <c r="K24711" t="s">
        <v>20653</v>
      </c>
      <c r="L24711" t="s">
        <v>20654</v>
      </c>
      <c r="M24711">
        <v>44130</v>
      </c>
      <c r="N24711" s="1">
        <v>45444</v>
      </c>
    </row>
    <row r="24712" spans="1:14" x14ac:dyDescent="0.35">
      <c r="A24712" t="s">
        <v>44</v>
      </c>
      <c r="B24712">
        <v>5</v>
      </c>
      <c r="C24712" t="s">
        <v>20652</v>
      </c>
      <c r="D24712" t="s">
        <v>20548</v>
      </c>
      <c r="E24712" s="1">
        <v>44564</v>
      </c>
      <c r="F24712" t="s">
        <v>75</v>
      </c>
      <c r="G24712" s="15">
        <v>1965</v>
      </c>
      <c r="J24712">
        <v>365753</v>
      </c>
      <c r="K24712" t="s">
        <v>20653</v>
      </c>
      <c r="L24712" t="s">
        <v>20654</v>
      </c>
      <c r="M24712">
        <v>44130</v>
      </c>
      <c r="N24712" s="1">
        <v>45444</v>
      </c>
    </row>
    <row r="24713" spans="1:14" x14ac:dyDescent="0.35">
      <c r="A24713" t="s">
        <v>44</v>
      </c>
      <c r="B24713">
        <v>5</v>
      </c>
      <c r="C24713" t="s">
        <v>20652</v>
      </c>
      <c r="D24713" t="s">
        <v>20548</v>
      </c>
      <c r="E24713" s="1">
        <v>44571</v>
      </c>
      <c r="F24713" t="s">
        <v>75</v>
      </c>
      <c r="G24713" s="15">
        <v>2293</v>
      </c>
      <c r="J24713">
        <v>365753</v>
      </c>
      <c r="K24713" t="s">
        <v>20653</v>
      </c>
      <c r="L24713" t="s">
        <v>20654</v>
      </c>
      <c r="M24713">
        <v>44130</v>
      </c>
      <c r="N24713" s="1">
        <v>45444</v>
      </c>
    </row>
    <row r="24714" spans="1:14" x14ac:dyDescent="0.35">
      <c r="A24714" t="s">
        <v>44</v>
      </c>
      <c r="B24714">
        <v>5</v>
      </c>
      <c r="C24714" t="s">
        <v>20652</v>
      </c>
      <c r="D24714" t="s">
        <v>20548</v>
      </c>
      <c r="E24714" s="1">
        <v>44578</v>
      </c>
      <c r="F24714" t="s">
        <v>75</v>
      </c>
      <c r="G24714" s="15">
        <v>2652</v>
      </c>
      <c r="J24714">
        <v>365753</v>
      </c>
      <c r="K24714" t="s">
        <v>20653</v>
      </c>
      <c r="L24714" t="s">
        <v>20654</v>
      </c>
      <c r="M24714">
        <v>44130</v>
      </c>
      <c r="N24714" s="1">
        <v>45444</v>
      </c>
    </row>
    <row r="24715" spans="1:14" x14ac:dyDescent="0.35">
      <c r="A24715" t="s">
        <v>44</v>
      </c>
      <c r="B24715">
        <v>5</v>
      </c>
      <c r="C24715" t="s">
        <v>20652</v>
      </c>
      <c r="D24715" t="s">
        <v>20548</v>
      </c>
      <c r="E24715" s="1">
        <v>44585</v>
      </c>
      <c r="F24715" t="s">
        <v>75</v>
      </c>
      <c r="G24715" s="15">
        <v>2982</v>
      </c>
      <c r="J24715">
        <v>365753</v>
      </c>
      <c r="K24715" t="s">
        <v>20653</v>
      </c>
      <c r="L24715" t="s">
        <v>20654</v>
      </c>
      <c r="M24715">
        <v>44130</v>
      </c>
      <c r="N24715" s="1">
        <v>45444</v>
      </c>
    </row>
    <row r="24716" spans="1:14" x14ac:dyDescent="0.35">
      <c r="A24716" t="s">
        <v>44</v>
      </c>
      <c r="B24716">
        <v>5</v>
      </c>
      <c r="C24716" t="s">
        <v>20652</v>
      </c>
      <c r="D24716" t="s">
        <v>20548</v>
      </c>
      <c r="E24716" s="1">
        <v>44634</v>
      </c>
      <c r="F24716" t="s">
        <v>75</v>
      </c>
      <c r="G24716" s="15">
        <v>3314</v>
      </c>
      <c r="J24716">
        <v>365753</v>
      </c>
      <c r="K24716" t="s">
        <v>20653</v>
      </c>
      <c r="L24716" t="s">
        <v>20654</v>
      </c>
      <c r="M24716">
        <v>44130</v>
      </c>
      <c r="N24716" s="1">
        <v>45444</v>
      </c>
    </row>
    <row r="24717" spans="1:14" x14ac:dyDescent="0.35">
      <c r="A24717" t="s">
        <v>44</v>
      </c>
      <c r="B24717">
        <v>5</v>
      </c>
      <c r="C24717" t="s">
        <v>20652</v>
      </c>
      <c r="D24717" t="s">
        <v>20548</v>
      </c>
      <c r="E24717" s="1">
        <v>44747</v>
      </c>
      <c r="F24717" t="s">
        <v>75</v>
      </c>
      <c r="G24717" s="15">
        <v>12682</v>
      </c>
      <c r="J24717">
        <v>365753</v>
      </c>
      <c r="K24717" t="s">
        <v>20653</v>
      </c>
      <c r="L24717" t="s">
        <v>20654</v>
      </c>
      <c r="M24717">
        <v>44130</v>
      </c>
      <c r="N24717" s="1">
        <v>45444</v>
      </c>
    </row>
    <row r="24718" spans="1:14" x14ac:dyDescent="0.35">
      <c r="A24718" t="s">
        <v>44</v>
      </c>
      <c r="B24718">
        <v>5</v>
      </c>
      <c r="C24718" t="s">
        <v>20269</v>
      </c>
      <c r="D24718" t="s">
        <v>20270</v>
      </c>
      <c r="E24718" s="1">
        <v>44956</v>
      </c>
      <c r="F24718" t="s">
        <v>75</v>
      </c>
      <c r="G24718" s="15">
        <v>47925</v>
      </c>
      <c r="J24718">
        <v>365521</v>
      </c>
      <c r="K24718" t="s">
        <v>20271</v>
      </c>
      <c r="L24718" t="s">
        <v>20272</v>
      </c>
      <c r="M24718">
        <v>44720</v>
      </c>
      <c r="N24718" s="1">
        <v>45444</v>
      </c>
    </row>
    <row r="24719" spans="1:14" x14ac:dyDescent="0.35">
      <c r="A24719" t="s">
        <v>44</v>
      </c>
      <c r="B24719">
        <v>5</v>
      </c>
      <c r="C24719" t="s">
        <v>20269</v>
      </c>
      <c r="D24719" t="s">
        <v>20270</v>
      </c>
      <c r="E24719" s="1">
        <v>44956</v>
      </c>
      <c r="F24719" t="s">
        <v>102</v>
      </c>
      <c r="H24719">
        <v>10</v>
      </c>
      <c r="I24719" s="1">
        <v>44982</v>
      </c>
      <c r="J24719">
        <v>365521</v>
      </c>
      <c r="K24719" t="s">
        <v>20271</v>
      </c>
      <c r="L24719" t="s">
        <v>20272</v>
      </c>
      <c r="M24719">
        <v>44720</v>
      </c>
      <c r="N24719" s="1">
        <v>45444</v>
      </c>
    </row>
    <row r="24720" spans="1:14" x14ac:dyDescent="0.35">
      <c r="A24720" t="s">
        <v>44</v>
      </c>
      <c r="B24720">
        <v>5</v>
      </c>
      <c r="C24720" t="s">
        <v>20754</v>
      </c>
      <c r="D24720" t="s">
        <v>17943</v>
      </c>
      <c r="E24720" s="1">
        <v>44410</v>
      </c>
      <c r="F24720" t="s">
        <v>75</v>
      </c>
      <c r="G24720" s="15">
        <v>975</v>
      </c>
      <c r="J24720">
        <v>365817</v>
      </c>
      <c r="K24720" t="s">
        <v>20755</v>
      </c>
      <c r="L24720" t="s">
        <v>20756</v>
      </c>
      <c r="M24720">
        <v>44256</v>
      </c>
      <c r="N24720" s="1">
        <v>45444</v>
      </c>
    </row>
    <row r="24721" spans="1:14" x14ac:dyDescent="0.35">
      <c r="A24721" t="s">
        <v>44</v>
      </c>
      <c r="B24721">
        <v>5</v>
      </c>
      <c r="C24721" t="s">
        <v>20754</v>
      </c>
      <c r="D24721" t="s">
        <v>17943</v>
      </c>
      <c r="E24721" s="1">
        <v>44865</v>
      </c>
      <c r="F24721" t="s">
        <v>75</v>
      </c>
      <c r="G24721" s="15">
        <v>35000</v>
      </c>
      <c r="J24721">
        <v>365817</v>
      </c>
      <c r="K24721" t="s">
        <v>20755</v>
      </c>
      <c r="L24721" t="s">
        <v>20756</v>
      </c>
      <c r="M24721">
        <v>44256</v>
      </c>
      <c r="N24721" s="1">
        <v>45444</v>
      </c>
    </row>
    <row r="24722" spans="1:14" x14ac:dyDescent="0.35">
      <c r="A24722" t="s">
        <v>44</v>
      </c>
      <c r="B24722">
        <v>5</v>
      </c>
      <c r="C24722" t="s">
        <v>20754</v>
      </c>
      <c r="D24722" t="s">
        <v>17943</v>
      </c>
      <c r="E24722" s="1">
        <v>44865</v>
      </c>
      <c r="F24722" t="s">
        <v>102</v>
      </c>
      <c r="H24722">
        <v>1</v>
      </c>
      <c r="I24722" s="1">
        <v>44909</v>
      </c>
      <c r="J24722">
        <v>365817</v>
      </c>
      <c r="K24722" t="s">
        <v>20755</v>
      </c>
      <c r="L24722" t="s">
        <v>20756</v>
      </c>
      <c r="M24722">
        <v>44256</v>
      </c>
      <c r="N24722" s="1">
        <v>45444</v>
      </c>
    </row>
    <row r="24723" spans="1:14" x14ac:dyDescent="0.35">
      <c r="A24723" t="s">
        <v>44</v>
      </c>
      <c r="B24723">
        <v>5</v>
      </c>
      <c r="C24723" t="s">
        <v>20720</v>
      </c>
      <c r="D24723" t="s">
        <v>20330</v>
      </c>
      <c r="E24723" s="1">
        <v>44354</v>
      </c>
      <c r="F24723" t="s">
        <v>75</v>
      </c>
      <c r="G24723" s="15">
        <v>650</v>
      </c>
      <c r="J24723">
        <v>365791</v>
      </c>
      <c r="K24723" t="s">
        <v>20721</v>
      </c>
      <c r="L24723" t="s">
        <v>20722</v>
      </c>
      <c r="M24723">
        <v>45638</v>
      </c>
      <c r="N24723" s="1">
        <v>45444</v>
      </c>
    </row>
    <row r="24724" spans="1:14" x14ac:dyDescent="0.35">
      <c r="A24724" t="s">
        <v>44</v>
      </c>
      <c r="B24724">
        <v>5</v>
      </c>
      <c r="C24724" t="s">
        <v>20717</v>
      </c>
      <c r="D24724" t="s">
        <v>8652</v>
      </c>
      <c r="E24724" s="1">
        <v>44459</v>
      </c>
      <c r="F24724" t="s">
        <v>75</v>
      </c>
      <c r="G24724" s="15">
        <v>9750</v>
      </c>
      <c r="J24724">
        <v>365789</v>
      </c>
      <c r="K24724" t="s">
        <v>20718</v>
      </c>
      <c r="L24724" t="s">
        <v>20719</v>
      </c>
      <c r="M24724">
        <v>45420</v>
      </c>
      <c r="N24724" s="1">
        <v>45444</v>
      </c>
    </row>
    <row r="24725" spans="1:14" x14ac:dyDescent="0.35">
      <c r="A24725" t="s">
        <v>44</v>
      </c>
      <c r="B24725">
        <v>5</v>
      </c>
      <c r="C24725" t="s">
        <v>20717</v>
      </c>
      <c r="D24725" t="s">
        <v>8652</v>
      </c>
      <c r="E24725" s="1">
        <v>44616</v>
      </c>
      <c r="F24725" t="s">
        <v>75</v>
      </c>
      <c r="G24725" s="15">
        <v>156803</v>
      </c>
      <c r="J24725">
        <v>365789</v>
      </c>
      <c r="K24725" t="s">
        <v>20718</v>
      </c>
      <c r="L24725" t="s">
        <v>20719</v>
      </c>
      <c r="M24725">
        <v>45420</v>
      </c>
      <c r="N24725" s="1">
        <v>45444</v>
      </c>
    </row>
    <row r="24726" spans="1:14" x14ac:dyDescent="0.35">
      <c r="A24726" t="s">
        <v>44</v>
      </c>
      <c r="B24726">
        <v>5</v>
      </c>
      <c r="C24726" t="s">
        <v>20141</v>
      </c>
      <c r="D24726" t="s">
        <v>20142</v>
      </c>
      <c r="E24726" s="1">
        <v>44536</v>
      </c>
      <c r="F24726" t="s">
        <v>75</v>
      </c>
      <c r="G24726" s="15">
        <v>650</v>
      </c>
      <c r="J24726">
        <v>365428</v>
      </c>
      <c r="K24726" t="s">
        <v>20143</v>
      </c>
      <c r="L24726" t="s">
        <v>20144</v>
      </c>
      <c r="M24726">
        <v>44281</v>
      </c>
      <c r="N24726" s="1">
        <v>45444</v>
      </c>
    </row>
    <row r="24727" spans="1:14" x14ac:dyDescent="0.35">
      <c r="A24727" t="s">
        <v>44</v>
      </c>
      <c r="B24727">
        <v>5</v>
      </c>
      <c r="C24727" t="s">
        <v>20141</v>
      </c>
      <c r="D24727" t="s">
        <v>20142</v>
      </c>
      <c r="E24727" s="1">
        <v>44543</v>
      </c>
      <c r="F24727" t="s">
        <v>75</v>
      </c>
      <c r="G24727" s="15">
        <v>975</v>
      </c>
      <c r="J24727">
        <v>365428</v>
      </c>
      <c r="K24727" t="s">
        <v>20143</v>
      </c>
      <c r="L24727" t="s">
        <v>20144</v>
      </c>
      <c r="M24727">
        <v>44281</v>
      </c>
      <c r="N24727" s="1">
        <v>45444</v>
      </c>
    </row>
    <row r="24728" spans="1:14" x14ac:dyDescent="0.35">
      <c r="A24728" t="s">
        <v>44</v>
      </c>
      <c r="B24728">
        <v>5</v>
      </c>
      <c r="C24728" t="s">
        <v>20963</v>
      </c>
      <c r="D24728" t="s">
        <v>19774</v>
      </c>
      <c r="E24728" s="1">
        <v>44865</v>
      </c>
      <c r="F24728" t="s">
        <v>75</v>
      </c>
      <c r="G24728" s="15">
        <v>4194</v>
      </c>
      <c r="J24728">
        <v>365978</v>
      </c>
      <c r="K24728" t="s">
        <v>20964</v>
      </c>
      <c r="L24728" t="s">
        <v>20965</v>
      </c>
      <c r="M24728">
        <v>45220</v>
      </c>
      <c r="N24728" s="1">
        <v>45444</v>
      </c>
    </row>
    <row r="24729" spans="1:14" x14ac:dyDescent="0.35">
      <c r="A24729" t="s">
        <v>44</v>
      </c>
      <c r="B24729">
        <v>5</v>
      </c>
      <c r="C24729" t="s">
        <v>20963</v>
      </c>
      <c r="D24729" t="s">
        <v>19774</v>
      </c>
      <c r="E24729" s="1">
        <v>44795</v>
      </c>
      <c r="F24729" t="s">
        <v>75</v>
      </c>
      <c r="G24729" s="15">
        <v>11349</v>
      </c>
      <c r="J24729">
        <v>365978</v>
      </c>
      <c r="K24729" t="s">
        <v>20964</v>
      </c>
      <c r="L24729" t="s">
        <v>20965</v>
      </c>
      <c r="M24729">
        <v>45220</v>
      </c>
      <c r="N24729" s="1">
        <v>45444</v>
      </c>
    </row>
    <row r="24730" spans="1:14" x14ac:dyDescent="0.35">
      <c r="A24730" t="s">
        <v>44</v>
      </c>
      <c r="B24730">
        <v>5</v>
      </c>
      <c r="C24730" t="s">
        <v>20963</v>
      </c>
      <c r="D24730" t="s">
        <v>19774</v>
      </c>
      <c r="E24730" s="1">
        <v>45119</v>
      </c>
      <c r="F24730" t="s">
        <v>75</v>
      </c>
      <c r="G24730" s="15">
        <v>11638</v>
      </c>
      <c r="J24730">
        <v>365978</v>
      </c>
      <c r="K24730" t="s">
        <v>20964</v>
      </c>
      <c r="L24730" t="s">
        <v>20965</v>
      </c>
      <c r="M24730">
        <v>45220</v>
      </c>
      <c r="N24730" s="1">
        <v>45444</v>
      </c>
    </row>
    <row r="24731" spans="1:14" x14ac:dyDescent="0.35">
      <c r="A24731" t="s">
        <v>44</v>
      </c>
      <c r="B24731">
        <v>5</v>
      </c>
      <c r="C24731" t="s">
        <v>21450</v>
      </c>
      <c r="D24731" t="s">
        <v>20450</v>
      </c>
      <c r="E24731" s="1">
        <v>44592</v>
      </c>
      <c r="F24731" t="s">
        <v>75</v>
      </c>
      <c r="G24731" s="15">
        <v>658</v>
      </c>
      <c r="J24731">
        <v>366333</v>
      </c>
      <c r="K24731" t="s">
        <v>21451</v>
      </c>
      <c r="L24731" t="s">
        <v>21452</v>
      </c>
      <c r="M24731">
        <v>44654</v>
      </c>
      <c r="N24731" s="1">
        <v>45444</v>
      </c>
    </row>
    <row r="24732" spans="1:14" x14ac:dyDescent="0.35">
      <c r="A24732" t="s">
        <v>44</v>
      </c>
      <c r="B24732">
        <v>5</v>
      </c>
      <c r="C24732" t="s">
        <v>21450</v>
      </c>
      <c r="D24732" t="s">
        <v>20450</v>
      </c>
      <c r="E24732" s="1">
        <v>44700</v>
      </c>
      <c r="F24732" t="s">
        <v>75</v>
      </c>
      <c r="G24732" s="15">
        <v>22365</v>
      </c>
      <c r="J24732">
        <v>366333</v>
      </c>
      <c r="K24732" t="s">
        <v>21451</v>
      </c>
      <c r="L24732" t="s">
        <v>21452</v>
      </c>
      <c r="M24732">
        <v>44654</v>
      </c>
      <c r="N24732" s="1">
        <v>45444</v>
      </c>
    </row>
    <row r="24733" spans="1:14" x14ac:dyDescent="0.35">
      <c r="A24733" t="s">
        <v>44</v>
      </c>
      <c r="B24733">
        <v>5</v>
      </c>
      <c r="C24733" t="s">
        <v>19861</v>
      </c>
      <c r="D24733" t="s">
        <v>19862</v>
      </c>
      <c r="E24733" s="1">
        <v>44644</v>
      </c>
      <c r="F24733" t="s">
        <v>75</v>
      </c>
      <c r="G24733" s="15">
        <v>10668</v>
      </c>
      <c r="J24733">
        <v>365152</v>
      </c>
      <c r="K24733" t="s">
        <v>19863</v>
      </c>
      <c r="L24733" t="s">
        <v>19864</v>
      </c>
      <c r="M24733">
        <v>44663</v>
      </c>
      <c r="N24733" s="1">
        <v>45444</v>
      </c>
    </row>
    <row r="24734" spans="1:14" x14ac:dyDescent="0.35">
      <c r="A24734" t="s">
        <v>44</v>
      </c>
      <c r="B24734">
        <v>5</v>
      </c>
      <c r="C24734" t="s">
        <v>21335</v>
      </c>
      <c r="D24734" t="s">
        <v>4848</v>
      </c>
      <c r="E24734" s="1">
        <v>44719</v>
      </c>
      <c r="F24734" t="s">
        <v>75</v>
      </c>
      <c r="G24734" s="15">
        <v>14680</v>
      </c>
      <c r="J24734">
        <v>366259</v>
      </c>
      <c r="K24734" t="s">
        <v>21336</v>
      </c>
      <c r="L24734" t="s">
        <v>21337</v>
      </c>
      <c r="M24734">
        <v>43207</v>
      </c>
      <c r="N24734" s="1">
        <v>45444</v>
      </c>
    </row>
    <row r="24735" spans="1:14" x14ac:dyDescent="0.35">
      <c r="A24735" t="s">
        <v>44</v>
      </c>
      <c r="B24735">
        <v>5</v>
      </c>
      <c r="C24735" t="s">
        <v>21335</v>
      </c>
      <c r="D24735" t="s">
        <v>4848</v>
      </c>
      <c r="E24735" s="1">
        <v>44460</v>
      </c>
      <c r="F24735" t="s">
        <v>75</v>
      </c>
      <c r="G24735" s="15">
        <v>20000</v>
      </c>
      <c r="J24735">
        <v>366259</v>
      </c>
      <c r="K24735" t="s">
        <v>21336</v>
      </c>
      <c r="L24735" t="s">
        <v>21337</v>
      </c>
      <c r="M24735">
        <v>43207</v>
      </c>
      <c r="N24735" s="1">
        <v>45444</v>
      </c>
    </row>
    <row r="24736" spans="1:14" x14ac:dyDescent="0.35">
      <c r="A24736" t="s">
        <v>44</v>
      </c>
      <c r="B24736">
        <v>5</v>
      </c>
      <c r="C24736" t="s">
        <v>21335</v>
      </c>
      <c r="D24736" t="s">
        <v>4848</v>
      </c>
      <c r="E24736" s="1">
        <v>44637</v>
      </c>
      <c r="F24736" t="s">
        <v>75</v>
      </c>
      <c r="G24736" s="15">
        <v>28452</v>
      </c>
      <c r="J24736">
        <v>366259</v>
      </c>
      <c r="K24736" t="s">
        <v>21336</v>
      </c>
      <c r="L24736" t="s">
        <v>21337</v>
      </c>
      <c r="M24736">
        <v>43207</v>
      </c>
      <c r="N24736" s="1">
        <v>45444</v>
      </c>
    </row>
    <row r="24737" spans="1:14" x14ac:dyDescent="0.35">
      <c r="A24737" t="s">
        <v>44</v>
      </c>
      <c r="B24737">
        <v>5</v>
      </c>
      <c r="C24737" t="s">
        <v>21335</v>
      </c>
      <c r="D24737" t="s">
        <v>4848</v>
      </c>
      <c r="E24737" s="1">
        <v>45091</v>
      </c>
      <c r="F24737" t="s">
        <v>75</v>
      </c>
      <c r="G24737" s="15">
        <v>50704</v>
      </c>
      <c r="J24737">
        <v>366259</v>
      </c>
      <c r="K24737" t="s">
        <v>21336</v>
      </c>
      <c r="L24737" t="s">
        <v>21337</v>
      </c>
      <c r="M24737">
        <v>43207</v>
      </c>
      <c r="N24737" s="1">
        <v>45444</v>
      </c>
    </row>
    <row r="24738" spans="1:14" x14ac:dyDescent="0.35">
      <c r="A24738" t="s">
        <v>44</v>
      </c>
      <c r="B24738">
        <v>5</v>
      </c>
      <c r="C24738" t="s">
        <v>21335</v>
      </c>
      <c r="D24738" t="s">
        <v>4848</v>
      </c>
      <c r="E24738" s="1">
        <v>44929</v>
      </c>
      <c r="F24738" t="s">
        <v>75</v>
      </c>
      <c r="G24738" s="15">
        <v>56765</v>
      </c>
      <c r="J24738">
        <v>366259</v>
      </c>
      <c r="K24738" t="s">
        <v>21336</v>
      </c>
      <c r="L24738" t="s">
        <v>21337</v>
      </c>
      <c r="M24738">
        <v>43207</v>
      </c>
      <c r="N24738" s="1">
        <v>45444</v>
      </c>
    </row>
    <row r="24739" spans="1:14" x14ac:dyDescent="0.35">
      <c r="A24739" t="s">
        <v>44</v>
      </c>
      <c r="B24739">
        <v>5</v>
      </c>
      <c r="C24739" t="s">
        <v>21335</v>
      </c>
      <c r="D24739" t="s">
        <v>4848</v>
      </c>
      <c r="E24739" s="1">
        <v>45231</v>
      </c>
      <c r="F24739" t="s">
        <v>102</v>
      </c>
      <c r="H24739">
        <v>27</v>
      </c>
      <c r="I24739" s="1">
        <v>45323</v>
      </c>
      <c r="J24739">
        <v>366259</v>
      </c>
      <c r="K24739" t="s">
        <v>21336</v>
      </c>
      <c r="L24739" t="s">
        <v>21337</v>
      </c>
      <c r="M24739">
        <v>43207</v>
      </c>
      <c r="N24739" s="1">
        <v>45444</v>
      </c>
    </row>
    <row r="24740" spans="1:14" x14ac:dyDescent="0.35">
      <c r="A24740" t="s">
        <v>44</v>
      </c>
      <c r="B24740">
        <v>5</v>
      </c>
      <c r="C24740" t="s">
        <v>21335</v>
      </c>
      <c r="D24740" t="s">
        <v>4848</v>
      </c>
      <c r="E24740" s="1">
        <v>44929</v>
      </c>
      <c r="F24740" t="s">
        <v>102</v>
      </c>
      <c r="H24740">
        <v>53</v>
      </c>
      <c r="I24740" s="1">
        <v>44952</v>
      </c>
      <c r="J24740">
        <v>366259</v>
      </c>
      <c r="K24740" t="s">
        <v>21336</v>
      </c>
      <c r="L24740" t="s">
        <v>21337</v>
      </c>
      <c r="M24740">
        <v>43207</v>
      </c>
      <c r="N24740" s="1">
        <v>45444</v>
      </c>
    </row>
    <row r="24741" spans="1:14" x14ac:dyDescent="0.35">
      <c r="A24741" t="s">
        <v>44</v>
      </c>
      <c r="B24741">
        <v>5</v>
      </c>
      <c r="C24741" t="s">
        <v>21335</v>
      </c>
      <c r="D24741" t="s">
        <v>4848</v>
      </c>
      <c r="E24741" s="1">
        <v>44637</v>
      </c>
      <c r="F24741" t="s">
        <v>102</v>
      </c>
      <c r="H24741">
        <v>20</v>
      </c>
      <c r="I24741" s="1">
        <v>44660</v>
      </c>
      <c r="J24741">
        <v>366259</v>
      </c>
      <c r="K24741" t="s">
        <v>21336</v>
      </c>
      <c r="L24741" t="s">
        <v>21337</v>
      </c>
      <c r="M24741">
        <v>43207</v>
      </c>
      <c r="N24741" s="1">
        <v>45444</v>
      </c>
    </row>
    <row r="24742" spans="1:14" x14ac:dyDescent="0.35">
      <c r="A24742" t="s">
        <v>44</v>
      </c>
      <c r="B24742">
        <v>5</v>
      </c>
      <c r="C24742" t="s">
        <v>35815</v>
      </c>
      <c r="D24742" t="s">
        <v>12367</v>
      </c>
      <c r="E24742" s="1">
        <v>45299</v>
      </c>
      <c r="F24742" t="s">
        <v>75</v>
      </c>
      <c r="G24742" s="15">
        <v>1882</v>
      </c>
      <c r="J24742">
        <v>365887</v>
      </c>
      <c r="K24742" t="s">
        <v>35816</v>
      </c>
      <c r="L24742" t="s">
        <v>35817</v>
      </c>
      <c r="M24742">
        <v>45814</v>
      </c>
      <c r="N24742" s="1">
        <v>45444</v>
      </c>
    </row>
    <row r="24743" spans="1:14" x14ac:dyDescent="0.35">
      <c r="A24743" t="s">
        <v>44</v>
      </c>
      <c r="B24743">
        <v>5</v>
      </c>
      <c r="C24743" t="s">
        <v>35815</v>
      </c>
      <c r="D24743" t="s">
        <v>12367</v>
      </c>
      <c r="E24743" s="1">
        <v>45278</v>
      </c>
      <c r="F24743" t="s">
        <v>75</v>
      </c>
      <c r="G24743" s="15">
        <v>3145</v>
      </c>
      <c r="J24743">
        <v>365887</v>
      </c>
      <c r="K24743" t="s">
        <v>35816</v>
      </c>
      <c r="L24743" t="s">
        <v>35817</v>
      </c>
      <c r="M24743">
        <v>45814</v>
      </c>
      <c r="N24743" s="1">
        <v>45444</v>
      </c>
    </row>
    <row r="24744" spans="1:14" x14ac:dyDescent="0.35">
      <c r="A24744" t="s">
        <v>44</v>
      </c>
      <c r="B24744">
        <v>5</v>
      </c>
      <c r="C24744" t="s">
        <v>35815</v>
      </c>
      <c r="D24744" t="s">
        <v>12367</v>
      </c>
      <c r="E24744" s="1">
        <v>45334</v>
      </c>
      <c r="F24744" t="s">
        <v>75</v>
      </c>
      <c r="G24744" s="15">
        <v>3387</v>
      </c>
      <c r="J24744">
        <v>365887</v>
      </c>
      <c r="K24744" t="s">
        <v>35816</v>
      </c>
      <c r="L24744" t="s">
        <v>35817</v>
      </c>
      <c r="M24744">
        <v>45814</v>
      </c>
      <c r="N24744" s="1">
        <v>45444</v>
      </c>
    </row>
    <row r="24745" spans="1:14" x14ac:dyDescent="0.35">
      <c r="A24745" t="s">
        <v>44</v>
      </c>
      <c r="B24745">
        <v>5</v>
      </c>
      <c r="C24745" t="s">
        <v>35815</v>
      </c>
      <c r="D24745" t="s">
        <v>12367</v>
      </c>
      <c r="E24745" s="1">
        <v>45342</v>
      </c>
      <c r="F24745" t="s">
        <v>75</v>
      </c>
      <c r="G24745" s="15">
        <v>3764</v>
      </c>
      <c r="J24745">
        <v>365887</v>
      </c>
      <c r="K24745" t="s">
        <v>35816</v>
      </c>
      <c r="L24745" t="s">
        <v>35817</v>
      </c>
      <c r="M24745">
        <v>45814</v>
      </c>
      <c r="N24745" s="1">
        <v>45444</v>
      </c>
    </row>
    <row r="24746" spans="1:14" x14ac:dyDescent="0.35">
      <c r="A24746" t="s">
        <v>44</v>
      </c>
      <c r="B24746">
        <v>5</v>
      </c>
      <c r="C24746" t="s">
        <v>35815</v>
      </c>
      <c r="D24746" t="s">
        <v>12367</v>
      </c>
      <c r="E24746" s="1">
        <v>45313</v>
      </c>
      <c r="F24746" t="s">
        <v>75</v>
      </c>
      <c r="G24746" s="15">
        <v>7903</v>
      </c>
      <c r="J24746">
        <v>365887</v>
      </c>
      <c r="K24746" t="s">
        <v>35816</v>
      </c>
      <c r="L24746" t="s">
        <v>35817</v>
      </c>
      <c r="M24746">
        <v>45814</v>
      </c>
      <c r="N24746" s="1">
        <v>45444</v>
      </c>
    </row>
    <row r="24747" spans="1:14" x14ac:dyDescent="0.35">
      <c r="A24747" t="s">
        <v>44</v>
      </c>
      <c r="B24747">
        <v>5</v>
      </c>
      <c r="C24747" t="s">
        <v>33720</v>
      </c>
      <c r="D24747" t="s">
        <v>19774</v>
      </c>
      <c r="E24747" s="1">
        <v>45161</v>
      </c>
      <c r="F24747" t="s">
        <v>102</v>
      </c>
      <c r="H24747">
        <v>12</v>
      </c>
      <c r="I24747" s="1">
        <v>45184</v>
      </c>
      <c r="J24747">
        <v>366316</v>
      </c>
      <c r="K24747" t="s">
        <v>21422</v>
      </c>
      <c r="L24747" t="s">
        <v>21423</v>
      </c>
      <c r="M24747">
        <v>45220</v>
      </c>
      <c r="N24747" s="1">
        <v>45444</v>
      </c>
    </row>
    <row r="24748" spans="1:14" x14ac:dyDescent="0.35">
      <c r="A24748" t="s">
        <v>44</v>
      </c>
      <c r="B24748">
        <v>5</v>
      </c>
      <c r="C24748" t="s">
        <v>21643</v>
      </c>
      <c r="D24748" t="s">
        <v>21644</v>
      </c>
      <c r="E24748" s="1">
        <v>44795</v>
      </c>
      <c r="F24748" t="s">
        <v>75</v>
      </c>
      <c r="G24748" s="15">
        <v>10062</v>
      </c>
      <c r="J24748">
        <v>366441</v>
      </c>
      <c r="K24748" t="s">
        <v>21645</v>
      </c>
      <c r="L24748" t="s">
        <v>21646</v>
      </c>
      <c r="M24748">
        <v>44131</v>
      </c>
      <c r="N24748" s="1">
        <v>45444</v>
      </c>
    </row>
    <row r="24749" spans="1:14" x14ac:dyDescent="0.35">
      <c r="A24749" t="s">
        <v>44</v>
      </c>
      <c r="B24749">
        <v>5</v>
      </c>
      <c r="C24749" t="s">
        <v>21643</v>
      </c>
      <c r="D24749" t="s">
        <v>21644</v>
      </c>
      <c r="E24749" s="1">
        <v>44823</v>
      </c>
      <c r="F24749" t="s">
        <v>75</v>
      </c>
      <c r="G24749" s="15">
        <v>13000</v>
      </c>
      <c r="J24749">
        <v>366441</v>
      </c>
      <c r="K24749" t="s">
        <v>21645</v>
      </c>
      <c r="L24749" t="s">
        <v>21646</v>
      </c>
      <c r="M24749">
        <v>44131</v>
      </c>
      <c r="N24749" s="1">
        <v>45444</v>
      </c>
    </row>
    <row r="24750" spans="1:14" x14ac:dyDescent="0.35">
      <c r="A24750" t="s">
        <v>44</v>
      </c>
      <c r="B24750">
        <v>5</v>
      </c>
      <c r="C24750" t="s">
        <v>20376</v>
      </c>
      <c r="D24750" t="s">
        <v>4967</v>
      </c>
      <c r="E24750" s="1">
        <v>44543</v>
      </c>
      <c r="F24750" t="s">
        <v>75</v>
      </c>
      <c r="G24750" s="15">
        <v>655</v>
      </c>
      <c r="J24750">
        <v>365591</v>
      </c>
      <c r="K24750" t="s">
        <v>20377</v>
      </c>
      <c r="L24750" t="s">
        <v>20378</v>
      </c>
      <c r="M24750">
        <v>44618</v>
      </c>
      <c r="N24750" s="1">
        <v>45444</v>
      </c>
    </row>
    <row r="24751" spans="1:14" x14ac:dyDescent="0.35">
      <c r="A24751" t="s">
        <v>44</v>
      </c>
      <c r="B24751">
        <v>5</v>
      </c>
      <c r="C24751" t="s">
        <v>20376</v>
      </c>
      <c r="D24751" t="s">
        <v>4967</v>
      </c>
      <c r="E24751" s="1">
        <v>44550</v>
      </c>
      <c r="F24751" t="s">
        <v>75</v>
      </c>
      <c r="G24751" s="15">
        <v>983</v>
      </c>
      <c r="J24751">
        <v>365591</v>
      </c>
      <c r="K24751" t="s">
        <v>20377</v>
      </c>
      <c r="L24751" t="s">
        <v>20378</v>
      </c>
      <c r="M24751">
        <v>44618</v>
      </c>
      <c r="N24751" s="1">
        <v>45444</v>
      </c>
    </row>
    <row r="24752" spans="1:14" x14ac:dyDescent="0.35">
      <c r="A24752" t="s">
        <v>44</v>
      </c>
      <c r="B24752">
        <v>5</v>
      </c>
      <c r="C24752" t="s">
        <v>21017</v>
      </c>
      <c r="D24752" t="s">
        <v>21018</v>
      </c>
      <c r="E24752" s="1">
        <v>44529</v>
      </c>
      <c r="F24752" t="s">
        <v>75</v>
      </c>
      <c r="G24752" s="15">
        <v>655</v>
      </c>
      <c r="J24752">
        <v>366021</v>
      </c>
      <c r="K24752" t="s">
        <v>21019</v>
      </c>
      <c r="L24752" t="s">
        <v>21020</v>
      </c>
      <c r="M24752">
        <v>44122</v>
      </c>
      <c r="N24752" s="1">
        <v>45444</v>
      </c>
    </row>
    <row r="24753" spans="1:14" x14ac:dyDescent="0.35">
      <c r="A24753" t="s">
        <v>44</v>
      </c>
      <c r="B24753">
        <v>5</v>
      </c>
      <c r="C24753" t="s">
        <v>21017</v>
      </c>
      <c r="D24753" t="s">
        <v>21018</v>
      </c>
      <c r="E24753" s="1">
        <v>44557</v>
      </c>
      <c r="F24753" t="s">
        <v>75</v>
      </c>
      <c r="G24753" s="15">
        <v>975</v>
      </c>
      <c r="J24753">
        <v>366021</v>
      </c>
      <c r="K24753" t="s">
        <v>21019</v>
      </c>
      <c r="L24753" t="s">
        <v>21020</v>
      </c>
      <c r="M24753">
        <v>44122</v>
      </c>
      <c r="N24753" s="1">
        <v>45444</v>
      </c>
    </row>
    <row r="24754" spans="1:14" x14ac:dyDescent="0.35">
      <c r="A24754" t="s">
        <v>44</v>
      </c>
      <c r="B24754">
        <v>5</v>
      </c>
      <c r="C24754" t="s">
        <v>21017</v>
      </c>
      <c r="D24754" t="s">
        <v>21018</v>
      </c>
      <c r="E24754" s="1">
        <v>44564</v>
      </c>
      <c r="F24754" t="s">
        <v>75</v>
      </c>
      <c r="G24754" s="15">
        <v>1300</v>
      </c>
      <c r="J24754">
        <v>366021</v>
      </c>
      <c r="K24754" t="s">
        <v>21019</v>
      </c>
      <c r="L24754" t="s">
        <v>21020</v>
      </c>
      <c r="M24754">
        <v>44122</v>
      </c>
      <c r="N24754" s="1">
        <v>45444</v>
      </c>
    </row>
    <row r="24755" spans="1:14" x14ac:dyDescent="0.35">
      <c r="A24755" t="s">
        <v>44</v>
      </c>
      <c r="B24755">
        <v>5</v>
      </c>
      <c r="C24755" t="s">
        <v>21017</v>
      </c>
      <c r="D24755" t="s">
        <v>21018</v>
      </c>
      <c r="E24755" s="1">
        <v>45145</v>
      </c>
      <c r="F24755" t="s">
        <v>75</v>
      </c>
      <c r="G24755" s="15">
        <v>3882</v>
      </c>
      <c r="J24755">
        <v>366021</v>
      </c>
      <c r="K24755" t="s">
        <v>21019</v>
      </c>
      <c r="L24755" t="s">
        <v>21020</v>
      </c>
      <c r="M24755">
        <v>44122</v>
      </c>
      <c r="N24755" s="1">
        <v>45444</v>
      </c>
    </row>
    <row r="24756" spans="1:14" x14ac:dyDescent="0.35">
      <c r="A24756" t="s">
        <v>44</v>
      </c>
      <c r="B24756">
        <v>5</v>
      </c>
      <c r="C24756" t="s">
        <v>21017</v>
      </c>
      <c r="D24756" t="s">
        <v>21018</v>
      </c>
      <c r="E24756" s="1">
        <v>45152</v>
      </c>
      <c r="F24756" t="s">
        <v>75</v>
      </c>
      <c r="G24756" s="15">
        <v>4235</v>
      </c>
      <c r="J24756">
        <v>366021</v>
      </c>
      <c r="K24756" t="s">
        <v>21019</v>
      </c>
      <c r="L24756" t="s">
        <v>21020</v>
      </c>
      <c r="M24756">
        <v>44122</v>
      </c>
      <c r="N24756" s="1">
        <v>45444</v>
      </c>
    </row>
    <row r="24757" spans="1:14" x14ac:dyDescent="0.35">
      <c r="A24757" t="s">
        <v>44</v>
      </c>
      <c r="B24757">
        <v>5</v>
      </c>
      <c r="C24757" t="s">
        <v>21017</v>
      </c>
      <c r="D24757" t="s">
        <v>21018</v>
      </c>
      <c r="E24757" s="1">
        <v>45174</v>
      </c>
      <c r="F24757" t="s">
        <v>75</v>
      </c>
      <c r="G24757" s="15">
        <v>4545</v>
      </c>
      <c r="J24757">
        <v>366021</v>
      </c>
      <c r="K24757" t="s">
        <v>21019</v>
      </c>
      <c r="L24757" t="s">
        <v>21020</v>
      </c>
      <c r="M24757">
        <v>44122</v>
      </c>
      <c r="N24757" s="1">
        <v>45444</v>
      </c>
    </row>
    <row r="24758" spans="1:14" x14ac:dyDescent="0.35">
      <c r="A24758" t="s">
        <v>44</v>
      </c>
      <c r="B24758">
        <v>5</v>
      </c>
      <c r="C24758" t="s">
        <v>21017</v>
      </c>
      <c r="D24758" t="s">
        <v>21018</v>
      </c>
      <c r="E24758" s="1">
        <v>45180</v>
      </c>
      <c r="F24758" t="s">
        <v>75</v>
      </c>
      <c r="G24758" s="15">
        <v>4587</v>
      </c>
      <c r="J24758">
        <v>366021</v>
      </c>
      <c r="K24758" t="s">
        <v>21019</v>
      </c>
      <c r="L24758" t="s">
        <v>21020</v>
      </c>
      <c r="M24758">
        <v>44122</v>
      </c>
      <c r="N24758" s="1">
        <v>45444</v>
      </c>
    </row>
    <row r="24759" spans="1:14" x14ac:dyDescent="0.35">
      <c r="A24759" t="s">
        <v>44</v>
      </c>
      <c r="B24759">
        <v>5</v>
      </c>
      <c r="C24759" t="s">
        <v>21017</v>
      </c>
      <c r="D24759" t="s">
        <v>21018</v>
      </c>
      <c r="E24759" s="1">
        <v>45166</v>
      </c>
      <c r="F24759" t="s">
        <v>75</v>
      </c>
      <c r="G24759" s="15">
        <v>4587</v>
      </c>
      <c r="J24759">
        <v>366021</v>
      </c>
      <c r="K24759" t="s">
        <v>21019</v>
      </c>
      <c r="L24759" t="s">
        <v>21020</v>
      </c>
      <c r="M24759">
        <v>44122</v>
      </c>
      <c r="N24759" s="1">
        <v>45444</v>
      </c>
    </row>
    <row r="24760" spans="1:14" x14ac:dyDescent="0.35">
      <c r="A24760" t="s">
        <v>44</v>
      </c>
      <c r="B24760">
        <v>5</v>
      </c>
      <c r="C24760" t="s">
        <v>21017</v>
      </c>
      <c r="D24760" t="s">
        <v>21018</v>
      </c>
      <c r="E24760" s="1">
        <v>45159</v>
      </c>
      <c r="F24760" t="s">
        <v>75</v>
      </c>
      <c r="G24760" s="15">
        <v>4587</v>
      </c>
      <c r="J24760">
        <v>366021</v>
      </c>
      <c r="K24760" t="s">
        <v>21019</v>
      </c>
      <c r="L24760" t="s">
        <v>21020</v>
      </c>
      <c r="M24760">
        <v>44122</v>
      </c>
      <c r="N24760" s="1">
        <v>45444</v>
      </c>
    </row>
    <row r="24761" spans="1:14" x14ac:dyDescent="0.35">
      <c r="A24761" t="s">
        <v>44</v>
      </c>
      <c r="B24761">
        <v>5</v>
      </c>
      <c r="C24761" t="s">
        <v>21017</v>
      </c>
      <c r="D24761" t="s">
        <v>21018</v>
      </c>
      <c r="E24761" s="1">
        <v>44929</v>
      </c>
      <c r="F24761" t="s">
        <v>75</v>
      </c>
      <c r="G24761" s="15">
        <v>6340</v>
      </c>
      <c r="J24761">
        <v>366021</v>
      </c>
      <c r="K24761" t="s">
        <v>21019</v>
      </c>
      <c r="L24761" t="s">
        <v>21020</v>
      </c>
      <c r="M24761">
        <v>44122</v>
      </c>
      <c r="N24761" s="1">
        <v>45444</v>
      </c>
    </row>
    <row r="24762" spans="1:14" x14ac:dyDescent="0.35">
      <c r="A24762" t="s">
        <v>44</v>
      </c>
      <c r="B24762">
        <v>5</v>
      </c>
      <c r="C24762" t="s">
        <v>21017</v>
      </c>
      <c r="D24762" t="s">
        <v>21018</v>
      </c>
      <c r="E24762" s="1">
        <v>45124</v>
      </c>
      <c r="F24762" t="s">
        <v>75</v>
      </c>
      <c r="G24762" s="15">
        <v>9440</v>
      </c>
      <c r="J24762">
        <v>366021</v>
      </c>
      <c r="K24762" t="s">
        <v>21019</v>
      </c>
      <c r="L24762" t="s">
        <v>21020</v>
      </c>
      <c r="M24762">
        <v>44122</v>
      </c>
      <c r="N24762" s="1">
        <v>45444</v>
      </c>
    </row>
    <row r="24763" spans="1:14" x14ac:dyDescent="0.35">
      <c r="A24763" t="s">
        <v>44</v>
      </c>
      <c r="B24763">
        <v>5</v>
      </c>
      <c r="C24763" t="s">
        <v>20055</v>
      </c>
      <c r="D24763" t="s">
        <v>19894</v>
      </c>
      <c r="E24763" s="1">
        <v>44578</v>
      </c>
      <c r="F24763" t="s">
        <v>75</v>
      </c>
      <c r="G24763" s="15">
        <v>658</v>
      </c>
      <c r="J24763">
        <v>365361</v>
      </c>
      <c r="K24763" t="s">
        <v>20056</v>
      </c>
      <c r="L24763" t="s">
        <v>20057</v>
      </c>
      <c r="M24763">
        <v>45804</v>
      </c>
      <c r="N24763" s="1">
        <v>45444</v>
      </c>
    </row>
    <row r="24764" spans="1:14" x14ac:dyDescent="0.35">
      <c r="A24764" t="s">
        <v>44</v>
      </c>
      <c r="B24764">
        <v>5</v>
      </c>
      <c r="C24764" t="s">
        <v>20055</v>
      </c>
      <c r="D24764" t="s">
        <v>19894</v>
      </c>
      <c r="E24764" s="1">
        <v>44655</v>
      </c>
      <c r="F24764" t="s">
        <v>75</v>
      </c>
      <c r="G24764" s="15">
        <v>987</v>
      </c>
      <c r="J24764">
        <v>365361</v>
      </c>
      <c r="K24764" t="s">
        <v>20056</v>
      </c>
      <c r="L24764" t="s">
        <v>20057</v>
      </c>
      <c r="M24764">
        <v>45804</v>
      </c>
      <c r="N24764" s="1">
        <v>45444</v>
      </c>
    </row>
    <row r="24765" spans="1:14" x14ac:dyDescent="0.35">
      <c r="A24765" t="s">
        <v>44</v>
      </c>
      <c r="B24765">
        <v>5</v>
      </c>
      <c r="C24765" t="s">
        <v>20055</v>
      </c>
      <c r="D24765" t="s">
        <v>19894</v>
      </c>
      <c r="E24765" s="1">
        <v>44463</v>
      </c>
      <c r="F24765" t="s">
        <v>75</v>
      </c>
      <c r="G24765" s="15">
        <v>6500</v>
      </c>
      <c r="J24765">
        <v>365361</v>
      </c>
      <c r="K24765" t="s">
        <v>20056</v>
      </c>
      <c r="L24765" t="s">
        <v>20057</v>
      </c>
      <c r="M24765">
        <v>45804</v>
      </c>
      <c r="N24765" s="1">
        <v>45444</v>
      </c>
    </row>
    <row r="24766" spans="1:14" x14ac:dyDescent="0.35">
      <c r="A24766" t="s">
        <v>44</v>
      </c>
      <c r="B24766">
        <v>5</v>
      </c>
      <c r="C24766" t="s">
        <v>20055</v>
      </c>
      <c r="D24766" t="s">
        <v>19894</v>
      </c>
      <c r="E24766" s="1">
        <v>44589</v>
      </c>
      <c r="F24766" t="s">
        <v>75</v>
      </c>
      <c r="G24766" s="15">
        <v>23319</v>
      </c>
      <c r="J24766">
        <v>365361</v>
      </c>
      <c r="K24766" t="s">
        <v>20056</v>
      </c>
      <c r="L24766" t="s">
        <v>20057</v>
      </c>
      <c r="M24766">
        <v>45804</v>
      </c>
      <c r="N24766" s="1">
        <v>45444</v>
      </c>
    </row>
    <row r="24767" spans="1:14" x14ac:dyDescent="0.35">
      <c r="A24767" t="s">
        <v>44</v>
      </c>
      <c r="B24767">
        <v>5</v>
      </c>
      <c r="C24767" t="s">
        <v>21424</v>
      </c>
      <c r="D24767" t="s">
        <v>715</v>
      </c>
      <c r="E24767" s="1">
        <v>44956</v>
      </c>
      <c r="F24767" t="s">
        <v>75</v>
      </c>
      <c r="G24767" s="15">
        <v>9750</v>
      </c>
      <c r="J24767">
        <v>366320</v>
      </c>
      <c r="K24767" t="s">
        <v>21425</v>
      </c>
      <c r="L24767" t="s">
        <v>21426</v>
      </c>
      <c r="M24767">
        <v>45030</v>
      </c>
      <c r="N24767" s="1">
        <v>45444</v>
      </c>
    </row>
    <row r="24768" spans="1:14" x14ac:dyDescent="0.35">
      <c r="A24768" t="s">
        <v>44</v>
      </c>
      <c r="B24768">
        <v>5</v>
      </c>
      <c r="C24768" t="s">
        <v>21424</v>
      </c>
      <c r="D24768" t="s">
        <v>715</v>
      </c>
      <c r="E24768" s="1">
        <v>44772</v>
      </c>
      <c r="F24768" t="s">
        <v>75</v>
      </c>
      <c r="G24768" s="15">
        <v>9750</v>
      </c>
      <c r="J24768">
        <v>366320</v>
      </c>
      <c r="K24768" t="s">
        <v>21425</v>
      </c>
      <c r="L24768" t="s">
        <v>21426</v>
      </c>
      <c r="M24768">
        <v>45030</v>
      </c>
      <c r="N24768" s="1">
        <v>45444</v>
      </c>
    </row>
    <row r="24769" spans="1:14" x14ac:dyDescent="0.35">
      <c r="A24769" t="s">
        <v>44</v>
      </c>
      <c r="B24769">
        <v>5</v>
      </c>
      <c r="C24769" t="s">
        <v>20021</v>
      </c>
      <c r="D24769" t="s">
        <v>16002</v>
      </c>
      <c r="E24769" s="1">
        <v>44578</v>
      </c>
      <c r="F24769" t="s">
        <v>75</v>
      </c>
      <c r="G24769" s="15">
        <v>1326</v>
      </c>
      <c r="J24769">
        <v>365331</v>
      </c>
      <c r="K24769" t="s">
        <v>20022</v>
      </c>
      <c r="L24769" t="s">
        <v>20023</v>
      </c>
      <c r="M24769">
        <v>44875</v>
      </c>
      <c r="N24769" s="1">
        <v>45444</v>
      </c>
    </row>
    <row r="24770" spans="1:14" x14ac:dyDescent="0.35">
      <c r="A24770" t="s">
        <v>44</v>
      </c>
      <c r="B24770">
        <v>5</v>
      </c>
      <c r="C24770" t="s">
        <v>20021</v>
      </c>
      <c r="D24770" t="s">
        <v>16002</v>
      </c>
      <c r="E24770" s="1">
        <v>44571</v>
      </c>
      <c r="F24770" t="s">
        <v>75</v>
      </c>
      <c r="G24770" s="15">
        <v>1500</v>
      </c>
      <c r="J24770">
        <v>365331</v>
      </c>
      <c r="K24770" t="s">
        <v>20022</v>
      </c>
      <c r="L24770" t="s">
        <v>20023</v>
      </c>
      <c r="M24770">
        <v>44875</v>
      </c>
      <c r="N24770" s="1">
        <v>45444</v>
      </c>
    </row>
    <row r="24771" spans="1:14" x14ac:dyDescent="0.35">
      <c r="A24771" t="s">
        <v>44</v>
      </c>
      <c r="B24771">
        <v>5</v>
      </c>
      <c r="C24771" t="s">
        <v>20021</v>
      </c>
      <c r="D24771" t="s">
        <v>16002</v>
      </c>
      <c r="E24771" s="1">
        <v>44585</v>
      </c>
      <c r="F24771" t="s">
        <v>75</v>
      </c>
      <c r="G24771" s="15">
        <v>1645</v>
      </c>
      <c r="J24771">
        <v>365331</v>
      </c>
      <c r="K24771" t="s">
        <v>20022</v>
      </c>
      <c r="L24771" t="s">
        <v>20023</v>
      </c>
      <c r="M24771">
        <v>44875</v>
      </c>
      <c r="N24771" s="1">
        <v>45444</v>
      </c>
    </row>
    <row r="24772" spans="1:14" x14ac:dyDescent="0.35">
      <c r="A24772" t="s">
        <v>44</v>
      </c>
      <c r="B24772">
        <v>5</v>
      </c>
      <c r="C24772" t="s">
        <v>20021</v>
      </c>
      <c r="D24772" t="s">
        <v>16002</v>
      </c>
      <c r="E24772" s="1">
        <v>44592</v>
      </c>
      <c r="F24772" t="s">
        <v>75</v>
      </c>
      <c r="G24772" s="15">
        <v>1988</v>
      </c>
      <c r="J24772">
        <v>365331</v>
      </c>
      <c r="K24772" t="s">
        <v>20022</v>
      </c>
      <c r="L24772" t="s">
        <v>20023</v>
      </c>
      <c r="M24772">
        <v>44875</v>
      </c>
      <c r="N24772" s="1">
        <v>45444</v>
      </c>
    </row>
    <row r="24773" spans="1:14" x14ac:dyDescent="0.35">
      <c r="A24773" t="s">
        <v>44</v>
      </c>
      <c r="B24773">
        <v>5</v>
      </c>
      <c r="C24773" t="s">
        <v>20021</v>
      </c>
      <c r="D24773" t="s">
        <v>16002</v>
      </c>
      <c r="E24773" s="1">
        <v>44599</v>
      </c>
      <c r="F24773" t="s">
        <v>75</v>
      </c>
      <c r="G24773" s="15">
        <v>2302</v>
      </c>
      <c r="J24773">
        <v>365331</v>
      </c>
      <c r="K24773" t="s">
        <v>20022</v>
      </c>
      <c r="L24773" t="s">
        <v>20023</v>
      </c>
      <c r="M24773">
        <v>44875</v>
      </c>
      <c r="N24773" s="1">
        <v>45444</v>
      </c>
    </row>
    <row r="24774" spans="1:14" x14ac:dyDescent="0.35">
      <c r="A24774" t="s">
        <v>44</v>
      </c>
      <c r="B24774">
        <v>5</v>
      </c>
      <c r="C24774" t="s">
        <v>20021</v>
      </c>
      <c r="D24774" t="s">
        <v>16002</v>
      </c>
      <c r="E24774" s="1">
        <v>44413</v>
      </c>
      <c r="F24774" t="s">
        <v>75</v>
      </c>
      <c r="G24774" s="15">
        <v>10000</v>
      </c>
      <c r="J24774">
        <v>365331</v>
      </c>
      <c r="K24774" t="s">
        <v>20022</v>
      </c>
      <c r="L24774" t="s">
        <v>20023</v>
      </c>
      <c r="M24774">
        <v>44875</v>
      </c>
      <c r="N24774" s="1">
        <v>45444</v>
      </c>
    </row>
    <row r="24775" spans="1:14" x14ac:dyDescent="0.35">
      <c r="A24775" t="s">
        <v>44</v>
      </c>
      <c r="B24775">
        <v>5</v>
      </c>
      <c r="C24775" t="s">
        <v>20021</v>
      </c>
      <c r="D24775" t="s">
        <v>16002</v>
      </c>
      <c r="E24775" s="1">
        <v>44413</v>
      </c>
      <c r="F24775" t="s">
        <v>102</v>
      </c>
      <c r="H24775">
        <v>13</v>
      </c>
      <c r="I24775" s="1">
        <v>44505</v>
      </c>
      <c r="J24775">
        <v>365331</v>
      </c>
      <c r="K24775" t="s">
        <v>20022</v>
      </c>
      <c r="L24775" t="s">
        <v>20023</v>
      </c>
      <c r="M24775">
        <v>44875</v>
      </c>
      <c r="N24775" s="1">
        <v>45444</v>
      </c>
    </row>
    <row r="24776" spans="1:14" x14ac:dyDescent="0.35">
      <c r="A24776" t="s">
        <v>44</v>
      </c>
      <c r="B24776">
        <v>5</v>
      </c>
      <c r="C24776" t="s">
        <v>21332</v>
      </c>
      <c r="D24776" t="s">
        <v>11176</v>
      </c>
      <c r="E24776" s="1">
        <v>44368</v>
      </c>
      <c r="F24776" t="s">
        <v>75</v>
      </c>
      <c r="G24776" s="15">
        <v>975</v>
      </c>
      <c r="J24776">
        <v>366258</v>
      </c>
      <c r="K24776" t="s">
        <v>21333</v>
      </c>
      <c r="L24776" t="s">
        <v>21334</v>
      </c>
      <c r="M24776">
        <v>44484</v>
      </c>
      <c r="N24776" s="1">
        <v>45444</v>
      </c>
    </row>
    <row r="24777" spans="1:14" x14ac:dyDescent="0.35">
      <c r="A24777" t="s">
        <v>44</v>
      </c>
      <c r="B24777">
        <v>5</v>
      </c>
      <c r="C24777" t="s">
        <v>21332</v>
      </c>
      <c r="D24777" t="s">
        <v>11176</v>
      </c>
      <c r="E24777" s="1">
        <v>44403</v>
      </c>
      <c r="F24777" t="s">
        <v>75</v>
      </c>
      <c r="G24777" s="15">
        <v>1310</v>
      </c>
      <c r="J24777">
        <v>366258</v>
      </c>
      <c r="K24777" t="s">
        <v>21333</v>
      </c>
      <c r="L24777" t="s">
        <v>21334</v>
      </c>
      <c r="M24777">
        <v>44484</v>
      </c>
      <c r="N24777" s="1">
        <v>45444</v>
      </c>
    </row>
    <row r="24778" spans="1:14" x14ac:dyDescent="0.35">
      <c r="A24778" t="s">
        <v>44</v>
      </c>
      <c r="B24778">
        <v>5</v>
      </c>
      <c r="C24778" t="s">
        <v>21332</v>
      </c>
      <c r="D24778" t="s">
        <v>11176</v>
      </c>
      <c r="E24778" s="1">
        <v>44452</v>
      </c>
      <c r="F24778" t="s">
        <v>75</v>
      </c>
      <c r="G24778" s="15">
        <v>1625</v>
      </c>
      <c r="J24778">
        <v>366258</v>
      </c>
      <c r="K24778" t="s">
        <v>21333</v>
      </c>
      <c r="L24778" t="s">
        <v>21334</v>
      </c>
      <c r="M24778">
        <v>44484</v>
      </c>
      <c r="N24778" s="1">
        <v>45444</v>
      </c>
    </row>
    <row r="24779" spans="1:14" x14ac:dyDescent="0.35">
      <c r="A24779" t="s">
        <v>44</v>
      </c>
      <c r="B24779">
        <v>5</v>
      </c>
      <c r="C24779" t="s">
        <v>19974</v>
      </c>
      <c r="D24779" t="s">
        <v>9844</v>
      </c>
      <c r="E24779" s="1">
        <v>44634</v>
      </c>
      <c r="F24779" t="s">
        <v>75</v>
      </c>
      <c r="G24779" s="15">
        <v>658</v>
      </c>
      <c r="J24779">
        <v>365298</v>
      </c>
      <c r="K24779" t="s">
        <v>19975</v>
      </c>
      <c r="L24779" t="s">
        <v>19976</v>
      </c>
      <c r="M24779">
        <v>44420</v>
      </c>
      <c r="N24779" s="1">
        <v>45444</v>
      </c>
    </row>
    <row r="24780" spans="1:14" x14ac:dyDescent="0.35">
      <c r="A24780" t="s">
        <v>44</v>
      </c>
      <c r="B24780">
        <v>5</v>
      </c>
      <c r="C24780" t="s">
        <v>21668</v>
      </c>
      <c r="D24780" t="s">
        <v>21441</v>
      </c>
      <c r="E24780" s="1">
        <v>44389</v>
      </c>
      <c r="F24780" t="s">
        <v>75</v>
      </c>
      <c r="G24780" s="15">
        <v>650</v>
      </c>
      <c r="J24780">
        <v>366453</v>
      </c>
      <c r="K24780" t="s">
        <v>21669</v>
      </c>
      <c r="L24780" t="s">
        <v>21670</v>
      </c>
      <c r="M24780">
        <v>44514</v>
      </c>
      <c r="N24780" s="1">
        <v>45444</v>
      </c>
    </row>
    <row r="24781" spans="1:14" x14ac:dyDescent="0.35">
      <c r="A24781" t="s">
        <v>44</v>
      </c>
      <c r="B24781">
        <v>5</v>
      </c>
      <c r="C24781" t="s">
        <v>20359</v>
      </c>
      <c r="D24781" t="s">
        <v>19877</v>
      </c>
      <c r="E24781" s="1">
        <v>44375</v>
      </c>
      <c r="F24781" t="s">
        <v>75</v>
      </c>
      <c r="G24781" s="15">
        <v>655</v>
      </c>
      <c r="J24781">
        <v>365580</v>
      </c>
      <c r="K24781" t="s">
        <v>20360</v>
      </c>
      <c r="L24781" t="s">
        <v>20361</v>
      </c>
      <c r="M24781">
        <v>44512</v>
      </c>
      <c r="N24781" s="1">
        <v>45444</v>
      </c>
    </row>
    <row r="24782" spans="1:14" x14ac:dyDescent="0.35">
      <c r="A24782" t="s">
        <v>44</v>
      </c>
      <c r="B24782">
        <v>5</v>
      </c>
      <c r="C24782" t="s">
        <v>33713</v>
      </c>
      <c r="D24782" t="s">
        <v>8652</v>
      </c>
      <c r="E24782" s="1">
        <v>44545</v>
      </c>
      <c r="F24782" t="s">
        <v>75</v>
      </c>
      <c r="G24782" s="15">
        <v>9750</v>
      </c>
      <c r="J24782">
        <v>365819</v>
      </c>
      <c r="K24782" t="s">
        <v>20760</v>
      </c>
      <c r="L24782" t="s">
        <v>20761</v>
      </c>
      <c r="M24782">
        <v>45415</v>
      </c>
      <c r="N24782" s="1">
        <v>45444</v>
      </c>
    </row>
    <row r="24783" spans="1:14" x14ac:dyDescent="0.35">
      <c r="A24783" t="s">
        <v>44</v>
      </c>
      <c r="B24783">
        <v>5</v>
      </c>
      <c r="C24783" t="s">
        <v>33713</v>
      </c>
      <c r="D24783" t="s">
        <v>8652</v>
      </c>
      <c r="E24783" s="1">
        <v>44424</v>
      </c>
      <c r="F24783" t="s">
        <v>75</v>
      </c>
      <c r="G24783" s="15">
        <v>13000</v>
      </c>
      <c r="J24783">
        <v>365819</v>
      </c>
      <c r="K24783" t="s">
        <v>20760</v>
      </c>
      <c r="L24783" t="s">
        <v>20761</v>
      </c>
      <c r="M24783">
        <v>45415</v>
      </c>
      <c r="N24783" s="1">
        <v>45444</v>
      </c>
    </row>
    <row r="24784" spans="1:14" x14ac:dyDescent="0.35">
      <c r="A24784" t="s">
        <v>44</v>
      </c>
      <c r="B24784">
        <v>5</v>
      </c>
      <c r="C24784" t="s">
        <v>21444</v>
      </c>
      <c r="D24784" t="s">
        <v>20446</v>
      </c>
      <c r="E24784" s="1">
        <v>44417</v>
      </c>
      <c r="F24784" t="s">
        <v>75</v>
      </c>
      <c r="G24784" s="15">
        <v>15000</v>
      </c>
      <c r="J24784">
        <v>366331</v>
      </c>
      <c r="K24784" t="s">
        <v>21445</v>
      </c>
      <c r="L24784" t="s">
        <v>21446</v>
      </c>
      <c r="M24784">
        <v>43953</v>
      </c>
      <c r="N24784" s="1">
        <v>45444</v>
      </c>
    </row>
    <row r="24785" spans="1:14" x14ac:dyDescent="0.35">
      <c r="A24785" t="s">
        <v>44</v>
      </c>
      <c r="B24785">
        <v>5</v>
      </c>
      <c r="C24785" t="s">
        <v>21444</v>
      </c>
      <c r="D24785" t="s">
        <v>20446</v>
      </c>
      <c r="E24785" s="1">
        <v>44539</v>
      </c>
      <c r="F24785" t="s">
        <v>75</v>
      </c>
      <c r="G24785" s="15">
        <v>20000</v>
      </c>
      <c r="J24785">
        <v>366331</v>
      </c>
      <c r="K24785" t="s">
        <v>21445</v>
      </c>
      <c r="L24785" t="s">
        <v>21446</v>
      </c>
      <c r="M24785">
        <v>43953</v>
      </c>
      <c r="N24785" s="1">
        <v>45444</v>
      </c>
    </row>
    <row r="24786" spans="1:14" x14ac:dyDescent="0.35">
      <c r="A24786" t="s">
        <v>44</v>
      </c>
      <c r="B24786">
        <v>5</v>
      </c>
      <c r="C24786" t="s">
        <v>20516</v>
      </c>
      <c r="D24786" t="s">
        <v>20517</v>
      </c>
      <c r="E24786" s="1">
        <v>44846</v>
      </c>
      <c r="F24786" t="s">
        <v>75</v>
      </c>
      <c r="G24786" s="15">
        <v>9750</v>
      </c>
      <c r="J24786">
        <v>365679</v>
      </c>
      <c r="K24786" t="s">
        <v>20518</v>
      </c>
      <c r="L24786" t="s">
        <v>20519</v>
      </c>
      <c r="M24786">
        <v>43160</v>
      </c>
      <c r="N24786" s="1">
        <v>45444</v>
      </c>
    </row>
    <row r="24787" spans="1:14" x14ac:dyDescent="0.35">
      <c r="A24787" t="s">
        <v>44</v>
      </c>
      <c r="B24787">
        <v>5</v>
      </c>
      <c r="C24787" t="s">
        <v>20516</v>
      </c>
      <c r="D24787" t="s">
        <v>20517</v>
      </c>
      <c r="E24787" s="1">
        <v>44434</v>
      </c>
      <c r="F24787" t="s">
        <v>75</v>
      </c>
      <c r="G24787" s="15">
        <v>134794</v>
      </c>
      <c r="J24787">
        <v>365679</v>
      </c>
      <c r="K24787" t="s">
        <v>20518</v>
      </c>
      <c r="L24787" t="s">
        <v>20519</v>
      </c>
      <c r="M24787">
        <v>43160</v>
      </c>
      <c r="N24787" s="1">
        <v>45444</v>
      </c>
    </row>
    <row r="24788" spans="1:14" x14ac:dyDescent="0.35">
      <c r="A24788" t="s">
        <v>44</v>
      </c>
      <c r="B24788">
        <v>5</v>
      </c>
      <c r="C24788" t="s">
        <v>20036</v>
      </c>
      <c r="D24788" t="s">
        <v>20037</v>
      </c>
      <c r="E24788" s="1">
        <v>44788</v>
      </c>
      <c r="F24788" t="s">
        <v>75</v>
      </c>
      <c r="G24788" s="15">
        <v>24863</v>
      </c>
      <c r="J24788">
        <v>365351</v>
      </c>
      <c r="K24788" t="s">
        <v>20038</v>
      </c>
      <c r="L24788" t="s">
        <v>20039</v>
      </c>
      <c r="M24788">
        <v>44833</v>
      </c>
      <c r="N24788" s="1">
        <v>45444</v>
      </c>
    </row>
    <row r="24789" spans="1:14" x14ac:dyDescent="0.35">
      <c r="A24789" t="s">
        <v>44</v>
      </c>
      <c r="B24789">
        <v>5</v>
      </c>
      <c r="C24789" t="s">
        <v>21488</v>
      </c>
      <c r="D24789" t="s">
        <v>5195</v>
      </c>
      <c r="E24789" s="1">
        <v>44375</v>
      </c>
      <c r="F24789" t="s">
        <v>75</v>
      </c>
      <c r="G24789" s="15">
        <v>983</v>
      </c>
      <c r="J24789">
        <v>366355</v>
      </c>
      <c r="K24789" t="s">
        <v>21489</v>
      </c>
      <c r="L24789" t="s">
        <v>21490</v>
      </c>
      <c r="M24789">
        <v>44103</v>
      </c>
      <c r="N24789" s="1">
        <v>45444</v>
      </c>
    </row>
    <row r="24790" spans="1:14" x14ac:dyDescent="0.35">
      <c r="A24790" t="s">
        <v>44</v>
      </c>
      <c r="B24790">
        <v>5</v>
      </c>
      <c r="C24790" t="s">
        <v>21488</v>
      </c>
      <c r="D24790" t="s">
        <v>5195</v>
      </c>
      <c r="E24790" s="1">
        <v>44452</v>
      </c>
      <c r="F24790" t="s">
        <v>75</v>
      </c>
      <c r="G24790" s="15">
        <v>1310</v>
      </c>
      <c r="J24790">
        <v>366355</v>
      </c>
      <c r="K24790" t="s">
        <v>21489</v>
      </c>
      <c r="L24790" t="s">
        <v>21490</v>
      </c>
      <c r="M24790">
        <v>44103</v>
      </c>
      <c r="N24790" s="1">
        <v>45444</v>
      </c>
    </row>
    <row r="24791" spans="1:14" x14ac:dyDescent="0.35">
      <c r="A24791" t="s">
        <v>44</v>
      </c>
      <c r="B24791">
        <v>5</v>
      </c>
      <c r="C24791" t="s">
        <v>21488</v>
      </c>
      <c r="D24791" t="s">
        <v>5195</v>
      </c>
      <c r="E24791" s="1">
        <v>44707</v>
      </c>
      <c r="F24791" t="s">
        <v>75</v>
      </c>
      <c r="G24791" s="15">
        <v>10000</v>
      </c>
      <c r="J24791">
        <v>366355</v>
      </c>
      <c r="K24791" t="s">
        <v>21489</v>
      </c>
      <c r="L24791" t="s">
        <v>21490</v>
      </c>
      <c r="M24791">
        <v>44103</v>
      </c>
      <c r="N24791" s="1">
        <v>45444</v>
      </c>
    </row>
    <row r="24792" spans="1:14" x14ac:dyDescent="0.35">
      <c r="A24792" t="s">
        <v>44</v>
      </c>
      <c r="B24792">
        <v>5</v>
      </c>
      <c r="C24792" t="s">
        <v>20337</v>
      </c>
      <c r="D24792" t="s">
        <v>5195</v>
      </c>
      <c r="E24792" s="1">
        <v>44700</v>
      </c>
      <c r="F24792" t="s">
        <v>75</v>
      </c>
      <c r="G24792" s="15">
        <v>13000</v>
      </c>
      <c r="J24792">
        <v>365567</v>
      </c>
      <c r="K24792" t="s">
        <v>20338</v>
      </c>
      <c r="L24792" t="s">
        <v>20339</v>
      </c>
      <c r="M24792">
        <v>44119</v>
      </c>
      <c r="N24792" s="1">
        <v>45444</v>
      </c>
    </row>
    <row r="24793" spans="1:14" x14ac:dyDescent="0.35">
      <c r="A24793" t="s">
        <v>44</v>
      </c>
      <c r="B24793">
        <v>5</v>
      </c>
      <c r="C24793" t="s">
        <v>20337</v>
      </c>
      <c r="D24793" t="s">
        <v>5195</v>
      </c>
      <c r="E24793" s="1">
        <v>44448</v>
      </c>
      <c r="F24793" t="s">
        <v>75</v>
      </c>
      <c r="G24793" s="15">
        <v>15000</v>
      </c>
      <c r="J24793">
        <v>365567</v>
      </c>
      <c r="K24793" t="s">
        <v>20338</v>
      </c>
      <c r="L24793" t="s">
        <v>20339</v>
      </c>
      <c r="M24793">
        <v>44119</v>
      </c>
      <c r="N24793" s="1">
        <v>45444</v>
      </c>
    </row>
    <row r="24794" spans="1:14" x14ac:dyDescent="0.35">
      <c r="A24794" t="s">
        <v>44</v>
      </c>
      <c r="B24794">
        <v>5</v>
      </c>
      <c r="C24794" t="s">
        <v>35818</v>
      </c>
      <c r="D24794" t="s">
        <v>21051</v>
      </c>
      <c r="E24794" s="1">
        <v>45238</v>
      </c>
      <c r="F24794" t="s">
        <v>75</v>
      </c>
      <c r="G24794" s="15">
        <v>54002</v>
      </c>
      <c r="J24794">
        <v>366335</v>
      </c>
      <c r="K24794" t="s">
        <v>21453</v>
      </c>
      <c r="L24794" t="s">
        <v>21454</v>
      </c>
      <c r="M24794">
        <v>44125</v>
      </c>
      <c r="N24794" s="1">
        <v>45444</v>
      </c>
    </row>
    <row r="24795" spans="1:14" x14ac:dyDescent="0.35">
      <c r="A24795" t="s">
        <v>44</v>
      </c>
      <c r="B24795">
        <v>5</v>
      </c>
      <c r="C24795" t="s">
        <v>35818</v>
      </c>
      <c r="D24795" t="s">
        <v>21051</v>
      </c>
      <c r="E24795" s="1">
        <v>45342</v>
      </c>
      <c r="F24795" t="s">
        <v>102</v>
      </c>
      <c r="H24795">
        <v>5</v>
      </c>
      <c r="I24795" s="1">
        <v>45370</v>
      </c>
      <c r="J24795">
        <v>366335</v>
      </c>
      <c r="K24795" t="s">
        <v>21453</v>
      </c>
      <c r="L24795" t="s">
        <v>21454</v>
      </c>
      <c r="M24795">
        <v>44125</v>
      </c>
      <c r="N24795" s="1">
        <v>45444</v>
      </c>
    </row>
    <row r="24796" spans="1:14" x14ac:dyDescent="0.35">
      <c r="A24796" t="s">
        <v>44</v>
      </c>
      <c r="B24796">
        <v>5</v>
      </c>
      <c r="C24796" t="s">
        <v>21221</v>
      </c>
      <c r="D24796" t="s">
        <v>9297</v>
      </c>
      <c r="E24796" s="1">
        <v>44452</v>
      </c>
      <c r="F24796" t="s">
        <v>75</v>
      </c>
      <c r="G24796" s="15">
        <v>650</v>
      </c>
      <c r="J24796">
        <v>366179</v>
      </c>
      <c r="K24796" t="s">
        <v>21222</v>
      </c>
      <c r="L24796" t="s">
        <v>21223</v>
      </c>
      <c r="M24796">
        <v>44139</v>
      </c>
      <c r="N24796" s="1">
        <v>45444</v>
      </c>
    </row>
    <row r="24797" spans="1:14" x14ac:dyDescent="0.35">
      <c r="A24797" t="s">
        <v>44</v>
      </c>
      <c r="B24797">
        <v>5</v>
      </c>
      <c r="C24797" t="s">
        <v>21221</v>
      </c>
      <c r="D24797" t="s">
        <v>9297</v>
      </c>
      <c r="E24797" s="1">
        <v>44515</v>
      </c>
      <c r="F24797" t="s">
        <v>75</v>
      </c>
      <c r="G24797" s="15">
        <v>975</v>
      </c>
      <c r="J24797">
        <v>366179</v>
      </c>
      <c r="K24797" t="s">
        <v>21222</v>
      </c>
      <c r="L24797" t="s">
        <v>21223</v>
      </c>
      <c r="M24797">
        <v>44139</v>
      </c>
      <c r="N24797" s="1">
        <v>45444</v>
      </c>
    </row>
    <row r="24798" spans="1:14" x14ac:dyDescent="0.35">
      <c r="A24798" t="s">
        <v>44</v>
      </c>
      <c r="B24798">
        <v>5</v>
      </c>
      <c r="C24798" t="s">
        <v>21221</v>
      </c>
      <c r="D24798" t="s">
        <v>9297</v>
      </c>
      <c r="E24798" s="1">
        <v>44522</v>
      </c>
      <c r="F24798" t="s">
        <v>75</v>
      </c>
      <c r="G24798" s="15">
        <v>1300</v>
      </c>
      <c r="J24798">
        <v>366179</v>
      </c>
      <c r="K24798" t="s">
        <v>21222</v>
      </c>
      <c r="L24798" t="s">
        <v>21223</v>
      </c>
      <c r="M24798">
        <v>44139</v>
      </c>
      <c r="N24798" s="1">
        <v>45444</v>
      </c>
    </row>
    <row r="24799" spans="1:14" x14ac:dyDescent="0.35">
      <c r="A24799" t="s">
        <v>44</v>
      </c>
      <c r="B24799">
        <v>5</v>
      </c>
      <c r="C24799" t="s">
        <v>21221</v>
      </c>
      <c r="D24799" t="s">
        <v>9297</v>
      </c>
      <c r="E24799" s="1">
        <v>44529</v>
      </c>
      <c r="F24799" t="s">
        <v>75</v>
      </c>
      <c r="G24799" s="15">
        <v>1625</v>
      </c>
      <c r="J24799">
        <v>366179</v>
      </c>
      <c r="K24799" t="s">
        <v>21222</v>
      </c>
      <c r="L24799" t="s">
        <v>21223</v>
      </c>
      <c r="M24799">
        <v>44139</v>
      </c>
      <c r="N24799" s="1">
        <v>45444</v>
      </c>
    </row>
    <row r="24800" spans="1:14" x14ac:dyDescent="0.35">
      <c r="A24800" t="s">
        <v>44</v>
      </c>
      <c r="B24800">
        <v>5</v>
      </c>
      <c r="C24800" t="s">
        <v>21221</v>
      </c>
      <c r="D24800" t="s">
        <v>9297</v>
      </c>
      <c r="E24800" s="1">
        <v>44536</v>
      </c>
      <c r="F24800" t="s">
        <v>75</v>
      </c>
      <c r="G24800" s="15">
        <v>1950</v>
      </c>
      <c r="J24800">
        <v>366179</v>
      </c>
      <c r="K24800" t="s">
        <v>21222</v>
      </c>
      <c r="L24800" t="s">
        <v>21223</v>
      </c>
      <c r="M24800">
        <v>44139</v>
      </c>
      <c r="N24800" s="1">
        <v>45444</v>
      </c>
    </row>
    <row r="24801" spans="1:14" x14ac:dyDescent="0.35">
      <c r="A24801" t="s">
        <v>44</v>
      </c>
      <c r="B24801">
        <v>5</v>
      </c>
      <c r="C24801" t="s">
        <v>21221</v>
      </c>
      <c r="D24801" t="s">
        <v>9297</v>
      </c>
      <c r="E24801" s="1">
        <v>44543</v>
      </c>
      <c r="F24801" t="s">
        <v>75</v>
      </c>
      <c r="G24801" s="15">
        <v>2275</v>
      </c>
      <c r="J24801">
        <v>366179</v>
      </c>
      <c r="K24801" t="s">
        <v>21222</v>
      </c>
      <c r="L24801" t="s">
        <v>21223</v>
      </c>
      <c r="M24801">
        <v>44139</v>
      </c>
      <c r="N24801" s="1">
        <v>45444</v>
      </c>
    </row>
    <row r="24802" spans="1:14" x14ac:dyDescent="0.35">
      <c r="A24802" t="s">
        <v>44</v>
      </c>
      <c r="B24802">
        <v>5</v>
      </c>
      <c r="C24802" t="s">
        <v>21221</v>
      </c>
      <c r="D24802" t="s">
        <v>9297</v>
      </c>
      <c r="E24802" s="1">
        <v>44564</v>
      </c>
      <c r="F24802" t="s">
        <v>75</v>
      </c>
      <c r="G24802" s="15">
        <v>2600</v>
      </c>
      <c r="J24802">
        <v>366179</v>
      </c>
      <c r="K24802" t="s">
        <v>21222</v>
      </c>
      <c r="L24802" t="s">
        <v>21223</v>
      </c>
      <c r="M24802">
        <v>44139</v>
      </c>
      <c r="N24802" s="1">
        <v>45444</v>
      </c>
    </row>
    <row r="24803" spans="1:14" x14ac:dyDescent="0.35">
      <c r="A24803" t="s">
        <v>44</v>
      </c>
      <c r="B24803">
        <v>5</v>
      </c>
      <c r="C24803" t="s">
        <v>21221</v>
      </c>
      <c r="D24803" t="s">
        <v>9297</v>
      </c>
      <c r="E24803" s="1">
        <v>44571</v>
      </c>
      <c r="F24803" t="s">
        <v>75</v>
      </c>
      <c r="G24803" s="15">
        <v>2925</v>
      </c>
      <c r="J24803">
        <v>366179</v>
      </c>
      <c r="K24803" t="s">
        <v>21222</v>
      </c>
      <c r="L24803" t="s">
        <v>21223</v>
      </c>
      <c r="M24803">
        <v>44139</v>
      </c>
      <c r="N24803" s="1">
        <v>45444</v>
      </c>
    </row>
    <row r="24804" spans="1:14" x14ac:dyDescent="0.35">
      <c r="A24804" t="s">
        <v>44</v>
      </c>
      <c r="B24804">
        <v>5</v>
      </c>
      <c r="C24804" t="s">
        <v>21221</v>
      </c>
      <c r="D24804" t="s">
        <v>9297</v>
      </c>
      <c r="E24804" s="1">
        <v>44578</v>
      </c>
      <c r="F24804" t="s">
        <v>75</v>
      </c>
      <c r="G24804" s="15">
        <v>3289</v>
      </c>
      <c r="J24804">
        <v>366179</v>
      </c>
      <c r="K24804" t="s">
        <v>21222</v>
      </c>
      <c r="L24804" t="s">
        <v>21223</v>
      </c>
      <c r="M24804">
        <v>44139</v>
      </c>
      <c r="N24804" s="1">
        <v>45444</v>
      </c>
    </row>
    <row r="24805" spans="1:14" x14ac:dyDescent="0.35">
      <c r="A24805" t="s">
        <v>44</v>
      </c>
      <c r="B24805">
        <v>5</v>
      </c>
      <c r="C24805" t="s">
        <v>21221</v>
      </c>
      <c r="D24805" t="s">
        <v>9297</v>
      </c>
      <c r="E24805" s="1">
        <v>44585</v>
      </c>
      <c r="F24805" t="s">
        <v>75</v>
      </c>
      <c r="G24805" s="15">
        <v>3618</v>
      </c>
      <c r="J24805">
        <v>366179</v>
      </c>
      <c r="K24805" t="s">
        <v>21222</v>
      </c>
      <c r="L24805" t="s">
        <v>21223</v>
      </c>
      <c r="M24805">
        <v>44139</v>
      </c>
      <c r="N24805" s="1">
        <v>45444</v>
      </c>
    </row>
    <row r="24806" spans="1:14" x14ac:dyDescent="0.35">
      <c r="A24806" t="s">
        <v>44</v>
      </c>
      <c r="B24806">
        <v>5</v>
      </c>
      <c r="C24806" t="s">
        <v>21221</v>
      </c>
      <c r="D24806" t="s">
        <v>9297</v>
      </c>
      <c r="E24806" s="1">
        <v>44592</v>
      </c>
      <c r="F24806" t="s">
        <v>75</v>
      </c>
      <c r="G24806" s="15">
        <v>3947</v>
      </c>
      <c r="J24806">
        <v>366179</v>
      </c>
      <c r="K24806" t="s">
        <v>21222</v>
      </c>
      <c r="L24806" t="s">
        <v>21223</v>
      </c>
      <c r="M24806">
        <v>44139</v>
      </c>
      <c r="N24806" s="1">
        <v>45444</v>
      </c>
    </row>
    <row r="24807" spans="1:14" x14ac:dyDescent="0.35">
      <c r="A24807" t="s">
        <v>44</v>
      </c>
      <c r="B24807">
        <v>5</v>
      </c>
      <c r="C24807" t="s">
        <v>21221</v>
      </c>
      <c r="D24807" t="s">
        <v>9297</v>
      </c>
      <c r="E24807" s="1">
        <v>44613</v>
      </c>
      <c r="F24807" t="s">
        <v>75</v>
      </c>
      <c r="G24807" s="15">
        <v>4225</v>
      </c>
      <c r="J24807">
        <v>366179</v>
      </c>
      <c r="K24807" t="s">
        <v>21222</v>
      </c>
      <c r="L24807" t="s">
        <v>21223</v>
      </c>
      <c r="M24807">
        <v>44139</v>
      </c>
      <c r="N24807" s="1">
        <v>45444</v>
      </c>
    </row>
    <row r="24808" spans="1:14" x14ac:dyDescent="0.35">
      <c r="A24808" t="s">
        <v>44</v>
      </c>
      <c r="B24808">
        <v>5</v>
      </c>
      <c r="C24808" t="s">
        <v>21221</v>
      </c>
      <c r="D24808" t="s">
        <v>9297</v>
      </c>
      <c r="E24808" s="1">
        <v>44606</v>
      </c>
      <c r="F24808" t="s">
        <v>75</v>
      </c>
      <c r="G24808" s="15">
        <v>4225</v>
      </c>
      <c r="J24808">
        <v>366179</v>
      </c>
      <c r="K24808" t="s">
        <v>21222</v>
      </c>
      <c r="L24808" t="s">
        <v>21223</v>
      </c>
      <c r="M24808">
        <v>44139</v>
      </c>
      <c r="N24808" s="1">
        <v>45444</v>
      </c>
    </row>
    <row r="24809" spans="1:14" x14ac:dyDescent="0.35">
      <c r="A24809" t="s">
        <v>44</v>
      </c>
      <c r="B24809">
        <v>5</v>
      </c>
      <c r="C24809" t="s">
        <v>21221</v>
      </c>
      <c r="D24809" t="s">
        <v>9297</v>
      </c>
      <c r="E24809" s="1">
        <v>44599</v>
      </c>
      <c r="F24809" t="s">
        <v>75</v>
      </c>
      <c r="G24809" s="15">
        <v>4225</v>
      </c>
      <c r="J24809">
        <v>366179</v>
      </c>
      <c r="K24809" t="s">
        <v>21222</v>
      </c>
      <c r="L24809" t="s">
        <v>21223</v>
      </c>
      <c r="M24809">
        <v>44139</v>
      </c>
      <c r="N24809" s="1">
        <v>45444</v>
      </c>
    </row>
    <row r="24810" spans="1:14" x14ac:dyDescent="0.35">
      <c r="A24810" t="s">
        <v>44</v>
      </c>
      <c r="B24810">
        <v>5</v>
      </c>
      <c r="C24810" t="s">
        <v>21221</v>
      </c>
      <c r="D24810" t="s">
        <v>9297</v>
      </c>
      <c r="E24810" s="1">
        <v>44565</v>
      </c>
      <c r="F24810" t="s">
        <v>75</v>
      </c>
      <c r="G24810" s="15">
        <v>14508</v>
      </c>
      <c r="J24810">
        <v>366179</v>
      </c>
      <c r="K24810" t="s">
        <v>21222</v>
      </c>
      <c r="L24810" t="s">
        <v>21223</v>
      </c>
      <c r="M24810">
        <v>44139</v>
      </c>
      <c r="N24810" s="1">
        <v>45444</v>
      </c>
    </row>
    <row r="24811" spans="1:14" x14ac:dyDescent="0.35">
      <c r="A24811" t="s">
        <v>44</v>
      </c>
      <c r="B24811">
        <v>5</v>
      </c>
      <c r="C24811" t="s">
        <v>20135</v>
      </c>
      <c r="D24811" t="s">
        <v>2967</v>
      </c>
      <c r="E24811" s="1">
        <v>44832</v>
      </c>
      <c r="F24811" t="s">
        <v>75</v>
      </c>
      <c r="G24811" s="15">
        <v>14521</v>
      </c>
      <c r="J24811">
        <v>365424</v>
      </c>
      <c r="K24811" t="s">
        <v>20136</v>
      </c>
      <c r="L24811" t="s">
        <v>20137</v>
      </c>
      <c r="M24811">
        <v>45506</v>
      </c>
      <c r="N24811" s="1">
        <v>45444</v>
      </c>
    </row>
    <row r="24812" spans="1:14" x14ac:dyDescent="0.35">
      <c r="A24812" t="s">
        <v>44</v>
      </c>
      <c r="B24812">
        <v>5</v>
      </c>
      <c r="C24812" t="s">
        <v>19841</v>
      </c>
      <c r="D24812" t="s">
        <v>19842</v>
      </c>
      <c r="E24812" s="1">
        <v>44501</v>
      </c>
      <c r="F24812" t="s">
        <v>75</v>
      </c>
      <c r="G24812" s="15">
        <v>13000</v>
      </c>
      <c r="J24812">
        <v>365101</v>
      </c>
      <c r="K24812" t="s">
        <v>19843</v>
      </c>
      <c r="L24812" t="s">
        <v>19844</v>
      </c>
      <c r="M24812">
        <v>44836</v>
      </c>
      <c r="N24812" s="1">
        <v>45444</v>
      </c>
    </row>
    <row r="24813" spans="1:14" x14ac:dyDescent="0.35">
      <c r="A24813" t="s">
        <v>44</v>
      </c>
      <c r="B24813">
        <v>5</v>
      </c>
      <c r="C24813" t="s">
        <v>33718</v>
      </c>
      <c r="D24813" t="s">
        <v>13110</v>
      </c>
      <c r="E24813" s="1">
        <v>44382</v>
      </c>
      <c r="F24813" t="s">
        <v>75</v>
      </c>
      <c r="G24813" s="15">
        <v>655</v>
      </c>
      <c r="J24813">
        <v>366042</v>
      </c>
      <c r="K24813" t="s">
        <v>21041</v>
      </c>
      <c r="L24813" t="s">
        <v>21042</v>
      </c>
      <c r="M24813">
        <v>43528</v>
      </c>
      <c r="N24813" s="1">
        <v>45444</v>
      </c>
    </row>
    <row r="24814" spans="1:14" x14ac:dyDescent="0.35">
      <c r="A24814" t="s">
        <v>44</v>
      </c>
      <c r="B24814">
        <v>5</v>
      </c>
      <c r="C24814" t="s">
        <v>21134</v>
      </c>
      <c r="D24814" t="s">
        <v>2967</v>
      </c>
      <c r="E24814" s="1">
        <v>44564</v>
      </c>
      <c r="F24814" t="s">
        <v>75</v>
      </c>
      <c r="G24814" s="15">
        <v>983</v>
      </c>
      <c r="J24814">
        <v>366116</v>
      </c>
      <c r="K24814" t="s">
        <v>21135</v>
      </c>
      <c r="L24814" t="s">
        <v>21136</v>
      </c>
      <c r="M24814">
        <v>45501</v>
      </c>
      <c r="N24814" s="1">
        <v>45444</v>
      </c>
    </row>
    <row r="24815" spans="1:14" x14ac:dyDescent="0.35">
      <c r="A24815" t="s">
        <v>44</v>
      </c>
      <c r="B24815">
        <v>5</v>
      </c>
      <c r="C24815" t="s">
        <v>21108</v>
      </c>
      <c r="D24815" t="s">
        <v>2967</v>
      </c>
      <c r="E24815" s="1">
        <v>44550</v>
      </c>
      <c r="F24815" t="s">
        <v>75</v>
      </c>
      <c r="G24815" s="15">
        <v>983</v>
      </c>
      <c r="J24815">
        <v>366099</v>
      </c>
      <c r="K24815" t="s">
        <v>21109</v>
      </c>
      <c r="L24815" t="s">
        <v>21110</v>
      </c>
      <c r="M24815">
        <v>45503</v>
      </c>
      <c r="N24815" s="1">
        <v>45444</v>
      </c>
    </row>
    <row r="24816" spans="1:14" x14ac:dyDescent="0.35">
      <c r="A24816" t="s">
        <v>44</v>
      </c>
      <c r="B24816">
        <v>5</v>
      </c>
      <c r="C24816" t="s">
        <v>21108</v>
      </c>
      <c r="D24816" t="s">
        <v>2967</v>
      </c>
      <c r="E24816" s="1">
        <v>44897</v>
      </c>
      <c r="F24816" t="s">
        <v>75</v>
      </c>
      <c r="G24816" s="15">
        <v>85420</v>
      </c>
      <c r="J24816">
        <v>366099</v>
      </c>
      <c r="K24816" t="s">
        <v>21109</v>
      </c>
      <c r="L24816" t="s">
        <v>21110</v>
      </c>
      <c r="M24816">
        <v>45503</v>
      </c>
      <c r="N24816" s="1">
        <v>45444</v>
      </c>
    </row>
    <row r="24817" spans="1:14" x14ac:dyDescent="0.35">
      <c r="A24817" t="s">
        <v>44</v>
      </c>
      <c r="B24817">
        <v>5</v>
      </c>
      <c r="C24817" t="s">
        <v>20854</v>
      </c>
      <c r="D24817" t="s">
        <v>20855</v>
      </c>
      <c r="E24817" s="1">
        <v>44903</v>
      </c>
      <c r="F24817" t="s">
        <v>75</v>
      </c>
      <c r="G24817" s="15">
        <v>9750</v>
      </c>
      <c r="J24817">
        <v>365882</v>
      </c>
      <c r="K24817" t="s">
        <v>20856</v>
      </c>
      <c r="L24817" t="s">
        <v>20857</v>
      </c>
      <c r="M24817">
        <v>45371</v>
      </c>
      <c r="N24817" s="1">
        <v>45444</v>
      </c>
    </row>
    <row r="24818" spans="1:14" x14ac:dyDescent="0.35">
      <c r="A24818" t="s">
        <v>44</v>
      </c>
      <c r="B24818">
        <v>5</v>
      </c>
      <c r="C24818" t="s">
        <v>20854</v>
      </c>
      <c r="D24818" t="s">
        <v>20855</v>
      </c>
      <c r="E24818" s="1">
        <v>44522</v>
      </c>
      <c r="F24818" t="s">
        <v>75</v>
      </c>
      <c r="G24818" s="15">
        <v>9750</v>
      </c>
      <c r="J24818">
        <v>365882</v>
      </c>
      <c r="K24818" t="s">
        <v>20856</v>
      </c>
      <c r="L24818" t="s">
        <v>20857</v>
      </c>
      <c r="M24818">
        <v>45371</v>
      </c>
      <c r="N24818" s="1">
        <v>45444</v>
      </c>
    </row>
    <row r="24819" spans="1:14" x14ac:dyDescent="0.35">
      <c r="A24819" t="s">
        <v>44</v>
      </c>
      <c r="B24819">
        <v>5</v>
      </c>
      <c r="C24819" t="s">
        <v>20854</v>
      </c>
      <c r="D24819" t="s">
        <v>20855</v>
      </c>
      <c r="E24819" s="1">
        <v>44735</v>
      </c>
      <c r="F24819" t="s">
        <v>75</v>
      </c>
      <c r="G24819" s="15">
        <v>20000</v>
      </c>
      <c r="J24819">
        <v>365882</v>
      </c>
      <c r="K24819" t="s">
        <v>20856</v>
      </c>
      <c r="L24819" t="s">
        <v>20857</v>
      </c>
      <c r="M24819">
        <v>45371</v>
      </c>
      <c r="N24819" s="1">
        <v>45444</v>
      </c>
    </row>
    <row r="24820" spans="1:14" x14ac:dyDescent="0.35">
      <c r="A24820" t="s">
        <v>44</v>
      </c>
      <c r="B24820">
        <v>5</v>
      </c>
      <c r="C24820" t="s">
        <v>21273</v>
      </c>
      <c r="D24820" t="s">
        <v>19894</v>
      </c>
      <c r="E24820" s="1">
        <v>44383</v>
      </c>
      <c r="F24820" t="s">
        <v>75</v>
      </c>
      <c r="G24820" s="15">
        <v>8661</v>
      </c>
      <c r="J24820">
        <v>366221</v>
      </c>
      <c r="K24820" t="s">
        <v>21274</v>
      </c>
      <c r="L24820" t="s">
        <v>21275</v>
      </c>
      <c r="M24820">
        <v>45805</v>
      </c>
      <c r="N24820" s="1">
        <v>45444</v>
      </c>
    </row>
    <row r="24821" spans="1:14" x14ac:dyDescent="0.35">
      <c r="A24821" t="s">
        <v>44</v>
      </c>
      <c r="B24821">
        <v>5</v>
      </c>
      <c r="C24821" t="s">
        <v>21273</v>
      </c>
      <c r="D24821" t="s">
        <v>19894</v>
      </c>
      <c r="E24821" s="1">
        <v>45301</v>
      </c>
      <c r="F24821" t="s">
        <v>75</v>
      </c>
      <c r="G24821" s="15">
        <v>15815</v>
      </c>
      <c r="J24821">
        <v>366221</v>
      </c>
      <c r="K24821" t="s">
        <v>21274</v>
      </c>
      <c r="L24821" t="s">
        <v>21275</v>
      </c>
      <c r="M24821">
        <v>45805</v>
      </c>
      <c r="N24821" s="1">
        <v>45444</v>
      </c>
    </row>
    <row r="24822" spans="1:14" x14ac:dyDescent="0.35">
      <c r="A24822" t="s">
        <v>44</v>
      </c>
      <c r="B24822">
        <v>5</v>
      </c>
      <c r="C24822" t="s">
        <v>20858</v>
      </c>
      <c r="D24822" t="s">
        <v>5195</v>
      </c>
      <c r="E24822" s="1">
        <v>44578</v>
      </c>
      <c r="F24822" t="s">
        <v>75</v>
      </c>
      <c r="G24822" s="15">
        <v>658</v>
      </c>
      <c r="J24822">
        <v>365883</v>
      </c>
      <c r="K24822" t="s">
        <v>20859</v>
      </c>
      <c r="L24822" t="s">
        <v>20860</v>
      </c>
      <c r="M24822">
        <v>44102</v>
      </c>
      <c r="N24822" s="1">
        <v>45444</v>
      </c>
    </row>
    <row r="24823" spans="1:14" x14ac:dyDescent="0.35">
      <c r="A24823" t="s">
        <v>44</v>
      </c>
      <c r="B24823">
        <v>5</v>
      </c>
      <c r="C24823" t="s">
        <v>35819</v>
      </c>
      <c r="D24823" t="s">
        <v>20830</v>
      </c>
      <c r="E24823" s="1">
        <v>45327</v>
      </c>
      <c r="F24823" t="s">
        <v>75</v>
      </c>
      <c r="G24823" s="15">
        <v>22205</v>
      </c>
      <c r="J24823">
        <v>365575</v>
      </c>
      <c r="K24823" t="s">
        <v>35820</v>
      </c>
      <c r="L24823" t="s">
        <v>35821</v>
      </c>
      <c r="M24823">
        <v>44830</v>
      </c>
      <c r="N24823" s="1">
        <v>45444</v>
      </c>
    </row>
    <row r="24824" spans="1:14" x14ac:dyDescent="0.35">
      <c r="A24824" t="s">
        <v>44</v>
      </c>
      <c r="B24824">
        <v>5</v>
      </c>
      <c r="C24824" t="s">
        <v>21581</v>
      </c>
      <c r="D24824" t="s">
        <v>20291</v>
      </c>
      <c r="E24824" s="1">
        <v>44729</v>
      </c>
      <c r="F24824" t="s">
        <v>75</v>
      </c>
      <c r="G24824" s="15">
        <v>9750</v>
      </c>
      <c r="J24824">
        <v>366410</v>
      </c>
      <c r="K24824" t="s">
        <v>21582</v>
      </c>
      <c r="L24824" t="s">
        <v>21583</v>
      </c>
      <c r="M24824">
        <v>43551</v>
      </c>
      <c r="N24824" s="1">
        <v>45444</v>
      </c>
    </row>
    <row r="24825" spans="1:14" x14ac:dyDescent="0.35">
      <c r="A24825" t="s">
        <v>44</v>
      </c>
      <c r="B24825">
        <v>5</v>
      </c>
      <c r="C24825" t="s">
        <v>21581</v>
      </c>
      <c r="D24825" t="s">
        <v>20291</v>
      </c>
      <c r="E24825" s="1">
        <v>45210</v>
      </c>
      <c r="F24825" t="s">
        <v>75</v>
      </c>
      <c r="G24825" s="15">
        <v>40433</v>
      </c>
      <c r="J24825">
        <v>366410</v>
      </c>
      <c r="K24825" t="s">
        <v>21582</v>
      </c>
      <c r="L24825" t="s">
        <v>21583</v>
      </c>
      <c r="M24825">
        <v>43551</v>
      </c>
      <c r="N24825" s="1">
        <v>45444</v>
      </c>
    </row>
    <row r="24826" spans="1:14" x14ac:dyDescent="0.35">
      <c r="A24826" t="s">
        <v>44</v>
      </c>
      <c r="B24826">
        <v>5</v>
      </c>
      <c r="C24826" t="s">
        <v>21581</v>
      </c>
      <c r="D24826" t="s">
        <v>20291</v>
      </c>
      <c r="E24826" s="1">
        <v>44729</v>
      </c>
      <c r="F24826" t="s">
        <v>102</v>
      </c>
      <c r="H24826">
        <v>55</v>
      </c>
      <c r="I24826" s="1">
        <v>44756</v>
      </c>
      <c r="J24826">
        <v>366410</v>
      </c>
      <c r="K24826" t="s">
        <v>21582</v>
      </c>
      <c r="L24826" t="s">
        <v>21583</v>
      </c>
      <c r="M24826">
        <v>43551</v>
      </c>
      <c r="N24826" s="1">
        <v>45444</v>
      </c>
    </row>
    <row r="24827" spans="1:14" x14ac:dyDescent="0.35">
      <c r="A24827" t="s">
        <v>44</v>
      </c>
      <c r="B24827">
        <v>5</v>
      </c>
      <c r="C24827" t="s">
        <v>21113</v>
      </c>
      <c r="D24827" t="s">
        <v>20079</v>
      </c>
      <c r="E24827" s="1">
        <v>44685</v>
      </c>
      <c r="F24827" t="s">
        <v>75</v>
      </c>
      <c r="G24827" s="15">
        <v>44714</v>
      </c>
      <c r="J24827">
        <v>366102</v>
      </c>
      <c r="K24827" t="s">
        <v>21114</v>
      </c>
      <c r="L24827" t="s">
        <v>21115</v>
      </c>
      <c r="M24827">
        <v>44883</v>
      </c>
      <c r="N24827" s="1">
        <v>45444</v>
      </c>
    </row>
    <row r="24828" spans="1:14" x14ac:dyDescent="0.35">
      <c r="A24828" t="s">
        <v>44</v>
      </c>
      <c r="B24828">
        <v>5</v>
      </c>
      <c r="C24828" t="s">
        <v>20577</v>
      </c>
      <c r="D24828" t="s">
        <v>8702</v>
      </c>
      <c r="E24828" s="1">
        <v>44648</v>
      </c>
      <c r="F24828" t="s">
        <v>75</v>
      </c>
      <c r="G24828" s="15">
        <v>14680</v>
      </c>
      <c r="J24828">
        <v>365714</v>
      </c>
      <c r="K24828" t="s">
        <v>20578</v>
      </c>
      <c r="L24828" t="s">
        <v>20579</v>
      </c>
      <c r="M24828">
        <v>45458</v>
      </c>
      <c r="N24828" s="1">
        <v>45444</v>
      </c>
    </row>
    <row r="24829" spans="1:14" x14ac:dyDescent="0.35">
      <c r="A24829" t="s">
        <v>44</v>
      </c>
      <c r="B24829">
        <v>5</v>
      </c>
      <c r="C24829" t="s">
        <v>20577</v>
      </c>
      <c r="D24829" t="s">
        <v>8702</v>
      </c>
      <c r="E24829" s="1">
        <v>45215</v>
      </c>
      <c r="F24829" t="s">
        <v>75</v>
      </c>
      <c r="G24829" s="15">
        <v>42920</v>
      </c>
      <c r="J24829">
        <v>365714</v>
      </c>
      <c r="K24829" t="s">
        <v>20578</v>
      </c>
      <c r="L24829" t="s">
        <v>20579</v>
      </c>
      <c r="M24829">
        <v>45458</v>
      </c>
      <c r="N24829" s="1">
        <v>45444</v>
      </c>
    </row>
    <row r="24830" spans="1:14" x14ac:dyDescent="0.35">
      <c r="A24830" t="s">
        <v>44</v>
      </c>
      <c r="B24830">
        <v>5</v>
      </c>
      <c r="C24830" t="s">
        <v>20577</v>
      </c>
      <c r="D24830" t="s">
        <v>8702</v>
      </c>
      <c r="E24830" s="1">
        <v>45215</v>
      </c>
      <c r="F24830" t="s">
        <v>102</v>
      </c>
      <c r="H24830">
        <v>33</v>
      </c>
      <c r="I24830" s="1">
        <v>45239</v>
      </c>
      <c r="J24830">
        <v>365714</v>
      </c>
      <c r="K24830" t="s">
        <v>20578</v>
      </c>
      <c r="L24830" t="s">
        <v>20579</v>
      </c>
      <c r="M24830">
        <v>45458</v>
      </c>
      <c r="N24830" s="1">
        <v>45444</v>
      </c>
    </row>
    <row r="24831" spans="1:14" x14ac:dyDescent="0.35">
      <c r="A24831" t="s">
        <v>44</v>
      </c>
      <c r="B24831">
        <v>5</v>
      </c>
      <c r="C24831" t="s">
        <v>21372</v>
      </c>
      <c r="D24831" t="s">
        <v>2749</v>
      </c>
      <c r="E24831" s="1">
        <v>44634</v>
      </c>
      <c r="F24831" t="s">
        <v>75</v>
      </c>
      <c r="G24831" s="15">
        <v>663</v>
      </c>
      <c r="J24831">
        <v>366280</v>
      </c>
      <c r="K24831" t="s">
        <v>21373</v>
      </c>
      <c r="L24831" t="s">
        <v>21374</v>
      </c>
      <c r="M24831">
        <v>44319</v>
      </c>
      <c r="N24831" s="1">
        <v>45444</v>
      </c>
    </row>
    <row r="24832" spans="1:14" x14ac:dyDescent="0.35">
      <c r="A24832" t="s">
        <v>44</v>
      </c>
      <c r="B24832">
        <v>5</v>
      </c>
      <c r="C24832" t="s">
        <v>35822</v>
      </c>
      <c r="D24832" t="s">
        <v>19774</v>
      </c>
      <c r="E24832" s="1">
        <v>44471</v>
      </c>
      <c r="F24832" t="s">
        <v>75</v>
      </c>
      <c r="G24832" s="15">
        <v>10000</v>
      </c>
      <c r="J24832">
        <v>365946</v>
      </c>
      <c r="K24832" t="s">
        <v>20920</v>
      </c>
      <c r="L24832" t="s">
        <v>20921</v>
      </c>
      <c r="M24832">
        <v>45227</v>
      </c>
      <c r="N24832" s="1">
        <v>45444</v>
      </c>
    </row>
    <row r="24833" spans="1:14" x14ac:dyDescent="0.35">
      <c r="A24833" t="s">
        <v>44</v>
      </c>
      <c r="B24833">
        <v>5</v>
      </c>
      <c r="C24833" t="s">
        <v>21310</v>
      </c>
      <c r="D24833" t="s">
        <v>19936</v>
      </c>
      <c r="E24833" s="1">
        <v>45114</v>
      </c>
      <c r="F24833" t="s">
        <v>75</v>
      </c>
      <c r="G24833" s="15">
        <v>135827</v>
      </c>
      <c r="J24833">
        <v>366241</v>
      </c>
      <c r="K24833" t="s">
        <v>21311</v>
      </c>
      <c r="L24833" t="s">
        <v>21312</v>
      </c>
      <c r="M24833">
        <v>43953</v>
      </c>
      <c r="N24833" s="1">
        <v>45444</v>
      </c>
    </row>
    <row r="24834" spans="1:14" x14ac:dyDescent="0.35">
      <c r="A24834" t="s">
        <v>44</v>
      </c>
      <c r="B24834">
        <v>5</v>
      </c>
      <c r="C24834" t="s">
        <v>21310</v>
      </c>
      <c r="D24834" t="s">
        <v>19936</v>
      </c>
      <c r="E24834" s="1">
        <v>45114</v>
      </c>
      <c r="F24834" t="s">
        <v>102</v>
      </c>
      <c r="H24834">
        <v>72</v>
      </c>
      <c r="I24834" s="1">
        <v>45139</v>
      </c>
      <c r="J24834">
        <v>366241</v>
      </c>
      <c r="K24834" t="s">
        <v>21311</v>
      </c>
      <c r="L24834" t="s">
        <v>21312</v>
      </c>
      <c r="M24834">
        <v>43953</v>
      </c>
      <c r="N24834" s="1">
        <v>45444</v>
      </c>
    </row>
    <row r="24835" spans="1:14" x14ac:dyDescent="0.35">
      <c r="A24835" t="s">
        <v>44</v>
      </c>
      <c r="B24835">
        <v>5</v>
      </c>
      <c r="C24835" t="s">
        <v>19900</v>
      </c>
      <c r="D24835" t="s">
        <v>19901</v>
      </c>
      <c r="E24835" s="1">
        <v>44596</v>
      </c>
      <c r="F24835" t="s">
        <v>75</v>
      </c>
      <c r="G24835" s="15">
        <v>13000</v>
      </c>
      <c r="J24835">
        <v>365215</v>
      </c>
      <c r="K24835" t="s">
        <v>19902</v>
      </c>
      <c r="L24835" t="s">
        <v>19903</v>
      </c>
      <c r="M24835">
        <v>44128</v>
      </c>
      <c r="N24835" s="1">
        <v>45444</v>
      </c>
    </row>
    <row r="24836" spans="1:14" x14ac:dyDescent="0.35">
      <c r="A24836" t="s">
        <v>44</v>
      </c>
      <c r="B24836">
        <v>5</v>
      </c>
      <c r="C24836" t="s">
        <v>19900</v>
      </c>
      <c r="D24836" t="s">
        <v>19901</v>
      </c>
      <c r="E24836" s="1">
        <v>45174</v>
      </c>
      <c r="F24836" t="s">
        <v>75</v>
      </c>
      <c r="G24836" s="15">
        <v>14680</v>
      </c>
      <c r="J24836">
        <v>365215</v>
      </c>
      <c r="K24836" t="s">
        <v>19902</v>
      </c>
      <c r="L24836" t="s">
        <v>19903</v>
      </c>
      <c r="M24836">
        <v>44128</v>
      </c>
      <c r="N24836" s="1">
        <v>45444</v>
      </c>
    </row>
    <row r="24837" spans="1:14" x14ac:dyDescent="0.35">
      <c r="A24837" t="s">
        <v>44</v>
      </c>
      <c r="B24837">
        <v>5</v>
      </c>
      <c r="C24837" t="s">
        <v>19900</v>
      </c>
      <c r="D24837" t="s">
        <v>19901</v>
      </c>
      <c r="E24837" s="1">
        <v>45308</v>
      </c>
      <c r="F24837" t="s">
        <v>75</v>
      </c>
      <c r="G24837" s="15">
        <v>57125</v>
      </c>
      <c r="J24837">
        <v>365215</v>
      </c>
      <c r="K24837" t="s">
        <v>19902</v>
      </c>
      <c r="L24837" t="s">
        <v>19903</v>
      </c>
      <c r="M24837">
        <v>44128</v>
      </c>
      <c r="N24837" s="1">
        <v>45444</v>
      </c>
    </row>
    <row r="24838" spans="1:14" x14ac:dyDescent="0.35">
      <c r="A24838" t="s">
        <v>44</v>
      </c>
      <c r="B24838">
        <v>5</v>
      </c>
      <c r="C24838" t="s">
        <v>19900</v>
      </c>
      <c r="D24838" t="s">
        <v>19901</v>
      </c>
      <c r="E24838" s="1">
        <v>45358</v>
      </c>
      <c r="F24838" t="s">
        <v>102</v>
      </c>
      <c r="H24838">
        <v>33</v>
      </c>
      <c r="I24838" s="1">
        <v>45385</v>
      </c>
      <c r="J24838">
        <v>365215</v>
      </c>
      <c r="K24838" t="s">
        <v>19902</v>
      </c>
      <c r="L24838" t="s">
        <v>19903</v>
      </c>
      <c r="M24838">
        <v>44128</v>
      </c>
      <c r="N24838" s="1">
        <v>45444</v>
      </c>
    </row>
    <row r="24839" spans="1:14" x14ac:dyDescent="0.35">
      <c r="A24839" t="s">
        <v>44</v>
      </c>
      <c r="B24839">
        <v>5</v>
      </c>
      <c r="C24839" t="s">
        <v>19900</v>
      </c>
      <c r="D24839" t="s">
        <v>19901</v>
      </c>
      <c r="E24839" s="1">
        <v>44596</v>
      </c>
      <c r="F24839" t="s">
        <v>102</v>
      </c>
      <c r="H24839">
        <v>21</v>
      </c>
      <c r="I24839" s="1">
        <v>44624</v>
      </c>
      <c r="J24839">
        <v>365215</v>
      </c>
      <c r="K24839" t="s">
        <v>19902</v>
      </c>
      <c r="L24839" t="s">
        <v>19903</v>
      </c>
      <c r="M24839">
        <v>44128</v>
      </c>
      <c r="N24839" s="1">
        <v>45444</v>
      </c>
    </row>
    <row r="24840" spans="1:14" x14ac:dyDescent="0.35">
      <c r="A24840" t="s">
        <v>44</v>
      </c>
      <c r="B24840">
        <v>5</v>
      </c>
      <c r="C24840" t="s">
        <v>20416</v>
      </c>
      <c r="D24840" t="s">
        <v>5547</v>
      </c>
      <c r="E24840" s="1">
        <v>44424</v>
      </c>
      <c r="F24840" t="s">
        <v>75</v>
      </c>
      <c r="G24840" s="15">
        <v>121236</v>
      </c>
      <c r="J24840">
        <v>365612</v>
      </c>
      <c r="K24840" t="s">
        <v>20417</v>
      </c>
      <c r="L24840" t="s">
        <v>20418</v>
      </c>
      <c r="M24840">
        <v>43724</v>
      </c>
      <c r="N24840" s="1">
        <v>45444</v>
      </c>
    </row>
    <row r="24841" spans="1:14" x14ac:dyDescent="0.35">
      <c r="A24841" t="s">
        <v>44</v>
      </c>
      <c r="B24841">
        <v>5</v>
      </c>
      <c r="C24841" t="s">
        <v>20416</v>
      </c>
      <c r="D24841" t="s">
        <v>5547</v>
      </c>
      <c r="E24841" s="1">
        <v>44424</v>
      </c>
      <c r="F24841" t="s">
        <v>102</v>
      </c>
      <c r="H24841">
        <v>3</v>
      </c>
      <c r="I24841" s="1">
        <v>44449</v>
      </c>
      <c r="J24841">
        <v>365612</v>
      </c>
      <c r="K24841" t="s">
        <v>20417</v>
      </c>
      <c r="L24841" t="s">
        <v>20418</v>
      </c>
      <c r="M24841">
        <v>43724</v>
      </c>
      <c r="N24841" s="1">
        <v>45444</v>
      </c>
    </row>
    <row r="24842" spans="1:14" x14ac:dyDescent="0.35">
      <c r="A24842" t="s">
        <v>44</v>
      </c>
      <c r="B24842">
        <v>5</v>
      </c>
      <c r="C24842" t="s">
        <v>21322</v>
      </c>
      <c r="D24842" t="s">
        <v>21323</v>
      </c>
      <c r="E24842" s="1">
        <v>44515</v>
      </c>
      <c r="F24842" t="s">
        <v>75</v>
      </c>
      <c r="G24842" s="15">
        <v>975</v>
      </c>
      <c r="J24842">
        <v>366249</v>
      </c>
      <c r="K24842" t="s">
        <v>21324</v>
      </c>
      <c r="L24842" t="s">
        <v>21325</v>
      </c>
      <c r="M24842">
        <v>44695</v>
      </c>
      <c r="N24842" s="1">
        <v>45444</v>
      </c>
    </row>
    <row r="24843" spans="1:14" x14ac:dyDescent="0.35">
      <c r="A24843" t="s">
        <v>44</v>
      </c>
      <c r="B24843">
        <v>5</v>
      </c>
      <c r="C24843" t="s">
        <v>21322</v>
      </c>
      <c r="D24843" t="s">
        <v>21323</v>
      </c>
      <c r="E24843" s="1">
        <v>44522</v>
      </c>
      <c r="F24843" t="s">
        <v>75</v>
      </c>
      <c r="G24843" s="15">
        <v>1310</v>
      </c>
      <c r="J24843">
        <v>366249</v>
      </c>
      <c r="K24843" t="s">
        <v>21324</v>
      </c>
      <c r="L24843" t="s">
        <v>21325</v>
      </c>
      <c r="M24843">
        <v>44695</v>
      </c>
      <c r="N24843" s="1">
        <v>45444</v>
      </c>
    </row>
    <row r="24844" spans="1:14" x14ac:dyDescent="0.35">
      <c r="A24844" t="s">
        <v>44</v>
      </c>
      <c r="B24844">
        <v>5</v>
      </c>
      <c r="C24844" t="s">
        <v>21322</v>
      </c>
      <c r="D24844" t="s">
        <v>21323</v>
      </c>
      <c r="E24844" s="1">
        <v>44613</v>
      </c>
      <c r="F24844" t="s">
        <v>75</v>
      </c>
      <c r="G24844" s="15">
        <v>1657</v>
      </c>
      <c r="J24844">
        <v>366249</v>
      </c>
      <c r="K24844" t="s">
        <v>21324</v>
      </c>
      <c r="L24844" t="s">
        <v>21325</v>
      </c>
      <c r="M24844">
        <v>44695</v>
      </c>
      <c r="N24844" s="1">
        <v>45444</v>
      </c>
    </row>
    <row r="24845" spans="1:14" x14ac:dyDescent="0.35">
      <c r="A24845" t="s">
        <v>44</v>
      </c>
      <c r="B24845">
        <v>5</v>
      </c>
      <c r="C24845" t="s">
        <v>21392</v>
      </c>
      <c r="D24845" t="s">
        <v>21393</v>
      </c>
      <c r="E24845" s="1">
        <v>44721</v>
      </c>
      <c r="F24845" t="s">
        <v>75</v>
      </c>
      <c r="G24845" s="15">
        <v>3250</v>
      </c>
      <c r="J24845">
        <v>366288</v>
      </c>
      <c r="K24845" t="s">
        <v>21394</v>
      </c>
      <c r="L24845" t="s">
        <v>21395</v>
      </c>
      <c r="M24845">
        <v>45102</v>
      </c>
      <c r="N24845" s="1">
        <v>45444</v>
      </c>
    </row>
    <row r="24846" spans="1:14" x14ac:dyDescent="0.35">
      <c r="A24846" t="s">
        <v>44</v>
      </c>
      <c r="B24846">
        <v>5</v>
      </c>
      <c r="C24846" t="s">
        <v>21392</v>
      </c>
      <c r="D24846" t="s">
        <v>21393</v>
      </c>
      <c r="E24846" s="1">
        <v>44721</v>
      </c>
      <c r="F24846" t="s">
        <v>75</v>
      </c>
      <c r="G24846" s="15">
        <v>33257</v>
      </c>
      <c r="J24846">
        <v>366288</v>
      </c>
      <c r="K24846" t="s">
        <v>21394</v>
      </c>
      <c r="L24846" t="s">
        <v>21395</v>
      </c>
      <c r="M24846">
        <v>45102</v>
      </c>
      <c r="N24846" s="1">
        <v>45444</v>
      </c>
    </row>
    <row r="24847" spans="1:14" x14ac:dyDescent="0.35">
      <c r="A24847" t="s">
        <v>44</v>
      </c>
      <c r="B24847">
        <v>5</v>
      </c>
      <c r="C24847" t="s">
        <v>20265</v>
      </c>
      <c r="D24847" t="s">
        <v>20266</v>
      </c>
      <c r="E24847" s="1">
        <v>44489</v>
      </c>
      <c r="F24847" t="s">
        <v>75</v>
      </c>
      <c r="G24847" s="15">
        <v>22932</v>
      </c>
      <c r="J24847">
        <v>365520</v>
      </c>
      <c r="K24847" t="s">
        <v>20267</v>
      </c>
      <c r="L24847" t="s">
        <v>20268</v>
      </c>
      <c r="M24847">
        <v>44137</v>
      </c>
      <c r="N24847" s="1">
        <v>45444</v>
      </c>
    </row>
    <row r="24848" spans="1:14" x14ac:dyDescent="0.35">
      <c r="A24848" t="s">
        <v>44</v>
      </c>
      <c r="B24848">
        <v>5</v>
      </c>
      <c r="C24848" t="s">
        <v>20636</v>
      </c>
      <c r="D24848" t="s">
        <v>20637</v>
      </c>
      <c r="E24848" s="1">
        <v>44368</v>
      </c>
      <c r="F24848" t="s">
        <v>75</v>
      </c>
      <c r="G24848" s="15">
        <v>655</v>
      </c>
      <c r="J24848">
        <v>365745</v>
      </c>
      <c r="K24848" t="s">
        <v>20638</v>
      </c>
      <c r="L24848" t="s">
        <v>20639</v>
      </c>
      <c r="M24848">
        <v>43558</v>
      </c>
      <c r="N24848" s="1">
        <v>45444</v>
      </c>
    </row>
    <row r="24849" spans="1:14" x14ac:dyDescent="0.35">
      <c r="A24849" t="s">
        <v>44</v>
      </c>
      <c r="B24849">
        <v>5</v>
      </c>
      <c r="C24849" t="s">
        <v>20636</v>
      </c>
      <c r="D24849" t="s">
        <v>20637</v>
      </c>
      <c r="E24849" s="1">
        <v>44613</v>
      </c>
      <c r="F24849" t="s">
        <v>75</v>
      </c>
      <c r="G24849" s="15">
        <v>987</v>
      </c>
      <c r="J24849">
        <v>365745</v>
      </c>
      <c r="K24849" t="s">
        <v>20638</v>
      </c>
      <c r="L24849" t="s">
        <v>20639</v>
      </c>
      <c r="M24849">
        <v>43558</v>
      </c>
      <c r="N24849" s="1">
        <v>45444</v>
      </c>
    </row>
    <row r="24850" spans="1:14" x14ac:dyDescent="0.35">
      <c r="A24850" t="s">
        <v>44</v>
      </c>
      <c r="B24850">
        <v>5</v>
      </c>
      <c r="C24850" t="s">
        <v>20636</v>
      </c>
      <c r="D24850" t="s">
        <v>20637</v>
      </c>
      <c r="E24850" s="1">
        <v>44481</v>
      </c>
      <c r="F24850" t="s">
        <v>75</v>
      </c>
      <c r="G24850" s="15">
        <v>20000</v>
      </c>
      <c r="J24850">
        <v>365745</v>
      </c>
      <c r="K24850" t="s">
        <v>20638</v>
      </c>
      <c r="L24850" t="s">
        <v>20639</v>
      </c>
      <c r="M24850">
        <v>43558</v>
      </c>
      <c r="N24850" s="1">
        <v>45444</v>
      </c>
    </row>
    <row r="24851" spans="1:14" x14ac:dyDescent="0.35">
      <c r="A24851" t="s">
        <v>44</v>
      </c>
      <c r="B24851">
        <v>5</v>
      </c>
      <c r="C24851" t="s">
        <v>21183</v>
      </c>
      <c r="D24851" t="s">
        <v>19774</v>
      </c>
      <c r="E24851" s="1">
        <v>44500</v>
      </c>
      <c r="F24851" t="s">
        <v>75</v>
      </c>
      <c r="G24851" s="15">
        <v>6500</v>
      </c>
      <c r="J24851">
        <v>366153</v>
      </c>
      <c r="K24851" t="s">
        <v>21184</v>
      </c>
      <c r="L24851" t="s">
        <v>21185</v>
      </c>
      <c r="M24851">
        <v>45211</v>
      </c>
      <c r="N24851" s="1">
        <v>45444</v>
      </c>
    </row>
    <row r="24852" spans="1:14" x14ac:dyDescent="0.35">
      <c r="A24852" t="s">
        <v>44</v>
      </c>
      <c r="B24852">
        <v>5</v>
      </c>
      <c r="C24852" t="s">
        <v>19773</v>
      </c>
      <c r="D24852" t="s">
        <v>19774</v>
      </c>
      <c r="E24852" s="1">
        <v>44368</v>
      </c>
      <c r="F24852" t="s">
        <v>75</v>
      </c>
      <c r="G24852" s="15">
        <v>655</v>
      </c>
      <c r="J24852">
        <v>365005</v>
      </c>
      <c r="K24852" t="s">
        <v>19775</v>
      </c>
      <c r="L24852" t="s">
        <v>19776</v>
      </c>
      <c r="M24852">
        <v>45211</v>
      </c>
      <c r="N24852" s="1">
        <v>45444</v>
      </c>
    </row>
    <row r="24853" spans="1:14" x14ac:dyDescent="0.35">
      <c r="A24853" t="s">
        <v>44</v>
      </c>
      <c r="B24853">
        <v>5</v>
      </c>
      <c r="C24853" t="s">
        <v>19773</v>
      </c>
      <c r="D24853" t="s">
        <v>19774</v>
      </c>
      <c r="E24853" s="1">
        <v>44424</v>
      </c>
      <c r="F24853" t="s">
        <v>75</v>
      </c>
      <c r="G24853" s="15">
        <v>975</v>
      </c>
      <c r="J24853">
        <v>365005</v>
      </c>
      <c r="K24853" t="s">
        <v>19775</v>
      </c>
      <c r="L24853" t="s">
        <v>19776</v>
      </c>
      <c r="M24853">
        <v>45211</v>
      </c>
      <c r="N24853" s="1">
        <v>45444</v>
      </c>
    </row>
    <row r="24854" spans="1:14" x14ac:dyDescent="0.35">
      <c r="A24854" t="s">
        <v>44</v>
      </c>
      <c r="B24854">
        <v>5</v>
      </c>
      <c r="C24854" t="s">
        <v>19773</v>
      </c>
      <c r="D24854" t="s">
        <v>19774</v>
      </c>
      <c r="E24854" s="1">
        <v>44581</v>
      </c>
      <c r="F24854" t="s">
        <v>75</v>
      </c>
      <c r="G24854" s="15">
        <v>15000</v>
      </c>
      <c r="J24854">
        <v>365005</v>
      </c>
      <c r="K24854" t="s">
        <v>19775</v>
      </c>
      <c r="L24854" t="s">
        <v>19776</v>
      </c>
      <c r="M24854">
        <v>45211</v>
      </c>
      <c r="N24854" s="1">
        <v>45444</v>
      </c>
    </row>
    <row r="24855" spans="1:14" x14ac:dyDescent="0.35">
      <c r="A24855" t="s">
        <v>44</v>
      </c>
      <c r="B24855">
        <v>5</v>
      </c>
      <c r="C24855" t="s">
        <v>19773</v>
      </c>
      <c r="D24855" t="s">
        <v>19774</v>
      </c>
      <c r="E24855" s="1">
        <v>45041</v>
      </c>
      <c r="F24855" t="s">
        <v>75</v>
      </c>
      <c r="G24855" s="15">
        <v>15314</v>
      </c>
      <c r="J24855">
        <v>365005</v>
      </c>
      <c r="K24855" t="s">
        <v>19775</v>
      </c>
      <c r="L24855" t="s">
        <v>19776</v>
      </c>
      <c r="M24855">
        <v>45211</v>
      </c>
      <c r="N24855" s="1">
        <v>45444</v>
      </c>
    </row>
    <row r="24856" spans="1:14" x14ac:dyDescent="0.35">
      <c r="A24856" t="s">
        <v>44</v>
      </c>
      <c r="B24856">
        <v>5</v>
      </c>
      <c r="C24856" t="s">
        <v>19773</v>
      </c>
      <c r="D24856" t="s">
        <v>19774</v>
      </c>
      <c r="E24856" s="1">
        <v>44896</v>
      </c>
      <c r="F24856" t="s">
        <v>75</v>
      </c>
      <c r="G24856" s="15">
        <v>123711</v>
      </c>
      <c r="J24856">
        <v>365005</v>
      </c>
      <c r="K24856" t="s">
        <v>19775</v>
      </c>
      <c r="L24856" t="s">
        <v>19776</v>
      </c>
      <c r="M24856">
        <v>45211</v>
      </c>
      <c r="N24856" s="1">
        <v>45444</v>
      </c>
    </row>
    <row r="24857" spans="1:14" x14ac:dyDescent="0.35">
      <c r="A24857" t="s">
        <v>44</v>
      </c>
      <c r="B24857">
        <v>5</v>
      </c>
      <c r="C24857" t="s">
        <v>19773</v>
      </c>
      <c r="D24857" t="s">
        <v>19774</v>
      </c>
      <c r="E24857" s="1">
        <v>44739</v>
      </c>
      <c r="F24857" t="s">
        <v>75</v>
      </c>
      <c r="G24857" s="15">
        <v>166348</v>
      </c>
      <c r="J24857">
        <v>365005</v>
      </c>
      <c r="K24857" t="s">
        <v>19775</v>
      </c>
      <c r="L24857" t="s">
        <v>19776</v>
      </c>
      <c r="M24857">
        <v>45211</v>
      </c>
      <c r="N24857" s="1">
        <v>45444</v>
      </c>
    </row>
    <row r="24858" spans="1:14" x14ac:dyDescent="0.35">
      <c r="A24858" t="s">
        <v>44</v>
      </c>
      <c r="B24858">
        <v>5</v>
      </c>
      <c r="C24858" t="s">
        <v>19773</v>
      </c>
      <c r="D24858" t="s">
        <v>19774</v>
      </c>
      <c r="E24858" s="1">
        <v>45041</v>
      </c>
      <c r="F24858" t="s">
        <v>102</v>
      </c>
      <c r="H24858">
        <v>20</v>
      </c>
      <c r="I24858" s="1">
        <v>45065</v>
      </c>
      <c r="J24858">
        <v>365005</v>
      </c>
      <c r="K24858" t="s">
        <v>19775</v>
      </c>
      <c r="L24858" t="s">
        <v>19776</v>
      </c>
      <c r="M24858">
        <v>45211</v>
      </c>
      <c r="N24858" s="1">
        <v>45444</v>
      </c>
    </row>
    <row r="24859" spans="1:14" x14ac:dyDescent="0.35">
      <c r="A24859" t="s">
        <v>44</v>
      </c>
      <c r="B24859">
        <v>5</v>
      </c>
      <c r="C24859" t="s">
        <v>19773</v>
      </c>
      <c r="D24859" t="s">
        <v>19774</v>
      </c>
      <c r="E24859" s="1">
        <v>44896</v>
      </c>
      <c r="F24859" t="s">
        <v>102</v>
      </c>
      <c r="H24859">
        <v>54</v>
      </c>
      <c r="I24859" s="1">
        <v>44924</v>
      </c>
      <c r="J24859">
        <v>365005</v>
      </c>
      <c r="K24859" t="s">
        <v>19775</v>
      </c>
      <c r="L24859" t="s">
        <v>19776</v>
      </c>
      <c r="M24859">
        <v>45211</v>
      </c>
      <c r="N24859" s="1">
        <v>45444</v>
      </c>
    </row>
    <row r="24860" spans="1:14" x14ac:dyDescent="0.35">
      <c r="A24860" t="s">
        <v>44</v>
      </c>
      <c r="B24860">
        <v>5</v>
      </c>
      <c r="C24860" t="s">
        <v>19773</v>
      </c>
      <c r="D24860" t="s">
        <v>19774</v>
      </c>
      <c r="E24860" s="1">
        <v>44739</v>
      </c>
      <c r="F24860" t="s">
        <v>102</v>
      </c>
      <c r="H24860">
        <v>90</v>
      </c>
      <c r="I24860" s="1">
        <v>44765</v>
      </c>
      <c r="J24860">
        <v>365005</v>
      </c>
      <c r="K24860" t="s">
        <v>19775</v>
      </c>
      <c r="L24860" t="s">
        <v>19776</v>
      </c>
      <c r="M24860">
        <v>45211</v>
      </c>
      <c r="N24860" s="1">
        <v>45444</v>
      </c>
    </row>
    <row r="24861" spans="1:14" x14ac:dyDescent="0.35">
      <c r="A24861" t="s">
        <v>44</v>
      </c>
      <c r="B24861">
        <v>5</v>
      </c>
      <c r="C24861" t="s">
        <v>20453</v>
      </c>
      <c r="D24861" t="s">
        <v>20454</v>
      </c>
      <c r="E24861" s="1">
        <v>44587</v>
      </c>
      <c r="F24861" t="s">
        <v>75</v>
      </c>
      <c r="G24861" s="15">
        <v>9750</v>
      </c>
      <c r="J24861">
        <v>365633</v>
      </c>
      <c r="K24861" t="s">
        <v>20455</v>
      </c>
      <c r="L24861" t="s">
        <v>20456</v>
      </c>
      <c r="M24861">
        <v>44278</v>
      </c>
      <c r="N24861" s="1">
        <v>45444</v>
      </c>
    </row>
    <row r="24862" spans="1:14" x14ac:dyDescent="0.35">
      <c r="A24862" t="s">
        <v>44</v>
      </c>
      <c r="B24862">
        <v>5</v>
      </c>
      <c r="C24862" t="s">
        <v>21419</v>
      </c>
      <c r="D24862" t="s">
        <v>6164</v>
      </c>
      <c r="E24862" s="1">
        <v>44410</v>
      </c>
      <c r="F24862" t="s">
        <v>75</v>
      </c>
      <c r="G24862" s="15">
        <v>6500</v>
      </c>
      <c r="J24862">
        <v>366312</v>
      </c>
      <c r="K24862" t="s">
        <v>21420</v>
      </c>
      <c r="L24862" t="s">
        <v>21421</v>
      </c>
      <c r="M24862">
        <v>43616</v>
      </c>
      <c r="N24862" s="1">
        <v>45444</v>
      </c>
    </row>
    <row r="24863" spans="1:14" x14ac:dyDescent="0.35">
      <c r="A24863" t="s">
        <v>44</v>
      </c>
      <c r="B24863">
        <v>5</v>
      </c>
      <c r="C24863" t="s">
        <v>21419</v>
      </c>
      <c r="D24863" t="s">
        <v>6164</v>
      </c>
      <c r="E24863" s="1">
        <v>45323</v>
      </c>
      <c r="F24863" t="s">
        <v>102</v>
      </c>
      <c r="H24863">
        <v>7</v>
      </c>
      <c r="I24863" s="1">
        <v>45352</v>
      </c>
      <c r="J24863">
        <v>366312</v>
      </c>
      <c r="K24863" t="s">
        <v>21420</v>
      </c>
      <c r="L24863" t="s">
        <v>21421</v>
      </c>
      <c r="M24863">
        <v>43616</v>
      </c>
      <c r="N24863" s="1">
        <v>45444</v>
      </c>
    </row>
    <row r="24864" spans="1:14" x14ac:dyDescent="0.35">
      <c r="A24864" t="s">
        <v>44</v>
      </c>
      <c r="B24864">
        <v>5</v>
      </c>
      <c r="C24864" t="s">
        <v>21362</v>
      </c>
      <c r="D24864" t="s">
        <v>21363</v>
      </c>
      <c r="E24864" s="1">
        <v>44974</v>
      </c>
      <c r="F24864" t="s">
        <v>75</v>
      </c>
      <c r="G24864" s="15">
        <v>35106</v>
      </c>
      <c r="J24864">
        <v>366274</v>
      </c>
      <c r="K24864" t="s">
        <v>21364</v>
      </c>
      <c r="L24864" t="s">
        <v>21365</v>
      </c>
      <c r="M24864">
        <v>44022</v>
      </c>
      <c r="N24864" s="1">
        <v>45444</v>
      </c>
    </row>
    <row r="24865" spans="1:14" x14ac:dyDescent="0.35">
      <c r="A24865" t="s">
        <v>44</v>
      </c>
      <c r="B24865">
        <v>5</v>
      </c>
      <c r="C24865" t="s">
        <v>21362</v>
      </c>
      <c r="D24865" t="s">
        <v>21363</v>
      </c>
      <c r="E24865" s="1">
        <v>44648</v>
      </c>
      <c r="F24865" t="s">
        <v>75</v>
      </c>
      <c r="G24865" s="15">
        <v>38896</v>
      </c>
      <c r="J24865">
        <v>366274</v>
      </c>
      <c r="K24865" t="s">
        <v>21364</v>
      </c>
      <c r="L24865" t="s">
        <v>21365</v>
      </c>
      <c r="M24865">
        <v>44022</v>
      </c>
      <c r="N24865" s="1">
        <v>45444</v>
      </c>
    </row>
    <row r="24866" spans="1:14" x14ac:dyDescent="0.35">
      <c r="A24866" t="s">
        <v>44</v>
      </c>
      <c r="B24866">
        <v>5</v>
      </c>
      <c r="C24866" t="s">
        <v>21362</v>
      </c>
      <c r="D24866" t="s">
        <v>21363</v>
      </c>
      <c r="E24866" s="1">
        <v>44907</v>
      </c>
      <c r="F24866" t="s">
        <v>75</v>
      </c>
      <c r="G24866" s="15">
        <v>56456</v>
      </c>
      <c r="J24866">
        <v>366274</v>
      </c>
      <c r="K24866" t="s">
        <v>21364</v>
      </c>
      <c r="L24866" t="s">
        <v>21365</v>
      </c>
      <c r="M24866">
        <v>44022</v>
      </c>
      <c r="N24866" s="1">
        <v>45444</v>
      </c>
    </row>
    <row r="24867" spans="1:14" x14ac:dyDescent="0.35">
      <c r="A24867" t="s">
        <v>44</v>
      </c>
      <c r="B24867">
        <v>5</v>
      </c>
      <c r="C24867" t="s">
        <v>21362</v>
      </c>
      <c r="D24867" t="s">
        <v>21363</v>
      </c>
      <c r="E24867" s="1">
        <v>44519</v>
      </c>
      <c r="F24867" t="s">
        <v>75</v>
      </c>
      <c r="G24867" s="15">
        <v>92761</v>
      </c>
      <c r="J24867">
        <v>366274</v>
      </c>
      <c r="K24867" t="s">
        <v>21364</v>
      </c>
      <c r="L24867" t="s">
        <v>21365</v>
      </c>
      <c r="M24867">
        <v>44022</v>
      </c>
      <c r="N24867" s="1">
        <v>45444</v>
      </c>
    </row>
    <row r="24868" spans="1:14" x14ac:dyDescent="0.35">
      <c r="A24868" t="s">
        <v>44</v>
      </c>
      <c r="B24868">
        <v>5</v>
      </c>
      <c r="C24868" t="s">
        <v>21362</v>
      </c>
      <c r="D24868" t="s">
        <v>21363</v>
      </c>
      <c r="E24868" s="1">
        <v>44907</v>
      </c>
      <c r="F24868" t="s">
        <v>102</v>
      </c>
      <c r="H24868">
        <v>6</v>
      </c>
      <c r="I24868" s="1">
        <v>44932</v>
      </c>
      <c r="J24868">
        <v>366274</v>
      </c>
      <c r="K24868" t="s">
        <v>21364</v>
      </c>
      <c r="L24868" t="s">
        <v>21365</v>
      </c>
      <c r="M24868">
        <v>44022</v>
      </c>
      <c r="N24868" s="1">
        <v>45444</v>
      </c>
    </row>
    <row r="24869" spans="1:14" x14ac:dyDescent="0.35">
      <c r="A24869" t="s">
        <v>44</v>
      </c>
      <c r="B24869">
        <v>5</v>
      </c>
      <c r="C24869" t="s">
        <v>21677</v>
      </c>
      <c r="D24869" t="s">
        <v>4848</v>
      </c>
      <c r="E24869" s="1">
        <v>44796</v>
      </c>
      <c r="F24869" t="s">
        <v>75</v>
      </c>
      <c r="G24869" s="15">
        <v>13000</v>
      </c>
      <c r="J24869">
        <v>366457</v>
      </c>
      <c r="K24869" t="s">
        <v>21678</v>
      </c>
      <c r="L24869" t="s">
        <v>21679</v>
      </c>
      <c r="M24869">
        <v>43230</v>
      </c>
      <c r="N24869" s="1">
        <v>45444</v>
      </c>
    </row>
    <row r="24870" spans="1:14" x14ac:dyDescent="0.35">
      <c r="A24870" t="s">
        <v>44</v>
      </c>
      <c r="B24870">
        <v>5</v>
      </c>
      <c r="C24870" t="s">
        <v>21677</v>
      </c>
      <c r="D24870" t="s">
        <v>4848</v>
      </c>
      <c r="E24870" s="1">
        <v>45103</v>
      </c>
      <c r="F24870" t="s">
        <v>75</v>
      </c>
      <c r="G24870" s="15">
        <v>14680</v>
      </c>
      <c r="J24870">
        <v>366457</v>
      </c>
      <c r="K24870" t="s">
        <v>21678</v>
      </c>
      <c r="L24870" t="s">
        <v>21679</v>
      </c>
      <c r="M24870">
        <v>43230</v>
      </c>
      <c r="N24870" s="1">
        <v>45444</v>
      </c>
    </row>
    <row r="24871" spans="1:14" x14ac:dyDescent="0.35">
      <c r="A24871" t="s">
        <v>44</v>
      </c>
      <c r="B24871">
        <v>5</v>
      </c>
      <c r="C24871" t="s">
        <v>21677</v>
      </c>
      <c r="D24871" t="s">
        <v>4848</v>
      </c>
      <c r="E24871" s="1">
        <v>44665</v>
      </c>
      <c r="F24871" t="s">
        <v>75</v>
      </c>
      <c r="G24871" s="15">
        <v>20150</v>
      </c>
      <c r="J24871">
        <v>366457</v>
      </c>
      <c r="K24871" t="s">
        <v>21678</v>
      </c>
      <c r="L24871" t="s">
        <v>21679</v>
      </c>
      <c r="M24871">
        <v>43230</v>
      </c>
      <c r="N24871" s="1">
        <v>45444</v>
      </c>
    </row>
    <row r="24872" spans="1:14" x14ac:dyDescent="0.35">
      <c r="A24872" t="s">
        <v>44</v>
      </c>
      <c r="B24872">
        <v>5</v>
      </c>
      <c r="C24872" t="s">
        <v>21677</v>
      </c>
      <c r="D24872" t="s">
        <v>4848</v>
      </c>
      <c r="E24872" s="1">
        <v>44946</v>
      </c>
      <c r="F24872" t="s">
        <v>75</v>
      </c>
      <c r="G24872" s="15">
        <v>36846</v>
      </c>
      <c r="J24872">
        <v>366457</v>
      </c>
      <c r="K24872" t="s">
        <v>21678</v>
      </c>
      <c r="L24872" t="s">
        <v>21679</v>
      </c>
      <c r="M24872">
        <v>43230</v>
      </c>
      <c r="N24872" s="1">
        <v>45444</v>
      </c>
    </row>
    <row r="24873" spans="1:14" x14ac:dyDescent="0.35">
      <c r="A24873" t="s">
        <v>44</v>
      </c>
      <c r="B24873">
        <v>5</v>
      </c>
      <c r="C24873" t="s">
        <v>21677</v>
      </c>
      <c r="D24873" t="s">
        <v>4848</v>
      </c>
      <c r="E24873" s="1">
        <v>44665</v>
      </c>
      <c r="F24873" t="s">
        <v>102</v>
      </c>
      <c r="H24873">
        <v>50</v>
      </c>
      <c r="I24873" s="1">
        <v>44700</v>
      </c>
      <c r="J24873">
        <v>366457</v>
      </c>
      <c r="K24873" t="s">
        <v>21678</v>
      </c>
      <c r="L24873" t="s">
        <v>21679</v>
      </c>
      <c r="M24873">
        <v>43230</v>
      </c>
      <c r="N24873" s="1">
        <v>45444</v>
      </c>
    </row>
    <row r="24874" spans="1:14" x14ac:dyDescent="0.35">
      <c r="A24874" t="s">
        <v>44</v>
      </c>
      <c r="B24874">
        <v>5</v>
      </c>
      <c r="C24874" t="s">
        <v>20190</v>
      </c>
      <c r="D24874" t="s">
        <v>20191</v>
      </c>
      <c r="E24874" s="1">
        <v>44568</v>
      </c>
      <c r="F24874" t="s">
        <v>75</v>
      </c>
      <c r="G24874" s="15">
        <v>15000</v>
      </c>
      <c r="J24874">
        <v>365466</v>
      </c>
      <c r="K24874" t="s">
        <v>20192</v>
      </c>
      <c r="L24874" t="s">
        <v>20193</v>
      </c>
      <c r="M24874">
        <v>43056</v>
      </c>
      <c r="N24874" s="1">
        <v>45444</v>
      </c>
    </row>
    <row r="24875" spans="1:14" x14ac:dyDescent="0.35">
      <c r="A24875" t="s">
        <v>44</v>
      </c>
      <c r="B24875">
        <v>5</v>
      </c>
      <c r="C24875" t="s">
        <v>20190</v>
      </c>
      <c r="D24875" t="s">
        <v>20191</v>
      </c>
      <c r="E24875" s="1">
        <v>44392</v>
      </c>
      <c r="F24875" t="s">
        <v>75</v>
      </c>
      <c r="G24875" s="15">
        <v>26000</v>
      </c>
      <c r="J24875">
        <v>365466</v>
      </c>
      <c r="K24875" t="s">
        <v>20192</v>
      </c>
      <c r="L24875" t="s">
        <v>20193</v>
      </c>
      <c r="M24875">
        <v>43056</v>
      </c>
      <c r="N24875" s="1">
        <v>45444</v>
      </c>
    </row>
    <row r="24876" spans="1:14" x14ac:dyDescent="0.35">
      <c r="A24876" t="s">
        <v>44</v>
      </c>
      <c r="B24876">
        <v>5</v>
      </c>
      <c r="C24876" t="s">
        <v>20190</v>
      </c>
      <c r="D24876" t="s">
        <v>20191</v>
      </c>
      <c r="E24876" s="1">
        <v>45057</v>
      </c>
      <c r="F24876" t="s">
        <v>102</v>
      </c>
      <c r="H24876">
        <v>41</v>
      </c>
      <c r="I24876" s="1">
        <v>45083</v>
      </c>
      <c r="J24876">
        <v>365466</v>
      </c>
      <c r="K24876" t="s">
        <v>20192</v>
      </c>
      <c r="L24876" t="s">
        <v>20193</v>
      </c>
      <c r="M24876">
        <v>43056</v>
      </c>
      <c r="N24876" s="1">
        <v>45444</v>
      </c>
    </row>
    <row r="24877" spans="1:14" x14ac:dyDescent="0.35">
      <c r="A24877" t="s">
        <v>44</v>
      </c>
      <c r="B24877">
        <v>5</v>
      </c>
      <c r="C24877" t="s">
        <v>20190</v>
      </c>
      <c r="D24877" t="s">
        <v>20191</v>
      </c>
      <c r="E24877" s="1">
        <v>44568</v>
      </c>
      <c r="F24877" t="s">
        <v>102</v>
      </c>
      <c r="H24877">
        <v>1</v>
      </c>
      <c r="I24877" s="1">
        <v>44615</v>
      </c>
      <c r="J24877">
        <v>365466</v>
      </c>
      <c r="K24877" t="s">
        <v>20192</v>
      </c>
      <c r="L24877" t="s">
        <v>20193</v>
      </c>
      <c r="M24877">
        <v>43056</v>
      </c>
      <c r="N24877" s="1">
        <v>45444</v>
      </c>
    </row>
    <row r="24878" spans="1:14" x14ac:dyDescent="0.35">
      <c r="A24878" t="s">
        <v>44</v>
      </c>
      <c r="B24878">
        <v>5</v>
      </c>
      <c r="C24878" t="s">
        <v>20190</v>
      </c>
      <c r="D24878" t="s">
        <v>20191</v>
      </c>
      <c r="E24878" s="1">
        <v>44392</v>
      </c>
      <c r="F24878" t="s">
        <v>102</v>
      </c>
      <c r="H24878">
        <v>7</v>
      </c>
      <c r="I24878" s="1">
        <v>44435</v>
      </c>
      <c r="J24878">
        <v>365466</v>
      </c>
      <c r="K24878" t="s">
        <v>20192</v>
      </c>
      <c r="L24878" t="s">
        <v>20193</v>
      </c>
      <c r="M24878">
        <v>43056</v>
      </c>
      <c r="N24878" s="1">
        <v>45444</v>
      </c>
    </row>
    <row r="24879" spans="1:14" x14ac:dyDescent="0.35">
      <c r="A24879" t="s">
        <v>44</v>
      </c>
      <c r="B24879">
        <v>5</v>
      </c>
      <c r="C24879" t="s">
        <v>20161</v>
      </c>
      <c r="D24879" t="s">
        <v>3096</v>
      </c>
      <c r="E24879" s="1">
        <v>44588</v>
      </c>
      <c r="F24879" t="s">
        <v>75</v>
      </c>
      <c r="G24879" s="15">
        <v>5000</v>
      </c>
      <c r="J24879">
        <v>365443</v>
      </c>
      <c r="K24879" t="s">
        <v>20162</v>
      </c>
      <c r="L24879" t="s">
        <v>20163</v>
      </c>
      <c r="M24879">
        <v>45150</v>
      </c>
      <c r="N24879" s="1">
        <v>45444</v>
      </c>
    </row>
    <row r="24880" spans="1:14" x14ac:dyDescent="0.35">
      <c r="A24880" t="s">
        <v>44</v>
      </c>
      <c r="B24880">
        <v>5</v>
      </c>
      <c r="C24880" t="s">
        <v>20075</v>
      </c>
      <c r="D24880" t="s">
        <v>4848</v>
      </c>
      <c r="E24880" s="1">
        <v>44383</v>
      </c>
      <c r="F24880" t="s">
        <v>75</v>
      </c>
      <c r="G24880" s="15">
        <v>13000</v>
      </c>
      <c r="J24880">
        <v>365379</v>
      </c>
      <c r="K24880" t="s">
        <v>20076</v>
      </c>
      <c r="L24880" t="s">
        <v>20077</v>
      </c>
      <c r="M24880">
        <v>43229</v>
      </c>
      <c r="N24880" s="1">
        <v>45444</v>
      </c>
    </row>
    <row r="24881" spans="1:14" x14ac:dyDescent="0.35">
      <c r="A24881" t="s">
        <v>44</v>
      </c>
      <c r="B24881">
        <v>5</v>
      </c>
      <c r="C24881" t="s">
        <v>20075</v>
      </c>
      <c r="D24881" t="s">
        <v>4848</v>
      </c>
      <c r="E24881" s="1">
        <v>44831</v>
      </c>
      <c r="F24881" t="s">
        <v>75</v>
      </c>
      <c r="G24881" s="15">
        <v>15000</v>
      </c>
      <c r="J24881">
        <v>365379</v>
      </c>
      <c r="K24881" t="s">
        <v>20076</v>
      </c>
      <c r="L24881" t="s">
        <v>20077</v>
      </c>
      <c r="M24881">
        <v>43229</v>
      </c>
      <c r="N24881" s="1">
        <v>45444</v>
      </c>
    </row>
    <row r="24882" spans="1:14" x14ac:dyDescent="0.35">
      <c r="A24882" t="s">
        <v>44</v>
      </c>
      <c r="B24882">
        <v>5</v>
      </c>
      <c r="C24882" t="s">
        <v>20075</v>
      </c>
      <c r="D24882" t="s">
        <v>4848</v>
      </c>
      <c r="E24882" s="1">
        <v>44630</v>
      </c>
      <c r="F24882" t="s">
        <v>75</v>
      </c>
      <c r="G24882" s="15">
        <v>22750</v>
      </c>
      <c r="J24882">
        <v>365379</v>
      </c>
      <c r="K24882" t="s">
        <v>20076</v>
      </c>
      <c r="L24882" t="s">
        <v>20077</v>
      </c>
      <c r="M24882">
        <v>43229</v>
      </c>
      <c r="N24882" s="1">
        <v>45444</v>
      </c>
    </row>
    <row r="24883" spans="1:14" x14ac:dyDescent="0.35">
      <c r="A24883" t="s">
        <v>44</v>
      </c>
      <c r="B24883">
        <v>5</v>
      </c>
      <c r="C24883" t="s">
        <v>20075</v>
      </c>
      <c r="D24883" t="s">
        <v>4848</v>
      </c>
      <c r="E24883" s="1">
        <v>44777</v>
      </c>
      <c r="F24883" t="s">
        <v>75</v>
      </c>
      <c r="G24883" s="15">
        <v>26852</v>
      </c>
      <c r="J24883">
        <v>365379</v>
      </c>
      <c r="K24883" t="s">
        <v>20076</v>
      </c>
      <c r="L24883" t="s">
        <v>20077</v>
      </c>
      <c r="M24883">
        <v>43229</v>
      </c>
      <c r="N24883" s="1">
        <v>45444</v>
      </c>
    </row>
    <row r="24884" spans="1:14" x14ac:dyDescent="0.35">
      <c r="A24884" t="s">
        <v>44</v>
      </c>
      <c r="B24884">
        <v>5</v>
      </c>
      <c r="C24884" t="s">
        <v>20075</v>
      </c>
      <c r="D24884" t="s">
        <v>4848</v>
      </c>
      <c r="E24884" s="1">
        <v>44462</v>
      </c>
      <c r="F24884" t="s">
        <v>75</v>
      </c>
      <c r="G24884" s="15">
        <v>57740</v>
      </c>
      <c r="J24884">
        <v>365379</v>
      </c>
      <c r="K24884" t="s">
        <v>20076</v>
      </c>
      <c r="L24884" t="s">
        <v>20077</v>
      </c>
      <c r="M24884">
        <v>43229</v>
      </c>
      <c r="N24884" s="1">
        <v>45444</v>
      </c>
    </row>
    <row r="24885" spans="1:14" x14ac:dyDescent="0.35">
      <c r="A24885" t="s">
        <v>44</v>
      </c>
      <c r="B24885">
        <v>5</v>
      </c>
      <c r="C24885" t="s">
        <v>20075</v>
      </c>
      <c r="D24885" t="s">
        <v>4848</v>
      </c>
      <c r="E24885" s="1">
        <v>44630</v>
      </c>
      <c r="F24885" t="s">
        <v>102</v>
      </c>
      <c r="H24885">
        <v>22</v>
      </c>
      <c r="I24885" s="1">
        <v>44665</v>
      </c>
      <c r="J24885">
        <v>365379</v>
      </c>
      <c r="K24885" t="s">
        <v>20076</v>
      </c>
      <c r="L24885" t="s">
        <v>20077</v>
      </c>
      <c r="M24885">
        <v>43229</v>
      </c>
      <c r="N24885" s="1">
        <v>45444</v>
      </c>
    </row>
    <row r="24886" spans="1:14" x14ac:dyDescent="0.35">
      <c r="A24886" t="s">
        <v>44</v>
      </c>
      <c r="B24886">
        <v>5</v>
      </c>
      <c r="C24886" t="s">
        <v>20075</v>
      </c>
      <c r="D24886" t="s">
        <v>4848</v>
      </c>
      <c r="E24886" s="1">
        <v>44462</v>
      </c>
      <c r="F24886" t="s">
        <v>102</v>
      </c>
      <c r="H24886">
        <v>40</v>
      </c>
      <c r="I24886" s="1">
        <v>44532</v>
      </c>
      <c r="J24886">
        <v>365379</v>
      </c>
      <c r="K24886" t="s">
        <v>20076</v>
      </c>
      <c r="L24886" t="s">
        <v>20077</v>
      </c>
      <c r="M24886">
        <v>43229</v>
      </c>
      <c r="N24886" s="1">
        <v>45444</v>
      </c>
    </row>
    <row r="24887" spans="1:14" x14ac:dyDescent="0.35">
      <c r="A24887" t="s">
        <v>44</v>
      </c>
      <c r="B24887">
        <v>5</v>
      </c>
      <c r="C24887" t="s">
        <v>20826</v>
      </c>
      <c r="D24887" t="s">
        <v>2749</v>
      </c>
      <c r="E24887" s="1">
        <v>44972</v>
      </c>
      <c r="F24887" t="s">
        <v>75</v>
      </c>
      <c r="G24887" s="15">
        <v>4290</v>
      </c>
      <c r="J24887">
        <v>365859</v>
      </c>
      <c r="K24887" t="s">
        <v>20827</v>
      </c>
      <c r="L24887" t="s">
        <v>20828</v>
      </c>
      <c r="M24887">
        <v>44303</v>
      </c>
      <c r="N24887" s="1">
        <v>45444</v>
      </c>
    </row>
    <row r="24888" spans="1:14" x14ac:dyDescent="0.35">
      <c r="A24888" t="s">
        <v>44</v>
      </c>
      <c r="B24888">
        <v>5</v>
      </c>
      <c r="C24888" t="s">
        <v>20826</v>
      </c>
      <c r="D24888" t="s">
        <v>2749</v>
      </c>
      <c r="E24888" s="1">
        <v>44972</v>
      </c>
      <c r="F24888" t="s">
        <v>75</v>
      </c>
      <c r="G24888" s="15">
        <v>9750</v>
      </c>
      <c r="J24888">
        <v>365859</v>
      </c>
      <c r="K24888" t="s">
        <v>20827</v>
      </c>
      <c r="L24888" t="s">
        <v>20828</v>
      </c>
      <c r="M24888">
        <v>44303</v>
      </c>
      <c r="N24888" s="1">
        <v>45444</v>
      </c>
    </row>
    <row r="24889" spans="1:14" x14ac:dyDescent="0.35">
      <c r="A24889" t="s">
        <v>44</v>
      </c>
      <c r="B24889">
        <v>5</v>
      </c>
      <c r="C24889" t="s">
        <v>20826</v>
      </c>
      <c r="D24889" t="s">
        <v>2749</v>
      </c>
      <c r="E24889" s="1">
        <v>44567</v>
      </c>
      <c r="F24889" t="s">
        <v>75</v>
      </c>
      <c r="G24889" s="15">
        <v>20000</v>
      </c>
      <c r="J24889">
        <v>365859</v>
      </c>
      <c r="K24889" t="s">
        <v>20827</v>
      </c>
      <c r="L24889" t="s">
        <v>20828</v>
      </c>
      <c r="M24889">
        <v>44303</v>
      </c>
      <c r="N24889" s="1">
        <v>45444</v>
      </c>
    </row>
    <row r="24890" spans="1:14" x14ac:dyDescent="0.35">
      <c r="A24890" t="s">
        <v>44</v>
      </c>
      <c r="B24890">
        <v>5</v>
      </c>
      <c r="C24890" t="s">
        <v>20826</v>
      </c>
      <c r="D24890" t="s">
        <v>2749</v>
      </c>
      <c r="E24890" s="1">
        <v>44972</v>
      </c>
      <c r="F24890" t="s">
        <v>102</v>
      </c>
      <c r="H24890">
        <v>41</v>
      </c>
      <c r="I24890" s="1">
        <v>45000</v>
      </c>
      <c r="J24890">
        <v>365859</v>
      </c>
      <c r="K24890" t="s">
        <v>20827</v>
      </c>
      <c r="L24890" t="s">
        <v>20828</v>
      </c>
      <c r="M24890">
        <v>44303</v>
      </c>
      <c r="N24890" s="1">
        <v>45444</v>
      </c>
    </row>
    <row r="24891" spans="1:14" x14ac:dyDescent="0.35">
      <c r="A24891" t="s">
        <v>44</v>
      </c>
      <c r="B24891">
        <v>5</v>
      </c>
      <c r="C24891" t="s">
        <v>21192</v>
      </c>
      <c r="D24891" t="s">
        <v>20146</v>
      </c>
      <c r="E24891" s="1">
        <v>44550</v>
      </c>
      <c r="F24891" t="s">
        <v>75</v>
      </c>
      <c r="G24891" s="15">
        <v>983</v>
      </c>
      <c r="J24891">
        <v>366158</v>
      </c>
      <c r="K24891" t="s">
        <v>21193</v>
      </c>
      <c r="L24891" t="s">
        <v>21194</v>
      </c>
      <c r="M24891">
        <v>44133</v>
      </c>
      <c r="N24891" s="1">
        <v>45444</v>
      </c>
    </row>
    <row r="24892" spans="1:14" x14ac:dyDescent="0.35">
      <c r="A24892" t="s">
        <v>44</v>
      </c>
      <c r="B24892">
        <v>5</v>
      </c>
      <c r="C24892" t="s">
        <v>21192</v>
      </c>
      <c r="D24892" t="s">
        <v>20146</v>
      </c>
      <c r="E24892" s="1">
        <v>44543</v>
      </c>
      <c r="F24892" t="s">
        <v>75</v>
      </c>
      <c r="G24892" s="15">
        <v>19500</v>
      </c>
      <c r="J24892">
        <v>366158</v>
      </c>
      <c r="K24892" t="s">
        <v>21193</v>
      </c>
      <c r="L24892" t="s">
        <v>21194</v>
      </c>
      <c r="M24892">
        <v>44133</v>
      </c>
      <c r="N24892" s="1">
        <v>45444</v>
      </c>
    </row>
    <row r="24893" spans="1:14" x14ac:dyDescent="0.35">
      <c r="A24893" t="s">
        <v>44</v>
      </c>
      <c r="B24893">
        <v>5</v>
      </c>
      <c r="C24893" t="s">
        <v>21192</v>
      </c>
      <c r="D24893" t="s">
        <v>20146</v>
      </c>
      <c r="E24893" s="1">
        <v>44858</v>
      </c>
      <c r="F24893" t="s">
        <v>75</v>
      </c>
      <c r="G24893" s="15">
        <v>107974</v>
      </c>
      <c r="J24893">
        <v>366158</v>
      </c>
      <c r="K24893" t="s">
        <v>21193</v>
      </c>
      <c r="L24893" t="s">
        <v>21194</v>
      </c>
      <c r="M24893">
        <v>44133</v>
      </c>
      <c r="N24893" s="1">
        <v>45444</v>
      </c>
    </row>
    <row r="24894" spans="1:14" x14ac:dyDescent="0.35">
      <c r="A24894" t="s">
        <v>44</v>
      </c>
      <c r="B24894">
        <v>5</v>
      </c>
      <c r="C24894" t="s">
        <v>21192</v>
      </c>
      <c r="D24894" t="s">
        <v>20146</v>
      </c>
      <c r="E24894" s="1">
        <v>44543</v>
      </c>
      <c r="F24894" t="s">
        <v>102</v>
      </c>
      <c r="H24894">
        <v>31</v>
      </c>
      <c r="I24894" s="1">
        <v>44633</v>
      </c>
      <c r="J24894">
        <v>366158</v>
      </c>
      <c r="K24894" t="s">
        <v>21193</v>
      </c>
      <c r="L24894" t="s">
        <v>21194</v>
      </c>
      <c r="M24894">
        <v>44133</v>
      </c>
      <c r="N24894" s="1">
        <v>45444</v>
      </c>
    </row>
    <row r="24895" spans="1:14" x14ac:dyDescent="0.35">
      <c r="A24895" t="s">
        <v>44</v>
      </c>
      <c r="B24895">
        <v>5</v>
      </c>
      <c r="C24895" t="s">
        <v>20833</v>
      </c>
      <c r="D24895" t="s">
        <v>5265</v>
      </c>
      <c r="E24895" s="1">
        <v>44994</v>
      </c>
      <c r="F24895" t="s">
        <v>75</v>
      </c>
      <c r="G24895" s="15">
        <v>9750</v>
      </c>
      <c r="J24895">
        <v>365862</v>
      </c>
      <c r="K24895" t="s">
        <v>20834</v>
      </c>
      <c r="L24895" t="s">
        <v>20835</v>
      </c>
      <c r="M24895">
        <v>44708</v>
      </c>
      <c r="N24895" s="1">
        <v>45444</v>
      </c>
    </row>
    <row r="24896" spans="1:14" x14ac:dyDescent="0.35">
      <c r="A24896" t="s">
        <v>44</v>
      </c>
      <c r="B24896">
        <v>5</v>
      </c>
      <c r="C24896" t="s">
        <v>20833</v>
      </c>
      <c r="D24896" t="s">
        <v>5265</v>
      </c>
      <c r="E24896" s="1">
        <v>45091</v>
      </c>
      <c r="F24896" t="s">
        <v>75</v>
      </c>
      <c r="G24896" s="15">
        <v>14680</v>
      </c>
      <c r="J24896">
        <v>365862</v>
      </c>
      <c r="K24896" t="s">
        <v>20834</v>
      </c>
      <c r="L24896" t="s">
        <v>20835</v>
      </c>
      <c r="M24896">
        <v>44708</v>
      </c>
      <c r="N24896" s="1">
        <v>45444</v>
      </c>
    </row>
    <row r="24897" spans="1:14" x14ac:dyDescent="0.35">
      <c r="A24897" t="s">
        <v>44</v>
      </c>
      <c r="B24897">
        <v>5</v>
      </c>
      <c r="C24897" t="s">
        <v>20833</v>
      </c>
      <c r="D24897" t="s">
        <v>5265</v>
      </c>
      <c r="E24897" s="1">
        <v>44648</v>
      </c>
      <c r="F24897" t="s">
        <v>75</v>
      </c>
      <c r="G24897" s="15">
        <v>25350</v>
      </c>
      <c r="J24897">
        <v>365862</v>
      </c>
      <c r="K24897" t="s">
        <v>20834</v>
      </c>
      <c r="L24897" t="s">
        <v>20835</v>
      </c>
      <c r="M24897">
        <v>44708</v>
      </c>
      <c r="N24897" s="1">
        <v>45444</v>
      </c>
    </row>
    <row r="24898" spans="1:14" x14ac:dyDescent="0.35">
      <c r="A24898" t="s">
        <v>44</v>
      </c>
      <c r="B24898">
        <v>5</v>
      </c>
      <c r="C24898" t="s">
        <v>20833</v>
      </c>
      <c r="D24898" t="s">
        <v>5265</v>
      </c>
      <c r="E24898" s="1">
        <v>44648</v>
      </c>
      <c r="F24898" t="s">
        <v>102</v>
      </c>
      <c r="H24898">
        <v>7</v>
      </c>
      <c r="I24898" s="1">
        <v>44701</v>
      </c>
      <c r="J24898">
        <v>365862</v>
      </c>
      <c r="K24898" t="s">
        <v>20834</v>
      </c>
      <c r="L24898" t="s">
        <v>20835</v>
      </c>
      <c r="M24898">
        <v>44708</v>
      </c>
      <c r="N24898" s="1">
        <v>45444</v>
      </c>
    </row>
    <row r="24899" spans="1:14" x14ac:dyDescent="0.35">
      <c r="A24899" t="s">
        <v>44</v>
      </c>
      <c r="B24899">
        <v>5</v>
      </c>
      <c r="C24899" t="s">
        <v>21203</v>
      </c>
      <c r="D24899" t="s">
        <v>4979</v>
      </c>
      <c r="E24899" s="1">
        <v>44739</v>
      </c>
      <c r="F24899" t="s">
        <v>75</v>
      </c>
      <c r="G24899" s="15">
        <v>3250</v>
      </c>
      <c r="J24899">
        <v>366170</v>
      </c>
      <c r="K24899" t="s">
        <v>21204</v>
      </c>
      <c r="L24899" t="s">
        <v>21205</v>
      </c>
      <c r="M24899">
        <v>43017</v>
      </c>
      <c r="N24899" s="1">
        <v>45444</v>
      </c>
    </row>
    <row r="24900" spans="1:14" x14ac:dyDescent="0.35">
      <c r="A24900" t="s">
        <v>44</v>
      </c>
      <c r="B24900">
        <v>5</v>
      </c>
      <c r="C24900" t="s">
        <v>21203</v>
      </c>
      <c r="D24900" t="s">
        <v>4979</v>
      </c>
      <c r="E24900" s="1">
        <v>44657</v>
      </c>
      <c r="F24900" t="s">
        <v>75</v>
      </c>
      <c r="G24900" s="15">
        <v>14368</v>
      </c>
      <c r="J24900">
        <v>366170</v>
      </c>
      <c r="K24900" t="s">
        <v>21204</v>
      </c>
      <c r="L24900" t="s">
        <v>21205</v>
      </c>
      <c r="M24900">
        <v>43017</v>
      </c>
      <c r="N24900" s="1">
        <v>45444</v>
      </c>
    </row>
    <row r="24901" spans="1:14" x14ac:dyDescent="0.35">
      <c r="A24901" t="s">
        <v>44</v>
      </c>
      <c r="B24901">
        <v>5</v>
      </c>
      <c r="C24901" t="s">
        <v>21203</v>
      </c>
      <c r="D24901" t="s">
        <v>4979</v>
      </c>
      <c r="E24901" s="1">
        <v>44894</v>
      </c>
      <c r="F24901" t="s">
        <v>75</v>
      </c>
      <c r="G24901" s="15">
        <v>45795</v>
      </c>
      <c r="J24901">
        <v>366170</v>
      </c>
      <c r="K24901" t="s">
        <v>21204</v>
      </c>
      <c r="L24901" t="s">
        <v>21205</v>
      </c>
      <c r="M24901">
        <v>43017</v>
      </c>
      <c r="N24901" s="1">
        <v>45444</v>
      </c>
    </row>
    <row r="24902" spans="1:14" x14ac:dyDescent="0.35">
      <c r="A24902" t="s">
        <v>44</v>
      </c>
      <c r="B24902">
        <v>5</v>
      </c>
      <c r="C24902" t="s">
        <v>21203</v>
      </c>
      <c r="D24902" t="s">
        <v>4979</v>
      </c>
      <c r="E24902" s="1">
        <v>44894</v>
      </c>
      <c r="F24902" t="s">
        <v>102</v>
      </c>
      <c r="H24902">
        <v>1</v>
      </c>
      <c r="I24902" s="1">
        <v>44964</v>
      </c>
      <c r="J24902">
        <v>366170</v>
      </c>
      <c r="K24902" t="s">
        <v>21204</v>
      </c>
      <c r="L24902" t="s">
        <v>21205</v>
      </c>
      <c r="M24902">
        <v>43017</v>
      </c>
      <c r="N24902" s="1">
        <v>45444</v>
      </c>
    </row>
    <row r="24903" spans="1:14" x14ac:dyDescent="0.35">
      <c r="A24903" t="s">
        <v>44</v>
      </c>
      <c r="B24903">
        <v>5</v>
      </c>
      <c r="C24903" t="s">
        <v>21203</v>
      </c>
      <c r="D24903" t="s">
        <v>4979</v>
      </c>
      <c r="E24903" s="1">
        <v>44427</v>
      </c>
      <c r="F24903" t="s">
        <v>102</v>
      </c>
      <c r="H24903">
        <v>7</v>
      </c>
      <c r="I24903" s="1">
        <v>44456</v>
      </c>
      <c r="J24903">
        <v>366170</v>
      </c>
      <c r="K24903" t="s">
        <v>21204</v>
      </c>
      <c r="L24903" t="s">
        <v>21205</v>
      </c>
      <c r="M24903">
        <v>43017</v>
      </c>
      <c r="N24903" s="1">
        <v>45444</v>
      </c>
    </row>
    <row r="24904" spans="1:14" x14ac:dyDescent="0.35">
      <c r="A24904" t="s">
        <v>44</v>
      </c>
      <c r="B24904">
        <v>5</v>
      </c>
      <c r="C24904" t="s">
        <v>21707</v>
      </c>
      <c r="D24904" t="s">
        <v>17167</v>
      </c>
      <c r="E24904" s="1">
        <v>44382</v>
      </c>
      <c r="F24904" t="s">
        <v>75</v>
      </c>
      <c r="G24904" s="15">
        <v>650</v>
      </c>
      <c r="J24904">
        <v>366479</v>
      </c>
      <c r="K24904" t="s">
        <v>21708</v>
      </c>
      <c r="L24904" t="s">
        <v>21709</v>
      </c>
      <c r="M24904">
        <v>44333</v>
      </c>
      <c r="N24904" s="1">
        <v>45444</v>
      </c>
    </row>
    <row r="24905" spans="1:14" x14ac:dyDescent="0.35">
      <c r="A24905" t="s">
        <v>44</v>
      </c>
      <c r="B24905">
        <v>5</v>
      </c>
      <c r="C24905" t="s">
        <v>21707</v>
      </c>
      <c r="D24905" t="s">
        <v>17167</v>
      </c>
      <c r="E24905" s="1">
        <v>44599</v>
      </c>
      <c r="F24905" t="s">
        <v>75</v>
      </c>
      <c r="G24905" s="15">
        <v>994</v>
      </c>
      <c r="J24905">
        <v>366479</v>
      </c>
      <c r="K24905" t="s">
        <v>21708</v>
      </c>
      <c r="L24905" t="s">
        <v>21709</v>
      </c>
      <c r="M24905">
        <v>44333</v>
      </c>
      <c r="N24905" s="1">
        <v>45444</v>
      </c>
    </row>
    <row r="24906" spans="1:14" x14ac:dyDescent="0.35">
      <c r="A24906" t="s">
        <v>44</v>
      </c>
      <c r="B24906">
        <v>5</v>
      </c>
      <c r="C24906" t="s">
        <v>21707</v>
      </c>
      <c r="D24906" t="s">
        <v>17167</v>
      </c>
      <c r="E24906" s="1">
        <v>44606</v>
      </c>
      <c r="F24906" t="s">
        <v>75</v>
      </c>
      <c r="G24906" s="15">
        <v>1325</v>
      </c>
      <c r="J24906">
        <v>366479</v>
      </c>
      <c r="K24906" t="s">
        <v>21708</v>
      </c>
      <c r="L24906" t="s">
        <v>21709</v>
      </c>
      <c r="M24906">
        <v>44333</v>
      </c>
      <c r="N24906" s="1">
        <v>45444</v>
      </c>
    </row>
    <row r="24907" spans="1:14" x14ac:dyDescent="0.35">
      <c r="A24907" t="s">
        <v>44</v>
      </c>
      <c r="B24907">
        <v>5</v>
      </c>
      <c r="C24907" t="s">
        <v>21707</v>
      </c>
      <c r="D24907" t="s">
        <v>17167</v>
      </c>
      <c r="E24907" s="1">
        <v>44613</v>
      </c>
      <c r="F24907" t="s">
        <v>75</v>
      </c>
      <c r="G24907" s="15">
        <v>1657</v>
      </c>
      <c r="J24907">
        <v>366479</v>
      </c>
      <c r="K24907" t="s">
        <v>21708</v>
      </c>
      <c r="L24907" t="s">
        <v>21709</v>
      </c>
      <c r="M24907">
        <v>44333</v>
      </c>
      <c r="N24907" s="1">
        <v>45444</v>
      </c>
    </row>
    <row r="24908" spans="1:14" x14ac:dyDescent="0.35">
      <c r="A24908" t="s">
        <v>44</v>
      </c>
      <c r="B24908">
        <v>5</v>
      </c>
      <c r="C24908" t="s">
        <v>20699</v>
      </c>
      <c r="D24908" t="s">
        <v>20700</v>
      </c>
      <c r="E24908" s="1">
        <v>44676</v>
      </c>
      <c r="F24908" t="s">
        <v>75</v>
      </c>
      <c r="G24908" s="15">
        <v>5000</v>
      </c>
      <c r="J24908">
        <v>365777</v>
      </c>
      <c r="K24908" t="s">
        <v>20701</v>
      </c>
      <c r="L24908" t="s">
        <v>20702</v>
      </c>
      <c r="M24908">
        <v>45440</v>
      </c>
      <c r="N24908" s="1">
        <v>45444</v>
      </c>
    </row>
    <row r="24909" spans="1:14" x14ac:dyDescent="0.35">
      <c r="A24909" t="s">
        <v>44</v>
      </c>
      <c r="B24909">
        <v>5</v>
      </c>
      <c r="C24909" t="s">
        <v>20699</v>
      </c>
      <c r="D24909" t="s">
        <v>20700</v>
      </c>
      <c r="E24909" s="1">
        <v>45026</v>
      </c>
      <c r="F24909" t="s">
        <v>75</v>
      </c>
      <c r="G24909" s="15">
        <v>14521</v>
      </c>
      <c r="J24909">
        <v>365777</v>
      </c>
      <c r="K24909" t="s">
        <v>20701</v>
      </c>
      <c r="L24909" t="s">
        <v>20702</v>
      </c>
      <c r="M24909">
        <v>45440</v>
      </c>
      <c r="N24909" s="1">
        <v>45444</v>
      </c>
    </row>
    <row r="24910" spans="1:14" x14ac:dyDescent="0.35">
      <c r="A24910" t="s">
        <v>44</v>
      </c>
      <c r="B24910">
        <v>5</v>
      </c>
      <c r="C24910" t="s">
        <v>21506</v>
      </c>
      <c r="D24910" t="s">
        <v>19774</v>
      </c>
      <c r="E24910" s="1">
        <v>44740</v>
      </c>
      <c r="F24910" t="s">
        <v>75</v>
      </c>
      <c r="G24910" s="15">
        <v>3250</v>
      </c>
      <c r="J24910">
        <v>366364</v>
      </c>
      <c r="K24910" t="s">
        <v>21507</v>
      </c>
      <c r="L24910" t="s">
        <v>21508</v>
      </c>
      <c r="M24910">
        <v>45231</v>
      </c>
      <c r="N24910" s="1">
        <v>45444</v>
      </c>
    </row>
    <row r="24911" spans="1:14" x14ac:dyDescent="0.35">
      <c r="A24911" t="s">
        <v>44</v>
      </c>
      <c r="B24911">
        <v>5</v>
      </c>
      <c r="C24911" t="s">
        <v>19944</v>
      </c>
      <c r="D24911" t="s">
        <v>243</v>
      </c>
      <c r="E24911" s="1">
        <v>44368</v>
      </c>
      <c r="F24911" t="s">
        <v>75</v>
      </c>
      <c r="G24911" s="15">
        <v>655</v>
      </c>
      <c r="J24911">
        <v>365278</v>
      </c>
      <c r="K24911" t="s">
        <v>19945</v>
      </c>
      <c r="L24911" t="s">
        <v>19946</v>
      </c>
      <c r="M24911">
        <v>45373</v>
      </c>
      <c r="N24911" s="1">
        <v>45444</v>
      </c>
    </row>
    <row r="24912" spans="1:14" x14ac:dyDescent="0.35">
      <c r="A24912" t="s">
        <v>44</v>
      </c>
      <c r="B24912">
        <v>5</v>
      </c>
      <c r="C24912" t="s">
        <v>19944</v>
      </c>
      <c r="D24912" t="s">
        <v>243</v>
      </c>
      <c r="E24912" s="1">
        <v>44536</v>
      </c>
      <c r="F24912" t="s">
        <v>75</v>
      </c>
      <c r="G24912" s="15">
        <v>9750</v>
      </c>
      <c r="J24912">
        <v>365278</v>
      </c>
      <c r="K24912" t="s">
        <v>19945</v>
      </c>
      <c r="L24912" t="s">
        <v>19946</v>
      </c>
      <c r="M24912">
        <v>45373</v>
      </c>
      <c r="N24912" s="1">
        <v>45444</v>
      </c>
    </row>
    <row r="24913" spans="1:14" x14ac:dyDescent="0.35">
      <c r="A24913" t="s">
        <v>44</v>
      </c>
      <c r="B24913">
        <v>5</v>
      </c>
      <c r="C24913" t="s">
        <v>19944</v>
      </c>
      <c r="D24913" t="s">
        <v>243</v>
      </c>
      <c r="E24913" s="1">
        <v>44823</v>
      </c>
      <c r="F24913" t="s">
        <v>75</v>
      </c>
      <c r="G24913" s="15">
        <v>13895</v>
      </c>
      <c r="J24913">
        <v>365278</v>
      </c>
      <c r="K24913" t="s">
        <v>19945</v>
      </c>
      <c r="L24913" t="s">
        <v>19946</v>
      </c>
      <c r="M24913">
        <v>45373</v>
      </c>
      <c r="N24913" s="1">
        <v>45444</v>
      </c>
    </row>
    <row r="24914" spans="1:14" x14ac:dyDescent="0.35">
      <c r="A24914" t="s">
        <v>44</v>
      </c>
      <c r="B24914">
        <v>5</v>
      </c>
      <c r="C24914" t="s">
        <v>19944</v>
      </c>
      <c r="D24914" t="s">
        <v>243</v>
      </c>
      <c r="E24914" s="1">
        <v>44606</v>
      </c>
      <c r="F24914" t="s">
        <v>75</v>
      </c>
      <c r="G24914" s="15">
        <v>15000</v>
      </c>
      <c r="J24914">
        <v>365278</v>
      </c>
      <c r="K24914" t="s">
        <v>19945</v>
      </c>
      <c r="L24914" t="s">
        <v>19946</v>
      </c>
      <c r="M24914">
        <v>45373</v>
      </c>
      <c r="N24914" s="1">
        <v>45444</v>
      </c>
    </row>
    <row r="24915" spans="1:14" x14ac:dyDescent="0.35">
      <c r="A24915" t="s">
        <v>44</v>
      </c>
      <c r="B24915">
        <v>5</v>
      </c>
      <c r="C24915" t="s">
        <v>19944</v>
      </c>
      <c r="D24915" t="s">
        <v>243</v>
      </c>
      <c r="E24915" s="1">
        <v>44606</v>
      </c>
      <c r="F24915" t="s">
        <v>102</v>
      </c>
      <c r="H24915">
        <v>23</v>
      </c>
      <c r="I24915" s="1">
        <v>44650</v>
      </c>
      <c r="J24915">
        <v>365278</v>
      </c>
      <c r="K24915" t="s">
        <v>19945</v>
      </c>
      <c r="L24915" t="s">
        <v>19946</v>
      </c>
      <c r="M24915">
        <v>45373</v>
      </c>
      <c r="N24915" s="1">
        <v>45444</v>
      </c>
    </row>
    <row r="24916" spans="1:14" x14ac:dyDescent="0.35">
      <c r="A24916" t="s">
        <v>44</v>
      </c>
      <c r="B24916">
        <v>5</v>
      </c>
      <c r="C24916" t="s">
        <v>21521</v>
      </c>
      <c r="D24916" t="s">
        <v>21165</v>
      </c>
      <c r="E24916" s="1">
        <v>44461</v>
      </c>
      <c r="F24916" t="s">
        <v>75</v>
      </c>
      <c r="G24916" s="15">
        <v>3250</v>
      </c>
      <c r="J24916">
        <v>366374</v>
      </c>
      <c r="K24916" t="s">
        <v>21522</v>
      </c>
      <c r="L24916" t="s">
        <v>21523</v>
      </c>
      <c r="M24916">
        <v>43026</v>
      </c>
      <c r="N24916" s="1">
        <v>45444</v>
      </c>
    </row>
    <row r="24917" spans="1:14" x14ac:dyDescent="0.35">
      <c r="A24917" t="s">
        <v>44</v>
      </c>
      <c r="B24917">
        <v>5</v>
      </c>
      <c r="C24917" t="s">
        <v>21521</v>
      </c>
      <c r="D24917" t="s">
        <v>21165</v>
      </c>
      <c r="E24917" s="1">
        <v>44811</v>
      </c>
      <c r="F24917" t="s">
        <v>75</v>
      </c>
      <c r="G24917" s="15">
        <v>9750</v>
      </c>
      <c r="J24917">
        <v>366374</v>
      </c>
      <c r="K24917" t="s">
        <v>21522</v>
      </c>
      <c r="L24917" t="s">
        <v>21523</v>
      </c>
      <c r="M24917">
        <v>43026</v>
      </c>
      <c r="N24917" s="1">
        <v>45444</v>
      </c>
    </row>
    <row r="24918" spans="1:14" x14ac:dyDescent="0.35">
      <c r="A24918" t="s">
        <v>44</v>
      </c>
      <c r="B24918">
        <v>5</v>
      </c>
      <c r="C24918" t="s">
        <v>21482</v>
      </c>
      <c r="D24918" t="s">
        <v>20727</v>
      </c>
      <c r="E24918" s="1">
        <v>44678</v>
      </c>
      <c r="F24918" t="s">
        <v>75</v>
      </c>
      <c r="G24918" s="15">
        <v>20000</v>
      </c>
      <c r="J24918">
        <v>366353</v>
      </c>
      <c r="K24918" t="s">
        <v>21483</v>
      </c>
      <c r="L24918" t="s">
        <v>21484</v>
      </c>
      <c r="M24918">
        <v>43062</v>
      </c>
      <c r="N24918" s="1">
        <v>45444</v>
      </c>
    </row>
    <row r="24919" spans="1:14" x14ac:dyDescent="0.35">
      <c r="A24919" t="s">
        <v>44</v>
      </c>
      <c r="B24919">
        <v>5</v>
      </c>
      <c r="C24919" t="s">
        <v>20262</v>
      </c>
      <c r="D24919" t="s">
        <v>1333</v>
      </c>
      <c r="E24919" s="1">
        <v>44879</v>
      </c>
      <c r="F24919" t="s">
        <v>75</v>
      </c>
      <c r="G24919" s="15">
        <v>13000</v>
      </c>
      <c r="J24919">
        <v>365517</v>
      </c>
      <c r="K24919" t="s">
        <v>20263</v>
      </c>
      <c r="L24919" t="s">
        <v>20264</v>
      </c>
      <c r="M24919">
        <v>44857</v>
      </c>
      <c r="N24919" s="1">
        <v>45444</v>
      </c>
    </row>
    <row r="24920" spans="1:14" x14ac:dyDescent="0.35">
      <c r="A24920" t="s">
        <v>44</v>
      </c>
      <c r="B24920">
        <v>5</v>
      </c>
      <c r="C24920" t="s">
        <v>20262</v>
      </c>
      <c r="D24920" t="s">
        <v>1333</v>
      </c>
      <c r="E24920" s="1">
        <v>44369</v>
      </c>
      <c r="F24920" t="s">
        <v>75</v>
      </c>
      <c r="G24920" s="15">
        <v>13000</v>
      </c>
      <c r="J24920">
        <v>365517</v>
      </c>
      <c r="K24920" t="s">
        <v>20263</v>
      </c>
      <c r="L24920" t="s">
        <v>20264</v>
      </c>
      <c r="M24920">
        <v>44857</v>
      </c>
      <c r="N24920" s="1">
        <v>45444</v>
      </c>
    </row>
    <row r="24921" spans="1:14" x14ac:dyDescent="0.35">
      <c r="A24921" t="s">
        <v>44</v>
      </c>
      <c r="B24921">
        <v>5</v>
      </c>
      <c r="C24921" t="s">
        <v>20262</v>
      </c>
      <c r="D24921" t="s">
        <v>1333</v>
      </c>
      <c r="E24921" s="1">
        <v>44658</v>
      </c>
      <c r="F24921" t="s">
        <v>102</v>
      </c>
      <c r="H24921">
        <v>8</v>
      </c>
      <c r="I24921" s="1">
        <v>44686</v>
      </c>
      <c r="J24921">
        <v>365517</v>
      </c>
      <c r="K24921" t="s">
        <v>20263</v>
      </c>
      <c r="L24921" t="s">
        <v>20264</v>
      </c>
      <c r="M24921">
        <v>44857</v>
      </c>
      <c r="N24921" s="1">
        <v>45444</v>
      </c>
    </row>
    <row r="24922" spans="1:14" x14ac:dyDescent="0.35">
      <c r="A24922" t="s">
        <v>44</v>
      </c>
      <c r="B24922">
        <v>5</v>
      </c>
      <c r="C24922" t="s">
        <v>20945</v>
      </c>
      <c r="D24922" t="s">
        <v>17194</v>
      </c>
      <c r="E24922" s="1">
        <v>44368</v>
      </c>
      <c r="F24922" t="s">
        <v>75</v>
      </c>
      <c r="G24922" s="15">
        <v>655</v>
      </c>
      <c r="J24922">
        <v>365970</v>
      </c>
      <c r="K24922" t="s">
        <v>20946</v>
      </c>
      <c r="L24922" t="s">
        <v>20947</v>
      </c>
      <c r="M24922">
        <v>45390</v>
      </c>
      <c r="N24922" s="1">
        <v>45444</v>
      </c>
    </row>
    <row r="24923" spans="1:14" x14ac:dyDescent="0.35">
      <c r="A24923" t="s">
        <v>44</v>
      </c>
      <c r="B24923">
        <v>5</v>
      </c>
      <c r="C24923" t="s">
        <v>20783</v>
      </c>
      <c r="D24923" t="s">
        <v>5195</v>
      </c>
      <c r="E24923" s="1">
        <v>44375</v>
      </c>
      <c r="F24923" t="s">
        <v>75</v>
      </c>
      <c r="G24923" s="15">
        <v>650</v>
      </c>
      <c r="J24923">
        <v>365832</v>
      </c>
      <c r="K24923" t="s">
        <v>20784</v>
      </c>
      <c r="L24923" t="s">
        <v>20785</v>
      </c>
      <c r="M24923">
        <v>44106</v>
      </c>
      <c r="N24923" s="1">
        <v>45444</v>
      </c>
    </row>
    <row r="24924" spans="1:14" x14ac:dyDescent="0.35">
      <c r="A24924" t="s">
        <v>44</v>
      </c>
      <c r="B24924">
        <v>5</v>
      </c>
      <c r="C24924" t="s">
        <v>20783</v>
      </c>
      <c r="D24924" t="s">
        <v>5195</v>
      </c>
      <c r="E24924" s="1">
        <v>45125</v>
      </c>
      <c r="F24924" t="s">
        <v>75</v>
      </c>
      <c r="G24924" s="15">
        <v>15593</v>
      </c>
      <c r="J24924">
        <v>365832</v>
      </c>
      <c r="K24924" t="s">
        <v>20784</v>
      </c>
      <c r="L24924" t="s">
        <v>20785</v>
      </c>
      <c r="M24924">
        <v>44106</v>
      </c>
      <c r="N24924" s="1">
        <v>45444</v>
      </c>
    </row>
    <row r="24925" spans="1:14" x14ac:dyDescent="0.35">
      <c r="A24925" t="s">
        <v>44</v>
      </c>
      <c r="B24925">
        <v>5</v>
      </c>
      <c r="C24925" t="s">
        <v>20783</v>
      </c>
      <c r="D24925" t="s">
        <v>5195</v>
      </c>
      <c r="E24925" s="1">
        <v>44448</v>
      </c>
      <c r="F24925" t="s">
        <v>75</v>
      </c>
      <c r="G24925" s="15">
        <v>18473</v>
      </c>
      <c r="J24925">
        <v>365832</v>
      </c>
      <c r="K24925" t="s">
        <v>20784</v>
      </c>
      <c r="L24925" t="s">
        <v>20785</v>
      </c>
      <c r="M24925">
        <v>44106</v>
      </c>
      <c r="N24925" s="1">
        <v>45444</v>
      </c>
    </row>
    <row r="24926" spans="1:14" x14ac:dyDescent="0.35">
      <c r="A24926" t="s">
        <v>44</v>
      </c>
      <c r="B24926">
        <v>5</v>
      </c>
      <c r="C24926" t="s">
        <v>20783</v>
      </c>
      <c r="D24926" t="s">
        <v>5195</v>
      </c>
      <c r="E24926" s="1">
        <v>45125</v>
      </c>
      <c r="F24926" t="s">
        <v>102</v>
      </c>
      <c r="H24926">
        <v>19</v>
      </c>
      <c r="I24926" s="1">
        <v>45205</v>
      </c>
      <c r="J24926">
        <v>365832</v>
      </c>
      <c r="K24926" t="s">
        <v>20784</v>
      </c>
      <c r="L24926" t="s">
        <v>20785</v>
      </c>
      <c r="M24926">
        <v>44106</v>
      </c>
      <c r="N24926" s="1">
        <v>45444</v>
      </c>
    </row>
    <row r="24927" spans="1:14" x14ac:dyDescent="0.35">
      <c r="A24927" t="s">
        <v>44</v>
      </c>
      <c r="B24927">
        <v>5</v>
      </c>
      <c r="C24927" t="s">
        <v>19925</v>
      </c>
      <c r="D24927" t="s">
        <v>19926</v>
      </c>
      <c r="E24927" s="1">
        <v>44847</v>
      </c>
      <c r="F24927" t="s">
        <v>75</v>
      </c>
      <c r="G24927" s="15">
        <v>9750</v>
      </c>
      <c r="J24927">
        <v>365254</v>
      </c>
      <c r="K24927" t="s">
        <v>19927</v>
      </c>
      <c r="L24927" t="s">
        <v>19928</v>
      </c>
      <c r="M24927">
        <v>45891</v>
      </c>
      <c r="N24927" s="1">
        <v>45444</v>
      </c>
    </row>
    <row r="24928" spans="1:14" x14ac:dyDescent="0.35">
      <c r="A24928" t="s">
        <v>44</v>
      </c>
      <c r="B24928">
        <v>5</v>
      </c>
      <c r="C24928" t="s">
        <v>21085</v>
      </c>
      <c r="D24928" t="s">
        <v>20313</v>
      </c>
      <c r="E24928" s="1">
        <v>44557</v>
      </c>
      <c r="F24928" t="s">
        <v>75</v>
      </c>
      <c r="G24928" s="15">
        <v>650</v>
      </c>
      <c r="J24928">
        <v>366084</v>
      </c>
      <c r="K24928" t="s">
        <v>21086</v>
      </c>
      <c r="L24928" t="s">
        <v>21087</v>
      </c>
      <c r="M24928">
        <v>45320</v>
      </c>
      <c r="N24928" s="1">
        <v>45444</v>
      </c>
    </row>
    <row r="24929" spans="1:14" x14ac:dyDescent="0.35">
      <c r="A24929" t="s">
        <v>44</v>
      </c>
      <c r="B24929">
        <v>5</v>
      </c>
      <c r="C24929" t="s">
        <v>20520</v>
      </c>
      <c r="D24929" t="s">
        <v>20521</v>
      </c>
      <c r="E24929" s="1">
        <v>44361</v>
      </c>
      <c r="F24929" t="s">
        <v>75</v>
      </c>
      <c r="G24929" s="15">
        <v>650</v>
      </c>
      <c r="J24929">
        <v>365680</v>
      </c>
      <c r="K24929" t="s">
        <v>35823</v>
      </c>
      <c r="L24929" t="s">
        <v>35824</v>
      </c>
      <c r="M24929">
        <v>43526</v>
      </c>
      <c r="N24929" s="1">
        <v>45444</v>
      </c>
    </row>
    <row r="24930" spans="1:14" x14ac:dyDescent="0.35">
      <c r="A24930" t="s">
        <v>44</v>
      </c>
      <c r="B24930">
        <v>5</v>
      </c>
      <c r="C24930" t="s">
        <v>21690</v>
      </c>
      <c r="D24930" t="s">
        <v>21691</v>
      </c>
      <c r="E24930" s="1">
        <v>44578</v>
      </c>
      <c r="F24930" t="s">
        <v>75</v>
      </c>
      <c r="G24930" s="15">
        <v>658</v>
      </c>
      <c r="J24930">
        <v>366468</v>
      </c>
      <c r="K24930" t="s">
        <v>21692</v>
      </c>
      <c r="L24930" t="s">
        <v>21693</v>
      </c>
      <c r="M24930">
        <v>45880</v>
      </c>
      <c r="N24930" s="1">
        <v>45444</v>
      </c>
    </row>
    <row r="24931" spans="1:14" x14ac:dyDescent="0.35">
      <c r="A24931" t="s">
        <v>44</v>
      </c>
      <c r="B24931">
        <v>5</v>
      </c>
      <c r="C24931" t="s">
        <v>21470</v>
      </c>
      <c r="D24931" t="s">
        <v>2469</v>
      </c>
      <c r="E24931" s="1">
        <v>44403</v>
      </c>
      <c r="F24931" t="s">
        <v>75</v>
      </c>
      <c r="G24931" s="15">
        <v>655</v>
      </c>
      <c r="J24931">
        <v>366348</v>
      </c>
      <c r="K24931" t="s">
        <v>21471</v>
      </c>
      <c r="L24931" t="s">
        <v>21472</v>
      </c>
      <c r="M24931">
        <v>45140</v>
      </c>
      <c r="N24931" s="1">
        <v>45444</v>
      </c>
    </row>
    <row r="24932" spans="1:14" x14ac:dyDescent="0.35">
      <c r="A24932" t="s">
        <v>44</v>
      </c>
      <c r="B24932">
        <v>5</v>
      </c>
      <c r="C24932" t="s">
        <v>21467</v>
      </c>
      <c r="D24932" t="s">
        <v>19774</v>
      </c>
      <c r="E24932" s="1">
        <v>44438</v>
      </c>
      <c r="F24932" t="s">
        <v>75</v>
      </c>
      <c r="G24932" s="15">
        <v>650</v>
      </c>
      <c r="J24932">
        <v>366347</v>
      </c>
      <c r="K24932" t="s">
        <v>21468</v>
      </c>
      <c r="L24932" t="s">
        <v>21469</v>
      </c>
      <c r="M24932">
        <v>45231</v>
      </c>
      <c r="N24932" s="1">
        <v>45444</v>
      </c>
    </row>
    <row r="24933" spans="1:14" x14ac:dyDescent="0.35">
      <c r="A24933" t="s">
        <v>44</v>
      </c>
      <c r="B24933">
        <v>5</v>
      </c>
      <c r="C24933" t="s">
        <v>21467</v>
      </c>
      <c r="D24933" t="s">
        <v>19774</v>
      </c>
      <c r="E24933" s="1">
        <v>44662</v>
      </c>
      <c r="F24933" t="s">
        <v>75</v>
      </c>
      <c r="G24933" s="15">
        <v>987</v>
      </c>
      <c r="J24933">
        <v>366347</v>
      </c>
      <c r="K24933" t="s">
        <v>21468</v>
      </c>
      <c r="L24933" t="s">
        <v>21469</v>
      </c>
      <c r="M24933">
        <v>45231</v>
      </c>
      <c r="N24933" s="1">
        <v>45444</v>
      </c>
    </row>
    <row r="24934" spans="1:14" x14ac:dyDescent="0.35">
      <c r="A24934" t="s">
        <v>44</v>
      </c>
      <c r="B24934">
        <v>5</v>
      </c>
      <c r="C24934" t="s">
        <v>20873</v>
      </c>
      <c r="D24934" t="s">
        <v>8495</v>
      </c>
      <c r="E24934" s="1">
        <v>44368</v>
      </c>
      <c r="F24934" t="s">
        <v>75</v>
      </c>
      <c r="G24934" s="15">
        <v>655</v>
      </c>
      <c r="J24934">
        <v>365900</v>
      </c>
      <c r="K24934" t="s">
        <v>20874</v>
      </c>
      <c r="L24934" t="s">
        <v>20875</v>
      </c>
      <c r="M24934">
        <v>45380</v>
      </c>
      <c r="N24934" s="1">
        <v>45444</v>
      </c>
    </row>
    <row r="24935" spans="1:14" x14ac:dyDescent="0.35">
      <c r="A24935" t="s">
        <v>44</v>
      </c>
      <c r="B24935">
        <v>5</v>
      </c>
      <c r="C24935" t="s">
        <v>20873</v>
      </c>
      <c r="D24935" t="s">
        <v>8495</v>
      </c>
      <c r="E24935" s="1">
        <v>44650</v>
      </c>
      <c r="F24935" t="s">
        <v>75</v>
      </c>
      <c r="G24935" s="15">
        <v>10000</v>
      </c>
      <c r="J24935">
        <v>365900</v>
      </c>
      <c r="K24935" t="s">
        <v>20874</v>
      </c>
      <c r="L24935" t="s">
        <v>20875</v>
      </c>
      <c r="M24935">
        <v>45380</v>
      </c>
      <c r="N24935" s="1">
        <v>45444</v>
      </c>
    </row>
    <row r="24936" spans="1:14" x14ac:dyDescent="0.35">
      <c r="A24936" t="s">
        <v>44</v>
      </c>
      <c r="B24936">
        <v>5</v>
      </c>
      <c r="C24936" t="s">
        <v>20873</v>
      </c>
      <c r="D24936" t="s">
        <v>8495</v>
      </c>
      <c r="E24936" s="1">
        <v>44704</v>
      </c>
      <c r="F24936" t="s">
        <v>75</v>
      </c>
      <c r="G24936" s="15">
        <v>15000</v>
      </c>
      <c r="J24936">
        <v>365900</v>
      </c>
      <c r="K24936" t="s">
        <v>20874</v>
      </c>
      <c r="L24936" t="s">
        <v>20875</v>
      </c>
      <c r="M24936">
        <v>45380</v>
      </c>
      <c r="N24936" s="1">
        <v>45444</v>
      </c>
    </row>
    <row r="24937" spans="1:14" x14ac:dyDescent="0.35">
      <c r="A24937" t="s">
        <v>44</v>
      </c>
      <c r="B24937">
        <v>5</v>
      </c>
      <c r="C24937" t="s">
        <v>21716</v>
      </c>
      <c r="D24937" t="s">
        <v>8652</v>
      </c>
      <c r="E24937" s="1">
        <v>44571</v>
      </c>
      <c r="F24937" t="s">
        <v>75</v>
      </c>
      <c r="G24937" s="15">
        <v>650</v>
      </c>
      <c r="J24937">
        <v>366490</v>
      </c>
      <c r="K24937" t="s">
        <v>21717</v>
      </c>
      <c r="L24937" t="s">
        <v>21718</v>
      </c>
      <c r="M24937">
        <v>45459</v>
      </c>
      <c r="N24937" s="1">
        <v>45444</v>
      </c>
    </row>
    <row r="24938" spans="1:14" x14ac:dyDescent="0.35">
      <c r="A24938" t="s">
        <v>44</v>
      </c>
      <c r="B24938">
        <v>5</v>
      </c>
      <c r="C24938" t="s">
        <v>21716</v>
      </c>
      <c r="D24938" t="s">
        <v>8652</v>
      </c>
      <c r="E24938" s="1">
        <v>44578</v>
      </c>
      <c r="F24938" t="s">
        <v>75</v>
      </c>
      <c r="G24938" s="15">
        <v>987</v>
      </c>
      <c r="J24938">
        <v>366490</v>
      </c>
      <c r="K24938" t="s">
        <v>21717</v>
      </c>
      <c r="L24938" t="s">
        <v>21718</v>
      </c>
      <c r="M24938">
        <v>45459</v>
      </c>
      <c r="N24938" s="1">
        <v>45444</v>
      </c>
    </row>
    <row r="24939" spans="1:14" x14ac:dyDescent="0.35">
      <c r="A24939" t="s">
        <v>44</v>
      </c>
      <c r="B24939">
        <v>5</v>
      </c>
      <c r="C24939" t="s">
        <v>21716</v>
      </c>
      <c r="D24939" t="s">
        <v>8652</v>
      </c>
      <c r="E24939" s="1">
        <v>44585</v>
      </c>
      <c r="F24939" t="s">
        <v>75</v>
      </c>
      <c r="G24939" s="15">
        <v>1316</v>
      </c>
      <c r="J24939">
        <v>366490</v>
      </c>
      <c r="K24939" t="s">
        <v>21717</v>
      </c>
      <c r="L24939" t="s">
        <v>21718</v>
      </c>
      <c r="M24939">
        <v>45459</v>
      </c>
      <c r="N24939" s="1">
        <v>45444</v>
      </c>
    </row>
    <row r="24940" spans="1:14" x14ac:dyDescent="0.35">
      <c r="A24940" t="s">
        <v>44</v>
      </c>
      <c r="B24940">
        <v>5</v>
      </c>
      <c r="C24940" t="s">
        <v>21716</v>
      </c>
      <c r="D24940" t="s">
        <v>8652</v>
      </c>
      <c r="E24940" s="1">
        <v>44634</v>
      </c>
      <c r="F24940" t="s">
        <v>75</v>
      </c>
      <c r="G24940" s="15">
        <v>1645</v>
      </c>
      <c r="J24940">
        <v>366490</v>
      </c>
      <c r="K24940" t="s">
        <v>21717</v>
      </c>
      <c r="L24940" t="s">
        <v>21718</v>
      </c>
      <c r="M24940">
        <v>45459</v>
      </c>
      <c r="N24940" s="1">
        <v>45444</v>
      </c>
    </row>
    <row r="24941" spans="1:14" x14ac:dyDescent="0.35">
      <c r="A24941" t="s">
        <v>44</v>
      </c>
      <c r="B24941">
        <v>5</v>
      </c>
      <c r="C24941" t="s">
        <v>21716</v>
      </c>
      <c r="D24941" t="s">
        <v>8652</v>
      </c>
      <c r="E24941" s="1">
        <v>44641</v>
      </c>
      <c r="F24941" t="s">
        <v>75</v>
      </c>
      <c r="G24941" s="15">
        <v>1973</v>
      </c>
      <c r="J24941">
        <v>366490</v>
      </c>
      <c r="K24941" t="s">
        <v>21717</v>
      </c>
      <c r="L24941" t="s">
        <v>21718</v>
      </c>
      <c r="M24941">
        <v>45459</v>
      </c>
      <c r="N24941" s="1">
        <v>45444</v>
      </c>
    </row>
    <row r="24942" spans="1:14" x14ac:dyDescent="0.35">
      <c r="A24942" t="s">
        <v>44</v>
      </c>
      <c r="B24942">
        <v>5</v>
      </c>
      <c r="C24942" t="s">
        <v>21716</v>
      </c>
      <c r="D24942" t="s">
        <v>8652</v>
      </c>
      <c r="E24942" s="1">
        <v>44648</v>
      </c>
      <c r="F24942" t="s">
        <v>75</v>
      </c>
      <c r="G24942" s="15">
        <v>2302</v>
      </c>
      <c r="J24942">
        <v>366490</v>
      </c>
      <c r="K24942" t="s">
        <v>21717</v>
      </c>
      <c r="L24942" t="s">
        <v>21718</v>
      </c>
      <c r="M24942">
        <v>45459</v>
      </c>
      <c r="N24942" s="1">
        <v>45444</v>
      </c>
    </row>
    <row r="24943" spans="1:14" x14ac:dyDescent="0.35">
      <c r="A24943" t="s">
        <v>44</v>
      </c>
      <c r="B24943">
        <v>5</v>
      </c>
      <c r="C24943" t="s">
        <v>21716</v>
      </c>
      <c r="D24943" t="s">
        <v>8652</v>
      </c>
      <c r="E24943" s="1">
        <v>44655</v>
      </c>
      <c r="F24943" t="s">
        <v>75</v>
      </c>
      <c r="G24943" s="15">
        <v>2631</v>
      </c>
      <c r="J24943">
        <v>366490</v>
      </c>
      <c r="K24943" t="s">
        <v>21717</v>
      </c>
      <c r="L24943" t="s">
        <v>21718</v>
      </c>
      <c r="M24943">
        <v>45459</v>
      </c>
      <c r="N24943" s="1">
        <v>45444</v>
      </c>
    </row>
    <row r="24944" spans="1:14" x14ac:dyDescent="0.35">
      <c r="A24944" t="s">
        <v>44</v>
      </c>
      <c r="B24944">
        <v>5</v>
      </c>
      <c r="C24944" t="s">
        <v>20714</v>
      </c>
      <c r="D24944" t="s">
        <v>3421</v>
      </c>
      <c r="E24944" s="1">
        <v>44368</v>
      </c>
      <c r="F24944" t="s">
        <v>75</v>
      </c>
      <c r="G24944" s="15">
        <v>655</v>
      </c>
      <c r="J24944">
        <v>365786</v>
      </c>
      <c r="K24944" t="s">
        <v>20715</v>
      </c>
      <c r="L24944" t="s">
        <v>20716</v>
      </c>
      <c r="M24944">
        <v>45121</v>
      </c>
      <c r="N24944" s="1">
        <v>45444</v>
      </c>
    </row>
    <row r="24945" spans="1:14" x14ac:dyDescent="0.35">
      <c r="A24945" t="s">
        <v>44</v>
      </c>
      <c r="B24945">
        <v>5</v>
      </c>
      <c r="C24945" t="s">
        <v>20714</v>
      </c>
      <c r="D24945" t="s">
        <v>3421</v>
      </c>
      <c r="E24945" s="1">
        <v>44452</v>
      </c>
      <c r="F24945" t="s">
        <v>75</v>
      </c>
      <c r="G24945" s="15">
        <v>975</v>
      </c>
      <c r="J24945">
        <v>365786</v>
      </c>
      <c r="K24945" t="s">
        <v>20715</v>
      </c>
      <c r="L24945" t="s">
        <v>20716</v>
      </c>
      <c r="M24945">
        <v>45121</v>
      </c>
      <c r="N24945" s="1">
        <v>45444</v>
      </c>
    </row>
    <row r="24946" spans="1:14" x14ac:dyDescent="0.35">
      <c r="A24946" t="s">
        <v>44</v>
      </c>
      <c r="B24946">
        <v>5</v>
      </c>
      <c r="C24946" t="s">
        <v>20773</v>
      </c>
      <c r="D24946" t="s">
        <v>2967</v>
      </c>
      <c r="E24946" s="1">
        <v>44368</v>
      </c>
      <c r="F24946" t="s">
        <v>75</v>
      </c>
      <c r="G24946" s="15">
        <v>655</v>
      </c>
      <c r="J24946">
        <v>365829</v>
      </c>
      <c r="K24946" t="s">
        <v>20774</v>
      </c>
      <c r="L24946" t="s">
        <v>20775</v>
      </c>
      <c r="M24946">
        <v>45503</v>
      </c>
      <c r="N24946" s="1">
        <v>45444</v>
      </c>
    </row>
    <row r="24947" spans="1:14" x14ac:dyDescent="0.35">
      <c r="A24947" t="s">
        <v>44</v>
      </c>
      <c r="B24947">
        <v>5</v>
      </c>
      <c r="C24947" t="s">
        <v>20773</v>
      </c>
      <c r="D24947" t="s">
        <v>2967</v>
      </c>
      <c r="E24947" s="1">
        <v>44613</v>
      </c>
      <c r="F24947" t="s">
        <v>75</v>
      </c>
      <c r="G24947" s="15">
        <v>987</v>
      </c>
      <c r="J24947">
        <v>365829</v>
      </c>
      <c r="K24947" t="s">
        <v>20774</v>
      </c>
      <c r="L24947" t="s">
        <v>20775</v>
      </c>
      <c r="M24947">
        <v>45503</v>
      </c>
      <c r="N24947" s="1">
        <v>45444</v>
      </c>
    </row>
    <row r="24948" spans="1:14" x14ac:dyDescent="0.35">
      <c r="A24948" t="s">
        <v>44</v>
      </c>
      <c r="B24948">
        <v>5</v>
      </c>
      <c r="C24948" t="s">
        <v>20240</v>
      </c>
      <c r="D24948" t="s">
        <v>8652</v>
      </c>
      <c r="E24948" s="1">
        <v>44403</v>
      </c>
      <c r="F24948" t="s">
        <v>75</v>
      </c>
      <c r="G24948" s="15">
        <v>655</v>
      </c>
      <c r="J24948">
        <v>365497</v>
      </c>
      <c r="K24948" t="s">
        <v>20241</v>
      </c>
      <c r="L24948" t="s">
        <v>20242</v>
      </c>
      <c r="M24948">
        <v>45430</v>
      </c>
      <c r="N24948" s="1">
        <v>45444</v>
      </c>
    </row>
    <row r="24949" spans="1:14" x14ac:dyDescent="0.35">
      <c r="A24949" t="s">
        <v>44</v>
      </c>
      <c r="B24949">
        <v>5</v>
      </c>
      <c r="C24949" t="s">
        <v>20240</v>
      </c>
      <c r="D24949" t="s">
        <v>8652</v>
      </c>
      <c r="E24949" s="1">
        <v>45069</v>
      </c>
      <c r="F24949" t="s">
        <v>75</v>
      </c>
      <c r="G24949" s="15">
        <v>4194</v>
      </c>
      <c r="J24949">
        <v>365497</v>
      </c>
      <c r="K24949" t="s">
        <v>20241</v>
      </c>
      <c r="L24949" t="s">
        <v>20242</v>
      </c>
      <c r="M24949">
        <v>45430</v>
      </c>
      <c r="N24949" s="1">
        <v>45444</v>
      </c>
    </row>
    <row r="24950" spans="1:14" x14ac:dyDescent="0.35">
      <c r="A24950" t="s">
        <v>44</v>
      </c>
      <c r="B24950">
        <v>5</v>
      </c>
      <c r="C24950" t="s">
        <v>20240</v>
      </c>
      <c r="D24950" t="s">
        <v>8652</v>
      </c>
      <c r="E24950" s="1">
        <v>44908</v>
      </c>
      <c r="F24950" t="s">
        <v>75</v>
      </c>
      <c r="G24950" s="15">
        <v>13397</v>
      </c>
      <c r="J24950">
        <v>365497</v>
      </c>
      <c r="K24950" t="s">
        <v>20241</v>
      </c>
      <c r="L24950" t="s">
        <v>20242</v>
      </c>
      <c r="M24950">
        <v>45430</v>
      </c>
      <c r="N24950" s="1">
        <v>45444</v>
      </c>
    </row>
    <row r="24951" spans="1:14" x14ac:dyDescent="0.35">
      <c r="A24951" t="s">
        <v>44</v>
      </c>
      <c r="B24951">
        <v>5</v>
      </c>
      <c r="C24951" t="s">
        <v>20240</v>
      </c>
      <c r="D24951" t="s">
        <v>8652</v>
      </c>
      <c r="E24951" s="1">
        <v>44908</v>
      </c>
      <c r="F24951" t="s">
        <v>102</v>
      </c>
      <c r="H24951">
        <v>44</v>
      </c>
      <c r="I24951" s="1">
        <v>44937</v>
      </c>
      <c r="J24951">
        <v>365497</v>
      </c>
      <c r="K24951" t="s">
        <v>20241</v>
      </c>
      <c r="L24951" t="s">
        <v>20242</v>
      </c>
      <c r="M24951">
        <v>45430</v>
      </c>
      <c r="N24951" s="1">
        <v>45444</v>
      </c>
    </row>
    <row r="24952" spans="1:14" x14ac:dyDescent="0.35">
      <c r="A24952" t="s">
        <v>44</v>
      </c>
      <c r="B24952">
        <v>5</v>
      </c>
      <c r="C24952" t="s">
        <v>20250</v>
      </c>
      <c r="D24952" t="s">
        <v>219</v>
      </c>
      <c r="E24952" s="1">
        <v>44627</v>
      </c>
      <c r="F24952" t="s">
        <v>75</v>
      </c>
      <c r="G24952" s="15">
        <v>28743</v>
      </c>
      <c r="J24952">
        <v>365505</v>
      </c>
      <c r="K24952" t="s">
        <v>20251</v>
      </c>
      <c r="L24952" t="s">
        <v>20252</v>
      </c>
      <c r="M24952">
        <v>45331</v>
      </c>
      <c r="N24952" s="1">
        <v>45444</v>
      </c>
    </row>
    <row r="24953" spans="1:14" x14ac:dyDescent="0.35">
      <c r="A24953" t="s">
        <v>44</v>
      </c>
      <c r="B24953">
        <v>5</v>
      </c>
      <c r="C24953" t="s">
        <v>21493</v>
      </c>
      <c r="D24953" t="s">
        <v>7470</v>
      </c>
      <c r="E24953" s="1">
        <v>44669</v>
      </c>
      <c r="F24953" t="s">
        <v>75</v>
      </c>
      <c r="G24953" s="15">
        <v>77428</v>
      </c>
      <c r="J24953">
        <v>366360</v>
      </c>
      <c r="K24953" t="s">
        <v>21494</v>
      </c>
      <c r="L24953" t="s">
        <v>21495</v>
      </c>
      <c r="M24953">
        <v>45628</v>
      </c>
      <c r="N24953" s="1">
        <v>45444</v>
      </c>
    </row>
    <row r="24954" spans="1:14" x14ac:dyDescent="0.35">
      <c r="A24954" t="s">
        <v>44</v>
      </c>
      <c r="B24954">
        <v>5</v>
      </c>
      <c r="C24954" t="s">
        <v>21493</v>
      </c>
      <c r="D24954" t="s">
        <v>7470</v>
      </c>
      <c r="E24954" s="1">
        <v>44669</v>
      </c>
      <c r="F24954" t="s">
        <v>102</v>
      </c>
      <c r="H24954">
        <v>66</v>
      </c>
      <c r="I24954" s="1">
        <v>44724</v>
      </c>
      <c r="J24954">
        <v>366360</v>
      </c>
      <c r="K24954" t="s">
        <v>21494</v>
      </c>
      <c r="L24954" t="s">
        <v>21495</v>
      </c>
      <c r="M24954">
        <v>45628</v>
      </c>
      <c r="N24954" s="1">
        <v>45444</v>
      </c>
    </row>
    <row r="24955" spans="1:14" x14ac:dyDescent="0.35">
      <c r="A24955" t="s">
        <v>44</v>
      </c>
      <c r="B24955">
        <v>5</v>
      </c>
      <c r="C24955" t="s">
        <v>20669</v>
      </c>
      <c r="D24955" t="s">
        <v>20670</v>
      </c>
      <c r="E24955" s="1">
        <v>44452</v>
      </c>
      <c r="F24955" t="s">
        <v>75</v>
      </c>
      <c r="G24955" s="15">
        <v>983</v>
      </c>
      <c r="J24955">
        <v>365760</v>
      </c>
      <c r="K24955" t="s">
        <v>20671</v>
      </c>
      <c r="L24955" t="s">
        <v>20672</v>
      </c>
      <c r="M24955">
        <v>44512</v>
      </c>
      <c r="N24955" s="1">
        <v>45444</v>
      </c>
    </row>
    <row r="24956" spans="1:14" x14ac:dyDescent="0.35">
      <c r="A24956" t="s">
        <v>44</v>
      </c>
      <c r="B24956">
        <v>5</v>
      </c>
      <c r="C24956" t="s">
        <v>20669</v>
      </c>
      <c r="D24956" t="s">
        <v>20670</v>
      </c>
      <c r="E24956" s="1">
        <v>44459</v>
      </c>
      <c r="F24956" t="s">
        <v>75</v>
      </c>
      <c r="G24956" s="15">
        <v>1300</v>
      </c>
      <c r="J24956">
        <v>365760</v>
      </c>
      <c r="K24956" t="s">
        <v>20671</v>
      </c>
      <c r="L24956" t="s">
        <v>20672</v>
      </c>
      <c r="M24956">
        <v>44512</v>
      </c>
      <c r="N24956" s="1">
        <v>45444</v>
      </c>
    </row>
    <row r="24957" spans="1:14" x14ac:dyDescent="0.35">
      <c r="A24957" t="s">
        <v>44</v>
      </c>
      <c r="B24957">
        <v>5</v>
      </c>
      <c r="C24957" t="s">
        <v>21091</v>
      </c>
      <c r="D24957" t="s">
        <v>19762</v>
      </c>
      <c r="E24957" s="1">
        <v>44753</v>
      </c>
      <c r="F24957" t="s">
        <v>75</v>
      </c>
      <c r="G24957" s="15">
        <v>1761</v>
      </c>
      <c r="J24957">
        <v>366087</v>
      </c>
      <c r="K24957" t="s">
        <v>21092</v>
      </c>
      <c r="L24957" t="s">
        <v>21093</v>
      </c>
      <c r="M24957">
        <v>44432</v>
      </c>
      <c r="N24957" s="1">
        <v>45444</v>
      </c>
    </row>
    <row r="24958" spans="1:14" x14ac:dyDescent="0.35">
      <c r="A24958" t="s">
        <v>44</v>
      </c>
      <c r="B24958">
        <v>5</v>
      </c>
      <c r="C24958" t="s">
        <v>21091</v>
      </c>
      <c r="D24958" t="s">
        <v>19762</v>
      </c>
      <c r="E24958" s="1">
        <v>44760</v>
      </c>
      <c r="F24958" t="s">
        <v>75</v>
      </c>
      <c r="G24958" s="15">
        <v>2113</v>
      </c>
      <c r="J24958">
        <v>366087</v>
      </c>
      <c r="K24958" t="s">
        <v>21092</v>
      </c>
      <c r="L24958" t="s">
        <v>21093</v>
      </c>
      <c r="M24958">
        <v>44432</v>
      </c>
      <c r="N24958" s="1">
        <v>45444</v>
      </c>
    </row>
    <row r="24959" spans="1:14" x14ac:dyDescent="0.35">
      <c r="A24959" t="s">
        <v>44</v>
      </c>
      <c r="B24959">
        <v>5</v>
      </c>
      <c r="C24959" t="s">
        <v>21091</v>
      </c>
      <c r="D24959" t="s">
        <v>19762</v>
      </c>
      <c r="E24959" s="1">
        <v>44767</v>
      </c>
      <c r="F24959" t="s">
        <v>75</v>
      </c>
      <c r="G24959" s="15">
        <v>2466</v>
      </c>
      <c r="J24959">
        <v>366087</v>
      </c>
      <c r="K24959" t="s">
        <v>21092</v>
      </c>
      <c r="L24959" t="s">
        <v>21093</v>
      </c>
      <c r="M24959">
        <v>44432</v>
      </c>
      <c r="N24959" s="1">
        <v>45444</v>
      </c>
    </row>
    <row r="24960" spans="1:14" x14ac:dyDescent="0.35">
      <c r="A24960" t="s">
        <v>44</v>
      </c>
      <c r="B24960">
        <v>5</v>
      </c>
      <c r="C24960" t="s">
        <v>21091</v>
      </c>
      <c r="D24960" t="s">
        <v>19762</v>
      </c>
      <c r="E24960" s="1">
        <v>44775</v>
      </c>
      <c r="F24960" t="s">
        <v>75</v>
      </c>
      <c r="G24960" s="15">
        <v>2818</v>
      </c>
      <c r="J24960">
        <v>366087</v>
      </c>
      <c r="K24960" t="s">
        <v>21092</v>
      </c>
      <c r="L24960" t="s">
        <v>21093</v>
      </c>
      <c r="M24960">
        <v>44432</v>
      </c>
      <c r="N24960" s="1">
        <v>45444</v>
      </c>
    </row>
    <row r="24961" spans="1:14" x14ac:dyDescent="0.35">
      <c r="A24961" t="s">
        <v>44</v>
      </c>
      <c r="B24961">
        <v>5</v>
      </c>
      <c r="C24961" t="s">
        <v>21091</v>
      </c>
      <c r="D24961" t="s">
        <v>19762</v>
      </c>
      <c r="E24961" s="1">
        <v>44733</v>
      </c>
      <c r="F24961" t="s">
        <v>75</v>
      </c>
      <c r="G24961" s="15">
        <v>3169</v>
      </c>
      <c r="J24961">
        <v>366087</v>
      </c>
      <c r="K24961" t="s">
        <v>21092</v>
      </c>
      <c r="L24961" t="s">
        <v>21093</v>
      </c>
      <c r="M24961">
        <v>44432</v>
      </c>
      <c r="N24961" s="1">
        <v>45444</v>
      </c>
    </row>
    <row r="24962" spans="1:14" x14ac:dyDescent="0.35">
      <c r="A24962" t="s">
        <v>44</v>
      </c>
      <c r="B24962">
        <v>5</v>
      </c>
      <c r="C24962" t="s">
        <v>21091</v>
      </c>
      <c r="D24962" t="s">
        <v>19762</v>
      </c>
      <c r="E24962" s="1">
        <v>44781</v>
      </c>
      <c r="F24962" t="s">
        <v>75</v>
      </c>
      <c r="G24962" s="15">
        <v>3170</v>
      </c>
      <c r="J24962">
        <v>366087</v>
      </c>
      <c r="K24962" t="s">
        <v>21092</v>
      </c>
      <c r="L24962" t="s">
        <v>21093</v>
      </c>
      <c r="M24962">
        <v>44432</v>
      </c>
      <c r="N24962" s="1">
        <v>45444</v>
      </c>
    </row>
    <row r="24963" spans="1:14" x14ac:dyDescent="0.35">
      <c r="A24963" t="s">
        <v>44</v>
      </c>
      <c r="B24963">
        <v>5</v>
      </c>
      <c r="C24963" t="s">
        <v>21091</v>
      </c>
      <c r="D24963" t="s">
        <v>19762</v>
      </c>
      <c r="E24963" s="1">
        <v>45079</v>
      </c>
      <c r="F24963" t="s">
        <v>75</v>
      </c>
      <c r="G24963" s="15">
        <v>9315</v>
      </c>
      <c r="J24963">
        <v>366087</v>
      </c>
      <c r="K24963" t="s">
        <v>21092</v>
      </c>
      <c r="L24963" t="s">
        <v>21093</v>
      </c>
      <c r="M24963">
        <v>44432</v>
      </c>
      <c r="N24963" s="1">
        <v>45444</v>
      </c>
    </row>
    <row r="24964" spans="1:14" x14ac:dyDescent="0.35">
      <c r="A24964" t="s">
        <v>44</v>
      </c>
      <c r="B24964">
        <v>5</v>
      </c>
      <c r="C24964" t="s">
        <v>21091</v>
      </c>
      <c r="D24964" t="s">
        <v>19762</v>
      </c>
      <c r="E24964" s="1">
        <v>44749</v>
      </c>
      <c r="F24964" t="s">
        <v>102</v>
      </c>
      <c r="H24964">
        <v>61</v>
      </c>
      <c r="I24964" s="1">
        <v>44841</v>
      </c>
      <c r="J24964">
        <v>366087</v>
      </c>
      <c r="K24964" t="s">
        <v>21092</v>
      </c>
      <c r="L24964" t="s">
        <v>21093</v>
      </c>
      <c r="M24964">
        <v>44432</v>
      </c>
      <c r="N24964" s="1">
        <v>45444</v>
      </c>
    </row>
    <row r="24965" spans="1:14" x14ac:dyDescent="0.35">
      <c r="A24965" t="s">
        <v>44</v>
      </c>
      <c r="B24965">
        <v>5</v>
      </c>
      <c r="C24965" t="s">
        <v>20762</v>
      </c>
      <c r="D24965" t="s">
        <v>20002</v>
      </c>
      <c r="E24965" s="1">
        <v>44739</v>
      </c>
      <c r="F24965" t="s">
        <v>75</v>
      </c>
      <c r="G24965" s="15">
        <v>4226</v>
      </c>
      <c r="J24965">
        <v>365821</v>
      </c>
      <c r="K24965" t="s">
        <v>20763</v>
      </c>
      <c r="L24965" t="s">
        <v>20764</v>
      </c>
      <c r="M24965">
        <v>45439</v>
      </c>
      <c r="N24965" s="1">
        <v>45444</v>
      </c>
    </row>
    <row r="24966" spans="1:14" x14ac:dyDescent="0.35">
      <c r="A24966" t="s">
        <v>44</v>
      </c>
      <c r="B24966">
        <v>5</v>
      </c>
      <c r="C24966" t="s">
        <v>20762</v>
      </c>
      <c r="D24966" t="s">
        <v>20002</v>
      </c>
      <c r="E24966" s="1">
        <v>45113</v>
      </c>
      <c r="F24966" t="s">
        <v>75</v>
      </c>
      <c r="G24966" s="15">
        <v>8648</v>
      </c>
      <c r="J24966">
        <v>365821</v>
      </c>
      <c r="K24966" t="s">
        <v>20763</v>
      </c>
      <c r="L24966" t="s">
        <v>20764</v>
      </c>
      <c r="M24966">
        <v>45439</v>
      </c>
      <c r="N24966" s="1">
        <v>45444</v>
      </c>
    </row>
    <row r="24967" spans="1:14" x14ac:dyDescent="0.35">
      <c r="A24967" t="s">
        <v>44</v>
      </c>
      <c r="B24967">
        <v>5</v>
      </c>
      <c r="C24967" t="s">
        <v>20762</v>
      </c>
      <c r="D24967" t="s">
        <v>20002</v>
      </c>
      <c r="E24967" s="1">
        <v>44734</v>
      </c>
      <c r="F24967" t="s">
        <v>75</v>
      </c>
      <c r="G24967" s="15">
        <v>9750</v>
      </c>
      <c r="J24967">
        <v>365821</v>
      </c>
      <c r="K24967" t="s">
        <v>20763</v>
      </c>
      <c r="L24967" t="s">
        <v>20764</v>
      </c>
      <c r="M24967">
        <v>45439</v>
      </c>
      <c r="N24967" s="1">
        <v>45444</v>
      </c>
    </row>
    <row r="24968" spans="1:14" x14ac:dyDescent="0.35">
      <c r="A24968" t="s">
        <v>44</v>
      </c>
      <c r="B24968">
        <v>5</v>
      </c>
      <c r="C24968" t="s">
        <v>19921</v>
      </c>
      <c r="D24968" t="s">
        <v>19922</v>
      </c>
      <c r="E24968" s="1">
        <v>44424</v>
      </c>
      <c r="F24968" t="s">
        <v>75</v>
      </c>
      <c r="G24968" s="15">
        <v>650</v>
      </c>
      <c r="J24968">
        <v>365238</v>
      </c>
      <c r="K24968" t="s">
        <v>19923</v>
      </c>
      <c r="L24968" t="s">
        <v>19924</v>
      </c>
      <c r="M24968">
        <v>45895</v>
      </c>
      <c r="N24968" s="1">
        <v>45444</v>
      </c>
    </row>
    <row r="24969" spans="1:14" x14ac:dyDescent="0.35">
      <c r="A24969" t="s">
        <v>44</v>
      </c>
      <c r="B24969">
        <v>5</v>
      </c>
      <c r="C24969" t="s">
        <v>20294</v>
      </c>
      <c r="D24969" t="s">
        <v>724</v>
      </c>
      <c r="E24969" s="1">
        <v>45145</v>
      </c>
      <c r="F24969" t="s">
        <v>75</v>
      </c>
      <c r="G24969" s="15">
        <v>2117</v>
      </c>
      <c r="J24969">
        <v>365539</v>
      </c>
      <c r="K24969" t="s">
        <v>20295</v>
      </c>
      <c r="L24969" t="s">
        <v>20296</v>
      </c>
      <c r="M24969">
        <v>44483</v>
      </c>
      <c r="N24969" s="1">
        <v>45444</v>
      </c>
    </row>
    <row r="24970" spans="1:14" x14ac:dyDescent="0.35">
      <c r="A24970" t="s">
        <v>44</v>
      </c>
      <c r="B24970">
        <v>5</v>
      </c>
      <c r="C24970" t="s">
        <v>20294</v>
      </c>
      <c r="D24970" t="s">
        <v>724</v>
      </c>
      <c r="E24970" s="1">
        <v>45124</v>
      </c>
      <c r="F24970" t="s">
        <v>75</v>
      </c>
      <c r="G24970" s="15">
        <v>4194</v>
      </c>
      <c r="J24970">
        <v>365539</v>
      </c>
      <c r="K24970" t="s">
        <v>20295</v>
      </c>
      <c r="L24970" t="s">
        <v>20296</v>
      </c>
      <c r="M24970">
        <v>44483</v>
      </c>
      <c r="N24970" s="1">
        <v>45444</v>
      </c>
    </row>
    <row r="24971" spans="1:14" x14ac:dyDescent="0.35">
      <c r="A24971" t="s">
        <v>44</v>
      </c>
      <c r="B24971">
        <v>5</v>
      </c>
      <c r="C24971" t="s">
        <v>20711</v>
      </c>
      <c r="D24971" t="s">
        <v>724</v>
      </c>
      <c r="E24971" s="1">
        <v>44904</v>
      </c>
      <c r="F24971" t="s">
        <v>75</v>
      </c>
      <c r="G24971" s="15">
        <v>6500</v>
      </c>
      <c r="J24971">
        <v>365784</v>
      </c>
      <c r="K24971" t="s">
        <v>20712</v>
      </c>
      <c r="L24971" t="s">
        <v>20713</v>
      </c>
      <c r="M24971">
        <v>44483</v>
      </c>
      <c r="N24971" s="1">
        <v>45444</v>
      </c>
    </row>
    <row r="24972" spans="1:14" x14ac:dyDescent="0.35">
      <c r="A24972" t="s">
        <v>44</v>
      </c>
      <c r="B24972">
        <v>5</v>
      </c>
      <c r="C24972" t="s">
        <v>21458</v>
      </c>
      <c r="D24972" t="s">
        <v>21032</v>
      </c>
      <c r="E24972" s="1">
        <v>44620</v>
      </c>
      <c r="F24972" t="s">
        <v>75</v>
      </c>
      <c r="G24972" s="15">
        <v>658</v>
      </c>
      <c r="J24972">
        <v>366341</v>
      </c>
      <c r="K24972" t="s">
        <v>21459</v>
      </c>
      <c r="L24972" t="s">
        <v>21460</v>
      </c>
      <c r="M24972">
        <v>44691</v>
      </c>
      <c r="N24972" s="1">
        <v>45444</v>
      </c>
    </row>
    <row r="24973" spans="1:14" x14ac:dyDescent="0.35">
      <c r="A24973" t="s">
        <v>44</v>
      </c>
      <c r="B24973">
        <v>5</v>
      </c>
      <c r="C24973" t="s">
        <v>21427</v>
      </c>
      <c r="D24973" t="s">
        <v>21428</v>
      </c>
      <c r="E24973" s="1">
        <v>44438</v>
      </c>
      <c r="F24973" t="s">
        <v>75</v>
      </c>
      <c r="G24973" s="15">
        <v>650</v>
      </c>
      <c r="J24973">
        <v>366323</v>
      </c>
      <c r="K24973" t="s">
        <v>21429</v>
      </c>
      <c r="L24973" t="s">
        <v>21430</v>
      </c>
      <c r="M24973">
        <v>44264</v>
      </c>
      <c r="N24973" s="1">
        <v>45444</v>
      </c>
    </row>
    <row r="24974" spans="1:14" x14ac:dyDescent="0.35">
      <c r="A24974" t="s">
        <v>44</v>
      </c>
      <c r="B24974">
        <v>5</v>
      </c>
      <c r="C24974" t="s">
        <v>21427</v>
      </c>
      <c r="D24974" t="s">
        <v>21428</v>
      </c>
      <c r="E24974" s="1">
        <v>45191</v>
      </c>
      <c r="F24974" t="s">
        <v>75</v>
      </c>
      <c r="G24974" s="15">
        <v>84230</v>
      </c>
      <c r="J24974">
        <v>366323</v>
      </c>
      <c r="K24974" t="s">
        <v>21429</v>
      </c>
      <c r="L24974" t="s">
        <v>21430</v>
      </c>
      <c r="M24974">
        <v>44264</v>
      </c>
      <c r="N24974" s="1">
        <v>45444</v>
      </c>
    </row>
    <row r="24975" spans="1:14" x14ac:dyDescent="0.35">
      <c r="A24975" t="s">
        <v>44</v>
      </c>
      <c r="B24975">
        <v>5</v>
      </c>
      <c r="C24975" t="s">
        <v>20748</v>
      </c>
      <c r="D24975" t="s">
        <v>19774</v>
      </c>
      <c r="E24975" s="1">
        <v>44522</v>
      </c>
      <c r="F24975" t="s">
        <v>75</v>
      </c>
      <c r="G24975" s="15">
        <v>650</v>
      </c>
      <c r="J24975">
        <v>365812</v>
      </c>
      <c r="K24975" t="s">
        <v>20749</v>
      </c>
      <c r="L24975" t="s">
        <v>20750</v>
      </c>
      <c r="M24975">
        <v>45215</v>
      </c>
      <c r="N24975" s="1">
        <v>45444</v>
      </c>
    </row>
    <row r="24976" spans="1:14" x14ac:dyDescent="0.35">
      <c r="A24976" t="s">
        <v>44</v>
      </c>
      <c r="B24976">
        <v>5</v>
      </c>
      <c r="C24976" t="s">
        <v>20748</v>
      </c>
      <c r="D24976" t="s">
        <v>19774</v>
      </c>
      <c r="E24976" s="1">
        <v>45054</v>
      </c>
      <c r="F24976" t="s">
        <v>75</v>
      </c>
      <c r="G24976" s="15">
        <v>2098</v>
      </c>
      <c r="J24976">
        <v>365812</v>
      </c>
      <c r="K24976" t="s">
        <v>20749</v>
      </c>
      <c r="L24976" t="s">
        <v>20750</v>
      </c>
      <c r="M24976">
        <v>45215</v>
      </c>
      <c r="N24976" s="1">
        <v>45444</v>
      </c>
    </row>
    <row r="24977" spans="1:14" x14ac:dyDescent="0.35">
      <c r="A24977" t="s">
        <v>44</v>
      </c>
      <c r="B24977">
        <v>5</v>
      </c>
      <c r="C24977" t="s">
        <v>20748</v>
      </c>
      <c r="D24977" t="s">
        <v>19774</v>
      </c>
      <c r="E24977" s="1">
        <v>45061</v>
      </c>
      <c r="F24977" t="s">
        <v>75</v>
      </c>
      <c r="G24977" s="15">
        <v>2447</v>
      </c>
      <c r="J24977">
        <v>365812</v>
      </c>
      <c r="K24977" t="s">
        <v>20749</v>
      </c>
      <c r="L24977" t="s">
        <v>20750</v>
      </c>
      <c r="M24977">
        <v>45215</v>
      </c>
      <c r="N24977" s="1">
        <v>45444</v>
      </c>
    </row>
    <row r="24978" spans="1:14" x14ac:dyDescent="0.35">
      <c r="A24978" t="s">
        <v>44</v>
      </c>
      <c r="B24978">
        <v>5</v>
      </c>
      <c r="C24978" t="s">
        <v>20748</v>
      </c>
      <c r="D24978" t="s">
        <v>19774</v>
      </c>
      <c r="E24978" s="1">
        <v>45069</v>
      </c>
      <c r="F24978" t="s">
        <v>75</v>
      </c>
      <c r="G24978" s="15">
        <v>2823</v>
      </c>
      <c r="J24978">
        <v>365812</v>
      </c>
      <c r="K24978" t="s">
        <v>20749</v>
      </c>
      <c r="L24978" t="s">
        <v>20750</v>
      </c>
      <c r="M24978">
        <v>45215</v>
      </c>
      <c r="N24978" s="1">
        <v>45444</v>
      </c>
    </row>
    <row r="24979" spans="1:14" x14ac:dyDescent="0.35">
      <c r="A24979" t="s">
        <v>44</v>
      </c>
      <c r="B24979">
        <v>5</v>
      </c>
      <c r="C24979" t="s">
        <v>20748</v>
      </c>
      <c r="D24979" t="s">
        <v>19774</v>
      </c>
      <c r="E24979" s="1">
        <v>45033</v>
      </c>
      <c r="F24979" t="s">
        <v>75</v>
      </c>
      <c r="G24979" s="15">
        <v>4194</v>
      </c>
      <c r="J24979">
        <v>365812</v>
      </c>
      <c r="K24979" t="s">
        <v>20749</v>
      </c>
      <c r="L24979" t="s">
        <v>20750</v>
      </c>
      <c r="M24979">
        <v>45215</v>
      </c>
      <c r="N24979" s="1">
        <v>45444</v>
      </c>
    </row>
    <row r="24980" spans="1:14" x14ac:dyDescent="0.35">
      <c r="A24980" t="s">
        <v>44</v>
      </c>
      <c r="B24980">
        <v>5</v>
      </c>
      <c r="C24980" t="s">
        <v>20748</v>
      </c>
      <c r="D24980" t="s">
        <v>19774</v>
      </c>
      <c r="E24980" s="1">
        <v>44761</v>
      </c>
      <c r="F24980" t="s">
        <v>75</v>
      </c>
      <c r="G24980" s="15">
        <v>13000</v>
      </c>
      <c r="J24980">
        <v>365812</v>
      </c>
      <c r="K24980" t="s">
        <v>20749</v>
      </c>
      <c r="L24980" t="s">
        <v>20750</v>
      </c>
      <c r="M24980">
        <v>45215</v>
      </c>
      <c r="N24980" s="1">
        <v>45444</v>
      </c>
    </row>
    <row r="24981" spans="1:14" x14ac:dyDescent="0.35">
      <c r="A24981" t="s">
        <v>44</v>
      </c>
      <c r="B24981">
        <v>5</v>
      </c>
      <c r="C24981" t="s">
        <v>20748</v>
      </c>
      <c r="D24981" t="s">
        <v>19774</v>
      </c>
      <c r="E24981" s="1">
        <v>44559</v>
      </c>
      <c r="F24981" t="s">
        <v>75</v>
      </c>
      <c r="G24981" s="15">
        <v>13000</v>
      </c>
      <c r="J24981">
        <v>365812</v>
      </c>
      <c r="K24981" t="s">
        <v>20749</v>
      </c>
      <c r="L24981" t="s">
        <v>20750</v>
      </c>
      <c r="M24981">
        <v>45215</v>
      </c>
      <c r="N24981" s="1">
        <v>45444</v>
      </c>
    </row>
    <row r="24982" spans="1:14" x14ac:dyDescent="0.35">
      <c r="A24982" t="s">
        <v>44</v>
      </c>
      <c r="B24982">
        <v>5</v>
      </c>
      <c r="C24982" t="s">
        <v>20748</v>
      </c>
      <c r="D24982" t="s">
        <v>19774</v>
      </c>
      <c r="E24982" s="1">
        <v>44512</v>
      </c>
      <c r="F24982" t="s">
        <v>75</v>
      </c>
      <c r="G24982" s="15">
        <v>13000</v>
      </c>
      <c r="J24982">
        <v>365812</v>
      </c>
      <c r="K24982" t="s">
        <v>20749</v>
      </c>
      <c r="L24982" t="s">
        <v>20750</v>
      </c>
      <c r="M24982">
        <v>45215</v>
      </c>
      <c r="N24982" s="1">
        <v>45444</v>
      </c>
    </row>
    <row r="24983" spans="1:14" x14ac:dyDescent="0.35">
      <c r="A24983" t="s">
        <v>44</v>
      </c>
      <c r="B24983">
        <v>5</v>
      </c>
      <c r="C24983" t="s">
        <v>20748</v>
      </c>
      <c r="D24983" t="s">
        <v>19774</v>
      </c>
      <c r="E24983" s="1">
        <v>44761</v>
      </c>
      <c r="F24983" t="s">
        <v>102</v>
      </c>
      <c r="H24983">
        <v>7</v>
      </c>
      <c r="I24983" s="1">
        <v>44847</v>
      </c>
      <c r="J24983">
        <v>365812</v>
      </c>
      <c r="K24983" t="s">
        <v>20749</v>
      </c>
      <c r="L24983" t="s">
        <v>20750</v>
      </c>
      <c r="M24983">
        <v>45215</v>
      </c>
      <c r="N24983" s="1">
        <v>45444</v>
      </c>
    </row>
    <row r="24984" spans="1:14" x14ac:dyDescent="0.35">
      <c r="A24984" t="s">
        <v>44</v>
      </c>
      <c r="B24984">
        <v>5</v>
      </c>
      <c r="C24984" t="s">
        <v>20247</v>
      </c>
      <c r="D24984" t="s">
        <v>4848</v>
      </c>
      <c r="E24984" s="1">
        <v>44613</v>
      </c>
      <c r="F24984" t="s">
        <v>75</v>
      </c>
      <c r="G24984" s="15">
        <v>658</v>
      </c>
      <c r="J24984">
        <v>365504</v>
      </c>
      <c r="K24984" t="s">
        <v>20248</v>
      </c>
      <c r="L24984" t="s">
        <v>20249</v>
      </c>
      <c r="M24984">
        <v>43214</v>
      </c>
      <c r="N24984" s="1">
        <v>45444</v>
      </c>
    </row>
    <row r="24985" spans="1:14" x14ac:dyDescent="0.35">
      <c r="A24985" t="s">
        <v>44</v>
      </c>
      <c r="B24985">
        <v>5</v>
      </c>
      <c r="C24985" t="s">
        <v>20247</v>
      </c>
      <c r="D24985" t="s">
        <v>4848</v>
      </c>
      <c r="E24985" s="1">
        <v>44820</v>
      </c>
      <c r="F24985" t="s">
        <v>75</v>
      </c>
      <c r="G24985" s="15">
        <v>13000</v>
      </c>
      <c r="J24985">
        <v>365504</v>
      </c>
      <c r="K24985" t="s">
        <v>20248</v>
      </c>
      <c r="L24985" t="s">
        <v>20249</v>
      </c>
      <c r="M24985">
        <v>43214</v>
      </c>
      <c r="N24985" s="1">
        <v>45444</v>
      </c>
    </row>
    <row r="24986" spans="1:14" x14ac:dyDescent="0.35">
      <c r="A24986" t="s">
        <v>44</v>
      </c>
      <c r="B24986">
        <v>5</v>
      </c>
      <c r="C24986" t="s">
        <v>21694</v>
      </c>
      <c r="D24986" t="s">
        <v>7544</v>
      </c>
      <c r="E24986" s="1">
        <v>44873</v>
      </c>
      <c r="F24986" t="s">
        <v>75</v>
      </c>
      <c r="G24986" s="15">
        <v>46313</v>
      </c>
      <c r="J24986">
        <v>366470</v>
      </c>
      <c r="K24986" t="s">
        <v>21695</v>
      </c>
      <c r="L24986" t="s">
        <v>21696</v>
      </c>
      <c r="M24986">
        <v>43054</v>
      </c>
      <c r="N24986" s="1">
        <v>45444</v>
      </c>
    </row>
    <row r="24987" spans="1:14" x14ac:dyDescent="0.35">
      <c r="A24987" t="s">
        <v>44</v>
      </c>
      <c r="B24987">
        <v>5</v>
      </c>
      <c r="C24987" t="s">
        <v>19868</v>
      </c>
      <c r="D24987" t="s">
        <v>19869</v>
      </c>
      <c r="E24987" s="1">
        <v>44991</v>
      </c>
      <c r="F24987" t="s">
        <v>75</v>
      </c>
      <c r="G24987" s="15">
        <v>3145</v>
      </c>
      <c r="J24987">
        <v>365162</v>
      </c>
      <c r="K24987" t="s">
        <v>19870</v>
      </c>
      <c r="L24987" t="s">
        <v>19871</v>
      </c>
      <c r="M24987">
        <v>44035</v>
      </c>
      <c r="N24987" s="1">
        <v>45444</v>
      </c>
    </row>
    <row r="24988" spans="1:14" x14ac:dyDescent="0.35">
      <c r="A24988" t="s">
        <v>44</v>
      </c>
      <c r="B24988">
        <v>5</v>
      </c>
      <c r="C24988" t="s">
        <v>19868</v>
      </c>
      <c r="D24988" t="s">
        <v>19869</v>
      </c>
      <c r="E24988" s="1">
        <v>45233</v>
      </c>
      <c r="F24988" t="s">
        <v>75</v>
      </c>
      <c r="G24988" s="15">
        <v>22340</v>
      </c>
      <c r="J24988">
        <v>365162</v>
      </c>
      <c r="K24988" t="s">
        <v>19870</v>
      </c>
      <c r="L24988" t="s">
        <v>19871</v>
      </c>
      <c r="M24988">
        <v>44035</v>
      </c>
      <c r="N24988" s="1">
        <v>45444</v>
      </c>
    </row>
    <row r="24989" spans="1:14" x14ac:dyDescent="0.35">
      <c r="A24989" t="s">
        <v>44</v>
      </c>
      <c r="B24989">
        <v>5</v>
      </c>
      <c r="C24989" t="s">
        <v>19868</v>
      </c>
      <c r="D24989" t="s">
        <v>19869</v>
      </c>
      <c r="E24989" s="1">
        <v>45233</v>
      </c>
      <c r="F24989" t="s">
        <v>102</v>
      </c>
      <c r="H24989">
        <v>38</v>
      </c>
      <c r="I24989" s="1">
        <v>45261</v>
      </c>
      <c r="J24989">
        <v>365162</v>
      </c>
      <c r="K24989" t="s">
        <v>19870</v>
      </c>
      <c r="L24989" t="s">
        <v>19871</v>
      </c>
      <c r="M24989">
        <v>44035</v>
      </c>
      <c r="N24989" s="1">
        <v>45444</v>
      </c>
    </row>
    <row r="24990" spans="1:14" x14ac:dyDescent="0.35">
      <c r="A24990" t="s">
        <v>44</v>
      </c>
      <c r="B24990">
        <v>5</v>
      </c>
      <c r="C24990" t="s">
        <v>20736</v>
      </c>
      <c r="D24990" t="s">
        <v>4848</v>
      </c>
      <c r="E24990" s="1">
        <v>44627</v>
      </c>
      <c r="F24990" t="s">
        <v>75</v>
      </c>
      <c r="G24990" s="15">
        <v>658</v>
      </c>
      <c r="J24990">
        <v>365799</v>
      </c>
      <c r="K24990" t="s">
        <v>20737</v>
      </c>
      <c r="L24990" t="s">
        <v>20738</v>
      </c>
      <c r="M24990">
        <v>43223</v>
      </c>
      <c r="N24990" s="1">
        <v>45444</v>
      </c>
    </row>
    <row r="24991" spans="1:14" x14ac:dyDescent="0.35">
      <c r="A24991" t="s">
        <v>44</v>
      </c>
      <c r="B24991">
        <v>5</v>
      </c>
      <c r="C24991" t="s">
        <v>20736</v>
      </c>
      <c r="D24991" t="s">
        <v>4848</v>
      </c>
      <c r="E24991" s="1">
        <v>44742</v>
      </c>
      <c r="F24991" t="s">
        <v>75</v>
      </c>
      <c r="G24991" s="15">
        <v>157830</v>
      </c>
      <c r="J24991">
        <v>365799</v>
      </c>
      <c r="K24991" t="s">
        <v>20737</v>
      </c>
      <c r="L24991" t="s">
        <v>20738</v>
      </c>
      <c r="M24991">
        <v>43223</v>
      </c>
      <c r="N24991" s="1">
        <v>45444</v>
      </c>
    </row>
    <row r="24992" spans="1:14" x14ac:dyDescent="0.35">
      <c r="A24992" t="s">
        <v>44</v>
      </c>
      <c r="B24992">
        <v>5</v>
      </c>
      <c r="C24992" t="s">
        <v>20540</v>
      </c>
      <c r="D24992" t="s">
        <v>19774</v>
      </c>
      <c r="E24992" s="1">
        <v>44462</v>
      </c>
      <c r="F24992" t="s">
        <v>75</v>
      </c>
      <c r="G24992" s="15">
        <v>3250</v>
      </c>
      <c r="J24992">
        <v>365693</v>
      </c>
      <c r="K24992" t="s">
        <v>20541</v>
      </c>
      <c r="L24992" t="s">
        <v>20542</v>
      </c>
      <c r="M24992">
        <v>45233</v>
      </c>
      <c r="N24992" s="1">
        <v>45444</v>
      </c>
    </row>
    <row r="24993" spans="1:14" x14ac:dyDescent="0.35">
      <c r="A24993" t="s">
        <v>44</v>
      </c>
      <c r="B24993">
        <v>5</v>
      </c>
      <c r="C24993" t="s">
        <v>20540</v>
      </c>
      <c r="D24993" t="s">
        <v>19774</v>
      </c>
      <c r="E24993" s="1">
        <v>44462</v>
      </c>
      <c r="F24993" t="s">
        <v>102</v>
      </c>
      <c r="H24993">
        <v>13</v>
      </c>
      <c r="I24993" s="1">
        <v>44520</v>
      </c>
      <c r="J24993">
        <v>365693</v>
      </c>
      <c r="K24993" t="s">
        <v>20541</v>
      </c>
      <c r="L24993" t="s">
        <v>20542</v>
      </c>
      <c r="M24993">
        <v>45233</v>
      </c>
      <c r="N24993" s="1">
        <v>45444</v>
      </c>
    </row>
    <row r="24994" spans="1:14" x14ac:dyDescent="0.35">
      <c r="A24994" t="s">
        <v>44</v>
      </c>
      <c r="B24994">
        <v>5</v>
      </c>
      <c r="C24994" t="s">
        <v>21307</v>
      </c>
      <c r="D24994" t="s">
        <v>17943</v>
      </c>
      <c r="E24994" s="1">
        <v>45180</v>
      </c>
      <c r="F24994" t="s">
        <v>75</v>
      </c>
      <c r="G24994" s="15">
        <v>2797</v>
      </c>
      <c r="J24994">
        <v>366240</v>
      </c>
      <c r="K24994" t="s">
        <v>21308</v>
      </c>
      <c r="L24994" t="s">
        <v>21309</v>
      </c>
      <c r="M24994">
        <v>44256</v>
      </c>
      <c r="N24994" s="1">
        <v>45444</v>
      </c>
    </row>
    <row r="24995" spans="1:14" x14ac:dyDescent="0.35">
      <c r="A24995" t="s">
        <v>44</v>
      </c>
      <c r="B24995">
        <v>5</v>
      </c>
      <c r="C24995" t="s">
        <v>21307</v>
      </c>
      <c r="D24995" t="s">
        <v>17943</v>
      </c>
      <c r="E24995" s="1">
        <v>45152</v>
      </c>
      <c r="F24995" t="s">
        <v>75</v>
      </c>
      <c r="G24995" s="15">
        <v>5292</v>
      </c>
      <c r="J24995">
        <v>366240</v>
      </c>
      <c r="K24995" t="s">
        <v>21308</v>
      </c>
      <c r="L24995" t="s">
        <v>21309</v>
      </c>
      <c r="M24995">
        <v>44256</v>
      </c>
      <c r="N24995" s="1">
        <v>45444</v>
      </c>
    </row>
    <row r="24996" spans="1:14" x14ac:dyDescent="0.35">
      <c r="A24996" t="s">
        <v>44</v>
      </c>
      <c r="B24996">
        <v>5</v>
      </c>
      <c r="C24996" t="s">
        <v>20385</v>
      </c>
      <c r="D24996" t="s">
        <v>5751</v>
      </c>
      <c r="E24996" s="1">
        <v>44520</v>
      </c>
      <c r="F24996" t="s">
        <v>75</v>
      </c>
      <c r="G24996" s="15">
        <v>9750</v>
      </c>
      <c r="J24996">
        <v>365597</v>
      </c>
      <c r="K24996" t="s">
        <v>20386</v>
      </c>
      <c r="L24996" t="s">
        <v>20387</v>
      </c>
      <c r="M24996">
        <v>45601</v>
      </c>
      <c r="N24996" s="1">
        <v>45444</v>
      </c>
    </row>
    <row r="24997" spans="1:14" x14ac:dyDescent="0.35">
      <c r="A24997" t="s">
        <v>44</v>
      </c>
      <c r="B24997">
        <v>5</v>
      </c>
      <c r="C24997" t="s">
        <v>20385</v>
      </c>
      <c r="D24997" t="s">
        <v>5751</v>
      </c>
      <c r="E24997" s="1">
        <v>44944</v>
      </c>
      <c r="F24997" t="s">
        <v>75</v>
      </c>
      <c r="G24997" s="15">
        <v>10242</v>
      </c>
      <c r="J24997">
        <v>365597</v>
      </c>
      <c r="K24997" t="s">
        <v>20386</v>
      </c>
      <c r="L24997" t="s">
        <v>20387</v>
      </c>
      <c r="M24997">
        <v>45601</v>
      </c>
      <c r="N24997" s="1">
        <v>45444</v>
      </c>
    </row>
    <row r="24998" spans="1:14" x14ac:dyDescent="0.35">
      <c r="A24998" t="s">
        <v>44</v>
      </c>
      <c r="B24998">
        <v>5</v>
      </c>
      <c r="C24998" t="s">
        <v>20385</v>
      </c>
      <c r="D24998" t="s">
        <v>5751</v>
      </c>
      <c r="E24998" s="1">
        <v>44775</v>
      </c>
      <c r="F24998" t="s">
        <v>75</v>
      </c>
      <c r="G24998" s="15">
        <v>13996</v>
      </c>
      <c r="J24998">
        <v>365597</v>
      </c>
      <c r="K24998" t="s">
        <v>20386</v>
      </c>
      <c r="L24998" t="s">
        <v>20387</v>
      </c>
      <c r="M24998">
        <v>45601</v>
      </c>
      <c r="N24998" s="1">
        <v>45444</v>
      </c>
    </row>
    <row r="24999" spans="1:14" x14ac:dyDescent="0.35">
      <c r="A24999" t="s">
        <v>44</v>
      </c>
      <c r="B24999">
        <v>5</v>
      </c>
      <c r="C24999" t="s">
        <v>20385</v>
      </c>
      <c r="D24999" t="s">
        <v>5751</v>
      </c>
      <c r="E24999" s="1">
        <v>44655</v>
      </c>
      <c r="F24999" t="s">
        <v>75</v>
      </c>
      <c r="G24999" s="15">
        <v>42900</v>
      </c>
      <c r="J24999">
        <v>365597</v>
      </c>
      <c r="K24999" t="s">
        <v>20386</v>
      </c>
      <c r="L24999" t="s">
        <v>20387</v>
      </c>
      <c r="M24999">
        <v>45601</v>
      </c>
      <c r="N24999" s="1">
        <v>45444</v>
      </c>
    </row>
    <row r="25000" spans="1:14" x14ac:dyDescent="0.35">
      <c r="A25000" t="s">
        <v>44</v>
      </c>
      <c r="B25000">
        <v>5</v>
      </c>
      <c r="C25000" t="s">
        <v>20385</v>
      </c>
      <c r="D25000" t="s">
        <v>5751</v>
      </c>
      <c r="E25000" s="1">
        <v>44775</v>
      </c>
      <c r="F25000" t="s">
        <v>102</v>
      </c>
      <c r="H25000">
        <v>117</v>
      </c>
      <c r="I25000" s="1">
        <v>44803</v>
      </c>
      <c r="J25000">
        <v>365597</v>
      </c>
      <c r="K25000" t="s">
        <v>20386</v>
      </c>
      <c r="L25000" t="s">
        <v>20387</v>
      </c>
      <c r="M25000">
        <v>45601</v>
      </c>
      <c r="N25000" s="1">
        <v>45444</v>
      </c>
    </row>
    <row r="25001" spans="1:14" x14ac:dyDescent="0.35">
      <c r="A25001" t="s">
        <v>44</v>
      </c>
      <c r="B25001">
        <v>5</v>
      </c>
      <c r="C25001" t="s">
        <v>20385</v>
      </c>
      <c r="D25001" t="s">
        <v>5751</v>
      </c>
      <c r="E25001" s="1">
        <v>44655</v>
      </c>
      <c r="F25001" t="s">
        <v>102</v>
      </c>
      <c r="H25001">
        <v>38</v>
      </c>
      <c r="I25001" s="1">
        <v>44680</v>
      </c>
      <c r="J25001">
        <v>365597</v>
      </c>
      <c r="K25001" t="s">
        <v>20386</v>
      </c>
      <c r="L25001" t="s">
        <v>20387</v>
      </c>
      <c r="M25001">
        <v>45601</v>
      </c>
      <c r="N25001" s="1">
        <v>45444</v>
      </c>
    </row>
    <row r="25002" spans="1:14" x14ac:dyDescent="0.35">
      <c r="A25002" t="s">
        <v>44</v>
      </c>
      <c r="B25002">
        <v>5</v>
      </c>
      <c r="C25002" t="s">
        <v>21289</v>
      </c>
      <c r="D25002" t="s">
        <v>15503</v>
      </c>
      <c r="E25002" s="1">
        <v>44474</v>
      </c>
      <c r="F25002" t="s">
        <v>75</v>
      </c>
      <c r="G25002" s="15">
        <v>16465</v>
      </c>
      <c r="J25002">
        <v>366232</v>
      </c>
      <c r="K25002" t="s">
        <v>21290</v>
      </c>
      <c r="L25002" t="s">
        <v>21291</v>
      </c>
      <c r="M25002">
        <v>45013</v>
      </c>
      <c r="N25002" s="1">
        <v>45444</v>
      </c>
    </row>
    <row r="25003" spans="1:14" x14ac:dyDescent="0.35">
      <c r="A25003" t="s">
        <v>44</v>
      </c>
      <c r="B25003">
        <v>5</v>
      </c>
      <c r="C25003" t="s">
        <v>21289</v>
      </c>
      <c r="D25003" t="s">
        <v>15503</v>
      </c>
      <c r="E25003" s="1">
        <v>44474</v>
      </c>
      <c r="F25003" t="s">
        <v>102</v>
      </c>
      <c r="H25003">
        <v>18</v>
      </c>
      <c r="I25003" s="1">
        <v>44518</v>
      </c>
      <c r="J25003">
        <v>366232</v>
      </c>
      <c r="K25003" t="s">
        <v>21290</v>
      </c>
      <c r="L25003" t="s">
        <v>21291</v>
      </c>
      <c r="M25003">
        <v>45013</v>
      </c>
      <c r="N25003" s="1">
        <v>45444</v>
      </c>
    </row>
    <row r="25004" spans="1:14" x14ac:dyDescent="0.35">
      <c r="A25004" t="s">
        <v>44</v>
      </c>
      <c r="B25004">
        <v>5</v>
      </c>
      <c r="C25004" t="s">
        <v>20730</v>
      </c>
      <c r="D25004" t="s">
        <v>5195</v>
      </c>
      <c r="E25004" s="1">
        <v>44410</v>
      </c>
      <c r="F25004" t="s">
        <v>75</v>
      </c>
      <c r="G25004" s="15">
        <v>975</v>
      </c>
      <c r="J25004">
        <v>365796</v>
      </c>
      <c r="K25004" t="s">
        <v>20731</v>
      </c>
      <c r="L25004" t="s">
        <v>20732</v>
      </c>
      <c r="M25004">
        <v>44135</v>
      </c>
      <c r="N25004" s="1">
        <v>45444</v>
      </c>
    </row>
    <row r="25005" spans="1:14" x14ac:dyDescent="0.35">
      <c r="A25005" t="s">
        <v>44</v>
      </c>
      <c r="B25005">
        <v>5</v>
      </c>
      <c r="C25005" t="s">
        <v>20730</v>
      </c>
      <c r="D25005" t="s">
        <v>5195</v>
      </c>
      <c r="E25005" s="1">
        <v>44578</v>
      </c>
      <c r="F25005" t="s">
        <v>75</v>
      </c>
      <c r="G25005" s="15">
        <v>1316</v>
      </c>
      <c r="J25005">
        <v>365796</v>
      </c>
      <c r="K25005" t="s">
        <v>20731</v>
      </c>
      <c r="L25005" t="s">
        <v>20732</v>
      </c>
      <c r="M25005">
        <v>44135</v>
      </c>
      <c r="N25005" s="1">
        <v>45444</v>
      </c>
    </row>
    <row r="25006" spans="1:14" x14ac:dyDescent="0.35">
      <c r="A25006" t="s">
        <v>44</v>
      </c>
      <c r="B25006">
        <v>5</v>
      </c>
      <c r="C25006" t="s">
        <v>20730</v>
      </c>
      <c r="D25006" t="s">
        <v>5195</v>
      </c>
      <c r="E25006" s="1">
        <v>44903</v>
      </c>
      <c r="F25006" t="s">
        <v>75</v>
      </c>
      <c r="G25006" s="15">
        <v>15832</v>
      </c>
      <c r="J25006">
        <v>365796</v>
      </c>
      <c r="K25006" t="s">
        <v>20731</v>
      </c>
      <c r="L25006" t="s">
        <v>20732</v>
      </c>
      <c r="M25006">
        <v>44135</v>
      </c>
      <c r="N25006" s="1">
        <v>45444</v>
      </c>
    </row>
    <row r="25007" spans="1:14" x14ac:dyDescent="0.35">
      <c r="A25007" t="s">
        <v>44</v>
      </c>
      <c r="B25007">
        <v>5</v>
      </c>
      <c r="C25007" t="s">
        <v>20730</v>
      </c>
      <c r="D25007" t="s">
        <v>5195</v>
      </c>
      <c r="E25007" s="1">
        <v>44903</v>
      </c>
      <c r="F25007" t="s">
        <v>102</v>
      </c>
      <c r="H25007">
        <v>16</v>
      </c>
      <c r="I25007" s="1">
        <v>44944</v>
      </c>
      <c r="J25007">
        <v>365796</v>
      </c>
      <c r="K25007" t="s">
        <v>20731</v>
      </c>
      <c r="L25007" t="s">
        <v>20732</v>
      </c>
      <c r="M25007">
        <v>44135</v>
      </c>
      <c r="N25007" s="1">
        <v>45444</v>
      </c>
    </row>
    <row r="25008" spans="1:14" x14ac:dyDescent="0.35">
      <c r="A25008" t="s">
        <v>44</v>
      </c>
      <c r="B25008">
        <v>5</v>
      </c>
      <c r="C25008" t="s">
        <v>19791</v>
      </c>
      <c r="D25008" t="s">
        <v>4848</v>
      </c>
      <c r="E25008" s="1">
        <v>44393</v>
      </c>
      <c r="F25008" t="s">
        <v>75</v>
      </c>
      <c r="G25008" s="15">
        <v>6923</v>
      </c>
      <c r="J25008">
        <v>365026</v>
      </c>
      <c r="K25008" t="s">
        <v>19792</v>
      </c>
      <c r="L25008" t="s">
        <v>19793</v>
      </c>
      <c r="M25008">
        <v>43209</v>
      </c>
      <c r="N25008" s="1">
        <v>45444</v>
      </c>
    </row>
    <row r="25009" spans="1:14" x14ac:dyDescent="0.35">
      <c r="A25009" t="s">
        <v>44</v>
      </c>
      <c r="B25009">
        <v>5</v>
      </c>
      <c r="C25009" t="s">
        <v>19791</v>
      </c>
      <c r="D25009" t="s">
        <v>4848</v>
      </c>
      <c r="E25009" s="1">
        <v>44628</v>
      </c>
      <c r="F25009" t="s">
        <v>75</v>
      </c>
      <c r="G25009" s="15">
        <v>13000</v>
      </c>
      <c r="J25009">
        <v>365026</v>
      </c>
      <c r="K25009" t="s">
        <v>19792</v>
      </c>
      <c r="L25009" t="s">
        <v>19793</v>
      </c>
      <c r="M25009">
        <v>43209</v>
      </c>
      <c r="N25009" s="1">
        <v>45444</v>
      </c>
    </row>
    <row r="25010" spans="1:14" x14ac:dyDescent="0.35">
      <c r="A25010" t="s">
        <v>44</v>
      </c>
      <c r="B25010">
        <v>5</v>
      </c>
      <c r="C25010" t="s">
        <v>19791</v>
      </c>
      <c r="D25010" t="s">
        <v>4848</v>
      </c>
      <c r="E25010" s="1">
        <v>44405</v>
      </c>
      <c r="F25010" t="s">
        <v>75</v>
      </c>
      <c r="G25010" s="15">
        <v>22750</v>
      </c>
      <c r="J25010">
        <v>365026</v>
      </c>
      <c r="K25010" t="s">
        <v>19792</v>
      </c>
      <c r="L25010" t="s">
        <v>19793</v>
      </c>
      <c r="M25010">
        <v>43209</v>
      </c>
      <c r="N25010" s="1">
        <v>45444</v>
      </c>
    </row>
    <row r="25011" spans="1:14" x14ac:dyDescent="0.35">
      <c r="A25011" t="s">
        <v>44</v>
      </c>
      <c r="B25011">
        <v>5</v>
      </c>
      <c r="C25011" t="s">
        <v>19791</v>
      </c>
      <c r="D25011" t="s">
        <v>4848</v>
      </c>
      <c r="E25011" s="1">
        <v>44628</v>
      </c>
      <c r="F25011" t="s">
        <v>102</v>
      </c>
      <c r="H25011">
        <v>14</v>
      </c>
      <c r="I25011" s="1">
        <v>44668</v>
      </c>
      <c r="J25011">
        <v>365026</v>
      </c>
      <c r="K25011" t="s">
        <v>19792</v>
      </c>
      <c r="L25011" t="s">
        <v>19793</v>
      </c>
      <c r="M25011">
        <v>43209</v>
      </c>
      <c r="N25011" s="1">
        <v>45444</v>
      </c>
    </row>
    <row r="25012" spans="1:14" x14ac:dyDescent="0.35">
      <c r="A25012" t="s">
        <v>44</v>
      </c>
      <c r="B25012">
        <v>5</v>
      </c>
      <c r="C25012" t="s">
        <v>21008</v>
      </c>
      <c r="D25012" t="s">
        <v>6222</v>
      </c>
      <c r="E25012" s="1">
        <v>44396</v>
      </c>
      <c r="F25012" t="s">
        <v>75</v>
      </c>
      <c r="G25012" s="15">
        <v>655</v>
      </c>
      <c r="J25012">
        <v>366014</v>
      </c>
      <c r="K25012" t="s">
        <v>21009</v>
      </c>
      <c r="L25012" t="s">
        <v>21010</v>
      </c>
      <c r="M25012">
        <v>43050</v>
      </c>
      <c r="N25012" s="1">
        <v>45444</v>
      </c>
    </row>
    <row r="25013" spans="1:14" x14ac:dyDescent="0.35">
      <c r="A25013" t="s">
        <v>44</v>
      </c>
      <c r="B25013">
        <v>5</v>
      </c>
      <c r="C25013" t="s">
        <v>21008</v>
      </c>
      <c r="D25013" t="s">
        <v>6222</v>
      </c>
      <c r="E25013" s="1">
        <v>44529</v>
      </c>
      <c r="F25013" t="s">
        <v>75</v>
      </c>
      <c r="G25013" s="15">
        <v>983</v>
      </c>
      <c r="J25013">
        <v>366014</v>
      </c>
      <c r="K25013" t="s">
        <v>21009</v>
      </c>
      <c r="L25013" t="s">
        <v>21010</v>
      </c>
      <c r="M25013">
        <v>43050</v>
      </c>
      <c r="N25013" s="1">
        <v>45444</v>
      </c>
    </row>
    <row r="25014" spans="1:14" x14ac:dyDescent="0.35">
      <c r="A25014" t="s">
        <v>44</v>
      </c>
      <c r="B25014">
        <v>5</v>
      </c>
      <c r="C25014" t="s">
        <v>21008</v>
      </c>
      <c r="D25014" t="s">
        <v>6222</v>
      </c>
      <c r="E25014" s="1">
        <v>44592</v>
      </c>
      <c r="F25014" t="s">
        <v>75</v>
      </c>
      <c r="G25014" s="15">
        <v>1325</v>
      </c>
      <c r="J25014">
        <v>366014</v>
      </c>
      <c r="K25014" t="s">
        <v>21009</v>
      </c>
      <c r="L25014" t="s">
        <v>21010</v>
      </c>
      <c r="M25014">
        <v>43050</v>
      </c>
      <c r="N25014" s="1">
        <v>45444</v>
      </c>
    </row>
    <row r="25015" spans="1:14" x14ac:dyDescent="0.35">
      <c r="A25015" t="s">
        <v>44</v>
      </c>
      <c r="B25015">
        <v>5</v>
      </c>
      <c r="C25015" t="s">
        <v>21008</v>
      </c>
      <c r="D25015" t="s">
        <v>6222</v>
      </c>
      <c r="E25015" s="1">
        <v>44599</v>
      </c>
      <c r="F25015" t="s">
        <v>75</v>
      </c>
      <c r="G25015" s="15">
        <v>1657</v>
      </c>
      <c r="J25015">
        <v>366014</v>
      </c>
      <c r="K25015" t="s">
        <v>21009</v>
      </c>
      <c r="L25015" t="s">
        <v>21010</v>
      </c>
      <c r="M25015">
        <v>43050</v>
      </c>
      <c r="N25015" s="1">
        <v>45444</v>
      </c>
    </row>
    <row r="25016" spans="1:14" x14ac:dyDescent="0.35">
      <c r="A25016" t="s">
        <v>44</v>
      </c>
      <c r="B25016">
        <v>5</v>
      </c>
      <c r="C25016" t="s">
        <v>20646</v>
      </c>
      <c r="D25016" t="s">
        <v>724</v>
      </c>
      <c r="E25016" s="1">
        <v>45286</v>
      </c>
      <c r="F25016" t="s">
        <v>75</v>
      </c>
      <c r="G25016" s="15">
        <v>3253</v>
      </c>
      <c r="J25016">
        <v>365748</v>
      </c>
      <c r="K25016" t="s">
        <v>20647</v>
      </c>
      <c r="L25016" t="s">
        <v>20648</v>
      </c>
      <c r="M25016">
        <v>44484</v>
      </c>
      <c r="N25016" s="1">
        <v>45444</v>
      </c>
    </row>
    <row r="25017" spans="1:14" x14ac:dyDescent="0.35">
      <c r="A25017" t="s">
        <v>44</v>
      </c>
      <c r="B25017">
        <v>5</v>
      </c>
      <c r="C25017" t="s">
        <v>20646</v>
      </c>
      <c r="D25017" t="s">
        <v>724</v>
      </c>
      <c r="E25017" s="1">
        <v>44357</v>
      </c>
      <c r="F25017" t="s">
        <v>75</v>
      </c>
      <c r="G25017" s="15">
        <v>9750</v>
      </c>
      <c r="J25017">
        <v>365748</v>
      </c>
      <c r="K25017" t="s">
        <v>20647</v>
      </c>
      <c r="L25017" t="s">
        <v>20648</v>
      </c>
      <c r="M25017">
        <v>44484</v>
      </c>
      <c r="N25017" s="1">
        <v>45444</v>
      </c>
    </row>
    <row r="25018" spans="1:14" x14ac:dyDescent="0.35">
      <c r="A25018" t="s">
        <v>44</v>
      </c>
      <c r="B25018">
        <v>5</v>
      </c>
      <c r="C25018" t="s">
        <v>20646</v>
      </c>
      <c r="D25018" t="s">
        <v>724</v>
      </c>
      <c r="E25018" s="1">
        <v>44538</v>
      </c>
      <c r="F25018" t="s">
        <v>75</v>
      </c>
      <c r="G25018" s="15">
        <v>51810</v>
      </c>
      <c r="J25018">
        <v>365748</v>
      </c>
      <c r="K25018" t="s">
        <v>20647</v>
      </c>
      <c r="L25018" t="s">
        <v>20648</v>
      </c>
      <c r="M25018">
        <v>44484</v>
      </c>
      <c r="N25018" s="1">
        <v>45444</v>
      </c>
    </row>
    <row r="25019" spans="1:14" x14ac:dyDescent="0.35">
      <c r="A25019" t="s">
        <v>44</v>
      </c>
      <c r="B25019">
        <v>5</v>
      </c>
      <c r="C25019" t="s">
        <v>20646</v>
      </c>
      <c r="D25019" t="s">
        <v>724</v>
      </c>
      <c r="E25019" s="1">
        <v>44623</v>
      </c>
      <c r="F25019" t="s">
        <v>102</v>
      </c>
      <c r="H25019">
        <v>46</v>
      </c>
      <c r="I25019" s="1">
        <v>44652</v>
      </c>
      <c r="J25019">
        <v>365748</v>
      </c>
      <c r="K25019" t="s">
        <v>20647</v>
      </c>
      <c r="L25019" t="s">
        <v>20648</v>
      </c>
      <c r="M25019">
        <v>44484</v>
      </c>
      <c r="N25019" s="1">
        <v>45444</v>
      </c>
    </row>
    <row r="25020" spans="1:14" x14ac:dyDescent="0.35">
      <c r="A25020" t="s">
        <v>44</v>
      </c>
      <c r="B25020">
        <v>5</v>
      </c>
      <c r="C25020" t="s">
        <v>20646</v>
      </c>
      <c r="D25020" t="s">
        <v>724</v>
      </c>
      <c r="E25020" s="1">
        <v>44538</v>
      </c>
      <c r="F25020" t="s">
        <v>102</v>
      </c>
      <c r="H25020">
        <v>37</v>
      </c>
      <c r="I25020" s="1">
        <v>44566</v>
      </c>
      <c r="J25020">
        <v>365748</v>
      </c>
      <c r="K25020" t="s">
        <v>20647</v>
      </c>
      <c r="L25020" t="s">
        <v>20648</v>
      </c>
      <c r="M25020">
        <v>44484</v>
      </c>
      <c r="N25020" s="1">
        <v>45444</v>
      </c>
    </row>
    <row r="25021" spans="1:14" x14ac:dyDescent="0.35">
      <c r="A25021" t="s">
        <v>44</v>
      </c>
      <c r="B25021">
        <v>5</v>
      </c>
      <c r="C25021" t="s">
        <v>20646</v>
      </c>
      <c r="D25021" t="s">
        <v>724</v>
      </c>
      <c r="E25021" s="1">
        <v>44357</v>
      </c>
      <c r="F25021" t="s">
        <v>102</v>
      </c>
      <c r="H25021">
        <v>53</v>
      </c>
      <c r="I25021" s="1">
        <v>44401</v>
      </c>
      <c r="J25021">
        <v>365748</v>
      </c>
      <c r="K25021" t="s">
        <v>20647</v>
      </c>
      <c r="L25021" t="s">
        <v>20648</v>
      </c>
      <c r="M25021">
        <v>44484</v>
      </c>
      <c r="N25021" s="1">
        <v>45444</v>
      </c>
    </row>
    <row r="25022" spans="1:14" x14ac:dyDescent="0.35">
      <c r="A25022" t="s">
        <v>44</v>
      </c>
      <c r="B25022">
        <v>5</v>
      </c>
      <c r="C25022" t="s">
        <v>20082</v>
      </c>
      <c r="D25022" t="s">
        <v>20083</v>
      </c>
      <c r="E25022" s="1">
        <v>44550</v>
      </c>
      <c r="F25022" t="s">
        <v>75</v>
      </c>
      <c r="G25022" s="15">
        <v>975</v>
      </c>
      <c r="J25022">
        <v>365381</v>
      </c>
      <c r="K25022" t="s">
        <v>20084</v>
      </c>
      <c r="L25022" t="s">
        <v>20085</v>
      </c>
      <c r="M25022">
        <v>44092</v>
      </c>
      <c r="N25022" s="1">
        <v>45444</v>
      </c>
    </row>
    <row r="25023" spans="1:14" x14ac:dyDescent="0.35">
      <c r="A25023" t="s">
        <v>44</v>
      </c>
      <c r="B25023">
        <v>5</v>
      </c>
      <c r="C25023" t="s">
        <v>20082</v>
      </c>
      <c r="D25023" t="s">
        <v>20083</v>
      </c>
      <c r="E25023" s="1">
        <v>44517</v>
      </c>
      <c r="F25023" t="s">
        <v>75</v>
      </c>
      <c r="G25023" s="15">
        <v>9750</v>
      </c>
      <c r="J25023">
        <v>365381</v>
      </c>
      <c r="K25023" t="s">
        <v>20084</v>
      </c>
      <c r="L25023" t="s">
        <v>20085</v>
      </c>
      <c r="M25023">
        <v>44092</v>
      </c>
      <c r="N25023" s="1">
        <v>45444</v>
      </c>
    </row>
    <row r="25024" spans="1:14" x14ac:dyDescent="0.35">
      <c r="A25024" t="s">
        <v>44</v>
      </c>
      <c r="B25024">
        <v>5</v>
      </c>
      <c r="C25024" t="s">
        <v>20082</v>
      </c>
      <c r="D25024" t="s">
        <v>20083</v>
      </c>
      <c r="E25024" s="1">
        <v>44436</v>
      </c>
      <c r="F25024" t="s">
        <v>75</v>
      </c>
      <c r="G25024" s="15">
        <v>40890</v>
      </c>
      <c r="J25024">
        <v>365381</v>
      </c>
      <c r="K25024" t="s">
        <v>20084</v>
      </c>
      <c r="L25024" t="s">
        <v>20085</v>
      </c>
      <c r="M25024">
        <v>44092</v>
      </c>
      <c r="N25024" s="1">
        <v>45444</v>
      </c>
    </row>
    <row r="25025" spans="1:14" x14ac:dyDescent="0.35">
      <c r="A25025" t="s">
        <v>44</v>
      </c>
      <c r="B25025">
        <v>5</v>
      </c>
      <c r="C25025" t="s">
        <v>20082</v>
      </c>
      <c r="D25025" t="s">
        <v>20083</v>
      </c>
      <c r="E25025" s="1">
        <v>44833</v>
      </c>
      <c r="F25025" t="s">
        <v>75</v>
      </c>
      <c r="G25025" s="15">
        <v>59580</v>
      </c>
      <c r="J25025">
        <v>365381</v>
      </c>
      <c r="K25025" t="s">
        <v>20084</v>
      </c>
      <c r="L25025" t="s">
        <v>20085</v>
      </c>
      <c r="M25025">
        <v>44092</v>
      </c>
      <c r="N25025" s="1">
        <v>45444</v>
      </c>
    </row>
    <row r="25026" spans="1:14" x14ac:dyDescent="0.35">
      <c r="A25026" t="s">
        <v>44</v>
      </c>
      <c r="B25026">
        <v>5</v>
      </c>
      <c r="C25026" t="s">
        <v>21218</v>
      </c>
      <c r="D25026" t="s">
        <v>8652</v>
      </c>
      <c r="E25026" s="1">
        <v>44620</v>
      </c>
      <c r="F25026" t="s">
        <v>75</v>
      </c>
      <c r="G25026" s="15">
        <v>994</v>
      </c>
      <c r="J25026">
        <v>366178</v>
      </c>
      <c r="K25026" t="s">
        <v>21219</v>
      </c>
      <c r="L25026" t="s">
        <v>21220</v>
      </c>
      <c r="M25026">
        <v>45403</v>
      </c>
      <c r="N25026" s="1">
        <v>45444</v>
      </c>
    </row>
    <row r="25027" spans="1:14" x14ac:dyDescent="0.35">
      <c r="A25027" t="s">
        <v>44</v>
      </c>
      <c r="B25027">
        <v>5</v>
      </c>
      <c r="C25027" t="s">
        <v>21218</v>
      </c>
      <c r="D25027" t="s">
        <v>8652</v>
      </c>
      <c r="E25027" s="1">
        <v>44790</v>
      </c>
      <c r="F25027" t="s">
        <v>75</v>
      </c>
      <c r="G25027" s="15">
        <v>14882</v>
      </c>
      <c r="J25027">
        <v>366178</v>
      </c>
      <c r="K25027" t="s">
        <v>21219</v>
      </c>
      <c r="L25027" t="s">
        <v>21220</v>
      </c>
      <c r="M25027">
        <v>45403</v>
      </c>
      <c r="N25027" s="1">
        <v>45444</v>
      </c>
    </row>
    <row r="25028" spans="1:14" x14ac:dyDescent="0.35">
      <c r="A25028" t="s">
        <v>44</v>
      </c>
      <c r="B25028">
        <v>5</v>
      </c>
      <c r="C25028" t="s">
        <v>21218</v>
      </c>
      <c r="D25028" t="s">
        <v>8652</v>
      </c>
      <c r="E25028" s="1">
        <v>44790</v>
      </c>
      <c r="F25028" t="s">
        <v>102</v>
      </c>
      <c r="H25028">
        <v>14</v>
      </c>
      <c r="I25028" s="1">
        <v>44818</v>
      </c>
      <c r="J25028">
        <v>366178</v>
      </c>
      <c r="K25028" t="s">
        <v>21219</v>
      </c>
      <c r="L25028" t="s">
        <v>21220</v>
      </c>
      <c r="M25028">
        <v>45403</v>
      </c>
      <c r="N25028" s="1">
        <v>45444</v>
      </c>
    </row>
    <row r="25029" spans="1:14" x14ac:dyDescent="0.35">
      <c r="A25029" t="s">
        <v>44</v>
      </c>
      <c r="B25029">
        <v>5</v>
      </c>
      <c r="C25029" t="s">
        <v>20973</v>
      </c>
      <c r="D25029" t="s">
        <v>4848</v>
      </c>
      <c r="E25029" s="1">
        <v>44417</v>
      </c>
      <c r="F25029" t="s">
        <v>75</v>
      </c>
      <c r="G25029" s="15">
        <v>650</v>
      </c>
      <c r="J25029">
        <v>365988</v>
      </c>
      <c r="K25029" t="s">
        <v>20974</v>
      </c>
      <c r="L25029" t="s">
        <v>20975</v>
      </c>
      <c r="M25029">
        <v>43235</v>
      </c>
      <c r="N25029" s="1">
        <v>45444</v>
      </c>
    </row>
    <row r="25030" spans="1:14" x14ac:dyDescent="0.35">
      <c r="A25030" t="s">
        <v>44</v>
      </c>
      <c r="B25030">
        <v>5</v>
      </c>
      <c r="C25030" t="s">
        <v>20479</v>
      </c>
      <c r="D25030" t="s">
        <v>3033</v>
      </c>
      <c r="E25030" s="1">
        <v>44424</v>
      </c>
      <c r="F25030" t="s">
        <v>75</v>
      </c>
      <c r="G25030" s="15">
        <v>975</v>
      </c>
      <c r="J25030">
        <v>365648</v>
      </c>
      <c r="K25030" t="s">
        <v>20480</v>
      </c>
      <c r="L25030" t="s">
        <v>20481</v>
      </c>
      <c r="M25030">
        <v>45042</v>
      </c>
      <c r="N25030" s="1">
        <v>45444</v>
      </c>
    </row>
    <row r="25031" spans="1:14" x14ac:dyDescent="0.35">
      <c r="A25031" t="s">
        <v>44</v>
      </c>
      <c r="B25031">
        <v>5</v>
      </c>
      <c r="C25031" t="s">
        <v>20479</v>
      </c>
      <c r="D25031" t="s">
        <v>3033</v>
      </c>
      <c r="E25031" s="1">
        <v>44431</v>
      </c>
      <c r="F25031" t="s">
        <v>75</v>
      </c>
      <c r="G25031" s="15">
        <v>1300</v>
      </c>
      <c r="J25031">
        <v>365648</v>
      </c>
      <c r="K25031" t="s">
        <v>20480</v>
      </c>
      <c r="L25031" t="s">
        <v>20481</v>
      </c>
      <c r="M25031">
        <v>45042</v>
      </c>
      <c r="N25031" s="1">
        <v>45444</v>
      </c>
    </row>
    <row r="25032" spans="1:14" x14ac:dyDescent="0.35">
      <c r="A25032" t="s">
        <v>44</v>
      </c>
      <c r="B25032">
        <v>5</v>
      </c>
      <c r="C25032" t="s">
        <v>20479</v>
      </c>
      <c r="D25032" t="s">
        <v>3033</v>
      </c>
      <c r="E25032" s="1">
        <v>44515</v>
      </c>
      <c r="F25032" t="s">
        <v>75</v>
      </c>
      <c r="G25032" s="15">
        <v>1625</v>
      </c>
      <c r="J25032">
        <v>365648</v>
      </c>
      <c r="K25032" t="s">
        <v>20480</v>
      </c>
      <c r="L25032" t="s">
        <v>20481</v>
      </c>
      <c r="M25032">
        <v>45042</v>
      </c>
      <c r="N25032" s="1">
        <v>45444</v>
      </c>
    </row>
    <row r="25033" spans="1:14" x14ac:dyDescent="0.35">
      <c r="A25033" t="s">
        <v>44</v>
      </c>
      <c r="B25033">
        <v>5</v>
      </c>
      <c r="C25033" t="s">
        <v>20479</v>
      </c>
      <c r="D25033" t="s">
        <v>3033</v>
      </c>
      <c r="E25033" s="1">
        <v>44522</v>
      </c>
      <c r="F25033" t="s">
        <v>75</v>
      </c>
      <c r="G25033" s="15">
        <v>1950</v>
      </c>
      <c r="J25033">
        <v>365648</v>
      </c>
      <c r="K25033" t="s">
        <v>20480</v>
      </c>
      <c r="L25033" t="s">
        <v>20481</v>
      </c>
      <c r="M25033">
        <v>45042</v>
      </c>
      <c r="N25033" s="1">
        <v>45444</v>
      </c>
    </row>
    <row r="25034" spans="1:14" x14ac:dyDescent="0.35">
      <c r="A25034" t="s">
        <v>44</v>
      </c>
      <c r="B25034">
        <v>5</v>
      </c>
      <c r="C25034" t="s">
        <v>20479</v>
      </c>
      <c r="D25034" t="s">
        <v>3033</v>
      </c>
      <c r="E25034" s="1">
        <v>44543</v>
      </c>
      <c r="F25034" t="s">
        <v>75</v>
      </c>
      <c r="G25034" s="15">
        <v>2293</v>
      </c>
      <c r="J25034">
        <v>365648</v>
      </c>
      <c r="K25034" t="s">
        <v>20480</v>
      </c>
      <c r="L25034" t="s">
        <v>20481</v>
      </c>
      <c r="M25034">
        <v>45042</v>
      </c>
      <c r="N25034" s="1">
        <v>45444</v>
      </c>
    </row>
    <row r="25035" spans="1:14" x14ac:dyDescent="0.35">
      <c r="A25035" t="s">
        <v>44</v>
      </c>
      <c r="B25035">
        <v>5</v>
      </c>
      <c r="C25035" t="s">
        <v>20479</v>
      </c>
      <c r="D25035" t="s">
        <v>3033</v>
      </c>
      <c r="E25035" s="1">
        <v>44363</v>
      </c>
      <c r="F25035" t="s">
        <v>75</v>
      </c>
      <c r="G25035" s="15">
        <v>25000</v>
      </c>
      <c r="J25035">
        <v>365648</v>
      </c>
      <c r="K25035" t="s">
        <v>20480</v>
      </c>
      <c r="L25035" t="s">
        <v>20481</v>
      </c>
      <c r="M25035">
        <v>45042</v>
      </c>
      <c r="N25035" s="1">
        <v>45444</v>
      </c>
    </row>
    <row r="25036" spans="1:14" x14ac:dyDescent="0.35">
      <c r="A25036" t="s">
        <v>44</v>
      </c>
      <c r="B25036">
        <v>5</v>
      </c>
      <c r="C25036" t="s">
        <v>20479</v>
      </c>
      <c r="D25036" t="s">
        <v>3033</v>
      </c>
      <c r="E25036" s="1">
        <v>44363</v>
      </c>
      <c r="F25036" t="s">
        <v>102</v>
      </c>
      <c r="H25036">
        <v>4</v>
      </c>
      <c r="I25036" s="1">
        <v>44429</v>
      </c>
      <c r="J25036">
        <v>365648</v>
      </c>
      <c r="K25036" t="s">
        <v>20480</v>
      </c>
      <c r="L25036" t="s">
        <v>20481</v>
      </c>
      <c r="M25036">
        <v>45042</v>
      </c>
      <c r="N25036" s="1">
        <v>45444</v>
      </c>
    </row>
    <row r="25037" spans="1:14" x14ac:dyDescent="0.35">
      <c r="A25037" t="s">
        <v>44</v>
      </c>
      <c r="B25037">
        <v>5</v>
      </c>
      <c r="C25037" t="s">
        <v>20770</v>
      </c>
      <c r="D25037" t="s">
        <v>5195</v>
      </c>
      <c r="E25037" s="1">
        <v>44452</v>
      </c>
      <c r="F25037" t="s">
        <v>75</v>
      </c>
      <c r="G25037" s="15">
        <v>650</v>
      </c>
      <c r="J25037">
        <v>365828</v>
      </c>
      <c r="K25037" t="s">
        <v>20771</v>
      </c>
      <c r="L25037" t="s">
        <v>20772</v>
      </c>
      <c r="M25037">
        <v>44122</v>
      </c>
      <c r="N25037" s="1">
        <v>45444</v>
      </c>
    </row>
    <row r="25038" spans="1:14" x14ac:dyDescent="0.35">
      <c r="A25038" t="s">
        <v>44</v>
      </c>
      <c r="B25038">
        <v>5</v>
      </c>
      <c r="C25038" t="s">
        <v>20770</v>
      </c>
      <c r="D25038" t="s">
        <v>5195</v>
      </c>
      <c r="E25038" s="1">
        <v>44655</v>
      </c>
      <c r="F25038" t="s">
        <v>75</v>
      </c>
      <c r="G25038" s="15">
        <v>994</v>
      </c>
      <c r="J25038">
        <v>365828</v>
      </c>
      <c r="K25038" t="s">
        <v>20771</v>
      </c>
      <c r="L25038" t="s">
        <v>20772</v>
      </c>
      <c r="M25038">
        <v>44122</v>
      </c>
      <c r="N25038" s="1">
        <v>45444</v>
      </c>
    </row>
    <row r="25039" spans="1:14" x14ac:dyDescent="0.35">
      <c r="A25039" t="s">
        <v>44</v>
      </c>
      <c r="B25039">
        <v>5</v>
      </c>
      <c r="C25039" t="s">
        <v>20770</v>
      </c>
      <c r="D25039" t="s">
        <v>5195</v>
      </c>
      <c r="E25039" s="1">
        <v>45334</v>
      </c>
      <c r="F25039" t="s">
        <v>75</v>
      </c>
      <c r="G25039" s="15">
        <v>3764</v>
      </c>
      <c r="J25039">
        <v>365828</v>
      </c>
      <c r="K25039" t="s">
        <v>20771</v>
      </c>
      <c r="L25039" t="s">
        <v>20772</v>
      </c>
      <c r="M25039">
        <v>44122</v>
      </c>
      <c r="N25039" s="1">
        <v>45444</v>
      </c>
    </row>
    <row r="25040" spans="1:14" x14ac:dyDescent="0.35">
      <c r="A25040" t="s">
        <v>44</v>
      </c>
      <c r="B25040">
        <v>5</v>
      </c>
      <c r="C25040" t="s">
        <v>20770</v>
      </c>
      <c r="D25040" t="s">
        <v>5195</v>
      </c>
      <c r="E25040" s="1">
        <v>45342</v>
      </c>
      <c r="F25040" t="s">
        <v>75</v>
      </c>
      <c r="G25040" s="15">
        <v>4140</v>
      </c>
      <c r="J25040">
        <v>365828</v>
      </c>
      <c r="K25040" t="s">
        <v>20771</v>
      </c>
      <c r="L25040" t="s">
        <v>20772</v>
      </c>
      <c r="M25040">
        <v>44122</v>
      </c>
      <c r="N25040" s="1">
        <v>45444</v>
      </c>
    </row>
    <row r="25041" spans="1:14" x14ac:dyDescent="0.35">
      <c r="A25041" t="s">
        <v>44</v>
      </c>
      <c r="B25041">
        <v>5</v>
      </c>
      <c r="C25041" t="s">
        <v>20770</v>
      </c>
      <c r="D25041" t="s">
        <v>5195</v>
      </c>
      <c r="E25041" s="1">
        <v>45286</v>
      </c>
      <c r="F25041" t="s">
        <v>75</v>
      </c>
      <c r="G25041" s="15">
        <v>5404</v>
      </c>
      <c r="J25041">
        <v>365828</v>
      </c>
      <c r="K25041" t="s">
        <v>20771</v>
      </c>
      <c r="L25041" t="s">
        <v>20772</v>
      </c>
      <c r="M25041">
        <v>44122</v>
      </c>
      <c r="N25041" s="1">
        <v>45444</v>
      </c>
    </row>
    <row r="25042" spans="1:14" x14ac:dyDescent="0.35">
      <c r="A25042" t="s">
        <v>44</v>
      </c>
      <c r="B25042">
        <v>5</v>
      </c>
      <c r="C25042" t="s">
        <v>20770</v>
      </c>
      <c r="D25042" t="s">
        <v>5195</v>
      </c>
      <c r="E25042" s="1">
        <v>45313</v>
      </c>
      <c r="F25042" t="s">
        <v>75</v>
      </c>
      <c r="G25042" s="15">
        <v>9032</v>
      </c>
      <c r="J25042">
        <v>365828</v>
      </c>
      <c r="K25042" t="s">
        <v>20771</v>
      </c>
      <c r="L25042" t="s">
        <v>20772</v>
      </c>
      <c r="M25042">
        <v>44122</v>
      </c>
      <c r="N25042" s="1">
        <v>45444</v>
      </c>
    </row>
    <row r="25043" spans="1:14" x14ac:dyDescent="0.35">
      <c r="A25043" t="s">
        <v>44</v>
      </c>
      <c r="B25043">
        <v>5</v>
      </c>
      <c r="C25043" t="s">
        <v>20770</v>
      </c>
      <c r="D25043" t="s">
        <v>5195</v>
      </c>
      <c r="E25043" s="1">
        <v>44866</v>
      </c>
      <c r="F25043" t="s">
        <v>75</v>
      </c>
      <c r="G25043" s="15">
        <v>87527</v>
      </c>
      <c r="J25043">
        <v>365828</v>
      </c>
      <c r="K25043" t="s">
        <v>20771</v>
      </c>
      <c r="L25043" t="s">
        <v>20772</v>
      </c>
      <c r="M25043">
        <v>44122</v>
      </c>
      <c r="N25043" s="1">
        <v>45444</v>
      </c>
    </row>
    <row r="25044" spans="1:14" x14ac:dyDescent="0.35">
      <c r="A25044" t="s">
        <v>44</v>
      </c>
      <c r="B25044">
        <v>5</v>
      </c>
      <c r="C25044" t="s">
        <v>20770</v>
      </c>
      <c r="D25044" t="s">
        <v>5195</v>
      </c>
      <c r="E25044" s="1">
        <v>45197</v>
      </c>
      <c r="F25044" t="s">
        <v>75</v>
      </c>
      <c r="G25044" s="15">
        <v>144550</v>
      </c>
      <c r="J25044">
        <v>365828</v>
      </c>
      <c r="K25044" t="s">
        <v>20771</v>
      </c>
      <c r="L25044" t="s">
        <v>20772</v>
      </c>
      <c r="M25044">
        <v>44122</v>
      </c>
      <c r="N25044" s="1">
        <v>45444</v>
      </c>
    </row>
    <row r="25045" spans="1:14" x14ac:dyDescent="0.35">
      <c r="A25045" t="s">
        <v>44</v>
      </c>
      <c r="B25045">
        <v>5</v>
      </c>
      <c r="C25045" t="s">
        <v>20770</v>
      </c>
      <c r="D25045" t="s">
        <v>5195</v>
      </c>
      <c r="E25045" s="1">
        <v>45197</v>
      </c>
      <c r="F25045" t="s">
        <v>102</v>
      </c>
      <c r="H25045">
        <v>42</v>
      </c>
      <c r="I25045" s="1">
        <v>45224</v>
      </c>
      <c r="J25045">
        <v>365828</v>
      </c>
      <c r="K25045" t="s">
        <v>20771</v>
      </c>
      <c r="L25045" t="s">
        <v>20772</v>
      </c>
      <c r="M25045">
        <v>44122</v>
      </c>
      <c r="N25045" s="1">
        <v>45444</v>
      </c>
    </row>
    <row r="25046" spans="1:14" x14ac:dyDescent="0.35">
      <c r="A25046" t="s">
        <v>44</v>
      </c>
      <c r="B25046">
        <v>5</v>
      </c>
      <c r="C25046" t="s">
        <v>20770</v>
      </c>
      <c r="D25046" t="s">
        <v>5195</v>
      </c>
      <c r="E25046" s="1">
        <v>44866</v>
      </c>
      <c r="F25046" t="s">
        <v>102</v>
      </c>
      <c r="H25046">
        <v>57</v>
      </c>
      <c r="I25046" s="1">
        <v>44895</v>
      </c>
      <c r="J25046">
        <v>365828</v>
      </c>
      <c r="K25046" t="s">
        <v>20771</v>
      </c>
      <c r="L25046" t="s">
        <v>20772</v>
      </c>
      <c r="M25046">
        <v>44122</v>
      </c>
      <c r="N25046" s="1">
        <v>45444</v>
      </c>
    </row>
    <row r="25047" spans="1:14" x14ac:dyDescent="0.35">
      <c r="A25047" t="s">
        <v>44</v>
      </c>
      <c r="B25047">
        <v>5</v>
      </c>
      <c r="C25047" t="s">
        <v>21566</v>
      </c>
      <c r="D25047" t="s">
        <v>8240</v>
      </c>
      <c r="E25047" s="1">
        <v>44389</v>
      </c>
      <c r="F25047" t="s">
        <v>75</v>
      </c>
      <c r="G25047" s="15">
        <v>650</v>
      </c>
      <c r="J25047">
        <v>366402</v>
      </c>
      <c r="K25047" t="s">
        <v>21567</v>
      </c>
      <c r="L25047" t="s">
        <v>21568</v>
      </c>
      <c r="M25047">
        <v>45817</v>
      </c>
      <c r="N25047" s="1">
        <v>45444</v>
      </c>
    </row>
    <row r="25048" spans="1:14" x14ac:dyDescent="0.35">
      <c r="A25048" t="s">
        <v>44</v>
      </c>
      <c r="B25048">
        <v>5</v>
      </c>
      <c r="C25048" t="s">
        <v>35825</v>
      </c>
      <c r="D25048" t="s">
        <v>20564</v>
      </c>
      <c r="E25048" s="1">
        <v>44949</v>
      </c>
      <c r="F25048" t="s">
        <v>75</v>
      </c>
      <c r="G25048" s="15">
        <v>16673</v>
      </c>
      <c r="J25048">
        <v>365708</v>
      </c>
      <c r="K25048" t="s">
        <v>20565</v>
      </c>
      <c r="L25048" t="s">
        <v>20566</v>
      </c>
      <c r="M25048">
        <v>44452</v>
      </c>
      <c r="N25048" s="1">
        <v>45444</v>
      </c>
    </row>
    <row r="25049" spans="1:14" x14ac:dyDescent="0.35">
      <c r="A25049" t="s">
        <v>44</v>
      </c>
      <c r="B25049">
        <v>5</v>
      </c>
      <c r="C25049" t="s">
        <v>35825</v>
      </c>
      <c r="D25049" t="s">
        <v>20564</v>
      </c>
      <c r="E25049" s="1">
        <v>44949</v>
      </c>
      <c r="F25049" t="s">
        <v>102</v>
      </c>
      <c r="H25049">
        <v>30</v>
      </c>
      <c r="I25049" s="1">
        <v>44975</v>
      </c>
      <c r="J25049">
        <v>365708</v>
      </c>
      <c r="K25049" t="s">
        <v>20565</v>
      </c>
      <c r="L25049" t="s">
        <v>20566</v>
      </c>
      <c r="M25049">
        <v>44452</v>
      </c>
      <c r="N25049" s="1">
        <v>45444</v>
      </c>
    </row>
    <row r="25050" spans="1:14" x14ac:dyDescent="0.35">
      <c r="A25050" t="s">
        <v>44</v>
      </c>
      <c r="B25050">
        <v>5</v>
      </c>
      <c r="C25050" t="s">
        <v>20506</v>
      </c>
      <c r="D25050" t="s">
        <v>20507</v>
      </c>
      <c r="E25050" s="1">
        <v>44690</v>
      </c>
      <c r="F25050" t="s">
        <v>75</v>
      </c>
      <c r="G25050" s="15">
        <v>52052</v>
      </c>
      <c r="J25050">
        <v>365670</v>
      </c>
      <c r="K25050" t="s">
        <v>20508</v>
      </c>
      <c r="L25050" t="s">
        <v>20509</v>
      </c>
      <c r="M25050">
        <v>44117</v>
      </c>
      <c r="N25050" s="1">
        <v>45444</v>
      </c>
    </row>
    <row r="25051" spans="1:14" x14ac:dyDescent="0.35">
      <c r="A25051" t="s">
        <v>44</v>
      </c>
      <c r="B25051">
        <v>5</v>
      </c>
      <c r="C25051" t="s">
        <v>20506</v>
      </c>
      <c r="D25051" t="s">
        <v>20507</v>
      </c>
      <c r="E25051" s="1">
        <v>44501</v>
      </c>
      <c r="F25051" t="s">
        <v>75</v>
      </c>
      <c r="G25051" s="15">
        <v>187473</v>
      </c>
      <c r="J25051">
        <v>365670</v>
      </c>
      <c r="K25051" t="s">
        <v>20508</v>
      </c>
      <c r="L25051" t="s">
        <v>20509</v>
      </c>
      <c r="M25051">
        <v>44117</v>
      </c>
      <c r="N25051" s="1">
        <v>45444</v>
      </c>
    </row>
    <row r="25052" spans="1:14" x14ac:dyDescent="0.35">
      <c r="A25052" t="s">
        <v>44</v>
      </c>
      <c r="B25052">
        <v>5</v>
      </c>
      <c r="C25052" t="s">
        <v>20506</v>
      </c>
      <c r="D25052" t="s">
        <v>20507</v>
      </c>
      <c r="E25052" s="1">
        <v>44690</v>
      </c>
      <c r="F25052" t="s">
        <v>102</v>
      </c>
      <c r="H25052">
        <v>19</v>
      </c>
      <c r="I25052" s="1">
        <v>44715</v>
      </c>
      <c r="J25052">
        <v>365670</v>
      </c>
      <c r="K25052" t="s">
        <v>20508</v>
      </c>
      <c r="L25052" t="s">
        <v>20509</v>
      </c>
      <c r="M25052">
        <v>44117</v>
      </c>
      <c r="N25052" s="1">
        <v>45444</v>
      </c>
    </row>
    <row r="25053" spans="1:14" x14ac:dyDescent="0.35">
      <c r="A25053" t="s">
        <v>44</v>
      </c>
      <c r="B25053">
        <v>5</v>
      </c>
      <c r="C25053" t="s">
        <v>19913</v>
      </c>
      <c r="D25053" t="s">
        <v>3373</v>
      </c>
      <c r="E25053" s="1">
        <v>44629</v>
      </c>
      <c r="F25053" t="s">
        <v>75</v>
      </c>
      <c r="G25053" s="15">
        <v>13000</v>
      </c>
      <c r="J25053">
        <v>365228</v>
      </c>
      <c r="K25053" t="s">
        <v>19914</v>
      </c>
      <c r="L25053" t="s">
        <v>19915</v>
      </c>
      <c r="M25053">
        <v>45177</v>
      </c>
      <c r="N25053" s="1">
        <v>45444</v>
      </c>
    </row>
    <row r="25054" spans="1:14" x14ac:dyDescent="0.35">
      <c r="A25054" t="s">
        <v>44</v>
      </c>
      <c r="B25054">
        <v>5</v>
      </c>
      <c r="C25054" t="s">
        <v>20883</v>
      </c>
      <c r="D25054" t="s">
        <v>15301</v>
      </c>
      <c r="E25054" s="1">
        <v>44452</v>
      </c>
      <c r="F25054" t="s">
        <v>75</v>
      </c>
      <c r="G25054" s="15">
        <v>983</v>
      </c>
      <c r="J25054">
        <v>365911</v>
      </c>
      <c r="K25054" t="s">
        <v>20884</v>
      </c>
      <c r="L25054" t="s">
        <v>20885</v>
      </c>
      <c r="M25054">
        <v>44907</v>
      </c>
      <c r="N25054" s="1">
        <v>45444</v>
      </c>
    </row>
    <row r="25055" spans="1:14" x14ac:dyDescent="0.35">
      <c r="A25055" t="s">
        <v>44</v>
      </c>
      <c r="B25055">
        <v>5</v>
      </c>
      <c r="C25055" t="s">
        <v>20883</v>
      </c>
      <c r="D25055" t="s">
        <v>15301</v>
      </c>
      <c r="E25055" s="1">
        <v>44459</v>
      </c>
      <c r="F25055" t="s">
        <v>75</v>
      </c>
      <c r="G25055" s="15">
        <v>1310</v>
      </c>
      <c r="J25055">
        <v>365911</v>
      </c>
      <c r="K25055" t="s">
        <v>20884</v>
      </c>
      <c r="L25055" t="s">
        <v>20885</v>
      </c>
      <c r="M25055">
        <v>44907</v>
      </c>
      <c r="N25055" s="1">
        <v>45444</v>
      </c>
    </row>
    <row r="25056" spans="1:14" x14ac:dyDescent="0.35">
      <c r="A25056" t="s">
        <v>44</v>
      </c>
      <c r="B25056">
        <v>5</v>
      </c>
      <c r="C25056" t="s">
        <v>20883</v>
      </c>
      <c r="D25056" t="s">
        <v>15301</v>
      </c>
      <c r="E25056" s="1">
        <v>44466</v>
      </c>
      <c r="F25056" t="s">
        <v>75</v>
      </c>
      <c r="G25056" s="15">
        <v>1638</v>
      </c>
      <c r="J25056">
        <v>365911</v>
      </c>
      <c r="K25056" t="s">
        <v>20884</v>
      </c>
      <c r="L25056" t="s">
        <v>20885</v>
      </c>
      <c r="M25056">
        <v>44907</v>
      </c>
      <c r="N25056" s="1">
        <v>45444</v>
      </c>
    </row>
    <row r="25057" spans="1:14" x14ac:dyDescent="0.35">
      <c r="A25057" t="s">
        <v>44</v>
      </c>
      <c r="B25057">
        <v>5</v>
      </c>
      <c r="C25057" t="s">
        <v>20883</v>
      </c>
      <c r="D25057" t="s">
        <v>15301</v>
      </c>
      <c r="E25057" s="1">
        <v>44907</v>
      </c>
      <c r="F25057" t="s">
        <v>75</v>
      </c>
      <c r="G25057" s="15">
        <v>13000</v>
      </c>
      <c r="J25057">
        <v>365911</v>
      </c>
      <c r="K25057" t="s">
        <v>20884</v>
      </c>
      <c r="L25057" t="s">
        <v>20885</v>
      </c>
      <c r="M25057">
        <v>44907</v>
      </c>
      <c r="N25057" s="1">
        <v>45444</v>
      </c>
    </row>
    <row r="25058" spans="1:14" x14ac:dyDescent="0.35">
      <c r="A25058" t="s">
        <v>44</v>
      </c>
      <c r="B25058">
        <v>5</v>
      </c>
      <c r="C25058" t="s">
        <v>20561</v>
      </c>
      <c r="D25058" t="s">
        <v>2749</v>
      </c>
      <c r="E25058" s="1">
        <v>45152</v>
      </c>
      <c r="F25058" t="s">
        <v>75</v>
      </c>
      <c r="G25058" s="15">
        <v>1748</v>
      </c>
      <c r="J25058">
        <v>365707</v>
      </c>
      <c r="K25058" t="s">
        <v>20562</v>
      </c>
      <c r="L25058" t="s">
        <v>20563</v>
      </c>
      <c r="M25058">
        <v>44333</v>
      </c>
      <c r="N25058" s="1">
        <v>45444</v>
      </c>
    </row>
    <row r="25059" spans="1:14" x14ac:dyDescent="0.35">
      <c r="A25059" t="s">
        <v>44</v>
      </c>
      <c r="B25059">
        <v>5</v>
      </c>
      <c r="C25059" t="s">
        <v>20561</v>
      </c>
      <c r="D25059" t="s">
        <v>2749</v>
      </c>
      <c r="E25059" s="1">
        <v>45131</v>
      </c>
      <c r="F25059" t="s">
        <v>75</v>
      </c>
      <c r="G25059" s="15">
        <v>3174</v>
      </c>
      <c r="J25059">
        <v>365707</v>
      </c>
      <c r="K25059" t="s">
        <v>20562</v>
      </c>
      <c r="L25059" t="s">
        <v>20563</v>
      </c>
      <c r="M25059">
        <v>44333</v>
      </c>
      <c r="N25059" s="1">
        <v>45444</v>
      </c>
    </row>
    <row r="25060" spans="1:14" x14ac:dyDescent="0.35">
      <c r="A25060" t="s">
        <v>44</v>
      </c>
      <c r="B25060">
        <v>5</v>
      </c>
      <c r="C25060" t="s">
        <v>20561</v>
      </c>
      <c r="D25060" t="s">
        <v>2749</v>
      </c>
      <c r="E25060" s="1">
        <v>44858</v>
      </c>
      <c r="F25060" t="s">
        <v>75</v>
      </c>
      <c r="G25060" s="15">
        <v>33348</v>
      </c>
      <c r="J25060">
        <v>365707</v>
      </c>
      <c r="K25060" t="s">
        <v>20562</v>
      </c>
      <c r="L25060" t="s">
        <v>20563</v>
      </c>
      <c r="M25060">
        <v>44333</v>
      </c>
      <c r="N25060" s="1">
        <v>45444</v>
      </c>
    </row>
    <row r="25061" spans="1:14" x14ac:dyDescent="0.35">
      <c r="A25061" t="s">
        <v>44</v>
      </c>
      <c r="B25061">
        <v>5</v>
      </c>
      <c r="C25061" t="s">
        <v>20561</v>
      </c>
      <c r="D25061" t="s">
        <v>2749</v>
      </c>
      <c r="E25061" s="1">
        <v>44673</v>
      </c>
      <c r="F25061" t="s">
        <v>75</v>
      </c>
      <c r="G25061" s="15">
        <v>36075</v>
      </c>
      <c r="J25061">
        <v>365707</v>
      </c>
      <c r="K25061" t="s">
        <v>20562</v>
      </c>
      <c r="L25061" t="s">
        <v>20563</v>
      </c>
      <c r="M25061">
        <v>44333</v>
      </c>
      <c r="N25061" s="1">
        <v>45444</v>
      </c>
    </row>
    <row r="25062" spans="1:14" x14ac:dyDescent="0.35">
      <c r="A25062" t="s">
        <v>44</v>
      </c>
      <c r="B25062">
        <v>5</v>
      </c>
      <c r="C25062" t="s">
        <v>20561</v>
      </c>
      <c r="D25062" t="s">
        <v>2749</v>
      </c>
      <c r="E25062" s="1">
        <v>44573</v>
      </c>
      <c r="F25062" t="s">
        <v>75</v>
      </c>
      <c r="G25062" s="15">
        <v>79554</v>
      </c>
      <c r="J25062">
        <v>365707</v>
      </c>
      <c r="K25062" t="s">
        <v>20562</v>
      </c>
      <c r="L25062" t="s">
        <v>20563</v>
      </c>
      <c r="M25062">
        <v>44333</v>
      </c>
      <c r="N25062" s="1">
        <v>45444</v>
      </c>
    </row>
    <row r="25063" spans="1:14" x14ac:dyDescent="0.35">
      <c r="A25063" t="s">
        <v>44</v>
      </c>
      <c r="B25063">
        <v>5</v>
      </c>
      <c r="C25063" t="s">
        <v>20561</v>
      </c>
      <c r="D25063" t="s">
        <v>2749</v>
      </c>
      <c r="E25063" s="1">
        <v>44673</v>
      </c>
      <c r="F25063" t="s">
        <v>102</v>
      </c>
      <c r="H25063">
        <v>22</v>
      </c>
      <c r="I25063" s="1">
        <v>44701</v>
      </c>
      <c r="J25063">
        <v>365707</v>
      </c>
      <c r="K25063" t="s">
        <v>20562</v>
      </c>
      <c r="L25063" t="s">
        <v>20563</v>
      </c>
      <c r="M25063">
        <v>44333</v>
      </c>
      <c r="N25063" s="1">
        <v>45444</v>
      </c>
    </row>
    <row r="25064" spans="1:14" x14ac:dyDescent="0.35">
      <c r="A25064" t="s">
        <v>44</v>
      </c>
      <c r="B25064">
        <v>5</v>
      </c>
      <c r="C25064" t="s">
        <v>20561</v>
      </c>
      <c r="D25064" t="s">
        <v>2749</v>
      </c>
      <c r="E25064" s="1">
        <v>44573</v>
      </c>
      <c r="F25064" t="s">
        <v>102</v>
      </c>
      <c r="H25064">
        <v>4</v>
      </c>
      <c r="I25064" s="1">
        <v>44603</v>
      </c>
      <c r="J25064">
        <v>365707</v>
      </c>
      <c r="K25064" t="s">
        <v>20562</v>
      </c>
      <c r="L25064" t="s">
        <v>20563</v>
      </c>
      <c r="M25064">
        <v>44333</v>
      </c>
      <c r="N25064" s="1">
        <v>45444</v>
      </c>
    </row>
    <row r="25065" spans="1:14" x14ac:dyDescent="0.35">
      <c r="A25065" t="s">
        <v>44</v>
      </c>
      <c r="B25065">
        <v>5</v>
      </c>
      <c r="C25065" t="s">
        <v>20180</v>
      </c>
      <c r="D25065" t="s">
        <v>19877</v>
      </c>
      <c r="E25065" s="1">
        <v>44984</v>
      </c>
      <c r="F25065" t="s">
        <v>75</v>
      </c>
      <c r="G25065" s="15">
        <v>15000</v>
      </c>
      <c r="J25065">
        <v>365460</v>
      </c>
      <c r="K25065" t="s">
        <v>20181</v>
      </c>
      <c r="L25065" t="s">
        <v>20182</v>
      </c>
      <c r="M25065">
        <v>44504</v>
      </c>
      <c r="N25065" s="1">
        <v>45444</v>
      </c>
    </row>
    <row r="25066" spans="1:14" x14ac:dyDescent="0.35">
      <c r="A25066" t="s">
        <v>44</v>
      </c>
      <c r="B25066">
        <v>5</v>
      </c>
      <c r="C25066" t="s">
        <v>21375</v>
      </c>
      <c r="D25066" t="s">
        <v>21376</v>
      </c>
      <c r="E25066" s="1">
        <v>44669</v>
      </c>
      <c r="F25066" t="s">
        <v>75</v>
      </c>
      <c r="G25066" s="15">
        <v>658</v>
      </c>
      <c r="J25066">
        <v>366281</v>
      </c>
      <c r="K25066" t="s">
        <v>21377</v>
      </c>
      <c r="L25066" t="s">
        <v>21378</v>
      </c>
      <c r="M25066">
        <v>44483</v>
      </c>
      <c r="N25066" s="1">
        <v>45444</v>
      </c>
    </row>
    <row r="25067" spans="1:14" x14ac:dyDescent="0.35">
      <c r="A25067" t="s">
        <v>44</v>
      </c>
      <c r="B25067">
        <v>5</v>
      </c>
      <c r="C25067" t="s">
        <v>20522</v>
      </c>
      <c r="D25067" t="s">
        <v>20523</v>
      </c>
      <c r="E25067" s="1">
        <v>44620</v>
      </c>
      <c r="F25067" t="s">
        <v>75</v>
      </c>
      <c r="G25067" s="15">
        <v>1325</v>
      </c>
      <c r="J25067">
        <v>365681</v>
      </c>
      <c r="K25067" t="s">
        <v>20524</v>
      </c>
      <c r="L25067" t="s">
        <v>20525</v>
      </c>
      <c r="M25067">
        <v>43431</v>
      </c>
      <c r="N25067" s="1">
        <v>45444</v>
      </c>
    </row>
    <row r="25068" spans="1:14" x14ac:dyDescent="0.35">
      <c r="A25068" t="s">
        <v>44</v>
      </c>
      <c r="B25068">
        <v>5</v>
      </c>
      <c r="C25068" t="s">
        <v>20522</v>
      </c>
      <c r="D25068" t="s">
        <v>20523</v>
      </c>
      <c r="E25068" s="1">
        <v>44985</v>
      </c>
      <c r="F25068" t="s">
        <v>75</v>
      </c>
      <c r="G25068" s="15">
        <v>2818</v>
      </c>
      <c r="J25068">
        <v>365681</v>
      </c>
      <c r="K25068" t="s">
        <v>20524</v>
      </c>
      <c r="L25068" t="s">
        <v>20525</v>
      </c>
      <c r="M25068">
        <v>43431</v>
      </c>
      <c r="N25068" s="1">
        <v>45444</v>
      </c>
    </row>
    <row r="25069" spans="1:14" x14ac:dyDescent="0.35">
      <c r="A25069" t="s">
        <v>44</v>
      </c>
      <c r="B25069">
        <v>5</v>
      </c>
      <c r="C25069" t="s">
        <v>20522</v>
      </c>
      <c r="D25069" t="s">
        <v>20523</v>
      </c>
      <c r="E25069" s="1">
        <v>44991</v>
      </c>
      <c r="F25069" t="s">
        <v>75</v>
      </c>
      <c r="G25069" s="15">
        <v>3170</v>
      </c>
      <c r="J25069">
        <v>365681</v>
      </c>
      <c r="K25069" t="s">
        <v>20524</v>
      </c>
      <c r="L25069" t="s">
        <v>20525</v>
      </c>
      <c r="M25069">
        <v>43431</v>
      </c>
      <c r="N25069" s="1">
        <v>45444</v>
      </c>
    </row>
    <row r="25070" spans="1:14" x14ac:dyDescent="0.35">
      <c r="A25070" t="s">
        <v>44</v>
      </c>
      <c r="B25070">
        <v>5</v>
      </c>
      <c r="C25070" t="s">
        <v>20522</v>
      </c>
      <c r="D25070" t="s">
        <v>20523</v>
      </c>
      <c r="E25070" s="1">
        <v>44998</v>
      </c>
      <c r="F25070" t="s">
        <v>75</v>
      </c>
      <c r="G25070" s="15">
        <v>3496</v>
      </c>
      <c r="J25070">
        <v>365681</v>
      </c>
      <c r="K25070" t="s">
        <v>20524</v>
      </c>
      <c r="L25070" t="s">
        <v>20525</v>
      </c>
      <c r="M25070">
        <v>43431</v>
      </c>
      <c r="N25070" s="1">
        <v>45444</v>
      </c>
    </row>
    <row r="25071" spans="1:14" x14ac:dyDescent="0.35">
      <c r="A25071" t="s">
        <v>44</v>
      </c>
      <c r="B25071">
        <v>5</v>
      </c>
      <c r="C25071" t="s">
        <v>20522</v>
      </c>
      <c r="D25071" t="s">
        <v>20523</v>
      </c>
      <c r="E25071" s="1">
        <v>45005</v>
      </c>
      <c r="F25071" t="s">
        <v>75</v>
      </c>
      <c r="G25071" s="15">
        <v>3846</v>
      </c>
      <c r="J25071">
        <v>365681</v>
      </c>
      <c r="K25071" t="s">
        <v>20524</v>
      </c>
      <c r="L25071" t="s">
        <v>20525</v>
      </c>
      <c r="M25071">
        <v>43431</v>
      </c>
      <c r="N25071" s="1">
        <v>45444</v>
      </c>
    </row>
    <row r="25072" spans="1:14" x14ac:dyDescent="0.35">
      <c r="A25072" t="s">
        <v>44</v>
      </c>
      <c r="B25072">
        <v>5</v>
      </c>
      <c r="C25072" t="s">
        <v>20522</v>
      </c>
      <c r="D25072" t="s">
        <v>20523</v>
      </c>
      <c r="E25072" s="1">
        <v>45054</v>
      </c>
      <c r="F25072" t="s">
        <v>75</v>
      </c>
      <c r="G25072" s="15">
        <v>4545</v>
      </c>
      <c r="J25072">
        <v>365681</v>
      </c>
      <c r="K25072" t="s">
        <v>20524</v>
      </c>
      <c r="L25072" t="s">
        <v>20525</v>
      </c>
      <c r="M25072">
        <v>43431</v>
      </c>
      <c r="N25072" s="1">
        <v>45444</v>
      </c>
    </row>
    <row r="25073" spans="1:14" x14ac:dyDescent="0.35">
      <c r="A25073" t="s">
        <v>44</v>
      </c>
      <c r="B25073">
        <v>5</v>
      </c>
      <c r="C25073" t="s">
        <v>20522</v>
      </c>
      <c r="D25073" t="s">
        <v>20523</v>
      </c>
      <c r="E25073" s="1">
        <v>44963</v>
      </c>
      <c r="F25073" t="s">
        <v>75</v>
      </c>
      <c r="G25073" s="15">
        <v>6340</v>
      </c>
      <c r="J25073">
        <v>365681</v>
      </c>
      <c r="K25073" t="s">
        <v>20524</v>
      </c>
      <c r="L25073" t="s">
        <v>20525</v>
      </c>
      <c r="M25073">
        <v>43431</v>
      </c>
      <c r="N25073" s="1">
        <v>45444</v>
      </c>
    </row>
    <row r="25074" spans="1:14" x14ac:dyDescent="0.35">
      <c r="A25074" t="s">
        <v>44</v>
      </c>
      <c r="B25074">
        <v>5</v>
      </c>
      <c r="C25074" t="s">
        <v>20522</v>
      </c>
      <c r="D25074" t="s">
        <v>20523</v>
      </c>
      <c r="E25074" s="1">
        <v>44588</v>
      </c>
      <c r="F25074" t="s">
        <v>75</v>
      </c>
      <c r="G25074" s="15">
        <v>13000</v>
      </c>
      <c r="J25074">
        <v>365681</v>
      </c>
      <c r="K25074" t="s">
        <v>20524</v>
      </c>
      <c r="L25074" t="s">
        <v>20525</v>
      </c>
      <c r="M25074">
        <v>43431</v>
      </c>
      <c r="N25074" s="1">
        <v>45444</v>
      </c>
    </row>
    <row r="25075" spans="1:14" x14ac:dyDescent="0.35">
      <c r="A25075" t="s">
        <v>44</v>
      </c>
      <c r="B25075">
        <v>5</v>
      </c>
      <c r="C25075" t="s">
        <v>20522</v>
      </c>
      <c r="D25075" t="s">
        <v>20523</v>
      </c>
      <c r="E25075" s="1">
        <v>45033</v>
      </c>
      <c r="F25075" t="s">
        <v>75</v>
      </c>
      <c r="G25075" s="15">
        <v>13287</v>
      </c>
      <c r="J25075">
        <v>365681</v>
      </c>
      <c r="K25075" t="s">
        <v>20524</v>
      </c>
      <c r="L25075" t="s">
        <v>20525</v>
      </c>
      <c r="M25075">
        <v>43431</v>
      </c>
      <c r="N25075" s="1">
        <v>45444</v>
      </c>
    </row>
    <row r="25076" spans="1:14" x14ac:dyDescent="0.35">
      <c r="A25076" t="s">
        <v>44</v>
      </c>
      <c r="B25076">
        <v>5</v>
      </c>
      <c r="C25076" t="s">
        <v>20522</v>
      </c>
      <c r="D25076" t="s">
        <v>20523</v>
      </c>
      <c r="E25076" s="1">
        <v>44900</v>
      </c>
      <c r="F25076" t="s">
        <v>102</v>
      </c>
      <c r="H25076">
        <v>24</v>
      </c>
      <c r="I25076" s="1">
        <v>44925</v>
      </c>
      <c r="J25076">
        <v>365681</v>
      </c>
      <c r="K25076" t="s">
        <v>20524</v>
      </c>
      <c r="L25076" t="s">
        <v>20525</v>
      </c>
      <c r="M25076">
        <v>43431</v>
      </c>
      <c r="N25076" s="1">
        <v>45444</v>
      </c>
    </row>
    <row r="25077" spans="1:14" x14ac:dyDescent="0.35">
      <c r="A25077" t="s">
        <v>44</v>
      </c>
      <c r="B25077">
        <v>5</v>
      </c>
      <c r="C25077" t="s">
        <v>21674</v>
      </c>
      <c r="D25077" t="s">
        <v>20270</v>
      </c>
      <c r="E25077" s="1">
        <v>44368</v>
      </c>
      <c r="F25077" t="s">
        <v>75</v>
      </c>
      <c r="G25077" s="15">
        <v>650</v>
      </c>
      <c r="J25077">
        <v>366456</v>
      </c>
      <c r="K25077" t="s">
        <v>21675</v>
      </c>
      <c r="L25077" t="s">
        <v>21676</v>
      </c>
      <c r="M25077">
        <v>44720</v>
      </c>
      <c r="N25077" s="1">
        <v>45444</v>
      </c>
    </row>
    <row r="25078" spans="1:14" x14ac:dyDescent="0.35">
      <c r="A25078" t="s">
        <v>44</v>
      </c>
      <c r="B25078">
        <v>5</v>
      </c>
      <c r="C25078" t="s">
        <v>21674</v>
      </c>
      <c r="D25078" t="s">
        <v>20270</v>
      </c>
      <c r="E25078" s="1">
        <v>45299</v>
      </c>
      <c r="F25078" t="s">
        <v>75</v>
      </c>
      <c r="G25078" s="15">
        <v>2258</v>
      </c>
      <c r="J25078">
        <v>366456</v>
      </c>
      <c r="K25078" t="s">
        <v>21675</v>
      </c>
      <c r="L25078" t="s">
        <v>21676</v>
      </c>
      <c r="M25078">
        <v>44720</v>
      </c>
      <c r="N25078" s="1">
        <v>45444</v>
      </c>
    </row>
    <row r="25079" spans="1:14" x14ac:dyDescent="0.35">
      <c r="A25079" t="s">
        <v>44</v>
      </c>
      <c r="B25079">
        <v>5</v>
      </c>
      <c r="C25079" t="s">
        <v>21674</v>
      </c>
      <c r="D25079" t="s">
        <v>20270</v>
      </c>
      <c r="E25079" s="1">
        <v>45278</v>
      </c>
      <c r="F25079" t="s">
        <v>75</v>
      </c>
      <c r="G25079" s="15">
        <v>4194</v>
      </c>
      <c r="J25079">
        <v>366456</v>
      </c>
      <c r="K25079" t="s">
        <v>21675</v>
      </c>
      <c r="L25079" t="s">
        <v>21676</v>
      </c>
      <c r="M25079">
        <v>44720</v>
      </c>
      <c r="N25079" s="1">
        <v>45444</v>
      </c>
    </row>
    <row r="25080" spans="1:14" x14ac:dyDescent="0.35">
      <c r="A25080" t="s">
        <v>44</v>
      </c>
      <c r="B25080">
        <v>5</v>
      </c>
      <c r="C25080" t="s">
        <v>21674</v>
      </c>
      <c r="D25080" t="s">
        <v>20270</v>
      </c>
      <c r="E25080" s="1">
        <v>44999</v>
      </c>
      <c r="F25080" t="s">
        <v>75</v>
      </c>
      <c r="G25080" s="15">
        <v>91020</v>
      </c>
      <c r="J25080">
        <v>366456</v>
      </c>
      <c r="K25080" t="s">
        <v>21675</v>
      </c>
      <c r="L25080" t="s">
        <v>21676</v>
      </c>
      <c r="M25080">
        <v>44720</v>
      </c>
      <c r="N25080" s="1">
        <v>45444</v>
      </c>
    </row>
    <row r="25081" spans="1:14" x14ac:dyDescent="0.35">
      <c r="A25081" t="s">
        <v>44</v>
      </c>
      <c r="B25081">
        <v>5</v>
      </c>
      <c r="C25081" t="s">
        <v>20591</v>
      </c>
      <c r="D25081" t="s">
        <v>8652</v>
      </c>
      <c r="E25081" s="1">
        <v>44572</v>
      </c>
      <c r="F25081" t="s">
        <v>75</v>
      </c>
      <c r="G25081" s="15">
        <v>13000</v>
      </c>
      <c r="J25081">
        <v>365722</v>
      </c>
      <c r="K25081" t="s">
        <v>20592</v>
      </c>
      <c r="L25081" t="s">
        <v>20593</v>
      </c>
      <c r="M25081">
        <v>45449</v>
      </c>
      <c r="N25081" s="1">
        <v>45444</v>
      </c>
    </row>
    <row r="25082" spans="1:14" x14ac:dyDescent="0.35">
      <c r="A25082" t="s">
        <v>44</v>
      </c>
      <c r="B25082">
        <v>5</v>
      </c>
      <c r="C25082" t="s">
        <v>35826</v>
      </c>
      <c r="D25082" t="s">
        <v>20045</v>
      </c>
      <c r="E25082" s="1">
        <v>45252</v>
      </c>
      <c r="F25082" t="s">
        <v>75</v>
      </c>
      <c r="G25082" s="15">
        <v>14680</v>
      </c>
      <c r="J25082">
        <v>366127</v>
      </c>
      <c r="K25082" t="s">
        <v>35827</v>
      </c>
      <c r="L25082" t="s">
        <v>35828</v>
      </c>
      <c r="M25082">
        <v>44266</v>
      </c>
      <c r="N25082" s="1">
        <v>45444</v>
      </c>
    </row>
    <row r="25083" spans="1:14" x14ac:dyDescent="0.35">
      <c r="A25083" t="s">
        <v>44</v>
      </c>
      <c r="B25083">
        <v>5</v>
      </c>
      <c r="C25083" t="s">
        <v>20628</v>
      </c>
      <c r="D25083" t="s">
        <v>20629</v>
      </c>
      <c r="E25083" s="1">
        <v>44368</v>
      </c>
      <c r="F25083" t="s">
        <v>75</v>
      </c>
      <c r="G25083" s="15">
        <v>655</v>
      </c>
      <c r="J25083">
        <v>365743</v>
      </c>
      <c r="K25083" t="s">
        <v>20630</v>
      </c>
      <c r="L25083" t="s">
        <v>20631</v>
      </c>
      <c r="M25083">
        <v>45324</v>
      </c>
      <c r="N25083" s="1">
        <v>45444</v>
      </c>
    </row>
    <row r="25084" spans="1:14" x14ac:dyDescent="0.35">
      <c r="A25084" t="s">
        <v>44</v>
      </c>
      <c r="B25084">
        <v>5</v>
      </c>
      <c r="C25084" t="s">
        <v>20703</v>
      </c>
      <c r="D25084" t="s">
        <v>2749</v>
      </c>
      <c r="E25084" s="1">
        <v>44914</v>
      </c>
      <c r="F25084" t="s">
        <v>75</v>
      </c>
      <c r="G25084" s="15">
        <v>9750</v>
      </c>
      <c r="J25084">
        <v>365779</v>
      </c>
      <c r="K25084" t="s">
        <v>20704</v>
      </c>
      <c r="L25084" t="s">
        <v>20705</v>
      </c>
      <c r="M25084">
        <v>44313</v>
      </c>
      <c r="N25084" s="1">
        <v>45444</v>
      </c>
    </row>
    <row r="25085" spans="1:14" x14ac:dyDescent="0.35">
      <c r="A25085" t="s">
        <v>45</v>
      </c>
      <c r="B25085">
        <v>6</v>
      </c>
      <c r="C25085" t="s">
        <v>21858</v>
      </c>
      <c r="D25085" t="s">
        <v>21759</v>
      </c>
      <c r="E25085" s="1">
        <v>44550</v>
      </c>
      <c r="F25085" t="s">
        <v>75</v>
      </c>
      <c r="G25085" s="15">
        <v>5438</v>
      </c>
      <c r="J25085">
        <v>375222</v>
      </c>
      <c r="K25085" t="s">
        <v>21859</v>
      </c>
      <c r="L25085" t="s">
        <v>21860</v>
      </c>
      <c r="M25085">
        <v>73069</v>
      </c>
      <c r="N25085" s="1">
        <v>45444</v>
      </c>
    </row>
    <row r="25086" spans="1:14" x14ac:dyDescent="0.35">
      <c r="A25086" t="s">
        <v>45</v>
      </c>
      <c r="B25086">
        <v>6</v>
      </c>
      <c r="C25086" t="s">
        <v>22341</v>
      </c>
      <c r="D25086" t="s">
        <v>21738</v>
      </c>
      <c r="E25086" s="1">
        <v>44572</v>
      </c>
      <c r="F25086" t="s">
        <v>75</v>
      </c>
      <c r="G25086" s="15">
        <v>3507</v>
      </c>
      <c r="J25086">
        <v>375570</v>
      </c>
      <c r="K25086" t="s">
        <v>22342</v>
      </c>
      <c r="L25086" t="s">
        <v>22343</v>
      </c>
      <c r="M25086">
        <v>73139</v>
      </c>
      <c r="N25086" s="1">
        <v>45444</v>
      </c>
    </row>
    <row r="25087" spans="1:14" x14ac:dyDescent="0.35">
      <c r="A25087" t="s">
        <v>45</v>
      </c>
      <c r="B25087">
        <v>6</v>
      </c>
      <c r="C25087" t="s">
        <v>22141</v>
      </c>
      <c r="D25087" t="s">
        <v>21875</v>
      </c>
      <c r="E25087" s="1">
        <v>44354</v>
      </c>
      <c r="F25087" t="s">
        <v>75</v>
      </c>
      <c r="G25087" s="15">
        <v>655</v>
      </c>
      <c r="J25087">
        <v>375464</v>
      </c>
      <c r="K25087" t="s">
        <v>22142</v>
      </c>
      <c r="L25087" t="s">
        <v>22143</v>
      </c>
      <c r="M25087">
        <v>74820</v>
      </c>
      <c r="N25087" s="1">
        <v>45444</v>
      </c>
    </row>
    <row r="25088" spans="1:14" x14ac:dyDescent="0.35">
      <c r="A25088" t="s">
        <v>45</v>
      </c>
      <c r="B25088">
        <v>6</v>
      </c>
      <c r="C25088" t="s">
        <v>22141</v>
      </c>
      <c r="D25088" t="s">
        <v>21875</v>
      </c>
      <c r="E25088" s="1">
        <v>44571</v>
      </c>
      <c r="F25088" t="s">
        <v>75</v>
      </c>
      <c r="G25088" s="15">
        <v>983</v>
      </c>
      <c r="J25088">
        <v>375464</v>
      </c>
      <c r="K25088" t="s">
        <v>22142</v>
      </c>
      <c r="L25088" t="s">
        <v>22143</v>
      </c>
      <c r="M25088">
        <v>74820</v>
      </c>
      <c r="N25088" s="1">
        <v>45444</v>
      </c>
    </row>
    <row r="25089" spans="1:14" x14ac:dyDescent="0.35">
      <c r="A25089" t="s">
        <v>45</v>
      </c>
      <c r="B25089">
        <v>6</v>
      </c>
      <c r="C25089" t="s">
        <v>22141</v>
      </c>
      <c r="D25089" t="s">
        <v>21875</v>
      </c>
      <c r="E25089" s="1">
        <v>44833</v>
      </c>
      <c r="F25089" t="s">
        <v>75</v>
      </c>
      <c r="G25089" s="15">
        <v>24054</v>
      </c>
      <c r="J25089">
        <v>375464</v>
      </c>
      <c r="K25089" t="s">
        <v>22142</v>
      </c>
      <c r="L25089" t="s">
        <v>22143</v>
      </c>
      <c r="M25089">
        <v>74820</v>
      </c>
      <c r="N25089" s="1">
        <v>45444</v>
      </c>
    </row>
    <row r="25090" spans="1:14" x14ac:dyDescent="0.35">
      <c r="A25090" t="s">
        <v>45</v>
      </c>
      <c r="B25090">
        <v>6</v>
      </c>
      <c r="C25090" t="s">
        <v>21806</v>
      </c>
      <c r="D25090" t="s">
        <v>21729</v>
      </c>
      <c r="E25090" s="1">
        <v>44557</v>
      </c>
      <c r="F25090" t="s">
        <v>75</v>
      </c>
      <c r="G25090" s="15">
        <v>655</v>
      </c>
      <c r="J25090">
        <v>375168</v>
      </c>
      <c r="K25090" t="s">
        <v>21807</v>
      </c>
      <c r="L25090" t="s">
        <v>21808</v>
      </c>
      <c r="M25090">
        <v>74136</v>
      </c>
      <c r="N25090" s="1">
        <v>45444</v>
      </c>
    </row>
    <row r="25091" spans="1:14" x14ac:dyDescent="0.35">
      <c r="A25091" t="s">
        <v>45</v>
      </c>
      <c r="B25091">
        <v>6</v>
      </c>
      <c r="C25091" t="s">
        <v>22166</v>
      </c>
      <c r="D25091" t="s">
        <v>22167</v>
      </c>
      <c r="E25091" s="1">
        <v>44854</v>
      </c>
      <c r="F25091" t="s">
        <v>75</v>
      </c>
      <c r="G25091" s="15">
        <v>14521</v>
      </c>
      <c r="J25091">
        <v>375477</v>
      </c>
      <c r="K25091" t="s">
        <v>22168</v>
      </c>
      <c r="L25091" t="s">
        <v>22169</v>
      </c>
      <c r="M25091">
        <v>73005</v>
      </c>
      <c r="N25091" s="1">
        <v>45444</v>
      </c>
    </row>
    <row r="25092" spans="1:14" x14ac:dyDescent="0.35">
      <c r="A25092" t="s">
        <v>45</v>
      </c>
      <c r="B25092">
        <v>6</v>
      </c>
      <c r="C25092" t="s">
        <v>21925</v>
      </c>
      <c r="D25092" t="s">
        <v>21926</v>
      </c>
      <c r="E25092" s="1">
        <v>44368</v>
      </c>
      <c r="F25092" t="s">
        <v>75</v>
      </c>
      <c r="G25092" s="15">
        <v>655</v>
      </c>
      <c r="J25092">
        <v>375313</v>
      </c>
      <c r="K25092" t="s">
        <v>21927</v>
      </c>
      <c r="L25092" t="s">
        <v>21928</v>
      </c>
      <c r="M25092">
        <v>74523</v>
      </c>
      <c r="N25092" s="1">
        <v>45444</v>
      </c>
    </row>
    <row r="25093" spans="1:14" x14ac:dyDescent="0.35">
      <c r="A25093" t="s">
        <v>45</v>
      </c>
      <c r="B25093">
        <v>6</v>
      </c>
      <c r="C25093" t="s">
        <v>21925</v>
      </c>
      <c r="D25093" t="s">
        <v>21926</v>
      </c>
      <c r="E25093" s="1">
        <v>44438</v>
      </c>
      <c r="F25093" t="s">
        <v>75</v>
      </c>
      <c r="G25093" s="15">
        <v>983</v>
      </c>
      <c r="J25093">
        <v>375313</v>
      </c>
      <c r="K25093" t="s">
        <v>21927</v>
      </c>
      <c r="L25093" t="s">
        <v>21928</v>
      </c>
      <c r="M25093">
        <v>74523</v>
      </c>
      <c r="N25093" s="1">
        <v>45444</v>
      </c>
    </row>
    <row r="25094" spans="1:14" x14ac:dyDescent="0.35">
      <c r="A25094" t="s">
        <v>45</v>
      </c>
      <c r="B25094">
        <v>6</v>
      </c>
      <c r="C25094" t="s">
        <v>22241</v>
      </c>
      <c r="D25094" t="s">
        <v>21840</v>
      </c>
      <c r="E25094" s="1">
        <v>44438</v>
      </c>
      <c r="F25094" t="s">
        <v>75</v>
      </c>
      <c r="G25094" s="15">
        <v>975</v>
      </c>
      <c r="J25094">
        <v>375521</v>
      </c>
      <c r="K25094" t="s">
        <v>22242</v>
      </c>
      <c r="L25094" t="s">
        <v>22243</v>
      </c>
      <c r="M25094">
        <v>74604</v>
      </c>
      <c r="N25094" s="1">
        <v>45444</v>
      </c>
    </row>
    <row r="25095" spans="1:14" x14ac:dyDescent="0.35">
      <c r="A25095" t="s">
        <v>45</v>
      </c>
      <c r="B25095">
        <v>6</v>
      </c>
      <c r="C25095" t="s">
        <v>22241</v>
      </c>
      <c r="D25095" t="s">
        <v>21840</v>
      </c>
      <c r="E25095" s="1">
        <v>44988</v>
      </c>
      <c r="F25095" t="s">
        <v>75</v>
      </c>
      <c r="G25095" s="15">
        <v>14518</v>
      </c>
      <c r="J25095">
        <v>375521</v>
      </c>
      <c r="K25095" t="s">
        <v>22242</v>
      </c>
      <c r="L25095" t="s">
        <v>22243</v>
      </c>
      <c r="M25095">
        <v>74604</v>
      </c>
      <c r="N25095" s="1">
        <v>45444</v>
      </c>
    </row>
    <row r="25096" spans="1:14" x14ac:dyDescent="0.35">
      <c r="A25096" t="s">
        <v>45</v>
      </c>
      <c r="B25096">
        <v>6</v>
      </c>
      <c r="C25096" t="s">
        <v>22241</v>
      </c>
      <c r="D25096" t="s">
        <v>21840</v>
      </c>
      <c r="E25096" s="1">
        <v>44788</v>
      </c>
      <c r="F25096" t="s">
        <v>75</v>
      </c>
      <c r="G25096" s="15">
        <v>55075</v>
      </c>
      <c r="J25096">
        <v>375521</v>
      </c>
      <c r="K25096" t="s">
        <v>22242</v>
      </c>
      <c r="L25096" t="s">
        <v>22243</v>
      </c>
      <c r="M25096">
        <v>74604</v>
      </c>
      <c r="N25096" s="1">
        <v>45444</v>
      </c>
    </row>
    <row r="25097" spans="1:14" x14ac:dyDescent="0.35">
      <c r="A25097" t="s">
        <v>45</v>
      </c>
      <c r="B25097">
        <v>6</v>
      </c>
      <c r="C25097" t="s">
        <v>22241</v>
      </c>
      <c r="D25097" t="s">
        <v>21840</v>
      </c>
      <c r="E25097" s="1">
        <v>44788</v>
      </c>
      <c r="F25097" t="s">
        <v>102</v>
      </c>
      <c r="H25097">
        <v>14</v>
      </c>
      <c r="I25097" s="1">
        <v>44826</v>
      </c>
      <c r="J25097">
        <v>375521</v>
      </c>
      <c r="K25097" t="s">
        <v>22242</v>
      </c>
      <c r="L25097" t="s">
        <v>22243</v>
      </c>
      <c r="M25097">
        <v>74604</v>
      </c>
      <c r="N25097" s="1">
        <v>45444</v>
      </c>
    </row>
    <row r="25098" spans="1:14" x14ac:dyDescent="0.35">
      <c r="A25098" t="s">
        <v>45</v>
      </c>
      <c r="B25098">
        <v>6</v>
      </c>
      <c r="C25098" t="s">
        <v>22283</v>
      </c>
      <c r="D25098" t="s">
        <v>22284</v>
      </c>
      <c r="E25098" s="1">
        <v>45236</v>
      </c>
      <c r="F25098" t="s">
        <v>75</v>
      </c>
      <c r="G25098" s="15">
        <v>2117</v>
      </c>
      <c r="J25098">
        <v>375542</v>
      </c>
      <c r="K25098" t="s">
        <v>33751</v>
      </c>
      <c r="L25098" t="s">
        <v>33752</v>
      </c>
      <c r="M25098">
        <v>74525</v>
      </c>
      <c r="N25098" s="1">
        <v>45444</v>
      </c>
    </row>
    <row r="25099" spans="1:14" x14ac:dyDescent="0.35">
      <c r="A25099" t="s">
        <v>45</v>
      </c>
      <c r="B25099">
        <v>6</v>
      </c>
      <c r="C25099" t="s">
        <v>22283</v>
      </c>
      <c r="D25099" t="s">
        <v>22284</v>
      </c>
      <c r="E25099" s="1">
        <v>45216</v>
      </c>
      <c r="F25099" t="s">
        <v>75</v>
      </c>
      <c r="G25099" s="15">
        <v>4233</v>
      </c>
      <c r="J25099">
        <v>375542</v>
      </c>
      <c r="K25099" t="s">
        <v>33751</v>
      </c>
      <c r="L25099" t="s">
        <v>33752</v>
      </c>
      <c r="M25099">
        <v>74525</v>
      </c>
      <c r="N25099" s="1">
        <v>45444</v>
      </c>
    </row>
    <row r="25100" spans="1:14" x14ac:dyDescent="0.35">
      <c r="A25100" t="s">
        <v>45</v>
      </c>
      <c r="B25100">
        <v>6</v>
      </c>
      <c r="C25100" t="s">
        <v>22292</v>
      </c>
      <c r="D25100" t="s">
        <v>22293</v>
      </c>
      <c r="E25100" s="1">
        <v>44592</v>
      </c>
      <c r="F25100" t="s">
        <v>75</v>
      </c>
      <c r="G25100" s="15">
        <v>994</v>
      </c>
      <c r="J25100">
        <v>375548</v>
      </c>
      <c r="K25100" t="s">
        <v>22294</v>
      </c>
      <c r="L25100" t="s">
        <v>22295</v>
      </c>
      <c r="M25100">
        <v>73566</v>
      </c>
      <c r="N25100" s="1">
        <v>45444</v>
      </c>
    </row>
    <row r="25101" spans="1:14" x14ac:dyDescent="0.35">
      <c r="A25101" t="s">
        <v>45</v>
      </c>
      <c r="B25101">
        <v>6</v>
      </c>
      <c r="C25101" t="s">
        <v>22292</v>
      </c>
      <c r="D25101" t="s">
        <v>22293</v>
      </c>
      <c r="E25101" s="1">
        <v>44599</v>
      </c>
      <c r="F25101" t="s">
        <v>75</v>
      </c>
      <c r="G25101" s="15">
        <v>1325</v>
      </c>
      <c r="J25101">
        <v>375548</v>
      </c>
      <c r="K25101" t="s">
        <v>22294</v>
      </c>
      <c r="L25101" t="s">
        <v>22295</v>
      </c>
      <c r="M25101">
        <v>73566</v>
      </c>
      <c r="N25101" s="1">
        <v>45444</v>
      </c>
    </row>
    <row r="25102" spans="1:14" x14ac:dyDescent="0.35">
      <c r="A25102" t="s">
        <v>45</v>
      </c>
      <c r="B25102">
        <v>6</v>
      </c>
      <c r="C25102" t="s">
        <v>22292</v>
      </c>
      <c r="D25102" t="s">
        <v>22293</v>
      </c>
      <c r="E25102" s="1">
        <v>44606</v>
      </c>
      <c r="F25102" t="s">
        <v>75</v>
      </c>
      <c r="G25102" s="15">
        <v>1657</v>
      </c>
      <c r="J25102">
        <v>375548</v>
      </c>
      <c r="K25102" t="s">
        <v>22294</v>
      </c>
      <c r="L25102" t="s">
        <v>22295</v>
      </c>
      <c r="M25102">
        <v>73566</v>
      </c>
      <c r="N25102" s="1">
        <v>45444</v>
      </c>
    </row>
    <row r="25103" spans="1:14" x14ac:dyDescent="0.35">
      <c r="A25103" t="s">
        <v>45</v>
      </c>
      <c r="B25103">
        <v>6</v>
      </c>
      <c r="C25103" t="s">
        <v>22292</v>
      </c>
      <c r="D25103" t="s">
        <v>22293</v>
      </c>
      <c r="E25103" s="1">
        <v>44613</v>
      </c>
      <c r="F25103" t="s">
        <v>75</v>
      </c>
      <c r="G25103" s="15">
        <v>1988</v>
      </c>
      <c r="J25103">
        <v>375548</v>
      </c>
      <c r="K25103" t="s">
        <v>22294</v>
      </c>
      <c r="L25103" t="s">
        <v>22295</v>
      </c>
      <c r="M25103">
        <v>73566</v>
      </c>
      <c r="N25103" s="1">
        <v>45444</v>
      </c>
    </row>
    <row r="25104" spans="1:14" x14ac:dyDescent="0.35">
      <c r="A25104" t="s">
        <v>45</v>
      </c>
      <c r="B25104">
        <v>6</v>
      </c>
      <c r="C25104" t="s">
        <v>22292</v>
      </c>
      <c r="D25104" t="s">
        <v>22293</v>
      </c>
      <c r="E25104" s="1">
        <v>44620</v>
      </c>
      <c r="F25104" t="s">
        <v>75</v>
      </c>
      <c r="G25104" s="15">
        <v>2320</v>
      </c>
      <c r="J25104">
        <v>375548</v>
      </c>
      <c r="K25104" t="s">
        <v>22294</v>
      </c>
      <c r="L25104" t="s">
        <v>22295</v>
      </c>
      <c r="M25104">
        <v>73566</v>
      </c>
      <c r="N25104" s="1">
        <v>45444</v>
      </c>
    </row>
    <row r="25105" spans="1:14" x14ac:dyDescent="0.35">
      <c r="A25105" t="s">
        <v>45</v>
      </c>
      <c r="B25105">
        <v>6</v>
      </c>
      <c r="C25105" t="s">
        <v>22292</v>
      </c>
      <c r="D25105" t="s">
        <v>22293</v>
      </c>
      <c r="E25105" s="1">
        <v>44627</v>
      </c>
      <c r="F25105" t="s">
        <v>75</v>
      </c>
      <c r="G25105" s="15">
        <v>2651</v>
      </c>
      <c r="J25105">
        <v>375548</v>
      </c>
      <c r="K25105" t="s">
        <v>22294</v>
      </c>
      <c r="L25105" t="s">
        <v>22295</v>
      </c>
      <c r="M25105">
        <v>73566</v>
      </c>
      <c r="N25105" s="1">
        <v>45444</v>
      </c>
    </row>
    <row r="25106" spans="1:14" x14ac:dyDescent="0.35">
      <c r="A25106" t="s">
        <v>45</v>
      </c>
      <c r="B25106">
        <v>6</v>
      </c>
      <c r="C25106" t="s">
        <v>22292</v>
      </c>
      <c r="D25106" t="s">
        <v>22293</v>
      </c>
      <c r="E25106" s="1">
        <v>44634</v>
      </c>
      <c r="F25106" t="s">
        <v>75</v>
      </c>
      <c r="G25106" s="15">
        <v>2982</v>
      </c>
      <c r="J25106">
        <v>375548</v>
      </c>
      <c r="K25106" t="s">
        <v>22294</v>
      </c>
      <c r="L25106" t="s">
        <v>22295</v>
      </c>
      <c r="M25106">
        <v>73566</v>
      </c>
      <c r="N25106" s="1">
        <v>45444</v>
      </c>
    </row>
    <row r="25107" spans="1:14" x14ac:dyDescent="0.35">
      <c r="A25107" t="s">
        <v>45</v>
      </c>
      <c r="B25107">
        <v>6</v>
      </c>
      <c r="C25107" t="s">
        <v>22292</v>
      </c>
      <c r="D25107" t="s">
        <v>22293</v>
      </c>
      <c r="E25107" s="1">
        <v>44641</v>
      </c>
      <c r="F25107" t="s">
        <v>75</v>
      </c>
      <c r="G25107" s="15">
        <v>3314</v>
      </c>
      <c r="J25107">
        <v>375548</v>
      </c>
      <c r="K25107" t="s">
        <v>22294</v>
      </c>
      <c r="L25107" t="s">
        <v>22295</v>
      </c>
      <c r="M25107">
        <v>73566</v>
      </c>
      <c r="N25107" s="1">
        <v>45444</v>
      </c>
    </row>
    <row r="25108" spans="1:14" x14ac:dyDescent="0.35">
      <c r="A25108" t="s">
        <v>45</v>
      </c>
      <c r="B25108">
        <v>6</v>
      </c>
      <c r="C25108" t="s">
        <v>22292</v>
      </c>
      <c r="D25108" t="s">
        <v>22293</v>
      </c>
      <c r="E25108" s="1">
        <v>44648</v>
      </c>
      <c r="F25108" t="s">
        <v>75</v>
      </c>
      <c r="G25108" s="15">
        <v>3645</v>
      </c>
      <c r="J25108">
        <v>375548</v>
      </c>
      <c r="K25108" t="s">
        <v>22294</v>
      </c>
      <c r="L25108" t="s">
        <v>22295</v>
      </c>
      <c r="M25108">
        <v>73566</v>
      </c>
      <c r="N25108" s="1">
        <v>45444</v>
      </c>
    </row>
    <row r="25109" spans="1:14" x14ac:dyDescent="0.35">
      <c r="A25109" t="s">
        <v>45</v>
      </c>
      <c r="B25109">
        <v>6</v>
      </c>
      <c r="C25109" t="s">
        <v>22292</v>
      </c>
      <c r="D25109" t="s">
        <v>22293</v>
      </c>
      <c r="E25109" s="1">
        <v>44655</v>
      </c>
      <c r="F25109" t="s">
        <v>75</v>
      </c>
      <c r="G25109" s="15">
        <v>3976</v>
      </c>
      <c r="J25109">
        <v>375548</v>
      </c>
      <c r="K25109" t="s">
        <v>22294</v>
      </c>
      <c r="L25109" t="s">
        <v>22295</v>
      </c>
      <c r="M25109">
        <v>73566</v>
      </c>
      <c r="N25109" s="1">
        <v>45444</v>
      </c>
    </row>
    <row r="25110" spans="1:14" x14ac:dyDescent="0.35">
      <c r="A25110" t="s">
        <v>45</v>
      </c>
      <c r="B25110">
        <v>6</v>
      </c>
      <c r="C25110" t="s">
        <v>22292</v>
      </c>
      <c r="D25110" t="s">
        <v>22293</v>
      </c>
      <c r="E25110" s="1">
        <v>44669</v>
      </c>
      <c r="F25110" t="s">
        <v>75</v>
      </c>
      <c r="G25110" s="15">
        <v>4257</v>
      </c>
      <c r="J25110">
        <v>375548</v>
      </c>
      <c r="K25110" t="s">
        <v>22294</v>
      </c>
      <c r="L25110" t="s">
        <v>22295</v>
      </c>
      <c r="M25110">
        <v>73566</v>
      </c>
      <c r="N25110" s="1">
        <v>45444</v>
      </c>
    </row>
    <row r="25111" spans="1:14" x14ac:dyDescent="0.35">
      <c r="A25111" t="s">
        <v>45</v>
      </c>
      <c r="B25111">
        <v>6</v>
      </c>
      <c r="C25111" t="s">
        <v>22292</v>
      </c>
      <c r="D25111" t="s">
        <v>22293</v>
      </c>
      <c r="E25111" s="1">
        <v>44662</v>
      </c>
      <c r="F25111" t="s">
        <v>75</v>
      </c>
      <c r="G25111" s="15">
        <v>4257</v>
      </c>
      <c r="J25111">
        <v>375548</v>
      </c>
      <c r="K25111" t="s">
        <v>22294</v>
      </c>
      <c r="L25111" t="s">
        <v>22295</v>
      </c>
      <c r="M25111">
        <v>73566</v>
      </c>
      <c r="N25111" s="1">
        <v>45444</v>
      </c>
    </row>
    <row r="25112" spans="1:14" x14ac:dyDescent="0.35">
      <c r="A25112" t="s">
        <v>45</v>
      </c>
      <c r="B25112">
        <v>6</v>
      </c>
      <c r="C25112" t="s">
        <v>22292</v>
      </c>
      <c r="D25112" t="s">
        <v>22293</v>
      </c>
      <c r="E25112" s="1">
        <v>44711</v>
      </c>
      <c r="F25112" t="s">
        <v>75</v>
      </c>
      <c r="G25112" s="15">
        <v>4308</v>
      </c>
      <c r="J25112">
        <v>375548</v>
      </c>
      <c r="K25112" t="s">
        <v>22294</v>
      </c>
      <c r="L25112" t="s">
        <v>22295</v>
      </c>
      <c r="M25112">
        <v>73566</v>
      </c>
      <c r="N25112" s="1">
        <v>45444</v>
      </c>
    </row>
    <row r="25113" spans="1:14" x14ac:dyDescent="0.35">
      <c r="A25113" t="s">
        <v>45</v>
      </c>
      <c r="B25113">
        <v>6</v>
      </c>
      <c r="C25113" t="s">
        <v>22292</v>
      </c>
      <c r="D25113" t="s">
        <v>22293</v>
      </c>
      <c r="E25113" s="1">
        <v>44704</v>
      </c>
      <c r="F25113" t="s">
        <v>75</v>
      </c>
      <c r="G25113" s="15">
        <v>4308</v>
      </c>
      <c r="J25113">
        <v>375548</v>
      </c>
      <c r="K25113" t="s">
        <v>22294</v>
      </c>
      <c r="L25113" t="s">
        <v>22295</v>
      </c>
      <c r="M25113">
        <v>73566</v>
      </c>
      <c r="N25113" s="1">
        <v>45444</v>
      </c>
    </row>
    <row r="25114" spans="1:14" x14ac:dyDescent="0.35">
      <c r="A25114" t="s">
        <v>45</v>
      </c>
      <c r="B25114">
        <v>6</v>
      </c>
      <c r="C25114" t="s">
        <v>22292</v>
      </c>
      <c r="D25114" t="s">
        <v>22293</v>
      </c>
      <c r="E25114" s="1">
        <v>44683</v>
      </c>
      <c r="F25114" t="s">
        <v>75</v>
      </c>
      <c r="G25114" s="15">
        <v>12923</v>
      </c>
      <c r="J25114">
        <v>375548</v>
      </c>
      <c r="K25114" t="s">
        <v>22294</v>
      </c>
      <c r="L25114" t="s">
        <v>22295</v>
      </c>
      <c r="M25114">
        <v>73566</v>
      </c>
      <c r="N25114" s="1">
        <v>45444</v>
      </c>
    </row>
    <row r="25115" spans="1:14" x14ac:dyDescent="0.35">
      <c r="A25115" t="s">
        <v>45</v>
      </c>
      <c r="B25115">
        <v>6</v>
      </c>
      <c r="C25115" t="s">
        <v>22292</v>
      </c>
      <c r="D25115" t="s">
        <v>22293</v>
      </c>
      <c r="E25115" s="1">
        <v>44733</v>
      </c>
      <c r="F25115" t="s">
        <v>75</v>
      </c>
      <c r="G25115" s="15">
        <v>13739</v>
      </c>
      <c r="J25115">
        <v>375548</v>
      </c>
      <c r="K25115" t="s">
        <v>22294</v>
      </c>
      <c r="L25115" t="s">
        <v>22295</v>
      </c>
      <c r="M25115">
        <v>73566</v>
      </c>
      <c r="N25115" s="1">
        <v>45444</v>
      </c>
    </row>
    <row r="25116" spans="1:14" x14ac:dyDescent="0.35">
      <c r="A25116" t="s">
        <v>45</v>
      </c>
      <c r="B25116">
        <v>6</v>
      </c>
      <c r="C25116" t="s">
        <v>35829</v>
      </c>
      <c r="D25116" t="s">
        <v>21823</v>
      </c>
      <c r="E25116" s="1">
        <v>44571</v>
      </c>
      <c r="F25116" t="s">
        <v>75</v>
      </c>
      <c r="G25116" s="15">
        <v>975</v>
      </c>
      <c r="J25116">
        <v>375406</v>
      </c>
      <c r="K25116" t="s">
        <v>22063</v>
      </c>
      <c r="L25116" t="s">
        <v>22064</v>
      </c>
      <c r="M25116">
        <v>73703</v>
      </c>
      <c r="N25116" s="1">
        <v>45444</v>
      </c>
    </row>
    <row r="25117" spans="1:14" x14ac:dyDescent="0.35">
      <c r="A25117" t="s">
        <v>45</v>
      </c>
      <c r="B25117">
        <v>6</v>
      </c>
      <c r="C25117" t="s">
        <v>35829</v>
      </c>
      <c r="D25117" t="s">
        <v>21823</v>
      </c>
      <c r="E25117" s="1">
        <v>44666</v>
      </c>
      <c r="F25117" t="s">
        <v>75</v>
      </c>
      <c r="G25117" s="15">
        <v>16381</v>
      </c>
      <c r="J25117">
        <v>375406</v>
      </c>
      <c r="K25117" t="s">
        <v>22063</v>
      </c>
      <c r="L25117" t="s">
        <v>22064</v>
      </c>
      <c r="M25117">
        <v>73703</v>
      </c>
      <c r="N25117" s="1">
        <v>45444</v>
      </c>
    </row>
    <row r="25118" spans="1:14" x14ac:dyDescent="0.35">
      <c r="A25118" t="s">
        <v>45</v>
      </c>
      <c r="B25118">
        <v>6</v>
      </c>
      <c r="C25118" t="s">
        <v>35829</v>
      </c>
      <c r="D25118" t="s">
        <v>21823</v>
      </c>
      <c r="E25118" s="1">
        <v>44774</v>
      </c>
      <c r="F25118" t="s">
        <v>75</v>
      </c>
      <c r="G25118" s="15">
        <v>46069</v>
      </c>
      <c r="J25118">
        <v>375406</v>
      </c>
      <c r="K25118" t="s">
        <v>22063</v>
      </c>
      <c r="L25118" t="s">
        <v>22064</v>
      </c>
      <c r="M25118">
        <v>73703</v>
      </c>
      <c r="N25118" s="1">
        <v>45444</v>
      </c>
    </row>
    <row r="25119" spans="1:14" x14ac:dyDescent="0.35">
      <c r="A25119" t="s">
        <v>45</v>
      </c>
      <c r="B25119">
        <v>6</v>
      </c>
      <c r="C25119" t="s">
        <v>35829</v>
      </c>
      <c r="D25119" t="s">
        <v>21823</v>
      </c>
      <c r="E25119" s="1">
        <v>44567</v>
      </c>
      <c r="F25119" t="s">
        <v>75</v>
      </c>
      <c r="G25119" s="15">
        <v>62028</v>
      </c>
      <c r="J25119">
        <v>375406</v>
      </c>
      <c r="K25119" t="s">
        <v>22063</v>
      </c>
      <c r="L25119" t="s">
        <v>22064</v>
      </c>
      <c r="M25119">
        <v>73703</v>
      </c>
      <c r="N25119" s="1">
        <v>45444</v>
      </c>
    </row>
    <row r="25120" spans="1:14" x14ac:dyDescent="0.35">
      <c r="A25120" t="s">
        <v>45</v>
      </c>
      <c r="B25120">
        <v>6</v>
      </c>
      <c r="C25120" t="s">
        <v>35829</v>
      </c>
      <c r="D25120" t="s">
        <v>21823</v>
      </c>
      <c r="E25120" s="1">
        <v>44666</v>
      </c>
      <c r="F25120" t="s">
        <v>102</v>
      </c>
      <c r="H25120">
        <v>7</v>
      </c>
      <c r="I25120" s="1">
        <v>44699</v>
      </c>
      <c r="J25120">
        <v>375406</v>
      </c>
      <c r="K25120" t="s">
        <v>22063</v>
      </c>
      <c r="L25120" t="s">
        <v>22064</v>
      </c>
      <c r="M25120">
        <v>73703</v>
      </c>
      <c r="N25120" s="1">
        <v>45444</v>
      </c>
    </row>
    <row r="25121" spans="1:14" x14ac:dyDescent="0.35">
      <c r="A25121" t="s">
        <v>45</v>
      </c>
      <c r="B25121">
        <v>6</v>
      </c>
      <c r="C25121" t="s">
        <v>35830</v>
      </c>
      <c r="D25121" t="s">
        <v>21744</v>
      </c>
      <c r="E25121" s="1">
        <v>45166</v>
      </c>
      <c r="F25121" t="s">
        <v>75</v>
      </c>
      <c r="G25121" s="15">
        <v>60324</v>
      </c>
      <c r="J25121">
        <v>375110</v>
      </c>
      <c r="K25121" t="s">
        <v>35831</v>
      </c>
      <c r="L25121" t="s">
        <v>35832</v>
      </c>
      <c r="M25121">
        <v>74006</v>
      </c>
      <c r="N25121" s="1">
        <v>45444</v>
      </c>
    </row>
    <row r="25122" spans="1:14" x14ac:dyDescent="0.35">
      <c r="A25122" t="s">
        <v>45</v>
      </c>
      <c r="B25122">
        <v>6</v>
      </c>
      <c r="C25122" t="s">
        <v>35830</v>
      </c>
      <c r="D25122" t="s">
        <v>21744</v>
      </c>
      <c r="E25122" s="1">
        <v>45166</v>
      </c>
      <c r="F25122" t="s">
        <v>102</v>
      </c>
      <c r="H25122">
        <v>106</v>
      </c>
      <c r="I25122" s="1">
        <v>45197</v>
      </c>
      <c r="J25122">
        <v>375110</v>
      </c>
      <c r="K25122" t="s">
        <v>35831</v>
      </c>
      <c r="L25122" t="s">
        <v>35832</v>
      </c>
      <c r="M25122">
        <v>74006</v>
      </c>
      <c r="N25122" s="1">
        <v>45444</v>
      </c>
    </row>
    <row r="25123" spans="1:14" x14ac:dyDescent="0.35">
      <c r="A25123" t="s">
        <v>45</v>
      </c>
      <c r="B25123">
        <v>6</v>
      </c>
      <c r="C25123" t="s">
        <v>35833</v>
      </c>
      <c r="D25123" t="s">
        <v>22066</v>
      </c>
      <c r="E25123" s="1">
        <v>45300</v>
      </c>
      <c r="F25123" t="s">
        <v>102</v>
      </c>
      <c r="H25123">
        <v>6</v>
      </c>
      <c r="I25123" s="1">
        <v>45345</v>
      </c>
      <c r="J25123">
        <v>375572</v>
      </c>
      <c r="K25123" t="s">
        <v>35834</v>
      </c>
      <c r="L25123" t="s">
        <v>35835</v>
      </c>
      <c r="M25123">
        <v>74066</v>
      </c>
      <c r="N25123" s="1">
        <v>45444</v>
      </c>
    </row>
    <row r="25124" spans="1:14" x14ac:dyDescent="0.35">
      <c r="A25124" t="s">
        <v>45</v>
      </c>
      <c r="B25124">
        <v>6</v>
      </c>
      <c r="C25124" t="s">
        <v>35833</v>
      </c>
      <c r="D25124" t="s">
        <v>22066</v>
      </c>
      <c r="E25124" s="1">
        <v>45177</v>
      </c>
      <c r="F25124" t="s">
        <v>102</v>
      </c>
      <c r="H25124">
        <v>7</v>
      </c>
      <c r="I25124" s="1">
        <v>45268</v>
      </c>
      <c r="J25124">
        <v>375572</v>
      </c>
      <c r="K25124" t="s">
        <v>35834</v>
      </c>
      <c r="L25124" t="s">
        <v>35835</v>
      </c>
      <c r="M25124">
        <v>74066</v>
      </c>
      <c r="N25124" s="1">
        <v>45444</v>
      </c>
    </row>
    <row r="25125" spans="1:14" x14ac:dyDescent="0.35">
      <c r="A25125" t="s">
        <v>45</v>
      </c>
      <c r="B25125">
        <v>6</v>
      </c>
      <c r="C25125" t="s">
        <v>22123</v>
      </c>
      <c r="D25125" t="s">
        <v>21751</v>
      </c>
      <c r="E25125" s="1">
        <v>44368</v>
      </c>
      <c r="F25125" t="s">
        <v>75</v>
      </c>
      <c r="G25125" s="15">
        <v>1500</v>
      </c>
      <c r="J25125">
        <v>375457</v>
      </c>
      <c r="K25125" t="s">
        <v>22124</v>
      </c>
      <c r="L25125" t="s">
        <v>22125</v>
      </c>
      <c r="M25125">
        <v>74344</v>
      </c>
      <c r="N25125" s="1">
        <v>45444</v>
      </c>
    </row>
    <row r="25126" spans="1:14" x14ac:dyDescent="0.35">
      <c r="A25126" t="s">
        <v>45</v>
      </c>
      <c r="B25126">
        <v>6</v>
      </c>
      <c r="C25126" t="s">
        <v>22123</v>
      </c>
      <c r="D25126" t="s">
        <v>21751</v>
      </c>
      <c r="E25126" s="1">
        <v>44375</v>
      </c>
      <c r="F25126" t="s">
        <v>75</v>
      </c>
      <c r="G25126" s="15">
        <v>2000</v>
      </c>
      <c r="J25126">
        <v>375457</v>
      </c>
      <c r="K25126" t="s">
        <v>22124</v>
      </c>
      <c r="L25126" t="s">
        <v>22125</v>
      </c>
      <c r="M25126">
        <v>74344</v>
      </c>
      <c r="N25126" s="1">
        <v>45444</v>
      </c>
    </row>
    <row r="25127" spans="1:14" x14ac:dyDescent="0.35">
      <c r="A25127" t="s">
        <v>45</v>
      </c>
      <c r="B25127">
        <v>6</v>
      </c>
      <c r="C25127" t="s">
        <v>22123</v>
      </c>
      <c r="D25127" t="s">
        <v>21751</v>
      </c>
      <c r="E25127" s="1">
        <v>44599</v>
      </c>
      <c r="F25127" t="s">
        <v>75</v>
      </c>
      <c r="G25127" s="15">
        <v>2530</v>
      </c>
      <c r="J25127">
        <v>375457</v>
      </c>
      <c r="K25127" t="s">
        <v>22124</v>
      </c>
      <c r="L25127" t="s">
        <v>22125</v>
      </c>
      <c r="M25127">
        <v>74344</v>
      </c>
      <c r="N25127" s="1">
        <v>45444</v>
      </c>
    </row>
    <row r="25128" spans="1:14" x14ac:dyDescent="0.35">
      <c r="A25128" t="s">
        <v>45</v>
      </c>
      <c r="B25128">
        <v>6</v>
      </c>
      <c r="C25128" t="s">
        <v>22123</v>
      </c>
      <c r="D25128" t="s">
        <v>21751</v>
      </c>
      <c r="E25128" s="1">
        <v>44824</v>
      </c>
      <c r="F25128" t="s">
        <v>75</v>
      </c>
      <c r="G25128" s="15">
        <v>76658</v>
      </c>
      <c r="J25128">
        <v>375457</v>
      </c>
      <c r="K25128" t="s">
        <v>22124</v>
      </c>
      <c r="L25128" t="s">
        <v>22125</v>
      </c>
      <c r="M25128">
        <v>74344</v>
      </c>
      <c r="N25128" s="1">
        <v>45444</v>
      </c>
    </row>
    <row r="25129" spans="1:14" x14ac:dyDescent="0.35">
      <c r="A25129" t="s">
        <v>45</v>
      </c>
      <c r="B25129">
        <v>6</v>
      </c>
      <c r="C25129" t="s">
        <v>22044</v>
      </c>
      <c r="D25129" t="s">
        <v>22045</v>
      </c>
      <c r="E25129" s="1">
        <v>44522</v>
      </c>
      <c r="F25129" t="s">
        <v>75</v>
      </c>
      <c r="G25129" s="15">
        <v>4258</v>
      </c>
      <c r="J25129">
        <v>375398</v>
      </c>
      <c r="K25129" t="s">
        <v>22046</v>
      </c>
      <c r="L25129" t="s">
        <v>22047</v>
      </c>
      <c r="M25129">
        <v>73009</v>
      </c>
      <c r="N25129" s="1">
        <v>45444</v>
      </c>
    </row>
    <row r="25130" spans="1:14" x14ac:dyDescent="0.35">
      <c r="A25130" t="s">
        <v>45</v>
      </c>
      <c r="B25130">
        <v>6</v>
      </c>
      <c r="C25130" t="s">
        <v>22044</v>
      </c>
      <c r="D25130" t="s">
        <v>22045</v>
      </c>
      <c r="E25130" s="1">
        <v>44466</v>
      </c>
      <c r="F25130" t="s">
        <v>75</v>
      </c>
      <c r="G25130" s="15">
        <v>4258</v>
      </c>
      <c r="J25130">
        <v>375398</v>
      </c>
      <c r="K25130" t="s">
        <v>22046</v>
      </c>
      <c r="L25130" t="s">
        <v>22047</v>
      </c>
      <c r="M25130">
        <v>73009</v>
      </c>
      <c r="N25130" s="1">
        <v>45444</v>
      </c>
    </row>
    <row r="25131" spans="1:14" x14ac:dyDescent="0.35">
      <c r="A25131" t="s">
        <v>45</v>
      </c>
      <c r="B25131">
        <v>6</v>
      </c>
      <c r="C25131" t="s">
        <v>22044</v>
      </c>
      <c r="D25131" t="s">
        <v>22045</v>
      </c>
      <c r="E25131" s="1">
        <v>44459</v>
      </c>
      <c r="F25131" t="s">
        <v>75</v>
      </c>
      <c r="G25131" s="15">
        <v>4258</v>
      </c>
      <c r="J25131">
        <v>375398</v>
      </c>
      <c r="K25131" t="s">
        <v>22046</v>
      </c>
      <c r="L25131" t="s">
        <v>22047</v>
      </c>
      <c r="M25131">
        <v>73009</v>
      </c>
      <c r="N25131" s="1">
        <v>45444</v>
      </c>
    </row>
    <row r="25132" spans="1:14" x14ac:dyDescent="0.35">
      <c r="A25132" t="s">
        <v>45</v>
      </c>
      <c r="B25132">
        <v>6</v>
      </c>
      <c r="C25132" t="s">
        <v>22044</v>
      </c>
      <c r="D25132" t="s">
        <v>22045</v>
      </c>
      <c r="E25132" s="1">
        <v>44452</v>
      </c>
      <c r="F25132" t="s">
        <v>75</v>
      </c>
      <c r="G25132" s="15">
        <v>4258</v>
      </c>
      <c r="J25132">
        <v>375398</v>
      </c>
      <c r="K25132" t="s">
        <v>22046</v>
      </c>
      <c r="L25132" t="s">
        <v>22047</v>
      </c>
      <c r="M25132">
        <v>73009</v>
      </c>
      <c r="N25132" s="1">
        <v>45444</v>
      </c>
    </row>
    <row r="25133" spans="1:14" x14ac:dyDescent="0.35">
      <c r="A25133" t="s">
        <v>45</v>
      </c>
      <c r="B25133">
        <v>6</v>
      </c>
      <c r="C25133" t="s">
        <v>22044</v>
      </c>
      <c r="D25133" t="s">
        <v>22045</v>
      </c>
      <c r="E25133" s="1">
        <v>44445</v>
      </c>
      <c r="F25133" t="s">
        <v>75</v>
      </c>
      <c r="G25133" s="15">
        <v>4258</v>
      </c>
      <c r="J25133">
        <v>375398</v>
      </c>
      <c r="K25133" t="s">
        <v>22046</v>
      </c>
      <c r="L25133" t="s">
        <v>22047</v>
      </c>
      <c r="M25133">
        <v>73009</v>
      </c>
      <c r="N25133" s="1">
        <v>45444</v>
      </c>
    </row>
    <row r="25134" spans="1:14" x14ac:dyDescent="0.35">
      <c r="A25134" t="s">
        <v>45</v>
      </c>
      <c r="B25134">
        <v>6</v>
      </c>
      <c r="C25134" t="s">
        <v>22044</v>
      </c>
      <c r="D25134" t="s">
        <v>22045</v>
      </c>
      <c r="E25134" s="1">
        <v>44438</v>
      </c>
      <c r="F25134" t="s">
        <v>75</v>
      </c>
      <c r="G25134" s="15">
        <v>4258</v>
      </c>
      <c r="J25134">
        <v>375398</v>
      </c>
      <c r="K25134" t="s">
        <v>22046</v>
      </c>
      <c r="L25134" t="s">
        <v>22047</v>
      </c>
      <c r="M25134">
        <v>73009</v>
      </c>
      <c r="N25134" s="1">
        <v>45444</v>
      </c>
    </row>
    <row r="25135" spans="1:14" x14ac:dyDescent="0.35">
      <c r="A25135" t="s">
        <v>45</v>
      </c>
      <c r="B25135">
        <v>6</v>
      </c>
      <c r="C25135" t="s">
        <v>22044</v>
      </c>
      <c r="D25135" t="s">
        <v>22045</v>
      </c>
      <c r="E25135" s="1">
        <v>44431</v>
      </c>
      <c r="F25135" t="s">
        <v>75</v>
      </c>
      <c r="G25135" s="15">
        <v>4258</v>
      </c>
      <c r="J25135">
        <v>375398</v>
      </c>
      <c r="K25135" t="s">
        <v>22046</v>
      </c>
      <c r="L25135" t="s">
        <v>22047</v>
      </c>
      <c r="M25135">
        <v>73009</v>
      </c>
      <c r="N25135" s="1">
        <v>45444</v>
      </c>
    </row>
    <row r="25136" spans="1:14" x14ac:dyDescent="0.35">
      <c r="A25136" t="s">
        <v>45</v>
      </c>
      <c r="B25136">
        <v>6</v>
      </c>
      <c r="C25136" t="s">
        <v>22044</v>
      </c>
      <c r="D25136" t="s">
        <v>22045</v>
      </c>
      <c r="E25136" s="1">
        <v>44424</v>
      </c>
      <c r="F25136" t="s">
        <v>75</v>
      </c>
      <c r="G25136" s="15">
        <v>4258</v>
      </c>
      <c r="J25136">
        <v>375398</v>
      </c>
      <c r="K25136" t="s">
        <v>22046</v>
      </c>
      <c r="L25136" t="s">
        <v>22047</v>
      </c>
      <c r="M25136">
        <v>73009</v>
      </c>
      <c r="N25136" s="1">
        <v>45444</v>
      </c>
    </row>
    <row r="25137" spans="1:14" x14ac:dyDescent="0.35">
      <c r="A25137" t="s">
        <v>45</v>
      </c>
      <c r="B25137">
        <v>6</v>
      </c>
      <c r="C25137" t="s">
        <v>22044</v>
      </c>
      <c r="D25137" t="s">
        <v>22045</v>
      </c>
      <c r="E25137" s="1">
        <v>44417</v>
      </c>
      <c r="F25137" t="s">
        <v>75</v>
      </c>
      <c r="G25137" s="15">
        <v>4258</v>
      </c>
      <c r="J25137">
        <v>375398</v>
      </c>
      <c r="K25137" t="s">
        <v>22046</v>
      </c>
      <c r="L25137" t="s">
        <v>22047</v>
      </c>
      <c r="M25137">
        <v>73009</v>
      </c>
      <c r="N25137" s="1">
        <v>45444</v>
      </c>
    </row>
    <row r="25138" spans="1:14" x14ac:dyDescent="0.35">
      <c r="A25138" t="s">
        <v>45</v>
      </c>
      <c r="B25138">
        <v>6</v>
      </c>
      <c r="C25138" t="s">
        <v>22044</v>
      </c>
      <c r="D25138" t="s">
        <v>22045</v>
      </c>
      <c r="E25138" s="1">
        <v>44410</v>
      </c>
      <c r="F25138" t="s">
        <v>75</v>
      </c>
      <c r="G25138" s="15">
        <v>4258</v>
      </c>
      <c r="J25138">
        <v>375398</v>
      </c>
      <c r="K25138" t="s">
        <v>22046</v>
      </c>
      <c r="L25138" t="s">
        <v>22047</v>
      </c>
      <c r="M25138">
        <v>73009</v>
      </c>
      <c r="N25138" s="1">
        <v>45444</v>
      </c>
    </row>
    <row r="25139" spans="1:14" x14ac:dyDescent="0.35">
      <c r="A25139" t="s">
        <v>45</v>
      </c>
      <c r="B25139">
        <v>6</v>
      </c>
      <c r="C25139" t="s">
        <v>22044</v>
      </c>
      <c r="D25139" t="s">
        <v>22045</v>
      </c>
      <c r="E25139" s="1">
        <v>44403</v>
      </c>
      <c r="F25139" t="s">
        <v>75</v>
      </c>
      <c r="G25139" s="15">
        <v>4258</v>
      </c>
      <c r="J25139">
        <v>375398</v>
      </c>
      <c r="K25139" t="s">
        <v>22046</v>
      </c>
      <c r="L25139" t="s">
        <v>22047</v>
      </c>
      <c r="M25139">
        <v>73009</v>
      </c>
      <c r="N25139" s="1">
        <v>45444</v>
      </c>
    </row>
    <row r="25140" spans="1:14" x14ac:dyDescent="0.35">
      <c r="A25140" t="s">
        <v>45</v>
      </c>
      <c r="B25140">
        <v>6</v>
      </c>
      <c r="C25140" t="s">
        <v>22044</v>
      </c>
      <c r="D25140" t="s">
        <v>22045</v>
      </c>
      <c r="E25140" s="1">
        <v>44396</v>
      </c>
      <c r="F25140" t="s">
        <v>75</v>
      </c>
      <c r="G25140" s="15">
        <v>4258</v>
      </c>
      <c r="J25140">
        <v>375398</v>
      </c>
      <c r="K25140" t="s">
        <v>22046</v>
      </c>
      <c r="L25140" t="s">
        <v>22047</v>
      </c>
      <c r="M25140">
        <v>73009</v>
      </c>
      <c r="N25140" s="1">
        <v>45444</v>
      </c>
    </row>
    <row r="25141" spans="1:14" x14ac:dyDescent="0.35">
      <c r="A25141" t="s">
        <v>45</v>
      </c>
      <c r="B25141">
        <v>6</v>
      </c>
      <c r="C25141" t="s">
        <v>22044</v>
      </c>
      <c r="D25141" t="s">
        <v>22045</v>
      </c>
      <c r="E25141" s="1">
        <v>44368</v>
      </c>
      <c r="F25141" t="s">
        <v>75</v>
      </c>
      <c r="G25141" s="15">
        <v>4258</v>
      </c>
      <c r="J25141">
        <v>375398</v>
      </c>
      <c r="K25141" t="s">
        <v>22046</v>
      </c>
      <c r="L25141" t="s">
        <v>22047</v>
      </c>
      <c r="M25141">
        <v>73009</v>
      </c>
      <c r="N25141" s="1">
        <v>45444</v>
      </c>
    </row>
    <row r="25142" spans="1:14" x14ac:dyDescent="0.35">
      <c r="A25142" t="s">
        <v>45</v>
      </c>
      <c r="B25142">
        <v>6</v>
      </c>
      <c r="C25142" t="s">
        <v>22316</v>
      </c>
      <c r="D25142" t="s">
        <v>22317</v>
      </c>
      <c r="E25142" s="1">
        <v>44368</v>
      </c>
      <c r="F25142" t="s">
        <v>75</v>
      </c>
      <c r="G25142" s="15">
        <v>1310</v>
      </c>
      <c r="J25142">
        <v>375557</v>
      </c>
      <c r="K25142" t="s">
        <v>22318</v>
      </c>
      <c r="L25142" t="s">
        <v>22319</v>
      </c>
      <c r="M25142">
        <v>74848</v>
      </c>
      <c r="N25142" s="1">
        <v>45444</v>
      </c>
    </row>
    <row r="25143" spans="1:14" x14ac:dyDescent="0.35">
      <c r="A25143" t="s">
        <v>45</v>
      </c>
      <c r="B25143">
        <v>6</v>
      </c>
      <c r="C25143" t="s">
        <v>22316</v>
      </c>
      <c r="D25143" t="s">
        <v>22317</v>
      </c>
      <c r="E25143" s="1">
        <v>44389</v>
      </c>
      <c r="F25143" t="s">
        <v>75</v>
      </c>
      <c r="G25143" s="15">
        <v>1638</v>
      </c>
      <c r="J25143">
        <v>375557</v>
      </c>
      <c r="K25143" t="s">
        <v>22318</v>
      </c>
      <c r="L25143" t="s">
        <v>22319</v>
      </c>
      <c r="M25143">
        <v>74848</v>
      </c>
      <c r="N25143" s="1">
        <v>45444</v>
      </c>
    </row>
    <row r="25144" spans="1:14" x14ac:dyDescent="0.35">
      <c r="A25144" t="s">
        <v>45</v>
      </c>
      <c r="B25144">
        <v>6</v>
      </c>
      <c r="C25144" t="s">
        <v>22316</v>
      </c>
      <c r="D25144" t="s">
        <v>22317</v>
      </c>
      <c r="E25144" s="1">
        <v>44396</v>
      </c>
      <c r="F25144" t="s">
        <v>75</v>
      </c>
      <c r="G25144" s="15">
        <v>1965</v>
      </c>
      <c r="J25144">
        <v>375557</v>
      </c>
      <c r="K25144" t="s">
        <v>22318</v>
      </c>
      <c r="L25144" t="s">
        <v>22319</v>
      </c>
      <c r="M25144">
        <v>74848</v>
      </c>
      <c r="N25144" s="1">
        <v>45444</v>
      </c>
    </row>
    <row r="25145" spans="1:14" x14ac:dyDescent="0.35">
      <c r="A25145" t="s">
        <v>45</v>
      </c>
      <c r="B25145">
        <v>6</v>
      </c>
      <c r="C25145" t="s">
        <v>22316</v>
      </c>
      <c r="D25145" t="s">
        <v>22317</v>
      </c>
      <c r="E25145" s="1">
        <v>44900</v>
      </c>
      <c r="F25145" t="s">
        <v>75</v>
      </c>
      <c r="G25145" s="15">
        <v>68805</v>
      </c>
      <c r="J25145">
        <v>375557</v>
      </c>
      <c r="K25145" t="s">
        <v>22318</v>
      </c>
      <c r="L25145" t="s">
        <v>22319</v>
      </c>
      <c r="M25145">
        <v>74848</v>
      </c>
      <c r="N25145" s="1">
        <v>45444</v>
      </c>
    </row>
    <row r="25146" spans="1:14" x14ac:dyDescent="0.35">
      <c r="A25146" t="s">
        <v>45</v>
      </c>
      <c r="B25146">
        <v>6</v>
      </c>
      <c r="C25146" t="s">
        <v>22316</v>
      </c>
      <c r="D25146" t="s">
        <v>22317</v>
      </c>
      <c r="E25146" s="1">
        <v>44900</v>
      </c>
      <c r="F25146" t="s">
        <v>102</v>
      </c>
      <c r="H25146">
        <v>54</v>
      </c>
      <c r="I25146" s="1">
        <v>44923</v>
      </c>
      <c r="J25146">
        <v>375557</v>
      </c>
      <c r="K25146" t="s">
        <v>22318</v>
      </c>
      <c r="L25146" t="s">
        <v>22319</v>
      </c>
      <c r="M25146">
        <v>74848</v>
      </c>
      <c r="N25146" s="1">
        <v>45444</v>
      </c>
    </row>
    <row r="25147" spans="1:14" x14ac:dyDescent="0.35">
      <c r="A25147" t="s">
        <v>45</v>
      </c>
      <c r="B25147">
        <v>6</v>
      </c>
      <c r="C25147" t="s">
        <v>22198</v>
      </c>
      <c r="D25147" t="s">
        <v>22175</v>
      </c>
      <c r="E25147" s="1">
        <v>44557</v>
      </c>
      <c r="F25147" t="s">
        <v>75</v>
      </c>
      <c r="G25147" s="15">
        <v>655</v>
      </c>
      <c r="J25147">
        <v>375498</v>
      </c>
      <c r="K25147" t="s">
        <v>22199</v>
      </c>
      <c r="L25147" t="s">
        <v>22200</v>
      </c>
      <c r="M25147">
        <v>73034</v>
      </c>
      <c r="N25147" s="1">
        <v>45444</v>
      </c>
    </row>
    <row r="25148" spans="1:14" x14ac:dyDescent="0.35">
      <c r="A25148" t="s">
        <v>45</v>
      </c>
      <c r="B25148">
        <v>6</v>
      </c>
      <c r="C25148" t="s">
        <v>21816</v>
      </c>
      <c r="D25148" t="s">
        <v>21769</v>
      </c>
      <c r="E25148" s="1">
        <v>44368</v>
      </c>
      <c r="F25148" t="s">
        <v>75</v>
      </c>
      <c r="G25148" s="15">
        <v>650</v>
      </c>
      <c r="J25148">
        <v>375174</v>
      </c>
      <c r="K25148" t="s">
        <v>21817</v>
      </c>
      <c r="L25148" t="s">
        <v>21818</v>
      </c>
      <c r="M25148">
        <v>74401</v>
      </c>
      <c r="N25148" s="1">
        <v>45444</v>
      </c>
    </row>
    <row r="25149" spans="1:14" x14ac:dyDescent="0.35">
      <c r="A25149" t="s">
        <v>45</v>
      </c>
      <c r="B25149">
        <v>6</v>
      </c>
      <c r="C25149" t="s">
        <v>21816</v>
      </c>
      <c r="D25149" t="s">
        <v>21769</v>
      </c>
      <c r="E25149" s="1">
        <v>44375</v>
      </c>
      <c r="F25149" t="s">
        <v>75</v>
      </c>
      <c r="G25149" s="15">
        <v>975</v>
      </c>
      <c r="J25149">
        <v>375174</v>
      </c>
      <c r="K25149" t="s">
        <v>21817</v>
      </c>
      <c r="L25149" t="s">
        <v>21818</v>
      </c>
      <c r="M25149">
        <v>74401</v>
      </c>
      <c r="N25149" s="1">
        <v>45444</v>
      </c>
    </row>
    <row r="25150" spans="1:14" x14ac:dyDescent="0.35">
      <c r="A25150" t="s">
        <v>45</v>
      </c>
      <c r="B25150">
        <v>6</v>
      </c>
      <c r="C25150" t="s">
        <v>21816</v>
      </c>
      <c r="D25150" t="s">
        <v>21769</v>
      </c>
      <c r="E25150" s="1">
        <v>44382</v>
      </c>
      <c r="F25150" t="s">
        <v>75</v>
      </c>
      <c r="G25150" s="15">
        <v>1300</v>
      </c>
      <c r="J25150">
        <v>375174</v>
      </c>
      <c r="K25150" t="s">
        <v>21817</v>
      </c>
      <c r="L25150" t="s">
        <v>21818</v>
      </c>
      <c r="M25150">
        <v>74401</v>
      </c>
      <c r="N25150" s="1">
        <v>45444</v>
      </c>
    </row>
    <row r="25151" spans="1:14" x14ac:dyDescent="0.35">
      <c r="A25151" t="s">
        <v>45</v>
      </c>
      <c r="B25151">
        <v>6</v>
      </c>
      <c r="C25151" t="s">
        <v>21816</v>
      </c>
      <c r="D25151" t="s">
        <v>21769</v>
      </c>
      <c r="E25151" s="1">
        <v>44389</v>
      </c>
      <c r="F25151" t="s">
        <v>75</v>
      </c>
      <c r="G25151" s="15">
        <v>1638</v>
      </c>
      <c r="J25151">
        <v>375174</v>
      </c>
      <c r="K25151" t="s">
        <v>21817</v>
      </c>
      <c r="L25151" t="s">
        <v>21818</v>
      </c>
      <c r="M25151">
        <v>74401</v>
      </c>
      <c r="N25151" s="1">
        <v>45444</v>
      </c>
    </row>
    <row r="25152" spans="1:14" x14ac:dyDescent="0.35">
      <c r="A25152" t="s">
        <v>45</v>
      </c>
      <c r="B25152">
        <v>6</v>
      </c>
      <c r="C25152" t="s">
        <v>21816</v>
      </c>
      <c r="D25152" t="s">
        <v>21769</v>
      </c>
      <c r="E25152" s="1">
        <v>44396</v>
      </c>
      <c r="F25152" t="s">
        <v>75</v>
      </c>
      <c r="G25152" s="15">
        <v>1965</v>
      </c>
      <c r="J25152">
        <v>375174</v>
      </c>
      <c r="K25152" t="s">
        <v>21817</v>
      </c>
      <c r="L25152" t="s">
        <v>21818</v>
      </c>
      <c r="M25152">
        <v>74401</v>
      </c>
      <c r="N25152" s="1">
        <v>45444</v>
      </c>
    </row>
    <row r="25153" spans="1:14" x14ac:dyDescent="0.35">
      <c r="A25153" t="s">
        <v>45</v>
      </c>
      <c r="B25153">
        <v>6</v>
      </c>
      <c r="C25153" t="s">
        <v>21816</v>
      </c>
      <c r="D25153" t="s">
        <v>21769</v>
      </c>
      <c r="E25153" s="1">
        <v>44403</v>
      </c>
      <c r="F25153" t="s">
        <v>75</v>
      </c>
      <c r="G25153" s="15">
        <v>2293</v>
      </c>
      <c r="J25153">
        <v>375174</v>
      </c>
      <c r="K25153" t="s">
        <v>21817</v>
      </c>
      <c r="L25153" t="s">
        <v>21818</v>
      </c>
      <c r="M25153">
        <v>74401</v>
      </c>
      <c r="N25153" s="1">
        <v>45444</v>
      </c>
    </row>
    <row r="25154" spans="1:14" x14ac:dyDescent="0.35">
      <c r="A25154" t="s">
        <v>45</v>
      </c>
      <c r="B25154">
        <v>6</v>
      </c>
      <c r="C25154" t="s">
        <v>21816</v>
      </c>
      <c r="D25154" t="s">
        <v>21769</v>
      </c>
      <c r="E25154" s="1">
        <v>44410</v>
      </c>
      <c r="F25154" t="s">
        <v>75</v>
      </c>
      <c r="G25154" s="15">
        <v>2621</v>
      </c>
      <c r="J25154">
        <v>375174</v>
      </c>
      <c r="K25154" t="s">
        <v>21817</v>
      </c>
      <c r="L25154" t="s">
        <v>21818</v>
      </c>
      <c r="M25154">
        <v>74401</v>
      </c>
      <c r="N25154" s="1">
        <v>45444</v>
      </c>
    </row>
    <row r="25155" spans="1:14" x14ac:dyDescent="0.35">
      <c r="A25155" t="s">
        <v>45</v>
      </c>
      <c r="B25155">
        <v>6</v>
      </c>
      <c r="C25155" t="s">
        <v>21816</v>
      </c>
      <c r="D25155" t="s">
        <v>21769</v>
      </c>
      <c r="E25155" s="1">
        <v>44662</v>
      </c>
      <c r="F25155" t="s">
        <v>75</v>
      </c>
      <c r="G25155" s="15">
        <v>2982</v>
      </c>
      <c r="J25155">
        <v>375174</v>
      </c>
      <c r="K25155" t="s">
        <v>21817</v>
      </c>
      <c r="L25155" t="s">
        <v>21818</v>
      </c>
      <c r="M25155">
        <v>74401</v>
      </c>
      <c r="N25155" s="1">
        <v>45444</v>
      </c>
    </row>
    <row r="25156" spans="1:14" x14ac:dyDescent="0.35">
      <c r="A25156" t="s">
        <v>45</v>
      </c>
      <c r="B25156">
        <v>6</v>
      </c>
      <c r="C25156" t="s">
        <v>21816</v>
      </c>
      <c r="D25156" t="s">
        <v>21769</v>
      </c>
      <c r="E25156" s="1">
        <v>44669</v>
      </c>
      <c r="F25156" t="s">
        <v>75</v>
      </c>
      <c r="G25156" s="15">
        <v>3314</v>
      </c>
      <c r="J25156">
        <v>375174</v>
      </c>
      <c r="K25156" t="s">
        <v>21817</v>
      </c>
      <c r="L25156" t="s">
        <v>21818</v>
      </c>
      <c r="M25156">
        <v>74401</v>
      </c>
      <c r="N25156" s="1">
        <v>45444</v>
      </c>
    </row>
    <row r="25157" spans="1:14" x14ac:dyDescent="0.35">
      <c r="A25157" t="s">
        <v>45</v>
      </c>
      <c r="B25157">
        <v>6</v>
      </c>
      <c r="C25157" t="s">
        <v>21816</v>
      </c>
      <c r="D25157" t="s">
        <v>21769</v>
      </c>
      <c r="E25157" s="1">
        <v>45293</v>
      </c>
      <c r="F25157" t="s">
        <v>75</v>
      </c>
      <c r="G25157" s="15">
        <v>4545</v>
      </c>
      <c r="J25157">
        <v>375174</v>
      </c>
      <c r="K25157" t="s">
        <v>21817</v>
      </c>
      <c r="L25157" t="s">
        <v>21818</v>
      </c>
      <c r="M25157">
        <v>74401</v>
      </c>
      <c r="N25157" s="1">
        <v>45444</v>
      </c>
    </row>
    <row r="25158" spans="1:14" x14ac:dyDescent="0.35">
      <c r="A25158" t="s">
        <v>45</v>
      </c>
      <c r="B25158">
        <v>6</v>
      </c>
      <c r="C25158" t="s">
        <v>21816</v>
      </c>
      <c r="D25158" t="s">
        <v>21769</v>
      </c>
      <c r="E25158" s="1">
        <v>45250</v>
      </c>
      <c r="F25158" t="s">
        <v>75</v>
      </c>
      <c r="G25158" s="15">
        <v>4587</v>
      </c>
      <c r="J25158">
        <v>375174</v>
      </c>
      <c r="K25158" t="s">
        <v>21817</v>
      </c>
      <c r="L25158" t="s">
        <v>21818</v>
      </c>
      <c r="M25158">
        <v>74401</v>
      </c>
      <c r="N25158" s="1">
        <v>45444</v>
      </c>
    </row>
    <row r="25159" spans="1:14" x14ac:dyDescent="0.35">
      <c r="A25159" t="s">
        <v>45</v>
      </c>
      <c r="B25159">
        <v>6</v>
      </c>
      <c r="C25159" t="s">
        <v>21816</v>
      </c>
      <c r="D25159" t="s">
        <v>21769</v>
      </c>
      <c r="E25159" s="1">
        <v>45243</v>
      </c>
      <c r="F25159" t="s">
        <v>75</v>
      </c>
      <c r="G25159" s="15">
        <v>4587</v>
      </c>
      <c r="J25159">
        <v>375174</v>
      </c>
      <c r="K25159" t="s">
        <v>21817</v>
      </c>
      <c r="L25159" t="s">
        <v>21818</v>
      </c>
      <c r="M25159">
        <v>74401</v>
      </c>
      <c r="N25159" s="1">
        <v>45444</v>
      </c>
    </row>
    <row r="25160" spans="1:14" x14ac:dyDescent="0.35">
      <c r="A25160" t="s">
        <v>45</v>
      </c>
      <c r="B25160">
        <v>6</v>
      </c>
      <c r="C25160" t="s">
        <v>21816</v>
      </c>
      <c r="D25160" t="s">
        <v>21769</v>
      </c>
      <c r="E25160" s="1">
        <v>45334</v>
      </c>
      <c r="F25160" t="s">
        <v>75</v>
      </c>
      <c r="G25160" s="15">
        <v>4893</v>
      </c>
      <c r="J25160">
        <v>375174</v>
      </c>
      <c r="K25160" t="s">
        <v>21817</v>
      </c>
      <c r="L25160" t="s">
        <v>21818</v>
      </c>
      <c r="M25160">
        <v>74401</v>
      </c>
      <c r="N25160" s="1">
        <v>45444</v>
      </c>
    </row>
    <row r="25161" spans="1:14" x14ac:dyDescent="0.35">
      <c r="A25161" t="s">
        <v>45</v>
      </c>
      <c r="B25161">
        <v>6</v>
      </c>
      <c r="C25161" t="s">
        <v>21816</v>
      </c>
      <c r="D25161" t="s">
        <v>21769</v>
      </c>
      <c r="E25161" s="1">
        <v>45299</v>
      </c>
      <c r="F25161" t="s">
        <v>75</v>
      </c>
      <c r="G25161" s="15">
        <v>4893</v>
      </c>
      <c r="J25161">
        <v>375174</v>
      </c>
      <c r="K25161" t="s">
        <v>21817</v>
      </c>
      <c r="L25161" t="s">
        <v>21818</v>
      </c>
      <c r="M25161">
        <v>74401</v>
      </c>
      <c r="N25161" s="1">
        <v>45444</v>
      </c>
    </row>
    <row r="25162" spans="1:14" x14ac:dyDescent="0.35">
      <c r="A25162" t="s">
        <v>45</v>
      </c>
      <c r="B25162">
        <v>6</v>
      </c>
      <c r="C25162" t="s">
        <v>21816</v>
      </c>
      <c r="D25162" t="s">
        <v>21769</v>
      </c>
      <c r="E25162" s="1">
        <v>44510</v>
      </c>
      <c r="F25162" t="s">
        <v>75</v>
      </c>
      <c r="G25162" s="15">
        <v>5000</v>
      </c>
      <c r="J25162">
        <v>375174</v>
      </c>
      <c r="K25162" t="s">
        <v>21817</v>
      </c>
      <c r="L25162" t="s">
        <v>21818</v>
      </c>
      <c r="M25162">
        <v>74401</v>
      </c>
      <c r="N25162" s="1">
        <v>45444</v>
      </c>
    </row>
    <row r="25163" spans="1:14" x14ac:dyDescent="0.35">
      <c r="A25163" t="s">
        <v>45</v>
      </c>
      <c r="B25163">
        <v>6</v>
      </c>
      <c r="C25163" t="s">
        <v>21816</v>
      </c>
      <c r="D25163" t="s">
        <v>21769</v>
      </c>
      <c r="E25163" s="1">
        <v>44396</v>
      </c>
      <c r="F25163" t="s">
        <v>75</v>
      </c>
      <c r="G25163" s="15">
        <v>10000</v>
      </c>
      <c r="J25163">
        <v>375174</v>
      </c>
      <c r="K25163" t="s">
        <v>21817</v>
      </c>
      <c r="L25163" t="s">
        <v>21818</v>
      </c>
      <c r="M25163">
        <v>74401</v>
      </c>
      <c r="N25163" s="1">
        <v>45444</v>
      </c>
    </row>
    <row r="25164" spans="1:14" x14ac:dyDescent="0.35">
      <c r="A25164" t="s">
        <v>45</v>
      </c>
      <c r="B25164">
        <v>6</v>
      </c>
      <c r="C25164" t="s">
        <v>21816</v>
      </c>
      <c r="D25164" t="s">
        <v>21769</v>
      </c>
      <c r="E25164" s="1">
        <v>45222</v>
      </c>
      <c r="F25164" t="s">
        <v>75</v>
      </c>
      <c r="G25164" s="15">
        <v>12704</v>
      </c>
      <c r="J25164">
        <v>375174</v>
      </c>
      <c r="K25164" t="s">
        <v>21817</v>
      </c>
      <c r="L25164" t="s">
        <v>21818</v>
      </c>
      <c r="M25164">
        <v>74401</v>
      </c>
      <c r="N25164" s="1">
        <v>45444</v>
      </c>
    </row>
    <row r="25165" spans="1:14" x14ac:dyDescent="0.35">
      <c r="A25165" t="s">
        <v>45</v>
      </c>
      <c r="B25165">
        <v>6</v>
      </c>
      <c r="C25165" t="s">
        <v>21816</v>
      </c>
      <c r="D25165" t="s">
        <v>21769</v>
      </c>
      <c r="E25165" s="1">
        <v>45271</v>
      </c>
      <c r="F25165" t="s">
        <v>75</v>
      </c>
      <c r="G25165" s="15">
        <v>13636</v>
      </c>
      <c r="J25165">
        <v>375174</v>
      </c>
      <c r="K25165" t="s">
        <v>21817</v>
      </c>
      <c r="L25165" t="s">
        <v>21818</v>
      </c>
      <c r="M25165">
        <v>74401</v>
      </c>
      <c r="N25165" s="1">
        <v>45444</v>
      </c>
    </row>
    <row r="25166" spans="1:14" x14ac:dyDescent="0.35">
      <c r="A25166" t="s">
        <v>45</v>
      </c>
      <c r="B25166">
        <v>6</v>
      </c>
      <c r="C25166" t="s">
        <v>21816</v>
      </c>
      <c r="D25166" t="s">
        <v>21769</v>
      </c>
      <c r="E25166" s="1">
        <v>45313</v>
      </c>
      <c r="F25166" t="s">
        <v>75</v>
      </c>
      <c r="G25166" s="15">
        <v>14678</v>
      </c>
      <c r="J25166">
        <v>375174</v>
      </c>
      <c r="K25166" t="s">
        <v>21817</v>
      </c>
      <c r="L25166" t="s">
        <v>21818</v>
      </c>
      <c r="M25166">
        <v>74401</v>
      </c>
      <c r="N25166" s="1">
        <v>45444</v>
      </c>
    </row>
    <row r="25167" spans="1:14" x14ac:dyDescent="0.35">
      <c r="A25167" t="s">
        <v>45</v>
      </c>
      <c r="B25167">
        <v>6</v>
      </c>
      <c r="C25167" t="s">
        <v>21816</v>
      </c>
      <c r="D25167" t="s">
        <v>21769</v>
      </c>
      <c r="E25167" s="1">
        <v>44510</v>
      </c>
      <c r="F25167" t="s">
        <v>102</v>
      </c>
      <c r="H25167">
        <v>27</v>
      </c>
      <c r="I25167" s="1">
        <v>44597</v>
      </c>
      <c r="J25167">
        <v>375174</v>
      </c>
      <c r="K25167" t="s">
        <v>21817</v>
      </c>
      <c r="L25167" t="s">
        <v>21818</v>
      </c>
      <c r="M25167">
        <v>74401</v>
      </c>
      <c r="N25167" s="1">
        <v>45444</v>
      </c>
    </row>
    <row r="25168" spans="1:14" x14ac:dyDescent="0.35">
      <c r="A25168" t="s">
        <v>45</v>
      </c>
      <c r="B25168">
        <v>6</v>
      </c>
      <c r="C25168" t="s">
        <v>35836</v>
      </c>
      <c r="D25168" t="s">
        <v>21769</v>
      </c>
      <c r="E25168" s="1">
        <v>44425</v>
      </c>
      <c r="F25168" t="s">
        <v>75</v>
      </c>
      <c r="G25168" s="15">
        <v>48495</v>
      </c>
      <c r="J25168">
        <v>375146</v>
      </c>
      <c r="K25168" t="s">
        <v>21783</v>
      </c>
      <c r="L25168" t="s">
        <v>21784</v>
      </c>
      <c r="M25168">
        <v>74403</v>
      </c>
      <c r="N25168" s="1">
        <v>45444</v>
      </c>
    </row>
    <row r="25169" spans="1:14" x14ac:dyDescent="0.35">
      <c r="A25169" t="s">
        <v>45</v>
      </c>
      <c r="B25169">
        <v>6</v>
      </c>
      <c r="C25169" t="s">
        <v>35836</v>
      </c>
      <c r="D25169" t="s">
        <v>21769</v>
      </c>
      <c r="E25169" s="1">
        <v>44425</v>
      </c>
      <c r="F25169" t="s">
        <v>102</v>
      </c>
      <c r="H25169">
        <v>7</v>
      </c>
      <c r="I25169" s="1">
        <v>44462</v>
      </c>
      <c r="J25169">
        <v>375146</v>
      </c>
      <c r="K25169" t="s">
        <v>21783</v>
      </c>
      <c r="L25169" t="s">
        <v>21784</v>
      </c>
      <c r="M25169">
        <v>74403</v>
      </c>
      <c r="N25169" s="1">
        <v>45444</v>
      </c>
    </row>
    <row r="25170" spans="1:14" x14ac:dyDescent="0.35">
      <c r="A25170" t="s">
        <v>45</v>
      </c>
      <c r="B25170">
        <v>6</v>
      </c>
      <c r="C25170" t="s">
        <v>21798</v>
      </c>
      <c r="D25170" t="s">
        <v>21799</v>
      </c>
      <c r="E25170" s="1">
        <v>44641</v>
      </c>
      <c r="F25170" t="s">
        <v>75</v>
      </c>
      <c r="G25170" s="15">
        <v>1325</v>
      </c>
      <c r="J25170">
        <v>375165</v>
      </c>
      <c r="K25170" t="s">
        <v>21800</v>
      </c>
      <c r="L25170" t="s">
        <v>21801</v>
      </c>
      <c r="M25170">
        <v>74728</v>
      </c>
      <c r="N25170" s="1">
        <v>45444</v>
      </c>
    </row>
    <row r="25171" spans="1:14" x14ac:dyDescent="0.35">
      <c r="A25171" t="s">
        <v>45</v>
      </c>
      <c r="B25171">
        <v>6</v>
      </c>
      <c r="C25171" t="s">
        <v>21798</v>
      </c>
      <c r="D25171" t="s">
        <v>21799</v>
      </c>
      <c r="E25171" s="1">
        <v>44648</v>
      </c>
      <c r="F25171" t="s">
        <v>75</v>
      </c>
      <c r="G25171" s="15">
        <v>1657</v>
      </c>
      <c r="J25171">
        <v>375165</v>
      </c>
      <c r="K25171" t="s">
        <v>21800</v>
      </c>
      <c r="L25171" t="s">
        <v>21801</v>
      </c>
      <c r="M25171">
        <v>74728</v>
      </c>
      <c r="N25171" s="1">
        <v>45444</v>
      </c>
    </row>
    <row r="25172" spans="1:14" x14ac:dyDescent="0.35">
      <c r="A25172" t="s">
        <v>45</v>
      </c>
      <c r="B25172">
        <v>6</v>
      </c>
      <c r="C25172" t="s">
        <v>21798</v>
      </c>
      <c r="D25172" t="s">
        <v>21799</v>
      </c>
      <c r="E25172" s="1">
        <v>44669</v>
      </c>
      <c r="F25172" t="s">
        <v>75</v>
      </c>
      <c r="G25172" s="15">
        <v>1988</v>
      </c>
      <c r="J25172">
        <v>375165</v>
      </c>
      <c r="K25172" t="s">
        <v>21800</v>
      </c>
      <c r="L25172" t="s">
        <v>21801</v>
      </c>
      <c r="M25172">
        <v>74728</v>
      </c>
      <c r="N25172" s="1">
        <v>45444</v>
      </c>
    </row>
    <row r="25173" spans="1:14" x14ac:dyDescent="0.35">
      <c r="A25173" t="s">
        <v>45</v>
      </c>
      <c r="B25173">
        <v>6</v>
      </c>
      <c r="C25173" t="s">
        <v>21798</v>
      </c>
      <c r="D25173" t="s">
        <v>21799</v>
      </c>
      <c r="E25173" s="1">
        <v>44753</v>
      </c>
      <c r="F25173" t="s">
        <v>75</v>
      </c>
      <c r="G25173" s="15">
        <v>3523</v>
      </c>
      <c r="J25173">
        <v>375165</v>
      </c>
      <c r="K25173" t="s">
        <v>21800</v>
      </c>
      <c r="L25173" t="s">
        <v>21801</v>
      </c>
      <c r="M25173">
        <v>74728</v>
      </c>
      <c r="N25173" s="1">
        <v>45444</v>
      </c>
    </row>
    <row r="25174" spans="1:14" x14ac:dyDescent="0.35">
      <c r="A25174" t="s">
        <v>45</v>
      </c>
      <c r="B25174">
        <v>6</v>
      </c>
      <c r="C25174" t="s">
        <v>21798</v>
      </c>
      <c r="D25174" t="s">
        <v>21799</v>
      </c>
      <c r="E25174" s="1">
        <v>44760</v>
      </c>
      <c r="F25174" t="s">
        <v>75</v>
      </c>
      <c r="G25174" s="15">
        <v>3875</v>
      </c>
      <c r="J25174">
        <v>375165</v>
      </c>
      <c r="K25174" t="s">
        <v>21800</v>
      </c>
      <c r="L25174" t="s">
        <v>21801</v>
      </c>
      <c r="M25174">
        <v>74728</v>
      </c>
      <c r="N25174" s="1">
        <v>45444</v>
      </c>
    </row>
    <row r="25175" spans="1:14" x14ac:dyDescent="0.35">
      <c r="A25175" t="s">
        <v>45</v>
      </c>
      <c r="B25175">
        <v>6</v>
      </c>
      <c r="C25175" t="s">
        <v>21798</v>
      </c>
      <c r="D25175" t="s">
        <v>21799</v>
      </c>
      <c r="E25175" s="1">
        <v>44767</v>
      </c>
      <c r="F25175" t="s">
        <v>75</v>
      </c>
      <c r="G25175" s="15">
        <v>4196</v>
      </c>
      <c r="J25175">
        <v>375165</v>
      </c>
      <c r="K25175" t="s">
        <v>21800</v>
      </c>
      <c r="L25175" t="s">
        <v>21801</v>
      </c>
      <c r="M25175">
        <v>74728</v>
      </c>
      <c r="N25175" s="1">
        <v>45444</v>
      </c>
    </row>
    <row r="25176" spans="1:14" x14ac:dyDescent="0.35">
      <c r="A25176" t="s">
        <v>45</v>
      </c>
      <c r="B25176">
        <v>6</v>
      </c>
      <c r="C25176" t="s">
        <v>21798</v>
      </c>
      <c r="D25176" t="s">
        <v>21799</v>
      </c>
      <c r="E25176" s="1">
        <v>44781</v>
      </c>
      <c r="F25176" t="s">
        <v>75</v>
      </c>
      <c r="G25176" s="15">
        <v>4545</v>
      </c>
      <c r="J25176">
        <v>375165</v>
      </c>
      <c r="K25176" t="s">
        <v>21800</v>
      </c>
      <c r="L25176" t="s">
        <v>21801</v>
      </c>
      <c r="M25176">
        <v>74728</v>
      </c>
      <c r="N25176" s="1">
        <v>45444</v>
      </c>
    </row>
    <row r="25177" spans="1:14" x14ac:dyDescent="0.35">
      <c r="A25177" t="s">
        <v>45</v>
      </c>
      <c r="B25177">
        <v>6</v>
      </c>
      <c r="C25177" t="s">
        <v>21798</v>
      </c>
      <c r="D25177" t="s">
        <v>21799</v>
      </c>
      <c r="E25177" s="1">
        <v>44775</v>
      </c>
      <c r="F25177" t="s">
        <v>75</v>
      </c>
      <c r="G25177" s="15">
        <v>4580</v>
      </c>
      <c r="J25177">
        <v>375165</v>
      </c>
      <c r="K25177" t="s">
        <v>21800</v>
      </c>
      <c r="L25177" t="s">
        <v>21801</v>
      </c>
      <c r="M25177">
        <v>74728</v>
      </c>
      <c r="N25177" s="1">
        <v>45444</v>
      </c>
    </row>
    <row r="25178" spans="1:14" x14ac:dyDescent="0.35">
      <c r="A25178" t="s">
        <v>45</v>
      </c>
      <c r="B25178">
        <v>6</v>
      </c>
      <c r="C25178" t="s">
        <v>21798</v>
      </c>
      <c r="D25178" t="s">
        <v>21799</v>
      </c>
      <c r="E25178" s="1">
        <v>45169</v>
      </c>
      <c r="F25178" t="s">
        <v>75</v>
      </c>
      <c r="G25178" s="15">
        <v>7443</v>
      </c>
      <c r="J25178">
        <v>375165</v>
      </c>
      <c r="K25178" t="s">
        <v>21800</v>
      </c>
      <c r="L25178" t="s">
        <v>21801</v>
      </c>
      <c r="M25178">
        <v>74728</v>
      </c>
      <c r="N25178" s="1">
        <v>45444</v>
      </c>
    </row>
    <row r="25179" spans="1:14" x14ac:dyDescent="0.35">
      <c r="A25179" t="s">
        <v>45</v>
      </c>
      <c r="B25179">
        <v>6</v>
      </c>
      <c r="C25179" t="s">
        <v>21798</v>
      </c>
      <c r="D25179" t="s">
        <v>21799</v>
      </c>
      <c r="E25179" s="1">
        <v>44733</v>
      </c>
      <c r="F25179" t="s">
        <v>75</v>
      </c>
      <c r="G25179" s="15">
        <v>8391</v>
      </c>
      <c r="J25179">
        <v>375165</v>
      </c>
      <c r="K25179" t="s">
        <v>21800</v>
      </c>
      <c r="L25179" t="s">
        <v>21801</v>
      </c>
      <c r="M25179">
        <v>74728</v>
      </c>
      <c r="N25179" s="1">
        <v>45444</v>
      </c>
    </row>
    <row r="25180" spans="1:14" x14ac:dyDescent="0.35">
      <c r="A25180" t="s">
        <v>45</v>
      </c>
      <c r="B25180">
        <v>6</v>
      </c>
      <c r="C25180" t="s">
        <v>33730</v>
      </c>
      <c r="D25180" t="s">
        <v>33732</v>
      </c>
      <c r="E25180" s="1">
        <v>45140</v>
      </c>
      <c r="F25180" t="s">
        <v>75</v>
      </c>
      <c r="G25180" s="15">
        <v>8061</v>
      </c>
      <c r="J25180">
        <v>375235</v>
      </c>
      <c r="K25180" t="s">
        <v>33731</v>
      </c>
      <c r="L25180" t="s">
        <v>33733</v>
      </c>
      <c r="M25180">
        <v>73446</v>
      </c>
      <c r="N25180" s="1">
        <v>45444</v>
      </c>
    </row>
    <row r="25181" spans="1:14" x14ac:dyDescent="0.35">
      <c r="A25181" t="s">
        <v>45</v>
      </c>
      <c r="B25181">
        <v>6</v>
      </c>
      <c r="C25181" t="s">
        <v>21737</v>
      </c>
      <c r="D25181" t="s">
        <v>21738</v>
      </c>
      <c r="E25181" s="1">
        <v>44557</v>
      </c>
      <c r="F25181" t="s">
        <v>75</v>
      </c>
      <c r="G25181" s="15">
        <v>655</v>
      </c>
      <c r="J25181">
        <v>375106</v>
      </c>
      <c r="K25181" t="s">
        <v>21739</v>
      </c>
      <c r="L25181" t="s">
        <v>21740</v>
      </c>
      <c r="M25181">
        <v>73139</v>
      </c>
      <c r="N25181" s="1">
        <v>45444</v>
      </c>
    </row>
    <row r="25182" spans="1:14" x14ac:dyDescent="0.35">
      <c r="A25182" t="s">
        <v>45</v>
      </c>
      <c r="B25182">
        <v>6</v>
      </c>
      <c r="C25182" t="s">
        <v>21936</v>
      </c>
      <c r="D25182" t="s">
        <v>1793</v>
      </c>
      <c r="E25182" s="1">
        <v>44557</v>
      </c>
      <c r="F25182" t="s">
        <v>75</v>
      </c>
      <c r="G25182" s="15">
        <v>1638</v>
      </c>
      <c r="J25182">
        <v>375325</v>
      </c>
      <c r="K25182" t="s">
        <v>21937</v>
      </c>
      <c r="L25182" t="s">
        <v>21938</v>
      </c>
      <c r="M25182">
        <v>73030</v>
      </c>
      <c r="N25182" s="1">
        <v>45444</v>
      </c>
    </row>
    <row r="25183" spans="1:14" x14ac:dyDescent="0.35">
      <c r="A25183" t="s">
        <v>45</v>
      </c>
      <c r="B25183">
        <v>6</v>
      </c>
      <c r="C25183" t="s">
        <v>21936</v>
      </c>
      <c r="D25183" t="s">
        <v>1793</v>
      </c>
      <c r="E25183" s="1">
        <v>45152</v>
      </c>
      <c r="F25183" t="s">
        <v>75</v>
      </c>
      <c r="G25183" s="15">
        <v>7410</v>
      </c>
      <c r="J25183">
        <v>375325</v>
      </c>
      <c r="K25183" t="s">
        <v>21937</v>
      </c>
      <c r="L25183" t="s">
        <v>21938</v>
      </c>
      <c r="M25183">
        <v>73030</v>
      </c>
      <c r="N25183" s="1">
        <v>45444</v>
      </c>
    </row>
    <row r="25184" spans="1:14" x14ac:dyDescent="0.35">
      <c r="A25184" t="s">
        <v>45</v>
      </c>
      <c r="B25184">
        <v>6</v>
      </c>
      <c r="C25184" t="s">
        <v>22234</v>
      </c>
      <c r="D25184" t="s">
        <v>22235</v>
      </c>
      <c r="E25184" s="1">
        <v>44368</v>
      </c>
      <c r="F25184" t="s">
        <v>75</v>
      </c>
      <c r="G25184" s="15">
        <v>650</v>
      </c>
      <c r="J25184">
        <v>375519</v>
      </c>
      <c r="K25184" t="s">
        <v>22236</v>
      </c>
      <c r="L25184" t="s">
        <v>22237</v>
      </c>
      <c r="M25184">
        <v>74730</v>
      </c>
      <c r="N25184" s="1">
        <v>45444</v>
      </c>
    </row>
    <row r="25185" spans="1:14" x14ac:dyDescent="0.35">
      <c r="A25185" t="s">
        <v>45</v>
      </c>
      <c r="B25185">
        <v>6</v>
      </c>
      <c r="C25185" t="s">
        <v>22234</v>
      </c>
      <c r="D25185" t="s">
        <v>22235</v>
      </c>
      <c r="E25185" s="1">
        <v>44389</v>
      </c>
      <c r="F25185" t="s">
        <v>75</v>
      </c>
      <c r="G25185" s="15">
        <v>983</v>
      </c>
      <c r="J25185">
        <v>375519</v>
      </c>
      <c r="K25185" t="s">
        <v>22236</v>
      </c>
      <c r="L25185" t="s">
        <v>22237</v>
      </c>
      <c r="M25185">
        <v>74730</v>
      </c>
      <c r="N25185" s="1">
        <v>45444</v>
      </c>
    </row>
    <row r="25186" spans="1:14" x14ac:dyDescent="0.35">
      <c r="A25186" t="s">
        <v>45</v>
      </c>
      <c r="B25186">
        <v>6</v>
      </c>
      <c r="C25186" t="s">
        <v>22234</v>
      </c>
      <c r="D25186" t="s">
        <v>22235</v>
      </c>
      <c r="E25186" s="1">
        <v>44396</v>
      </c>
      <c r="F25186" t="s">
        <v>75</v>
      </c>
      <c r="G25186" s="15">
        <v>1300</v>
      </c>
      <c r="J25186">
        <v>375519</v>
      </c>
      <c r="K25186" t="s">
        <v>22236</v>
      </c>
      <c r="L25186" t="s">
        <v>22237</v>
      </c>
      <c r="M25186">
        <v>74730</v>
      </c>
      <c r="N25186" s="1">
        <v>45444</v>
      </c>
    </row>
    <row r="25187" spans="1:14" x14ac:dyDescent="0.35">
      <c r="A25187" t="s">
        <v>45</v>
      </c>
      <c r="B25187">
        <v>6</v>
      </c>
      <c r="C25187" t="s">
        <v>22234</v>
      </c>
      <c r="D25187" t="s">
        <v>22235</v>
      </c>
      <c r="E25187" s="1">
        <v>44848</v>
      </c>
      <c r="F25187" t="s">
        <v>75</v>
      </c>
      <c r="G25187" s="15">
        <v>9302</v>
      </c>
      <c r="J25187">
        <v>375519</v>
      </c>
      <c r="K25187" t="s">
        <v>22236</v>
      </c>
      <c r="L25187" t="s">
        <v>22237</v>
      </c>
      <c r="M25187">
        <v>74730</v>
      </c>
      <c r="N25187" s="1">
        <v>45444</v>
      </c>
    </row>
    <row r="25188" spans="1:14" x14ac:dyDescent="0.35">
      <c r="A25188" t="s">
        <v>45</v>
      </c>
      <c r="B25188">
        <v>6</v>
      </c>
      <c r="C25188" t="s">
        <v>22234</v>
      </c>
      <c r="D25188" t="s">
        <v>22235</v>
      </c>
      <c r="E25188" s="1">
        <v>44848</v>
      </c>
      <c r="F25188" t="s">
        <v>102</v>
      </c>
      <c r="H25188">
        <v>11</v>
      </c>
      <c r="I25188" s="1">
        <v>44940</v>
      </c>
      <c r="J25188">
        <v>375519</v>
      </c>
      <c r="K25188" t="s">
        <v>22236</v>
      </c>
      <c r="L25188" t="s">
        <v>22237</v>
      </c>
      <c r="M25188">
        <v>74730</v>
      </c>
      <c r="N25188" s="1">
        <v>45444</v>
      </c>
    </row>
    <row r="25189" spans="1:14" x14ac:dyDescent="0.35">
      <c r="A25189" t="s">
        <v>45</v>
      </c>
      <c r="B25189">
        <v>6</v>
      </c>
      <c r="C25189" t="s">
        <v>22386</v>
      </c>
      <c r="D25189" t="s">
        <v>10752</v>
      </c>
      <c r="E25189" s="1">
        <v>44354</v>
      </c>
      <c r="F25189" t="s">
        <v>75</v>
      </c>
      <c r="G25189" s="15">
        <v>975</v>
      </c>
      <c r="J25189" t="s">
        <v>22387</v>
      </c>
      <c r="K25189" t="s">
        <v>22388</v>
      </c>
      <c r="L25189" t="s">
        <v>22389</v>
      </c>
      <c r="M25189">
        <v>73086</v>
      </c>
      <c r="N25189" s="1">
        <v>45444</v>
      </c>
    </row>
    <row r="25190" spans="1:14" x14ac:dyDescent="0.35">
      <c r="A25190" t="s">
        <v>45</v>
      </c>
      <c r="B25190">
        <v>6</v>
      </c>
      <c r="C25190" t="s">
        <v>22386</v>
      </c>
      <c r="D25190" t="s">
        <v>10752</v>
      </c>
      <c r="E25190" s="1">
        <v>44368</v>
      </c>
      <c r="F25190" t="s">
        <v>75</v>
      </c>
      <c r="G25190" s="15">
        <v>1300</v>
      </c>
      <c r="J25190" t="s">
        <v>22387</v>
      </c>
      <c r="K25190" t="s">
        <v>22388</v>
      </c>
      <c r="L25190" t="s">
        <v>22389</v>
      </c>
      <c r="M25190">
        <v>73086</v>
      </c>
      <c r="N25190" s="1">
        <v>45444</v>
      </c>
    </row>
    <row r="25191" spans="1:14" x14ac:dyDescent="0.35">
      <c r="A25191" t="s">
        <v>45</v>
      </c>
      <c r="B25191">
        <v>6</v>
      </c>
      <c r="C25191" t="s">
        <v>22386</v>
      </c>
      <c r="D25191" t="s">
        <v>10752</v>
      </c>
      <c r="E25191" s="1">
        <v>44375</v>
      </c>
      <c r="F25191" t="s">
        <v>75</v>
      </c>
      <c r="G25191" s="15">
        <v>1625</v>
      </c>
      <c r="J25191" t="s">
        <v>22387</v>
      </c>
      <c r="K25191" t="s">
        <v>22388</v>
      </c>
      <c r="L25191" t="s">
        <v>22389</v>
      </c>
      <c r="M25191">
        <v>73086</v>
      </c>
      <c r="N25191" s="1">
        <v>45444</v>
      </c>
    </row>
    <row r="25192" spans="1:14" x14ac:dyDescent="0.35">
      <c r="A25192" t="s">
        <v>45</v>
      </c>
      <c r="B25192">
        <v>6</v>
      </c>
      <c r="C25192" t="s">
        <v>22386</v>
      </c>
      <c r="D25192" t="s">
        <v>10752</v>
      </c>
      <c r="E25192" s="1">
        <v>44382</v>
      </c>
      <c r="F25192" t="s">
        <v>75</v>
      </c>
      <c r="G25192" s="15">
        <v>1950</v>
      </c>
      <c r="J25192" t="s">
        <v>22387</v>
      </c>
      <c r="K25192" t="s">
        <v>22388</v>
      </c>
      <c r="L25192" t="s">
        <v>22389</v>
      </c>
      <c r="M25192">
        <v>73086</v>
      </c>
      <c r="N25192" s="1">
        <v>45444</v>
      </c>
    </row>
    <row r="25193" spans="1:14" x14ac:dyDescent="0.35">
      <c r="A25193" t="s">
        <v>45</v>
      </c>
      <c r="B25193">
        <v>6</v>
      </c>
      <c r="C25193" t="s">
        <v>22386</v>
      </c>
      <c r="D25193" t="s">
        <v>10752</v>
      </c>
      <c r="E25193" s="1">
        <v>44389</v>
      </c>
      <c r="F25193" t="s">
        <v>75</v>
      </c>
      <c r="G25193" s="15">
        <v>2275</v>
      </c>
      <c r="J25193" t="s">
        <v>22387</v>
      </c>
      <c r="K25193" t="s">
        <v>22388</v>
      </c>
      <c r="L25193" t="s">
        <v>22389</v>
      </c>
      <c r="M25193">
        <v>73086</v>
      </c>
      <c r="N25193" s="1">
        <v>45444</v>
      </c>
    </row>
    <row r="25194" spans="1:14" x14ac:dyDescent="0.35">
      <c r="A25194" t="s">
        <v>45</v>
      </c>
      <c r="B25194">
        <v>6</v>
      </c>
      <c r="C25194" t="s">
        <v>22386</v>
      </c>
      <c r="D25194" t="s">
        <v>10752</v>
      </c>
      <c r="E25194" s="1">
        <v>44396</v>
      </c>
      <c r="F25194" t="s">
        <v>75</v>
      </c>
      <c r="G25194" s="15">
        <v>2600</v>
      </c>
      <c r="J25194" t="s">
        <v>22387</v>
      </c>
      <c r="K25194" t="s">
        <v>22388</v>
      </c>
      <c r="L25194" t="s">
        <v>22389</v>
      </c>
      <c r="M25194">
        <v>73086</v>
      </c>
      <c r="N25194" s="1">
        <v>45444</v>
      </c>
    </row>
    <row r="25195" spans="1:14" x14ac:dyDescent="0.35">
      <c r="A25195" t="s">
        <v>45</v>
      </c>
      <c r="B25195">
        <v>6</v>
      </c>
      <c r="C25195" t="s">
        <v>22386</v>
      </c>
      <c r="D25195" t="s">
        <v>10752</v>
      </c>
      <c r="E25195" s="1">
        <v>44417</v>
      </c>
      <c r="F25195" t="s">
        <v>75</v>
      </c>
      <c r="G25195" s="15">
        <v>2925</v>
      </c>
      <c r="J25195" t="s">
        <v>22387</v>
      </c>
      <c r="K25195" t="s">
        <v>22388</v>
      </c>
      <c r="L25195" t="s">
        <v>22389</v>
      </c>
      <c r="M25195">
        <v>73086</v>
      </c>
      <c r="N25195" s="1">
        <v>45444</v>
      </c>
    </row>
    <row r="25196" spans="1:14" x14ac:dyDescent="0.35">
      <c r="A25196" t="s">
        <v>45</v>
      </c>
      <c r="B25196">
        <v>6</v>
      </c>
      <c r="C25196" t="s">
        <v>22386</v>
      </c>
      <c r="D25196" t="s">
        <v>10752</v>
      </c>
      <c r="E25196" s="1">
        <v>44431</v>
      </c>
      <c r="F25196" t="s">
        <v>75</v>
      </c>
      <c r="G25196" s="15">
        <v>3250</v>
      </c>
      <c r="J25196" t="s">
        <v>22387</v>
      </c>
      <c r="K25196" t="s">
        <v>22388</v>
      </c>
      <c r="L25196" t="s">
        <v>22389</v>
      </c>
      <c r="M25196">
        <v>73086</v>
      </c>
      <c r="N25196" s="1">
        <v>45444</v>
      </c>
    </row>
    <row r="25197" spans="1:14" x14ac:dyDescent="0.35">
      <c r="A25197" t="s">
        <v>45</v>
      </c>
      <c r="B25197">
        <v>6</v>
      </c>
      <c r="C25197" t="s">
        <v>22386</v>
      </c>
      <c r="D25197" t="s">
        <v>10752</v>
      </c>
      <c r="E25197" s="1">
        <v>44438</v>
      </c>
      <c r="F25197" t="s">
        <v>75</v>
      </c>
      <c r="G25197" s="15">
        <v>3575</v>
      </c>
      <c r="J25197" t="s">
        <v>22387</v>
      </c>
      <c r="K25197" t="s">
        <v>22388</v>
      </c>
      <c r="L25197" t="s">
        <v>22389</v>
      </c>
      <c r="M25197">
        <v>73086</v>
      </c>
      <c r="N25197" s="1">
        <v>45444</v>
      </c>
    </row>
    <row r="25198" spans="1:14" x14ac:dyDescent="0.35">
      <c r="A25198" t="s">
        <v>45</v>
      </c>
      <c r="B25198">
        <v>6</v>
      </c>
      <c r="C25198" t="s">
        <v>22386</v>
      </c>
      <c r="D25198" t="s">
        <v>10752</v>
      </c>
      <c r="E25198" s="1">
        <v>44445</v>
      </c>
      <c r="F25198" t="s">
        <v>75</v>
      </c>
      <c r="G25198" s="15">
        <v>3900</v>
      </c>
      <c r="J25198" t="s">
        <v>22387</v>
      </c>
      <c r="K25198" t="s">
        <v>22388</v>
      </c>
      <c r="L25198" t="s">
        <v>22389</v>
      </c>
      <c r="M25198">
        <v>73086</v>
      </c>
      <c r="N25198" s="1">
        <v>45444</v>
      </c>
    </row>
    <row r="25199" spans="1:14" x14ac:dyDescent="0.35">
      <c r="A25199" t="s">
        <v>45</v>
      </c>
      <c r="B25199">
        <v>6</v>
      </c>
      <c r="C25199" t="s">
        <v>22386</v>
      </c>
      <c r="D25199" t="s">
        <v>10752</v>
      </c>
      <c r="E25199" s="1">
        <v>44641</v>
      </c>
      <c r="F25199" t="s">
        <v>75</v>
      </c>
      <c r="G25199" s="15">
        <v>4225</v>
      </c>
      <c r="J25199" t="s">
        <v>22387</v>
      </c>
      <c r="K25199" t="s">
        <v>22388</v>
      </c>
      <c r="L25199" t="s">
        <v>22389</v>
      </c>
      <c r="M25199">
        <v>73086</v>
      </c>
      <c r="N25199" s="1">
        <v>45444</v>
      </c>
    </row>
    <row r="25200" spans="1:14" x14ac:dyDescent="0.35">
      <c r="A25200" t="s">
        <v>45</v>
      </c>
      <c r="B25200">
        <v>6</v>
      </c>
      <c r="C25200" t="s">
        <v>22386</v>
      </c>
      <c r="D25200" t="s">
        <v>10752</v>
      </c>
      <c r="E25200" s="1">
        <v>44613</v>
      </c>
      <c r="F25200" t="s">
        <v>75</v>
      </c>
      <c r="G25200" s="15">
        <v>4225</v>
      </c>
      <c r="J25200" t="s">
        <v>22387</v>
      </c>
      <c r="K25200" t="s">
        <v>22388</v>
      </c>
      <c r="L25200" t="s">
        <v>22389</v>
      </c>
      <c r="M25200">
        <v>73086</v>
      </c>
      <c r="N25200" s="1">
        <v>45444</v>
      </c>
    </row>
    <row r="25201" spans="1:14" x14ac:dyDescent="0.35">
      <c r="A25201" t="s">
        <v>45</v>
      </c>
      <c r="B25201">
        <v>6</v>
      </c>
      <c r="C25201" t="s">
        <v>22386</v>
      </c>
      <c r="D25201" t="s">
        <v>10752</v>
      </c>
      <c r="E25201" s="1">
        <v>44599</v>
      </c>
      <c r="F25201" t="s">
        <v>75</v>
      </c>
      <c r="G25201" s="15">
        <v>4225</v>
      </c>
      <c r="J25201" t="s">
        <v>22387</v>
      </c>
      <c r="K25201" t="s">
        <v>22388</v>
      </c>
      <c r="L25201" t="s">
        <v>22389</v>
      </c>
      <c r="M25201">
        <v>73086</v>
      </c>
      <c r="N25201" s="1">
        <v>45444</v>
      </c>
    </row>
    <row r="25202" spans="1:14" x14ac:dyDescent="0.35">
      <c r="A25202" t="s">
        <v>45</v>
      </c>
      <c r="B25202">
        <v>6</v>
      </c>
      <c r="C25202" t="s">
        <v>22386</v>
      </c>
      <c r="D25202" t="s">
        <v>10752</v>
      </c>
      <c r="E25202" s="1">
        <v>44606</v>
      </c>
      <c r="F25202" t="s">
        <v>75</v>
      </c>
      <c r="G25202" s="15">
        <v>4225</v>
      </c>
      <c r="J25202" t="s">
        <v>22387</v>
      </c>
      <c r="K25202" t="s">
        <v>22388</v>
      </c>
      <c r="L25202" t="s">
        <v>22389</v>
      </c>
      <c r="M25202">
        <v>73086</v>
      </c>
      <c r="N25202" s="1">
        <v>45444</v>
      </c>
    </row>
    <row r="25203" spans="1:14" x14ac:dyDescent="0.35">
      <c r="A25203" t="s">
        <v>45</v>
      </c>
      <c r="B25203">
        <v>6</v>
      </c>
      <c r="C25203" t="s">
        <v>22386</v>
      </c>
      <c r="D25203" t="s">
        <v>10752</v>
      </c>
      <c r="E25203" s="1">
        <v>44592</v>
      </c>
      <c r="F25203" t="s">
        <v>75</v>
      </c>
      <c r="G25203" s="15">
        <v>4225</v>
      </c>
      <c r="J25203" t="s">
        <v>22387</v>
      </c>
      <c r="K25203" t="s">
        <v>22388</v>
      </c>
      <c r="L25203" t="s">
        <v>22389</v>
      </c>
      <c r="M25203">
        <v>73086</v>
      </c>
      <c r="N25203" s="1">
        <v>45444</v>
      </c>
    </row>
    <row r="25204" spans="1:14" x14ac:dyDescent="0.35">
      <c r="A25204" t="s">
        <v>45</v>
      </c>
      <c r="B25204">
        <v>6</v>
      </c>
      <c r="C25204" t="s">
        <v>22386</v>
      </c>
      <c r="D25204" t="s">
        <v>10752</v>
      </c>
      <c r="E25204" s="1">
        <v>44585</v>
      </c>
      <c r="F25204" t="s">
        <v>75</v>
      </c>
      <c r="G25204" s="15">
        <v>4225</v>
      </c>
      <c r="J25204" t="s">
        <v>22387</v>
      </c>
      <c r="K25204" t="s">
        <v>22388</v>
      </c>
      <c r="L25204" t="s">
        <v>22389</v>
      </c>
      <c r="M25204">
        <v>73086</v>
      </c>
      <c r="N25204" s="1">
        <v>45444</v>
      </c>
    </row>
    <row r="25205" spans="1:14" x14ac:dyDescent="0.35">
      <c r="A25205" t="s">
        <v>45</v>
      </c>
      <c r="B25205">
        <v>6</v>
      </c>
      <c r="C25205" t="s">
        <v>22386</v>
      </c>
      <c r="D25205" t="s">
        <v>10752</v>
      </c>
      <c r="E25205" s="1">
        <v>44578</v>
      </c>
      <c r="F25205" t="s">
        <v>75</v>
      </c>
      <c r="G25205" s="15">
        <v>4225</v>
      </c>
      <c r="J25205" t="s">
        <v>22387</v>
      </c>
      <c r="K25205" t="s">
        <v>22388</v>
      </c>
      <c r="L25205" t="s">
        <v>22389</v>
      </c>
      <c r="M25205">
        <v>73086</v>
      </c>
      <c r="N25205" s="1">
        <v>45444</v>
      </c>
    </row>
    <row r="25206" spans="1:14" x14ac:dyDescent="0.35">
      <c r="A25206" t="s">
        <v>45</v>
      </c>
      <c r="B25206">
        <v>6</v>
      </c>
      <c r="C25206" t="s">
        <v>22386</v>
      </c>
      <c r="D25206" t="s">
        <v>10752</v>
      </c>
      <c r="E25206" s="1">
        <v>44571</v>
      </c>
      <c r="F25206" t="s">
        <v>75</v>
      </c>
      <c r="G25206" s="15">
        <v>4225</v>
      </c>
      <c r="J25206" t="s">
        <v>22387</v>
      </c>
      <c r="K25206" t="s">
        <v>22388</v>
      </c>
      <c r="L25206" t="s">
        <v>22389</v>
      </c>
      <c r="M25206">
        <v>73086</v>
      </c>
      <c r="N25206" s="1">
        <v>45444</v>
      </c>
    </row>
    <row r="25207" spans="1:14" x14ac:dyDescent="0.35">
      <c r="A25207" t="s">
        <v>45</v>
      </c>
      <c r="B25207">
        <v>6</v>
      </c>
      <c r="C25207" t="s">
        <v>22386</v>
      </c>
      <c r="D25207" t="s">
        <v>10752</v>
      </c>
      <c r="E25207" s="1">
        <v>44564</v>
      </c>
      <c r="F25207" t="s">
        <v>75</v>
      </c>
      <c r="G25207" s="15">
        <v>4225</v>
      </c>
      <c r="J25207" t="s">
        <v>22387</v>
      </c>
      <c r="K25207" t="s">
        <v>22388</v>
      </c>
      <c r="L25207" t="s">
        <v>22389</v>
      </c>
      <c r="M25207">
        <v>73086</v>
      </c>
      <c r="N25207" s="1">
        <v>45444</v>
      </c>
    </row>
    <row r="25208" spans="1:14" x14ac:dyDescent="0.35">
      <c r="A25208" t="s">
        <v>45</v>
      </c>
      <c r="B25208">
        <v>6</v>
      </c>
      <c r="C25208" t="s">
        <v>22386</v>
      </c>
      <c r="D25208" t="s">
        <v>10752</v>
      </c>
      <c r="E25208" s="1">
        <v>44557</v>
      </c>
      <c r="F25208" t="s">
        <v>75</v>
      </c>
      <c r="G25208" s="15">
        <v>4225</v>
      </c>
      <c r="J25208" t="s">
        <v>22387</v>
      </c>
      <c r="K25208" t="s">
        <v>22388</v>
      </c>
      <c r="L25208" t="s">
        <v>22389</v>
      </c>
      <c r="M25208">
        <v>73086</v>
      </c>
      <c r="N25208" s="1">
        <v>45444</v>
      </c>
    </row>
    <row r="25209" spans="1:14" x14ac:dyDescent="0.35">
      <c r="A25209" t="s">
        <v>45</v>
      </c>
      <c r="B25209">
        <v>6</v>
      </c>
      <c r="C25209" t="s">
        <v>22386</v>
      </c>
      <c r="D25209" t="s">
        <v>10752</v>
      </c>
      <c r="E25209" s="1">
        <v>44550</v>
      </c>
      <c r="F25209" t="s">
        <v>75</v>
      </c>
      <c r="G25209" s="15">
        <v>4225</v>
      </c>
      <c r="J25209" t="s">
        <v>22387</v>
      </c>
      <c r="K25209" t="s">
        <v>22388</v>
      </c>
      <c r="L25209" t="s">
        <v>22389</v>
      </c>
      <c r="M25209">
        <v>73086</v>
      </c>
      <c r="N25209" s="1">
        <v>45444</v>
      </c>
    </row>
    <row r="25210" spans="1:14" x14ac:dyDescent="0.35">
      <c r="A25210" t="s">
        <v>45</v>
      </c>
      <c r="B25210">
        <v>6</v>
      </c>
      <c r="C25210" t="s">
        <v>22386</v>
      </c>
      <c r="D25210" t="s">
        <v>10752</v>
      </c>
      <c r="E25210" s="1">
        <v>44543</v>
      </c>
      <c r="F25210" t="s">
        <v>75</v>
      </c>
      <c r="G25210" s="15">
        <v>4225</v>
      </c>
      <c r="J25210" t="s">
        <v>22387</v>
      </c>
      <c r="K25210" t="s">
        <v>22388</v>
      </c>
      <c r="L25210" t="s">
        <v>22389</v>
      </c>
      <c r="M25210">
        <v>73086</v>
      </c>
      <c r="N25210" s="1">
        <v>45444</v>
      </c>
    </row>
    <row r="25211" spans="1:14" x14ac:dyDescent="0.35">
      <c r="A25211" t="s">
        <v>45</v>
      </c>
      <c r="B25211">
        <v>6</v>
      </c>
      <c r="C25211" t="s">
        <v>22386</v>
      </c>
      <c r="D25211" t="s">
        <v>10752</v>
      </c>
      <c r="E25211" s="1">
        <v>44536</v>
      </c>
      <c r="F25211" t="s">
        <v>75</v>
      </c>
      <c r="G25211" s="15">
        <v>4225</v>
      </c>
      <c r="J25211" t="s">
        <v>22387</v>
      </c>
      <c r="K25211" t="s">
        <v>22388</v>
      </c>
      <c r="L25211" t="s">
        <v>22389</v>
      </c>
      <c r="M25211">
        <v>73086</v>
      </c>
      <c r="N25211" s="1">
        <v>45444</v>
      </c>
    </row>
    <row r="25212" spans="1:14" x14ac:dyDescent="0.35">
      <c r="A25212" t="s">
        <v>45</v>
      </c>
      <c r="B25212">
        <v>6</v>
      </c>
      <c r="C25212" t="s">
        <v>22386</v>
      </c>
      <c r="D25212" t="s">
        <v>10752</v>
      </c>
      <c r="E25212" s="1">
        <v>44529</v>
      </c>
      <c r="F25212" t="s">
        <v>75</v>
      </c>
      <c r="G25212" s="15">
        <v>4225</v>
      </c>
      <c r="J25212" t="s">
        <v>22387</v>
      </c>
      <c r="K25212" t="s">
        <v>22388</v>
      </c>
      <c r="L25212" t="s">
        <v>22389</v>
      </c>
      <c r="M25212">
        <v>73086</v>
      </c>
      <c r="N25212" s="1">
        <v>45444</v>
      </c>
    </row>
    <row r="25213" spans="1:14" x14ac:dyDescent="0.35">
      <c r="A25213" t="s">
        <v>45</v>
      </c>
      <c r="B25213">
        <v>6</v>
      </c>
      <c r="C25213" t="s">
        <v>22386</v>
      </c>
      <c r="D25213" t="s">
        <v>10752</v>
      </c>
      <c r="E25213" s="1">
        <v>44522</v>
      </c>
      <c r="F25213" t="s">
        <v>75</v>
      </c>
      <c r="G25213" s="15">
        <v>4225</v>
      </c>
      <c r="J25213" t="s">
        <v>22387</v>
      </c>
      <c r="K25213" t="s">
        <v>22388</v>
      </c>
      <c r="L25213" t="s">
        <v>22389</v>
      </c>
      <c r="M25213">
        <v>73086</v>
      </c>
      <c r="N25213" s="1">
        <v>45444</v>
      </c>
    </row>
    <row r="25214" spans="1:14" x14ac:dyDescent="0.35">
      <c r="A25214" t="s">
        <v>45</v>
      </c>
      <c r="B25214">
        <v>6</v>
      </c>
      <c r="C25214" t="s">
        <v>22386</v>
      </c>
      <c r="D25214" t="s">
        <v>10752</v>
      </c>
      <c r="E25214" s="1">
        <v>44515</v>
      </c>
      <c r="F25214" t="s">
        <v>75</v>
      </c>
      <c r="G25214" s="15">
        <v>4225</v>
      </c>
      <c r="J25214" t="s">
        <v>22387</v>
      </c>
      <c r="K25214" t="s">
        <v>22388</v>
      </c>
      <c r="L25214" t="s">
        <v>22389</v>
      </c>
      <c r="M25214">
        <v>73086</v>
      </c>
      <c r="N25214" s="1">
        <v>45444</v>
      </c>
    </row>
    <row r="25215" spans="1:14" x14ac:dyDescent="0.35">
      <c r="A25215" t="s">
        <v>45</v>
      </c>
      <c r="B25215">
        <v>6</v>
      </c>
      <c r="C25215" t="s">
        <v>22386</v>
      </c>
      <c r="D25215" t="s">
        <v>10752</v>
      </c>
      <c r="E25215" s="1">
        <v>44466</v>
      </c>
      <c r="F25215" t="s">
        <v>75</v>
      </c>
      <c r="G25215" s="15">
        <v>4225</v>
      </c>
      <c r="J25215" t="s">
        <v>22387</v>
      </c>
      <c r="K25215" t="s">
        <v>22388</v>
      </c>
      <c r="L25215" t="s">
        <v>22389</v>
      </c>
      <c r="M25215">
        <v>73086</v>
      </c>
      <c r="N25215" s="1">
        <v>45444</v>
      </c>
    </row>
    <row r="25216" spans="1:14" x14ac:dyDescent="0.35">
      <c r="A25216" t="s">
        <v>45</v>
      </c>
      <c r="B25216">
        <v>6</v>
      </c>
      <c r="C25216" t="s">
        <v>22386</v>
      </c>
      <c r="D25216" t="s">
        <v>10752</v>
      </c>
      <c r="E25216" s="1">
        <v>44459</v>
      </c>
      <c r="F25216" t="s">
        <v>75</v>
      </c>
      <c r="G25216" s="15">
        <v>4225</v>
      </c>
      <c r="J25216" t="s">
        <v>22387</v>
      </c>
      <c r="K25216" t="s">
        <v>22388</v>
      </c>
      <c r="L25216" t="s">
        <v>22389</v>
      </c>
      <c r="M25216">
        <v>73086</v>
      </c>
      <c r="N25216" s="1">
        <v>45444</v>
      </c>
    </row>
    <row r="25217" spans="1:14" x14ac:dyDescent="0.35">
      <c r="A25217" t="s">
        <v>45</v>
      </c>
      <c r="B25217">
        <v>6</v>
      </c>
      <c r="C25217" t="s">
        <v>22386</v>
      </c>
      <c r="D25217" t="s">
        <v>10752</v>
      </c>
      <c r="E25217" s="1">
        <v>44452</v>
      </c>
      <c r="F25217" t="s">
        <v>75</v>
      </c>
      <c r="G25217" s="15">
        <v>4225</v>
      </c>
      <c r="J25217" t="s">
        <v>22387</v>
      </c>
      <c r="K25217" t="s">
        <v>22388</v>
      </c>
      <c r="L25217" t="s">
        <v>22389</v>
      </c>
      <c r="M25217">
        <v>73086</v>
      </c>
      <c r="N25217" s="1">
        <v>45444</v>
      </c>
    </row>
    <row r="25218" spans="1:14" x14ac:dyDescent="0.35">
      <c r="A25218" t="s">
        <v>45</v>
      </c>
      <c r="B25218">
        <v>6</v>
      </c>
      <c r="C25218" t="s">
        <v>22386</v>
      </c>
      <c r="D25218" t="s">
        <v>10752</v>
      </c>
      <c r="E25218" s="1">
        <v>44935</v>
      </c>
      <c r="F25218" t="s">
        <v>75</v>
      </c>
      <c r="G25218" s="15">
        <v>4545</v>
      </c>
      <c r="J25218" t="s">
        <v>22387</v>
      </c>
      <c r="K25218" t="s">
        <v>22388</v>
      </c>
      <c r="L25218" t="s">
        <v>22389</v>
      </c>
      <c r="M25218">
        <v>73086</v>
      </c>
      <c r="N25218" s="1">
        <v>45444</v>
      </c>
    </row>
    <row r="25219" spans="1:14" x14ac:dyDescent="0.35">
      <c r="A25219" t="s">
        <v>45</v>
      </c>
      <c r="B25219">
        <v>6</v>
      </c>
      <c r="C25219" t="s">
        <v>22386</v>
      </c>
      <c r="D25219" t="s">
        <v>10752</v>
      </c>
      <c r="E25219" s="1">
        <v>44929</v>
      </c>
      <c r="F25219" t="s">
        <v>75</v>
      </c>
      <c r="G25219" s="15">
        <v>4545</v>
      </c>
      <c r="J25219" t="s">
        <v>22387</v>
      </c>
      <c r="K25219" t="s">
        <v>22388</v>
      </c>
      <c r="L25219" t="s">
        <v>22389</v>
      </c>
      <c r="M25219">
        <v>73086</v>
      </c>
      <c r="N25219" s="1">
        <v>45444</v>
      </c>
    </row>
    <row r="25220" spans="1:14" x14ac:dyDescent="0.35">
      <c r="A25220" t="s">
        <v>45</v>
      </c>
      <c r="B25220">
        <v>6</v>
      </c>
      <c r="C25220" t="s">
        <v>22386</v>
      </c>
      <c r="D25220" t="s">
        <v>10752</v>
      </c>
      <c r="E25220" s="1">
        <v>44914</v>
      </c>
      <c r="F25220" t="s">
        <v>75</v>
      </c>
      <c r="G25220" s="15">
        <v>4545</v>
      </c>
      <c r="J25220" t="s">
        <v>22387</v>
      </c>
      <c r="K25220" t="s">
        <v>22388</v>
      </c>
      <c r="L25220" t="s">
        <v>22389</v>
      </c>
      <c r="M25220">
        <v>73086</v>
      </c>
      <c r="N25220" s="1">
        <v>45444</v>
      </c>
    </row>
    <row r="25221" spans="1:14" x14ac:dyDescent="0.35">
      <c r="A25221" t="s">
        <v>45</v>
      </c>
      <c r="B25221">
        <v>6</v>
      </c>
      <c r="C25221" t="s">
        <v>22386</v>
      </c>
      <c r="D25221" t="s">
        <v>10752</v>
      </c>
      <c r="E25221" s="1">
        <v>44907</v>
      </c>
      <c r="F25221" t="s">
        <v>75</v>
      </c>
      <c r="G25221" s="15">
        <v>4545</v>
      </c>
      <c r="J25221" t="s">
        <v>22387</v>
      </c>
      <c r="K25221" t="s">
        <v>22388</v>
      </c>
      <c r="L25221" t="s">
        <v>22389</v>
      </c>
      <c r="M25221">
        <v>73086</v>
      </c>
      <c r="N25221" s="1">
        <v>45444</v>
      </c>
    </row>
    <row r="25222" spans="1:14" x14ac:dyDescent="0.35">
      <c r="A25222" t="s">
        <v>45</v>
      </c>
      <c r="B25222">
        <v>6</v>
      </c>
      <c r="C25222" t="s">
        <v>22386</v>
      </c>
      <c r="D25222" t="s">
        <v>10752</v>
      </c>
      <c r="E25222" s="1">
        <v>44900</v>
      </c>
      <c r="F25222" t="s">
        <v>75</v>
      </c>
      <c r="G25222" s="15">
        <v>4545</v>
      </c>
      <c r="J25222" t="s">
        <v>22387</v>
      </c>
      <c r="K25222" t="s">
        <v>22388</v>
      </c>
      <c r="L25222" t="s">
        <v>22389</v>
      </c>
      <c r="M25222">
        <v>73086</v>
      </c>
      <c r="N25222" s="1">
        <v>45444</v>
      </c>
    </row>
    <row r="25223" spans="1:14" x14ac:dyDescent="0.35">
      <c r="A25223" t="s">
        <v>45</v>
      </c>
      <c r="B25223">
        <v>6</v>
      </c>
      <c r="C25223" t="s">
        <v>22386</v>
      </c>
      <c r="D25223" t="s">
        <v>10752</v>
      </c>
      <c r="E25223" s="1">
        <v>44922</v>
      </c>
      <c r="F25223" t="s">
        <v>75</v>
      </c>
      <c r="G25223" s="15">
        <v>4545</v>
      </c>
      <c r="J25223" t="s">
        <v>22387</v>
      </c>
      <c r="K25223" t="s">
        <v>22388</v>
      </c>
      <c r="L25223" t="s">
        <v>22389</v>
      </c>
      <c r="M25223">
        <v>73086</v>
      </c>
      <c r="N25223" s="1">
        <v>45444</v>
      </c>
    </row>
    <row r="25224" spans="1:14" x14ac:dyDescent="0.35">
      <c r="A25224" t="s">
        <v>45</v>
      </c>
      <c r="B25224">
        <v>6</v>
      </c>
      <c r="C25224" t="s">
        <v>22386</v>
      </c>
      <c r="D25224" t="s">
        <v>10752</v>
      </c>
      <c r="E25224" s="1">
        <v>44893</v>
      </c>
      <c r="F25224" t="s">
        <v>75</v>
      </c>
      <c r="G25224" s="15">
        <v>4545</v>
      </c>
      <c r="J25224" t="s">
        <v>22387</v>
      </c>
      <c r="K25224" t="s">
        <v>22388</v>
      </c>
      <c r="L25224" t="s">
        <v>22389</v>
      </c>
      <c r="M25224">
        <v>73086</v>
      </c>
      <c r="N25224" s="1">
        <v>45444</v>
      </c>
    </row>
    <row r="25225" spans="1:14" x14ac:dyDescent="0.35">
      <c r="A25225" t="s">
        <v>45</v>
      </c>
      <c r="B25225">
        <v>6</v>
      </c>
      <c r="C25225" t="s">
        <v>22386</v>
      </c>
      <c r="D25225" t="s">
        <v>10752</v>
      </c>
      <c r="E25225" s="1">
        <v>44886</v>
      </c>
      <c r="F25225" t="s">
        <v>75</v>
      </c>
      <c r="G25225" s="15">
        <v>4545</v>
      </c>
      <c r="J25225" t="s">
        <v>22387</v>
      </c>
      <c r="K25225" t="s">
        <v>22388</v>
      </c>
      <c r="L25225" t="s">
        <v>22389</v>
      </c>
      <c r="M25225">
        <v>73086</v>
      </c>
      <c r="N25225" s="1">
        <v>45444</v>
      </c>
    </row>
    <row r="25226" spans="1:14" x14ac:dyDescent="0.35">
      <c r="A25226" t="s">
        <v>45</v>
      </c>
      <c r="B25226">
        <v>6</v>
      </c>
      <c r="C25226" t="s">
        <v>22386</v>
      </c>
      <c r="D25226" t="s">
        <v>10752</v>
      </c>
      <c r="E25226" s="1">
        <v>44880</v>
      </c>
      <c r="F25226" t="s">
        <v>75</v>
      </c>
      <c r="G25226" s="15">
        <v>4545</v>
      </c>
      <c r="J25226" t="s">
        <v>22387</v>
      </c>
      <c r="K25226" t="s">
        <v>22388</v>
      </c>
      <c r="L25226" t="s">
        <v>22389</v>
      </c>
      <c r="M25226">
        <v>73086</v>
      </c>
      <c r="N25226" s="1">
        <v>45444</v>
      </c>
    </row>
    <row r="25227" spans="1:14" x14ac:dyDescent="0.35">
      <c r="A25227" t="s">
        <v>45</v>
      </c>
      <c r="B25227">
        <v>6</v>
      </c>
      <c r="C25227" t="s">
        <v>22386</v>
      </c>
      <c r="D25227" t="s">
        <v>10752</v>
      </c>
      <c r="E25227" s="1">
        <v>44872</v>
      </c>
      <c r="F25227" t="s">
        <v>75</v>
      </c>
      <c r="G25227" s="15">
        <v>4545</v>
      </c>
      <c r="J25227" t="s">
        <v>22387</v>
      </c>
      <c r="K25227" t="s">
        <v>22388</v>
      </c>
      <c r="L25227" t="s">
        <v>22389</v>
      </c>
      <c r="M25227">
        <v>73086</v>
      </c>
      <c r="N25227" s="1">
        <v>45444</v>
      </c>
    </row>
    <row r="25228" spans="1:14" x14ac:dyDescent="0.35">
      <c r="A25228" t="s">
        <v>45</v>
      </c>
      <c r="B25228">
        <v>6</v>
      </c>
      <c r="C25228" t="s">
        <v>22386</v>
      </c>
      <c r="D25228" t="s">
        <v>10752</v>
      </c>
      <c r="E25228" s="1">
        <v>44795</v>
      </c>
      <c r="F25228" t="s">
        <v>75</v>
      </c>
      <c r="G25228" s="15">
        <v>4545</v>
      </c>
      <c r="J25228" t="s">
        <v>22387</v>
      </c>
      <c r="K25228" t="s">
        <v>22388</v>
      </c>
      <c r="L25228" t="s">
        <v>22389</v>
      </c>
      <c r="M25228">
        <v>73086</v>
      </c>
      <c r="N25228" s="1">
        <v>45444</v>
      </c>
    </row>
    <row r="25229" spans="1:14" x14ac:dyDescent="0.35">
      <c r="A25229" t="s">
        <v>45</v>
      </c>
      <c r="B25229">
        <v>6</v>
      </c>
      <c r="C25229" t="s">
        <v>22386</v>
      </c>
      <c r="D25229" t="s">
        <v>10752</v>
      </c>
      <c r="E25229" s="1">
        <v>44789</v>
      </c>
      <c r="F25229" t="s">
        <v>75</v>
      </c>
      <c r="G25229" s="15">
        <v>4545</v>
      </c>
      <c r="J25229" t="s">
        <v>22387</v>
      </c>
      <c r="K25229" t="s">
        <v>22388</v>
      </c>
      <c r="L25229" t="s">
        <v>22389</v>
      </c>
      <c r="M25229">
        <v>73086</v>
      </c>
      <c r="N25229" s="1">
        <v>45444</v>
      </c>
    </row>
    <row r="25230" spans="1:14" x14ac:dyDescent="0.35">
      <c r="A25230" t="s">
        <v>45</v>
      </c>
      <c r="B25230">
        <v>6</v>
      </c>
      <c r="C25230" t="s">
        <v>22386</v>
      </c>
      <c r="D25230" t="s">
        <v>10752</v>
      </c>
      <c r="E25230" s="1">
        <v>44781</v>
      </c>
      <c r="F25230" t="s">
        <v>75</v>
      </c>
      <c r="G25230" s="15">
        <v>4545</v>
      </c>
      <c r="J25230" t="s">
        <v>22387</v>
      </c>
      <c r="K25230" t="s">
        <v>22388</v>
      </c>
      <c r="L25230" t="s">
        <v>22389</v>
      </c>
      <c r="M25230">
        <v>73086</v>
      </c>
      <c r="N25230" s="1">
        <v>45444</v>
      </c>
    </row>
    <row r="25231" spans="1:14" x14ac:dyDescent="0.35">
      <c r="A25231" t="s">
        <v>45</v>
      </c>
      <c r="B25231">
        <v>6</v>
      </c>
      <c r="C25231" t="s">
        <v>22386</v>
      </c>
      <c r="D25231" t="s">
        <v>10752</v>
      </c>
      <c r="E25231" s="1">
        <v>44775</v>
      </c>
      <c r="F25231" t="s">
        <v>75</v>
      </c>
      <c r="G25231" s="15">
        <v>4545</v>
      </c>
      <c r="J25231" t="s">
        <v>22387</v>
      </c>
      <c r="K25231" t="s">
        <v>22388</v>
      </c>
      <c r="L25231" t="s">
        <v>22389</v>
      </c>
      <c r="M25231">
        <v>73086</v>
      </c>
      <c r="N25231" s="1">
        <v>45444</v>
      </c>
    </row>
    <row r="25232" spans="1:14" x14ac:dyDescent="0.35">
      <c r="A25232" t="s">
        <v>45</v>
      </c>
      <c r="B25232">
        <v>6</v>
      </c>
      <c r="C25232" t="s">
        <v>22386</v>
      </c>
      <c r="D25232" t="s">
        <v>10752</v>
      </c>
      <c r="E25232" s="1">
        <v>44767</v>
      </c>
      <c r="F25232" t="s">
        <v>75</v>
      </c>
      <c r="G25232" s="15">
        <v>4545</v>
      </c>
      <c r="J25232" t="s">
        <v>22387</v>
      </c>
      <c r="K25232" t="s">
        <v>22388</v>
      </c>
      <c r="L25232" t="s">
        <v>22389</v>
      </c>
      <c r="M25232">
        <v>73086</v>
      </c>
      <c r="N25232" s="1">
        <v>45444</v>
      </c>
    </row>
    <row r="25233" spans="1:14" x14ac:dyDescent="0.35">
      <c r="A25233" t="s">
        <v>45</v>
      </c>
      <c r="B25233">
        <v>6</v>
      </c>
      <c r="C25233" t="s">
        <v>22386</v>
      </c>
      <c r="D25233" t="s">
        <v>10752</v>
      </c>
      <c r="E25233" s="1">
        <v>44760</v>
      </c>
      <c r="F25233" t="s">
        <v>75</v>
      </c>
      <c r="G25233" s="15">
        <v>4545</v>
      </c>
      <c r="J25233" t="s">
        <v>22387</v>
      </c>
      <c r="K25233" t="s">
        <v>22388</v>
      </c>
      <c r="L25233" t="s">
        <v>22389</v>
      </c>
      <c r="M25233">
        <v>73086</v>
      </c>
      <c r="N25233" s="1">
        <v>45444</v>
      </c>
    </row>
    <row r="25234" spans="1:14" x14ac:dyDescent="0.35">
      <c r="A25234" t="s">
        <v>45</v>
      </c>
      <c r="B25234">
        <v>6</v>
      </c>
      <c r="C25234" t="s">
        <v>22386</v>
      </c>
      <c r="D25234" t="s">
        <v>10752</v>
      </c>
      <c r="E25234" s="1">
        <v>44753</v>
      </c>
      <c r="F25234" t="s">
        <v>75</v>
      </c>
      <c r="G25234" s="15">
        <v>4545</v>
      </c>
      <c r="J25234" t="s">
        <v>22387</v>
      </c>
      <c r="K25234" t="s">
        <v>22388</v>
      </c>
      <c r="L25234" t="s">
        <v>22389</v>
      </c>
      <c r="M25234">
        <v>73086</v>
      </c>
      <c r="N25234" s="1">
        <v>45444</v>
      </c>
    </row>
    <row r="25235" spans="1:14" x14ac:dyDescent="0.35">
      <c r="A25235" t="s">
        <v>45</v>
      </c>
      <c r="B25235">
        <v>6</v>
      </c>
      <c r="C25235" t="s">
        <v>22386</v>
      </c>
      <c r="D25235" t="s">
        <v>10752</v>
      </c>
      <c r="E25235" s="1">
        <v>45124</v>
      </c>
      <c r="F25235" t="s">
        <v>75</v>
      </c>
      <c r="G25235" s="15">
        <v>13636</v>
      </c>
      <c r="J25235" t="s">
        <v>22387</v>
      </c>
      <c r="K25235" t="s">
        <v>22388</v>
      </c>
      <c r="L25235" t="s">
        <v>22389</v>
      </c>
      <c r="M25235">
        <v>73086</v>
      </c>
      <c r="N25235" s="1">
        <v>45444</v>
      </c>
    </row>
    <row r="25236" spans="1:14" x14ac:dyDescent="0.35">
      <c r="A25236" t="s">
        <v>45</v>
      </c>
      <c r="B25236">
        <v>6</v>
      </c>
      <c r="C25236" t="s">
        <v>22386</v>
      </c>
      <c r="D25236" t="s">
        <v>10752</v>
      </c>
      <c r="E25236" s="1">
        <v>44851</v>
      </c>
      <c r="F25236" t="s">
        <v>75</v>
      </c>
      <c r="G25236" s="15">
        <v>13636</v>
      </c>
      <c r="J25236" t="s">
        <v>22387</v>
      </c>
      <c r="K25236" t="s">
        <v>22388</v>
      </c>
      <c r="L25236" t="s">
        <v>22389</v>
      </c>
      <c r="M25236">
        <v>73086</v>
      </c>
      <c r="N25236" s="1">
        <v>45444</v>
      </c>
    </row>
    <row r="25237" spans="1:14" x14ac:dyDescent="0.35">
      <c r="A25237" t="s">
        <v>45</v>
      </c>
      <c r="B25237">
        <v>6</v>
      </c>
      <c r="C25237" t="s">
        <v>22386</v>
      </c>
      <c r="D25237" t="s">
        <v>10752</v>
      </c>
      <c r="E25237" s="1">
        <v>44810</v>
      </c>
      <c r="F25237" t="s">
        <v>75</v>
      </c>
      <c r="G25237" s="15">
        <v>13636</v>
      </c>
      <c r="J25237" t="s">
        <v>22387</v>
      </c>
      <c r="K25237" t="s">
        <v>22388</v>
      </c>
      <c r="L25237" t="s">
        <v>22389</v>
      </c>
      <c r="M25237">
        <v>73086</v>
      </c>
      <c r="N25237" s="1">
        <v>45444</v>
      </c>
    </row>
    <row r="25238" spans="1:14" x14ac:dyDescent="0.35">
      <c r="A25238" t="s">
        <v>45</v>
      </c>
      <c r="B25238">
        <v>6</v>
      </c>
      <c r="C25238" t="s">
        <v>22386</v>
      </c>
      <c r="D25238" t="s">
        <v>10752</v>
      </c>
      <c r="E25238" s="1">
        <v>44733</v>
      </c>
      <c r="F25238" t="s">
        <v>75</v>
      </c>
      <c r="G25238" s="15">
        <v>13636</v>
      </c>
      <c r="J25238" t="s">
        <v>22387</v>
      </c>
      <c r="K25238" t="s">
        <v>22388</v>
      </c>
      <c r="L25238" t="s">
        <v>22389</v>
      </c>
      <c r="M25238">
        <v>73086</v>
      </c>
      <c r="N25238" s="1">
        <v>45444</v>
      </c>
    </row>
    <row r="25239" spans="1:14" x14ac:dyDescent="0.35">
      <c r="A25239" t="s">
        <v>45</v>
      </c>
      <c r="B25239">
        <v>6</v>
      </c>
      <c r="C25239" t="s">
        <v>22386</v>
      </c>
      <c r="D25239" t="s">
        <v>10752</v>
      </c>
      <c r="E25239" s="1">
        <v>44371</v>
      </c>
      <c r="F25239" t="s">
        <v>102</v>
      </c>
      <c r="H25239">
        <v>36</v>
      </c>
      <c r="I25239" s="1">
        <v>44407</v>
      </c>
      <c r="J25239" t="s">
        <v>22387</v>
      </c>
      <c r="K25239" t="s">
        <v>22388</v>
      </c>
      <c r="L25239" t="s">
        <v>22389</v>
      </c>
      <c r="M25239">
        <v>73086</v>
      </c>
      <c r="N25239" s="1">
        <v>45444</v>
      </c>
    </row>
    <row r="25240" spans="1:14" x14ac:dyDescent="0.35">
      <c r="A25240" t="s">
        <v>45</v>
      </c>
      <c r="B25240">
        <v>6</v>
      </c>
      <c r="C25240" t="s">
        <v>21789</v>
      </c>
      <c r="D25240" t="s">
        <v>21738</v>
      </c>
      <c r="E25240" s="1">
        <v>44557</v>
      </c>
      <c r="F25240" t="s">
        <v>75</v>
      </c>
      <c r="G25240" s="15">
        <v>655</v>
      </c>
      <c r="J25240">
        <v>375151</v>
      </c>
      <c r="K25240" t="s">
        <v>21790</v>
      </c>
      <c r="L25240" t="s">
        <v>21791</v>
      </c>
      <c r="M25240">
        <v>73119</v>
      </c>
      <c r="N25240" s="1">
        <v>45444</v>
      </c>
    </row>
    <row r="25241" spans="1:14" x14ac:dyDescent="0.35">
      <c r="A25241" t="s">
        <v>45</v>
      </c>
      <c r="B25241">
        <v>6</v>
      </c>
      <c r="C25241" t="s">
        <v>22369</v>
      </c>
      <c r="D25241" t="s">
        <v>22370</v>
      </c>
      <c r="E25241" s="1">
        <v>44382</v>
      </c>
      <c r="F25241" t="s">
        <v>75</v>
      </c>
      <c r="G25241" s="15">
        <v>1625</v>
      </c>
      <c r="J25241" t="s">
        <v>33755</v>
      </c>
      <c r="K25241" t="s">
        <v>22371</v>
      </c>
      <c r="L25241" t="s">
        <v>22372</v>
      </c>
      <c r="M25241">
        <v>73015</v>
      </c>
      <c r="N25241" s="1">
        <v>45444</v>
      </c>
    </row>
    <row r="25242" spans="1:14" x14ac:dyDescent="0.35">
      <c r="A25242" t="s">
        <v>45</v>
      </c>
      <c r="B25242">
        <v>6</v>
      </c>
      <c r="C25242" t="s">
        <v>21868</v>
      </c>
      <c r="D25242" t="s">
        <v>21810</v>
      </c>
      <c r="E25242" s="1">
        <v>44908</v>
      </c>
      <c r="F25242" t="s">
        <v>75</v>
      </c>
      <c r="G25242" s="15">
        <v>15000</v>
      </c>
      <c r="J25242">
        <v>375233</v>
      </c>
      <c r="K25242" t="s">
        <v>21869</v>
      </c>
      <c r="L25242" t="s">
        <v>21870</v>
      </c>
      <c r="M25242">
        <v>74012</v>
      </c>
      <c r="N25242" s="1">
        <v>45444</v>
      </c>
    </row>
    <row r="25243" spans="1:14" x14ac:dyDescent="0.35">
      <c r="A25243" t="s">
        <v>45</v>
      </c>
      <c r="B25243">
        <v>6</v>
      </c>
      <c r="C25243" t="s">
        <v>21868</v>
      </c>
      <c r="D25243" t="s">
        <v>21810</v>
      </c>
      <c r="E25243" s="1">
        <v>44908</v>
      </c>
      <c r="F25243" t="s">
        <v>102</v>
      </c>
      <c r="H25243">
        <v>17</v>
      </c>
      <c r="I25243" s="1">
        <v>44998</v>
      </c>
      <c r="J25243">
        <v>375233</v>
      </c>
      <c r="K25243" t="s">
        <v>21869</v>
      </c>
      <c r="L25243" t="s">
        <v>21870</v>
      </c>
      <c r="M25243">
        <v>74012</v>
      </c>
      <c r="N25243" s="1">
        <v>45444</v>
      </c>
    </row>
    <row r="25244" spans="1:14" x14ac:dyDescent="0.35">
      <c r="A25244" t="s">
        <v>45</v>
      </c>
      <c r="B25244">
        <v>6</v>
      </c>
      <c r="C25244" t="s">
        <v>22157</v>
      </c>
      <c r="D25244" t="s">
        <v>459</v>
      </c>
      <c r="E25244" s="1">
        <v>44543</v>
      </c>
      <c r="F25244" t="s">
        <v>75</v>
      </c>
      <c r="G25244" s="15">
        <v>655</v>
      </c>
      <c r="J25244">
        <v>375470</v>
      </c>
      <c r="K25244" t="s">
        <v>22158</v>
      </c>
      <c r="L25244" t="s">
        <v>22159</v>
      </c>
      <c r="M25244">
        <v>74834</v>
      </c>
      <c r="N25244" s="1">
        <v>45444</v>
      </c>
    </row>
    <row r="25245" spans="1:14" x14ac:dyDescent="0.35">
      <c r="A25245" t="s">
        <v>45</v>
      </c>
      <c r="B25245">
        <v>6</v>
      </c>
      <c r="C25245" t="s">
        <v>22157</v>
      </c>
      <c r="D25245" t="s">
        <v>459</v>
      </c>
      <c r="E25245" s="1">
        <v>45054</v>
      </c>
      <c r="F25245" t="s">
        <v>75</v>
      </c>
      <c r="G25245" s="15">
        <v>2117</v>
      </c>
      <c r="J25245">
        <v>375470</v>
      </c>
      <c r="K25245" t="s">
        <v>22158</v>
      </c>
      <c r="L25245" t="s">
        <v>22159</v>
      </c>
      <c r="M25245">
        <v>74834</v>
      </c>
      <c r="N25245" s="1">
        <v>45444</v>
      </c>
    </row>
    <row r="25246" spans="1:14" x14ac:dyDescent="0.35">
      <c r="A25246" t="s">
        <v>45</v>
      </c>
      <c r="B25246">
        <v>6</v>
      </c>
      <c r="C25246" t="s">
        <v>22157</v>
      </c>
      <c r="D25246" t="s">
        <v>459</v>
      </c>
      <c r="E25246" s="1">
        <v>45061</v>
      </c>
      <c r="F25246" t="s">
        <v>75</v>
      </c>
      <c r="G25246" s="15">
        <v>2470</v>
      </c>
      <c r="J25246">
        <v>375470</v>
      </c>
      <c r="K25246" t="s">
        <v>22158</v>
      </c>
      <c r="L25246" t="s">
        <v>22159</v>
      </c>
      <c r="M25246">
        <v>74834</v>
      </c>
      <c r="N25246" s="1">
        <v>45444</v>
      </c>
    </row>
    <row r="25247" spans="1:14" x14ac:dyDescent="0.35">
      <c r="A25247" t="s">
        <v>45</v>
      </c>
      <c r="B25247">
        <v>6</v>
      </c>
      <c r="C25247" t="s">
        <v>22157</v>
      </c>
      <c r="D25247" t="s">
        <v>459</v>
      </c>
      <c r="E25247" s="1">
        <v>45069</v>
      </c>
      <c r="F25247" t="s">
        <v>75</v>
      </c>
      <c r="G25247" s="15">
        <v>2823</v>
      </c>
      <c r="J25247">
        <v>375470</v>
      </c>
      <c r="K25247" t="s">
        <v>22158</v>
      </c>
      <c r="L25247" t="s">
        <v>22159</v>
      </c>
      <c r="M25247">
        <v>74834</v>
      </c>
      <c r="N25247" s="1">
        <v>45444</v>
      </c>
    </row>
    <row r="25248" spans="1:14" x14ac:dyDescent="0.35">
      <c r="A25248" t="s">
        <v>45</v>
      </c>
      <c r="B25248">
        <v>6</v>
      </c>
      <c r="C25248" t="s">
        <v>22157</v>
      </c>
      <c r="D25248" t="s">
        <v>459</v>
      </c>
      <c r="E25248" s="1">
        <v>45076</v>
      </c>
      <c r="F25248" t="s">
        <v>75</v>
      </c>
      <c r="G25248" s="15">
        <v>3176</v>
      </c>
      <c r="J25248">
        <v>375470</v>
      </c>
      <c r="K25248" t="s">
        <v>22158</v>
      </c>
      <c r="L25248" t="s">
        <v>22159</v>
      </c>
      <c r="M25248">
        <v>74834</v>
      </c>
      <c r="N25248" s="1">
        <v>45444</v>
      </c>
    </row>
    <row r="25249" spans="1:14" x14ac:dyDescent="0.35">
      <c r="A25249" t="s">
        <v>45</v>
      </c>
      <c r="B25249">
        <v>6</v>
      </c>
      <c r="C25249" t="s">
        <v>22157</v>
      </c>
      <c r="D25249" t="s">
        <v>459</v>
      </c>
      <c r="E25249" s="1">
        <v>45082</v>
      </c>
      <c r="F25249" t="s">
        <v>75</v>
      </c>
      <c r="G25249" s="15">
        <v>3529</v>
      </c>
      <c r="J25249">
        <v>375470</v>
      </c>
      <c r="K25249" t="s">
        <v>22158</v>
      </c>
      <c r="L25249" t="s">
        <v>22159</v>
      </c>
      <c r="M25249">
        <v>74834</v>
      </c>
      <c r="N25249" s="1">
        <v>45444</v>
      </c>
    </row>
    <row r="25250" spans="1:14" x14ac:dyDescent="0.35">
      <c r="A25250" t="s">
        <v>45</v>
      </c>
      <c r="B25250">
        <v>6</v>
      </c>
      <c r="C25250" t="s">
        <v>22157</v>
      </c>
      <c r="D25250" t="s">
        <v>459</v>
      </c>
      <c r="E25250" s="1">
        <v>45089</v>
      </c>
      <c r="F25250" t="s">
        <v>75</v>
      </c>
      <c r="G25250" s="15">
        <v>3882</v>
      </c>
      <c r="J25250">
        <v>375470</v>
      </c>
      <c r="K25250" t="s">
        <v>22158</v>
      </c>
      <c r="L25250" t="s">
        <v>22159</v>
      </c>
      <c r="M25250">
        <v>74834</v>
      </c>
      <c r="N25250" s="1">
        <v>45444</v>
      </c>
    </row>
    <row r="25251" spans="1:14" x14ac:dyDescent="0.35">
      <c r="A25251" t="s">
        <v>45</v>
      </c>
      <c r="B25251">
        <v>6</v>
      </c>
      <c r="C25251" t="s">
        <v>22157</v>
      </c>
      <c r="D25251" t="s">
        <v>459</v>
      </c>
      <c r="E25251" s="1">
        <v>45033</v>
      </c>
      <c r="F25251" t="s">
        <v>75</v>
      </c>
      <c r="G25251" s="15">
        <v>4233</v>
      </c>
      <c r="J25251">
        <v>375470</v>
      </c>
      <c r="K25251" t="s">
        <v>22158</v>
      </c>
      <c r="L25251" t="s">
        <v>22159</v>
      </c>
      <c r="M25251">
        <v>74834</v>
      </c>
      <c r="N25251" s="1">
        <v>45444</v>
      </c>
    </row>
    <row r="25252" spans="1:14" x14ac:dyDescent="0.35">
      <c r="A25252" t="s">
        <v>45</v>
      </c>
      <c r="B25252">
        <v>6</v>
      </c>
      <c r="C25252" t="s">
        <v>22157</v>
      </c>
      <c r="D25252" t="s">
        <v>459</v>
      </c>
      <c r="E25252" s="1">
        <v>45097</v>
      </c>
      <c r="F25252" t="s">
        <v>75</v>
      </c>
      <c r="G25252" s="15">
        <v>4235</v>
      </c>
      <c r="J25252">
        <v>375470</v>
      </c>
      <c r="K25252" t="s">
        <v>22158</v>
      </c>
      <c r="L25252" t="s">
        <v>22159</v>
      </c>
      <c r="M25252">
        <v>74834</v>
      </c>
      <c r="N25252" s="1">
        <v>45444</v>
      </c>
    </row>
    <row r="25253" spans="1:14" x14ac:dyDescent="0.35">
      <c r="A25253" t="s">
        <v>45</v>
      </c>
      <c r="B25253">
        <v>6</v>
      </c>
      <c r="C25253" t="s">
        <v>22157</v>
      </c>
      <c r="D25253" t="s">
        <v>459</v>
      </c>
      <c r="E25253" s="1">
        <v>45243</v>
      </c>
      <c r="F25253" t="s">
        <v>75</v>
      </c>
      <c r="G25253" s="15">
        <v>4587</v>
      </c>
      <c r="J25253">
        <v>375470</v>
      </c>
      <c r="K25253" t="s">
        <v>22158</v>
      </c>
      <c r="L25253" t="s">
        <v>22159</v>
      </c>
      <c r="M25253">
        <v>74834</v>
      </c>
      <c r="N25253" s="1">
        <v>45444</v>
      </c>
    </row>
    <row r="25254" spans="1:14" x14ac:dyDescent="0.35">
      <c r="A25254" t="s">
        <v>45</v>
      </c>
      <c r="B25254">
        <v>6</v>
      </c>
      <c r="C25254" t="s">
        <v>22157</v>
      </c>
      <c r="D25254" t="s">
        <v>459</v>
      </c>
      <c r="E25254" s="1">
        <v>45236</v>
      </c>
      <c r="F25254" t="s">
        <v>75</v>
      </c>
      <c r="G25254" s="15">
        <v>4587</v>
      </c>
      <c r="J25254">
        <v>375470</v>
      </c>
      <c r="K25254" t="s">
        <v>22158</v>
      </c>
      <c r="L25254" t="s">
        <v>22159</v>
      </c>
      <c r="M25254">
        <v>74834</v>
      </c>
      <c r="N25254" s="1">
        <v>45444</v>
      </c>
    </row>
    <row r="25255" spans="1:14" x14ac:dyDescent="0.35">
      <c r="A25255" t="s">
        <v>45</v>
      </c>
      <c r="B25255">
        <v>6</v>
      </c>
      <c r="C25255" t="s">
        <v>22157</v>
      </c>
      <c r="D25255" t="s">
        <v>459</v>
      </c>
      <c r="E25255" s="1">
        <v>45229</v>
      </c>
      <c r="F25255" t="s">
        <v>75</v>
      </c>
      <c r="G25255" s="15">
        <v>4587</v>
      </c>
      <c r="J25255">
        <v>375470</v>
      </c>
      <c r="K25255" t="s">
        <v>22158</v>
      </c>
      <c r="L25255" t="s">
        <v>22159</v>
      </c>
      <c r="M25255">
        <v>74834</v>
      </c>
      <c r="N25255" s="1">
        <v>45444</v>
      </c>
    </row>
    <row r="25256" spans="1:14" x14ac:dyDescent="0.35">
      <c r="A25256" t="s">
        <v>45</v>
      </c>
      <c r="B25256">
        <v>6</v>
      </c>
      <c r="C25256" t="s">
        <v>22157</v>
      </c>
      <c r="D25256" t="s">
        <v>459</v>
      </c>
      <c r="E25256" s="1">
        <v>45222</v>
      </c>
      <c r="F25256" t="s">
        <v>75</v>
      </c>
      <c r="G25256" s="15">
        <v>4587</v>
      </c>
      <c r="J25256">
        <v>375470</v>
      </c>
      <c r="K25256" t="s">
        <v>22158</v>
      </c>
      <c r="L25256" t="s">
        <v>22159</v>
      </c>
      <c r="M25256">
        <v>74834</v>
      </c>
      <c r="N25256" s="1">
        <v>45444</v>
      </c>
    </row>
    <row r="25257" spans="1:14" x14ac:dyDescent="0.35">
      <c r="A25257" t="s">
        <v>45</v>
      </c>
      <c r="B25257">
        <v>6</v>
      </c>
      <c r="C25257" t="s">
        <v>22157</v>
      </c>
      <c r="D25257" t="s">
        <v>459</v>
      </c>
      <c r="E25257" s="1">
        <v>45216</v>
      </c>
      <c r="F25257" t="s">
        <v>75</v>
      </c>
      <c r="G25257" s="15">
        <v>4587</v>
      </c>
      <c r="J25257">
        <v>375470</v>
      </c>
      <c r="K25257" t="s">
        <v>22158</v>
      </c>
      <c r="L25257" t="s">
        <v>22159</v>
      </c>
      <c r="M25257">
        <v>74834</v>
      </c>
      <c r="N25257" s="1">
        <v>45444</v>
      </c>
    </row>
    <row r="25258" spans="1:14" x14ac:dyDescent="0.35">
      <c r="A25258" t="s">
        <v>45</v>
      </c>
      <c r="B25258">
        <v>6</v>
      </c>
      <c r="C25258" t="s">
        <v>22157</v>
      </c>
      <c r="D25258" t="s">
        <v>459</v>
      </c>
      <c r="E25258" s="1">
        <v>45209</v>
      </c>
      <c r="F25258" t="s">
        <v>75</v>
      </c>
      <c r="G25258" s="15">
        <v>4587</v>
      </c>
      <c r="J25258">
        <v>375470</v>
      </c>
      <c r="K25258" t="s">
        <v>22158</v>
      </c>
      <c r="L25258" t="s">
        <v>22159</v>
      </c>
      <c r="M25258">
        <v>74834</v>
      </c>
      <c r="N25258" s="1">
        <v>45444</v>
      </c>
    </row>
    <row r="25259" spans="1:14" x14ac:dyDescent="0.35">
      <c r="A25259" t="s">
        <v>45</v>
      </c>
      <c r="B25259">
        <v>6</v>
      </c>
      <c r="C25259" t="s">
        <v>22157</v>
      </c>
      <c r="D25259" t="s">
        <v>459</v>
      </c>
      <c r="E25259" s="1">
        <v>45201</v>
      </c>
      <c r="F25259" t="s">
        <v>75</v>
      </c>
      <c r="G25259" s="15">
        <v>4587</v>
      </c>
      <c r="J25259">
        <v>375470</v>
      </c>
      <c r="K25259" t="s">
        <v>22158</v>
      </c>
      <c r="L25259" t="s">
        <v>22159</v>
      </c>
      <c r="M25259">
        <v>74834</v>
      </c>
      <c r="N25259" s="1">
        <v>45444</v>
      </c>
    </row>
    <row r="25260" spans="1:14" x14ac:dyDescent="0.35">
      <c r="A25260" t="s">
        <v>45</v>
      </c>
      <c r="B25260">
        <v>6</v>
      </c>
      <c r="C25260" t="s">
        <v>22157</v>
      </c>
      <c r="D25260" t="s">
        <v>459</v>
      </c>
      <c r="E25260" s="1">
        <v>45194</v>
      </c>
      <c r="F25260" t="s">
        <v>75</v>
      </c>
      <c r="G25260" s="15">
        <v>4587</v>
      </c>
      <c r="J25260">
        <v>375470</v>
      </c>
      <c r="K25260" t="s">
        <v>22158</v>
      </c>
      <c r="L25260" t="s">
        <v>22159</v>
      </c>
      <c r="M25260">
        <v>74834</v>
      </c>
      <c r="N25260" s="1">
        <v>45444</v>
      </c>
    </row>
    <row r="25261" spans="1:14" x14ac:dyDescent="0.35">
      <c r="A25261" t="s">
        <v>45</v>
      </c>
      <c r="B25261">
        <v>6</v>
      </c>
      <c r="C25261" t="s">
        <v>22157</v>
      </c>
      <c r="D25261" t="s">
        <v>459</v>
      </c>
      <c r="E25261" s="1">
        <v>45187</v>
      </c>
      <c r="F25261" t="s">
        <v>75</v>
      </c>
      <c r="G25261" s="15">
        <v>4587</v>
      </c>
      <c r="J25261">
        <v>375470</v>
      </c>
      <c r="K25261" t="s">
        <v>22158</v>
      </c>
      <c r="L25261" t="s">
        <v>22159</v>
      </c>
      <c r="M25261">
        <v>74834</v>
      </c>
      <c r="N25261" s="1">
        <v>45444</v>
      </c>
    </row>
    <row r="25262" spans="1:14" x14ac:dyDescent="0.35">
      <c r="A25262" t="s">
        <v>45</v>
      </c>
      <c r="B25262">
        <v>6</v>
      </c>
      <c r="C25262" t="s">
        <v>22157</v>
      </c>
      <c r="D25262" t="s">
        <v>459</v>
      </c>
      <c r="E25262" s="1">
        <v>45180</v>
      </c>
      <c r="F25262" t="s">
        <v>75</v>
      </c>
      <c r="G25262" s="15">
        <v>4587</v>
      </c>
      <c r="J25262">
        <v>375470</v>
      </c>
      <c r="K25262" t="s">
        <v>22158</v>
      </c>
      <c r="L25262" t="s">
        <v>22159</v>
      </c>
      <c r="M25262">
        <v>74834</v>
      </c>
      <c r="N25262" s="1">
        <v>45444</v>
      </c>
    </row>
    <row r="25263" spans="1:14" x14ac:dyDescent="0.35">
      <c r="A25263" t="s">
        <v>45</v>
      </c>
      <c r="B25263">
        <v>6</v>
      </c>
      <c r="C25263" t="s">
        <v>22157</v>
      </c>
      <c r="D25263" t="s">
        <v>459</v>
      </c>
      <c r="E25263" s="1">
        <v>45174</v>
      </c>
      <c r="F25263" t="s">
        <v>75</v>
      </c>
      <c r="G25263" s="15">
        <v>4587</v>
      </c>
      <c r="J25263">
        <v>375470</v>
      </c>
      <c r="K25263" t="s">
        <v>22158</v>
      </c>
      <c r="L25263" t="s">
        <v>22159</v>
      </c>
      <c r="M25263">
        <v>74834</v>
      </c>
      <c r="N25263" s="1">
        <v>45444</v>
      </c>
    </row>
    <row r="25264" spans="1:14" x14ac:dyDescent="0.35">
      <c r="A25264" t="s">
        <v>45</v>
      </c>
      <c r="B25264">
        <v>6</v>
      </c>
      <c r="C25264" t="s">
        <v>22157</v>
      </c>
      <c r="D25264" t="s">
        <v>459</v>
      </c>
      <c r="E25264" s="1">
        <v>45166</v>
      </c>
      <c r="F25264" t="s">
        <v>75</v>
      </c>
      <c r="G25264" s="15">
        <v>4587</v>
      </c>
      <c r="J25264">
        <v>375470</v>
      </c>
      <c r="K25264" t="s">
        <v>22158</v>
      </c>
      <c r="L25264" t="s">
        <v>22159</v>
      </c>
      <c r="M25264">
        <v>74834</v>
      </c>
      <c r="N25264" s="1">
        <v>45444</v>
      </c>
    </row>
    <row r="25265" spans="1:14" x14ac:dyDescent="0.35">
      <c r="A25265" t="s">
        <v>45</v>
      </c>
      <c r="B25265">
        <v>6</v>
      </c>
      <c r="C25265" t="s">
        <v>22157</v>
      </c>
      <c r="D25265" t="s">
        <v>459</v>
      </c>
      <c r="E25265" s="1">
        <v>45159</v>
      </c>
      <c r="F25265" t="s">
        <v>75</v>
      </c>
      <c r="G25265" s="15">
        <v>4587</v>
      </c>
      <c r="J25265">
        <v>375470</v>
      </c>
      <c r="K25265" t="s">
        <v>22158</v>
      </c>
      <c r="L25265" t="s">
        <v>22159</v>
      </c>
      <c r="M25265">
        <v>74834</v>
      </c>
      <c r="N25265" s="1">
        <v>45444</v>
      </c>
    </row>
    <row r="25266" spans="1:14" x14ac:dyDescent="0.35">
      <c r="A25266" t="s">
        <v>45</v>
      </c>
      <c r="B25266">
        <v>6</v>
      </c>
      <c r="C25266" t="s">
        <v>22157</v>
      </c>
      <c r="D25266" t="s">
        <v>459</v>
      </c>
      <c r="E25266" s="1">
        <v>45152</v>
      </c>
      <c r="F25266" t="s">
        <v>75</v>
      </c>
      <c r="G25266" s="15">
        <v>4587</v>
      </c>
      <c r="J25266">
        <v>375470</v>
      </c>
      <c r="K25266" t="s">
        <v>22158</v>
      </c>
      <c r="L25266" t="s">
        <v>22159</v>
      </c>
      <c r="M25266">
        <v>74834</v>
      </c>
      <c r="N25266" s="1">
        <v>45444</v>
      </c>
    </row>
    <row r="25267" spans="1:14" x14ac:dyDescent="0.35">
      <c r="A25267" t="s">
        <v>45</v>
      </c>
      <c r="B25267">
        <v>6</v>
      </c>
      <c r="C25267" t="s">
        <v>22157</v>
      </c>
      <c r="D25267" t="s">
        <v>459</v>
      </c>
      <c r="E25267" s="1">
        <v>45145</v>
      </c>
      <c r="F25267" t="s">
        <v>75</v>
      </c>
      <c r="G25267" s="15">
        <v>4587</v>
      </c>
      <c r="J25267">
        <v>375470</v>
      </c>
      <c r="K25267" t="s">
        <v>22158</v>
      </c>
      <c r="L25267" t="s">
        <v>22159</v>
      </c>
      <c r="M25267">
        <v>74834</v>
      </c>
      <c r="N25267" s="1">
        <v>45444</v>
      </c>
    </row>
    <row r="25268" spans="1:14" x14ac:dyDescent="0.35">
      <c r="A25268" t="s">
        <v>45</v>
      </c>
      <c r="B25268">
        <v>6</v>
      </c>
      <c r="C25268" t="s">
        <v>22157</v>
      </c>
      <c r="D25268" t="s">
        <v>459</v>
      </c>
      <c r="E25268" s="1">
        <v>45103</v>
      </c>
      <c r="F25268" t="s">
        <v>75</v>
      </c>
      <c r="G25268" s="15">
        <v>4587</v>
      </c>
      <c r="J25268">
        <v>375470</v>
      </c>
      <c r="K25268" t="s">
        <v>22158</v>
      </c>
      <c r="L25268" t="s">
        <v>22159</v>
      </c>
      <c r="M25268">
        <v>74834</v>
      </c>
      <c r="N25268" s="1">
        <v>45444</v>
      </c>
    </row>
    <row r="25269" spans="1:14" x14ac:dyDescent="0.35">
      <c r="A25269" t="s">
        <v>45</v>
      </c>
      <c r="B25269">
        <v>6</v>
      </c>
      <c r="C25269" t="s">
        <v>22157</v>
      </c>
      <c r="D25269" t="s">
        <v>459</v>
      </c>
      <c r="E25269" s="1">
        <v>44657</v>
      </c>
      <c r="F25269" t="s">
        <v>75</v>
      </c>
      <c r="G25269" s="15">
        <v>7620</v>
      </c>
      <c r="J25269">
        <v>375470</v>
      </c>
      <c r="K25269" t="s">
        <v>22158</v>
      </c>
      <c r="L25269" t="s">
        <v>22159</v>
      </c>
      <c r="M25269">
        <v>74834</v>
      </c>
      <c r="N25269" s="1">
        <v>45444</v>
      </c>
    </row>
    <row r="25270" spans="1:14" x14ac:dyDescent="0.35">
      <c r="A25270" t="s">
        <v>45</v>
      </c>
      <c r="B25270">
        <v>6</v>
      </c>
      <c r="C25270" t="s">
        <v>22157</v>
      </c>
      <c r="D25270" t="s">
        <v>459</v>
      </c>
      <c r="E25270" s="1">
        <v>45124</v>
      </c>
      <c r="F25270" t="s">
        <v>75</v>
      </c>
      <c r="G25270" s="15">
        <v>13762</v>
      </c>
      <c r="J25270">
        <v>375470</v>
      </c>
      <c r="K25270" t="s">
        <v>22158</v>
      </c>
      <c r="L25270" t="s">
        <v>22159</v>
      </c>
      <c r="M25270">
        <v>74834</v>
      </c>
      <c r="N25270" s="1">
        <v>45444</v>
      </c>
    </row>
    <row r="25271" spans="1:14" x14ac:dyDescent="0.35">
      <c r="A25271" t="s">
        <v>45</v>
      </c>
      <c r="B25271">
        <v>6</v>
      </c>
      <c r="C25271" t="s">
        <v>22157</v>
      </c>
      <c r="D25271" t="s">
        <v>459</v>
      </c>
      <c r="E25271" s="1">
        <v>45064</v>
      </c>
      <c r="F25271" t="s">
        <v>75</v>
      </c>
      <c r="G25271" s="15">
        <v>116345</v>
      </c>
      <c r="J25271">
        <v>375470</v>
      </c>
      <c r="K25271" t="s">
        <v>22158</v>
      </c>
      <c r="L25271" t="s">
        <v>22159</v>
      </c>
      <c r="M25271">
        <v>74834</v>
      </c>
      <c r="N25271" s="1">
        <v>45444</v>
      </c>
    </row>
    <row r="25272" spans="1:14" x14ac:dyDescent="0.35">
      <c r="A25272" t="s">
        <v>45</v>
      </c>
      <c r="B25272">
        <v>6</v>
      </c>
      <c r="C25272" t="s">
        <v>22157</v>
      </c>
      <c r="D25272" t="s">
        <v>459</v>
      </c>
      <c r="E25272" s="1">
        <v>45064</v>
      </c>
      <c r="F25272" t="s">
        <v>102</v>
      </c>
      <c r="H25272">
        <v>74</v>
      </c>
      <c r="I25272" s="1">
        <v>45156</v>
      </c>
      <c r="J25272">
        <v>375470</v>
      </c>
      <c r="K25272" t="s">
        <v>22158</v>
      </c>
      <c r="L25272" t="s">
        <v>22159</v>
      </c>
      <c r="M25272">
        <v>74834</v>
      </c>
      <c r="N25272" s="1">
        <v>45444</v>
      </c>
    </row>
    <row r="25273" spans="1:14" x14ac:dyDescent="0.35">
      <c r="A25273" t="s">
        <v>45</v>
      </c>
      <c r="B25273">
        <v>6</v>
      </c>
      <c r="C25273" t="s">
        <v>22157</v>
      </c>
      <c r="D25273" t="s">
        <v>459</v>
      </c>
      <c r="E25273" s="1">
        <v>44657</v>
      </c>
      <c r="F25273" t="s">
        <v>102</v>
      </c>
      <c r="H25273">
        <v>37</v>
      </c>
      <c r="I25273" s="1">
        <v>44698</v>
      </c>
      <c r="J25273">
        <v>375470</v>
      </c>
      <c r="K25273" t="s">
        <v>22158</v>
      </c>
      <c r="L25273" t="s">
        <v>22159</v>
      </c>
      <c r="M25273">
        <v>74834</v>
      </c>
      <c r="N25273" s="1">
        <v>45444</v>
      </c>
    </row>
    <row r="25274" spans="1:14" x14ac:dyDescent="0.35">
      <c r="A25274" t="s">
        <v>45</v>
      </c>
      <c r="B25274">
        <v>6</v>
      </c>
      <c r="C25274" t="s">
        <v>21772</v>
      </c>
      <c r="D25274" t="s">
        <v>21773</v>
      </c>
      <c r="E25274" s="1">
        <v>44491</v>
      </c>
      <c r="F25274" t="s">
        <v>75</v>
      </c>
      <c r="G25274" s="15">
        <v>10938</v>
      </c>
      <c r="J25274">
        <v>375140</v>
      </c>
      <c r="K25274" t="s">
        <v>21774</v>
      </c>
      <c r="L25274" t="s">
        <v>21775</v>
      </c>
      <c r="M25274">
        <v>74426</v>
      </c>
      <c r="N25274" s="1">
        <v>45444</v>
      </c>
    </row>
    <row r="25275" spans="1:14" x14ac:dyDescent="0.35">
      <c r="A25275" t="s">
        <v>45</v>
      </c>
      <c r="B25275">
        <v>6</v>
      </c>
      <c r="C25275" t="s">
        <v>22280</v>
      </c>
      <c r="D25275" t="s">
        <v>21780</v>
      </c>
      <c r="E25275" s="1">
        <v>44396</v>
      </c>
      <c r="F25275" t="s">
        <v>75</v>
      </c>
      <c r="G25275" s="15">
        <v>650</v>
      </c>
      <c r="J25275">
        <v>375541</v>
      </c>
      <c r="K25275" t="s">
        <v>22281</v>
      </c>
      <c r="L25275" t="s">
        <v>22282</v>
      </c>
      <c r="M25275">
        <v>73018</v>
      </c>
      <c r="N25275" s="1">
        <v>45444</v>
      </c>
    </row>
    <row r="25276" spans="1:14" x14ac:dyDescent="0.35">
      <c r="A25276" t="s">
        <v>45</v>
      </c>
      <c r="B25276">
        <v>6</v>
      </c>
      <c r="C25276" t="s">
        <v>22280</v>
      </c>
      <c r="D25276" t="s">
        <v>21780</v>
      </c>
      <c r="E25276" s="1">
        <v>44403</v>
      </c>
      <c r="F25276" t="s">
        <v>75</v>
      </c>
      <c r="G25276" s="15">
        <v>983</v>
      </c>
      <c r="J25276">
        <v>375541</v>
      </c>
      <c r="K25276" t="s">
        <v>22281</v>
      </c>
      <c r="L25276" t="s">
        <v>22282</v>
      </c>
      <c r="M25276">
        <v>73018</v>
      </c>
      <c r="N25276" s="1">
        <v>45444</v>
      </c>
    </row>
    <row r="25277" spans="1:14" x14ac:dyDescent="0.35">
      <c r="A25277" t="s">
        <v>45</v>
      </c>
      <c r="B25277">
        <v>6</v>
      </c>
      <c r="C25277" t="s">
        <v>22007</v>
      </c>
      <c r="D25277" t="s">
        <v>21926</v>
      </c>
      <c r="E25277" s="1">
        <v>44368</v>
      </c>
      <c r="F25277" t="s">
        <v>75</v>
      </c>
      <c r="G25277" s="15">
        <v>983</v>
      </c>
      <c r="J25277">
        <v>375372</v>
      </c>
      <c r="K25277" t="s">
        <v>22008</v>
      </c>
      <c r="L25277" t="s">
        <v>22009</v>
      </c>
      <c r="M25277">
        <v>74523</v>
      </c>
      <c r="N25277" s="1">
        <v>45444</v>
      </c>
    </row>
    <row r="25278" spans="1:14" x14ac:dyDescent="0.35">
      <c r="A25278" t="s">
        <v>45</v>
      </c>
      <c r="B25278">
        <v>6</v>
      </c>
      <c r="C25278" t="s">
        <v>22007</v>
      </c>
      <c r="D25278" t="s">
        <v>21926</v>
      </c>
      <c r="E25278" s="1">
        <v>44431</v>
      </c>
      <c r="F25278" t="s">
        <v>75</v>
      </c>
      <c r="G25278" s="15">
        <v>1310</v>
      </c>
      <c r="J25278">
        <v>375372</v>
      </c>
      <c r="K25278" t="s">
        <v>22008</v>
      </c>
      <c r="L25278" t="s">
        <v>22009</v>
      </c>
      <c r="M25278">
        <v>74523</v>
      </c>
      <c r="N25278" s="1">
        <v>45444</v>
      </c>
    </row>
    <row r="25279" spans="1:14" x14ac:dyDescent="0.35">
      <c r="A25279" t="s">
        <v>45</v>
      </c>
      <c r="B25279">
        <v>6</v>
      </c>
      <c r="C25279" t="s">
        <v>22007</v>
      </c>
      <c r="D25279" t="s">
        <v>21926</v>
      </c>
      <c r="E25279" s="1">
        <v>44438</v>
      </c>
      <c r="F25279" t="s">
        <v>75</v>
      </c>
      <c r="G25279" s="15">
        <v>1638</v>
      </c>
      <c r="J25279">
        <v>375372</v>
      </c>
      <c r="K25279" t="s">
        <v>22008</v>
      </c>
      <c r="L25279" t="s">
        <v>22009</v>
      </c>
      <c r="M25279">
        <v>74523</v>
      </c>
      <c r="N25279" s="1">
        <v>45444</v>
      </c>
    </row>
    <row r="25280" spans="1:14" x14ac:dyDescent="0.35">
      <c r="A25280" t="s">
        <v>45</v>
      </c>
      <c r="B25280">
        <v>6</v>
      </c>
      <c r="C25280" t="s">
        <v>22007</v>
      </c>
      <c r="D25280" t="s">
        <v>21926</v>
      </c>
      <c r="E25280" s="1">
        <v>44601</v>
      </c>
      <c r="F25280" t="s">
        <v>75</v>
      </c>
      <c r="G25280" s="15">
        <v>3250</v>
      </c>
      <c r="J25280">
        <v>375372</v>
      </c>
      <c r="K25280" t="s">
        <v>22008</v>
      </c>
      <c r="L25280" t="s">
        <v>22009</v>
      </c>
      <c r="M25280">
        <v>74523</v>
      </c>
      <c r="N25280" s="1">
        <v>45444</v>
      </c>
    </row>
    <row r="25281" spans="1:14" x14ac:dyDescent="0.35">
      <c r="A25281" t="s">
        <v>45</v>
      </c>
      <c r="B25281">
        <v>6</v>
      </c>
      <c r="C25281" t="s">
        <v>22007</v>
      </c>
      <c r="D25281" t="s">
        <v>21926</v>
      </c>
      <c r="E25281" s="1">
        <v>45336</v>
      </c>
      <c r="F25281" t="s">
        <v>75</v>
      </c>
      <c r="G25281" s="15">
        <v>38532</v>
      </c>
      <c r="J25281">
        <v>375372</v>
      </c>
      <c r="K25281" t="s">
        <v>22008</v>
      </c>
      <c r="L25281" t="s">
        <v>22009</v>
      </c>
      <c r="M25281">
        <v>74523</v>
      </c>
      <c r="N25281" s="1">
        <v>45444</v>
      </c>
    </row>
    <row r="25282" spans="1:14" x14ac:dyDescent="0.35">
      <c r="A25282" t="s">
        <v>45</v>
      </c>
      <c r="B25282">
        <v>6</v>
      </c>
      <c r="C25282" t="s">
        <v>21733</v>
      </c>
      <c r="D25282" t="s">
        <v>21734</v>
      </c>
      <c r="E25282" s="1">
        <v>44354</v>
      </c>
      <c r="F25282" t="s">
        <v>75</v>
      </c>
      <c r="G25282" s="15">
        <v>2293</v>
      </c>
      <c r="J25282">
        <v>375102</v>
      </c>
      <c r="K25282" t="s">
        <v>21735</v>
      </c>
      <c r="L25282" t="s">
        <v>21736</v>
      </c>
      <c r="M25282">
        <v>73750</v>
      </c>
      <c r="N25282" s="1">
        <v>45444</v>
      </c>
    </row>
    <row r="25283" spans="1:14" x14ac:dyDescent="0.35">
      <c r="A25283" t="s">
        <v>45</v>
      </c>
      <c r="B25283">
        <v>6</v>
      </c>
      <c r="C25283" t="s">
        <v>21733</v>
      </c>
      <c r="D25283" t="s">
        <v>21734</v>
      </c>
      <c r="E25283" s="1">
        <v>44445</v>
      </c>
      <c r="F25283" t="s">
        <v>75</v>
      </c>
      <c r="G25283" s="15">
        <v>2621</v>
      </c>
      <c r="J25283">
        <v>375102</v>
      </c>
      <c r="K25283" t="s">
        <v>21735</v>
      </c>
      <c r="L25283" t="s">
        <v>21736</v>
      </c>
      <c r="M25283">
        <v>73750</v>
      </c>
      <c r="N25283" s="1">
        <v>45444</v>
      </c>
    </row>
    <row r="25284" spans="1:14" x14ac:dyDescent="0.35">
      <c r="A25284" t="s">
        <v>45</v>
      </c>
      <c r="B25284">
        <v>6</v>
      </c>
      <c r="C25284" t="s">
        <v>21733</v>
      </c>
      <c r="D25284" t="s">
        <v>21734</v>
      </c>
      <c r="E25284" s="1">
        <v>44452</v>
      </c>
      <c r="F25284" t="s">
        <v>75</v>
      </c>
      <c r="G25284" s="15">
        <v>2948</v>
      </c>
      <c r="J25284">
        <v>375102</v>
      </c>
      <c r="K25284" t="s">
        <v>21735</v>
      </c>
      <c r="L25284" t="s">
        <v>21736</v>
      </c>
      <c r="M25284">
        <v>73750</v>
      </c>
      <c r="N25284" s="1">
        <v>45444</v>
      </c>
    </row>
    <row r="25285" spans="1:14" x14ac:dyDescent="0.35">
      <c r="A25285" t="s">
        <v>45</v>
      </c>
      <c r="B25285">
        <v>6</v>
      </c>
      <c r="C25285" t="s">
        <v>21733</v>
      </c>
      <c r="D25285" t="s">
        <v>21734</v>
      </c>
      <c r="E25285" s="1">
        <v>44425</v>
      </c>
      <c r="F25285" t="s">
        <v>75</v>
      </c>
      <c r="G25285" s="15">
        <v>104153</v>
      </c>
      <c r="J25285">
        <v>375102</v>
      </c>
      <c r="K25285" t="s">
        <v>21735</v>
      </c>
      <c r="L25285" t="s">
        <v>21736</v>
      </c>
      <c r="M25285">
        <v>73750</v>
      </c>
      <c r="N25285" s="1">
        <v>45444</v>
      </c>
    </row>
    <row r="25286" spans="1:14" x14ac:dyDescent="0.35">
      <c r="A25286" t="s">
        <v>45</v>
      </c>
      <c r="B25286">
        <v>6</v>
      </c>
      <c r="C25286" t="s">
        <v>21733</v>
      </c>
      <c r="D25286" t="s">
        <v>21734</v>
      </c>
      <c r="E25286" s="1">
        <v>44425</v>
      </c>
      <c r="F25286" t="s">
        <v>102</v>
      </c>
      <c r="H25286">
        <v>26</v>
      </c>
      <c r="I25286" s="1">
        <v>44470</v>
      </c>
      <c r="J25286">
        <v>375102</v>
      </c>
      <c r="K25286" t="s">
        <v>21735</v>
      </c>
      <c r="L25286" t="s">
        <v>21736</v>
      </c>
      <c r="M25286">
        <v>73750</v>
      </c>
      <c r="N25286" s="1">
        <v>45444</v>
      </c>
    </row>
    <row r="25287" spans="1:14" x14ac:dyDescent="0.35">
      <c r="A25287" t="s">
        <v>45</v>
      </c>
      <c r="B25287">
        <v>6</v>
      </c>
      <c r="C25287" t="s">
        <v>22010</v>
      </c>
      <c r="D25287" t="s">
        <v>22011</v>
      </c>
      <c r="E25287" s="1">
        <v>44557</v>
      </c>
      <c r="F25287" t="s">
        <v>75</v>
      </c>
      <c r="G25287" s="15">
        <v>655</v>
      </c>
      <c r="J25287">
        <v>375375</v>
      </c>
      <c r="K25287" t="s">
        <v>22012</v>
      </c>
      <c r="L25287" t="s">
        <v>22013</v>
      </c>
      <c r="M25287">
        <v>74017</v>
      </c>
      <c r="N25287" s="1">
        <v>45444</v>
      </c>
    </row>
    <row r="25288" spans="1:14" x14ac:dyDescent="0.35">
      <c r="A25288" t="s">
        <v>45</v>
      </c>
      <c r="B25288">
        <v>6</v>
      </c>
      <c r="C25288" t="s">
        <v>35837</v>
      </c>
      <c r="D25288" t="s">
        <v>5195</v>
      </c>
      <c r="E25288" s="1">
        <v>44585</v>
      </c>
      <c r="F25288" t="s">
        <v>75</v>
      </c>
      <c r="G25288" s="15">
        <v>663</v>
      </c>
      <c r="J25288">
        <v>375443</v>
      </c>
      <c r="K25288" t="s">
        <v>22107</v>
      </c>
      <c r="L25288" t="s">
        <v>22108</v>
      </c>
      <c r="M25288">
        <v>74020</v>
      </c>
      <c r="N25288" s="1">
        <v>45444</v>
      </c>
    </row>
    <row r="25289" spans="1:14" x14ac:dyDescent="0.35">
      <c r="A25289" t="s">
        <v>45</v>
      </c>
      <c r="B25289">
        <v>6</v>
      </c>
      <c r="C25289" t="s">
        <v>21888</v>
      </c>
      <c r="D25289" t="s">
        <v>966</v>
      </c>
      <c r="E25289" s="1">
        <v>45061</v>
      </c>
      <c r="F25289" t="s">
        <v>75</v>
      </c>
      <c r="G25289" s="15">
        <v>2823</v>
      </c>
      <c r="J25289">
        <v>375253</v>
      </c>
      <c r="K25289" t="s">
        <v>21889</v>
      </c>
      <c r="L25289" t="s">
        <v>21890</v>
      </c>
      <c r="M25289">
        <v>73601</v>
      </c>
      <c r="N25289" s="1">
        <v>45444</v>
      </c>
    </row>
    <row r="25290" spans="1:14" x14ac:dyDescent="0.35">
      <c r="A25290" t="s">
        <v>45</v>
      </c>
      <c r="B25290">
        <v>6</v>
      </c>
      <c r="C25290" t="s">
        <v>21888</v>
      </c>
      <c r="D25290" t="s">
        <v>966</v>
      </c>
      <c r="E25290" s="1">
        <v>45069</v>
      </c>
      <c r="F25290" t="s">
        <v>75</v>
      </c>
      <c r="G25290" s="15">
        <v>3176</v>
      </c>
      <c r="J25290">
        <v>375253</v>
      </c>
      <c r="K25290" t="s">
        <v>21889</v>
      </c>
      <c r="L25290" t="s">
        <v>21890</v>
      </c>
      <c r="M25290">
        <v>73601</v>
      </c>
      <c r="N25290" s="1">
        <v>45444</v>
      </c>
    </row>
    <row r="25291" spans="1:14" x14ac:dyDescent="0.35">
      <c r="A25291" t="s">
        <v>45</v>
      </c>
      <c r="B25291">
        <v>6</v>
      </c>
      <c r="C25291" t="s">
        <v>21888</v>
      </c>
      <c r="D25291" t="s">
        <v>966</v>
      </c>
      <c r="E25291" s="1">
        <v>45076</v>
      </c>
      <c r="F25291" t="s">
        <v>75</v>
      </c>
      <c r="G25291" s="15">
        <v>3529</v>
      </c>
      <c r="J25291">
        <v>375253</v>
      </c>
      <c r="K25291" t="s">
        <v>21889</v>
      </c>
      <c r="L25291" t="s">
        <v>21890</v>
      </c>
      <c r="M25291">
        <v>73601</v>
      </c>
      <c r="N25291" s="1">
        <v>45444</v>
      </c>
    </row>
    <row r="25292" spans="1:14" x14ac:dyDescent="0.35">
      <c r="A25292" t="s">
        <v>45</v>
      </c>
      <c r="B25292">
        <v>6</v>
      </c>
      <c r="C25292" t="s">
        <v>21888</v>
      </c>
      <c r="D25292" t="s">
        <v>966</v>
      </c>
      <c r="E25292" s="1">
        <v>45082</v>
      </c>
      <c r="F25292" t="s">
        <v>75</v>
      </c>
      <c r="G25292" s="15">
        <v>3882</v>
      </c>
      <c r="J25292">
        <v>375253</v>
      </c>
      <c r="K25292" t="s">
        <v>21889</v>
      </c>
      <c r="L25292" t="s">
        <v>21890</v>
      </c>
      <c r="M25292">
        <v>73601</v>
      </c>
      <c r="N25292" s="1">
        <v>45444</v>
      </c>
    </row>
    <row r="25293" spans="1:14" x14ac:dyDescent="0.35">
      <c r="A25293" t="s">
        <v>45</v>
      </c>
      <c r="B25293">
        <v>6</v>
      </c>
      <c r="C25293" t="s">
        <v>21888</v>
      </c>
      <c r="D25293" t="s">
        <v>966</v>
      </c>
      <c r="E25293" s="1">
        <v>45089</v>
      </c>
      <c r="F25293" t="s">
        <v>75</v>
      </c>
      <c r="G25293" s="15">
        <v>4235</v>
      </c>
      <c r="J25293">
        <v>375253</v>
      </c>
      <c r="K25293" t="s">
        <v>21889</v>
      </c>
      <c r="L25293" t="s">
        <v>21890</v>
      </c>
      <c r="M25293">
        <v>73601</v>
      </c>
      <c r="N25293" s="1">
        <v>45444</v>
      </c>
    </row>
    <row r="25294" spans="1:14" x14ac:dyDescent="0.35">
      <c r="A25294" t="s">
        <v>45</v>
      </c>
      <c r="B25294">
        <v>6</v>
      </c>
      <c r="C25294" t="s">
        <v>21888</v>
      </c>
      <c r="D25294" t="s">
        <v>966</v>
      </c>
      <c r="E25294" s="1">
        <v>45236</v>
      </c>
      <c r="F25294" t="s">
        <v>75</v>
      </c>
      <c r="G25294" s="15">
        <v>4587</v>
      </c>
      <c r="J25294">
        <v>375253</v>
      </c>
      <c r="K25294" t="s">
        <v>21889</v>
      </c>
      <c r="L25294" t="s">
        <v>21890</v>
      </c>
      <c r="M25294">
        <v>73601</v>
      </c>
      <c r="N25294" s="1">
        <v>45444</v>
      </c>
    </row>
    <row r="25295" spans="1:14" x14ac:dyDescent="0.35">
      <c r="A25295" t="s">
        <v>45</v>
      </c>
      <c r="B25295">
        <v>6</v>
      </c>
      <c r="C25295" t="s">
        <v>21888</v>
      </c>
      <c r="D25295" t="s">
        <v>966</v>
      </c>
      <c r="E25295" s="1">
        <v>45229</v>
      </c>
      <c r="F25295" t="s">
        <v>75</v>
      </c>
      <c r="G25295" s="15">
        <v>4587</v>
      </c>
      <c r="J25295">
        <v>375253</v>
      </c>
      <c r="K25295" t="s">
        <v>21889</v>
      </c>
      <c r="L25295" t="s">
        <v>21890</v>
      </c>
      <c r="M25295">
        <v>73601</v>
      </c>
      <c r="N25295" s="1">
        <v>45444</v>
      </c>
    </row>
    <row r="25296" spans="1:14" x14ac:dyDescent="0.35">
      <c r="A25296" t="s">
        <v>45</v>
      </c>
      <c r="B25296">
        <v>6</v>
      </c>
      <c r="C25296" t="s">
        <v>21888</v>
      </c>
      <c r="D25296" t="s">
        <v>966</v>
      </c>
      <c r="E25296" s="1">
        <v>45222</v>
      </c>
      <c r="F25296" t="s">
        <v>75</v>
      </c>
      <c r="G25296" s="15">
        <v>4587</v>
      </c>
      <c r="J25296">
        <v>375253</v>
      </c>
      <c r="K25296" t="s">
        <v>21889</v>
      </c>
      <c r="L25296" t="s">
        <v>21890</v>
      </c>
      <c r="M25296">
        <v>73601</v>
      </c>
      <c r="N25296" s="1">
        <v>45444</v>
      </c>
    </row>
    <row r="25297" spans="1:14" x14ac:dyDescent="0.35">
      <c r="A25297" t="s">
        <v>45</v>
      </c>
      <c r="B25297">
        <v>6</v>
      </c>
      <c r="C25297" t="s">
        <v>21888</v>
      </c>
      <c r="D25297" t="s">
        <v>966</v>
      </c>
      <c r="E25297" s="1">
        <v>45216</v>
      </c>
      <c r="F25297" t="s">
        <v>75</v>
      </c>
      <c r="G25297" s="15">
        <v>4587</v>
      </c>
      <c r="J25297">
        <v>375253</v>
      </c>
      <c r="K25297" t="s">
        <v>21889</v>
      </c>
      <c r="L25297" t="s">
        <v>21890</v>
      </c>
      <c r="M25297">
        <v>73601</v>
      </c>
      <c r="N25297" s="1">
        <v>45444</v>
      </c>
    </row>
    <row r="25298" spans="1:14" x14ac:dyDescent="0.35">
      <c r="A25298" t="s">
        <v>45</v>
      </c>
      <c r="B25298">
        <v>6</v>
      </c>
      <c r="C25298" t="s">
        <v>21888</v>
      </c>
      <c r="D25298" t="s">
        <v>966</v>
      </c>
      <c r="E25298" s="1">
        <v>45209</v>
      </c>
      <c r="F25298" t="s">
        <v>75</v>
      </c>
      <c r="G25298" s="15">
        <v>4587</v>
      </c>
      <c r="J25298">
        <v>375253</v>
      </c>
      <c r="K25298" t="s">
        <v>21889</v>
      </c>
      <c r="L25298" t="s">
        <v>21890</v>
      </c>
      <c r="M25298">
        <v>73601</v>
      </c>
      <c r="N25298" s="1">
        <v>45444</v>
      </c>
    </row>
    <row r="25299" spans="1:14" x14ac:dyDescent="0.35">
      <c r="A25299" t="s">
        <v>45</v>
      </c>
      <c r="B25299">
        <v>6</v>
      </c>
      <c r="C25299" t="s">
        <v>21888</v>
      </c>
      <c r="D25299" t="s">
        <v>966</v>
      </c>
      <c r="E25299" s="1">
        <v>45201</v>
      </c>
      <c r="F25299" t="s">
        <v>75</v>
      </c>
      <c r="G25299" s="15">
        <v>4587</v>
      </c>
      <c r="J25299">
        <v>375253</v>
      </c>
      <c r="K25299" t="s">
        <v>21889</v>
      </c>
      <c r="L25299" t="s">
        <v>21890</v>
      </c>
      <c r="M25299">
        <v>73601</v>
      </c>
      <c r="N25299" s="1">
        <v>45444</v>
      </c>
    </row>
    <row r="25300" spans="1:14" x14ac:dyDescent="0.35">
      <c r="A25300" t="s">
        <v>45</v>
      </c>
      <c r="B25300">
        <v>6</v>
      </c>
      <c r="C25300" t="s">
        <v>21888</v>
      </c>
      <c r="D25300" t="s">
        <v>966</v>
      </c>
      <c r="E25300" s="1">
        <v>45194</v>
      </c>
      <c r="F25300" t="s">
        <v>75</v>
      </c>
      <c r="G25300" s="15">
        <v>4587</v>
      </c>
      <c r="J25300">
        <v>375253</v>
      </c>
      <c r="K25300" t="s">
        <v>21889</v>
      </c>
      <c r="L25300" t="s">
        <v>21890</v>
      </c>
      <c r="M25300">
        <v>73601</v>
      </c>
      <c r="N25300" s="1">
        <v>45444</v>
      </c>
    </row>
    <row r="25301" spans="1:14" x14ac:dyDescent="0.35">
      <c r="A25301" t="s">
        <v>45</v>
      </c>
      <c r="B25301">
        <v>6</v>
      </c>
      <c r="C25301" t="s">
        <v>21888</v>
      </c>
      <c r="D25301" t="s">
        <v>966</v>
      </c>
      <c r="E25301" s="1">
        <v>45187</v>
      </c>
      <c r="F25301" t="s">
        <v>75</v>
      </c>
      <c r="G25301" s="15">
        <v>4587</v>
      </c>
      <c r="J25301">
        <v>375253</v>
      </c>
      <c r="K25301" t="s">
        <v>21889</v>
      </c>
      <c r="L25301" t="s">
        <v>21890</v>
      </c>
      <c r="M25301">
        <v>73601</v>
      </c>
      <c r="N25301" s="1">
        <v>45444</v>
      </c>
    </row>
    <row r="25302" spans="1:14" x14ac:dyDescent="0.35">
      <c r="A25302" t="s">
        <v>45</v>
      </c>
      <c r="B25302">
        <v>6</v>
      </c>
      <c r="C25302" t="s">
        <v>21888</v>
      </c>
      <c r="D25302" t="s">
        <v>966</v>
      </c>
      <c r="E25302" s="1">
        <v>45180</v>
      </c>
      <c r="F25302" t="s">
        <v>75</v>
      </c>
      <c r="G25302" s="15">
        <v>4587</v>
      </c>
      <c r="J25302">
        <v>375253</v>
      </c>
      <c r="K25302" t="s">
        <v>21889</v>
      </c>
      <c r="L25302" t="s">
        <v>21890</v>
      </c>
      <c r="M25302">
        <v>73601</v>
      </c>
      <c r="N25302" s="1">
        <v>45444</v>
      </c>
    </row>
    <row r="25303" spans="1:14" x14ac:dyDescent="0.35">
      <c r="A25303" t="s">
        <v>45</v>
      </c>
      <c r="B25303">
        <v>6</v>
      </c>
      <c r="C25303" t="s">
        <v>21888</v>
      </c>
      <c r="D25303" t="s">
        <v>966</v>
      </c>
      <c r="E25303" s="1">
        <v>45174</v>
      </c>
      <c r="F25303" t="s">
        <v>75</v>
      </c>
      <c r="G25303" s="15">
        <v>4587</v>
      </c>
      <c r="J25303">
        <v>375253</v>
      </c>
      <c r="K25303" t="s">
        <v>21889</v>
      </c>
      <c r="L25303" t="s">
        <v>21890</v>
      </c>
      <c r="M25303">
        <v>73601</v>
      </c>
      <c r="N25303" s="1">
        <v>45444</v>
      </c>
    </row>
    <row r="25304" spans="1:14" x14ac:dyDescent="0.35">
      <c r="A25304" t="s">
        <v>45</v>
      </c>
      <c r="B25304">
        <v>6</v>
      </c>
      <c r="C25304" t="s">
        <v>21888</v>
      </c>
      <c r="D25304" t="s">
        <v>966</v>
      </c>
      <c r="E25304" s="1">
        <v>45166</v>
      </c>
      <c r="F25304" t="s">
        <v>75</v>
      </c>
      <c r="G25304" s="15">
        <v>4587</v>
      </c>
      <c r="J25304">
        <v>375253</v>
      </c>
      <c r="K25304" t="s">
        <v>21889</v>
      </c>
      <c r="L25304" t="s">
        <v>21890</v>
      </c>
      <c r="M25304">
        <v>73601</v>
      </c>
      <c r="N25304" s="1">
        <v>45444</v>
      </c>
    </row>
    <row r="25305" spans="1:14" x14ac:dyDescent="0.35">
      <c r="A25305" t="s">
        <v>45</v>
      </c>
      <c r="B25305">
        <v>6</v>
      </c>
      <c r="C25305" t="s">
        <v>21888</v>
      </c>
      <c r="D25305" t="s">
        <v>966</v>
      </c>
      <c r="E25305" s="1">
        <v>45159</v>
      </c>
      <c r="F25305" t="s">
        <v>75</v>
      </c>
      <c r="G25305" s="15">
        <v>4587</v>
      </c>
      <c r="J25305">
        <v>375253</v>
      </c>
      <c r="K25305" t="s">
        <v>21889</v>
      </c>
      <c r="L25305" t="s">
        <v>21890</v>
      </c>
      <c r="M25305">
        <v>73601</v>
      </c>
      <c r="N25305" s="1">
        <v>45444</v>
      </c>
    </row>
    <row r="25306" spans="1:14" x14ac:dyDescent="0.35">
      <c r="A25306" t="s">
        <v>45</v>
      </c>
      <c r="B25306">
        <v>6</v>
      </c>
      <c r="C25306" t="s">
        <v>21888</v>
      </c>
      <c r="D25306" t="s">
        <v>966</v>
      </c>
      <c r="E25306" s="1">
        <v>45152</v>
      </c>
      <c r="F25306" t="s">
        <v>75</v>
      </c>
      <c r="G25306" s="15">
        <v>4587</v>
      </c>
      <c r="J25306">
        <v>375253</v>
      </c>
      <c r="K25306" t="s">
        <v>21889</v>
      </c>
      <c r="L25306" t="s">
        <v>21890</v>
      </c>
      <c r="M25306">
        <v>73601</v>
      </c>
      <c r="N25306" s="1">
        <v>45444</v>
      </c>
    </row>
    <row r="25307" spans="1:14" x14ac:dyDescent="0.35">
      <c r="A25307" t="s">
        <v>45</v>
      </c>
      <c r="B25307">
        <v>6</v>
      </c>
      <c r="C25307" t="s">
        <v>21888</v>
      </c>
      <c r="D25307" t="s">
        <v>966</v>
      </c>
      <c r="E25307" s="1">
        <v>45243</v>
      </c>
      <c r="F25307" t="s">
        <v>75</v>
      </c>
      <c r="G25307" s="15">
        <v>4587</v>
      </c>
      <c r="J25307">
        <v>375253</v>
      </c>
      <c r="K25307" t="s">
        <v>21889</v>
      </c>
      <c r="L25307" t="s">
        <v>21890</v>
      </c>
      <c r="M25307">
        <v>73601</v>
      </c>
      <c r="N25307" s="1">
        <v>45444</v>
      </c>
    </row>
    <row r="25308" spans="1:14" x14ac:dyDescent="0.35">
      <c r="A25308" t="s">
        <v>45</v>
      </c>
      <c r="B25308">
        <v>6</v>
      </c>
      <c r="C25308" t="s">
        <v>21888</v>
      </c>
      <c r="D25308" t="s">
        <v>966</v>
      </c>
      <c r="E25308" s="1">
        <v>45145</v>
      </c>
      <c r="F25308" t="s">
        <v>75</v>
      </c>
      <c r="G25308" s="15">
        <v>4587</v>
      </c>
      <c r="J25308">
        <v>375253</v>
      </c>
      <c r="K25308" t="s">
        <v>21889</v>
      </c>
      <c r="L25308" t="s">
        <v>21890</v>
      </c>
      <c r="M25308">
        <v>73601</v>
      </c>
      <c r="N25308" s="1">
        <v>45444</v>
      </c>
    </row>
    <row r="25309" spans="1:14" x14ac:dyDescent="0.35">
      <c r="A25309" t="s">
        <v>45</v>
      </c>
      <c r="B25309">
        <v>6</v>
      </c>
      <c r="C25309" t="s">
        <v>21888</v>
      </c>
      <c r="D25309" t="s">
        <v>966</v>
      </c>
      <c r="E25309" s="1">
        <v>45103</v>
      </c>
      <c r="F25309" t="s">
        <v>75</v>
      </c>
      <c r="G25309" s="15">
        <v>4587</v>
      </c>
      <c r="J25309">
        <v>375253</v>
      </c>
      <c r="K25309" t="s">
        <v>21889</v>
      </c>
      <c r="L25309" t="s">
        <v>21890</v>
      </c>
      <c r="M25309">
        <v>73601</v>
      </c>
      <c r="N25309" s="1">
        <v>45444</v>
      </c>
    </row>
    <row r="25310" spans="1:14" x14ac:dyDescent="0.35">
      <c r="A25310" t="s">
        <v>45</v>
      </c>
      <c r="B25310">
        <v>6</v>
      </c>
      <c r="C25310" t="s">
        <v>21888</v>
      </c>
      <c r="D25310" t="s">
        <v>966</v>
      </c>
      <c r="E25310" s="1">
        <v>45097</v>
      </c>
      <c r="F25310" t="s">
        <v>75</v>
      </c>
      <c r="G25310" s="15">
        <v>4587</v>
      </c>
      <c r="J25310">
        <v>375253</v>
      </c>
      <c r="K25310" t="s">
        <v>21889</v>
      </c>
      <c r="L25310" t="s">
        <v>21890</v>
      </c>
      <c r="M25310">
        <v>73601</v>
      </c>
      <c r="N25310" s="1">
        <v>45444</v>
      </c>
    </row>
    <row r="25311" spans="1:14" x14ac:dyDescent="0.35">
      <c r="A25311" t="s">
        <v>45</v>
      </c>
      <c r="B25311">
        <v>6</v>
      </c>
      <c r="C25311" t="s">
        <v>21888</v>
      </c>
      <c r="D25311" t="s">
        <v>966</v>
      </c>
      <c r="E25311" s="1">
        <v>45040</v>
      </c>
      <c r="F25311" t="s">
        <v>75</v>
      </c>
      <c r="G25311" s="15">
        <v>6351</v>
      </c>
      <c r="J25311">
        <v>375253</v>
      </c>
      <c r="K25311" t="s">
        <v>21889</v>
      </c>
      <c r="L25311" t="s">
        <v>21890</v>
      </c>
      <c r="M25311">
        <v>73601</v>
      </c>
      <c r="N25311" s="1">
        <v>45444</v>
      </c>
    </row>
    <row r="25312" spans="1:14" x14ac:dyDescent="0.35">
      <c r="A25312" t="s">
        <v>45</v>
      </c>
      <c r="B25312">
        <v>6</v>
      </c>
      <c r="C25312" t="s">
        <v>21888</v>
      </c>
      <c r="D25312" t="s">
        <v>966</v>
      </c>
      <c r="E25312" s="1">
        <v>45124</v>
      </c>
      <c r="F25312" t="s">
        <v>75</v>
      </c>
      <c r="G25312" s="15">
        <v>13762</v>
      </c>
      <c r="J25312">
        <v>375253</v>
      </c>
      <c r="K25312" t="s">
        <v>21889</v>
      </c>
      <c r="L25312" t="s">
        <v>21890</v>
      </c>
      <c r="M25312">
        <v>73601</v>
      </c>
      <c r="N25312" s="1">
        <v>45444</v>
      </c>
    </row>
    <row r="25313" spans="1:14" x14ac:dyDescent="0.35">
      <c r="A25313" t="s">
        <v>45</v>
      </c>
      <c r="B25313">
        <v>6</v>
      </c>
      <c r="C25313" t="s">
        <v>21888</v>
      </c>
      <c r="D25313" t="s">
        <v>966</v>
      </c>
      <c r="E25313" s="1">
        <v>45168</v>
      </c>
      <c r="F25313" t="s">
        <v>75</v>
      </c>
      <c r="G25313" s="15">
        <v>93374</v>
      </c>
      <c r="J25313">
        <v>375253</v>
      </c>
      <c r="K25313" t="s">
        <v>21889</v>
      </c>
      <c r="L25313" t="s">
        <v>21890</v>
      </c>
      <c r="M25313">
        <v>73601</v>
      </c>
      <c r="N25313" s="1">
        <v>45444</v>
      </c>
    </row>
    <row r="25314" spans="1:14" x14ac:dyDescent="0.35">
      <c r="A25314" t="s">
        <v>45</v>
      </c>
      <c r="B25314">
        <v>6</v>
      </c>
      <c r="C25314" t="s">
        <v>21888</v>
      </c>
      <c r="D25314" t="s">
        <v>966</v>
      </c>
      <c r="E25314" s="1">
        <v>45168</v>
      </c>
      <c r="F25314" t="s">
        <v>102</v>
      </c>
      <c r="H25314">
        <v>106</v>
      </c>
      <c r="I25314" s="1">
        <v>45210</v>
      </c>
      <c r="J25314">
        <v>375253</v>
      </c>
      <c r="K25314" t="s">
        <v>21889</v>
      </c>
      <c r="L25314" t="s">
        <v>21890</v>
      </c>
      <c r="M25314">
        <v>73601</v>
      </c>
      <c r="N25314" s="1">
        <v>45444</v>
      </c>
    </row>
    <row r="25315" spans="1:14" x14ac:dyDescent="0.35">
      <c r="A25315" t="s">
        <v>45</v>
      </c>
      <c r="B25315">
        <v>6</v>
      </c>
      <c r="C25315" t="s">
        <v>22375</v>
      </c>
      <c r="D25315" t="s">
        <v>18220</v>
      </c>
      <c r="E25315" s="1">
        <v>44673</v>
      </c>
      <c r="F25315" t="s">
        <v>102</v>
      </c>
      <c r="H25315">
        <v>7</v>
      </c>
      <c r="I25315" s="1">
        <v>44764</v>
      </c>
      <c r="J25315" t="s">
        <v>33757</v>
      </c>
      <c r="K25315" t="s">
        <v>22376</v>
      </c>
      <c r="L25315" t="s">
        <v>22377</v>
      </c>
      <c r="M25315">
        <v>73550</v>
      </c>
      <c r="N25315" s="1">
        <v>45444</v>
      </c>
    </row>
    <row r="25316" spans="1:14" x14ac:dyDescent="0.35">
      <c r="A25316" t="s">
        <v>45</v>
      </c>
      <c r="B25316">
        <v>6</v>
      </c>
      <c r="C25316" t="s">
        <v>14430</v>
      </c>
      <c r="D25316" t="s">
        <v>21729</v>
      </c>
      <c r="E25316" s="1">
        <v>44539</v>
      </c>
      <c r="F25316" t="s">
        <v>75</v>
      </c>
      <c r="G25316" s="15">
        <v>5683</v>
      </c>
      <c r="J25316">
        <v>375465</v>
      </c>
      <c r="K25316" t="s">
        <v>22144</v>
      </c>
      <c r="L25316" t="s">
        <v>22145</v>
      </c>
      <c r="M25316">
        <v>74105</v>
      </c>
      <c r="N25316" s="1">
        <v>45444</v>
      </c>
    </row>
    <row r="25317" spans="1:14" x14ac:dyDescent="0.35">
      <c r="A25317" t="s">
        <v>45</v>
      </c>
      <c r="B25317">
        <v>6</v>
      </c>
      <c r="C25317" t="s">
        <v>21942</v>
      </c>
      <c r="D25317" t="s">
        <v>21943</v>
      </c>
      <c r="E25317" s="1">
        <v>44543</v>
      </c>
      <c r="F25317" t="s">
        <v>75</v>
      </c>
      <c r="G25317" s="15">
        <v>650</v>
      </c>
      <c r="J25317">
        <v>375327</v>
      </c>
      <c r="K25317" t="s">
        <v>21944</v>
      </c>
      <c r="L25317" t="s">
        <v>21945</v>
      </c>
      <c r="M25317">
        <v>74859</v>
      </c>
      <c r="N25317" s="1">
        <v>45444</v>
      </c>
    </row>
    <row r="25318" spans="1:14" x14ac:dyDescent="0.35">
      <c r="A25318" t="s">
        <v>45</v>
      </c>
      <c r="B25318">
        <v>6</v>
      </c>
      <c r="C25318" t="s">
        <v>21942</v>
      </c>
      <c r="D25318" t="s">
        <v>21943</v>
      </c>
      <c r="E25318" s="1">
        <v>44557</v>
      </c>
      <c r="F25318" t="s">
        <v>75</v>
      </c>
      <c r="G25318" s="15">
        <v>975</v>
      </c>
      <c r="J25318">
        <v>375327</v>
      </c>
      <c r="K25318" t="s">
        <v>21944</v>
      </c>
      <c r="L25318" t="s">
        <v>21945</v>
      </c>
      <c r="M25318">
        <v>74859</v>
      </c>
      <c r="N25318" s="1">
        <v>45444</v>
      </c>
    </row>
    <row r="25319" spans="1:14" x14ac:dyDescent="0.35">
      <c r="A25319" t="s">
        <v>45</v>
      </c>
      <c r="B25319">
        <v>6</v>
      </c>
      <c r="C25319" t="s">
        <v>21942</v>
      </c>
      <c r="D25319" t="s">
        <v>21943</v>
      </c>
      <c r="E25319" s="1">
        <v>44641</v>
      </c>
      <c r="F25319" t="s">
        <v>75</v>
      </c>
      <c r="G25319" s="15">
        <v>1316</v>
      </c>
      <c r="J25319">
        <v>375327</v>
      </c>
      <c r="K25319" t="s">
        <v>21944</v>
      </c>
      <c r="L25319" t="s">
        <v>21945</v>
      </c>
      <c r="M25319">
        <v>74859</v>
      </c>
      <c r="N25319" s="1">
        <v>45444</v>
      </c>
    </row>
    <row r="25320" spans="1:14" x14ac:dyDescent="0.35">
      <c r="A25320" t="s">
        <v>45</v>
      </c>
      <c r="B25320">
        <v>6</v>
      </c>
      <c r="C25320" t="s">
        <v>21910</v>
      </c>
      <c r="D25320" t="s">
        <v>21911</v>
      </c>
      <c r="E25320" s="1">
        <v>44355</v>
      </c>
      <c r="F25320" t="s">
        <v>75</v>
      </c>
      <c r="G25320" s="15">
        <v>21762</v>
      </c>
      <c r="J25320">
        <v>375299</v>
      </c>
      <c r="K25320" t="s">
        <v>21912</v>
      </c>
      <c r="L25320" t="s">
        <v>21913</v>
      </c>
      <c r="M25320">
        <v>74362</v>
      </c>
      <c r="N25320" s="1">
        <v>45444</v>
      </c>
    </row>
    <row r="25321" spans="1:14" x14ac:dyDescent="0.35">
      <c r="A25321" t="s">
        <v>45</v>
      </c>
      <c r="B25321">
        <v>6</v>
      </c>
      <c r="C25321" t="s">
        <v>21902</v>
      </c>
      <c r="D25321" t="s">
        <v>21903</v>
      </c>
      <c r="E25321" s="1">
        <v>44564</v>
      </c>
      <c r="F25321" t="s">
        <v>75</v>
      </c>
      <c r="G25321" s="15">
        <v>975</v>
      </c>
      <c r="J25321">
        <v>375290</v>
      </c>
      <c r="K25321" t="s">
        <v>21904</v>
      </c>
      <c r="L25321" t="s">
        <v>21905</v>
      </c>
      <c r="M25321">
        <v>73771</v>
      </c>
      <c r="N25321" s="1">
        <v>45444</v>
      </c>
    </row>
    <row r="25322" spans="1:14" x14ac:dyDescent="0.35">
      <c r="A25322" t="s">
        <v>45</v>
      </c>
      <c r="B25322">
        <v>6</v>
      </c>
      <c r="C25322" t="s">
        <v>21902</v>
      </c>
      <c r="D25322" t="s">
        <v>21903</v>
      </c>
      <c r="E25322" s="1">
        <v>44356</v>
      </c>
      <c r="F25322" t="s">
        <v>75</v>
      </c>
      <c r="G25322" s="15">
        <v>3250</v>
      </c>
      <c r="J25322">
        <v>375290</v>
      </c>
      <c r="K25322" t="s">
        <v>21904</v>
      </c>
      <c r="L25322" t="s">
        <v>21905</v>
      </c>
      <c r="M25322">
        <v>73771</v>
      </c>
      <c r="N25322" s="1">
        <v>45444</v>
      </c>
    </row>
    <row r="25323" spans="1:14" x14ac:dyDescent="0.35">
      <c r="A25323" t="s">
        <v>45</v>
      </c>
      <c r="B25323">
        <v>6</v>
      </c>
      <c r="C25323" t="s">
        <v>21921</v>
      </c>
      <c r="D25323" t="s">
        <v>21922</v>
      </c>
      <c r="E25323" s="1">
        <v>44375</v>
      </c>
      <c r="F25323" t="s">
        <v>75</v>
      </c>
      <c r="G25323" s="15">
        <v>2293</v>
      </c>
      <c r="J25323">
        <v>375306</v>
      </c>
      <c r="K25323" t="s">
        <v>21923</v>
      </c>
      <c r="L25323" t="s">
        <v>21924</v>
      </c>
      <c r="M25323">
        <v>73632</v>
      </c>
      <c r="N25323" s="1">
        <v>45444</v>
      </c>
    </row>
    <row r="25324" spans="1:14" x14ac:dyDescent="0.35">
      <c r="A25324" t="s">
        <v>45</v>
      </c>
      <c r="B25324">
        <v>6</v>
      </c>
      <c r="C25324" t="s">
        <v>21921</v>
      </c>
      <c r="D25324" t="s">
        <v>21922</v>
      </c>
      <c r="E25324" s="1">
        <v>44389</v>
      </c>
      <c r="F25324" t="s">
        <v>75</v>
      </c>
      <c r="G25324" s="15">
        <v>2620</v>
      </c>
      <c r="J25324">
        <v>375306</v>
      </c>
      <c r="K25324" t="s">
        <v>21923</v>
      </c>
      <c r="L25324" t="s">
        <v>21924</v>
      </c>
      <c r="M25324">
        <v>73632</v>
      </c>
      <c r="N25324" s="1">
        <v>45444</v>
      </c>
    </row>
    <row r="25325" spans="1:14" x14ac:dyDescent="0.35">
      <c r="A25325" t="s">
        <v>45</v>
      </c>
      <c r="B25325">
        <v>6</v>
      </c>
      <c r="C25325" t="s">
        <v>22069</v>
      </c>
      <c r="D25325" t="s">
        <v>22070</v>
      </c>
      <c r="E25325" s="1">
        <v>44375</v>
      </c>
      <c r="F25325" t="s">
        <v>75</v>
      </c>
      <c r="G25325" s="15">
        <v>655</v>
      </c>
      <c r="J25325">
        <v>375409</v>
      </c>
      <c r="K25325" t="s">
        <v>22071</v>
      </c>
      <c r="L25325" t="s">
        <v>22072</v>
      </c>
      <c r="M25325">
        <v>73024</v>
      </c>
      <c r="N25325" s="1">
        <v>45444</v>
      </c>
    </row>
    <row r="25326" spans="1:14" x14ac:dyDescent="0.35">
      <c r="A25326" t="s">
        <v>45</v>
      </c>
      <c r="B25326">
        <v>6</v>
      </c>
      <c r="C25326" t="s">
        <v>22069</v>
      </c>
      <c r="D25326" t="s">
        <v>22070</v>
      </c>
      <c r="E25326" s="1">
        <v>44515</v>
      </c>
      <c r="F25326" t="s">
        <v>75</v>
      </c>
      <c r="G25326" s="15">
        <v>983</v>
      </c>
      <c r="J25326">
        <v>375409</v>
      </c>
      <c r="K25326" t="s">
        <v>22071</v>
      </c>
      <c r="L25326" t="s">
        <v>22072</v>
      </c>
      <c r="M25326">
        <v>73024</v>
      </c>
      <c r="N25326" s="1">
        <v>45444</v>
      </c>
    </row>
    <row r="25327" spans="1:14" x14ac:dyDescent="0.35">
      <c r="A25327" t="s">
        <v>45</v>
      </c>
      <c r="B25327">
        <v>6</v>
      </c>
      <c r="C25327" t="s">
        <v>22256</v>
      </c>
      <c r="D25327" t="s">
        <v>22257</v>
      </c>
      <c r="E25327" s="1">
        <v>44634</v>
      </c>
      <c r="F25327" t="s">
        <v>75</v>
      </c>
      <c r="G25327" s="15">
        <v>658</v>
      </c>
      <c r="J25327">
        <v>375530</v>
      </c>
      <c r="K25327" t="s">
        <v>22258</v>
      </c>
      <c r="L25327" t="s">
        <v>22259</v>
      </c>
      <c r="M25327">
        <v>73096</v>
      </c>
      <c r="N25327" s="1">
        <v>45444</v>
      </c>
    </row>
    <row r="25328" spans="1:14" x14ac:dyDescent="0.35">
      <c r="A25328" t="s">
        <v>45</v>
      </c>
      <c r="B25328">
        <v>6</v>
      </c>
      <c r="C25328" t="s">
        <v>22256</v>
      </c>
      <c r="D25328" t="s">
        <v>22257</v>
      </c>
      <c r="E25328" s="1">
        <v>44641</v>
      </c>
      <c r="F25328" t="s">
        <v>75</v>
      </c>
      <c r="G25328" s="15">
        <v>987</v>
      </c>
      <c r="J25328">
        <v>375530</v>
      </c>
      <c r="K25328" t="s">
        <v>22258</v>
      </c>
      <c r="L25328" t="s">
        <v>22259</v>
      </c>
      <c r="M25328">
        <v>73096</v>
      </c>
      <c r="N25328" s="1">
        <v>45444</v>
      </c>
    </row>
    <row r="25329" spans="1:14" x14ac:dyDescent="0.35">
      <c r="A25329" t="s">
        <v>45</v>
      </c>
      <c r="B25329">
        <v>6</v>
      </c>
      <c r="C25329" t="s">
        <v>22256</v>
      </c>
      <c r="D25329" t="s">
        <v>22257</v>
      </c>
      <c r="E25329" s="1">
        <v>44736</v>
      </c>
      <c r="F25329" t="s">
        <v>75</v>
      </c>
      <c r="G25329" s="15">
        <v>49140</v>
      </c>
      <c r="J25329">
        <v>375530</v>
      </c>
      <c r="K25329" t="s">
        <v>22258</v>
      </c>
      <c r="L25329" t="s">
        <v>22259</v>
      </c>
      <c r="M25329">
        <v>73096</v>
      </c>
      <c r="N25329" s="1">
        <v>45444</v>
      </c>
    </row>
    <row r="25330" spans="1:14" x14ac:dyDescent="0.35">
      <c r="A25330" t="s">
        <v>45</v>
      </c>
      <c r="B25330">
        <v>6</v>
      </c>
      <c r="C25330" t="s">
        <v>22256</v>
      </c>
      <c r="D25330" t="s">
        <v>22257</v>
      </c>
      <c r="E25330" s="1">
        <v>44736</v>
      </c>
      <c r="F25330" t="s">
        <v>102</v>
      </c>
      <c r="H25330">
        <v>12</v>
      </c>
      <c r="I25330" s="1">
        <v>44769</v>
      </c>
      <c r="J25330">
        <v>375530</v>
      </c>
      <c r="K25330" t="s">
        <v>22258</v>
      </c>
      <c r="L25330" t="s">
        <v>22259</v>
      </c>
      <c r="M25330">
        <v>73096</v>
      </c>
      <c r="N25330" s="1">
        <v>45444</v>
      </c>
    </row>
    <row r="25331" spans="1:14" x14ac:dyDescent="0.35">
      <c r="A25331" t="s">
        <v>45</v>
      </c>
      <c r="B25331">
        <v>6</v>
      </c>
      <c r="C25331" t="s">
        <v>21779</v>
      </c>
      <c r="D25331" t="s">
        <v>21780</v>
      </c>
      <c r="E25331" s="1">
        <v>44557</v>
      </c>
      <c r="F25331" t="s">
        <v>75</v>
      </c>
      <c r="G25331" s="15">
        <v>655</v>
      </c>
      <c r="J25331">
        <v>375144</v>
      </c>
      <c r="K25331" t="s">
        <v>21781</v>
      </c>
      <c r="L25331" t="s">
        <v>21782</v>
      </c>
      <c r="M25331">
        <v>73023</v>
      </c>
      <c r="N25331" s="1">
        <v>45444</v>
      </c>
    </row>
    <row r="25332" spans="1:14" x14ac:dyDescent="0.35">
      <c r="A25332" t="s">
        <v>45</v>
      </c>
      <c r="B25332">
        <v>6</v>
      </c>
      <c r="C25332" t="s">
        <v>21960</v>
      </c>
      <c r="D25332" t="s">
        <v>21961</v>
      </c>
      <c r="E25332" s="1">
        <v>45222</v>
      </c>
      <c r="F25332" t="s">
        <v>75</v>
      </c>
      <c r="G25332" s="15">
        <v>3145</v>
      </c>
      <c r="J25332">
        <v>375341</v>
      </c>
      <c r="K25332" t="s">
        <v>21962</v>
      </c>
      <c r="L25332" t="s">
        <v>21963</v>
      </c>
      <c r="M25332">
        <v>74469</v>
      </c>
      <c r="N25332" s="1">
        <v>45444</v>
      </c>
    </row>
    <row r="25333" spans="1:14" x14ac:dyDescent="0.35">
      <c r="A25333" t="s">
        <v>45</v>
      </c>
      <c r="B25333">
        <v>6</v>
      </c>
      <c r="C25333" t="s">
        <v>35838</v>
      </c>
      <c r="D25333" t="s">
        <v>21918</v>
      </c>
      <c r="E25333" s="1">
        <v>44557</v>
      </c>
      <c r="F25333" t="s">
        <v>75</v>
      </c>
      <c r="G25333" s="15">
        <v>655</v>
      </c>
      <c r="J25333">
        <v>375304</v>
      </c>
      <c r="K25333" t="s">
        <v>21919</v>
      </c>
      <c r="L25333" t="s">
        <v>21920</v>
      </c>
      <c r="M25333">
        <v>74429</v>
      </c>
      <c r="N25333" s="1">
        <v>45444</v>
      </c>
    </row>
    <row r="25334" spans="1:14" x14ac:dyDescent="0.35">
      <c r="A25334" t="s">
        <v>45</v>
      </c>
      <c r="B25334">
        <v>6</v>
      </c>
      <c r="C25334" t="s">
        <v>35838</v>
      </c>
      <c r="D25334" t="s">
        <v>21918</v>
      </c>
      <c r="E25334" s="1">
        <v>44564</v>
      </c>
      <c r="F25334" t="s">
        <v>75</v>
      </c>
      <c r="G25334" s="15">
        <v>983</v>
      </c>
      <c r="J25334">
        <v>375304</v>
      </c>
      <c r="K25334" t="s">
        <v>21919</v>
      </c>
      <c r="L25334" t="s">
        <v>21920</v>
      </c>
      <c r="M25334">
        <v>74429</v>
      </c>
      <c r="N25334" s="1">
        <v>45444</v>
      </c>
    </row>
    <row r="25335" spans="1:14" x14ac:dyDescent="0.35">
      <c r="A25335" t="s">
        <v>45</v>
      </c>
      <c r="B25335">
        <v>6</v>
      </c>
      <c r="C25335" t="s">
        <v>35838</v>
      </c>
      <c r="D25335" t="s">
        <v>21918</v>
      </c>
      <c r="E25335" s="1">
        <v>44571</v>
      </c>
      <c r="F25335" t="s">
        <v>75</v>
      </c>
      <c r="G25335" s="15">
        <v>1310</v>
      </c>
      <c r="J25335">
        <v>375304</v>
      </c>
      <c r="K25335" t="s">
        <v>21919</v>
      </c>
      <c r="L25335" t="s">
        <v>21920</v>
      </c>
      <c r="M25335">
        <v>74429</v>
      </c>
      <c r="N25335" s="1">
        <v>45444</v>
      </c>
    </row>
    <row r="25336" spans="1:14" x14ac:dyDescent="0.35">
      <c r="A25336" t="s">
        <v>45</v>
      </c>
      <c r="B25336">
        <v>6</v>
      </c>
      <c r="C25336" t="s">
        <v>35838</v>
      </c>
      <c r="D25336" t="s">
        <v>21918</v>
      </c>
      <c r="E25336" s="1">
        <v>44578</v>
      </c>
      <c r="F25336" t="s">
        <v>75</v>
      </c>
      <c r="G25336" s="15">
        <v>1657</v>
      </c>
      <c r="J25336">
        <v>375304</v>
      </c>
      <c r="K25336" t="s">
        <v>21919</v>
      </c>
      <c r="L25336" t="s">
        <v>21920</v>
      </c>
      <c r="M25336">
        <v>74429</v>
      </c>
      <c r="N25336" s="1">
        <v>45444</v>
      </c>
    </row>
    <row r="25337" spans="1:14" x14ac:dyDescent="0.35">
      <c r="A25337" t="s">
        <v>45</v>
      </c>
      <c r="B25337">
        <v>6</v>
      </c>
      <c r="C25337" t="s">
        <v>35838</v>
      </c>
      <c r="D25337" t="s">
        <v>21918</v>
      </c>
      <c r="E25337" s="1">
        <v>44585</v>
      </c>
      <c r="F25337" t="s">
        <v>75</v>
      </c>
      <c r="G25337" s="15">
        <v>1988</v>
      </c>
      <c r="J25337">
        <v>375304</v>
      </c>
      <c r="K25337" t="s">
        <v>21919</v>
      </c>
      <c r="L25337" t="s">
        <v>21920</v>
      </c>
      <c r="M25337">
        <v>74429</v>
      </c>
      <c r="N25337" s="1">
        <v>45444</v>
      </c>
    </row>
    <row r="25338" spans="1:14" x14ac:dyDescent="0.35">
      <c r="A25338" t="s">
        <v>45</v>
      </c>
      <c r="B25338">
        <v>6</v>
      </c>
      <c r="C25338" t="s">
        <v>35838</v>
      </c>
      <c r="D25338" t="s">
        <v>21918</v>
      </c>
      <c r="E25338" s="1">
        <v>44592</v>
      </c>
      <c r="F25338" t="s">
        <v>75</v>
      </c>
      <c r="G25338" s="15">
        <v>2320</v>
      </c>
      <c r="J25338">
        <v>375304</v>
      </c>
      <c r="K25338" t="s">
        <v>21919</v>
      </c>
      <c r="L25338" t="s">
        <v>21920</v>
      </c>
      <c r="M25338">
        <v>74429</v>
      </c>
      <c r="N25338" s="1">
        <v>45444</v>
      </c>
    </row>
    <row r="25339" spans="1:14" x14ac:dyDescent="0.35">
      <c r="A25339" t="s">
        <v>45</v>
      </c>
      <c r="B25339">
        <v>6</v>
      </c>
      <c r="C25339" t="s">
        <v>35838</v>
      </c>
      <c r="D25339" t="s">
        <v>21918</v>
      </c>
      <c r="E25339" s="1">
        <v>44599</v>
      </c>
      <c r="F25339" t="s">
        <v>75</v>
      </c>
      <c r="G25339" s="15">
        <v>2651</v>
      </c>
      <c r="J25339">
        <v>375304</v>
      </c>
      <c r="K25339" t="s">
        <v>21919</v>
      </c>
      <c r="L25339" t="s">
        <v>21920</v>
      </c>
      <c r="M25339">
        <v>74429</v>
      </c>
      <c r="N25339" s="1">
        <v>45444</v>
      </c>
    </row>
    <row r="25340" spans="1:14" x14ac:dyDescent="0.35">
      <c r="A25340" t="s">
        <v>45</v>
      </c>
      <c r="B25340">
        <v>6</v>
      </c>
      <c r="C25340" t="s">
        <v>35838</v>
      </c>
      <c r="D25340" t="s">
        <v>21918</v>
      </c>
      <c r="E25340" s="1">
        <v>44606</v>
      </c>
      <c r="F25340" t="s">
        <v>75</v>
      </c>
      <c r="G25340" s="15">
        <v>2982</v>
      </c>
      <c r="J25340">
        <v>375304</v>
      </c>
      <c r="K25340" t="s">
        <v>21919</v>
      </c>
      <c r="L25340" t="s">
        <v>21920</v>
      </c>
      <c r="M25340">
        <v>74429</v>
      </c>
      <c r="N25340" s="1">
        <v>45444</v>
      </c>
    </row>
    <row r="25341" spans="1:14" x14ac:dyDescent="0.35">
      <c r="A25341" t="s">
        <v>45</v>
      </c>
      <c r="B25341">
        <v>6</v>
      </c>
      <c r="C25341" t="s">
        <v>35838</v>
      </c>
      <c r="D25341" t="s">
        <v>21918</v>
      </c>
      <c r="E25341" s="1">
        <v>44613</v>
      </c>
      <c r="F25341" t="s">
        <v>75</v>
      </c>
      <c r="G25341" s="15">
        <v>3314</v>
      </c>
      <c r="J25341">
        <v>375304</v>
      </c>
      <c r="K25341" t="s">
        <v>21919</v>
      </c>
      <c r="L25341" t="s">
        <v>21920</v>
      </c>
      <c r="M25341">
        <v>74429</v>
      </c>
      <c r="N25341" s="1">
        <v>45444</v>
      </c>
    </row>
    <row r="25342" spans="1:14" x14ac:dyDescent="0.35">
      <c r="A25342" t="s">
        <v>45</v>
      </c>
      <c r="B25342">
        <v>6</v>
      </c>
      <c r="C25342" t="s">
        <v>35838</v>
      </c>
      <c r="D25342" t="s">
        <v>21918</v>
      </c>
      <c r="E25342" s="1">
        <v>44620</v>
      </c>
      <c r="F25342" t="s">
        <v>75</v>
      </c>
      <c r="G25342" s="15">
        <v>3645</v>
      </c>
      <c r="J25342">
        <v>375304</v>
      </c>
      <c r="K25342" t="s">
        <v>21919</v>
      </c>
      <c r="L25342" t="s">
        <v>21920</v>
      </c>
      <c r="M25342">
        <v>74429</v>
      </c>
      <c r="N25342" s="1">
        <v>45444</v>
      </c>
    </row>
    <row r="25343" spans="1:14" x14ac:dyDescent="0.35">
      <c r="A25343" t="s">
        <v>45</v>
      </c>
      <c r="B25343">
        <v>6</v>
      </c>
      <c r="C25343" t="s">
        <v>35838</v>
      </c>
      <c r="D25343" t="s">
        <v>21918</v>
      </c>
      <c r="E25343" s="1">
        <v>45012</v>
      </c>
      <c r="F25343" t="s">
        <v>75</v>
      </c>
      <c r="G25343" s="15">
        <v>8147</v>
      </c>
      <c r="J25343">
        <v>375304</v>
      </c>
      <c r="K25343" t="s">
        <v>21919</v>
      </c>
      <c r="L25343" t="s">
        <v>21920</v>
      </c>
      <c r="M25343">
        <v>74429</v>
      </c>
      <c r="N25343" s="1">
        <v>45444</v>
      </c>
    </row>
    <row r="25344" spans="1:14" x14ac:dyDescent="0.35">
      <c r="A25344" t="s">
        <v>45</v>
      </c>
      <c r="B25344">
        <v>6</v>
      </c>
      <c r="C25344" t="s">
        <v>22347</v>
      </c>
      <c r="D25344" t="s">
        <v>21732</v>
      </c>
      <c r="E25344" s="1">
        <v>44669</v>
      </c>
      <c r="F25344" t="s">
        <v>75</v>
      </c>
      <c r="G25344" s="15">
        <v>658</v>
      </c>
      <c r="J25344">
        <v>375573</v>
      </c>
      <c r="K25344" t="s">
        <v>22348</v>
      </c>
      <c r="L25344" t="s">
        <v>22349</v>
      </c>
      <c r="M25344">
        <v>73110</v>
      </c>
      <c r="N25344" s="1">
        <v>45444</v>
      </c>
    </row>
    <row r="25345" spans="1:14" x14ac:dyDescent="0.35">
      <c r="A25345" t="s">
        <v>45</v>
      </c>
      <c r="B25345">
        <v>6</v>
      </c>
      <c r="C25345" t="s">
        <v>22347</v>
      </c>
      <c r="D25345" t="s">
        <v>21732</v>
      </c>
      <c r="E25345" s="1">
        <v>44994</v>
      </c>
      <c r="F25345" t="s">
        <v>75</v>
      </c>
      <c r="G25345" s="15">
        <v>15295</v>
      </c>
      <c r="J25345">
        <v>375573</v>
      </c>
      <c r="K25345" t="s">
        <v>22348</v>
      </c>
      <c r="L25345" t="s">
        <v>22349</v>
      </c>
      <c r="M25345">
        <v>73110</v>
      </c>
      <c r="N25345" s="1">
        <v>45444</v>
      </c>
    </row>
    <row r="25346" spans="1:14" x14ac:dyDescent="0.35">
      <c r="A25346" t="s">
        <v>45</v>
      </c>
      <c r="B25346">
        <v>6</v>
      </c>
      <c r="C25346" t="s">
        <v>22347</v>
      </c>
      <c r="D25346" t="s">
        <v>21732</v>
      </c>
      <c r="E25346" s="1">
        <v>45063</v>
      </c>
      <c r="F25346" t="s">
        <v>75</v>
      </c>
      <c r="G25346" s="15">
        <v>51655</v>
      </c>
      <c r="J25346">
        <v>375573</v>
      </c>
      <c r="K25346" t="s">
        <v>22348</v>
      </c>
      <c r="L25346" t="s">
        <v>22349</v>
      </c>
      <c r="M25346">
        <v>73110</v>
      </c>
      <c r="N25346" s="1">
        <v>45444</v>
      </c>
    </row>
    <row r="25347" spans="1:14" x14ac:dyDescent="0.35">
      <c r="A25347" t="s">
        <v>45</v>
      </c>
      <c r="B25347">
        <v>6</v>
      </c>
      <c r="C25347" t="s">
        <v>22347</v>
      </c>
      <c r="D25347" t="s">
        <v>21732</v>
      </c>
      <c r="E25347" s="1">
        <v>45246</v>
      </c>
      <c r="F25347" t="s">
        <v>75</v>
      </c>
      <c r="G25347" s="15">
        <v>118745</v>
      </c>
      <c r="J25347">
        <v>375573</v>
      </c>
      <c r="K25347" t="s">
        <v>22348</v>
      </c>
      <c r="L25347" t="s">
        <v>22349</v>
      </c>
      <c r="M25347">
        <v>73110</v>
      </c>
      <c r="N25347" s="1">
        <v>45444</v>
      </c>
    </row>
    <row r="25348" spans="1:14" x14ac:dyDescent="0.35">
      <c r="A25348" t="s">
        <v>45</v>
      </c>
      <c r="B25348">
        <v>6</v>
      </c>
      <c r="C25348" t="s">
        <v>22347</v>
      </c>
      <c r="D25348" t="s">
        <v>21732</v>
      </c>
      <c r="E25348" s="1">
        <v>45246</v>
      </c>
      <c r="F25348" t="s">
        <v>102</v>
      </c>
      <c r="H25348">
        <v>48</v>
      </c>
      <c r="I25348" s="1">
        <v>45279</v>
      </c>
      <c r="J25348">
        <v>375573</v>
      </c>
      <c r="K25348" t="s">
        <v>22348</v>
      </c>
      <c r="L25348" t="s">
        <v>22349</v>
      </c>
      <c r="M25348">
        <v>73110</v>
      </c>
      <c r="N25348" s="1">
        <v>45444</v>
      </c>
    </row>
    <row r="25349" spans="1:14" x14ac:dyDescent="0.35">
      <c r="A25349" t="s">
        <v>45</v>
      </c>
      <c r="B25349">
        <v>6</v>
      </c>
      <c r="C25349" t="s">
        <v>22347</v>
      </c>
      <c r="D25349" t="s">
        <v>21732</v>
      </c>
      <c r="E25349" s="1">
        <v>45063</v>
      </c>
      <c r="F25349" t="s">
        <v>102</v>
      </c>
      <c r="H25349">
        <v>20</v>
      </c>
      <c r="I25349" s="1">
        <v>45155</v>
      </c>
      <c r="J25349">
        <v>375573</v>
      </c>
      <c r="K25349" t="s">
        <v>22348</v>
      </c>
      <c r="L25349" t="s">
        <v>22349</v>
      </c>
      <c r="M25349">
        <v>73110</v>
      </c>
      <c r="N25349" s="1">
        <v>45444</v>
      </c>
    </row>
    <row r="25350" spans="1:14" x14ac:dyDescent="0.35">
      <c r="A25350" t="s">
        <v>45</v>
      </c>
      <c r="B25350">
        <v>6</v>
      </c>
      <c r="C25350" t="s">
        <v>22146</v>
      </c>
      <c r="D25350" t="s">
        <v>22147</v>
      </c>
      <c r="E25350" s="1">
        <v>44949</v>
      </c>
      <c r="F25350" t="s">
        <v>75</v>
      </c>
      <c r="G25350" s="15">
        <v>3145</v>
      </c>
      <c r="J25350">
        <v>375466</v>
      </c>
      <c r="K25350" t="s">
        <v>22148</v>
      </c>
      <c r="L25350" t="s">
        <v>22149</v>
      </c>
      <c r="M25350">
        <v>74030</v>
      </c>
      <c r="N25350" s="1">
        <v>45444</v>
      </c>
    </row>
    <row r="25351" spans="1:14" x14ac:dyDescent="0.35">
      <c r="A25351" t="s">
        <v>45</v>
      </c>
      <c r="B25351">
        <v>6</v>
      </c>
      <c r="C25351" t="s">
        <v>35839</v>
      </c>
      <c r="D25351" t="s">
        <v>21769</v>
      </c>
      <c r="E25351" s="1">
        <v>44368</v>
      </c>
      <c r="F25351" t="s">
        <v>75</v>
      </c>
      <c r="G25351" s="15">
        <v>650</v>
      </c>
      <c r="J25351">
        <v>375190</v>
      </c>
      <c r="K25351" t="s">
        <v>21837</v>
      </c>
      <c r="L25351" t="s">
        <v>21838</v>
      </c>
      <c r="M25351">
        <v>74403</v>
      </c>
      <c r="N25351" s="1">
        <v>45444</v>
      </c>
    </row>
    <row r="25352" spans="1:14" x14ac:dyDescent="0.35">
      <c r="A25352" t="s">
        <v>45</v>
      </c>
      <c r="B25352">
        <v>6</v>
      </c>
      <c r="C25352" t="s">
        <v>35839</v>
      </c>
      <c r="D25352" t="s">
        <v>21769</v>
      </c>
      <c r="E25352" s="1">
        <v>44375</v>
      </c>
      <c r="F25352" t="s">
        <v>75</v>
      </c>
      <c r="G25352" s="15">
        <v>975</v>
      </c>
      <c r="J25352">
        <v>375190</v>
      </c>
      <c r="K25352" t="s">
        <v>21837</v>
      </c>
      <c r="L25352" t="s">
        <v>21838</v>
      </c>
      <c r="M25352">
        <v>74403</v>
      </c>
      <c r="N25352" s="1">
        <v>45444</v>
      </c>
    </row>
    <row r="25353" spans="1:14" x14ac:dyDescent="0.35">
      <c r="A25353" t="s">
        <v>45</v>
      </c>
      <c r="B25353">
        <v>6</v>
      </c>
      <c r="C25353" t="s">
        <v>35839</v>
      </c>
      <c r="D25353" t="s">
        <v>21769</v>
      </c>
      <c r="E25353" s="1">
        <v>44382</v>
      </c>
      <c r="F25353" t="s">
        <v>75</v>
      </c>
      <c r="G25353" s="15">
        <v>1300</v>
      </c>
      <c r="J25353">
        <v>375190</v>
      </c>
      <c r="K25353" t="s">
        <v>21837</v>
      </c>
      <c r="L25353" t="s">
        <v>21838</v>
      </c>
      <c r="M25353">
        <v>74403</v>
      </c>
      <c r="N25353" s="1">
        <v>45444</v>
      </c>
    </row>
    <row r="25354" spans="1:14" x14ac:dyDescent="0.35">
      <c r="A25354" t="s">
        <v>45</v>
      </c>
      <c r="B25354">
        <v>6</v>
      </c>
      <c r="C25354" t="s">
        <v>35839</v>
      </c>
      <c r="D25354" t="s">
        <v>21769</v>
      </c>
      <c r="E25354" s="1">
        <v>44389</v>
      </c>
      <c r="F25354" t="s">
        <v>75</v>
      </c>
      <c r="G25354" s="15">
        <v>1625</v>
      </c>
      <c r="J25354">
        <v>375190</v>
      </c>
      <c r="K25354" t="s">
        <v>21837</v>
      </c>
      <c r="L25354" t="s">
        <v>21838</v>
      </c>
      <c r="M25354">
        <v>74403</v>
      </c>
      <c r="N25354" s="1">
        <v>45444</v>
      </c>
    </row>
    <row r="25355" spans="1:14" x14ac:dyDescent="0.35">
      <c r="A25355" t="s">
        <v>45</v>
      </c>
      <c r="B25355">
        <v>6</v>
      </c>
      <c r="C25355" t="s">
        <v>35839</v>
      </c>
      <c r="D25355" t="s">
        <v>21769</v>
      </c>
      <c r="E25355" s="1">
        <v>44396</v>
      </c>
      <c r="F25355" t="s">
        <v>75</v>
      </c>
      <c r="G25355" s="15">
        <v>1950</v>
      </c>
      <c r="J25355">
        <v>375190</v>
      </c>
      <c r="K25355" t="s">
        <v>21837</v>
      </c>
      <c r="L25355" t="s">
        <v>21838</v>
      </c>
      <c r="M25355">
        <v>74403</v>
      </c>
      <c r="N25355" s="1">
        <v>45444</v>
      </c>
    </row>
    <row r="25356" spans="1:14" x14ac:dyDescent="0.35">
      <c r="A25356" t="s">
        <v>45</v>
      </c>
      <c r="B25356">
        <v>6</v>
      </c>
      <c r="C25356" t="s">
        <v>35839</v>
      </c>
      <c r="D25356" t="s">
        <v>21769</v>
      </c>
      <c r="E25356" s="1">
        <v>44403</v>
      </c>
      <c r="F25356" t="s">
        <v>75</v>
      </c>
      <c r="G25356" s="15">
        <v>2293</v>
      </c>
      <c r="J25356">
        <v>375190</v>
      </c>
      <c r="K25356" t="s">
        <v>21837</v>
      </c>
      <c r="L25356" t="s">
        <v>21838</v>
      </c>
      <c r="M25356">
        <v>74403</v>
      </c>
      <c r="N25356" s="1">
        <v>45444</v>
      </c>
    </row>
    <row r="25357" spans="1:14" x14ac:dyDescent="0.35">
      <c r="A25357" t="s">
        <v>45</v>
      </c>
      <c r="B25357">
        <v>6</v>
      </c>
      <c r="C25357" t="s">
        <v>22253</v>
      </c>
      <c r="D25357" t="s">
        <v>5391</v>
      </c>
      <c r="E25357" s="1">
        <v>44543</v>
      </c>
      <c r="F25357" t="s">
        <v>75</v>
      </c>
      <c r="G25357" s="15">
        <v>650</v>
      </c>
      <c r="J25357">
        <v>375529</v>
      </c>
      <c r="K25357" t="s">
        <v>22254</v>
      </c>
      <c r="L25357" t="s">
        <v>22255</v>
      </c>
      <c r="M25357">
        <v>74339</v>
      </c>
      <c r="N25357" s="1">
        <v>45444</v>
      </c>
    </row>
    <row r="25358" spans="1:14" x14ac:dyDescent="0.35">
      <c r="A25358" t="s">
        <v>45</v>
      </c>
      <c r="B25358">
        <v>6</v>
      </c>
      <c r="C25358" t="s">
        <v>22253</v>
      </c>
      <c r="D25358" t="s">
        <v>5391</v>
      </c>
      <c r="E25358" s="1">
        <v>44557</v>
      </c>
      <c r="F25358" t="s">
        <v>75</v>
      </c>
      <c r="G25358" s="15">
        <v>975</v>
      </c>
      <c r="J25358">
        <v>375529</v>
      </c>
      <c r="K25358" t="s">
        <v>22254</v>
      </c>
      <c r="L25358" t="s">
        <v>22255</v>
      </c>
      <c r="M25358">
        <v>74339</v>
      </c>
      <c r="N25358" s="1">
        <v>45444</v>
      </c>
    </row>
    <row r="25359" spans="1:14" x14ac:dyDescent="0.35">
      <c r="A25359" t="s">
        <v>45</v>
      </c>
      <c r="B25359">
        <v>6</v>
      </c>
      <c r="C25359" t="s">
        <v>22253</v>
      </c>
      <c r="D25359" t="s">
        <v>5391</v>
      </c>
      <c r="E25359" s="1">
        <v>44585</v>
      </c>
      <c r="F25359" t="s">
        <v>75</v>
      </c>
      <c r="G25359" s="15">
        <v>1316</v>
      </c>
      <c r="J25359">
        <v>375529</v>
      </c>
      <c r="K25359" t="s">
        <v>22254</v>
      </c>
      <c r="L25359" t="s">
        <v>22255</v>
      </c>
      <c r="M25359">
        <v>74339</v>
      </c>
      <c r="N25359" s="1">
        <v>45444</v>
      </c>
    </row>
    <row r="25360" spans="1:14" x14ac:dyDescent="0.35">
      <c r="A25360" t="s">
        <v>45</v>
      </c>
      <c r="B25360">
        <v>6</v>
      </c>
      <c r="C25360" t="s">
        <v>22253</v>
      </c>
      <c r="D25360" t="s">
        <v>5391</v>
      </c>
      <c r="E25360" s="1">
        <v>44592</v>
      </c>
      <c r="F25360" t="s">
        <v>75</v>
      </c>
      <c r="G25360" s="15">
        <v>1645</v>
      </c>
      <c r="J25360">
        <v>375529</v>
      </c>
      <c r="K25360" t="s">
        <v>22254</v>
      </c>
      <c r="L25360" t="s">
        <v>22255</v>
      </c>
      <c r="M25360">
        <v>74339</v>
      </c>
      <c r="N25360" s="1">
        <v>45444</v>
      </c>
    </row>
    <row r="25361" spans="1:14" x14ac:dyDescent="0.35">
      <c r="A25361" t="s">
        <v>45</v>
      </c>
      <c r="B25361">
        <v>6</v>
      </c>
      <c r="C25361" t="s">
        <v>22253</v>
      </c>
      <c r="D25361" t="s">
        <v>5391</v>
      </c>
      <c r="E25361" s="1">
        <v>44599</v>
      </c>
      <c r="F25361" t="s">
        <v>75</v>
      </c>
      <c r="G25361" s="15">
        <v>1973</v>
      </c>
      <c r="J25361">
        <v>375529</v>
      </c>
      <c r="K25361" t="s">
        <v>22254</v>
      </c>
      <c r="L25361" t="s">
        <v>22255</v>
      </c>
      <c r="M25361">
        <v>74339</v>
      </c>
      <c r="N25361" s="1">
        <v>45444</v>
      </c>
    </row>
    <row r="25362" spans="1:14" x14ac:dyDescent="0.35">
      <c r="A25362" t="s">
        <v>45</v>
      </c>
      <c r="B25362">
        <v>6</v>
      </c>
      <c r="C25362" t="s">
        <v>22253</v>
      </c>
      <c r="D25362" t="s">
        <v>5391</v>
      </c>
      <c r="E25362" s="1">
        <v>44606</v>
      </c>
      <c r="F25362" t="s">
        <v>75</v>
      </c>
      <c r="G25362" s="15">
        <v>2302</v>
      </c>
      <c r="J25362">
        <v>375529</v>
      </c>
      <c r="K25362" t="s">
        <v>22254</v>
      </c>
      <c r="L25362" t="s">
        <v>22255</v>
      </c>
      <c r="M25362">
        <v>74339</v>
      </c>
      <c r="N25362" s="1">
        <v>45444</v>
      </c>
    </row>
    <row r="25363" spans="1:14" x14ac:dyDescent="0.35">
      <c r="A25363" t="s">
        <v>45</v>
      </c>
      <c r="B25363">
        <v>6</v>
      </c>
      <c r="C25363" t="s">
        <v>22253</v>
      </c>
      <c r="D25363" t="s">
        <v>5391</v>
      </c>
      <c r="E25363" s="1">
        <v>44613</v>
      </c>
      <c r="F25363" t="s">
        <v>75</v>
      </c>
      <c r="G25363" s="15">
        <v>2631</v>
      </c>
      <c r="J25363">
        <v>375529</v>
      </c>
      <c r="K25363" t="s">
        <v>22254</v>
      </c>
      <c r="L25363" t="s">
        <v>22255</v>
      </c>
      <c r="M25363">
        <v>74339</v>
      </c>
      <c r="N25363" s="1">
        <v>45444</v>
      </c>
    </row>
    <row r="25364" spans="1:14" x14ac:dyDescent="0.35">
      <c r="A25364" t="s">
        <v>45</v>
      </c>
      <c r="B25364">
        <v>6</v>
      </c>
      <c r="C25364" t="s">
        <v>22253</v>
      </c>
      <c r="D25364" t="s">
        <v>5391</v>
      </c>
      <c r="E25364" s="1">
        <v>45201</v>
      </c>
      <c r="F25364" t="s">
        <v>75</v>
      </c>
      <c r="G25364" s="15">
        <v>4545</v>
      </c>
      <c r="J25364">
        <v>375529</v>
      </c>
      <c r="K25364" t="s">
        <v>22254</v>
      </c>
      <c r="L25364" t="s">
        <v>22255</v>
      </c>
      <c r="M25364">
        <v>74339</v>
      </c>
      <c r="N25364" s="1">
        <v>45444</v>
      </c>
    </row>
    <row r="25365" spans="1:14" x14ac:dyDescent="0.35">
      <c r="A25365" t="s">
        <v>45</v>
      </c>
      <c r="B25365">
        <v>6</v>
      </c>
      <c r="C25365" t="s">
        <v>22253</v>
      </c>
      <c r="D25365" t="s">
        <v>5391</v>
      </c>
      <c r="E25365" s="1">
        <v>45194</v>
      </c>
      <c r="F25365" t="s">
        <v>75</v>
      </c>
      <c r="G25365" s="15">
        <v>4545</v>
      </c>
      <c r="J25365">
        <v>375529</v>
      </c>
      <c r="K25365" t="s">
        <v>22254</v>
      </c>
      <c r="L25365" t="s">
        <v>22255</v>
      </c>
      <c r="M25365">
        <v>74339</v>
      </c>
      <c r="N25365" s="1">
        <v>45444</v>
      </c>
    </row>
    <row r="25366" spans="1:14" x14ac:dyDescent="0.35">
      <c r="A25366" t="s">
        <v>45</v>
      </c>
      <c r="B25366">
        <v>6</v>
      </c>
      <c r="C25366" t="s">
        <v>22253</v>
      </c>
      <c r="D25366" t="s">
        <v>5391</v>
      </c>
      <c r="E25366" s="1">
        <v>45187</v>
      </c>
      <c r="F25366" t="s">
        <v>75</v>
      </c>
      <c r="G25366" s="15">
        <v>4545</v>
      </c>
      <c r="J25366">
        <v>375529</v>
      </c>
      <c r="K25366" t="s">
        <v>22254</v>
      </c>
      <c r="L25366" t="s">
        <v>22255</v>
      </c>
      <c r="M25366">
        <v>74339</v>
      </c>
      <c r="N25366" s="1">
        <v>45444</v>
      </c>
    </row>
    <row r="25367" spans="1:14" x14ac:dyDescent="0.35">
      <c r="A25367" t="s">
        <v>45</v>
      </c>
      <c r="B25367">
        <v>6</v>
      </c>
      <c r="C25367" t="s">
        <v>22253</v>
      </c>
      <c r="D25367" t="s">
        <v>5391</v>
      </c>
      <c r="E25367" s="1">
        <v>45180</v>
      </c>
      <c r="F25367" t="s">
        <v>75</v>
      </c>
      <c r="G25367" s="15">
        <v>4545</v>
      </c>
      <c r="J25367">
        <v>375529</v>
      </c>
      <c r="K25367" t="s">
        <v>22254</v>
      </c>
      <c r="L25367" t="s">
        <v>22255</v>
      </c>
      <c r="M25367">
        <v>74339</v>
      </c>
      <c r="N25367" s="1">
        <v>45444</v>
      </c>
    </row>
    <row r="25368" spans="1:14" x14ac:dyDescent="0.35">
      <c r="A25368" t="s">
        <v>45</v>
      </c>
      <c r="B25368">
        <v>6</v>
      </c>
      <c r="C25368" t="s">
        <v>22253</v>
      </c>
      <c r="D25368" t="s">
        <v>5391</v>
      </c>
      <c r="E25368" s="1">
        <v>45174</v>
      </c>
      <c r="F25368" t="s">
        <v>75</v>
      </c>
      <c r="G25368" s="15">
        <v>4545</v>
      </c>
      <c r="J25368">
        <v>375529</v>
      </c>
      <c r="K25368" t="s">
        <v>22254</v>
      </c>
      <c r="L25368" t="s">
        <v>22255</v>
      </c>
      <c r="M25368">
        <v>74339</v>
      </c>
      <c r="N25368" s="1">
        <v>45444</v>
      </c>
    </row>
    <row r="25369" spans="1:14" x14ac:dyDescent="0.35">
      <c r="A25369" t="s">
        <v>45</v>
      </c>
      <c r="B25369">
        <v>6</v>
      </c>
      <c r="C25369" t="s">
        <v>22253</v>
      </c>
      <c r="D25369" t="s">
        <v>5391</v>
      </c>
      <c r="E25369" s="1">
        <v>45166</v>
      </c>
      <c r="F25369" t="s">
        <v>75</v>
      </c>
      <c r="G25369" s="15">
        <v>4545</v>
      </c>
      <c r="J25369">
        <v>375529</v>
      </c>
      <c r="K25369" t="s">
        <v>22254</v>
      </c>
      <c r="L25369" t="s">
        <v>22255</v>
      </c>
      <c r="M25369">
        <v>74339</v>
      </c>
      <c r="N25369" s="1">
        <v>45444</v>
      </c>
    </row>
    <row r="25370" spans="1:14" x14ac:dyDescent="0.35">
      <c r="A25370" t="s">
        <v>45</v>
      </c>
      <c r="B25370">
        <v>6</v>
      </c>
      <c r="C25370" t="s">
        <v>22253</v>
      </c>
      <c r="D25370" t="s">
        <v>5391</v>
      </c>
      <c r="E25370" s="1">
        <v>45159</v>
      </c>
      <c r="F25370" t="s">
        <v>75</v>
      </c>
      <c r="G25370" s="15">
        <v>4545</v>
      </c>
      <c r="J25370">
        <v>375529</v>
      </c>
      <c r="K25370" t="s">
        <v>22254</v>
      </c>
      <c r="L25370" t="s">
        <v>22255</v>
      </c>
      <c r="M25370">
        <v>74339</v>
      </c>
      <c r="N25370" s="1">
        <v>45444</v>
      </c>
    </row>
    <row r="25371" spans="1:14" x14ac:dyDescent="0.35">
      <c r="A25371" t="s">
        <v>45</v>
      </c>
      <c r="B25371">
        <v>6</v>
      </c>
      <c r="C25371" t="s">
        <v>22253</v>
      </c>
      <c r="D25371" t="s">
        <v>5391</v>
      </c>
      <c r="E25371" s="1">
        <v>45152</v>
      </c>
      <c r="F25371" t="s">
        <v>75</v>
      </c>
      <c r="G25371" s="15">
        <v>4545</v>
      </c>
      <c r="J25371">
        <v>375529</v>
      </c>
      <c r="K25371" t="s">
        <v>22254</v>
      </c>
      <c r="L25371" t="s">
        <v>22255</v>
      </c>
      <c r="M25371">
        <v>74339</v>
      </c>
      <c r="N25371" s="1">
        <v>45444</v>
      </c>
    </row>
    <row r="25372" spans="1:14" x14ac:dyDescent="0.35">
      <c r="A25372" t="s">
        <v>45</v>
      </c>
      <c r="B25372">
        <v>6</v>
      </c>
      <c r="C25372" t="s">
        <v>22253</v>
      </c>
      <c r="D25372" t="s">
        <v>5391</v>
      </c>
      <c r="E25372" s="1">
        <v>45145</v>
      </c>
      <c r="F25372" t="s">
        <v>75</v>
      </c>
      <c r="G25372" s="15">
        <v>4545</v>
      </c>
      <c r="J25372">
        <v>375529</v>
      </c>
      <c r="K25372" t="s">
        <v>22254</v>
      </c>
      <c r="L25372" t="s">
        <v>22255</v>
      </c>
      <c r="M25372">
        <v>74339</v>
      </c>
      <c r="N25372" s="1">
        <v>45444</v>
      </c>
    </row>
    <row r="25373" spans="1:14" x14ac:dyDescent="0.35">
      <c r="A25373" t="s">
        <v>45</v>
      </c>
      <c r="B25373">
        <v>6</v>
      </c>
      <c r="C25373" t="s">
        <v>22253</v>
      </c>
      <c r="D25373" t="s">
        <v>5391</v>
      </c>
      <c r="E25373" s="1">
        <v>45005</v>
      </c>
      <c r="F25373" t="s">
        <v>75</v>
      </c>
      <c r="G25373" s="15">
        <v>4580</v>
      </c>
      <c r="J25373">
        <v>375529</v>
      </c>
      <c r="K25373" t="s">
        <v>22254</v>
      </c>
      <c r="L25373" t="s">
        <v>22255</v>
      </c>
      <c r="M25373">
        <v>74339</v>
      </c>
      <c r="N25373" s="1">
        <v>45444</v>
      </c>
    </row>
    <row r="25374" spans="1:14" x14ac:dyDescent="0.35">
      <c r="A25374" t="s">
        <v>45</v>
      </c>
      <c r="B25374">
        <v>6</v>
      </c>
      <c r="C25374" t="s">
        <v>22253</v>
      </c>
      <c r="D25374" t="s">
        <v>5391</v>
      </c>
      <c r="E25374" s="1">
        <v>44998</v>
      </c>
      <c r="F25374" t="s">
        <v>75</v>
      </c>
      <c r="G25374" s="15">
        <v>4580</v>
      </c>
      <c r="J25374">
        <v>375529</v>
      </c>
      <c r="K25374" t="s">
        <v>22254</v>
      </c>
      <c r="L25374" t="s">
        <v>22255</v>
      </c>
      <c r="M25374">
        <v>74339</v>
      </c>
      <c r="N25374" s="1">
        <v>45444</v>
      </c>
    </row>
    <row r="25375" spans="1:14" x14ac:dyDescent="0.35">
      <c r="A25375" t="s">
        <v>45</v>
      </c>
      <c r="B25375">
        <v>6</v>
      </c>
      <c r="C25375" t="s">
        <v>22253</v>
      </c>
      <c r="D25375" t="s">
        <v>5391</v>
      </c>
      <c r="E25375" s="1">
        <v>44991</v>
      </c>
      <c r="F25375" t="s">
        <v>75</v>
      </c>
      <c r="G25375" s="15">
        <v>4580</v>
      </c>
      <c r="J25375">
        <v>375529</v>
      </c>
      <c r="K25375" t="s">
        <v>22254</v>
      </c>
      <c r="L25375" t="s">
        <v>22255</v>
      </c>
      <c r="M25375">
        <v>74339</v>
      </c>
      <c r="N25375" s="1">
        <v>45444</v>
      </c>
    </row>
    <row r="25376" spans="1:14" x14ac:dyDescent="0.35">
      <c r="A25376" t="s">
        <v>45</v>
      </c>
      <c r="B25376">
        <v>6</v>
      </c>
      <c r="C25376" t="s">
        <v>22253</v>
      </c>
      <c r="D25376" t="s">
        <v>5391</v>
      </c>
      <c r="E25376" s="1">
        <v>44985</v>
      </c>
      <c r="F25376" t="s">
        <v>75</v>
      </c>
      <c r="G25376" s="15">
        <v>4580</v>
      </c>
      <c r="J25376">
        <v>375529</v>
      </c>
      <c r="K25376" t="s">
        <v>22254</v>
      </c>
      <c r="L25376" t="s">
        <v>22255</v>
      </c>
      <c r="M25376">
        <v>74339</v>
      </c>
      <c r="N25376" s="1">
        <v>45444</v>
      </c>
    </row>
    <row r="25377" spans="1:14" x14ac:dyDescent="0.35">
      <c r="A25377" t="s">
        <v>45</v>
      </c>
      <c r="B25377">
        <v>6</v>
      </c>
      <c r="C25377" t="s">
        <v>22253</v>
      </c>
      <c r="D25377" t="s">
        <v>5391</v>
      </c>
      <c r="E25377" s="1">
        <v>44880</v>
      </c>
      <c r="F25377" t="s">
        <v>75</v>
      </c>
      <c r="G25377" s="15">
        <v>10568</v>
      </c>
      <c r="J25377">
        <v>375529</v>
      </c>
      <c r="K25377" t="s">
        <v>22254</v>
      </c>
      <c r="L25377" t="s">
        <v>22255</v>
      </c>
      <c r="M25377">
        <v>74339</v>
      </c>
      <c r="N25377" s="1">
        <v>45444</v>
      </c>
    </row>
    <row r="25378" spans="1:14" x14ac:dyDescent="0.35">
      <c r="A25378" t="s">
        <v>45</v>
      </c>
      <c r="B25378">
        <v>6</v>
      </c>
      <c r="C25378" t="s">
        <v>22253</v>
      </c>
      <c r="D25378" t="s">
        <v>5391</v>
      </c>
      <c r="E25378" s="1">
        <v>44963</v>
      </c>
      <c r="F25378" t="s">
        <v>75</v>
      </c>
      <c r="G25378" s="15">
        <v>13287</v>
      </c>
      <c r="J25378">
        <v>375529</v>
      </c>
      <c r="K25378" t="s">
        <v>22254</v>
      </c>
      <c r="L25378" t="s">
        <v>22255</v>
      </c>
      <c r="M25378">
        <v>74339</v>
      </c>
      <c r="N25378" s="1">
        <v>45444</v>
      </c>
    </row>
    <row r="25379" spans="1:14" x14ac:dyDescent="0.35">
      <c r="A25379" t="s">
        <v>45</v>
      </c>
      <c r="B25379">
        <v>6</v>
      </c>
      <c r="C25379" t="s">
        <v>22253</v>
      </c>
      <c r="D25379" t="s">
        <v>5391</v>
      </c>
      <c r="E25379" s="1">
        <v>45124</v>
      </c>
      <c r="F25379" t="s">
        <v>75</v>
      </c>
      <c r="G25379" s="15">
        <v>13636</v>
      </c>
      <c r="J25379">
        <v>375529</v>
      </c>
      <c r="K25379" t="s">
        <v>22254</v>
      </c>
      <c r="L25379" t="s">
        <v>22255</v>
      </c>
      <c r="M25379">
        <v>74339</v>
      </c>
      <c r="N25379" s="1">
        <v>45444</v>
      </c>
    </row>
    <row r="25380" spans="1:14" x14ac:dyDescent="0.35">
      <c r="A25380" t="s">
        <v>45</v>
      </c>
      <c r="B25380">
        <v>6</v>
      </c>
      <c r="C25380" t="s">
        <v>22253</v>
      </c>
      <c r="D25380" t="s">
        <v>5391</v>
      </c>
      <c r="E25380" s="1">
        <v>45089</v>
      </c>
      <c r="F25380" t="s">
        <v>75</v>
      </c>
      <c r="G25380" s="15">
        <v>13762</v>
      </c>
      <c r="J25380">
        <v>375529</v>
      </c>
      <c r="K25380" t="s">
        <v>22254</v>
      </c>
      <c r="L25380" t="s">
        <v>22255</v>
      </c>
      <c r="M25380">
        <v>74339</v>
      </c>
      <c r="N25380" s="1">
        <v>45444</v>
      </c>
    </row>
    <row r="25381" spans="1:14" x14ac:dyDescent="0.35">
      <c r="A25381" t="s">
        <v>45</v>
      </c>
      <c r="B25381">
        <v>6</v>
      </c>
      <c r="C25381" t="s">
        <v>22174</v>
      </c>
      <c r="D25381" t="s">
        <v>22175</v>
      </c>
      <c r="E25381" s="1">
        <v>44515</v>
      </c>
      <c r="F25381" t="s">
        <v>75</v>
      </c>
      <c r="G25381" s="15">
        <v>1638</v>
      </c>
      <c r="J25381">
        <v>375483</v>
      </c>
      <c r="K25381" t="s">
        <v>22176</v>
      </c>
      <c r="L25381" t="s">
        <v>22177</v>
      </c>
      <c r="M25381">
        <v>73013</v>
      </c>
      <c r="N25381" s="1">
        <v>45444</v>
      </c>
    </row>
    <row r="25382" spans="1:14" x14ac:dyDescent="0.35">
      <c r="A25382" t="s">
        <v>45</v>
      </c>
      <c r="B25382">
        <v>6</v>
      </c>
      <c r="C25382" t="s">
        <v>22174</v>
      </c>
      <c r="D25382" t="s">
        <v>22175</v>
      </c>
      <c r="E25382" s="1">
        <v>45222</v>
      </c>
      <c r="F25382" t="s">
        <v>75</v>
      </c>
      <c r="G25382" s="15">
        <v>3176</v>
      </c>
      <c r="J25382">
        <v>375483</v>
      </c>
      <c r="K25382" t="s">
        <v>22176</v>
      </c>
      <c r="L25382" t="s">
        <v>22177</v>
      </c>
      <c r="M25382">
        <v>73013</v>
      </c>
      <c r="N25382" s="1">
        <v>45444</v>
      </c>
    </row>
    <row r="25383" spans="1:14" x14ac:dyDescent="0.35">
      <c r="A25383" t="s">
        <v>45</v>
      </c>
      <c r="B25383">
        <v>6</v>
      </c>
      <c r="C25383" t="s">
        <v>22174</v>
      </c>
      <c r="D25383" t="s">
        <v>22175</v>
      </c>
      <c r="E25383" s="1">
        <v>45229</v>
      </c>
      <c r="F25383" t="s">
        <v>75</v>
      </c>
      <c r="G25383" s="15">
        <v>3496</v>
      </c>
      <c r="J25383">
        <v>375483</v>
      </c>
      <c r="K25383" t="s">
        <v>22176</v>
      </c>
      <c r="L25383" t="s">
        <v>22177</v>
      </c>
      <c r="M25383">
        <v>73013</v>
      </c>
      <c r="N25383" s="1">
        <v>45444</v>
      </c>
    </row>
    <row r="25384" spans="1:14" x14ac:dyDescent="0.35">
      <c r="A25384" t="s">
        <v>45</v>
      </c>
      <c r="B25384">
        <v>6</v>
      </c>
      <c r="C25384" t="s">
        <v>22174</v>
      </c>
      <c r="D25384" t="s">
        <v>22175</v>
      </c>
      <c r="E25384" s="1">
        <v>44461</v>
      </c>
      <c r="F25384" t="s">
        <v>75</v>
      </c>
      <c r="G25384" s="15">
        <v>3694</v>
      </c>
      <c r="J25384">
        <v>375483</v>
      </c>
      <c r="K25384" t="s">
        <v>22176</v>
      </c>
      <c r="L25384" t="s">
        <v>22177</v>
      </c>
      <c r="M25384">
        <v>73013</v>
      </c>
      <c r="N25384" s="1">
        <v>45444</v>
      </c>
    </row>
    <row r="25385" spans="1:14" x14ac:dyDescent="0.35">
      <c r="A25385" t="s">
        <v>45</v>
      </c>
      <c r="B25385">
        <v>6</v>
      </c>
      <c r="C25385" t="s">
        <v>22174</v>
      </c>
      <c r="D25385" t="s">
        <v>22175</v>
      </c>
      <c r="E25385" s="1">
        <v>45236</v>
      </c>
      <c r="F25385" t="s">
        <v>75</v>
      </c>
      <c r="G25385" s="15">
        <v>3882</v>
      </c>
      <c r="J25385">
        <v>375483</v>
      </c>
      <c r="K25385" t="s">
        <v>22176</v>
      </c>
      <c r="L25385" t="s">
        <v>22177</v>
      </c>
      <c r="M25385">
        <v>73013</v>
      </c>
      <c r="N25385" s="1">
        <v>45444</v>
      </c>
    </row>
    <row r="25386" spans="1:14" x14ac:dyDescent="0.35">
      <c r="A25386" t="s">
        <v>45</v>
      </c>
      <c r="B25386">
        <v>6</v>
      </c>
      <c r="C25386" t="s">
        <v>22174</v>
      </c>
      <c r="D25386" t="s">
        <v>22175</v>
      </c>
      <c r="E25386" s="1">
        <v>45243</v>
      </c>
      <c r="F25386" t="s">
        <v>75</v>
      </c>
      <c r="G25386" s="15">
        <v>4196</v>
      </c>
      <c r="J25386">
        <v>375483</v>
      </c>
      <c r="K25386" t="s">
        <v>22176</v>
      </c>
      <c r="L25386" t="s">
        <v>22177</v>
      </c>
      <c r="M25386">
        <v>73013</v>
      </c>
      <c r="N25386" s="1">
        <v>45444</v>
      </c>
    </row>
    <row r="25387" spans="1:14" x14ac:dyDescent="0.35">
      <c r="A25387" t="s">
        <v>45</v>
      </c>
      <c r="B25387">
        <v>6</v>
      </c>
      <c r="C25387" t="s">
        <v>22174</v>
      </c>
      <c r="D25387" t="s">
        <v>22175</v>
      </c>
      <c r="E25387" s="1">
        <v>45201</v>
      </c>
      <c r="F25387" t="s">
        <v>75</v>
      </c>
      <c r="G25387" s="15">
        <v>7410</v>
      </c>
      <c r="J25387">
        <v>375483</v>
      </c>
      <c r="K25387" t="s">
        <v>22176</v>
      </c>
      <c r="L25387" t="s">
        <v>22177</v>
      </c>
      <c r="M25387">
        <v>73013</v>
      </c>
      <c r="N25387" s="1">
        <v>45444</v>
      </c>
    </row>
    <row r="25388" spans="1:14" x14ac:dyDescent="0.35">
      <c r="A25388" t="s">
        <v>45</v>
      </c>
      <c r="B25388">
        <v>6</v>
      </c>
      <c r="C25388" t="s">
        <v>22174</v>
      </c>
      <c r="D25388" t="s">
        <v>22175</v>
      </c>
      <c r="E25388" s="1">
        <v>44461</v>
      </c>
      <c r="F25388" t="s">
        <v>102</v>
      </c>
      <c r="H25388">
        <v>43</v>
      </c>
      <c r="I25388" s="1">
        <v>44552</v>
      </c>
      <c r="J25388">
        <v>375483</v>
      </c>
      <c r="K25388" t="s">
        <v>22176</v>
      </c>
      <c r="L25388" t="s">
        <v>22177</v>
      </c>
      <c r="M25388">
        <v>73013</v>
      </c>
      <c r="N25388" s="1">
        <v>45444</v>
      </c>
    </row>
    <row r="25389" spans="1:14" x14ac:dyDescent="0.35">
      <c r="A25389" t="s">
        <v>45</v>
      </c>
      <c r="B25389">
        <v>6</v>
      </c>
      <c r="C25389" t="s">
        <v>22113</v>
      </c>
      <c r="D25389" t="s">
        <v>21748</v>
      </c>
      <c r="E25389" s="1">
        <v>44964</v>
      </c>
      <c r="F25389" t="s">
        <v>75</v>
      </c>
      <c r="G25389" s="15">
        <v>9750</v>
      </c>
      <c r="J25389">
        <v>375448</v>
      </c>
      <c r="K25389" t="s">
        <v>22114</v>
      </c>
      <c r="L25389" t="s">
        <v>22115</v>
      </c>
      <c r="M25389">
        <v>73036</v>
      </c>
      <c r="N25389" s="1">
        <v>45444</v>
      </c>
    </row>
    <row r="25390" spans="1:14" x14ac:dyDescent="0.35">
      <c r="A25390" t="s">
        <v>45</v>
      </c>
      <c r="B25390">
        <v>6</v>
      </c>
      <c r="C25390" t="s">
        <v>22333</v>
      </c>
      <c r="D25390" t="s">
        <v>14889</v>
      </c>
      <c r="E25390" s="1">
        <v>44592</v>
      </c>
      <c r="F25390" t="s">
        <v>75</v>
      </c>
      <c r="G25390" s="15">
        <v>658</v>
      </c>
      <c r="J25390">
        <v>375566</v>
      </c>
      <c r="K25390" t="s">
        <v>22334</v>
      </c>
      <c r="L25390" t="s">
        <v>22335</v>
      </c>
      <c r="M25390">
        <v>73533</v>
      </c>
      <c r="N25390" s="1">
        <v>45444</v>
      </c>
    </row>
    <row r="25391" spans="1:14" x14ac:dyDescent="0.35">
      <c r="A25391" t="s">
        <v>45</v>
      </c>
      <c r="B25391">
        <v>6</v>
      </c>
      <c r="C25391" t="s">
        <v>22037</v>
      </c>
      <c r="D25391" t="s">
        <v>2529</v>
      </c>
      <c r="E25391" s="1">
        <v>45037</v>
      </c>
      <c r="F25391" t="s">
        <v>75</v>
      </c>
      <c r="G25391" s="15">
        <v>20061</v>
      </c>
      <c r="J25391">
        <v>375390</v>
      </c>
      <c r="K25391" t="s">
        <v>22038</v>
      </c>
      <c r="L25391" t="s">
        <v>22039</v>
      </c>
      <c r="M25391">
        <v>74743</v>
      </c>
      <c r="N25391" s="1">
        <v>45444</v>
      </c>
    </row>
    <row r="25392" spans="1:14" x14ac:dyDescent="0.35">
      <c r="A25392" t="s">
        <v>45</v>
      </c>
      <c r="B25392">
        <v>6</v>
      </c>
      <c r="C25392" t="s">
        <v>22201</v>
      </c>
      <c r="D25392" t="s">
        <v>22011</v>
      </c>
      <c r="E25392" s="1">
        <v>44613</v>
      </c>
      <c r="F25392" t="s">
        <v>75</v>
      </c>
      <c r="G25392" s="15">
        <v>987</v>
      </c>
      <c r="J25392">
        <v>375499</v>
      </c>
      <c r="K25392" t="s">
        <v>22202</v>
      </c>
      <c r="L25392" t="s">
        <v>22203</v>
      </c>
      <c r="M25392">
        <v>74017</v>
      </c>
      <c r="N25392" s="1">
        <v>45444</v>
      </c>
    </row>
    <row r="25393" spans="1:14" x14ac:dyDescent="0.35">
      <c r="A25393" t="s">
        <v>45</v>
      </c>
      <c r="B25393">
        <v>6</v>
      </c>
      <c r="C25393" t="s">
        <v>22201</v>
      </c>
      <c r="D25393" t="s">
        <v>22011</v>
      </c>
      <c r="E25393" s="1">
        <v>44991</v>
      </c>
      <c r="F25393" t="s">
        <v>75</v>
      </c>
      <c r="G25393" s="15">
        <v>5244</v>
      </c>
      <c r="J25393">
        <v>375499</v>
      </c>
      <c r="K25393" t="s">
        <v>22202</v>
      </c>
      <c r="L25393" t="s">
        <v>22203</v>
      </c>
      <c r="M25393">
        <v>74017</v>
      </c>
      <c r="N25393" s="1">
        <v>45444</v>
      </c>
    </row>
    <row r="25394" spans="1:14" x14ac:dyDescent="0.35">
      <c r="A25394" t="s">
        <v>45</v>
      </c>
      <c r="B25394">
        <v>6</v>
      </c>
      <c r="C25394" t="s">
        <v>22201</v>
      </c>
      <c r="D25394" t="s">
        <v>22011</v>
      </c>
      <c r="E25394" s="1">
        <v>44371</v>
      </c>
      <c r="F25394" t="s">
        <v>75</v>
      </c>
      <c r="G25394" s="15">
        <v>11533</v>
      </c>
      <c r="J25394">
        <v>375499</v>
      </c>
      <c r="K25394" t="s">
        <v>22202</v>
      </c>
      <c r="L25394" t="s">
        <v>22203</v>
      </c>
      <c r="M25394">
        <v>74017</v>
      </c>
      <c r="N25394" s="1">
        <v>45444</v>
      </c>
    </row>
    <row r="25395" spans="1:14" x14ac:dyDescent="0.35">
      <c r="A25395" t="s">
        <v>45</v>
      </c>
      <c r="B25395">
        <v>6</v>
      </c>
      <c r="C25395" t="s">
        <v>21728</v>
      </c>
      <c r="D25395" t="s">
        <v>21729</v>
      </c>
      <c r="E25395" s="1">
        <v>44963</v>
      </c>
      <c r="F25395" t="s">
        <v>75</v>
      </c>
      <c r="G25395" s="15">
        <v>4580</v>
      </c>
      <c r="J25395">
        <v>375094</v>
      </c>
      <c r="K25395" t="s">
        <v>21730</v>
      </c>
      <c r="L25395" t="s">
        <v>21731</v>
      </c>
      <c r="M25395">
        <v>74129</v>
      </c>
      <c r="N25395" s="1">
        <v>45444</v>
      </c>
    </row>
    <row r="25396" spans="1:14" x14ac:dyDescent="0.35">
      <c r="A25396" t="s">
        <v>45</v>
      </c>
      <c r="B25396">
        <v>6</v>
      </c>
      <c r="C25396" t="s">
        <v>21728</v>
      </c>
      <c r="D25396" t="s">
        <v>21729</v>
      </c>
      <c r="E25396" s="1">
        <v>44956</v>
      </c>
      <c r="F25396" t="s">
        <v>75</v>
      </c>
      <c r="G25396" s="15">
        <v>4580</v>
      </c>
      <c r="J25396">
        <v>375094</v>
      </c>
      <c r="K25396" t="s">
        <v>21730</v>
      </c>
      <c r="L25396" t="s">
        <v>21731</v>
      </c>
      <c r="M25396">
        <v>74129</v>
      </c>
      <c r="N25396" s="1">
        <v>45444</v>
      </c>
    </row>
    <row r="25397" spans="1:14" x14ac:dyDescent="0.35">
      <c r="A25397" t="s">
        <v>45</v>
      </c>
      <c r="B25397">
        <v>6</v>
      </c>
      <c r="C25397" t="s">
        <v>21728</v>
      </c>
      <c r="D25397" t="s">
        <v>21729</v>
      </c>
      <c r="E25397" s="1">
        <v>44949</v>
      </c>
      <c r="F25397" t="s">
        <v>75</v>
      </c>
      <c r="G25397" s="15">
        <v>4580</v>
      </c>
      <c r="J25397">
        <v>375094</v>
      </c>
      <c r="K25397" t="s">
        <v>21730</v>
      </c>
      <c r="L25397" t="s">
        <v>21731</v>
      </c>
      <c r="M25397">
        <v>74129</v>
      </c>
      <c r="N25397" s="1">
        <v>45444</v>
      </c>
    </row>
    <row r="25398" spans="1:14" x14ac:dyDescent="0.35">
      <c r="A25398" t="s">
        <v>45</v>
      </c>
      <c r="B25398">
        <v>6</v>
      </c>
      <c r="C25398" t="s">
        <v>21728</v>
      </c>
      <c r="D25398" t="s">
        <v>21729</v>
      </c>
      <c r="E25398" s="1">
        <v>44943</v>
      </c>
      <c r="F25398" t="s">
        <v>75</v>
      </c>
      <c r="G25398" s="15">
        <v>4580</v>
      </c>
      <c r="J25398">
        <v>375094</v>
      </c>
      <c r="K25398" t="s">
        <v>21730</v>
      </c>
      <c r="L25398" t="s">
        <v>21731</v>
      </c>
      <c r="M25398">
        <v>74129</v>
      </c>
      <c r="N25398" s="1">
        <v>45444</v>
      </c>
    </row>
    <row r="25399" spans="1:14" x14ac:dyDescent="0.35">
      <c r="A25399" t="s">
        <v>45</v>
      </c>
      <c r="B25399">
        <v>6</v>
      </c>
      <c r="C25399" t="s">
        <v>21728</v>
      </c>
      <c r="D25399" t="s">
        <v>21729</v>
      </c>
      <c r="E25399" s="1">
        <v>45216</v>
      </c>
      <c r="F25399" t="s">
        <v>75</v>
      </c>
      <c r="G25399" s="15">
        <v>4587</v>
      </c>
      <c r="J25399">
        <v>375094</v>
      </c>
      <c r="K25399" t="s">
        <v>21730</v>
      </c>
      <c r="L25399" t="s">
        <v>21731</v>
      </c>
      <c r="M25399">
        <v>74129</v>
      </c>
      <c r="N25399" s="1">
        <v>45444</v>
      </c>
    </row>
    <row r="25400" spans="1:14" x14ac:dyDescent="0.35">
      <c r="A25400" t="s">
        <v>45</v>
      </c>
      <c r="B25400">
        <v>6</v>
      </c>
      <c r="C25400" t="s">
        <v>21728</v>
      </c>
      <c r="D25400" t="s">
        <v>21729</v>
      </c>
      <c r="E25400" s="1">
        <v>45174</v>
      </c>
      <c r="F25400" t="s">
        <v>75</v>
      </c>
      <c r="G25400" s="15">
        <v>4587</v>
      </c>
      <c r="J25400">
        <v>375094</v>
      </c>
      <c r="K25400" t="s">
        <v>21730</v>
      </c>
      <c r="L25400" t="s">
        <v>21731</v>
      </c>
      <c r="M25400">
        <v>74129</v>
      </c>
      <c r="N25400" s="1">
        <v>45444</v>
      </c>
    </row>
    <row r="25401" spans="1:14" x14ac:dyDescent="0.35">
      <c r="A25401" t="s">
        <v>45</v>
      </c>
      <c r="B25401">
        <v>6</v>
      </c>
      <c r="C25401" t="s">
        <v>21728</v>
      </c>
      <c r="D25401" t="s">
        <v>21729</v>
      </c>
      <c r="E25401" s="1">
        <v>45166</v>
      </c>
      <c r="F25401" t="s">
        <v>75</v>
      </c>
      <c r="G25401" s="15">
        <v>4587</v>
      </c>
      <c r="J25401">
        <v>375094</v>
      </c>
      <c r="K25401" t="s">
        <v>21730</v>
      </c>
      <c r="L25401" t="s">
        <v>21731</v>
      </c>
      <c r="M25401">
        <v>74129</v>
      </c>
      <c r="N25401" s="1">
        <v>45444</v>
      </c>
    </row>
    <row r="25402" spans="1:14" x14ac:dyDescent="0.35">
      <c r="A25402" t="s">
        <v>45</v>
      </c>
      <c r="B25402">
        <v>6</v>
      </c>
      <c r="C25402" t="s">
        <v>21728</v>
      </c>
      <c r="D25402" t="s">
        <v>21729</v>
      </c>
      <c r="E25402" s="1">
        <v>45159</v>
      </c>
      <c r="F25402" t="s">
        <v>75</v>
      </c>
      <c r="G25402" s="15">
        <v>4587</v>
      </c>
      <c r="J25402">
        <v>375094</v>
      </c>
      <c r="K25402" t="s">
        <v>21730</v>
      </c>
      <c r="L25402" t="s">
        <v>21731</v>
      </c>
      <c r="M25402">
        <v>74129</v>
      </c>
      <c r="N25402" s="1">
        <v>45444</v>
      </c>
    </row>
    <row r="25403" spans="1:14" x14ac:dyDescent="0.35">
      <c r="A25403" t="s">
        <v>45</v>
      </c>
      <c r="B25403">
        <v>6</v>
      </c>
      <c r="C25403" t="s">
        <v>21728</v>
      </c>
      <c r="D25403" t="s">
        <v>21729</v>
      </c>
      <c r="E25403" s="1">
        <v>45152</v>
      </c>
      <c r="F25403" t="s">
        <v>75</v>
      </c>
      <c r="G25403" s="15">
        <v>4587</v>
      </c>
      <c r="J25403">
        <v>375094</v>
      </c>
      <c r="K25403" t="s">
        <v>21730</v>
      </c>
      <c r="L25403" t="s">
        <v>21731</v>
      </c>
      <c r="M25403">
        <v>74129</v>
      </c>
      <c r="N25403" s="1">
        <v>45444</v>
      </c>
    </row>
    <row r="25404" spans="1:14" x14ac:dyDescent="0.35">
      <c r="A25404" t="s">
        <v>45</v>
      </c>
      <c r="B25404">
        <v>6</v>
      </c>
      <c r="C25404" t="s">
        <v>21728</v>
      </c>
      <c r="D25404" t="s">
        <v>21729</v>
      </c>
      <c r="E25404" s="1">
        <v>45145</v>
      </c>
      <c r="F25404" t="s">
        <v>75</v>
      </c>
      <c r="G25404" s="15">
        <v>4587</v>
      </c>
      <c r="J25404">
        <v>375094</v>
      </c>
      <c r="K25404" t="s">
        <v>21730</v>
      </c>
      <c r="L25404" t="s">
        <v>21731</v>
      </c>
      <c r="M25404">
        <v>74129</v>
      </c>
      <c r="N25404" s="1">
        <v>45444</v>
      </c>
    </row>
    <row r="25405" spans="1:14" x14ac:dyDescent="0.35">
      <c r="A25405" t="s">
        <v>45</v>
      </c>
      <c r="B25405">
        <v>6</v>
      </c>
      <c r="C25405" t="s">
        <v>21728</v>
      </c>
      <c r="D25405" t="s">
        <v>21729</v>
      </c>
      <c r="E25405" s="1">
        <v>44922</v>
      </c>
      <c r="F25405" t="s">
        <v>75</v>
      </c>
      <c r="G25405" s="15">
        <v>13739</v>
      </c>
      <c r="J25405">
        <v>375094</v>
      </c>
      <c r="K25405" t="s">
        <v>21730</v>
      </c>
      <c r="L25405" t="s">
        <v>21731</v>
      </c>
      <c r="M25405">
        <v>74129</v>
      </c>
      <c r="N25405" s="1">
        <v>45444</v>
      </c>
    </row>
    <row r="25406" spans="1:14" x14ac:dyDescent="0.35">
      <c r="A25406" t="s">
        <v>45</v>
      </c>
      <c r="B25406">
        <v>6</v>
      </c>
      <c r="C25406" t="s">
        <v>21728</v>
      </c>
      <c r="D25406" t="s">
        <v>21729</v>
      </c>
      <c r="E25406" s="1">
        <v>45236</v>
      </c>
      <c r="F25406" t="s">
        <v>75</v>
      </c>
      <c r="G25406" s="15">
        <v>13762</v>
      </c>
      <c r="J25406">
        <v>375094</v>
      </c>
      <c r="K25406" t="s">
        <v>21730</v>
      </c>
      <c r="L25406" t="s">
        <v>21731</v>
      </c>
      <c r="M25406">
        <v>74129</v>
      </c>
      <c r="N25406" s="1">
        <v>45444</v>
      </c>
    </row>
    <row r="25407" spans="1:14" x14ac:dyDescent="0.35">
      <c r="A25407" t="s">
        <v>45</v>
      </c>
      <c r="B25407">
        <v>6</v>
      </c>
      <c r="C25407" t="s">
        <v>21728</v>
      </c>
      <c r="D25407" t="s">
        <v>21729</v>
      </c>
      <c r="E25407" s="1">
        <v>45194</v>
      </c>
      <c r="F25407" t="s">
        <v>75</v>
      </c>
      <c r="G25407" s="15">
        <v>13762</v>
      </c>
      <c r="J25407">
        <v>375094</v>
      </c>
      <c r="K25407" t="s">
        <v>21730</v>
      </c>
      <c r="L25407" t="s">
        <v>21731</v>
      </c>
      <c r="M25407">
        <v>74129</v>
      </c>
      <c r="N25407" s="1">
        <v>45444</v>
      </c>
    </row>
    <row r="25408" spans="1:14" x14ac:dyDescent="0.35">
      <c r="A25408" t="s">
        <v>45</v>
      </c>
      <c r="B25408">
        <v>6</v>
      </c>
      <c r="C25408" t="s">
        <v>21728</v>
      </c>
      <c r="D25408" t="s">
        <v>21729</v>
      </c>
      <c r="E25408" s="1">
        <v>45124</v>
      </c>
      <c r="F25408" t="s">
        <v>75</v>
      </c>
      <c r="G25408" s="15">
        <v>13762</v>
      </c>
      <c r="J25408">
        <v>375094</v>
      </c>
      <c r="K25408" t="s">
        <v>21730</v>
      </c>
      <c r="L25408" t="s">
        <v>21731</v>
      </c>
      <c r="M25408">
        <v>74129</v>
      </c>
      <c r="N25408" s="1">
        <v>45444</v>
      </c>
    </row>
    <row r="25409" spans="1:14" x14ac:dyDescent="0.35">
      <c r="A25409" t="s">
        <v>45</v>
      </c>
      <c r="B25409">
        <v>6</v>
      </c>
      <c r="C25409" t="s">
        <v>21728</v>
      </c>
      <c r="D25409" t="s">
        <v>21729</v>
      </c>
      <c r="E25409" s="1">
        <v>44742</v>
      </c>
      <c r="F25409" t="s">
        <v>75</v>
      </c>
      <c r="G25409" s="15">
        <v>15948</v>
      </c>
      <c r="J25409">
        <v>375094</v>
      </c>
      <c r="K25409" t="s">
        <v>21730</v>
      </c>
      <c r="L25409" t="s">
        <v>21731</v>
      </c>
      <c r="M25409">
        <v>74129</v>
      </c>
      <c r="N25409" s="1">
        <v>45444</v>
      </c>
    </row>
    <row r="25410" spans="1:14" x14ac:dyDescent="0.35">
      <c r="A25410" t="s">
        <v>45</v>
      </c>
      <c r="B25410">
        <v>6</v>
      </c>
      <c r="C25410" t="s">
        <v>21728</v>
      </c>
      <c r="D25410" t="s">
        <v>21729</v>
      </c>
      <c r="E25410" s="1">
        <v>44614</v>
      </c>
      <c r="F25410" t="s">
        <v>75</v>
      </c>
      <c r="G25410" s="15">
        <v>16330</v>
      </c>
      <c r="J25410">
        <v>375094</v>
      </c>
      <c r="K25410" t="s">
        <v>21730</v>
      </c>
      <c r="L25410" t="s">
        <v>21731</v>
      </c>
      <c r="M25410">
        <v>74129</v>
      </c>
      <c r="N25410" s="1">
        <v>45444</v>
      </c>
    </row>
    <row r="25411" spans="1:14" x14ac:dyDescent="0.35">
      <c r="A25411" t="s">
        <v>45</v>
      </c>
      <c r="B25411">
        <v>6</v>
      </c>
      <c r="C25411" t="s">
        <v>21728</v>
      </c>
      <c r="D25411" t="s">
        <v>21729</v>
      </c>
      <c r="E25411" s="1">
        <v>44984</v>
      </c>
      <c r="F25411" t="s">
        <v>75</v>
      </c>
      <c r="G25411" s="15">
        <v>38989</v>
      </c>
      <c r="J25411">
        <v>375094</v>
      </c>
      <c r="K25411" t="s">
        <v>21730</v>
      </c>
      <c r="L25411" t="s">
        <v>21731</v>
      </c>
      <c r="M25411">
        <v>74129</v>
      </c>
      <c r="N25411" s="1">
        <v>45444</v>
      </c>
    </row>
    <row r="25412" spans="1:14" x14ac:dyDescent="0.35">
      <c r="A25412" t="s">
        <v>45</v>
      </c>
      <c r="B25412">
        <v>6</v>
      </c>
      <c r="C25412" t="s">
        <v>21728</v>
      </c>
      <c r="D25412" t="s">
        <v>21729</v>
      </c>
      <c r="E25412" s="1">
        <v>44614</v>
      </c>
      <c r="F25412" t="s">
        <v>102</v>
      </c>
      <c r="H25412">
        <v>11</v>
      </c>
      <c r="I25412" s="1">
        <v>44660</v>
      </c>
      <c r="J25412">
        <v>375094</v>
      </c>
      <c r="K25412" t="s">
        <v>21730</v>
      </c>
      <c r="L25412" t="s">
        <v>21731</v>
      </c>
      <c r="M25412">
        <v>74129</v>
      </c>
      <c r="N25412" s="1">
        <v>45444</v>
      </c>
    </row>
    <row r="25413" spans="1:14" x14ac:dyDescent="0.35">
      <c r="A25413" t="s">
        <v>45</v>
      </c>
      <c r="B25413">
        <v>6</v>
      </c>
      <c r="C25413" t="s">
        <v>22055</v>
      </c>
      <c r="D25413" t="s">
        <v>22056</v>
      </c>
      <c r="E25413" s="1">
        <v>44557</v>
      </c>
      <c r="F25413" t="s">
        <v>75</v>
      </c>
      <c r="G25413" s="15">
        <v>655</v>
      </c>
      <c r="J25413">
        <v>375404</v>
      </c>
      <c r="K25413" t="s">
        <v>22057</v>
      </c>
      <c r="L25413" t="s">
        <v>22058</v>
      </c>
      <c r="M25413">
        <v>73521</v>
      </c>
      <c r="N25413" s="1">
        <v>45444</v>
      </c>
    </row>
    <row r="25414" spans="1:14" x14ac:dyDescent="0.35">
      <c r="A25414" t="s">
        <v>45</v>
      </c>
      <c r="B25414">
        <v>6</v>
      </c>
      <c r="C25414" t="s">
        <v>22055</v>
      </c>
      <c r="D25414" t="s">
        <v>22056</v>
      </c>
      <c r="E25414" s="1">
        <v>45127</v>
      </c>
      <c r="F25414" t="s">
        <v>75</v>
      </c>
      <c r="G25414" s="15">
        <v>7443</v>
      </c>
      <c r="J25414">
        <v>375404</v>
      </c>
      <c r="K25414" t="s">
        <v>22057</v>
      </c>
      <c r="L25414" t="s">
        <v>22058</v>
      </c>
      <c r="M25414">
        <v>73521</v>
      </c>
      <c r="N25414" s="1">
        <v>45444</v>
      </c>
    </row>
    <row r="25415" spans="1:14" x14ac:dyDescent="0.35">
      <c r="A25415" t="s">
        <v>45</v>
      </c>
      <c r="B25415">
        <v>6</v>
      </c>
      <c r="C25415" t="s">
        <v>21822</v>
      </c>
      <c r="D25415" t="s">
        <v>21823</v>
      </c>
      <c r="E25415" s="1">
        <v>44368</v>
      </c>
      <c r="F25415" t="s">
        <v>75</v>
      </c>
      <c r="G25415" s="15">
        <v>2275</v>
      </c>
      <c r="J25415">
        <v>375182</v>
      </c>
      <c r="K25415" t="s">
        <v>21824</v>
      </c>
      <c r="L25415" t="s">
        <v>21825</v>
      </c>
      <c r="M25415">
        <v>73701</v>
      </c>
      <c r="N25415" s="1">
        <v>45444</v>
      </c>
    </row>
    <row r="25416" spans="1:14" x14ac:dyDescent="0.35">
      <c r="A25416" t="s">
        <v>45</v>
      </c>
      <c r="B25416">
        <v>6</v>
      </c>
      <c r="C25416" t="s">
        <v>21822</v>
      </c>
      <c r="D25416" t="s">
        <v>21823</v>
      </c>
      <c r="E25416" s="1">
        <v>44749</v>
      </c>
      <c r="F25416" t="s">
        <v>75</v>
      </c>
      <c r="G25416" s="15">
        <v>47680</v>
      </c>
      <c r="J25416">
        <v>375182</v>
      </c>
      <c r="K25416" t="s">
        <v>21824</v>
      </c>
      <c r="L25416" t="s">
        <v>21825</v>
      </c>
      <c r="M25416">
        <v>73701</v>
      </c>
      <c r="N25416" s="1">
        <v>45444</v>
      </c>
    </row>
    <row r="25417" spans="1:14" x14ac:dyDescent="0.35">
      <c r="A25417" t="s">
        <v>45</v>
      </c>
      <c r="B25417">
        <v>6</v>
      </c>
      <c r="C25417" t="s">
        <v>22163</v>
      </c>
      <c r="D25417" t="s">
        <v>21738</v>
      </c>
      <c r="E25417" s="1">
        <v>44571</v>
      </c>
      <c r="F25417" t="s">
        <v>75</v>
      </c>
      <c r="G25417" s="15">
        <v>655</v>
      </c>
      <c r="J25417">
        <v>375473</v>
      </c>
      <c r="K25417" t="s">
        <v>22164</v>
      </c>
      <c r="L25417" t="s">
        <v>22165</v>
      </c>
      <c r="M25417">
        <v>73134</v>
      </c>
      <c r="N25417" s="1">
        <v>45444</v>
      </c>
    </row>
    <row r="25418" spans="1:14" x14ac:dyDescent="0.35">
      <c r="A25418" t="s">
        <v>45</v>
      </c>
      <c r="B25418">
        <v>6</v>
      </c>
      <c r="C25418" t="s">
        <v>22163</v>
      </c>
      <c r="D25418" t="s">
        <v>21738</v>
      </c>
      <c r="E25418" s="1">
        <v>44655</v>
      </c>
      <c r="F25418" t="s">
        <v>75</v>
      </c>
      <c r="G25418" s="15">
        <v>994</v>
      </c>
      <c r="J25418">
        <v>375473</v>
      </c>
      <c r="K25418" t="s">
        <v>22164</v>
      </c>
      <c r="L25418" t="s">
        <v>22165</v>
      </c>
      <c r="M25418">
        <v>73134</v>
      </c>
      <c r="N25418" s="1">
        <v>45444</v>
      </c>
    </row>
    <row r="25419" spans="1:14" x14ac:dyDescent="0.35">
      <c r="A25419" t="s">
        <v>45</v>
      </c>
      <c r="B25419">
        <v>6</v>
      </c>
      <c r="C25419" t="s">
        <v>22163</v>
      </c>
      <c r="D25419" t="s">
        <v>21738</v>
      </c>
      <c r="E25419" s="1">
        <v>44768</v>
      </c>
      <c r="F25419" t="s">
        <v>75</v>
      </c>
      <c r="G25419" s="15">
        <v>9160</v>
      </c>
      <c r="J25419">
        <v>375473</v>
      </c>
      <c r="K25419" t="s">
        <v>22164</v>
      </c>
      <c r="L25419" t="s">
        <v>22165</v>
      </c>
      <c r="M25419">
        <v>73134</v>
      </c>
      <c r="N25419" s="1">
        <v>45444</v>
      </c>
    </row>
    <row r="25420" spans="1:14" x14ac:dyDescent="0.35">
      <c r="A25420" t="s">
        <v>45</v>
      </c>
      <c r="B25420">
        <v>6</v>
      </c>
      <c r="C25420" t="s">
        <v>33746</v>
      </c>
      <c r="D25420" t="s">
        <v>22150</v>
      </c>
      <c r="E25420" s="1">
        <v>44424</v>
      </c>
      <c r="F25420" t="s">
        <v>75</v>
      </c>
      <c r="G25420" s="15">
        <v>655</v>
      </c>
      <c r="J25420">
        <v>375467</v>
      </c>
      <c r="K25420" t="s">
        <v>22151</v>
      </c>
      <c r="L25420" t="s">
        <v>22152</v>
      </c>
      <c r="M25420">
        <v>74637</v>
      </c>
      <c r="N25420" s="1">
        <v>45444</v>
      </c>
    </row>
    <row r="25421" spans="1:14" x14ac:dyDescent="0.35">
      <c r="A25421" t="s">
        <v>45</v>
      </c>
      <c r="B25421">
        <v>6</v>
      </c>
      <c r="C25421" t="s">
        <v>33746</v>
      </c>
      <c r="D25421" t="s">
        <v>22150</v>
      </c>
      <c r="E25421" s="1">
        <v>44431</v>
      </c>
      <c r="F25421" t="s">
        <v>75</v>
      </c>
      <c r="G25421" s="15">
        <v>983</v>
      </c>
      <c r="J25421">
        <v>375467</v>
      </c>
      <c r="K25421" t="s">
        <v>22151</v>
      </c>
      <c r="L25421" t="s">
        <v>22152</v>
      </c>
      <c r="M25421">
        <v>74637</v>
      </c>
      <c r="N25421" s="1">
        <v>45444</v>
      </c>
    </row>
    <row r="25422" spans="1:14" x14ac:dyDescent="0.35">
      <c r="A25422" t="s">
        <v>45</v>
      </c>
      <c r="B25422">
        <v>6</v>
      </c>
      <c r="C25422" t="s">
        <v>21855</v>
      </c>
      <c r="D25422" t="s">
        <v>21738</v>
      </c>
      <c r="E25422" s="1">
        <v>44557</v>
      </c>
      <c r="F25422" t="s">
        <v>75</v>
      </c>
      <c r="G25422" s="15">
        <v>655</v>
      </c>
      <c r="J25422">
        <v>375209</v>
      </c>
      <c r="K25422" t="s">
        <v>21856</v>
      </c>
      <c r="L25422" t="s">
        <v>21857</v>
      </c>
      <c r="M25422">
        <v>73107</v>
      </c>
      <c r="N25422" s="1">
        <v>45444</v>
      </c>
    </row>
    <row r="25423" spans="1:14" x14ac:dyDescent="0.35">
      <c r="A25423" t="s">
        <v>45</v>
      </c>
      <c r="B25423">
        <v>6</v>
      </c>
      <c r="C25423" t="s">
        <v>22086</v>
      </c>
      <c r="D25423" t="s">
        <v>3161</v>
      </c>
      <c r="E25423" s="1">
        <v>44403</v>
      </c>
      <c r="F25423" t="s">
        <v>75</v>
      </c>
      <c r="G25423" s="15">
        <v>655</v>
      </c>
      <c r="J25423">
        <v>375427</v>
      </c>
      <c r="K25423" t="s">
        <v>22087</v>
      </c>
      <c r="L25423" t="s">
        <v>22088</v>
      </c>
      <c r="M25423">
        <v>73737</v>
      </c>
      <c r="N25423" s="1">
        <v>45444</v>
      </c>
    </row>
    <row r="25424" spans="1:14" x14ac:dyDescent="0.35">
      <c r="A25424" t="s">
        <v>45</v>
      </c>
      <c r="B25424">
        <v>6</v>
      </c>
      <c r="C25424" t="s">
        <v>22074</v>
      </c>
      <c r="D25424" t="s">
        <v>21734</v>
      </c>
      <c r="E25424" s="1">
        <v>44375</v>
      </c>
      <c r="F25424" t="s">
        <v>75</v>
      </c>
      <c r="G25424" s="15">
        <v>1638</v>
      </c>
      <c r="J25424">
        <v>375416</v>
      </c>
      <c r="K25424" t="s">
        <v>22075</v>
      </c>
      <c r="L25424" t="s">
        <v>22076</v>
      </c>
      <c r="M25424">
        <v>73750</v>
      </c>
      <c r="N25424" s="1">
        <v>45444</v>
      </c>
    </row>
    <row r="25425" spans="1:14" x14ac:dyDescent="0.35">
      <c r="A25425" t="s">
        <v>45</v>
      </c>
      <c r="B25425">
        <v>6</v>
      </c>
      <c r="C25425" t="s">
        <v>22074</v>
      </c>
      <c r="D25425" t="s">
        <v>21734</v>
      </c>
      <c r="E25425" s="1">
        <v>44655</v>
      </c>
      <c r="F25425" t="s">
        <v>75</v>
      </c>
      <c r="G25425" s="15">
        <v>1988</v>
      </c>
      <c r="J25425">
        <v>375416</v>
      </c>
      <c r="K25425" t="s">
        <v>22075</v>
      </c>
      <c r="L25425" t="s">
        <v>22076</v>
      </c>
      <c r="M25425">
        <v>73750</v>
      </c>
      <c r="N25425" s="1">
        <v>45444</v>
      </c>
    </row>
    <row r="25426" spans="1:14" x14ac:dyDescent="0.35">
      <c r="A25426" t="s">
        <v>45</v>
      </c>
      <c r="B25426">
        <v>6</v>
      </c>
      <c r="C25426" t="s">
        <v>22074</v>
      </c>
      <c r="D25426" t="s">
        <v>21734</v>
      </c>
      <c r="E25426" s="1">
        <v>44662</v>
      </c>
      <c r="F25426" t="s">
        <v>75</v>
      </c>
      <c r="G25426" s="15">
        <v>2320</v>
      </c>
      <c r="J25426">
        <v>375416</v>
      </c>
      <c r="K25426" t="s">
        <v>22075</v>
      </c>
      <c r="L25426" t="s">
        <v>22076</v>
      </c>
      <c r="M25426">
        <v>73750</v>
      </c>
      <c r="N25426" s="1">
        <v>45444</v>
      </c>
    </row>
    <row r="25427" spans="1:14" x14ac:dyDescent="0.35">
      <c r="A25427" t="s">
        <v>45</v>
      </c>
      <c r="B25427">
        <v>6</v>
      </c>
      <c r="C25427" t="s">
        <v>22074</v>
      </c>
      <c r="D25427" t="s">
        <v>21734</v>
      </c>
      <c r="E25427" s="1">
        <v>44669</v>
      </c>
      <c r="F25427" t="s">
        <v>75</v>
      </c>
      <c r="G25427" s="15">
        <v>2651</v>
      </c>
      <c r="J25427">
        <v>375416</v>
      </c>
      <c r="K25427" t="s">
        <v>22075</v>
      </c>
      <c r="L25427" t="s">
        <v>22076</v>
      </c>
      <c r="M25427">
        <v>73750</v>
      </c>
      <c r="N25427" s="1">
        <v>45444</v>
      </c>
    </row>
    <row r="25428" spans="1:14" x14ac:dyDescent="0.35">
      <c r="A25428" t="s">
        <v>45</v>
      </c>
      <c r="B25428">
        <v>6</v>
      </c>
      <c r="C25428" t="s">
        <v>22074</v>
      </c>
      <c r="D25428" t="s">
        <v>21734</v>
      </c>
      <c r="E25428" s="1">
        <v>44509</v>
      </c>
      <c r="F25428" t="s">
        <v>75</v>
      </c>
      <c r="G25428" s="15">
        <v>48753</v>
      </c>
      <c r="J25428">
        <v>375416</v>
      </c>
      <c r="K25428" t="s">
        <v>22075</v>
      </c>
      <c r="L25428" t="s">
        <v>22076</v>
      </c>
      <c r="M25428">
        <v>73750</v>
      </c>
      <c r="N25428" s="1">
        <v>45444</v>
      </c>
    </row>
    <row r="25429" spans="1:14" x14ac:dyDescent="0.35">
      <c r="A25429" t="s">
        <v>45</v>
      </c>
      <c r="B25429">
        <v>6</v>
      </c>
      <c r="C25429" t="s">
        <v>22074</v>
      </c>
      <c r="D25429" t="s">
        <v>21734</v>
      </c>
      <c r="E25429" s="1">
        <v>44509</v>
      </c>
      <c r="F25429" t="s">
        <v>102</v>
      </c>
      <c r="H25429">
        <v>67</v>
      </c>
      <c r="I25429" s="1">
        <v>44574</v>
      </c>
      <c r="J25429">
        <v>375416</v>
      </c>
      <c r="K25429" t="s">
        <v>22075</v>
      </c>
      <c r="L25429" t="s">
        <v>22076</v>
      </c>
      <c r="M25429">
        <v>73750</v>
      </c>
      <c r="N25429" s="1">
        <v>45444</v>
      </c>
    </row>
    <row r="25430" spans="1:14" x14ac:dyDescent="0.35">
      <c r="A25430" t="s">
        <v>45</v>
      </c>
      <c r="B25430">
        <v>6</v>
      </c>
      <c r="C25430" t="s">
        <v>22204</v>
      </c>
      <c r="D25430" t="s">
        <v>22205</v>
      </c>
      <c r="E25430" s="1">
        <v>44606</v>
      </c>
      <c r="F25430" t="s">
        <v>75</v>
      </c>
      <c r="G25430" s="15">
        <v>658</v>
      </c>
      <c r="J25430">
        <v>375501</v>
      </c>
      <c r="K25430" t="s">
        <v>22206</v>
      </c>
      <c r="L25430" t="s">
        <v>22207</v>
      </c>
      <c r="M25430">
        <v>74029</v>
      </c>
      <c r="N25430" s="1">
        <v>45444</v>
      </c>
    </row>
    <row r="25431" spans="1:14" x14ac:dyDescent="0.35">
      <c r="A25431" t="s">
        <v>45</v>
      </c>
      <c r="B25431">
        <v>6</v>
      </c>
      <c r="C25431" t="s">
        <v>22204</v>
      </c>
      <c r="D25431" t="s">
        <v>22205</v>
      </c>
      <c r="E25431" s="1">
        <v>44701</v>
      </c>
      <c r="F25431" t="s">
        <v>75</v>
      </c>
      <c r="G25431" s="15">
        <v>54838</v>
      </c>
      <c r="J25431">
        <v>375501</v>
      </c>
      <c r="K25431" t="s">
        <v>22206</v>
      </c>
      <c r="L25431" t="s">
        <v>22207</v>
      </c>
      <c r="M25431">
        <v>74029</v>
      </c>
      <c r="N25431" s="1">
        <v>45444</v>
      </c>
    </row>
    <row r="25432" spans="1:14" x14ac:dyDescent="0.35">
      <c r="A25432" t="s">
        <v>45</v>
      </c>
      <c r="B25432">
        <v>6</v>
      </c>
      <c r="C25432" t="s">
        <v>35840</v>
      </c>
      <c r="D25432" t="s">
        <v>21950</v>
      </c>
      <c r="E25432" s="1">
        <v>44382</v>
      </c>
      <c r="F25432" t="s">
        <v>75</v>
      </c>
      <c r="G25432" s="15">
        <v>650</v>
      </c>
      <c r="J25432">
        <v>375330</v>
      </c>
      <c r="K25432" t="s">
        <v>21951</v>
      </c>
      <c r="L25432" t="s">
        <v>21952</v>
      </c>
      <c r="M25432">
        <v>74434</v>
      </c>
      <c r="N25432" s="1">
        <v>45444</v>
      </c>
    </row>
    <row r="25433" spans="1:14" x14ac:dyDescent="0.35">
      <c r="A25433" t="s">
        <v>45</v>
      </c>
      <c r="B25433">
        <v>6</v>
      </c>
      <c r="C25433" t="s">
        <v>22135</v>
      </c>
      <c r="D25433" t="s">
        <v>22136</v>
      </c>
      <c r="E25433" s="1">
        <v>44368</v>
      </c>
      <c r="F25433" t="s">
        <v>75</v>
      </c>
      <c r="G25433" s="15">
        <v>655</v>
      </c>
      <c r="J25433">
        <v>375462</v>
      </c>
      <c r="K25433" t="s">
        <v>22137</v>
      </c>
      <c r="L25433" t="s">
        <v>22138</v>
      </c>
      <c r="M25433">
        <v>74437</v>
      </c>
      <c r="N25433" s="1">
        <v>45444</v>
      </c>
    </row>
    <row r="25434" spans="1:14" x14ac:dyDescent="0.35">
      <c r="A25434" t="s">
        <v>45</v>
      </c>
      <c r="B25434">
        <v>6</v>
      </c>
      <c r="C25434" t="s">
        <v>22135</v>
      </c>
      <c r="D25434" t="s">
        <v>22136</v>
      </c>
      <c r="E25434" s="1">
        <v>44995</v>
      </c>
      <c r="F25434" t="s">
        <v>75</v>
      </c>
      <c r="G25434" s="15">
        <v>9750</v>
      </c>
      <c r="J25434">
        <v>375462</v>
      </c>
      <c r="K25434" t="s">
        <v>22137</v>
      </c>
      <c r="L25434" t="s">
        <v>22138</v>
      </c>
      <c r="M25434">
        <v>74437</v>
      </c>
      <c r="N25434" s="1">
        <v>45444</v>
      </c>
    </row>
    <row r="25435" spans="1:14" x14ac:dyDescent="0.35">
      <c r="A25435" t="s">
        <v>45</v>
      </c>
      <c r="B25435">
        <v>6</v>
      </c>
      <c r="C25435" t="s">
        <v>22135</v>
      </c>
      <c r="D25435" t="s">
        <v>22136</v>
      </c>
      <c r="E25435" s="1">
        <v>44536</v>
      </c>
      <c r="F25435" t="s">
        <v>75</v>
      </c>
      <c r="G25435" s="15">
        <v>9750</v>
      </c>
      <c r="J25435">
        <v>375462</v>
      </c>
      <c r="K25435" t="s">
        <v>22137</v>
      </c>
      <c r="L25435" t="s">
        <v>22138</v>
      </c>
      <c r="M25435">
        <v>74437</v>
      </c>
      <c r="N25435" s="1">
        <v>45444</v>
      </c>
    </row>
    <row r="25436" spans="1:14" x14ac:dyDescent="0.35">
      <c r="A25436" t="s">
        <v>45</v>
      </c>
      <c r="B25436">
        <v>6</v>
      </c>
      <c r="C25436" t="s">
        <v>22135</v>
      </c>
      <c r="D25436" t="s">
        <v>22136</v>
      </c>
      <c r="E25436" s="1">
        <v>44536</v>
      </c>
      <c r="F25436" t="s">
        <v>102</v>
      </c>
      <c r="H25436">
        <v>4</v>
      </c>
      <c r="I25436" s="1">
        <v>44576</v>
      </c>
      <c r="J25436">
        <v>375462</v>
      </c>
      <c r="K25436" t="s">
        <v>22137</v>
      </c>
      <c r="L25436" t="s">
        <v>22138</v>
      </c>
      <c r="M25436">
        <v>74437</v>
      </c>
      <c r="N25436" s="1">
        <v>45444</v>
      </c>
    </row>
    <row r="25437" spans="1:14" x14ac:dyDescent="0.35">
      <c r="A25437" t="s">
        <v>45</v>
      </c>
      <c r="B25437">
        <v>6</v>
      </c>
      <c r="C25437" t="s">
        <v>22244</v>
      </c>
      <c r="D25437" t="s">
        <v>21810</v>
      </c>
      <c r="E25437" s="1">
        <v>44762</v>
      </c>
      <c r="F25437" t="s">
        <v>75</v>
      </c>
      <c r="G25437" s="15">
        <v>12168</v>
      </c>
      <c r="J25437">
        <v>375525</v>
      </c>
      <c r="K25437" t="s">
        <v>22245</v>
      </c>
      <c r="L25437" t="s">
        <v>22246</v>
      </c>
      <c r="M25437">
        <v>74012</v>
      </c>
      <c r="N25437" s="1">
        <v>45444</v>
      </c>
    </row>
    <row r="25438" spans="1:14" x14ac:dyDescent="0.35">
      <c r="A25438" t="s">
        <v>45</v>
      </c>
      <c r="B25438">
        <v>6</v>
      </c>
      <c r="C25438" t="s">
        <v>22247</v>
      </c>
      <c r="D25438" t="s">
        <v>21823</v>
      </c>
      <c r="E25438" s="1">
        <v>44354</v>
      </c>
      <c r="F25438" t="s">
        <v>75</v>
      </c>
      <c r="G25438" s="15">
        <v>650</v>
      </c>
      <c r="J25438">
        <v>375527</v>
      </c>
      <c r="K25438" t="s">
        <v>22248</v>
      </c>
      <c r="L25438" t="s">
        <v>22249</v>
      </c>
      <c r="M25438">
        <v>73703</v>
      </c>
      <c r="N25438" s="1">
        <v>45444</v>
      </c>
    </row>
    <row r="25439" spans="1:14" x14ac:dyDescent="0.35">
      <c r="A25439" t="s">
        <v>45</v>
      </c>
      <c r="B25439">
        <v>6</v>
      </c>
      <c r="C25439" t="s">
        <v>22247</v>
      </c>
      <c r="D25439" t="s">
        <v>21823</v>
      </c>
      <c r="E25439" s="1">
        <v>44932</v>
      </c>
      <c r="F25439" t="s">
        <v>75</v>
      </c>
      <c r="G25439" s="15">
        <v>9750</v>
      </c>
      <c r="J25439">
        <v>375527</v>
      </c>
      <c r="K25439" t="s">
        <v>22248</v>
      </c>
      <c r="L25439" t="s">
        <v>22249</v>
      </c>
      <c r="M25439">
        <v>73703</v>
      </c>
      <c r="N25439" s="1">
        <v>45444</v>
      </c>
    </row>
    <row r="25440" spans="1:14" x14ac:dyDescent="0.35">
      <c r="A25440" t="s">
        <v>45</v>
      </c>
      <c r="B25440">
        <v>6</v>
      </c>
      <c r="C25440" t="s">
        <v>22247</v>
      </c>
      <c r="D25440" t="s">
        <v>21823</v>
      </c>
      <c r="E25440" s="1">
        <v>44616</v>
      </c>
      <c r="F25440" t="s">
        <v>75</v>
      </c>
      <c r="G25440" s="15">
        <v>9750</v>
      </c>
      <c r="J25440">
        <v>375527</v>
      </c>
      <c r="K25440" t="s">
        <v>22248</v>
      </c>
      <c r="L25440" t="s">
        <v>22249</v>
      </c>
      <c r="M25440">
        <v>73703</v>
      </c>
      <c r="N25440" s="1">
        <v>45444</v>
      </c>
    </row>
    <row r="25441" spans="1:14" x14ac:dyDescent="0.35">
      <c r="A25441" t="s">
        <v>45</v>
      </c>
      <c r="B25441">
        <v>6</v>
      </c>
      <c r="C25441" t="s">
        <v>21986</v>
      </c>
      <c r="D25441" t="s">
        <v>21780</v>
      </c>
      <c r="E25441" s="1">
        <v>44368</v>
      </c>
      <c r="F25441" t="s">
        <v>75</v>
      </c>
      <c r="G25441" s="15">
        <v>650</v>
      </c>
      <c r="J25441">
        <v>375359</v>
      </c>
      <c r="K25441" t="s">
        <v>21987</v>
      </c>
      <c r="L25441" t="s">
        <v>21988</v>
      </c>
      <c r="M25441">
        <v>73023</v>
      </c>
      <c r="N25441" s="1">
        <v>45444</v>
      </c>
    </row>
    <row r="25442" spans="1:14" x14ac:dyDescent="0.35">
      <c r="A25442" t="s">
        <v>45</v>
      </c>
      <c r="B25442">
        <v>6</v>
      </c>
      <c r="C25442" t="s">
        <v>21986</v>
      </c>
      <c r="D25442" t="s">
        <v>21780</v>
      </c>
      <c r="E25442" s="1">
        <v>44903</v>
      </c>
      <c r="F25442" t="s">
        <v>75</v>
      </c>
      <c r="G25442" s="15">
        <v>14325</v>
      </c>
      <c r="J25442">
        <v>375359</v>
      </c>
      <c r="K25442" t="s">
        <v>21987</v>
      </c>
      <c r="L25442" t="s">
        <v>21988</v>
      </c>
      <c r="M25442">
        <v>73023</v>
      </c>
      <c r="N25442" s="1">
        <v>45444</v>
      </c>
    </row>
    <row r="25443" spans="1:14" x14ac:dyDescent="0.35">
      <c r="A25443" t="s">
        <v>45</v>
      </c>
      <c r="B25443">
        <v>6</v>
      </c>
      <c r="C25443" t="s">
        <v>21986</v>
      </c>
      <c r="D25443" t="s">
        <v>21780</v>
      </c>
      <c r="E25443" s="1">
        <v>44903</v>
      </c>
      <c r="F25443" t="s">
        <v>102</v>
      </c>
      <c r="H25443">
        <v>35</v>
      </c>
      <c r="I25443" s="1">
        <v>44925</v>
      </c>
      <c r="J25443">
        <v>375359</v>
      </c>
      <c r="K25443" t="s">
        <v>21987</v>
      </c>
      <c r="L25443" t="s">
        <v>21988</v>
      </c>
      <c r="M25443">
        <v>73023</v>
      </c>
      <c r="N25443" s="1">
        <v>45444</v>
      </c>
    </row>
    <row r="25444" spans="1:14" x14ac:dyDescent="0.35">
      <c r="A25444" t="s">
        <v>45</v>
      </c>
      <c r="B25444">
        <v>6</v>
      </c>
      <c r="C25444" t="s">
        <v>21785</v>
      </c>
      <c r="D25444" t="s">
        <v>21786</v>
      </c>
      <c r="E25444" s="1">
        <v>44557</v>
      </c>
      <c r="F25444" t="s">
        <v>75</v>
      </c>
      <c r="G25444" s="15">
        <v>655</v>
      </c>
      <c r="J25444">
        <v>375148</v>
      </c>
      <c r="K25444" t="s">
        <v>21787</v>
      </c>
      <c r="L25444" t="s">
        <v>21788</v>
      </c>
      <c r="M25444">
        <v>74033</v>
      </c>
      <c r="N25444" s="1">
        <v>45444</v>
      </c>
    </row>
    <row r="25445" spans="1:14" x14ac:dyDescent="0.35">
      <c r="A25445" t="s">
        <v>45</v>
      </c>
      <c r="B25445">
        <v>6</v>
      </c>
      <c r="C25445" t="s">
        <v>21785</v>
      </c>
      <c r="D25445" t="s">
        <v>21786</v>
      </c>
      <c r="E25445" s="1">
        <v>45138</v>
      </c>
      <c r="F25445" t="s">
        <v>75</v>
      </c>
      <c r="G25445" s="15">
        <v>7713</v>
      </c>
      <c r="J25445">
        <v>375148</v>
      </c>
      <c r="K25445" t="s">
        <v>21787</v>
      </c>
      <c r="L25445" t="s">
        <v>21788</v>
      </c>
      <c r="M25445">
        <v>74033</v>
      </c>
      <c r="N25445" s="1">
        <v>45444</v>
      </c>
    </row>
    <row r="25446" spans="1:14" x14ac:dyDescent="0.35">
      <c r="A25446" t="s">
        <v>45</v>
      </c>
      <c r="B25446">
        <v>6</v>
      </c>
      <c r="C25446" t="s">
        <v>21758</v>
      </c>
      <c r="D25446" t="s">
        <v>21759</v>
      </c>
      <c r="E25446" s="1">
        <v>44557</v>
      </c>
      <c r="F25446" t="s">
        <v>75</v>
      </c>
      <c r="G25446" s="15">
        <v>655</v>
      </c>
      <c r="J25446">
        <v>375122</v>
      </c>
      <c r="K25446" t="s">
        <v>21760</v>
      </c>
      <c r="L25446" t="s">
        <v>21761</v>
      </c>
      <c r="M25446">
        <v>73072</v>
      </c>
      <c r="N25446" s="1">
        <v>45444</v>
      </c>
    </row>
    <row r="25447" spans="1:14" x14ac:dyDescent="0.35">
      <c r="A25447" t="s">
        <v>45</v>
      </c>
      <c r="B25447">
        <v>6</v>
      </c>
      <c r="C25447" t="s">
        <v>21758</v>
      </c>
      <c r="D25447" t="s">
        <v>21759</v>
      </c>
      <c r="E25447" s="1">
        <v>44613</v>
      </c>
      <c r="F25447" t="s">
        <v>75</v>
      </c>
      <c r="G25447" s="15">
        <v>987</v>
      </c>
      <c r="J25447">
        <v>375122</v>
      </c>
      <c r="K25447" t="s">
        <v>21760</v>
      </c>
      <c r="L25447" t="s">
        <v>21761</v>
      </c>
      <c r="M25447">
        <v>73072</v>
      </c>
      <c r="N25447" s="1">
        <v>45444</v>
      </c>
    </row>
    <row r="25448" spans="1:14" x14ac:dyDescent="0.35">
      <c r="A25448" t="s">
        <v>45</v>
      </c>
      <c r="B25448">
        <v>6</v>
      </c>
      <c r="C25448" t="s">
        <v>21982</v>
      </c>
      <c r="D25448" t="s">
        <v>21983</v>
      </c>
      <c r="E25448" s="1">
        <v>44557</v>
      </c>
      <c r="F25448" t="s">
        <v>75</v>
      </c>
      <c r="G25448" s="15">
        <v>655</v>
      </c>
      <c r="J25448">
        <v>375358</v>
      </c>
      <c r="K25448" t="s">
        <v>21984</v>
      </c>
      <c r="L25448" t="s">
        <v>21985</v>
      </c>
      <c r="M25448">
        <v>74037</v>
      </c>
      <c r="N25448" s="1">
        <v>45444</v>
      </c>
    </row>
    <row r="25449" spans="1:14" x14ac:dyDescent="0.35">
      <c r="A25449" t="s">
        <v>45</v>
      </c>
      <c r="B25449">
        <v>6</v>
      </c>
      <c r="C25449" t="s">
        <v>21975</v>
      </c>
      <c r="D25449" t="s">
        <v>21823</v>
      </c>
      <c r="E25449" s="1">
        <v>45201</v>
      </c>
      <c r="F25449" t="s">
        <v>75</v>
      </c>
      <c r="G25449" s="15">
        <v>2117</v>
      </c>
      <c r="J25449">
        <v>375353</v>
      </c>
      <c r="K25449" t="s">
        <v>21976</v>
      </c>
      <c r="L25449" t="s">
        <v>21977</v>
      </c>
      <c r="M25449">
        <v>73701</v>
      </c>
      <c r="N25449" s="1">
        <v>45444</v>
      </c>
    </row>
    <row r="25450" spans="1:14" x14ac:dyDescent="0.35">
      <c r="A25450" t="s">
        <v>45</v>
      </c>
      <c r="B25450">
        <v>6</v>
      </c>
      <c r="C25450" t="s">
        <v>21975</v>
      </c>
      <c r="D25450" t="s">
        <v>21823</v>
      </c>
      <c r="E25450" s="1">
        <v>45209</v>
      </c>
      <c r="F25450" t="s">
        <v>75</v>
      </c>
      <c r="G25450" s="15">
        <v>2470</v>
      </c>
      <c r="J25450">
        <v>375353</v>
      </c>
      <c r="K25450" t="s">
        <v>21976</v>
      </c>
      <c r="L25450" t="s">
        <v>21977</v>
      </c>
      <c r="M25450">
        <v>73701</v>
      </c>
      <c r="N25450" s="1">
        <v>45444</v>
      </c>
    </row>
    <row r="25451" spans="1:14" x14ac:dyDescent="0.35">
      <c r="A25451" t="s">
        <v>45</v>
      </c>
      <c r="B25451">
        <v>6</v>
      </c>
      <c r="C25451" t="s">
        <v>21975</v>
      </c>
      <c r="D25451" t="s">
        <v>21823</v>
      </c>
      <c r="E25451" s="1">
        <v>45216</v>
      </c>
      <c r="F25451" t="s">
        <v>75</v>
      </c>
      <c r="G25451" s="15">
        <v>2823</v>
      </c>
      <c r="J25451">
        <v>375353</v>
      </c>
      <c r="K25451" t="s">
        <v>21976</v>
      </c>
      <c r="L25451" t="s">
        <v>21977</v>
      </c>
      <c r="M25451">
        <v>73701</v>
      </c>
      <c r="N25451" s="1">
        <v>45444</v>
      </c>
    </row>
    <row r="25452" spans="1:14" x14ac:dyDescent="0.35">
      <c r="A25452" t="s">
        <v>45</v>
      </c>
      <c r="B25452">
        <v>6</v>
      </c>
      <c r="C25452" t="s">
        <v>21975</v>
      </c>
      <c r="D25452" t="s">
        <v>21823</v>
      </c>
      <c r="E25452" s="1">
        <v>45222</v>
      </c>
      <c r="F25452" t="s">
        <v>75</v>
      </c>
      <c r="G25452" s="15">
        <v>3176</v>
      </c>
      <c r="J25452">
        <v>375353</v>
      </c>
      <c r="K25452" t="s">
        <v>21976</v>
      </c>
      <c r="L25452" t="s">
        <v>21977</v>
      </c>
      <c r="M25452">
        <v>73701</v>
      </c>
      <c r="N25452" s="1">
        <v>45444</v>
      </c>
    </row>
    <row r="25453" spans="1:14" x14ac:dyDescent="0.35">
      <c r="A25453" t="s">
        <v>45</v>
      </c>
      <c r="B25453">
        <v>6</v>
      </c>
      <c r="C25453" t="s">
        <v>21975</v>
      </c>
      <c r="D25453" t="s">
        <v>21823</v>
      </c>
      <c r="E25453" s="1">
        <v>45180</v>
      </c>
      <c r="F25453" t="s">
        <v>75</v>
      </c>
      <c r="G25453" s="15">
        <v>4233</v>
      </c>
      <c r="J25453">
        <v>375353</v>
      </c>
      <c r="K25453" t="s">
        <v>21976</v>
      </c>
      <c r="L25453" t="s">
        <v>21977</v>
      </c>
      <c r="M25453">
        <v>73701</v>
      </c>
      <c r="N25453" s="1">
        <v>45444</v>
      </c>
    </row>
    <row r="25454" spans="1:14" x14ac:dyDescent="0.35">
      <c r="A25454" t="s">
        <v>45</v>
      </c>
      <c r="B25454">
        <v>6</v>
      </c>
      <c r="C25454" t="s">
        <v>21975</v>
      </c>
      <c r="D25454" t="s">
        <v>21823</v>
      </c>
      <c r="E25454" s="1">
        <v>44967</v>
      </c>
      <c r="F25454" t="s">
        <v>75</v>
      </c>
      <c r="G25454" s="15">
        <v>24628</v>
      </c>
      <c r="J25454">
        <v>375353</v>
      </c>
      <c r="K25454" t="s">
        <v>21976</v>
      </c>
      <c r="L25454" t="s">
        <v>21977</v>
      </c>
      <c r="M25454">
        <v>73701</v>
      </c>
      <c r="N25454" s="1">
        <v>45444</v>
      </c>
    </row>
    <row r="25455" spans="1:14" x14ac:dyDescent="0.35">
      <c r="A25455" t="s">
        <v>45</v>
      </c>
      <c r="B25455">
        <v>6</v>
      </c>
      <c r="C25455" t="s">
        <v>21992</v>
      </c>
      <c r="D25455" t="s">
        <v>21751</v>
      </c>
      <c r="E25455" s="1">
        <v>44662</v>
      </c>
      <c r="F25455" t="s">
        <v>75</v>
      </c>
      <c r="G25455" s="15">
        <v>658</v>
      </c>
      <c r="J25455">
        <v>375366</v>
      </c>
      <c r="K25455" t="s">
        <v>21993</v>
      </c>
      <c r="L25455" t="s">
        <v>21994</v>
      </c>
      <c r="M25455">
        <v>74344</v>
      </c>
      <c r="N25455" s="1">
        <v>45444</v>
      </c>
    </row>
    <row r="25456" spans="1:14" x14ac:dyDescent="0.35">
      <c r="A25456" t="s">
        <v>45</v>
      </c>
      <c r="B25456">
        <v>6</v>
      </c>
      <c r="C25456" t="s">
        <v>22059</v>
      </c>
      <c r="D25456" t="s">
        <v>22060</v>
      </c>
      <c r="E25456" s="1">
        <v>44592</v>
      </c>
      <c r="F25456" t="s">
        <v>75</v>
      </c>
      <c r="G25456" s="15">
        <v>1012</v>
      </c>
      <c r="J25456">
        <v>375405</v>
      </c>
      <c r="K25456" t="s">
        <v>22061</v>
      </c>
      <c r="L25456" t="s">
        <v>22062</v>
      </c>
      <c r="M25456">
        <v>73045</v>
      </c>
      <c r="N25456" s="1">
        <v>45444</v>
      </c>
    </row>
    <row r="25457" spans="1:14" x14ac:dyDescent="0.35">
      <c r="A25457" t="s">
        <v>45</v>
      </c>
      <c r="B25457">
        <v>6</v>
      </c>
      <c r="C25457" t="s">
        <v>35841</v>
      </c>
      <c r="D25457" t="s">
        <v>17013</v>
      </c>
      <c r="E25457" s="1">
        <v>45251</v>
      </c>
      <c r="F25457" t="s">
        <v>75</v>
      </c>
      <c r="G25457" s="15">
        <v>3422</v>
      </c>
      <c r="J25457">
        <v>375414</v>
      </c>
      <c r="K25457" t="s">
        <v>35842</v>
      </c>
      <c r="L25457" t="s">
        <v>35843</v>
      </c>
      <c r="M25457">
        <v>74436</v>
      </c>
      <c r="N25457" s="1">
        <v>45444</v>
      </c>
    </row>
    <row r="25458" spans="1:14" x14ac:dyDescent="0.35">
      <c r="A25458" t="s">
        <v>45</v>
      </c>
      <c r="B25458">
        <v>6</v>
      </c>
      <c r="C25458" t="s">
        <v>22194</v>
      </c>
      <c r="D25458" t="s">
        <v>22195</v>
      </c>
      <c r="E25458" s="1">
        <v>44651</v>
      </c>
      <c r="F25458" t="s">
        <v>75</v>
      </c>
      <c r="G25458" s="15">
        <v>3250</v>
      </c>
      <c r="J25458">
        <v>375497</v>
      </c>
      <c r="K25458" t="s">
        <v>22196</v>
      </c>
      <c r="L25458" t="s">
        <v>22197</v>
      </c>
      <c r="M25458">
        <v>74462</v>
      </c>
      <c r="N25458" s="1">
        <v>45444</v>
      </c>
    </row>
    <row r="25459" spans="1:14" x14ac:dyDescent="0.35">
      <c r="A25459" t="s">
        <v>45</v>
      </c>
      <c r="B25459">
        <v>6</v>
      </c>
      <c r="C25459" t="s">
        <v>22194</v>
      </c>
      <c r="D25459" t="s">
        <v>22195</v>
      </c>
      <c r="E25459" s="1">
        <v>44908</v>
      </c>
      <c r="F25459" t="s">
        <v>75</v>
      </c>
      <c r="G25459" s="15">
        <v>10378</v>
      </c>
      <c r="J25459">
        <v>375497</v>
      </c>
      <c r="K25459" t="s">
        <v>22196</v>
      </c>
      <c r="L25459" t="s">
        <v>22197</v>
      </c>
      <c r="M25459">
        <v>74462</v>
      </c>
      <c r="N25459" s="1">
        <v>45444</v>
      </c>
    </row>
    <row r="25460" spans="1:14" x14ac:dyDescent="0.35">
      <c r="A25460" t="s">
        <v>45</v>
      </c>
      <c r="B25460">
        <v>6</v>
      </c>
      <c r="C25460" t="s">
        <v>22194</v>
      </c>
      <c r="D25460" t="s">
        <v>22195</v>
      </c>
      <c r="E25460" s="1">
        <v>44986</v>
      </c>
      <c r="F25460" t="s">
        <v>75</v>
      </c>
      <c r="G25460" s="15">
        <v>105375</v>
      </c>
      <c r="J25460">
        <v>375497</v>
      </c>
      <c r="K25460" t="s">
        <v>22196</v>
      </c>
      <c r="L25460" t="s">
        <v>22197</v>
      </c>
      <c r="M25460">
        <v>74462</v>
      </c>
      <c r="N25460" s="1">
        <v>45444</v>
      </c>
    </row>
    <row r="25461" spans="1:14" x14ac:dyDescent="0.35">
      <c r="A25461" t="s">
        <v>45</v>
      </c>
      <c r="B25461">
        <v>6</v>
      </c>
      <c r="C25461" t="s">
        <v>33747</v>
      </c>
      <c r="D25461" t="s">
        <v>33749</v>
      </c>
      <c r="E25461" s="1">
        <v>45015</v>
      </c>
      <c r="F25461" t="s">
        <v>102</v>
      </c>
      <c r="H25461">
        <v>2</v>
      </c>
      <c r="I25461" s="1">
        <v>45107</v>
      </c>
      <c r="J25461">
        <v>375493</v>
      </c>
      <c r="K25461" t="s">
        <v>33748</v>
      </c>
      <c r="L25461" t="s">
        <v>33750</v>
      </c>
      <c r="M25461">
        <v>74301</v>
      </c>
      <c r="N25461" s="1">
        <v>45444</v>
      </c>
    </row>
    <row r="25462" spans="1:14" x14ac:dyDescent="0.35">
      <c r="A25462" t="s">
        <v>45</v>
      </c>
      <c r="B25462">
        <v>6</v>
      </c>
      <c r="C25462" t="s">
        <v>22100</v>
      </c>
      <c r="D25462" t="s">
        <v>22101</v>
      </c>
      <c r="E25462" s="1">
        <v>44873</v>
      </c>
      <c r="F25462" t="s">
        <v>75</v>
      </c>
      <c r="G25462" s="15">
        <v>40201</v>
      </c>
      <c r="J25462">
        <v>375434</v>
      </c>
      <c r="K25462" t="s">
        <v>22102</v>
      </c>
      <c r="L25462" t="s">
        <v>22103</v>
      </c>
      <c r="M25462">
        <v>74937</v>
      </c>
      <c r="N25462" s="1">
        <v>45444</v>
      </c>
    </row>
    <row r="25463" spans="1:14" x14ac:dyDescent="0.35">
      <c r="A25463" t="s">
        <v>45</v>
      </c>
      <c r="B25463">
        <v>6</v>
      </c>
      <c r="C25463" t="s">
        <v>22100</v>
      </c>
      <c r="D25463" t="s">
        <v>22101</v>
      </c>
      <c r="E25463" s="1">
        <v>44873</v>
      </c>
      <c r="F25463" t="s">
        <v>102</v>
      </c>
      <c r="H25463">
        <v>6</v>
      </c>
      <c r="I25463" s="1">
        <v>44896</v>
      </c>
      <c r="J25463">
        <v>375434</v>
      </c>
      <c r="K25463" t="s">
        <v>22102</v>
      </c>
      <c r="L25463" t="s">
        <v>22103</v>
      </c>
      <c r="M25463">
        <v>74937</v>
      </c>
      <c r="N25463" s="1">
        <v>45444</v>
      </c>
    </row>
    <row r="25464" spans="1:14" x14ac:dyDescent="0.35">
      <c r="A25464" t="s">
        <v>45</v>
      </c>
      <c r="B25464">
        <v>6</v>
      </c>
      <c r="C25464" t="s">
        <v>22338</v>
      </c>
      <c r="D25464" t="s">
        <v>22136</v>
      </c>
      <c r="E25464" s="1">
        <v>44543</v>
      </c>
      <c r="F25464" t="s">
        <v>75</v>
      </c>
      <c r="G25464" s="15">
        <v>650</v>
      </c>
      <c r="J25464">
        <v>375569</v>
      </c>
      <c r="K25464" t="s">
        <v>22339</v>
      </c>
      <c r="L25464" t="s">
        <v>22340</v>
      </c>
      <c r="M25464">
        <v>74437</v>
      </c>
      <c r="N25464" s="1">
        <v>45444</v>
      </c>
    </row>
    <row r="25465" spans="1:14" x14ac:dyDescent="0.35">
      <c r="A25465" t="s">
        <v>45</v>
      </c>
      <c r="B25465">
        <v>6</v>
      </c>
      <c r="C25465" t="s">
        <v>22263</v>
      </c>
      <c r="D25465" t="s">
        <v>22264</v>
      </c>
      <c r="E25465" s="1">
        <v>44588</v>
      </c>
      <c r="F25465" t="s">
        <v>75</v>
      </c>
      <c r="G25465" s="15">
        <v>31859</v>
      </c>
      <c r="J25465">
        <v>375532</v>
      </c>
      <c r="K25465" t="s">
        <v>22265</v>
      </c>
      <c r="L25465" t="s">
        <v>22266</v>
      </c>
      <c r="M25465">
        <v>73662</v>
      </c>
      <c r="N25465" s="1">
        <v>45444</v>
      </c>
    </row>
    <row r="25466" spans="1:14" x14ac:dyDescent="0.35">
      <c r="A25466" t="s">
        <v>45</v>
      </c>
      <c r="B25466">
        <v>6</v>
      </c>
      <c r="C25466" t="s">
        <v>21755</v>
      </c>
      <c r="D25466" t="s">
        <v>21738</v>
      </c>
      <c r="E25466" s="1">
        <v>44392</v>
      </c>
      <c r="F25466" t="s">
        <v>75</v>
      </c>
      <c r="G25466" s="15">
        <v>3546</v>
      </c>
      <c r="J25466">
        <v>375119</v>
      </c>
      <c r="K25466" t="s">
        <v>21756</v>
      </c>
      <c r="L25466" t="s">
        <v>21757</v>
      </c>
      <c r="M25466">
        <v>73142</v>
      </c>
      <c r="N25466" s="1">
        <v>45444</v>
      </c>
    </row>
    <row r="25467" spans="1:14" x14ac:dyDescent="0.35">
      <c r="A25467" t="s">
        <v>45</v>
      </c>
      <c r="B25467">
        <v>6</v>
      </c>
      <c r="C25467" t="s">
        <v>21755</v>
      </c>
      <c r="D25467" t="s">
        <v>21738</v>
      </c>
      <c r="E25467" s="1">
        <v>44392</v>
      </c>
      <c r="F25467" t="s">
        <v>102</v>
      </c>
      <c r="H25467">
        <v>52</v>
      </c>
      <c r="I25467" s="1">
        <v>44451</v>
      </c>
      <c r="J25467">
        <v>375119</v>
      </c>
      <c r="K25467" t="s">
        <v>21756</v>
      </c>
      <c r="L25467" t="s">
        <v>21757</v>
      </c>
      <c r="M25467">
        <v>73142</v>
      </c>
      <c r="N25467" s="1">
        <v>45444</v>
      </c>
    </row>
    <row r="25468" spans="1:14" x14ac:dyDescent="0.35">
      <c r="A25468" t="s">
        <v>45</v>
      </c>
      <c r="B25468">
        <v>6</v>
      </c>
      <c r="C25468" t="s">
        <v>21929</v>
      </c>
      <c r="D25468" t="s">
        <v>21930</v>
      </c>
      <c r="E25468" s="1">
        <v>44872</v>
      </c>
      <c r="F25468" t="s">
        <v>75</v>
      </c>
      <c r="G25468" s="15">
        <v>2818</v>
      </c>
      <c r="J25468">
        <v>375317</v>
      </c>
      <c r="K25468" t="s">
        <v>21931</v>
      </c>
      <c r="L25468" t="s">
        <v>21932</v>
      </c>
      <c r="M25468">
        <v>74502</v>
      </c>
      <c r="N25468" s="1">
        <v>45444</v>
      </c>
    </row>
    <row r="25469" spans="1:14" x14ac:dyDescent="0.35">
      <c r="A25469" t="s">
        <v>45</v>
      </c>
      <c r="B25469">
        <v>6</v>
      </c>
      <c r="C25469" t="s">
        <v>21929</v>
      </c>
      <c r="D25469" t="s">
        <v>21930</v>
      </c>
      <c r="E25469" s="1">
        <v>44810</v>
      </c>
      <c r="F25469" t="s">
        <v>75</v>
      </c>
      <c r="G25469" s="15">
        <v>3145</v>
      </c>
      <c r="J25469">
        <v>375317</v>
      </c>
      <c r="K25469" t="s">
        <v>21931</v>
      </c>
      <c r="L25469" t="s">
        <v>21932</v>
      </c>
      <c r="M25469">
        <v>74502</v>
      </c>
      <c r="N25469" s="1">
        <v>45444</v>
      </c>
    </row>
    <row r="25470" spans="1:14" x14ac:dyDescent="0.35">
      <c r="A25470" t="s">
        <v>45</v>
      </c>
      <c r="B25470">
        <v>6</v>
      </c>
      <c r="C25470" t="s">
        <v>21929</v>
      </c>
      <c r="D25470" t="s">
        <v>21930</v>
      </c>
      <c r="E25470" s="1">
        <v>44851</v>
      </c>
      <c r="F25470" t="s">
        <v>75</v>
      </c>
      <c r="G25470" s="15">
        <v>6293</v>
      </c>
      <c r="J25470">
        <v>375317</v>
      </c>
      <c r="K25470" t="s">
        <v>21931</v>
      </c>
      <c r="L25470" t="s">
        <v>21932</v>
      </c>
      <c r="M25470">
        <v>74502</v>
      </c>
      <c r="N25470" s="1">
        <v>45444</v>
      </c>
    </row>
    <row r="25471" spans="1:14" x14ac:dyDescent="0.35">
      <c r="A25471" t="s">
        <v>45</v>
      </c>
      <c r="B25471">
        <v>6</v>
      </c>
      <c r="C25471" t="s">
        <v>21929</v>
      </c>
      <c r="D25471" t="s">
        <v>21930</v>
      </c>
      <c r="E25471" s="1">
        <v>44806</v>
      </c>
      <c r="F25471" t="s">
        <v>75</v>
      </c>
      <c r="G25471" s="15">
        <v>18132</v>
      </c>
      <c r="J25471">
        <v>375317</v>
      </c>
      <c r="K25471" t="s">
        <v>21931</v>
      </c>
      <c r="L25471" t="s">
        <v>21932</v>
      </c>
      <c r="M25471">
        <v>74502</v>
      </c>
      <c r="N25471" s="1">
        <v>45444</v>
      </c>
    </row>
    <row r="25472" spans="1:14" x14ac:dyDescent="0.35">
      <c r="A25472" t="s">
        <v>45</v>
      </c>
      <c r="B25472">
        <v>6</v>
      </c>
      <c r="C25472" t="s">
        <v>21929</v>
      </c>
      <c r="D25472" t="s">
        <v>21930</v>
      </c>
      <c r="E25472" s="1">
        <v>44806</v>
      </c>
      <c r="F25472" t="s">
        <v>102</v>
      </c>
      <c r="H25472">
        <v>63</v>
      </c>
      <c r="I25472" s="1">
        <v>44863</v>
      </c>
      <c r="J25472">
        <v>375317</v>
      </c>
      <c r="K25472" t="s">
        <v>21931</v>
      </c>
      <c r="L25472" t="s">
        <v>21932</v>
      </c>
      <c r="M25472">
        <v>74502</v>
      </c>
      <c r="N25472" s="1">
        <v>45444</v>
      </c>
    </row>
    <row r="25473" spans="1:14" x14ac:dyDescent="0.35">
      <c r="A25473" t="s">
        <v>45</v>
      </c>
      <c r="B25473">
        <v>6</v>
      </c>
      <c r="C25473" t="s">
        <v>1840</v>
      </c>
      <c r="D25473" t="s">
        <v>21738</v>
      </c>
      <c r="E25473" s="1">
        <v>44515</v>
      </c>
      <c r="F25473" t="s">
        <v>75</v>
      </c>
      <c r="G25473" s="15">
        <v>2948</v>
      </c>
      <c r="J25473">
        <v>375502</v>
      </c>
      <c r="K25473" t="s">
        <v>22208</v>
      </c>
      <c r="L25473" t="s">
        <v>22209</v>
      </c>
      <c r="M25473">
        <v>73122</v>
      </c>
      <c r="N25473" s="1">
        <v>45444</v>
      </c>
    </row>
    <row r="25474" spans="1:14" x14ac:dyDescent="0.35">
      <c r="A25474" t="s">
        <v>45</v>
      </c>
      <c r="B25474">
        <v>6</v>
      </c>
      <c r="C25474" t="s">
        <v>7558</v>
      </c>
      <c r="D25474" t="s">
        <v>15761</v>
      </c>
      <c r="E25474" s="1">
        <v>44515</v>
      </c>
      <c r="F25474" t="s">
        <v>75</v>
      </c>
      <c r="G25474" s="15">
        <v>975</v>
      </c>
      <c r="J25474">
        <v>375511</v>
      </c>
      <c r="K25474" t="s">
        <v>22219</v>
      </c>
      <c r="L25474" t="s">
        <v>22220</v>
      </c>
      <c r="M25474">
        <v>73008</v>
      </c>
      <c r="N25474" s="1">
        <v>45444</v>
      </c>
    </row>
    <row r="25475" spans="1:14" x14ac:dyDescent="0.35">
      <c r="A25475" t="s">
        <v>45</v>
      </c>
      <c r="B25475">
        <v>6</v>
      </c>
      <c r="C25475" t="s">
        <v>7558</v>
      </c>
      <c r="D25475" t="s">
        <v>15761</v>
      </c>
      <c r="E25475" s="1">
        <v>45014</v>
      </c>
      <c r="F25475" t="s">
        <v>75</v>
      </c>
      <c r="G25475" s="15">
        <v>7834</v>
      </c>
      <c r="J25475">
        <v>375511</v>
      </c>
      <c r="K25475" t="s">
        <v>22219</v>
      </c>
      <c r="L25475" t="s">
        <v>22220</v>
      </c>
      <c r="M25475">
        <v>73008</v>
      </c>
      <c r="N25475" s="1">
        <v>45444</v>
      </c>
    </row>
    <row r="25476" spans="1:14" x14ac:dyDescent="0.35">
      <c r="A25476" t="s">
        <v>45</v>
      </c>
      <c r="B25476">
        <v>6</v>
      </c>
      <c r="C25476" t="s">
        <v>22109</v>
      </c>
      <c r="D25476" t="s">
        <v>22110</v>
      </c>
      <c r="E25476" s="1">
        <v>44557</v>
      </c>
      <c r="F25476" t="s">
        <v>75</v>
      </c>
      <c r="G25476" s="15">
        <v>655</v>
      </c>
      <c r="J25476">
        <v>375446</v>
      </c>
      <c r="K25476" t="s">
        <v>22111</v>
      </c>
      <c r="L25476" t="s">
        <v>22112</v>
      </c>
      <c r="M25476">
        <v>74873</v>
      </c>
      <c r="N25476" s="1">
        <v>45444</v>
      </c>
    </row>
    <row r="25477" spans="1:14" x14ac:dyDescent="0.35">
      <c r="A25477" t="s">
        <v>45</v>
      </c>
      <c r="B25477">
        <v>6</v>
      </c>
      <c r="C25477" t="s">
        <v>22109</v>
      </c>
      <c r="D25477" t="s">
        <v>22110</v>
      </c>
      <c r="E25477" s="1">
        <v>44449</v>
      </c>
      <c r="F25477" t="s">
        <v>75</v>
      </c>
      <c r="G25477" s="15">
        <v>5000</v>
      </c>
      <c r="J25477">
        <v>375446</v>
      </c>
      <c r="K25477" t="s">
        <v>22111</v>
      </c>
      <c r="L25477" t="s">
        <v>22112</v>
      </c>
      <c r="M25477">
        <v>74873</v>
      </c>
      <c r="N25477" s="1">
        <v>45444</v>
      </c>
    </row>
    <row r="25478" spans="1:14" x14ac:dyDescent="0.35">
      <c r="A25478" t="s">
        <v>45</v>
      </c>
      <c r="B25478">
        <v>6</v>
      </c>
      <c r="C25478" t="s">
        <v>22109</v>
      </c>
      <c r="D25478" t="s">
        <v>22110</v>
      </c>
      <c r="E25478" s="1">
        <v>44522</v>
      </c>
      <c r="F25478" t="s">
        <v>75</v>
      </c>
      <c r="G25478" s="15">
        <v>7615</v>
      </c>
      <c r="J25478">
        <v>375446</v>
      </c>
      <c r="K25478" t="s">
        <v>22111</v>
      </c>
      <c r="L25478" t="s">
        <v>22112</v>
      </c>
      <c r="M25478">
        <v>74873</v>
      </c>
      <c r="N25478" s="1">
        <v>45444</v>
      </c>
    </row>
    <row r="25479" spans="1:14" x14ac:dyDescent="0.35">
      <c r="A25479" t="s">
        <v>45</v>
      </c>
      <c r="B25479">
        <v>6</v>
      </c>
      <c r="C25479" t="s">
        <v>35844</v>
      </c>
      <c r="D25479" t="s">
        <v>21744</v>
      </c>
      <c r="E25479" s="1">
        <v>44382</v>
      </c>
      <c r="F25479" t="s">
        <v>75</v>
      </c>
      <c r="G25479" s="15">
        <v>655</v>
      </c>
      <c r="J25479">
        <v>375109</v>
      </c>
      <c r="K25479" t="s">
        <v>21745</v>
      </c>
      <c r="L25479" t="s">
        <v>21746</v>
      </c>
      <c r="M25479">
        <v>74006</v>
      </c>
      <c r="N25479" s="1">
        <v>45444</v>
      </c>
    </row>
    <row r="25480" spans="1:14" x14ac:dyDescent="0.35">
      <c r="A25480" t="s">
        <v>45</v>
      </c>
      <c r="B25480">
        <v>6</v>
      </c>
      <c r="C25480" t="s">
        <v>35844</v>
      </c>
      <c r="D25480" t="s">
        <v>21744</v>
      </c>
      <c r="E25480" s="1">
        <v>44403</v>
      </c>
      <c r="F25480" t="s">
        <v>75</v>
      </c>
      <c r="G25480" s="15">
        <v>983</v>
      </c>
      <c r="J25480">
        <v>375109</v>
      </c>
      <c r="K25480" t="s">
        <v>21745</v>
      </c>
      <c r="L25480" t="s">
        <v>21746</v>
      </c>
      <c r="M25480">
        <v>74006</v>
      </c>
      <c r="N25480" s="1">
        <v>45444</v>
      </c>
    </row>
    <row r="25481" spans="1:14" x14ac:dyDescent="0.35">
      <c r="A25481" t="s">
        <v>45</v>
      </c>
      <c r="B25481">
        <v>6</v>
      </c>
      <c r="C25481" t="s">
        <v>35844</v>
      </c>
      <c r="D25481" t="s">
        <v>21744</v>
      </c>
      <c r="E25481" s="1">
        <v>44431</v>
      </c>
      <c r="F25481" t="s">
        <v>75</v>
      </c>
      <c r="G25481" s="15">
        <v>1310</v>
      </c>
      <c r="J25481">
        <v>375109</v>
      </c>
      <c r="K25481" t="s">
        <v>21745</v>
      </c>
      <c r="L25481" t="s">
        <v>21746</v>
      </c>
      <c r="M25481">
        <v>74006</v>
      </c>
      <c r="N25481" s="1">
        <v>45444</v>
      </c>
    </row>
    <row r="25482" spans="1:14" x14ac:dyDescent="0.35">
      <c r="A25482" t="s">
        <v>45</v>
      </c>
      <c r="B25482">
        <v>6</v>
      </c>
      <c r="C25482" t="s">
        <v>35844</v>
      </c>
      <c r="D25482" t="s">
        <v>21744</v>
      </c>
      <c r="E25482" s="1">
        <v>44438</v>
      </c>
      <c r="F25482" t="s">
        <v>75</v>
      </c>
      <c r="G25482" s="15">
        <v>1638</v>
      </c>
      <c r="J25482">
        <v>375109</v>
      </c>
      <c r="K25482" t="s">
        <v>21745</v>
      </c>
      <c r="L25482" t="s">
        <v>21746</v>
      </c>
      <c r="M25482">
        <v>74006</v>
      </c>
      <c r="N25482" s="1">
        <v>45444</v>
      </c>
    </row>
    <row r="25483" spans="1:14" x14ac:dyDescent="0.35">
      <c r="A25483" t="s">
        <v>45</v>
      </c>
      <c r="B25483">
        <v>6</v>
      </c>
      <c r="C25483" t="s">
        <v>35844</v>
      </c>
      <c r="D25483" t="s">
        <v>21744</v>
      </c>
      <c r="E25483" s="1">
        <v>44571</v>
      </c>
      <c r="F25483" t="s">
        <v>75</v>
      </c>
      <c r="G25483" s="15">
        <v>1965</v>
      </c>
      <c r="J25483">
        <v>375109</v>
      </c>
      <c r="K25483" t="s">
        <v>21745</v>
      </c>
      <c r="L25483" t="s">
        <v>21746</v>
      </c>
      <c r="M25483">
        <v>74006</v>
      </c>
      <c r="N25483" s="1">
        <v>45444</v>
      </c>
    </row>
    <row r="25484" spans="1:14" x14ac:dyDescent="0.35">
      <c r="A25484" t="s">
        <v>45</v>
      </c>
      <c r="B25484">
        <v>6</v>
      </c>
      <c r="C25484" t="s">
        <v>35844</v>
      </c>
      <c r="D25484" t="s">
        <v>21744</v>
      </c>
      <c r="E25484" s="1">
        <v>44578</v>
      </c>
      <c r="F25484" t="s">
        <v>75</v>
      </c>
      <c r="G25484" s="15">
        <v>2320</v>
      </c>
      <c r="J25484">
        <v>375109</v>
      </c>
      <c r="K25484" t="s">
        <v>21745</v>
      </c>
      <c r="L25484" t="s">
        <v>21746</v>
      </c>
      <c r="M25484">
        <v>74006</v>
      </c>
      <c r="N25484" s="1">
        <v>45444</v>
      </c>
    </row>
    <row r="25485" spans="1:14" x14ac:dyDescent="0.35">
      <c r="A25485" t="s">
        <v>45</v>
      </c>
      <c r="B25485">
        <v>6</v>
      </c>
      <c r="C25485" t="s">
        <v>22358</v>
      </c>
      <c r="D25485" t="s">
        <v>22359</v>
      </c>
      <c r="E25485" s="1">
        <v>44529</v>
      </c>
      <c r="F25485" t="s">
        <v>75</v>
      </c>
      <c r="G25485" s="15">
        <v>983</v>
      </c>
      <c r="J25485">
        <v>375579</v>
      </c>
      <c r="K25485" t="s">
        <v>33753</v>
      </c>
      <c r="L25485" t="s">
        <v>33754</v>
      </c>
      <c r="M25485">
        <v>74363</v>
      </c>
      <c r="N25485" s="1">
        <v>45444</v>
      </c>
    </row>
    <row r="25486" spans="1:14" x14ac:dyDescent="0.35">
      <c r="A25486" t="s">
        <v>45</v>
      </c>
      <c r="B25486">
        <v>6</v>
      </c>
      <c r="C25486" t="s">
        <v>22358</v>
      </c>
      <c r="D25486" t="s">
        <v>22359</v>
      </c>
      <c r="E25486" s="1">
        <v>44620</v>
      </c>
      <c r="F25486" t="s">
        <v>75</v>
      </c>
      <c r="G25486" s="15">
        <v>1325</v>
      </c>
      <c r="J25486">
        <v>375579</v>
      </c>
      <c r="K25486" t="s">
        <v>33753</v>
      </c>
      <c r="L25486" t="s">
        <v>33754</v>
      </c>
      <c r="M25486">
        <v>74363</v>
      </c>
      <c r="N25486" s="1">
        <v>45444</v>
      </c>
    </row>
    <row r="25487" spans="1:14" x14ac:dyDescent="0.35">
      <c r="A25487" t="s">
        <v>45</v>
      </c>
      <c r="B25487">
        <v>6</v>
      </c>
      <c r="C25487" t="s">
        <v>22358</v>
      </c>
      <c r="D25487" t="s">
        <v>22359</v>
      </c>
      <c r="E25487" s="1">
        <v>45020</v>
      </c>
      <c r="F25487" t="s">
        <v>75</v>
      </c>
      <c r="G25487" s="15">
        <v>21964</v>
      </c>
      <c r="J25487">
        <v>375579</v>
      </c>
      <c r="K25487" t="s">
        <v>33753</v>
      </c>
      <c r="L25487" t="s">
        <v>33754</v>
      </c>
      <c r="M25487">
        <v>74363</v>
      </c>
      <c r="N25487" s="1">
        <v>45444</v>
      </c>
    </row>
    <row r="25488" spans="1:14" x14ac:dyDescent="0.35">
      <c r="A25488" t="s">
        <v>45</v>
      </c>
      <c r="B25488">
        <v>6</v>
      </c>
      <c r="C25488" t="s">
        <v>22358</v>
      </c>
      <c r="D25488" t="s">
        <v>22359</v>
      </c>
      <c r="E25488" s="1">
        <v>45020</v>
      </c>
      <c r="F25488" t="s">
        <v>102</v>
      </c>
      <c r="H25488">
        <v>24</v>
      </c>
      <c r="I25488" s="1">
        <v>45084</v>
      </c>
      <c r="J25488">
        <v>375579</v>
      </c>
      <c r="K25488" t="s">
        <v>33753</v>
      </c>
      <c r="L25488" t="s">
        <v>33754</v>
      </c>
      <c r="M25488">
        <v>74363</v>
      </c>
      <c r="N25488" s="1">
        <v>45444</v>
      </c>
    </row>
    <row r="25489" spans="1:14" x14ac:dyDescent="0.35">
      <c r="A25489" t="s">
        <v>45</v>
      </c>
      <c r="B25489">
        <v>6</v>
      </c>
      <c r="C25489" t="s">
        <v>22178</v>
      </c>
      <c r="D25489" t="s">
        <v>22179</v>
      </c>
      <c r="E25489" s="1">
        <v>44368</v>
      </c>
      <c r="F25489" t="s">
        <v>75</v>
      </c>
      <c r="G25489" s="15">
        <v>9750</v>
      </c>
      <c r="J25489">
        <v>375486</v>
      </c>
      <c r="K25489" t="s">
        <v>22180</v>
      </c>
      <c r="L25489" t="s">
        <v>22181</v>
      </c>
      <c r="M25489">
        <v>74447</v>
      </c>
      <c r="N25489" s="1">
        <v>45444</v>
      </c>
    </row>
    <row r="25490" spans="1:14" x14ac:dyDescent="0.35">
      <c r="A25490" t="s">
        <v>45</v>
      </c>
      <c r="B25490">
        <v>6</v>
      </c>
      <c r="C25490" t="s">
        <v>22178</v>
      </c>
      <c r="D25490" t="s">
        <v>22179</v>
      </c>
      <c r="E25490" s="1">
        <v>45055</v>
      </c>
      <c r="F25490" t="s">
        <v>75</v>
      </c>
      <c r="G25490" s="15">
        <v>13397</v>
      </c>
      <c r="J25490">
        <v>375486</v>
      </c>
      <c r="K25490" t="s">
        <v>22180</v>
      </c>
      <c r="L25490" t="s">
        <v>22181</v>
      </c>
      <c r="M25490">
        <v>74447</v>
      </c>
      <c r="N25490" s="1">
        <v>45444</v>
      </c>
    </row>
    <row r="25491" spans="1:14" x14ac:dyDescent="0.35">
      <c r="A25491" t="s">
        <v>45</v>
      </c>
      <c r="B25491">
        <v>6</v>
      </c>
      <c r="C25491" t="s">
        <v>21871</v>
      </c>
      <c r="D25491" t="s">
        <v>21763</v>
      </c>
      <c r="E25491" s="1">
        <v>44396</v>
      </c>
      <c r="F25491" t="s">
        <v>75</v>
      </c>
      <c r="G25491" s="15">
        <v>655</v>
      </c>
      <c r="J25491">
        <v>375234</v>
      </c>
      <c r="K25491" t="s">
        <v>21872</v>
      </c>
      <c r="L25491" t="s">
        <v>21873</v>
      </c>
      <c r="M25491">
        <v>74745</v>
      </c>
      <c r="N25491" s="1">
        <v>45444</v>
      </c>
    </row>
    <row r="25492" spans="1:14" x14ac:dyDescent="0.35">
      <c r="A25492" t="s">
        <v>45</v>
      </c>
      <c r="B25492">
        <v>6</v>
      </c>
      <c r="C25492" t="s">
        <v>21871</v>
      </c>
      <c r="D25492" t="s">
        <v>21763</v>
      </c>
      <c r="E25492" s="1">
        <v>44403</v>
      </c>
      <c r="F25492" t="s">
        <v>75</v>
      </c>
      <c r="G25492" s="15">
        <v>983</v>
      </c>
      <c r="J25492">
        <v>375234</v>
      </c>
      <c r="K25492" t="s">
        <v>21872</v>
      </c>
      <c r="L25492" t="s">
        <v>21873</v>
      </c>
      <c r="M25492">
        <v>74745</v>
      </c>
      <c r="N25492" s="1">
        <v>45444</v>
      </c>
    </row>
    <row r="25493" spans="1:14" x14ac:dyDescent="0.35">
      <c r="A25493" t="s">
        <v>45</v>
      </c>
      <c r="B25493">
        <v>6</v>
      </c>
      <c r="C25493" t="s">
        <v>21871</v>
      </c>
      <c r="D25493" t="s">
        <v>21763</v>
      </c>
      <c r="E25493" s="1">
        <v>44459</v>
      </c>
      <c r="F25493" t="s">
        <v>75</v>
      </c>
      <c r="G25493" s="15">
        <v>1310</v>
      </c>
      <c r="J25493">
        <v>375234</v>
      </c>
      <c r="K25493" t="s">
        <v>21872</v>
      </c>
      <c r="L25493" t="s">
        <v>21873</v>
      </c>
      <c r="M25493">
        <v>74745</v>
      </c>
      <c r="N25493" s="1">
        <v>45444</v>
      </c>
    </row>
    <row r="25494" spans="1:14" x14ac:dyDescent="0.35">
      <c r="A25494" t="s">
        <v>45</v>
      </c>
      <c r="B25494">
        <v>6</v>
      </c>
      <c r="C25494" t="s">
        <v>21871</v>
      </c>
      <c r="D25494" t="s">
        <v>21763</v>
      </c>
      <c r="E25494" s="1">
        <v>44515</v>
      </c>
      <c r="F25494" t="s">
        <v>75</v>
      </c>
      <c r="G25494" s="15">
        <v>1638</v>
      </c>
      <c r="J25494">
        <v>375234</v>
      </c>
      <c r="K25494" t="s">
        <v>21872</v>
      </c>
      <c r="L25494" t="s">
        <v>21873</v>
      </c>
      <c r="M25494">
        <v>74745</v>
      </c>
      <c r="N25494" s="1">
        <v>45444</v>
      </c>
    </row>
    <row r="25495" spans="1:14" x14ac:dyDescent="0.35">
      <c r="A25495" t="s">
        <v>45</v>
      </c>
      <c r="B25495">
        <v>6</v>
      </c>
      <c r="C25495" t="s">
        <v>21871</v>
      </c>
      <c r="D25495" t="s">
        <v>21763</v>
      </c>
      <c r="E25495" s="1">
        <v>44522</v>
      </c>
      <c r="F25495" t="s">
        <v>75</v>
      </c>
      <c r="G25495" s="15">
        <v>1965</v>
      </c>
      <c r="J25495">
        <v>375234</v>
      </c>
      <c r="K25495" t="s">
        <v>21872</v>
      </c>
      <c r="L25495" t="s">
        <v>21873</v>
      </c>
      <c r="M25495">
        <v>74745</v>
      </c>
      <c r="N25495" s="1">
        <v>45444</v>
      </c>
    </row>
    <row r="25496" spans="1:14" x14ac:dyDescent="0.35">
      <c r="A25496" t="s">
        <v>45</v>
      </c>
      <c r="B25496">
        <v>6</v>
      </c>
      <c r="C25496" t="s">
        <v>21871</v>
      </c>
      <c r="D25496" t="s">
        <v>21763</v>
      </c>
      <c r="E25496" s="1">
        <v>44529</v>
      </c>
      <c r="F25496" t="s">
        <v>75</v>
      </c>
      <c r="G25496" s="15">
        <v>2293</v>
      </c>
      <c r="J25496">
        <v>375234</v>
      </c>
      <c r="K25496" t="s">
        <v>21872</v>
      </c>
      <c r="L25496" t="s">
        <v>21873</v>
      </c>
      <c r="M25496">
        <v>74745</v>
      </c>
      <c r="N25496" s="1">
        <v>45444</v>
      </c>
    </row>
    <row r="25497" spans="1:14" x14ac:dyDescent="0.35">
      <c r="A25497" t="s">
        <v>45</v>
      </c>
      <c r="B25497">
        <v>6</v>
      </c>
      <c r="C25497" t="s">
        <v>21871</v>
      </c>
      <c r="D25497" t="s">
        <v>21763</v>
      </c>
      <c r="E25497" s="1">
        <v>44585</v>
      </c>
      <c r="F25497" t="s">
        <v>75</v>
      </c>
      <c r="G25497" s="15">
        <v>2651</v>
      </c>
      <c r="J25497">
        <v>375234</v>
      </c>
      <c r="K25497" t="s">
        <v>21872</v>
      </c>
      <c r="L25497" t="s">
        <v>21873</v>
      </c>
      <c r="M25497">
        <v>74745</v>
      </c>
      <c r="N25497" s="1">
        <v>45444</v>
      </c>
    </row>
    <row r="25498" spans="1:14" x14ac:dyDescent="0.35">
      <c r="A25498" t="s">
        <v>45</v>
      </c>
      <c r="B25498">
        <v>6</v>
      </c>
      <c r="C25498" t="s">
        <v>21871</v>
      </c>
      <c r="D25498" t="s">
        <v>21763</v>
      </c>
      <c r="E25498" s="1">
        <v>44504</v>
      </c>
      <c r="F25498" t="s">
        <v>75</v>
      </c>
      <c r="G25498" s="15">
        <v>5471</v>
      </c>
      <c r="J25498">
        <v>375234</v>
      </c>
      <c r="K25498" t="s">
        <v>21872</v>
      </c>
      <c r="L25498" t="s">
        <v>21873</v>
      </c>
      <c r="M25498">
        <v>74745</v>
      </c>
      <c r="N25498" s="1">
        <v>45444</v>
      </c>
    </row>
    <row r="25499" spans="1:14" x14ac:dyDescent="0.35">
      <c r="A25499" t="s">
        <v>45</v>
      </c>
      <c r="B25499">
        <v>6</v>
      </c>
      <c r="C25499" t="s">
        <v>21871</v>
      </c>
      <c r="D25499" t="s">
        <v>21763</v>
      </c>
      <c r="E25499" s="1">
        <v>45076</v>
      </c>
      <c r="F25499" t="s">
        <v>75</v>
      </c>
      <c r="G25499" s="15">
        <v>47390</v>
      </c>
      <c r="J25499">
        <v>375234</v>
      </c>
      <c r="K25499" t="s">
        <v>21872</v>
      </c>
      <c r="L25499" t="s">
        <v>21873</v>
      </c>
      <c r="M25499">
        <v>74745</v>
      </c>
      <c r="N25499" s="1">
        <v>45444</v>
      </c>
    </row>
    <row r="25500" spans="1:14" x14ac:dyDescent="0.35">
      <c r="A25500" t="s">
        <v>45</v>
      </c>
      <c r="B25500">
        <v>6</v>
      </c>
      <c r="C25500" t="s">
        <v>21871</v>
      </c>
      <c r="D25500" t="s">
        <v>21763</v>
      </c>
      <c r="E25500" s="1">
        <v>45076</v>
      </c>
      <c r="F25500" t="s">
        <v>102</v>
      </c>
      <c r="H25500">
        <v>7</v>
      </c>
      <c r="I25500" s="1">
        <v>45125</v>
      </c>
      <c r="J25500">
        <v>375234</v>
      </c>
      <c r="K25500" t="s">
        <v>21872</v>
      </c>
      <c r="L25500" t="s">
        <v>21873</v>
      </c>
      <c r="M25500">
        <v>74745</v>
      </c>
      <c r="N25500" s="1">
        <v>45444</v>
      </c>
    </row>
    <row r="25501" spans="1:14" x14ac:dyDescent="0.35">
      <c r="A25501" t="s">
        <v>45</v>
      </c>
      <c r="B25501">
        <v>6</v>
      </c>
      <c r="C25501" t="s">
        <v>21871</v>
      </c>
      <c r="D25501" t="s">
        <v>21763</v>
      </c>
      <c r="E25501" s="1">
        <v>44665</v>
      </c>
      <c r="F25501" t="s">
        <v>102</v>
      </c>
      <c r="H25501">
        <v>15</v>
      </c>
      <c r="I25501" s="1">
        <v>44756</v>
      </c>
      <c r="J25501">
        <v>375234</v>
      </c>
      <c r="K25501" t="s">
        <v>21872</v>
      </c>
      <c r="L25501" t="s">
        <v>21873</v>
      </c>
      <c r="M25501">
        <v>74745</v>
      </c>
      <c r="N25501" s="1">
        <v>45444</v>
      </c>
    </row>
    <row r="25502" spans="1:14" x14ac:dyDescent="0.35">
      <c r="A25502" t="s">
        <v>45</v>
      </c>
      <c r="B25502">
        <v>6</v>
      </c>
      <c r="C25502" t="s">
        <v>21871</v>
      </c>
      <c r="D25502" t="s">
        <v>21763</v>
      </c>
      <c r="E25502" s="1">
        <v>44504</v>
      </c>
      <c r="F25502" t="s">
        <v>102</v>
      </c>
      <c r="H25502">
        <v>88</v>
      </c>
      <c r="I25502" s="1">
        <v>44554</v>
      </c>
      <c r="J25502">
        <v>375234</v>
      </c>
      <c r="K25502" t="s">
        <v>21872</v>
      </c>
      <c r="L25502" t="s">
        <v>21873</v>
      </c>
      <c r="M25502">
        <v>74745</v>
      </c>
      <c r="N25502" s="1">
        <v>45444</v>
      </c>
    </row>
    <row r="25503" spans="1:14" x14ac:dyDescent="0.35">
      <c r="A25503" t="s">
        <v>45</v>
      </c>
      <c r="B25503">
        <v>6</v>
      </c>
      <c r="C25503" t="s">
        <v>22051</v>
      </c>
      <c r="D25503" t="s">
        <v>22052</v>
      </c>
      <c r="E25503" s="1">
        <v>44895</v>
      </c>
      <c r="F25503" t="s">
        <v>75</v>
      </c>
      <c r="G25503" s="15">
        <v>15000</v>
      </c>
      <c r="J25503">
        <v>375402</v>
      </c>
      <c r="K25503" t="s">
        <v>22053</v>
      </c>
      <c r="L25503" t="s">
        <v>22054</v>
      </c>
      <c r="M25503">
        <v>74631</v>
      </c>
      <c r="N25503" s="1">
        <v>45444</v>
      </c>
    </row>
    <row r="25504" spans="1:14" x14ac:dyDescent="0.35">
      <c r="A25504" t="s">
        <v>45</v>
      </c>
      <c r="B25504">
        <v>6</v>
      </c>
      <c r="C25504" t="s">
        <v>22360</v>
      </c>
      <c r="D25504" t="s">
        <v>21759</v>
      </c>
      <c r="E25504" s="1">
        <v>44557</v>
      </c>
      <c r="F25504" t="s">
        <v>75</v>
      </c>
      <c r="G25504" s="15">
        <v>655</v>
      </c>
      <c r="J25504">
        <v>375580</v>
      </c>
      <c r="K25504" t="s">
        <v>22361</v>
      </c>
      <c r="L25504" t="s">
        <v>22362</v>
      </c>
      <c r="M25504">
        <v>73069</v>
      </c>
      <c r="N25504" s="1">
        <v>45444</v>
      </c>
    </row>
    <row r="25505" spans="1:14" x14ac:dyDescent="0.35">
      <c r="A25505" t="s">
        <v>45</v>
      </c>
      <c r="B25505">
        <v>6</v>
      </c>
      <c r="C25505" t="s">
        <v>22188</v>
      </c>
      <c r="D25505" t="s">
        <v>2529</v>
      </c>
      <c r="E25505" s="1">
        <v>44963</v>
      </c>
      <c r="F25505" t="s">
        <v>75</v>
      </c>
      <c r="G25505" s="15">
        <v>16500</v>
      </c>
      <c r="J25505">
        <v>375492</v>
      </c>
      <c r="K25505" t="s">
        <v>22189</v>
      </c>
      <c r="L25505" t="s">
        <v>22190</v>
      </c>
      <c r="M25505">
        <v>74743</v>
      </c>
      <c r="N25505" s="1">
        <v>45444</v>
      </c>
    </row>
    <row r="25506" spans="1:14" x14ac:dyDescent="0.35">
      <c r="A25506" t="s">
        <v>45</v>
      </c>
      <c r="B25506">
        <v>6</v>
      </c>
      <c r="C25506" t="s">
        <v>22188</v>
      </c>
      <c r="D25506" t="s">
        <v>2529</v>
      </c>
      <c r="E25506" s="1">
        <v>44963</v>
      </c>
      <c r="F25506" t="s">
        <v>75</v>
      </c>
      <c r="G25506" s="15">
        <v>22335</v>
      </c>
      <c r="J25506">
        <v>375492</v>
      </c>
      <c r="K25506" t="s">
        <v>22189</v>
      </c>
      <c r="L25506" t="s">
        <v>22190</v>
      </c>
      <c r="M25506">
        <v>74743</v>
      </c>
      <c r="N25506" s="1">
        <v>45444</v>
      </c>
    </row>
    <row r="25507" spans="1:14" x14ac:dyDescent="0.35">
      <c r="A25507" t="s">
        <v>45</v>
      </c>
      <c r="B25507">
        <v>6</v>
      </c>
      <c r="C25507" t="s">
        <v>22188</v>
      </c>
      <c r="D25507" t="s">
        <v>2529</v>
      </c>
      <c r="E25507" s="1">
        <v>45299</v>
      </c>
      <c r="F25507" t="s">
        <v>75</v>
      </c>
      <c r="G25507" s="15">
        <v>22901</v>
      </c>
      <c r="J25507">
        <v>375492</v>
      </c>
      <c r="K25507" t="s">
        <v>22189</v>
      </c>
      <c r="L25507" t="s">
        <v>22190</v>
      </c>
      <c r="M25507">
        <v>74743</v>
      </c>
      <c r="N25507" s="1">
        <v>45444</v>
      </c>
    </row>
    <row r="25508" spans="1:14" x14ac:dyDescent="0.35">
      <c r="A25508" t="s">
        <v>45</v>
      </c>
      <c r="B25508">
        <v>6</v>
      </c>
      <c r="C25508" t="s">
        <v>22188</v>
      </c>
      <c r="D25508" t="s">
        <v>2529</v>
      </c>
      <c r="E25508" s="1">
        <v>44963</v>
      </c>
      <c r="F25508" t="s">
        <v>102</v>
      </c>
      <c r="H25508">
        <v>113</v>
      </c>
      <c r="I25508" s="1">
        <v>44994</v>
      </c>
      <c r="J25508">
        <v>375492</v>
      </c>
      <c r="K25508" t="s">
        <v>22189</v>
      </c>
      <c r="L25508" t="s">
        <v>22190</v>
      </c>
      <c r="M25508">
        <v>74743</v>
      </c>
      <c r="N25508" s="1">
        <v>45444</v>
      </c>
    </row>
    <row r="25509" spans="1:14" x14ac:dyDescent="0.35">
      <c r="A25509" t="s">
        <v>45</v>
      </c>
      <c r="B25509">
        <v>6</v>
      </c>
      <c r="C25509" t="s">
        <v>22188</v>
      </c>
      <c r="D25509" t="s">
        <v>2529</v>
      </c>
      <c r="E25509" s="1">
        <v>44537</v>
      </c>
      <c r="F25509" t="s">
        <v>102</v>
      </c>
      <c r="H25509">
        <v>1</v>
      </c>
      <c r="I25509" s="1">
        <v>44627</v>
      </c>
      <c r="J25509">
        <v>375492</v>
      </c>
      <c r="K25509" t="s">
        <v>22189</v>
      </c>
      <c r="L25509" t="s">
        <v>22190</v>
      </c>
      <c r="M25509">
        <v>74743</v>
      </c>
      <c r="N25509" s="1">
        <v>45444</v>
      </c>
    </row>
    <row r="25510" spans="1:14" x14ac:dyDescent="0.35">
      <c r="A25510" t="s">
        <v>45</v>
      </c>
      <c r="B25510">
        <v>6</v>
      </c>
      <c r="C25510" t="s">
        <v>22132</v>
      </c>
      <c r="D25510" t="s">
        <v>21759</v>
      </c>
      <c r="E25510" s="1">
        <v>44355</v>
      </c>
      <c r="F25510" t="s">
        <v>75</v>
      </c>
      <c r="G25510" s="15">
        <v>5000</v>
      </c>
      <c r="J25510">
        <v>375461</v>
      </c>
      <c r="K25510" t="s">
        <v>22133</v>
      </c>
      <c r="L25510" t="s">
        <v>22134</v>
      </c>
      <c r="M25510">
        <v>73072</v>
      </c>
      <c r="N25510" s="1">
        <v>45444</v>
      </c>
    </row>
    <row r="25511" spans="1:14" x14ac:dyDescent="0.35">
      <c r="A25511" t="s">
        <v>45</v>
      </c>
      <c r="B25511">
        <v>6</v>
      </c>
      <c r="C25511" t="s">
        <v>21874</v>
      </c>
      <c r="D25511" t="s">
        <v>21875</v>
      </c>
      <c r="E25511" s="1">
        <v>44368</v>
      </c>
      <c r="F25511" t="s">
        <v>75</v>
      </c>
      <c r="G25511" s="15">
        <v>2620</v>
      </c>
      <c r="J25511">
        <v>375243</v>
      </c>
      <c r="K25511" t="s">
        <v>21876</v>
      </c>
      <c r="L25511" t="s">
        <v>21877</v>
      </c>
      <c r="M25511">
        <v>74820</v>
      </c>
      <c r="N25511" s="1">
        <v>45444</v>
      </c>
    </row>
    <row r="25512" spans="1:14" x14ac:dyDescent="0.35">
      <c r="A25512" t="s">
        <v>45</v>
      </c>
      <c r="B25512">
        <v>6</v>
      </c>
      <c r="C25512" t="s">
        <v>21874</v>
      </c>
      <c r="D25512" t="s">
        <v>21875</v>
      </c>
      <c r="E25512" s="1">
        <v>44382</v>
      </c>
      <c r="F25512" t="s">
        <v>75</v>
      </c>
      <c r="G25512" s="15">
        <v>2948</v>
      </c>
      <c r="J25512">
        <v>375243</v>
      </c>
      <c r="K25512" t="s">
        <v>21876</v>
      </c>
      <c r="L25512" t="s">
        <v>21877</v>
      </c>
      <c r="M25512">
        <v>74820</v>
      </c>
      <c r="N25512" s="1">
        <v>45444</v>
      </c>
    </row>
    <row r="25513" spans="1:14" x14ac:dyDescent="0.35">
      <c r="A25513" t="s">
        <v>45</v>
      </c>
      <c r="B25513">
        <v>6</v>
      </c>
      <c r="C25513" t="s">
        <v>21874</v>
      </c>
      <c r="D25513" t="s">
        <v>21875</v>
      </c>
      <c r="E25513" s="1">
        <v>44396</v>
      </c>
      <c r="F25513" t="s">
        <v>75</v>
      </c>
      <c r="G25513" s="15">
        <v>3276</v>
      </c>
      <c r="J25513">
        <v>375243</v>
      </c>
      <c r="K25513" t="s">
        <v>21876</v>
      </c>
      <c r="L25513" t="s">
        <v>21877</v>
      </c>
      <c r="M25513">
        <v>74820</v>
      </c>
      <c r="N25513" s="1">
        <v>45444</v>
      </c>
    </row>
    <row r="25514" spans="1:14" x14ac:dyDescent="0.35">
      <c r="A25514" t="s">
        <v>45</v>
      </c>
      <c r="B25514">
        <v>6</v>
      </c>
      <c r="C25514" t="s">
        <v>21874</v>
      </c>
      <c r="D25514" t="s">
        <v>21875</v>
      </c>
      <c r="E25514" s="1">
        <v>44515</v>
      </c>
      <c r="F25514" t="s">
        <v>75</v>
      </c>
      <c r="G25514" s="15">
        <v>3575</v>
      </c>
      <c r="J25514">
        <v>375243</v>
      </c>
      <c r="K25514" t="s">
        <v>21876</v>
      </c>
      <c r="L25514" t="s">
        <v>21877</v>
      </c>
      <c r="M25514">
        <v>74820</v>
      </c>
      <c r="N25514" s="1">
        <v>45444</v>
      </c>
    </row>
    <row r="25515" spans="1:14" x14ac:dyDescent="0.35">
      <c r="A25515" t="s">
        <v>45</v>
      </c>
      <c r="B25515">
        <v>6</v>
      </c>
      <c r="C25515" t="s">
        <v>21874</v>
      </c>
      <c r="D25515" t="s">
        <v>21875</v>
      </c>
      <c r="E25515" s="1">
        <v>44536</v>
      </c>
      <c r="F25515" t="s">
        <v>75</v>
      </c>
      <c r="G25515" s="15">
        <v>3900</v>
      </c>
      <c r="J25515">
        <v>375243</v>
      </c>
      <c r="K25515" t="s">
        <v>21876</v>
      </c>
      <c r="L25515" t="s">
        <v>21877</v>
      </c>
      <c r="M25515">
        <v>74820</v>
      </c>
      <c r="N25515" s="1">
        <v>45444</v>
      </c>
    </row>
    <row r="25516" spans="1:14" x14ac:dyDescent="0.35">
      <c r="A25516" t="s">
        <v>45</v>
      </c>
      <c r="B25516">
        <v>6</v>
      </c>
      <c r="C25516" t="s">
        <v>21874</v>
      </c>
      <c r="D25516" t="s">
        <v>21875</v>
      </c>
      <c r="E25516" s="1">
        <v>44543</v>
      </c>
      <c r="F25516" t="s">
        <v>75</v>
      </c>
      <c r="G25516" s="15">
        <v>4258</v>
      </c>
      <c r="J25516">
        <v>375243</v>
      </c>
      <c r="K25516" t="s">
        <v>21876</v>
      </c>
      <c r="L25516" t="s">
        <v>21877</v>
      </c>
      <c r="M25516">
        <v>74820</v>
      </c>
      <c r="N25516" s="1">
        <v>45444</v>
      </c>
    </row>
    <row r="25517" spans="1:14" x14ac:dyDescent="0.35">
      <c r="A25517" t="s">
        <v>45</v>
      </c>
      <c r="B25517">
        <v>6</v>
      </c>
      <c r="C25517" t="s">
        <v>21874</v>
      </c>
      <c r="D25517" t="s">
        <v>21875</v>
      </c>
      <c r="E25517" s="1">
        <v>44816</v>
      </c>
      <c r="F25517" t="s">
        <v>75</v>
      </c>
      <c r="G25517" s="15">
        <v>240115</v>
      </c>
      <c r="J25517">
        <v>375243</v>
      </c>
      <c r="K25517" t="s">
        <v>21876</v>
      </c>
      <c r="L25517" t="s">
        <v>21877</v>
      </c>
      <c r="M25517">
        <v>74820</v>
      </c>
      <c r="N25517" s="1">
        <v>45444</v>
      </c>
    </row>
    <row r="25518" spans="1:14" x14ac:dyDescent="0.35">
      <c r="A25518" t="s">
        <v>45</v>
      </c>
      <c r="B25518">
        <v>6</v>
      </c>
      <c r="C25518" t="s">
        <v>21874</v>
      </c>
      <c r="D25518" t="s">
        <v>21875</v>
      </c>
      <c r="E25518" s="1">
        <v>44816</v>
      </c>
      <c r="F25518" t="s">
        <v>102</v>
      </c>
      <c r="H25518">
        <v>42</v>
      </c>
      <c r="I25518" s="1">
        <v>44845</v>
      </c>
      <c r="J25518">
        <v>375243</v>
      </c>
      <c r="K25518" t="s">
        <v>21876</v>
      </c>
      <c r="L25518" t="s">
        <v>21877</v>
      </c>
      <c r="M25518">
        <v>74820</v>
      </c>
      <c r="N25518" s="1">
        <v>45444</v>
      </c>
    </row>
    <row r="25519" spans="1:14" x14ac:dyDescent="0.35">
      <c r="A25519" t="s">
        <v>45</v>
      </c>
      <c r="B25519">
        <v>6</v>
      </c>
      <c r="C25519" t="s">
        <v>21792</v>
      </c>
      <c r="D25519" t="s">
        <v>21738</v>
      </c>
      <c r="E25519" s="1">
        <v>44557</v>
      </c>
      <c r="F25519" t="s">
        <v>75</v>
      </c>
      <c r="G25519" s="15">
        <v>655</v>
      </c>
      <c r="J25519">
        <v>375155</v>
      </c>
      <c r="K25519" t="s">
        <v>21793</v>
      </c>
      <c r="L25519" t="s">
        <v>21794</v>
      </c>
      <c r="M25519">
        <v>73111</v>
      </c>
      <c r="N25519" s="1">
        <v>45444</v>
      </c>
    </row>
    <row r="25520" spans="1:14" x14ac:dyDescent="0.35">
      <c r="A25520" t="s">
        <v>45</v>
      </c>
      <c r="B25520">
        <v>6</v>
      </c>
      <c r="C25520" t="s">
        <v>21792</v>
      </c>
      <c r="D25520" t="s">
        <v>21738</v>
      </c>
      <c r="E25520" s="1">
        <v>44613</v>
      </c>
      <c r="F25520" t="s">
        <v>75</v>
      </c>
      <c r="G25520" s="15">
        <v>987</v>
      </c>
      <c r="J25520">
        <v>375155</v>
      </c>
      <c r="K25520" t="s">
        <v>21793</v>
      </c>
      <c r="L25520" t="s">
        <v>21794</v>
      </c>
      <c r="M25520">
        <v>73111</v>
      </c>
      <c r="N25520" s="1">
        <v>45444</v>
      </c>
    </row>
    <row r="25521" spans="1:14" x14ac:dyDescent="0.35">
      <c r="A25521" t="s">
        <v>45</v>
      </c>
      <c r="B25521">
        <v>6</v>
      </c>
      <c r="C25521" t="s">
        <v>22017</v>
      </c>
      <c r="D25521" t="s">
        <v>22018</v>
      </c>
      <c r="E25521" s="1">
        <v>44368</v>
      </c>
      <c r="F25521" t="s">
        <v>75</v>
      </c>
      <c r="G25521" s="15">
        <v>655</v>
      </c>
      <c r="J25521">
        <v>375379</v>
      </c>
      <c r="K25521" t="s">
        <v>22019</v>
      </c>
      <c r="L25521" t="s">
        <v>22020</v>
      </c>
      <c r="M25521">
        <v>73401</v>
      </c>
      <c r="N25521" s="1">
        <v>45444</v>
      </c>
    </row>
    <row r="25522" spans="1:14" x14ac:dyDescent="0.35">
      <c r="A25522" t="s">
        <v>45</v>
      </c>
      <c r="B25522">
        <v>6</v>
      </c>
      <c r="C25522" t="s">
        <v>22017</v>
      </c>
      <c r="D25522" t="s">
        <v>22018</v>
      </c>
      <c r="E25522" s="1">
        <v>45286</v>
      </c>
      <c r="F25522" t="s">
        <v>75</v>
      </c>
      <c r="G25522" s="15">
        <v>4328</v>
      </c>
      <c r="J25522">
        <v>375379</v>
      </c>
      <c r="K25522" t="s">
        <v>22019</v>
      </c>
      <c r="L25522" t="s">
        <v>22020</v>
      </c>
      <c r="M25522">
        <v>73401</v>
      </c>
      <c r="N25522" s="1">
        <v>45444</v>
      </c>
    </row>
    <row r="25523" spans="1:14" x14ac:dyDescent="0.35">
      <c r="A25523" t="s">
        <v>45</v>
      </c>
      <c r="B25523">
        <v>6</v>
      </c>
      <c r="C25523" t="s">
        <v>22350</v>
      </c>
      <c r="D25523" t="s">
        <v>22351</v>
      </c>
      <c r="E25523" s="1">
        <v>44354</v>
      </c>
      <c r="F25523" t="s">
        <v>75</v>
      </c>
      <c r="G25523" s="15">
        <v>9750</v>
      </c>
      <c r="J25523">
        <v>375575</v>
      </c>
      <c r="K25523" t="s">
        <v>22352</v>
      </c>
      <c r="L25523" t="s">
        <v>22353</v>
      </c>
      <c r="M25523">
        <v>74432</v>
      </c>
      <c r="N25523" s="1">
        <v>45444</v>
      </c>
    </row>
    <row r="25524" spans="1:14" x14ac:dyDescent="0.35">
      <c r="A25524" t="s">
        <v>45</v>
      </c>
      <c r="B25524">
        <v>6</v>
      </c>
      <c r="C25524" t="s">
        <v>22350</v>
      </c>
      <c r="D25524" t="s">
        <v>22351</v>
      </c>
      <c r="E25524" s="1">
        <v>44749</v>
      </c>
      <c r="F25524" t="s">
        <v>75</v>
      </c>
      <c r="G25524" s="15">
        <v>26923</v>
      </c>
      <c r="J25524">
        <v>375575</v>
      </c>
      <c r="K25524" t="s">
        <v>22352</v>
      </c>
      <c r="L25524" t="s">
        <v>22353</v>
      </c>
      <c r="M25524">
        <v>74432</v>
      </c>
      <c r="N25524" s="1">
        <v>45444</v>
      </c>
    </row>
    <row r="25525" spans="1:14" x14ac:dyDescent="0.35">
      <c r="A25525" t="s">
        <v>45</v>
      </c>
      <c r="B25525">
        <v>6</v>
      </c>
      <c r="C25525" t="s">
        <v>22350</v>
      </c>
      <c r="D25525" t="s">
        <v>22351</v>
      </c>
      <c r="E25525" s="1">
        <v>44749</v>
      </c>
      <c r="F25525" t="s">
        <v>102</v>
      </c>
      <c r="H25525">
        <v>16</v>
      </c>
      <c r="I25525" s="1">
        <v>44782</v>
      </c>
      <c r="J25525">
        <v>375575</v>
      </c>
      <c r="K25525" t="s">
        <v>22352</v>
      </c>
      <c r="L25525" t="s">
        <v>22353</v>
      </c>
      <c r="M25525">
        <v>74432</v>
      </c>
      <c r="N25525" s="1">
        <v>45444</v>
      </c>
    </row>
    <row r="25526" spans="1:14" x14ac:dyDescent="0.35">
      <c r="A25526" t="s">
        <v>45</v>
      </c>
      <c r="B25526">
        <v>6</v>
      </c>
      <c r="C25526" t="s">
        <v>22350</v>
      </c>
      <c r="D25526" t="s">
        <v>22351</v>
      </c>
      <c r="E25526" s="1">
        <v>44354</v>
      </c>
      <c r="F25526" t="s">
        <v>102</v>
      </c>
      <c r="H25526">
        <v>18</v>
      </c>
      <c r="I25526" s="1">
        <v>44446</v>
      </c>
      <c r="J25526">
        <v>375575</v>
      </c>
      <c r="K25526" t="s">
        <v>22352</v>
      </c>
      <c r="L25526" t="s">
        <v>22353</v>
      </c>
      <c r="M25526">
        <v>74432</v>
      </c>
      <c r="N25526" s="1">
        <v>45444</v>
      </c>
    </row>
    <row r="25527" spans="1:14" x14ac:dyDescent="0.35">
      <c r="A25527" t="s">
        <v>45</v>
      </c>
      <c r="B25527">
        <v>6</v>
      </c>
      <c r="C25527" t="s">
        <v>21885</v>
      </c>
      <c r="D25527" t="s">
        <v>21732</v>
      </c>
      <c r="E25527" s="1">
        <v>44883</v>
      </c>
      <c r="F25527" t="s">
        <v>75</v>
      </c>
      <c r="G25527" s="15">
        <v>10392</v>
      </c>
      <c r="J25527">
        <v>375252</v>
      </c>
      <c r="K25527" t="s">
        <v>21886</v>
      </c>
      <c r="L25527" t="s">
        <v>21887</v>
      </c>
      <c r="M25527">
        <v>73110</v>
      </c>
      <c r="N25527" s="1">
        <v>45444</v>
      </c>
    </row>
    <row r="25528" spans="1:14" x14ac:dyDescent="0.35">
      <c r="A25528" t="s">
        <v>45</v>
      </c>
      <c r="B25528">
        <v>6</v>
      </c>
      <c r="C25528" t="s">
        <v>21885</v>
      </c>
      <c r="D25528" t="s">
        <v>21732</v>
      </c>
      <c r="E25528" s="1">
        <v>44370</v>
      </c>
      <c r="F25528" t="s">
        <v>75</v>
      </c>
      <c r="G25528" s="15">
        <v>18161</v>
      </c>
      <c r="J25528">
        <v>375252</v>
      </c>
      <c r="K25528" t="s">
        <v>21886</v>
      </c>
      <c r="L25528" t="s">
        <v>21887</v>
      </c>
      <c r="M25528">
        <v>73110</v>
      </c>
      <c r="N25528" s="1">
        <v>45444</v>
      </c>
    </row>
    <row r="25529" spans="1:14" x14ac:dyDescent="0.35">
      <c r="A25529" t="s">
        <v>45</v>
      </c>
      <c r="B25529">
        <v>6</v>
      </c>
      <c r="C25529" t="s">
        <v>21885</v>
      </c>
      <c r="D25529" t="s">
        <v>21732</v>
      </c>
      <c r="E25529" s="1">
        <v>45343</v>
      </c>
      <c r="F25529" t="s">
        <v>75</v>
      </c>
      <c r="G25529" s="15">
        <v>20965</v>
      </c>
      <c r="J25529">
        <v>375252</v>
      </c>
      <c r="K25529" t="s">
        <v>21886</v>
      </c>
      <c r="L25529" t="s">
        <v>21887</v>
      </c>
      <c r="M25529">
        <v>73110</v>
      </c>
      <c r="N25529" s="1">
        <v>45444</v>
      </c>
    </row>
    <row r="25530" spans="1:14" x14ac:dyDescent="0.35">
      <c r="A25530" t="s">
        <v>45</v>
      </c>
      <c r="B25530">
        <v>6</v>
      </c>
      <c r="C25530" t="s">
        <v>22116</v>
      </c>
      <c r="D25530" t="s">
        <v>22117</v>
      </c>
      <c r="E25530" s="1">
        <v>44599</v>
      </c>
      <c r="F25530" t="s">
        <v>75</v>
      </c>
      <c r="G25530" s="15">
        <v>663</v>
      </c>
      <c r="J25530">
        <v>375449</v>
      </c>
      <c r="K25530" t="s">
        <v>22118</v>
      </c>
      <c r="L25530" t="s">
        <v>22119</v>
      </c>
      <c r="M25530">
        <v>74036</v>
      </c>
      <c r="N25530" s="1">
        <v>45444</v>
      </c>
    </row>
    <row r="25531" spans="1:14" x14ac:dyDescent="0.35">
      <c r="A25531" t="s">
        <v>45</v>
      </c>
      <c r="B25531">
        <v>6</v>
      </c>
      <c r="C25531" t="s">
        <v>22116</v>
      </c>
      <c r="D25531" t="s">
        <v>22117</v>
      </c>
      <c r="E25531" s="1">
        <v>44627</v>
      </c>
      <c r="F25531" t="s">
        <v>75</v>
      </c>
      <c r="G25531" s="15">
        <v>994</v>
      </c>
      <c r="J25531">
        <v>375449</v>
      </c>
      <c r="K25531" t="s">
        <v>22118</v>
      </c>
      <c r="L25531" t="s">
        <v>22119</v>
      </c>
      <c r="M25531">
        <v>74036</v>
      </c>
      <c r="N25531" s="1">
        <v>45444</v>
      </c>
    </row>
    <row r="25532" spans="1:14" x14ac:dyDescent="0.35">
      <c r="A25532" t="s">
        <v>45</v>
      </c>
      <c r="B25532">
        <v>6</v>
      </c>
      <c r="C25532" t="s">
        <v>22270</v>
      </c>
      <c r="D25532" t="s">
        <v>22271</v>
      </c>
      <c r="E25532" s="1">
        <v>44354</v>
      </c>
      <c r="F25532" t="s">
        <v>75</v>
      </c>
      <c r="G25532" s="15">
        <v>1310</v>
      </c>
      <c r="J25532">
        <v>375535</v>
      </c>
      <c r="K25532" t="s">
        <v>22272</v>
      </c>
      <c r="L25532" t="s">
        <v>22273</v>
      </c>
      <c r="M25532">
        <v>74578</v>
      </c>
      <c r="N25532" s="1">
        <v>45444</v>
      </c>
    </row>
    <row r="25533" spans="1:14" x14ac:dyDescent="0.35">
      <c r="A25533" t="s">
        <v>45</v>
      </c>
      <c r="B25533">
        <v>6</v>
      </c>
      <c r="C25533" t="s">
        <v>22270</v>
      </c>
      <c r="D25533" t="s">
        <v>22271</v>
      </c>
      <c r="E25533" s="1">
        <v>44361</v>
      </c>
      <c r="F25533" t="s">
        <v>75</v>
      </c>
      <c r="G25533" s="15">
        <v>1625</v>
      </c>
      <c r="J25533">
        <v>375535</v>
      </c>
      <c r="K25533" t="s">
        <v>22272</v>
      </c>
      <c r="L25533" t="s">
        <v>22273</v>
      </c>
      <c r="M25533">
        <v>74578</v>
      </c>
      <c r="N25533" s="1">
        <v>45444</v>
      </c>
    </row>
    <row r="25534" spans="1:14" x14ac:dyDescent="0.35">
      <c r="A25534" t="s">
        <v>45</v>
      </c>
      <c r="B25534">
        <v>6</v>
      </c>
      <c r="C25534" t="s">
        <v>22270</v>
      </c>
      <c r="D25534" t="s">
        <v>22271</v>
      </c>
      <c r="E25534" s="1">
        <v>44389</v>
      </c>
      <c r="F25534" t="s">
        <v>75</v>
      </c>
      <c r="G25534" s="15">
        <v>1950</v>
      </c>
      <c r="J25534">
        <v>375535</v>
      </c>
      <c r="K25534" t="s">
        <v>22272</v>
      </c>
      <c r="L25534" t="s">
        <v>22273</v>
      </c>
      <c r="M25534">
        <v>74578</v>
      </c>
      <c r="N25534" s="1">
        <v>45444</v>
      </c>
    </row>
    <row r="25535" spans="1:14" x14ac:dyDescent="0.35">
      <c r="A25535" t="s">
        <v>45</v>
      </c>
      <c r="B25535">
        <v>6</v>
      </c>
      <c r="C25535" t="s">
        <v>22270</v>
      </c>
      <c r="D25535" t="s">
        <v>22271</v>
      </c>
      <c r="E25535" s="1">
        <v>44410</v>
      </c>
      <c r="F25535" t="s">
        <v>75</v>
      </c>
      <c r="G25535" s="15">
        <v>2293</v>
      </c>
      <c r="J25535">
        <v>375535</v>
      </c>
      <c r="K25535" t="s">
        <v>22272</v>
      </c>
      <c r="L25535" t="s">
        <v>22273</v>
      </c>
      <c r="M25535">
        <v>74578</v>
      </c>
      <c r="N25535" s="1">
        <v>45444</v>
      </c>
    </row>
    <row r="25536" spans="1:14" x14ac:dyDescent="0.35">
      <c r="A25536" t="s">
        <v>45</v>
      </c>
      <c r="B25536">
        <v>6</v>
      </c>
      <c r="C25536" t="s">
        <v>22270</v>
      </c>
      <c r="D25536" t="s">
        <v>22271</v>
      </c>
      <c r="E25536" s="1">
        <v>44445</v>
      </c>
      <c r="F25536" t="s">
        <v>75</v>
      </c>
      <c r="G25536" s="15">
        <v>2621</v>
      </c>
      <c r="J25536">
        <v>375535</v>
      </c>
      <c r="K25536" t="s">
        <v>22272</v>
      </c>
      <c r="L25536" t="s">
        <v>22273</v>
      </c>
      <c r="M25536">
        <v>74578</v>
      </c>
      <c r="N25536" s="1">
        <v>45444</v>
      </c>
    </row>
    <row r="25537" spans="1:14" x14ac:dyDescent="0.35">
      <c r="A25537" t="s">
        <v>45</v>
      </c>
      <c r="B25537">
        <v>6</v>
      </c>
      <c r="C25537" t="s">
        <v>22270</v>
      </c>
      <c r="D25537" t="s">
        <v>22271</v>
      </c>
      <c r="E25537" s="1">
        <v>44571</v>
      </c>
      <c r="F25537" t="s">
        <v>75</v>
      </c>
      <c r="G25537" s="15">
        <v>2925</v>
      </c>
      <c r="J25537">
        <v>375535</v>
      </c>
      <c r="K25537" t="s">
        <v>22272</v>
      </c>
      <c r="L25537" t="s">
        <v>22273</v>
      </c>
      <c r="M25537">
        <v>74578</v>
      </c>
      <c r="N25537" s="1">
        <v>45444</v>
      </c>
    </row>
    <row r="25538" spans="1:14" x14ac:dyDescent="0.35">
      <c r="A25538" t="s">
        <v>45</v>
      </c>
      <c r="B25538">
        <v>6</v>
      </c>
      <c r="C25538" t="s">
        <v>22270</v>
      </c>
      <c r="D25538" t="s">
        <v>22271</v>
      </c>
      <c r="E25538" s="1">
        <v>44578</v>
      </c>
      <c r="F25538" t="s">
        <v>75</v>
      </c>
      <c r="G25538" s="15">
        <v>3289</v>
      </c>
      <c r="J25538">
        <v>375535</v>
      </c>
      <c r="K25538" t="s">
        <v>22272</v>
      </c>
      <c r="L25538" t="s">
        <v>22273</v>
      </c>
      <c r="M25538">
        <v>74578</v>
      </c>
      <c r="N25538" s="1">
        <v>45444</v>
      </c>
    </row>
    <row r="25539" spans="1:14" x14ac:dyDescent="0.35">
      <c r="A25539" t="s">
        <v>45</v>
      </c>
      <c r="B25539">
        <v>6</v>
      </c>
      <c r="C25539" t="s">
        <v>22270</v>
      </c>
      <c r="D25539" t="s">
        <v>22271</v>
      </c>
      <c r="E25539" s="1">
        <v>44585</v>
      </c>
      <c r="F25539" t="s">
        <v>75</v>
      </c>
      <c r="G25539" s="15">
        <v>3618</v>
      </c>
      <c r="J25539">
        <v>375535</v>
      </c>
      <c r="K25539" t="s">
        <v>22272</v>
      </c>
      <c r="L25539" t="s">
        <v>22273</v>
      </c>
      <c r="M25539">
        <v>74578</v>
      </c>
      <c r="N25539" s="1">
        <v>45444</v>
      </c>
    </row>
    <row r="25540" spans="1:14" x14ac:dyDescent="0.35">
      <c r="A25540" t="s">
        <v>45</v>
      </c>
      <c r="B25540">
        <v>6</v>
      </c>
      <c r="C25540" t="s">
        <v>22270</v>
      </c>
      <c r="D25540" t="s">
        <v>22271</v>
      </c>
      <c r="E25540" s="1">
        <v>44599</v>
      </c>
      <c r="F25540" t="s">
        <v>75</v>
      </c>
      <c r="G25540" s="15">
        <v>3976</v>
      </c>
      <c r="J25540">
        <v>375535</v>
      </c>
      <c r="K25540" t="s">
        <v>22272</v>
      </c>
      <c r="L25540" t="s">
        <v>22273</v>
      </c>
      <c r="M25540">
        <v>74578</v>
      </c>
      <c r="N25540" s="1">
        <v>45444</v>
      </c>
    </row>
    <row r="25541" spans="1:14" x14ac:dyDescent="0.35">
      <c r="A25541" t="s">
        <v>45</v>
      </c>
      <c r="B25541">
        <v>6</v>
      </c>
      <c r="C25541" t="s">
        <v>22270</v>
      </c>
      <c r="D25541" t="s">
        <v>22271</v>
      </c>
      <c r="E25541" s="1">
        <v>45293</v>
      </c>
      <c r="F25541" t="s">
        <v>75</v>
      </c>
      <c r="G25541" s="15">
        <v>4545</v>
      </c>
      <c r="J25541">
        <v>375535</v>
      </c>
      <c r="K25541" t="s">
        <v>22272</v>
      </c>
      <c r="L25541" t="s">
        <v>22273</v>
      </c>
      <c r="M25541">
        <v>74578</v>
      </c>
      <c r="N25541" s="1">
        <v>45444</v>
      </c>
    </row>
    <row r="25542" spans="1:14" x14ac:dyDescent="0.35">
      <c r="A25542" t="s">
        <v>45</v>
      </c>
      <c r="B25542">
        <v>6</v>
      </c>
      <c r="C25542" t="s">
        <v>22270</v>
      </c>
      <c r="D25542" t="s">
        <v>22271</v>
      </c>
      <c r="E25542" s="1">
        <v>45250</v>
      </c>
      <c r="F25542" t="s">
        <v>75</v>
      </c>
      <c r="G25542" s="15">
        <v>4587</v>
      </c>
      <c r="J25542">
        <v>375535</v>
      </c>
      <c r="K25542" t="s">
        <v>22272</v>
      </c>
      <c r="L25542" t="s">
        <v>22273</v>
      </c>
      <c r="M25542">
        <v>74578</v>
      </c>
      <c r="N25542" s="1">
        <v>45444</v>
      </c>
    </row>
    <row r="25543" spans="1:14" x14ac:dyDescent="0.35">
      <c r="A25543" t="s">
        <v>45</v>
      </c>
      <c r="B25543">
        <v>6</v>
      </c>
      <c r="C25543" t="s">
        <v>22270</v>
      </c>
      <c r="D25543" t="s">
        <v>22271</v>
      </c>
      <c r="E25543" s="1">
        <v>45243</v>
      </c>
      <c r="F25543" t="s">
        <v>75</v>
      </c>
      <c r="G25543" s="15">
        <v>4587</v>
      </c>
      <c r="J25543">
        <v>375535</v>
      </c>
      <c r="K25543" t="s">
        <v>22272</v>
      </c>
      <c r="L25543" t="s">
        <v>22273</v>
      </c>
      <c r="M25543">
        <v>74578</v>
      </c>
      <c r="N25543" s="1">
        <v>45444</v>
      </c>
    </row>
    <row r="25544" spans="1:14" x14ac:dyDescent="0.35">
      <c r="A25544" t="s">
        <v>45</v>
      </c>
      <c r="B25544">
        <v>6</v>
      </c>
      <c r="C25544" t="s">
        <v>22270</v>
      </c>
      <c r="D25544" t="s">
        <v>22271</v>
      </c>
      <c r="E25544" s="1">
        <v>45229</v>
      </c>
      <c r="F25544" t="s">
        <v>75</v>
      </c>
      <c r="G25544" s="15">
        <v>4587</v>
      </c>
      <c r="J25544">
        <v>375535</v>
      </c>
      <c r="K25544" t="s">
        <v>22272</v>
      </c>
      <c r="L25544" t="s">
        <v>22273</v>
      </c>
      <c r="M25544">
        <v>74578</v>
      </c>
      <c r="N25544" s="1">
        <v>45444</v>
      </c>
    </row>
    <row r="25545" spans="1:14" x14ac:dyDescent="0.35">
      <c r="A25545" t="s">
        <v>45</v>
      </c>
      <c r="B25545">
        <v>6</v>
      </c>
      <c r="C25545" t="s">
        <v>22270</v>
      </c>
      <c r="D25545" t="s">
        <v>22271</v>
      </c>
      <c r="E25545" s="1">
        <v>45222</v>
      </c>
      <c r="F25545" t="s">
        <v>75</v>
      </c>
      <c r="G25545" s="15">
        <v>4587</v>
      </c>
      <c r="J25545">
        <v>375535</v>
      </c>
      <c r="K25545" t="s">
        <v>22272</v>
      </c>
      <c r="L25545" t="s">
        <v>22273</v>
      </c>
      <c r="M25545">
        <v>74578</v>
      </c>
      <c r="N25545" s="1">
        <v>45444</v>
      </c>
    </row>
    <row r="25546" spans="1:14" x14ac:dyDescent="0.35">
      <c r="A25546" t="s">
        <v>45</v>
      </c>
      <c r="B25546">
        <v>6</v>
      </c>
      <c r="C25546" t="s">
        <v>22270</v>
      </c>
      <c r="D25546" t="s">
        <v>22271</v>
      </c>
      <c r="E25546" s="1">
        <v>45216</v>
      </c>
      <c r="F25546" t="s">
        <v>75</v>
      </c>
      <c r="G25546" s="15">
        <v>4587</v>
      </c>
      <c r="J25546">
        <v>375535</v>
      </c>
      <c r="K25546" t="s">
        <v>22272</v>
      </c>
      <c r="L25546" t="s">
        <v>22273</v>
      </c>
      <c r="M25546">
        <v>74578</v>
      </c>
      <c r="N25546" s="1">
        <v>45444</v>
      </c>
    </row>
    <row r="25547" spans="1:14" x14ac:dyDescent="0.35">
      <c r="A25547" t="s">
        <v>45</v>
      </c>
      <c r="B25547">
        <v>6</v>
      </c>
      <c r="C25547" t="s">
        <v>22270</v>
      </c>
      <c r="D25547" t="s">
        <v>22271</v>
      </c>
      <c r="E25547" s="1">
        <v>45236</v>
      </c>
      <c r="F25547" t="s">
        <v>75</v>
      </c>
      <c r="G25547" s="15">
        <v>4587</v>
      </c>
      <c r="J25547">
        <v>375535</v>
      </c>
      <c r="K25547" t="s">
        <v>22272</v>
      </c>
      <c r="L25547" t="s">
        <v>22273</v>
      </c>
      <c r="M25547">
        <v>74578</v>
      </c>
      <c r="N25547" s="1">
        <v>45444</v>
      </c>
    </row>
    <row r="25548" spans="1:14" x14ac:dyDescent="0.35">
      <c r="A25548" t="s">
        <v>45</v>
      </c>
      <c r="B25548">
        <v>6</v>
      </c>
      <c r="C25548" t="s">
        <v>22270</v>
      </c>
      <c r="D25548" t="s">
        <v>22271</v>
      </c>
      <c r="E25548" s="1">
        <v>45209</v>
      </c>
      <c r="F25548" t="s">
        <v>75</v>
      </c>
      <c r="G25548" s="15">
        <v>4587</v>
      </c>
      <c r="J25548">
        <v>375535</v>
      </c>
      <c r="K25548" t="s">
        <v>22272</v>
      </c>
      <c r="L25548" t="s">
        <v>22273</v>
      </c>
      <c r="M25548">
        <v>74578</v>
      </c>
      <c r="N25548" s="1">
        <v>45444</v>
      </c>
    </row>
    <row r="25549" spans="1:14" x14ac:dyDescent="0.35">
      <c r="A25549" t="s">
        <v>45</v>
      </c>
      <c r="B25549">
        <v>6</v>
      </c>
      <c r="C25549" t="s">
        <v>22270</v>
      </c>
      <c r="D25549" t="s">
        <v>22271</v>
      </c>
      <c r="E25549" s="1">
        <v>45201</v>
      </c>
      <c r="F25549" t="s">
        <v>75</v>
      </c>
      <c r="G25549" s="15">
        <v>4587</v>
      </c>
      <c r="J25549">
        <v>375535</v>
      </c>
      <c r="K25549" t="s">
        <v>22272</v>
      </c>
      <c r="L25549" t="s">
        <v>22273</v>
      </c>
      <c r="M25549">
        <v>74578</v>
      </c>
      <c r="N25549" s="1">
        <v>45444</v>
      </c>
    </row>
    <row r="25550" spans="1:14" x14ac:dyDescent="0.35">
      <c r="A25550" t="s">
        <v>45</v>
      </c>
      <c r="B25550">
        <v>6</v>
      </c>
      <c r="C25550" t="s">
        <v>22270</v>
      </c>
      <c r="D25550" t="s">
        <v>22271</v>
      </c>
      <c r="E25550" s="1">
        <v>45194</v>
      </c>
      <c r="F25550" t="s">
        <v>75</v>
      </c>
      <c r="G25550" s="15">
        <v>4587</v>
      </c>
      <c r="J25550">
        <v>375535</v>
      </c>
      <c r="K25550" t="s">
        <v>22272</v>
      </c>
      <c r="L25550" t="s">
        <v>22273</v>
      </c>
      <c r="M25550">
        <v>74578</v>
      </c>
      <c r="N25550" s="1">
        <v>45444</v>
      </c>
    </row>
    <row r="25551" spans="1:14" x14ac:dyDescent="0.35">
      <c r="A25551" t="s">
        <v>45</v>
      </c>
      <c r="B25551">
        <v>6</v>
      </c>
      <c r="C25551" t="s">
        <v>22270</v>
      </c>
      <c r="D25551" t="s">
        <v>22271</v>
      </c>
      <c r="E25551" s="1">
        <v>45187</v>
      </c>
      <c r="F25551" t="s">
        <v>75</v>
      </c>
      <c r="G25551" s="15">
        <v>4587</v>
      </c>
      <c r="J25551">
        <v>375535</v>
      </c>
      <c r="K25551" t="s">
        <v>22272</v>
      </c>
      <c r="L25551" t="s">
        <v>22273</v>
      </c>
      <c r="M25551">
        <v>74578</v>
      </c>
      <c r="N25551" s="1">
        <v>45444</v>
      </c>
    </row>
    <row r="25552" spans="1:14" x14ac:dyDescent="0.35">
      <c r="A25552" t="s">
        <v>45</v>
      </c>
      <c r="B25552">
        <v>6</v>
      </c>
      <c r="C25552" t="s">
        <v>22270</v>
      </c>
      <c r="D25552" t="s">
        <v>22271</v>
      </c>
      <c r="E25552" s="1">
        <v>45180</v>
      </c>
      <c r="F25552" t="s">
        <v>75</v>
      </c>
      <c r="G25552" s="15">
        <v>4587</v>
      </c>
      <c r="J25552">
        <v>375535</v>
      </c>
      <c r="K25552" t="s">
        <v>22272</v>
      </c>
      <c r="L25552" t="s">
        <v>22273</v>
      </c>
      <c r="M25552">
        <v>74578</v>
      </c>
      <c r="N25552" s="1">
        <v>45444</v>
      </c>
    </row>
    <row r="25553" spans="1:14" x14ac:dyDescent="0.35">
      <c r="A25553" t="s">
        <v>45</v>
      </c>
      <c r="B25553">
        <v>6</v>
      </c>
      <c r="C25553" t="s">
        <v>22270</v>
      </c>
      <c r="D25553" t="s">
        <v>22271</v>
      </c>
      <c r="E25553" s="1">
        <v>45174</v>
      </c>
      <c r="F25553" t="s">
        <v>75</v>
      </c>
      <c r="G25553" s="15">
        <v>4587</v>
      </c>
      <c r="J25553">
        <v>375535</v>
      </c>
      <c r="K25553" t="s">
        <v>22272</v>
      </c>
      <c r="L25553" t="s">
        <v>22273</v>
      </c>
      <c r="M25553">
        <v>74578</v>
      </c>
      <c r="N25553" s="1">
        <v>45444</v>
      </c>
    </row>
    <row r="25554" spans="1:14" x14ac:dyDescent="0.35">
      <c r="A25554" t="s">
        <v>45</v>
      </c>
      <c r="B25554">
        <v>6</v>
      </c>
      <c r="C25554" t="s">
        <v>22270</v>
      </c>
      <c r="D25554" t="s">
        <v>22271</v>
      </c>
      <c r="E25554" s="1">
        <v>45166</v>
      </c>
      <c r="F25554" t="s">
        <v>75</v>
      </c>
      <c r="G25554" s="15">
        <v>4587</v>
      </c>
      <c r="J25554">
        <v>375535</v>
      </c>
      <c r="K25554" t="s">
        <v>22272</v>
      </c>
      <c r="L25554" t="s">
        <v>22273</v>
      </c>
      <c r="M25554">
        <v>74578</v>
      </c>
      <c r="N25554" s="1">
        <v>45444</v>
      </c>
    </row>
    <row r="25555" spans="1:14" x14ac:dyDescent="0.35">
      <c r="A25555" t="s">
        <v>45</v>
      </c>
      <c r="B25555">
        <v>6</v>
      </c>
      <c r="C25555" t="s">
        <v>22270</v>
      </c>
      <c r="D25555" t="s">
        <v>22271</v>
      </c>
      <c r="E25555" s="1">
        <v>45159</v>
      </c>
      <c r="F25555" t="s">
        <v>75</v>
      </c>
      <c r="G25555" s="15">
        <v>4587</v>
      </c>
      <c r="J25555">
        <v>375535</v>
      </c>
      <c r="K25555" t="s">
        <v>22272</v>
      </c>
      <c r="L25555" t="s">
        <v>22273</v>
      </c>
      <c r="M25555">
        <v>74578</v>
      </c>
      <c r="N25555" s="1">
        <v>45444</v>
      </c>
    </row>
    <row r="25556" spans="1:14" x14ac:dyDescent="0.35">
      <c r="A25556" t="s">
        <v>45</v>
      </c>
      <c r="B25556">
        <v>6</v>
      </c>
      <c r="C25556" t="s">
        <v>22270</v>
      </c>
      <c r="D25556" t="s">
        <v>22271</v>
      </c>
      <c r="E25556" s="1">
        <v>45152</v>
      </c>
      <c r="F25556" t="s">
        <v>75</v>
      </c>
      <c r="G25556" s="15">
        <v>4587</v>
      </c>
      <c r="J25556">
        <v>375535</v>
      </c>
      <c r="K25556" t="s">
        <v>22272</v>
      </c>
      <c r="L25556" t="s">
        <v>22273</v>
      </c>
      <c r="M25556">
        <v>74578</v>
      </c>
      <c r="N25556" s="1">
        <v>45444</v>
      </c>
    </row>
    <row r="25557" spans="1:14" x14ac:dyDescent="0.35">
      <c r="A25557" t="s">
        <v>45</v>
      </c>
      <c r="B25557">
        <v>6</v>
      </c>
      <c r="C25557" t="s">
        <v>22270</v>
      </c>
      <c r="D25557" t="s">
        <v>22271</v>
      </c>
      <c r="E25557" s="1">
        <v>45145</v>
      </c>
      <c r="F25557" t="s">
        <v>75</v>
      </c>
      <c r="G25557" s="15">
        <v>4587</v>
      </c>
      <c r="J25557">
        <v>375535</v>
      </c>
      <c r="K25557" t="s">
        <v>22272</v>
      </c>
      <c r="L25557" t="s">
        <v>22273</v>
      </c>
      <c r="M25557">
        <v>74578</v>
      </c>
      <c r="N25557" s="1">
        <v>45444</v>
      </c>
    </row>
    <row r="25558" spans="1:14" x14ac:dyDescent="0.35">
      <c r="A25558" t="s">
        <v>45</v>
      </c>
      <c r="B25558">
        <v>6</v>
      </c>
      <c r="C25558" t="s">
        <v>22270</v>
      </c>
      <c r="D25558" t="s">
        <v>22271</v>
      </c>
      <c r="E25558" s="1">
        <v>45103</v>
      </c>
      <c r="F25558" t="s">
        <v>75</v>
      </c>
      <c r="G25558" s="15">
        <v>4587</v>
      </c>
      <c r="J25558">
        <v>375535</v>
      </c>
      <c r="K25558" t="s">
        <v>22272</v>
      </c>
      <c r="L25558" t="s">
        <v>22273</v>
      </c>
      <c r="M25558">
        <v>74578</v>
      </c>
      <c r="N25558" s="1">
        <v>45444</v>
      </c>
    </row>
    <row r="25559" spans="1:14" x14ac:dyDescent="0.35">
      <c r="A25559" t="s">
        <v>45</v>
      </c>
      <c r="B25559">
        <v>6</v>
      </c>
      <c r="C25559" t="s">
        <v>22270</v>
      </c>
      <c r="D25559" t="s">
        <v>22271</v>
      </c>
      <c r="E25559" s="1">
        <v>45097</v>
      </c>
      <c r="F25559" t="s">
        <v>75</v>
      </c>
      <c r="G25559" s="15">
        <v>4587</v>
      </c>
      <c r="J25559">
        <v>375535</v>
      </c>
      <c r="K25559" t="s">
        <v>22272</v>
      </c>
      <c r="L25559" t="s">
        <v>22273</v>
      </c>
      <c r="M25559">
        <v>74578</v>
      </c>
      <c r="N25559" s="1">
        <v>45444</v>
      </c>
    </row>
    <row r="25560" spans="1:14" x14ac:dyDescent="0.35">
      <c r="A25560" t="s">
        <v>45</v>
      </c>
      <c r="B25560">
        <v>6</v>
      </c>
      <c r="C25560" t="s">
        <v>22270</v>
      </c>
      <c r="D25560" t="s">
        <v>22271</v>
      </c>
      <c r="E25560" s="1">
        <v>45089</v>
      </c>
      <c r="F25560" t="s">
        <v>75</v>
      </c>
      <c r="G25560" s="15">
        <v>4587</v>
      </c>
      <c r="J25560">
        <v>375535</v>
      </c>
      <c r="K25560" t="s">
        <v>22272</v>
      </c>
      <c r="L25560" t="s">
        <v>22273</v>
      </c>
      <c r="M25560">
        <v>74578</v>
      </c>
      <c r="N25560" s="1">
        <v>45444</v>
      </c>
    </row>
    <row r="25561" spans="1:14" x14ac:dyDescent="0.35">
      <c r="A25561" t="s">
        <v>45</v>
      </c>
      <c r="B25561">
        <v>6</v>
      </c>
      <c r="C25561" t="s">
        <v>22270</v>
      </c>
      <c r="D25561" t="s">
        <v>22271</v>
      </c>
      <c r="E25561" s="1">
        <v>45299</v>
      </c>
      <c r="F25561" t="s">
        <v>75</v>
      </c>
      <c r="G25561" s="15">
        <v>4893</v>
      </c>
      <c r="J25561">
        <v>375535</v>
      </c>
      <c r="K25561" t="s">
        <v>22272</v>
      </c>
      <c r="L25561" t="s">
        <v>22273</v>
      </c>
      <c r="M25561">
        <v>74578</v>
      </c>
      <c r="N25561" s="1">
        <v>45444</v>
      </c>
    </row>
    <row r="25562" spans="1:14" x14ac:dyDescent="0.35">
      <c r="A25562" t="s">
        <v>45</v>
      </c>
      <c r="B25562">
        <v>6</v>
      </c>
      <c r="C25562" t="s">
        <v>22270</v>
      </c>
      <c r="D25562" t="s">
        <v>22271</v>
      </c>
      <c r="E25562" s="1">
        <v>45271</v>
      </c>
      <c r="F25562" t="s">
        <v>75</v>
      </c>
      <c r="G25562" s="15">
        <v>13636</v>
      </c>
      <c r="J25562">
        <v>375535</v>
      </c>
      <c r="K25562" t="s">
        <v>22272</v>
      </c>
      <c r="L25562" t="s">
        <v>22273</v>
      </c>
      <c r="M25562">
        <v>74578</v>
      </c>
      <c r="N25562" s="1">
        <v>45444</v>
      </c>
    </row>
    <row r="25563" spans="1:14" x14ac:dyDescent="0.35">
      <c r="A25563" t="s">
        <v>45</v>
      </c>
      <c r="B25563">
        <v>6</v>
      </c>
      <c r="C25563" t="s">
        <v>22270</v>
      </c>
      <c r="D25563" t="s">
        <v>22271</v>
      </c>
      <c r="E25563" s="1">
        <v>44943</v>
      </c>
      <c r="F25563" t="s">
        <v>75</v>
      </c>
      <c r="G25563" s="15">
        <v>13739</v>
      </c>
      <c r="J25563">
        <v>375535</v>
      </c>
      <c r="K25563" t="s">
        <v>22272</v>
      </c>
      <c r="L25563" t="s">
        <v>22273</v>
      </c>
      <c r="M25563">
        <v>74578</v>
      </c>
      <c r="N25563" s="1">
        <v>45444</v>
      </c>
    </row>
    <row r="25564" spans="1:14" x14ac:dyDescent="0.35">
      <c r="A25564" t="s">
        <v>45</v>
      </c>
      <c r="B25564">
        <v>6</v>
      </c>
      <c r="C25564" t="s">
        <v>22270</v>
      </c>
      <c r="D25564" t="s">
        <v>22271</v>
      </c>
      <c r="E25564" s="1">
        <v>45124</v>
      </c>
      <c r="F25564" t="s">
        <v>75</v>
      </c>
      <c r="G25564" s="15">
        <v>13762</v>
      </c>
      <c r="J25564">
        <v>375535</v>
      </c>
      <c r="K25564" t="s">
        <v>22272</v>
      </c>
      <c r="L25564" t="s">
        <v>22273</v>
      </c>
      <c r="M25564">
        <v>74578</v>
      </c>
      <c r="N25564" s="1">
        <v>45444</v>
      </c>
    </row>
    <row r="25565" spans="1:14" x14ac:dyDescent="0.35">
      <c r="A25565" t="s">
        <v>45</v>
      </c>
      <c r="B25565">
        <v>6</v>
      </c>
      <c r="C25565" t="s">
        <v>22270</v>
      </c>
      <c r="D25565" t="s">
        <v>22271</v>
      </c>
      <c r="E25565" s="1">
        <v>45069</v>
      </c>
      <c r="F25565" t="s">
        <v>75</v>
      </c>
      <c r="G25565" s="15">
        <v>13762</v>
      </c>
      <c r="J25565">
        <v>375535</v>
      </c>
      <c r="K25565" t="s">
        <v>22272</v>
      </c>
      <c r="L25565" t="s">
        <v>22273</v>
      </c>
      <c r="M25565">
        <v>74578</v>
      </c>
      <c r="N25565" s="1">
        <v>45444</v>
      </c>
    </row>
    <row r="25566" spans="1:14" x14ac:dyDescent="0.35">
      <c r="A25566" t="s">
        <v>45</v>
      </c>
      <c r="B25566">
        <v>6</v>
      </c>
      <c r="C25566" t="s">
        <v>22270</v>
      </c>
      <c r="D25566" t="s">
        <v>22271</v>
      </c>
      <c r="E25566" s="1">
        <v>45313</v>
      </c>
      <c r="F25566" t="s">
        <v>75</v>
      </c>
      <c r="G25566" s="15">
        <v>14678</v>
      </c>
      <c r="J25566">
        <v>375535</v>
      </c>
      <c r="K25566" t="s">
        <v>22272</v>
      </c>
      <c r="L25566" t="s">
        <v>22273</v>
      </c>
      <c r="M25566">
        <v>74578</v>
      </c>
      <c r="N25566" s="1">
        <v>45444</v>
      </c>
    </row>
    <row r="25567" spans="1:14" x14ac:dyDescent="0.35">
      <c r="A25567" t="s">
        <v>45</v>
      </c>
      <c r="B25567">
        <v>6</v>
      </c>
      <c r="C25567" t="s">
        <v>21865</v>
      </c>
      <c r="D25567" t="s">
        <v>21729</v>
      </c>
      <c r="E25567" s="1">
        <v>44655</v>
      </c>
      <c r="F25567" t="s">
        <v>75</v>
      </c>
      <c r="G25567" s="15">
        <v>994</v>
      </c>
      <c r="J25567">
        <v>375230</v>
      </c>
      <c r="K25567" t="s">
        <v>21866</v>
      </c>
      <c r="L25567" t="s">
        <v>21867</v>
      </c>
      <c r="M25567">
        <v>74129</v>
      </c>
      <c r="N25567" s="1">
        <v>45444</v>
      </c>
    </row>
    <row r="25568" spans="1:14" x14ac:dyDescent="0.35">
      <c r="A25568" t="s">
        <v>45</v>
      </c>
      <c r="B25568">
        <v>6</v>
      </c>
      <c r="C25568" t="s">
        <v>21865</v>
      </c>
      <c r="D25568" t="s">
        <v>21729</v>
      </c>
      <c r="E25568" s="1">
        <v>44634</v>
      </c>
      <c r="F25568" t="s">
        <v>75</v>
      </c>
      <c r="G25568" s="15">
        <v>994</v>
      </c>
      <c r="J25568">
        <v>375230</v>
      </c>
      <c r="K25568" t="s">
        <v>21866</v>
      </c>
      <c r="L25568" t="s">
        <v>21867</v>
      </c>
      <c r="M25568">
        <v>74129</v>
      </c>
      <c r="N25568" s="1">
        <v>45444</v>
      </c>
    </row>
    <row r="25569" spans="1:14" x14ac:dyDescent="0.35">
      <c r="A25569" t="s">
        <v>45</v>
      </c>
      <c r="B25569">
        <v>6</v>
      </c>
      <c r="C25569" t="s">
        <v>21865</v>
      </c>
      <c r="D25569" t="s">
        <v>21729</v>
      </c>
      <c r="E25569" s="1">
        <v>44366</v>
      </c>
      <c r="F25569" t="s">
        <v>75</v>
      </c>
      <c r="G25569" s="15">
        <v>9750</v>
      </c>
      <c r="J25569">
        <v>375230</v>
      </c>
      <c r="K25569" t="s">
        <v>21866</v>
      </c>
      <c r="L25569" t="s">
        <v>21867</v>
      </c>
      <c r="M25569">
        <v>74129</v>
      </c>
      <c r="N25569" s="1">
        <v>45444</v>
      </c>
    </row>
    <row r="25570" spans="1:14" x14ac:dyDescent="0.35">
      <c r="A25570" t="s">
        <v>45</v>
      </c>
      <c r="B25570">
        <v>6</v>
      </c>
      <c r="C25570" t="s">
        <v>22224</v>
      </c>
      <c r="D25570" t="s">
        <v>10187</v>
      </c>
      <c r="E25570" s="1">
        <v>44389</v>
      </c>
      <c r="F25570" t="s">
        <v>75</v>
      </c>
      <c r="G25570" s="15">
        <v>655</v>
      </c>
      <c r="J25570">
        <v>375514</v>
      </c>
      <c r="K25570" t="s">
        <v>22225</v>
      </c>
      <c r="L25570" t="s">
        <v>22226</v>
      </c>
      <c r="M25570">
        <v>73051</v>
      </c>
      <c r="N25570" s="1">
        <v>45444</v>
      </c>
    </row>
    <row r="25571" spans="1:14" x14ac:dyDescent="0.35">
      <c r="A25571" t="s">
        <v>45</v>
      </c>
      <c r="B25571">
        <v>6</v>
      </c>
      <c r="C25571" t="s">
        <v>22224</v>
      </c>
      <c r="D25571" t="s">
        <v>10187</v>
      </c>
      <c r="E25571" s="1">
        <v>44403</v>
      </c>
      <c r="F25571" t="s">
        <v>75</v>
      </c>
      <c r="G25571" s="15">
        <v>975</v>
      </c>
      <c r="J25571">
        <v>375514</v>
      </c>
      <c r="K25571" t="s">
        <v>22225</v>
      </c>
      <c r="L25571" t="s">
        <v>22226</v>
      </c>
      <c r="M25571">
        <v>73051</v>
      </c>
      <c r="N25571" s="1">
        <v>45444</v>
      </c>
    </row>
    <row r="25572" spans="1:14" x14ac:dyDescent="0.35">
      <c r="A25572" t="s">
        <v>45</v>
      </c>
      <c r="B25572">
        <v>6</v>
      </c>
      <c r="C25572" t="s">
        <v>22224</v>
      </c>
      <c r="D25572" t="s">
        <v>10187</v>
      </c>
      <c r="E25572" s="1">
        <v>44424</v>
      </c>
      <c r="F25572" t="s">
        <v>75</v>
      </c>
      <c r="G25572" s="15">
        <v>1310</v>
      </c>
      <c r="J25572">
        <v>375514</v>
      </c>
      <c r="K25572" t="s">
        <v>22225</v>
      </c>
      <c r="L25572" t="s">
        <v>22226</v>
      </c>
      <c r="M25572">
        <v>73051</v>
      </c>
      <c r="N25572" s="1">
        <v>45444</v>
      </c>
    </row>
    <row r="25573" spans="1:14" x14ac:dyDescent="0.35">
      <c r="A25573" t="s">
        <v>45</v>
      </c>
      <c r="B25573">
        <v>6</v>
      </c>
      <c r="C25573" t="s">
        <v>21847</v>
      </c>
      <c r="D25573" t="s">
        <v>21848</v>
      </c>
      <c r="E25573" s="1">
        <v>44872</v>
      </c>
      <c r="F25573" t="s">
        <v>75</v>
      </c>
      <c r="G25573" s="15">
        <v>4226</v>
      </c>
      <c r="J25573">
        <v>375206</v>
      </c>
      <c r="K25573" t="s">
        <v>21849</v>
      </c>
      <c r="L25573" t="s">
        <v>21850</v>
      </c>
      <c r="M25573">
        <v>73052</v>
      </c>
      <c r="N25573" s="1">
        <v>45444</v>
      </c>
    </row>
    <row r="25574" spans="1:14" x14ac:dyDescent="0.35">
      <c r="A25574" t="s">
        <v>45</v>
      </c>
      <c r="B25574">
        <v>6</v>
      </c>
      <c r="C25574" t="s">
        <v>22213</v>
      </c>
      <c r="D25574" t="s">
        <v>22056</v>
      </c>
      <c r="E25574" s="1">
        <v>44557</v>
      </c>
      <c r="F25574" t="s">
        <v>75</v>
      </c>
      <c r="G25574" s="15">
        <v>655</v>
      </c>
      <c r="J25574">
        <v>375505</v>
      </c>
      <c r="K25574" t="s">
        <v>22214</v>
      </c>
      <c r="L25574" t="s">
        <v>22215</v>
      </c>
      <c r="M25574">
        <v>73521</v>
      </c>
      <c r="N25574" s="1">
        <v>45444</v>
      </c>
    </row>
    <row r="25575" spans="1:14" x14ac:dyDescent="0.35">
      <c r="A25575" t="s">
        <v>45</v>
      </c>
      <c r="B25575">
        <v>6</v>
      </c>
      <c r="C25575" t="s">
        <v>21851</v>
      </c>
      <c r="D25575" t="s">
        <v>21852</v>
      </c>
      <c r="E25575" s="1">
        <v>44557</v>
      </c>
      <c r="F25575" t="s">
        <v>75</v>
      </c>
      <c r="G25575" s="15">
        <v>655</v>
      </c>
      <c r="J25575">
        <v>375207</v>
      </c>
      <c r="K25575" t="s">
        <v>21853</v>
      </c>
      <c r="L25575" t="s">
        <v>21854</v>
      </c>
      <c r="M25575">
        <v>73554</v>
      </c>
      <c r="N25575" s="1">
        <v>45444</v>
      </c>
    </row>
    <row r="25576" spans="1:14" x14ac:dyDescent="0.35">
      <c r="A25576" t="s">
        <v>45</v>
      </c>
      <c r="B25576">
        <v>6</v>
      </c>
      <c r="C25576" t="s">
        <v>22227</v>
      </c>
      <c r="D25576" t="s">
        <v>22228</v>
      </c>
      <c r="E25576" s="1">
        <v>44354</v>
      </c>
      <c r="F25576" t="s">
        <v>75</v>
      </c>
      <c r="G25576" s="15">
        <v>2293</v>
      </c>
      <c r="J25576">
        <v>375515</v>
      </c>
      <c r="K25576" t="s">
        <v>22229</v>
      </c>
      <c r="L25576" t="s">
        <v>22230</v>
      </c>
      <c r="M25576">
        <v>74343</v>
      </c>
      <c r="N25576" s="1">
        <v>45444</v>
      </c>
    </row>
    <row r="25577" spans="1:14" x14ac:dyDescent="0.35">
      <c r="A25577" t="s">
        <v>45</v>
      </c>
      <c r="B25577">
        <v>6</v>
      </c>
      <c r="C25577" t="s">
        <v>22227</v>
      </c>
      <c r="D25577" t="s">
        <v>22228</v>
      </c>
      <c r="E25577" s="1">
        <v>44368</v>
      </c>
      <c r="F25577" t="s">
        <v>75</v>
      </c>
      <c r="G25577" s="15">
        <v>2620</v>
      </c>
      <c r="J25577">
        <v>375515</v>
      </c>
      <c r="K25577" t="s">
        <v>22229</v>
      </c>
      <c r="L25577" t="s">
        <v>22230</v>
      </c>
      <c r="M25577">
        <v>74343</v>
      </c>
      <c r="N25577" s="1">
        <v>45444</v>
      </c>
    </row>
    <row r="25578" spans="1:14" x14ac:dyDescent="0.35">
      <c r="A25578" t="s">
        <v>45</v>
      </c>
      <c r="B25578">
        <v>6</v>
      </c>
      <c r="C25578" t="s">
        <v>22227</v>
      </c>
      <c r="D25578" t="s">
        <v>22228</v>
      </c>
      <c r="E25578" s="1">
        <v>44375</v>
      </c>
      <c r="F25578" t="s">
        <v>75</v>
      </c>
      <c r="G25578" s="15">
        <v>2948</v>
      </c>
      <c r="J25578">
        <v>375515</v>
      </c>
      <c r="K25578" t="s">
        <v>22229</v>
      </c>
      <c r="L25578" t="s">
        <v>22230</v>
      </c>
      <c r="M25578">
        <v>74343</v>
      </c>
      <c r="N25578" s="1">
        <v>45444</v>
      </c>
    </row>
    <row r="25579" spans="1:14" x14ac:dyDescent="0.35">
      <c r="A25579" t="s">
        <v>45</v>
      </c>
      <c r="B25579">
        <v>6</v>
      </c>
      <c r="C25579" t="s">
        <v>22227</v>
      </c>
      <c r="D25579" t="s">
        <v>22228</v>
      </c>
      <c r="E25579" s="1">
        <v>44382</v>
      </c>
      <c r="F25579" t="s">
        <v>75</v>
      </c>
      <c r="G25579" s="15">
        <v>3275</v>
      </c>
      <c r="J25579">
        <v>375515</v>
      </c>
      <c r="K25579" t="s">
        <v>22229</v>
      </c>
      <c r="L25579" t="s">
        <v>22230</v>
      </c>
      <c r="M25579">
        <v>74343</v>
      </c>
      <c r="N25579" s="1">
        <v>45444</v>
      </c>
    </row>
    <row r="25580" spans="1:14" x14ac:dyDescent="0.35">
      <c r="A25580" t="s">
        <v>45</v>
      </c>
      <c r="B25580">
        <v>6</v>
      </c>
      <c r="C25580" t="s">
        <v>22227</v>
      </c>
      <c r="D25580" t="s">
        <v>22228</v>
      </c>
      <c r="E25580" s="1">
        <v>44389</v>
      </c>
      <c r="F25580" t="s">
        <v>75</v>
      </c>
      <c r="G25580" s="15">
        <v>3603</v>
      </c>
      <c r="J25580">
        <v>375515</v>
      </c>
      <c r="K25580" t="s">
        <v>22229</v>
      </c>
      <c r="L25580" t="s">
        <v>22230</v>
      </c>
      <c r="M25580">
        <v>74343</v>
      </c>
      <c r="N25580" s="1">
        <v>45444</v>
      </c>
    </row>
    <row r="25581" spans="1:14" x14ac:dyDescent="0.35">
      <c r="A25581" t="s">
        <v>45</v>
      </c>
      <c r="B25581">
        <v>6</v>
      </c>
      <c r="C25581" t="s">
        <v>13946</v>
      </c>
      <c r="D25581" t="s">
        <v>21729</v>
      </c>
      <c r="E25581" s="1">
        <v>44354</v>
      </c>
      <c r="F25581" t="s">
        <v>75</v>
      </c>
      <c r="G25581" s="15">
        <v>5330</v>
      </c>
      <c r="J25581">
        <v>375568</v>
      </c>
      <c r="K25581" t="s">
        <v>22336</v>
      </c>
      <c r="L25581" t="s">
        <v>22337</v>
      </c>
      <c r="M25581">
        <v>74136</v>
      </c>
      <c r="N25581" s="1">
        <v>45444</v>
      </c>
    </row>
    <row r="25582" spans="1:14" x14ac:dyDescent="0.35">
      <c r="A25582" t="s">
        <v>45</v>
      </c>
      <c r="B25582">
        <v>6</v>
      </c>
      <c r="C25582" t="s">
        <v>13946</v>
      </c>
      <c r="D25582" t="s">
        <v>21729</v>
      </c>
      <c r="E25582" s="1">
        <v>44560</v>
      </c>
      <c r="F25582" t="s">
        <v>75</v>
      </c>
      <c r="G25582" s="15">
        <v>23865</v>
      </c>
      <c r="J25582">
        <v>375568</v>
      </c>
      <c r="K25582" t="s">
        <v>22336</v>
      </c>
      <c r="L25582" t="s">
        <v>22337</v>
      </c>
      <c r="M25582">
        <v>74136</v>
      </c>
      <c r="N25582" s="1">
        <v>45444</v>
      </c>
    </row>
    <row r="25583" spans="1:14" x14ac:dyDescent="0.35">
      <c r="A25583" t="s">
        <v>45</v>
      </c>
      <c r="B25583">
        <v>6</v>
      </c>
      <c r="C25583" t="s">
        <v>13946</v>
      </c>
      <c r="D25583" t="s">
        <v>21729</v>
      </c>
      <c r="E25583" s="1">
        <v>44560</v>
      </c>
      <c r="F25583" t="s">
        <v>75</v>
      </c>
      <c r="G25583" s="15">
        <v>40359</v>
      </c>
      <c r="J25583">
        <v>375568</v>
      </c>
      <c r="K25583" t="s">
        <v>22336</v>
      </c>
      <c r="L25583" t="s">
        <v>22337</v>
      </c>
      <c r="M25583">
        <v>74136</v>
      </c>
      <c r="N25583" s="1">
        <v>45444</v>
      </c>
    </row>
    <row r="25584" spans="1:14" x14ac:dyDescent="0.35">
      <c r="A25584" t="s">
        <v>45</v>
      </c>
      <c r="B25584">
        <v>6</v>
      </c>
      <c r="C25584" t="s">
        <v>13946</v>
      </c>
      <c r="D25584" t="s">
        <v>21729</v>
      </c>
      <c r="E25584" s="1">
        <v>44755</v>
      </c>
      <c r="F25584" t="s">
        <v>75</v>
      </c>
      <c r="G25584" s="15">
        <v>374588</v>
      </c>
      <c r="J25584">
        <v>375568</v>
      </c>
      <c r="K25584" t="s">
        <v>22336</v>
      </c>
      <c r="L25584" t="s">
        <v>22337</v>
      </c>
      <c r="M25584">
        <v>74136</v>
      </c>
      <c r="N25584" s="1">
        <v>45444</v>
      </c>
    </row>
    <row r="25585" spans="1:14" x14ac:dyDescent="0.35">
      <c r="A25585" t="s">
        <v>45</v>
      </c>
      <c r="B25585">
        <v>6</v>
      </c>
      <c r="C25585" t="s">
        <v>13946</v>
      </c>
      <c r="D25585" t="s">
        <v>21729</v>
      </c>
      <c r="E25585" s="1">
        <v>44755</v>
      </c>
      <c r="F25585" t="s">
        <v>102</v>
      </c>
      <c r="H25585">
        <v>112</v>
      </c>
      <c r="I25585" s="1">
        <v>44799</v>
      </c>
      <c r="J25585">
        <v>375568</v>
      </c>
      <c r="K25585" t="s">
        <v>22336</v>
      </c>
      <c r="L25585" t="s">
        <v>22337</v>
      </c>
      <c r="M25585">
        <v>74136</v>
      </c>
      <c r="N25585" s="1">
        <v>45444</v>
      </c>
    </row>
    <row r="25586" spans="1:14" x14ac:dyDescent="0.35">
      <c r="A25586" t="s">
        <v>45</v>
      </c>
      <c r="B25586">
        <v>6</v>
      </c>
      <c r="C25586" t="s">
        <v>13946</v>
      </c>
      <c r="D25586" t="s">
        <v>21729</v>
      </c>
      <c r="E25586" s="1">
        <v>44560</v>
      </c>
      <c r="F25586" t="s">
        <v>102</v>
      </c>
      <c r="H25586">
        <v>86</v>
      </c>
      <c r="I25586" s="1">
        <v>44634</v>
      </c>
      <c r="J25586">
        <v>375568</v>
      </c>
      <c r="K25586" t="s">
        <v>22336</v>
      </c>
      <c r="L25586" t="s">
        <v>22337</v>
      </c>
      <c r="M25586">
        <v>74136</v>
      </c>
      <c r="N25586" s="1">
        <v>45444</v>
      </c>
    </row>
    <row r="25587" spans="1:14" x14ac:dyDescent="0.35">
      <c r="A25587" t="s">
        <v>45</v>
      </c>
      <c r="B25587">
        <v>6</v>
      </c>
      <c r="C25587" t="s">
        <v>13946</v>
      </c>
      <c r="D25587" t="s">
        <v>21729</v>
      </c>
      <c r="E25587" s="1">
        <v>44354</v>
      </c>
      <c r="F25587" t="s">
        <v>102</v>
      </c>
      <c r="H25587">
        <v>45</v>
      </c>
      <c r="I25587" s="1">
        <v>44446</v>
      </c>
      <c r="J25587">
        <v>375568</v>
      </c>
      <c r="K25587" t="s">
        <v>22336</v>
      </c>
      <c r="L25587" t="s">
        <v>22337</v>
      </c>
      <c r="M25587">
        <v>74136</v>
      </c>
      <c r="N25587" s="1">
        <v>45444</v>
      </c>
    </row>
    <row r="25588" spans="1:14" x14ac:dyDescent="0.35">
      <c r="A25588" t="s">
        <v>45</v>
      </c>
      <c r="B25588">
        <v>6</v>
      </c>
      <c r="C25588" t="s">
        <v>35845</v>
      </c>
      <c r="D25588" t="s">
        <v>21930</v>
      </c>
      <c r="E25588" s="1">
        <v>45271</v>
      </c>
      <c r="F25588" t="s">
        <v>75</v>
      </c>
      <c r="G25588" s="15">
        <v>7443</v>
      </c>
      <c r="J25588">
        <v>375487</v>
      </c>
      <c r="K25588" t="s">
        <v>35846</v>
      </c>
      <c r="L25588" t="s">
        <v>35847</v>
      </c>
      <c r="M25588">
        <v>74501</v>
      </c>
      <c r="N25588" s="1">
        <v>45444</v>
      </c>
    </row>
    <row r="25589" spans="1:14" x14ac:dyDescent="0.35">
      <c r="A25589" t="s">
        <v>45</v>
      </c>
      <c r="B25589">
        <v>6</v>
      </c>
      <c r="C25589" t="s">
        <v>21968</v>
      </c>
      <c r="D25589" t="s">
        <v>21969</v>
      </c>
      <c r="E25589" s="1">
        <v>44389</v>
      </c>
      <c r="F25589" t="s">
        <v>75</v>
      </c>
      <c r="G25589" s="15">
        <v>655</v>
      </c>
      <c r="J25589">
        <v>375347</v>
      </c>
      <c r="K25589" t="s">
        <v>21970</v>
      </c>
      <c r="L25589" t="s">
        <v>21971</v>
      </c>
      <c r="M25589">
        <v>74851</v>
      </c>
      <c r="N25589" s="1">
        <v>45444</v>
      </c>
    </row>
    <row r="25590" spans="1:14" x14ac:dyDescent="0.35">
      <c r="A25590" t="s">
        <v>45</v>
      </c>
      <c r="B25590">
        <v>6</v>
      </c>
      <c r="C25590" t="s">
        <v>21968</v>
      </c>
      <c r="D25590" t="s">
        <v>21969</v>
      </c>
      <c r="E25590" s="1">
        <v>44648</v>
      </c>
      <c r="F25590" t="s">
        <v>75</v>
      </c>
      <c r="G25590" s="15">
        <v>987</v>
      </c>
      <c r="J25590">
        <v>375347</v>
      </c>
      <c r="K25590" t="s">
        <v>21970</v>
      </c>
      <c r="L25590" t="s">
        <v>21971</v>
      </c>
      <c r="M25590">
        <v>74851</v>
      </c>
      <c r="N25590" s="1">
        <v>45444</v>
      </c>
    </row>
    <row r="25591" spans="1:14" x14ac:dyDescent="0.35">
      <c r="A25591" t="s">
        <v>45</v>
      </c>
      <c r="B25591">
        <v>6</v>
      </c>
      <c r="C25591" t="s">
        <v>22326</v>
      </c>
      <c r="D25591" t="s">
        <v>22090</v>
      </c>
      <c r="E25591" s="1">
        <v>44578</v>
      </c>
      <c r="F25591" t="s">
        <v>75</v>
      </c>
      <c r="G25591" s="15">
        <v>663</v>
      </c>
      <c r="J25591">
        <v>375562</v>
      </c>
      <c r="K25591" t="s">
        <v>22327</v>
      </c>
      <c r="L25591" t="s">
        <v>22328</v>
      </c>
      <c r="M25591">
        <v>73505</v>
      </c>
      <c r="N25591" s="1">
        <v>45444</v>
      </c>
    </row>
    <row r="25592" spans="1:14" x14ac:dyDescent="0.35">
      <c r="A25592" t="s">
        <v>45</v>
      </c>
      <c r="B25592">
        <v>6</v>
      </c>
      <c r="C25592" t="s">
        <v>22326</v>
      </c>
      <c r="D25592" t="s">
        <v>22090</v>
      </c>
      <c r="E25592" s="1">
        <v>44399</v>
      </c>
      <c r="F25592" t="s">
        <v>75</v>
      </c>
      <c r="G25592" s="15">
        <v>9425</v>
      </c>
      <c r="J25592">
        <v>375562</v>
      </c>
      <c r="K25592" t="s">
        <v>22327</v>
      </c>
      <c r="L25592" t="s">
        <v>22328</v>
      </c>
      <c r="M25592">
        <v>73505</v>
      </c>
      <c r="N25592" s="1">
        <v>45444</v>
      </c>
    </row>
    <row r="25593" spans="1:14" x14ac:dyDescent="0.35">
      <c r="A25593" t="s">
        <v>45</v>
      </c>
      <c r="B25593">
        <v>6</v>
      </c>
      <c r="C25593" t="s">
        <v>33734</v>
      </c>
      <c r="D25593" t="s">
        <v>33736</v>
      </c>
      <c r="E25593" s="1">
        <v>45138</v>
      </c>
      <c r="F25593" t="s">
        <v>75</v>
      </c>
      <c r="G25593" s="15">
        <v>7443</v>
      </c>
      <c r="J25593">
        <v>375276</v>
      </c>
      <c r="K25593" t="s">
        <v>33735</v>
      </c>
      <c r="L25593" t="s">
        <v>33737</v>
      </c>
      <c r="M25593">
        <v>74337</v>
      </c>
      <c r="N25593" s="1">
        <v>45444</v>
      </c>
    </row>
    <row r="25594" spans="1:14" x14ac:dyDescent="0.35">
      <c r="A25594" t="s">
        <v>45</v>
      </c>
      <c r="B25594">
        <v>6</v>
      </c>
      <c r="C25594" t="s">
        <v>21891</v>
      </c>
      <c r="D25594" t="s">
        <v>21738</v>
      </c>
      <c r="E25594" s="1">
        <v>44908</v>
      </c>
      <c r="F25594" t="s">
        <v>75</v>
      </c>
      <c r="G25594" s="15">
        <v>9750</v>
      </c>
      <c r="J25594">
        <v>375256</v>
      </c>
      <c r="K25594" t="s">
        <v>21892</v>
      </c>
      <c r="L25594" t="s">
        <v>21893</v>
      </c>
      <c r="M25594">
        <v>73139</v>
      </c>
      <c r="N25594" s="1">
        <v>45444</v>
      </c>
    </row>
    <row r="25595" spans="1:14" x14ac:dyDescent="0.35">
      <c r="A25595" t="s">
        <v>45</v>
      </c>
      <c r="B25595">
        <v>6</v>
      </c>
      <c r="C25595" t="s">
        <v>21891</v>
      </c>
      <c r="D25595" t="s">
        <v>21738</v>
      </c>
      <c r="E25595" s="1">
        <v>45184</v>
      </c>
      <c r="F25595" t="s">
        <v>75</v>
      </c>
      <c r="G25595" s="15">
        <v>11170</v>
      </c>
      <c r="J25595">
        <v>375256</v>
      </c>
      <c r="K25595" t="s">
        <v>21892</v>
      </c>
      <c r="L25595" t="s">
        <v>21893</v>
      </c>
      <c r="M25595">
        <v>73139</v>
      </c>
      <c r="N25595" s="1">
        <v>45444</v>
      </c>
    </row>
    <row r="25596" spans="1:14" x14ac:dyDescent="0.35">
      <c r="A25596" t="s">
        <v>45</v>
      </c>
      <c r="B25596">
        <v>6</v>
      </c>
      <c r="C25596" t="s">
        <v>21891</v>
      </c>
      <c r="D25596" t="s">
        <v>21738</v>
      </c>
      <c r="E25596" s="1">
        <v>44376</v>
      </c>
      <c r="F25596" t="s">
        <v>75</v>
      </c>
      <c r="G25596" s="15">
        <v>11335</v>
      </c>
      <c r="J25596">
        <v>375256</v>
      </c>
      <c r="K25596" t="s">
        <v>21892</v>
      </c>
      <c r="L25596" t="s">
        <v>21893</v>
      </c>
      <c r="M25596">
        <v>73139</v>
      </c>
      <c r="N25596" s="1">
        <v>45444</v>
      </c>
    </row>
    <row r="25597" spans="1:14" x14ac:dyDescent="0.35">
      <c r="A25597" t="s">
        <v>45</v>
      </c>
      <c r="B25597">
        <v>6</v>
      </c>
      <c r="C25597" t="s">
        <v>21891</v>
      </c>
      <c r="D25597" t="s">
        <v>21738</v>
      </c>
      <c r="E25597" s="1">
        <v>45044</v>
      </c>
      <c r="F25597" t="s">
        <v>75</v>
      </c>
      <c r="G25597" s="15">
        <v>12649</v>
      </c>
      <c r="J25597">
        <v>375256</v>
      </c>
      <c r="K25597" t="s">
        <v>21892</v>
      </c>
      <c r="L25597" t="s">
        <v>21893</v>
      </c>
      <c r="M25597">
        <v>73139</v>
      </c>
      <c r="N25597" s="1">
        <v>45444</v>
      </c>
    </row>
    <row r="25598" spans="1:14" x14ac:dyDescent="0.35">
      <c r="A25598" t="s">
        <v>45</v>
      </c>
      <c r="B25598">
        <v>6</v>
      </c>
      <c r="C25598" t="s">
        <v>22300</v>
      </c>
      <c r="D25598" t="s">
        <v>21759</v>
      </c>
      <c r="E25598" s="1">
        <v>44838</v>
      </c>
      <c r="F25598" t="s">
        <v>75</v>
      </c>
      <c r="G25598" s="15">
        <v>9750</v>
      </c>
      <c r="J25598">
        <v>375551</v>
      </c>
      <c r="K25598" t="s">
        <v>22301</v>
      </c>
      <c r="L25598" t="s">
        <v>22302</v>
      </c>
      <c r="M25598">
        <v>73072</v>
      </c>
      <c r="N25598" s="1">
        <v>45444</v>
      </c>
    </row>
    <row r="25599" spans="1:14" x14ac:dyDescent="0.35">
      <c r="A25599" t="s">
        <v>45</v>
      </c>
      <c r="B25599">
        <v>6</v>
      </c>
      <c r="C25599" t="s">
        <v>22300</v>
      </c>
      <c r="D25599" t="s">
        <v>21759</v>
      </c>
      <c r="E25599" s="1">
        <v>45237</v>
      </c>
      <c r="F25599" t="s">
        <v>75</v>
      </c>
      <c r="G25599" s="15">
        <v>21962</v>
      </c>
      <c r="J25599">
        <v>375551</v>
      </c>
      <c r="K25599" t="s">
        <v>22301</v>
      </c>
      <c r="L25599" t="s">
        <v>22302</v>
      </c>
      <c r="M25599">
        <v>73072</v>
      </c>
      <c r="N25599" s="1">
        <v>45444</v>
      </c>
    </row>
    <row r="25600" spans="1:14" x14ac:dyDescent="0.35">
      <c r="A25600" t="s">
        <v>45</v>
      </c>
      <c r="B25600">
        <v>6</v>
      </c>
      <c r="C25600" t="s">
        <v>21939</v>
      </c>
      <c r="D25600" t="s">
        <v>2670</v>
      </c>
      <c r="E25600" s="1">
        <v>44515</v>
      </c>
      <c r="F25600" t="s">
        <v>75</v>
      </c>
      <c r="G25600" s="15">
        <v>2000</v>
      </c>
      <c r="J25600">
        <v>375326</v>
      </c>
      <c r="K25600" t="s">
        <v>21940</v>
      </c>
      <c r="L25600" t="s">
        <v>21941</v>
      </c>
      <c r="M25600">
        <v>74855</v>
      </c>
      <c r="N25600" s="1">
        <v>45444</v>
      </c>
    </row>
    <row r="25601" spans="1:14" x14ac:dyDescent="0.35">
      <c r="A25601" t="s">
        <v>45</v>
      </c>
      <c r="B25601">
        <v>6</v>
      </c>
      <c r="C25601" t="s">
        <v>21939</v>
      </c>
      <c r="D25601" t="s">
        <v>2670</v>
      </c>
      <c r="E25601" s="1">
        <v>44522</v>
      </c>
      <c r="F25601" t="s">
        <v>75</v>
      </c>
      <c r="G25601" s="15">
        <v>2500</v>
      </c>
      <c r="J25601">
        <v>375326</v>
      </c>
      <c r="K25601" t="s">
        <v>21940</v>
      </c>
      <c r="L25601" t="s">
        <v>21941</v>
      </c>
      <c r="M25601">
        <v>74855</v>
      </c>
      <c r="N25601" s="1">
        <v>45444</v>
      </c>
    </row>
    <row r="25602" spans="1:14" x14ac:dyDescent="0.35">
      <c r="A25602" t="s">
        <v>45</v>
      </c>
      <c r="B25602">
        <v>6</v>
      </c>
      <c r="C25602" t="s">
        <v>21939</v>
      </c>
      <c r="D25602" t="s">
        <v>2670</v>
      </c>
      <c r="E25602" s="1">
        <v>44599</v>
      </c>
      <c r="F25602" t="s">
        <v>75</v>
      </c>
      <c r="G25602" s="15">
        <v>3036</v>
      </c>
      <c r="J25602">
        <v>375326</v>
      </c>
      <c r="K25602" t="s">
        <v>21940</v>
      </c>
      <c r="L25602" t="s">
        <v>21941</v>
      </c>
      <c r="M25602">
        <v>74855</v>
      </c>
      <c r="N25602" s="1">
        <v>45444</v>
      </c>
    </row>
    <row r="25603" spans="1:14" x14ac:dyDescent="0.35">
      <c r="A25603" t="s">
        <v>45</v>
      </c>
      <c r="B25603">
        <v>6</v>
      </c>
      <c r="C25603" t="s">
        <v>21939</v>
      </c>
      <c r="D25603" t="s">
        <v>2670</v>
      </c>
      <c r="E25603" s="1">
        <v>44496</v>
      </c>
      <c r="F25603" t="s">
        <v>75</v>
      </c>
      <c r="G25603" s="15">
        <v>5467</v>
      </c>
      <c r="J25603">
        <v>375326</v>
      </c>
      <c r="K25603" t="s">
        <v>21940</v>
      </c>
      <c r="L25603" t="s">
        <v>21941</v>
      </c>
      <c r="M25603">
        <v>74855</v>
      </c>
      <c r="N25603" s="1">
        <v>45444</v>
      </c>
    </row>
    <row r="25604" spans="1:14" x14ac:dyDescent="0.35">
      <c r="A25604" t="s">
        <v>45</v>
      </c>
      <c r="B25604">
        <v>6</v>
      </c>
      <c r="C25604" t="s">
        <v>21939</v>
      </c>
      <c r="D25604" t="s">
        <v>2670</v>
      </c>
      <c r="E25604" s="1">
        <v>44496</v>
      </c>
      <c r="F25604" t="s">
        <v>102</v>
      </c>
      <c r="H25604">
        <v>10</v>
      </c>
      <c r="I25604" s="1">
        <v>44552</v>
      </c>
      <c r="J25604">
        <v>375326</v>
      </c>
      <c r="K25604" t="s">
        <v>21940</v>
      </c>
      <c r="L25604" t="s">
        <v>21941</v>
      </c>
      <c r="M25604">
        <v>74855</v>
      </c>
      <c r="N25604" s="1">
        <v>45444</v>
      </c>
    </row>
    <row r="25605" spans="1:14" x14ac:dyDescent="0.35">
      <c r="A25605" t="s">
        <v>45</v>
      </c>
      <c r="B25605">
        <v>6</v>
      </c>
      <c r="C25605" t="s">
        <v>21762</v>
      </c>
      <c r="D25605" t="s">
        <v>21763</v>
      </c>
      <c r="E25605" s="1">
        <v>44426</v>
      </c>
      <c r="F25605" t="s">
        <v>75</v>
      </c>
      <c r="G25605" s="15">
        <v>3250</v>
      </c>
      <c r="J25605">
        <v>375123</v>
      </c>
      <c r="K25605" t="s">
        <v>21764</v>
      </c>
      <c r="L25605" t="s">
        <v>21765</v>
      </c>
      <c r="M25605">
        <v>74745</v>
      </c>
      <c r="N25605" s="1">
        <v>45444</v>
      </c>
    </row>
    <row r="25606" spans="1:14" x14ac:dyDescent="0.35">
      <c r="A25606" t="s">
        <v>45</v>
      </c>
      <c r="B25606">
        <v>6</v>
      </c>
      <c r="C25606" t="s">
        <v>21762</v>
      </c>
      <c r="D25606" t="s">
        <v>21763</v>
      </c>
      <c r="E25606" s="1">
        <v>45308</v>
      </c>
      <c r="F25606" t="s">
        <v>75</v>
      </c>
      <c r="G25606" s="15">
        <v>7443</v>
      </c>
      <c r="J25606">
        <v>375123</v>
      </c>
      <c r="K25606" t="s">
        <v>21764</v>
      </c>
      <c r="L25606" t="s">
        <v>21765</v>
      </c>
      <c r="M25606">
        <v>74745</v>
      </c>
      <c r="N25606" s="1">
        <v>45444</v>
      </c>
    </row>
    <row r="25607" spans="1:14" x14ac:dyDescent="0.35">
      <c r="A25607" t="s">
        <v>45</v>
      </c>
      <c r="B25607">
        <v>6</v>
      </c>
      <c r="C25607" t="s">
        <v>22303</v>
      </c>
      <c r="D25607" t="s">
        <v>22011</v>
      </c>
      <c r="E25607" s="1">
        <v>44775</v>
      </c>
      <c r="F25607" t="s">
        <v>75</v>
      </c>
      <c r="G25607" s="15">
        <v>2466</v>
      </c>
      <c r="J25607">
        <v>375553</v>
      </c>
      <c r="K25607" t="s">
        <v>22304</v>
      </c>
      <c r="L25607" t="s">
        <v>22305</v>
      </c>
      <c r="M25607">
        <v>74017</v>
      </c>
      <c r="N25607" s="1">
        <v>45444</v>
      </c>
    </row>
    <row r="25608" spans="1:14" x14ac:dyDescent="0.35">
      <c r="A25608" t="s">
        <v>45</v>
      </c>
      <c r="B25608">
        <v>6</v>
      </c>
      <c r="C25608" t="s">
        <v>22303</v>
      </c>
      <c r="D25608" t="s">
        <v>22011</v>
      </c>
      <c r="E25608" s="1">
        <v>45054</v>
      </c>
      <c r="F25608" t="s">
        <v>75</v>
      </c>
      <c r="G25608" s="15">
        <v>3882</v>
      </c>
      <c r="J25608">
        <v>375553</v>
      </c>
      <c r="K25608" t="s">
        <v>22304</v>
      </c>
      <c r="L25608" t="s">
        <v>22305</v>
      </c>
      <c r="M25608">
        <v>74017</v>
      </c>
      <c r="N25608" s="1">
        <v>45444</v>
      </c>
    </row>
    <row r="25609" spans="1:14" x14ac:dyDescent="0.35">
      <c r="A25609" t="s">
        <v>45</v>
      </c>
      <c r="B25609">
        <v>6</v>
      </c>
      <c r="C25609" t="s">
        <v>22303</v>
      </c>
      <c r="D25609" t="s">
        <v>22011</v>
      </c>
      <c r="E25609" s="1">
        <v>45103</v>
      </c>
      <c r="F25609" t="s">
        <v>75</v>
      </c>
      <c r="G25609" s="15">
        <v>4587</v>
      </c>
      <c r="J25609">
        <v>375553</v>
      </c>
      <c r="K25609" t="s">
        <v>22304</v>
      </c>
      <c r="L25609" t="s">
        <v>22305</v>
      </c>
      <c r="M25609">
        <v>74017</v>
      </c>
      <c r="N25609" s="1">
        <v>45444</v>
      </c>
    </row>
    <row r="25610" spans="1:14" x14ac:dyDescent="0.35">
      <c r="A25610" t="s">
        <v>45</v>
      </c>
      <c r="B25610">
        <v>6</v>
      </c>
      <c r="C25610" t="s">
        <v>22303</v>
      </c>
      <c r="D25610" t="s">
        <v>22011</v>
      </c>
      <c r="E25610" s="1">
        <v>45097</v>
      </c>
      <c r="F25610" t="s">
        <v>75</v>
      </c>
      <c r="G25610" s="15">
        <v>4587</v>
      </c>
      <c r="J25610">
        <v>375553</v>
      </c>
      <c r="K25610" t="s">
        <v>22304</v>
      </c>
      <c r="L25610" t="s">
        <v>22305</v>
      </c>
      <c r="M25610">
        <v>74017</v>
      </c>
      <c r="N25610" s="1">
        <v>45444</v>
      </c>
    </row>
    <row r="25611" spans="1:14" x14ac:dyDescent="0.35">
      <c r="A25611" t="s">
        <v>45</v>
      </c>
      <c r="B25611">
        <v>6</v>
      </c>
      <c r="C25611" t="s">
        <v>22303</v>
      </c>
      <c r="D25611" t="s">
        <v>22011</v>
      </c>
      <c r="E25611" s="1">
        <v>44753</v>
      </c>
      <c r="F25611" t="s">
        <v>75</v>
      </c>
      <c r="G25611" s="15">
        <v>5283</v>
      </c>
      <c r="J25611">
        <v>375553</v>
      </c>
      <c r="K25611" t="s">
        <v>22304</v>
      </c>
      <c r="L25611" t="s">
        <v>22305</v>
      </c>
      <c r="M25611">
        <v>74017</v>
      </c>
      <c r="N25611" s="1">
        <v>45444</v>
      </c>
    </row>
    <row r="25612" spans="1:14" x14ac:dyDescent="0.35">
      <c r="A25612" t="s">
        <v>45</v>
      </c>
      <c r="B25612">
        <v>6</v>
      </c>
      <c r="C25612" t="s">
        <v>22303</v>
      </c>
      <c r="D25612" t="s">
        <v>22011</v>
      </c>
      <c r="E25612" s="1">
        <v>45033</v>
      </c>
      <c r="F25612" t="s">
        <v>75</v>
      </c>
      <c r="G25612" s="15">
        <v>9527</v>
      </c>
      <c r="J25612">
        <v>375553</v>
      </c>
      <c r="K25612" t="s">
        <v>22304</v>
      </c>
      <c r="L25612" t="s">
        <v>22305</v>
      </c>
      <c r="M25612">
        <v>74017</v>
      </c>
      <c r="N25612" s="1">
        <v>45444</v>
      </c>
    </row>
    <row r="25613" spans="1:14" x14ac:dyDescent="0.35">
      <c r="A25613" t="s">
        <v>45</v>
      </c>
      <c r="B25613">
        <v>6</v>
      </c>
      <c r="C25613" t="s">
        <v>22303</v>
      </c>
      <c r="D25613" t="s">
        <v>22011</v>
      </c>
      <c r="E25613" s="1">
        <v>45076</v>
      </c>
      <c r="F25613" t="s">
        <v>75</v>
      </c>
      <c r="G25613" s="15">
        <v>13410</v>
      </c>
      <c r="J25613">
        <v>375553</v>
      </c>
      <c r="K25613" t="s">
        <v>22304</v>
      </c>
      <c r="L25613" t="s">
        <v>22305</v>
      </c>
      <c r="M25613">
        <v>74017</v>
      </c>
      <c r="N25613" s="1">
        <v>45444</v>
      </c>
    </row>
    <row r="25614" spans="1:14" x14ac:dyDescent="0.35">
      <c r="A25614" t="s">
        <v>45</v>
      </c>
      <c r="B25614">
        <v>6</v>
      </c>
      <c r="C25614" t="s">
        <v>22303</v>
      </c>
      <c r="D25614" t="s">
        <v>22011</v>
      </c>
      <c r="E25614" s="1">
        <v>45124</v>
      </c>
      <c r="F25614" t="s">
        <v>75</v>
      </c>
      <c r="G25614" s="15">
        <v>13762</v>
      </c>
      <c r="J25614">
        <v>375553</v>
      </c>
      <c r="K25614" t="s">
        <v>22304</v>
      </c>
      <c r="L25614" t="s">
        <v>22305</v>
      </c>
      <c r="M25614">
        <v>74017</v>
      </c>
      <c r="N25614" s="1">
        <v>45444</v>
      </c>
    </row>
    <row r="25615" spans="1:14" x14ac:dyDescent="0.35">
      <c r="A25615" t="s">
        <v>45</v>
      </c>
      <c r="B25615">
        <v>6</v>
      </c>
      <c r="C25615" t="s">
        <v>22303</v>
      </c>
      <c r="D25615" t="s">
        <v>22011</v>
      </c>
      <c r="E25615" s="1">
        <v>45019</v>
      </c>
      <c r="F25615" t="s">
        <v>75</v>
      </c>
      <c r="G25615" s="15">
        <v>78113</v>
      </c>
      <c r="J25615">
        <v>375553</v>
      </c>
      <c r="K25615" t="s">
        <v>22304</v>
      </c>
      <c r="L25615" t="s">
        <v>22305</v>
      </c>
      <c r="M25615">
        <v>74017</v>
      </c>
      <c r="N25615" s="1">
        <v>45444</v>
      </c>
    </row>
    <row r="25616" spans="1:14" x14ac:dyDescent="0.35">
      <c r="A25616" t="s">
        <v>45</v>
      </c>
      <c r="B25616">
        <v>6</v>
      </c>
      <c r="C25616" t="s">
        <v>22031</v>
      </c>
      <c r="D25616" t="s">
        <v>3536</v>
      </c>
      <c r="E25616" s="1">
        <v>44382</v>
      </c>
      <c r="F25616" t="s">
        <v>75</v>
      </c>
      <c r="G25616" s="15">
        <v>655</v>
      </c>
      <c r="J25616">
        <v>375388</v>
      </c>
      <c r="K25616" t="s">
        <v>22032</v>
      </c>
      <c r="L25616" t="s">
        <v>22033</v>
      </c>
      <c r="M25616">
        <v>74354</v>
      </c>
      <c r="N25616" s="1">
        <v>45444</v>
      </c>
    </row>
    <row r="25617" spans="1:14" x14ac:dyDescent="0.35">
      <c r="A25617" t="s">
        <v>45</v>
      </c>
      <c r="B25617">
        <v>6</v>
      </c>
      <c r="C25617" t="s">
        <v>22031</v>
      </c>
      <c r="D25617" t="s">
        <v>3536</v>
      </c>
      <c r="E25617" s="1">
        <v>44389</v>
      </c>
      <c r="F25617" t="s">
        <v>75</v>
      </c>
      <c r="G25617" s="15">
        <v>983</v>
      </c>
      <c r="J25617">
        <v>375388</v>
      </c>
      <c r="K25617" t="s">
        <v>22032</v>
      </c>
      <c r="L25617" t="s">
        <v>22033</v>
      </c>
      <c r="M25617">
        <v>74354</v>
      </c>
      <c r="N25617" s="1">
        <v>45444</v>
      </c>
    </row>
    <row r="25618" spans="1:14" x14ac:dyDescent="0.35">
      <c r="A25618" t="s">
        <v>45</v>
      </c>
      <c r="B25618">
        <v>6</v>
      </c>
      <c r="C25618" t="s">
        <v>22031</v>
      </c>
      <c r="D25618" t="s">
        <v>3536</v>
      </c>
      <c r="E25618" s="1">
        <v>44410</v>
      </c>
      <c r="F25618" t="s">
        <v>75</v>
      </c>
      <c r="G25618" s="15">
        <v>1310</v>
      </c>
      <c r="J25618">
        <v>375388</v>
      </c>
      <c r="K25618" t="s">
        <v>22032</v>
      </c>
      <c r="L25618" t="s">
        <v>22033</v>
      </c>
      <c r="M25618">
        <v>74354</v>
      </c>
      <c r="N25618" s="1">
        <v>45444</v>
      </c>
    </row>
    <row r="25619" spans="1:14" x14ac:dyDescent="0.35">
      <c r="A25619" t="s">
        <v>45</v>
      </c>
      <c r="B25619">
        <v>6</v>
      </c>
      <c r="C25619" t="s">
        <v>22031</v>
      </c>
      <c r="D25619" t="s">
        <v>3536</v>
      </c>
      <c r="E25619" s="1">
        <v>44515</v>
      </c>
      <c r="F25619" t="s">
        <v>75</v>
      </c>
      <c r="G25619" s="15">
        <v>1638</v>
      </c>
      <c r="J25619">
        <v>375388</v>
      </c>
      <c r="K25619" t="s">
        <v>22032</v>
      </c>
      <c r="L25619" t="s">
        <v>22033</v>
      </c>
      <c r="M25619">
        <v>74354</v>
      </c>
      <c r="N25619" s="1">
        <v>45444</v>
      </c>
    </row>
    <row r="25620" spans="1:14" x14ac:dyDescent="0.35">
      <c r="A25620" t="s">
        <v>45</v>
      </c>
      <c r="B25620">
        <v>6</v>
      </c>
      <c r="C25620" t="s">
        <v>22031</v>
      </c>
      <c r="D25620" t="s">
        <v>3536</v>
      </c>
      <c r="E25620" s="1">
        <v>44536</v>
      </c>
      <c r="F25620" t="s">
        <v>75</v>
      </c>
      <c r="G25620" s="15">
        <v>1965</v>
      </c>
      <c r="J25620">
        <v>375388</v>
      </c>
      <c r="K25620" t="s">
        <v>22032</v>
      </c>
      <c r="L25620" t="s">
        <v>22033</v>
      </c>
      <c r="M25620">
        <v>74354</v>
      </c>
      <c r="N25620" s="1">
        <v>45444</v>
      </c>
    </row>
    <row r="25621" spans="1:14" x14ac:dyDescent="0.35">
      <c r="A25621" t="s">
        <v>45</v>
      </c>
      <c r="B25621">
        <v>6</v>
      </c>
      <c r="C25621" t="s">
        <v>22031</v>
      </c>
      <c r="D25621" t="s">
        <v>3536</v>
      </c>
      <c r="E25621" s="1">
        <v>44543</v>
      </c>
      <c r="F25621" t="s">
        <v>75</v>
      </c>
      <c r="G25621" s="15">
        <v>2293</v>
      </c>
      <c r="J25621">
        <v>375388</v>
      </c>
      <c r="K25621" t="s">
        <v>22032</v>
      </c>
      <c r="L25621" t="s">
        <v>22033</v>
      </c>
      <c r="M25621">
        <v>74354</v>
      </c>
      <c r="N25621" s="1">
        <v>45444</v>
      </c>
    </row>
    <row r="25622" spans="1:14" x14ac:dyDescent="0.35">
      <c r="A25622" t="s">
        <v>45</v>
      </c>
      <c r="B25622">
        <v>6</v>
      </c>
      <c r="C25622" t="s">
        <v>22031</v>
      </c>
      <c r="D25622" t="s">
        <v>3536</v>
      </c>
      <c r="E25622" s="1">
        <v>44557</v>
      </c>
      <c r="F25622" t="s">
        <v>75</v>
      </c>
      <c r="G25622" s="15">
        <v>2620</v>
      </c>
      <c r="J25622">
        <v>375388</v>
      </c>
      <c r="K25622" t="s">
        <v>22032</v>
      </c>
      <c r="L25622" t="s">
        <v>22033</v>
      </c>
      <c r="M25622">
        <v>74354</v>
      </c>
      <c r="N25622" s="1">
        <v>45444</v>
      </c>
    </row>
    <row r="25623" spans="1:14" x14ac:dyDescent="0.35">
      <c r="A25623" t="s">
        <v>45</v>
      </c>
      <c r="B25623">
        <v>6</v>
      </c>
      <c r="C25623" t="s">
        <v>22031</v>
      </c>
      <c r="D25623" t="s">
        <v>3536</v>
      </c>
      <c r="E25623" s="1">
        <v>44564</v>
      </c>
      <c r="F25623" t="s">
        <v>75</v>
      </c>
      <c r="G25623" s="15">
        <v>2948</v>
      </c>
      <c r="J25623">
        <v>375388</v>
      </c>
      <c r="K25623" t="s">
        <v>22032</v>
      </c>
      <c r="L25623" t="s">
        <v>22033</v>
      </c>
      <c r="M25623">
        <v>74354</v>
      </c>
      <c r="N25623" s="1">
        <v>45444</v>
      </c>
    </row>
    <row r="25624" spans="1:14" x14ac:dyDescent="0.35">
      <c r="A25624" t="s">
        <v>45</v>
      </c>
      <c r="B25624">
        <v>6</v>
      </c>
      <c r="C25624" t="s">
        <v>22031</v>
      </c>
      <c r="D25624" t="s">
        <v>3536</v>
      </c>
      <c r="E25624" s="1">
        <v>44578</v>
      </c>
      <c r="F25624" t="s">
        <v>75</v>
      </c>
      <c r="G25624" s="15">
        <v>3315</v>
      </c>
      <c r="J25624">
        <v>375388</v>
      </c>
      <c r="K25624" t="s">
        <v>22032</v>
      </c>
      <c r="L25624" t="s">
        <v>22033</v>
      </c>
      <c r="M25624">
        <v>74354</v>
      </c>
      <c r="N25624" s="1">
        <v>45444</v>
      </c>
    </row>
    <row r="25625" spans="1:14" x14ac:dyDescent="0.35">
      <c r="A25625" t="s">
        <v>45</v>
      </c>
      <c r="B25625">
        <v>6</v>
      </c>
      <c r="C25625" t="s">
        <v>22031</v>
      </c>
      <c r="D25625" t="s">
        <v>3536</v>
      </c>
      <c r="E25625" s="1">
        <v>44585</v>
      </c>
      <c r="F25625" t="s">
        <v>75</v>
      </c>
      <c r="G25625" s="15">
        <v>3645</v>
      </c>
      <c r="J25625">
        <v>375388</v>
      </c>
      <c r="K25625" t="s">
        <v>22032</v>
      </c>
      <c r="L25625" t="s">
        <v>22033</v>
      </c>
      <c r="M25625">
        <v>74354</v>
      </c>
      <c r="N25625" s="1">
        <v>45444</v>
      </c>
    </row>
    <row r="25626" spans="1:14" x14ac:dyDescent="0.35">
      <c r="A25626" t="s">
        <v>45</v>
      </c>
      <c r="B25626">
        <v>6</v>
      </c>
      <c r="C25626" t="s">
        <v>22031</v>
      </c>
      <c r="D25626" t="s">
        <v>3536</v>
      </c>
      <c r="E25626" s="1">
        <v>45166</v>
      </c>
      <c r="F25626" t="s">
        <v>75</v>
      </c>
      <c r="G25626" s="15">
        <v>4587</v>
      </c>
      <c r="J25626">
        <v>375388</v>
      </c>
      <c r="K25626" t="s">
        <v>22032</v>
      </c>
      <c r="L25626" t="s">
        <v>22033</v>
      </c>
      <c r="M25626">
        <v>74354</v>
      </c>
      <c r="N25626" s="1">
        <v>45444</v>
      </c>
    </row>
    <row r="25627" spans="1:14" x14ac:dyDescent="0.35">
      <c r="A25627" t="s">
        <v>45</v>
      </c>
      <c r="B25627">
        <v>6</v>
      </c>
      <c r="C25627" t="s">
        <v>22031</v>
      </c>
      <c r="D25627" t="s">
        <v>3536</v>
      </c>
      <c r="E25627" s="1">
        <v>44385</v>
      </c>
      <c r="F25627" t="s">
        <v>75</v>
      </c>
      <c r="G25627" s="15">
        <v>6923</v>
      </c>
      <c r="J25627">
        <v>375388</v>
      </c>
      <c r="K25627" t="s">
        <v>22032</v>
      </c>
      <c r="L25627" t="s">
        <v>22033</v>
      </c>
      <c r="M25627">
        <v>74354</v>
      </c>
      <c r="N25627" s="1">
        <v>45444</v>
      </c>
    </row>
    <row r="25628" spans="1:14" x14ac:dyDescent="0.35">
      <c r="A25628" t="s">
        <v>45</v>
      </c>
      <c r="B25628">
        <v>6</v>
      </c>
      <c r="C25628" t="s">
        <v>22031</v>
      </c>
      <c r="D25628" t="s">
        <v>3536</v>
      </c>
      <c r="E25628" s="1">
        <v>44832</v>
      </c>
      <c r="F25628" t="s">
        <v>75</v>
      </c>
      <c r="G25628" s="15">
        <v>10596</v>
      </c>
      <c r="J25628">
        <v>375388</v>
      </c>
      <c r="K25628" t="s">
        <v>22032</v>
      </c>
      <c r="L25628" t="s">
        <v>22033</v>
      </c>
      <c r="M25628">
        <v>74354</v>
      </c>
      <c r="N25628" s="1">
        <v>45444</v>
      </c>
    </row>
    <row r="25629" spans="1:14" x14ac:dyDescent="0.35">
      <c r="A25629" t="s">
        <v>45</v>
      </c>
      <c r="B25629">
        <v>6</v>
      </c>
      <c r="C25629" t="s">
        <v>22031</v>
      </c>
      <c r="D25629" t="s">
        <v>3536</v>
      </c>
      <c r="E25629" s="1">
        <v>45145</v>
      </c>
      <c r="F25629" t="s">
        <v>75</v>
      </c>
      <c r="G25629" s="15">
        <v>13410</v>
      </c>
      <c r="J25629">
        <v>375388</v>
      </c>
      <c r="K25629" t="s">
        <v>22032</v>
      </c>
      <c r="L25629" t="s">
        <v>22033</v>
      </c>
      <c r="M25629">
        <v>74354</v>
      </c>
      <c r="N25629" s="1">
        <v>45444</v>
      </c>
    </row>
    <row r="25630" spans="1:14" x14ac:dyDescent="0.35">
      <c r="A25630" t="s">
        <v>45</v>
      </c>
      <c r="B25630">
        <v>6</v>
      </c>
      <c r="C25630" t="s">
        <v>22031</v>
      </c>
      <c r="D25630" t="s">
        <v>3536</v>
      </c>
      <c r="E25630" s="1">
        <v>44726</v>
      </c>
      <c r="F25630" t="s">
        <v>75</v>
      </c>
      <c r="G25630" s="15">
        <v>29045</v>
      </c>
      <c r="J25630">
        <v>375388</v>
      </c>
      <c r="K25630" t="s">
        <v>22032</v>
      </c>
      <c r="L25630" t="s">
        <v>22033</v>
      </c>
      <c r="M25630">
        <v>74354</v>
      </c>
      <c r="N25630" s="1">
        <v>45444</v>
      </c>
    </row>
    <row r="25631" spans="1:14" x14ac:dyDescent="0.35">
      <c r="A25631" t="s">
        <v>45</v>
      </c>
      <c r="B25631">
        <v>6</v>
      </c>
      <c r="C25631" t="s">
        <v>21829</v>
      </c>
      <c r="D25631" t="s">
        <v>21830</v>
      </c>
      <c r="E25631" s="1">
        <v>44557</v>
      </c>
      <c r="F25631" t="s">
        <v>75</v>
      </c>
      <c r="G25631" s="15">
        <v>655</v>
      </c>
      <c r="J25631">
        <v>375186</v>
      </c>
      <c r="K25631" t="s">
        <v>21831</v>
      </c>
      <c r="L25631" t="s">
        <v>21832</v>
      </c>
      <c r="M25631">
        <v>73115</v>
      </c>
      <c r="N25631" s="1">
        <v>45444</v>
      </c>
    </row>
    <row r="25632" spans="1:14" x14ac:dyDescent="0.35">
      <c r="A25632" t="s">
        <v>45</v>
      </c>
      <c r="B25632">
        <v>6</v>
      </c>
      <c r="C25632" t="s">
        <v>21829</v>
      </c>
      <c r="D25632" t="s">
        <v>21830</v>
      </c>
      <c r="E25632" s="1">
        <v>44487</v>
      </c>
      <c r="F25632" t="s">
        <v>75</v>
      </c>
      <c r="G25632" s="15">
        <v>3250</v>
      </c>
      <c r="J25632">
        <v>375186</v>
      </c>
      <c r="K25632" t="s">
        <v>21831</v>
      </c>
      <c r="L25632" t="s">
        <v>21832</v>
      </c>
      <c r="M25632">
        <v>73115</v>
      </c>
      <c r="N25632" s="1">
        <v>45444</v>
      </c>
    </row>
    <row r="25633" spans="1:14" x14ac:dyDescent="0.35">
      <c r="A25633" t="s">
        <v>45</v>
      </c>
      <c r="B25633">
        <v>6</v>
      </c>
      <c r="C25633" t="s">
        <v>21829</v>
      </c>
      <c r="D25633" t="s">
        <v>21830</v>
      </c>
      <c r="E25633" s="1">
        <v>44859</v>
      </c>
      <c r="F25633" t="s">
        <v>75</v>
      </c>
      <c r="G25633" s="15">
        <v>9750</v>
      </c>
      <c r="J25633">
        <v>375186</v>
      </c>
      <c r="K25633" t="s">
        <v>21831</v>
      </c>
      <c r="L25633" t="s">
        <v>21832</v>
      </c>
      <c r="M25633">
        <v>73115</v>
      </c>
      <c r="N25633" s="1">
        <v>45444</v>
      </c>
    </row>
    <row r="25634" spans="1:14" x14ac:dyDescent="0.35">
      <c r="A25634" t="s">
        <v>45</v>
      </c>
      <c r="B25634">
        <v>6</v>
      </c>
      <c r="C25634" t="s">
        <v>15415</v>
      </c>
      <c r="D25634" t="s">
        <v>22073</v>
      </c>
      <c r="E25634" s="1">
        <v>44375</v>
      </c>
      <c r="F25634" t="s">
        <v>75</v>
      </c>
      <c r="G25634" s="15">
        <v>1310</v>
      </c>
      <c r="J25634">
        <v>375415</v>
      </c>
      <c r="K25634" t="s">
        <v>33742</v>
      </c>
      <c r="L25634" t="s">
        <v>33743</v>
      </c>
      <c r="M25634">
        <v>74346</v>
      </c>
      <c r="N25634" s="1">
        <v>45444</v>
      </c>
    </row>
    <row r="25635" spans="1:14" x14ac:dyDescent="0.35">
      <c r="A25635" t="s">
        <v>45</v>
      </c>
      <c r="B25635">
        <v>6</v>
      </c>
      <c r="C25635" t="s">
        <v>15415</v>
      </c>
      <c r="D25635" t="s">
        <v>22073</v>
      </c>
      <c r="E25635" s="1">
        <v>44382</v>
      </c>
      <c r="F25635" t="s">
        <v>75</v>
      </c>
      <c r="G25635" s="15">
        <v>1638</v>
      </c>
      <c r="J25635">
        <v>375415</v>
      </c>
      <c r="K25635" t="s">
        <v>33742</v>
      </c>
      <c r="L25635" t="s">
        <v>33743</v>
      </c>
      <c r="M25635">
        <v>74346</v>
      </c>
      <c r="N25635" s="1">
        <v>45444</v>
      </c>
    </row>
    <row r="25636" spans="1:14" x14ac:dyDescent="0.35">
      <c r="A25636" t="s">
        <v>45</v>
      </c>
      <c r="B25636">
        <v>6</v>
      </c>
      <c r="C25636" t="s">
        <v>15415</v>
      </c>
      <c r="D25636" t="s">
        <v>22073</v>
      </c>
      <c r="E25636" s="1">
        <v>44389</v>
      </c>
      <c r="F25636" t="s">
        <v>75</v>
      </c>
      <c r="G25636" s="15">
        <v>1965</v>
      </c>
      <c r="J25636">
        <v>375415</v>
      </c>
      <c r="K25636" t="s">
        <v>33742</v>
      </c>
      <c r="L25636" t="s">
        <v>33743</v>
      </c>
      <c r="M25636">
        <v>74346</v>
      </c>
      <c r="N25636" s="1">
        <v>45444</v>
      </c>
    </row>
    <row r="25637" spans="1:14" x14ac:dyDescent="0.35">
      <c r="A25637" t="s">
        <v>45</v>
      </c>
      <c r="B25637">
        <v>6</v>
      </c>
      <c r="C25637" t="s">
        <v>15415</v>
      </c>
      <c r="D25637" t="s">
        <v>22073</v>
      </c>
      <c r="E25637" s="1">
        <v>44417</v>
      </c>
      <c r="F25637" t="s">
        <v>75</v>
      </c>
      <c r="G25637" s="15">
        <v>2293</v>
      </c>
      <c r="J25637">
        <v>375415</v>
      </c>
      <c r="K25637" t="s">
        <v>33742</v>
      </c>
      <c r="L25637" t="s">
        <v>33743</v>
      </c>
      <c r="M25637">
        <v>74346</v>
      </c>
      <c r="N25637" s="1">
        <v>45444</v>
      </c>
    </row>
    <row r="25638" spans="1:14" x14ac:dyDescent="0.35">
      <c r="A25638" t="s">
        <v>45</v>
      </c>
      <c r="B25638">
        <v>6</v>
      </c>
      <c r="C25638" t="s">
        <v>15415</v>
      </c>
      <c r="D25638" t="s">
        <v>22073</v>
      </c>
      <c r="E25638" s="1">
        <v>44431</v>
      </c>
      <c r="F25638" t="s">
        <v>75</v>
      </c>
      <c r="G25638" s="15">
        <v>2621</v>
      </c>
      <c r="J25638">
        <v>375415</v>
      </c>
      <c r="K25638" t="s">
        <v>33742</v>
      </c>
      <c r="L25638" t="s">
        <v>33743</v>
      </c>
      <c r="M25638">
        <v>74346</v>
      </c>
      <c r="N25638" s="1">
        <v>45444</v>
      </c>
    </row>
    <row r="25639" spans="1:14" x14ac:dyDescent="0.35">
      <c r="A25639" t="s">
        <v>45</v>
      </c>
      <c r="B25639">
        <v>6</v>
      </c>
      <c r="C25639" t="s">
        <v>15415</v>
      </c>
      <c r="D25639" t="s">
        <v>22073</v>
      </c>
      <c r="E25639" s="1">
        <v>44438</v>
      </c>
      <c r="F25639" t="s">
        <v>75</v>
      </c>
      <c r="G25639" s="15">
        <v>2948</v>
      </c>
      <c r="J25639">
        <v>375415</v>
      </c>
      <c r="K25639" t="s">
        <v>33742</v>
      </c>
      <c r="L25639" t="s">
        <v>33743</v>
      </c>
      <c r="M25639">
        <v>74346</v>
      </c>
      <c r="N25639" s="1">
        <v>45444</v>
      </c>
    </row>
    <row r="25640" spans="1:14" x14ac:dyDescent="0.35">
      <c r="A25640" t="s">
        <v>45</v>
      </c>
      <c r="B25640">
        <v>6</v>
      </c>
      <c r="C25640" t="s">
        <v>15415</v>
      </c>
      <c r="D25640" t="s">
        <v>22073</v>
      </c>
      <c r="E25640" s="1">
        <v>45314</v>
      </c>
      <c r="F25640" t="s">
        <v>75</v>
      </c>
      <c r="G25640" s="15">
        <v>8018</v>
      </c>
      <c r="J25640">
        <v>375415</v>
      </c>
      <c r="K25640" t="s">
        <v>33742</v>
      </c>
      <c r="L25640" t="s">
        <v>33743</v>
      </c>
      <c r="M25640">
        <v>74346</v>
      </c>
      <c r="N25640" s="1">
        <v>45444</v>
      </c>
    </row>
    <row r="25641" spans="1:14" x14ac:dyDescent="0.35">
      <c r="A25641" t="s">
        <v>45</v>
      </c>
      <c r="B25641">
        <v>6</v>
      </c>
      <c r="C25641" t="s">
        <v>15415</v>
      </c>
      <c r="D25641" t="s">
        <v>22073</v>
      </c>
      <c r="E25641" s="1">
        <v>45314</v>
      </c>
      <c r="F25641" t="s">
        <v>102</v>
      </c>
      <c r="H25641">
        <v>8</v>
      </c>
      <c r="I25641" s="1">
        <v>45337</v>
      </c>
      <c r="J25641">
        <v>375415</v>
      </c>
      <c r="K25641" t="s">
        <v>33742</v>
      </c>
      <c r="L25641" t="s">
        <v>33743</v>
      </c>
      <c r="M25641">
        <v>74346</v>
      </c>
      <c r="N25641" s="1">
        <v>45444</v>
      </c>
    </row>
    <row r="25642" spans="1:14" x14ac:dyDescent="0.35">
      <c r="A25642" t="s">
        <v>45</v>
      </c>
      <c r="B25642">
        <v>6</v>
      </c>
      <c r="C25642" t="s">
        <v>22129</v>
      </c>
      <c r="D25642" t="s">
        <v>21729</v>
      </c>
      <c r="E25642" s="1">
        <v>45120</v>
      </c>
      <c r="F25642" t="s">
        <v>75</v>
      </c>
      <c r="G25642" s="15">
        <v>9311</v>
      </c>
      <c r="J25642">
        <v>375460</v>
      </c>
      <c r="K25642" t="s">
        <v>22130</v>
      </c>
      <c r="L25642" t="s">
        <v>22131</v>
      </c>
      <c r="M25642">
        <v>74136</v>
      </c>
      <c r="N25642" s="1">
        <v>45444</v>
      </c>
    </row>
    <row r="25643" spans="1:14" x14ac:dyDescent="0.35">
      <c r="A25643" t="s">
        <v>45</v>
      </c>
      <c r="B25643">
        <v>6</v>
      </c>
      <c r="C25643" t="s">
        <v>22277</v>
      </c>
      <c r="D25643" t="s">
        <v>22090</v>
      </c>
      <c r="E25643" s="1">
        <v>45120</v>
      </c>
      <c r="F25643" t="s">
        <v>75</v>
      </c>
      <c r="G25643" s="15">
        <v>7713</v>
      </c>
      <c r="J25643">
        <v>375540</v>
      </c>
      <c r="K25643" t="s">
        <v>22278</v>
      </c>
      <c r="L25643" t="s">
        <v>22279</v>
      </c>
      <c r="M25643">
        <v>73505</v>
      </c>
      <c r="N25643" s="1">
        <v>45444</v>
      </c>
    </row>
    <row r="25644" spans="1:14" x14ac:dyDescent="0.35">
      <c r="A25644" t="s">
        <v>45</v>
      </c>
      <c r="B25644">
        <v>6</v>
      </c>
      <c r="C25644" t="s">
        <v>22014</v>
      </c>
      <c r="D25644" t="s">
        <v>21769</v>
      </c>
      <c r="E25644" s="1">
        <v>44368</v>
      </c>
      <c r="F25644" t="s">
        <v>75</v>
      </c>
      <c r="G25644" s="15">
        <v>655</v>
      </c>
      <c r="J25644">
        <v>375376</v>
      </c>
      <c r="K25644" t="s">
        <v>22015</v>
      </c>
      <c r="L25644" t="s">
        <v>22016</v>
      </c>
      <c r="M25644">
        <v>74403</v>
      </c>
      <c r="N25644" s="1">
        <v>45444</v>
      </c>
    </row>
    <row r="25645" spans="1:14" x14ac:dyDescent="0.35">
      <c r="A25645" t="s">
        <v>45</v>
      </c>
      <c r="B25645">
        <v>6</v>
      </c>
      <c r="C25645" t="s">
        <v>22014</v>
      </c>
      <c r="D25645" t="s">
        <v>21769</v>
      </c>
      <c r="E25645" s="1">
        <v>44375</v>
      </c>
      <c r="F25645" t="s">
        <v>75</v>
      </c>
      <c r="G25645" s="15">
        <v>975</v>
      </c>
      <c r="J25645">
        <v>375376</v>
      </c>
      <c r="K25645" t="s">
        <v>22015</v>
      </c>
      <c r="L25645" t="s">
        <v>22016</v>
      </c>
      <c r="M25645">
        <v>74403</v>
      </c>
      <c r="N25645" s="1">
        <v>45444</v>
      </c>
    </row>
    <row r="25646" spans="1:14" x14ac:dyDescent="0.35">
      <c r="A25646" t="s">
        <v>45</v>
      </c>
      <c r="B25646">
        <v>6</v>
      </c>
      <c r="C25646" t="s">
        <v>22014</v>
      </c>
      <c r="D25646" t="s">
        <v>21769</v>
      </c>
      <c r="E25646" s="1">
        <v>44382</v>
      </c>
      <c r="F25646" t="s">
        <v>75</v>
      </c>
      <c r="G25646" s="15">
        <v>1300</v>
      </c>
      <c r="J25646">
        <v>375376</v>
      </c>
      <c r="K25646" t="s">
        <v>22015</v>
      </c>
      <c r="L25646" t="s">
        <v>22016</v>
      </c>
      <c r="M25646">
        <v>74403</v>
      </c>
      <c r="N25646" s="1">
        <v>45444</v>
      </c>
    </row>
    <row r="25647" spans="1:14" x14ac:dyDescent="0.35">
      <c r="A25647" t="s">
        <v>45</v>
      </c>
      <c r="B25647">
        <v>6</v>
      </c>
      <c r="C25647" t="s">
        <v>22014</v>
      </c>
      <c r="D25647" t="s">
        <v>21769</v>
      </c>
      <c r="E25647" s="1">
        <v>44389</v>
      </c>
      <c r="F25647" t="s">
        <v>75</v>
      </c>
      <c r="G25647" s="15">
        <v>1625</v>
      </c>
      <c r="J25647">
        <v>375376</v>
      </c>
      <c r="K25647" t="s">
        <v>22015</v>
      </c>
      <c r="L25647" t="s">
        <v>22016</v>
      </c>
      <c r="M25647">
        <v>74403</v>
      </c>
      <c r="N25647" s="1">
        <v>45444</v>
      </c>
    </row>
    <row r="25648" spans="1:14" x14ac:dyDescent="0.35">
      <c r="A25648" t="s">
        <v>45</v>
      </c>
      <c r="B25648">
        <v>6</v>
      </c>
      <c r="C25648" t="s">
        <v>22014</v>
      </c>
      <c r="D25648" t="s">
        <v>21769</v>
      </c>
      <c r="E25648" s="1">
        <v>44396</v>
      </c>
      <c r="F25648" t="s">
        <v>75</v>
      </c>
      <c r="G25648" s="15">
        <v>1950</v>
      </c>
      <c r="J25648">
        <v>375376</v>
      </c>
      <c r="K25648" t="s">
        <v>22015</v>
      </c>
      <c r="L25648" t="s">
        <v>22016</v>
      </c>
      <c r="M25648">
        <v>74403</v>
      </c>
      <c r="N25648" s="1">
        <v>45444</v>
      </c>
    </row>
    <row r="25649" spans="1:14" x14ac:dyDescent="0.35">
      <c r="A25649" t="s">
        <v>45</v>
      </c>
      <c r="B25649">
        <v>6</v>
      </c>
      <c r="C25649" t="s">
        <v>22014</v>
      </c>
      <c r="D25649" t="s">
        <v>21769</v>
      </c>
      <c r="E25649" s="1">
        <v>44403</v>
      </c>
      <c r="F25649" t="s">
        <v>75</v>
      </c>
      <c r="G25649" s="15">
        <v>2293</v>
      </c>
      <c r="J25649">
        <v>375376</v>
      </c>
      <c r="K25649" t="s">
        <v>22015</v>
      </c>
      <c r="L25649" t="s">
        <v>22016</v>
      </c>
      <c r="M25649">
        <v>74403</v>
      </c>
      <c r="N25649" s="1">
        <v>45444</v>
      </c>
    </row>
    <row r="25650" spans="1:14" x14ac:dyDescent="0.35">
      <c r="A25650" t="s">
        <v>45</v>
      </c>
      <c r="B25650">
        <v>6</v>
      </c>
      <c r="C25650" t="s">
        <v>22014</v>
      </c>
      <c r="D25650" t="s">
        <v>21769</v>
      </c>
      <c r="E25650" s="1">
        <v>44410</v>
      </c>
      <c r="F25650" t="s">
        <v>75</v>
      </c>
      <c r="G25650" s="15">
        <v>2600</v>
      </c>
      <c r="J25650">
        <v>375376</v>
      </c>
      <c r="K25650" t="s">
        <v>22015</v>
      </c>
      <c r="L25650" t="s">
        <v>22016</v>
      </c>
      <c r="M25650">
        <v>74403</v>
      </c>
      <c r="N25650" s="1">
        <v>45444</v>
      </c>
    </row>
    <row r="25651" spans="1:14" x14ac:dyDescent="0.35">
      <c r="A25651" t="s">
        <v>45</v>
      </c>
      <c r="B25651">
        <v>6</v>
      </c>
      <c r="C25651" t="s">
        <v>22014</v>
      </c>
      <c r="D25651" t="s">
        <v>21769</v>
      </c>
      <c r="E25651" s="1">
        <v>45250</v>
      </c>
      <c r="F25651" t="s">
        <v>75</v>
      </c>
      <c r="G25651" s="15">
        <v>4235</v>
      </c>
      <c r="J25651">
        <v>375376</v>
      </c>
      <c r="K25651" t="s">
        <v>22015</v>
      </c>
      <c r="L25651" t="s">
        <v>22016</v>
      </c>
      <c r="M25651">
        <v>74403</v>
      </c>
      <c r="N25651" s="1">
        <v>45444</v>
      </c>
    </row>
    <row r="25652" spans="1:14" x14ac:dyDescent="0.35">
      <c r="A25652" t="s">
        <v>45</v>
      </c>
      <c r="B25652">
        <v>6</v>
      </c>
      <c r="C25652" t="s">
        <v>22014</v>
      </c>
      <c r="D25652" t="s">
        <v>21769</v>
      </c>
      <c r="E25652" s="1">
        <v>45293</v>
      </c>
      <c r="F25652" t="s">
        <v>75</v>
      </c>
      <c r="G25652" s="15">
        <v>4545</v>
      </c>
      <c r="J25652">
        <v>375376</v>
      </c>
      <c r="K25652" t="s">
        <v>22015</v>
      </c>
      <c r="L25652" t="s">
        <v>22016</v>
      </c>
      <c r="M25652">
        <v>74403</v>
      </c>
      <c r="N25652" s="1">
        <v>45444</v>
      </c>
    </row>
    <row r="25653" spans="1:14" x14ac:dyDescent="0.35">
      <c r="A25653" t="s">
        <v>45</v>
      </c>
      <c r="B25653">
        <v>6</v>
      </c>
      <c r="C25653" t="s">
        <v>22014</v>
      </c>
      <c r="D25653" t="s">
        <v>21769</v>
      </c>
      <c r="E25653" s="1">
        <v>45299</v>
      </c>
      <c r="F25653" t="s">
        <v>75</v>
      </c>
      <c r="G25653" s="15">
        <v>4893</v>
      </c>
      <c r="J25653">
        <v>375376</v>
      </c>
      <c r="K25653" t="s">
        <v>22015</v>
      </c>
      <c r="L25653" t="s">
        <v>22016</v>
      </c>
      <c r="M25653">
        <v>74403</v>
      </c>
      <c r="N25653" s="1">
        <v>45444</v>
      </c>
    </row>
    <row r="25654" spans="1:14" x14ac:dyDescent="0.35">
      <c r="A25654" t="s">
        <v>45</v>
      </c>
      <c r="B25654">
        <v>6</v>
      </c>
      <c r="C25654" t="s">
        <v>22014</v>
      </c>
      <c r="D25654" t="s">
        <v>21769</v>
      </c>
      <c r="E25654" s="1">
        <v>45229</v>
      </c>
      <c r="F25654" t="s">
        <v>75</v>
      </c>
      <c r="G25654" s="15">
        <v>10586</v>
      </c>
      <c r="J25654">
        <v>375376</v>
      </c>
      <c r="K25654" t="s">
        <v>22015</v>
      </c>
      <c r="L25654" t="s">
        <v>22016</v>
      </c>
      <c r="M25654">
        <v>74403</v>
      </c>
      <c r="N25654" s="1">
        <v>45444</v>
      </c>
    </row>
    <row r="25655" spans="1:14" x14ac:dyDescent="0.35">
      <c r="A25655" t="s">
        <v>45</v>
      </c>
      <c r="B25655">
        <v>6</v>
      </c>
      <c r="C25655" t="s">
        <v>22014</v>
      </c>
      <c r="D25655" t="s">
        <v>21769</v>
      </c>
      <c r="E25655" s="1">
        <v>45271</v>
      </c>
      <c r="F25655" t="s">
        <v>75</v>
      </c>
      <c r="G25655" s="15">
        <v>13636</v>
      </c>
      <c r="J25655">
        <v>375376</v>
      </c>
      <c r="K25655" t="s">
        <v>22015</v>
      </c>
      <c r="L25655" t="s">
        <v>22016</v>
      </c>
      <c r="M25655">
        <v>74403</v>
      </c>
      <c r="N25655" s="1">
        <v>45444</v>
      </c>
    </row>
    <row r="25656" spans="1:14" x14ac:dyDescent="0.35">
      <c r="A25656" t="s">
        <v>45</v>
      </c>
      <c r="B25656">
        <v>6</v>
      </c>
      <c r="C25656" t="s">
        <v>22014</v>
      </c>
      <c r="D25656" t="s">
        <v>21769</v>
      </c>
      <c r="E25656" s="1">
        <v>44504</v>
      </c>
      <c r="F25656" t="s">
        <v>102</v>
      </c>
      <c r="H25656">
        <v>2</v>
      </c>
      <c r="I25656" s="1">
        <v>44596</v>
      </c>
      <c r="J25656">
        <v>375376</v>
      </c>
      <c r="K25656" t="s">
        <v>22015</v>
      </c>
      <c r="L25656" t="s">
        <v>22016</v>
      </c>
      <c r="M25656">
        <v>74403</v>
      </c>
      <c r="N25656" s="1">
        <v>45444</v>
      </c>
    </row>
    <row r="25657" spans="1:14" x14ac:dyDescent="0.35">
      <c r="A25657" t="s">
        <v>45</v>
      </c>
      <c r="B25657">
        <v>6</v>
      </c>
      <c r="C25657" t="s">
        <v>22024</v>
      </c>
      <c r="D25657" t="s">
        <v>21930</v>
      </c>
      <c r="E25657" s="1">
        <v>44354</v>
      </c>
      <c r="F25657" t="s">
        <v>75</v>
      </c>
      <c r="G25657" s="15">
        <v>650</v>
      </c>
      <c r="J25657">
        <v>375384</v>
      </c>
      <c r="K25657" t="s">
        <v>22025</v>
      </c>
      <c r="L25657" t="s">
        <v>22026</v>
      </c>
      <c r="M25657">
        <v>74501</v>
      </c>
      <c r="N25657" s="1">
        <v>45444</v>
      </c>
    </row>
    <row r="25658" spans="1:14" x14ac:dyDescent="0.35">
      <c r="A25658" t="s">
        <v>45</v>
      </c>
      <c r="B25658">
        <v>6</v>
      </c>
      <c r="C25658" t="s">
        <v>22024</v>
      </c>
      <c r="D25658" t="s">
        <v>21930</v>
      </c>
      <c r="E25658" s="1">
        <v>44557</v>
      </c>
      <c r="F25658" t="s">
        <v>75</v>
      </c>
      <c r="G25658" s="15">
        <v>975</v>
      </c>
      <c r="J25658">
        <v>375384</v>
      </c>
      <c r="K25658" t="s">
        <v>22025</v>
      </c>
      <c r="L25658" t="s">
        <v>22026</v>
      </c>
      <c r="M25658">
        <v>74501</v>
      </c>
      <c r="N25658" s="1">
        <v>45444</v>
      </c>
    </row>
    <row r="25659" spans="1:14" x14ac:dyDescent="0.35">
      <c r="A25659" t="s">
        <v>45</v>
      </c>
      <c r="B25659">
        <v>6</v>
      </c>
      <c r="C25659" t="s">
        <v>21878</v>
      </c>
      <c r="D25659" t="s">
        <v>21879</v>
      </c>
      <c r="E25659" s="1">
        <v>44538</v>
      </c>
      <c r="F25659" t="s">
        <v>75</v>
      </c>
      <c r="G25659" s="15">
        <v>3553</v>
      </c>
      <c r="J25659">
        <v>375245</v>
      </c>
      <c r="K25659" t="s">
        <v>21880</v>
      </c>
      <c r="L25659" t="s">
        <v>21881</v>
      </c>
      <c r="M25659">
        <v>73068</v>
      </c>
      <c r="N25659" s="1">
        <v>45444</v>
      </c>
    </row>
    <row r="25660" spans="1:14" x14ac:dyDescent="0.35">
      <c r="A25660" t="s">
        <v>45</v>
      </c>
      <c r="B25660">
        <v>6</v>
      </c>
      <c r="C25660" t="s">
        <v>22210</v>
      </c>
      <c r="D25660" t="s">
        <v>234</v>
      </c>
      <c r="E25660" s="1">
        <v>44981</v>
      </c>
      <c r="F25660" t="s">
        <v>75</v>
      </c>
      <c r="G25660" s="15">
        <v>7443</v>
      </c>
      <c r="J25660">
        <v>375504</v>
      </c>
      <c r="K25660" t="s">
        <v>22211</v>
      </c>
      <c r="L25660" t="s">
        <v>22212</v>
      </c>
      <c r="M25660">
        <v>74021</v>
      </c>
      <c r="N25660" s="1">
        <v>45444</v>
      </c>
    </row>
    <row r="25661" spans="1:14" x14ac:dyDescent="0.35">
      <c r="A25661" t="s">
        <v>45</v>
      </c>
      <c r="B25661">
        <v>6</v>
      </c>
      <c r="C25661" t="s">
        <v>22382</v>
      </c>
      <c r="D25661" t="s">
        <v>21738</v>
      </c>
      <c r="E25661" s="1">
        <v>44637</v>
      </c>
      <c r="F25661" t="s">
        <v>102</v>
      </c>
      <c r="H25661">
        <v>3</v>
      </c>
      <c r="I25661" s="1">
        <v>44729</v>
      </c>
      <c r="J25661" t="s">
        <v>22383</v>
      </c>
      <c r="K25661" t="s">
        <v>22384</v>
      </c>
      <c r="L25661" t="s">
        <v>22385</v>
      </c>
      <c r="M25661">
        <v>73112</v>
      </c>
      <c r="N25661" s="1">
        <v>45444</v>
      </c>
    </row>
    <row r="25662" spans="1:14" x14ac:dyDescent="0.35">
      <c r="A25662" t="s">
        <v>45</v>
      </c>
      <c r="B25662">
        <v>6</v>
      </c>
      <c r="C25662" t="s">
        <v>22238</v>
      </c>
      <c r="D25662" t="s">
        <v>21738</v>
      </c>
      <c r="E25662" s="1">
        <v>44673</v>
      </c>
      <c r="F25662" t="s">
        <v>75</v>
      </c>
      <c r="G25662" s="15">
        <v>7185</v>
      </c>
      <c r="J25662">
        <v>375520</v>
      </c>
      <c r="K25662" t="s">
        <v>22239</v>
      </c>
      <c r="L25662" t="s">
        <v>22240</v>
      </c>
      <c r="M25662">
        <v>73112</v>
      </c>
      <c r="N25662" s="1">
        <v>45444</v>
      </c>
    </row>
    <row r="25663" spans="1:14" x14ac:dyDescent="0.35">
      <c r="A25663" t="s">
        <v>45</v>
      </c>
      <c r="B25663">
        <v>6</v>
      </c>
      <c r="C25663" t="s">
        <v>22238</v>
      </c>
      <c r="D25663" t="s">
        <v>21738</v>
      </c>
      <c r="E25663" s="1">
        <v>45182</v>
      </c>
      <c r="F25663" t="s">
        <v>75</v>
      </c>
      <c r="G25663" s="15">
        <v>10062</v>
      </c>
      <c r="J25663">
        <v>375520</v>
      </c>
      <c r="K25663" t="s">
        <v>22239</v>
      </c>
      <c r="L25663" t="s">
        <v>22240</v>
      </c>
      <c r="M25663">
        <v>73112</v>
      </c>
      <c r="N25663" s="1">
        <v>45444</v>
      </c>
    </row>
    <row r="25664" spans="1:14" x14ac:dyDescent="0.35">
      <c r="A25664" t="s">
        <v>45</v>
      </c>
      <c r="B25664">
        <v>6</v>
      </c>
      <c r="C25664" t="s">
        <v>22238</v>
      </c>
      <c r="D25664" t="s">
        <v>21738</v>
      </c>
      <c r="E25664" s="1">
        <v>44673</v>
      </c>
      <c r="F25664" t="s">
        <v>75</v>
      </c>
      <c r="G25664" s="15">
        <v>79170</v>
      </c>
      <c r="J25664">
        <v>375520</v>
      </c>
      <c r="K25664" t="s">
        <v>22239</v>
      </c>
      <c r="L25664" t="s">
        <v>22240</v>
      </c>
      <c r="M25664">
        <v>73112</v>
      </c>
      <c r="N25664" s="1">
        <v>45444</v>
      </c>
    </row>
    <row r="25665" spans="1:14" x14ac:dyDescent="0.35">
      <c r="A25665" t="s">
        <v>45</v>
      </c>
      <c r="B25665">
        <v>6</v>
      </c>
      <c r="C25665" t="s">
        <v>21978</v>
      </c>
      <c r="D25665" t="s">
        <v>21979</v>
      </c>
      <c r="E25665" s="1">
        <v>44382</v>
      </c>
      <c r="F25665" t="s">
        <v>75</v>
      </c>
      <c r="G25665" s="15">
        <v>2620</v>
      </c>
      <c r="J25665">
        <v>375354</v>
      </c>
      <c r="K25665" t="s">
        <v>21980</v>
      </c>
      <c r="L25665" t="s">
        <v>21981</v>
      </c>
      <c r="M25665">
        <v>74048</v>
      </c>
      <c r="N25665" s="1">
        <v>45444</v>
      </c>
    </row>
    <row r="25666" spans="1:14" x14ac:dyDescent="0.35">
      <c r="A25666" t="s">
        <v>45</v>
      </c>
      <c r="B25666">
        <v>6</v>
      </c>
      <c r="C25666" t="s">
        <v>21978</v>
      </c>
      <c r="D25666" t="s">
        <v>21979</v>
      </c>
      <c r="E25666" s="1">
        <v>44389</v>
      </c>
      <c r="F25666" t="s">
        <v>75</v>
      </c>
      <c r="G25666" s="15">
        <v>2948</v>
      </c>
      <c r="J25666">
        <v>375354</v>
      </c>
      <c r="K25666" t="s">
        <v>21980</v>
      </c>
      <c r="L25666" t="s">
        <v>21981</v>
      </c>
      <c r="M25666">
        <v>74048</v>
      </c>
      <c r="N25666" s="1">
        <v>45444</v>
      </c>
    </row>
    <row r="25667" spans="1:14" x14ac:dyDescent="0.35">
      <c r="A25667" t="s">
        <v>45</v>
      </c>
      <c r="B25667">
        <v>6</v>
      </c>
      <c r="C25667" t="s">
        <v>21978</v>
      </c>
      <c r="D25667" t="s">
        <v>21979</v>
      </c>
      <c r="E25667" s="1">
        <v>44396</v>
      </c>
      <c r="F25667" t="s">
        <v>75</v>
      </c>
      <c r="G25667" s="15">
        <v>3276</v>
      </c>
      <c r="J25667">
        <v>375354</v>
      </c>
      <c r="K25667" t="s">
        <v>21980</v>
      </c>
      <c r="L25667" t="s">
        <v>21981</v>
      </c>
      <c r="M25667">
        <v>74048</v>
      </c>
      <c r="N25667" s="1">
        <v>45444</v>
      </c>
    </row>
    <row r="25668" spans="1:14" x14ac:dyDescent="0.35">
      <c r="A25668" t="s">
        <v>45</v>
      </c>
      <c r="B25668">
        <v>6</v>
      </c>
      <c r="C25668" t="s">
        <v>21978</v>
      </c>
      <c r="D25668" t="s">
        <v>21979</v>
      </c>
      <c r="E25668" s="1">
        <v>44403</v>
      </c>
      <c r="F25668" t="s">
        <v>75</v>
      </c>
      <c r="G25668" s="15">
        <v>3603</v>
      </c>
      <c r="J25668">
        <v>375354</v>
      </c>
      <c r="K25668" t="s">
        <v>21980</v>
      </c>
      <c r="L25668" t="s">
        <v>21981</v>
      </c>
      <c r="M25668">
        <v>74048</v>
      </c>
      <c r="N25668" s="1">
        <v>45444</v>
      </c>
    </row>
    <row r="25669" spans="1:14" x14ac:dyDescent="0.35">
      <c r="A25669" t="s">
        <v>45</v>
      </c>
      <c r="B25669">
        <v>6</v>
      </c>
      <c r="C25669" t="s">
        <v>21978</v>
      </c>
      <c r="D25669" t="s">
        <v>21979</v>
      </c>
      <c r="E25669" s="1">
        <v>44417</v>
      </c>
      <c r="F25669" t="s">
        <v>75</v>
      </c>
      <c r="G25669" s="15">
        <v>3931</v>
      </c>
      <c r="J25669">
        <v>375354</v>
      </c>
      <c r="K25669" t="s">
        <v>21980</v>
      </c>
      <c r="L25669" t="s">
        <v>21981</v>
      </c>
      <c r="M25669">
        <v>74048</v>
      </c>
      <c r="N25669" s="1">
        <v>45444</v>
      </c>
    </row>
    <row r="25670" spans="1:14" x14ac:dyDescent="0.35">
      <c r="A25670" t="s">
        <v>45</v>
      </c>
      <c r="B25670">
        <v>6</v>
      </c>
      <c r="C25670" t="s">
        <v>21978</v>
      </c>
      <c r="D25670" t="s">
        <v>21979</v>
      </c>
      <c r="E25670" s="1">
        <v>44634</v>
      </c>
      <c r="F25670" t="s">
        <v>75</v>
      </c>
      <c r="G25670" s="15">
        <v>4257</v>
      </c>
      <c r="J25670">
        <v>375354</v>
      </c>
      <c r="K25670" t="s">
        <v>21980</v>
      </c>
      <c r="L25670" t="s">
        <v>21981</v>
      </c>
      <c r="M25670">
        <v>74048</v>
      </c>
      <c r="N25670" s="1">
        <v>45444</v>
      </c>
    </row>
    <row r="25671" spans="1:14" x14ac:dyDescent="0.35">
      <c r="A25671" t="s">
        <v>45</v>
      </c>
      <c r="B25671">
        <v>6</v>
      </c>
      <c r="C25671" t="s">
        <v>21978</v>
      </c>
      <c r="D25671" t="s">
        <v>21979</v>
      </c>
      <c r="E25671" s="1">
        <v>44627</v>
      </c>
      <c r="F25671" t="s">
        <v>75</v>
      </c>
      <c r="G25671" s="15">
        <v>4257</v>
      </c>
      <c r="J25671">
        <v>375354</v>
      </c>
      <c r="K25671" t="s">
        <v>21980</v>
      </c>
      <c r="L25671" t="s">
        <v>21981</v>
      </c>
      <c r="M25671">
        <v>74048</v>
      </c>
      <c r="N25671" s="1">
        <v>45444</v>
      </c>
    </row>
    <row r="25672" spans="1:14" x14ac:dyDescent="0.35">
      <c r="A25672" t="s">
        <v>45</v>
      </c>
      <c r="B25672">
        <v>6</v>
      </c>
      <c r="C25672" t="s">
        <v>21978</v>
      </c>
      <c r="D25672" t="s">
        <v>21979</v>
      </c>
      <c r="E25672" s="1">
        <v>44459</v>
      </c>
      <c r="F25672" t="s">
        <v>75</v>
      </c>
      <c r="G25672" s="15">
        <v>4258</v>
      </c>
      <c r="J25672">
        <v>375354</v>
      </c>
      <c r="K25672" t="s">
        <v>21980</v>
      </c>
      <c r="L25672" t="s">
        <v>21981</v>
      </c>
      <c r="M25672">
        <v>74048</v>
      </c>
      <c r="N25672" s="1">
        <v>45444</v>
      </c>
    </row>
    <row r="25673" spans="1:14" x14ac:dyDescent="0.35">
      <c r="A25673" t="s">
        <v>45</v>
      </c>
      <c r="B25673">
        <v>6</v>
      </c>
      <c r="C25673" t="s">
        <v>21978</v>
      </c>
      <c r="D25673" t="s">
        <v>21979</v>
      </c>
      <c r="E25673" s="1">
        <v>44438</v>
      </c>
      <c r="F25673" t="s">
        <v>75</v>
      </c>
      <c r="G25673" s="15">
        <v>4258</v>
      </c>
      <c r="J25673">
        <v>375354</v>
      </c>
      <c r="K25673" t="s">
        <v>21980</v>
      </c>
      <c r="L25673" t="s">
        <v>21981</v>
      </c>
      <c r="M25673">
        <v>74048</v>
      </c>
      <c r="N25673" s="1">
        <v>45444</v>
      </c>
    </row>
    <row r="25674" spans="1:14" x14ac:dyDescent="0.35">
      <c r="A25674" t="s">
        <v>45</v>
      </c>
      <c r="B25674">
        <v>6</v>
      </c>
      <c r="C25674" t="s">
        <v>21978</v>
      </c>
      <c r="D25674" t="s">
        <v>21979</v>
      </c>
      <c r="E25674" s="1">
        <v>45097</v>
      </c>
      <c r="F25674" t="s">
        <v>75</v>
      </c>
      <c r="G25674" s="15">
        <v>4587</v>
      </c>
      <c r="J25674">
        <v>375354</v>
      </c>
      <c r="K25674" t="s">
        <v>21980</v>
      </c>
      <c r="L25674" t="s">
        <v>21981</v>
      </c>
      <c r="M25674">
        <v>74048</v>
      </c>
      <c r="N25674" s="1">
        <v>45444</v>
      </c>
    </row>
    <row r="25675" spans="1:14" x14ac:dyDescent="0.35">
      <c r="A25675" t="s">
        <v>45</v>
      </c>
      <c r="B25675">
        <v>6</v>
      </c>
      <c r="C25675" t="s">
        <v>21978</v>
      </c>
      <c r="D25675" t="s">
        <v>21979</v>
      </c>
      <c r="E25675" s="1">
        <v>45089</v>
      </c>
      <c r="F25675" t="s">
        <v>75</v>
      </c>
      <c r="G25675" s="15">
        <v>4587</v>
      </c>
      <c r="J25675">
        <v>375354</v>
      </c>
      <c r="K25675" t="s">
        <v>21980</v>
      </c>
      <c r="L25675" t="s">
        <v>21981</v>
      </c>
      <c r="M25675">
        <v>74048</v>
      </c>
      <c r="N25675" s="1">
        <v>45444</v>
      </c>
    </row>
    <row r="25676" spans="1:14" x14ac:dyDescent="0.35">
      <c r="A25676" t="s">
        <v>45</v>
      </c>
      <c r="B25676">
        <v>6</v>
      </c>
      <c r="C25676" t="s">
        <v>21978</v>
      </c>
      <c r="D25676" t="s">
        <v>21979</v>
      </c>
      <c r="E25676" s="1">
        <v>45069</v>
      </c>
      <c r="F25676" t="s">
        <v>75</v>
      </c>
      <c r="G25676" s="15">
        <v>13762</v>
      </c>
      <c r="J25676">
        <v>375354</v>
      </c>
      <c r="K25676" t="s">
        <v>21980</v>
      </c>
      <c r="L25676" t="s">
        <v>21981</v>
      </c>
      <c r="M25676">
        <v>74048</v>
      </c>
      <c r="N25676" s="1">
        <v>45444</v>
      </c>
    </row>
    <row r="25677" spans="1:14" x14ac:dyDescent="0.35">
      <c r="A25677" t="s">
        <v>45</v>
      </c>
      <c r="B25677">
        <v>6</v>
      </c>
      <c r="C25677" t="s">
        <v>14323</v>
      </c>
      <c r="D25677" t="s">
        <v>21752</v>
      </c>
      <c r="E25677" s="1">
        <v>44459</v>
      </c>
      <c r="F25677" t="s">
        <v>75</v>
      </c>
      <c r="G25677" s="15">
        <v>10637</v>
      </c>
      <c r="J25677">
        <v>375117</v>
      </c>
      <c r="K25677" t="s">
        <v>21753</v>
      </c>
      <c r="L25677" t="s">
        <v>21754</v>
      </c>
      <c r="M25677">
        <v>73049</v>
      </c>
      <c r="N25677" s="1">
        <v>45444</v>
      </c>
    </row>
    <row r="25678" spans="1:14" x14ac:dyDescent="0.35">
      <c r="A25678" t="s">
        <v>45</v>
      </c>
      <c r="B25678">
        <v>6</v>
      </c>
      <c r="C25678" t="s">
        <v>14323</v>
      </c>
      <c r="D25678" t="s">
        <v>21752</v>
      </c>
      <c r="E25678" s="1">
        <v>44810</v>
      </c>
      <c r="F25678" t="s">
        <v>75</v>
      </c>
      <c r="G25678" s="15">
        <v>13000</v>
      </c>
      <c r="J25678">
        <v>375117</v>
      </c>
      <c r="K25678" t="s">
        <v>21753</v>
      </c>
      <c r="L25678" t="s">
        <v>21754</v>
      </c>
      <c r="M25678">
        <v>73049</v>
      </c>
      <c r="N25678" s="1">
        <v>45444</v>
      </c>
    </row>
    <row r="25679" spans="1:14" x14ac:dyDescent="0.35">
      <c r="A25679" t="s">
        <v>45</v>
      </c>
      <c r="B25679">
        <v>6</v>
      </c>
      <c r="C25679" t="s">
        <v>14323</v>
      </c>
      <c r="D25679" t="s">
        <v>21752</v>
      </c>
      <c r="E25679" s="1">
        <v>45236</v>
      </c>
      <c r="F25679" t="s">
        <v>102</v>
      </c>
      <c r="H25679">
        <v>62</v>
      </c>
      <c r="I25679" s="1">
        <v>45328</v>
      </c>
      <c r="J25679">
        <v>375117</v>
      </c>
      <c r="K25679" t="s">
        <v>21753</v>
      </c>
      <c r="L25679" t="s">
        <v>21754</v>
      </c>
      <c r="M25679">
        <v>73049</v>
      </c>
      <c r="N25679" s="1">
        <v>45444</v>
      </c>
    </row>
    <row r="25680" spans="1:14" x14ac:dyDescent="0.35">
      <c r="A25680" t="s">
        <v>45</v>
      </c>
      <c r="B25680">
        <v>6</v>
      </c>
      <c r="C25680" t="s">
        <v>22083</v>
      </c>
      <c r="D25680" t="s">
        <v>21943</v>
      </c>
      <c r="E25680" s="1">
        <v>44515</v>
      </c>
      <c r="F25680" t="s">
        <v>75</v>
      </c>
      <c r="G25680" s="15">
        <v>650</v>
      </c>
      <c r="J25680">
        <v>375420</v>
      </c>
      <c r="K25680" t="s">
        <v>22084</v>
      </c>
      <c r="L25680" t="s">
        <v>22085</v>
      </c>
      <c r="M25680">
        <v>74859</v>
      </c>
      <c r="N25680" s="1">
        <v>45444</v>
      </c>
    </row>
    <row r="25681" spans="1:14" x14ac:dyDescent="0.35">
      <c r="A25681" t="s">
        <v>45</v>
      </c>
      <c r="B25681">
        <v>6</v>
      </c>
      <c r="C25681" t="s">
        <v>22366</v>
      </c>
      <c r="D25681" t="s">
        <v>21738</v>
      </c>
      <c r="E25681" s="1">
        <v>44662</v>
      </c>
      <c r="F25681" t="s">
        <v>75</v>
      </c>
      <c r="G25681" s="15">
        <v>658</v>
      </c>
      <c r="J25681">
        <v>375583</v>
      </c>
      <c r="K25681" t="s">
        <v>22367</v>
      </c>
      <c r="L25681" t="s">
        <v>22368</v>
      </c>
      <c r="M25681">
        <v>73131</v>
      </c>
      <c r="N25681" s="1">
        <v>45444</v>
      </c>
    </row>
    <row r="25682" spans="1:14" x14ac:dyDescent="0.35">
      <c r="A25682" t="s">
        <v>45</v>
      </c>
      <c r="B25682">
        <v>6</v>
      </c>
      <c r="C25682" t="s">
        <v>22366</v>
      </c>
      <c r="D25682" t="s">
        <v>21738</v>
      </c>
      <c r="E25682" s="1">
        <v>44669</v>
      </c>
      <c r="F25682" t="s">
        <v>75</v>
      </c>
      <c r="G25682" s="15">
        <v>994</v>
      </c>
      <c r="J25682">
        <v>375583</v>
      </c>
      <c r="K25682" t="s">
        <v>22367</v>
      </c>
      <c r="L25682" t="s">
        <v>22368</v>
      </c>
      <c r="M25682">
        <v>73131</v>
      </c>
      <c r="N25682" s="1">
        <v>45444</v>
      </c>
    </row>
    <row r="25683" spans="1:14" x14ac:dyDescent="0.35">
      <c r="A25683" t="s">
        <v>45</v>
      </c>
      <c r="B25683">
        <v>6</v>
      </c>
      <c r="C25683" t="s">
        <v>22366</v>
      </c>
      <c r="D25683" t="s">
        <v>21738</v>
      </c>
      <c r="E25683" s="1">
        <v>45002</v>
      </c>
      <c r="F25683" t="s">
        <v>75</v>
      </c>
      <c r="G25683" s="15">
        <v>54768</v>
      </c>
      <c r="J25683">
        <v>375583</v>
      </c>
      <c r="K25683" t="s">
        <v>22367</v>
      </c>
      <c r="L25683" t="s">
        <v>22368</v>
      </c>
      <c r="M25683">
        <v>73131</v>
      </c>
      <c r="N25683" s="1">
        <v>45444</v>
      </c>
    </row>
    <row r="25684" spans="1:14" x14ac:dyDescent="0.35">
      <c r="A25684" t="s">
        <v>45</v>
      </c>
      <c r="B25684">
        <v>6</v>
      </c>
      <c r="C25684" t="s">
        <v>22363</v>
      </c>
      <c r="D25684" t="s">
        <v>21738</v>
      </c>
      <c r="E25684" s="1">
        <v>44557</v>
      </c>
      <c r="F25684" t="s">
        <v>75</v>
      </c>
      <c r="G25684" s="15">
        <v>983</v>
      </c>
      <c r="J25684">
        <v>375582</v>
      </c>
      <c r="K25684" t="s">
        <v>22364</v>
      </c>
      <c r="L25684" t="s">
        <v>22365</v>
      </c>
      <c r="M25684">
        <v>73117</v>
      </c>
      <c r="N25684" s="1">
        <v>45444</v>
      </c>
    </row>
    <row r="25685" spans="1:14" x14ac:dyDescent="0.35">
      <c r="A25685" t="s">
        <v>45</v>
      </c>
      <c r="B25685">
        <v>6</v>
      </c>
      <c r="C25685" t="s">
        <v>22363</v>
      </c>
      <c r="D25685" t="s">
        <v>21738</v>
      </c>
      <c r="E25685" s="1">
        <v>44564</v>
      </c>
      <c r="F25685" t="s">
        <v>75</v>
      </c>
      <c r="G25685" s="15">
        <v>1310</v>
      </c>
      <c r="J25685">
        <v>375582</v>
      </c>
      <c r="K25685" t="s">
        <v>22364</v>
      </c>
      <c r="L25685" t="s">
        <v>22365</v>
      </c>
      <c r="M25685">
        <v>73117</v>
      </c>
      <c r="N25685" s="1">
        <v>45444</v>
      </c>
    </row>
    <row r="25686" spans="1:14" x14ac:dyDescent="0.35">
      <c r="A25686" t="s">
        <v>45</v>
      </c>
      <c r="B25686">
        <v>6</v>
      </c>
      <c r="C25686" t="s">
        <v>22363</v>
      </c>
      <c r="D25686" t="s">
        <v>21738</v>
      </c>
      <c r="E25686" s="1">
        <v>44571</v>
      </c>
      <c r="F25686" t="s">
        <v>75</v>
      </c>
      <c r="G25686" s="15">
        <v>1638</v>
      </c>
      <c r="J25686">
        <v>375582</v>
      </c>
      <c r="K25686" t="s">
        <v>22364</v>
      </c>
      <c r="L25686" t="s">
        <v>22365</v>
      </c>
      <c r="M25686">
        <v>73117</v>
      </c>
      <c r="N25686" s="1">
        <v>45444</v>
      </c>
    </row>
    <row r="25687" spans="1:14" x14ac:dyDescent="0.35">
      <c r="A25687" t="s">
        <v>45</v>
      </c>
      <c r="B25687">
        <v>6</v>
      </c>
      <c r="C25687" t="s">
        <v>22363</v>
      </c>
      <c r="D25687" t="s">
        <v>21738</v>
      </c>
      <c r="E25687" s="1">
        <v>44578</v>
      </c>
      <c r="F25687" t="s">
        <v>75</v>
      </c>
      <c r="G25687" s="15">
        <v>1989</v>
      </c>
      <c r="J25687">
        <v>375582</v>
      </c>
      <c r="K25687" t="s">
        <v>22364</v>
      </c>
      <c r="L25687" t="s">
        <v>22365</v>
      </c>
      <c r="M25687">
        <v>73117</v>
      </c>
      <c r="N25687" s="1">
        <v>45444</v>
      </c>
    </row>
    <row r="25688" spans="1:14" x14ac:dyDescent="0.35">
      <c r="A25688" t="s">
        <v>45</v>
      </c>
      <c r="B25688">
        <v>6</v>
      </c>
      <c r="C25688" t="s">
        <v>22363</v>
      </c>
      <c r="D25688" t="s">
        <v>21738</v>
      </c>
      <c r="E25688" s="1">
        <v>44585</v>
      </c>
      <c r="F25688" t="s">
        <v>75</v>
      </c>
      <c r="G25688" s="15">
        <v>2320</v>
      </c>
      <c r="J25688">
        <v>375582</v>
      </c>
      <c r="K25688" t="s">
        <v>22364</v>
      </c>
      <c r="L25688" t="s">
        <v>22365</v>
      </c>
      <c r="M25688">
        <v>73117</v>
      </c>
      <c r="N25688" s="1">
        <v>45444</v>
      </c>
    </row>
    <row r="25689" spans="1:14" x14ac:dyDescent="0.35">
      <c r="A25689" t="s">
        <v>45</v>
      </c>
      <c r="B25689">
        <v>6</v>
      </c>
      <c r="C25689" t="s">
        <v>22363</v>
      </c>
      <c r="D25689" t="s">
        <v>21738</v>
      </c>
      <c r="E25689" s="1">
        <v>44599</v>
      </c>
      <c r="F25689" t="s">
        <v>75</v>
      </c>
      <c r="G25689" s="15">
        <v>2651</v>
      </c>
      <c r="J25689">
        <v>375582</v>
      </c>
      <c r="K25689" t="s">
        <v>22364</v>
      </c>
      <c r="L25689" t="s">
        <v>22365</v>
      </c>
      <c r="M25689">
        <v>73117</v>
      </c>
      <c r="N25689" s="1">
        <v>45444</v>
      </c>
    </row>
    <row r="25690" spans="1:14" x14ac:dyDescent="0.35">
      <c r="A25690" t="s">
        <v>45</v>
      </c>
      <c r="B25690">
        <v>6</v>
      </c>
      <c r="C25690" t="s">
        <v>22363</v>
      </c>
      <c r="D25690" t="s">
        <v>21738</v>
      </c>
      <c r="E25690" s="1">
        <v>44592</v>
      </c>
      <c r="F25690" t="s">
        <v>75</v>
      </c>
      <c r="G25690" s="15">
        <v>2651</v>
      </c>
      <c r="J25690">
        <v>375582</v>
      </c>
      <c r="K25690" t="s">
        <v>22364</v>
      </c>
      <c r="L25690" t="s">
        <v>22365</v>
      </c>
      <c r="M25690">
        <v>73117</v>
      </c>
      <c r="N25690" s="1">
        <v>45444</v>
      </c>
    </row>
    <row r="25691" spans="1:14" x14ac:dyDescent="0.35">
      <c r="A25691" t="s">
        <v>45</v>
      </c>
      <c r="B25691">
        <v>6</v>
      </c>
      <c r="C25691" t="s">
        <v>22363</v>
      </c>
      <c r="D25691" t="s">
        <v>21738</v>
      </c>
      <c r="E25691" s="1">
        <v>44995</v>
      </c>
      <c r="F25691" t="s">
        <v>75</v>
      </c>
      <c r="G25691" s="15">
        <v>166386</v>
      </c>
      <c r="J25691">
        <v>375582</v>
      </c>
      <c r="K25691" t="s">
        <v>22364</v>
      </c>
      <c r="L25691" t="s">
        <v>22365</v>
      </c>
      <c r="M25691">
        <v>73117</v>
      </c>
      <c r="N25691" s="1">
        <v>45444</v>
      </c>
    </row>
    <row r="25692" spans="1:14" x14ac:dyDescent="0.35">
      <c r="A25692" t="s">
        <v>45</v>
      </c>
      <c r="B25692">
        <v>6</v>
      </c>
      <c r="C25692" t="s">
        <v>22363</v>
      </c>
      <c r="D25692" t="s">
        <v>21738</v>
      </c>
      <c r="E25692" s="1">
        <v>44995</v>
      </c>
      <c r="F25692" t="s">
        <v>102</v>
      </c>
      <c r="H25692">
        <v>73</v>
      </c>
      <c r="I25692" s="1">
        <v>45066</v>
      </c>
      <c r="J25692">
        <v>375582</v>
      </c>
      <c r="K25692" t="s">
        <v>22364</v>
      </c>
      <c r="L25692" t="s">
        <v>22365</v>
      </c>
      <c r="M25692">
        <v>73117</v>
      </c>
      <c r="N25692" s="1">
        <v>45444</v>
      </c>
    </row>
    <row r="25693" spans="1:14" x14ac:dyDescent="0.35">
      <c r="A25693" t="s">
        <v>45</v>
      </c>
      <c r="B25693">
        <v>6</v>
      </c>
      <c r="C25693" t="s">
        <v>22139</v>
      </c>
      <c r="D25693" t="s">
        <v>22140</v>
      </c>
      <c r="E25693" s="1">
        <v>44995</v>
      </c>
      <c r="F25693" t="s">
        <v>75</v>
      </c>
      <c r="G25693" s="15">
        <v>6635</v>
      </c>
      <c r="J25693">
        <v>375463</v>
      </c>
      <c r="K25693" t="s">
        <v>33744</v>
      </c>
      <c r="L25693" t="s">
        <v>33745</v>
      </c>
      <c r="M25693">
        <v>73075</v>
      </c>
      <c r="N25693" s="1">
        <v>45444</v>
      </c>
    </row>
    <row r="25694" spans="1:14" x14ac:dyDescent="0.35">
      <c r="A25694" t="s">
        <v>45</v>
      </c>
      <c r="B25694">
        <v>6</v>
      </c>
      <c r="C25694" t="s">
        <v>22139</v>
      </c>
      <c r="D25694" t="s">
        <v>22140</v>
      </c>
      <c r="E25694" s="1">
        <v>44791</v>
      </c>
      <c r="F25694" t="s">
        <v>75</v>
      </c>
      <c r="G25694" s="15">
        <v>10080</v>
      </c>
      <c r="J25694">
        <v>375463</v>
      </c>
      <c r="K25694" t="s">
        <v>33744</v>
      </c>
      <c r="L25694" t="s">
        <v>33745</v>
      </c>
      <c r="M25694">
        <v>73075</v>
      </c>
      <c r="N25694" s="1">
        <v>45444</v>
      </c>
    </row>
    <row r="25695" spans="1:14" x14ac:dyDescent="0.35">
      <c r="A25695" t="s">
        <v>45</v>
      </c>
      <c r="B25695">
        <v>6</v>
      </c>
      <c r="C25695" t="s">
        <v>22139</v>
      </c>
      <c r="D25695" t="s">
        <v>22140</v>
      </c>
      <c r="E25695" s="1">
        <v>44363</v>
      </c>
      <c r="F25695" t="s">
        <v>75</v>
      </c>
      <c r="G25695" s="15">
        <v>15263</v>
      </c>
      <c r="J25695">
        <v>375463</v>
      </c>
      <c r="K25695" t="s">
        <v>33744</v>
      </c>
      <c r="L25695" t="s">
        <v>33745</v>
      </c>
      <c r="M25695">
        <v>73075</v>
      </c>
      <c r="N25695" s="1">
        <v>45444</v>
      </c>
    </row>
    <row r="25696" spans="1:14" x14ac:dyDescent="0.35">
      <c r="A25696" t="s">
        <v>45</v>
      </c>
      <c r="B25696">
        <v>6</v>
      </c>
      <c r="C25696" t="s">
        <v>22139</v>
      </c>
      <c r="D25696" t="s">
        <v>22140</v>
      </c>
      <c r="E25696" s="1">
        <v>44995</v>
      </c>
      <c r="F25696" t="s">
        <v>102</v>
      </c>
      <c r="H25696">
        <v>44</v>
      </c>
      <c r="I25696" s="1">
        <v>45080</v>
      </c>
      <c r="J25696">
        <v>375463</v>
      </c>
      <c r="K25696" t="s">
        <v>33744</v>
      </c>
      <c r="L25696" t="s">
        <v>33745</v>
      </c>
      <c r="M25696">
        <v>73075</v>
      </c>
      <c r="N25696" s="1">
        <v>45444</v>
      </c>
    </row>
    <row r="25697" spans="1:14" x14ac:dyDescent="0.35">
      <c r="A25697" t="s">
        <v>45</v>
      </c>
      <c r="B25697">
        <v>6</v>
      </c>
      <c r="C25697" t="s">
        <v>22139</v>
      </c>
      <c r="D25697" t="s">
        <v>22140</v>
      </c>
      <c r="E25697" s="1">
        <v>44791</v>
      </c>
      <c r="F25697" t="s">
        <v>102</v>
      </c>
      <c r="H25697">
        <v>15</v>
      </c>
      <c r="I25697" s="1">
        <v>44834</v>
      </c>
      <c r="J25697">
        <v>375463</v>
      </c>
      <c r="K25697" t="s">
        <v>33744</v>
      </c>
      <c r="L25697" t="s">
        <v>33745</v>
      </c>
      <c r="M25697">
        <v>73075</v>
      </c>
      <c r="N25697" s="1">
        <v>45444</v>
      </c>
    </row>
    <row r="25698" spans="1:14" x14ac:dyDescent="0.35">
      <c r="A25698" t="s">
        <v>45</v>
      </c>
      <c r="B25698">
        <v>6</v>
      </c>
      <c r="C25698" t="s">
        <v>22139</v>
      </c>
      <c r="D25698" t="s">
        <v>22140</v>
      </c>
      <c r="E25698" s="1">
        <v>44588</v>
      </c>
      <c r="F25698" t="s">
        <v>102</v>
      </c>
      <c r="H25698">
        <v>14</v>
      </c>
      <c r="I25698" s="1">
        <v>44657</v>
      </c>
      <c r="J25698">
        <v>375463</v>
      </c>
      <c r="K25698" t="s">
        <v>33744</v>
      </c>
      <c r="L25698" t="s">
        <v>33745</v>
      </c>
      <c r="M25698">
        <v>73075</v>
      </c>
      <c r="N25698" s="1">
        <v>45444</v>
      </c>
    </row>
    <row r="25699" spans="1:14" x14ac:dyDescent="0.35">
      <c r="A25699" t="s">
        <v>45</v>
      </c>
      <c r="B25699">
        <v>6</v>
      </c>
      <c r="C25699" t="s">
        <v>21833</v>
      </c>
      <c r="D25699" t="s">
        <v>21834</v>
      </c>
      <c r="E25699" s="1">
        <v>44483</v>
      </c>
      <c r="F25699" t="s">
        <v>75</v>
      </c>
      <c r="G25699" s="15">
        <v>3250</v>
      </c>
      <c r="J25699">
        <v>375188</v>
      </c>
      <c r="K25699" t="s">
        <v>21835</v>
      </c>
      <c r="L25699" t="s">
        <v>21836</v>
      </c>
      <c r="M25699">
        <v>74902</v>
      </c>
      <c r="N25699" s="1">
        <v>45444</v>
      </c>
    </row>
    <row r="25700" spans="1:14" x14ac:dyDescent="0.35">
      <c r="A25700" t="s">
        <v>45</v>
      </c>
      <c r="B25700">
        <v>6</v>
      </c>
      <c r="C25700" t="s">
        <v>21833</v>
      </c>
      <c r="D25700" t="s">
        <v>21834</v>
      </c>
      <c r="E25700" s="1">
        <v>44939</v>
      </c>
      <c r="F25700" t="s">
        <v>102</v>
      </c>
      <c r="H25700">
        <v>2</v>
      </c>
      <c r="I25700" s="1">
        <v>45029</v>
      </c>
      <c r="J25700">
        <v>375188</v>
      </c>
      <c r="K25700" t="s">
        <v>21835</v>
      </c>
      <c r="L25700" t="s">
        <v>21836</v>
      </c>
      <c r="M25700">
        <v>74902</v>
      </c>
      <c r="N25700" s="1">
        <v>45444</v>
      </c>
    </row>
    <row r="25701" spans="1:14" x14ac:dyDescent="0.35">
      <c r="A25701" t="s">
        <v>45</v>
      </c>
      <c r="B25701">
        <v>6</v>
      </c>
      <c r="C25701" t="s">
        <v>21833</v>
      </c>
      <c r="D25701" t="s">
        <v>21834</v>
      </c>
      <c r="E25701" s="1">
        <v>44483</v>
      </c>
      <c r="F25701" t="s">
        <v>102</v>
      </c>
      <c r="H25701">
        <v>10</v>
      </c>
      <c r="I25701" s="1">
        <v>44550</v>
      </c>
      <c r="J25701">
        <v>375188</v>
      </c>
      <c r="K25701" t="s">
        <v>21835</v>
      </c>
      <c r="L25701" t="s">
        <v>21836</v>
      </c>
      <c r="M25701">
        <v>74902</v>
      </c>
      <c r="N25701" s="1">
        <v>45444</v>
      </c>
    </row>
    <row r="25702" spans="1:14" x14ac:dyDescent="0.35">
      <c r="A25702" t="s">
        <v>45</v>
      </c>
      <c r="B25702">
        <v>6</v>
      </c>
      <c r="C25702" t="s">
        <v>22027</v>
      </c>
      <c r="D25702" t="s">
        <v>22028</v>
      </c>
      <c r="E25702" s="1">
        <v>44578</v>
      </c>
      <c r="F25702" t="s">
        <v>75</v>
      </c>
      <c r="G25702" s="15">
        <v>987</v>
      </c>
      <c r="J25702">
        <v>375386</v>
      </c>
      <c r="K25702" t="s">
        <v>22029</v>
      </c>
      <c r="L25702" t="s">
        <v>22030</v>
      </c>
      <c r="M25702">
        <v>74338</v>
      </c>
      <c r="N25702" s="1">
        <v>45444</v>
      </c>
    </row>
    <row r="25703" spans="1:14" x14ac:dyDescent="0.35">
      <c r="A25703" t="s">
        <v>45</v>
      </c>
      <c r="B25703">
        <v>6</v>
      </c>
      <c r="C25703" t="s">
        <v>21933</v>
      </c>
      <c r="D25703" t="s">
        <v>21934</v>
      </c>
      <c r="E25703" s="1">
        <v>44389</v>
      </c>
      <c r="F25703" t="s">
        <v>75</v>
      </c>
      <c r="G25703" s="15">
        <v>655</v>
      </c>
      <c r="J25703">
        <v>375320</v>
      </c>
      <c r="K25703" t="s">
        <v>6054</v>
      </c>
      <c r="L25703" t="s">
        <v>21935</v>
      </c>
      <c r="M25703">
        <v>74010</v>
      </c>
      <c r="N25703" s="1">
        <v>45444</v>
      </c>
    </row>
    <row r="25704" spans="1:14" x14ac:dyDescent="0.35">
      <c r="A25704" t="s">
        <v>45</v>
      </c>
      <c r="B25704">
        <v>6</v>
      </c>
      <c r="C25704" t="s">
        <v>21933</v>
      </c>
      <c r="D25704" t="s">
        <v>21934</v>
      </c>
      <c r="E25704" s="1">
        <v>44396</v>
      </c>
      <c r="F25704" t="s">
        <v>75</v>
      </c>
      <c r="G25704" s="15">
        <v>983</v>
      </c>
      <c r="J25704">
        <v>375320</v>
      </c>
      <c r="K25704" t="s">
        <v>6054</v>
      </c>
      <c r="L25704" t="s">
        <v>21935</v>
      </c>
      <c r="M25704">
        <v>74010</v>
      </c>
      <c r="N25704" s="1">
        <v>45444</v>
      </c>
    </row>
    <row r="25705" spans="1:14" x14ac:dyDescent="0.35">
      <c r="A25705" t="s">
        <v>45</v>
      </c>
      <c r="B25705">
        <v>6</v>
      </c>
      <c r="C25705" t="s">
        <v>21933</v>
      </c>
      <c r="D25705" t="s">
        <v>21934</v>
      </c>
      <c r="E25705" s="1">
        <v>44874</v>
      </c>
      <c r="F25705" t="s">
        <v>75</v>
      </c>
      <c r="G25705" s="15">
        <v>7901</v>
      </c>
      <c r="J25705">
        <v>375320</v>
      </c>
      <c r="K25705" t="s">
        <v>6054</v>
      </c>
      <c r="L25705" t="s">
        <v>21935</v>
      </c>
      <c r="M25705">
        <v>74010</v>
      </c>
      <c r="N25705" s="1">
        <v>45444</v>
      </c>
    </row>
    <row r="25706" spans="1:14" x14ac:dyDescent="0.35">
      <c r="A25706" t="s">
        <v>45</v>
      </c>
      <c r="B25706">
        <v>6</v>
      </c>
      <c r="C25706" t="s">
        <v>22378</v>
      </c>
      <c r="D25706" t="s">
        <v>22379</v>
      </c>
      <c r="E25706" s="1">
        <v>44466</v>
      </c>
      <c r="F25706" t="s">
        <v>75</v>
      </c>
      <c r="G25706" s="15">
        <v>1300</v>
      </c>
      <c r="J25706" t="s">
        <v>33758</v>
      </c>
      <c r="K25706" t="s">
        <v>22380</v>
      </c>
      <c r="L25706" t="s">
        <v>22381</v>
      </c>
      <c r="M25706">
        <v>74880</v>
      </c>
      <c r="N25706" s="1">
        <v>45444</v>
      </c>
    </row>
    <row r="25707" spans="1:14" x14ac:dyDescent="0.35">
      <c r="A25707" t="s">
        <v>45</v>
      </c>
      <c r="B25707">
        <v>6</v>
      </c>
      <c r="C25707" t="s">
        <v>22378</v>
      </c>
      <c r="D25707" t="s">
        <v>22379</v>
      </c>
      <c r="E25707" s="1">
        <v>44985</v>
      </c>
      <c r="F25707" t="s">
        <v>75</v>
      </c>
      <c r="G25707" s="15">
        <v>3846</v>
      </c>
      <c r="J25707" t="s">
        <v>33758</v>
      </c>
      <c r="K25707" t="s">
        <v>22380</v>
      </c>
      <c r="L25707" t="s">
        <v>22381</v>
      </c>
      <c r="M25707">
        <v>74880</v>
      </c>
      <c r="N25707" s="1">
        <v>45444</v>
      </c>
    </row>
    <row r="25708" spans="1:14" x14ac:dyDescent="0.35">
      <c r="A25708" t="s">
        <v>45</v>
      </c>
      <c r="B25708">
        <v>6</v>
      </c>
      <c r="C25708" t="s">
        <v>22378</v>
      </c>
      <c r="D25708" t="s">
        <v>22379</v>
      </c>
      <c r="E25708" s="1">
        <v>44991</v>
      </c>
      <c r="F25708" t="s">
        <v>75</v>
      </c>
      <c r="G25708" s="15">
        <v>4196</v>
      </c>
      <c r="J25708" t="s">
        <v>33758</v>
      </c>
      <c r="K25708" t="s">
        <v>22380</v>
      </c>
      <c r="L25708" t="s">
        <v>22381</v>
      </c>
      <c r="M25708">
        <v>74880</v>
      </c>
      <c r="N25708" s="1">
        <v>45444</v>
      </c>
    </row>
    <row r="25709" spans="1:14" x14ac:dyDescent="0.35">
      <c r="A25709" t="s">
        <v>45</v>
      </c>
      <c r="B25709">
        <v>6</v>
      </c>
      <c r="C25709" t="s">
        <v>22378</v>
      </c>
      <c r="D25709" t="s">
        <v>22379</v>
      </c>
      <c r="E25709" s="1">
        <v>45293</v>
      </c>
      <c r="F25709" t="s">
        <v>75</v>
      </c>
      <c r="G25709" s="15">
        <v>4545</v>
      </c>
      <c r="J25709" t="s">
        <v>33758</v>
      </c>
      <c r="K25709" t="s">
        <v>22380</v>
      </c>
      <c r="L25709" t="s">
        <v>22381</v>
      </c>
      <c r="M25709">
        <v>74880</v>
      </c>
      <c r="N25709" s="1">
        <v>45444</v>
      </c>
    </row>
    <row r="25710" spans="1:14" x14ac:dyDescent="0.35">
      <c r="A25710" t="s">
        <v>45</v>
      </c>
      <c r="B25710">
        <v>6</v>
      </c>
      <c r="C25710" t="s">
        <v>22378</v>
      </c>
      <c r="D25710" t="s">
        <v>22379</v>
      </c>
      <c r="E25710" s="1">
        <v>45250</v>
      </c>
      <c r="F25710" t="s">
        <v>75</v>
      </c>
      <c r="G25710" s="15">
        <v>4545</v>
      </c>
      <c r="J25710" t="s">
        <v>33758</v>
      </c>
      <c r="K25710" t="s">
        <v>22380</v>
      </c>
      <c r="L25710" t="s">
        <v>22381</v>
      </c>
      <c r="M25710">
        <v>74880</v>
      </c>
      <c r="N25710" s="1">
        <v>45444</v>
      </c>
    </row>
    <row r="25711" spans="1:14" x14ac:dyDescent="0.35">
      <c r="A25711" t="s">
        <v>45</v>
      </c>
      <c r="B25711">
        <v>6</v>
      </c>
      <c r="C25711" t="s">
        <v>22378</v>
      </c>
      <c r="D25711" t="s">
        <v>22379</v>
      </c>
      <c r="E25711" s="1">
        <v>45243</v>
      </c>
      <c r="F25711" t="s">
        <v>75</v>
      </c>
      <c r="G25711" s="15">
        <v>4545</v>
      </c>
      <c r="J25711" t="s">
        <v>33758</v>
      </c>
      <c r="K25711" t="s">
        <v>22380</v>
      </c>
      <c r="L25711" t="s">
        <v>22381</v>
      </c>
      <c r="M25711">
        <v>74880</v>
      </c>
      <c r="N25711" s="1">
        <v>45444</v>
      </c>
    </row>
    <row r="25712" spans="1:14" x14ac:dyDescent="0.35">
      <c r="A25712" t="s">
        <v>45</v>
      </c>
      <c r="B25712">
        <v>6</v>
      </c>
      <c r="C25712" t="s">
        <v>22378</v>
      </c>
      <c r="D25712" t="s">
        <v>22379</v>
      </c>
      <c r="E25712" s="1">
        <v>45236</v>
      </c>
      <c r="F25712" t="s">
        <v>75</v>
      </c>
      <c r="G25712" s="15">
        <v>4545</v>
      </c>
      <c r="J25712" t="s">
        <v>33758</v>
      </c>
      <c r="K25712" t="s">
        <v>22380</v>
      </c>
      <c r="L25712" t="s">
        <v>22381</v>
      </c>
      <c r="M25712">
        <v>74880</v>
      </c>
      <c r="N25712" s="1">
        <v>45444</v>
      </c>
    </row>
    <row r="25713" spans="1:14" x14ac:dyDescent="0.35">
      <c r="A25713" t="s">
        <v>45</v>
      </c>
      <c r="B25713">
        <v>6</v>
      </c>
      <c r="C25713" t="s">
        <v>22378</v>
      </c>
      <c r="D25713" t="s">
        <v>22379</v>
      </c>
      <c r="E25713" s="1">
        <v>45229</v>
      </c>
      <c r="F25713" t="s">
        <v>75</v>
      </c>
      <c r="G25713" s="15">
        <v>4545</v>
      </c>
      <c r="J25713" t="s">
        <v>33758</v>
      </c>
      <c r="K25713" t="s">
        <v>22380</v>
      </c>
      <c r="L25713" t="s">
        <v>22381</v>
      </c>
      <c r="M25713">
        <v>74880</v>
      </c>
      <c r="N25713" s="1">
        <v>45444</v>
      </c>
    </row>
    <row r="25714" spans="1:14" x14ac:dyDescent="0.35">
      <c r="A25714" t="s">
        <v>45</v>
      </c>
      <c r="B25714">
        <v>6</v>
      </c>
      <c r="C25714" t="s">
        <v>22378</v>
      </c>
      <c r="D25714" t="s">
        <v>22379</v>
      </c>
      <c r="E25714" s="1">
        <v>45222</v>
      </c>
      <c r="F25714" t="s">
        <v>75</v>
      </c>
      <c r="G25714" s="15">
        <v>4545</v>
      </c>
      <c r="J25714" t="s">
        <v>33758</v>
      </c>
      <c r="K25714" t="s">
        <v>22380</v>
      </c>
      <c r="L25714" t="s">
        <v>22381</v>
      </c>
      <c r="M25714">
        <v>74880</v>
      </c>
      <c r="N25714" s="1">
        <v>45444</v>
      </c>
    </row>
    <row r="25715" spans="1:14" x14ac:dyDescent="0.35">
      <c r="A25715" t="s">
        <v>45</v>
      </c>
      <c r="B25715">
        <v>6</v>
      </c>
      <c r="C25715" t="s">
        <v>22378</v>
      </c>
      <c r="D25715" t="s">
        <v>22379</v>
      </c>
      <c r="E25715" s="1">
        <v>45209</v>
      </c>
      <c r="F25715" t="s">
        <v>75</v>
      </c>
      <c r="G25715" s="15">
        <v>4545</v>
      </c>
      <c r="J25715" t="s">
        <v>33758</v>
      </c>
      <c r="K25715" t="s">
        <v>22380</v>
      </c>
      <c r="L25715" t="s">
        <v>22381</v>
      </c>
      <c r="M25715">
        <v>74880</v>
      </c>
      <c r="N25715" s="1">
        <v>45444</v>
      </c>
    </row>
    <row r="25716" spans="1:14" x14ac:dyDescent="0.35">
      <c r="A25716" t="s">
        <v>45</v>
      </c>
      <c r="B25716">
        <v>6</v>
      </c>
      <c r="C25716" t="s">
        <v>22378</v>
      </c>
      <c r="D25716" t="s">
        <v>22379</v>
      </c>
      <c r="E25716" s="1">
        <v>45201</v>
      </c>
      <c r="F25716" t="s">
        <v>75</v>
      </c>
      <c r="G25716" s="15">
        <v>4545</v>
      </c>
      <c r="J25716" t="s">
        <v>33758</v>
      </c>
      <c r="K25716" t="s">
        <v>22380</v>
      </c>
      <c r="L25716" t="s">
        <v>22381</v>
      </c>
      <c r="M25716">
        <v>74880</v>
      </c>
      <c r="N25716" s="1">
        <v>45444</v>
      </c>
    </row>
    <row r="25717" spans="1:14" x14ac:dyDescent="0.35">
      <c r="A25717" t="s">
        <v>45</v>
      </c>
      <c r="B25717">
        <v>6</v>
      </c>
      <c r="C25717" t="s">
        <v>22378</v>
      </c>
      <c r="D25717" t="s">
        <v>22379</v>
      </c>
      <c r="E25717" s="1">
        <v>45194</v>
      </c>
      <c r="F25717" t="s">
        <v>75</v>
      </c>
      <c r="G25717" s="15">
        <v>4545</v>
      </c>
      <c r="J25717" t="s">
        <v>33758</v>
      </c>
      <c r="K25717" t="s">
        <v>22380</v>
      </c>
      <c r="L25717" t="s">
        <v>22381</v>
      </c>
      <c r="M25717">
        <v>74880</v>
      </c>
      <c r="N25717" s="1">
        <v>45444</v>
      </c>
    </row>
    <row r="25718" spans="1:14" x14ac:dyDescent="0.35">
      <c r="A25718" t="s">
        <v>45</v>
      </c>
      <c r="B25718">
        <v>6</v>
      </c>
      <c r="C25718" t="s">
        <v>22378</v>
      </c>
      <c r="D25718" t="s">
        <v>22379</v>
      </c>
      <c r="E25718" s="1">
        <v>45187</v>
      </c>
      <c r="F25718" t="s">
        <v>75</v>
      </c>
      <c r="G25718" s="15">
        <v>4545</v>
      </c>
      <c r="J25718" t="s">
        <v>33758</v>
      </c>
      <c r="K25718" t="s">
        <v>22380</v>
      </c>
      <c r="L25718" t="s">
        <v>22381</v>
      </c>
      <c r="M25718">
        <v>74880</v>
      </c>
      <c r="N25718" s="1">
        <v>45444</v>
      </c>
    </row>
    <row r="25719" spans="1:14" x14ac:dyDescent="0.35">
      <c r="A25719" t="s">
        <v>45</v>
      </c>
      <c r="B25719">
        <v>6</v>
      </c>
      <c r="C25719" t="s">
        <v>22378</v>
      </c>
      <c r="D25719" t="s">
        <v>22379</v>
      </c>
      <c r="E25719" s="1">
        <v>45180</v>
      </c>
      <c r="F25719" t="s">
        <v>75</v>
      </c>
      <c r="G25719" s="15">
        <v>4545</v>
      </c>
      <c r="J25719" t="s">
        <v>33758</v>
      </c>
      <c r="K25719" t="s">
        <v>22380</v>
      </c>
      <c r="L25719" t="s">
        <v>22381</v>
      </c>
      <c r="M25719">
        <v>74880</v>
      </c>
      <c r="N25719" s="1">
        <v>45444</v>
      </c>
    </row>
    <row r="25720" spans="1:14" x14ac:dyDescent="0.35">
      <c r="A25720" t="s">
        <v>45</v>
      </c>
      <c r="B25720">
        <v>6</v>
      </c>
      <c r="C25720" t="s">
        <v>22378</v>
      </c>
      <c r="D25720" t="s">
        <v>22379</v>
      </c>
      <c r="E25720" s="1">
        <v>45174</v>
      </c>
      <c r="F25720" t="s">
        <v>75</v>
      </c>
      <c r="G25720" s="15">
        <v>4545</v>
      </c>
      <c r="J25720" t="s">
        <v>33758</v>
      </c>
      <c r="K25720" t="s">
        <v>22380</v>
      </c>
      <c r="L25720" t="s">
        <v>22381</v>
      </c>
      <c r="M25720">
        <v>74880</v>
      </c>
      <c r="N25720" s="1">
        <v>45444</v>
      </c>
    </row>
    <row r="25721" spans="1:14" x14ac:dyDescent="0.35">
      <c r="A25721" t="s">
        <v>45</v>
      </c>
      <c r="B25721">
        <v>6</v>
      </c>
      <c r="C25721" t="s">
        <v>22378</v>
      </c>
      <c r="D25721" t="s">
        <v>22379</v>
      </c>
      <c r="E25721" s="1">
        <v>45166</v>
      </c>
      <c r="F25721" t="s">
        <v>75</v>
      </c>
      <c r="G25721" s="15">
        <v>4545</v>
      </c>
      <c r="J25721" t="s">
        <v>33758</v>
      </c>
      <c r="K25721" t="s">
        <v>22380</v>
      </c>
      <c r="L25721" t="s">
        <v>22381</v>
      </c>
      <c r="M25721">
        <v>74880</v>
      </c>
      <c r="N25721" s="1">
        <v>45444</v>
      </c>
    </row>
    <row r="25722" spans="1:14" x14ac:dyDescent="0.35">
      <c r="A25722" t="s">
        <v>45</v>
      </c>
      <c r="B25722">
        <v>6</v>
      </c>
      <c r="C25722" t="s">
        <v>22378</v>
      </c>
      <c r="D25722" t="s">
        <v>22379</v>
      </c>
      <c r="E25722" s="1">
        <v>45216</v>
      </c>
      <c r="F25722" t="s">
        <v>75</v>
      </c>
      <c r="G25722" s="15">
        <v>4545</v>
      </c>
      <c r="J25722" t="s">
        <v>33758</v>
      </c>
      <c r="K25722" t="s">
        <v>22380</v>
      </c>
      <c r="L25722" t="s">
        <v>22381</v>
      </c>
      <c r="M25722">
        <v>74880</v>
      </c>
      <c r="N25722" s="1">
        <v>45444</v>
      </c>
    </row>
    <row r="25723" spans="1:14" x14ac:dyDescent="0.35">
      <c r="A25723" t="s">
        <v>45</v>
      </c>
      <c r="B25723">
        <v>6</v>
      </c>
      <c r="C25723" t="s">
        <v>22378</v>
      </c>
      <c r="D25723" t="s">
        <v>22379</v>
      </c>
      <c r="E25723" s="1">
        <v>45159</v>
      </c>
      <c r="F25723" t="s">
        <v>75</v>
      </c>
      <c r="G25723" s="15">
        <v>4545</v>
      </c>
      <c r="J25723" t="s">
        <v>33758</v>
      </c>
      <c r="K25723" t="s">
        <v>22380</v>
      </c>
      <c r="L25723" t="s">
        <v>22381</v>
      </c>
      <c r="M25723">
        <v>74880</v>
      </c>
      <c r="N25723" s="1">
        <v>45444</v>
      </c>
    </row>
    <row r="25724" spans="1:14" x14ac:dyDescent="0.35">
      <c r="A25724" t="s">
        <v>45</v>
      </c>
      <c r="B25724">
        <v>6</v>
      </c>
      <c r="C25724" t="s">
        <v>22378</v>
      </c>
      <c r="D25724" t="s">
        <v>22379</v>
      </c>
      <c r="E25724" s="1">
        <v>45152</v>
      </c>
      <c r="F25724" t="s">
        <v>75</v>
      </c>
      <c r="G25724" s="15">
        <v>4545</v>
      </c>
      <c r="J25724" t="s">
        <v>33758</v>
      </c>
      <c r="K25724" t="s">
        <v>22380</v>
      </c>
      <c r="L25724" t="s">
        <v>22381</v>
      </c>
      <c r="M25724">
        <v>74880</v>
      </c>
      <c r="N25724" s="1">
        <v>45444</v>
      </c>
    </row>
    <row r="25725" spans="1:14" x14ac:dyDescent="0.35">
      <c r="A25725" t="s">
        <v>45</v>
      </c>
      <c r="B25725">
        <v>6</v>
      </c>
      <c r="C25725" t="s">
        <v>22378</v>
      </c>
      <c r="D25725" t="s">
        <v>22379</v>
      </c>
      <c r="E25725" s="1">
        <v>45145</v>
      </c>
      <c r="F25725" t="s">
        <v>75</v>
      </c>
      <c r="G25725" s="15">
        <v>4545</v>
      </c>
      <c r="J25725" t="s">
        <v>33758</v>
      </c>
      <c r="K25725" t="s">
        <v>22380</v>
      </c>
      <c r="L25725" t="s">
        <v>22381</v>
      </c>
      <c r="M25725">
        <v>74880</v>
      </c>
      <c r="N25725" s="1">
        <v>45444</v>
      </c>
    </row>
    <row r="25726" spans="1:14" x14ac:dyDescent="0.35">
      <c r="A25726" t="s">
        <v>45</v>
      </c>
      <c r="B25726">
        <v>6</v>
      </c>
      <c r="C25726" t="s">
        <v>22378</v>
      </c>
      <c r="D25726" t="s">
        <v>22379</v>
      </c>
      <c r="E25726" s="1">
        <v>45103</v>
      </c>
      <c r="F25726" t="s">
        <v>75</v>
      </c>
      <c r="G25726" s="15">
        <v>4545</v>
      </c>
      <c r="J25726" t="s">
        <v>33758</v>
      </c>
      <c r="K25726" t="s">
        <v>22380</v>
      </c>
      <c r="L25726" t="s">
        <v>22381</v>
      </c>
      <c r="M25726">
        <v>74880</v>
      </c>
      <c r="N25726" s="1">
        <v>45444</v>
      </c>
    </row>
    <row r="25727" spans="1:14" x14ac:dyDescent="0.35">
      <c r="A25727" t="s">
        <v>45</v>
      </c>
      <c r="B25727">
        <v>6</v>
      </c>
      <c r="C25727" t="s">
        <v>22378</v>
      </c>
      <c r="D25727" t="s">
        <v>22379</v>
      </c>
      <c r="E25727" s="1">
        <v>45097</v>
      </c>
      <c r="F25727" t="s">
        <v>75</v>
      </c>
      <c r="G25727" s="15">
        <v>4545</v>
      </c>
      <c r="J25727" t="s">
        <v>33758</v>
      </c>
      <c r="K25727" t="s">
        <v>22380</v>
      </c>
      <c r="L25727" t="s">
        <v>22381</v>
      </c>
      <c r="M25727">
        <v>74880</v>
      </c>
      <c r="N25727" s="1">
        <v>45444</v>
      </c>
    </row>
    <row r="25728" spans="1:14" x14ac:dyDescent="0.35">
      <c r="A25728" t="s">
        <v>45</v>
      </c>
      <c r="B25728">
        <v>6</v>
      </c>
      <c r="C25728" t="s">
        <v>22378</v>
      </c>
      <c r="D25728" t="s">
        <v>22379</v>
      </c>
      <c r="E25728" s="1">
        <v>45089</v>
      </c>
      <c r="F25728" t="s">
        <v>75</v>
      </c>
      <c r="G25728" s="15">
        <v>4545</v>
      </c>
      <c r="J25728" t="s">
        <v>33758</v>
      </c>
      <c r="K25728" t="s">
        <v>22380</v>
      </c>
      <c r="L25728" t="s">
        <v>22381</v>
      </c>
      <c r="M25728">
        <v>74880</v>
      </c>
      <c r="N25728" s="1">
        <v>45444</v>
      </c>
    </row>
    <row r="25729" spans="1:14" x14ac:dyDescent="0.35">
      <c r="A25729" t="s">
        <v>45</v>
      </c>
      <c r="B25729">
        <v>6</v>
      </c>
      <c r="C25729" t="s">
        <v>22378</v>
      </c>
      <c r="D25729" t="s">
        <v>22379</v>
      </c>
      <c r="E25729" s="1">
        <v>45082</v>
      </c>
      <c r="F25729" t="s">
        <v>75</v>
      </c>
      <c r="G25729" s="15">
        <v>4545</v>
      </c>
      <c r="J25729" t="s">
        <v>33758</v>
      </c>
      <c r="K25729" t="s">
        <v>22380</v>
      </c>
      <c r="L25729" t="s">
        <v>22381</v>
      </c>
      <c r="M25729">
        <v>74880</v>
      </c>
      <c r="N25729" s="1">
        <v>45444</v>
      </c>
    </row>
    <row r="25730" spans="1:14" x14ac:dyDescent="0.35">
      <c r="A25730" t="s">
        <v>45</v>
      </c>
      <c r="B25730">
        <v>6</v>
      </c>
      <c r="C25730" t="s">
        <v>22378</v>
      </c>
      <c r="D25730" t="s">
        <v>22379</v>
      </c>
      <c r="E25730" s="1">
        <v>45076</v>
      </c>
      <c r="F25730" t="s">
        <v>75</v>
      </c>
      <c r="G25730" s="15">
        <v>4545</v>
      </c>
      <c r="J25730" t="s">
        <v>33758</v>
      </c>
      <c r="K25730" t="s">
        <v>22380</v>
      </c>
      <c r="L25730" t="s">
        <v>22381</v>
      </c>
      <c r="M25730">
        <v>74880</v>
      </c>
      <c r="N25730" s="1">
        <v>45444</v>
      </c>
    </row>
    <row r="25731" spans="1:14" x14ac:dyDescent="0.35">
      <c r="A25731" t="s">
        <v>45</v>
      </c>
      <c r="B25731">
        <v>6</v>
      </c>
      <c r="C25731" t="s">
        <v>22378</v>
      </c>
      <c r="D25731" t="s">
        <v>22379</v>
      </c>
      <c r="E25731" s="1">
        <v>45069</v>
      </c>
      <c r="F25731" t="s">
        <v>75</v>
      </c>
      <c r="G25731" s="15">
        <v>4545</v>
      </c>
      <c r="J25731" t="s">
        <v>33758</v>
      </c>
      <c r="K25731" t="s">
        <v>22380</v>
      </c>
      <c r="L25731" t="s">
        <v>22381</v>
      </c>
      <c r="M25731">
        <v>74880</v>
      </c>
      <c r="N25731" s="1">
        <v>45444</v>
      </c>
    </row>
    <row r="25732" spans="1:14" x14ac:dyDescent="0.35">
      <c r="A25732" t="s">
        <v>45</v>
      </c>
      <c r="B25732">
        <v>6</v>
      </c>
      <c r="C25732" t="s">
        <v>22378</v>
      </c>
      <c r="D25732" t="s">
        <v>22379</v>
      </c>
      <c r="E25732" s="1">
        <v>45061</v>
      </c>
      <c r="F25732" t="s">
        <v>75</v>
      </c>
      <c r="G25732" s="15">
        <v>4545</v>
      </c>
      <c r="J25732" t="s">
        <v>33758</v>
      </c>
      <c r="K25732" t="s">
        <v>22380</v>
      </c>
      <c r="L25732" t="s">
        <v>22381</v>
      </c>
      <c r="M25732">
        <v>74880</v>
      </c>
      <c r="N25732" s="1">
        <v>45444</v>
      </c>
    </row>
    <row r="25733" spans="1:14" x14ac:dyDescent="0.35">
      <c r="A25733" t="s">
        <v>45</v>
      </c>
      <c r="B25733">
        <v>6</v>
      </c>
      <c r="C25733" t="s">
        <v>22378</v>
      </c>
      <c r="D25733" t="s">
        <v>22379</v>
      </c>
      <c r="E25733" s="1">
        <v>45054</v>
      </c>
      <c r="F25733" t="s">
        <v>75</v>
      </c>
      <c r="G25733" s="15">
        <v>4545</v>
      </c>
      <c r="J25733" t="s">
        <v>33758</v>
      </c>
      <c r="K25733" t="s">
        <v>22380</v>
      </c>
      <c r="L25733" t="s">
        <v>22381</v>
      </c>
      <c r="M25733">
        <v>74880</v>
      </c>
      <c r="N25733" s="1">
        <v>45444</v>
      </c>
    </row>
    <row r="25734" spans="1:14" x14ac:dyDescent="0.35">
      <c r="A25734" t="s">
        <v>45</v>
      </c>
      <c r="B25734">
        <v>6</v>
      </c>
      <c r="C25734" t="s">
        <v>22378</v>
      </c>
      <c r="D25734" t="s">
        <v>22379</v>
      </c>
      <c r="E25734" s="1">
        <v>45005</v>
      </c>
      <c r="F25734" t="s">
        <v>75</v>
      </c>
      <c r="G25734" s="15">
        <v>4545</v>
      </c>
      <c r="J25734" t="s">
        <v>33758</v>
      </c>
      <c r="K25734" t="s">
        <v>22380</v>
      </c>
      <c r="L25734" t="s">
        <v>22381</v>
      </c>
      <c r="M25734">
        <v>74880</v>
      </c>
      <c r="N25734" s="1">
        <v>45444</v>
      </c>
    </row>
    <row r="25735" spans="1:14" x14ac:dyDescent="0.35">
      <c r="A25735" t="s">
        <v>45</v>
      </c>
      <c r="B25735">
        <v>6</v>
      </c>
      <c r="C25735" t="s">
        <v>22378</v>
      </c>
      <c r="D25735" t="s">
        <v>22379</v>
      </c>
      <c r="E25735" s="1">
        <v>44998</v>
      </c>
      <c r="F25735" t="s">
        <v>75</v>
      </c>
      <c r="G25735" s="15">
        <v>4545</v>
      </c>
      <c r="J25735" t="s">
        <v>33758</v>
      </c>
      <c r="K25735" t="s">
        <v>22380</v>
      </c>
      <c r="L25735" t="s">
        <v>22381</v>
      </c>
      <c r="M25735">
        <v>74880</v>
      </c>
      <c r="N25735" s="1">
        <v>45444</v>
      </c>
    </row>
    <row r="25736" spans="1:14" x14ac:dyDescent="0.35">
      <c r="A25736" t="s">
        <v>45</v>
      </c>
      <c r="B25736">
        <v>6</v>
      </c>
      <c r="C25736" t="s">
        <v>22378</v>
      </c>
      <c r="D25736" t="s">
        <v>22379</v>
      </c>
      <c r="E25736" s="1">
        <v>45342</v>
      </c>
      <c r="F25736" t="s">
        <v>75</v>
      </c>
      <c r="G25736" s="15">
        <v>4893</v>
      </c>
      <c r="J25736" t="s">
        <v>33758</v>
      </c>
      <c r="K25736" t="s">
        <v>22380</v>
      </c>
      <c r="L25736" t="s">
        <v>22381</v>
      </c>
      <c r="M25736">
        <v>74880</v>
      </c>
      <c r="N25736" s="1">
        <v>45444</v>
      </c>
    </row>
    <row r="25737" spans="1:14" x14ac:dyDescent="0.35">
      <c r="A25737" t="s">
        <v>45</v>
      </c>
      <c r="B25737">
        <v>6</v>
      </c>
      <c r="C25737" t="s">
        <v>22378</v>
      </c>
      <c r="D25737" t="s">
        <v>22379</v>
      </c>
      <c r="E25737" s="1">
        <v>45334</v>
      </c>
      <c r="F25737" t="s">
        <v>75</v>
      </c>
      <c r="G25737" s="15">
        <v>4893</v>
      </c>
      <c r="J25737" t="s">
        <v>33758</v>
      </c>
      <c r="K25737" t="s">
        <v>22380</v>
      </c>
      <c r="L25737" t="s">
        <v>22381</v>
      </c>
      <c r="M25737">
        <v>74880</v>
      </c>
      <c r="N25737" s="1">
        <v>45444</v>
      </c>
    </row>
    <row r="25738" spans="1:14" x14ac:dyDescent="0.35">
      <c r="A25738" t="s">
        <v>45</v>
      </c>
      <c r="B25738">
        <v>6</v>
      </c>
      <c r="C25738" t="s">
        <v>22378</v>
      </c>
      <c r="D25738" t="s">
        <v>22379</v>
      </c>
      <c r="E25738" s="1">
        <v>45299</v>
      </c>
      <c r="F25738" t="s">
        <v>75</v>
      </c>
      <c r="G25738" s="15">
        <v>4893</v>
      </c>
      <c r="J25738" t="s">
        <v>33758</v>
      </c>
      <c r="K25738" t="s">
        <v>22380</v>
      </c>
      <c r="L25738" t="s">
        <v>22381</v>
      </c>
      <c r="M25738">
        <v>74880</v>
      </c>
      <c r="N25738" s="1">
        <v>45444</v>
      </c>
    </row>
    <row r="25739" spans="1:14" x14ac:dyDescent="0.35">
      <c r="A25739" t="s">
        <v>45</v>
      </c>
      <c r="B25739">
        <v>6</v>
      </c>
      <c r="C25739" t="s">
        <v>22378</v>
      </c>
      <c r="D25739" t="s">
        <v>22379</v>
      </c>
      <c r="E25739" s="1">
        <v>44907</v>
      </c>
      <c r="F25739" t="s">
        <v>75</v>
      </c>
      <c r="G25739" s="15">
        <v>6293</v>
      </c>
      <c r="J25739" t="s">
        <v>33758</v>
      </c>
      <c r="K25739" t="s">
        <v>22380</v>
      </c>
      <c r="L25739" t="s">
        <v>22381</v>
      </c>
      <c r="M25739">
        <v>74880</v>
      </c>
      <c r="N25739" s="1">
        <v>45444</v>
      </c>
    </row>
    <row r="25740" spans="1:14" x14ac:dyDescent="0.35">
      <c r="A25740" t="s">
        <v>45</v>
      </c>
      <c r="B25740">
        <v>6</v>
      </c>
      <c r="C25740" t="s">
        <v>22378</v>
      </c>
      <c r="D25740" t="s">
        <v>22379</v>
      </c>
      <c r="E25740" s="1">
        <v>44963</v>
      </c>
      <c r="F25740" t="s">
        <v>75</v>
      </c>
      <c r="G25740" s="15">
        <v>9440</v>
      </c>
      <c r="J25740" t="s">
        <v>33758</v>
      </c>
      <c r="K25740" t="s">
        <v>22380</v>
      </c>
      <c r="L25740" t="s">
        <v>22381</v>
      </c>
      <c r="M25740">
        <v>74880</v>
      </c>
      <c r="N25740" s="1">
        <v>45444</v>
      </c>
    </row>
    <row r="25741" spans="1:14" x14ac:dyDescent="0.35">
      <c r="A25741" t="s">
        <v>45</v>
      </c>
      <c r="B25741">
        <v>6</v>
      </c>
      <c r="C25741" t="s">
        <v>22378</v>
      </c>
      <c r="D25741" t="s">
        <v>22379</v>
      </c>
      <c r="E25741" s="1">
        <v>45271</v>
      </c>
      <c r="F25741" t="s">
        <v>75</v>
      </c>
      <c r="G25741" s="15">
        <v>13636</v>
      </c>
      <c r="J25741" t="s">
        <v>33758</v>
      </c>
      <c r="K25741" t="s">
        <v>22380</v>
      </c>
      <c r="L25741" t="s">
        <v>22381</v>
      </c>
      <c r="M25741">
        <v>74880</v>
      </c>
      <c r="N25741" s="1">
        <v>45444</v>
      </c>
    </row>
    <row r="25742" spans="1:14" x14ac:dyDescent="0.35">
      <c r="A25742" t="s">
        <v>45</v>
      </c>
      <c r="B25742">
        <v>6</v>
      </c>
      <c r="C25742" t="s">
        <v>22378</v>
      </c>
      <c r="D25742" t="s">
        <v>22379</v>
      </c>
      <c r="E25742" s="1">
        <v>45124</v>
      </c>
      <c r="F25742" t="s">
        <v>75</v>
      </c>
      <c r="G25742" s="15">
        <v>13636</v>
      </c>
      <c r="J25742" t="s">
        <v>33758</v>
      </c>
      <c r="K25742" t="s">
        <v>22380</v>
      </c>
      <c r="L25742" t="s">
        <v>22381</v>
      </c>
      <c r="M25742">
        <v>74880</v>
      </c>
      <c r="N25742" s="1">
        <v>45444</v>
      </c>
    </row>
    <row r="25743" spans="1:14" x14ac:dyDescent="0.35">
      <c r="A25743" t="s">
        <v>45</v>
      </c>
      <c r="B25743">
        <v>6</v>
      </c>
      <c r="C25743" t="s">
        <v>22378</v>
      </c>
      <c r="D25743" t="s">
        <v>22379</v>
      </c>
      <c r="E25743" s="1">
        <v>45033</v>
      </c>
      <c r="F25743" t="s">
        <v>75</v>
      </c>
      <c r="G25743" s="15">
        <v>13636</v>
      </c>
      <c r="J25743" t="s">
        <v>33758</v>
      </c>
      <c r="K25743" t="s">
        <v>22380</v>
      </c>
      <c r="L25743" t="s">
        <v>22381</v>
      </c>
      <c r="M25743">
        <v>74880</v>
      </c>
      <c r="N25743" s="1">
        <v>45444</v>
      </c>
    </row>
    <row r="25744" spans="1:14" x14ac:dyDescent="0.35">
      <c r="A25744" t="s">
        <v>45</v>
      </c>
      <c r="B25744">
        <v>6</v>
      </c>
      <c r="C25744" t="s">
        <v>22378</v>
      </c>
      <c r="D25744" t="s">
        <v>22379</v>
      </c>
      <c r="E25744" s="1">
        <v>45313</v>
      </c>
      <c r="F25744" t="s">
        <v>75</v>
      </c>
      <c r="G25744" s="15">
        <v>14678</v>
      </c>
      <c r="J25744" t="s">
        <v>33758</v>
      </c>
      <c r="K25744" t="s">
        <v>22380</v>
      </c>
      <c r="L25744" t="s">
        <v>22381</v>
      </c>
      <c r="M25744">
        <v>74880</v>
      </c>
      <c r="N25744" s="1">
        <v>45444</v>
      </c>
    </row>
    <row r="25745" spans="1:14" x14ac:dyDescent="0.35">
      <c r="A25745" t="s">
        <v>45</v>
      </c>
      <c r="B25745">
        <v>6</v>
      </c>
      <c r="C25745" t="s">
        <v>22378</v>
      </c>
      <c r="D25745" t="s">
        <v>22379</v>
      </c>
      <c r="E25745" s="1">
        <v>44698</v>
      </c>
      <c r="F25745" t="s">
        <v>102</v>
      </c>
      <c r="H25745">
        <v>110</v>
      </c>
      <c r="I25745" s="1">
        <v>44723</v>
      </c>
      <c r="J25745" t="s">
        <v>33758</v>
      </c>
      <c r="K25745" t="s">
        <v>22380</v>
      </c>
      <c r="L25745" t="s">
        <v>22381</v>
      </c>
      <c r="M25745">
        <v>74880</v>
      </c>
      <c r="N25745" s="1">
        <v>45444</v>
      </c>
    </row>
    <row r="25746" spans="1:14" x14ac:dyDescent="0.35">
      <c r="A25746" t="s">
        <v>45</v>
      </c>
      <c r="B25746">
        <v>6</v>
      </c>
      <c r="C25746" t="s">
        <v>21861</v>
      </c>
      <c r="D25746" t="s">
        <v>21862</v>
      </c>
      <c r="E25746" s="1">
        <v>44403</v>
      </c>
      <c r="F25746" t="s">
        <v>75</v>
      </c>
      <c r="G25746" s="15">
        <v>22562</v>
      </c>
      <c r="J25746">
        <v>375229</v>
      </c>
      <c r="K25746" t="s">
        <v>21863</v>
      </c>
      <c r="L25746" t="s">
        <v>21864</v>
      </c>
      <c r="M25746">
        <v>73099</v>
      </c>
      <c r="N25746" s="1">
        <v>45444</v>
      </c>
    </row>
    <row r="25747" spans="1:14" x14ac:dyDescent="0.35">
      <c r="A25747" t="s">
        <v>45</v>
      </c>
      <c r="B25747">
        <v>6</v>
      </c>
      <c r="C25747" t="s">
        <v>21861</v>
      </c>
      <c r="D25747" t="s">
        <v>21862</v>
      </c>
      <c r="E25747" s="1">
        <v>44707</v>
      </c>
      <c r="F25747" t="s">
        <v>75</v>
      </c>
      <c r="G25747" s="15">
        <v>36264</v>
      </c>
      <c r="J25747">
        <v>375229</v>
      </c>
      <c r="K25747" t="s">
        <v>21863</v>
      </c>
      <c r="L25747" t="s">
        <v>21864</v>
      </c>
      <c r="M25747">
        <v>73099</v>
      </c>
      <c r="N25747" s="1">
        <v>45444</v>
      </c>
    </row>
    <row r="25748" spans="1:14" x14ac:dyDescent="0.35">
      <c r="A25748" t="s">
        <v>45</v>
      </c>
      <c r="B25748">
        <v>6</v>
      </c>
      <c r="C25748" t="s">
        <v>21861</v>
      </c>
      <c r="D25748" t="s">
        <v>21862</v>
      </c>
      <c r="E25748" s="1">
        <v>44403</v>
      </c>
      <c r="F25748" t="s">
        <v>102</v>
      </c>
      <c r="H25748">
        <v>6</v>
      </c>
      <c r="I25748" s="1">
        <v>44464</v>
      </c>
      <c r="J25748">
        <v>375229</v>
      </c>
      <c r="K25748" t="s">
        <v>21863</v>
      </c>
      <c r="L25748" t="s">
        <v>21864</v>
      </c>
      <c r="M25748">
        <v>73099</v>
      </c>
      <c r="N25748" s="1">
        <v>45444</v>
      </c>
    </row>
    <row r="25749" spans="1:14" x14ac:dyDescent="0.35">
      <c r="A25749" t="s">
        <v>45</v>
      </c>
      <c r="B25749">
        <v>6</v>
      </c>
      <c r="C25749" t="s">
        <v>21747</v>
      </c>
      <c r="D25749" t="s">
        <v>21748</v>
      </c>
      <c r="E25749" s="1">
        <v>44557</v>
      </c>
      <c r="F25749" t="s">
        <v>75</v>
      </c>
      <c r="G25749" s="15">
        <v>655</v>
      </c>
      <c r="J25749">
        <v>375113</v>
      </c>
      <c r="K25749" t="s">
        <v>21749</v>
      </c>
      <c r="L25749" t="s">
        <v>21750</v>
      </c>
      <c r="M25749">
        <v>73036</v>
      </c>
      <c r="N25749" s="1">
        <v>45444</v>
      </c>
    </row>
    <row r="25750" spans="1:14" x14ac:dyDescent="0.35">
      <c r="A25750" t="s">
        <v>45</v>
      </c>
      <c r="B25750">
        <v>6</v>
      </c>
      <c r="C25750" t="s">
        <v>21776</v>
      </c>
      <c r="D25750" t="s">
        <v>966</v>
      </c>
      <c r="E25750" s="1">
        <v>44557</v>
      </c>
      <c r="F25750" t="s">
        <v>75</v>
      </c>
      <c r="G25750" s="15">
        <v>655</v>
      </c>
      <c r="J25750">
        <v>375141</v>
      </c>
      <c r="K25750" t="s">
        <v>21777</v>
      </c>
      <c r="L25750" t="s">
        <v>21778</v>
      </c>
      <c r="M25750">
        <v>73601</v>
      </c>
      <c r="N25750" s="1">
        <v>45444</v>
      </c>
    </row>
    <row r="25751" spans="1:14" x14ac:dyDescent="0.35">
      <c r="A25751" t="s">
        <v>45</v>
      </c>
      <c r="B25751">
        <v>6</v>
      </c>
      <c r="C25751" t="s">
        <v>22003</v>
      </c>
      <c r="D25751" t="s">
        <v>22004</v>
      </c>
      <c r="E25751" s="1">
        <v>44368</v>
      </c>
      <c r="F25751" t="s">
        <v>75</v>
      </c>
      <c r="G25751" s="15">
        <v>1638</v>
      </c>
      <c r="J25751">
        <v>375371</v>
      </c>
      <c r="K25751" t="s">
        <v>22005</v>
      </c>
      <c r="L25751" t="s">
        <v>22006</v>
      </c>
      <c r="M25751">
        <v>74901</v>
      </c>
      <c r="N25751" s="1">
        <v>45444</v>
      </c>
    </row>
    <row r="25752" spans="1:14" x14ac:dyDescent="0.35">
      <c r="A25752" t="s">
        <v>45</v>
      </c>
      <c r="B25752">
        <v>6</v>
      </c>
      <c r="C25752" t="s">
        <v>22003</v>
      </c>
      <c r="D25752" t="s">
        <v>22004</v>
      </c>
      <c r="E25752" s="1">
        <v>44375</v>
      </c>
      <c r="F25752" t="s">
        <v>75</v>
      </c>
      <c r="G25752" s="15">
        <v>1965</v>
      </c>
      <c r="J25752">
        <v>375371</v>
      </c>
      <c r="K25752" t="s">
        <v>22005</v>
      </c>
      <c r="L25752" t="s">
        <v>22006</v>
      </c>
      <c r="M25752">
        <v>74901</v>
      </c>
      <c r="N25752" s="1">
        <v>45444</v>
      </c>
    </row>
    <row r="25753" spans="1:14" x14ac:dyDescent="0.35">
      <c r="A25753" t="s">
        <v>45</v>
      </c>
      <c r="B25753">
        <v>6</v>
      </c>
      <c r="C25753" t="s">
        <v>22003</v>
      </c>
      <c r="D25753" t="s">
        <v>22004</v>
      </c>
      <c r="E25753" s="1">
        <v>44410</v>
      </c>
      <c r="F25753" t="s">
        <v>75</v>
      </c>
      <c r="G25753" s="15">
        <v>2275</v>
      </c>
      <c r="J25753">
        <v>375371</v>
      </c>
      <c r="K25753" t="s">
        <v>22005</v>
      </c>
      <c r="L25753" t="s">
        <v>22006</v>
      </c>
      <c r="M25753">
        <v>74901</v>
      </c>
      <c r="N25753" s="1">
        <v>45444</v>
      </c>
    </row>
    <row r="25754" spans="1:14" x14ac:dyDescent="0.35">
      <c r="A25754" t="s">
        <v>45</v>
      </c>
      <c r="B25754">
        <v>6</v>
      </c>
      <c r="C25754" t="s">
        <v>22003</v>
      </c>
      <c r="D25754" t="s">
        <v>22004</v>
      </c>
      <c r="E25754" s="1">
        <v>44756</v>
      </c>
      <c r="F25754" t="s">
        <v>102</v>
      </c>
      <c r="H25754">
        <v>18</v>
      </c>
      <c r="I25754" s="1">
        <v>44848</v>
      </c>
      <c r="J25754">
        <v>375371</v>
      </c>
      <c r="K25754" t="s">
        <v>22005</v>
      </c>
      <c r="L25754" t="s">
        <v>22006</v>
      </c>
      <c r="M25754">
        <v>74901</v>
      </c>
      <c r="N25754" s="1">
        <v>45444</v>
      </c>
    </row>
    <row r="25755" spans="1:14" x14ac:dyDescent="0.35">
      <c r="A25755" t="s">
        <v>45</v>
      </c>
      <c r="B25755">
        <v>6</v>
      </c>
      <c r="C25755" t="s">
        <v>22306</v>
      </c>
      <c r="D25755" t="s">
        <v>21729</v>
      </c>
      <c r="E25755" s="1">
        <v>44515</v>
      </c>
      <c r="F25755" t="s">
        <v>75</v>
      </c>
      <c r="G25755" s="15">
        <v>655</v>
      </c>
      <c r="J25755">
        <v>375554</v>
      </c>
      <c r="K25755" t="s">
        <v>22307</v>
      </c>
      <c r="L25755" t="s">
        <v>22308</v>
      </c>
      <c r="M25755">
        <v>74106</v>
      </c>
      <c r="N25755" s="1">
        <v>45444</v>
      </c>
    </row>
    <row r="25756" spans="1:14" x14ac:dyDescent="0.35">
      <c r="A25756" t="s">
        <v>45</v>
      </c>
      <c r="B25756">
        <v>6</v>
      </c>
      <c r="C25756" t="s">
        <v>22306</v>
      </c>
      <c r="D25756" t="s">
        <v>21729</v>
      </c>
      <c r="E25756" s="1">
        <v>45145</v>
      </c>
      <c r="F25756" t="s">
        <v>75</v>
      </c>
      <c r="G25756" s="15">
        <v>2117</v>
      </c>
      <c r="J25756">
        <v>375554</v>
      </c>
      <c r="K25756" t="s">
        <v>22307</v>
      </c>
      <c r="L25756" t="s">
        <v>22308</v>
      </c>
      <c r="M25756">
        <v>74106</v>
      </c>
      <c r="N25756" s="1">
        <v>45444</v>
      </c>
    </row>
    <row r="25757" spans="1:14" x14ac:dyDescent="0.35">
      <c r="A25757" t="s">
        <v>45</v>
      </c>
      <c r="B25757">
        <v>6</v>
      </c>
      <c r="C25757" t="s">
        <v>22306</v>
      </c>
      <c r="D25757" t="s">
        <v>21729</v>
      </c>
      <c r="E25757" s="1">
        <v>45152</v>
      </c>
      <c r="F25757" t="s">
        <v>75</v>
      </c>
      <c r="G25757" s="15">
        <v>2470</v>
      </c>
      <c r="J25757">
        <v>375554</v>
      </c>
      <c r="K25757" t="s">
        <v>22307</v>
      </c>
      <c r="L25757" t="s">
        <v>22308</v>
      </c>
      <c r="M25757">
        <v>74106</v>
      </c>
      <c r="N25757" s="1">
        <v>45444</v>
      </c>
    </row>
    <row r="25758" spans="1:14" x14ac:dyDescent="0.35">
      <c r="A25758" t="s">
        <v>45</v>
      </c>
      <c r="B25758">
        <v>6</v>
      </c>
      <c r="C25758" t="s">
        <v>22306</v>
      </c>
      <c r="D25758" t="s">
        <v>21729</v>
      </c>
      <c r="E25758" s="1">
        <v>45124</v>
      </c>
      <c r="F25758" t="s">
        <v>75</v>
      </c>
      <c r="G25758" s="15">
        <v>4233</v>
      </c>
      <c r="J25758">
        <v>375554</v>
      </c>
      <c r="K25758" t="s">
        <v>22307</v>
      </c>
      <c r="L25758" t="s">
        <v>22308</v>
      </c>
      <c r="M25758">
        <v>74106</v>
      </c>
      <c r="N25758" s="1">
        <v>45444</v>
      </c>
    </row>
    <row r="25759" spans="1:14" x14ac:dyDescent="0.35">
      <c r="A25759" t="s">
        <v>45</v>
      </c>
      <c r="B25759">
        <v>6</v>
      </c>
      <c r="C25759" t="s">
        <v>22373</v>
      </c>
      <c r="D25759" t="s">
        <v>22374</v>
      </c>
      <c r="E25759" s="1">
        <v>44368</v>
      </c>
      <c r="F25759" t="s">
        <v>75</v>
      </c>
      <c r="G25759" s="15">
        <v>650</v>
      </c>
      <c r="J25759" t="s">
        <v>33756</v>
      </c>
      <c r="K25759" t="s">
        <v>35848</v>
      </c>
      <c r="L25759" t="s">
        <v>35849</v>
      </c>
      <c r="M25759">
        <v>73663</v>
      </c>
      <c r="N25759" s="1">
        <v>45444</v>
      </c>
    </row>
    <row r="25760" spans="1:14" x14ac:dyDescent="0.35">
      <c r="A25760" t="s">
        <v>45</v>
      </c>
      <c r="B25760">
        <v>6</v>
      </c>
      <c r="C25760" t="s">
        <v>22080</v>
      </c>
      <c r="D25760" t="s">
        <v>4506</v>
      </c>
      <c r="E25760" s="1">
        <v>44601</v>
      </c>
      <c r="F25760" t="s">
        <v>75</v>
      </c>
      <c r="G25760" s="15">
        <v>7004</v>
      </c>
      <c r="J25760">
        <v>375418</v>
      </c>
      <c r="K25760" t="s">
        <v>22081</v>
      </c>
      <c r="L25760" t="s">
        <v>22082</v>
      </c>
      <c r="M25760">
        <v>74868</v>
      </c>
      <c r="N25760" s="1">
        <v>45444</v>
      </c>
    </row>
    <row r="25761" spans="1:14" x14ac:dyDescent="0.35">
      <c r="A25761" t="s">
        <v>45</v>
      </c>
      <c r="B25761">
        <v>6</v>
      </c>
      <c r="C25761" t="s">
        <v>21972</v>
      </c>
      <c r="D25761" t="s">
        <v>4506</v>
      </c>
      <c r="E25761" s="1">
        <v>44515</v>
      </c>
      <c r="F25761" t="s">
        <v>75</v>
      </c>
      <c r="G25761" s="15">
        <v>2620</v>
      </c>
      <c r="J25761">
        <v>375350</v>
      </c>
      <c r="K25761" t="s">
        <v>21973</v>
      </c>
      <c r="L25761" t="s">
        <v>21974</v>
      </c>
      <c r="M25761">
        <v>74868</v>
      </c>
      <c r="N25761" s="1">
        <v>45444</v>
      </c>
    </row>
    <row r="25762" spans="1:14" x14ac:dyDescent="0.35">
      <c r="A25762" t="s">
        <v>45</v>
      </c>
      <c r="B25762">
        <v>6</v>
      </c>
      <c r="C25762" t="s">
        <v>21972</v>
      </c>
      <c r="D25762" t="s">
        <v>4506</v>
      </c>
      <c r="E25762" s="1">
        <v>44522</v>
      </c>
      <c r="F25762" t="s">
        <v>75</v>
      </c>
      <c r="G25762" s="15">
        <v>2948</v>
      </c>
      <c r="J25762">
        <v>375350</v>
      </c>
      <c r="K25762" t="s">
        <v>21973</v>
      </c>
      <c r="L25762" t="s">
        <v>21974</v>
      </c>
      <c r="M25762">
        <v>74868</v>
      </c>
      <c r="N25762" s="1">
        <v>45444</v>
      </c>
    </row>
    <row r="25763" spans="1:14" x14ac:dyDescent="0.35">
      <c r="A25763" t="s">
        <v>45</v>
      </c>
      <c r="B25763">
        <v>6</v>
      </c>
      <c r="C25763" t="s">
        <v>21972</v>
      </c>
      <c r="D25763" t="s">
        <v>4506</v>
      </c>
      <c r="E25763" s="1">
        <v>44529</v>
      </c>
      <c r="F25763" t="s">
        <v>75</v>
      </c>
      <c r="G25763" s="15">
        <v>3275</v>
      </c>
      <c r="J25763">
        <v>375350</v>
      </c>
      <c r="K25763" t="s">
        <v>21973</v>
      </c>
      <c r="L25763" t="s">
        <v>21974</v>
      </c>
      <c r="M25763">
        <v>74868</v>
      </c>
      <c r="N25763" s="1">
        <v>45444</v>
      </c>
    </row>
    <row r="25764" spans="1:14" x14ac:dyDescent="0.35">
      <c r="A25764" t="s">
        <v>45</v>
      </c>
      <c r="B25764">
        <v>6</v>
      </c>
      <c r="C25764" t="s">
        <v>21972</v>
      </c>
      <c r="D25764" t="s">
        <v>4506</v>
      </c>
      <c r="E25764" s="1">
        <v>44536</v>
      </c>
      <c r="F25764" t="s">
        <v>75</v>
      </c>
      <c r="G25764" s="15">
        <v>3603</v>
      </c>
      <c r="J25764">
        <v>375350</v>
      </c>
      <c r="K25764" t="s">
        <v>21973</v>
      </c>
      <c r="L25764" t="s">
        <v>21974</v>
      </c>
      <c r="M25764">
        <v>74868</v>
      </c>
      <c r="N25764" s="1">
        <v>45444</v>
      </c>
    </row>
    <row r="25765" spans="1:14" x14ac:dyDescent="0.35">
      <c r="A25765" t="s">
        <v>45</v>
      </c>
      <c r="B25765">
        <v>6</v>
      </c>
      <c r="C25765" t="s">
        <v>21972</v>
      </c>
      <c r="D25765" t="s">
        <v>4506</v>
      </c>
      <c r="E25765" s="1">
        <v>44543</v>
      </c>
      <c r="F25765" t="s">
        <v>75</v>
      </c>
      <c r="G25765" s="15">
        <v>3930</v>
      </c>
      <c r="J25765">
        <v>375350</v>
      </c>
      <c r="K25765" t="s">
        <v>21973</v>
      </c>
      <c r="L25765" t="s">
        <v>21974</v>
      </c>
      <c r="M25765">
        <v>74868</v>
      </c>
      <c r="N25765" s="1">
        <v>45444</v>
      </c>
    </row>
    <row r="25766" spans="1:14" x14ac:dyDescent="0.35">
      <c r="A25766" t="s">
        <v>45</v>
      </c>
      <c r="B25766">
        <v>6</v>
      </c>
      <c r="C25766" t="s">
        <v>21972</v>
      </c>
      <c r="D25766" t="s">
        <v>4506</v>
      </c>
      <c r="E25766" s="1">
        <v>44662</v>
      </c>
      <c r="F25766" t="s">
        <v>75</v>
      </c>
      <c r="G25766" s="15">
        <v>4257</v>
      </c>
      <c r="J25766">
        <v>375350</v>
      </c>
      <c r="K25766" t="s">
        <v>21973</v>
      </c>
      <c r="L25766" t="s">
        <v>21974</v>
      </c>
      <c r="M25766">
        <v>74868</v>
      </c>
      <c r="N25766" s="1">
        <v>45444</v>
      </c>
    </row>
    <row r="25767" spans="1:14" x14ac:dyDescent="0.35">
      <c r="A25767" t="s">
        <v>45</v>
      </c>
      <c r="B25767">
        <v>6</v>
      </c>
      <c r="C25767" t="s">
        <v>21972</v>
      </c>
      <c r="D25767" t="s">
        <v>4506</v>
      </c>
      <c r="E25767" s="1">
        <v>44655</v>
      </c>
      <c r="F25767" t="s">
        <v>75</v>
      </c>
      <c r="G25767" s="15">
        <v>4257</v>
      </c>
      <c r="J25767">
        <v>375350</v>
      </c>
      <c r="K25767" t="s">
        <v>21973</v>
      </c>
      <c r="L25767" t="s">
        <v>21974</v>
      </c>
      <c r="M25767">
        <v>74868</v>
      </c>
      <c r="N25767" s="1">
        <v>45444</v>
      </c>
    </row>
    <row r="25768" spans="1:14" x14ac:dyDescent="0.35">
      <c r="A25768" t="s">
        <v>45</v>
      </c>
      <c r="B25768">
        <v>6</v>
      </c>
      <c r="C25768" t="s">
        <v>21972</v>
      </c>
      <c r="D25768" t="s">
        <v>4506</v>
      </c>
      <c r="E25768" s="1">
        <v>44648</v>
      </c>
      <c r="F25768" t="s">
        <v>75</v>
      </c>
      <c r="G25768" s="15">
        <v>4257</v>
      </c>
      <c r="J25768">
        <v>375350</v>
      </c>
      <c r="K25768" t="s">
        <v>21973</v>
      </c>
      <c r="L25768" t="s">
        <v>21974</v>
      </c>
      <c r="M25768">
        <v>74868</v>
      </c>
      <c r="N25768" s="1">
        <v>45444</v>
      </c>
    </row>
    <row r="25769" spans="1:14" x14ac:dyDescent="0.35">
      <c r="A25769" t="s">
        <v>45</v>
      </c>
      <c r="B25769">
        <v>6</v>
      </c>
      <c r="C25769" t="s">
        <v>21972</v>
      </c>
      <c r="D25769" t="s">
        <v>4506</v>
      </c>
      <c r="E25769" s="1">
        <v>44669</v>
      </c>
      <c r="F25769" t="s">
        <v>75</v>
      </c>
      <c r="G25769" s="15">
        <v>4257</v>
      </c>
      <c r="J25769">
        <v>375350</v>
      </c>
      <c r="K25769" t="s">
        <v>21973</v>
      </c>
      <c r="L25769" t="s">
        <v>21974</v>
      </c>
      <c r="M25769">
        <v>74868</v>
      </c>
      <c r="N25769" s="1">
        <v>45444</v>
      </c>
    </row>
    <row r="25770" spans="1:14" x14ac:dyDescent="0.35">
      <c r="A25770" t="s">
        <v>45</v>
      </c>
      <c r="B25770">
        <v>6</v>
      </c>
      <c r="C25770" t="s">
        <v>21972</v>
      </c>
      <c r="D25770" t="s">
        <v>4506</v>
      </c>
      <c r="E25770" s="1">
        <v>44641</v>
      </c>
      <c r="F25770" t="s">
        <v>75</v>
      </c>
      <c r="G25770" s="15">
        <v>4257</v>
      </c>
      <c r="J25770">
        <v>375350</v>
      </c>
      <c r="K25770" t="s">
        <v>21973</v>
      </c>
      <c r="L25770" t="s">
        <v>21974</v>
      </c>
      <c r="M25770">
        <v>74868</v>
      </c>
      <c r="N25770" s="1">
        <v>45444</v>
      </c>
    </row>
    <row r="25771" spans="1:14" x14ac:dyDescent="0.35">
      <c r="A25771" t="s">
        <v>45</v>
      </c>
      <c r="B25771">
        <v>6</v>
      </c>
      <c r="C25771" t="s">
        <v>21972</v>
      </c>
      <c r="D25771" t="s">
        <v>4506</v>
      </c>
      <c r="E25771" s="1">
        <v>44634</v>
      </c>
      <c r="F25771" t="s">
        <v>75</v>
      </c>
      <c r="G25771" s="15">
        <v>4257</v>
      </c>
      <c r="J25771">
        <v>375350</v>
      </c>
      <c r="K25771" t="s">
        <v>21973</v>
      </c>
      <c r="L25771" t="s">
        <v>21974</v>
      </c>
      <c r="M25771">
        <v>74868</v>
      </c>
      <c r="N25771" s="1">
        <v>45444</v>
      </c>
    </row>
    <row r="25772" spans="1:14" x14ac:dyDescent="0.35">
      <c r="A25772" t="s">
        <v>45</v>
      </c>
      <c r="B25772">
        <v>6</v>
      </c>
      <c r="C25772" t="s">
        <v>21972</v>
      </c>
      <c r="D25772" t="s">
        <v>4506</v>
      </c>
      <c r="E25772" s="1">
        <v>44613</v>
      </c>
      <c r="F25772" t="s">
        <v>75</v>
      </c>
      <c r="G25772" s="15">
        <v>4257</v>
      </c>
      <c r="J25772">
        <v>375350</v>
      </c>
      <c r="K25772" t="s">
        <v>21973</v>
      </c>
      <c r="L25772" t="s">
        <v>21974</v>
      </c>
      <c r="M25772">
        <v>74868</v>
      </c>
      <c r="N25772" s="1">
        <v>45444</v>
      </c>
    </row>
    <row r="25773" spans="1:14" x14ac:dyDescent="0.35">
      <c r="A25773" t="s">
        <v>45</v>
      </c>
      <c r="B25773">
        <v>6</v>
      </c>
      <c r="C25773" t="s">
        <v>21972</v>
      </c>
      <c r="D25773" t="s">
        <v>4506</v>
      </c>
      <c r="E25773" s="1">
        <v>44606</v>
      </c>
      <c r="F25773" t="s">
        <v>75</v>
      </c>
      <c r="G25773" s="15">
        <v>4257</v>
      </c>
      <c r="J25773">
        <v>375350</v>
      </c>
      <c r="K25773" t="s">
        <v>21973</v>
      </c>
      <c r="L25773" t="s">
        <v>21974</v>
      </c>
      <c r="M25773">
        <v>74868</v>
      </c>
      <c r="N25773" s="1">
        <v>45444</v>
      </c>
    </row>
    <row r="25774" spans="1:14" x14ac:dyDescent="0.35">
      <c r="A25774" t="s">
        <v>45</v>
      </c>
      <c r="B25774">
        <v>6</v>
      </c>
      <c r="C25774" t="s">
        <v>21972</v>
      </c>
      <c r="D25774" t="s">
        <v>4506</v>
      </c>
      <c r="E25774" s="1">
        <v>44599</v>
      </c>
      <c r="F25774" t="s">
        <v>75</v>
      </c>
      <c r="G25774" s="15">
        <v>4257</v>
      </c>
      <c r="J25774">
        <v>375350</v>
      </c>
      <c r="K25774" t="s">
        <v>21973</v>
      </c>
      <c r="L25774" t="s">
        <v>21974</v>
      </c>
      <c r="M25774">
        <v>74868</v>
      </c>
      <c r="N25774" s="1">
        <v>45444</v>
      </c>
    </row>
    <row r="25775" spans="1:14" x14ac:dyDescent="0.35">
      <c r="A25775" t="s">
        <v>45</v>
      </c>
      <c r="B25775">
        <v>6</v>
      </c>
      <c r="C25775" t="s">
        <v>21972</v>
      </c>
      <c r="D25775" t="s">
        <v>4506</v>
      </c>
      <c r="E25775" s="1">
        <v>44592</v>
      </c>
      <c r="F25775" t="s">
        <v>75</v>
      </c>
      <c r="G25775" s="15">
        <v>4257</v>
      </c>
      <c r="J25775">
        <v>375350</v>
      </c>
      <c r="K25775" t="s">
        <v>21973</v>
      </c>
      <c r="L25775" t="s">
        <v>21974</v>
      </c>
      <c r="M25775">
        <v>74868</v>
      </c>
      <c r="N25775" s="1">
        <v>45444</v>
      </c>
    </row>
    <row r="25776" spans="1:14" x14ac:dyDescent="0.35">
      <c r="A25776" t="s">
        <v>45</v>
      </c>
      <c r="B25776">
        <v>6</v>
      </c>
      <c r="C25776" t="s">
        <v>21972</v>
      </c>
      <c r="D25776" t="s">
        <v>4506</v>
      </c>
      <c r="E25776" s="1">
        <v>44585</v>
      </c>
      <c r="F25776" t="s">
        <v>75</v>
      </c>
      <c r="G25776" s="15">
        <v>4257</v>
      </c>
      <c r="J25776">
        <v>375350</v>
      </c>
      <c r="K25776" t="s">
        <v>21973</v>
      </c>
      <c r="L25776" t="s">
        <v>21974</v>
      </c>
      <c r="M25776">
        <v>74868</v>
      </c>
      <c r="N25776" s="1">
        <v>45444</v>
      </c>
    </row>
    <row r="25777" spans="1:14" x14ac:dyDescent="0.35">
      <c r="A25777" t="s">
        <v>45</v>
      </c>
      <c r="B25777">
        <v>6</v>
      </c>
      <c r="C25777" t="s">
        <v>21972</v>
      </c>
      <c r="D25777" t="s">
        <v>4506</v>
      </c>
      <c r="E25777" s="1">
        <v>44578</v>
      </c>
      <c r="F25777" t="s">
        <v>75</v>
      </c>
      <c r="G25777" s="15">
        <v>4258</v>
      </c>
      <c r="J25777">
        <v>375350</v>
      </c>
      <c r="K25777" t="s">
        <v>21973</v>
      </c>
      <c r="L25777" t="s">
        <v>21974</v>
      </c>
      <c r="M25777">
        <v>74868</v>
      </c>
      <c r="N25777" s="1">
        <v>45444</v>
      </c>
    </row>
    <row r="25778" spans="1:14" x14ac:dyDescent="0.35">
      <c r="A25778" t="s">
        <v>45</v>
      </c>
      <c r="B25778">
        <v>6</v>
      </c>
      <c r="C25778" t="s">
        <v>21972</v>
      </c>
      <c r="D25778" t="s">
        <v>4506</v>
      </c>
      <c r="E25778" s="1">
        <v>44571</v>
      </c>
      <c r="F25778" t="s">
        <v>75</v>
      </c>
      <c r="G25778" s="15">
        <v>4258</v>
      </c>
      <c r="J25778">
        <v>375350</v>
      </c>
      <c r="K25778" t="s">
        <v>21973</v>
      </c>
      <c r="L25778" t="s">
        <v>21974</v>
      </c>
      <c r="M25778">
        <v>74868</v>
      </c>
      <c r="N25778" s="1">
        <v>45444</v>
      </c>
    </row>
    <row r="25779" spans="1:14" x14ac:dyDescent="0.35">
      <c r="A25779" t="s">
        <v>45</v>
      </c>
      <c r="B25779">
        <v>6</v>
      </c>
      <c r="C25779" t="s">
        <v>21972</v>
      </c>
      <c r="D25779" t="s">
        <v>4506</v>
      </c>
      <c r="E25779" s="1">
        <v>44564</v>
      </c>
      <c r="F25779" t="s">
        <v>75</v>
      </c>
      <c r="G25779" s="15">
        <v>4258</v>
      </c>
      <c r="J25779">
        <v>375350</v>
      </c>
      <c r="K25779" t="s">
        <v>21973</v>
      </c>
      <c r="L25779" t="s">
        <v>21974</v>
      </c>
      <c r="M25779">
        <v>74868</v>
      </c>
      <c r="N25779" s="1">
        <v>45444</v>
      </c>
    </row>
    <row r="25780" spans="1:14" x14ac:dyDescent="0.35">
      <c r="A25780" t="s">
        <v>45</v>
      </c>
      <c r="B25780">
        <v>6</v>
      </c>
      <c r="C25780" t="s">
        <v>21972</v>
      </c>
      <c r="D25780" t="s">
        <v>4506</v>
      </c>
      <c r="E25780" s="1">
        <v>44557</v>
      </c>
      <c r="F25780" t="s">
        <v>75</v>
      </c>
      <c r="G25780" s="15">
        <v>4258</v>
      </c>
      <c r="J25780">
        <v>375350</v>
      </c>
      <c r="K25780" t="s">
        <v>21973</v>
      </c>
      <c r="L25780" t="s">
        <v>21974</v>
      </c>
      <c r="M25780">
        <v>74868</v>
      </c>
      <c r="N25780" s="1">
        <v>45444</v>
      </c>
    </row>
    <row r="25781" spans="1:14" x14ac:dyDescent="0.35">
      <c r="A25781" t="s">
        <v>45</v>
      </c>
      <c r="B25781">
        <v>6</v>
      </c>
      <c r="C25781" t="s">
        <v>21972</v>
      </c>
      <c r="D25781" t="s">
        <v>4506</v>
      </c>
      <c r="E25781" s="1">
        <v>44550</v>
      </c>
      <c r="F25781" t="s">
        <v>75</v>
      </c>
      <c r="G25781" s="15">
        <v>4258</v>
      </c>
      <c r="J25781">
        <v>375350</v>
      </c>
      <c r="K25781" t="s">
        <v>21973</v>
      </c>
      <c r="L25781" t="s">
        <v>21974</v>
      </c>
      <c r="M25781">
        <v>74868</v>
      </c>
      <c r="N25781" s="1">
        <v>45444</v>
      </c>
    </row>
    <row r="25782" spans="1:14" x14ac:dyDescent="0.35">
      <c r="A25782" t="s">
        <v>45</v>
      </c>
      <c r="B25782">
        <v>6</v>
      </c>
      <c r="C25782" t="s">
        <v>21972</v>
      </c>
      <c r="D25782" t="s">
        <v>4506</v>
      </c>
      <c r="E25782" s="1">
        <v>44711</v>
      </c>
      <c r="F25782" t="s">
        <v>75</v>
      </c>
      <c r="G25782" s="15">
        <v>4308</v>
      </c>
      <c r="J25782">
        <v>375350</v>
      </c>
      <c r="K25782" t="s">
        <v>21973</v>
      </c>
      <c r="L25782" t="s">
        <v>21974</v>
      </c>
      <c r="M25782">
        <v>74868</v>
      </c>
      <c r="N25782" s="1">
        <v>45444</v>
      </c>
    </row>
    <row r="25783" spans="1:14" x14ac:dyDescent="0.35">
      <c r="A25783" t="s">
        <v>45</v>
      </c>
      <c r="B25783">
        <v>6</v>
      </c>
      <c r="C25783" t="s">
        <v>21972</v>
      </c>
      <c r="D25783" t="s">
        <v>4506</v>
      </c>
      <c r="E25783" s="1">
        <v>44704</v>
      </c>
      <c r="F25783" t="s">
        <v>75</v>
      </c>
      <c r="G25783" s="15">
        <v>4308</v>
      </c>
      <c r="J25783">
        <v>375350</v>
      </c>
      <c r="K25783" t="s">
        <v>21973</v>
      </c>
      <c r="L25783" t="s">
        <v>21974</v>
      </c>
      <c r="M25783">
        <v>74868</v>
      </c>
      <c r="N25783" s="1">
        <v>45444</v>
      </c>
    </row>
    <row r="25784" spans="1:14" x14ac:dyDescent="0.35">
      <c r="A25784" t="s">
        <v>45</v>
      </c>
      <c r="B25784">
        <v>6</v>
      </c>
      <c r="C25784" t="s">
        <v>21972</v>
      </c>
      <c r="D25784" t="s">
        <v>4506</v>
      </c>
      <c r="E25784" s="1">
        <v>44893</v>
      </c>
      <c r="F25784" t="s">
        <v>75</v>
      </c>
      <c r="G25784" s="15">
        <v>4580</v>
      </c>
      <c r="J25784">
        <v>375350</v>
      </c>
      <c r="K25784" t="s">
        <v>21973</v>
      </c>
      <c r="L25784" t="s">
        <v>21974</v>
      </c>
      <c r="M25784">
        <v>74868</v>
      </c>
      <c r="N25784" s="1">
        <v>45444</v>
      </c>
    </row>
    <row r="25785" spans="1:14" x14ac:dyDescent="0.35">
      <c r="A25785" t="s">
        <v>45</v>
      </c>
      <c r="B25785">
        <v>6</v>
      </c>
      <c r="C25785" t="s">
        <v>21972</v>
      </c>
      <c r="D25785" t="s">
        <v>4506</v>
      </c>
      <c r="E25785" s="1">
        <v>44886</v>
      </c>
      <c r="F25785" t="s">
        <v>75</v>
      </c>
      <c r="G25785" s="15">
        <v>4580</v>
      </c>
      <c r="J25785">
        <v>375350</v>
      </c>
      <c r="K25785" t="s">
        <v>21973</v>
      </c>
      <c r="L25785" t="s">
        <v>21974</v>
      </c>
      <c r="M25785">
        <v>74868</v>
      </c>
      <c r="N25785" s="1">
        <v>45444</v>
      </c>
    </row>
    <row r="25786" spans="1:14" x14ac:dyDescent="0.35">
      <c r="A25786" t="s">
        <v>45</v>
      </c>
      <c r="B25786">
        <v>6</v>
      </c>
      <c r="C25786" t="s">
        <v>21972</v>
      </c>
      <c r="D25786" t="s">
        <v>4506</v>
      </c>
      <c r="E25786" s="1">
        <v>44880</v>
      </c>
      <c r="F25786" t="s">
        <v>75</v>
      </c>
      <c r="G25786" s="15">
        <v>4580</v>
      </c>
      <c r="J25786">
        <v>375350</v>
      </c>
      <c r="K25786" t="s">
        <v>21973</v>
      </c>
      <c r="L25786" t="s">
        <v>21974</v>
      </c>
      <c r="M25786">
        <v>74868</v>
      </c>
      <c r="N25786" s="1">
        <v>45444</v>
      </c>
    </row>
    <row r="25787" spans="1:14" x14ac:dyDescent="0.35">
      <c r="A25787" t="s">
        <v>45</v>
      </c>
      <c r="B25787">
        <v>6</v>
      </c>
      <c r="C25787" t="s">
        <v>21972</v>
      </c>
      <c r="D25787" t="s">
        <v>4506</v>
      </c>
      <c r="E25787" s="1">
        <v>44872</v>
      </c>
      <c r="F25787" t="s">
        <v>75</v>
      </c>
      <c r="G25787" s="15">
        <v>4580</v>
      </c>
      <c r="J25787">
        <v>375350</v>
      </c>
      <c r="K25787" t="s">
        <v>21973</v>
      </c>
      <c r="L25787" t="s">
        <v>21974</v>
      </c>
      <c r="M25787">
        <v>74868</v>
      </c>
      <c r="N25787" s="1">
        <v>45444</v>
      </c>
    </row>
    <row r="25788" spans="1:14" x14ac:dyDescent="0.35">
      <c r="A25788" t="s">
        <v>45</v>
      </c>
      <c r="B25788">
        <v>6</v>
      </c>
      <c r="C25788" t="s">
        <v>21972</v>
      </c>
      <c r="D25788" t="s">
        <v>4506</v>
      </c>
      <c r="E25788" s="1">
        <v>44789</v>
      </c>
      <c r="F25788" t="s">
        <v>75</v>
      </c>
      <c r="G25788" s="15">
        <v>4580</v>
      </c>
      <c r="J25788">
        <v>375350</v>
      </c>
      <c r="K25788" t="s">
        <v>21973</v>
      </c>
      <c r="L25788" t="s">
        <v>21974</v>
      </c>
      <c r="M25788">
        <v>74868</v>
      </c>
      <c r="N25788" s="1">
        <v>45444</v>
      </c>
    </row>
    <row r="25789" spans="1:14" x14ac:dyDescent="0.35">
      <c r="A25789" t="s">
        <v>45</v>
      </c>
      <c r="B25789">
        <v>6</v>
      </c>
      <c r="C25789" t="s">
        <v>21972</v>
      </c>
      <c r="D25789" t="s">
        <v>4506</v>
      </c>
      <c r="E25789" s="1">
        <v>44781</v>
      </c>
      <c r="F25789" t="s">
        <v>75</v>
      </c>
      <c r="G25789" s="15">
        <v>4580</v>
      </c>
      <c r="J25789">
        <v>375350</v>
      </c>
      <c r="K25789" t="s">
        <v>21973</v>
      </c>
      <c r="L25789" t="s">
        <v>21974</v>
      </c>
      <c r="M25789">
        <v>74868</v>
      </c>
      <c r="N25789" s="1">
        <v>45444</v>
      </c>
    </row>
    <row r="25790" spans="1:14" x14ac:dyDescent="0.35">
      <c r="A25790" t="s">
        <v>45</v>
      </c>
      <c r="B25790">
        <v>6</v>
      </c>
      <c r="C25790" t="s">
        <v>21972</v>
      </c>
      <c r="D25790" t="s">
        <v>4506</v>
      </c>
      <c r="E25790" s="1">
        <v>44775</v>
      </c>
      <c r="F25790" t="s">
        <v>75</v>
      </c>
      <c r="G25790" s="15">
        <v>4580</v>
      </c>
      <c r="J25790">
        <v>375350</v>
      </c>
      <c r="K25790" t="s">
        <v>21973</v>
      </c>
      <c r="L25790" t="s">
        <v>21974</v>
      </c>
      <c r="M25790">
        <v>74868</v>
      </c>
      <c r="N25790" s="1">
        <v>45444</v>
      </c>
    </row>
    <row r="25791" spans="1:14" x14ac:dyDescent="0.35">
      <c r="A25791" t="s">
        <v>45</v>
      </c>
      <c r="B25791">
        <v>6</v>
      </c>
      <c r="C25791" t="s">
        <v>21972</v>
      </c>
      <c r="D25791" t="s">
        <v>4506</v>
      </c>
      <c r="E25791" s="1">
        <v>44767</v>
      </c>
      <c r="F25791" t="s">
        <v>75</v>
      </c>
      <c r="G25791" s="15">
        <v>4580</v>
      </c>
      <c r="J25791">
        <v>375350</v>
      </c>
      <c r="K25791" t="s">
        <v>21973</v>
      </c>
      <c r="L25791" t="s">
        <v>21974</v>
      </c>
      <c r="M25791">
        <v>74868</v>
      </c>
      <c r="N25791" s="1">
        <v>45444</v>
      </c>
    </row>
    <row r="25792" spans="1:14" x14ac:dyDescent="0.35">
      <c r="A25792" t="s">
        <v>45</v>
      </c>
      <c r="B25792">
        <v>6</v>
      </c>
      <c r="C25792" t="s">
        <v>21972</v>
      </c>
      <c r="D25792" t="s">
        <v>4506</v>
      </c>
      <c r="E25792" s="1">
        <v>44760</v>
      </c>
      <c r="F25792" t="s">
        <v>75</v>
      </c>
      <c r="G25792" s="15">
        <v>4580</v>
      </c>
      <c r="J25792">
        <v>375350</v>
      </c>
      <c r="K25792" t="s">
        <v>21973</v>
      </c>
      <c r="L25792" t="s">
        <v>21974</v>
      </c>
      <c r="M25792">
        <v>74868</v>
      </c>
      <c r="N25792" s="1">
        <v>45444</v>
      </c>
    </row>
    <row r="25793" spans="1:14" x14ac:dyDescent="0.35">
      <c r="A25793" t="s">
        <v>45</v>
      </c>
      <c r="B25793">
        <v>6</v>
      </c>
      <c r="C25793" t="s">
        <v>21972</v>
      </c>
      <c r="D25793" t="s">
        <v>4506</v>
      </c>
      <c r="E25793" s="1">
        <v>44753</v>
      </c>
      <c r="F25793" t="s">
        <v>75</v>
      </c>
      <c r="G25793" s="15">
        <v>4580</v>
      </c>
      <c r="J25793">
        <v>375350</v>
      </c>
      <c r="K25793" t="s">
        <v>21973</v>
      </c>
      <c r="L25793" t="s">
        <v>21974</v>
      </c>
      <c r="M25793">
        <v>74868</v>
      </c>
      <c r="N25793" s="1">
        <v>45444</v>
      </c>
    </row>
    <row r="25794" spans="1:14" x14ac:dyDescent="0.35">
      <c r="A25794" t="s">
        <v>45</v>
      </c>
      <c r="B25794">
        <v>6</v>
      </c>
      <c r="C25794" t="s">
        <v>21972</v>
      </c>
      <c r="D25794" t="s">
        <v>4506</v>
      </c>
      <c r="E25794" s="1">
        <v>44683</v>
      </c>
      <c r="F25794" t="s">
        <v>75</v>
      </c>
      <c r="G25794" s="15">
        <v>12923</v>
      </c>
      <c r="J25794">
        <v>375350</v>
      </c>
      <c r="K25794" t="s">
        <v>21973</v>
      </c>
      <c r="L25794" t="s">
        <v>21974</v>
      </c>
      <c r="M25794">
        <v>74868</v>
      </c>
      <c r="N25794" s="1">
        <v>45444</v>
      </c>
    </row>
    <row r="25795" spans="1:14" x14ac:dyDescent="0.35">
      <c r="A25795" t="s">
        <v>45</v>
      </c>
      <c r="B25795">
        <v>6</v>
      </c>
      <c r="C25795" t="s">
        <v>21972</v>
      </c>
      <c r="D25795" t="s">
        <v>4506</v>
      </c>
      <c r="E25795" s="1">
        <v>45271</v>
      </c>
      <c r="F25795" t="s">
        <v>75</v>
      </c>
      <c r="G25795" s="15">
        <v>13636</v>
      </c>
      <c r="J25795">
        <v>375350</v>
      </c>
      <c r="K25795" t="s">
        <v>21973</v>
      </c>
      <c r="L25795" t="s">
        <v>21974</v>
      </c>
      <c r="M25795">
        <v>74868</v>
      </c>
      <c r="N25795" s="1">
        <v>45444</v>
      </c>
    </row>
    <row r="25796" spans="1:14" x14ac:dyDescent="0.35">
      <c r="A25796" t="s">
        <v>45</v>
      </c>
      <c r="B25796">
        <v>6</v>
      </c>
      <c r="C25796" t="s">
        <v>21972</v>
      </c>
      <c r="D25796" t="s">
        <v>4506</v>
      </c>
      <c r="E25796" s="1">
        <v>44851</v>
      </c>
      <c r="F25796" t="s">
        <v>75</v>
      </c>
      <c r="G25796" s="15">
        <v>13739</v>
      </c>
      <c r="J25796">
        <v>375350</v>
      </c>
      <c r="K25796" t="s">
        <v>21973</v>
      </c>
      <c r="L25796" t="s">
        <v>21974</v>
      </c>
      <c r="M25796">
        <v>74868</v>
      </c>
      <c r="N25796" s="1">
        <v>45444</v>
      </c>
    </row>
    <row r="25797" spans="1:14" x14ac:dyDescent="0.35">
      <c r="A25797" t="s">
        <v>45</v>
      </c>
      <c r="B25797">
        <v>6</v>
      </c>
      <c r="C25797" t="s">
        <v>21972</v>
      </c>
      <c r="D25797" t="s">
        <v>4506</v>
      </c>
      <c r="E25797" s="1">
        <v>44733</v>
      </c>
      <c r="F25797" t="s">
        <v>75</v>
      </c>
      <c r="G25797" s="15">
        <v>13739</v>
      </c>
      <c r="J25797">
        <v>375350</v>
      </c>
      <c r="K25797" t="s">
        <v>21973</v>
      </c>
      <c r="L25797" t="s">
        <v>21974</v>
      </c>
      <c r="M25797">
        <v>74868</v>
      </c>
      <c r="N25797" s="1">
        <v>45444</v>
      </c>
    </row>
    <row r="25798" spans="1:14" x14ac:dyDescent="0.35">
      <c r="A25798" t="s">
        <v>45</v>
      </c>
      <c r="B25798">
        <v>6</v>
      </c>
      <c r="C25798" t="s">
        <v>21972</v>
      </c>
      <c r="D25798" t="s">
        <v>4506</v>
      </c>
      <c r="E25798" s="1">
        <v>45328</v>
      </c>
      <c r="F25798" t="s">
        <v>75</v>
      </c>
      <c r="G25798" s="15">
        <v>14678</v>
      </c>
      <c r="J25798">
        <v>375350</v>
      </c>
      <c r="K25798" t="s">
        <v>21973</v>
      </c>
      <c r="L25798" t="s">
        <v>21974</v>
      </c>
      <c r="M25798">
        <v>74868</v>
      </c>
      <c r="N25798" s="1">
        <v>45444</v>
      </c>
    </row>
    <row r="25799" spans="1:14" x14ac:dyDescent="0.35">
      <c r="A25799" t="s">
        <v>45</v>
      </c>
      <c r="B25799">
        <v>6</v>
      </c>
      <c r="C25799" t="s">
        <v>21972</v>
      </c>
      <c r="D25799" t="s">
        <v>4506</v>
      </c>
      <c r="E25799" s="1">
        <v>45149</v>
      </c>
      <c r="F25799" t="s">
        <v>75</v>
      </c>
      <c r="G25799" s="15">
        <v>218425</v>
      </c>
      <c r="J25799">
        <v>375350</v>
      </c>
      <c r="K25799" t="s">
        <v>21973</v>
      </c>
      <c r="L25799" t="s">
        <v>21974</v>
      </c>
      <c r="M25799">
        <v>74868</v>
      </c>
      <c r="N25799" s="1">
        <v>45444</v>
      </c>
    </row>
    <row r="25800" spans="1:14" x14ac:dyDescent="0.35">
      <c r="A25800" t="s">
        <v>45</v>
      </c>
      <c r="B25800">
        <v>6</v>
      </c>
      <c r="C25800" t="s">
        <v>22250</v>
      </c>
      <c r="D25800" t="s">
        <v>21810</v>
      </c>
      <c r="E25800" s="1">
        <v>44361</v>
      </c>
      <c r="F25800" t="s">
        <v>75</v>
      </c>
      <c r="G25800" s="15">
        <v>1638</v>
      </c>
      <c r="J25800">
        <v>375528</v>
      </c>
      <c r="K25800" t="s">
        <v>22251</v>
      </c>
      <c r="L25800" t="s">
        <v>22252</v>
      </c>
      <c r="M25800">
        <v>74012</v>
      </c>
      <c r="N25800" s="1">
        <v>45444</v>
      </c>
    </row>
    <row r="25801" spans="1:14" x14ac:dyDescent="0.35">
      <c r="A25801" t="s">
        <v>45</v>
      </c>
      <c r="B25801">
        <v>6</v>
      </c>
      <c r="C25801" t="s">
        <v>22250</v>
      </c>
      <c r="D25801" t="s">
        <v>21810</v>
      </c>
      <c r="E25801" s="1">
        <v>44368</v>
      </c>
      <c r="F25801" t="s">
        <v>75</v>
      </c>
      <c r="G25801" s="15">
        <v>1965</v>
      </c>
      <c r="J25801">
        <v>375528</v>
      </c>
      <c r="K25801" t="s">
        <v>22251</v>
      </c>
      <c r="L25801" t="s">
        <v>22252</v>
      </c>
      <c r="M25801">
        <v>74012</v>
      </c>
      <c r="N25801" s="1">
        <v>45444</v>
      </c>
    </row>
    <row r="25802" spans="1:14" x14ac:dyDescent="0.35">
      <c r="A25802" t="s">
        <v>45</v>
      </c>
      <c r="B25802">
        <v>6</v>
      </c>
      <c r="C25802" t="s">
        <v>22250</v>
      </c>
      <c r="D25802" t="s">
        <v>21810</v>
      </c>
      <c r="E25802" s="1">
        <v>44811</v>
      </c>
      <c r="F25802" t="s">
        <v>75</v>
      </c>
      <c r="G25802" s="15">
        <v>7443</v>
      </c>
      <c r="J25802">
        <v>375528</v>
      </c>
      <c r="K25802" t="s">
        <v>22251</v>
      </c>
      <c r="L25802" t="s">
        <v>22252</v>
      </c>
      <c r="M25802">
        <v>74012</v>
      </c>
      <c r="N25802" s="1">
        <v>45444</v>
      </c>
    </row>
    <row r="25803" spans="1:14" x14ac:dyDescent="0.35">
      <c r="A25803" t="s">
        <v>45</v>
      </c>
      <c r="B25803">
        <v>6</v>
      </c>
      <c r="C25803" t="s">
        <v>22250</v>
      </c>
      <c r="D25803" t="s">
        <v>21810</v>
      </c>
      <c r="E25803" s="1">
        <v>44811</v>
      </c>
      <c r="F25803" t="s">
        <v>102</v>
      </c>
      <c r="H25803">
        <v>3</v>
      </c>
      <c r="I25803" s="1">
        <v>44831</v>
      </c>
      <c r="J25803">
        <v>375528</v>
      </c>
      <c r="K25803" t="s">
        <v>22251</v>
      </c>
      <c r="L25803" t="s">
        <v>22252</v>
      </c>
      <c r="M25803">
        <v>74012</v>
      </c>
      <c r="N25803" s="1">
        <v>45444</v>
      </c>
    </row>
    <row r="25804" spans="1:14" x14ac:dyDescent="0.35">
      <c r="A25804" t="s">
        <v>45</v>
      </c>
      <c r="B25804">
        <v>6</v>
      </c>
      <c r="C25804" t="s">
        <v>22354</v>
      </c>
      <c r="D25804" t="s">
        <v>22355</v>
      </c>
      <c r="E25804" s="1">
        <v>44557</v>
      </c>
      <c r="F25804" t="s">
        <v>75</v>
      </c>
      <c r="G25804" s="15">
        <v>655</v>
      </c>
      <c r="J25804">
        <v>375577</v>
      </c>
      <c r="K25804" t="s">
        <v>22356</v>
      </c>
      <c r="L25804" t="s">
        <v>22357</v>
      </c>
      <c r="M25804">
        <v>73010</v>
      </c>
      <c r="N25804" s="1">
        <v>45444</v>
      </c>
    </row>
    <row r="25805" spans="1:14" x14ac:dyDescent="0.35">
      <c r="A25805" t="s">
        <v>45</v>
      </c>
      <c r="B25805">
        <v>6</v>
      </c>
      <c r="C25805" t="s">
        <v>22040</v>
      </c>
      <c r="D25805" t="s">
        <v>22041</v>
      </c>
      <c r="E25805" s="1">
        <v>44368</v>
      </c>
      <c r="F25805" t="s">
        <v>75</v>
      </c>
      <c r="G25805" s="15">
        <v>655</v>
      </c>
      <c r="J25805">
        <v>375394</v>
      </c>
      <c r="K25805" t="s">
        <v>22042</v>
      </c>
      <c r="L25805" t="s">
        <v>22043</v>
      </c>
      <c r="M25805">
        <v>74954</v>
      </c>
      <c r="N25805" s="1">
        <v>45444</v>
      </c>
    </row>
    <row r="25806" spans="1:14" x14ac:dyDescent="0.35">
      <c r="A25806" t="s">
        <v>45</v>
      </c>
      <c r="B25806">
        <v>6</v>
      </c>
      <c r="C25806" t="s">
        <v>22040</v>
      </c>
      <c r="D25806" t="s">
        <v>22041</v>
      </c>
      <c r="E25806" s="1">
        <v>44515</v>
      </c>
      <c r="F25806" t="s">
        <v>75</v>
      </c>
      <c r="G25806" s="15">
        <v>983</v>
      </c>
      <c r="J25806">
        <v>375394</v>
      </c>
      <c r="K25806" t="s">
        <v>22042</v>
      </c>
      <c r="L25806" t="s">
        <v>22043</v>
      </c>
      <c r="M25806">
        <v>74954</v>
      </c>
      <c r="N25806" s="1">
        <v>45444</v>
      </c>
    </row>
    <row r="25807" spans="1:14" x14ac:dyDescent="0.35">
      <c r="A25807" t="s">
        <v>45</v>
      </c>
      <c r="B25807">
        <v>6</v>
      </c>
      <c r="C25807" t="s">
        <v>22040</v>
      </c>
      <c r="D25807" t="s">
        <v>22041</v>
      </c>
      <c r="E25807" s="1">
        <v>44522</v>
      </c>
      <c r="F25807" t="s">
        <v>75</v>
      </c>
      <c r="G25807" s="15">
        <v>1310</v>
      </c>
      <c r="J25807">
        <v>375394</v>
      </c>
      <c r="K25807" t="s">
        <v>22042</v>
      </c>
      <c r="L25807" t="s">
        <v>22043</v>
      </c>
      <c r="M25807">
        <v>74954</v>
      </c>
      <c r="N25807" s="1">
        <v>45444</v>
      </c>
    </row>
    <row r="25808" spans="1:14" x14ac:dyDescent="0.35">
      <c r="A25808" t="s">
        <v>45</v>
      </c>
      <c r="B25808">
        <v>6</v>
      </c>
      <c r="C25808" t="s">
        <v>22040</v>
      </c>
      <c r="D25808" t="s">
        <v>22041</v>
      </c>
      <c r="E25808" s="1">
        <v>44529</v>
      </c>
      <c r="F25808" t="s">
        <v>75</v>
      </c>
      <c r="G25808" s="15">
        <v>1638</v>
      </c>
      <c r="J25808">
        <v>375394</v>
      </c>
      <c r="K25808" t="s">
        <v>22042</v>
      </c>
      <c r="L25808" t="s">
        <v>22043</v>
      </c>
      <c r="M25808">
        <v>74954</v>
      </c>
      <c r="N25808" s="1">
        <v>45444</v>
      </c>
    </row>
    <row r="25809" spans="1:14" x14ac:dyDescent="0.35">
      <c r="A25809" t="s">
        <v>45</v>
      </c>
      <c r="B25809">
        <v>6</v>
      </c>
      <c r="C25809" t="s">
        <v>22040</v>
      </c>
      <c r="D25809" t="s">
        <v>22041</v>
      </c>
      <c r="E25809" s="1">
        <v>44536</v>
      </c>
      <c r="F25809" t="s">
        <v>75</v>
      </c>
      <c r="G25809" s="15">
        <v>1965</v>
      </c>
      <c r="J25809">
        <v>375394</v>
      </c>
      <c r="K25809" t="s">
        <v>22042</v>
      </c>
      <c r="L25809" t="s">
        <v>22043</v>
      </c>
      <c r="M25809">
        <v>74954</v>
      </c>
      <c r="N25809" s="1">
        <v>45444</v>
      </c>
    </row>
    <row r="25810" spans="1:14" x14ac:dyDescent="0.35">
      <c r="A25810" t="s">
        <v>45</v>
      </c>
      <c r="B25810">
        <v>6</v>
      </c>
      <c r="C25810" t="s">
        <v>22040</v>
      </c>
      <c r="D25810" t="s">
        <v>22041</v>
      </c>
      <c r="E25810" s="1">
        <v>44543</v>
      </c>
      <c r="F25810" t="s">
        <v>75</v>
      </c>
      <c r="G25810" s="15">
        <v>2293</v>
      </c>
      <c r="J25810">
        <v>375394</v>
      </c>
      <c r="K25810" t="s">
        <v>22042</v>
      </c>
      <c r="L25810" t="s">
        <v>22043</v>
      </c>
      <c r="M25810">
        <v>74954</v>
      </c>
      <c r="N25810" s="1">
        <v>45444</v>
      </c>
    </row>
    <row r="25811" spans="1:14" x14ac:dyDescent="0.35">
      <c r="A25811" t="s">
        <v>45</v>
      </c>
      <c r="B25811">
        <v>6</v>
      </c>
      <c r="C25811" t="s">
        <v>22040</v>
      </c>
      <c r="D25811" t="s">
        <v>22041</v>
      </c>
      <c r="E25811" s="1">
        <v>44550</v>
      </c>
      <c r="F25811" t="s">
        <v>75</v>
      </c>
      <c r="G25811" s="15">
        <v>2620</v>
      </c>
      <c r="J25811">
        <v>375394</v>
      </c>
      <c r="K25811" t="s">
        <v>22042</v>
      </c>
      <c r="L25811" t="s">
        <v>22043</v>
      </c>
      <c r="M25811">
        <v>74954</v>
      </c>
      <c r="N25811" s="1">
        <v>45444</v>
      </c>
    </row>
    <row r="25812" spans="1:14" x14ac:dyDescent="0.35">
      <c r="A25812" t="s">
        <v>45</v>
      </c>
      <c r="B25812">
        <v>6</v>
      </c>
      <c r="C25812" t="s">
        <v>22040</v>
      </c>
      <c r="D25812" t="s">
        <v>22041</v>
      </c>
      <c r="E25812" s="1">
        <v>44557</v>
      </c>
      <c r="F25812" t="s">
        <v>75</v>
      </c>
      <c r="G25812" s="15">
        <v>2948</v>
      </c>
      <c r="J25812">
        <v>375394</v>
      </c>
      <c r="K25812" t="s">
        <v>22042</v>
      </c>
      <c r="L25812" t="s">
        <v>22043</v>
      </c>
      <c r="M25812">
        <v>74954</v>
      </c>
      <c r="N25812" s="1">
        <v>45444</v>
      </c>
    </row>
    <row r="25813" spans="1:14" x14ac:dyDescent="0.35">
      <c r="A25813" t="s">
        <v>45</v>
      </c>
      <c r="B25813">
        <v>6</v>
      </c>
      <c r="C25813" t="s">
        <v>22040</v>
      </c>
      <c r="D25813" t="s">
        <v>22041</v>
      </c>
      <c r="E25813" s="1">
        <v>44564</v>
      </c>
      <c r="F25813" t="s">
        <v>75</v>
      </c>
      <c r="G25813" s="15">
        <v>3275</v>
      </c>
      <c r="J25813">
        <v>375394</v>
      </c>
      <c r="K25813" t="s">
        <v>22042</v>
      </c>
      <c r="L25813" t="s">
        <v>22043</v>
      </c>
      <c r="M25813">
        <v>74954</v>
      </c>
      <c r="N25813" s="1">
        <v>45444</v>
      </c>
    </row>
    <row r="25814" spans="1:14" x14ac:dyDescent="0.35">
      <c r="A25814" t="s">
        <v>45</v>
      </c>
      <c r="B25814">
        <v>6</v>
      </c>
      <c r="C25814" t="s">
        <v>22040</v>
      </c>
      <c r="D25814" t="s">
        <v>22041</v>
      </c>
      <c r="E25814" s="1">
        <v>44571</v>
      </c>
      <c r="F25814" t="s">
        <v>75</v>
      </c>
      <c r="G25814" s="15">
        <v>3603</v>
      </c>
      <c r="J25814">
        <v>375394</v>
      </c>
      <c r="K25814" t="s">
        <v>22042</v>
      </c>
      <c r="L25814" t="s">
        <v>22043</v>
      </c>
      <c r="M25814">
        <v>74954</v>
      </c>
      <c r="N25814" s="1">
        <v>45444</v>
      </c>
    </row>
    <row r="25815" spans="1:14" x14ac:dyDescent="0.35">
      <c r="A25815" t="s">
        <v>45</v>
      </c>
      <c r="B25815">
        <v>6</v>
      </c>
      <c r="C25815" t="s">
        <v>22040</v>
      </c>
      <c r="D25815" t="s">
        <v>22041</v>
      </c>
      <c r="E25815" s="1">
        <v>44578</v>
      </c>
      <c r="F25815" t="s">
        <v>75</v>
      </c>
      <c r="G25815" s="15">
        <v>3978</v>
      </c>
      <c r="J25815">
        <v>375394</v>
      </c>
      <c r="K25815" t="s">
        <v>22042</v>
      </c>
      <c r="L25815" t="s">
        <v>22043</v>
      </c>
      <c r="M25815">
        <v>74954</v>
      </c>
      <c r="N25815" s="1">
        <v>45444</v>
      </c>
    </row>
    <row r="25816" spans="1:14" x14ac:dyDescent="0.35">
      <c r="A25816" t="s">
        <v>45</v>
      </c>
      <c r="B25816">
        <v>6</v>
      </c>
      <c r="C25816" t="s">
        <v>22040</v>
      </c>
      <c r="D25816" t="s">
        <v>22041</v>
      </c>
      <c r="E25816" s="1">
        <v>44613</v>
      </c>
      <c r="F25816" t="s">
        <v>75</v>
      </c>
      <c r="G25816" s="15">
        <v>4257</v>
      </c>
      <c r="J25816">
        <v>375394</v>
      </c>
      <c r="K25816" t="s">
        <v>22042</v>
      </c>
      <c r="L25816" t="s">
        <v>22043</v>
      </c>
      <c r="M25816">
        <v>74954</v>
      </c>
      <c r="N25816" s="1">
        <v>45444</v>
      </c>
    </row>
    <row r="25817" spans="1:14" x14ac:dyDescent="0.35">
      <c r="A25817" t="s">
        <v>45</v>
      </c>
      <c r="B25817">
        <v>6</v>
      </c>
      <c r="C25817" t="s">
        <v>22040</v>
      </c>
      <c r="D25817" t="s">
        <v>22041</v>
      </c>
      <c r="E25817" s="1">
        <v>44606</v>
      </c>
      <c r="F25817" t="s">
        <v>75</v>
      </c>
      <c r="G25817" s="15">
        <v>4257</v>
      </c>
      <c r="J25817">
        <v>375394</v>
      </c>
      <c r="K25817" t="s">
        <v>22042</v>
      </c>
      <c r="L25817" t="s">
        <v>22043</v>
      </c>
      <c r="M25817">
        <v>74954</v>
      </c>
      <c r="N25817" s="1">
        <v>45444</v>
      </c>
    </row>
    <row r="25818" spans="1:14" x14ac:dyDescent="0.35">
      <c r="A25818" t="s">
        <v>45</v>
      </c>
      <c r="B25818">
        <v>6</v>
      </c>
      <c r="C25818" t="s">
        <v>22040</v>
      </c>
      <c r="D25818" t="s">
        <v>22041</v>
      </c>
      <c r="E25818" s="1">
        <v>44599</v>
      </c>
      <c r="F25818" t="s">
        <v>75</v>
      </c>
      <c r="G25818" s="15">
        <v>4257</v>
      </c>
      <c r="J25818">
        <v>375394</v>
      </c>
      <c r="K25818" t="s">
        <v>22042</v>
      </c>
      <c r="L25818" t="s">
        <v>22043</v>
      </c>
      <c r="M25818">
        <v>74954</v>
      </c>
      <c r="N25818" s="1">
        <v>45444</v>
      </c>
    </row>
    <row r="25819" spans="1:14" x14ac:dyDescent="0.35">
      <c r="A25819" t="s">
        <v>45</v>
      </c>
      <c r="B25819">
        <v>6</v>
      </c>
      <c r="C25819" t="s">
        <v>22040</v>
      </c>
      <c r="D25819" t="s">
        <v>22041</v>
      </c>
      <c r="E25819" s="1">
        <v>44592</v>
      </c>
      <c r="F25819" t="s">
        <v>75</v>
      </c>
      <c r="G25819" s="15">
        <v>4257</v>
      </c>
      <c r="J25819">
        <v>375394</v>
      </c>
      <c r="K25819" t="s">
        <v>22042</v>
      </c>
      <c r="L25819" t="s">
        <v>22043</v>
      </c>
      <c r="M25819">
        <v>74954</v>
      </c>
      <c r="N25819" s="1">
        <v>45444</v>
      </c>
    </row>
    <row r="25820" spans="1:14" x14ac:dyDescent="0.35">
      <c r="A25820" t="s">
        <v>45</v>
      </c>
      <c r="B25820">
        <v>6</v>
      </c>
      <c r="C25820" t="s">
        <v>22040</v>
      </c>
      <c r="D25820" t="s">
        <v>22041</v>
      </c>
      <c r="E25820" s="1">
        <v>44585</v>
      </c>
      <c r="F25820" t="s">
        <v>75</v>
      </c>
      <c r="G25820" s="15">
        <v>4257</v>
      </c>
      <c r="J25820">
        <v>375394</v>
      </c>
      <c r="K25820" t="s">
        <v>22042</v>
      </c>
      <c r="L25820" t="s">
        <v>22043</v>
      </c>
      <c r="M25820">
        <v>74954</v>
      </c>
      <c r="N25820" s="1">
        <v>45444</v>
      </c>
    </row>
    <row r="25821" spans="1:14" x14ac:dyDescent="0.35">
      <c r="A25821" t="s">
        <v>45</v>
      </c>
      <c r="B25821">
        <v>6</v>
      </c>
      <c r="C25821" t="s">
        <v>22040</v>
      </c>
      <c r="D25821" t="s">
        <v>22041</v>
      </c>
      <c r="E25821" s="1">
        <v>45097</v>
      </c>
      <c r="F25821" t="s">
        <v>75</v>
      </c>
      <c r="G25821" s="15">
        <v>4587</v>
      </c>
      <c r="J25821">
        <v>375394</v>
      </c>
      <c r="K25821" t="s">
        <v>22042</v>
      </c>
      <c r="L25821" t="s">
        <v>22043</v>
      </c>
      <c r="M25821">
        <v>74954</v>
      </c>
      <c r="N25821" s="1">
        <v>45444</v>
      </c>
    </row>
    <row r="25822" spans="1:14" x14ac:dyDescent="0.35">
      <c r="A25822" t="s">
        <v>45</v>
      </c>
      <c r="B25822">
        <v>6</v>
      </c>
      <c r="C25822" t="s">
        <v>22040</v>
      </c>
      <c r="D25822" t="s">
        <v>22041</v>
      </c>
      <c r="E25822" s="1">
        <v>45342</v>
      </c>
      <c r="F25822" t="s">
        <v>75</v>
      </c>
      <c r="G25822" s="15">
        <v>4893</v>
      </c>
      <c r="J25822">
        <v>375394</v>
      </c>
      <c r="K25822" t="s">
        <v>22042</v>
      </c>
      <c r="L25822" t="s">
        <v>22043</v>
      </c>
      <c r="M25822">
        <v>74954</v>
      </c>
      <c r="N25822" s="1">
        <v>45444</v>
      </c>
    </row>
    <row r="25823" spans="1:14" x14ac:dyDescent="0.35">
      <c r="A25823" t="s">
        <v>45</v>
      </c>
      <c r="B25823">
        <v>6</v>
      </c>
      <c r="C25823" t="s">
        <v>22040</v>
      </c>
      <c r="D25823" t="s">
        <v>22041</v>
      </c>
      <c r="E25823" s="1">
        <v>45334</v>
      </c>
      <c r="F25823" t="s">
        <v>75</v>
      </c>
      <c r="G25823" s="15">
        <v>4893</v>
      </c>
      <c r="J25823">
        <v>375394</v>
      </c>
      <c r="K25823" t="s">
        <v>22042</v>
      </c>
      <c r="L25823" t="s">
        <v>22043</v>
      </c>
      <c r="M25823">
        <v>74954</v>
      </c>
      <c r="N25823" s="1">
        <v>45444</v>
      </c>
    </row>
    <row r="25824" spans="1:14" x14ac:dyDescent="0.35">
      <c r="A25824" t="s">
        <v>45</v>
      </c>
      <c r="B25824">
        <v>6</v>
      </c>
      <c r="C25824" t="s">
        <v>22040</v>
      </c>
      <c r="D25824" t="s">
        <v>22041</v>
      </c>
      <c r="E25824" s="1">
        <v>45271</v>
      </c>
      <c r="F25824" t="s">
        <v>75</v>
      </c>
      <c r="G25824" s="15">
        <v>13636</v>
      </c>
      <c r="J25824">
        <v>375394</v>
      </c>
      <c r="K25824" t="s">
        <v>22042</v>
      </c>
      <c r="L25824" t="s">
        <v>22043</v>
      </c>
      <c r="M25824">
        <v>74954</v>
      </c>
      <c r="N25824" s="1">
        <v>45444</v>
      </c>
    </row>
    <row r="25825" spans="1:14" x14ac:dyDescent="0.35">
      <c r="A25825" t="s">
        <v>45</v>
      </c>
      <c r="B25825">
        <v>6</v>
      </c>
      <c r="C25825" t="s">
        <v>22040</v>
      </c>
      <c r="D25825" t="s">
        <v>22041</v>
      </c>
      <c r="E25825" s="1">
        <v>45076</v>
      </c>
      <c r="F25825" t="s">
        <v>75</v>
      </c>
      <c r="G25825" s="15">
        <v>13762</v>
      </c>
      <c r="J25825">
        <v>375394</v>
      </c>
      <c r="K25825" t="s">
        <v>22042</v>
      </c>
      <c r="L25825" t="s">
        <v>22043</v>
      </c>
      <c r="M25825">
        <v>74954</v>
      </c>
      <c r="N25825" s="1">
        <v>45444</v>
      </c>
    </row>
    <row r="25826" spans="1:14" x14ac:dyDescent="0.35">
      <c r="A25826" t="s">
        <v>45</v>
      </c>
      <c r="B25826">
        <v>6</v>
      </c>
      <c r="C25826" t="s">
        <v>22040</v>
      </c>
      <c r="D25826" t="s">
        <v>22041</v>
      </c>
      <c r="E25826" s="1">
        <v>45313</v>
      </c>
      <c r="F25826" t="s">
        <v>75</v>
      </c>
      <c r="G25826" s="15">
        <v>14678</v>
      </c>
      <c r="J25826">
        <v>375394</v>
      </c>
      <c r="K25826" t="s">
        <v>22042</v>
      </c>
      <c r="L25826" t="s">
        <v>22043</v>
      </c>
      <c r="M25826">
        <v>74954</v>
      </c>
      <c r="N25826" s="1">
        <v>45444</v>
      </c>
    </row>
    <row r="25827" spans="1:14" x14ac:dyDescent="0.35">
      <c r="A25827" t="s">
        <v>45</v>
      </c>
      <c r="B25827">
        <v>6</v>
      </c>
      <c r="C25827" t="s">
        <v>22040</v>
      </c>
      <c r="D25827" t="s">
        <v>22041</v>
      </c>
      <c r="E25827" s="1">
        <v>44477</v>
      </c>
      <c r="F25827" t="s">
        <v>75</v>
      </c>
      <c r="G25827" s="15">
        <v>21300</v>
      </c>
      <c r="J25827">
        <v>375394</v>
      </c>
      <c r="K25827" t="s">
        <v>22042</v>
      </c>
      <c r="L25827" t="s">
        <v>22043</v>
      </c>
      <c r="M25827">
        <v>74954</v>
      </c>
      <c r="N25827" s="1">
        <v>45444</v>
      </c>
    </row>
    <row r="25828" spans="1:14" x14ac:dyDescent="0.35">
      <c r="A25828" t="s">
        <v>45</v>
      </c>
      <c r="B25828">
        <v>6</v>
      </c>
      <c r="C25828" t="s">
        <v>22040</v>
      </c>
      <c r="D25828" t="s">
        <v>22041</v>
      </c>
      <c r="E25828" s="1">
        <v>45203</v>
      </c>
      <c r="F25828" t="s">
        <v>75</v>
      </c>
      <c r="G25828" s="15">
        <v>27031</v>
      </c>
      <c r="J25828">
        <v>375394</v>
      </c>
      <c r="K25828" t="s">
        <v>22042</v>
      </c>
      <c r="L25828" t="s">
        <v>22043</v>
      </c>
      <c r="M25828">
        <v>74954</v>
      </c>
      <c r="N25828" s="1">
        <v>45444</v>
      </c>
    </row>
    <row r="25829" spans="1:14" x14ac:dyDescent="0.35">
      <c r="A25829" t="s">
        <v>45</v>
      </c>
      <c r="B25829">
        <v>6</v>
      </c>
      <c r="C25829" t="s">
        <v>22040</v>
      </c>
      <c r="D25829" t="s">
        <v>22041</v>
      </c>
      <c r="E25829" s="1">
        <v>45203</v>
      </c>
      <c r="F25829" t="s">
        <v>102</v>
      </c>
      <c r="H25829">
        <v>28</v>
      </c>
      <c r="I25829" s="1">
        <v>45237</v>
      </c>
      <c r="J25829">
        <v>375394</v>
      </c>
      <c r="K25829" t="s">
        <v>22042</v>
      </c>
      <c r="L25829" t="s">
        <v>22043</v>
      </c>
      <c r="M25829">
        <v>74954</v>
      </c>
      <c r="N25829" s="1">
        <v>45444</v>
      </c>
    </row>
    <row r="25830" spans="1:14" x14ac:dyDescent="0.35">
      <c r="A25830" t="s">
        <v>45</v>
      </c>
      <c r="B25830">
        <v>6</v>
      </c>
      <c r="C25830" t="s">
        <v>22040</v>
      </c>
      <c r="D25830" t="s">
        <v>22041</v>
      </c>
      <c r="E25830" s="1">
        <v>44477</v>
      </c>
      <c r="F25830" t="s">
        <v>102</v>
      </c>
      <c r="H25830">
        <v>11</v>
      </c>
      <c r="I25830" s="1">
        <v>44534</v>
      </c>
      <c r="J25830">
        <v>375394</v>
      </c>
      <c r="K25830" t="s">
        <v>22042</v>
      </c>
      <c r="L25830" t="s">
        <v>22043</v>
      </c>
      <c r="M25830">
        <v>74954</v>
      </c>
      <c r="N25830" s="1">
        <v>45444</v>
      </c>
    </row>
    <row r="25831" spans="1:14" x14ac:dyDescent="0.35">
      <c r="A25831" t="s">
        <v>45</v>
      </c>
      <c r="B25831">
        <v>6</v>
      </c>
      <c r="C25831" t="s">
        <v>21964</v>
      </c>
      <c r="D25831" t="s">
        <v>21965</v>
      </c>
      <c r="E25831" s="1">
        <v>44418</v>
      </c>
      <c r="F25831" t="s">
        <v>75</v>
      </c>
      <c r="G25831" s="15">
        <v>5325</v>
      </c>
      <c r="J25831">
        <v>375344</v>
      </c>
      <c r="K25831" t="s">
        <v>21966</v>
      </c>
      <c r="L25831" t="s">
        <v>21967</v>
      </c>
      <c r="M25831">
        <v>74055</v>
      </c>
      <c r="N25831" s="1">
        <v>45444</v>
      </c>
    </row>
    <row r="25832" spans="1:14" x14ac:dyDescent="0.35">
      <c r="A25832" t="s">
        <v>45</v>
      </c>
      <c r="B25832">
        <v>6</v>
      </c>
      <c r="C25832" t="s">
        <v>21964</v>
      </c>
      <c r="D25832" t="s">
        <v>21965</v>
      </c>
      <c r="E25832" s="1">
        <v>45271</v>
      </c>
      <c r="F25832" t="s">
        <v>75</v>
      </c>
      <c r="G25832" s="15">
        <v>80295</v>
      </c>
      <c r="J25832">
        <v>375344</v>
      </c>
      <c r="K25832" t="s">
        <v>21966</v>
      </c>
      <c r="L25832" t="s">
        <v>21967</v>
      </c>
      <c r="M25832">
        <v>74055</v>
      </c>
      <c r="N25832" s="1">
        <v>45444</v>
      </c>
    </row>
    <row r="25833" spans="1:14" x14ac:dyDescent="0.35">
      <c r="A25833" t="s">
        <v>45</v>
      </c>
      <c r="B25833">
        <v>6</v>
      </c>
      <c r="C25833" t="s">
        <v>21964</v>
      </c>
      <c r="D25833" t="s">
        <v>21965</v>
      </c>
      <c r="E25833" s="1">
        <v>45271</v>
      </c>
      <c r="F25833" t="s">
        <v>102</v>
      </c>
      <c r="H25833">
        <v>17</v>
      </c>
      <c r="I25833" s="1">
        <v>45346</v>
      </c>
      <c r="J25833">
        <v>375344</v>
      </c>
      <c r="K25833" t="s">
        <v>21966</v>
      </c>
      <c r="L25833" t="s">
        <v>21967</v>
      </c>
      <c r="M25833">
        <v>74055</v>
      </c>
      <c r="N25833" s="1">
        <v>45444</v>
      </c>
    </row>
    <row r="25834" spans="1:14" x14ac:dyDescent="0.35">
      <c r="A25834" t="s">
        <v>45</v>
      </c>
      <c r="B25834">
        <v>6</v>
      </c>
      <c r="C25834" t="s">
        <v>21766</v>
      </c>
      <c r="D25834" t="s">
        <v>21767</v>
      </c>
      <c r="E25834" s="1">
        <v>44557</v>
      </c>
      <c r="F25834" t="s">
        <v>75</v>
      </c>
      <c r="G25834" s="15">
        <v>655</v>
      </c>
      <c r="J25834">
        <v>375124</v>
      </c>
      <c r="K25834" t="s">
        <v>33728</v>
      </c>
      <c r="L25834" t="s">
        <v>33729</v>
      </c>
      <c r="M25834">
        <v>74465</v>
      </c>
      <c r="N25834" s="1">
        <v>45444</v>
      </c>
    </row>
    <row r="25835" spans="1:14" x14ac:dyDescent="0.35">
      <c r="A25835" t="s">
        <v>45</v>
      </c>
      <c r="B25835">
        <v>6</v>
      </c>
      <c r="C25835" t="s">
        <v>21766</v>
      </c>
      <c r="D25835" t="s">
        <v>21767</v>
      </c>
      <c r="E25835" s="1">
        <v>44713</v>
      </c>
      <c r="F25835" t="s">
        <v>75</v>
      </c>
      <c r="G25835" s="15">
        <v>9750</v>
      </c>
      <c r="J25835">
        <v>375124</v>
      </c>
      <c r="K25835" t="s">
        <v>33728</v>
      </c>
      <c r="L25835" t="s">
        <v>33729</v>
      </c>
      <c r="M25835">
        <v>74465</v>
      </c>
      <c r="N25835" s="1">
        <v>45444</v>
      </c>
    </row>
    <row r="25836" spans="1:14" x14ac:dyDescent="0.35">
      <c r="A25836" t="s">
        <v>45</v>
      </c>
      <c r="B25836">
        <v>6</v>
      </c>
      <c r="C25836" t="s">
        <v>21957</v>
      </c>
      <c r="D25836" t="s">
        <v>21911</v>
      </c>
      <c r="E25836" s="1">
        <v>44655</v>
      </c>
      <c r="F25836" t="s">
        <v>75</v>
      </c>
      <c r="G25836" s="15">
        <v>658</v>
      </c>
      <c r="J25836">
        <v>375334</v>
      </c>
      <c r="K25836" t="s">
        <v>21958</v>
      </c>
      <c r="L25836" t="s">
        <v>21959</v>
      </c>
      <c r="M25836">
        <v>74361</v>
      </c>
      <c r="N25836" s="1">
        <v>45444</v>
      </c>
    </row>
    <row r="25837" spans="1:14" x14ac:dyDescent="0.35">
      <c r="A25837" t="s">
        <v>45</v>
      </c>
      <c r="B25837">
        <v>6</v>
      </c>
      <c r="C25837" t="s">
        <v>21957</v>
      </c>
      <c r="D25837" t="s">
        <v>21911</v>
      </c>
      <c r="E25837" s="1">
        <v>44706</v>
      </c>
      <c r="F25837" t="s">
        <v>75</v>
      </c>
      <c r="G25837" s="15">
        <v>290165</v>
      </c>
      <c r="J25837">
        <v>375334</v>
      </c>
      <c r="K25837" t="s">
        <v>21958</v>
      </c>
      <c r="L25837" t="s">
        <v>21959</v>
      </c>
      <c r="M25837">
        <v>74361</v>
      </c>
      <c r="N25837" s="1">
        <v>45444</v>
      </c>
    </row>
    <row r="25838" spans="1:14" x14ac:dyDescent="0.35">
      <c r="A25838" t="s">
        <v>45</v>
      </c>
      <c r="B25838">
        <v>6</v>
      </c>
      <c r="C25838" t="s">
        <v>22296</v>
      </c>
      <c r="D25838" t="s">
        <v>22297</v>
      </c>
      <c r="E25838" s="1">
        <v>45145</v>
      </c>
      <c r="F25838" t="s">
        <v>75</v>
      </c>
      <c r="G25838" s="15">
        <v>3145</v>
      </c>
      <c r="J25838">
        <v>375550</v>
      </c>
      <c r="K25838" t="s">
        <v>22298</v>
      </c>
      <c r="L25838" t="s">
        <v>22299</v>
      </c>
      <c r="M25838">
        <v>73717</v>
      </c>
      <c r="N25838" s="1">
        <v>45444</v>
      </c>
    </row>
    <row r="25839" spans="1:14" x14ac:dyDescent="0.35">
      <c r="A25839" t="s">
        <v>45</v>
      </c>
      <c r="B25839">
        <v>6</v>
      </c>
      <c r="C25839" t="s">
        <v>22296</v>
      </c>
      <c r="D25839" t="s">
        <v>22297</v>
      </c>
      <c r="E25839" s="1">
        <v>45194</v>
      </c>
      <c r="F25839" t="s">
        <v>75</v>
      </c>
      <c r="G25839" s="15">
        <v>6293</v>
      </c>
      <c r="J25839">
        <v>375550</v>
      </c>
      <c r="K25839" t="s">
        <v>22298</v>
      </c>
      <c r="L25839" t="s">
        <v>22299</v>
      </c>
      <c r="M25839">
        <v>73717</v>
      </c>
      <c r="N25839" s="1">
        <v>45444</v>
      </c>
    </row>
    <row r="25840" spans="1:14" x14ac:dyDescent="0.35">
      <c r="A25840" t="s">
        <v>45</v>
      </c>
      <c r="B25840">
        <v>6</v>
      </c>
      <c r="C25840" t="s">
        <v>22296</v>
      </c>
      <c r="D25840" t="s">
        <v>22297</v>
      </c>
      <c r="E25840" s="1">
        <v>44502</v>
      </c>
      <c r="F25840" t="s">
        <v>75</v>
      </c>
      <c r="G25840" s="15">
        <v>25955</v>
      </c>
      <c r="J25840">
        <v>375550</v>
      </c>
      <c r="K25840" t="s">
        <v>22298</v>
      </c>
      <c r="L25840" t="s">
        <v>22299</v>
      </c>
      <c r="M25840">
        <v>73717</v>
      </c>
      <c r="N25840" s="1">
        <v>45444</v>
      </c>
    </row>
    <row r="25841" spans="1:14" x14ac:dyDescent="0.35">
      <c r="A25841" t="s">
        <v>45</v>
      </c>
      <c r="B25841">
        <v>6</v>
      </c>
      <c r="C25841" t="s">
        <v>22329</v>
      </c>
      <c r="D25841" t="s">
        <v>22330</v>
      </c>
      <c r="E25841" s="1">
        <v>44368</v>
      </c>
      <c r="F25841" t="s">
        <v>75</v>
      </c>
      <c r="G25841" s="15">
        <v>983</v>
      </c>
      <c r="J25841">
        <v>375564</v>
      </c>
      <c r="K25841" t="s">
        <v>22331</v>
      </c>
      <c r="L25841" t="s">
        <v>22332</v>
      </c>
      <c r="M25841">
        <v>73858</v>
      </c>
      <c r="N25841" s="1">
        <v>45444</v>
      </c>
    </row>
    <row r="25842" spans="1:14" x14ac:dyDescent="0.35">
      <c r="A25842" t="s">
        <v>45</v>
      </c>
      <c r="B25842">
        <v>6</v>
      </c>
      <c r="C25842" t="s">
        <v>22329</v>
      </c>
      <c r="D25842" t="s">
        <v>22330</v>
      </c>
      <c r="E25842" s="1">
        <v>44375</v>
      </c>
      <c r="F25842" t="s">
        <v>75</v>
      </c>
      <c r="G25842" s="15">
        <v>1310</v>
      </c>
      <c r="J25842">
        <v>375564</v>
      </c>
      <c r="K25842" t="s">
        <v>22331</v>
      </c>
      <c r="L25842" t="s">
        <v>22332</v>
      </c>
      <c r="M25842">
        <v>73858</v>
      </c>
      <c r="N25842" s="1">
        <v>45444</v>
      </c>
    </row>
    <row r="25843" spans="1:14" x14ac:dyDescent="0.35">
      <c r="A25843" t="s">
        <v>45</v>
      </c>
      <c r="B25843">
        <v>6</v>
      </c>
      <c r="C25843" t="s">
        <v>21839</v>
      </c>
      <c r="D25843" t="s">
        <v>21840</v>
      </c>
      <c r="E25843" s="1">
        <v>44813</v>
      </c>
      <c r="F25843" t="s">
        <v>75</v>
      </c>
      <c r="G25843" s="15">
        <v>62182</v>
      </c>
      <c r="J25843">
        <v>375194</v>
      </c>
      <c r="K25843" t="s">
        <v>21841</v>
      </c>
      <c r="L25843" t="s">
        <v>21842</v>
      </c>
      <c r="M25843">
        <v>74604</v>
      </c>
      <c r="N25843" s="1">
        <v>45444</v>
      </c>
    </row>
    <row r="25844" spans="1:14" x14ac:dyDescent="0.35">
      <c r="A25844" t="s">
        <v>45</v>
      </c>
      <c r="B25844">
        <v>6</v>
      </c>
      <c r="C25844" t="s">
        <v>21839</v>
      </c>
      <c r="D25844" t="s">
        <v>21840</v>
      </c>
      <c r="E25844" s="1">
        <v>44813</v>
      </c>
      <c r="F25844" t="s">
        <v>102</v>
      </c>
      <c r="H25844">
        <v>2</v>
      </c>
      <c r="I25844" s="1">
        <v>44856</v>
      </c>
      <c r="J25844">
        <v>375194</v>
      </c>
      <c r="K25844" t="s">
        <v>21841</v>
      </c>
      <c r="L25844" t="s">
        <v>21842</v>
      </c>
      <c r="M25844">
        <v>74604</v>
      </c>
      <c r="N25844" s="1">
        <v>45444</v>
      </c>
    </row>
    <row r="25845" spans="1:14" x14ac:dyDescent="0.35">
      <c r="A25845" t="s">
        <v>45</v>
      </c>
      <c r="B25845">
        <v>6</v>
      </c>
      <c r="C25845" t="s">
        <v>21882</v>
      </c>
      <c r="D25845" t="s">
        <v>9630</v>
      </c>
      <c r="E25845" s="1">
        <v>44713</v>
      </c>
      <c r="F25845" t="s">
        <v>75</v>
      </c>
      <c r="G25845" s="15">
        <v>3250</v>
      </c>
      <c r="J25845">
        <v>375246</v>
      </c>
      <c r="K25845" t="s">
        <v>21883</v>
      </c>
      <c r="L25845" t="s">
        <v>21884</v>
      </c>
      <c r="M25845">
        <v>74804</v>
      </c>
      <c r="N25845" s="1">
        <v>45444</v>
      </c>
    </row>
    <row r="25846" spans="1:14" x14ac:dyDescent="0.35">
      <c r="A25846" t="s">
        <v>45</v>
      </c>
      <c r="B25846">
        <v>6</v>
      </c>
      <c r="C25846" t="s">
        <v>21882</v>
      </c>
      <c r="D25846" t="s">
        <v>9630</v>
      </c>
      <c r="E25846" s="1">
        <v>44713</v>
      </c>
      <c r="F25846" t="s">
        <v>102</v>
      </c>
      <c r="H25846">
        <v>37</v>
      </c>
      <c r="I25846" s="1">
        <v>44805</v>
      </c>
      <c r="J25846">
        <v>375246</v>
      </c>
      <c r="K25846" t="s">
        <v>21883</v>
      </c>
      <c r="L25846" t="s">
        <v>21884</v>
      </c>
      <c r="M25846">
        <v>74804</v>
      </c>
      <c r="N25846" s="1">
        <v>45444</v>
      </c>
    </row>
    <row r="25847" spans="1:14" x14ac:dyDescent="0.35">
      <c r="A25847" t="s">
        <v>45</v>
      </c>
      <c r="B25847">
        <v>6</v>
      </c>
      <c r="C25847" t="s">
        <v>22093</v>
      </c>
      <c r="D25847" t="s">
        <v>9630</v>
      </c>
      <c r="E25847" s="1">
        <v>44375</v>
      </c>
      <c r="F25847" t="s">
        <v>75</v>
      </c>
      <c r="G25847" s="15">
        <v>650</v>
      </c>
      <c r="J25847">
        <v>375432</v>
      </c>
      <c r="K25847" t="s">
        <v>22094</v>
      </c>
      <c r="L25847" t="s">
        <v>22095</v>
      </c>
      <c r="M25847">
        <v>74801</v>
      </c>
      <c r="N25847" s="1">
        <v>45444</v>
      </c>
    </row>
    <row r="25848" spans="1:14" x14ac:dyDescent="0.35">
      <c r="A25848" t="s">
        <v>45</v>
      </c>
      <c r="B25848">
        <v>6</v>
      </c>
      <c r="C25848" t="s">
        <v>22313</v>
      </c>
      <c r="D25848" t="s">
        <v>21729</v>
      </c>
      <c r="E25848" s="1">
        <v>44669</v>
      </c>
      <c r="F25848" t="s">
        <v>75</v>
      </c>
      <c r="G25848" s="15">
        <v>658</v>
      </c>
      <c r="J25848">
        <v>375556</v>
      </c>
      <c r="K25848" t="s">
        <v>22314</v>
      </c>
      <c r="L25848" t="s">
        <v>22315</v>
      </c>
      <c r="M25848">
        <v>74107</v>
      </c>
      <c r="N25848" s="1">
        <v>45444</v>
      </c>
    </row>
    <row r="25849" spans="1:14" x14ac:dyDescent="0.35">
      <c r="A25849" t="s">
        <v>45</v>
      </c>
      <c r="B25849">
        <v>6</v>
      </c>
      <c r="C25849" t="s">
        <v>22267</v>
      </c>
      <c r="D25849" t="s">
        <v>21732</v>
      </c>
      <c r="E25849" s="1">
        <v>44368</v>
      </c>
      <c r="F25849" t="s">
        <v>75</v>
      </c>
      <c r="G25849" s="15">
        <v>2293</v>
      </c>
      <c r="J25849">
        <v>375534</v>
      </c>
      <c r="K25849" t="s">
        <v>22268</v>
      </c>
      <c r="L25849" t="s">
        <v>22269</v>
      </c>
      <c r="M25849">
        <v>73130</v>
      </c>
      <c r="N25849" s="1">
        <v>45444</v>
      </c>
    </row>
    <row r="25850" spans="1:14" x14ac:dyDescent="0.35">
      <c r="A25850" t="s">
        <v>45</v>
      </c>
      <c r="B25850">
        <v>6</v>
      </c>
      <c r="C25850" t="s">
        <v>22267</v>
      </c>
      <c r="D25850" t="s">
        <v>21732</v>
      </c>
      <c r="E25850" s="1">
        <v>44389</v>
      </c>
      <c r="F25850" t="s">
        <v>75</v>
      </c>
      <c r="G25850" s="15">
        <v>2620</v>
      </c>
      <c r="J25850">
        <v>375534</v>
      </c>
      <c r="K25850" t="s">
        <v>22268</v>
      </c>
      <c r="L25850" t="s">
        <v>22269</v>
      </c>
      <c r="M25850">
        <v>73130</v>
      </c>
      <c r="N25850" s="1">
        <v>45444</v>
      </c>
    </row>
    <row r="25851" spans="1:14" x14ac:dyDescent="0.35">
      <c r="A25851" t="s">
        <v>45</v>
      </c>
      <c r="B25851">
        <v>6</v>
      </c>
      <c r="C25851" t="s">
        <v>22267</v>
      </c>
      <c r="D25851" t="s">
        <v>21732</v>
      </c>
      <c r="E25851" s="1">
        <v>44396</v>
      </c>
      <c r="F25851" t="s">
        <v>75</v>
      </c>
      <c r="G25851" s="15">
        <v>2948</v>
      </c>
      <c r="J25851">
        <v>375534</v>
      </c>
      <c r="K25851" t="s">
        <v>22268</v>
      </c>
      <c r="L25851" t="s">
        <v>22269</v>
      </c>
      <c r="M25851">
        <v>73130</v>
      </c>
      <c r="N25851" s="1">
        <v>45444</v>
      </c>
    </row>
    <row r="25852" spans="1:14" x14ac:dyDescent="0.35">
      <c r="A25852" t="s">
        <v>45</v>
      </c>
      <c r="B25852">
        <v>6</v>
      </c>
      <c r="C25852" t="s">
        <v>22267</v>
      </c>
      <c r="D25852" t="s">
        <v>21732</v>
      </c>
      <c r="E25852" s="1">
        <v>44489</v>
      </c>
      <c r="F25852" t="s">
        <v>75</v>
      </c>
      <c r="G25852" s="15">
        <v>16369</v>
      </c>
      <c r="J25852">
        <v>375534</v>
      </c>
      <c r="K25852" t="s">
        <v>22268</v>
      </c>
      <c r="L25852" t="s">
        <v>22269</v>
      </c>
      <c r="M25852">
        <v>73130</v>
      </c>
      <c r="N25852" s="1">
        <v>45444</v>
      </c>
    </row>
    <row r="25853" spans="1:14" x14ac:dyDescent="0.35">
      <c r="A25853" t="s">
        <v>45</v>
      </c>
      <c r="B25853">
        <v>6</v>
      </c>
      <c r="C25853" t="s">
        <v>22267</v>
      </c>
      <c r="D25853" t="s">
        <v>21732</v>
      </c>
      <c r="E25853" s="1">
        <v>44431</v>
      </c>
      <c r="F25853" t="s">
        <v>75</v>
      </c>
      <c r="G25853" s="15">
        <v>17250</v>
      </c>
      <c r="J25853">
        <v>375534</v>
      </c>
      <c r="K25853" t="s">
        <v>22268</v>
      </c>
      <c r="L25853" t="s">
        <v>22269</v>
      </c>
      <c r="M25853">
        <v>73130</v>
      </c>
      <c r="N25853" s="1">
        <v>45444</v>
      </c>
    </row>
    <row r="25854" spans="1:14" x14ac:dyDescent="0.35">
      <c r="A25854" t="s">
        <v>45</v>
      </c>
      <c r="B25854">
        <v>6</v>
      </c>
      <c r="C25854" t="s">
        <v>22267</v>
      </c>
      <c r="D25854" t="s">
        <v>21732</v>
      </c>
      <c r="E25854" s="1">
        <v>44936</v>
      </c>
      <c r="F25854" t="s">
        <v>75</v>
      </c>
      <c r="G25854" s="15">
        <v>23634</v>
      </c>
      <c r="J25854">
        <v>375534</v>
      </c>
      <c r="K25854" t="s">
        <v>22268</v>
      </c>
      <c r="L25854" t="s">
        <v>22269</v>
      </c>
      <c r="M25854">
        <v>73130</v>
      </c>
      <c r="N25854" s="1">
        <v>45444</v>
      </c>
    </row>
    <row r="25855" spans="1:14" x14ac:dyDescent="0.35">
      <c r="A25855" t="s">
        <v>45</v>
      </c>
      <c r="B25855">
        <v>6</v>
      </c>
      <c r="C25855" t="s">
        <v>22267</v>
      </c>
      <c r="D25855" t="s">
        <v>21732</v>
      </c>
      <c r="E25855" s="1">
        <v>44489</v>
      </c>
      <c r="F25855" t="s">
        <v>102</v>
      </c>
      <c r="H25855">
        <v>5</v>
      </c>
      <c r="I25855" s="1">
        <v>44538</v>
      </c>
      <c r="J25855">
        <v>375534</v>
      </c>
      <c r="K25855" t="s">
        <v>22268</v>
      </c>
      <c r="L25855" t="s">
        <v>22269</v>
      </c>
      <c r="M25855">
        <v>73130</v>
      </c>
      <c r="N25855" s="1">
        <v>45444</v>
      </c>
    </row>
    <row r="25856" spans="1:14" x14ac:dyDescent="0.35">
      <c r="A25856" t="s">
        <v>45</v>
      </c>
      <c r="B25856">
        <v>6</v>
      </c>
      <c r="C25856" t="s">
        <v>21906</v>
      </c>
      <c r="D25856" t="s">
        <v>21907</v>
      </c>
      <c r="E25856" s="1">
        <v>44585</v>
      </c>
      <c r="F25856" t="s">
        <v>75</v>
      </c>
      <c r="G25856" s="15">
        <v>658</v>
      </c>
      <c r="J25856">
        <v>375293</v>
      </c>
      <c r="K25856" t="s">
        <v>21908</v>
      </c>
      <c r="L25856" t="s">
        <v>21909</v>
      </c>
      <c r="M25856">
        <v>74070</v>
      </c>
      <c r="N25856" s="1">
        <v>45444</v>
      </c>
    </row>
    <row r="25857" spans="1:14" x14ac:dyDescent="0.35">
      <c r="A25857" t="s">
        <v>45</v>
      </c>
      <c r="B25857">
        <v>6</v>
      </c>
      <c r="C25857" t="s">
        <v>21906</v>
      </c>
      <c r="D25857" t="s">
        <v>21907</v>
      </c>
      <c r="E25857" s="1">
        <v>44613</v>
      </c>
      <c r="F25857" t="s">
        <v>75</v>
      </c>
      <c r="G25857" s="15">
        <v>994</v>
      </c>
      <c r="J25857">
        <v>375293</v>
      </c>
      <c r="K25857" t="s">
        <v>21908</v>
      </c>
      <c r="L25857" t="s">
        <v>21909</v>
      </c>
      <c r="M25857">
        <v>74070</v>
      </c>
      <c r="N25857" s="1">
        <v>45444</v>
      </c>
    </row>
    <row r="25858" spans="1:14" x14ac:dyDescent="0.35">
      <c r="A25858" t="s">
        <v>45</v>
      </c>
      <c r="B25858">
        <v>6</v>
      </c>
      <c r="C25858" t="s">
        <v>21906</v>
      </c>
      <c r="D25858" t="s">
        <v>21907</v>
      </c>
      <c r="E25858" s="1">
        <v>44693</v>
      </c>
      <c r="F25858" t="s">
        <v>75</v>
      </c>
      <c r="G25858" s="15">
        <v>7446</v>
      </c>
      <c r="J25858">
        <v>375293</v>
      </c>
      <c r="K25858" t="s">
        <v>21908</v>
      </c>
      <c r="L25858" t="s">
        <v>21909</v>
      </c>
      <c r="M25858">
        <v>74070</v>
      </c>
      <c r="N25858" s="1">
        <v>45444</v>
      </c>
    </row>
    <row r="25859" spans="1:14" x14ac:dyDescent="0.35">
      <c r="A25859" t="s">
        <v>45</v>
      </c>
      <c r="B25859">
        <v>6</v>
      </c>
      <c r="C25859" t="s">
        <v>21906</v>
      </c>
      <c r="D25859" t="s">
        <v>21907</v>
      </c>
      <c r="E25859" s="1">
        <v>44693</v>
      </c>
      <c r="F25859" t="s">
        <v>102</v>
      </c>
      <c r="H25859">
        <v>11</v>
      </c>
      <c r="I25859" s="1">
        <v>44743</v>
      </c>
      <c r="J25859">
        <v>375293</v>
      </c>
      <c r="K25859" t="s">
        <v>21908</v>
      </c>
      <c r="L25859" t="s">
        <v>21909</v>
      </c>
      <c r="M25859">
        <v>74070</v>
      </c>
      <c r="N25859" s="1">
        <v>45444</v>
      </c>
    </row>
    <row r="25860" spans="1:14" x14ac:dyDescent="0.35">
      <c r="A25860" t="s">
        <v>45</v>
      </c>
      <c r="B25860">
        <v>6</v>
      </c>
      <c r="C25860" t="s">
        <v>22120</v>
      </c>
      <c r="D25860" t="s">
        <v>21738</v>
      </c>
      <c r="E25860" s="1">
        <v>44354</v>
      </c>
      <c r="F25860" t="s">
        <v>75</v>
      </c>
      <c r="G25860" s="15">
        <v>650</v>
      </c>
      <c r="J25860">
        <v>375452</v>
      </c>
      <c r="K25860" t="s">
        <v>22121</v>
      </c>
      <c r="L25860" t="s">
        <v>22122</v>
      </c>
      <c r="M25860">
        <v>73109</v>
      </c>
      <c r="N25860" s="1">
        <v>45444</v>
      </c>
    </row>
    <row r="25861" spans="1:14" x14ac:dyDescent="0.35">
      <c r="A25861" t="s">
        <v>45</v>
      </c>
      <c r="B25861">
        <v>6</v>
      </c>
      <c r="C25861" t="s">
        <v>22120</v>
      </c>
      <c r="D25861" t="s">
        <v>21738</v>
      </c>
      <c r="E25861" s="1">
        <v>44441</v>
      </c>
      <c r="F25861" t="s">
        <v>75</v>
      </c>
      <c r="G25861" s="15">
        <v>27976</v>
      </c>
      <c r="J25861">
        <v>375452</v>
      </c>
      <c r="K25861" t="s">
        <v>22121</v>
      </c>
      <c r="L25861" t="s">
        <v>22122</v>
      </c>
      <c r="M25861">
        <v>73109</v>
      </c>
      <c r="N25861" s="1">
        <v>45444</v>
      </c>
    </row>
    <row r="25862" spans="1:14" x14ac:dyDescent="0.35">
      <c r="A25862" t="s">
        <v>45</v>
      </c>
      <c r="B25862">
        <v>6</v>
      </c>
      <c r="C25862" t="s">
        <v>21989</v>
      </c>
      <c r="D25862" t="s">
        <v>21738</v>
      </c>
      <c r="E25862" s="1">
        <v>44369</v>
      </c>
      <c r="F25862" t="s">
        <v>75</v>
      </c>
      <c r="G25862" s="15">
        <v>70000</v>
      </c>
      <c r="J25862">
        <v>375365</v>
      </c>
      <c r="K25862" t="s">
        <v>21990</v>
      </c>
      <c r="L25862" t="s">
        <v>21991</v>
      </c>
      <c r="M25862">
        <v>73119</v>
      </c>
      <c r="N25862" s="1">
        <v>45444</v>
      </c>
    </row>
    <row r="25863" spans="1:14" x14ac:dyDescent="0.35">
      <c r="A25863" t="s">
        <v>45</v>
      </c>
      <c r="B25863">
        <v>6</v>
      </c>
      <c r="C25863" t="s">
        <v>21813</v>
      </c>
      <c r="D25863" t="s">
        <v>21729</v>
      </c>
      <c r="E25863" s="1">
        <v>44382</v>
      </c>
      <c r="F25863" t="s">
        <v>75</v>
      </c>
      <c r="G25863" s="15">
        <v>655</v>
      </c>
      <c r="J25863">
        <v>375172</v>
      </c>
      <c r="K25863" t="s">
        <v>21814</v>
      </c>
      <c r="L25863" t="s">
        <v>21815</v>
      </c>
      <c r="M25863">
        <v>74135</v>
      </c>
      <c r="N25863" s="1">
        <v>45444</v>
      </c>
    </row>
    <row r="25864" spans="1:14" x14ac:dyDescent="0.35">
      <c r="A25864" t="s">
        <v>45</v>
      </c>
      <c r="B25864">
        <v>6</v>
      </c>
      <c r="C25864" t="s">
        <v>21813</v>
      </c>
      <c r="D25864" t="s">
        <v>21729</v>
      </c>
      <c r="E25864" s="1">
        <v>44389</v>
      </c>
      <c r="F25864" t="s">
        <v>75</v>
      </c>
      <c r="G25864" s="15">
        <v>983</v>
      </c>
      <c r="J25864">
        <v>375172</v>
      </c>
      <c r="K25864" t="s">
        <v>21814</v>
      </c>
      <c r="L25864" t="s">
        <v>21815</v>
      </c>
      <c r="M25864">
        <v>74135</v>
      </c>
      <c r="N25864" s="1">
        <v>45444</v>
      </c>
    </row>
    <row r="25865" spans="1:14" x14ac:dyDescent="0.35">
      <c r="A25865" t="s">
        <v>45</v>
      </c>
      <c r="B25865">
        <v>6</v>
      </c>
      <c r="C25865" t="s">
        <v>21813</v>
      </c>
      <c r="D25865" t="s">
        <v>21729</v>
      </c>
      <c r="E25865" s="1">
        <v>44396</v>
      </c>
      <c r="F25865" t="s">
        <v>75</v>
      </c>
      <c r="G25865" s="15">
        <v>1310</v>
      </c>
      <c r="J25865">
        <v>375172</v>
      </c>
      <c r="K25865" t="s">
        <v>21814</v>
      </c>
      <c r="L25865" t="s">
        <v>21815</v>
      </c>
      <c r="M25865">
        <v>74135</v>
      </c>
      <c r="N25865" s="1">
        <v>45444</v>
      </c>
    </row>
    <row r="25866" spans="1:14" x14ac:dyDescent="0.35">
      <c r="A25866" t="s">
        <v>45</v>
      </c>
      <c r="B25866">
        <v>6</v>
      </c>
      <c r="C25866" t="s">
        <v>21813</v>
      </c>
      <c r="D25866" t="s">
        <v>21729</v>
      </c>
      <c r="E25866" s="1">
        <v>44403</v>
      </c>
      <c r="F25866" t="s">
        <v>75</v>
      </c>
      <c r="G25866" s="15">
        <v>1638</v>
      </c>
      <c r="J25866">
        <v>375172</v>
      </c>
      <c r="K25866" t="s">
        <v>21814</v>
      </c>
      <c r="L25866" t="s">
        <v>21815</v>
      </c>
      <c r="M25866">
        <v>74135</v>
      </c>
      <c r="N25866" s="1">
        <v>45444</v>
      </c>
    </row>
    <row r="25867" spans="1:14" x14ac:dyDescent="0.35">
      <c r="A25867" t="s">
        <v>45</v>
      </c>
      <c r="B25867">
        <v>6</v>
      </c>
      <c r="C25867" t="s">
        <v>21813</v>
      </c>
      <c r="D25867" t="s">
        <v>21729</v>
      </c>
      <c r="E25867" s="1">
        <v>44410</v>
      </c>
      <c r="F25867" t="s">
        <v>75</v>
      </c>
      <c r="G25867" s="15">
        <v>1965</v>
      </c>
      <c r="J25867">
        <v>375172</v>
      </c>
      <c r="K25867" t="s">
        <v>21814</v>
      </c>
      <c r="L25867" t="s">
        <v>21815</v>
      </c>
      <c r="M25867">
        <v>74135</v>
      </c>
      <c r="N25867" s="1">
        <v>45444</v>
      </c>
    </row>
    <row r="25868" spans="1:14" x14ac:dyDescent="0.35">
      <c r="A25868" t="s">
        <v>45</v>
      </c>
      <c r="B25868">
        <v>6</v>
      </c>
      <c r="C25868" t="s">
        <v>21813</v>
      </c>
      <c r="D25868" t="s">
        <v>21729</v>
      </c>
      <c r="E25868" s="1">
        <v>44424</v>
      </c>
      <c r="F25868" t="s">
        <v>75</v>
      </c>
      <c r="G25868" s="15">
        <v>2293</v>
      </c>
      <c r="J25868">
        <v>375172</v>
      </c>
      <c r="K25868" t="s">
        <v>21814</v>
      </c>
      <c r="L25868" t="s">
        <v>21815</v>
      </c>
      <c r="M25868">
        <v>74135</v>
      </c>
      <c r="N25868" s="1">
        <v>45444</v>
      </c>
    </row>
    <row r="25869" spans="1:14" x14ac:dyDescent="0.35">
      <c r="A25869" t="s">
        <v>45</v>
      </c>
      <c r="B25869">
        <v>6</v>
      </c>
      <c r="C25869" t="s">
        <v>21813</v>
      </c>
      <c r="D25869" t="s">
        <v>21729</v>
      </c>
      <c r="E25869" s="1">
        <v>44431</v>
      </c>
      <c r="F25869" t="s">
        <v>75</v>
      </c>
      <c r="G25869" s="15">
        <v>2621</v>
      </c>
      <c r="J25869">
        <v>375172</v>
      </c>
      <c r="K25869" t="s">
        <v>21814</v>
      </c>
      <c r="L25869" t="s">
        <v>21815</v>
      </c>
      <c r="M25869">
        <v>74135</v>
      </c>
      <c r="N25869" s="1">
        <v>45444</v>
      </c>
    </row>
    <row r="25870" spans="1:14" x14ac:dyDescent="0.35">
      <c r="A25870" t="s">
        <v>45</v>
      </c>
      <c r="B25870">
        <v>6</v>
      </c>
      <c r="C25870" t="s">
        <v>21813</v>
      </c>
      <c r="D25870" t="s">
        <v>21729</v>
      </c>
      <c r="E25870" s="1">
        <v>44438</v>
      </c>
      <c r="F25870" t="s">
        <v>75</v>
      </c>
      <c r="G25870" s="15">
        <v>2948</v>
      </c>
      <c r="J25870">
        <v>375172</v>
      </c>
      <c r="K25870" t="s">
        <v>21814</v>
      </c>
      <c r="L25870" t="s">
        <v>21815</v>
      </c>
      <c r="M25870">
        <v>74135</v>
      </c>
      <c r="N25870" s="1">
        <v>45444</v>
      </c>
    </row>
    <row r="25871" spans="1:14" x14ac:dyDescent="0.35">
      <c r="A25871" t="s">
        <v>45</v>
      </c>
      <c r="B25871">
        <v>6</v>
      </c>
      <c r="C25871" t="s">
        <v>21813</v>
      </c>
      <c r="D25871" t="s">
        <v>21729</v>
      </c>
      <c r="E25871" s="1">
        <v>44445</v>
      </c>
      <c r="F25871" t="s">
        <v>75</v>
      </c>
      <c r="G25871" s="15">
        <v>3276</v>
      </c>
      <c r="J25871">
        <v>375172</v>
      </c>
      <c r="K25871" t="s">
        <v>21814</v>
      </c>
      <c r="L25871" t="s">
        <v>21815</v>
      </c>
      <c r="M25871">
        <v>74135</v>
      </c>
      <c r="N25871" s="1">
        <v>45444</v>
      </c>
    </row>
    <row r="25872" spans="1:14" x14ac:dyDescent="0.35">
      <c r="A25872" t="s">
        <v>45</v>
      </c>
      <c r="B25872">
        <v>6</v>
      </c>
      <c r="C25872" t="s">
        <v>21813</v>
      </c>
      <c r="D25872" t="s">
        <v>21729</v>
      </c>
      <c r="E25872" s="1">
        <v>44459</v>
      </c>
      <c r="F25872" t="s">
        <v>75</v>
      </c>
      <c r="G25872" s="15">
        <v>3603</v>
      </c>
      <c r="J25872">
        <v>375172</v>
      </c>
      <c r="K25872" t="s">
        <v>21814</v>
      </c>
      <c r="L25872" t="s">
        <v>21815</v>
      </c>
      <c r="M25872">
        <v>74135</v>
      </c>
      <c r="N25872" s="1">
        <v>45444</v>
      </c>
    </row>
    <row r="25873" spans="1:14" x14ac:dyDescent="0.35">
      <c r="A25873" t="s">
        <v>45</v>
      </c>
      <c r="B25873">
        <v>6</v>
      </c>
      <c r="C25873" t="s">
        <v>21813</v>
      </c>
      <c r="D25873" t="s">
        <v>21729</v>
      </c>
      <c r="E25873" s="1">
        <v>44578</v>
      </c>
      <c r="F25873" t="s">
        <v>75</v>
      </c>
      <c r="G25873" s="15">
        <v>3978</v>
      </c>
      <c r="J25873">
        <v>375172</v>
      </c>
      <c r="K25873" t="s">
        <v>21814</v>
      </c>
      <c r="L25873" t="s">
        <v>21815</v>
      </c>
      <c r="M25873">
        <v>74135</v>
      </c>
      <c r="N25873" s="1">
        <v>45444</v>
      </c>
    </row>
    <row r="25874" spans="1:14" x14ac:dyDescent="0.35">
      <c r="A25874" t="s">
        <v>45</v>
      </c>
      <c r="B25874">
        <v>6</v>
      </c>
      <c r="C25874" t="s">
        <v>21813</v>
      </c>
      <c r="D25874" t="s">
        <v>21729</v>
      </c>
      <c r="E25874" s="1">
        <v>44669</v>
      </c>
      <c r="F25874" t="s">
        <v>75</v>
      </c>
      <c r="G25874" s="15">
        <v>4257</v>
      </c>
      <c r="J25874">
        <v>375172</v>
      </c>
      <c r="K25874" t="s">
        <v>21814</v>
      </c>
      <c r="L25874" t="s">
        <v>21815</v>
      </c>
      <c r="M25874">
        <v>74135</v>
      </c>
      <c r="N25874" s="1">
        <v>45444</v>
      </c>
    </row>
    <row r="25875" spans="1:14" x14ac:dyDescent="0.35">
      <c r="A25875" t="s">
        <v>45</v>
      </c>
      <c r="B25875">
        <v>6</v>
      </c>
      <c r="C25875" t="s">
        <v>21813</v>
      </c>
      <c r="D25875" t="s">
        <v>21729</v>
      </c>
      <c r="E25875" s="1">
        <v>44606</v>
      </c>
      <c r="F25875" t="s">
        <v>75</v>
      </c>
      <c r="G25875" s="15">
        <v>4257</v>
      </c>
      <c r="J25875">
        <v>375172</v>
      </c>
      <c r="K25875" t="s">
        <v>21814</v>
      </c>
      <c r="L25875" t="s">
        <v>21815</v>
      </c>
      <c r="M25875">
        <v>74135</v>
      </c>
      <c r="N25875" s="1">
        <v>45444</v>
      </c>
    </row>
    <row r="25876" spans="1:14" x14ac:dyDescent="0.35">
      <c r="A25876" t="s">
        <v>45</v>
      </c>
      <c r="B25876">
        <v>6</v>
      </c>
      <c r="C25876" t="s">
        <v>21813</v>
      </c>
      <c r="D25876" t="s">
        <v>21729</v>
      </c>
      <c r="E25876" s="1">
        <v>44599</v>
      </c>
      <c r="F25876" t="s">
        <v>75</v>
      </c>
      <c r="G25876" s="15">
        <v>4257</v>
      </c>
      <c r="J25876">
        <v>375172</v>
      </c>
      <c r="K25876" t="s">
        <v>21814</v>
      </c>
      <c r="L25876" t="s">
        <v>21815</v>
      </c>
      <c r="M25876">
        <v>74135</v>
      </c>
      <c r="N25876" s="1">
        <v>45444</v>
      </c>
    </row>
    <row r="25877" spans="1:14" x14ac:dyDescent="0.35">
      <c r="A25877" t="s">
        <v>45</v>
      </c>
      <c r="B25877">
        <v>6</v>
      </c>
      <c r="C25877" t="s">
        <v>21813</v>
      </c>
      <c r="D25877" t="s">
        <v>21729</v>
      </c>
      <c r="E25877" s="1">
        <v>44795</v>
      </c>
      <c r="F25877" t="s">
        <v>75</v>
      </c>
      <c r="G25877" s="15">
        <v>4545</v>
      </c>
      <c r="J25877">
        <v>375172</v>
      </c>
      <c r="K25877" t="s">
        <v>21814</v>
      </c>
      <c r="L25877" t="s">
        <v>21815</v>
      </c>
      <c r="M25877">
        <v>74135</v>
      </c>
      <c r="N25877" s="1">
        <v>45444</v>
      </c>
    </row>
    <row r="25878" spans="1:14" x14ac:dyDescent="0.35">
      <c r="A25878" t="s">
        <v>45</v>
      </c>
      <c r="B25878">
        <v>6</v>
      </c>
      <c r="C25878" t="s">
        <v>21813</v>
      </c>
      <c r="D25878" t="s">
        <v>21729</v>
      </c>
      <c r="E25878" s="1">
        <v>44789</v>
      </c>
      <c r="F25878" t="s">
        <v>75</v>
      </c>
      <c r="G25878" s="15">
        <v>4545</v>
      </c>
      <c r="J25878">
        <v>375172</v>
      </c>
      <c r="K25878" t="s">
        <v>21814</v>
      </c>
      <c r="L25878" t="s">
        <v>21815</v>
      </c>
      <c r="M25878">
        <v>74135</v>
      </c>
      <c r="N25878" s="1">
        <v>45444</v>
      </c>
    </row>
    <row r="25879" spans="1:14" x14ac:dyDescent="0.35">
      <c r="A25879" t="s">
        <v>45</v>
      </c>
      <c r="B25879">
        <v>6</v>
      </c>
      <c r="C25879" t="s">
        <v>21813</v>
      </c>
      <c r="D25879" t="s">
        <v>21729</v>
      </c>
      <c r="E25879" s="1">
        <v>44781</v>
      </c>
      <c r="F25879" t="s">
        <v>75</v>
      </c>
      <c r="G25879" s="15">
        <v>4545</v>
      </c>
      <c r="J25879">
        <v>375172</v>
      </c>
      <c r="K25879" t="s">
        <v>21814</v>
      </c>
      <c r="L25879" t="s">
        <v>21815</v>
      </c>
      <c r="M25879">
        <v>74135</v>
      </c>
      <c r="N25879" s="1">
        <v>45444</v>
      </c>
    </row>
    <row r="25880" spans="1:14" x14ac:dyDescent="0.35">
      <c r="A25880" t="s">
        <v>45</v>
      </c>
      <c r="B25880">
        <v>6</v>
      </c>
      <c r="C25880" t="s">
        <v>21813</v>
      </c>
      <c r="D25880" t="s">
        <v>21729</v>
      </c>
      <c r="E25880" s="1">
        <v>44775</v>
      </c>
      <c r="F25880" t="s">
        <v>75</v>
      </c>
      <c r="G25880" s="15">
        <v>4545</v>
      </c>
      <c r="J25880">
        <v>375172</v>
      </c>
      <c r="K25880" t="s">
        <v>21814</v>
      </c>
      <c r="L25880" t="s">
        <v>21815</v>
      </c>
      <c r="M25880">
        <v>74135</v>
      </c>
      <c r="N25880" s="1">
        <v>45444</v>
      </c>
    </row>
    <row r="25881" spans="1:14" x14ac:dyDescent="0.35">
      <c r="A25881" t="s">
        <v>45</v>
      </c>
      <c r="B25881">
        <v>6</v>
      </c>
      <c r="C25881" t="s">
        <v>21813</v>
      </c>
      <c r="D25881" t="s">
        <v>21729</v>
      </c>
      <c r="E25881" s="1">
        <v>44767</v>
      </c>
      <c r="F25881" t="s">
        <v>75</v>
      </c>
      <c r="G25881" s="15">
        <v>4545</v>
      </c>
      <c r="J25881">
        <v>375172</v>
      </c>
      <c r="K25881" t="s">
        <v>21814</v>
      </c>
      <c r="L25881" t="s">
        <v>21815</v>
      </c>
      <c r="M25881">
        <v>74135</v>
      </c>
      <c r="N25881" s="1">
        <v>45444</v>
      </c>
    </row>
    <row r="25882" spans="1:14" x14ac:dyDescent="0.35">
      <c r="A25882" t="s">
        <v>45</v>
      </c>
      <c r="B25882">
        <v>6</v>
      </c>
      <c r="C25882" t="s">
        <v>21813</v>
      </c>
      <c r="D25882" t="s">
        <v>21729</v>
      </c>
      <c r="E25882" s="1">
        <v>44760</v>
      </c>
      <c r="F25882" t="s">
        <v>75</v>
      </c>
      <c r="G25882" s="15">
        <v>4545</v>
      </c>
      <c r="J25882">
        <v>375172</v>
      </c>
      <c r="K25882" t="s">
        <v>21814</v>
      </c>
      <c r="L25882" t="s">
        <v>21815</v>
      </c>
      <c r="M25882">
        <v>74135</v>
      </c>
      <c r="N25882" s="1">
        <v>45444</v>
      </c>
    </row>
    <row r="25883" spans="1:14" x14ac:dyDescent="0.35">
      <c r="A25883" t="s">
        <v>45</v>
      </c>
      <c r="B25883">
        <v>6</v>
      </c>
      <c r="C25883" t="s">
        <v>21813</v>
      </c>
      <c r="D25883" t="s">
        <v>21729</v>
      </c>
      <c r="E25883" s="1">
        <v>44753</v>
      </c>
      <c r="F25883" t="s">
        <v>75</v>
      </c>
      <c r="G25883" s="15">
        <v>4545</v>
      </c>
      <c r="J25883">
        <v>375172</v>
      </c>
      <c r="K25883" t="s">
        <v>21814</v>
      </c>
      <c r="L25883" t="s">
        <v>21815</v>
      </c>
      <c r="M25883">
        <v>74135</v>
      </c>
      <c r="N25883" s="1">
        <v>45444</v>
      </c>
    </row>
    <row r="25884" spans="1:14" x14ac:dyDescent="0.35">
      <c r="A25884" t="s">
        <v>45</v>
      </c>
      <c r="B25884">
        <v>6</v>
      </c>
      <c r="C25884" t="s">
        <v>21813</v>
      </c>
      <c r="D25884" t="s">
        <v>21729</v>
      </c>
      <c r="E25884" s="1">
        <v>44733</v>
      </c>
      <c r="F25884" t="s">
        <v>75</v>
      </c>
      <c r="G25884" s="15">
        <v>13636</v>
      </c>
      <c r="J25884">
        <v>375172</v>
      </c>
      <c r="K25884" t="s">
        <v>21814</v>
      </c>
      <c r="L25884" t="s">
        <v>21815</v>
      </c>
      <c r="M25884">
        <v>74135</v>
      </c>
      <c r="N25884" s="1">
        <v>45444</v>
      </c>
    </row>
    <row r="25885" spans="1:14" x14ac:dyDescent="0.35">
      <c r="A25885" t="s">
        <v>45</v>
      </c>
      <c r="B25885">
        <v>6</v>
      </c>
      <c r="C25885" t="s">
        <v>21813</v>
      </c>
      <c r="D25885" t="s">
        <v>21729</v>
      </c>
      <c r="E25885" s="1">
        <v>44426</v>
      </c>
      <c r="F25885" t="s">
        <v>102</v>
      </c>
      <c r="H25885">
        <v>13</v>
      </c>
      <c r="I25885" s="1">
        <v>44518</v>
      </c>
      <c r="J25885">
        <v>375172</v>
      </c>
      <c r="K25885" t="s">
        <v>21814</v>
      </c>
      <c r="L25885" t="s">
        <v>21815</v>
      </c>
      <c r="M25885">
        <v>74135</v>
      </c>
      <c r="N25885" s="1">
        <v>45444</v>
      </c>
    </row>
    <row r="25886" spans="1:14" x14ac:dyDescent="0.35">
      <c r="A25886" t="s">
        <v>45</v>
      </c>
      <c r="B25886">
        <v>6</v>
      </c>
      <c r="C25886" t="s">
        <v>33738</v>
      </c>
      <c r="D25886" t="s">
        <v>33740</v>
      </c>
      <c r="E25886" s="1">
        <v>45124</v>
      </c>
      <c r="F25886" t="s">
        <v>75</v>
      </c>
      <c r="G25886" s="15">
        <v>3174</v>
      </c>
      <c r="J25886">
        <v>375378</v>
      </c>
      <c r="K25886" t="s">
        <v>33739</v>
      </c>
      <c r="L25886" t="s">
        <v>33741</v>
      </c>
      <c r="M25886">
        <v>74058</v>
      </c>
      <c r="N25886" s="1">
        <v>45444</v>
      </c>
    </row>
    <row r="25887" spans="1:14" x14ac:dyDescent="0.35">
      <c r="A25887" t="s">
        <v>45</v>
      </c>
      <c r="B25887">
        <v>6</v>
      </c>
      <c r="C25887" t="s">
        <v>22153</v>
      </c>
      <c r="D25887" t="s">
        <v>22154</v>
      </c>
      <c r="E25887" s="1">
        <v>44368</v>
      </c>
      <c r="F25887" t="s">
        <v>75</v>
      </c>
      <c r="G25887" s="15">
        <v>650</v>
      </c>
      <c r="J25887">
        <v>375469</v>
      </c>
      <c r="K25887" t="s">
        <v>22155</v>
      </c>
      <c r="L25887" t="s">
        <v>22156</v>
      </c>
      <c r="M25887">
        <v>74733</v>
      </c>
      <c r="N25887" s="1">
        <v>45444</v>
      </c>
    </row>
    <row r="25888" spans="1:14" x14ac:dyDescent="0.35">
      <c r="A25888" t="s">
        <v>45</v>
      </c>
      <c r="B25888">
        <v>6</v>
      </c>
      <c r="C25888" t="s">
        <v>22153</v>
      </c>
      <c r="D25888" t="s">
        <v>22154</v>
      </c>
      <c r="E25888" s="1">
        <v>44389</v>
      </c>
      <c r="F25888" t="s">
        <v>75</v>
      </c>
      <c r="G25888" s="15">
        <v>983</v>
      </c>
      <c r="J25888">
        <v>375469</v>
      </c>
      <c r="K25888" t="s">
        <v>22155</v>
      </c>
      <c r="L25888" t="s">
        <v>22156</v>
      </c>
      <c r="M25888">
        <v>74733</v>
      </c>
      <c r="N25888" s="1">
        <v>45444</v>
      </c>
    </row>
    <row r="25889" spans="1:14" x14ac:dyDescent="0.35">
      <c r="A25889" t="s">
        <v>45</v>
      </c>
      <c r="B25889">
        <v>6</v>
      </c>
      <c r="C25889" t="s">
        <v>22153</v>
      </c>
      <c r="D25889" t="s">
        <v>22154</v>
      </c>
      <c r="E25889" s="1">
        <v>44396</v>
      </c>
      <c r="F25889" t="s">
        <v>75</v>
      </c>
      <c r="G25889" s="15">
        <v>1300</v>
      </c>
      <c r="J25889">
        <v>375469</v>
      </c>
      <c r="K25889" t="s">
        <v>22155</v>
      </c>
      <c r="L25889" t="s">
        <v>22156</v>
      </c>
      <c r="M25889">
        <v>74733</v>
      </c>
      <c r="N25889" s="1">
        <v>45444</v>
      </c>
    </row>
    <row r="25890" spans="1:14" x14ac:dyDescent="0.35">
      <c r="A25890" t="s">
        <v>45</v>
      </c>
      <c r="B25890">
        <v>6</v>
      </c>
      <c r="C25890" t="s">
        <v>22153</v>
      </c>
      <c r="D25890" t="s">
        <v>22154</v>
      </c>
      <c r="E25890" s="1">
        <v>45068</v>
      </c>
      <c r="F25890" t="s">
        <v>75</v>
      </c>
      <c r="G25890" s="15">
        <v>11476</v>
      </c>
      <c r="J25890">
        <v>375469</v>
      </c>
      <c r="K25890" t="s">
        <v>22155</v>
      </c>
      <c r="L25890" t="s">
        <v>22156</v>
      </c>
      <c r="M25890">
        <v>74733</v>
      </c>
      <c r="N25890" s="1">
        <v>45444</v>
      </c>
    </row>
    <row r="25891" spans="1:14" x14ac:dyDescent="0.35">
      <c r="A25891" t="s">
        <v>45</v>
      </c>
      <c r="B25891">
        <v>6</v>
      </c>
      <c r="C25891" t="s">
        <v>21894</v>
      </c>
      <c r="D25891" t="s">
        <v>21895</v>
      </c>
      <c r="E25891" s="1">
        <v>44903</v>
      </c>
      <c r="F25891" t="s">
        <v>75</v>
      </c>
      <c r="G25891" s="15">
        <v>14521</v>
      </c>
      <c r="J25891">
        <v>375258</v>
      </c>
      <c r="K25891" t="s">
        <v>21896</v>
      </c>
      <c r="L25891" t="s">
        <v>21897</v>
      </c>
      <c r="M25891">
        <v>74959</v>
      </c>
      <c r="N25891" s="1">
        <v>45444</v>
      </c>
    </row>
    <row r="25892" spans="1:14" x14ac:dyDescent="0.35">
      <c r="A25892" t="s">
        <v>45</v>
      </c>
      <c r="B25892">
        <v>6</v>
      </c>
      <c r="C25892" t="s">
        <v>22323</v>
      </c>
      <c r="D25892" t="s">
        <v>21738</v>
      </c>
      <c r="E25892" s="1">
        <v>44557</v>
      </c>
      <c r="F25892" t="s">
        <v>75</v>
      </c>
      <c r="G25892" s="15">
        <v>655</v>
      </c>
      <c r="J25892">
        <v>375561</v>
      </c>
      <c r="K25892" t="s">
        <v>22324</v>
      </c>
      <c r="L25892" t="s">
        <v>22325</v>
      </c>
      <c r="M25892">
        <v>73162</v>
      </c>
      <c r="N25892" s="1">
        <v>45444</v>
      </c>
    </row>
    <row r="25893" spans="1:14" x14ac:dyDescent="0.35">
      <c r="A25893" t="s">
        <v>45</v>
      </c>
      <c r="B25893">
        <v>6</v>
      </c>
      <c r="C25893" t="s">
        <v>21819</v>
      </c>
      <c r="D25893" t="s">
        <v>13819</v>
      </c>
      <c r="E25893" s="1">
        <v>44557</v>
      </c>
      <c r="F25893" t="s">
        <v>75</v>
      </c>
      <c r="G25893" s="15">
        <v>655</v>
      </c>
      <c r="J25893">
        <v>375178</v>
      </c>
      <c r="K25893" t="s">
        <v>21820</v>
      </c>
      <c r="L25893" t="s">
        <v>21821</v>
      </c>
      <c r="M25893">
        <v>74074</v>
      </c>
      <c r="N25893" s="1">
        <v>45444</v>
      </c>
    </row>
    <row r="25894" spans="1:14" x14ac:dyDescent="0.35">
      <c r="A25894" t="s">
        <v>45</v>
      </c>
      <c r="B25894">
        <v>6</v>
      </c>
      <c r="C25894" t="s">
        <v>21819</v>
      </c>
      <c r="D25894" t="s">
        <v>13819</v>
      </c>
      <c r="E25894" s="1">
        <v>44435</v>
      </c>
      <c r="F25894" t="s">
        <v>75</v>
      </c>
      <c r="G25894" s="15">
        <v>8658</v>
      </c>
      <c r="J25894">
        <v>375178</v>
      </c>
      <c r="K25894" t="s">
        <v>21820</v>
      </c>
      <c r="L25894" t="s">
        <v>21821</v>
      </c>
      <c r="M25894">
        <v>74074</v>
      </c>
      <c r="N25894" s="1">
        <v>45444</v>
      </c>
    </row>
    <row r="25895" spans="1:14" x14ac:dyDescent="0.35">
      <c r="A25895" t="s">
        <v>45</v>
      </c>
      <c r="B25895">
        <v>6</v>
      </c>
      <c r="C25895" t="s">
        <v>21995</v>
      </c>
      <c r="D25895" t="s">
        <v>21996</v>
      </c>
      <c r="E25895" s="1">
        <v>44914</v>
      </c>
      <c r="F25895" t="s">
        <v>75</v>
      </c>
      <c r="G25895" s="15">
        <v>18843</v>
      </c>
      <c r="J25895">
        <v>375367</v>
      </c>
      <c r="K25895" t="s">
        <v>21997</v>
      </c>
      <c r="L25895" t="s">
        <v>21998</v>
      </c>
      <c r="M25895">
        <v>74079</v>
      </c>
      <c r="N25895" s="1">
        <v>45444</v>
      </c>
    </row>
    <row r="25896" spans="1:14" x14ac:dyDescent="0.35">
      <c r="A25896" t="s">
        <v>45</v>
      </c>
      <c r="B25896">
        <v>6</v>
      </c>
      <c r="C25896" t="s">
        <v>21995</v>
      </c>
      <c r="D25896" t="s">
        <v>21996</v>
      </c>
      <c r="E25896" s="1">
        <v>44914</v>
      </c>
      <c r="F25896" t="s">
        <v>102</v>
      </c>
      <c r="H25896">
        <v>25</v>
      </c>
      <c r="I25896" s="1">
        <v>44970</v>
      </c>
      <c r="J25896">
        <v>375367</v>
      </c>
      <c r="K25896" t="s">
        <v>21997</v>
      </c>
      <c r="L25896" t="s">
        <v>21998</v>
      </c>
      <c r="M25896">
        <v>74079</v>
      </c>
      <c r="N25896" s="1">
        <v>45444</v>
      </c>
    </row>
    <row r="25897" spans="1:14" x14ac:dyDescent="0.35">
      <c r="A25897" t="s">
        <v>45</v>
      </c>
      <c r="B25897">
        <v>6</v>
      </c>
      <c r="C25897" t="s">
        <v>22170</v>
      </c>
      <c r="D25897" t="s">
        <v>22171</v>
      </c>
      <c r="E25897" s="1">
        <v>44368</v>
      </c>
      <c r="F25897" t="s">
        <v>75</v>
      </c>
      <c r="G25897" s="15">
        <v>975</v>
      </c>
      <c r="J25897">
        <v>375478</v>
      </c>
      <c r="K25897" t="s">
        <v>22172</v>
      </c>
      <c r="L25897" t="s">
        <v>22173</v>
      </c>
      <c r="M25897">
        <v>73763</v>
      </c>
      <c r="N25897" s="1">
        <v>45444</v>
      </c>
    </row>
    <row r="25898" spans="1:14" x14ac:dyDescent="0.35">
      <c r="A25898" t="s">
        <v>45</v>
      </c>
      <c r="B25898">
        <v>6</v>
      </c>
      <c r="C25898" t="s">
        <v>22170</v>
      </c>
      <c r="D25898" t="s">
        <v>22171</v>
      </c>
      <c r="E25898" s="1">
        <v>45315</v>
      </c>
      <c r="F25898" t="s">
        <v>75</v>
      </c>
      <c r="G25898" s="15">
        <v>13627</v>
      </c>
      <c r="J25898">
        <v>375478</v>
      </c>
      <c r="K25898" t="s">
        <v>22172</v>
      </c>
      <c r="L25898" t="s">
        <v>22173</v>
      </c>
      <c r="M25898">
        <v>73763</v>
      </c>
      <c r="N25898" s="1">
        <v>45444</v>
      </c>
    </row>
    <row r="25899" spans="1:14" x14ac:dyDescent="0.35">
      <c r="A25899" t="s">
        <v>45</v>
      </c>
      <c r="B25899">
        <v>6</v>
      </c>
      <c r="C25899" t="s">
        <v>22104</v>
      </c>
      <c r="D25899" t="s">
        <v>21901</v>
      </c>
      <c r="E25899" s="1">
        <v>44396</v>
      </c>
      <c r="F25899" t="s">
        <v>75</v>
      </c>
      <c r="G25899" s="15">
        <v>650</v>
      </c>
      <c r="J25899">
        <v>375440</v>
      </c>
      <c r="K25899" t="s">
        <v>22105</v>
      </c>
      <c r="L25899" t="s">
        <v>22106</v>
      </c>
      <c r="M25899">
        <v>73080</v>
      </c>
      <c r="N25899" s="1">
        <v>45444</v>
      </c>
    </row>
    <row r="25900" spans="1:14" x14ac:dyDescent="0.35">
      <c r="A25900" t="s">
        <v>45</v>
      </c>
      <c r="B25900">
        <v>6</v>
      </c>
      <c r="C25900" t="s">
        <v>21946</v>
      </c>
      <c r="D25900" t="s">
        <v>21947</v>
      </c>
      <c r="E25900" s="1">
        <v>44368</v>
      </c>
      <c r="F25900" t="s">
        <v>75</v>
      </c>
      <c r="G25900" s="15">
        <v>1310</v>
      </c>
      <c r="J25900">
        <v>375328</v>
      </c>
      <c r="K25900" t="s">
        <v>21948</v>
      </c>
      <c r="L25900" t="s">
        <v>21949</v>
      </c>
      <c r="M25900">
        <v>74571</v>
      </c>
      <c r="N25900" s="1">
        <v>45444</v>
      </c>
    </row>
    <row r="25901" spans="1:14" x14ac:dyDescent="0.35">
      <c r="A25901" t="s">
        <v>45</v>
      </c>
      <c r="B25901">
        <v>6</v>
      </c>
      <c r="C25901" t="s">
        <v>21946</v>
      </c>
      <c r="D25901" t="s">
        <v>21947</v>
      </c>
      <c r="E25901" s="1">
        <v>45005</v>
      </c>
      <c r="F25901" t="s">
        <v>75</v>
      </c>
      <c r="G25901" s="15">
        <v>2818</v>
      </c>
      <c r="J25901">
        <v>375328</v>
      </c>
      <c r="K25901" t="s">
        <v>21948</v>
      </c>
      <c r="L25901" t="s">
        <v>21949</v>
      </c>
      <c r="M25901">
        <v>74571</v>
      </c>
      <c r="N25901" s="1">
        <v>45444</v>
      </c>
    </row>
    <row r="25902" spans="1:14" x14ac:dyDescent="0.35">
      <c r="A25902" t="s">
        <v>45</v>
      </c>
      <c r="B25902">
        <v>6</v>
      </c>
      <c r="C25902" t="s">
        <v>21946</v>
      </c>
      <c r="D25902" t="s">
        <v>21947</v>
      </c>
      <c r="E25902" s="1">
        <v>45054</v>
      </c>
      <c r="F25902" t="s">
        <v>75</v>
      </c>
      <c r="G25902" s="15">
        <v>4235</v>
      </c>
      <c r="J25902">
        <v>375328</v>
      </c>
      <c r="K25902" t="s">
        <v>21948</v>
      </c>
      <c r="L25902" t="s">
        <v>21949</v>
      </c>
      <c r="M25902">
        <v>74571</v>
      </c>
      <c r="N25902" s="1">
        <v>45444</v>
      </c>
    </row>
    <row r="25903" spans="1:14" x14ac:dyDescent="0.35">
      <c r="A25903" t="s">
        <v>45</v>
      </c>
      <c r="B25903">
        <v>6</v>
      </c>
      <c r="C25903" t="s">
        <v>21946</v>
      </c>
      <c r="D25903" t="s">
        <v>21947</v>
      </c>
      <c r="E25903" s="1">
        <v>45069</v>
      </c>
      <c r="F25903" t="s">
        <v>75</v>
      </c>
      <c r="G25903" s="15">
        <v>4545</v>
      </c>
      <c r="J25903">
        <v>375328</v>
      </c>
      <c r="K25903" t="s">
        <v>21948</v>
      </c>
      <c r="L25903" t="s">
        <v>21949</v>
      </c>
      <c r="M25903">
        <v>74571</v>
      </c>
      <c r="N25903" s="1">
        <v>45444</v>
      </c>
    </row>
    <row r="25904" spans="1:14" x14ac:dyDescent="0.35">
      <c r="A25904" t="s">
        <v>45</v>
      </c>
      <c r="B25904">
        <v>6</v>
      </c>
      <c r="C25904" t="s">
        <v>21946</v>
      </c>
      <c r="D25904" t="s">
        <v>21947</v>
      </c>
      <c r="E25904" s="1">
        <v>45076</v>
      </c>
      <c r="F25904" t="s">
        <v>75</v>
      </c>
      <c r="G25904" s="15">
        <v>4587</v>
      </c>
      <c r="J25904">
        <v>375328</v>
      </c>
      <c r="K25904" t="s">
        <v>21948</v>
      </c>
      <c r="L25904" t="s">
        <v>21949</v>
      </c>
      <c r="M25904">
        <v>74571</v>
      </c>
      <c r="N25904" s="1">
        <v>45444</v>
      </c>
    </row>
    <row r="25905" spans="1:14" x14ac:dyDescent="0.35">
      <c r="A25905" t="s">
        <v>45</v>
      </c>
      <c r="B25905">
        <v>6</v>
      </c>
      <c r="C25905" t="s">
        <v>21946</v>
      </c>
      <c r="D25905" t="s">
        <v>21947</v>
      </c>
      <c r="E25905" s="1">
        <v>45061</v>
      </c>
      <c r="F25905" t="s">
        <v>75</v>
      </c>
      <c r="G25905" s="15">
        <v>4587</v>
      </c>
      <c r="J25905">
        <v>375328</v>
      </c>
      <c r="K25905" t="s">
        <v>21948</v>
      </c>
      <c r="L25905" t="s">
        <v>21949</v>
      </c>
      <c r="M25905">
        <v>74571</v>
      </c>
      <c r="N25905" s="1">
        <v>45444</v>
      </c>
    </row>
    <row r="25906" spans="1:14" x14ac:dyDescent="0.35">
      <c r="A25906" t="s">
        <v>45</v>
      </c>
      <c r="B25906">
        <v>6</v>
      </c>
      <c r="C25906" t="s">
        <v>21946</v>
      </c>
      <c r="D25906" t="s">
        <v>21947</v>
      </c>
      <c r="E25906" s="1">
        <v>44985</v>
      </c>
      <c r="F25906" t="s">
        <v>75</v>
      </c>
      <c r="G25906" s="15">
        <v>6340</v>
      </c>
      <c r="J25906">
        <v>375328</v>
      </c>
      <c r="K25906" t="s">
        <v>21948</v>
      </c>
      <c r="L25906" t="s">
        <v>21949</v>
      </c>
      <c r="M25906">
        <v>74571</v>
      </c>
      <c r="N25906" s="1">
        <v>45444</v>
      </c>
    </row>
    <row r="25907" spans="1:14" x14ac:dyDescent="0.35">
      <c r="A25907" t="s">
        <v>45</v>
      </c>
      <c r="B25907">
        <v>6</v>
      </c>
      <c r="C25907" t="s">
        <v>21946</v>
      </c>
      <c r="D25907" t="s">
        <v>21947</v>
      </c>
      <c r="E25907" s="1">
        <v>45033</v>
      </c>
      <c r="F25907" t="s">
        <v>75</v>
      </c>
      <c r="G25907" s="15">
        <v>10586</v>
      </c>
      <c r="J25907">
        <v>375328</v>
      </c>
      <c r="K25907" t="s">
        <v>21948</v>
      </c>
      <c r="L25907" t="s">
        <v>21949</v>
      </c>
      <c r="M25907">
        <v>74571</v>
      </c>
      <c r="N25907" s="1">
        <v>45444</v>
      </c>
    </row>
    <row r="25908" spans="1:14" x14ac:dyDescent="0.35">
      <c r="A25908" t="s">
        <v>45</v>
      </c>
      <c r="B25908">
        <v>6</v>
      </c>
      <c r="C25908" t="s">
        <v>22182</v>
      </c>
      <c r="D25908" t="s">
        <v>21823</v>
      </c>
      <c r="E25908" s="1">
        <v>45236</v>
      </c>
      <c r="F25908" t="s">
        <v>75</v>
      </c>
      <c r="G25908" s="15">
        <v>3174</v>
      </c>
      <c r="J25908">
        <v>375488</v>
      </c>
      <c r="K25908" t="s">
        <v>22183</v>
      </c>
      <c r="L25908" t="s">
        <v>22184</v>
      </c>
      <c r="M25908">
        <v>73706</v>
      </c>
      <c r="N25908" s="1">
        <v>45444</v>
      </c>
    </row>
    <row r="25909" spans="1:14" x14ac:dyDescent="0.35">
      <c r="A25909" t="s">
        <v>45</v>
      </c>
      <c r="B25909">
        <v>6</v>
      </c>
      <c r="C25909" t="s">
        <v>22182</v>
      </c>
      <c r="D25909" t="s">
        <v>21823</v>
      </c>
      <c r="E25909" s="1">
        <v>44741</v>
      </c>
      <c r="F25909" t="s">
        <v>75</v>
      </c>
      <c r="G25909" s="15">
        <v>21315</v>
      </c>
      <c r="J25909">
        <v>375488</v>
      </c>
      <c r="K25909" t="s">
        <v>22183</v>
      </c>
      <c r="L25909" t="s">
        <v>22184</v>
      </c>
      <c r="M25909">
        <v>73706</v>
      </c>
      <c r="N25909" s="1">
        <v>45444</v>
      </c>
    </row>
    <row r="25910" spans="1:14" x14ac:dyDescent="0.35">
      <c r="A25910" t="s">
        <v>45</v>
      </c>
      <c r="B25910">
        <v>6</v>
      </c>
      <c r="C25910" t="s">
        <v>22182</v>
      </c>
      <c r="D25910" t="s">
        <v>21823</v>
      </c>
      <c r="E25910" s="1">
        <v>44797</v>
      </c>
      <c r="F25910" t="s">
        <v>75</v>
      </c>
      <c r="G25910" s="15">
        <v>21483</v>
      </c>
      <c r="J25910">
        <v>375488</v>
      </c>
      <c r="K25910" t="s">
        <v>22183</v>
      </c>
      <c r="L25910" t="s">
        <v>22184</v>
      </c>
      <c r="M25910">
        <v>73706</v>
      </c>
      <c r="N25910" s="1">
        <v>45444</v>
      </c>
    </row>
    <row r="25911" spans="1:14" x14ac:dyDescent="0.35">
      <c r="A25911" t="s">
        <v>45</v>
      </c>
      <c r="B25911">
        <v>6</v>
      </c>
      <c r="C25911" t="s">
        <v>22182</v>
      </c>
      <c r="D25911" t="s">
        <v>21823</v>
      </c>
      <c r="E25911" s="1">
        <v>44378</v>
      </c>
      <c r="F25911" t="s">
        <v>75</v>
      </c>
      <c r="G25911" s="15">
        <v>69290</v>
      </c>
      <c r="J25911">
        <v>375488</v>
      </c>
      <c r="K25911" t="s">
        <v>22183</v>
      </c>
      <c r="L25911" t="s">
        <v>22184</v>
      </c>
      <c r="M25911">
        <v>73706</v>
      </c>
      <c r="N25911" s="1">
        <v>45444</v>
      </c>
    </row>
    <row r="25912" spans="1:14" x14ac:dyDescent="0.35">
      <c r="A25912" t="s">
        <v>45</v>
      </c>
      <c r="B25912">
        <v>6</v>
      </c>
      <c r="C25912" t="s">
        <v>22182</v>
      </c>
      <c r="D25912" t="s">
        <v>21823</v>
      </c>
      <c r="E25912" s="1">
        <v>44378</v>
      </c>
      <c r="F25912" t="s">
        <v>102</v>
      </c>
      <c r="H25912">
        <v>15</v>
      </c>
      <c r="I25912" s="1">
        <v>44413</v>
      </c>
      <c r="J25912">
        <v>375488</v>
      </c>
      <c r="K25912" t="s">
        <v>22183</v>
      </c>
      <c r="L25912" t="s">
        <v>22184</v>
      </c>
      <c r="M25912">
        <v>73706</v>
      </c>
      <c r="N25912" s="1">
        <v>45444</v>
      </c>
    </row>
    <row r="25913" spans="1:14" x14ac:dyDescent="0.35">
      <c r="A25913" t="s">
        <v>45</v>
      </c>
      <c r="B25913">
        <v>6</v>
      </c>
      <c r="C25913" t="s">
        <v>22185</v>
      </c>
      <c r="D25913" t="s">
        <v>21729</v>
      </c>
      <c r="E25913" s="1">
        <v>44368</v>
      </c>
      <c r="F25913" t="s">
        <v>75</v>
      </c>
      <c r="G25913" s="15">
        <v>1638</v>
      </c>
      <c r="J25913">
        <v>375489</v>
      </c>
      <c r="K25913" t="s">
        <v>22186</v>
      </c>
      <c r="L25913" t="s">
        <v>22187</v>
      </c>
      <c r="M25913">
        <v>74133</v>
      </c>
      <c r="N25913" s="1">
        <v>45444</v>
      </c>
    </row>
    <row r="25914" spans="1:14" x14ac:dyDescent="0.35">
      <c r="A25914" t="s">
        <v>45</v>
      </c>
      <c r="B25914">
        <v>6</v>
      </c>
      <c r="C25914" t="s">
        <v>22185</v>
      </c>
      <c r="D25914" t="s">
        <v>21729</v>
      </c>
      <c r="E25914" s="1">
        <v>44389</v>
      </c>
      <c r="F25914" t="s">
        <v>75</v>
      </c>
      <c r="G25914" s="15">
        <v>1965</v>
      </c>
      <c r="J25914">
        <v>375489</v>
      </c>
      <c r="K25914" t="s">
        <v>22186</v>
      </c>
      <c r="L25914" t="s">
        <v>22187</v>
      </c>
      <c r="M25914">
        <v>74133</v>
      </c>
      <c r="N25914" s="1">
        <v>45444</v>
      </c>
    </row>
    <row r="25915" spans="1:14" x14ac:dyDescent="0.35">
      <c r="A25915" t="s">
        <v>45</v>
      </c>
      <c r="B25915">
        <v>6</v>
      </c>
      <c r="C25915" t="s">
        <v>22185</v>
      </c>
      <c r="D25915" t="s">
        <v>21729</v>
      </c>
      <c r="E25915" s="1">
        <v>44641</v>
      </c>
      <c r="F25915" t="s">
        <v>75</v>
      </c>
      <c r="G25915" s="15">
        <v>2320</v>
      </c>
      <c r="J25915">
        <v>375489</v>
      </c>
      <c r="K25915" t="s">
        <v>22186</v>
      </c>
      <c r="L25915" t="s">
        <v>22187</v>
      </c>
      <c r="M25915">
        <v>74133</v>
      </c>
      <c r="N25915" s="1">
        <v>45444</v>
      </c>
    </row>
    <row r="25916" spans="1:14" x14ac:dyDescent="0.35">
      <c r="A25916" t="s">
        <v>45</v>
      </c>
      <c r="B25916">
        <v>6</v>
      </c>
      <c r="C25916" t="s">
        <v>22065</v>
      </c>
      <c r="D25916" t="s">
        <v>22066</v>
      </c>
      <c r="E25916" s="1">
        <v>44368</v>
      </c>
      <c r="F25916" t="s">
        <v>75</v>
      </c>
      <c r="G25916" s="15">
        <v>650</v>
      </c>
      <c r="J25916">
        <v>375408</v>
      </c>
      <c r="K25916" t="s">
        <v>22067</v>
      </c>
      <c r="L25916" t="s">
        <v>22068</v>
      </c>
      <c r="M25916">
        <v>74066</v>
      </c>
      <c r="N25916" s="1">
        <v>45444</v>
      </c>
    </row>
    <row r="25917" spans="1:14" x14ac:dyDescent="0.35">
      <c r="A25917" t="s">
        <v>45</v>
      </c>
      <c r="B25917">
        <v>6</v>
      </c>
      <c r="C25917" t="s">
        <v>22065</v>
      </c>
      <c r="D25917" t="s">
        <v>22066</v>
      </c>
      <c r="E25917" s="1">
        <v>44375</v>
      </c>
      <c r="F25917" t="s">
        <v>75</v>
      </c>
      <c r="G25917" s="15">
        <v>975</v>
      </c>
      <c r="J25917">
        <v>375408</v>
      </c>
      <c r="K25917" t="s">
        <v>22067</v>
      </c>
      <c r="L25917" t="s">
        <v>22068</v>
      </c>
      <c r="M25917">
        <v>74066</v>
      </c>
      <c r="N25917" s="1">
        <v>45444</v>
      </c>
    </row>
    <row r="25918" spans="1:14" x14ac:dyDescent="0.35">
      <c r="A25918" t="s">
        <v>45</v>
      </c>
      <c r="B25918">
        <v>6</v>
      </c>
      <c r="C25918" t="s">
        <v>22065</v>
      </c>
      <c r="D25918" t="s">
        <v>22066</v>
      </c>
      <c r="E25918" s="1">
        <v>44382</v>
      </c>
      <c r="F25918" t="s">
        <v>75</v>
      </c>
      <c r="G25918" s="15">
        <v>1300</v>
      </c>
      <c r="J25918">
        <v>375408</v>
      </c>
      <c r="K25918" t="s">
        <v>22067</v>
      </c>
      <c r="L25918" t="s">
        <v>22068</v>
      </c>
      <c r="M25918">
        <v>74066</v>
      </c>
      <c r="N25918" s="1">
        <v>45444</v>
      </c>
    </row>
    <row r="25919" spans="1:14" x14ac:dyDescent="0.35">
      <c r="A25919" t="s">
        <v>45</v>
      </c>
      <c r="B25919">
        <v>6</v>
      </c>
      <c r="C25919" t="s">
        <v>22065</v>
      </c>
      <c r="D25919" t="s">
        <v>22066</v>
      </c>
      <c r="E25919" s="1">
        <v>44389</v>
      </c>
      <c r="F25919" t="s">
        <v>75</v>
      </c>
      <c r="G25919" s="15">
        <v>1625</v>
      </c>
      <c r="J25919">
        <v>375408</v>
      </c>
      <c r="K25919" t="s">
        <v>22067</v>
      </c>
      <c r="L25919" t="s">
        <v>22068</v>
      </c>
      <c r="M25919">
        <v>74066</v>
      </c>
      <c r="N25919" s="1">
        <v>45444</v>
      </c>
    </row>
    <row r="25920" spans="1:14" x14ac:dyDescent="0.35">
      <c r="A25920" t="s">
        <v>45</v>
      </c>
      <c r="B25920">
        <v>6</v>
      </c>
      <c r="C25920" t="s">
        <v>22221</v>
      </c>
      <c r="D25920" t="s">
        <v>9630</v>
      </c>
      <c r="E25920" s="1">
        <v>44459</v>
      </c>
      <c r="F25920" t="s">
        <v>75</v>
      </c>
      <c r="G25920" s="15">
        <v>1310</v>
      </c>
      <c r="J25920">
        <v>375513</v>
      </c>
      <c r="K25920" t="s">
        <v>22222</v>
      </c>
      <c r="L25920" t="s">
        <v>22223</v>
      </c>
      <c r="M25920">
        <v>74801</v>
      </c>
      <c r="N25920" s="1">
        <v>45444</v>
      </c>
    </row>
    <row r="25921" spans="1:14" x14ac:dyDescent="0.35">
      <c r="A25921" t="s">
        <v>45</v>
      </c>
      <c r="B25921">
        <v>6</v>
      </c>
      <c r="C25921" t="s">
        <v>22221</v>
      </c>
      <c r="D25921" t="s">
        <v>9630</v>
      </c>
      <c r="E25921" s="1">
        <v>44466</v>
      </c>
      <c r="F25921" t="s">
        <v>75</v>
      </c>
      <c r="G25921" s="15">
        <v>1638</v>
      </c>
      <c r="J25921">
        <v>375513</v>
      </c>
      <c r="K25921" t="s">
        <v>22222</v>
      </c>
      <c r="L25921" t="s">
        <v>22223</v>
      </c>
      <c r="M25921">
        <v>74801</v>
      </c>
      <c r="N25921" s="1">
        <v>45444</v>
      </c>
    </row>
    <row r="25922" spans="1:14" x14ac:dyDescent="0.35">
      <c r="A25922" t="s">
        <v>45</v>
      </c>
      <c r="B25922">
        <v>6</v>
      </c>
      <c r="C25922" t="s">
        <v>22221</v>
      </c>
      <c r="D25922" t="s">
        <v>9630</v>
      </c>
      <c r="E25922" s="1">
        <v>44515</v>
      </c>
      <c r="F25922" t="s">
        <v>75</v>
      </c>
      <c r="G25922" s="15">
        <v>1965</v>
      </c>
      <c r="J25922">
        <v>375513</v>
      </c>
      <c r="K25922" t="s">
        <v>22222</v>
      </c>
      <c r="L25922" t="s">
        <v>22223</v>
      </c>
      <c r="M25922">
        <v>74801</v>
      </c>
      <c r="N25922" s="1">
        <v>45444</v>
      </c>
    </row>
    <row r="25923" spans="1:14" x14ac:dyDescent="0.35">
      <c r="A25923" t="s">
        <v>45</v>
      </c>
      <c r="B25923">
        <v>6</v>
      </c>
      <c r="C25923" t="s">
        <v>22221</v>
      </c>
      <c r="D25923" t="s">
        <v>9630</v>
      </c>
      <c r="E25923" s="1">
        <v>44522</v>
      </c>
      <c r="F25923" t="s">
        <v>75</v>
      </c>
      <c r="G25923" s="15">
        <v>2293</v>
      </c>
      <c r="J25923">
        <v>375513</v>
      </c>
      <c r="K25923" t="s">
        <v>22222</v>
      </c>
      <c r="L25923" t="s">
        <v>22223</v>
      </c>
      <c r="M25923">
        <v>74801</v>
      </c>
      <c r="N25923" s="1">
        <v>45444</v>
      </c>
    </row>
    <row r="25924" spans="1:14" x14ac:dyDescent="0.35">
      <c r="A25924" t="s">
        <v>45</v>
      </c>
      <c r="B25924">
        <v>6</v>
      </c>
      <c r="C25924" t="s">
        <v>22221</v>
      </c>
      <c r="D25924" t="s">
        <v>9630</v>
      </c>
      <c r="E25924" s="1">
        <v>44529</v>
      </c>
      <c r="F25924" t="s">
        <v>75</v>
      </c>
      <c r="G25924" s="15">
        <v>2620</v>
      </c>
      <c r="J25924">
        <v>375513</v>
      </c>
      <c r="K25924" t="s">
        <v>22222</v>
      </c>
      <c r="L25924" t="s">
        <v>22223</v>
      </c>
      <c r="M25924">
        <v>74801</v>
      </c>
      <c r="N25924" s="1">
        <v>45444</v>
      </c>
    </row>
    <row r="25925" spans="1:14" x14ac:dyDescent="0.35">
      <c r="A25925" t="s">
        <v>45</v>
      </c>
      <c r="B25925">
        <v>6</v>
      </c>
      <c r="C25925" t="s">
        <v>22221</v>
      </c>
      <c r="D25925" t="s">
        <v>9630</v>
      </c>
      <c r="E25925" s="1">
        <v>44536</v>
      </c>
      <c r="F25925" t="s">
        <v>75</v>
      </c>
      <c r="G25925" s="15">
        <v>2948</v>
      </c>
      <c r="J25925">
        <v>375513</v>
      </c>
      <c r="K25925" t="s">
        <v>22222</v>
      </c>
      <c r="L25925" t="s">
        <v>22223</v>
      </c>
      <c r="M25925">
        <v>74801</v>
      </c>
      <c r="N25925" s="1">
        <v>45444</v>
      </c>
    </row>
    <row r="25926" spans="1:14" x14ac:dyDescent="0.35">
      <c r="A25926" t="s">
        <v>45</v>
      </c>
      <c r="B25926">
        <v>6</v>
      </c>
      <c r="C25926" t="s">
        <v>22221</v>
      </c>
      <c r="D25926" t="s">
        <v>9630</v>
      </c>
      <c r="E25926" s="1">
        <v>44543</v>
      </c>
      <c r="F25926" t="s">
        <v>75</v>
      </c>
      <c r="G25926" s="15">
        <v>3275</v>
      </c>
      <c r="J25926">
        <v>375513</v>
      </c>
      <c r="K25926" t="s">
        <v>22222</v>
      </c>
      <c r="L25926" t="s">
        <v>22223</v>
      </c>
      <c r="M25926">
        <v>74801</v>
      </c>
      <c r="N25926" s="1">
        <v>45444</v>
      </c>
    </row>
    <row r="25927" spans="1:14" x14ac:dyDescent="0.35">
      <c r="A25927" t="s">
        <v>45</v>
      </c>
      <c r="B25927">
        <v>6</v>
      </c>
      <c r="C25927" t="s">
        <v>22221</v>
      </c>
      <c r="D25927" t="s">
        <v>9630</v>
      </c>
      <c r="E25927" s="1">
        <v>44550</v>
      </c>
      <c r="F25927" t="s">
        <v>75</v>
      </c>
      <c r="G25927" s="15">
        <v>3603</v>
      </c>
      <c r="J25927">
        <v>375513</v>
      </c>
      <c r="K25927" t="s">
        <v>22222</v>
      </c>
      <c r="L25927" t="s">
        <v>22223</v>
      </c>
      <c r="M25927">
        <v>74801</v>
      </c>
      <c r="N25927" s="1">
        <v>45444</v>
      </c>
    </row>
    <row r="25928" spans="1:14" x14ac:dyDescent="0.35">
      <c r="A25928" t="s">
        <v>45</v>
      </c>
      <c r="B25928">
        <v>6</v>
      </c>
      <c r="C25928" t="s">
        <v>22221</v>
      </c>
      <c r="D25928" t="s">
        <v>9630</v>
      </c>
      <c r="E25928" s="1">
        <v>44557</v>
      </c>
      <c r="F25928" t="s">
        <v>75</v>
      </c>
      <c r="G25928" s="15">
        <v>3930</v>
      </c>
      <c r="J25928">
        <v>375513</v>
      </c>
      <c r="K25928" t="s">
        <v>22222</v>
      </c>
      <c r="L25928" t="s">
        <v>22223</v>
      </c>
      <c r="M25928">
        <v>74801</v>
      </c>
      <c r="N25928" s="1">
        <v>45444</v>
      </c>
    </row>
    <row r="25929" spans="1:14" x14ac:dyDescent="0.35">
      <c r="A25929" t="s">
        <v>45</v>
      </c>
      <c r="B25929">
        <v>6</v>
      </c>
      <c r="C25929" t="s">
        <v>22221</v>
      </c>
      <c r="D25929" t="s">
        <v>9630</v>
      </c>
      <c r="E25929" s="1">
        <v>44578</v>
      </c>
      <c r="F25929" t="s">
        <v>75</v>
      </c>
      <c r="G25929" s="15">
        <v>4258</v>
      </c>
      <c r="J25929">
        <v>375513</v>
      </c>
      <c r="K25929" t="s">
        <v>22222</v>
      </c>
      <c r="L25929" t="s">
        <v>22223</v>
      </c>
      <c r="M25929">
        <v>74801</v>
      </c>
      <c r="N25929" s="1">
        <v>45444</v>
      </c>
    </row>
    <row r="25930" spans="1:14" x14ac:dyDescent="0.35">
      <c r="A25930" t="s">
        <v>45</v>
      </c>
      <c r="B25930">
        <v>6</v>
      </c>
      <c r="C25930" t="s">
        <v>22221</v>
      </c>
      <c r="D25930" t="s">
        <v>9630</v>
      </c>
      <c r="E25930" s="1">
        <v>44571</v>
      </c>
      <c r="F25930" t="s">
        <v>75</v>
      </c>
      <c r="G25930" s="15">
        <v>4258</v>
      </c>
      <c r="J25930">
        <v>375513</v>
      </c>
      <c r="K25930" t="s">
        <v>22222</v>
      </c>
      <c r="L25930" t="s">
        <v>22223</v>
      </c>
      <c r="M25930">
        <v>74801</v>
      </c>
      <c r="N25930" s="1">
        <v>45444</v>
      </c>
    </row>
    <row r="25931" spans="1:14" x14ac:dyDescent="0.35">
      <c r="A25931" t="s">
        <v>45</v>
      </c>
      <c r="B25931">
        <v>6</v>
      </c>
      <c r="C25931" t="s">
        <v>22221</v>
      </c>
      <c r="D25931" t="s">
        <v>9630</v>
      </c>
      <c r="E25931" s="1">
        <v>44564</v>
      </c>
      <c r="F25931" t="s">
        <v>75</v>
      </c>
      <c r="G25931" s="15">
        <v>4258</v>
      </c>
      <c r="J25931">
        <v>375513</v>
      </c>
      <c r="K25931" t="s">
        <v>22222</v>
      </c>
      <c r="L25931" t="s">
        <v>22223</v>
      </c>
      <c r="M25931">
        <v>74801</v>
      </c>
      <c r="N25931" s="1">
        <v>45444</v>
      </c>
    </row>
    <row r="25932" spans="1:14" x14ac:dyDescent="0.35">
      <c r="A25932" t="s">
        <v>45</v>
      </c>
      <c r="B25932">
        <v>6</v>
      </c>
      <c r="C25932" t="s">
        <v>22221</v>
      </c>
      <c r="D25932" t="s">
        <v>9630</v>
      </c>
      <c r="E25932" s="1">
        <v>45176</v>
      </c>
      <c r="F25932" t="s">
        <v>75</v>
      </c>
      <c r="G25932" s="15">
        <v>10246</v>
      </c>
      <c r="J25932">
        <v>375513</v>
      </c>
      <c r="K25932" t="s">
        <v>22222</v>
      </c>
      <c r="L25932" t="s">
        <v>22223</v>
      </c>
      <c r="M25932">
        <v>74801</v>
      </c>
      <c r="N25932" s="1">
        <v>45444</v>
      </c>
    </row>
    <row r="25933" spans="1:14" x14ac:dyDescent="0.35">
      <c r="A25933" t="s">
        <v>45</v>
      </c>
      <c r="B25933">
        <v>6</v>
      </c>
      <c r="C25933" t="s">
        <v>22221</v>
      </c>
      <c r="D25933" t="s">
        <v>9630</v>
      </c>
      <c r="E25933" s="1">
        <v>44975</v>
      </c>
      <c r="F25933" t="s">
        <v>75</v>
      </c>
      <c r="G25933" s="15">
        <v>111280</v>
      </c>
      <c r="J25933">
        <v>375513</v>
      </c>
      <c r="K25933" t="s">
        <v>22222</v>
      </c>
      <c r="L25933" t="s">
        <v>22223</v>
      </c>
      <c r="M25933">
        <v>74801</v>
      </c>
      <c r="N25933" s="1">
        <v>45444</v>
      </c>
    </row>
    <row r="25934" spans="1:14" x14ac:dyDescent="0.35">
      <c r="A25934" t="s">
        <v>45</v>
      </c>
      <c r="B25934">
        <v>6</v>
      </c>
      <c r="C25934" t="s">
        <v>21741</v>
      </c>
      <c r="D25934" t="s">
        <v>15761</v>
      </c>
      <c r="E25934" s="1">
        <v>44557</v>
      </c>
      <c r="F25934" t="s">
        <v>75</v>
      </c>
      <c r="G25934" s="15">
        <v>655</v>
      </c>
      <c r="J25934">
        <v>375107</v>
      </c>
      <c r="K25934" t="s">
        <v>21742</v>
      </c>
      <c r="L25934" t="s">
        <v>21743</v>
      </c>
      <c r="M25934">
        <v>73008</v>
      </c>
      <c r="N25934" s="1">
        <v>45444</v>
      </c>
    </row>
    <row r="25935" spans="1:14" x14ac:dyDescent="0.35">
      <c r="A25935" t="s">
        <v>45</v>
      </c>
      <c r="B25935">
        <v>6</v>
      </c>
      <c r="C25935" t="s">
        <v>22231</v>
      </c>
      <c r="D25935" t="s">
        <v>21738</v>
      </c>
      <c r="E25935" s="1">
        <v>44529</v>
      </c>
      <c r="F25935" t="s">
        <v>75</v>
      </c>
      <c r="G25935" s="15">
        <v>975</v>
      </c>
      <c r="J25935">
        <v>375518</v>
      </c>
      <c r="K25935" t="s">
        <v>22232</v>
      </c>
      <c r="L25935" t="s">
        <v>22233</v>
      </c>
      <c r="M25935">
        <v>73132</v>
      </c>
      <c r="N25935" s="1">
        <v>45444</v>
      </c>
    </row>
    <row r="25936" spans="1:14" x14ac:dyDescent="0.35">
      <c r="A25936" t="s">
        <v>45</v>
      </c>
      <c r="B25936">
        <v>6</v>
      </c>
      <c r="C25936" t="s">
        <v>22231</v>
      </c>
      <c r="D25936" t="s">
        <v>21738</v>
      </c>
      <c r="E25936" s="1">
        <v>45201</v>
      </c>
      <c r="F25936" t="s">
        <v>75</v>
      </c>
      <c r="G25936" s="15">
        <v>5244</v>
      </c>
      <c r="J25936">
        <v>375518</v>
      </c>
      <c r="K25936" t="s">
        <v>22232</v>
      </c>
      <c r="L25936" t="s">
        <v>22233</v>
      </c>
      <c r="M25936">
        <v>73132</v>
      </c>
      <c r="N25936" s="1">
        <v>45444</v>
      </c>
    </row>
    <row r="25937" spans="1:14" x14ac:dyDescent="0.35">
      <c r="A25937" t="s">
        <v>45</v>
      </c>
      <c r="B25937">
        <v>6</v>
      </c>
      <c r="C25937" t="s">
        <v>22231</v>
      </c>
      <c r="D25937" t="s">
        <v>21738</v>
      </c>
      <c r="E25937" s="1">
        <v>45182</v>
      </c>
      <c r="F25937" t="s">
        <v>75</v>
      </c>
      <c r="G25937" s="15">
        <v>20163</v>
      </c>
      <c r="J25937">
        <v>375518</v>
      </c>
      <c r="K25937" t="s">
        <v>22232</v>
      </c>
      <c r="L25937" t="s">
        <v>22233</v>
      </c>
      <c r="M25937">
        <v>73132</v>
      </c>
      <c r="N25937" s="1">
        <v>45444</v>
      </c>
    </row>
    <row r="25938" spans="1:14" x14ac:dyDescent="0.35">
      <c r="A25938" t="s">
        <v>45</v>
      </c>
      <c r="B25938">
        <v>6</v>
      </c>
      <c r="C25938" t="s">
        <v>22231</v>
      </c>
      <c r="D25938" t="s">
        <v>21738</v>
      </c>
      <c r="E25938" s="1">
        <v>45182</v>
      </c>
      <c r="F25938" t="s">
        <v>102</v>
      </c>
      <c r="H25938">
        <v>2</v>
      </c>
      <c r="I25938" s="1">
        <v>45263</v>
      </c>
      <c r="J25938">
        <v>375518</v>
      </c>
      <c r="K25938" t="s">
        <v>22232</v>
      </c>
      <c r="L25938" t="s">
        <v>22233</v>
      </c>
      <c r="M25938">
        <v>73132</v>
      </c>
      <c r="N25938" s="1">
        <v>45444</v>
      </c>
    </row>
    <row r="25939" spans="1:14" x14ac:dyDescent="0.35">
      <c r="A25939" t="s">
        <v>45</v>
      </c>
      <c r="B25939">
        <v>6</v>
      </c>
      <c r="C25939" t="s">
        <v>22320</v>
      </c>
      <c r="D25939" t="s">
        <v>21965</v>
      </c>
      <c r="E25939" s="1">
        <v>44382</v>
      </c>
      <c r="F25939" t="s">
        <v>75</v>
      </c>
      <c r="G25939" s="15">
        <v>983</v>
      </c>
      <c r="J25939">
        <v>375558</v>
      </c>
      <c r="K25939" t="s">
        <v>22321</v>
      </c>
      <c r="L25939" t="s">
        <v>22322</v>
      </c>
      <c r="M25939">
        <v>74055</v>
      </c>
      <c r="N25939" s="1">
        <v>45444</v>
      </c>
    </row>
    <row r="25940" spans="1:14" x14ac:dyDescent="0.35">
      <c r="A25940" t="s">
        <v>45</v>
      </c>
      <c r="B25940">
        <v>6</v>
      </c>
      <c r="C25940" t="s">
        <v>22320</v>
      </c>
      <c r="D25940" t="s">
        <v>21965</v>
      </c>
      <c r="E25940" s="1">
        <v>44389</v>
      </c>
      <c r="F25940" t="s">
        <v>75</v>
      </c>
      <c r="G25940" s="15">
        <v>1310</v>
      </c>
      <c r="J25940">
        <v>375558</v>
      </c>
      <c r="K25940" t="s">
        <v>22321</v>
      </c>
      <c r="L25940" t="s">
        <v>22322</v>
      </c>
      <c r="M25940">
        <v>74055</v>
      </c>
      <c r="N25940" s="1">
        <v>45444</v>
      </c>
    </row>
    <row r="25941" spans="1:14" x14ac:dyDescent="0.35">
      <c r="A25941" t="s">
        <v>45</v>
      </c>
      <c r="B25941">
        <v>6</v>
      </c>
      <c r="C25941" t="s">
        <v>22320</v>
      </c>
      <c r="D25941" t="s">
        <v>21965</v>
      </c>
      <c r="E25941" s="1">
        <v>44376</v>
      </c>
      <c r="F25941" t="s">
        <v>75</v>
      </c>
      <c r="G25941" s="15">
        <v>16405</v>
      </c>
      <c r="J25941">
        <v>375558</v>
      </c>
      <c r="K25941" t="s">
        <v>22321</v>
      </c>
      <c r="L25941" t="s">
        <v>22322</v>
      </c>
      <c r="M25941">
        <v>74055</v>
      </c>
      <c r="N25941" s="1">
        <v>45444</v>
      </c>
    </row>
    <row r="25942" spans="1:14" x14ac:dyDescent="0.35">
      <c r="A25942" t="s">
        <v>45</v>
      </c>
      <c r="B25942">
        <v>6</v>
      </c>
      <c r="C25942" t="s">
        <v>35850</v>
      </c>
      <c r="D25942" t="s">
        <v>14823</v>
      </c>
      <c r="E25942" s="1">
        <v>45328</v>
      </c>
      <c r="F25942" t="s">
        <v>75</v>
      </c>
      <c r="G25942" s="15">
        <v>23460</v>
      </c>
      <c r="J25942">
        <v>375397</v>
      </c>
      <c r="K25942" t="s">
        <v>35851</v>
      </c>
      <c r="L25942" t="s">
        <v>35852</v>
      </c>
      <c r="M25942">
        <v>74701</v>
      </c>
      <c r="N25942" s="1">
        <v>45444</v>
      </c>
    </row>
    <row r="25943" spans="1:14" x14ac:dyDescent="0.35">
      <c r="A25943" t="s">
        <v>45</v>
      </c>
      <c r="B25943">
        <v>6</v>
      </c>
      <c r="C25943" t="s">
        <v>22126</v>
      </c>
      <c r="D25943" t="s">
        <v>21823</v>
      </c>
      <c r="E25943" s="1">
        <v>44571</v>
      </c>
      <c r="F25943" t="s">
        <v>75</v>
      </c>
      <c r="G25943" s="15">
        <v>975</v>
      </c>
      <c r="J25943">
        <v>375458</v>
      </c>
      <c r="K25943" t="s">
        <v>22127</v>
      </c>
      <c r="L25943" t="s">
        <v>22128</v>
      </c>
      <c r="M25943">
        <v>73701</v>
      </c>
      <c r="N25943" s="1">
        <v>45444</v>
      </c>
    </row>
    <row r="25944" spans="1:14" x14ac:dyDescent="0.35">
      <c r="A25944" t="s">
        <v>45</v>
      </c>
      <c r="B25944">
        <v>6</v>
      </c>
      <c r="C25944" t="s">
        <v>22126</v>
      </c>
      <c r="D25944" t="s">
        <v>21823</v>
      </c>
      <c r="E25944" s="1">
        <v>44503</v>
      </c>
      <c r="F25944" t="s">
        <v>75</v>
      </c>
      <c r="G25944" s="15">
        <v>5000</v>
      </c>
      <c r="J25944">
        <v>375458</v>
      </c>
      <c r="K25944" t="s">
        <v>22127</v>
      </c>
      <c r="L25944" t="s">
        <v>22128</v>
      </c>
      <c r="M25944">
        <v>73701</v>
      </c>
      <c r="N25944" s="1">
        <v>45444</v>
      </c>
    </row>
    <row r="25945" spans="1:14" x14ac:dyDescent="0.35">
      <c r="A25945" t="s">
        <v>45</v>
      </c>
      <c r="B25945">
        <v>6</v>
      </c>
      <c r="C25945" t="s">
        <v>22126</v>
      </c>
      <c r="D25945" t="s">
        <v>21823</v>
      </c>
      <c r="E25945" s="1">
        <v>44971</v>
      </c>
      <c r="F25945" t="s">
        <v>75</v>
      </c>
      <c r="G25945" s="15">
        <v>9750</v>
      </c>
      <c r="J25945">
        <v>375458</v>
      </c>
      <c r="K25945" t="s">
        <v>22127</v>
      </c>
      <c r="L25945" t="s">
        <v>22128</v>
      </c>
      <c r="M25945">
        <v>73701</v>
      </c>
      <c r="N25945" s="1">
        <v>45444</v>
      </c>
    </row>
    <row r="25946" spans="1:14" x14ac:dyDescent="0.35">
      <c r="A25946" t="s">
        <v>45</v>
      </c>
      <c r="B25946">
        <v>6</v>
      </c>
      <c r="C25946" t="s">
        <v>21802</v>
      </c>
      <c r="D25946" t="s">
        <v>21803</v>
      </c>
      <c r="E25946" s="1">
        <v>44648</v>
      </c>
      <c r="F25946" t="s">
        <v>75</v>
      </c>
      <c r="G25946" s="15">
        <v>663</v>
      </c>
      <c r="J25946">
        <v>375166</v>
      </c>
      <c r="K25946" t="s">
        <v>21804</v>
      </c>
      <c r="L25946" t="s">
        <v>21805</v>
      </c>
      <c r="M25946">
        <v>74953</v>
      </c>
      <c r="N25946" s="1">
        <v>45444</v>
      </c>
    </row>
    <row r="25947" spans="1:14" x14ac:dyDescent="0.35">
      <c r="A25947" t="s">
        <v>45</v>
      </c>
      <c r="B25947">
        <v>6</v>
      </c>
      <c r="C25947" t="s">
        <v>21802</v>
      </c>
      <c r="D25947" t="s">
        <v>21803</v>
      </c>
      <c r="E25947" s="1">
        <v>44669</v>
      </c>
      <c r="F25947" t="s">
        <v>75</v>
      </c>
      <c r="G25947" s="15">
        <v>994</v>
      </c>
      <c r="J25947">
        <v>375166</v>
      </c>
      <c r="K25947" t="s">
        <v>21804</v>
      </c>
      <c r="L25947" t="s">
        <v>21805</v>
      </c>
      <c r="M25947">
        <v>74953</v>
      </c>
      <c r="N25947" s="1">
        <v>45444</v>
      </c>
    </row>
    <row r="25948" spans="1:14" x14ac:dyDescent="0.35">
      <c r="A25948" t="s">
        <v>45</v>
      </c>
      <c r="B25948">
        <v>6</v>
      </c>
      <c r="C25948" t="s">
        <v>21802</v>
      </c>
      <c r="D25948" t="s">
        <v>21803</v>
      </c>
      <c r="E25948" s="1">
        <v>44755</v>
      </c>
      <c r="F25948" t="s">
        <v>75</v>
      </c>
      <c r="G25948" s="15">
        <v>5000</v>
      </c>
      <c r="J25948">
        <v>375166</v>
      </c>
      <c r="K25948" t="s">
        <v>21804</v>
      </c>
      <c r="L25948" t="s">
        <v>21805</v>
      </c>
      <c r="M25948">
        <v>74953</v>
      </c>
      <c r="N25948" s="1">
        <v>45444</v>
      </c>
    </row>
    <row r="25949" spans="1:14" x14ac:dyDescent="0.35">
      <c r="A25949" t="s">
        <v>45</v>
      </c>
      <c r="B25949">
        <v>6</v>
      </c>
      <c r="C25949" t="s">
        <v>22216</v>
      </c>
      <c r="D25949" t="s">
        <v>9630</v>
      </c>
      <c r="E25949" s="1">
        <v>44557</v>
      </c>
      <c r="F25949" t="s">
        <v>75</v>
      </c>
      <c r="G25949" s="15">
        <v>655</v>
      </c>
      <c r="J25949">
        <v>375508</v>
      </c>
      <c r="K25949" t="s">
        <v>22217</v>
      </c>
      <c r="L25949" t="s">
        <v>22218</v>
      </c>
      <c r="M25949">
        <v>74804</v>
      </c>
      <c r="N25949" s="1">
        <v>45444</v>
      </c>
    </row>
    <row r="25950" spans="1:14" x14ac:dyDescent="0.35">
      <c r="A25950" t="s">
        <v>45</v>
      </c>
      <c r="B25950">
        <v>6</v>
      </c>
      <c r="C25950" t="s">
        <v>22216</v>
      </c>
      <c r="D25950" t="s">
        <v>9630</v>
      </c>
      <c r="E25950" s="1">
        <v>44740</v>
      </c>
      <c r="F25950" t="s">
        <v>102</v>
      </c>
      <c r="H25950">
        <v>9</v>
      </c>
      <c r="I25950" s="1">
        <v>44762</v>
      </c>
      <c r="J25950">
        <v>375508</v>
      </c>
      <c r="K25950" t="s">
        <v>22217</v>
      </c>
      <c r="L25950" t="s">
        <v>22218</v>
      </c>
      <c r="M25950">
        <v>74804</v>
      </c>
      <c r="N25950" s="1">
        <v>45444</v>
      </c>
    </row>
    <row r="25951" spans="1:14" x14ac:dyDescent="0.35">
      <c r="A25951" t="s">
        <v>45</v>
      </c>
      <c r="B25951">
        <v>6</v>
      </c>
      <c r="C25951" t="s">
        <v>21795</v>
      </c>
      <c r="D25951" t="s">
        <v>21769</v>
      </c>
      <c r="E25951" s="1">
        <v>44557</v>
      </c>
      <c r="F25951" t="s">
        <v>75</v>
      </c>
      <c r="G25951" s="15">
        <v>655</v>
      </c>
      <c r="J25951">
        <v>375159</v>
      </c>
      <c r="K25951" t="s">
        <v>21796</v>
      </c>
      <c r="L25951" t="s">
        <v>21797</v>
      </c>
      <c r="M25951">
        <v>74401</v>
      </c>
      <c r="N25951" s="1">
        <v>45444</v>
      </c>
    </row>
    <row r="25952" spans="1:14" x14ac:dyDescent="0.35">
      <c r="A25952" t="s">
        <v>45</v>
      </c>
      <c r="B25952">
        <v>6</v>
      </c>
      <c r="C25952" t="s">
        <v>21795</v>
      </c>
      <c r="D25952" t="s">
        <v>21769</v>
      </c>
      <c r="E25952" s="1">
        <v>44405</v>
      </c>
      <c r="F25952" t="s">
        <v>75</v>
      </c>
      <c r="G25952" s="15">
        <v>3250</v>
      </c>
      <c r="J25952">
        <v>375159</v>
      </c>
      <c r="K25952" t="s">
        <v>21796</v>
      </c>
      <c r="L25952" t="s">
        <v>21797</v>
      </c>
      <c r="M25952">
        <v>74401</v>
      </c>
      <c r="N25952" s="1">
        <v>45444</v>
      </c>
    </row>
    <row r="25953" spans="1:14" x14ac:dyDescent="0.35">
      <c r="A25953" t="s">
        <v>45</v>
      </c>
      <c r="B25953">
        <v>6</v>
      </c>
      <c r="C25953" t="s">
        <v>21795</v>
      </c>
      <c r="D25953" t="s">
        <v>21769</v>
      </c>
      <c r="E25953" s="1">
        <v>44768</v>
      </c>
      <c r="F25953" t="s">
        <v>75</v>
      </c>
      <c r="G25953" s="15">
        <v>9750</v>
      </c>
      <c r="J25953">
        <v>375159</v>
      </c>
      <c r="K25953" t="s">
        <v>21796</v>
      </c>
      <c r="L25953" t="s">
        <v>21797</v>
      </c>
      <c r="M25953">
        <v>74401</v>
      </c>
      <c r="N25953" s="1">
        <v>45444</v>
      </c>
    </row>
    <row r="25954" spans="1:14" x14ac:dyDescent="0.35">
      <c r="A25954" t="s">
        <v>45</v>
      </c>
      <c r="B25954">
        <v>6</v>
      </c>
      <c r="C25954" t="s">
        <v>21795</v>
      </c>
      <c r="D25954" t="s">
        <v>21769</v>
      </c>
      <c r="E25954" s="1">
        <v>45034</v>
      </c>
      <c r="F25954" t="s">
        <v>75</v>
      </c>
      <c r="G25954" s="15">
        <v>15593</v>
      </c>
      <c r="J25954">
        <v>375159</v>
      </c>
      <c r="K25954" t="s">
        <v>21796</v>
      </c>
      <c r="L25954" t="s">
        <v>21797</v>
      </c>
      <c r="M25954">
        <v>74401</v>
      </c>
      <c r="N25954" s="1">
        <v>45444</v>
      </c>
    </row>
    <row r="25955" spans="1:14" x14ac:dyDescent="0.35">
      <c r="A25955" t="s">
        <v>45</v>
      </c>
      <c r="B25955">
        <v>6</v>
      </c>
      <c r="C25955" t="s">
        <v>22160</v>
      </c>
      <c r="D25955" t="s">
        <v>22060</v>
      </c>
      <c r="E25955" s="1">
        <v>44368</v>
      </c>
      <c r="F25955" t="s">
        <v>75</v>
      </c>
      <c r="G25955" s="15">
        <v>655</v>
      </c>
      <c r="J25955">
        <v>375472</v>
      </c>
      <c r="K25955" t="s">
        <v>22161</v>
      </c>
      <c r="L25955" t="s">
        <v>22162</v>
      </c>
      <c r="M25955">
        <v>73045</v>
      </c>
      <c r="N25955" s="1">
        <v>45444</v>
      </c>
    </row>
    <row r="25956" spans="1:14" x14ac:dyDescent="0.35">
      <c r="A25956" t="s">
        <v>45</v>
      </c>
      <c r="B25956">
        <v>6</v>
      </c>
      <c r="C25956" t="s">
        <v>22160</v>
      </c>
      <c r="D25956" t="s">
        <v>22060</v>
      </c>
      <c r="E25956" s="1">
        <v>44375</v>
      </c>
      <c r="F25956" t="s">
        <v>75</v>
      </c>
      <c r="G25956" s="15">
        <v>983</v>
      </c>
      <c r="J25956">
        <v>375472</v>
      </c>
      <c r="K25956" t="s">
        <v>22161</v>
      </c>
      <c r="L25956" t="s">
        <v>22162</v>
      </c>
      <c r="M25956">
        <v>73045</v>
      </c>
      <c r="N25956" s="1">
        <v>45444</v>
      </c>
    </row>
    <row r="25957" spans="1:14" x14ac:dyDescent="0.35">
      <c r="A25957" t="s">
        <v>45</v>
      </c>
      <c r="B25957">
        <v>6</v>
      </c>
      <c r="C25957" t="s">
        <v>22160</v>
      </c>
      <c r="D25957" t="s">
        <v>22060</v>
      </c>
      <c r="E25957" s="1">
        <v>44382</v>
      </c>
      <c r="F25957" t="s">
        <v>75</v>
      </c>
      <c r="G25957" s="15">
        <v>1310</v>
      </c>
      <c r="J25957">
        <v>375472</v>
      </c>
      <c r="K25957" t="s">
        <v>22161</v>
      </c>
      <c r="L25957" t="s">
        <v>22162</v>
      </c>
      <c r="M25957">
        <v>73045</v>
      </c>
      <c r="N25957" s="1">
        <v>45444</v>
      </c>
    </row>
    <row r="25958" spans="1:14" x14ac:dyDescent="0.35">
      <c r="A25958" t="s">
        <v>45</v>
      </c>
      <c r="B25958">
        <v>6</v>
      </c>
      <c r="C25958" t="s">
        <v>22160</v>
      </c>
      <c r="D25958" t="s">
        <v>22060</v>
      </c>
      <c r="E25958" s="1">
        <v>44389</v>
      </c>
      <c r="F25958" t="s">
        <v>75</v>
      </c>
      <c r="G25958" s="15">
        <v>1625</v>
      </c>
      <c r="J25958">
        <v>375472</v>
      </c>
      <c r="K25958" t="s">
        <v>22161</v>
      </c>
      <c r="L25958" t="s">
        <v>22162</v>
      </c>
      <c r="M25958">
        <v>73045</v>
      </c>
      <c r="N25958" s="1">
        <v>45444</v>
      </c>
    </row>
    <row r="25959" spans="1:14" x14ac:dyDescent="0.35">
      <c r="A25959" t="s">
        <v>45</v>
      </c>
      <c r="B25959">
        <v>6</v>
      </c>
      <c r="C25959" t="s">
        <v>22160</v>
      </c>
      <c r="D25959" t="s">
        <v>22060</v>
      </c>
      <c r="E25959" s="1">
        <v>44893</v>
      </c>
      <c r="F25959" t="s">
        <v>75</v>
      </c>
      <c r="G25959" s="15">
        <v>3147</v>
      </c>
      <c r="J25959">
        <v>375472</v>
      </c>
      <c r="K25959" t="s">
        <v>22161</v>
      </c>
      <c r="L25959" t="s">
        <v>22162</v>
      </c>
      <c r="M25959">
        <v>73045</v>
      </c>
      <c r="N25959" s="1">
        <v>45444</v>
      </c>
    </row>
    <row r="25960" spans="1:14" x14ac:dyDescent="0.35">
      <c r="A25960" t="s">
        <v>45</v>
      </c>
      <c r="B25960">
        <v>6</v>
      </c>
      <c r="C25960" t="s">
        <v>22160</v>
      </c>
      <c r="D25960" t="s">
        <v>22060</v>
      </c>
      <c r="E25960" s="1">
        <v>44900</v>
      </c>
      <c r="F25960" t="s">
        <v>75</v>
      </c>
      <c r="G25960" s="15">
        <v>3496</v>
      </c>
      <c r="J25960">
        <v>375472</v>
      </c>
      <c r="K25960" t="s">
        <v>22161</v>
      </c>
      <c r="L25960" t="s">
        <v>22162</v>
      </c>
      <c r="M25960">
        <v>73045</v>
      </c>
      <c r="N25960" s="1">
        <v>45444</v>
      </c>
    </row>
    <row r="25961" spans="1:14" x14ac:dyDescent="0.35">
      <c r="A25961" t="s">
        <v>45</v>
      </c>
      <c r="B25961">
        <v>6</v>
      </c>
      <c r="C25961" t="s">
        <v>22160</v>
      </c>
      <c r="D25961" t="s">
        <v>22060</v>
      </c>
      <c r="E25961" s="1">
        <v>44872</v>
      </c>
      <c r="F25961" t="s">
        <v>75</v>
      </c>
      <c r="G25961" s="15">
        <v>7342</v>
      </c>
      <c r="J25961">
        <v>375472</v>
      </c>
      <c r="K25961" t="s">
        <v>22161</v>
      </c>
      <c r="L25961" t="s">
        <v>22162</v>
      </c>
      <c r="M25961">
        <v>73045</v>
      </c>
      <c r="N25961" s="1">
        <v>45444</v>
      </c>
    </row>
    <row r="25962" spans="1:14" x14ac:dyDescent="0.35">
      <c r="A25962" t="s">
        <v>45</v>
      </c>
      <c r="B25962">
        <v>6</v>
      </c>
      <c r="C25962" t="s">
        <v>22160</v>
      </c>
      <c r="D25962" t="s">
        <v>22060</v>
      </c>
      <c r="E25962" s="1">
        <v>44680</v>
      </c>
      <c r="F25962" t="s">
        <v>75</v>
      </c>
      <c r="G25962" s="15">
        <v>7446</v>
      </c>
      <c r="J25962">
        <v>375472</v>
      </c>
      <c r="K25962" t="s">
        <v>22161</v>
      </c>
      <c r="L25962" t="s">
        <v>22162</v>
      </c>
      <c r="M25962">
        <v>73045</v>
      </c>
      <c r="N25962" s="1">
        <v>45444</v>
      </c>
    </row>
    <row r="25963" spans="1:14" x14ac:dyDescent="0.35">
      <c r="A25963" t="s">
        <v>45</v>
      </c>
      <c r="B25963">
        <v>6</v>
      </c>
      <c r="C25963" t="s">
        <v>21953</v>
      </c>
      <c r="D25963" t="s">
        <v>21954</v>
      </c>
      <c r="E25963" s="1">
        <v>44441</v>
      </c>
      <c r="F25963" t="s">
        <v>75</v>
      </c>
      <c r="G25963" s="15">
        <v>3546</v>
      </c>
      <c r="J25963">
        <v>375331</v>
      </c>
      <c r="K25963" t="s">
        <v>21955</v>
      </c>
      <c r="L25963" t="s">
        <v>21956</v>
      </c>
      <c r="M25963">
        <v>73160</v>
      </c>
      <c r="N25963" s="1">
        <v>45444</v>
      </c>
    </row>
    <row r="25964" spans="1:14" x14ac:dyDescent="0.35">
      <c r="A25964" t="s">
        <v>45</v>
      </c>
      <c r="B25964">
        <v>6</v>
      </c>
      <c r="C25964" t="s">
        <v>21953</v>
      </c>
      <c r="D25964" t="s">
        <v>21954</v>
      </c>
      <c r="E25964" s="1">
        <v>44936</v>
      </c>
      <c r="F25964" t="s">
        <v>75</v>
      </c>
      <c r="G25964" s="15">
        <v>10509</v>
      </c>
      <c r="J25964">
        <v>375331</v>
      </c>
      <c r="K25964" t="s">
        <v>21955</v>
      </c>
      <c r="L25964" t="s">
        <v>21956</v>
      </c>
      <c r="M25964">
        <v>73160</v>
      </c>
      <c r="N25964" s="1">
        <v>45444</v>
      </c>
    </row>
    <row r="25965" spans="1:14" x14ac:dyDescent="0.35">
      <c r="A25965" t="s">
        <v>45</v>
      </c>
      <c r="B25965">
        <v>6</v>
      </c>
      <c r="C25965" t="s">
        <v>21953</v>
      </c>
      <c r="D25965" t="s">
        <v>21954</v>
      </c>
      <c r="E25965" s="1">
        <v>44441</v>
      </c>
      <c r="F25965" t="s">
        <v>102</v>
      </c>
      <c r="H25965">
        <v>41</v>
      </c>
      <c r="I25965" s="1">
        <v>44497</v>
      </c>
      <c r="J25965">
        <v>375331</v>
      </c>
      <c r="K25965" t="s">
        <v>21955</v>
      </c>
      <c r="L25965" t="s">
        <v>21956</v>
      </c>
      <c r="M25965">
        <v>73160</v>
      </c>
      <c r="N25965" s="1">
        <v>45444</v>
      </c>
    </row>
    <row r="25966" spans="1:14" x14ac:dyDescent="0.35">
      <c r="A25966" t="s">
        <v>45</v>
      </c>
      <c r="B25966">
        <v>6</v>
      </c>
      <c r="C25966" t="s">
        <v>22285</v>
      </c>
      <c r="D25966" t="s">
        <v>22286</v>
      </c>
      <c r="E25966" s="1">
        <v>44550</v>
      </c>
      <c r="F25966" t="s">
        <v>75</v>
      </c>
      <c r="G25966" s="15">
        <v>5000</v>
      </c>
      <c r="J25966">
        <v>375545</v>
      </c>
      <c r="K25966" t="s">
        <v>22287</v>
      </c>
      <c r="L25966" t="s">
        <v>22288</v>
      </c>
      <c r="M25966">
        <v>73859</v>
      </c>
      <c r="N25966" s="1">
        <v>45444</v>
      </c>
    </row>
    <row r="25967" spans="1:14" x14ac:dyDescent="0.35">
      <c r="A25967" t="s">
        <v>45</v>
      </c>
      <c r="B25967">
        <v>6</v>
      </c>
      <c r="C25967" t="s">
        <v>22285</v>
      </c>
      <c r="D25967" t="s">
        <v>22286</v>
      </c>
      <c r="E25967" s="1">
        <v>44854</v>
      </c>
      <c r="F25967" t="s">
        <v>75</v>
      </c>
      <c r="G25967" s="15">
        <v>9750</v>
      </c>
      <c r="J25967">
        <v>375545</v>
      </c>
      <c r="K25967" t="s">
        <v>22287</v>
      </c>
      <c r="L25967" t="s">
        <v>22288</v>
      </c>
      <c r="M25967">
        <v>73859</v>
      </c>
      <c r="N25967" s="1">
        <v>45444</v>
      </c>
    </row>
    <row r="25968" spans="1:14" x14ac:dyDescent="0.35">
      <c r="A25968" t="s">
        <v>45</v>
      </c>
      <c r="B25968">
        <v>6</v>
      </c>
      <c r="C25968" t="s">
        <v>22285</v>
      </c>
      <c r="D25968" t="s">
        <v>22286</v>
      </c>
      <c r="E25968" s="1">
        <v>44854</v>
      </c>
      <c r="F25968" t="s">
        <v>102</v>
      </c>
      <c r="H25968">
        <v>45</v>
      </c>
      <c r="I25968" s="1">
        <v>44895</v>
      </c>
      <c r="J25968">
        <v>375545</v>
      </c>
      <c r="K25968" t="s">
        <v>22287</v>
      </c>
      <c r="L25968" t="s">
        <v>22288</v>
      </c>
      <c r="M25968">
        <v>73859</v>
      </c>
      <c r="N25968" s="1">
        <v>45444</v>
      </c>
    </row>
    <row r="25969" spans="1:14" x14ac:dyDescent="0.35">
      <c r="A25969" t="s">
        <v>45</v>
      </c>
      <c r="B25969">
        <v>6</v>
      </c>
      <c r="C25969" t="s">
        <v>22034</v>
      </c>
      <c r="D25969" t="s">
        <v>21729</v>
      </c>
      <c r="E25969" s="1">
        <v>44776</v>
      </c>
      <c r="F25969" t="s">
        <v>102</v>
      </c>
      <c r="H25969">
        <v>16</v>
      </c>
      <c r="I25969" s="1">
        <v>44851</v>
      </c>
      <c r="J25969">
        <v>375389</v>
      </c>
      <c r="K25969" t="s">
        <v>22035</v>
      </c>
      <c r="L25969" t="s">
        <v>22036</v>
      </c>
      <c r="M25969">
        <v>74128</v>
      </c>
      <c r="N25969" s="1">
        <v>45444</v>
      </c>
    </row>
    <row r="25970" spans="1:14" x14ac:dyDescent="0.35">
      <c r="A25970" t="s">
        <v>45</v>
      </c>
      <c r="B25970">
        <v>6</v>
      </c>
      <c r="C25970" t="s">
        <v>22274</v>
      </c>
      <c r="D25970" t="s">
        <v>21738</v>
      </c>
      <c r="E25970" s="1">
        <v>44950</v>
      </c>
      <c r="F25970" t="s">
        <v>75</v>
      </c>
      <c r="G25970" s="15">
        <v>15000</v>
      </c>
      <c r="J25970">
        <v>375536</v>
      </c>
      <c r="K25970" t="s">
        <v>22275</v>
      </c>
      <c r="L25970" t="s">
        <v>22276</v>
      </c>
      <c r="M25970">
        <v>73120</v>
      </c>
      <c r="N25970" s="1">
        <v>45444</v>
      </c>
    </row>
    <row r="25971" spans="1:14" x14ac:dyDescent="0.35">
      <c r="A25971" t="s">
        <v>45</v>
      </c>
      <c r="B25971">
        <v>6</v>
      </c>
      <c r="C25971" t="s">
        <v>22274</v>
      </c>
      <c r="D25971" t="s">
        <v>21738</v>
      </c>
      <c r="E25971" s="1">
        <v>45352</v>
      </c>
      <c r="F25971" t="s">
        <v>75</v>
      </c>
      <c r="G25971" s="15">
        <v>15435</v>
      </c>
      <c r="J25971">
        <v>375536</v>
      </c>
      <c r="K25971" t="s">
        <v>22275</v>
      </c>
      <c r="L25971" t="s">
        <v>22276</v>
      </c>
      <c r="M25971">
        <v>73120</v>
      </c>
      <c r="N25971" s="1">
        <v>45444</v>
      </c>
    </row>
    <row r="25972" spans="1:14" x14ac:dyDescent="0.35">
      <c r="A25972" t="s">
        <v>45</v>
      </c>
      <c r="B25972">
        <v>6</v>
      </c>
      <c r="C25972" t="s">
        <v>22274</v>
      </c>
      <c r="D25972" t="s">
        <v>21738</v>
      </c>
      <c r="E25972" s="1">
        <v>45026</v>
      </c>
      <c r="F25972" t="s">
        <v>75</v>
      </c>
      <c r="G25972" s="15">
        <v>15593</v>
      </c>
      <c r="J25972">
        <v>375536</v>
      </c>
      <c r="K25972" t="s">
        <v>22275</v>
      </c>
      <c r="L25972" t="s">
        <v>22276</v>
      </c>
      <c r="M25972">
        <v>73120</v>
      </c>
      <c r="N25972" s="1">
        <v>45444</v>
      </c>
    </row>
    <row r="25973" spans="1:14" x14ac:dyDescent="0.35">
      <c r="A25973" t="s">
        <v>45</v>
      </c>
      <c r="B25973">
        <v>6</v>
      </c>
      <c r="C25973" t="s">
        <v>22274</v>
      </c>
      <c r="D25973" t="s">
        <v>21738</v>
      </c>
      <c r="E25973" s="1">
        <v>44523</v>
      </c>
      <c r="F25973" t="s">
        <v>75</v>
      </c>
      <c r="G25973" s="15">
        <v>47889</v>
      </c>
      <c r="J25973">
        <v>375536</v>
      </c>
      <c r="K25973" t="s">
        <v>22275</v>
      </c>
      <c r="L25973" t="s">
        <v>22276</v>
      </c>
      <c r="M25973">
        <v>73120</v>
      </c>
      <c r="N25973" s="1">
        <v>45444</v>
      </c>
    </row>
    <row r="25974" spans="1:14" x14ac:dyDescent="0.35">
      <c r="A25974" t="s">
        <v>45</v>
      </c>
      <c r="B25974">
        <v>6</v>
      </c>
      <c r="C25974" t="s">
        <v>22274</v>
      </c>
      <c r="D25974" t="s">
        <v>21738</v>
      </c>
      <c r="E25974" s="1">
        <v>44385</v>
      </c>
      <c r="F25974" t="s">
        <v>75</v>
      </c>
      <c r="G25974" s="15">
        <v>60153</v>
      </c>
      <c r="J25974">
        <v>375536</v>
      </c>
      <c r="K25974" t="s">
        <v>22275</v>
      </c>
      <c r="L25974" t="s">
        <v>22276</v>
      </c>
      <c r="M25974">
        <v>73120</v>
      </c>
      <c r="N25974" s="1">
        <v>45444</v>
      </c>
    </row>
    <row r="25975" spans="1:14" x14ac:dyDescent="0.35">
      <c r="A25975" t="s">
        <v>45</v>
      </c>
      <c r="B25975">
        <v>6</v>
      </c>
      <c r="C25975" t="s">
        <v>22274</v>
      </c>
      <c r="D25975" t="s">
        <v>21738</v>
      </c>
      <c r="E25975" s="1">
        <v>44950</v>
      </c>
      <c r="F25975" t="s">
        <v>102</v>
      </c>
      <c r="H25975">
        <v>2</v>
      </c>
      <c r="I25975" s="1">
        <v>44993</v>
      </c>
      <c r="J25975">
        <v>375536</v>
      </c>
      <c r="K25975" t="s">
        <v>22275</v>
      </c>
      <c r="L25975" t="s">
        <v>22276</v>
      </c>
      <c r="M25975">
        <v>73120</v>
      </c>
      <c r="N25975" s="1">
        <v>45444</v>
      </c>
    </row>
    <row r="25976" spans="1:14" x14ac:dyDescent="0.35">
      <c r="A25976" t="s">
        <v>45</v>
      </c>
      <c r="B25976">
        <v>6</v>
      </c>
      <c r="C25976" t="s">
        <v>22274</v>
      </c>
      <c r="D25976" t="s">
        <v>21738</v>
      </c>
      <c r="E25976" s="1">
        <v>44523</v>
      </c>
      <c r="F25976" t="s">
        <v>102</v>
      </c>
      <c r="H25976">
        <v>12</v>
      </c>
      <c r="I25976" s="1">
        <v>44615</v>
      </c>
      <c r="J25976">
        <v>375536</v>
      </c>
      <c r="K25976" t="s">
        <v>22275</v>
      </c>
      <c r="L25976" t="s">
        <v>22276</v>
      </c>
      <c r="M25976">
        <v>73120</v>
      </c>
      <c r="N25976" s="1">
        <v>45444</v>
      </c>
    </row>
    <row r="25977" spans="1:14" x14ac:dyDescent="0.35">
      <c r="A25977" t="s">
        <v>45</v>
      </c>
      <c r="B25977">
        <v>6</v>
      </c>
      <c r="C25977" t="s">
        <v>22274</v>
      </c>
      <c r="D25977" t="s">
        <v>21738</v>
      </c>
      <c r="E25977" s="1">
        <v>44385</v>
      </c>
      <c r="F25977" t="s">
        <v>102</v>
      </c>
      <c r="H25977">
        <v>50</v>
      </c>
      <c r="I25977" s="1">
        <v>44420</v>
      </c>
      <c r="J25977">
        <v>375536</v>
      </c>
      <c r="K25977" t="s">
        <v>22275</v>
      </c>
      <c r="L25977" t="s">
        <v>22276</v>
      </c>
      <c r="M25977">
        <v>73120</v>
      </c>
      <c r="N25977" s="1">
        <v>45444</v>
      </c>
    </row>
    <row r="25978" spans="1:14" x14ac:dyDescent="0.35">
      <c r="A25978" t="s">
        <v>45</v>
      </c>
      <c r="B25978">
        <v>6</v>
      </c>
      <c r="C25978" t="s">
        <v>21826</v>
      </c>
      <c r="D25978" t="s">
        <v>21767</v>
      </c>
      <c r="E25978" s="1">
        <v>44557</v>
      </c>
      <c r="F25978" t="s">
        <v>75</v>
      </c>
      <c r="G25978" s="15">
        <v>655</v>
      </c>
      <c r="J25978">
        <v>375185</v>
      </c>
      <c r="K25978" t="s">
        <v>21827</v>
      </c>
      <c r="L25978" t="s">
        <v>21828</v>
      </c>
      <c r="M25978">
        <v>74464</v>
      </c>
      <c r="N25978" s="1">
        <v>45444</v>
      </c>
    </row>
    <row r="25979" spans="1:14" x14ac:dyDescent="0.35">
      <c r="A25979" t="s">
        <v>45</v>
      </c>
      <c r="B25979">
        <v>6</v>
      </c>
      <c r="C25979" t="s">
        <v>22260</v>
      </c>
      <c r="D25979" t="s">
        <v>21729</v>
      </c>
      <c r="E25979" s="1">
        <v>44655</v>
      </c>
      <c r="F25979" t="s">
        <v>75</v>
      </c>
      <c r="G25979" s="15">
        <v>18548</v>
      </c>
      <c r="J25979">
        <v>375531</v>
      </c>
      <c r="K25979" t="s">
        <v>22261</v>
      </c>
      <c r="L25979" t="s">
        <v>22262</v>
      </c>
      <c r="M25979">
        <v>74137</v>
      </c>
      <c r="N25979" s="1">
        <v>45444</v>
      </c>
    </row>
    <row r="25980" spans="1:14" x14ac:dyDescent="0.35">
      <c r="A25980" t="s">
        <v>45</v>
      </c>
      <c r="B25980">
        <v>6</v>
      </c>
      <c r="C25980" t="s">
        <v>22096</v>
      </c>
      <c r="D25980" t="s">
        <v>22097</v>
      </c>
      <c r="E25980" s="1">
        <v>44438</v>
      </c>
      <c r="F25980" t="s">
        <v>75</v>
      </c>
      <c r="G25980" s="15">
        <v>655</v>
      </c>
      <c r="J25980">
        <v>375433</v>
      </c>
      <c r="K25980" t="s">
        <v>22098</v>
      </c>
      <c r="L25980" t="s">
        <v>22099</v>
      </c>
      <c r="M25980">
        <v>74962</v>
      </c>
      <c r="N25980" s="1">
        <v>45444</v>
      </c>
    </row>
    <row r="25981" spans="1:14" x14ac:dyDescent="0.35">
      <c r="A25981" t="s">
        <v>45</v>
      </c>
      <c r="B25981">
        <v>6</v>
      </c>
      <c r="C25981" t="s">
        <v>21809</v>
      </c>
      <c r="D25981" t="s">
        <v>21810</v>
      </c>
      <c r="E25981" s="1">
        <v>44929</v>
      </c>
      <c r="F25981" t="s">
        <v>75</v>
      </c>
      <c r="G25981" s="15">
        <v>3145</v>
      </c>
      <c r="J25981">
        <v>375171</v>
      </c>
      <c r="K25981" t="s">
        <v>21811</v>
      </c>
      <c r="L25981" t="s">
        <v>21812</v>
      </c>
      <c r="M25981">
        <v>74012</v>
      </c>
      <c r="N25981" s="1">
        <v>45444</v>
      </c>
    </row>
    <row r="25982" spans="1:14" x14ac:dyDescent="0.35">
      <c r="A25982" t="s">
        <v>45</v>
      </c>
      <c r="B25982">
        <v>6</v>
      </c>
      <c r="C25982" t="s">
        <v>21809</v>
      </c>
      <c r="D25982" t="s">
        <v>21810</v>
      </c>
      <c r="E25982" s="1">
        <v>44981</v>
      </c>
      <c r="F25982" t="s">
        <v>75</v>
      </c>
      <c r="G25982" s="15">
        <v>5000</v>
      </c>
      <c r="J25982">
        <v>375171</v>
      </c>
      <c r="K25982" t="s">
        <v>21811</v>
      </c>
      <c r="L25982" t="s">
        <v>21812</v>
      </c>
      <c r="M25982">
        <v>74012</v>
      </c>
      <c r="N25982" s="1">
        <v>45444</v>
      </c>
    </row>
    <row r="25983" spans="1:14" x14ac:dyDescent="0.35">
      <c r="A25983" t="s">
        <v>45</v>
      </c>
      <c r="B25983">
        <v>6</v>
      </c>
      <c r="C25983" t="s">
        <v>21999</v>
      </c>
      <c r="D25983" t="s">
        <v>22000</v>
      </c>
      <c r="E25983" s="1">
        <v>44428</v>
      </c>
      <c r="F25983" t="s">
        <v>75</v>
      </c>
      <c r="G25983" s="15">
        <v>3546</v>
      </c>
      <c r="J25983">
        <v>375369</v>
      </c>
      <c r="K25983" t="s">
        <v>22001</v>
      </c>
      <c r="L25983" t="s">
        <v>22002</v>
      </c>
      <c r="M25983">
        <v>74467</v>
      </c>
      <c r="N25983" s="1">
        <v>45444</v>
      </c>
    </row>
    <row r="25984" spans="1:14" x14ac:dyDescent="0.35">
      <c r="A25984" t="s">
        <v>45</v>
      </c>
      <c r="B25984">
        <v>6</v>
      </c>
      <c r="C25984" t="s">
        <v>21999</v>
      </c>
      <c r="D25984" t="s">
        <v>22000</v>
      </c>
      <c r="E25984" s="1">
        <v>44943</v>
      </c>
      <c r="F25984" t="s">
        <v>102</v>
      </c>
      <c r="H25984">
        <v>28</v>
      </c>
      <c r="I25984" s="1">
        <v>45055</v>
      </c>
      <c r="J25984">
        <v>375369</v>
      </c>
      <c r="K25984" t="s">
        <v>22001</v>
      </c>
      <c r="L25984" t="s">
        <v>22002</v>
      </c>
      <c r="M25984">
        <v>74467</v>
      </c>
      <c r="N25984" s="1">
        <v>45444</v>
      </c>
    </row>
    <row r="25985" spans="1:14" x14ac:dyDescent="0.35">
      <c r="A25985" t="s">
        <v>45</v>
      </c>
      <c r="B25985">
        <v>6</v>
      </c>
      <c r="C25985" t="s">
        <v>21898</v>
      </c>
      <c r="D25985" t="s">
        <v>14301</v>
      </c>
      <c r="E25985" s="1">
        <v>44572</v>
      </c>
      <c r="F25985" t="s">
        <v>75</v>
      </c>
      <c r="G25985" s="15">
        <v>11908</v>
      </c>
      <c r="J25985">
        <v>375259</v>
      </c>
      <c r="K25985" t="s">
        <v>21899</v>
      </c>
      <c r="L25985" t="s">
        <v>21900</v>
      </c>
      <c r="M25985">
        <v>73834</v>
      </c>
      <c r="N25985" s="1">
        <v>45444</v>
      </c>
    </row>
    <row r="25986" spans="1:14" x14ac:dyDescent="0.35">
      <c r="A25986" t="s">
        <v>45</v>
      </c>
      <c r="B25986">
        <v>6</v>
      </c>
      <c r="C25986" t="s">
        <v>22077</v>
      </c>
      <c r="D25986" t="s">
        <v>13819</v>
      </c>
      <c r="E25986" s="1">
        <v>44368</v>
      </c>
      <c r="F25986" t="s">
        <v>75</v>
      </c>
      <c r="G25986" s="15">
        <v>650</v>
      </c>
      <c r="J25986">
        <v>375417</v>
      </c>
      <c r="K25986" t="s">
        <v>22078</v>
      </c>
      <c r="L25986" t="s">
        <v>22079</v>
      </c>
      <c r="M25986">
        <v>74074</v>
      </c>
      <c r="N25986" s="1">
        <v>45444</v>
      </c>
    </row>
    <row r="25987" spans="1:14" x14ac:dyDescent="0.35">
      <c r="A25987" t="s">
        <v>45</v>
      </c>
      <c r="B25987">
        <v>6</v>
      </c>
      <c r="C25987" t="s">
        <v>22077</v>
      </c>
      <c r="D25987" t="s">
        <v>13819</v>
      </c>
      <c r="E25987" s="1">
        <v>44375</v>
      </c>
      <c r="F25987" t="s">
        <v>75</v>
      </c>
      <c r="G25987" s="15">
        <v>975</v>
      </c>
      <c r="J25987">
        <v>375417</v>
      </c>
      <c r="K25987" t="s">
        <v>22078</v>
      </c>
      <c r="L25987" t="s">
        <v>22079</v>
      </c>
      <c r="M25987">
        <v>74074</v>
      </c>
      <c r="N25987" s="1">
        <v>45444</v>
      </c>
    </row>
    <row r="25988" spans="1:14" x14ac:dyDescent="0.35">
      <c r="A25988" t="s">
        <v>45</v>
      </c>
      <c r="B25988">
        <v>6</v>
      </c>
      <c r="C25988" t="s">
        <v>22077</v>
      </c>
      <c r="D25988" t="s">
        <v>13819</v>
      </c>
      <c r="E25988" s="1">
        <v>44551</v>
      </c>
      <c r="F25988" t="s">
        <v>75</v>
      </c>
      <c r="G25988" s="15">
        <v>3250</v>
      </c>
      <c r="J25988">
        <v>375417</v>
      </c>
      <c r="K25988" t="s">
        <v>22078</v>
      </c>
      <c r="L25988" t="s">
        <v>22079</v>
      </c>
      <c r="M25988">
        <v>74074</v>
      </c>
      <c r="N25988" s="1">
        <v>45444</v>
      </c>
    </row>
    <row r="25989" spans="1:14" x14ac:dyDescent="0.35">
      <c r="A25989" t="s">
        <v>45</v>
      </c>
      <c r="B25989">
        <v>6</v>
      </c>
      <c r="C25989" t="s">
        <v>21914</v>
      </c>
      <c r="D25989" t="s">
        <v>21915</v>
      </c>
      <c r="E25989" s="1">
        <v>44581</v>
      </c>
      <c r="F25989" t="s">
        <v>75</v>
      </c>
      <c r="G25989" s="15">
        <v>10960</v>
      </c>
      <c r="J25989">
        <v>375303</v>
      </c>
      <c r="K25989" t="s">
        <v>21916</v>
      </c>
      <c r="L25989" t="s">
        <v>21917</v>
      </c>
      <c r="M25989">
        <v>74884</v>
      </c>
      <c r="N25989" s="1">
        <v>45444</v>
      </c>
    </row>
    <row r="25990" spans="1:14" x14ac:dyDescent="0.35">
      <c r="A25990" t="s">
        <v>45</v>
      </c>
      <c r="B25990">
        <v>6</v>
      </c>
      <c r="C25990" t="s">
        <v>21914</v>
      </c>
      <c r="D25990" t="s">
        <v>21915</v>
      </c>
      <c r="E25990" s="1">
        <v>44850</v>
      </c>
      <c r="F25990" t="s">
        <v>75</v>
      </c>
      <c r="G25990" s="15">
        <v>25618</v>
      </c>
      <c r="J25990">
        <v>375303</v>
      </c>
      <c r="K25990" t="s">
        <v>21916</v>
      </c>
      <c r="L25990" t="s">
        <v>21917</v>
      </c>
      <c r="M25990">
        <v>74884</v>
      </c>
      <c r="N25990" s="1">
        <v>45444</v>
      </c>
    </row>
    <row r="25991" spans="1:14" x14ac:dyDescent="0.35">
      <c r="A25991" t="s">
        <v>45</v>
      </c>
      <c r="B25991">
        <v>6</v>
      </c>
      <c r="C25991" t="s">
        <v>21914</v>
      </c>
      <c r="D25991" t="s">
        <v>21915</v>
      </c>
      <c r="E25991" s="1">
        <v>44850</v>
      </c>
      <c r="F25991" t="s">
        <v>102</v>
      </c>
      <c r="H25991">
        <v>35</v>
      </c>
      <c r="I25991" s="1">
        <v>44897</v>
      </c>
      <c r="J25991">
        <v>375303</v>
      </c>
      <c r="K25991" t="s">
        <v>21916</v>
      </c>
      <c r="L25991" t="s">
        <v>21917</v>
      </c>
      <c r="M25991">
        <v>74884</v>
      </c>
      <c r="N25991" s="1">
        <v>45444</v>
      </c>
    </row>
    <row r="25992" spans="1:14" x14ac:dyDescent="0.35">
      <c r="A25992" t="s">
        <v>45</v>
      </c>
      <c r="B25992">
        <v>6</v>
      </c>
      <c r="C25992" t="s">
        <v>21914</v>
      </c>
      <c r="D25992" t="s">
        <v>21915</v>
      </c>
      <c r="E25992" s="1">
        <v>44581</v>
      </c>
      <c r="F25992" t="s">
        <v>102</v>
      </c>
      <c r="H25992">
        <v>11</v>
      </c>
      <c r="I25992" s="1">
        <v>44659</v>
      </c>
      <c r="J25992">
        <v>375303</v>
      </c>
      <c r="K25992" t="s">
        <v>21916</v>
      </c>
      <c r="L25992" t="s">
        <v>21917</v>
      </c>
      <c r="M25992">
        <v>74884</v>
      </c>
      <c r="N25992" s="1">
        <v>45444</v>
      </c>
    </row>
    <row r="25993" spans="1:14" x14ac:dyDescent="0.35">
      <c r="A25993" t="s">
        <v>45</v>
      </c>
      <c r="B25993">
        <v>6</v>
      </c>
      <c r="C25993" t="s">
        <v>22021</v>
      </c>
      <c r="D25993" t="s">
        <v>21738</v>
      </c>
      <c r="E25993" s="1">
        <v>44557</v>
      </c>
      <c r="F25993" t="s">
        <v>75</v>
      </c>
      <c r="G25993" s="15">
        <v>655</v>
      </c>
      <c r="J25993">
        <v>375383</v>
      </c>
      <c r="K25993" t="s">
        <v>22022</v>
      </c>
      <c r="L25993" t="s">
        <v>22023</v>
      </c>
      <c r="M25993">
        <v>73111</v>
      </c>
      <c r="N25993" s="1">
        <v>45444</v>
      </c>
    </row>
    <row r="25994" spans="1:14" x14ac:dyDescent="0.35">
      <c r="A25994" t="s">
        <v>45</v>
      </c>
      <c r="B25994">
        <v>6</v>
      </c>
      <c r="C25994" t="s">
        <v>22309</v>
      </c>
      <c r="D25994" t="s">
        <v>22310</v>
      </c>
      <c r="E25994" s="1">
        <v>44958</v>
      </c>
      <c r="F25994" t="s">
        <v>75</v>
      </c>
      <c r="G25994" s="15">
        <v>6500</v>
      </c>
      <c r="J25994">
        <v>375555</v>
      </c>
      <c r="K25994" t="s">
        <v>22311</v>
      </c>
      <c r="L25994" t="s">
        <v>22312</v>
      </c>
      <c r="M25994">
        <v>74653</v>
      </c>
      <c r="N25994" s="1">
        <v>45444</v>
      </c>
    </row>
    <row r="25995" spans="1:14" x14ac:dyDescent="0.35">
      <c r="A25995" t="s">
        <v>45</v>
      </c>
      <c r="B25995">
        <v>6</v>
      </c>
      <c r="C25995" t="s">
        <v>22089</v>
      </c>
      <c r="D25995" t="s">
        <v>22090</v>
      </c>
      <c r="E25995" s="1">
        <v>44523</v>
      </c>
      <c r="F25995" t="s">
        <v>75</v>
      </c>
      <c r="G25995" s="15">
        <v>9771</v>
      </c>
      <c r="J25995">
        <v>375431</v>
      </c>
      <c r="K25995" t="s">
        <v>22091</v>
      </c>
      <c r="L25995" t="s">
        <v>22092</v>
      </c>
      <c r="M25995">
        <v>73505</v>
      </c>
      <c r="N25995" s="1">
        <v>45444</v>
      </c>
    </row>
    <row r="25996" spans="1:14" x14ac:dyDescent="0.35">
      <c r="A25996" t="s">
        <v>45</v>
      </c>
      <c r="B25996">
        <v>6</v>
      </c>
      <c r="C25996" t="s">
        <v>22089</v>
      </c>
      <c r="D25996" t="s">
        <v>22090</v>
      </c>
      <c r="E25996" s="1">
        <v>44739</v>
      </c>
      <c r="F25996" t="s">
        <v>75</v>
      </c>
      <c r="G25996" s="15">
        <v>155335</v>
      </c>
      <c r="J25996">
        <v>375431</v>
      </c>
      <c r="K25996" t="s">
        <v>22091</v>
      </c>
      <c r="L25996" t="s">
        <v>22092</v>
      </c>
      <c r="M25996">
        <v>73505</v>
      </c>
      <c r="N25996" s="1">
        <v>45444</v>
      </c>
    </row>
    <row r="25997" spans="1:14" x14ac:dyDescent="0.35">
      <c r="A25997" t="s">
        <v>45</v>
      </c>
      <c r="B25997">
        <v>6</v>
      </c>
      <c r="C25997" t="s">
        <v>22344</v>
      </c>
      <c r="D25997" t="s">
        <v>9537</v>
      </c>
      <c r="E25997" s="1">
        <v>44496</v>
      </c>
      <c r="F25997" t="s">
        <v>102</v>
      </c>
      <c r="H25997">
        <v>12</v>
      </c>
      <c r="I25997" s="1">
        <v>44588</v>
      </c>
      <c r="J25997">
        <v>375571</v>
      </c>
      <c r="K25997" t="s">
        <v>22345</v>
      </c>
      <c r="L25997" t="s">
        <v>22346</v>
      </c>
      <c r="M25997">
        <v>73463</v>
      </c>
      <c r="N25997" s="1">
        <v>45444</v>
      </c>
    </row>
    <row r="25998" spans="1:14" x14ac:dyDescent="0.35">
      <c r="A25998" t="s">
        <v>45</v>
      </c>
      <c r="B25998">
        <v>6</v>
      </c>
      <c r="C25998" t="s">
        <v>22048</v>
      </c>
      <c r="D25998" t="s">
        <v>21738</v>
      </c>
      <c r="E25998" s="1">
        <v>44796</v>
      </c>
      <c r="F25998" t="s">
        <v>75</v>
      </c>
      <c r="G25998" s="15">
        <v>5239</v>
      </c>
      <c r="J25998">
        <v>375400</v>
      </c>
      <c r="K25998" t="s">
        <v>22049</v>
      </c>
      <c r="L25998" t="s">
        <v>22050</v>
      </c>
      <c r="M25998">
        <v>73127</v>
      </c>
      <c r="N25998" s="1">
        <v>45444</v>
      </c>
    </row>
    <row r="25999" spans="1:14" x14ac:dyDescent="0.35">
      <c r="A25999" t="s">
        <v>45</v>
      </c>
      <c r="B25999">
        <v>6</v>
      </c>
      <c r="C25999" t="s">
        <v>22048</v>
      </c>
      <c r="D25999" t="s">
        <v>21738</v>
      </c>
      <c r="E25999" s="1">
        <v>44944</v>
      </c>
      <c r="F25999" t="s">
        <v>75</v>
      </c>
      <c r="G25999" s="15">
        <v>11997</v>
      </c>
      <c r="J25999">
        <v>375400</v>
      </c>
      <c r="K25999" t="s">
        <v>22049</v>
      </c>
      <c r="L25999" t="s">
        <v>22050</v>
      </c>
      <c r="M25999">
        <v>73127</v>
      </c>
      <c r="N25999" s="1">
        <v>45444</v>
      </c>
    </row>
    <row r="26000" spans="1:14" x14ac:dyDescent="0.35">
      <c r="A26000" t="s">
        <v>45</v>
      </c>
      <c r="B26000">
        <v>6</v>
      </c>
      <c r="C26000" t="s">
        <v>22048</v>
      </c>
      <c r="D26000" t="s">
        <v>21738</v>
      </c>
      <c r="E26000" s="1">
        <v>45132</v>
      </c>
      <c r="F26000" t="s">
        <v>75</v>
      </c>
      <c r="G26000" s="15">
        <v>25779</v>
      </c>
      <c r="J26000">
        <v>375400</v>
      </c>
      <c r="K26000" t="s">
        <v>22049</v>
      </c>
      <c r="L26000" t="s">
        <v>22050</v>
      </c>
      <c r="M26000">
        <v>73127</v>
      </c>
      <c r="N26000" s="1">
        <v>45444</v>
      </c>
    </row>
    <row r="26001" spans="1:14" x14ac:dyDescent="0.35">
      <c r="A26001" t="s">
        <v>45</v>
      </c>
      <c r="B26001">
        <v>6</v>
      </c>
      <c r="C26001" t="s">
        <v>22191</v>
      </c>
      <c r="D26001" t="s">
        <v>22179</v>
      </c>
      <c r="E26001" s="1">
        <v>44557</v>
      </c>
      <c r="F26001" t="s">
        <v>75</v>
      </c>
      <c r="G26001" s="15">
        <v>655</v>
      </c>
      <c r="J26001">
        <v>375494</v>
      </c>
      <c r="K26001" t="s">
        <v>22192</v>
      </c>
      <c r="L26001" t="s">
        <v>22193</v>
      </c>
      <c r="M26001">
        <v>74447</v>
      </c>
      <c r="N26001" s="1">
        <v>45444</v>
      </c>
    </row>
    <row r="26002" spans="1:14" x14ac:dyDescent="0.35">
      <c r="A26002" t="s">
        <v>45</v>
      </c>
      <c r="B26002">
        <v>6</v>
      </c>
      <c r="C26002" t="s">
        <v>21843</v>
      </c>
      <c r="D26002" t="s">
        <v>21844</v>
      </c>
      <c r="E26002" s="1">
        <v>44557</v>
      </c>
      <c r="F26002" t="s">
        <v>75</v>
      </c>
      <c r="G26002" s="15">
        <v>655</v>
      </c>
      <c r="J26002">
        <v>375195</v>
      </c>
      <c r="K26002" t="s">
        <v>21845</v>
      </c>
      <c r="L26002" t="s">
        <v>21846</v>
      </c>
      <c r="M26002">
        <v>73801</v>
      </c>
      <c r="N26002" s="1">
        <v>45444</v>
      </c>
    </row>
    <row r="26003" spans="1:14" x14ac:dyDescent="0.35">
      <c r="A26003" t="s">
        <v>45</v>
      </c>
      <c r="B26003">
        <v>6</v>
      </c>
      <c r="C26003" t="s">
        <v>21768</v>
      </c>
      <c r="D26003" t="s">
        <v>21769</v>
      </c>
      <c r="E26003" s="1">
        <v>44777</v>
      </c>
      <c r="F26003" t="s">
        <v>75</v>
      </c>
      <c r="G26003" s="15">
        <v>3250</v>
      </c>
      <c r="J26003">
        <v>375132</v>
      </c>
      <c r="K26003" t="s">
        <v>21770</v>
      </c>
      <c r="L26003" t="s">
        <v>21771</v>
      </c>
      <c r="M26003">
        <v>74403</v>
      </c>
      <c r="N26003" s="1">
        <v>45444</v>
      </c>
    </row>
    <row r="26004" spans="1:14" x14ac:dyDescent="0.35">
      <c r="A26004" t="s">
        <v>45</v>
      </c>
      <c r="B26004">
        <v>6</v>
      </c>
      <c r="C26004" t="s">
        <v>21768</v>
      </c>
      <c r="D26004" t="s">
        <v>21769</v>
      </c>
      <c r="E26004" s="1">
        <v>44868</v>
      </c>
      <c r="F26004" t="s">
        <v>75</v>
      </c>
      <c r="G26004" s="15">
        <v>9433</v>
      </c>
      <c r="J26004">
        <v>375132</v>
      </c>
      <c r="K26004" t="s">
        <v>21770</v>
      </c>
      <c r="L26004" t="s">
        <v>21771</v>
      </c>
      <c r="M26004">
        <v>74403</v>
      </c>
      <c r="N26004" s="1">
        <v>45444</v>
      </c>
    </row>
    <row r="26005" spans="1:14" x14ac:dyDescent="0.35">
      <c r="A26005" t="s">
        <v>45</v>
      </c>
      <c r="B26005">
        <v>6</v>
      </c>
      <c r="C26005" t="s">
        <v>21768</v>
      </c>
      <c r="D26005" t="s">
        <v>21769</v>
      </c>
      <c r="E26005" s="1">
        <v>44988</v>
      </c>
      <c r="F26005" t="s">
        <v>75</v>
      </c>
      <c r="G26005" s="15">
        <v>9750</v>
      </c>
      <c r="J26005">
        <v>375132</v>
      </c>
      <c r="K26005" t="s">
        <v>21770</v>
      </c>
      <c r="L26005" t="s">
        <v>21771</v>
      </c>
      <c r="M26005">
        <v>74403</v>
      </c>
      <c r="N26005" s="1">
        <v>45444</v>
      </c>
    </row>
    <row r="26006" spans="1:14" x14ac:dyDescent="0.35">
      <c r="A26006" t="s">
        <v>45</v>
      </c>
      <c r="B26006">
        <v>6</v>
      </c>
      <c r="C26006" t="s">
        <v>22289</v>
      </c>
      <c r="D26006" t="s">
        <v>21729</v>
      </c>
      <c r="E26006" s="1">
        <v>44368</v>
      </c>
      <c r="F26006" t="s">
        <v>75</v>
      </c>
      <c r="G26006" s="15">
        <v>1625</v>
      </c>
      <c r="J26006">
        <v>375547</v>
      </c>
      <c r="K26006" t="s">
        <v>22290</v>
      </c>
      <c r="L26006" t="s">
        <v>22291</v>
      </c>
      <c r="M26006">
        <v>74136</v>
      </c>
      <c r="N26006" s="1">
        <v>45444</v>
      </c>
    </row>
    <row r="26007" spans="1:14" x14ac:dyDescent="0.35">
      <c r="A26007" t="s">
        <v>45</v>
      </c>
      <c r="B26007">
        <v>6</v>
      </c>
      <c r="C26007" t="s">
        <v>22289</v>
      </c>
      <c r="D26007" t="s">
        <v>21729</v>
      </c>
      <c r="E26007" s="1">
        <v>44375</v>
      </c>
      <c r="F26007" t="s">
        <v>75</v>
      </c>
      <c r="G26007" s="15">
        <v>1965</v>
      </c>
      <c r="J26007">
        <v>375547</v>
      </c>
      <c r="K26007" t="s">
        <v>22290</v>
      </c>
      <c r="L26007" t="s">
        <v>22291</v>
      </c>
      <c r="M26007">
        <v>74136</v>
      </c>
      <c r="N26007" s="1">
        <v>45444</v>
      </c>
    </row>
    <row r="26008" spans="1:14" x14ac:dyDescent="0.35">
      <c r="A26008" t="s">
        <v>45</v>
      </c>
      <c r="B26008">
        <v>6</v>
      </c>
      <c r="C26008" t="s">
        <v>22289</v>
      </c>
      <c r="D26008" t="s">
        <v>21729</v>
      </c>
      <c r="E26008" s="1">
        <v>44585</v>
      </c>
      <c r="F26008" t="s">
        <v>75</v>
      </c>
      <c r="G26008" s="15">
        <v>2302</v>
      </c>
      <c r="J26008">
        <v>375547</v>
      </c>
      <c r="K26008" t="s">
        <v>22290</v>
      </c>
      <c r="L26008" t="s">
        <v>22291</v>
      </c>
      <c r="M26008">
        <v>74136</v>
      </c>
      <c r="N26008" s="1">
        <v>45444</v>
      </c>
    </row>
    <row r="26009" spans="1:14" x14ac:dyDescent="0.35">
      <c r="A26009" t="s">
        <v>45</v>
      </c>
      <c r="B26009">
        <v>6</v>
      </c>
      <c r="C26009" t="s">
        <v>22289</v>
      </c>
      <c r="D26009" t="s">
        <v>21729</v>
      </c>
      <c r="E26009" s="1">
        <v>44634</v>
      </c>
      <c r="F26009" t="s">
        <v>75</v>
      </c>
      <c r="G26009" s="15">
        <v>2631</v>
      </c>
      <c r="J26009">
        <v>375547</v>
      </c>
      <c r="K26009" t="s">
        <v>22290</v>
      </c>
      <c r="L26009" t="s">
        <v>22291</v>
      </c>
      <c r="M26009">
        <v>74136</v>
      </c>
      <c r="N26009" s="1">
        <v>45444</v>
      </c>
    </row>
    <row r="26010" spans="1:14" x14ac:dyDescent="0.35">
      <c r="A26010" t="s">
        <v>46</v>
      </c>
      <c r="B26010">
        <v>10</v>
      </c>
      <c r="C26010" t="s">
        <v>22509</v>
      </c>
      <c r="D26010" t="s">
        <v>22510</v>
      </c>
      <c r="E26010" s="1">
        <v>44368</v>
      </c>
      <c r="F26010" t="s">
        <v>75</v>
      </c>
      <c r="G26010" s="15">
        <v>975</v>
      </c>
      <c r="J26010">
        <v>385164</v>
      </c>
      <c r="K26010" t="s">
        <v>22511</v>
      </c>
      <c r="L26010" t="s">
        <v>22512</v>
      </c>
      <c r="M26010">
        <v>97467</v>
      </c>
      <c r="N26010" s="1">
        <v>45444</v>
      </c>
    </row>
    <row r="26011" spans="1:14" x14ac:dyDescent="0.35">
      <c r="A26011" t="s">
        <v>46</v>
      </c>
      <c r="B26011">
        <v>10</v>
      </c>
      <c r="C26011" t="s">
        <v>22509</v>
      </c>
      <c r="D26011" t="s">
        <v>22510</v>
      </c>
      <c r="E26011" s="1">
        <v>44375</v>
      </c>
      <c r="F26011" t="s">
        <v>75</v>
      </c>
      <c r="G26011" s="15">
        <v>1310</v>
      </c>
      <c r="J26011">
        <v>385164</v>
      </c>
      <c r="K26011" t="s">
        <v>22511</v>
      </c>
      <c r="L26011" t="s">
        <v>22512</v>
      </c>
      <c r="M26011">
        <v>97467</v>
      </c>
      <c r="N26011" s="1">
        <v>45444</v>
      </c>
    </row>
    <row r="26012" spans="1:14" x14ac:dyDescent="0.35">
      <c r="A26012" t="s">
        <v>46</v>
      </c>
      <c r="B26012">
        <v>10</v>
      </c>
      <c r="C26012" t="s">
        <v>22509</v>
      </c>
      <c r="D26012" t="s">
        <v>22510</v>
      </c>
      <c r="E26012" s="1">
        <v>44410</v>
      </c>
      <c r="F26012" t="s">
        <v>75</v>
      </c>
      <c r="G26012" s="15">
        <v>1625</v>
      </c>
      <c r="J26012">
        <v>385164</v>
      </c>
      <c r="K26012" t="s">
        <v>22511</v>
      </c>
      <c r="L26012" t="s">
        <v>22512</v>
      </c>
      <c r="M26012">
        <v>97467</v>
      </c>
      <c r="N26012" s="1">
        <v>45444</v>
      </c>
    </row>
    <row r="26013" spans="1:14" x14ac:dyDescent="0.35">
      <c r="A26013" t="s">
        <v>46</v>
      </c>
      <c r="B26013">
        <v>10</v>
      </c>
      <c r="C26013" t="s">
        <v>22445</v>
      </c>
      <c r="D26013" t="s">
        <v>11946</v>
      </c>
      <c r="E26013" s="1">
        <v>44449</v>
      </c>
      <c r="F26013" t="s">
        <v>75</v>
      </c>
      <c r="G26013" s="15">
        <v>7443</v>
      </c>
      <c r="J26013">
        <v>385126</v>
      </c>
      <c r="K26013" t="s">
        <v>22446</v>
      </c>
      <c r="L26013" t="s">
        <v>22447</v>
      </c>
      <c r="M26013">
        <v>97504</v>
      </c>
      <c r="N26013" s="1">
        <v>45444</v>
      </c>
    </row>
    <row r="26014" spans="1:14" x14ac:dyDescent="0.35">
      <c r="A26014" t="s">
        <v>46</v>
      </c>
      <c r="B26014">
        <v>10</v>
      </c>
      <c r="C26014" t="s">
        <v>22595</v>
      </c>
      <c r="D26014" t="s">
        <v>22596</v>
      </c>
      <c r="E26014" s="1">
        <v>44670</v>
      </c>
      <c r="F26014" t="s">
        <v>75</v>
      </c>
      <c r="G26014" s="15">
        <v>34551</v>
      </c>
      <c r="J26014">
        <v>385233</v>
      </c>
      <c r="K26014" t="s">
        <v>22597</v>
      </c>
      <c r="L26014" t="s">
        <v>22598</v>
      </c>
      <c r="M26014">
        <v>97303</v>
      </c>
      <c r="N26014" s="1">
        <v>45444</v>
      </c>
    </row>
    <row r="26015" spans="1:14" x14ac:dyDescent="0.35">
      <c r="A26015" t="s">
        <v>46</v>
      </c>
      <c r="B26015">
        <v>10</v>
      </c>
      <c r="C26015" t="s">
        <v>22400</v>
      </c>
      <c r="D26015" t="s">
        <v>8054</v>
      </c>
      <c r="E26015" s="1">
        <v>44375</v>
      </c>
      <c r="F26015" t="s">
        <v>75</v>
      </c>
      <c r="G26015" s="15">
        <v>650</v>
      </c>
      <c r="J26015">
        <v>385031</v>
      </c>
      <c r="K26015" t="s">
        <v>22401</v>
      </c>
      <c r="L26015" t="s">
        <v>22402</v>
      </c>
      <c r="M26015">
        <v>97239</v>
      </c>
      <c r="N26015" s="1">
        <v>45444</v>
      </c>
    </row>
    <row r="26016" spans="1:14" x14ac:dyDescent="0.35">
      <c r="A26016" t="s">
        <v>46</v>
      </c>
      <c r="B26016">
        <v>10</v>
      </c>
      <c r="C26016" t="s">
        <v>22400</v>
      </c>
      <c r="D26016" t="s">
        <v>8054</v>
      </c>
      <c r="E26016" s="1">
        <v>44936</v>
      </c>
      <c r="F26016" t="s">
        <v>75</v>
      </c>
      <c r="G26016" s="15">
        <v>8190</v>
      </c>
      <c r="J26016">
        <v>385031</v>
      </c>
      <c r="K26016" t="s">
        <v>22401</v>
      </c>
      <c r="L26016" t="s">
        <v>22402</v>
      </c>
      <c r="M26016">
        <v>97239</v>
      </c>
      <c r="N26016" s="1">
        <v>45444</v>
      </c>
    </row>
    <row r="26017" spans="1:14" x14ac:dyDescent="0.35">
      <c r="A26017" t="s">
        <v>46</v>
      </c>
      <c r="B26017">
        <v>10</v>
      </c>
      <c r="C26017" t="s">
        <v>22400</v>
      </c>
      <c r="D26017" t="s">
        <v>8054</v>
      </c>
      <c r="E26017" s="1">
        <v>44817</v>
      </c>
      <c r="F26017" t="s">
        <v>75</v>
      </c>
      <c r="G26017" s="15">
        <v>8648</v>
      </c>
      <c r="J26017">
        <v>385031</v>
      </c>
      <c r="K26017" t="s">
        <v>22401</v>
      </c>
      <c r="L26017" t="s">
        <v>22402</v>
      </c>
      <c r="M26017">
        <v>97239</v>
      </c>
      <c r="N26017" s="1">
        <v>45444</v>
      </c>
    </row>
    <row r="26018" spans="1:14" x14ac:dyDescent="0.35">
      <c r="A26018" t="s">
        <v>46</v>
      </c>
      <c r="B26018">
        <v>10</v>
      </c>
      <c r="C26018" t="s">
        <v>22400</v>
      </c>
      <c r="D26018" t="s">
        <v>8054</v>
      </c>
      <c r="E26018" s="1">
        <v>44704</v>
      </c>
      <c r="F26018" t="s">
        <v>75</v>
      </c>
      <c r="G26018" s="15">
        <v>25383</v>
      </c>
      <c r="J26018">
        <v>385031</v>
      </c>
      <c r="K26018" t="s">
        <v>22401</v>
      </c>
      <c r="L26018" t="s">
        <v>22402</v>
      </c>
      <c r="M26018">
        <v>97239</v>
      </c>
      <c r="N26018" s="1">
        <v>45444</v>
      </c>
    </row>
    <row r="26019" spans="1:14" x14ac:dyDescent="0.35">
      <c r="A26019" t="s">
        <v>46</v>
      </c>
      <c r="B26019">
        <v>10</v>
      </c>
      <c r="C26019" t="s">
        <v>22400</v>
      </c>
      <c r="D26019" t="s">
        <v>8054</v>
      </c>
      <c r="E26019" s="1">
        <v>45092</v>
      </c>
      <c r="F26019" t="s">
        <v>75</v>
      </c>
      <c r="G26019" s="15">
        <v>85404</v>
      </c>
      <c r="J26019">
        <v>385031</v>
      </c>
      <c r="K26019" t="s">
        <v>22401</v>
      </c>
      <c r="L26019" t="s">
        <v>22402</v>
      </c>
      <c r="M26019">
        <v>97239</v>
      </c>
      <c r="N26019" s="1">
        <v>45444</v>
      </c>
    </row>
    <row r="26020" spans="1:14" x14ac:dyDescent="0.35">
      <c r="A26020" t="s">
        <v>46</v>
      </c>
      <c r="B26020">
        <v>10</v>
      </c>
      <c r="C26020" t="s">
        <v>22400</v>
      </c>
      <c r="D26020" t="s">
        <v>8054</v>
      </c>
      <c r="E26020" s="1">
        <v>45092</v>
      </c>
      <c r="F26020" t="s">
        <v>102</v>
      </c>
      <c r="H26020">
        <v>4</v>
      </c>
      <c r="I26020" s="1">
        <v>45128</v>
      </c>
      <c r="J26020">
        <v>385031</v>
      </c>
      <c r="K26020" t="s">
        <v>22401</v>
      </c>
      <c r="L26020" t="s">
        <v>22402</v>
      </c>
      <c r="M26020">
        <v>97239</v>
      </c>
      <c r="N26020" s="1">
        <v>45444</v>
      </c>
    </row>
    <row r="26021" spans="1:14" x14ac:dyDescent="0.35">
      <c r="A26021" t="s">
        <v>46</v>
      </c>
      <c r="B26021">
        <v>10</v>
      </c>
      <c r="C26021" t="s">
        <v>22397</v>
      </c>
      <c r="D26021" t="s">
        <v>11946</v>
      </c>
      <c r="E26021" s="1">
        <v>44888</v>
      </c>
      <c r="F26021" t="s">
        <v>75</v>
      </c>
      <c r="G26021" s="15">
        <v>38350</v>
      </c>
      <c r="J26021">
        <v>385024</v>
      </c>
      <c r="K26021" t="s">
        <v>22398</v>
      </c>
      <c r="L26021" t="s">
        <v>22399</v>
      </c>
      <c r="M26021">
        <v>97504</v>
      </c>
      <c r="N26021" s="1">
        <v>45444</v>
      </c>
    </row>
    <row r="26022" spans="1:14" x14ac:dyDescent="0.35">
      <c r="A26022" t="s">
        <v>46</v>
      </c>
      <c r="B26022">
        <v>10</v>
      </c>
      <c r="C26022" t="s">
        <v>22397</v>
      </c>
      <c r="D26022" t="s">
        <v>11946</v>
      </c>
      <c r="E26022" s="1">
        <v>44468</v>
      </c>
      <c r="F26022" t="s">
        <v>75</v>
      </c>
      <c r="G26022" s="15">
        <v>48815</v>
      </c>
      <c r="J26022">
        <v>385024</v>
      </c>
      <c r="K26022" t="s">
        <v>22398</v>
      </c>
      <c r="L26022" t="s">
        <v>22399</v>
      </c>
      <c r="M26022">
        <v>97504</v>
      </c>
      <c r="N26022" s="1">
        <v>45444</v>
      </c>
    </row>
    <row r="26023" spans="1:14" x14ac:dyDescent="0.35">
      <c r="A26023" t="s">
        <v>46</v>
      </c>
      <c r="B26023">
        <v>10</v>
      </c>
      <c r="C26023" t="s">
        <v>22544</v>
      </c>
      <c r="D26023" t="s">
        <v>22517</v>
      </c>
      <c r="E26023" s="1">
        <v>44368</v>
      </c>
      <c r="F26023" t="s">
        <v>75</v>
      </c>
      <c r="G26023" s="15">
        <v>1300</v>
      </c>
      <c r="J26023">
        <v>385195</v>
      </c>
      <c r="K26023" t="s">
        <v>22545</v>
      </c>
      <c r="L26023" t="s">
        <v>22546</v>
      </c>
      <c r="M26023">
        <v>97008</v>
      </c>
      <c r="N26023" s="1">
        <v>45444</v>
      </c>
    </row>
    <row r="26024" spans="1:14" x14ac:dyDescent="0.35">
      <c r="A26024" t="s">
        <v>46</v>
      </c>
      <c r="B26024">
        <v>10</v>
      </c>
      <c r="C26024" t="s">
        <v>22544</v>
      </c>
      <c r="D26024" t="s">
        <v>22517</v>
      </c>
      <c r="E26024" s="1">
        <v>44375</v>
      </c>
      <c r="F26024" t="s">
        <v>75</v>
      </c>
      <c r="G26024" s="15">
        <v>1625</v>
      </c>
      <c r="J26024">
        <v>385195</v>
      </c>
      <c r="K26024" t="s">
        <v>22545</v>
      </c>
      <c r="L26024" t="s">
        <v>22546</v>
      </c>
      <c r="M26024">
        <v>97008</v>
      </c>
      <c r="N26024" s="1">
        <v>45444</v>
      </c>
    </row>
    <row r="26025" spans="1:14" x14ac:dyDescent="0.35">
      <c r="A26025" t="s">
        <v>46</v>
      </c>
      <c r="B26025">
        <v>10</v>
      </c>
      <c r="C26025" t="s">
        <v>22544</v>
      </c>
      <c r="D26025" t="s">
        <v>22517</v>
      </c>
      <c r="E26025" s="1">
        <v>44790</v>
      </c>
      <c r="F26025" t="s">
        <v>75</v>
      </c>
      <c r="G26025" s="15">
        <v>7443</v>
      </c>
      <c r="J26025">
        <v>385195</v>
      </c>
      <c r="K26025" t="s">
        <v>22545</v>
      </c>
      <c r="L26025" t="s">
        <v>22546</v>
      </c>
      <c r="M26025">
        <v>97008</v>
      </c>
      <c r="N26025" s="1">
        <v>45444</v>
      </c>
    </row>
    <row r="26026" spans="1:14" x14ac:dyDescent="0.35">
      <c r="A26026" t="s">
        <v>46</v>
      </c>
      <c r="B26026">
        <v>10</v>
      </c>
      <c r="C26026" t="s">
        <v>22544</v>
      </c>
      <c r="D26026" t="s">
        <v>22517</v>
      </c>
      <c r="E26026" s="1">
        <v>45103</v>
      </c>
      <c r="F26026" t="s">
        <v>75</v>
      </c>
      <c r="G26026" s="15">
        <v>55575</v>
      </c>
      <c r="J26026">
        <v>385195</v>
      </c>
      <c r="K26026" t="s">
        <v>22545</v>
      </c>
      <c r="L26026" t="s">
        <v>22546</v>
      </c>
      <c r="M26026">
        <v>97008</v>
      </c>
      <c r="N26026" s="1">
        <v>45444</v>
      </c>
    </row>
    <row r="26027" spans="1:14" x14ac:dyDescent="0.35">
      <c r="A26027" t="s">
        <v>46</v>
      </c>
      <c r="B26027">
        <v>10</v>
      </c>
      <c r="C26027" t="s">
        <v>22559</v>
      </c>
      <c r="D26027" t="s">
        <v>15858</v>
      </c>
      <c r="E26027" s="1">
        <v>44897</v>
      </c>
      <c r="F26027" t="s">
        <v>75</v>
      </c>
      <c r="G26027" s="15">
        <v>8190</v>
      </c>
      <c r="J26027">
        <v>385203</v>
      </c>
      <c r="K26027" t="s">
        <v>22560</v>
      </c>
      <c r="L26027" t="s">
        <v>22561</v>
      </c>
      <c r="M26027">
        <v>97027</v>
      </c>
      <c r="N26027" s="1">
        <v>45444</v>
      </c>
    </row>
    <row r="26028" spans="1:14" x14ac:dyDescent="0.35">
      <c r="A26028" t="s">
        <v>46</v>
      </c>
      <c r="B26028">
        <v>10</v>
      </c>
      <c r="C26028" t="s">
        <v>22559</v>
      </c>
      <c r="D26028" t="s">
        <v>15858</v>
      </c>
      <c r="E26028" s="1">
        <v>45244</v>
      </c>
      <c r="F26028" t="s">
        <v>75</v>
      </c>
      <c r="G26028" s="15">
        <v>134761</v>
      </c>
      <c r="J26028">
        <v>385203</v>
      </c>
      <c r="K26028" t="s">
        <v>22560</v>
      </c>
      <c r="L26028" t="s">
        <v>22561</v>
      </c>
      <c r="M26028">
        <v>97027</v>
      </c>
      <c r="N26028" s="1">
        <v>45444</v>
      </c>
    </row>
    <row r="26029" spans="1:14" x14ac:dyDescent="0.35">
      <c r="A26029" t="s">
        <v>46</v>
      </c>
      <c r="B26029">
        <v>10</v>
      </c>
      <c r="C26029" t="s">
        <v>22604</v>
      </c>
      <c r="D26029" t="s">
        <v>22503</v>
      </c>
      <c r="E26029" s="1">
        <v>44368</v>
      </c>
      <c r="F26029" t="s">
        <v>75</v>
      </c>
      <c r="G26029" s="15">
        <v>2275</v>
      </c>
      <c r="J26029">
        <v>385239</v>
      </c>
      <c r="K26029" t="s">
        <v>22605</v>
      </c>
      <c r="L26029" t="s">
        <v>22606</v>
      </c>
      <c r="M26029">
        <v>97420</v>
      </c>
      <c r="N26029" s="1">
        <v>45444</v>
      </c>
    </row>
    <row r="26030" spans="1:14" x14ac:dyDescent="0.35">
      <c r="A26030" t="s">
        <v>46</v>
      </c>
      <c r="B26030">
        <v>10</v>
      </c>
      <c r="C26030" t="s">
        <v>22604</v>
      </c>
      <c r="D26030" t="s">
        <v>22503</v>
      </c>
      <c r="E26030" s="1">
        <v>44405</v>
      </c>
      <c r="F26030" t="s">
        <v>75</v>
      </c>
      <c r="G26030" s="15">
        <v>7443</v>
      </c>
      <c r="J26030">
        <v>385239</v>
      </c>
      <c r="K26030" t="s">
        <v>22605</v>
      </c>
      <c r="L26030" t="s">
        <v>22606</v>
      </c>
      <c r="M26030">
        <v>97420</v>
      </c>
      <c r="N26030" s="1">
        <v>45444</v>
      </c>
    </row>
    <row r="26031" spans="1:14" x14ac:dyDescent="0.35">
      <c r="A26031" t="s">
        <v>46</v>
      </c>
      <c r="B26031">
        <v>10</v>
      </c>
      <c r="C26031" t="s">
        <v>22604</v>
      </c>
      <c r="D26031" t="s">
        <v>22503</v>
      </c>
      <c r="E26031" s="1">
        <v>45252</v>
      </c>
      <c r="F26031" t="s">
        <v>75</v>
      </c>
      <c r="G26031" s="15">
        <v>15593</v>
      </c>
      <c r="J26031">
        <v>385239</v>
      </c>
      <c r="K26031" t="s">
        <v>22605</v>
      </c>
      <c r="L26031" t="s">
        <v>22606</v>
      </c>
      <c r="M26031">
        <v>97420</v>
      </c>
      <c r="N26031" s="1">
        <v>45444</v>
      </c>
    </row>
    <row r="26032" spans="1:14" x14ac:dyDescent="0.35">
      <c r="A26032" t="s">
        <v>46</v>
      </c>
      <c r="B26032">
        <v>10</v>
      </c>
      <c r="C26032" t="s">
        <v>22620</v>
      </c>
      <c r="D26032" t="s">
        <v>6177</v>
      </c>
      <c r="E26032" s="1">
        <v>45138</v>
      </c>
      <c r="F26032" t="s">
        <v>75</v>
      </c>
      <c r="G26032" s="15">
        <v>23465</v>
      </c>
      <c r="J26032">
        <v>385251</v>
      </c>
      <c r="K26032" t="s">
        <v>22621</v>
      </c>
      <c r="L26032" t="s">
        <v>22622</v>
      </c>
      <c r="M26032">
        <v>97123</v>
      </c>
      <c r="N26032" s="1">
        <v>45444</v>
      </c>
    </row>
    <row r="26033" spans="1:14" x14ac:dyDescent="0.35">
      <c r="A26033" t="s">
        <v>46</v>
      </c>
      <c r="B26033">
        <v>10</v>
      </c>
      <c r="C26033" t="s">
        <v>22585</v>
      </c>
      <c r="D26033" t="s">
        <v>9465</v>
      </c>
      <c r="E26033" s="1">
        <v>44945</v>
      </c>
      <c r="F26033" t="s">
        <v>75</v>
      </c>
      <c r="G26033" s="15">
        <v>135987</v>
      </c>
      <c r="J26033">
        <v>385229</v>
      </c>
      <c r="K26033" t="s">
        <v>22586</v>
      </c>
      <c r="L26033" t="s">
        <v>22587</v>
      </c>
      <c r="M26033">
        <v>97448</v>
      </c>
      <c r="N26033" s="1">
        <v>45444</v>
      </c>
    </row>
    <row r="26034" spans="1:14" x14ac:dyDescent="0.35">
      <c r="A26034" t="s">
        <v>46</v>
      </c>
      <c r="B26034">
        <v>10</v>
      </c>
      <c r="C26034" t="s">
        <v>22448</v>
      </c>
      <c r="D26034" t="s">
        <v>22449</v>
      </c>
      <c r="E26034" s="1">
        <v>44375</v>
      </c>
      <c r="F26034" t="s">
        <v>75</v>
      </c>
      <c r="G26034" s="15">
        <v>655</v>
      </c>
      <c r="J26034">
        <v>385132</v>
      </c>
      <c r="K26034" t="s">
        <v>22450</v>
      </c>
      <c r="L26034" t="s">
        <v>22451</v>
      </c>
      <c r="M26034">
        <v>97224</v>
      </c>
      <c r="N26034" s="1">
        <v>45444</v>
      </c>
    </row>
    <row r="26035" spans="1:14" x14ac:dyDescent="0.35">
      <c r="A26035" t="s">
        <v>46</v>
      </c>
      <c r="B26035">
        <v>10</v>
      </c>
      <c r="C26035" t="s">
        <v>22448</v>
      </c>
      <c r="D26035" t="s">
        <v>22449</v>
      </c>
      <c r="E26035" s="1">
        <v>44616</v>
      </c>
      <c r="F26035" t="s">
        <v>75</v>
      </c>
      <c r="G26035" s="15">
        <v>3250</v>
      </c>
      <c r="J26035">
        <v>385132</v>
      </c>
      <c r="K26035" t="s">
        <v>22450</v>
      </c>
      <c r="L26035" t="s">
        <v>22451</v>
      </c>
      <c r="M26035">
        <v>97224</v>
      </c>
      <c r="N26035" s="1">
        <v>45444</v>
      </c>
    </row>
    <row r="26036" spans="1:14" x14ac:dyDescent="0.35">
      <c r="A26036" t="s">
        <v>46</v>
      </c>
      <c r="B26036">
        <v>10</v>
      </c>
      <c r="C26036" t="s">
        <v>22448</v>
      </c>
      <c r="D26036" t="s">
        <v>22449</v>
      </c>
      <c r="E26036" s="1">
        <v>45008</v>
      </c>
      <c r="F26036" t="s">
        <v>75</v>
      </c>
      <c r="G26036" s="15">
        <v>49348</v>
      </c>
      <c r="J26036">
        <v>385132</v>
      </c>
      <c r="K26036" t="s">
        <v>22450</v>
      </c>
      <c r="L26036" t="s">
        <v>22451</v>
      </c>
      <c r="M26036">
        <v>97224</v>
      </c>
      <c r="N26036" s="1">
        <v>45444</v>
      </c>
    </row>
    <row r="26037" spans="1:14" x14ac:dyDescent="0.35">
      <c r="A26037" t="s">
        <v>46</v>
      </c>
      <c r="B26037">
        <v>10</v>
      </c>
      <c r="C26037" t="s">
        <v>22448</v>
      </c>
      <c r="D26037" t="s">
        <v>22449</v>
      </c>
      <c r="E26037" s="1">
        <v>44481</v>
      </c>
      <c r="F26037" t="s">
        <v>75</v>
      </c>
      <c r="G26037" s="15">
        <v>172078</v>
      </c>
      <c r="J26037">
        <v>385132</v>
      </c>
      <c r="K26037" t="s">
        <v>22450</v>
      </c>
      <c r="L26037" t="s">
        <v>22451</v>
      </c>
      <c r="M26037">
        <v>97224</v>
      </c>
      <c r="N26037" s="1">
        <v>45444</v>
      </c>
    </row>
    <row r="26038" spans="1:14" x14ac:dyDescent="0.35">
      <c r="A26038" t="s">
        <v>46</v>
      </c>
      <c r="B26038">
        <v>10</v>
      </c>
      <c r="C26038" t="s">
        <v>22441</v>
      </c>
      <c r="D26038" t="s">
        <v>22442</v>
      </c>
      <c r="E26038" s="1">
        <v>44572</v>
      </c>
      <c r="F26038" t="s">
        <v>75</v>
      </c>
      <c r="G26038" s="15">
        <v>3250</v>
      </c>
      <c r="J26038">
        <v>385125</v>
      </c>
      <c r="K26038" t="s">
        <v>22443</v>
      </c>
      <c r="L26038" t="s">
        <v>22444</v>
      </c>
      <c r="M26038">
        <v>97045</v>
      </c>
      <c r="N26038" s="1">
        <v>45444</v>
      </c>
    </row>
    <row r="26039" spans="1:14" x14ac:dyDescent="0.35">
      <c r="A26039" t="s">
        <v>46</v>
      </c>
      <c r="B26039">
        <v>10</v>
      </c>
      <c r="C26039" t="s">
        <v>22441</v>
      </c>
      <c r="D26039" t="s">
        <v>22442</v>
      </c>
      <c r="E26039" s="1">
        <v>44939</v>
      </c>
      <c r="F26039" t="s">
        <v>75</v>
      </c>
      <c r="G26039" s="15">
        <v>61718</v>
      </c>
      <c r="J26039">
        <v>385125</v>
      </c>
      <c r="K26039" t="s">
        <v>22443</v>
      </c>
      <c r="L26039" t="s">
        <v>22444</v>
      </c>
      <c r="M26039">
        <v>97045</v>
      </c>
      <c r="N26039" s="1">
        <v>45444</v>
      </c>
    </row>
    <row r="26040" spans="1:14" x14ac:dyDescent="0.35">
      <c r="A26040" t="s">
        <v>46</v>
      </c>
      <c r="B26040">
        <v>10</v>
      </c>
      <c r="C26040" t="s">
        <v>22441</v>
      </c>
      <c r="D26040" t="s">
        <v>22442</v>
      </c>
      <c r="E26040" s="1">
        <v>45335</v>
      </c>
      <c r="F26040" t="s">
        <v>75</v>
      </c>
      <c r="G26040" s="15">
        <v>85768</v>
      </c>
      <c r="J26040">
        <v>385125</v>
      </c>
      <c r="K26040" t="s">
        <v>22443</v>
      </c>
      <c r="L26040" t="s">
        <v>22444</v>
      </c>
      <c r="M26040">
        <v>97045</v>
      </c>
      <c r="N26040" s="1">
        <v>45444</v>
      </c>
    </row>
    <row r="26041" spans="1:14" x14ac:dyDescent="0.35">
      <c r="A26041" t="s">
        <v>46</v>
      </c>
      <c r="B26041">
        <v>10</v>
      </c>
      <c r="C26041" t="s">
        <v>22532</v>
      </c>
      <c r="D26041" t="s">
        <v>22406</v>
      </c>
      <c r="E26041" s="1">
        <v>44690</v>
      </c>
      <c r="F26041" t="s">
        <v>75</v>
      </c>
      <c r="G26041" s="15">
        <v>20020</v>
      </c>
      <c r="J26041">
        <v>385185</v>
      </c>
      <c r="K26041" t="s">
        <v>22533</v>
      </c>
      <c r="L26041" t="s">
        <v>22534</v>
      </c>
      <c r="M26041">
        <v>97401</v>
      </c>
      <c r="N26041" s="1">
        <v>45444</v>
      </c>
    </row>
    <row r="26042" spans="1:14" x14ac:dyDescent="0.35">
      <c r="A26042" t="s">
        <v>46</v>
      </c>
      <c r="B26042">
        <v>10</v>
      </c>
      <c r="C26042" t="s">
        <v>22532</v>
      </c>
      <c r="D26042" t="s">
        <v>22406</v>
      </c>
      <c r="E26042" s="1">
        <v>45107</v>
      </c>
      <c r="F26042" t="s">
        <v>75</v>
      </c>
      <c r="G26042" s="15">
        <v>35532</v>
      </c>
      <c r="J26042">
        <v>385185</v>
      </c>
      <c r="K26042" t="s">
        <v>22533</v>
      </c>
      <c r="L26042" t="s">
        <v>22534</v>
      </c>
      <c r="M26042">
        <v>97401</v>
      </c>
      <c r="N26042" s="1">
        <v>45444</v>
      </c>
    </row>
    <row r="26043" spans="1:14" x14ac:dyDescent="0.35">
      <c r="A26043" t="s">
        <v>46</v>
      </c>
      <c r="B26043">
        <v>10</v>
      </c>
      <c r="C26043" t="s">
        <v>22532</v>
      </c>
      <c r="D26043" t="s">
        <v>22406</v>
      </c>
      <c r="E26043" s="1">
        <v>45014</v>
      </c>
      <c r="F26043" t="s">
        <v>75</v>
      </c>
      <c r="G26043" s="15">
        <v>39803</v>
      </c>
      <c r="J26043">
        <v>385185</v>
      </c>
      <c r="K26043" t="s">
        <v>22533</v>
      </c>
      <c r="L26043" t="s">
        <v>22534</v>
      </c>
      <c r="M26043">
        <v>97401</v>
      </c>
      <c r="N26043" s="1">
        <v>45444</v>
      </c>
    </row>
    <row r="26044" spans="1:14" x14ac:dyDescent="0.35">
      <c r="A26044" t="s">
        <v>46</v>
      </c>
      <c r="B26044">
        <v>10</v>
      </c>
      <c r="C26044" t="s">
        <v>22538</v>
      </c>
      <c r="D26044" t="s">
        <v>781</v>
      </c>
      <c r="E26044" s="1">
        <v>44368</v>
      </c>
      <c r="F26044" t="s">
        <v>75</v>
      </c>
      <c r="G26044" s="15">
        <v>650</v>
      </c>
      <c r="J26044">
        <v>385189</v>
      </c>
      <c r="K26044" t="s">
        <v>22539</v>
      </c>
      <c r="L26044" t="s">
        <v>22540</v>
      </c>
      <c r="M26044">
        <v>97302</v>
      </c>
      <c r="N26044" s="1">
        <v>45444</v>
      </c>
    </row>
    <row r="26045" spans="1:14" x14ac:dyDescent="0.35">
      <c r="A26045" t="s">
        <v>46</v>
      </c>
      <c r="B26045">
        <v>10</v>
      </c>
      <c r="C26045" t="s">
        <v>22538</v>
      </c>
      <c r="D26045" t="s">
        <v>781</v>
      </c>
      <c r="E26045" s="1">
        <v>44721</v>
      </c>
      <c r="F26045" t="s">
        <v>75</v>
      </c>
      <c r="G26045" s="15">
        <v>91874</v>
      </c>
      <c r="J26045">
        <v>385189</v>
      </c>
      <c r="K26045" t="s">
        <v>22539</v>
      </c>
      <c r="L26045" t="s">
        <v>22540</v>
      </c>
      <c r="M26045">
        <v>97302</v>
      </c>
      <c r="N26045" s="1">
        <v>45444</v>
      </c>
    </row>
    <row r="26046" spans="1:14" x14ac:dyDescent="0.35">
      <c r="A26046" t="s">
        <v>46</v>
      </c>
      <c r="B26046">
        <v>10</v>
      </c>
      <c r="C26046" t="s">
        <v>22538</v>
      </c>
      <c r="D26046" t="s">
        <v>781</v>
      </c>
      <c r="E26046" s="1">
        <v>44509</v>
      </c>
      <c r="F26046" t="s">
        <v>75</v>
      </c>
      <c r="G26046" s="15">
        <v>212595</v>
      </c>
      <c r="J26046">
        <v>385189</v>
      </c>
      <c r="K26046" t="s">
        <v>22539</v>
      </c>
      <c r="L26046" t="s">
        <v>22540</v>
      </c>
      <c r="M26046">
        <v>97302</v>
      </c>
      <c r="N26046" s="1">
        <v>45444</v>
      </c>
    </row>
    <row r="26047" spans="1:14" x14ac:dyDescent="0.35">
      <c r="A26047" t="s">
        <v>46</v>
      </c>
      <c r="B26047">
        <v>10</v>
      </c>
      <c r="C26047" t="s">
        <v>22538</v>
      </c>
      <c r="D26047" t="s">
        <v>781</v>
      </c>
      <c r="E26047" s="1">
        <v>44509</v>
      </c>
      <c r="F26047" t="s">
        <v>102</v>
      </c>
      <c r="H26047">
        <v>28</v>
      </c>
      <c r="I26047" s="1">
        <v>44562</v>
      </c>
      <c r="J26047">
        <v>385189</v>
      </c>
      <c r="K26047" t="s">
        <v>22539</v>
      </c>
      <c r="L26047" t="s">
        <v>22540</v>
      </c>
      <c r="M26047">
        <v>97302</v>
      </c>
      <c r="N26047" s="1">
        <v>45444</v>
      </c>
    </row>
    <row r="26048" spans="1:14" x14ac:dyDescent="0.35">
      <c r="A26048" t="s">
        <v>46</v>
      </c>
      <c r="B26048">
        <v>10</v>
      </c>
      <c r="C26048" t="s">
        <v>22666</v>
      </c>
      <c r="D26048" t="s">
        <v>8054</v>
      </c>
      <c r="E26048" s="1">
        <v>44557</v>
      </c>
      <c r="F26048" t="s">
        <v>75</v>
      </c>
      <c r="G26048" s="15">
        <v>1638</v>
      </c>
      <c r="J26048">
        <v>385277</v>
      </c>
      <c r="K26048" t="s">
        <v>22667</v>
      </c>
      <c r="L26048" t="s">
        <v>22668</v>
      </c>
      <c r="M26048">
        <v>97215</v>
      </c>
      <c r="N26048" s="1">
        <v>45444</v>
      </c>
    </row>
    <row r="26049" spans="1:14" x14ac:dyDescent="0.35">
      <c r="A26049" t="s">
        <v>46</v>
      </c>
      <c r="B26049">
        <v>10</v>
      </c>
      <c r="C26049" t="s">
        <v>22666</v>
      </c>
      <c r="D26049" t="s">
        <v>8054</v>
      </c>
      <c r="E26049" s="1">
        <v>44368</v>
      </c>
      <c r="F26049" t="s">
        <v>75</v>
      </c>
      <c r="G26049" s="15">
        <v>1965</v>
      </c>
      <c r="J26049">
        <v>385277</v>
      </c>
      <c r="K26049" t="s">
        <v>22667</v>
      </c>
      <c r="L26049" t="s">
        <v>22668</v>
      </c>
      <c r="M26049">
        <v>97215</v>
      </c>
      <c r="N26049" s="1">
        <v>45444</v>
      </c>
    </row>
    <row r="26050" spans="1:14" x14ac:dyDescent="0.35">
      <c r="A26050" t="s">
        <v>46</v>
      </c>
      <c r="B26050">
        <v>10</v>
      </c>
      <c r="C26050" t="s">
        <v>22666</v>
      </c>
      <c r="D26050" t="s">
        <v>8054</v>
      </c>
      <c r="E26050" s="1">
        <v>44375</v>
      </c>
      <c r="F26050" t="s">
        <v>75</v>
      </c>
      <c r="G26050" s="15">
        <v>2293</v>
      </c>
      <c r="J26050">
        <v>385277</v>
      </c>
      <c r="K26050" t="s">
        <v>22667</v>
      </c>
      <c r="L26050" t="s">
        <v>22668</v>
      </c>
      <c r="M26050">
        <v>97215</v>
      </c>
      <c r="N26050" s="1">
        <v>45444</v>
      </c>
    </row>
    <row r="26051" spans="1:14" x14ac:dyDescent="0.35">
      <c r="A26051" t="s">
        <v>46</v>
      </c>
      <c r="B26051">
        <v>10</v>
      </c>
      <c r="C26051" t="s">
        <v>22666</v>
      </c>
      <c r="D26051" t="s">
        <v>8054</v>
      </c>
      <c r="E26051" s="1">
        <v>44963</v>
      </c>
      <c r="F26051" t="s">
        <v>75</v>
      </c>
      <c r="G26051" s="15">
        <v>7397</v>
      </c>
      <c r="J26051">
        <v>385277</v>
      </c>
      <c r="K26051" t="s">
        <v>22667</v>
      </c>
      <c r="L26051" t="s">
        <v>22668</v>
      </c>
      <c r="M26051">
        <v>97215</v>
      </c>
      <c r="N26051" s="1">
        <v>45444</v>
      </c>
    </row>
    <row r="26052" spans="1:14" x14ac:dyDescent="0.35">
      <c r="A26052" t="s">
        <v>46</v>
      </c>
      <c r="B26052">
        <v>10</v>
      </c>
      <c r="C26052" t="s">
        <v>22623</v>
      </c>
      <c r="D26052" t="s">
        <v>22460</v>
      </c>
      <c r="E26052" s="1">
        <v>44368</v>
      </c>
      <c r="F26052" t="s">
        <v>75</v>
      </c>
      <c r="G26052" s="15">
        <v>655</v>
      </c>
      <c r="J26052">
        <v>385253</v>
      </c>
      <c r="K26052" t="s">
        <v>22624</v>
      </c>
      <c r="L26052" t="s">
        <v>22625</v>
      </c>
      <c r="M26052">
        <v>97701</v>
      </c>
      <c r="N26052" s="1">
        <v>45444</v>
      </c>
    </row>
    <row r="26053" spans="1:14" x14ac:dyDescent="0.35">
      <c r="A26053" t="s">
        <v>46</v>
      </c>
      <c r="B26053">
        <v>10</v>
      </c>
      <c r="C26053" t="s">
        <v>22702</v>
      </c>
      <c r="D26053" t="s">
        <v>7145</v>
      </c>
      <c r="E26053" s="1">
        <v>44417</v>
      </c>
      <c r="F26053" t="s">
        <v>75</v>
      </c>
      <c r="G26053" s="15">
        <v>650</v>
      </c>
      <c r="J26053" t="s">
        <v>33772</v>
      </c>
      <c r="K26053" t="s">
        <v>22703</v>
      </c>
      <c r="L26053" t="s">
        <v>22704</v>
      </c>
      <c r="M26053">
        <v>97869</v>
      </c>
      <c r="N26053" s="1">
        <v>45444</v>
      </c>
    </row>
    <row r="26054" spans="1:14" x14ac:dyDescent="0.35">
      <c r="A26054" t="s">
        <v>46</v>
      </c>
      <c r="B26054">
        <v>10</v>
      </c>
      <c r="C26054" t="s">
        <v>22663</v>
      </c>
      <c r="D26054" t="s">
        <v>22406</v>
      </c>
      <c r="E26054" s="1">
        <v>44375</v>
      </c>
      <c r="F26054" t="s">
        <v>75</v>
      </c>
      <c r="G26054" s="15">
        <v>650</v>
      </c>
      <c r="J26054">
        <v>385276</v>
      </c>
      <c r="K26054" t="s">
        <v>22664</v>
      </c>
      <c r="L26054" t="s">
        <v>22665</v>
      </c>
      <c r="M26054">
        <v>97405</v>
      </c>
      <c r="N26054" s="1">
        <v>45444</v>
      </c>
    </row>
    <row r="26055" spans="1:14" x14ac:dyDescent="0.35">
      <c r="A26055" t="s">
        <v>46</v>
      </c>
      <c r="B26055">
        <v>10</v>
      </c>
      <c r="C26055" t="s">
        <v>22663</v>
      </c>
      <c r="D26055" t="s">
        <v>22406</v>
      </c>
      <c r="E26055" s="1">
        <v>44536</v>
      </c>
      <c r="F26055" t="s">
        <v>75</v>
      </c>
      <c r="G26055" s="15">
        <v>975</v>
      </c>
      <c r="J26055">
        <v>385276</v>
      </c>
      <c r="K26055" t="s">
        <v>22664</v>
      </c>
      <c r="L26055" t="s">
        <v>22665</v>
      </c>
      <c r="M26055">
        <v>97405</v>
      </c>
      <c r="N26055" s="1">
        <v>45444</v>
      </c>
    </row>
    <row r="26056" spans="1:14" x14ac:dyDescent="0.35">
      <c r="A26056" t="s">
        <v>46</v>
      </c>
      <c r="B26056">
        <v>10</v>
      </c>
      <c r="C26056" t="s">
        <v>22663</v>
      </c>
      <c r="D26056" t="s">
        <v>22406</v>
      </c>
      <c r="E26056" s="1">
        <v>44550</v>
      </c>
      <c r="F26056" t="s">
        <v>75</v>
      </c>
      <c r="G26056" s="15">
        <v>1310</v>
      </c>
      <c r="J26056">
        <v>385276</v>
      </c>
      <c r="K26056" t="s">
        <v>22664</v>
      </c>
      <c r="L26056" t="s">
        <v>22665</v>
      </c>
      <c r="M26056">
        <v>97405</v>
      </c>
      <c r="N26056" s="1">
        <v>45444</v>
      </c>
    </row>
    <row r="26057" spans="1:14" x14ac:dyDescent="0.35">
      <c r="A26057" t="s">
        <v>46</v>
      </c>
      <c r="B26057">
        <v>10</v>
      </c>
      <c r="C26057" t="s">
        <v>22663</v>
      </c>
      <c r="D26057" t="s">
        <v>22406</v>
      </c>
      <c r="E26057" s="1">
        <v>45345</v>
      </c>
      <c r="F26057" t="s">
        <v>75</v>
      </c>
      <c r="G26057" s="15">
        <v>10033</v>
      </c>
      <c r="J26057">
        <v>385276</v>
      </c>
      <c r="K26057" t="s">
        <v>22664</v>
      </c>
      <c r="L26057" t="s">
        <v>22665</v>
      </c>
      <c r="M26057">
        <v>97405</v>
      </c>
      <c r="N26057" s="1">
        <v>45444</v>
      </c>
    </row>
    <row r="26058" spans="1:14" x14ac:dyDescent="0.35">
      <c r="A26058" t="s">
        <v>46</v>
      </c>
      <c r="B26058">
        <v>10</v>
      </c>
      <c r="C26058" t="s">
        <v>22535</v>
      </c>
      <c r="D26058" t="s">
        <v>8054</v>
      </c>
      <c r="E26058" s="1">
        <v>44564</v>
      </c>
      <c r="F26058" t="s">
        <v>75</v>
      </c>
      <c r="G26058" s="15">
        <v>650</v>
      </c>
      <c r="J26058">
        <v>385187</v>
      </c>
      <c r="K26058" t="s">
        <v>22536</v>
      </c>
      <c r="L26058" t="s">
        <v>22537</v>
      </c>
      <c r="M26058">
        <v>97236</v>
      </c>
      <c r="N26058" s="1">
        <v>45444</v>
      </c>
    </row>
    <row r="26059" spans="1:14" x14ac:dyDescent="0.35">
      <c r="A26059" t="s">
        <v>46</v>
      </c>
      <c r="B26059">
        <v>10</v>
      </c>
      <c r="C26059" t="s">
        <v>22535</v>
      </c>
      <c r="D26059" t="s">
        <v>8054</v>
      </c>
      <c r="E26059" s="1">
        <v>45322</v>
      </c>
      <c r="F26059" t="s">
        <v>75</v>
      </c>
      <c r="G26059" s="15">
        <v>36140</v>
      </c>
      <c r="J26059">
        <v>385187</v>
      </c>
      <c r="K26059" t="s">
        <v>22536</v>
      </c>
      <c r="L26059" t="s">
        <v>22537</v>
      </c>
      <c r="M26059">
        <v>97236</v>
      </c>
      <c r="N26059" s="1">
        <v>45444</v>
      </c>
    </row>
    <row r="26060" spans="1:14" x14ac:dyDescent="0.35">
      <c r="A26060" t="s">
        <v>46</v>
      </c>
      <c r="B26060">
        <v>10</v>
      </c>
      <c r="C26060" t="s">
        <v>22535</v>
      </c>
      <c r="D26060" t="s">
        <v>8054</v>
      </c>
      <c r="E26060" s="1">
        <v>45322</v>
      </c>
      <c r="F26060" t="s">
        <v>102</v>
      </c>
      <c r="H26060">
        <v>12</v>
      </c>
      <c r="I26060" s="1">
        <v>45365</v>
      </c>
      <c r="J26060">
        <v>385187</v>
      </c>
      <c r="K26060" t="s">
        <v>22536</v>
      </c>
      <c r="L26060" t="s">
        <v>22537</v>
      </c>
      <c r="M26060">
        <v>97236</v>
      </c>
      <c r="N26060" s="1">
        <v>45444</v>
      </c>
    </row>
    <row r="26061" spans="1:14" x14ac:dyDescent="0.35">
      <c r="A26061" t="s">
        <v>46</v>
      </c>
      <c r="B26061">
        <v>10</v>
      </c>
      <c r="C26061" t="s">
        <v>22687</v>
      </c>
      <c r="D26061" t="s">
        <v>8054</v>
      </c>
      <c r="E26061" s="1">
        <v>44795</v>
      </c>
      <c r="F26061" t="s">
        <v>75</v>
      </c>
      <c r="G26061" s="15">
        <v>1761</v>
      </c>
      <c r="J26061">
        <v>385284</v>
      </c>
      <c r="K26061" t="s">
        <v>22688</v>
      </c>
      <c r="L26061" t="s">
        <v>22689</v>
      </c>
      <c r="M26061">
        <v>97236</v>
      </c>
      <c r="N26061" s="1">
        <v>45444</v>
      </c>
    </row>
    <row r="26062" spans="1:14" x14ac:dyDescent="0.35">
      <c r="A26062" t="s">
        <v>46</v>
      </c>
      <c r="B26062">
        <v>10</v>
      </c>
      <c r="C26062" t="s">
        <v>22687</v>
      </c>
      <c r="D26062" t="s">
        <v>8054</v>
      </c>
      <c r="E26062" s="1">
        <v>44775</v>
      </c>
      <c r="F26062" t="s">
        <v>75</v>
      </c>
      <c r="G26062" s="15">
        <v>3169</v>
      </c>
      <c r="J26062">
        <v>385284</v>
      </c>
      <c r="K26062" t="s">
        <v>22688</v>
      </c>
      <c r="L26062" t="s">
        <v>22689</v>
      </c>
      <c r="M26062">
        <v>97236</v>
      </c>
      <c r="N26062" s="1">
        <v>45444</v>
      </c>
    </row>
    <row r="26063" spans="1:14" x14ac:dyDescent="0.35">
      <c r="A26063" t="s">
        <v>46</v>
      </c>
      <c r="B26063">
        <v>10</v>
      </c>
      <c r="C26063" t="s">
        <v>22687</v>
      </c>
      <c r="D26063" t="s">
        <v>8054</v>
      </c>
      <c r="E26063" s="1">
        <v>44872</v>
      </c>
      <c r="F26063" t="s">
        <v>75</v>
      </c>
      <c r="G26063" s="15">
        <v>4227</v>
      </c>
      <c r="J26063">
        <v>385284</v>
      </c>
      <c r="K26063" t="s">
        <v>22688</v>
      </c>
      <c r="L26063" t="s">
        <v>22689</v>
      </c>
      <c r="M26063">
        <v>97236</v>
      </c>
      <c r="N26063" s="1">
        <v>45444</v>
      </c>
    </row>
    <row r="26064" spans="1:14" x14ac:dyDescent="0.35">
      <c r="A26064" t="s">
        <v>46</v>
      </c>
      <c r="B26064">
        <v>10</v>
      </c>
      <c r="C26064" t="s">
        <v>22687</v>
      </c>
      <c r="D26064" t="s">
        <v>8054</v>
      </c>
      <c r="E26064" s="1">
        <v>44810</v>
      </c>
      <c r="F26064" t="s">
        <v>75</v>
      </c>
      <c r="G26064" s="15">
        <v>7342</v>
      </c>
      <c r="J26064">
        <v>385284</v>
      </c>
      <c r="K26064" t="s">
        <v>22688</v>
      </c>
      <c r="L26064" t="s">
        <v>22689</v>
      </c>
      <c r="M26064">
        <v>97236</v>
      </c>
      <c r="N26064" s="1">
        <v>45444</v>
      </c>
    </row>
    <row r="26065" spans="1:14" x14ac:dyDescent="0.35">
      <c r="A26065" t="s">
        <v>46</v>
      </c>
      <c r="B26065">
        <v>10</v>
      </c>
      <c r="C26065" t="s">
        <v>22687</v>
      </c>
      <c r="D26065" t="s">
        <v>8054</v>
      </c>
      <c r="E26065" s="1">
        <v>45239</v>
      </c>
      <c r="F26065" t="s">
        <v>75</v>
      </c>
      <c r="G26065" s="15">
        <v>8190</v>
      </c>
      <c r="J26065">
        <v>385284</v>
      </c>
      <c r="K26065" t="s">
        <v>22688</v>
      </c>
      <c r="L26065" t="s">
        <v>22689</v>
      </c>
      <c r="M26065">
        <v>97236</v>
      </c>
      <c r="N26065" s="1">
        <v>45444</v>
      </c>
    </row>
    <row r="26066" spans="1:14" x14ac:dyDescent="0.35">
      <c r="A26066" t="s">
        <v>46</v>
      </c>
      <c r="B26066">
        <v>10</v>
      </c>
      <c r="C26066" t="s">
        <v>22687</v>
      </c>
      <c r="D26066" t="s">
        <v>8054</v>
      </c>
      <c r="E26066" s="1">
        <v>44851</v>
      </c>
      <c r="F26066" t="s">
        <v>75</v>
      </c>
      <c r="G26066" s="15">
        <v>10568</v>
      </c>
      <c r="J26066">
        <v>385284</v>
      </c>
      <c r="K26066" t="s">
        <v>22688</v>
      </c>
      <c r="L26066" t="s">
        <v>22689</v>
      </c>
      <c r="M26066">
        <v>97236</v>
      </c>
      <c r="N26066" s="1">
        <v>45444</v>
      </c>
    </row>
    <row r="26067" spans="1:14" x14ac:dyDescent="0.35">
      <c r="A26067" t="s">
        <v>46</v>
      </c>
      <c r="B26067">
        <v>10</v>
      </c>
      <c r="C26067" t="s">
        <v>22687</v>
      </c>
      <c r="D26067" t="s">
        <v>8054</v>
      </c>
      <c r="E26067" s="1">
        <v>45043</v>
      </c>
      <c r="F26067" t="s">
        <v>75</v>
      </c>
      <c r="G26067" s="15">
        <v>11750</v>
      </c>
      <c r="J26067">
        <v>385284</v>
      </c>
      <c r="K26067" t="s">
        <v>22688</v>
      </c>
      <c r="L26067" t="s">
        <v>22689</v>
      </c>
      <c r="M26067">
        <v>97236</v>
      </c>
      <c r="N26067" s="1">
        <v>45444</v>
      </c>
    </row>
    <row r="26068" spans="1:14" x14ac:dyDescent="0.35">
      <c r="A26068" t="s">
        <v>46</v>
      </c>
      <c r="B26068">
        <v>10</v>
      </c>
      <c r="C26068" t="s">
        <v>22550</v>
      </c>
      <c r="D26068" t="s">
        <v>22551</v>
      </c>
      <c r="E26068" s="1">
        <v>44855</v>
      </c>
      <c r="F26068" t="s">
        <v>75</v>
      </c>
      <c r="G26068" s="15">
        <v>7443</v>
      </c>
      <c r="J26068">
        <v>385199</v>
      </c>
      <c r="K26068" t="s">
        <v>22552</v>
      </c>
      <c r="L26068" t="s">
        <v>22553</v>
      </c>
      <c r="M26068">
        <v>97132</v>
      </c>
      <c r="N26068" s="1">
        <v>45444</v>
      </c>
    </row>
    <row r="26069" spans="1:14" x14ac:dyDescent="0.35">
      <c r="A26069" t="s">
        <v>46</v>
      </c>
      <c r="B26069">
        <v>10</v>
      </c>
      <c r="C26069" t="s">
        <v>22550</v>
      </c>
      <c r="D26069" t="s">
        <v>22551</v>
      </c>
      <c r="E26069" s="1">
        <v>45264</v>
      </c>
      <c r="F26069" t="s">
        <v>75</v>
      </c>
      <c r="G26069" s="15">
        <v>39793</v>
      </c>
      <c r="J26069">
        <v>385199</v>
      </c>
      <c r="K26069" t="s">
        <v>22552</v>
      </c>
      <c r="L26069" t="s">
        <v>22553</v>
      </c>
      <c r="M26069">
        <v>97132</v>
      </c>
      <c r="N26069" s="1">
        <v>45444</v>
      </c>
    </row>
    <row r="26070" spans="1:14" x14ac:dyDescent="0.35">
      <c r="A26070" t="s">
        <v>46</v>
      </c>
      <c r="B26070">
        <v>10</v>
      </c>
      <c r="C26070" t="s">
        <v>22473</v>
      </c>
      <c r="D26070" t="s">
        <v>22474</v>
      </c>
      <c r="E26070" s="1">
        <v>44438</v>
      </c>
      <c r="F26070" t="s">
        <v>75</v>
      </c>
      <c r="G26070" s="15">
        <v>1310</v>
      </c>
      <c r="J26070">
        <v>385144</v>
      </c>
      <c r="K26070" t="s">
        <v>22475</v>
      </c>
      <c r="L26070" t="s">
        <v>22476</v>
      </c>
      <c r="M26070">
        <v>97103</v>
      </c>
      <c r="N26070" s="1">
        <v>45444</v>
      </c>
    </row>
    <row r="26071" spans="1:14" x14ac:dyDescent="0.35">
      <c r="A26071" t="s">
        <v>46</v>
      </c>
      <c r="B26071">
        <v>10</v>
      </c>
      <c r="C26071" t="s">
        <v>22473</v>
      </c>
      <c r="D26071" t="s">
        <v>22474</v>
      </c>
      <c r="E26071" s="1">
        <v>44620</v>
      </c>
      <c r="F26071" t="s">
        <v>75</v>
      </c>
      <c r="G26071" s="15">
        <v>1657</v>
      </c>
      <c r="J26071">
        <v>385144</v>
      </c>
      <c r="K26071" t="s">
        <v>22475</v>
      </c>
      <c r="L26071" t="s">
        <v>22476</v>
      </c>
      <c r="M26071">
        <v>97103</v>
      </c>
      <c r="N26071" s="1">
        <v>45444</v>
      </c>
    </row>
    <row r="26072" spans="1:14" x14ac:dyDescent="0.35">
      <c r="A26072" t="s">
        <v>46</v>
      </c>
      <c r="B26072">
        <v>10</v>
      </c>
      <c r="C26072" t="s">
        <v>22473</v>
      </c>
      <c r="D26072" t="s">
        <v>22474</v>
      </c>
      <c r="E26072" s="1">
        <v>45091</v>
      </c>
      <c r="F26072" t="s">
        <v>75</v>
      </c>
      <c r="G26072" s="15">
        <v>23777</v>
      </c>
      <c r="J26072">
        <v>385144</v>
      </c>
      <c r="K26072" t="s">
        <v>22475</v>
      </c>
      <c r="L26072" t="s">
        <v>22476</v>
      </c>
      <c r="M26072">
        <v>97103</v>
      </c>
      <c r="N26072" s="1">
        <v>45444</v>
      </c>
    </row>
    <row r="26073" spans="1:14" x14ac:dyDescent="0.35">
      <c r="A26073" t="s">
        <v>46</v>
      </c>
      <c r="B26073">
        <v>10</v>
      </c>
      <c r="C26073" t="s">
        <v>22496</v>
      </c>
      <c r="D26073" t="s">
        <v>14524</v>
      </c>
      <c r="E26073" s="1">
        <v>44375</v>
      </c>
      <c r="F26073" t="s">
        <v>75</v>
      </c>
      <c r="G26073" s="15">
        <v>650</v>
      </c>
      <c r="J26073">
        <v>385152</v>
      </c>
      <c r="K26073" t="s">
        <v>22497</v>
      </c>
      <c r="L26073" t="s">
        <v>22498</v>
      </c>
      <c r="M26073">
        <v>97424</v>
      </c>
      <c r="N26073" s="1">
        <v>45444</v>
      </c>
    </row>
    <row r="26074" spans="1:14" x14ac:dyDescent="0.35">
      <c r="A26074" t="s">
        <v>46</v>
      </c>
      <c r="B26074">
        <v>10</v>
      </c>
      <c r="C26074" t="s">
        <v>22496</v>
      </c>
      <c r="D26074" t="s">
        <v>14524</v>
      </c>
      <c r="E26074" s="1">
        <v>44883</v>
      </c>
      <c r="F26074" t="s">
        <v>75</v>
      </c>
      <c r="G26074" s="15">
        <v>24131</v>
      </c>
      <c r="J26074">
        <v>385152</v>
      </c>
      <c r="K26074" t="s">
        <v>22497</v>
      </c>
      <c r="L26074" t="s">
        <v>22498</v>
      </c>
      <c r="M26074">
        <v>97424</v>
      </c>
      <c r="N26074" s="1">
        <v>45444</v>
      </c>
    </row>
    <row r="26075" spans="1:14" x14ac:dyDescent="0.35">
      <c r="A26075" t="s">
        <v>46</v>
      </c>
      <c r="B26075">
        <v>10</v>
      </c>
      <c r="C26075" t="s">
        <v>22407</v>
      </c>
      <c r="D26075" t="s">
        <v>22408</v>
      </c>
      <c r="E26075" s="1">
        <v>44410</v>
      </c>
      <c r="F26075" t="s">
        <v>75</v>
      </c>
      <c r="G26075" s="15">
        <v>655</v>
      </c>
      <c r="J26075">
        <v>385049</v>
      </c>
      <c r="K26075" t="s">
        <v>22409</v>
      </c>
      <c r="L26075" t="s">
        <v>22410</v>
      </c>
      <c r="M26075">
        <v>97058</v>
      </c>
      <c r="N26075" s="1">
        <v>45444</v>
      </c>
    </row>
    <row r="26076" spans="1:14" x14ac:dyDescent="0.35">
      <c r="A26076" t="s">
        <v>46</v>
      </c>
      <c r="B26076">
        <v>10</v>
      </c>
      <c r="C26076" t="s">
        <v>22407</v>
      </c>
      <c r="D26076" t="s">
        <v>22408</v>
      </c>
      <c r="E26076" s="1">
        <v>44645</v>
      </c>
      <c r="F26076" t="s">
        <v>75</v>
      </c>
      <c r="G26076" s="15">
        <v>3250</v>
      </c>
      <c r="J26076">
        <v>385049</v>
      </c>
      <c r="K26076" t="s">
        <v>22409</v>
      </c>
      <c r="L26076" t="s">
        <v>22410</v>
      </c>
      <c r="M26076">
        <v>97058</v>
      </c>
      <c r="N26076" s="1">
        <v>45444</v>
      </c>
    </row>
    <row r="26077" spans="1:14" x14ac:dyDescent="0.35">
      <c r="A26077" t="s">
        <v>46</v>
      </c>
      <c r="B26077">
        <v>10</v>
      </c>
      <c r="C26077" t="s">
        <v>22407</v>
      </c>
      <c r="D26077" t="s">
        <v>22408</v>
      </c>
      <c r="E26077" s="1">
        <v>45054</v>
      </c>
      <c r="F26077" t="s">
        <v>75</v>
      </c>
      <c r="G26077" s="15">
        <v>58220</v>
      </c>
      <c r="J26077">
        <v>385049</v>
      </c>
      <c r="K26077" t="s">
        <v>22409</v>
      </c>
      <c r="L26077" t="s">
        <v>22410</v>
      </c>
      <c r="M26077">
        <v>97058</v>
      </c>
      <c r="N26077" s="1">
        <v>45444</v>
      </c>
    </row>
    <row r="26078" spans="1:14" x14ac:dyDescent="0.35">
      <c r="A26078" t="s">
        <v>46</v>
      </c>
      <c r="B26078">
        <v>10</v>
      </c>
      <c r="C26078" t="s">
        <v>22407</v>
      </c>
      <c r="D26078" t="s">
        <v>22408</v>
      </c>
      <c r="E26078" s="1">
        <v>45054</v>
      </c>
      <c r="F26078" t="s">
        <v>102</v>
      </c>
      <c r="H26078">
        <v>25</v>
      </c>
      <c r="I26078" s="1">
        <v>45104</v>
      </c>
      <c r="J26078">
        <v>385049</v>
      </c>
      <c r="K26078" t="s">
        <v>22409</v>
      </c>
      <c r="L26078" t="s">
        <v>22410</v>
      </c>
      <c r="M26078">
        <v>97058</v>
      </c>
      <c r="N26078" s="1">
        <v>45444</v>
      </c>
    </row>
    <row r="26079" spans="1:14" x14ac:dyDescent="0.35">
      <c r="A26079" t="s">
        <v>46</v>
      </c>
      <c r="B26079">
        <v>10</v>
      </c>
      <c r="C26079" t="s">
        <v>22407</v>
      </c>
      <c r="D26079" t="s">
        <v>22408</v>
      </c>
      <c r="E26079" s="1">
        <v>44645</v>
      </c>
      <c r="F26079" t="s">
        <v>102</v>
      </c>
      <c r="H26079">
        <v>18</v>
      </c>
      <c r="I26079" s="1">
        <v>44703</v>
      </c>
      <c r="J26079">
        <v>385049</v>
      </c>
      <c r="K26079" t="s">
        <v>22409</v>
      </c>
      <c r="L26079" t="s">
        <v>22410</v>
      </c>
      <c r="M26079">
        <v>97058</v>
      </c>
      <c r="N26079" s="1">
        <v>45444</v>
      </c>
    </row>
    <row r="26080" spans="1:14" x14ac:dyDescent="0.35">
      <c r="A26080" t="s">
        <v>46</v>
      </c>
      <c r="B26080">
        <v>10</v>
      </c>
      <c r="C26080" t="s">
        <v>22683</v>
      </c>
      <c r="D26080" t="s">
        <v>22684</v>
      </c>
      <c r="E26080" s="1">
        <v>44368</v>
      </c>
      <c r="F26080" t="s">
        <v>75</v>
      </c>
      <c r="G26080" s="15">
        <v>983</v>
      </c>
      <c r="J26080">
        <v>385283</v>
      </c>
      <c r="K26080" t="s">
        <v>22685</v>
      </c>
      <c r="L26080" t="s">
        <v>22686</v>
      </c>
      <c r="M26080">
        <v>97056</v>
      </c>
      <c r="N26080" s="1">
        <v>45444</v>
      </c>
    </row>
    <row r="26081" spans="1:14" x14ac:dyDescent="0.35">
      <c r="A26081" t="s">
        <v>46</v>
      </c>
      <c r="B26081">
        <v>10</v>
      </c>
      <c r="C26081" t="s">
        <v>22683</v>
      </c>
      <c r="D26081" t="s">
        <v>22684</v>
      </c>
      <c r="E26081" s="1">
        <v>44375</v>
      </c>
      <c r="F26081" t="s">
        <v>75</v>
      </c>
      <c r="G26081" s="15">
        <v>1300</v>
      </c>
      <c r="J26081">
        <v>385283</v>
      </c>
      <c r="K26081" t="s">
        <v>22685</v>
      </c>
      <c r="L26081" t="s">
        <v>22686</v>
      </c>
      <c r="M26081">
        <v>97056</v>
      </c>
      <c r="N26081" s="1">
        <v>45444</v>
      </c>
    </row>
    <row r="26082" spans="1:14" x14ac:dyDescent="0.35">
      <c r="A26082" t="s">
        <v>46</v>
      </c>
      <c r="B26082">
        <v>10</v>
      </c>
      <c r="C26082" t="s">
        <v>22683</v>
      </c>
      <c r="D26082" t="s">
        <v>22684</v>
      </c>
      <c r="E26082" s="1">
        <v>44396</v>
      </c>
      <c r="F26082" t="s">
        <v>75</v>
      </c>
      <c r="G26082" s="15">
        <v>1638</v>
      </c>
      <c r="J26082">
        <v>385283</v>
      </c>
      <c r="K26082" t="s">
        <v>22685</v>
      </c>
      <c r="L26082" t="s">
        <v>22686</v>
      </c>
      <c r="M26082">
        <v>97056</v>
      </c>
      <c r="N26082" s="1">
        <v>45444</v>
      </c>
    </row>
    <row r="26083" spans="1:14" x14ac:dyDescent="0.35">
      <c r="A26083" t="s">
        <v>46</v>
      </c>
      <c r="B26083">
        <v>10</v>
      </c>
      <c r="C26083" t="s">
        <v>22683</v>
      </c>
      <c r="D26083" t="s">
        <v>22684</v>
      </c>
      <c r="E26083" s="1">
        <v>44459</v>
      </c>
      <c r="F26083" t="s">
        <v>75</v>
      </c>
      <c r="G26083" s="15">
        <v>1965</v>
      </c>
      <c r="J26083">
        <v>385283</v>
      </c>
      <c r="K26083" t="s">
        <v>22685</v>
      </c>
      <c r="L26083" t="s">
        <v>22686</v>
      </c>
      <c r="M26083">
        <v>97056</v>
      </c>
      <c r="N26083" s="1">
        <v>45444</v>
      </c>
    </row>
    <row r="26084" spans="1:14" x14ac:dyDescent="0.35">
      <c r="A26084" t="s">
        <v>46</v>
      </c>
      <c r="B26084">
        <v>10</v>
      </c>
      <c r="C26084" t="s">
        <v>22422</v>
      </c>
      <c r="D26084" t="s">
        <v>22423</v>
      </c>
      <c r="E26084" s="1">
        <v>44869</v>
      </c>
      <c r="F26084" t="s">
        <v>75</v>
      </c>
      <c r="G26084" s="15">
        <v>9750</v>
      </c>
      <c r="J26084">
        <v>385072</v>
      </c>
      <c r="K26084" t="s">
        <v>22424</v>
      </c>
      <c r="L26084" t="s">
        <v>22425</v>
      </c>
      <c r="M26084">
        <v>97330</v>
      </c>
      <c r="N26084" s="1">
        <v>45444</v>
      </c>
    </row>
    <row r="26085" spans="1:14" x14ac:dyDescent="0.35">
      <c r="A26085" t="s">
        <v>46</v>
      </c>
      <c r="B26085">
        <v>10</v>
      </c>
      <c r="C26085" t="s">
        <v>22422</v>
      </c>
      <c r="D26085" t="s">
        <v>22423</v>
      </c>
      <c r="E26085" s="1">
        <v>44523</v>
      </c>
      <c r="F26085" t="s">
        <v>75</v>
      </c>
      <c r="G26085" s="15">
        <v>15000</v>
      </c>
      <c r="J26085">
        <v>385072</v>
      </c>
      <c r="K26085" t="s">
        <v>22424</v>
      </c>
      <c r="L26085" t="s">
        <v>22425</v>
      </c>
      <c r="M26085">
        <v>97330</v>
      </c>
      <c r="N26085" s="1">
        <v>45444</v>
      </c>
    </row>
    <row r="26086" spans="1:14" x14ac:dyDescent="0.35">
      <c r="A26086" t="s">
        <v>46</v>
      </c>
      <c r="B26086">
        <v>10</v>
      </c>
      <c r="C26086" t="s">
        <v>22422</v>
      </c>
      <c r="D26086" t="s">
        <v>22423</v>
      </c>
      <c r="E26086" s="1">
        <v>45218</v>
      </c>
      <c r="F26086" t="s">
        <v>75</v>
      </c>
      <c r="G26086" s="15">
        <v>26793</v>
      </c>
      <c r="J26086">
        <v>385072</v>
      </c>
      <c r="K26086" t="s">
        <v>22424</v>
      </c>
      <c r="L26086" t="s">
        <v>22425</v>
      </c>
      <c r="M26086">
        <v>97330</v>
      </c>
      <c r="N26086" s="1">
        <v>45444</v>
      </c>
    </row>
    <row r="26087" spans="1:14" x14ac:dyDescent="0.35">
      <c r="A26087" t="s">
        <v>46</v>
      </c>
      <c r="B26087">
        <v>10</v>
      </c>
      <c r="C26087" t="s">
        <v>22422</v>
      </c>
      <c r="D26087" t="s">
        <v>22423</v>
      </c>
      <c r="E26087" s="1">
        <v>45194</v>
      </c>
      <c r="F26087" t="s">
        <v>75</v>
      </c>
      <c r="G26087" s="15">
        <v>128944</v>
      </c>
      <c r="J26087">
        <v>385072</v>
      </c>
      <c r="K26087" t="s">
        <v>22424</v>
      </c>
      <c r="L26087" t="s">
        <v>22425</v>
      </c>
      <c r="M26087">
        <v>97330</v>
      </c>
      <c r="N26087" s="1">
        <v>45444</v>
      </c>
    </row>
    <row r="26088" spans="1:14" x14ac:dyDescent="0.35">
      <c r="A26088" t="s">
        <v>46</v>
      </c>
      <c r="B26088">
        <v>10</v>
      </c>
      <c r="C26088" t="s">
        <v>22422</v>
      </c>
      <c r="D26088" t="s">
        <v>22423</v>
      </c>
      <c r="E26088" s="1">
        <v>45261</v>
      </c>
      <c r="F26088" t="s">
        <v>75</v>
      </c>
      <c r="G26088" s="15">
        <v>164093</v>
      </c>
      <c r="J26088">
        <v>385072</v>
      </c>
      <c r="K26088" t="s">
        <v>22424</v>
      </c>
      <c r="L26088" t="s">
        <v>22425</v>
      </c>
      <c r="M26088">
        <v>97330</v>
      </c>
      <c r="N26088" s="1">
        <v>45444</v>
      </c>
    </row>
    <row r="26089" spans="1:14" x14ac:dyDescent="0.35">
      <c r="A26089" t="s">
        <v>46</v>
      </c>
      <c r="B26089">
        <v>10</v>
      </c>
      <c r="C26089" t="s">
        <v>22422</v>
      </c>
      <c r="D26089" t="s">
        <v>22423</v>
      </c>
      <c r="E26089" s="1">
        <v>45261</v>
      </c>
      <c r="F26089" t="s">
        <v>102</v>
      </c>
      <c r="H26089">
        <v>26</v>
      </c>
      <c r="I26089" s="1">
        <v>45365</v>
      </c>
      <c r="J26089">
        <v>385072</v>
      </c>
      <c r="K26089" t="s">
        <v>22424</v>
      </c>
      <c r="L26089" t="s">
        <v>22425</v>
      </c>
      <c r="M26089">
        <v>97330</v>
      </c>
      <c r="N26089" s="1">
        <v>45444</v>
      </c>
    </row>
    <row r="26090" spans="1:14" x14ac:dyDescent="0.35">
      <c r="A26090" t="s">
        <v>46</v>
      </c>
      <c r="B26090">
        <v>10</v>
      </c>
      <c r="C26090" t="s">
        <v>22480</v>
      </c>
      <c r="D26090" t="s">
        <v>22406</v>
      </c>
      <c r="E26090" s="1">
        <v>44813</v>
      </c>
      <c r="F26090" t="s">
        <v>75</v>
      </c>
      <c r="G26090" s="15">
        <v>3340</v>
      </c>
      <c r="J26090">
        <v>385147</v>
      </c>
      <c r="K26090" t="s">
        <v>22481</v>
      </c>
      <c r="L26090" t="s">
        <v>22482</v>
      </c>
      <c r="M26090">
        <v>97405</v>
      </c>
      <c r="N26090" s="1">
        <v>45444</v>
      </c>
    </row>
    <row r="26091" spans="1:14" x14ac:dyDescent="0.35">
      <c r="A26091" t="s">
        <v>46</v>
      </c>
      <c r="B26091">
        <v>10</v>
      </c>
      <c r="C26091" t="s">
        <v>22480</v>
      </c>
      <c r="D26091" t="s">
        <v>22406</v>
      </c>
      <c r="E26091" s="1">
        <v>44568</v>
      </c>
      <c r="F26091" t="s">
        <v>75</v>
      </c>
      <c r="G26091" s="15">
        <v>41087</v>
      </c>
      <c r="J26091">
        <v>385147</v>
      </c>
      <c r="K26091" t="s">
        <v>22481</v>
      </c>
      <c r="L26091" t="s">
        <v>22482</v>
      </c>
      <c r="M26091">
        <v>97405</v>
      </c>
      <c r="N26091" s="1">
        <v>45444</v>
      </c>
    </row>
    <row r="26092" spans="1:14" x14ac:dyDescent="0.35">
      <c r="A26092" t="s">
        <v>46</v>
      </c>
      <c r="B26092">
        <v>10</v>
      </c>
      <c r="C26092" t="s">
        <v>22513</v>
      </c>
      <c r="D26092" t="s">
        <v>22514</v>
      </c>
      <c r="E26092" s="1">
        <v>44771</v>
      </c>
      <c r="F26092" t="s">
        <v>75</v>
      </c>
      <c r="G26092" s="15">
        <v>7443</v>
      </c>
      <c r="J26092">
        <v>385165</v>
      </c>
      <c r="K26092" t="s">
        <v>22515</v>
      </c>
      <c r="L26092" t="s">
        <v>22516</v>
      </c>
      <c r="M26092">
        <v>97415</v>
      </c>
      <c r="N26092" s="1">
        <v>45444</v>
      </c>
    </row>
    <row r="26093" spans="1:14" x14ac:dyDescent="0.35">
      <c r="A26093" t="s">
        <v>46</v>
      </c>
      <c r="B26093">
        <v>10</v>
      </c>
      <c r="C26093" t="s">
        <v>22565</v>
      </c>
      <c r="D26093" t="s">
        <v>22566</v>
      </c>
      <c r="E26093" s="1">
        <v>44585</v>
      </c>
      <c r="F26093" t="s">
        <v>75</v>
      </c>
      <c r="G26093" s="15">
        <v>658</v>
      </c>
      <c r="J26093">
        <v>385207</v>
      </c>
      <c r="K26093" t="s">
        <v>22567</v>
      </c>
      <c r="L26093" t="s">
        <v>22568</v>
      </c>
      <c r="M26093">
        <v>97338</v>
      </c>
      <c r="N26093" s="1">
        <v>45444</v>
      </c>
    </row>
    <row r="26094" spans="1:14" x14ac:dyDescent="0.35">
      <c r="A26094" t="s">
        <v>46</v>
      </c>
      <c r="B26094">
        <v>10</v>
      </c>
      <c r="C26094" t="s">
        <v>22565</v>
      </c>
      <c r="D26094" t="s">
        <v>22566</v>
      </c>
      <c r="E26094" s="1">
        <v>44431</v>
      </c>
      <c r="F26094" t="s">
        <v>75</v>
      </c>
      <c r="G26094" s="15">
        <v>7443</v>
      </c>
      <c r="J26094">
        <v>385207</v>
      </c>
      <c r="K26094" t="s">
        <v>22567</v>
      </c>
      <c r="L26094" t="s">
        <v>22568</v>
      </c>
      <c r="M26094">
        <v>97338</v>
      </c>
      <c r="N26094" s="1">
        <v>45444</v>
      </c>
    </row>
    <row r="26095" spans="1:14" x14ac:dyDescent="0.35">
      <c r="A26095" t="s">
        <v>46</v>
      </c>
      <c r="B26095">
        <v>10</v>
      </c>
      <c r="C26095" t="s">
        <v>35853</v>
      </c>
      <c r="D26095" t="s">
        <v>22529</v>
      </c>
      <c r="E26095" s="1">
        <v>44403</v>
      </c>
      <c r="F26095" t="s">
        <v>75</v>
      </c>
      <c r="G26095" s="15">
        <v>655</v>
      </c>
      <c r="J26095">
        <v>385181</v>
      </c>
      <c r="K26095" t="s">
        <v>22530</v>
      </c>
      <c r="L26095" t="s">
        <v>22531</v>
      </c>
      <c r="M26095">
        <v>97741</v>
      </c>
      <c r="N26095" s="1">
        <v>45444</v>
      </c>
    </row>
    <row r="26096" spans="1:14" x14ac:dyDescent="0.35">
      <c r="A26096" t="s">
        <v>46</v>
      </c>
      <c r="B26096">
        <v>10</v>
      </c>
      <c r="C26096" t="s">
        <v>35853</v>
      </c>
      <c r="D26096" t="s">
        <v>22529</v>
      </c>
      <c r="E26096" s="1">
        <v>44893</v>
      </c>
      <c r="F26096" t="s">
        <v>75</v>
      </c>
      <c r="G26096" s="15">
        <v>4226</v>
      </c>
      <c r="J26096">
        <v>385181</v>
      </c>
      <c r="K26096" t="s">
        <v>22530</v>
      </c>
      <c r="L26096" t="s">
        <v>22531</v>
      </c>
      <c r="M26096">
        <v>97741</v>
      </c>
      <c r="N26096" s="1">
        <v>45444</v>
      </c>
    </row>
    <row r="26097" spans="1:14" x14ac:dyDescent="0.35">
      <c r="A26097" t="s">
        <v>46</v>
      </c>
      <c r="B26097">
        <v>10</v>
      </c>
      <c r="C26097" t="s">
        <v>35853</v>
      </c>
      <c r="D26097" t="s">
        <v>22529</v>
      </c>
      <c r="E26097" s="1">
        <v>44375</v>
      </c>
      <c r="F26097" t="s">
        <v>75</v>
      </c>
      <c r="G26097" s="15">
        <v>10000</v>
      </c>
      <c r="J26097">
        <v>385181</v>
      </c>
      <c r="K26097" t="s">
        <v>22530</v>
      </c>
      <c r="L26097" t="s">
        <v>22531</v>
      </c>
      <c r="M26097">
        <v>97741</v>
      </c>
      <c r="N26097" s="1">
        <v>45444</v>
      </c>
    </row>
    <row r="26098" spans="1:14" x14ac:dyDescent="0.35">
      <c r="A26098" t="s">
        <v>46</v>
      </c>
      <c r="B26098">
        <v>10</v>
      </c>
      <c r="C26098" t="s">
        <v>35853</v>
      </c>
      <c r="D26098" t="s">
        <v>22529</v>
      </c>
      <c r="E26098" s="1">
        <v>45107</v>
      </c>
      <c r="F26098" t="s">
        <v>75</v>
      </c>
      <c r="G26098" s="15">
        <v>69901</v>
      </c>
      <c r="J26098">
        <v>385181</v>
      </c>
      <c r="K26098" t="s">
        <v>22530</v>
      </c>
      <c r="L26098" t="s">
        <v>22531</v>
      </c>
      <c r="M26098">
        <v>97741</v>
      </c>
      <c r="N26098" s="1">
        <v>45444</v>
      </c>
    </row>
    <row r="26099" spans="1:14" x14ac:dyDescent="0.35">
      <c r="A26099" t="s">
        <v>46</v>
      </c>
      <c r="B26099">
        <v>10</v>
      </c>
      <c r="C26099" t="s">
        <v>35853</v>
      </c>
      <c r="D26099" t="s">
        <v>22529</v>
      </c>
      <c r="E26099" s="1">
        <v>44687</v>
      </c>
      <c r="F26099" t="s">
        <v>75</v>
      </c>
      <c r="G26099" s="15">
        <v>74405</v>
      </c>
      <c r="J26099">
        <v>385181</v>
      </c>
      <c r="K26099" t="s">
        <v>22530</v>
      </c>
      <c r="L26099" t="s">
        <v>22531</v>
      </c>
      <c r="M26099">
        <v>97741</v>
      </c>
      <c r="N26099" s="1">
        <v>45444</v>
      </c>
    </row>
    <row r="26100" spans="1:14" x14ac:dyDescent="0.35">
      <c r="A26100" t="s">
        <v>46</v>
      </c>
      <c r="B26100">
        <v>10</v>
      </c>
      <c r="C26100" t="s">
        <v>22708</v>
      </c>
      <c r="D26100" t="s">
        <v>8054</v>
      </c>
      <c r="E26100" s="1">
        <v>44438</v>
      </c>
      <c r="F26100" t="s">
        <v>75</v>
      </c>
      <c r="G26100" s="15">
        <v>650</v>
      </c>
      <c r="J26100" t="s">
        <v>33774</v>
      </c>
      <c r="K26100" t="s">
        <v>22709</v>
      </c>
      <c r="L26100" t="s">
        <v>22710</v>
      </c>
      <c r="M26100">
        <v>97232</v>
      </c>
      <c r="N26100" s="1">
        <v>45444</v>
      </c>
    </row>
    <row r="26101" spans="1:14" x14ac:dyDescent="0.35">
      <c r="A26101" t="s">
        <v>46</v>
      </c>
      <c r="B26101">
        <v>10</v>
      </c>
      <c r="C26101" t="s">
        <v>22708</v>
      </c>
      <c r="D26101" t="s">
        <v>8054</v>
      </c>
      <c r="E26101" s="1">
        <v>44872</v>
      </c>
      <c r="F26101" t="s">
        <v>75</v>
      </c>
      <c r="G26101" s="15">
        <v>2098</v>
      </c>
      <c r="J26101" t="s">
        <v>33774</v>
      </c>
      <c r="K26101" t="s">
        <v>22709</v>
      </c>
      <c r="L26101" t="s">
        <v>22710</v>
      </c>
      <c r="M26101">
        <v>97232</v>
      </c>
      <c r="N26101" s="1">
        <v>45444</v>
      </c>
    </row>
    <row r="26102" spans="1:14" x14ac:dyDescent="0.35">
      <c r="A26102" t="s">
        <v>46</v>
      </c>
      <c r="B26102">
        <v>10</v>
      </c>
      <c r="C26102" t="s">
        <v>22708</v>
      </c>
      <c r="D26102" t="s">
        <v>8054</v>
      </c>
      <c r="E26102" s="1">
        <v>44880</v>
      </c>
      <c r="F26102" t="s">
        <v>75</v>
      </c>
      <c r="G26102" s="15">
        <v>2447</v>
      </c>
      <c r="J26102" t="s">
        <v>33774</v>
      </c>
      <c r="K26102" t="s">
        <v>22709</v>
      </c>
      <c r="L26102" t="s">
        <v>22710</v>
      </c>
      <c r="M26102">
        <v>97232</v>
      </c>
      <c r="N26102" s="1">
        <v>45444</v>
      </c>
    </row>
    <row r="26103" spans="1:14" x14ac:dyDescent="0.35">
      <c r="A26103" t="s">
        <v>46</v>
      </c>
      <c r="B26103">
        <v>10</v>
      </c>
      <c r="C26103" t="s">
        <v>22708</v>
      </c>
      <c r="D26103" t="s">
        <v>8054</v>
      </c>
      <c r="E26103" s="1">
        <v>44886</v>
      </c>
      <c r="F26103" t="s">
        <v>75</v>
      </c>
      <c r="G26103" s="15">
        <v>2797</v>
      </c>
      <c r="J26103" t="s">
        <v>33774</v>
      </c>
      <c r="K26103" t="s">
        <v>22709</v>
      </c>
      <c r="L26103" t="s">
        <v>22710</v>
      </c>
      <c r="M26103">
        <v>97232</v>
      </c>
      <c r="N26103" s="1">
        <v>45444</v>
      </c>
    </row>
    <row r="26104" spans="1:14" x14ac:dyDescent="0.35">
      <c r="A26104" t="s">
        <v>46</v>
      </c>
      <c r="B26104">
        <v>10</v>
      </c>
      <c r="C26104" t="s">
        <v>22708</v>
      </c>
      <c r="D26104" t="s">
        <v>8054</v>
      </c>
      <c r="E26104" s="1">
        <v>44851</v>
      </c>
      <c r="F26104" t="s">
        <v>75</v>
      </c>
      <c r="G26104" s="15">
        <v>4194</v>
      </c>
      <c r="J26104" t="s">
        <v>33774</v>
      </c>
      <c r="K26104" t="s">
        <v>22709</v>
      </c>
      <c r="L26104" t="s">
        <v>22710</v>
      </c>
      <c r="M26104">
        <v>97232</v>
      </c>
      <c r="N26104" s="1">
        <v>45444</v>
      </c>
    </row>
    <row r="26105" spans="1:14" x14ac:dyDescent="0.35">
      <c r="A26105" t="s">
        <v>46</v>
      </c>
      <c r="B26105">
        <v>10</v>
      </c>
      <c r="C26105" t="s">
        <v>33766</v>
      </c>
      <c r="D26105" t="s">
        <v>8054</v>
      </c>
      <c r="E26105" s="1">
        <v>44914</v>
      </c>
      <c r="F26105" t="s">
        <v>75</v>
      </c>
      <c r="G26105" s="15">
        <v>3169</v>
      </c>
      <c r="J26105">
        <v>385237</v>
      </c>
      <c r="K26105" t="s">
        <v>22602</v>
      </c>
      <c r="L26105" t="s">
        <v>22603</v>
      </c>
      <c r="M26105">
        <v>97211</v>
      </c>
      <c r="N26105" s="1">
        <v>45444</v>
      </c>
    </row>
    <row r="26106" spans="1:14" x14ac:dyDescent="0.35">
      <c r="A26106" t="s">
        <v>46</v>
      </c>
      <c r="B26106">
        <v>10</v>
      </c>
      <c r="C26106" t="s">
        <v>22698</v>
      </c>
      <c r="D26106" t="s">
        <v>8054</v>
      </c>
      <c r="E26106" s="1">
        <v>44599</v>
      </c>
      <c r="F26106" t="s">
        <v>75</v>
      </c>
      <c r="G26106" s="15">
        <v>987</v>
      </c>
      <c r="J26106" t="s">
        <v>22699</v>
      </c>
      <c r="K26106" t="s">
        <v>22700</v>
      </c>
      <c r="L26106" t="s">
        <v>22701</v>
      </c>
      <c r="M26106">
        <v>97222</v>
      </c>
      <c r="N26106" s="1">
        <v>45444</v>
      </c>
    </row>
    <row r="26107" spans="1:14" x14ac:dyDescent="0.35">
      <c r="A26107" t="s">
        <v>46</v>
      </c>
      <c r="B26107">
        <v>10</v>
      </c>
      <c r="C26107" t="s">
        <v>22499</v>
      </c>
      <c r="D26107" t="s">
        <v>22500</v>
      </c>
      <c r="E26107" s="1">
        <v>44592</v>
      </c>
      <c r="F26107" t="s">
        <v>75</v>
      </c>
      <c r="G26107" s="15">
        <v>658</v>
      </c>
      <c r="J26107">
        <v>385155</v>
      </c>
      <c r="K26107" t="s">
        <v>22501</v>
      </c>
      <c r="L26107" t="s">
        <v>22502</v>
      </c>
      <c r="M26107">
        <v>97116</v>
      </c>
      <c r="N26107" s="1">
        <v>45444</v>
      </c>
    </row>
    <row r="26108" spans="1:14" x14ac:dyDescent="0.35">
      <c r="A26108" t="s">
        <v>46</v>
      </c>
      <c r="B26108">
        <v>10</v>
      </c>
      <c r="C26108" t="s">
        <v>22499</v>
      </c>
      <c r="D26108" t="s">
        <v>22500</v>
      </c>
      <c r="E26108" s="1">
        <v>44806</v>
      </c>
      <c r="F26108" t="s">
        <v>75</v>
      </c>
      <c r="G26108" s="15">
        <v>11408</v>
      </c>
      <c r="J26108">
        <v>385155</v>
      </c>
      <c r="K26108" t="s">
        <v>22501</v>
      </c>
      <c r="L26108" t="s">
        <v>22502</v>
      </c>
      <c r="M26108">
        <v>97116</v>
      </c>
      <c r="N26108" s="1">
        <v>45444</v>
      </c>
    </row>
    <row r="26109" spans="1:14" x14ac:dyDescent="0.35">
      <c r="A26109" t="s">
        <v>46</v>
      </c>
      <c r="B26109">
        <v>10</v>
      </c>
      <c r="C26109" t="s">
        <v>22432</v>
      </c>
      <c r="D26109" t="s">
        <v>10253</v>
      </c>
      <c r="E26109" s="1">
        <v>44515</v>
      </c>
      <c r="F26109" t="s">
        <v>75</v>
      </c>
      <c r="G26109" s="15">
        <v>650</v>
      </c>
      <c r="J26109">
        <v>385117</v>
      </c>
      <c r="K26109" t="s">
        <v>22433</v>
      </c>
      <c r="L26109" t="s">
        <v>22434</v>
      </c>
      <c r="M26109">
        <v>97071</v>
      </c>
      <c r="N26109" s="1">
        <v>45444</v>
      </c>
    </row>
    <row r="26110" spans="1:14" x14ac:dyDescent="0.35">
      <c r="A26110" t="s">
        <v>46</v>
      </c>
      <c r="B26110">
        <v>10</v>
      </c>
      <c r="C26110" t="s">
        <v>22432</v>
      </c>
      <c r="D26110" t="s">
        <v>10253</v>
      </c>
      <c r="E26110" s="1">
        <v>44522</v>
      </c>
      <c r="F26110" t="s">
        <v>75</v>
      </c>
      <c r="G26110" s="15">
        <v>975</v>
      </c>
      <c r="J26110">
        <v>385117</v>
      </c>
      <c r="K26110" t="s">
        <v>22433</v>
      </c>
      <c r="L26110" t="s">
        <v>22434</v>
      </c>
      <c r="M26110">
        <v>97071</v>
      </c>
      <c r="N26110" s="1">
        <v>45444</v>
      </c>
    </row>
    <row r="26111" spans="1:14" x14ac:dyDescent="0.35">
      <c r="A26111" t="s">
        <v>46</v>
      </c>
      <c r="B26111">
        <v>10</v>
      </c>
      <c r="C26111" t="s">
        <v>22432</v>
      </c>
      <c r="D26111" t="s">
        <v>10253</v>
      </c>
      <c r="E26111" s="1">
        <v>44529</v>
      </c>
      <c r="F26111" t="s">
        <v>75</v>
      </c>
      <c r="G26111" s="15">
        <v>1300</v>
      </c>
      <c r="J26111">
        <v>385117</v>
      </c>
      <c r="K26111" t="s">
        <v>22433</v>
      </c>
      <c r="L26111" t="s">
        <v>22434</v>
      </c>
      <c r="M26111">
        <v>97071</v>
      </c>
      <c r="N26111" s="1">
        <v>45444</v>
      </c>
    </row>
    <row r="26112" spans="1:14" x14ac:dyDescent="0.35">
      <c r="A26112" t="s">
        <v>46</v>
      </c>
      <c r="B26112">
        <v>10</v>
      </c>
      <c r="C26112" t="s">
        <v>22432</v>
      </c>
      <c r="D26112" t="s">
        <v>10253</v>
      </c>
      <c r="E26112" s="1">
        <v>45334</v>
      </c>
      <c r="F26112" t="s">
        <v>75</v>
      </c>
      <c r="G26112" s="15">
        <v>47892</v>
      </c>
      <c r="J26112">
        <v>385117</v>
      </c>
      <c r="K26112" t="s">
        <v>22433</v>
      </c>
      <c r="L26112" t="s">
        <v>22434</v>
      </c>
      <c r="M26112">
        <v>97071</v>
      </c>
      <c r="N26112" s="1">
        <v>45444</v>
      </c>
    </row>
    <row r="26113" spans="1:14" x14ac:dyDescent="0.35">
      <c r="A26113" t="s">
        <v>46</v>
      </c>
      <c r="B26113">
        <v>10</v>
      </c>
      <c r="C26113" t="s">
        <v>22438</v>
      </c>
      <c r="D26113" t="s">
        <v>8054</v>
      </c>
      <c r="E26113" s="1">
        <v>44685</v>
      </c>
      <c r="F26113" t="s">
        <v>75</v>
      </c>
      <c r="G26113" s="15">
        <v>9750</v>
      </c>
      <c r="J26113">
        <v>385121</v>
      </c>
      <c r="K26113" t="s">
        <v>22439</v>
      </c>
      <c r="L26113" t="s">
        <v>22440</v>
      </c>
      <c r="M26113">
        <v>97202</v>
      </c>
      <c r="N26113" s="1">
        <v>45444</v>
      </c>
    </row>
    <row r="26114" spans="1:14" x14ac:dyDescent="0.35">
      <c r="A26114" t="s">
        <v>46</v>
      </c>
      <c r="B26114">
        <v>10</v>
      </c>
      <c r="C26114" t="s">
        <v>22646</v>
      </c>
      <c r="D26114" t="s">
        <v>8054</v>
      </c>
      <c r="E26114" s="1">
        <v>44578</v>
      </c>
      <c r="F26114" t="s">
        <v>75</v>
      </c>
      <c r="G26114" s="15">
        <v>658</v>
      </c>
      <c r="J26114">
        <v>385268</v>
      </c>
      <c r="K26114" t="s">
        <v>22647</v>
      </c>
      <c r="L26114" t="s">
        <v>22648</v>
      </c>
      <c r="M26114">
        <v>97220</v>
      </c>
      <c r="N26114" s="1">
        <v>45444</v>
      </c>
    </row>
    <row r="26115" spans="1:14" x14ac:dyDescent="0.35">
      <c r="A26115" t="s">
        <v>46</v>
      </c>
      <c r="B26115">
        <v>10</v>
      </c>
      <c r="C26115" t="s">
        <v>22646</v>
      </c>
      <c r="D26115" t="s">
        <v>8054</v>
      </c>
      <c r="E26115" s="1">
        <v>44706</v>
      </c>
      <c r="F26115" t="s">
        <v>75</v>
      </c>
      <c r="G26115" s="15">
        <v>12649</v>
      </c>
      <c r="J26115">
        <v>385268</v>
      </c>
      <c r="K26115" t="s">
        <v>22647</v>
      </c>
      <c r="L26115" t="s">
        <v>22648</v>
      </c>
      <c r="M26115">
        <v>97220</v>
      </c>
      <c r="N26115" s="1">
        <v>45444</v>
      </c>
    </row>
    <row r="26116" spans="1:14" x14ac:dyDescent="0.35">
      <c r="A26116" t="s">
        <v>46</v>
      </c>
      <c r="B26116">
        <v>10</v>
      </c>
      <c r="C26116" t="s">
        <v>22452</v>
      </c>
      <c r="D26116" t="s">
        <v>8054</v>
      </c>
      <c r="E26116" s="1">
        <v>44508</v>
      </c>
      <c r="F26116" t="s">
        <v>75</v>
      </c>
      <c r="G26116" s="15">
        <v>13000</v>
      </c>
      <c r="J26116">
        <v>385136</v>
      </c>
      <c r="K26116" t="s">
        <v>22453</v>
      </c>
      <c r="L26116" t="s">
        <v>22454</v>
      </c>
      <c r="M26116">
        <v>97220</v>
      </c>
      <c r="N26116" s="1">
        <v>45444</v>
      </c>
    </row>
    <row r="26117" spans="1:14" x14ac:dyDescent="0.35">
      <c r="A26117" t="s">
        <v>46</v>
      </c>
      <c r="B26117">
        <v>10</v>
      </c>
      <c r="C26117" t="s">
        <v>22452</v>
      </c>
      <c r="D26117" t="s">
        <v>8054</v>
      </c>
      <c r="E26117" s="1">
        <v>45149</v>
      </c>
      <c r="F26117" t="s">
        <v>75</v>
      </c>
      <c r="G26117" s="15">
        <v>13049</v>
      </c>
      <c r="J26117">
        <v>385136</v>
      </c>
      <c r="K26117" t="s">
        <v>22453</v>
      </c>
      <c r="L26117" t="s">
        <v>22454</v>
      </c>
      <c r="M26117">
        <v>97220</v>
      </c>
      <c r="N26117" s="1">
        <v>45444</v>
      </c>
    </row>
    <row r="26118" spans="1:14" x14ac:dyDescent="0.35">
      <c r="A26118" t="s">
        <v>46</v>
      </c>
      <c r="B26118">
        <v>10</v>
      </c>
      <c r="C26118" t="s">
        <v>22452</v>
      </c>
      <c r="D26118" t="s">
        <v>8054</v>
      </c>
      <c r="E26118" s="1">
        <v>44911</v>
      </c>
      <c r="F26118" t="s">
        <v>75</v>
      </c>
      <c r="G26118" s="15">
        <v>33540</v>
      </c>
      <c r="J26118">
        <v>385136</v>
      </c>
      <c r="K26118" t="s">
        <v>22453</v>
      </c>
      <c r="L26118" t="s">
        <v>22454</v>
      </c>
      <c r="M26118">
        <v>97220</v>
      </c>
      <c r="N26118" s="1">
        <v>45444</v>
      </c>
    </row>
    <row r="26119" spans="1:14" x14ac:dyDescent="0.35">
      <c r="A26119" t="s">
        <v>46</v>
      </c>
      <c r="B26119">
        <v>10</v>
      </c>
      <c r="C26119" t="s">
        <v>22452</v>
      </c>
      <c r="D26119" t="s">
        <v>8054</v>
      </c>
      <c r="E26119" s="1">
        <v>45030</v>
      </c>
      <c r="F26119" t="s">
        <v>75</v>
      </c>
      <c r="G26119" s="15">
        <v>98163</v>
      </c>
      <c r="J26119">
        <v>385136</v>
      </c>
      <c r="K26119" t="s">
        <v>22453</v>
      </c>
      <c r="L26119" t="s">
        <v>22454</v>
      </c>
      <c r="M26119">
        <v>97220</v>
      </c>
      <c r="N26119" s="1">
        <v>45444</v>
      </c>
    </row>
    <row r="26120" spans="1:14" x14ac:dyDescent="0.35">
      <c r="A26120" t="s">
        <v>46</v>
      </c>
      <c r="B26120">
        <v>10</v>
      </c>
      <c r="C26120" t="s">
        <v>22452</v>
      </c>
      <c r="D26120" t="s">
        <v>8054</v>
      </c>
      <c r="E26120" s="1">
        <v>45030</v>
      </c>
      <c r="F26120" t="s">
        <v>102</v>
      </c>
      <c r="H26120">
        <v>5</v>
      </c>
      <c r="I26120" s="1">
        <v>45066</v>
      </c>
      <c r="J26120">
        <v>385136</v>
      </c>
      <c r="K26120" t="s">
        <v>22453</v>
      </c>
      <c r="L26120" t="s">
        <v>22454</v>
      </c>
      <c r="M26120">
        <v>97220</v>
      </c>
      <c r="N26120" s="1">
        <v>45444</v>
      </c>
    </row>
    <row r="26121" spans="1:14" x14ac:dyDescent="0.35">
      <c r="A26121" t="s">
        <v>46</v>
      </c>
      <c r="B26121">
        <v>10</v>
      </c>
      <c r="C26121" t="s">
        <v>35854</v>
      </c>
      <c r="D26121" t="s">
        <v>8054</v>
      </c>
      <c r="E26121" s="1">
        <v>44382</v>
      </c>
      <c r="F26121" t="s">
        <v>75</v>
      </c>
      <c r="G26121" s="15">
        <v>650</v>
      </c>
      <c r="J26121" t="s">
        <v>33776</v>
      </c>
      <c r="K26121" t="s">
        <v>22714</v>
      </c>
      <c r="L26121" t="s">
        <v>22715</v>
      </c>
      <c r="M26121">
        <v>97266</v>
      </c>
      <c r="N26121" s="1">
        <v>45444</v>
      </c>
    </row>
    <row r="26122" spans="1:14" x14ac:dyDescent="0.35">
      <c r="A26122" t="s">
        <v>46</v>
      </c>
      <c r="B26122">
        <v>10</v>
      </c>
      <c r="C26122" t="s">
        <v>35854</v>
      </c>
      <c r="D26122" t="s">
        <v>8054</v>
      </c>
      <c r="E26122" s="1">
        <v>44431</v>
      </c>
      <c r="F26122" t="s">
        <v>75</v>
      </c>
      <c r="G26122" s="15">
        <v>975</v>
      </c>
      <c r="J26122" t="s">
        <v>33776</v>
      </c>
      <c r="K26122" t="s">
        <v>22714</v>
      </c>
      <c r="L26122" t="s">
        <v>22715</v>
      </c>
      <c r="M26122">
        <v>97266</v>
      </c>
      <c r="N26122" s="1">
        <v>45444</v>
      </c>
    </row>
    <row r="26123" spans="1:14" x14ac:dyDescent="0.35">
      <c r="A26123" t="s">
        <v>46</v>
      </c>
      <c r="B26123">
        <v>10</v>
      </c>
      <c r="C26123" t="s">
        <v>22541</v>
      </c>
      <c r="D26123" t="s">
        <v>22419</v>
      </c>
      <c r="E26123" s="1">
        <v>44382</v>
      </c>
      <c r="F26123" t="s">
        <v>75</v>
      </c>
      <c r="G26123" s="15">
        <v>975</v>
      </c>
      <c r="J26123">
        <v>385190</v>
      </c>
      <c r="K26123" t="s">
        <v>22542</v>
      </c>
      <c r="L26123" t="s">
        <v>22543</v>
      </c>
      <c r="M26123">
        <v>97030</v>
      </c>
      <c r="N26123" s="1">
        <v>45444</v>
      </c>
    </row>
    <row r="26124" spans="1:14" x14ac:dyDescent="0.35">
      <c r="A26124" t="s">
        <v>46</v>
      </c>
      <c r="B26124">
        <v>10</v>
      </c>
      <c r="C26124" t="s">
        <v>22541</v>
      </c>
      <c r="D26124" t="s">
        <v>22419</v>
      </c>
      <c r="E26124" s="1">
        <v>44389</v>
      </c>
      <c r="F26124" t="s">
        <v>75</v>
      </c>
      <c r="G26124" s="15">
        <v>1300</v>
      </c>
      <c r="J26124">
        <v>385190</v>
      </c>
      <c r="K26124" t="s">
        <v>22542</v>
      </c>
      <c r="L26124" t="s">
        <v>22543</v>
      </c>
      <c r="M26124">
        <v>97030</v>
      </c>
      <c r="N26124" s="1">
        <v>45444</v>
      </c>
    </row>
    <row r="26125" spans="1:14" x14ac:dyDescent="0.35">
      <c r="A26125" t="s">
        <v>46</v>
      </c>
      <c r="B26125">
        <v>10</v>
      </c>
      <c r="C26125" t="s">
        <v>22541</v>
      </c>
      <c r="D26125" t="s">
        <v>22419</v>
      </c>
      <c r="E26125" s="1">
        <v>44396</v>
      </c>
      <c r="F26125" t="s">
        <v>75</v>
      </c>
      <c r="G26125" s="15">
        <v>1625</v>
      </c>
      <c r="J26125">
        <v>385190</v>
      </c>
      <c r="K26125" t="s">
        <v>22542</v>
      </c>
      <c r="L26125" t="s">
        <v>22543</v>
      </c>
      <c r="M26125">
        <v>97030</v>
      </c>
      <c r="N26125" s="1">
        <v>45444</v>
      </c>
    </row>
    <row r="26126" spans="1:14" x14ac:dyDescent="0.35">
      <c r="A26126" t="s">
        <v>46</v>
      </c>
      <c r="B26126">
        <v>10</v>
      </c>
      <c r="C26126" t="s">
        <v>22541</v>
      </c>
      <c r="D26126" t="s">
        <v>22419</v>
      </c>
      <c r="E26126" s="1">
        <v>44403</v>
      </c>
      <c r="F26126" t="s">
        <v>75</v>
      </c>
      <c r="G26126" s="15">
        <v>1965</v>
      </c>
      <c r="J26126">
        <v>385190</v>
      </c>
      <c r="K26126" t="s">
        <v>22542</v>
      </c>
      <c r="L26126" t="s">
        <v>22543</v>
      </c>
      <c r="M26126">
        <v>97030</v>
      </c>
      <c r="N26126" s="1">
        <v>45444</v>
      </c>
    </row>
    <row r="26127" spans="1:14" x14ac:dyDescent="0.35">
      <c r="A26127" t="s">
        <v>46</v>
      </c>
      <c r="B26127">
        <v>10</v>
      </c>
      <c r="C26127" t="s">
        <v>22541</v>
      </c>
      <c r="D26127" t="s">
        <v>22419</v>
      </c>
      <c r="E26127" s="1">
        <v>44536</v>
      </c>
      <c r="F26127" t="s">
        <v>75</v>
      </c>
      <c r="G26127" s="15">
        <v>2275</v>
      </c>
      <c r="J26127">
        <v>385190</v>
      </c>
      <c r="K26127" t="s">
        <v>22542</v>
      </c>
      <c r="L26127" t="s">
        <v>22543</v>
      </c>
      <c r="M26127">
        <v>97030</v>
      </c>
      <c r="N26127" s="1">
        <v>45444</v>
      </c>
    </row>
    <row r="26128" spans="1:14" x14ac:dyDescent="0.35">
      <c r="A26128" t="s">
        <v>46</v>
      </c>
      <c r="B26128">
        <v>10</v>
      </c>
      <c r="C26128" t="s">
        <v>22541</v>
      </c>
      <c r="D26128" t="s">
        <v>22419</v>
      </c>
      <c r="E26128" s="1">
        <v>45069</v>
      </c>
      <c r="F26128" t="s">
        <v>75</v>
      </c>
      <c r="G26128" s="15">
        <v>59947</v>
      </c>
      <c r="J26128">
        <v>385190</v>
      </c>
      <c r="K26128" t="s">
        <v>22542</v>
      </c>
      <c r="L26128" t="s">
        <v>22543</v>
      </c>
      <c r="M26128">
        <v>97030</v>
      </c>
      <c r="N26128" s="1">
        <v>45444</v>
      </c>
    </row>
    <row r="26129" spans="1:14" x14ac:dyDescent="0.35">
      <c r="A26129" t="s">
        <v>46</v>
      </c>
      <c r="B26129">
        <v>10</v>
      </c>
      <c r="C26129" t="s">
        <v>22426</v>
      </c>
      <c r="D26129" t="s">
        <v>11946</v>
      </c>
      <c r="E26129" s="1">
        <v>44403</v>
      </c>
      <c r="F26129" t="s">
        <v>75</v>
      </c>
      <c r="G26129" s="15">
        <v>655</v>
      </c>
      <c r="J26129">
        <v>385091</v>
      </c>
      <c r="K26129" t="s">
        <v>22427</v>
      </c>
      <c r="L26129" t="s">
        <v>22428</v>
      </c>
      <c r="M26129">
        <v>97504</v>
      </c>
      <c r="N26129" s="1">
        <v>45444</v>
      </c>
    </row>
    <row r="26130" spans="1:14" x14ac:dyDescent="0.35">
      <c r="A26130" t="s">
        <v>46</v>
      </c>
      <c r="B26130">
        <v>10</v>
      </c>
      <c r="C26130" t="s">
        <v>22426</v>
      </c>
      <c r="D26130" t="s">
        <v>11946</v>
      </c>
      <c r="E26130" s="1">
        <v>44417</v>
      </c>
      <c r="F26130" t="s">
        <v>75</v>
      </c>
      <c r="G26130" s="15">
        <v>983</v>
      </c>
      <c r="J26130">
        <v>385091</v>
      </c>
      <c r="K26130" t="s">
        <v>22427</v>
      </c>
      <c r="L26130" t="s">
        <v>22428</v>
      </c>
      <c r="M26130">
        <v>97504</v>
      </c>
      <c r="N26130" s="1">
        <v>45444</v>
      </c>
    </row>
    <row r="26131" spans="1:14" x14ac:dyDescent="0.35">
      <c r="A26131" t="s">
        <v>46</v>
      </c>
      <c r="B26131">
        <v>10</v>
      </c>
      <c r="C26131" t="s">
        <v>22426</v>
      </c>
      <c r="D26131" t="s">
        <v>11946</v>
      </c>
      <c r="E26131" s="1">
        <v>44827</v>
      </c>
      <c r="F26131" t="s">
        <v>75</v>
      </c>
      <c r="G26131" s="15">
        <v>9750</v>
      </c>
      <c r="J26131">
        <v>385091</v>
      </c>
      <c r="K26131" t="s">
        <v>22427</v>
      </c>
      <c r="L26131" t="s">
        <v>22428</v>
      </c>
      <c r="M26131">
        <v>97504</v>
      </c>
      <c r="N26131" s="1">
        <v>45444</v>
      </c>
    </row>
    <row r="26132" spans="1:14" x14ac:dyDescent="0.35">
      <c r="A26132" t="s">
        <v>46</v>
      </c>
      <c r="B26132">
        <v>10</v>
      </c>
      <c r="C26132" t="s">
        <v>22426</v>
      </c>
      <c r="D26132" t="s">
        <v>11946</v>
      </c>
      <c r="E26132" s="1">
        <v>45222</v>
      </c>
      <c r="F26132" t="s">
        <v>75</v>
      </c>
      <c r="G26132" s="15">
        <v>59966</v>
      </c>
      <c r="J26132">
        <v>385091</v>
      </c>
      <c r="K26132" t="s">
        <v>22427</v>
      </c>
      <c r="L26132" t="s">
        <v>22428</v>
      </c>
      <c r="M26132">
        <v>97504</v>
      </c>
      <c r="N26132" s="1">
        <v>45444</v>
      </c>
    </row>
    <row r="26133" spans="1:14" x14ac:dyDescent="0.35">
      <c r="A26133" t="s">
        <v>46</v>
      </c>
      <c r="B26133">
        <v>10</v>
      </c>
      <c r="C26133" t="s">
        <v>22426</v>
      </c>
      <c r="D26133" t="s">
        <v>11946</v>
      </c>
      <c r="E26133" s="1">
        <v>45323</v>
      </c>
      <c r="F26133" t="s">
        <v>75</v>
      </c>
      <c r="G26133" s="15">
        <v>82274</v>
      </c>
      <c r="J26133">
        <v>385091</v>
      </c>
      <c r="K26133" t="s">
        <v>22427</v>
      </c>
      <c r="L26133" t="s">
        <v>22428</v>
      </c>
      <c r="M26133">
        <v>97504</v>
      </c>
      <c r="N26133" s="1">
        <v>45444</v>
      </c>
    </row>
    <row r="26134" spans="1:14" x14ac:dyDescent="0.35">
      <c r="A26134" t="s">
        <v>46</v>
      </c>
      <c r="B26134">
        <v>10</v>
      </c>
      <c r="C26134" t="s">
        <v>22426</v>
      </c>
      <c r="D26134" t="s">
        <v>11946</v>
      </c>
      <c r="E26134" s="1">
        <v>44615</v>
      </c>
      <c r="F26134" t="s">
        <v>75</v>
      </c>
      <c r="G26134" s="15">
        <v>143429</v>
      </c>
      <c r="J26134">
        <v>385091</v>
      </c>
      <c r="K26134" t="s">
        <v>22427</v>
      </c>
      <c r="L26134" t="s">
        <v>22428</v>
      </c>
      <c r="M26134">
        <v>97504</v>
      </c>
      <c r="N26134" s="1">
        <v>45444</v>
      </c>
    </row>
    <row r="26135" spans="1:14" x14ac:dyDescent="0.35">
      <c r="A26135" t="s">
        <v>46</v>
      </c>
      <c r="B26135">
        <v>10</v>
      </c>
      <c r="C26135" t="s">
        <v>22426</v>
      </c>
      <c r="D26135" t="s">
        <v>11946</v>
      </c>
      <c r="E26135" s="1">
        <v>45323</v>
      </c>
      <c r="F26135" t="s">
        <v>102</v>
      </c>
      <c r="H26135">
        <v>7</v>
      </c>
      <c r="I26135" s="1">
        <v>45413</v>
      </c>
      <c r="J26135">
        <v>385091</v>
      </c>
      <c r="K26135" t="s">
        <v>22427</v>
      </c>
      <c r="L26135" t="s">
        <v>22428</v>
      </c>
      <c r="M26135">
        <v>97504</v>
      </c>
      <c r="N26135" s="1">
        <v>45444</v>
      </c>
    </row>
    <row r="26136" spans="1:14" x14ac:dyDescent="0.35">
      <c r="A26136" t="s">
        <v>46</v>
      </c>
      <c r="B26136">
        <v>10</v>
      </c>
      <c r="C26136" t="s">
        <v>22486</v>
      </c>
      <c r="D26136" t="s">
        <v>22415</v>
      </c>
      <c r="E26136" s="1">
        <v>44417</v>
      </c>
      <c r="F26136" t="s">
        <v>75</v>
      </c>
      <c r="G26136" s="15">
        <v>650</v>
      </c>
      <c r="J26136">
        <v>385149</v>
      </c>
      <c r="K26136" t="s">
        <v>22487</v>
      </c>
      <c r="L26136" t="s">
        <v>22488</v>
      </c>
      <c r="M26136">
        <v>97526</v>
      </c>
      <c r="N26136" s="1">
        <v>45444</v>
      </c>
    </row>
    <row r="26137" spans="1:14" x14ac:dyDescent="0.35">
      <c r="A26137" t="s">
        <v>46</v>
      </c>
      <c r="B26137">
        <v>10</v>
      </c>
      <c r="C26137" t="s">
        <v>22486</v>
      </c>
      <c r="D26137" t="s">
        <v>22415</v>
      </c>
      <c r="E26137" s="1">
        <v>44438</v>
      </c>
      <c r="F26137" t="s">
        <v>75</v>
      </c>
      <c r="G26137" s="15">
        <v>975</v>
      </c>
      <c r="J26137">
        <v>385149</v>
      </c>
      <c r="K26137" t="s">
        <v>22487</v>
      </c>
      <c r="L26137" t="s">
        <v>22488</v>
      </c>
      <c r="M26137">
        <v>97526</v>
      </c>
      <c r="N26137" s="1">
        <v>45444</v>
      </c>
    </row>
    <row r="26138" spans="1:14" x14ac:dyDescent="0.35">
      <c r="A26138" t="s">
        <v>46</v>
      </c>
      <c r="B26138">
        <v>10</v>
      </c>
      <c r="C26138" t="s">
        <v>22486</v>
      </c>
      <c r="D26138" t="s">
        <v>22415</v>
      </c>
      <c r="E26138" s="1">
        <v>44669</v>
      </c>
      <c r="F26138" t="s">
        <v>75</v>
      </c>
      <c r="G26138" s="15">
        <v>1316</v>
      </c>
      <c r="J26138">
        <v>385149</v>
      </c>
      <c r="K26138" t="s">
        <v>22487</v>
      </c>
      <c r="L26138" t="s">
        <v>22488</v>
      </c>
      <c r="M26138">
        <v>97526</v>
      </c>
      <c r="N26138" s="1">
        <v>45444</v>
      </c>
    </row>
    <row r="26139" spans="1:14" x14ac:dyDescent="0.35">
      <c r="A26139" t="s">
        <v>46</v>
      </c>
      <c r="B26139">
        <v>10</v>
      </c>
      <c r="C26139" t="s">
        <v>33762</v>
      </c>
      <c r="D26139" t="s">
        <v>6177</v>
      </c>
      <c r="E26139" s="1">
        <v>44452</v>
      </c>
      <c r="F26139" t="s">
        <v>75</v>
      </c>
      <c r="G26139" s="15">
        <v>650</v>
      </c>
      <c r="J26139">
        <v>385217</v>
      </c>
      <c r="K26139" t="s">
        <v>22575</v>
      </c>
      <c r="L26139" t="s">
        <v>22576</v>
      </c>
      <c r="M26139">
        <v>97124</v>
      </c>
      <c r="N26139" s="1">
        <v>45444</v>
      </c>
    </row>
    <row r="26140" spans="1:14" x14ac:dyDescent="0.35">
      <c r="A26140" t="s">
        <v>46</v>
      </c>
      <c r="B26140">
        <v>10</v>
      </c>
      <c r="C26140" t="s">
        <v>33762</v>
      </c>
      <c r="D26140" t="s">
        <v>6177</v>
      </c>
      <c r="E26140" s="1">
        <v>44529</v>
      </c>
      <c r="F26140" t="s">
        <v>75</v>
      </c>
      <c r="G26140" s="15">
        <v>975</v>
      </c>
      <c r="J26140">
        <v>385217</v>
      </c>
      <c r="K26140" t="s">
        <v>22575</v>
      </c>
      <c r="L26140" t="s">
        <v>22576</v>
      </c>
      <c r="M26140">
        <v>97124</v>
      </c>
      <c r="N26140" s="1">
        <v>45444</v>
      </c>
    </row>
    <row r="26141" spans="1:14" x14ac:dyDescent="0.35">
      <c r="A26141" t="s">
        <v>46</v>
      </c>
      <c r="B26141">
        <v>10</v>
      </c>
      <c r="C26141" t="s">
        <v>33762</v>
      </c>
      <c r="D26141" t="s">
        <v>6177</v>
      </c>
      <c r="E26141" s="1">
        <v>44515</v>
      </c>
      <c r="F26141" t="s">
        <v>75</v>
      </c>
      <c r="G26141" s="15">
        <v>3250</v>
      </c>
      <c r="J26141">
        <v>385217</v>
      </c>
      <c r="K26141" t="s">
        <v>22575</v>
      </c>
      <c r="L26141" t="s">
        <v>22576</v>
      </c>
      <c r="M26141">
        <v>97124</v>
      </c>
      <c r="N26141" s="1">
        <v>45444</v>
      </c>
    </row>
    <row r="26142" spans="1:14" x14ac:dyDescent="0.35">
      <c r="A26142" t="s">
        <v>46</v>
      </c>
      <c r="B26142">
        <v>10</v>
      </c>
      <c r="C26142" t="s">
        <v>22632</v>
      </c>
      <c r="D26142" t="s">
        <v>8054</v>
      </c>
      <c r="E26142" s="1">
        <v>44354</v>
      </c>
      <c r="F26142" t="s">
        <v>75</v>
      </c>
      <c r="G26142" s="15">
        <v>1310</v>
      </c>
      <c r="J26142">
        <v>385259</v>
      </c>
      <c r="K26142" t="s">
        <v>22633</v>
      </c>
      <c r="L26142" t="s">
        <v>22634</v>
      </c>
      <c r="M26142">
        <v>97232</v>
      </c>
      <c r="N26142" s="1">
        <v>45444</v>
      </c>
    </row>
    <row r="26143" spans="1:14" x14ac:dyDescent="0.35">
      <c r="A26143" t="s">
        <v>46</v>
      </c>
      <c r="B26143">
        <v>10</v>
      </c>
      <c r="C26143" t="s">
        <v>22632</v>
      </c>
      <c r="D26143" t="s">
        <v>8054</v>
      </c>
      <c r="E26143" s="1">
        <v>44522</v>
      </c>
      <c r="F26143" t="s">
        <v>75</v>
      </c>
      <c r="G26143" s="15">
        <v>1638</v>
      </c>
      <c r="J26143">
        <v>385259</v>
      </c>
      <c r="K26143" t="s">
        <v>22633</v>
      </c>
      <c r="L26143" t="s">
        <v>22634</v>
      </c>
      <c r="M26143">
        <v>97232</v>
      </c>
      <c r="N26143" s="1">
        <v>45444</v>
      </c>
    </row>
    <row r="26144" spans="1:14" x14ac:dyDescent="0.35">
      <c r="A26144" t="s">
        <v>46</v>
      </c>
      <c r="B26144">
        <v>10</v>
      </c>
      <c r="C26144" t="s">
        <v>22632</v>
      </c>
      <c r="D26144" t="s">
        <v>8054</v>
      </c>
      <c r="E26144" s="1">
        <v>44550</v>
      </c>
      <c r="F26144" t="s">
        <v>75</v>
      </c>
      <c r="G26144" s="15">
        <v>1965</v>
      </c>
      <c r="J26144">
        <v>385259</v>
      </c>
      <c r="K26144" t="s">
        <v>22633</v>
      </c>
      <c r="L26144" t="s">
        <v>22634</v>
      </c>
      <c r="M26144">
        <v>97232</v>
      </c>
      <c r="N26144" s="1">
        <v>45444</v>
      </c>
    </row>
    <row r="26145" spans="1:14" x14ac:dyDescent="0.35">
      <c r="A26145" t="s">
        <v>46</v>
      </c>
      <c r="B26145">
        <v>10</v>
      </c>
      <c r="C26145" t="s">
        <v>35855</v>
      </c>
      <c r="D26145" t="s">
        <v>8837</v>
      </c>
      <c r="E26145" s="1">
        <v>45308</v>
      </c>
      <c r="F26145" t="s">
        <v>75</v>
      </c>
      <c r="G26145" s="15">
        <v>37010</v>
      </c>
      <c r="J26145">
        <v>385188</v>
      </c>
      <c r="K26145" t="s">
        <v>35856</v>
      </c>
      <c r="L26145" t="s">
        <v>35857</v>
      </c>
      <c r="M26145">
        <v>97351</v>
      </c>
      <c r="N26145" s="1">
        <v>45444</v>
      </c>
    </row>
    <row r="26146" spans="1:14" x14ac:dyDescent="0.35">
      <c r="A26146" t="s">
        <v>46</v>
      </c>
      <c r="B26146">
        <v>10</v>
      </c>
      <c r="C26146" t="s">
        <v>22607</v>
      </c>
      <c r="D26146" t="s">
        <v>22596</v>
      </c>
      <c r="E26146" s="1">
        <v>44985</v>
      </c>
      <c r="F26146" t="s">
        <v>75</v>
      </c>
      <c r="G26146" s="15">
        <v>19383</v>
      </c>
      <c r="J26146">
        <v>385241</v>
      </c>
      <c r="K26146" t="s">
        <v>22608</v>
      </c>
      <c r="L26146" t="s">
        <v>22609</v>
      </c>
      <c r="M26146">
        <v>97303</v>
      </c>
      <c r="N26146" s="1">
        <v>45444</v>
      </c>
    </row>
    <row r="26147" spans="1:14" x14ac:dyDescent="0.35">
      <c r="A26147" t="s">
        <v>46</v>
      </c>
      <c r="B26147">
        <v>10</v>
      </c>
      <c r="C26147" t="s">
        <v>22607</v>
      </c>
      <c r="D26147" t="s">
        <v>22596</v>
      </c>
      <c r="E26147" s="1">
        <v>45344</v>
      </c>
      <c r="F26147" t="s">
        <v>102</v>
      </c>
      <c r="H26147">
        <v>8</v>
      </c>
      <c r="I26147" s="1">
        <v>45390</v>
      </c>
      <c r="J26147">
        <v>385241</v>
      </c>
      <c r="K26147" t="s">
        <v>22608</v>
      </c>
      <c r="L26147" t="s">
        <v>22609</v>
      </c>
      <c r="M26147">
        <v>97303</v>
      </c>
      <c r="N26147" s="1">
        <v>45444</v>
      </c>
    </row>
    <row r="26148" spans="1:14" x14ac:dyDescent="0.35">
      <c r="A26148" t="s">
        <v>46</v>
      </c>
      <c r="B26148">
        <v>10</v>
      </c>
      <c r="C26148" t="s">
        <v>33761</v>
      </c>
      <c r="D26148" t="s">
        <v>22569</v>
      </c>
      <c r="E26148" s="1">
        <v>44529</v>
      </c>
      <c r="F26148" t="s">
        <v>75</v>
      </c>
      <c r="G26148" s="15">
        <v>650</v>
      </c>
      <c r="J26148">
        <v>385211</v>
      </c>
      <c r="K26148" t="s">
        <v>22570</v>
      </c>
      <c r="L26148" t="s">
        <v>22571</v>
      </c>
      <c r="M26148">
        <v>97850</v>
      </c>
      <c r="N26148" s="1">
        <v>45444</v>
      </c>
    </row>
    <row r="26149" spans="1:14" x14ac:dyDescent="0.35">
      <c r="A26149" t="s">
        <v>46</v>
      </c>
      <c r="B26149">
        <v>10</v>
      </c>
      <c r="C26149" t="s">
        <v>22592</v>
      </c>
      <c r="D26149" t="s">
        <v>22415</v>
      </c>
      <c r="E26149" s="1">
        <v>44410</v>
      </c>
      <c r="F26149" t="s">
        <v>75</v>
      </c>
      <c r="G26149" s="15">
        <v>655</v>
      </c>
      <c r="J26149">
        <v>385232</v>
      </c>
      <c r="K26149" t="s">
        <v>22593</v>
      </c>
      <c r="L26149" t="s">
        <v>22594</v>
      </c>
      <c r="M26149">
        <v>97526</v>
      </c>
      <c r="N26149" s="1">
        <v>45444</v>
      </c>
    </row>
    <row r="26150" spans="1:14" x14ac:dyDescent="0.35">
      <c r="A26150" t="s">
        <v>46</v>
      </c>
      <c r="B26150">
        <v>10</v>
      </c>
      <c r="C26150" t="s">
        <v>22592</v>
      </c>
      <c r="D26150" t="s">
        <v>22415</v>
      </c>
      <c r="E26150" s="1">
        <v>44417</v>
      </c>
      <c r="F26150" t="s">
        <v>75</v>
      </c>
      <c r="G26150" s="15">
        <v>975</v>
      </c>
      <c r="J26150">
        <v>385232</v>
      </c>
      <c r="K26150" t="s">
        <v>22593</v>
      </c>
      <c r="L26150" t="s">
        <v>22594</v>
      </c>
      <c r="M26150">
        <v>97526</v>
      </c>
      <c r="N26150" s="1">
        <v>45444</v>
      </c>
    </row>
    <row r="26151" spans="1:14" x14ac:dyDescent="0.35">
      <c r="A26151" t="s">
        <v>46</v>
      </c>
      <c r="B26151">
        <v>10</v>
      </c>
      <c r="C26151" t="s">
        <v>22592</v>
      </c>
      <c r="D26151" t="s">
        <v>22415</v>
      </c>
      <c r="E26151" s="1">
        <v>44424</v>
      </c>
      <c r="F26151" t="s">
        <v>75</v>
      </c>
      <c r="G26151" s="15">
        <v>1310</v>
      </c>
      <c r="J26151">
        <v>385232</v>
      </c>
      <c r="K26151" t="s">
        <v>22593</v>
      </c>
      <c r="L26151" t="s">
        <v>22594</v>
      </c>
      <c r="M26151">
        <v>97526</v>
      </c>
      <c r="N26151" s="1">
        <v>45444</v>
      </c>
    </row>
    <row r="26152" spans="1:14" x14ac:dyDescent="0.35">
      <c r="A26152" t="s">
        <v>46</v>
      </c>
      <c r="B26152">
        <v>10</v>
      </c>
      <c r="C26152" t="s">
        <v>22592</v>
      </c>
      <c r="D26152" t="s">
        <v>22415</v>
      </c>
      <c r="E26152" s="1">
        <v>45275</v>
      </c>
      <c r="F26152" t="s">
        <v>75</v>
      </c>
      <c r="G26152" s="15">
        <v>23465</v>
      </c>
      <c r="J26152">
        <v>385232</v>
      </c>
      <c r="K26152" t="s">
        <v>22593</v>
      </c>
      <c r="L26152" t="s">
        <v>22594</v>
      </c>
      <c r="M26152">
        <v>97526</v>
      </c>
      <c r="N26152" s="1">
        <v>45444</v>
      </c>
    </row>
    <row r="26153" spans="1:14" x14ac:dyDescent="0.35">
      <c r="A26153" t="s">
        <v>46</v>
      </c>
      <c r="B26153">
        <v>10</v>
      </c>
      <c r="C26153" t="s">
        <v>22592</v>
      </c>
      <c r="D26153" t="s">
        <v>22415</v>
      </c>
      <c r="E26153" s="1">
        <v>44820</v>
      </c>
      <c r="F26153" t="s">
        <v>75</v>
      </c>
      <c r="G26153" s="15">
        <v>48164</v>
      </c>
      <c r="J26153">
        <v>385232</v>
      </c>
      <c r="K26153" t="s">
        <v>22593</v>
      </c>
      <c r="L26153" t="s">
        <v>22594</v>
      </c>
      <c r="M26153">
        <v>97526</v>
      </c>
      <c r="N26153" s="1">
        <v>45444</v>
      </c>
    </row>
    <row r="26154" spans="1:14" x14ac:dyDescent="0.35">
      <c r="A26154" t="s">
        <v>46</v>
      </c>
      <c r="B26154">
        <v>10</v>
      </c>
      <c r="C26154" t="s">
        <v>22390</v>
      </c>
      <c r="D26154" t="s">
        <v>8054</v>
      </c>
      <c r="E26154" s="1">
        <v>45233</v>
      </c>
      <c r="F26154" t="s">
        <v>75</v>
      </c>
      <c r="G26154" s="15">
        <v>33319</v>
      </c>
      <c r="J26154">
        <v>385010</v>
      </c>
      <c r="K26154" t="s">
        <v>22391</v>
      </c>
      <c r="L26154" t="s">
        <v>22392</v>
      </c>
      <c r="M26154">
        <v>97214</v>
      </c>
      <c r="N26154" s="1">
        <v>45444</v>
      </c>
    </row>
    <row r="26155" spans="1:14" x14ac:dyDescent="0.35">
      <c r="A26155" t="s">
        <v>46</v>
      </c>
      <c r="B26155">
        <v>10</v>
      </c>
      <c r="C26155" t="s">
        <v>22677</v>
      </c>
      <c r="D26155" t="s">
        <v>6274</v>
      </c>
      <c r="E26155" s="1">
        <v>44398</v>
      </c>
      <c r="F26155" t="s">
        <v>75</v>
      </c>
      <c r="G26155" s="15">
        <v>14885</v>
      </c>
      <c r="J26155">
        <v>385280</v>
      </c>
      <c r="K26155" t="s">
        <v>22678</v>
      </c>
      <c r="L26155" t="s">
        <v>22679</v>
      </c>
      <c r="M26155">
        <v>97355</v>
      </c>
      <c r="N26155" s="1">
        <v>45444</v>
      </c>
    </row>
    <row r="26156" spans="1:14" x14ac:dyDescent="0.35">
      <c r="A26156" t="s">
        <v>46</v>
      </c>
      <c r="B26156">
        <v>10</v>
      </c>
      <c r="C26156" t="s">
        <v>22677</v>
      </c>
      <c r="D26156" t="s">
        <v>6274</v>
      </c>
      <c r="E26156" s="1">
        <v>44852</v>
      </c>
      <c r="F26156" t="s">
        <v>75</v>
      </c>
      <c r="G26156" s="15">
        <v>49725</v>
      </c>
      <c r="J26156">
        <v>385280</v>
      </c>
      <c r="K26156" t="s">
        <v>22678</v>
      </c>
      <c r="L26156" t="s">
        <v>22679</v>
      </c>
      <c r="M26156">
        <v>97355</v>
      </c>
      <c r="N26156" s="1">
        <v>45444</v>
      </c>
    </row>
    <row r="26157" spans="1:14" x14ac:dyDescent="0.35">
      <c r="A26157" t="s">
        <v>46</v>
      </c>
      <c r="B26157">
        <v>10</v>
      </c>
      <c r="C26157" t="s">
        <v>35858</v>
      </c>
      <c r="D26157" t="s">
        <v>22503</v>
      </c>
      <c r="E26157" s="1">
        <v>44550</v>
      </c>
      <c r="F26157" t="s">
        <v>75</v>
      </c>
      <c r="G26157" s="15">
        <v>650</v>
      </c>
      <c r="J26157">
        <v>385157</v>
      </c>
      <c r="K26157" t="s">
        <v>22504</v>
      </c>
      <c r="L26157" t="s">
        <v>22505</v>
      </c>
      <c r="M26157">
        <v>97420</v>
      </c>
      <c r="N26157" s="1">
        <v>45444</v>
      </c>
    </row>
    <row r="26158" spans="1:14" x14ac:dyDescent="0.35">
      <c r="A26158" t="s">
        <v>46</v>
      </c>
      <c r="B26158">
        <v>10</v>
      </c>
      <c r="C26158" t="s">
        <v>22523</v>
      </c>
      <c r="D26158" t="s">
        <v>22524</v>
      </c>
      <c r="E26158" s="1">
        <v>44438</v>
      </c>
      <c r="F26158" t="s">
        <v>75</v>
      </c>
      <c r="G26158" s="15">
        <v>983</v>
      </c>
      <c r="J26158">
        <v>385171</v>
      </c>
      <c r="K26158" t="s">
        <v>22525</v>
      </c>
      <c r="L26158" t="s">
        <v>22526</v>
      </c>
      <c r="M26158">
        <v>97128</v>
      </c>
      <c r="N26158" s="1">
        <v>45444</v>
      </c>
    </row>
    <row r="26159" spans="1:14" x14ac:dyDescent="0.35">
      <c r="A26159" t="s">
        <v>46</v>
      </c>
      <c r="B26159">
        <v>10</v>
      </c>
      <c r="C26159" t="s">
        <v>22523</v>
      </c>
      <c r="D26159" t="s">
        <v>22524</v>
      </c>
      <c r="E26159" s="1">
        <v>44445</v>
      </c>
      <c r="F26159" t="s">
        <v>75</v>
      </c>
      <c r="G26159" s="15">
        <v>1310</v>
      </c>
      <c r="J26159">
        <v>385171</v>
      </c>
      <c r="K26159" t="s">
        <v>22525</v>
      </c>
      <c r="L26159" t="s">
        <v>22526</v>
      </c>
      <c r="M26159">
        <v>97128</v>
      </c>
      <c r="N26159" s="1">
        <v>45444</v>
      </c>
    </row>
    <row r="26160" spans="1:14" x14ac:dyDescent="0.35">
      <c r="A26160" t="s">
        <v>46</v>
      </c>
      <c r="B26160">
        <v>10</v>
      </c>
      <c r="C26160" t="s">
        <v>22523</v>
      </c>
      <c r="D26160" t="s">
        <v>22524</v>
      </c>
      <c r="E26160" s="1">
        <v>44452</v>
      </c>
      <c r="F26160" t="s">
        <v>75</v>
      </c>
      <c r="G26160" s="15">
        <v>1638</v>
      </c>
      <c r="J26160">
        <v>385171</v>
      </c>
      <c r="K26160" t="s">
        <v>22525</v>
      </c>
      <c r="L26160" t="s">
        <v>22526</v>
      </c>
      <c r="M26160">
        <v>97128</v>
      </c>
      <c r="N26160" s="1">
        <v>45444</v>
      </c>
    </row>
    <row r="26161" spans="1:14" x14ac:dyDescent="0.35">
      <c r="A26161" t="s">
        <v>46</v>
      </c>
      <c r="B26161">
        <v>10</v>
      </c>
      <c r="C26161" t="s">
        <v>22547</v>
      </c>
      <c r="D26161" t="s">
        <v>159</v>
      </c>
      <c r="E26161" s="1">
        <v>44438</v>
      </c>
      <c r="F26161" t="s">
        <v>75</v>
      </c>
      <c r="G26161" s="15">
        <v>650</v>
      </c>
      <c r="J26161">
        <v>385197</v>
      </c>
      <c r="K26161" t="s">
        <v>22548</v>
      </c>
      <c r="L26161" t="s">
        <v>22549</v>
      </c>
      <c r="M26161">
        <v>97520</v>
      </c>
      <c r="N26161" s="1">
        <v>45444</v>
      </c>
    </row>
    <row r="26162" spans="1:14" x14ac:dyDescent="0.35">
      <c r="A26162" t="s">
        <v>46</v>
      </c>
      <c r="B26162">
        <v>10</v>
      </c>
      <c r="C26162" t="s">
        <v>22547</v>
      </c>
      <c r="D26162" t="s">
        <v>159</v>
      </c>
      <c r="E26162" s="1">
        <v>44841</v>
      </c>
      <c r="F26162" t="s">
        <v>75</v>
      </c>
      <c r="G26162" s="15">
        <v>9770</v>
      </c>
      <c r="J26162">
        <v>385197</v>
      </c>
      <c r="K26162" t="s">
        <v>22548</v>
      </c>
      <c r="L26162" t="s">
        <v>22549</v>
      </c>
      <c r="M26162">
        <v>97520</v>
      </c>
      <c r="N26162" s="1">
        <v>45444</v>
      </c>
    </row>
    <row r="26163" spans="1:14" x14ac:dyDescent="0.35">
      <c r="A26163" t="s">
        <v>46</v>
      </c>
      <c r="B26163">
        <v>10</v>
      </c>
      <c r="C26163" t="s">
        <v>22547</v>
      </c>
      <c r="D26163" t="s">
        <v>159</v>
      </c>
      <c r="E26163" s="1">
        <v>45313</v>
      </c>
      <c r="F26163" t="s">
        <v>75</v>
      </c>
      <c r="G26163" s="15">
        <v>31369</v>
      </c>
      <c r="J26163">
        <v>385197</v>
      </c>
      <c r="K26163" t="s">
        <v>22548</v>
      </c>
      <c r="L26163" t="s">
        <v>22549</v>
      </c>
      <c r="M26163">
        <v>97520</v>
      </c>
      <c r="N26163" s="1">
        <v>45444</v>
      </c>
    </row>
    <row r="26164" spans="1:14" x14ac:dyDescent="0.35">
      <c r="A26164" t="s">
        <v>46</v>
      </c>
      <c r="B26164">
        <v>10</v>
      </c>
      <c r="C26164" t="s">
        <v>22694</v>
      </c>
      <c r="D26164" t="s">
        <v>8054</v>
      </c>
      <c r="E26164" s="1">
        <v>44522</v>
      </c>
      <c r="F26164" t="s">
        <v>75</v>
      </c>
      <c r="G26164" s="15">
        <v>975</v>
      </c>
      <c r="J26164" t="s">
        <v>22695</v>
      </c>
      <c r="K26164" t="s">
        <v>22696</v>
      </c>
      <c r="L26164" t="s">
        <v>22697</v>
      </c>
      <c r="M26164">
        <v>97225</v>
      </c>
      <c r="N26164" s="1">
        <v>45444</v>
      </c>
    </row>
    <row r="26165" spans="1:14" x14ac:dyDescent="0.35">
      <c r="A26165" t="s">
        <v>46</v>
      </c>
      <c r="B26165">
        <v>10</v>
      </c>
      <c r="C26165" t="s">
        <v>22694</v>
      </c>
      <c r="D26165" t="s">
        <v>8054</v>
      </c>
      <c r="E26165" s="1">
        <v>44620</v>
      </c>
      <c r="F26165" t="s">
        <v>75</v>
      </c>
      <c r="G26165" s="15">
        <v>1316</v>
      </c>
      <c r="J26165" t="s">
        <v>22695</v>
      </c>
      <c r="K26165" t="s">
        <v>22696</v>
      </c>
      <c r="L26165" t="s">
        <v>22697</v>
      </c>
      <c r="M26165">
        <v>97225</v>
      </c>
      <c r="N26165" s="1">
        <v>45444</v>
      </c>
    </row>
    <row r="26166" spans="1:14" x14ac:dyDescent="0.35">
      <c r="A26166" t="s">
        <v>46</v>
      </c>
      <c r="B26166">
        <v>10</v>
      </c>
      <c r="C26166" t="s">
        <v>22635</v>
      </c>
      <c r="D26166" t="s">
        <v>14213</v>
      </c>
      <c r="E26166" s="1">
        <v>44403</v>
      </c>
      <c r="F26166" t="s">
        <v>75</v>
      </c>
      <c r="G26166" s="15">
        <v>655</v>
      </c>
      <c r="J26166">
        <v>385260</v>
      </c>
      <c r="K26166" t="s">
        <v>22636</v>
      </c>
      <c r="L26166" t="s">
        <v>22637</v>
      </c>
      <c r="M26166">
        <v>97013</v>
      </c>
      <c r="N26166" s="1">
        <v>45444</v>
      </c>
    </row>
    <row r="26167" spans="1:14" x14ac:dyDescent="0.35">
      <c r="A26167" t="s">
        <v>46</v>
      </c>
      <c r="B26167">
        <v>10</v>
      </c>
      <c r="C26167" t="s">
        <v>22635</v>
      </c>
      <c r="D26167" t="s">
        <v>14213</v>
      </c>
      <c r="E26167" s="1">
        <v>44620</v>
      </c>
      <c r="F26167" t="s">
        <v>75</v>
      </c>
      <c r="G26167" s="15">
        <v>987</v>
      </c>
      <c r="J26167">
        <v>385260</v>
      </c>
      <c r="K26167" t="s">
        <v>22636</v>
      </c>
      <c r="L26167" t="s">
        <v>22637</v>
      </c>
      <c r="M26167">
        <v>97013</v>
      </c>
      <c r="N26167" s="1">
        <v>45444</v>
      </c>
    </row>
    <row r="26168" spans="1:14" x14ac:dyDescent="0.35">
      <c r="A26168" t="s">
        <v>46</v>
      </c>
      <c r="B26168">
        <v>10</v>
      </c>
      <c r="C26168" t="s">
        <v>22635</v>
      </c>
      <c r="D26168" t="s">
        <v>14213</v>
      </c>
      <c r="E26168" s="1">
        <v>44634</v>
      </c>
      <c r="F26168" t="s">
        <v>75</v>
      </c>
      <c r="G26168" s="15">
        <v>1316</v>
      </c>
      <c r="J26168">
        <v>385260</v>
      </c>
      <c r="K26168" t="s">
        <v>22636</v>
      </c>
      <c r="L26168" t="s">
        <v>22637</v>
      </c>
      <c r="M26168">
        <v>97013</v>
      </c>
      <c r="N26168" s="1">
        <v>45444</v>
      </c>
    </row>
    <row r="26169" spans="1:14" x14ac:dyDescent="0.35">
      <c r="A26169" t="s">
        <v>46</v>
      </c>
      <c r="B26169">
        <v>10</v>
      </c>
      <c r="C26169" t="s">
        <v>22572</v>
      </c>
      <c r="D26169" t="s">
        <v>8054</v>
      </c>
      <c r="E26169" s="1">
        <v>44445</v>
      </c>
      <c r="F26169" t="s">
        <v>75</v>
      </c>
      <c r="G26169" s="15">
        <v>655</v>
      </c>
      <c r="J26169">
        <v>385214</v>
      </c>
      <c r="K26169" t="s">
        <v>22573</v>
      </c>
      <c r="L26169" t="s">
        <v>22574</v>
      </c>
      <c r="M26169">
        <v>97216</v>
      </c>
      <c r="N26169" s="1">
        <v>45444</v>
      </c>
    </row>
    <row r="26170" spans="1:14" x14ac:dyDescent="0.35">
      <c r="A26170" t="s">
        <v>46</v>
      </c>
      <c r="B26170">
        <v>10</v>
      </c>
      <c r="C26170" t="s">
        <v>22572</v>
      </c>
      <c r="D26170" t="s">
        <v>8054</v>
      </c>
      <c r="E26170" s="1">
        <v>44452</v>
      </c>
      <c r="F26170" t="s">
        <v>75</v>
      </c>
      <c r="G26170" s="15">
        <v>983</v>
      </c>
      <c r="J26170">
        <v>385214</v>
      </c>
      <c r="K26170" t="s">
        <v>22573</v>
      </c>
      <c r="L26170" t="s">
        <v>22574</v>
      </c>
      <c r="M26170">
        <v>97216</v>
      </c>
      <c r="N26170" s="1">
        <v>45444</v>
      </c>
    </row>
    <row r="26171" spans="1:14" x14ac:dyDescent="0.35">
      <c r="A26171" t="s">
        <v>46</v>
      </c>
      <c r="B26171">
        <v>10</v>
      </c>
      <c r="C26171" t="s">
        <v>22572</v>
      </c>
      <c r="D26171" t="s">
        <v>8054</v>
      </c>
      <c r="E26171" s="1">
        <v>44749</v>
      </c>
      <c r="F26171" t="s">
        <v>75</v>
      </c>
      <c r="G26171" s="15">
        <v>3250</v>
      </c>
      <c r="J26171">
        <v>385214</v>
      </c>
      <c r="K26171" t="s">
        <v>22573</v>
      </c>
      <c r="L26171" t="s">
        <v>22574</v>
      </c>
      <c r="M26171">
        <v>97216</v>
      </c>
      <c r="N26171" s="1">
        <v>45444</v>
      </c>
    </row>
    <row r="26172" spans="1:14" x14ac:dyDescent="0.35">
      <c r="A26172" t="s">
        <v>46</v>
      </c>
      <c r="B26172">
        <v>10</v>
      </c>
      <c r="C26172" t="s">
        <v>22463</v>
      </c>
      <c r="D26172" t="s">
        <v>8054</v>
      </c>
      <c r="E26172" s="1">
        <v>44403</v>
      </c>
      <c r="F26172" t="s">
        <v>75</v>
      </c>
      <c r="G26172" s="15">
        <v>983</v>
      </c>
      <c r="J26172">
        <v>385141</v>
      </c>
      <c r="K26172" t="s">
        <v>22464</v>
      </c>
      <c r="L26172" t="s">
        <v>22465</v>
      </c>
      <c r="M26172">
        <v>97215</v>
      </c>
      <c r="N26172" s="1">
        <v>45444</v>
      </c>
    </row>
    <row r="26173" spans="1:14" x14ac:dyDescent="0.35">
      <c r="A26173" t="s">
        <v>46</v>
      </c>
      <c r="B26173">
        <v>10</v>
      </c>
      <c r="C26173" t="s">
        <v>22463</v>
      </c>
      <c r="D26173" t="s">
        <v>8054</v>
      </c>
      <c r="E26173" s="1">
        <v>44578</v>
      </c>
      <c r="F26173" t="s">
        <v>75</v>
      </c>
      <c r="G26173" s="15">
        <v>1326</v>
      </c>
      <c r="J26173">
        <v>385141</v>
      </c>
      <c r="K26173" t="s">
        <v>22464</v>
      </c>
      <c r="L26173" t="s">
        <v>22465</v>
      </c>
      <c r="M26173">
        <v>97215</v>
      </c>
      <c r="N26173" s="1">
        <v>45444</v>
      </c>
    </row>
    <row r="26174" spans="1:14" x14ac:dyDescent="0.35">
      <c r="A26174" t="s">
        <v>46</v>
      </c>
      <c r="B26174">
        <v>10</v>
      </c>
      <c r="C26174" t="s">
        <v>22463</v>
      </c>
      <c r="D26174" t="s">
        <v>8054</v>
      </c>
      <c r="E26174" s="1">
        <v>44775</v>
      </c>
      <c r="F26174" t="s">
        <v>75</v>
      </c>
      <c r="G26174" s="15">
        <v>75212</v>
      </c>
      <c r="J26174">
        <v>385141</v>
      </c>
      <c r="K26174" t="s">
        <v>22464</v>
      </c>
      <c r="L26174" t="s">
        <v>22465</v>
      </c>
      <c r="M26174">
        <v>97215</v>
      </c>
      <c r="N26174" s="1">
        <v>45444</v>
      </c>
    </row>
    <row r="26175" spans="1:14" x14ac:dyDescent="0.35">
      <c r="A26175" t="s">
        <v>46</v>
      </c>
      <c r="B26175">
        <v>10</v>
      </c>
      <c r="C26175" t="s">
        <v>22455</v>
      </c>
      <c r="D26175" t="s">
        <v>22456</v>
      </c>
      <c r="E26175" s="1">
        <v>44452</v>
      </c>
      <c r="F26175" t="s">
        <v>75</v>
      </c>
      <c r="G26175" s="15">
        <v>650</v>
      </c>
      <c r="J26175">
        <v>385137</v>
      </c>
      <c r="K26175" t="s">
        <v>22457</v>
      </c>
      <c r="L26175" t="s">
        <v>22458</v>
      </c>
      <c r="M26175">
        <v>97601</v>
      </c>
      <c r="N26175" s="1">
        <v>45444</v>
      </c>
    </row>
    <row r="26176" spans="1:14" x14ac:dyDescent="0.35">
      <c r="A26176" t="s">
        <v>46</v>
      </c>
      <c r="B26176">
        <v>10</v>
      </c>
      <c r="C26176" t="s">
        <v>22455</v>
      </c>
      <c r="D26176" t="s">
        <v>22456</v>
      </c>
      <c r="E26176" s="1">
        <v>44386</v>
      </c>
      <c r="F26176" t="s">
        <v>75</v>
      </c>
      <c r="G26176" s="15">
        <v>70571</v>
      </c>
      <c r="J26176">
        <v>385137</v>
      </c>
      <c r="K26176" t="s">
        <v>22457</v>
      </c>
      <c r="L26176" t="s">
        <v>22458</v>
      </c>
      <c r="M26176">
        <v>97601</v>
      </c>
      <c r="N26176" s="1">
        <v>45444</v>
      </c>
    </row>
    <row r="26177" spans="1:14" x14ac:dyDescent="0.35">
      <c r="A26177" t="s">
        <v>46</v>
      </c>
      <c r="B26177">
        <v>10</v>
      </c>
      <c r="C26177" t="s">
        <v>22673</v>
      </c>
      <c r="D26177" t="s">
        <v>22674</v>
      </c>
      <c r="E26177" s="1">
        <v>44452</v>
      </c>
      <c r="F26177" t="s">
        <v>75</v>
      </c>
      <c r="G26177" s="15">
        <v>655</v>
      </c>
      <c r="J26177">
        <v>385279</v>
      </c>
      <c r="K26177" t="s">
        <v>22675</v>
      </c>
      <c r="L26177" t="s">
        <v>22676</v>
      </c>
      <c r="M26177">
        <v>97062</v>
      </c>
      <c r="N26177" s="1">
        <v>45444</v>
      </c>
    </row>
    <row r="26178" spans="1:14" x14ac:dyDescent="0.35">
      <c r="A26178" t="s">
        <v>46</v>
      </c>
      <c r="B26178">
        <v>10</v>
      </c>
      <c r="C26178" t="s">
        <v>22673</v>
      </c>
      <c r="D26178" t="s">
        <v>22674</v>
      </c>
      <c r="E26178" s="1">
        <v>44454</v>
      </c>
      <c r="F26178" t="s">
        <v>75</v>
      </c>
      <c r="G26178" s="15">
        <v>8762</v>
      </c>
      <c r="J26178">
        <v>385279</v>
      </c>
      <c r="K26178" t="s">
        <v>22675</v>
      </c>
      <c r="L26178" t="s">
        <v>22676</v>
      </c>
      <c r="M26178">
        <v>97062</v>
      </c>
      <c r="N26178" s="1">
        <v>45444</v>
      </c>
    </row>
    <row r="26179" spans="1:14" x14ac:dyDescent="0.35">
      <c r="A26179" t="s">
        <v>46</v>
      </c>
      <c r="B26179">
        <v>10</v>
      </c>
      <c r="C26179" t="s">
        <v>33763</v>
      </c>
      <c r="D26179" t="s">
        <v>8054</v>
      </c>
      <c r="E26179" s="1">
        <v>44400</v>
      </c>
      <c r="F26179" t="s">
        <v>75</v>
      </c>
      <c r="G26179" s="15">
        <v>7443</v>
      </c>
      <c r="J26179">
        <v>385218</v>
      </c>
      <c r="K26179" t="s">
        <v>33764</v>
      </c>
      <c r="L26179" t="s">
        <v>33765</v>
      </c>
      <c r="M26179">
        <v>97221</v>
      </c>
      <c r="N26179" s="1">
        <v>45444</v>
      </c>
    </row>
    <row r="26180" spans="1:14" x14ac:dyDescent="0.35">
      <c r="A26180" t="s">
        <v>46</v>
      </c>
      <c r="B26180">
        <v>10</v>
      </c>
      <c r="C26180" t="s">
        <v>22642</v>
      </c>
      <c r="D26180" t="s">
        <v>22643</v>
      </c>
      <c r="E26180" s="1">
        <v>44848</v>
      </c>
      <c r="F26180" t="s">
        <v>75</v>
      </c>
      <c r="G26180" s="15">
        <v>169445</v>
      </c>
      <c r="J26180">
        <v>385266</v>
      </c>
      <c r="K26180" t="s">
        <v>22644</v>
      </c>
      <c r="L26180" t="s">
        <v>22645</v>
      </c>
      <c r="M26180">
        <v>97070</v>
      </c>
      <c r="N26180" s="1">
        <v>45444</v>
      </c>
    </row>
    <row r="26181" spans="1:14" x14ac:dyDescent="0.35">
      <c r="A26181" t="s">
        <v>46</v>
      </c>
      <c r="B26181">
        <v>10</v>
      </c>
      <c r="C26181" t="s">
        <v>6587</v>
      </c>
      <c r="D26181" t="s">
        <v>22517</v>
      </c>
      <c r="E26181" s="1">
        <v>44452</v>
      </c>
      <c r="F26181" t="s">
        <v>75</v>
      </c>
      <c r="G26181" s="15">
        <v>655</v>
      </c>
      <c r="J26181">
        <v>385166</v>
      </c>
      <c r="K26181" t="s">
        <v>22518</v>
      </c>
      <c r="L26181" t="s">
        <v>22519</v>
      </c>
      <c r="M26181">
        <v>97007</v>
      </c>
      <c r="N26181" s="1">
        <v>45444</v>
      </c>
    </row>
    <row r="26182" spans="1:14" x14ac:dyDescent="0.35">
      <c r="A26182" t="s">
        <v>46</v>
      </c>
      <c r="B26182">
        <v>10</v>
      </c>
      <c r="C26182" t="s">
        <v>6587</v>
      </c>
      <c r="D26182" t="s">
        <v>22517</v>
      </c>
      <c r="E26182" s="1">
        <v>44957</v>
      </c>
      <c r="F26182" t="s">
        <v>75</v>
      </c>
      <c r="G26182" s="15">
        <v>11170</v>
      </c>
      <c r="J26182">
        <v>385166</v>
      </c>
      <c r="K26182" t="s">
        <v>22518</v>
      </c>
      <c r="L26182" t="s">
        <v>22519</v>
      </c>
      <c r="M26182">
        <v>97007</v>
      </c>
      <c r="N26182" s="1">
        <v>45444</v>
      </c>
    </row>
    <row r="26183" spans="1:14" x14ac:dyDescent="0.35">
      <c r="A26183" t="s">
        <v>46</v>
      </c>
      <c r="B26183">
        <v>10</v>
      </c>
      <c r="C26183" t="s">
        <v>6587</v>
      </c>
      <c r="D26183" t="s">
        <v>22517</v>
      </c>
      <c r="E26183" s="1">
        <v>45023</v>
      </c>
      <c r="F26183" t="s">
        <v>75</v>
      </c>
      <c r="G26183" s="15">
        <v>40138</v>
      </c>
      <c r="J26183">
        <v>385166</v>
      </c>
      <c r="K26183" t="s">
        <v>22518</v>
      </c>
      <c r="L26183" t="s">
        <v>22519</v>
      </c>
      <c r="M26183">
        <v>97007</v>
      </c>
      <c r="N26183" s="1">
        <v>45444</v>
      </c>
    </row>
    <row r="26184" spans="1:14" x14ac:dyDescent="0.35">
      <c r="A26184" t="s">
        <v>46</v>
      </c>
      <c r="B26184">
        <v>10</v>
      </c>
      <c r="C26184" t="s">
        <v>6587</v>
      </c>
      <c r="D26184" t="s">
        <v>22517</v>
      </c>
      <c r="E26184" s="1">
        <v>45155</v>
      </c>
      <c r="F26184" t="s">
        <v>75</v>
      </c>
      <c r="G26184" s="15">
        <v>55692</v>
      </c>
      <c r="J26184">
        <v>385166</v>
      </c>
      <c r="K26184" t="s">
        <v>22518</v>
      </c>
      <c r="L26184" t="s">
        <v>22519</v>
      </c>
      <c r="M26184">
        <v>97007</v>
      </c>
      <c r="N26184" s="1">
        <v>45444</v>
      </c>
    </row>
    <row r="26185" spans="1:14" x14ac:dyDescent="0.35">
      <c r="A26185" t="s">
        <v>46</v>
      </c>
      <c r="B26185">
        <v>10</v>
      </c>
      <c r="C26185" t="s">
        <v>6587</v>
      </c>
      <c r="D26185" t="s">
        <v>22517</v>
      </c>
      <c r="E26185" s="1">
        <v>45278</v>
      </c>
      <c r="F26185" t="s">
        <v>75</v>
      </c>
      <c r="G26185" s="15">
        <v>107136</v>
      </c>
      <c r="J26185">
        <v>385166</v>
      </c>
      <c r="K26185" t="s">
        <v>22518</v>
      </c>
      <c r="L26185" t="s">
        <v>22519</v>
      </c>
      <c r="M26185">
        <v>97007</v>
      </c>
      <c r="N26185" s="1">
        <v>45444</v>
      </c>
    </row>
    <row r="26186" spans="1:14" x14ac:dyDescent="0.35">
      <c r="A26186" t="s">
        <v>46</v>
      </c>
      <c r="B26186">
        <v>10</v>
      </c>
      <c r="C26186" t="s">
        <v>35859</v>
      </c>
      <c r="D26186" t="s">
        <v>22577</v>
      </c>
      <c r="E26186" s="1">
        <v>44389</v>
      </c>
      <c r="F26186" t="s">
        <v>75</v>
      </c>
      <c r="G26186" s="15">
        <v>7443</v>
      </c>
      <c r="J26186">
        <v>385222</v>
      </c>
      <c r="K26186" t="s">
        <v>22578</v>
      </c>
      <c r="L26186" t="s">
        <v>22579</v>
      </c>
      <c r="M26186">
        <v>97051</v>
      </c>
      <c r="N26186" s="1">
        <v>45444</v>
      </c>
    </row>
    <row r="26187" spans="1:14" x14ac:dyDescent="0.35">
      <c r="A26187" t="s">
        <v>46</v>
      </c>
      <c r="B26187">
        <v>10</v>
      </c>
      <c r="C26187" t="s">
        <v>35859</v>
      </c>
      <c r="D26187" t="s">
        <v>22577</v>
      </c>
      <c r="E26187" s="1">
        <v>44988</v>
      </c>
      <c r="F26187" t="s">
        <v>75</v>
      </c>
      <c r="G26187" s="15">
        <v>11261</v>
      </c>
      <c r="J26187">
        <v>385222</v>
      </c>
      <c r="K26187" t="s">
        <v>22578</v>
      </c>
      <c r="L26187" t="s">
        <v>22579</v>
      </c>
      <c r="M26187">
        <v>97051</v>
      </c>
      <c r="N26187" s="1">
        <v>45444</v>
      </c>
    </row>
    <row r="26188" spans="1:14" x14ac:dyDescent="0.35">
      <c r="A26188" t="s">
        <v>46</v>
      </c>
      <c r="B26188">
        <v>10</v>
      </c>
      <c r="C26188" t="s">
        <v>35859</v>
      </c>
      <c r="D26188" t="s">
        <v>22577</v>
      </c>
      <c r="E26188" s="1">
        <v>44802</v>
      </c>
      <c r="F26188" t="s">
        <v>75</v>
      </c>
      <c r="G26188" s="15">
        <v>13000</v>
      </c>
      <c r="J26188">
        <v>385222</v>
      </c>
      <c r="K26188" t="s">
        <v>22578</v>
      </c>
      <c r="L26188" t="s">
        <v>22579</v>
      </c>
      <c r="M26188">
        <v>97051</v>
      </c>
      <c r="N26188" s="1">
        <v>45444</v>
      </c>
    </row>
    <row r="26189" spans="1:14" x14ac:dyDescent="0.35">
      <c r="A26189" t="s">
        <v>46</v>
      </c>
      <c r="B26189">
        <v>10</v>
      </c>
      <c r="C26189" t="s">
        <v>35859</v>
      </c>
      <c r="D26189" t="s">
        <v>22577</v>
      </c>
      <c r="E26189" s="1">
        <v>45181</v>
      </c>
      <c r="F26189" t="s">
        <v>75</v>
      </c>
      <c r="G26189" s="15">
        <v>28912</v>
      </c>
      <c r="J26189">
        <v>385222</v>
      </c>
      <c r="K26189" t="s">
        <v>22578</v>
      </c>
      <c r="L26189" t="s">
        <v>22579</v>
      </c>
      <c r="M26189">
        <v>97051</v>
      </c>
      <c r="N26189" s="1">
        <v>45444</v>
      </c>
    </row>
    <row r="26190" spans="1:14" x14ac:dyDescent="0.35">
      <c r="A26190" t="s">
        <v>46</v>
      </c>
      <c r="B26190">
        <v>10</v>
      </c>
      <c r="C26190" t="s">
        <v>22562</v>
      </c>
      <c r="D26190" t="s">
        <v>7954</v>
      </c>
      <c r="E26190" s="1">
        <v>44789</v>
      </c>
      <c r="F26190" t="s">
        <v>75</v>
      </c>
      <c r="G26190" s="15">
        <v>19130</v>
      </c>
      <c r="J26190">
        <v>385206</v>
      </c>
      <c r="K26190" t="s">
        <v>22563</v>
      </c>
      <c r="L26190" t="s">
        <v>22564</v>
      </c>
      <c r="M26190">
        <v>97321</v>
      </c>
      <c r="N26190" s="1">
        <v>45444</v>
      </c>
    </row>
    <row r="26191" spans="1:14" x14ac:dyDescent="0.35">
      <c r="A26191" t="s">
        <v>46</v>
      </c>
      <c r="B26191">
        <v>10</v>
      </c>
      <c r="C26191" t="s">
        <v>33759</v>
      </c>
      <c r="D26191" t="s">
        <v>22506</v>
      </c>
      <c r="E26191" s="1">
        <v>44756</v>
      </c>
      <c r="F26191" t="s">
        <v>75</v>
      </c>
      <c r="G26191" s="15">
        <v>19841</v>
      </c>
      <c r="J26191">
        <v>385161</v>
      </c>
      <c r="K26191" t="s">
        <v>22507</v>
      </c>
      <c r="L26191" t="s">
        <v>22508</v>
      </c>
      <c r="M26191">
        <v>97862</v>
      </c>
      <c r="N26191" s="1">
        <v>45444</v>
      </c>
    </row>
    <row r="26192" spans="1:14" x14ac:dyDescent="0.35">
      <c r="A26192" t="s">
        <v>46</v>
      </c>
      <c r="B26192">
        <v>10</v>
      </c>
      <c r="C26192" t="s">
        <v>22658</v>
      </c>
      <c r="D26192" t="s">
        <v>8054</v>
      </c>
      <c r="E26192" s="1">
        <v>44775</v>
      </c>
      <c r="F26192" t="s">
        <v>75</v>
      </c>
      <c r="G26192" s="15">
        <v>5000</v>
      </c>
      <c r="J26192">
        <v>385274</v>
      </c>
      <c r="K26192" t="s">
        <v>22659</v>
      </c>
      <c r="L26192" t="s">
        <v>22660</v>
      </c>
      <c r="M26192">
        <v>97239</v>
      </c>
      <c r="N26192" s="1">
        <v>45444</v>
      </c>
    </row>
    <row r="26193" spans="1:14" x14ac:dyDescent="0.35">
      <c r="A26193" t="s">
        <v>46</v>
      </c>
      <c r="B26193">
        <v>10</v>
      </c>
      <c r="C26193" t="s">
        <v>22489</v>
      </c>
      <c r="D26193" t="s">
        <v>22490</v>
      </c>
      <c r="E26193" s="1">
        <v>44536</v>
      </c>
      <c r="F26193" t="s">
        <v>75</v>
      </c>
      <c r="G26193" s="15">
        <v>975</v>
      </c>
      <c r="J26193">
        <v>385150</v>
      </c>
      <c r="K26193" t="s">
        <v>22491</v>
      </c>
      <c r="L26193" t="s">
        <v>22492</v>
      </c>
      <c r="M26193">
        <v>97038</v>
      </c>
      <c r="N26193" s="1">
        <v>45444</v>
      </c>
    </row>
    <row r="26194" spans="1:14" x14ac:dyDescent="0.35">
      <c r="A26194" t="s">
        <v>46</v>
      </c>
      <c r="B26194">
        <v>10</v>
      </c>
      <c r="C26194" t="s">
        <v>22489</v>
      </c>
      <c r="D26194" t="s">
        <v>22490</v>
      </c>
      <c r="E26194" s="1">
        <v>44669</v>
      </c>
      <c r="F26194" t="s">
        <v>75</v>
      </c>
      <c r="G26194" s="15">
        <v>1316</v>
      </c>
      <c r="J26194">
        <v>385150</v>
      </c>
      <c r="K26194" t="s">
        <v>22491</v>
      </c>
      <c r="L26194" t="s">
        <v>22492</v>
      </c>
      <c r="M26194">
        <v>97038</v>
      </c>
      <c r="N26194" s="1">
        <v>45444</v>
      </c>
    </row>
    <row r="26195" spans="1:14" x14ac:dyDescent="0.35">
      <c r="A26195" t="s">
        <v>46</v>
      </c>
      <c r="B26195">
        <v>10</v>
      </c>
      <c r="C26195" t="s">
        <v>22489</v>
      </c>
      <c r="D26195" t="s">
        <v>22490</v>
      </c>
      <c r="E26195" s="1">
        <v>45301</v>
      </c>
      <c r="F26195" t="s">
        <v>75</v>
      </c>
      <c r="G26195" s="15">
        <v>22042</v>
      </c>
      <c r="J26195">
        <v>385150</v>
      </c>
      <c r="K26195" t="s">
        <v>22491</v>
      </c>
      <c r="L26195" t="s">
        <v>22492</v>
      </c>
      <c r="M26195">
        <v>97038</v>
      </c>
      <c r="N26195" s="1">
        <v>45444</v>
      </c>
    </row>
    <row r="26196" spans="1:14" x14ac:dyDescent="0.35">
      <c r="A26196" t="s">
        <v>46</v>
      </c>
      <c r="B26196">
        <v>10</v>
      </c>
      <c r="C26196" t="s">
        <v>22489</v>
      </c>
      <c r="D26196" t="s">
        <v>22490</v>
      </c>
      <c r="E26196" s="1">
        <v>44593</v>
      </c>
      <c r="F26196" t="s">
        <v>75</v>
      </c>
      <c r="G26196" s="15">
        <v>27339</v>
      </c>
      <c r="J26196">
        <v>385150</v>
      </c>
      <c r="K26196" t="s">
        <v>22491</v>
      </c>
      <c r="L26196" t="s">
        <v>22492</v>
      </c>
      <c r="M26196">
        <v>97038</v>
      </c>
      <c r="N26196" s="1">
        <v>45444</v>
      </c>
    </row>
    <row r="26197" spans="1:14" x14ac:dyDescent="0.35">
      <c r="A26197" t="s">
        <v>46</v>
      </c>
      <c r="B26197">
        <v>10</v>
      </c>
      <c r="C26197" t="s">
        <v>35860</v>
      </c>
      <c r="D26197" t="s">
        <v>22626</v>
      </c>
      <c r="E26197" s="1">
        <v>44368</v>
      </c>
      <c r="F26197" t="s">
        <v>75</v>
      </c>
      <c r="G26197" s="15">
        <v>3575</v>
      </c>
      <c r="J26197">
        <v>385254</v>
      </c>
      <c r="K26197" t="s">
        <v>22627</v>
      </c>
      <c r="L26197" t="s">
        <v>22628</v>
      </c>
      <c r="M26197">
        <v>97458</v>
      </c>
      <c r="N26197" s="1">
        <v>45444</v>
      </c>
    </row>
    <row r="26198" spans="1:14" x14ac:dyDescent="0.35">
      <c r="A26198" t="s">
        <v>46</v>
      </c>
      <c r="B26198">
        <v>10</v>
      </c>
      <c r="C26198" t="s">
        <v>35860</v>
      </c>
      <c r="D26198" t="s">
        <v>22626</v>
      </c>
      <c r="E26198" s="1">
        <v>45140</v>
      </c>
      <c r="F26198" t="s">
        <v>75</v>
      </c>
      <c r="G26198" s="15">
        <v>59140</v>
      </c>
      <c r="J26198">
        <v>385254</v>
      </c>
      <c r="K26198" t="s">
        <v>22627</v>
      </c>
      <c r="L26198" t="s">
        <v>22628</v>
      </c>
      <c r="M26198">
        <v>97458</v>
      </c>
      <c r="N26198" s="1">
        <v>45444</v>
      </c>
    </row>
    <row r="26199" spans="1:14" x14ac:dyDescent="0.35">
      <c r="A26199" t="s">
        <v>46</v>
      </c>
      <c r="B26199">
        <v>10</v>
      </c>
      <c r="C26199" t="s">
        <v>22610</v>
      </c>
      <c r="D26199" t="s">
        <v>22611</v>
      </c>
      <c r="E26199" s="1">
        <v>44445</v>
      </c>
      <c r="F26199" t="s">
        <v>75</v>
      </c>
      <c r="G26199" s="15">
        <v>1625</v>
      </c>
      <c r="J26199">
        <v>385244</v>
      </c>
      <c r="K26199" t="s">
        <v>22612</v>
      </c>
      <c r="L26199" t="s">
        <v>22613</v>
      </c>
      <c r="M26199">
        <v>97147</v>
      </c>
      <c r="N26199" s="1">
        <v>45444</v>
      </c>
    </row>
    <row r="26200" spans="1:14" x14ac:dyDescent="0.35">
      <c r="A26200" t="s">
        <v>46</v>
      </c>
      <c r="B26200">
        <v>10</v>
      </c>
      <c r="C26200" t="s">
        <v>22610</v>
      </c>
      <c r="D26200" t="s">
        <v>22611</v>
      </c>
      <c r="E26200" s="1">
        <v>44564</v>
      </c>
      <c r="F26200" t="s">
        <v>75</v>
      </c>
      <c r="G26200" s="15">
        <v>1950</v>
      </c>
      <c r="J26200">
        <v>385244</v>
      </c>
      <c r="K26200" t="s">
        <v>22612</v>
      </c>
      <c r="L26200" t="s">
        <v>22613</v>
      </c>
      <c r="M26200">
        <v>97147</v>
      </c>
      <c r="N26200" s="1">
        <v>45444</v>
      </c>
    </row>
    <row r="26201" spans="1:14" x14ac:dyDescent="0.35">
      <c r="A26201" t="s">
        <v>46</v>
      </c>
      <c r="B26201">
        <v>10</v>
      </c>
      <c r="C26201" t="s">
        <v>22610</v>
      </c>
      <c r="D26201" t="s">
        <v>22611</v>
      </c>
      <c r="E26201" s="1">
        <v>44552</v>
      </c>
      <c r="F26201" t="s">
        <v>75</v>
      </c>
      <c r="G26201" s="15">
        <v>7443</v>
      </c>
      <c r="J26201">
        <v>385244</v>
      </c>
      <c r="K26201" t="s">
        <v>22612</v>
      </c>
      <c r="L26201" t="s">
        <v>22613</v>
      </c>
      <c r="M26201">
        <v>97147</v>
      </c>
      <c r="N26201" s="1">
        <v>45444</v>
      </c>
    </row>
    <row r="26202" spans="1:14" x14ac:dyDescent="0.35">
      <c r="A26202" t="s">
        <v>46</v>
      </c>
      <c r="B26202">
        <v>10</v>
      </c>
      <c r="C26202" t="s">
        <v>22614</v>
      </c>
      <c r="D26202" t="s">
        <v>22442</v>
      </c>
      <c r="E26202" s="1">
        <v>44692</v>
      </c>
      <c r="F26202" t="s">
        <v>75</v>
      </c>
      <c r="G26202" s="15">
        <v>37791</v>
      </c>
      <c r="J26202">
        <v>385245</v>
      </c>
      <c r="K26202" t="s">
        <v>22615</v>
      </c>
      <c r="L26202" t="s">
        <v>22616</v>
      </c>
      <c r="M26202">
        <v>97045</v>
      </c>
      <c r="N26202" s="1">
        <v>45444</v>
      </c>
    </row>
    <row r="26203" spans="1:14" x14ac:dyDescent="0.35">
      <c r="A26203" t="s">
        <v>46</v>
      </c>
      <c r="B26203">
        <v>10</v>
      </c>
      <c r="C26203" t="s">
        <v>22629</v>
      </c>
      <c r="D26203" t="s">
        <v>8054</v>
      </c>
      <c r="E26203" s="1">
        <v>44438</v>
      </c>
      <c r="F26203" t="s">
        <v>75</v>
      </c>
      <c r="G26203" s="15">
        <v>655</v>
      </c>
      <c r="J26203">
        <v>385258</v>
      </c>
      <c r="K26203" t="s">
        <v>22630</v>
      </c>
      <c r="L26203" t="s">
        <v>22631</v>
      </c>
      <c r="M26203">
        <v>97220</v>
      </c>
      <c r="N26203" s="1">
        <v>45444</v>
      </c>
    </row>
    <row r="26204" spans="1:14" x14ac:dyDescent="0.35">
      <c r="A26204" t="s">
        <v>46</v>
      </c>
      <c r="B26204">
        <v>10</v>
      </c>
      <c r="C26204" t="s">
        <v>22629</v>
      </c>
      <c r="D26204" t="s">
        <v>8054</v>
      </c>
      <c r="E26204" s="1">
        <v>45271</v>
      </c>
      <c r="F26204" t="s">
        <v>75</v>
      </c>
      <c r="G26204" s="15">
        <v>4194</v>
      </c>
      <c r="J26204">
        <v>385258</v>
      </c>
      <c r="K26204" t="s">
        <v>22630</v>
      </c>
      <c r="L26204" t="s">
        <v>22631</v>
      </c>
      <c r="M26204">
        <v>97220</v>
      </c>
      <c r="N26204" s="1">
        <v>45444</v>
      </c>
    </row>
    <row r="26205" spans="1:14" x14ac:dyDescent="0.35">
      <c r="A26205" t="s">
        <v>46</v>
      </c>
      <c r="B26205">
        <v>10</v>
      </c>
      <c r="C26205" t="s">
        <v>22629</v>
      </c>
      <c r="D26205" t="s">
        <v>8054</v>
      </c>
      <c r="E26205" s="1">
        <v>44788</v>
      </c>
      <c r="F26205" t="s">
        <v>75</v>
      </c>
      <c r="G26205" s="15">
        <v>7443</v>
      </c>
      <c r="J26205">
        <v>385258</v>
      </c>
      <c r="K26205" t="s">
        <v>22630</v>
      </c>
      <c r="L26205" t="s">
        <v>22631</v>
      </c>
      <c r="M26205">
        <v>97220</v>
      </c>
      <c r="N26205" s="1">
        <v>45444</v>
      </c>
    </row>
    <row r="26206" spans="1:14" x14ac:dyDescent="0.35">
      <c r="A26206" t="s">
        <v>46</v>
      </c>
      <c r="B26206">
        <v>10</v>
      </c>
      <c r="C26206" t="s">
        <v>22652</v>
      </c>
      <c r="D26206" t="s">
        <v>22653</v>
      </c>
      <c r="E26206" s="1">
        <v>44524</v>
      </c>
      <c r="F26206" t="s">
        <v>75</v>
      </c>
      <c r="G26206" s="15">
        <v>9770</v>
      </c>
      <c r="J26206">
        <v>385271</v>
      </c>
      <c r="K26206" t="s">
        <v>22654</v>
      </c>
      <c r="L26206" t="s">
        <v>22655</v>
      </c>
      <c r="M26206">
        <v>97035</v>
      </c>
      <c r="N26206" s="1">
        <v>45444</v>
      </c>
    </row>
    <row r="26207" spans="1:14" x14ac:dyDescent="0.35">
      <c r="A26207" t="s">
        <v>46</v>
      </c>
      <c r="B26207">
        <v>10</v>
      </c>
      <c r="C26207" t="s">
        <v>22459</v>
      </c>
      <c r="D26207" t="s">
        <v>22460</v>
      </c>
      <c r="E26207" s="1">
        <v>44982</v>
      </c>
      <c r="F26207" t="s">
        <v>75</v>
      </c>
      <c r="G26207" s="15">
        <v>11455</v>
      </c>
      <c r="J26207">
        <v>385138</v>
      </c>
      <c r="K26207" t="s">
        <v>22461</v>
      </c>
      <c r="L26207" t="s">
        <v>22462</v>
      </c>
      <c r="M26207">
        <v>97701</v>
      </c>
      <c r="N26207" s="1">
        <v>45444</v>
      </c>
    </row>
    <row r="26208" spans="1:14" x14ac:dyDescent="0.35">
      <c r="A26208" t="s">
        <v>46</v>
      </c>
      <c r="B26208">
        <v>10</v>
      </c>
      <c r="C26208" t="s">
        <v>35861</v>
      </c>
      <c r="D26208" t="s">
        <v>35862</v>
      </c>
      <c r="E26208" s="1">
        <v>45218</v>
      </c>
      <c r="F26208" t="s">
        <v>75</v>
      </c>
      <c r="G26208" s="15">
        <v>114520</v>
      </c>
      <c r="J26208">
        <v>385273</v>
      </c>
      <c r="K26208" t="s">
        <v>35863</v>
      </c>
      <c r="L26208" t="s">
        <v>35864</v>
      </c>
      <c r="M26208">
        <v>97918</v>
      </c>
      <c r="N26208" s="1">
        <v>45444</v>
      </c>
    </row>
    <row r="26209" spans="1:14" x14ac:dyDescent="0.35">
      <c r="A26209" t="s">
        <v>46</v>
      </c>
      <c r="B26209">
        <v>10</v>
      </c>
      <c r="C26209" t="s">
        <v>35865</v>
      </c>
      <c r="D26209" t="s">
        <v>8054</v>
      </c>
      <c r="E26209" s="1">
        <v>45295</v>
      </c>
      <c r="F26209" t="s">
        <v>75</v>
      </c>
      <c r="G26209" s="15">
        <v>8018</v>
      </c>
      <c r="J26209">
        <v>385045</v>
      </c>
      <c r="K26209" t="s">
        <v>35866</v>
      </c>
      <c r="L26209" t="s">
        <v>35867</v>
      </c>
      <c r="M26209">
        <v>97218</v>
      </c>
      <c r="N26209" s="1">
        <v>45444</v>
      </c>
    </row>
    <row r="26210" spans="1:14" x14ac:dyDescent="0.35">
      <c r="A26210" t="s">
        <v>46</v>
      </c>
      <c r="B26210">
        <v>10</v>
      </c>
      <c r="C26210" t="s">
        <v>35865</v>
      </c>
      <c r="D26210" t="s">
        <v>8054</v>
      </c>
      <c r="E26210" s="1">
        <v>45295</v>
      </c>
      <c r="F26210" t="s">
        <v>75</v>
      </c>
      <c r="G26210" s="15">
        <v>25604</v>
      </c>
      <c r="J26210">
        <v>385045</v>
      </c>
      <c r="K26210" t="s">
        <v>35866</v>
      </c>
      <c r="L26210" t="s">
        <v>35867</v>
      </c>
      <c r="M26210">
        <v>97218</v>
      </c>
      <c r="N26210" s="1">
        <v>45444</v>
      </c>
    </row>
    <row r="26211" spans="1:14" x14ac:dyDescent="0.35">
      <c r="A26211" t="s">
        <v>46</v>
      </c>
      <c r="B26211">
        <v>10</v>
      </c>
      <c r="C26211" t="s">
        <v>22403</v>
      </c>
      <c r="D26211" t="s">
        <v>8054</v>
      </c>
      <c r="E26211" s="1">
        <v>44375</v>
      </c>
      <c r="F26211" t="s">
        <v>75</v>
      </c>
      <c r="G26211" s="15">
        <v>650</v>
      </c>
      <c r="J26211">
        <v>385044</v>
      </c>
      <c r="K26211" t="s">
        <v>22404</v>
      </c>
      <c r="L26211" t="s">
        <v>22405</v>
      </c>
      <c r="M26211">
        <v>97230</v>
      </c>
      <c r="N26211" s="1">
        <v>45444</v>
      </c>
    </row>
    <row r="26212" spans="1:14" x14ac:dyDescent="0.35">
      <c r="A26212" t="s">
        <v>46</v>
      </c>
      <c r="B26212">
        <v>10</v>
      </c>
      <c r="C26212" t="s">
        <v>22403</v>
      </c>
      <c r="D26212" t="s">
        <v>8054</v>
      </c>
      <c r="E26212" s="1">
        <v>44529</v>
      </c>
      <c r="F26212" t="s">
        <v>75</v>
      </c>
      <c r="G26212" s="15">
        <v>975</v>
      </c>
      <c r="J26212">
        <v>385044</v>
      </c>
      <c r="K26212" t="s">
        <v>22404</v>
      </c>
      <c r="L26212" t="s">
        <v>22405</v>
      </c>
      <c r="M26212">
        <v>97230</v>
      </c>
      <c r="N26212" s="1">
        <v>45444</v>
      </c>
    </row>
    <row r="26213" spans="1:14" x14ac:dyDescent="0.35">
      <c r="A26213" t="s">
        <v>46</v>
      </c>
      <c r="B26213">
        <v>10</v>
      </c>
      <c r="C26213" t="s">
        <v>22403</v>
      </c>
      <c r="D26213" t="s">
        <v>8054</v>
      </c>
      <c r="E26213" s="1">
        <v>44634</v>
      </c>
      <c r="F26213" t="s">
        <v>75</v>
      </c>
      <c r="G26213" s="15">
        <v>1316</v>
      </c>
      <c r="J26213">
        <v>385044</v>
      </c>
      <c r="K26213" t="s">
        <v>22404</v>
      </c>
      <c r="L26213" t="s">
        <v>22405</v>
      </c>
      <c r="M26213">
        <v>97230</v>
      </c>
      <c r="N26213" s="1">
        <v>45444</v>
      </c>
    </row>
    <row r="26214" spans="1:14" x14ac:dyDescent="0.35">
      <c r="A26214" t="s">
        <v>46</v>
      </c>
      <c r="B26214">
        <v>10</v>
      </c>
      <c r="C26214" t="s">
        <v>22403</v>
      </c>
      <c r="D26214" t="s">
        <v>8054</v>
      </c>
      <c r="E26214" s="1">
        <v>44614</v>
      </c>
      <c r="F26214" t="s">
        <v>75</v>
      </c>
      <c r="G26214" s="15">
        <v>10059</v>
      </c>
      <c r="J26214">
        <v>385044</v>
      </c>
      <c r="K26214" t="s">
        <v>22404</v>
      </c>
      <c r="L26214" t="s">
        <v>22405</v>
      </c>
      <c r="M26214">
        <v>97230</v>
      </c>
      <c r="N26214" s="1">
        <v>45444</v>
      </c>
    </row>
    <row r="26215" spans="1:14" x14ac:dyDescent="0.35">
      <c r="A26215" t="s">
        <v>46</v>
      </c>
      <c r="B26215">
        <v>10</v>
      </c>
      <c r="C26215" t="s">
        <v>22411</v>
      </c>
      <c r="D26215" t="s">
        <v>8054</v>
      </c>
      <c r="E26215" s="1">
        <v>44536</v>
      </c>
      <c r="F26215" t="s">
        <v>75</v>
      </c>
      <c r="G26215" s="15">
        <v>650</v>
      </c>
      <c r="J26215">
        <v>385055</v>
      </c>
      <c r="K26215" t="s">
        <v>22412</v>
      </c>
      <c r="L26215" t="s">
        <v>22413</v>
      </c>
      <c r="M26215">
        <v>97202</v>
      </c>
      <c r="N26215" s="1">
        <v>45444</v>
      </c>
    </row>
    <row r="26216" spans="1:14" x14ac:dyDescent="0.35">
      <c r="A26216" t="s">
        <v>46</v>
      </c>
      <c r="B26216">
        <v>10</v>
      </c>
      <c r="C26216" t="s">
        <v>22649</v>
      </c>
      <c r="D26216" t="s">
        <v>22554</v>
      </c>
      <c r="E26216" s="1">
        <v>44536</v>
      </c>
      <c r="F26216" t="s">
        <v>75</v>
      </c>
      <c r="G26216" s="15">
        <v>650</v>
      </c>
      <c r="J26216">
        <v>385270</v>
      </c>
      <c r="K26216" t="s">
        <v>22650</v>
      </c>
      <c r="L26216" t="s">
        <v>22651</v>
      </c>
      <c r="M26216">
        <v>97222</v>
      </c>
      <c r="N26216" s="1">
        <v>45444</v>
      </c>
    </row>
    <row r="26217" spans="1:14" x14ac:dyDescent="0.35">
      <c r="A26217" t="s">
        <v>46</v>
      </c>
      <c r="B26217">
        <v>10</v>
      </c>
      <c r="C26217" t="s">
        <v>22649</v>
      </c>
      <c r="D26217" t="s">
        <v>22554</v>
      </c>
      <c r="E26217" s="1">
        <v>44615</v>
      </c>
      <c r="F26217" t="s">
        <v>75</v>
      </c>
      <c r="G26217" s="15">
        <v>26241</v>
      </c>
      <c r="J26217">
        <v>385270</v>
      </c>
      <c r="K26217" t="s">
        <v>22650</v>
      </c>
      <c r="L26217" t="s">
        <v>22651</v>
      </c>
      <c r="M26217">
        <v>97222</v>
      </c>
      <c r="N26217" s="1">
        <v>45444</v>
      </c>
    </row>
    <row r="26218" spans="1:14" x14ac:dyDescent="0.35">
      <c r="A26218" t="s">
        <v>46</v>
      </c>
      <c r="B26218">
        <v>10</v>
      </c>
      <c r="C26218" t="s">
        <v>35868</v>
      </c>
      <c r="D26218" t="s">
        <v>22524</v>
      </c>
      <c r="E26218" s="1">
        <v>44820</v>
      </c>
      <c r="F26218" t="s">
        <v>75</v>
      </c>
      <c r="G26218" s="15">
        <v>24687</v>
      </c>
      <c r="J26218">
        <v>385225</v>
      </c>
      <c r="K26218" t="s">
        <v>22583</v>
      </c>
      <c r="L26218" t="s">
        <v>22584</v>
      </c>
      <c r="M26218">
        <v>97128</v>
      </c>
      <c r="N26218" s="1">
        <v>45444</v>
      </c>
    </row>
    <row r="26219" spans="1:14" x14ac:dyDescent="0.35">
      <c r="A26219" t="s">
        <v>46</v>
      </c>
      <c r="B26219">
        <v>10</v>
      </c>
      <c r="C26219" t="s">
        <v>35868</v>
      </c>
      <c r="D26219" t="s">
        <v>22524</v>
      </c>
      <c r="E26219" s="1">
        <v>44973</v>
      </c>
      <c r="F26219" t="s">
        <v>75</v>
      </c>
      <c r="G26219" s="15">
        <v>36576</v>
      </c>
      <c r="J26219">
        <v>385225</v>
      </c>
      <c r="K26219" t="s">
        <v>22583</v>
      </c>
      <c r="L26219" t="s">
        <v>22584</v>
      </c>
      <c r="M26219">
        <v>97128</v>
      </c>
      <c r="N26219" s="1">
        <v>45444</v>
      </c>
    </row>
    <row r="26220" spans="1:14" x14ac:dyDescent="0.35">
      <c r="A26220" t="s">
        <v>46</v>
      </c>
      <c r="B26220">
        <v>10</v>
      </c>
      <c r="C26220" t="s">
        <v>22393</v>
      </c>
      <c r="D26220" t="s">
        <v>22394</v>
      </c>
      <c r="E26220" s="1">
        <v>44522</v>
      </c>
      <c r="F26220" t="s">
        <v>75</v>
      </c>
      <c r="G26220" s="15">
        <v>983</v>
      </c>
      <c r="J26220">
        <v>385018</v>
      </c>
      <c r="K26220" t="s">
        <v>22395</v>
      </c>
      <c r="L26220" t="s">
        <v>22396</v>
      </c>
      <c r="M26220">
        <v>97362</v>
      </c>
      <c r="N26220" s="1">
        <v>45444</v>
      </c>
    </row>
    <row r="26221" spans="1:14" x14ac:dyDescent="0.35">
      <c r="A26221" t="s">
        <v>46</v>
      </c>
      <c r="B26221">
        <v>10</v>
      </c>
      <c r="C26221" t="s">
        <v>22393</v>
      </c>
      <c r="D26221" t="s">
        <v>22394</v>
      </c>
      <c r="E26221" s="1">
        <v>44543</v>
      </c>
      <c r="F26221" t="s">
        <v>75</v>
      </c>
      <c r="G26221" s="15">
        <v>1310</v>
      </c>
      <c r="J26221">
        <v>385018</v>
      </c>
      <c r="K26221" t="s">
        <v>22395</v>
      </c>
      <c r="L26221" t="s">
        <v>22396</v>
      </c>
      <c r="M26221">
        <v>97362</v>
      </c>
      <c r="N26221" s="1">
        <v>45444</v>
      </c>
    </row>
    <row r="26222" spans="1:14" x14ac:dyDescent="0.35">
      <c r="A26222" t="s">
        <v>46</v>
      </c>
      <c r="B26222">
        <v>10</v>
      </c>
      <c r="C26222" t="s">
        <v>22393</v>
      </c>
      <c r="D26222" t="s">
        <v>22394</v>
      </c>
      <c r="E26222" s="1">
        <v>44775</v>
      </c>
      <c r="F26222" t="s">
        <v>75</v>
      </c>
      <c r="G26222" s="15">
        <v>82070</v>
      </c>
      <c r="J26222">
        <v>385018</v>
      </c>
      <c r="K26222" t="s">
        <v>22395</v>
      </c>
      <c r="L26222" t="s">
        <v>22396</v>
      </c>
      <c r="M26222">
        <v>97362</v>
      </c>
      <c r="N26222" s="1">
        <v>45444</v>
      </c>
    </row>
    <row r="26223" spans="1:14" x14ac:dyDescent="0.35">
      <c r="A26223" t="s">
        <v>46</v>
      </c>
      <c r="B26223">
        <v>10</v>
      </c>
      <c r="C26223" t="s">
        <v>22690</v>
      </c>
      <c r="D26223" t="s">
        <v>8054</v>
      </c>
      <c r="E26223" s="1">
        <v>44389</v>
      </c>
      <c r="F26223" t="s">
        <v>75</v>
      </c>
      <c r="G26223" s="15">
        <v>975</v>
      </c>
      <c r="J26223" t="s">
        <v>22691</v>
      </c>
      <c r="K26223" t="s">
        <v>22692</v>
      </c>
      <c r="L26223" t="s">
        <v>22693</v>
      </c>
      <c r="M26223">
        <v>97213</v>
      </c>
      <c r="N26223" s="1">
        <v>45444</v>
      </c>
    </row>
    <row r="26224" spans="1:14" x14ac:dyDescent="0.35">
      <c r="A26224" t="s">
        <v>46</v>
      </c>
      <c r="B26224">
        <v>10</v>
      </c>
      <c r="C26224" t="s">
        <v>22690</v>
      </c>
      <c r="D26224" t="s">
        <v>8054</v>
      </c>
      <c r="E26224" s="1">
        <v>44396</v>
      </c>
      <c r="F26224" t="s">
        <v>75</v>
      </c>
      <c r="G26224" s="15">
        <v>1300</v>
      </c>
      <c r="J26224" t="s">
        <v>22691</v>
      </c>
      <c r="K26224" t="s">
        <v>22692</v>
      </c>
      <c r="L26224" t="s">
        <v>22693</v>
      </c>
      <c r="M26224">
        <v>97213</v>
      </c>
      <c r="N26224" s="1">
        <v>45444</v>
      </c>
    </row>
    <row r="26225" spans="1:14" x14ac:dyDescent="0.35">
      <c r="A26225" t="s">
        <v>46</v>
      </c>
      <c r="B26225">
        <v>10</v>
      </c>
      <c r="C26225" t="s">
        <v>22690</v>
      </c>
      <c r="D26225" t="s">
        <v>8054</v>
      </c>
      <c r="E26225" s="1">
        <v>44403</v>
      </c>
      <c r="F26225" t="s">
        <v>75</v>
      </c>
      <c r="G26225" s="15">
        <v>1625</v>
      </c>
      <c r="J26225" t="s">
        <v>22691</v>
      </c>
      <c r="K26225" t="s">
        <v>22692</v>
      </c>
      <c r="L26225" t="s">
        <v>22693</v>
      </c>
      <c r="M26225">
        <v>97213</v>
      </c>
      <c r="N26225" s="1">
        <v>45444</v>
      </c>
    </row>
    <row r="26226" spans="1:14" x14ac:dyDescent="0.35">
      <c r="A26226" t="s">
        <v>46</v>
      </c>
      <c r="B26226">
        <v>10</v>
      </c>
      <c r="C26226" t="s">
        <v>22690</v>
      </c>
      <c r="D26226" t="s">
        <v>8054</v>
      </c>
      <c r="E26226" s="1">
        <v>44410</v>
      </c>
      <c r="F26226" t="s">
        <v>75</v>
      </c>
      <c r="G26226" s="15">
        <v>1950</v>
      </c>
      <c r="J26226" t="s">
        <v>22691</v>
      </c>
      <c r="K26226" t="s">
        <v>22692</v>
      </c>
      <c r="L26226" t="s">
        <v>22693</v>
      </c>
      <c r="M26226">
        <v>97213</v>
      </c>
      <c r="N26226" s="1">
        <v>45444</v>
      </c>
    </row>
    <row r="26227" spans="1:14" x14ac:dyDescent="0.35">
      <c r="A26227" t="s">
        <v>46</v>
      </c>
      <c r="B26227">
        <v>10</v>
      </c>
      <c r="C26227" t="s">
        <v>22690</v>
      </c>
      <c r="D26227" t="s">
        <v>8054</v>
      </c>
      <c r="E26227" s="1">
        <v>44424</v>
      </c>
      <c r="F26227" t="s">
        <v>75</v>
      </c>
      <c r="G26227" s="15">
        <v>2275</v>
      </c>
      <c r="J26227" t="s">
        <v>22691</v>
      </c>
      <c r="K26227" t="s">
        <v>22692</v>
      </c>
      <c r="L26227" t="s">
        <v>22693</v>
      </c>
      <c r="M26227">
        <v>97213</v>
      </c>
      <c r="N26227" s="1">
        <v>45444</v>
      </c>
    </row>
    <row r="26228" spans="1:14" x14ac:dyDescent="0.35">
      <c r="A26228" t="s">
        <v>46</v>
      </c>
      <c r="B26228">
        <v>10</v>
      </c>
      <c r="C26228" t="s">
        <v>22690</v>
      </c>
      <c r="D26228" t="s">
        <v>8054</v>
      </c>
      <c r="E26228" s="1">
        <v>44438</v>
      </c>
      <c r="F26228" t="s">
        <v>75</v>
      </c>
      <c r="G26228" s="15">
        <v>2600</v>
      </c>
      <c r="J26228" t="s">
        <v>22691</v>
      </c>
      <c r="K26228" t="s">
        <v>22692</v>
      </c>
      <c r="L26228" t="s">
        <v>22693</v>
      </c>
      <c r="M26228">
        <v>97213</v>
      </c>
      <c r="N26228" s="1">
        <v>45444</v>
      </c>
    </row>
    <row r="26229" spans="1:14" x14ac:dyDescent="0.35">
      <c r="A26229" t="s">
        <v>46</v>
      </c>
      <c r="B26229">
        <v>10</v>
      </c>
      <c r="C26229" t="s">
        <v>22690</v>
      </c>
      <c r="D26229" t="s">
        <v>8054</v>
      </c>
      <c r="E26229" s="1">
        <v>44613</v>
      </c>
      <c r="F26229" t="s">
        <v>75</v>
      </c>
      <c r="G26229" s="15">
        <v>2960</v>
      </c>
      <c r="J26229" t="s">
        <v>22691</v>
      </c>
      <c r="K26229" t="s">
        <v>22692</v>
      </c>
      <c r="L26229" t="s">
        <v>22693</v>
      </c>
      <c r="M26229">
        <v>97213</v>
      </c>
      <c r="N26229" s="1">
        <v>45444</v>
      </c>
    </row>
    <row r="26230" spans="1:14" x14ac:dyDescent="0.35">
      <c r="A26230" t="s">
        <v>46</v>
      </c>
      <c r="B26230">
        <v>10</v>
      </c>
      <c r="C26230" t="s">
        <v>22690</v>
      </c>
      <c r="D26230" t="s">
        <v>8054</v>
      </c>
      <c r="E26230" s="1">
        <v>44620</v>
      </c>
      <c r="F26230" t="s">
        <v>75</v>
      </c>
      <c r="G26230" s="15">
        <v>3289</v>
      </c>
      <c r="J26230" t="s">
        <v>22691</v>
      </c>
      <c r="K26230" t="s">
        <v>22692</v>
      </c>
      <c r="L26230" t="s">
        <v>22693</v>
      </c>
      <c r="M26230">
        <v>97213</v>
      </c>
      <c r="N26230" s="1">
        <v>45444</v>
      </c>
    </row>
    <row r="26231" spans="1:14" x14ac:dyDescent="0.35">
      <c r="A26231" t="s">
        <v>46</v>
      </c>
      <c r="B26231">
        <v>10</v>
      </c>
      <c r="C26231" t="s">
        <v>22690</v>
      </c>
      <c r="D26231" t="s">
        <v>8054</v>
      </c>
      <c r="E26231" s="1">
        <v>44641</v>
      </c>
      <c r="F26231" t="s">
        <v>75</v>
      </c>
      <c r="G26231" s="15">
        <v>3618</v>
      </c>
      <c r="J26231" t="s">
        <v>22691</v>
      </c>
      <c r="K26231" t="s">
        <v>22692</v>
      </c>
      <c r="L26231" t="s">
        <v>22693</v>
      </c>
      <c r="M26231">
        <v>97213</v>
      </c>
      <c r="N26231" s="1">
        <v>45444</v>
      </c>
    </row>
    <row r="26232" spans="1:14" x14ac:dyDescent="0.35">
      <c r="A26232" t="s">
        <v>46</v>
      </c>
      <c r="B26232">
        <v>10</v>
      </c>
      <c r="C26232" t="s">
        <v>22690</v>
      </c>
      <c r="D26232" t="s">
        <v>8054</v>
      </c>
      <c r="E26232" s="1">
        <v>45278</v>
      </c>
      <c r="F26232" t="s">
        <v>75</v>
      </c>
      <c r="G26232" s="15">
        <v>13287</v>
      </c>
      <c r="J26232" t="s">
        <v>22691</v>
      </c>
      <c r="K26232" t="s">
        <v>22692</v>
      </c>
      <c r="L26232" t="s">
        <v>22693</v>
      </c>
      <c r="M26232">
        <v>97213</v>
      </c>
      <c r="N26232" s="1">
        <v>45444</v>
      </c>
    </row>
    <row r="26233" spans="1:14" x14ac:dyDescent="0.35">
      <c r="A26233" t="s">
        <v>46</v>
      </c>
      <c r="B26233">
        <v>10</v>
      </c>
      <c r="C26233" t="s">
        <v>22680</v>
      </c>
      <c r="D26233" t="s">
        <v>22460</v>
      </c>
      <c r="E26233" s="1">
        <v>44515</v>
      </c>
      <c r="F26233" t="s">
        <v>75</v>
      </c>
      <c r="G26233" s="15">
        <v>650</v>
      </c>
      <c r="J26233">
        <v>385282</v>
      </c>
      <c r="K26233" t="s">
        <v>22681</v>
      </c>
      <c r="L26233" t="s">
        <v>22682</v>
      </c>
      <c r="M26233">
        <v>97702</v>
      </c>
      <c r="N26233" s="1">
        <v>45444</v>
      </c>
    </row>
    <row r="26234" spans="1:14" x14ac:dyDescent="0.35">
      <c r="A26234" t="s">
        <v>46</v>
      </c>
      <c r="B26234">
        <v>10</v>
      </c>
      <c r="C26234" t="s">
        <v>22680</v>
      </c>
      <c r="D26234" t="s">
        <v>22460</v>
      </c>
      <c r="E26234" s="1">
        <v>44522</v>
      </c>
      <c r="F26234" t="s">
        <v>75</v>
      </c>
      <c r="G26234" s="15">
        <v>975</v>
      </c>
      <c r="J26234">
        <v>385282</v>
      </c>
      <c r="K26234" t="s">
        <v>22681</v>
      </c>
      <c r="L26234" t="s">
        <v>22682</v>
      </c>
      <c r="M26234">
        <v>97702</v>
      </c>
      <c r="N26234" s="1">
        <v>45444</v>
      </c>
    </row>
    <row r="26235" spans="1:14" x14ac:dyDescent="0.35">
      <c r="A26235" t="s">
        <v>46</v>
      </c>
      <c r="B26235">
        <v>10</v>
      </c>
      <c r="C26235" t="s">
        <v>22680</v>
      </c>
      <c r="D26235" t="s">
        <v>22460</v>
      </c>
      <c r="E26235" s="1">
        <v>44529</v>
      </c>
      <c r="F26235" t="s">
        <v>75</v>
      </c>
      <c r="G26235" s="15">
        <v>1300</v>
      </c>
      <c r="J26235">
        <v>385282</v>
      </c>
      <c r="K26235" t="s">
        <v>22681</v>
      </c>
      <c r="L26235" t="s">
        <v>22682</v>
      </c>
      <c r="M26235">
        <v>97702</v>
      </c>
      <c r="N26235" s="1">
        <v>45444</v>
      </c>
    </row>
    <row r="26236" spans="1:14" x14ac:dyDescent="0.35">
      <c r="A26236" t="s">
        <v>46</v>
      </c>
      <c r="B26236">
        <v>10</v>
      </c>
      <c r="C26236" t="s">
        <v>22680</v>
      </c>
      <c r="D26236" t="s">
        <v>22460</v>
      </c>
      <c r="E26236" s="1">
        <v>44536</v>
      </c>
      <c r="F26236" t="s">
        <v>75</v>
      </c>
      <c r="G26236" s="15">
        <v>1625</v>
      </c>
      <c r="J26236">
        <v>385282</v>
      </c>
      <c r="K26236" t="s">
        <v>22681</v>
      </c>
      <c r="L26236" t="s">
        <v>22682</v>
      </c>
      <c r="M26236">
        <v>97702</v>
      </c>
      <c r="N26236" s="1">
        <v>45444</v>
      </c>
    </row>
    <row r="26237" spans="1:14" x14ac:dyDescent="0.35">
      <c r="A26237" t="s">
        <v>46</v>
      </c>
      <c r="B26237">
        <v>10</v>
      </c>
      <c r="C26237" t="s">
        <v>22414</v>
      </c>
      <c r="D26237" t="s">
        <v>22415</v>
      </c>
      <c r="E26237" s="1">
        <v>44424</v>
      </c>
      <c r="F26237" t="s">
        <v>75</v>
      </c>
      <c r="G26237" s="15">
        <v>655</v>
      </c>
      <c r="J26237">
        <v>385064</v>
      </c>
      <c r="K26237" t="s">
        <v>22416</v>
      </c>
      <c r="L26237" t="s">
        <v>22417</v>
      </c>
      <c r="M26237">
        <v>97526</v>
      </c>
      <c r="N26237" s="1">
        <v>45444</v>
      </c>
    </row>
    <row r="26238" spans="1:14" x14ac:dyDescent="0.35">
      <c r="A26238" t="s">
        <v>46</v>
      </c>
      <c r="B26238">
        <v>10</v>
      </c>
      <c r="C26238" t="s">
        <v>22414</v>
      </c>
      <c r="D26238" t="s">
        <v>22415</v>
      </c>
      <c r="E26238" s="1">
        <v>44466</v>
      </c>
      <c r="F26238" t="s">
        <v>75</v>
      </c>
      <c r="G26238" s="15">
        <v>983</v>
      </c>
      <c r="J26238">
        <v>385064</v>
      </c>
      <c r="K26238" t="s">
        <v>22416</v>
      </c>
      <c r="L26238" t="s">
        <v>22417</v>
      </c>
      <c r="M26238">
        <v>97526</v>
      </c>
      <c r="N26238" s="1">
        <v>45444</v>
      </c>
    </row>
    <row r="26239" spans="1:14" x14ac:dyDescent="0.35">
      <c r="A26239" t="s">
        <v>46</v>
      </c>
      <c r="B26239">
        <v>10</v>
      </c>
      <c r="C26239" t="s">
        <v>22466</v>
      </c>
      <c r="D26239" t="s">
        <v>200</v>
      </c>
      <c r="E26239" s="1">
        <v>44382</v>
      </c>
      <c r="F26239" t="s">
        <v>75</v>
      </c>
      <c r="G26239" s="15">
        <v>650</v>
      </c>
      <c r="J26239">
        <v>385142</v>
      </c>
      <c r="K26239" t="s">
        <v>22467</v>
      </c>
      <c r="L26239" t="s">
        <v>22468</v>
      </c>
      <c r="M26239">
        <v>97439</v>
      </c>
      <c r="N26239" s="1">
        <v>45444</v>
      </c>
    </row>
    <row r="26240" spans="1:14" x14ac:dyDescent="0.35">
      <c r="A26240" t="s">
        <v>46</v>
      </c>
      <c r="B26240">
        <v>10</v>
      </c>
      <c r="C26240" t="s">
        <v>22466</v>
      </c>
      <c r="D26240" t="s">
        <v>200</v>
      </c>
      <c r="E26240" s="1">
        <v>44620</v>
      </c>
      <c r="F26240" t="s">
        <v>75</v>
      </c>
      <c r="G26240" s="15">
        <v>994</v>
      </c>
      <c r="J26240">
        <v>385142</v>
      </c>
      <c r="K26240" t="s">
        <v>22467</v>
      </c>
      <c r="L26240" t="s">
        <v>22468</v>
      </c>
      <c r="M26240">
        <v>97439</v>
      </c>
      <c r="N26240" s="1">
        <v>45444</v>
      </c>
    </row>
    <row r="26241" spans="1:14" x14ac:dyDescent="0.35">
      <c r="A26241" t="s">
        <v>46</v>
      </c>
      <c r="B26241">
        <v>10</v>
      </c>
      <c r="C26241" t="s">
        <v>22466</v>
      </c>
      <c r="D26241" t="s">
        <v>200</v>
      </c>
      <c r="E26241" s="1">
        <v>44627</v>
      </c>
      <c r="F26241" t="s">
        <v>75</v>
      </c>
      <c r="G26241" s="15">
        <v>1325</v>
      </c>
      <c r="J26241">
        <v>385142</v>
      </c>
      <c r="K26241" t="s">
        <v>22467</v>
      </c>
      <c r="L26241" t="s">
        <v>22468</v>
      </c>
      <c r="M26241">
        <v>97439</v>
      </c>
      <c r="N26241" s="1">
        <v>45444</v>
      </c>
    </row>
    <row r="26242" spans="1:14" x14ac:dyDescent="0.35">
      <c r="A26242" t="s">
        <v>46</v>
      </c>
      <c r="B26242">
        <v>10</v>
      </c>
      <c r="C26242" t="s">
        <v>22466</v>
      </c>
      <c r="D26242" t="s">
        <v>200</v>
      </c>
      <c r="E26242" s="1">
        <v>45163</v>
      </c>
      <c r="F26242" t="s">
        <v>75</v>
      </c>
      <c r="G26242" s="15">
        <v>7443</v>
      </c>
      <c r="J26242">
        <v>385142</v>
      </c>
      <c r="K26242" t="s">
        <v>22467</v>
      </c>
      <c r="L26242" t="s">
        <v>22468</v>
      </c>
      <c r="M26242">
        <v>97439</v>
      </c>
      <c r="N26242" s="1">
        <v>45444</v>
      </c>
    </row>
    <row r="26243" spans="1:14" x14ac:dyDescent="0.35">
      <c r="A26243" t="s">
        <v>46</v>
      </c>
      <c r="B26243">
        <v>10</v>
      </c>
      <c r="C26243" t="s">
        <v>22638</v>
      </c>
      <c r="D26243" t="s">
        <v>22639</v>
      </c>
      <c r="E26243" s="1">
        <v>45135</v>
      </c>
      <c r="F26243" t="s">
        <v>75</v>
      </c>
      <c r="G26243" s="15">
        <v>12870</v>
      </c>
      <c r="J26243">
        <v>385263</v>
      </c>
      <c r="K26243" t="s">
        <v>22640</v>
      </c>
      <c r="L26243" t="s">
        <v>22641</v>
      </c>
      <c r="M26243">
        <v>97838</v>
      </c>
      <c r="N26243" s="1">
        <v>45444</v>
      </c>
    </row>
    <row r="26244" spans="1:14" x14ac:dyDescent="0.35">
      <c r="A26244" t="s">
        <v>46</v>
      </c>
      <c r="B26244">
        <v>10</v>
      </c>
      <c r="C26244" t="s">
        <v>22638</v>
      </c>
      <c r="D26244" t="s">
        <v>22639</v>
      </c>
      <c r="E26244" s="1">
        <v>45247</v>
      </c>
      <c r="F26244" t="s">
        <v>75</v>
      </c>
      <c r="G26244" s="15">
        <v>46907</v>
      </c>
      <c r="J26244">
        <v>385263</v>
      </c>
      <c r="K26244" t="s">
        <v>22640</v>
      </c>
      <c r="L26244" t="s">
        <v>22641</v>
      </c>
      <c r="M26244">
        <v>97838</v>
      </c>
      <c r="N26244" s="1">
        <v>45444</v>
      </c>
    </row>
    <row r="26245" spans="1:14" x14ac:dyDescent="0.35">
      <c r="A26245" t="s">
        <v>46</v>
      </c>
      <c r="B26245">
        <v>10</v>
      </c>
      <c r="C26245" t="s">
        <v>22638</v>
      </c>
      <c r="D26245" t="s">
        <v>22639</v>
      </c>
      <c r="E26245" s="1">
        <v>44754</v>
      </c>
      <c r="F26245" t="s">
        <v>75</v>
      </c>
      <c r="G26245" s="15">
        <v>149877</v>
      </c>
      <c r="J26245">
        <v>385263</v>
      </c>
      <c r="K26245" t="s">
        <v>22640</v>
      </c>
      <c r="L26245" t="s">
        <v>22641</v>
      </c>
      <c r="M26245">
        <v>97838</v>
      </c>
      <c r="N26245" s="1">
        <v>45444</v>
      </c>
    </row>
    <row r="26246" spans="1:14" x14ac:dyDescent="0.35">
      <c r="A26246" t="s">
        <v>46</v>
      </c>
      <c r="B26246">
        <v>10</v>
      </c>
      <c r="C26246" t="s">
        <v>22588</v>
      </c>
      <c r="D26246" t="s">
        <v>22589</v>
      </c>
      <c r="E26246" s="1">
        <v>45082</v>
      </c>
      <c r="F26246" t="s">
        <v>75</v>
      </c>
      <c r="G26246" s="15">
        <v>3145</v>
      </c>
      <c r="J26246">
        <v>385230</v>
      </c>
      <c r="K26246" t="s">
        <v>22590</v>
      </c>
      <c r="L26246" t="s">
        <v>22591</v>
      </c>
      <c r="M26246">
        <v>97756</v>
      </c>
      <c r="N26246" s="1">
        <v>45444</v>
      </c>
    </row>
    <row r="26247" spans="1:14" x14ac:dyDescent="0.35">
      <c r="A26247" t="s">
        <v>46</v>
      </c>
      <c r="B26247">
        <v>10</v>
      </c>
      <c r="C26247" t="s">
        <v>22588</v>
      </c>
      <c r="D26247" t="s">
        <v>22589</v>
      </c>
      <c r="E26247" s="1">
        <v>44371</v>
      </c>
      <c r="F26247" t="s">
        <v>75</v>
      </c>
      <c r="G26247" s="15">
        <v>7443</v>
      </c>
      <c r="J26247">
        <v>385230</v>
      </c>
      <c r="K26247" t="s">
        <v>22590</v>
      </c>
      <c r="L26247" t="s">
        <v>22591</v>
      </c>
      <c r="M26247">
        <v>97756</v>
      </c>
      <c r="N26247" s="1">
        <v>45444</v>
      </c>
    </row>
    <row r="26248" spans="1:14" x14ac:dyDescent="0.35">
      <c r="A26248" t="s">
        <v>46</v>
      </c>
      <c r="B26248">
        <v>10</v>
      </c>
      <c r="C26248" t="s">
        <v>22588</v>
      </c>
      <c r="D26248" t="s">
        <v>22589</v>
      </c>
      <c r="E26248" s="1">
        <v>45023</v>
      </c>
      <c r="F26248" t="s">
        <v>75</v>
      </c>
      <c r="G26248" s="15">
        <v>10059</v>
      </c>
      <c r="J26248">
        <v>385230</v>
      </c>
      <c r="K26248" t="s">
        <v>22590</v>
      </c>
      <c r="L26248" t="s">
        <v>22591</v>
      </c>
      <c r="M26248">
        <v>97756</v>
      </c>
      <c r="N26248" s="1">
        <v>45444</v>
      </c>
    </row>
    <row r="26249" spans="1:14" x14ac:dyDescent="0.35">
      <c r="A26249" t="s">
        <v>46</v>
      </c>
      <c r="B26249">
        <v>10</v>
      </c>
      <c r="C26249" t="s">
        <v>33771</v>
      </c>
      <c r="D26249" t="s">
        <v>786</v>
      </c>
      <c r="E26249" s="1">
        <v>44536</v>
      </c>
      <c r="F26249" t="s">
        <v>75</v>
      </c>
      <c r="G26249" s="15">
        <v>650</v>
      </c>
      <c r="J26249">
        <v>385275</v>
      </c>
      <c r="K26249" t="s">
        <v>22661</v>
      </c>
      <c r="L26249" t="s">
        <v>22662</v>
      </c>
      <c r="M26249">
        <v>97378</v>
      </c>
      <c r="N26249" s="1">
        <v>45444</v>
      </c>
    </row>
    <row r="26250" spans="1:14" x14ac:dyDescent="0.35">
      <c r="A26250" t="s">
        <v>46</v>
      </c>
      <c r="B26250">
        <v>10</v>
      </c>
      <c r="C26250" t="s">
        <v>33771</v>
      </c>
      <c r="D26250" t="s">
        <v>786</v>
      </c>
      <c r="E26250" s="1">
        <v>44978</v>
      </c>
      <c r="F26250" t="s">
        <v>75</v>
      </c>
      <c r="G26250" s="15">
        <v>89889</v>
      </c>
      <c r="J26250">
        <v>385275</v>
      </c>
      <c r="K26250" t="s">
        <v>22661</v>
      </c>
      <c r="L26250" t="s">
        <v>22662</v>
      </c>
      <c r="M26250">
        <v>97378</v>
      </c>
      <c r="N26250" s="1">
        <v>45444</v>
      </c>
    </row>
    <row r="26251" spans="1:14" x14ac:dyDescent="0.35">
      <c r="A26251" t="s">
        <v>46</v>
      </c>
      <c r="B26251">
        <v>10</v>
      </c>
      <c r="C26251" t="s">
        <v>22477</v>
      </c>
      <c r="D26251" t="s">
        <v>8054</v>
      </c>
      <c r="E26251" s="1">
        <v>45061</v>
      </c>
      <c r="F26251" t="s">
        <v>75</v>
      </c>
      <c r="G26251" s="15">
        <v>2098</v>
      </c>
      <c r="J26251">
        <v>385145</v>
      </c>
      <c r="K26251" t="s">
        <v>22478</v>
      </c>
      <c r="L26251" t="s">
        <v>22479</v>
      </c>
      <c r="M26251">
        <v>97221</v>
      </c>
      <c r="N26251" s="1">
        <v>45444</v>
      </c>
    </row>
    <row r="26252" spans="1:14" x14ac:dyDescent="0.35">
      <c r="A26252" t="s">
        <v>46</v>
      </c>
      <c r="B26252">
        <v>10</v>
      </c>
      <c r="C26252" t="s">
        <v>22477</v>
      </c>
      <c r="D26252" t="s">
        <v>8054</v>
      </c>
      <c r="E26252" s="1">
        <v>45069</v>
      </c>
      <c r="F26252" t="s">
        <v>75</v>
      </c>
      <c r="G26252" s="15">
        <v>2447</v>
      </c>
      <c r="J26252">
        <v>385145</v>
      </c>
      <c r="K26252" t="s">
        <v>22478</v>
      </c>
      <c r="L26252" t="s">
        <v>22479</v>
      </c>
      <c r="M26252">
        <v>97221</v>
      </c>
      <c r="N26252" s="1">
        <v>45444</v>
      </c>
    </row>
    <row r="26253" spans="1:14" x14ac:dyDescent="0.35">
      <c r="A26253" t="s">
        <v>46</v>
      </c>
      <c r="B26253">
        <v>10</v>
      </c>
      <c r="C26253" t="s">
        <v>22477</v>
      </c>
      <c r="D26253" t="s">
        <v>8054</v>
      </c>
      <c r="E26253" s="1">
        <v>45076</v>
      </c>
      <c r="F26253" t="s">
        <v>75</v>
      </c>
      <c r="G26253" s="15">
        <v>2797</v>
      </c>
      <c r="J26253">
        <v>385145</v>
      </c>
      <c r="K26253" t="s">
        <v>22478</v>
      </c>
      <c r="L26253" t="s">
        <v>22479</v>
      </c>
      <c r="M26253">
        <v>97221</v>
      </c>
      <c r="N26253" s="1">
        <v>45444</v>
      </c>
    </row>
    <row r="26254" spans="1:14" x14ac:dyDescent="0.35">
      <c r="A26254" t="s">
        <v>46</v>
      </c>
      <c r="B26254">
        <v>10</v>
      </c>
      <c r="C26254" t="s">
        <v>22477</v>
      </c>
      <c r="D26254" t="s">
        <v>8054</v>
      </c>
      <c r="E26254" s="1">
        <v>45082</v>
      </c>
      <c r="F26254" t="s">
        <v>75</v>
      </c>
      <c r="G26254" s="15">
        <v>3147</v>
      </c>
      <c r="J26254">
        <v>385145</v>
      </c>
      <c r="K26254" t="s">
        <v>22478</v>
      </c>
      <c r="L26254" t="s">
        <v>22479</v>
      </c>
      <c r="M26254">
        <v>97221</v>
      </c>
      <c r="N26254" s="1">
        <v>45444</v>
      </c>
    </row>
    <row r="26255" spans="1:14" x14ac:dyDescent="0.35">
      <c r="A26255" t="s">
        <v>46</v>
      </c>
      <c r="B26255">
        <v>10</v>
      </c>
      <c r="C26255" t="s">
        <v>22477</v>
      </c>
      <c r="D26255" t="s">
        <v>8054</v>
      </c>
      <c r="E26255" s="1">
        <v>45089</v>
      </c>
      <c r="F26255" t="s">
        <v>75</v>
      </c>
      <c r="G26255" s="15">
        <v>3496</v>
      </c>
      <c r="J26255">
        <v>385145</v>
      </c>
      <c r="K26255" t="s">
        <v>22478</v>
      </c>
      <c r="L26255" t="s">
        <v>22479</v>
      </c>
      <c r="M26255">
        <v>97221</v>
      </c>
      <c r="N26255" s="1">
        <v>45444</v>
      </c>
    </row>
    <row r="26256" spans="1:14" x14ac:dyDescent="0.35">
      <c r="A26256" t="s">
        <v>46</v>
      </c>
      <c r="B26256">
        <v>10</v>
      </c>
      <c r="C26256" t="s">
        <v>22477</v>
      </c>
      <c r="D26256" t="s">
        <v>8054</v>
      </c>
      <c r="E26256" s="1">
        <v>45097</v>
      </c>
      <c r="F26256" t="s">
        <v>75</v>
      </c>
      <c r="G26256" s="15">
        <v>3882</v>
      </c>
      <c r="J26256">
        <v>385145</v>
      </c>
      <c r="K26256" t="s">
        <v>22478</v>
      </c>
      <c r="L26256" t="s">
        <v>22479</v>
      </c>
      <c r="M26256">
        <v>97221</v>
      </c>
      <c r="N26256" s="1">
        <v>45444</v>
      </c>
    </row>
    <row r="26257" spans="1:14" x14ac:dyDescent="0.35">
      <c r="A26257" t="s">
        <v>46</v>
      </c>
      <c r="B26257">
        <v>10</v>
      </c>
      <c r="C26257" t="s">
        <v>22477</v>
      </c>
      <c r="D26257" t="s">
        <v>8054</v>
      </c>
      <c r="E26257" s="1">
        <v>45040</v>
      </c>
      <c r="F26257" t="s">
        <v>75</v>
      </c>
      <c r="G26257" s="15">
        <v>4194</v>
      </c>
      <c r="J26257">
        <v>385145</v>
      </c>
      <c r="K26257" t="s">
        <v>22478</v>
      </c>
      <c r="L26257" t="s">
        <v>22479</v>
      </c>
      <c r="M26257">
        <v>97221</v>
      </c>
      <c r="N26257" s="1">
        <v>45444</v>
      </c>
    </row>
    <row r="26258" spans="1:14" x14ac:dyDescent="0.35">
      <c r="A26258" t="s">
        <v>46</v>
      </c>
      <c r="B26258">
        <v>10</v>
      </c>
      <c r="C26258" t="s">
        <v>22477</v>
      </c>
      <c r="D26258" t="s">
        <v>8054</v>
      </c>
      <c r="E26258" s="1">
        <v>45037</v>
      </c>
      <c r="F26258" t="s">
        <v>75</v>
      </c>
      <c r="G26258" s="15">
        <v>9311</v>
      </c>
      <c r="J26258">
        <v>385145</v>
      </c>
      <c r="K26258" t="s">
        <v>22478</v>
      </c>
      <c r="L26258" t="s">
        <v>22479</v>
      </c>
      <c r="M26258">
        <v>97221</v>
      </c>
      <c r="N26258" s="1">
        <v>45444</v>
      </c>
    </row>
    <row r="26259" spans="1:14" x14ac:dyDescent="0.35">
      <c r="A26259" t="s">
        <v>46</v>
      </c>
      <c r="B26259">
        <v>10</v>
      </c>
      <c r="C26259" t="s">
        <v>22477</v>
      </c>
      <c r="D26259" t="s">
        <v>8054</v>
      </c>
      <c r="E26259" s="1">
        <v>44634</v>
      </c>
      <c r="F26259" t="s">
        <v>75</v>
      </c>
      <c r="G26259" s="15">
        <v>9750</v>
      </c>
      <c r="J26259">
        <v>385145</v>
      </c>
      <c r="K26259" t="s">
        <v>22478</v>
      </c>
      <c r="L26259" t="s">
        <v>22479</v>
      </c>
      <c r="M26259">
        <v>97221</v>
      </c>
      <c r="N26259" s="1">
        <v>45444</v>
      </c>
    </row>
    <row r="26260" spans="1:14" x14ac:dyDescent="0.35">
      <c r="A26260" t="s">
        <v>46</v>
      </c>
      <c r="B26260">
        <v>10</v>
      </c>
      <c r="C26260" t="s">
        <v>22477</v>
      </c>
      <c r="D26260" t="s">
        <v>8054</v>
      </c>
      <c r="E26260" s="1">
        <v>44634</v>
      </c>
      <c r="F26260" t="s">
        <v>102</v>
      </c>
      <c r="H26260">
        <v>42</v>
      </c>
      <c r="I26260" s="1">
        <v>44688</v>
      </c>
      <c r="J26260">
        <v>385145</v>
      </c>
      <c r="K26260" t="s">
        <v>22478</v>
      </c>
      <c r="L26260" t="s">
        <v>22479</v>
      </c>
      <c r="M26260">
        <v>97221</v>
      </c>
      <c r="N26260" s="1">
        <v>45444</v>
      </c>
    </row>
    <row r="26261" spans="1:14" x14ac:dyDescent="0.35">
      <c r="A26261" t="s">
        <v>46</v>
      </c>
      <c r="B26261">
        <v>10</v>
      </c>
      <c r="C26261" t="s">
        <v>22617</v>
      </c>
      <c r="D26261" t="s">
        <v>11946</v>
      </c>
      <c r="E26261" s="1">
        <v>44557</v>
      </c>
      <c r="F26261" t="s">
        <v>75</v>
      </c>
      <c r="G26261" s="15">
        <v>650</v>
      </c>
      <c r="J26261">
        <v>385250</v>
      </c>
      <c r="K26261" t="s">
        <v>22618</v>
      </c>
      <c r="L26261" t="s">
        <v>22619</v>
      </c>
      <c r="M26261">
        <v>97504</v>
      </c>
      <c r="N26261" s="1">
        <v>45444</v>
      </c>
    </row>
    <row r="26262" spans="1:14" x14ac:dyDescent="0.35">
      <c r="A26262" t="s">
        <v>46</v>
      </c>
      <c r="B26262">
        <v>10</v>
      </c>
      <c r="C26262" t="s">
        <v>22493</v>
      </c>
      <c r="D26262" t="s">
        <v>22470</v>
      </c>
      <c r="E26262" s="1">
        <v>45219</v>
      </c>
      <c r="F26262" t="s">
        <v>75</v>
      </c>
      <c r="G26262" s="15">
        <v>51389</v>
      </c>
      <c r="J26262">
        <v>385151</v>
      </c>
      <c r="K26262" t="s">
        <v>22494</v>
      </c>
      <c r="L26262" t="s">
        <v>22495</v>
      </c>
      <c r="M26262">
        <v>97471</v>
      </c>
      <c r="N26262" s="1">
        <v>45444</v>
      </c>
    </row>
    <row r="26263" spans="1:14" x14ac:dyDescent="0.35">
      <c r="A26263" t="s">
        <v>46</v>
      </c>
      <c r="B26263">
        <v>10</v>
      </c>
      <c r="C26263" t="s">
        <v>22493</v>
      </c>
      <c r="D26263" t="s">
        <v>22470</v>
      </c>
      <c r="E26263" s="1">
        <v>44648</v>
      </c>
      <c r="F26263" t="s">
        <v>75</v>
      </c>
      <c r="G26263" s="15">
        <v>51987</v>
      </c>
      <c r="J26263">
        <v>385151</v>
      </c>
      <c r="K26263" t="s">
        <v>22494</v>
      </c>
      <c r="L26263" t="s">
        <v>22495</v>
      </c>
      <c r="M26263">
        <v>97471</v>
      </c>
      <c r="N26263" s="1">
        <v>45444</v>
      </c>
    </row>
    <row r="26264" spans="1:14" x14ac:dyDescent="0.35">
      <c r="A26264" t="s">
        <v>46</v>
      </c>
      <c r="B26264">
        <v>10</v>
      </c>
      <c r="C26264" t="s">
        <v>22669</v>
      </c>
      <c r="D26264" t="s">
        <v>22670</v>
      </c>
      <c r="E26264" s="1">
        <v>44379</v>
      </c>
      <c r="F26264" t="s">
        <v>75</v>
      </c>
      <c r="G26264" s="15">
        <v>5000</v>
      </c>
      <c r="J26264">
        <v>385278</v>
      </c>
      <c r="K26264" t="s">
        <v>22671</v>
      </c>
      <c r="L26264" t="s">
        <v>22672</v>
      </c>
      <c r="M26264">
        <v>97068</v>
      </c>
      <c r="N26264" s="1">
        <v>45444</v>
      </c>
    </row>
    <row r="26265" spans="1:14" x14ac:dyDescent="0.35">
      <c r="A26265" t="s">
        <v>46</v>
      </c>
      <c r="B26265">
        <v>10</v>
      </c>
      <c r="C26265" t="s">
        <v>22669</v>
      </c>
      <c r="D26265" t="s">
        <v>22670</v>
      </c>
      <c r="E26265" s="1">
        <v>44774</v>
      </c>
      <c r="F26265" t="s">
        <v>75</v>
      </c>
      <c r="G26265" s="15">
        <v>8190</v>
      </c>
      <c r="J26265">
        <v>385278</v>
      </c>
      <c r="K26265" t="s">
        <v>22671</v>
      </c>
      <c r="L26265" t="s">
        <v>22672</v>
      </c>
      <c r="M26265">
        <v>97068</v>
      </c>
      <c r="N26265" s="1">
        <v>45444</v>
      </c>
    </row>
    <row r="26266" spans="1:14" x14ac:dyDescent="0.35">
      <c r="A26266" t="s">
        <v>46</v>
      </c>
      <c r="B26266">
        <v>10</v>
      </c>
      <c r="C26266" t="s">
        <v>22483</v>
      </c>
      <c r="D26266" t="s">
        <v>22415</v>
      </c>
      <c r="E26266" s="1">
        <v>44480</v>
      </c>
      <c r="F26266" t="s">
        <v>75</v>
      </c>
      <c r="G26266" s="15">
        <v>7443</v>
      </c>
      <c r="J26266">
        <v>385148</v>
      </c>
      <c r="K26266" t="s">
        <v>22484</v>
      </c>
      <c r="L26266" t="s">
        <v>22485</v>
      </c>
      <c r="M26266">
        <v>97526</v>
      </c>
      <c r="N26266" s="1">
        <v>45444</v>
      </c>
    </row>
    <row r="26267" spans="1:14" x14ac:dyDescent="0.35">
      <c r="A26267" t="s">
        <v>46</v>
      </c>
      <c r="B26267">
        <v>10</v>
      </c>
      <c r="C26267" t="s">
        <v>22483</v>
      </c>
      <c r="D26267" t="s">
        <v>22415</v>
      </c>
      <c r="E26267" s="1">
        <v>45028</v>
      </c>
      <c r="F26267" t="s">
        <v>75</v>
      </c>
      <c r="G26267" s="15">
        <v>47827</v>
      </c>
      <c r="J26267">
        <v>385148</v>
      </c>
      <c r="K26267" t="s">
        <v>22484</v>
      </c>
      <c r="L26267" t="s">
        <v>22485</v>
      </c>
      <c r="M26267">
        <v>97526</v>
      </c>
      <c r="N26267" s="1">
        <v>45444</v>
      </c>
    </row>
    <row r="26268" spans="1:14" x14ac:dyDescent="0.35">
      <c r="A26268" t="s">
        <v>46</v>
      </c>
      <c r="B26268">
        <v>10</v>
      </c>
      <c r="C26268" t="s">
        <v>22483</v>
      </c>
      <c r="D26268" t="s">
        <v>22415</v>
      </c>
      <c r="E26268" s="1">
        <v>45121</v>
      </c>
      <c r="F26268" t="s">
        <v>75</v>
      </c>
      <c r="G26268" s="15">
        <v>71065</v>
      </c>
      <c r="J26268">
        <v>385148</v>
      </c>
      <c r="K26268" t="s">
        <v>22484</v>
      </c>
      <c r="L26268" t="s">
        <v>22485</v>
      </c>
      <c r="M26268">
        <v>97526</v>
      </c>
      <c r="N26268" s="1">
        <v>45444</v>
      </c>
    </row>
    <row r="26269" spans="1:14" x14ac:dyDescent="0.35">
      <c r="A26269" t="s">
        <v>46</v>
      </c>
      <c r="B26269">
        <v>10</v>
      </c>
      <c r="C26269" t="s">
        <v>22483</v>
      </c>
      <c r="D26269" t="s">
        <v>22415</v>
      </c>
      <c r="E26269" s="1">
        <v>45316</v>
      </c>
      <c r="F26269" t="s">
        <v>75</v>
      </c>
      <c r="G26269" s="15">
        <v>81613</v>
      </c>
      <c r="J26269">
        <v>385148</v>
      </c>
      <c r="K26269" t="s">
        <v>22484</v>
      </c>
      <c r="L26269" t="s">
        <v>22485</v>
      </c>
      <c r="M26269">
        <v>97526</v>
      </c>
      <c r="N26269" s="1">
        <v>45444</v>
      </c>
    </row>
    <row r="26270" spans="1:14" x14ac:dyDescent="0.35">
      <c r="A26270" t="s">
        <v>46</v>
      </c>
      <c r="B26270">
        <v>10</v>
      </c>
      <c r="C26270" t="s">
        <v>22599</v>
      </c>
      <c r="D26270" t="s">
        <v>781</v>
      </c>
      <c r="E26270" s="1">
        <v>44805</v>
      </c>
      <c r="F26270" t="s">
        <v>75</v>
      </c>
      <c r="G26270" s="15">
        <v>11798</v>
      </c>
      <c r="J26270">
        <v>385234</v>
      </c>
      <c r="K26270" t="s">
        <v>22600</v>
      </c>
      <c r="L26270" t="s">
        <v>22601</v>
      </c>
      <c r="M26270">
        <v>97317</v>
      </c>
      <c r="N26270" s="1">
        <v>45444</v>
      </c>
    </row>
    <row r="26271" spans="1:14" x14ac:dyDescent="0.35">
      <c r="A26271" t="s">
        <v>46</v>
      </c>
      <c r="B26271">
        <v>10</v>
      </c>
      <c r="C26271" t="s">
        <v>22599</v>
      </c>
      <c r="D26271" t="s">
        <v>781</v>
      </c>
      <c r="E26271" s="1">
        <v>45303</v>
      </c>
      <c r="F26271" t="s">
        <v>75</v>
      </c>
      <c r="G26271" s="15">
        <v>22523</v>
      </c>
      <c r="J26271">
        <v>385234</v>
      </c>
      <c r="K26271" t="s">
        <v>22600</v>
      </c>
      <c r="L26271" t="s">
        <v>22601</v>
      </c>
      <c r="M26271">
        <v>97317</v>
      </c>
      <c r="N26271" s="1">
        <v>45444</v>
      </c>
    </row>
    <row r="26272" spans="1:14" x14ac:dyDescent="0.35">
      <c r="A26272" t="s">
        <v>46</v>
      </c>
      <c r="B26272">
        <v>10</v>
      </c>
      <c r="C26272" t="s">
        <v>22520</v>
      </c>
      <c r="D26272" t="s">
        <v>22406</v>
      </c>
      <c r="E26272" s="1">
        <v>44572</v>
      </c>
      <c r="F26272" t="s">
        <v>75</v>
      </c>
      <c r="G26272" s="15">
        <v>128960</v>
      </c>
      <c r="J26272">
        <v>385167</v>
      </c>
      <c r="K26272" t="s">
        <v>22521</v>
      </c>
      <c r="L26272" t="s">
        <v>22522</v>
      </c>
      <c r="M26272">
        <v>97403</v>
      </c>
      <c r="N26272" s="1">
        <v>45444</v>
      </c>
    </row>
    <row r="26273" spans="1:14" x14ac:dyDescent="0.35">
      <c r="A26273" t="s">
        <v>46</v>
      </c>
      <c r="B26273">
        <v>10</v>
      </c>
      <c r="C26273" t="s">
        <v>33760</v>
      </c>
      <c r="D26273" t="s">
        <v>22408</v>
      </c>
      <c r="E26273" s="1">
        <v>44757</v>
      </c>
      <c r="F26273" t="s">
        <v>75</v>
      </c>
      <c r="G26273" s="15">
        <v>47333</v>
      </c>
      <c r="J26273">
        <v>385172</v>
      </c>
      <c r="K26273" t="s">
        <v>22527</v>
      </c>
      <c r="L26273" t="s">
        <v>22528</v>
      </c>
      <c r="M26273">
        <v>97058</v>
      </c>
      <c r="N26273" s="1">
        <v>45444</v>
      </c>
    </row>
    <row r="26274" spans="1:14" x14ac:dyDescent="0.35">
      <c r="A26274" t="s">
        <v>46</v>
      </c>
      <c r="B26274">
        <v>10</v>
      </c>
      <c r="C26274" t="s">
        <v>22705</v>
      </c>
      <c r="D26274" t="s">
        <v>781</v>
      </c>
      <c r="E26274" s="1">
        <v>44375</v>
      </c>
      <c r="F26274" t="s">
        <v>75</v>
      </c>
      <c r="G26274" s="15">
        <v>650</v>
      </c>
      <c r="J26274" t="s">
        <v>33773</v>
      </c>
      <c r="K26274" t="s">
        <v>22706</v>
      </c>
      <c r="L26274" t="s">
        <v>22707</v>
      </c>
      <c r="M26274">
        <v>97301</v>
      </c>
      <c r="N26274" s="1">
        <v>45444</v>
      </c>
    </row>
    <row r="26275" spans="1:14" x14ac:dyDescent="0.35">
      <c r="A26275" t="s">
        <v>46</v>
      </c>
      <c r="B26275">
        <v>10</v>
      </c>
      <c r="C26275" t="s">
        <v>22705</v>
      </c>
      <c r="D26275" t="s">
        <v>781</v>
      </c>
      <c r="E26275" s="1">
        <v>44424</v>
      </c>
      <c r="F26275" t="s">
        <v>75</v>
      </c>
      <c r="G26275" s="15">
        <v>975</v>
      </c>
      <c r="J26275" t="s">
        <v>33773</v>
      </c>
      <c r="K26275" t="s">
        <v>22706</v>
      </c>
      <c r="L26275" t="s">
        <v>22707</v>
      </c>
      <c r="M26275">
        <v>97301</v>
      </c>
      <c r="N26275" s="1">
        <v>45444</v>
      </c>
    </row>
    <row r="26276" spans="1:14" x14ac:dyDescent="0.35">
      <c r="A26276" t="s">
        <v>46</v>
      </c>
      <c r="B26276">
        <v>10</v>
      </c>
      <c r="C26276" t="s">
        <v>33770</v>
      </c>
      <c r="D26276" t="s">
        <v>22449</v>
      </c>
      <c r="E26276" s="1">
        <v>44627</v>
      </c>
      <c r="F26276" t="s">
        <v>75</v>
      </c>
      <c r="G26276" s="15">
        <v>62888</v>
      </c>
      <c r="J26276">
        <v>385272</v>
      </c>
      <c r="K26276" t="s">
        <v>22656</v>
      </c>
      <c r="L26276" t="s">
        <v>22657</v>
      </c>
      <c r="M26276">
        <v>97224</v>
      </c>
      <c r="N26276" s="1">
        <v>45444</v>
      </c>
    </row>
    <row r="26277" spans="1:14" x14ac:dyDescent="0.35">
      <c r="A26277" t="s">
        <v>46</v>
      </c>
      <c r="B26277">
        <v>10</v>
      </c>
      <c r="C26277" t="s">
        <v>33770</v>
      </c>
      <c r="D26277" t="s">
        <v>22449</v>
      </c>
      <c r="E26277" s="1">
        <v>44728</v>
      </c>
      <c r="F26277" t="s">
        <v>75</v>
      </c>
      <c r="G26277" s="15">
        <v>70674</v>
      </c>
      <c r="J26277">
        <v>385272</v>
      </c>
      <c r="K26277" t="s">
        <v>22656</v>
      </c>
      <c r="L26277" t="s">
        <v>22657</v>
      </c>
      <c r="M26277">
        <v>97224</v>
      </c>
      <c r="N26277" s="1">
        <v>45444</v>
      </c>
    </row>
    <row r="26278" spans="1:14" x14ac:dyDescent="0.35">
      <c r="A26278" t="s">
        <v>46</v>
      </c>
      <c r="B26278">
        <v>10</v>
      </c>
      <c r="C26278" t="s">
        <v>22469</v>
      </c>
      <c r="D26278" t="s">
        <v>22470</v>
      </c>
      <c r="E26278" s="1">
        <v>44574</v>
      </c>
      <c r="F26278" t="s">
        <v>75</v>
      </c>
      <c r="G26278" s="15">
        <v>75303</v>
      </c>
      <c r="J26278">
        <v>385143</v>
      </c>
      <c r="K26278" t="s">
        <v>22471</v>
      </c>
      <c r="L26278" t="s">
        <v>22472</v>
      </c>
      <c r="M26278">
        <v>97471</v>
      </c>
      <c r="N26278" s="1">
        <v>45444</v>
      </c>
    </row>
    <row r="26279" spans="1:14" x14ac:dyDescent="0.35">
      <c r="A26279" t="s">
        <v>46</v>
      </c>
      <c r="B26279">
        <v>10</v>
      </c>
      <c r="C26279" t="s">
        <v>22435</v>
      </c>
      <c r="D26279" t="s">
        <v>22406</v>
      </c>
      <c r="E26279" s="1">
        <v>45180</v>
      </c>
      <c r="F26279" t="s">
        <v>75</v>
      </c>
      <c r="G26279" s="15">
        <v>4839</v>
      </c>
      <c r="J26279">
        <v>385120</v>
      </c>
      <c r="K26279" t="s">
        <v>22436</v>
      </c>
      <c r="L26279" t="s">
        <v>22437</v>
      </c>
      <c r="M26279">
        <v>97405</v>
      </c>
      <c r="N26279" s="1">
        <v>45444</v>
      </c>
    </row>
    <row r="26280" spans="1:14" x14ac:dyDescent="0.35">
      <c r="A26280" t="s">
        <v>46</v>
      </c>
      <c r="B26280">
        <v>10</v>
      </c>
      <c r="C26280" t="s">
        <v>22435</v>
      </c>
      <c r="D26280" t="s">
        <v>22406</v>
      </c>
      <c r="E26280" s="1">
        <v>44524</v>
      </c>
      <c r="F26280" t="s">
        <v>75</v>
      </c>
      <c r="G26280" s="15">
        <v>10524</v>
      </c>
      <c r="J26280">
        <v>385120</v>
      </c>
      <c r="K26280" t="s">
        <v>22436</v>
      </c>
      <c r="L26280" t="s">
        <v>22437</v>
      </c>
      <c r="M26280">
        <v>97405</v>
      </c>
      <c r="N26280" s="1">
        <v>45444</v>
      </c>
    </row>
    <row r="26281" spans="1:14" x14ac:dyDescent="0.35">
      <c r="A26281" t="s">
        <v>46</v>
      </c>
      <c r="B26281">
        <v>10</v>
      </c>
      <c r="C26281" t="s">
        <v>22435</v>
      </c>
      <c r="D26281" t="s">
        <v>22406</v>
      </c>
      <c r="E26281" s="1">
        <v>44368</v>
      </c>
      <c r="F26281" t="s">
        <v>75</v>
      </c>
      <c r="G26281" s="15">
        <v>78566</v>
      </c>
      <c r="J26281">
        <v>385120</v>
      </c>
      <c r="K26281" t="s">
        <v>22436</v>
      </c>
      <c r="L26281" t="s">
        <v>22437</v>
      </c>
      <c r="M26281">
        <v>97405</v>
      </c>
      <c r="N26281" s="1">
        <v>45444</v>
      </c>
    </row>
    <row r="26282" spans="1:14" x14ac:dyDescent="0.35">
      <c r="A26282" t="s">
        <v>46</v>
      </c>
      <c r="B26282">
        <v>10</v>
      </c>
      <c r="C26282" t="s">
        <v>22435</v>
      </c>
      <c r="D26282" t="s">
        <v>22406</v>
      </c>
      <c r="E26282" s="1">
        <v>44902</v>
      </c>
      <c r="F26282" t="s">
        <v>75</v>
      </c>
      <c r="G26282" s="15">
        <v>131684</v>
      </c>
      <c r="J26282">
        <v>385120</v>
      </c>
      <c r="K26282" t="s">
        <v>22436</v>
      </c>
      <c r="L26282" t="s">
        <v>22437</v>
      </c>
      <c r="M26282">
        <v>97405</v>
      </c>
      <c r="N26282" s="1">
        <v>45444</v>
      </c>
    </row>
    <row r="26283" spans="1:14" x14ac:dyDescent="0.35">
      <c r="A26283" t="s">
        <v>46</v>
      </c>
      <c r="B26283">
        <v>10</v>
      </c>
      <c r="C26283" t="s">
        <v>33767</v>
      </c>
      <c r="D26283" t="s">
        <v>22524</v>
      </c>
      <c r="E26283" s="1">
        <v>45009</v>
      </c>
      <c r="F26283" t="s">
        <v>75</v>
      </c>
      <c r="G26283" s="15">
        <v>44909</v>
      </c>
      <c r="J26283">
        <v>385269</v>
      </c>
      <c r="K26283" t="s">
        <v>33768</v>
      </c>
      <c r="L26283" t="s">
        <v>33769</v>
      </c>
      <c r="M26283">
        <v>97128</v>
      </c>
      <c r="N26283" s="1">
        <v>45444</v>
      </c>
    </row>
    <row r="26284" spans="1:14" x14ac:dyDescent="0.35">
      <c r="A26284" t="s">
        <v>46</v>
      </c>
      <c r="B26284">
        <v>10</v>
      </c>
      <c r="C26284" t="s">
        <v>22418</v>
      </c>
      <c r="D26284" t="s">
        <v>22419</v>
      </c>
      <c r="E26284" s="1">
        <v>44557</v>
      </c>
      <c r="F26284" t="s">
        <v>75</v>
      </c>
      <c r="G26284" s="15">
        <v>1625</v>
      </c>
      <c r="J26284">
        <v>385068</v>
      </c>
      <c r="K26284" t="s">
        <v>22420</v>
      </c>
      <c r="L26284" t="s">
        <v>22421</v>
      </c>
      <c r="M26284">
        <v>97030</v>
      </c>
      <c r="N26284" s="1">
        <v>45444</v>
      </c>
    </row>
    <row r="26285" spans="1:14" x14ac:dyDescent="0.35">
      <c r="A26285" t="s">
        <v>46</v>
      </c>
      <c r="B26285">
        <v>10</v>
      </c>
      <c r="C26285" t="s">
        <v>35869</v>
      </c>
      <c r="D26285" t="s">
        <v>22711</v>
      </c>
      <c r="E26285" s="1">
        <v>44592</v>
      </c>
      <c r="F26285" t="s">
        <v>75</v>
      </c>
      <c r="G26285" s="15">
        <v>987</v>
      </c>
      <c r="J26285" t="s">
        <v>33775</v>
      </c>
      <c r="K26285" t="s">
        <v>22712</v>
      </c>
      <c r="L26285" t="s">
        <v>22713</v>
      </c>
      <c r="M26285">
        <v>97060</v>
      </c>
      <c r="N26285" s="1">
        <v>45444</v>
      </c>
    </row>
    <row r="26286" spans="1:14" x14ac:dyDescent="0.35">
      <c r="A26286" t="s">
        <v>46</v>
      </c>
      <c r="B26286">
        <v>10</v>
      </c>
      <c r="C26286" t="s">
        <v>22429</v>
      </c>
      <c r="D26286" t="s">
        <v>8054</v>
      </c>
      <c r="E26286" s="1">
        <v>44396</v>
      </c>
      <c r="F26286" t="s">
        <v>75</v>
      </c>
      <c r="G26286" s="15">
        <v>650</v>
      </c>
      <c r="J26286">
        <v>385112</v>
      </c>
      <c r="K26286" t="s">
        <v>22430</v>
      </c>
      <c r="L26286" t="s">
        <v>22431</v>
      </c>
      <c r="M26286">
        <v>97219</v>
      </c>
      <c r="N26286" s="1">
        <v>45444</v>
      </c>
    </row>
    <row r="26287" spans="1:14" x14ac:dyDescent="0.35">
      <c r="A26287" t="s">
        <v>46</v>
      </c>
      <c r="B26287">
        <v>10</v>
      </c>
      <c r="C26287" t="s">
        <v>22429</v>
      </c>
      <c r="D26287" t="s">
        <v>8054</v>
      </c>
      <c r="E26287" s="1">
        <v>45278</v>
      </c>
      <c r="F26287" t="s">
        <v>75</v>
      </c>
      <c r="G26287" s="15">
        <v>12659</v>
      </c>
      <c r="J26287">
        <v>385112</v>
      </c>
      <c r="K26287" t="s">
        <v>22430</v>
      </c>
      <c r="L26287" t="s">
        <v>22431</v>
      </c>
      <c r="M26287">
        <v>97219</v>
      </c>
      <c r="N26287" s="1">
        <v>45444</v>
      </c>
    </row>
    <row r="26288" spans="1:14" x14ac:dyDescent="0.35">
      <c r="A26288" t="s">
        <v>46</v>
      </c>
      <c r="B26288">
        <v>10</v>
      </c>
      <c r="C26288" t="s">
        <v>22429</v>
      </c>
      <c r="D26288" t="s">
        <v>8054</v>
      </c>
      <c r="E26288" s="1">
        <v>44875</v>
      </c>
      <c r="F26288" t="s">
        <v>75</v>
      </c>
      <c r="G26288" s="15">
        <v>47795</v>
      </c>
      <c r="J26288">
        <v>385112</v>
      </c>
      <c r="K26288" t="s">
        <v>22430</v>
      </c>
      <c r="L26288" t="s">
        <v>22431</v>
      </c>
      <c r="M26288">
        <v>97219</v>
      </c>
      <c r="N26288" s="1">
        <v>45444</v>
      </c>
    </row>
    <row r="26289" spans="1:14" x14ac:dyDescent="0.35">
      <c r="A26289" t="s">
        <v>46</v>
      </c>
      <c r="B26289">
        <v>10</v>
      </c>
      <c r="C26289" t="s">
        <v>22555</v>
      </c>
      <c r="D26289" t="s">
        <v>22556</v>
      </c>
      <c r="E26289" s="1">
        <v>44515</v>
      </c>
      <c r="F26289" t="s">
        <v>75</v>
      </c>
      <c r="G26289" s="15">
        <v>975</v>
      </c>
      <c r="J26289">
        <v>385201</v>
      </c>
      <c r="K26289" t="s">
        <v>22557</v>
      </c>
      <c r="L26289" t="s">
        <v>22558</v>
      </c>
      <c r="M26289">
        <v>97801</v>
      </c>
      <c r="N26289" s="1">
        <v>45444</v>
      </c>
    </row>
    <row r="26290" spans="1:14" x14ac:dyDescent="0.35">
      <c r="A26290" t="s">
        <v>46</v>
      </c>
      <c r="B26290">
        <v>10</v>
      </c>
      <c r="C26290" t="s">
        <v>22555</v>
      </c>
      <c r="D26290" t="s">
        <v>22556</v>
      </c>
      <c r="E26290" s="1">
        <v>45267</v>
      </c>
      <c r="F26290" t="s">
        <v>75</v>
      </c>
      <c r="G26290" s="15">
        <v>19338</v>
      </c>
      <c r="J26290">
        <v>385201</v>
      </c>
      <c r="K26290" t="s">
        <v>22557</v>
      </c>
      <c r="L26290" t="s">
        <v>22558</v>
      </c>
      <c r="M26290">
        <v>97801</v>
      </c>
      <c r="N26290" s="1">
        <v>45444</v>
      </c>
    </row>
    <row r="26291" spans="1:14" x14ac:dyDescent="0.35">
      <c r="A26291" t="s">
        <v>46</v>
      </c>
      <c r="B26291">
        <v>10</v>
      </c>
      <c r="C26291" t="s">
        <v>22580</v>
      </c>
      <c r="D26291" t="s">
        <v>781</v>
      </c>
      <c r="E26291" s="1">
        <v>44900</v>
      </c>
      <c r="F26291" t="s">
        <v>75</v>
      </c>
      <c r="G26291" s="15">
        <v>58672</v>
      </c>
      <c r="J26291">
        <v>385224</v>
      </c>
      <c r="K26291" t="s">
        <v>22581</v>
      </c>
      <c r="L26291" t="s">
        <v>22582</v>
      </c>
      <c r="M26291">
        <v>97301</v>
      </c>
      <c r="N26291" s="1">
        <v>45444</v>
      </c>
    </row>
    <row r="26292" spans="1:14" x14ac:dyDescent="0.35">
      <c r="A26292" t="s">
        <v>47</v>
      </c>
      <c r="B26292">
        <v>3</v>
      </c>
      <c r="C26292" t="s">
        <v>22876</v>
      </c>
      <c r="D26292" t="s">
        <v>1345</v>
      </c>
      <c r="E26292" s="1">
        <v>44361</v>
      </c>
      <c r="F26292" t="s">
        <v>75</v>
      </c>
      <c r="G26292" s="15">
        <v>650</v>
      </c>
      <c r="J26292">
        <v>395199</v>
      </c>
      <c r="K26292" t="s">
        <v>22877</v>
      </c>
      <c r="L26292" t="s">
        <v>22878</v>
      </c>
      <c r="M26292">
        <v>17603</v>
      </c>
      <c r="N26292" s="1">
        <v>45444</v>
      </c>
    </row>
    <row r="26293" spans="1:14" x14ac:dyDescent="0.35">
      <c r="A26293" t="s">
        <v>47</v>
      </c>
      <c r="B26293">
        <v>3</v>
      </c>
      <c r="C26293" t="s">
        <v>22876</v>
      </c>
      <c r="D26293" t="s">
        <v>1345</v>
      </c>
      <c r="E26293" s="1">
        <v>44375</v>
      </c>
      <c r="F26293" t="s">
        <v>75</v>
      </c>
      <c r="G26293" s="15">
        <v>975</v>
      </c>
      <c r="J26293">
        <v>395199</v>
      </c>
      <c r="K26293" t="s">
        <v>22877</v>
      </c>
      <c r="L26293" t="s">
        <v>22878</v>
      </c>
      <c r="M26293">
        <v>17603</v>
      </c>
      <c r="N26293" s="1">
        <v>45444</v>
      </c>
    </row>
    <row r="26294" spans="1:14" x14ac:dyDescent="0.35">
      <c r="A26294" t="s">
        <v>47</v>
      </c>
      <c r="B26294">
        <v>3</v>
      </c>
      <c r="C26294" t="s">
        <v>22876</v>
      </c>
      <c r="D26294" t="s">
        <v>1345</v>
      </c>
      <c r="E26294" s="1">
        <v>44382</v>
      </c>
      <c r="F26294" t="s">
        <v>75</v>
      </c>
      <c r="G26294" s="15">
        <v>1300</v>
      </c>
      <c r="J26294">
        <v>395199</v>
      </c>
      <c r="K26294" t="s">
        <v>22877</v>
      </c>
      <c r="L26294" t="s">
        <v>22878</v>
      </c>
      <c r="M26294">
        <v>17603</v>
      </c>
      <c r="N26294" s="1">
        <v>45444</v>
      </c>
    </row>
    <row r="26295" spans="1:14" x14ac:dyDescent="0.35">
      <c r="A26295" t="s">
        <v>47</v>
      </c>
      <c r="B26295">
        <v>3</v>
      </c>
      <c r="C26295" t="s">
        <v>22876</v>
      </c>
      <c r="D26295" t="s">
        <v>1345</v>
      </c>
      <c r="E26295" s="1">
        <v>44389</v>
      </c>
      <c r="F26295" t="s">
        <v>75</v>
      </c>
      <c r="G26295" s="15">
        <v>1625</v>
      </c>
      <c r="J26295">
        <v>395199</v>
      </c>
      <c r="K26295" t="s">
        <v>22877</v>
      </c>
      <c r="L26295" t="s">
        <v>22878</v>
      </c>
      <c r="M26295">
        <v>17603</v>
      </c>
      <c r="N26295" s="1">
        <v>45444</v>
      </c>
    </row>
    <row r="26296" spans="1:14" x14ac:dyDescent="0.35">
      <c r="A26296" t="s">
        <v>47</v>
      </c>
      <c r="B26296">
        <v>3</v>
      </c>
      <c r="C26296" t="s">
        <v>22777</v>
      </c>
      <c r="D26296" t="s">
        <v>22778</v>
      </c>
      <c r="E26296" s="1">
        <v>44810</v>
      </c>
      <c r="F26296" t="s">
        <v>75</v>
      </c>
      <c r="G26296" s="15">
        <v>3250</v>
      </c>
      <c r="J26296">
        <v>395084</v>
      </c>
      <c r="K26296" t="s">
        <v>22779</v>
      </c>
      <c r="L26296" t="s">
        <v>22780</v>
      </c>
      <c r="M26296">
        <v>19116</v>
      </c>
      <c r="N26296" s="1">
        <v>45444</v>
      </c>
    </row>
    <row r="26297" spans="1:14" x14ac:dyDescent="0.35">
      <c r="A26297" t="s">
        <v>47</v>
      </c>
      <c r="B26297">
        <v>3</v>
      </c>
      <c r="C26297" t="s">
        <v>22777</v>
      </c>
      <c r="D26297" t="s">
        <v>22778</v>
      </c>
      <c r="E26297" s="1">
        <v>44405</v>
      </c>
      <c r="F26297" t="s">
        <v>75</v>
      </c>
      <c r="G26297" s="15">
        <v>7345</v>
      </c>
      <c r="J26297">
        <v>395084</v>
      </c>
      <c r="K26297" t="s">
        <v>22779</v>
      </c>
      <c r="L26297" t="s">
        <v>22780</v>
      </c>
      <c r="M26297">
        <v>19116</v>
      </c>
      <c r="N26297" s="1">
        <v>45444</v>
      </c>
    </row>
    <row r="26298" spans="1:14" x14ac:dyDescent="0.35">
      <c r="A26298" t="s">
        <v>47</v>
      </c>
      <c r="B26298">
        <v>3</v>
      </c>
      <c r="C26298" t="s">
        <v>23399</v>
      </c>
      <c r="D26298" t="s">
        <v>23400</v>
      </c>
      <c r="E26298" s="1">
        <v>45229</v>
      </c>
      <c r="F26298" t="s">
        <v>75</v>
      </c>
      <c r="G26298" s="15">
        <v>2858</v>
      </c>
      <c r="J26298">
        <v>395545</v>
      </c>
      <c r="K26298" t="s">
        <v>23401</v>
      </c>
      <c r="L26298" t="s">
        <v>23402</v>
      </c>
      <c r="M26298">
        <v>19038</v>
      </c>
      <c r="N26298" s="1">
        <v>45444</v>
      </c>
    </row>
    <row r="26299" spans="1:14" x14ac:dyDescent="0.35">
      <c r="A26299" t="s">
        <v>47</v>
      </c>
      <c r="B26299">
        <v>3</v>
      </c>
      <c r="C26299" t="s">
        <v>23399</v>
      </c>
      <c r="D26299" t="s">
        <v>23400</v>
      </c>
      <c r="E26299" s="1">
        <v>44810</v>
      </c>
      <c r="F26299" t="s">
        <v>75</v>
      </c>
      <c r="G26299" s="15">
        <v>3169</v>
      </c>
      <c r="J26299">
        <v>395545</v>
      </c>
      <c r="K26299" t="s">
        <v>23401</v>
      </c>
      <c r="L26299" t="s">
        <v>23402</v>
      </c>
      <c r="M26299">
        <v>19038</v>
      </c>
      <c r="N26299" s="1">
        <v>45444</v>
      </c>
    </row>
    <row r="26300" spans="1:14" x14ac:dyDescent="0.35">
      <c r="A26300" t="s">
        <v>47</v>
      </c>
      <c r="B26300">
        <v>3</v>
      </c>
      <c r="C26300" t="s">
        <v>23399</v>
      </c>
      <c r="D26300" t="s">
        <v>23400</v>
      </c>
      <c r="E26300" s="1">
        <v>45236</v>
      </c>
      <c r="F26300" t="s">
        <v>75</v>
      </c>
      <c r="G26300" s="15">
        <v>3208</v>
      </c>
      <c r="J26300">
        <v>395545</v>
      </c>
      <c r="K26300" t="s">
        <v>23401</v>
      </c>
      <c r="L26300" t="s">
        <v>23402</v>
      </c>
      <c r="M26300">
        <v>19038</v>
      </c>
      <c r="N26300" s="1">
        <v>45444</v>
      </c>
    </row>
    <row r="26301" spans="1:14" x14ac:dyDescent="0.35">
      <c r="A26301" t="s">
        <v>47</v>
      </c>
      <c r="B26301">
        <v>3</v>
      </c>
      <c r="C26301" t="s">
        <v>23399</v>
      </c>
      <c r="D26301" t="s">
        <v>23400</v>
      </c>
      <c r="E26301" s="1">
        <v>45209</v>
      </c>
      <c r="F26301" t="s">
        <v>75</v>
      </c>
      <c r="G26301" s="15">
        <v>6293</v>
      </c>
      <c r="J26301">
        <v>395545</v>
      </c>
      <c r="K26301" t="s">
        <v>23401</v>
      </c>
      <c r="L26301" t="s">
        <v>23402</v>
      </c>
      <c r="M26301">
        <v>19038</v>
      </c>
      <c r="N26301" s="1">
        <v>45444</v>
      </c>
    </row>
    <row r="26302" spans="1:14" x14ac:dyDescent="0.35">
      <c r="A26302" t="s">
        <v>47</v>
      </c>
      <c r="B26302">
        <v>3</v>
      </c>
      <c r="C26302" t="s">
        <v>23399</v>
      </c>
      <c r="D26302" t="s">
        <v>23400</v>
      </c>
      <c r="E26302" s="1">
        <v>45271</v>
      </c>
      <c r="F26302" t="s">
        <v>75</v>
      </c>
      <c r="G26302" s="15">
        <v>11538</v>
      </c>
      <c r="J26302">
        <v>395545</v>
      </c>
      <c r="K26302" t="s">
        <v>23401</v>
      </c>
      <c r="L26302" t="s">
        <v>23402</v>
      </c>
      <c r="M26302">
        <v>19038</v>
      </c>
      <c r="N26302" s="1">
        <v>45444</v>
      </c>
    </row>
    <row r="26303" spans="1:14" x14ac:dyDescent="0.35">
      <c r="A26303" t="s">
        <v>47</v>
      </c>
      <c r="B26303">
        <v>3</v>
      </c>
      <c r="C26303" t="s">
        <v>23399</v>
      </c>
      <c r="D26303" t="s">
        <v>23400</v>
      </c>
      <c r="E26303" s="1">
        <v>45243</v>
      </c>
      <c r="F26303" t="s">
        <v>75</v>
      </c>
      <c r="G26303" s="15">
        <v>15593</v>
      </c>
      <c r="J26303">
        <v>395545</v>
      </c>
      <c r="K26303" t="s">
        <v>23401</v>
      </c>
      <c r="L26303" t="s">
        <v>23402</v>
      </c>
      <c r="M26303">
        <v>19038</v>
      </c>
      <c r="N26303" s="1">
        <v>45444</v>
      </c>
    </row>
    <row r="26304" spans="1:14" x14ac:dyDescent="0.35">
      <c r="A26304" t="s">
        <v>47</v>
      </c>
      <c r="B26304">
        <v>3</v>
      </c>
      <c r="C26304" t="s">
        <v>23399</v>
      </c>
      <c r="D26304" t="s">
        <v>23400</v>
      </c>
      <c r="E26304" s="1">
        <v>44816</v>
      </c>
      <c r="F26304" t="s">
        <v>75</v>
      </c>
      <c r="G26304" s="15">
        <v>266368</v>
      </c>
      <c r="J26304">
        <v>395545</v>
      </c>
      <c r="K26304" t="s">
        <v>23401</v>
      </c>
      <c r="L26304" t="s">
        <v>23402</v>
      </c>
      <c r="M26304">
        <v>19038</v>
      </c>
      <c r="N26304" s="1">
        <v>45444</v>
      </c>
    </row>
    <row r="26305" spans="1:14" x14ac:dyDescent="0.35">
      <c r="A26305" t="s">
        <v>47</v>
      </c>
      <c r="B26305">
        <v>3</v>
      </c>
      <c r="C26305" t="s">
        <v>35870</v>
      </c>
      <c r="D26305" t="s">
        <v>35871</v>
      </c>
      <c r="E26305" s="1">
        <v>45231</v>
      </c>
      <c r="F26305" t="s">
        <v>75</v>
      </c>
      <c r="G26305" s="15">
        <v>7443</v>
      </c>
      <c r="J26305">
        <v>396144</v>
      </c>
      <c r="K26305" t="s">
        <v>35872</v>
      </c>
      <c r="L26305" t="s">
        <v>35873</v>
      </c>
      <c r="M26305">
        <v>19341</v>
      </c>
      <c r="N26305" s="1">
        <v>45444</v>
      </c>
    </row>
    <row r="26306" spans="1:14" x14ac:dyDescent="0.35">
      <c r="A26306" t="s">
        <v>47</v>
      </c>
      <c r="B26306">
        <v>3</v>
      </c>
      <c r="C26306" t="s">
        <v>35870</v>
      </c>
      <c r="D26306" t="s">
        <v>35871</v>
      </c>
      <c r="E26306" s="1">
        <v>45318</v>
      </c>
      <c r="F26306" t="s">
        <v>75</v>
      </c>
      <c r="G26306" s="15">
        <v>16801</v>
      </c>
      <c r="J26306">
        <v>396144</v>
      </c>
      <c r="K26306" t="s">
        <v>35872</v>
      </c>
      <c r="L26306" t="s">
        <v>35873</v>
      </c>
      <c r="M26306">
        <v>19341</v>
      </c>
      <c r="N26306" s="1">
        <v>45444</v>
      </c>
    </row>
    <row r="26307" spans="1:14" x14ac:dyDescent="0.35">
      <c r="A26307" t="s">
        <v>47</v>
      </c>
      <c r="B26307">
        <v>3</v>
      </c>
      <c r="C26307" t="s">
        <v>23313</v>
      </c>
      <c r="D26307" t="s">
        <v>22778</v>
      </c>
      <c r="E26307" s="1">
        <v>44543</v>
      </c>
      <c r="F26307" t="s">
        <v>75</v>
      </c>
      <c r="G26307" s="15">
        <v>650</v>
      </c>
      <c r="J26307">
        <v>395485</v>
      </c>
      <c r="K26307" t="s">
        <v>23314</v>
      </c>
      <c r="L26307" t="s">
        <v>23315</v>
      </c>
      <c r="M26307">
        <v>19146</v>
      </c>
      <c r="N26307" s="1">
        <v>45444</v>
      </c>
    </row>
    <row r="26308" spans="1:14" x14ac:dyDescent="0.35">
      <c r="A26308" t="s">
        <v>47</v>
      </c>
      <c r="B26308">
        <v>3</v>
      </c>
      <c r="C26308" t="s">
        <v>24103</v>
      </c>
      <c r="D26308" t="s">
        <v>7916</v>
      </c>
      <c r="E26308" s="1">
        <v>44389</v>
      </c>
      <c r="F26308" t="s">
        <v>75</v>
      </c>
      <c r="G26308" s="15">
        <v>650</v>
      </c>
      <c r="J26308">
        <v>396149</v>
      </c>
      <c r="K26308" t="s">
        <v>24104</v>
      </c>
      <c r="L26308" t="s">
        <v>24105</v>
      </c>
      <c r="M26308">
        <v>16001</v>
      </c>
      <c r="N26308" s="1">
        <v>45444</v>
      </c>
    </row>
    <row r="26309" spans="1:14" x14ac:dyDescent="0.35">
      <c r="A26309" t="s">
        <v>47</v>
      </c>
      <c r="B26309">
        <v>3</v>
      </c>
      <c r="C26309" t="s">
        <v>35874</v>
      </c>
      <c r="D26309" t="s">
        <v>23221</v>
      </c>
      <c r="E26309" s="1">
        <v>45313</v>
      </c>
      <c r="F26309" t="s">
        <v>75</v>
      </c>
      <c r="G26309" s="15">
        <v>3387</v>
      </c>
      <c r="J26309">
        <v>396150</v>
      </c>
      <c r="K26309" t="s">
        <v>35875</v>
      </c>
      <c r="L26309" t="s">
        <v>35876</v>
      </c>
      <c r="M26309">
        <v>18017</v>
      </c>
      <c r="N26309" s="1">
        <v>45444</v>
      </c>
    </row>
    <row r="26310" spans="1:14" x14ac:dyDescent="0.35">
      <c r="A26310" t="s">
        <v>47</v>
      </c>
      <c r="B26310">
        <v>3</v>
      </c>
      <c r="C26310" t="s">
        <v>24018</v>
      </c>
      <c r="D26310" t="s">
        <v>22759</v>
      </c>
      <c r="E26310" s="1">
        <v>44420</v>
      </c>
      <c r="F26310" t="s">
        <v>75</v>
      </c>
      <c r="G26310" s="15">
        <v>20000</v>
      </c>
      <c r="J26310">
        <v>396074</v>
      </c>
      <c r="K26310" t="s">
        <v>24019</v>
      </c>
      <c r="L26310" t="s">
        <v>24020</v>
      </c>
      <c r="M26310">
        <v>18501</v>
      </c>
      <c r="N26310" s="1">
        <v>45444</v>
      </c>
    </row>
    <row r="26311" spans="1:14" x14ac:dyDescent="0.35">
      <c r="A26311" t="s">
        <v>47</v>
      </c>
      <c r="B26311">
        <v>3</v>
      </c>
      <c r="C26311" t="s">
        <v>24084</v>
      </c>
      <c r="D26311" t="s">
        <v>22759</v>
      </c>
      <c r="E26311" s="1">
        <v>44657</v>
      </c>
      <c r="F26311" t="s">
        <v>75</v>
      </c>
      <c r="G26311" s="15">
        <v>7433</v>
      </c>
      <c r="J26311">
        <v>396135</v>
      </c>
      <c r="K26311" t="s">
        <v>24085</v>
      </c>
      <c r="L26311" t="s">
        <v>24086</v>
      </c>
      <c r="M26311">
        <v>18508</v>
      </c>
      <c r="N26311" s="1">
        <v>45444</v>
      </c>
    </row>
    <row r="26312" spans="1:14" x14ac:dyDescent="0.35">
      <c r="A26312" t="s">
        <v>47</v>
      </c>
      <c r="B26312">
        <v>3</v>
      </c>
      <c r="C26312" t="s">
        <v>24084</v>
      </c>
      <c r="D26312" t="s">
        <v>22759</v>
      </c>
      <c r="E26312" s="1">
        <v>45114</v>
      </c>
      <c r="F26312" t="s">
        <v>75</v>
      </c>
      <c r="G26312" s="15">
        <v>8193</v>
      </c>
      <c r="J26312">
        <v>396135</v>
      </c>
      <c r="K26312" t="s">
        <v>24085</v>
      </c>
      <c r="L26312" t="s">
        <v>24086</v>
      </c>
      <c r="M26312">
        <v>18508</v>
      </c>
      <c r="N26312" s="1">
        <v>45444</v>
      </c>
    </row>
    <row r="26313" spans="1:14" x14ac:dyDescent="0.35">
      <c r="A26313" t="s">
        <v>47</v>
      </c>
      <c r="B26313">
        <v>3</v>
      </c>
      <c r="C26313" t="s">
        <v>24046</v>
      </c>
      <c r="D26313" t="s">
        <v>23229</v>
      </c>
      <c r="E26313" s="1">
        <v>44424</v>
      </c>
      <c r="F26313" t="s">
        <v>75</v>
      </c>
      <c r="G26313" s="15">
        <v>650</v>
      </c>
      <c r="J26313">
        <v>396107</v>
      </c>
      <c r="K26313" t="s">
        <v>24047</v>
      </c>
      <c r="L26313" t="s">
        <v>24048</v>
      </c>
      <c r="M26313">
        <v>18974</v>
      </c>
      <c r="N26313" s="1">
        <v>45444</v>
      </c>
    </row>
    <row r="26314" spans="1:14" x14ac:dyDescent="0.35">
      <c r="A26314" t="s">
        <v>47</v>
      </c>
      <c r="B26314">
        <v>3</v>
      </c>
      <c r="C26314" t="s">
        <v>24006</v>
      </c>
      <c r="D26314" t="s">
        <v>23243</v>
      </c>
      <c r="E26314" s="1">
        <v>44754</v>
      </c>
      <c r="F26314" t="s">
        <v>75</v>
      </c>
      <c r="G26314" s="15">
        <v>33540</v>
      </c>
      <c r="J26314">
        <v>396069</v>
      </c>
      <c r="K26314" t="s">
        <v>24007</v>
      </c>
      <c r="L26314" t="s">
        <v>24008</v>
      </c>
      <c r="M26314">
        <v>15904</v>
      </c>
      <c r="N26314" s="1">
        <v>45444</v>
      </c>
    </row>
    <row r="26315" spans="1:14" x14ac:dyDescent="0.35">
      <c r="A26315" t="s">
        <v>47</v>
      </c>
      <c r="B26315">
        <v>3</v>
      </c>
      <c r="C26315" t="s">
        <v>35877</v>
      </c>
      <c r="D26315" t="s">
        <v>22778</v>
      </c>
      <c r="E26315" s="1">
        <v>44592</v>
      </c>
      <c r="F26315" t="s">
        <v>75</v>
      </c>
      <c r="G26315" s="15">
        <v>987</v>
      </c>
      <c r="J26315">
        <v>396143</v>
      </c>
      <c r="K26315" t="s">
        <v>24097</v>
      </c>
      <c r="L26315" t="s">
        <v>24098</v>
      </c>
      <c r="M26315">
        <v>19129</v>
      </c>
      <c r="N26315" s="1">
        <v>45444</v>
      </c>
    </row>
    <row r="26316" spans="1:14" x14ac:dyDescent="0.35">
      <c r="A26316" t="s">
        <v>47</v>
      </c>
      <c r="B26316">
        <v>3</v>
      </c>
      <c r="C26316" t="s">
        <v>35877</v>
      </c>
      <c r="D26316" t="s">
        <v>22778</v>
      </c>
      <c r="E26316" s="1">
        <v>44981</v>
      </c>
      <c r="F26316" t="s">
        <v>75</v>
      </c>
      <c r="G26316" s="15">
        <v>3250</v>
      </c>
      <c r="J26316">
        <v>396143</v>
      </c>
      <c r="K26316" t="s">
        <v>24097</v>
      </c>
      <c r="L26316" t="s">
        <v>24098</v>
      </c>
      <c r="M26316">
        <v>19129</v>
      </c>
      <c r="N26316" s="1">
        <v>45444</v>
      </c>
    </row>
    <row r="26317" spans="1:14" x14ac:dyDescent="0.35">
      <c r="A26317" t="s">
        <v>47</v>
      </c>
      <c r="B26317">
        <v>3</v>
      </c>
      <c r="C26317" t="s">
        <v>35877</v>
      </c>
      <c r="D26317" t="s">
        <v>22778</v>
      </c>
      <c r="E26317" s="1">
        <v>44645</v>
      </c>
      <c r="F26317" t="s">
        <v>75</v>
      </c>
      <c r="G26317" s="15">
        <v>7433</v>
      </c>
      <c r="J26317">
        <v>396143</v>
      </c>
      <c r="K26317" t="s">
        <v>24097</v>
      </c>
      <c r="L26317" t="s">
        <v>24098</v>
      </c>
      <c r="M26317">
        <v>19129</v>
      </c>
      <c r="N26317" s="1">
        <v>45444</v>
      </c>
    </row>
    <row r="26318" spans="1:14" x14ac:dyDescent="0.35">
      <c r="A26318" t="s">
        <v>47</v>
      </c>
      <c r="B26318">
        <v>3</v>
      </c>
      <c r="C26318" t="s">
        <v>35877</v>
      </c>
      <c r="D26318" t="s">
        <v>22778</v>
      </c>
      <c r="E26318" s="1">
        <v>44981</v>
      </c>
      <c r="F26318" t="s">
        <v>75</v>
      </c>
      <c r="G26318" s="15">
        <v>14401</v>
      </c>
      <c r="J26318">
        <v>396143</v>
      </c>
      <c r="K26318" t="s">
        <v>24097</v>
      </c>
      <c r="L26318" t="s">
        <v>24098</v>
      </c>
      <c r="M26318">
        <v>19129</v>
      </c>
      <c r="N26318" s="1">
        <v>45444</v>
      </c>
    </row>
    <row r="26319" spans="1:14" x14ac:dyDescent="0.35">
      <c r="A26319" t="s">
        <v>47</v>
      </c>
      <c r="B26319">
        <v>3</v>
      </c>
      <c r="C26319" t="s">
        <v>33777</v>
      </c>
      <c r="D26319" t="s">
        <v>23803</v>
      </c>
      <c r="E26319" s="1">
        <v>45000</v>
      </c>
      <c r="F26319" t="s">
        <v>75</v>
      </c>
      <c r="G26319" s="15">
        <v>86430</v>
      </c>
      <c r="J26319">
        <v>395019</v>
      </c>
      <c r="K26319" t="s">
        <v>33778</v>
      </c>
      <c r="L26319" t="s">
        <v>33779</v>
      </c>
      <c r="M26319">
        <v>19462</v>
      </c>
      <c r="N26319" s="1">
        <v>45444</v>
      </c>
    </row>
    <row r="26320" spans="1:14" x14ac:dyDescent="0.35">
      <c r="A26320" t="s">
        <v>47</v>
      </c>
      <c r="B26320">
        <v>3</v>
      </c>
      <c r="C26320" t="s">
        <v>23290</v>
      </c>
      <c r="D26320" t="s">
        <v>23291</v>
      </c>
      <c r="E26320" s="1">
        <v>44753</v>
      </c>
      <c r="F26320" t="s">
        <v>75</v>
      </c>
      <c r="G26320" s="15">
        <v>6500</v>
      </c>
      <c r="J26320">
        <v>395471</v>
      </c>
      <c r="K26320" t="s">
        <v>23292</v>
      </c>
      <c r="L26320" t="s">
        <v>23293</v>
      </c>
      <c r="M26320">
        <v>16201</v>
      </c>
      <c r="N26320" s="1">
        <v>45444</v>
      </c>
    </row>
    <row r="26321" spans="1:14" x14ac:dyDescent="0.35">
      <c r="A26321" t="s">
        <v>47</v>
      </c>
      <c r="B26321">
        <v>3</v>
      </c>
      <c r="C26321" t="s">
        <v>23290</v>
      </c>
      <c r="D26321" t="s">
        <v>23291</v>
      </c>
      <c r="E26321" s="1">
        <v>44936</v>
      </c>
      <c r="F26321" t="s">
        <v>75</v>
      </c>
      <c r="G26321" s="15">
        <v>38903</v>
      </c>
      <c r="J26321">
        <v>395471</v>
      </c>
      <c r="K26321" t="s">
        <v>23292</v>
      </c>
      <c r="L26321" t="s">
        <v>23293</v>
      </c>
      <c r="M26321">
        <v>16201</v>
      </c>
      <c r="N26321" s="1">
        <v>45444</v>
      </c>
    </row>
    <row r="26322" spans="1:14" x14ac:dyDescent="0.35">
      <c r="A26322" t="s">
        <v>47</v>
      </c>
      <c r="B26322">
        <v>3</v>
      </c>
      <c r="C26322" t="s">
        <v>23290</v>
      </c>
      <c r="D26322" t="s">
        <v>23291</v>
      </c>
      <c r="E26322" s="1">
        <v>45036</v>
      </c>
      <c r="F26322" t="s">
        <v>75</v>
      </c>
      <c r="G26322" s="15">
        <v>66924</v>
      </c>
      <c r="J26322">
        <v>395471</v>
      </c>
      <c r="K26322" t="s">
        <v>23292</v>
      </c>
      <c r="L26322" t="s">
        <v>23293</v>
      </c>
      <c r="M26322">
        <v>16201</v>
      </c>
      <c r="N26322" s="1">
        <v>45444</v>
      </c>
    </row>
    <row r="26323" spans="1:14" x14ac:dyDescent="0.35">
      <c r="A26323" t="s">
        <v>47</v>
      </c>
      <c r="B26323">
        <v>3</v>
      </c>
      <c r="C26323" t="s">
        <v>23290</v>
      </c>
      <c r="D26323" t="s">
        <v>23291</v>
      </c>
      <c r="E26323" s="1">
        <v>44547</v>
      </c>
      <c r="F26323" t="s">
        <v>75</v>
      </c>
      <c r="G26323" s="15">
        <v>72358</v>
      </c>
      <c r="J26323">
        <v>395471</v>
      </c>
      <c r="K26323" t="s">
        <v>23292</v>
      </c>
      <c r="L26323" t="s">
        <v>23293</v>
      </c>
      <c r="M26323">
        <v>16201</v>
      </c>
      <c r="N26323" s="1">
        <v>45444</v>
      </c>
    </row>
    <row r="26324" spans="1:14" x14ac:dyDescent="0.35">
      <c r="A26324" t="s">
        <v>47</v>
      </c>
      <c r="B26324">
        <v>3</v>
      </c>
      <c r="C26324" t="s">
        <v>23290</v>
      </c>
      <c r="D26324" t="s">
        <v>23291</v>
      </c>
      <c r="E26324" s="1">
        <v>44753</v>
      </c>
      <c r="F26324" t="s">
        <v>102</v>
      </c>
      <c r="H26324">
        <v>42</v>
      </c>
      <c r="I26324" s="1">
        <v>44811</v>
      </c>
      <c r="J26324">
        <v>395471</v>
      </c>
      <c r="K26324" t="s">
        <v>23292</v>
      </c>
      <c r="L26324" t="s">
        <v>23293</v>
      </c>
      <c r="M26324">
        <v>16201</v>
      </c>
      <c r="N26324" s="1">
        <v>45444</v>
      </c>
    </row>
    <row r="26325" spans="1:14" x14ac:dyDescent="0.35">
      <c r="A26325" t="s">
        <v>47</v>
      </c>
      <c r="B26325">
        <v>3</v>
      </c>
      <c r="C26325" t="s">
        <v>23895</v>
      </c>
      <c r="D26325" t="s">
        <v>23896</v>
      </c>
      <c r="E26325" s="1">
        <v>44539</v>
      </c>
      <c r="F26325" t="s">
        <v>75</v>
      </c>
      <c r="G26325" s="15">
        <v>7345</v>
      </c>
      <c r="J26325">
        <v>395922</v>
      </c>
      <c r="K26325" t="s">
        <v>23897</v>
      </c>
      <c r="L26325" t="s">
        <v>23898</v>
      </c>
      <c r="M26325">
        <v>19002</v>
      </c>
      <c r="N26325" s="1">
        <v>45444</v>
      </c>
    </row>
    <row r="26326" spans="1:14" x14ac:dyDescent="0.35">
      <c r="A26326" t="s">
        <v>47</v>
      </c>
      <c r="B26326">
        <v>3</v>
      </c>
      <c r="C26326" t="s">
        <v>23158</v>
      </c>
      <c r="D26326" t="s">
        <v>22727</v>
      </c>
      <c r="E26326" s="1">
        <v>44699</v>
      </c>
      <c r="F26326" t="s">
        <v>75</v>
      </c>
      <c r="G26326" s="15">
        <v>8648</v>
      </c>
      <c r="J26326">
        <v>395391</v>
      </c>
      <c r="K26326" t="s">
        <v>23159</v>
      </c>
      <c r="L26326" t="s">
        <v>23160</v>
      </c>
      <c r="M26326">
        <v>15243</v>
      </c>
      <c r="N26326" s="1">
        <v>45444</v>
      </c>
    </row>
    <row r="26327" spans="1:14" x14ac:dyDescent="0.35">
      <c r="A26327" t="s">
        <v>47</v>
      </c>
      <c r="B26327">
        <v>3</v>
      </c>
      <c r="C26327" t="s">
        <v>23158</v>
      </c>
      <c r="D26327" t="s">
        <v>22727</v>
      </c>
      <c r="E26327" s="1">
        <v>44385</v>
      </c>
      <c r="F26327" t="s">
        <v>75</v>
      </c>
      <c r="G26327" s="15">
        <v>208748</v>
      </c>
      <c r="J26327">
        <v>395391</v>
      </c>
      <c r="K26327" t="s">
        <v>23159</v>
      </c>
      <c r="L26327" t="s">
        <v>23160</v>
      </c>
      <c r="M26327">
        <v>15243</v>
      </c>
      <c r="N26327" s="1">
        <v>45444</v>
      </c>
    </row>
    <row r="26328" spans="1:14" x14ac:dyDescent="0.35">
      <c r="A26328" t="s">
        <v>47</v>
      </c>
      <c r="B26328">
        <v>3</v>
      </c>
      <c r="C26328" t="s">
        <v>24087</v>
      </c>
      <c r="D26328" t="s">
        <v>5039</v>
      </c>
      <c r="E26328" s="1">
        <v>44428</v>
      </c>
      <c r="F26328" t="s">
        <v>75</v>
      </c>
      <c r="G26328" s="15">
        <v>3250</v>
      </c>
      <c r="J26328">
        <v>396137</v>
      </c>
      <c r="K26328" t="s">
        <v>24088</v>
      </c>
      <c r="L26328" t="s">
        <v>24089</v>
      </c>
      <c r="M26328">
        <v>18810</v>
      </c>
      <c r="N26328" s="1">
        <v>45444</v>
      </c>
    </row>
    <row r="26329" spans="1:14" x14ac:dyDescent="0.35">
      <c r="A26329" t="s">
        <v>47</v>
      </c>
      <c r="B26329">
        <v>3</v>
      </c>
      <c r="C26329" t="s">
        <v>24087</v>
      </c>
      <c r="D26329" t="s">
        <v>5039</v>
      </c>
      <c r="E26329" s="1">
        <v>44614</v>
      </c>
      <c r="F26329" t="s">
        <v>75</v>
      </c>
      <c r="G26329" s="15">
        <v>7433</v>
      </c>
      <c r="J26329">
        <v>396137</v>
      </c>
      <c r="K26329" t="s">
        <v>24088</v>
      </c>
      <c r="L26329" t="s">
        <v>24089</v>
      </c>
      <c r="M26329">
        <v>18810</v>
      </c>
      <c r="N26329" s="1">
        <v>45444</v>
      </c>
    </row>
    <row r="26330" spans="1:14" x14ac:dyDescent="0.35">
      <c r="A26330" t="s">
        <v>47</v>
      </c>
      <c r="B26330">
        <v>3</v>
      </c>
      <c r="C26330" t="s">
        <v>35878</v>
      </c>
      <c r="D26330" t="s">
        <v>7555</v>
      </c>
      <c r="E26330" s="1">
        <v>44375</v>
      </c>
      <c r="F26330" t="s">
        <v>75</v>
      </c>
      <c r="G26330" s="15">
        <v>1300</v>
      </c>
      <c r="J26330">
        <v>396075</v>
      </c>
      <c r="K26330" t="s">
        <v>24021</v>
      </c>
      <c r="L26330" t="s">
        <v>24022</v>
      </c>
      <c r="M26330">
        <v>16101</v>
      </c>
      <c r="N26330" s="1">
        <v>45444</v>
      </c>
    </row>
    <row r="26331" spans="1:14" x14ac:dyDescent="0.35">
      <c r="A26331" t="s">
        <v>47</v>
      </c>
      <c r="B26331">
        <v>3</v>
      </c>
      <c r="C26331" t="s">
        <v>23988</v>
      </c>
      <c r="D26331" t="s">
        <v>23989</v>
      </c>
      <c r="E26331" s="1">
        <v>44431</v>
      </c>
      <c r="F26331" t="s">
        <v>75</v>
      </c>
      <c r="G26331" s="15">
        <v>655</v>
      </c>
      <c r="J26331">
        <v>396058</v>
      </c>
      <c r="K26331" t="s">
        <v>23990</v>
      </c>
      <c r="L26331" t="s">
        <v>23991</v>
      </c>
      <c r="M26331">
        <v>16137</v>
      </c>
      <c r="N26331" s="1">
        <v>45444</v>
      </c>
    </row>
    <row r="26332" spans="1:14" x14ac:dyDescent="0.35">
      <c r="A26332" t="s">
        <v>47</v>
      </c>
      <c r="B26332">
        <v>3</v>
      </c>
      <c r="C26332" t="s">
        <v>23945</v>
      </c>
      <c r="D26332" t="s">
        <v>2607</v>
      </c>
      <c r="E26332" s="1">
        <v>44531</v>
      </c>
      <c r="F26332" t="s">
        <v>75</v>
      </c>
      <c r="G26332" s="15">
        <v>20000</v>
      </c>
      <c r="J26332">
        <v>395984</v>
      </c>
      <c r="K26332" t="s">
        <v>23946</v>
      </c>
      <c r="L26332" t="s">
        <v>23947</v>
      </c>
      <c r="M26332">
        <v>18407</v>
      </c>
      <c r="N26332" s="1">
        <v>45444</v>
      </c>
    </row>
    <row r="26333" spans="1:14" x14ac:dyDescent="0.35">
      <c r="A26333" t="s">
        <v>47</v>
      </c>
      <c r="B26333">
        <v>3</v>
      </c>
      <c r="C26333" t="s">
        <v>23945</v>
      </c>
      <c r="D26333" t="s">
        <v>2607</v>
      </c>
      <c r="E26333" s="1">
        <v>44531</v>
      </c>
      <c r="F26333" t="s">
        <v>102</v>
      </c>
      <c r="H26333">
        <v>17</v>
      </c>
      <c r="I26333" s="1">
        <v>44568</v>
      </c>
      <c r="J26333">
        <v>395984</v>
      </c>
      <c r="K26333" t="s">
        <v>23946</v>
      </c>
      <c r="L26333" t="s">
        <v>23947</v>
      </c>
      <c r="M26333">
        <v>18407</v>
      </c>
      <c r="N26333" s="1">
        <v>45444</v>
      </c>
    </row>
    <row r="26334" spans="1:14" x14ac:dyDescent="0.35">
      <c r="A26334" t="s">
        <v>47</v>
      </c>
      <c r="B26334">
        <v>3</v>
      </c>
      <c r="C26334" t="s">
        <v>22841</v>
      </c>
      <c r="D26334" t="s">
        <v>21082</v>
      </c>
      <c r="E26334" s="1">
        <v>44678</v>
      </c>
      <c r="F26334" t="s">
        <v>75</v>
      </c>
      <c r="G26334" s="15">
        <v>9471</v>
      </c>
      <c r="J26334">
        <v>395166</v>
      </c>
      <c r="K26334" t="s">
        <v>22842</v>
      </c>
      <c r="L26334" t="s">
        <v>22843</v>
      </c>
      <c r="M26334">
        <v>19380</v>
      </c>
      <c r="N26334" s="1">
        <v>45444</v>
      </c>
    </row>
    <row r="26335" spans="1:14" x14ac:dyDescent="0.35">
      <c r="A26335" t="s">
        <v>47</v>
      </c>
      <c r="B26335">
        <v>3</v>
      </c>
      <c r="C26335" t="s">
        <v>22841</v>
      </c>
      <c r="D26335" t="s">
        <v>21082</v>
      </c>
      <c r="E26335" s="1">
        <v>44848</v>
      </c>
      <c r="F26335" t="s">
        <v>75</v>
      </c>
      <c r="G26335" s="15">
        <v>77191</v>
      </c>
      <c r="J26335">
        <v>395166</v>
      </c>
      <c r="K26335" t="s">
        <v>22842</v>
      </c>
      <c r="L26335" t="s">
        <v>22843</v>
      </c>
      <c r="M26335">
        <v>19380</v>
      </c>
      <c r="N26335" s="1">
        <v>45444</v>
      </c>
    </row>
    <row r="26336" spans="1:14" x14ac:dyDescent="0.35">
      <c r="A26336" t="s">
        <v>47</v>
      </c>
      <c r="B26336">
        <v>3</v>
      </c>
      <c r="C26336" t="s">
        <v>22841</v>
      </c>
      <c r="D26336" t="s">
        <v>21082</v>
      </c>
      <c r="E26336" s="1">
        <v>45001</v>
      </c>
      <c r="F26336" t="s">
        <v>75</v>
      </c>
      <c r="G26336" s="15">
        <v>227133</v>
      </c>
      <c r="J26336">
        <v>395166</v>
      </c>
      <c r="K26336" t="s">
        <v>22842</v>
      </c>
      <c r="L26336" t="s">
        <v>22843</v>
      </c>
      <c r="M26336">
        <v>19380</v>
      </c>
      <c r="N26336" s="1">
        <v>45444</v>
      </c>
    </row>
    <row r="26337" spans="1:14" x14ac:dyDescent="0.35">
      <c r="A26337" t="s">
        <v>47</v>
      </c>
      <c r="B26337">
        <v>3</v>
      </c>
      <c r="C26337" t="s">
        <v>22841</v>
      </c>
      <c r="D26337" t="s">
        <v>21082</v>
      </c>
      <c r="E26337" s="1">
        <v>45141</v>
      </c>
      <c r="F26337" t="s">
        <v>102</v>
      </c>
      <c r="H26337">
        <v>2</v>
      </c>
      <c r="I26337" s="1">
        <v>45233</v>
      </c>
      <c r="J26337">
        <v>395166</v>
      </c>
      <c r="K26337" t="s">
        <v>22842</v>
      </c>
      <c r="L26337" t="s">
        <v>22843</v>
      </c>
      <c r="M26337">
        <v>19380</v>
      </c>
      <c r="N26337" s="1">
        <v>45444</v>
      </c>
    </row>
    <row r="26338" spans="1:14" x14ac:dyDescent="0.35">
      <c r="A26338" t="s">
        <v>47</v>
      </c>
      <c r="B26338">
        <v>3</v>
      </c>
      <c r="C26338" t="s">
        <v>22882</v>
      </c>
      <c r="D26338" t="s">
        <v>22883</v>
      </c>
      <c r="E26338" s="1">
        <v>44874</v>
      </c>
      <c r="F26338" t="s">
        <v>75</v>
      </c>
      <c r="G26338" s="15">
        <v>15593</v>
      </c>
      <c r="J26338">
        <v>395203</v>
      </c>
      <c r="K26338" t="s">
        <v>22884</v>
      </c>
      <c r="L26338" t="s">
        <v>22885</v>
      </c>
      <c r="M26338">
        <v>19076</v>
      </c>
      <c r="N26338" s="1">
        <v>45444</v>
      </c>
    </row>
    <row r="26339" spans="1:14" x14ac:dyDescent="0.35">
      <c r="A26339" t="s">
        <v>47</v>
      </c>
      <c r="B26339">
        <v>3</v>
      </c>
      <c r="C26339" t="s">
        <v>22882</v>
      </c>
      <c r="D26339" t="s">
        <v>22883</v>
      </c>
      <c r="E26339" s="1">
        <v>45327</v>
      </c>
      <c r="F26339" t="s">
        <v>75</v>
      </c>
      <c r="G26339" s="15">
        <v>35785</v>
      </c>
      <c r="J26339">
        <v>395203</v>
      </c>
      <c r="K26339" t="s">
        <v>22884</v>
      </c>
      <c r="L26339" t="s">
        <v>22885</v>
      </c>
      <c r="M26339">
        <v>19076</v>
      </c>
      <c r="N26339" s="1">
        <v>45444</v>
      </c>
    </row>
    <row r="26340" spans="1:14" x14ac:dyDescent="0.35">
      <c r="A26340" t="s">
        <v>47</v>
      </c>
      <c r="B26340">
        <v>3</v>
      </c>
      <c r="C26340" t="s">
        <v>23193</v>
      </c>
      <c r="D26340" t="s">
        <v>23194</v>
      </c>
      <c r="E26340" s="1">
        <v>44785</v>
      </c>
      <c r="F26340" t="s">
        <v>75</v>
      </c>
      <c r="G26340" s="15">
        <v>3250</v>
      </c>
      <c r="J26340">
        <v>395414</v>
      </c>
      <c r="K26340" t="s">
        <v>23195</v>
      </c>
      <c r="L26340" t="s">
        <v>23196</v>
      </c>
      <c r="M26340">
        <v>18447</v>
      </c>
      <c r="N26340" s="1">
        <v>45444</v>
      </c>
    </row>
    <row r="26341" spans="1:14" x14ac:dyDescent="0.35">
      <c r="A26341" t="s">
        <v>47</v>
      </c>
      <c r="B26341">
        <v>3</v>
      </c>
      <c r="C26341" t="s">
        <v>23193</v>
      </c>
      <c r="D26341" t="s">
        <v>23194</v>
      </c>
      <c r="E26341" s="1">
        <v>45190</v>
      </c>
      <c r="F26341" t="s">
        <v>75</v>
      </c>
      <c r="G26341" s="15">
        <v>9311</v>
      </c>
      <c r="J26341">
        <v>395414</v>
      </c>
      <c r="K26341" t="s">
        <v>23195</v>
      </c>
      <c r="L26341" t="s">
        <v>23196</v>
      </c>
      <c r="M26341">
        <v>18447</v>
      </c>
      <c r="N26341" s="1">
        <v>45444</v>
      </c>
    </row>
    <row r="26342" spans="1:14" x14ac:dyDescent="0.35">
      <c r="A26342" t="s">
        <v>47</v>
      </c>
      <c r="B26342">
        <v>3</v>
      </c>
      <c r="C26342" t="s">
        <v>23193</v>
      </c>
      <c r="D26342" t="s">
        <v>23194</v>
      </c>
      <c r="E26342" s="1">
        <v>44972</v>
      </c>
      <c r="F26342" t="s">
        <v>75</v>
      </c>
      <c r="G26342" s="15">
        <v>25974</v>
      </c>
      <c r="J26342">
        <v>395414</v>
      </c>
      <c r="K26342" t="s">
        <v>23195</v>
      </c>
      <c r="L26342" t="s">
        <v>23196</v>
      </c>
      <c r="M26342">
        <v>18447</v>
      </c>
      <c r="N26342" s="1">
        <v>45444</v>
      </c>
    </row>
    <row r="26343" spans="1:14" x14ac:dyDescent="0.35">
      <c r="A26343" t="s">
        <v>47</v>
      </c>
      <c r="B26343">
        <v>3</v>
      </c>
      <c r="C26343" t="s">
        <v>23193</v>
      </c>
      <c r="D26343" t="s">
        <v>23194</v>
      </c>
      <c r="E26343" s="1">
        <v>44624</v>
      </c>
      <c r="F26343" t="s">
        <v>75</v>
      </c>
      <c r="G26343" s="15">
        <v>147269</v>
      </c>
      <c r="J26343">
        <v>395414</v>
      </c>
      <c r="K26343" t="s">
        <v>23195</v>
      </c>
      <c r="L26343" t="s">
        <v>23196</v>
      </c>
      <c r="M26343">
        <v>18447</v>
      </c>
      <c r="N26343" s="1">
        <v>45444</v>
      </c>
    </row>
    <row r="26344" spans="1:14" x14ac:dyDescent="0.35">
      <c r="A26344" t="s">
        <v>47</v>
      </c>
      <c r="B26344">
        <v>3</v>
      </c>
      <c r="C26344" t="s">
        <v>23193</v>
      </c>
      <c r="D26344" t="s">
        <v>23194</v>
      </c>
      <c r="E26344" s="1">
        <v>45190</v>
      </c>
      <c r="F26344" t="s">
        <v>102</v>
      </c>
      <c r="H26344">
        <v>40</v>
      </c>
      <c r="I26344" s="1">
        <v>45281</v>
      </c>
      <c r="J26344">
        <v>395414</v>
      </c>
      <c r="K26344" t="s">
        <v>23195</v>
      </c>
      <c r="L26344" t="s">
        <v>23196</v>
      </c>
      <c r="M26344">
        <v>18447</v>
      </c>
      <c r="N26344" s="1">
        <v>45444</v>
      </c>
    </row>
    <row r="26345" spans="1:14" x14ac:dyDescent="0.35">
      <c r="A26345" t="s">
        <v>47</v>
      </c>
      <c r="B26345">
        <v>3</v>
      </c>
      <c r="C26345" t="s">
        <v>23193</v>
      </c>
      <c r="D26345" t="s">
        <v>23194</v>
      </c>
      <c r="E26345" s="1">
        <v>44972</v>
      </c>
      <c r="F26345" t="s">
        <v>102</v>
      </c>
      <c r="H26345">
        <v>103</v>
      </c>
      <c r="I26345" s="1">
        <v>45015</v>
      </c>
      <c r="J26345">
        <v>395414</v>
      </c>
      <c r="K26345" t="s">
        <v>23195</v>
      </c>
      <c r="L26345" t="s">
        <v>23196</v>
      </c>
      <c r="M26345">
        <v>18447</v>
      </c>
      <c r="N26345" s="1">
        <v>45444</v>
      </c>
    </row>
    <row r="26346" spans="1:14" x14ac:dyDescent="0.35">
      <c r="A26346" t="s">
        <v>47</v>
      </c>
      <c r="B26346">
        <v>3</v>
      </c>
      <c r="C26346" t="s">
        <v>23193</v>
      </c>
      <c r="D26346" t="s">
        <v>23194</v>
      </c>
      <c r="E26346" s="1">
        <v>44785</v>
      </c>
      <c r="F26346" t="s">
        <v>102</v>
      </c>
      <c r="H26346">
        <v>58</v>
      </c>
      <c r="I26346" s="1">
        <v>44878</v>
      </c>
      <c r="J26346">
        <v>395414</v>
      </c>
      <c r="K26346" t="s">
        <v>23195</v>
      </c>
      <c r="L26346" t="s">
        <v>23196</v>
      </c>
      <c r="M26346">
        <v>18447</v>
      </c>
      <c r="N26346" s="1">
        <v>45444</v>
      </c>
    </row>
    <row r="26347" spans="1:14" x14ac:dyDescent="0.35">
      <c r="A26347" t="s">
        <v>47</v>
      </c>
      <c r="B26347">
        <v>3</v>
      </c>
      <c r="C26347" t="s">
        <v>23193</v>
      </c>
      <c r="D26347" t="s">
        <v>23194</v>
      </c>
      <c r="E26347" s="1">
        <v>44624</v>
      </c>
      <c r="F26347" t="s">
        <v>102</v>
      </c>
      <c r="H26347">
        <v>17</v>
      </c>
      <c r="I26347" s="1">
        <v>44751</v>
      </c>
      <c r="J26347">
        <v>395414</v>
      </c>
      <c r="K26347" t="s">
        <v>23195</v>
      </c>
      <c r="L26347" t="s">
        <v>23196</v>
      </c>
      <c r="M26347">
        <v>18447</v>
      </c>
      <c r="N26347" s="1">
        <v>45444</v>
      </c>
    </row>
    <row r="26348" spans="1:14" x14ac:dyDescent="0.35">
      <c r="A26348" t="s">
        <v>47</v>
      </c>
      <c r="B26348">
        <v>3</v>
      </c>
      <c r="C26348" t="s">
        <v>23677</v>
      </c>
      <c r="D26348" t="s">
        <v>22727</v>
      </c>
      <c r="E26348" s="1">
        <v>45079</v>
      </c>
      <c r="F26348" t="s">
        <v>75</v>
      </c>
      <c r="G26348" s="15">
        <v>9315</v>
      </c>
      <c r="J26348">
        <v>395745</v>
      </c>
      <c r="K26348" t="s">
        <v>23678</v>
      </c>
      <c r="L26348" t="s">
        <v>23679</v>
      </c>
      <c r="M26348">
        <v>15227</v>
      </c>
      <c r="N26348" s="1">
        <v>45444</v>
      </c>
    </row>
    <row r="26349" spans="1:14" x14ac:dyDescent="0.35">
      <c r="A26349" t="s">
        <v>47</v>
      </c>
      <c r="B26349">
        <v>3</v>
      </c>
      <c r="C26349" t="s">
        <v>23677</v>
      </c>
      <c r="D26349" t="s">
        <v>22727</v>
      </c>
      <c r="E26349" s="1">
        <v>44778</v>
      </c>
      <c r="F26349" t="s">
        <v>75</v>
      </c>
      <c r="G26349" s="15">
        <v>61929</v>
      </c>
      <c r="J26349">
        <v>395745</v>
      </c>
      <c r="K26349" t="s">
        <v>23678</v>
      </c>
      <c r="L26349" t="s">
        <v>23679</v>
      </c>
      <c r="M26349">
        <v>15227</v>
      </c>
      <c r="N26349" s="1">
        <v>45444</v>
      </c>
    </row>
    <row r="26350" spans="1:14" x14ac:dyDescent="0.35">
      <c r="A26350" t="s">
        <v>47</v>
      </c>
      <c r="B26350">
        <v>3</v>
      </c>
      <c r="C26350" t="s">
        <v>23677</v>
      </c>
      <c r="D26350" t="s">
        <v>22727</v>
      </c>
      <c r="E26350" s="1">
        <v>44351</v>
      </c>
      <c r="F26350" t="s">
        <v>75</v>
      </c>
      <c r="G26350" s="15">
        <v>131147</v>
      </c>
      <c r="J26350">
        <v>395745</v>
      </c>
      <c r="K26350" t="s">
        <v>23678</v>
      </c>
      <c r="L26350" t="s">
        <v>23679</v>
      </c>
      <c r="M26350">
        <v>15227</v>
      </c>
      <c r="N26350" s="1">
        <v>45444</v>
      </c>
    </row>
    <row r="26351" spans="1:14" x14ac:dyDescent="0.35">
      <c r="A26351" t="s">
        <v>47</v>
      </c>
      <c r="B26351">
        <v>3</v>
      </c>
      <c r="C26351" t="s">
        <v>23677</v>
      </c>
      <c r="D26351" t="s">
        <v>22727</v>
      </c>
      <c r="E26351" s="1">
        <v>45239</v>
      </c>
      <c r="F26351" t="s">
        <v>75</v>
      </c>
      <c r="G26351" s="15">
        <v>274652</v>
      </c>
      <c r="J26351">
        <v>395745</v>
      </c>
      <c r="K26351" t="s">
        <v>23678</v>
      </c>
      <c r="L26351" t="s">
        <v>23679</v>
      </c>
      <c r="M26351">
        <v>15227</v>
      </c>
      <c r="N26351" s="1">
        <v>45444</v>
      </c>
    </row>
    <row r="26352" spans="1:14" x14ac:dyDescent="0.35">
      <c r="A26352" t="s">
        <v>47</v>
      </c>
      <c r="B26352">
        <v>3</v>
      </c>
      <c r="C26352" t="s">
        <v>23806</v>
      </c>
      <c r="D26352" t="s">
        <v>21082</v>
      </c>
      <c r="E26352" s="1">
        <v>44536</v>
      </c>
      <c r="F26352" t="s">
        <v>75</v>
      </c>
      <c r="G26352" s="15">
        <v>655</v>
      </c>
      <c r="J26352">
        <v>395848</v>
      </c>
      <c r="K26352" t="s">
        <v>23807</v>
      </c>
      <c r="L26352" t="s">
        <v>23808</v>
      </c>
      <c r="M26352">
        <v>19380</v>
      </c>
      <c r="N26352" s="1">
        <v>45444</v>
      </c>
    </row>
    <row r="26353" spans="1:14" x14ac:dyDescent="0.35">
      <c r="A26353" t="s">
        <v>47</v>
      </c>
      <c r="B26353">
        <v>3</v>
      </c>
      <c r="C26353" t="s">
        <v>23806</v>
      </c>
      <c r="D26353" t="s">
        <v>21082</v>
      </c>
      <c r="E26353" s="1">
        <v>44585</v>
      </c>
      <c r="F26353" t="s">
        <v>75</v>
      </c>
      <c r="G26353" s="15">
        <v>987</v>
      </c>
      <c r="J26353">
        <v>395848</v>
      </c>
      <c r="K26353" t="s">
        <v>23807</v>
      </c>
      <c r="L26353" t="s">
        <v>23808</v>
      </c>
      <c r="M26353">
        <v>19380</v>
      </c>
      <c r="N26353" s="1">
        <v>45444</v>
      </c>
    </row>
    <row r="26354" spans="1:14" x14ac:dyDescent="0.35">
      <c r="A26354" t="s">
        <v>47</v>
      </c>
      <c r="B26354">
        <v>3</v>
      </c>
      <c r="C26354" t="s">
        <v>23806</v>
      </c>
      <c r="D26354" t="s">
        <v>21082</v>
      </c>
      <c r="E26354" s="1">
        <v>44669</v>
      </c>
      <c r="F26354" t="s">
        <v>75</v>
      </c>
      <c r="G26354" s="15">
        <v>1325</v>
      </c>
      <c r="J26354">
        <v>395848</v>
      </c>
      <c r="K26354" t="s">
        <v>23807</v>
      </c>
      <c r="L26354" t="s">
        <v>23808</v>
      </c>
      <c r="M26354">
        <v>19380</v>
      </c>
      <c r="N26354" s="1">
        <v>45444</v>
      </c>
    </row>
    <row r="26355" spans="1:14" x14ac:dyDescent="0.35">
      <c r="A26355" t="s">
        <v>47</v>
      </c>
      <c r="B26355">
        <v>3</v>
      </c>
      <c r="C26355" t="s">
        <v>23806</v>
      </c>
      <c r="D26355" t="s">
        <v>21082</v>
      </c>
      <c r="E26355" s="1">
        <v>44858</v>
      </c>
      <c r="F26355" t="s">
        <v>75</v>
      </c>
      <c r="G26355" s="15">
        <v>6340</v>
      </c>
      <c r="J26355">
        <v>395848</v>
      </c>
      <c r="K26355" t="s">
        <v>23807</v>
      </c>
      <c r="L26355" t="s">
        <v>23808</v>
      </c>
      <c r="M26355">
        <v>19380</v>
      </c>
      <c r="N26355" s="1">
        <v>45444</v>
      </c>
    </row>
    <row r="26356" spans="1:14" x14ac:dyDescent="0.35">
      <c r="A26356" t="s">
        <v>47</v>
      </c>
      <c r="B26356">
        <v>3</v>
      </c>
      <c r="C26356" t="s">
        <v>23806</v>
      </c>
      <c r="D26356" t="s">
        <v>21082</v>
      </c>
      <c r="E26356" s="1">
        <v>45089</v>
      </c>
      <c r="F26356" t="s">
        <v>75</v>
      </c>
      <c r="G26356" s="15">
        <v>9440</v>
      </c>
      <c r="J26356">
        <v>395848</v>
      </c>
      <c r="K26356" t="s">
        <v>23807</v>
      </c>
      <c r="L26356" t="s">
        <v>23808</v>
      </c>
      <c r="M26356">
        <v>19380</v>
      </c>
      <c r="N26356" s="1">
        <v>45444</v>
      </c>
    </row>
    <row r="26357" spans="1:14" x14ac:dyDescent="0.35">
      <c r="A26357" t="s">
        <v>47</v>
      </c>
      <c r="B26357">
        <v>3</v>
      </c>
      <c r="C26357" t="s">
        <v>22973</v>
      </c>
      <c r="D26357" t="s">
        <v>22974</v>
      </c>
      <c r="E26357" s="1">
        <v>44389</v>
      </c>
      <c r="F26357" t="s">
        <v>75</v>
      </c>
      <c r="G26357" s="15">
        <v>655</v>
      </c>
      <c r="J26357">
        <v>395285</v>
      </c>
      <c r="K26357" t="s">
        <v>22975</v>
      </c>
      <c r="L26357" t="s">
        <v>22976</v>
      </c>
      <c r="M26357">
        <v>18847</v>
      </c>
      <c r="N26357" s="1">
        <v>45444</v>
      </c>
    </row>
    <row r="26358" spans="1:14" x14ac:dyDescent="0.35">
      <c r="A26358" t="s">
        <v>47</v>
      </c>
      <c r="B26358">
        <v>3</v>
      </c>
      <c r="C26358" t="s">
        <v>22973</v>
      </c>
      <c r="D26358" t="s">
        <v>22974</v>
      </c>
      <c r="E26358" s="1">
        <v>45029</v>
      </c>
      <c r="F26358" t="s">
        <v>75</v>
      </c>
      <c r="G26358" s="15">
        <v>42289</v>
      </c>
      <c r="J26358">
        <v>395285</v>
      </c>
      <c r="K26358" t="s">
        <v>22975</v>
      </c>
      <c r="L26358" t="s">
        <v>22976</v>
      </c>
      <c r="M26358">
        <v>18847</v>
      </c>
      <c r="N26358" s="1">
        <v>45444</v>
      </c>
    </row>
    <row r="26359" spans="1:14" x14ac:dyDescent="0.35">
      <c r="A26359" t="s">
        <v>47</v>
      </c>
      <c r="B26359">
        <v>3</v>
      </c>
      <c r="C26359" t="s">
        <v>22973</v>
      </c>
      <c r="D26359" t="s">
        <v>22974</v>
      </c>
      <c r="E26359" s="1">
        <v>44449</v>
      </c>
      <c r="F26359" t="s">
        <v>75</v>
      </c>
      <c r="G26359" s="15">
        <v>124215</v>
      </c>
      <c r="J26359">
        <v>395285</v>
      </c>
      <c r="K26359" t="s">
        <v>22975</v>
      </c>
      <c r="L26359" t="s">
        <v>22976</v>
      </c>
      <c r="M26359">
        <v>18847</v>
      </c>
      <c r="N26359" s="1">
        <v>45444</v>
      </c>
    </row>
    <row r="26360" spans="1:14" x14ac:dyDescent="0.35">
      <c r="A26360" t="s">
        <v>47</v>
      </c>
      <c r="B26360">
        <v>3</v>
      </c>
      <c r="C26360" t="s">
        <v>23689</v>
      </c>
      <c r="D26360" t="s">
        <v>23015</v>
      </c>
      <c r="E26360" s="1">
        <v>44599</v>
      </c>
      <c r="F26360" t="s">
        <v>75</v>
      </c>
      <c r="G26360" s="15">
        <v>658</v>
      </c>
      <c r="J26360">
        <v>395753</v>
      </c>
      <c r="K26360" t="s">
        <v>23690</v>
      </c>
      <c r="L26360" t="s">
        <v>23691</v>
      </c>
      <c r="M26360">
        <v>19010</v>
      </c>
      <c r="N26360" s="1">
        <v>45444</v>
      </c>
    </row>
    <row r="26361" spans="1:14" x14ac:dyDescent="0.35">
      <c r="A26361" t="s">
        <v>47</v>
      </c>
      <c r="B26361">
        <v>3</v>
      </c>
      <c r="C26361" t="s">
        <v>22805</v>
      </c>
      <c r="D26361" t="s">
        <v>22806</v>
      </c>
      <c r="E26361" s="1">
        <v>44781</v>
      </c>
      <c r="F26361" t="s">
        <v>75</v>
      </c>
      <c r="G26361" s="15">
        <v>3169</v>
      </c>
      <c r="J26361">
        <v>395109</v>
      </c>
      <c r="K26361" t="s">
        <v>22807</v>
      </c>
      <c r="L26361" t="s">
        <v>22808</v>
      </c>
      <c r="M26361">
        <v>15001</v>
      </c>
      <c r="N26361" s="1">
        <v>45444</v>
      </c>
    </row>
    <row r="26362" spans="1:14" x14ac:dyDescent="0.35">
      <c r="A26362" t="s">
        <v>47</v>
      </c>
      <c r="B26362">
        <v>3</v>
      </c>
      <c r="C26362" t="s">
        <v>22805</v>
      </c>
      <c r="D26362" t="s">
        <v>22806</v>
      </c>
      <c r="E26362" s="1">
        <v>44810</v>
      </c>
      <c r="F26362" t="s">
        <v>75</v>
      </c>
      <c r="G26362" s="15">
        <v>6340</v>
      </c>
      <c r="J26362">
        <v>395109</v>
      </c>
      <c r="K26362" t="s">
        <v>22807</v>
      </c>
      <c r="L26362" t="s">
        <v>22808</v>
      </c>
      <c r="M26362">
        <v>15001</v>
      </c>
      <c r="N26362" s="1">
        <v>45444</v>
      </c>
    </row>
    <row r="26363" spans="1:14" x14ac:dyDescent="0.35">
      <c r="A26363" t="s">
        <v>47</v>
      </c>
      <c r="B26363">
        <v>3</v>
      </c>
      <c r="C26363" t="s">
        <v>22805</v>
      </c>
      <c r="D26363" t="s">
        <v>22806</v>
      </c>
      <c r="E26363" s="1">
        <v>44886</v>
      </c>
      <c r="F26363" t="s">
        <v>75</v>
      </c>
      <c r="G26363" s="15">
        <v>6752</v>
      </c>
      <c r="J26363">
        <v>395109</v>
      </c>
      <c r="K26363" t="s">
        <v>22807</v>
      </c>
      <c r="L26363" t="s">
        <v>22808</v>
      </c>
      <c r="M26363">
        <v>15001</v>
      </c>
      <c r="N26363" s="1">
        <v>45444</v>
      </c>
    </row>
    <row r="26364" spans="1:14" x14ac:dyDescent="0.35">
      <c r="A26364" t="s">
        <v>47</v>
      </c>
      <c r="B26364">
        <v>3</v>
      </c>
      <c r="C26364" t="s">
        <v>22805</v>
      </c>
      <c r="D26364" t="s">
        <v>22806</v>
      </c>
      <c r="E26364" s="1">
        <v>44781</v>
      </c>
      <c r="F26364" t="s">
        <v>75</v>
      </c>
      <c r="G26364" s="15">
        <v>23610</v>
      </c>
      <c r="J26364">
        <v>395109</v>
      </c>
      <c r="K26364" t="s">
        <v>22807</v>
      </c>
      <c r="L26364" t="s">
        <v>22808</v>
      </c>
      <c r="M26364">
        <v>15001</v>
      </c>
      <c r="N26364" s="1">
        <v>45444</v>
      </c>
    </row>
    <row r="26365" spans="1:14" x14ac:dyDescent="0.35">
      <c r="A26365" t="s">
        <v>47</v>
      </c>
      <c r="B26365">
        <v>3</v>
      </c>
      <c r="C26365" t="s">
        <v>22805</v>
      </c>
      <c r="D26365" t="s">
        <v>22806</v>
      </c>
      <c r="E26365" s="1">
        <v>45317</v>
      </c>
      <c r="F26365" t="s">
        <v>75</v>
      </c>
      <c r="G26365" s="15">
        <v>77698</v>
      </c>
      <c r="J26365">
        <v>395109</v>
      </c>
      <c r="K26365" t="s">
        <v>22807</v>
      </c>
      <c r="L26365" t="s">
        <v>22808</v>
      </c>
      <c r="M26365">
        <v>15001</v>
      </c>
      <c r="N26365" s="1">
        <v>45444</v>
      </c>
    </row>
    <row r="26366" spans="1:14" x14ac:dyDescent="0.35">
      <c r="A26366" t="s">
        <v>47</v>
      </c>
      <c r="B26366">
        <v>3</v>
      </c>
      <c r="C26366" t="s">
        <v>22948</v>
      </c>
      <c r="D26366" t="s">
        <v>22949</v>
      </c>
      <c r="E26366" s="1">
        <v>44988</v>
      </c>
      <c r="F26366" t="s">
        <v>75</v>
      </c>
      <c r="G26366" s="15">
        <v>13397</v>
      </c>
      <c r="J26366">
        <v>395266</v>
      </c>
      <c r="K26366" t="s">
        <v>22950</v>
      </c>
      <c r="L26366" t="s">
        <v>22951</v>
      </c>
      <c r="M26366">
        <v>15010</v>
      </c>
      <c r="N26366" s="1">
        <v>45444</v>
      </c>
    </row>
    <row r="26367" spans="1:14" x14ac:dyDescent="0.35">
      <c r="A26367" t="s">
        <v>47</v>
      </c>
      <c r="B26367">
        <v>3</v>
      </c>
      <c r="C26367" t="s">
        <v>22948</v>
      </c>
      <c r="D26367" t="s">
        <v>22949</v>
      </c>
      <c r="E26367" s="1">
        <v>44488</v>
      </c>
      <c r="F26367" t="s">
        <v>75</v>
      </c>
      <c r="G26367" s="15">
        <v>14508</v>
      </c>
      <c r="J26367">
        <v>395266</v>
      </c>
      <c r="K26367" t="s">
        <v>22950</v>
      </c>
      <c r="L26367" t="s">
        <v>22951</v>
      </c>
      <c r="M26367">
        <v>15010</v>
      </c>
      <c r="N26367" s="1">
        <v>45444</v>
      </c>
    </row>
    <row r="26368" spans="1:14" x14ac:dyDescent="0.35">
      <c r="A26368" t="s">
        <v>47</v>
      </c>
      <c r="B26368">
        <v>3</v>
      </c>
      <c r="C26368" t="s">
        <v>22894</v>
      </c>
      <c r="D26368" t="s">
        <v>7562</v>
      </c>
      <c r="E26368" s="1">
        <v>44742</v>
      </c>
      <c r="F26368" t="s">
        <v>75</v>
      </c>
      <c r="G26368" s="15">
        <v>3250</v>
      </c>
      <c r="J26368">
        <v>395221</v>
      </c>
      <c r="K26368" t="s">
        <v>22895</v>
      </c>
      <c r="L26368" t="s">
        <v>22896</v>
      </c>
      <c r="M26368">
        <v>15522</v>
      </c>
      <c r="N26368" s="1">
        <v>45444</v>
      </c>
    </row>
    <row r="26369" spans="1:14" x14ac:dyDescent="0.35">
      <c r="A26369" t="s">
        <v>47</v>
      </c>
      <c r="B26369">
        <v>3</v>
      </c>
      <c r="C26369" t="s">
        <v>22892</v>
      </c>
      <c r="D26369" t="s">
        <v>22893</v>
      </c>
      <c r="E26369" s="1">
        <v>45089</v>
      </c>
      <c r="F26369" t="s">
        <v>75</v>
      </c>
      <c r="G26369" s="15">
        <v>3145</v>
      </c>
      <c r="J26369">
        <v>395208</v>
      </c>
      <c r="K26369" t="s">
        <v>35879</v>
      </c>
      <c r="L26369" t="s">
        <v>35880</v>
      </c>
      <c r="M26369">
        <v>15068</v>
      </c>
      <c r="N26369" s="1">
        <v>45444</v>
      </c>
    </row>
    <row r="26370" spans="1:14" x14ac:dyDescent="0.35">
      <c r="A26370" t="s">
        <v>47</v>
      </c>
      <c r="B26370">
        <v>3</v>
      </c>
      <c r="C26370" t="s">
        <v>22892</v>
      </c>
      <c r="D26370" t="s">
        <v>22893</v>
      </c>
      <c r="E26370" s="1">
        <v>44389</v>
      </c>
      <c r="F26370" t="s">
        <v>75</v>
      </c>
      <c r="G26370" s="15">
        <v>80126</v>
      </c>
      <c r="J26370">
        <v>395208</v>
      </c>
      <c r="K26370" t="s">
        <v>35879</v>
      </c>
      <c r="L26370" t="s">
        <v>35880</v>
      </c>
      <c r="M26370">
        <v>15068</v>
      </c>
      <c r="N26370" s="1">
        <v>45444</v>
      </c>
    </row>
    <row r="26371" spans="1:14" x14ac:dyDescent="0.35">
      <c r="A26371" t="s">
        <v>47</v>
      </c>
      <c r="B26371">
        <v>3</v>
      </c>
      <c r="C26371" t="s">
        <v>22892</v>
      </c>
      <c r="D26371" t="s">
        <v>22893</v>
      </c>
      <c r="E26371" s="1">
        <v>44389</v>
      </c>
      <c r="F26371" t="s">
        <v>102</v>
      </c>
      <c r="H26371">
        <v>7</v>
      </c>
      <c r="I26371" s="1">
        <v>44481</v>
      </c>
      <c r="J26371">
        <v>395208</v>
      </c>
      <c r="K26371" t="s">
        <v>35879</v>
      </c>
      <c r="L26371" t="s">
        <v>35880</v>
      </c>
      <c r="M26371">
        <v>15068</v>
      </c>
      <c r="N26371" s="1">
        <v>45444</v>
      </c>
    </row>
    <row r="26372" spans="1:14" x14ac:dyDescent="0.35">
      <c r="A26372" t="s">
        <v>47</v>
      </c>
      <c r="B26372">
        <v>3</v>
      </c>
      <c r="C26372" t="s">
        <v>23939</v>
      </c>
      <c r="D26372" t="s">
        <v>23531</v>
      </c>
      <c r="E26372" s="1">
        <v>44368</v>
      </c>
      <c r="F26372" t="s">
        <v>75</v>
      </c>
      <c r="G26372" s="15">
        <v>1625</v>
      </c>
      <c r="J26372">
        <v>395977</v>
      </c>
      <c r="K26372" t="s">
        <v>23940</v>
      </c>
      <c r="L26372" t="s">
        <v>23941</v>
      </c>
      <c r="M26372">
        <v>15401</v>
      </c>
      <c r="N26372" s="1">
        <v>45444</v>
      </c>
    </row>
    <row r="26373" spans="1:14" x14ac:dyDescent="0.35">
      <c r="A26373" t="s">
        <v>47</v>
      </c>
      <c r="B26373">
        <v>3</v>
      </c>
      <c r="C26373" t="s">
        <v>23939</v>
      </c>
      <c r="D26373" t="s">
        <v>23531</v>
      </c>
      <c r="E26373" s="1">
        <v>44375</v>
      </c>
      <c r="F26373" t="s">
        <v>75</v>
      </c>
      <c r="G26373" s="15">
        <v>1950</v>
      </c>
      <c r="J26373">
        <v>395977</v>
      </c>
      <c r="K26373" t="s">
        <v>23940</v>
      </c>
      <c r="L26373" t="s">
        <v>23941</v>
      </c>
      <c r="M26373">
        <v>15401</v>
      </c>
      <c r="N26373" s="1">
        <v>45444</v>
      </c>
    </row>
    <row r="26374" spans="1:14" x14ac:dyDescent="0.35">
      <c r="A26374" t="s">
        <v>47</v>
      </c>
      <c r="B26374">
        <v>3</v>
      </c>
      <c r="C26374" t="s">
        <v>23939</v>
      </c>
      <c r="D26374" t="s">
        <v>23531</v>
      </c>
      <c r="E26374" s="1">
        <v>44382</v>
      </c>
      <c r="F26374" t="s">
        <v>75</v>
      </c>
      <c r="G26374" s="15">
        <v>2275</v>
      </c>
      <c r="J26374">
        <v>395977</v>
      </c>
      <c r="K26374" t="s">
        <v>23940</v>
      </c>
      <c r="L26374" t="s">
        <v>23941</v>
      </c>
      <c r="M26374">
        <v>15401</v>
      </c>
      <c r="N26374" s="1">
        <v>45444</v>
      </c>
    </row>
    <row r="26375" spans="1:14" x14ac:dyDescent="0.35">
      <c r="A26375" t="s">
        <v>47</v>
      </c>
      <c r="B26375">
        <v>3</v>
      </c>
      <c r="C26375" t="s">
        <v>23939</v>
      </c>
      <c r="D26375" t="s">
        <v>23531</v>
      </c>
      <c r="E26375" s="1">
        <v>44519</v>
      </c>
      <c r="F26375" t="s">
        <v>75</v>
      </c>
      <c r="G26375" s="15">
        <v>9081</v>
      </c>
      <c r="J26375">
        <v>395977</v>
      </c>
      <c r="K26375" t="s">
        <v>23940</v>
      </c>
      <c r="L26375" t="s">
        <v>23941</v>
      </c>
      <c r="M26375">
        <v>15401</v>
      </c>
      <c r="N26375" s="1">
        <v>45444</v>
      </c>
    </row>
    <row r="26376" spans="1:14" x14ac:dyDescent="0.35">
      <c r="A26376" t="s">
        <v>47</v>
      </c>
      <c r="B26376">
        <v>3</v>
      </c>
      <c r="C26376" t="s">
        <v>23939</v>
      </c>
      <c r="D26376" t="s">
        <v>23531</v>
      </c>
      <c r="E26376" s="1">
        <v>44355</v>
      </c>
      <c r="F26376" t="s">
        <v>75</v>
      </c>
      <c r="G26376" s="15">
        <v>37100</v>
      </c>
      <c r="J26376">
        <v>395977</v>
      </c>
      <c r="K26376" t="s">
        <v>23940</v>
      </c>
      <c r="L26376" t="s">
        <v>23941</v>
      </c>
      <c r="M26376">
        <v>15401</v>
      </c>
      <c r="N26376" s="1">
        <v>45444</v>
      </c>
    </row>
    <row r="26377" spans="1:14" x14ac:dyDescent="0.35">
      <c r="A26377" t="s">
        <v>47</v>
      </c>
      <c r="B26377">
        <v>3</v>
      </c>
      <c r="C26377" t="s">
        <v>35881</v>
      </c>
      <c r="D26377" t="s">
        <v>2988</v>
      </c>
      <c r="E26377" s="1">
        <v>45205</v>
      </c>
      <c r="F26377" t="s">
        <v>75</v>
      </c>
      <c r="G26377" s="15">
        <v>51864</v>
      </c>
      <c r="J26377">
        <v>395595</v>
      </c>
      <c r="K26377" t="s">
        <v>35882</v>
      </c>
      <c r="L26377" t="s">
        <v>35883</v>
      </c>
      <c r="M26377">
        <v>19013</v>
      </c>
      <c r="N26377" s="1">
        <v>45444</v>
      </c>
    </row>
    <row r="26378" spans="1:14" x14ac:dyDescent="0.35">
      <c r="A26378" t="s">
        <v>47</v>
      </c>
      <c r="B26378">
        <v>3</v>
      </c>
      <c r="C26378" t="s">
        <v>22784</v>
      </c>
      <c r="D26378" t="s">
        <v>22785</v>
      </c>
      <c r="E26378" s="1">
        <v>44869</v>
      </c>
      <c r="F26378" t="s">
        <v>75</v>
      </c>
      <c r="G26378" s="15">
        <v>10059</v>
      </c>
      <c r="J26378">
        <v>395094</v>
      </c>
      <c r="K26378" t="s">
        <v>22786</v>
      </c>
      <c r="L26378" t="s">
        <v>22787</v>
      </c>
      <c r="M26378">
        <v>19533</v>
      </c>
      <c r="N26378" s="1">
        <v>45444</v>
      </c>
    </row>
    <row r="26379" spans="1:14" x14ac:dyDescent="0.35">
      <c r="A26379" t="s">
        <v>47</v>
      </c>
      <c r="B26379">
        <v>3</v>
      </c>
      <c r="C26379" t="s">
        <v>23662</v>
      </c>
      <c r="D26379" t="s">
        <v>23625</v>
      </c>
      <c r="E26379" s="1">
        <v>44606</v>
      </c>
      <c r="F26379" t="s">
        <v>75</v>
      </c>
      <c r="G26379" s="15">
        <v>658</v>
      </c>
      <c r="J26379">
        <v>395731</v>
      </c>
      <c r="K26379" t="s">
        <v>23663</v>
      </c>
      <c r="L26379" t="s">
        <v>23664</v>
      </c>
      <c r="M26379">
        <v>15102</v>
      </c>
      <c r="N26379" s="1">
        <v>45444</v>
      </c>
    </row>
    <row r="26380" spans="1:14" x14ac:dyDescent="0.35">
      <c r="A26380" t="s">
        <v>47</v>
      </c>
      <c r="B26380">
        <v>3</v>
      </c>
      <c r="C26380" t="s">
        <v>23374</v>
      </c>
      <c r="D26380" t="s">
        <v>23221</v>
      </c>
      <c r="E26380" s="1">
        <v>44389</v>
      </c>
      <c r="F26380" t="s">
        <v>75</v>
      </c>
      <c r="G26380" s="15">
        <v>650</v>
      </c>
      <c r="J26380">
        <v>395527</v>
      </c>
      <c r="K26380" t="s">
        <v>23375</v>
      </c>
      <c r="L26380" t="s">
        <v>23376</v>
      </c>
      <c r="M26380">
        <v>18017</v>
      </c>
      <c r="N26380" s="1">
        <v>45444</v>
      </c>
    </row>
    <row r="26381" spans="1:14" x14ac:dyDescent="0.35">
      <c r="A26381" t="s">
        <v>47</v>
      </c>
      <c r="B26381">
        <v>3</v>
      </c>
      <c r="C26381" t="s">
        <v>23374</v>
      </c>
      <c r="D26381" t="s">
        <v>23221</v>
      </c>
      <c r="E26381" s="1">
        <v>44585</v>
      </c>
      <c r="F26381" t="s">
        <v>75</v>
      </c>
      <c r="G26381" s="15">
        <v>987</v>
      </c>
      <c r="J26381">
        <v>395527</v>
      </c>
      <c r="K26381" t="s">
        <v>23375</v>
      </c>
      <c r="L26381" t="s">
        <v>23376</v>
      </c>
      <c r="M26381">
        <v>18017</v>
      </c>
      <c r="N26381" s="1">
        <v>45444</v>
      </c>
    </row>
    <row r="26382" spans="1:14" x14ac:dyDescent="0.35">
      <c r="A26382" t="s">
        <v>47</v>
      </c>
      <c r="B26382">
        <v>3</v>
      </c>
      <c r="C26382" t="s">
        <v>23374</v>
      </c>
      <c r="D26382" t="s">
        <v>23221</v>
      </c>
      <c r="E26382" s="1">
        <v>44851</v>
      </c>
      <c r="F26382" t="s">
        <v>75</v>
      </c>
      <c r="G26382" s="15">
        <v>5244</v>
      </c>
      <c r="J26382">
        <v>395527</v>
      </c>
      <c r="K26382" t="s">
        <v>23375</v>
      </c>
      <c r="L26382" t="s">
        <v>23376</v>
      </c>
      <c r="M26382">
        <v>18017</v>
      </c>
      <c r="N26382" s="1">
        <v>45444</v>
      </c>
    </row>
    <row r="26383" spans="1:14" x14ac:dyDescent="0.35">
      <c r="A26383" t="s">
        <v>47</v>
      </c>
      <c r="B26383">
        <v>3</v>
      </c>
      <c r="C26383" t="s">
        <v>23220</v>
      </c>
      <c r="D26383" t="s">
        <v>23221</v>
      </c>
      <c r="E26383" s="1">
        <v>44865</v>
      </c>
      <c r="F26383" t="s">
        <v>75</v>
      </c>
      <c r="G26383" s="15">
        <v>3145</v>
      </c>
      <c r="J26383">
        <v>395429</v>
      </c>
      <c r="K26383" t="s">
        <v>23222</v>
      </c>
      <c r="L26383" t="s">
        <v>23223</v>
      </c>
      <c r="M26383">
        <v>18017</v>
      </c>
      <c r="N26383" s="1">
        <v>45444</v>
      </c>
    </row>
    <row r="26384" spans="1:14" x14ac:dyDescent="0.35">
      <c r="A26384" t="s">
        <v>47</v>
      </c>
      <c r="B26384">
        <v>3</v>
      </c>
      <c r="C26384" t="s">
        <v>33792</v>
      </c>
      <c r="D26384" t="s">
        <v>23407</v>
      </c>
      <c r="E26384" s="1">
        <v>44368</v>
      </c>
      <c r="F26384" t="s">
        <v>75</v>
      </c>
      <c r="G26384" s="15">
        <v>1950</v>
      </c>
      <c r="J26384">
        <v>395552</v>
      </c>
      <c r="K26384" t="s">
        <v>23408</v>
      </c>
      <c r="L26384" t="s">
        <v>23409</v>
      </c>
      <c r="M26384">
        <v>15658</v>
      </c>
      <c r="N26384" s="1">
        <v>45444</v>
      </c>
    </row>
    <row r="26385" spans="1:14" x14ac:dyDescent="0.35">
      <c r="A26385" t="s">
        <v>47</v>
      </c>
      <c r="B26385">
        <v>3</v>
      </c>
      <c r="C26385" t="s">
        <v>23564</v>
      </c>
      <c r="D26385" t="s">
        <v>13819</v>
      </c>
      <c r="E26385" s="1">
        <v>44482</v>
      </c>
      <c r="F26385" t="s">
        <v>75</v>
      </c>
      <c r="G26385" s="15">
        <v>158965</v>
      </c>
      <c r="J26385">
        <v>395654</v>
      </c>
      <c r="K26385" t="s">
        <v>23565</v>
      </c>
      <c r="L26385" t="s">
        <v>23566</v>
      </c>
      <c r="M26385">
        <v>17878</v>
      </c>
      <c r="N26385" s="1">
        <v>45444</v>
      </c>
    </row>
    <row r="26386" spans="1:14" x14ac:dyDescent="0.35">
      <c r="A26386" t="s">
        <v>47</v>
      </c>
      <c r="B26386">
        <v>3</v>
      </c>
      <c r="C26386" t="s">
        <v>23039</v>
      </c>
      <c r="D26386" t="s">
        <v>1345</v>
      </c>
      <c r="E26386" s="1">
        <v>44550</v>
      </c>
      <c r="F26386" t="s">
        <v>75</v>
      </c>
      <c r="G26386" s="15">
        <v>655</v>
      </c>
      <c r="J26386">
        <v>395328</v>
      </c>
      <c r="K26386" t="s">
        <v>23040</v>
      </c>
      <c r="L26386" t="s">
        <v>23041</v>
      </c>
      <c r="M26386">
        <v>17606</v>
      </c>
      <c r="N26386" s="1">
        <v>45444</v>
      </c>
    </row>
    <row r="26387" spans="1:14" x14ac:dyDescent="0.35">
      <c r="A26387" t="s">
        <v>47</v>
      </c>
      <c r="B26387">
        <v>3</v>
      </c>
      <c r="C26387" t="s">
        <v>23039</v>
      </c>
      <c r="D26387" t="s">
        <v>1345</v>
      </c>
      <c r="E26387" s="1">
        <v>45022</v>
      </c>
      <c r="F26387" t="s">
        <v>75</v>
      </c>
      <c r="G26387" s="15">
        <v>8190</v>
      </c>
      <c r="J26387">
        <v>395328</v>
      </c>
      <c r="K26387" t="s">
        <v>23040</v>
      </c>
      <c r="L26387" t="s">
        <v>23041</v>
      </c>
      <c r="M26387">
        <v>17606</v>
      </c>
      <c r="N26387" s="1">
        <v>45444</v>
      </c>
    </row>
    <row r="26388" spans="1:14" x14ac:dyDescent="0.35">
      <c r="A26388" t="s">
        <v>47</v>
      </c>
      <c r="B26388">
        <v>3</v>
      </c>
      <c r="C26388" t="s">
        <v>23479</v>
      </c>
      <c r="D26388" t="s">
        <v>23480</v>
      </c>
      <c r="E26388" s="1">
        <v>44441</v>
      </c>
      <c r="F26388" t="s">
        <v>75</v>
      </c>
      <c r="G26388" s="15">
        <v>12191</v>
      </c>
      <c r="J26388">
        <v>395596</v>
      </c>
      <c r="K26388" t="s">
        <v>23481</v>
      </c>
      <c r="L26388" t="s">
        <v>23482</v>
      </c>
      <c r="M26388">
        <v>15017</v>
      </c>
      <c r="N26388" s="1">
        <v>45444</v>
      </c>
    </row>
    <row r="26389" spans="1:14" x14ac:dyDescent="0.35">
      <c r="A26389" t="s">
        <v>47</v>
      </c>
      <c r="B26389">
        <v>3</v>
      </c>
      <c r="C26389" t="s">
        <v>23889</v>
      </c>
      <c r="D26389" t="s">
        <v>23890</v>
      </c>
      <c r="E26389" s="1">
        <v>44438</v>
      </c>
      <c r="F26389" t="s">
        <v>75</v>
      </c>
      <c r="G26389" s="15">
        <v>975</v>
      </c>
      <c r="J26389">
        <v>395917</v>
      </c>
      <c r="K26389" t="s">
        <v>23891</v>
      </c>
      <c r="L26389" t="s">
        <v>23892</v>
      </c>
      <c r="M26389">
        <v>19342</v>
      </c>
      <c r="N26389" s="1">
        <v>45444</v>
      </c>
    </row>
    <row r="26390" spans="1:14" x14ac:dyDescent="0.35">
      <c r="A26390" t="s">
        <v>47</v>
      </c>
      <c r="B26390">
        <v>3</v>
      </c>
      <c r="C26390" t="s">
        <v>23079</v>
      </c>
      <c r="D26390" t="s">
        <v>23024</v>
      </c>
      <c r="E26390" s="1">
        <v>44417</v>
      </c>
      <c r="F26390" t="s">
        <v>75</v>
      </c>
      <c r="G26390" s="15">
        <v>650</v>
      </c>
      <c r="J26390">
        <v>395352</v>
      </c>
      <c r="K26390" t="s">
        <v>23080</v>
      </c>
      <c r="L26390" t="s">
        <v>23081</v>
      </c>
      <c r="M26390">
        <v>16901</v>
      </c>
      <c r="N26390" s="1">
        <v>45444</v>
      </c>
    </row>
    <row r="26391" spans="1:14" x14ac:dyDescent="0.35">
      <c r="A26391" t="s">
        <v>47</v>
      </c>
      <c r="B26391">
        <v>3</v>
      </c>
      <c r="C26391" t="s">
        <v>22977</v>
      </c>
      <c r="D26391" t="s">
        <v>22978</v>
      </c>
      <c r="E26391" s="1">
        <v>44404</v>
      </c>
      <c r="F26391" t="s">
        <v>75</v>
      </c>
      <c r="G26391" s="15">
        <v>8037</v>
      </c>
      <c r="J26391">
        <v>395286</v>
      </c>
      <c r="K26391" t="s">
        <v>22979</v>
      </c>
      <c r="L26391" t="s">
        <v>22980</v>
      </c>
      <c r="M26391">
        <v>17931</v>
      </c>
      <c r="N26391" s="1">
        <v>45444</v>
      </c>
    </row>
    <row r="26392" spans="1:14" x14ac:dyDescent="0.35">
      <c r="A26392" t="s">
        <v>47</v>
      </c>
      <c r="B26392">
        <v>3</v>
      </c>
      <c r="C26392" t="s">
        <v>22977</v>
      </c>
      <c r="D26392" t="s">
        <v>22978</v>
      </c>
      <c r="E26392" s="1">
        <v>44614</v>
      </c>
      <c r="F26392" t="s">
        <v>75</v>
      </c>
      <c r="G26392" s="15">
        <v>8135</v>
      </c>
      <c r="J26392">
        <v>395286</v>
      </c>
      <c r="K26392" t="s">
        <v>22979</v>
      </c>
      <c r="L26392" t="s">
        <v>22980</v>
      </c>
      <c r="M26392">
        <v>17931</v>
      </c>
      <c r="N26392" s="1">
        <v>45444</v>
      </c>
    </row>
    <row r="26393" spans="1:14" x14ac:dyDescent="0.35">
      <c r="A26393" t="s">
        <v>47</v>
      </c>
      <c r="B26393">
        <v>3</v>
      </c>
      <c r="C26393" t="s">
        <v>22977</v>
      </c>
      <c r="D26393" t="s">
        <v>22978</v>
      </c>
      <c r="E26393" s="1">
        <v>44685</v>
      </c>
      <c r="F26393" t="s">
        <v>75</v>
      </c>
      <c r="G26393" s="15">
        <v>9770</v>
      </c>
      <c r="J26393">
        <v>395286</v>
      </c>
      <c r="K26393" t="s">
        <v>22979</v>
      </c>
      <c r="L26393" t="s">
        <v>22980</v>
      </c>
      <c r="M26393">
        <v>17931</v>
      </c>
      <c r="N26393" s="1">
        <v>45444</v>
      </c>
    </row>
    <row r="26394" spans="1:14" x14ac:dyDescent="0.35">
      <c r="A26394" t="s">
        <v>47</v>
      </c>
      <c r="B26394">
        <v>3</v>
      </c>
      <c r="C26394" t="s">
        <v>22977</v>
      </c>
      <c r="D26394" t="s">
        <v>22978</v>
      </c>
      <c r="E26394" s="1">
        <v>45121</v>
      </c>
      <c r="F26394" t="s">
        <v>75</v>
      </c>
      <c r="G26394" s="15">
        <v>11180</v>
      </c>
      <c r="J26394">
        <v>395286</v>
      </c>
      <c r="K26394" t="s">
        <v>22979</v>
      </c>
      <c r="L26394" t="s">
        <v>22980</v>
      </c>
      <c r="M26394">
        <v>17931</v>
      </c>
      <c r="N26394" s="1">
        <v>45444</v>
      </c>
    </row>
    <row r="26395" spans="1:14" x14ac:dyDescent="0.35">
      <c r="A26395" t="s">
        <v>47</v>
      </c>
      <c r="B26395">
        <v>3</v>
      </c>
      <c r="C26395" t="s">
        <v>22977</v>
      </c>
      <c r="D26395" t="s">
        <v>22978</v>
      </c>
      <c r="E26395" s="1">
        <v>45121</v>
      </c>
      <c r="F26395" t="s">
        <v>102</v>
      </c>
      <c r="H26395">
        <v>25</v>
      </c>
      <c r="I26395" s="1">
        <v>45213</v>
      </c>
      <c r="J26395">
        <v>395286</v>
      </c>
      <c r="K26395" t="s">
        <v>22979</v>
      </c>
      <c r="L26395" t="s">
        <v>22980</v>
      </c>
      <c r="M26395">
        <v>17931</v>
      </c>
      <c r="N26395" s="1">
        <v>45444</v>
      </c>
    </row>
    <row r="26396" spans="1:14" x14ac:dyDescent="0.35">
      <c r="A26396" t="s">
        <v>47</v>
      </c>
      <c r="B26396">
        <v>3</v>
      </c>
      <c r="C26396" t="s">
        <v>23274</v>
      </c>
      <c r="D26396" t="s">
        <v>23275</v>
      </c>
      <c r="E26396" s="1">
        <v>44736</v>
      </c>
      <c r="F26396" t="s">
        <v>102</v>
      </c>
      <c r="H26396">
        <v>52</v>
      </c>
      <c r="I26396" s="1">
        <v>44792</v>
      </c>
      <c r="J26396">
        <v>395462</v>
      </c>
      <c r="K26396" t="s">
        <v>23276</v>
      </c>
      <c r="L26396" t="s">
        <v>23277</v>
      </c>
      <c r="M26396">
        <v>18330</v>
      </c>
      <c r="N26396" s="1">
        <v>45444</v>
      </c>
    </row>
    <row r="26397" spans="1:14" x14ac:dyDescent="0.35">
      <c r="A26397" t="s">
        <v>47</v>
      </c>
      <c r="B26397">
        <v>3</v>
      </c>
      <c r="C26397" t="s">
        <v>22903</v>
      </c>
      <c r="D26397" t="s">
        <v>22904</v>
      </c>
      <c r="E26397" s="1">
        <v>44533</v>
      </c>
      <c r="F26397" t="s">
        <v>75</v>
      </c>
      <c r="G26397" s="15">
        <v>52815</v>
      </c>
      <c r="J26397">
        <v>395227</v>
      </c>
      <c r="K26397" t="s">
        <v>22905</v>
      </c>
      <c r="L26397" t="s">
        <v>22906</v>
      </c>
      <c r="M26397">
        <v>19001</v>
      </c>
      <c r="N26397" s="1">
        <v>45444</v>
      </c>
    </row>
    <row r="26398" spans="1:14" x14ac:dyDescent="0.35">
      <c r="A26398" t="s">
        <v>47</v>
      </c>
      <c r="B26398">
        <v>3</v>
      </c>
      <c r="C26398" t="s">
        <v>35884</v>
      </c>
      <c r="D26398" t="s">
        <v>23076</v>
      </c>
      <c r="E26398" s="1">
        <v>45338</v>
      </c>
      <c r="F26398" t="s">
        <v>75</v>
      </c>
      <c r="G26398" s="15">
        <v>25847</v>
      </c>
      <c r="J26398">
        <v>395012</v>
      </c>
      <c r="K26398" t="s">
        <v>35885</v>
      </c>
      <c r="L26398" t="s">
        <v>35886</v>
      </c>
      <c r="M26398">
        <v>17201</v>
      </c>
      <c r="N26398" s="1">
        <v>45444</v>
      </c>
    </row>
    <row r="26399" spans="1:14" x14ac:dyDescent="0.35">
      <c r="A26399" t="s">
        <v>47</v>
      </c>
      <c r="B26399">
        <v>3</v>
      </c>
      <c r="C26399" t="s">
        <v>23014</v>
      </c>
      <c r="D26399" t="s">
        <v>23015</v>
      </c>
      <c r="E26399" s="1">
        <v>44951</v>
      </c>
      <c r="F26399" t="s">
        <v>75</v>
      </c>
      <c r="G26399" s="15">
        <v>10065</v>
      </c>
      <c r="J26399">
        <v>395311</v>
      </c>
      <c r="K26399" t="s">
        <v>23016</v>
      </c>
      <c r="L26399" t="s">
        <v>23017</v>
      </c>
      <c r="M26399">
        <v>19010</v>
      </c>
      <c r="N26399" s="1">
        <v>45444</v>
      </c>
    </row>
    <row r="26400" spans="1:14" x14ac:dyDescent="0.35">
      <c r="A26400" t="s">
        <v>47</v>
      </c>
      <c r="B26400">
        <v>3</v>
      </c>
      <c r="C26400" t="s">
        <v>23014</v>
      </c>
      <c r="D26400" t="s">
        <v>23015</v>
      </c>
      <c r="E26400" s="1">
        <v>45323</v>
      </c>
      <c r="F26400" t="s">
        <v>75</v>
      </c>
      <c r="G26400" s="15">
        <v>23436</v>
      </c>
      <c r="J26400">
        <v>395311</v>
      </c>
      <c r="K26400" t="s">
        <v>23016</v>
      </c>
      <c r="L26400" t="s">
        <v>23017</v>
      </c>
      <c r="M26400">
        <v>19010</v>
      </c>
      <c r="N26400" s="1">
        <v>45444</v>
      </c>
    </row>
    <row r="26401" spans="1:14" x14ac:dyDescent="0.35">
      <c r="A26401" t="s">
        <v>47</v>
      </c>
      <c r="B26401">
        <v>3</v>
      </c>
      <c r="C26401" t="s">
        <v>23014</v>
      </c>
      <c r="D26401" t="s">
        <v>23015</v>
      </c>
      <c r="E26401" s="1">
        <v>44657</v>
      </c>
      <c r="F26401" t="s">
        <v>75</v>
      </c>
      <c r="G26401" s="15">
        <v>121083</v>
      </c>
      <c r="J26401">
        <v>395311</v>
      </c>
      <c r="K26401" t="s">
        <v>23016</v>
      </c>
      <c r="L26401" t="s">
        <v>23017</v>
      </c>
      <c r="M26401">
        <v>19010</v>
      </c>
      <c r="N26401" s="1">
        <v>45444</v>
      </c>
    </row>
    <row r="26402" spans="1:14" x14ac:dyDescent="0.35">
      <c r="A26402" t="s">
        <v>47</v>
      </c>
      <c r="B26402">
        <v>3</v>
      </c>
      <c r="C26402" t="s">
        <v>23252</v>
      </c>
      <c r="D26402" t="s">
        <v>23253</v>
      </c>
      <c r="E26402" s="1">
        <v>44466</v>
      </c>
      <c r="F26402" t="s">
        <v>75</v>
      </c>
      <c r="G26402" s="15">
        <v>650</v>
      </c>
      <c r="J26402">
        <v>395448</v>
      </c>
      <c r="K26402" t="s">
        <v>23254</v>
      </c>
      <c r="L26402" t="s">
        <v>23255</v>
      </c>
      <c r="M26402">
        <v>17764</v>
      </c>
      <c r="N26402" s="1">
        <v>45444</v>
      </c>
    </row>
    <row r="26403" spans="1:14" x14ac:dyDescent="0.35">
      <c r="A26403" t="s">
        <v>47</v>
      </c>
      <c r="B26403">
        <v>3</v>
      </c>
      <c r="C26403" t="s">
        <v>22938</v>
      </c>
      <c r="D26403" t="s">
        <v>22939</v>
      </c>
      <c r="E26403" s="1">
        <v>44389</v>
      </c>
      <c r="F26403" t="s">
        <v>75</v>
      </c>
      <c r="G26403" s="15">
        <v>975</v>
      </c>
      <c r="J26403">
        <v>395261</v>
      </c>
      <c r="K26403" t="s">
        <v>22940</v>
      </c>
      <c r="L26403" t="s">
        <v>22941</v>
      </c>
      <c r="M26403">
        <v>17837</v>
      </c>
      <c r="N26403" s="1">
        <v>45444</v>
      </c>
    </row>
    <row r="26404" spans="1:14" x14ac:dyDescent="0.35">
      <c r="A26404" t="s">
        <v>47</v>
      </c>
      <c r="B26404">
        <v>3</v>
      </c>
      <c r="C26404" t="s">
        <v>22938</v>
      </c>
      <c r="D26404" t="s">
        <v>22939</v>
      </c>
      <c r="E26404" s="1">
        <v>44396</v>
      </c>
      <c r="F26404" t="s">
        <v>75</v>
      </c>
      <c r="G26404" s="15">
        <v>1300</v>
      </c>
      <c r="J26404">
        <v>395261</v>
      </c>
      <c r="K26404" t="s">
        <v>22940</v>
      </c>
      <c r="L26404" t="s">
        <v>22941</v>
      </c>
      <c r="M26404">
        <v>17837</v>
      </c>
      <c r="N26404" s="1">
        <v>45444</v>
      </c>
    </row>
    <row r="26405" spans="1:14" x14ac:dyDescent="0.35">
      <c r="A26405" t="s">
        <v>47</v>
      </c>
      <c r="B26405">
        <v>3</v>
      </c>
      <c r="C26405" t="s">
        <v>22938</v>
      </c>
      <c r="D26405" t="s">
        <v>22939</v>
      </c>
      <c r="E26405" s="1">
        <v>44599</v>
      </c>
      <c r="F26405" t="s">
        <v>75</v>
      </c>
      <c r="G26405" s="15">
        <v>1657</v>
      </c>
      <c r="J26405">
        <v>395261</v>
      </c>
      <c r="K26405" t="s">
        <v>22940</v>
      </c>
      <c r="L26405" t="s">
        <v>22941</v>
      </c>
      <c r="M26405">
        <v>17837</v>
      </c>
      <c r="N26405" s="1">
        <v>45444</v>
      </c>
    </row>
    <row r="26406" spans="1:14" x14ac:dyDescent="0.35">
      <c r="A26406" t="s">
        <v>47</v>
      </c>
      <c r="B26406">
        <v>3</v>
      </c>
      <c r="C26406" t="s">
        <v>22938</v>
      </c>
      <c r="D26406" t="s">
        <v>22939</v>
      </c>
      <c r="E26406" s="1">
        <v>44606</v>
      </c>
      <c r="F26406" t="s">
        <v>75</v>
      </c>
      <c r="G26406" s="15">
        <v>1973</v>
      </c>
      <c r="J26406">
        <v>395261</v>
      </c>
      <c r="K26406" t="s">
        <v>22940</v>
      </c>
      <c r="L26406" t="s">
        <v>22941</v>
      </c>
      <c r="M26406">
        <v>17837</v>
      </c>
      <c r="N26406" s="1">
        <v>45444</v>
      </c>
    </row>
    <row r="26407" spans="1:14" x14ac:dyDescent="0.35">
      <c r="A26407" t="s">
        <v>47</v>
      </c>
      <c r="B26407">
        <v>3</v>
      </c>
      <c r="C26407" t="s">
        <v>22826</v>
      </c>
      <c r="D26407" t="s">
        <v>22727</v>
      </c>
      <c r="E26407" s="1">
        <v>44882</v>
      </c>
      <c r="F26407" t="s">
        <v>75</v>
      </c>
      <c r="G26407" s="15">
        <v>8211</v>
      </c>
      <c r="J26407">
        <v>395146</v>
      </c>
      <c r="K26407" t="s">
        <v>22827</v>
      </c>
      <c r="L26407" t="s">
        <v>22828</v>
      </c>
      <c r="M26407">
        <v>15201</v>
      </c>
      <c r="N26407" s="1">
        <v>45444</v>
      </c>
    </row>
    <row r="26408" spans="1:14" x14ac:dyDescent="0.35">
      <c r="A26408" t="s">
        <v>47</v>
      </c>
      <c r="B26408">
        <v>3</v>
      </c>
      <c r="C26408" t="s">
        <v>23127</v>
      </c>
      <c r="D26408" t="s">
        <v>920</v>
      </c>
      <c r="E26408" s="1">
        <v>44868</v>
      </c>
      <c r="F26408" t="s">
        <v>75</v>
      </c>
      <c r="G26408" s="15">
        <v>7901</v>
      </c>
      <c r="J26408">
        <v>395372</v>
      </c>
      <c r="K26408" t="s">
        <v>23128</v>
      </c>
      <c r="L26408" t="s">
        <v>23129</v>
      </c>
      <c r="M26408">
        <v>17112</v>
      </c>
      <c r="N26408" s="1">
        <v>45444</v>
      </c>
    </row>
    <row r="26409" spans="1:14" x14ac:dyDescent="0.35">
      <c r="A26409" t="s">
        <v>47</v>
      </c>
      <c r="B26409">
        <v>3</v>
      </c>
      <c r="C26409" t="s">
        <v>23861</v>
      </c>
      <c r="D26409" t="s">
        <v>22778</v>
      </c>
      <c r="E26409" s="1">
        <v>44431</v>
      </c>
      <c r="F26409" t="s">
        <v>75</v>
      </c>
      <c r="G26409" s="15">
        <v>650</v>
      </c>
      <c r="J26409">
        <v>395893</v>
      </c>
      <c r="K26409" t="s">
        <v>23862</v>
      </c>
      <c r="L26409" t="s">
        <v>23863</v>
      </c>
      <c r="M26409">
        <v>19139</v>
      </c>
      <c r="N26409" s="1">
        <v>45444</v>
      </c>
    </row>
    <row r="26410" spans="1:14" x14ac:dyDescent="0.35">
      <c r="A26410" t="s">
        <v>47</v>
      </c>
      <c r="B26410">
        <v>3</v>
      </c>
      <c r="C26410" t="s">
        <v>23861</v>
      </c>
      <c r="D26410" t="s">
        <v>22778</v>
      </c>
      <c r="E26410" s="1">
        <v>44705</v>
      </c>
      <c r="F26410" t="s">
        <v>75</v>
      </c>
      <c r="G26410" s="15">
        <v>5000</v>
      </c>
      <c r="J26410">
        <v>395893</v>
      </c>
      <c r="K26410" t="s">
        <v>23862</v>
      </c>
      <c r="L26410" t="s">
        <v>23863</v>
      </c>
      <c r="M26410">
        <v>19139</v>
      </c>
      <c r="N26410" s="1">
        <v>45444</v>
      </c>
    </row>
    <row r="26411" spans="1:14" x14ac:dyDescent="0.35">
      <c r="A26411" t="s">
        <v>47</v>
      </c>
      <c r="B26411">
        <v>3</v>
      </c>
      <c r="C26411" t="s">
        <v>23861</v>
      </c>
      <c r="D26411" t="s">
        <v>22778</v>
      </c>
      <c r="E26411" s="1">
        <v>44847</v>
      </c>
      <c r="F26411" t="s">
        <v>75</v>
      </c>
      <c r="G26411" s="15">
        <v>17210</v>
      </c>
      <c r="J26411">
        <v>395893</v>
      </c>
      <c r="K26411" t="s">
        <v>23862</v>
      </c>
      <c r="L26411" t="s">
        <v>23863</v>
      </c>
      <c r="M26411">
        <v>19139</v>
      </c>
      <c r="N26411" s="1">
        <v>45444</v>
      </c>
    </row>
    <row r="26412" spans="1:14" x14ac:dyDescent="0.35">
      <c r="A26412" t="s">
        <v>47</v>
      </c>
      <c r="B26412">
        <v>3</v>
      </c>
      <c r="C26412" t="s">
        <v>23861</v>
      </c>
      <c r="D26412" t="s">
        <v>22778</v>
      </c>
      <c r="E26412" s="1">
        <v>44908</v>
      </c>
      <c r="F26412" t="s">
        <v>75</v>
      </c>
      <c r="G26412" s="15">
        <v>17622</v>
      </c>
      <c r="J26412">
        <v>395893</v>
      </c>
      <c r="K26412" t="s">
        <v>23862</v>
      </c>
      <c r="L26412" t="s">
        <v>23863</v>
      </c>
      <c r="M26412">
        <v>19139</v>
      </c>
      <c r="N26412" s="1">
        <v>45444</v>
      </c>
    </row>
    <row r="26413" spans="1:14" x14ac:dyDescent="0.35">
      <c r="A26413" t="s">
        <v>47</v>
      </c>
      <c r="B26413">
        <v>3</v>
      </c>
      <c r="C26413" t="s">
        <v>23861</v>
      </c>
      <c r="D26413" t="s">
        <v>22778</v>
      </c>
      <c r="E26413" s="1">
        <v>45154</v>
      </c>
      <c r="F26413" t="s">
        <v>75</v>
      </c>
      <c r="G26413" s="15">
        <v>30800</v>
      </c>
      <c r="J26413">
        <v>395893</v>
      </c>
      <c r="K26413" t="s">
        <v>23862</v>
      </c>
      <c r="L26413" t="s">
        <v>23863</v>
      </c>
      <c r="M26413">
        <v>19139</v>
      </c>
      <c r="N26413" s="1">
        <v>45444</v>
      </c>
    </row>
    <row r="26414" spans="1:14" x14ac:dyDescent="0.35">
      <c r="A26414" t="s">
        <v>47</v>
      </c>
      <c r="B26414">
        <v>3</v>
      </c>
      <c r="C26414" t="s">
        <v>23861</v>
      </c>
      <c r="D26414" t="s">
        <v>22778</v>
      </c>
      <c r="E26414" s="1">
        <v>45286</v>
      </c>
      <c r="F26414" t="s">
        <v>75</v>
      </c>
      <c r="G26414" s="15">
        <v>169940</v>
      </c>
      <c r="J26414">
        <v>395893</v>
      </c>
      <c r="K26414" t="s">
        <v>23862</v>
      </c>
      <c r="L26414" t="s">
        <v>23863</v>
      </c>
      <c r="M26414">
        <v>19139</v>
      </c>
      <c r="N26414" s="1">
        <v>45444</v>
      </c>
    </row>
    <row r="26415" spans="1:14" x14ac:dyDescent="0.35">
      <c r="A26415" t="s">
        <v>47</v>
      </c>
      <c r="B26415">
        <v>3</v>
      </c>
      <c r="C26415" t="s">
        <v>23861</v>
      </c>
      <c r="D26415" t="s">
        <v>22778</v>
      </c>
      <c r="E26415" s="1">
        <v>45050</v>
      </c>
      <c r="F26415" t="s">
        <v>75</v>
      </c>
      <c r="G26415" s="15">
        <v>204497</v>
      </c>
      <c r="J26415">
        <v>395893</v>
      </c>
      <c r="K26415" t="s">
        <v>23862</v>
      </c>
      <c r="L26415" t="s">
        <v>23863</v>
      </c>
      <c r="M26415">
        <v>19139</v>
      </c>
      <c r="N26415" s="1">
        <v>45444</v>
      </c>
    </row>
    <row r="26416" spans="1:14" x14ac:dyDescent="0.35">
      <c r="A26416" t="s">
        <v>47</v>
      </c>
      <c r="B26416">
        <v>3</v>
      </c>
      <c r="C26416" t="s">
        <v>23861</v>
      </c>
      <c r="D26416" t="s">
        <v>22778</v>
      </c>
      <c r="E26416" s="1">
        <v>45050</v>
      </c>
      <c r="F26416" t="s">
        <v>102</v>
      </c>
      <c r="H26416">
        <v>6</v>
      </c>
      <c r="I26416" s="1">
        <v>45115</v>
      </c>
      <c r="J26416">
        <v>395893</v>
      </c>
      <c r="K26416" t="s">
        <v>23862</v>
      </c>
      <c r="L26416" t="s">
        <v>23863</v>
      </c>
      <c r="M26416">
        <v>19139</v>
      </c>
      <c r="N26416" s="1">
        <v>45444</v>
      </c>
    </row>
    <row r="26417" spans="1:14" x14ac:dyDescent="0.35">
      <c r="A26417" t="s">
        <v>47</v>
      </c>
      <c r="B26417">
        <v>3</v>
      </c>
      <c r="C26417" t="s">
        <v>23930</v>
      </c>
      <c r="D26417" t="s">
        <v>10430</v>
      </c>
      <c r="E26417" s="1">
        <v>44543</v>
      </c>
      <c r="F26417" t="s">
        <v>75</v>
      </c>
      <c r="G26417" s="15">
        <v>1638</v>
      </c>
      <c r="J26417">
        <v>395959</v>
      </c>
      <c r="K26417" t="s">
        <v>23931</v>
      </c>
      <c r="L26417" t="s">
        <v>23932</v>
      </c>
      <c r="M26417">
        <v>16323</v>
      </c>
      <c r="N26417" s="1">
        <v>45444</v>
      </c>
    </row>
    <row r="26418" spans="1:14" x14ac:dyDescent="0.35">
      <c r="A26418" t="s">
        <v>47</v>
      </c>
      <c r="B26418">
        <v>3</v>
      </c>
      <c r="C26418" t="s">
        <v>23930</v>
      </c>
      <c r="D26418" t="s">
        <v>10430</v>
      </c>
      <c r="E26418" s="1">
        <v>44550</v>
      </c>
      <c r="F26418" t="s">
        <v>75</v>
      </c>
      <c r="G26418" s="15">
        <v>1965</v>
      </c>
      <c r="J26418">
        <v>395959</v>
      </c>
      <c r="K26418" t="s">
        <v>23931</v>
      </c>
      <c r="L26418" t="s">
        <v>23932</v>
      </c>
      <c r="M26418">
        <v>16323</v>
      </c>
      <c r="N26418" s="1">
        <v>45444</v>
      </c>
    </row>
    <row r="26419" spans="1:14" x14ac:dyDescent="0.35">
      <c r="A26419" t="s">
        <v>47</v>
      </c>
      <c r="B26419">
        <v>3</v>
      </c>
      <c r="C26419" t="s">
        <v>23930</v>
      </c>
      <c r="D26419" t="s">
        <v>10430</v>
      </c>
      <c r="E26419" s="1">
        <v>44557</v>
      </c>
      <c r="F26419" t="s">
        <v>75</v>
      </c>
      <c r="G26419" s="15">
        <v>2293</v>
      </c>
      <c r="J26419">
        <v>395959</v>
      </c>
      <c r="K26419" t="s">
        <v>23931</v>
      </c>
      <c r="L26419" t="s">
        <v>23932</v>
      </c>
      <c r="M26419">
        <v>16323</v>
      </c>
      <c r="N26419" s="1">
        <v>45444</v>
      </c>
    </row>
    <row r="26420" spans="1:14" x14ac:dyDescent="0.35">
      <c r="A26420" t="s">
        <v>47</v>
      </c>
      <c r="B26420">
        <v>3</v>
      </c>
      <c r="C26420" t="s">
        <v>23930</v>
      </c>
      <c r="D26420" t="s">
        <v>10430</v>
      </c>
      <c r="E26420" s="1">
        <v>44564</v>
      </c>
      <c r="F26420" t="s">
        <v>75</v>
      </c>
      <c r="G26420" s="15">
        <v>2620</v>
      </c>
      <c r="J26420">
        <v>395959</v>
      </c>
      <c r="K26420" t="s">
        <v>23931</v>
      </c>
      <c r="L26420" t="s">
        <v>23932</v>
      </c>
      <c r="M26420">
        <v>16323</v>
      </c>
      <c r="N26420" s="1">
        <v>45444</v>
      </c>
    </row>
    <row r="26421" spans="1:14" x14ac:dyDescent="0.35">
      <c r="A26421" t="s">
        <v>47</v>
      </c>
      <c r="B26421">
        <v>3</v>
      </c>
      <c r="C26421" t="s">
        <v>23930</v>
      </c>
      <c r="D26421" t="s">
        <v>10430</v>
      </c>
      <c r="E26421" s="1">
        <v>44571</v>
      </c>
      <c r="F26421" t="s">
        <v>75</v>
      </c>
      <c r="G26421" s="15">
        <v>2948</v>
      </c>
      <c r="J26421">
        <v>395959</v>
      </c>
      <c r="K26421" t="s">
        <v>23931</v>
      </c>
      <c r="L26421" t="s">
        <v>23932</v>
      </c>
      <c r="M26421">
        <v>16323</v>
      </c>
      <c r="N26421" s="1">
        <v>45444</v>
      </c>
    </row>
    <row r="26422" spans="1:14" x14ac:dyDescent="0.35">
      <c r="A26422" t="s">
        <v>47</v>
      </c>
      <c r="B26422">
        <v>3</v>
      </c>
      <c r="C26422" t="s">
        <v>23930</v>
      </c>
      <c r="D26422" t="s">
        <v>10430</v>
      </c>
      <c r="E26422" s="1">
        <v>44578</v>
      </c>
      <c r="F26422" t="s">
        <v>75</v>
      </c>
      <c r="G26422" s="15">
        <v>3315</v>
      </c>
      <c r="J26422">
        <v>395959</v>
      </c>
      <c r="K26422" t="s">
        <v>23931</v>
      </c>
      <c r="L26422" t="s">
        <v>23932</v>
      </c>
      <c r="M26422">
        <v>16323</v>
      </c>
      <c r="N26422" s="1">
        <v>45444</v>
      </c>
    </row>
    <row r="26423" spans="1:14" x14ac:dyDescent="0.35">
      <c r="A26423" t="s">
        <v>47</v>
      </c>
      <c r="B26423">
        <v>3</v>
      </c>
      <c r="C26423" t="s">
        <v>23930</v>
      </c>
      <c r="D26423" t="s">
        <v>10430</v>
      </c>
      <c r="E26423" s="1">
        <v>44585</v>
      </c>
      <c r="F26423" t="s">
        <v>75</v>
      </c>
      <c r="G26423" s="15">
        <v>3645</v>
      </c>
      <c r="J26423">
        <v>395959</v>
      </c>
      <c r="K26423" t="s">
        <v>23931</v>
      </c>
      <c r="L26423" t="s">
        <v>23932</v>
      </c>
      <c r="M26423">
        <v>16323</v>
      </c>
      <c r="N26423" s="1">
        <v>45444</v>
      </c>
    </row>
    <row r="26424" spans="1:14" x14ac:dyDescent="0.35">
      <c r="A26424" t="s">
        <v>47</v>
      </c>
      <c r="B26424">
        <v>3</v>
      </c>
      <c r="C26424" t="s">
        <v>23930</v>
      </c>
      <c r="D26424" t="s">
        <v>10430</v>
      </c>
      <c r="E26424" s="1">
        <v>44606</v>
      </c>
      <c r="F26424" t="s">
        <v>75</v>
      </c>
      <c r="G26424" s="15">
        <v>3976</v>
      </c>
      <c r="J26424">
        <v>395959</v>
      </c>
      <c r="K26424" t="s">
        <v>23931</v>
      </c>
      <c r="L26424" t="s">
        <v>23932</v>
      </c>
      <c r="M26424">
        <v>16323</v>
      </c>
      <c r="N26424" s="1">
        <v>45444</v>
      </c>
    </row>
    <row r="26425" spans="1:14" x14ac:dyDescent="0.35">
      <c r="A26425" t="s">
        <v>47</v>
      </c>
      <c r="B26425">
        <v>3</v>
      </c>
      <c r="C26425" t="s">
        <v>23930</v>
      </c>
      <c r="D26425" t="s">
        <v>10430</v>
      </c>
      <c r="E26425" s="1">
        <v>44512</v>
      </c>
      <c r="F26425" t="s">
        <v>75</v>
      </c>
      <c r="G26425" s="15">
        <v>29348</v>
      </c>
      <c r="J26425">
        <v>395959</v>
      </c>
      <c r="K26425" t="s">
        <v>23931</v>
      </c>
      <c r="L26425" t="s">
        <v>23932</v>
      </c>
      <c r="M26425">
        <v>16323</v>
      </c>
      <c r="N26425" s="1">
        <v>45444</v>
      </c>
    </row>
    <row r="26426" spans="1:14" x14ac:dyDescent="0.35">
      <c r="A26426" t="s">
        <v>47</v>
      </c>
      <c r="B26426">
        <v>3</v>
      </c>
      <c r="C26426" t="s">
        <v>23636</v>
      </c>
      <c r="D26426" t="s">
        <v>23024</v>
      </c>
      <c r="E26426" s="1">
        <v>44669</v>
      </c>
      <c r="F26426" t="s">
        <v>75</v>
      </c>
      <c r="G26426" s="15">
        <v>658</v>
      </c>
      <c r="J26426">
        <v>395712</v>
      </c>
      <c r="K26426" t="s">
        <v>23637</v>
      </c>
      <c r="L26426" t="s">
        <v>23638</v>
      </c>
      <c r="M26426">
        <v>16901</v>
      </c>
      <c r="N26426" s="1">
        <v>45444</v>
      </c>
    </row>
    <row r="26427" spans="1:14" x14ac:dyDescent="0.35">
      <c r="A26427" t="s">
        <v>47</v>
      </c>
      <c r="B26427">
        <v>3</v>
      </c>
      <c r="C26427" t="s">
        <v>23680</v>
      </c>
      <c r="D26427" t="s">
        <v>846</v>
      </c>
      <c r="E26427" s="1">
        <v>44438</v>
      </c>
      <c r="F26427" t="s">
        <v>75</v>
      </c>
      <c r="G26427" s="15">
        <v>650</v>
      </c>
      <c r="J26427">
        <v>395746</v>
      </c>
      <c r="K26427" t="s">
        <v>23681</v>
      </c>
      <c r="L26427" t="s">
        <v>23682</v>
      </c>
      <c r="M26427">
        <v>17013</v>
      </c>
      <c r="N26427" s="1">
        <v>45444</v>
      </c>
    </row>
    <row r="26428" spans="1:14" x14ac:dyDescent="0.35">
      <c r="A26428" t="s">
        <v>47</v>
      </c>
      <c r="B26428">
        <v>3</v>
      </c>
      <c r="C26428" t="s">
        <v>23680</v>
      </c>
      <c r="D26428" t="s">
        <v>846</v>
      </c>
      <c r="E26428" s="1">
        <v>44819</v>
      </c>
      <c r="F26428" t="s">
        <v>75</v>
      </c>
      <c r="G26428" s="15">
        <v>15593</v>
      </c>
      <c r="J26428">
        <v>395746</v>
      </c>
      <c r="K26428" t="s">
        <v>23681</v>
      </c>
      <c r="L26428" t="s">
        <v>23682</v>
      </c>
      <c r="M26428">
        <v>17013</v>
      </c>
      <c r="N26428" s="1">
        <v>45444</v>
      </c>
    </row>
    <row r="26429" spans="1:14" x14ac:dyDescent="0.35">
      <c r="A26429" t="s">
        <v>47</v>
      </c>
      <c r="B26429">
        <v>3</v>
      </c>
      <c r="C26429" t="s">
        <v>23570</v>
      </c>
      <c r="D26429" t="s">
        <v>23571</v>
      </c>
      <c r="E26429" s="1">
        <v>45007</v>
      </c>
      <c r="F26429" t="s">
        <v>75</v>
      </c>
      <c r="G26429" s="15">
        <v>3250</v>
      </c>
      <c r="J26429">
        <v>395661</v>
      </c>
      <c r="K26429" t="s">
        <v>23572</v>
      </c>
      <c r="L26429" t="s">
        <v>23573</v>
      </c>
      <c r="M26429">
        <v>15552</v>
      </c>
      <c r="N26429" s="1">
        <v>45444</v>
      </c>
    </row>
    <row r="26430" spans="1:14" x14ac:dyDescent="0.35">
      <c r="A26430" t="s">
        <v>47</v>
      </c>
      <c r="B26430">
        <v>3</v>
      </c>
      <c r="C26430" t="s">
        <v>23570</v>
      </c>
      <c r="D26430" t="s">
        <v>23571</v>
      </c>
      <c r="E26430" s="1">
        <v>44824</v>
      </c>
      <c r="F26430" t="s">
        <v>75</v>
      </c>
      <c r="G26430" s="15">
        <v>3250</v>
      </c>
      <c r="J26430">
        <v>395661</v>
      </c>
      <c r="K26430" t="s">
        <v>23572</v>
      </c>
      <c r="L26430" t="s">
        <v>23573</v>
      </c>
      <c r="M26430">
        <v>15552</v>
      </c>
      <c r="N26430" s="1">
        <v>45444</v>
      </c>
    </row>
    <row r="26431" spans="1:14" x14ac:dyDescent="0.35">
      <c r="A26431" t="s">
        <v>47</v>
      </c>
      <c r="B26431">
        <v>3</v>
      </c>
      <c r="C26431" t="s">
        <v>23570</v>
      </c>
      <c r="D26431" t="s">
        <v>23571</v>
      </c>
      <c r="E26431" s="1">
        <v>44484</v>
      </c>
      <c r="F26431" t="s">
        <v>75</v>
      </c>
      <c r="G26431" s="15">
        <v>9750</v>
      </c>
      <c r="J26431">
        <v>395661</v>
      </c>
      <c r="K26431" t="s">
        <v>23572</v>
      </c>
      <c r="L26431" t="s">
        <v>23573</v>
      </c>
      <c r="M26431">
        <v>15552</v>
      </c>
      <c r="N26431" s="1">
        <v>45444</v>
      </c>
    </row>
    <row r="26432" spans="1:14" x14ac:dyDescent="0.35">
      <c r="A26432" t="s">
        <v>47</v>
      </c>
      <c r="B26432">
        <v>3</v>
      </c>
      <c r="C26432" t="s">
        <v>23285</v>
      </c>
      <c r="D26432" t="s">
        <v>22778</v>
      </c>
      <c r="E26432" s="1">
        <v>45042</v>
      </c>
      <c r="F26432" t="s">
        <v>75</v>
      </c>
      <c r="G26432" s="15">
        <v>11450</v>
      </c>
      <c r="J26432">
        <v>395467</v>
      </c>
      <c r="K26432" t="s">
        <v>23286</v>
      </c>
      <c r="L26432" t="s">
        <v>23287</v>
      </c>
      <c r="M26432">
        <v>19128</v>
      </c>
      <c r="N26432" s="1">
        <v>45444</v>
      </c>
    </row>
    <row r="26433" spans="1:14" x14ac:dyDescent="0.35">
      <c r="A26433" t="s">
        <v>47</v>
      </c>
      <c r="B26433">
        <v>3</v>
      </c>
      <c r="C26433" t="s">
        <v>23699</v>
      </c>
      <c r="D26433" t="s">
        <v>22774</v>
      </c>
      <c r="E26433" s="1">
        <v>44431</v>
      </c>
      <c r="F26433" t="s">
        <v>75</v>
      </c>
      <c r="G26433" s="15">
        <v>650</v>
      </c>
      <c r="J26433">
        <v>395760</v>
      </c>
      <c r="K26433" t="s">
        <v>23700</v>
      </c>
      <c r="L26433" t="s">
        <v>23701</v>
      </c>
      <c r="M26433">
        <v>18103</v>
      </c>
      <c r="N26433" s="1">
        <v>45444</v>
      </c>
    </row>
    <row r="26434" spans="1:14" x14ac:dyDescent="0.35">
      <c r="A26434" t="s">
        <v>47</v>
      </c>
      <c r="B26434">
        <v>3</v>
      </c>
      <c r="C26434" t="s">
        <v>23711</v>
      </c>
      <c r="D26434" t="s">
        <v>6274</v>
      </c>
      <c r="E26434" s="1">
        <v>44599</v>
      </c>
      <c r="F26434" t="s">
        <v>75</v>
      </c>
      <c r="G26434" s="15">
        <v>658</v>
      </c>
      <c r="J26434">
        <v>395770</v>
      </c>
      <c r="K26434" t="s">
        <v>23712</v>
      </c>
      <c r="L26434" t="s">
        <v>23713</v>
      </c>
      <c r="M26434">
        <v>17042</v>
      </c>
      <c r="N26434" s="1">
        <v>45444</v>
      </c>
    </row>
    <row r="26435" spans="1:14" x14ac:dyDescent="0.35">
      <c r="A26435" t="s">
        <v>47</v>
      </c>
      <c r="B26435">
        <v>3</v>
      </c>
      <c r="C26435" t="s">
        <v>23711</v>
      </c>
      <c r="D26435" t="s">
        <v>6274</v>
      </c>
      <c r="E26435" s="1">
        <v>44573</v>
      </c>
      <c r="F26435" t="s">
        <v>75</v>
      </c>
      <c r="G26435" s="15">
        <v>16790</v>
      </c>
      <c r="J26435">
        <v>395770</v>
      </c>
      <c r="K26435" t="s">
        <v>23712</v>
      </c>
      <c r="L26435" t="s">
        <v>23713</v>
      </c>
      <c r="M26435">
        <v>17042</v>
      </c>
      <c r="N26435" s="1">
        <v>45444</v>
      </c>
    </row>
    <row r="26436" spans="1:14" x14ac:dyDescent="0.35">
      <c r="A26436" t="s">
        <v>47</v>
      </c>
      <c r="B26436">
        <v>3</v>
      </c>
      <c r="C26436" t="s">
        <v>35887</v>
      </c>
      <c r="D26436" t="s">
        <v>23512</v>
      </c>
      <c r="E26436" s="1">
        <v>44496</v>
      </c>
      <c r="F26436" t="s">
        <v>75</v>
      </c>
      <c r="G26436" s="15">
        <v>3250</v>
      </c>
      <c r="J26436">
        <v>395620</v>
      </c>
      <c r="K26436" t="s">
        <v>23513</v>
      </c>
      <c r="L26436" t="s">
        <v>23514</v>
      </c>
      <c r="M26436">
        <v>15108</v>
      </c>
      <c r="N26436" s="1">
        <v>45444</v>
      </c>
    </row>
    <row r="26437" spans="1:14" x14ac:dyDescent="0.35">
      <c r="A26437" t="s">
        <v>47</v>
      </c>
      <c r="B26437">
        <v>3</v>
      </c>
      <c r="C26437" t="s">
        <v>23161</v>
      </c>
      <c r="D26437" t="s">
        <v>23162</v>
      </c>
      <c r="E26437" s="1">
        <v>44447</v>
      </c>
      <c r="F26437" t="s">
        <v>75</v>
      </c>
      <c r="G26437" s="15">
        <v>9750</v>
      </c>
      <c r="J26437">
        <v>395393</v>
      </c>
      <c r="K26437" t="s">
        <v>23163</v>
      </c>
      <c r="L26437" t="s">
        <v>23164</v>
      </c>
      <c r="M26437">
        <v>16686</v>
      </c>
      <c r="N26437" s="1">
        <v>45444</v>
      </c>
    </row>
    <row r="26438" spans="1:14" x14ac:dyDescent="0.35">
      <c r="A26438" t="s">
        <v>47</v>
      </c>
      <c r="B26438">
        <v>3</v>
      </c>
      <c r="C26438" t="s">
        <v>23161</v>
      </c>
      <c r="D26438" t="s">
        <v>23162</v>
      </c>
      <c r="E26438" s="1">
        <v>44678</v>
      </c>
      <c r="F26438" t="s">
        <v>75</v>
      </c>
      <c r="G26438" s="15">
        <v>14680</v>
      </c>
      <c r="J26438">
        <v>395393</v>
      </c>
      <c r="K26438" t="s">
        <v>23163</v>
      </c>
      <c r="L26438" t="s">
        <v>23164</v>
      </c>
      <c r="M26438">
        <v>16686</v>
      </c>
      <c r="N26438" s="1">
        <v>45444</v>
      </c>
    </row>
    <row r="26439" spans="1:14" x14ac:dyDescent="0.35">
      <c r="A26439" t="s">
        <v>47</v>
      </c>
      <c r="B26439">
        <v>3</v>
      </c>
      <c r="C26439" t="s">
        <v>23161</v>
      </c>
      <c r="D26439" t="s">
        <v>23162</v>
      </c>
      <c r="E26439" s="1">
        <v>45261</v>
      </c>
      <c r="F26439" t="s">
        <v>75</v>
      </c>
      <c r="G26439" s="15">
        <v>19551</v>
      </c>
      <c r="J26439">
        <v>395393</v>
      </c>
      <c r="K26439" t="s">
        <v>23163</v>
      </c>
      <c r="L26439" t="s">
        <v>23164</v>
      </c>
      <c r="M26439">
        <v>16686</v>
      </c>
      <c r="N26439" s="1">
        <v>45444</v>
      </c>
    </row>
    <row r="26440" spans="1:14" x14ac:dyDescent="0.35">
      <c r="A26440" t="s">
        <v>47</v>
      </c>
      <c r="B26440">
        <v>3</v>
      </c>
      <c r="C26440" t="s">
        <v>23917</v>
      </c>
      <c r="D26440" t="s">
        <v>22778</v>
      </c>
      <c r="E26440" s="1">
        <v>45069</v>
      </c>
      <c r="F26440" t="s">
        <v>75</v>
      </c>
      <c r="G26440" s="15">
        <v>4194</v>
      </c>
      <c r="J26440">
        <v>395950</v>
      </c>
      <c r="K26440" t="s">
        <v>23918</v>
      </c>
      <c r="L26440" t="s">
        <v>23919</v>
      </c>
      <c r="M26440">
        <v>19104</v>
      </c>
      <c r="N26440" s="1">
        <v>45444</v>
      </c>
    </row>
    <row r="26441" spans="1:14" x14ac:dyDescent="0.35">
      <c r="A26441" t="s">
        <v>47</v>
      </c>
      <c r="B26441">
        <v>3</v>
      </c>
      <c r="C26441" t="s">
        <v>23726</v>
      </c>
      <c r="D26441" t="s">
        <v>23727</v>
      </c>
      <c r="E26441" s="1">
        <v>44564</v>
      </c>
      <c r="F26441" t="s">
        <v>75</v>
      </c>
      <c r="G26441" s="15">
        <v>7345</v>
      </c>
      <c r="J26441">
        <v>395779</v>
      </c>
      <c r="K26441" t="s">
        <v>23728</v>
      </c>
      <c r="L26441" t="s">
        <v>23729</v>
      </c>
      <c r="M26441">
        <v>16823</v>
      </c>
      <c r="N26441" s="1">
        <v>45444</v>
      </c>
    </row>
    <row r="26442" spans="1:14" x14ac:dyDescent="0.35">
      <c r="A26442" t="s">
        <v>47</v>
      </c>
      <c r="B26442">
        <v>3</v>
      </c>
      <c r="C26442" t="s">
        <v>23911</v>
      </c>
      <c r="D26442" t="s">
        <v>23076</v>
      </c>
      <c r="E26442" s="1">
        <v>45082</v>
      </c>
      <c r="F26442" t="s">
        <v>75</v>
      </c>
      <c r="G26442" s="15">
        <v>15270</v>
      </c>
      <c r="J26442">
        <v>395944</v>
      </c>
      <c r="K26442" t="s">
        <v>23912</v>
      </c>
      <c r="L26442" t="s">
        <v>23913</v>
      </c>
      <c r="M26442">
        <v>17201</v>
      </c>
      <c r="N26442" s="1">
        <v>45444</v>
      </c>
    </row>
    <row r="26443" spans="1:14" x14ac:dyDescent="0.35">
      <c r="A26443" t="s">
        <v>47</v>
      </c>
      <c r="B26443">
        <v>3</v>
      </c>
      <c r="C26443" t="s">
        <v>23911</v>
      </c>
      <c r="D26443" t="s">
        <v>23076</v>
      </c>
      <c r="E26443" s="1">
        <v>45259</v>
      </c>
      <c r="F26443" t="s">
        <v>75</v>
      </c>
      <c r="G26443" s="15">
        <v>15593</v>
      </c>
      <c r="J26443">
        <v>395944</v>
      </c>
      <c r="K26443" t="s">
        <v>23912</v>
      </c>
      <c r="L26443" t="s">
        <v>23913</v>
      </c>
      <c r="M26443">
        <v>17201</v>
      </c>
      <c r="N26443" s="1">
        <v>45444</v>
      </c>
    </row>
    <row r="26444" spans="1:14" x14ac:dyDescent="0.35">
      <c r="A26444" t="s">
        <v>47</v>
      </c>
      <c r="B26444">
        <v>3</v>
      </c>
      <c r="C26444" t="s">
        <v>23075</v>
      </c>
      <c r="D26444" t="s">
        <v>23076</v>
      </c>
      <c r="E26444" s="1">
        <v>44923</v>
      </c>
      <c r="F26444" t="s">
        <v>75</v>
      </c>
      <c r="G26444" s="15">
        <v>23989</v>
      </c>
      <c r="J26444">
        <v>395348</v>
      </c>
      <c r="K26444" t="s">
        <v>23077</v>
      </c>
      <c r="L26444" t="s">
        <v>23078</v>
      </c>
      <c r="M26444">
        <v>17201</v>
      </c>
      <c r="N26444" s="1">
        <v>45444</v>
      </c>
    </row>
    <row r="26445" spans="1:14" x14ac:dyDescent="0.35">
      <c r="A26445" t="s">
        <v>47</v>
      </c>
      <c r="B26445">
        <v>3</v>
      </c>
      <c r="C26445" t="s">
        <v>23008</v>
      </c>
      <c r="D26445" t="s">
        <v>3240</v>
      </c>
      <c r="E26445" s="1">
        <v>44403</v>
      </c>
      <c r="F26445" t="s">
        <v>75</v>
      </c>
      <c r="G26445" s="15">
        <v>4258</v>
      </c>
      <c r="J26445">
        <v>395305</v>
      </c>
      <c r="K26445" t="s">
        <v>23009</v>
      </c>
      <c r="L26445" t="s">
        <v>23010</v>
      </c>
      <c r="M26445">
        <v>18940</v>
      </c>
      <c r="N26445" s="1">
        <v>45444</v>
      </c>
    </row>
    <row r="26446" spans="1:14" x14ac:dyDescent="0.35">
      <c r="A26446" t="s">
        <v>47</v>
      </c>
      <c r="B26446">
        <v>3</v>
      </c>
      <c r="C26446" t="s">
        <v>23008</v>
      </c>
      <c r="D26446" t="s">
        <v>3240</v>
      </c>
      <c r="E26446" s="1">
        <v>44760</v>
      </c>
      <c r="F26446" t="s">
        <v>75</v>
      </c>
      <c r="G26446" s="15">
        <v>4580</v>
      </c>
      <c r="J26446">
        <v>395305</v>
      </c>
      <c r="K26446" t="s">
        <v>23009</v>
      </c>
      <c r="L26446" t="s">
        <v>23010</v>
      </c>
      <c r="M26446">
        <v>18940</v>
      </c>
      <c r="N26446" s="1">
        <v>45444</v>
      </c>
    </row>
    <row r="26447" spans="1:14" x14ac:dyDescent="0.35">
      <c r="A26447" t="s">
        <v>47</v>
      </c>
      <c r="B26447">
        <v>3</v>
      </c>
      <c r="C26447" t="s">
        <v>23256</v>
      </c>
      <c r="D26447" t="s">
        <v>22778</v>
      </c>
      <c r="E26447" s="1">
        <v>44872</v>
      </c>
      <c r="F26447" t="s">
        <v>75</v>
      </c>
      <c r="G26447" s="15">
        <v>34408</v>
      </c>
      <c r="J26447">
        <v>395449</v>
      </c>
      <c r="K26447" t="s">
        <v>23257</v>
      </c>
      <c r="L26447" t="s">
        <v>23258</v>
      </c>
      <c r="M26447">
        <v>19115</v>
      </c>
      <c r="N26447" s="1">
        <v>45444</v>
      </c>
    </row>
    <row r="26448" spans="1:14" x14ac:dyDescent="0.35">
      <c r="A26448" t="s">
        <v>47</v>
      </c>
      <c r="B26448">
        <v>3</v>
      </c>
      <c r="C26448" t="s">
        <v>23256</v>
      </c>
      <c r="D26448" t="s">
        <v>22778</v>
      </c>
      <c r="E26448" s="1">
        <v>45070</v>
      </c>
      <c r="F26448" t="s">
        <v>75</v>
      </c>
      <c r="G26448" s="15">
        <v>120333</v>
      </c>
      <c r="J26448">
        <v>395449</v>
      </c>
      <c r="K26448" t="s">
        <v>23257</v>
      </c>
      <c r="L26448" t="s">
        <v>23258</v>
      </c>
      <c r="M26448">
        <v>19115</v>
      </c>
      <c r="N26448" s="1">
        <v>45444</v>
      </c>
    </row>
    <row r="26449" spans="1:14" x14ac:dyDescent="0.35">
      <c r="A26449" t="s">
        <v>47</v>
      </c>
      <c r="B26449">
        <v>3</v>
      </c>
      <c r="C26449" t="s">
        <v>23899</v>
      </c>
      <c r="D26449" t="s">
        <v>846</v>
      </c>
      <c r="E26449" s="1">
        <v>44714</v>
      </c>
      <c r="F26449" t="s">
        <v>75</v>
      </c>
      <c r="G26449" s="15">
        <v>3250</v>
      </c>
      <c r="J26449">
        <v>395923</v>
      </c>
      <c r="K26449" t="s">
        <v>23900</v>
      </c>
      <c r="L26449" t="s">
        <v>23901</v>
      </c>
      <c r="M26449">
        <v>17013</v>
      </c>
      <c r="N26449" s="1">
        <v>45444</v>
      </c>
    </row>
    <row r="26450" spans="1:14" x14ac:dyDescent="0.35">
      <c r="A26450" t="s">
        <v>47</v>
      </c>
      <c r="B26450">
        <v>3</v>
      </c>
      <c r="C26450" t="s">
        <v>23046</v>
      </c>
      <c r="D26450" t="s">
        <v>22778</v>
      </c>
      <c r="E26450" s="1">
        <v>44979</v>
      </c>
      <c r="F26450" t="s">
        <v>75</v>
      </c>
      <c r="G26450" s="15">
        <v>8193</v>
      </c>
      <c r="J26450">
        <v>395330</v>
      </c>
      <c r="K26450" t="s">
        <v>23047</v>
      </c>
      <c r="L26450" t="s">
        <v>23048</v>
      </c>
      <c r="M26450">
        <v>19126</v>
      </c>
      <c r="N26450" s="1">
        <v>45444</v>
      </c>
    </row>
    <row r="26451" spans="1:14" x14ac:dyDescent="0.35">
      <c r="A26451" t="s">
        <v>47</v>
      </c>
      <c r="B26451">
        <v>3</v>
      </c>
      <c r="C26451" t="s">
        <v>23046</v>
      </c>
      <c r="D26451" t="s">
        <v>22778</v>
      </c>
      <c r="E26451" s="1">
        <v>45222</v>
      </c>
      <c r="F26451" t="s">
        <v>75</v>
      </c>
      <c r="G26451" s="15">
        <v>15593</v>
      </c>
      <c r="J26451">
        <v>395330</v>
      </c>
      <c r="K26451" t="s">
        <v>23047</v>
      </c>
      <c r="L26451" t="s">
        <v>23048</v>
      </c>
      <c r="M26451">
        <v>19126</v>
      </c>
      <c r="N26451" s="1">
        <v>45444</v>
      </c>
    </row>
    <row r="26452" spans="1:14" x14ac:dyDescent="0.35">
      <c r="A26452" t="s">
        <v>47</v>
      </c>
      <c r="B26452">
        <v>3</v>
      </c>
      <c r="C26452" t="s">
        <v>23046</v>
      </c>
      <c r="D26452" t="s">
        <v>22778</v>
      </c>
      <c r="E26452" s="1">
        <v>44396</v>
      </c>
      <c r="F26452" t="s">
        <v>75</v>
      </c>
      <c r="G26452" s="15">
        <v>51620</v>
      </c>
      <c r="J26452">
        <v>395330</v>
      </c>
      <c r="K26452" t="s">
        <v>23047</v>
      </c>
      <c r="L26452" t="s">
        <v>23048</v>
      </c>
      <c r="M26452">
        <v>19126</v>
      </c>
      <c r="N26452" s="1">
        <v>45444</v>
      </c>
    </row>
    <row r="26453" spans="1:14" x14ac:dyDescent="0.35">
      <c r="A26453" t="s">
        <v>47</v>
      </c>
      <c r="B26453">
        <v>3</v>
      </c>
      <c r="C26453" t="s">
        <v>23046</v>
      </c>
      <c r="D26453" t="s">
        <v>22778</v>
      </c>
      <c r="E26453" s="1">
        <v>44979</v>
      </c>
      <c r="F26453" t="s">
        <v>75</v>
      </c>
      <c r="G26453" s="15">
        <v>120951</v>
      </c>
      <c r="J26453">
        <v>395330</v>
      </c>
      <c r="K26453" t="s">
        <v>23047</v>
      </c>
      <c r="L26453" t="s">
        <v>23048</v>
      </c>
      <c r="M26453">
        <v>19126</v>
      </c>
      <c r="N26453" s="1">
        <v>45444</v>
      </c>
    </row>
    <row r="26454" spans="1:14" x14ac:dyDescent="0.35">
      <c r="A26454" t="s">
        <v>47</v>
      </c>
      <c r="B26454">
        <v>3</v>
      </c>
      <c r="C26454" t="s">
        <v>23046</v>
      </c>
      <c r="D26454" t="s">
        <v>22778</v>
      </c>
      <c r="E26454" s="1">
        <v>45309</v>
      </c>
      <c r="F26454" t="s">
        <v>75</v>
      </c>
      <c r="G26454" s="15">
        <v>131437</v>
      </c>
      <c r="J26454">
        <v>395330</v>
      </c>
      <c r="K26454" t="s">
        <v>23047</v>
      </c>
      <c r="L26454" t="s">
        <v>23048</v>
      </c>
      <c r="M26454">
        <v>19126</v>
      </c>
      <c r="N26454" s="1">
        <v>45444</v>
      </c>
    </row>
    <row r="26455" spans="1:14" x14ac:dyDescent="0.35">
      <c r="A26455" t="s">
        <v>47</v>
      </c>
      <c r="B26455">
        <v>3</v>
      </c>
      <c r="C26455" t="s">
        <v>23053</v>
      </c>
      <c r="D26455" t="s">
        <v>23054</v>
      </c>
      <c r="E26455" s="1">
        <v>44893</v>
      </c>
      <c r="F26455" t="s">
        <v>75</v>
      </c>
      <c r="G26455" s="15">
        <v>3169</v>
      </c>
      <c r="J26455">
        <v>395334</v>
      </c>
      <c r="K26455" t="s">
        <v>23055</v>
      </c>
      <c r="L26455" t="s">
        <v>23056</v>
      </c>
      <c r="M26455">
        <v>19038</v>
      </c>
      <c r="N26455" s="1">
        <v>45444</v>
      </c>
    </row>
    <row r="26456" spans="1:14" x14ac:dyDescent="0.35">
      <c r="A26456" t="s">
        <v>47</v>
      </c>
      <c r="B26456">
        <v>3</v>
      </c>
      <c r="C26456" t="s">
        <v>23053</v>
      </c>
      <c r="D26456" t="s">
        <v>23054</v>
      </c>
      <c r="E26456" s="1">
        <v>45033</v>
      </c>
      <c r="F26456" t="s">
        <v>75</v>
      </c>
      <c r="G26456" s="15">
        <v>16301</v>
      </c>
      <c r="J26456">
        <v>395334</v>
      </c>
      <c r="K26456" t="s">
        <v>23055</v>
      </c>
      <c r="L26456" t="s">
        <v>23056</v>
      </c>
      <c r="M26456">
        <v>19038</v>
      </c>
      <c r="N26456" s="1">
        <v>45444</v>
      </c>
    </row>
    <row r="26457" spans="1:14" x14ac:dyDescent="0.35">
      <c r="A26457" t="s">
        <v>47</v>
      </c>
      <c r="B26457">
        <v>3</v>
      </c>
      <c r="C26457" t="s">
        <v>23389</v>
      </c>
      <c r="D26457" t="s">
        <v>23390</v>
      </c>
      <c r="E26457" s="1">
        <v>45005</v>
      </c>
      <c r="F26457" t="s">
        <v>75</v>
      </c>
      <c r="G26457" s="15">
        <v>15265</v>
      </c>
      <c r="J26457">
        <v>395538</v>
      </c>
      <c r="K26457" t="s">
        <v>23391</v>
      </c>
      <c r="L26457" t="s">
        <v>23392</v>
      </c>
      <c r="M26457">
        <v>15024</v>
      </c>
      <c r="N26457" s="1">
        <v>45444</v>
      </c>
    </row>
    <row r="26458" spans="1:14" x14ac:dyDescent="0.35">
      <c r="A26458" t="s">
        <v>47</v>
      </c>
      <c r="B26458">
        <v>3</v>
      </c>
      <c r="C26458" t="s">
        <v>23567</v>
      </c>
      <c r="D26458" t="s">
        <v>846</v>
      </c>
      <c r="E26458" s="1">
        <v>45085</v>
      </c>
      <c r="F26458" t="s">
        <v>75</v>
      </c>
      <c r="G26458" s="15">
        <v>13780</v>
      </c>
      <c r="J26458">
        <v>395660</v>
      </c>
      <c r="K26458" t="s">
        <v>23568</v>
      </c>
      <c r="L26458" t="s">
        <v>23569</v>
      </c>
      <c r="M26458">
        <v>17013</v>
      </c>
      <c r="N26458" s="1">
        <v>45444</v>
      </c>
    </row>
    <row r="26459" spans="1:14" x14ac:dyDescent="0.35">
      <c r="A26459" t="s">
        <v>47</v>
      </c>
      <c r="B26459">
        <v>3</v>
      </c>
      <c r="C26459" t="s">
        <v>23567</v>
      </c>
      <c r="D26459" t="s">
        <v>846</v>
      </c>
      <c r="E26459" s="1">
        <v>44687</v>
      </c>
      <c r="F26459" t="s">
        <v>75</v>
      </c>
      <c r="G26459" s="15">
        <v>14335</v>
      </c>
      <c r="J26459">
        <v>395660</v>
      </c>
      <c r="K26459" t="s">
        <v>23568</v>
      </c>
      <c r="L26459" t="s">
        <v>23569</v>
      </c>
      <c r="M26459">
        <v>17013</v>
      </c>
      <c r="N26459" s="1">
        <v>45444</v>
      </c>
    </row>
    <row r="26460" spans="1:14" x14ac:dyDescent="0.35">
      <c r="A26460" t="s">
        <v>47</v>
      </c>
      <c r="B26460">
        <v>3</v>
      </c>
      <c r="C26460" t="s">
        <v>23567</v>
      </c>
      <c r="D26460" t="s">
        <v>846</v>
      </c>
      <c r="E26460" s="1">
        <v>44687</v>
      </c>
      <c r="F26460" t="s">
        <v>75</v>
      </c>
      <c r="G26460" s="15">
        <v>67530</v>
      </c>
      <c r="J26460">
        <v>395660</v>
      </c>
      <c r="K26460" t="s">
        <v>23568</v>
      </c>
      <c r="L26460" t="s">
        <v>23569</v>
      </c>
      <c r="M26460">
        <v>17013</v>
      </c>
      <c r="N26460" s="1">
        <v>45444</v>
      </c>
    </row>
    <row r="26461" spans="1:14" x14ac:dyDescent="0.35">
      <c r="A26461" t="s">
        <v>47</v>
      </c>
      <c r="B26461">
        <v>3</v>
      </c>
      <c r="C26461" t="s">
        <v>23567</v>
      </c>
      <c r="D26461" t="s">
        <v>846</v>
      </c>
      <c r="E26461" s="1">
        <v>44833</v>
      </c>
      <c r="F26461" t="s">
        <v>75</v>
      </c>
      <c r="G26461" s="15">
        <v>142920</v>
      </c>
      <c r="J26461">
        <v>395660</v>
      </c>
      <c r="K26461" t="s">
        <v>23568</v>
      </c>
      <c r="L26461" t="s">
        <v>23569</v>
      </c>
      <c r="M26461">
        <v>17013</v>
      </c>
      <c r="N26461" s="1">
        <v>45444</v>
      </c>
    </row>
    <row r="26462" spans="1:14" x14ac:dyDescent="0.35">
      <c r="A26462" t="s">
        <v>47</v>
      </c>
      <c r="B26462">
        <v>3</v>
      </c>
      <c r="C26462" t="s">
        <v>23567</v>
      </c>
      <c r="D26462" t="s">
        <v>846</v>
      </c>
      <c r="E26462" s="1">
        <v>44687</v>
      </c>
      <c r="F26462" t="s">
        <v>102</v>
      </c>
      <c r="H26462">
        <v>37</v>
      </c>
      <c r="I26462" s="1">
        <v>44783</v>
      </c>
      <c r="J26462">
        <v>395660</v>
      </c>
      <c r="K26462" t="s">
        <v>23568</v>
      </c>
      <c r="L26462" t="s">
        <v>23569</v>
      </c>
      <c r="M26462">
        <v>17013</v>
      </c>
      <c r="N26462" s="1">
        <v>45444</v>
      </c>
    </row>
    <row r="26463" spans="1:14" x14ac:dyDescent="0.35">
      <c r="A26463" t="s">
        <v>47</v>
      </c>
      <c r="B26463">
        <v>3</v>
      </c>
      <c r="C26463" t="s">
        <v>23267</v>
      </c>
      <c r="D26463" t="s">
        <v>23268</v>
      </c>
      <c r="E26463" s="1">
        <v>44515</v>
      </c>
      <c r="F26463" t="s">
        <v>75</v>
      </c>
      <c r="G26463" s="15">
        <v>650</v>
      </c>
      <c r="J26463">
        <v>395458</v>
      </c>
      <c r="K26463" t="s">
        <v>23269</v>
      </c>
      <c r="L26463" t="s">
        <v>23270</v>
      </c>
      <c r="M26463">
        <v>16255</v>
      </c>
      <c r="N26463" s="1">
        <v>45444</v>
      </c>
    </row>
    <row r="26464" spans="1:14" x14ac:dyDescent="0.35">
      <c r="A26464" t="s">
        <v>47</v>
      </c>
      <c r="B26464">
        <v>3</v>
      </c>
      <c r="C26464" t="s">
        <v>23267</v>
      </c>
      <c r="D26464" t="s">
        <v>23268</v>
      </c>
      <c r="E26464" s="1">
        <v>44922</v>
      </c>
      <c r="F26464" t="s">
        <v>75</v>
      </c>
      <c r="G26464" s="15">
        <v>4226</v>
      </c>
      <c r="J26464">
        <v>395458</v>
      </c>
      <c r="K26464" t="s">
        <v>23269</v>
      </c>
      <c r="L26464" t="s">
        <v>23270</v>
      </c>
      <c r="M26464">
        <v>16255</v>
      </c>
      <c r="N26464" s="1">
        <v>45444</v>
      </c>
    </row>
    <row r="26465" spans="1:14" x14ac:dyDescent="0.35">
      <c r="A26465" t="s">
        <v>47</v>
      </c>
      <c r="B26465">
        <v>3</v>
      </c>
      <c r="C26465" t="s">
        <v>24009</v>
      </c>
      <c r="D26465" t="s">
        <v>11655</v>
      </c>
      <c r="E26465" s="1">
        <v>44368</v>
      </c>
      <c r="F26465" t="s">
        <v>75</v>
      </c>
      <c r="G26465" s="15">
        <v>655</v>
      </c>
      <c r="J26465">
        <v>396071</v>
      </c>
      <c r="K26465" t="s">
        <v>24010</v>
      </c>
      <c r="L26465" t="s">
        <v>24011</v>
      </c>
      <c r="M26465">
        <v>16146</v>
      </c>
      <c r="N26465" s="1">
        <v>45444</v>
      </c>
    </row>
    <row r="26466" spans="1:14" x14ac:dyDescent="0.35">
      <c r="A26466" t="s">
        <v>47</v>
      </c>
      <c r="B26466">
        <v>3</v>
      </c>
      <c r="C26466" t="s">
        <v>24009</v>
      </c>
      <c r="D26466" t="s">
        <v>11655</v>
      </c>
      <c r="E26466" s="1">
        <v>44375</v>
      </c>
      <c r="F26466" t="s">
        <v>75</v>
      </c>
      <c r="G26466" s="15">
        <v>975</v>
      </c>
      <c r="J26466">
        <v>396071</v>
      </c>
      <c r="K26466" t="s">
        <v>24010</v>
      </c>
      <c r="L26466" t="s">
        <v>24011</v>
      </c>
      <c r="M26466">
        <v>16146</v>
      </c>
      <c r="N26466" s="1">
        <v>45444</v>
      </c>
    </row>
    <row r="26467" spans="1:14" x14ac:dyDescent="0.35">
      <c r="A26467" t="s">
        <v>47</v>
      </c>
      <c r="B26467">
        <v>3</v>
      </c>
      <c r="C26467" t="s">
        <v>24009</v>
      </c>
      <c r="D26467" t="s">
        <v>11655</v>
      </c>
      <c r="E26467" s="1">
        <v>44417</v>
      </c>
      <c r="F26467" t="s">
        <v>75</v>
      </c>
      <c r="G26467" s="15">
        <v>3315</v>
      </c>
      <c r="J26467">
        <v>396071</v>
      </c>
      <c r="K26467" t="s">
        <v>24010</v>
      </c>
      <c r="L26467" t="s">
        <v>24011</v>
      </c>
      <c r="M26467">
        <v>16146</v>
      </c>
      <c r="N26467" s="1">
        <v>45444</v>
      </c>
    </row>
    <row r="26468" spans="1:14" x14ac:dyDescent="0.35">
      <c r="A26468" t="s">
        <v>47</v>
      </c>
      <c r="B26468">
        <v>3</v>
      </c>
      <c r="C26468" t="s">
        <v>24009</v>
      </c>
      <c r="D26468" t="s">
        <v>11655</v>
      </c>
      <c r="E26468" s="1">
        <v>44757</v>
      </c>
      <c r="F26468" t="s">
        <v>75</v>
      </c>
      <c r="G26468" s="15">
        <v>10665</v>
      </c>
      <c r="J26468">
        <v>396071</v>
      </c>
      <c r="K26468" t="s">
        <v>24010</v>
      </c>
      <c r="L26468" t="s">
        <v>24011</v>
      </c>
      <c r="M26468">
        <v>16146</v>
      </c>
      <c r="N26468" s="1">
        <v>45444</v>
      </c>
    </row>
    <row r="26469" spans="1:14" x14ac:dyDescent="0.35">
      <c r="A26469" t="s">
        <v>47</v>
      </c>
      <c r="B26469">
        <v>3</v>
      </c>
      <c r="C26469" t="s">
        <v>24009</v>
      </c>
      <c r="D26469" t="s">
        <v>11655</v>
      </c>
      <c r="E26469" s="1">
        <v>44595</v>
      </c>
      <c r="F26469" t="s">
        <v>75</v>
      </c>
      <c r="G26469" s="15">
        <v>15296</v>
      </c>
      <c r="J26469">
        <v>396071</v>
      </c>
      <c r="K26469" t="s">
        <v>24010</v>
      </c>
      <c r="L26469" t="s">
        <v>24011</v>
      </c>
      <c r="M26469">
        <v>16146</v>
      </c>
      <c r="N26469" s="1">
        <v>45444</v>
      </c>
    </row>
    <row r="26470" spans="1:14" x14ac:dyDescent="0.35">
      <c r="A26470" t="s">
        <v>47</v>
      </c>
      <c r="B26470">
        <v>3</v>
      </c>
      <c r="C26470" t="s">
        <v>24009</v>
      </c>
      <c r="D26470" t="s">
        <v>11655</v>
      </c>
      <c r="E26470" s="1">
        <v>45273</v>
      </c>
      <c r="F26470" t="s">
        <v>75</v>
      </c>
      <c r="G26470" s="15">
        <v>161343</v>
      </c>
      <c r="J26470">
        <v>396071</v>
      </c>
      <c r="K26470" t="s">
        <v>24010</v>
      </c>
      <c r="L26470" t="s">
        <v>24011</v>
      </c>
      <c r="M26470">
        <v>16146</v>
      </c>
      <c r="N26470" s="1">
        <v>45444</v>
      </c>
    </row>
    <row r="26471" spans="1:14" x14ac:dyDescent="0.35">
      <c r="A26471" t="s">
        <v>47</v>
      </c>
      <c r="B26471">
        <v>3</v>
      </c>
      <c r="C26471" t="s">
        <v>24009</v>
      </c>
      <c r="D26471" t="s">
        <v>11655</v>
      </c>
      <c r="E26471" s="1">
        <v>44757</v>
      </c>
      <c r="F26471" t="s">
        <v>102</v>
      </c>
      <c r="H26471">
        <v>419</v>
      </c>
      <c r="I26471" s="1">
        <v>44798</v>
      </c>
      <c r="J26471">
        <v>396071</v>
      </c>
      <c r="K26471" t="s">
        <v>24010</v>
      </c>
      <c r="L26471" t="s">
        <v>24011</v>
      </c>
      <c r="M26471">
        <v>16146</v>
      </c>
      <c r="N26471" s="1">
        <v>45444</v>
      </c>
    </row>
    <row r="26472" spans="1:14" x14ac:dyDescent="0.35">
      <c r="A26472" t="s">
        <v>47</v>
      </c>
      <c r="B26472">
        <v>3</v>
      </c>
      <c r="C26472" t="s">
        <v>23812</v>
      </c>
      <c r="D26472" t="s">
        <v>22778</v>
      </c>
      <c r="E26472" s="1">
        <v>44648</v>
      </c>
      <c r="F26472" t="s">
        <v>75</v>
      </c>
      <c r="G26472" s="15">
        <v>663</v>
      </c>
      <c r="J26472">
        <v>395852</v>
      </c>
      <c r="K26472" t="s">
        <v>23813</v>
      </c>
      <c r="L26472" t="s">
        <v>23814</v>
      </c>
      <c r="M26472">
        <v>19119</v>
      </c>
      <c r="N26472" s="1">
        <v>45444</v>
      </c>
    </row>
    <row r="26473" spans="1:14" x14ac:dyDescent="0.35">
      <c r="A26473" t="s">
        <v>47</v>
      </c>
      <c r="B26473">
        <v>3</v>
      </c>
      <c r="C26473" t="s">
        <v>23812</v>
      </c>
      <c r="D26473" t="s">
        <v>22778</v>
      </c>
      <c r="E26473" s="1">
        <v>44655</v>
      </c>
      <c r="F26473" t="s">
        <v>75</v>
      </c>
      <c r="G26473" s="15">
        <v>994</v>
      </c>
      <c r="J26473">
        <v>395852</v>
      </c>
      <c r="K26473" t="s">
        <v>23813</v>
      </c>
      <c r="L26473" t="s">
        <v>23814</v>
      </c>
      <c r="M26473">
        <v>19119</v>
      </c>
      <c r="N26473" s="1">
        <v>45444</v>
      </c>
    </row>
    <row r="26474" spans="1:14" x14ac:dyDescent="0.35">
      <c r="A26474" t="s">
        <v>47</v>
      </c>
      <c r="B26474">
        <v>3</v>
      </c>
      <c r="C26474" t="s">
        <v>23812</v>
      </c>
      <c r="D26474" t="s">
        <v>22778</v>
      </c>
      <c r="E26474" s="1">
        <v>44662</v>
      </c>
      <c r="F26474" t="s">
        <v>75</v>
      </c>
      <c r="G26474" s="15">
        <v>1316</v>
      </c>
      <c r="J26474">
        <v>395852</v>
      </c>
      <c r="K26474" t="s">
        <v>23813</v>
      </c>
      <c r="L26474" t="s">
        <v>23814</v>
      </c>
      <c r="M26474">
        <v>19119</v>
      </c>
      <c r="N26474" s="1">
        <v>45444</v>
      </c>
    </row>
    <row r="26475" spans="1:14" x14ac:dyDescent="0.35">
      <c r="A26475" t="s">
        <v>47</v>
      </c>
      <c r="B26475">
        <v>3</v>
      </c>
      <c r="C26475" t="s">
        <v>23812</v>
      </c>
      <c r="D26475" t="s">
        <v>22778</v>
      </c>
      <c r="E26475" s="1">
        <v>44669</v>
      </c>
      <c r="F26475" t="s">
        <v>75</v>
      </c>
      <c r="G26475" s="15">
        <v>1657</v>
      </c>
      <c r="J26475">
        <v>395852</v>
      </c>
      <c r="K26475" t="s">
        <v>23813</v>
      </c>
      <c r="L26475" t="s">
        <v>23814</v>
      </c>
      <c r="M26475">
        <v>19119</v>
      </c>
      <c r="N26475" s="1">
        <v>45444</v>
      </c>
    </row>
    <row r="26476" spans="1:14" x14ac:dyDescent="0.35">
      <c r="A26476" t="s">
        <v>47</v>
      </c>
      <c r="B26476">
        <v>3</v>
      </c>
      <c r="C26476" t="s">
        <v>23812</v>
      </c>
      <c r="D26476" t="s">
        <v>22778</v>
      </c>
      <c r="E26476" s="1">
        <v>44683</v>
      </c>
      <c r="F26476" t="s">
        <v>75</v>
      </c>
      <c r="G26476" s="15">
        <v>7397</v>
      </c>
      <c r="J26476">
        <v>395852</v>
      </c>
      <c r="K26476" t="s">
        <v>23813</v>
      </c>
      <c r="L26476" t="s">
        <v>23814</v>
      </c>
      <c r="M26476">
        <v>19119</v>
      </c>
      <c r="N26476" s="1">
        <v>45444</v>
      </c>
    </row>
    <row r="26477" spans="1:14" x14ac:dyDescent="0.35">
      <c r="A26477" t="s">
        <v>47</v>
      </c>
      <c r="B26477">
        <v>3</v>
      </c>
      <c r="C26477" t="s">
        <v>22907</v>
      </c>
      <c r="D26477" t="s">
        <v>22908</v>
      </c>
      <c r="E26477" s="1">
        <v>44375</v>
      </c>
      <c r="F26477" t="s">
        <v>75</v>
      </c>
      <c r="G26477" s="15">
        <v>650</v>
      </c>
      <c r="J26477">
        <v>395228</v>
      </c>
      <c r="K26477" t="s">
        <v>22909</v>
      </c>
      <c r="L26477" t="s">
        <v>22910</v>
      </c>
      <c r="M26477">
        <v>16915</v>
      </c>
      <c r="N26477" s="1">
        <v>45444</v>
      </c>
    </row>
    <row r="26478" spans="1:14" x14ac:dyDescent="0.35">
      <c r="A26478" t="s">
        <v>47</v>
      </c>
      <c r="B26478">
        <v>3</v>
      </c>
      <c r="C26478" t="s">
        <v>22907</v>
      </c>
      <c r="D26478" t="s">
        <v>22908</v>
      </c>
      <c r="E26478" s="1">
        <v>44620</v>
      </c>
      <c r="F26478" t="s">
        <v>75</v>
      </c>
      <c r="G26478" s="15">
        <v>1325</v>
      </c>
      <c r="J26478">
        <v>395228</v>
      </c>
      <c r="K26478" t="s">
        <v>22909</v>
      </c>
      <c r="L26478" t="s">
        <v>22910</v>
      </c>
      <c r="M26478">
        <v>16915</v>
      </c>
      <c r="N26478" s="1">
        <v>45444</v>
      </c>
    </row>
    <row r="26479" spans="1:14" x14ac:dyDescent="0.35">
      <c r="A26479" t="s">
        <v>47</v>
      </c>
      <c r="B26479">
        <v>3</v>
      </c>
      <c r="C26479" t="s">
        <v>23723</v>
      </c>
      <c r="D26479" t="s">
        <v>23018</v>
      </c>
      <c r="E26479" s="1">
        <v>45001</v>
      </c>
      <c r="F26479" t="s">
        <v>75</v>
      </c>
      <c r="G26479" s="15">
        <v>3250</v>
      </c>
      <c r="J26479">
        <v>395778</v>
      </c>
      <c r="K26479" t="s">
        <v>23724</v>
      </c>
      <c r="L26479" t="s">
        <v>23725</v>
      </c>
      <c r="M26479">
        <v>15701</v>
      </c>
      <c r="N26479" s="1">
        <v>45444</v>
      </c>
    </row>
    <row r="26480" spans="1:14" x14ac:dyDescent="0.35">
      <c r="A26480" t="s">
        <v>47</v>
      </c>
      <c r="B26480">
        <v>3</v>
      </c>
      <c r="C26480" t="s">
        <v>23723</v>
      </c>
      <c r="D26480" t="s">
        <v>23018</v>
      </c>
      <c r="E26480" s="1">
        <v>44660</v>
      </c>
      <c r="F26480" t="s">
        <v>75</v>
      </c>
      <c r="G26480" s="15">
        <v>15000</v>
      </c>
      <c r="J26480">
        <v>395778</v>
      </c>
      <c r="K26480" t="s">
        <v>23724</v>
      </c>
      <c r="L26480" t="s">
        <v>23725</v>
      </c>
      <c r="M26480">
        <v>15701</v>
      </c>
      <c r="N26480" s="1">
        <v>45444</v>
      </c>
    </row>
    <row r="26481" spans="1:14" x14ac:dyDescent="0.35">
      <c r="A26481" t="s">
        <v>47</v>
      </c>
      <c r="B26481">
        <v>3</v>
      </c>
      <c r="C26481" t="s">
        <v>23908</v>
      </c>
      <c r="D26481" t="s">
        <v>12105</v>
      </c>
      <c r="E26481" s="1">
        <v>44714</v>
      </c>
      <c r="F26481" t="s">
        <v>75</v>
      </c>
      <c r="G26481" s="15">
        <v>13416</v>
      </c>
      <c r="J26481">
        <v>395938</v>
      </c>
      <c r="K26481" t="s">
        <v>23909</v>
      </c>
      <c r="L26481" t="s">
        <v>23910</v>
      </c>
      <c r="M26481">
        <v>19606</v>
      </c>
      <c r="N26481" s="1">
        <v>45444</v>
      </c>
    </row>
    <row r="26482" spans="1:14" x14ac:dyDescent="0.35">
      <c r="A26482" t="s">
        <v>47</v>
      </c>
      <c r="B26482">
        <v>3</v>
      </c>
      <c r="C26482" t="s">
        <v>24002</v>
      </c>
      <c r="D26482" t="s">
        <v>24003</v>
      </c>
      <c r="E26482" s="1">
        <v>44522</v>
      </c>
      <c r="F26482" t="s">
        <v>75</v>
      </c>
      <c r="G26482" s="15">
        <v>650</v>
      </c>
      <c r="J26482">
        <v>396067</v>
      </c>
      <c r="K26482" t="s">
        <v>24004</v>
      </c>
      <c r="L26482" t="s">
        <v>24005</v>
      </c>
      <c r="M26482">
        <v>15101</v>
      </c>
      <c r="N26482" s="1">
        <v>45444</v>
      </c>
    </row>
    <row r="26483" spans="1:14" x14ac:dyDescent="0.35">
      <c r="A26483" t="s">
        <v>47</v>
      </c>
      <c r="B26483">
        <v>3</v>
      </c>
      <c r="C26483" t="s">
        <v>24002</v>
      </c>
      <c r="D26483" t="s">
        <v>24003</v>
      </c>
      <c r="E26483" s="1">
        <v>44606</v>
      </c>
      <c r="F26483" t="s">
        <v>75</v>
      </c>
      <c r="G26483" s="15">
        <v>987</v>
      </c>
      <c r="J26483">
        <v>396067</v>
      </c>
      <c r="K26483" t="s">
        <v>24004</v>
      </c>
      <c r="L26483" t="s">
        <v>24005</v>
      </c>
      <c r="M26483">
        <v>15101</v>
      </c>
      <c r="N26483" s="1">
        <v>45444</v>
      </c>
    </row>
    <row r="26484" spans="1:14" x14ac:dyDescent="0.35">
      <c r="A26484" t="s">
        <v>47</v>
      </c>
      <c r="B26484">
        <v>3</v>
      </c>
      <c r="C26484" t="s">
        <v>23992</v>
      </c>
      <c r="D26484" t="s">
        <v>271</v>
      </c>
      <c r="E26484" s="1">
        <v>44672</v>
      </c>
      <c r="F26484" t="s">
        <v>75</v>
      </c>
      <c r="G26484" s="15">
        <v>6500</v>
      </c>
      <c r="J26484">
        <v>396059</v>
      </c>
      <c r="K26484" t="s">
        <v>23993</v>
      </c>
      <c r="L26484" t="s">
        <v>23994</v>
      </c>
      <c r="M26484">
        <v>15146</v>
      </c>
      <c r="N26484" s="1">
        <v>45444</v>
      </c>
    </row>
    <row r="26485" spans="1:14" x14ac:dyDescent="0.35">
      <c r="A26485" t="s">
        <v>47</v>
      </c>
      <c r="B26485">
        <v>3</v>
      </c>
      <c r="C26485" t="s">
        <v>23972</v>
      </c>
      <c r="D26485" t="s">
        <v>23973</v>
      </c>
      <c r="E26485" s="1">
        <v>44543</v>
      </c>
      <c r="F26485" t="s">
        <v>75</v>
      </c>
      <c r="G26485" s="15">
        <v>650</v>
      </c>
      <c r="J26485">
        <v>396026</v>
      </c>
      <c r="K26485" t="s">
        <v>23974</v>
      </c>
      <c r="L26485" t="s">
        <v>23975</v>
      </c>
      <c r="M26485">
        <v>15005</v>
      </c>
      <c r="N26485" s="1">
        <v>45444</v>
      </c>
    </row>
    <row r="26486" spans="1:14" x14ac:dyDescent="0.35">
      <c r="A26486" t="s">
        <v>47</v>
      </c>
      <c r="B26486">
        <v>3</v>
      </c>
      <c r="C26486" t="s">
        <v>23972</v>
      </c>
      <c r="D26486" t="s">
        <v>23973</v>
      </c>
      <c r="E26486" s="1">
        <v>45225</v>
      </c>
      <c r="F26486" t="s">
        <v>75</v>
      </c>
      <c r="G26486" s="15">
        <v>15593</v>
      </c>
      <c r="J26486">
        <v>396026</v>
      </c>
      <c r="K26486" t="s">
        <v>23974</v>
      </c>
      <c r="L26486" t="s">
        <v>23975</v>
      </c>
      <c r="M26486">
        <v>15005</v>
      </c>
      <c r="N26486" s="1">
        <v>45444</v>
      </c>
    </row>
    <row r="26487" spans="1:14" x14ac:dyDescent="0.35">
      <c r="A26487" t="s">
        <v>47</v>
      </c>
      <c r="B26487">
        <v>3</v>
      </c>
      <c r="C26487" t="s">
        <v>23972</v>
      </c>
      <c r="D26487" t="s">
        <v>23973</v>
      </c>
      <c r="E26487" s="1">
        <v>44708</v>
      </c>
      <c r="F26487" t="s">
        <v>75</v>
      </c>
      <c r="G26487" s="15">
        <v>49472</v>
      </c>
      <c r="J26487">
        <v>396026</v>
      </c>
      <c r="K26487" t="s">
        <v>23974</v>
      </c>
      <c r="L26487" t="s">
        <v>23975</v>
      </c>
      <c r="M26487">
        <v>15005</v>
      </c>
      <c r="N26487" s="1">
        <v>45444</v>
      </c>
    </row>
    <row r="26488" spans="1:14" x14ac:dyDescent="0.35">
      <c r="A26488" t="s">
        <v>47</v>
      </c>
      <c r="B26488">
        <v>3</v>
      </c>
      <c r="C26488" t="s">
        <v>23599</v>
      </c>
      <c r="D26488" t="s">
        <v>23600</v>
      </c>
      <c r="E26488" s="1">
        <v>44491</v>
      </c>
      <c r="F26488" t="s">
        <v>75</v>
      </c>
      <c r="G26488" s="15">
        <v>3250</v>
      </c>
      <c r="J26488">
        <v>395684</v>
      </c>
      <c r="K26488" t="s">
        <v>23601</v>
      </c>
      <c r="L26488" t="s">
        <v>23602</v>
      </c>
      <c r="M26488">
        <v>16023</v>
      </c>
      <c r="N26488" s="1">
        <v>45444</v>
      </c>
    </row>
    <row r="26489" spans="1:14" x14ac:dyDescent="0.35">
      <c r="A26489" t="s">
        <v>47</v>
      </c>
      <c r="B26489">
        <v>3</v>
      </c>
      <c r="C26489" t="s">
        <v>24069</v>
      </c>
      <c r="D26489" t="s">
        <v>23890</v>
      </c>
      <c r="E26489" s="1">
        <v>44922</v>
      </c>
      <c r="F26489" t="s">
        <v>75</v>
      </c>
      <c r="G26489" s="15">
        <v>1748</v>
      </c>
      <c r="J26489">
        <v>396123</v>
      </c>
      <c r="K26489" t="s">
        <v>24070</v>
      </c>
      <c r="L26489" t="s">
        <v>24071</v>
      </c>
      <c r="M26489">
        <v>19342</v>
      </c>
      <c r="N26489" s="1">
        <v>45444</v>
      </c>
    </row>
    <row r="26490" spans="1:14" x14ac:dyDescent="0.35">
      <c r="A26490" t="s">
        <v>47</v>
      </c>
      <c r="B26490">
        <v>3</v>
      </c>
      <c r="C26490" t="s">
        <v>24069</v>
      </c>
      <c r="D26490" t="s">
        <v>23890</v>
      </c>
      <c r="E26490" s="1">
        <v>44929</v>
      </c>
      <c r="F26490" t="s">
        <v>75</v>
      </c>
      <c r="G26490" s="15">
        <v>2098</v>
      </c>
      <c r="J26490">
        <v>396123</v>
      </c>
      <c r="K26490" t="s">
        <v>24070</v>
      </c>
      <c r="L26490" t="s">
        <v>24071</v>
      </c>
      <c r="M26490">
        <v>19342</v>
      </c>
      <c r="N26490" s="1">
        <v>45444</v>
      </c>
    </row>
    <row r="26491" spans="1:14" x14ac:dyDescent="0.35">
      <c r="A26491" t="s">
        <v>47</v>
      </c>
      <c r="B26491">
        <v>3</v>
      </c>
      <c r="C26491" t="s">
        <v>24069</v>
      </c>
      <c r="D26491" t="s">
        <v>23890</v>
      </c>
      <c r="E26491" s="1">
        <v>44935</v>
      </c>
      <c r="F26491" t="s">
        <v>75</v>
      </c>
      <c r="G26491" s="15">
        <v>2447</v>
      </c>
      <c r="J26491">
        <v>396123</v>
      </c>
      <c r="K26491" t="s">
        <v>24070</v>
      </c>
      <c r="L26491" t="s">
        <v>24071</v>
      </c>
      <c r="M26491">
        <v>19342</v>
      </c>
      <c r="N26491" s="1">
        <v>45444</v>
      </c>
    </row>
    <row r="26492" spans="1:14" x14ac:dyDescent="0.35">
      <c r="A26492" t="s">
        <v>47</v>
      </c>
      <c r="B26492">
        <v>3</v>
      </c>
      <c r="C26492" t="s">
        <v>24069</v>
      </c>
      <c r="D26492" t="s">
        <v>23890</v>
      </c>
      <c r="E26492" s="1">
        <v>44943</v>
      </c>
      <c r="F26492" t="s">
        <v>75</v>
      </c>
      <c r="G26492" s="15">
        <v>2797</v>
      </c>
      <c r="J26492">
        <v>396123</v>
      </c>
      <c r="K26492" t="s">
        <v>24070</v>
      </c>
      <c r="L26492" t="s">
        <v>24071</v>
      </c>
      <c r="M26492">
        <v>19342</v>
      </c>
      <c r="N26492" s="1">
        <v>45444</v>
      </c>
    </row>
    <row r="26493" spans="1:14" x14ac:dyDescent="0.35">
      <c r="A26493" t="s">
        <v>47</v>
      </c>
      <c r="B26493">
        <v>3</v>
      </c>
      <c r="C26493" t="s">
        <v>24069</v>
      </c>
      <c r="D26493" t="s">
        <v>23890</v>
      </c>
      <c r="E26493" s="1">
        <v>44900</v>
      </c>
      <c r="F26493" t="s">
        <v>75</v>
      </c>
      <c r="G26493" s="15">
        <v>3145</v>
      </c>
      <c r="J26493">
        <v>396123</v>
      </c>
      <c r="K26493" t="s">
        <v>24070</v>
      </c>
      <c r="L26493" t="s">
        <v>24071</v>
      </c>
      <c r="M26493">
        <v>19342</v>
      </c>
      <c r="N26493" s="1">
        <v>45444</v>
      </c>
    </row>
    <row r="26494" spans="1:14" x14ac:dyDescent="0.35">
      <c r="A26494" t="s">
        <v>47</v>
      </c>
      <c r="B26494">
        <v>3</v>
      </c>
      <c r="C26494" t="s">
        <v>24069</v>
      </c>
      <c r="D26494" t="s">
        <v>23890</v>
      </c>
      <c r="E26494" s="1">
        <v>44949</v>
      </c>
      <c r="F26494" t="s">
        <v>75</v>
      </c>
      <c r="G26494" s="15">
        <v>3170</v>
      </c>
      <c r="J26494">
        <v>396123</v>
      </c>
      <c r="K26494" t="s">
        <v>24070</v>
      </c>
      <c r="L26494" t="s">
        <v>24071</v>
      </c>
      <c r="M26494">
        <v>19342</v>
      </c>
      <c r="N26494" s="1">
        <v>45444</v>
      </c>
    </row>
    <row r="26495" spans="1:14" x14ac:dyDescent="0.35">
      <c r="A26495" t="s">
        <v>47</v>
      </c>
      <c r="B26495">
        <v>3</v>
      </c>
      <c r="C26495" t="s">
        <v>24069</v>
      </c>
      <c r="D26495" t="s">
        <v>23890</v>
      </c>
      <c r="E26495" s="1">
        <v>44956</v>
      </c>
      <c r="F26495" t="s">
        <v>75</v>
      </c>
      <c r="G26495" s="15">
        <v>3496</v>
      </c>
      <c r="J26495">
        <v>396123</v>
      </c>
      <c r="K26495" t="s">
        <v>24070</v>
      </c>
      <c r="L26495" t="s">
        <v>24071</v>
      </c>
      <c r="M26495">
        <v>19342</v>
      </c>
      <c r="N26495" s="1">
        <v>45444</v>
      </c>
    </row>
    <row r="26496" spans="1:14" x14ac:dyDescent="0.35">
      <c r="A26496" t="s">
        <v>47</v>
      </c>
      <c r="B26496">
        <v>3</v>
      </c>
      <c r="C26496" t="s">
        <v>24069</v>
      </c>
      <c r="D26496" t="s">
        <v>23890</v>
      </c>
      <c r="E26496" s="1">
        <v>44963</v>
      </c>
      <c r="F26496" t="s">
        <v>75</v>
      </c>
      <c r="G26496" s="15">
        <v>3846</v>
      </c>
      <c r="J26496">
        <v>396123</v>
      </c>
      <c r="K26496" t="s">
        <v>24070</v>
      </c>
      <c r="L26496" t="s">
        <v>24071</v>
      </c>
      <c r="M26496">
        <v>19342</v>
      </c>
      <c r="N26496" s="1">
        <v>45444</v>
      </c>
    </row>
    <row r="26497" spans="1:14" x14ac:dyDescent="0.35">
      <c r="A26497" t="s">
        <v>47</v>
      </c>
      <c r="B26497">
        <v>3</v>
      </c>
      <c r="C26497" t="s">
        <v>24069</v>
      </c>
      <c r="D26497" t="s">
        <v>23890</v>
      </c>
      <c r="E26497" s="1">
        <v>44970</v>
      </c>
      <c r="F26497" t="s">
        <v>75</v>
      </c>
      <c r="G26497" s="15">
        <v>4227</v>
      </c>
      <c r="J26497">
        <v>396123</v>
      </c>
      <c r="K26497" t="s">
        <v>24070</v>
      </c>
      <c r="L26497" t="s">
        <v>24071</v>
      </c>
      <c r="M26497">
        <v>19342</v>
      </c>
      <c r="N26497" s="1">
        <v>45444</v>
      </c>
    </row>
    <row r="26498" spans="1:14" x14ac:dyDescent="0.35">
      <c r="A26498" t="s">
        <v>47</v>
      </c>
      <c r="B26498">
        <v>3</v>
      </c>
      <c r="C26498" t="s">
        <v>24069</v>
      </c>
      <c r="D26498" t="s">
        <v>23890</v>
      </c>
      <c r="E26498" s="1">
        <v>44978</v>
      </c>
      <c r="F26498" t="s">
        <v>75</v>
      </c>
      <c r="G26498" s="15">
        <v>4545</v>
      </c>
      <c r="J26498">
        <v>396123</v>
      </c>
      <c r="K26498" t="s">
        <v>24070</v>
      </c>
      <c r="L26498" t="s">
        <v>24071</v>
      </c>
      <c r="M26498">
        <v>19342</v>
      </c>
      <c r="N26498" s="1">
        <v>45444</v>
      </c>
    </row>
    <row r="26499" spans="1:14" x14ac:dyDescent="0.35">
      <c r="A26499" t="s">
        <v>47</v>
      </c>
      <c r="B26499">
        <v>3</v>
      </c>
      <c r="C26499" t="s">
        <v>24069</v>
      </c>
      <c r="D26499" t="s">
        <v>23890</v>
      </c>
      <c r="E26499" s="1">
        <v>45323</v>
      </c>
      <c r="F26499" t="s">
        <v>75</v>
      </c>
      <c r="G26499" s="15">
        <v>20965</v>
      </c>
      <c r="J26499">
        <v>396123</v>
      </c>
      <c r="K26499" t="s">
        <v>24070</v>
      </c>
      <c r="L26499" t="s">
        <v>24071</v>
      </c>
      <c r="M26499">
        <v>19342</v>
      </c>
      <c r="N26499" s="1">
        <v>45444</v>
      </c>
    </row>
    <row r="26500" spans="1:14" x14ac:dyDescent="0.35">
      <c r="A26500" t="s">
        <v>47</v>
      </c>
      <c r="B26500">
        <v>3</v>
      </c>
      <c r="C26500" t="s">
        <v>23208</v>
      </c>
      <c r="D26500" t="s">
        <v>22727</v>
      </c>
      <c r="E26500" s="1">
        <v>44606</v>
      </c>
      <c r="F26500" t="s">
        <v>75</v>
      </c>
      <c r="G26500" s="15">
        <v>663</v>
      </c>
      <c r="J26500">
        <v>395423</v>
      </c>
      <c r="K26500" t="s">
        <v>23209</v>
      </c>
      <c r="L26500" t="s">
        <v>23210</v>
      </c>
      <c r="M26500">
        <v>15206</v>
      </c>
      <c r="N26500" s="1">
        <v>45444</v>
      </c>
    </row>
    <row r="26501" spans="1:14" x14ac:dyDescent="0.35">
      <c r="A26501" t="s">
        <v>47</v>
      </c>
      <c r="B26501">
        <v>3</v>
      </c>
      <c r="C26501" t="s">
        <v>23208</v>
      </c>
      <c r="D26501" t="s">
        <v>22727</v>
      </c>
      <c r="E26501" s="1">
        <v>45230</v>
      </c>
      <c r="F26501" t="s">
        <v>75</v>
      </c>
      <c r="G26501" s="15">
        <v>7446</v>
      </c>
      <c r="J26501">
        <v>395423</v>
      </c>
      <c r="K26501" t="s">
        <v>23209</v>
      </c>
      <c r="L26501" t="s">
        <v>23210</v>
      </c>
      <c r="M26501">
        <v>15206</v>
      </c>
      <c r="N26501" s="1">
        <v>45444</v>
      </c>
    </row>
    <row r="26502" spans="1:14" x14ac:dyDescent="0.35">
      <c r="A26502" t="s">
        <v>47</v>
      </c>
      <c r="B26502">
        <v>3</v>
      </c>
      <c r="C26502" t="s">
        <v>22861</v>
      </c>
      <c r="D26502" t="s">
        <v>22862</v>
      </c>
      <c r="E26502" s="1">
        <v>44368</v>
      </c>
      <c r="F26502" t="s">
        <v>75</v>
      </c>
      <c r="G26502" s="15">
        <v>650</v>
      </c>
      <c r="J26502">
        <v>395180</v>
      </c>
      <c r="K26502" t="s">
        <v>22863</v>
      </c>
      <c r="L26502" t="s">
        <v>22864</v>
      </c>
      <c r="M26502">
        <v>17016</v>
      </c>
      <c r="N26502" s="1">
        <v>45444</v>
      </c>
    </row>
    <row r="26503" spans="1:14" x14ac:dyDescent="0.35">
      <c r="A26503" t="s">
        <v>47</v>
      </c>
      <c r="B26503">
        <v>3</v>
      </c>
      <c r="C26503" t="s">
        <v>23316</v>
      </c>
      <c r="D26503" t="s">
        <v>23317</v>
      </c>
      <c r="E26503" s="1">
        <v>44375</v>
      </c>
      <c r="F26503" t="s">
        <v>75</v>
      </c>
      <c r="G26503" s="15">
        <v>650</v>
      </c>
      <c r="J26503">
        <v>395489</v>
      </c>
      <c r="K26503" t="s">
        <v>23318</v>
      </c>
      <c r="L26503" t="s">
        <v>23319</v>
      </c>
      <c r="M26503">
        <v>16407</v>
      </c>
      <c r="N26503" s="1">
        <v>45444</v>
      </c>
    </row>
    <row r="26504" spans="1:14" x14ac:dyDescent="0.35">
      <c r="A26504" t="s">
        <v>47</v>
      </c>
      <c r="B26504">
        <v>3</v>
      </c>
      <c r="C26504" t="s">
        <v>23316</v>
      </c>
      <c r="D26504" t="s">
        <v>23317</v>
      </c>
      <c r="E26504" s="1">
        <v>44914</v>
      </c>
      <c r="F26504" t="s">
        <v>75</v>
      </c>
      <c r="G26504" s="15">
        <v>4194</v>
      </c>
      <c r="J26504">
        <v>395489</v>
      </c>
      <c r="K26504" t="s">
        <v>23318</v>
      </c>
      <c r="L26504" t="s">
        <v>23319</v>
      </c>
      <c r="M26504">
        <v>16407</v>
      </c>
      <c r="N26504" s="1">
        <v>45444</v>
      </c>
    </row>
    <row r="26505" spans="1:14" x14ac:dyDescent="0.35">
      <c r="A26505" t="s">
        <v>47</v>
      </c>
      <c r="B26505">
        <v>3</v>
      </c>
      <c r="C26505" t="s">
        <v>23361</v>
      </c>
      <c r="D26505" t="s">
        <v>3033</v>
      </c>
      <c r="E26505" s="1">
        <v>44382</v>
      </c>
      <c r="F26505" t="s">
        <v>75</v>
      </c>
      <c r="G26505" s="15">
        <v>983</v>
      </c>
      <c r="J26505">
        <v>395518</v>
      </c>
      <c r="K26505" t="s">
        <v>23362</v>
      </c>
      <c r="L26505" t="s">
        <v>23363</v>
      </c>
      <c r="M26505">
        <v>17057</v>
      </c>
      <c r="N26505" s="1">
        <v>45444</v>
      </c>
    </row>
    <row r="26506" spans="1:14" x14ac:dyDescent="0.35">
      <c r="A26506" t="s">
        <v>47</v>
      </c>
      <c r="B26506">
        <v>3</v>
      </c>
      <c r="C26506" t="s">
        <v>23361</v>
      </c>
      <c r="D26506" t="s">
        <v>3033</v>
      </c>
      <c r="E26506" s="1">
        <v>44452</v>
      </c>
      <c r="F26506" t="s">
        <v>75</v>
      </c>
      <c r="G26506" s="15">
        <v>1310</v>
      </c>
      <c r="J26506">
        <v>395518</v>
      </c>
      <c r="K26506" t="s">
        <v>23362</v>
      </c>
      <c r="L26506" t="s">
        <v>23363</v>
      </c>
      <c r="M26506">
        <v>17057</v>
      </c>
      <c r="N26506" s="1">
        <v>45444</v>
      </c>
    </row>
    <row r="26507" spans="1:14" x14ac:dyDescent="0.35">
      <c r="A26507" t="s">
        <v>47</v>
      </c>
      <c r="B26507">
        <v>3</v>
      </c>
      <c r="C26507" t="s">
        <v>23361</v>
      </c>
      <c r="D26507" t="s">
        <v>3033</v>
      </c>
      <c r="E26507" s="1">
        <v>45082</v>
      </c>
      <c r="F26507" t="s">
        <v>75</v>
      </c>
      <c r="G26507" s="15">
        <v>3845</v>
      </c>
      <c r="J26507">
        <v>395518</v>
      </c>
      <c r="K26507" t="s">
        <v>23362</v>
      </c>
      <c r="L26507" t="s">
        <v>23363</v>
      </c>
      <c r="M26507">
        <v>17057</v>
      </c>
      <c r="N26507" s="1">
        <v>45444</v>
      </c>
    </row>
    <row r="26508" spans="1:14" x14ac:dyDescent="0.35">
      <c r="A26508" t="s">
        <v>47</v>
      </c>
      <c r="B26508">
        <v>3</v>
      </c>
      <c r="C26508" t="s">
        <v>23361</v>
      </c>
      <c r="D26508" t="s">
        <v>3033</v>
      </c>
      <c r="E26508" s="1">
        <v>45152</v>
      </c>
      <c r="F26508" t="s">
        <v>75</v>
      </c>
      <c r="G26508" s="15">
        <v>8468</v>
      </c>
      <c r="J26508">
        <v>395518</v>
      </c>
      <c r="K26508" t="s">
        <v>23362</v>
      </c>
      <c r="L26508" t="s">
        <v>23363</v>
      </c>
      <c r="M26508">
        <v>17057</v>
      </c>
      <c r="N26508" s="1">
        <v>45444</v>
      </c>
    </row>
    <row r="26509" spans="1:14" x14ac:dyDescent="0.35">
      <c r="A26509" t="s">
        <v>47</v>
      </c>
      <c r="B26509">
        <v>3</v>
      </c>
      <c r="C26509" t="s">
        <v>23795</v>
      </c>
      <c r="D26509" t="s">
        <v>23796</v>
      </c>
      <c r="E26509" s="1">
        <v>44804</v>
      </c>
      <c r="F26509" t="s">
        <v>75</v>
      </c>
      <c r="G26509" s="15">
        <v>18330</v>
      </c>
      <c r="J26509">
        <v>395845</v>
      </c>
      <c r="K26509" t="s">
        <v>23797</v>
      </c>
      <c r="L26509" t="s">
        <v>23798</v>
      </c>
      <c r="M26509">
        <v>16066</v>
      </c>
      <c r="N26509" s="1">
        <v>45444</v>
      </c>
    </row>
    <row r="26510" spans="1:14" x14ac:dyDescent="0.35">
      <c r="A26510" t="s">
        <v>47</v>
      </c>
      <c r="B26510">
        <v>3</v>
      </c>
      <c r="C26510" t="s">
        <v>35888</v>
      </c>
      <c r="D26510" t="s">
        <v>23815</v>
      </c>
      <c r="E26510" s="1">
        <v>44382</v>
      </c>
      <c r="F26510" t="s">
        <v>75</v>
      </c>
      <c r="G26510" s="15">
        <v>650</v>
      </c>
      <c r="J26510">
        <v>395853</v>
      </c>
      <c r="K26510" t="s">
        <v>23816</v>
      </c>
      <c r="L26510" t="s">
        <v>23817</v>
      </c>
      <c r="M26510">
        <v>16433</v>
      </c>
      <c r="N26510" s="1">
        <v>45444</v>
      </c>
    </row>
    <row r="26511" spans="1:14" x14ac:dyDescent="0.35">
      <c r="A26511" t="s">
        <v>47</v>
      </c>
      <c r="B26511">
        <v>3</v>
      </c>
      <c r="C26511" t="s">
        <v>35888</v>
      </c>
      <c r="D26511" t="s">
        <v>23815</v>
      </c>
      <c r="E26511" s="1">
        <v>45092</v>
      </c>
      <c r="F26511" t="s">
        <v>75</v>
      </c>
      <c r="G26511" s="15">
        <v>7443</v>
      </c>
      <c r="J26511">
        <v>395853</v>
      </c>
      <c r="K26511" t="s">
        <v>23816</v>
      </c>
      <c r="L26511" t="s">
        <v>23817</v>
      </c>
      <c r="M26511">
        <v>16433</v>
      </c>
      <c r="N26511" s="1">
        <v>45444</v>
      </c>
    </row>
    <row r="26512" spans="1:14" x14ac:dyDescent="0.35">
      <c r="A26512" t="s">
        <v>47</v>
      </c>
      <c r="B26512">
        <v>3</v>
      </c>
      <c r="C26512" t="s">
        <v>35889</v>
      </c>
      <c r="D26512" t="s">
        <v>23365</v>
      </c>
      <c r="E26512" s="1">
        <v>45121</v>
      </c>
      <c r="F26512" t="s">
        <v>75</v>
      </c>
      <c r="G26512" s="15">
        <v>43638</v>
      </c>
      <c r="J26512">
        <v>395459</v>
      </c>
      <c r="K26512" t="s">
        <v>35890</v>
      </c>
      <c r="L26512" t="s">
        <v>35891</v>
      </c>
      <c r="M26512">
        <v>19047</v>
      </c>
      <c r="N26512" s="1">
        <v>45444</v>
      </c>
    </row>
    <row r="26513" spans="1:14" x14ac:dyDescent="0.35">
      <c r="A26513" t="s">
        <v>47</v>
      </c>
      <c r="B26513">
        <v>3</v>
      </c>
      <c r="C26513" t="s">
        <v>22801</v>
      </c>
      <c r="D26513" t="s">
        <v>22802</v>
      </c>
      <c r="E26513" s="1">
        <v>44434</v>
      </c>
      <c r="F26513" t="s">
        <v>75</v>
      </c>
      <c r="G26513" s="15">
        <v>49491</v>
      </c>
      <c r="J26513">
        <v>395108</v>
      </c>
      <c r="K26513" t="s">
        <v>22803</v>
      </c>
      <c r="L26513" t="s">
        <v>22804</v>
      </c>
      <c r="M26513">
        <v>17350</v>
      </c>
      <c r="N26513" s="1">
        <v>45444</v>
      </c>
    </row>
    <row r="26514" spans="1:14" x14ac:dyDescent="0.35">
      <c r="A26514" t="s">
        <v>47</v>
      </c>
      <c r="B26514">
        <v>3</v>
      </c>
      <c r="C26514" t="s">
        <v>23843</v>
      </c>
      <c r="D26514" t="s">
        <v>846</v>
      </c>
      <c r="E26514" s="1">
        <v>44536</v>
      </c>
      <c r="F26514" t="s">
        <v>75</v>
      </c>
      <c r="G26514" s="15">
        <v>975</v>
      </c>
      <c r="J26514">
        <v>395876</v>
      </c>
      <c r="K26514" t="s">
        <v>23844</v>
      </c>
      <c r="L26514" t="s">
        <v>23845</v>
      </c>
      <c r="M26514">
        <v>17013</v>
      </c>
      <c r="N26514" s="1">
        <v>45444</v>
      </c>
    </row>
    <row r="26515" spans="1:14" x14ac:dyDescent="0.35">
      <c r="A26515" t="s">
        <v>47</v>
      </c>
      <c r="B26515">
        <v>3</v>
      </c>
      <c r="C26515" t="s">
        <v>23843</v>
      </c>
      <c r="D26515" t="s">
        <v>846</v>
      </c>
      <c r="E26515" s="1">
        <v>44735</v>
      </c>
      <c r="F26515" t="s">
        <v>75</v>
      </c>
      <c r="G26515" s="15">
        <v>7901</v>
      </c>
      <c r="J26515">
        <v>395876</v>
      </c>
      <c r="K26515" t="s">
        <v>23844</v>
      </c>
      <c r="L26515" t="s">
        <v>23845</v>
      </c>
      <c r="M26515">
        <v>17013</v>
      </c>
      <c r="N26515" s="1">
        <v>45444</v>
      </c>
    </row>
    <row r="26516" spans="1:14" x14ac:dyDescent="0.35">
      <c r="A26516" t="s">
        <v>47</v>
      </c>
      <c r="B26516">
        <v>3</v>
      </c>
      <c r="C26516" t="s">
        <v>33826</v>
      </c>
      <c r="D26516" t="s">
        <v>33828</v>
      </c>
      <c r="E26516" s="1">
        <v>44995</v>
      </c>
      <c r="F26516" t="s">
        <v>75</v>
      </c>
      <c r="G26516" s="15">
        <v>3250</v>
      </c>
      <c r="J26516">
        <v>395909</v>
      </c>
      <c r="K26516" t="s">
        <v>33827</v>
      </c>
      <c r="L26516" t="s">
        <v>33829</v>
      </c>
      <c r="M26516">
        <v>18616</v>
      </c>
      <c r="N26516" s="1">
        <v>45444</v>
      </c>
    </row>
    <row r="26517" spans="1:14" x14ac:dyDescent="0.35">
      <c r="A26517" t="s">
        <v>47</v>
      </c>
      <c r="B26517">
        <v>3</v>
      </c>
      <c r="C26517" t="s">
        <v>23211</v>
      </c>
      <c r="D26517" t="s">
        <v>22778</v>
      </c>
      <c r="E26517" s="1">
        <v>44375</v>
      </c>
      <c r="F26517" t="s">
        <v>75</v>
      </c>
      <c r="G26517" s="15">
        <v>650</v>
      </c>
      <c r="J26517">
        <v>395425</v>
      </c>
      <c r="K26517" t="s">
        <v>23212</v>
      </c>
      <c r="L26517" t="s">
        <v>23213</v>
      </c>
      <c r="M26517">
        <v>19152</v>
      </c>
      <c r="N26517" s="1">
        <v>45444</v>
      </c>
    </row>
    <row r="26518" spans="1:14" x14ac:dyDescent="0.35">
      <c r="A26518" t="s">
        <v>47</v>
      </c>
      <c r="B26518">
        <v>3</v>
      </c>
      <c r="C26518" t="s">
        <v>23211</v>
      </c>
      <c r="D26518" t="s">
        <v>22778</v>
      </c>
      <c r="E26518" s="1">
        <v>44550</v>
      </c>
      <c r="F26518" t="s">
        <v>75</v>
      </c>
      <c r="G26518" s="15">
        <v>983</v>
      </c>
      <c r="J26518">
        <v>395425</v>
      </c>
      <c r="K26518" t="s">
        <v>23212</v>
      </c>
      <c r="L26518" t="s">
        <v>23213</v>
      </c>
      <c r="M26518">
        <v>19152</v>
      </c>
      <c r="N26518" s="1">
        <v>45444</v>
      </c>
    </row>
    <row r="26519" spans="1:14" x14ac:dyDescent="0.35">
      <c r="A26519" t="s">
        <v>47</v>
      </c>
      <c r="B26519">
        <v>3</v>
      </c>
      <c r="C26519" t="s">
        <v>23211</v>
      </c>
      <c r="D26519" t="s">
        <v>22778</v>
      </c>
      <c r="E26519" s="1">
        <v>44944</v>
      </c>
      <c r="F26519" t="s">
        <v>75</v>
      </c>
      <c r="G26519" s="15">
        <v>14521</v>
      </c>
      <c r="J26519">
        <v>395425</v>
      </c>
      <c r="K26519" t="s">
        <v>23212</v>
      </c>
      <c r="L26519" t="s">
        <v>23213</v>
      </c>
      <c r="M26519">
        <v>19152</v>
      </c>
      <c r="N26519" s="1">
        <v>45444</v>
      </c>
    </row>
    <row r="26520" spans="1:14" x14ac:dyDescent="0.35">
      <c r="A26520" t="s">
        <v>47</v>
      </c>
      <c r="B26520">
        <v>3</v>
      </c>
      <c r="C26520" t="s">
        <v>24099</v>
      </c>
      <c r="D26520" t="s">
        <v>24100</v>
      </c>
      <c r="E26520" s="1">
        <v>44354</v>
      </c>
      <c r="F26520" t="s">
        <v>75</v>
      </c>
      <c r="G26520" s="15">
        <v>1638</v>
      </c>
      <c r="J26520">
        <v>396148</v>
      </c>
      <c r="K26520" t="s">
        <v>24101</v>
      </c>
      <c r="L26520" t="s">
        <v>24102</v>
      </c>
      <c r="M26520">
        <v>18336</v>
      </c>
      <c r="N26520" s="1">
        <v>45444</v>
      </c>
    </row>
    <row r="26521" spans="1:14" x14ac:dyDescent="0.35">
      <c r="A26521" t="s">
        <v>47</v>
      </c>
      <c r="B26521">
        <v>3</v>
      </c>
      <c r="C26521" t="s">
        <v>24099</v>
      </c>
      <c r="D26521" t="s">
        <v>24100</v>
      </c>
      <c r="E26521" s="1">
        <v>44361</v>
      </c>
      <c r="F26521" t="s">
        <v>75</v>
      </c>
      <c r="G26521" s="15">
        <v>1965</v>
      </c>
      <c r="J26521">
        <v>396148</v>
      </c>
      <c r="K26521" t="s">
        <v>24101</v>
      </c>
      <c r="L26521" t="s">
        <v>24102</v>
      </c>
      <c r="M26521">
        <v>18336</v>
      </c>
      <c r="N26521" s="1">
        <v>45444</v>
      </c>
    </row>
    <row r="26522" spans="1:14" x14ac:dyDescent="0.35">
      <c r="A26522" t="s">
        <v>47</v>
      </c>
      <c r="B26522">
        <v>3</v>
      </c>
      <c r="C26522" t="s">
        <v>24099</v>
      </c>
      <c r="D26522" t="s">
        <v>24100</v>
      </c>
      <c r="E26522" s="1">
        <v>44368</v>
      </c>
      <c r="F26522" t="s">
        <v>75</v>
      </c>
      <c r="G26522" s="15">
        <v>2293</v>
      </c>
      <c r="J26522">
        <v>396148</v>
      </c>
      <c r="K26522" t="s">
        <v>24101</v>
      </c>
      <c r="L26522" t="s">
        <v>24102</v>
      </c>
      <c r="M26522">
        <v>18336</v>
      </c>
      <c r="N26522" s="1">
        <v>45444</v>
      </c>
    </row>
    <row r="26523" spans="1:14" x14ac:dyDescent="0.35">
      <c r="A26523" t="s">
        <v>47</v>
      </c>
      <c r="B26523">
        <v>3</v>
      </c>
      <c r="C26523" t="s">
        <v>24099</v>
      </c>
      <c r="D26523" t="s">
        <v>24100</v>
      </c>
      <c r="E26523" s="1">
        <v>44382</v>
      </c>
      <c r="F26523" t="s">
        <v>75</v>
      </c>
      <c r="G26523" s="15">
        <v>2298</v>
      </c>
      <c r="J26523">
        <v>396148</v>
      </c>
      <c r="K26523" t="s">
        <v>24101</v>
      </c>
      <c r="L26523" t="s">
        <v>24102</v>
      </c>
      <c r="M26523">
        <v>18336</v>
      </c>
      <c r="N26523" s="1">
        <v>45444</v>
      </c>
    </row>
    <row r="26524" spans="1:14" x14ac:dyDescent="0.35">
      <c r="A26524" t="s">
        <v>47</v>
      </c>
      <c r="B26524">
        <v>3</v>
      </c>
      <c r="C26524" t="s">
        <v>24099</v>
      </c>
      <c r="D26524" t="s">
        <v>24100</v>
      </c>
      <c r="E26524" s="1">
        <v>44389</v>
      </c>
      <c r="F26524" t="s">
        <v>75</v>
      </c>
      <c r="G26524" s="15">
        <v>3275</v>
      </c>
      <c r="J26524">
        <v>396148</v>
      </c>
      <c r="K26524" t="s">
        <v>24101</v>
      </c>
      <c r="L26524" t="s">
        <v>24102</v>
      </c>
      <c r="M26524">
        <v>18336</v>
      </c>
      <c r="N26524" s="1">
        <v>45444</v>
      </c>
    </row>
    <row r="26525" spans="1:14" x14ac:dyDescent="0.35">
      <c r="A26525" t="s">
        <v>47</v>
      </c>
      <c r="B26525">
        <v>3</v>
      </c>
      <c r="C26525" t="s">
        <v>24099</v>
      </c>
      <c r="D26525" t="s">
        <v>24100</v>
      </c>
      <c r="E26525" s="1">
        <v>44417</v>
      </c>
      <c r="F26525" t="s">
        <v>75</v>
      </c>
      <c r="G26525" s="15">
        <v>3281</v>
      </c>
      <c r="J26525">
        <v>396148</v>
      </c>
      <c r="K26525" t="s">
        <v>24101</v>
      </c>
      <c r="L26525" t="s">
        <v>24102</v>
      </c>
      <c r="M26525">
        <v>18336</v>
      </c>
      <c r="N26525" s="1">
        <v>45444</v>
      </c>
    </row>
    <row r="26526" spans="1:14" x14ac:dyDescent="0.35">
      <c r="A26526" t="s">
        <v>47</v>
      </c>
      <c r="B26526">
        <v>3</v>
      </c>
      <c r="C26526" t="s">
        <v>24099</v>
      </c>
      <c r="D26526" t="s">
        <v>24100</v>
      </c>
      <c r="E26526" s="1">
        <v>44536</v>
      </c>
      <c r="F26526" t="s">
        <v>75</v>
      </c>
      <c r="G26526" s="15">
        <v>3575</v>
      </c>
      <c r="J26526">
        <v>396148</v>
      </c>
      <c r="K26526" t="s">
        <v>24101</v>
      </c>
      <c r="L26526" t="s">
        <v>24102</v>
      </c>
      <c r="M26526">
        <v>18336</v>
      </c>
      <c r="N26526" s="1">
        <v>45444</v>
      </c>
    </row>
    <row r="26527" spans="1:14" x14ac:dyDescent="0.35">
      <c r="A26527" t="s">
        <v>47</v>
      </c>
      <c r="B26527">
        <v>3</v>
      </c>
      <c r="C26527" t="s">
        <v>24099</v>
      </c>
      <c r="D26527" t="s">
        <v>24100</v>
      </c>
      <c r="E26527" s="1">
        <v>44410</v>
      </c>
      <c r="F26527" t="s">
        <v>75</v>
      </c>
      <c r="G26527" s="15">
        <v>3603</v>
      </c>
      <c r="J26527">
        <v>396148</v>
      </c>
      <c r="K26527" t="s">
        <v>24101</v>
      </c>
      <c r="L26527" t="s">
        <v>24102</v>
      </c>
      <c r="M26527">
        <v>18336</v>
      </c>
      <c r="N26527" s="1">
        <v>45444</v>
      </c>
    </row>
    <row r="26528" spans="1:14" x14ac:dyDescent="0.35">
      <c r="A26528" t="s">
        <v>47</v>
      </c>
      <c r="B26528">
        <v>3</v>
      </c>
      <c r="C26528" t="s">
        <v>24099</v>
      </c>
      <c r="D26528" t="s">
        <v>24100</v>
      </c>
      <c r="E26528" s="1">
        <v>44411</v>
      </c>
      <c r="F26528" t="s">
        <v>75</v>
      </c>
      <c r="G26528" s="15">
        <v>7345</v>
      </c>
      <c r="J26528">
        <v>396148</v>
      </c>
      <c r="K26528" t="s">
        <v>24101</v>
      </c>
      <c r="L26528" t="s">
        <v>24102</v>
      </c>
      <c r="M26528">
        <v>18336</v>
      </c>
      <c r="N26528" s="1">
        <v>45444</v>
      </c>
    </row>
    <row r="26529" spans="1:14" x14ac:dyDescent="0.35">
      <c r="A26529" t="s">
        <v>47</v>
      </c>
      <c r="B26529">
        <v>3</v>
      </c>
      <c r="C26529" t="s">
        <v>24099</v>
      </c>
      <c r="D26529" t="s">
        <v>24100</v>
      </c>
      <c r="E26529" s="1">
        <v>45083</v>
      </c>
      <c r="F26529" t="s">
        <v>75</v>
      </c>
      <c r="G26529" s="15">
        <v>8190</v>
      </c>
      <c r="J26529">
        <v>396148</v>
      </c>
      <c r="K26529" t="s">
        <v>24101</v>
      </c>
      <c r="L26529" t="s">
        <v>24102</v>
      </c>
      <c r="M26529">
        <v>18336</v>
      </c>
      <c r="N26529" s="1">
        <v>45444</v>
      </c>
    </row>
    <row r="26530" spans="1:14" x14ac:dyDescent="0.35">
      <c r="A26530" t="s">
        <v>47</v>
      </c>
      <c r="B26530">
        <v>3</v>
      </c>
      <c r="C26530" t="s">
        <v>24099</v>
      </c>
      <c r="D26530" t="s">
        <v>24100</v>
      </c>
      <c r="E26530" s="1">
        <v>45083</v>
      </c>
      <c r="F26530" t="s">
        <v>102</v>
      </c>
      <c r="H26530">
        <v>27</v>
      </c>
      <c r="I26530" s="1">
        <v>45175</v>
      </c>
      <c r="J26530">
        <v>396148</v>
      </c>
      <c r="K26530" t="s">
        <v>24101</v>
      </c>
      <c r="L26530" t="s">
        <v>24102</v>
      </c>
      <c r="M26530">
        <v>18336</v>
      </c>
      <c r="N26530" s="1">
        <v>45444</v>
      </c>
    </row>
    <row r="26531" spans="1:14" x14ac:dyDescent="0.35">
      <c r="A26531" t="s">
        <v>47</v>
      </c>
      <c r="B26531">
        <v>3</v>
      </c>
      <c r="C26531" t="s">
        <v>23403</v>
      </c>
      <c r="D26531" t="s">
        <v>23404</v>
      </c>
      <c r="E26531" s="1">
        <v>44644</v>
      </c>
      <c r="F26531" t="s">
        <v>75</v>
      </c>
      <c r="G26531" s="15">
        <v>3250</v>
      </c>
      <c r="J26531">
        <v>395550</v>
      </c>
      <c r="K26531" t="s">
        <v>23405</v>
      </c>
      <c r="L26531" t="s">
        <v>23406</v>
      </c>
      <c r="M26531">
        <v>15825</v>
      </c>
      <c r="N26531" s="1">
        <v>45444</v>
      </c>
    </row>
    <row r="26532" spans="1:14" x14ac:dyDescent="0.35">
      <c r="A26532" t="s">
        <v>47</v>
      </c>
      <c r="B26532">
        <v>3</v>
      </c>
      <c r="C26532" t="s">
        <v>23403</v>
      </c>
      <c r="D26532" t="s">
        <v>23404</v>
      </c>
      <c r="E26532" s="1">
        <v>44944</v>
      </c>
      <c r="F26532" t="s">
        <v>75</v>
      </c>
      <c r="G26532" s="15">
        <v>13000</v>
      </c>
      <c r="J26532">
        <v>395550</v>
      </c>
      <c r="K26532" t="s">
        <v>23405</v>
      </c>
      <c r="L26532" t="s">
        <v>23406</v>
      </c>
      <c r="M26532">
        <v>15825</v>
      </c>
      <c r="N26532" s="1">
        <v>45444</v>
      </c>
    </row>
    <row r="26533" spans="1:14" x14ac:dyDescent="0.35">
      <c r="A26533" t="s">
        <v>47</v>
      </c>
      <c r="B26533">
        <v>3</v>
      </c>
      <c r="C26533" t="s">
        <v>23355</v>
      </c>
      <c r="D26533" t="s">
        <v>23340</v>
      </c>
      <c r="E26533" s="1">
        <v>44953</v>
      </c>
      <c r="F26533" t="s">
        <v>75</v>
      </c>
      <c r="G26533" s="15">
        <v>11915</v>
      </c>
      <c r="J26533">
        <v>395509</v>
      </c>
      <c r="K26533" t="s">
        <v>23356</v>
      </c>
      <c r="L26533" t="s">
        <v>23357</v>
      </c>
      <c r="M26533">
        <v>19034</v>
      </c>
      <c r="N26533" s="1">
        <v>45444</v>
      </c>
    </row>
    <row r="26534" spans="1:14" x14ac:dyDescent="0.35">
      <c r="A26534" t="s">
        <v>47</v>
      </c>
      <c r="B26534">
        <v>3</v>
      </c>
      <c r="C26534" t="s">
        <v>23224</v>
      </c>
      <c r="D26534" t="s">
        <v>23225</v>
      </c>
      <c r="E26534" s="1">
        <v>44420</v>
      </c>
      <c r="F26534" t="s">
        <v>75</v>
      </c>
      <c r="G26534" s="15">
        <v>9081</v>
      </c>
      <c r="J26534">
        <v>395430</v>
      </c>
      <c r="K26534" t="s">
        <v>23226</v>
      </c>
      <c r="L26534" t="s">
        <v>23227</v>
      </c>
      <c r="M26534">
        <v>15801</v>
      </c>
      <c r="N26534" s="1">
        <v>45444</v>
      </c>
    </row>
    <row r="26535" spans="1:14" x14ac:dyDescent="0.35">
      <c r="A26535" t="s">
        <v>47</v>
      </c>
      <c r="B26535">
        <v>3</v>
      </c>
      <c r="C26535" t="s">
        <v>23435</v>
      </c>
      <c r="D26535" t="s">
        <v>23436</v>
      </c>
      <c r="E26535" s="1">
        <v>44460</v>
      </c>
      <c r="F26535" t="s">
        <v>75</v>
      </c>
      <c r="G26535" s="15">
        <v>7345</v>
      </c>
      <c r="J26535">
        <v>395567</v>
      </c>
      <c r="K26535" t="s">
        <v>23437</v>
      </c>
      <c r="L26535" t="s">
        <v>23438</v>
      </c>
      <c r="M26535">
        <v>18512</v>
      </c>
      <c r="N26535" s="1">
        <v>45444</v>
      </c>
    </row>
    <row r="26536" spans="1:14" x14ac:dyDescent="0.35">
      <c r="A26536" t="s">
        <v>47</v>
      </c>
      <c r="B26536">
        <v>3</v>
      </c>
      <c r="C26536" t="s">
        <v>23435</v>
      </c>
      <c r="D26536" t="s">
        <v>23436</v>
      </c>
      <c r="E26536" s="1">
        <v>44624</v>
      </c>
      <c r="F26536" t="s">
        <v>75</v>
      </c>
      <c r="G26536" s="15">
        <v>8135</v>
      </c>
      <c r="J26536">
        <v>395567</v>
      </c>
      <c r="K26536" t="s">
        <v>23437</v>
      </c>
      <c r="L26536" t="s">
        <v>23438</v>
      </c>
      <c r="M26536">
        <v>18512</v>
      </c>
      <c r="N26536" s="1">
        <v>45444</v>
      </c>
    </row>
    <row r="26537" spans="1:14" x14ac:dyDescent="0.35">
      <c r="A26537" t="s">
        <v>47</v>
      </c>
      <c r="B26537">
        <v>3</v>
      </c>
      <c r="C26537" t="s">
        <v>23435</v>
      </c>
      <c r="D26537" t="s">
        <v>23436</v>
      </c>
      <c r="E26537" s="1">
        <v>44796</v>
      </c>
      <c r="F26537" t="s">
        <v>75</v>
      </c>
      <c r="G26537" s="15">
        <v>9770</v>
      </c>
      <c r="J26537">
        <v>395567</v>
      </c>
      <c r="K26537" t="s">
        <v>23437</v>
      </c>
      <c r="L26537" t="s">
        <v>23438</v>
      </c>
      <c r="M26537">
        <v>18512</v>
      </c>
      <c r="N26537" s="1">
        <v>45444</v>
      </c>
    </row>
    <row r="26538" spans="1:14" x14ac:dyDescent="0.35">
      <c r="A26538" t="s">
        <v>47</v>
      </c>
      <c r="B26538">
        <v>3</v>
      </c>
      <c r="C26538" t="s">
        <v>23548</v>
      </c>
      <c r="D26538" t="s">
        <v>23549</v>
      </c>
      <c r="E26538" s="1">
        <v>45054</v>
      </c>
      <c r="F26538" t="s">
        <v>75</v>
      </c>
      <c r="G26538" s="15">
        <v>3145</v>
      </c>
      <c r="J26538">
        <v>395645</v>
      </c>
      <c r="K26538" t="s">
        <v>23550</v>
      </c>
      <c r="L26538" t="s">
        <v>23551</v>
      </c>
      <c r="M26538">
        <v>16412</v>
      </c>
      <c r="N26538" s="1">
        <v>45444</v>
      </c>
    </row>
    <row r="26539" spans="1:14" x14ac:dyDescent="0.35">
      <c r="A26539" t="s">
        <v>47</v>
      </c>
      <c r="B26539">
        <v>3</v>
      </c>
      <c r="C26539" t="s">
        <v>23548</v>
      </c>
      <c r="D26539" t="s">
        <v>23549</v>
      </c>
      <c r="E26539" s="1">
        <v>44988</v>
      </c>
      <c r="F26539" t="s">
        <v>75</v>
      </c>
      <c r="G26539" s="15">
        <v>15593</v>
      </c>
      <c r="J26539">
        <v>395645</v>
      </c>
      <c r="K26539" t="s">
        <v>23550</v>
      </c>
      <c r="L26539" t="s">
        <v>23551</v>
      </c>
      <c r="M26539">
        <v>16412</v>
      </c>
      <c r="N26539" s="1">
        <v>45444</v>
      </c>
    </row>
    <row r="26540" spans="1:14" x14ac:dyDescent="0.35">
      <c r="A26540" t="s">
        <v>47</v>
      </c>
      <c r="B26540">
        <v>3</v>
      </c>
      <c r="C26540" t="s">
        <v>23383</v>
      </c>
      <c r="D26540" t="s">
        <v>7555</v>
      </c>
      <c r="E26540" s="1">
        <v>44355</v>
      </c>
      <c r="F26540" t="s">
        <v>75</v>
      </c>
      <c r="G26540" s="15">
        <v>9750</v>
      </c>
      <c r="J26540">
        <v>395536</v>
      </c>
      <c r="K26540" t="s">
        <v>23384</v>
      </c>
      <c r="L26540" t="s">
        <v>23385</v>
      </c>
      <c r="M26540">
        <v>16101</v>
      </c>
      <c r="N26540" s="1">
        <v>45444</v>
      </c>
    </row>
    <row r="26541" spans="1:14" x14ac:dyDescent="0.35">
      <c r="A26541" t="s">
        <v>47</v>
      </c>
      <c r="B26541">
        <v>3</v>
      </c>
      <c r="C26541" t="s">
        <v>23383</v>
      </c>
      <c r="D26541" t="s">
        <v>7555</v>
      </c>
      <c r="E26541" s="1">
        <v>44540</v>
      </c>
      <c r="F26541" t="s">
        <v>75</v>
      </c>
      <c r="G26541" s="15">
        <v>14199</v>
      </c>
      <c r="J26541">
        <v>395536</v>
      </c>
      <c r="K26541" t="s">
        <v>23384</v>
      </c>
      <c r="L26541" t="s">
        <v>23385</v>
      </c>
      <c r="M26541">
        <v>16101</v>
      </c>
      <c r="N26541" s="1">
        <v>45444</v>
      </c>
    </row>
    <row r="26542" spans="1:14" x14ac:dyDescent="0.35">
      <c r="A26542" t="s">
        <v>47</v>
      </c>
      <c r="B26542">
        <v>3</v>
      </c>
      <c r="C26542" t="s">
        <v>23383</v>
      </c>
      <c r="D26542" t="s">
        <v>7555</v>
      </c>
      <c r="E26542" s="1">
        <v>44355</v>
      </c>
      <c r="F26542" t="s">
        <v>75</v>
      </c>
      <c r="G26542" s="15">
        <v>21805</v>
      </c>
      <c r="J26542">
        <v>395536</v>
      </c>
      <c r="K26542" t="s">
        <v>23384</v>
      </c>
      <c r="L26542" t="s">
        <v>23385</v>
      </c>
      <c r="M26542">
        <v>16101</v>
      </c>
      <c r="N26542" s="1">
        <v>45444</v>
      </c>
    </row>
    <row r="26543" spans="1:14" x14ac:dyDescent="0.35">
      <c r="A26543" t="s">
        <v>47</v>
      </c>
      <c r="B26543">
        <v>3</v>
      </c>
      <c r="C26543" t="s">
        <v>23383</v>
      </c>
      <c r="D26543" t="s">
        <v>7555</v>
      </c>
      <c r="E26543" s="1">
        <v>44355</v>
      </c>
      <c r="F26543" t="s">
        <v>102</v>
      </c>
      <c r="H26543">
        <v>32</v>
      </c>
      <c r="I26543" s="1">
        <v>44396</v>
      </c>
      <c r="J26543">
        <v>395536</v>
      </c>
      <c r="K26543" t="s">
        <v>23384</v>
      </c>
      <c r="L26543" t="s">
        <v>23385</v>
      </c>
      <c r="M26543">
        <v>16101</v>
      </c>
      <c r="N26543" s="1">
        <v>45444</v>
      </c>
    </row>
    <row r="26544" spans="1:14" x14ac:dyDescent="0.35">
      <c r="A26544" t="s">
        <v>47</v>
      </c>
      <c r="B26544">
        <v>3</v>
      </c>
      <c r="C26544" t="s">
        <v>22791</v>
      </c>
      <c r="D26544" t="s">
        <v>22759</v>
      </c>
      <c r="E26544" s="1">
        <v>44445</v>
      </c>
      <c r="F26544" t="s">
        <v>75</v>
      </c>
      <c r="G26544" s="15">
        <v>655</v>
      </c>
      <c r="J26544">
        <v>395103</v>
      </c>
      <c r="K26544" t="s">
        <v>22792</v>
      </c>
      <c r="L26544" t="s">
        <v>22793</v>
      </c>
      <c r="M26544">
        <v>18510</v>
      </c>
      <c r="N26544" s="1">
        <v>45444</v>
      </c>
    </row>
    <row r="26545" spans="1:14" x14ac:dyDescent="0.35">
      <c r="A26545" t="s">
        <v>47</v>
      </c>
      <c r="B26545">
        <v>3</v>
      </c>
      <c r="C26545" t="s">
        <v>33820</v>
      </c>
      <c r="D26545" t="s">
        <v>10513</v>
      </c>
      <c r="E26545" s="1">
        <v>45016</v>
      </c>
      <c r="F26545" t="s">
        <v>75</v>
      </c>
      <c r="G26545" s="15">
        <v>88615</v>
      </c>
      <c r="J26545">
        <v>395844</v>
      </c>
      <c r="K26545" t="s">
        <v>33821</v>
      </c>
      <c r="L26545" t="s">
        <v>33822</v>
      </c>
      <c r="M26545">
        <v>17022</v>
      </c>
      <c r="N26545" s="1">
        <v>45444</v>
      </c>
    </row>
    <row r="26546" spans="1:14" x14ac:dyDescent="0.35">
      <c r="A26546" t="s">
        <v>47</v>
      </c>
      <c r="B26546">
        <v>3</v>
      </c>
      <c r="C26546" t="s">
        <v>23090</v>
      </c>
      <c r="D26546" t="s">
        <v>23091</v>
      </c>
      <c r="E26546" s="1">
        <v>44364</v>
      </c>
      <c r="F26546" t="s">
        <v>75</v>
      </c>
      <c r="G26546" s="15">
        <v>5000</v>
      </c>
      <c r="J26546">
        <v>395357</v>
      </c>
      <c r="K26546" t="s">
        <v>23092</v>
      </c>
      <c r="L26546" t="s">
        <v>23093</v>
      </c>
      <c r="M26546">
        <v>18431</v>
      </c>
      <c r="N26546" s="1">
        <v>45444</v>
      </c>
    </row>
    <row r="26547" spans="1:14" x14ac:dyDescent="0.35">
      <c r="A26547" t="s">
        <v>47</v>
      </c>
      <c r="B26547">
        <v>3</v>
      </c>
      <c r="C26547" t="s">
        <v>23090</v>
      </c>
      <c r="D26547" t="s">
        <v>23091</v>
      </c>
      <c r="E26547" s="1">
        <v>44658</v>
      </c>
      <c r="F26547" t="s">
        <v>75</v>
      </c>
      <c r="G26547" s="15">
        <v>34029</v>
      </c>
      <c r="J26547">
        <v>395357</v>
      </c>
      <c r="K26547" t="s">
        <v>23092</v>
      </c>
      <c r="L26547" t="s">
        <v>23093</v>
      </c>
      <c r="M26547">
        <v>18431</v>
      </c>
      <c r="N26547" s="1">
        <v>45444</v>
      </c>
    </row>
    <row r="26548" spans="1:14" x14ac:dyDescent="0.35">
      <c r="A26548" t="s">
        <v>47</v>
      </c>
      <c r="B26548">
        <v>3</v>
      </c>
      <c r="C26548" t="s">
        <v>23352</v>
      </c>
      <c r="D26548" t="s">
        <v>22932</v>
      </c>
      <c r="E26548" s="1">
        <v>44389</v>
      </c>
      <c r="F26548" t="s">
        <v>75</v>
      </c>
      <c r="G26548" s="15">
        <v>975</v>
      </c>
      <c r="J26548">
        <v>395507</v>
      </c>
      <c r="K26548" t="s">
        <v>23353</v>
      </c>
      <c r="L26548" t="s">
        <v>23354</v>
      </c>
      <c r="M26548">
        <v>19446</v>
      </c>
      <c r="N26548" s="1">
        <v>45444</v>
      </c>
    </row>
    <row r="26549" spans="1:14" x14ac:dyDescent="0.35">
      <c r="A26549" t="s">
        <v>47</v>
      </c>
      <c r="B26549">
        <v>3</v>
      </c>
      <c r="C26549" t="s">
        <v>23829</v>
      </c>
      <c r="D26549" t="s">
        <v>23693</v>
      </c>
      <c r="E26549" s="1">
        <v>44760</v>
      </c>
      <c r="F26549" t="s">
        <v>75</v>
      </c>
      <c r="G26549" s="15">
        <v>2466</v>
      </c>
      <c r="J26549">
        <v>395868</v>
      </c>
      <c r="K26549" t="s">
        <v>23830</v>
      </c>
      <c r="L26549" t="s">
        <v>23831</v>
      </c>
      <c r="M26549">
        <v>16801</v>
      </c>
      <c r="N26549" s="1">
        <v>45444</v>
      </c>
    </row>
    <row r="26550" spans="1:14" x14ac:dyDescent="0.35">
      <c r="A26550" t="s">
        <v>47</v>
      </c>
      <c r="B26550">
        <v>3</v>
      </c>
      <c r="C26550" t="s">
        <v>23829</v>
      </c>
      <c r="D26550" t="s">
        <v>23693</v>
      </c>
      <c r="E26550" s="1">
        <v>44767</v>
      </c>
      <c r="F26550" t="s">
        <v>75</v>
      </c>
      <c r="G26550" s="15">
        <v>2818</v>
      </c>
      <c r="J26550">
        <v>395868</v>
      </c>
      <c r="K26550" t="s">
        <v>23830</v>
      </c>
      <c r="L26550" t="s">
        <v>23831</v>
      </c>
      <c r="M26550">
        <v>16801</v>
      </c>
      <c r="N26550" s="1">
        <v>45444</v>
      </c>
    </row>
    <row r="26551" spans="1:14" x14ac:dyDescent="0.35">
      <c r="A26551" t="s">
        <v>47</v>
      </c>
      <c r="B26551">
        <v>3</v>
      </c>
      <c r="C26551" t="s">
        <v>23829</v>
      </c>
      <c r="D26551" t="s">
        <v>23693</v>
      </c>
      <c r="E26551" s="1">
        <v>45145</v>
      </c>
      <c r="F26551" t="s">
        <v>75</v>
      </c>
      <c r="G26551" s="15">
        <v>4235</v>
      </c>
      <c r="J26551">
        <v>395868</v>
      </c>
      <c r="K26551" t="s">
        <v>23830</v>
      </c>
      <c r="L26551" t="s">
        <v>23831</v>
      </c>
      <c r="M26551">
        <v>16801</v>
      </c>
      <c r="N26551" s="1">
        <v>45444</v>
      </c>
    </row>
    <row r="26552" spans="1:14" x14ac:dyDescent="0.35">
      <c r="A26552" t="s">
        <v>47</v>
      </c>
      <c r="B26552">
        <v>3</v>
      </c>
      <c r="C26552" t="s">
        <v>23829</v>
      </c>
      <c r="D26552" t="s">
        <v>23693</v>
      </c>
      <c r="E26552" s="1">
        <v>45159</v>
      </c>
      <c r="F26552" t="s">
        <v>75</v>
      </c>
      <c r="G26552" s="15">
        <v>4587</v>
      </c>
      <c r="J26552">
        <v>395868</v>
      </c>
      <c r="K26552" t="s">
        <v>23830</v>
      </c>
      <c r="L26552" t="s">
        <v>23831</v>
      </c>
      <c r="M26552">
        <v>16801</v>
      </c>
      <c r="N26552" s="1">
        <v>45444</v>
      </c>
    </row>
    <row r="26553" spans="1:14" x14ac:dyDescent="0.35">
      <c r="A26553" t="s">
        <v>47</v>
      </c>
      <c r="B26553">
        <v>3</v>
      </c>
      <c r="C26553" t="s">
        <v>23829</v>
      </c>
      <c r="D26553" t="s">
        <v>23693</v>
      </c>
      <c r="E26553" s="1">
        <v>45152</v>
      </c>
      <c r="F26553" t="s">
        <v>75</v>
      </c>
      <c r="G26553" s="15">
        <v>4587</v>
      </c>
      <c r="J26553">
        <v>395868</v>
      </c>
      <c r="K26553" t="s">
        <v>23830</v>
      </c>
      <c r="L26553" t="s">
        <v>23831</v>
      </c>
      <c r="M26553">
        <v>16801</v>
      </c>
      <c r="N26553" s="1">
        <v>45444</v>
      </c>
    </row>
    <row r="26554" spans="1:14" x14ac:dyDescent="0.35">
      <c r="A26554" t="s">
        <v>47</v>
      </c>
      <c r="B26554">
        <v>3</v>
      </c>
      <c r="C26554" t="s">
        <v>23829</v>
      </c>
      <c r="D26554" t="s">
        <v>23693</v>
      </c>
      <c r="E26554" s="1">
        <v>44739</v>
      </c>
      <c r="F26554" t="s">
        <v>75</v>
      </c>
      <c r="G26554" s="15">
        <v>5283</v>
      </c>
      <c r="J26554">
        <v>395868</v>
      </c>
      <c r="K26554" t="s">
        <v>23830</v>
      </c>
      <c r="L26554" t="s">
        <v>23831</v>
      </c>
      <c r="M26554">
        <v>16801</v>
      </c>
      <c r="N26554" s="1">
        <v>45444</v>
      </c>
    </row>
    <row r="26555" spans="1:14" x14ac:dyDescent="0.35">
      <c r="A26555" t="s">
        <v>47</v>
      </c>
      <c r="B26555">
        <v>3</v>
      </c>
      <c r="C26555" t="s">
        <v>23829</v>
      </c>
      <c r="D26555" t="s">
        <v>23693</v>
      </c>
      <c r="E26555" s="1">
        <v>45124</v>
      </c>
      <c r="F26555" t="s">
        <v>75</v>
      </c>
      <c r="G26555" s="15">
        <v>10586</v>
      </c>
      <c r="J26555">
        <v>395868</v>
      </c>
      <c r="K26555" t="s">
        <v>23830</v>
      </c>
      <c r="L26555" t="s">
        <v>23831</v>
      </c>
      <c r="M26555">
        <v>16801</v>
      </c>
      <c r="N26555" s="1">
        <v>45444</v>
      </c>
    </row>
    <row r="26556" spans="1:14" x14ac:dyDescent="0.35">
      <c r="A26556" t="s">
        <v>47</v>
      </c>
      <c r="B26556">
        <v>3</v>
      </c>
      <c r="C26556" t="s">
        <v>23829</v>
      </c>
      <c r="D26556" t="s">
        <v>23693</v>
      </c>
      <c r="E26556" s="1">
        <v>44706</v>
      </c>
      <c r="F26556" t="s">
        <v>75</v>
      </c>
      <c r="G26556" s="15">
        <v>13239</v>
      </c>
      <c r="J26556">
        <v>395868</v>
      </c>
      <c r="K26556" t="s">
        <v>23830</v>
      </c>
      <c r="L26556" t="s">
        <v>23831</v>
      </c>
      <c r="M26556">
        <v>16801</v>
      </c>
      <c r="N26556" s="1">
        <v>45444</v>
      </c>
    </row>
    <row r="26557" spans="1:14" x14ac:dyDescent="0.35">
      <c r="A26557" t="s">
        <v>47</v>
      </c>
      <c r="B26557">
        <v>3</v>
      </c>
      <c r="C26557" t="s">
        <v>23829</v>
      </c>
      <c r="D26557" t="s">
        <v>23693</v>
      </c>
      <c r="E26557" s="1">
        <v>44706</v>
      </c>
      <c r="F26557" t="s">
        <v>102</v>
      </c>
      <c r="H26557">
        <v>46</v>
      </c>
      <c r="I26557" s="1">
        <v>44743</v>
      </c>
      <c r="J26557">
        <v>395868</v>
      </c>
      <c r="K26557" t="s">
        <v>23830</v>
      </c>
      <c r="L26557" t="s">
        <v>23831</v>
      </c>
      <c r="M26557">
        <v>16801</v>
      </c>
      <c r="N26557" s="1">
        <v>45444</v>
      </c>
    </row>
    <row r="26558" spans="1:14" x14ac:dyDescent="0.35">
      <c r="A26558" t="s">
        <v>47</v>
      </c>
      <c r="B26558">
        <v>3</v>
      </c>
      <c r="C26558" t="s">
        <v>23439</v>
      </c>
      <c r="D26558" t="s">
        <v>12785</v>
      </c>
      <c r="E26558" s="1">
        <v>44375</v>
      </c>
      <c r="F26558" t="s">
        <v>75</v>
      </c>
      <c r="G26558" s="15">
        <v>655</v>
      </c>
      <c r="J26558">
        <v>395569</v>
      </c>
      <c r="K26558" t="s">
        <v>23440</v>
      </c>
      <c r="L26558" t="s">
        <v>23441</v>
      </c>
      <c r="M26558">
        <v>15746</v>
      </c>
      <c r="N26558" s="1">
        <v>45444</v>
      </c>
    </row>
    <row r="26559" spans="1:14" x14ac:dyDescent="0.35">
      <c r="A26559" t="s">
        <v>47</v>
      </c>
      <c r="B26559">
        <v>3</v>
      </c>
      <c r="C26559" t="s">
        <v>23439</v>
      </c>
      <c r="D26559" t="s">
        <v>12785</v>
      </c>
      <c r="E26559" s="1">
        <v>44742</v>
      </c>
      <c r="F26559" t="s">
        <v>75</v>
      </c>
      <c r="G26559" s="15">
        <v>78440</v>
      </c>
      <c r="J26559">
        <v>395569</v>
      </c>
      <c r="K26559" t="s">
        <v>23440</v>
      </c>
      <c r="L26559" t="s">
        <v>23441</v>
      </c>
      <c r="M26559">
        <v>15746</v>
      </c>
      <c r="N26559" s="1">
        <v>45444</v>
      </c>
    </row>
    <row r="26560" spans="1:14" x14ac:dyDescent="0.35">
      <c r="A26560" t="s">
        <v>47</v>
      </c>
      <c r="B26560">
        <v>3</v>
      </c>
      <c r="C26560" t="s">
        <v>23000</v>
      </c>
      <c r="D26560" t="s">
        <v>23001</v>
      </c>
      <c r="E26560" s="1">
        <v>44620</v>
      </c>
      <c r="F26560" t="s">
        <v>75</v>
      </c>
      <c r="G26560" s="15">
        <v>663</v>
      </c>
      <c r="J26560">
        <v>395297</v>
      </c>
      <c r="K26560" t="s">
        <v>23002</v>
      </c>
      <c r="L26560" t="s">
        <v>23003</v>
      </c>
      <c r="M26560">
        <v>16652</v>
      </c>
      <c r="N26560" s="1">
        <v>45444</v>
      </c>
    </row>
    <row r="26561" spans="1:14" x14ac:dyDescent="0.35">
      <c r="A26561" t="s">
        <v>47</v>
      </c>
      <c r="B26561">
        <v>3</v>
      </c>
      <c r="C26561" t="s">
        <v>23464</v>
      </c>
      <c r="D26561" t="s">
        <v>14687</v>
      </c>
      <c r="E26561" s="1">
        <v>44609</v>
      </c>
      <c r="F26561" t="s">
        <v>75</v>
      </c>
      <c r="G26561" s="15">
        <v>10152</v>
      </c>
      <c r="J26561">
        <v>395588</v>
      </c>
      <c r="K26561" t="s">
        <v>23465</v>
      </c>
      <c r="L26561" t="s">
        <v>23466</v>
      </c>
      <c r="M26561">
        <v>16335</v>
      </c>
      <c r="N26561" s="1">
        <v>45444</v>
      </c>
    </row>
    <row r="26562" spans="1:14" x14ac:dyDescent="0.35">
      <c r="A26562" t="s">
        <v>47</v>
      </c>
      <c r="B26562">
        <v>3</v>
      </c>
      <c r="C26562" t="s">
        <v>22833</v>
      </c>
      <c r="D26562" t="s">
        <v>22834</v>
      </c>
      <c r="E26562" s="1">
        <v>44382</v>
      </c>
      <c r="F26562" t="s">
        <v>75</v>
      </c>
      <c r="G26562" s="15">
        <v>655</v>
      </c>
      <c r="J26562">
        <v>395160</v>
      </c>
      <c r="K26562" t="s">
        <v>22835</v>
      </c>
      <c r="L26562" t="s">
        <v>22836</v>
      </c>
      <c r="M26562">
        <v>16056</v>
      </c>
      <c r="N26562" s="1">
        <v>45444</v>
      </c>
    </row>
    <row r="26563" spans="1:14" x14ac:dyDescent="0.35">
      <c r="A26563" t="s">
        <v>47</v>
      </c>
      <c r="B26563">
        <v>3</v>
      </c>
      <c r="C26563" t="s">
        <v>22833</v>
      </c>
      <c r="D26563" t="s">
        <v>22834</v>
      </c>
      <c r="E26563" s="1">
        <v>45216</v>
      </c>
      <c r="F26563" t="s">
        <v>75</v>
      </c>
      <c r="G26563" s="15">
        <v>4194</v>
      </c>
      <c r="J26563">
        <v>395160</v>
      </c>
      <c r="K26563" t="s">
        <v>22835</v>
      </c>
      <c r="L26563" t="s">
        <v>22836</v>
      </c>
      <c r="M26563">
        <v>16056</v>
      </c>
      <c r="N26563" s="1">
        <v>45444</v>
      </c>
    </row>
    <row r="26564" spans="1:14" x14ac:dyDescent="0.35">
      <c r="A26564" t="s">
        <v>47</v>
      </c>
      <c r="B26564">
        <v>3</v>
      </c>
      <c r="C26564" t="s">
        <v>22833</v>
      </c>
      <c r="D26564" t="s">
        <v>22834</v>
      </c>
      <c r="E26564" s="1">
        <v>44608</v>
      </c>
      <c r="F26564" t="s">
        <v>75</v>
      </c>
      <c r="G26564" s="15">
        <v>13125</v>
      </c>
      <c r="J26564">
        <v>395160</v>
      </c>
      <c r="K26564" t="s">
        <v>22835</v>
      </c>
      <c r="L26564" t="s">
        <v>22836</v>
      </c>
      <c r="M26564">
        <v>16056</v>
      </c>
      <c r="N26564" s="1">
        <v>45444</v>
      </c>
    </row>
    <row r="26565" spans="1:14" x14ac:dyDescent="0.35">
      <c r="A26565" t="s">
        <v>47</v>
      </c>
      <c r="B26565">
        <v>3</v>
      </c>
      <c r="C26565" t="s">
        <v>22833</v>
      </c>
      <c r="D26565" t="s">
        <v>22834</v>
      </c>
      <c r="E26565" s="1">
        <v>44812</v>
      </c>
      <c r="F26565" t="s">
        <v>75</v>
      </c>
      <c r="G26565" s="15">
        <v>15919</v>
      </c>
      <c r="J26565">
        <v>395160</v>
      </c>
      <c r="K26565" t="s">
        <v>22835</v>
      </c>
      <c r="L26565" t="s">
        <v>22836</v>
      </c>
      <c r="M26565">
        <v>16056</v>
      </c>
      <c r="N26565" s="1">
        <v>45444</v>
      </c>
    </row>
    <row r="26566" spans="1:14" x14ac:dyDescent="0.35">
      <c r="A26566" t="s">
        <v>47</v>
      </c>
      <c r="B26566">
        <v>3</v>
      </c>
      <c r="C26566" t="s">
        <v>22833</v>
      </c>
      <c r="D26566" t="s">
        <v>22834</v>
      </c>
      <c r="E26566" s="1">
        <v>44432</v>
      </c>
      <c r="F26566" t="s">
        <v>75</v>
      </c>
      <c r="G26566" s="15">
        <v>28201</v>
      </c>
      <c r="J26566">
        <v>395160</v>
      </c>
      <c r="K26566" t="s">
        <v>22835</v>
      </c>
      <c r="L26566" t="s">
        <v>22836</v>
      </c>
      <c r="M26566">
        <v>16056</v>
      </c>
      <c r="N26566" s="1">
        <v>45444</v>
      </c>
    </row>
    <row r="26567" spans="1:14" x14ac:dyDescent="0.35">
      <c r="A26567" t="s">
        <v>47</v>
      </c>
      <c r="B26567">
        <v>3</v>
      </c>
      <c r="C26567" t="s">
        <v>22833</v>
      </c>
      <c r="D26567" t="s">
        <v>22834</v>
      </c>
      <c r="E26567" s="1">
        <v>44432</v>
      </c>
      <c r="F26567" t="s">
        <v>102</v>
      </c>
      <c r="H26567">
        <v>28</v>
      </c>
      <c r="I26567" s="1">
        <v>44473</v>
      </c>
      <c r="J26567">
        <v>395160</v>
      </c>
      <c r="K26567" t="s">
        <v>22835</v>
      </c>
      <c r="L26567" t="s">
        <v>22836</v>
      </c>
      <c r="M26567">
        <v>16056</v>
      </c>
      <c r="N26567" s="1">
        <v>45444</v>
      </c>
    </row>
    <row r="26568" spans="1:14" x14ac:dyDescent="0.35">
      <c r="A26568" t="s">
        <v>47</v>
      </c>
      <c r="B26568">
        <v>3</v>
      </c>
      <c r="C26568" t="s">
        <v>23621</v>
      </c>
      <c r="D26568" t="s">
        <v>23622</v>
      </c>
      <c r="E26568" s="1">
        <v>44917</v>
      </c>
      <c r="F26568" t="s">
        <v>75</v>
      </c>
      <c r="G26568" s="15">
        <v>3333</v>
      </c>
      <c r="J26568">
        <v>395697</v>
      </c>
      <c r="K26568" t="s">
        <v>23623</v>
      </c>
      <c r="L26568" t="s">
        <v>23624</v>
      </c>
      <c r="M26568">
        <v>17243</v>
      </c>
      <c r="N26568" s="1">
        <v>45444</v>
      </c>
    </row>
    <row r="26569" spans="1:14" x14ac:dyDescent="0.35">
      <c r="A26569" t="s">
        <v>47</v>
      </c>
      <c r="B26569">
        <v>3</v>
      </c>
      <c r="C26569" t="s">
        <v>33789</v>
      </c>
      <c r="D26569" t="s">
        <v>10513</v>
      </c>
      <c r="E26569" s="1">
        <v>44466</v>
      </c>
      <c r="F26569" t="s">
        <v>75</v>
      </c>
      <c r="G26569" s="15">
        <v>650</v>
      </c>
      <c r="J26569">
        <v>395469</v>
      </c>
      <c r="K26569" t="s">
        <v>23288</v>
      </c>
      <c r="L26569" t="s">
        <v>23289</v>
      </c>
      <c r="M26569">
        <v>17022</v>
      </c>
      <c r="N26569" s="1">
        <v>45444</v>
      </c>
    </row>
    <row r="26570" spans="1:14" x14ac:dyDescent="0.35">
      <c r="A26570" t="s">
        <v>47</v>
      </c>
      <c r="B26570">
        <v>3</v>
      </c>
      <c r="C26570" t="s">
        <v>35892</v>
      </c>
      <c r="D26570" t="s">
        <v>27171</v>
      </c>
      <c r="E26570" s="1">
        <v>45233</v>
      </c>
      <c r="F26570" t="s">
        <v>75</v>
      </c>
      <c r="G26570" s="15">
        <v>13845</v>
      </c>
      <c r="J26570">
        <v>395857</v>
      </c>
      <c r="K26570" t="s">
        <v>35893</v>
      </c>
      <c r="L26570" t="s">
        <v>35894</v>
      </c>
      <c r="M26570">
        <v>17522</v>
      </c>
      <c r="N26570" s="1">
        <v>45444</v>
      </c>
    </row>
    <row r="26571" spans="1:14" x14ac:dyDescent="0.35">
      <c r="A26571" t="s">
        <v>47</v>
      </c>
      <c r="B26571">
        <v>3</v>
      </c>
      <c r="C26571" t="s">
        <v>23730</v>
      </c>
      <c r="D26571" t="s">
        <v>19894</v>
      </c>
      <c r="E26571" s="1">
        <v>44644</v>
      </c>
      <c r="F26571" t="s">
        <v>75</v>
      </c>
      <c r="G26571" s="15">
        <v>27528</v>
      </c>
      <c r="J26571">
        <v>395780</v>
      </c>
      <c r="K26571" t="s">
        <v>23731</v>
      </c>
      <c r="L26571" t="s">
        <v>23732</v>
      </c>
      <c r="M26571">
        <v>19037</v>
      </c>
      <c r="N26571" s="1">
        <v>45444</v>
      </c>
    </row>
    <row r="26572" spans="1:14" x14ac:dyDescent="0.35">
      <c r="A26572" t="s">
        <v>47</v>
      </c>
      <c r="B26572">
        <v>3</v>
      </c>
      <c r="C26572" t="s">
        <v>16313</v>
      </c>
      <c r="D26572" t="s">
        <v>3161</v>
      </c>
      <c r="E26572" s="1">
        <v>44441</v>
      </c>
      <c r="F26572" t="s">
        <v>75</v>
      </c>
      <c r="G26572" s="15">
        <v>3250</v>
      </c>
      <c r="J26572">
        <v>395572</v>
      </c>
      <c r="K26572" t="s">
        <v>23445</v>
      </c>
      <c r="L26572" t="s">
        <v>23446</v>
      </c>
      <c r="M26572">
        <v>16415</v>
      </c>
      <c r="N26572" s="1">
        <v>45444</v>
      </c>
    </row>
    <row r="26573" spans="1:14" x14ac:dyDescent="0.35">
      <c r="A26573" t="s">
        <v>47</v>
      </c>
      <c r="B26573">
        <v>3</v>
      </c>
      <c r="C26573" t="s">
        <v>16313</v>
      </c>
      <c r="D26573" t="s">
        <v>3161</v>
      </c>
      <c r="E26573" s="1">
        <v>45033</v>
      </c>
      <c r="F26573" t="s">
        <v>75</v>
      </c>
      <c r="G26573" s="15">
        <v>7443</v>
      </c>
      <c r="J26573">
        <v>395572</v>
      </c>
      <c r="K26573" t="s">
        <v>23445</v>
      </c>
      <c r="L26573" t="s">
        <v>23446</v>
      </c>
      <c r="M26573">
        <v>16415</v>
      </c>
      <c r="N26573" s="1">
        <v>45444</v>
      </c>
    </row>
    <row r="26574" spans="1:14" x14ac:dyDescent="0.35">
      <c r="A26574" t="s">
        <v>47</v>
      </c>
      <c r="B26574">
        <v>3</v>
      </c>
      <c r="C26574" t="s">
        <v>23733</v>
      </c>
      <c r="D26574" t="s">
        <v>22778</v>
      </c>
      <c r="E26574" s="1">
        <v>44760</v>
      </c>
      <c r="F26574" t="s">
        <v>75</v>
      </c>
      <c r="G26574" s="15">
        <v>3336</v>
      </c>
      <c r="J26574">
        <v>395782</v>
      </c>
      <c r="K26574" t="s">
        <v>23734</v>
      </c>
      <c r="L26574" t="s">
        <v>23735</v>
      </c>
      <c r="M26574">
        <v>19118</v>
      </c>
      <c r="N26574" s="1">
        <v>45444</v>
      </c>
    </row>
    <row r="26575" spans="1:14" x14ac:dyDescent="0.35">
      <c r="A26575" t="s">
        <v>47</v>
      </c>
      <c r="B26575">
        <v>3</v>
      </c>
      <c r="C26575" t="s">
        <v>23733</v>
      </c>
      <c r="D26575" t="s">
        <v>22778</v>
      </c>
      <c r="E26575" s="1">
        <v>45005</v>
      </c>
      <c r="F26575" t="s">
        <v>75</v>
      </c>
      <c r="G26575" s="15">
        <v>9750</v>
      </c>
      <c r="J26575">
        <v>395782</v>
      </c>
      <c r="K26575" t="s">
        <v>23734</v>
      </c>
      <c r="L26575" t="s">
        <v>23735</v>
      </c>
      <c r="M26575">
        <v>19118</v>
      </c>
      <c r="N26575" s="1">
        <v>45444</v>
      </c>
    </row>
    <row r="26576" spans="1:14" x14ac:dyDescent="0.35">
      <c r="A26576" t="s">
        <v>47</v>
      </c>
      <c r="B26576">
        <v>3</v>
      </c>
      <c r="C26576" t="s">
        <v>23410</v>
      </c>
      <c r="D26576" t="s">
        <v>8678</v>
      </c>
      <c r="E26576" s="1">
        <v>44810</v>
      </c>
      <c r="F26576" t="s">
        <v>75</v>
      </c>
      <c r="G26576" s="15">
        <v>9318</v>
      </c>
      <c r="J26576">
        <v>395554</v>
      </c>
      <c r="K26576" t="s">
        <v>23411</v>
      </c>
      <c r="L26576" t="s">
        <v>23412</v>
      </c>
      <c r="M26576">
        <v>18421</v>
      </c>
      <c r="N26576" s="1">
        <v>45444</v>
      </c>
    </row>
    <row r="26577" spans="1:14" x14ac:dyDescent="0.35">
      <c r="A26577" t="s">
        <v>47</v>
      </c>
      <c r="B26577">
        <v>3</v>
      </c>
      <c r="C26577" t="s">
        <v>23278</v>
      </c>
      <c r="D26577" t="s">
        <v>23279</v>
      </c>
      <c r="E26577" s="1">
        <v>44594</v>
      </c>
      <c r="F26577" t="s">
        <v>75</v>
      </c>
      <c r="G26577" s="15">
        <v>3250</v>
      </c>
      <c r="J26577">
        <v>395464</v>
      </c>
      <c r="K26577" t="s">
        <v>23280</v>
      </c>
      <c r="L26577" t="s">
        <v>23281</v>
      </c>
      <c r="M26577">
        <v>18255</v>
      </c>
      <c r="N26577" s="1">
        <v>45444</v>
      </c>
    </row>
    <row r="26578" spans="1:14" x14ac:dyDescent="0.35">
      <c r="A26578" t="s">
        <v>47</v>
      </c>
      <c r="B26578">
        <v>3</v>
      </c>
      <c r="C26578" t="s">
        <v>23278</v>
      </c>
      <c r="D26578" t="s">
        <v>23279</v>
      </c>
      <c r="E26578" s="1">
        <v>44916</v>
      </c>
      <c r="F26578" t="s">
        <v>75</v>
      </c>
      <c r="G26578" s="15">
        <v>12600</v>
      </c>
      <c r="J26578">
        <v>395464</v>
      </c>
      <c r="K26578" t="s">
        <v>23280</v>
      </c>
      <c r="L26578" t="s">
        <v>23281</v>
      </c>
      <c r="M26578">
        <v>18255</v>
      </c>
      <c r="N26578" s="1">
        <v>45444</v>
      </c>
    </row>
    <row r="26579" spans="1:14" x14ac:dyDescent="0.35">
      <c r="A26579" t="s">
        <v>47</v>
      </c>
      <c r="B26579">
        <v>3</v>
      </c>
      <c r="C26579" t="s">
        <v>23278</v>
      </c>
      <c r="D26579" t="s">
        <v>23279</v>
      </c>
      <c r="E26579" s="1">
        <v>45036</v>
      </c>
      <c r="F26579" t="s">
        <v>75</v>
      </c>
      <c r="G26579" s="15">
        <v>69160</v>
      </c>
      <c r="J26579">
        <v>395464</v>
      </c>
      <c r="K26579" t="s">
        <v>23280</v>
      </c>
      <c r="L26579" t="s">
        <v>23281</v>
      </c>
      <c r="M26579">
        <v>18255</v>
      </c>
      <c r="N26579" s="1">
        <v>45444</v>
      </c>
    </row>
    <row r="26580" spans="1:14" x14ac:dyDescent="0.35">
      <c r="A26580" t="s">
        <v>47</v>
      </c>
      <c r="B26580">
        <v>3</v>
      </c>
      <c r="C26580" t="s">
        <v>23278</v>
      </c>
      <c r="D26580" t="s">
        <v>23279</v>
      </c>
      <c r="E26580" s="1">
        <v>45036</v>
      </c>
      <c r="F26580" t="s">
        <v>102</v>
      </c>
      <c r="H26580">
        <v>75</v>
      </c>
      <c r="I26580" s="1">
        <v>45127</v>
      </c>
      <c r="J26580">
        <v>395464</v>
      </c>
      <c r="K26580" t="s">
        <v>23280</v>
      </c>
      <c r="L26580" t="s">
        <v>23281</v>
      </c>
      <c r="M26580">
        <v>18255</v>
      </c>
      <c r="N26580" s="1">
        <v>45444</v>
      </c>
    </row>
    <row r="26581" spans="1:14" x14ac:dyDescent="0.35">
      <c r="A26581" t="s">
        <v>47</v>
      </c>
      <c r="B26581">
        <v>3</v>
      </c>
      <c r="C26581" t="s">
        <v>22952</v>
      </c>
      <c r="D26581" t="s">
        <v>846</v>
      </c>
      <c r="E26581" s="1">
        <v>44655</v>
      </c>
      <c r="F26581" t="s">
        <v>75</v>
      </c>
      <c r="G26581" s="15">
        <v>658</v>
      </c>
      <c r="J26581">
        <v>395270</v>
      </c>
      <c r="K26581" t="s">
        <v>22953</v>
      </c>
      <c r="L26581" t="s">
        <v>22954</v>
      </c>
      <c r="M26581">
        <v>17013</v>
      </c>
      <c r="N26581" s="1">
        <v>45444</v>
      </c>
    </row>
    <row r="26582" spans="1:14" x14ac:dyDescent="0.35">
      <c r="A26582" t="s">
        <v>47</v>
      </c>
      <c r="B26582">
        <v>3</v>
      </c>
      <c r="C26582" t="s">
        <v>22952</v>
      </c>
      <c r="D26582" t="s">
        <v>846</v>
      </c>
      <c r="E26582" s="1">
        <v>44669</v>
      </c>
      <c r="F26582" t="s">
        <v>75</v>
      </c>
      <c r="G26582" s="15">
        <v>994</v>
      </c>
      <c r="J26582">
        <v>395270</v>
      </c>
      <c r="K26582" t="s">
        <v>22953</v>
      </c>
      <c r="L26582" t="s">
        <v>22954</v>
      </c>
      <c r="M26582">
        <v>17013</v>
      </c>
      <c r="N26582" s="1">
        <v>45444</v>
      </c>
    </row>
    <row r="26583" spans="1:14" x14ac:dyDescent="0.35">
      <c r="A26583" t="s">
        <v>47</v>
      </c>
      <c r="B26583">
        <v>3</v>
      </c>
      <c r="C26583" t="s">
        <v>22952</v>
      </c>
      <c r="D26583" t="s">
        <v>846</v>
      </c>
      <c r="E26583" s="1">
        <v>45194</v>
      </c>
      <c r="F26583" t="s">
        <v>75</v>
      </c>
      <c r="G26583" s="15">
        <v>2470</v>
      </c>
      <c r="J26583">
        <v>395270</v>
      </c>
      <c r="K26583" t="s">
        <v>22953</v>
      </c>
      <c r="L26583" t="s">
        <v>22954</v>
      </c>
      <c r="M26583">
        <v>17013</v>
      </c>
      <c r="N26583" s="1">
        <v>45444</v>
      </c>
    </row>
    <row r="26584" spans="1:14" x14ac:dyDescent="0.35">
      <c r="A26584" t="s">
        <v>47</v>
      </c>
      <c r="B26584">
        <v>3</v>
      </c>
      <c r="C26584" t="s">
        <v>22952</v>
      </c>
      <c r="D26584" t="s">
        <v>846</v>
      </c>
      <c r="E26584" s="1">
        <v>45201</v>
      </c>
      <c r="F26584" t="s">
        <v>75</v>
      </c>
      <c r="G26584" s="15">
        <v>2823</v>
      </c>
      <c r="J26584">
        <v>395270</v>
      </c>
      <c r="K26584" t="s">
        <v>22953</v>
      </c>
      <c r="L26584" t="s">
        <v>22954</v>
      </c>
      <c r="M26584">
        <v>17013</v>
      </c>
      <c r="N26584" s="1">
        <v>45444</v>
      </c>
    </row>
    <row r="26585" spans="1:14" x14ac:dyDescent="0.35">
      <c r="A26585" t="s">
        <v>47</v>
      </c>
      <c r="B26585">
        <v>3</v>
      </c>
      <c r="C26585" t="s">
        <v>22952</v>
      </c>
      <c r="D26585" t="s">
        <v>846</v>
      </c>
      <c r="E26585" s="1">
        <v>45174</v>
      </c>
      <c r="F26585" t="s">
        <v>75</v>
      </c>
      <c r="G26585" s="15">
        <v>5244</v>
      </c>
      <c r="J26585">
        <v>395270</v>
      </c>
      <c r="K26585" t="s">
        <v>22953</v>
      </c>
      <c r="L26585" t="s">
        <v>22954</v>
      </c>
      <c r="M26585">
        <v>17013</v>
      </c>
      <c r="N26585" s="1">
        <v>45444</v>
      </c>
    </row>
    <row r="26586" spans="1:14" x14ac:dyDescent="0.35">
      <c r="A26586" t="s">
        <v>47</v>
      </c>
      <c r="B26586">
        <v>3</v>
      </c>
      <c r="C26586" t="s">
        <v>22952</v>
      </c>
      <c r="D26586" t="s">
        <v>846</v>
      </c>
      <c r="E26586" s="1">
        <v>45100</v>
      </c>
      <c r="F26586" t="s">
        <v>75</v>
      </c>
      <c r="G26586" s="15">
        <v>8190</v>
      </c>
      <c r="J26586">
        <v>395270</v>
      </c>
      <c r="K26586" t="s">
        <v>22953</v>
      </c>
      <c r="L26586" t="s">
        <v>22954</v>
      </c>
      <c r="M26586">
        <v>17013</v>
      </c>
      <c r="N26586" s="1">
        <v>45444</v>
      </c>
    </row>
    <row r="26587" spans="1:14" x14ac:dyDescent="0.35">
      <c r="A26587" t="s">
        <v>47</v>
      </c>
      <c r="B26587">
        <v>3</v>
      </c>
      <c r="C26587" t="s">
        <v>22952</v>
      </c>
      <c r="D26587" t="s">
        <v>846</v>
      </c>
      <c r="E26587" s="1">
        <v>44616</v>
      </c>
      <c r="F26587" t="s">
        <v>75</v>
      </c>
      <c r="G26587" s="15">
        <v>10034</v>
      </c>
      <c r="J26587">
        <v>395270</v>
      </c>
      <c r="K26587" t="s">
        <v>22953</v>
      </c>
      <c r="L26587" t="s">
        <v>22954</v>
      </c>
      <c r="M26587">
        <v>17013</v>
      </c>
      <c r="N26587" s="1">
        <v>45444</v>
      </c>
    </row>
    <row r="26588" spans="1:14" x14ac:dyDescent="0.35">
      <c r="A26588" t="s">
        <v>47</v>
      </c>
      <c r="B26588">
        <v>3</v>
      </c>
      <c r="C26588" t="s">
        <v>22952</v>
      </c>
      <c r="D26588" t="s">
        <v>846</v>
      </c>
      <c r="E26588" s="1">
        <v>44886</v>
      </c>
      <c r="F26588" t="s">
        <v>75</v>
      </c>
      <c r="G26588" s="15">
        <v>33735</v>
      </c>
      <c r="J26588">
        <v>395270</v>
      </c>
      <c r="K26588" t="s">
        <v>22953</v>
      </c>
      <c r="L26588" t="s">
        <v>22954</v>
      </c>
      <c r="M26588">
        <v>17013</v>
      </c>
      <c r="N26588" s="1">
        <v>45444</v>
      </c>
    </row>
    <row r="26589" spans="1:14" x14ac:dyDescent="0.35">
      <c r="A26589" t="s">
        <v>47</v>
      </c>
      <c r="B26589">
        <v>3</v>
      </c>
      <c r="C26589" t="s">
        <v>23882</v>
      </c>
      <c r="D26589" t="s">
        <v>22740</v>
      </c>
      <c r="E26589" s="1">
        <v>44389</v>
      </c>
      <c r="F26589" t="s">
        <v>75</v>
      </c>
      <c r="G26589" s="15">
        <v>655</v>
      </c>
      <c r="J26589">
        <v>395907</v>
      </c>
      <c r="K26589" t="s">
        <v>23883</v>
      </c>
      <c r="L26589" t="s">
        <v>23884</v>
      </c>
      <c r="M26589">
        <v>16509</v>
      </c>
      <c r="N26589" s="1">
        <v>45444</v>
      </c>
    </row>
    <row r="26590" spans="1:14" x14ac:dyDescent="0.35">
      <c r="A26590" t="s">
        <v>47</v>
      </c>
      <c r="B26590">
        <v>3</v>
      </c>
      <c r="C26590" t="s">
        <v>23882</v>
      </c>
      <c r="D26590" t="s">
        <v>22740</v>
      </c>
      <c r="E26590" s="1">
        <v>44351</v>
      </c>
      <c r="F26590" t="s">
        <v>75</v>
      </c>
      <c r="G26590" s="15">
        <v>14690</v>
      </c>
      <c r="J26590">
        <v>395907</v>
      </c>
      <c r="K26590" t="s">
        <v>23883</v>
      </c>
      <c r="L26590" t="s">
        <v>23884</v>
      </c>
      <c r="M26590">
        <v>16509</v>
      </c>
      <c r="N26590" s="1">
        <v>45444</v>
      </c>
    </row>
    <row r="26591" spans="1:14" x14ac:dyDescent="0.35">
      <c r="A26591" t="s">
        <v>47</v>
      </c>
      <c r="B26591">
        <v>3</v>
      </c>
      <c r="C26591" t="s">
        <v>23882</v>
      </c>
      <c r="D26591" t="s">
        <v>22740</v>
      </c>
      <c r="E26591" s="1">
        <v>44539</v>
      </c>
      <c r="F26591" t="s">
        <v>75</v>
      </c>
      <c r="G26591" s="15">
        <v>17705</v>
      </c>
      <c r="J26591">
        <v>395907</v>
      </c>
      <c r="K26591" t="s">
        <v>23883</v>
      </c>
      <c r="L26591" t="s">
        <v>23884</v>
      </c>
      <c r="M26591">
        <v>16509</v>
      </c>
      <c r="N26591" s="1">
        <v>45444</v>
      </c>
    </row>
    <row r="26592" spans="1:14" x14ac:dyDescent="0.35">
      <c r="A26592" t="s">
        <v>47</v>
      </c>
      <c r="B26592">
        <v>3</v>
      </c>
      <c r="C26592" t="s">
        <v>24066</v>
      </c>
      <c r="D26592" t="s">
        <v>23149</v>
      </c>
      <c r="E26592" s="1">
        <v>45259</v>
      </c>
      <c r="F26592" t="s">
        <v>75</v>
      </c>
      <c r="G26592" s="15">
        <v>14885</v>
      </c>
      <c r="J26592">
        <v>396122</v>
      </c>
      <c r="K26592" t="s">
        <v>24067</v>
      </c>
      <c r="L26592" t="s">
        <v>24068</v>
      </c>
      <c r="M26592">
        <v>17055</v>
      </c>
      <c r="N26592" s="1">
        <v>45444</v>
      </c>
    </row>
    <row r="26593" spans="1:14" x14ac:dyDescent="0.35">
      <c r="A26593" t="s">
        <v>47</v>
      </c>
      <c r="B26593">
        <v>3</v>
      </c>
      <c r="C26593" t="s">
        <v>24094</v>
      </c>
      <c r="D26593" t="s">
        <v>22778</v>
      </c>
      <c r="E26593" s="1">
        <v>44613</v>
      </c>
      <c r="F26593" t="s">
        <v>75</v>
      </c>
      <c r="G26593" s="15">
        <v>663</v>
      </c>
      <c r="J26593">
        <v>396141</v>
      </c>
      <c r="K26593" t="s">
        <v>24095</v>
      </c>
      <c r="L26593" t="s">
        <v>24096</v>
      </c>
      <c r="M26593">
        <v>19145</v>
      </c>
      <c r="N26593" s="1">
        <v>45444</v>
      </c>
    </row>
    <row r="26594" spans="1:14" x14ac:dyDescent="0.35">
      <c r="A26594" t="s">
        <v>47</v>
      </c>
      <c r="B26594">
        <v>3</v>
      </c>
      <c r="C26594" t="s">
        <v>23612</v>
      </c>
      <c r="D26594" t="s">
        <v>22727</v>
      </c>
      <c r="E26594" s="1">
        <v>44585</v>
      </c>
      <c r="F26594" t="s">
        <v>75</v>
      </c>
      <c r="G26594" s="15">
        <v>663</v>
      </c>
      <c r="J26594">
        <v>395688</v>
      </c>
      <c r="K26594" t="s">
        <v>23613</v>
      </c>
      <c r="L26594" t="s">
        <v>23614</v>
      </c>
      <c r="M26594">
        <v>15241</v>
      </c>
      <c r="N26594" s="1">
        <v>45444</v>
      </c>
    </row>
    <row r="26595" spans="1:14" x14ac:dyDescent="0.35">
      <c r="A26595" t="s">
        <v>47</v>
      </c>
      <c r="B26595">
        <v>3</v>
      </c>
      <c r="C26595" t="s">
        <v>23150</v>
      </c>
      <c r="D26595" t="s">
        <v>23151</v>
      </c>
      <c r="E26595" s="1">
        <v>44396</v>
      </c>
      <c r="F26595" t="s">
        <v>75</v>
      </c>
      <c r="G26595" s="15">
        <v>1300</v>
      </c>
      <c r="J26595">
        <v>395387</v>
      </c>
      <c r="K26595" t="s">
        <v>23152</v>
      </c>
      <c r="L26595" t="s">
        <v>23153</v>
      </c>
      <c r="M26595">
        <v>17233</v>
      </c>
      <c r="N26595" s="1">
        <v>45444</v>
      </c>
    </row>
    <row r="26596" spans="1:14" x14ac:dyDescent="0.35">
      <c r="A26596" t="s">
        <v>47</v>
      </c>
      <c r="B26596">
        <v>3</v>
      </c>
      <c r="C26596" t="s">
        <v>23150</v>
      </c>
      <c r="D26596" t="s">
        <v>23151</v>
      </c>
      <c r="E26596" s="1">
        <v>44403</v>
      </c>
      <c r="F26596" t="s">
        <v>75</v>
      </c>
      <c r="G26596" s="15">
        <v>1638</v>
      </c>
      <c r="J26596">
        <v>395387</v>
      </c>
      <c r="K26596" t="s">
        <v>23152</v>
      </c>
      <c r="L26596" t="s">
        <v>23153</v>
      </c>
      <c r="M26596">
        <v>17233</v>
      </c>
      <c r="N26596" s="1">
        <v>45444</v>
      </c>
    </row>
    <row r="26597" spans="1:14" x14ac:dyDescent="0.35">
      <c r="A26597" t="s">
        <v>47</v>
      </c>
      <c r="B26597">
        <v>3</v>
      </c>
      <c r="C26597" t="s">
        <v>23150</v>
      </c>
      <c r="D26597" t="s">
        <v>23151</v>
      </c>
      <c r="E26597" s="1">
        <v>44431</v>
      </c>
      <c r="F26597" t="s">
        <v>75</v>
      </c>
      <c r="G26597" s="15">
        <v>1950</v>
      </c>
      <c r="J26597">
        <v>395387</v>
      </c>
      <c r="K26597" t="s">
        <v>23152</v>
      </c>
      <c r="L26597" t="s">
        <v>23153</v>
      </c>
      <c r="M26597">
        <v>17233</v>
      </c>
      <c r="N26597" s="1">
        <v>45444</v>
      </c>
    </row>
    <row r="26598" spans="1:14" x14ac:dyDescent="0.35">
      <c r="A26598" t="s">
        <v>47</v>
      </c>
      <c r="B26598">
        <v>3</v>
      </c>
      <c r="C26598" t="s">
        <v>23150</v>
      </c>
      <c r="D26598" t="s">
        <v>23151</v>
      </c>
      <c r="E26598" s="1">
        <v>44445</v>
      </c>
      <c r="F26598" t="s">
        <v>75</v>
      </c>
      <c r="G26598" s="15">
        <v>2275</v>
      </c>
      <c r="J26598">
        <v>395387</v>
      </c>
      <c r="K26598" t="s">
        <v>23152</v>
      </c>
      <c r="L26598" t="s">
        <v>23153</v>
      </c>
      <c r="M26598">
        <v>17233</v>
      </c>
      <c r="N26598" s="1">
        <v>45444</v>
      </c>
    </row>
    <row r="26599" spans="1:14" x14ac:dyDescent="0.35">
      <c r="A26599" t="s">
        <v>47</v>
      </c>
      <c r="B26599">
        <v>3</v>
      </c>
      <c r="C26599" t="s">
        <v>22766</v>
      </c>
      <c r="D26599" t="s">
        <v>22767</v>
      </c>
      <c r="E26599" s="1">
        <v>44571</v>
      </c>
      <c r="F26599" t="s">
        <v>75</v>
      </c>
      <c r="G26599" s="15">
        <v>650</v>
      </c>
      <c r="J26599">
        <v>395077</v>
      </c>
      <c r="K26599" t="s">
        <v>22768</v>
      </c>
      <c r="L26599" t="s">
        <v>22769</v>
      </c>
      <c r="M26599">
        <v>19090</v>
      </c>
      <c r="N26599" s="1">
        <v>45444</v>
      </c>
    </row>
    <row r="26600" spans="1:14" x14ac:dyDescent="0.35">
      <c r="A26600" t="s">
        <v>47</v>
      </c>
      <c r="B26600">
        <v>3</v>
      </c>
      <c r="C26600" t="s">
        <v>22766</v>
      </c>
      <c r="D26600" t="s">
        <v>22767</v>
      </c>
      <c r="E26600" s="1">
        <v>44897</v>
      </c>
      <c r="F26600" t="s">
        <v>75</v>
      </c>
      <c r="G26600" s="15">
        <v>10000</v>
      </c>
      <c r="J26600">
        <v>395077</v>
      </c>
      <c r="K26600" t="s">
        <v>22768</v>
      </c>
      <c r="L26600" t="s">
        <v>22769</v>
      </c>
      <c r="M26600">
        <v>19090</v>
      </c>
      <c r="N26600" s="1">
        <v>45444</v>
      </c>
    </row>
    <row r="26601" spans="1:14" x14ac:dyDescent="0.35">
      <c r="A26601" t="s">
        <v>47</v>
      </c>
      <c r="B26601">
        <v>3</v>
      </c>
      <c r="C26601" t="s">
        <v>22766</v>
      </c>
      <c r="D26601" t="s">
        <v>22767</v>
      </c>
      <c r="E26601" s="1">
        <v>44770</v>
      </c>
      <c r="F26601" t="s">
        <v>75</v>
      </c>
      <c r="G26601" s="15">
        <v>12155</v>
      </c>
      <c r="J26601">
        <v>395077</v>
      </c>
      <c r="K26601" t="s">
        <v>22768</v>
      </c>
      <c r="L26601" t="s">
        <v>22769</v>
      </c>
      <c r="M26601">
        <v>19090</v>
      </c>
      <c r="N26601" s="1">
        <v>45444</v>
      </c>
    </row>
    <row r="26602" spans="1:14" x14ac:dyDescent="0.35">
      <c r="A26602" t="s">
        <v>47</v>
      </c>
      <c r="B26602">
        <v>3</v>
      </c>
      <c r="C26602" t="s">
        <v>22823</v>
      </c>
      <c r="D26602" t="s">
        <v>920</v>
      </c>
      <c r="E26602" s="1">
        <v>44431</v>
      </c>
      <c r="F26602" t="s">
        <v>75</v>
      </c>
      <c r="G26602" s="15">
        <v>975</v>
      </c>
      <c r="J26602">
        <v>395142</v>
      </c>
      <c r="K26602" t="s">
        <v>22824</v>
      </c>
      <c r="L26602" t="s">
        <v>22825</v>
      </c>
      <c r="M26602">
        <v>17110</v>
      </c>
      <c r="N26602" s="1">
        <v>45444</v>
      </c>
    </row>
    <row r="26603" spans="1:14" x14ac:dyDescent="0.35">
      <c r="A26603" t="s">
        <v>47</v>
      </c>
      <c r="B26603">
        <v>3</v>
      </c>
      <c r="C26603" t="s">
        <v>22823</v>
      </c>
      <c r="D26603" t="s">
        <v>920</v>
      </c>
      <c r="E26603" s="1">
        <v>44466</v>
      </c>
      <c r="F26603" t="s">
        <v>75</v>
      </c>
      <c r="G26603" s="15">
        <v>1300</v>
      </c>
      <c r="J26603">
        <v>395142</v>
      </c>
      <c r="K26603" t="s">
        <v>22824</v>
      </c>
      <c r="L26603" t="s">
        <v>22825</v>
      </c>
      <c r="M26603">
        <v>17110</v>
      </c>
      <c r="N26603" s="1">
        <v>45444</v>
      </c>
    </row>
    <row r="26604" spans="1:14" x14ac:dyDescent="0.35">
      <c r="A26604" t="s">
        <v>47</v>
      </c>
      <c r="B26604">
        <v>3</v>
      </c>
      <c r="C26604" t="s">
        <v>22823</v>
      </c>
      <c r="D26604" t="s">
        <v>920</v>
      </c>
      <c r="E26604" s="1">
        <v>44585</v>
      </c>
      <c r="F26604" t="s">
        <v>75</v>
      </c>
      <c r="G26604" s="15">
        <v>1645</v>
      </c>
      <c r="J26604">
        <v>395142</v>
      </c>
      <c r="K26604" t="s">
        <v>22824</v>
      </c>
      <c r="L26604" t="s">
        <v>22825</v>
      </c>
      <c r="M26604">
        <v>17110</v>
      </c>
      <c r="N26604" s="1">
        <v>45444</v>
      </c>
    </row>
    <row r="26605" spans="1:14" x14ac:dyDescent="0.35">
      <c r="A26605" t="s">
        <v>47</v>
      </c>
      <c r="B26605">
        <v>3</v>
      </c>
      <c r="C26605" t="s">
        <v>22823</v>
      </c>
      <c r="D26605" t="s">
        <v>920</v>
      </c>
      <c r="E26605" s="1">
        <v>44592</v>
      </c>
      <c r="F26605" t="s">
        <v>75</v>
      </c>
      <c r="G26605" s="15">
        <v>1973</v>
      </c>
      <c r="J26605">
        <v>395142</v>
      </c>
      <c r="K26605" t="s">
        <v>22824</v>
      </c>
      <c r="L26605" t="s">
        <v>22825</v>
      </c>
      <c r="M26605">
        <v>17110</v>
      </c>
      <c r="N26605" s="1">
        <v>45444</v>
      </c>
    </row>
    <row r="26606" spans="1:14" x14ac:dyDescent="0.35">
      <c r="A26606" t="s">
        <v>47</v>
      </c>
      <c r="B26606">
        <v>3</v>
      </c>
      <c r="C26606" t="s">
        <v>22823</v>
      </c>
      <c r="D26606" t="s">
        <v>920</v>
      </c>
      <c r="E26606" s="1">
        <v>44567</v>
      </c>
      <c r="F26606" t="s">
        <v>75</v>
      </c>
      <c r="G26606" s="15">
        <v>9750</v>
      </c>
      <c r="J26606">
        <v>395142</v>
      </c>
      <c r="K26606" t="s">
        <v>22824</v>
      </c>
      <c r="L26606" t="s">
        <v>22825</v>
      </c>
      <c r="M26606">
        <v>17110</v>
      </c>
      <c r="N26606" s="1">
        <v>45444</v>
      </c>
    </row>
    <row r="26607" spans="1:14" x14ac:dyDescent="0.35">
      <c r="A26607" t="s">
        <v>47</v>
      </c>
      <c r="B26607">
        <v>3</v>
      </c>
      <c r="C26607" t="s">
        <v>22816</v>
      </c>
      <c r="D26607" t="s">
        <v>22817</v>
      </c>
      <c r="E26607" s="1">
        <v>44431</v>
      </c>
      <c r="F26607" t="s">
        <v>75</v>
      </c>
      <c r="G26607" s="15">
        <v>650</v>
      </c>
      <c r="J26607">
        <v>395123</v>
      </c>
      <c r="K26607" t="s">
        <v>22818</v>
      </c>
      <c r="L26607" t="s">
        <v>22819</v>
      </c>
      <c r="M26607">
        <v>17011</v>
      </c>
      <c r="N26607" s="1">
        <v>45444</v>
      </c>
    </row>
    <row r="26608" spans="1:14" x14ac:dyDescent="0.35">
      <c r="A26608" t="s">
        <v>47</v>
      </c>
      <c r="B26608">
        <v>3</v>
      </c>
      <c r="C26608" t="s">
        <v>22816</v>
      </c>
      <c r="D26608" t="s">
        <v>22817</v>
      </c>
      <c r="E26608" s="1">
        <v>44515</v>
      </c>
      <c r="F26608" t="s">
        <v>75</v>
      </c>
      <c r="G26608" s="15">
        <v>975</v>
      </c>
      <c r="J26608">
        <v>395123</v>
      </c>
      <c r="K26608" t="s">
        <v>22818</v>
      </c>
      <c r="L26608" t="s">
        <v>22819</v>
      </c>
      <c r="M26608">
        <v>17011</v>
      </c>
      <c r="N26608" s="1">
        <v>45444</v>
      </c>
    </row>
    <row r="26609" spans="1:14" x14ac:dyDescent="0.35">
      <c r="A26609" t="s">
        <v>47</v>
      </c>
      <c r="B26609">
        <v>3</v>
      </c>
      <c r="C26609" t="s">
        <v>22816</v>
      </c>
      <c r="D26609" t="s">
        <v>22817</v>
      </c>
      <c r="E26609" s="1">
        <v>44377</v>
      </c>
      <c r="F26609" t="s">
        <v>75</v>
      </c>
      <c r="G26609" s="15">
        <v>9958</v>
      </c>
      <c r="J26609">
        <v>395123</v>
      </c>
      <c r="K26609" t="s">
        <v>22818</v>
      </c>
      <c r="L26609" t="s">
        <v>22819</v>
      </c>
      <c r="M26609">
        <v>17011</v>
      </c>
      <c r="N26609" s="1">
        <v>45444</v>
      </c>
    </row>
    <row r="26610" spans="1:14" x14ac:dyDescent="0.35">
      <c r="A26610" t="s">
        <v>47</v>
      </c>
      <c r="B26610">
        <v>3</v>
      </c>
      <c r="C26610" t="s">
        <v>22816</v>
      </c>
      <c r="D26610" t="s">
        <v>22817</v>
      </c>
      <c r="E26610" s="1">
        <v>45197</v>
      </c>
      <c r="F26610" t="s">
        <v>75</v>
      </c>
      <c r="G26610" s="15">
        <v>15475</v>
      </c>
      <c r="J26610">
        <v>395123</v>
      </c>
      <c r="K26610" t="s">
        <v>22818</v>
      </c>
      <c r="L26610" t="s">
        <v>22819</v>
      </c>
      <c r="M26610">
        <v>17011</v>
      </c>
      <c r="N26610" s="1">
        <v>45444</v>
      </c>
    </row>
    <row r="26611" spans="1:14" x14ac:dyDescent="0.35">
      <c r="A26611" t="s">
        <v>47</v>
      </c>
      <c r="B26611">
        <v>3</v>
      </c>
      <c r="C26611" t="s">
        <v>22816</v>
      </c>
      <c r="D26611" t="s">
        <v>22817</v>
      </c>
      <c r="E26611" s="1">
        <v>44449</v>
      </c>
      <c r="F26611" t="s">
        <v>75</v>
      </c>
      <c r="G26611" s="15">
        <v>46059</v>
      </c>
      <c r="J26611">
        <v>395123</v>
      </c>
      <c r="K26611" t="s">
        <v>22818</v>
      </c>
      <c r="L26611" t="s">
        <v>22819</v>
      </c>
      <c r="M26611">
        <v>17011</v>
      </c>
      <c r="N26611" s="1">
        <v>45444</v>
      </c>
    </row>
    <row r="26612" spans="1:14" x14ac:dyDescent="0.35">
      <c r="A26612" t="s">
        <v>47</v>
      </c>
      <c r="B26612">
        <v>3</v>
      </c>
      <c r="C26612" t="s">
        <v>22816</v>
      </c>
      <c r="D26612" t="s">
        <v>22817</v>
      </c>
      <c r="E26612" s="1">
        <v>44449</v>
      </c>
      <c r="F26612" t="s">
        <v>102</v>
      </c>
      <c r="H26612">
        <v>71</v>
      </c>
      <c r="I26612" s="1">
        <v>44471</v>
      </c>
      <c r="J26612">
        <v>395123</v>
      </c>
      <c r="K26612" t="s">
        <v>22818</v>
      </c>
      <c r="L26612" t="s">
        <v>22819</v>
      </c>
      <c r="M26612">
        <v>17011</v>
      </c>
      <c r="N26612" s="1">
        <v>45444</v>
      </c>
    </row>
    <row r="26613" spans="1:14" x14ac:dyDescent="0.35">
      <c r="A26613" t="s">
        <v>47</v>
      </c>
      <c r="B26613">
        <v>3</v>
      </c>
      <c r="C26613" t="s">
        <v>23629</v>
      </c>
      <c r="D26613" t="s">
        <v>23630</v>
      </c>
      <c r="E26613" s="1">
        <v>44566</v>
      </c>
      <c r="F26613" t="s">
        <v>75</v>
      </c>
      <c r="G26613" s="15">
        <v>8037</v>
      </c>
      <c r="J26613">
        <v>395706</v>
      </c>
      <c r="K26613" t="s">
        <v>23631</v>
      </c>
      <c r="L26613" t="s">
        <v>23632</v>
      </c>
      <c r="M26613">
        <v>18702</v>
      </c>
      <c r="N26613" s="1">
        <v>45444</v>
      </c>
    </row>
    <row r="26614" spans="1:14" x14ac:dyDescent="0.35">
      <c r="A26614" t="s">
        <v>47</v>
      </c>
      <c r="B26614">
        <v>3</v>
      </c>
      <c r="C26614" t="s">
        <v>22918</v>
      </c>
      <c r="D26614" t="s">
        <v>22919</v>
      </c>
      <c r="E26614" s="1">
        <v>44396</v>
      </c>
      <c r="F26614" t="s">
        <v>75</v>
      </c>
      <c r="G26614" s="15">
        <v>650</v>
      </c>
      <c r="J26614">
        <v>395247</v>
      </c>
      <c r="K26614" t="s">
        <v>22920</v>
      </c>
      <c r="L26614" t="s">
        <v>22921</v>
      </c>
      <c r="M26614">
        <v>17325</v>
      </c>
      <c r="N26614" s="1">
        <v>45444</v>
      </c>
    </row>
    <row r="26615" spans="1:14" x14ac:dyDescent="0.35">
      <c r="A26615" t="s">
        <v>47</v>
      </c>
      <c r="B26615">
        <v>3</v>
      </c>
      <c r="C26615" t="s">
        <v>22918</v>
      </c>
      <c r="D26615" t="s">
        <v>22919</v>
      </c>
      <c r="E26615" s="1">
        <v>44403</v>
      </c>
      <c r="F26615" t="s">
        <v>75</v>
      </c>
      <c r="G26615" s="15">
        <v>983</v>
      </c>
      <c r="J26615">
        <v>395247</v>
      </c>
      <c r="K26615" t="s">
        <v>22920</v>
      </c>
      <c r="L26615" t="s">
        <v>22921</v>
      </c>
      <c r="M26615">
        <v>17325</v>
      </c>
      <c r="N26615" s="1">
        <v>45444</v>
      </c>
    </row>
    <row r="26616" spans="1:14" x14ac:dyDescent="0.35">
      <c r="A26616" t="s">
        <v>47</v>
      </c>
      <c r="B26616">
        <v>3</v>
      </c>
      <c r="C26616" t="s">
        <v>22918</v>
      </c>
      <c r="D26616" t="s">
        <v>22919</v>
      </c>
      <c r="E26616" s="1">
        <v>44620</v>
      </c>
      <c r="F26616" t="s">
        <v>75</v>
      </c>
      <c r="G26616" s="15">
        <v>1316</v>
      </c>
      <c r="J26616">
        <v>395247</v>
      </c>
      <c r="K26616" t="s">
        <v>22920</v>
      </c>
      <c r="L26616" t="s">
        <v>22921</v>
      </c>
      <c r="M26616">
        <v>17325</v>
      </c>
      <c r="N26616" s="1">
        <v>45444</v>
      </c>
    </row>
    <row r="26617" spans="1:14" x14ac:dyDescent="0.35">
      <c r="A26617" t="s">
        <v>47</v>
      </c>
      <c r="B26617">
        <v>3</v>
      </c>
      <c r="C26617" t="s">
        <v>23836</v>
      </c>
      <c r="D26617" t="s">
        <v>17024</v>
      </c>
      <c r="E26617" s="1">
        <v>44502</v>
      </c>
      <c r="F26617" t="s">
        <v>75</v>
      </c>
      <c r="G26617" s="15">
        <v>6500</v>
      </c>
      <c r="J26617">
        <v>395872</v>
      </c>
      <c r="K26617" t="s">
        <v>23837</v>
      </c>
      <c r="L26617" t="s">
        <v>23838</v>
      </c>
      <c r="M26617">
        <v>17846</v>
      </c>
      <c r="N26617" s="1">
        <v>45444</v>
      </c>
    </row>
    <row r="26618" spans="1:14" x14ac:dyDescent="0.35">
      <c r="A26618" t="s">
        <v>47</v>
      </c>
      <c r="B26618">
        <v>3</v>
      </c>
      <c r="C26618" t="s">
        <v>23836</v>
      </c>
      <c r="D26618" t="s">
        <v>17024</v>
      </c>
      <c r="E26618" s="1">
        <v>45303</v>
      </c>
      <c r="F26618" t="s">
        <v>75</v>
      </c>
      <c r="G26618" s="15">
        <v>10805</v>
      </c>
      <c r="J26618">
        <v>395872</v>
      </c>
      <c r="K26618" t="s">
        <v>23837</v>
      </c>
      <c r="L26618" t="s">
        <v>23838</v>
      </c>
      <c r="M26618">
        <v>17846</v>
      </c>
      <c r="N26618" s="1">
        <v>45444</v>
      </c>
    </row>
    <row r="26619" spans="1:14" x14ac:dyDescent="0.35">
      <c r="A26619" t="s">
        <v>47</v>
      </c>
      <c r="B26619">
        <v>3</v>
      </c>
      <c r="C26619" t="s">
        <v>23870</v>
      </c>
      <c r="D26619" t="s">
        <v>23871</v>
      </c>
      <c r="E26619" s="1">
        <v>44537</v>
      </c>
      <c r="F26619" t="s">
        <v>75</v>
      </c>
      <c r="G26619" s="15">
        <v>9081</v>
      </c>
      <c r="J26619">
        <v>395899</v>
      </c>
      <c r="K26619" t="s">
        <v>23872</v>
      </c>
      <c r="L26619" t="s">
        <v>23873</v>
      </c>
      <c r="M26619">
        <v>17859</v>
      </c>
      <c r="N26619" s="1">
        <v>45444</v>
      </c>
    </row>
    <row r="26620" spans="1:14" x14ac:dyDescent="0.35">
      <c r="A26620" t="s">
        <v>47</v>
      </c>
      <c r="B26620">
        <v>3</v>
      </c>
      <c r="C26620" t="s">
        <v>23870</v>
      </c>
      <c r="D26620" t="s">
        <v>23871</v>
      </c>
      <c r="E26620" s="1">
        <v>44376</v>
      </c>
      <c r="F26620" t="s">
        <v>75</v>
      </c>
      <c r="G26620" s="15">
        <v>13023</v>
      </c>
      <c r="J26620">
        <v>395899</v>
      </c>
      <c r="K26620" t="s">
        <v>23872</v>
      </c>
      <c r="L26620" t="s">
        <v>23873</v>
      </c>
      <c r="M26620">
        <v>17859</v>
      </c>
      <c r="N26620" s="1">
        <v>45444</v>
      </c>
    </row>
    <row r="26621" spans="1:14" x14ac:dyDescent="0.35">
      <c r="A26621" t="s">
        <v>47</v>
      </c>
      <c r="B26621">
        <v>3</v>
      </c>
      <c r="C26621" t="s">
        <v>22955</v>
      </c>
      <c r="D26621" t="s">
        <v>22759</v>
      </c>
      <c r="E26621" s="1">
        <v>44452</v>
      </c>
      <c r="F26621" t="s">
        <v>75</v>
      </c>
      <c r="G26621" s="15">
        <v>650</v>
      </c>
      <c r="J26621">
        <v>395273</v>
      </c>
      <c r="K26621" t="s">
        <v>22956</v>
      </c>
      <c r="L26621" t="s">
        <v>22957</v>
      </c>
      <c r="M26621">
        <v>18510</v>
      </c>
      <c r="N26621" s="1">
        <v>45444</v>
      </c>
    </row>
    <row r="26622" spans="1:14" x14ac:dyDescent="0.35">
      <c r="A26622" t="s">
        <v>47</v>
      </c>
      <c r="B26622">
        <v>3</v>
      </c>
      <c r="C26622" t="s">
        <v>22955</v>
      </c>
      <c r="D26622" t="s">
        <v>22759</v>
      </c>
      <c r="E26622" s="1">
        <v>44407</v>
      </c>
      <c r="F26622" t="s">
        <v>75</v>
      </c>
      <c r="G26622" s="15">
        <v>19500</v>
      </c>
      <c r="J26622">
        <v>395273</v>
      </c>
      <c r="K26622" t="s">
        <v>22956</v>
      </c>
      <c r="L26622" t="s">
        <v>22957</v>
      </c>
      <c r="M26622">
        <v>18510</v>
      </c>
      <c r="N26622" s="1">
        <v>45444</v>
      </c>
    </row>
    <row r="26623" spans="1:14" x14ac:dyDescent="0.35">
      <c r="A26623" t="s">
        <v>47</v>
      </c>
      <c r="B26623">
        <v>3</v>
      </c>
      <c r="C26623" t="s">
        <v>22955</v>
      </c>
      <c r="D26623" t="s">
        <v>22759</v>
      </c>
      <c r="E26623" s="1">
        <v>44568</v>
      </c>
      <c r="F26623" t="s">
        <v>75</v>
      </c>
      <c r="G26623" s="15">
        <v>23595</v>
      </c>
      <c r="J26623">
        <v>395273</v>
      </c>
      <c r="K26623" t="s">
        <v>22956</v>
      </c>
      <c r="L26623" t="s">
        <v>22957</v>
      </c>
      <c r="M26623">
        <v>18510</v>
      </c>
      <c r="N26623" s="1">
        <v>45444</v>
      </c>
    </row>
    <row r="26624" spans="1:14" x14ac:dyDescent="0.35">
      <c r="A26624" t="s">
        <v>47</v>
      </c>
      <c r="B26624">
        <v>3</v>
      </c>
      <c r="C26624" t="s">
        <v>22955</v>
      </c>
      <c r="D26624" t="s">
        <v>22759</v>
      </c>
      <c r="E26624" s="1">
        <v>45147</v>
      </c>
      <c r="F26624" t="s">
        <v>75</v>
      </c>
      <c r="G26624" s="15">
        <v>28875</v>
      </c>
      <c r="J26624">
        <v>395273</v>
      </c>
      <c r="K26624" t="s">
        <v>22956</v>
      </c>
      <c r="L26624" t="s">
        <v>22957</v>
      </c>
      <c r="M26624">
        <v>18510</v>
      </c>
      <c r="N26624" s="1">
        <v>45444</v>
      </c>
    </row>
    <row r="26625" spans="1:14" x14ac:dyDescent="0.35">
      <c r="A26625" t="s">
        <v>47</v>
      </c>
      <c r="B26625">
        <v>3</v>
      </c>
      <c r="C26625" t="s">
        <v>22955</v>
      </c>
      <c r="D26625" t="s">
        <v>22759</v>
      </c>
      <c r="E26625" s="1">
        <v>45219</v>
      </c>
      <c r="F26625" t="s">
        <v>102</v>
      </c>
      <c r="H26625">
        <v>47</v>
      </c>
      <c r="I26625" s="1">
        <v>45351</v>
      </c>
      <c r="J26625">
        <v>395273</v>
      </c>
      <c r="K26625" t="s">
        <v>22956</v>
      </c>
      <c r="L26625" t="s">
        <v>22957</v>
      </c>
      <c r="M26625">
        <v>18510</v>
      </c>
      <c r="N26625" s="1">
        <v>45444</v>
      </c>
    </row>
    <row r="26626" spans="1:14" x14ac:dyDescent="0.35">
      <c r="A26626" t="s">
        <v>47</v>
      </c>
      <c r="B26626">
        <v>3</v>
      </c>
      <c r="C26626" t="s">
        <v>22955</v>
      </c>
      <c r="D26626" t="s">
        <v>22759</v>
      </c>
      <c r="E26626" s="1">
        <v>44568</v>
      </c>
      <c r="F26626" t="s">
        <v>102</v>
      </c>
      <c r="H26626">
        <v>33</v>
      </c>
      <c r="I26626" s="1">
        <v>44658</v>
      </c>
      <c r="J26626">
        <v>395273</v>
      </c>
      <c r="K26626" t="s">
        <v>22956</v>
      </c>
      <c r="L26626" t="s">
        <v>22957</v>
      </c>
      <c r="M26626">
        <v>18510</v>
      </c>
      <c r="N26626" s="1">
        <v>45444</v>
      </c>
    </row>
    <row r="26627" spans="1:14" x14ac:dyDescent="0.35">
      <c r="A26627" t="s">
        <v>47</v>
      </c>
      <c r="B26627">
        <v>3</v>
      </c>
      <c r="C26627" t="s">
        <v>22955</v>
      </c>
      <c r="D26627" t="s">
        <v>22759</v>
      </c>
      <c r="E26627" s="1">
        <v>44407</v>
      </c>
      <c r="F26627" t="s">
        <v>102</v>
      </c>
      <c r="H26627">
        <v>74</v>
      </c>
      <c r="I26627" s="1">
        <v>44477</v>
      </c>
      <c r="J26627">
        <v>395273</v>
      </c>
      <c r="K26627" t="s">
        <v>22956</v>
      </c>
      <c r="L26627" t="s">
        <v>22957</v>
      </c>
      <c r="M26627">
        <v>18510</v>
      </c>
      <c r="N26627" s="1">
        <v>45444</v>
      </c>
    </row>
    <row r="26628" spans="1:14" x14ac:dyDescent="0.35">
      <c r="A26628" t="s">
        <v>47</v>
      </c>
      <c r="B26628">
        <v>3</v>
      </c>
      <c r="C26628" t="s">
        <v>23447</v>
      </c>
      <c r="D26628" t="s">
        <v>23448</v>
      </c>
      <c r="E26628" s="1">
        <v>44515</v>
      </c>
      <c r="F26628" t="s">
        <v>75</v>
      </c>
      <c r="G26628" s="15">
        <v>975</v>
      </c>
      <c r="J26628">
        <v>395575</v>
      </c>
      <c r="K26628" t="s">
        <v>23449</v>
      </c>
      <c r="L26628" t="s">
        <v>23450</v>
      </c>
      <c r="M26628">
        <v>17578</v>
      </c>
      <c r="N26628" s="1">
        <v>45444</v>
      </c>
    </row>
    <row r="26629" spans="1:14" x14ac:dyDescent="0.35">
      <c r="A26629" t="s">
        <v>47</v>
      </c>
      <c r="B26629">
        <v>3</v>
      </c>
      <c r="C26629" t="s">
        <v>23447</v>
      </c>
      <c r="D26629" t="s">
        <v>23448</v>
      </c>
      <c r="E26629" s="1">
        <v>44630</v>
      </c>
      <c r="F26629" t="s">
        <v>75</v>
      </c>
      <c r="G26629" s="15">
        <v>7433</v>
      </c>
      <c r="J26629">
        <v>395575</v>
      </c>
      <c r="K26629" t="s">
        <v>23449</v>
      </c>
      <c r="L26629" t="s">
        <v>23450</v>
      </c>
      <c r="M26629">
        <v>17578</v>
      </c>
      <c r="N26629" s="1">
        <v>45444</v>
      </c>
    </row>
    <row r="26630" spans="1:14" x14ac:dyDescent="0.35">
      <c r="A26630" t="s">
        <v>47</v>
      </c>
      <c r="B26630">
        <v>3</v>
      </c>
      <c r="C26630" t="s">
        <v>23447</v>
      </c>
      <c r="D26630" t="s">
        <v>23448</v>
      </c>
      <c r="E26630" s="1">
        <v>45323</v>
      </c>
      <c r="F26630" t="s">
        <v>75</v>
      </c>
      <c r="G26630" s="15">
        <v>85857</v>
      </c>
      <c r="J26630">
        <v>395575</v>
      </c>
      <c r="K26630" t="s">
        <v>23449</v>
      </c>
      <c r="L26630" t="s">
        <v>23450</v>
      </c>
      <c r="M26630">
        <v>17578</v>
      </c>
      <c r="N26630" s="1">
        <v>45444</v>
      </c>
    </row>
    <row r="26631" spans="1:14" x14ac:dyDescent="0.35">
      <c r="A26631" t="s">
        <v>47</v>
      </c>
      <c r="B26631">
        <v>3</v>
      </c>
      <c r="C26631" t="s">
        <v>22981</v>
      </c>
      <c r="D26631" t="s">
        <v>22982</v>
      </c>
      <c r="E26631" s="1">
        <v>44466</v>
      </c>
      <c r="F26631" t="s">
        <v>75</v>
      </c>
      <c r="G26631" s="15">
        <v>650</v>
      </c>
      <c r="J26631">
        <v>395288</v>
      </c>
      <c r="K26631" t="s">
        <v>22983</v>
      </c>
      <c r="L26631" t="s">
        <v>22984</v>
      </c>
      <c r="M26631">
        <v>18301</v>
      </c>
      <c r="N26631" s="1">
        <v>45444</v>
      </c>
    </row>
    <row r="26632" spans="1:14" x14ac:dyDescent="0.35">
      <c r="A26632" t="s">
        <v>47</v>
      </c>
      <c r="B26632">
        <v>3</v>
      </c>
      <c r="C26632" t="s">
        <v>22981</v>
      </c>
      <c r="D26632" t="s">
        <v>22982</v>
      </c>
      <c r="E26632" s="1">
        <v>44575</v>
      </c>
      <c r="F26632" t="s">
        <v>102</v>
      </c>
      <c r="H26632">
        <v>18</v>
      </c>
      <c r="I26632" s="1">
        <v>44666</v>
      </c>
      <c r="J26632">
        <v>395288</v>
      </c>
      <c r="K26632" t="s">
        <v>22983</v>
      </c>
      <c r="L26632" t="s">
        <v>22984</v>
      </c>
      <c r="M26632">
        <v>18301</v>
      </c>
      <c r="N26632" s="1">
        <v>45444</v>
      </c>
    </row>
    <row r="26633" spans="1:14" x14ac:dyDescent="0.35">
      <c r="A26633" t="s">
        <v>47</v>
      </c>
      <c r="B26633">
        <v>3</v>
      </c>
      <c r="C26633" t="s">
        <v>23232</v>
      </c>
      <c r="D26633" t="s">
        <v>23233</v>
      </c>
      <c r="E26633" s="1">
        <v>44363</v>
      </c>
      <c r="F26633" t="s">
        <v>75</v>
      </c>
      <c r="G26633" s="15">
        <v>9081</v>
      </c>
      <c r="J26633">
        <v>395433</v>
      </c>
      <c r="K26633" t="s">
        <v>23234</v>
      </c>
      <c r="L26633" t="s">
        <v>23235</v>
      </c>
      <c r="M26633">
        <v>18657</v>
      </c>
      <c r="N26633" s="1">
        <v>45444</v>
      </c>
    </row>
    <row r="26634" spans="1:14" x14ac:dyDescent="0.35">
      <c r="A26634" t="s">
        <v>47</v>
      </c>
      <c r="B26634">
        <v>3</v>
      </c>
      <c r="C26634" t="s">
        <v>22897</v>
      </c>
      <c r="D26634" t="s">
        <v>22817</v>
      </c>
      <c r="E26634" s="1">
        <v>44396</v>
      </c>
      <c r="F26634" t="s">
        <v>75</v>
      </c>
      <c r="G26634" s="15">
        <v>650</v>
      </c>
      <c r="J26634">
        <v>395223</v>
      </c>
      <c r="K26634" t="s">
        <v>22898</v>
      </c>
      <c r="L26634" t="s">
        <v>22899</v>
      </c>
      <c r="M26634">
        <v>17011</v>
      </c>
      <c r="N26634" s="1">
        <v>45444</v>
      </c>
    </row>
    <row r="26635" spans="1:14" x14ac:dyDescent="0.35">
      <c r="A26635" t="s">
        <v>47</v>
      </c>
      <c r="B26635">
        <v>3</v>
      </c>
      <c r="C26635" t="s">
        <v>22897</v>
      </c>
      <c r="D26635" t="s">
        <v>22817</v>
      </c>
      <c r="E26635" s="1">
        <v>44655</v>
      </c>
      <c r="F26635" t="s">
        <v>75</v>
      </c>
      <c r="G26635" s="15">
        <v>987</v>
      </c>
      <c r="J26635">
        <v>395223</v>
      </c>
      <c r="K26635" t="s">
        <v>22898</v>
      </c>
      <c r="L26635" t="s">
        <v>22899</v>
      </c>
      <c r="M26635">
        <v>17011</v>
      </c>
      <c r="N26635" s="1">
        <v>45444</v>
      </c>
    </row>
    <row r="26636" spans="1:14" x14ac:dyDescent="0.35">
      <c r="A26636" t="s">
        <v>47</v>
      </c>
      <c r="B26636">
        <v>3</v>
      </c>
      <c r="C26636" t="s">
        <v>22897</v>
      </c>
      <c r="D26636" t="s">
        <v>22817</v>
      </c>
      <c r="E26636" s="1">
        <v>44662</v>
      </c>
      <c r="F26636" t="s">
        <v>75</v>
      </c>
      <c r="G26636" s="15">
        <v>1316</v>
      </c>
      <c r="J26636">
        <v>395223</v>
      </c>
      <c r="K26636" t="s">
        <v>22898</v>
      </c>
      <c r="L26636" t="s">
        <v>22899</v>
      </c>
      <c r="M26636">
        <v>17011</v>
      </c>
      <c r="N26636" s="1">
        <v>45444</v>
      </c>
    </row>
    <row r="26637" spans="1:14" x14ac:dyDescent="0.35">
      <c r="A26637" t="s">
        <v>47</v>
      </c>
      <c r="B26637">
        <v>3</v>
      </c>
      <c r="C26637" t="s">
        <v>22897</v>
      </c>
      <c r="D26637" t="s">
        <v>22817</v>
      </c>
      <c r="E26637" s="1">
        <v>44669</v>
      </c>
      <c r="F26637" t="s">
        <v>75</v>
      </c>
      <c r="G26637" s="15">
        <v>1645</v>
      </c>
      <c r="J26637">
        <v>395223</v>
      </c>
      <c r="K26637" t="s">
        <v>22898</v>
      </c>
      <c r="L26637" t="s">
        <v>22899</v>
      </c>
      <c r="M26637">
        <v>17011</v>
      </c>
      <c r="N26637" s="1">
        <v>45444</v>
      </c>
    </row>
    <row r="26638" spans="1:14" x14ac:dyDescent="0.35">
      <c r="A26638" t="s">
        <v>47</v>
      </c>
      <c r="B26638">
        <v>3</v>
      </c>
      <c r="C26638" t="s">
        <v>22897</v>
      </c>
      <c r="D26638" t="s">
        <v>22817</v>
      </c>
      <c r="E26638" s="1">
        <v>44806</v>
      </c>
      <c r="F26638" t="s">
        <v>75</v>
      </c>
      <c r="G26638" s="15">
        <v>3250</v>
      </c>
      <c r="J26638">
        <v>395223</v>
      </c>
      <c r="K26638" t="s">
        <v>22898</v>
      </c>
      <c r="L26638" t="s">
        <v>22899</v>
      </c>
      <c r="M26638">
        <v>17011</v>
      </c>
      <c r="N26638" s="1">
        <v>45444</v>
      </c>
    </row>
    <row r="26639" spans="1:14" x14ac:dyDescent="0.35">
      <c r="A26639" t="s">
        <v>47</v>
      </c>
      <c r="B26639">
        <v>3</v>
      </c>
      <c r="C26639" t="s">
        <v>22897</v>
      </c>
      <c r="D26639" t="s">
        <v>22817</v>
      </c>
      <c r="E26639" s="1">
        <v>44518</v>
      </c>
      <c r="F26639" t="s">
        <v>75</v>
      </c>
      <c r="G26639" s="15">
        <v>9081</v>
      </c>
      <c r="J26639">
        <v>395223</v>
      </c>
      <c r="K26639" t="s">
        <v>22898</v>
      </c>
      <c r="L26639" t="s">
        <v>22899</v>
      </c>
      <c r="M26639">
        <v>17011</v>
      </c>
      <c r="N26639" s="1">
        <v>45444</v>
      </c>
    </row>
    <row r="26640" spans="1:14" x14ac:dyDescent="0.35">
      <c r="A26640" t="s">
        <v>47</v>
      </c>
      <c r="B26640">
        <v>3</v>
      </c>
      <c r="C26640" t="s">
        <v>22897</v>
      </c>
      <c r="D26640" t="s">
        <v>22817</v>
      </c>
      <c r="E26640" s="1">
        <v>45062</v>
      </c>
      <c r="F26640" t="s">
        <v>75</v>
      </c>
      <c r="G26640" s="15">
        <v>9311</v>
      </c>
      <c r="J26640">
        <v>395223</v>
      </c>
      <c r="K26640" t="s">
        <v>22898</v>
      </c>
      <c r="L26640" t="s">
        <v>22899</v>
      </c>
      <c r="M26640">
        <v>17011</v>
      </c>
      <c r="N26640" s="1">
        <v>45444</v>
      </c>
    </row>
    <row r="26641" spans="1:14" x14ac:dyDescent="0.35">
      <c r="A26641" t="s">
        <v>47</v>
      </c>
      <c r="B26641">
        <v>3</v>
      </c>
      <c r="C26641" t="s">
        <v>22897</v>
      </c>
      <c r="D26641" t="s">
        <v>22817</v>
      </c>
      <c r="E26641" s="1">
        <v>44589</v>
      </c>
      <c r="F26641" t="s">
        <v>75</v>
      </c>
      <c r="G26641" s="15">
        <v>9750</v>
      </c>
      <c r="J26641">
        <v>395223</v>
      </c>
      <c r="K26641" t="s">
        <v>22898</v>
      </c>
      <c r="L26641" t="s">
        <v>22899</v>
      </c>
      <c r="M26641">
        <v>17011</v>
      </c>
      <c r="N26641" s="1">
        <v>45444</v>
      </c>
    </row>
    <row r="26642" spans="1:14" x14ac:dyDescent="0.35">
      <c r="A26642" t="s">
        <v>47</v>
      </c>
      <c r="B26642">
        <v>3</v>
      </c>
      <c r="C26642" t="s">
        <v>22897</v>
      </c>
      <c r="D26642" t="s">
        <v>22817</v>
      </c>
      <c r="E26642" s="1">
        <v>44412</v>
      </c>
      <c r="F26642" t="s">
        <v>75</v>
      </c>
      <c r="G26642" s="15">
        <v>9750</v>
      </c>
      <c r="J26642">
        <v>395223</v>
      </c>
      <c r="K26642" t="s">
        <v>22898</v>
      </c>
      <c r="L26642" t="s">
        <v>22899</v>
      </c>
      <c r="M26642">
        <v>17011</v>
      </c>
      <c r="N26642" s="1">
        <v>45444</v>
      </c>
    </row>
    <row r="26643" spans="1:14" x14ac:dyDescent="0.35">
      <c r="A26643" t="s">
        <v>47</v>
      </c>
      <c r="B26643">
        <v>3</v>
      </c>
      <c r="C26643" t="s">
        <v>22897</v>
      </c>
      <c r="D26643" t="s">
        <v>22817</v>
      </c>
      <c r="E26643" s="1">
        <v>44896</v>
      </c>
      <c r="F26643" t="s">
        <v>75</v>
      </c>
      <c r="G26643" s="15">
        <v>13000</v>
      </c>
      <c r="J26643">
        <v>395223</v>
      </c>
      <c r="K26643" t="s">
        <v>22898</v>
      </c>
      <c r="L26643" t="s">
        <v>22899</v>
      </c>
      <c r="M26643">
        <v>17011</v>
      </c>
      <c r="N26643" s="1">
        <v>45444</v>
      </c>
    </row>
    <row r="26644" spans="1:14" x14ac:dyDescent="0.35">
      <c r="A26644" t="s">
        <v>47</v>
      </c>
      <c r="B26644">
        <v>3</v>
      </c>
      <c r="C26644" t="s">
        <v>22897</v>
      </c>
      <c r="D26644" t="s">
        <v>22817</v>
      </c>
      <c r="E26644" s="1">
        <v>44938</v>
      </c>
      <c r="F26644" t="s">
        <v>75</v>
      </c>
      <c r="G26644" s="15">
        <v>34710</v>
      </c>
      <c r="J26644">
        <v>395223</v>
      </c>
      <c r="K26644" t="s">
        <v>22898</v>
      </c>
      <c r="L26644" t="s">
        <v>22899</v>
      </c>
      <c r="M26644">
        <v>17011</v>
      </c>
      <c r="N26644" s="1">
        <v>45444</v>
      </c>
    </row>
    <row r="26645" spans="1:14" x14ac:dyDescent="0.35">
      <c r="A26645" t="s">
        <v>47</v>
      </c>
      <c r="B26645">
        <v>3</v>
      </c>
      <c r="C26645" t="s">
        <v>23633</v>
      </c>
      <c r="D26645" t="s">
        <v>9804</v>
      </c>
      <c r="E26645" s="1">
        <v>44529</v>
      </c>
      <c r="F26645" t="s">
        <v>75</v>
      </c>
      <c r="G26645" s="15">
        <v>650</v>
      </c>
      <c r="J26645">
        <v>395708</v>
      </c>
      <c r="K26645" t="s">
        <v>23634</v>
      </c>
      <c r="L26645" t="s">
        <v>23635</v>
      </c>
      <c r="M26645">
        <v>18042</v>
      </c>
      <c r="N26645" s="1">
        <v>45444</v>
      </c>
    </row>
    <row r="26646" spans="1:14" x14ac:dyDescent="0.35">
      <c r="A26646" t="s">
        <v>47</v>
      </c>
      <c r="B26646">
        <v>3</v>
      </c>
      <c r="C26646" t="s">
        <v>22752</v>
      </c>
      <c r="D26646" t="s">
        <v>22753</v>
      </c>
      <c r="E26646" s="1">
        <v>44368</v>
      </c>
      <c r="F26646" t="s">
        <v>75</v>
      </c>
      <c r="G26646" s="15">
        <v>655</v>
      </c>
      <c r="J26646">
        <v>395050</v>
      </c>
      <c r="K26646" t="s">
        <v>22754</v>
      </c>
      <c r="L26646" t="s">
        <v>22755</v>
      </c>
      <c r="M26646">
        <v>16648</v>
      </c>
      <c r="N26646" s="1">
        <v>45444</v>
      </c>
    </row>
    <row r="26647" spans="1:14" x14ac:dyDescent="0.35">
      <c r="A26647" t="s">
        <v>47</v>
      </c>
      <c r="B26647">
        <v>3</v>
      </c>
      <c r="C26647" t="s">
        <v>22752</v>
      </c>
      <c r="D26647" t="s">
        <v>22753</v>
      </c>
      <c r="E26647" s="1">
        <v>44832</v>
      </c>
      <c r="F26647" t="s">
        <v>75</v>
      </c>
      <c r="G26647" s="15">
        <v>15593</v>
      </c>
      <c r="J26647">
        <v>395050</v>
      </c>
      <c r="K26647" t="s">
        <v>22754</v>
      </c>
      <c r="L26647" t="s">
        <v>22755</v>
      </c>
      <c r="M26647">
        <v>16648</v>
      </c>
      <c r="N26647" s="1">
        <v>45444</v>
      </c>
    </row>
    <row r="26648" spans="1:14" x14ac:dyDescent="0.35">
      <c r="A26648" t="s">
        <v>47</v>
      </c>
      <c r="B26648">
        <v>3</v>
      </c>
      <c r="C26648" t="s">
        <v>23098</v>
      </c>
      <c r="D26648" t="s">
        <v>22778</v>
      </c>
      <c r="E26648" s="1">
        <v>44368</v>
      </c>
      <c r="F26648" t="s">
        <v>75</v>
      </c>
      <c r="G26648" s="15">
        <v>983</v>
      </c>
      <c r="J26648">
        <v>395360</v>
      </c>
      <c r="K26648" t="s">
        <v>23099</v>
      </c>
      <c r="L26648" t="s">
        <v>23100</v>
      </c>
      <c r="M26648">
        <v>19119</v>
      </c>
      <c r="N26648" s="1">
        <v>45444</v>
      </c>
    </row>
    <row r="26649" spans="1:14" x14ac:dyDescent="0.35">
      <c r="A26649" t="s">
        <v>47</v>
      </c>
      <c r="B26649">
        <v>3</v>
      </c>
      <c r="C26649" t="s">
        <v>23098</v>
      </c>
      <c r="D26649" t="s">
        <v>22778</v>
      </c>
      <c r="E26649" s="1">
        <v>44669</v>
      </c>
      <c r="F26649" t="s">
        <v>75</v>
      </c>
      <c r="G26649" s="15">
        <v>1316</v>
      </c>
      <c r="J26649">
        <v>395360</v>
      </c>
      <c r="K26649" t="s">
        <v>23099</v>
      </c>
      <c r="L26649" t="s">
        <v>23100</v>
      </c>
      <c r="M26649">
        <v>19119</v>
      </c>
      <c r="N26649" s="1">
        <v>45444</v>
      </c>
    </row>
    <row r="26650" spans="1:14" x14ac:dyDescent="0.35">
      <c r="A26650" t="s">
        <v>47</v>
      </c>
      <c r="B26650">
        <v>3</v>
      </c>
      <c r="C26650" t="s">
        <v>23098</v>
      </c>
      <c r="D26650" t="s">
        <v>22778</v>
      </c>
      <c r="E26650" s="1">
        <v>44803</v>
      </c>
      <c r="F26650" t="s">
        <v>75</v>
      </c>
      <c r="G26650" s="15">
        <v>61126</v>
      </c>
      <c r="J26650">
        <v>395360</v>
      </c>
      <c r="K26650" t="s">
        <v>23099</v>
      </c>
      <c r="L26650" t="s">
        <v>23100</v>
      </c>
      <c r="M26650">
        <v>19119</v>
      </c>
      <c r="N26650" s="1">
        <v>45444</v>
      </c>
    </row>
    <row r="26651" spans="1:14" x14ac:dyDescent="0.35">
      <c r="A26651" t="s">
        <v>47</v>
      </c>
      <c r="B26651">
        <v>3</v>
      </c>
      <c r="C26651" t="s">
        <v>23098</v>
      </c>
      <c r="D26651" t="s">
        <v>22778</v>
      </c>
      <c r="E26651" s="1">
        <v>44657</v>
      </c>
      <c r="F26651" t="s">
        <v>75</v>
      </c>
      <c r="G26651" s="15">
        <v>278574</v>
      </c>
      <c r="J26651">
        <v>395360</v>
      </c>
      <c r="K26651" t="s">
        <v>23099</v>
      </c>
      <c r="L26651" t="s">
        <v>23100</v>
      </c>
      <c r="M26651">
        <v>19119</v>
      </c>
      <c r="N26651" s="1">
        <v>45444</v>
      </c>
    </row>
    <row r="26652" spans="1:14" x14ac:dyDescent="0.35">
      <c r="A26652" t="s">
        <v>47</v>
      </c>
      <c r="B26652">
        <v>3</v>
      </c>
      <c r="C26652" t="s">
        <v>24106</v>
      </c>
      <c r="D26652" t="s">
        <v>22759</v>
      </c>
      <c r="E26652" s="1">
        <v>44533</v>
      </c>
      <c r="F26652" t="s">
        <v>75</v>
      </c>
      <c r="G26652" s="15">
        <v>69654</v>
      </c>
      <c r="J26652" t="s">
        <v>24107</v>
      </c>
      <c r="K26652" t="s">
        <v>24108</v>
      </c>
      <c r="L26652" t="s">
        <v>24109</v>
      </c>
      <c r="M26652">
        <v>18503</v>
      </c>
      <c r="N26652" s="1">
        <v>45444</v>
      </c>
    </row>
    <row r="26653" spans="1:14" x14ac:dyDescent="0.35">
      <c r="A26653" t="s">
        <v>47</v>
      </c>
      <c r="B26653">
        <v>3</v>
      </c>
      <c r="C26653" t="s">
        <v>23927</v>
      </c>
      <c r="D26653" t="s">
        <v>1345</v>
      </c>
      <c r="E26653" s="1">
        <v>44532</v>
      </c>
      <c r="F26653" t="s">
        <v>75</v>
      </c>
      <c r="G26653" s="15">
        <v>7345</v>
      </c>
      <c r="J26653">
        <v>395956</v>
      </c>
      <c r="K26653" t="s">
        <v>23928</v>
      </c>
      <c r="L26653" t="s">
        <v>23929</v>
      </c>
      <c r="M26653">
        <v>17602</v>
      </c>
      <c r="N26653" s="1">
        <v>45444</v>
      </c>
    </row>
    <row r="26654" spans="1:14" x14ac:dyDescent="0.35">
      <c r="A26654" t="s">
        <v>47</v>
      </c>
      <c r="B26654">
        <v>3</v>
      </c>
      <c r="C26654" t="s">
        <v>23201</v>
      </c>
      <c r="D26654" t="s">
        <v>23202</v>
      </c>
      <c r="E26654" s="1">
        <v>44354</v>
      </c>
      <c r="F26654" t="s">
        <v>75</v>
      </c>
      <c r="G26654" s="15">
        <v>2948</v>
      </c>
      <c r="J26654">
        <v>395421</v>
      </c>
      <c r="K26654" t="s">
        <v>23203</v>
      </c>
      <c r="L26654" t="s">
        <v>23204</v>
      </c>
      <c r="M26654">
        <v>18603</v>
      </c>
      <c r="N26654" s="1">
        <v>45444</v>
      </c>
    </row>
    <row r="26655" spans="1:14" x14ac:dyDescent="0.35">
      <c r="A26655" t="s">
        <v>47</v>
      </c>
      <c r="B26655">
        <v>3</v>
      </c>
      <c r="C26655" t="s">
        <v>23201</v>
      </c>
      <c r="D26655" t="s">
        <v>23202</v>
      </c>
      <c r="E26655" s="1">
        <v>44375</v>
      </c>
      <c r="F26655" t="s">
        <v>75</v>
      </c>
      <c r="G26655" s="15">
        <v>3275</v>
      </c>
      <c r="J26655">
        <v>395421</v>
      </c>
      <c r="K26655" t="s">
        <v>23203</v>
      </c>
      <c r="L26655" t="s">
        <v>23204</v>
      </c>
      <c r="M26655">
        <v>18603</v>
      </c>
      <c r="N26655" s="1">
        <v>45444</v>
      </c>
    </row>
    <row r="26656" spans="1:14" x14ac:dyDescent="0.35">
      <c r="A26656" t="s">
        <v>47</v>
      </c>
      <c r="B26656">
        <v>3</v>
      </c>
      <c r="C26656" t="s">
        <v>23201</v>
      </c>
      <c r="D26656" t="s">
        <v>23202</v>
      </c>
      <c r="E26656" s="1">
        <v>44382</v>
      </c>
      <c r="F26656" t="s">
        <v>75</v>
      </c>
      <c r="G26656" s="15">
        <v>3603</v>
      </c>
      <c r="J26656">
        <v>395421</v>
      </c>
      <c r="K26656" t="s">
        <v>23203</v>
      </c>
      <c r="L26656" t="s">
        <v>23204</v>
      </c>
      <c r="M26656">
        <v>18603</v>
      </c>
      <c r="N26656" s="1">
        <v>45444</v>
      </c>
    </row>
    <row r="26657" spans="1:14" x14ac:dyDescent="0.35">
      <c r="A26657" t="s">
        <v>47</v>
      </c>
      <c r="B26657">
        <v>3</v>
      </c>
      <c r="C26657" t="s">
        <v>23201</v>
      </c>
      <c r="D26657" t="s">
        <v>23202</v>
      </c>
      <c r="E26657" s="1">
        <v>44389</v>
      </c>
      <c r="F26657" t="s">
        <v>75</v>
      </c>
      <c r="G26657" s="15">
        <v>3930</v>
      </c>
      <c r="J26657">
        <v>395421</v>
      </c>
      <c r="K26657" t="s">
        <v>23203</v>
      </c>
      <c r="L26657" t="s">
        <v>23204</v>
      </c>
      <c r="M26657">
        <v>18603</v>
      </c>
      <c r="N26657" s="1">
        <v>45444</v>
      </c>
    </row>
    <row r="26658" spans="1:14" x14ac:dyDescent="0.35">
      <c r="A26658" t="s">
        <v>47</v>
      </c>
      <c r="B26658">
        <v>3</v>
      </c>
      <c r="C26658" t="s">
        <v>23201</v>
      </c>
      <c r="D26658" t="s">
        <v>23202</v>
      </c>
      <c r="E26658" s="1">
        <v>44452</v>
      </c>
      <c r="F26658" t="s">
        <v>75</v>
      </c>
      <c r="G26658" s="15">
        <v>4225</v>
      </c>
      <c r="J26658">
        <v>395421</v>
      </c>
      <c r="K26658" t="s">
        <v>23203</v>
      </c>
      <c r="L26658" t="s">
        <v>23204</v>
      </c>
      <c r="M26658">
        <v>18603</v>
      </c>
      <c r="N26658" s="1">
        <v>45444</v>
      </c>
    </row>
    <row r="26659" spans="1:14" x14ac:dyDescent="0.35">
      <c r="A26659" t="s">
        <v>47</v>
      </c>
      <c r="B26659">
        <v>3</v>
      </c>
      <c r="C26659" t="s">
        <v>23201</v>
      </c>
      <c r="D26659" t="s">
        <v>23202</v>
      </c>
      <c r="E26659" s="1">
        <v>44410</v>
      </c>
      <c r="F26659" t="s">
        <v>75</v>
      </c>
      <c r="G26659" s="15">
        <v>4225</v>
      </c>
      <c r="J26659">
        <v>395421</v>
      </c>
      <c r="K26659" t="s">
        <v>23203</v>
      </c>
      <c r="L26659" t="s">
        <v>23204</v>
      </c>
      <c r="M26659">
        <v>18603</v>
      </c>
      <c r="N26659" s="1">
        <v>45444</v>
      </c>
    </row>
    <row r="26660" spans="1:14" x14ac:dyDescent="0.35">
      <c r="A26660" t="s">
        <v>47</v>
      </c>
      <c r="B26660">
        <v>3</v>
      </c>
      <c r="C26660" t="s">
        <v>23201</v>
      </c>
      <c r="D26660" t="s">
        <v>23202</v>
      </c>
      <c r="E26660" s="1">
        <v>44396</v>
      </c>
      <c r="F26660" t="s">
        <v>75</v>
      </c>
      <c r="G26660" s="15">
        <v>4225</v>
      </c>
      <c r="J26660">
        <v>395421</v>
      </c>
      <c r="K26660" t="s">
        <v>23203</v>
      </c>
      <c r="L26660" t="s">
        <v>23204</v>
      </c>
      <c r="M26660">
        <v>18603</v>
      </c>
      <c r="N26660" s="1">
        <v>45444</v>
      </c>
    </row>
    <row r="26661" spans="1:14" x14ac:dyDescent="0.35">
      <c r="A26661" t="s">
        <v>47</v>
      </c>
      <c r="B26661">
        <v>3</v>
      </c>
      <c r="C26661" t="s">
        <v>23201</v>
      </c>
      <c r="D26661" t="s">
        <v>23202</v>
      </c>
      <c r="E26661" s="1">
        <v>44445</v>
      </c>
      <c r="F26661" t="s">
        <v>75</v>
      </c>
      <c r="G26661" s="15">
        <v>4258</v>
      </c>
      <c r="J26661">
        <v>395421</v>
      </c>
      <c r="K26661" t="s">
        <v>23203</v>
      </c>
      <c r="L26661" t="s">
        <v>23204</v>
      </c>
      <c r="M26661">
        <v>18603</v>
      </c>
      <c r="N26661" s="1">
        <v>45444</v>
      </c>
    </row>
    <row r="26662" spans="1:14" x14ac:dyDescent="0.35">
      <c r="A26662" t="s">
        <v>47</v>
      </c>
      <c r="B26662">
        <v>3</v>
      </c>
      <c r="C26662" t="s">
        <v>23201</v>
      </c>
      <c r="D26662" t="s">
        <v>23202</v>
      </c>
      <c r="E26662" s="1">
        <v>44403</v>
      </c>
      <c r="F26662" t="s">
        <v>75</v>
      </c>
      <c r="G26662" s="15">
        <v>4258</v>
      </c>
      <c r="J26662">
        <v>395421</v>
      </c>
      <c r="K26662" t="s">
        <v>23203</v>
      </c>
      <c r="L26662" t="s">
        <v>23204</v>
      </c>
      <c r="M26662">
        <v>18603</v>
      </c>
      <c r="N26662" s="1">
        <v>45444</v>
      </c>
    </row>
    <row r="26663" spans="1:14" x14ac:dyDescent="0.35">
      <c r="A26663" t="s">
        <v>47</v>
      </c>
      <c r="B26663">
        <v>3</v>
      </c>
      <c r="C26663" t="s">
        <v>23201</v>
      </c>
      <c r="D26663" t="s">
        <v>23202</v>
      </c>
      <c r="E26663" s="1">
        <v>45005</v>
      </c>
      <c r="F26663" t="s">
        <v>75</v>
      </c>
      <c r="G26663" s="15">
        <v>4580</v>
      </c>
      <c r="J26663">
        <v>395421</v>
      </c>
      <c r="K26663" t="s">
        <v>23203</v>
      </c>
      <c r="L26663" t="s">
        <v>23204</v>
      </c>
      <c r="M26663">
        <v>18603</v>
      </c>
      <c r="N26663" s="1">
        <v>45444</v>
      </c>
    </row>
    <row r="26664" spans="1:14" x14ac:dyDescent="0.35">
      <c r="A26664" t="s">
        <v>47</v>
      </c>
      <c r="B26664">
        <v>3</v>
      </c>
      <c r="C26664" t="s">
        <v>23201</v>
      </c>
      <c r="D26664" t="s">
        <v>23202</v>
      </c>
      <c r="E26664" s="1">
        <v>44998</v>
      </c>
      <c r="F26664" t="s">
        <v>75</v>
      </c>
      <c r="G26664" s="15">
        <v>4580</v>
      </c>
      <c r="J26664">
        <v>395421</v>
      </c>
      <c r="K26664" t="s">
        <v>23203</v>
      </c>
      <c r="L26664" t="s">
        <v>23204</v>
      </c>
      <c r="M26664">
        <v>18603</v>
      </c>
      <c r="N26664" s="1">
        <v>45444</v>
      </c>
    </row>
    <row r="26665" spans="1:14" x14ac:dyDescent="0.35">
      <c r="A26665" t="s">
        <v>47</v>
      </c>
      <c r="B26665">
        <v>3</v>
      </c>
      <c r="C26665" t="s">
        <v>23201</v>
      </c>
      <c r="D26665" t="s">
        <v>23202</v>
      </c>
      <c r="E26665" s="1">
        <v>44991</v>
      </c>
      <c r="F26665" t="s">
        <v>75</v>
      </c>
      <c r="G26665" s="15">
        <v>4580</v>
      </c>
      <c r="J26665">
        <v>395421</v>
      </c>
      <c r="K26665" t="s">
        <v>23203</v>
      </c>
      <c r="L26665" t="s">
        <v>23204</v>
      </c>
      <c r="M26665">
        <v>18603</v>
      </c>
      <c r="N26665" s="1">
        <v>45444</v>
      </c>
    </row>
    <row r="26666" spans="1:14" x14ac:dyDescent="0.35">
      <c r="A26666" t="s">
        <v>47</v>
      </c>
      <c r="B26666">
        <v>3</v>
      </c>
      <c r="C26666" t="s">
        <v>23201</v>
      </c>
      <c r="D26666" t="s">
        <v>23202</v>
      </c>
      <c r="E26666" s="1">
        <v>44539</v>
      </c>
      <c r="F26666" t="s">
        <v>75</v>
      </c>
      <c r="G26666" s="15">
        <v>9750</v>
      </c>
      <c r="J26666">
        <v>395421</v>
      </c>
      <c r="K26666" t="s">
        <v>23203</v>
      </c>
      <c r="L26666" t="s">
        <v>23204</v>
      </c>
      <c r="M26666">
        <v>18603</v>
      </c>
      <c r="N26666" s="1">
        <v>45444</v>
      </c>
    </row>
    <row r="26667" spans="1:14" x14ac:dyDescent="0.35">
      <c r="A26667" t="s">
        <v>47</v>
      </c>
      <c r="B26667">
        <v>3</v>
      </c>
      <c r="C26667" t="s">
        <v>23201</v>
      </c>
      <c r="D26667" t="s">
        <v>23202</v>
      </c>
      <c r="E26667" s="1">
        <v>44734</v>
      </c>
      <c r="F26667" t="s">
        <v>75</v>
      </c>
      <c r="G26667" s="15">
        <v>13000</v>
      </c>
      <c r="J26667">
        <v>395421</v>
      </c>
      <c r="K26667" t="s">
        <v>23203</v>
      </c>
      <c r="L26667" t="s">
        <v>23204</v>
      </c>
      <c r="M26667">
        <v>18603</v>
      </c>
      <c r="N26667" s="1">
        <v>45444</v>
      </c>
    </row>
    <row r="26668" spans="1:14" x14ac:dyDescent="0.35">
      <c r="A26668" t="s">
        <v>47</v>
      </c>
      <c r="B26668">
        <v>3</v>
      </c>
      <c r="C26668" t="s">
        <v>23201</v>
      </c>
      <c r="D26668" t="s">
        <v>23202</v>
      </c>
      <c r="E26668" s="1">
        <v>44970</v>
      </c>
      <c r="F26668" t="s">
        <v>75</v>
      </c>
      <c r="G26668" s="15">
        <v>13739</v>
      </c>
      <c r="J26668">
        <v>395421</v>
      </c>
      <c r="K26668" t="s">
        <v>23203</v>
      </c>
      <c r="L26668" t="s">
        <v>23204</v>
      </c>
      <c r="M26668">
        <v>18603</v>
      </c>
      <c r="N26668" s="1">
        <v>45444</v>
      </c>
    </row>
    <row r="26669" spans="1:14" x14ac:dyDescent="0.35">
      <c r="A26669" t="s">
        <v>47</v>
      </c>
      <c r="B26669">
        <v>3</v>
      </c>
      <c r="C26669" t="s">
        <v>23201</v>
      </c>
      <c r="D26669" t="s">
        <v>23202</v>
      </c>
      <c r="E26669" s="1">
        <v>45268</v>
      </c>
      <c r="F26669" t="s">
        <v>75</v>
      </c>
      <c r="G26669" s="15">
        <v>260715</v>
      </c>
      <c r="J26669">
        <v>395421</v>
      </c>
      <c r="K26669" t="s">
        <v>23203</v>
      </c>
      <c r="L26669" t="s">
        <v>23204</v>
      </c>
      <c r="M26669">
        <v>18603</v>
      </c>
      <c r="N26669" s="1">
        <v>45444</v>
      </c>
    </row>
    <row r="26670" spans="1:14" x14ac:dyDescent="0.35">
      <c r="A26670" t="s">
        <v>47</v>
      </c>
      <c r="B26670">
        <v>3</v>
      </c>
      <c r="C26670" t="s">
        <v>23201</v>
      </c>
      <c r="D26670" t="s">
        <v>23202</v>
      </c>
      <c r="E26670" s="1">
        <v>45268</v>
      </c>
      <c r="F26670" t="s">
        <v>102</v>
      </c>
      <c r="H26670">
        <v>109</v>
      </c>
      <c r="I26670" s="1">
        <v>45310</v>
      </c>
      <c r="J26670">
        <v>395421</v>
      </c>
      <c r="K26670" t="s">
        <v>23203</v>
      </c>
      <c r="L26670" t="s">
        <v>23204</v>
      </c>
      <c r="M26670">
        <v>18603</v>
      </c>
      <c r="N26670" s="1">
        <v>45444</v>
      </c>
    </row>
    <row r="26671" spans="1:14" x14ac:dyDescent="0.35">
      <c r="A26671" t="s">
        <v>47</v>
      </c>
      <c r="B26671">
        <v>3</v>
      </c>
      <c r="C26671" t="s">
        <v>23515</v>
      </c>
      <c r="D26671" t="s">
        <v>1017</v>
      </c>
      <c r="E26671" s="1">
        <v>44806</v>
      </c>
      <c r="F26671" t="s">
        <v>75</v>
      </c>
      <c r="G26671" s="15">
        <v>5000</v>
      </c>
      <c r="J26671">
        <v>395623</v>
      </c>
      <c r="K26671" t="s">
        <v>23516</v>
      </c>
      <c r="L26671" t="s">
        <v>23517</v>
      </c>
      <c r="M26671">
        <v>17821</v>
      </c>
      <c r="N26671" s="1">
        <v>45444</v>
      </c>
    </row>
    <row r="26672" spans="1:14" x14ac:dyDescent="0.35">
      <c r="A26672" t="s">
        <v>47</v>
      </c>
      <c r="B26672">
        <v>3</v>
      </c>
      <c r="C26672" t="s">
        <v>23515</v>
      </c>
      <c r="D26672" t="s">
        <v>1017</v>
      </c>
      <c r="E26672" s="1">
        <v>45149</v>
      </c>
      <c r="F26672" t="s">
        <v>75</v>
      </c>
      <c r="G26672" s="15">
        <v>8193</v>
      </c>
      <c r="J26672">
        <v>395623</v>
      </c>
      <c r="K26672" t="s">
        <v>23516</v>
      </c>
      <c r="L26672" t="s">
        <v>23517</v>
      </c>
      <c r="M26672">
        <v>17821</v>
      </c>
      <c r="N26672" s="1">
        <v>45444</v>
      </c>
    </row>
    <row r="26673" spans="1:14" x14ac:dyDescent="0.35">
      <c r="A26673" t="s">
        <v>47</v>
      </c>
      <c r="B26673">
        <v>3</v>
      </c>
      <c r="C26673" t="s">
        <v>23515</v>
      </c>
      <c r="D26673" t="s">
        <v>1017</v>
      </c>
      <c r="E26673" s="1">
        <v>45334</v>
      </c>
      <c r="F26673" t="s">
        <v>75</v>
      </c>
      <c r="G26673" s="15">
        <v>21640</v>
      </c>
      <c r="J26673">
        <v>395623</v>
      </c>
      <c r="K26673" t="s">
        <v>23516</v>
      </c>
      <c r="L26673" t="s">
        <v>23517</v>
      </c>
      <c r="M26673">
        <v>17821</v>
      </c>
      <c r="N26673" s="1">
        <v>45444</v>
      </c>
    </row>
    <row r="26674" spans="1:14" x14ac:dyDescent="0.35">
      <c r="A26674" t="s">
        <v>47</v>
      </c>
      <c r="B26674">
        <v>3</v>
      </c>
      <c r="C26674" t="s">
        <v>23515</v>
      </c>
      <c r="D26674" t="s">
        <v>1017</v>
      </c>
      <c r="E26674" s="1">
        <v>44371</v>
      </c>
      <c r="F26674" t="s">
        <v>75</v>
      </c>
      <c r="G26674" s="15">
        <v>49621</v>
      </c>
      <c r="J26674">
        <v>395623</v>
      </c>
      <c r="K26674" t="s">
        <v>23516</v>
      </c>
      <c r="L26674" t="s">
        <v>23517</v>
      </c>
      <c r="M26674">
        <v>17821</v>
      </c>
      <c r="N26674" s="1">
        <v>45444</v>
      </c>
    </row>
    <row r="26675" spans="1:14" x14ac:dyDescent="0.35">
      <c r="A26675" t="s">
        <v>47</v>
      </c>
      <c r="B26675">
        <v>3</v>
      </c>
      <c r="C26675" t="s">
        <v>23515</v>
      </c>
      <c r="D26675" t="s">
        <v>1017</v>
      </c>
      <c r="E26675" s="1">
        <v>45149</v>
      </c>
      <c r="F26675" t="s">
        <v>102</v>
      </c>
      <c r="H26675">
        <v>46</v>
      </c>
      <c r="I26675" s="1">
        <v>45241</v>
      </c>
      <c r="J26675">
        <v>395623</v>
      </c>
      <c r="K26675" t="s">
        <v>23516</v>
      </c>
      <c r="L26675" t="s">
        <v>23517</v>
      </c>
      <c r="M26675">
        <v>17821</v>
      </c>
      <c r="N26675" s="1">
        <v>45444</v>
      </c>
    </row>
    <row r="26676" spans="1:14" x14ac:dyDescent="0.35">
      <c r="A26676" t="s">
        <v>47</v>
      </c>
      <c r="B26676">
        <v>3</v>
      </c>
      <c r="C26676" t="s">
        <v>23023</v>
      </c>
      <c r="D26676" t="s">
        <v>23024</v>
      </c>
      <c r="E26676" s="1">
        <v>44424</v>
      </c>
      <c r="F26676" t="s">
        <v>75</v>
      </c>
      <c r="G26676" s="15">
        <v>650</v>
      </c>
      <c r="J26676">
        <v>395318</v>
      </c>
      <c r="K26676" t="s">
        <v>23025</v>
      </c>
      <c r="L26676" t="s">
        <v>23026</v>
      </c>
      <c r="M26676">
        <v>16901</v>
      </c>
      <c r="N26676" s="1">
        <v>45444</v>
      </c>
    </row>
    <row r="26677" spans="1:14" x14ac:dyDescent="0.35">
      <c r="A26677" t="s">
        <v>47</v>
      </c>
      <c r="B26677">
        <v>3</v>
      </c>
      <c r="C26677" t="s">
        <v>33793</v>
      </c>
      <c r="D26677" t="s">
        <v>7695</v>
      </c>
      <c r="E26677" s="1">
        <v>44543</v>
      </c>
      <c r="F26677" t="s">
        <v>75</v>
      </c>
      <c r="G26677" s="15">
        <v>1950</v>
      </c>
      <c r="J26677">
        <v>395604</v>
      </c>
      <c r="K26677" t="s">
        <v>23486</v>
      </c>
      <c r="L26677" t="s">
        <v>23487</v>
      </c>
      <c r="M26677">
        <v>15601</v>
      </c>
      <c r="N26677" s="1">
        <v>45444</v>
      </c>
    </row>
    <row r="26678" spans="1:14" x14ac:dyDescent="0.35">
      <c r="A26678" t="s">
        <v>47</v>
      </c>
      <c r="B26678">
        <v>3</v>
      </c>
      <c r="C26678" t="s">
        <v>33793</v>
      </c>
      <c r="D26678" t="s">
        <v>7695</v>
      </c>
      <c r="E26678" s="1">
        <v>44952</v>
      </c>
      <c r="F26678" t="s">
        <v>75</v>
      </c>
      <c r="G26678" s="15">
        <v>3250</v>
      </c>
      <c r="J26678">
        <v>395604</v>
      </c>
      <c r="K26678" t="s">
        <v>23486</v>
      </c>
      <c r="L26678" t="s">
        <v>23487</v>
      </c>
      <c r="M26678">
        <v>15601</v>
      </c>
      <c r="N26678" s="1">
        <v>45444</v>
      </c>
    </row>
    <row r="26679" spans="1:14" x14ac:dyDescent="0.35">
      <c r="A26679" t="s">
        <v>47</v>
      </c>
      <c r="B26679">
        <v>3</v>
      </c>
      <c r="C26679" t="s">
        <v>33793</v>
      </c>
      <c r="D26679" t="s">
        <v>7695</v>
      </c>
      <c r="E26679" s="1">
        <v>44602</v>
      </c>
      <c r="F26679" t="s">
        <v>75</v>
      </c>
      <c r="G26679" s="15">
        <v>5000</v>
      </c>
      <c r="J26679">
        <v>395604</v>
      </c>
      <c r="K26679" t="s">
        <v>23486</v>
      </c>
      <c r="L26679" t="s">
        <v>23487</v>
      </c>
      <c r="M26679">
        <v>15601</v>
      </c>
      <c r="N26679" s="1">
        <v>45444</v>
      </c>
    </row>
    <row r="26680" spans="1:14" x14ac:dyDescent="0.35">
      <c r="A26680" t="s">
        <v>47</v>
      </c>
      <c r="B26680">
        <v>3</v>
      </c>
      <c r="C26680" t="s">
        <v>33793</v>
      </c>
      <c r="D26680" t="s">
        <v>7695</v>
      </c>
      <c r="E26680" s="1">
        <v>45222</v>
      </c>
      <c r="F26680" t="s">
        <v>75</v>
      </c>
      <c r="G26680" s="15">
        <v>8468</v>
      </c>
      <c r="J26680">
        <v>395604</v>
      </c>
      <c r="K26680" t="s">
        <v>23486</v>
      </c>
      <c r="L26680" t="s">
        <v>23487</v>
      </c>
      <c r="M26680">
        <v>15601</v>
      </c>
      <c r="N26680" s="1">
        <v>45444</v>
      </c>
    </row>
    <row r="26681" spans="1:14" x14ac:dyDescent="0.35">
      <c r="A26681" t="s">
        <v>47</v>
      </c>
      <c r="B26681">
        <v>3</v>
      </c>
      <c r="C26681" t="s">
        <v>33793</v>
      </c>
      <c r="D26681" t="s">
        <v>7695</v>
      </c>
      <c r="E26681" s="1">
        <v>44533</v>
      </c>
      <c r="F26681" t="s">
        <v>75</v>
      </c>
      <c r="G26681" s="15">
        <v>14508</v>
      </c>
      <c r="J26681">
        <v>395604</v>
      </c>
      <c r="K26681" t="s">
        <v>23486</v>
      </c>
      <c r="L26681" t="s">
        <v>23487</v>
      </c>
      <c r="M26681">
        <v>15601</v>
      </c>
      <c r="N26681" s="1">
        <v>45444</v>
      </c>
    </row>
    <row r="26682" spans="1:14" x14ac:dyDescent="0.35">
      <c r="A26682" t="s">
        <v>47</v>
      </c>
      <c r="B26682">
        <v>3</v>
      </c>
      <c r="C26682" t="s">
        <v>33815</v>
      </c>
      <c r="D26682" t="s">
        <v>22727</v>
      </c>
      <c r="E26682" s="1">
        <v>45044</v>
      </c>
      <c r="F26682" t="s">
        <v>75</v>
      </c>
      <c r="G26682" s="15">
        <v>9315</v>
      </c>
      <c r="J26682">
        <v>395743</v>
      </c>
      <c r="K26682" t="s">
        <v>33816</v>
      </c>
      <c r="L26682" t="s">
        <v>33817</v>
      </c>
      <c r="M26682">
        <v>15220</v>
      </c>
      <c r="N26682" s="1">
        <v>45444</v>
      </c>
    </row>
    <row r="26683" spans="1:14" x14ac:dyDescent="0.35">
      <c r="A26683" t="s">
        <v>47</v>
      </c>
      <c r="B26683">
        <v>3</v>
      </c>
      <c r="C26683" t="s">
        <v>23839</v>
      </c>
      <c r="D26683" t="s">
        <v>23840</v>
      </c>
      <c r="E26683" s="1">
        <v>45106</v>
      </c>
      <c r="F26683" t="s">
        <v>75</v>
      </c>
      <c r="G26683" s="15">
        <v>9311</v>
      </c>
      <c r="J26683">
        <v>395875</v>
      </c>
      <c r="K26683" t="s">
        <v>23841</v>
      </c>
      <c r="L26683" t="s">
        <v>23842</v>
      </c>
      <c r="M26683">
        <v>18252</v>
      </c>
      <c r="N26683" s="1">
        <v>45444</v>
      </c>
    </row>
    <row r="26684" spans="1:14" x14ac:dyDescent="0.35">
      <c r="A26684" t="s">
        <v>47</v>
      </c>
      <c r="B26684">
        <v>3</v>
      </c>
      <c r="C26684" t="s">
        <v>23839</v>
      </c>
      <c r="D26684" t="s">
        <v>23840</v>
      </c>
      <c r="E26684" s="1">
        <v>44455</v>
      </c>
      <c r="F26684" t="s">
        <v>75</v>
      </c>
      <c r="G26684" s="15">
        <v>9773</v>
      </c>
      <c r="J26684">
        <v>395875</v>
      </c>
      <c r="K26684" t="s">
        <v>23841</v>
      </c>
      <c r="L26684" t="s">
        <v>23842</v>
      </c>
      <c r="M26684">
        <v>18252</v>
      </c>
      <c r="N26684" s="1">
        <v>45444</v>
      </c>
    </row>
    <row r="26685" spans="1:14" x14ac:dyDescent="0.35">
      <c r="A26685" t="s">
        <v>47</v>
      </c>
      <c r="B26685">
        <v>3</v>
      </c>
      <c r="C26685" t="s">
        <v>23839</v>
      </c>
      <c r="D26685" t="s">
        <v>23840</v>
      </c>
      <c r="E26685" s="1">
        <v>44734</v>
      </c>
      <c r="F26685" t="s">
        <v>75</v>
      </c>
      <c r="G26685" s="15">
        <v>15030</v>
      </c>
      <c r="J26685">
        <v>395875</v>
      </c>
      <c r="K26685" t="s">
        <v>23841</v>
      </c>
      <c r="L26685" t="s">
        <v>23842</v>
      </c>
      <c r="M26685">
        <v>18252</v>
      </c>
      <c r="N26685" s="1">
        <v>45444</v>
      </c>
    </row>
    <row r="26686" spans="1:14" x14ac:dyDescent="0.35">
      <c r="A26686" t="s">
        <v>47</v>
      </c>
      <c r="B26686">
        <v>3</v>
      </c>
      <c r="C26686" t="s">
        <v>23839</v>
      </c>
      <c r="D26686" t="s">
        <v>23840</v>
      </c>
      <c r="E26686" s="1">
        <v>45106</v>
      </c>
      <c r="F26686" t="s">
        <v>75</v>
      </c>
      <c r="G26686" s="15">
        <v>67363</v>
      </c>
      <c r="J26686">
        <v>395875</v>
      </c>
      <c r="K26686" t="s">
        <v>23841</v>
      </c>
      <c r="L26686" t="s">
        <v>23842</v>
      </c>
      <c r="M26686">
        <v>18252</v>
      </c>
      <c r="N26686" s="1">
        <v>45444</v>
      </c>
    </row>
    <row r="26687" spans="1:14" x14ac:dyDescent="0.35">
      <c r="A26687" t="s">
        <v>47</v>
      </c>
      <c r="B26687">
        <v>3</v>
      </c>
      <c r="C26687" t="s">
        <v>23839</v>
      </c>
      <c r="D26687" t="s">
        <v>23840</v>
      </c>
      <c r="E26687" s="1">
        <v>44455</v>
      </c>
      <c r="F26687" t="s">
        <v>75</v>
      </c>
      <c r="G26687" s="15">
        <v>130553</v>
      </c>
      <c r="J26687">
        <v>395875</v>
      </c>
      <c r="K26687" t="s">
        <v>23841</v>
      </c>
      <c r="L26687" t="s">
        <v>23842</v>
      </c>
      <c r="M26687">
        <v>18252</v>
      </c>
      <c r="N26687" s="1">
        <v>45444</v>
      </c>
    </row>
    <row r="26688" spans="1:14" x14ac:dyDescent="0.35">
      <c r="A26688" t="s">
        <v>47</v>
      </c>
      <c r="B26688">
        <v>3</v>
      </c>
      <c r="C26688" t="s">
        <v>23130</v>
      </c>
      <c r="D26688" t="s">
        <v>15268</v>
      </c>
      <c r="E26688" s="1">
        <v>44564</v>
      </c>
      <c r="F26688" t="s">
        <v>75</v>
      </c>
      <c r="G26688" s="15">
        <v>655</v>
      </c>
      <c r="J26688">
        <v>395373</v>
      </c>
      <c r="K26688" t="s">
        <v>23131</v>
      </c>
      <c r="L26688" t="s">
        <v>23132</v>
      </c>
      <c r="M26688">
        <v>17044</v>
      </c>
      <c r="N26688" s="1">
        <v>45444</v>
      </c>
    </row>
    <row r="26689" spans="1:14" x14ac:dyDescent="0.35">
      <c r="A26689" t="s">
        <v>47</v>
      </c>
      <c r="B26689">
        <v>3</v>
      </c>
      <c r="C26689" t="s">
        <v>23130</v>
      </c>
      <c r="D26689" t="s">
        <v>15268</v>
      </c>
      <c r="E26689" s="1">
        <v>44922</v>
      </c>
      <c r="F26689" t="s">
        <v>75</v>
      </c>
      <c r="G26689" s="15">
        <v>4226</v>
      </c>
      <c r="J26689">
        <v>395373</v>
      </c>
      <c r="K26689" t="s">
        <v>23131</v>
      </c>
      <c r="L26689" t="s">
        <v>23132</v>
      </c>
      <c r="M26689">
        <v>17044</v>
      </c>
      <c r="N26689" s="1">
        <v>45444</v>
      </c>
    </row>
    <row r="26690" spans="1:14" x14ac:dyDescent="0.35">
      <c r="A26690" t="s">
        <v>47</v>
      </c>
      <c r="B26690">
        <v>3</v>
      </c>
      <c r="C26690" t="s">
        <v>23130</v>
      </c>
      <c r="D26690" t="s">
        <v>15268</v>
      </c>
      <c r="E26690" s="1">
        <v>44777</v>
      </c>
      <c r="F26690" t="s">
        <v>75</v>
      </c>
      <c r="G26690" s="15">
        <v>7901</v>
      </c>
      <c r="J26690">
        <v>395373</v>
      </c>
      <c r="K26690" t="s">
        <v>23131</v>
      </c>
      <c r="L26690" t="s">
        <v>23132</v>
      </c>
      <c r="M26690">
        <v>17044</v>
      </c>
      <c r="N26690" s="1">
        <v>45444</v>
      </c>
    </row>
    <row r="26691" spans="1:14" x14ac:dyDescent="0.35">
      <c r="A26691" t="s">
        <v>47</v>
      </c>
      <c r="B26691">
        <v>3</v>
      </c>
      <c r="C26691" t="s">
        <v>23696</v>
      </c>
      <c r="D26691" t="s">
        <v>14364</v>
      </c>
      <c r="E26691" s="1">
        <v>45296</v>
      </c>
      <c r="F26691" t="s">
        <v>75</v>
      </c>
      <c r="G26691" s="15">
        <v>130751</v>
      </c>
      <c r="J26691">
        <v>395758</v>
      </c>
      <c r="K26691" t="s">
        <v>23697</v>
      </c>
      <c r="L26691" t="s">
        <v>23698</v>
      </c>
      <c r="M26691">
        <v>16037</v>
      </c>
      <c r="N26691" s="1">
        <v>45444</v>
      </c>
    </row>
    <row r="26692" spans="1:14" x14ac:dyDescent="0.35">
      <c r="A26692" t="s">
        <v>47</v>
      </c>
      <c r="B26692">
        <v>3</v>
      </c>
      <c r="C26692" t="s">
        <v>23858</v>
      </c>
      <c r="D26692" t="s">
        <v>23819</v>
      </c>
      <c r="E26692" s="1">
        <v>44529</v>
      </c>
      <c r="F26692" t="s">
        <v>75</v>
      </c>
      <c r="G26692" s="15">
        <v>650</v>
      </c>
      <c r="J26692">
        <v>395892</v>
      </c>
      <c r="K26692" t="s">
        <v>23859</v>
      </c>
      <c r="L26692" t="s">
        <v>23860</v>
      </c>
      <c r="M26692">
        <v>15650</v>
      </c>
      <c r="N26692" s="1">
        <v>45444</v>
      </c>
    </row>
    <row r="26693" spans="1:14" x14ac:dyDescent="0.35">
      <c r="A26693" t="s">
        <v>47</v>
      </c>
      <c r="B26693">
        <v>3</v>
      </c>
      <c r="C26693" t="s">
        <v>23858</v>
      </c>
      <c r="D26693" t="s">
        <v>23819</v>
      </c>
      <c r="E26693" s="1">
        <v>45040</v>
      </c>
      <c r="F26693" t="s">
        <v>75</v>
      </c>
      <c r="G26693" s="15">
        <v>1058</v>
      </c>
      <c r="J26693">
        <v>395892</v>
      </c>
      <c r="K26693" t="s">
        <v>23859</v>
      </c>
      <c r="L26693" t="s">
        <v>23860</v>
      </c>
      <c r="M26693">
        <v>15650</v>
      </c>
      <c r="N26693" s="1">
        <v>45444</v>
      </c>
    </row>
    <row r="26694" spans="1:14" x14ac:dyDescent="0.35">
      <c r="A26694" t="s">
        <v>47</v>
      </c>
      <c r="B26694">
        <v>3</v>
      </c>
      <c r="C26694" t="s">
        <v>23858</v>
      </c>
      <c r="D26694" t="s">
        <v>23819</v>
      </c>
      <c r="E26694" s="1">
        <v>45076</v>
      </c>
      <c r="F26694" t="s">
        <v>75</v>
      </c>
      <c r="G26694" s="15">
        <v>1411</v>
      </c>
      <c r="J26694">
        <v>395892</v>
      </c>
      <c r="K26694" t="s">
        <v>23859</v>
      </c>
      <c r="L26694" t="s">
        <v>23860</v>
      </c>
      <c r="M26694">
        <v>15650</v>
      </c>
      <c r="N26694" s="1">
        <v>45444</v>
      </c>
    </row>
    <row r="26695" spans="1:14" x14ac:dyDescent="0.35">
      <c r="A26695" t="s">
        <v>47</v>
      </c>
      <c r="B26695">
        <v>3</v>
      </c>
      <c r="C26695" t="s">
        <v>23858</v>
      </c>
      <c r="D26695" t="s">
        <v>23819</v>
      </c>
      <c r="E26695" s="1">
        <v>44651</v>
      </c>
      <c r="F26695" t="s">
        <v>75</v>
      </c>
      <c r="G26695" s="15">
        <v>9750</v>
      </c>
      <c r="J26695">
        <v>395892</v>
      </c>
      <c r="K26695" t="s">
        <v>23859</v>
      </c>
      <c r="L26695" t="s">
        <v>23860</v>
      </c>
      <c r="M26695">
        <v>15650</v>
      </c>
      <c r="N26695" s="1">
        <v>45444</v>
      </c>
    </row>
    <row r="26696" spans="1:14" x14ac:dyDescent="0.35">
      <c r="A26696" t="s">
        <v>47</v>
      </c>
      <c r="B26696">
        <v>3</v>
      </c>
      <c r="C26696" t="s">
        <v>23858</v>
      </c>
      <c r="D26696" t="s">
        <v>23819</v>
      </c>
      <c r="E26696" s="1">
        <v>44981</v>
      </c>
      <c r="F26696" t="s">
        <v>75</v>
      </c>
      <c r="G26696" s="15">
        <v>12327</v>
      </c>
      <c r="J26696">
        <v>395892</v>
      </c>
      <c r="K26696" t="s">
        <v>23859</v>
      </c>
      <c r="L26696" t="s">
        <v>23860</v>
      </c>
      <c r="M26696">
        <v>15650</v>
      </c>
      <c r="N26696" s="1">
        <v>45444</v>
      </c>
    </row>
    <row r="26697" spans="1:14" x14ac:dyDescent="0.35">
      <c r="A26697" t="s">
        <v>47</v>
      </c>
      <c r="B26697">
        <v>3</v>
      </c>
      <c r="C26697" t="s">
        <v>23858</v>
      </c>
      <c r="D26697" t="s">
        <v>23819</v>
      </c>
      <c r="E26697" s="1">
        <v>44915</v>
      </c>
      <c r="F26697" t="s">
        <v>75</v>
      </c>
      <c r="G26697" s="15">
        <v>15443</v>
      </c>
      <c r="J26697">
        <v>395892</v>
      </c>
      <c r="K26697" t="s">
        <v>23859</v>
      </c>
      <c r="L26697" t="s">
        <v>23860</v>
      </c>
      <c r="M26697">
        <v>15650</v>
      </c>
      <c r="N26697" s="1">
        <v>45444</v>
      </c>
    </row>
    <row r="26698" spans="1:14" x14ac:dyDescent="0.35">
      <c r="A26698" t="s">
        <v>47</v>
      </c>
      <c r="B26698">
        <v>3</v>
      </c>
      <c r="C26698" t="s">
        <v>23368</v>
      </c>
      <c r="D26698" t="s">
        <v>7555</v>
      </c>
      <c r="E26698" s="1">
        <v>44599</v>
      </c>
      <c r="F26698" t="s">
        <v>75</v>
      </c>
      <c r="G26698" s="15">
        <v>658</v>
      </c>
      <c r="J26698">
        <v>395524</v>
      </c>
      <c r="K26698" t="s">
        <v>23369</v>
      </c>
      <c r="L26698" t="s">
        <v>23370</v>
      </c>
      <c r="M26698">
        <v>16101</v>
      </c>
      <c r="N26698" s="1">
        <v>45444</v>
      </c>
    </row>
    <row r="26699" spans="1:14" x14ac:dyDescent="0.35">
      <c r="A26699" t="s">
        <v>47</v>
      </c>
      <c r="B26699">
        <v>3</v>
      </c>
      <c r="C26699" t="s">
        <v>22872</v>
      </c>
      <c r="D26699" t="s">
        <v>22873</v>
      </c>
      <c r="E26699" s="1">
        <v>44414</v>
      </c>
      <c r="F26699" t="s">
        <v>75</v>
      </c>
      <c r="G26699" s="15">
        <v>18161</v>
      </c>
      <c r="J26699">
        <v>395197</v>
      </c>
      <c r="K26699" t="s">
        <v>22874</v>
      </c>
      <c r="L26699" t="s">
        <v>22875</v>
      </c>
      <c r="M26699">
        <v>16142</v>
      </c>
      <c r="N26699" s="1">
        <v>45444</v>
      </c>
    </row>
    <row r="26700" spans="1:14" x14ac:dyDescent="0.35">
      <c r="A26700" t="s">
        <v>47</v>
      </c>
      <c r="B26700">
        <v>3</v>
      </c>
      <c r="C26700" t="s">
        <v>22872</v>
      </c>
      <c r="D26700" t="s">
        <v>22873</v>
      </c>
      <c r="E26700" s="1">
        <v>44722</v>
      </c>
      <c r="F26700" t="s">
        <v>75</v>
      </c>
      <c r="G26700" s="15">
        <v>154201</v>
      </c>
      <c r="J26700">
        <v>395197</v>
      </c>
      <c r="K26700" t="s">
        <v>22874</v>
      </c>
      <c r="L26700" t="s">
        <v>22875</v>
      </c>
      <c r="M26700">
        <v>16142</v>
      </c>
      <c r="N26700" s="1">
        <v>45444</v>
      </c>
    </row>
    <row r="26701" spans="1:14" x14ac:dyDescent="0.35">
      <c r="A26701" t="s">
        <v>47</v>
      </c>
      <c r="B26701">
        <v>3</v>
      </c>
      <c r="C26701" t="s">
        <v>23142</v>
      </c>
      <c r="D26701" t="s">
        <v>23143</v>
      </c>
      <c r="E26701" s="1">
        <v>44922</v>
      </c>
      <c r="F26701" t="s">
        <v>75</v>
      </c>
      <c r="G26701" s="15">
        <v>1748</v>
      </c>
      <c r="J26701">
        <v>395382</v>
      </c>
      <c r="K26701" t="s">
        <v>23144</v>
      </c>
      <c r="L26701" t="s">
        <v>23145</v>
      </c>
      <c r="M26701">
        <v>15642</v>
      </c>
      <c r="N26701" s="1">
        <v>45444</v>
      </c>
    </row>
    <row r="26702" spans="1:14" x14ac:dyDescent="0.35">
      <c r="A26702" t="s">
        <v>47</v>
      </c>
      <c r="B26702">
        <v>3</v>
      </c>
      <c r="C26702" t="s">
        <v>23142</v>
      </c>
      <c r="D26702" t="s">
        <v>23143</v>
      </c>
      <c r="E26702" s="1">
        <v>44929</v>
      </c>
      <c r="F26702" t="s">
        <v>75</v>
      </c>
      <c r="G26702" s="15">
        <v>2098</v>
      </c>
      <c r="J26702">
        <v>395382</v>
      </c>
      <c r="K26702" t="s">
        <v>23144</v>
      </c>
      <c r="L26702" t="s">
        <v>23145</v>
      </c>
      <c r="M26702">
        <v>15642</v>
      </c>
      <c r="N26702" s="1">
        <v>45444</v>
      </c>
    </row>
    <row r="26703" spans="1:14" x14ac:dyDescent="0.35">
      <c r="A26703" t="s">
        <v>47</v>
      </c>
      <c r="B26703">
        <v>3</v>
      </c>
      <c r="C26703" t="s">
        <v>23142</v>
      </c>
      <c r="D26703" t="s">
        <v>23143</v>
      </c>
      <c r="E26703" s="1">
        <v>44935</v>
      </c>
      <c r="F26703" t="s">
        <v>75</v>
      </c>
      <c r="G26703" s="15">
        <v>2447</v>
      </c>
      <c r="J26703">
        <v>395382</v>
      </c>
      <c r="K26703" t="s">
        <v>23144</v>
      </c>
      <c r="L26703" t="s">
        <v>23145</v>
      </c>
      <c r="M26703">
        <v>15642</v>
      </c>
      <c r="N26703" s="1">
        <v>45444</v>
      </c>
    </row>
    <row r="26704" spans="1:14" x14ac:dyDescent="0.35">
      <c r="A26704" t="s">
        <v>47</v>
      </c>
      <c r="B26704">
        <v>3</v>
      </c>
      <c r="C26704" t="s">
        <v>23142</v>
      </c>
      <c r="D26704" t="s">
        <v>23143</v>
      </c>
      <c r="E26704" s="1">
        <v>44943</v>
      </c>
      <c r="F26704" t="s">
        <v>75</v>
      </c>
      <c r="G26704" s="15">
        <v>2797</v>
      </c>
      <c r="J26704">
        <v>395382</v>
      </c>
      <c r="K26704" t="s">
        <v>23144</v>
      </c>
      <c r="L26704" t="s">
        <v>23145</v>
      </c>
      <c r="M26704">
        <v>15642</v>
      </c>
      <c r="N26704" s="1">
        <v>45444</v>
      </c>
    </row>
    <row r="26705" spans="1:14" x14ac:dyDescent="0.35">
      <c r="A26705" t="s">
        <v>47</v>
      </c>
      <c r="B26705">
        <v>3</v>
      </c>
      <c r="C26705" t="s">
        <v>23142</v>
      </c>
      <c r="D26705" t="s">
        <v>23143</v>
      </c>
      <c r="E26705" s="1">
        <v>44900</v>
      </c>
      <c r="F26705" t="s">
        <v>75</v>
      </c>
      <c r="G26705" s="15">
        <v>3145</v>
      </c>
      <c r="J26705">
        <v>395382</v>
      </c>
      <c r="K26705" t="s">
        <v>23144</v>
      </c>
      <c r="L26705" t="s">
        <v>23145</v>
      </c>
      <c r="M26705">
        <v>15642</v>
      </c>
      <c r="N26705" s="1">
        <v>45444</v>
      </c>
    </row>
    <row r="26706" spans="1:14" x14ac:dyDescent="0.35">
      <c r="A26706" t="s">
        <v>47</v>
      </c>
      <c r="B26706">
        <v>3</v>
      </c>
      <c r="C26706" t="s">
        <v>23142</v>
      </c>
      <c r="D26706" t="s">
        <v>23143</v>
      </c>
      <c r="E26706" s="1">
        <v>44949</v>
      </c>
      <c r="F26706" t="s">
        <v>75</v>
      </c>
      <c r="G26706" s="15">
        <v>3170</v>
      </c>
      <c r="J26706">
        <v>395382</v>
      </c>
      <c r="K26706" t="s">
        <v>23144</v>
      </c>
      <c r="L26706" t="s">
        <v>23145</v>
      </c>
      <c r="M26706">
        <v>15642</v>
      </c>
      <c r="N26706" s="1">
        <v>45444</v>
      </c>
    </row>
    <row r="26707" spans="1:14" x14ac:dyDescent="0.35">
      <c r="A26707" t="s">
        <v>47</v>
      </c>
      <c r="B26707">
        <v>3</v>
      </c>
      <c r="C26707" t="s">
        <v>23142</v>
      </c>
      <c r="D26707" t="s">
        <v>23143</v>
      </c>
      <c r="E26707" s="1">
        <v>44956</v>
      </c>
      <c r="F26707" t="s">
        <v>75</v>
      </c>
      <c r="G26707" s="15">
        <v>3496</v>
      </c>
      <c r="J26707">
        <v>395382</v>
      </c>
      <c r="K26707" t="s">
        <v>23144</v>
      </c>
      <c r="L26707" t="s">
        <v>23145</v>
      </c>
      <c r="M26707">
        <v>15642</v>
      </c>
      <c r="N26707" s="1">
        <v>45444</v>
      </c>
    </row>
    <row r="26708" spans="1:14" x14ac:dyDescent="0.35">
      <c r="A26708" t="s">
        <v>47</v>
      </c>
      <c r="B26708">
        <v>3</v>
      </c>
      <c r="C26708" t="s">
        <v>23142</v>
      </c>
      <c r="D26708" t="s">
        <v>23143</v>
      </c>
      <c r="E26708" s="1">
        <v>44963</v>
      </c>
      <c r="F26708" t="s">
        <v>75</v>
      </c>
      <c r="G26708" s="15">
        <v>3846</v>
      </c>
      <c r="J26708">
        <v>395382</v>
      </c>
      <c r="K26708" t="s">
        <v>23144</v>
      </c>
      <c r="L26708" t="s">
        <v>23145</v>
      </c>
      <c r="M26708">
        <v>15642</v>
      </c>
      <c r="N26708" s="1">
        <v>45444</v>
      </c>
    </row>
    <row r="26709" spans="1:14" x14ac:dyDescent="0.35">
      <c r="A26709" t="s">
        <v>47</v>
      </c>
      <c r="B26709">
        <v>3</v>
      </c>
      <c r="C26709" t="s">
        <v>23142</v>
      </c>
      <c r="D26709" t="s">
        <v>23143</v>
      </c>
      <c r="E26709" s="1">
        <v>44970</v>
      </c>
      <c r="F26709" t="s">
        <v>75</v>
      </c>
      <c r="G26709" s="15">
        <v>4196</v>
      </c>
      <c r="J26709">
        <v>395382</v>
      </c>
      <c r="K26709" t="s">
        <v>23144</v>
      </c>
      <c r="L26709" t="s">
        <v>23145</v>
      </c>
      <c r="M26709">
        <v>15642</v>
      </c>
      <c r="N26709" s="1">
        <v>45444</v>
      </c>
    </row>
    <row r="26710" spans="1:14" x14ac:dyDescent="0.35">
      <c r="A26710" t="s">
        <v>47</v>
      </c>
      <c r="B26710">
        <v>3</v>
      </c>
      <c r="C26710" t="s">
        <v>23142</v>
      </c>
      <c r="D26710" t="s">
        <v>23143</v>
      </c>
      <c r="E26710" s="1">
        <v>44978</v>
      </c>
      <c r="F26710" t="s">
        <v>75</v>
      </c>
      <c r="G26710" s="15">
        <v>4545</v>
      </c>
      <c r="J26710">
        <v>395382</v>
      </c>
      <c r="K26710" t="s">
        <v>23144</v>
      </c>
      <c r="L26710" t="s">
        <v>23145</v>
      </c>
      <c r="M26710">
        <v>15642</v>
      </c>
      <c r="N26710" s="1">
        <v>45444</v>
      </c>
    </row>
    <row r="26711" spans="1:14" x14ac:dyDescent="0.35">
      <c r="A26711" t="s">
        <v>47</v>
      </c>
      <c r="B26711">
        <v>3</v>
      </c>
      <c r="C26711" t="s">
        <v>23142</v>
      </c>
      <c r="D26711" t="s">
        <v>23143</v>
      </c>
      <c r="E26711" s="1">
        <v>45005</v>
      </c>
      <c r="F26711" t="s">
        <v>75</v>
      </c>
      <c r="G26711" s="15">
        <v>4580</v>
      </c>
      <c r="J26711">
        <v>395382</v>
      </c>
      <c r="K26711" t="s">
        <v>23144</v>
      </c>
      <c r="L26711" t="s">
        <v>23145</v>
      </c>
      <c r="M26711">
        <v>15642</v>
      </c>
      <c r="N26711" s="1">
        <v>45444</v>
      </c>
    </row>
    <row r="26712" spans="1:14" x14ac:dyDescent="0.35">
      <c r="A26712" t="s">
        <v>47</v>
      </c>
      <c r="B26712">
        <v>3</v>
      </c>
      <c r="C26712" t="s">
        <v>23142</v>
      </c>
      <c r="D26712" t="s">
        <v>23143</v>
      </c>
      <c r="E26712" s="1">
        <v>44998</v>
      </c>
      <c r="F26712" t="s">
        <v>75</v>
      </c>
      <c r="G26712" s="15">
        <v>4580</v>
      </c>
      <c r="J26712">
        <v>395382</v>
      </c>
      <c r="K26712" t="s">
        <v>23144</v>
      </c>
      <c r="L26712" t="s">
        <v>23145</v>
      </c>
      <c r="M26712">
        <v>15642</v>
      </c>
      <c r="N26712" s="1">
        <v>45444</v>
      </c>
    </row>
    <row r="26713" spans="1:14" x14ac:dyDescent="0.35">
      <c r="A26713" t="s">
        <v>47</v>
      </c>
      <c r="B26713">
        <v>3</v>
      </c>
      <c r="C26713" t="s">
        <v>23142</v>
      </c>
      <c r="D26713" t="s">
        <v>23143</v>
      </c>
      <c r="E26713" s="1">
        <v>44991</v>
      </c>
      <c r="F26713" t="s">
        <v>75</v>
      </c>
      <c r="G26713" s="15">
        <v>4580</v>
      </c>
      <c r="J26713">
        <v>395382</v>
      </c>
      <c r="K26713" t="s">
        <v>23144</v>
      </c>
      <c r="L26713" t="s">
        <v>23145</v>
      </c>
      <c r="M26713">
        <v>15642</v>
      </c>
      <c r="N26713" s="1">
        <v>45444</v>
      </c>
    </row>
    <row r="26714" spans="1:14" x14ac:dyDescent="0.35">
      <c r="A26714" t="s">
        <v>47</v>
      </c>
      <c r="B26714">
        <v>3</v>
      </c>
      <c r="C26714" t="s">
        <v>23142</v>
      </c>
      <c r="D26714" t="s">
        <v>23143</v>
      </c>
      <c r="E26714" s="1">
        <v>44985</v>
      </c>
      <c r="F26714" t="s">
        <v>75</v>
      </c>
      <c r="G26714" s="15">
        <v>4580</v>
      </c>
      <c r="J26714">
        <v>395382</v>
      </c>
      <c r="K26714" t="s">
        <v>23144</v>
      </c>
      <c r="L26714" t="s">
        <v>23145</v>
      </c>
      <c r="M26714">
        <v>15642</v>
      </c>
      <c r="N26714" s="1">
        <v>45444</v>
      </c>
    </row>
    <row r="26715" spans="1:14" x14ac:dyDescent="0.35">
      <c r="A26715" t="s">
        <v>47</v>
      </c>
      <c r="B26715">
        <v>3</v>
      </c>
      <c r="C26715" t="s">
        <v>23142</v>
      </c>
      <c r="D26715" t="s">
        <v>23143</v>
      </c>
      <c r="E26715" s="1">
        <v>45076</v>
      </c>
      <c r="F26715" t="s">
        <v>75</v>
      </c>
      <c r="G26715" s="15">
        <v>4587</v>
      </c>
      <c r="J26715">
        <v>395382</v>
      </c>
      <c r="K26715" t="s">
        <v>23144</v>
      </c>
      <c r="L26715" t="s">
        <v>23145</v>
      </c>
      <c r="M26715">
        <v>15642</v>
      </c>
      <c r="N26715" s="1">
        <v>45444</v>
      </c>
    </row>
    <row r="26716" spans="1:14" x14ac:dyDescent="0.35">
      <c r="A26716" t="s">
        <v>47</v>
      </c>
      <c r="B26716">
        <v>3</v>
      </c>
      <c r="C26716" t="s">
        <v>23142</v>
      </c>
      <c r="D26716" t="s">
        <v>23143</v>
      </c>
      <c r="E26716" s="1">
        <v>45069</v>
      </c>
      <c r="F26716" t="s">
        <v>75</v>
      </c>
      <c r="G26716" s="15">
        <v>4587</v>
      </c>
      <c r="J26716">
        <v>395382</v>
      </c>
      <c r="K26716" t="s">
        <v>23144</v>
      </c>
      <c r="L26716" t="s">
        <v>23145</v>
      </c>
      <c r="M26716">
        <v>15642</v>
      </c>
      <c r="N26716" s="1">
        <v>45444</v>
      </c>
    </row>
    <row r="26717" spans="1:14" x14ac:dyDescent="0.35">
      <c r="A26717" t="s">
        <v>47</v>
      </c>
      <c r="B26717">
        <v>3</v>
      </c>
      <c r="C26717" t="s">
        <v>23142</v>
      </c>
      <c r="D26717" t="s">
        <v>23143</v>
      </c>
      <c r="E26717" s="1">
        <v>45061</v>
      </c>
      <c r="F26717" t="s">
        <v>75</v>
      </c>
      <c r="G26717" s="15">
        <v>4587</v>
      </c>
      <c r="J26717">
        <v>395382</v>
      </c>
      <c r="K26717" t="s">
        <v>23144</v>
      </c>
      <c r="L26717" t="s">
        <v>23145</v>
      </c>
      <c r="M26717">
        <v>15642</v>
      </c>
      <c r="N26717" s="1">
        <v>45444</v>
      </c>
    </row>
    <row r="26718" spans="1:14" x14ac:dyDescent="0.35">
      <c r="A26718" t="s">
        <v>47</v>
      </c>
      <c r="B26718">
        <v>3</v>
      </c>
      <c r="C26718" t="s">
        <v>23142</v>
      </c>
      <c r="D26718" t="s">
        <v>23143</v>
      </c>
      <c r="E26718" s="1">
        <v>45054</v>
      </c>
      <c r="F26718" t="s">
        <v>75</v>
      </c>
      <c r="G26718" s="15">
        <v>4587</v>
      </c>
      <c r="J26718">
        <v>395382</v>
      </c>
      <c r="K26718" t="s">
        <v>23144</v>
      </c>
      <c r="L26718" t="s">
        <v>23145</v>
      </c>
      <c r="M26718">
        <v>15642</v>
      </c>
      <c r="N26718" s="1">
        <v>45444</v>
      </c>
    </row>
    <row r="26719" spans="1:14" x14ac:dyDescent="0.35">
      <c r="A26719" t="s">
        <v>47</v>
      </c>
      <c r="B26719">
        <v>3</v>
      </c>
      <c r="C26719" t="s">
        <v>23142</v>
      </c>
      <c r="D26719" t="s">
        <v>23143</v>
      </c>
      <c r="E26719" s="1">
        <v>44615</v>
      </c>
      <c r="F26719" t="s">
        <v>75</v>
      </c>
      <c r="G26719" s="15">
        <v>7433</v>
      </c>
      <c r="J26719">
        <v>395382</v>
      </c>
      <c r="K26719" t="s">
        <v>23144</v>
      </c>
      <c r="L26719" t="s">
        <v>23145</v>
      </c>
      <c r="M26719">
        <v>15642</v>
      </c>
      <c r="N26719" s="1">
        <v>45444</v>
      </c>
    </row>
    <row r="26720" spans="1:14" x14ac:dyDescent="0.35">
      <c r="A26720" t="s">
        <v>47</v>
      </c>
      <c r="B26720">
        <v>3</v>
      </c>
      <c r="C26720" t="s">
        <v>23142</v>
      </c>
      <c r="D26720" t="s">
        <v>23143</v>
      </c>
      <c r="E26720" s="1">
        <v>45033</v>
      </c>
      <c r="F26720" t="s">
        <v>75</v>
      </c>
      <c r="G26720" s="15">
        <v>13762</v>
      </c>
      <c r="J26720">
        <v>395382</v>
      </c>
      <c r="K26720" t="s">
        <v>23144</v>
      </c>
      <c r="L26720" t="s">
        <v>23145</v>
      </c>
      <c r="M26720">
        <v>15642</v>
      </c>
      <c r="N26720" s="1">
        <v>45444</v>
      </c>
    </row>
    <row r="26721" spans="1:14" x14ac:dyDescent="0.35">
      <c r="A26721" t="s">
        <v>47</v>
      </c>
      <c r="B26721">
        <v>3</v>
      </c>
      <c r="C26721" t="s">
        <v>23142</v>
      </c>
      <c r="D26721" t="s">
        <v>23143</v>
      </c>
      <c r="E26721" s="1">
        <v>44376</v>
      </c>
      <c r="F26721" t="s">
        <v>75</v>
      </c>
      <c r="G26721" s="15">
        <v>19500</v>
      </c>
      <c r="J26721">
        <v>395382</v>
      </c>
      <c r="K26721" t="s">
        <v>23144</v>
      </c>
      <c r="L26721" t="s">
        <v>23145</v>
      </c>
      <c r="M26721">
        <v>15642</v>
      </c>
      <c r="N26721" s="1">
        <v>45444</v>
      </c>
    </row>
    <row r="26722" spans="1:14" x14ac:dyDescent="0.35">
      <c r="A26722" t="s">
        <v>47</v>
      </c>
      <c r="B26722">
        <v>3</v>
      </c>
      <c r="C26722" t="s">
        <v>23142</v>
      </c>
      <c r="D26722" t="s">
        <v>23143</v>
      </c>
      <c r="E26722" s="1">
        <v>45092</v>
      </c>
      <c r="F26722" t="s">
        <v>75</v>
      </c>
      <c r="G26722" s="15">
        <v>148292</v>
      </c>
      <c r="J26722">
        <v>395382</v>
      </c>
      <c r="K26722" t="s">
        <v>23144</v>
      </c>
      <c r="L26722" t="s">
        <v>23145</v>
      </c>
      <c r="M26722">
        <v>15642</v>
      </c>
      <c r="N26722" s="1">
        <v>45444</v>
      </c>
    </row>
    <row r="26723" spans="1:14" x14ac:dyDescent="0.35">
      <c r="A26723" t="s">
        <v>47</v>
      </c>
      <c r="B26723">
        <v>3</v>
      </c>
      <c r="C26723" t="s">
        <v>23142</v>
      </c>
      <c r="D26723" t="s">
        <v>23143</v>
      </c>
      <c r="E26723" s="1">
        <v>44782</v>
      </c>
      <c r="F26723" t="s">
        <v>75</v>
      </c>
      <c r="G26723" s="15">
        <v>406736</v>
      </c>
      <c r="J26723">
        <v>395382</v>
      </c>
      <c r="K26723" t="s">
        <v>23144</v>
      </c>
      <c r="L26723" t="s">
        <v>23145</v>
      </c>
      <c r="M26723">
        <v>15642</v>
      </c>
      <c r="N26723" s="1">
        <v>45444</v>
      </c>
    </row>
    <row r="26724" spans="1:14" x14ac:dyDescent="0.35">
      <c r="A26724" t="s">
        <v>47</v>
      </c>
      <c r="B26724">
        <v>3</v>
      </c>
      <c r="C26724" t="s">
        <v>23142</v>
      </c>
      <c r="D26724" t="s">
        <v>23143</v>
      </c>
      <c r="E26724" s="1">
        <v>44782</v>
      </c>
      <c r="F26724" t="s">
        <v>102</v>
      </c>
      <c r="H26724">
        <v>25</v>
      </c>
      <c r="I26724" s="1">
        <v>44822</v>
      </c>
      <c r="J26724">
        <v>395382</v>
      </c>
      <c r="K26724" t="s">
        <v>23144</v>
      </c>
      <c r="L26724" t="s">
        <v>23145</v>
      </c>
      <c r="M26724">
        <v>15642</v>
      </c>
      <c r="N26724" s="1">
        <v>45444</v>
      </c>
    </row>
    <row r="26725" spans="1:14" x14ac:dyDescent="0.35">
      <c r="A26725" t="s">
        <v>47</v>
      </c>
      <c r="B26725">
        <v>3</v>
      </c>
      <c r="C26725" t="s">
        <v>35895</v>
      </c>
      <c r="D26725" t="s">
        <v>3472</v>
      </c>
      <c r="E26725" s="1">
        <v>45161</v>
      </c>
      <c r="F26725" t="s">
        <v>75</v>
      </c>
      <c r="G26725" s="15">
        <v>32175</v>
      </c>
      <c r="J26725">
        <v>395679</v>
      </c>
      <c r="K26725" t="s">
        <v>35896</v>
      </c>
      <c r="L26725" t="s">
        <v>35897</v>
      </c>
      <c r="M26725">
        <v>15301</v>
      </c>
      <c r="N26725" s="1">
        <v>45444</v>
      </c>
    </row>
    <row r="26726" spans="1:14" x14ac:dyDescent="0.35">
      <c r="A26726" t="s">
        <v>47</v>
      </c>
      <c r="B26726">
        <v>3</v>
      </c>
      <c r="C26726" t="s">
        <v>23086</v>
      </c>
      <c r="D26726" t="s">
        <v>23087</v>
      </c>
      <c r="E26726" s="1">
        <v>44515</v>
      </c>
      <c r="F26726" t="s">
        <v>75</v>
      </c>
      <c r="G26726" s="15">
        <v>650</v>
      </c>
      <c r="J26726">
        <v>395356</v>
      </c>
      <c r="K26726" t="s">
        <v>23088</v>
      </c>
      <c r="L26726" t="s">
        <v>23089</v>
      </c>
      <c r="M26726">
        <v>15834</v>
      </c>
      <c r="N26726" s="1">
        <v>45444</v>
      </c>
    </row>
    <row r="26727" spans="1:14" x14ac:dyDescent="0.35">
      <c r="A26727" t="s">
        <v>47</v>
      </c>
      <c r="B26727">
        <v>3</v>
      </c>
      <c r="C26727" t="s">
        <v>23299</v>
      </c>
      <c r="D26727" t="s">
        <v>22932</v>
      </c>
      <c r="E26727" s="1">
        <v>44382</v>
      </c>
      <c r="F26727" t="s">
        <v>75</v>
      </c>
      <c r="G26727" s="15">
        <v>655</v>
      </c>
      <c r="J26727">
        <v>395479</v>
      </c>
      <c r="K26727" t="s">
        <v>23300</v>
      </c>
      <c r="L26727" t="s">
        <v>23301</v>
      </c>
      <c r="M26727">
        <v>19446</v>
      </c>
      <c r="N26727" s="1">
        <v>45444</v>
      </c>
    </row>
    <row r="26728" spans="1:14" x14ac:dyDescent="0.35">
      <c r="A26728" t="s">
        <v>47</v>
      </c>
      <c r="B26728">
        <v>3</v>
      </c>
      <c r="C26728" t="s">
        <v>23299</v>
      </c>
      <c r="D26728" t="s">
        <v>22932</v>
      </c>
      <c r="E26728" s="1">
        <v>45317</v>
      </c>
      <c r="F26728" t="s">
        <v>75</v>
      </c>
      <c r="G26728" s="15">
        <v>24065</v>
      </c>
      <c r="J26728">
        <v>395479</v>
      </c>
      <c r="K26728" t="s">
        <v>23300</v>
      </c>
      <c r="L26728" t="s">
        <v>23301</v>
      </c>
      <c r="M26728">
        <v>19446</v>
      </c>
      <c r="N26728" s="1">
        <v>45444</v>
      </c>
    </row>
    <row r="26729" spans="1:14" x14ac:dyDescent="0.35">
      <c r="A26729" t="s">
        <v>47</v>
      </c>
      <c r="B26729">
        <v>3</v>
      </c>
      <c r="C26729" t="s">
        <v>23473</v>
      </c>
      <c r="D26729" t="s">
        <v>12589</v>
      </c>
      <c r="E26729" s="1">
        <v>44763</v>
      </c>
      <c r="F26729" t="s">
        <v>75</v>
      </c>
      <c r="G26729" s="15">
        <v>29835</v>
      </c>
      <c r="J26729">
        <v>395592</v>
      </c>
      <c r="K26729" t="s">
        <v>23474</v>
      </c>
      <c r="L26729" t="s">
        <v>23475</v>
      </c>
      <c r="M26729">
        <v>16646</v>
      </c>
      <c r="N26729" s="1">
        <v>45444</v>
      </c>
    </row>
    <row r="26730" spans="1:14" x14ac:dyDescent="0.35">
      <c r="A26730" t="s">
        <v>47</v>
      </c>
      <c r="B26730">
        <v>3</v>
      </c>
      <c r="C26730" t="s">
        <v>23473</v>
      </c>
      <c r="D26730" t="s">
        <v>12589</v>
      </c>
      <c r="E26730" s="1">
        <v>45141</v>
      </c>
      <c r="F26730" t="s">
        <v>75</v>
      </c>
      <c r="G26730" s="15">
        <v>32711</v>
      </c>
      <c r="J26730">
        <v>395592</v>
      </c>
      <c r="K26730" t="s">
        <v>23474</v>
      </c>
      <c r="L26730" t="s">
        <v>23475</v>
      </c>
      <c r="M26730">
        <v>16646</v>
      </c>
      <c r="N26730" s="1">
        <v>45444</v>
      </c>
    </row>
    <row r="26731" spans="1:14" x14ac:dyDescent="0.35">
      <c r="A26731" t="s">
        <v>47</v>
      </c>
      <c r="B26731">
        <v>3</v>
      </c>
      <c r="C26731" t="s">
        <v>23473</v>
      </c>
      <c r="D26731" t="s">
        <v>12589</v>
      </c>
      <c r="E26731" s="1">
        <v>44945</v>
      </c>
      <c r="F26731" t="s">
        <v>75</v>
      </c>
      <c r="G26731" s="15">
        <v>107575</v>
      </c>
      <c r="J26731">
        <v>395592</v>
      </c>
      <c r="K26731" t="s">
        <v>23474</v>
      </c>
      <c r="L26731" t="s">
        <v>23475</v>
      </c>
      <c r="M26731">
        <v>16646</v>
      </c>
      <c r="N26731" s="1">
        <v>45444</v>
      </c>
    </row>
    <row r="26732" spans="1:14" x14ac:dyDescent="0.35">
      <c r="A26732" t="s">
        <v>47</v>
      </c>
      <c r="B26732">
        <v>3</v>
      </c>
      <c r="C26732" t="s">
        <v>22900</v>
      </c>
      <c r="D26732" t="s">
        <v>1345</v>
      </c>
      <c r="E26732" s="1">
        <v>44592</v>
      </c>
      <c r="F26732" t="s">
        <v>75</v>
      </c>
      <c r="G26732" s="15">
        <v>658</v>
      </c>
      <c r="J26732">
        <v>395224</v>
      </c>
      <c r="K26732" t="s">
        <v>22901</v>
      </c>
      <c r="L26732" t="s">
        <v>22902</v>
      </c>
      <c r="M26732">
        <v>17603</v>
      </c>
      <c r="N26732" s="1">
        <v>45444</v>
      </c>
    </row>
    <row r="26733" spans="1:14" x14ac:dyDescent="0.35">
      <c r="A26733" t="s">
        <v>47</v>
      </c>
      <c r="B26733">
        <v>3</v>
      </c>
      <c r="C26733" t="s">
        <v>22900</v>
      </c>
      <c r="D26733" t="s">
        <v>1345</v>
      </c>
      <c r="E26733" s="1">
        <v>45293</v>
      </c>
      <c r="F26733" t="s">
        <v>75</v>
      </c>
      <c r="G26733" s="15">
        <v>2098</v>
      </c>
      <c r="J26733">
        <v>395224</v>
      </c>
      <c r="K26733" t="s">
        <v>22901</v>
      </c>
      <c r="L26733" t="s">
        <v>22902</v>
      </c>
      <c r="M26733">
        <v>17603</v>
      </c>
      <c r="N26733" s="1">
        <v>45444</v>
      </c>
    </row>
    <row r="26734" spans="1:14" x14ac:dyDescent="0.35">
      <c r="A26734" t="s">
        <v>47</v>
      </c>
      <c r="B26734">
        <v>3</v>
      </c>
      <c r="C26734" t="s">
        <v>22900</v>
      </c>
      <c r="D26734" t="s">
        <v>1345</v>
      </c>
      <c r="E26734" s="1">
        <v>45299</v>
      </c>
      <c r="F26734" t="s">
        <v>75</v>
      </c>
      <c r="G26734" s="15">
        <v>2634</v>
      </c>
      <c r="J26734">
        <v>395224</v>
      </c>
      <c r="K26734" t="s">
        <v>22901</v>
      </c>
      <c r="L26734" t="s">
        <v>22902</v>
      </c>
      <c r="M26734">
        <v>17603</v>
      </c>
      <c r="N26734" s="1">
        <v>45444</v>
      </c>
    </row>
    <row r="26735" spans="1:14" x14ac:dyDescent="0.35">
      <c r="A26735" t="s">
        <v>47</v>
      </c>
      <c r="B26735">
        <v>3</v>
      </c>
      <c r="C26735" t="s">
        <v>22900</v>
      </c>
      <c r="D26735" t="s">
        <v>1345</v>
      </c>
      <c r="E26735" s="1">
        <v>45271</v>
      </c>
      <c r="F26735" t="s">
        <v>75</v>
      </c>
      <c r="G26735" s="15">
        <v>4194</v>
      </c>
      <c r="J26735">
        <v>395224</v>
      </c>
      <c r="K26735" t="s">
        <v>22901</v>
      </c>
      <c r="L26735" t="s">
        <v>22902</v>
      </c>
      <c r="M26735">
        <v>17603</v>
      </c>
      <c r="N26735" s="1">
        <v>45444</v>
      </c>
    </row>
    <row r="26736" spans="1:14" x14ac:dyDescent="0.35">
      <c r="A26736" t="s">
        <v>47</v>
      </c>
      <c r="B26736">
        <v>3</v>
      </c>
      <c r="C26736" t="s">
        <v>22925</v>
      </c>
      <c r="D26736" t="s">
        <v>22830</v>
      </c>
      <c r="E26736" s="1">
        <v>44459</v>
      </c>
      <c r="F26736" t="s">
        <v>75</v>
      </c>
      <c r="G26736" s="15">
        <v>650</v>
      </c>
      <c r="J26736">
        <v>395249</v>
      </c>
      <c r="K26736" t="s">
        <v>22926</v>
      </c>
      <c r="L26736" t="s">
        <v>22927</v>
      </c>
      <c r="M26736">
        <v>18702</v>
      </c>
      <c r="N26736" s="1">
        <v>45444</v>
      </c>
    </row>
    <row r="26737" spans="1:14" x14ac:dyDescent="0.35">
      <c r="A26737" t="s">
        <v>47</v>
      </c>
      <c r="B26737">
        <v>3</v>
      </c>
      <c r="C26737" t="s">
        <v>22925</v>
      </c>
      <c r="D26737" t="s">
        <v>22830</v>
      </c>
      <c r="E26737" s="1">
        <v>44509</v>
      </c>
      <c r="F26737" t="s">
        <v>75</v>
      </c>
      <c r="G26737" s="15">
        <v>13748</v>
      </c>
      <c r="J26737">
        <v>395249</v>
      </c>
      <c r="K26737" t="s">
        <v>22926</v>
      </c>
      <c r="L26737" t="s">
        <v>22927</v>
      </c>
      <c r="M26737">
        <v>18702</v>
      </c>
      <c r="N26737" s="1">
        <v>45444</v>
      </c>
    </row>
    <row r="26738" spans="1:14" x14ac:dyDescent="0.35">
      <c r="A26738" t="s">
        <v>47</v>
      </c>
      <c r="B26738">
        <v>3</v>
      </c>
      <c r="C26738" t="s">
        <v>22925</v>
      </c>
      <c r="D26738" t="s">
        <v>22830</v>
      </c>
      <c r="E26738" s="1">
        <v>44740</v>
      </c>
      <c r="F26738" t="s">
        <v>75</v>
      </c>
      <c r="G26738" s="15">
        <v>13767</v>
      </c>
      <c r="J26738">
        <v>395249</v>
      </c>
      <c r="K26738" t="s">
        <v>22926</v>
      </c>
      <c r="L26738" t="s">
        <v>22927</v>
      </c>
      <c r="M26738">
        <v>18702</v>
      </c>
      <c r="N26738" s="1">
        <v>45444</v>
      </c>
    </row>
    <row r="26739" spans="1:14" x14ac:dyDescent="0.35">
      <c r="A26739" t="s">
        <v>47</v>
      </c>
      <c r="B26739">
        <v>3</v>
      </c>
      <c r="C26739" t="s">
        <v>22723</v>
      </c>
      <c r="D26739" t="s">
        <v>7689</v>
      </c>
      <c r="E26739" s="1">
        <v>45015</v>
      </c>
      <c r="F26739" t="s">
        <v>75</v>
      </c>
      <c r="G26739" s="15">
        <v>8768</v>
      </c>
      <c r="J26739">
        <v>395016</v>
      </c>
      <c r="K26739" t="s">
        <v>22724</v>
      </c>
      <c r="L26739" t="s">
        <v>22725</v>
      </c>
      <c r="M26739">
        <v>17331</v>
      </c>
      <c r="N26739" s="1">
        <v>45444</v>
      </c>
    </row>
    <row r="26740" spans="1:14" x14ac:dyDescent="0.35">
      <c r="A26740" t="s">
        <v>47</v>
      </c>
      <c r="B26740">
        <v>3</v>
      </c>
      <c r="C26740" t="s">
        <v>22931</v>
      </c>
      <c r="D26740" t="s">
        <v>22932</v>
      </c>
      <c r="E26740" s="1">
        <v>45219</v>
      </c>
      <c r="F26740" t="s">
        <v>75</v>
      </c>
      <c r="G26740" s="15">
        <v>83538</v>
      </c>
      <c r="J26740">
        <v>395256</v>
      </c>
      <c r="K26740" t="s">
        <v>22933</v>
      </c>
      <c r="L26740" t="s">
        <v>22934</v>
      </c>
      <c r="M26740">
        <v>19446</v>
      </c>
      <c r="N26740" s="1">
        <v>45444</v>
      </c>
    </row>
    <row r="26741" spans="1:14" x14ac:dyDescent="0.35">
      <c r="A26741" t="s">
        <v>47</v>
      </c>
      <c r="B26741">
        <v>3</v>
      </c>
      <c r="C26741" t="s">
        <v>22962</v>
      </c>
      <c r="D26741" t="s">
        <v>22751</v>
      </c>
      <c r="E26741" s="1">
        <v>44963</v>
      </c>
      <c r="F26741" t="s">
        <v>75</v>
      </c>
      <c r="G26741" s="15">
        <v>1761</v>
      </c>
      <c r="J26741">
        <v>395277</v>
      </c>
      <c r="K26741" t="s">
        <v>22963</v>
      </c>
      <c r="L26741" t="s">
        <v>22964</v>
      </c>
      <c r="M26741">
        <v>18901</v>
      </c>
      <c r="N26741" s="1">
        <v>45444</v>
      </c>
    </row>
    <row r="26742" spans="1:14" x14ac:dyDescent="0.35">
      <c r="A26742" t="s">
        <v>47</v>
      </c>
      <c r="B26742">
        <v>3</v>
      </c>
      <c r="C26742" t="s">
        <v>22962</v>
      </c>
      <c r="D26742" t="s">
        <v>22751</v>
      </c>
      <c r="E26742" s="1">
        <v>44970</v>
      </c>
      <c r="F26742" t="s">
        <v>75</v>
      </c>
      <c r="G26742" s="15">
        <v>2113</v>
      </c>
      <c r="J26742">
        <v>395277</v>
      </c>
      <c r="K26742" t="s">
        <v>22963</v>
      </c>
      <c r="L26742" t="s">
        <v>22964</v>
      </c>
      <c r="M26742">
        <v>18901</v>
      </c>
      <c r="N26742" s="1">
        <v>45444</v>
      </c>
    </row>
    <row r="26743" spans="1:14" x14ac:dyDescent="0.35">
      <c r="A26743" t="s">
        <v>47</v>
      </c>
      <c r="B26743">
        <v>3</v>
      </c>
      <c r="C26743" t="s">
        <v>22962</v>
      </c>
      <c r="D26743" t="s">
        <v>22751</v>
      </c>
      <c r="E26743" s="1">
        <v>44978</v>
      </c>
      <c r="F26743" t="s">
        <v>75</v>
      </c>
      <c r="G26743" s="15">
        <v>2466</v>
      </c>
      <c r="J26743">
        <v>395277</v>
      </c>
      <c r="K26743" t="s">
        <v>22963</v>
      </c>
      <c r="L26743" t="s">
        <v>22964</v>
      </c>
      <c r="M26743">
        <v>18901</v>
      </c>
      <c r="N26743" s="1">
        <v>45444</v>
      </c>
    </row>
    <row r="26744" spans="1:14" x14ac:dyDescent="0.35">
      <c r="A26744" t="s">
        <v>47</v>
      </c>
      <c r="B26744">
        <v>3</v>
      </c>
      <c r="C26744" t="s">
        <v>22962</v>
      </c>
      <c r="D26744" t="s">
        <v>22751</v>
      </c>
      <c r="E26744" s="1">
        <v>44985</v>
      </c>
      <c r="F26744" t="s">
        <v>75</v>
      </c>
      <c r="G26744" s="15">
        <v>2818</v>
      </c>
      <c r="J26744">
        <v>395277</v>
      </c>
      <c r="K26744" t="s">
        <v>22963</v>
      </c>
      <c r="L26744" t="s">
        <v>22964</v>
      </c>
      <c r="M26744">
        <v>18901</v>
      </c>
      <c r="N26744" s="1">
        <v>45444</v>
      </c>
    </row>
    <row r="26745" spans="1:14" x14ac:dyDescent="0.35">
      <c r="A26745" t="s">
        <v>47</v>
      </c>
      <c r="B26745">
        <v>3</v>
      </c>
      <c r="C26745" t="s">
        <v>22962</v>
      </c>
      <c r="D26745" t="s">
        <v>22751</v>
      </c>
      <c r="E26745" s="1">
        <v>44943</v>
      </c>
      <c r="F26745" t="s">
        <v>75</v>
      </c>
      <c r="G26745" s="15">
        <v>3169</v>
      </c>
      <c r="J26745">
        <v>395277</v>
      </c>
      <c r="K26745" t="s">
        <v>22963</v>
      </c>
      <c r="L26745" t="s">
        <v>22964</v>
      </c>
      <c r="M26745">
        <v>18901</v>
      </c>
      <c r="N26745" s="1">
        <v>45444</v>
      </c>
    </row>
    <row r="26746" spans="1:14" x14ac:dyDescent="0.35">
      <c r="A26746" t="s">
        <v>47</v>
      </c>
      <c r="B26746">
        <v>3</v>
      </c>
      <c r="C26746" t="s">
        <v>22962</v>
      </c>
      <c r="D26746" t="s">
        <v>22751</v>
      </c>
      <c r="E26746" s="1">
        <v>45054</v>
      </c>
      <c r="F26746" t="s">
        <v>75</v>
      </c>
      <c r="G26746" s="15">
        <v>4196</v>
      </c>
      <c r="J26746">
        <v>395277</v>
      </c>
      <c r="K26746" t="s">
        <v>22963</v>
      </c>
      <c r="L26746" t="s">
        <v>22964</v>
      </c>
      <c r="M26746">
        <v>18901</v>
      </c>
      <c r="N26746" s="1">
        <v>45444</v>
      </c>
    </row>
    <row r="26747" spans="1:14" x14ac:dyDescent="0.35">
      <c r="A26747" t="s">
        <v>47</v>
      </c>
      <c r="B26747">
        <v>3</v>
      </c>
      <c r="C26747" t="s">
        <v>22962</v>
      </c>
      <c r="D26747" t="s">
        <v>22751</v>
      </c>
      <c r="E26747" s="1">
        <v>45069</v>
      </c>
      <c r="F26747" t="s">
        <v>75</v>
      </c>
      <c r="G26747" s="15">
        <v>4587</v>
      </c>
      <c r="J26747">
        <v>395277</v>
      </c>
      <c r="K26747" t="s">
        <v>22963</v>
      </c>
      <c r="L26747" t="s">
        <v>22964</v>
      </c>
      <c r="M26747">
        <v>18901</v>
      </c>
      <c r="N26747" s="1">
        <v>45444</v>
      </c>
    </row>
    <row r="26748" spans="1:14" x14ac:dyDescent="0.35">
      <c r="A26748" t="s">
        <v>47</v>
      </c>
      <c r="B26748">
        <v>3</v>
      </c>
      <c r="C26748" t="s">
        <v>22962</v>
      </c>
      <c r="D26748" t="s">
        <v>22751</v>
      </c>
      <c r="E26748" s="1">
        <v>45061</v>
      </c>
      <c r="F26748" t="s">
        <v>75</v>
      </c>
      <c r="G26748" s="15">
        <v>4587</v>
      </c>
      <c r="J26748">
        <v>395277</v>
      </c>
      <c r="K26748" t="s">
        <v>22963</v>
      </c>
      <c r="L26748" t="s">
        <v>22964</v>
      </c>
      <c r="M26748">
        <v>18901</v>
      </c>
      <c r="N26748" s="1">
        <v>45444</v>
      </c>
    </row>
    <row r="26749" spans="1:14" x14ac:dyDescent="0.35">
      <c r="A26749" t="s">
        <v>47</v>
      </c>
      <c r="B26749">
        <v>3</v>
      </c>
      <c r="C26749" t="s">
        <v>22962</v>
      </c>
      <c r="D26749" t="s">
        <v>22751</v>
      </c>
      <c r="E26749" s="1">
        <v>45033</v>
      </c>
      <c r="F26749" t="s">
        <v>75</v>
      </c>
      <c r="G26749" s="15">
        <v>10586</v>
      </c>
      <c r="J26749">
        <v>395277</v>
      </c>
      <c r="K26749" t="s">
        <v>22963</v>
      </c>
      <c r="L26749" t="s">
        <v>22964</v>
      </c>
      <c r="M26749">
        <v>18901</v>
      </c>
      <c r="N26749" s="1">
        <v>45444</v>
      </c>
    </row>
    <row r="26750" spans="1:14" x14ac:dyDescent="0.35">
      <c r="A26750" t="s">
        <v>47</v>
      </c>
      <c r="B26750">
        <v>3</v>
      </c>
      <c r="C26750" t="s">
        <v>33834</v>
      </c>
      <c r="D26750" t="s">
        <v>23390</v>
      </c>
      <c r="E26750" s="1">
        <v>45194</v>
      </c>
      <c r="F26750" t="s">
        <v>75</v>
      </c>
      <c r="G26750" s="15">
        <v>1764</v>
      </c>
      <c r="J26750">
        <v>396048</v>
      </c>
      <c r="K26750" t="s">
        <v>23980</v>
      </c>
      <c r="L26750" t="s">
        <v>23981</v>
      </c>
      <c r="M26750">
        <v>15024</v>
      </c>
      <c r="N26750" s="1">
        <v>45444</v>
      </c>
    </row>
    <row r="26751" spans="1:14" x14ac:dyDescent="0.35">
      <c r="A26751" t="s">
        <v>47</v>
      </c>
      <c r="B26751">
        <v>3</v>
      </c>
      <c r="C26751" t="s">
        <v>33834</v>
      </c>
      <c r="D26751" t="s">
        <v>23390</v>
      </c>
      <c r="E26751" s="1">
        <v>45201</v>
      </c>
      <c r="F26751" t="s">
        <v>75</v>
      </c>
      <c r="G26751" s="15">
        <v>2117</v>
      </c>
      <c r="J26751">
        <v>396048</v>
      </c>
      <c r="K26751" t="s">
        <v>23980</v>
      </c>
      <c r="L26751" t="s">
        <v>23981</v>
      </c>
      <c r="M26751">
        <v>15024</v>
      </c>
      <c r="N26751" s="1">
        <v>45444</v>
      </c>
    </row>
    <row r="26752" spans="1:14" x14ac:dyDescent="0.35">
      <c r="A26752" t="s">
        <v>47</v>
      </c>
      <c r="B26752">
        <v>3</v>
      </c>
      <c r="C26752" t="s">
        <v>33834</v>
      </c>
      <c r="D26752" t="s">
        <v>23390</v>
      </c>
      <c r="E26752" s="1">
        <v>45174</v>
      </c>
      <c r="F26752" t="s">
        <v>75</v>
      </c>
      <c r="G26752" s="15">
        <v>3174</v>
      </c>
      <c r="J26752">
        <v>396048</v>
      </c>
      <c r="K26752" t="s">
        <v>23980</v>
      </c>
      <c r="L26752" t="s">
        <v>23981</v>
      </c>
      <c r="M26752">
        <v>15024</v>
      </c>
      <c r="N26752" s="1">
        <v>45444</v>
      </c>
    </row>
    <row r="26753" spans="1:14" x14ac:dyDescent="0.35">
      <c r="A26753" t="s">
        <v>47</v>
      </c>
      <c r="B26753">
        <v>3</v>
      </c>
      <c r="C26753" t="s">
        <v>33834</v>
      </c>
      <c r="D26753" t="s">
        <v>23390</v>
      </c>
      <c r="E26753" s="1">
        <v>45006</v>
      </c>
      <c r="F26753" t="s">
        <v>75</v>
      </c>
      <c r="G26753" s="15">
        <v>15633</v>
      </c>
      <c r="J26753">
        <v>396048</v>
      </c>
      <c r="K26753" t="s">
        <v>23980</v>
      </c>
      <c r="L26753" t="s">
        <v>23981</v>
      </c>
      <c r="M26753">
        <v>15024</v>
      </c>
      <c r="N26753" s="1">
        <v>45444</v>
      </c>
    </row>
    <row r="26754" spans="1:14" x14ac:dyDescent="0.35">
      <c r="A26754" t="s">
        <v>47</v>
      </c>
      <c r="B26754">
        <v>3</v>
      </c>
      <c r="C26754" t="s">
        <v>33834</v>
      </c>
      <c r="D26754" t="s">
        <v>23390</v>
      </c>
      <c r="E26754" s="1">
        <v>44504</v>
      </c>
      <c r="F26754" t="s">
        <v>75</v>
      </c>
      <c r="G26754" s="15">
        <v>33261</v>
      </c>
      <c r="J26754">
        <v>396048</v>
      </c>
      <c r="K26754" t="s">
        <v>23980</v>
      </c>
      <c r="L26754" t="s">
        <v>23981</v>
      </c>
      <c r="M26754">
        <v>15024</v>
      </c>
      <c r="N26754" s="1">
        <v>45444</v>
      </c>
    </row>
    <row r="26755" spans="1:14" x14ac:dyDescent="0.35">
      <c r="A26755" t="s">
        <v>47</v>
      </c>
      <c r="B26755">
        <v>3</v>
      </c>
      <c r="C26755" t="s">
        <v>33814</v>
      </c>
      <c r="D26755" t="s">
        <v>8570</v>
      </c>
      <c r="E26755" s="1">
        <v>45127</v>
      </c>
      <c r="F26755" t="s">
        <v>75</v>
      </c>
      <c r="G26755" s="15">
        <v>15593</v>
      </c>
      <c r="J26755">
        <v>395726</v>
      </c>
      <c r="K26755" t="s">
        <v>23653</v>
      </c>
      <c r="L26755" t="s">
        <v>23654</v>
      </c>
      <c r="M26755">
        <v>15666</v>
      </c>
      <c r="N26755" s="1">
        <v>45444</v>
      </c>
    </row>
    <row r="26756" spans="1:14" x14ac:dyDescent="0.35">
      <c r="A26756" t="s">
        <v>47</v>
      </c>
      <c r="B26756">
        <v>3</v>
      </c>
      <c r="C26756" t="s">
        <v>35898</v>
      </c>
      <c r="D26756" t="s">
        <v>23005</v>
      </c>
      <c r="E26756" s="1">
        <v>44879</v>
      </c>
      <c r="F26756" t="s">
        <v>75</v>
      </c>
      <c r="G26756" s="15">
        <v>8196</v>
      </c>
      <c r="J26756">
        <v>395903</v>
      </c>
      <c r="K26756" t="s">
        <v>23877</v>
      </c>
      <c r="L26756" t="s">
        <v>23878</v>
      </c>
      <c r="M26756">
        <v>15090</v>
      </c>
      <c r="N26756" s="1">
        <v>45444</v>
      </c>
    </row>
    <row r="26757" spans="1:14" x14ac:dyDescent="0.35">
      <c r="A26757" t="s">
        <v>47</v>
      </c>
      <c r="B26757">
        <v>3</v>
      </c>
      <c r="C26757" t="s">
        <v>24090</v>
      </c>
      <c r="D26757" t="s">
        <v>271</v>
      </c>
      <c r="E26757" s="1">
        <v>44624</v>
      </c>
      <c r="F26757" t="s">
        <v>75</v>
      </c>
      <c r="G26757" s="15">
        <v>7433</v>
      </c>
      <c r="J26757">
        <v>396138</v>
      </c>
      <c r="K26757" t="s">
        <v>24091</v>
      </c>
      <c r="L26757" t="s">
        <v>24092</v>
      </c>
      <c r="M26757">
        <v>15146</v>
      </c>
      <c r="N26757" s="1">
        <v>45444</v>
      </c>
    </row>
    <row r="26758" spans="1:14" x14ac:dyDescent="0.35">
      <c r="A26758" t="s">
        <v>47</v>
      </c>
      <c r="B26758">
        <v>3</v>
      </c>
      <c r="C26758" t="s">
        <v>23782</v>
      </c>
      <c r="D26758" t="s">
        <v>23043</v>
      </c>
      <c r="E26758" s="1">
        <v>44515</v>
      </c>
      <c r="F26758" t="s">
        <v>75</v>
      </c>
      <c r="G26758" s="15">
        <v>650</v>
      </c>
      <c r="J26758">
        <v>395833</v>
      </c>
      <c r="K26758" t="s">
        <v>23783</v>
      </c>
      <c r="L26758" t="s">
        <v>23784</v>
      </c>
      <c r="M26758">
        <v>19073</v>
      </c>
      <c r="N26758" s="1">
        <v>45444</v>
      </c>
    </row>
    <row r="26759" spans="1:14" x14ac:dyDescent="0.35">
      <c r="A26759" t="s">
        <v>47</v>
      </c>
      <c r="B26759">
        <v>3</v>
      </c>
      <c r="C26759" t="s">
        <v>24052</v>
      </c>
      <c r="D26759" t="s">
        <v>23759</v>
      </c>
      <c r="E26759" s="1">
        <v>44375</v>
      </c>
      <c r="F26759" t="s">
        <v>75</v>
      </c>
      <c r="G26759" s="15">
        <v>650</v>
      </c>
      <c r="J26759">
        <v>396113</v>
      </c>
      <c r="K26759" t="s">
        <v>24053</v>
      </c>
      <c r="L26759" t="s">
        <v>24054</v>
      </c>
      <c r="M26759">
        <v>19444</v>
      </c>
      <c r="N26759" s="1">
        <v>45444</v>
      </c>
    </row>
    <row r="26760" spans="1:14" x14ac:dyDescent="0.35">
      <c r="A26760" t="s">
        <v>47</v>
      </c>
      <c r="B26760">
        <v>3</v>
      </c>
      <c r="C26760" t="s">
        <v>35899</v>
      </c>
      <c r="D26760" t="s">
        <v>7695</v>
      </c>
      <c r="E26760" s="1">
        <v>45030</v>
      </c>
      <c r="F26760" t="s">
        <v>75</v>
      </c>
      <c r="G26760" s="15">
        <v>24569</v>
      </c>
      <c r="J26760">
        <v>395705</v>
      </c>
      <c r="K26760" t="s">
        <v>35900</v>
      </c>
      <c r="L26760" t="s">
        <v>35901</v>
      </c>
      <c r="M26760">
        <v>15601</v>
      </c>
      <c r="N26760" s="1">
        <v>45444</v>
      </c>
    </row>
    <row r="26761" spans="1:14" x14ac:dyDescent="0.35">
      <c r="A26761" t="s">
        <v>47</v>
      </c>
      <c r="B26761">
        <v>3</v>
      </c>
      <c r="C26761" t="s">
        <v>15348</v>
      </c>
      <c r="D26761" t="s">
        <v>22727</v>
      </c>
      <c r="E26761" s="1">
        <v>44589</v>
      </c>
      <c r="F26761" t="s">
        <v>75</v>
      </c>
      <c r="G26761" s="15">
        <v>9191</v>
      </c>
      <c r="J26761">
        <v>395732</v>
      </c>
      <c r="K26761" t="s">
        <v>23665</v>
      </c>
      <c r="L26761" t="s">
        <v>23666</v>
      </c>
      <c r="M26761">
        <v>15217</v>
      </c>
      <c r="N26761" s="1">
        <v>45444</v>
      </c>
    </row>
    <row r="26762" spans="1:14" x14ac:dyDescent="0.35">
      <c r="A26762" t="s">
        <v>47</v>
      </c>
      <c r="B26762">
        <v>3</v>
      </c>
      <c r="C26762" t="s">
        <v>15348</v>
      </c>
      <c r="D26762" t="s">
        <v>22727</v>
      </c>
      <c r="E26762" s="1">
        <v>44938</v>
      </c>
      <c r="F26762" t="s">
        <v>75</v>
      </c>
      <c r="G26762" s="15">
        <v>23055</v>
      </c>
      <c r="J26762">
        <v>395732</v>
      </c>
      <c r="K26762" t="s">
        <v>23665</v>
      </c>
      <c r="L26762" t="s">
        <v>23666</v>
      </c>
      <c r="M26762">
        <v>15217</v>
      </c>
      <c r="N26762" s="1">
        <v>45444</v>
      </c>
    </row>
    <row r="26763" spans="1:14" x14ac:dyDescent="0.35">
      <c r="A26763" t="s">
        <v>47</v>
      </c>
      <c r="B26763">
        <v>3</v>
      </c>
      <c r="C26763" t="s">
        <v>33788</v>
      </c>
      <c r="D26763" t="s">
        <v>23243</v>
      </c>
      <c r="E26763" s="1">
        <v>44515</v>
      </c>
      <c r="F26763" t="s">
        <v>75</v>
      </c>
      <c r="G26763" s="15">
        <v>650</v>
      </c>
      <c r="J26763">
        <v>395439</v>
      </c>
      <c r="K26763" t="s">
        <v>23244</v>
      </c>
      <c r="L26763" t="s">
        <v>23245</v>
      </c>
      <c r="M26763">
        <v>15905</v>
      </c>
      <c r="N26763" s="1">
        <v>45444</v>
      </c>
    </row>
    <row r="26764" spans="1:14" x14ac:dyDescent="0.35">
      <c r="A26764" t="s">
        <v>47</v>
      </c>
      <c r="B26764">
        <v>3</v>
      </c>
      <c r="C26764" t="s">
        <v>33788</v>
      </c>
      <c r="D26764" t="s">
        <v>23243</v>
      </c>
      <c r="E26764" s="1">
        <v>44522</v>
      </c>
      <c r="F26764" t="s">
        <v>75</v>
      </c>
      <c r="G26764" s="15">
        <v>975</v>
      </c>
      <c r="J26764">
        <v>395439</v>
      </c>
      <c r="K26764" t="s">
        <v>23244</v>
      </c>
      <c r="L26764" t="s">
        <v>23245</v>
      </c>
      <c r="M26764">
        <v>15905</v>
      </c>
      <c r="N26764" s="1">
        <v>45444</v>
      </c>
    </row>
    <row r="26765" spans="1:14" x14ac:dyDescent="0.35">
      <c r="A26765" t="s">
        <v>47</v>
      </c>
      <c r="B26765">
        <v>3</v>
      </c>
      <c r="C26765" t="s">
        <v>33788</v>
      </c>
      <c r="D26765" t="s">
        <v>23243</v>
      </c>
      <c r="E26765" s="1">
        <v>44578</v>
      </c>
      <c r="F26765" t="s">
        <v>75</v>
      </c>
      <c r="G26765" s="15">
        <v>1316</v>
      </c>
      <c r="J26765">
        <v>395439</v>
      </c>
      <c r="K26765" t="s">
        <v>23244</v>
      </c>
      <c r="L26765" t="s">
        <v>23245</v>
      </c>
      <c r="M26765">
        <v>15905</v>
      </c>
      <c r="N26765" s="1">
        <v>45444</v>
      </c>
    </row>
    <row r="26766" spans="1:14" x14ac:dyDescent="0.35">
      <c r="A26766" t="s">
        <v>47</v>
      </c>
      <c r="B26766">
        <v>3</v>
      </c>
      <c r="C26766" t="s">
        <v>33788</v>
      </c>
      <c r="D26766" t="s">
        <v>23243</v>
      </c>
      <c r="E26766" s="1">
        <v>44452</v>
      </c>
      <c r="F26766" t="s">
        <v>75</v>
      </c>
      <c r="G26766" s="15">
        <v>5000</v>
      </c>
      <c r="J26766">
        <v>395439</v>
      </c>
      <c r="K26766" t="s">
        <v>23244</v>
      </c>
      <c r="L26766" t="s">
        <v>23245</v>
      </c>
      <c r="M26766">
        <v>15905</v>
      </c>
      <c r="N26766" s="1">
        <v>45444</v>
      </c>
    </row>
    <row r="26767" spans="1:14" x14ac:dyDescent="0.35">
      <c r="A26767" t="s">
        <v>47</v>
      </c>
      <c r="B26767">
        <v>3</v>
      </c>
      <c r="C26767" t="s">
        <v>33788</v>
      </c>
      <c r="D26767" t="s">
        <v>23243</v>
      </c>
      <c r="E26767" s="1">
        <v>44664</v>
      </c>
      <c r="F26767" t="s">
        <v>75</v>
      </c>
      <c r="G26767" s="15">
        <v>9750</v>
      </c>
      <c r="J26767">
        <v>395439</v>
      </c>
      <c r="K26767" t="s">
        <v>23244</v>
      </c>
      <c r="L26767" t="s">
        <v>23245</v>
      </c>
      <c r="M26767">
        <v>15905</v>
      </c>
      <c r="N26767" s="1">
        <v>45444</v>
      </c>
    </row>
    <row r="26768" spans="1:14" x14ac:dyDescent="0.35">
      <c r="A26768" t="s">
        <v>47</v>
      </c>
      <c r="B26768">
        <v>3</v>
      </c>
      <c r="C26768" t="s">
        <v>33788</v>
      </c>
      <c r="D26768" t="s">
        <v>23243</v>
      </c>
      <c r="E26768" s="1">
        <v>44987</v>
      </c>
      <c r="F26768" t="s">
        <v>75</v>
      </c>
      <c r="G26768" s="15">
        <v>10766</v>
      </c>
      <c r="J26768">
        <v>395439</v>
      </c>
      <c r="K26768" t="s">
        <v>23244</v>
      </c>
      <c r="L26768" t="s">
        <v>23245</v>
      </c>
      <c r="M26768">
        <v>15905</v>
      </c>
      <c r="N26768" s="1">
        <v>45444</v>
      </c>
    </row>
    <row r="26769" spans="1:14" x14ac:dyDescent="0.35">
      <c r="A26769" t="s">
        <v>47</v>
      </c>
      <c r="B26769">
        <v>3</v>
      </c>
      <c r="C26769" t="s">
        <v>33788</v>
      </c>
      <c r="D26769" t="s">
        <v>23243</v>
      </c>
      <c r="E26769" s="1">
        <v>44987</v>
      </c>
      <c r="F26769" t="s">
        <v>102</v>
      </c>
      <c r="H26769">
        <v>33</v>
      </c>
      <c r="I26769" s="1">
        <v>45031</v>
      </c>
      <c r="J26769">
        <v>395439</v>
      </c>
      <c r="K26769" t="s">
        <v>23244</v>
      </c>
      <c r="L26769" t="s">
        <v>23245</v>
      </c>
      <c r="M26769">
        <v>15905</v>
      </c>
      <c r="N26769" s="1">
        <v>45444</v>
      </c>
    </row>
    <row r="26770" spans="1:14" x14ac:dyDescent="0.35">
      <c r="A26770" t="s">
        <v>47</v>
      </c>
      <c r="B26770">
        <v>3</v>
      </c>
      <c r="C26770" t="s">
        <v>22911</v>
      </c>
      <c r="D26770" t="s">
        <v>22912</v>
      </c>
      <c r="E26770" s="1">
        <v>44603</v>
      </c>
      <c r="F26770" t="s">
        <v>75</v>
      </c>
      <c r="G26770" s="15">
        <v>54287</v>
      </c>
      <c r="J26770">
        <v>395231</v>
      </c>
      <c r="K26770" t="s">
        <v>22913</v>
      </c>
      <c r="L26770" t="s">
        <v>22914</v>
      </c>
      <c r="M26770">
        <v>16148</v>
      </c>
      <c r="N26770" s="1">
        <v>45444</v>
      </c>
    </row>
    <row r="26771" spans="1:14" x14ac:dyDescent="0.35">
      <c r="A26771" t="s">
        <v>47</v>
      </c>
      <c r="B26771">
        <v>3</v>
      </c>
      <c r="C26771" t="s">
        <v>23239</v>
      </c>
      <c r="D26771" t="s">
        <v>23240</v>
      </c>
      <c r="E26771" s="1">
        <v>44382</v>
      </c>
      <c r="F26771" t="s">
        <v>75</v>
      </c>
      <c r="G26771" s="15">
        <v>1310</v>
      </c>
      <c r="J26771">
        <v>395436</v>
      </c>
      <c r="K26771" t="s">
        <v>23241</v>
      </c>
      <c r="L26771" t="s">
        <v>23242</v>
      </c>
      <c r="M26771">
        <v>19344</v>
      </c>
      <c r="N26771" s="1">
        <v>45444</v>
      </c>
    </row>
    <row r="26772" spans="1:14" x14ac:dyDescent="0.35">
      <c r="A26772" t="s">
        <v>47</v>
      </c>
      <c r="B26772">
        <v>3</v>
      </c>
      <c r="C26772" t="s">
        <v>23432</v>
      </c>
      <c r="D26772" t="s">
        <v>16637</v>
      </c>
      <c r="E26772" s="1">
        <v>44880</v>
      </c>
      <c r="F26772" t="s">
        <v>75</v>
      </c>
      <c r="G26772" s="15">
        <v>8190</v>
      </c>
      <c r="J26772">
        <v>395566</v>
      </c>
      <c r="K26772" t="s">
        <v>23433</v>
      </c>
      <c r="L26772" t="s">
        <v>23434</v>
      </c>
      <c r="M26772">
        <v>18643</v>
      </c>
      <c r="N26772" s="1">
        <v>45444</v>
      </c>
    </row>
    <row r="26773" spans="1:14" x14ac:dyDescent="0.35">
      <c r="A26773" t="s">
        <v>47</v>
      </c>
      <c r="B26773">
        <v>3</v>
      </c>
      <c r="C26773" t="s">
        <v>23432</v>
      </c>
      <c r="D26773" t="s">
        <v>16637</v>
      </c>
      <c r="E26773" s="1">
        <v>45244</v>
      </c>
      <c r="F26773" t="s">
        <v>75</v>
      </c>
      <c r="G26773" s="15">
        <v>30400</v>
      </c>
      <c r="J26773">
        <v>395566</v>
      </c>
      <c r="K26773" t="s">
        <v>23433</v>
      </c>
      <c r="L26773" t="s">
        <v>23434</v>
      </c>
      <c r="M26773">
        <v>18643</v>
      </c>
      <c r="N26773" s="1">
        <v>45444</v>
      </c>
    </row>
    <row r="26774" spans="1:14" x14ac:dyDescent="0.35">
      <c r="A26774" t="s">
        <v>47</v>
      </c>
      <c r="B26774">
        <v>3</v>
      </c>
      <c r="C26774" t="s">
        <v>23749</v>
      </c>
      <c r="D26774" t="s">
        <v>23750</v>
      </c>
      <c r="E26774" s="1">
        <v>44396</v>
      </c>
      <c r="F26774" t="s">
        <v>75</v>
      </c>
      <c r="G26774" s="15">
        <v>650</v>
      </c>
      <c r="J26774">
        <v>395800</v>
      </c>
      <c r="K26774" t="s">
        <v>23751</v>
      </c>
      <c r="L26774" t="s">
        <v>23752</v>
      </c>
      <c r="M26774">
        <v>19610</v>
      </c>
      <c r="N26774" s="1">
        <v>45444</v>
      </c>
    </row>
    <row r="26775" spans="1:14" x14ac:dyDescent="0.35">
      <c r="A26775" t="s">
        <v>47</v>
      </c>
      <c r="B26775">
        <v>3</v>
      </c>
      <c r="C26775" t="s">
        <v>23302</v>
      </c>
      <c r="D26775" t="s">
        <v>23303</v>
      </c>
      <c r="E26775" s="1">
        <v>44879</v>
      </c>
      <c r="F26775" t="s">
        <v>75</v>
      </c>
      <c r="G26775" s="15">
        <v>15030</v>
      </c>
      <c r="J26775">
        <v>395481</v>
      </c>
      <c r="K26775" t="s">
        <v>23304</v>
      </c>
      <c r="L26775" t="s">
        <v>23305</v>
      </c>
      <c r="M26775">
        <v>19095</v>
      </c>
      <c r="N26775" s="1">
        <v>45444</v>
      </c>
    </row>
    <row r="26776" spans="1:14" x14ac:dyDescent="0.35">
      <c r="A26776" t="s">
        <v>47</v>
      </c>
      <c r="B26776">
        <v>3</v>
      </c>
      <c r="C26776" t="s">
        <v>33818</v>
      </c>
      <c r="D26776" t="s">
        <v>23243</v>
      </c>
      <c r="E26776" s="1">
        <v>45145</v>
      </c>
      <c r="F26776" t="s">
        <v>75</v>
      </c>
      <c r="G26776" s="15">
        <v>1764</v>
      </c>
      <c r="J26776">
        <v>395812</v>
      </c>
      <c r="K26776" t="s">
        <v>23753</v>
      </c>
      <c r="L26776" t="s">
        <v>23754</v>
      </c>
      <c r="M26776">
        <v>15905</v>
      </c>
      <c r="N26776" s="1">
        <v>45444</v>
      </c>
    </row>
    <row r="26777" spans="1:14" x14ac:dyDescent="0.35">
      <c r="A26777" t="s">
        <v>47</v>
      </c>
      <c r="B26777">
        <v>3</v>
      </c>
      <c r="C26777" t="s">
        <v>33818</v>
      </c>
      <c r="D26777" t="s">
        <v>23243</v>
      </c>
      <c r="E26777" s="1">
        <v>45124</v>
      </c>
      <c r="F26777" t="s">
        <v>75</v>
      </c>
      <c r="G26777" s="15">
        <v>3174</v>
      </c>
      <c r="J26777">
        <v>395812</v>
      </c>
      <c r="K26777" t="s">
        <v>23753</v>
      </c>
      <c r="L26777" t="s">
        <v>23754</v>
      </c>
      <c r="M26777">
        <v>15905</v>
      </c>
      <c r="N26777" s="1">
        <v>45444</v>
      </c>
    </row>
    <row r="26778" spans="1:14" x14ac:dyDescent="0.35">
      <c r="A26778" t="s">
        <v>47</v>
      </c>
      <c r="B26778">
        <v>3</v>
      </c>
      <c r="C26778" t="s">
        <v>33818</v>
      </c>
      <c r="D26778" t="s">
        <v>23243</v>
      </c>
      <c r="E26778" s="1">
        <v>45050</v>
      </c>
      <c r="F26778" t="s">
        <v>75</v>
      </c>
      <c r="G26778" s="15">
        <v>8190</v>
      </c>
      <c r="J26778">
        <v>395812</v>
      </c>
      <c r="K26778" t="s">
        <v>23753</v>
      </c>
      <c r="L26778" t="s">
        <v>23754</v>
      </c>
      <c r="M26778">
        <v>15905</v>
      </c>
      <c r="N26778" s="1">
        <v>45444</v>
      </c>
    </row>
    <row r="26779" spans="1:14" x14ac:dyDescent="0.35">
      <c r="A26779" t="s">
        <v>47</v>
      </c>
      <c r="B26779">
        <v>3</v>
      </c>
      <c r="C26779" t="s">
        <v>33818</v>
      </c>
      <c r="D26779" t="s">
        <v>23243</v>
      </c>
      <c r="E26779" s="1">
        <v>44959</v>
      </c>
      <c r="F26779" t="s">
        <v>75</v>
      </c>
      <c r="G26779" s="15">
        <v>54770</v>
      </c>
      <c r="J26779">
        <v>395812</v>
      </c>
      <c r="K26779" t="s">
        <v>23753</v>
      </c>
      <c r="L26779" t="s">
        <v>23754</v>
      </c>
      <c r="M26779">
        <v>15905</v>
      </c>
      <c r="N26779" s="1">
        <v>45444</v>
      </c>
    </row>
    <row r="26780" spans="1:14" x14ac:dyDescent="0.35">
      <c r="A26780" t="s">
        <v>47</v>
      </c>
      <c r="B26780">
        <v>3</v>
      </c>
      <c r="C26780" t="s">
        <v>24115</v>
      </c>
      <c r="D26780" t="s">
        <v>22753</v>
      </c>
      <c r="E26780" s="1">
        <v>44798</v>
      </c>
      <c r="F26780" t="s">
        <v>75</v>
      </c>
      <c r="G26780" s="15">
        <v>3250</v>
      </c>
      <c r="J26780" t="s">
        <v>24116</v>
      </c>
      <c r="K26780" t="s">
        <v>24117</v>
      </c>
      <c r="L26780" t="s">
        <v>24118</v>
      </c>
      <c r="M26780">
        <v>16648</v>
      </c>
      <c r="N26780" s="1">
        <v>45444</v>
      </c>
    </row>
    <row r="26781" spans="1:14" x14ac:dyDescent="0.35">
      <c r="A26781" t="s">
        <v>47</v>
      </c>
      <c r="B26781">
        <v>3</v>
      </c>
      <c r="C26781" t="s">
        <v>23296</v>
      </c>
      <c r="D26781" t="s">
        <v>920</v>
      </c>
      <c r="E26781" s="1">
        <v>44515</v>
      </c>
      <c r="F26781" t="s">
        <v>75</v>
      </c>
      <c r="G26781" s="15">
        <v>655</v>
      </c>
      <c r="J26781">
        <v>395475</v>
      </c>
      <c r="K26781" t="s">
        <v>23297</v>
      </c>
      <c r="L26781" t="s">
        <v>23298</v>
      </c>
      <c r="M26781">
        <v>17102</v>
      </c>
      <c r="N26781" s="1">
        <v>45444</v>
      </c>
    </row>
    <row r="26782" spans="1:14" x14ac:dyDescent="0.35">
      <c r="A26782" t="s">
        <v>47</v>
      </c>
      <c r="B26782">
        <v>3</v>
      </c>
      <c r="C26782" t="s">
        <v>23296</v>
      </c>
      <c r="D26782" t="s">
        <v>920</v>
      </c>
      <c r="E26782" s="1">
        <v>44599</v>
      </c>
      <c r="F26782" t="s">
        <v>75</v>
      </c>
      <c r="G26782" s="15">
        <v>987</v>
      </c>
      <c r="J26782">
        <v>395475</v>
      </c>
      <c r="K26782" t="s">
        <v>23297</v>
      </c>
      <c r="L26782" t="s">
        <v>23298</v>
      </c>
      <c r="M26782">
        <v>17102</v>
      </c>
      <c r="N26782" s="1">
        <v>45444</v>
      </c>
    </row>
    <row r="26783" spans="1:14" x14ac:dyDescent="0.35">
      <c r="A26783" t="s">
        <v>47</v>
      </c>
      <c r="B26783">
        <v>3</v>
      </c>
      <c r="C26783" t="s">
        <v>23296</v>
      </c>
      <c r="D26783" t="s">
        <v>920</v>
      </c>
      <c r="E26783" s="1">
        <v>44510</v>
      </c>
      <c r="F26783" t="s">
        <v>75</v>
      </c>
      <c r="G26783" s="15">
        <v>11300</v>
      </c>
      <c r="J26783">
        <v>395475</v>
      </c>
      <c r="K26783" t="s">
        <v>23297</v>
      </c>
      <c r="L26783" t="s">
        <v>23298</v>
      </c>
      <c r="M26783">
        <v>17102</v>
      </c>
      <c r="N26783" s="1">
        <v>45444</v>
      </c>
    </row>
    <row r="26784" spans="1:14" x14ac:dyDescent="0.35">
      <c r="A26784" t="s">
        <v>47</v>
      </c>
      <c r="B26784">
        <v>3</v>
      </c>
      <c r="C26784" t="s">
        <v>23644</v>
      </c>
      <c r="D26784" t="s">
        <v>1345</v>
      </c>
      <c r="E26784" s="1">
        <v>44410</v>
      </c>
      <c r="F26784" t="s">
        <v>75</v>
      </c>
      <c r="G26784" s="15">
        <v>650</v>
      </c>
      <c r="J26784">
        <v>395720</v>
      </c>
      <c r="K26784" t="s">
        <v>23645</v>
      </c>
      <c r="L26784" t="s">
        <v>23646</v>
      </c>
      <c r="M26784">
        <v>17604</v>
      </c>
      <c r="N26784" s="1">
        <v>45444</v>
      </c>
    </row>
    <row r="26785" spans="1:14" x14ac:dyDescent="0.35">
      <c r="A26785" t="s">
        <v>47</v>
      </c>
      <c r="B26785">
        <v>3</v>
      </c>
      <c r="C26785" t="s">
        <v>23867</v>
      </c>
      <c r="D26785" t="s">
        <v>23426</v>
      </c>
      <c r="E26785" s="1">
        <v>44595</v>
      </c>
      <c r="F26785" t="s">
        <v>75</v>
      </c>
      <c r="G26785" s="15">
        <v>9750</v>
      </c>
      <c r="J26785">
        <v>395896</v>
      </c>
      <c r="K26785" t="s">
        <v>23868</v>
      </c>
      <c r="L26785" t="s">
        <v>23869</v>
      </c>
      <c r="M26785">
        <v>16662</v>
      </c>
      <c r="N26785" s="1">
        <v>45444</v>
      </c>
    </row>
    <row r="26786" spans="1:14" x14ac:dyDescent="0.35">
      <c r="A26786" t="s">
        <v>47</v>
      </c>
      <c r="B26786">
        <v>3</v>
      </c>
      <c r="C26786" t="s">
        <v>35902</v>
      </c>
      <c r="D26786" t="s">
        <v>7689</v>
      </c>
      <c r="E26786" s="1">
        <v>45168</v>
      </c>
      <c r="F26786" t="s">
        <v>75</v>
      </c>
      <c r="G26786" s="15">
        <v>22900</v>
      </c>
      <c r="J26786">
        <v>395898</v>
      </c>
      <c r="K26786" t="s">
        <v>35903</v>
      </c>
      <c r="L26786" t="s">
        <v>35904</v>
      </c>
      <c r="M26786">
        <v>17331</v>
      </c>
      <c r="N26786" s="1">
        <v>45444</v>
      </c>
    </row>
    <row r="26787" spans="1:14" x14ac:dyDescent="0.35">
      <c r="A26787" t="s">
        <v>47</v>
      </c>
      <c r="B26787">
        <v>3</v>
      </c>
      <c r="C26787" t="s">
        <v>10252</v>
      </c>
      <c r="D26787" t="s">
        <v>23303</v>
      </c>
      <c r="E26787" s="1">
        <v>45169</v>
      </c>
      <c r="F26787" t="s">
        <v>75</v>
      </c>
      <c r="G26787" s="15">
        <v>15593</v>
      </c>
      <c r="J26787">
        <v>395342</v>
      </c>
      <c r="K26787" t="s">
        <v>35905</v>
      </c>
      <c r="L26787" t="s">
        <v>35906</v>
      </c>
      <c r="M26787">
        <v>19095</v>
      </c>
      <c r="N26787" s="1">
        <v>45444</v>
      </c>
    </row>
    <row r="26788" spans="1:14" x14ac:dyDescent="0.35">
      <c r="A26788" t="s">
        <v>47</v>
      </c>
      <c r="B26788">
        <v>3</v>
      </c>
      <c r="C26788" t="s">
        <v>10252</v>
      </c>
      <c r="D26788" t="s">
        <v>23303</v>
      </c>
      <c r="E26788" s="1">
        <v>45169</v>
      </c>
      <c r="F26788" t="s">
        <v>75</v>
      </c>
      <c r="G26788" s="15">
        <v>38649</v>
      </c>
      <c r="J26788">
        <v>395342</v>
      </c>
      <c r="K26788" t="s">
        <v>35905</v>
      </c>
      <c r="L26788" t="s">
        <v>35906</v>
      </c>
      <c r="M26788">
        <v>19095</v>
      </c>
      <c r="N26788" s="1">
        <v>45444</v>
      </c>
    </row>
    <row r="26789" spans="1:14" x14ac:dyDescent="0.35">
      <c r="A26789" t="s">
        <v>47</v>
      </c>
      <c r="B26789">
        <v>3</v>
      </c>
      <c r="C26789" t="s">
        <v>24026</v>
      </c>
      <c r="D26789" t="s">
        <v>24027</v>
      </c>
      <c r="E26789" s="1">
        <v>44396</v>
      </c>
      <c r="F26789" t="s">
        <v>75</v>
      </c>
      <c r="G26789" s="15">
        <v>983</v>
      </c>
      <c r="J26789">
        <v>396078</v>
      </c>
      <c r="K26789" t="s">
        <v>24028</v>
      </c>
      <c r="L26789" t="s">
        <v>24029</v>
      </c>
      <c r="M26789">
        <v>19454</v>
      </c>
      <c r="N26789" s="1">
        <v>45444</v>
      </c>
    </row>
    <row r="26790" spans="1:14" x14ac:dyDescent="0.35">
      <c r="A26790" t="s">
        <v>47</v>
      </c>
      <c r="B26790">
        <v>3</v>
      </c>
      <c r="C26790" t="s">
        <v>24026</v>
      </c>
      <c r="D26790" t="s">
        <v>24027</v>
      </c>
      <c r="E26790" s="1">
        <v>44707</v>
      </c>
      <c r="F26790" t="s">
        <v>75</v>
      </c>
      <c r="G26790" s="15">
        <v>9318</v>
      </c>
      <c r="J26790">
        <v>396078</v>
      </c>
      <c r="K26790" t="s">
        <v>24028</v>
      </c>
      <c r="L26790" t="s">
        <v>24029</v>
      </c>
      <c r="M26790">
        <v>19454</v>
      </c>
      <c r="N26790" s="1">
        <v>45444</v>
      </c>
    </row>
    <row r="26791" spans="1:14" x14ac:dyDescent="0.35">
      <c r="A26791" t="s">
        <v>47</v>
      </c>
      <c r="B26791">
        <v>3</v>
      </c>
      <c r="C26791" t="s">
        <v>23885</v>
      </c>
      <c r="D26791" t="s">
        <v>23886</v>
      </c>
      <c r="E26791" s="1">
        <v>44389</v>
      </c>
      <c r="F26791" t="s">
        <v>75</v>
      </c>
      <c r="G26791" s="15">
        <v>650</v>
      </c>
      <c r="J26791">
        <v>395913</v>
      </c>
      <c r="K26791" t="s">
        <v>23887</v>
      </c>
      <c r="L26791" t="s">
        <v>23888</v>
      </c>
      <c r="M26791">
        <v>19006</v>
      </c>
      <c r="N26791" s="1">
        <v>45444</v>
      </c>
    </row>
    <row r="26792" spans="1:14" x14ac:dyDescent="0.35">
      <c r="A26792" t="s">
        <v>47</v>
      </c>
      <c r="B26792">
        <v>3</v>
      </c>
      <c r="C26792" t="s">
        <v>23061</v>
      </c>
      <c r="D26792" t="s">
        <v>22778</v>
      </c>
      <c r="E26792" s="1">
        <v>44405</v>
      </c>
      <c r="F26792" t="s">
        <v>75</v>
      </c>
      <c r="G26792" s="15">
        <v>9750</v>
      </c>
      <c r="J26792">
        <v>395338</v>
      </c>
      <c r="K26792" t="s">
        <v>23062</v>
      </c>
      <c r="L26792" t="s">
        <v>23063</v>
      </c>
      <c r="M26792">
        <v>19136</v>
      </c>
      <c r="N26792" s="1">
        <v>45444</v>
      </c>
    </row>
    <row r="26793" spans="1:14" x14ac:dyDescent="0.35">
      <c r="A26793" t="s">
        <v>47</v>
      </c>
      <c r="B26793">
        <v>3</v>
      </c>
      <c r="C26793" t="s">
        <v>22820</v>
      </c>
      <c r="D26793" t="s">
        <v>22778</v>
      </c>
      <c r="E26793" s="1">
        <v>44571</v>
      </c>
      <c r="F26793" t="s">
        <v>75</v>
      </c>
      <c r="G26793" s="15">
        <v>650</v>
      </c>
      <c r="J26793">
        <v>395134</v>
      </c>
      <c r="K26793" t="s">
        <v>22821</v>
      </c>
      <c r="L26793" t="s">
        <v>22822</v>
      </c>
      <c r="M26793">
        <v>19131</v>
      </c>
      <c r="N26793" s="1">
        <v>45444</v>
      </c>
    </row>
    <row r="26794" spans="1:14" x14ac:dyDescent="0.35">
      <c r="A26794" t="s">
        <v>47</v>
      </c>
      <c r="B26794">
        <v>3</v>
      </c>
      <c r="C26794" t="s">
        <v>22820</v>
      </c>
      <c r="D26794" t="s">
        <v>22778</v>
      </c>
      <c r="E26794" s="1">
        <v>44614</v>
      </c>
      <c r="F26794" t="s">
        <v>75</v>
      </c>
      <c r="G26794" s="15">
        <v>9152</v>
      </c>
      <c r="J26794">
        <v>395134</v>
      </c>
      <c r="K26794" t="s">
        <v>22821</v>
      </c>
      <c r="L26794" t="s">
        <v>22822</v>
      </c>
      <c r="M26794">
        <v>19131</v>
      </c>
      <c r="N26794" s="1">
        <v>45444</v>
      </c>
    </row>
    <row r="26795" spans="1:14" x14ac:dyDescent="0.35">
      <c r="A26795" t="s">
        <v>47</v>
      </c>
      <c r="B26795">
        <v>3</v>
      </c>
      <c r="C26795" t="s">
        <v>22820</v>
      </c>
      <c r="D26795" t="s">
        <v>22778</v>
      </c>
      <c r="E26795" s="1">
        <v>44487</v>
      </c>
      <c r="F26795" t="s">
        <v>75</v>
      </c>
      <c r="G26795" s="15">
        <v>116376</v>
      </c>
      <c r="J26795">
        <v>395134</v>
      </c>
      <c r="K26795" t="s">
        <v>22821</v>
      </c>
      <c r="L26795" t="s">
        <v>22822</v>
      </c>
      <c r="M26795">
        <v>19131</v>
      </c>
      <c r="N26795" s="1">
        <v>45444</v>
      </c>
    </row>
    <row r="26796" spans="1:14" x14ac:dyDescent="0.35">
      <c r="A26796" t="s">
        <v>47</v>
      </c>
      <c r="B26796">
        <v>3</v>
      </c>
      <c r="C26796" t="s">
        <v>23995</v>
      </c>
      <c r="D26796" t="s">
        <v>23996</v>
      </c>
      <c r="E26796" s="1">
        <v>44431</v>
      </c>
      <c r="F26796" t="s">
        <v>75</v>
      </c>
      <c r="G26796" s="15">
        <v>650</v>
      </c>
      <c r="J26796">
        <v>396062</v>
      </c>
      <c r="K26796" t="s">
        <v>23997</v>
      </c>
      <c r="L26796" t="s">
        <v>23998</v>
      </c>
      <c r="M26796">
        <v>19320</v>
      </c>
      <c r="N26796" s="1">
        <v>45444</v>
      </c>
    </row>
    <row r="26797" spans="1:14" x14ac:dyDescent="0.35">
      <c r="A26797" t="s">
        <v>47</v>
      </c>
      <c r="B26797">
        <v>3</v>
      </c>
      <c r="C26797" t="s">
        <v>23995</v>
      </c>
      <c r="D26797" t="s">
        <v>23996</v>
      </c>
      <c r="E26797" s="1">
        <v>44550</v>
      </c>
      <c r="F26797" t="s">
        <v>75</v>
      </c>
      <c r="G26797" s="15">
        <v>975</v>
      </c>
      <c r="J26797">
        <v>396062</v>
      </c>
      <c r="K26797" t="s">
        <v>23997</v>
      </c>
      <c r="L26797" t="s">
        <v>23998</v>
      </c>
      <c r="M26797">
        <v>19320</v>
      </c>
      <c r="N26797" s="1">
        <v>45444</v>
      </c>
    </row>
    <row r="26798" spans="1:14" x14ac:dyDescent="0.35">
      <c r="A26798" t="s">
        <v>47</v>
      </c>
      <c r="B26798">
        <v>3</v>
      </c>
      <c r="C26798" t="s">
        <v>23259</v>
      </c>
      <c r="D26798" t="s">
        <v>23260</v>
      </c>
      <c r="E26798" s="1">
        <v>44546</v>
      </c>
      <c r="F26798" t="s">
        <v>75</v>
      </c>
      <c r="G26798" s="15">
        <v>9750</v>
      </c>
      <c r="J26798">
        <v>395451</v>
      </c>
      <c r="K26798" t="s">
        <v>23261</v>
      </c>
      <c r="L26798" t="s">
        <v>23262</v>
      </c>
      <c r="M26798">
        <v>17313</v>
      </c>
      <c r="N26798" s="1">
        <v>45444</v>
      </c>
    </row>
    <row r="26799" spans="1:14" x14ac:dyDescent="0.35">
      <c r="A26799" t="s">
        <v>47</v>
      </c>
      <c r="B26799">
        <v>3</v>
      </c>
      <c r="C26799" t="s">
        <v>23259</v>
      </c>
      <c r="D26799" t="s">
        <v>23260</v>
      </c>
      <c r="E26799" s="1">
        <v>44768</v>
      </c>
      <c r="F26799" t="s">
        <v>75</v>
      </c>
      <c r="G26799" s="15">
        <v>15593</v>
      </c>
      <c r="J26799">
        <v>395451</v>
      </c>
      <c r="K26799" t="s">
        <v>23261</v>
      </c>
      <c r="L26799" t="s">
        <v>23262</v>
      </c>
      <c r="M26799">
        <v>17313</v>
      </c>
      <c r="N26799" s="1">
        <v>45444</v>
      </c>
    </row>
    <row r="26800" spans="1:14" x14ac:dyDescent="0.35">
      <c r="A26800" t="s">
        <v>47</v>
      </c>
      <c r="B26800">
        <v>3</v>
      </c>
      <c r="C26800" t="s">
        <v>23371</v>
      </c>
      <c r="D26800" t="s">
        <v>22778</v>
      </c>
      <c r="E26800" s="1">
        <v>44368</v>
      </c>
      <c r="F26800" t="s">
        <v>75</v>
      </c>
      <c r="G26800" s="15">
        <v>655</v>
      </c>
      <c r="J26800">
        <v>395525</v>
      </c>
      <c r="K26800" t="s">
        <v>23372</v>
      </c>
      <c r="L26800" t="s">
        <v>23373</v>
      </c>
      <c r="M26800">
        <v>19150</v>
      </c>
      <c r="N26800" s="1">
        <v>45444</v>
      </c>
    </row>
    <row r="26801" spans="1:14" x14ac:dyDescent="0.35">
      <c r="A26801" t="s">
        <v>47</v>
      </c>
      <c r="B26801">
        <v>3</v>
      </c>
      <c r="C26801" t="s">
        <v>23371</v>
      </c>
      <c r="D26801" t="s">
        <v>22778</v>
      </c>
      <c r="E26801" s="1">
        <v>44431</v>
      </c>
      <c r="F26801" t="s">
        <v>75</v>
      </c>
      <c r="G26801" s="15">
        <v>983</v>
      </c>
      <c r="J26801">
        <v>395525</v>
      </c>
      <c r="K26801" t="s">
        <v>23372</v>
      </c>
      <c r="L26801" t="s">
        <v>23373</v>
      </c>
      <c r="M26801">
        <v>19150</v>
      </c>
      <c r="N26801" s="1">
        <v>45444</v>
      </c>
    </row>
    <row r="26802" spans="1:14" x14ac:dyDescent="0.35">
      <c r="A26802" t="s">
        <v>47</v>
      </c>
      <c r="B26802">
        <v>3</v>
      </c>
      <c r="C26802" t="s">
        <v>23371</v>
      </c>
      <c r="D26802" t="s">
        <v>22778</v>
      </c>
      <c r="E26802" s="1">
        <v>44438</v>
      </c>
      <c r="F26802" t="s">
        <v>75</v>
      </c>
      <c r="G26802" s="15">
        <v>1310</v>
      </c>
      <c r="J26802">
        <v>395525</v>
      </c>
      <c r="K26802" t="s">
        <v>23372</v>
      </c>
      <c r="L26802" t="s">
        <v>23373</v>
      </c>
      <c r="M26802">
        <v>19150</v>
      </c>
      <c r="N26802" s="1">
        <v>45444</v>
      </c>
    </row>
    <row r="26803" spans="1:14" x14ac:dyDescent="0.35">
      <c r="A26803" t="s">
        <v>47</v>
      </c>
      <c r="B26803">
        <v>3</v>
      </c>
      <c r="C26803" t="s">
        <v>23371</v>
      </c>
      <c r="D26803" t="s">
        <v>22778</v>
      </c>
      <c r="E26803" s="1">
        <v>44571</v>
      </c>
      <c r="F26803" t="s">
        <v>75</v>
      </c>
      <c r="G26803" s="15">
        <v>1638</v>
      </c>
      <c r="J26803">
        <v>395525</v>
      </c>
      <c r="K26803" t="s">
        <v>23372</v>
      </c>
      <c r="L26803" t="s">
        <v>23373</v>
      </c>
      <c r="M26803">
        <v>19150</v>
      </c>
      <c r="N26803" s="1">
        <v>45444</v>
      </c>
    </row>
    <row r="26804" spans="1:14" x14ac:dyDescent="0.35">
      <c r="A26804" t="s">
        <v>47</v>
      </c>
      <c r="B26804">
        <v>3</v>
      </c>
      <c r="C26804" t="s">
        <v>23371</v>
      </c>
      <c r="D26804" t="s">
        <v>22778</v>
      </c>
      <c r="E26804" s="1">
        <v>44578</v>
      </c>
      <c r="F26804" t="s">
        <v>75</v>
      </c>
      <c r="G26804" s="15">
        <v>1989</v>
      </c>
      <c r="J26804">
        <v>395525</v>
      </c>
      <c r="K26804" t="s">
        <v>23372</v>
      </c>
      <c r="L26804" t="s">
        <v>23373</v>
      </c>
      <c r="M26804">
        <v>19150</v>
      </c>
      <c r="N26804" s="1">
        <v>45444</v>
      </c>
    </row>
    <row r="26805" spans="1:14" x14ac:dyDescent="0.35">
      <c r="A26805" t="s">
        <v>47</v>
      </c>
      <c r="B26805">
        <v>3</v>
      </c>
      <c r="C26805" t="s">
        <v>23371</v>
      </c>
      <c r="D26805" t="s">
        <v>22778</v>
      </c>
      <c r="E26805" s="1">
        <v>45041</v>
      </c>
      <c r="F26805" t="s">
        <v>75</v>
      </c>
      <c r="G26805" s="15">
        <v>11450</v>
      </c>
      <c r="J26805">
        <v>395525</v>
      </c>
      <c r="K26805" t="s">
        <v>23372</v>
      </c>
      <c r="L26805" t="s">
        <v>23373</v>
      </c>
      <c r="M26805">
        <v>19150</v>
      </c>
      <c r="N26805" s="1">
        <v>45444</v>
      </c>
    </row>
    <row r="26806" spans="1:14" x14ac:dyDescent="0.35">
      <c r="A26806" t="s">
        <v>47</v>
      </c>
      <c r="B26806">
        <v>3</v>
      </c>
      <c r="C26806" t="s">
        <v>35907</v>
      </c>
      <c r="D26806" t="s">
        <v>7555</v>
      </c>
      <c r="E26806" s="1">
        <v>44386</v>
      </c>
      <c r="F26806" t="s">
        <v>75</v>
      </c>
      <c r="G26806" s="15">
        <v>15000</v>
      </c>
      <c r="J26806">
        <v>396049</v>
      </c>
      <c r="K26806" t="s">
        <v>23982</v>
      </c>
      <c r="L26806" t="s">
        <v>23983</v>
      </c>
      <c r="M26806">
        <v>16105</v>
      </c>
      <c r="N26806" s="1">
        <v>45444</v>
      </c>
    </row>
    <row r="26807" spans="1:14" x14ac:dyDescent="0.35">
      <c r="A26807" t="s">
        <v>47</v>
      </c>
      <c r="B26807">
        <v>3</v>
      </c>
      <c r="C26807" t="s">
        <v>23094</v>
      </c>
      <c r="D26807" t="s">
        <v>23095</v>
      </c>
      <c r="E26807" s="1">
        <v>44452</v>
      </c>
      <c r="F26807" t="s">
        <v>75</v>
      </c>
      <c r="G26807" s="15">
        <v>650</v>
      </c>
      <c r="J26807">
        <v>395359</v>
      </c>
      <c r="K26807" t="s">
        <v>23096</v>
      </c>
      <c r="L26807" t="s">
        <v>23097</v>
      </c>
      <c r="M26807">
        <v>17740</v>
      </c>
      <c r="N26807" s="1">
        <v>45444</v>
      </c>
    </row>
    <row r="26808" spans="1:14" x14ac:dyDescent="0.35">
      <c r="A26808" t="s">
        <v>47</v>
      </c>
      <c r="B26808">
        <v>3</v>
      </c>
      <c r="C26808" t="s">
        <v>23094</v>
      </c>
      <c r="D26808" t="s">
        <v>23095</v>
      </c>
      <c r="E26808" s="1">
        <v>45264</v>
      </c>
      <c r="F26808" t="s">
        <v>75</v>
      </c>
      <c r="G26808" s="15">
        <v>17492</v>
      </c>
      <c r="J26808">
        <v>395359</v>
      </c>
      <c r="K26808" t="s">
        <v>23096</v>
      </c>
      <c r="L26808" t="s">
        <v>23097</v>
      </c>
      <c r="M26808">
        <v>17740</v>
      </c>
      <c r="N26808" s="1">
        <v>45444</v>
      </c>
    </row>
    <row r="26809" spans="1:14" x14ac:dyDescent="0.35">
      <c r="A26809" t="s">
        <v>47</v>
      </c>
      <c r="B26809">
        <v>3</v>
      </c>
      <c r="C26809" t="s">
        <v>33784</v>
      </c>
      <c r="D26809" t="s">
        <v>22774</v>
      </c>
      <c r="E26809" s="1">
        <v>44693</v>
      </c>
      <c r="F26809" t="s">
        <v>75</v>
      </c>
      <c r="G26809" s="15">
        <v>12155</v>
      </c>
      <c r="J26809">
        <v>395264</v>
      </c>
      <c r="K26809" t="s">
        <v>22942</v>
      </c>
      <c r="L26809" t="s">
        <v>22943</v>
      </c>
      <c r="M26809">
        <v>18104</v>
      </c>
      <c r="N26809" s="1">
        <v>45444</v>
      </c>
    </row>
    <row r="26810" spans="1:14" x14ac:dyDescent="0.35">
      <c r="A26810" t="s">
        <v>47</v>
      </c>
      <c r="B26810">
        <v>3</v>
      </c>
      <c r="C26810" t="s">
        <v>23541</v>
      </c>
      <c r="D26810" t="s">
        <v>22727</v>
      </c>
      <c r="E26810" s="1">
        <v>44411</v>
      </c>
      <c r="F26810" t="s">
        <v>75</v>
      </c>
      <c r="G26810" s="15">
        <v>7345</v>
      </c>
      <c r="J26810">
        <v>395643</v>
      </c>
      <c r="K26810" t="s">
        <v>23542</v>
      </c>
      <c r="L26810" t="s">
        <v>23543</v>
      </c>
      <c r="M26810">
        <v>15207</v>
      </c>
      <c r="N26810" s="1">
        <v>45444</v>
      </c>
    </row>
    <row r="26811" spans="1:14" x14ac:dyDescent="0.35">
      <c r="A26811" t="s">
        <v>47</v>
      </c>
      <c r="B26811">
        <v>3</v>
      </c>
      <c r="C26811" t="s">
        <v>35908</v>
      </c>
      <c r="D26811" t="s">
        <v>23643</v>
      </c>
      <c r="E26811" s="1">
        <v>45211</v>
      </c>
      <c r="F26811" t="s">
        <v>75</v>
      </c>
      <c r="G26811" s="15">
        <v>7446</v>
      </c>
      <c r="J26811">
        <v>395640</v>
      </c>
      <c r="K26811" t="s">
        <v>35909</v>
      </c>
      <c r="L26811" t="s">
        <v>35910</v>
      </c>
      <c r="M26811">
        <v>15132</v>
      </c>
      <c r="N26811" s="1">
        <v>45444</v>
      </c>
    </row>
    <row r="26812" spans="1:14" x14ac:dyDescent="0.35">
      <c r="A26812" t="s">
        <v>47</v>
      </c>
      <c r="B26812">
        <v>3</v>
      </c>
      <c r="C26812" t="s">
        <v>23488</v>
      </c>
      <c r="D26812" t="s">
        <v>22727</v>
      </c>
      <c r="E26812" s="1">
        <v>44979</v>
      </c>
      <c r="F26812" t="s">
        <v>75</v>
      </c>
      <c r="G26812" s="15">
        <v>24164</v>
      </c>
      <c r="J26812">
        <v>395606</v>
      </c>
      <c r="K26812" t="s">
        <v>23489</v>
      </c>
      <c r="L26812" t="s">
        <v>23490</v>
      </c>
      <c r="M26812">
        <v>15237</v>
      </c>
      <c r="N26812" s="1">
        <v>45444</v>
      </c>
    </row>
    <row r="26813" spans="1:14" x14ac:dyDescent="0.35">
      <c r="A26813" t="s">
        <v>47</v>
      </c>
      <c r="B26813">
        <v>3</v>
      </c>
      <c r="C26813" t="s">
        <v>23331</v>
      </c>
      <c r="D26813" t="s">
        <v>23332</v>
      </c>
      <c r="E26813" s="1">
        <v>45196</v>
      </c>
      <c r="F26813" t="s">
        <v>102</v>
      </c>
      <c r="H26813">
        <v>56</v>
      </c>
      <c r="I26813" s="1">
        <v>45287</v>
      </c>
      <c r="J26813">
        <v>395493</v>
      </c>
      <c r="K26813" t="s">
        <v>23333</v>
      </c>
      <c r="L26813" t="s">
        <v>23334</v>
      </c>
      <c r="M26813">
        <v>18436</v>
      </c>
      <c r="N26813" s="1">
        <v>45444</v>
      </c>
    </row>
    <row r="26814" spans="1:14" x14ac:dyDescent="0.35">
      <c r="A26814" t="s">
        <v>47</v>
      </c>
      <c r="B26814">
        <v>3</v>
      </c>
      <c r="C26814" t="s">
        <v>23692</v>
      </c>
      <c r="D26814" t="s">
        <v>23693</v>
      </c>
      <c r="E26814" s="1">
        <v>44431</v>
      </c>
      <c r="F26814" t="s">
        <v>75</v>
      </c>
      <c r="G26814" s="15">
        <v>650</v>
      </c>
      <c r="J26814">
        <v>395756</v>
      </c>
      <c r="K26814" t="s">
        <v>23694</v>
      </c>
      <c r="L26814" t="s">
        <v>23695</v>
      </c>
      <c r="M26814">
        <v>16801</v>
      </c>
      <c r="N26814" s="1">
        <v>45444</v>
      </c>
    </row>
    <row r="26815" spans="1:14" x14ac:dyDescent="0.35">
      <c r="A26815" t="s">
        <v>47</v>
      </c>
      <c r="B26815">
        <v>3</v>
      </c>
      <c r="C26815" t="s">
        <v>23692</v>
      </c>
      <c r="D26815" t="s">
        <v>23693</v>
      </c>
      <c r="E26815" s="1">
        <v>44722</v>
      </c>
      <c r="F26815" t="s">
        <v>75</v>
      </c>
      <c r="G26815" s="15">
        <v>5000</v>
      </c>
      <c r="J26815">
        <v>395756</v>
      </c>
      <c r="K26815" t="s">
        <v>23694</v>
      </c>
      <c r="L26815" t="s">
        <v>23695</v>
      </c>
      <c r="M26815">
        <v>16801</v>
      </c>
      <c r="N26815" s="1">
        <v>45444</v>
      </c>
    </row>
    <row r="26816" spans="1:14" x14ac:dyDescent="0.35">
      <c r="A26816" t="s">
        <v>47</v>
      </c>
      <c r="B26816">
        <v>3</v>
      </c>
      <c r="C26816" t="s">
        <v>23822</v>
      </c>
      <c r="D26816" t="s">
        <v>23823</v>
      </c>
      <c r="E26816" s="1">
        <v>44662</v>
      </c>
      <c r="F26816" t="s">
        <v>75</v>
      </c>
      <c r="G26816" s="15">
        <v>1973</v>
      </c>
      <c r="J26816">
        <v>395864</v>
      </c>
      <c r="K26816" t="s">
        <v>23824</v>
      </c>
      <c r="L26816" t="s">
        <v>23825</v>
      </c>
      <c r="M26816">
        <v>19020</v>
      </c>
      <c r="N26816" s="1">
        <v>45444</v>
      </c>
    </row>
    <row r="26817" spans="1:14" x14ac:dyDescent="0.35">
      <c r="A26817" t="s">
        <v>47</v>
      </c>
      <c r="B26817">
        <v>3</v>
      </c>
      <c r="C26817" t="s">
        <v>23822</v>
      </c>
      <c r="D26817" t="s">
        <v>23823</v>
      </c>
      <c r="E26817" s="1">
        <v>44907</v>
      </c>
      <c r="F26817" t="s">
        <v>75</v>
      </c>
      <c r="G26817" s="15">
        <v>3523</v>
      </c>
      <c r="J26817">
        <v>395864</v>
      </c>
      <c r="K26817" t="s">
        <v>23824</v>
      </c>
      <c r="L26817" t="s">
        <v>23825</v>
      </c>
      <c r="M26817">
        <v>19020</v>
      </c>
      <c r="N26817" s="1">
        <v>45444</v>
      </c>
    </row>
    <row r="26818" spans="1:14" x14ac:dyDescent="0.35">
      <c r="A26818" t="s">
        <v>47</v>
      </c>
      <c r="B26818">
        <v>3</v>
      </c>
      <c r="C26818" t="s">
        <v>23822</v>
      </c>
      <c r="D26818" t="s">
        <v>23823</v>
      </c>
      <c r="E26818" s="1">
        <v>44914</v>
      </c>
      <c r="F26818" t="s">
        <v>75</v>
      </c>
      <c r="G26818" s="15">
        <v>3875</v>
      </c>
      <c r="J26818">
        <v>395864</v>
      </c>
      <c r="K26818" t="s">
        <v>23824</v>
      </c>
      <c r="L26818" t="s">
        <v>23825</v>
      </c>
      <c r="M26818">
        <v>19020</v>
      </c>
      <c r="N26818" s="1">
        <v>45444</v>
      </c>
    </row>
    <row r="26819" spans="1:14" x14ac:dyDescent="0.35">
      <c r="A26819" t="s">
        <v>47</v>
      </c>
      <c r="B26819">
        <v>3</v>
      </c>
      <c r="C26819" t="s">
        <v>23822</v>
      </c>
      <c r="D26819" t="s">
        <v>23823</v>
      </c>
      <c r="E26819" s="1">
        <v>45089</v>
      </c>
      <c r="F26819" t="s">
        <v>75</v>
      </c>
      <c r="G26819" s="15">
        <v>4545</v>
      </c>
      <c r="J26819">
        <v>395864</v>
      </c>
      <c r="K26819" t="s">
        <v>23824</v>
      </c>
      <c r="L26819" t="s">
        <v>23825</v>
      </c>
      <c r="M26819">
        <v>19020</v>
      </c>
      <c r="N26819" s="1">
        <v>45444</v>
      </c>
    </row>
    <row r="26820" spans="1:14" x14ac:dyDescent="0.35">
      <c r="A26820" t="s">
        <v>47</v>
      </c>
      <c r="B26820">
        <v>3</v>
      </c>
      <c r="C26820" t="s">
        <v>23822</v>
      </c>
      <c r="D26820" t="s">
        <v>23823</v>
      </c>
      <c r="E26820" s="1">
        <v>45076</v>
      </c>
      <c r="F26820" t="s">
        <v>75</v>
      </c>
      <c r="G26820" s="15">
        <v>4545</v>
      </c>
      <c r="J26820">
        <v>395864</v>
      </c>
      <c r="K26820" t="s">
        <v>23824</v>
      </c>
      <c r="L26820" t="s">
        <v>23825</v>
      </c>
      <c r="M26820">
        <v>19020</v>
      </c>
      <c r="N26820" s="1">
        <v>45444</v>
      </c>
    </row>
    <row r="26821" spans="1:14" x14ac:dyDescent="0.35">
      <c r="A26821" t="s">
        <v>47</v>
      </c>
      <c r="B26821">
        <v>3</v>
      </c>
      <c r="C26821" t="s">
        <v>23822</v>
      </c>
      <c r="D26821" t="s">
        <v>23823</v>
      </c>
      <c r="E26821" s="1">
        <v>45069</v>
      </c>
      <c r="F26821" t="s">
        <v>75</v>
      </c>
      <c r="G26821" s="15">
        <v>4545</v>
      </c>
      <c r="J26821">
        <v>395864</v>
      </c>
      <c r="K26821" t="s">
        <v>23824</v>
      </c>
      <c r="L26821" t="s">
        <v>23825</v>
      </c>
      <c r="M26821">
        <v>19020</v>
      </c>
      <c r="N26821" s="1">
        <v>45444</v>
      </c>
    </row>
    <row r="26822" spans="1:14" x14ac:dyDescent="0.35">
      <c r="A26822" t="s">
        <v>47</v>
      </c>
      <c r="B26822">
        <v>3</v>
      </c>
      <c r="C26822" t="s">
        <v>23822</v>
      </c>
      <c r="D26822" t="s">
        <v>23823</v>
      </c>
      <c r="E26822" s="1">
        <v>45103</v>
      </c>
      <c r="F26822" t="s">
        <v>75</v>
      </c>
      <c r="G26822" s="15">
        <v>4587</v>
      </c>
      <c r="J26822">
        <v>395864</v>
      </c>
      <c r="K26822" t="s">
        <v>23824</v>
      </c>
      <c r="L26822" t="s">
        <v>23825</v>
      </c>
      <c r="M26822">
        <v>19020</v>
      </c>
      <c r="N26822" s="1">
        <v>45444</v>
      </c>
    </row>
    <row r="26823" spans="1:14" x14ac:dyDescent="0.35">
      <c r="A26823" t="s">
        <v>47</v>
      </c>
      <c r="B26823">
        <v>3</v>
      </c>
      <c r="C26823" t="s">
        <v>23822</v>
      </c>
      <c r="D26823" t="s">
        <v>23823</v>
      </c>
      <c r="E26823" s="1">
        <v>45097</v>
      </c>
      <c r="F26823" t="s">
        <v>75</v>
      </c>
      <c r="G26823" s="15">
        <v>4587</v>
      </c>
      <c r="J26823">
        <v>395864</v>
      </c>
      <c r="K26823" t="s">
        <v>23824</v>
      </c>
      <c r="L26823" t="s">
        <v>23825</v>
      </c>
      <c r="M26823">
        <v>19020</v>
      </c>
      <c r="N26823" s="1">
        <v>45444</v>
      </c>
    </row>
    <row r="26824" spans="1:14" x14ac:dyDescent="0.35">
      <c r="A26824" t="s">
        <v>47</v>
      </c>
      <c r="B26824">
        <v>3</v>
      </c>
      <c r="C26824" t="s">
        <v>23822</v>
      </c>
      <c r="D26824" t="s">
        <v>23823</v>
      </c>
      <c r="E26824" s="1">
        <v>45082</v>
      </c>
      <c r="F26824" t="s">
        <v>75</v>
      </c>
      <c r="G26824" s="15">
        <v>4587</v>
      </c>
      <c r="J26824">
        <v>395864</v>
      </c>
      <c r="K26824" t="s">
        <v>23824</v>
      </c>
      <c r="L26824" t="s">
        <v>23825</v>
      </c>
      <c r="M26824">
        <v>19020</v>
      </c>
      <c r="N26824" s="1">
        <v>45444</v>
      </c>
    </row>
    <row r="26825" spans="1:14" x14ac:dyDescent="0.35">
      <c r="A26825" t="s">
        <v>47</v>
      </c>
      <c r="B26825">
        <v>3</v>
      </c>
      <c r="C26825" t="s">
        <v>23822</v>
      </c>
      <c r="D26825" t="s">
        <v>23823</v>
      </c>
      <c r="E26825" s="1">
        <v>44886</v>
      </c>
      <c r="F26825" t="s">
        <v>75</v>
      </c>
      <c r="G26825" s="15">
        <v>8391</v>
      </c>
      <c r="J26825">
        <v>395864</v>
      </c>
      <c r="K26825" t="s">
        <v>23824</v>
      </c>
      <c r="L26825" t="s">
        <v>23825</v>
      </c>
      <c r="M26825">
        <v>19020</v>
      </c>
      <c r="N26825" s="1">
        <v>45444</v>
      </c>
    </row>
    <row r="26826" spans="1:14" x14ac:dyDescent="0.35">
      <c r="A26826" t="s">
        <v>47</v>
      </c>
      <c r="B26826">
        <v>3</v>
      </c>
      <c r="C26826" t="s">
        <v>23822</v>
      </c>
      <c r="D26826" t="s">
        <v>23823</v>
      </c>
      <c r="E26826" s="1">
        <v>45048</v>
      </c>
      <c r="F26826" t="s">
        <v>75</v>
      </c>
      <c r="G26826" s="15">
        <v>13287</v>
      </c>
      <c r="J26826">
        <v>395864</v>
      </c>
      <c r="K26826" t="s">
        <v>23824</v>
      </c>
      <c r="L26826" t="s">
        <v>23825</v>
      </c>
      <c r="M26826">
        <v>19020</v>
      </c>
      <c r="N26826" s="1">
        <v>45444</v>
      </c>
    </row>
    <row r="26827" spans="1:14" x14ac:dyDescent="0.35">
      <c r="A26827" t="s">
        <v>47</v>
      </c>
      <c r="B26827">
        <v>3</v>
      </c>
      <c r="C26827" t="s">
        <v>23799</v>
      </c>
      <c r="D26827" t="s">
        <v>15014</v>
      </c>
      <c r="E26827" s="1">
        <v>44620</v>
      </c>
      <c r="F26827" t="s">
        <v>75</v>
      </c>
      <c r="G26827" s="15">
        <v>987</v>
      </c>
      <c r="J26827">
        <v>395846</v>
      </c>
      <c r="K26827" t="s">
        <v>23800</v>
      </c>
      <c r="L26827" t="s">
        <v>23801</v>
      </c>
      <c r="M26827">
        <v>17078</v>
      </c>
      <c r="N26827" s="1">
        <v>45444</v>
      </c>
    </row>
    <row r="26828" spans="1:14" x14ac:dyDescent="0.35">
      <c r="A26828" t="s">
        <v>47</v>
      </c>
      <c r="B26828">
        <v>3</v>
      </c>
      <c r="C26828" t="s">
        <v>23659</v>
      </c>
      <c r="D26828" t="s">
        <v>22566</v>
      </c>
      <c r="E26828" s="1">
        <v>44368</v>
      </c>
      <c r="F26828" t="s">
        <v>75</v>
      </c>
      <c r="G26828" s="15">
        <v>2293</v>
      </c>
      <c r="J26828">
        <v>395730</v>
      </c>
      <c r="K26828" t="s">
        <v>23660</v>
      </c>
      <c r="L26828" t="s">
        <v>23661</v>
      </c>
      <c r="M26828">
        <v>18612</v>
      </c>
      <c r="N26828" s="1">
        <v>45444</v>
      </c>
    </row>
    <row r="26829" spans="1:14" x14ac:dyDescent="0.35">
      <c r="A26829" t="s">
        <v>47</v>
      </c>
      <c r="B26829">
        <v>3</v>
      </c>
      <c r="C26829" t="s">
        <v>23659</v>
      </c>
      <c r="D26829" t="s">
        <v>22566</v>
      </c>
      <c r="E26829" s="1">
        <v>45113</v>
      </c>
      <c r="F26829" t="s">
        <v>75</v>
      </c>
      <c r="G26829" s="15">
        <v>44545</v>
      </c>
      <c r="J26829">
        <v>395730</v>
      </c>
      <c r="K26829" t="s">
        <v>23660</v>
      </c>
      <c r="L26829" t="s">
        <v>23661</v>
      </c>
      <c r="M26829">
        <v>18612</v>
      </c>
      <c r="N26829" s="1">
        <v>45444</v>
      </c>
    </row>
    <row r="26830" spans="1:14" x14ac:dyDescent="0.35">
      <c r="A26830" t="s">
        <v>47</v>
      </c>
      <c r="B26830">
        <v>3</v>
      </c>
      <c r="C26830" t="s">
        <v>23659</v>
      </c>
      <c r="D26830" t="s">
        <v>22566</v>
      </c>
      <c r="E26830" s="1">
        <v>44538</v>
      </c>
      <c r="F26830" t="s">
        <v>102</v>
      </c>
      <c r="H26830">
        <v>70</v>
      </c>
      <c r="I26830" s="1">
        <v>44630</v>
      </c>
      <c r="J26830">
        <v>395730</v>
      </c>
      <c r="K26830" t="s">
        <v>23660</v>
      </c>
      <c r="L26830" t="s">
        <v>23661</v>
      </c>
      <c r="M26830">
        <v>18612</v>
      </c>
      <c r="N26830" s="1">
        <v>45444</v>
      </c>
    </row>
    <row r="26831" spans="1:14" x14ac:dyDescent="0.35">
      <c r="A26831" t="s">
        <v>47</v>
      </c>
      <c r="B26831">
        <v>3</v>
      </c>
      <c r="C26831" t="s">
        <v>23467</v>
      </c>
      <c r="D26831" t="s">
        <v>23036</v>
      </c>
      <c r="E26831" s="1">
        <v>44368</v>
      </c>
      <c r="F26831" t="s">
        <v>75</v>
      </c>
      <c r="G26831" s="15">
        <v>1950</v>
      </c>
      <c r="J26831">
        <v>395590</v>
      </c>
      <c r="K26831" t="s">
        <v>23468</v>
      </c>
      <c r="L26831" t="s">
        <v>23469</v>
      </c>
      <c r="M26831">
        <v>17543</v>
      </c>
      <c r="N26831" s="1">
        <v>45444</v>
      </c>
    </row>
    <row r="26832" spans="1:14" x14ac:dyDescent="0.35">
      <c r="A26832" t="s">
        <v>47</v>
      </c>
      <c r="B26832">
        <v>3</v>
      </c>
      <c r="C26832" t="s">
        <v>23467</v>
      </c>
      <c r="D26832" t="s">
        <v>23036</v>
      </c>
      <c r="E26832" s="1">
        <v>44375</v>
      </c>
      <c r="F26832" t="s">
        <v>75</v>
      </c>
      <c r="G26832" s="15">
        <v>2275</v>
      </c>
      <c r="J26832">
        <v>395590</v>
      </c>
      <c r="K26832" t="s">
        <v>23468</v>
      </c>
      <c r="L26832" t="s">
        <v>23469</v>
      </c>
      <c r="M26832">
        <v>17543</v>
      </c>
      <c r="N26832" s="1">
        <v>45444</v>
      </c>
    </row>
    <row r="26833" spans="1:14" x14ac:dyDescent="0.35">
      <c r="A26833" t="s">
        <v>47</v>
      </c>
      <c r="B26833">
        <v>3</v>
      </c>
      <c r="C26833" t="s">
        <v>23467</v>
      </c>
      <c r="D26833" t="s">
        <v>23036</v>
      </c>
      <c r="E26833" s="1">
        <v>44515</v>
      </c>
      <c r="F26833" t="s">
        <v>75</v>
      </c>
      <c r="G26833" s="15">
        <v>2600</v>
      </c>
      <c r="J26833">
        <v>395590</v>
      </c>
      <c r="K26833" t="s">
        <v>23468</v>
      </c>
      <c r="L26833" t="s">
        <v>23469</v>
      </c>
      <c r="M26833">
        <v>17543</v>
      </c>
      <c r="N26833" s="1">
        <v>45444</v>
      </c>
    </row>
    <row r="26834" spans="1:14" x14ac:dyDescent="0.35">
      <c r="A26834" t="s">
        <v>47</v>
      </c>
      <c r="B26834">
        <v>3</v>
      </c>
      <c r="C26834" t="s">
        <v>23467</v>
      </c>
      <c r="D26834" t="s">
        <v>23036</v>
      </c>
      <c r="E26834" s="1">
        <v>44522</v>
      </c>
      <c r="F26834" t="s">
        <v>75</v>
      </c>
      <c r="G26834" s="15">
        <v>2925</v>
      </c>
      <c r="J26834">
        <v>395590</v>
      </c>
      <c r="K26834" t="s">
        <v>23468</v>
      </c>
      <c r="L26834" t="s">
        <v>23469</v>
      </c>
      <c r="M26834">
        <v>17543</v>
      </c>
      <c r="N26834" s="1">
        <v>45444</v>
      </c>
    </row>
    <row r="26835" spans="1:14" x14ac:dyDescent="0.35">
      <c r="A26835" t="s">
        <v>47</v>
      </c>
      <c r="B26835">
        <v>3</v>
      </c>
      <c r="C26835" t="s">
        <v>23467</v>
      </c>
      <c r="D26835" t="s">
        <v>23036</v>
      </c>
      <c r="E26835" s="1">
        <v>44585</v>
      </c>
      <c r="F26835" t="s">
        <v>75</v>
      </c>
      <c r="G26835" s="15">
        <v>3314</v>
      </c>
      <c r="J26835">
        <v>395590</v>
      </c>
      <c r="K26835" t="s">
        <v>23468</v>
      </c>
      <c r="L26835" t="s">
        <v>23469</v>
      </c>
      <c r="M26835">
        <v>17543</v>
      </c>
      <c r="N26835" s="1">
        <v>45444</v>
      </c>
    </row>
    <row r="26836" spans="1:14" x14ac:dyDescent="0.35">
      <c r="A26836" t="s">
        <v>47</v>
      </c>
      <c r="B26836">
        <v>3</v>
      </c>
      <c r="C26836" t="s">
        <v>23467</v>
      </c>
      <c r="D26836" t="s">
        <v>23036</v>
      </c>
      <c r="E26836" s="1">
        <v>44440</v>
      </c>
      <c r="F26836" t="s">
        <v>75</v>
      </c>
      <c r="G26836" s="15">
        <v>65748</v>
      </c>
      <c r="J26836">
        <v>395590</v>
      </c>
      <c r="K26836" t="s">
        <v>23468</v>
      </c>
      <c r="L26836" t="s">
        <v>23469</v>
      </c>
      <c r="M26836">
        <v>17543</v>
      </c>
      <c r="N26836" s="1">
        <v>45444</v>
      </c>
    </row>
    <row r="26837" spans="1:14" x14ac:dyDescent="0.35">
      <c r="A26837" t="s">
        <v>47</v>
      </c>
      <c r="B26837">
        <v>3</v>
      </c>
      <c r="C26837" t="s">
        <v>23467</v>
      </c>
      <c r="D26837" t="s">
        <v>23036</v>
      </c>
      <c r="E26837" s="1">
        <v>44834</v>
      </c>
      <c r="F26837" t="s">
        <v>75</v>
      </c>
      <c r="G26837" s="15">
        <v>149295</v>
      </c>
      <c r="J26837">
        <v>395590</v>
      </c>
      <c r="K26837" t="s">
        <v>23468</v>
      </c>
      <c r="L26837" t="s">
        <v>23469</v>
      </c>
      <c r="M26837">
        <v>17543</v>
      </c>
      <c r="N26837" s="1">
        <v>45444</v>
      </c>
    </row>
    <row r="26838" spans="1:14" x14ac:dyDescent="0.35">
      <c r="A26838" t="s">
        <v>47</v>
      </c>
      <c r="B26838">
        <v>3</v>
      </c>
      <c r="C26838" t="s">
        <v>23309</v>
      </c>
      <c r="D26838" t="s">
        <v>23310</v>
      </c>
      <c r="E26838" s="1">
        <v>44368</v>
      </c>
      <c r="F26838" t="s">
        <v>75</v>
      </c>
      <c r="G26838" s="15">
        <v>1310</v>
      </c>
      <c r="J26838">
        <v>395484</v>
      </c>
      <c r="K26838" t="s">
        <v>23311</v>
      </c>
      <c r="L26838" t="s">
        <v>23312</v>
      </c>
      <c r="M26838">
        <v>18222</v>
      </c>
      <c r="N26838" s="1">
        <v>45444</v>
      </c>
    </row>
    <row r="26839" spans="1:14" x14ac:dyDescent="0.35">
      <c r="A26839" t="s">
        <v>47</v>
      </c>
      <c r="B26839">
        <v>3</v>
      </c>
      <c r="C26839" t="s">
        <v>23309</v>
      </c>
      <c r="D26839" t="s">
        <v>23310</v>
      </c>
      <c r="E26839" s="1">
        <v>44375</v>
      </c>
      <c r="F26839" t="s">
        <v>75</v>
      </c>
      <c r="G26839" s="15">
        <v>1625</v>
      </c>
      <c r="J26839">
        <v>395484</v>
      </c>
      <c r="K26839" t="s">
        <v>23311</v>
      </c>
      <c r="L26839" t="s">
        <v>23312</v>
      </c>
      <c r="M26839">
        <v>18222</v>
      </c>
      <c r="N26839" s="1">
        <v>45444</v>
      </c>
    </row>
    <row r="26840" spans="1:14" x14ac:dyDescent="0.35">
      <c r="A26840" t="s">
        <v>47</v>
      </c>
      <c r="B26840">
        <v>3</v>
      </c>
      <c r="C26840" t="s">
        <v>23309</v>
      </c>
      <c r="D26840" t="s">
        <v>23310</v>
      </c>
      <c r="E26840" s="1">
        <v>44382</v>
      </c>
      <c r="F26840" t="s">
        <v>75</v>
      </c>
      <c r="G26840" s="15">
        <v>1965</v>
      </c>
      <c r="J26840">
        <v>395484</v>
      </c>
      <c r="K26840" t="s">
        <v>23311</v>
      </c>
      <c r="L26840" t="s">
        <v>23312</v>
      </c>
      <c r="M26840">
        <v>18222</v>
      </c>
      <c r="N26840" s="1">
        <v>45444</v>
      </c>
    </row>
    <row r="26841" spans="1:14" x14ac:dyDescent="0.35">
      <c r="A26841" t="s">
        <v>47</v>
      </c>
      <c r="B26841">
        <v>3</v>
      </c>
      <c r="C26841" t="s">
        <v>23309</v>
      </c>
      <c r="D26841" t="s">
        <v>23310</v>
      </c>
      <c r="E26841" s="1">
        <v>44410</v>
      </c>
      <c r="F26841" t="s">
        <v>75</v>
      </c>
      <c r="G26841" s="15">
        <v>2275</v>
      </c>
      <c r="J26841">
        <v>395484</v>
      </c>
      <c r="K26841" t="s">
        <v>23311</v>
      </c>
      <c r="L26841" t="s">
        <v>23312</v>
      </c>
      <c r="M26841">
        <v>18222</v>
      </c>
      <c r="N26841" s="1">
        <v>45444</v>
      </c>
    </row>
    <row r="26842" spans="1:14" x14ac:dyDescent="0.35">
      <c r="A26842" t="s">
        <v>47</v>
      </c>
      <c r="B26842">
        <v>3</v>
      </c>
      <c r="C26842" t="s">
        <v>23309</v>
      </c>
      <c r="D26842" t="s">
        <v>23310</v>
      </c>
      <c r="E26842" s="1">
        <v>44417</v>
      </c>
      <c r="F26842" t="s">
        <v>75</v>
      </c>
      <c r="G26842" s="15">
        <v>2600</v>
      </c>
      <c r="J26842">
        <v>395484</v>
      </c>
      <c r="K26842" t="s">
        <v>23311</v>
      </c>
      <c r="L26842" t="s">
        <v>23312</v>
      </c>
      <c r="M26842">
        <v>18222</v>
      </c>
      <c r="N26842" s="1">
        <v>45444</v>
      </c>
    </row>
    <row r="26843" spans="1:14" x14ac:dyDescent="0.35">
      <c r="A26843" t="s">
        <v>47</v>
      </c>
      <c r="B26843">
        <v>3</v>
      </c>
      <c r="C26843" t="s">
        <v>23309</v>
      </c>
      <c r="D26843" t="s">
        <v>23310</v>
      </c>
      <c r="E26843" s="1">
        <v>44509</v>
      </c>
      <c r="F26843" t="s">
        <v>102</v>
      </c>
      <c r="H26843">
        <v>29</v>
      </c>
      <c r="I26843" s="1">
        <v>44601</v>
      </c>
      <c r="J26843">
        <v>395484</v>
      </c>
      <c r="K26843" t="s">
        <v>23311</v>
      </c>
      <c r="L26843" t="s">
        <v>23312</v>
      </c>
      <c r="M26843">
        <v>18222</v>
      </c>
      <c r="N26843" s="1">
        <v>45444</v>
      </c>
    </row>
    <row r="26844" spans="1:14" x14ac:dyDescent="0.35">
      <c r="A26844" t="s">
        <v>47</v>
      </c>
      <c r="B26844">
        <v>3</v>
      </c>
      <c r="C26844" t="s">
        <v>23349</v>
      </c>
      <c r="D26844" t="s">
        <v>15014</v>
      </c>
      <c r="E26844" s="1">
        <v>44529</v>
      </c>
      <c r="F26844" t="s">
        <v>75</v>
      </c>
      <c r="G26844" s="15">
        <v>1638</v>
      </c>
      <c r="J26844">
        <v>395506</v>
      </c>
      <c r="K26844" t="s">
        <v>23350</v>
      </c>
      <c r="L26844" t="s">
        <v>23351</v>
      </c>
      <c r="M26844">
        <v>17078</v>
      </c>
      <c r="N26844" s="1">
        <v>45444</v>
      </c>
    </row>
    <row r="26845" spans="1:14" x14ac:dyDescent="0.35">
      <c r="A26845" t="s">
        <v>47</v>
      </c>
      <c r="B26845">
        <v>3</v>
      </c>
      <c r="C26845" t="s">
        <v>23773</v>
      </c>
      <c r="D26845" t="s">
        <v>23028</v>
      </c>
      <c r="E26845" s="1">
        <v>44522</v>
      </c>
      <c r="F26845" t="s">
        <v>75</v>
      </c>
      <c r="G26845" s="15">
        <v>4225</v>
      </c>
      <c r="J26845">
        <v>395827</v>
      </c>
      <c r="K26845" t="s">
        <v>23774</v>
      </c>
      <c r="L26845" t="s">
        <v>23775</v>
      </c>
      <c r="M26845">
        <v>19464</v>
      </c>
      <c r="N26845" s="1">
        <v>45444</v>
      </c>
    </row>
    <row r="26846" spans="1:14" x14ac:dyDescent="0.35">
      <c r="A26846" t="s">
        <v>47</v>
      </c>
      <c r="B26846">
        <v>3</v>
      </c>
      <c r="C26846" t="s">
        <v>23773</v>
      </c>
      <c r="D26846" t="s">
        <v>23028</v>
      </c>
      <c r="E26846" s="1">
        <v>44585</v>
      </c>
      <c r="F26846" t="s">
        <v>75</v>
      </c>
      <c r="G26846" s="15">
        <v>4257</v>
      </c>
      <c r="J26846">
        <v>395827</v>
      </c>
      <c r="K26846" t="s">
        <v>23774</v>
      </c>
      <c r="L26846" t="s">
        <v>23775</v>
      </c>
      <c r="M26846">
        <v>19464</v>
      </c>
      <c r="N26846" s="1">
        <v>45444</v>
      </c>
    </row>
    <row r="26847" spans="1:14" x14ac:dyDescent="0.35">
      <c r="A26847" t="s">
        <v>47</v>
      </c>
      <c r="B26847">
        <v>3</v>
      </c>
      <c r="C26847" t="s">
        <v>23773</v>
      </c>
      <c r="D26847" t="s">
        <v>23028</v>
      </c>
      <c r="E26847" s="1">
        <v>44536</v>
      </c>
      <c r="F26847" t="s">
        <v>75</v>
      </c>
      <c r="G26847" s="15">
        <v>4258</v>
      </c>
      <c r="J26847">
        <v>395827</v>
      </c>
      <c r="K26847" t="s">
        <v>23774</v>
      </c>
      <c r="L26847" t="s">
        <v>23775</v>
      </c>
      <c r="M26847">
        <v>19464</v>
      </c>
      <c r="N26847" s="1">
        <v>45444</v>
      </c>
    </row>
    <row r="26848" spans="1:14" x14ac:dyDescent="0.35">
      <c r="A26848" t="s">
        <v>47</v>
      </c>
      <c r="B26848">
        <v>3</v>
      </c>
      <c r="C26848" t="s">
        <v>23773</v>
      </c>
      <c r="D26848" t="s">
        <v>23028</v>
      </c>
      <c r="E26848" s="1">
        <v>44529</v>
      </c>
      <c r="F26848" t="s">
        <v>75</v>
      </c>
      <c r="G26848" s="15">
        <v>4258</v>
      </c>
      <c r="J26848">
        <v>395827</v>
      </c>
      <c r="K26848" t="s">
        <v>23774</v>
      </c>
      <c r="L26848" t="s">
        <v>23775</v>
      </c>
      <c r="M26848">
        <v>19464</v>
      </c>
      <c r="N26848" s="1">
        <v>45444</v>
      </c>
    </row>
    <row r="26849" spans="1:14" x14ac:dyDescent="0.35">
      <c r="A26849" t="s">
        <v>47</v>
      </c>
      <c r="B26849">
        <v>3</v>
      </c>
      <c r="C26849" t="s">
        <v>23773</v>
      </c>
      <c r="D26849" t="s">
        <v>23028</v>
      </c>
      <c r="E26849" s="1">
        <v>44699</v>
      </c>
      <c r="F26849" t="s">
        <v>75</v>
      </c>
      <c r="G26849" s="15">
        <v>7901</v>
      </c>
      <c r="J26849">
        <v>395827</v>
      </c>
      <c r="K26849" t="s">
        <v>23774</v>
      </c>
      <c r="L26849" t="s">
        <v>23775</v>
      </c>
      <c r="M26849">
        <v>19464</v>
      </c>
      <c r="N26849" s="1">
        <v>45444</v>
      </c>
    </row>
    <row r="26850" spans="1:14" x14ac:dyDescent="0.35">
      <c r="A26850" t="s">
        <v>47</v>
      </c>
      <c r="B26850">
        <v>3</v>
      </c>
      <c r="C26850" t="s">
        <v>23773</v>
      </c>
      <c r="D26850" t="s">
        <v>23028</v>
      </c>
      <c r="E26850" s="1">
        <v>45236</v>
      </c>
      <c r="F26850" t="s">
        <v>75</v>
      </c>
      <c r="G26850" s="15">
        <v>51129</v>
      </c>
      <c r="J26850">
        <v>395827</v>
      </c>
      <c r="K26850" t="s">
        <v>23774</v>
      </c>
      <c r="L26850" t="s">
        <v>23775</v>
      </c>
      <c r="M26850">
        <v>19464</v>
      </c>
      <c r="N26850" s="1">
        <v>45444</v>
      </c>
    </row>
    <row r="26851" spans="1:14" x14ac:dyDescent="0.35">
      <c r="A26851" t="s">
        <v>47</v>
      </c>
      <c r="B26851">
        <v>3</v>
      </c>
      <c r="C26851" t="s">
        <v>23942</v>
      </c>
      <c r="D26851" t="s">
        <v>22778</v>
      </c>
      <c r="E26851" s="1">
        <v>44903</v>
      </c>
      <c r="F26851" t="s">
        <v>75</v>
      </c>
      <c r="G26851" s="15">
        <v>7443</v>
      </c>
      <c r="J26851">
        <v>395983</v>
      </c>
      <c r="K26851" t="s">
        <v>23943</v>
      </c>
      <c r="L26851" t="s">
        <v>23944</v>
      </c>
      <c r="M26851">
        <v>19131</v>
      </c>
      <c r="N26851" s="1">
        <v>45444</v>
      </c>
    </row>
    <row r="26852" spans="1:14" x14ac:dyDescent="0.35">
      <c r="A26852" t="s">
        <v>47</v>
      </c>
      <c r="B26852">
        <v>3</v>
      </c>
      <c r="C26852" t="s">
        <v>23785</v>
      </c>
      <c r="D26852" t="s">
        <v>23786</v>
      </c>
      <c r="E26852" s="1">
        <v>45229</v>
      </c>
      <c r="F26852" t="s">
        <v>75</v>
      </c>
      <c r="G26852" s="15">
        <v>3145</v>
      </c>
      <c r="J26852">
        <v>395834</v>
      </c>
      <c r="K26852" t="s">
        <v>23787</v>
      </c>
      <c r="L26852" t="s">
        <v>23788</v>
      </c>
      <c r="M26852">
        <v>19406</v>
      </c>
      <c r="N26852" s="1">
        <v>45444</v>
      </c>
    </row>
    <row r="26853" spans="1:14" x14ac:dyDescent="0.35">
      <c r="A26853" t="s">
        <v>47</v>
      </c>
      <c r="B26853">
        <v>3</v>
      </c>
      <c r="C26853" t="s">
        <v>23785</v>
      </c>
      <c r="D26853" t="s">
        <v>23786</v>
      </c>
      <c r="E26853" s="1">
        <v>44448</v>
      </c>
      <c r="F26853" t="s">
        <v>75</v>
      </c>
      <c r="G26853" s="15">
        <v>7345</v>
      </c>
      <c r="J26853">
        <v>395834</v>
      </c>
      <c r="K26853" t="s">
        <v>23787</v>
      </c>
      <c r="L26853" t="s">
        <v>23788</v>
      </c>
      <c r="M26853">
        <v>19406</v>
      </c>
      <c r="N26853" s="1">
        <v>45444</v>
      </c>
    </row>
    <row r="26854" spans="1:14" x14ac:dyDescent="0.35">
      <c r="A26854" t="s">
        <v>47</v>
      </c>
      <c r="B26854">
        <v>3</v>
      </c>
      <c r="C26854" t="s">
        <v>23785</v>
      </c>
      <c r="D26854" t="s">
        <v>23786</v>
      </c>
      <c r="E26854" s="1">
        <v>44448</v>
      </c>
      <c r="F26854" t="s">
        <v>75</v>
      </c>
      <c r="G26854" s="15">
        <v>40996</v>
      </c>
      <c r="J26854">
        <v>395834</v>
      </c>
      <c r="K26854" t="s">
        <v>23787</v>
      </c>
      <c r="L26854" t="s">
        <v>23788</v>
      </c>
      <c r="M26854">
        <v>19406</v>
      </c>
      <c r="N26854" s="1">
        <v>45444</v>
      </c>
    </row>
    <row r="26855" spans="1:14" x14ac:dyDescent="0.35">
      <c r="A26855" t="s">
        <v>47</v>
      </c>
      <c r="B26855">
        <v>3</v>
      </c>
      <c r="C26855" t="s">
        <v>22735</v>
      </c>
      <c r="D26855" t="s">
        <v>22736</v>
      </c>
      <c r="E26855" s="1">
        <v>44470</v>
      </c>
      <c r="F26855" t="s">
        <v>75</v>
      </c>
      <c r="G26855" s="15">
        <v>3250</v>
      </c>
      <c r="J26855">
        <v>395037</v>
      </c>
      <c r="K26855" t="s">
        <v>22737</v>
      </c>
      <c r="L26855" t="s">
        <v>22738</v>
      </c>
      <c r="M26855">
        <v>17402</v>
      </c>
      <c r="N26855" s="1">
        <v>45444</v>
      </c>
    </row>
    <row r="26856" spans="1:14" x14ac:dyDescent="0.35">
      <c r="A26856" t="s">
        <v>47</v>
      </c>
      <c r="B26856">
        <v>3</v>
      </c>
      <c r="C26856" t="s">
        <v>22735</v>
      </c>
      <c r="D26856" t="s">
        <v>22736</v>
      </c>
      <c r="E26856" s="1">
        <v>45188</v>
      </c>
      <c r="F26856" t="s">
        <v>75</v>
      </c>
      <c r="G26856" s="15">
        <v>14888</v>
      </c>
      <c r="J26856">
        <v>395037</v>
      </c>
      <c r="K26856" t="s">
        <v>22737</v>
      </c>
      <c r="L26856" t="s">
        <v>22738</v>
      </c>
      <c r="M26856">
        <v>17402</v>
      </c>
      <c r="N26856" s="1">
        <v>45444</v>
      </c>
    </row>
    <row r="26857" spans="1:14" x14ac:dyDescent="0.35">
      <c r="A26857" t="s">
        <v>47</v>
      </c>
      <c r="B26857">
        <v>3</v>
      </c>
      <c r="C26857" t="s">
        <v>22735</v>
      </c>
      <c r="D26857" t="s">
        <v>22736</v>
      </c>
      <c r="E26857" s="1">
        <v>45310</v>
      </c>
      <c r="F26857" t="s">
        <v>75</v>
      </c>
      <c r="G26857" s="15">
        <v>28990</v>
      </c>
      <c r="J26857">
        <v>395037</v>
      </c>
      <c r="K26857" t="s">
        <v>22737</v>
      </c>
      <c r="L26857" t="s">
        <v>22738</v>
      </c>
      <c r="M26857">
        <v>17402</v>
      </c>
      <c r="N26857" s="1">
        <v>45444</v>
      </c>
    </row>
    <row r="26858" spans="1:14" x14ac:dyDescent="0.35">
      <c r="A26858" t="s">
        <v>47</v>
      </c>
      <c r="B26858">
        <v>3</v>
      </c>
      <c r="C26858" t="s">
        <v>23167</v>
      </c>
      <c r="D26858" t="s">
        <v>12315</v>
      </c>
      <c r="E26858" s="1">
        <v>44599</v>
      </c>
      <c r="F26858" t="s">
        <v>75</v>
      </c>
      <c r="G26858" s="15">
        <v>658</v>
      </c>
      <c r="J26858">
        <v>395397</v>
      </c>
      <c r="K26858" t="s">
        <v>23168</v>
      </c>
      <c r="L26858" t="s">
        <v>23169</v>
      </c>
      <c r="M26858">
        <v>18704</v>
      </c>
      <c r="N26858" s="1">
        <v>45444</v>
      </c>
    </row>
    <row r="26859" spans="1:14" x14ac:dyDescent="0.35">
      <c r="A26859" t="s">
        <v>47</v>
      </c>
      <c r="B26859">
        <v>3</v>
      </c>
      <c r="C26859" t="s">
        <v>23167</v>
      </c>
      <c r="D26859" t="s">
        <v>12315</v>
      </c>
      <c r="E26859" s="1">
        <v>44482</v>
      </c>
      <c r="F26859" t="s">
        <v>75</v>
      </c>
      <c r="G26859" s="15">
        <v>9750</v>
      </c>
      <c r="J26859">
        <v>395397</v>
      </c>
      <c r="K26859" t="s">
        <v>23168</v>
      </c>
      <c r="L26859" t="s">
        <v>23169</v>
      </c>
      <c r="M26859">
        <v>18704</v>
      </c>
      <c r="N26859" s="1">
        <v>45444</v>
      </c>
    </row>
    <row r="26860" spans="1:14" x14ac:dyDescent="0.35">
      <c r="A26860" t="s">
        <v>47</v>
      </c>
      <c r="B26860">
        <v>3</v>
      </c>
      <c r="C26860" t="s">
        <v>23167</v>
      </c>
      <c r="D26860" t="s">
        <v>12315</v>
      </c>
      <c r="E26860" s="1">
        <v>44645</v>
      </c>
      <c r="F26860" t="s">
        <v>75</v>
      </c>
      <c r="G26860" s="15">
        <v>9927</v>
      </c>
      <c r="J26860">
        <v>395397</v>
      </c>
      <c r="K26860" t="s">
        <v>23168</v>
      </c>
      <c r="L26860" t="s">
        <v>23169</v>
      </c>
      <c r="M26860">
        <v>18704</v>
      </c>
      <c r="N26860" s="1">
        <v>45444</v>
      </c>
    </row>
    <row r="26861" spans="1:14" x14ac:dyDescent="0.35">
      <c r="A26861" t="s">
        <v>47</v>
      </c>
      <c r="B26861">
        <v>3</v>
      </c>
      <c r="C26861" t="s">
        <v>23167</v>
      </c>
      <c r="D26861" t="s">
        <v>12315</v>
      </c>
      <c r="E26861" s="1">
        <v>44813</v>
      </c>
      <c r="F26861" t="s">
        <v>75</v>
      </c>
      <c r="G26861" s="15">
        <v>13000</v>
      </c>
      <c r="J26861">
        <v>395397</v>
      </c>
      <c r="K26861" t="s">
        <v>23168</v>
      </c>
      <c r="L26861" t="s">
        <v>23169</v>
      </c>
      <c r="M26861">
        <v>18704</v>
      </c>
      <c r="N26861" s="1">
        <v>45444</v>
      </c>
    </row>
    <row r="26862" spans="1:14" x14ac:dyDescent="0.35">
      <c r="A26862" t="s">
        <v>47</v>
      </c>
      <c r="B26862">
        <v>3</v>
      </c>
      <c r="C26862" t="s">
        <v>23167</v>
      </c>
      <c r="D26862" t="s">
        <v>12315</v>
      </c>
      <c r="E26862" s="1">
        <v>44482</v>
      </c>
      <c r="F26862" t="s">
        <v>75</v>
      </c>
      <c r="G26862" s="15">
        <v>131219</v>
      </c>
      <c r="J26862">
        <v>395397</v>
      </c>
      <c r="K26862" t="s">
        <v>23168</v>
      </c>
      <c r="L26862" t="s">
        <v>23169</v>
      </c>
      <c r="M26862">
        <v>18704</v>
      </c>
      <c r="N26862" s="1">
        <v>45444</v>
      </c>
    </row>
    <row r="26863" spans="1:14" x14ac:dyDescent="0.35">
      <c r="A26863" t="s">
        <v>47</v>
      </c>
      <c r="B26863">
        <v>3</v>
      </c>
      <c r="C26863" t="s">
        <v>23167</v>
      </c>
      <c r="D26863" t="s">
        <v>12315</v>
      </c>
      <c r="E26863" s="1">
        <v>44995</v>
      </c>
      <c r="F26863" t="s">
        <v>75</v>
      </c>
      <c r="G26863" s="15">
        <v>362658</v>
      </c>
      <c r="J26863">
        <v>395397</v>
      </c>
      <c r="K26863" t="s">
        <v>23168</v>
      </c>
      <c r="L26863" t="s">
        <v>23169</v>
      </c>
      <c r="M26863">
        <v>18704</v>
      </c>
      <c r="N26863" s="1">
        <v>45444</v>
      </c>
    </row>
    <row r="26864" spans="1:14" x14ac:dyDescent="0.35">
      <c r="A26864" t="s">
        <v>47</v>
      </c>
      <c r="B26864">
        <v>3</v>
      </c>
      <c r="C26864" t="s">
        <v>23167</v>
      </c>
      <c r="D26864" t="s">
        <v>12315</v>
      </c>
      <c r="E26864" s="1">
        <v>44995</v>
      </c>
      <c r="F26864" t="s">
        <v>102</v>
      </c>
      <c r="H26864">
        <v>101</v>
      </c>
      <c r="I26864" s="1">
        <v>45037</v>
      </c>
      <c r="J26864">
        <v>395397</v>
      </c>
      <c r="K26864" t="s">
        <v>23168</v>
      </c>
      <c r="L26864" t="s">
        <v>23169</v>
      </c>
      <c r="M26864">
        <v>18704</v>
      </c>
      <c r="N26864" s="1">
        <v>45444</v>
      </c>
    </row>
    <row r="26865" spans="1:14" x14ac:dyDescent="0.35">
      <c r="A26865" t="s">
        <v>47</v>
      </c>
      <c r="B26865">
        <v>3</v>
      </c>
      <c r="C26865" t="s">
        <v>23167</v>
      </c>
      <c r="D26865" t="s">
        <v>12315</v>
      </c>
      <c r="E26865" s="1">
        <v>44645</v>
      </c>
      <c r="F26865" t="s">
        <v>102</v>
      </c>
      <c r="H26865">
        <v>7</v>
      </c>
      <c r="I26865" s="1">
        <v>44722</v>
      </c>
      <c r="J26865">
        <v>395397</v>
      </c>
      <c r="K26865" t="s">
        <v>23168</v>
      </c>
      <c r="L26865" t="s">
        <v>23169</v>
      </c>
      <c r="M26865">
        <v>18704</v>
      </c>
      <c r="N26865" s="1">
        <v>45444</v>
      </c>
    </row>
    <row r="26866" spans="1:14" x14ac:dyDescent="0.35">
      <c r="A26866" t="s">
        <v>47</v>
      </c>
      <c r="B26866">
        <v>3</v>
      </c>
      <c r="C26866" t="s">
        <v>23167</v>
      </c>
      <c r="D26866" t="s">
        <v>12315</v>
      </c>
      <c r="E26866" s="1">
        <v>44482</v>
      </c>
      <c r="F26866" t="s">
        <v>102</v>
      </c>
      <c r="H26866">
        <v>109</v>
      </c>
      <c r="I26866" s="1">
        <v>44521</v>
      </c>
      <c r="J26866">
        <v>395397</v>
      </c>
      <c r="K26866" t="s">
        <v>23168</v>
      </c>
      <c r="L26866" t="s">
        <v>23169</v>
      </c>
      <c r="M26866">
        <v>18704</v>
      </c>
      <c r="N26866" s="1">
        <v>45444</v>
      </c>
    </row>
    <row r="26867" spans="1:14" x14ac:dyDescent="0.35">
      <c r="A26867" t="s">
        <v>47</v>
      </c>
      <c r="B26867">
        <v>3</v>
      </c>
      <c r="C26867" t="s">
        <v>23104</v>
      </c>
      <c r="D26867" t="s">
        <v>724</v>
      </c>
      <c r="E26867" s="1">
        <v>44628</v>
      </c>
      <c r="F26867" t="s">
        <v>75</v>
      </c>
      <c r="G26867" s="15">
        <v>3250</v>
      </c>
      <c r="J26867">
        <v>395363</v>
      </c>
      <c r="K26867" t="s">
        <v>23105</v>
      </c>
      <c r="L26867" t="s">
        <v>23106</v>
      </c>
      <c r="M26867">
        <v>16365</v>
      </c>
      <c r="N26867" s="1">
        <v>45444</v>
      </c>
    </row>
    <row r="26868" spans="1:14" x14ac:dyDescent="0.35">
      <c r="A26868" t="s">
        <v>47</v>
      </c>
      <c r="B26868">
        <v>3</v>
      </c>
      <c r="C26868" t="s">
        <v>23104</v>
      </c>
      <c r="D26868" t="s">
        <v>724</v>
      </c>
      <c r="E26868" s="1">
        <v>44628</v>
      </c>
      <c r="F26868" t="s">
        <v>102</v>
      </c>
      <c r="H26868">
        <v>11</v>
      </c>
      <c r="I26868" s="1">
        <v>44679</v>
      </c>
      <c r="J26868">
        <v>395363</v>
      </c>
      <c r="K26868" t="s">
        <v>23105</v>
      </c>
      <c r="L26868" t="s">
        <v>23106</v>
      </c>
      <c r="M26868">
        <v>16365</v>
      </c>
      <c r="N26868" s="1">
        <v>45444</v>
      </c>
    </row>
    <row r="26869" spans="1:14" x14ac:dyDescent="0.35">
      <c r="A26869" t="s">
        <v>47</v>
      </c>
      <c r="B26869">
        <v>3</v>
      </c>
      <c r="C26869" t="s">
        <v>23746</v>
      </c>
      <c r="D26869" t="s">
        <v>23531</v>
      </c>
      <c r="E26869" s="1">
        <v>44389</v>
      </c>
      <c r="F26869" t="s">
        <v>75</v>
      </c>
      <c r="G26869" s="15">
        <v>655</v>
      </c>
      <c r="J26869">
        <v>395795</v>
      </c>
      <c r="K26869" t="s">
        <v>23747</v>
      </c>
      <c r="L26869" t="s">
        <v>23748</v>
      </c>
      <c r="M26869">
        <v>15401</v>
      </c>
      <c r="N26869" s="1">
        <v>45444</v>
      </c>
    </row>
    <row r="26870" spans="1:14" x14ac:dyDescent="0.35">
      <c r="A26870" t="s">
        <v>47</v>
      </c>
      <c r="B26870">
        <v>3</v>
      </c>
      <c r="C26870" t="s">
        <v>23746</v>
      </c>
      <c r="D26870" t="s">
        <v>23531</v>
      </c>
      <c r="E26870" s="1">
        <v>44914</v>
      </c>
      <c r="F26870" t="s">
        <v>75</v>
      </c>
      <c r="G26870" s="15">
        <v>4194</v>
      </c>
      <c r="J26870">
        <v>395795</v>
      </c>
      <c r="K26870" t="s">
        <v>23747</v>
      </c>
      <c r="L26870" t="s">
        <v>23748</v>
      </c>
      <c r="M26870">
        <v>15401</v>
      </c>
      <c r="N26870" s="1">
        <v>45444</v>
      </c>
    </row>
    <row r="26871" spans="1:14" x14ac:dyDescent="0.35">
      <c r="A26871" t="s">
        <v>47</v>
      </c>
      <c r="B26871">
        <v>3</v>
      </c>
      <c r="C26871" t="s">
        <v>23746</v>
      </c>
      <c r="D26871" t="s">
        <v>23531</v>
      </c>
      <c r="E26871" s="1">
        <v>45069</v>
      </c>
      <c r="F26871" t="s">
        <v>75</v>
      </c>
      <c r="G26871" s="15">
        <v>7342</v>
      </c>
      <c r="J26871">
        <v>395795</v>
      </c>
      <c r="K26871" t="s">
        <v>23747</v>
      </c>
      <c r="L26871" t="s">
        <v>23748</v>
      </c>
      <c r="M26871">
        <v>15401</v>
      </c>
      <c r="N26871" s="1">
        <v>45444</v>
      </c>
    </row>
    <row r="26872" spans="1:14" x14ac:dyDescent="0.35">
      <c r="A26872" t="s">
        <v>47</v>
      </c>
      <c r="B26872">
        <v>3</v>
      </c>
      <c r="C26872" t="s">
        <v>23626</v>
      </c>
      <c r="D26872" t="s">
        <v>22778</v>
      </c>
      <c r="E26872" s="1">
        <v>44784</v>
      </c>
      <c r="F26872" t="s">
        <v>75</v>
      </c>
      <c r="G26872" s="15">
        <v>7901</v>
      </c>
      <c r="J26872">
        <v>395704</v>
      </c>
      <c r="K26872" t="s">
        <v>23627</v>
      </c>
      <c r="L26872" t="s">
        <v>23628</v>
      </c>
      <c r="M26872">
        <v>19111</v>
      </c>
      <c r="N26872" s="1">
        <v>45444</v>
      </c>
    </row>
    <row r="26873" spans="1:14" x14ac:dyDescent="0.35">
      <c r="A26873" t="s">
        <v>47</v>
      </c>
      <c r="B26873">
        <v>3</v>
      </c>
      <c r="C26873" t="s">
        <v>35911</v>
      </c>
      <c r="D26873" t="s">
        <v>23718</v>
      </c>
      <c r="E26873" s="1">
        <v>45252</v>
      </c>
      <c r="F26873" t="s">
        <v>75</v>
      </c>
      <c r="G26873" s="15">
        <v>10000</v>
      </c>
      <c r="J26873">
        <v>395867</v>
      </c>
      <c r="K26873" t="s">
        <v>35912</v>
      </c>
      <c r="L26873" t="s">
        <v>35913</v>
      </c>
      <c r="M26873">
        <v>16749</v>
      </c>
      <c r="N26873" s="1">
        <v>45444</v>
      </c>
    </row>
    <row r="26874" spans="1:14" x14ac:dyDescent="0.35">
      <c r="A26874" t="s">
        <v>47</v>
      </c>
      <c r="B26874">
        <v>3</v>
      </c>
      <c r="C26874" t="s">
        <v>23714</v>
      </c>
      <c r="D26874" t="s">
        <v>1345</v>
      </c>
      <c r="E26874" s="1">
        <v>44424</v>
      </c>
      <c r="F26874" t="s">
        <v>75</v>
      </c>
      <c r="G26874" s="15">
        <v>8037</v>
      </c>
      <c r="J26874">
        <v>395774</v>
      </c>
      <c r="K26874" t="s">
        <v>23715</v>
      </c>
      <c r="L26874" t="s">
        <v>23716</v>
      </c>
      <c r="M26874">
        <v>17602</v>
      </c>
      <c r="N26874" s="1">
        <v>45444</v>
      </c>
    </row>
    <row r="26875" spans="1:14" x14ac:dyDescent="0.35">
      <c r="A26875" t="s">
        <v>47</v>
      </c>
      <c r="B26875">
        <v>3</v>
      </c>
      <c r="C26875" t="s">
        <v>23714</v>
      </c>
      <c r="D26875" t="s">
        <v>1345</v>
      </c>
      <c r="E26875" s="1">
        <v>44424</v>
      </c>
      <c r="F26875" t="s">
        <v>75</v>
      </c>
      <c r="G26875" s="15">
        <v>21125</v>
      </c>
      <c r="J26875">
        <v>395774</v>
      </c>
      <c r="K26875" t="s">
        <v>23715</v>
      </c>
      <c r="L26875" t="s">
        <v>23716</v>
      </c>
      <c r="M26875">
        <v>17602</v>
      </c>
      <c r="N26875" s="1">
        <v>45444</v>
      </c>
    </row>
    <row r="26876" spans="1:14" x14ac:dyDescent="0.35">
      <c r="A26876" t="s">
        <v>47</v>
      </c>
      <c r="B26876">
        <v>3</v>
      </c>
      <c r="C26876" t="s">
        <v>23364</v>
      </c>
      <c r="D26876" t="s">
        <v>23365</v>
      </c>
      <c r="E26876" s="1">
        <v>44573</v>
      </c>
      <c r="F26876" t="s">
        <v>75</v>
      </c>
      <c r="G26876" s="15">
        <v>7433</v>
      </c>
      <c r="J26876">
        <v>395521</v>
      </c>
      <c r="K26876" t="s">
        <v>23366</v>
      </c>
      <c r="L26876" t="s">
        <v>23367</v>
      </c>
      <c r="M26876">
        <v>19047</v>
      </c>
      <c r="N26876" s="1">
        <v>45444</v>
      </c>
    </row>
    <row r="26877" spans="1:14" x14ac:dyDescent="0.35">
      <c r="A26877" t="s">
        <v>47</v>
      </c>
      <c r="B26877">
        <v>3</v>
      </c>
      <c r="C26877" t="s">
        <v>23498</v>
      </c>
      <c r="D26877" t="s">
        <v>23076</v>
      </c>
      <c r="E26877" s="1">
        <v>44368</v>
      </c>
      <c r="F26877" t="s">
        <v>75</v>
      </c>
      <c r="G26877" s="15">
        <v>650</v>
      </c>
      <c r="J26877">
        <v>395613</v>
      </c>
      <c r="K26877" t="s">
        <v>23499</v>
      </c>
      <c r="L26877" t="s">
        <v>23500</v>
      </c>
      <c r="M26877">
        <v>17201</v>
      </c>
      <c r="N26877" s="1">
        <v>45444</v>
      </c>
    </row>
    <row r="26878" spans="1:14" x14ac:dyDescent="0.35">
      <c r="A26878" t="s">
        <v>47</v>
      </c>
      <c r="B26878">
        <v>3</v>
      </c>
      <c r="C26878" t="s">
        <v>23498</v>
      </c>
      <c r="D26878" t="s">
        <v>23076</v>
      </c>
      <c r="E26878" s="1">
        <v>44872</v>
      </c>
      <c r="F26878" t="s">
        <v>75</v>
      </c>
      <c r="G26878" s="15">
        <v>3147</v>
      </c>
      <c r="J26878">
        <v>395613</v>
      </c>
      <c r="K26878" t="s">
        <v>23499</v>
      </c>
      <c r="L26878" t="s">
        <v>23500</v>
      </c>
      <c r="M26878">
        <v>17201</v>
      </c>
      <c r="N26878" s="1">
        <v>45444</v>
      </c>
    </row>
    <row r="26879" spans="1:14" x14ac:dyDescent="0.35">
      <c r="A26879" t="s">
        <v>47</v>
      </c>
      <c r="B26879">
        <v>3</v>
      </c>
      <c r="C26879" t="s">
        <v>23498</v>
      </c>
      <c r="D26879" t="s">
        <v>23076</v>
      </c>
      <c r="E26879" s="1">
        <v>44840</v>
      </c>
      <c r="F26879" t="s">
        <v>75</v>
      </c>
      <c r="G26879" s="15">
        <v>3250</v>
      </c>
      <c r="J26879">
        <v>395613</v>
      </c>
      <c r="K26879" t="s">
        <v>23499</v>
      </c>
      <c r="L26879" t="s">
        <v>23500</v>
      </c>
      <c r="M26879">
        <v>17201</v>
      </c>
      <c r="N26879" s="1">
        <v>45444</v>
      </c>
    </row>
    <row r="26880" spans="1:14" x14ac:dyDescent="0.35">
      <c r="A26880" t="s">
        <v>47</v>
      </c>
      <c r="B26880">
        <v>3</v>
      </c>
      <c r="C26880" t="s">
        <v>23498</v>
      </c>
      <c r="D26880" t="s">
        <v>23076</v>
      </c>
      <c r="E26880" s="1">
        <v>44886</v>
      </c>
      <c r="F26880" t="s">
        <v>75</v>
      </c>
      <c r="G26880" s="15">
        <v>3875</v>
      </c>
      <c r="J26880">
        <v>395613</v>
      </c>
      <c r="K26880" t="s">
        <v>23499</v>
      </c>
      <c r="L26880" t="s">
        <v>23500</v>
      </c>
      <c r="M26880">
        <v>17201</v>
      </c>
      <c r="N26880" s="1">
        <v>45444</v>
      </c>
    </row>
    <row r="26881" spans="1:14" x14ac:dyDescent="0.35">
      <c r="A26881" t="s">
        <v>47</v>
      </c>
      <c r="B26881">
        <v>3</v>
      </c>
      <c r="C26881" t="s">
        <v>23498</v>
      </c>
      <c r="D26881" t="s">
        <v>23076</v>
      </c>
      <c r="E26881" s="1">
        <v>44697</v>
      </c>
      <c r="F26881" t="s">
        <v>75</v>
      </c>
      <c r="G26881" s="15">
        <v>4226</v>
      </c>
      <c r="J26881">
        <v>395613</v>
      </c>
      <c r="K26881" t="s">
        <v>23499</v>
      </c>
      <c r="L26881" t="s">
        <v>23500</v>
      </c>
      <c r="M26881">
        <v>17201</v>
      </c>
      <c r="N26881" s="1">
        <v>45444</v>
      </c>
    </row>
    <row r="26882" spans="1:14" x14ac:dyDescent="0.35">
      <c r="A26882" t="s">
        <v>47</v>
      </c>
      <c r="B26882">
        <v>3</v>
      </c>
      <c r="C26882" t="s">
        <v>23498</v>
      </c>
      <c r="D26882" t="s">
        <v>23076</v>
      </c>
      <c r="E26882" s="1">
        <v>44851</v>
      </c>
      <c r="F26882" t="s">
        <v>75</v>
      </c>
      <c r="G26882" s="15">
        <v>7342</v>
      </c>
      <c r="J26882">
        <v>395613</v>
      </c>
      <c r="K26882" t="s">
        <v>23499</v>
      </c>
      <c r="L26882" t="s">
        <v>23500</v>
      </c>
      <c r="M26882">
        <v>17201</v>
      </c>
      <c r="N26882" s="1">
        <v>45444</v>
      </c>
    </row>
    <row r="26883" spans="1:14" x14ac:dyDescent="0.35">
      <c r="A26883" t="s">
        <v>47</v>
      </c>
      <c r="B26883">
        <v>3</v>
      </c>
      <c r="C26883" t="s">
        <v>23498</v>
      </c>
      <c r="D26883" t="s">
        <v>23076</v>
      </c>
      <c r="E26883" s="1">
        <v>44756</v>
      </c>
      <c r="F26883" t="s">
        <v>75</v>
      </c>
      <c r="G26883" s="15">
        <v>13305</v>
      </c>
      <c r="J26883">
        <v>395613</v>
      </c>
      <c r="K26883" t="s">
        <v>23499</v>
      </c>
      <c r="L26883" t="s">
        <v>23500</v>
      </c>
      <c r="M26883">
        <v>17201</v>
      </c>
      <c r="N26883" s="1">
        <v>45444</v>
      </c>
    </row>
    <row r="26884" spans="1:14" x14ac:dyDescent="0.35">
      <c r="A26884" t="s">
        <v>47</v>
      </c>
      <c r="B26884">
        <v>3</v>
      </c>
      <c r="C26884" t="s">
        <v>23498</v>
      </c>
      <c r="D26884" t="s">
        <v>23076</v>
      </c>
      <c r="E26884" s="1">
        <v>45121</v>
      </c>
      <c r="F26884" t="s">
        <v>75</v>
      </c>
      <c r="G26884" s="15">
        <v>13397</v>
      </c>
      <c r="J26884">
        <v>395613</v>
      </c>
      <c r="K26884" t="s">
        <v>23499</v>
      </c>
      <c r="L26884" t="s">
        <v>23500</v>
      </c>
      <c r="M26884">
        <v>17201</v>
      </c>
      <c r="N26884" s="1">
        <v>45444</v>
      </c>
    </row>
    <row r="26885" spans="1:14" x14ac:dyDescent="0.35">
      <c r="A26885" t="s">
        <v>47</v>
      </c>
      <c r="B26885">
        <v>3</v>
      </c>
      <c r="C26885" t="s">
        <v>23498</v>
      </c>
      <c r="D26885" t="s">
        <v>23076</v>
      </c>
      <c r="E26885" s="1">
        <v>44462</v>
      </c>
      <c r="F26885" t="s">
        <v>75</v>
      </c>
      <c r="G26885" s="15">
        <v>142137</v>
      </c>
      <c r="J26885">
        <v>395613</v>
      </c>
      <c r="K26885" t="s">
        <v>23499</v>
      </c>
      <c r="L26885" t="s">
        <v>23500</v>
      </c>
      <c r="M26885">
        <v>17201</v>
      </c>
      <c r="N26885" s="1">
        <v>45444</v>
      </c>
    </row>
    <row r="26886" spans="1:14" x14ac:dyDescent="0.35">
      <c r="A26886" t="s">
        <v>47</v>
      </c>
      <c r="B26886">
        <v>3</v>
      </c>
      <c r="C26886" t="s">
        <v>23380</v>
      </c>
      <c r="D26886" t="s">
        <v>22778</v>
      </c>
      <c r="E26886" s="1">
        <v>44515</v>
      </c>
      <c r="F26886" t="s">
        <v>75</v>
      </c>
      <c r="G26886" s="15">
        <v>650</v>
      </c>
      <c r="J26886">
        <v>395535</v>
      </c>
      <c r="K26886" t="s">
        <v>23381</v>
      </c>
      <c r="L26886" t="s">
        <v>23382</v>
      </c>
      <c r="M26886">
        <v>19126</v>
      </c>
      <c r="N26886" s="1">
        <v>45444</v>
      </c>
    </row>
    <row r="26887" spans="1:14" x14ac:dyDescent="0.35">
      <c r="A26887" t="s">
        <v>47</v>
      </c>
      <c r="B26887">
        <v>3</v>
      </c>
      <c r="C26887" t="s">
        <v>23380</v>
      </c>
      <c r="D26887" t="s">
        <v>22778</v>
      </c>
      <c r="E26887" s="1">
        <v>45142</v>
      </c>
      <c r="F26887" t="s">
        <v>75</v>
      </c>
      <c r="G26887" s="15">
        <v>7727</v>
      </c>
      <c r="J26887">
        <v>395535</v>
      </c>
      <c r="K26887" t="s">
        <v>23381</v>
      </c>
      <c r="L26887" t="s">
        <v>23382</v>
      </c>
      <c r="M26887">
        <v>19126</v>
      </c>
      <c r="N26887" s="1">
        <v>45444</v>
      </c>
    </row>
    <row r="26888" spans="1:14" x14ac:dyDescent="0.35">
      <c r="A26888" t="s">
        <v>47</v>
      </c>
      <c r="B26888">
        <v>3</v>
      </c>
      <c r="C26888" t="s">
        <v>33790</v>
      </c>
      <c r="D26888" t="s">
        <v>22740</v>
      </c>
      <c r="E26888" s="1">
        <v>44610</v>
      </c>
      <c r="F26888" t="s">
        <v>75</v>
      </c>
      <c r="G26888" s="15">
        <v>7433</v>
      </c>
      <c r="J26888">
        <v>395474</v>
      </c>
      <c r="K26888" t="s">
        <v>23294</v>
      </c>
      <c r="L26888" t="s">
        <v>23295</v>
      </c>
      <c r="M26888">
        <v>16508</v>
      </c>
      <c r="N26888" s="1">
        <v>45444</v>
      </c>
    </row>
    <row r="26889" spans="1:14" x14ac:dyDescent="0.35">
      <c r="A26889" t="s">
        <v>47</v>
      </c>
      <c r="B26889">
        <v>3</v>
      </c>
      <c r="C26889" t="s">
        <v>23181</v>
      </c>
      <c r="D26889" t="s">
        <v>22740</v>
      </c>
      <c r="E26889" s="1">
        <v>44529</v>
      </c>
      <c r="F26889" t="s">
        <v>75</v>
      </c>
      <c r="G26889" s="15">
        <v>975</v>
      </c>
      <c r="J26889">
        <v>395404</v>
      </c>
      <c r="K26889" t="s">
        <v>23182</v>
      </c>
      <c r="L26889" t="s">
        <v>23183</v>
      </c>
      <c r="M26889">
        <v>16508</v>
      </c>
      <c r="N26889" s="1">
        <v>45444</v>
      </c>
    </row>
    <row r="26890" spans="1:14" x14ac:dyDescent="0.35">
      <c r="A26890" t="s">
        <v>47</v>
      </c>
      <c r="B26890">
        <v>3</v>
      </c>
      <c r="C26890" t="s">
        <v>23181</v>
      </c>
      <c r="D26890" t="s">
        <v>22740</v>
      </c>
      <c r="E26890" s="1">
        <v>44536</v>
      </c>
      <c r="F26890" t="s">
        <v>75</v>
      </c>
      <c r="G26890" s="15">
        <v>1300</v>
      </c>
      <c r="J26890">
        <v>395404</v>
      </c>
      <c r="K26890" t="s">
        <v>23182</v>
      </c>
      <c r="L26890" t="s">
        <v>23183</v>
      </c>
      <c r="M26890">
        <v>16508</v>
      </c>
      <c r="N26890" s="1">
        <v>45444</v>
      </c>
    </row>
    <row r="26891" spans="1:14" x14ac:dyDescent="0.35">
      <c r="A26891" t="s">
        <v>47</v>
      </c>
      <c r="B26891">
        <v>3</v>
      </c>
      <c r="C26891" t="s">
        <v>33799</v>
      </c>
      <c r="D26891" t="s">
        <v>22740</v>
      </c>
      <c r="E26891" s="1">
        <v>45145</v>
      </c>
      <c r="F26891" t="s">
        <v>75</v>
      </c>
      <c r="G26891" s="15">
        <v>1764</v>
      </c>
      <c r="J26891">
        <v>395672</v>
      </c>
      <c r="K26891" t="s">
        <v>33800</v>
      </c>
      <c r="L26891" t="s">
        <v>33801</v>
      </c>
      <c r="M26891">
        <v>16502</v>
      </c>
      <c r="N26891" s="1">
        <v>45444</v>
      </c>
    </row>
    <row r="26892" spans="1:14" x14ac:dyDescent="0.35">
      <c r="A26892" t="s">
        <v>47</v>
      </c>
      <c r="B26892">
        <v>3</v>
      </c>
      <c r="C26892" t="s">
        <v>33799</v>
      </c>
      <c r="D26892" t="s">
        <v>22740</v>
      </c>
      <c r="E26892" s="1">
        <v>45124</v>
      </c>
      <c r="F26892" t="s">
        <v>75</v>
      </c>
      <c r="G26892" s="15">
        <v>3174</v>
      </c>
      <c r="J26892">
        <v>395672</v>
      </c>
      <c r="K26892" t="s">
        <v>33800</v>
      </c>
      <c r="L26892" t="s">
        <v>33801</v>
      </c>
      <c r="M26892">
        <v>16502</v>
      </c>
      <c r="N26892" s="1">
        <v>45444</v>
      </c>
    </row>
    <row r="26893" spans="1:14" x14ac:dyDescent="0.35">
      <c r="A26893" t="s">
        <v>47</v>
      </c>
      <c r="B26893">
        <v>3</v>
      </c>
      <c r="C26893" t="s">
        <v>23705</v>
      </c>
      <c r="D26893" t="s">
        <v>22778</v>
      </c>
      <c r="E26893" s="1">
        <v>45309</v>
      </c>
      <c r="F26893" t="s">
        <v>75</v>
      </c>
      <c r="G26893" s="15">
        <v>8827</v>
      </c>
      <c r="J26893">
        <v>395764</v>
      </c>
      <c r="K26893" t="s">
        <v>23706</v>
      </c>
      <c r="L26893" t="s">
        <v>23707</v>
      </c>
      <c r="M26893">
        <v>19150</v>
      </c>
      <c r="N26893" s="1">
        <v>45444</v>
      </c>
    </row>
    <row r="26894" spans="1:14" x14ac:dyDescent="0.35">
      <c r="A26894" t="s">
        <v>47</v>
      </c>
      <c r="B26894">
        <v>3</v>
      </c>
      <c r="C26894" t="s">
        <v>23705</v>
      </c>
      <c r="D26894" t="s">
        <v>22778</v>
      </c>
      <c r="E26894" s="1">
        <v>44910</v>
      </c>
      <c r="F26894" t="s">
        <v>75</v>
      </c>
      <c r="G26894" s="15">
        <v>9713</v>
      </c>
      <c r="J26894">
        <v>395764</v>
      </c>
      <c r="K26894" t="s">
        <v>23706</v>
      </c>
      <c r="L26894" t="s">
        <v>23707</v>
      </c>
      <c r="M26894">
        <v>19150</v>
      </c>
      <c r="N26894" s="1">
        <v>45444</v>
      </c>
    </row>
    <row r="26895" spans="1:14" x14ac:dyDescent="0.35">
      <c r="A26895" t="s">
        <v>47</v>
      </c>
      <c r="B26895">
        <v>3</v>
      </c>
      <c r="C26895" t="s">
        <v>23642</v>
      </c>
      <c r="D26895" t="s">
        <v>22759</v>
      </c>
      <c r="E26895" s="1">
        <v>44571</v>
      </c>
      <c r="F26895" t="s">
        <v>75</v>
      </c>
      <c r="G26895" s="15">
        <v>650</v>
      </c>
      <c r="J26895">
        <v>395717</v>
      </c>
      <c r="K26895" t="s">
        <v>33809</v>
      </c>
      <c r="L26895" t="s">
        <v>33810</v>
      </c>
      <c r="M26895">
        <v>18505</v>
      </c>
      <c r="N26895" s="1">
        <v>45444</v>
      </c>
    </row>
    <row r="26896" spans="1:14" x14ac:dyDescent="0.35">
      <c r="A26896" t="s">
        <v>47</v>
      </c>
      <c r="B26896">
        <v>3</v>
      </c>
      <c r="C26896" t="s">
        <v>23642</v>
      </c>
      <c r="D26896" t="s">
        <v>22759</v>
      </c>
      <c r="E26896" s="1">
        <v>44585</v>
      </c>
      <c r="F26896" t="s">
        <v>75</v>
      </c>
      <c r="G26896" s="15">
        <v>987</v>
      </c>
      <c r="J26896">
        <v>395717</v>
      </c>
      <c r="K26896" t="s">
        <v>33809</v>
      </c>
      <c r="L26896" t="s">
        <v>33810</v>
      </c>
      <c r="M26896">
        <v>18505</v>
      </c>
      <c r="N26896" s="1">
        <v>45444</v>
      </c>
    </row>
    <row r="26897" spans="1:14" x14ac:dyDescent="0.35">
      <c r="A26897" t="s">
        <v>47</v>
      </c>
      <c r="B26897">
        <v>3</v>
      </c>
      <c r="C26897" t="s">
        <v>23760</v>
      </c>
      <c r="D26897" t="s">
        <v>22970</v>
      </c>
      <c r="E26897" s="1">
        <v>44644</v>
      </c>
      <c r="F26897" t="s">
        <v>75</v>
      </c>
      <c r="G26897" s="15">
        <v>13670</v>
      </c>
      <c r="J26897">
        <v>395821</v>
      </c>
      <c r="K26897" t="s">
        <v>23761</v>
      </c>
      <c r="L26897" t="s">
        <v>23762</v>
      </c>
      <c r="M26897">
        <v>19023</v>
      </c>
      <c r="N26897" s="1">
        <v>45444</v>
      </c>
    </row>
    <row r="26898" spans="1:14" x14ac:dyDescent="0.35">
      <c r="A26898" t="s">
        <v>47</v>
      </c>
      <c r="B26898">
        <v>3</v>
      </c>
      <c r="C26898" t="s">
        <v>10356</v>
      </c>
      <c r="D26898" t="s">
        <v>22727</v>
      </c>
      <c r="E26898" s="1">
        <v>44410</v>
      </c>
      <c r="F26898" t="s">
        <v>75</v>
      </c>
      <c r="G26898" s="15">
        <v>975</v>
      </c>
      <c r="J26898">
        <v>396116</v>
      </c>
      <c r="K26898" t="s">
        <v>24061</v>
      </c>
      <c r="L26898" t="s">
        <v>24062</v>
      </c>
      <c r="M26898">
        <v>15212</v>
      </c>
      <c r="N26898" s="1">
        <v>45444</v>
      </c>
    </row>
    <row r="26899" spans="1:14" x14ac:dyDescent="0.35">
      <c r="A26899" t="s">
        <v>47</v>
      </c>
      <c r="B26899">
        <v>3</v>
      </c>
      <c r="C26899" t="s">
        <v>10356</v>
      </c>
      <c r="D26899" t="s">
        <v>22727</v>
      </c>
      <c r="E26899" s="1">
        <v>44599</v>
      </c>
      <c r="F26899" t="s">
        <v>75</v>
      </c>
      <c r="G26899" s="15">
        <v>1316</v>
      </c>
      <c r="J26899">
        <v>396116</v>
      </c>
      <c r="K26899" t="s">
        <v>24061</v>
      </c>
      <c r="L26899" t="s">
        <v>24062</v>
      </c>
      <c r="M26899">
        <v>15212</v>
      </c>
      <c r="N26899" s="1">
        <v>45444</v>
      </c>
    </row>
    <row r="26900" spans="1:14" x14ac:dyDescent="0.35">
      <c r="A26900" t="s">
        <v>47</v>
      </c>
      <c r="B26900">
        <v>3</v>
      </c>
      <c r="C26900" t="s">
        <v>10356</v>
      </c>
      <c r="D26900" t="s">
        <v>22727</v>
      </c>
      <c r="E26900" s="1">
        <v>44606</v>
      </c>
      <c r="F26900" t="s">
        <v>75</v>
      </c>
      <c r="G26900" s="15">
        <v>1645</v>
      </c>
      <c r="J26900">
        <v>396116</v>
      </c>
      <c r="K26900" t="s">
        <v>24061</v>
      </c>
      <c r="L26900" t="s">
        <v>24062</v>
      </c>
      <c r="M26900">
        <v>15212</v>
      </c>
      <c r="N26900" s="1">
        <v>45444</v>
      </c>
    </row>
    <row r="26901" spans="1:14" x14ac:dyDescent="0.35">
      <c r="A26901" t="s">
        <v>47</v>
      </c>
      <c r="B26901">
        <v>3</v>
      </c>
      <c r="C26901" t="s">
        <v>23501</v>
      </c>
      <c r="D26901" t="s">
        <v>22730</v>
      </c>
      <c r="E26901" s="1">
        <v>44883</v>
      </c>
      <c r="F26901" t="s">
        <v>75</v>
      </c>
      <c r="G26901" s="15">
        <v>7901</v>
      </c>
      <c r="J26901">
        <v>395616</v>
      </c>
      <c r="K26901" t="s">
        <v>23502</v>
      </c>
      <c r="L26901" t="s">
        <v>23503</v>
      </c>
      <c r="M26901">
        <v>17745</v>
      </c>
      <c r="N26901" s="1">
        <v>45444</v>
      </c>
    </row>
    <row r="26902" spans="1:14" x14ac:dyDescent="0.35">
      <c r="A26902" t="s">
        <v>47</v>
      </c>
      <c r="B26902">
        <v>3</v>
      </c>
      <c r="C26902" t="s">
        <v>23501</v>
      </c>
      <c r="D26902" t="s">
        <v>22730</v>
      </c>
      <c r="E26902" s="1">
        <v>44986</v>
      </c>
      <c r="F26902" t="s">
        <v>75</v>
      </c>
      <c r="G26902" s="15">
        <v>12600</v>
      </c>
      <c r="J26902">
        <v>395616</v>
      </c>
      <c r="K26902" t="s">
        <v>23502</v>
      </c>
      <c r="L26902" t="s">
        <v>23503</v>
      </c>
      <c r="M26902">
        <v>17745</v>
      </c>
      <c r="N26902" s="1">
        <v>45444</v>
      </c>
    </row>
    <row r="26903" spans="1:14" x14ac:dyDescent="0.35">
      <c r="A26903" t="s">
        <v>47</v>
      </c>
      <c r="B26903">
        <v>3</v>
      </c>
      <c r="C26903" t="s">
        <v>35914</v>
      </c>
      <c r="D26903" t="s">
        <v>22778</v>
      </c>
      <c r="E26903" s="1">
        <v>45315</v>
      </c>
      <c r="F26903" t="s">
        <v>75</v>
      </c>
      <c r="G26903" s="15">
        <v>43154</v>
      </c>
      <c r="J26903">
        <v>395662</v>
      </c>
      <c r="K26903" t="s">
        <v>35915</v>
      </c>
      <c r="L26903" t="s">
        <v>35916</v>
      </c>
      <c r="M26903">
        <v>19103</v>
      </c>
      <c r="N26903" s="1">
        <v>45444</v>
      </c>
    </row>
    <row r="26904" spans="1:14" x14ac:dyDescent="0.35">
      <c r="A26904" t="s">
        <v>47</v>
      </c>
      <c r="B26904">
        <v>3</v>
      </c>
      <c r="C26904" t="s">
        <v>23853</v>
      </c>
      <c r="D26904" t="s">
        <v>23743</v>
      </c>
      <c r="E26904" s="1">
        <v>44606</v>
      </c>
      <c r="F26904" t="s">
        <v>75</v>
      </c>
      <c r="G26904" s="15">
        <v>658</v>
      </c>
      <c r="J26904">
        <v>395882</v>
      </c>
      <c r="K26904" t="s">
        <v>23854</v>
      </c>
      <c r="L26904" t="s">
        <v>23855</v>
      </c>
      <c r="M26904">
        <v>15147</v>
      </c>
      <c r="N26904" s="1">
        <v>45444</v>
      </c>
    </row>
    <row r="26905" spans="1:14" x14ac:dyDescent="0.35">
      <c r="A26905" t="s">
        <v>47</v>
      </c>
      <c r="B26905">
        <v>3</v>
      </c>
      <c r="C26905" t="s">
        <v>23853</v>
      </c>
      <c r="D26905" t="s">
        <v>23743</v>
      </c>
      <c r="E26905" s="1">
        <v>44840</v>
      </c>
      <c r="F26905" t="s">
        <v>75</v>
      </c>
      <c r="G26905" s="15">
        <v>7901</v>
      </c>
      <c r="J26905">
        <v>395882</v>
      </c>
      <c r="K26905" t="s">
        <v>23854</v>
      </c>
      <c r="L26905" t="s">
        <v>23855</v>
      </c>
      <c r="M26905">
        <v>15147</v>
      </c>
      <c r="N26905" s="1">
        <v>45444</v>
      </c>
    </row>
    <row r="26906" spans="1:14" x14ac:dyDescent="0.35">
      <c r="A26906" t="s">
        <v>47</v>
      </c>
      <c r="B26906">
        <v>3</v>
      </c>
      <c r="C26906" t="s">
        <v>23853</v>
      </c>
      <c r="D26906" t="s">
        <v>23743</v>
      </c>
      <c r="E26906" s="1">
        <v>44946</v>
      </c>
      <c r="F26906" t="s">
        <v>75</v>
      </c>
      <c r="G26906" s="15">
        <v>15593</v>
      </c>
      <c r="J26906">
        <v>395882</v>
      </c>
      <c r="K26906" t="s">
        <v>23854</v>
      </c>
      <c r="L26906" t="s">
        <v>23855</v>
      </c>
      <c r="M26906">
        <v>15147</v>
      </c>
      <c r="N26906" s="1">
        <v>45444</v>
      </c>
    </row>
    <row r="26907" spans="1:14" x14ac:dyDescent="0.35">
      <c r="A26907" t="s">
        <v>47</v>
      </c>
      <c r="B26907">
        <v>3</v>
      </c>
      <c r="C26907" t="s">
        <v>23818</v>
      </c>
      <c r="D26907" t="s">
        <v>23819</v>
      </c>
      <c r="E26907" s="1">
        <v>45110</v>
      </c>
      <c r="F26907" t="s">
        <v>75</v>
      </c>
      <c r="G26907" s="15">
        <v>8190</v>
      </c>
      <c r="J26907">
        <v>395860</v>
      </c>
      <c r="K26907" t="s">
        <v>23820</v>
      </c>
      <c r="L26907" t="s">
        <v>23821</v>
      </c>
      <c r="M26907">
        <v>15650</v>
      </c>
      <c r="N26907" s="1">
        <v>45444</v>
      </c>
    </row>
    <row r="26908" spans="1:14" x14ac:dyDescent="0.35">
      <c r="A26908" t="s">
        <v>47</v>
      </c>
      <c r="B26908">
        <v>3</v>
      </c>
      <c r="C26908" t="s">
        <v>23818</v>
      </c>
      <c r="D26908" t="s">
        <v>23819</v>
      </c>
      <c r="E26908" s="1">
        <v>44357</v>
      </c>
      <c r="F26908" t="s">
        <v>75</v>
      </c>
      <c r="G26908" s="15">
        <v>9750</v>
      </c>
      <c r="J26908">
        <v>395860</v>
      </c>
      <c r="K26908" t="s">
        <v>23820</v>
      </c>
      <c r="L26908" t="s">
        <v>23821</v>
      </c>
      <c r="M26908">
        <v>15650</v>
      </c>
      <c r="N26908" s="1">
        <v>45444</v>
      </c>
    </row>
    <row r="26909" spans="1:14" x14ac:dyDescent="0.35">
      <c r="A26909" t="s">
        <v>47</v>
      </c>
      <c r="B26909">
        <v>3</v>
      </c>
      <c r="C26909" t="s">
        <v>23818</v>
      </c>
      <c r="D26909" t="s">
        <v>23819</v>
      </c>
      <c r="E26909" s="1">
        <v>44558</v>
      </c>
      <c r="F26909" t="s">
        <v>75</v>
      </c>
      <c r="G26909" s="15">
        <v>13507</v>
      </c>
      <c r="J26909">
        <v>395860</v>
      </c>
      <c r="K26909" t="s">
        <v>23820</v>
      </c>
      <c r="L26909" t="s">
        <v>23821</v>
      </c>
      <c r="M26909">
        <v>15650</v>
      </c>
      <c r="N26909" s="1">
        <v>45444</v>
      </c>
    </row>
    <row r="26910" spans="1:14" x14ac:dyDescent="0.35">
      <c r="A26910" t="s">
        <v>47</v>
      </c>
      <c r="B26910">
        <v>3</v>
      </c>
      <c r="C26910" t="s">
        <v>23184</v>
      </c>
      <c r="D26910" t="s">
        <v>23036</v>
      </c>
      <c r="E26910" s="1">
        <v>44396</v>
      </c>
      <c r="F26910" t="s">
        <v>75</v>
      </c>
      <c r="G26910" s="15">
        <v>650</v>
      </c>
      <c r="J26910">
        <v>395406</v>
      </c>
      <c r="K26910" t="s">
        <v>23185</v>
      </c>
      <c r="L26910" t="s">
        <v>23186</v>
      </c>
      <c r="M26910">
        <v>17543</v>
      </c>
      <c r="N26910" s="1">
        <v>45444</v>
      </c>
    </row>
    <row r="26911" spans="1:14" x14ac:dyDescent="0.35">
      <c r="A26911" t="s">
        <v>47</v>
      </c>
      <c r="B26911">
        <v>3</v>
      </c>
      <c r="C26911" t="s">
        <v>23470</v>
      </c>
      <c r="D26911" t="s">
        <v>22774</v>
      </c>
      <c r="E26911" s="1">
        <v>44529</v>
      </c>
      <c r="F26911" t="s">
        <v>75</v>
      </c>
      <c r="G26911" s="15">
        <v>650</v>
      </c>
      <c r="J26911">
        <v>395591</v>
      </c>
      <c r="K26911" t="s">
        <v>23471</v>
      </c>
      <c r="L26911" t="s">
        <v>23472</v>
      </c>
      <c r="M26911">
        <v>18104</v>
      </c>
      <c r="N26911" s="1">
        <v>45444</v>
      </c>
    </row>
    <row r="26912" spans="1:14" x14ac:dyDescent="0.35">
      <c r="A26912" t="s">
        <v>47</v>
      </c>
      <c r="B26912">
        <v>3</v>
      </c>
      <c r="C26912" t="s">
        <v>23470</v>
      </c>
      <c r="D26912" t="s">
        <v>22774</v>
      </c>
      <c r="E26912" s="1">
        <v>44781</v>
      </c>
      <c r="F26912" t="s">
        <v>75</v>
      </c>
      <c r="G26912" s="15">
        <v>4226</v>
      </c>
      <c r="J26912">
        <v>395591</v>
      </c>
      <c r="K26912" t="s">
        <v>23471</v>
      </c>
      <c r="L26912" t="s">
        <v>23472</v>
      </c>
      <c r="M26912">
        <v>18104</v>
      </c>
      <c r="N26912" s="1">
        <v>45444</v>
      </c>
    </row>
    <row r="26913" spans="1:14" x14ac:dyDescent="0.35">
      <c r="A26913" t="s">
        <v>47</v>
      </c>
      <c r="B26913">
        <v>3</v>
      </c>
      <c r="C26913" t="s">
        <v>23119</v>
      </c>
      <c r="D26913" t="s">
        <v>23120</v>
      </c>
      <c r="E26913" s="1">
        <v>44431</v>
      </c>
      <c r="F26913" t="s">
        <v>75</v>
      </c>
      <c r="G26913" s="15">
        <v>655</v>
      </c>
      <c r="J26913">
        <v>395370</v>
      </c>
      <c r="K26913" t="s">
        <v>23121</v>
      </c>
      <c r="L26913" t="s">
        <v>23122</v>
      </c>
      <c r="M26913">
        <v>19040</v>
      </c>
      <c r="N26913" s="1">
        <v>45444</v>
      </c>
    </row>
    <row r="26914" spans="1:14" x14ac:dyDescent="0.35">
      <c r="A26914" t="s">
        <v>47</v>
      </c>
      <c r="B26914">
        <v>3</v>
      </c>
      <c r="C26914" t="s">
        <v>23119</v>
      </c>
      <c r="D26914" t="s">
        <v>23120</v>
      </c>
      <c r="E26914" s="1">
        <v>44405</v>
      </c>
      <c r="F26914" t="s">
        <v>75</v>
      </c>
      <c r="G26914" s="15">
        <v>3250</v>
      </c>
      <c r="J26914">
        <v>395370</v>
      </c>
      <c r="K26914" t="s">
        <v>23121</v>
      </c>
      <c r="L26914" t="s">
        <v>23122</v>
      </c>
      <c r="M26914">
        <v>19040</v>
      </c>
      <c r="N26914" s="1">
        <v>45444</v>
      </c>
    </row>
    <row r="26915" spans="1:14" x14ac:dyDescent="0.35">
      <c r="A26915" t="s">
        <v>47</v>
      </c>
      <c r="B26915">
        <v>3</v>
      </c>
      <c r="C26915" t="s">
        <v>23214</v>
      </c>
      <c r="D26915" t="s">
        <v>22753</v>
      </c>
      <c r="E26915" s="1">
        <v>44943</v>
      </c>
      <c r="F26915" t="s">
        <v>75</v>
      </c>
      <c r="G26915" s="15">
        <v>1748</v>
      </c>
      <c r="J26915">
        <v>395427</v>
      </c>
      <c r="K26915" t="s">
        <v>23215</v>
      </c>
      <c r="L26915" t="s">
        <v>23216</v>
      </c>
      <c r="M26915">
        <v>16648</v>
      </c>
      <c r="N26915" s="1">
        <v>45444</v>
      </c>
    </row>
    <row r="26916" spans="1:14" x14ac:dyDescent="0.35">
      <c r="A26916" t="s">
        <v>47</v>
      </c>
      <c r="B26916">
        <v>3</v>
      </c>
      <c r="C26916" t="s">
        <v>23214</v>
      </c>
      <c r="D26916" t="s">
        <v>22753</v>
      </c>
      <c r="E26916" s="1">
        <v>44949</v>
      </c>
      <c r="F26916" t="s">
        <v>75</v>
      </c>
      <c r="G26916" s="15">
        <v>2098</v>
      </c>
      <c r="J26916">
        <v>395427</v>
      </c>
      <c r="K26916" t="s">
        <v>23215</v>
      </c>
      <c r="L26916" t="s">
        <v>23216</v>
      </c>
      <c r="M26916">
        <v>16648</v>
      </c>
      <c r="N26916" s="1">
        <v>45444</v>
      </c>
    </row>
    <row r="26917" spans="1:14" x14ac:dyDescent="0.35">
      <c r="A26917" t="s">
        <v>47</v>
      </c>
      <c r="B26917">
        <v>3</v>
      </c>
      <c r="C26917" t="s">
        <v>23214</v>
      </c>
      <c r="D26917" t="s">
        <v>22753</v>
      </c>
      <c r="E26917" s="1">
        <v>44956</v>
      </c>
      <c r="F26917" t="s">
        <v>75</v>
      </c>
      <c r="G26917" s="15">
        <v>2447</v>
      </c>
      <c r="J26917">
        <v>395427</v>
      </c>
      <c r="K26917" t="s">
        <v>23215</v>
      </c>
      <c r="L26917" t="s">
        <v>23216</v>
      </c>
      <c r="M26917">
        <v>16648</v>
      </c>
      <c r="N26917" s="1">
        <v>45444</v>
      </c>
    </row>
    <row r="26918" spans="1:14" x14ac:dyDescent="0.35">
      <c r="A26918" t="s">
        <v>47</v>
      </c>
      <c r="B26918">
        <v>3</v>
      </c>
      <c r="C26918" t="s">
        <v>23214</v>
      </c>
      <c r="D26918" t="s">
        <v>22753</v>
      </c>
      <c r="E26918" s="1">
        <v>44963</v>
      </c>
      <c r="F26918" t="s">
        <v>75</v>
      </c>
      <c r="G26918" s="15">
        <v>2797</v>
      </c>
      <c r="J26918">
        <v>395427</v>
      </c>
      <c r="K26918" t="s">
        <v>23215</v>
      </c>
      <c r="L26918" t="s">
        <v>23216</v>
      </c>
      <c r="M26918">
        <v>16648</v>
      </c>
      <c r="N26918" s="1">
        <v>45444</v>
      </c>
    </row>
    <row r="26919" spans="1:14" x14ac:dyDescent="0.35">
      <c r="A26919" t="s">
        <v>47</v>
      </c>
      <c r="B26919">
        <v>3</v>
      </c>
      <c r="C26919" t="s">
        <v>23214</v>
      </c>
      <c r="D26919" t="s">
        <v>22753</v>
      </c>
      <c r="E26919" s="1">
        <v>44922</v>
      </c>
      <c r="F26919" t="s">
        <v>75</v>
      </c>
      <c r="G26919" s="15">
        <v>3145</v>
      </c>
      <c r="J26919">
        <v>395427</v>
      </c>
      <c r="K26919" t="s">
        <v>23215</v>
      </c>
      <c r="L26919" t="s">
        <v>23216</v>
      </c>
      <c r="M26919">
        <v>16648</v>
      </c>
      <c r="N26919" s="1">
        <v>45444</v>
      </c>
    </row>
    <row r="26920" spans="1:14" x14ac:dyDescent="0.35">
      <c r="A26920" t="s">
        <v>47</v>
      </c>
      <c r="B26920">
        <v>3</v>
      </c>
      <c r="C26920" t="s">
        <v>23214</v>
      </c>
      <c r="D26920" t="s">
        <v>22753</v>
      </c>
      <c r="E26920" s="1">
        <v>44748</v>
      </c>
      <c r="F26920" t="s">
        <v>75</v>
      </c>
      <c r="G26920" s="15">
        <v>8648</v>
      </c>
      <c r="J26920">
        <v>395427</v>
      </c>
      <c r="K26920" t="s">
        <v>23215</v>
      </c>
      <c r="L26920" t="s">
        <v>23216</v>
      </c>
      <c r="M26920">
        <v>16648</v>
      </c>
      <c r="N26920" s="1">
        <v>45444</v>
      </c>
    </row>
    <row r="26921" spans="1:14" x14ac:dyDescent="0.35">
      <c r="A26921" t="s">
        <v>47</v>
      </c>
      <c r="B26921">
        <v>3</v>
      </c>
      <c r="C26921" t="s">
        <v>23214</v>
      </c>
      <c r="D26921" t="s">
        <v>22753</v>
      </c>
      <c r="E26921" s="1">
        <v>44566</v>
      </c>
      <c r="F26921" t="s">
        <v>75</v>
      </c>
      <c r="G26921" s="15">
        <v>9750</v>
      </c>
      <c r="J26921">
        <v>395427</v>
      </c>
      <c r="K26921" t="s">
        <v>23215</v>
      </c>
      <c r="L26921" t="s">
        <v>23216</v>
      </c>
      <c r="M26921">
        <v>16648</v>
      </c>
      <c r="N26921" s="1">
        <v>45444</v>
      </c>
    </row>
    <row r="26922" spans="1:14" x14ac:dyDescent="0.35">
      <c r="A26922" t="s">
        <v>47</v>
      </c>
      <c r="B26922">
        <v>3</v>
      </c>
      <c r="C26922" t="s">
        <v>23214</v>
      </c>
      <c r="D26922" t="s">
        <v>22753</v>
      </c>
      <c r="E26922" s="1">
        <v>45211</v>
      </c>
      <c r="F26922" t="s">
        <v>75</v>
      </c>
      <c r="G26922" s="15">
        <v>90773</v>
      </c>
      <c r="J26922">
        <v>395427</v>
      </c>
      <c r="K26922" t="s">
        <v>23215</v>
      </c>
      <c r="L26922" t="s">
        <v>23216</v>
      </c>
      <c r="M26922">
        <v>16648</v>
      </c>
      <c r="N26922" s="1">
        <v>45444</v>
      </c>
    </row>
    <row r="26923" spans="1:14" x14ac:dyDescent="0.35">
      <c r="A26923" t="s">
        <v>47</v>
      </c>
      <c r="B26923">
        <v>3</v>
      </c>
      <c r="C26923" t="s">
        <v>22809</v>
      </c>
      <c r="D26923" t="s">
        <v>22810</v>
      </c>
      <c r="E26923" s="1">
        <v>44564</v>
      </c>
      <c r="F26923" t="s">
        <v>75</v>
      </c>
      <c r="G26923" s="15">
        <v>650</v>
      </c>
      <c r="J26923">
        <v>395117</v>
      </c>
      <c r="K26923" t="s">
        <v>22811</v>
      </c>
      <c r="L26923" t="s">
        <v>22812</v>
      </c>
      <c r="M26923">
        <v>19562</v>
      </c>
      <c r="N26923" s="1">
        <v>45444</v>
      </c>
    </row>
    <row r="26924" spans="1:14" x14ac:dyDescent="0.35">
      <c r="A26924" t="s">
        <v>47</v>
      </c>
      <c r="B26924">
        <v>3</v>
      </c>
      <c r="C26924" t="s">
        <v>23228</v>
      </c>
      <c r="D26924" t="s">
        <v>23229</v>
      </c>
      <c r="E26924" s="1">
        <v>44795</v>
      </c>
      <c r="F26924" t="s">
        <v>75</v>
      </c>
      <c r="G26924" s="15">
        <v>1761</v>
      </c>
      <c r="J26924">
        <v>395431</v>
      </c>
      <c r="K26924" t="s">
        <v>23230</v>
      </c>
      <c r="L26924" t="s">
        <v>23231</v>
      </c>
      <c r="M26924">
        <v>18974</v>
      </c>
      <c r="N26924" s="1">
        <v>45444</v>
      </c>
    </row>
    <row r="26925" spans="1:14" x14ac:dyDescent="0.35">
      <c r="A26925" t="s">
        <v>47</v>
      </c>
      <c r="B26925">
        <v>3</v>
      </c>
      <c r="C26925" t="s">
        <v>23228</v>
      </c>
      <c r="D26925" t="s">
        <v>23229</v>
      </c>
      <c r="E26925" s="1">
        <v>44775</v>
      </c>
      <c r="F26925" t="s">
        <v>75</v>
      </c>
      <c r="G26925" s="15">
        <v>3169</v>
      </c>
      <c r="J26925">
        <v>395431</v>
      </c>
      <c r="K26925" t="s">
        <v>23230</v>
      </c>
      <c r="L26925" t="s">
        <v>23231</v>
      </c>
      <c r="M26925">
        <v>18974</v>
      </c>
      <c r="N26925" s="1">
        <v>45444</v>
      </c>
    </row>
    <row r="26926" spans="1:14" x14ac:dyDescent="0.35">
      <c r="A26926" t="s">
        <v>47</v>
      </c>
      <c r="B26926">
        <v>3</v>
      </c>
      <c r="C26926" t="s">
        <v>23228</v>
      </c>
      <c r="D26926" t="s">
        <v>23229</v>
      </c>
      <c r="E26926" s="1">
        <v>44797</v>
      </c>
      <c r="F26926" t="s">
        <v>75</v>
      </c>
      <c r="G26926" s="15">
        <v>73788</v>
      </c>
      <c r="J26926">
        <v>395431</v>
      </c>
      <c r="K26926" t="s">
        <v>23230</v>
      </c>
      <c r="L26926" t="s">
        <v>23231</v>
      </c>
      <c r="M26926">
        <v>18974</v>
      </c>
      <c r="N26926" s="1">
        <v>45444</v>
      </c>
    </row>
    <row r="26927" spans="1:14" x14ac:dyDescent="0.35">
      <c r="A26927" t="s">
        <v>47</v>
      </c>
      <c r="B26927">
        <v>3</v>
      </c>
      <c r="C26927" t="s">
        <v>23027</v>
      </c>
      <c r="D26927" t="s">
        <v>23028</v>
      </c>
      <c r="E26927" s="1">
        <v>44403</v>
      </c>
      <c r="F26927" t="s">
        <v>75</v>
      </c>
      <c r="G26927" s="15">
        <v>655</v>
      </c>
      <c r="J26927">
        <v>395319</v>
      </c>
      <c r="K26927" t="s">
        <v>23029</v>
      </c>
      <c r="L26927" t="s">
        <v>23030</v>
      </c>
      <c r="M26927">
        <v>19465</v>
      </c>
      <c r="N26927" s="1">
        <v>45444</v>
      </c>
    </row>
    <row r="26928" spans="1:14" x14ac:dyDescent="0.35">
      <c r="A26928" t="s">
        <v>47</v>
      </c>
      <c r="B26928">
        <v>3</v>
      </c>
      <c r="C26928" t="s">
        <v>23027</v>
      </c>
      <c r="D26928" t="s">
        <v>23028</v>
      </c>
      <c r="E26928" s="1">
        <v>45029</v>
      </c>
      <c r="F26928" t="s">
        <v>75</v>
      </c>
      <c r="G26928" s="15">
        <v>19845</v>
      </c>
      <c r="J26928">
        <v>395319</v>
      </c>
      <c r="K26928" t="s">
        <v>23029</v>
      </c>
      <c r="L26928" t="s">
        <v>23030</v>
      </c>
      <c r="M26928">
        <v>19465</v>
      </c>
      <c r="N26928" s="1">
        <v>45444</v>
      </c>
    </row>
    <row r="26929" spans="1:14" x14ac:dyDescent="0.35">
      <c r="A26929" t="s">
        <v>47</v>
      </c>
      <c r="B26929">
        <v>3</v>
      </c>
      <c r="C26929" t="s">
        <v>23027</v>
      </c>
      <c r="D26929" t="s">
        <v>23028</v>
      </c>
      <c r="E26929" s="1">
        <v>45162</v>
      </c>
      <c r="F26929" t="s">
        <v>75</v>
      </c>
      <c r="G26929" s="15">
        <v>25140</v>
      </c>
      <c r="J26929">
        <v>395319</v>
      </c>
      <c r="K26929" t="s">
        <v>23029</v>
      </c>
      <c r="L26929" t="s">
        <v>23030</v>
      </c>
      <c r="M26929">
        <v>19465</v>
      </c>
      <c r="N26929" s="1">
        <v>45444</v>
      </c>
    </row>
    <row r="26930" spans="1:14" x14ac:dyDescent="0.35">
      <c r="A26930" t="s">
        <v>47</v>
      </c>
      <c r="B26930">
        <v>3</v>
      </c>
      <c r="C26930" t="s">
        <v>23950</v>
      </c>
      <c r="D26930" t="s">
        <v>22740</v>
      </c>
      <c r="E26930" s="1">
        <v>44606</v>
      </c>
      <c r="F26930" t="s">
        <v>75</v>
      </c>
      <c r="G26930" s="15">
        <v>663</v>
      </c>
      <c r="J26930">
        <v>395996</v>
      </c>
      <c r="K26930" t="s">
        <v>23951</v>
      </c>
      <c r="L26930" t="s">
        <v>23952</v>
      </c>
      <c r="M26930">
        <v>16505</v>
      </c>
      <c r="N26930" s="1">
        <v>45444</v>
      </c>
    </row>
    <row r="26931" spans="1:14" x14ac:dyDescent="0.35">
      <c r="A26931" t="s">
        <v>47</v>
      </c>
      <c r="B26931">
        <v>3</v>
      </c>
      <c r="C26931" t="s">
        <v>23950</v>
      </c>
      <c r="D26931" t="s">
        <v>22740</v>
      </c>
      <c r="E26931" s="1">
        <v>44991</v>
      </c>
      <c r="F26931" t="s">
        <v>75</v>
      </c>
      <c r="G26931" s="15">
        <v>4226</v>
      </c>
      <c r="J26931">
        <v>395996</v>
      </c>
      <c r="K26931" t="s">
        <v>23951</v>
      </c>
      <c r="L26931" t="s">
        <v>23952</v>
      </c>
      <c r="M26931">
        <v>16505</v>
      </c>
      <c r="N26931" s="1">
        <v>45444</v>
      </c>
    </row>
    <row r="26932" spans="1:14" x14ac:dyDescent="0.35">
      <c r="A26932" t="s">
        <v>47</v>
      </c>
      <c r="B26932">
        <v>3</v>
      </c>
      <c r="C26932" t="s">
        <v>22854</v>
      </c>
      <c r="D26932" t="s">
        <v>22855</v>
      </c>
      <c r="E26932" s="1">
        <v>45138</v>
      </c>
      <c r="F26932" t="s">
        <v>75</v>
      </c>
      <c r="G26932" s="15">
        <v>3145</v>
      </c>
      <c r="J26932">
        <v>395172</v>
      </c>
      <c r="K26932" t="s">
        <v>22856</v>
      </c>
      <c r="L26932" t="s">
        <v>22857</v>
      </c>
      <c r="M26932">
        <v>17870</v>
      </c>
      <c r="N26932" s="1">
        <v>45444</v>
      </c>
    </row>
    <row r="26933" spans="1:14" x14ac:dyDescent="0.35">
      <c r="A26933" t="s">
        <v>47</v>
      </c>
      <c r="B26933">
        <v>3</v>
      </c>
      <c r="C26933" t="s">
        <v>23534</v>
      </c>
      <c r="D26933" t="s">
        <v>22945</v>
      </c>
      <c r="E26933" s="1">
        <v>44663</v>
      </c>
      <c r="F26933" t="s">
        <v>75</v>
      </c>
      <c r="G26933" s="15">
        <v>9893</v>
      </c>
      <c r="J26933">
        <v>395636</v>
      </c>
      <c r="K26933" t="s">
        <v>23535</v>
      </c>
      <c r="L26933" t="s">
        <v>23536</v>
      </c>
      <c r="M26933">
        <v>18201</v>
      </c>
      <c r="N26933" s="1">
        <v>45444</v>
      </c>
    </row>
    <row r="26934" spans="1:14" x14ac:dyDescent="0.35">
      <c r="A26934" t="s">
        <v>47</v>
      </c>
      <c r="B26934">
        <v>3</v>
      </c>
      <c r="C26934" t="s">
        <v>23534</v>
      </c>
      <c r="D26934" t="s">
        <v>22945</v>
      </c>
      <c r="E26934" s="1">
        <v>44586</v>
      </c>
      <c r="F26934" t="s">
        <v>75</v>
      </c>
      <c r="G26934" s="15">
        <v>22809</v>
      </c>
      <c r="J26934">
        <v>395636</v>
      </c>
      <c r="K26934" t="s">
        <v>23535</v>
      </c>
      <c r="L26934" t="s">
        <v>23536</v>
      </c>
      <c r="M26934">
        <v>18201</v>
      </c>
      <c r="N26934" s="1">
        <v>45444</v>
      </c>
    </row>
    <row r="26935" spans="1:14" x14ac:dyDescent="0.35">
      <c r="A26935" t="s">
        <v>47</v>
      </c>
      <c r="B26935">
        <v>3</v>
      </c>
      <c r="C26935" t="s">
        <v>33819</v>
      </c>
      <c r="D26935" t="s">
        <v>23776</v>
      </c>
      <c r="E26935" s="1">
        <v>44956</v>
      </c>
      <c r="F26935" t="s">
        <v>75</v>
      </c>
      <c r="G26935" s="15">
        <v>8190</v>
      </c>
      <c r="J26935">
        <v>395828</v>
      </c>
      <c r="K26935" t="s">
        <v>23777</v>
      </c>
      <c r="L26935" t="s">
        <v>23778</v>
      </c>
      <c r="M26935">
        <v>15931</v>
      </c>
      <c r="N26935" s="1">
        <v>45444</v>
      </c>
    </row>
    <row r="26936" spans="1:14" x14ac:dyDescent="0.35">
      <c r="A26936" t="s">
        <v>47</v>
      </c>
      <c r="B26936">
        <v>3</v>
      </c>
      <c r="C26936" t="s">
        <v>33819</v>
      </c>
      <c r="D26936" t="s">
        <v>23776</v>
      </c>
      <c r="E26936" s="1">
        <v>45163</v>
      </c>
      <c r="F26936" t="s">
        <v>75</v>
      </c>
      <c r="G26936" s="15">
        <v>15475</v>
      </c>
      <c r="J26936">
        <v>395828</v>
      </c>
      <c r="K26936" t="s">
        <v>23777</v>
      </c>
      <c r="L26936" t="s">
        <v>23778</v>
      </c>
      <c r="M26936">
        <v>15931</v>
      </c>
      <c r="N26936" s="1">
        <v>45444</v>
      </c>
    </row>
    <row r="26937" spans="1:14" x14ac:dyDescent="0.35">
      <c r="A26937" t="s">
        <v>47</v>
      </c>
      <c r="B26937">
        <v>3</v>
      </c>
      <c r="C26937" t="s">
        <v>24030</v>
      </c>
      <c r="D26937" t="s">
        <v>7652</v>
      </c>
      <c r="E26937" s="1">
        <v>44692</v>
      </c>
      <c r="F26937" t="s">
        <v>75</v>
      </c>
      <c r="G26937" s="15">
        <v>3250</v>
      </c>
      <c r="J26937">
        <v>396088</v>
      </c>
      <c r="K26937" t="s">
        <v>24031</v>
      </c>
      <c r="L26937" t="s">
        <v>24032</v>
      </c>
      <c r="M26937">
        <v>15946</v>
      </c>
      <c r="N26937" s="1">
        <v>45444</v>
      </c>
    </row>
    <row r="26938" spans="1:14" x14ac:dyDescent="0.35">
      <c r="A26938" t="s">
        <v>47</v>
      </c>
      <c r="B26938">
        <v>3</v>
      </c>
      <c r="C26938" t="s">
        <v>24030</v>
      </c>
      <c r="D26938" t="s">
        <v>7652</v>
      </c>
      <c r="E26938" s="1">
        <v>44803</v>
      </c>
      <c r="F26938" t="s">
        <v>75</v>
      </c>
      <c r="G26938" s="15">
        <v>14069</v>
      </c>
      <c r="J26938">
        <v>396088</v>
      </c>
      <c r="K26938" t="s">
        <v>24031</v>
      </c>
      <c r="L26938" t="s">
        <v>24032</v>
      </c>
      <c r="M26938">
        <v>15946</v>
      </c>
      <c r="N26938" s="1">
        <v>45444</v>
      </c>
    </row>
    <row r="26939" spans="1:14" x14ac:dyDescent="0.35">
      <c r="A26939" t="s">
        <v>47</v>
      </c>
      <c r="B26939">
        <v>3</v>
      </c>
      <c r="C26939" t="s">
        <v>23826</v>
      </c>
      <c r="D26939" t="s">
        <v>22778</v>
      </c>
      <c r="E26939" s="1">
        <v>44452</v>
      </c>
      <c r="F26939" t="s">
        <v>75</v>
      </c>
      <c r="G26939" s="15">
        <v>1310</v>
      </c>
      <c r="J26939">
        <v>395865</v>
      </c>
      <c r="K26939" t="s">
        <v>23827</v>
      </c>
      <c r="L26939" t="s">
        <v>23828</v>
      </c>
      <c r="M26939">
        <v>19144</v>
      </c>
      <c r="N26939" s="1">
        <v>45444</v>
      </c>
    </row>
    <row r="26940" spans="1:14" x14ac:dyDescent="0.35">
      <c r="A26940" t="s">
        <v>47</v>
      </c>
      <c r="B26940">
        <v>3</v>
      </c>
      <c r="C26940" t="s">
        <v>23826</v>
      </c>
      <c r="D26940" t="s">
        <v>22778</v>
      </c>
      <c r="E26940" s="1">
        <v>44459</v>
      </c>
      <c r="F26940" t="s">
        <v>75</v>
      </c>
      <c r="G26940" s="15">
        <v>1638</v>
      </c>
      <c r="J26940">
        <v>395865</v>
      </c>
      <c r="K26940" t="s">
        <v>23827</v>
      </c>
      <c r="L26940" t="s">
        <v>23828</v>
      </c>
      <c r="M26940">
        <v>19144</v>
      </c>
      <c r="N26940" s="1">
        <v>45444</v>
      </c>
    </row>
    <row r="26941" spans="1:14" x14ac:dyDescent="0.35">
      <c r="A26941" t="s">
        <v>47</v>
      </c>
      <c r="B26941">
        <v>3</v>
      </c>
      <c r="C26941" t="s">
        <v>23826</v>
      </c>
      <c r="D26941" t="s">
        <v>22778</v>
      </c>
      <c r="E26941" s="1">
        <v>44466</v>
      </c>
      <c r="F26941" t="s">
        <v>75</v>
      </c>
      <c r="G26941" s="15">
        <v>1965</v>
      </c>
      <c r="J26941">
        <v>395865</v>
      </c>
      <c r="K26941" t="s">
        <v>23827</v>
      </c>
      <c r="L26941" t="s">
        <v>23828</v>
      </c>
      <c r="M26941">
        <v>19144</v>
      </c>
      <c r="N26941" s="1">
        <v>45444</v>
      </c>
    </row>
    <row r="26942" spans="1:14" x14ac:dyDescent="0.35">
      <c r="A26942" t="s">
        <v>47</v>
      </c>
      <c r="B26942">
        <v>3</v>
      </c>
      <c r="C26942" t="s">
        <v>23826</v>
      </c>
      <c r="D26942" t="s">
        <v>22778</v>
      </c>
      <c r="E26942" s="1">
        <v>44564</v>
      </c>
      <c r="F26942" t="s">
        <v>75</v>
      </c>
      <c r="G26942" s="15">
        <v>2293</v>
      </c>
      <c r="J26942">
        <v>395865</v>
      </c>
      <c r="K26942" t="s">
        <v>23827</v>
      </c>
      <c r="L26942" t="s">
        <v>23828</v>
      </c>
      <c r="M26942">
        <v>19144</v>
      </c>
      <c r="N26942" s="1">
        <v>45444</v>
      </c>
    </row>
    <row r="26943" spans="1:14" x14ac:dyDescent="0.35">
      <c r="A26943" t="s">
        <v>47</v>
      </c>
      <c r="B26943">
        <v>3</v>
      </c>
      <c r="C26943" t="s">
        <v>23826</v>
      </c>
      <c r="D26943" t="s">
        <v>22778</v>
      </c>
      <c r="E26943" s="1">
        <v>44627</v>
      </c>
      <c r="F26943" t="s">
        <v>75</v>
      </c>
      <c r="G26943" s="15">
        <v>2651</v>
      </c>
      <c r="J26943">
        <v>395865</v>
      </c>
      <c r="K26943" t="s">
        <v>23827</v>
      </c>
      <c r="L26943" t="s">
        <v>23828</v>
      </c>
      <c r="M26943">
        <v>19144</v>
      </c>
      <c r="N26943" s="1">
        <v>45444</v>
      </c>
    </row>
    <row r="26944" spans="1:14" x14ac:dyDescent="0.35">
      <c r="A26944" t="s">
        <v>47</v>
      </c>
      <c r="B26944">
        <v>3</v>
      </c>
      <c r="C26944" t="s">
        <v>23826</v>
      </c>
      <c r="D26944" t="s">
        <v>22778</v>
      </c>
      <c r="E26944" s="1">
        <v>44753</v>
      </c>
      <c r="F26944" t="s">
        <v>75</v>
      </c>
      <c r="G26944" s="15">
        <v>4227</v>
      </c>
      <c r="J26944">
        <v>395865</v>
      </c>
      <c r="K26944" t="s">
        <v>23827</v>
      </c>
      <c r="L26944" t="s">
        <v>23828</v>
      </c>
      <c r="M26944">
        <v>19144</v>
      </c>
      <c r="N26944" s="1">
        <v>45444</v>
      </c>
    </row>
    <row r="26945" spans="1:14" x14ac:dyDescent="0.35">
      <c r="A26945" t="s">
        <v>47</v>
      </c>
      <c r="B26945">
        <v>3</v>
      </c>
      <c r="C26945" t="s">
        <v>23826</v>
      </c>
      <c r="D26945" t="s">
        <v>22778</v>
      </c>
      <c r="E26945" s="1">
        <v>44795</v>
      </c>
      <c r="F26945" t="s">
        <v>75</v>
      </c>
      <c r="G26945" s="15">
        <v>4580</v>
      </c>
      <c r="J26945">
        <v>395865</v>
      </c>
      <c r="K26945" t="s">
        <v>23827</v>
      </c>
      <c r="L26945" t="s">
        <v>23828</v>
      </c>
      <c r="M26945">
        <v>19144</v>
      </c>
      <c r="N26945" s="1">
        <v>45444</v>
      </c>
    </row>
    <row r="26946" spans="1:14" x14ac:dyDescent="0.35">
      <c r="A26946" t="s">
        <v>47</v>
      </c>
      <c r="B26946">
        <v>3</v>
      </c>
      <c r="C26946" t="s">
        <v>23826</v>
      </c>
      <c r="D26946" t="s">
        <v>22778</v>
      </c>
      <c r="E26946" s="1">
        <v>44789</v>
      </c>
      <c r="F26946" t="s">
        <v>75</v>
      </c>
      <c r="G26946" s="15">
        <v>4580</v>
      </c>
      <c r="J26946">
        <v>395865</v>
      </c>
      <c r="K26946" t="s">
        <v>23827</v>
      </c>
      <c r="L26946" t="s">
        <v>23828</v>
      </c>
      <c r="M26946">
        <v>19144</v>
      </c>
      <c r="N26946" s="1">
        <v>45444</v>
      </c>
    </row>
    <row r="26947" spans="1:14" x14ac:dyDescent="0.35">
      <c r="A26947" t="s">
        <v>47</v>
      </c>
      <c r="B26947">
        <v>3</v>
      </c>
      <c r="C26947" t="s">
        <v>23826</v>
      </c>
      <c r="D26947" t="s">
        <v>22778</v>
      </c>
      <c r="E26947" s="1">
        <v>44781</v>
      </c>
      <c r="F26947" t="s">
        <v>75</v>
      </c>
      <c r="G26947" s="15">
        <v>4580</v>
      </c>
      <c r="J26947">
        <v>395865</v>
      </c>
      <c r="K26947" t="s">
        <v>23827</v>
      </c>
      <c r="L26947" t="s">
        <v>23828</v>
      </c>
      <c r="M26947">
        <v>19144</v>
      </c>
      <c r="N26947" s="1">
        <v>45444</v>
      </c>
    </row>
    <row r="26948" spans="1:14" x14ac:dyDescent="0.35">
      <c r="A26948" t="s">
        <v>47</v>
      </c>
      <c r="B26948">
        <v>3</v>
      </c>
      <c r="C26948" t="s">
        <v>23826</v>
      </c>
      <c r="D26948" t="s">
        <v>22778</v>
      </c>
      <c r="E26948" s="1">
        <v>44775</v>
      </c>
      <c r="F26948" t="s">
        <v>75</v>
      </c>
      <c r="G26948" s="15">
        <v>4580</v>
      </c>
      <c r="J26948">
        <v>395865</v>
      </c>
      <c r="K26948" t="s">
        <v>23827</v>
      </c>
      <c r="L26948" t="s">
        <v>23828</v>
      </c>
      <c r="M26948">
        <v>19144</v>
      </c>
      <c r="N26948" s="1">
        <v>45444</v>
      </c>
    </row>
    <row r="26949" spans="1:14" x14ac:dyDescent="0.35">
      <c r="A26949" t="s">
        <v>47</v>
      </c>
      <c r="B26949">
        <v>3</v>
      </c>
      <c r="C26949" t="s">
        <v>23826</v>
      </c>
      <c r="D26949" t="s">
        <v>22778</v>
      </c>
      <c r="E26949" s="1">
        <v>44767</v>
      </c>
      <c r="F26949" t="s">
        <v>75</v>
      </c>
      <c r="G26949" s="15">
        <v>4580</v>
      </c>
      <c r="J26949">
        <v>395865</v>
      </c>
      <c r="K26949" t="s">
        <v>23827</v>
      </c>
      <c r="L26949" t="s">
        <v>23828</v>
      </c>
      <c r="M26949">
        <v>19144</v>
      </c>
      <c r="N26949" s="1">
        <v>45444</v>
      </c>
    </row>
    <row r="26950" spans="1:14" x14ac:dyDescent="0.35">
      <c r="A26950" t="s">
        <v>47</v>
      </c>
      <c r="B26950">
        <v>3</v>
      </c>
      <c r="C26950" t="s">
        <v>23826</v>
      </c>
      <c r="D26950" t="s">
        <v>22778</v>
      </c>
      <c r="E26950" s="1">
        <v>44760</v>
      </c>
      <c r="F26950" t="s">
        <v>75</v>
      </c>
      <c r="G26950" s="15">
        <v>4580</v>
      </c>
      <c r="J26950">
        <v>395865</v>
      </c>
      <c r="K26950" t="s">
        <v>23827</v>
      </c>
      <c r="L26950" t="s">
        <v>23828</v>
      </c>
      <c r="M26950">
        <v>19144</v>
      </c>
      <c r="N26950" s="1">
        <v>45444</v>
      </c>
    </row>
    <row r="26951" spans="1:14" x14ac:dyDescent="0.35">
      <c r="A26951" t="s">
        <v>47</v>
      </c>
      <c r="B26951">
        <v>3</v>
      </c>
      <c r="C26951" t="s">
        <v>23826</v>
      </c>
      <c r="D26951" t="s">
        <v>22778</v>
      </c>
      <c r="E26951" s="1">
        <v>44733</v>
      </c>
      <c r="F26951" t="s">
        <v>75</v>
      </c>
      <c r="G26951" s="15">
        <v>10568</v>
      </c>
      <c r="J26951">
        <v>395865</v>
      </c>
      <c r="K26951" t="s">
        <v>23827</v>
      </c>
      <c r="L26951" t="s">
        <v>23828</v>
      </c>
      <c r="M26951">
        <v>19144</v>
      </c>
      <c r="N26951" s="1">
        <v>45444</v>
      </c>
    </row>
    <row r="26952" spans="1:14" x14ac:dyDescent="0.35">
      <c r="A26952" t="s">
        <v>47</v>
      </c>
      <c r="B26952">
        <v>3</v>
      </c>
      <c r="C26952" t="s">
        <v>23826</v>
      </c>
      <c r="D26952" t="s">
        <v>22778</v>
      </c>
      <c r="E26952" s="1">
        <v>45303</v>
      </c>
      <c r="F26952" t="s">
        <v>75</v>
      </c>
      <c r="G26952" s="15">
        <v>19962</v>
      </c>
      <c r="J26952">
        <v>395865</v>
      </c>
      <c r="K26952" t="s">
        <v>23827</v>
      </c>
      <c r="L26952" t="s">
        <v>23828</v>
      </c>
      <c r="M26952">
        <v>19144</v>
      </c>
      <c r="N26952" s="1">
        <v>45444</v>
      </c>
    </row>
    <row r="26953" spans="1:14" x14ac:dyDescent="0.35">
      <c r="A26953" t="s">
        <v>47</v>
      </c>
      <c r="B26953">
        <v>3</v>
      </c>
      <c r="C26953" t="s">
        <v>23826</v>
      </c>
      <c r="D26953" t="s">
        <v>22778</v>
      </c>
      <c r="E26953" s="1">
        <v>44973</v>
      </c>
      <c r="F26953" t="s">
        <v>75</v>
      </c>
      <c r="G26953" s="15">
        <v>29939</v>
      </c>
      <c r="J26953">
        <v>395865</v>
      </c>
      <c r="K26953" t="s">
        <v>23827</v>
      </c>
      <c r="L26953" t="s">
        <v>23828</v>
      </c>
      <c r="M26953">
        <v>19144</v>
      </c>
      <c r="N26953" s="1">
        <v>45444</v>
      </c>
    </row>
    <row r="26954" spans="1:14" x14ac:dyDescent="0.35">
      <c r="A26954" t="s">
        <v>47</v>
      </c>
      <c r="B26954">
        <v>3</v>
      </c>
      <c r="C26954" t="s">
        <v>35917</v>
      </c>
      <c r="D26954" t="s">
        <v>22736</v>
      </c>
      <c r="E26954" s="1">
        <v>45166</v>
      </c>
      <c r="F26954" t="s">
        <v>75</v>
      </c>
      <c r="G26954" s="15">
        <v>1748</v>
      </c>
      <c r="J26954">
        <v>396064</v>
      </c>
      <c r="K26954" t="s">
        <v>35918</v>
      </c>
      <c r="L26954" t="s">
        <v>35919</v>
      </c>
      <c r="M26954">
        <v>17404</v>
      </c>
      <c r="N26954" s="1">
        <v>45444</v>
      </c>
    </row>
    <row r="26955" spans="1:14" x14ac:dyDescent="0.35">
      <c r="A26955" t="s">
        <v>47</v>
      </c>
      <c r="B26955">
        <v>3</v>
      </c>
      <c r="C26955" t="s">
        <v>35917</v>
      </c>
      <c r="D26955" t="s">
        <v>22736</v>
      </c>
      <c r="E26955" s="1">
        <v>45174</v>
      </c>
      <c r="F26955" t="s">
        <v>75</v>
      </c>
      <c r="G26955" s="15">
        <v>2098</v>
      </c>
      <c r="J26955">
        <v>396064</v>
      </c>
      <c r="K26955" t="s">
        <v>35918</v>
      </c>
      <c r="L26955" t="s">
        <v>35919</v>
      </c>
      <c r="M26955">
        <v>17404</v>
      </c>
      <c r="N26955" s="1">
        <v>45444</v>
      </c>
    </row>
    <row r="26956" spans="1:14" x14ac:dyDescent="0.35">
      <c r="A26956" t="s">
        <v>47</v>
      </c>
      <c r="B26956">
        <v>3</v>
      </c>
      <c r="C26956" t="s">
        <v>35917</v>
      </c>
      <c r="D26956" t="s">
        <v>22736</v>
      </c>
      <c r="E26956" s="1">
        <v>45180</v>
      </c>
      <c r="F26956" t="s">
        <v>75</v>
      </c>
      <c r="G26956" s="15">
        <v>2447</v>
      </c>
      <c r="J26956">
        <v>396064</v>
      </c>
      <c r="K26956" t="s">
        <v>35918</v>
      </c>
      <c r="L26956" t="s">
        <v>35919</v>
      </c>
      <c r="M26956">
        <v>17404</v>
      </c>
      <c r="N26956" s="1">
        <v>45444</v>
      </c>
    </row>
    <row r="26957" spans="1:14" x14ac:dyDescent="0.35">
      <c r="A26957" t="s">
        <v>47</v>
      </c>
      <c r="B26957">
        <v>3</v>
      </c>
      <c r="C26957" t="s">
        <v>35917</v>
      </c>
      <c r="D26957" t="s">
        <v>22736</v>
      </c>
      <c r="E26957" s="1">
        <v>45187</v>
      </c>
      <c r="F26957" t="s">
        <v>75</v>
      </c>
      <c r="G26957" s="15">
        <v>2797</v>
      </c>
      <c r="J26957">
        <v>396064</v>
      </c>
      <c r="K26957" t="s">
        <v>35918</v>
      </c>
      <c r="L26957" t="s">
        <v>35919</v>
      </c>
      <c r="M26957">
        <v>17404</v>
      </c>
      <c r="N26957" s="1">
        <v>45444</v>
      </c>
    </row>
    <row r="26958" spans="1:14" x14ac:dyDescent="0.35">
      <c r="A26958" t="s">
        <v>47</v>
      </c>
      <c r="B26958">
        <v>3</v>
      </c>
      <c r="C26958" t="s">
        <v>35917</v>
      </c>
      <c r="D26958" t="s">
        <v>22736</v>
      </c>
      <c r="E26958" s="1">
        <v>45145</v>
      </c>
      <c r="F26958" t="s">
        <v>75</v>
      </c>
      <c r="G26958" s="15">
        <v>3145</v>
      </c>
      <c r="J26958">
        <v>396064</v>
      </c>
      <c r="K26958" t="s">
        <v>35918</v>
      </c>
      <c r="L26958" t="s">
        <v>35919</v>
      </c>
      <c r="M26958">
        <v>17404</v>
      </c>
      <c r="N26958" s="1">
        <v>45444</v>
      </c>
    </row>
    <row r="26959" spans="1:14" x14ac:dyDescent="0.35">
      <c r="A26959" t="s">
        <v>47</v>
      </c>
      <c r="B26959">
        <v>3</v>
      </c>
      <c r="C26959" t="s">
        <v>35917</v>
      </c>
      <c r="D26959" t="s">
        <v>22736</v>
      </c>
      <c r="E26959" s="1">
        <v>45194</v>
      </c>
      <c r="F26959" t="s">
        <v>75</v>
      </c>
      <c r="G26959" s="15">
        <v>3147</v>
      </c>
      <c r="J26959">
        <v>396064</v>
      </c>
      <c r="K26959" t="s">
        <v>35918</v>
      </c>
      <c r="L26959" t="s">
        <v>35919</v>
      </c>
      <c r="M26959">
        <v>17404</v>
      </c>
      <c r="N26959" s="1">
        <v>45444</v>
      </c>
    </row>
    <row r="26960" spans="1:14" x14ac:dyDescent="0.35">
      <c r="A26960" t="s">
        <v>47</v>
      </c>
      <c r="B26960">
        <v>3</v>
      </c>
      <c r="C26960" t="s">
        <v>23306</v>
      </c>
      <c r="D26960" t="s">
        <v>23069</v>
      </c>
      <c r="E26960" s="1">
        <v>45126</v>
      </c>
      <c r="F26960" t="s">
        <v>75</v>
      </c>
      <c r="G26960" s="15">
        <v>9311</v>
      </c>
      <c r="J26960">
        <v>395483</v>
      </c>
      <c r="K26960" t="s">
        <v>23307</v>
      </c>
      <c r="L26960" t="s">
        <v>23308</v>
      </c>
      <c r="M26960">
        <v>19401</v>
      </c>
      <c r="N26960" s="1">
        <v>45444</v>
      </c>
    </row>
    <row r="26961" spans="1:14" x14ac:dyDescent="0.35">
      <c r="A26961" t="s">
        <v>47</v>
      </c>
      <c r="B26961">
        <v>3</v>
      </c>
      <c r="C26961" t="s">
        <v>23306</v>
      </c>
      <c r="D26961" t="s">
        <v>23069</v>
      </c>
      <c r="E26961" s="1">
        <v>44943</v>
      </c>
      <c r="F26961" t="s">
        <v>75</v>
      </c>
      <c r="G26961" s="15">
        <v>11187</v>
      </c>
      <c r="J26961">
        <v>395483</v>
      </c>
      <c r="K26961" t="s">
        <v>23307</v>
      </c>
      <c r="L26961" t="s">
        <v>23308</v>
      </c>
      <c r="M26961">
        <v>19401</v>
      </c>
      <c r="N26961" s="1">
        <v>45444</v>
      </c>
    </row>
    <row r="26962" spans="1:14" x14ac:dyDescent="0.35">
      <c r="A26962" t="s">
        <v>47</v>
      </c>
      <c r="B26962">
        <v>3</v>
      </c>
      <c r="C26962" t="s">
        <v>23306</v>
      </c>
      <c r="D26962" t="s">
        <v>23069</v>
      </c>
      <c r="E26962" s="1">
        <v>44403</v>
      </c>
      <c r="F26962" t="s">
        <v>75</v>
      </c>
      <c r="G26962" s="15">
        <v>14604</v>
      </c>
      <c r="J26962">
        <v>395483</v>
      </c>
      <c r="K26962" t="s">
        <v>23307</v>
      </c>
      <c r="L26962" t="s">
        <v>23308</v>
      </c>
      <c r="M26962">
        <v>19401</v>
      </c>
      <c r="N26962" s="1">
        <v>45444</v>
      </c>
    </row>
    <row r="26963" spans="1:14" x14ac:dyDescent="0.35">
      <c r="A26963" t="s">
        <v>47</v>
      </c>
      <c r="B26963">
        <v>3</v>
      </c>
      <c r="C26963" t="s">
        <v>23521</v>
      </c>
      <c r="D26963" t="s">
        <v>22759</v>
      </c>
      <c r="E26963" s="1">
        <v>44573</v>
      </c>
      <c r="F26963" t="s">
        <v>75</v>
      </c>
      <c r="G26963" s="15">
        <v>7657</v>
      </c>
      <c r="J26963">
        <v>395625</v>
      </c>
      <c r="K26963" t="s">
        <v>23522</v>
      </c>
      <c r="L26963" t="s">
        <v>23523</v>
      </c>
      <c r="M26963">
        <v>18509</v>
      </c>
      <c r="N26963" s="1">
        <v>45444</v>
      </c>
    </row>
    <row r="26964" spans="1:14" x14ac:dyDescent="0.35">
      <c r="A26964" t="s">
        <v>47</v>
      </c>
      <c r="B26964">
        <v>3</v>
      </c>
      <c r="C26964" t="s">
        <v>23537</v>
      </c>
      <c r="D26964" t="s">
        <v>23538</v>
      </c>
      <c r="E26964" s="1">
        <v>44398</v>
      </c>
      <c r="F26964" t="s">
        <v>75</v>
      </c>
      <c r="G26964" s="15">
        <v>7345</v>
      </c>
      <c r="J26964">
        <v>395638</v>
      </c>
      <c r="K26964" t="s">
        <v>23539</v>
      </c>
      <c r="L26964" t="s">
        <v>23540</v>
      </c>
      <c r="M26964">
        <v>15143</v>
      </c>
      <c r="N26964" s="1">
        <v>45444</v>
      </c>
    </row>
    <row r="26965" spans="1:14" x14ac:dyDescent="0.35">
      <c r="A26965" t="s">
        <v>47</v>
      </c>
      <c r="B26965">
        <v>3</v>
      </c>
      <c r="C26965" t="s">
        <v>23358</v>
      </c>
      <c r="D26965" t="s">
        <v>4680</v>
      </c>
      <c r="E26965" s="1">
        <v>44490</v>
      </c>
      <c r="F26965" t="s">
        <v>75</v>
      </c>
      <c r="G26965" s="15">
        <v>3250</v>
      </c>
      <c r="J26965">
        <v>395514</v>
      </c>
      <c r="K26965" t="s">
        <v>23359</v>
      </c>
      <c r="L26965" t="s">
        <v>23360</v>
      </c>
      <c r="M26965">
        <v>16602</v>
      </c>
      <c r="N26965" s="1">
        <v>45444</v>
      </c>
    </row>
    <row r="26966" spans="1:14" x14ac:dyDescent="0.35">
      <c r="A26966" t="s">
        <v>47</v>
      </c>
      <c r="B26966">
        <v>3</v>
      </c>
      <c r="C26966" t="s">
        <v>23358</v>
      </c>
      <c r="D26966" t="s">
        <v>4680</v>
      </c>
      <c r="E26966" s="1">
        <v>44854</v>
      </c>
      <c r="F26966" t="s">
        <v>75</v>
      </c>
      <c r="G26966" s="15">
        <v>9750</v>
      </c>
      <c r="J26966">
        <v>395514</v>
      </c>
      <c r="K26966" t="s">
        <v>23359</v>
      </c>
      <c r="L26966" t="s">
        <v>23360</v>
      </c>
      <c r="M26966">
        <v>16602</v>
      </c>
      <c r="N26966" s="1">
        <v>45444</v>
      </c>
    </row>
    <row r="26967" spans="1:14" x14ac:dyDescent="0.35">
      <c r="A26967" t="s">
        <v>47</v>
      </c>
      <c r="B26967">
        <v>3</v>
      </c>
      <c r="C26967" t="s">
        <v>23358</v>
      </c>
      <c r="D26967" t="s">
        <v>4680</v>
      </c>
      <c r="E26967" s="1">
        <v>44396</v>
      </c>
      <c r="F26967" t="s">
        <v>75</v>
      </c>
      <c r="G26967" s="15">
        <v>24752</v>
      </c>
      <c r="J26967">
        <v>395514</v>
      </c>
      <c r="K26967" t="s">
        <v>23359</v>
      </c>
      <c r="L26967" t="s">
        <v>23360</v>
      </c>
      <c r="M26967">
        <v>16602</v>
      </c>
      <c r="N26967" s="1">
        <v>45444</v>
      </c>
    </row>
    <row r="26968" spans="1:14" x14ac:dyDescent="0.35">
      <c r="A26968" t="s">
        <v>47</v>
      </c>
      <c r="B26968">
        <v>3</v>
      </c>
      <c r="C26968" t="s">
        <v>23358</v>
      </c>
      <c r="D26968" t="s">
        <v>4680</v>
      </c>
      <c r="E26968" s="1">
        <v>44721</v>
      </c>
      <c r="F26968" t="s">
        <v>75</v>
      </c>
      <c r="G26968" s="15">
        <v>44581</v>
      </c>
      <c r="J26968">
        <v>395514</v>
      </c>
      <c r="K26968" t="s">
        <v>23359</v>
      </c>
      <c r="L26968" t="s">
        <v>23360</v>
      </c>
      <c r="M26968">
        <v>16602</v>
      </c>
      <c r="N26968" s="1">
        <v>45444</v>
      </c>
    </row>
    <row r="26969" spans="1:14" x14ac:dyDescent="0.35">
      <c r="A26969" t="s">
        <v>47</v>
      </c>
      <c r="B26969">
        <v>3</v>
      </c>
      <c r="C26969" t="s">
        <v>23358</v>
      </c>
      <c r="D26969" t="s">
        <v>4680</v>
      </c>
      <c r="E26969" s="1">
        <v>44582</v>
      </c>
      <c r="F26969" t="s">
        <v>75</v>
      </c>
      <c r="G26969" s="15">
        <v>72716</v>
      </c>
      <c r="J26969">
        <v>395514</v>
      </c>
      <c r="K26969" t="s">
        <v>23359</v>
      </c>
      <c r="L26969" t="s">
        <v>23360</v>
      </c>
      <c r="M26969">
        <v>16602</v>
      </c>
      <c r="N26969" s="1">
        <v>45444</v>
      </c>
    </row>
    <row r="26970" spans="1:14" x14ac:dyDescent="0.35">
      <c r="A26970" t="s">
        <v>47</v>
      </c>
      <c r="B26970">
        <v>3</v>
      </c>
      <c r="C26970" t="s">
        <v>23358</v>
      </c>
      <c r="D26970" t="s">
        <v>4680</v>
      </c>
      <c r="E26970" s="1">
        <v>44582</v>
      </c>
      <c r="F26970" t="s">
        <v>102</v>
      </c>
      <c r="H26970">
        <v>39</v>
      </c>
      <c r="I26970" s="1">
        <v>44603</v>
      </c>
      <c r="J26970">
        <v>395514</v>
      </c>
      <c r="K26970" t="s">
        <v>23359</v>
      </c>
      <c r="L26970" t="s">
        <v>23360</v>
      </c>
      <c r="M26970">
        <v>16602</v>
      </c>
      <c r="N26970" s="1">
        <v>45444</v>
      </c>
    </row>
    <row r="26971" spans="1:14" x14ac:dyDescent="0.35">
      <c r="A26971" t="s">
        <v>47</v>
      </c>
      <c r="B26971">
        <v>3</v>
      </c>
      <c r="C26971" t="s">
        <v>23358</v>
      </c>
      <c r="D26971" t="s">
        <v>4680</v>
      </c>
      <c r="E26971" s="1">
        <v>44490</v>
      </c>
      <c r="F26971" t="s">
        <v>102</v>
      </c>
      <c r="H26971">
        <v>13</v>
      </c>
      <c r="I26971" s="1">
        <v>44532</v>
      </c>
      <c r="J26971">
        <v>395514</v>
      </c>
      <c r="K26971" t="s">
        <v>23359</v>
      </c>
      <c r="L26971" t="s">
        <v>23360</v>
      </c>
      <c r="M26971">
        <v>16602</v>
      </c>
      <c r="N26971" s="1">
        <v>45444</v>
      </c>
    </row>
    <row r="26972" spans="1:14" x14ac:dyDescent="0.35">
      <c r="A26972" t="s">
        <v>47</v>
      </c>
      <c r="B26972">
        <v>3</v>
      </c>
      <c r="C26972" t="s">
        <v>22731</v>
      </c>
      <c r="D26972" t="s">
        <v>22732</v>
      </c>
      <c r="E26972" s="1">
        <v>44403</v>
      </c>
      <c r="F26972" t="s">
        <v>75</v>
      </c>
      <c r="G26972" s="15">
        <v>983</v>
      </c>
      <c r="J26972">
        <v>395032</v>
      </c>
      <c r="K26972" t="s">
        <v>22733</v>
      </c>
      <c r="L26972" t="s">
        <v>22734</v>
      </c>
      <c r="M26972">
        <v>15317</v>
      </c>
      <c r="N26972" s="1">
        <v>45444</v>
      </c>
    </row>
    <row r="26973" spans="1:14" x14ac:dyDescent="0.35">
      <c r="A26973" t="s">
        <v>47</v>
      </c>
      <c r="B26973">
        <v>3</v>
      </c>
      <c r="C26973" t="s">
        <v>22731</v>
      </c>
      <c r="D26973" t="s">
        <v>22732</v>
      </c>
      <c r="E26973" s="1">
        <v>44707</v>
      </c>
      <c r="F26973" t="s">
        <v>75</v>
      </c>
      <c r="G26973" s="15">
        <v>17173</v>
      </c>
      <c r="J26973">
        <v>395032</v>
      </c>
      <c r="K26973" t="s">
        <v>22733</v>
      </c>
      <c r="L26973" t="s">
        <v>22734</v>
      </c>
      <c r="M26973">
        <v>15317</v>
      </c>
      <c r="N26973" s="1">
        <v>45444</v>
      </c>
    </row>
    <row r="26974" spans="1:14" x14ac:dyDescent="0.35">
      <c r="A26974" t="s">
        <v>47</v>
      </c>
      <c r="B26974">
        <v>3</v>
      </c>
      <c r="C26974" t="s">
        <v>22731</v>
      </c>
      <c r="D26974" t="s">
        <v>22732</v>
      </c>
      <c r="E26974" s="1">
        <v>44399</v>
      </c>
      <c r="F26974" t="s">
        <v>75</v>
      </c>
      <c r="G26974" s="15">
        <v>21658</v>
      </c>
      <c r="J26974">
        <v>395032</v>
      </c>
      <c r="K26974" t="s">
        <v>22733</v>
      </c>
      <c r="L26974" t="s">
        <v>22734</v>
      </c>
      <c r="M26974">
        <v>15317</v>
      </c>
      <c r="N26974" s="1">
        <v>45444</v>
      </c>
    </row>
    <row r="26975" spans="1:14" x14ac:dyDescent="0.35">
      <c r="A26975" t="s">
        <v>47</v>
      </c>
      <c r="B26975">
        <v>3</v>
      </c>
      <c r="C26975" t="s">
        <v>23779</v>
      </c>
      <c r="D26975" t="s">
        <v>11313</v>
      </c>
      <c r="E26975" s="1">
        <v>44509</v>
      </c>
      <c r="F26975" t="s">
        <v>75</v>
      </c>
      <c r="G26975" s="15">
        <v>7345</v>
      </c>
      <c r="J26975">
        <v>395830</v>
      </c>
      <c r="K26975" t="s">
        <v>23780</v>
      </c>
      <c r="L26975" t="s">
        <v>23781</v>
      </c>
      <c r="M26975">
        <v>15530</v>
      </c>
      <c r="N26975" s="1">
        <v>45444</v>
      </c>
    </row>
    <row r="26976" spans="1:14" x14ac:dyDescent="0.35">
      <c r="A26976" t="s">
        <v>47</v>
      </c>
      <c r="B26976">
        <v>3</v>
      </c>
      <c r="C26976" t="s">
        <v>23779</v>
      </c>
      <c r="D26976" t="s">
        <v>11313</v>
      </c>
      <c r="E26976" s="1">
        <v>45134</v>
      </c>
      <c r="F26976" t="s">
        <v>75</v>
      </c>
      <c r="G26976" s="15">
        <v>42900</v>
      </c>
      <c r="J26976">
        <v>395830</v>
      </c>
      <c r="K26976" t="s">
        <v>23780</v>
      </c>
      <c r="L26976" t="s">
        <v>23781</v>
      </c>
      <c r="M26976">
        <v>15530</v>
      </c>
      <c r="N26976" s="1">
        <v>45444</v>
      </c>
    </row>
    <row r="26977" spans="1:14" x14ac:dyDescent="0.35">
      <c r="A26977" t="s">
        <v>47</v>
      </c>
      <c r="B26977">
        <v>3</v>
      </c>
      <c r="C26977" t="s">
        <v>22781</v>
      </c>
      <c r="D26977" t="s">
        <v>1177</v>
      </c>
      <c r="E26977" s="1">
        <v>44867</v>
      </c>
      <c r="F26977" t="s">
        <v>75</v>
      </c>
      <c r="G26977" s="15">
        <v>6500</v>
      </c>
      <c r="J26977">
        <v>395092</v>
      </c>
      <c r="K26977" t="s">
        <v>22782</v>
      </c>
      <c r="L26977" t="s">
        <v>22783</v>
      </c>
      <c r="M26977">
        <v>18801</v>
      </c>
      <c r="N26977" s="1">
        <v>45444</v>
      </c>
    </row>
    <row r="26978" spans="1:14" x14ac:dyDescent="0.35">
      <c r="A26978" t="s">
        <v>47</v>
      </c>
      <c r="B26978">
        <v>3</v>
      </c>
      <c r="C26978" t="s">
        <v>22781</v>
      </c>
      <c r="D26978" t="s">
        <v>1177</v>
      </c>
      <c r="E26978" s="1">
        <v>44607</v>
      </c>
      <c r="F26978" t="s">
        <v>75</v>
      </c>
      <c r="G26978" s="15">
        <v>66866</v>
      </c>
      <c r="J26978">
        <v>395092</v>
      </c>
      <c r="K26978" t="s">
        <v>22782</v>
      </c>
      <c r="L26978" t="s">
        <v>22783</v>
      </c>
      <c r="M26978">
        <v>18801</v>
      </c>
      <c r="N26978" s="1">
        <v>45444</v>
      </c>
    </row>
    <row r="26979" spans="1:14" x14ac:dyDescent="0.35">
      <c r="A26979" t="s">
        <v>47</v>
      </c>
      <c r="B26979">
        <v>3</v>
      </c>
      <c r="C26979" t="s">
        <v>22781</v>
      </c>
      <c r="D26979" t="s">
        <v>1177</v>
      </c>
      <c r="E26979" s="1">
        <v>45274</v>
      </c>
      <c r="F26979" t="s">
        <v>75</v>
      </c>
      <c r="G26979" s="15">
        <v>105586</v>
      </c>
      <c r="J26979">
        <v>395092</v>
      </c>
      <c r="K26979" t="s">
        <v>22782</v>
      </c>
      <c r="L26979" t="s">
        <v>22783</v>
      </c>
      <c r="M26979">
        <v>18801</v>
      </c>
      <c r="N26979" s="1">
        <v>45444</v>
      </c>
    </row>
    <row r="26980" spans="1:14" x14ac:dyDescent="0.35">
      <c r="A26980" t="s">
        <v>47</v>
      </c>
      <c r="B26980">
        <v>3</v>
      </c>
      <c r="C26980" t="s">
        <v>22781</v>
      </c>
      <c r="D26980" t="s">
        <v>1177</v>
      </c>
      <c r="E26980" s="1">
        <v>45274</v>
      </c>
      <c r="F26980" t="s">
        <v>102</v>
      </c>
      <c r="H26980">
        <v>63</v>
      </c>
      <c r="I26980" s="1">
        <v>45357</v>
      </c>
      <c r="J26980">
        <v>395092</v>
      </c>
      <c r="K26980" t="s">
        <v>22782</v>
      </c>
      <c r="L26980" t="s">
        <v>22783</v>
      </c>
      <c r="M26980">
        <v>18801</v>
      </c>
      <c r="N26980" s="1">
        <v>45444</v>
      </c>
    </row>
    <row r="26981" spans="1:14" x14ac:dyDescent="0.35">
      <c r="A26981" t="s">
        <v>47</v>
      </c>
      <c r="B26981">
        <v>3</v>
      </c>
      <c r="C26981" t="s">
        <v>23708</v>
      </c>
      <c r="D26981" t="s">
        <v>22932</v>
      </c>
      <c r="E26981" s="1">
        <v>44564</v>
      </c>
      <c r="F26981" t="s">
        <v>75</v>
      </c>
      <c r="G26981" s="15">
        <v>655</v>
      </c>
      <c r="J26981">
        <v>395768</v>
      </c>
      <c r="K26981" t="s">
        <v>23709</v>
      </c>
      <c r="L26981" t="s">
        <v>23710</v>
      </c>
      <c r="M26981">
        <v>19446</v>
      </c>
      <c r="N26981" s="1">
        <v>45444</v>
      </c>
    </row>
    <row r="26982" spans="1:14" x14ac:dyDescent="0.35">
      <c r="A26982" t="s">
        <v>47</v>
      </c>
      <c r="B26982">
        <v>3</v>
      </c>
      <c r="C26982" t="s">
        <v>23461</v>
      </c>
      <c r="D26982" t="s">
        <v>22566</v>
      </c>
      <c r="E26982" s="1">
        <v>44564</v>
      </c>
      <c r="F26982" t="s">
        <v>75</v>
      </c>
      <c r="G26982" s="15">
        <v>650</v>
      </c>
      <c r="J26982">
        <v>395587</v>
      </c>
      <c r="K26982" t="s">
        <v>23462</v>
      </c>
      <c r="L26982" t="s">
        <v>23463</v>
      </c>
      <c r="M26982">
        <v>18612</v>
      </c>
      <c r="N26982" s="1">
        <v>45444</v>
      </c>
    </row>
    <row r="26983" spans="1:14" x14ac:dyDescent="0.35">
      <c r="A26983" t="s">
        <v>47</v>
      </c>
      <c r="B26983">
        <v>3</v>
      </c>
      <c r="C26983" t="s">
        <v>23461</v>
      </c>
      <c r="D26983" t="s">
        <v>22566</v>
      </c>
      <c r="E26983" s="1">
        <v>44705</v>
      </c>
      <c r="F26983" t="s">
        <v>75</v>
      </c>
      <c r="G26983" s="15">
        <v>27758</v>
      </c>
      <c r="J26983">
        <v>395587</v>
      </c>
      <c r="K26983" t="s">
        <v>23462</v>
      </c>
      <c r="L26983" t="s">
        <v>23463</v>
      </c>
      <c r="M26983">
        <v>18612</v>
      </c>
      <c r="N26983" s="1">
        <v>45444</v>
      </c>
    </row>
    <row r="26984" spans="1:14" x14ac:dyDescent="0.35">
      <c r="A26984" t="s">
        <v>47</v>
      </c>
      <c r="B26984">
        <v>3</v>
      </c>
      <c r="C26984" t="s">
        <v>22996</v>
      </c>
      <c r="D26984" t="s">
        <v>22997</v>
      </c>
      <c r="E26984" s="1">
        <v>44861</v>
      </c>
      <c r="F26984" t="s">
        <v>75</v>
      </c>
      <c r="G26984" s="15">
        <v>40326</v>
      </c>
      <c r="J26984">
        <v>395296</v>
      </c>
      <c r="K26984" t="s">
        <v>22998</v>
      </c>
      <c r="L26984" t="s">
        <v>22999</v>
      </c>
      <c r="M26984">
        <v>19128</v>
      </c>
      <c r="N26984" s="1">
        <v>45444</v>
      </c>
    </row>
    <row r="26985" spans="1:14" x14ac:dyDescent="0.35">
      <c r="A26985" t="s">
        <v>47</v>
      </c>
      <c r="B26985">
        <v>3</v>
      </c>
      <c r="C26985" t="s">
        <v>22996</v>
      </c>
      <c r="D26985" t="s">
        <v>22997</v>
      </c>
      <c r="E26985" s="1">
        <v>45296</v>
      </c>
      <c r="F26985" t="s">
        <v>75</v>
      </c>
      <c r="G26985" s="15">
        <v>79414</v>
      </c>
      <c r="J26985">
        <v>395296</v>
      </c>
      <c r="K26985" t="s">
        <v>22998</v>
      </c>
      <c r="L26985" t="s">
        <v>22999</v>
      </c>
      <c r="M26985">
        <v>19128</v>
      </c>
      <c r="N26985" s="1">
        <v>45444</v>
      </c>
    </row>
    <row r="26986" spans="1:14" x14ac:dyDescent="0.35">
      <c r="A26986" t="s">
        <v>47</v>
      </c>
      <c r="B26986">
        <v>3</v>
      </c>
      <c r="C26986" t="s">
        <v>35920</v>
      </c>
      <c r="D26986" t="s">
        <v>14687</v>
      </c>
      <c r="E26986" s="1">
        <v>45293</v>
      </c>
      <c r="F26986" t="s">
        <v>75</v>
      </c>
      <c r="G26986" s="15">
        <v>1748</v>
      </c>
      <c r="J26986">
        <v>395894</v>
      </c>
      <c r="K26986" t="s">
        <v>35921</v>
      </c>
      <c r="L26986" t="s">
        <v>35922</v>
      </c>
      <c r="M26986">
        <v>16335</v>
      </c>
      <c r="N26986" s="1">
        <v>45444</v>
      </c>
    </row>
    <row r="26987" spans="1:14" x14ac:dyDescent="0.35">
      <c r="A26987" t="s">
        <v>47</v>
      </c>
      <c r="B26987">
        <v>3</v>
      </c>
      <c r="C26987" t="s">
        <v>35920</v>
      </c>
      <c r="D26987" t="s">
        <v>14687</v>
      </c>
      <c r="E26987" s="1">
        <v>45299</v>
      </c>
      <c r="F26987" t="s">
        <v>75</v>
      </c>
      <c r="G26987" s="15">
        <v>2258</v>
      </c>
      <c r="J26987">
        <v>395894</v>
      </c>
      <c r="K26987" t="s">
        <v>35921</v>
      </c>
      <c r="L26987" t="s">
        <v>35922</v>
      </c>
      <c r="M26987">
        <v>16335</v>
      </c>
      <c r="N26987" s="1">
        <v>45444</v>
      </c>
    </row>
    <row r="26988" spans="1:14" x14ac:dyDescent="0.35">
      <c r="A26988" t="s">
        <v>47</v>
      </c>
      <c r="B26988">
        <v>3</v>
      </c>
      <c r="C26988" t="s">
        <v>35920</v>
      </c>
      <c r="D26988" t="s">
        <v>14687</v>
      </c>
      <c r="E26988" s="1">
        <v>45271</v>
      </c>
      <c r="F26988" t="s">
        <v>75</v>
      </c>
      <c r="G26988" s="15">
        <v>3145</v>
      </c>
      <c r="J26988">
        <v>395894</v>
      </c>
      <c r="K26988" t="s">
        <v>35921</v>
      </c>
      <c r="L26988" t="s">
        <v>35922</v>
      </c>
      <c r="M26988">
        <v>16335</v>
      </c>
      <c r="N26988" s="1">
        <v>45444</v>
      </c>
    </row>
    <row r="26989" spans="1:14" x14ac:dyDescent="0.35">
      <c r="A26989" t="s">
        <v>47</v>
      </c>
      <c r="B26989">
        <v>3</v>
      </c>
      <c r="C26989" t="s">
        <v>33833</v>
      </c>
      <c r="D26989" t="s">
        <v>4680</v>
      </c>
      <c r="E26989" s="1">
        <v>45076</v>
      </c>
      <c r="F26989" t="s">
        <v>75</v>
      </c>
      <c r="G26989" s="15">
        <v>7443</v>
      </c>
      <c r="J26989">
        <v>395985</v>
      </c>
      <c r="K26989" t="s">
        <v>23948</v>
      </c>
      <c r="L26989" t="s">
        <v>23949</v>
      </c>
      <c r="M26989">
        <v>16601</v>
      </c>
      <c r="N26989" s="1">
        <v>45444</v>
      </c>
    </row>
    <row r="26990" spans="1:14" x14ac:dyDescent="0.35">
      <c r="A26990" t="s">
        <v>47</v>
      </c>
      <c r="B26990">
        <v>3</v>
      </c>
      <c r="C26990" t="s">
        <v>23544</v>
      </c>
      <c r="D26990" t="s">
        <v>23545</v>
      </c>
      <c r="E26990" s="1">
        <v>44595</v>
      </c>
      <c r="F26990" t="s">
        <v>75</v>
      </c>
      <c r="G26990" s="15">
        <v>7394</v>
      </c>
      <c r="J26990">
        <v>395644</v>
      </c>
      <c r="K26990" t="s">
        <v>23546</v>
      </c>
      <c r="L26990" t="s">
        <v>23547</v>
      </c>
      <c r="M26990">
        <v>18452</v>
      </c>
      <c r="N26990" s="1">
        <v>45444</v>
      </c>
    </row>
    <row r="26991" spans="1:14" x14ac:dyDescent="0.35">
      <c r="A26991" t="s">
        <v>47</v>
      </c>
      <c r="B26991">
        <v>3</v>
      </c>
      <c r="C26991" t="s">
        <v>23544</v>
      </c>
      <c r="D26991" t="s">
        <v>23545</v>
      </c>
      <c r="E26991" s="1">
        <v>45239</v>
      </c>
      <c r="F26991" t="s">
        <v>75</v>
      </c>
      <c r="G26991" s="15">
        <v>14482</v>
      </c>
      <c r="J26991">
        <v>395644</v>
      </c>
      <c r="K26991" t="s">
        <v>23546</v>
      </c>
      <c r="L26991" t="s">
        <v>23547</v>
      </c>
      <c r="M26991">
        <v>18452</v>
      </c>
      <c r="N26991" s="1">
        <v>45444</v>
      </c>
    </row>
    <row r="26992" spans="1:14" x14ac:dyDescent="0.35">
      <c r="A26992" t="s">
        <v>47</v>
      </c>
      <c r="B26992">
        <v>3</v>
      </c>
      <c r="C26992" t="s">
        <v>23282</v>
      </c>
      <c r="D26992" t="s">
        <v>3096</v>
      </c>
      <c r="E26992" s="1">
        <v>44481</v>
      </c>
      <c r="F26992" t="s">
        <v>75</v>
      </c>
      <c r="G26992" s="15">
        <v>3250</v>
      </c>
      <c r="J26992">
        <v>395466</v>
      </c>
      <c r="K26992" t="s">
        <v>23283</v>
      </c>
      <c r="L26992" t="s">
        <v>23284</v>
      </c>
      <c r="M26992">
        <v>18337</v>
      </c>
      <c r="N26992" s="1">
        <v>45444</v>
      </c>
    </row>
    <row r="26993" spans="1:14" x14ac:dyDescent="0.35">
      <c r="A26993" t="s">
        <v>47</v>
      </c>
      <c r="B26993">
        <v>3</v>
      </c>
      <c r="C26993" t="s">
        <v>23282</v>
      </c>
      <c r="D26993" t="s">
        <v>3096</v>
      </c>
      <c r="E26993" s="1">
        <v>44831</v>
      </c>
      <c r="F26993" t="s">
        <v>75</v>
      </c>
      <c r="G26993" s="15">
        <v>10000</v>
      </c>
      <c r="J26993">
        <v>395466</v>
      </c>
      <c r="K26993" t="s">
        <v>23283</v>
      </c>
      <c r="L26993" t="s">
        <v>23284</v>
      </c>
      <c r="M26993">
        <v>18337</v>
      </c>
      <c r="N26993" s="1">
        <v>45444</v>
      </c>
    </row>
    <row r="26994" spans="1:14" x14ac:dyDescent="0.35">
      <c r="A26994" t="s">
        <v>47</v>
      </c>
      <c r="B26994">
        <v>3</v>
      </c>
      <c r="C26994" t="s">
        <v>23282</v>
      </c>
      <c r="D26994" t="s">
        <v>3096</v>
      </c>
      <c r="E26994" s="1">
        <v>45294</v>
      </c>
      <c r="F26994" t="s">
        <v>75</v>
      </c>
      <c r="G26994" s="15">
        <v>93225</v>
      </c>
      <c r="J26994">
        <v>395466</v>
      </c>
      <c r="K26994" t="s">
        <v>23283</v>
      </c>
      <c r="L26994" t="s">
        <v>23284</v>
      </c>
      <c r="M26994">
        <v>18337</v>
      </c>
      <c r="N26994" s="1">
        <v>45444</v>
      </c>
    </row>
    <row r="26995" spans="1:14" x14ac:dyDescent="0.35">
      <c r="A26995" t="s">
        <v>47</v>
      </c>
      <c r="B26995">
        <v>3</v>
      </c>
      <c r="C26995" t="s">
        <v>23282</v>
      </c>
      <c r="D26995" t="s">
        <v>3096</v>
      </c>
      <c r="E26995" s="1">
        <v>45014</v>
      </c>
      <c r="F26995" t="s">
        <v>102</v>
      </c>
      <c r="H26995">
        <v>69</v>
      </c>
      <c r="I26995" s="1">
        <v>45106</v>
      </c>
      <c r="J26995">
        <v>395466</v>
      </c>
      <c r="K26995" t="s">
        <v>23283</v>
      </c>
      <c r="L26995" t="s">
        <v>23284</v>
      </c>
      <c r="M26995">
        <v>18337</v>
      </c>
      <c r="N26995" s="1">
        <v>45444</v>
      </c>
    </row>
    <row r="26996" spans="1:14" x14ac:dyDescent="0.35">
      <c r="A26996" t="s">
        <v>47</v>
      </c>
      <c r="B26996">
        <v>3</v>
      </c>
      <c r="C26996" t="s">
        <v>23282</v>
      </c>
      <c r="D26996" t="s">
        <v>3096</v>
      </c>
      <c r="E26996" s="1">
        <v>44831</v>
      </c>
      <c r="F26996" t="s">
        <v>102</v>
      </c>
      <c r="H26996">
        <v>30</v>
      </c>
      <c r="I26996" s="1">
        <v>44884</v>
      </c>
      <c r="J26996">
        <v>395466</v>
      </c>
      <c r="K26996" t="s">
        <v>23283</v>
      </c>
      <c r="L26996" t="s">
        <v>23284</v>
      </c>
      <c r="M26996">
        <v>18337</v>
      </c>
      <c r="N26996" s="1">
        <v>45444</v>
      </c>
    </row>
    <row r="26997" spans="1:14" x14ac:dyDescent="0.35">
      <c r="A26997" t="s">
        <v>47</v>
      </c>
      <c r="B26997">
        <v>3</v>
      </c>
      <c r="C26997" t="s">
        <v>23282</v>
      </c>
      <c r="D26997" t="s">
        <v>3096</v>
      </c>
      <c r="E26997" s="1">
        <v>44481</v>
      </c>
      <c r="F26997" t="s">
        <v>102</v>
      </c>
      <c r="H26997">
        <v>37</v>
      </c>
      <c r="I26997" s="1">
        <v>44535</v>
      </c>
      <c r="J26997">
        <v>395466</v>
      </c>
      <c r="K26997" t="s">
        <v>23283</v>
      </c>
      <c r="L26997" t="s">
        <v>23284</v>
      </c>
      <c r="M26997">
        <v>18337</v>
      </c>
      <c r="N26997" s="1">
        <v>45444</v>
      </c>
    </row>
    <row r="26998" spans="1:14" x14ac:dyDescent="0.35">
      <c r="A26998" t="s">
        <v>47</v>
      </c>
      <c r="B26998">
        <v>3</v>
      </c>
      <c r="C26998" t="s">
        <v>24012</v>
      </c>
      <c r="D26998" t="s">
        <v>22740</v>
      </c>
      <c r="E26998" s="1">
        <v>45324</v>
      </c>
      <c r="F26998" t="s">
        <v>75</v>
      </c>
      <c r="G26998" s="15">
        <v>125294</v>
      </c>
      <c r="J26998">
        <v>396072</v>
      </c>
      <c r="K26998" t="s">
        <v>24013</v>
      </c>
      <c r="L26998" t="s">
        <v>24014</v>
      </c>
      <c r="M26998">
        <v>16509</v>
      </c>
      <c r="N26998" s="1">
        <v>45444</v>
      </c>
    </row>
    <row r="26999" spans="1:14" x14ac:dyDescent="0.35">
      <c r="A26999" t="s">
        <v>47</v>
      </c>
      <c r="B26999">
        <v>3</v>
      </c>
      <c r="C26999" t="s">
        <v>24012</v>
      </c>
      <c r="D26999" t="s">
        <v>22740</v>
      </c>
      <c r="E26999" s="1">
        <v>44963</v>
      </c>
      <c r="F26999" t="s">
        <v>102</v>
      </c>
      <c r="H26999">
        <v>16</v>
      </c>
      <c r="I26999" s="1">
        <v>45070</v>
      </c>
      <c r="J26999">
        <v>396072</v>
      </c>
      <c r="K26999" t="s">
        <v>24013</v>
      </c>
      <c r="L26999" t="s">
        <v>24014</v>
      </c>
      <c r="M26999">
        <v>16509</v>
      </c>
      <c r="N26999" s="1">
        <v>45444</v>
      </c>
    </row>
    <row r="27000" spans="1:14" x14ac:dyDescent="0.35">
      <c r="A27000" t="s">
        <v>47</v>
      </c>
      <c r="B27000">
        <v>3</v>
      </c>
      <c r="C27000" t="s">
        <v>23442</v>
      </c>
      <c r="D27000" t="s">
        <v>4095</v>
      </c>
      <c r="E27000" s="1">
        <v>44820</v>
      </c>
      <c r="F27000" t="s">
        <v>75</v>
      </c>
      <c r="G27000" s="15">
        <v>3250</v>
      </c>
      <c r="J27000">
        <v>395570</v>
      </c>
      <c r="K27000" t="s">
        <v>23443</v>
      </c>
      <c r="L27000" t="s">
        <v>23444</v>
      </c>
      <c r="M27000">
        <v>17847</v>
      </c>
      <c r="N27000" s="1">
        <v>45444</v>
      </c>
    </row>
    <row r="27001" spans="1:14" x14ac:dyDescent="0.35">
      <c r="A27001" t="s">
        <v>47</v>
      </c>
      <c r="B27001">
        <v>3</v>
      </c>
      <c r="C27001" t="s">
        <v>23442</v>
      </c>
      <c r="D27001" t="s">
        <v>4095</v>
      </c>
      <c r="E27001" s="1">
        <v>44936</v>
      </c>
      <c r="F27001" t="s">
        <v>75</v>
      </c>
      <c r="G27001" s="15">
        <v>9750</v>
      </c>
      <c r="J27001">
        <v>395570</v>
      </c>
      <c r="K27001" t="s">
        <v>23443</v>
      </c>
      <c r="L27001" t="s">
        <v>23444</v>
      </c>
      <c r="M27001">
        <v>17847</v>
      </c>
      <c r="N27001" s="1">
        <v>45444</v>
      </c>
    </row>
    <row r="27002" spans="1:14" x14ac:dyDescent="0.35">
      <c r="A27002" t="s">
        <v>47</v>
      </c>
      <c r="B27002">
        <v>3</v>
      </c>
      <c r="C27002" t="s">
        <v>23442</v>
      </c>
      <c r="D27002" t="s">
        <v>4095</v>
      </c>
      <c r="E27002" s="1">
        <v>44582</v>
      </c>
      <c r="F27002" t="s">
        <v>75</v>
      </c>
      <c r="G27002" s="15">
        <v>35665</v>
      </c>
      <c r="J27002">
        <v>395570</v>
      </c>
      <c r="K27002" t="s">
        <v>23443</v>
      </c>
      <c r="L27002" t="s">
        <v>23444</v>
      </c>
      <c r="M27002">
        <v>17847</v>
      </c>
      <c r="N27002" s="1">
        <v>45444</v>
      </c>
    </row>
    <row r="27003" spans="1:14" x14ac:dyDescent="0.35">
      <c r="A27003" t="s">
        <v>47</v>
      </c>
      <c r="B27003">
        <v>3</v>
      </c>
      <c r="C27003" t="s">
        <v>23442</v>
      </c>
      <c r="D27003" t="s">
        <v>4095</v>
      </c>
      <c r="E27003" s="1">
        <v>44936</v>
      </c>
      <c r="F27003" t="s">
        <v>102</v>
      </c>
      <c r="H27003">
        <v>9</v>
      </c>
      <c r="I27003" s="1">
        <v>44968</v>
      </c>
      <c r="J27003">
        <v>395570</v>
      </c>
      <c r="K27003" t="s">
        <v>23443</v>
      </c>
      <c r="L27003" t="s">
        <v>23444</v>
      </c>
      <c r="M27003">
        <v>17847</v>
      </c>
      <c r="N27003" s="1">
        <v>45444</v>
      </c>
    </row>
    <row r="27004" spans="1:14" x14ac:dyDescent="0.35">
      <c r="A27004" t="s">
        <v>47</v>
      </c>
      <c r="B27004">
        <v>3</v>
      </c>
      <c r="C27004" t="s">
        <v>23442</v>
      </c>
      <c r="D27004" t="s">
        <v>4095</v>
      </c>
      <c r="E27004" s="1">
        <v>44820</v>
      </c>
      <c r="F27004" t="s">
        <v>102</v>
      </c>
      <c r="H27004">
        <v>16</v>
      </c>
      <c r="I27004" s="1">
        <v>44907</v>
      </c>
      <c r="J27004">
        <v>395570</v>
      </c>
      <c r="K27004" t="s">
        <v>23443</v>
      </c>
      <c r="L27004" t="s">
        <v>23444</v>
      </c>
      <c r="M27004">
        <v>17847</v>
      </c>
      <c r="N27004" s="1">
        <v>45444</v>
      </c>
    </row>
    <row r="27005" spans="1:14" x14ac:dyDescent="0.35">
      <c r="A27005" t="s">
        <v>47</v>
      </c>
      <c r="B27005">
        <v>3</v>
      </c>
      <c r="C27005" t="s">
        <v>23581</v>
      </c>
      <c r="D27005" t="s">
        <v>271</v>
      </c>
      <c r="E27005" s="1">
        <v>44368</v>
      </c>
      <c r="F27005" t="s">
        <v>75</v>
      </c>
      <c r="G27005" s="15">
        <v>650</v>
      </c>
      <c r="J27005">
        <v>395670</v>
      </c>
      <c r="K27005" t="s">
        <v>23582</v>
      </c>
      <c r="L27005" t="s">
        <v>23583</v>
      </c>
      <c r="M27005">
        <v>15146</v>
      </c>
      <c r="N27005" s="1">
        <v>45444</v>
      </c>
    </row>
    <row r="27006" spans="1:14" x14ac:dyDescent="0.35">
      <c r="A27006" t="s">
        <v>47</v>
      </c>
      <c r="B27006">
        <v>3</v>
      </c>
      <c r="C27006" t="s">
        <v>23581</v>
      </c>
      <c r="D27006" t="s">
        <v>271</v>
      </c>
      <c r="E27006" s="1">
        <v>44872</v>
      </c>
      <c r="F27006" t="s">
        <v>75</v>
      </c>
      <c r="G27006" s="15">
        <v>3170</v>
      </c>
      <c r="J27006">
        <v>395670</v>
      </c>
      <c r="K27006" t="s">
        <v>23582</v>
      </c>
      <c r="L27006" t="s">
        <v>23583</v>
      </c>
      <c r="M27006">
        <v>15146</v>
      </c>
      <c r="N27006" s="1">
        <v>45444</v>
      </c>
    </row>
    <row r="27007" spans="1:14" x14ac:dyDescent="0.35">
      <c r="A27007" t="s">
        <v>47</v>
      </c>
      <c r="B27007">
        <v>3</v>
      </c>
      <c r="C27007" t="s">
        <v>23581</v>
      </c>
      <c r="D27007" t="s">
        <v>271</v>
      </c>
      <c r="E27007" s="1">
        <v>44880</v>
      </c>
      <c r="F27007" t="s">
        <v>75</v>
      </c>
      <c r="G27007" s="15">
        <v>3496</v>
      </c>
      <c r="J27007">
        <v>395670</v>
      </c>
      <c r="K27007" t="s">
        <v>23582</v>
      </c>
      <c r="L27007" t="s">
        <v>23583</v>
      </c>
      <c r="M27007">
        <v>15146</v>
      </c>
      <c r="N27007" s="1">
        <v>45444</v>
      </c>
    </row>
    <row r="27008" spans="1:14" x14ac:dyDescent="0.35">
      <c r="A27008" t="s">
        <v>47</v>
      </c>
      <c r="B27008">
        <v>3</v>
      </c>
      <c r="C27008" t="s">
        <v>23581</v>
      </c>
      <c r="D27008" t="s">
        <v>271</v>
      </c>
      <c r="E27008" s="1">
        <v>44886</v>
      </c>
      <c r="F27008" t="s">
        <v>75</v>
      </c>
      <c r="G27008" s="15">
        <v>3875</v>
      </c>
      <c r="J27008">
        <v>395670</v>
      </c>
      <c r="K27008" t="s">
        <v>23582</v>
      </c>
      <c r="L27008" t="s">
        <v>23583</v>
      </c>
      <c r="M27008">
        <v>15146</v>
      </c>
      <c r="N27008" s="1">
        <v>45444</v>
      </c>
    </row>
    <row r="27009" spans="1:14" x14ac:dyDescent="0.35">
      <c r="A27009" t="s">
        <v>47</v>
      </c>
      <c r="B27009">
        <v>3</v>
      </c>
      <c r="C27009" t="s">
        <v>23581</v>
      </c>
      <c r="D27009" t="s">
        <v>271</v>
      </c>
      <c r="E27009" s="1">
        <v>44810</v>
      </c>
      <c r="F27009" t="s">
        <v>75</v>
      </c>
      <c r="G27009" s="15">
        <v>4226</v>
      </c>
      <c r="J27009">
        <v>395670</v>
      </c>
      <c r="K27009" t="s">
        <v>23582</v>
      </c>
      <c r="L27009" t="s">
        <v>23583</v>
      </c>
      <c r="M27009">
        <v>15146</v>
      </c>
      <c r="N27009" s="1">
        <v>45444</v>
      </c>
    </row>
    <row r="27010" spans="1:14" x14ac:dyDescent="0.35">
      <c r="A27010" t="s">
        <v>47</v>
      </c>
      <c r="B27010">
        <v>3</v>
      </c>
      <c r="C27010" t="s">
        <v>23581</v>
      </c>
      <c r="D27010" t="s">
        <v>271</v>
      </c>
      <c r="E27010" s="1">
        <v>44893</v>
      </c>
      <c r="F27010" t="s">
        <v>75</v>
      </c>
      <c r="G27010" s="15">
        <v>4227</v>
      </c>
      <c r="J27010">
        <v>395670</v>
      </c>
      <c r="K27010" t="s">
        <v>23582</v>
      </c>
      <c r="L27010" t="s">
        <v>23583</v>
      </c>
      <c r="M27010">
        <v>15146</v>
      </c>
      <c r="N27010" s="1">
        <v>45444</v>
      </c>
    </row>
    <row r="27011" spans="1:14" x14ac:dyDescent="0.35">
      <c r="A27011" t="s">
        <v>47</v>
      </c>
      <c r="B27011">
        <v>3</v>
      </c>
      <c r="C27011" t="s">
        <v>23581</v>
      </c>
      <c r="D27011" t="s">
        <v>271</v>
      </c>
      <c r="E27011" s="1">
        <v>44978</v>
      </c>
      <c r="F27011" t="s">
        <v>75</v>
      </c>
      <c r="G27011" s="15">
        <v>4545</v>
      </c>
      <c r="J27011">
        <v>395670</v>
      </c>
      <c r="K27011" t="s">
        <v>23582</v>
      </c>
      <c r="L27011" t="s">
        <v>23583</v>
      </c>
      <c r="M27011">
        <v>15146</v>
      </c>
      <c r="N27011" s="1">
        <v>45444</v>
      </c>
    </row>
    <row r="27012" spans="1:14" x14ac:dyDescent="0.35">
      <c r="A27012" t="s">
        <v>47</v>
      </c>
      <c r="B27012">
        <v>3</v>
      </c>
      <c r="C27012" t="s">
        <v>23581</v>
      </c>
      <c r="D27012" t="s">
        <v>271</v>
      </c>
      <c r="E27012" s="1">
        <v>44970</v>
      </c>
      <c r="F27012" t="s">
        <v>75</v>
      </c>
      <c r="G27012" s="15">
        <v>4545</v>
      </c>
      <c r="J27012">
        <v>395670</v>
      </c>
      <c r="K27012" t="s">
        <v>23582</v>
      </c>
      <c r="L27012" t="s">
        <v>23583</v>
      </c>
      <c r="M27012">
        <v>15146</v>
      </c>
      <c r="N27012" s="1">
        <v>45444</v>
      </c>
    </row>
    <row r="27013" spans="1:14" x14ac:dyDescent="0.35">
      <c r="A27013" t="s">
        <v>47</v>
      </c>
      <c r="B27013">
        <v>3</v>
      </c>
      <c r="C27013" t="s">
        <v>23581</v>
      </c>
      <c r="D27013" t="s">
        <v>271</v>
      </c>
      <c r="E27013" s="1">
        <v>44943</v>
      </c>
      <c r="F27013" t="s">
        <v>75</v>
      </c>
      <c r="G27013" s="15">
        <v>4545</v>
      </c>
      <c r="J27013">
        <v>395670</v>
      </c>
      <c r="K27013" t="s">
        <v>23582</v>
      </c>
      <c r="L27013" t="s">
        <v>23583</v>
      </c>
      <c r="M27013">
        <v>15146</v>
      </c>
      <c r="N27013" s="1">
        <v>45444</v>
      </c>
    </row>
    <row r="27014" spans="1:14" x14ac:dyDescent="0.35">
      <c r="A27014" t="s">
        <v>47</v>
      </c>
      <c r="B27014">
        <v>3</v>
      </c>
      <c r="C27014" t="s">
        <v>23581</v>
      </c>
      <c r="D27014" t="s">
        <v>271</v>
      </c>
      <c r="E27014" s="1">
        <v>44929</v>
      </c>
      <c r="F27014" t="s">
        <v>75</v>
      </c>
      <c r="G27014" s="15">
        <v>4545</v>
      </c>
      <c r="J27014">
        <v>395670</v>
      </c>
      <c r="K27014" t="s">
        <v>23582</v>
      </c>
      <c r="L27014" t="s">
        <v>23583</v>
      </c>
      <c r="M27014">
        <v>15146</v>
      </c>
      <c r="N27014" s="1">
        <v>45444</v>
      </c>
    </row>
    <row r="27015" spans="1:14" x14ac:dyDescent="0.35">
      <c r="A27015" t="s">
        <v>47</v>
      </c>
      <c r="B27015">
        <v>3</v>
      </c>
      <c r="C27015" t="s">
        <v>23581</v>
      </c>
      <c r="D27015" t="s">
        <v>271</v>
      </c>
      <c r="E27015" s="1">
        <v>44922</v>
      </c>
      <c r="F27015" t="s">
        <v>75</v>
      </c>
      <c r="G27015" s="15">
        <v>4545</v>
      </c>
      <c r="J27015">
        <v>395670</v>
      </c>
      <c r="K27015" t="s">
        <v>23582</v>
      </c>
      <c r="L27015" t="s">
        <v>23583</v>
      </c>
      <c r="M27015">
        <v>15146</v>
      </c>
      <c r="N27015" s="1">
        <v>45444</v>
      </c>
    </row>
    <row r="27016" spans="1:14" x14ac:dyDescent="0.35">
      <c r="A27016" t="s">
        <v>47</v>
      </c>
      <c r="B27016">
        <v>3</v>
      </c>
      <c r="C27016" t="s">
        <v>23581</v>
      </c>
      <c r="D27016" t="s">
        <v>271</v>
      </c>
      <c r="E27016" s="1">
        <v>44914</v>
      </c>
      <c r="F27016" t="s">
        <v>75</v>
      </c>
      <c r="G27016" s="15">
        <v>4545</v>
      </c>
      <c r="J27016">
        <v>395670</v>
      </c>
      <c r="K27016" t="s">
        <v>23582</v>
      </c>
      <c r="L27016" t="s">
        <v>23583</v>
      </c>
      <c r="M27016">
        <v>15146</v>
      </c>
      <c r="N27016" s="1">
        <v>45444</v>
      </c>
    </row>
    <row r="27017" spans="1:14" x14ac:dyDescent="0.35">
      <c r="A27017" t="s">
        <v>47</v>
      </c>
      <c r="B27017">
        <v>3</v>
      </c>
      <c r="C27017" t="s">
        <v>23581</v>
      </c>
      <c r="D27017" t="s">
        <v>271</v>
      </c>
      <c r="E27017" s="1">
        <v>44907</v>
      </c>
      <c r="F27017" t="s">
        <v>75</v>
      </c>
      <c r="G27017" s="15">
        <v>4545</v>
      </c>
      <c r="J27017">
        <v>395670</v>
      </c>
      <c r="K27017" t="s">
        <v>23582</v>
      </c>
      <c r="L27017" t="s">
        <v>23583</v>
      </c>
      <c r="M27017">
        <v>15146</v>
      </c>
      <c r="N27017" s="1">
        <v>45444</v>
      </c>
    </row>
    <row r="27018" spans="1:14" x14ac:dyDescent="0.35">
      <c r="A27018" t="s">
        <v>47</v>
      </c>
      <c r="B27018">
        <v>3</v>
      </c>
      <c r="C27018" t="s">
        <v>23581</v>
      </c>
      <c r="D27018" t="s">
        <v>271</v>
      </c>
      <c r="E27018" s="1">
        <v>44900</v>
      </c>
      <c r="F27018" t="s">
        <v>75</v>
      </c>
      <c r="G27018" s="15">
        <v>4545</v>
      </c>
      <c r="J27018">
        <v>395670</v>
      </c>
      <c r="K27018" t="s">
        <v>23582</v>
      </c>
      <c r="L27018" t="s">
        <v>23583</v>
      </c>
      <c r="M27018">
        <v>15146</v>
      </c>
      <c r="N27018" s="1">
        <v>45444</v>
      </c>
    </row>
    <row r="27019" spans="1:14" x14ac:dyDescent="0.35">
      <c r="A27019" t="s">
        <v>47</v>
      </c>
      <c r="B27019">
        <v>3</v>
      </c>
      <c r="C27019" t="s">
        <v>23581</v>
      </c>
      <c r="D27019" t="s">
        <v>271</v>
      </c>
      <c r="E27019" s="1">
        <v>45005</v>
      </c>
      <c r="F27019" t="s">
        <v>75</v>
      </c>
      <c r="G27019" s="15">
        <v>4580</v>
      </c>
      <c r="J27019">
        <v>395670</v>
      </c>
      <c r="K27019" t="s">
        <v>23582</v>
      </c>
      <c r="L27019" t="s">
        <v>23583</v>
      </c>
      <c r="M27019">
        <v>15146</v>
      </c>
      <c r="N27019" s="1">
        <v>45444</v>
      </c>
    </row>
    <row r="27020" spans="1:14" x14ac:dyDescent="0.35">
      <c r="A27020" t="s">
        <v>47</v>
      </c>
      <c r="B27020">
        <v>3</v>
      </c>
      <c r="C27020" t="s">
        <v>23581</v>
      </c>
      <c r="D27020" t="s">
        <v>271</v>
      </c>
      <c r="E27020" s="1">
        <v>44998</v>
      </c>
      <c r="F27020" t="s">
        <v>75</v>
      </c>
      <c r="G27020" s="15">
        <v>4580</v>
      </c>
      <c r="J27020">
        <v>395670</v>
      </c>
      <c r="K27020" t="s">
        <v>23582</v>
      </c>
      <c r="L27020" t="s">
        <v>23583</v>
      </c>
      <c r="M27020">
        <v>15146</v>
      </c>
      <c r="N27020" s="1">
        <v>45444</v>
      </c>
    </row>
    <row r="27021" spans="1:14" x14ac:dyDescent="0.35">
      <c r="A27021" t="s">
        <v>47</v>
      </c>
      <c r="B27021">
        <v>3</v>
      </c>
      <c r="C27021" t="s">
        <v>23581</v>
      </c>
      <c r="D27021" t="s">
        <v>271</v>
      </c>
      <c r="E27021" s="1">
        <v>44991</v>
      </c>
      <c r="F27021" t="s">
        <v>75</v>
      </c>
      <c r="G27021" s="15">
        <v>4580</v>
      </c>
      <c r="J27021">
        <v>395670</v>
      </c>
      <c r="K27021" t="s">
        <v>23582</v>
      </c>
      <c r="L27021" t="s">
        <v>23583</v>
      </c>
      <c r="M27021">
        <v>15146</v>
      </c>
      <c r="N27021" s="1">
        <v>45444</v>
      </c>
    </row>
    <row r="27022" spans="1:14" x14ac:dyDescent="0.35">
      <c r="A27022" t="s">
        <v>47</v>
      </c>
      <c r="B27022">
        <v>3</v>
      </c>
      <c r="C27022" t="s">
        <v>23581</v>
      </c>
      <c r="D27022" t="s">
        <v>271</v>
      </c>
      <c r="E27022" s="1">
        <v>44985</v>
      </c>
      <c r="F27022" t="s">
        <v>75</v>
      </c>
      <c r="G27022" s="15">
        <v>4580</v>
      </c>
      <c r="J27022">
        <v>395670</v>
      </c>
      <c r="K27022" t="s">
        <v>23582</v>
      </c>
      <c r="L27022" t="s">
        <v>23583</v>
      </c>
      <c r="M27022">
        <v>15146</v>
      </c>
      <c r="N27022" s="1">
        <v>45444</v>
      </c>
    </row>
    <row r="27023" spans="1:14" x14ac:dyDescent="0.35">
      <c r="A27023" t="s">
        <v>47</v>
      </c>
      <c r="B27023">
        <v>3</v>
      </c>
      <c r="C27023" t="s">
        <v>23581</v>
      </c>
      <c r="D27023" t="s">
        <v>271</v>
      </c>
      <c r="E27023" s="1">
        <v>44963</v>
      </c>
      <c r="F27023" t="s">
        <v>75</v>
      </c>
      <c r="G27023" s="15">
        <v>4580</v>
      </c>
      <c r="J27023">
        <v>395670</v>
      </c>
      <c r="K27023" t="s">
        <v>23582</v>
      </c>
      <c r="L27023" t="s">
        <v>23583</v>
      </c>
      <c r="M27023">
        <v>15146</v>
      </c>
      <c r="N27023" s="1">
        <v>45444</v>
      </c>
    </row>
    <row r="27024" spans="1:14" x14ac:dyDescent="0.35">
      <c r="A27024" t="s">
        <v>47</v>
      </c>
      <c r="B27024">
        <v>3</v>
      </c>
      <c r="C27024" t="s">
        <v>23581</v>
      </c>
      <c r="D27024" t="s">
        <v>271</v>
      </c>
      <c r="E27024" s="1">
        <v>44956</v>
      </c>
      <c r="F27024" t="s">
        <v>75</v>
      </c>
      <c r="G27024" s="15">
        <v>4580</v>
      </c>
      <c r="J27024">
        <v>395670</v>
      </c>
      <c r="K27024" t="s">
        <v>23582</v>
      </c>
      <c r="L27024" t="s">
        <v>23583</v>
      </c>
      <c r="M27024">
        <v>15146</v>
      </c>
      <c r="N27024" s="1">
        <v>45444</v>
      </c>
    </row>
    <row r="27025" spans="1:14" x14ac:dyDescent="0.35">
      <c r="A27025" t="s">
        <v>47</v>
      </c>
      <c r="B27025">
        <v>3</v>
      </c>
      <c r="C27025" t="s">
        <v>23581</v>
      </c>
      <c r="D27025" t="s">
        <v>271</v>
      </c>
      <c r="E27025" s="1">
        <v>44949</v>
      </c>
      <c r="F27025" t="s">
        <v>75</v>
      </c>
      <c r="G27025" s="15">
        <v>4580</v>
      </c>
      <c r="J27025">
        <v>395670</v>
      </c>
      <c r="K27025" t="s">
        <v>23582</v>
      </c>
      <c r="L27025" t="s">
        <v>23583</v>
      </c>
      <c r="M27025">
        <v>15146</v>
      </c>
      <c r="N27025" s="1">
        <v>45444</v>
      </c>
    </row>
    <row r="27026" spans="1:14" x14ac:dyDescent="0.35">
      <c r="A27026" t="s">
        <v>47</v>
      </c>
      <c r="B27026">
        <v>3</v>
      </c>
      <c r="C27026" t="s">
        <v>23581</v>
      </c>
      <c r="D27026" t="s">
        <v>271</v>
      </c>
      <c r="E27026" s="1">
        <v>44935</v>
      </c>
      <c r="F27026" t="s">
        <v>75</v>
      </c>
      <c r="G27026" s="15">
        <v>4580</v>
      </c>
      <c r="J27026">
        <v>395670</v>
      </c>
      <c r="K27026" t="s">
        <v>23582</v>
      </c>
      <c r="L27026" t="s">
        <v>23583</v>
      </c>
      <c r="M27026">
        <v>15146</v>
      </c>
      <c r="N27026" s="1">
        <v>45444</v>
      </c>
    </row>
    <row r="27027" spans="1:14" x14ac:dyDescent="0.35">
      <c r="A27027" t="s">
        <v>47</v>
      </c>
      <c r="B27027">
        <v>3</v>
      </c>
      <c r="C27027" t="s">
        <v>23581</v>
      </c>
      <c r="D27027" t="s">
        <v>271</v>
      </c>
      <c r="E27027" s="1">
        <v>45033</v>
      </c>
      <c r="F27027" t="s">
        <v>75</v>
      </c>
      <c r="G27027" s="15">
        <v>4587</v>
      </c>
      <c r="J27027">
        <v>395670</v>
      </c>
      <c r="K27027" t="s">
        <v>23582</v>
      </c>
      <c r="L27027" t="s">
        <v>23583</v>
      </c>
      <c r="M27027">
        <v>15146</v>
      </c>
      <c r="N27027" s="1">
        <v>45444</v>
      </c>
    </row>
    <row r="27028" spans="1:14" x14ac:dyDescent="0.35">
      <c r="A27028" t="s">
        <v>47</v>
      </c>
      <c r="B27028">
        <v>3</v>
      </c>
      <c r="C27028" t="s">
        <v>23581</v>
      </c>
      <c r="D27028" t="s">
        <v>271</v>
      </c>
      <c r="E27028" s="1">
        <v>44851</v>
      </c>
      <c r="F27028" t="s">
        <v>75</v>
      </c>
      <c r="G27028" s="15">
        <v>7397</v>
      </c>
      <c r="J27028">
        <v>395670</v>
      </c>
      <c r="K27028" t="s">
        <v>23582</v>
      </c>
      <c r="L27028" t="s">
        <v>23583</v>
      </c>
      <c r="M27028">
        <v>15146</v>
      </c>
      <c r="N27028" s="1">
        <v>45444</v>
      </c>
    </row>
    <row r="27029" spans="1:14" x14ac:dyDescent="0.35">
      <c r="A27029" t="s">
        <v>47</v>
      </c>
      <c r="B27029">
        <v>3</v>
      </c>
      <c r="C27029" t="s">
        <v>23581</v>
      </c>
      <c r="D27029" t="s">
        <v>271</v>
      </c>
      <c r="E27029" s="1">
        <v>44756</v>
      </c>
      <c r="F27029" t="s">
        <v>75</v>
      </c>
      <c r="G27029" s="15">
        <v>16299</v>
      </c>
      <c r="J27029">
        <v>395670</v>
      </c>
      <c r="K27029" t="s">
        <v>23582</v>
      </c>
      <c r="L27029" t="s">
        <v>23583</v>
      </c>
      <c r="M27029">
        <v>15146</v>
      </c>
      <c r="N27029" s="1">
        <v>45444</v>
      </c>
    </row>
    <row r="27030" spans="1:14" x14ac:dyDescent="0.35">
      <c r="A27030" t="s">
        <v>47</v>
      </c>
      <c r="B27030">
        <v>3</v>
      </c>
      <c r="C27030" t="s">
        <v>23956</v>
      </c>
      <c r="D27030" t="s">
        <v>271</v>
      </c>
      <c r="E27030" s="1">
        <v>44466</v>
      </c>
      <c r="F27030" t="s">
        <v>75</v>
      </c>
      <c r="G27030" s="15">
        <v>650</v>
      </c>
      <c r="J27030">
        <v>396003</v>
      </c>
      <c r="K27030" t="s">
        <v>23957</v>
      </c>
      <c r="L27030" t="s">
        <v>23958</v>
      </c>
      <c r="M27030">
        <v>15146</v>
      </c>
      <c r="N27030" s="1">
        <v>45444</v>
      </c>
    </row>
    <row r="27031" spans="1:14" x14ac:dyDescent="0.35">
      <c r="A27031" t="s">
        <v>47</v>
      </c>
      <c r="B27031">
        <v>3</v>
      </c>
      <c r="C27031" t="s">
        <v>23956</v>
      </c>
      <c r="D27031" t="s">
        <v>271</v>
      </c>
      <c r="E27031" s="1">
        <v>44733</v>
      </c>
      <c r="F27031" t="s">
        <v>75</v>
      </c>
      <c r="G27031" s="15">
        <v>4194</v>
      </c>
      <c r="J27031">
        <v>396003</v>
      </c>
      <c r="K27031" t="s">
        <v>23957</v>
      </c>
      <c r="L27031" t="s">
        <v>23958</v>
      </c>
      <c r="M27031">
        <v>15146</v>
      </c>
      <c r="N27031" s="1">
        <v>45444</v>
      </c>
    </row>
    <row r="27032" spans="1:14" x14ac:dyDescent="0.35">
      <c r="A27032" t="s">
        <v>47</v>
      </c>
      <c r="B27032">
        <v>3</v>
      </c>
      <c r="C27032" t="s">
        <v>23956</v>
      </c>
      <c r="D27032" t="s">
        <v>271</v>
      </c>
      <c r="E27032" s="1">
        <v>44644</v>
      </c>
      <c r="F27032" t="s">
        <v>75</v>
      </c>
      <c r="G27032" s="15">
        <v>8648</v>
      </c>
      <c r="J27032">
        <v>396003</v>
      </c>
      <c r="K27032" t="s">
        <v>23957</v>
      </c>
      <c r="L27032" t="s">
        <v>23958</v>
      </c>
      <c r="M27032">
        <v>15146</v>
      </c>
      <c r="N27032" s="1">
        <v>45444</v>
      </c>
    </row>
    <row r="27033" spans="1:14" x14ac:dyDescent="0.35">
      <c r="A27033" t="s">
        <v>47</v>
      </c>
      <c r="B27033">
        <v>3</v>
      </c>
      <c r="C27033" t="s">
        <v>23956</v>
      </c>
      <c r="D27033" t="s">
        <v>271</v>
      </c>
      <c r="E27033" s="1">
        <v>45036</v>
      </c>
      <c r="F27033" t="s">
        <v>75</v>
      </c>
      <c r="G27033" s="15">
        <v>39416</v>
      </c>
      <c r="J27033">
        <v>396003</v>
      </c>
      <c r="K27033" t="s">
        <v>23957</v>
      </c>
      <c r="L27033" t="s">
        <v>23958</v>
      </c>
      <c r="M27033">
        <v>15146</v>
      </c>
      <c r="N27033" s="1">
        <v>45444</v>
      </c>
    </row>
    <row r="27034" spans="1:14" x14ac:dyDescent="0.35">
      <c r="A27034" t="s">
        <v>47</v>
      </c>
      <c r="B27034">
        <v>3</v>
      </c>
      <c r="C27034" t="s">
        <v>23956</v>
      </c>
      <c r="D27034" t="s">
        <v>271</v>
      </c>
      <c r="E27034" s="1">
        <v>44777</v>
      </c>
      <c r="F27034" t="s">
        <v>75</v>
      </c>
      <c r="G27034" s="15">
        <v>71285</v>
      </c>
      <c r="J27034">
        <v>396003</v>
      </c>
      <c r="K27034" t="s">
        <v>23957</v>
      </c>
      <c r="L27034" t="s">
        <v>23958</v>
      </c>
      <c r="M27034">
        <v>15146</v>
      </c>
      <c r="N27034" s="1">
        <v>45444</v>
      </c>
    </row>
    <row r="27035" spans="1:14" x14ac:dyDescent="0.35">
      <c r="A27035" t="s">
        <v>47</v>
      </c>
      <c r="B27035">
        <v>3</v>
      </c>
      <c r="C27035" t="s">
        <v>23802</v>
      </c>
      <c r="D27035" t="s">
        <v>23803</v>
      </c>
      <c r="E27035" s="1">
        <v>44382</v>
      </c>
      <c r="F27035" t="s">
        <v>75</v>
      </c>
      <c r="G27035" s="15">
        <v>650</v>
      </c>
      <c r="J27035">
        <v>395847</v>
      </c>
      <c r="K27035" t="s">
        <v>23804</v>
      </c>
      <c r="L27035" t="s">
        <v>23805</v>
      </c>
      <c r="M27035">
        <v>19462</v>
      </c>
      <c r="N27035" s="1">
        <v>45444</v>
      </c>
    </row>
    <row r="27036" spans="1:14" x14ac:dyDescent="0.35">
      <c r="A27036" t="s">
        <v>47</v>
      </c>
      <c r="B27036">
        <v>3</v>
      </c>
      <c r="C27036" t="s">
        <v>23936</v>
      </c>
      <c r="D27036" t="s">
        <v>23668</v>
      </c>
      <c r="E27036" s="1">
        <v>44368</v>
      </c>
      <c r="F27036" t="s">
        <v>75</v>
      </c>
      <c r="G27036" s="15">
        <v>650</v>
      </c>
      <c r="J27036">
        <v>395974</v>
      </c>
      <c r="K27036" t="s">
        <v>23937</v>
      </c>
      <c r="L27036" t="s">
        <v>23938</v>
      </c>
      <c r="M27036">
        <v>19063</v>
      </c>
      <c r="N27036" s="1">
        <v>45444</v>
      </c>
    </row>
    <row r="27037" spans="1:14" x14ac:dyDescent="0.35">
      <c r="A27037" t="s">
        <v>47</v>
      </c>
      <c r="B27037">
        <v>3</v>
      </c>
      <c r="C27037" t="s">
        <v>24023</v>
      </c>
      <c r="D27037" t="s">
        <v>22778</v>
      </c>
      <c r="E27037" s="1">
        <v>44378</v>
      </c>
      <c r="F27037" t="s">
        <v>75</v>
      </c>
      <c r="G27037" s="15">
        <v>3250</v>
      </c>
      <c r="J27037">
        <v>396076</v>
      </c>
      <c r="K27037" t="s">
        <v>24024</v>
      </c>
      <c r="L27037" t="s">
        <v>24025</v>
      </c>
      <c r="M27037">
        <v>19131</v>
      </c>
      <c r="N27037" s="1">
        <v>45444</v>
      </c>
    </row>
    <row r="27038" spans="1:14" x14ac:dyDescent="0.35">
      <c r="A27038" t="s">
        <v>47</v>
      </c>
      <c r="B27038">
        <v>3</v>
      </c>
      <c r="C27038" t="s">
        <v>24023</v>
      </c>
      <c r="D27038" t="s">
        <v>22778</v>
      </c>
      <c r="E27038" s="1">
        <v>45082</v>
      </c>
      <c r="F27038" t="s">
        <v>75</v>
      </c>
      <c r="G27038" s="15">
        <v>4233</v>
      </c>
      <c r="J27038">
        <v>396076</v>
      </c>
      <c r="K27038" t="s">
        <v>24024</v>
      </c>
      <c r="L27038" t="s">
        <v>24025</v>
      </c>
      <c r="M27038">
        <v>19131</v>
      </c>
      <c r="N27038" s="1">
        <v>45444</v>
      </c>
    </row>
    <row r="27039" spans="1:14" x14ac:dyDescent="0.35">
      <c r="A27039" t="s">
        <v>47</v>
      </c>
      <c r="B27039">
        <v>3</v>
      </c>
      <c r="C27039" t="s">
        <v>24023</v>
      </c>
      <c r="D27039" t="s">
        <v>22778</v>
      </c>
      <c r="E27039" s="1">
        <v>44789</v>
      </c>
      <c r="F27039" t="s">
        <v>75</v>
      </c>
      <c r="G27039" s="15">
        <v>93996</v>
      </c>
      <c r="J27039">
        <v>396076</v>
      </c>
      <c r="K27039" t="s">
        <v>24024</v>
      </c>
      <c r="L27039" t="s">
        <v>24025</v>
      </c>
      <c r="M27039">
        <v>19131</v>
      </c>
      <c r="N27039" s="1">
        <v>45444</v>
      </c>
    </row>
    <row r="27040" spans="1:14" x14ac:dyDescent="0.35">
      <c r="A27040" t="s">
        <v>47</v>
      </c>
      <c r="B27040">
        <v>3</v>
      </c>
      <c r="C27040" t="s">
        <v>23035</v>
      </c>
      <c r="D27040" t="s">
        <v>23036</v>
      </c>
      <c r="E27040" s="1">
        <v>44515</v>
      </c>
      <c r="F27040" t="s">
        <v>75</v>
      </c>
      <c r="G27040" s="15">
        <v>650</v>
      </c>
      <c r="J27040">
        <v>395325</v>
      </c>
      <c r="K27040" t="s">
        <v>23037</v>
      </c>
      <c r="L27040" t="s">
        <v>23038</v>
      </c>
      <c r="M27040">
        <v>17543</v>
      </c>
      <c r="N27040" s="1">
        <v>45444</v>
      </c>
    </row>
    <row r="27041" spans="1:14" x14ac:dyDescent="0.35">
      <c r="A27041" t="s">
        <v>47</v>
      </c>
      <c r="B27041">
        <v>3</v>
      </c>
      <c r="C27041" t="s">
        <v>23035</v>
      </c>
      <c r="D27041" t="s">
        <v>23036</v>
      </c>
      <c r="E27041" s="1">
        <v>44522</v>
      </c>
      <c r="F27041" t="s">
        <v>75</v>
      </c>
      <c r="G27041" s="15">
        <v>975</v>
      </c>
      <c r="J27041">
        <v>395325</v>
      </c>
      <c r="K27041" t="s">
        <v>23037</v>
      </c>
      <c r="L27041" t="s">
        <v>23038</v>
      </c>
      <c r="M27041">
        <v>17543</v>
      </c>
      <c r="N27041" s="1">
        <v>45444</v>
      </c>
    </row>
    <row r="27042" spans="1:14" x14ac:dyDescent="0.35">
      <c r="A27042" t="s">
        <v>47</v>
      </c>
      <c r="B27042">
        <v>3</v>
      </c>
      <c r="C27042" t="s">
        <v>24037</v>
      </c>
      <c r="D27042" t="s">
        <v>23221</v>
      </c>
      <c r="E27042" s="1">
        <v>44417</v>
      </c>
      <c r="F27042" t="s">
        <v>75</v>
      </c>
      <c r="G27042" s="15">
        <v>650</v>
      </c>
      <c r="J27042">
        <v>396096</v>
      </c>
      <c r="K27042" t="s">
        <v>24038</v>
      </c>
      <c r="L27042" t="s">
        <v>24039</v>
      </c>
      <c r="M27042">
        <v>18018</v>
      </c>
      <c r="N27042" s="1">
        <v>45444</v>
      </c>
    </row>
    <row r="27043" spans="1:14" x14ac:dyDescent="0.35">
      <c r="A27043" t="s">
        <v>47</v>
      </c>
      <c r="B27043">
        <v>3</v>
      </c>
      <c r="C27043" t="s">
        <v>23425</v>
      </c>
      <c r="D27043" t="s">
        <v>23426</v>
      </c>
      <c r="E27043" s="1">
        <v>44772</v>
      </c>
      <c r="F27043" t="s">
        <v>75</v>
      </c>
      <c r="G27043" s="15">
        <v>17804</v>
      </c>
      <c r="J27043">
        <v>395563</v>
      </c>
      <c r="K27043" t="s">
        <v>23427</v>
      </c>
      <c r="L27043" t="s">
        <v>23428</v>
      </c>
      <c r="M27043">
        <v>16662</v>
      </c>
      <c r="N27043" s="1">
        <v>45444</v>
      </c>
    </row>
    <row r="27044" spans="1:14" x14ac:dyDescent="0.35">
      <c r="A27044" t="s">
        <v>47</v>
      </c>
      <c r="B27044">
        <v>3</v>
      </c>
      <c r="C27044" t="s">
        <v>22797</v>
      </c>
      <c r="D27044" t="s">
        <v>22798</v>
      </c>
      <c r="E27044" s="1">
        <v>44354</v>
      </c>
      <c r="F27044" t="s">
        <v>75</v>
      </c>
      <c r="G27044" s="15">
        <v>650</v>
      </c>
      <c r="J27044">
        <v>395105</v>
      </c>
      <c r="K27044" t="s">
        <v>22799</v>
      </c>
      <c r="L27044" t="s">
        <v>22800</v>
      </c>
      <c r="M27044">
        <v>18087</v>
      </c>
      <c r="N27044" s="1">
        <v>45444</v>
      </c>
    </row>
    <row r="27045" spans="1:14" x14ac:dyDescent="0.35">
      <c r="A27045" t="s">
        <v>47</v>
      </c>
      <c r="B27045">
        <v>3</v>
      </c>
      <c r="C27045" t="s">
        <v>23454</v>
      </c>
      <c r="D27045" t="s">
        <v>22945</v>
      </c>
      <c r="E27045" s="1">
        <v>44442</v>
      </c>
      <c r="F27045" t="s">
        <v>75</v>
      </c>
      <c r="G27045" s="15">
        <v>3250</v>
      </c>
      <c r="J27045">
        <v>395582</v>
      </c>
      <c r="K27045" t="s">
        <v>23455</v>
      </c>
      <c r="L27045" t="s">
        <v>23456</v>
      </c>
      <c r="M27045">
        <v>18202</v>
      </c>
      <c r="N27045" s="1">
        <v>45444</v>
      </c>
    </row>
    <row r="27046" spans="1:14" x14ac:dyDescent="0.35">
      <c r="A27046" t="s">
        <v>47</v>
      </c>
      <c r="B27046">
        <v>3</v>
      </c>
      <c r="C27046" t="s">
        <v>23454</v>
      </c>
      <c r="D27046" t="s">
        <v>22945</v>
      </c>
      <c r="E27046" s="1">
        <v>45058</v>
      </c>
      <c r="F27046" t="s">
        <v>75</v>
      </c>
      <c r="G27046" s="15">
        <v>8190</v>
      </c>
      <c r="J27046">
        <v>395582</v>
      </c>
      <c r="K27046" t="s">
        <v>23455</v>
      </c>
      <c r="L27046" t="s">
        <v>23456</v>
      </c>
      <c r="M27046">
        <v>18202</v>
      </c>
      <c r="N27046" s="1">
        <v>45444</v>
      </c>
    </row>
    <row r="27047" spans="1:14" x14ac:dyDescent="0.35">
      <c r="A27047" t="s">
        <v>47</v>
      </c>
      <c r="B27047">
        <v>3</v>
      </c>
      <c r="C27047" t="s">
        <v>23049</v>
      </c>
      <c r="D27047" t="s">
        <v>23050</v>
      </c>
      <c r="E27047" s="1">
        <v>44796</v>
      </c>
      <c r="F27047" t="s">
        <v>75</v>
      </c>
      <c r="G27047" s="15">
        <v>3250</v>
      </c>
      <c r="J27047">
        <v>395331</v>
      </c>
      <c r="K27047" t="s">
        <v>23051</v>
      </c>
      <c r="L27047" t="s">
        <v>23052</v>
      </c>
      <c r="M27047">
        <v>16830</v>
      </c>
      <c r="N27047" s="1">
        <v>45444</v>
      </c>
    </row>
    <row r="27048" spans="1:14" x14ac:dyDescent="0.35">
      <c r="A27048" t="s">
        <v>47</v>
      </c>
      <c r="B27048">
        <v>3</v>
      </c>
      <c r="C27048" t="s">
        <v>23049</v>
      </c>
      <c r="D27048" t="s">
        <v>23050</v>
      </c>
      <c r="E27048" s="1">
        <v>45204</v>
      </c>
      <c r="F27048" t="s">
        <v>75</v>
      </c>
      <c r="G27048" s="15">
        <v>8190</v>
      </c>
      <c r="J27048">
        <v>395331</v>
      </c>
      <c r="K27048" t="s">
        <v>23051</v>
      </c>
      <c r="L27048" t="s">
        <v>23052</v>
      </c>
      <c r="M27048">
        <v>16830</v>
      </c>
      <c r="N27048" s="1">
        <v>45444</v>
      </c>
    </row>
    <row r="27049" spans="1:14" x14ac:dyDescent="0.35">
      <c r="A27049" t="s">
        <v>47</v>
      </c>
      <c r="B27049">
        <v>3</v>
      </c>
      <c r="C27049" t="s">
        <v>23049</v>
      </c>
      <c r="D27049" t="s">
        <v>23050</v>
      </c>
      <c r="E27049" s="1">
        <v>44930</v>
      </c>
      <c r="F27049" t="s">
        <v>75</v>
      </c>
      <c r="G27049" s="15">
        <v>90500</v>
      </c>
      <c r="J27049">
        <v>395331</v>
      </c>
      <c r="K27049" t="s">
        <v>23051</v>
      </c>
      <c r="L27049" t="s">
        <v>23052</v>
      </c>
      <c r="M27049">
        <v>16830</v>
      </c>
      <c r="N27049" s="1">
        <v>45444</v>
      </c>
    </row>
    <row r="27050" spans="1:14" x14ac:dyDescent="0.35">
      <c r="A27050" t="s">
        <v>47</v>
      </c>
      <c r="B27050">
        <v>3</v>
      </c>
      <c r="C27050" t="s">
        <v>23049</v>
      </c>
      <c r="D27050" t="s">
        <v>23050</v>
      </c>
      <c r="E27050" s="1">
        <v>44428</v>
      </c>
      <c r="F27050" t="s">
        <v>75</v>
      </c>
      <c r="G27050" s="15">
        <v>149188</v>
      </c>
      <c r="J27050">
        <v>395331</v>
      </c>
      <c r="K27050" t="s">
        <v>23051</v>
      </c>
      <c r="L27050" t="s">
        <v>23052</v>
      </c>
      <c r="M27050">
        <v>16830</v>
      </c>
      <c r="N27050" s="1">
        <v>45444</v>
      </c>
    </row>
    <row r="27051" spans="1:14" x14ac:dyDescent="0.35">
      <c r="A27051" t="s">
        <v>47</v>
      </c>
      <c r="B27051">
        <v>3</v>
      </c>
      <c r="C27051" t="s">
        <v>23049</v>
      </c>
      <c r="D27051" t="s">
        <v>23050</v>
      </c>
      <c r="E27051" s="1">
        <v>45204</v>
      </c>
      <c r="F27051" t="s">
        <v>102</v>
      </c>
      <c r="H27051">
        <v>47</v>
      </c>
      <c r="I27051" s="1">
        <v>45296</v>
      </c>
      <c r="J27051">
        <v>395331</v>
      </c>
      <c r="K27051" t="s">
        <v>23051</v>
      </c>
      <c r="L27051" t="s">
        <v>23052</v>
      </c>
      <c r="M27051">
        <v>16830</v>
      </c>
      <c r="N27051" s="1">
        <v>45444</v>
      </c>
    </row>
    <row r="27052" spans="1:14" x14ac:dyDescent="0.35">
      <c r="A27052" t="s">
        <v>47</v>
      </c>
      <c r="B27052">
        <v>3</v>
      </c>
      <c r="C27052" t="s">
        <v>23049</v>
      </c>
      <c r="D27052" t="s">
        <v>23050</v>
      </c>
      <c r="E27052" s="1">
        <v>44796</v>
      </c>
      <c r="F27052" t="s">
        <v>102</v>
      </c>
      <c r="H27052">
        <v>7</v>
      </c>
      <c r="I27052" s="1">
        <v>44888</v>
      </c>
      <c r="J27052">
        <v>395331</v>
      </c>
      <c r="K27052" t="s">
        <v>23051</v>
      </c>
      <c r="L27052" t="s">
        <v>23052</v>
      </c>
      <c r="M27052">
        <v>16830</v>
      </c>
      <c r="N27052" s="1">
        <v>45444</v>
      </c>
    </row>
    <row r="27053" spans="1:14" x14ac:dyDescent="0.35">
      <c r="A27053" t="s">
        <v>47</v>
      </c>
      <c r="B27053">
        <v>3</v>
      </c>
      <c r="C27053" t="s">
        <v>23850</v>
      </c>
      <c r="D27053" t="s">
        <v>22759</v>
      </c>
      <c r="E27053" s="1">
        <v>45226</v>
      </c>
      <c r="F27053" t="s">
        <v>75</v>
      </c>
      <c r="G27053" s="15">
        <v>14256</v>
      </c>
      <c r="J27053">
        <v>395881</v>
      </c>
      <c r="K27053" t="s">
        <v>23851</v>
      </c>
      <c r="L27053" t="s">
        <v>23852</v>
      </c>
      <c r="M27053">
        <v>18505</v>
      </c>
      <c r="N27053" s="1">
        <v>45444</v>
      </c>
    </row>
    <row r="27054" spans="1:14" x14ac:dyDescent="0.35">
      <c r="A27054" t="s">
        <v>47</v>
      </c>
      <c r="B27054">
        <v>3</v>
      </c>
      <c r="C27054" t="s">
        <v>23850</v>
      </c>
      <c r="D27054" t="s">
        <v>22759</v>
      </c>
      <c r="E27054" s="1">
        <v>45226</v>
      </c>
      <c r="F27054" t="s">
        <v>75</v>
      </c>
      <c r="G27054" s="15">
        <v>23809</v>
      </c>
      <c r="J27054">
        <v>395881</v>
      </c>
      <c r="K27054" t="s">
        <v>23851</v>
      </c>
      <c r="L27054" t="s">
        <v>23852</v>
      </c>
      <c r="M27054">
        <v>18505</v>
      </c>
      <c r="N27054" s="1">
        <v>45444</v>
      </c>
    </row>
    <row r="27055" spans="1:14" x14ac:dyDescent="0.35">
      <c r="A27055" t="s">
        <v>47</v>
      </c>
      <c r="B27055">
        <v>3</v>
      </c>
      <c r="C27055" t="s">
        <v>23850</v>
      </c>
      <c r="D27055" t="s">
        <v>22759</v>
      </c>
      <c r="E27055" s="1">
        <v>44589</v>
      </c>
      <c r="F27055" t="s">
        <v>75</v>
      </c>
      <c r="G27055" s="15">
        <v>78484</v>
      </c>
      <c r="J27055">
        <v>395881</v>
      </c>
      <c r="K27055" t="s">
        <v>23851</v>
      </c>
      <c r="L27055" t="s">
        <v>23852</v>
      </c>
      <c r="M27055">
        <v>18505</v>
      </c>
      <c r="N27055" s="1">
        <v>45444</v>
      </c>
    </row>
    <row r="27056" spans="1:14" x14ac:dyDescent="0.35">
      <c r="A27056" t="s">
        <v>47</v>
      </c>
      <c r="B27056">
        <v>3</v>
      </c>
      <c r="C27056" t="s">
        <v>23850</v>
      </c>
      <c r="D27056" t="s">
        <v>22759</v>
      </c>
      <c r="E27056" s="1">
        <v>44726</v>
      </c>
      <c r="F27056" t="s">
        <v>75</v>
      </c>
      <c r="G27056" s="15">
        <v>249382</v>
      </c>
      <c r="J27056">
        <v>395881</v>
      </c>
      <c r="K27056" t="s">
        <v>23851</v>
      </c>
      <c r="L27056" t="s">
        <v>23852</v>
      </c>
      <c r="M27056">
        <v>18505</v>
      </c>
      <c r="N27056" s="1">
        <v>45444</v>
      </c>
    </row>
    <row r="27057" spans="1:14" x14ac:dyDescent="0.35">
      <c r="A27057" t="s">
        <v>47</v>
      </c>
      <c r="B27057">
        <v>3</v>
      </c>
      <c r="C27057" t="s">
        <v>23850</v>
      </c>
      <c r="D27057" t="s">
        <v>22759</v>
      </c>
      <c r="E27057" s="1">
        <v>45226</v>
      </c>
      <c r="F27057" t="s">
        <v>102</v>
      </c>
      <c r="H27057">
        <v>3</v>
      </c>
      <c r="I27057" s="1">
        <v>45318</v>
      </c>
      <c r="J27057">
        <v>395881</v>
      </c>
      <c r="K27057" t="s">
        <v>23851</v>
      </c>
      <c r="L27057" t="s">
        <v>23852</v>
      </c>
      <c r="M27057">
        <v>18505</v>
      </c>
      <c r="N27057" s="1">
        <v>45444</v>
      </c>
    </row>
    <row r="27058" spans="1:14" x14ac:dyDescent="0.35">
      <c r="A27058" t="s">
        <v>47</v>
      </c>
      <c r="B27058">
        <v>3</v>
      </c>
      <c r="C27058" t="s">
        <v>22747</v>
      </c>
      <c r="D27058" t="s">
        <v>22748</v>
      </c>
      <c r="E27058" s="1">
        <v>44410</v>
      </c>
      <c r="F27058" t="s">
        <v>75</v>
      </c>
      <c r="G27058" s="15">
        <v>655</v>
      </c>
      <c r="J27058">
        <v>395045</v>
      </c>
      <c r="K27058" t="s">
        <v>22749</v>
      </c>
      <c r="L27058" t="s">
        <v>22750</v>
      </c>
      <c r="M27058">
        <v>17866</v>
      </c>
      <c r="N27058" s="1">
        <v>45444</v>
      </c>
    </row>
    <row r="27059" spans="1:14" x14ac:dyDescent="0.35">
      <c r="A27059" t="s">
        <v>47</v>
      </c>
      <c r="B27059">
        <v>3</v>
      </c>
      <c r="C27059" t="s">
        <v>23236</v>
      </c>
      <c r="D27059" t="s">
        <v>22727</v>
      </c>
      <c r="E27059" s="1">
        <v>44564</v>
      </c>
      <c r="F27059" t="s">
        <v>75</v>
      </c>
      <c r="G27059" s="15">
        <v>1300</v>
      </c>
      <c r="J27059">
        <v>395434</v>
      </c>
      <c r="K27059" t="s">
        <v>23237</v>
      </c>
      <c r="L27059" t="s">
        <v>23238</v>
      </c>
      <c r="M27059">
        <v>15228</v>
      </c>
      <c r="N27059" s="1">
        <v>45444</v>
      </c>
    </row>
    <row r="27060" spans="1:14" x14ac:dyDescent="0.35">
      <c r="A27060" t="s">
        <v>47</v>
      </c>
      <c r="B27060">
        <v>3</v>
      </c>
      <c r="C27060" t="s">
        <v>23236</v>
      </c>
      <c r="D27060" t="s">
        <v>22727</v>
      </c>
      <c r="E27060" s="1">
        <v>44571</v>
      </c>
      <c r="F27060" t="s">
        <v>75</v>
      </c>
      <c r="G27060" s="15">
        <v>1625</v>
      </c>
      <c r="J27060">
        <v>395434</v>
      </c>
      <c r="K27060" t="s">
        <v>23237</v>
      </c>
      <c r="L27060" t="s">
        <v>23238</v>
      </c>
      <c r="M27060">
        <v>15228</v>
      </c>
      <c r="N27060" s="1">
        <v>45444</v>
      </c>
    </row>
    <row r="27061" spans="1:14" x14ac:dyDescent="0.35">
      <c r="A27061" t="s">
        <v>47</v>
      </c>
      <c r="B27061">
        <v>3</v>
      </c>
      <c r="C27061" t="s">
        <v>23236</v>
      </c>
      <c r="D27061" t="s">
        <v>22727</v>
      </c>
      <c r="E27061" s="1">
        <v>44781</v>
      </c>
      <c r="F27061" t="s">
        <v>75</v>
      </c>
      <c r="G27061" s="15">
        <v>3875</v>
      </c>
      <c r="J27061">
        <v>395434</v>
      </c>
      <c r="K27061" t="s">
        <v>23237</v>
      </c>
      <c r="L27061" t="s">
        <v>23238</v>
      </c>
      <c r="M27061">
        <v>15228</v>
      </c>
      <c r="N27061" s="1">
        <v>45444</v>
      </c>
    </row>
    <row r="27062" spans="1:14" x14ac:dyDescent="0.35">
      <c r="A27062" t="s">
        <v>47</v>
      </c>
      <c r="B27062">
        <v>3</v>
      </c>
      <c r="C27062" t="s">
        <v>23236</v>
      </c>
      <c r="D27062" t="s">
        <v>22727</v>
      </c>
      <c r="E27062" s="1">
        <v>44789</v>
      </c>
      <c r="F27062" t="s">
        <v>75</v>
      </c>
      <c r="G27062" s="15">
        <v>4196</v>
      </c>
      <c r="J27062">
        <v>395434</v>
      </c>
      <c r="K27062" t="s">
        <v>23237</v>
      </c>
      <c r="L27062" t="s">
        <v>23238</v>
      </c>
      <c r="M27062">
        <v>15228</v>
      </c>
      <c r="N27062" s="1">
        <v>45444</v>
      </c>
    </row>
    <row r="27063" spans="1:14" x14ac:dyDescent="0.35">
      <c r="A27063" t="s">
        <v>47</v>
      </c>
      <c r="B27063">
        <v>3</v>
      </c>
      <c r="C27063" t="s">
        <v>23236</v>
      </c>
      <c r="D27063" t="s">
        <v>22727</v>
      </c>
      <c r="E27063" s="1">
        <v>44747</v>
      </c>
      <c r="F27063" t="s">
        <v>75</v>
      </c>
      <c r="G27063" s="15">
        <v>7342</v>
      </c>
      <c r="J27063">
        <v>395434</v>
      </c>
      <c r="K27063" t="s">
        <v>23237</v>
      </c>
      <c r="L27063" t="s">
        <v>23238</v>
      </c>
      <c r="M27063">
        <v>15228</v>
      </c>
      <c r="N27063" s="1">
        <v>45444</v>
      </c>
    </row>
    <row r="27064" spans="1:14" x14ac:dyDescent="0.35">
      <c r="A27064" t="s">
        <v>47</v>
      </c>
      <c r="B27064">
        <v>3</v>
      </c>
      <c r="C27064" t="s">
        <v>23236</v>
      </c>
      <c r="D27064" t="s">
        <v>22727</v>
      </c>
      <c r="E27064" s="1">
        <v>44760</v>
      </c>
      <c r="F27064" t="s">
        <v>75</v>
      </c>
      <c r="G27064" s="15">
        <v>15882</v>
      </c>
      <c r="J27064">
        <v>395434</v>
      </c>
      <c r="K27064" t="s">
        <v>23237</v>
      </c>
      <c r="L27064" t="s">
        <v>23238</v>
      </c>
      <c r="M27064">
        <v>15228</v>
      </c>
      <c r="N27064" s="1">
        <v>45444</v>
      </c>
    </row>
    <row r="27065" spans="1:14" x14ac:dyDescent="0.35">
      <c r="A27065" t="s">
        <v>47</v>
      </c>
      <c r="B27065">
        <v>3</v>
      </c>
      <c r="C27065" t="s">
        <v>23236</v>
      </c>
      <c r="D27065" t="s">
        <v>22727</v>
      </c>
      <c r="E27065" s="1">
        <v>44945</v>
      </c>
      <c r="F27065" t="s">
        <v>75</v>
      </c>
      <c r="G27065" s="15">
        <v>234365</v>
      </c>
      <c r="J27065">
        <v>395434</v>
      </c>
      <c r="K27065" t="s">
        <v>23237</v>
      </c>
      <c r="L27065" t="s">
        <v>23238</v>
      </c>
      <c r="M27065">
        <v>15228</v>
      </c>
      <c r="N27065" s="1">
        <v>45444</v>
      </c>
    </row>
    <row r="27066" spans="1:14" x14ac:dyDescent="0.35">
      <c r="A27066" t="s">
        <v>47</v>
      </c>
      <c r="B27066">
        <v>3</v>
      </c>
      <c r="C27066" t="s">
        <v>23530</v>
      </c>
      <c r="D27066" t="s">
        <v>23531</v>
      </c>
      <c r="E27066" s="1">
        <v>44399</v>
      </c>
      <c r="F27066" t="s">
        <v>75</v>
      </c>
      <c r="G27066" s="15">
        <v>7345</v>
      </c>
      <c r="J27066">
        <v>395629</v>
      </c>
      <c r="K27066" t="s">
        <v>23532</v>
      </c>
      <c r="L27066" t="s">
        <v>23533</v>
      </c>
      <c r="M27066">
        <v>15401</v>
      </c>
      <c r="N27066" s="1">
        <v>45444</v>
      </c>
    </row>
    <row r="27067" spans="1:14" x14ac:dyDescent="0.35">
      <c r="A27067" t="s">
        <v>47</v>
      </c>
      <c r="B27067">
        <v>3</v>
      </c>
      <c r="C27067" t="s">
        <v>23530</v>
      </c>
      <c r="D27067" t="s">
        <v>23531</v>
      </c>
      <c r="E27067" s="1">
        <v>44879</v>
      </c>
      <c r="F27067" t="s">
        <v>75</v>
      </c>
      <c r="G27067" s="15">
        <v>45581</v>
      </c>
      <c r="J27067">
        <v>395629</v>
      </c>
      <c r="K27067" t="s">
        <v>23532</v>
      </c>
      <c r="L27067" t="s">
        <v>23533</v>
      </c>
      <c r="M27067">
        <v>15401</v>
      </c>
      <c r="N27067" s="1">
        <v>45444</v>
      </c>
    </row>
    <row r="27068" spans="1:14" x14ac:dyDescent="0.35">
      <c r="A27068" t="s">
        <v>47</v>
      </c>
      <c r="B27068">
        <v>3</v>
      </c>
      <c r="C27068" t="s">
        <v>23504</v>
      </c>
      <c r="D27068" t="s">
        <v>23505</v>
      </c>
      <c r="E27068" s="1">
        <v>44995</v>
      </c>
      <c r="F27068" t="s">
        <v>75</v>
      </c>
      <c r="G27068" s="15">
        <v>118346</v>
      </c>
      <c r="J27068">
        <v>395618</v>
      </c>
      <c r="K27068" t="s">
        <v>23506</v>
      </c>
      <c r="L27068" t="s">
        <v>23507</v>
      </c>
      <c r="M27068">
        <v>15767</v>
      </c>
      <c r="N27068" s="1">
        <v>45444</v>
      </c>
    </row>
    <row r="27069" spans="1:14" x14ac:dyDescent="0.35">
      <c r="A27069" t="s">
        <v>47</v>
      </c>
      <c r="B27069">
        <v>3</v>
      </c>
      <c r="C27069" t="s">
        <v>22992</v>
      </c>
      <c r="D27069" t="s">
        <v>22993</v>
      </c>
      <c r="E27069" s="1">
        <v>44536</v>
      </c>
      <c r="F27069" t="s">
        <v>75</v>
      </c>
      <c r="G27069" s="15">
        <v>655</v>
      </c>
      <c r="J27069">
        <v>395295</v>
      </c>
      <c r="K27069" t="s">
        <v>22994</v>
      </c>
      <c r="L27069" t="s">
        <v>22995</v>
      </c>
      <c r="M27069">
        <v>15668</v>
      </c>
      <c r="N27069" s="1">
        <v>45444</v>
      </c>
    </row>
    <row r="27070" spans="1:14" x14ac:dyDescent="0.35">
      <c r="A27070" t="s">
        <v>47</v>
      </c>
      <c r="B27070">
        <v>3</v>
      </c>
      <c r="C27070" t="s">
        <v>22992</v>
      </c>
      <c r="D27070" t="s">
        <v>22993</v>
      </c>
      <c r="E27070" s="1">
        <v>44760</v>
      </c>
      <c r="F27070" t="s">
        <v>75</v>
      </c>
      <c r="G27070" s="15">
        <v>4226</v>
      </c>
      <c r="J27070">
        <v>395295</v>
      </c>
      <c r="K27070" t="s">
        <v>22994</v>
      </c>
      <c r="L27070" t="s">
        <v>22995</v>
      </c>
      <c r="M27070">
        <v>15668</v>
      </c>
      <c r="N27070" s="1">
        <v>45444</v>
      </c>
    </row>
    <row r="27071" spans="1:14" x14ac:dyDescent="0.35">
      <c r="A27071" t="s">
        <v>47</v>
      </c>
      <c r="B27071">
        <v>3</v>
      </c>
      <c r="C27071" t="s">
        <v>22992</v>
      </c>
      <c r="D27071" t="s">
        <v>22993</v>
      </c>
      <c r="E27071" s="1">
        <v>45287</v>
      </c>
      <c r="F27071" t="s">
        <v>75</v>
      </c>
      <c r="G27071" s="15">
        <v>8190</v>
      </c>
      <c r="J27071">
        <v>395295</v>
      </c>
      <c r="K27071" t="s">
        <v>22994</v>
      </c>
      <c r="L27071" t="s">
        <v>22995</v>
      </c>
      <c r="M27071">
        <v>15668</v>
      </c>
      <c r="N27071" s="1">
        <v>45444</v>
      </c>
    </row>
    <row r="27072" spans="1:14" x14ac:dyDescent="0.35">
      <c r="A27072" t="s">
        <v>47</v>
      </c>
      <c r="B27072">
        <v>3</v>
      </c>
      <c r="C27072" t="s">
        <v>22992</v>
      </c>
      <c r="D27072" t="s">
        <v>22993</v>
      </c>
      <c r="E27072" s="1">
        <v>44645</v>
      </c>
      <c r="F27072" t="s">
        <v>75</v>
      </c>
      <c r="G27072" s="15">
        <v>12971</v>
      </c>
      <c r="J27072">
        <v>395295</v>
      </c>
      <c r="K27072" t="s">
        <v>22994</v>
      </c>
      <c r="L27072" t="s">
        <v>22995</v>
      </c>
      <c r="M27072">
        <v>15668</v>
      </c>
      <c r="N27072" s="1">
        <v>45444</v>
      </c>
    </row>
    <row r="27073" spans="1:14" x14ac:dyDescent="0.35">
      <c r="A27073" t="s">
        <v>47</v>
      </c>
      <c r="B27073">
        <v>3</v>
      </c>
      <c r="C27073" t="s">
        <v>23920</v>
      </c>
      <c r="D27073" t="s">
        <v>23921</v>
      </c>
      <c r="E27073" s="1">
        <v>45055</v>
      </c>
      <c r="F27073" t="s">
        <v>75</v>
      </c>
      <c r="G27073" s="15">
        <v>8190</v>
      </c>
      <c r="J27073">
        <v>395952</v>
      </c>
      <c r="K27073" t="s">
        <v>23922</v>
      </c>
      <c r="L27073" t="s">
        <v>23923</v>
      </c>
      <c r="M27073">
        <v>19061</v>
      </c>
      <c r="N27073" s="1">
        <v>45444</v>
      </c>
    </row>
    <row r="27074" spans="1:14" x14ac:dyDescent="0.35">
      <c r="A27074" t="s">
        <v>47</v>
      </c>
      <c r="B27074">
        <v>3</v>
      </c>
      <c r="C27074" t="s">
        <v>23920</v>
      </c>
      <c r="D27074" t="s">
        <v>23921</v>
      </c>
      <c r="E27074" s="1">
        <v>44375</v>
      </c>
      <c r="F27074" t="s">
        <v>75</v>
      </c>
      <c r="G27074" s="15">
        <v>83859</v>
      </c>
      <c r="J27074">
        <v>395952</v>
      </c>
      <c r="K27074" t="s">
        <v>23922</v>
      </c>
      <c r="L27074" t="s">
        <v>23923</v>
      </c>
      <c r="M27074">
        <v>19061</v>
      </c>
      <c r="N27074" s="1">
        <v>45444</v>
      </c>
    </row>
    <row r="27075" spans="1:14" x14ac:dyDescent="0.35">
      <c r="A27075" t="s">
        <v>47</v>
      </c>
      <c r="B27075">
        <v>3</v>
      </c>
      <c r="C27075" t="s">
        <v>22886</v>
      </c>
      <c r="D27075" t="s">
        <v>1345</v>
      </c>
      <c r="E27075" s="1">
        <v>44988</v>
      </c>
      <c r="F27075" t="s">
        <v>75</v>
      </c>
      <c r="G27075" s="15">
        <v>3250</v>
      </c>
      <c r="J27075">
        <v>395205</v>
      </c>
      <c r="K27075" t="s">
        <v>22887</v>
      </c>
      <c r="L27075" t="s">
        <v>22888</v>
      </c>
      <c r="M27075">
        <v>17601</v>
      </c>
      <c r="N27075" s="1">
        <v>45444</v>
      </c>
    </row>
    <row r="27076" spans="1:14" x14ac:dyDescent="0.35">
      <c r="A27076" t="s">
        <v>47</v>
      </c>
      <c r="B27076">
        <v>3</v>
      </c>
      <c r="C27076" t="s">
        <v>22886</v>
      </c>
      <c r="D27076" t="s">
        <v>1345</v>
      </c>
      <c r="E27076" s="1">
        <v>44720</v>
      </c>
      <c r="F27076" t="s">
        <v>75</v>
      </c>
      <c r="G27076" s="15">
        <v>41886</v>
      </c>
      <c r="J27076">
        <v>395205</v>
      </c>
      <c r="K27076" t="s">
        <v>22887</v>
      </c>
      <c r="L27076" t="s">
        <v>22888</v>
      </c>
      <c r="M27076">
        <v>17601</v>
      </c>
      <c r="N27076" s="1">
        <v>45444</v>
      </c>
    </row>
    <row r="27077" spans="1:14" x14ac:dyDescent="0.35">
      <c r="A27077" t="s">
        <v>47</v>
      </c>
      <c r="B27077">
        <v>3</v>
      </c>
      <c r="C27077" t="s">
        <v>23177</v>
      </c>
      <c r="D27077" t="s">
        <v>23178</v>
      </c>
      <c r="E27077" s="1">
        <v>44648</v>
      </c>
      <c r="F27077" t="s">
        <v>75</v>
      </c>
      <c r="G27077" s="15">
        <v>658</v>
      </c>
      <c r="J27077">
        <v>395403</v>
      </c>
      <c r="K27077" t="s">
        <v>23179</v>
      </c>
      <c r="L27077" t="s">
        <v>23180</v>
      </c>
      <c r="M27077">
        <v>17509</v>
      </c>
      <c r="N27077" s="1">
        <v>45444</v>
      </c>
    </row>
    <row r="27078" spans="1:14" x14ac:dyDescent="0.35">
      <c r="A27078" t="s">
        <v>47</v>
      </c>
      <c r="B27078">
        <v>3</v>
      </c>
      <c r="C27078" t="s">
        <v>23177</v>
      </c>
      <c r="D27078" t="s">
        <v>23178</v>
      </c>
      <c r="E27078" s="1">
        <v>45342</v>
      </c>
      <c r="F27078" t="s">
        <v>75</v>
      </c>
      <c r="G27078" s="15">
        <v>3387</v>
      </c>
      <c r="J27078">
        <v>395403</v>
      </c>
      <c r="K27078" t="s">
        <v>23179</v>
      </c>
      <c r="L27078" t="s">
        <v>23180</v>
      </c>
      <c r="M27078">
        <v>17509</v>
      </c>
      <c r="N27078" s="1">
        <v>45444</v>
      </c>
    </row>
    <row r="27079" spans="1:14" x14ac:dyDescent="0.35">
      <c r="A27079" t="s">
        <v>47</v>
      </c>
      <c r="B27079">
        <v>3</v>
      </c>
      <c r="C27079" t="s">
        <v>23177</v>
      </c>
      <c r="D27079" t="s">
        <v>23178</v>
      </c>
      <c r="E27079" s="1">
        <v>45286</v>
      </c>
      <c r="F27079" t="s">
        <v>75</v>
      </c>
      <c r="G27079" s="15">
        <v>4328</v>
      </c>
      <c r="J27079">
        <v>395403</v>
      </c>
      <c r="K27079" t="s">
        <v>23179</v>
      </c>
      <c r="L27079" t="s">
        <v>23180</v>
      </c>
      <c r="M27079">
        <v>17509</v>
      </c>
      <c r="N27079" s="1">
        <v>45444</v>
      </c>
    </row>
    <row r="27080" spans="1:14" x14ac:dyDescent="0.35">
      <c r="A27080" t="s">
        <v>47</v>
      </c>
      <c r="B27080">
        <v>3</v>
      </c>
      <c r="C27080" t="s">
        <v>23177</v>
      </c>
      <c r="D27080" t="s">
        <v>23178</v>
      </c>
      <c r="E27080" s="1">
        <v>44495</v>
      </c>
      <c r="F27080" t="s">
        <v>75</v>
      </c>
      <c r="G27080" s="15">
        <v>7345</v>
      </c>
      <c r="J27080">
        <v>395403</v>
      </c>
      <c r="K27080" t="s">
        <v>23179</v>
      </c>
      <c r="L27080" t="s">
        <v>23180</v>
      </c>
      <c r="M27080">
        <v>17509</v>
      </c>
      <c r="N27080" s="1">
        <v>45444</v>
      </c>
    </row>
    <row r="27081" spans="1:14" x14ac:dyDescent="0.35">
      <c r="A27081" t="s">
        <v>47</v>
      </c>
      <c r="B27081">
        <v>3</v>
      </c>
      <c r="C27081" t="s">
        <v>23177</v>
      </c>
      <c r="D27081" t="s">
        <v>23178</v>
      </c>
      <c r="E27081" s="1">
        <v>45321</v>
      </c>
      <c r="F27081" t="s">
        <v>75</v>
      </c>
      <c r="G27081" s="15">
        <v>7903</v>
      </c>
      <c r="J27081">
        <v>395403</v>
      </c>
      <c r="K27081" t="s">
        <v>23179</v>
      </c>
      <c r="L27081" t="s">
        <v>23180</v>
      </c>
      <c r="M27081">
        <v>17509</v>
      </c>
      <c r="N27081" s="1">
        <v>45444</v>
      </c>
    </row>
    <row r="27082" spans="1:14" x14ac:dyDescent="0.35">
      <c r="A27082" t="s">
        <v>47</v>
      </c>
      <c r="B27082">
        <v>3</v>
      </c>
      <c r="C27082" t="s">
        <v>22743</v>
      </c>
      <c r="D27082" t="s">
        <v>22740</v>
      </c>
      <c r="E27082" s="1">
        <v>44382</v>
      </c>
      <c r="F27082" t="s">
        <v>75</v>
      </c>
      <c r="G27082" s="15">
        <v>650</v>
      </c>
      <c r="J27082">
        <v>395042</v>
      </c>
      <c r="K27082" t="s">
        <v>22744</v>
      </c>
      <c r="L27082" t="s">
        <v>22745</v>
      </c>
      <c r="M27082">
        <v>16504</v>
      </c>
      <c r="N27082" s="1">
        <v>45444</v>
      </c>
    </row>
    <row r="27083" spans="1:14" x14ac:dyDescent="0.35">
      <c r="A27083" t="s">
        <v>47</v>
      </c>
      <c r="B27083">
        <v>3</v>
      </c>
      <c r="C27083" t="s">
        <v>22743</v>
      </c>
      <c r="D27083" t="s">
        <v>22740</v>
      </c>
      <c r="E27083" s="1">
        <v>45054</v>
      </c>
      <c r="F27083" t="s">
        <v>75</v>
      </c>
      <c r="G27083" s="15">
        <v>2098</v>
      </c>
      <c r="J27083">
        <v>395042</v>
      </c>
      <c r="K27083" t="s">
        <v>22744</v>
      </c>
      <c r="L27083" t="s">
        <v>22745</v>
      </c>
      <c r="M27083">
        <v>16504</v>
      </c>
      <c r="N27083" s="1">
        <v>45444</v>
      </c>
    </row>
    <row r="27084" spans="1:14" x14ac:dyDescent="0.35">
      <c r="A27084" t="s">
        <v>47</v>
      </c>
      <c r="B27084">
        <v>3</v>
      </c>
      <c r="C27084" t="s">
        <v>22743</v>
      </c>
      <c r="D27084" t="s">
        <v>22740</v>
      </c>
      <c r="E27084" s="1">
        <v>44351</v>
      </c>
      <c r="F27084" t="s">
        <v>75</v>
      </c>
      <c r="G27084" s="15">
        <v>3250</v>
      </c>
      <c r="J27084">
        <v>395042</v>
      </c>
      <c r="K27084" t="s">
        <v>22744</v>
      </c>
      <c r="L27084" t="s">
        <v>22745</v>
      </c>
      <c r="M27084">
        <v>16504</v>
      </c>
      <c r="N27084" s="1">
        <v>45444</v>
      </c>
    </row>
    <row r="27085" spans="1:14" x14ac:dyDescent="0.35">
      <c r="A27085" t="s">
        <v>47</v>
      </c>
      <c r="B27085">
        <v>3</v>
      </c>
      <c r="C27085" t="s">
        <v>22743</v>
      </c>
      <c r="D27085" t="s">
        <v>22740</v>
      </c>
      <c r="E27085" s="1">
        <v>45033</v>
      </c>
      <c r="F27085" t="s">
        <v>75</v>
      </c>
      <c r="G27085" s="15">
        <v>4194</v>
      </c>
      <c r="J27085">
        <v>395042</v>
      </c>
      <c r="K27085" t="s">
        <v>22744</v>
      </c>
      <c r="L27085" t="s">
        <v>22745</v>
      </c>
      <c r="M27085">
        <v>16504</v>
      </c>
      <c r="N27085" s="1">
        <v>45444</v>
      </c>
    </row>
    <row r="27086" spans="1:14" x14ac:dyDescent="0.35">
      <c r="A27086" t="s">
        <v>47</v>
      </c>
      <c r="B27086">
        <v>3</v>
      </c>
      <c r="C27086" t="s">
        <v>22743</v>
      </c>
      <c r="D27086" t="s">
        <v>22740</v>
      </c>
      <c r="E27086" s="1">
        <v>44460</v>
      </c>
      <c r="F27086" t="s">
        <v>75</v>
      </c>
      <c r="G27086" s="15">
        <v>9750</v>
      </c>
      <c r="J27086">
        <v>395042</v>
      </c>
      <c r="K27086" t="s">
        <v>22744</v>
      </c>
      <c r="L27086" t="s">
        <v>22745</v>
      </c>
      <c r="M27086">
        <v>16504</v>
      </c>
      <c r="N27086" s="1">
        <v>45444</v>
      </c>
    </row>
    <row r="27087" spans="1:14" x14ac:dyDescent="0.35">
      <c r="A27087" t="s">
        <v>47</v>
      </c>
      <c r="B27087">
        <v>3</v>
      </c>
      <c r="C27087" t="s">
        <v>23874</v>
      </c>
      <c r="D27087" t="s">
        <v>22736</v>
      </c>
      <c r="E27087" s="1">
        <v>44368</v>
      </c>
      <c r="F27087" t="s">
        <v>75</v>
      </c>
      <c r="G27087" s="15">
        <v>983</v>
      </c>
      <c r="J27087">
        <v>395902</v>
      </c>
      <c r="K27087" t="s">
        <v>23875</v>
      </c>
      <c r="L27087" t="s">
        <v>23876</v>
      </c>
      <c r="M27087">
        <v>17404</v>
      </c>
      <c r="N27087" s="1">
        <v>45444</v>
      </c>
    </row>
    <row r="27088" spans="1:14" x14ac:dyDescent="0.35">
      <c r="A27088" t="s">
        <v>47</v>
      </c>
      <c r="B27088">
        <v>3</v>
      </c>
      <c r="C27088" t="s">
        <v>23959</v>
      </c>
      <c r="D27088" t="s">
        <v>23069</v>
      </c>
      <c r="E27088" s="1">
        <v>44803</v>
      </c>
      <c r="F27088" t="s">
        <v>75</v>
      </c>
      <c r="G27088" s="15">
        <v>13780</v>
      </c>
      <c r="J27088">
        <v>396009</v>
      </c>
      <c r="K27088" t="s">
        <v>23960</v>
      </c>
      <c r="L27088" t="s">
        <v>23961</v>
      </c>
      <c r="M27088">
        <v>19401</v>
      </c>
      <c r="N27088" s="1">
        <v>45444</v>
      </c>
    </row>
    <row r="27089" spans="1:14" x14ac:dyDescent="0.35">
      <c r="A27089" t="s">
        <v>47</v>
      </c>
      <c r="B27089">
        <v>3</v>
      </c>
      <c r="C27089" t="s">
        <v>23959</v>
      </c>
      <c r="D27089" t="s">
        <v>23069</v>
      </c>
      <c r="E27089" s="1">
        <v>44431</v>
      </c>
      <c r="F27089" t="s">
        <v>75</v>
      </c>
      <c r="G27089" s="15">
        <v>19546</v>
      </c>
      <c r="J27089">
        <v>396009</v>
      </c>
      <c r="K27089" t="s">
        <v>23960</v>
      </c>
      <c r="L27089" t="s">
        <v>23961</v>
      </c>
      <c r="M27089">
        <v>19401</v>
      </c>
      <c r="N27089" s="1">
        <v>45444</v>
      </c>
    </row>
    <row r="27090" spans="1:14" x14ac:dyDescent="0.35">
      <c r="A27090" t="s">
        <v>47</v>
      </c>
      <c r="B27090">
        <v>3</v>
      </c>
      <c r="C27090" t="s">
        <v>23770</v>
      </c>
      <c r="D27090" t="s">
        <v>22727</v>
      </c>
      <c r="E27090" s="1">
        <v>44956</v>
      </c>
      <c r="F27090" t="s">
        <v>75</v>
      </c>
      <c r="G27090" s="15">
        <v>15593</v>
      </c>
      <c r="J27090">
        <v>395826</v>
      </c>
      <c r="K27090" t="s">
        <v>23771</v>
      </c>
      <c r="L27090" t="s">
        <v>23772</v>
      </c>
      <c r="M27090">
        <v>15237</v>
      </c>
      <c r="N27090" s="1">
        <v>45444</v>
      </c>
    </row>
    <row r="27091" spans="1:14" x14ac:dyDescent="0.35">
      <c r="A27091" t="s">
        <v>47</v>
      </c>
      <c r="B27091">
        <v>3</v>
      </c>
      <c r="C27091" t="s">
        <v>23770</v>
      </c>
      <c r="D27091" t="s">
        <v>22727</v>
      </c>
      <c r="E27091" s="1">
        <v>45062</v>
      </c>
      <c r="F27091" t="s">
        <v>102</v>
      </c>
      <c r="H27091">
        <v>14</v>
      </c>
      <c r="I27091" s="1">
        <v>45154</v>
      </c>
      <c r="J27091">
        <v>395826</v>
      </c>
      <c r="K27091" t="s">
        <v>23771</v>
      </c>
      <c r="L27091" t="s">
        <v>23772</v>
      </c>
      <c r="M27091">
        <v>15237</v>
      </c>
      <c r="N27091" s="1">
        <v>45444</v>
      </c>
    </row>
    <row r="27092" spans="1:14" x14ac:dyDescent="0.35">
      <c r="A27092" t="s">
        <v>47</v>
      </c>
      <c r="B27092">
        <v>3</v>
      </c>
      <c r="C27092" t="s">
        <v>24015</v>
      </c>
      <c r="D27092" t="s">
        <v>22986</v>
      </c>
      <c r="E27092" s="1">
        <v>44880</v>
      </c>
      <c r="F27092" t="s">
        <v>75</v>
      </c>
      <c r="G27092" s="15">
        <v>2447</v>
      </c>
      <c r="J27092">
        <v>396073</v>
      </c>
      <c r="K27092" t="s">
        <v>24016</v>
      </c>
      <c r="L27092" t="s">
        <v>24017</v>
      </c>
      <c r="M27092">
        <v>15317</v>
      </c>
      <c r="N27092" s="1">
        <v>45444</v>
      </c>
    </row>
    <row r="27093" spans="1:14" x14ac:dyDescent="0.35">
      <c r="A27093" t="s">
        <v>47</v>
      </c>
      <c r="B27093">
        <v>3</v>
      </c>
      <c r="C27093" t="s">
        <v>24015</v>
      </c>
      <c r="D27093" t="s">
        <v>22986</v>
      </c>
      <c r="E27093" s="1">
        <v>44886</v>
      </c>
      <c r="F27093" t="s">
        <v>75</v>
      </c>
      <c r="G27093" s="15">
        <v>2818</v>
      </c>
      <c r="J27093">
        <v>396073</v>
      </c>
      <c r="K27093" t="s">
        <v>24016</v>
      </c>
      <c r="L27093" t="s">
        <v>24017</v>
      </c>
      <c r="M27093">
        <v>15317</v>
      </c>
      <c r="N27093" s="1">
        <v>45444</v>
      </c>
    </row>
    <row r="27094" spans="1:14" x14ac:dyDescent="0.35">
      <c r="A27094" t="s">
        <v>47</v>
      </c>
      <c r="B27094">
        <v>3</v>
      </c>
      <c r="C27094" t="s">
        <v>24015</v>
      </c>
      <c r="D27094" t="s">
        <v>22986</v>
      </c>
      <c r="E27094" s="1">
        <v>44893</v>
      </c>
      <c r="F27094" t="s">
        <v>75</v>
      </c>
      <c r="G27094" s="15">
        <v>3170</v>
      </c>
      <c r="J27094">
        <v>396073</v>
      </c>
      <c r="K27094" t="s">
        <v>24016</v>
      </c>
      <c r="L27094" t="s">
        <v>24017</v>
      </c>
      <c r="M27094">
        <v>15317</v>
      </c>
      <c r="N27094" s="1">
        <v>45444</v>
      </c>
    </row>
    <row r="27095" spans="1:14" x14ac:dyDescent="0.35">
      <c r="A27095" t="s">
        <v>47</v>
      </c>
      <c r="B27095">
        <v>3</v>
      </c>
      <c r="C27095" t="s">
        <v>24015</v>
      </c>
      <c r="D27095" t="s">
        <v>22986</v>
      </c>
      <c r="E27095" s="1">
        <v>44900</v>
      </c>
      <c r="F27095" t="s">
        <v>75</v>
      </c>
      <c r="G27095" s="15">
        <v>3496</v>
      </c>
      <c r="J27095">
        <v>396073</v>
      </c>
      <c r="K27095" t="s">
        <v>24016</v>
      </c>
      <c r="L27095" t="s">
        <v>24017</v>
      </c>
      <c r="M27095">
        <v>15317</v>
      </c>
      <c r="N27095" s="1">
        <v>45444</v>
      </c>
    </row>
    <row r="27096" spans="1:14" x14ac:dyDescent="0.35">
      <c r="A27096" t="s">
        <v>47</v>
      </c>
      <c r="B27096">
        <v>3</v>
      </c>
      <c r="C27096" t="s">
        <v>24015</v>
      </c>
      <c r="D27096" t="s">
        <v>22986</v>
      </c>
      <c r="E27096" s="1">
        <v>44907</v>
      </c>
      <c r="F27096" t="s">
        <v>75</v>
      </c>
      <c r="G27096" s="15">
        <v>3846</v>
      </c>
      <c r="J27096">
        <v>396073</v>
      </c>
      <c r="K27096" t="s">
        <v>24016</v>
      </c>
      <c r="L27096" t="s">
        <v>24017</v>
      </c>
      <c r="M27096">
        <v>15317</v>
      </c>
      <c r="N27096" s="1">
        <v>45444</v>
      </c>
    </row>
    <row r="27097" spans="1:14" x14ac:dyDescent="0.35">
      <c r="A27097" t="s">
        <v>47</v>
      </c>
      <c r="B27097">
        <v>3</v>
      </c>
      <c r="C27097" t="s">
        <v>24015</v>
      </c>
      <c r="D27097" t="s">
        <v>22986</v>
      </c>
      <c r="E27097" s="1">
        <v>44914</v>
      </c>
      <c r="F27097" t="s">
        <v>75</v>
      </c>
      <c r="G27097" s="15">
        <v>4196</v>
      </c>
      <c r="J27097">
        <v>396073</v>
      </c>
      <c r="K27097" t="s">
        <v>24016</v>
      </c>
      <c r="L27097" t="s">
        <v>24017</v>
      </c>
      <c r="M27097">
        <v>15317</v>
      </c>
      <c r="N27097" s="1">
        <v>45444</v>
      </c>
    </row>
    <row r="27098" spans="1:14" x14ac:dyDescent="0.35">
      <c r="A27098" t="s">
        <v>47</v>
      </c>
      <c r="B27098">
        <v>3</v>
      </c>
      <c r="C27098" t="s">
        <v>24015</v>
      </c>
      <c r="D27098" t="s">
        <v>22986</v>
      </c>
      <c r="E27098" s="1">
        <v>44851</v>
      </c>
      <c r="F27098" t="s">
        <v>75</v>
      </c>
      <c r="G27098" s="15">
        <v>4226</v>
      </c>
      <c r="J27098">
        <v>396073</v>
      </c>
      <c r="K27098" t="s">
        <v>24016</v>
      </c>
      <c r="L27098" t="s">
        <v>24017</v>
      </c>
      <c r="M27098">
        <v>15317</v>
      </c>
      <c r="N27098" s="1">
        <v>45444</v>
      </c>
    </row>
    <row r="27099" spans="1:14" x14ac:dyDescent="0.35">
      <c r="A27099" t="s">
        <v>47</v>
      </c>
      <c r="B27099">
        <v>3</v>
      </c>
      <c r="C27099" t="s">
        <v>24015</v>
      </c>
      <c r="D27099" t="s">
        <v>22986</v>
      </c>
      <c r="E27099" s="1">
        <v>44978</v>
      </c>
      <c r="F27099" t="s">
        <v>75</v>
      </c>
      <c r="G27099" s="15">
        <v>4545</v>
      </c>
      <c r="J27099">
        <v>396073</v>
      </c>
      <c r="K27099" t="s">
        <v>24016</v>
      </c>
      <c r="L27099" t="s">
        <v>24017</v>
      </c>
      <c r="M27099">
        <v>15317</v>
      </c>
      <c r="N27099" s="1">
        <v>45444</v>
      </c>
    </row>
    <row r="27100" spans="1:14" x14ac:dyDescent="0.35">
      <c r="A27100" t="s">
        <v>47</v>
      </c>
      <c r="B27100">
        <v>3</v>
      </c>
      <c r="C27100" t="s">
        <v>24015</v>
      </c>
      <c r="D27100" t="s">
        <v>22986</v>
      </c>
      <c r="E27100" s="1">
        <v>44970</v>
      </c>
      <c r="F27100" t="s">
        <v>75</v>
      </c>
      <c r="G27100" s="15">
        <v>4545</v>
      </c>
      <c r="J27100">
        <v>396073</v>
      </c>
      <c r="K27100" t="s">
        <v>24016</v>
      </c>
      <c r="L27100" t="s">
        <v>24017</v>
      </c>
      <c r="M27100">
        <v>15317</v>
      </c>
      <c r="N27100" s="1">
        <v>45444</v>
      </c>
    </row>
    <row r="27101" spans="1:14" x14ac:dyDescent="0.35">
      <c r="A27101" t="s">
        <v>47</v>
      </c>
      <c r="B27101">
        <v>3</v>
      </c>
      <c r="C27101" t="s">
        <v>24015</v>
      </c>
      <c r="D27101" t="s">
        <v>22986</v>
      </c>
      <c r="E27101" s="1">
        <v>44963</v>
      </c>
      <c r="F27101" t="s">
        <v>75</v>
      </c>
      <c r="G27101" s="15">
        <v>4545</v>
      </c>
      <c r="J27101">
        <v>396073</v>
      </c>
      <c r="K27101" t="s">
        <v>24016</v>
      </c>
      <c r="L27101" t="s">
        <v>24017</v>
      </c>
      <c r="M27101">
        <v>15317</v>
      </c>
      <c r="N27101" s="1">
        <v>45444</v>
      </c>
    </row>
    <row r="27102" spans="1:14" x14ac:dyDescent="0.35">
      <c r="A27102" t="s">
        <v>47</v>
      </c>
      <c r="B27102">
        <v>3</v>
      </c>
      <c r="C27102" t="s">
        <v>24015</v>
      </c>
      <c r="D27102" t="s">
        <v>22986</v>
      </c>
      <c r="E27102" s="1">
        <v>44956</v>
      </c>
      <c r="F27102" t="s">
        <v>75</v>
      </c>
      <c r="G27102" s="15">
        <v>4545</v>
      </c>
      <c r="J27102">
        <v>396073</v>
      </c>
      <c r="K27102" t="s">
        <v>24016</v>
      </c>
      <c r="L27102" t="s">
        <v>24017</v>
      </c>
      <c r="M27102">
        <v>15317</v>
      </c>
      <c r="N27102" s="1">
        <v>45444</v>
      </c>
    </row>
    <row r="27103" spans="1:14" x14ac:dyDescent="0.35">
      <c r="A27103" t="s">
        <v>47</v>
      </c>
      <c r="B27103">
        <v>3</v>
      </c>
      <c r="C27103" t="s">
        <v>24015</v>
      </c>
      <c r="D27103" t="s">
        <v>22986</v>
      </c>
      <c r="E27103" s="1">
        <v>44943</v>
      </c>
      <c r="F27103" t="s">
        <v>75</v>
      </c>
      <c r="G27103" s="15">
        <v>4545</v>
      </c>
      <c r="J27103">
        <v>396073</v>
      </c>
      <c r="K27103" t="s">
        <v>24016</v>
      </c>
      <c r="L27103" t="s">
        <v>24017</v>
      </c>
      <c r="M27103">
        <v>15317</v>
      </c>
      <c r="N27103" s="1">
        <v>45444</v>
      </c>
    </row>
    <row r="27104" spans="1:14" x14ac:dyDescent="0.35">
      <c r="A27104" t="s">
        <v>47</v>
      </c>
      <c r="B27104">
        <v>3</v>
      </c>
      <c r="C27104" t="s">
        <v>24015</v>
      </c>
      <c r="D27104" t="s">
        <v>22986</v>
      </c>
      <c r="E27104" s="1">
        <v>44929</v>
      </c>
      <c r="F27104" t="s">
        <v>75</v>
      </c>
      <c r="G27104" s="15">
        <v>4545</v>
      </c>
      <c r="J27104">
        <v>396073</v>
      </c>
      <c r="K27104" t="s">
        <v>24016</v>
      </c>
      <c r="L27104" t="s">
        <v>24017</v>
      </c>
      <c r="M27104">
        <v>15317</v>
      </c>
      <c r="N27104" s="1">
        <v>45444</v>
      </c>
    </row>
    <row r="27105" spans="1:14" x14ac:dyDescent="0.35">
      <c r="A27105" t="s">
        <v>47</v>
      </c>
      <c r="B27105">
        <v>3</v>
      </c>
      <c r="C27105" t="s">
        <v>24015</v>
      </c>
      <c r="D27105" t="s">
        <v>22986</v>
      </c>
      <c r="E27105" s="1">
        <v>44922</v>
      </c>
      <c r="F27105" t="s">
        <v>75</v>
      </c>
      <c r="G27105" s="15">
        <v>4545</v>
      </c>
      <c r="J27105">
        <v>396073</v>
      </c>
      <c r="K27105" t="s">
        <v>24016</v>
      </c>
      <c r="L27105" t="s">
        <v>24017</v>
      </c>
      <c r="M27105">
        <v>15317</v>
      </c>
      <c r="N27105" s="1">
        <v>45444</v>
      </c>
    </row>
    <row r="27106" spans="1:14" x14ac:dyDescent="0.35">
      <c r="A27106" t="s">
        <v>47</v>
      </c>
      <c r="B27106">
        <v>3</v>
      </c>
      <c r="C27106" t="s">
        <v>24015</v>
      </c>
      <c r="D27106" t="s">
        <v>22986</v>
      </c>
      <c r="E27106" s="1">
        <v>45005</v>
      </c>
      <c r="F27106" t="s">
        <v>75</v>
      </c>
      <c r="G27106" s="15">
        <v>4580</v>
      </c>
      <c r="J27106">
        <v>396073</v>
      </c>
      <c r="K27106" t="s">
        <v>24016</v>
      </c>
      <c r="L27106" t="s">
        <v>24017</v>
      </c>
      <c r="M27106">
        <v>15317</v>
      </c>
      <c r="N27106" s="1">
        <v>45444</v>
      </c>
    </row>
    <row r="27107" spans="1:14" x14ac:dyDescent="0.35">
      <c r="A27107" t="s">
        <v>47</v>
      </c>
      <c r="B27107">
        <v>3</v>
      </c>
      <c r="C27107" t="s">
        <v>24015</v>
      </c>
      <c r="D27107" t="s">
        <v>22986</v>
      </c>
      <c r="E27107" s="1">
        <v>44998</v>
      </c>
      <c r="F27107" t="s">
        <v>75</v>
      </c>
      <c r="G27107" s="15">
        <v>4580</v>
      </c>
      <c r="J27107">
        <v>396073</v>
      </c>
      <c r="K27107" t="s">
        <v>24016</v>
      </c>
      <c r="L27107" t="s">
        <v>24017</v>
      </c>
      <c r="M27107">
        <v>15317</v>
      </c>
      <c r="N27107" s="1">
        <v>45444</v>
      </c>
    </row>
    <row r="27108" spans="1:14" x14ac:dyDescent="0.35">
      <c r="A27108" t="s">
        <v>47</v>
      </c>
      <c r="B27108">
        <v>3</v>
      </c>
      <c r="C27108" t="s">
        <v>24015</v>
      </c>
      <c r="D27108" t="s">
        <v>22986</v>
      </c>
      <c r="E27108" s="1">
        <v>44991</v>
      </c>
      <c r="F27108" t="s">
        <v>75</v>
      </c>
      <c r="G27108" s="15">
        <v>4580</v>
      </c>
      <c r="J27108">
        <v>396073</v>
      </c>
      <c r="K27108" t="s">
        <v>24016</v>
      </c>
      <c r="L27108" t="s">
        <v>24017</v>
      </c>
      <c r="M27108">
        <v>15317</v>
      </c>
      <c r="N27108" s="1">
        <v>45444</v>
      </c>
    </row>
    <row r="27109" spans="1:14" x14ac:dyDescent="0.35">
      <c r="A27109" t="s">
        <v>47</v>
      </c>
      <c r="B27109">
        <v>3</v>
      </c>
      <c r="C27109" t="s">
        <v>24015</v>
      </c>
      <c r="D27109" t="s">
        <v>22986</v>
      </c>
      <c r="E27109" s="1">
        <v>44985</v>
      </c>
      <c r="F27109" t="s">
        <v>75</v>
      </c>
      <c r="G27109" s="15">
        <v>4580</v>
      </c>
      <c r="J27109">
        <v>396073</v>
      </c>
      <c r="K27109" t="s">
        <v>24016</v>
      </c>
      <c r="L27109" t="s">
        <v>24017</v>
      </c>
      <c r="M27109">
        <v>15317</v>
      </c>
      <c r="N27109" s="1">
        <v>45444</v>
      </c>
    </row>
    <row r="27110" spans="1:14" x14ac:dyDescent="0.35">
      <c r="A27110" t="s">
        <v>47</v>
      </c>
      <c r="B27110">
        <v>3</v>
      </c>
      <c r="C27110" t="s">
        <v>24015</v>
      </c>
      <c r="D27110" t="s">
        <v>22986</v>
      </c>
      <c r="E27110" s="1">
        <v>44949</v>
      </c>
      <c r="F27110" t="s">
        <v>75</v>
      </c>
      <c r="G27110" s="15">
        <v>4580</v>
      </c>
      <c r="J27110">
        <v>396073</v>
      </c>
      <c r="K27110" t="s">
        <v>24016</v>
      </c>
      <c r="L27110" t="s">
        <v>24017</v>
      </c>
      <c r="M27110">
        <v>15317</v>
      </c>
      <c r="N27110" s="1">
        <v>45444</v>
      </c>
    </row>
    <row r="27111" spans="1:14" x14ac:dyDescent="0.35">
      <c r="A27111" t="s">
        <v>47</v>
      </c>
      <c r="B27111">
        <v>3</v>
      </c>
      <c r="C27111" t="s">
        <v>24015</v>
      </c>
      <c r="D27111" t="s">
        <v>22986</v>
      </c>
      <c r="E27111" s="1">
        <v>44935</v>
      </c>
      <c r="F27111" t="s">
        <v>75</v>
      </c>
      <c r="G27111" s="15">
        <v>4580</v>
      </c>
      <c r="J27111">
        <v>396073</v>
      </c>
      <c r="K27111" t="s">
        <v>24016</v>
      </c>
      <c r="L27111" t="s">
        <v>24017</v>
      </c>
      <c r="M27111">
        <v>15317</v>
      </c>
      <c r="N27111" s="1">
        <v>45444</v>
      </c>
    </row>
    <row r="27112" spans="1:14" x14ac:dyDescent="0.35">
      <c r="A27112" t="s">
        <v>47</v>
      </c>
      <c r="B27112">
        <v>3</v>
      </c>
      <c r="C27112" t="s">
        <v>23217</v>
      </c>
      <c r="D27112" t="s">
        <v>20450</v>
      </c>
      <c r="E27112" s="1">
        <v>44897</v>
      </c>
      <c r="F27112" t="s">
        <v>75</v>
      </c>
      <c r="G27112" s="15">
        <v>7901</v>
      </c>
      <c r="J27112">
        <v>395428</v>
      </c>
      <c r="K27112" t="s">
        <v>23218</v>
      </c>
      <c r="L27112" t="s">
        <v>23219</v>
      </c>
      <c r="M27112">
        <v>17061</v>
      </c>
      <c r="N27112" s="1">
        <v>45444</v>
      </c>
    </row>
    <row r="27113" spans="1:14" x14ac:dyDescent="0.35">
      <c r="A27113" t="s">
        <v>47</v>
      </c>
      <c r="B27113">
        <v>3</v>
      </c>
      <c r="C27113" t="s">
        <v>23217</v>
      </c>
      <c r="D27113" t="s">
        <v>20450</v>
      </c>
      <c r="E27113" s="1">
        <v>45183</v>
      </c>
      <c r="F27113" t="s">
        <v>75</v>
      </c>
      <c r="G27113" s="15">
        <v>11921</v>
      </c>
      <c r="J27113">
        <v>395428</v>
      </c>
      <c r="K27113" t="s">
        <v>23218</v>
      </c>
      <c r="L27113" t="s">
        <v>23219</v>
      </c>
      <c r="M27113">
        <v>17061</v>
      </c>
      <c r="N27113" s="1">
        <v>45444</v>
      </c>
    </row>
    <row r="27114" spans="1:14" x14ac:dyDescent="0.35">
      <c r="A27114" t="s">
        <v>47</v>
      </c>
      <c r="B27114">
        <v>3</v>
      </c>
      <c r="C27114" t="s">
        <v>23217</v>
      </c>
      <c r="D27114" t="s">
        <v>20450</v>
      </c>
      <c r="E27114" s="1">
        <v>44364</v>
      </c>
      <c r="F27114" t="s">
        <v>75</v>
      </c>
      <c r="G27114" s="15">
        <v>13000</v>
      </c>
      <c r="J27114">
        <v>395428</v>
      </c>
      <c r="K27114" t="s">
        <v>23218</v>
      </c>
      <c r="L27114" t="s">
        <v>23219</v>
      </c>
      <c r="M27114">
        <v>17061</v>
      </c>
      <c r="N27114" s="1">
        <v>45444</v>
      </c>
    </row>
    <row r="27115" spans="1:14" x14ac:dyDescent="0.35">
      <c r="A27115" t="s">
        <v>47</v>
      </c>
      <c r="B27115">
        <v>3</v>
      </c>
      <c r="C27115" t="s">
        <v>23154</v>
      </c>
      <c r="D27115" t="s">
        <v>23155</v>
      </c>
      <c r="E27115" s="1">
        <v>44543</v>
      </c>
      <c r="F27115" t="s">
        <v>75</v>
      </c>
      <c r="G27115" s="15">
        <v>655</v>
      </c>
      <c r="J27115">
        <v>395390</v>
      </c>
      <c r="K27115" t="s">
        <v>23156</v>
      </c>
      <c r="L27115" t="s">
        <v>23157</v>
      </c>
      <c r="M27115">
        <v>17857</v>
      </c>
      <c r="N27115" s="1">
        <v>45444</v>
      </c>
    </row>
    <row r="27116" spans="1:14" x14ac:dyDescent="0.35">
      <c r="A27116" t="s">
        <v>47</v>
      </c>
      <c r="B27116">
        <v>3</v>
      </c>
      <c r="C27116" t="s">
        <v>23154</v>
      </c>
      <c r="D27116" t="s">
        <v>23155</v>
      </c>
      <c r="E27116" s="1">
        <v>45296</v>
      </c>
      <c r="F27116" t="s">
        <v>75</v>
      </c>
      <c r="G27116" s="15">
        <v>8018</v>
      </c>
      <c r="J27116">
        <v>395390</v>
      </c>
      <c r="K27116" t="s">
        <v>23156</v>
      </c>
      <c r="L27116" t="s">
        <v>23157</v>
      </c>
      <c r="M27116">
        <v>17857</v>
      </c>
      <c r="N27116" s="1">
        <v>45444</v>
      </c>
    </row>
    <row r="27117" spans="1:14" x14ac:dyDescent="0.35">
      <c r="A27117" t="s">
        <v>47</v>
      </c>
      <c r="B27117">
        <v>3</v>
      </c>
      <c r="C27117" t="s">
        <v>23072</v>
      </c>
      <c r="D27117" t="s">
        <v>3033</v>
      </c>
      <c r="E27117" s="1">
        <v>44952</v>
      </c>
      <c r="F27117" t="s">
        <v>75</v>
      </c>
      <c r="G27117" s="15">
        <v>12600</v>
      </c>
      <c r="J27117">
        <v>395347</v>
      </c>
      <c r="K27117" t="s">
        <v>23073</v>
      </c>
      <c r="L27117" t="s">
        <v>23074</v>
      </c>
      <c r="M27117">
        <v>17057</v>
      </c>
      <c r="N27117" s="1">
        <v>45444</v>
      </c>
    </row>
    <row r="27118" spans="1:14" x14ac:dyDescent="0.35">
      <c r="A27118" t="s">
        <v>47</v>
      </c>
      <c r="B27118">
        <v>3</v>
      </c>
      <c r="C27118" t="s">
        <v>23072</v>
      </c>
      <c r="D27118" t="s">
        <v>3033</v>
      </c>
      <c r="E27118" s="1">
        <v>44588</v>
      </c>
      <c r="F27118" t="s">
        <v>75</v>
      </c>
      <c r="G27118" s="15">
        <v>13000</v>
      </c>
      <c r="J27118">
        <v>395347</v>
      </c>
      <c r="K27118" t="s">
        <v>23073</v>
      </c>
      <c r="L27118" t="s">
        <v>23074</v>
      </c>
      <c r="M27118">
        <v>17057</v>
      </c>
      <c r="N27118" s="1">
        <v>45444</v>
      </c>
    </row>
    <row r="27119" spans="1:14" x14ac:dyDescent="0.35">
      <c r="A27119" t="s">
        <v>47</v>
      </c>
      <c r="B27119">
        <v>3</v>
      </c>
      <c r="C27119" t="s">
        <v>23552</v>
      </c>
      <c r="D27119" t="s">
        <v>7695</v>
      </c>
      <c r="E27119" s="1">
        <v>44813</v>
      </c>
      <c r="F27119" t="s">
        <v>75</v>
      </c>
      <c r="G27119" s="15">
        <v>3250</v>
      </c>
      <c r="J27119">
        <v>395646</v>
      </c>
      <c r="K27119" t="s">
        <v>23553</v>
      </c>
      <c r="L27119" t="s">
        <v>23554</v>
      </c>
      <c r="M27119">
        <v>15601</v>
      </c>
      <c r="N27119" s="1">
        <v>45444</v>
      </c>
    </row>
    <row r="27120" spans="1:14" x14ac:dyDescent="0.35">
      <c r="A27120" t="s">
        <v>47</v>
      </c>
      <c r="B27120">
        <v>3</v>
      </c>
      <c r="C27120" t="s">
        <v>23552</v>
      </c>
      <c r="D27120" t="s">
        <v>7695</v>
      </c>
      <c r="E27120" s="1">
        <v>44646</v>
      </c>
      <c r="F27120" t="s">
        <v>75</v>
      </c>
      <c r="G27120" s="15">
        <v>6458</v>
      </c>
      <c r="J27120">
        <v>395646</v>
      </c>
      <c r="K27120" t="s">
        <v>23553</v>
      </c>
      <c r="L27120" t="s">
        <v>23554</v>
      </c>
      <c r="M27120">
        <v>15601</v>
      </c>
      <c r="N27120" s="1">
        <v>45444</v>
      </c>
    </row>
    <row r="27121" spans="1:14" x14ac:dyDescent="0.35">
      <c r="A27121" t="s">
        <v>47</v>
      </c>
      <c r="B27121">
        <v>3</v>
      </c>
      <c r="C27121" t="s">
        <v>23552</v>
      </c>
      <c r="D27121" t="s">
        <v>7695</v>
      </c>
      <c r="E27121" s="1">
        <v>44465</v>
      </c>
      <c r="F27121" t="s">
        <v>75</v>
      </c>
      <c r="G27121" s="15">
        <v>9750</v>
      </c>
      <c r="J27121">
        <v>395646</v>
      </c>
      <c r="K27121" t="s">
        <v>23553</v>
      </c>
      <c r="L27121" t="s">
        <v>23554</v>
      </c>
      <c r="M27121">
        <v>15601</v>
      </c>
      <c r="N27121" s="1">
        <v>45444</v>
      </c>
    </row>
    <row r="27122" spans="1:14" x14ac:dyDescent="0.35">
      <c r="A27122" t="s">
        <v>47</v>
      </c>
      <c r="B27122">
        <v>3</v>
      </c>
      <c r="C27122" t="s">
        <v>23429</v>
      </c>
      <c r="D27122" t="s">
        <v>964</v>
      </c>
      <c r="E27122" s="1">
        <v>45189</v>
      </c>
      <c r="F27122" t="s">
        <v>75</v>
      </c>
      <c r="G27122" s="15">
        <v>7940</v>
      </c>
      <c r="J27122">
        <v>395564</v>
      </c>
      <c r="K27122" t="s">
        <v>23430</v>
      </c>
      <c r="L27122" t="s">
        <v>23431</v>
      </c>
      <c r="M27122">
        <v>18517</v>
      </c>
      <c r="N27122" s="1">
        <v>45444</v>
      </c>
    </row>
    <row r="27123" spans="1:14" x14ac:dyDescent="0.35">
      <c r="A27123" t="s">
        <v>47</v>
      </c>
      <c r="B27123">
        <v>3</v>
      </c>
      <c r="C27123" t="s">
        <v>23429</v>
      </c>
      <c r="D27123" t="s">
        <v>964</v>
      </c>
      <c r="E27123" s="1">
        <v>45057</v>
      </c>
      <c r="F27123" t="s">
        <v>75</v>
      </c>
      <c r="G27123" s="15">
        <v>8915</v>
      </c>
      <c r="J27123">
        <v>395564</v>
      </c>
      <c r="K27123" t="s">
        <v>23430</v>
      </c>
      <c r="L27123" t="s">
        <v>23431</v>
      </c>
      <c r="M27123">
        <v>18517</v>
      </c>
      <c r="N27123" s="1">
        <v>45444</v>
      </c>
    </row>
    <row r="27124" spans="1:14" x14ac:dyDescent="0.35">
      <c r="A27124" t="s">
        <v>47</v>
      </c>
      <c r="B27124">
        <v>3</v>
      </c>
      <c r="C27124" t="s">
        <v>23429</v>
      </c>
      <c r="D27124" t="s">
        <v>964</v>
      </c>
      <c r="E27124" s="1">
        <v>44544</v>
      </c>
      <c r="F27124" t="s">
        <v>75</v>
      </c>
      <c r="G27124" s="15">
        <v>10816</v>
      </c>
      <c r="J27124">
        <v>395564</v>
      </c>
      <c r="K27124" t="s">
        <v>23430</v>
      </c>
      <c r="L27124" t="s">
        <v>23431</v>
      </c>
      <c r="M27124">
        <v>18517</v>
      </c>
      <c r="N27124" s="1">
        <v>45444</v>
      </c>
    </row>
    <row r="27125" spans="1:14" x14ac:dyDescent="0.35">
      <c r="A27125" t="s">
        <v>47</v>
      </c>
      <c r="B27125">
        <v>3</v>
      </c>
      <c r="C27125" t="s">
        <v>23429</v>
      </c>
      <c r="D27125" t="s">
        <v>964</v>
      </c>
      <c r="E27125" s="1">
        <v>45275</v>
      </c>
      <c r="F27125" t="s">
        <v>75</v>
      </c>
      <c r="G27125" s="15">
        <v>96203</v>
      </c>
      <c r="J27125">
        <v>395564</v>
      </c>
      <c r="K27125" t="s">
        <v>23430</v>
      </c>
      <c r="L27125" t="s">
        <v>23431</v>
      </c>
      <c r="M27125">
        <v>18517</v>
      </c>
      <c r="N27125" s="1">
        <v>45444</v>
      </c>
    </row>
    <row r="27126" spans="1:14" x14ac:dyDescent="0.35">
      <c r="A27126" t="s">
        <v>47</v>
      </c>
      <c r="B27126">
        <v>3</v>
      </c>
      <c r="C27126" t="s">
        <v>23429</v>
      </c>
      <c r="D27126" t="s">
        <v>964</v>
      </c>
      <c r="E27126" s="1">
        <v>44705</v>
      </c>
      <c r="F27126" t="s">
        <v>75</v>
      </c>
      <c r="G27126" s="15">
        <v>165896</v>
      </c>
      <c r="J27126">
        <v>395564</v>
      </c>
      <c r="K27126" t="s">
        <v>23430</v>
      </c>
      <c r="L27126" t="s">
        <v>23431</v>
      </c>
      <c r="M27126">
        <v>18517</v>
      </c>
      <c r="N27126" s="1">
        <v>45444</v>
      </c>
    </row>
    <row r="27127" spans="1:14" x14ac:dyDescent="0.35">
      <c r="A27127" t="s">
        <v>47</v>
      </c>
      <c r="B27127">
        <v>3</v>
      </c>
      <c r="C27127" t="s">
        <v>23429</v>
      </c>
      <c r="D27127" t="s">
        <v>964</v>
      </c>
      <c r="E27127" s="1">
        <v>45275</v>
      </c>
      <c r="F27127" t="s">
        <v>102</v>
      </c>
      <c r="H27127">
        <v>27</v>
      </c>
      <c r="I27127" s="1">
        <v>45366</v>
      </c>
      <c r="J27127">
        <v>395564</v>
      </c>
      <c r="K27127" t="s">
        <v>23430</v>
      </c>
      <c r="L27127" t="s">
        <v>23431</v>
      </c>
      <c r="M27127">
        <v>18517</v>
      </c>
      <c r="N27127" s="1">
        <v>45444</v>
      </c>
    </row>
    <row r="27128" spans="1:14" x14ac:dyDescent="0.35">
      <c r="A27128" t="s">
        <v>47</v>
      </c>
      <c r="B27128">
        <v>3</v>
      </c>
      <c r="C27128" t="s">
        <v>23429</v>
      </c>
      <c r="D27128" t="s">
        <v>964</v>
      </c>
      <c r="E27128" s="1">
        <v>44544</v>
      </c>
      <c r="F27128" t="s">
        <v>102</v>
      </c>
      <c r="H27128">
        <v>5</v>
      </c>
      <c r="I27128" s="1">
        <v>44667</v>
      </c>
      <c r="J27128">
        <v>395564</v>
      </c>
      <c r="K27128" t="s">
        <v>23430</v>
      </c>
      <c r="L27128" t="s">
        <v>23431</v>
      </c>
      <c r="M27128">
        <v>18517</v>
      </c>
      <c r="N27128" s="1">
        <v>45444</v>
      </c>
    </row>
    <row r="27129" spans="1:14" x14ac:dyDescent="0.35">
      <c r="A27129" t="s">
        <v>47</v>
      </c>
      <c r="B27129">
        <v>3</v>
      </c>
      <c r="C27129" t="s">
        <v>35923</v>
      </c>
      <c r="D27129" t="s">
        <v>22778</v>
      </c>
      <c r="E27129" s="1">
        <v>45334</v>
      </c>
      <c r="F27129" t="s">
        <v>75</v>
      </c>
      <c r="G27129" s="15">
        <v>1882</v>
      </c>
      <c r="J27129">
        <v>395110</v>
      </c>
      <c r="K27129" t="s">
        <v>35924</v>
      </c>
      <c r="L27129" t="s">
        <v>35925</v>
      </c>
      <c r="M27129">
        <v>19115</v>
      </c>
      <c r="N27129" s="1">
        <v>45444</v>
      </c>
    </row>
    <row r="27130" spans="1:14" x14ac:dyDescent="0.35">
      <c r="A27130" t="s">
        <v>47</v>
      </c>
      <c r="B27130">
        <v>3</v>
      </c>
      <c r="C27130" t="s">
        <v>35923</v>
      </c>
      <c r="D27130" t="s">
        <v>22778</v>
      </c>
      <c r="E27130" s="1">
        <v>45313</v>
      </c>
      <c r="F27130" t="s">
        <v>75</v>
      </c>
      <c r="G27130" s="15">
        <v>3387</v>
      </c>
      <c r="J27130">
        <v>395110</v>
      </c>
      <c r="K27130" t="s">
        <v>35924</v>
      </c>
      <c r="L27130" t="s">
        <v>35925</v>
      </c>
      <c r="M27130">
        <v>19115</v>
      </c>
      <c r="N27130" s="1">
        <v>45444</v>
      </c>
    </row>
    <row r="27131" spans="1:14" x14ac:dyDescent="0.35">
      <c r="A27131" t="s">
        <v>47</v>
      </c>
      <c r="B27131">
        <v>3</v>
      </c>
      <c r="C27131" t="s">
        <v>33791</v>
      </c>
      <c r="D27131" t="s">
        <v>23346</v>
      </c>
      <c r="E27131" s="1">
        <v>44791</v>
      </c>
      <c r="F27131" t="s">
        <v>75</v>
      </c>
      <c r="G27131" s="15">
        <v>8648</v>
      </c>
      <c r="J27131">
        <v>395502</v>
      </c>
      <c r="K27131" t="s">
        <v>23347</v>
      </c>
      <c r="L27131" t="s">
        <v>23348</v>
      </c>
      <c r="M27131">
        <v>16301</v>
      </c>
      <c r="N27131" s="1">
        <v>45444</v>
      </c>
    </row>
    <row r="27132" spans="1:14" x14ac:dyDescent="0.35">
      <c r="A27132" t="s">
        <v>47</v>
      </c>
      <c r="B27132">
        <v>3</v>
      </c>
      <c r="C27132" t="s">
        <v>33791</v>
      </c>
      <c r="D27132" t="s">
        <v>23346</v>
      </c>
      <c r="E27132" s="1">
        <v>44914</v>
      </c>
      <c r="F27132" t="s">
        <v>75</v>
      </c>
      <c r="G27132" s="15">
        <v>9311</v>
      </c>
      <c r="J27132">
        <v>395502</v>
      </c>
      <c r="K27132" t="s">
        <v>23347</v>
      </c>
      <c r="L27132" t="s">
        <v>23348</v>
      </c>
      <c r="M27132">
        <v>16301</v>
      </c>
      <c r="N27132" s="1">
        <v>45444</v>
      </c>
    </row>
    <row r="27133" spans="1:14" x14ac:dyDescent="0.35">
      <c r="A27133" t="s">
        <v>47</v>
      </c>
      <c r="B27133">
        <v>3</v>
      </c>
      <c r="C27133" t="s">
        <v>35926</v>
      </c>
      <c r="D27133" t="s">
        <v>19826</v>
      </c>
      <c r="E27133" s="1">
        <v>45195</v>
      </c>
      <c r="F27133" t="s">
        <v>75</v>
      </c>
      <c r="G27133" s="15">
        <v>11450</v>
      </c>
      <c r="J27133">
        <v>395793</v>
      </c>
      <c r="K27133" t="s">
        <v>35927</v>
      </c>
      <c r="L27133" t="s">
        <v>35928</v>
      </c>
      <c r="M27133">
        <v>16127</v>
      </c>
      <c r="N27133" s="1">
        <v>45444</v>
      </c>
    </row>
    <row r="27134" spans="1:14" x14ac:dyDescent="0.35">
      <c r="A27134" t="s">
        <v>47</v>
      </c>
      <c r="B27134">
        <v>3</v>
      </c>
      <c r="C27134" t="s">
        <v>23846</v>
      </c>
      <c r="D27134" t="s">
        <v>23847</v>
      </c>
      <c r="E27134" s="1">
        <v>44375</v>
      </c>
      <c r="F27134" t="s">
        <v>75</v>
      </c>
      <c r="G27134" s="15">
        <v>655</v>
      </c>
      <c r="J27134">
        <v>395878</v>
      </c>
      <c r="K27134" t="s">
        <v>23848</v>
      </c>
      <c r="L27134" t="s">
        <v>23849</v>
      </c>
      <c r="M27134">
        <v>17961</v>
      </c>
      <c r="N27134" s="1">
        <v>45444</v>
      </c>
    </row>
    <row r="27135" spans="1:14" x14ac:dyDescent="0.35">
      <c r="A27135" t="s">
        <v>47</v>
      </c>
      <c r="B27135">
        <v>3</v>
      </c>
      <c r="C27135" t="s">
        <v>23846</v>
      </c>
      <c r="D27135" t="s">
        <v>23847</v>
      </c>
      <c r="E27135" s="1">
        <v>45069</v>
      </c>
      <c r="F27135" t="s">
        <v>75</v>
      </c>
      <c r="G27135" s="15">
        <v>4233</v>
      </c>
      <c r="J27135">
        <v>395878</v>
      </c>
      <c r="K27135" t="s">
        <v>23848</v>
      </c>
      <c r="L27135" t="s">
        <v>23849</v>
      </c>
      <c r="M27135">
        <v>17961</v>
      </c>
      <c r="N27135" s="1">
        <v>45444</v>
      </c>
    </row>
    <row r="27136" spans="1:14" x14ac:dyDescent="0.35">
      <c r="A27136" t="s">
        <v>47</v>
      </c>
      <c r="B27136">
        <v>3</v>
      </c>
      <c r="C27136" t="s">
        <v>23116</v>
      </c>
      <c r="D27136" t="s">
        <v>9862</v>
      </c>
      <c r="E27136" s="1">
        <v>44368</v>
      </c>
      <c r="F27136" t="s">
        <v>75</v>
      </c>
      <c r="G27136" s="15">
        <v>983</v>
      </c>
      <c r="J27136">
        <v>395367</v>
      </c>
      <c r="K27136" t="s">
        <v>23117</v>
      </c>
      <c r="L27136" t="s">
        <v>23118</v>
      </c>
      <c r="M27136">
        <v>19363</v>
      </c>
      <c r="N27136" s="1">
        <v>45444</v>
      </c>
    </row>
    <row r="27137" spans="1:14" x14ac:dyDescent="0.35">
      <c r="A27137" t="s">
        <v>47</v>
      </c>
      <c r="B27137">
        <v>3</v>
      </c>
      <c r="C27137" t="s">
        <v>23647</v>
      </c>
      <c r="D27137" t="s">
        <v>638</v>
      </c>
      <c r="E27137" s="1">
        <v>44599</v>
      </c>
      <c r="F27137" t="s">
        <v>75</v>
      </c>
      <c r="G27137" s="15">
        <v>658</v>
      </c>
      <c r="J27137">
        <v>395721</v>
      </c>
      <c r="K27137" t="s">
        <v>23648</v>
      </c>
      <c r="L27137" t="s">
        <v>23649</v>
      </c>
      <c r="M27137">
        <v>17222</v>
      </c>
      <c r="N27137" s="1">
        <v>45444</v>
      </c>
    </row>
    <row r="27138" spans="1:14" x14ac:dyDescent="0.35">
      <c r="A27138" t="s">
        <v>47</v>
      </c>
      <c r="B27138">
        <v>3</v>
      </c>
      <c r="C27138" t="s">
        <v>23647</v>
      </c>
      <c r="D27138" t="s">
        <v>638</v>
      </c>
      <c r="E27138" s="1">
        <v>44469</v>
      </c>
      <c r="F27138" t="s">
        <v>75</v>
      </c>
      <c r="G27138" s="15">
        <v>5000</v>
      </c>
      <c r="J27138">
        <v>395721</v>
      </c>
      <c r="K27138" t="s">
        <v>23648</v>
      </c>
      <c r="L27138" t="s">
        <v>23649</v>
      </c>
      <c r="M27138">
        <v>17222</v>
      </c>
      <c r="N27138" s="1">
        <v>45444</v>
      </c>
    </row>
    <row r="27139" spans="1:14" x14ac:dyDescent="0.35">
      <c r="A27139" t="s">
        <v>47</v>
      </c>
      <c r="B27139">
        <v>3</v>
      </c>
      <c r="C27139" t="s">
        <v>23263</v>
      </c>
      <c r="D27139" t="s">
        <v>23264</v>
      </c>
      <c r="E27139" s="1">
        <v>44420</v>
      </c>
      <c r="F27139" t="s">
        <v>75</v>
      </c>
      <c r="G27139" s="15">
        <v>3301</v>
      </c>
      <c r="J27139">
        <v>395454</v>
      </c>
      <c r="K27139" t="s">
        <v>23265</v>
      </c>
      <c r="L27139" t="s">
        <v>23266</v>
      </c>
      <c r="M27139">
        <v>19468</v>
      </c>
      <c r="N27139" s="1">
        <v>45444</v>
      </c>
    </row>
    <row r="27140" spans="1:14" x14ac:dyDescent="0.35">
      <c r="A27140" t="s">
        <v>47</v>
      </c>
      <c r="B27140">
        <v>3</v>
      </c>
      <c r="C27140" t="s">
        <v>23263</v>
      </c>
      <c r="D27140" t="s">
        <v>23264</v>
      </c>
      <c r="E27140" s="1">
        <v>45007</v>
      </c>
      <c r="F27140" t="s">
        <v>75</v>
      </c>
      <c r="G27140" s="15">
        <v>8190</v>
      </c>
      <c r="J27140">
        <v>395454</v>
      </c>
      <c r="K27140" t="s">
        <v>23265</v>
      </c>
      <c r="L27140" t="s">
        <v>23266</v>
      </c>
      <c r="M27140">
        <v>19468</v>
      </c>
      <c r="N27140" s="1">
        <v>45444</v>
      </c>
    </row>
    <row r="27141" spans="1:14" x14ac:dyDescent="0.35">
      <c r="A27141" t="s">
        <v>47</v>
      </c>
      <c r="B27141">
        <v>3</v>
      </c>
      <c r="C27141" t="s">
        <v>23789</v>
      </c>
      <c r="D27141" t="s">
        <v>10234</v>
      </c>
      <c r="E27141" s="1">
        <v>45219</v>
      </c>
      <c r="F27141" t="s">
        <v>75</v>
      </c>
      <c r="G27141" s="15">
        <v>132561</v>
      </c>
      <c r="J27141">
        <v>395840</v>
      </c>
      <c r="K27141" t="s">
        <v>23790</v>
      </c>
      <c r="L27141" t="s">
        <v>23791</v>
      </c>
      <c r="M27141">
        <v>15501</v>
      </c>
      <c r="N27141" s="1">
        <v>45444</v>
      </c>
    </row>
    <row r="27142" spans="1:14" x14ac:dyDescent="0.35">
      <c r="A27142" t="s">
        <v>47</v>
      </c>
      <c r="B27142">
        <v>3</v>
      </c>
      <c r="C27142" t="s">
        <v>22944</v>
      </c>
      <c r="D27142" t="s">
        <v>22945</v>
      </c>
      <c r="E27142" s="1">
        <v>44582</v>
      </c>
      <c r="F27142" t="s">
        <v>75</v>
      </c>
      <c r="G27142" s="15">
        <v>8135</v>
      </c>
      <c r="J27142">
        <v>395265</v>
      </c>
      <c r="K27142" t="s">
        <v>22946</v>
      </c>
      <c r="L27142" t="s">
        <v>22947</v>
      </c>
      <c r="M27142">
        <v>18201</v>
      </c>
      <c r="N27142" s="1">
        <v>45444</v>
      </c>
    </row>
    <row r="27143" spans="1:14" x14ac:dyDescent="0.35">
      <c r="A27143" t="s">
        <v>47</v>
      </c>
      <c r="B27143">
        <v>3</v>
      </c>
      <c r="C27143" t="s">
        <v>22944</v>
      </c>
      <c r="D27143" t="s">
        <v>22945</v>
      </c>
      <c r="E27143" s="1">
        <v>44782</v>
      </c>
      <c r="F27143" t="s">
        <v>75</v>
      </c>
      <c r="G27143" s="15">
        <v>8648</v>
      </c>
      <c r="J27143">
        <v>395265</v>
      </c>
      <c r="K27143" t="s">
        <v>22946</v>
      </c>
      <c r="L27143" t="s">
        <v>22947</v>
      </c>
      <c r="M27143">
        <v>18201</v>
      </c>
      <c r="N27143" s="1">
        <v>45444</v>
      </c>
    </row>
    <row r="27144" spans="1:14" x14ac:dyDescent="0.35">
      <c r="A27144" t="s">
        <v>47</v>
      </c>
      <c r="B27144">
        <v>3</v>
      </c>
      <c r="C27144" t="s">
        <v>22944</v>
      </c>
      <c r="D27144" t="s">
        <v>22945</v>
      </c>
      <c r="E27144" s="1">
        <v>45226</v>
      </c>
      <c r="F27144" t="s">
        <v>75</v>
      </c>
      <c r="G27144" s="15">
        <v>10059</v>
      </c>
      <c r="J27144">
        <v>395265</v>
      </c>
      <c r="K27144" t="s">
        <v>22946</v>
      </c>
      <c r="L27144" t="s">
        <v>22947</v>
      </c>
      <c r="M27144">
        <v>18201</v>
      </c>
      <c r="N27144" s="1">
        <v>45444</v>
      </c>
    </row>
    <row r="27145" spans="1:14" x14ac:dyDescent="0.35">
      <c r="A27145" t="s">
        <v>47</v>
      </c>
      <c r="B27145">
        <v>3</v>
      </c>
      <c r="C27145" t="s">
        <v>23524</v>
      </c>
      <c r="D27145" t="s">
        <v>23404</v>
      </c>
      <c r="E27145" s="1">
        <v>45180</v>
      </c>
      <c r="F27145" t="s">
        <v>75</v>
      </c>
      <c r="G27145" s="15">
        <v>3145</v>
      </c>
      <c r="J27145">
        <v>395626</v>
      </c>
      <c r="K27145" t="s">
        <v>23525</v>
      </c>
      <c r="L27145" t="s">
        <v>23526</v>
      </c>
      <c r="M27145">
        <v>15825</v>
      </c>
      <c r="N27145" s="1">
        <v>45444</v>
      </c>
    </row>
    <row r="27146" spans="1:14" x14ac:dyDescent="0.35">
      <c r="A27146" t="s">
        <v>47</v>
      </c>
      <c r="B27146">
        <v>3</v>
      </c>
      <c r="C27146" t="s">
        <v>23205</v>
      </c>
      <c r="D27146" t="s">
        <v>11873</v>
      </c>
      <c r="E27146" s="1">
        <v>44851</v>
      </c>
      <c r="F27146" t="s">
        <v>75</v>
      </c>
      <c r="G27146" s="15">
        <v>3145</v>
      </c>
      <c r="J27146">
        <v>395422</v>
      </c>
      <c r="K27146" t="s">
        <v>23206</v>
      </c>
      <c r="L27146" t="s">
        <v>23207</v>
      </c>
      <c r="M27146">
        <v>15537</v>
      </c>
      <c r="N27146" s="1">
        <v>45444</v>
      </c>
    </row>
    <row r="27147" spans="1:14" x14ac:dyDescent="0.35">
      <c r="A27147" t="s">
        <v>47</v>
      </c>
      <c r="B27147">
        <v>3</v>
      </c>
      <c r="C27147" t="s">
        <v>23205</v>
      </c>
      <c r="D27147" t="s">
        <v>11873</v>
      </c>
      <c r="E27147" s="1">
        <v>45140</v>
      </c>
      <c r="F27147" t="s">
        <v>75</v>
      </c>
      <c r="G27147" s="15">
        <v>9311</v>
      </c>
      <c r="J27147">
        <v>395422</v>
      </c>
      <c r="K27147" t="s">
        <v>23206</v>
      </c>
      <c r="L27147" t="s">
        <v>23207</v>
      </c>
      <c r="M27147">
        <v>15537</v>
      </c>
      <c r="N27147" s="1">
        <v>45444</v>
      </c>
    </row>
    <row r="27148" spans="1:14" x14ac:dyDescent="0.35">
      <c r="A27148" t="s">
        <v>47</v>
      </c>
      <c r="B27148">
        <v>3</v>
      </c>
      <c r="C27148" t="s">
        <v>23205</v>
      </c>
      <c r="D27148" t="s">
        <v>11873</v>
      </c>
      <c r="E27148" s="1">
        <v>44681</v>
      </c>
      <c r="F27148" t="s">
        <v>75</v>
      </c>
      <c r="G27148" s="15">
        <v>26065</v>
      </c>
      <c r="J27148">
        <v>395422</v>
      </c>
      <c r="K27148" t="s">
        <v>23206</v>
      </c>
      <c r="L27148" t="s">
        <v>23207</v>
      </c>
      <c r="M27148">
        <v>15537</v>
      </c>
      <c r="N27148" s="1">
        <v>45444</v>
      </c>
    </row>
    <row r="27149" spans="1:14" x14ac:dyDescent="0.35">
      <c r="A27149" t="s">
        <v>47</v>
      </c>
      <c r="B27149">
        <v>3</v>
      </c>
      <c r="C27149" t="s">
        <v>23205</v>
      </c>
      <c r="D27149" t="s">
        <v>11873</v>
      </c>
      <c r="E27149" s="1">
        <v>44967</v>
      </c>
      <c r="F27149" t="s">
        <v>75</v>
      </c>
      <c r="G27149" s="15">
        <v>35815</v>
      </c>
      <c r="J27149">
        <v>395422</v>
      </c>
      <c r="K27149" t="s">
        <v>23206</v>
      </c>
      <c r="L27149" t="s">
        <v>23207</v>
      </c>
      <c r="M27149">
        <v>15537</v>
      </c>
      <c r="N27149" s="1">
        <v>45444</v>
      </c>
    </row>
    <row r="27150" spans="1:14" x14ac:dyDescent="0.35">
      <c r="A27150" t="s">
        <v>47</v>
      </c>
      <c r="B27150">
        <v>3</v>
      </c>
      <c r="C27150" t="s">
        <v>23205</v>
      </c>
      <c r="D27150" t="s">
        <v>11873</v>
      </c>
      <c r="E27150" s="1">
        <v>44681</v>
      </c>
      <c r="F27150" t="s">
        <v>102</v>
      </c>
      <c r="H27150">
        <v>5</v>
      </c>
      <c r="I27150" s="1">
        <v>44708</v>
      </c>
      <c r="J27150">
        <v>395422</v>
      </c>
      <c r="K27150" t="s">
        <v>23206</v>
      </c>
      <c r="L27150" t="s">
        <v>23207</v>
      </c>
      <c r="M27150">
        <v>15537</v>
      </c>
      <c r="N27150" s="1">
        <v>45444</v>
      </c>
    </row>
    <row r="27151" spans="1:14" x14ac:dyDescent="0.35">
      <c r="A27151" t="s">
        <v>47</v>
      </c>
      <c r="B27151">
        <v>3</v>
      </c>
      <c r="C27151" t="s">
        <v>23413</v>
      </c>
      <c r="D27151" t="s">
        <v>23414</v>
      </c>
      <c r="E27151" s="1">
        <v>44459</v>
      </c>
      <c r="F27151" t="s">
        <v>75</v>
      </c>
      <c r="G27151" s="15">
        <v>1000</v>
      </c>
      <c r="J27151">
        <v>395555</v>
      </c>
      <c r="K27151" t="s">
        <v>23415</v>
      </c>
      <c r="L27151" t="s">
        <v>23416</v>
      </c>
      <c r="M27151">
        <v>18073</v>
      </c>
      <c r="N27151" s="1">
        <v>45444</v>
      </c>
    </row>
    <row r="27152" spans="1:14" x14ac:dyDescent="0.35">
      <c r="A27152" t="s">
        <v>47</v>
      </c>
      <c r="B27152">
        <v>3</v>
      </c>
      <c r="C27152" t="s">
        <v>33839</v>
      </c>
      <c r="D27152" t="s">
        <v>22740</v>
      </c>
      <c r="E27152" s="1">
        <v>45062</v>
      </c>
      <c r="F27152" t="s">
        <v>75</v>
      </c>
      <c r="G27152" s="15">
        <v>176348</v>
      </c>
      <c r="J27152" t="s">
        <v>33838</v>
      </c>
      <c r="K27152" t="s">
        <v>33840</v>
      </c>
      <c r="L27152" t="s">
        <v>33841</v>
      </c>
      <c r="M27152">
        <v>16512</v>
      </c>
      <c r="N27152" s="1">
        <v>45444</v>
      </c>
    </row>
    <row r="27153" spans="1:14" x14ac:dyDescent="0.35">
      <c r="A27153" t="s">
        <v>47</v>
      </c>
      <c r="B27153">
        <v>3</v>
      </c>
      <c r="C27153" t="s">
        <v>33794</v>
      </c>
      <c r="D27153" t="s">
        <v>33796</v>
      </c>
      <c r="E27153" s="1">
        <v>45048</v>
      </c>
      <c r="F27153" t="s">
        <v>75</v>
      </c>
      <c r="G27153" s="15">
        <v>3174</v>
      </c>
      <c r="J27153">
        <v>395648</v>
      </c>
      <c r="K27153" t="s">
        <v>33795</v>
      </c>
      <c r="L27153" t="s">
        <v>33797</v>
      </c>
      <c r="M27153">
        <v>19438</v>
      </c>
      <c r="N27153" s="1">
        <v>45444</v>
      </c>
    </row>
    <row r="27154" spans="1:14" x14ac:dyDescent="0.35">
      <c r="A27154" t="s">
        <v>47</v>
      </c>
      <c r="B27154">
        <v>3</v>
      </c>
      <c r="C27154" t="s">
        <v>23736</v>
      </c>
      <c r="D27154" t="s">
        <v>22732</v>
      </c>
      <c r="E27154" s="1">
        <v>45020</v>
      </c>
      <c r="F27154" t="s">
        <v>75</v>
      </c>
      <c r="G27154" s="15">
        <v>8190</v>
      </c>
      <c r="J27154">
        <v>395783</v>
      </c>
      <c r="K27154" t="s">
        <v>23737</v>
      </c>
      <c r="L27154" t="s">
        <v>23738</v>
      </c>
      <c r="M27154">
        <v>15317</v>
      </c>
      <c r="N27154" s="1">
        <v>45444</v>
      </c>
    </row>
    <row r="27155" spans="1:14" x14ac:dyDescent="0.35">
      <c r="A27155" t="s">
        <v>47</v>
      </c>
      <c r="B27155">
        <v>3</v>
      </c>
      <c r="C27155" t="s">
        <v>23736</v>
      </c>
      <c r="D27155" t="s">
        <v>22732</v>
      </c>
      <c r="E27155" s="1">
        <v>44580</v>
      </c>
      <c r="F27155" t="s">
        <v>75</v>
      </c>
      <c r="G27155" s="15">
        <v>11213</v>
      </c>
      <c r="J27155">
        <v>395783</v>
      </c>
      <c r="K27155" t="s">
        <v>23737</v>
      </c>
      <c r="L27155" t="s">
        <v>23738</v>
      </c>
      <c r="M27155">
        <v>15317</v>
      </c>
      <c r="N27155" s="1">
        <v>45444</v>
      </c>
    </row>
    <row r="27156" spans="1:14" x14ac:dyDescent="0.35">
      <c r="A27156" t="s">
        <v>47</v>
      </c>
      <c r="B27156">
        <v>3</v>
      </c>
      <c r="C27156" t="s">
        <v>22773</v>
      </c>
      <c r="D27156" t="s">
        <v>22774</v>
      </c>
      <c r="E27156" s="1">
        <v>44543</v>
      </c>
      <c r="F27156" t="s">
        <v>75</v>
      </c>
      <c r="G27156" s="15">
        <v>650</v>
      </c>
      <c r="J27156">
        <v>395080</v>
      </c>
      <c r="K27156" t="s">
        <v>22775</v>
      </c>
      <c r="L27156" t="s">
        <v>22776</v>
      </c>
      <c r="M27156">
        <v>18104</v>
      </c>
      <c r="N27156" s="1">
        <v>45444</v>
      </c>
    </row>
    <row r="27157" spans="1:14" x14ac:dyDescent="0.35">
      <c r="A27157" t="s">
        <v>47</v>
      </c>
      <c r="B27157">
        <v>3</v>
      </c>
      <c r="C27157" t="s">
        <v>22773</v>
      </c>
      <c r="D27157" t="s">
        <v>22774</v>
      </c>
      <c r="E27157" s="1">
        <v>45040</v>
      </c>
      <c r="F27157" t="s">
        <v>75</v>
      </c>
      <c r="G27157" s="15">
        <v>4194</v>
      </c>
      <c r="J27157">
        <v>395080</v>
      </c>
      <c r="K27157" t="s">
        <v>22775</v>
      </c>
      <c r="L27157" t="s">
        <v>22776</v>
      </c>
      <c r="M27157">
        <v>18104</v>
      </c>
      <c r="N27157" s="1">
        <v>45444</v>
      </c>
    </row>
    <row r="27158" spans="1:14" x14ac:dyDescent="0.35">
      <c r="A27158" t="s">
        <v>47</v>
      </c>
      <c r="B27158">
        <v>3</v>
      </c>
      <c r="C27158" t="s">
        <v>24063</v>
      </c>
      <c r="D27158" t="s">
        <v>23303</v>
      </c>
      <c r="E27158" s="1">
        <v>44578</v>
      </c>
      <c r="F27158" t="s">
        <v>75</v>
      </c>
      <c r="G27158" s="15">
        <v>658</v>
      </c>
      <c r="J27158">
        <v>396120</v>
      </c>
      <c r="K27158" t="s">
        <v>24064</v>
      </c>
      <c r="L27158" t="s">
        <v>24065</v>
      </c>
      <c r="M27158">
        <v>19095</v>
      </c>
      <c r="N27158" s="1">
        <v>45444</v>
      </c>
    </row>
    <row r="27159" spans="1:14" x14ac:dyDescent="0.35">
      <c r="A27159" t="s">
        <v>47</v>
      </c>
      <c r="B27159">
        <v>3</v>
      </c>
      <c r="C27159" t="s">
        <v>24063</v>
      </c>
      <c r="D27159" t="s">
        <v>23303</v>
      </c>
      <c r="E27159" s="1">
        <v>45216</v>
      </c>
      <c r="F27159" t="s">
        <v>75</v>
      </c>
      <c r="G27159" s="15">
        <v>4194</v>
      </c>
      <c r="J27159">
        <v>396120</v>
      </c>
      <c r="K27159" t="s">
        <v>24064</v>
      </c>
      <c r="L27159" t="s">
        <v>24065</v>
      </c>
      <c r="M27159">
        <v>19095</v>
      </c>
      <c r="N27159" s="1">
        <v>45444</v>
      </c>
    </row>
    <row r="27160" spans="1:14" x14ac:dyDescent="0.35">
      <c r="A27160" t="s">
        <v>47</v>
      </c>
      <c r="B27160">
        <v>3</v>
      </c>
      <c r="C27160" t="s">
        <v>24063</v>
      </c>
      <c r="D27160" t="s">
        <v>23303</v>
      </c>
      <c r="E27160" s="1">
        <v>45040</v>
      </c>
      <c r="F27160" t="s">
        <v>75</v>
      </c>
      <c r="G27160" s="15">
        <v>24655</v>
      </c>
      <c r="J27160">
        <v>396120</v>
      </c>
      <c r="K27160" t="s">
        <v>24064</v>
      </c>
      <c r="L27160" t="s">
        <v>24065</v>
      </c>
      <c r="M27160">
        <v>19095</v>
      </c>
      <c r="N27160" s="1">
        <v>45444</v>
      </c>
    </row>
    <row r="27161" spans="1:14" x14ac:dyDescent="0.35">
      <c r="A27161" t="s">
        <v>47</v>
      </c>
      <c r="B27161">
        <v>3</v>
      </c>
      <c r="C27161" t="s">
        <v>23113</v>
      </c>
      <c r="D27161" t="s">
        <v>22751</v>
      </c>
      <c r="E27161" s="1">
        <v>44375</v>
      </c>
      <c r="F27161" t="s">
        <v>75</v>
      </c>
      <c r="G27161" s="15">
        <v>650</v>
      </c>
      <c r="J27161">
        <v>395366</v>
      </c>
      <c r="K27161" t="s">
        <v>23114</v>
      </c>
      <c r="L27161" t="s">
        <v>23115</v>
      </c>
      <c r="M27161">
        <v>18901</v>
      </c>
      <c r="N27161" s="1">
        <v>45444</v>
      </c>
    </row>
    <row r="27162" spans="1:14" x14ac:dyDescent="0.35">
      <c r="A27162" t="s">
        <v>47</v>
      </c>
      <c r="B27162">
        <v>3</v>
      </c>
      <c r="C27162" t="s">
        <v>35929</v>
      </c>
      <c r="D27162" t="s">
        <v>22770</v>
      </c>
      <c r="E27162" s="1">
        <v>44806</v>
      </c>
      <c r="F27162" t="s">
        <v>75</v>
      </c>
      <c r="G27162" s="15">
        <v>15593</v>
      </c>
      <c r="J27162">
        <v>395078</v>
      </c>
      <c r="K27162" t="s">
        <v>22771</v>
      </c>
      <c r="L27162" t="s">
        <v>22772</v>
      </c>
      <c r="M27162">
        <v>19008</v>
      </c>
      <c r="N27162" s="1">
        <v>45444</v>
      </c>
    </row>
    <row r="27163" spans="1:14" x14ac:dyDescent="0.35">
      <c r="A27163" t="s">
        <v>47</v>
      </c>
      <c r="B27163">
        <v>3</v>
      </c>
      <c r="C27163" t="s">
        <v>35929</v>
      </c>
      <c r="D27163" t="s">
        <v>22770</v>
      </c>
      <c r="E27163" s="1">
        <v>44407</v>
      </c>
      <c r="F27163" t="s">
        <v>75</v>
      </c>
      <c r="G27163" s="15">
        <v>90896</v>
      </c>
      <c r="J27163">
        <v>395078</v>
      </c>
      <c r="K27163" t="s">
        <v>22771</v>
      </c>
      <c r="L27163" t="s">
        <v>22772</v>
      </c>
      <c r="M27163">
        <v>19008</v>
      </c>
      <c r="N27163" s="1">
        <v>45444</v>
      </c>
    </row>
    <row r="27164" spans="1:14" x14ac:dyDescent="0.35">
      <c r="A27164" t="s">
        <v>47</v>
      </c>
      <c r="B27164">
        <v>3</v>
      </c>
      <c r="C27164" t="s">
        <v>35929</v>
      </c>
      <c r="D27164" t="s">
        <v>22770</v>
      </c>
      <c r="E27164" s="1">
        <v>45195</v>
      </c>
      <c r="F27164" t="s">
        <v>102</v>
      </c>
      <c r="H27164">
        <v>35</v>
      </c>
      <c r="I27164" s="1">
        <v>45286</v>
      </c>
      <c r="J27164">
        <v>395078</v>
      </c>
      <c r="K27164" t="s">
        <v>22771</v>
      </c>
      <c r="L27164" t="s">
        <v>22772</v>
      </c>
      <c r="M27164">
        <v>19008</v>
      </c>
      <c r="N27164" s="1">
        <v>45444</v>
      </c>
    </row>
    <row r="27165" spans="1:14" x14ac:dyDescent="0.35">
      <c r="A27165" t="s">
        <v>47</v>
      </c>
      <c r="B27165">
        <v>3</v>
      </c>
      <c r="C27165" t="s">
        <v>22760</v>
      </c>
      <c r="D27165" t="s">
        <v>22727</v>
      </c>
      <c r="E27165" s="1">
        <v>44978</v>
      </c>
      <c r="F27165" t="s">
        <v>75</v>
      </c>
      <c r="G27165" s="15">
        <v>1748</v>
      </c>
      <c r="J27165">
        <v>395068</v>
      </c>
      <c r="K27165" t="s">
        <v>22761</v>
      </c>
      <c r="L27165" t="s">
        <v>22762</v>
      </c>
      <c r="M27165">
        <v>15232</v>
      </c>
      <c r="N27165" s="1">
        <v>45444</v>
      </c>
    </row>
    <row r="27166" spans="1:14" x14ac:dyDescent="0.35">
      <c r="A27166" t="s">
        <v>47</v>
      </c>
      <c r="B27166">
        <v>3</v>
      </c>
      <c r="C27166" t="s">
        <v>22760</v>
      </c>
      <c r="D27166" t="s">
        <v>22727</v>
      </c>
      <c r="E27166" s="1">
        <v>44956</v>
      </c>
      <c r="F27166" t="s">
        <v>75</v>
      </c>
      <c r="G27166" s="15">
        <v>3145</v>
      </c>
      <c r="J27166">
        <v>395068</v>
      </c>
      <c r="K27166" t="s">
        <v>22761</v>
      </c>
      <c r="L27166" t="s">
        <v>22762</v>
      </c>
      <c r="M27166">
        <v>15232</v>
      </c>
      <c r="N27166" s="1">
        <v>45444</v>
      </c>
    </row>
    <row r="27167" spans="1:14" x14ac:dyDescent="0.35">
      <c r="A27167" t="s">
        <v>47</v>
      </c>
      <c r="B27167">
        <v>3</v>
      </c>
      <c r="C27167" t="s">
        <v>22760</v>
      </c>
      <c r="D27167" t="s">
        <v>22727</v>
      </c>
      <c r="E27167" s="1">
        <v>44686</v>
      </c>
      <c r="F27167" t="s">
        <v>75</v>
      </c>
      <c r="G27167" s="15">
        <v>3250</v>
      </c>
      <c r="J27167">
        <v>395068</v>
      </c>
      <c r="K27167" t="s">
        <v>22761</v>
      </c>
      <c r="L27167" t="s">
        <v>22762</v>
      </c>
      <c r="M27167">
        <v>15232</v>
      </c>
      <c r="N27167" s="1">
        <v>45444</v>
      </c>
    </row>
    <row r="27168" spans="1:14" x14ac:dyDescent="0.35">
      <c r="A27168" t="s">
        <v>47</v>
      </c>
      <c r="B27168">
        <v>3</v>
      </c>
      <c r="C27168" t="s">
        <v>22760</v>
      </c>
      <c r="D27168" t="s">
        <v>22727</v>
      </c>
      <c r="E27168" s="1">
        <v>45209</v>
      </c>
      <c r="F27168" t="s">
        <v>75</v>
      </c>
      <c r="G27168" s="15">
        <v>7342</v>
      </c>
      <c r="J27168">
        <v>395068</v>
      </c>
      <c r="K27168" t="s">
        <v>22761</v>
      </c>
      <c r="L27168" t="s">
        <v>22762</v>
      </c>
      <c r="M27168">
        <v>15232</v>
      </c>
      <c r="N27168" s="1">
        <v>45444</v>
      </c>
    </row>
    <row r="27169" spans="1:14" x14ac:dyDescent="0.35">
      <c r="A27169" t="s">
        <v>47</v>
      </c>
      <c r="B27169">
        <v>3</v>
      </c>
      <c r="C27169" t="s">
        <v>22760</v>
      </c>
      <c r="D27169" t="s">
        <v>22727</v>
      </c>
      <c r="E27169" s="1">
        <v>45294</v>
      </c>
      <c r="F27169" t="s">
        <v>75</v>
      </c>
      <c r="G27169" s="15">
        <v>9315</v>
      </c>
      <c r="J27169">
        <v>395068</v>
      </c>
      <c r="K27169" t="s">
        <v>22761</v>
      </c>
      <c r="L27169" t="s">
        <v>22762</v>
      </c>
      <c r="M27169">
        <v>15232</v>
      </c>
      <c r="N27169" s="1">
        <v>45444</v>
      </c>
    </row>
    <row r="27170" spans="1:14" x14ac:dyDescent="0.35">
      <c r="A27170" t="s">
        <v>47</v>
      </c>
      <c r="B27170">
        <v>3</v>
      </c>
      <c r="C27170" t="s">
        <v>22760</v>
      </c>
      <c r="D27170" t="s">
        <v>22727</v>
      </c>
      <c r="E27170" s="1">
        <v>44985</v>
      </c>
      <c r="F27170" t="s">
        <v>75</v>
      </c>
      <c r="G27170" s="15">
        <v>15542</v>
      </c>
      <c r="J27170">
        <v>395068</v>
      </c>
      <c r="K27170" t="s">
        <v>22761</v>
      </c>
      <c r="L27170" t="s">
        <v>22762</v>
      </c>
      <c r="M27170">
        <v>15232</v>
      </c>
      <c r="N27170" s="1">
        <v>45444</v>
      </c>
    </row>
    <row r="27171" spans="1:14" x14ac:dyDescent="0.35">
      <c r="A27171" t="s">
        <v>47</v>
      </c>
      <c r="B27171">
        <v>3</v>
      </c>
      <c r="C27171" t="s">
        <v>22760</v>
      </c>
      <c r="D27171" t="s">
        <v>22727</v>
      </c>
      <c r="E27171" s="1">
        <v>45072</v>
      </c>
      <c r="F27171" t="s">
        <v>102</v>
      </c>
      <c r="H27171">
        <v>52</v>
      </c>
      <c r="I27171" s="1">
        <v>45164</v>
      </c>
      <c r="J27171">
        <v>395068</v>
      </c>
      <c r="K27171" t="s">
        <v>22761</v>
      </c>
      <c r="L27171" t="s">
        <v>22762</v>
      </c>
      <c r="M27171">
        <v>15232</v>
      </c>
      <c r="N27171" s="1">
        <v>45444</v>
      </c>
    </row>
    <row r="27172" spans="1:14" x14ac:dyDescent="0.35">
      <c r="A27172" t="s">
        <v>47</v>
      </c>
      <c r="B27172">
        <v>3</v>
      </c>
      <c r="C27172" t="s">
        <v>22719</v>
      </c>
      <c r="D27172" t="s">
        <v>22720</v>
      </c>
      <c r="E27172" s="1">
        <v>44775</v>
      </c>
      <c r="F27172" t="s">
        <v>75</v>
      </c>
      <c r="G27172" s="15">
        <v>2466</v>
      </c>
      <c r="J27172">
        <v>395011</v>
      </c>
      <c r="K27172" t="s">
        <v>22721</v>
      </c>
      <c r="L27172" t="s">
        <v>22722</v>
      </c>
      <c r="M27172">
        <v>15014</v>
      </c>
      <c r="N27172" s="1">
        <v>45444</v>
      </c>
    </row>
    <row r="27173" spans="1:14" x14ac:dyDescent="0.35">
      <c r="A27173" t="s">
        <v>47</v>
      </c>
      <c r="B27173">
        <v>3</v>
      </c>
      <c r="C27173" t="s">
        <v>22719</v>
      </c>
      <c r="D27173" t="s">
        <v>22720</v>
      </c>
      <c r="E27173" s="1">
        <v>44781</v>
      </c>
      <c r="F27173" t="s">
        <v>75</v>
      </c>
      <c r="G27173" s="15">
        <v>2818</v>
      </c>
      <c r="J27173">
        <v>395011</v>
      </c>
      <c r="K27173" t="s">
        <v>22721</v>
      </c>
      <c r="L27173" t="s">
        <v>22722</v>
      </c>
      <c r="M27173">
        <v>15014</v>
      </c>
      <c r="N27173" s="1">
        <v>45444</v>
      </c>
    </row>
    <row r="27174" spans="1:14" x14ac:dyDescent="0.35">
      <c r="A27174" t="s">
        <v>47</v>
      </c>
      <c r="B27174">
        <v>3</v>
      </c>
      <c r="C27174" t="s">
        <v>22719</v>
      </c>
      <c r="D27174" t="s">
        <v>22720</v>
      </c>
      <c r="E27174" s="1">
        <v>45145</v>
      </c>
      <c r="F27174" t="s">
        <v>75</v>
      </c>
      <c r="G27174" s="15">
        <v>4587</v>
      </c>
      <c r="J27174">
        <v>395011</v>
      </c>
      <c r="K27174" t="s">
        <v>22721</v>
      </c>
      <c r="L27174" t="s">
        <v>22722</v>
      </c>
      <c r="M27174">
        <v>15014</v>
      </c>
      <c r="N27174" s="1">
        <v>45444</v>
      </c>
    </row>
    <row r="27175" spans="1:14" x14ac:dyDescent="0.35">
      <c r="A27175" t="s">
        <v>47</v>
      </c>
      <c r="B27175">
        <v>3</v>
      </c>
      <c r="C27175" t="s">
        <v>22719</v>
      </c>
      <c r="D27175" t="s">
        <v>22720</v>
      </c>
      <c r="E27175" s="1">
        <v>44753</v>
      </c>
      <c r="F27175" t="s">
        <v>75</v>
      </c>
      <c r="G27175" s="15">
        <v>5244</v>
      </c>
      <c r="J27175">
        <v>395011</v>
      </c>
      <c r="K27175" t="s">
        <v>22721</v>
      </c>
      <c r="L27175" t="s">
        <v>22722</v>
      </c>
      <c r="M27175">
        <v>15014</v>
      </c>
      <c r="N27175" s="1">
        <v>45444</v>
      </c>
    </row>
    <row r="27176" spans="1:14" x14ac:dyDescent="0.35">
      <c r="A27176" t="s">
        <v>47</v>
      </c>
      <c r="B27176">
        <v>3</v>
      </c>
      <c r="C27176" t="s">
        <v>22719</v>
      </c>
      <c r="D27176" t="s">
        <v>22720</v>
      </c>
      <c r="E27176" s="1">
        <v>44985</v>
      </c>
      <c r="F27176" t="s">
        <v>75</v>
      </c>
      <c r="G27176" s="15">
        <v>10568</v>
      </c>
      <c r="J27176">
        <v>395011</v>
      </c>
      <c r="K27176" t="s">
        <v>22721</v>
      </c>
      <c r="L27176" t="s">
        <v>22722</v>
      </c>
      <c r="M27176">
        <v>15014</v>
      </c>
      <c r="N27176" s="1">
        <v>45444</v>
      </c>
    </row>
    <row r="27177" spans="1:14" x14ac:dyDescent="0.35">
      <c r="A27177" t="s">
        <v>47</v>
      </c>
      <c r="B27177">
        <v>3</v>
      </c>
      <c r="C27177" t="s">
        <v>22719</v>
      </c>
      <c r="D27177" t="s">
        <v>22720</v>
      </c>
      <c r="E27177" s="1">
        <v>44712</v>
      </c>
      <c r="F27177" t="s">
        <v>75</v>
      </c>
      <c r="G27177" s="15">
        <v>12718</v>
      </c>
      <c r="J27177">
        <v>395011</v>
      </c>
      <c r="K27177" t="s">
        <v>22721</v>
      </c>
      <c r="L27177" t="s">
        <v>22722</v>
      </c>
      <c r="M27177">
        <v>15014</v>
      </c>
      <c r="N27177" s="1">
        <v>45444</v>
      </c>
    </row>
    <row r="27178" spans="1:14" x14ac:dyDescent="0.35">
      <c r="A27178" t="s">
        <v>47</v>
      </c>
      <c r="B27178">
        <v>3</v>
      </c>
      <c r="C27178" t="s">
        <v>22719</v>
      </c>
      <c r="D27178" t="s">
        <v>22720</v>
      </c>
      <c r="E27178" s="1">
        <v>45124</v>
      </c>
      <c r="F27178" t="s">
        <v>75</v>
      </c>
      <c r="G27178" s="15">
        <v>13410</v>
      </c>
      <c r="J27178">
        <v>395011</v>
      </c>
      <c r="K27178" t="s">
        <v>22721</v>
      </c>
      <c r="L27178" t="s">
        <v>22722</v>
      </c>
      <c r="M27178">
        <v>15014</v>
      </c>
      <c r="N27178" s="1">
        <v>45444</v>
      </c>
    </row>
    <row r="27179" spans="1:14" x14ac:dyDescent="0.35">
      <c r="A27179" t="s">
        <v>47</v>
      </c>
      <c r="B27179">
        <v>3</v>
      </c>
      <c r="C27179" t="s">
        <v>22719</v>
      </c>
      <c r="D27179" t="s">
        <v>22720</v>
      </c>
      <c r="E27179" s="1">
        <v>44848</v>
      </c>
      <c r="F27179" t="s">
        <v>75</v>
      </c>
      <c r="G27179" s="15">
        <v>21509</v>
      </c>
      <c r="J27179">
        <v>395011</v>
      </c>
      <c r="K27179" t="s">
        <v>22721</v>
      </c>
      <c r="L27179" t="s">
        <v>22722</v>
      </c>
      <c r="M27179">
        <v>15014</v>
      </c>
      <c r="N27179" s="1">
        <v>45444</v>
      </c>
    </row>
    <row r="27180" spans="1:14" x14ac:dyDescent="0.35">
      <c r="A27180" t="s">
        <v>47</v>
      </c>
      <c r="B27180">
        <v>3</v>
      </c>
      <c r="C27180" t="s">
        <v>22989</v>
      </c>
      <c r="D27180" t="s">
        <v>22736</v>
      </c>
      <c r="E27180" s="1">
        <v>44396</v>
      </c>
      <c r="F27180" t="s">
        <v>75</v>
      </c>
      <c r="G27180" s="15">
        <v>650</v>
      </c>
      <c r="J27180">
        <v>395290</v>
      </c>
      <c r="K27180" t="s">
        <v>22990</v>
      </c>
      <c r="L27180" t="s">
        <v>22991</v>
      </c>
      <c r="M27180">
        <v>17402</v>
      </c>
      <c r="N27180" s="1">
        <v>45444</v>
      </c>
    </row>
    <row r="27181" spans="1:14" x14ac:dyDescent="0.35">
      <c r="A27181" t="s">
        <v>47</v>
      </c>
      <c r="B27181">
        <v>3</v>
      </c>
      <c r="C27181" t="s">
        <v>22989</v>
      </c>
      <c r="D27181" t="s">
        <v>22736</v>
      </c>
      <c r="E27181" s="1">
        <v>44707</v>
      </c>
      <c r="F27181" t="s">
        <v>75</v>
      </c>
      <c r="G27181" s="15">
        <v>9750</v>
      </c>
      <c r="J27181">
        <v>395290</v>
      </c>
      <c r="K27181" t="s">
        <v>22990</v>
      </c>
      <c r="L27181" t="s">
        <v>22991</v>
      </c>
      <c r="M27181">
        <v>17402</v>
      </c>
      <c r="N27181" s="1">
        <v>45444</v>
      </c>
    </row>
    <row r="27182" spans="1:14" x14ac:dyDescent="0.35">
      <c r="A27182" t="s">
        <v>47</v>
      </c>
      <c r="B27182">
        <v>3</v>
      </c>
      <c r="C27182" t="s">
        <v>22989</v>
      </c>
      <c r="D27182" t="s">
        <v>22736</v>
      </c>
      <c r="E27182" s="1">
        <v>45202</v>
      </c>
      <c r="F27182" t="s">
        <v>75</v>
      </c>
      <c r="G27182" s="15">
        <v>11180</v>
      </c>
      <c r="J27182">
        <v>395290</v>
      </c>
      <c r="K27182" t="s">
        <v>22990</v>
      </c>
      <c r="L27182" t="s">
        <v>22991</v>
      </c>
      <c r="M27182">
        <v>17402</v>
      </c>
      <c r="N27182" s="1">
        <v>45444</v>
      </c>
    </row>
    <row r="27183" spans="1:14" x14ac:dyDescent="0.35">
      <c r="A27183" t="s">
        <v>47</v>
      </c>
      <c r="B27183">
        <v>3</v>
      </c>
      <c r="C27183" t="s">
        <v>22989</v>
      </c>
      <c r="D27183" t="s">
        <v>22736</v>
      </c>
      <c r="E27183" s="1">
        <v>44442</v>
      </c>
      <c r="F27183" t="s">
        <v>75</v>
      </c>
      <c r="G27183" s="15">
        <v>111813</v>
      </c>
      <c r="J27183">
        <v>395290</v>
      </c>
      <c r="K27183" t="s">
        <v>22990</v>
      </c>
      <c r="L27183" t="s">
        <v>22991</v>
      </c>
      <c r="M27183">
        <v>17402</v>
      </c>
      <c r="N27183" s="1">
        <v>45444</v>
      </c>
    </row>
    <row r="27184" spans="1:14" x14ac:dyDescent="0.35">
      <c r="A27184" t="s">
        <v>47</v>
      </c>
      <c r="B27184">
        <v>3</v>
      </c>
      <c r="C27184" t="s">
        <v>22989</v>
      </c>
      <c r="D27184" t="s">
        <v>22736</v>
      </c>
      <c r="E27184" s="1">
        <v>45132</v>
      </c>
      <c r="F27184" t="s">
        <v>75</v>
      </c>
      <c r="G27184" s="15">
        <v>187370</v>
      </c>
      <c r="J27184">
        <v>395290</v>
      </c>
      <c r="K27184" t="s">
        <v>22990</v>
      </c>
      <c r="L27184" t="s">
        <v>22991</v>
      </c>
      <c r="M27184">
        <v>17402</v>
      </c>
      <c r="N27184" s="1">
        <v>45444</v>
      </c>
    </row>
    <row r="27185" spans="1:14" x14ac:dyDescent="0.35">
      <c r="A27185" t="s">
        <v>47</v>
      </c>
      <c r="B27185">
        <v>3</v>
      </c>
      <c r="C27185" t="s">
        <v>23101</v>
      </c>
      <c r="D27185" t="s">
        <v>9844</v>
      </c>
      <c r="E27185" s="1">
        <v>44582</v>
      </c>
      <c r="F27185" t="s">
        <v>75</v>
      </c>
      <c r="G27185" s="15">
        <v>7433</v>
      </c>
      <c r="J27185">
        <v>395361</v>
      </c>
      <c r="K27185" t="s">
        <v>23102</v>
      </c>
      <c r="L27185" t="s">
        <v>23103</v>
      </c>
      <c r="M27185">
        <v>16417</v>
      </c>
      <c r="N27185" s="1">
        <v>45444</v>
      </c>
    </row>
    <row r="27186" spans="1:14" x14ac:dyDescent="0.35">
      <c r="A27186" t="s">
        <v>47</v>
      </c>
      <c r="B27186">
        <v>3</v>
      </c>
      <c r="C27186" t="s">
        <v>23101</v>
      </c>
      <c r="D27186" t="s">
        <v>9844</v>
      </c>
      <c r="E27186" s="1">
        <v>44679</v>
      </c>
      <c r="F27186" t="s">
        <v>75</v>
      </c>
      <c r="G27186" s="15">
        <v>14680</v>
      </c>
      <c r="J27186">
        <v>395361</v>
      </c>
      <c r="K27186" t="s">
        <v>23102</v>
      </c>
      <c r="L27186" t="s">
        <v>23103</v>
      </c>
      <c r="M27186">
        <v>16417</v>
      </c>
      <c r="N27186" s="1">
        <v>45444</v>
      </c>
    </row>
    <row r="27187" spans="1:14" x14ac:dyDescent="0.35">
      <c r="A27187" t="s">
        <v>47</v>
      </c>
      <c r="B27187">
        <v>3</v>
      </c>
      <c r="C27187" t="s">
        <v>23324</v>
      </c>
      <c r="D27187" t="s">
        <v>23325</v>
      </c>
      <c r="E27187" s="1">
        <v>44798</v>
      </c>
      <c r="F27187" t="s">
        <v>75</v>
      </c>
      <c r="G27187" s="15">
        <v>109639</v>
      </c>
      <c r="J27187">
        <v>395491</v>
      </c>
      <c r="K27187" t="s">
        <v>23326</v>
      </c>
      <c r="L27187" t="s">
        <v>23327</v>
      </c>
      <c r="M27187">
        <v>18360</v>
      </c>
      <c r="N27187" s="1">
        <v>45444</v>
      </c>
    </row>
    <row r="27188" spans="1:14" x14ac:dyDescent="0.35">
      <c r="A27188" t="s">
        <v>47</v>
      </c>
      <c r="B27188">
        <v>3</v>
      </c>
      <c r="C27188" t="s">
        <v>23324</v>
      </c>
      <c r="D27188" t="s">
        <v>23325</v>
      </c>
      <c r="E27188" s="1">
        <v>45132</v>
      </c>
      <c r="F27188" t="s">
        <v>75</v>
      </c>
      <c r="G27188" s="15">
        <v>112359</v>
      </c>
      <c r="J27188">
        <v>395491</v>
      </c>
      <c r="K27188" t="s">
        <v>23326</v>
      </c>
      <c r="L27188" t="s">
        <v>23327</v>
      </c>
      <c r="M27188">
        <v>18360</v>
      </c>
      <c r="N27188" s="1">
        <v>45444</v>
      </c>
    </row>
    <row r="27189" spans="1:14" x14ac:dyDescent="0.35">
      <c r="A27189" t="s">
        <v>47</v>
      </c>
      <c r="B27189">
        <v>3</v>
      </c>
      <c r="C27189" t="s">
        <v>23324</v>
      </c>
      <c r="D27189" t="s">
        <v>23325</v>
      </c>
      <c r="E27189" s="1">
        <v>45132</v>
      </c>
      <c r="F27189" t="s">
        <v>102</v>
      </c>
      <c r="H27189">
        <v>42</v>
      </c>
      <c r="I27189" s="1">
        <v>45224</v>
      </c>
      <c r="J27189">
        <v>395491</v>
      </c>
      <c r="K27189" t="s">
        <v>23326</v>
      </c>
      <c r="L27189" t="s">
        <v>23327</v>
      </c>
      <c r="M27189">
        <v>18360</v>
      </c>
      <c r="N27189" s="1">
        <v>45444</v>
      </c>
    </row>
    <row r="27190" spans="1:14" x14ac:dyDescent="0.35">
      <c r="A27190" t="s">
        <v>47</v>
      </c>
      <c r="B27190">
        <v>3</v>
      </c>
      <c r="C27190" t="s">
        <v>23324</v>
      </c>
      <c r="D27190" t="s">
        <v>23325</v>
      </c>
      <c r="E27190" s="1">
        <v>44798</v>
      </c>
      <c r="F27190" t="s">
        <v>102</v>
      </c>
      <c r="H27190">
        <v>71</v>
      </c>
      <c r="I27190" s="1">
        <v>44881</v>
      </c>
      <c r="J27190">
        <v>395491</v>
      </c>
      <c r="K27190" t="s">
        <v>23326</v>
      </c>
      <c r="L27190" t="s">
        <v>23327</v>
      </c>
      <c r="M27190">
        <v>18360</v>
      </c>
      <c r="N27190" s="1">
        <v>45444</v>
      </c>
    </row>
    <row r="27191" spans="1:14" x14ac:dyDescent="0.35">
      <c r="A27191" t="s">
        <v>47</v>
      </c>
      <c r="B27191">
        <v>3</v>
      </c>
      <c r="C27191" t="s">
        <v>23146</v>
      </c>
      <c r="D27191" t="s">
        <v>21082</v>
      </c>
      <c r="E27191" s="1">
        <v>44403</v>
      </c>
      <c r="F27191" t="s">
        <v>75</v>
      </c>
      <c r="G27191" s="15">
        <v>655</v>
      </c>
      <c r="J27191">
        <v>395384</v>
      </c>
      <c r="K27191" t="s">
        <v>23147</v>
      </c>
      <c r="L27191" t="s">
        <v>23148</v>
      </c>
      <c r="M27191">
        <v>19382</v>
      </c>
      <c r="N27191" s="1">
        <v>45444</v>
      </c>
    </row>
    <row r="27192" spans="1:14" x14ac:dyDescent="0.35">
      <c r="A27192" t="s">
        <v>47</v>
      </c>
      <c r="B27192">
        <v>3</v>
      </c>
      <c r="C27192" t="s">
        <v>23174</v>
      </c>
      <c r="D27192" t="s">
        <v>23028</v>
      </c>
      <c r="E27192" s="1">
        <v>44459</v>
      </c>
      <c r="F27192" t="s">
        <v>75</v>
      </c>
      <c r="G27192" s="15">
        <v>650</v>
      </c>
      <c r="J27192">
        <v>395402</v>
      </c>
      <c r="K27192" t="s">
        <v>23175</v>
      </c>
      <c r="L27192" t="s">
        <v>23176</v>
      </c>
      <c r="M27192">
        <v>19464</v>
      </c>
      <c r="N27192" s="1">
        <v>45444</v>
      </c>
    </row>
    <row r="27193" spans="1:14" x14ac:dyDescent="0.35">
      <c r="A27193" t="s">
        <v>47</v>
      </c>
      <c r="B27193">
        <v>3</v>
      </c>
      <c r="C27193" t="s">
        <v>23064</v>
      </c>
      <c r="D27193" t="s">
        <v>23065</v>
      </c>
      <c r="E27193" s="1">
        <v>44599</v>
      </c>
      <c r="F27193" t="s">
        <v>75</v>
      </c>
      <c r="G27193" s="15">
        <v>663</v>
      </c>
      <c r="J27193">
        <v>395344</v>
      </c>
      <c r="K27193" t="s">
        <v>23066</v>
      </c>
      <c r="L27193" t="s">
        <v>23067</v>
      </c>
      <c r="M27193">
        <v>17901</v>
      </c>
      <c r="N27193" s="1">
        <v>45444</v>
      </c>
    </row>
    <row r="27194" spans="1:14" x14ac:dyDescent="0.35">
      <c r="A27194" t="s">
        <v>47</v>
      </c>
      <c r="B27194">
        <v>3</v>
      </c>
      <c r="C27194" t="s">
        <v>23064</v>
      </c>
      <c r="D27194" t="s">
        <v>23065</v>
      </c>
      <c r="E27194" s="1">
        <v>44893</v>
      </c>
      <c r="F27194" t="s">
        <v>75</v>
      </c>
      <c r="G27194" s="15">
        <v>2098</v>
      </c>
      <c r="J27194">
        <v>395344</v>
      </c>
      <c r="K27194" t="s">
        <v>23066</v>
      </c>
      <c r="L27194" t="s">
        <v>23067</v>
      </c>
      <c r="M27194">
        <v>17901</v>
      </c>
      <c r="N27194" s="1">
        <v>45444</v>
      </c>
    </row>
    <row r="27195" spans="1:14" x14ac:dyDescent="0.35">
      <c r="A27195" t="s">
        <v>47</v>
      </c>
      <c r="B27195">
        <v>3</v>
      </c>
      <c r="C27195" t="s">
        <v>23064</v>
      </c>
      <c r="D27195" t="s">
        <v>23065</v>
      </c>
      <c r="E27195" s="1">
        <v>44872</v>
      </c>
      <c r="F27195" t="s">
        <v>75</v>
      </c>
      <c r="G27195" s="15">
        <v>4194</v>
      </c>
      <c r="J27195">
        <v>395344</v>
      </c>
      <c r="K27195" t="s">
        <v>23066</v>
      </c>
      <c r="L27195" t="s">
        <v>23067</v>
      </c>
      <c r="M27195">
        <v>17901</v>
      </c>
      <c r="N27195" s="1">
        <v>45444</v>
      </c>
    </row>
    <row r="27196" spans="1:14" x14ac:dyDescent="0.35">
      <c r="A27196" t="s">
        <v>47</v>
      </c>
      <c r="B27196">
        <v>3</v>
      </c>
      <c r="C27196" t="s">
        <v>23064</v>
      </c>
      <c r="D27196" t="s">
        <v>23065</v>
      </c>
      <c r="E27196" s="1">
        <v>45247</v>
      </c>
      <c r="F27196" t="s">
        <v>75</v>
      </c>
      <c r="G27196" s="15">
        <v>12048</v>
      </c>
      <c r="J27196">
        <v>395344</v>
      </c>
      <c r="K27196" t="s">
        <v>23066</v>
      </c>
      <c r="L27196" t="s">
        <v>23067</v>
      </c>
      <c r="M27196">
        <v>17901</v>
      </c>
      <c r="N27196" s="1">
        <v>45444</v>
      </c>
    </row>
    <row r="27197" spans="1:14" x14ac:dyDescent="0.35">
      <c r="A27197" t="s">
        <v>47</v>
      </c>
      <c r="B27197">
        <v>3</v>
      </c>
      <c r="C27197" t="s">
        <v>23064</v>
      </c>
      <c r="D27197" t="s">
        <v>23065</v>
      </c>
      <c r="E27197" s="1">
        <v>45014</v>
      </c>
      <c r="F27197" t="s">
        <v>75</v>
      </c>
      <c r="G27197" s="15">
        <v>185567</v>
      </c>
      <c r="J27197">
        <v>395344</v>
      </c>
      <c r="K27197" t="s">
        <v>23066</v>
      </c>
      <c r="L27197" t="s">
        <v>23067</v>
      </c>
      <c r="M27197">
        <v>17901</v>
      </c>
      <c r="N27197" s="1">
        <v>45444</v>
      </c>
    </row>
    <row r="27198" spans="1:14" x14ac:dyDescent="0.35">
      <c r="A27198" t="s">
        <v>47</v>
      </c>
      <c r="B27198">
        <v>3</v>
      </c>
      <c r="C27198" t="s">
        <v>23064</v>
      </c>
      <c r="D27198" t="s">
        <v>23065</v>
      </c>
      <c r="E27198" s="1">
        <v>45247</v>
      </c>
      <c r="F27198" t="s">
        <v>102</v>
      </c>
      <c r="H27198">
        <v>72</v>
      </c>
      <c r="I27198" s="1">
        <v>45339</v>
      </c>
      <c r="J27198">
        <v>395344</v>
      </c>
      <c r="K27198" t="s">
        <v>23066</v>
      </c>
      <c r="L27198" t="s">
        <v>23067</v>
      </c>
      <c r="M27198">
        <v>17901</v>
      </c>
      <c r="N27198" s="1">
        <v>45444</v>
      </c>
    </row>
    <row r="27199" spans="1:14" x14ac:dyDescent="0.35">
      <c r="A27199" t="s">
        <v>47</v>
      </c>
      <c r="B27199">
        <v>3</v>
      </c>
      <c r="C27199" t="s">
        <v>23064</v>
      </c>
      <c r="D27199" t="s">
        <v>23065</v>
      </c>
      <c r="E27199" s="1">
        <v>45014</v>
      </c>
      <c r="F27199" t="s">
        <v>102</v>
      </c>
      <c r="H27199">
        <v>82</v>
      </c>
      <c r="I27199" s="1">
        <v>45106</v>
      </c>
      <c r="J27199">
        <v>395344</v>
      </c>
      <c r="K27199" t="s">
        <v>23066</v>
      </c>
      <c r="L27199" t="s">
        <v>23067</v>
      </c>
      <c r="M27199">
        <v>17901</v>
      </c>
      <c r="N27199" s="1">
        <v>45444</v>
      </c>
    </row>
    <row r="27200" spans="1:14" x14ac:dyDescent="0.35">
      <c r="A27200" t="s">
        <v>47</v>
      </c>
      <c r="B27200">
        <v>3</v>
      </c>
      <c r="C27200" t="s">
        <v>23451</v>
      </c>
      <c r="D27200" t="s">
        <v>3472</v>
      </c>
      <c r="E27200" s="1">
        <v>44571</v>
      </c>
      <c r="F27200" t="s">
        <v>75</v>
      </c>
      <c r="G27200" s="15">
        <v>650</v>
      </c>
      <c r="J27200">
        <v>395577</v>
      </c>
      <c r="K27200" t="s">
        <v>23452</v>
      </c>
      <c r="L27200" t="s">
        <v>23453</v>
      </c>
      <c r="M27200">
        <v>15301</v>
      </c>
      <c r="N27200" s="1">
        <v>45444</v>
      </c>
    </row>
    <row r="27201" spans="1:14" x14ac:dyDescent="0.35">
      <c r="A27201" t="s">
        <v>47</v>
      </c>
      <c r="B27201">
        <v>3</v>
      </c>
      <c r="C27201" t="s">
        <v>23683</v>
      </c>
      <c r="D27201" t="s">
        <v>22778</v>
      </c>
      <c r="E27201" s="1">
        <v>44382</v>
      </c>
      <c r="F27201" t="s">
        <v>75</v>
      </c>
      <c r="G27201" s="15">
        <v>650</v>
      </c>
      <c r="J27201">
        <v>395749</v>
      </c>
      <c r="K27201" t="s">
        <v>23684</v>
      </c>
      <c r="L27201" t="s">
        <v>23685</v>
      </c>
      <c r="M27201">
        <v>19104</v>
      </c>
      <c r="N27201" s="1">
        <v>45444</v>
      </c>
    </row>
    <row r="27202" spans="1:14" x14ac:dyDescent="0.35">
      <c r="A27202" t="s">
        <v>47</v>
      </c>
      <c r="B27202">
        <v>3</v>
      </c>
      <c r="C27202" t="s">
        <v>23377</v>
      </c>
      <c r="D27202" t="s">
        <v>22753</v>
      </c>
      <c r="E27202" s="1">
        <v>44410</v>
      </c>
      <c r="F27202" t="s">
        <v>75</v>
      </c>
      <c r="G27202" s="15">
        <v>975</v>
      </c>
      <c r="J27202">
        <v>395530</v>
      </c>
      <c r="K27202" t="s">
        <v>23378</v>
      </c>
      <c r="L27202" t="s">
        <v>23379</v>
      </c>
      <c r="M27202">
        <v>16648</v>
      </c>
      <c r="N27202" s="1">
        <v>45444</v>
      </c>
    </row>
    <row r="27203" spans="1:14" x14ac:dyDescent="0.35">
      <c r="A27203" t="s">
        <v>47</v>
      </c>
      <c r="B27203">
        <v>3</v>
      </c>
      <c r="C27203" t="s">
        <v>23377</v>
      </c>
      <c r="D27203" t="s">
        <v>22753</v>
      </c>
      <c r="E27203" s="1">
        <v>44655</v>
      </c>
      <c r="F27203" t="s">
        <v>75</v>
      </c>
      <c r="G27203" s="15">
        <v>1316</v>
      </c>
      <c r="J27203">
        <v>395530</v>
      </c>
      <c r="K27203" t="s">
        <v>23378</v>
      </c>
      <c r="L27203" t="s">
        <v>23379</v>
      </c>
      <c r="M27203">
        <v>16648</v>
      </c>
      <c r="N27203" s="1">
        <v>45444</v>
      </c>
    </row>
    <row r="27204" spans="1:14" x14ac:dyDescent="0.35">
      <c r="A27204" t="s">
        <v>47</v>
      </c>
      <c r="B27204">
        <v>3</v>
      </c>
      <c r="C27204" t="s">
        <v>23377</v>
      </c>
      <c r="D27204" t="s">
        <v>22753</v>
      </c>
      <c r="E27204" s="1">
        <v>45135</v>
      </c>
      <c r="F27204" t="s">
        <v>75</v>
      </c>
      <c r="G27204" s="15">
        <v>8190</v>
      </c>
      <c r="J27204">
        <v>395530</v>
      </c>
      <c r="K27204" t="s">
        <v>23378</v>
      </c>
      <c r="L27204" t="s">
        <v>23379</v>
      </c>
      <c r="M27204">
        <v>16648</v>
      </c>
      <c r="N27204" s="1">
        <v>45444</v>
      </c>
    </row>
    <row r="27205" spans="1:14" x14ac:dyDescent="0.35">
      <c r="A27205" t="s">
        <v>47</v>
      </c>
      <c r="B27205">
        <v>3</v>
      </c>
      <c r="C27205" t="s">
        <v>23377</v>
      </c>
      <c r="D27205" t="s">
        <v>22753</v>
      </c>
      <c r="E27205" s="1">
        <v>44581</v>
      </c>
      <c r="F27205" t="s">
        <v>75</v>
      </c>
      <c r="G27205" s="15">
        <v>8769</v>
      </c>
      <c r="J27205">
        <v>395530</v>
      </c>
      <c r="K27205" t="s">
        <v>23378</v>
      </c>
      <c r="L27205" t="s">
        <v>23379</v>
      </c>
      <c r="M27205">
        <v>16648</v>
      </c>
      <c r="N27205" s="1">
        <v>45444</v>
      </c>
    </row>
    <row r="27206" spans="1:14" x14ac:dyDescent="0.35">
      <c r="A27206" t="s">
        <v>47</v>
      </c>
      <c r="B27206">
        <v>3</v>
      </c>
      <c r="C27206" t="s">
        <v>24033</v>
      </c>
      <c r="D27206" t="s">
        <v>24034</v>
      </c>
      <c r="E27206" s="1">
        <v>44368</v>
      </c>
      <c r="F27206" t="s">
        <v>75</v>
      </c>
      <c r="G27206" s="15">
        <v>983</v>
      </c>
      <c r="J27206">
        <v>396090</v>
      </c>
      <c r="K27206" t="s">
        <v>24035</v>
      </c>
      <c r="L27206" t="s">
        <v>24036</v>
      </c>
      <c r="M27206">
        <v>19390</v>
      </c>
      <c r="N27206" s="1">
        <v>45444</v>
      </c>
    </row>
    <row r="27207" spans="1:14" x14ac:dyDescent="0.35">
      <c r="A27207" t="s">
        <v>47</v>
      </c>
      <c r="B27207">
        <v>3</v>
      </c>
      <c r="C27207" t="s">
        <v>24033</v>
      </c>
      <c r="D27207" t="s">
        <v>24034</v>
      </c>
      <c r="E27207" s="1">
        <v>44536</v>
      </c>
      <c r="F27207" t="s">
        <v>75</v>
      </c>
      <c r="G27207" s="15">
        <v>1625</v>
      </c>
      <c r="J27207">
        <v>396090</v>
      </c>
      <c r="K27207" t="s">
        <v>24035</v>
      </c>
      <c r="L27207" t="s">
        <v>24036</v>
      </c>
      <c r="M27207">
        <v>19390</v>
      </c>
      <c r="N27207" s="1">
        <v>45444</v>
      </c>
    </row>
    <row r="27208" spans="1:14" x14ac:dyDescent="0.35">
      <c r="A27208" t="s">
        <v>47</v>
      </c>
      <c r="B27208">
        <v>3</v>
      </c>
      <c r="C27208" t="s">
        <v>24033</v>
      </c>
      <c r="D27208" t="s">
        <v>24034</v>
      </c>
      <c r="E27208" s="1">
        <v>44543</v>
      </c>
      <c r="F27208" t="s">
        <v>75</v>
      </c>
      <c r="G27208" s="15">
        <v>1950</v>
      </c>
      <c r="J27208">
        <v>396090</v>
      </c>
      <c r="K27208" t="s">
        <v>24035</v>
      </c>
      <c r="L27208" t="s">
        <v>24036</v>
      </c>
      <c r="M27208">
        <v>19390</v>
      </c>
      <c r="N27208" s="1">
        <v>45444</v>
      </c>
    </row>
    <row r="27209" spans="1:14" x14ac:dyDescent="0.35">
      <c r="A27209" t="s">
        <v>47</v>
      </c>
      <c r="B27209">
        <v>3</v>
      </c>
      <c r="C27209" t="s">
        <v>24033</v>
      </c>
      <c r="D27209" t="s">
        <v>24034</v>
      </c>
      <c r="E27209" s="1">
        <v>44872</v>
      </c>
      <c r="F27209" t="s">
        <v>75</v>
      </c>
      <c r="G27209" s="15">
        <v>3147</v>
      </c>
      <c r="J27209">
        <v>396090</v>
      </c>
      <c r="K27209" t="s">
        <v>24035</v>
      </c>
      <c r="L27209" t="s">
        <v>24036</v>
      </c>
      <c r="M27209">
        <v>19390</v>
      </c>
      <c r="N27209" s="1">
        <v>45444</v>
      </c>
    </row>
    <row r="27210" spans="1:14" x14ac:dyDescent="0.35">
      <c r="A27210" t="s">
        <v>47</v>
      </c>
      <c r="B27210">
        <v>3</v>
      </c>
      <c r="C27210" t="s">
        <v>24033</v>
      </c>
      <c r="D27210" t="s">
        <v>24034</v>
      </c>
      <c r="E27210" s="1">
        <v>44880</v>
      </c>
      <c r="F27210" t="s">
        <v>75</v>
      </c>
      <c r="G27210" s="15">
        <v>3496</v>
      </c>
      <c r="J27210">
        <v>396090</v>
      </c>
      <c r="K27210" t="s">
        <v>24035</v>
      </c>
      <c r="L27210" t="s">
        <v>24036</v>
      </c>
      <c r="M27210">
        <v>19390</v>
      </c>
      <c r="N27210" s="1">
        <v>45444</v>
      </c>
    </row>
    <row r="27211" spans="1:14" x14ac:dyDescent="0.35">
      <c r="A27211" t="s">
        <v>47</v>
      </c>
      <c r="B27211">
        <v>3</v>
      </c>
      <c r="C27211" t="s">
        <v>24033</v>
      </c>
      <c r="D27211" t="s">
        <v>24034</v>
      </c>
      <c r="E27211" s="1">
        <v>44851</v>
      </c>
      <c r="F27211" t="s">
        <v>75</v>
      </c>
      <c r="G27211" s="15">
        <v>7342</v>
      </c>
      <c r="J27211">
        <v>396090</v>
      </c>
      <c r="K27211" t="s">
        <v>24035</v>
      </c>
      <c r="L27211" t="s">
        <v>24036</v>
      </c>
      <c r="M27211">
        <v>19390</v>
      </c>
      <c r="N27211" s="1">
        <v>45444</v>
      </c>
    </row>
    <row r="27212" spans="1:14" x14ac:dyDescent="0.35">
      <c r="A27212" t="s">
        <v>47</v>
      </c>
      <c r="B27212">
        <v>3</v>
      </c>
      <c r="C27212" t="s">
        <v>33805</v>
      </c>
      <c r="D27212" t="s">
        <v>22949</v>
      </c>
      <c r="E27212" s="1">
        <v>45194</v>
      </c>
      <c r="F27212" t="s">
        <v>75</v>
      </c>
      <c r="G27212" s="15">
        <v>1764</v>
      </c>
      <c r="J27212">
        <v>395682</v>
      </c>
      <c r="K27212" t="s">
        <v>23597</v>
      </c>
      <c r="L27212" t="s">
        <v>23598</v>
      </c>
      <c r="M27212">
        <v>15010</v>
      </c>
      <c r="N27212" s="1">
        <v>45444</v>
      </c>
    </row>
    <row r="27213" spans="1:14" x14ac:dyDescent="0.35">
      <c r="A27213" t="s">
        <v>47</v>
      </c>
      <c r="B27213">
        <v>3</v>
      </c>
      <c r="C27213" t="s">
        <v>33805</v>
      </c>
      <c r="D27213" t="s">
        <v>22949</v>
      </c>
      <c r="E27213" s="1">
        <v>45201</v>
      </c>
      <c r="F27213" t="s">
        <v>75</v>
      </c>
      <c r="G27213" s="15">
        <v>2117</v>
      </c>
      <c r="J27213">
        <v>395682</v>
      </c>
      <c r="K27213" t="s">
        <v>23597</v>
      </c>
      <c r="L27213" t="s">
        <v>23598</v>
      </c>
      <c r="M27213">
        <v>15010</v>
      </c>
      <c r="N27213" s="1">
        <v>45444</v>
      </c>
    </row>
    <row r="27214" spans="1:14" x14ac:dyDescent="0.35">
      <c r="A27214" t="s">
        <v>47</v>
      </c>
      <c r="B27214">
        <v>3</v>
      </c>
      <c r="C27214" t="s">
        <v>33805</v>
      </c>
      <c r="D27214" t="s">
        <v>22949</v>
      </c>
      <c r="E27214" s="1">
        <v>45209</v>
      </c>
      <c r="F27214" t="s">
        <v>75</v>
      </c>
      <c r="G27214" s="15">
        <v>2470</v>
      </c>
      <c r="J27214">
        <v>395682</v>
      </c>
      <c r="K27214" t="s">
        <v>23597</v>
      </c>
      <c r="L27214" t="s">
        <v>23598</v>
      </c>
      <c r="M27214">
        <v>15010</v>
      </c>
      <c r="N27214" s="1">
        <v>45444</v>
      </c>
    </row>
    <row r="27215" spans="1:14" x14ac:dyDescent="0.35">
      <c r="A27215" t="s">
        <v>47</v>
      </c>
      <c r="B27215">
        <v>3</v>
      </c>
      <c r="C27215" t="s">
        <v>33805</v>
      </c>
      <c r="D27215" t="s">
        <v>22949</v>
      </c>
      <c r="E27215" s="1">
        <v>45216</v>
      </c>
      <c r="F27215" t="s">
        <v>75</v>
      </c>
      <c r="G27215" s="15">
        <v>2823</v>
      </c>
      <c r="J27215">
        <v>395682</v>
      </c>
      <c r="K27215" t="s">
        <v>23597</v>
      </c>
      <c r="L27215" t="s">
        <v>23598</v>
      </c>
      <c r="M27215">
        <v>15010</v>
      </c>
      <c r="N27215" s="1">
        <v>45444</v>
      </c>
    </row>
    <row r="27216" spans="1:14" x14ac:dyDescent="0.35">
      <c r="A27216" t="s">
        <v>47</v>
      </c>
      <c r="B27216">
        <v>3</v>
      </c>
      <c r="C27216" t="s">
        <v>33805</v>
      </c>
      <c r="D27216" t="s">
        <v>22949</v>
      </c>
      <c r="E27216" s="1">
        <v>45174</v>
      </c>
      <c r="F27216" t="s">
        <v>75</v>
      </c>
      <c r="G27216" s="15">
        <v>3174</v>
      </c>
      <c r="J27216">
        <v>395682</v>
      </c>
      <c r="K27216" t="s">
        <v>23597</v>
      </c>
      <c r="L27216" t="s">
        <v>23598</v>
      </c>
      <c r="M27216">
        <v>15010</v>
      </c>
      <c r="N27216" s="1">
        <v>45444</v>
      </c>
    </row>
    <row r="27217" spans="1:14" x14ac:dyDescent="0.35">
      <c r="A27217" t="s">
        <v>47</v>
      </c>
      <c r="B27217">
        <v>3</v>
      </c>
      <c r="C27217" t="s">
        <v>33805</v>
      </c>
      <c r="D27217" t="s">
        <v>22949</v>
      </c>
      <c r="E27217" s="1">
        <v>45222</v>
      </c>
      <c r="F27217" t="s">
        <v>75</v>
      </c>
      <c r="G27217" s="15">
        <v>3235</v>
      </c>
      <c r="J27217">
        <v>395682</v>
      </c>
      <c r="K27217" t="s">
        <v>23597</v>
      </c>
      <c r="L27217" t="s">
        <v>23598</v>
      </c>
      <c r="M27217">
        <v>15010</v>
      </c>
      <c r="N27217" s="1">
        <v>45444</v>
      </c>
    </row>
    <row r="27218" spans="1:14" x14ac:dyDescent="0.35">
      <c r="A27218" t="s">
        <v>47</v>
      </c>
      <c r="B27218">
        <v>3</v>
      </c>
      <c r="C27218" t="s">
        <v>33805</v>
      </c>
      <c r="D27218" t="s">
        <v>22949</v>
      </c>
      <c r="E27218" s="1">
        <v>45229</v>
      </c>
      <c r="F27218" t="s">
        <v>75</v>
      </c>
      <c r="G27218" s="15">
        <v>3587</v>
      </c>
      <c r="J27218">
        <v>395682</v>
      </c>
      <c r="K27218" t="s">
        <v>23597</v>
      </c>
      <c r="L27218" t="s">
        <v>23598</v>
      </c>
      <c r="M27218">
        <v>15010</v>
      </c>
      <c r="N27218" s="1">
        <v>45444</v>
      </c>
    </row>
    <row r="27219" spans="1:14" x14ac:dyDescent="0.35">
      <c r="A27219" t="s">
        <v>47</v>
      </c>
      <c r="B27219">
        <v>3</v>
      </c>
      <c r="C27219" t="s">
        <v>33805</v>
      </c>
      <c r="D27219" t="s">
        <v>22949</v>
      </c>
      <c r="E27219" s="1">
        <v>45236</v>
      </c>
      <c r="F27219" t="s">
        <v>75</v>
      </c>
      <c r="G27219" s="15">
        <v>3937</v>
      </c>
      <c r="J27219">
        <v>395682</v>
      </c>
      <c r="K27219" t="s">
        <v>23597</v>
      </c>
      <c r="L27219" t="s">
        <v>23598</v>
      </c>
      <c r="M27219">
        <v>15010</v>
      </c>
      <c r="N27219" s="1">
        <v>45444</v>
      </c>
    </row>
    <row r="27220" spans="1:14" x14ac:dyDescent="0.35">
      <c r="A27220" t="s">
        <v>47</v>
      </c>
      <c r="B27220">
        <v>3</v>
      </c>
      <c r="C27220" t="s">
        <v>33805</v>
      </c>
      <c r="D27220" t="s">
        <v>22949</v>
      </c>
      <c r="E27220" s="1">
        <v>45243</v>
      </c>
      <c r="F27220" t="s">
        <v>75</v>
      </c>
      <c r="G27220" s="15">
        <v>4286</v>
      </c>
      <c r="J27220">
        <v>395682</v>
      </c>
      <c r="K27220" t="s">
        <v>23597</v>
      </c>
      <c r="L27220" t="s">
        <v>23598</v>
      </c>
      <c r="M27220">
        <v>15010</v>
      </c>
      <c r="N27220" s="1">
        <v>45444</v>
      </c>
    </row>
    <row r="27221" spans="1:14" x14ac:dyDescent="0.35">
      <c r="A27221" t="s">
        <v>47</v>
      </c>
      <c r="B27221">
        <v>3</v>
      </c>
      <c r="C27221" t="s">
        <v>33805</v>
      </c>
      <c r="D27221" t="s">
        <v>22949</v>
      </c>
      <c r="E27221" s="1">
        <v>45250</v>
      </c>
      <c r="F27221" t="s">
        <v>75</v>
      </c>
      <c r="G27221" s="15">
        <v>4634</v>
      </c>
      <c r="J27221">
        <v>395682</v>
      </c>
      <c r="K27221" t="s">
        <v>23597</v>
      </c>
      <c r="L27221" t="s">
        <v>23598</v>
      </c>
      <c r="M27221">
        <v>15010</v>
      </c>
      <c r="N27221" s="1">
        <v>45444</v>
      </c>
    </row>
    <row r="27222" spans="1:14" x14ac:dyDescent="0.35">
      <c r="A27222" t="s">
        <v>47</v>
      </c>
      <c r="B27222">
        <v>3</v>
      </c>
      <c r="C27222" t="s">
        <v>33805</v>
      </c>
      <c r="D27222" t="s">
        <v>22949</v>
      </c>
      <c r="E27222" s="1">
        <v>44795</v>
      </c>
      <c r="F27222" t="s">
        <v>75</v>
      </c>
      <c r="G27222" s="15">
        <v>9770</v>
      </c>
      <c r="J27222">
        <v>395682</v>
      </c>
      <c r="K27222" t="s">
        <v>23597</v>
      </c>
      <c r="L27222" t="s">
        <v>23598</v>
      </c>
      <c r="M27222">
        <v>15010</v>
      </c>
      <c r="N27222" s="1">
        <v>45444</v>
      </c>
    </row>
    <row r="27223" spans="1:14" x14ac:dyDescent="0.35">
      <c r="A27223" t="s">
        <v>47</v>
      </c>
      <c r="B27223">
        <v>3</v>
      </c>
      <c r="C27223" t="s">
        <v>24072</v>
      </c>
      <c r="D27223" t="s">
        <v>22727</v>
      </c>
      <c r="E27223" s="1">
        <v>44515</v>
      </c>
      <c r="F27223" t="s">
        <v>75</v>
      </c>
      <c r="G27223" s="15">
        <v>650</v>
      </c>
      <c r="J27223">
        <v>396124</v>
      </c>
      <c r="K27223" t="s">
        <v>24073</v>
      </c>
      <c r="L27223" t="s">
        <v>24074</v>
      </c>
      <c r="M27223">
        <v>15243</v>
      </c>
      <c r="N27223" s="1">
        <v>45444</v>
      </c>
    </row>
    <row r="27224" spans="1:14" x14ac:dyDescent="0.35">
      <c r="A27224" t="s">
        <v>47</v>
      </c>
      <c r="B27224">
        <v>3</v>
      </c>
      <c r="C27224" t="s">
        <v>24072</v>
      </c>
      <c r="D27224" t="s">
        <v>22727</v>
      </c>
      <c r="E27224" s="1">
        <v>44385</v>
      </c>
      <c r="F27224" t="s">
        <v>75</v>
      </c>
      <c r="G27224" s="15">
        <v>59344</v>
      </c>
      <c r="J27224">
        <v>396124</v>
      </c>
      <c r="K27224" t="s">
        <v>24073</v>
      </c>
      <c r="L27224" t="s">
        <v>24074</v>
      </c>
      <c r="M27224">
        <v>15243</v>
      </c>
      <c r="N27224" s="1">
        <v>45444</v>
      </c>
    </row>
    <row r="27225" spans="1:14" x14ac:dyDescent="0.35">
      <c r="A27225" t="s">
        <v>47</v>
      </c>
      <c r="B27225">
        <v>3</v>
      </c>
      <c r="C27225" t="s">
        <v>23123</v>
      </c>
      <c r="D27225" t="s">
        <v>23124</v>
      </c>
      <c r="E27225" s="1">
        <v>44400</v>
      </c>
      <c r="F27225" t="s">
        <v>75</v>
      </c>
      <c r="G27225" s="15">
        <v>8037</v>
      </c>
      <c r="J27225">
        <v>395371</v>
      </c>
      <c r="K27225" t="s">
        <v>23125</v>
      </c>
      <c r="L27225" t="s">
        <v>23126</v>
      </c>
      <c r="M27225">
        <v>15613</v>
      </c>
      <c r="N27225" s="1">
        <v>45444</v>
      </c>
    </row>
    <row r="27226" spans="1:14" x14ac:dyDescent="0.35">
      <c r="A27226" t="s">
        <v>47</v>
      </c>
      <c r="B27226">
        <v>3</v>
      </c>
      <c r="C27226" t="s">
        <v>23476</v>
      </c>
      <c r="D27226" t="s">
        <v>19826</v>
      </c>
      <c r="E27226" s="1">
        <v>44585</v>
      </c>
      <c r="F27226" t="s">
        <v>75</v>
      </c>
      <c r="G27226" s="15">
        <v>9750</v>
      </c>
      <c r="J27226">
        <v>395593</v>
      </c>
      <c r="K27226" t="s">
        <v>23477</v>
      </c>
      <c r="L27226" t="s">
        <v>23478</v>
      </c>
      <c r="M27226">
        <v>16127</v>
      </c>
      <c r="N27226" s="1">
        <v>45444</v>
      </c>
    </row>
    <row r="27227" spans="1:14" x14ac:dyDescent="0.35">
      <c r="A27227" t="s">
        <v>47</v>
      </c>
      <c r="B27227">
        <v>3</v>
      </c>
      <c r="C27227" t="s">
        <v>23476</v>
      </c>
      <c r="D27227" t="s">
        <v>19826</v>
      </c>
      <c r="E27227" s="1">
        <v>45156</v>
      </c>
      <c r="F27227" t="s">
        <v>75</v>
      </c>
      <c r="G27227" s="15">
        <v>19460</v>
      </c>
      <c r="J27227">
        <v>395593</v>
      </c>
      <c r="K27227" t="s">
        <v>23477</v>
      </c>
      <c r="L27227" t="s">
        <v>23478</v>
      </c>
      <c r="M27227">
        <v>16127</v>
      </c>
      <c r="N27227" s="1">
        <v>45444</v>
      </c>
    </row>
    <row r="27228" spans="1:14" x14ac:dyDescent="0.35">
      <c r="A27228" t="s">
        <v>47</v>
      </c>
      <c r="B27228">
        <v>3</v>
      </c>
      <c r="C27228" t="s">
        <v>23879</v>
      </c>
      <c r="D27228" t="s">
        <v>23833</v>
      </c>
      <c r="E27228" s="1">
        <v>44382</v>
      </c>
      <c r="F27228" t="s">
        <v>75</v>
      </c>
      <c r="G27228" s="15">
        <v>650</v>
      </c>
      <c r="J27228">
        <v>395906</v>
      </c>
      <c r="K27228" t="s">
        <v>23880</v>
      </c>
      <c r="L27228" t="s">
        <v>23881</v>
      </c>
      <c r="M27228">
        <v>15459</v>
      </c>
      <c r="N27228" s="1">
        <v>45444</v>
      </c>
    </row>
    <row r="27229" spans="1:14" x14ac:dyDescent="0.35">
      <c r="A27229" t="s">
        <v>47</v>
      </c>
      <c r="B27229">
        <v>3</v>
      </c>
      <c r="C27229" t="s">
        <v>23832</v>
      </c>
      <c r="D27229" t="s">
        <v>23833</v>
      </c>
      <c r="E27229" s="1">
        <v>44662</v>
      </c>
      <c r="F27229" t="s">
        <v>75</v>
      </c>
      <c r="G27229" s="15">
        <v>987</v>
      </c>
      <c r="J27229">
        <v>395870</v>
      </c>
      <c r="K27229" t="s">
        <v>23834</v>
      </c>
      <c r="L27229" t="s">
        <v>23835</v>
      </c>
      <c r="M27229">
        <v>15459</v>
      </c>
      <c r="N27229" s="1">
        <v>45444</v>
      </c>
    </row>
    <row r="27230" spans="1:14" x14ac:dyDescent="0.35">
      <c r="A27230" t="s">
        <v>47</v>
      </c>
      <c r="B27230">
        <v>3</v>
      </c>
      <c r="C27230" t="s">
        <v>23832</v>
      </c>
      <c r="D27230" t="s">
        <v>23833</v>
      </c>
      <c r="E27230" s="1">
        <v>44900</v>
      </c>
      <c r="F27230" t="s">
        <v>75</v>
      </c>
      <c r="G27230" s="15">
        <v>5244</v>
      </c>
      <c r="J27230">
        <v>395870</v>
      </c>
      <c r="K27230" t="s">
        <v>23834</v>
      </c>
      <c r="L27230" t="s">
        <v>23835</v>
      </c>
      <c r="M27230">
        <v>15459</v>
      </c>
      <c r="N27230" s="1">
        <v>45444</v>
      </c>
    </row>
    <row r="27231" spans="1:14" x14ac:dyDescent="0.35">
      <c r="A27231" t="s">
        <v>47</v>
      </c>
      <c r="B27231">
        <v>3</v>
      </c>
      <c r="C27231" t="s">
        <v>23832</v>
      </c>
      <c r="D27231" t="s">
        <v>23833</v>
      </c>
      <c r="E27231" s="1">
        <v>44979</v>
      </c>
      <c r="F27231" t="s">
        <v>75</v>
      </c>
      <c r="G27231" s="15">
        <v>12096</v>
      </c>
      <c r="J27231">
        <v>395870</v>
      </c>
      <c r="K27231" t="s">
        <v>23834</v>
      </c>
      <c r="L27231" t="s">
        <v>23835</v>
      </c>
      <c r="M27231">
        <v>15459</v>
      </c>
      <c r="N27231" s="1">
        <v>45444</v>
      </c>
    </row>
    <row r="27232" spans="1:14" x14ac:dyDescent="0.35">
      <c r="A27232" t="s">
        <v>47</v>
      </c>
      <c r="B27232">
        <v>3</v>
      </c>
      <c r="C27232" t="s">
        <v>33823</v>
      </c>
      <c r="D27232" t="s">
        <v>23989</v>
      </c>
      <c r="E27232" s="1">
        <v>45021</v>
      </c>
      <c r="F27232" t="s">
        <v>75</v>
      </c>
      <c r="G27232" s="15">
        <v>7443</v>
      </c>
      <c r="J27232">
        <v>395879</v>
      </c>
      <c r="K27232" t="s">
        <v>33824</v>
      </c>
      <c r="L27232" t="s">
        <v>33825</v>
      </c>
      <c r="M27232">
        <v>16137</v>
      </c>
      <c r="N27232" s="1">
        <v>45444</v>
      </c>
    </row>
    <row r="27233" spans="1:14" x14ac:dyDescent="0.35">
      <c r="A27233" t="s">
        <v>47</v>
      </c>
      <c r="B27233">
        <v>3</v>
      </c>
      <c r="C27233" t="s">
        <v>22716</v>
      </c>
      <c r="D27233" t="s">
        <v>7555</v>
      </c>
      <c r="E27233" s="1">
        <v>44522</v>
      </c>
      <c r="F27233" t="s">
        <v>75</v>
      </c>
      <c r="G27233" s="15">
        <v>650</v>
      </c>
      <c r="J27233">
        <v>395003</v>
      </c>
      <c r="K27233" t="s">
        <v>22717</v>
      </c>
      <c r="L27233" t="s">
        <v>22718</v>
      </c>
      <c r="M27233">
        <v>16101</v>
      </c>
      <c r="N27233" s="1">
        <v>45444</v>
      </c>
    </row>
    <row r="27234" spans="1:14" x14ac:dyDescent="0.35">
      <c r="A27234" t="s">
        <v>47</v>
      </c>
      <c r="B27234">
        <v>3</v>
      </c>
      <c r="C27234" t="s">
        <v>22716</v>
      </c>
      <c r="D27234" t="s">
        <v>7555</v>
      </c>
      <c r="E27234" s="1">
        <v>44442</v>
      </c>
      <c r="F27234" t="s">
        <v>75</v>
      </c>
      <c r="G27234" s="15">
        <v>3250</v>
      </c>
      <c r="J27234">
        <v>395003</v>
      </c>
      <c r="K27234" t="s">
        <v>22717</v>
      </c>
      <c r="L27234" t="s">
        <v>22718</v>
      </c>
      <c r="M27234">
        <v>16101</v>
      </c>
      <c r="N27234" s="1">
        <v>45444</v>
      </c>
    </row>
    <row r="27235" spans="1:14" x14ac:dyDescent="0.35">
      <c r="A27235" t="s">
        <v>47</v>
      </c>
      <c r="B27235">
        <v>3</v>
      </c>
      <c r="C27235" t="s">
        <v>23187</v>
      </c>
      <c r="D27235" t="s">
        <v>14148</v>
      </c>
      <c r="E27235" s="1">
        <v>44389</v>
      </c>
      <c r="F27235" t="s">
        <v>75</v>
      </c>
      <c r="G27235" s="15">
        <v>650</v>
      </c>
      <c r="J27235">
        <v>395410</v>
      </c>
      <c r="K27235" t="s">
        <v>23188</v>
      </c>
      <c r="L27235" t="s">
        <v>23189</v>
      </c>
      <c r="M27235">
        <v>16262</v>
      </c>
      <c r="N27235" s="1">
        <v>45444</v>
      </c>
    </row>
    <row r="27236" spans="1:14" x14ac:dyDescent="0.35">
      <c r="A27236" t="s">
        <v>47</v>
      </c>
      <c r="B27236">
        <v>3</v>
      </c>
      <c r="C27236" t="s">
        <v>23187</v>
      </c>
      <c r="D27236" t="s">
        <v>14148</v>
      </c>
      <c r="E27236" s="1">
        <v>44701</v>
      </c>
      <c r="F27236" t="s">
        <v>75</v>
      </c>
      <c r="G27236" s="15">
        <v>110312</v>
      </c>
      <c r="J27236">
        <v>395410</v>
      </c>
      <c r="K27236" t="s">
        <v>23188</v>
      </c>
      <c r="L27236" t="s">
        <v>23189</v>
      </c>
      <c r="M27236">
        <v>16262</v>
      </c>
      <c r="N27236" s="1">
        <v>45444</v>
      </c>
    </row>
    <row r="27237" spans="1:14" x14ac:dyDescent="0.35">
      <c r="A27237" t="s">
        <v>47</v>
      </c>
      <c r="B27237">
        <v>3</v>
      </c>
      <c r="C27237" t="s">
        <v>24078</v>
      </c>
      <c r="D27237" t="s">
        <v>23243</v>
      </c>
      <c r="E27237" s="1">
        <v>44386</v>
      </c>
      <c r="F27237" t="s">
        <v>75</v>
      </c>
      <c r="G27237" s="15">
        <v>39410</v>
      </c>
      <c r="J27237">
        <v>396132</v>
      </c>
      <c r="K27237" t="s">
        <v>24079</v>
      </c>
      <c r="L27237" t="s">
        <v>24080</v>
      </c>
      <c r="M27237">
        <v>15905</v>
      </c>
      <c r="N27237" s="1">
        <v>45444</v>
      </c>
    </row>
    <row r="27238" spans="1:14" x14ac:dyDescent="0.35">
      <c r="A27238" t="s">
        <v>47</v>
      </c>
      <c r="B27238">
        <v>3</v>
      </c>
      <c r="C27238" t="s">
        <v>23057</v>
      </c>
      <c r="D27238" t="s">
        <v>23058</v>
      </c>
      <c r="E27238" s="1">
        <v>44389</v>
      </c>
      <c r="F27238" t="s">
        <v>75</v>
      </c>
      <c r="G27238" s="15">
        <v>650</v>
      </c>
      <c r="J27238">
        <v>395336</v>
      </c>
      <c r="K27238" t="s">
        <v>23059</v>
      </c>
      <c r="L27238" t="s">
        <v>23060</v>
      </c>
      <c r="M27238">
        <v>17566</v>
      </c>
      <c r="N27238" s="1">
        <v>45444</v>
      </c>
    </row>
    <row r="27239" spans="1:14" x14ac:dyDescent="0.35">
      <c r="A27239" t="s">
        <v>47</v>
      </c>
      <c r="B27239">
        <v>3</v>
      </c>
      <c r="C27239" t="s">
        <v>23965</v>
      </c>
      <c r="D27239" t="s">
        <v>7695</v>
      </c>
      <c r="E27239" s="1">
        <v>44592</v>
      </c>
      <c r="F27239" t="s">
        <v>75</v>
      </c>
      <c r="G27239" s="15">
        <v>658</v>
      </c>
      <c r="J27239">
        <v>396021</v>
      </c>
      <c r="K27239" t="s">
        <v>23966</v>
      </c>
      <c r="L27239" t="s">
        <v>23967</v>
      </c>
      <c r="M27239">
        <v>15601</v>
      </c>
      <c r="N27239" s="1">
        <v>45444</v>
      </c>
    </row>
    <row r="27240" spans="1:14" x14ac:dyDescent="0.35">
      <c r="A27240" t="s">
        <v>47</v>
      </c>
      <c r="B27240">
        <v>3</v>
      </c>
      <c r="C27240" t="s">
        <v>23965</v>
      </c>
      <c r="D27240" t="s">
        <v>7695</v>
      </c>
      <c r="E27240" s="1">
        <v>44599</v>
      </c>
      <c r="F27240" t="s">
        <v>75</v>
      </c>
      <c r="G27240" s="15">
        <v>987</v>
      </c>
      <c r="J27240">
        <v>396021</v>
      </c>
      <c r="K27240" t="s">
        <v>23966</v>
      </c>
      <c r="L27240" t="s">
        <v>23967</v>
      </c>
      <c r="M27240">
        <v>15601</v>
      </c>
      <c r="N27240" s="1">
        <v>45444</v>
      </c>
    </row>
    <row r="27241" spans="1:14" x14ac:dyDescent="0.35">
      <c r="A27241" t="s">
        <v>47</v>
      </c>
      <c r="B27241">
        <v>3</v>
      </c>
      <c r="C27241" t="s">
        <v>23965</v>
      </c>
      <c r="D27241" t="s">
        <v>7695</v>
      </c>
      <c r="E27241" s="1">
        <v>44396</v>
      </c>
      <c r="F27241" t="s">
        <v>75</v>
      </c>
      <c r="G27241" s="15">
        <v>3250</v>
      </c>
      <c r="J27241">
        <v>396021</v>
      </c>
      <c r="K27241" t="s">
        <v>23966</v>
      </c>
      <c r="L27241" t="s">
        <v>23967</v>
      </c>
      <c r="M27241">
        <v>15601</v>
      </c>
      <c r="N27241" s="1">
        <v>45444</v>
      </c>
    </row>
    <row r="27242" spans="1:14" x14ac:dyDescent="0.35">
      <c r="A27242" t="s">
        <v>47</v>
      </c>
      <c r="B27242">
        <v>3</v>
      </c>
      <c r="C27242" t="s">
        <v>23965</v>
      </c>
      <c r="D27242" t="s">
        <v>7695</v>
      </c>
      <c r="E27242" s="1">
        <v>45152</v>
      </c>
      <c r="F27242" t="s">
        <v>75</v>
      </c>
      <c r="G27242" s="15">
        <v>5244</v>
      </c>
      <c r="J27242">
        <v>396021</v>
      </c>
      <c r="K27242" t="s">
        <v>23966</v>
      </c>
      <c r="L27242" t="s">
        <v>23967</v>
      </c>
      <c r="M27242">
        <v>15601</v>
      </c>
      <c r="N27242" s="1">
        <v>45444</v>
      </c>
    </row>
    <row r="27243" spans="1:14" x14ac:dyDescent="0.35">
      <c r="A27243" t="s">
        <v>47</v>
      </c>
      <c r="B27243">
        <v>3</v>
      </c>
      <c r="C27243" t="s">
        <v>23422</v>
      </c>
      <c r="D27243" t="s">
        <v>22727</v>
      </c>
      <c r="E27243" s="1">
        <v>44592</v>
      </c>
      <c r="F27243" t="s">
        <v>75</v>
      </c>
      <c r="G27243" s="15">
        <v>663</v>
      </c>
      <c r="J27243">
        <v>395561</v>
      </c>
      <c r="K27243" t="s">
        <v>23423</v>
      </c>
      <c r="L27243" t="s">
        <v>23424</v>
      </c>
      <c r="M27243">
        <v>15214</v>
      </c>
      <c r="N27243" s="1">
        <v>45444</v>
      </c>
    </row>
    <row r="27244" spans="1:14" x14ac:dyDescent="0.35">
      <c r="A27244" t="s">
        <v>47</v>
      </c>
      <c r="B27244">
        <v>3</v>
      </c>
      <c r="C27244" t="s">
        <v>23422</v>
      </c>
      <c r="D27244" t="s">
        <v>22727</v>
      </c>
      <c r="E27244" s="1">
        <v>45044</v>
      </c>
      <c r="F27244" t="s">
        <v>75</v>
      </c>
      <c r="G27244" s="15">
        <v>7446</v>
      </c>
      <c r="J27244">
        <v>395561</v>
      </c>
      <c r="K27244" t="s">
        <v>23423</v>
      </c>
      <c r="L27244" t="s">
        <v>23424</v>
      </c>
      <c r="M27244">
        <v>15214</v>
      </c>
      <c r="N27244" s="1">
        <v>45444</v>
      </c>
    </row>
    <row r="27245" spans="1:14" x14ac:dyDescent="0.35">
      <c r="A27245" t="s">
        <v>47</v>
      </c>
      <c r="B27245">
        <v>3</v>
      </c>
      <c r="C27245" t="s">
        <v>23809</v>
      </c>
      <c r="D27245" t="s">
        <v>7695</v>
      </c>
      <c r="E27245" s="1">
        <v>44567</v>
      </c>
      <c r="F27245" t="s">
        <v>75</v>
      </c>
      <c r="G27245" s="15">
        <v>15000</v>
      </c>
      <c r="J27245">
        <v>395851</v>
      </c>
      <c r="K27245" t="s">
        <v>23810</v>
      </c>
      <c r="L27245" t="s">
        <v>23811</v>
      </c>
      <c r="M27245">
        <v>15601</v>
      </c>
      <c r="N27245" s="1">
        <v>45444</v>
      </c>
    </row>
    <row r="27246" spans="1:14" x14ac:dyDescent="0.35">
      <c r="A27246" t="s">
        <v>47</v>
      </c>
      <c r="B27246">
        <v>3</v>
      </c>
      <c r="C27246" t="s">
        <v>24093</v>
      </c>
      <c r="D27246" t="s">
        <v>1345</v>
      </c>
      <c r="E27246" s="1">
        <v>44550</v>
      </c>
      <c r="F27246" t="s">
        <v>75</v>
      </c>
      <c r="G27246" s="15">
        <v>655</v>
      </c>
      <c r="J27246">
        <v>396140</v>
      </c>
      <c r="K27246" t="s">
        <v>23040</v>
      </c>
      <c r="L27246" t="s">
        <v>23041</v>
      </c>
      <c r="M27246">
        <v>17606</v>
      </c>
      <c r="N27246" s="1">
        <v>45444</v>
      </c>
    </row>
    <row r="27247" spans="1:14" x14ac:dyDescent="0.35">
      <c r="A27247" t="s">
        <v>47</v>
      </c>
      <c r="B27247">
        <v>3</v>
      </c>
      <c r="C27247" t="s">
        <v>35930</v>
      </c>
      <c r="D27247" t="s">
        <v>23914</v>
      </c>
      <c r="E27247" s="1">
        <v>44375</v>
      </c>
      <c r="F27247" t="s">
        <v>75</v>
      </c>
      <c r="G27247" s="15">
        <v>650</v>
      </c>
      <c r="J27247">
        <v>395948</v>
      </c>
      <c r="K27247" t="s">
        <v>23915</v>
      </c>
      <c r="L27247" t="s">
        <v>23916</v>
      </c>
      <c r="M27247">
        <v>15025</v>
      </c>
      <c r="N27247" s="1">
        <v>45444</v>
      </c>
    </row>
    <row r="27248" spans="1:14" x14ac:dyDescent="0.35">
      <c r="A27248" t="s">
        <v>47</v>
      </c>
      <c r="B27248">
        <v>3</v>
      </c>
      <c r="C27248" t="s">
        <v>35930</v>
      </c>
      <c r="D27248" t="s">
        <v>23914</v>
      </c>
      <c r="E27248" s="1">
        <v>44382</v>
      </c>
      <c r="F27248" t="s">
        <v>75</v>
      </c>
      <c r="G27248" s="15">
        <v>975</v>
      </c>
      <c r="J27248">
        <v>395948</v>
      </c>
      <c r="K27248" t="s">
        <v>23915</v>
      </c>
      <c r="L27248" t="s">
        <v>23916</v>
      </c>
      <c r="M27248">
        <v>15025</v>
      </c>
      <c r="N27248" s="1">
        <v>45444</v>
      </c>
    </row>
    <row r="27249" spans="1:14" x14ac:dyDescent="0.35">
      <c r="A27249" t="s">
        <v>47</v>
      </c>
      <c r="B27249">
        <v>3</v>
      </c>
      <c r="C27249" t="s">
        <v>35930</v>
      </c>
      <c r="D27249" t="s">
        <v>23914</v>
      </c>
      <c r="E27249" s="1">
        <v>44389</v>
      </c>
      <c r="F27249" t="s">
        <v>75</v>
      </c>
      <c r="G27249" s="15">
        <v>1300</v>
      </c>
      <c r="J27249">
        <v>395948</v>
      </c>
      <c r="K27249" t="s">
        <v>23915</v>
      </c>
      <c r="L27249" t="s">
        <v>23916</v>
      </c>
      <c r="M27249">
        <v>15025</v>
      </c>
      <c r="N27249" s="1">
        <v>45444</v>
      </c>
    </row>
    <row r="27250" spans="1:14" x14ac:dyDescent="0.35">
      <c r="A27250" t="s">
        <v>47</v>
      </c>
      <c r="B27250">
        <v>3</v>
      </c>
      <c r="C27250" t="s">
        <v>35930</v>
      </c>
      <c r="D27250" t="s">
        <v>23914</v>
      </c>
      <c r="E27250" s="1">
        <v>44396</v>
      </c>
      <c r="F27250" t="s">
        <v>75</v>
      </c>
      <c r="G27250" s="15">
        <v>1638</v>
      </c>
      <c r="J27250">
        <v>395948</v>
      </c>
      <c r="K27250" t="s">
        <v>23915</v>
      </c>
      <c r="L27250" t="s">
        <v>23916</v>
      </c>
      <c r="M27250">
        <v>15025</v>
      </c>
      <c r="N27250" s="1">
        <v>45444</v>
      </c>
    </row>
    <row r="27251" spans="1:14" x14ac:dyDescent="0.35">
      <c r="A27251" t="s">
        <v>47</v>
      </c>
      <c r="B27251">
        <v>3</v>
      </c>
      <c r="C27251" t="s">
        <v>35930</v>
      </c>
      <c r="D27251" t="s">
        <v>23914</v>
      </c>
      <c r="E27251" s="1">
        <v>44810</v>
      </c>
      <c r="F27251" t="s">
        <v>75</v>
      </c>
      <c r="G27251" s="15">
        <v>5244</v>
      </c>
      <c r="J27251">
        <v>395948</v>
      </c>
      <c r="K27251" t="s">
        <v>23915</v>
      </c>
      <c r="L27251" t="s">
        <v>23916</v>
      </c>
      <c r="M27251">
        <v>15025</v>
      </c>
      <c r="N27251" s="1">
        <v>45444</v>
      </c>
    </row>
    <row r="27252" spans="1:14" x14ac:dyDescent="0.35">
      <c r="A27252" t="s">
        <v>47</v>
      </c>
      <c r="B27252">
        <v>3</v>
      </c>
      <c r="C27252" t="s">
        <v>23527</v>
      </c>
      <c r="D27252" t="s">
        <v>22778</v>
      </c>
      <c r="E27252" s="1">
        <v>44410</v>
      </c>
      <c r="F27252" t="s">
        <v>75</v>
      </c>
      <c r="G27252" s="15">
        <v>975</v>
      </c>
      <c r="J27252">
        <v>395628</v>
      </c>
      <c r="K27252" t="s">
        <v>23528</v>
      </c>
      <c r="L27252" t="s">
        <v>23529</v>
      </c>
      <c r="M27252">
        <v>19143</v>
      </c>
      <c r="N27252" s="1">
        <v>45444</v>
      </c>
    </row>
    <row r="27253" spans="1:14" x14ac:dyDescent="0.35">
      <c r="A27253" t="s">
        <v>47</v>
      </c>
      <c r="B27253">
        <v>3</v>
      </c>
      <c r="C27253" t="s">
        <v>22756</v>
      </c>
      <c r="D27253" t="s">
        <v>22736</v>
      </c>
      <c r="E27253" s="1">
        <v>44424</v>
      </c>
      <c r="F27253" t="s">
        <v>75</v>
      </c>
      <c r="G27253" s="15">
        <v>650</v>
      </c>
      <c r="J27253">
        <v>395058</v>
      </c>
      <c r="K27253" t="s">
        <v>22757</v>
      </c>
      <c r="L27253" t="s">
        <v>22758</v>
      </c>
      <c r="M27253">
        <v>17403</v>
      </c>
      <c r="N27253" s="1">
        <v>45444</v>
      </c>
    </row>
    <row r="27254" spans="1:14" x14ac:dyDescent="0.35">
      <c r="A27254" t="s">
        <v>47</v>
      </c>
      <c r="B27254">
        <v>3</v>
      </c>
      <c r="C27254" t="s">
        <v>22756</v>
      </c>
      <c r="D27254" t="s">
        <v>22736</v>
      </c>
      <c r="E27254" s="1">
        <v>44994</v>
      </c>
      <c r="F27254" t="s">
        <v>75</v>
      </c>
      <c r="G27254" s="15">
        <v>9311</v>
      </c>
      <c r="J27254">
        <v>395058</v>
      </c>
      <c r="K27254" t="s">
        <v>22757</v>
      </c>
      <c r="L27254" t="s">
        <v>22758</v>
      </c>
      <c r="M27254">
        <v>17403</v>
      </c>
      <c r="N27254" s="1">
        <v>45444</v>
      </c>
    </row>
    <row r="27255" spans="1:14" x14ac:dyDescent="0.35">
      <c r="A27255" t="s">
        <v>47</v>
      </c>
      <c r="B27255">
        <v>3</v>
      </c>
      <c r="C27255" t="s">
        <v>23905</v>
      </c>
      <c r="D27255" t="s">
        <v>9272</v>
      </c>
      <c r="E27255" s="1">
        <v>44495</v>
      </c>
      <c r="F27255" t="s">
        <v>75</v>
      </c>
      <c r="G27255" s="15">
        <v>9750</v>
      </c>
      <c r="J27255">
        <v>395929</v>
      </c>
      <c r="K27255" t="s">
        <v>23906</v>
      </c>
      <c r="L27255" t="s">
        <v>23907</v>
      </c>
      <c r="M27255">
        <v>17976</v>
      </c>
      <c r="N27255" s="1">
        <v>45444</v>
      </c>
    </row>
    <row r="27256" spans="1:14" x14ac:dyDescent="0.35">
      <c r="A27256" t="s">
        <v>47</v>
      </c>
      <c r="B27256">
        <v>3</v>
      </c>
      <c r="C27256" t="s">
        <v>23905</v>
      </c>
      <c r="D27256" t="s">
        <v>9272</v>
      </c>
      <c r="E27256" s="1">
        <v>45086</v>
      </c>
      <c r="F27256" t="s">
        <v>75</v>
      </c>
      <c r="G27256" s="15">
        <v>13087</v>
      </c>
      <c r="J27256">
        <v>395929</v>
      </c>
      <c r="K27256" t="s">
        <v>23906</v>
      </c>
      <c r="L27256" t="s">
        <v>23907</v>
      </c>
      <c r="M27256">
        <v>17976</v>
      </c>
      <c r="N27256" s="1">
        <v>45444</v>
      </c>
    </row>
    <row r="27257" spans="1:14" x14ac:dyDescent="0.35">
      <c r="A27257" t="s">
        <v>47</v>
      </c>
      <c r="B27257">
        <v>3</v>
      </c>
      <c r="C27257" t="s">
        <v>23905</v>
      </c>
      <c r="D27257" t="s">
        <v>9272</v>
      </c>
      <c r="E27257" s="1">
        <v>44770</v>
      </c>
      <c r="F27257" t="s">
        <v>75</v>
      </c>
      <c r="G27257" s="15">
        <v>95655</v>
      </c>
      <c r="J27257">
        <v>395929</v>
      </c>
      <c r="K27257" t="s">
        <v>23906</v>
      </c>
      <c r="L27257" t="s">
        <v>23907</v>
      </c>
      <c r="M27257">
        <v>17976</v>
      </c>
      <c r="N27257" s="1">
        <v>45444</v>
      </c>
    </row>
    <row r="27258" spans="1:14" x14ac:dyDescent="0.35">
      <c r="A27258" t="s">
        <v>47</v>
      </c>
      <c r="B27258">
        <v>3</v>
      </c>
      <c r="C27258" t="s">
        <v>23905</v>
      </c>
      <c r="D27258" t="s">
        <v>9272</v>
      </c>
      <c r="E27258" s="1">
        <v>45086</v>
      </c>
      <c r="F27258" t="s">
        <v>102</v>
      </c>
      <c r="H27258">
        <v>81</v>
      </c>
      <c r="I27258" s="1">
        <v>45178</v>
      </c>
      <c r="J27258">
        <v>395929</v>
      </c>
      <c r="K27258" t="s">
        <v>23906</v>
      </c>
      <c r="L27258" t="s">
        <v>23907</v>
      </c>
      <c r="M27258">
        <v>17976</v>
      </c>
      <c r="N27258" s="1">
        <v>45444</v>
      </c>
    </row>
    <row r="27259" spans="1:14" x14ac:dyDescent="0.35">
      <c r="A27259" t="s">
        <v>47</v>
      </c>
      <c r="B27259">
        <v>3</v>
      </c>
      <c r="C27259" t="s">
        <v>23905</v>
      </c>
      <c r="D27259" t="s">
        <v>9272</v>
      </c>
      <c r="E27259" s="1">
        <v>44495</v>
      </c>
      <c r="F27259" t="s">
        <v>102</v>
      </c>
      <c r="H27259">
        <v>96</v>
      </c>
      <c r="I27259" s="1">
        <v>44534</v>
      </c>
      <c r="J27259">
        <v>395929</v>
      </c>
      <c r="K27259" t="s">
        <v>23906</v>
      </c>
      <c r="L27259" t="s">
        <v>23907</v>
      </c>
      <c r="M27259">
        <v>17976</v>
      </c>
      <c r="N27259" s="1">
        <v>45444</v>
      </c>
    </row>
    <row r="27260" spans="1:14" x14ac:dyDescent="0.35">
      <c r="A27260" t="s">
        <v>47</v>
      </c>
      <c r="B27260">
        <v>3</v>
      </c>
      <c r="C27260" t="s">
        <v>23558</v>
      </c>
      <c r="D27260" t="s">
        <v>23559</v>
      </c>
      <c r="E27260" s="1">
        <v>44497</v>
      </c>
      <c r="F27260" t="s">
        <v>75</v>
      </c>
      <c r="G27260" s="15">
        <v>3250</v>
      </c>
      <c r="J27260">
        <v>395652</v>
      </c>
      <c r="K27260" t="s">
        <v>23560</v>
      </c>
      <c r="L27260" t="s">
        <v>23561</v>
      </c>
      <c r="M27260">
        <v>16833</v>
      </c>
      <c r="N27260" s="1">
        <v>45444</v>
      </c>
    </row>
    <row r="27261" spans="1:14" x14ac:dyDescent="0.35">
      <c r="A27261" t="s">
        <v>47</v>
      </c>
      <c r="B27261">
        <v>3</v>
      </c>
      <c r="C27261" t="s">
        <v>23558</v>
      </c>
      <c r="D27261" t="s">
        <v>23559</v>
      </c>
      <c r="E27261" s="1">
        <v>45355</v>
      </c>
      <c r="F27261" t="s">
        <v>75</v>
      </c>
      <c r="G27261" s="15">
        <v>74610</v>
      </c>
      <c r="J27261">
        <v>395652</v>
      </c>
      <c r="K27261" t="s">
        <v>23560</v>
      </c>
      <c r="L27261" t="s">
        <v>23561</v>
      </c>
      <c r="M27261">
        <v>16833</v>
      </c>
      <c r="N27261" s="1">
        <v>45444</v>
      </c>
    </row>
    <row r="27262" spans="1:14" x14ac:dyDescent="0.35">
      <c r="A27262" t="s">
        <v>47</v>
      </c>
      <c r="B27262">
        <v>3</v>
      </c>
      <c r="C27262" t="s">
        <v>23558</v>
      </c>
      <c r="D27262" t="s">
        <v>23559</v>
      </c>
      <c r="E27262" s="1">
        <v>44995</v>
      </c>
      <c r="F27262" t="s">
        <v>75</v>
      </c>
      <c r="G27262" s="15">
        <v>114768</v>
      </c>
      <c r="J27262">
        <v>395652</v>
      </c>
      <c r="K27262" t="s">
        <v>23560</v>
      </c>
      <c r="L27262" t="s">
        <v>23561</v>
      </c>
      <c r="M27262">
        <v>16833</v>
      </c>
      <c r="N27262" s="1">
        <v>45444</v>
      </c>
    </row>
    <row r="27263" spans="1:14" x14ac:dyDescent="0.35">
      <c r="A27263" t="s">
        <v>47</v>
      </c>
      <c r="B27263">
        <v>3</v>
      </c>
      <c r="C27263" t="s">
        <v>22829</v>
      </c>
      <c r="D27263" t="s">
        <v>22830</v>
      </c>
      <c r="E27263" s="1">
        <v>44578</v>
      </c>
      <c r="F27263" t="s">
        <v>75</v>
      </c>
      <c r="G27263" s="15">
        <v>658</v>
      </c>
      <c r="J27263">
        <v>395148</v>
      </c>
      <c r="K27263" t="s">
        <v>22831</v>
      </c>
      <c r="L27263" t="s">
        <v>22832</v>
      </c>
      <c r="M27263">
        <v>18711</v>
      </c>
      <c r="N27263" s="1">
        <v>45444</v>
      </c>
    </row>
    <row r="27264" spans="1:14" x14ac:dyDescent="0.35">
      <c r="A27264" t="s">
        <v>47</v>
      </c>
      <c r="B27264">
        <v>3</v>
      </c>
      <c r="C27264" t="s">
        <v>22829</v>
      </c>
      <c r="D27264" t="s">
        <v>22830</v>
      </c>
      <c r="E27264" s="1">
        <v>44585</v>
      </c>
      <c r="F27264" t="s">
        <v>75</v>
      </c>
      <c r="G27264" s="15">
        <v>987</v>
      </c>
      <c r="J27264">
        <v>395148</v>
      </c>
      <c r="K27264" t="s">
        <v>22831</v>
      </c>
      <c r="L27264" t="s">
        <v>22832</v>
      </c>
      <c r="M27264">
        <v>18711</v>
      </c>
      <c r="N27264" s="1">
        <v>45444</v>
      </c>
    </row>
    <row r="27265" spans="1:14" x14ac:dyDescent="0.35">
      <c r="A27265" t="s">
        <v>47</v>
      </c>
      <c r="B27265">
        <v>3</v>
      </c>
      <c r="C27265" t="s">
        <v>22829</v>
      </c>
      <c r="D27265" t="s">
        <v>22830</v>
      </c>
      <c r="E27265" s="1">
        <v>45118</v>
      </c>
      <c r="F27265" t="s">
        <v>102</v>
      </c>
      <c r="H27265">
        <v>69</v>
      </c>
      <c r="I27265" s="1">
        <v>45210</v>
      </c>
      <c r="J27265">
        <v>395148</v>
      </c>
      <c r="K27265" t="s">
        <v>22831</v>
      </c>
      <c r="L27265" t="s">
        <v>22832</v>
      </c>
      <c r="M27265">
        <v>18711</v>
      </c>
      <c r="N27265" s="1">
        <v>45444</v>
      </c>
    </row>
    <row r="27266" spans="1:14" x14ac:dyDescent="0.35">
      <c r="A27266" t="s">
        <v>47</v>
      </c>
      <c r="B27266">
        <v>3</v>
      </c>
      <c r="C27266" t="s">
        <v>33785</v>
      </c>
      <c r="D27266" t="s">
        <v>920</v>
      </c>
      <c r="E27266" s="1">
        <v>44368</v>
      </c>
      <c r="F27266" t="s">
        <v>75</v>
      </c>
      <c r="G27266" s="15">
        <v>650</v>
      </c>
      <c r="J27266">
        <v>395395</v>
      </c>
      <c r="K27266" t="s">
        <v>23165</v>
      </c>
      <c r="L27266" t="s">
        <v>23166</v>
      </c>
      <c r="M27266">
        <v>17109</v>
      </c>
      <c r="N27266" s="1">
        <v>45444</v>
      </c>
    </row>
    <row r="27267" spans="1:14" x14ac:dyDescent="0.35">
      <c r="A27267" t="s">
        <v>47</v>
      </c>
      <c r="B27267">
        <v>3</v>
      </c>
      <c r="C27267" t="s">
        <v>33785</v>
      </c>
      <c r="D27267" t="s">
        <v>920</v>
      </c>
      <c r="E27267" s="1">
        <v>44616</v>
      </c>
      <c r="F27267" t="s">
        <v>75</v>
      </c>
      <c r="G27267" s="15">
        <v>3250</v>
      </c>
      <c r="J27267">
        <v>395395</v>
      </c>
      <c r="K27267" t="s">
        <v>23165</v>
      </c>
      <c r="L27267" t="s">
        <v>23166</v>
      </c>
      <c r="M27267">
        <v>17109</v>
      </c>
      <c r="N27267" s="1">
        <v>45444</v>
      </c>
    </row>
    <row r="27268" spans="1:14" x14ac:dyDescent="0.35">
      <c r="A27268" t="s">
        <v>47</v>
      </c>
      <c r="B27268">
        <v>3</v>
      </c>
      <c r="C27268" t="s">
        <v>33785</v>
      </c>
      <c r="D27268" t="s">
        <v>920</v>
      </c>
      <c r="E27268" s="1">
        <v>44357</v>
      </c>
      <c r="F27268" t="s">
        <v>75</v>
      </c>
      <c r="G27268" s="15">
        <v>9750</v>
      </c>
      <c r="J27268">
        <v>395395</v>
      </c>
      <c r="K27268" t="s">
        <v>23165</v>
      </c>
      <c r="L27268" t="s">
        <v>23166</v>
      </c>
      <c r="M27268">
        <v>17109</v>
      </c>
      <c r="N27268" s="1">
        <v>45444</v>
      </c>
    </row>
    <row r="27269" spans="1:14" x14ac:dyDescent="0.35">
      <c r="A27269" t="s">
        <v>47</v>
      </c>
      <c r="B27269">
        <v>3</v>
      </c>
      <c r="C27269" t="s">
        <v>23792</v>
      </c>
      <c r="D27269" t="s">
        <v>22778</v>
      </c>
      <c r="E27269" s="1">
        <v>44445</v>
      </c>
      <c r="F27269" t="s">
        <v>75</v>
      </c>
      <c r="G27269" s="15">
        <v>655</v>
      </c>
      <c r="J27269">
        <v>395843</v>
      </c>
      <c r="K27269" t="s">
        <v>23793</v>
      </c>
      <c r="L27269" t="s">
        <v>23794</v>
      </c>
      <c r="M27269">
        <v>19114</v>
      </c>
      <c r="N27269" s="1">
        <v>45444</v>
      </c>
    </row>
    <row r="27270" spans="1:14" x14ac:dyDescent="0.35">
      <c r="A27270" t="s">
        <v>47</v>
      </c>
      <c r="B27270">
        <v>3</v>
      </c>
      <c r="C27270" t="s">
        <v>23792</v>
      </c>
      <c r="D27270" t="s">
        <v>22778</v>
      </c>
      <c r="E27270" s="1">
        <v>45174</v>
      </c>
      <c r="F27270" t="s">
        <v>75</v>
      </c>
      <c r="G27270" s="15">
        <v>2117</v>
      </c>
      <c r="J27270">
        <v>395843</v>
      </c>
      <c r="K27270" t="s">
        <v>23793</v>
      </c>
      <c r="L27270" t="s">
        <v>23794</v>
      </c>
      <c r="M27270">
        <v>19114</v>
      </c>
      <c r="N27270" s="1">
        <v>45444</v>
      </c>
    </row>
    <row r="27271" spans="1:14" x14ac:dyDescent="0.35">
      <c r="A27271" t="s">
        <v>47</v>
      </c>
      <c r="B27271">
        <v>3</v>
      </c>
      <c r="C27271" t="s">
        <v>23792</v>
      </c>
      <c r="D27271" t="s">
        <v>22778</v>
      </c>
      <c r="E27271" s="1">
        <v>45180</v>
      </c>
      <c r="F27271" t="s">
        <v>75</v>
      </c>
      <c r="G27271" s="15">
        <v>2447</v>
      </c>
      <c r="J27271">
        <v>395843</v>
      </c>
      <c r="K27271" t="s">
        <v>23793</v>
      </c>
      <c r="L27271" t="s">
        <v>23794</v>
      </c>
      <c r="M27271">
        <v>19114</v>
      </c>
      <c r="N27271" s="1">
        <v>45444</v>
      </c>
    </row>
    <row r="27272" spans="1:14" x14ac:dyDescent="0.35">
      <c r="A27272" t="s">
        <v>47</v>
      </c>
      <c r="B27272">
        <v>3</v>
      </c>
      <c r="C27272" t="s">
        <v>23792</v>
      </c>
      <c r="D27272" t="s">
        <v>22778</v>
      </c>
      <c r="E27272" s="1">
        <v>45187</v>
      </c>
      <c r="F27272" t="s">
        <v>75</v>
      </c>
      <c r="G27272" s="15">
        <v>2823</v>
      </c>
      <c r="J27272">
        <v>395843</v>
      </c>
      <c r="K27272" t="s">
        <v>23793</v>
      </c>
      <c r="L27272" t="s">
        <v>23794</v>
      </c>
      <c r="M27272">
        <v>19114</v>
      </c>
      <c r="N27272" s="1">
        <v>45444</v>
      </c>
    </row>
    <row r="27273" spans="1:14" x14ac:dyDescent="0.35">
      <c r="A27273" t="s">
        <v>47</v>
      </c>
      <c r="B27273">
        <v>3</v>
      </c>
      <c r="C27273" t="s">
        <v>23792</v>
      </c>
      <c r="D27273" t="s">
        <v>22778</v>
      </c>
      <c r="E27273" s="1">
        <v>45152</v>
      </c>
      <c r="F27273" t="s">
        <v>75</v>
      </c>
      <c r="G27273" s="15">
        <v>4194</v>
      </c>
      <c r="J27273">
        <v>395843</v>
      </c>
      <c r="K27273" t="s">
        <v>23793</v>
      </c>
      <c r="L27273" t="s">
        <v>23794</v>
      </c>
      <c r="M27273">
        <v>19114</v>
      </c>
      <c r="N27273" s="1">
        <v>45444</v>
      </c>
    </row>
    <row r="27274" spans="1:14" x14ac:dyDescent="0.35">
      <c r="A27274" t="s">
        <v>47</v>
      </c>
      <c r="B27274">
        <v>3</v>
      </c>
      <c r="C27274" t="s">
        <v>23792</v>
      </c>
      <c r="D27274" t="s">
        <v>22778</v>
      </c>
      <c r="E27274" s="1">
        <v>45012</v>
      </c>
      <c r="F27274" t="s">
        <v>75</v>
      </c>
      <c r="G27274" s="15">
        <v>17492</v>
      </c>
      <c r="J27274">
        <v>395843</v>
      </c>
      <c r="K27274" t="s">
        <v>23793</v>
      </c>
      <c r="L27274" t="s">
        <v>23794</v>
      </c>
      <c r="M27274">
        <v>19114</v>
      </c>
      <c r="N27274" s="1">
        <v>45444</v>
      </c>
    </row>
    <row r="27275" spans="1:14" x14ac:dyDescent="0.35">
      <c r="A27275" t="s">
        <v>47</v>
      </c>
      <c r="B27275">
        <v>3</v>
      </c>
      <c r="C27275" t="s">
        <v>33811</v>
      </c>
      <c r="D27275" t="s">
        <v>23643</v>
      </c>
      <c r="E27275" s="1">
        <v>44669</v>
      </c>
      <c r="F27275" t="s">
        <v>75</v>
      </c>
      <c r="G27275" s="15">
        <v>987</v>
      </c>
      <c r="J27275">
        <v>395719</v>
      </c>
      <c r="K27275" t="s">
        <v>33812</v>
      </c>
      <c r="L27275" t="s">
        <v>33813</v>
      </c>
      <c r="M27275">
        <v>15132</v>
      </c>
      <c r="N27275" s="1">
        <v>45444</v>
      </c>
    </row>
    <row r="27276" spans="1:14" x14ac:dyDescent="0.35">
      <c r="A27276" t="s">
        <v>47</v>
      </c>
      <c r="B27276">
        <v>3</v>
      </c>
      <c r="C27276" t="s">
        <v>33811</v>
      </c>
      <c r="D27276" t="s">
        <v>23643</v>
      </c>
      <c r="E27276" s="1">
        <v>45159</v>
      </c>
      <c r="F27276" t="s">
        <v>75</v>
      </c>
      <c r="G27276" s="15">
        <v>5292</v>
      </c>
      <c r="J27276">
        <v>395719</v>
      </c>
      <c r="K27276" t="s">
        <v>33812</v>
      </c>
      <c r="L27276" t="s">
        <v>33813</v>
      </c>
      <c r="M27276">
        <v>15132</v>
      </c>
      <c r="N27276" s="1">
        <v>45444</v>
      </c>
    </row>
    <row r="27277" spans="1:14" x14ac:dyDescent="0.35">
      <c r="A27277" t="s">
        <v>47</v>
      </c>
      <c r="B27277">
        <v>3</v>
      </c>
      <c r="C27277" t="s">
        <v>22851</v>
      </c>
      <c r="D27277" t="s">
        <v>22774</v>
      </c>
      <c r="E27277" s="1">
        <v>44610</v>
      </c>
      <c r="F27277" t="s">
        <v>75</v>
      </c>
      <c r="G27277" s="15">
        <v>49706</v>
      </c>
      <c r="J27277">
        <v>395171</v>
      </c>
      <c r="K27277" t="s">
        <v>22852</v>
      </c>
      <c r="L27277" t="s">
        <v>22853</v>
      </c>
      <c r="M27277">
        <v>18103</v>
      </c>
      <c r="N27277" s="1">
        <v>45444</v>
      </c>
    </row>
    <row r="27278" spans="1:14" x14ac:dyDescent="0.35">
      <c r="A27278" t="s">
        <v>47</v>
      </c>
      <c r="B27278">
        <v>3</v>
      </c>
      <c r="C27278" t="s">
        <v>23686</v>
      </c>
      <c r="D27278" t="s">
        <v>7906</v>
      </c>
      <c r="E27278" s="1">
        <v>44557</v>
      </c>
      <c r="F27278" t="s">
        <v>75</v>
      </c>
      <c r="G27278" s="15">
        <v>655</v>
      </c>
      <c r="J27278">
        <v>395751</v>
      </c>
      <c r="K27278" t="s">
        <v>23687</v>
      </c>
      <c r="L27278" t="s">
        <v>23688</v>
      </c>
      <c r="M27278">
        <v>15074</v>
      </c>
      <c r="N27278" s="1">
        <v>45444</v>
      </c>
    </row>
    <row r="27279" spans="1:14" x14ac:dyDescent="0.35">
      <c r="A27279" t="s">
        <v>47</v>
      </c>
      <c r="B27279">
        <v>3</v>
      </c>
      <c r="C27279" t="s">
        <v>23686</v>
      </c>
      <c r="D27279" t="s">
        <v>7906</v>
      </c>
      <c r="E27279" s="1">
        <v>44606</v>
      </c>
      <c r="F27279" t="s">
        <v>75</v>
      </c>
      <c r="G27279" s="15">
        <v>987</v>
      </c>
      <c r="J27279">
        <v>395751</v>
      </c>
      <c r="K27279" t="s">
        <v>23687</v>
      </c>
      <c r="L27279" t="s">
        <v>23688</v>
      </c>
      <c r="M27279">
        <v>15074</v>
      </c>
      <c r="N27279" s="1">
        <v>45444</v>
      </c>
    </row>
    <row r="27280" spans="1:14" x14ac:dyDescent="0.35">
      <c r="A27280" t="s">
        <v>47</v>
      </c>
      <c r="B27280">
        <v>3</v>
      </c>
      <c r="C27280" t="s">
        <v>23686</v>
      </c>
      <c r="D27280" t="s">
        <v>7906</v>
      </c>
      <c r="E27280" s="1">
        <v>44733</v>
      </c>
      <c r="F27280" t="s">
        <v>75</v>
      </c>
      <c r="G27280" s="15">
        <v>5244</v>
      </c>
      <c r="J27280">
        <v>395751</v>
      </c>
      <c r="K27280" t="s">
        <v>23687</v>
      </c>
      <c r="L27280" t="s">
        <v>23688</v>
      </c>
      <c r="M27280">
        <v>15074</v>
      </c>
      <c r="N27280" s="1">
        <v>45444</v>
      </c>
    </row>
    <row r="27281" spans="1:14" x14ac:dyDescent="0.35">
      <c r="A27281" t="s">
        <v>47</v>
      </c>
      <c r="B27281">
        <v>3</v>
      </c>
      <c r="C27281" t="s">
        <v>23686</v>
      </c>
      <c r="D27281" t="s">
        <v>7906</v>
      </c>
      <c r="E27281" s="1">
        <v>45278</v>
      </c>
      <c r="F27281" t="s">
        <v>75</v>
      </c>
      <c r="G27281" s="15">
        <v>31288</v>
      </c>
      <c r="J27281">
        <v>395751</v>
      </c>
      <c r="K27281" t="s">
        <v>23687</v>
      </c>
      <c r="L27281" t="s">
        <v>23688</v>
      </c>
      <c r="M27281">
        <v>15074</v>
      </c>
      <c r="N27281" s="1">
        <v>45444</v>
      </c>
    </row>
    <row r="27282" spans="1:14" x14ac:dyDescent="0.35">
      <c r="A27282" t="s">
        <v>47</v>
      </c>
      <c r="B27282">
        <v>3</v>
      </c>
      <c r="C27282" t="s">
        <v>23686</v>
      </c>
      <c r="D27282" t="s">
        <v>7906</v>
      </c>
      <c r="E27282" s="1">
        <v>44981</v>
      </c>
      <c r="F27282" t="s">
        <v>75</v>
      </c>
      <c r="G27282" s="15">
        <v>216153</v>
      </c>
      <c r="J27282">
        <v>395751</v>
      </c>
      <c r="K27282" t="s">
        <v>23687</v>
      </c>
      <c r="L27282" t="s">
        <v>23688</v>
      </c>
      <c r="M27282">
        <v>15074</v>
      </c>
      <c r="N27282" s="1">
        <v>45444</v>
      </c>
    </row>
    <row r="27283" spans="1:14" x14ac:dyDescent="0.35">
      <c r="A27283" t="s">
        <v>47</v>
      </c>
      <c r="B27283">
        <v>3</v>
      </c>
      <c r="C27283" t="s">
        <v>23686</v>
      </c>
      <c r="D27283" t="s">
        <v>7906</v>
      </c>
      <c r="E27283" s="1">
        <v>44981</v>
      </c>
      <c r="F27283" t="s">
        <v>102</v>
      </c>
      <c r="H27283">
        <v>21</v>
      </c>
      <c r="I27283" s="1">
        <v>45072</v>
      </c>
      <c r="J27283">
        <v>395751</v>
      </c>
      <c r="K27283" t="s">
        <v>23687</v>
      </c>
      <c r="L27283" t="s">
        <v>23688</v>
      </c>
      <c r="M27283">
        <v>15074</v>
      </c>
      <c r="N27283" s="1">
        <v>45444</v>
      </c>
    </row>
    <row r="27284" spans="1:14" x14ac:dyDescent="0.35">
      <c r="A27284" t="s">
        <v>47</v>
      </c>
      <c r="B27284">
        <v>3</v>
      </c>
      <c r="C27284" t="s">
        <v>23508</v>
      </c>
      <c r="D27284" t="s">
        <v>23509</v>
      </c>
      <c r="E27284" s="1">
        <v>45293</v>
      </c>
      <c r="F27284" t="s">
        <v>75</v>
      </c>
      <c r="G27284" s="15">
        <v>2797</v>
      </c>
      <c r="J27284">
        <v>395619</v>
      </c>
      <c r="K27284" t="s">
        <v>23510</v>
      </c>
      <c r="L27284" t="s">
        <v>23511</v>
      </c>
      <c r="M27284">
        <v>16406</v>
      </c>
      <c r="N27284" s="1">
        <v>45444</v>
      </c>
    </row>
    <row r="27285" spans="1:14" x14ac:dyDescent="0.35">
      <c r="A27285" t="s">
        <v>47</v>
      </c>
      <c r="B27285">
        <v>3</v>
      </c>
      <c r="C27285" t="s">
        <v>23508</v>
      </c>
      <c r="D27285" t="s">
        <v>23509</v>
      </c>
      <c r="E27285" s="1">
        <v>45236</v>
      </c>
      <c r="F27285" t="s">
        <v>75</v>
      </c>
      <c r="G27285" s="15">
        <v>3174</v>
      </c>
      <c r="J27285">
        <v>395619</v>
      </c>
      <c r="K27285" t="s">
        <v>23510</v>
      </c>
      <c r="L27285" t="s">
        <v>23511</v>
      </c>
      <c r="M27285">
        <v>16406</v>
      </c>
      <c r="N27285" s="1">
        <v>45444</v>
      </c>
    </row>
    <row r="27286" spans="1:14" x14ac:dyDescent="0.35">
      <c r="A27286" t="s">
        <v>47</v>
      </c>
      <c r="B27286">
        <v>3</v>
      </c>
      <c r="C27286" t="s">
        <v>23508</v>
      </c>
      <c r="D27286" t="s">
        <v>23509</v>
      </c>
      <c r="E27286" s="1">
        <v>45299</v>
      </c>
      <c r="F27286" t="s">
        <v>75</v>
      </c>
      <c r="G27286" s="15">
        <v>3387</v>
      </c>
      <c r="J27286">
        <v>395619</v>
      </c>
      <c r="K27286" t="s">
        <v>23510</v>
      </c>
      <c r="L27286" t="s">
        <v>23511</v>
      </c>
      <c r="M27286">
        <v>16406</v>
      </c>
      <c r="N27286" s="1">
        <v>45444</v>
      </c>
    </row>
    <row r="27287" spans="1:14" x14ac:dyDescent="0.35">
      <c r="A27287" t="s">
        <v>47</v>
      </c>
      <c r="B27287">
        <v>3</v>
      </c>
      <c r="C27287" t="s">
        <v>23508</v>
      </c>
      <c r="D27287" t="s">
        <v>23509</v>
      </c>
      <c r="E27287" s="1">
        <v>45271</v>
      </c>
      <c r="F27287" t="s">
        <v>75</v>
      </c>
      <c r="G27287" s="15">
        <v>6293</v>
      </c>
      <c r="J27287">
        <v>395619</v>
      </c>
      <c r="K27287" t="s">
        <v>23510</v>
      </c>
      <c r="L27287" t="s">
        <v>23511</v>
      </c>
      <c r="M27287">
        <v>16406</v>
      </c>
      <c r="N27287" s="1">
        <v>45444</v>
      </c>
    </row>
    <row r="27288" spans="1:14" x14ac:dyDescent="0.35">
      <c r="A27288" t="s">
        <v>47</v>
      </c>
      <c r="B27288">
        <v>3</v>
      </c>
      <c r="C27288" t="s">
        <v>23508</v>
      </c>
      <c r="D27288" t="s">
        <v>23509</v>
      </c>
      <c r="E27288" s="1">
        <v>45313</v>
      </c>
      <c r="F27288" t="s">
        <v>75</v>
      </c>
      <c r="G27288" s="15">
        <v>12420</v>
      </c>
      <c r="J27288">
        <v>395619</v>
      </c>
      <c r="K27288" t="s">
        <v>23510</v>
      </c>
      <c r="L27288" t="s">
        <v>23511</v>
      </c>
      <c r="M27288">
        <v>16406</v>
      </c>
      <c r="N27288" s="1">
        <v>45444</v>
      </c>
    </row>
    <row r="27289" spans="1:14" x14ac:dyDescent="0.35">
      <c r="A27289" t="s">
        <v>47</v>
      </c>
      <c r="B27289">
        <v>3</v>
      </c>
      <c r="C27289" t="s">
        <v>23508</v>
      </c>
      <c r="D27289" t="s">
        <v>23509</v>
      </c>
      <c r="E27289" s="1">
        <v>44706</v>
      </c>
      <c r="F27289" t="s">
        <v>75</v>
      </c>
      <c r="G27289" s="15">
        <v>15593</v>
      </c>
      <c r="J27289">
        <v>395619</v>
      </c>
      <c r="K27289" t="s">
        <v>23510</v>
      </c>
      <c r="L27289" t="s">
        <v>23511</v>
      </c>
      <c r="M27289">
        <v>16406</v>
      </c>
      <c r="N27289" s="1">
        <v>45444</v>
      </c>
    </row>
    <row r="27290" spans="1:14" x14ac:dyDescent="0.35">
      <c r="A27290" t="s">
        <v>47</v>
      </c>
      <c r="B27290">
        <v>3</v>
      </c>
      <c r="C27290" t="s">
        <v>23508</v>
      </c>
      <c r="D27290" t="s">
        <v>23509</v>
      </c>
      <c r="E27290" s="1">
        <v>44589</v>
      </c>
      <c r="F27290" t="s">
        <v>75</v>
      </c>
      <c r="G27290" s="15">
        <v>42471</v>
      </c>
      <c r="J27290">
        <v>395619</v>
      </c>
      <c r="K27290" t="s">
        <v>23510</v>
      </c>
      <c r="L27290" t="s">
        <v>23511</v>
      </c>
      <c r="M27290">
        <v>16406</v>
      </c>
      <c r="N27290" s="1">
        <v>45444</v>
      </c>
    </row>
    <row r="27291" spans="1:14" x14ac:dyDescent="0.35">
      <c r="A27291" t="s">
        <v>47</v>
      </c>
      <c r="B27291">
        <v>3</v>
      </c>
      <c r="C27291" t="s">
        <v>23386</v>
      </c>
      <c r="D27291" t="s">
        <v>22778</v>
      </c>
      <c r="E27291" s="1">
        <v>44986</v>
      </c>
      <c r="F27291" t="s">
        <v>75</v>
      </c>
      <c r="G27291" s="15">
        <v>13780</v>
      </c>
      <c r="J27291">
        <v>395537</v>
      </c>
      <c r="K27291" t="s">
        <v>23387</v>
      </c>
      <c r="L27291" t="s">
        <v>23388</v>
      </c>
      <c r="M27291">
        <v>19152</v>
      </c>
      <c r="N27291" s="1">
        <v>45444</v>
      </c>
    </row>
    <row r="27292" spans="1:14" x14ac:dyDescent="0.35">
      <c r="A27292" t="s">
        <v>47</v>
      </c>
      <c r="B27292">
        <v>3</v>
      </c>
      <c r="C27292" t="s">
        <v>23386</v>
      </c>
      <c r="D27292" t="s">
        <v>22778</v>
      </c>
      <c r="E27292" s="1">
        <v>45101</v>
      </c>
      <c r="F27292" t="s">
        <v>75</v>
      </c>
      <c r="G27292" s="15">
        <v>19607</v>
      </c>
      <c r="J27292">
        <v>395537</v>
      </c>
      <c r="K27292" t="s">
        <v>23387</v>
      </c>
      <c r="L27292" t="s">
        <v>23388</v>
      </c>
      <c r="M27292">
        <v>19152</v>
      </c>
      <c r="N27292" s="1">
        <v>45444</v>
      </c>
    </row>
    <row r="27293" spans="1:14" x14ac:dyDescent="0.35">
      <c r="A27293" t="s">
        <v>47</v>
      </c>
      <c r="B27293">
        <v>3</v>
      </c>
      <c r="C27293" t="s">
        <v>23386</v>
      </c>
      <c r="D27293" t="s">
        <v>22778</v>
      </c>
      <c r="E27293" s="1">
        <v>44887</v>
      </c>
      <c r="F27293" t="s">
        <v>75</v>
      </c>
      <c r="G27293" s="15">
        <v>30566</v>
      </c>
      <c r="J27293">
        <v>395537</v>
      </c>
      <c r="K27293" t="s">
        <v>23387</v>
      </c>
      <c r="L27293" t="s">
        <v>23388</v>
      </c>
      <c r="M27293">
        <v>19152</v>
      </c>
      <c r="N27293" s="1">
        <v>45444</v>
      </c>
    </row>
    <row r="27294" spans="1:14" x14ac:dyDescent="0.35">
      <c r="A27294" t="s">
        <v>47</v>
      </c>
      <c r="B27294">
        <v>3</v>
      </c>
      <c r="C27294" t="s">
        <v>23386</v>
      </c>
      <c r="D27294" t="s">
        <v>22778</v>
      </c>
      <c r="E27294" s="1">
        <v>44722</v>
      </c>
      <c r="F27294" t="s">
        <v>75</v>
      </c>
      <c r="G27294" s="15">
        <v>93590</v>
      </c>
      <c r="J27294">
        <v>395537</v>
      </c>
      <c r="K27294" t="s">
        <v>23387</v>
      </c>
      <c r="L27294" t="s">
        <v>23388</v>
      </c>
      <c r="M27294">
        <v>19152</v>
      </c>
      <c r="N27294" s="1">
        <v>45444</v>
      </c>
    </row>
    <row r="27295" spans="1:14" x14ac:dyDescent="0.35">
      <c r="A27295" t="s">
        <v>47</v>
      </c>
      <c r="B27295">
        <v>3</v>
      </c>
      <c r="C27295" t="s">
        <v>22858</v>
      </c>
      <c r="D27295" t="s">
        <v>1345</v>
      </c>
      <c r="E27295" s="1">
        <v>45261</v>
      </c>
      <c r="F27295" t="s">
        <v>75</v>
      </c>
      <c r="G27295" s="15">
        <v>85790</v>
      </c>
      <c r="J27295">
        <v>395177</v>
      </c>
      <c r="K27295" t="s">
        <v>22859</v>
      </c>
      <c r="L27295" t="s">
        <v>22860</v>
      </c>
      <c r="M27295">
        <v>17602</v>
      </c>
      <c r="N27295" s="1">
        <v>45444</v>
      </c>
    </row>
    <row r="27296" spans="1:14" x14ac:dyDescent="0.35">
      <c r="A27296" t="s">
        <v>47</v>
      </c>
      <c r="B27296">
        <v>3</v>
      </c>
      <c r="C27296" t="s">
        <v>22868</v>
      </c>
      <c r="D27296" t="s">
        <v>22869</v>
      </c>
      <c r="E27296" s="1">
        <v>44620</v>
      </c>
      <c r="F27296" t="s">
        <v>75</v>
      </c>
      <c r="G27296" s="15">
        <v>987</v>
      </c>
      <c r="J27296">
        <v>395193</v>
      </c>
      <c r="K27296" t="s">
        <v>22870</v>
      </c>
      <c r="L27296" t="s">
        <v>22871</v>
      </c>
      <c r="M27296">
        <v>19010</v>
      </c>
      <c r="N27296" s="1">
        <v>45444</v>
      </c>
    </row>
    <row r="27297" spans="1:14" x14ac:dyDescent="0.35">
      <c r="A27297" t="s">
        <v>47</v>
      </c>
      <c r="B27297">
        <v>3</v>
      </c>
      <c r="C27297" t="s">
        <v>22868</v>
      </c>
      <c r="D27297" t="s">
        <v>22869</v>
      </c>
      <c r="E27297" s="1">
        <v>44699</v>
      </c>
      <c r="F27297" t="s">
        <v>75</v>
      </c>
      <c r="G27297" s="15">
        <v>3250</v>
      </c>
      <c r="J27297">
        <v>395193</v>
      </c>
      <c r="K27297" t="s">
        <v>22870</v>
      </c>
      <c r="L27297" t="s">
        <v>22871</v>
      </c>
      <c r="M27297">
        <v>19010</v>
      </c>
      <c r="N27297" s="1">
        <v>45444</v>
      </c>
    </row>
    <row r="27298" spans="1:14" x14ac:dyDescent="0.35">
      <c r="A27298" t="s">
        <v>47</v>
      </c>
      <c r="B27298">
        <v>3</v>
      </c>
      <c r="C27298" t="s">
        <v>22868</v>
      </c>
      <c r="D27298" t="s">
        <v>22869</v>
      </c>
      <c r="E27298" s="1">
        <v>45070</v>
      </c>
      <c r="F27298" t="s">
        <v>75</v>
      </c>
      <c r="G27298" s="15">
        <v>22935</v>
      </c>
      <c r="J27298">
        <v>395193</v>
      </c>
      <c r="K27298" t="s">
        <v>22870</v>
      </c>
      <c r="L27298" t="s">
        <v>22871</v>
      </c>
      <c r="M27298">
        <v>19010</v>
      </c>
      <c r="N27298" s="1">
        <v>45444</v>
      </c>
    </row>
    <row r="27299" spans="1:14" x14ac:dyDescent="0.35">
      <c r="A27299" t="s">
        <v>47</v>
      </c>
      <c r="B27299">
        <v>3</v>
      </c>
      <c r="C27299" t="s">
        <v>22868</v>
      </c>
      <c r="D27299" t="s">
        <v>22869</v>
      </c>
      <c r="E27299" s="1">
        <v>44805</v>
      </c>
      <c r="F27299" t="s">
        <v>75</v>
      </c>
      <c r="G27299" s="15">
        <v>23989</v>
      </c>
      <c r="J27299">
        <v>395193</v>
      </c>
      <c r="K27299" t="s">
        <v>22870</v>
      </c>
      <c r="L27299" t="s">
        <v>22871</v>
      </c>
      <c r="M27299">
        <v>19010</v>
      </c>
      <c r="N27299" s="1">
        <v>45444</v>
      </c>
    </row>
    <row r="27300" spans="1:14" x14ac:dyDescent="0.35">
      <c r="A27300" t="s">
        <v>47</v>
      </c>
      <c r="B27300">
        <v>3</v>
      </c>
      <c r="C27300" t="s">
        <v>22868</v>
      </c>
      <c r="D27300" t="s">
        <v>22869</v>
      </c>
      <c r="E27300" s="1">
        <v>44902</v>
      </c>
      <c r="F27300" t="s">
        <v>75</v>
      </c>
      <c r="G27300" s="15">
        <v>83697</v>
      </c>
      <c r="J27300">
        <v>395193</v>
      </c>
      <c r="K27300" t="s">
        <v>22870</v>
      </c>
      <c r="L27300" t="s">
        <v>22871</v>
      </c>
      <c r="M27300">
        <v>19010</v>
      </c>
      <c r="N27300" s="1">
        <v>45444</v>
      </c>
    </row>
    <row r="27301" spans="1:14" x14ac:dyDescent="0.35">
      <c r="A27301" t="s">
        <v>47</v>
      </c>
      <c r="B27301">
        <v>3</v>
      </c>
      <c r="C27301" t="s">
        <v>22868</v>
      </c>
      <c r="D27301" t="s">
        <v>22869</v>
      </c>
      <c r="E27301" s="1">
        <v>44373</v>
      </c>
      <c r="F27301" t="s">
        <v>75</v>
      </c>
      <c r="G27301" s="15">
        <v>85490</v>
      </c>
      <c r="J27301">
        <v>395193</v>
      </c>
      <c r="K27301" t="s">
        <v>22870</v>
      </c>
      <c r="L27301" t="s">
        <v>22871</v>
      </c>
      <c r="M27301">
        <v>19010</v>
      </c>
      <c r="N27301" s="1">
        <v>45444</v>
      </c>
    </row>
    <row r="27302" spans="1:14" x14ac:dyDescent="0.35">
      <c r="A27302" t="s">
        <v>47</v>
      </c>
      <c r="B27302">
        <v>3</v>
      </c>
      <c r="C27302" t="s">
        <v>23197</v>
      </c>
      <c r="D27302" t="s">
        <v>23198</v>
      </c>
      <c r="E27302" s="1">
        <v>44972</v>
      </c>
      <c r="F27302" t="s">
        <v>75</v>
      </c>
      <c r="G27302" s="15">
        <v>7901</v>
      </c>
      <c r="J27302">
        <v>395416</v>
      </c>
      <c r="K27302" t="s">
        <v>23199</v>
      </c>
      <c r="L27302" t="s">
        <v>23200</v>
      </c>
      <c r="M27302">
        <v>17972</v>
      </c>
      <c r="N27302" s="1">
        <v>45444</v>
      </c>
    </row>
    <row r="27303" spans="1:14" x14ac:dyDescent="0.35">
      <c r="A27303" t="s">
        <v>47</v>
      </c>
      <c r="B27303">
        <v>3</v>
      </c>
      <c r="C27303" t="s">
        <v>35931</v>
      </c>
      <c r="D27303" t="s">
        <v>35932</v>
      </c>
      <c r="E27303" s="1">
        <v>45219</v>
      </c>
      <c r="F27303" t="s">
        <v>75</v>
      </c>
      <c r="G27303" s="15">
        <v>34790</v>
      </c>
      <c r="J27303">
        <v>395609</v>
      </c>
      <c r="K27303" t="s">
        <v>35933</v>
      </c>
      <c r="L27303" t="s">
        <v>35934</v>
      </c>
      <c r="M27303">
        <v>16371</v>
      </c>
      <c r="N27303" s="1">
        <v>45444</v>
      </c>
    </row>
    <row r="27304" spans="1:14" x14ac:dyDescent="0.35">
      <c r="A27304" t="s">
        <v>47</v>
      </c>
      <c r="B27304">
        <v>3</v>
      </c>
      <c r="C27304" t="s">
        <v>23031</v>
      </c>
      <c r="D27304" t="s">
        <v>23032</v>
      </c>
      <c r="E27304" s="1">
        <v>44391</v>
      </c>
      <c r="F27304" t="s">
        <v>75</v>
      </c>
      <c r="G27304" s="15">
        <v>9081</v>
      </c>
      <c r="J27304">
        <v>395321</v>
      </c>
      <c r="K27304" t="s">
        <v>23033</v>
      </c>
      <c r="L27304" t="s">
        <v>23034</v>
      </c>
      <c r="M27304">
        <v>19046</v>
      </c>
      <c r="N27304" s="1">
        <v>45444</v>
      </c>
    </row>
    <row r="27305" spans="1:14" x14ac:dyDescent="0.35">
      <c r="A27305" t="s">
        <v>47</v>
      </c>
      <c r="B27305">
        <v>3</v>
      </c>
      <c r="C27305" t="s">
        <v>7872</v>
      </c>
      <c r="D27305" t="s">
        <v>7695</v>
      </c>
      <c r="E27305" s="1">
        <v>44784</v>
      </c>
      <c r="F27305" t="s">
        <v>75</v>
      </c>
      <c r="G27305" s="15">
        <v>203015</v>
      </c>
      <c r="J27305">
        <v>395539</v>
      </c>
      <c r="K27305" t="s">
        <v>23393</v>
      </c>
      <c r="L27305" t="s">
        <v>23394</v>
      </c>
      <c r="M27305">
        <v>15601</v>
      </c>
      <c r="N27305" s="1">
        <v>45444</v>
      </c>
    </row>
    <row r="27306" spans="1:14" x14ac:dyDescent="0.35">
      <c r="A27306" t="s">
        <v>47</v>
      </c>
      <c r="B27306">
        <v>3</v>
      </c>
      <c r="C27306" t="s">
        <v>7872</v>
      </c>
      <c r="D27306" t="s">
        <v>7695</v>
      </c>
      <c r="E27306" s="1">
        <v>44784</v>
      </c>
      <c r="F27306" t="s">
        <v>102</v>
      </c>
      <c r="H27306">
        <v>17</v>
      </c>
      <c r="I27306" s="1">
        <v>44812</v>
      </c>
      <c r="J27306">
        <v>395539</v>
      </c>
      <c r="K27306" t="s">
        <v>23393</v>
      </c>
      <c r="L27306" t="s">
        <v>23394</v>
      </c>
      <c r="M27306">
        <v>15601</v>
      </c>
      <c r="N27306" s="1">
        <v>45444</v>
      </c>
    </row>
    <row r="27307" spans="1:14" x14ac:dyDescent="0.35">
      <c r="A27307" t="s">
        <v>47</v>
      </c>
      <c r="B27307">
        <v>3</v>
      </c>
      <c r="C27307" t="s">
        <v>22965</v>
      </c>
      <c r="D27307" t="s">
        <v>22966</v>
      </c>
      <c r="E27307" s="1">
        <v>44620</v>
      </c>
      <c r="F27307" t="s">
        <v>75</v>
      </c>
      <c r="G27307" s="15">
        <v>658</v>
      </c>
      <c r="J27307">
        <v>395278</v>
      </c>
      <c r="K27307" t="s">
        <v>22967</v>
      </c>
      <c r="L27307" t="s">
        <v>22968</v>
      </c>
      <c r="M27307">
        <v>19031</v>
      </c>
      <c r="N27307" s="1">
        <v>45444</v>
      </c>
    </row>
    <row r="27308" spans="1:14" x14ac:dyDescent="0.35">
      <c r="A27308" t="s">
        <v>47</v>
      </c>
      <c r="B27308">
        <v>3</v>
      </c>
      <c r="C27308" t="s">
        <v>22965</v>
      </c>
      <c r="D27308" t="s">
        <v>22966</v>
      </c>
      <c r="E27308" s="1">
        <v>44802</v>
      </c>
      <c r="F27308" t="s">
        <v>75</v>
      </c>
      <c r="G27308" s="15">
        <v>15593</v>
      </c>
      <c r="J27308">
        <v>395278</v>
      </c>
      <c r="K27308" t="s">
        <v>22967</v>
      </c>
      <c r="L27308" t="s">
        <v>22968</v>
      </c>
      <c r="M27308">
        <v>19031</v>
      </c>
      <c r="N27308" s="1">
        <v>45444</v>
      </c>
    </row>
    <row r="27309" spans="1:14" x14ac:dyDescent="0.35">
      <c r="A27309" t="s">
        <v>47</v>
      </c>
      <c r="B27309">
        <v>3</v>
      </c>
      <c r="C27309" t="s">
        <v>22794</v>
      </c>
      <c r="D27309" t="s">
        <v>5620</v>
      </c>
      <c r="E27309" s="1">
        <v>44489</v>
      </c>
      <c r="F27309" t="s">
        <v>75</v>
      </c>
      <c r="G27309" s="15">
        <v>38142</v>
      </c>
      <c r="J27309">
        <v>395104</v>
      </c>
      <c r="K27309" t="s">
        <v>22795</v>
      </c>
      <c r="L27309" t="s">
        <v>22796</v>
      </c>
      <c r="M27309">
        <v>18444</v>
      </c>
      <c r="N27309" s="1">
        <v>45444</v>
      </c>
    </row>
    <row r="27310" spans="1:14" x14ac:dyDescent="0.35">
      <c r="A27310" t="s">
        <v>47</v>
      </c>
      <c r="B27310">
        <v>3</v>
      </c>
      <c r="C27310" t="s">
        <v>22794</v>
      </c>
      <c r="D27310" t="s">
        <v>5620</v>
      </c>
      <c r="E27310" s="1">
        <v>44582</v>
      </c>
      <c r="F27310" t="s">
        <v>75</v>
      </c>
      <c r="G27310" s="15">
        <v>63427</v>
      </c>
      <c r="J27310">
        <v>395104</v>
      </c>
      <c r="K27310" t="s">
        <v>22795</v>
      </c>
      <c r="L27310" t="s">
        <v>22796</v>
      </c>
      <c r="M27310">
        <v>18444</v>
      </c>
      <c r="N27310" s="1">
        <v>45444</v>
      </c>
    </row>
    <row r="27311" spans="1:14" x14ac:dyDescent="0.35">
      <c r="A27311" t="s">
        <v>47</v>
      </c>
      <c r="B27311">
        <v>3</v>
      </c>
      <c r="C27311" t="s">
        <v>23590</v>
      </c>
      <c r="D27311" t="s">
        <v>846</v>
      </c>
      <c r="E27311" s="1">
        <v>44630</v>
      </c>
      <c r="F27311" t="s">
        <v>75</v>
      </c>
      <c r="G27311" s="15">
        <v>26117</v>
      </c>
      <c r="J27311">
        <v>395677</v>
      </c>
      <c r="K27311" t="s">
        <v>23591</v>
      </c>
      <c r="L27311" t="s">
        <v>23592</v>
      </c>
      <c r="M27311">
        <v>17013</v>
      </c>
      <c r="N27311" s="1">
        <v>45444</v>
      </c>
    </row>
    <row r="27312" spans="1:14" x14ac:dyDescent="0.35">
      <c r="A27312" t="s">
        <v>47</v>
      </c>
      <c r="B27312">
        <v>3</v>
      </c>
      <c r="C27312" t="s">
        <v>22889</v>
      </c>
      <c r="D27312" t="s">
        <v>22740</v>
      </c>
      <c r="E27312" s="1">
        <v>44368</v>
      </c>
      <c r="F27312" t="s">
        <v>75</v>
      </c>
      <c r="G27312" s="15">
        <v>650</v>
      </c>
      <c r="J27312">
        <v>395206</v>
      </c>
      <c r="K27312" t="s">
        <v>22890</v>
      </c>
      <c r="L27312" t="s">
        <v>22891</v>
      </c>
      <c r="M27312">
        <v>16502</v>
      </c>
      <c r="N27312" s="1">
        <v>45444</v>
      </c>
    </row>
    <row r="27313" spans="1:14" x14ac:dyDescent="0.35">
      <c r="A27313" t="s">
        <v>47</v>
      </c>
      <c r="B27313">
        <v>3</v>
      </c>
      <c r="C27313" t="s">
        <v>22889</v>
      </c>
      <c r="D27313" t="s">
        <v>22740</v>
      </c>
      <c r="E27313" s="1">
        <v>44783</v>
      </c>
      <c r="F27313" t="s">
        <v>75</v>
      </c>
      <c r="G27313" s="15">
        <v>15593</v>
      </c>
      <c r="J27313">
        <v>395206</v>
      </c>
      <c r="K27313" t="s">
        <v>22890</v>
      </c>
      <c r="L27313" t="s">
        <v>22891</v>
      </c>
      <c r="M27313">
        <v>16502</v>
      </c>
      <c r="N27313" s="1">
        <v>45444</v>
      </c>
    </row>
    <row r="27314" spans="1:14" x14ac:dyDescent="0.35">
      <c r="A27314" t="s">
        <v>47</v>
      </c>
      <c r="B27314">
        <v>3</v>
      </c>
      <c r="C27314" t="s">
        <v>22889</v>
      </c>
      <c r="D27314" t="s">
        <v>22740</v>
      </c>
      <c r="E27314" s="1">
        <v>44358</v>
      </c>
      <c r="F27314" t="s">
        <v>75</v>
      </c>
      <c r="G27314" s="15">
        <v>18161</v>
      </c>
      <c r="J27314">
        <v>395206</v>
      </c>
      <c r="K27314" t="s">
        <v>22890</v>
      </c>
      <c r="L27314" t="s">
        <v>22891</v>
      </c>
      <c r="M27314">
        <v>16502</v>
      </c>
      <c r="N27314" s="1">
        <v>45444</v>
      </c>
    </row>
    <row r="27315" spans="1:14" x14ac:dyDescent="0.35">
      <c r="A27315" t="s">
        <v>47</v>
      </c>
      <c r="B27315">
        <v>3</v>
      </c>
      <c r="C27315" t="s">
        <v>22889</v>
      </c>
      <c r="D27315" t="s">
        <v>22740</v>
      </c>
      <c r="E27315" s="1">
        <v>44504</v>
      </c>
      <c r="F27315" t="s">
        <v>75</v>
      </c>
      <c r="G27315" s="15">
        <v>45825</v>
      </c>
      <c r="J27315">
        <v>395206</v>
      </c>
      <c r="K27315" t="s">
        <v>22890</v>
      </c>
      <c r="L27315" t="s">
        <v>22891</v>
      </c>
      <c r="M27315">
        <v>16502</v>
      </c>
      <c r="N27315" s="1">
        <v>45444</v>
      </c>
    </row>
    <row r="27316" spans="1:14" x14ac:dyDescent="0.35">
      <c r="A27316" t="s">
        <v>47</v>
      </c>
      <c r="B27316">
        <v>3</v>
      </c>
      <c r="C27316" t="s">
        <v>22889</v>
      </c>
      <c r="D27316" t="s">
        <v>22740</v>
      </c>
      <c r="E27316" s="1">
        <v>44672</v>
      </c>
      <c r="F27316" t="s">
        <v>75</v>
      </c>
      <c r="G27316" s="15">
        <v>85790</v>
      </c>
      <c r="J27316">
        <v>395206</v>
      </c>
      <c r="K27316" t="s">
        <v>22890</v>
      </c>
      <c r="L27316" t="s">
        <v>22891</v>
      </c>
      <c r="M27316">
        <v>16502</v>
      </c>
      <c r="N27316" s="1">
        <v>45444</v>
      </c>
    </row>
    <row r="27317" spans="1:14" x14ac:dyDescent="0.35">
      <c r="A27317" t="s">
        <v>47</v>
      </c>
      <c r="B27317">
        <v>3</v>
      </c>
      <c r="C27317" t="s">
        <v>23138</v>
      </c>
      <c r="D27317" t="s">
        <v>23139</v>
      </c>
      <c r="E27317" s="1">
        <v>44532</v>
      </c>
      <c r="F27317" t="s">
        <v>75</v>
      </c>
      <c r="G27317" s="15">
        <v>9773</v>
      </c>
      <c r="J27317">
        <v>395380</v>
      </c>
      <c r="K27317" t="s">
        <v>23140</v>
      </c>
      <c r="L27317" t="s">
        <v>23141</v>
      </c>
      <c r="M27317">
        <v>19096</v>
      </c>
      <c r="N27317" s="1">
        <v>45444</v>
      </c>
    </row>
    <row r="27318" spans="1:14" x14ac:dyDescent="0.35">
      <c r="A27318" t="s">
        <v>47</v>
      </c>
      <c r="B27318">
        <v>3</v>
      </c>
      <c r="C27318" t="s">
        <v>22788</v>
      </c>
      <c r="D27318" t="s">
        <v>22264</v>
      </c>
      <c r="E27318" s="1">
        <v>44382</v>
      </c>
      <c r="F27318" t="s">
        <v>75</v>
      </c>
      <c r="G27318" s="15">
        <v>650</v>
      </c>
      <c r="J27318">
        <v>395101</v>
      </c>
      <c r="K27318" t="s">
        <v>22789</v>
      </c>
      <c r="L27318" t="s">
        <v>22790</v>
      </c>
      <c r="M27318">
        <v>18840</v>
      </c>
      <c r="N27318" s="1">
        <v>45444</v>
      </c>
    </row>
    <row r="27319" spans="1:14" x14ac:dyDescent="0.35">
      <c r="A27319" t="s">
        <v>47</v>
      </c>
      <c r="B27319">
        <v>3</v>
      </c>
      <c r="C27319" t="s">
        <v>22788</v>
      </c>
      <c r="D27319" t="s">
        <v>22264</v>
      </c>
      <c r="E27319" s="1">
        <v>44396</v>
      </c>
      <c r="F27319" t="s">
        <v>75</v>
      </c>
      <c r="G27319" s="15">
        <v>975</v>
      </c>
      <c r="J27319">
        <v>395101</v>
      </c>
      <c r="K27319" t="s">
        <v>22789</v>
      </c>
      <c r="L27319" t="s">
        <v>22790</v>
      </c>
      <c r="M27319">
        <v>18840</v>
      </c>
      <c r="N27319" s="1">
        <v>45444</v>
      </c>
    </row>
    <row r="27320" spans="1:14" x14ac:dyDescent="0.35">
      <c r="A27320" t="s">
        <v>47</v>
      </c>
      <c r="B27320">
        <v>3</v>
      </c>
      <c r="C27320" t="s">
        <v>22788</v>
      </c>
      <c r="D27320" t="s">
        <v>22264</v>
      </c>
      <c r="E27320" s="1">
        <v>44687</v>
      </c>
      <c r="F27320" t="s">
        <v>75</v>
      </c>
      <c r="G27320" s="15">
        <v>3250</v>
      </c>
      <c r="J27320">
        <v>395101</v>
      </c>
      <c r="K27320" t="s">
        <v>22789</v>
      </c>
      <c r="L27320" t="s">
        <v>22790</v>
      </c>
      <c r="M27320">
        <v>18840</v>
      </c>
      <c r="N27320" s="1">
        <v>45444</v>
      </c>
    </row>
    <row r="27321" spans="1:14" x14ac:dyDescent="0.35">
      <c r="A27321" t="s">
        <v>47</v>
      </c>
      <c r="B27321">
        <v>3</v>
      </c>
      <c r="C27321" t="s">
        <v>23976</v>
      </c>
      <c r="D27321" t="s">
        <v>23977</v>
      </c>
      <c r="E27321" s="1">
        <v>44810</v>
      </c>
      <c r="F27321" t="s">
        <v>75</v>
      </c>
      <c r="G27321" s="15">
        <v>3169</v>
      </c>
      <c r="J27321">
        <v>396035</v>
      </c>
      <c r="K27321" t="s">
        <v>23978</v>
      </c>
      <c r="L27321" t="s">
        <v>23979</v>
      </c>
      <c r="M27321">
        <v>15683</v>
      </c>
      <c r="N27321" s="1">
        <v>45444</v>
      </c>
    </row>
    <row r="27322" spans="1:14" x14ac:dyDescent="0.35">
      <c r="A27322" t="s">
        <v>47</v>
      </c>
      <c r="B27322">
        <v>3</v>
      </c>
      <c r="C27322" t="s">
        <v>23976</v>
      </c>
      <c r="D27322" t="s">
        <v>23977</v>
      </c>
      <c r="E27322" s="1">
        <v>44616</v>
      </c>
      <c r="F27322" t="s">
        <v>75</v>
      </c>
      <c r="G27322" s="15">
        <v>13000</v>
      </c>
      <c r="J27322">
        <v>396035</v>
      </c>
      <c r="K27322" t="s">
        <v>23978</v>
      </c>
      <c r="L27322" t="s">
        <v>23979</v>
      </c>
      <c r="M27322">
        <v>15683</v>
      </c>
      <c r="N27322" s="1">
        <v>45444</v>
      </c>
    </row>
    <row r="27323" spans="1:14" x14ac:dyDescent="0.35">
      <c r="A27323" t="s">
        <v>47</v>
      </c>
      <c r="B27323">
        <v>3</v>
      </c>
      <c r="C27323" t="s">
        <v>23976</v>
      </c>
      <c r="D27323" t="s">
        <v>23977</v>
      </c>
      <c r="E27323" s="1">
        <v>44502</v>
      </c>
      <c r="F27323" t="s">
        <v>75</v>
      </c>
      <c r="G27323" s="15">
        <v>24752</v>
      </c>
      <c r="J27323">
        <v>396035</v>
      </c>
      <c r="K27323" t="s">
        <v>23978</v>
      </c>
      <c r="L27323" t="s">
        <v>23979</v>
      </c>
      <c r="M27323">
        <v>15683</v>
      </c>
      <c r="N27323" s="1">
        <v>45444</v>
      </c>
    </row>
    <row r="27324" spans="1:14" x14ac:dyDescent="0.35">
      <c r="A27324" t="s">
        <v>47</v>
      </c>
      <c r="B27324">
        <v>3</v>
      </c>
      <c r="C27324" t="s">
        <v>35935</v>
      </c>
      <c r="D27324" t="s">
        <v>22759</v>
      </c>
      <c r="E27324" s="1">
        <v>45281</v>
      </c>
      <c r="F27324" t="s">
        <v>75</v>
      </c>
      <c r="G27324" s="15">
        <v>19339</v>
      </c>
      <c r="J27324">
        <v>396095</v>
      </c>
      <c r="K27324" t="s">
        <v>35936</v>
      </c>
      <c r="L27324" t="s">
        <v>35937</v>
      </c>
      <c r="M27324">
        <v>18505</v>
      </c>
      <c r="N27324" s="1">
        <v>45444</v>
      </c>
    </row>
    <row r="27325" spans="1:14" x14ac:dyDescent="0.35">
      <c r="A27325" t="s">
        <v>47</v>
      </c>
      <c r="B27325">
        <v>3</v>
      </c>
      <c r="C27325" t="s">
        <v>23717</v>
      </c>
      <c r="D27325" t="s">
        <v>23718</v>
      </c>
      <c r="E27325" s="1">
        <v>44887</v>
      </c>
      <c r="F27325" t="s">
        <v>75</v>
      </c>
      <c r="G27325" s="15">
        <v>102666</v>
      </c>
      <c r="J27325">
        <v>395775</v>
      </c>
      <c r="K27325" t="s">
        <v>23719</v>
      </c>
      <c r="L27325" t="s">
        <v>23720</v>
      </c>
      <c r="M27325">
        <v>16749</v>
      </c>
      <c r="N27325" s="1">
        <v>45444</v>
      </c>
    </row>
    <row r="27326" spans="1:14" x14ac:dyDescent="0.35">
      <c r="A27326" t="s">
        <v>47</v>
      </c>
      <c r="B27326">
        <v>3</v>
      </c>
      <c r="C27326" t="s">
        <v>10524</v>
      </c>
      <c r="D27326" t="s">
        <v>23743</v>
      </c>
      <c r="E27326" s="1">
        <v>44571</v>
      </c>
      <c r="F27326" t="s">
        <v>75</v>
      </c>
      <c r="G27326" s="15">
        <v>650</v>
      </c>
      <c r="J27326">
        <v>395790</v>
      </c>
      <c r="K27326" t="s">
        <v>23744</v>
      </c>
      <c r="L27326" t="s">
        <v>23745</v>
      </c>
      <c r="M27326">
        <v>15147</v>
      </c>
      <c r="N27326" s="1">
        <v>45444</v>
      </c>
    </row>
    <row r="27327" spans="1:14" x14ac:dyDescent="0.35">
      <c r="A27327" t="s">
        <v>47</v>
      </c>
      <c r="B27327">
        <v>3</v>
      </c>
      <c r="C27327" t="s">
        <v>10524</v>
      </c>
      <c r="D27327" t="s">
        <v>23743</v>
      </c>
      <c r="E27327" s="1">
        <v>44938</v>
      </c>
      <c r="F27327" t="s">
        <v>75</v>
      </c>
      <c r="G27327" s="15">
        <v>7443</v>
      </c>
      <c r="J27327">
        <v>395790</v>
      </c>
      <c r="K27327" t="s">
        <v>23744</v>
      </c>
      <c r="L27327" t="s">
        <v>23745</v>
      </c>
      <c r="M27327">
        <v>15147</v>
      </c>
      <c r="N27327" s="1">
        <v>45444</v>
      </c>
    </row>
    <row r="27328" spans="1:14" x14ac:dyDescent="0.35">
      <c r="A27328" t="s">
        <v>47</v>
      </c>
      <c r="B27328">
        <v>3</v>
      </c>
      <c r="C27328" t="s">
        <v>23999</v>
      </c>
      <c r="D27328" t="s">
        <v>23847</v>
      </c>
      <c r="E27328" s="1">
        <v>44985</v>
      </c>
      <c r="F27328" t="s">
        <v>75</v>
      </c>
      <c r="G27328" s="15">
        <v>3169</v>
      </c>
      <c r="J27328">
        <v>396063</v>
      </c>
      <c r="K27328" t="s">
        <v>24000</v>
      </c>
      <c r="L27328" t="s">
        <v>24001</v>
      </c>
      <c r="M27328">
        <v>17961</v>
      </c>
      <c r="N27328" s="1">
        <v>45444</v>
      </c>
    </row>
    <row r="27329" spans="1:14" x14ac:dyDescent="0.35">
      <c r="A27329" t="s">
        <v>47</v>
      </c>
      <c r="B27329">
        <v>3</v>
      </c>
      <c r="C27329" t="s">
        <v>22928</v>
      </c>
      <c r="D27329" t="s">
        <v>22727</v>
      </c>
      <c r="E27329" s="1">
        <v>44734</v>
      </c>
      <c r="F27329" t="s">
        <v>75</v>
      </c>
      <c r="G27329" s="15">
        <v>138030</v>
      </c>
      <c r="J27329">
        <v>395251</v>
      </c>
      <c r="K27329" t="s">
        <v>22929</v>
      </c>
      <c r="L27329" t="s">
        <v>22930</v>
      </c>
      <c r="M27329">
        <v>15232</v>
      </c>
      <c r="N27329" s="1">
        <v>45444</v>
      </c>
    </row>
    <row r="27330" spans="1:14" x14ac:dyDescent="0.35">
      <c r="A27330" t="s">
        <v>47</v>
      </c>
      <c r="B27330">
        <v>3</v>
      </c>
      <c r="C27330" t="s">
        <v>23417</v>
      </c>
      <c r="D27330" t="s">
        <v>9272</v>
      </c>
      <c r="E27330" s="1">
        <v>44712</v>
      </c>
      <c r="F27330" t="s">
        <v>75</v>
      </c>
      <c r="G27330" s="15">
        <v>8648</v>
      </c>
      <c r="J27330">
        <v>395556</v>
      </c>
      <c r="K27330" t="s">
        <v>23418</v>
      </c>
      <c r="L27330" t="s">
        <v>23419</v>
      </c>
      <c r="M27330">
        <v>17976</v>
      </c>
      <c r="N27330" s="1">
        <v>45444</v>
      </c>
    </row>
    <row r="27331" spans="1:14" x14ac:dyDescent="0.35">
      <c r="A27331" t="s">
        <v>47</v>
      </c>
      <c r="B27331">
        <v>3</v>
      </c>
      <c r="C27331" t="s">
        <v>24043</v>
      </c>
      <c r="D27331" t="s">
        <v>22873</v>
      </c>
      <c r="E27331" s="1">
        <v>44606</v>
      </c>
      <c r="F27331" t="s">
        <v>75</v>
      </c>
      <c r="G27331" s="15">
        <v>658</v>
      </c>
      <c r="J27331">
        <v>396105</v>
      </c>
      <c r="K27331" t="s">
        <v>24044</v>
      </c>
      <c r="L27331" t="s">
        <v>24045</v>
      </c>
      <c r="M27331">
        <v>16142</v>
      </c>
      <c r="N27331" s="1">
        <v>45444</v>
      </c>
    </row>
    <row r="27332" spans="1:14" x14ac:dyDescent="0.35">
      <c r="A27332" t="s">
        <v>47</v>
      </c>
      <c r="B27332">
        <v>3</v>
      </c>
      <c r="C27332" t="s">
        <v>23491</v>
      </c>
      <c r="D27332" t="s">
        <v>23492</v>
      </c>
      <c r="E27332" s="1">
        <v>44827</v>
      </c>
      <c r="F27332" t="s">
        <v>75</v>
      </c>
      <c r="G27332" s="15">
        <v>7901</v>
      </c>
      <c r="J27332">
        <v>395607</v>
      </c>
      <c r="K27332" t="s">
        <v>23493</v>
      </c>
      <c r="L27332" t="s">
        <v>23494</v>
      </c>
      <c r="M27332">
        <v>16254</v>
      </c>
      <c r="N27332" s="1">
        <v>45444</v>
      </c>
    </row>
    <row r="27333" spans="1:14" x14ac:dyDescent="0.35">
      <c r="A27333" t="s">
        <v>47</v>
      </c>
      <c r="B27333">
        <v>3</v>
      </c>
      <c r="C27333" t="s">
        <v>22935</v>
      </c>
      <c r="D27333" t="s">
        <v>3230</v>
      </c>
      <c r="E27333" s="1">
        <v>44536</v>
      </c>
      <c r="F27333" t="s">
        <v>75</v>
      </c>
      <c r="G27333" s="15">
        <v>975</v>
      </c>
      <c r="J27333">
        <v>395258</v>
      </c>
      <c r="K27333" t="s">
        <v>22936</v>
      </c>
      <c r="L27333" t="s">
        <v>22937</v>
      </c>
      <c r="M27333">
        <v>19007</v>
      </c>
      <c r="N27333" s="1">
        <v>45444</v>
      </c>
    </row>
    <row r="27334" spans="1:14" x14ac:dyDescent="0.35">
      <c r="A27334" t="s">
        <v>47</v>
      </c>
      <c r="B27334">
        <v>3</v>
      </c>
      <c r="C27334" t="s">
        <v>22935</v>
      </c>
      <c r="D27334" t="s">
        <v>3230</v>
      </c>
      <c r="E27334" s="1">
        <v>44543</v>
      </c>
      <c r="F27334" t="s">
        <v>75</v>
      </c>
      <c r="G27334" s="15">
        <v>1300</v>
      </c>
      <c r="J27334">
        <v>395258</v>
      </c>
      <c r="K27334" t="s">
        <v>22936</v>
      </c>
      <c r="L27334" t="s">
        <v>22937</v>
      </c>
      <c r="M27334">
        <v>19007</v>
      </c>
      <c r="N27334" s="1">
        <v>45444</v>
      </c>
    </row>
    <row r="27335" spans="1:14" x14ac:dyDescent="0.35">
      <c r="A27335" t="s">
        <v>47</v>
      </c>
      <c r="B27335">
        <v>3</v>
      </c>
      <c r="C27335" t="s">
        <v>22935</v>
      </c>
      <c r="D27335" t="s">
        <v>3230</v>
      </c>
      <c r="E27335" s="1">
        <v>44414</v>
      </c>
      <c r="F27335" t="s">
        <v>75</v>
      </c>
      <c r="G27335" s="15">
        <v>67220</v>
      </c>
      <c r="J27335">
        <v>395258</v>
      </c>
      <c r="K27335" t="s">
        <v>22936</v>
      </c>
      <c r="L27335" t="s">
        <v>22937</v>
      </c>
      <c r="M27335">
        <v>19007</v>
      </c>
      <c r="N27335" s="1">
        <v>45444</v>
      </c>
    </row>
    <row r="27336" spans="1:14" x14ac:dyDescent="0.35">
      <c r="A27336" t="s">
        <v>47</v>
      </c>
      <c r="B27336">
        <v>3</v>
      </c>
      <c r="C27336" t="s">
        <v>23082</v>
      </c>
      <c r="D27336" t="s">
        <v>23083</v>
      </c>
      <c r="E27336" s="1">
        <v>44466</v>
      </c>
      <c r="F27336" t="s">
        <v>75</v>
      </c>
      <c r="G27336" s="15">
        <v>655</v>
      </c>
      <c r="J27336">
        <v>395354</v>
      </c>
      <c r="K27336" t="s">
        <v>23084</v>
      </c>
      <c r="L27336" t="s">
        <v>23085</v>
      </c>
      <c r="M27336">
        <v>19477</v>
      </c>
      <c r="N27336" s="1">
        <v>45444</v>
      </c>
    </row>
    <row r="27337" spans="1:14" x14ac:dyDescent="0.35">
      <c r="A27337" t="s">
        <v>47</v>
      </c>
      <c r="B27337">
        <v>3</v>
      </c>
      <c r="C27337" t="s">
        <v>23082</v>
      </c>
      <c r="D27337" t="s">
        <v>23083</v>
      </c>
      <c r="E27337" s="1">
        <v>44713</v>
      </c>
      <c r="F27337" t="s">
        <v>75</v>
      </c>
      <c r="G27337" s="15">
        <v>9770</v>
      </c>
      <c r="J27337">
        <v>395354</v>
      </c>
      <c r="K27337" t="s">
        <v>23084</v>
      </c>
      <c r="L27337" t="s">
        <v>23085</v>
      </c>
      <c r="M27337">
        <v>19477</v>
      </c>
      <c r="N27337" s="1">
        <v>45444</v>
      </c>
    </row>
    <row r="27338" spans="1:14" x14ac:dyDescent="0.35">
      <c r="A27338" t="s">
        <v>47</v>
      </c>
      <c r="B27338">
        <v>3</v>
      </c>
      <c r="C27338" t="s">
        <v>23082</v>
      </c>
      <c r="D27338" t="s">
        <v>23083</v>
      </c>
      <c r="E27338" s="1">
        <v>44799</v>
      </c>
      <c r="F27338" t="s">
        <v>75</v>
      </c>
      <c r="G27338" s="15">
        <v>17872</v>
      </c>
      <c r="J27338">
        <v>395354</v>
      </c>
      <c r="K27338" t="s">
        <v>23084</v>
      </c>
      <c r="L27338" t="s">
        <v>23085</v>
      </c>
      <c r="M27338">
        <v>19477</v>
      </c>
      <c r="N27338" s="1">
        <v>45444</v>
      </c>
    </row>
    <row r="27339" spans="1:14" x14ac:dyDescent="0.35">
      <c r="A27339" t="s">
        <v>47</v>
      </c>
      <c r="B27339">
        <v>3</v>
      </c>
      <c r="C27339" t="s">
        <v>22813</v>
      </c>
      <c r="D27339" t="s">
        <v>22778</v>
      </c>
      <c r="E27339" s="1">
        <v>44361</v>
      </c>
      <c r="F27339" t="s">
        <v>75</v>
      </c>
      <c r="G27339" s="15">
        <v>650</v>
      </c>
      <c r="J27339">
        <v>395121</v>
      </c>
      <c r="K27339" t="s">
        <v>22814</v>
      </c>
      <c r="L27339" t="s">
        <v>22815</v>
      </c>
      <c r="M27339">
        <v>19131</v>
      </c>
      <c r="N27339" s="1">
        <v>45444</v>
      </c>
    </row>
    <row r="27340" spans="1:14" x14ac:dyDescent="0.35">
      <c r="A27340" t="s">
        <v>47</v>
      </c>
      <c r="B27340">
        <v>3</v>
      </c>
      <c r="C27340" t="s">
        <v>23395</v>
      </c>
      <c r="D27340" t="s">
        <v>23396</v>
      </c>
      <c r="E27340" s="1">
        <v>44491</v>
      </c>
      <c r="F27340" t="s">
        <v>75</v>
      </c>
      <c r="G27340" s="15">
        <v>12259</v>
      </c>
      <c r="J27340">
        <v>395541</v>
      </c>
      <c r="K27340" t="s">
        <v>23397</v>
      </c>
      <c r="L27340" t="s">
        <v>23398</v>
      </c>
      <c r="M27340">
        <v>19608</v>
      </c>
      <c r="N27340" s="1">
        <v>45444</v>
      </c>
    </row>
    <row r="27341" spans="1:14" x14ac:dyDescent="0.35">
      <c r="A27341" t="s">
        <v>47</v>
      </c>
      <c r="B27341">
        <v>3</v>
      </c>
      <c r="C27341" t="s">
        <v>23395</v>
      </c>
      <c r="D27341" t="s">
        <v>23396</v>
      </c>
      <c r="E27341" s="1">
        <v>44861</v>
      </c>
      <c r="F27341" t="s">
        <v>75</v>
      </c>
      <c r="G27341" s="15">
        <v>15475</v>
      </c>
      <c r="J27341">
        <v>395541</v>
      </c>
      <c r="K27341" t="s">
        <v>23397</v>
      </c>
      <c r="L27341" t="s">
        <v>23398</v>
      </c>
      <c r="M27341">
        <v>19608</v>
      </c>
      <c r="N27341" s="1">
        <v>45444</v>
      </c>
    </row>
    <row r="27342" spans="1:14" x14ac:dyDescent="0.35">
      <c r="A27342" t="s">
        <v>47</v>
      </c>
      <c r="B27342">
        <v>3</v>
      </c>
      <c r="C27342" t="s">
        <v>23655</v>
      </c>
      <c r="D27342" t="s">
        <v>23656</v>
      </c>
      <c r="E27342" s="1">
        <v>44410</v>
      </c>
      <c r="F27342" t="s">
        <v>75</v>
      </c>
      <c r="G27342" s="15">
        <v>655</v>
      </c>
      <c r="J27342">
        <v>395728</v>
      </c>
      <c r="K27342" t="s">
        <v>23657</v>
      </c>
      <c r="L27342" t="s">
        <v>23658</v>
      </c>
      <c r="M27342">
        <v>16239</v>
      </c>
      <c r="N27342" s="1">
        <v>45444</v>
      </c>
    </row>
    <row r="27343" spans="1:14" x14ac:dyDescent="0.35">
      <c r="A27343" t="s">
        <v>47</v>
      </c>
      <c r="B27343">
        <v>3</v>
      </c>
      <c r="C27343" t="s">
        <v>23655</v>
      </c>
      <c r="D27343" t="s">
        <v>23656</v>
      </c>
      <c r="E27343" s="1">
        <v>44669</v>
      </c>
      <c r="F27343" t="s">
        <v>75</v>
      </c>
      <c r="G27343" s="15">
        <v>987</v>
      </c>
      <c r="J27343">
        <v>395728</v>
      </c>
      <c r="K27343" t="s">
        <v>23657</v>
      </c>
      <c r="L27343" t="s">
        <v>23658</v>
      </c>
      <c r="M27343">
        <v>16239</v>
      </c>
      <c r="N27343" s="1">
        <v>45444</v>
      </c>
    </row>
    <row r="27344" spans="1:14" x14ac:dyDescent="0.35">
      <c r="A27344" t="s">
        <v>47</v>
      </c>
      <c r="B27344">
        <v>3</v>
      </c>
      <c r="C27344" t="s">
        <v>23170</v>
      </c>
      <c r="D27344" t="s">
        <v>10234</v>
      </c>
      <c r="E27344" s="1">
        <v>44706</v>
      </c>
      <c r="F27344" t="s">
        <v>75</v>
      </c>
      <c r="G27344" s="15">
        <v>9750</v>
      </c>
      <c r="J27344">
        <v>395398</v>
      </c>
      <c r="K27344" t="s">
        <v>23171</v>
      </c>
      <c r="L27344" t="s">
        <v>23172</v>
      </c>
      <c r="M27344">
        <v>15501</v>
      </c>
      <c r="N27344" s="1">
        <v>45444</v>
      </c>
    </row>
    <row r="27345" spans="1:14" x14ac:dyDescent="0.35">
      <c r="A27345" t="s">
        <v>47</v>
      </c>
      <c r="B27345">
        <v>3</v>
      </c>
      <c r="C27345" t="s">
        <v>23170</v>
      </c>
      <c r="D27345" t="s">
        <v>10234</v>
      </c>
      <c r="E27345" s="1">
        <v>44392</v>
      </c>
      <c r="F27345" t="s">
        <v>75</v>
      </c>
      <c r="G27345" s="15">
        <v>9750</v>
      </c>
      <c r="J27345">
        <v>395398</v>
      </c>
      <c r="K27345" t="s">
        <v>23171</v>
      </c>
      <c r="L27345" t="s">
        <v>23172</v>
      </c>
      <c r="M27345">
        <v>15501</v>
      </c>
      <c r="N27345" s="1">
        <v>45444</v>
      </c>
    </row>
    <row r="27346" spans="1:14" x14ac:dyDescent="0.35">
      <c r="A27346" t="s">
        <v>47</v>
      </c>
      <c r="B27346">
        <v>3</v>
      </c>
      <c r="C27346" t="s">
        <v>23170</v>
      </c>
      <c r="D27346" t="s">
        <v>10234</v>
      </c>
      <c r="E27346" s="1">
        <v>44581</v>
      </c>
      <c r="F27346" t="s">
        <v>75</v>
      </c>
      <c r="G27346" s="15">
        <v>11213</v>
      </c>
      <c r="J27346">
        <v>395398</v>
      </c>
      <c r="K27346" t="s">
        <v>23171</v>
      </c>
      <c r="L27346" t="s">
        <v>23172</v>
      </c>
      <c r="M27346">
        <v>15501</v>
      </c>
      <c r="N27346" s="1">
        <v>45444</v>
      </c>
    </row>
    <row r="27347" spans="1:14" x14ac:dyDescent="0.35">
      <c r="A27347" t="s">
        <v>47</v>
      </c>
      <c r="B27347">
        <v>3</v>
      </c>
      <c r="C27347" t="s">
        <v>23170</v>
      </c>
      <c r="D27347" t="s">
        <v>10234</v>
      </c>
      <c r="E27347" s="1">
        <v>44706</v>
      </c>
      <c r="F27347" t="s">
        <v>102</v>
      </c>
      <c r="H27347">
        <v>11</v>
      </c>
      <c r="I27347" s="1">
        <v>44750</v>
      </c>
      <c r="J27347">
        <v>395398</v>
      </c>
      <c r="K27347" t="s">
        <v>23171</v>
      </c>
      <c r="L27347" t="s">
        <v>23172</v>
      </c>
      <c r="M27347">
        <v>15501</v>
      </c>
      <c r="N27347" s="1">
        <v>45444</v>
      </c>
    </row>
    <row r="27348" spans="1:14" x14ac:dyDescent="0.35">
      <c r="A27348" t="s">
        <v>47</v>
      </c>
      <c r="B27348">
        <v>3</v>
      </c>
      <c r="C27348" t="s">
        <v>22985</v>
      </c>
      <c r="D27348" t="s">
        <v>22986</v>
      </c>
      <c r="E27348" s="1">
        <v>44368</v>
      </c>
      <c r="F27348" t="s">
        <v>75</v>
      </c>
      <c r="G27348" s="15">
        <v>2275</v>
      </c>
      <c r="J27348">
        <v>395289</v>
      </c>
      <c r="K27348" t="s">
        <v>22987</v>
      </c>
      <c r="L27348" t="s">
        <v>22988</v>
      </c>
      <c r="M27348">
        <v>15317</v>
      </c>
      <c r="N27348" s="1">
        <v>45444</v>
      </c>
    </row>
    <row r="27349" spans="1:14" x14ac:dyDescent="0.35">
      <c r="A27349" t="s">
        <v>47</v>
      </c>
      <c r="B27349">
        <v>3</v>
      </c>
      <c r="C27349" t="s">
        <v>22985</v>
      </c>
      <c r="D27349" t="s">
        <v>22986</v>
      </c>
      <c r="E27349" s="1">
        <v>44375</v>
      </c>
      <c r="F27349" t="s">
        <v>75</v>
      </c>
      <c r="G27349" s="15">
        <v>2600</v>
      </c>
      <c r="J27349">
        <v>395289</v>
      </c>
      <c r="K27349" t="s">
        <v>22987</v>
      </c>
      <c r="L27349" t="s">
        <v>22988</v>
      </c>
      <c r="M27349">
        <v>15317</v>
      </c>
      <c r="N27349" s="1">
        <v>45444</v>
      </c>
    </row>
    <row r="27350" spans="1:14" x14ac:dyDescent="0.35">
      <c r="A27350" t="s">
        <v>47</v>
      </c>
      <c r="B27350">
        <v>3</v>
      </c>
      <c r="C27350" t="s">
        <v>22985</v>
      </c>
      <c r="D27350" t="s">
        <v>22986</v>
      </c>
      <c r="E27350" s="1">
        <v>44596</v>
      </c>
      <c r="F27350" t="s">
        <v>75</v>
      </c>
      <c r="G27350" s="15">
        <v>9191</v>
      </c>
      <c r="J27350">
        <v>395289</v>
      </c>
      <c r="K27350" t="s">
        <v>22987</v>
      </c>
      <c r="L27350" t="s">
        <v>22988</v>
      </c>
      <c r="M27350">
        <v>15317</v>
      </c>
      <c r="N27350" s="1">
        <v>45444</v>
      </c>
    </row>
    <row r="27351" spans="1:14" x14ac:dyDescent="0.35">
      <c r="A27351" t="s">
        <v>47</v>
      </c>
      <c r="B27351">
        <v>3</v>
      </c>
      <c r="C27351" t="s">
        <v>23457</v>
      </c>
      <c r="D27351" t="s">
        <v>23458</v>
      </c>
      <c r="E27351" s="1">
        <v>44396</v>
      </c>
      <c r="F27351" t="s">
        <v>75</v>
      </c>
      <c r="G27351" s="15">
        <v>655</v>
      </c>
      <c r="J27351">
        <v>395583</v>
      </c>
      <c r="K27351" t="s">
        <v>23459</v>
      </c>
      <c r="L27351" t="s">
        <v>23460</v>
      </c>
      <c r="M27351">
        <v>17261</v>
      </c>
      <c r="N27351" s="1">
        <v>45444</v>
      </c>
    </row>
    <row r="27352" spans="1:14" x14ac:dyDescent="0.35">
      <c r="A27352" t="s">
        <v>47</v>
      </c>
      <c r="B27352">
        <v>3</v>
      </c>
      <c r="C27352" t="s">
        <v>24110</v>
      </c>
      <c r="D27352" t="s">
        <v>24111</v>
      </c>
      <c r="E27352" s="1">
        <v>44909</v>
      </c>
      <c r="F27352" t="s">
        <v>75</v>
      </c>
      <c r="G27352" s="15">
        <v>8190</v>
      </c>
      <c r="J27352" t="s">
        <v>24112</v>
      </c>
      <c r="K27352" t="s">
        <v>24113</v>
      </c>
      <c r="L27352" t="s">
        <v>24114</v>
      </c>
      <c r="M27352">
        <v>19475</v>
      </c>
      <c r="N27352" s="1">
        <v>45444</v>
      </c>
    </row>
    <row r="27353" spans="1:14" x14ac:dyDescent="0.35">
      <c r="A27353" t="s">
        <v>47</v>
      </c>
      <c r="B27353">
        <v>3</v>
      </c>
      <c r="C27353" t="s">
        <v>24110</v>
      </c>
      <c r="D27353" t="s">
        <v>24111</v>
      </c>
      <c r="E27353" s="1">
        <v>45007</v>
      </c>
      <c r="F27353" t="s">
        <v>75</v>
      </c>
      <c r="G27353" s="15">
        <v>9311</v>
      </c>
      <c r="J27353" t="s">
        <v>24112</v>
      </c>
      <c r="K27353" t="s">
        <v>24113</v>
      </c>
      <c r="L27353" t="s">
        <v>24114</v>
      </c>
      <c r="M27353">
        <v>19475</v>
      </c>
      <c r="N27353" s="1">
        <v>45444</v>
      </c>
    </row>
    <row r="27354" spans="1:14" x14ac:dyDescent="0.35">
      <c r="A27354" t="s">
        <v>47</v>
      </c>
      <c r="B27354">
        <v>3</v>
      </c>
      <c r="C27354" t="s">
        <v>24110</v>
      </c>
      <c r="D27354" t="s">
        <v>24111</v>
      </c>
      <c r="E27354" s="1">
        <v>44393</v>
      </c>
      <c r="F27354" t="s">
        <v>75</v>
      </c>
      <c r="G27354" s="15">
        <v>242520</v>
      </c>
      <c r="J27354" t="s">
        <v>24112</v>
      </c>
      <c r="K27354" t="s">
        <v>24113</v>
      </c>
      <c r="L27354" t="s">
        <v>24114</v>
      </c>
      <c r="M27354">
        <v>19475</v>
      </c>
      <c r="N27354" s="1">
        <v>45444</v>
      </c>
    </row>
    <row r="27355" spans="1:14" x14ac:dyDescent="0.35">
      <c r="A27355" t="s">
        <v>47</v>
      </c>
      <c r="B27355">
        <v>3</v>
      </c>
      <c r="C27355" t="s">
        <v>23584</v>
      </c>
      <c r="D27355" t="s">
        <v>3472</v>
      </c>
      <c r="E27355" s="1">
        <v>44742</v>
      </c>
      <c r="F27355" t="s">
        <v>75</v>
      </c>
      <c r="G27355" s="15">
        <v>7901</v>
      </c>
      <c r="J27355">
        <v>395671</v>
      </c>
      <c r="K27355" t="s">
        <v>23585</v>
      </c>
      <c r="L27355" t="s">
        <v>23586</v>
      </c>
      <c r="M27355">
        <v>15301</v>
      </c>
      <c r="N27355" s="1">
        <v>45444</v>
      </c>
    </row>
    <row r="27356" spans="1:14" x14ac:dyDescent="0.35">
      <c r="A27356" t="s">
        <v>47</v>
      </c>
      <c r="B27356">
        <v>3</v>
      </c>
      <c r="C27356" t="s">
        <v>23674</v>
      </c>
      <c r="D27356" t="s">
        <v>22727</v>
      </c>
      <c r="E27356" s="1">
        <v>44368</v>
      </c>
      <c r="F27356" t="s">
        <v>75</v>
      </c>
      <c r="G27356" s="15">
        <v>1310</v>
      </c>
      <c r="J27356">
        <v>395742</v>
      </c>
      <c r="K27356" t="s">
        <v>23675</v>
      </c>
      <c r="L27356" t="s">
        <v>23676</v>
      </c>
      <c r="M27356">
        <v>15122</v>
      </c>
      <c r="N27356" s="1">
        <v>45444</v>
      </c>
    </row>
    <row r="27357" spans="1:14" x14ac:dyDescent="0.35">
      <c r="A27357" t="s">
        <v>47</v>
      </c>
      <c r="B27357">
        <v>3</v>
      </c>
      <c r="C27357" t="s">
        <v>23674</v>
      </c>
      <c r="D27357" t="s">
        <v>22727</v>
      </c>
      <c r="E27357" s="1">
        <v>44515</v>
      </c>
      <c r="F27357" t="s">
        <v>75</v>
      </c>
      <c r="G27357" s="15">
        <v>1625</v>
      </c>
      <c r="J27357">
        <v>395742</v>
      </c>
      <c r="K27357" t="s">
        <v>23675</v>
      </c>
      <c r="L27357" t="s">
        <v>23676</v>
      </c>
      <c r="M27357">
        <v>15122</v>
      </c>
      <c r="N27357" s="1">
        <v>45444</v>
      </c>
    </row>
    <row r="27358" spans="1:14" x14ac:dyDescent="0.35">
      <c r="A27358" t="s">
        <v>47</v>
      </c>
      <c r="B27358">
        <v>3</v>
      </c>
      <c r="C27358" t="s">
        <v>23674</v>
      </c>
      <c r="D27358" t="s">
        <v>22727</v>
      </c>
      <c r="E27358" s="1">
        <v>44522</v>
      </c>
      <c r="F27358" t="s">
        <v>75</v>
      </c>
      <c r="G27358" s="15">
        <v>1950</v>
      </c>
      <c r="J27358">
        <v>395742</v>
      </c>
      <c r="K27358" t="s">
        <v>23675</v>
      </c>
      <c r="L27358" t="s">
        <v>23676</v>
      </c>
      <c r="M27358">
        <v>15122</v>
      </c>
      <c r="N27358" s="1">
        <v>45444</v>
      </c>
    </row>
    <row r="27359" spans="1:14" x14ac:dyDescent="0.35">
      <c r="A27359" t="s">
        <v>47</v>
      </c>
      <c r="B27359">
        <v>3</v>
      </c>
      <c r="C27359" t="s">
        <v>23674</v>
      </c>
      <c r="D27359" t="s">
        <v>22727</v>
      </c>
      <c r="E27359" s="1">
        <v>44529</v>
      </c>
      <c r="F27359" t="s">
        <v>75</v>
      </c>
      <c r="G27359" s="15">
        <v>2275</v>
      </c>
      <c r="J27359">
        <v>395742</v>
      </c>
      <c r="K27359" t="s">
        <v>23675</v>
      </c>
      <c r="L27359" t="s">
        <v>23676</v>
      </c>
      <c r="M27359">
        <v>15122</v>
      </c>
      <c r="N27359" s="1">
        <v>45444</v>
      </c>
    </row>
    <row r="27360" spans="1:14" x14ac:dyDescent="0.35">
      <c r="A27360" t="s">
        <v>47</v>
      </c>
      <c r="B27360">
        <v>3</v>
      </c>
      <c r="C27360" t="s">
        <v>23674</v>
      </c>
      <c r="D27360" t="s">
        <v>22727</v>
      </c>
      <c r="E27360" s="1">
        <v>44592</v>
      </c>
      <c r="F27360" t="s">
        <v>75</v>
      </c>
      <c r="G27360" s="15">
        <v>2631</v>
      </c>
      <c r="J27360">
        <v>395742</v>
      </c>
      <c r="K27360" t="s">
        <v>23675</v>
      </c>
      <c r="L27360" t="s">
        <v>23676</v>
      </c>
      <c r="M27360">
        <v>15122</v>
      </c>
      <c r="N27360" s="1">
        <v>45444</v>
      </c>
    </row>
    <row r="27361" spans="1:14" x14ac:dyDescent="0.35">
      <c r="A27361" t="s">
        <v>47</v>
      </c>
      <c r="B27361">
        <v>3</v>
      </c>
      <c r="C27361" t="s">
        <v>23674</v>
      </c>
      <c r="D27361" t="s">
        <v>22727</v>
      </c>
      <c r="E27361" s="1">
        <v>44599</v>
      </c>
      <c r="F27361" t="s">
        <v>75</v>
      </c>
      <c r="G27361" s="15">
        <v>2960</v>
      </c>
      <c r="J27361">
        <v>395742</v>
      </c>
      <c r="K27361" t="s">
        <v>23675</v>
      </c>
      <c r="L27361" t="s">
        <v>23676</v>
      </c>
      <c r="M27361">
        <v>15122</v>
      </c>
      <c r="N27361" s="1">
        <v>45444</v>
      </c>
    </row>
    <row r="27362" spans="1:14" x14ac:dyDescent="0.35">
      <c r="A27362" t="s">
        <v>47</v>
      </c>
      <c r="B27362">
        <v>3</v>
      </c>
      <c r="C27362" t="s">
        <v>23674</v>
      </c>
      <c r="D27362" t="s">
        <v>22727</v>
      </c>
      <c r="E27362" s="1">
        <v>44606</v>
      </c>
      <c r="F27362" t="s">
        <v>75</v>
      </c>
      <c r="G27362" s="15">
        <v>3289</v>
      </c>
      <c r="J27362">
        <v>395742</v>
      </c>
      <c r="K27362" t="s">
        <v>23675</v>
      </c>
      <c r="L27362" t="s">
        <v>23676</v>
      </c>
      <c r="M27362">
        <v>15122</v>
      </c>
      <c r="N27362" s="1">
        <v>45444</v>
      </c>
    </row>
    <row r="27363" spans="1:14" x14ac:dyDescent="0.35">
      <c r="A27363" t="s">
        <v>47</v>
      </c>
      <c r="B27363">
        <v>3</v>
      </c>
      <c r="C27363" t="s">
        <v>23674</v>
      </c>
      <c r="D27363" t="s">
        <v>22727</v>
      </c>
      <c r="E27363" s="1">
        <v>44613</v>
      </c>
      <c r="F27363" t="s">
        <v>75</v>
      </c>
      <c r="G27363" s="15">
        <v>3618</v>
      </c>
      <c r="J27363">
        <v>395742</v>
      </c>
      <c r="K27363" t="s">
        <v>23675</v>
      </c>
      <c r="L27363" t="s">
        <v>23676</v>
      </c>
      <c r="M27363">
        <v>15122</v>
      </c>
      <c r="N27363" s="1">
        <v>45444</v>
      </c>
    </row>
    <row r="27364" spans="1:14" x14ac:dyDescent="0.35">
      <c r="A27364" t="s">
        <v>47</v>
      </c>
      <c r="B27364">
        <v>3</v>
      </c>
      <c r="C27364" t="s">
        <v>23674</v>
      </c>
      <c r="D27364" t="s">
        <v>22727</v>
      </c>
      <c r="E27364" s="1">
        <v>44648</v>
      </c>
      <c r="F27364" t="s">
        <v>75</v>
      </c>
      <c r="G27364" s="15">
        <v>3947</v>
      </c>
      <c r="J27364">
        <v>395742</v>
      </c>
      <c r="K27364" t="s">
        <v>23675</v>
      </c>
      <c r="L27364" t="s">
        <v>23676</v>
      </c>
      <c r="M27364">
        <v>15122</v>
      </c>
      <c r="N27364" s="1">
        <v>45444</v>
      </c>
    </row>
    <row r="27365" spans="1:14" x14ac:dyDescent="0.35">
      <c r="A27365" t="s">
        <v>47</v>
      </c>
      <c r="B27365">
        <v>3</v>
      </c>
      <c r="C27365" t="s">
        <v>23674</v>
      </c>
      <c r="D27365" t="s">
        <v>22727</v>
      </c>
      <c r="E27365" s="1">
        <v>44669</v>
      </c>
      <c r="F27365" t="s">
        <v>75</v>
      </c>
      <c r="G27365" s="15">
        <v>4225</v>
      </c>
      <c r="J27365">
        <v>395742</v>
      </c>
      <c r="K27365" t="s">
        <v>23675</v>
      </c>
      <c r="L27365" t="s">
        <v>23676</v>
      </c>
      <c r="M27365">
        <v>15122</v>
      </c>
      <c r="N27365" s="1">
        <v>45444</v>
      </c>
    </row>
    <row r="27366" spans="1:14" x14ac:dyDescent="0.35">
      <c r="A27366" t="s">
        <v>47</v>
      </c>
      <c r="B27366">
        <v>3</v>
      </c>
      <c r="C27366" t="s">
        <v>23674</v>
      </c>
      <c r="D27366" t="s">
        <v>22727</v>
      </c>
      <c r="E27366" s="1">
        <v>44655</v>
      </c>
      <c r="F27366" t="s">
        <v>75</v>
      </c>
      <c r="G27366" s="15">
        <v>4225</v>
      </c>
      <c r="J27366">
        <v>395742</v>
      </c>
      <c r="K27366" t="s">
        <v>23675</v>
      </c>
      <c r="L27366" t="s">
        <v>23676</v>
      </c>
      <c r="M27366">
        <v>15122</v>
      </c>
      <c r="N27366" s="1">
        <v>45444</v>
      </c>
    </row>
    <row r="27367" spans="1:14" x14ac:dyDescent="0.35">
      <c r="A27367" t="s">
        <v>47</v>
      </c>
      <c r="B27367">
        <v>3</v>
      </c>
      <c r="C27367" t="s">
        <v>23674</v>
      </c>
      <c r="D27367" t="s">
        <v>22727</v>
      </c>
      <c r="E27367" s="1">
        <v>44662</v>
      </c>
      <c r="F27367" t="s">
        <v>75</v>
      </c>
      <c r="G27367" s="15">
        <v>4257</v>
      </c>
      <c r="J27367">
        <v>395742</v>
      </c>
      <c r="K27367" t="s">
        <v>23675</v>
      </c>
      <c r="L27367" t="s">
        <v>23676</v>
      </c>
      <c r="M27367">
        <v>15122</v>
      </c>
      <c r="N27367" s="1">
        <v>45444</v>
      </c>
    </row>
    <row r="27368" spans="1:14" x14ac:dyDescent="0.35">
      <c r="A27368" t="s">
        <v>47</v>
      </c>
      <c r="B27368">
        <v>3</v>
      </c>
      <c r="C27368" t="s">
        <v>23674</v>
      </c>
      <c r="D27368" t="s">
        <v>22727</v>
      </c>
      <c r="E27368" s="1">
        <v>44969</v>
      </c>
      <c r="F27368" t="s">
        <v>75</v>
      </c>
      <c r="G27368" s="15">
        <v>7446</v>
      </c>
      <c r="J27368">
        <v>395742</v>
      </c>
      <c r="K27368" t="s">
        <v>23675</v>
      </c>
      <c r="L27368" t="s">
        <v>23676</v>
      </c>
      <c r="M27368">
        <v>15122</v>
      </c>
      <c r="N27368" s="1">
        <v>45444</v>
      </c>
    </row>
    <row r="27369" spans="1:14" x14ac:dyDescent="0.35">
      <c r="A27369" t="s">
        <v>47</v>
      </c>
      <c r="B27369">
        <v>3</v>
      </c>
      <c r="C27369" t="s">
        <v>24119</v>
      </c>
      <c r="D27369" t="s">
        <v>22727</v>
      </c>
      <c r="E27369" s="1">
        <v>45258</v>
      </c>
      <c r="F27369" t="s">
        <v>75</v>
      </c>
      <c r="G27369" s="15">
        <v>245564</v>
      </c>
      <c r="J27369" t="s">
        <v>24120</v>
      </c>
      <c r="K27369" t="s">
        <v>24121</v>
      </c>
      <c r="L27369" t="s">
        <v>24122</v>
      </c>
      <c r="M27369">
        <v>15206</v>
      </c>
      <c r="N27369" s="1">
        <v>45444</v>
      </c>
    </row>
    <row r="27370" spans="1:14" x14ac:dyDescent="0.35">
      <c r="A27370" t="s">
        <v>47</v>
      </c>
      <c r="B27370">
        <v>3</v>
      </c>
      <c r="C27370" t="s">
        <v>23110</v>
      </c>
      <c r="D27370" t="s">
        <v>6274</v>
      </c>
      <c r="E27370" s="1">
        <v>44382</v>
      </c>
      <c r="F27370" t="s">
        <v>75</v>
      </c>
      <c r="G27370" s="15">
        <v>655</v>
      </c>
      <c r="J27370">
        <v>395365</v>
      </c>
      <c r="K27370" t="s">
        <v>23111</v>
      </c>
      <c r="L27370" t="s">
        <v>23112</v>
      </c>
      <c r="M27370">
        <v>17042</v>
      </c>
      <c r="N27370" s="1">
        <v>45444</v>
      </c>
    </row>
    <row r="27371" spans="1:14" x14ac:dyDescent="0.35">
      <c r="A27371" t="s">
        <v>47</v>
      </c>
      <c r="B27371">
        <v>3</v>
      </c>
      <c r="C27371" t="s">
        <v>23495</v>
      </c>
      <c r="D27371" t="s">
        <v>22736</v>
      </c>
      <c r="E27371" s="1">
        <v>44945</v>
      </c>
      <c r="F27371" t="s">
        <v>75</v>
      </c>
      <c r="G27371" s="15">
        <v>10000</v>
      </c>
      <c r="J27371">
        <v>395612</v>
      </c>
      <c r="K27371" t="s">
        <v>23496</v>
      </c>
      <c r="L27371" t="s">
        <v>23497</v>
      </c>
      <c r="M27371">
        <v>17404</v>
      </c>
      <c r="N27371" s="1">
        <v>45444</v>
      </c>
    </row>
    <row r="27372" spans="1:14" x14ac:dyDescent="0.35">
      <c r="A27372" t="s">
        <v>47</v>
      </c>
      <c r="B27372">
        <v>3</v>
      </c>
      <c r="C27372" t="s">
        <v>24049</v>
      </c>
      <c r="D27372" t="s">
        <v>7689</v>
      </c>
      <c r="E27372" s="1">
        <v>44627</v>
      </c>
      <c r="F27372" t="s">
        <v>75</v>
      </c>
      <c r="G27372" s="15">
        <v>658</v>
      </c>
      <c r="J27372">
        <v>396111</v>
      </c>
      <c r="K27372" t="s">
        <v>24050</v>
      </c>
      <c r="L27372" t="s">
        <v>24051</v>
      </c>
      <c r="M27372">
        <v>17331</v>
      </c>
      <c r="N27372" s="1">
        <v>45444</v>
      </c>
    </row>
    <row r="27373" spans="1:14" x14ac:dyDescent="0.35">
      <c r="A27373" t="s">
        <v>47</v>
      </c>
      <c r="B27373">
        <v>3</v>
      </c>
      <c r="C27373" t="s">
        <v>22763</v>
      </c>
      <c r="D27373" t="s">
        <v>920</v>
      </c>
      <c r="E27373" s="1">
        <v>44466</v>
      </c>
      <c r="F27373" t="s">
        <v>75</v>
      </c>
      <c r="G27373" s="15">
        <v>655</v>
      </c>
      <c r="J27373">
        <v>395074</v>
      </c>
      <c r="K27373" t="s">
        <v>22764</v>
      </c>
      <c r="L27373" t="s">
        <v>22765</v>
      </c>
      <c r="M27373">
        <v>17111</v>
      </c>
      <c r="N27373" s="1">
        <v>45444</v>
      </c>
    </row>
    <row r="27374" spans="1:14" x14ac:dyDescent="0.35">
      <c r="A27374" t="s">
        <v>47</v>
      </c>
      <c r="B27374">
        <v>3</v>
      </c>
      <c r="C27374" t="s">
        <v>22763</v>
      </c>
      <c r="D27374" t="s">
        <v>920</v>
      </c>
      <c r="E27374" s="1">
        <v>44371</v>
      </c>
      <c r="F27374" t="s">
        <v>75</v>
      </c>
      <c r="G27374" s="15">
        <v>19937</v>
      </c>
      <c r="J27374">
        <v>395074</v>
      </c>
      <c r="K27374" t="s">
        <v>22764</v>
      </c>
      <c r="L27374" t="s">
        <v>22765</v>
      </c>
      <c r="M27374">
        <v>17111</v>
      </c>
      <c r="N27374" s="1">
        <v>45444</v>
      </c>
    </row>
    <row r="27375" spans="1:14" x14ac:dyDescent="0.35">
      <c r="A27375" t="s">
        <v>47</v>
      </c>
      <c r="B27375">
        <v>3</v>
      </c>
      <c r="C27375" t="s">
        <v>23578</v>
      </c>
      <c r="D27375" t="s">
        <v>22727</v>
      </c>
      <c r="E27375" s="1">
        <v>44368</v>
      </c>
      <c r="F27375" t="s">
        <v>75</v>
      </c>
      <c r="G27375" s="15">
        <v>650</v>
      </c>
      <c r="J27375">
        <v>395666</v>
      </c>
      <c r="K27375" t="s">
        <v>23579</v>
      </c>
      <c r="L27375" t="s">
        <v>23580</v>
      </c>
      <c r="M27375">
        <v>15212</v>
      </c>
      <c r="N27375" s="1">
        <v>45444</v>
      </c>
    </row>
    <row r="27376" spans="1:14" x14ac:dyDescent="0.35">
      <c r="A27376" t="s">
        <v>47</v>
      </c>
      <c r="B27376">
        <v>3</v>
      </c>
      <c r="C27376" t="s">
        <v>23578</v>
      </c>
      <c r="D27376" t="s">
        <v>22727</v>
      </c>
      <c r="E27376" s="1">
        <v>44396</v>
      </c>
      <c r="F27376" t="s">
        <v>75</v>
      </c>
      <c r="G27376" s="15">
        <v>983</v>
      </c>
      <c r="J27376">
        <v>395666</v>
      </c>
      <c r="K27376" t="s">
        <v>23579</v>
      </c>
      <c r="L27376" t="s">
        <v>23580</v>
      </c>
      <c r="M27376">
        <v>15212</v>
      </c>
      <c r="N27376" s="1">
        <v>45444</v>
      </c>
    </row>
    <row r="27377" spans="1:14" x14ac:dyDescent="0.35">
      <c r="A27377" t="s">
        <v>47</v>
      </c>
      <c r="B27377">
        <v>3</v>
      </c>
      <c r="C27377" t="s">
        <v>23578</v>
      </c>
      <c r="D27377" t="s">
        <v>22727</v>
      </c>
      <c r="E27377" s="1">
        <v>44403</v>
      </c>
      <c r="F27377" t="s">
        <v>75</v>
      </c>
      <c r="G27377" s="15">
        <v>1310</v>
      </c>
      <c r="J27377">
        <v>395666</v>
      </c>
      <c r="K27377" t="s">
        <v>23579</v>
      </c>
      <c r="L27377" t="s">
        <v>23580</v>
      </c>
      <c r="M27377">
        <v>15212</v>
      </c>
      <c r="N27377" s="1">
        <v>45444</v>
      </c>
    </row>
    <row r="27378" spans="1:14" x14ac:dyDescent="0.35">
      <c r="A27378" t="s">
        <v>47</v>
      </c>
      <c r="B27378">
        <v>3</v>
      </c>
      <c r="C27378" t="s">
        <v>23578</v>
      </c>
      <c r="D27378" t="s">
        <v>22727</v>
      </c>
      <c r="E27378" s="1">
        <v>44438</v>
      </c>
      <c r="F27378" t="s">
        <v>75</v>
      </c>
      <c r="G27378" s="15">
        <v>1638</v>
      </c>
      <c r="J27378">
        <v>395666</v>
      </c>
      <c r="K27378" t="s">
        <v>23579</v>
      </c>
      <c r="L27378" t="s">
        <v>23580</v>
      </c>
      <c r="M27378">
        <v>15212</v>
      </c>
      <c r="N27378" s="1">
        <v>45444</v>
      </c>
    </row>
    <row r="27379" spans="1:14" x14ac:dyDescent="0.35">
      <c r="A27379" t="s">
        <v>47</v>
      </c>
      <c r="B27379">
        <v>3</v>
      </c>
      <c r="C27379" t="s">
        <v>23578</v>
      </c>
      <c r="D27379" t="s">
        <v>22727</v>
      </c>
      <c r="E27379" s="1">
        <v>44529</v>
      </c>
      <c r="F27379" t="s">
        <v>75</v>
      </c>
      <c r="G27379" s="15">
        <v>1965</v>
      </c>
      <c r="J27379">
        <v>395666</v>
      </c>
      <c r="K27379" t="s">
        <v>23579</v>
      </c>
      <c r="L27379" t="s">
        <v>23580</v>
      </c>
      <c r="M27379">
        <v>15212</v>
      </c>
      <c r="N27379" s="1">
        <v>45444</v>
      </c>
    </row>
    <row r="27380" spans="1:14" x14ac:dyDescent="0.35">
      <c r="A27380" t="s">
        <v>47</v>
      </c>
      <c r="B27380">
        <v>3</v>
      </c>
      <c r="C27380" t="s">
        <v>23578</v>
      </c>
      <c r="D27380" t="s">
        <v>22727</v>
      </c>
      <c r="E27380" s="1">
        <v>44557</v>
      </c>
      <c r="F27380" t="s">
        <v>75</v>
      </c>
      <c r="G27380" s="15">
        <v>2275</v>
      </c>
      <c r="J27380">
        <v>395666</v>
      </c>
      <c r="K27380" t="s">
        <v>23579</v>
      </c>
      <c r="L27380" t="s">
        <v>23580</v>
      </c>
      <c r="M27380">
        <v>15212</v>
      </c>
      <c r="N27380" s="1">
        <v>45444</v>
      </c>
    </row>
    <row r="27381" spans="1:14" x14ac:dyDescent="0.35">
      <c r="A27381" t="s">
        <v>47</v>
      </c>
      <c r="B27381">
        <v>3</v>
      </c>
      <c r="C27381" t="s">
        <v>23578</v>
      </c>
      <c r="D27381" t="s">
        <v>22727</v>
      </c>
      <c r="E27381" s="1">
        <v>44599</v>
      </c>
      <c r="F27381" t="s">
        <v>75</v>
      </c>
      <c r="G27381" s="15">
        <v>2651</v>
      </c>
      <c r="J27381">
        <v>395666</v>
      </c>
      <c r="K27381" t="s">
        <v>23579</v>
      </c>
      <c r="L27381" t="s">
        <v>23580</v>
      </c>
      <c r="M27381">
        <v>15212</v>
      </c>
      <c r="N27381" s="1">
        <v>45444</v>
      </c>
    </row>
    <row r="27382" spans="1:14" x14ac:dyDescent="0.35">
      <c r="A27382" t="s">
        <v>47</v>
      </c>
      <c r="B27382">
        <v>3</v>
      </c>
      <c r="C27382" t="s">
        <v>23578</v>
      </c>
      <c r="D27382" t="s">
        <v>22727</v>
      </c>
      <c r="E27382" s="1">
        <v>45145</v>
      </c>
      <c r="F27382" t="s">
        <v>75</v>
      </c>
      <c r="G27382" s="15">
        <v>4235</v>
      </c>
      <c r="J27382">
        <v>395666</v>
      </c>
      <c r="K27382" t="s">
        <v>23579</v>
      </c>
      <c r="L27382" t="s">
        <v>23580</v>
      </c>
      <c r="M27382">
        <v>15212</v>
      </c>
      <c r="N27382" s="1">
        <v>45444</v>
      </c>
    </row>
    <row r="27383" spans="1:14" x14ac:dyDescent="0.35">
      <c r="A27383" t="s">
        <v>47</v>
      </c>
      <c r="B27383">
        <v>3</v>
      </c>
      <c r="C27383" t="s">
        <v>23578</v>
      </c>
      <c r="D27383" t="s">
        <v>22727</v>
      </c>
      <c r="E27383" s="1">
        <v>45152</v>
      </c>
      <c r="F27383" t="s">
        <v>75</v>
      </c>
      <c r="G27383" s="15">
        <v>4545</v>
      </c>
      <c r="J27383">
        <v>395666</v>
      </c>
      <c r="K27383" t="s">
        <v>23579</v>
      </c>
      <c r="L27383" t="s">
        <v>23580</v>
      </c>
      <c r="M27383">
        <v>15212</v>
      </c>
      <c r="N27383" s="1">
        <v>45444</v>
      </c>
    </row>
    <row r="27384" spans="1:14" x14ac:dyDescent="0.35">
      <c r="A27384" t="s">
        <v>47</v>
      </c>
      <c r="B27384">
        <v>3</v>
      </c>
      <c r="C27384" t="s">
        <v>23578</v>
      </c>
      <c r="D27384" t="s">
        <v>22727</v>
      </c>
      <c r="E27384" s="1">
        <v>45124</v>
      </c>
      <c r="F27384" t="s">
        <v>75</v>
      </c>
      <c r="G27384" s="15">
        <v>10586</v>
      </c>
      <c r="J27384">
        <v>395666</v>
      </c>
      <c r="K27384" t="s">
        <v>23579</v>
      </c>
      <c r="L27384" t="s">
        <v>23580</v>
      </c>
      <c r="M27384">
        <v>15212</v>
      </c>
      <c r="N27384" s="1">
        <v>45444</v>
      </c>
    </row>
    <row r="27385" spans="1:14" x14ac:dyDescent="0.35">
      <c r="A27385" t="s">
        <v>47</v>
      </c>
      <c r="B27385">
        <v>3</v>
      </c>
      <c r="C27385" t="s">
        <v>23615</v>
      </c>
      <c r="D27385" t="s">
        <v>2967</v>
      </c>
      <c r="E27385" s="1">
        <v>44495</v>
      </c>
      <c r="F27385" t="s">
        <v>75</v>
      </c>
      <c r="G27385" s="15">
        <v>33800</v>
      </c>
      <c r="J27385">
        <v>395690</v>
      </c>
      <c r="K27385" t="s">
        <v>23616</v>
      </c>
      <c r="L27385" t="s">
        <v>23617</v>
      </c>
      <c r="M27385">
        <v>19064</v>
      </c>
      <c r="N27385" s="1">
        <v>45444</v>
      </c>
    </row>
    <row r="27386" spans="1:14" x14ac:dyDescent="0.35">
      <c r="A27386" t="s">
        <v>47</v>
      </c>
      <c r="B27386">
        <v>3</v>
      </c>
      <c r="C27386" t="s">
        <v>22726</v>
      </c>
      <c r="D27386" t="s">
        <v>22727</v>
      </c>
      <c r="E27386" s="1">
        <v>44459</v>
      </c>
      <c r="F27386" t="s">
        <v>75</v>
      </c>
      <c r="G27386" s="15">
        <v>650</v>
      </c>
      <c r="J27386">
        <v>395028</v>
      </c>
      <c r="K27386" t="s">
        <v>22728</v>
      </c>
      <c r="L27386" t="s">
        <v>22729</v>
      </c>
      <c r="M27386">
        <v>15217</v>
      </c>
      <c r="N27386" s="1">
        <v>45444</v>
      </c>
    </row>
    <row r="27387" spans="1:14" x14ac:dyDescent="0.35">
      <c r="A27387" t="s">
        <v>47</v>
      </c>
      <c r="B27387">
        <v>3</v>
      </c>
      <c r="C27387" t="s">
        <v>22726</v>
      </c>
      <c r="D27387" t="s">
        <v>22727</v>
      </c>
      <c r="E27387" s="1">
        <v>44462</v>
      </c>
      <c r="F27387" t="s">
        <v>75</v>
      </c>
      <c r="G27387" s="15">
        <v>9750</v>
      </c>
      <c r="J27387">
        <v>395028</v>
      </c>
      <c r="K27387" t="s">
        <v>22728</v>
      </c>
      <c r="L27387" t="s">
        <v>22729</v>
      </c>
      <c r="M27387">
        <v>15217</v>
      </c>
      <c r="N27387" s="1">
        <v>45444</v>
      </c>
    </row>
    <row r="27388" spans="1:14" x14ac:dyDescent="0.35">
      <c r="A27388" t="s">
        <v>47</v>
      </c>
      <c r="B27388">
        <v>3</v>
      </c>
      <c r="C27388" t="s">
        <v>22726</v>
      </c>
      <c r="D27388" t="s">
        <v>22727</v>
      </c>
      <c r="E27388" s="1">
        <v>44945</v>
      </c>
      <c r="F27388" t="s">
        <v>75</v>
      </c>
      <c r="G27388" s="15">
        <v>15581</v>
      </c>
      <c r="J27388">
        <v>395028</v>
      </c>
      <c r="K27388" t="s">
        <v>22728</v>
      </c>
      <c r="L27388" t="s">
        <v>22729</v>
      </c>
      <c r="M27388">
        <v>15217</v>
      </c>
      <c r="N27388" s="1">
        <v>45444</v>
      </c>
    </row>
    <row r="27389" spans="1:14" x14ac:dyDescent="0.35">
      <c r="A27389" t="s">
        <v>47</v>
      </c>
      <c r="B27389">
        <v>3</v>
      </c>
      <c r="C27389" t="s">
        <v>22726</v>
      </c>
      <c r="D27389" t="s">
        <v>22727</v>
      </c>
      <c r="E27389" s="1">
        <v>44393</v>
      </c>
      <c r="F27389" t="s">
        <v>75</v>
      </c>
      <c r="G27389" s="15">
        <v>53560</v>
      </c>
      <c r="J27389">
        <v>395028</v>
      </c>
      <c r="K27389" t="s">
        <v>22728</v>
      </c>
      <c r="L27389" t="s">
        <v>22729</v>
      </c>
      <c r="M27389">
        <v>15217</v>
      </c>
      <c r="N27389" s="1">
        <v>45444</v>
      </c>
    </row>
    <row r="27390" spans="1:14" x14ac:dyDescent="0.35">
      <c r="A27390" t="s">
        <v>47</v>
      </c>
      <c r="B27390">
        <v>3</v>
      </c>
      <c r="C27390" t="s">
        <v>22726</v>
      </c>
      <c r="D27390" t="s">
        <v>22727</v>
      </c>
      <c r="E27390" s="1">
        <v>45334</v>
      </c>
      <c r="F27390" t="s">
        <v>75</v>
      </c>
      <c r="G27390" s="15">
        <v>118885</v>
      </c>
      <c r="J27390">
        <v>395028</v>
      </c>
      <c r="K27390" t="s">
        <v>22728</v>
      </c>
      <c r="L27390" t="s">
        <v>22729</v>
      </c>
      <c r="M27390">
        <v>15217</v>
      </c>
      <c r="N27390" s="1">
        <v>45444</v>
      </c>
    </row>
    <row r="27391" spans="1:14" x14ac:dyDescent="0.35">
      <c r="A27391" t="s">
        <v>47</v>
      </c>
      <c r="B27391">
        <v>3</v>
      </c>
      <c r="C27391" t="s">
        <v>22726</v>
      </c>
      <c r="D27391" t="s">
        <v>22727</v>
      </c>
      <c r="E27391" s="1">
        <v>44462</v>
      </c>
      <c r="F27391" t="s">
        <v>102</v>
      </c>
      <c r="H27391">
        <v>17</v>
      </c>
      <c r="I27391" s="1">
        <v>44506</v>
      </c>
      <c r="J27391">
        <v>395028</v>
      </c>
      <c r="K27391" t="s">
        <v>22728</v>
      </c>
      <c r="L27391" t="s">
        <v>22729</v>
      </c>
      <c r="M27391">
        <v>15217</v>
      </c>
      <c r="N27391" s="1">
        <v>45444</v>
      </c>
    </row>
    <row r="27392" spans="1:14" x14ac:dyDescent="0.35">
      <c r="A27392" t="s">
        <v>47</v>
      </c>
      <c r="B27392">
        <v>3</v>
      </c>
      <c r="C27392" t="s">
        <v>22969</v>
      </c>
      <c r="D27392" t="s">
        <v>22970</v>
      </c>
      <c r="E27392" s="1">
        <v>44452</v>
      </c>
      <c r="F27392" t="s">
        <v>75</v>
      </c>
      <c r="G27392" s="15">
        <v>655</v>
      </c>
      <c r="J27392">
        <v>395282</v>
      </c>
      <c r="K27392" t="s">
        <v>22971</v>
      </c>
      <c r="L27392" t="s">
        <v>22972</v>
      </c>
      <c r="M27392">
        <v>19023</v>
      </c>
      <c r="N27392" s="1">
        <v>45444</v>
      </c>
    </row>
    <row r="27393" spans="1:14" x14ac:dyDescent="0.35">
      <c r="A27393" t="s">
        <v>47</v>
      </c>
      <c r="B27393">
        <v>3</v>
      </c>
      <c r="C27393" t="s">
        <v>22969</v>
      </c>
      <c r="D27393" t="s">
        <v>22970</v>
      </c>
      <c r="E27393" s="1">
        <v>44631</v>
      </c>
      <c r="F27393" t="s">
        <v>75</v>
      </c>
      <c r="G27393" s="15">
        <v>29097</v>
      </c>
      <c r="J27393">
        <v>395282</v>
      </c>
      <c r="K27393" t="s">
        <v>22971</v>
      </c>
      <c r="L27393" t="s">
        <v>22972</v>
      </c>
      <c r="M27393">
        <v>19023</v>
      </c>
      <c r="N27393" s="1">
        <v>45444</v>
      </c>
    </row>
    <row r="27394" spans="1:14" x14ac:dyDescent="0.35">
      <c r="A27394" t="s">
        <v>47</v>
      </c>
      <c r="B27394">
        <v>3</v>
      </c>
      <c r="C27394" t="s">
        <v>23606</v>
      </c>
      <c r="D27394" t="s">
        <v>22778</v>
      </c>
      <c r="E27394" s="1">
        <v>44403</v>
      </c>
      <c r="F27394" t="s">
        <v>75</v>
      </c>
      <c r="G27394" s="15">
        <v>655</v>
      </c>
      <c r="J27394">
        <v>395686</v>
      </c>
      <c r="K27394" t="s">
        <v>23607</v>
      </c>
      <c r="L27394" t="s">
        <v>23608</v>
      </c>
      <c r="M27394">
        <v>19104</v>
      </c>
      <c r="N27394" s="1">
        <v>45444</v>
      </c>
    </row>
    <row r="27395" spans="1:14" x14ac:dyDescent="0.35">
      <c r="A27395" t="s">
        <v>47</v>
      </c>
      <c r="B27395">
        <v>3</v>
      </c>
      <c r="C27395" t="s">
        <v>23606</v>
      </c>
      <c r="D27395" t="s">
        <v>22778</v>
      </c>
      <c r="E27395" s="1">
        <v>44592</v>
      </c>
      <c r="F27395" t="s">
        <v>75</v>
      </c>
      <c r="G27395" s="15">
        <v>987</v>
      </c>
      <c r="J27395">
        <v>395686</v>
      </c>
      <c r="K27395" t="s">
        <v>23607</v>
      </c>
      <c r="L27395" t="s">
        <v>23608</v>
      </c>
      <c r="M27395">
        <v>19104</v>
      </c>
      <c r="N27395" s="1">
        <v>45444</v>
      </c>
    </row>
    <row r="27396" spans="1:14" x14ac:dyDescent="0.35">
      <c r="A27396" t="s">
        <v>47</v>
      </c>
      <c r="B27396">
        <v>3</v>
      </c>
      <c r="C27396" t="s">
        <v>23606</v>
      </c>
      <c r="D27396" t="s">
        <v>22778</v>
      </c>
      <c r="E27396" s="1">
        <v>45089</v>
      </c>
      <c r="F27396" t="s">
        <v>75</v>
      </c>
      <c r="G27396" s="15">
        <v>9315</v>
      </c>
      <c r="J27396">
        <v>395686</v>
      </c>
      <c r="K27396" t="s">
        <v>23607</v>
      </c>
      <c r="L27396" t="s">
        <v>23608</v>
      </c>
      <c r="M27396">
        <v>19104</v>
      </c>
      <c r="N27396" s="1">
        <v>45444</v>
      </c>
    </row>
    <row r="27397" spans="1:14" x14ac:dyDescent="0.35">
      <c r="A27397" t="s">
        <v>47</v>
      </c>
      <c r="B27397">
        <v>3</v>
      </c>
      <c r="C27397" t="s">
        <v>22865</v>
      </c>
      <c r="D27397" t="s">
        <v>22778</v>
      </c>
      <c r="E27397" s="1">
        <v>44356</v>
      </c>
      <c r="F27397" t="s">
        <v>75</v>
      </c>
      <c r="G27397" s="15">
        <v>5300</v>
      </c>
      <c r="J27397">
        <v>395182</v>
      </c>
      <c r="K27397" t="s">
        <v>22866</v>
      </c>
      <c r="L27397" t="s">
        <v>22867</v>
      </c>
      <c r="M27397">
        <v>19116</v>
      </c>
      <c r="N27397" s="1">
        <v>45444</v>
      </c>
    </row>
    <row r="27398" spans="1:14" x14ac:dyDescent="0.35">
      <c r="A27398" t="s">
        <v>47</v>
      </c>
      <c r="B27398">
        <v>3</v>
      </c>
      <c r="C27398" t="s">
        <v>22865</v>
      </c>
      <c r="D27398" t="s">
        <v>22778</v>
      </c>
      <c r="E27398" s="1">
        <v>44753</v>
      </c>
      <c r="F27398" t="s">
        <v>75</v>
      </c>
      <c r="G27398" s="15">
        <v>15485</v>
      </c>
      <c r="J27398">
        <v>395182</v>
      </c>
      <c r="K27398" t="s">
        <v>22866</v>
      </c>
      <c r="L27398" t="s">
        <v>22867</v>
      </c>
      <c r="M27398">
        <v>19116</v>
      </c>
      <c r="N27398" s="1">
        <v>45444</v>
      </c>
    </row>
    <row r="27399" spans="1:14" x14ac:dyDescent="0.35">
      <c r="A27399" t="s">
        <v>47</v>
      </c>
      <c r="B27399">
        <v>3</v>
      </c>
      <c r="C27399" t="s">
        <v>22865</v>
      </c>
      <c r="D27399" t="s">
        <v>22778</v>
      </c>
      <c r="E27399" s="1">
        <v>44813</v>
      </c>
      <c r="F27399" t="s">
        <v>75</v>
      </c>
      <c r="G27399" s="15">
        <v>23989</v>
      </c>
      <c r="J27399">
        <v>395182</v>
      </c>
      <c r="K27399" t="s">
        <v>22866</v>
      </c>
      <c r="L27399" t="s">
        <v>22867</v>
      </c>
      <c r="M27399">
        <v>19116</v>
      </c>
      <c r="N27399" s="1">
        <v>45444</v>
      </c>
    </row>
    <row r="27400" spans="1:14" x14ac:dyDescent="0.35">
      <c r="A27400" t="s">
        <v>47</v>
      </c>
      <c r="B27400">
        <v>3</v>
      </c>
      <c r="C27400" t="s">
        <v>22865</v>
      </c>
      <c r="D27400" t="s">
        <v>22778</v>
      </c>
      <c r="E27400" s="1">
        <v>44753</v>
      </c>
      <c r="F27400" t="s">
        <v>75</v>
      </c>
      <c r="G27400" s="15">
        <v>52445</v>
      </c>
      <c r="J27400">
        <v>395182</v>
      </c>
      <c r="K27400" t="s">
        <v>22866</v>
      </c>
      <c r="L27400" t="s">
        <v>22867</v>
      </c>
      <c r="M27400">
        <v>19116</v>
      </c>
      <c r="N27400" s="1">
        <v>45444</v>
      </c>
    </row>
    <row r="27401" spans="1:14" x14ac:dyDescent="0.35">
      <c r="A27401" t="s">
        <v>47</v>
      </c>
      <c r="B27401">
        <v>3</v>
      </c>
      <c r="C27401" t="s">
        <v>22837</v>
      </c>
      <c r="D27401" t="s">
        <v>22838</v>
      </c>
      <c r="E27401" s="1">
        <v>45008</v>
      </c>
      <c r="F27401" t="s">
        <v>75</v>
      </c>
      <c r="G27401" s="15">
        <v>13042</v>
      </c>
      <c r="J27401">
        <v>395164</v>
      </c>
      <c r="K27401" t="s">
        <v>22839</v>
      </c>
      <c r="L27401" t="s">
        <v>22840</v>
      </c>
      <c r="M27401">
        <v>16046</v>
      </c>
      <c r="N27401" s="1">
        <v>45444</v>
      </c>
    </row>
    <row r="27402" spans="1:14" x14ac:dyDescent="0.35">
      <c r="A27402" t="s">
        <v>47</v>
      </c>
      <c r="B27402">
        <v>3</v>
      </c>
      <c r="C27402" t="s">
        <v>22837</v>
      </c>
      <c r="D27402" t="s">
        <v>22838</v>
      </c>
      <c r="E27402" s="1">
        <v>44750</v>
      </c>
      <c r="F27402" t="s">
        <v>75</v>
      </c>
      <c r="G27402" s="15">
        <v>23989</v>
      </c>
      <c r="J27402">
        <v>395164</v>
      </c>
      <c r="K27402" t="s">
        <v>22839</v>
      </c>
      <c r="L27402" t="s">
        <v>22840</v>
      </c>
      <c r="M27402">
        <v>16046</v>
      </c>
      <c r="N27402" s="1">
        <v>45444</v>
      </c>
    </row>
    <row r="27403" spans="1:14" x14ac:dyDescent="0.35">
      <c r="A27403" t="s">
        <v>47</v>
      </c>
      <c r="B27403">
        <v>3</v>
      </c>
      <c r="C27403" t="s">
        <v>22837</v>
      </c>
      <c r="D27403" t="s">
        <v>22838</v>
      </c>
      <c r="E27403" s="1">
        <v>44750</v>
      </c>
      <c r="F27403" t="s">
        <v>102</v>
      </c>
      <c r="H27403">
        <v>20</v>
      </c>
      <c r="I27403" s="1">
        <v>44794</v>
      </c>
      <c r="J27403">
        <v>395164</v>
      </c>
      <c r="K27403" t="s">
        <v>22839</v>
      </c>
      <c r="L27403" t="s">
        <v>22840</v>
      </c>
      <c r="M27403">
        <v>16046</v>
      </c>
      <c r="N27403" s="1">
        <v>45444</v>
      </c>
    </row>
    <row r="27404" spans="1:14" x14ac:dyDescent="0.35">
      <c r="A27404" t="s">
        <v>47</v>
      </c>
      <c r="B27404">
        <v>3</v>
      </c>
      <c r="C27404" t="s">
        <v>23902</v>
      </c>
      <c r="D27404" t="s">
        <v>22774</v>
      </c>
      <c r="E27404" s="1">
        <v>44571</v>
      </c>
      <c r="F27404" t="s">
        <v>75</v>
      </c>
      <c r="G27404" s="15">
        <v>983</v>
      </c>
      <c r="J27404">
        <v>395926</v>
      </c>
      <c r="K27404" t="s">
        <v>23903</v>
      </c>
      <c r="L27404" t="s">
        <v>23904</v>
      </c>
      <c r="M27404">
        <v>18102</v>
      </c>
      <c r="N27404" s="1">
        <v>45444</v>
      </c>
    </row>
    <row r="27405" spans="1:14" x14ac:dyDescent="0.35">
      <c r="A27405" t="s">
        <v>47</v>
      </c>
      <c r="B27405">
        <v>3</v>
      </c>
      <c r="C27405" t="s">
        <v>23019</v>
      </c>
      <c r="D27405" t="s">
        <v>23020</v>
      </c>
      <c r="E27405" s="1">
        <v>44938</v>
      </c>
      <c r="F27405" t="s">
        <v>75</v>
      </c>
      <c r="G27405" s="15">
        <v>11450</v>
      </c>
      <c r="J27405">
        <v>395316</v>
      </c>
      <c r="K27405" t="s">
        <v>23021</v>
      </c>
      <c r="L27405" t="s">
        <v>23022</v>
      </c>
      <c r="M27405">
        <v>18218</v>
      </c>
      <c r="N27405" s="1">
        <v>45444</v>
      </c>
    </row>
    <row r="27406" spans="1:14" x14ac:dyDescent="0.35">
      <c r="A27406" t="s">
        <v>47</v>
      </c>
      <c r="B27406">
        <v>3</v>
      </c>
      <c r="C27406" t="s">
        <v>23755</v>
      </c>
      <c r="D27406" t="s">
        <v>23756</v>
      </c>
      <c r="E27406" s="1">
        <v>44396</v>
      </c>
      <c r="F27406" t="s">
        <v>75</v>
      </c>
      <c r="G27406" s="15">
        <v>650</v>
      </c>
      <c r="J27406">
        <v>395815</v>
      </c>
      <c r="K27406" t="s">
        <v>23757</v>
      </c>
      <c r="L27406" t="s">
        <v>23758</v>
      </c>
      <c r="M27406">
        <v>19335</v>
      </c>
      <c r="N27406" s="1">
        <v>45444</v>
      </c>
    </row>
    <row r="27407" spans="1:14" x14ac:dyDescent="0.35">
      <c r="A27407" t="s">
        <v>47</v>
      </c>
      <c r="B27407">
        <v>3</v>
      </c>
      <c r="C27407" t="s">
        <v>23755</v>
      </c>
      <c r="D27407" t="s">
        <v>23756</v>
      </c>
      <c r="E27407" s="1">
        <v>44403</v>
      </c>
      <c r="F27407" t="s">
        <v>75</v>
      </c>
      <c r="G27407" s="15">
        <v>983</v>
      </c>
      <c r="J27407">
        <v>395815</v>
      </c>
      <c r="K27407" t="s">
        <v>23757</v>
      </c>
      <c r="L27407" t="s">
        <v>23758</v>
      </c>
      <c r="M27407">
        <v>19335</v>
      </c>
      <c r="N27407" s="1">
        <v>45444</v>
      </c>
    </row>
    <row r="27408" spans="1:14" x14ac:dyDescent="0.35">
      <c r="A27408" t="s">
        <v>47</v>
      </c>
      <c r="B27408">
        <v>3</v>
      </c>
      <c r="C27408" t="s">
        <v>23755</v>
      </c>
      <c r="D27408" t="s">
        <v>23756</v>
      </c>
      <c r="E27408" s="1">
        <v>44578</v>
      </c>
      <c r="F27408" t="s">
        <v>75</v>
      </c>
      <c r="G27408" s="15">
        <v>1316</v>
      </c>
      <c r="J27408">
        <v>395815</v>
      </c>
      <c r="K27408" t="s">
        <v>23757</v>
      </c>
      <c r="L27408" t="s">
        <v>23758</v>
      </c>
      <c r="M27408">
        <v>19335</v>
      </c>
      <c r="N27408" s="1">
        <v>45444</v>
      </c>
    </row>
    <row r="27409" spans="1:14" x14ac:dyDescent="0.35">
      <c r="A27409" t="s">
        <v>47</v>
      </c>
      <c r="B27409">
        <v>3</v>
      </c>
      <c r="C27409" t="s">
        <v>33835</v>
      </c>
      <c r="D27409" t="s">
        <v>23668</v>
      </c>
      <c r="E27409" s="1">
        <v>44925</v>
      </c>
      <c r="F27409" t="s">
        <v>75</v>
      </c>
      <c r="G27409" s="15">
        <v>9311</v>
      </c>
      <c r="J27409">
        <v>396083</v>
      </c>
      <c r="K27409" t="s">
        <v>33836</v>
      </c>
      <c r="L27409" t="s">
        <v>33837</v>
      </c>
      <c r="M27409">
        <v>19063</v>
      </c>
      <c r="N27409" s="1">
        <v>45444</v>
      </c>
    </row>
    <row r="27410" spans="1:14" x14ac:dyDescent="0.35">
      <c r="A27410" t="s">
        <v>47</v>
      </c>
      <c r="B27410">
        <v>3</v>
      </c>
      <c r="C27410" t="s">
        <v>23739</v>
      </c>
      <c r="D27410" t="s">
        <v>23740</v>
      </c>
      <c r="E27410" s="1">
        <v>44434</v>
      </c>
      <c r="F27410" t="s">
        <v>75</v>
      </c>
      <c r="G27410" s="15">
        <v>9750</v>
      </c>
      <c r="J27410">
        <v>395785</v>
      </c>
      <c r="K27410" t="s">
        <v>23741</v>
      </c>
      <c r="L27410" t="s">
        <v>23742</v>
      </c>
      <c r="M27410">
        <v>17020</v>
      </c>
      <c r="N27410" s="1">
        <v>45444</v>
      </c>
    </row>
    <row r="27411" spans="1:14" x14ac:dyDescent="0.35">
      <c r="A27411" t="s">
        <v>47</v>
      </c>
      <c r="B27411">
        <v>3</v>
      </c>
      <c r="C27411" t="s">
        <v>33830</v>
      </c>
      <c r="D27411" t="s">
        <v>23069</v>
      </c>
      <c r="E27411" s="1">
        <v>45055</v>
      </c>
      <c r="F27411" t="s">
        <v>75</v>
      </c>
      <c r="G27411" s="15">
        <v>7443</v>
      </c>
      <c r="J27411">
        <v>395912</v>
      </c>
      <c r="K27411" t="s">
        <v>33831</v>
      </c>
      <c r="L27411" t="s">
        <v>33832</v>
      </c>
      <c r="M27411">
        <v>19401</v>
      </c>
      <c r="N27411" s="1">
        <v>45444</v>
      </c>
    </row>
    <row r="27412" spans="1:14" x14ac:dyDescent="0.35">
      <c r="A27412" t="s">
        <v>47</v>
      </c>
      <c r="B27412">
        <v>3</v>
      </c>
      <c r="C27412" t="s">
        <v>35938</v>
      </c>
      <c r="D27412" t="s">
        <v>10430</v>
      </c>
      <c r="E27412" s="1">
        <v>44424</v>
      </c>
      <c r="F27412" t="s">
        <v>75</v>
      </c>
      <c r="G27412" s="15">
        <v>650</v>
      </c>
      <c r="J27412">
        <v>395777</v>
      </c>
      <c r="K27412" t="s">
        <v>23721</v>
      </c>
      <c r="L27412" t="s">
        <v>23722</v>
      </c>
      <c r="M27412">
        <v>16323</v>
      </c>
      <c r="N27412" s="1">
        <v>45444</v>
      </c>
    </row>
    <row r="27413" spans="1:14" x14ac:dyDescent="0.35">
      <c r="A27413" t="s">
        <v>47</v>
      </c>
      <c r="B27413">
        <v>3</v>
      </c>
      <c r="C27413" t="s">
        <v>35938</v>
      </c>
      <c r="D27413" t="s">
        <v>10430</v>
      </c>
      <c r="E27413" s="1">
        <v>44881</v>
      </c>
      <c r="F27413" t="s">
        <v>75</v>
      </c>
      <c r="G27413" s="15">
        <v>3250</v>
      </c>
      <c r="J27413">
        <v>395777</v>
      </c>
      <c r="K27413" t="s">
        <v>23721</v>
      </c>
      <c r="L27413" t="s">
        <v>23722</v>
      </c>
      <c r="M27413">
        <v>16323</v>
      </c>
      <c r="N27413" s="1">
        <v>45444</v>
      </c>
    </row>
    <row r="27414" spans="1:14" x14ac:dyDescent="0.35">
      <c r="A27414" t="s">
        <v>47</v>
      </c>
      <c r="B27414">
        <v>3</v>
      </c>
      <c r="C27414" t="s">
        <v>22958</v>
      </c>
      <c r="D27414" t="s">
        <v>22959</v>
      </c>
      <c r="E27414" s="1">
        <v>44901</v>
      </c>
      <c r="F27414" t="s">
        <v>75</v>
      </c>
      <c r="G27414" s="15">
        <v>7443</v>
      </c>
      <c r="J27414">
        <v>395276</v>
      </c>
      <c r="K27414" t="s">
        <v>22960</v>
      </c>
      <c r="L27414" t="s">
        <v>22961</v>
      </c>
      <c r="M27414">
        <v>18235</v>
      </c>
      <c r="N27414" s="1">
        <v>45444</v>
      </c>
    </row>
    <row r="27415" spans="1:14" x14ac:dyDescent="0.35">
      <c r="A27415" t="s">
        <v>47</v>
      </c>
      <c r="B27415">
        <v>3</v>
      </c>
      <c r="C27415" t="s">
        <v>35939</v>
      </c>
      <c r="D27415" t="s">
        <v>20696</v>
      </c>
      <c r="E27415" s="1">
        <v>45156</v>
      </c>
      <c r="F27415" t="s">
        <v>75</v>
      </c>
      <c r="G27415" s="15">
        <v>9311</v>
      </c>
      <c r="J27415">
        <v>395512</v>
      </c>
      <c r="K27415" t="s">
        <v>35940</v>
      </c>
      <c r="L27415" t="s">
        <v>35941</v>
      </c>
      <c r="M27415">
        <v>17801</v>
      </c>
      <c r="N27415" s="1">
        <v>45444</v>
      </c>
    </row>
    <row r="27416" spans="1:14" x14ac:dyDescent="0.35">
      <c r="A27416" t="s">
        <v>47</v>
      </c>
      <c r="B27416">
        <v>3</v>
      </c>
      <c r="C27416" t="s">
        <v>35942</v>
      </c>
      <c r="D27416" t="s">
        <v>23924</v>
      </c>
      <c r="E27416" s="1">
        <v>44670</v>
      </c>
      <c r="F27416" t="s">
        <v>75</v>
      </c>
      <c r="G27416" s="15">
        <v>41041</v>
      </c>
      <c r="J27416">
        <v>395953</v>
      </c>
      <c r="K27416" t="s">
        <v>23925</v>
      </c>
      <c r="L27416" t="s">
        <v>23926</v>
      </c>
      <c r="M27416">
        <v>17815</v>
      </c>
      <c r="N27416" s="1">
        <v>45444</v>
      </c>
    </row>
    <row r="27417" spans="1:14" x14ac:dyDescent="0.35">
      <c r="A27417" t="s">
        <v>47</v>
      </c>
      <c r="B27417">
        <v>3</v>
      </c>
      <c r="C27417" t="s">
        <v>23173</v>
      </c>
      <c r="D27417" t="s">
        <v>6566</v>
      </c>
      <c r="E27417" s="1">
        <v>44368</v>
      </c>
      <c r="F27417" t="s">
        <v>75</v>
      </c>
      <c r="G27417" s="15">
        <v>1300</v>
      </c>
      <c r="J27417">
        <v>395400</v>
      </c>
      <c r="K27417" t="s">
        <v>33786</v>
      </c>
      <c r="L27417" t="s">
        <v>33787</v>
      </c>
      <c r="M27417">
        <v>17512</v>
      </c>
      <c r="N27417" s="1">
        <v>45444</v>
      </c>
    </row>
    <row r="27418" spans="1:14" x14ac:dyDescent="0.35">
      <c r="A27418" t="s">
        <v>47</v>
      </c>
      <c r="B27418">
        <v>3</v>
      </c>
      <c r="C27418" t="s">
        <v>23173</v>
      </c>
      <c r="D27418" t="s">
        <v>6566</v>
      </c>
      <c r="E27418" s="1">
        <v>44943</v>
      </c>
      <c r="F27418" t="s">
        <v>75</v>
      </c>
      <c r="G27418" s="15">
        <v>3170</v>
      </c>
      <c r="J27418">
        <v>395400</v>
      </c>
      <c r="K27418" t="s">
        <v>33786</v>
      </c>
      <c r="L27418" t="s">
        <v>33787</v>
      </c>
      <c r="M27418">
        <v>17512</v>
      </c>
      <c r="N27418" s="1">
        <v>45444</v>
      </c>
    </row>
    <row r="27419" spans="1:14" x14ac:dyDescent="0.35">
      <c r="A27419" t="s">
        <v>47</v>
      </c>
      <c r="B27419">
        <v>3</v>
      </c>
      <c r="C27419" t="s">
        <v>23173</v>
      </c>
      <c r="D27419" t="s">
        <v>6566</v>
      </c>
      <c r="E27419" s="1">
        <v>44949</v>
      </c>
      <c r="F27419" t="s">
        <v>75</v>
      </c>
      <c r="G27419" s="15">
        <v>3523</v>
      </c>
      <c r="J27419">
        <v>395400</v>
      </c>
      <c r="K27419" t="s">
        <v>33786</v>
      </c>
      <c r="L27419" t="s">
        <v>33787</v>
      </c>
      <c r="M27419">
        <v>17512</v>
      </c>
      <c r="N27419" s="1">
        <v>45444</v>
      </c>
    </row>
    <row r="27420" spans="1:14" x14ac:dyDescent="0.35">
      <c r="A27420" t="s">
        <v>47</v>
      </c>
      <c r="B27420">
        <v>3</v>
      </c>
      <c r="C27420" t="s">
        <v>23173</v>
      </c>
      <c r="D27420" t="s">
        <v>6566</v>
      </c>
      <c r="E27420" s="1">
        <v>45293</v>
      </c>
      <c r="F27420" t="s">
        <v>75</v>
      </c>
      <c r="G27420" s="15">
        <v>4545</v>
      </c>
      <c r="J27420">
        <v>395400</v>
      </c>
      <c r="K27420" t="s">
        <v>33786</v>
      </c>
      <c r="L27420" t="s">
        <v>33787</v>
      </c>
      <c r="M27420">
        <v>17512</v>
      </c>
      <c r="N27420" s="1">
        <v>45444</v>
      </c>
    </row>
    <row r="27421" spans="1:14" x14ac:dyDescent="0.35">
      <c r="A27421" t="s">
        <v>47</v>
      </c>
      <c r="B27421">
        <v>3</v>
      </c>
      <c r="C27421" t="s">
        <v>23173</v>
      </c>
      <c r="D27421" t="s">
        <v>6566</v>
      </c>
      <c r="E27421" s="1">
        <v>45250</v>
      </c>
      <c r="F27421" t="s">
        <v>75</v>
      </c>
      <c r="G27421" s="15">
        <v>4634</v>
      </c>
      <c r="J27421">
        <v>395400</v>
      </c>
      <c r="K27421" t="s">
        <v>33786</v>
      </c>
      <c r="L27421" t="s">
        <v>33787</v>
      </c>
      <c r="M27421">
        <v>17512</v>
      </c>
      <c r="N27421" s="1">
        <v>45444</v>
      </c>
    </row>
    <row r="27422" spans="1:14" x14ac:dyDescent="0.35">
      <c r="A27422" t="s">
        <v>47</v>
      </c>
      <c r="B27422">
        <v>3</v>
      </c>
      <c r="C27422" t="s">
        <v>23173</v>
      </c>
      <c r="D27422" t="s">
        <v>6566</v>
      </c>
      <c r="E27422" s="1">
        <v>45243</v>
      </c>
      <c r="F27422" t="s">
        <v>75</v>
      </c>
      <c r="G27422" s="15">
        <v>4643</v>
      </c>
      <c r="J27422">
        <v>395400</v>
      </c>
      <c r="K27422" t="s">
        <v>33786</v>
      </c>
      <c r="L27422" t="s">
        <v>33787</v>
      </c>
      <c r="M27422">
        <v>17512</v>
      </c>
      <c r="N27422" s="1">
        <v>45444</v>
      </c>
    </row>
    <row r="27423" spans="1:14" x14ac:dyDescent="0.35">
      <c r="A27423" t="s">
        <v>47</v>
      </c>
      <c r="B27423">
        <v>3</v>
      </c>
      <c r="C27423" t="s">
        <v>23173</v>
      </c>
      <c r="D27423" t="s">
        <v>6566</v>
      </c>
      <c r="E27423" s="1">
        <v>45342</v>
      </c>
      <c r="F27423" t="s">
        <v>75</v>
      </c>
      <c r="G27423" s="15">
        <v>4893</v>
      </c>
      <c r="J27423">
        <v>395400</v>
      </c>
      <c r="K27423" t="s">
        <v>33786</v>
      </c>
      <c r="L27423" t="s">
        <v>33787</v>
      </c>
      <c r="M27423">
        <v>17512</v>
      </c>
      <c r="N27423" s="1">
        <v>45444</v>
      </c>
    </row>
    <row r="27424" spans="1:14" x14ac:dyDescent="0.35">
      <c r="A27424" t="s">
        <v>47</v>
      </c>
      <c r="B27424">
        <v>3</v>
      </c>
      <c r="C27424" t="s">
        <v>23173</v>
      </c>
      <c r="D27424" t="s">
        <v>6566</v>
      </c>
      <c r="E27424" s="1">
        <v>45299</v>
      </c>
      <c r="F27424" t="s">
        <v>75</v>
      </c>
      <c r="G27424" s="15">
        <v>4893</v>
      </c>
      <c r="J27424">
        <v>395400</v>
      </c>
      <c r="K27424" t="s">
        <v>33786</v>
      </c>
      <c r="L27424" t="s">
        <v>33787</v>
      </c>
      <c r="M27424">
        <v>17512</v>
      </c>
      <c r="N27424" s="1">
        <v>45444</v>
      </c>
    </row>
    <row r="27425" spans="1:14" x14ac:dyDescent="0.35">
      <c r="A27425" t="s">
        <v>47</v>
      </c>
      <c r="B27425">
        <v>3</v>
      </c>
      <c r="C27425" t="s">
        <v>23173</v>
      </c>
      <c r="D27425" t="s">
        <v>6566</v>
      </c>
      <c r="E27425" s="1">
        <v>44914</v>
      </c>
      <c r="F27425" t="s">
        <v>75</v>
      </c>
      <c r="G27425" s="15">
        <v>6293</v>
      </c>
      <c r="J27425">
        <v>395400</v>
      </c>
      <c r="K27425" t="s">
        <v>33786</v>
      </c>
      <c r="L27425" t="s">
        <v>33787</v>
      </c>
      <c r="M27425">
        <v>17512</v>
      </c>
      <c r="N27425" s="1">
        <v>45444</v>
      </c>
    </row>
    <row r="27426" spans="1:14" x14ac:dyDescent="0.35">
      <c r="A27426" t="s">
        <v>47</v>
      </c>
      <c r="B27426">
        <v>3</v>
      </c>
      <c r="C27426" t="s">
        <v>23173</v>
      </c>
      <c r="D27426" t="s">
        <v>6566</v>
      </c>
      <c r="E27426" s="1">
        <v>44601</v>
      </c>
      <c r="F27426" t="s">
        <v>75</v>
      </c>
      <c r="G27426" s="15">
        <v>9191</v>
      </c>
      <c r="J27426">
        <v>395400</v>
      </c>
      <c r="K27426" t="s">
        <v>33786</v>
      </c>
      <c r="L27426" t="s">
        <v>33787</v>
      </c>
      <c r="M27426">
        <v>17512</v>
      </c>
      <c r="N27426" s="1">
        <v>45444</v>
      </c>
    </row>
    <row r="27427" spans="1:14" x14ac:dyDescent="0.35">
      <c r="A27427" t="s">
        <v>47</v>
      </c>
      <c r="B27427">
        <v>3</v>
      </c>
      <c r="C27427" t="s">
        <v>23173</v>
      </c>
      <c r="D27427" t="s">
        <v>6566</v>
      </c>
      <c r="E27427" s="1">
        <v>45145</v>
      </c>
      <c r="F27427" t="s">
        <v>75</v>
      </c>
      <c r="G27427" s="15">
        <v>11620</v>
      </c>
      <c r="J27427">
        <v>395400</v>
      </c>
      <c r="K27427" t="s">
        <v>33786</v>
      </c>
      <c r="L27427" t="s">
        <v>33787</v>
      </c>
      <c r="M27427">
        <v>17512</v>
      </c>
      <c r="N27427" s="1">
        <v>45444</v>
      </c>
    </row>
    <row r="27428" spans="1:14" x14ac:dyDescent="0.35">
      <c r="A27428" t="s">
        <v>47</v>
      </c>
      <c r="B27428">
        <v>3</v>
      </c>
      <c r="C27428" t="s">
        <v>23173</v>
      </c>
      <c r="D27428" t="s">
        <v>6566</v>
      </c>
      <c r="E27428" s="1">
        <v>45271</v>
      </c>
      <c r="F27428" t="s">
        <v>75</v>
      </c>
      <c r="G27428" s="15">
        <v>13636</v>
      </c>
      <c r="J27428">
        <v>395400</v>
      </c>
      <c r="K27428" t="s">
        <v>33786</v>
      </c>
      <c r="L27428" t="s">
        <v>33787</v>
      </c>
      <c r="M27428">
        <v>17512</v>
      </c>
      <c r="N27428" s="1">
        <v>45444</v>
      </c>
    </row>
    <row r="27429" spans="1:14" x14ac:dyDescent="0.35">
      <c r="A27429" t="s">
        <v>47</v>
      </c>
      <c r="B27429">
        <v>3</v>
      </c>
      <c r="C27429" t="s">
        <v>23173</v>
      </c>
      <c r="D27429" t="s">
        <v>6566</v>
      </c>
      <c r="E27429" s="1">
        <v>45222</v>
      </c>
      <c r="F27429" t="s">
        <v>75</v>
      </c>
      <c r="G27429" s="15">
        <v>13779</v>
      </c>
      <c r="J27429">
        <v>395400</v>
      </c>
      <c r="K27429" t="s">
        <v>33786</v>
      </c>
      <c r="L27429" t="s">
        <v>33787</v>
      </c>
      <c r="M27429">
        <v>17512</v>
      </c>
      <c r="N27429" s="1">
        <v>45444</v>
      </c>
    </row>
    <row r="27430" spans="1:14" x14ac:dyDescent="0.35">
      <c r="A27430" t="s">
        <v>47</v>
      </c>
      <c r="B27430">
        <v>3</v>
      </c>
      <c r="C27430" t="s">
        <v>23173</v>
      </c>
      <c r="D27430" t="s">
        <v>6566</v>
      </c>
      <c r="E27430" s="1">
        <v>45321</v>
      </c>
      <c r="F27430" t="s">
        <v>75</v>
      </c>
      <c r="G27430" s="15">
        <v>14678</v>
      </c>
      <c r="J27430">
        <v>395400</v>
      </c>
      <c r="K27430" t="s">
        <v>33786</v>
      </c>
      <c r="L27430" t="s">
        <v>33787</v>
      </c>
      <c r="M27430">
        <v>17512</v>
      </c>
      <c r="N27430" s="1">
        <v>45444</v>
      </c>
    </row>
    <row r="27431" spans="1:14" x14ac:dyDescent="0.35">
      <c r="A27431" t="s">
        <v>47</v>
      </c>
      <c r="B27431">
        <v>3</v>
      </c>
      <c r="C27431" t="s">
        <v>23173</v>
      </c>
      <c r="D27431" t="s">
        <v>6566</v>
      </c>
      <c r="E27431" s="1">
        <v>45056</v>
      </c>
      <c r="F27431" t="s">
        <v>75</v>
      </c>
      <c r="G27431" s="15">
        <v>15593</v>
      </c>
      <c r="J27431">
        <v>395400</v>
      </c>
      <c r="K27431" t="s">
        <v>33786</v>
      </c>
      <c r="L27431" t="s">
        <v>33787</v>
      </c>
      <c r="M27431">
        <v>17512</v>
      </c>
      <c r="N27431" s="1">
        <v>45444</v>
      </c>
    </row>
    <row r="27432" spans="1:14" x14ac:dyDescent="0.35">
      <c r="A27432" t="s">
        <v>47</v>
      </c>
      <c r="B27432">
        <v>3</v>
      </c>
      <c r="C27432" t="s">
        <v>35943</v>
      </c>
      <c r="D27432" t="s">
        <v>12315</v>
      </c>
      <c r="E27432" s="1">
        <v>45078</v>
      </c>
      <c r="F27432" t="s">
        <v>75</v>
      </c>
      <c r="G27432" s="15">
        <v>7443</v>
      </c>
      <c r="J27432">
        <v>395905</v>
      </c>
      <c r="K27432" t="s">
        <v>35944</v>
      </c>
      <c r="L27432" t="s">
        <v>35945</v>
      </c>
      <c r="M27432">
        <v>18704</v>
      </c>
      <c r="N27432" s="1">
        <v>45444</v>
      </c>
    </row>
    <row r="27433" spans="1:14" x14ac:dyDescent="0.35">
      <c r="A27433" t="s">
        <v>47</v>
      </c>
      <c r="B27433">
        <v>3</v>
      </c>
      <c r="C27433" t="s">
        <v>23249</v>
      </c>
      <c r="D27433" t="s">
        <v>23069</v>
      </c>
      <c r="E27433" s="1">
        <v>45313</v>
      </c>
      <c r="F27433" t="s">
        <v>75</v>
      </c>
      <c r="G27433" s="15">
        <v>38960</v>
      </c>
      <c r="J27433">
        <v>395446</v>
      </c>
      <c r="K27433" t="s">
        <v>23250</v>
      </c>
      <c r="L27433" t="s">
        <v>23251</v>
      </c>
      <c r="M27433">
        <v>19401</v>
      </c>
      <c r="N27433" s="1">
        <v>45444</v>
      </c>
    </row>
    <row r="27434" spans="1:14" x14ac:dyDescent="0.35">
      <c r="A27434" t="s">
        <v>47</v>
      </c>
      <c r="B27434">
        <v>3</v>
      </c>
      <c r="C27434" t="s">
        <v>23249</v>
      </c>
      <c r="D27434" t="s">
        <v>23069</v>
      </c>
      <c r="E27434" s="1">
        <v>44741</v>
      </c>
      <c r="F27434" t="s">
        <v>75</v>
      </c>
      <c r="G27434" s="15">
        <v>56574</v>
      </c>
      <c r="J27434">
        <v>395446</v>
      </c>
      <c r="K27434" t="s">
        <v>23250</v>
      </c>
      <c r="L27434" t="s">
        <v>23251</v>
      </c>
      <c r="M27434">
        <v>19401</v>
      </c>
      <c r="N27434" s="1">
        <v>45444</v>
      </c>
    </row>
    <row r="27435" spans="1:14" x14ac:dyDescent="0.35">
      <c r="A27435" t="s">
        <v>47</v>
      </c>
      <c r="B27435">
        <v>3</v>
      </c>
      <c r="C27435" t="s">
        <v>23249</v>
      </c>
      <c r="D27435" t="s">
        <v>23069</v>
      </c>
      <c r="E27435" s="1">
        <v>44957</v>
      </c>
      <c r="F27435" t="s">
        <v>75</v>
      </c>
      <c r="G27435" s="15">
        <v>115119</v>
      </c>
      <c r="J27435">
        <v>395446</v>
      </c>
      <c r="K27435" t="s">
        <v>23250</v>
      </c>
      <c r="L27435" t="s">
        <v>23251</v>
      </c>
      <c r="M27435">
        <v>19401</v>
      </c>
      <c r="N27435" s="1">
        <v>45444</v>
      </c>
    </row>
    <row r="27436" spans="1:14" x14ac:dyDescent="0.35">
      <c r="A27436" t="s">
        <v>47</v>
      </c>
      <c r="B27436">
        <v>3</v>
      </c>
      <c r="C27436" t="s">
        <v>23068</v>
      </c>
      <c r="D27436" t="s">
        <v>23069</v>
      </c>
      <c r="E27436" s="1">
        <v>44733</v>
      </c>
      <c r="F27436" t="s">
        <v>75</v>
      </c>
      <c r="G27436" s="15">
        <v>10964</v>
      </c>
      <c r="J27436">
        <v>395346</v>
      </c>
      <c r="K27436" t="s">
        <v>23070</v>
      </c>
      <c r="L27436" t="s">
        <v>23071</v>
      </c>
      <c r="M27436">
        <v>19401</v>
      </c>
      <c r="N27436" s="1">
        <v>45444</v>
      </c>
    </row>
    <row r="27437" spans="1:14" x14ac:dyDescent="0.35">
      <c r="A27437" t="s">
        <v>47</v>
      </c>
      <c r="B27437">
        <v>3</v>
      </c>
      <c r="C27437" t="s">
        <v>23068</v>
      </c>
      <c r="D27437" t="s">
        <v>23069</v>
      </c>
      <c r="E27437" s="1">
        <v>45062</v>
      </c>
      <c r="F27437" t="s">
        <v>75</v>
      </c>
      <c r="G27437" s="15">
        <v>13397</v>
      </c>
      <c r="J27437">
        <v>395346</v>
      </c>
      <c r="K27437" t="s">
        <v>23070</v>
      </c>
      <c r="L27437" t="s">
        <v>23071</v>
      </c>
      <c r="M27437">
        <v>19401</v>
      </c>
      <c r="N27437" s="1">
        <v>45444</v>
      </c>
    </row>
    <row r="27438" spans="1:14" x14ac:dyDescent="0.35">
      <c r="A27438" t="s">
        <v>47</v>
      </c>
      <c r="B27438">
        <v>3</v>
      </c>
      <c r="C27438" t="s">
        <v>23068</v>
      </c>
      <c r="D27438" t="s">
        <v>23069</v>
      </c>
      <c r="E27438" s="1">
        <v>45322</v>
      </c>
      <c r="F27438" t="s">
        <v>75</v>
      </c>
      <c r="G27438" s="15">
        <v>97409</v>
      </c>
      <c r="J27438">
        <v>395346</v>
      </c>
      <c r="K27438" t="s">
        <v>23070</v>
      </c>
      <c r="L27438" t="s">
        <v>23071</v>
      </c>
      <c r="M27438">
        <v>19401</v>
      </c>
      <c r="N27438" s="1">
        <v>45444</v>
      </c>
    </row>
    <row r="27439" spans="1:14" x14ac:dyDescent="0.35">
      <c r="A27439" t="s">
        <v>47</v>
      </c>
      <c r="B27439">
        <v>3</v>
      </c>
      <c r="C27439" t="s">
        <v>23763</v>
      </c>
      <c r="D27439" t="s">
        <v>22986</v>
      </c>
      <c r="E27439" s="1">
        <v>44445</v>
      </c>
      <c r="F27439" t="s">
        <v>75</v>
      </c>
      <c r="G27439" s="15">
        <v>650</v>
      </c>
      <c r="J27439">
        <v>395823</v>
      </c>
      <c r="K27439" t="s">
        <v>23764</v>
      </c>
      <c r="L27439" t="s">
        <v>23765</v>
      </c>
      <c r="M27439">
        <v>15317</v>
      </c>
      <c r="N27439" s="1">
        <v>45444</v>
      </c>
    </row>
    <row r="27440" spans="1:14" x14ac:dyDescent="0.35">
      <c r="A27440" t="s">
        <v>47</v>
      </c>
      <c r="B27440">
        <v>3</v>
      </c>
      <c r="C27440" t="s">
        <v>23953</v>
      </c>
      <c r="D27440" t="s">
        <v>22778</v>
      </c>
      <c r="E27440" s="1">
        <v>44382</v>
      </c>
      <c r="F27440" t="s">
        <v>75</v>
      </c>
      <c r="G27440" s="15">
        <v>655</v>
      </c>
      <c r="J27440">
        <v>396002</v>
      </c>
      <c r="K27440" t="s">
        <v>23954</v>
      </c>
      <c r="L27440" t="s">
        <v>23955</v>
      </c>
      <c r="M27440">
        <v>19152</v>
      </c>
      <c r="N27440" s="1">
        <v>45444</v>
      </c>
    </row>
    <row r="27441" spans="1:14" x14ac:dyDescent="0.35">
      <c r="A27441" t="s">
        <v>47</v>
      </c>
      <c r="B27441">
        <v>3</v>
      </c>
      <c r="C27441" t="s">
        <v>23953</v>
      </c>
      <c r="D27441" t="s">
        <v>22778</v>
      </c>
      <c r="E27441" s="1">
        <v>45134</v>
      </c>
      <c r="F27441" t="s">
        <v>102</v>
      </c>
      <c r="H27441">
        <v>50</v>
      </c>
      <c r="I27441" s="1">
        <v>45226</v>
      </c>
      <c r="J27441">
        <v>396002</v>
      </c>
      <c r="K27441" t="s">
        <v>23954</v>
      </c>
      <c r="L27441" t="s">
        <v>23955</v>
      </c>
      <c r="M27441">
        <v>19152</v>
      </c>
      <c r="N27441" s="1">
        <v>45444</v>
      </c>
    </row>
    <row r="27442" spans="1:14" x14ac:dyDescent="0.35">
      <c r="A27442" t="s">
        <v>47</v>
      </c>
      <c r="B27442">
        <v>3</v>
      </c>
      <c r="C27442" t="s">
        <v>22922</v>
      </c>
      <c r="D27442" t="s">
        <v>13568</v>
      </c>
      <c r="E27442" s="1">
        <v>44714</v>
      </c>
      <c r="F27442" t="s">
        <v>75</v>
      </c>
      <c r="G27442" s="15">
        <v>19110</v>
      </c>
      <c r="J27442">
        <v>395248</v>
      </c>
      <c r="K27442" t="s">
        <v>22923</v>
      </c>
      <c r="L27442" t="s">
        <v>22924</v>
      </c>
      <c r="M27442">
        <v>16038</v>
      </c>
      <c r="N27442" s="1">
        <v>45444</v>
      </c>
    </row>
    <row r="27443" spans="1:14" x14ac:dyDescent="0.35">
      <c r="A27443" t="s">
        <v>47</v>
      </c>
      <c r="B27443">
        <v>3</v>
      </c>
      <c r="C27443" t="s">
        <v>22922</v>
      </c>
      <c r="D27443" t="s">
        <v>13568</v>
      </c>
      <c r="E27443" s="1">
        <v>45183</v>
      </c>
      <c r="F27443" t="s">
        <v>75</v>
      </c>
      <c r="G27443" s="15">
        <v>175529</v>
      </c>
      <c r="J27443">
        <v>395248</v>
      </c>
      <c r="K27443" t="s">
        <v>22923</v>
      </c>
      <c r="L27443" t="s">
        <v>22924</v>
      </c>
      <c r="M27443">
        <v>16038</v>
      </c>
      <c r="N27443" s="1">
        <v>45444</v>
      </c>
    </row>
    <row r="27444" spans="1:14" x14ac:dyDescent="0.35">
      <c r="A27444" t="s">
        <v>47</v>
      </c>
      <c r="B27444">
        <v>3</v>
      </c>
      <c r="C27444" t="s">
        <v>35946</v>
      </c>
      <c r="D27444" t="s">
        <v>23076</v>
      </c>
      <c r="E27444" s="1">
        <v>44576</v>
      </c>
      <c r="F27444" t="s">
        <v>75</v>
      </c>
      <c r="G27444" s="15">
        <v>47570</v>
      </c>
      <c r="J27444">
        <v>395918</v>
      </c>
      <c r="K27444" t="s">
        <v>23893</v>
      </c>
      <c r="L27444" t="s">
        <v>23894</v>
      </c>
      <c r="M27444">
        <v>17201</v>
      </c>
      <c r="N27444" s="1">
        <v>45444</v>
      </c>
    </row>
    <row r="27445" spans="1:14" x14ac:dyDescent="0.35">
      <c r="A27445" t="s">
        <v>47</v>
      </c>
      <c r="B27445">
        <v>3</v>
      </c>
      <c r="C27445" t="s">
        <v>35946</v>
      </c>
      <c r="D27445" t="s">
        <v>23076</v>
      </c>
      <c r="E27445" s="1">
        <v>44468</v>
      </c>
      <c r="F27445" t="s">
        <v>75</v>
      </c>
      <c r="G27445" s="15">
        <v>97978</v>
      </c>
      <c r="J27445">
        <v>395918</v>
      </c>
      <c r="K27445" t="s">
        <v>23893</v>
      </c>
      <c r="L27445" t="s">
        <v>23894</v>
      </c>
      <c r="M27445">
        <v>17201</v>
      </c>
      <c r="N27445" s="1">
        <v>45444</v>
      </c>
    </row>
    <row r="27446" spans="1:14" x14ac:dyDescent="0.35">
      <c r="A27446" t="s">
        <v>47</v>
      </c>
      <c r="B27446">
        <v>3</v>
      </c>
      <c r="C27446" t="s">
        <v>23618</v>
      </c>
      <c r="D27446" t="s">
        <v>3472</v>
      </c>
      <c r="E27446" s="1">
        <v>44673</v>
      </c>
      <c r="F27446" t="s">
        <v>75</v>
      </c>
      <c r="G27446" s="15">
        <v>14521</v>
      </c>
      <c r="J27446">
        <v>395692</v>
      </c>
      <c r="K27446" t="s">
        <v>23619</v>
      </c>
      <c r="L27446" t="s">
        <v>23620</v>
      </c>
      <c r="M27446">
        <v>15301</v>
      </c>
      <c r="N27446" s="1">
        <v>45444</v>
      </c>
    </row>
    <row r="27447" spans="1:14" x14ac:dyDescent="0.35">
      <c r="A27447" t="s">
        <v>47</v>
      </c>
      <c r="B27447">
        <v>3</v>
      </c>
      <c r="C27447" t="s">
        <v>35947</v>
      </c>
      <c r="D27447" t="s">
        <v>1345</v>
      </c>
      <c r="E27447" s="1">
        <v>44553</v>
      </c>
      <c r="F27447" t="s">
        <v>75</v>
      </c>
      <c r="G27447" s="15">
        <v>8037</v>
      </c>
      <c r="J27447">
        <v>395559</v>
      </c>
      <c r="K27447" t="s">
        <v>23420</v>
      </c>
      <c r="L27447" t="s">
        <v>23421</v>
      </c>
      <c r="M27447">
        <v>17601</v>
      </c>
      <c r="N27447" s="1">
        <v>45444</v>
      </c>
    </row>
    <row r="27448" spans="1:14" x14ac:dyDescent="0.35">
      <c r="A27448" t="s">
        <v>47</v>
      </c>
      <c r="B27448">
        <v>3</v>
      </c>
      <c r="C27448" t="s">
        <v>23271</v>
      </c>
      <c r="D27448" t="s">
        <v>22778</v>
      </c>
      <c r="E27448" s="1">
        <v>44964</v>
      </c>
      <c r="F27448" t="s">
        <v>75</v>
      </c>
      <c r="G27448" s="15">
        <v>3250</v>
      </c>
      <c r="J27448">
        <v>395461</v>
      </c>
      <c r="K27448" t="s">
        <v>23272</v>
      </c>
      <c r="L27448" t="s">
        <v>23273</v>
      </c>
      <c r="M27448">
        <v>19123</v>
      </c>
      <c r="N27448" s="1">
        <v>45444</v>
      </c>
    </row>
    <row r="27449" spans="1:14" x14ac:dyDescent="0.35">
      <c r="A27449" t="s">
        <v>47</v>
      </c>
      <c r="B27449">
        <v>3</v>
      </c>
      <c r="C27449" t="s">
        <v>23271</v>
      </c>
      <c r="D27449" t="s">
        <v>22778</v>
      </c>
      <c r="E27449" s="1">
        <v>44701</v>
      </c>
      <c r="F27449" t="s">
        <v>75</v>
      </c>
      <c r="G27449" s="15">
        <v>3250</v>
      </c>
      <c r="J27449">
        <v>395461</v>
      </c>
      <c r="K27449" t="s">
        <v>23272</v>
      </c>
      <c r="L27449" t="s">
        <v>23273</v>
      </c>
      <c r="M27449">
        <v>19123</v>
      </c>
      <c r="N27449" s="1">
        <v>45444</v>
      </c>
    </row>
    <row r="27450" spans="1:14" x14ac:dyDescent="0.35">
      <c r="A27450" t="s">
        <v>47</v>
      </c>
      <c r="B27450">
        <v>3</v>
      </c>
      <c r="C27450" t="s">
        <v>23343</v>
      </c>
      <c r="D27450" t="s">
        <v>7695</v>
      </c>
      <c r="E27450" s="1">
        <v>44414</v>
      </c>
      <c r="F27450" t="s">
        <v>75</v>
      </c>
      <c r="G27450" s="15">
        <v>9750</v>
      </c>
      <c r="J27450">
        <v>395500</v>
      </c>
      <c r="K27450" t="s">
        <v>23344</v>
      </c>
      <c r="L27450" t="s">
        <v>23345</v>
      </c>
      <c r="M27450">
        <v>15601</v>
      </c>
      <c r="N27450" s="1">
        <v>45444</v>
      </c>
    </row>
    <row r="27451" spans="1:14" x14ac:dyDescent="0.35">
      <c r="A27451" t="s">
        <v>47</v>
      </c>
      <c r="B27451">
        <v>3</v>
      </c>
      <c r="C27451" t="s">
        <v>23343</v>
      </c>
      <c r="D27451" t="s">
        <v>7695</v>
      </c>
      <c r="E27451" s="1">
        <v>44537</v>
      </c>
      <c r="F27451" t="s">
        <v>75</v>
      </c>
      <c r="G27451" s="15">
        <v>14508</v>
      </c>
      <c r="J27451">
        <v>395500</v>
      </c>
      <c r="K27451" t="s">
        <v>23344</v>
      </c>
      <c r="L27451" t="s">
        <v>23345</v>
      </c>
      <c r="M27451">
        <v>15601</v>
      </c>
      <c r="N27451" s="1">
        <v>45444</v>
      </c>
    </row>
    <row r="27452" spans="1:14" x14ac:dyDescent="0.35">
      <c r="A27452" t="s">
        <v>47</v>
      </c>
      <c r="B27452">
        <v>3</v>
      </c>
      <c r="C27452" t="s">
        <v>23343</v>
      </c>
      <c r="D27452" t="s">
        <v>7695</v>
      </c>
      <c r="E27452" s="1">
        <v>44902</v>
      </c>
      <c r="F27452" t="s">
        <v>75</v>
      </c>
      <c r="G27452" s="15">
        <v>87838</v>
      </c>
      <c r="J27452">
        <v>395500</v>
      </c>
      <c r="K27452" t="s">
        <v>23344</v>
      </c>
      <c r="L27452" t="s">
        <v>23345</v>
      </c>
      <c r="M27452">
        <v>15601</v>
      </c>
      <c r="N27452" s="1">
        <v>45444</v>
      </c>
    </row>
    <row r="27453" spans="1:14" x14ac:dyDescent="0.35">
      <c r="A27453" t="s">
        <v>47</v>
      </c>
      <c r="B27453">
        <v>3</v>
      </c>
      <c r="C27453" t="s">
        <v>23343</v>
      </c>
      <c r="D27453" t="s">
        <v>7695</v>
      </c>
      <c r="E27453" s="1">
        <v>44902</v>
      </c>
      <c r="F27453" t="s">
        <v>102</v>
      </c>
      <c r="H27453">
        <v>7</v>
      </c>
      <c r="I27453" s="1">
        <v>44966</v>
      </c>
      <c r="J27453">
        <v>395500</v>
      </c>
      <c r="K27453" t="s">
        <v>23344</v>
      </c>
      <c r="L27453" t="s">
        <v>23345</v>
      </c>
      <c r="M27453">
        <v>15601</v>
      </c>
      <c r="N27453" s="1">
        <v>45444</v>
      </c>
    </row>
    <row r="27454" spans="1:14" x14ac:dyDescent="0.35">
      <c r="A27454" t="s">
        <v>47</v>
      </c>
      <c r="B27454">
        <v>3</v>
      </c>
      <c r="C27454" t="s">
        <v>24055</v>
      </c>
      <c r="D27454" t="s">
        <v>24034</v>
      </c>
      <c r="E27454" s="1">
        <v>44670</v>
      </c>
      <c r="F27454" t="s">
        <v>75</v>
      </c>
      <c r="G27454" s="15">
        <v>14680</v>
      </c>
      <c r="J27454">
        <v>396114</v>
      </c>
      <c r="K27454" t="s">
        <v>24056</v>
      </c>
      <c r="L27454" t="s">
        <v>24057</v>
      </c>
      <c r="M27454">
        <v>19390</v>
      </c>
      <c r="N27454" s="1">
        <v>45444</v>
      </c>
    </row>
    <row r="27455" spans="1:14" x14ac:dyDescent="0.35">
      <c r="A27455" t="s">
        <v>47</v>
      </c>
      <c r="B27455">
        <v>3</v>
      </c>
      <c r="C27455" t="s">
        <v>24055</v>
      </c>
      <c r="D27455" t="s">
        <v>24034</v>
      </c>
      <c r="E27455" s="1">
        <v>44984</v>
      </c>
      <c r="F27455" t="s">
        <v>75</v>
      </c>
      <c r="G27455" s="15">
        <v>15593</v>
      </c>
      <c r="J27455">
        <v>396114</v>
      </c>
      <c r="K27455" t="s">
        <v>24056</v>
      </c>
      <c r="L27455" t="s">
        <v>24057</v>
      </c>
      <c r="M27455">
        <v>19390</v>
      </c>
      <c r="N27455" s="1">
        <v>45444</v>
      </c>
    </row>
    <row r="27456" spans="1:14" x14ac:dyDescent="0.35">
      <c r="A27456" t="s">
        <v>47</v>
      </c>
      <c r="B27456">
        <v>3</v>
      </c>
      <c r="C27456" t="s">
        <v>22739</v>
      </c>
      <c r="D27456" t="s">
        <v>22740</v>
      </c>
      <c r="E27456" s="1">
        <v>44389</v>
      </c>
      <c r="F27456" t="s">
        <v>75</v>
      </c>
      <c r="G27456" s="15">
        <v>1300</v>
      </c>
      <c r="J27456">
        <v>395041</v>
      </c>
      <c r="K27456" t="s">
        <v>22741</v>
      </c>
      <c r="L27456" t="s">
        <v>22742</v>
      </c>
      <c r="M27456">
        <v>16511</v>
      </c>
      <c r="N27456" s="1">
        <v>45444</v>
      </c>
    </row>
    <row r="27457" spans="1:14" x14ac:dyDescent="0.35">
      <c r="A27457" t="s">
        <v>47</v>
      </c>
      <c r="B27457">
        <v>3</v>
      </c>
      <c r="C27457" t="s">
        <v>22739</v>
      </c>
      <c r="D27457" t="s">
        <v>22740</v>
      </c>
      <c r="E27457" s="1">
        <v>44396</v>
      </c>
      <c r="F27457" t="s">
        <v>75</v>
      </c>
      <c r="G27457" s="15">
        <v>1625</v>
      </c>
      <c r="J27457">
        <v>395041</v>
      </c>
      <c r="K27457" t="s">
        <v>22741</v>
      </c>
      <c r="L27457" t="s">
        <v>22742</v>
      </c>
      <c r="M27457">
        <v>16511</v>
      </c>
      <c r="N27457" s="1">
        <v>45444</v>
      </c>
    </row>
    <row r="27458" spans="1:14" x14ac:dyDescent="0.35">
      <c r="A27458" t="s">
        <v>47</v>
      </c>
      <c r="B27458">
        <v>3</v>
      </c>
      <c r="C27458" t="s">
        <v>22739</v>
      </c>
      <c r="D27458" t="s">
        <v>22740</v>
      </c>
      <c r="E27458" s="1">
        <v>44557</v>
      </c>
      <c r="F27458" t="s">
        <v>75</v>
      </c>
      <c r="G27458" s="15">
        <v>1950</v>
      </c>
      <c r="J27458">
        <v>395041</v>
      </c>
      <c r="K27458" t="s">
        <v>22741</v>
      </c>
      <c r="L27458" t="s">
        <v>22742</v>
      </c>
      <c r="M27458">
        <v>16511</v>
      </c>
      <c r="N27458" s="1">
        <v>45444</v>
      </c>
    </row>
    <row r="27459" spans="1:14" x14ac:dyDescent="0.35">
      <c r="A27459" t="s">
        <v>47</v>
      </c>
      <c r="B27459">
        <v>3</v>
      </c>
      <c r="C27459" t="s">
        <v>22739</v>
      </c>
      <c r="D27459" t="s">
        <v>22740</v>
      </c>
      <c r="E27459" s="1">
        <v>44599</v>
      </c>
      <c r="F27459" t="s">
        <v>75</v>
      </c>
      <c r="G27459" s="15">
        <v>2302</v>
      </c>
      <c r="J27459">
        <v>395041</v>
      </c>
      <c r="K27459" t="s">
        <v>22741</v>
      </c>
      <c r="L27459" t="s">
        <v>22742</v>
      </c>
      <c r="M27459">
        <v>16511</v>
      </c>
      <c r="N27459" s="1">
        <v>45444</v>
      </c>
    </row>
    <row r="27460" spans="1:14" x14ac:dyDescent="0.35">
      <c r="A27460" t="s">
        <v>47</v>
      </c>
      <c r="B27460">
        <v>3</v>
      </c>
      <c r="C27460" t="s">
        <v>22739</v>
      </c>
      <c r="D27460" t="s">
        <v>22740</v>
      </c>
      <c r="E27460" s="1">
        <v>44393</v>
      </c>
      <c r="F27460" t="s">
        <v>75</v>
      </c>
      <c r="G27460" s="15">
        <v>3250</v>
      </c>
      <c r="J27460">
        <v>395041</v>
      </c>
      <c r="K27460" t="s">
        <v>22741</v>
      </c>
      <c r="L27460" t="s">
        <v>22742</v>
      </c>
      <c r="M27460">
        <v>16511</v>
      </c>
      <c r="N27460" s="1">
        <v>45444</v>
      </c>
    </row>
    <row r="27461" spans="1:14" x14ac:dyDescent="0.35">
      <c r="A27461" t="s">
        <v>47</v>
      </c>
      <c r="B27461">
        <v>3</v>
      </c>
      <c r="C27461" t="s">
        <v>22739</v>
      </c>
      <c r="D27461" t="s">
        <v>22740</v>
      </c>
      <c r="E27461" s="1">
        <v>44757</v>
      </c>
      <c r="F27461" t="s">
        <v>75</v>
      </c>
      <c r="G27461" s="15">
        <v>33620</v>
      </c>
      <c r="J27461">
        <v>395041</v>
      </c>
      <c r="K27461" t="s">
        <v>22741</v>
      </c>
      <c r="L27461" t="s">
        <v>22742</v>
      </c>
      <c r="M27461">
        <v>16511</v>
      </c>
      <c r="N27461" s="1">
        <v>45444</v>
      </c>
    </row>
    <row r="27462" spans="1:14" x14ac:dyDescent="0.35">
      <c r="A27462" t="s">
        <v>47</v>
      </c>
      <c r="B27462">
        <v>3</v>
      </c>
      <c r="C27462" t="s">
        <v>22739</v>
      </c>
      <c r="D27462" t="s">
        <v>22740</v>
      </c>
      <c r="E27462" s="1">
        <v>44757</v>
      </c>
      <c r="F27462" t="s">
        <v>102</v>
      </c>
      <c r="H27462">
        <v>23</v>
      </c>
      <c r="I27462" s="1">
        <v>44783</v>
      </c>
      <c r="J27462">
        <v>395041</v>
      </c>
      <c r="K27462" t="s">
        <v>22741</v>
      </c>
      <c r="L27462" t="s">
        <v>22742</v>
      </c>
      <c r="M27462">
        <v>16511</v>
      </c>
      <c r="N27462" s="1">
        <v>45444</v>
      </c>
    </row>
    <row r="27463" spans="1:14" x14ac:dyDescent="0.35">
      <c r="A27463" t="s">
        <v>47</v>
      </c>
      <c r="B27463">
        <v>3</v>
      </c>
      <c r="C27463" t="s">
        <v>33802</v>
      </c>
      <c r="D27463" t="s">
        <v>23531</v>
      </c>
      <c r="E27463" s="1">
        <v>44979</v>
      </c>
      <c r="F27463" t="s">
        <v>75</v>
      </c>
      <c r="G27463" s="15">
        <v>23400</v>
      </c>
      <c r="J27463">
        <v>395674</v>
      </c>
      <c r="K27463" t="s">
        <v>33803</v>
      </c>
      <c r="L27463" t="s">
        <v>33804</v>
      </c>
      <c r="M27463">
        <v>15401</v>
      </c>
      <c r="N27463" s="1">
        <v>45444</v>
      </c>
    </row>
    <row r="27464" spans="1:14" x14ac:dyDescent="0.35">
      <c r="A27464" t="s">
        <v>47</v>
      </c>
      <c r="B27464">
        <v>3</v>
      </c>
      <c r="C27464" t="s">
        <v>35948</v>
      </c>
      <c r="D27464" t="s">
        <v>23036</v>
      </c>
      <c r="E27464" s="1">
        <v>45198</v>
      </c>
      <c r="F27464" t="s">
        <v>75</v>
      </c>
      <c r="G27464" s="15">
        <v>11450</v>
      </c>
      <c r="J27464">
        <v>395631</v>
      </c>
      <c r="K27464" t="s">
        <v>35949</v>
      </c>
      <c r="L27464" t="s">
        <v>35950</v>
      </c>
      <c r="M27464">
        <v>17543</v>
      </c>
      <c r="N27464" s="1">
        <v>45444</v>
      </c>
    </row>
    <row r="27465" spans="1:14" x14ac:dyDescent="0.35">
      <c r="A27465" t="s">
        <v>47</v>
      </c>
      <c r="B27465">
        <v>3</v>
      </c>
      <c r="C27465" t="s">
        <v>23650</v>
      </c>
      <c r="D27465" t="s">
        <v>22778</v>
      </c>
      <c r="E27465" s="1">
        <v>44459</v>
      </c>
      <c r="F27465" t="s">
        <v>75</v>
      </c>
      <c r="G27465" s="15">
        <v>1625</v>
      </c>
      <c r="J27465">
        <v>395722</v>
      </c>
      <c r="K27465" t="s">
        <v>23651</v>
      </c>
      <c r="L27465" t="s">
        <v>23652</v>
      </c>
      <c r="M27465">
        <v>19104</v>
      </c>
      <c r="N27465" s="1">
        <v>45444</v>
      </c>
    </row>
    <row r="27466" spans="1:14" x14ac:dyDescent="0.35">
      <c r="A27466" t="s">
        <v>47</v>
      </c>
      <c r="B27466">
        <v>3</v>
      </c>
      <c r="C27466" t="s">
        <v>23650</v>
      </c>
      <c r="D27466" t="s">
        <v>22778</v>
      </c>
      <c r="E27466" s="1">
        <v>44557</v>
      </c>
      <c r="F27466" t="s">
        <v>75</v>
      </c>
      <c r="G27466" s="15">
        <v>1950</v>
      </c>
      <c r="J27466">
        <v>395722</v>
      </c>
      <c r="K27466" t="s">
        <v>23651</v>
      </c>
      <c r="L27466" t="s">
        <v>23652</v>
      </c>
      <c r="M27466">
        <v>19104</v>
      </c>
      <c r="N27466" s="1">
        <v>45444</v>
      </c>
    </row>
    <row r="27467" spans="1:14" x14ac:dyDescent="0.35">
      <c r="A27467" t="s">
        <v>47</v>
      </c>
      <c r="B27467">
        <v>3</v>
      </c>
      <c r="C27467" t="s">
        <v>23650</v>
      </c>
      <c r="D27467" t="s">
        <v>22778</v>
      </c>
      <c r="E27467" s="1">
        <v>44578</v>
      </c>
      <c r="F27467" t="s">
        <v>75</v>
      </c>
      <c r="G27467" s="15">
        <v>2302</v>
      </c>
      <c r="J27467">
        <v>395722</v>
      </c>
      <c r="K27467" t="s">
        <v>23651</v>
      </c>
      <c r="L27467" t="s">
        <v>23652</v>
      </c>
      <c r="M27467">
        <v>19104</v>
      </c>
      <c r="N27467" s="1">
        <v>45444</v>
      </c>
    </row>
    <row r="27468" spans="1:14" x14ac:dyDescent="0.35">
      <c r="A27468" t="s">
        <v>47</v>
      </c>
      <c r="B27468">
        <v>3</v>
      </c>
      <c r="C27468" t="s">
        <v>23650</v>
      </c>
      <c r="D27468" t="s">
        <v>22778</v>
      </c>
      <c r="E27468" s="1">
        <v>45040</v>
      </c>
      <c r="F27468" t="s">
        <v>75</v>
      </c>
      <c r="G27468" s="15">
        <v>8190</v>
      </c>
      <c r="J27468">
        <v>395722</v>
      </c>
      <c r="K27468" t="s">
        <v>23651</v>
      </c>
      <c r="L27468" t="s">
        <v>23652</v>
      </c>
      <c r="M27468">
        <v>19104</v>
      </c>
      <c r="N27468" s="1">
        <v>45444</v>
      </c>
    </row>
    <row r="27469" spans="1:14" x14ac:dyDescent="0.35">
      <c r="A27469" t="s">
        <v>47</v>
      </c>
      <c r="B27469">
        <v>3</v>
      </c>
      <c r="C27469" t="s">
        <v>23650</v>
      </c>
      <c r="D27469" t="s">
        <v>22778</v>
      </c>
      <c r="E27469" s="1">
        <v>44384</v>
      </c>
      <c r="F27469" t="s">
        <v>75</v>
      </c>
      <c r="G27469" s="15">
        <v>67035</v>
      </c>
      <c r="J27469">
        <v>395722</v>
      </c>
      <c r="K27469" t="s">
        <v>23651</v>
      </c>
      <c r="L27469" t="s">
        <v>23652</v>
      </c>
      <c r="M27469">
        <v>19104</v>
      </c>
      <c r="N27469" s="1">
        <v>45444</v>
      </c>
    </row>
    <row r="27470" spans="1:14" x14ac:dyDescent="0.35">
      <c r="A27470" t="s">
        <v>47</v>
      </c>
      <c r="B27470">
        <v>3</v>
      </c>
      <c r="C27470" t="s">
        <v>24040</v>
      </c>
      <c r="D27470" t="s">
        <v>22727</v>
      </c>
      <c r="E27470" s="1">
        <v>44606</v>
      </c>
      <c r="F27470" t="s">
        <v>75</v>
      </c>
      <c r="G27470" s="15">
        <v>663</v>
      </c>
      <c r="J27470">
        <v>396098</v>
      </c>
      <c r="K27470" t="s">
        <v>24041</v>
      </c>
      <c r="L27470" t="s">
        <v>24042</v>
      </c>
      <c r="M27470">
        <v>15213</v>
      </c>
      <c r="N27470" s="1">
        <v>45444</v>
      </c>
    </row>
    <row r="27471" spans="1:14" x14ac:dyDescent="0.35">
      <c r="A27471" t="s">
        <v>47</v>
      </c>
      <c r="B27471">
        <v>3</v>
      </c>
      <c r="C27471" t="s">
        <v>23933</v>
      </c>
      <c r="D27471" t="s">
        <v>9833</v>
      </c>
      <c r="E27471" s="1">
        <v>44532</v>
      </c>
      <c r="F27471" t="s">
        <v>75</v>
      </c>
      <c r="G27471" s="15">
        <v>3250</v>
      </c>
      <c r="J27471">
        <v>395966</v>
      </c>
      <c r="K27471" t="s">
        <v>23934</v>
      </c>
      <c r="L27471" t="s">
        <v>23935</v>
      </c>
      <c r="M27471">
        <v>16346</v>
      </c>
      <c r="N27471" s="1">
        <v>45444</v>
      </c>
    </row>
    <row r="27472" spans="1:14" x14ac:dyDescent="0.35">
      <c r="A27472" t="s">
        <v>47</v>
      </c>
      <c r="B27472">
        <v>3</v>
      </c>
      <c r="C27472" t="s">
        <v>22844</v>
      </c>
      <c r="D27472" t="s">
        <v>22845</v>
      </c>
      <c r="E27472" s="1">
        <v>44396</v>
      </c>
      <c r="F27472" t="s">
        <v>75</v>
      </c>
      <c r="G27472" s="15">
        <v>975</v>
      </c>
      <c r="J27472">
        <v>395167</v>
      </c>
      <c r="K27472" t="s">
        <v>22846</v>
      </c>
      <c r="L27472" t="s">
        <v>22847</v>
      </c>
      <c r="M27472">
        <v>18036</v>
      </c>
      <c r="N27472" s="1">
        <v>45444</v>
      </c>
    </row>
    <row r="27473" spans="1:14" x14ac:dyDescent="0.35">
      <c r="A27473" t="s">
        <v>47</v>
      </c>
      <c r="B27473">
        <v>3</v>
      </c>
      <c r="C27473" t="s">
        <v>22844</v>
      </c>
      <c r="D27473" t="s">
        <v>22845</v>
      </c>
      <c r="E27473" s="1">
        <v>44438</v>
      </c>
      <c r="F27473" t="s">
        <v>75</v>
      </c>
      <c r="G27473" s="15">
        <v>1300</v>
      </c>
      <c r="J27473">
        <v>395167</v>
      </c>
      <c r="K27473" t="s">
        <v>22846</v>
      </c>
      <c r="L27473" t="s">
        <v>22847</v>
      </c>
      <c r="M27473">
        <v>18036</v>
      </c>
      <c r="N27473" s="1">
        <v>45444</v>
      </c>
    </row>
    <row r="27474" spans="1:14" x14ac:dyDescent="0.35">
      <c r="A27474" t="s">
        <v>47</v>
      </c>
      <c r="B27474">
        <v>3</v>
      </c>
      <c r="C27474" t="s">
        <v>22844</v>
      </c>
      <c r="D27474" t="s">
        <v>22845</v>
      </c>
      <c r="E27474" s="1">
        <v>45097</v>
      </c>
      <c r="F27474" t="s">
        <v>75</v>
      </c>
      <c r="G27474" s="15">
        <v>2823</v>
      </c>
      <c r="J27474">
        <v>395167</v>
      </c>
      <c r="K27474" t="s">
        <v>22846</v>
      </c>
      <c r="L27474" t="s">
        <v>22847</v>
      </c>
      <c r="M27474">
        <v>18036</v>
      </c>
      <c r="N27474" s="1">
        <v>45444</v>
      </c>
    </row>
    <row r="27475" spans="1:14" x14ac:dyDescent="0.35">
      <c r="A27475" t="s">
        <v>47</v>
      </c>
      <c r="B27475">
        <v>3</v>
      </c>
      <c r="C27475" t="s">
        <v>22844</v>
      </c>
      <c r="D27475" t="s">
        <v>22845</v>
      </c>
      <c r="E27475" s="1">
        <v>45103</v>
      </c>
      <c r="F27475" t="s">
        <v>75</v>
      </c>
      <c r="G27475" s="15">
        <v>3147</v>
      </c>
      <c r="J27475">
        <v>395167</v>
      </c>
      <c r="K27475" t="s">
        <v>22846</v>
      </c>
      <c r="L27475" t="s">
        <v>22847</v>
      </c>
      <c r="M27475">
        <v>18036</v>
      </c>
      <c r="N27475" s="1">
        <v>45444</v>
      </c>
    </row>
    <row r="27476" spans="1:14" x14ac:dyDescent="0.35">
      <c r="A27476" t="s">
        <v>47</v>
      </c>
      <c r="B27476">
        <v>3</v>
      </c>
      <c r="C27476" t="s">
        <v>22844</v>
      </c>
      <c r="D27476" t="s">
        <v>22845</v>
      </c>
      <c r="E27476" s="1">
        <v>45076</v>
      </c>
      <c r="F27476" t="s">
        <v>75</v>
      </c>
      <c r="G27476" s="15">
        <v>6293</v>
      </c>
      <c r="J27476">
        <v>395167</v>
      </c>
      <c r="K27476" t="s">
        <v>22846</v>
      </c>
      <c r="L27476" t="s">
        <v>22847</v>
      </c>
      <c r="M27476">
        <v>18036</v>
      </c>
      <c r="N27476" s="1">
        <v>45444</v>
      </c>
    </row>
    <row r="27477" spans="1:14" x14ac:dyDescent="0.35">
      <c r="A27477" t="s">
        <v>47</v>
      </c>
      <c r="B27477">
        <v>3</v>
      </c>
      <c r="C27477" t="s">
        <v>23864</v>
      </c>
      <c r="D27477" t="s">
        <v>23137</v>
      </c>
      <c r="E27477" s="1">
        <v>45135</v>
      </c>
      <c r="F27477" t="s">
        <v>75</v>
      </c>
      <c r="G27477" s="15">
        <v>11788</v>
      </c>
      <c r="J27477">
        <v>395895</v>
      </c>
      <c r="K27477" t="s">
        <v>23865</v>
      </c>
      <c r="L27477" t="s">
        <v>23866</v>
      </c>
      <c r="M27477">
        <v>17754</v>
      </c>
      <c r="N27477" s="1">
        <v>45444</v>
      </c>
    </row>
    <row r="27478" spans="1:14" x14ac:dyDescent="0.35">
      <c r="A27478" t="s">
        <v>47</v>
      </c>
      <c r="B27478">
        <v>3</v>
      </c>
      <c r="C27478" t="s">
        <v>24081</v>
      </c>
      <c r="D27478" t="s">
        <v>23149</v>
      </c>
      <c r="E27478" s="1">
        <v>44509</v>
      </c>
      <c r="F27478" t="s">
        <v>75</v>
      </c>
      <c r="G27478" s="15">
        <v>3250</v>
      </c>
      <c r="J27478">
        <v>396133</v>
      </c>
      <c r="K27478" t="s">
        <v>24082</v>
      </c>
      <c r="L27478" t="s">
        <v>24083</v>
      </c>
      <c r="M27478">
        <v>17055</v>
      </c>
      <c r="N27478" s="1">
        <v>45444</v>
      </c>
    </row>
    <row r="27479" spans="1:14" x14ac:dyDescent="0.35">
      <c r="A27479" t="s">
        <v>47</v>
      </c>
      <c r="B27479">
        <v>3</v>
      </c>
      <c r="C27479" t="s">
        <v>24081</v>
      </c>
      <c r="D27479" t="s">
        <v>23149</v>
      </c>
      <c r="E27479" s="1">
        <v>44547</v>
      </c>
      <c r="F27479" t="s">
        <v>75</v>
      </c>
      <c r="G27479" s="15">
        <v>9750</v>
      </c>
      <c r="J27479">
        <v>396133</v>
      </c>
      <c r="K27479" t="s">
        <v>24082</v>
      </c>
      <c r="L27479" t="s">
        <v>24083</v>
      </c>
      <c r="M27479">
        <v>17055</v>
      </c>
      <c r="N27479" s="1">
        <v>45444</v>
      </c>
    </row>
    <row r="27480" spans="1:14" x14ac:dyDescent="0.35">
      <c r="A27480" t="s">
        <v>47</v>
      </c>
      <c r="B27480">
        <v>3</v>
      </c>
      <c r="C27480" t="s">
        <v>23603</v>
      </c>
      <c r="D27480" t="s">
        <v>2998</v>
      </c>
      <c r="E27480" s="1">
        <v>44522</v>
      </c>
      <c r="F27480" t="s">
        <v>75</v>
      </c>
      <c r="G27480" s="15">
        <v>9081</v>
      </c>
      <c r="J27480">
        <v>395685</v>
      </c>
      <c r="K27480" t="s">
        <v>23604</v>
      </c>
      <c r="L27480" t="s">
        <v>23605</v>
      </c>
      <c r="M27480">
        <v>19086</v>
      </c>
      <c r="N27480" s="1">
        <v>45444</v>
      </c>
    </row>
    <row r="27481" spans="1:14" x14ac:dyDescent="0.35">
      <c r="A27481" t="s">
        <v>47</v>
      </c>
      <c r="B27481">
        <v>3</v>
      </c>
      <c r="C27481" t="s">
        <v>23603</v>
      </c>
      <c r="D27481" t="s">
        <v>2998</v>
      </c>
      <c r="E27481" s="1">
        <v>44840</v>
      </c>
      <c r="F27481" t="s">
        <v>75</v>
      </c>
      <c r="G27481" s="15">
        <v>11638</v>
      </c>
      <c r="J27481">
        <v>395685</v>
      </c>
      <c r="K27481" t="s">
        <v>23604</v>
      </c>
      <c r="L27481" t="s">
        <v>23605</v>
      </c>
      <c r="M27481">
        <v>19086</v>
      </c>
      <c r="N27481" s="1">
        <v>45444</v>
      </c>
    </row>
    <row r="27482" spans="1:14" x14ac:dyDescent="0.35">
      <c r="A27482" t="s">
        <v>47</v>
      </c>
      <c r="B27482">
        <v>3</v>
      </c>
      <c r="C27482" t="s">
        <v>23603</v>
      </c>
      <c r="D27482" t="s">
        <v>2998</v>
      </c>
      <c r="E27482" s="1">
        <v>45163</v>
      </c>
      <c r="F27482" t="s">
        <v>75</v>
      </c>
      <c r="G27482" s="15">
        <v>141453</v>
      </c>
      <c r="J27482">
        <v>395685</v>
      </c>
      <c r="K27482" t="s">
        <v>23604</v>
      </c>
      <c r="L27482" t="s">
        <v>23605</v>
      </c>
      <c r="M27482">
        <v>19086</v>
      </c>
      <c r="N27482" s="1">
        <v>45444</v>
      </c>
    </row>
    <row r="27483" spans="1:14" x14ac:dyDescent="0.35">
      <c r="A27483" t="s">
        <v>47</v>
      </c>
      <c r="B27483">
        <v>3</v>
      </c>
      <c r="C27483" t="s">
        <v>23603</v>
      </c>
      <c r="D27483" t="s">
        <v>2998</v>
      </c>
      <c r="E27483" s="1">
        <v>44385</v>
      </c>
      <c r="F27483" t="s">
        <v>75</v>
      </c>
      <c r="G27483" s="15">
        <v>146192</v>
      </c>
      <c r="J27483">
        <v>395685</v>
      </c>
      <c r="K27483" t="s">
        <v>23604</v>
      </c>
      <c r="L27483" t="s">
        <v>23605</v>
      </c>
      <c r="M27483">
        <v>19086</v>
      </c>
      <c r="N27483" s="1">
        <v>45444</v>
      </c>
    </row>
    <row r="27484" spans="1:14" x14ac:dyDescent="0.35">
      <c r="A27484" t="s">
        <v>47</v>
      </c>
      <c r="B27484">
        <v>3</v>
      </c>
      <c r="C27484" t="s">
        <v>22879</v>
      </c>
      <c r="D27484" t="s">
        <v>22740</v>
      </c>
      <c r="E27484" s="1">
        <v>44456</v>
      </c>
      <c r="F27484" t="s">
        <v>75</v>
      </c>
      <c r="G27484" s="15">
        <v>9750</v>
      </c>
      <c r="J27484">
        <v>395200</v>
      </c>
      <c r="K27484" t="s">
        <v>22880</v>
      </c>
      <c r="L27484" t="s">
        <v>22881</v>
      </c>
      <c r="M27484">
        <v>16506</v>
      </c>
      <c r="N27484" s="1">
        <v>45444</v>
      </c>
    </row>
    <row r="27485" spans="1:14" x14ac:dyDescent="0.35">
      <c r="A27485" t="s">
        <v>47</v>
      </c>
      <c r="B27485">
        <v>3</v>
      </c>
      <c r="C27485" t="s">
        <v>23555</v>
      </c>
      <c r="D27485" t="s">
        <v>724</v>
      </c>
      <c r="E27485" s="1">
        <v>44435</v>
      </c>
      <c r="F27485" t="s">
        <v>75</v>
      </c>
      <c r="G27485" s="15">
        <v>3250</v>
      </c>
      <c r="J27485">
        <v>395650</v>
      </c>
      <c r="K27485" t="s">
        <v>23556</v>
      </c>
      <c r="L27485" t="s">
        <v>23557</v>
      </c>
      <c r="M27485">
        <v>16365</v>
      </c>
      <c r="N27485" s="1">
        <v>45444</v>
      </c>
    </row>
    <row r="27486" spans="1:14" x14ac:dyDescent="0.35">
      <c r="A27486" t="s">
        <v>47</v>
      </c>
      <c r="B27486">
        <v>3</v>
      </c>
      <c r="C27486" t="s">
        <v>23766</v>
      </c>
      <c r="D27486" t="s">
        <v>23767</v>
      </c>
      <c r="E27486" s="1">
        <v>44728</v>
      </c>
      <c r="F27486" t="s">
        <v>75</v>
      </c>
      <c r="G27486" s="15">
        <v>3250</v>
      </c>
      <c r="J27486">
        <v>395825</v>
      </c>
      <c r="K27486" t="s">
        <v>23768</v>
      </c>
      <c r="L27486" t="s">
        <v>23769</v>
      </c>
      <c r="M27486">
        <v>17777</v>
      </c>
      <c r="N27486" s="1">
        <v>45444</v>
      </c>
    </row>
    <row r="27487" spans="1:14" x14ac:dyDescent="0.35">
      <c r="A27487" t="s">
        <v>47</v>
      </c>
      <c r="B27487">
        <v>3</v>
      </c>
      <c r="C27487" t="s">
        <v>23766</v>
      </c>
      <c r="D27487" t="s">
        <v>23767</v>
      </c>
      <c r="E27487" s="1">
        <v>45117</v>
      </c>
      <c r="F27487" t="s">
        <v>75</v>
      </c>
      <c r="G27487" s="15">
        <v>7443</v>
      </c>
      <c r="J27487">
        <v>395825</v>
      </c>
      <c r="K27487" t="s">
        <v>23768</v>
      </c>
      <c r="L27487" t="s">
        <v>23769</v>
      </c>
      <c r="M27487">
        <v>17777</v>
      </c>
      <c r="N27487" s="1">
        <v>45444</v>
      </c>
    </row>
    <row r="27488" spans="1:14" x14ac:dyDescent="0.35">
      <c r="A27488" t="s">
        <v>47</v>
      </c>
      <c r="B27488">
        <v>3</v>
      </c>
      <c r="C27488" t="s">
        <v>23766</v>
      </c>
      <c r="D27488" t="s">
        <v>23767</v>
      </c>
      <c r="E27488" s="1">
        <v>45247</v>
      </c>
      <c r="F27488" t="s">
        <v>75</v>
      </c>
      <c r="G27488" s="15">
        <v>8190</v>
      </c>
      <c r="J27488">
        <v>395825</v>
      </c>
      <c r="K27488" t="s">
        <v>23768</v>
      </c>
      <c r="L27488" t="s">
        <v>23769</v>
      </c>
      <c r="M27488">
        <v>17777</v>
      </c>
      <c r="N27488" s="1">
        <v>45444</v>
      </c>
    </row>
    <row r="27489" spans="1:14" x14ac:dyDescent="0.35">
      <c r="A27489" t="s">
        <v>47</v>
      </c>
      <c r="B27489">
        <v>3</v>
      </c>
      <c r="C27489" t="s">
        <v>23766</v>
      </c>
      <c r="D27489" t="s">
        <v>23767</v>
      </c>
      <c r="E27489" s="1">
        <v>44904</v>
      </c>
      <c r="F27489" t="s">
        <v>75</v>
      </c>
      <c r="G27489" s="15">
        <v>9750</v>
      </c>
      <c r="J27489">
        <v>395825</v>
      </c>
      <c r="K27489" t="s">
        <v>23768</v>
      </c>
      <c r="L27489" t="s">
        <v>23769</v>
      </c>
      <c r="M27489">
        <v>17777</v>
      </c>
      <c r="N27489" s="1">
        <v>45444</v>
      </c>
    </row>
    <row r="27490" spans="1:14" x14ac:dyDescent="0.35">
      <c r="A27490" t="s">
        <v>47</v>
      </c>
      <c r="B27490">
        <v>3</v>
      </c>
      <c r="C27490" t="s">
        <v>35951</v>
      </c>
      <c r="D27490" t="s">
        <v>13361</v>
      </c>
      <c r="E27490" s="1">
        <v>45007</v>
      </c>
      <c r="F27490" t="s">
        <v>75</v>
      </c>
      <c r="G27490" s="15">
        <v>7443</v>
      </c>
      <c r="J27490">
        <v>395332</v>
      </c>
      <c r="K27490" t="s">
        <v>35952</v>
      </c>
      <c r="L27490" t="s">
        <v>35953</v>
      </c>
      <c r="M27490">
        <v>19087</v>
      </c>
      <c r="N27490" s="1">
        <v>45444</v>
      </c>
    </row>
    <row r="27491" spans="1:14" x14ac:dyDescent="0.35">
      <c r="A27491" t="s">
        <v>47</v>
      </c>
      <c r="B27491">
        <v>3</v>
      </c>
      <c r="C27491" t="s">
        <v>35954</v>
      </c>
      <c r="D27491" t="s">
        <v>35955</v>
      </c>
      <c r="E27491" s="1">
        <v>45065</v>
      </c>
      <c r="F27491" t="s">
        <v>75</v>
      </c>
      <c r="G27491" s="15">
        <v>11911</v>
      </c>
      <c r="J27491">
        <v>395936</v>
      </c>
      <c r="K27491" t="s">
        <v>35956</v>
      </c>
      <c r="L27491" t="s">
        <v>35957</v>
      </c>
      <c r="M27491">
        <v>18472</v>
      </c>
      <c r="N27491" s="1">
        <v>45444</v>
      </c>
    </row>
    <row r="27492" spans="1:14" x14ac:dyDescent="0.35">
      <c r="A27492" t="s">
        <v>47</v>
      </c>
      <c r="B27492">
        <v>3</v>
      </c>
      <c r="C27492" t="s">
        <v>23587</v>
      </c>
      <c r="D27492" t="s">
        <v>23518</v>
      </c>
      <c r="E27492" s="1">
        <v>45191</v>
      </c>
      <c r="F27492" t="s">
        <v>75</v>
      </c>
      <c r="G27492" s="15">
        <v>8190</v>
      </c>
      <c r="J27492">
        <v>395675</v>
      </c>
      <c r="K27492" t="s">
        <v>23588</v>
      </c>
      <c r="L27492" t="s">
        <v>23589</v>
      </c>
      <c r="M27492">
        <v>15370</v>
      </c>
      <c r="N27492" s="1">
        <v>45444</v>
      </c>
    </row>
    <row r="27493" spans="1:14" x14ac:dyDescent="0.35">
      <c r="A27493" t="s">
        <v>47</v>
      </c>
      <c r="B27493">
        <v>3</v>
      </c>
      <c r="C27493" t="s">
        <v>23587</v>
      </c>
      <c r="D27493" t="s">
        <v>23518</v>
      </c>
      <c r="E27493" s="1">
        <v>44643</v>
      </c>
      <c r="F27493" t="s">
        <v>75</v>
      </c>
      <c r="G27493" s="15">
        <v>55968</v>
      </c>
      <c r="J27493">
        <v>395675</v>
      </c>
      <c r="K27493" t="s">
        <v>23588</v>
      </c>
      <c r="L27493" t="s">
        <v>23589</v>
      </c>
      <c r="M27493">
        <v>15370</v>
      </c>
      <c r="N27493" s="1">
        <v>45444</v>
      </c>
    </row>
    <row r="27494" spans="1:14" x14ac:dyDescent="0.35">
      <c r="A27494" t="s">
        <v>47</v>
      </c>
      <c r="B27494">
        <v>3</v>
      </c>
      <c r="C27494" t="s">
        <v>35958</v>
      </c>
      <c r="D27494" t="s">
        <v>22727</v>
      </c>
      <c r="E27494" s="1">
        <v>45328</v>
      </c>
      <c r="F27494" t="s">
        <v>75</v>
      </c>
      <c r="G27494" s="15">
        <v>3387</v>
      </c>
      <c r="J27494">
        <v>395883</v>
      </c>
      <c r="K27494" t="s">
        <v>23856</v>
      </c>
      <c r="L27494" t="s">
        <v>23857</v>
      </c>
      <c r="M27494">
        <v>15221</v>
      </c>
      <c r="N27494" s="1">
        <v>45444</v>
      </c>
    </row>
    <row r="27495" spans="1:14" x14ac:dyDescent="0.35">
      <c r="A27495" t="s">
        <v>47</v>
      </c>
      <c r="B27495">
        <v>3</v>
      </c>
      <c r="C27495" t="s">
        <v>35958</v>
      </c>
      <c r="D27495" t="s">
        <v>22727</v>
      </c>
      <c r="E27495" s="1">
        <v>44411</v>
      </c>
      <c r="F27495" t="s">
        <v>75</v>
      </c>
      <c r="G27495" s="15">
        <v>8209</v>
      </c>
      <c r="J27495">
        <v>395883</v>
      </c>
      <c r="K27495" t="s">
        <v>23856</v>
      </c>
      <c r="L27495" t="s">
        <v>23857</v>
      </c>
      <c r="M27495">
        <v>15221</v>
      </c>
      <c r="N27495" s="1">
        <v>45444</v>
      </c>
    </row>
    <row r="27496" spans="1:14" x14ac:dyDescent="0.35">
      <c r="A27496" t="s">
        <v>47</v>
      </c>
      <c r="B27496">
        <v>3</v>
      </c>
      <c r="C27496" t="s">
        <v>35958</v>
      </c>
      <c r="D27496" t="s">
        <v>22727</v>
      </c>
      <c r="E27496" s="1">
        <v>44411</v>
      </c>
      <c r="F27496" t="s">
        <v>75</v>
      </c>
      <c r="G27496" s="15">
        <v>45826</v>
      </c>
      <c r="J27496">
        <v>395883</v>
      </c>
      <c r="K27496" t="s">
        <v>23856</v>
      </c>
      <c r="L27496" t="s">
        <v>23857</v>
      </c>
      <c r="M27496">
        <v>15221</v>
      </c>
      <c r="N27496" s="1">
        <v>45444</v>
      </c>
    </row>
    <row r="27497" spans="1:14" x14ac:dyDescent="0.35">
      <c r="A27497" t="s">
        <v>47</v>
      </c>
      <c r="B27497">
        <v>3</v>
      </c>
      <c r="C27497" t="s">
        <v>35958</v>
      </c>
      <c r="D27497" t="s">
        <v>22727</v>
      </c>
      <c r="E27497" s="1">
        <v>45081</v>
      </c>
      <c r="F27497" t="s">
        <v>75</v>
      </c>
      <c r="G27497" s="15">
        <v>53580</v>
      </c>
      <c r="J27497">
        <v>395883</v>
      </c>
      <c r="K27497" t="s">
        <v>23856</v>
      </c>
      <c r="L27497" t="s">
        <v>23857</v>
      </c>
      <c r="M27497">
        <v>15221</v>
      </c>
      <c r="N27497" s="1">
        <v>45444</v>
      </c>
    </row>
    <row r="27498" spans="1:14" x14ac:dyDescent="0.35">
      <c r="A27498" t="s">
        <v>47</v>
      </c>
      <c r="B27498">
        <v>3</v>
      </c>
      <c r="C27498" t="s">
        <v>35959</v>
      </c>
      <c r="D27498" t="s">
        <v>23518</v>
      </c>
      <c r="E27498" s="1">
        <v>44375</v>
      </c>
      <c r="F27498" t="s">
        <v>75</v>
      </c>
      <c r="G27498" s="15">
        <v>983</v>
      </c>
      <c r="J27498">
        <v>395624</v>
      </c>
      <c r="K27498" t="s">
        <v>23519</v>
      </c>
      <c r="L27498" t="s">
        <v>23520</v>
      </c>
      <c r="M27498">
        <v>15370</v>
      </c>
      <c r="N27498" s="1">
        <v>45444</v>
      </c>
    </row>
    <row r="27499" spans="1:14" x14ac:dyDescent="0.35">
      <c r="A27499" t="s">
        <v>47</v>
      </c>
      <c r="B27499">
        <v>3</v>
      </c>
      <c r="C27499" t="s">
        <v>35959</v>
      </c>
      <c r="D27499" t="s">
        <v>23518</v>
      </c>
      <c r="E27499" s="1">
        <v>44641</v>
      </c>
      <c r="F27499" t="s">
        <v>75</v>
      </c>
      <c r="G27499" s="15">
        <v>1316</v>
      </c>
      <c r="J27499">
        <v>395624</v>
      </c>
      <c r="K27499" t="s">
        <v>23519</v>
      </c>
      <c r="L27499" t="s">
        <v>23520</v>
      </c>
      <c r="M27499">
        <v>15370</v>
      </c>
      <c r="N27499" s="1">
        <v>45444</v>
      </c>
    </row>
    <row r="27500" spans="1:14" x14ac:dyDescent="0.35">
      <c r="A27500" t="s">
        <v>47</v>
      </c>
      <c r="B27500">
        <v>3</v>
      </c>
      <c r="C27500" t="s">
        <v>35959</v>
      </c>
      <c r="D27500" t="s">
        <v>23518</v>
      </c>
      <c r="E27500" s="1">
        <v>44875</v>
      </c>
      <c r="F27500" t="s">
        <v>75</v>
      </c>
      <c r="G27500" s="15">
        <v>3250</v>
      </c>
      <c r="J27500">
        <v>395624</v>
      </c>
      <c r="K27500" t="s">
        <v>23519</v>
      </c>
      <c r="L27500" t="s">
        <v>23520</v>
      </c>
      <c r="M27500">
        <v>15370</v>
      </c>
      <c r="N27500" s="1">
        <v>45444</v>
      </c>
    </row>
    <row r="27501" spans="1:14" x14ac:dyDescent="0.35">
      <c r="A27501" t="s">
        <v>47</v>
      </c>
      <c r="B27501">
        <v>3</v>
      </c>
      <c r="C27501" t="s">
        <v>35959</v>
      </c>
      <c r="D27501" t="s">
        <v>23518</v>
      </c>
      <c r="E27501" s="1">
        <v>44393</v>
      </c>
      <c r="F27501" t="s">
        <v>75</v>
      </c>
      <c r="G27501" s="15">
        <v>81991</v>
      </c>
      <c r="J27501">
        <v>395624</v>
      </c>
      <c r="K27501" t="s">
        <v>23519</v>
      </c>
      <c r="L27501" t="s">
        <v>23520</v>
      </c>
      <c r="M27501">
        <v>15370</v>
      </c>
      <c r="N27501" s="1">
        <v>45444</v>
      </c>
    </row>
    <row r="27502" spans="1:14" x14ac:dyDescent="0.35">
      <c r="A27502" t="s">
        <v>47</v>
      </c>
      <c r="B27502">
        <v>3</v>
      </c>
      <c r="C27502" t="s">
        <v>35959</v>
      </c>
      <c r="D27502" t="s">
        <v>23518</v>
      </c>
      <c r="E27502" s="1">
        <v>44393</v>
      </c>
      <c r="F27502" t="s">
        <v>102</v>
      </c>
      <c r="H27502">
        <v>46</v>
      </c>
      <c r="I27502" s="1">
        <v>44485</v>
      </c>
      <c r="J27502">
        <v>395624</v>
      </c>
      <c r="K27502" t="s">
        <v>23519</v>
      </c>
      <c r="L27502" t="s">
        <v>23520</v>
      </c>
      <c r="M27502">
        <v>15370</v>
      </c>
      <c r="N27502" s="1">
        <v>45444</v>
      </c>
    </row>
    <row r="27503" spans="1:14" x14ac:dyDescent="0.35">
      <c r="A27503" t="s">
        <v>47</v>
      </c>
      <c r="B27503">
        <v>3</v>
      </c>
      <c r="C27503" t="s">
        <v>33806</v>
      </c>
      <c r="D27503" t="s">
        <v>22778</v>
      </c>
      <c r="E27503" s="1">
        <v>44880</v>
      </c>
      <c r="F27503" t="s">
        <v>75</v>
      </c>
      <c r="G27503" s="15">
        <v>9311</v>
      </c>
      <c r="J27503">
        <v>395715</v>
      </c>
      <c r="K27503" t="s">
        <v>33807</v>
      </c>
      <c r="L27503" t="s">
        <v>33808</v>
      </c>
      <c r="M27503">
        <v>19144</v>
      </c>
      <c r="N27503" s="1">
        <v>45444</v>
      </c>
    </row>
    <row r="27504" spans="1:14" x14ac:dyDescent="0.35">
      <c r="A27504" t="s">
        <v>47</v>
      </c>
      <c r="B27504">
        <v>3</v>
      </c>
      <c r="C27504" t="s">
        <v>23190</v>
      </c>
      <c r="D27504" t="s">
        <v>22778</v>
      </c>
      <c r="E27504" s="1">
        <v>44988</v>
      </c>
      <c r="F27504" t="s">
        <v>75</v>
      </c>
      <c r="G27504" s="15">
        <v>10059</v>
      </c>
      <c r="J27504">
        <v>395413</v>
      </c>
      <c r="K27504" t="s">
        <v>23191</v>
      </c>
      <c r="L27504" t="s">
        <v>23192</v>
      </c>
      <c r="M27504">
        <v>19152</v>
      </c>
      <c r="N27504" s="1">
        <v>45444</v>
      </c>
    </row>
    <row r="27505" spans="1:14" x14ac:dyDescent="0.35">
      <c r="A27505" t="s">
        <v>47</v>
      </c>
      <c r="B27505">
        <v>3</v>
      </c>
      <c r="C27505" t="s">
        <v>23190</v>
      </c>
      <c r="D27505" t="s">
        <v>22778</v>
      </c>
      <c r="E27505" s="1">
        <v>44778</v>
      </c>
      <c r="F27505" t="s">
        <v>75</v>
      </c>
      <c r="G27505" s="15">
        <v>13305</v>
      </c>
      <c r="J27505">
        <v>395413</v>
      </c>
      <c r="K27505" t="s">
        <v>23191</v>
      </c>
      <c r="L27505" t="s">
        <v>23192</v>
      </c>
      <c r="M27505">
        <v>19152</v>
      </c>
      <c r="N27505" s="1">
        <v>45444</v>
      </c>
    </row>
    <row r="27506" spans="1:14" x14ac:dyDescent="0.35">
      <c r="A27506" t="s">
        <v>47</v>
      </c>
      <c r="B27506">
        <v>3</v>
      </c>
      <c r="C27506" t="s">
        <v>7165</v>
      </c>
      <c r="D27506" t="s">
        <v>23483</v>
      </c>
      <c r="E27506" s="1">
        <v>44389</v>
      </c>
      <c r="F27506" t="s">
        <v>75</v>
      </c>
      <c r="G27506" s="15">
        <v>983</v>
      </c>
      <c r="J27506">
        <v>395602</v>
      </c>
      <c r="K27506" t="s">
        <v>23484</v>
      </c>
      <c r="L27506" t="s">
        <v>23485</v>
      </c>
      <c r="M27506">
        <v>18640</v>
      </c>
      <c r="N27506" s="1">
        <v>45444</v>
      </c>
    </row>
    <row r="27507" spans="1:14" x14ac:dyDescent="0.35">
      <c r="A27507" t="s">
        <v>47</v>
      </c>
      <c r="B27507">
        <v>3</v>
      </c>
      <c r="C27507" t="s">
        <v>23671</v>
      </c>
      <c r="D27507" t="s">
        <v>21082</v>
      </c>
      <c r="E27507" s="1">
        <v>44530</v>
      </c>
      <c r="F27507" t="s">
        <v>75</v>
      </c>
      <c r="G27507" s="15">
        <v>9081</v>
      </c>
      <c r="J27507">
        <v>395740</v>
      </c>
      <c r="K27507" t="s">
        <v>23672</v>
      </c>
      <c r="L27507" t="s">
        <v>23673</v>
      </c>
      <c r="M27507">
        <v>19382</v>
      </c>
      <c r="N27507" s="1">
        <v>45444</v>
      </c>
    </row>
    <row r="27508" spans="1:14" x14ac:dyDescent="0.35">
      <c r="A27508" t="s">
        <v>47</v>
      </c>
      <c r="B27508">
        <v>3</v>
      </c>
      <c r="C27508" t="s">
        <v>23671</v>
      </c>
      <c r="D27508" t="s">
        <v>21082</v>
      </c>
      <c r="E27508" s="1">
        <v>44572</v>
      </c>
      <c r="F27508" t="s">
        <v>75</v>
      </c>
      <c r="G27508" s="15">
        <v>10397</v>
      </c>
      <c r="J27508">
        <v>395740</v>
      </c>
      <c r="K27508" t="s">
        <v>23672</v>
      </c>
      <c r="L27508" t="s">
        <v>23673</v>
      </c>
      <c r="M27508">
        <v>19382</v>
      </c>
      <c r="N27508" s="1">
        <v>45444</v>
      </c>
    </row>
    <row r="27509" spans="1:14" x14ac:dyDescent="0.35">
      <c r="A27509" t="s">
        <v>47</v>
      </c>
      <c r="B27509">
        <v>3</v>
      </c>
      <c r="C27509" t="s">
        <v>23671</v>
      </c>
      <c r="D27509" t="s">
        <v>21082</v>
      </c>
      <c r="E27509" s="1">
        <v>44729</v>
      </c>
      <c r="F27509" t="s">
        <v>75</v>
      </c>
      <c r="G27509" s="15">
        <v>17905</v>
      </c>
      <c r="J27509">
        <v>395740</v>
      </c>
      <c r="K27509" t="s">
        <v>23672</v>
      </c>
      <c r="L27509" t="s">
        <v>23673</v>
      </c>
      <c r="M27509">
        <v>19382</v>
      </c>
      <c r="N27509" s="1">
        <v>45444</v>
      </c>
    </row>
    <row r="27510" spans="1:14" x14ac:dyDescent="0.35">
      <c r="A27510" t="s">
        <v>47</v>
      </c>
      <c r="B27510">
        <v>3</v>
      </c>
      <c r="C27510" t="s">
        <v>23671</v>
      </c>
      <c r="D27510" t="s">
        <v>21082</v>
      </c>
      <c r="E27510" s="1">
        <v>45093</v>
      </c>
      <c r="F27510" t="s">
        <v>75</v>
      </c>
      <c r="G27510" s="15">
        <v>43871</v>
      </c>
      <c r="J27510">
        <v>395740</v>
      </c>
      <c r="K27510" t="s">
        <v>23672</v>
      </c>
      <c r="L27510" t="s">
        <v>23673</v>
      </c>
      <c r="M27510">
        <v>19382</v>
      </c>
      <c r="N27510" s="1">
        <v>45444</v>
      </c>
    </row>
    <row r="27511" spans="1:14" x14ac:dyDescent="0.35">
      <c r="A27511" t="s">
        <v>47</v>
      </c>
      <c r="B27511">
        <v>3</v>
      </c>
      <c r="C27511" t="s">
        <v>33780</v>
      </c>
      <c r="D27511" t="s">
        <v>33782</v>
      </c>
      <c r="E27511" s="1">
        <v>45138</v>
      </c>
      <c r="F27511" t="s">
        <v>75</v>
      </c>
      <c r="G27511" s="15">
        <v>3174</v>
      </c>
      <c r="J27511">
        <v>395173</v>
      </c>
      <c r="K27511" t="s">
        <v>33781</v>
      </c>
      <c r="L27511" t="s">
        <v>33783</v>
      </c>
      <c r="M27511">
        <v>19083</v>
      </c>
      <c r="N27511" s="1">
        <v>45444</v>
      </c>
    </row>
    <row r="27512" spans="1:14" x14ac:dyDescent="0.35">
      <c r="A27512" t="s">
        <v>47</v>
      </c>
      <c r="B27512">
        <v>3</v>
      </c>
      <c r="C27512" t="s">
        <v>33780</v>
      </c>
      <c r="D27512" t="s">
        <v>33782</v>
      </c>
      <c r="E27512" s="1">
        <v>45286</v>
      </c>
      <c r="F27512" t="s">
        <v>75</v>
      </c>
      <c r="G27512" s="15">
        <v>6480</v>
      </c>
      <c r="J27512">
        <v>395173</v>
      </c>
      <c r="K27512" t="s">
        <v>33781</v>
      </c>
      <c r="L27512" t="s">
        <v>33783</v>
      </c>
      <c r="M27512">
        <v>19083</v>
      </c>
      <c r="N27512" s="1">
        <v>45444</v>
      </c>
    </row>
    <row r="27513" spans="1:14" x14ac:dyDescent="0.35">
      <c r="A27513" t="s">
        <v>47</v>
      </c>
      <c r="B27513">
        <v>3</v>
      </c>
      <c r="C27513" t="s">
        <v>33780</v>
      </c>
      <c r="D27513" t="s">
        <v>33782</v>
      </c>
      <c r="E27513" s="1">
        <v>45313</v>
      </c>
      <c r="F27513" t="s">
        <v>75</v>
      </c>
      <c r="G27513" s="15">
        <v>10161</v>
      </c>
      <c r="J27513">
        <v>395173</v>
      </c>
      <c r="K27513" t="s">
        <v>33781</v>
      </c>
      <c r="L27513" t="s">
        <v>33783</v>
      </c>
      <c r="M27513">
        <v>19083</v>
      </c>
      <c r="N27513" s="1">
        <v>45444</v>
      </c>
    </row>
    <row r="27514" spans="1:14" x14ac:dyDescent="0.35">
      <c r="A27514" t="s">
        <v>47</v>
      </c>
      <c r="B27514">
        <v>3</v>
      </c>
      <c r="C27514" t="s">
        <v>33780</v>
      </c>
      <c r="D27514" t="s">
        <v>33782</v>
      </c>
      <c r="E27514" s="1">
        <v>44974</v>
      </c>
      <c r="F27514" t="s">
        <v>75</v>
      </c>
      <c r="G27514" s="15">
        <v>11147</v>
      </c>
      <c r="J27514">
        <v>395173</v>
      </c>
      <c r="K27514" t="s">
        <v>33781</v>
      </c>
      <c r="L27514" t="s">
        <v>33783</v>
      </c>
      <c r="M27514">
        <v>19083</v>
      </c>
      <c r="N27514" s="1">
        <v>45444</v>
      </c>
    </row>
    <row r="27515" spans="1:14" x14ac:dyDescent="0.35">
      <c r="A27515" t="s">
        <v>47</v>
      </c>
      <c r="B27515">
        <v>3</v>
      </c>
      <c r="C27515" t="s">
        <v>33780</v>
      </c>
      <c r="D27515" t="s">
        <v>33782</v>
      </c>
      <c r="E27515" s="1">
        <v>45274</v>
      </c>
      <c r="F27515" t="s">
        <v>75</v>
      </c>
      <c r="G27515" s="15">
        <v>32854</v>
      </c>
      <c r="J27515">
        <v>395173</v>
      </c>
      <c r="K27515" t="s">
        <v>33781</v>
      </c>
      <c r="L27515" t="s">
        <v>33783</v>
      </c>
      <c r="M27515">
        <v>19083</v>
      </c>
      <c r="N27515" s="1">
        <v>45444</v>
      </c>
    </row>
    <row r="27516" spans="1:14" x14ac:dyDescent="0.35">
      <c r="A27516" t="s">
        <v>47</v>
      </c>
      <c r="B27516">
        <v>3</v>
      </c>
      <c r="C27516" t="s">
        <v>33780</v>
      </c>
      <c r="D27516" t="s">
        <v>33782</v>
      </c>
      <c r="E27516" s="1">
        <v>45274</v>
      </c>
      <c r="F27516" t="s">
        <v>102</v>
      </c>
      <c r="H27516">
        <v>5</v>
      </c>
      <c r="I27516" s="1">
        <v>45309</v>
      </c>
      <c r="J27516">
        <v>395173</v>
      </c>
      <c r="K27516" t="s">
        <v>33781</v>
      </c>
      <c r="L27516" t="s">
        <v>33783</v>
      </c>
      <c r="M27516">
        <v>19083</v>
      </c>
      <c r="N27516" s="1">
        <v>45444</v>
      </c>
    </row>
    <row r="27517" spans="1:14" x14ac:dyDescent="0.35">
      <c r="A27517" t="s">
        <v>47</v>
      </c>
      <c r="B27517">
        <v>3</v>
      </c>
      <c r="C27517" t="s">
        <v>23962</v>
      </c>
      <c r="D27517" t="s">
        <v>23001</v>
      </c>
      <c r="E27517" s="1">
        <v>44410</v>
      </c>
      <c r="F27517" t="s">
        <v>75</v>
      </c>
      <c r="G27517" s="15">
        <v>650</v>
      </c>
      <c r="J27517">
        <v>396015</v>
      </c>
      <c r="K27517" t="s">
        <v>23963</v>
      </c>
      <c r="L27517" t="s">
        <v>23964</v>
      </c>
      <c r="M27517">
        <v>16652</v>
      </c>
      <c r="N27517" s="1">
        <v>45444</v>
      </c>
    </row>
    <row r="27518" spans="1:14" x14ac:dyDescent="0.35">
      <c r="A27518" t="s">
        <v>47</v>
      </c>
      <c r="B27518">
        <v>3</v>
      </c>
      <c r="C27518" t="s">
        <v>23962</v>
      </c>
      <c r="D27518" t="s">
        <v>23001</v>
      </c>
      <c r="E27518" s="1">
        <v>44543</v>
      </c>
      <c r="F27518" t="s">
        <v>75</v>
      </c>
      <c r="G27518" s="15">
        <v>975</v>
      </c>
      <c r="J27518">
        <v>396015</v>
      </c>
      <c r="K27518" t="s">
        <v>23963</v>
      </c>
      <c r="L27518" t="s">
        <v>23964</v>
      </c>
      <c r="M27518">
        <v>16652</v>
      </c>
      <c r="N27518" s="1">
        <v>45444</v>
      </c>
    </row>
    <row r="27519" spans="1:14" x14ac:dyDescent="0.35">
      <c r="A27519" t="s">
        <v>47</v>
      </c>
      <c r="B27519">
        <v>3</v>
      </c>
      <c r="C27519" t="s">
        <v>23962</v>
      </c>
      <c r="D27519" t="s">
        <v>23001</v>
      </c>
      <c r="E27519" s="1">
        <v>44832</v>
      </c>
      <c r="F27519" t="s">
        <v>75</v>
      </c>
      <c r="G27519" s="15">
        <v>22340</v>
      </c>
      <c r="J27519">
        <v>396015</v>
      </c>
      <c r="K27519" t="s">
        <v>23963</v>
      </c>
      <c r="L27519" t="s">
        <v>23964</v>
      </c>
      <c r="M27519">
        <v>16652</v>
      </c>
      <c r="N27519" s="1">
        <v>45444</v>
      </c>
    </row>
    <row r="27520" spans="1:14" x14ac:dyDescent="0.35">
      <c r="A27520" t="s">
        <v>47</v>
      </c>
      <c r="B27520">
        <v>3</v>
      </c>
      <c r="C27520" t="s">
        <v>23968</v>
      </c>
      <c r="D27520" t="s">
        <v>23969</v>
      </c>
      <c r="E27520" s="1">
        <v>44382</v>
      </c>
      <c r="F27520" t="s">
        <v>75</v>
      </c>
      <c r="G27520" s="15">
        <v>650</v>
      </c>
      <c r="J27520">
        <v>396024</v>
      </c>
      <c r="K27520" t="s">
        <v>23970</v>
      </c>
      <c r="L27520" t="s">
        <v>23971</v>
      </c>
      <c r="M27520">
        <v>18055</v>
      </c>
      <c r="N27520" s="1">
        <v>45444</v>
      </c>
    </row>
    <row r="27521" spans="1:14" x14ac:dyDescent="0.35">
      <c r="A27521" t="s">
        <v>47</v>
      </c>
      <c r="B27521">
        <v>3</v>
      </c>
      <c r="C27521" t="s">
        <v>23968</v>
      </c>
      <c r="D27521" t="s">
        <v>23969</v>
      </c>
      <c r="E27521" s="1">
        <v>45054</v>
      </c>
      <c r="F27521" t="s">
        <v>75</v>
      </c>
      <c r="G27521" s="15">
        <v>2098</v>
      </c>
      <c r="J27521">
        <v>396024</v>
      </c>
      <c r="K27521" t="s">
        <v>23970</v>
      </c>
      <c r="L27521" t="s">
        <v>23971</v>
      </c>
      <c r="M27521">
        <v>18055</v>
      </c>
      <c r="N27521" s="1">
        <v>45444</v>
      </c>
    </row>
    <row r="27522" spans="1:14" x14ac:dyDescent="0.35">
      <c r="A27522" t="s">
        <v>47</v>
      </c>
      <c r="B27522">
        <v>3</v>
      </c>
      <c r="C27522" t="s">
        <v>23968</v>
      </c>
      <c r="D27522" t="s">
        <v>23969</v>
      </c>
      <c r="E27522" s="1">
        <v>45236</v>
      </c>
      <c r="F27522" t="s">
        <v>75</v>
      </c>
      <c r="G27522" s="15">
        <v>3579</v>
      </c>
      <c r="J27522">
        <v>396024</v>
      </c>
      <c r="K27522" t="s">
        <v>23970</v>
      </c>
      <c r="L27522" t="s">
        <v>23971</v>
      </c>
      <c r="M27522">
        <v>18055</v>
      </c>
      <c r="N27522" s="1">
        <v>45444</v>
      </c>
    </row>
    <row r="27523" spans="1:14" x14ac:dyDescent="0.35">
      <c r="A27523" t="s">
        <v>47</v>
      </c>
      <c r="B27523">
        <v>3</v>
      </c>
      <c r="C27523" t="s">
        <v>23968</v>
      </c>
      <c r="D27523" t="s">
        <v>23969</v>
      </c>
      <c r="E27523" s="1">
        <v>45033</v>
      </c>
      <c r="F27523" t="s">
        <v>75</v>
      </c>
      <c r="G27523" s="15">
        <v>4233</v>
      </c>
      <c r="J27523">
        <v>396024</v>
      </c>
      <c r="K27523" t="s">
        <v>23970</v>
      </c>
      <c r="L27523" t="s">
        <v>23971</v>
      </c>
      <c r="M27523">
        <v>18055</v>
      </c>
      <c r="N27523" s="1">
        <v>45444</v>
      </c>
    </row>
    <row r="27524" spans="1:14" x14ac:dyDescent="0.35">
      <c r="A27524" t="s">
        <v>47</v>
      </c>
      <c r="B27524">
        <v>3</v>
      </c>
      <c r="C27524" t="s">
        <v>23968</v>
      </c>
      <c r="D27524" t="s">
        <v>23969</v>
      </c>
      <c r="E27524" s="1">
        <v>45293</v>
      </c>
      <c r="F27524" t="s">
        <v>75</v>
      </c>
      <c r="G27524" s="15">
        <v>4545</v>
      </c>
      <c r="J27524">
        <v>396024</v>
      </c>
      <c r="K27524" t="s">
        <v>23970</v>
      </c>
      <c r="L27524" t="s">
        <v>23971</v>
      </c>
      <c r="M27524">
        <v>18055</v>
      </c>
      <c r="N27524" s="1">
        <v>45444</v>
      </c>
    </row>
    <row r="27525" spans="1:14" x14ac:dyDescent="0.35">
      <c r="A27525" t="s">
        <v>47</v>
      </c>
      <c r="B27525">
        <v>3</v>
      </c>
      <c r="C27525" t="s">
        <v>23968</v>
      </c>
      <c r="D27525" t="s">
        <v>23969</v>
      </c>
      <c r="E27525" s="1">
        <v>45299</v>
      </c>
      <c r="F27525" t="s">
        <v>75</v>
      </c>
      <c r="G27525" s="15">
        <v>4893</v>
      </c>
      <c r="J27525">
        <v>396024</v>
      </c>
      <c r="K27525" t="s">
        <v>23970</v>
      </c>
      <c r="L27525" t="s">
        <v>23971</v>
      </c>
      <c r="M27525">
        <v>18055</v>
      </c>
      <c r="N27525" s="1">
        <v>45444</v>
      </c>
    </row>
    <row r="27526" spans="1:14" x14ac:dyDescent="0.35">
      <c r="A27526" t="s">
        <v>47</v>
      </c>
      <c r="B27526">
        <v>3</v>
      </c>
      <c r="C27526" t="s">
        <v>23968</v>
      </c>
      <c r="D27526" t="s">
        <v>23969</v>
      </c>
      <c r="E27526" s="1">
        <v>45216</v>
      </c>
      <c r="F27526" t="s">
        <v>75</v>
      </c>
      <c r="G27526" s="15">
        <v>8551</v>
      </c>
      <c r="J27526">
        <v>396024</v>
      </c>
      <c r="K27526" t="s">
        <v>23970</v>
      </c>
      <c r="L27526" t="s">
        <v>23971</v>
      </c>
      <c r="M27526">
        <v>18055</v>
      </c>
      <c r="N27526" s="1">
        <v>45444</v>
      </c>
    </row>
    <row r="27527" spans="1:14" x14ac:dyDescent="0.35">
      <c r="A27527" t="s">
        <v>47</v>
      </c>
      <c r="B27527">
        <v>3</v>
      </c>
      <c r="C27527" t="s">
        <v>23968</v>
      </c>
      <c r="D27527" t="s">
        <v>23969</v>
      </c>
      <c r="E27527" s="1">
        <v>45271</v>
      </c>
      <c r="F27527" t="s">
        <v>75</v>
      </c>
      <c r="G27527" s="15">
        <v>12587</v>
      </c>
      <c r="J27527">
        <v>396024</v>
      </c>
      <c r="K27527" t="s">
        <v>23970</v>
      </c>
      <c r="L27527" t="s">
        <v>23971</v>
      </c>
      <c r="M27527">
        <v>18055</v>
      </c>
      <c r="N27527" s="1">
        <v>45444</v>
      </c>
    </row>
    <row r="27528" spans="1:14" x14ac:dyDescent="0.35">
      <c r="A27528" t="s">
        <v>47</v>
      </c>
      <c r="B27528">
        <v>3</v>
      </c>
      <c r="C27528" t="s">
        <v>23004</v>
      </c>
      <c r="D27528" t="s">
        <v>23005</v>
      </c>
      <c r="E27528" s="1">
        <v>44657</v>
      </c>
      <c r="F27528" t="s">
        <v>75</v>
      </c>
      <c r="G27528" s="15">
        <v>76651</v>
      </c>
      <c r="J27528">
        <v>395300</v>
      </c>
      <c r="K27528" t="s">
        <v>23006</v>
      </c>
      <c r="L27528" t="s">
        <v>23007</v>
      </c>
      <c r="M27528">
        <v>15090</v>
      </c>
      <c r="N27528" s="1">
        <v>45444</v>
      </c>
    </row>
    <row r="27529" spans="1:14" x14ac:dyDescent="0.35">
      <c r="A27529" t="s">
        <v>47</v>
      </c>
      <c r="B27529">
        <v>3</v>
      </c>
      <c r="C27529" t="s">
        <v>23042</v>
      </c>
      <c r="D27529" t="s">
        <v>23043</v>
      </c>
      <c r="E27529" s="1">
        <v>44368</v>
      </c>
      <c r="F27529" t="s">
        <v>75</v>
      </c>
      <c r="G27529" s="15">
        <v>650</v>
      </c>
      <c r="J27529">
        <v>395329</v>
      </c>
      <c r="K27529" t="s">
        <v>23044</v>
      </c>
      <c r="L27529" t="s">
        <v>23045</v>
      </c>
      <c r="M27529">
        <v>19073</v>
      </c>
      <c r="N27529" s="1">
        <v>45444</v>
      </c>
    </row>
    <row r="27530" spans="1:14" x14ac:dyDescent="0.35">
      <c r="A27530" t="s">
        <v>47</v>
      </c>
      <c r="B27530">
        <v>3</v>
      </c>
      <c r="C27530" t="s">
        <v>23042</v>
      </c>
      <c r="D27530" t="s">
        <v>23043</v>
      </c>
      <c r="E27530" s="1">
        <v>44364</v>
      </c>
      <c r="F27530" t="s">
        <v>75</v>
      </c>
      <c r="G27530" s="15">
        <v>8037</v>
      </c>
      <c r="J27530">
        <v>395329</v>
      </c>
      <c r="K27530" t="s">
        <v>23044</v>
      </c>
      <c r="L27530" t="s">
        <v>23045</v>
      </c>
      <c r="M27530">
        <v>19073</v>
      </c>
      <c r="N27530" s="1">
        <v>45444</v>
      </c>
    </row>
    <row r="27531" spans="1:14" x14ac:dyDescent="0.35">
      <c r="A27531" t="s">
        <v>47</v>
      </c>
      <c r="B27531">
        <v>3</v>
      </c>
      <c r="C27531" t="s">
        <v>23984</v>
      </c>
      <c r="D27531" t="s">
        <v>23985</v>
      </c>
      <c r="E27531" s="1">
        <v>44552</v>
      </c>
      <c r="F27531" t="s">
        <v>75</v>
      </c>
      <c r="G27531" s="15">
        <v>9750</v>
      </c>
      <c r="J27531">
        <v>396056</v>
      </c>
      <c r="K27531" t="s">
        <v>23986</v>
      </c>
      <c r="L27531" t="s">
        <v>23987</v>
      </c>
      <c r="M27531">
        <v>15644</v>
      </c>
      <c r="N27531" s="1">
        <v>45444</v>
      </c>
    </row>
    <row r="27532" spans="1:14" x14ac:dyDescent="0.35">
      <c r="A27532" t="s">
        <v>47</v>
      </c>
      <c r="B27532">
        <v>3</v>
      </c>
      <c r="C27532" t="s">
        <v>23984</v>
      </c>
      <c r="D27532" t="s">
        <v>23985</v>
      </c>
      <c r="E27532" s="1">
        <v>44371</v>
      </c>
      <c r="F27532" t="s">
        <v>75</v>
      </c>
      <c r="G27532" s="15">
        <v>9750</v>
      </c>
      <c r="J27532">
        <v>396056</v>
      </c>
      <c r="K27532" t="s">
        <v>23986</v>
      </c>
      <c r="L27532" t="s">
        <v>23987</v>
      </c>
      <c r="M27532">
        <v>15644</v>
      </c>
      <c r="N27532" s="1">
        <v>45444</v>
      </c>
    </row>
    <row r="27533" spans="1:14" x14ac:dyDescent="0.35">
      <c r="A27533" t="s">
        <v>47</v>
      </c>
      <c r="B27533">
        <v>3</v>
      </c>
      <c r="C27533" t="s">
        <v>23984</v>
      </c>
      <c r="D27533" t="s">
        <v>23985</v>
      </c>
      <c r="E27533" s="1">
        <v>44797</v>
      </c>
      <c r="F27533" t="s">
        <v>75</v>
      </c>
      <c r="G27533" s="15">
        <v>15000</v>
      </c>
      <c r="J27533">
        <v>396056</v>
      </c>
      <c r="K27533" t="s">
        <v>23986</v>
      </c>
      <c r="L27533" t="s">
        <v>23987</v>
      </c>
      <c r="M27533">
        <v>15644</v>
      </c>
      <c r="N27533" s="1">
        <v>45444</v>
      </c>
    </row>
    <row r="27534" spans="1:14" x14ac:dyDescent="0.35">
      <c r="A27534" t="s">
        <v>47</v>
      </c>
      <c r="B27534">
        <v>3</v>
      </c>
      <c r="C27534" t="s">
        <v>23984</v>
      </c>
      <c r="D27534" t="s">
        <v>23985</v>
      </c>
      <c r="E27534" s="1">
        <v>44468</v>
      </c>
      <c r="F27534" t="s">
        <v>75</v>
      </c>
      <c r="G27534" s="15">
        <v>50807</v>
      </c>
      <c r="J27534">
        <v>396056</v>
      </c>
      <c r="K27534" t="s">
        <v>23986</v>
      </c>
      <c r="L27534" t="s">
        <v>23987</v>
      </c>
      <c r="M27534">
        <v>15644</v>
      </c>
      <c r="N27534" s="1">
        <v>45444</v>
      </c>
    </row>
    <row r="27535" spans="1:14" x14ac:dyDescent="0.35">
      <c r="A27535" t="s">
        <v>47</v>
      </c>
      <c r="B27535">
        <v>3</v>
      </c>
      <c r="C27535" t="s">
        <v>23984</v>
      </c>
      <c r="D27535" t="s">
        <v>23985</v>
      </c>
      <c r="E27535" s="1">
        <v>44797</v>
      </c>
      <c r="F27535" t="s">
        <v>102</v>
      </c>
      <c r="H27535">
        <v>13</v>
      </c>
      <c r="I27535" s="1">
        <v>44833</v>
      </c>
      <c r="J27535">
        <v>396056</v>
      </c>
      <c r="K27535" t="s">
        <v>23986</v>
      </c>
      <c r="L27535" t="s">
        <v>23987</v>
      </c>
      <c r="M27535">
        <v>15644</v>
      </c>
      <c r="N27535" s="1">
        <v>45444</v>
      </c>
    </row>
    <row r="27536" spans="1:14" x14ac:dyDescent="0.35">
      <c r="A27536" t="s">
        <v>47</v>
      </c>
      <c r="B27536">
        <v>3</v>
      </c>
      <c r="C27536" t="s">
        <v>23107</v>
      </c>
      <c r="D27536" t="s">
        <v>11395</v>
      </c>
      <c r="E27536" s="1">
        <v>44431</v>
      </c>
      <c r="F27536" t="s">
        <v>75</v>
      </c>
      <c r="G27536" s="15">
        <v>655</v>
      </c>
      <c r="J27536">
        <v>395364</v>
      </c>
      <c r="K27536" t="s">
        <v>23108</v>
      </c>
      <c r="L27536" t="s">
        <v>23109</v>
      </c>
      <c r="M27536">
        <v>17701</v>
      </c>
      <c r="N27536" s="1">
        <v>45444</v>
      </c>
    </row>
    <row r="27537" spans="1:14" x14ac:dyDescent="0.35">
      <c r="A27537" t="s">
        <v>47</v>
      </c>
      <c r="B27537">
        <v>3</v>
      </c>
      <c r="C27537" t="s">
        <v>23107</v>
      </c>
      <c r="D27537" t="s">
        <v>11395</v>
      </c>
      <c r="E27537" s="1">
        <v>44393</v>
      </c>
      <c r="F27537" t="s">
        <v>75</v>
      </c>
      <c r="G27537" s="15">
        <v>3250</v>
      </c>
      <c r="J27537">
        <v>395364</v>
      </c>
      <c r="K27537" t="s">
        <v>23108</v>
      </c>
      <c r="L27537" t="s">
        <v>23109</v>
      </c>
      <c r="M27537">
        <v>17701</v>
      </c>
      <c r="N27537" s="1">
        <v>45444</v>
      </c>
    </row>
    <row r="27538" spans="1:14" x14ac:dyDescent="0.35">
      <c r="A27538" t="s">
        <v>47</v>
      </c>
      <c r="B27538">
        <v>3</v>
      </c>
      <c r="C27538" t="s">
        <v>23107</v>
      </c>
      <c r="D27538" t="s">
        <v>11395</v>
      </c>
      <c r="E27538" s="1">
        <v>44743</v>
      </c>
      <c r="F27538" t="s">
        <v>75</v>
      </c>
      <c r="G27538" s="15">
        <v>5000</v>
      </c>
      <c r="J27538">
        <v>395364</v>
      </c>
      <c r="K27538" t="s">
        <v>23108</v>
      </c>
      <c r="L27538" t="s">
        <v>23109</v>
      </c>
      <c r="M27538">
        <v>17701</v>
      </c>
      <c r="N27538" s="1">
        <v>45444</v>
      </c>
    </row>
    <row r="27539" spans="1:14" x14ac:dyDescent="0.35">
      <c r="A27539" t="s">
        <v>47</v>
      </c>
      <c r="B27539">
        <v>3</v>
      </c>
      <c r="C27539" t="s">
        <v>23593</v>
      </c>
      <c r="D27539" t="s">
        <v>23594</v>
      </c>
      <c r="E27539" s="1">
        <v>44872</v>
      </c>
      <c r="F27539" t="s">
        <v>75</v>
      </c>
      <c r="G27539" s="15">
        <v>2797</v>
      </c>
      <c r="J27539">
        <v>395680</v>
      </c>
      <c r="K27539" t="s">
        <v>23595</v>
      </c>
      <c r="L27539" t="s">
        <v>23596</v>
      </c>
      <c r="M27539">
        <v>19530</v>
      </c>
      <c r="N27539" s="1">
        <v>45444</v>
      </c>
    </row>
    <row r="27540" spans="1:14" x14ac:dyDescent="0.35">
      <c r="A27540" t="s">
        <v>47</v>
      </c>
      <c r="B27540">
        <v>3</v>
      </c>
      <c r="C27540" t="s">
        <v>23593</v>
      </c>
      <c r="D27540" t="s">
        <v>23594</v>
      </c>
      <c r="E27540" s="1">
        <v>44810</v>
      </c>
      <c r="F27540" t="s">
        <v>75</v>
      </c>
      <c r="G27540" s="15">
        <v>3145</v>
      </c>
      <c r="J27540">
        <v>395680</v>
      </c>
      <c r="K27540" t="s">
        <v>23595</v>
      </c>
      <c r="L27540" t="s">
        <v>23596</v>
      </c>
      <c r="M27540">
        <v>19530</v>
      </c>
      <c r="N27540" s="1">
        <v>45444</v>
      </c>
    </row>
    <row r="27541" spans="1:14" x14ac:dyDescent="0.35">
      <c r="A27541" t="s">
        <v>47</v>
      </c>
      <c r="B27541">
        <v>3</v>
      </c>
      <c r="C27541" t="s">
        <v>23593</v>
      </c>
      <c r="D27541" t="s">
        <v>23594</v>
      </c>
      <c r="E27541" s="1">
        <v>44880</v>
      </c>
      <c r="F27541" t="s">
        <v>75</v>
      </c>
      <c r="G27541" s="15">
        <v>3170</v>
      </c>
      <c r="J27541">
        <v>395680</v>
      </c>
      <c r="K27541" t="s">
        <v>23595</v>
      </c>
      <c r="L27541" t="s">
        <v>23596</v>
      </c>
      <c r="M27541">
        <v>19530</v>
      </c>
      <c r="N27541" s="1">
        <v>45444</v>
      </c>
    </row>
    <row r="27542" spans="1:14" x14ac:dyDescent="0.35">
      <c r="A27542" t="s">
        <v>47</v>
      </c>
      <c r="B27542">
        <v>3</v>
      </c>
      <c r="C27542" t="s">
        <v>23593</v>
      </c>
      <c r="D27542" t="s">
        <v>23594</v>
      </c>
      <c r="E27542" s="1">
        <v>44886</v>
      </c>
      <c r="F27542" t="s">
        <v>75</v>
      </c>
      <c r="G27542" s="15">
        <v>3496</v>
      </c>
      <c r="J27542">
        <v>395680</v>
      </c>
      <c r="K27542" t="s">
        <v>23595</v>
      </c>
      <c r="L27542" t="s">
        <v>23596</v>
      </c>
      <c r="M27542">
        <v>19530</v>
      </c>
      <c r="N27542" s="1">
        <v>45444</v>
      </c>
    </row>
    <row r="27543" spans="1:14" x14ac:dyDescent="0.35">
      <c r="A27543" t="s">
        <v>47</v>
      </c>
      <c r="B27543">
        <v>3</v>
      </c>
      <c r="C27543" t="s">
        <v>23593</v>
      </c>
      <c r="D27543" t="s">
        <v>23594</v>
      </c>
      <c r="E27543" s="1">
        <v>44851</v>
      </c>
      <c r="F27543" t="s">
        <v>75</v>
      </c>
      <c r="G27543" s="15">
        <v>6340</v>
      </c>
      <c r="J27543">
        <v>395680</v>
      </c>
      <c r="K27543" t="s">
        <v>23595</v>
      </c>
      <c r="L27543" t="s">
        <v>23596</v>
      </c>
      <c r="M27543">
        <v>19530</v>
      </c>
      <c r="N27543" s="1">
        <v>45444</v>
      </c>
    </row>
    <row r="27544" spans="1:14" x14ac:dyDescent="0.35">
      <c r="A27544" t="s">
        <v>47</v>
      </c>
      <c r="B27544">
        <v>3</v>
      </c>
      <c r="C27544" t="s">
        <v>24075</v>
      </c>
      <c r="D27544" t="s">
        <v>22778</v>
      </c>
      <c r="E27544" s="1">
        <v>44375</v>
      </c>
      <c r="F27544" t="s">
        <v>75</v>
      </c>
      <c r="G27544" s="15">
        <v>650</v>
      </c>
      <c r="J27544">
        <v>396129</v>
      </c>
      <c r="K27544" t="s">
        <v>24076</v>
      </c>
      <c r="L27544" t="s">
        <v>24077</v>
      </c>
      <c r="M27544">
        <v>19144</v>
      </c>
      <c r="N27544" s="1">
        <v>45444</v>
      </c>
    </row>
    <row r="27545" spans="1:14" x14ac:dyDescent="0.35">
      <c r="A27545" t="s">
        <v>47</v>
      </c>
      <c r="B27545">
        <v>3</v>
      </c>
      <c r="C27545" t="s">
        <v>23328</v>
      </c>
      <c r="D27545" t="s">
        <v>19894</v>
      </c>
      <c r="E27545" s="1">
        <v>44389</v>
      </c>
      <c r="F27545" t="s">
        <v>75</v>
      </c>
      <c r="G27545" s="15">
        <v>650</v>
      </c>
      <c r="J27545">
        <v>395492</v>
      </c>
      <c r="K27545" t="s">
        <v>23329</v>
      </c>
      <c r="L27545" t="s">
        <v>23330</v>
      </c>
      <c r="M27545">
        <v>19037</v>
      </c>
      <c r="N27545" s="1">
        <v>45444</v>
      </c>
    </row>
    <row r="27546" spans="1:14" x14ac:dyDescent="0.35">
      <c r="A27546" t="s">
        <v>47</v>
      </c>
      <c r="B27546">
        <v>3</v>
      </c>
      <c r="C27546" t="s">
        <v>23702</v>
      </c>
      <c r="D27546" t="s">
        <v>22932</v>
      </c>
      <c r="E27546" s="1">
        <v>44389</v>
      </c>
      <c r="F27546" t="s">
        <v>75</v>
      </c>
      <c r="G27546" s="15">
        <v>650</v>
      </c>
      <c r="J27546">
        <v>395762</v>
      </c>
      <c r="K27546" t="s">
        <v>23703</v>
      </c>
      <c r="L27546" t="s">
        <v>23704</v>
      </c>
      <c r="M27546">
        <v>19446</v>
      </c>
      <c r="N27546" s="1">
        <v>45444</v>
      </c>
    </row>
    <row r="27547" spans="1:14" x14ac:dyDescent="0.35">
      <c r="A27547" t="s">
        <v>47</v>
      </c>
      <c r="B27547">
        <v>3</v>
      </c>
      <c r="C27547" t="s">
        <v>23667</v>
      </c>
      <c r="D27547" t="s">
        <v>23668</v>
      </c>
      <c r="E27547" s="1">
        <v>44389</v>
      </c>
      <c r="F27547" t="s">
        <v>75</v>
      </c>
      <c r="G27547" s="15">
        <v>650</v>
      </c>
      <c r="J27547">
        <v>395736</v>
      </c>
      <c r="K27547" t="s">
        <v>23669</v>
      </c>
      <c r="L27547" t="s">
        <v>23670</v>
      </c>
      <c r="M27547">
        <v>19063</v>
      </c>
      <c r="N27547" s="1">
        <v>45444</v>
      </c>
    </row>
    <row r="27548" spans="1:14" x14ac:dyDescent="0.35">
      <c r="A27548" t="s">
        <v>47</v>
      </c>
      <c r="B27548">
        <v>3</v>
      </c>
      <c r="C27548" t="s">
        <v>23320</v>
      </c>
      <c r="D27548" t="s">
        <v>23321</v>
      </c>
      <c r="E27548" s="1">
        <v>44389</v>
      </c>
      <c r="F27548" t="s">
        <v>75</v>
      </c>
      <c r="G27548" s="15">
        <v>650</v>
      </c>
      <c r="J27548">
        <v>395490</v>
      </c>
      <c r="K27548" t="s">
        <v>23322</v>
      </c>
      <c r="L27548" t="s">
        <v>23323</v>
      </c>
      <c r="M27548">
        <v>18966</v>
      </c>
      <c r="N27548" s="1">
        <v>45444</v>
      </c>
    </row>
    <row r="27549" spans="1:14" x14ac:dyDescent="0.35">
      <c r="A27549" t="s">
        <v>47</v>
      </c>
      <c r="B27549">
        <v>3</v>
      </c>
      <c r="C27549" t="s">
        <v>23335</v>
      </c>
      <c r="D27549" t="s">
        <v>23336</v>
      </c>
      <c r="E27549" s="1">
        <v>44389</v>
      </c>
      <c r="F27549" t="s">
        <v>75</v>
      </c>
      <c r="G27549" s="15">
        <v>650</v>
      </c>
      <c r="J27549">
        <v>395495</v>
      </c>
      <c r="K27549" t="s">
        <v>23337</v>
      </c>
      <c r="L27549" t="s">
        <v>23338</v>
      </c>
      <c r="M27549">
        <v>19002</v>
      </c>
      <c r="N27549" s="1">
        <v>45444</v>
      </c>
    </row>
    <row r="27550" spans="1:14" x14ac:dyDescent="0.35">
      <c r="A27550" t="s">
        <v>47</v>
      </c>
      <c r="B27550">
        <v>3</v>
      </c>
      <c r="C27550" t="s">
        <v>23339</v>
      </c>
      <c r="D27550" t="s">
        <v>23340</v>
      </c>
      <c r="E27550" s="1">
        <v>44389</v>
      </c>
      <c r="F27550" t="s">
        <v>75</v>
      </c>
      <c r="G27550" s="15">
        <v>650</v>
      </c>
      <c r="J27550">
        <v>395496</v>
      </c>
      <c r="K27550" t="s">
        <v>23341</v>
      </c>
      <c r="L27550" t="s">
        <v>23342</v>
      </c>
      <c r="M27550">
        <v>19034</v>
      </c>
      <c r="N27550" s="1">
        <v>45444</v>
      </c>
    </row>
    <row r="27551" spans="1:14" x14ac:dyDescent="0.35">
      <c r="A27551" t="s">
        <v>47</v>
      </c>
      <c r="B27551">
        <v>3</v>
      </c>
      <c r="C27551" t="s">
        <v>23339</v>
      </c>
      <c r="D27551" t="s">
        <v>23340</v>
      </c>
      <c r="E27551" s="1">
        <v>44826</v>
      </c>
      <c r="F27551" t="s">
        <v>75</v>
      </c>
      <c r="G27551" s="15">
        <v>103896</v>
      </c>
      <c r="J27551">
        <v>395496</v>
      </c>
      <c r="K27551" t="s">
        <v>23341</v>
      </c>
      <c r="L27551" t="s">
        <v>23342</v>
      </c>
      <c r="M27551">
        <v>19034</v>
      </c>
      <c r="N27551" s="1">
        <v>45444</v>
      </c>
    </row>
    <row r="27552" spans="1:14" x14ac:dyDescent="0.35">
      <c r="A27552" t="s">
        <v>47</v>
      </c>
      <c r="B27552">
        <v>3</v>
      </c>
      <c r="C27552" t="s">
        <v>23574</v>
      </c>
      <c r="D27552" t="s">
        <v>23575</v>
      </c>
      <c r="E27552" s="1">
        <v>44389</v>
      </c>
      <c r="F27552" t="s">
        <v>75</v>
      </c>
      <c r="G27552" s="15">
        <v>650</v>
      </c>
      <c r="J27552">
        <v>395665</v>
      </c>
      <c r="K27552" t="s">
        <v>23576</v>
      </c>
      <c r="L27552" t="s">
        <v>23577</v>
      </c>
      <c r="M27552">
        <v>19422</v>
      </c>
      <c r="N27552" s="1">
        <v>45444</v>
      </c>
    </row>
    <row r="27553" spans="1:14" x14ac:dyDescent="0.35">
      <c r="A27553" t="s">
        <v>47</v>
      </c>
      <c r="B27553">
        <v>3</v>
      </c>
      <c r="C27553" t="s">
        <v>23574</v>
      </c>
      <c r="D27553" t="s">
        <v>23575</v>
      </c>
      <c r="E27553" s="1">
        <v>44421</v>
      </c>
      <c r="F27553" t="s">
        <v>75</v>
      </c>
      <c r="G27553" s="15">
        <v>3250</v>
      </c>
      <c r="J27553">
        <v>395665</v>
      </c>
      <c r="K27553" t="s">
        <v>23576</v>
      </c>
      <c r="L27553" t="s">
        <v>23577</v>
      </c>
      <c r="M27553">
        <v>19422</v>
      </c>
      <c r="N27553" s="1">
        <v>45444</v>
      </c>
    </row>
    <row r="27554" spans="1:14" x14ac:dyDescent="0.35">
      <c r="A27554" t="s">
        <v>47</v>
      </c>
      <c r="B27554">
        <v>3</v>
      </c>
      <c r="C27554" t="s">
        <v>23574</v>
      </c>
      <c r="D27554" t="s">
        <v>23575</v>
      </c>
      <c r="E27554" s="1">
        <v>44421</v>
      </c>
      <c r="F27554" t="s">
        <v>102</v>
      </c>
      <c r="H27554">
        <v>20</v>
      </c>
      <c r="I27554" s="1">
        <v>44470</v>
      </c>
      <c r="J27554">
        <v>395665</v>
      </c>
      <c r="K27554" t="s">
        <v>23576</v>
      </c>
      <c r="L27554" t="s">
        <v>23577</v>
      </c>
      <c r="M27554">
        <v>19422</v>
      </c>
      <c r="N27554" s="1">
        <v>45444</v>
      </c>
    </row>
    <row r="27555" spans="1:14" x14ac:dyDescent="0.35">
      <c r="A27555" t="s">
        <v>47</v>
      </c>
      <c r="B27555">
        <v>3</v>
      </c>
      <c r="C27555" t="s">
        <v>23639</v>
      </c>
      <c r="D27555" t="s">
        <v>22746</v>
      </c>
      <c r="E27555" s="1">
        <v>44417</v>
      </c>
      <c r="F27555" t="s">
        <v>75</v>
      </c>
      <c r="G27555" s="15">
        <v>650</v>
      </c>
      <c r="J27555">
        <v>395713</v>
      </c>
      <c r="K27555" t="s">
        <v>23640</v>
      </c>
      <c r="L27555" t="s">
        <v>23641</v>
      </c>
      <c r="M27555">
        <v>15139</v>
      </c>
      <c r="N27555" s="1">
        <v>45444</v>
      </c>
    </row>
    <row r="27556" spans="1:14" x14ac:dyDescent="0.35">
      <c r="A27556" t="s">
        <v>47</v>
      </c>
      <c r="B27556">
        <v>3</v>
      </c>
      <c r="C27556" t="s">
        <v>23639</v>
      </c>
      <c r="D27556" t="s">
        <v>22746</v>
      </c>
      <c r="E27556" s="1">
        <v>44606</v>
      </c>
      <c r="F27556" t="s">
        <v>75</v>
      </c>
      <c r="G27556" s="15">
        <v>987</v>
      </c>
      <c r="J27556">
        <v>395713</v>
      </c>
      <c r="K27556" t="s">
        <v>23640</v>
      </c>
      <c r="L27556" t="s">
        <v>23641</v>
      </c>
      <c r="M27556">
        <v>15139</v>
      </c>
      <c r="N27556" s="1">
        <v>45444</v>
      </c>
    </row>
    <row r="27557" spans="1:14" x14ac:dyDescent="0.35">
      <c r="A27557" t="s">
        <v>47</v>
      </c>
      <c r="B27557">
        <v>3</v>
      </c>
      <c r="C27557" t="s">
        <v>33798</v>
      </c>
      <c r="D27557" t="s">
        <v>271</v>
      </c>
      <c r="E27557" s="1">
        <v>44716</v>
      </c>
      <c r="F27557" t="s">
        <v>75</v>
      </c>
      <c r="G27557" s="15">
        <v>36894</v>
      </c>
      <c r="J27557">
        <v>395653</v>
      </c>
      <c r="K27557" t="s">
        <v>23562</v>
      </c>
      <c r="L27557" t="s">
        <v>23563</v>
      </c>
      <c r="M27557">
        <v>15146</v>
      </c>
      <c r="N27557" s="1">
        <v>45444</v>
      </c>
    </row>
    <row r="27558" spans="1:14" x14ac:dyDescent="0.35">
      <c r="A27558" t="s">
        <v>47</v>
      </c>
      <c r="B27558">
        <v>3</v>
      </c>
      <c r="C27558" t="s">
        <v>33798</v>
      </c>
      <c r="D27558" t="s">
        <v>271</v>
      </c>
      <c r="E27558" s="1">
        <v>45114</v>
      </c>
      <c r="F27558" t="s">
        <v>102</v>
      </c>
      <c r="H27558">
        <v>24</v>
      </c>
      <c r="I27558" s="1">
        <v>45206</v>
      </c>
      <c r="J27558">
        <v>395653</v>
      </c>
      <c r="K27558" t="s">
        <v>23562</v>
      </c>
      <c r="L27558" t="s">
        <v>23563</v>
      </c>
      <c r="M27558">
        <v>15146</v>
      </c>
      <c r="N27558" s="1">
        <v>45444</v>
      </c>
    </row>
    <row r="27559" spans="1:14" x14ac:dyDescent="0.35">
      <c r="A27559" t="s">
        <v>47</v>
      </c>
      <c r="B27559">
        <v>3</v>
      </c>
      <c r="C27559" t="s">
        <v>24058</v>
      </c>
      <c r="D27559" t="s">
        <v>23054</v>
      </c>
      <c r="E27559" s="1">
        <v>44438</v>
      </c>
      <c r="F27559" t="s">
        <v>75</v>
      </c>
      <c r="G27559" s="15">
        <v>655</v>
      </c>
      <c r="J27559">
        <v>396115</v>
      </c>
      <c r="K27559" t="s">
        <v>24059</v>
      </c>
      <c r="L27559" t="s">
        <v>24060</v>
      </c>
      <c r="M27559">
        <v>19038</v>
      </c>
      <c r="N27559" s="1">
        <v>45444</v>
      </c>
    </row>
    <row r="27560" spans="1:14" x14ac:dyDescent="0.35">
      <c r="A27560" t="s">
        <v>47</v>
      </c>
      <c r="B27560">
        <v>3</v>
      </c>
      <c r="C27560" t="s">
        <v>22915</v>
      </c>
      <c r="D27560" t="s">
        <v>12105</v>
      </c>
      <c r="E27560" s="1">
        <v>44452</v>
      </c>
      <c r="F27560" t="s">
        <v>75</v>
      </c>
      <c r="G27560" s="15">
        <v>1638</v>
      </c>
      <c r="J27560">
        <v>395237</v>
      </c>
      <c r="K27560" t="s">
        <v>22916</v>
      </c>
      <c r="L27560" t="s">
        <v>22917</v>
      </c>
      <c r="M27560">
        <v>19611</v>
      </c>
      <c r="N27560" s="1">
        <v>45444</v>
      </c>
    </row>
    <row r="27561" spans="1:14" x14ac:dyDescent="0.35">
      <c r="A27561" t="s">
        <v>47</v>
      </c>
      <c r="B27561">
        <v>3</v>
      </c>
      <c r="C27561" t="s">
        <v>22915</v>
      </c>
      <c r="D27561" t="s">
        <v>12105</v>
      </c>
      <c r="E27561" s="1">
        <v>44466</v>
      </c>
      <c r="F27561" t="s">
        <v>75</v>
      </c>
      <c r="G27561" s="15">
        <v>1950</v>
      </c>
      <c r="J27561">
        <v>395237</v>
      </c>
      <c r="K27561" t="s">
        <v>22916</v>
      </c>
      <c r="L27561" t="s">
        <v>22917</v>
      </c>
      <c r="M27561">
        <v>19611</v>
      </c>
      <c r="N27561" s="1">
        <v>45444</v>
      </c>
    </row>
    <row r="27562" spans="1:14" x14ac:dyDescent="0.35">
      <c r="A27562" t="s">
        <v>47</v>
      </c>
      <c r="B27562">
        <v>3</v>
      </c>
      <c r="C27562" t="s">
        <v>23133</v>
      </c>
      <c r="D27562" t="s">
        <v>23134</v>
      </c>
      <c r="E27562" s="1">
        <v>44368</v>
      </c>
      <c r="F27562" t="s">
        <v>75</v>
      </c>
      <c r="G27562" s="15">
        <v>983</v>
      </c>
      <c r="J27562">
        <v>395374</v>
      </c>
      <c r="K27562" t="s">
        <v>23135</v>
      </c>
      <c r="L27562" t="s">
        <v>23136</v>
      </c>
      <c r="M27562">
        <v>19050</v>
      </c>
      <c r="N27562" s="1">
        <v>45444</v>
      </c>
    </row>
    <row r="27563" spans="1:14" x14ac:dyDescent="0.35">
      <c r="A27563" t="s">
        <v>47</v>
      </c>
      <c r="B27563">
        <v>3</v>
      </c>
      <c r="C27563" t="s">
        <v>23133</v>
      </c>
      <c r="D27563" t="s">
        <v>23134</v>
      </c>
      <c r="E27563" s="1">
        <v>44529</v>
      </c>
      <c r="F27563" t="s">
        <v>75</v>
      </c>
      <c r="G27563" s="15">
        <v>1310</v>
      </c>
      <c r="J27563">
        <v>395374</v>
      </c>
      <c r="K27563" t="s">
        <v>23135</v>
      </c>
      <c r="L27563" t="s">
        <v>23136</v>
      </c>
      <c r="M27563">
        <v>19050</v>
      </c>
      <c r="N27563" s="1">
        <v>45444</v>
      </c>
    </row>
    <row r="27564" spans="1:14" x14ac:dyDescent="0.35">
      <c r="A27564" t="s">
        <v>47</v>
      </c>
      <c r="B27564">
        <v>3</v>
      </c>
      <c r="C27564" t="s">
        <v>23133</v>
      </c>
      <c r="D27564" t="s">
        <v>23134</v>
      </c>
      <c r="E27564" s="1">
        <v>44536</v>
      </c>
      <c r="F27564" t="s">
        <v>75</v>
      </c>
      <c r="G27564" s="15">
        <v>1625</v>
      </c>
      <c r="J27564">
        <v>395374</v>
      </c>
      <c r="K27564" t="s">
        <v>23135</v>
      </c>
      <c r="L27564" t="s">
        <v>23136</v>
      </c>
      <c r="M27564">
        <v>19050</v>
      </c>
      <c r="N27564" s="1">
        <v>45444</v>
      </c>
    </row>
    <row r="27565" spans="1:14" x14ac:dyDescent="0.35">
      <c r="A27565" t="s">
        <v>47</v>
      </c>
      <c r="B27565">
        <v>3</v>
      </c>
      <c r="C27565" t="s">
        <v>23133</v>
      </c>
      <c r="D27565" t="s">
        <v>23134</v>
      </c>
      <c r="E27565" s="1">
        <v>44585</v>
      </c>
      <c r="F27565" t="s">
        <v>75</v>
      </c>
      <c r="G27565" s="15">
        <v>1988</v>
      </c>
      <c r="J27565">
        <v>395374</v>
      </c>
      <c r="K27565" t="s">
        <v>23135</v>
      </c>
      <c r="L27565" t="s">
        <v>23136</v>
      </c>
      <c r="M27565">
        <v>19050</v>
      </c>
      <c r="N27565" s="1">
        <v>45444</v>
      </c>
    </row>
    <row r="27566" spans="1:14" x14ac:dyDescent="0.35">
      <c r="A27566" t="s">
        <v>47</v>
      </c>
      <c r="B27566">
        <v>3</v>
      </c>
      <c r="C27566" t="s">
        <v>23133</v>
      </c>
      <c r="D27566" t="s">
        <v>23134</v>
      </c>
      <c r="E27566" s="1">
        <v>45229</v>
      </c>
      <c r="F27566" t="s">
        <v>75</v>
      </c>
      <c r="G27566" s="15">
        <v>8468</v>
      </c>
      <c r="J27566">
        <v>395374</v>
      </c>
      <c r="K27566" t="s">
        <v>23135</v>
      </c>
      <c r="L27566" t="s">
        <v>23136</v>
      </c>
      <c r="M27566">
        <v>19050</v>
      </c>
      <c r="N27566" s="1">
        <v>45444</v>
      </c>
    </row>
    <row r="27567" spans="1:14" x14ac:dyDescent="0.35">
      <c r="A27567" t="s">
        <v>47</v>
      </c>
      <c r="B27567">
        <v>3</v>
      </c>
      <c r="C27567" t="s">
        <v>23133</v>
      </c>
      <c r="D27567" t="s">
        <v>23134</v>
      </c>
      <c r="E27567" s="1">
        <v>45183</v>
      </c>
      <c r="F27567" t="s">
        <v>75</v>
      </c>
      <c r="G27567" s="15">
        <v>14885</v>
      </c>
      <c r="J27567">
        <v>395374</v>
      </c>
      <c r="K27567" t="s">
        <v>23135</v>
      </c>
      <c r="L27567" t="s">
        <v>23136</v>
      </c>
      <c r="M27567">
        <v>19050</v>
      </c>
      <c r="N27567" s="1">
        <v>45444</v>
      </c>
    </row>
    <row r="27568" spans="1:14" x14ac:dyDescent="0.35">
      <c r="A27568" t="s">
        <v>47</v>
      </c>
      <c r="B27568">
        <v>3</v>
      </c>
      <c r="C27568" t="s">
        <v>23246</v>
      </c>
      <c r="D27568" t="s">
        <v>22736</v>
      </c>
      <c r="E27568" s="1">
        <v>44461</v>
      </c>
      <c r="F27568" t="s">
        <v>75</v>
      </c>
      <c r="G27568" s="15">
        <v>8037</v>
      </c>
      <c r="J27568">
        <v>395442</v>
      </c>
      <c r="K27568" t="s">
        <v>23247</v>
      </c>
      <c r="L27568" t="s">
        <v>23248</v>
      </c>
      <c r="M27568">
        <v>17408</v>
      </c>
      <c r="N27568" s="1">
        <v>45444</v>
      </c>
    </row>
    <row r="27569" spans="1:14" x14ac:dyDescent="0.35">
      <c r="A27569" t="s">
        <v>47</v>
      </c>
      <c r="B27569">
        <v>3</v>
      </c>
      <c r="C27569" t="s">
        <v>23609</v>
      </c>
      <c r="D27569" t="s">
        <v>22778</v>
      </c>
      <c r="E27569" s="1">
        <v>44368</v>
      </c>
      <c r="F27569" t="s">
        <v>75</v>
      </c>
      <c r="G27569" s="15">
        <v>1965</v>
      </c>
      <c r="J27569">
        <v>395687</v>
      </c>
      <c r="K27569" t="s">
        <v>23610</v>
      </c>
      <c r="L27569" t="s">
        <v>23611</v>
      </c>
      <c r="M27569">
        <v>19126</v>
      </c>
      <c r="N27569" s="1">
        <v>45444</v>
      </c>
    </row>
    <row r="27570" spans="1:14" x14ac:dyDescent="0.35">
      <c r="A27570" t="s">
        <v>47</v>
      </c>
      <c r="B27570">
        <v>3</v>
      </c>
      <c r="C27570" t="s">
        <v>23609</v>
      </c>
      <c r="D27570" t="s">
        <v>22778</v>
      </c>
      <c r="E27570" s="1">
        <v>44375</v>
      </c>
      <c r="F27570" t="s">
        <v>75</v>
      </c>
      <c r="G27570" s="15">
        <v>2293</v>
      </c>
      <c r="J27570">
        <v>395687</v>
      </c>
      <c r="K27570" t="s">
        <v>23610</v>
      </c>
      <c r="L27570" t="s">
        <v>23611</v>
      </c>
      <c r="M27570">
        <v>19126</v>
      </c>
      <c r="N27570" s="1">
        <v>45444</v>
      </c>
    </row>
    <row r="27571" spans="1:14" x14ac:dyDescent="0.35">
      <c r="A27571" t="s">
        <v>47</v>
      </c>
      <c r="B27571">
        <v>3</v>
      </c>
      <c r="C27571" t="s">
        <v>23609</v>
      </c>
      <c r="D27571" t="s">
        <v>22778</v>
      </c>
      <c r="E27571" s="1">
        <v>44459</v>
      </c>
      <c r="F27571" t="s">
        <v>75</v>
      </c>
      <c r="G27571" s="15">
        <v>2621</v>
      </c>
      <c r="J27571">
        <v>395687</v>
      </c>
      <c r="K27571" t="s">
        <v>23610</v>
      </c>
      <c r="L27571" t="s">
        <v>23611</v>
      </c>
      <c r="M27571">
        <v>19126</v>
      </c>
      <c r="N27571" s="1">
        <v>45444</v>
      </c>
    </row>
    <row r="27572" spans="1:14" x14ac:dyDescent="0.35">
      <c r="A27572" t="s">
        <v>47</v>
      </c>
      <c r="B27572">
        <v>3</v>
      </c>
      <c r="C27572" t="s">
        <v>23609</v>
      </c>
      <c r="D27572" t="s">
        <v>22778</v>
      </c>
      <c r="E27572" s="1">
        <v>44858</v>
      </c>
      <c r="F27572" t="s">
        <v>75</v>
      </c>
      <c r="G27572" s="15">
        <v>4841</v>
      </c>
      <c r="J27572">
        <v>395687</v>
      </c>
      <c r="K27572" t="s">
        <v>23610</v>
      </c>
      <c r="L27572" t="s">
        <v>23611</v>
      </c>
      <c r="M27572">
        <v>19126</v>
      </c>
      <c r="N27572" s="1">
        <v>45444</v>
      </c>
    </row>
    <row r="27573" spans="1:14" x14ac:dyDescent="0.35">
      <c r="A27573" t="s">
        <v>47</v>
      </c>
      <c r="B27573">
        <v>3</v>
      </c>
      <c r="C27573" t="s">
        <v>23609</v>
      </c>
      <c r="D27573" t="s">
        <v>22778</v>
      </c>
      <c r="E27573" s="1">
        <v>44539</v>
      </c>
      <c r="F27573" t="s">
        <v>75</v>
      </c>
      <c r="G27573" s="15">
        <v>15400</v>
      </c>
      <c r="J27573">
        <v>395687</v>
      </c>
      <c r="K27573" t="s">
        <v>23610</v>
      </c>
      <c r="L27573" t="s">
        <v>23611</v>
      </c>
      <c r="M27573">
        <v>19126</v>
      </c>
      <c r="N27573" s="1">
        <v>45444</v>
      </c>
    </row>
    <row r="27574" spans="1:14" x14ac:dyDescent="0.35">
      <c r="A27574" t="s">
        <v>47</v>
      </c>
      <c r="B27574">
        <v>3</v>
      </c>
      <c r="C27574" t="s">
        <v>23609</v>
      </c>
      <c r="D27574" t="s">
        <v>22778</v>
      </c>
      <c r="E27574" s="1">
        <v>45229</v>
      </c>
      <c r="F27574" t="s">
        <v>75</v>
      </c>
      <c r="G27574" s="15">
        <v>15593</v>
      </c>
      <c r="J27574">
        <v>395687</v>
      </c>
      <c r="K27574" t="s">
        <v>23610</v>
      </c>
      <c r="L27574" t="s">
        <v>23611</v>
      </c>
      <c r="M27574">
        <v>19126</v>
      </c>
      <c r="N27574" s="1">
        <v>45444</v>
      </c>
    </row>
    <row r="27575" spans="1:14" x14ac:dyDescent="0.35">
      <c r="A27575" t="s">
        <v>47</v>
      </c>
      <c r="B27575">
        <v>3</v>
      </c>
      <c r="C27575" t="s">
        <v>23609</v>
      </c>
      <c r="D27575" t="s">
        <v>22778</v>
      </c>
      <c r="E27575" s="1">
        <v>44380</v>
      </c>
      <c r="F27575" t="s">
        <v>75</v>
      </c>
      <c r="G27575" s="15">
        <v>18485</v>
      </c>
      <c r="J27575">
        <v>395687</v>
      </c>
      <c r="K27575" t="s">
        <v>23610</v>
      </c>
      <c r="L27575" t="s">
        <v>23611</v>
      </c>
      <c r="M27575">
        <v>19126</v>
      </c>
      <c r="N27575" s="1">
        <v>45444</v>
      </c>
    </row>
    <row r="27576" spans="1:14" x14ac:dyDescent="0.35">
      <c r="A27576" t="s">
        <v>47</v>
      </c>
      <c r="B27576">
        <v>3</v>
      </c>
      <c r="C27576" t="s">
        <v>23609</v>
      </c>
      <c r="D27576" t="s">
        <v>22778</v>
      </c>
      <c r="E27576" s="1">
        <v>45035</v>
      </c>
      <c r="F27576" t="s">
        <v>75</v>
      </c>
      <c r="G27576" s="15">
        <v>43758</v>
      </c>
      <c r="J27576">
        <v>395687</v>
      </c>
      <c r="K27576" t="s">
        <v>23610</v>
      </c>
      <c r="L27576" t="s">
        <v>23611</v>
      </c>
      <c r="M27576">
        <v>19126</v>
      </c>
      <c r="N27576" s="1">
        <v>45444</v>
      </c>
    </row>
    <row r="27577" spans="1:14" x14ac:dyDescent="0.35">
      <c r="A27577" t="s">
        <v>47</v>
      </c>
      <c r="B27577">
        <v>3</v>
      </c>
      <c r="C27577" t="s">
        <v>23609</v>
      </c>
      <c r="D27577" t="s">
        <v>22778</v>
      </c>
      <c r="E27577" s="1">
        <v>44802</v>
      </c>
      <c r="F27577" t="s">
        <v>75</v>
      </c>
      <c r="G27577" s="15">
        <v>91650</v>
      </c>
      <c r="J27577">
        <v>395687</v>
      </c>
      <c r="K27577" t="s">
        <v>23610</v>
      </c>
      <c r="L27577" t="s">
        <v>23611</v>
      </c>
      <c r="M27577">
        <v>19126</v>
      </c>
      <c r="N27577" s="1">
        <v>45444</v>
      </c>
    </row>
    <row r="27578" spans="1:14" x14ac:dyDescent="0.35">
      <c r="A27578" t="s">
        <v>47</v>
      </c>
      <c r="B27578">
        <v>3</v>
      </c>
      <c r="C27578" t="s">
        <v>23609</v>
      </c>
      <c r="D27578" t="s">
        <v>22778</v>
      </c>
      <c r="E27578" s="1">
        <v>44722</v>
      </c>
      <c r="F27578" t="s">
        <v>75</v>
      </c>
      <c r="G27578" s="15">
        <v>137697</v>
      </c>
      <c r="J27578">
        <v>395687</v>
      </c>
      <c r="K27578" t="s">
        <v>23610</v>
      </c>
      <c r="L27578" t="s">
        <v>23611</v>
      </c>
      <c r="M27578">
        <v>19126</v>
      </c>
      <c r="N27578" s="1">
        <v>45444</v>
      </c>
    </row>
    <row r="27579" spans="1:14" x14ac:dyDescent="0.35">
      <c r="A27579" t="s">
        <v>47</v>
      </c>
      <c r="B27579">
        <v>3</v>
      </c>
      <c r="C27579" t="s">
        <v>23609</v>
      </c>
      <c r="D27579" t="s">
        <v>22778</v>
      </c>
      <c r="E27579" s="1">
        <v>44380</v>
      </c>
      <c r="F27579" t="s">
        <v>102</v>
      </c>
      <c r="H27579">
        <v>86</v>
      </c>
      <c r="I27579" s="1">
        <v>44442</v>
      </c>
      <c r="J27579">
        <v>395687</v>
      </c>
      <c r="K27579" t="s">
        <v>23610</v>
      </c>
      <c r="L27579" t="s">
        <v>23611</v>
      </c>
      <c r="M27579">
        <v>19126</v>
      </c>
      <c r="N27579" s="1">
        <v>45444</v>
      </c>
    </row>
    <row r="27580" spans="1:14" x14ac:dyDescent="0.35">
      <c r="A27580" t="s">
        <v>47</v>
      </c>
      <c r="B27580">
        <v>3</v>
      </c>
      <c r="C27580" t="s">
        <v>23011</v>
      </c>
      <c r="D27580" t="s">
        <v>22736</v>
      </c>
      <c r="E27580" s="1">
        <v>45141</v>
      </c>
      <c r="F27580" t="s">
        <v>75</v>
      </c>
      <c r="G27580" s="15">
        <v>15593</v>
      </c>
      <c r="J27580">
        <v>395309</v>
      </c>
      <c r="K27580" t="s">
        <v>23012</v>
      </c>
      <c r="L27580" t="s">
        <v>23013</v>
      </c>
      <c r="M27580">
        <v>17402</v>
      </c>
      <c r="N27580" s="1">
        <v>45444</v>
      </c>
    </row>
    <row r="27581" spans="1:14" x14ac:dyDescent="0.35">
      <c r="A27581" t="s">
        <v>47</v>
      </c>
      <c r="B27581">
        <v>3</v>
      </c>
      <c r="C27581" t="s">
        <v>23011</v>
      </c>
      <c r="D27581" t="s">
        <v>22736</v>
      </c>
      <c r="E27581" s="1">
        <v>45005</v>
      </c>
      <c r="F27581" t="s">
        <v>75</v>
      </c>
      <c r="G27581" s="15">
        <v>15593</v>
      </c>
      <c r="J27581">
        <v>395309</v>
      </c>
      <c r="K27581" t="s">
        <v>23012</v>
      </c>
      <c r="L27581" t="s">
        <v>23013</v>
      </c>
      <c r="M27581">
        <v>17402</v>
      </c>
      <c r="N27581" s="1">
        <v>45444</v>
      </c>
    </row>
    <row r="27582" spans="1:14" x14ac:dyDescent="0.35">
      <c r="A27582" t="s">
        <v>47</v>
      </c>
      <c r="B27582">
        <v>3</v>
      </c>
      <c r="C27582" t="s">
        <v>23011</v>
      </c>
      <c r="D27582" t="s">
        <v>22736</v>
      </c>
      <c r="E27582" s="1">
        <v>44791</v>
      </c>
      <c r="F27582" t="s">
        <v>75</v>
      </c>
      <c r="G27582" s="15">
        <v>36790</v>
      </c>
      <c r="J27582">
        <v>395309</v>
      </c>
      <c r="K27582" t="s">
        <v>23012</v>
      </c>
      <c r="L27582" t="s">
        <v>23013</v>
      </c>
      <c r="M27582">
        <v>17402</v>
      </c>
      <c r="N27582" s="1">
        <v>45444</v>
      </c>
    </row>
    <row r="27583" spans="1:14" x14ac:dyDescent="0.35">
      <c r="A27583" t="s">
        <v>47</v>
      </c>
      <c r="B27583">
        <v>3</v>
      </c>
      <c r="C27583" t="s">
        <v>22848</v>
      </c>
      <c r="D27583" t="s">
        <v>22736</v>
      </c>
      <c r="E27583" s="1">
        <v>44719</v>
      </c>
      <c r="F27583" t="s">
        <v>75</v>
      </c>
      <c r="G27583" s="15">
        <v>9750</v>
      </c>
      <c r="J27583">
        <v>395168</v>
      </c>
      <c r="K27583" t="s">
        <v>22849</v>
      </c>
      <c r="L27583" t="s">
        <v>22850</v>
      </c>
      <c r="M27583">
        <v>17403</v>
      </c>
      <c r="N27583" s="1">
        <v>45444</v>
      </c>
    </row>
    <row r="27584" spans="1:14" x14ac:dyDescent="0.35">
      <c r="A27584" t="s">
        <v>47</v>
      </c>
      <c r="B27584">
        <v>3</v>
      </c>
      <c r="C27584" t="s">
        <v>22848</v>
      </c>
      <c r="D27584" t="s">
        <v>22736</v>
      </c>
      <c r="E27584" s="1">
        <v>44524</v>
      </c>
      <c r="F27584" t="s">
        <v>75</v>
      </c>
      <c r="G27584" s="15">
        <v>9750</v>
      </c>
      <c r="J27584">
        <v>395168</v>
      </c>
      <c r="K27584" t="s">
        <v>22849</v>
      </c>
      <c r="L27584" t="s">
        <v>22850</v>
      </c>
      <c r="M27584">
        <v>17403</v>
      </c>
      <c r="N27584" s="1">
        <v>45444</v>
      </c>
    </row>
    <row r="27585" spans="1:14" x14ac:dyDescent="0.35">
      <c r="A27585" t="s">
        <v>47</v>
      </c>
      <c r="B27585">
        <v>3</v>
      </c>
      <c r="C27585" t="s">
        <v>22848</v>
      </c>
      <c r="D27585" t="s">
        <v>22736</v>
      </c>
      <c r="E27585" s="1">
        <v>44413</v>
      </c>
      <c r="F27585" t="s">
        <v>75</v>
      </c>
      <c r="G27585" s="15">
        <v>9750</v>
      </c>
      <c r="J27585">
        <v>395168</v>
      </c>
      <c r="K27585" t="s">
        <v>22849</v>
      </c>
      <c r="L27585" t="s">
        <v>22850</v>
      </c>
      <c r="M27585">
        <v>17403</v>
      </c>
      <c r="N27585" s="1">
        <v>45444</v>
      </c>
    </row>
    <row r="27586" spans="1:14" x14ac:dyDescent="0.35">
      <c r="A27586" t="s">
        <v>47</v>
      </c>
      <c r="B27586">
        <v>3</v>
      </c>
      <c r="C27586" t="s">
        <v>22848</v>
      </c>
      <c r="D27586" t="s">
        <v>22736</v>
      </c>
      <c r="E27586" s="1">
        <v>44741</v>
      </c>
      <c r="F27586" t="s">
        <v>75</v>
      </c>
      <c r="G27586" s="15">
        <v>15593</v>
      </c>
      <c r="J27586">
        <v>395168</v>
      </c>
      <c r="K27586" t="s">
        <v>22849</v>
      </c>
      <c r="L27586" t="s">
        <v>22850</v>
      </c>
      <c r="M27586">
        <v>17403</v>
      </c>
      <c r="N27586" s="1">
        <v>45444</v>
      </c>
    </row>
    <row r="27587" spans="1:14" x14ac:dyDescent="0.35">
      <c r="A27587" t="s">
        <v>47</v>
      </c>
      <c r="B27587">
        <v>3</v>
      </c>
      <c r="C27587" t="s">
        <v>35960</v>
      </c>
      <c r="D27587" t="s">
        <v>35961</v>
      </c>
      <c r="E27587" s="1">
        <v>45036</v>
      </c>
      <c r="F27587" t="s">
        <v>75</v>
      </c>
      <c r="G27587" s="15">
        <v>8190</v>
      </c>
      <c r="J27587">
        <v>395326</v>
      </c>
      <c r="K27587" t="s">
        <v>35962</v>
      </c>
      <c r="L27587" t="s">
        <v>35963</v>
      </c>
      <c r="M27587">
        <v>17555</v>
      </c>
      <c r="N27587" s="1">
        <v>45444</v>
      </c>
    </row>
    <row r="27588" spans="1:14" x14ac:dyDescent="0.35">
      <c r="A27588" t="s">
        <v>71</v>
      </c>
      <c r="B27588">
        <v>2</v>
      </c>
      <c r="C27588" t="s">
        <v>24123</v>
      </c>
      <c r="D27588" t="s">
        <v>24124</v>
      </c>
      <c r="E27588" s="1">
        <v>44753</v>
      </c>
      <c r="F27588" t="s">
        <v>75</v>
      </c>
      <c r="G27588" s="15">
        <v>1761</v>
      </c>
      <c r="J27588">
        <v>405000</v>
      </c>
      <c r="K27588" t="s">
        <v>24125</v>
      </c>
      <c r="L27588" t="s">
        <v>24126</v>
      </c>
      <c r="M27588" t="s">
        <v>33842</v>
      </c>
      <c r="N27588" s="1">
        <v>45444</v>
      </c>
    </row>
    <row r="27589" spans="1:14" x14ac:dyDescent="0.35">
      <c r="A27589" t="s">
        <v>71</v>
      </c>
      <c r="B27589">
        <v>2</v>
      </c>
      <c r="C27589" t="s">
        <v>24123</v>
      </c>
      <c r="D27589" t="s">
        <v>24124</v>
      </c>
      <c r="E27589" s="1">
        <v>44760</v>
      </c>
      <c r="F27589" t="s">
        <v>75</v>
      </c>
      <c r="G27589" s="15">
        <v>2113</v>
      </c>
      <c r="J27589">
        <v>405000</v>
      </c>
      <c r="K27589" t="s">
        <v>24125</v>
      </c>
      <c r="L27589" t="s">
        <v>24126</v>
      </c>
      <c r="M27589" t="s">
        <v>33842</v>
      </c>
      <c r="N27589" s="1">
        <v>45444</v>
      </c>
    </row>
    <row r="27590" spans="1:14" x14ac:dyDescent="0.35">
      <c r="A27590" t="s">
        <v>71</v>
      </c>
      <c r="B27590">
        <v>2</v>
      </c>
      <c r="C27590" t="s">
        <v>24123</v>
      </c>
      <c r="D27590" t="s">
        <v>24124</v>
      </c>
      <c r="E27590" s="1">
        <v>44767</v>
      </c>
      <c r="F27590" t="s">
        <v>75</v>
      </c>
      <c r="G27590" s="15">
        <v>2466</v>
      </c>
      <c r="J27590">
        <v>405000</v>
      </c>
      <c r="K27590" t="s">
        <v>24125</v>
      </c>
      <c r="L27590" t="s">
        <v>24126</v>
      </c>
      <c r="M27590" t="s">
        <v>33842</v>
      </c>
      <c r="N27590" s="1">
        <v>45444</v>
      </c>
    </row>
    <row r="27591" spans="1:14" x14ac:dyDescent="0.35">
      <c r="A27591" t="s">
        <v>71</v>
      </c>
      <c r="B27591">
        <v>2</v>
      </c>
      <c r="C27591" t="s">
        <v>24123</v>
      </c>
      <c r="D27591" t="s">
        <v>24124</v>
      </c>
      <c r="E27591" s="1">
        <v>44775</v>
      </c>
      <c r="F27591" t="s">
        <v>75</v>
      </c>
      <c r="G27591" s="15">
        <v>2818</v>
      </c>
      <c r="J27591">
        <v>405000</v>
      </c>
      <c r="K27591" t="s">
        <v>24125</v>
      </c>
      <c r="L27591" t="s">
        <v>24126</v>
      </c>
      <c r="M27591" t="s">
        <v>33842</v>
      </c>
      <c r="N27591" s="1">
        <v>45444</v>
      </c>
    </row>
    <row r="27592" spans="1:14" x14ac:dyDescent="0.35">
      <c r="A27592" t="s">
        <v>71</v>
      </c>
      <c r="B27592">
        <v>2</v>
      </c>
      <c r="C27592" t="s">
        <v>24123</v>
      </c>
      <c r="D27592" t="s">
        <v>24124</v>
      </c>
      <c r="E27592" s="1">
        <v>44733</v>
      </c>
      <c r="F27592" t="s">
        <v>75</v>
      </c>
      <c r="G27592" s="15">
        <v>3169</v>
      </c>
      <c r="J27592">
        <v>405000</v>
      </c>
      <c r="K27592" t="s">
        <v>24125</v>
      </c>
      <c r="L27592" t="s">
        <v>24126</v>
      </c>
      <c r="M27592" t="s">
        <v>33842</v>
      </c>
      <c r="N27592" s="1">
        <v>45444</v>
      </c>
    </row>
    <row r="27593" spans="1:14" x14ac:dyDescent="0.35">
      <c r="A27593" t="s">
        <v>71</v>
      </c>
      <c r="B27593">
        <v>2</v>
      </c>
      <c r="C27593" t="s">
        <v>24123</v>
      </c>
      <c r="D27593" t="s">
        <v>24124</v>
      </c>
      <c r="E27593" s="1">
        <v>44781</v>
      </c>
      <c r="F27593" t="s">
        <v>75</v>
      </c>
      <c r="G27593" s="15">
        <v>3170</v>
      </c>
      <c r="J27593">
        <v>405000</v>
      </c>
      <c r="K27593" t="s">
        <v>24125</v>
      </c>
      <c r="L27593" t="s">
        <v>24126</v>
      </c>
      <c r="M27593" t="s">
        <v>33842</v>
      </c>
      <c r="N27593" s="1">
        <v>45444</v>
      </c>
    </row>
    <row r="27594" spans="1:14" x14ac:dyDescent="0.35">
      <c r="A27594" t="s">
        <v>71</v>
      </c>
      <c r="B27594">
        <v>2</v>
      </c>
      <c r="C27594" t="s">
        <v>24123</v>
      </c>
      <c r="D27594" t="s">
        <v>24124</v>
      </c>
      <c r="E27594" s="1">
        <v>44789</v>
      </c>
      <c r="F27594" t="s">
        <v>75</v>
      </c>
      <c r="G27594" s="15">
        <v>3523</v>
      </c>
      <c r="J27594">
        <v>405000</v>
      </c>
      <c r="K27594" t="s">
        <v>24125</v>
      </c>
      <c r="L27594" t="s">
        <v>24126</v>
      </c>
      <c r="M27594" t="s">
        <v>33842</v>
      </c>
      <c r="N27594" s="1">
        <v>45444</v>
      </c>
    </row>
    <row r="27595" spans="1:14" x14ac:dyDescent="0.35">
      <c r="A27595" t="s">
        <v>71</v>
      </c>
      <c r="B27595">
        <v>2</v>
      </c>
      <c r="C27595" t="s">
        <v>24123</v>
      </c>
      <c r="D27595" t="s">
        <v>24124</v>
      </c>
      <c r="E27595" s="1">
        <v>44795</v>
      </c>
      <c r="F27595" t="s">
        <v>75</v>
      </c>
      <c r="G27595" s="15">
        <v>3875</v>
      </c>
      <c r="J27595">
        <v>405000</v>
      </c>
      <c r="K27595" t="s">
        <v>24125</v>
      </c>
      <c r="L27595" t="s">
        <v>24126</v>
      </c>
      <c r="M27595" t="s">
        <v>33842</v>
      </c>
      <c r="N27595" s="1">
        <v>45444</v>
      </c>
    </row>
    <row r="27596" spans="1:14" x14ac:dyDescent="0.35">
      <c r="A27596" t="s">
        <v>71</v>
      </c>
      <c r="B27596">
        <v>2</v>
      </c>
      <c r="C27596" t="s">
        <v>24123</v>
      </c>
      <c r="D27596" t="s">
        <v>24124</v>
      </c>
      <c r="E27596" s="1">
        <v>44985</v>
      </c>
      <c r="F27596" t="s">
        <v>75</v>
      </c>
      <c r="G27596" s="15">
        <v>4545</v>
      </c>
      <c r="J27596">
        <v>405000</v>
      </c>
      <c r="K27596" t="s">
        <v>24125</v>
      </c>
      <c r="L27596" t="s">
        <v>24126</v>
      </c>
      <c r="M27596" t="s">
        <v>33842</v>
      </c>
      <c r="N27596" s="1">
        <v>45444</v>
      </c>
    </row>
    <row r="27597" spans="1:14" x14ac:dyDescent="0.35">
      <c r="A27597" t="s">
        <v>71</v>
      </c>
      <c r="B27597">
        <v>2</v>
      </c>
      <c r="C27597" t="s">
        <v>24123</v>
      </c>
      <c r="D27597" t="s">
        <v>24124</v>
      </c>
      <c r="E27597" s="1">
        <v>44978</v>
      </c>
      <c r="F27597" t="s">
        <v>75</v>
      </c>
      <c r="G27597" s="15">
        <v>4580</v>
      </c>
      <c r="J27597">
        <v>405000</v>
      </c>
      <c r="K27597" t="s">
        <v>24125</v>
      </c>
      <c r="L27597" t="s">
        <v>24126</v>
      </c>
      <c r="M27597" t="s">
        <v>33842</v>
      </c>
      <c r="N27597" s="1">
        <v>45444</v>
      </c>
    </row>
    <row r="27598" spans="1:14" x14ac:dyDescent="0.35">
      <c r="A27598" t="s">
        <v>71</v>
      </c>
      <c r="B27598">
        <v>2</v>
      </c>
      <c r="C27598" t="s">
        <v>24123</v>
      </c>
      <c r="D27598" t="s">
        <v>24124</v>
      </c>
      <c r="E27598" s="1">
        <v>44970</v>
      </c>
      <c r="F27598" t="s">
        <v>75</v>
      </c>
      <c r="G27598" s="15">
        <v>4580</v>
      </c>
      <c r="J27598">
        <v>405000</v>
      </c>
      <c r="K27598" t="s">
        <v>24125</v>
      </c>
      <c r="L27598" t="s">
        <v>24126</v>
      </c>
      <c r="M27598" t="s">
        <v>33842</v>
      </c>
      <c r="N27598" s="1">
        <v>45444</v>
      </c>
    </row>
    <row r="27599" spans="1:14" x14ac:dyDescent="0.35">
      <c r="A27599" t="s">
        <v>71</v>
      </c>
      <c r="B27599">
        <v>2</v>
      </c>
      <c r="C27599" t="s">
        <v>24123</v>
      </c>
      <c r="D27599" t="s">
        <v>24124</v>
      </c>
      <c r="E27599" s="1">
        <v>44963</v>
      </c>
      <c r="F27599" t="s">
        <v>75</v>
      </c>
      <c r="G27599" s="15">
        <v>4580</v>
      </c>
      <c r="J27599">
        <v>405000</v>
      </c>
      <c r="K27599" t="s">
        <v>24125</v>
      </c>
      <c r="L27599" t="s">
        <v>24126</v>
      </c>
      <c r="M27599" t="s">
        <v>33842</v>
      </c>
      <c r="N27599" s="1">
        <v>45444</v>
      </c>
    </row>
    <row r="27600" spans="1:14" x14ac:dyDescent="0.35">
      <c r="A27600" t="s">
        <v>71</v>
      </c>
      <c r="B27600">
        <v>2</v>
      </c>
      <c r="C27600" t="s">
        <v>24123</v>
      </c>
      <c r="D27600" t="s">
        <v>24124</v>
      </c>
      <c r="E27600" s="1">
        <v>44956</v>
      </c>
      <c r="F27600" t="s">
        <v>75</v>
      </c>
      <c r="G27600" s="15">
        <v>4580</v>
      </c>
      <c r="J27600">
        <v>405000</v>
      </c>
      <c r="K27600" t="s">
        <v>24125</v>
      </c>
      <c r="L27600" t="s">
        <v>24126</v>
      </c>
      <c r="M27600" t="s">
        <v>33842</v>
      </c>
      <c r="N27600" s="1">
        <v>45444</v>
      </c>
    </row>
    <row r="27601" spans="1:14" x14ac:dyDescent="0.35">
      <c r="A27601" t="s">
        <v>71</v>
      </c>
      <c r="B27601">
        <v>2</v>
      </c>
      <c r="C27601" t="s">
        <v>24123</v>
      </c>
      <c r="D27601" t="s">
        <v>24124</v>
      </c>
      <c r="E27601" s="1">
        <v>44949</v>
      </c>
      <c r="F27601" t="s">
        <v>75</v>
      </c>
      <c r="G27601" s="15">
        <v>4580</v>
      </c>
      <c r="J27601">
        <v>405000</v>
      </c>
      <c r="K27601" t="s">
        <v>24125</v>
      </c>
      <c r="L27601" t="s">
        <v>24126</v>
      </c>
      <c r="M27601" t="s">
        <v>33842</v>
      </c>
      <c r="N27601" s="1">
        <v>45444</v>
      </c>
    </row>
    <row r="27602" spans="1:14" x14ac:dyDescent="0.35">
      <c r="A27602" t="s">
        <v>71</v>
      </c>
      <c r="B27602">
        <v>2</v>
      </c>
      <c r="C27602" t="s">
        <v>24123</v>
      </c>
      <c r="D27602" t="s">
        <v>24124</v>
      </c>
      <c r="E27602" s="1">
        <v>44943</v>
      </c>
      <c r="F27602" t="s">
        <v>75</v>
      </c>
      <c r="G27602" s="15">
        <v>4580</v>
      </c>
      <c r="J27602">
        <v>405000</v>
      </c>
      <c r="K27602" t="s">
        <v>24125</v>
      </c>
      <c r="L27602" t="s">
        <v>24126</v>
      </c>
      <c r="M27602" t="s">
        <v>33842</v>
      </c>
      <c r="N27602" s="1">
        <v>45444</v>
      </c>
    </row>
    <row r="27603" spans="1:14" x14ac:dyDescent="0.35">
      <c r="A27603" t="s">
        <v>71</v>
      </c>
      <c r="B27603">
        <v>2</v>
      </c>
      <c r="C27603" t="s">
        <v>24123</v>
      </c>
      <c r="D27603" t="s">
        <v>24124</v>
      </c>
      <c r="E27603" s="1">
        <v>44935</v>
      </c>
      <c r="F27603" t="s">
        <v>75</v>
      </c>
      <c r="G27603" s="15">
        <v>4580</v>
      </c>
      <c r="J27603">
        <v>405000</v>
      </c>
      <c r="K27603" t="s">
        <v>24125</v>
      </c>
      <c r="L27603" t="s">
        <v>24126</v>
      </c>
      <c r="M27603" t="s">
        <v>33842</v>
      </c>
      <c r="N27603" s="1">
        <v>45444</v>
      </c>
    </row>
    <row r="27604" spans="1:14" x14ac:dyDescent="0.35">
      <c r="A27604" t="s">
        <v>71</v>
      </c>
      <c r="B27604">
        <v>2</v>
      </c>
      <c r="C27604" t="s">
        <v>24123</v>
      </c>
      <c r="D27604" t="s">
        <v>24124</v>
      </c>
      <c r="E27604" s="1">
        <v>44929</v>
      </c>
      <c r="F27604" t="s">
        <v>75</v>
      </c>
      <c r="G27604" s="15">
        <v>4580</v>
      </c>
      <c r="J27604">
        <v>405000</v>
      </c>
      <c r="K27604" t="s">
        <v>24125</v>
      </c>
      <c r="L27604" t="s">
        <v>24126</v>
      </c>
      <c r="M27604" t="s">
        <v>33842</v>
      </c>
      <c r="N27604" s="1">
        <v>45444</v>
      </c>
    </row>
    <row r="27605" spans="1:14" x14ac:dyDescent="0.35">
      <c r="A27605" t="s">
        <v>71</v>
      </c>
      <c r="B27605">
        <v>2</v>
      </c>
      <c r="C27605" t="s">
        <v>24123</v>
      </c>
      <c r="D27605" t="s">
        <v>24124</v>
      </c>
      <c r="E27605" s="1">
        <v>44922</v>
      </c>
      <c r="F27605" t="s">
        <v>75</v>
      </c>
      <c r="G27605" s="15">
        <v>4580</v>
      </c>
      <c r="J27605">
        <v>405000</v>
      </c>
      <c r="K27605" t="s">
        <v>24125</v>
      </c>
      <c r="L27605" t="s">
        <v>24126</v>
      </c>
      <c r="M27605" t="s">
        <v>33842</v>
      </c>
      <c r="N27605" s="1">
        <v>45444</v>
      </c>
    </row>
    <row r="27606" spans="1:14" x14ac:dyDescent="0.35">
      <c r="A27606" t="s">
        <v>71</v>
      </c>
      <c r="B27606">
        <v>2</v>
      </c>
      <c r="C27606" t="s">
        <v>24123</v>
      </c>
      <c r="D27606" t="s">
        <v>24124</v>
      </c>
      <c r="E27606" s="1">
        <v>44914</v>
      </c>
      <c r="F27606" t="s">
        <v>75</v>
      </c>
      <c r="G27606" s="15">
        <v>4580</v>
      </c>
      <c r="J27606">
        <v>405000</v>
      </c>
      <c r="K27606" t="s">
        <v>24125</v>
      </c>
      <c r="L27606" t="s">
        <v>24126</v>
      </c>
      <c r="M27606" t="s">
        <v>33842</v>
      </c>
      <c r="N27606" s="1">
        <v>45444</v>
      </c>
    </row>
    <row r="27607" spans="1:14" x14ac:dyDescent="0.35">
      <c r="A27607" t="s">
        <v>71</v>
      </c>
      <c r="B27607">
        <v>2</v>
      </c>
      <c r="C27607" t="s">
        <v>24123</v>
      </c>
      <c r="D27607" t="s">
        <v>24124</v>
      </c>
      <c r="E27607" s="1">
        <v>44907</v>
      </c>
      <c r="F27607" t="s">
        <v>75</v>
      </c>
      <c r="G27607" s="15">
        <v>4580</v>
      </c>
      <c r="J27607">
        <v>405000</v>
      </c>
      <c r="K27607" t="s">
        <v>24125</v>
      </c>
      <c r="L27607" t="s">
        <v>24126</v>
      </c>
      <c r="M27607" t="s">
        <v>33842</v>
      </c>
      <c r="N27607" s="1">
        <v>45444</v>
      </c>
    </row>
    <row r="27608" spans="1:14" x14ac:dyDescent="0.35">
      <c r="A27608" t="s">
        <v>71</v>
      </c>
      <c r="B27608">
        <v>2</v>
      </c>
      <c r="C27608" t="s">
        <v>24123</v>
      </c>
      <c r="D27608" t="s">
        <v>24124</v>
      </c>
      <c r="E27608" s="1">
        <v>44900</v>
      </c>
      <c r="F27608" t="s">
        <v>75</v>
      </c>
      <c r="G27608" s="15">
        <v>4580</v>
      </c>
      <c r="J27608">
        <v>405000</v>
      </c>
      <c r="K27608" t="s">
        <v>24125</v>
      </c>
      <c r="L27608" t="s">
        <v>24126</v>
      </c>
      <c r="M27608" t="s">
        <v>33842</v>
      </c>
      <c r="N27608" s="1">
        <v>45444</v>
      </c>
    </row>
    <row r="27609" spans="1:14" x14ac:dyDescent="0.35">
      <c r="A27609" t="s">
        <v>71</v>
      </c>
      <c r="B27609">
        <v>2</v>
      </c>
      <c r="C27609" t="s">
        <v>24123</v>
      </c>
      <c r="D27609" t="s">
        <v>24124</v>
      </c>
      <c r="E27609" s="1">
        <v>44893</v>
      </c>
      <c r="F27609" t="s">
        <v>75</v>
      </c>
      <c r="G27609" s="15">
        <v>4580</v>
      </c>
      <c r="J27609">
        <v>405000</v>
      </c>
      <c r="K27609" t="s">
        <v>24125</v>
      </c>
      <c r="L27609" t="s">
        <v>24126</v>
      </c>
      <c r="M27609" t="s">
        <v>33842</v>
      </c>
      <c r="N27609" s="1">
        <v>45444</v>
      </c>
    </row>
    <row r="27610" spans="1:14" x14ac:dyDescent="0.35">
      <c r="A27610" t="s">
        <v>71</v>
      </c>
      <c r="B27610">
        <v>2</v>
      </c>
      <c r="C27610" t="s">
        <v>24123</v>
      </c>
      <c r="D27610" t="s">
        <v>24124</v>
      </c>
      <c r="E27610" s="1">
        <v>44886</v>
      </c>
      <c r="F27610" t="s">
        <v>75</v>
      </c>
      <c r="G27610" s="15">
        <v>4580</v>
      </c>
      <c r="J27610">
        <v>405000</v>
      </c>
      <c r="K27610" t="s">
        <v>24125</v>
      </c>
      <c r="L27610" t="s">
        <v>24126</v>
      </c>
      <c r="M27610" t="s">
        <v>33842</v>
      </c>
      <c r="N27610" s="1">
        <v>45444</v>
      </c>
    </row>
    <row r="27611" spans="1:14" x14ac:dyDescent="0.35">
      <c r="A27611" t="s">
        <v>71</v>
      </c>
      <c r="B27611">
        <v>2</v>
      </c>
      <c r="C27611" t="s">
        <v>24123</v>
      </c>
      <c r="D27611" t="s">
        <v>24124</v>
      </c>
      <c r="E27611" s="1">
        <v>44880</v>
      </c>
      <c r="F27611" t="s">
        <v>75</v>
      </c>
      <c r="G27611" s="15">
        <v>4580</v>
      </c>
      <c r="J27611">
        <v>405000</v>
      </c>
      <c r="K27611" t="s">
        <v>24125</v>
      </c>
      <c r="L27611" t="s">
        <v>24126</v>
      </c>
      <c r="M27611" t="s">
        <v>33842</v>
      </c>
      <c r="N27611" s="1">
        <v>45444</v>
      </c>
    </row>
    <row r="27612" spans="1:14" x14ac:dyDescent="0.35">
      <c r="A27612" t="s">
        <v>71</v>
      </c>
      <c r="B27612">
        <v>2</v>
      </c>
      <c r="C27612" t="s">
        <v>24123</v>
      </c>
      <c r="D27612" t="s">
        <v>24124</v>
      </c>
      <c r="E27612" s="1">
        <v>44872</v>
      </c>
      <c r="F27612" t="s">
        <v>75</v>
      </c>
      <c r="G27612" s="15">
        <v>4580</v>
      </c>
      <c r="J27612">
        <v>405000</v>
      </c>
      <c r="K27612" t="s">
        <v>24125</v>
      </c>
      <c r="L27612" t="s">
        <v>24126</v>
      </c>
      <c r="M27612" t="s">
        <v>33842</v>
      </c>
      <c r="N27612" s="1">
        <v>45444</v>
      </c>
    </row>
    <row r="27613" spans="1:14" x14ac:dyDescent="0.35">
      <c r="A27613" t="s">
        <v>71</v>
      </c>
      <c r="B27613">
        <v>2</v>
      </c>
      <c r="C27613" t="s">
        <v>24123</v>
      </c>
      <c r="D27613" t="s">
        <v>24124</v>
      </c>
      <c r="E27613" s="1">
        <v>44810</v>
      </c>
      <c r="F27613" t="s">
        <v>75</v>
      </c>
      <c r="G27613" s="15">
        <v>13386</v>
      </c>
      <c r="J27613">
        <v>405000</v>
      </c>
      <c r="K27613" t="s">
        <v>24125</v>
      </c>
      <c r="L27613" t="s">
        <v>24126</v>
      </c>
      <c r="M27613" t="s">
        <v>33842</v>
      </c>
      <c r="N27613" s="1">
        <v>45444</v>
      </c>
    </row>
    <row r="27614" spans="1:14" x14ac:dyDescent="0.35">
      <c r="A27614" t="s">
        <v>71</v>
      </c>
      <c r="B27614">
        <v>2</v>
      </c>
      <c r="C27614" t="s">
        <v>24123</v>
      </c>
      <c r="D27614" t="s">
        <v>24124</v>
      </c>
      <c r="E27614" s="1">
        <v>44851</v>
      </c>
      <c r="F27614" t="s">
        <v>75</v>
      </c>
      <c r="G27614" s="15">
        <v>13739</v>
      </c>
      <c r="J27614">
        <v>405000</v>
      </c>
      <c r="K27614" t="s">
        <v>24125</v>
      </c>
      <c r="L27614" t="s">
        <v>24126</v>
      </c>
      <c r="M27614" t="s">
        <v>33842</v>
      </c>
      <c r="N27614" s="1">
        <v>45444</v>
      </c>
    </row>
    <row r="27615" spans="1:14" x14ac:dyDescent="0.35">
      <c r="A27615" t="s">
        <v>71</v>
      </c>
      <c r="B27615">
        <v>2</v>
      </c>
      <c r="C27615" t="s">
        <v>24135</v>
      </c>
      <c r="D27615" t="s">
        <v>24136</v>
      </c>
      <c r="E27615" s="1">
        <v>44368</v>
      </c>
      <c r="F27615" t="s">
        <v>75</v>
      </c>
      <c r="G27615" s="15">
        <v>2275</v>
      </c>
      <c r="J27615">
        <v>405025</v>
      </c>
      <c r="K27615" t="s">
        <v>24137</v>
      </c>
      <c r="L27615" t="s">
        <v>24138</v>
      </c>
      <c r="M27615" t="s">
        <v>33845</v>
      </c>
      <c r="N27615" s="1">
        <v>45444</v>
      </c>
    </row>
    <row r="27616" spans="1:14" x14ac:dyDescent="0.35">
      <c r="A27616" t="s">
        <v>71</v>
      </c>
      <c r="B27616">
        <v>2</v>
      </c>
      <c r="C27616" t="s">
        <v>24135</v>
      </c>
      <c r="D27616" t="s">
        <v>24136</v>
      </c>
      <c r="E27616" s="1">
        <v>44356</v>
      </c>
      <c r="F27616" t="s">
        <v>75</v>
      </c>
      <c r="G27616" s="15">
        <v>9750</v>
      </c>
      <c r="J27616">
        <v>405025</v>
      </c>
      <c r="K27616" t="s">
        <v>24137</v>
      </c>
      <c r="L27616" t="s">
        <v>24138</v>
      </c>
      <c r="M27616" t="s">
        <v>33845</v>
      </c>
      <c r="N27616" s="1">
        <v>45444</v>
      </c>
    </row>
    <row r="27617" spans="1:14" x14ac:dyDescent="0.35">
      <c r="A27617" t="s">
        <v>71</v>
      </c>
      <c r="B27617">
        <v>2</v>
      </c>
      <c r="C27617" t="s">
        <v>24135</v>
      </c>
      <c r="D27617" t="s">
        <v>24136</v>
      </c>
      <c r="E27617" s="1">
        <v>44700</v>
      </c>
      <c r="F27617" t="s">
        <v>75</v>
      </c>
      <c r="G27617" s="15">
        <v>20901</v>
      </c>
      <c r="J27617">
        <v>405025</v>
      </c>
      <c r="K27617" t="s">
        <v>24137</v>
      </c>
      <c r="L27617" t="s">
        <v>24138</v>
      </c>
      <c r="M27617" t="s">
        <v>33845</v>
      </c>
      <c r="N27617" s="1">
        <v>45444</v>
      </c>
    </row>
    <row r="27618" spans="1:14" x14ac:dyDescent="0.35">
      <c r="A27618" t="s">
        <v>71</v>
      </c>
      <c r="B27618">
        <v>2</v>
      </c>
      <c r="C27618" t="s">
        <v>24131</v>
      </c>
      <c r="D27618" t="s">
        <v>24132</v>
      </c>
      <c r="E27618" s="1">
        <v>44399</v>
      </c>
      <c r="F27618" t="s">
        <v>75</v>
      </c>
      <c r="G27618" s="15">
        <v>75270</v>
      </c>
      <c r="J27618">
        <v>405023</v>
      </c>
      <c r="K27618" t="s">
        <v>24133</v>
      </c>
      <c r="L27618" t="s">
        <v>24134</v>
      </c>
      <c r="M27618" t="s">
        <v>33844</v>
      </c>
      <c r="N27618" s="1">
        <v>45444</v>
      </c>
    </row>
    <row r="27619" spans="1:14" x14ac:dyDescent="0.35">
      <c r="A27619" t="s">
        <v>71</v>
      </c>
      <c r="B27619">
        <v>2</v>
      </c>
      <c r="C27619" t="s">
        <v>24143</v>
      </c>
      <c r="D27619" t="s">
        <v>24144</v>
      </c>
      <c r="E27619" s="1">
        <v>44375</v>
      </c>
      <c r="F27619" t="s">
        <v>75</v>
      </c>
      <c r="G27619" s="15">
        <v>2948</v>
      </c>
      <c r="J27619">
        <v>405030</v>
      </c>
      <c r="K27619" t="s">
        <v>35964</v>
      </c>
      <c r="L27619" t="s">
        <v>35965</v>
      </c>
      <c r="M27619" t="s">
        <v>33847</v>
      </c>
      <c r="N27619" s="1">
        <v>45444</v>
      </c>
    </row>
    <row r="27620" spans="1:14" x14ac:dyDescent="0.35">
      <c r="A27620" t="s">
        <v>71</v>
      </c>
      <c r="B27620">
        <v>2</v>
      </c>
      <c r="C27620" t="s">
        <v>24143</v>
      </c>
      <c r="D27620" t="s">
        <v>24144</v>
      </c>
      <c r="E27620" s="1">
        <v>44900</v>
      </c>
      <c r="F27620" t="s">
        <v>75</v>
      </c>
      <c r="G27620" s="15">
        <v>11538</v>
      </c>
      <c r="J27620">
        <v>405030</v>
      </c>
      <c r="K27620" t="s">
        <v>35964</v>
      </c>
      <c r="L27620" t="s">
        <v>35965</v>
      </c>
      <c r="M27620" t="s">
        <v>33847</v>
      </c>
      <c r="N27620" s="1">
        <v>45444</v>
      </c>
    </row>
    <row r="27621" spans="1:14" x14ac:dyDescent="0.35">
      <c r="A27621" t="s">
        <v>71</v>
      </c>
      <c r="B27621">
        <v>2</v>
      </c>
      <c r="C27621" t="s">
        <v>24143</v>
      </c>
      <c r="D27621" t="s">
        <v>24144</v>
      </c>
      <c r="E27621" s="1">
        <v>44391</v>
      </c>
      <c r="F27621" t="s">
        <v>75</v>
      </c>
      <c r="G27621" s="15">
        <v>13000</v>
      </c>
      <c r="J27621">
        <v>405030</v>
      </c>
      <c r="K27621" t="s">
        <v>35964</v>
      </c>
      <c r="L27621" t="s">
        <v>35965</v>
      </c>
      <c r="M27621" t="s">
        <v>33847</v>
      </c>
      <c r="N27621" s="1">
        <v>45444</v>
      </c>
    </row>
    <row r="27622" spans="1:14" x14ac:dyDescent="0.35">
      <c r="A27622" t="s">
        <v>71</v>
      </c>
      <c r="B27622">
        <v>2</v>
      </c>
      <c r="C27622" t="s">
        <v>24127</v>
      </c>
      <c r="D27622" t="s">
        <v>24128</v>
      </c>
      <c r="E27622" s="1">
        <v>44368</v>
      </c>
      <c r="F27622" t="s">
        <v>75</v>
      </c>
      <c r="G27622" s="15">
        <v>650</v>
      </c>
      <c r="J27622">
        <v>405018</v>
      </c>
      <c r="K27622" t="s">
        <v>24129</v>
      </c>
      <c r="L27622" t="s">
        <v>24130</v>
      </c>
      <c r="M27622" t="s">
        <v>33843</v>
      </c>
      <c r="N27622" s="1">
        <v>45444</v>
      </c>
    </row>
    <row r="27623" spans="1:14" x14ac:dyDescent="0.35">
      <c r="A27623" t="s">
        <v>71</v>
      </c>
      <c r="B27623">
        <v>2</v>
      </c>
      <c r="C27623" t="s">
        <v>24127</v>
      </c>
      <c r="D27623" t="s">
        <v>24128</v>
      </c>
      <c r="E27623" s="1">
        <v>44663</v>
      </c>
      <c r="F27623" t="s">
        <v>75</v>
      </c>
      <c r="G27623" s="15">
        <v>6500</v>
      </c>
      <c r="J27623">
        <v>405018</v>
      </c>
      <c r="K27623" t="s">
        <v>24129</v>
      </c>
      <c r="L27623" t="s">
        <v>24130</v>
      </c>
      <c r="M27623" t="s">
        <v>33843</v>
      </c>
      <c r="N27623" s="1">
        <v>45444</v>
      </c>
    </row>
    <row r="27624" spans="1:14" x14ac:dyDescent="0.35">
      <c r="A27624" t="s">
        <v>71</v>
      </c>
      <c r="B27624">
        <v>2</v>
      </c>
      <c r="C27624" t="s">
        <v>24127</v>
      </c>
      <c r="D27624" t="s">
        <v>24128</v>
      </c>
      <c r="E27624" s="1">
        <v>44364</v>
      </c>
      <c r="F27624" t="s">
        <v>75</v>
      </c>
      <c r="G27624" s="15">
        <v>16029</v>
      </c>
      <c r="J27624">
        <v>405018</v>
      </c>
      <c r="K27624" t="s">
        <v>24129</v>
      </c>
      <c r="L27624" t="s">
        <v>24130</v>
      </c>
      <c r="M27624" t="s">
        <v>33843</v>
      </c>
      <c r="N27624" s="1">
        <v>45444</v>
      </c>
    </row>
    <row r="27625" spans="1:14" x14ac:dyDescent="0.35">
      <c r="A27625" t="s">
        <v>71</v>
      </c>
      <c r="B27625">
        <v>2</v>
      </c>
      <c r="C27625" t="s">
        <v>24139</v>
      </c>
      <c r="D27625" t="s">
        <v>24140</v>
      </c>
      <c r="E27625" s="1">
        <v>44368</v>
      </c>
      <c r="F27625" t="s">
        <v>75</v>
      </c>
      <c r="G27625" s="15">
        <v>650</v>
      </c>
      <c r="J27625">
        <v>405029</v>
      </c>
      <c r="K27625" t="s">
        <v>24141</v>
      </c>
      <c r="L27625" t="s">
        <v>24142</v>
      </c>
      <c r="M27625" t="s">
        <v>33846</v>
      </c>
      <c r="N27625" s="1">
        <v>45444</v>
      </c>
    </row>
    <row r="27626" spans="1:14" x14ac:dyDescent="0.35">
      <c r="A27626" t="s">
        <v>71</v>
      </c>
      <c r="B27626">
        <v>2</v>
      </c>
      <c r="C27626" t="s">
        <v>24139</v>
      </c>
      <c r="D27626" t="s">
        <v>24140</v>
      </c>
      <c r="E27626" s="1">
        <v>44396</v>
      </c>
      <c r="F27626" t="s">
        <v>75</v>
      </c>
      <c r="G27626" s="15">
        <v>33950</v>
      </c>
      <c r="J27626">
        <v>405029</v>
      </c>
      <c r="K27626" t="s">
        <v>24141</v>
      </c>
      <c r="L27626" t="s">
        <v>24142</v>
      </c>
      <c r="M27626" t="s">
        <v>33846</v>
      </c>
      <c r="N27626" s="1">
        <v>45444</v>
      </c>
    </row>
    <row r="27627" spans="1:14" x14ac:dyDescent="0.35">
      <c r="A27627" t="s">
        <v>48</v>
      </c>
      <c r="B27627">
        <v>1</v>
      </c>
      <c r="C27627" t="s">
        <v>24284</v>
      </c>
      <c r="D27627" t="s">
        <v>24269</v>
      </c>
      <c r="E27627" s="1">
        <v>45002</v>
      </c>
      <c r="F27627" t="s">
        <v>75</v>
      </c>
      <c r="G27627" s="15">
        <v>7901</v>
      </c>
      <c r="J27627">
        <v>415089</v>
      </c>
      <c r="K27627" t="s">
        <v>24285</v>
      </c>
      <c r="L27627" t="s">
        <v>24286</v>
      </c>
      <c r="M27627" t="s">
        <v>33870</v>
      </c>
      <c r="N27627" s="1">
        <v>45444</v>
      </c>
    </row>
    <row r="27628" spans="1:14" x14ac:dyDescent="0.35">
      <c r="A27628" t="s">
        <v>48</v>
      </c>
      <c r="B27628">
        <v>1</v>
      </c>
      <c r="C27628" t="s">
        <v>24284</v>
      </c>
      <c r="D27628" t="s">
        <v>24269</v>
      </c>
      <c r="E27628" s="1">
        <v>44596</v>
      </c>
      <c r="F27628" t="s">
        <v>75</v>
      </c>
      <c r="G27628" s="15">
        <v>9750</v>
      </c>
      <c r="J27628">
        <v>415089</v>
      </c>
      <c r="K27628" t="s">
        <v>24285</v>
      </c>
      <c r="L27628" t="s">
        <v>24286</v>
      </c>
      <c r="M27628" t="s">
        <v>33870</v>
      </c>
      <c r="N27628" s="1">
        <v>45444</v>
      </c>
    </row>
    <row r="27629" spans="1:14" x14ac:dyDescent="0.35">
      <c r="A27629" t="s">
        <v>48</v>
      </c>
      <c r="B27629">
        <v>1</v>
      </c>
      <c r="C27629" t="s">
        <v>24318</v>
      </c>
      <c r="D27629" t="s">
        <v>24150</v>
      </c>
      <c r="E27629" s="1">
        <v>44630</v>
      </c>
      <c r="F27629" t="s">
        <v>75</v>
      </c>
      <c r="G27629" s="15">
        <v>13000</v>
      </c>
      <c r="J27629">
        <v>415120</v>
      </c>
      <c r="K27629" t="s">
        <v>24319</v>
      </c>
      <c r="L27629" t="s">
        <v>24320</v>
      </c>
      <c r="M27629" t="s">
        <v>33849</v>
      </c>
      <c r="N27629" s="1">
        <v>45444</v>
      </c>
    </row>
    <row r="27630" spans="1:14" x14ac:dyDescent="0.35">
      <c r="A27630" t="s">
        <v>48</v>
      </c>
      <c r="B27630">
        <v>1</v>
      </c>
      <c r="C27630" t="s">
        <v>24318</v>
      </c>
      <c r="D27630" t="s">
        <v>24150</v>
      </c>
      <c r="E27630" s="1">
        <v>44397</v>
      </c>
      <c r="F27630" t="s">
        <v>75</v>
      </c>
      <c r="G27630" s="15">
        <v>13000</v>
      </c>
      <c r="J27630">
        <v>415120</v>
      </c>
      <c r="K27630" t="s">
        <v>24319</v>
      </c>
      <c r="L27630" t="s">
        <v>24320</v>
      </c>
      <c r="M27630" t="s">
        <v>33849</v>
      </c>
      <c r="N27630" s="1">
        <v>45444</v>
      </c>
    </row>
    <row r="27631" spans="1:14" x14ac:dyDescent="0.35">
      <c r="A27631" t="s">
        <v>48</v>
      </c>
      <c r="B27631">
        <v>1</v>
      </c>
      <c r="C27631" t="s">
        <v>24318</v>
      </c>
      <c r="D27631" t="s">
        <v>24150</v>
      </c>
      <c r="E27631" s="1">
        <v>44960</v>
      </c>
      <c r="F27631" t="s">
        <v>75</v>
      </c>
      <c r="G27631" s="15">
        <v>21749</v>
      </c>
      <c r="J27631">
        <v>415120</v>
      </c>
      <c r="K27631" t="s">
        <v>24319</v>
      </c>
      <c r="L27631" t="s">
        <v>24320</v>
      </c>
      <c r="M27631" t="s">
        <v>33849</v>
      </c>
      <c r="N27631" s="1">
        <v>45444</v>
      </c>
    </row>
    <row r="27632" spans="1:14" x14ac:dyDescent="0.35">
      <c r="A27632" t="s">
        <v>48</v>
      </c>
      <c r="B27632">
        <v>1</v>
      </c>
      <c r="C27632" t="s">
        <v>24318</v>
      </c>
      <c r="D27632" t="s">
        <v>24150</v>
      </c>
      <c r="E27632" s="1">
        <v>44630</v>
      </c>
      <c r="F27632" t="s">
        <v>75</v>
      </c>
      <c r="G27632" s="15">
        <v>35357</v>
      </c>
      <c r="J27632">
        <v>415120</v>
      </c>
      <c r="K27632" t="s">
        <v>24319</v>
      </c>
      <c r="L27632" t="s">
        <v>24320</v>
      </c>
      <c r="M27632" t="s">
        <v>33849</v>
      </c>
      <c r="N27632" s="1">
        <v>45444</v>
      </c>
    </row>
    <row r="27633" spans="1:14" x14ac:dyDescent="0.35">
      <c r="A27633" t="s">
        <v>48</v>
      </c>
      <c r="B27633">
        <v>1</v>
      </c>
      <c r="C27633" t="s">
        <v>24318</v>
      </c>
      <c r="D27633" t="s">
        <v>24150</v>
      </c>
      <c r="E27633" s="1">
        <v>45247</v>
      </c>
      <c r="F27633" t="s">
        <v>75</v>
      </c>
      <c r="G27633" s="15">
        <v>78400</v>
      </c>
      <c r="J27633">
        <v>415120</v>
      </c>
      <c r="K27633" t="s">
        <v>24319</v>
      </c>
      <c r="L27633" t="s">
        <v>24320</v>
      </c>
      <c r="M27633" t="s">
        <v>33849</v>
      </c>
      <c r="N27633" s="1">
        <v>45444</v>
      </c>
    </row>
    <row r="27634" spans="1:14" x14ac:dyDescent="0.35">
      <c r="A27634" t="s">
        <v>48</v>
      </c>
      <c r="B27634">
        <v>1</v>
      </c>
      <c r="C27634" t="s">
        <v>24227</v>
      </c>
      <c r="D27634" t="s">
        <v>24154</v>
      </c>
      <c r="E27634" s="1">
        <v>44368</v>
      </c>
      <c r="F27634" t="s">
        <v>75</v>
      </c>
      <c r="G27634" s="15">
        <v>983</v>
      </c>
      <c r="J27634">
        <v>415060</v>
      </c>
      <c r="K27634" t="s">
        <v>24228</v>
      </c>
      <c r="L27634" t="s">
        <v>24229</v>
      </c>
      <c r="M27634" t="s">
        <v>33855</v>
      </c>
      <c r="N27634" s="1">
        <v>45444</v>
      </c>
    </row>
    <row r="27635" spans="1:14" x14ac:dyDescent="0.35">
      <c r="A27635" t="s">
        <v>48</v>
      </c>
      <c r="B27635">
        <v>1</v>
      </c>
      <c r="C27635" t="s">
        <v>24227</v>
      </c>
      <c r="D27635" t="s">
        <v>24154</v>
      </c>
      <c r="E27635" s="1">
        <v>44389</v>
      </c>
      <c r="F27635" t="s">
        <v>75</v>
      </c>
      <c r="G27635" s="15">
        <v>1310</v>
      </c>
      <c r="J27635">
        <v>415060</v>
      </c>
      <c r="K27635" t="s">
        <v>24228</v>
      </c>
      <c r="L27635" t="s">
        <v>24229</v>
      </c>
      <c r="M27635" t="s">
        <v>33855</v>
      </c>
      <c r="N27635" s="1">
        <v>45444</v>
      </c>
    </row>
    <row r="27636" spans="1:14" x14ac:dyDescent="0.35">
      <c r="A27636" t="s">
        <v>48</v>
      </c>
      <c r="B27636">
        <v>1</v>
      </c>
      <c r="C27636" t="s">
        <v>24227</v>
      </c>
      <c r="D27636" t="s">
        <v>24154</v>
      </c>
      <c r="E27636" s="1">
        <v>44396</v>
      </c>
      <c r="F27636" t="s">
        <v>75</v>
      </c>
      <c r="G27636" s="15">
        <v>1638</v>
      </c>
      <c r="J27636">
        <v>415060</v>
      </c>
      <c r="K27636" t="s">
        <v>24228</v>
      </c>
      <c r="L27636" t="s">
        <v>24229</v>
      </c>
      <c r="M27636" t="s">
        <v>33855</v>
      </c>
      <c r="N27636" s="1">
        <v>45444</v>
      </c>
    </row>
    <row r="27637" spans="1:14" x14ac:dyDescent="0.35">
      <c r="A27637" t="s">
        <v>48</v>
      </c>
      <c r="B27637">
        <v>1</v>
      </c>
      <c r="C27637" t="s">
        <v>24227</v>
      </c>
      <c r="D27637" t="s">
        <v>24154</v>
      </c>
      <c r="E27637" s="1">
        <v>44403</v>
      </c>
      <c r="F27637" t="s">
        <v>75</v>
      </c>
      <c r="G27637" s="15">
        <v>1965</v>
      </c>
      <c r="J27637">
        <v>415060</v>
      </c>
      <c r="K27637" t="s">
        <v>24228</v>
      </c>
      <c r="L27637" t="s">
        <v>24229</v>
      </c>
      <c r="M27637" t="s">
        <v>33855</v>
      </c>
      <c r="N27637" s="1">
        <v>45444</v>
      </c>
    </row>
    <row r="27638" spans="1:14" x14ac:dyDescent="0.35">
      <c r="A27638" t="s">
        <v>48</v>
      </c>
      <c r="B27638">
        <v>1</v>
      </c>
      <c r="C27638" t="s">
        <v>24227</v>
      </c>
      <c r="D27638" t="s">
        <v>24154</v>
      </c>
      <c r="E27638" s="1">
        <v>44410</v>
      </c>
      <c r="F27638" t="s">
        <v>75</v>
      </c>
      <c r="G27638" s="15">
        <v>2293</v>
      </c>
      <c r="J27638">
        <v>415060</v>
      </c>
      <c r="K27638" t="s">
        <v>24228</v>
      </c>
      <c r="L27638" t="s">
        <v>24229</v>
      </c>
      <c r="M27638" t="s">
        <v>33855</v>
      </c>
      <c r="N27638" s="1">
        <v>45444</v>
      </c>
    </row>
    <row r="27639" spans="1:14" x14ac:dyDescent="0.35">
      <c r="A27639" t="s">
        <v>48</v>
      </c>
      <c r="B27639">
        <v>1</v>
      </c>
      <c r="C27639" t="s">
        <v>24227</v>
      </c>
      <c r="D27639" t="s">
        <v>24154</v>
      </c>
      <c r="E27639" s="1">
        <v>44557</v>
      </c>
      <c r="F27639" t="s">
        <v>75</v>
      </c>
      <c r="G27639" s="15">
        <v>2620</v>
      </c>
      <c r="J27639">
        <v>415060</v>
      </c>
      <c r="K27639" t="s">
        <v>24228</v>
      </c>
      <c r="L27639" t="s">
        <v>24229</v>
      </c>
      <c r="M27639" t="s">
        <v>33855</v>
      </c>
      <c r="N27639" s="1">
        <v>45444</v>
      </c>
    </row>
    <row r="27640" spans="1:14" x14ac:dyDescent="0.35">
      <c r="A27640" t="s">
        <v>48</v>
      </c>
      <c r="B27640">
        <v>1</v>
      </c>
      <c r="C27640" t="s">
        <v>24191</v>
      </c>
      <c r="D27640" t="s">
        <v>24192</v>
      </c>
      <c r="E27640" s="1">
        <v>45105</v>
      </c>
      <c r="F27640" t="s">
        <v>75</v>
      </c>
      <c r="G27640" s="15">
        <v>9315</v>
      </c>
      <c r="J27640">
        <v>415038</v>
      </c>
      <c r="K27640" t="s">
        <v>24193</v>
      </c>
      <c r="L27640" t="s">
        <v>24194</v>
      </c>
      <c r="M27640" t="s">
        <v>33860</v>
      </c>
      <c r="N27640" s="1">
        <v>45444</v>
      </c>
    </row>
    <row r="27641" spans="1:14" x14ac:dyDescent="0.35">
      <c r="A27641" t="s">
        <v>48</v>
      </c>
      <c r="B27641">
        <v>1</v>
      </c>
      <c r="C27641" t="s">
        <v>24191</v>
      </c>
      <c r="D27641" t="s">
        <v>24192</v>
      </c>
      <c r="E27641" s="1">
        <v>45232</v>
      </c>
      <c r="F27641" t="s">
        <v>75</v>
      </c>
      <c r="G27641" s="15">
        <v>9770</v>
      </c>
      <c r="J27641">
        <v>415038</v>
      </c>
      <c r="K27641" t="s">
        <v>24193</v>
      </c>
      <c r="L27641" t="s">
        <v>24194</v>
      </c>
      <c r="M27641" t="s">
        <v>33860</v>
      </c>
      <c r="N27641" s="1">
        <v>45444</v>
      </c>
    </row>
    <row r="27642" spans="1:14" x14ac:dyDescent="0.35">
      <c r="A27642" t="s">
        <v>48</v>
      </c>
      <c r="B27642">
        <v>1</v>
      </c>
      <c r="C27642" t="s">
        <v>24191</v>
      </c>
      <c r="D27642" t="s">
        <v>24192</v>
      </c>
      <c r="E27642" s="1">
        <v>44707</v>
      </c>
      <c r="F27642" t="s">
        <v>75</v>
      </c>
      <c r="G27642" s="15">
        <v>37606</v>
      </c>
      <c r="J27642">
        <v>415038</v>
      </c>
      <c r="K27642" t="s">
        <v>24193</v>
      </c>
      <c r="L27642" t="s">
        <v>24194</v>
      </c>
      <c r="M27642" t="s">
        <v>33860</v>
      </c>
      <c r="N27642" s="1">
        <v>45444</v>
      </c>
    </row>
    <row r="27643" spans="1:14" x14ac:dyDescent="0.35">
      <c r="A27643" t="s">
        <v>48</v>
      </c>
      <c r="B27643">
        <v>1</v>
      </c>
      <c r="C27643" t="s">
        <v>24236</v>
      </c>
      <c r="D27643" t="s">
        <v>24237</v>
      </c>
      <c r="E27643" s="1">
        <v>44396</v>
      </c>
      <c r="F27643" t="s">
        <v>75</v>
      </c>
      <c r="G27643" s="15">
        <v>650</v>
      </c>
      <c r="J27643">
        <v>415063</v>
      </c>
      <c r="K27643" t="s">
        <v>24238</v>
      </c>
      <c r="L27643" t="s">
        <v>24239</v>
      </c>
      <c r="M27643" t="s">
        <v>33866</v>
      </c>
      <c r="N27643" s="1">
        <v>45444</v>
      </c>
    </row>
    <row r="27644" spans="1:14" x14ac:dyDescent="0.35">
      <c r="A27644" t="s">
        <v>48</v>
      </c>
      <c r="B27644">
        <v>1</v>
      </c>
      <c r="C27644" t="s">
        <v>24236</v>
      </c>
      <c r="D27644" t="s">
        <v>24237</v>
      </c>
      <c r="E27644" s="1">
        <v>44403</v>
      </c>
      <c r="F27644" t="s">
        <v>75</v>
      </c>
      <c r="G27644" s="15">
        <v>983</v>
      </c>
      <c r="J27644">
        <v>415063</v>
      </c>
      <c r="K27644" t="s">
        <v>24238</v>
      </c>
      <c r="L27644" t="s">
        <v>24239</v>
      </c>
      <c r="M27644" t="s">
        <v>33866</v>
      </c>
      <c r="N27644" s="1">
        <v>45444</v>
      </c>
    </row>
    <row r="27645" spans="1:14" x14ac:dyDescent="0.35">
      <c r="A27645" t="s">
        <v>48</v>
      </c>
      <c r="B27645">
        <v>1</v>
      </c>
      <c r="C27645" t="s">
        <v>12532</v>
      </c>
      <c r="D27645" t="s">
        <v>24192</v>
      </c>
      <c r="E27645" s="1">
        <v>44375</v>
      </c>
      <c r="F27645" t="s">
        <v>75</v>
      </c>
      <c r="G27645" s="15">
        <v>650</v>
      </c>
      <c r="J27645">
        <v>415119</v>
      </c>
      <c r="K27645" t="s">
        <v>24316</v>
      </c>
      <c r="L27645" t="s">
        <v>24317</v>
      </c>
      <c r="M27645" t="s">
        <v>33871</v>
      </c>
      <c r="N27645" s="1">
        <v>45444</v>
      </c>
    </row>
    <row r="27646" spans="1:14" x14ac:dyDescent="0.35">
      <c r="A27646" t="s">
        <v>48</v>
      </c>
      <c r="B27646">
        <v>1</v>
      </c>
      <c r="C27646" t="s">
        <v>12532</v>
      </c>
      <c r="D27646" t="s">
        <v>24192</v>
      </c>
      <c r="E27646" s="1">
        <v>45216</v>
      </c>
      <c r="F27646" t="s">
        <v>75</v>
      </c>
      <c r="G27646" s="15">
        <v>2117</v>
      </c>
      <c r="J27646">
        <v>415119</v>
      </c>
      <c r="K27646" t="s">
        <v>24316</v>
      </c>
      <c r="L27646" t="s">
        <v>24317</v>
      </c>
      <c r="M27646" t="s">
        <v>33871</v>
      </c>
      <c r="N27646" s="1">
        <v>45444</v>
      </c>
    </row>
    <row r="27647" spans="1:14" x14ac:dyDescent="0.35">
      <c r="A27647" t="s">
        <v>48</v>
      </c>
      <c r="B27647">
        <v>1</v>
      </c>
      <c r="C27647" t="s">
        <v>12532</v>
      </c>
      <c r="D27647" t="s">
        <v>24192</v>
      </c>
      <c r="E27647" s="1">
        <v>45222</v>
      </c>
      <c r="F27647" t="s">
        <v>75</v>
      </c>
      <c r="G27647" s="15">
        <v>2470</v>
      </c>
      <c r="J27647">
        <v>415119</v>
      </c>
      <c r="K27647" t="s">
        <v>24316</v>
      </c>
      <c r="L27647" t="s">
        <v>24317</v>
      </c>
      <c r="M27647" t="s">
        <v>33871</v>
      </c>
      <c r="N27647" s="1">
        <v>45444</v>
      </c>
    </row>
    <row r="27648" spans="1:14" x14ac:dyDescent="0.35">
      <c r="A27648" t="s">
        <v>48</v>
      </c>
      <c r="B27648">
        <v>1</v>
      </c>
      <c r="C27648" t="s">
        <v>12532</v>
      </c>
      <c r="D27648" t="s">
        <v>24192</v>
      </c>
      <c r="E27648" s="1">
        <v>45229</v>
      </c>
      <c r="F27648" t="s">
        <v>75</v>
      </c>
      <c r="G27648" s="15">
        <v>2823</v>
      </c>
      <c r="J27648">
        <v>415119</v>
      </c>
      <c r="K27648" t="s">
        <v>24316</v>
      </c>
      <c r="L27648" t="s">
        <v>24317</v>
      </c>
      <c r="M27648" t="s">
        <v>33871</v>
      </c>
      <c r="N27648" s="1">
        <v>45444</v>
      </c>
    </row>
    <row r="27649" spans="1:14" x14ac:dyDescent="0.35">
      <c r="A27649" t="s">
        <v>48</v>
      </c>
      <c r="B27649">
        <v>1</v>
      </c>
      <c r="C27649" t="s">
        <v>12532</v>
      </c>
      <c r="D27649" t="s">
        <v>24192</v>
      </c>
      <c r="E27649" s="1">
        <v>45236</v>
      </c>
      <c r="F27649" t="s">
        <v>75</v>
      </c>
      <c r="G27649" s="15">
        <v>3176</v>
      </c>
      <c r="J27649">
        <v>415119</v>
      </c>
      <c r="K27649" t="s">
        <v>24316</v>
      </c>
      <c r="L27649" t="s">
        <v>24317</v>
      </c>
      <c r="M27649" t="s">
        <v>33871</v>
      </c>
      <c r="N27649" s="1">
        <v>45444</v>
      </c>
    </row>
    <row r="27650" spans="1:14" x14ac:dyDescent="0.35">
      <c r="A27650" t="s">
        <v>48</v>
      </c>
      <c r="B27650">
        <v>1</v>
      </c>
      <c r="C27650" t="s">
        <v>12532</v>
      </c>
      <c r="D27650" t="s">
        <v>24192</v>
      </c>
      <c r="E27650" s="1">
        <v>44512</v>
      </c>
      <c r="F27650" t="s">
        <v>75</v>
      </c>
      <c r="G27650" s="15">
        <v>3250</v>
      </c>
      <c r="J27650">
        <v>415119</v>
      </c>
      <c r="K27650" t="s">
        <v>24316</v>
      </c>
      <c r="L27650" t="s">
        <v>24317</v>
      </c>
      <c r="M27650" t="s">
        <v>33871</v>
      </c>
      <c r="N27650" s="1">
        <v>45444</v>
      </c>
    </row>
    <row r="27651" spans="1:14" x14ac:dyDescent="0.35">
      <c r="A27651" t="s">
        <v>48</v>
      </c>
      <c r="B27651">
        <v>1</v>
      </c>
      <c r="C27651" t="s">
        <v>12532</v>
      </c>
      <c r="D27651" t="s">
        <v>24192</v>
      </c>
      <c r="E27651" s="1">
        <v>45243</v>
      </c>
      <c r="F27651" t="s">
        <v>75</v>
      </c>
      <c r="G27651" s="15">
        <v>3529</v>
      </c>
      <c r="J27651">
        <v>415119</v>
      </c>
      <c r="K27651" t="s">
        <v>24316</v>
      </c>
      <c r="L27651" t="s">
        <v>24317</v>
      </c>
      <c r="M27651" t="s">
        <v>33871</v>
      </c>
      <c r="N27651" s="1">
        <v>45444</v>
      </c>
    </row>
    <row r="27652" spans="1:14" x14ac:dyDescent="0.35">
      <c r="A27652" t="s">
        <v>48</v>
      </c>
      <c r="B27652">
        <v>1</v>
      </c>
      <c r="C27652" t="s">
        <v>12532</v>
      </c>
      <c r="D27652" t="s">
        <v>24192</v>
      </c>
      <c r="E27652" s="1">
        <v>45250</v>
      </c>
      <c r="F27652" t="s">
        <v>75</v>
      </c>
      <c r="G27652" s="15">
        <v>3882</v>
      </c>
      <c r="J27652">
        <v>415119</v>
      </c>
      <c r="K27652" t="s">
        <v>24316</v>
      </c>
      <c r="L27652" t="s">
        <v>24317</v>
      </c>
      <c r="M27652" t="s">
        <v>33871</v>
      </c>
      <c r="N27652" s="1">
        <v>45444</v>
      </c>
    </row>
    <row r="27653" spans="1:14" x14ac:dyDescent="0.35">
      <c r="A27653" t="s">
        <v>48</v>
      </c>
      <c r="B27653">
        <v>1</v>
      </c>
      <c r="C27653" t="s">
        <v>12532</v>
      </c>
      <c r="D27653" t="s">
        <v>24192</v>
      </c>
      <c r="E27653" s="1">
        <v>45194</v>
      </c>
      <c r="F27653" t="s">
        <v>75</v>
      </c>
      <c r="G27653" s="15">
        <v>4233</v>
      </c>
      <c r="J27653">
        <v>415119</v>
      </c>
      <c r="K27653" t="s">
        <v>24316</v>
      </c>
      <c r="L27653" t="s">
        <v>24317</v>
      </c>
      <c r="M27653" t="s">
        <v>33871</v>
      </c>
      <c r="N27653" s="1">
        <v>45444</v>
      </c>
    </row>
    <row r="27654" spans="1:14" x14ac:dyDescent="0.35">
      <c r="A27654" t="s">
        <v>48</v>
      </c>
      <c r="B27654">
        <v>1</v>
      </c>
      <c r="C27654" t="s">
        <v>12532</v>
      </c>
      <c r="D27654" t="s">
        <v>24192</v>
      </c>
      <c r="E27654" s="1">
        <v>45293</v>
      </c>
      <c r="F27654" t="s">
        <v>75</v>
      </c>
      <c r="G27654" s="15">
        <v>4545</v>
      </c>
      <c r="J27654">
        <v>415119</v>
      </c>
      <c r="K27654" t="s">
        <v>24316</v>
      </c>
      <c r="L27654" t="s">
        <v>24317</v>
      </c>
      <c r="M27654" t="s">
        <v>33871</v>
      </c>
      <c r="N27654" s="1">
        <v>45444</v>
      </c>
    </row>
    <row r="27655" spans="1:14" x14ac:dyDescent="0.35">
      <c r="A27655" t="s">
        <v>48</v>
      </c>
      <c r="B27655">
        <v>1</v>
      </c>
      <c r="C27655" t="s">
        <v>12532</v>
      </c>
      <c r="D27655" t="s">
        <v>24192</v>
      </c>
      <c r="E27655" s="1">
        <v>45299</v>
      </c>
      <c r="F27655" t="s">
        <v>75</v>
      </c>
      <c r="G27655" s="15">
        <v>4893</v>
      </c>
      <c r="J27655">
        <v>415119</v>
      </c>
      <c r="K27655" t="s">
        <v>24316</v>
      </c>
      <c r="L27655" t="s">
        <v>24317</v>
      </c>
      <c r="M27655" t="s">
        <v>33871</v>
      </c>
      <c r="N27655" s="1">
        <v>45444</v>
      </c>
    </row>
    <row r="27656" spans="1:14" x14ac:dyDescent="0.35">
      <c r="A27656" t="s">
        <v>48</v>
      </c>
      <c r="B27656">
        <v>1</v>
      </c>
      <c r="C27656" t="s">
        <v>12532</v>
      </c>
      <c r="D27656" t="s">
        <v>24192</v>
      </c>
      <c r="E27656" s="1">
        <v>45271</v>
      </c>
      <c r="F27656" t="s">
        <v>75</v>
      </c>
      <c r="G27656" s="15">
        <v>13287</v>
      </c>
      <c r="J27656">
        <v>415119</v>
      </c>
      <c r="K27656" t="s">
        <v>24316</v>
      </c>
      <c r="L27656" t="s">
        <v>24317</v>
      </c>
      <c r="M27656" t="s">
        <v>33871</v>
      </c>
      <c r="N27656" s="1">
        <v>45444</v>
      </c>
    </row>
    <row r="27657" spans="1:14" x14ac:dyDescent="0.35">
      <c r="A27657" t="s">
        <v>48</v>
      </c>
      <c r="B27657">
        <v>1</v>
      </c>
      <c r="C27657" t="s">
        <v>12532</v>
      </c>
      <c r="D27657" t="s">
        <v>24192</v>
      </c>
      <c r="E27657" s="1">
        <v>45313</v>
      </c>
      <c r="F27657" t="s">
        <v>75</v>
      </c>
      <c r="G27657" s="15">
        <v>14678</v>
      </c>
      <c r="J27657">
        <v>415119</v>
      </c>
      <c r="K27657" t="s">
        <v>24316</v>
      </c>
      <c r="L27657" t="s">
        <v>24317</v>
      </c>
      <c r="M27657" t="s">
        <v>33871</v>
      </c>
      <c r="N27657" s="1">
        <v>45444</v>
      </c>
    </row>
    <row r="27658" spans="1:14" x14ac:dyDescent="0.35">
      <c r="A27658" t="s">
        <v>48</v>
      </c>
      <c r="B27658">
        <v>1</v>
      </c>
      <c r="C27658" t="s">
        <v>12532</v>
      </c>
      <c r="D27658" t="s">
        <v>24192</v>
      </c>
      <c r="E27658" s="1">
        <v>44694</v>
      </c>
      <c r="F27658" t="s">
        <v>75</v>
      </c>
      <c r="G27658" s="15">
        <v>33413</v>
      </c>
      <c r="J27658">
        <v>415119</v>
      </c>
      <c r="K27658" t="s">
        <v>24316</v>
      </c>
      <c r="L27658" t="s">
        <v>24317</v>
      </c>
      <c r="M27658" t="s">
        <v>33871</v>
      </c>
      <c r="N27658" s="1">
        <v>45444</v>
      </c>
    </row>
    <row r="27659" spans="1:14" x14ac:dyDescent="0.35">
      <c r="A27659" t="s">
        <v>48</v>
      </c>
      <c r="B27659">
        <v>1</v>
      </c>
      <c r="C27659" t="s">
        <v>12532</v>
      </c>
      <c r="D27659" t="s">
        <v>24192</v>
      </c>
      <c r="E27659" s="1">
        <v>44865</v>
      </c>
      <c r="F27659" t="s">
        <v>75</v>
      </c>
      <c r="G27659" s="15">
        <v>63921</v>
      </c>
      <c r="J27659">
        <v>415119</v>
      </c>
      <c r="K27659" t="s">
        <v>24316</v>
      </c>
      <c r="L27659" t="s">
        <v>24317</v>
      </c>
      <c r="M27659" t="s">
        <v>33871</v>
      </c>
      <c r="N27659" s="1">
        <v>45444</v>
      </c>
    </row>
    <row r="27660" spans="1:14" x14ac:dyDescent="0.35">
      <c r="A27660" t="s">
        <v>48</v>
      </c>
      <c r="B27660">
        <v>1</v>
      </c>
      <c r="C27660" t="s">
        <v>12532</v>
      </c>
      <c r="D27660" t="s">
        <v>24192</v>
      </c>
      <c r="E27660" s="1">
        <v>45085</v>
      </c>
      <c r="F27660" t="s">
        <v>75</v>
      </c>
      <c r="G27660" s="15">
        <v>95939</v>
      </c>
      <c r="J27660">
        <v>415119</v>
      </c>
      <c r="K27660" t="s">
        <v>24316</v>
      </c>
      <c r="L27660" t="s">
        <v>24317</v>
      </c>
      <c r="M27660" t="s">
        <v>33871</v>
      </c>
      <c r="N27660" s="1">
        <v>45444</v>
      </c>
    </row>
    <row r="27661" spans="1:14" x14ac:dyDescent="0.35">
      <c r="A27661" t="s">
        <v>48</v>
      </c>
      <c r="B27661">
        <v>1</v>
      </c>
      <c r="C27661" t="s">
        <v>12532</v>
      </c>
      <c r="D27661" t="s">
        <v>24192</v>
      </c>
      <c r="E27661" s="1">
        <v>44957</v>
      </c>
      <c r="F27661" t="s">
        <v>75</v>
      </c>
      <c r="G27661" s="15">
        <v>107485</v>
      </c>
      <c r="J27661">
        <v>415119</v>
      </c>
      <c r="K27661" t="s">
        <v>24316</v>
      </c>
      <c r="L27661" t="s">
        <v>24317</v>
      </c>
      <c r="M27661" t="s">
        <v>33871</v>
      </c>
      <c r="N27661" s="1">
        <v>45444</v>
      </c>
    </row>
    <row r="27662" spans="1:14" x14ac:dyDescent="0.35">
      <c r="A27662" t="s">
        <v>48</v>
      </c>
      <c r="B27662">
        <v>1</v>
      </c>
      <c r="C27662" t="s">
        <v>12532</v>
      </c>
      <c r="D27662" t="s">
        <v>24192</v>
      </c>
      <c r="E27662" s="1">
        <v>44957</v>
      </c>
      <c r="F27662" t="s">
        <v>102</v>
      </c>
      <c r="H27662">
        <v>3</v>
      </c>
      <c r="I27662" s="1">
        <v>45047</v>
      </c>
      <c r="J27662">
        <v>415119</v>
      </c>
      <c r="K27662" t="s">
        <v>24316</v>
      </c>
      <c r="L27662" t="s">
        <v>24317</v>
      </c>
      <c r="M27662" t="s">
        <v>33871</v>
      </c>
      <c r="N27662" s="1">
        <v>45444</v>
      </c>
    </row>
    <row r="27663" spans="1:14" x14ac:dyDescent="0.35">
      <c r="A27663" t="s">
        <v>48</v>
      </c>
      <c r="B27663">
        <v>1</v>
      </c>
      <c r="C27663" t="s">
        <v>24290</v>
      </c>
      <c r="D27663" t="s">
        <v>24192</v>
      </c>
      <c r="E27663" s="1">
        <v>44368</v>
      </c>
      <c r="F27663" t="s">
        <v>75</v>
      </c>
      <c r="G27663" s="15">
        <v>650</v>
      </c>
      <c r="J27663">
        <v>415096</v>
      </c>
      <c r="K27663" t="s">
        <v>24291</v>
      </c>
      <c r="L27663" t="s">
        <v>24292</v>
      </c>
      <c r="M27663" t="s">
        <v>33873</v>
      </c>
      <c r="N27663" s="1">
        <v>45444</v>
      </c>
    </row>
    <row r="27664" spans="1:14" x14ac:dyDescent="0.35">
      <c r="A27664" t="s">
        <v>48</v>
      </c>
      <c r="B27664">
        <v>1</v>
      </c>
      <c r="C27664" t="s">
        <v>24290</v>
      </c>
      <c r="D27664" t="s">
        <v>24192</v>
      </c>
      <c r="E27664" s="1">
        <v>44375</v>
      </c>
      <c r="F27664" t="s">
        <v>75</v>
      </c>
      <c r="G27664" s="15">
        <v>975</v>
      </c>
      <c r="J27664">
        <v>415096</v>
      </c>
      <c r="K27664" t="s">
        <v>24291</v>
      </c>
      <c r="L27664" t="s">
        <v>24292</v>
      </c>
      <c r="M27664" t="s">
        <v>33873</v>
      </c>
      <c r="N27664" s="1">
        <v>45444</v>
      </c>
    </row>
    <row r="27665" spans="1:14" x14ac:dyDescent="0.35">
      <c r="A27665" t="s">
        <v>48</v>
      </c>
      <c r="B27665">
        <v>1</v>
      </c>
      <c r="C27665" t="s">
        <v>24230</v>
      </c>
      <c r="D27665" t="s">
        <v>24154</v>
      </c>
      <c r="E27665" s="1">
        <v>44578</v>
      </c>
      <c r="F27665" t="s">
        <v>75</v>
      </c>
      <c r="G27665" s="15">
        <v>658</v>
      </c>
      <c r="J27665">
        <v>415061</v>
      </c>
      <c r="K27665" t="s">
        <v>24231</v>
      </c>
      <c r="L27665" t="s">
        <v>24232</v>
      </c>
      <c r="M27665" t="s">
        <v>33850</v>
      </c>
      <c r="N27665" s="1">
        <v>45444</v>
      </c>
    </row>
    <row r="27666" spans="1:14" x14ac:dyDescent="0.35">
      <c r="A27666" t="s">
        <v>48</v>
      </c>
      <c r="B27666">
        <v>1</v>
      </c>
      <c r="C27666" t="s">
        <v>24230</v>
      </c>
      <c r="D27666" t="s">
        <v>24154</v>
      </c>
      <c r="E27666" s="1">
        <v>44846</v>
      </c>
      <c r="F27666" t="s">
        <v>75</v>
      </c>
      <c r="G27666" s="15">
        <v>8648</v>
      </c>
      <c r="J27666">
        <v>415061</v>
      </c>
      <c r="K27666" t="s">
        <v>24231</v>
      </c>
      <c r="L27666" t="s">
        <v>24232</v>
      </c>
      <c r="M27666" t="s">
        <v>33850</v>
      </c>
      <c r="N27666" s="1">
        <v>45444</v>
      </c>
    </row>
    <row r="27667" spans="1:14" x14ac:dyDescent="0.35">
      <c r="A27667" t="s">
        <v>48</v>
      </c>
      <c r="B27667">
        <v>1</v>
      </c>
      <c r="C27667" t="s">
        <v>24230</v>
      </c>
      <c r="D27667" t="s">
        <v>24154</v>
      </c>
      <c r="E27667" s="1">
        <v>44726</v>
      </c>
      <c r="F27667" t="s">
        <v>75</v>
      </c>
      <c r="G27667" s="15">
        <v>15030</v>
      </c>
      <c r="J27667">
        <v>415061</v>
      </c>
      <c r="K27667" t="s">
        <v>24231</v>
      </c>
      <c r="L27667" t="s">
        <v>24232</v>
      </c>
      <c r="M27667" t="s">
        <v>33850</v>
      </c>
      <c r="N27667" s="1">
        <v>45444</v>
      </c>
    </row>
    <row r="27668" spans="1:14" x14ac:dyDescent="0.35">
      <c r="A27668" t="s">
        <v>48</v>
      </c>
      <c r="B27668">
        <v>1</v>
      </c>
      <c r="C27668" t="s">
        <v>24230</v>
      </c>
      <c r="D27668" t="s">
        <v>24154</v>
      </c>
      <c r="E27668" s="1">
        <v>45068</v>
      </c>
      <c r="F27668" t="s">
        <v>75</v>
      </c>
      <c r="G27668" s="15">
        <v>82492</v>
      </c>
      <c r="J27668">
        <v>415061</v>
      </c>
      <c r="K27668" t="s">
        <v>24231</v>
      </c>
      <c r="L27668" t="s">
        <v>24232</v>
      </c>
      <c r="M27668" t="s">
        <v>33850</v>
      </c>
      <c r="N27668" s="1">
        <v>45444</v>
      </c>
    </row>
    <row r="27669" spans="1:14" x14ac:dyDescent="0.35">
      <c r="A27669" t="s">
        <v>48</v>
      </c>
      <c r="B27669">
        <v>1</v>
      </c>
      <c r="C27669" t="s">
        <v>24181</v>
      </c>
      <c r="D27669" t="s">
        <v>24182</v>
      </c>
      <c r="E27669" s="1">
        <v>45352</v>
      </c>
      <c r="F27669" t="s">
        <v>75</v>
      </c>
      <c r="G27669" s="15">
        <v>14433</v>
      </c>
      <c r="J27669">
        <v>415032</v>
      </c>
      <c r="K27669" t="s">
        <v>24183</v>
      </c>
      <c r="L27669" t="s">
        <v>24184</v>
      </c>
      <c r="M27669" t="s">
        <v>33858</v>
      </c>
      <c r="N27669" s="1">
        <v>45444</v>
      </c>
    </row>
    <row r="27670" spans="1:14" x14ac:dyDescent="0.35">
      <c r="A27670" t="s">
        <v>48</v>
      </c>
      <c r="B27670">
        <v>1</v>
      </c>
      <c r="C27670" t="s">
        <v>24181</v>
      </c>
      <c r="D27670" t="s">
        <v>24182</v>
      </c>
      <c r="E27670" s="1">
        <v>44790</v>
      </c>
      <c r="F27670" t="s">
        <v>75</v>
      </c>
      <c r="G27670" s="15">
        <v>88335</v>
      </c>
      <c r="J27670">
        <v>415032</v>
      </c>
      <c r="K27670" t="s">
        <v>24183</v>
      </c>
      <c r="L27670" t="s">
        <v>24184</v>
      </c>
      <c r="M27670" t="s">
        <v>33858</v>
      </c>
      <c r="N27670" s="1">
        <v>45444</v>
      </c>
    </row>
    <row r="27671" spans="1:14" x14ac:dyDescent="0.35">
      <c r="A27671" t="s">
        <v>48</v>
      </c>
      <c r="B27671">
        <v>1</v>
      </c>
      <c r="C27671" t="s">
        <v>35966</v>
      </c>
      <c r="D27671" t="s">
        <v>9132</v>
      </c>
      <c r="E27671" s="1">
        <v>45267</v>
      </c>
      <c r="F27671" t="s">
        <v>75</v>
      </c>
      <c r="G27671" s="15">
        <v>6201</v>
      </c>
      <c r="J27671">
        <v>415053</v>
      </c>
      <c r="K27671" t="s">
        <v>35967</v>
      </c>
      <c r="L27671" t="s">
        <v>35968</v>
      </c>
      <c r="M27671" t="s">
        <v>33865</v>
      </c>
      <c r="N27671" s="1">
        <v>45444</v>
      </c>
    </row>
    <row r="27672" spans="1:14" x14ac:dyDescent="0.35">
      <c r="A27672" t="s">
        <v>48</v>
      </c>
      <c r="B27672">
        <v>1</v>
      </c>
      <c r="C27672" t="s">
        <v>24243</v>
      </c>
      <c r="D27672" t="s">
        <v>24182</v>
      </c>
      <c r="E27672" s="1">
        <v>44389</v>
      </c>
      <c r="F27672" t="s">
        <v>75</v>
      </c>
      <c r="G27672" s="15">
        <v>975</v>
      </c>
      <c r="J27672">
        <v>415066</v>
      </c>
      <c r="K27672" t="s">
        <v>24244</v>
      </c>
      <c r="L27672" t="s">
        <v>24245</v>
      </c>
      <c r="M27672" t="s">
        <v>33858</v>
      </c>
      <c r="N27672" s="1">
        <v>45444</v>
      </c>
    </row>
    <row r="27673" spans="1:14" x14ac:dyDescent="0.35">
      <c r="A27673" t="s">
        <v>48</v>
      </c>
      <c r="B27673">
        <v>1</v>
      </c>
      <c r="C27673" t="s">
        <v>24243</v>
      </c>
      <c r="D27673" t="s">
        <v>24182</v>
      </c>
      <c r="E27673" s="1">
        <v>44657</v>
      </c>
      <c r="F27673" t="s">
        <v>75</v>
      </c>
      <c r="G27673" s="15">
        <v>13000</v>
      </c>
      <c r="J27673">
        <v>415066</v>
      </c>
      <c r="K27673" t="s">
        <v>24244</v>
      </c>
      <c r="L27673" t="s">
        <v>24245</v>
      </c>
      <c r="M27673" t="s">
        <v>33858</v>
      </c>
      <c r="N27673" s="1">
        <v>45444</v>
      </c>
    </row>
    <row r="27674" spans="1:14" x14ac:dyDescent="0.35">
      <c r="A27674" t="s">
        <v>48</v>
      </c>
      <c r="B27674">
        <v>1</v>
      </c>
      <c r="C27674" t="s">
        <v>24249</v>
      </c>
      <c r="D27674" t="s">
        <v>724</v>
      </c>
      <c r="E27674" s="1">
        <v>45061</v>
      </c>
      <c r="F27674" t="s">
        <v>75</v>
      </c>
      <c r="G27674" s="15">
        <v>216645</v>
      </c>
      <c r="J27674">
        <v>415070</v>
      </c>
      <c r="K27674" t="s">
        <v>24250</v>
      </c>
      <c r="L27674" t="s">
        <v>24251</v>
      </c>
      <c r="M27674" t="s">
        <v>33852</v>
      </c>
      <c r="N27674" s="1">
        <v>45444</v>
      </c>
    </row>
    <row r="27675" spans="1:14" x14ac:dyDescent="0.35">
      <c r="A27675" t="s">
        <v>48</v>
      </c>
      <c r="B27675">
        <v>1</v>
      </c>
      <c r="C27675" t="s">
        <v>24297</v>
      </c>
      <c r="D27675" t="s">
        <v>24212</v>
      </c>
      <c r="E27675" s="1">
        <v>44445</v>
      </c>
      <c r="F27675" t="s">
        <v>75</v>
      </c>
      <c r="G27675" s="15">
        <v>655</v>
      </c>
      <c r="J27675">
        <v>415099</v>
      </c>
      <c r="K27675" t="s">
        <v>24298</v>
      </c>
      <c r="L27675" t="s">
        <v>24299</v>
      </c>
      <c r="M27675" t="s">
        <v>33863</v>
      </c>
      <c r="N27675" s="1">
        <v>45444</v>
      </c>
    </row>
    <row r="27676" spans="1:14" x14ac:dyDescent="0.35">
      <c r="A27676" t="s">
        <v>48</v>
      </c>
      <c r="B27676">
        <v>1</v>
      </c>
      <c r="C27676" t="s">
        <v>24297</v>
      </c>
      <c r="D27676" t="s">
        <v>24212</v>
      </c>
      <c r="E27676" s="1">
        <v>44452</v>
      </c>
      <c r="F27676" t="s">
        <v>75</v>
      </c>
      <c r="G27676" s="15">
        <v>983</v>
      </c>
      <c r="J27676">
        <v>415099</v>
      </c>
      <c r="K27676" t="s">
        <v>24298</v>
      </c>
      <c r="L27676" t="s">
        <v>24299</v>
      </c>
      <c r="M27676" t="s">
        <v>33863</v>
      </c>
      <c r="N27676" s="1">
        <v>45444</v>
      </c>
    </row>
    <row r="27677" spans="1:14" x14ac:dyDescent="0.35">
      <c r="A27677" t="s">
        <v>48</v>
      </c>
      <c r="B27677">
        <v>1</v>
      </c>
      <c r="C27677" t="s">
        <v>24297</v>
      </c>
      <c r="D27677" t="s">
        <v>24212</v>
      </c>
      <c r="E27677" s="1">
        <v>44466</v>
      </c>
      <c r="F27677" t="s">
        <v>75</v>
      </c>
      <c r="G27677" s="15">
        <v>1310</v>
      </c>
      <c r="J27677">
        <v>415099</v>
      </c>
      <c r="K27677" t="s">
        <v>24298</v>
      </c>
      <c r="L27677" t="s">
        <v>24299</v>
      </c>
      <c r="M27677" t="s">
        <v>33863</v>
      </c>
      <c r="N27677" s="1">
        <v>45444</v>
      </c>
    </row>
    <row r="27678" spans="1:14" x14ac:dyDescent="0.35">
      <c r="A27678" t="s">
        <v>48</v>
      </c>
      <c r="B27678">
        <v>1</v>
      </c>
      <c r="C27678" t="s">
        <v>24297</v>
      </c>
      <c r="D27678" t="s">
        <v>24212</v>
      </c>
      <c r="E27678" s="1">
        <v>44515</v>
      </c>
      <c r="F27678" t="s">
        <v>75</v>
      </c>
      <c r="G27678" s="15">
        <v>1638</v>
      </c>
      <c r="J27678">
        <v>415099</v>
      </c>
      <c r="K27678" t="s">
        <v>24298</v>
      </c>
      <c r="L27678" t="s">
        <v>24299</v>
      </c>
      <c r="M27678" t="s">
        <v>33863</v>
      </c>
      <c r="N27678" s="1">
        <v>45444</v>
      </c>
    </row>
    <row r="27679" spans="1:14" x14ac:dyDescent="0.35">
      <c r="A27679" t="s">
        <v>48</v>
      </c>
      <c r="B27679">
        <v>1</v>
      </c>
      <c r="C27679" t="s">
        <v>24297</v>
      </c>
      <c r="D27679" t="s">
        <v>24212</v>
      </c>
      <c r="E27679" s="1">
        <v>44522</v>
      </c>
      <c r="F27679" t="s">
        <v>75</v>
      </c>
      <c r="G27679" s="15">
        <v>1965</v>
      </c>
      <c r="J27679">
        <v>415099</v>
      </c>
      <c r="K27679" t="s">
        <v>24298</v>
      </c>
      <c r="L27679" t="s">
        <v>24299</v>
      </c>
      <c r="M27679" t="s">
        <v>33863</v>
      </c>
      <c r="N27679" s="1">
        <v>45444</v>
      </c>
    </row>
    <row r="27680" spans="1:14" x14ac:dyDescent="0.35">
      <c r="A27680" t="s">
        <v>48</v>
      </c>
      <c r="B27680">
        <v>1</v>
      </c>
      <c r="C27680" t="s">
        <v>24297</v>
      </c>
      <c r="D27680" t="s">
        <v>24212</v>
      </c>
      <c r="E27680" s="1">
        <v>44529</v>
      </c>
      <c r="F27680" t="s">
        <v>75</v>
      </c>
      <c r="G27680" s="15">
        <v>2293</v>
      </c>
      <c r="J27680">
        <v>415099</v>
      </c>
      <c r="K27680" t="s">
        <v>24298</v>
      </c>
      <c r="L27680" t="s">
        <v>24299</v>
      </c>
      <c r="M27680" t="s">
        <v>33863</v>
      </c>
      <c r="N27680" s="1">
        <v>45444</v>
      </c>
    </row>
    <row r="27681" spans="1:14" x14ac:dyDescent="0.35">
      <c r="A27681" t="s">
        <v>48</v>
      </c>
      <c r="B27681">
        <v>1</v>
      </c>
      <c r="C27681" t="s">
        <v>24297</v>
      </c>
      <c r="D27681" t="s">
        <v>24212</v>
      </c>
      <c r="E27681" s="1">
        <v>44536</v>
      </c>
      <c r="F27681" t="s">
        <v>75</v>
      </c>
      <c r="G27681" s="15">
        <v>2620</v>
      </c>
      <c r="J27681">
        <v>415099</v>
      </c>
      <c r="K27681" t="s">
        <v>24298</v>
      </c>
      <c r="L27681" t="s">
        <v>24299</v>
      </c>
      <c r="M27681" t="s">
        <v>33863</v>
      </c>
      <c r="N27681" s="1">
        <v>45444</v>
      </c>
    </row>
    <row r="27682" spans="1:14" x14ac:dyDescent="0.35">
      <c r="A27682" t="s">
        <v>48</v>
      </c>
      <c r="B27682">
        <v>1</v>
      </c>
      <c r="C27682" t="s">
        <v>24297</v>
      </c>
      <c r="D27682" t="s">
        <v>24212</v>
      </c>
      <c r="E27682" s="1">
        <v>44543</v>
      </c>
      <c r="F27682" t="s">
        <v>75</v>
      </c>
      <c r="G27682" s="15">
        <v>2948</v>
      </c>
      <c r="J27682">
        <v>415099</v>
      </c>
      <c r="K27682" t="s">
        <v>24298</v>
      </c>
      <c r="L27682" t="s">
        <v>24299</v>
      </c>
      <c r="M27682" t="s">
        <v>33863</v>
      </c>
      <c r="N27682" s="1">
        <v>45444</v>
      </c>
    </row>
    <row r="27683" spans="1:14" x14ac:dyDescent="0.35">
      <c r="A27683" t="s">
        <v>48</v>
      </c>
      <c r="B27683">
        <v>1</v>
      </c>
      <c r="C27683" t="s">
        <v>24297</v>
      </c>
      <c r="D27683" t="s">
        <v>24212</v>
      </c>
      <c r="E27683" s="1">
        <v>44550</v>
      </c>
      <c r="F27683" t="s">
        <v>75</v>
      </c>
      <c r="G27683" s="15">
        <v>3275</v>
      </c>
      <c r="J27683">
        <v>415099</v>
      </c>
      <c r="K27683" t="s">
        <v>24298</v>
      </c>
      <c r="L27683" t="s">
        <v>24299</v>
      </c>
      <c r="M27683" t="s">
        <v>33863</v>
      </c>
      <c r="N27683" s="1">
        <v>45444</v>
      </c>
    </row>
    <row r="27684" spans="1:14" x14ac:dyDescent="0.35">
      <c r="A27684" t="s">
        <v>48</v>
      </c>
      <c r="B27684">
        <v>1</v>
      </c>
      <c r="C27684" t="s">
        <v>24297</v>
      </c>
      <c r="D27684" t="s">
        <v>24212</v>
      </c>
      <c r="E27684" s="1">
        <v>44592</v>
      </c>
      <c r="F27684" t="s">
        <v>75</v>
      </c>
      <c r="G27684" s="15">
        <v>3645</v>
      </c>
      <c r="J27684">
        <v>415099</v>
      </c>
      <c r="K27684" t="s">
        <v>24298</v>
      </c>
      <c r="L27684" t="s">
        <v>24299</v>
      </c>
      <c r="M27684" t="s">
        <v>33863</v>
      </c>
      <c r="N27684" s="1">
        <v>45444</v>
      </c>
    </row>
    <row r="27685" spans="1:14" x14ac:dyDescent="0.35">
      <c r="A27685" t="s">
        <v>48</v>
      </c>
      <c r="B27685">
        <v>1</v>
      </c>
      <c r="C27685" t="s">
        <v>24297</v>
      </c>
      <c r="D27685" t="s">
        <v>24212</v>
      </c>
      <c r="E27685" s="1">
        <v>44606</v>
      </c>
      <c r="F27685" t="s">
        <v>75</v>
      </c>
      <c r="G27685" s="15">
        <v>3947</v>
      </c>
      <c r="J27685">
        <v>415099</v>
      </c>
      <c r="K27685" t="s">
        <v>24298</v>
      </c>
      <c r="L27685" t="s">
        <v>24299</v>
      </c>
      <c r="M27685" t="s">
        <v>33863</v>
      </c>
      <c r="N27685" s="1">
        <v>45444</v>
      </c>
    </row>
    <row r="27686" spans="1:14" x14ac:dyDescent="0.35">
      <c r="A27686" t="s">
        <v>48</v>
      </c>
      <c r="B27686">
        <v>1</v>
      </c>
      <c r="C27686" t="s">
        <v>24297</v>
      </c>
      <c r="D27686" t="s">
        <v>24212</v>
      </c>
      <c r="E27686" s="1">
        <v>45293</v>
      </c>
      <c r="F27686" t="s">
        <v>75</v>
      </c>
      <c r="G27686" s="15">
        <v>4545</v>
      </c>
      <c r="J27686">
        <v>415099</v>
      </c>
      <c r="K27686" t="s">
        <v>24298</v>
      </c>
      <c r="L27686" t="s">
        <v>24299</v>
      </c>
      <c r="M27686" t="s">
        <v>33863</v>
      </c>
      <c r="N27686" s="1">
        <v>45444</v>
      </c>
    </row>
    <row r="27687" spans="1:14" x14ac:dyDescent="0.35">
      <c r="A27687" t="s">
        <v>48</v>
      </c>
      <c r="B27687">
        <v>1</v>
      </c>
      <c r="C27687" t="s">
        <v>24297</v>
      </c>
      <c r="D27687" t="s">
        <v>24212</v>
      </c>
      <c r="E27687" s="1">
        <v>45250</v>
      </c>
      <c r="F27687" t="s">
        <v>75</v>
      </c>
      <c r="G27687" s="15">
        <v>4587</v>
      </c>
      <c r="J27687">
        <v>415099</v>
      </c>
      <c r="K27687" t="s">
        <v>24298</v>
      </c>
      <c r="L27687" t="s">
        <v>24299</v>
      </c>
      <c r="M27687" t="s">
        <v>33863</v>
      </c>
      <c r="N27687" s="1">
        <v>45444</v>
      </c>
    </row>
    <row r="27688" spans="1:14" x14ac:dyDescent="0.35">
      <c r="A27688" t="s">
        <v>48</v>
      </c>
      <c r="B27688">
        <v>1</v>
      </c>
      <c r="C27688" t="s">
        <v>24297</v>
      </c>
      <c r="D27688" t="s">
        <v>24212</v>
      </c>
      <c r="E27688" s="1">
        <v>45243</v>
      </c>
      <c r="F27688" t="s">
        <v>75</v>
      </c>
      <c r="G27688" s="15">
        <v>4587</v>
      </c>
      <c r="J27688">
        <v>415099</v>
      </c>
      <c r="K27688" t="s">
        <v>24298</v>
      </c>
      <c r="L27688" t="s">
        <v>24299</v>
      </c>
      <c r="M27688" t="s">
        <v>33863</v>
      </c>
      <c r="N27688" s="1">
        <v>45444</v>
      </c>
    </row>
    <row r="27689" spans="1:14" x14ac:dyDescent="0.35">
      <c r="A27689" t="s">
        <v>48</v>
      </c>
      <c r="B27689">
        <v>1</v>
      </c>
      <c r="C27689" t="s">
        <v>24297</v>
      </c>
      <c r="D27689" t="s">
        <v>24212</v>
      </c>
      <c r="E27689" s="1">
        <v>45342</v>
      </c>
      <c r="F27689" t="s">
        <v>75</v>
      </c>
      <c r="G27689" s="15">
        <v>4893</v>
      </c>
      <c r="J27689">
        <v>415099</v>
      </c>
      <c r="K27689" t="s">
        <v>24298</v>
      </c>
      <c r="L27689" t="s">
        <v>24299</v>
      </c>
      <c r="M27689" t="s">
        <v>33863</v>
      </c>
      <c r="N27689" s="1">
        <v>45444</v>
      </c>
    </row>
    <row r="27690" spans="1:14" x14ac:dyDescent="0.35">
      <c r="A27690" t="s">
        <v>48</v>
      </c>
      <c r="B27690">
        <v>1</v>
      </c>
      <c r="C27690" t="s">
        <v>24297</v>
      </c>
      <c r="D27690" t="s">
        <v>24212</v>
      </c>
      <c r="E27690" s="1">
        <v>45334</v>
      </c>
      <c r="F27690" t="s">
        <v>75</v>
      </c>
      <c r="G27690" s="15">
        <v>4893</v>
      </c>
      <c r="J27690">
        <v>415099</v>
      </c>
      <c r="K27690" t="s">
        <v>24298</v>
      </c>
      <c r="L27690" t="s">
        <v>24299</v>
      </c>
      <c r="M27690" t="s">
        <v>33863</v>
      </c>
      <c r="N27690" s="1">
        <v>45444</v>
      </c>
    </row>
    <row r="27691" spans="1:14" x14ac:dyDescent="0.35">
      <c r="A27691" t="s">
        <v>48</v>
      </c>
      <c r="B27691">
        <v>1</v>
      </c>
      <c r="C27691" t="s">
        <v>24297</v>
      </c>
      <c r="D27691" t="s">
        <v>24212</v>
      </c>
      <c r="E27691" s="1">
        <v>45299</v>
      </c>
      <c r="F27691" t="s">
        <v>75</v>
      </c>
      <c r="G27691" s="15">
        <v>4893</v>
      </c>
      <c r="J27691">
        <v>415099</v>
      </c>
      <c r="K27691" t="s">
        <v>24298</v>
      </c>
      <c r="L27691" t="s">
        <v>24299</v>
      </c>
      <c r="M27691" t="s">
        <v>33863</v>
      </c>
      <c r="N27691" s="1">
        <v>45444</v>
      </c>
    </row>
    <row r="27692" spans="1:14" x14ac:dyDescent="0.35">
      <c r="A27692" t="s">
        <v>48</v>
      </c>
      <c r="B27692">
        <v>1</v>
      </c>
      <c r="C27692" t="s">
        <v>24297</v>
      </c>
      <c r="D27692" t="s">
        <v>24212</v>
      </c>
      <c r="E27692" s="1">
        <v>45271</v>
      </c>
      <c r="F27692" t="s">
        <v>75</v>
      </c>
      <c r="G27692" s="15">
        <v>13636</v>
      </c>
      <c r="J27692">
        <v>415099</v>
      </c>
      <c r="K27692" t="s">
        <v>24298</v>
      </c>
      <c r="L27692" t="s">
        <v>24299</v>
      </c>
      <c r="M27692" t="s">
        <v>33863</v>
      </c>
      <c r="N27692" s="1">
        <v>45444</v>
      </c>
    </row>
    <row r="27693" spans="1:14" x14ac:dyDescent="0.35">
      <c r="A27693" t="s">
        <v>48</v>
      </c>
      <c r="B27693">
        <v>1</v>
      </c>
      <c r="C27693" t="s">
        <v>24297</v>
      </c>
      <c r="D27693" t="s">
        <v>24212</v>
      </c>
      <c r="E27693" s="1">
        <v>45222</v>
      </c>
      <c r="F27693" t="s">
        <v>75</v>
      </c>
      <c r="G27693" s="15">
        <v>13762</v>
      </c>
      <c r="J27693">
        <v>415099</v>
      </c>
      <c r="K27693" t="s">
        <v>24298</v>
      </c>
      <c r="L27693" t="s">
        <v>24299</v>
      </c>
      <c r="M27693" t="s">
        <v>33863</v>
      </c>
      <c r="N27693" s="1">
        <v>45444</v>
      </c>
    </row>
    <row r="27694" spans="1:14" x14ac:dyDescent="0.35">
      <c r="A27694" t="s">
        <v>48</v>
      </c>
      <c r="B27694">
        <v>1</v>
      </c>
      <c r="C27694" t="s">
        <v>24297</v>
      </c>
      <c r="D27694" t="s">
        <v>24212</v>
      </c>
      <c r="E27694" s="1">
        <v>45313</v>
      </c>
      <c r="F27694" t="s">
        <v>75</v>
      </c>
      <c r="G27694" s="15">
        <v>14678</v>
      </c>
      <c r="J27694">
        <v>415099</v>
      </c>
      <c r="K27694" t="s">
        <v>24298</v>
      </c>
      <c r="L27694" t="s">
        <v>24299</v>
      </c>
      <c r="M27694" t="s">
        <v>33863</v>
      </c>
      <c r="N27694" s="1">
        <v>45444</v>
      </c>
    </row>
    <row r="27695" spans="1:14" x14ac:dyDescent="0.35">
      <c r="A27695" t="s">
        <v>48</v>
      </c>
      <c r="B27695">
        <v>1</v>
      </c>
      <c r="C27695" t="s">
        <v>24297</v>
      </c>
      <c r="D27695" t="s">
        <v>24212</v>
      </c>
      <c r="E27695" s="1">
        <v>45349</v>
      </c>
      <c r="F27695" t="s">
        <v>75</v>
      </c>
      <c r="G27695" s="15">
        <v>31020</v>
      </c>
      <c r="J27695">
        <v>415099</v>
      </c>
      <c r="K27695" t="s">
        <v>24298</v>
      </c>
      <c r="L27695" t="s">
        <v>24299</v>
      </c>
      <c r="M27695" t="s">
        <v>33863</v>
      </c>
      <c r="N27695" s="1">
        <v>45444</v>
      </c>
    </row>
    <row r="27696" spans="1:14" x14ac:dyDescent="0.35">
      <c r="A27696" t="s">
        <v>48</v>
      </c>
      <c r="B27696">
        <v>1</v>
      </c>
      <c r="C27696" t="s">
        <v>24297</v>
      </c>
      <c r="D27696" t="s">
        <v>24212</v>
      </c>
      <c r="E27696" s="1">
        <v>45267</v>
      </c>
      <c r="F27696" t="s">
        <v>75</v>
      </c>
      <c r="G27696" s="15">
        <v>53430</v>
      </c>
      <c r="J27696">
        <v>415099</v>
      </c>
      <c r="K27696" t="s">
        <v>24298</v>
      </c>
      <c r="L27696" t="s">
        <v>24299</v>
      </c>
      <c r="M27696" t="s">
        <v>33863</v>
      </c>
      <c r="N27696" s="1">
        <v>45444</v>
      </c>
    </row>
    <row r="27697" spans="1:14" x14ac:dyDescent="0.35">
      <c r="A27697" t="s">
        <v>48</v>
      </c>
      <c r="B27697">
        <v>1</v>
      </c>
      <c r="C27697" t="s">
        <v>24297</v>
      </c>
      <c r="D27697" t="s">
        <v>24212</v>
      </c>
      <c r="E27697" s="1">
        <v>45349</v>
      </c>
      <c r="F27697" t="s">
        <v>75</v>
      </c>
      <c r="G27697" s="15">
        <v>162540</v>
      </c>
      <c r="J27697">
        <v>415099</v>
      </c>
      <c r="K27697" t="s">
        <v>24298</v>
      </c>
      <c r="L27697" t="s">
        <v>24299</v>
      </c>
      <c r="M27697" t="s">
        <v>33863</v>
      </c>
      <c r="N27697" s="1">
        <v>45444</v>
      </c>
    </row>
    <row r="27698" spans="1:14" x14ac:dyDescent="0.35">
      <c r="A27698" t="s">
        <v>48</v>
      </c>
      <c r="B27698">
        <v>1</v>
      </c>
      <c r="C27698" t="s">
        <v>24297</v>
      </c>
      <c r="D27698" t="s">
        <v>24212</v>
      </c>
      <c r="E27698" s="1">
        <v>45267</v>
      </c>
      <c r="F27698" t="s">
        <v>102</v>
      </c>
      <c r="H27698">
        <v>8</v>
      </c>
      <c r="I27698" s="1">
        <v>45289</v>
      </c>
      <c r="J27698">
        <v>415099</v>
      </c>
      <c r="K27698" t="s">
        <v>24298</v>
      </c>
      <c r="L27698" t="s">
        <v>24299</v>
      </c>
      <c r="M27698" t="s">
        <v>33863</v>
      </c>
      <c r="N27698" s="1">
        <v>45444</v>
      </c>
    </row>
    <row r="27699" spans="1:14" x14ac:dyDescent="0.35">
      <c r="A27699" t="s">
        <v>48</v>
      </c>
      <c r="B27699">
        <v>1</v>
      </c>
      <c r="C27699" t="s">
        <v>24272</v>
      </c>
      <c r="D27699" t="s">
        <v>24146</v>
      </c>
      <c r="E27699" s="1">
        <v>44739</v>
      </c>
      <c r="F27699" t="s">
        <v>75</v>
      </c>
      <c r="G27699" s="15">
        <v>7901</v>
      </c>
      <c r="J27699">
        <v>415083</v>
      </c>
      <c r="K27699" t="s">
        <v>24273</v>
      </c>
      <c r="L27699" t="s">
        <v>24274</v>
      </c>
      <c r="M27699" t="s">
        <v>33848</v>
      </c>
      <c r="N27699" s="1">
        <v>45444</v>
      </c>
    </row>
    <row r="27700" spans="1:14" x14ac:dyDescent="0.35">
      <c r="A27700" t="s">
        <v>48</v>
      </c>
      <c r="B27700">
        <v>1</v>
      </c>
      <c r="C27700" t="s">
        <v>35969</v>
      </c>
      <c r="D27700" t="s">
        <v>35970</v>
      </c>
      <c r="E27700" s="1">
        <v>45162</v>
      </c>
      <c r="F27700" t="s">
        <v>75</v>
      </c>
      <c r="G27700" s="15">
        <v>70499</v>
      </c>
      <c r="J27700">
        <v>415057</v>
      </c>
      <c r="K27700" t="s">
        <v>35971</v>
      </c>
      <c r="L27700" t="s">
        <v>35972</v>
      </c>
      <c r="M27700" t="s">
        <v>35973</v>
      </c>
      <c r="N27700" s="1">
        <v>45444</v>
      </c>
    </row>
    <row r="27701" spans="1:14" x14ac:dyDescent="0.35">
      <c r="A27701" t="s">
        <v>48</v>
      </c>
      <c r="B27701">
        <v>1</v>
      </c>
      <c r="C27701" t="s">
        <v>24275</v>
      </c>
      <c r="D27701" t="s">
        <v>24192</v>
      </c>
      <c r="E27701" s="1">
        <v>44627</v>
      </c>
      <c r="F27701" t="s">
        <v>75</v>
      </c>
      <c r="G27701" s="15">
        <v>658</v>
      </c>
      <c r="J27701">
        <v>415084</v>
      </c>
      <c r="K27701" t="s">
        <v>24276</v>
      </c>
      <c r="L27701" t="s">
        <v>24277</v>
      </c>
      <c r="M27701" t="s">
        <v>33871</v>
      </c>
      <c r="N27701" s="1">
        <v>45444</v>
      </c>
    </row>
    <row r="27702" spans="1:14" x14ac:dyDescent="0.35">
      <c r="A27702" t="s">
        <v>48</v>
      </c>
      <c r="B27702">
        <v>1</v>
      </c>
      <c r="C27702" t="s">
        <v>24275</v>
      </c>
      <c r="D27702" t="s">
        <v>24192</v>
      </c>
      <c r="E27702" s="1">
        <v>44827</v>
      </c>
      <c r="F27702" t="s">
        <v>75</v>
      </c>
      <c r="G27702" s="15">
        <v>3465</v>
      </c>
      <c r="J27702">
        <v>415084</v>
      </c>
      <c r="K27702" t="s">
        <v>24276</v>
      </c>
      <c r="L27702" t="s">
        <v>24277</v>
      </c>
      <c r="M27702" t="s">
        <v>33871</v>
      </c>
      <c r="N27702" s="1">
        <v>45444</v>
      </c>
    </row>
    <row r="27703" spans="1:14" x14ac:dyDescent="0.35">
      <c r="A27703" t="s">
        <v>48</v>
      </c>
      <c r="B27703">
        <v>1</v>
      </c>
      <c r="C27703" t="s">
        <v>24275</v>
      </c>
      <c r="D27703" t="s">
        <v>24192</v>
      </c>
      <c r="E27703" s="1">
        <v>45244</v>
      </c>
      <c r="F27703" t="s">
        <v>75</v>
      </c>
      <c r="G27703" s="15">
        <v>23989</v>
      </c>
      <c r="J27703">
        <v>415084</v>
      </c>
      <c r="K27703" t="s">
        <v>24276</v>
      </c>
      <c r="L27703" t="s">
        <v>24277</v>
      </c>
      <c r="M27703" t="s">
        <v>33871</v>
      </c>
      <c r="N27703" s="1">
        <v>45444</v>
      </c>
    </row>
    <row r="27704" spans="1:14" x14ac:dyDescent="0.35">
      <c r="A27704" t="s">
        <v>48</v>
      </c>
      <c r="B27704">
        <v>1</v>
      </c>
      <c r="C27704" t="s">
        <v>24275</v>
      </c>
      <c r="D27704" t="s">
        <v>24192</v>
      </c>
      <c r="E27704" s="1">
        <v>44651</v>
      </c>
      <c r="F27704" t="s">
        <v>75</v>
      </c>
      <c r="G27704" s="15">
        <v>23989</v>
      </c>
      <c r="J27704">
        <v>415084</v>
      </c>
      <c r="K27704" t="s">
        <v>24276</v>
      </c>
      <c r="L27704" t="s">
        <v>24277</v>
      </c>
      <c r="M27704" t="s">
        <v>33871</v>
      </c>
      <c r="N27704" s="1">
        <v>45444</v>
      </c>
    </row>
    <row r="27705" spans="1:14" x14ac:dyDescent="0.35">
      <c r="A27705" t="s">
        <v>48</v>
      </c>
      <c r="B27705">
        <v>1</v>
      </c>
      <c r="C27705" t="s">
        <v>24275</v>
      </c>
      <c r="D27705" t="s">
        <v>24192</v>
      </c>
      <c r="E27705" s="1">
        <v>44502</v>
      </c>
      <c r="F27705" t="s">
        <v>75</v>
      </c>
      <c r="G27705" s="15">
        <v>46017</v>
      </c>
      <c r="J27705">
        <v>415084</v>
      </c>
      <c r="K27705" t="s">
        <v>24276</v>
      </c>
      <c r="L27705" t="s">
        <v>24277</v>
      </c>
      <c r="M27705" t="s">
        <v>33871</v>
      </c>
      <c r="N27705" s="1">
        <v>45444</v>
      </c>
    </row>
    <row r="27706" spans="1:14" x14ac:dyDescent="0.35">
      <c r="A27706" t="s">
        <v>48</v>
      </c>
      <c r="B27706">
        <v>1</v>
      </c>
      <c r="C27706" t="s">
        <v>24275</v>
      </c>
      <c r="D27706" t="s">
        <v>24192</v>
      </c>
      <c r="E27706" s="1">
        <v>45096</v>
      </c>
      <c r="F27706" t="s">
        <v>75</v>
      </c>
      <c r="G27706" s="15">
        <v>228560</v>
      </c>
      <c r="J27706">
        <v>415084</v>
      </c>
      <c r="K27706" t="s">
        <v>24276</v>
      </c>
      <c r="L27706" t="s">
        <v>24277</v>
      </c>
      <c r="M27706" t="s">
        <v>33871</v>
      </c>
      <c r="N27706" s="1">
        <v>45444</v>
      </c>
    </row>
    <row r="27707" spans="1:14" x14ac:dyDescent="0.35">
      <c r="A27707" t="s">
        <v>48</v>
      </c>
      <c r="B27707">
        <v>1</v>
      </c>
      <c r="C27707" t="s">
        <v>24275</v>
      </c>
      <c r="D27707" t="s">
        <v>24192</v>
      </c>
      <c r="E27707" s="1">
        <v>45009</v>
      </c>
      <c r="F27707" t="s">
        <v>75</v>
      </c>
      <c r="G27707" s="15">
        <v>295785</v>
      </c>
      <c r="J27707">
        <v>415084</v>
      </c>
      <c r="K27707" t="s">
        <v>24276</v>
      </c>
      <c r="L27707" t="s">
        <v>24277</v>
      </c>
      <c r="M27707" t="s">
        <v>33871</v>
      </c>
      <c r="N27707" s="1">
        <v>45444</v>
      </c>
    </row>
    <row r="27708" spans="1:14" x14ac:dyDescent="0.35">
      <c r="A27708" t="s">
        <v>48</v>
      </c>
      <c r="B27708">
        <v>1</v>
      </c>
      <c r="C27708" t="s">
        <v>24275</v>
      </c>
      <c r="D27708" t="s">
        <v>24192</v>
      </c>
      <c r="E27708" s="1">
        <v>45244</v>
      </c>
      <c r="F27708" t="s">
        <v>102</v>
      </c>
      <c r="H27708">
        <v>7</v>
      </c>
      <c r="I27708" s="1">
        <v>45261</v>
      </c>
      <c r="J27708">
        <v>415084</v>
      </c>
      <c r="K27708" t="s">
        <v>24276</v>
      </c>
      <c r="L27708" t="s">
        <v>24277</v>
      </c>
      <c r="M27708" t="s">
        <v>33871</v>
      </c>
      <c r="N27708" s="1">
        <v>45444</v>
      </c>
    </row>
    <row r="27709" spans="1:14" x14ac:dyDescent="0.35">
      <c r="A27709" t="s">
        <v>48</v>
      </c>
      <c r="B27709">
        <v>1</v>
      </c>
      <c r="C27709" t="s">
        <v>24221</v>
      </c>
      <c r="D27709" t="s">
        <v>24146</v>
      </c>
      <c r="E27709" s="1">
        <v>45082</v>
      </c>
      <c r="F27709" t="s">
        <v>75</v>
      </c>
      <c r="G27709" s="15">
        <v>126780</v>
      </c>
      <c r="J27709">
        <v>415056</v>
      </c>
      <c r="K27709" t="s">
        <v>24222</v>
      </c>
      <c r="L27709" t="s">
        <v>24223</v>
      </c>
      <c r="M27709" t="s">
        <v>33848</v>
      </c>
      <c r="N27709" s="1">
        <v>45444</v>
      </c>
    </row>
    <row r="27710" spans="1:14" x14ac:dyDescent="0.35">
      <c r="A27710" t="s">
        <v>48</v>
      </c>
      <c r="B27710">
        <v>1</v>
      </c>
      <c r="C27710" t="s">
        <v>24208</v>
      </c>
      <c r="D27710" t="s">
        <v>24202</v>
      </c>
      <c r="E27710" s="1">
        <v>44368</v>
      </c>
      <c r="F27710" t="s">
        <v>75</v>
      </c>
      <c r="G27710" s="15">
        <v>983</v>
      </c>
      <c r="J27710">
        <v>415044</v>
      </c>
      <c r="K27710" t="s">
        <v>24209</v>
      </c>
      <c r="L27710" t="s">
        <v>24210</v>
      </c>
      <c r="M27710" t="s">
        <v>33862</v>
      </c>
      <c r="N27710" s="1">
        <v>45444</v>
      </c>
    </row>
    <row r="27711" spans="1:14" x14ac:dyDescent="0.35">
      <c r="A27711" t="s">
        <v>48</v>
      </c>
      <c r="B27711">
        <v>1</v>
      </c>
      <c r="C27711" t="s">
        <v>24208</v>
      </c>
      <c r="D27711" t="s">
        <v>24202</v>
      </c>
      <c r="E27711" s="1">
        <v>44375</v>
      </c>
      <c r="F27711" t="s">
        <v>75</v>
      </c>
      <c r="G27711" s="15">
        <v>1310</v>
      </c>
      <c r="J27711">
        <v>415044</v>
      </c>
      <c r="K27711" t="s">
        <v>24209</v>
      </c>
      <c r="L27711" t="s">
        <v>24210</v>
      </c>
      <c r="M27711" t="s">
        <v>33862</v>
      </c>
      <c r="N27711" s="1">
        <v>45444</v>
      </c>
    </row>
    <row r="27712" spans="1:14" x14ac:dyDescent="0.35">
      <c r="A27712" t="s">
        <v>48</v>
      </c>
      <c r="B27712">
        <v>1</v>
      </c>
      <c r="C27712" t="s">
        <v>24208</v>
      </c>
      <c r="D27712" t="s">
        <v>24202</v>
      </c>
      <c r="E27712" s="1">
        <v>45229</v>
      </c>
      <c r="F27712" t="s">
        <v>75</v>
      </c>
      <c r="G27712" s="15">
        <v>42369</v>
      </c>
      <c r="J27712">
        <v>415044</v>
      </c>
      <c r="K27712" t="s">
        <v>24209</v>
      </c>
      <c r="L27712" t="s">
        <v>24210</v>
      </c>
      <c r="M27712" t="s">
        <v>33862</v>
      </c>
      <c r="N27712" s="1">
        <v>45444</v>
      </c>
    </row>
    <row r="27713" spans="1:14" x14ac:dyDescent="0.35">
      <c r="A27713" t="s">
        <v>48</v>
      </c>
      <c r="B27713">
        <v>1</v>
      </c>
      <c r="C27713" t="s">
        <v>24174</v>
      </c>
      <c r="D27713" t="s">
        <v>24175</v>
      </c>
      <c r="E27713" s="1">
        <v>44908</v>
      </c>
      <c r="F27713" t="s">
        <v>75</v>
      </c>
      <c r="G27713" s="15">
        <v>9770</v>
      </c>
      <c r="J27713">
        <v>415029</v>
      </c>
      <c r="K27713" t="s">
        <v>24176</v>
      </c>
      <c r="L27713" t="s">
        <v>24177</v>
      </c>
      <c r="M27713" t="s">
        <v>33856</v>
      </c>
      <c r="N27713" s="1">
        <v>45444</v>
      </c>
    </row>
    <row r="27714" spans="1:14" x14ac:dyDescent="0.35">
      <c r="A27714" t="s">
        <v>48</v>
      </c>
      <c r="B27714">
        <v>1</v>
      </c>
      <c r="C27714" t="s">
        <v>24174</v>
      </c>
      <c r="D27714" t="s">
        <v>24175</v>
      </c>
      <c r="E27714" s="1">
        <v>44419</v>
      </c>
      <c r="F27714" t="s">
        <v>75</v>
      </c>
      <c r="G27714" s="15">
        <v>12365</v>
      </c>
      <c r="J27714">
        <v>415029</v>
      </c>
      <c r="K27714" t="s">
        <v>24176</v>
      </c>
      <c r="L27714" t="s">
        <v>24177</v>
      </c>
      <c r="M27714" t="s">
        <v>33856</v>
      </c>
      <c r="N27714" s="1">
        <v>45444</v>
      </c>
    </row>
    <row r="27715" spans="1:14" x14ac:dyDescent="0.35">
      <c r="A27715" t="s">
        <v>48</v>
      </c>
      <c r="B27715">
        <v>1</v>
      </c>
      <c r="C27715" t="s">
        <v>24174</v>
      </c>
      <c r="D27715" t="s">
        <v>24175</v>
      </c>
      <c r="E27715" s="1">
        <v>44393</v>
      </c>
      <c r="F27715" t="s">
        <v>75</v>
      </c>
      <c r="G27715" s="15">
        <v>12365</v>
      </c>
      <c r="J27715">
        <v>415029</v>
      </c>
      <c r="K27715" t="s">
        <v>24176</v>
      </c>
      <c r="L27715" t="s">
        <v>24177</v>
      </c>
      <c r="M27715" t="s">
        <v>33856</v>
      </c>
      <c r="N27715" s="1">
        <v>45444</v>
      </c>
    </row>
    <row r="27716" spans="1:14" x14ac:dyDescent="0.35">
      <c r="A27716" t="s">
        <v>48</v>
      </c>
      <c r="B27716">
        <v>1</v>
      </c>
      <c r="C27716" t="s">
        <v>24174</v>
      </c>
      <c r="D27716" t="s">
        <v>24175</v>
      </c>
      <c r="E27716" s="1">
        <v>44662</v>
      </c>
      <c r="F27716" t="s">
        <v>75</v>
      </c>
      <c r="G27716" s="15">
        <v>23342</v>
      </c>
      <c r="J27716">
        <v>415029</v>
      </c>
      <c r="K27716" t="s">
        <v>24176</v>
      </c>
      <c r="L27716" t="s">
        <v>24177</v>
      </c>
      <c r="M27716" t="s">
        <v>33856</v>
      </c>
      <c r="N27716" s="1">
        <v>45444</v>
      </c>
    </row>
    <row r="27717" spans="1:14" x14ac:dyDescent="0.35">
      <c r="A27717" t="s">
        <v>48</v>
      </c>
      <c r="B27717">
        <v>1</v>
      </c>
      <c r="C27717" t="s">
        <v>24174</v>
      </c>
      <c r="D27717" t="s">
        <v>24175</v>
      </c>
      <c r="E27717" s="1">
        <v>45212</v>
      </c>
      <c r="F27717" t="s">
        <v>75</v>
      </c>
      <c r="G27717" s="15">
        <v>40508</v>
      </c>
      <c r="J27717">
        <v>415029</v>
      </c>
      <c r="K27717" t="s">
        <v>24176</v>
      </c>
      <c r="L27717" t="s">
        <v>24177</v>
      </c>
      <c r="M27717" t="s">
        <v>33856</v>
      </c>
      <c r="N27717" s="1">
        <v>45444</v>
      </c>
    </row>
    <row r="27718" spans="1:14" x14ac:dyDescent="0.35">
      <c r="A27718" t="s">
        <v>48</v>
      </c>
      <c r="B27718">
        <v>1</v>
      </c>
      <c r="C27718" t="s">
        <v>24161</v>
      </c>
      <c r="D27718" t="s">
        <v>724</v>
      </c>
      <c r="E27718" s="1">
        <v>44904</v>
      </c>
      <c r="F27718" t="s">
        <v>75</v>
      </c>
      <c r="G27718" s="15">
        <v>3250</v>
      </c>
      <c r="J27718">
        <v>415014</v>
      </c>
      <c r="K27718" t="s">
        <v>24162</v>
      </c>
      <c r="L27718" t="s">
        <v>24163</v>
      </c>
      <c r="M27718" t="s">
        <v>33852</v>
      </c>
      <c r="N27718" s="1">
        <v>45444</v>
      </c>
    </row>
    <row r="27719" spans="1:14" x14ac:dyDescent="0.35">
      <c r="A27719" t="s">
        <v>48</v>
      </c>
      <c r="B27719">
        <v>1</v>
      </c>
      <c r="C27719" t="s">
        <v>24161</v>
      </c>
      <c r="D27719" t="s">
        <v>724</v>
      </c>
      <c r="E27719" s="1">
        <v>45198</v>
      </c>
      <c r="F27719" t="s">
        <v>75</v>
      </c>
      <c r="G27719" s="15">
        <v>114806</v>
      </c>
      <c r="J27719">
        <v>415014</v>
      </c>
      <c r="K27719" t="s">
        <v>24162</v>
      </c>
      <c r="L27719" t="s">
        <v>24163</v>
      </c>
      <c r="M27719" t="s">
        <v>33852</v>
      </c>
      <c r="N27719" s="1">
        <v>45444</v>
      </c>
    </row>
    <row r="27720" spans="1:14" x14ac:dyDescent="0.35">
      <c r="A27720" t="s">
        <v>48</v>
      </c>
      <c r="B27720">
        <v>1</v>
      </c>
      <c r="C27720" t="s">
        <v>24161</v>
      </c>
      <c r="D27720" t="s">
        <v>724</v>
      </c>
      <c r="E27720" s="1">
        <v>44904</v>
      </c>
      <c r="F27720" t="s">
        <v>102</v>
      </c>
      <c r="H27720">
        <v>4</v>
      </c>
      <c r="I27720" s="1">
        <v>44955</v>
      </c>
      <c r="J27720">
        <v>415014</v>
      </c>
      <c r="K27720" t="s">
        <v>24162</v>
      </c>
      <c r="L27720" t="s">
        <v>24163</v>
      </c>
      <c r="M27720" t="s">
        <v>33852</v>
      </c>
      <c r="N27720" s="1">
        <v>45444</v>
      </c>
    </row>
    <row r="27721" spans="1:14" x14ac:dyDescent="0.35">
      <c r="A27721" t="s">
        <v>48</v>
      </c>
      <c r="B27721">
        <v>1</v>
      </c>
      <c r="C27721" t="s">
        <v>24185</v>
      </c>
      <c r="D27721" t="s">
        <v>3033</v>
      </c>
      <c r="E27721" s="1">
        <v>44935</v>
      </c>
      <c r="F27721" t="s">
        <v>75</v>
      </c>
      <c r="G27721" s="15">
        <v>35188</v>
      </c>
      <c r="J27721">
        <v>415034</v>
      </c>
      <c r="K27721" t="s">
        <v>24186</v>
      </c>
      <c r="L27721" t="s">
        <v>24187</v>
      </c>
      <c r="M27721" t="s">
        <v>33859</v>
      </c>
      <c r="N27721" s="1">
        <v>45444</v>
      </c>
    </row>
    <row r="27722" spans="1:14" x14ac:dyDescent="0.35">
      <c r="A27722" t="s">
        <v>48</v>
      </c>
      <c r="B27722">
        <v>1</v>
      </c>
      <c r="C27722" t="s">
        <v>24185</v>
      </c>
      <c r="D27722" t="s">
        <v>3033</v>
      </c>
      <c r="E27722" s="1">
        <v>44700</v>
      </c>
      <c r="F27722" t="s">
        <v>75</v>
      </c>
      <c r="G27722" s="15">
        <v>161379</v>
      </c>
      <c r="J27722">
        <v>415034</v>
      </c>
      <c r="K27722" t="s">
        <v>24186</v>
      </c>
      <c r="L27722" t="s">
        <v>24187</v>
      </c>
      <c r="M27722" t="s">
        <v>33859</v>
      </c>
      <c r="N27722" s="1">
        <v>45444</v>
      </c>
    </row>
    <row r="27723" spans="1:14" x14ac:dyDescent="0.35">
      <c r="A27723" t="s">
        <v>48</v>
      </c>
      <c r="B27723">
        <v>1</v>
      </c>
      <c r="C27723" t="s">
        <v>24164</v>
      </c>
      <c r="D27723" t="s">
        <v>11225</v>
      </c>
      <c r="E27723" s="1">
        <v>44741</v>
      </c>
      <c r="F27723" t="s">
        <v>75</v>
      </c>
      <c r="G27723" s="15">
        <v>6500</v>
      </c>
      <c r="J27723">
        <v>415020</v>
      </c>
      <c r="K27723" t="s">
        <v>24165</v>
      </c>
      <c r="L27723" t="s">
        <v>24166</v>
      </c>
      <c r="M27723" t="s">
        <v>33853</v>
      </c>
      <c r="N27723" s="1">
        <v>45444</v>
      </c>
    </row>
    <row r="27724" spans="1:14" x14ac:dyDescent="0.35">
      <c r="A27724" t="s">
        <v>48</v>
      </c>
      <c r="B27724">
        <v>1</v>
      </c>
      <c r="C27724" t="s">
        <v>24164</v>
      </c>
      <c r="D27724" t="s">
        <v>11225</v>
      </c>
      <c r="E27724" s="1">
        <v>45030</v>
      </c>
      <c r="F27724" t="s">
        <v>75</v>
      </c>
      <c r="G27724" s="15">
        <v>7901</v>
      </c>
      <c r="J27724">
        <v>415020</v>
      </c>
      <c r="K27724" t="s">
        <v>24165</v>
      </c>
      <c r="L27724" t="s">
        <v>24166</v>
      </c>
      <c r="M27724" t="s">
        <v>33853</v>
      </c>
      <c r="N27724" s="1">
        <v>45444</v>
      </c>
    </row>
    <row r="27725" spans="1:14" x14ac:dyDescent="0.35">
      <c r="A27725" t="s">
        <v>48</v>
      </c>
      <c r="B27725">
        <v>1</v>
      </c>
      <c r="C27725" t="s">
        <v>24164</v>
      </c>
      <c r="D27725" t="s">
        <v>11225</v>
      </c>
      <c r="E27725" s="1">
        <v>44964</v>
      </c>
      <c r="F27725" t="s">
        <v>75</v>
      </c>
      <c r="G27725" s="15">
        <v>9750</v>
      </c>
      <c r="J27725">
        <v>415020</v>
      </c>
      <c r="K27725" t="s">
        <v>24165</v>
      </c>
      <c r="L27725" t="s">
        <v>24166</v>
      </c>
      <c r="M27725" t="s">
        <v>33853</v>
      </c>
      <c r="N27725" s="1">
        <v>45444</v>
      </c>
    </row>
    <row r="27726" spans="1:14" x14ac:dyDescent="0.35">
      <c r="A27726" t="s">
        <v>48</v>
      </c>
      <c r="B27726">
        <v>1</v>
      </c>
      <c r="C27726" t="s">
        <v>24281</v>
      </c>
      <c r="D27726" t="s">
        <v>219</v>
      </c>
      <c r="E27726" s="1">
        <v>44741</v>
      </c>
      <c r="F27726" t="s">
        <v>75</v>
      </c>
      <c r="G27726" s="15">
        <v>3250</v>
      </c>
      <c r="J27726">
        <v>415087</v>
      </c>
      <c r="K27726" t="s">
        <v>24282</v>
      </c>
      <c r="L27726" t="s">
        <v>24283</v>
      </c>
      <c r="M27726" t="s">
        <v>33872</v>
      </c>
      <c r="N27726" s="1">
        <v>45444</v>
      </c>
    </row>
    <row r="27727" spans="1:14" x14ac:dyDescent="0.35">
      <c r="A27727" t="s">
        <v>48</v>
      </c>
      <c r="B27727">
        <v>1</v>
      </c>
      <c r="C27727" t="s">
        <v>24281</v>
      </c>
      <c r="D27727" t="s">
        <v>219</v>
      </c>
      <c r="E27727" s="1">
        <v>45281</v>
      </c>
      <c r="F27727" t="s">
        <v>75</v>
      </c>
      <c r="G27727" s="15">
        <v>13039</v>
      </c>
      <c r="J27727">
        <v>415087</v>
      </c>
      <c r="K27727" t="s">
        <v>24282</v>
      </c>
      <c r="L27727" t="s">
        <v>24283</v>
      </c>
      <c r="M27727" t="s">
        <v>33872</v>
      </c>
      <c r="N27727" s="1">
        <v>45444</v>
      </c>
    </row>
    <row r="27728" spans="1:14" x14ac:dyDescent="0.35">
      <c r="A27728" t="s">
        <v>48</v>
      </c>
      <c r="B27728">
        <v>1</v>
      </c>
      <c r="C27728" t="s">
        <v>24281</v>
      </c>
      <c r="D27728" t="s">
        <v>219</v>
      </c>
      <c r="E27728" s="1">
        <v>44916</v>
      </c>
      <c r="F27728" t="s">
        <v>75</v>
      </c>
      <c r="G27728" s="15">
        <v>15593</v>
      </c>
      <c r="J27728">
        <v>415087</v>
      </c>
      <c r="K27728" t="s">
        <v>24282</v>
      </c>
      <c r="L27728" t="s">
        <v>24283</v>
      </c>
      <c r="M27728" t="s">
        <v>33872</v>
      </c>
      <c r="N27728" s="1">
        <v>45444</v>
      </c>
    </row>
    <row r="27729" spans="1:14" x14ac:dyDescent="0.35">
      <c r="A27729" t="s">
        <v>48</v>
      </c>
      <c r="B27729">
        <v>1</v>
      </c>
      <c r="C27729" t="s">
        <v>24281</v>
      </c>
      <c r="D27729" t="s">
        <v>219</v>
      </c>
      <c r="E27729" s="1">
        <v>44587</v>
      </c>
      <c r="F27729" t="s">
        <v>75</v>
      </c>
      <c r="G27729" s="15">
        <v>19663</v>
      </c>
      <c r="J27729">
        <v>415087</v>
      </c>
      <c r="K27729" t="s">
        <v>24282</v>
      </c>
      <c r="L27729" t="s">
        <v>24283</v>
      </c>
      <c r="M27729" t="s">
        <v>33872</v>
      </c>
      <c r="N27729" s="1">
        <v>45444</v>
      </c>
    </row>
    <row r="27730" spans="1:14" x14ac:dyDescent="0.35">
      <c r="A27730" t="s">
        <v>48</v>
      </c>
      <c r="B27730">
        <v>1</v>
      </c>
      <c r="C27730" t="s">
        <v>24281</v>
      </c>
      <c r="D27730" t="s">
        <v>219</v>
      </c>
      <c r="E27730" s="1">
        <v>44810</v>
      </c>
      <c r="F27730" t="s">
        <v>75</v>
      </c>
      <c r="G27730" s="15">
        <v>81549</v>
      </c>
      <c r="J27730">
        <v>415087</v>
      </c>
      <c r="K27730" t="s">
        <v>24282</v>
      </c>
      <c r="L27730" t="s">
        <v>24283</v>
      </c>
      <c r="M27730" t="s">
        <v>33872</v>
      </c>
      <c r="N27730" s="1">
        <v>45444</v>
      </c>
    </row>
    <row r="27731" spans="1:14" x14ac:dyDescent="0.35">
      <c r="A27731" t="s">
        <v>48</v>
      </c>
      <c r="B27731">
        <v>1</v>
      </c>
      <c r="C27731" t="s">
        <v>24281</v>
      </c>
      <c r="D27731" t="s">
        <v>219</v>
      </c>
      <c r="E27731" s="1">
        <v>44862</v>
      </c>
      <c r="F27731" t="s">
        <v>75</v>
      </c>
      <c r="G27731" s="15">
        <v>122613</v>
      </c>
      <c r="J27731">
        <v>415087</v>
      </c>
      <c r="K27731" t="s">
        <v>24282</v>
      </c>
      <c r="L27731" t="s">
        <v>24283</v>
      </c>
      <c r="M27731" t="s">
        <v>33872</v>
      </c>
      <c r="N27731" s="1">
        <v>45444</v>
      </c>
    </row>
    <row r="27732" spans="1:14" x14ac:dyDescent="0.35">
      <c r="A27732" t="s">
        <v>48</v>
      </c>
      <c r="B27732">
        <v>1</v>
      </c>
      <c r="C27732" t="s">
        <v>24281</v>
      </c>
      <c r="D27732" t="s">
        <v>219</v>
      </c>
      <c r="E27732" s="1">
        <v>44916</v>
      </c>
      <c r="F27732" t="s">
        <v>102</v>
      </c>
      <c r="H27732">
        <v>2</v>
      </c>
      <c r="I27732" s="1">
        <v>44951</v>
      </c>
      <c r="J27732">
        <v>415087</v>
      </c>
      <c r="K27732" t="s">
        <v>24282</v>
      </c>
      <c r="L27732" t="s">
        <v>24283</v>
      </c>
      <c r="M27732" t="s">
        <v>33872</v>
      </c>
      <c r="N27732" s="1">
        <v>45444</v>
      </c>
    </row>
    <row r="27733" spans="1:14" x14ac:dyDescent="0.35">
      <c r="A27733" t="s">
        <v>48</v>
      </c>
      <c r="B27733">
        <v>1</v>
      </c>
      <c r="C27733" t="s">
        <v>24281</v>
      </c>
      <c r="D27733" t="s">
        <v>219</v>
      </c>
      <c r="E27733" s="1">
        <v>44862</v>
      </c>
      <c r="F27733" t="s">
        <v>102</v>
      </c>
      <c r="H27733">
        <v>12</v>
      </c>
      <c r="I27733" s="1">
        <v>44889</v>
      </c>
      <c r="J27733">
        <v>415087</v>
      </c>
      <c r="K27733" t="s">
        <v>24282</v>
      </c>
      <c r="L27733" t="s">
        <v>24283</v>
      </c>
      <c r="M27733" t="s">
        <v>33872</v>
      </c>
      <c r="N27733" s="1">
        <v>45444</v>
      </c>
    </row>
    <row r="27734" spans="1:14" x14ac:dyDescent="0.35">
      <c r="A27734" t="s">
        <v>48</v>
      </c>
      <c r="B27734">
        <v>1</v>
      </c>
      <c r="C27734" t="s">
        <v>24153</v>
      </c>
      <c r="D27734" t="s">
        <v>24154</v>
      </c>
      <c r="E27734" s="1">
        <v>45251</v>
      </c>
      <c r="F27734" t="s">
        <v>75</v>
      </c>
      <c r="G27734" s="15">
        <v>7901</v>
      </c>
      <c r="J27734">
        <v>415008</v>
      </c>
      <c r="K27734" t="s">
        <v>24155</v>
      </c>
      <c r="L27734" t="s">
        <v>24156</v>
      </c>
      <c r="M27734" t="s">
        <v>33850</v>
      </c>
      <c r="N27734" s="1">
        <v>45444</v>
      </c>
    </row>
    <row r="27735" spans="1:14" x14ac:dyDescent="0.35">
      <c r="A27735" t="s">
        <v>48</v>
      </c>
      <c r="B27735">
        <v>1</v>
      </c>
      <c r="C27735" t="s">
        <v>24153</v>
      </c>
      <c r="D27735" t="s">
        <v>24154</v>
      </c>
      <c r="E27735" s="1">
        <v>44935</v>
      </c>
      <c r="F27735" t="s">
        <v>75</v>
      </c>
      <c r="G27735" s="15">
        <v>7901</v>
      </c>
      <c r="J27735">
        <v>415008</v>
      </c>
      <c r="K27735" t="s">
        <v>24155</v>
      </c>
      <c r="L27735" t="s">
        <v>24156</v>
      </c>
      <c r="M27735" t="s">
        <v>33850</v>
      </c>
      <c r="N27735" s="1">
        <v>45444</v>
      </c>
    </row>
    <row r="27736" spans="1:14" x14ac:dyDescent="0.35">
      <c r="A27736" t="s">
        <v>48</v>
      </c>
      <c r="B27736">
        <v>1</v>
      </c>
      <c r="C27736" t="s">
        <v>24307</v>
      </c>
      <c r="D27736" t="s">
        <v>24293</v>
      </c>
      <c r="E27736" s="1">
        <v>44368</v>
      </c>
      <c r="F27736" t="s">
        <v>75</v>
      </c>
      <c r="G27736" s="15">
        <v>983</v>
      </c>
      <c r="J27736">
        <v>415108</v>
      </c>
      <c r="K27736" t="s">
        <v>24308</v>
      </c>
      <c r="L27736" t="s">
        <v>24309</v>
      </c>
      <c r="M27736" t="s">
        <v>33874</v>
      </c>
      <c r="N27736" s="1">
        <v>45444</v>
      </c>
    </row>
    <row r="27737" spans="1:14" x14ac:dyDescent="0.35">
      <c r="A27737" t="s">
        <v>48</v>
      </c>
      <c r="B27737">
        <v>1</v>
      </c>
      <c r="C27737" t="s">
        <v>24307</v>
      </c>
      <c r="D27737" t="s">
        <v>24293</v>
      </c>
      <c r="E27737" s="1">
        <v>44375</v>
      </c>
      <c r="F27737" t="s">
        <v>75</v>
      </c>
      <c r="G27737" s="15">
        <v>1310</v>
      </c>
      <c r="J27737">
        <v>415108</v>
      </c>
      <c r="K27737" t="s">
        <v>24308</v>
      </c>
      <c r="L27737" t="s">
        <v>24309</v>
      </c>
      <c r="M27737" t="s">
        <v>33874</v>
      </c>
      <c r="N27737" s="1">
        <v>45444</v>
      </c>
    </row>
    <row r="27738" spans="1:14" x14ac:dyDescent="0.35">
      <c r="A27738" t="s">
        <v>48</v>
      </c>
      <c r="B27738">
        <v>1</v>
      </c>
      <c r="C27738" t="s">
        <v>24307</v>
      </c>
      <c r="D27738" t="s">
        <v>24293</v>
      </c>
      <c r="E27738" s="1">
        <v>44382</v>
      </c>
      <c r="F27738" t="s">
        <v>75</v>
      </c>
      <c r="G27738" s="15">
        <v>1638</v>
      </c>
      <c r="J27738">
        <v>415108</v>
      </c>
      <c r="K27738" t="s">
        <v>24308</v>
      </c>
      <c r="L27738" t="s">
        <v>24309</v>
      </c>
      <c r="M27738" t="s">
        <v>33874</v>
      </c>
      <c r="N27738" s="1">
        <v>45444</v>
      </c>
    </row>
    <row r="27739" spans="1:14" x14ac:dyDescent="0.35">
      <c r="A27739" t="s">
        <v>48</v>
      </c>
      <c r="B27739">
        <v>1</v>
      </c>
      <c r="C27739" t="s">
        <v>24307</v>
      </c>
      <c r="D27739" t="s">
        <v>24293</v>
      </c>
      <c r="E27739" s="1">
        <v>44389</v>
      </c>
      <c r="F27739" t="s">
        <v>75</v>
      </c>
      <c r="G27739" s="15">
        <v>1965</v>
      </c>
      <c r="J27739">
        <v>415108</v>
      </c>
      <c r="K27739" t="s">
        <v>24308</v>
      </c>
      <c r="L27739" t="s">
        <v>24309</v>
      </c>
      <c r="M27739" t="s">
        <v>33874</v>
      </c>
      <c r="N27739" s="1">
        <v>45444</v>
      </c>
    </row>
    <row r="27740" spans="1:14" x14ac:dyDescent="0.35">
      <c r="A27740" t="s">
        <v>48</v>
      </c>
      <c r="B27740">
        <v>1</v>
      </c>
      <c r="C27740" t="s">
        <v>24307</v>
      </c>
      <c r="D27740" t="s">
        <v>24293</v>
      </c>
      <c r="E27740" s="1">
        <v>44396</v>
      </c>
      <c r="F27740" t="s">
        <v>75</v>
      </c>
      <c r="G27740" s="15">
        <v>2293</v>
      </c>
      <c r="J27740">
        <v>415108</v>
      </c>
      <c r="K27740" t="s">
        <v>24308</v>
      </c>
      <c r="L27740" t="s">
        <v>24309</v>
      </c>
      <c r="M27740" t="s">
        <v>33874</v>
      </c>
      <c r="N27740" s="1">
        <v>45444</v>
      </c>
    </row>
    <row r="27741" spans="1:14" x14ac:dyDescent="0.35">
      <c r="A27741" t="s">
        <v>48</v>
      </c>
      <c r="B27741">
        <v>1</v>
      </c>
      <c r="C27741" t="s">
        <v>24307</v>
      </c>
      <c r="D27741" t="s">
        <v>24293</v>
      </c>
      <c r="E27741" s="1">
        <v>44403</v>
      </c>
      <c r="F27741" t="s">
        <v>75</v>
      </c>
      <c r="G27741" s="15">
        <v>2621</v>
      </c>
      <c r="J27741">
        <v>415108</v>
      </c>
      <c r="K27741" t="s">
        <v>24308</v>
      </c>
      <c r="L27741" t="s">
        <v>24309</v>
      </c>
      <c r="M27741" t="s">
        <v>33874</v>
      </c>
      <c r="N27741" s="1">
        <v>45444</v>
      </c>
    </row>
    <row r="27742" spans="1:14" x14ac:dyDescent="0.35">
      <c r="A27742" t="s">
        <v>48</v>
      </c>
      <c r="B27742">
        <v>1</v>
      </c>
      <c r="C27742" t="s">
        <v>24307</v>
      </c>
      <c r="D27742" t="s">
        <v>24293</v>
      </c>
      <c r="E27742" s="1">
        <v>44410</v>
      </c>
      <c r="F27742" t="s">
        <v>75</v>
      </c>
      <c r="G27742" s="15">
        <v>2948</v>
      </c>
      <c r="J27742">
        <v>415108</v>
      </c>
      <c r="K27742" t="s">
        <v>24308</v>
      </c>
      <c r="L27742" t="s">
        <v>24309</v>
      </c>
      <c r="M27742" t="s">
        <v>33874</v>
      </c>
      <c r="N27742" s="1">
        <v>45444</v>
      </c>
    </row>
    <row r="27743" spans="1:14" x14ac:dyDescent="0.35">
      <c r="A27743" t="s">
        <v>48</v>
      </c>
      <c r="B27743">
        <v>1</v>
      </c>
      <c r="C27743" t="s">
        <v>24307</v>
      </c>
      <c r="D27743" t="s">
        <v>24293</v>
      </c>
      <c r="E27743" s="1">
        <v>44452</v>
      </c>
      <c r="F27743" t="s">
        <v>75</v>
      </c>
      <c r="G27743" s="15">
        <v>3276</v>
      </c>
      <c r="J27743">
        <v>415108</v>
      </c>
      <c r="K27743" t="s">
        <v>24308</v>
      </c>
      <c r="L27743" t="s">
        <v>24309</v>
      </c>
      <c r="M27743" t="s">
        <v>33874</v>
      </c>
      <c r="N27743" s="1">
        <v>45444</v>
      </c>
    </row>
    <row r="27744" spans="1:14" x14ac:dyDescent="0.35">
      <c r="A27744" t="s">
        <v>48</v>
      </c>
      <c r="B27744">
        <v>1</v>
      </c>
      <c r="C27744" t="s">
        <v>24307</v>
      </c>
      <c r="D27744" t="s">
        <v>24293</v>
      </c>
      <c r="E27744" s="1">
        <v>44529</v>
      </c>
      <c r="F27744" t="s">
        <v>75</v>
      </c>
      <c r="G27744" s="15">
        <v>3603</v>
      </c>
      <c r="J27744">
        <v>415108</v>
      </c>
      <c r="K27744" t="s">
        <v>24308</v>
      </c>
      <c r="L27744" t="s">
        <v>24309</v>
      </c>
      <c r="M27744" t="s">
        <v>33874</v>
      </c>
      <c r="N27744" s="1">
        <v>45444</v>
      </c>
    </row>
    <row r="27745" spans="1:14" x14ac:dyDescent="0.35">
      <c r="A27745" t="s">
        <v>48</v>
      </c>
      <c r="B27745">
        <v>1</v>
      </c>
      <c r="C27745" t="s">
        <v>24307</v>
      </c>
      <c r="D27745" t="s">
        <v>24293</v>
      </c>
      <c r="E27745" s="1">
        <v>44655</v>
      </c>
      <c r="F27745" t="s">
        <v>75</v>
      </c>
      <c r="G27745" s="15">
        <v>3976</v>
      </c>
      <c r="J27745">
        <v>415108</v>
      </c>
      <c r="K27745" t="s">
        <v>24308</v>
      </c>
      <c r="L27745" t="s">
        <v>24309</v>
      </c>
      <c r="M27745" t="s">
        <v>33874</v>
      </c>
      <c r="N27745" s="1">
        <v>45444</v>
      </c>
    </row>
    <row r="27746" spans="1:14" x14ac:dyDescent="0.35">
      <c r="A27746" t="s">
        <v>48</v>
      </c>
      <c r="B27746">
        <v>1</v>
      </c>
      <c r="C27746" t="s">
        <v>24294</v>
      </c>
      <c r="D27746" t="s">
        <v>24146</v>
      </c>
      <c r="E27746" s="1">
        <v>45217</v>
      </c>
      <c r="F27746" t="s">
        <v>75</v>
      </c>
      <c r="G27746" s="15">
        <v>10276</v>
      </c>
      <c r="J27746">
        <v>415098</v>
      </c>
      <c r="K27746" t="s">
        <v>24295</v>
      </c>
      <c r="L27746" t="s">
        <v>24296</v>
      </c>
      <c r="M27746" t="s">
        <v>33848</v>
      </c>
      <c r="N27746" s="1">
        <v>45444</v>
      </c>
    </row>
    <row r="27747" spans="1:14" x14ac:dyDescent="0.35">
      <c r="A27747" t="s">
        <v>48</v>
      </c>
      <c r="B27747">
        <v>1</v>
      </c>
      <c r="C27747" t="s">
        <v>24294</v>
      </c>
      <c r="D27747" t="s">
        <v>24146</v>
      </c>
      <c r="E27747" s="1">
        <v>45217</v>
      </c>
      <c r="F27747" t="s">
        <v>102</v>
      </c>
      <c r="H27747">
        <v>1</v>
      </c>
      <c r="I27747" s="1">
        <v>45269</v>
      </c>
      <c r="J27747">
        <v>415098</v>
      </c>
      <c r="K27747" t="s">
        <v>24295</v>
      </c>
      <c r="L27747" t="s">
        <v>24296</v>
      </c>
      <c r="M27747" t="s">
        <v>33848</v>
      </c>
      <c r="N27747" s="1">
        <v>45444</v>
      </c>
    </row>
    <row r="27748" spans="1:14" x14ac:dyDescent="0.35">
      <c r="A27748" t="s">
        <v>48</v>
      </c>
      <c r="B27748">
        <v>1</v>
      </c>
      <c r="C27748" t="s">
        <v>24145</v>
      </c>
      <c r="D27748" t="s">
        <v>24146</v>
      </c>
      <c r="E27748" s="1">
        <v>44375</v>
      </c>
      <c r="F27748" t="s">
        <v>75</v>
      </c>
      <c r="G27748" s="15">
        <v>650</v>
      </c>
      <c r="J27748">
        <v>415002</v>
      </c>
      <c r="K27748" t="s">
        <v>24147</v>
      </c>
      <c r="L27748" t="s">
        <v>24148</v>
      </c>
      <c r="M27748" t="s">
        <v>33848</v>
      </c>
      <c r="N27748" s="1">
        <v>45444</v>
      </c>
    </row>
    <row r="27749" spans="1:14" x14ac:dyDescent="0.35">
      <c r="A27749" t="s">
        <v>48</v>
      </c>
      <c r="B27749">
        <v>1</v>
      </c>
      <c r="C27749" t="s">
        <v>24145</v>
      </c>
      <c r="D27749" t="s">
        <v>24146</v>
      </c>
      <c r="E27749" s="1">
        <v>44424</v>
      </c>
      <c r="F27749" t="s">
        <v>75</v>
      </c>
      <c r="G27749" s="15">
        <v>975</v>
      </c>
      <c r="J27749">
        <v>415002</v>
      </c>
      <c r="K27749" t="s">
        <v>24147</v>
      </c>
      <c r="L27749" t="s">
        <v>24148</v>
      </c>
      <c r="M27749" t="s">
        <v>33848</v>
      </c>
      <c r="N27749" s="1">
        <v>45444</v>
      </c>
    </row>
    <row r="27750" spans="1:14" x14ac:dyDescent="0.35">
      <c r="A27750" t="s">
        <v>48</v>
      </c>
      <c r="B27750">
        <v>1</v>
      </c>
      <c r="C27750" t="s">
        <v>24145</v>
      </c>
      <c r="D27750" t="s">
        <v>24146</v>
      </c>
      <c r="E27750" s="1">
        <v>44431</v>
      </c>
      <c r="F27750" t="s">
        <v>75</v>
      </c>
      <c r="G27750" s="15">
        <v>1300</v>
      </c>
      <c r="J27750">
        <v>415002</v>
      </c>
      <c r="K27750" t="s">
        <v>24147</v>
      </c>
      <c r="L27750" t="s">
        <v>24148</v>
      </c>
      <c r="M27750" t="s">
        <v>33848</v>
      </c>
      <c r="N27750" s="1">
        <v>45444</v>
      </c>
    </row>
    <row r="27751" spans="1:14" x14ac:dyDescent="0.35">
      <c r="A27751" t="s">
        <v>48</v>
      </c>
      <c r="B27751">
        <v>1</v>
      </c>
      <c r="C27751" t="s">
        <v>24145</v>
      </c>
      <c r="D27751" t="s">
        <v>24146</v>
      </c>
      <c r="E27751" s="1">
        <v>44599</v>
      </c>
      <c r="F27751" t="s">
        <v>75</v>
      </c>
      <c r="G27751" s="15">
        <v>2302</v>
      </c>
      <c r="J27751">
        <v>415002</v>
      </c>
      <c r="K27751" t="s">
        <v>24147</v>
      </c>
      <c r="L27751" t="s">
        <v>24148</v>
      </c>
      <c r="M27751" t="s">
        <v>33848</v>
      </c>
      <c r="N27751" s="1">
        <v>45444</v>
      </c>
    </row>
    <row r="27752" spans="1:14" x14ac:dyDescent="0.35">
      <c r="A27752" t="s">
        <v>48</v>
      </c>
      <c r="B27752">
        <v>1</v>
      </c>
      <c r="C27752" t="s">
        <v>24145</v>
      </c>
      <c r="D27752" t="s">
        <v>24146</v>
      </c>
      <c r="E27752" s="1">
        <v>44606</v>
      </c>
      <c r="F27752" t="s">
        <v>75</v>
      </c>
      <c r="G27752" s="15">
        <v>2631</v>
      </c>
      <c r="J27752">
        <v>415002</v>
      </c>
      <c r="K27752" t="s">
        <v>24147</v>
      </c>
      <c r="L27752" t="s">
        <v>24148</v>
      </c>
      <c r="M27752" t="s">
        <v>33848</v>
      </c>
      <c r="N27752" s="1">
        <v>45444</v>
      </c>
    </row>
    <row r="27753" spans="1:14" x14ac:dyDescent="0.35">
      <c r="A27753" t="s">
        <v>48</v>
      </c>
      <c r="B27753">
        <v>1</v>
      </c>
      <c r="C27753" t="s">
        <v>24215</v>
      </c>
      <c r="D27753" t="s">
        <v>19057</v>
      </c>
      <c r="E27753" s="1">
        <v>44641</v>
      </c>
      <c r="F27753" t="s">
        <v>75</v>
      </c>
      <c r="G27753" s="15">
        <v>663</v>
      </c>
      <c r="J27753">
        <v>415049</v>
      </c>
      <c r="K27753" t="s">
        <v>24216</v>
      </c>
      <c r="L27753" t="s">
        <v>24217</v>
      </c>
      <c r="M27753" t="s">
        <v>33861</v>
      </c>
      <c r="N27753" s="1">
        <v>45444</v>
      </c>
    </row>
    <row r="27754" spans="1:14" x14ac:dyDescent="0.35">
      <c r="A27754" t="s">
        <v>48</v>
      </c>
      <c r="B27754">
        <v>1</v>
      </c>
      <c r="C27754" t="s">
        <v>24215</v>
      </c>
      <c r="D27754" t="s">
        <v>19057</v>
      </c>
      <c r="E27754" s="1">
        <v>44683</v>
      </c>
      <c r="F27754" t="s">
        <v>75</v>
      </c>
      <c r="G27754" s="15">
        <v>4226</v>
      </c>
      <c r="J27754">
        <v>415049</v>
      </c>
      <c r="K27754" t="s">
        <v>24216</v>
      </c>
      <c r="L27754" t="s">
        <v>24217</v>
      </c>
      <c r="M27754" t="s">
        <v>33861</v>
      </c>
      <c r="N27754" s="1">
        <v>45444</v>
      </c>
    </row>
    <row r="27755" spans="1:14" x14ac:dyDescent="0.35">
      <c r="A27755" t="s">
        <v>48</v>
      </c>
      <c r="B27755">
        <v>1</v>
      </c>
      <c r="C27755" t="s">
        <v>24215</v>
      </c>
      <c r="D27755" t="s">
        <v>19057</v>
      </c>
      <c r="E27755" s="1">
        <v>45161</v>
      </c>
      <c r="F27755" t="s">
        <v>75</v>
      </c>
      <c r="G27755" s="15">
        <v>7930</v>
      </c>
      <c r="J27755">
        <v>415049</v>
      </c>
      <c r="K27755" t="s">
        <v>24216</v>
      </c>
      <c r="L27755" t="s">
        <v>24217</v>
      </c>
      <c r="M27755" t="s">
        <v>33861</v>
      </c>
      <c r="N27755" s="1">
        <v>45444</v>
      </c>
    </row>
    <row r="27756" spans="1:14" x14ac:dyDescent="0.35">
      <c r="A27756" t="s">
        <v>48</v>
      </c>
      <c r="B27756">
        <v>1</v>
      </c>
      <c r="C27756" t="s">
        <v>24215</v>
      </c>
      <c r="D27756" t="s">
        <v>19057</v>
      </c>
      <c r="E27756" s="1">
        <v>44764</v>
      </c>
      <c r="F27756" t="s">
        <v>75</v>
      </c>
      <c r="G27756" s="15">
        <v>9750</v>
      </c>
      <c r="J27756">
        <v>415049</v>
      </c>
      <c r="K27756" t="s">
        <v>24216</v>
      </c>
      <c r="L27756" t="s">
        <v>24217</v>
      </c>
      <c r="M27756" t="s">
        <v>33861</v>
      </c>
      <c r="N27756" s="1">
        <v>45444</v>
      </c>
    </row>
    <row r="27757" spans="1:14" x14ac:dyDescent="0.35">
      <c r="A27757" t="s">
        <v>48</v>
      </c>
      <c r="B27757">
        <v>1</v>
      </c>
      <c r="C27757" t="s">
        <v>24215</v>
      </c>
      <c r="D27757" t="s">
        <v>19057</v>
      </c>
      <c r="E27757" s="1">
        <v>45106</v>
      </c>
      <c r="F27757" t="s">
        <v>75</v>
      </c>
      <c r="G27757" s="15">
        <v>14342</v>
      </c>
      <c r="J27757">
        <v>415049</v>
      </c>
      <c r="K27757" t="s">
        <v>24216</v>
      </c>
      <c r="L27757" t="s">
        <v>24217</v>
      </c>
      <c r="M27757" t="s">
        <v>33861</v>
      </c>
      <c r="N27757" s="1">
        <v>45444</v>
      </c>
    </row>
    <row r="27758" spans="1:14" x14ac:dyDescent="0.35">
      <c r="A27758" t="s">
        <v>48</v>
      </c>
      <c r="B27758">
        <v>1</v>
      </c>
      <c r="C27758" t="s">
        <v>24195</v>
      </c>
      <c r="D27758" t="s">
        <v>19057</v>
      </c>
      <c r="E27758" s="1">
        <v>44977</v>
      </c>
      <c r="F27758" t="s">
        <v>75</v>
      </c>
      <c r="G27758" s="15">
        <v>7901</v>
      </c>
      <c r="J27758">
        <v>415039</v>
      </c>
      <c r="K27758" t="s">
        <v>24196</v>
      </c>
      <c r="L27758" t="s">
        <v>24197</v>
      </c>
      <c r="M27758" t="s">
        <v>33861</v>
      </c>
      <c r="N27758" s="1">
        <v>45444</v>
      </c>
    </row>
    <row r="27759" spans="1:14" x14ac:dyDescent="0.35">
      <c r="A27759" t="s">
        <v>48</v>
      </c>
      <c r="B27759">
        <v>1</v>
      </c>
      <c r="C27759" t="s">
        <v>24195</v>
      </c>
      <c r="D27759" t="s">
        <v>19057</v>
      </c>
      <c r="E27759" s="1">
        <v>45105</v>
      </c>
      <c r="F27759" t="s">
        <v>75</v>
      </c>
      <c r="G27759" s="15">
        <v>8648</v>
      </c>
      <c r="J27759">
        <v>415039</v>
      </c>
      <c r="K27759" t="s">
        <v>24196</v>
      </c>
      <c r="L27759" t="s">
        <v>24197</v>
      </c>
      <c r="M27759" t="s">
        <v>33861</v>
      </c>
      <c r="N27759" s="1">
        <v>45444</v>
      </c>
    </row>
    <row r="27760" spans="1:14" x14ac:dyDescent="0.35">
      <c r="A27760" t="s">
        <v>48</v>
      </c>
      <c r="B27760">
        <v>1</v>
      </c>
      <c r="C27760" t="s">
        <v>24255</v>
      </c>
      <c r="D27760" t="s">
        <v>24256</v>
      </c>
      <c r="E27760" s="1">
        <v>44764</v>
      </c>
      <c r="F27760" t="s">
        <v>75</v>
      </c>
      <c r="G27760" s="15">
        <v>134729</v>
      </c>
      <c r="J27760">
        <v>415075</v>
      </c>
      <c r="K27760" t="s">
        <v>24257</v>
      </c>
      <c r="L27760" t="s">
        <v>24258</v>
      </c>
      <c r="M27760" t="s">
        <v>33869</v>
      </c>
      <c r="N27760" s="1">
        <v>45444</v>
      </c>
    </row>
    <row r="27761" spans="1:14" x14ac:dyDescent="0.35">
      <c r="A27761" t="s">
        <v>48</v>
      </c>
      <c r="B27761">
        <v>1</v>
      </c>
      <c r="C27761" t="s">
        <v>24259</v>
      </c>
      <c r="D27761" t="s">
        <v>3033</v>
      </c>
      <c r="E27761" s="1">
        <v>44852</v>
      </c>
      <c r="F27761" t="s">
        <v>75</v>
      </c>
      <c r="G27761" s="15">
        <v>7901</v>
      </c>
      <c r="J27761">
        <v>415076</v>
      </c>
      <c r="K27761" t="s">
        <v>24260</v>
      </c>
      <c r="L27761" t="s">
        <v>24261</v>
      </c>
      <c r="M27761" t="s">
        <v>33859</v>
      </c>
      <c r="N27761" s="1">
        <v>45444</v>
      </c>
    </row>
    <row r="27762" spans="1:14" x14ac:dyDescent="0.35">
      <c r="A27762" t="s">
        <v>48</v>
      </c>
      <c r="B27762">
        <v>1</v>
      </c>
      <c r="C27762" t="s">
        <v>24188</v>
      </c>
      <c r="D27762" t="s">
        <v>24175</v>
      </c>
      <c r="E27762" s="1">
        <v>44566</v>
      </c>
      <c r="F27762" t="s">
        <v>75</v>
      </c>
      <c r="G27762" s="15">
        <v>9750</v>
      </c>
      <c r="J27762">
        <v>415035</v>
      </c>
      <c r="K27762" t="s">
        <v>24189</v>
      </c>
      <c r="L27762" t="s">
        <v>24190</v>
      </c>
      <c r="M27762" t="s">
        <v>33856</v>
      </c>
      <c r="N27762" s="1">
        <v>45444</v>
      </c>
    </row>
    <row r="27763" spans="1:14" x14ac:dyDescent="0.35">
      <c r="A27763" t="s">
        <v>48</v>
      </c>
      <c r="B27763">
        <v>1</v>
      </c>
      <c r="C27763" t="s">
        <v>24188</v>
      </c>
      <c r="D27763" t="s">
        <v>24175</v>
      </c>
      <c r="E27763" s="1">
        <v>45275</v>
      </c>
      <c r="F27763" t="s">
        <v>75</v>
      </c>
      <c r="G27763" s="15">
        <v>10163</v>
      </c>
      <c r="J27763">
        <v>415035</v>
      </c>
      <c r="K27763" t="s">
        <v>24189</v>
      </c>
      <c r="L27763" t="s">
        <v>24190</v>
      </c>
      <c r="M27763" t="s">
        <v>33856</v>
      </c>
      <c r="N27763" s="1">
        <v>45444</v>
      </c>
    </row>
    <row r="27764" spans="1:14" x14ac:dyDescent="0.35">
      <c r="A27764" t="s">
        <v>48</v>
      </c>
      <c r="B27764">
        <v>1</v>
      </c>
      <c r="C27764" t="s">
        <v>24188</v>
      </c>
      <c r="D27764" t="s">
        <v>24175</v>
      </c>
      <c r="E27764" s="1">
        <v>45110</v>
      </c>
      <c r="F27764" t="s">
        <v>75</v>
      </c>
      <c r="G27764" s="15">
        <v>11629</v>
      </c>
      <c r="J27764">
        <v>415035</v>
      </c>
      <c r="K27764" t="s">
        <v>24189</v>
      </c>
      <c r="L27764" t="s">
        <v>24190</v>
      </c>
      <c r="M27764" t="s">
        <v>33856</v>
      </c>
      <c r="N27764" s="1">
        <v>45444</v>
      </c>
    </row>
    <row r="27765" spans="1:14" x14ac:dyDescent="0.35">
      <c r="A27765" t="s">
        <v>48</v>
      </c>
      <c r="B27765">
        <v>1</v>
      </c>
      <c r="C27765" t="s">
        <v>24188</v>
      </c>
      <c r="D27765" t="s">
        <v>24175</v>
      </c>
      <c r="E27765" s="1">
        <v>44707</v>
      </c>
      <c r="F27765" t="s">
        <v>75</v>
      </c>
      <c r="G27765" s="15">
        <v>15269</v>
      </c>
      <c r="J27765">
        <v>415035</v>
      </c>
      <c r="K27765" t="s">
        <v>24189</v>
      </c>
      <c r="L27765" t="s">
        <v>24190</v>
      </c>
      <c r="M27765" t="s">
        <v>33856</v>
      </c>
      <c r="N27765" s="1">
        <v>45444</v>
      </c>
    </row>
    <row r="27766" spans="1:14" x14ac:dyDescent="0.35">
      <c r="A27766" t="s">
        <v>48</v>
      </c>
      <c r="B27766">
        <v>1</v>
      </c>
      <c r="C27766" t="s">
        <v>24188</v>
      </c>
      <c r="D27766" t="s">
        <v>24175</v>
      </c>
      <c r="E27766" s="1">
        <v>44607</v>
      </c>
      <c r="F27766" t="s">
        <v>75</v>
      </c>
      <c r="G27766" s="15">
        <v>16517</v>
      </c>
      <c r="J27766">
        <v>415035</v>
      </c>
      <c r="K27766" t="s">
        <v>24189</v>
      </c>
      <c r="L27766" t="s">
        <v>24190</v>
      </c>
      <c r="M27766" t="s">
        <v>33856</v>
      </c>
      <c r="N27766" s="1">
        <v>45444</v>
      </c>
    </row>
    <row r="27767" spans="1:14" x14ac:dyDescent="0.35">
      <c r="A27767" t="s">
        <v>48</v>
      </c>
      <c r="B27767">
        <v>1</v>
      </c>
      <c r="C27767" t="s">
        <v>24188</v>
      </c>
      <c r="D27767" t="s">
        <v>24175</v>
      </c>
      <c r="E27767" s="1">
        <v>44840</v>
      </c>
      <c r="F27767" t="s">
        <v>75</v>
      </c>
      <c r="G27767" s="15">
        <v>24161</v>
      </c>
      <c r="J27767">
        <v>415035</v>
      </c>
      <c r="K27767" t="s">
        <v>24189</v>
      </c>
      <c r="L27767" t="s">
        <v>24190</v>
      </c>
      <c r="M27767" t="s">
        <v>33856</v>
      </c>
      <c r="N27767" s="1">
        <v>45444</v>
      </c>
    </row>
    <row r="27768" spans="1:14" x14ac:dyDescent="0.35">
      <c r="A27768" t="s">
        <v>48</v>
      </c>
      <c r="B27768">
        <v>1</v>
      </c>
      <c r="C27768" t="s">
        <v>24188</v>
      </c>
      <c r="D27768" t="s">
        <v>24175</v>
      </c>
      <c r="E27768" s="1">
        <v>44935</v>
      </c>
      <c r="F27768" t="s">
        <v>75</v>
      </c>
      <c r="G27768" s="15">
        <v>24739</v>
      </c>
      <c r="J27768">
        <v>415035</v>
      </c>
      <c r="K27768" t="s">
        <v>24189</v>
      </c>
      <c r="L27768" t="s">
        <v>24190</v>
      </c>
      <c r="M27768" t="s">
        <v>33856</v>
      </c>
      <c r="N27768" s="1">
        <v>45444</v>
      </c>
    </row>
    <row r="27769" spans="1:14" x14ac:dyDescent="0.35">
      <c r="A27769" t="s">
        <v>48</v>
      </c>
      <c r="B27769">
        <v>1</v>
      </c>
      <c r="C27769" t="s">
        <v>24287</v>
      </c>
      <c r="D27769" t="s">
        <v>24146</v>
      </c>
      <c r="E27769" s="1">
        <v>44831</v>
      </c>
      <c r="F27769" t="s">
        <v>75</v>
      </c>
      <c r="G27769" s="15">
        <v>19338</v>
      </c>
      <c r="J27769">
        <v>415090</v>
      </c>
      <c r="K27769" t="s">
        <v>24288</v>
      </c>
      <c r="L27769" t="s">
        <v>24289</v>
      </c>
      <c r="M27769" t="s">
        <v>33848</v>
      </c>
      <c r="N27769" s="1">
        <v>45444</v>
      </c>
    </row>
    <row r="27770" spans="1:14" x14ac:dyDescent="0.35">
      <c r="A27770" t="s">
        <v>48</v>
      </c>
      <c r="B27770">
        <v>1</v>
      </c>
      <c r="C27770" t="s">
        <v>24233</v>
      </c>
      <c r="D27770" t="s">
        <v>9132</v>
      </c>
      <c r="E27770" s="1">
        <v>44599</v>
      </c>
      <c r="F27770" t="s">
        <v>75</v>
      </c>
      <c r="G27770" s="15">
        <v>658</v>
      </c>
      <c r="J27770">
        <v>415062</v>
      </c>
      <c r="K27770" t="s">
        <v>24234</v>
      </c>
      <c r="L27770" t="s">
        <v>24235</v>
      </c>
      <c r="M27770" t="s">
        <v>33865</v>
      </c>
      <c r="N27770" s="1">
        <v>45444</v>
      </c>
    </row>
    <row r="27771" spans="1:14" x14ac:dyDescent="0.35">
      <c r="A27771" t="s">
        <v>48</v>
      </c>
      <c r="B27771">
        <v>1</v>
      </c>
      <c r="C27771" t="s">
        <v>24233</v>
      </c>
      <c r="D27771" t="s">
        <v>9132</v>
      </c>
      <c r="E27771" s="1">
        <v>44944</v>
      </c>
      <c r="F27771" t="s">
        <v>75</v>
      </c>
      <c r="G27771" s="15">
        <v>10351</v>
      </c>
      <c r="J27771">
        <v>415062</v>
      </c>
      <c r="K27771" t="s">
        <v>24234</v>
      </c>
      <c r="L27771" t="s">
        <v>24235</v>
      </c>
      <c r="M27771" t="s">
        <v>33865</v>
      </c>
      <c r="N27771" s="1">
        <v>45444</v>
      </c>
    </row>
    <row r="27772" spans="1:14" x14ac:dyDescent="0.35">
      <c r="A27772" t="s">
        <v>48</v>
      </c>
      <c r="B27772">
        <v>1</v>
      </c>
      <c r="C27772" t="s">
        <v>24233</v>
      </c>
      <c r="D27772" t="s">
        <v>9132</v>
      </c>
      <c r="E27772" s="1">
        <v>44497</v>
      </c>
      <c r="F27772" t="s">
        <v>75</v>
      </c>
      <c r="G27772" s="15">
        <v>30882</v>
      </c>
      <c r="J27772">
        <v>415062</v>
      </c>
      <c r="K27772" t="s">
        <v>24234</v>
      </c>
      <c r="L27772" t="s">
        <v>24235</v>
      </c>
      <c r="M27772" t="s">
        <v>33865</v>
      </c>
      <c r="N27772" s="1">
        <v>45444</v>
      </c>
    </row>
    <row r="27773" spans="1:14" x14ac:dyDescent="0.35">
      <c r="A27773" t="s">
        <v>48</v>
      </c>
      <c r="B27773">
        <v>1</v>
      </c>
      <c r="C27773" t="s">
        <v>24233</v>
      </c>
      <c r="D27773" t="s">
        <v>9132</v>
      </c>
      <c r="E27773" s="1">
        <v>44609</v>
      </c>
      <c r="F27773" t="s">
        <v>75</v>
      </c>
      <c r="G27773" s="15">
        <v>33248</v>
      </c>
      <c r="J27773">
        <v>415062</v>
      </c>
      <c r="K27773" t="s">
        <v>24234</v>
      </c>
      <c r="L27773" t="s">
        <v>24235</v>
      </c>
      <c r="M27773" t="s">
        <v>33865</v>
      </c>
      <c r="N27773" s="1">
        <v>45444</v>
      </c>
    </row>
    <row r="27774" spans="1:14" x14ac:dyDescent="0.35">
      <c r="A27774" t="s">
        <v>48</v>
      </c>
      <c r="B27774">
        <v>1</v>
      </c>
      <c r="C27774" t="s">
        <v>24278</v>
      </c>
      <c r="D27774" t="s">
        <v>11225</v>
      </c>
      <c r="E27774" s="1">
        <v>44438</v>
      </c>
      <c r="F27774" t="s">
        <v>75</v>
      </c>
      <c r="G27774" s="15">
        <v>655</v>
      </c>
      <c r="J27774">
        <v>415085</v>
      </c>
      <c r="K27774" t="s">
        <v>24279</v>
      </c>
      <c r="L27774" t="s">
        <v>24280</v>
      </c>
      <c r="M27774" t="s">
        <v>33853</v>
      </c>
      <c r="N27774" s="1">
        <v>45444</v>
      </c>
    </row>
    <row r="27775" spans="1:14" x14ac:dyDescent="0.35">
      <c r="A27775" t="s">
        <v>48</v>
      </c>
      <c r="B27775">
        <v>1</v>
      </c>
      <c r="C27775" t="s">
        <v>24278</v>
      </c>
      <c r="D27775" t="s">
        <v>11225</v>
      </c>
      <c r="E27775" s="1">
        <v>44578</v>
      </c>
      <c r="F27775" t="s">
        <v>75</v>
      </c>
      <c r="G27775" s="15">
        <v>987</v>
      </c>
      <c r="J27775">
        <v>415085</v>
      </c>
      <c r="K27775" t="s">
        <v>24279</v>
      </c>
      <c r="L27775" t="s">
        <v>24280</v>
      </c>
      <c r="M27775" t="s">
        <v>33853</v>
      </c>
      <c r="N27775" s="1">
        <v>45444</v>
      </c>
    </row>
    <row r="27776" spans="1:14" x14ac:dyDescent="0.35">
      <c r="A27776" t="s">
        <v>48</v>
      </c>
      <c r="B27776">
        <v>1</v>
      </c>
      <c r="C27776" t="s">
        <v>24278</v>
      </c>
      <c r="D27776" t="s">
        <v>11225</v>
      </c>
      <c r="E27776" s="1">
        <v>44606</v>
      </c>
      <c r="F27776" t="s">
        <v>75</v>
      </c>
      <c r="G27776" s="15">
        <v>1316</v>
      </c>
      <c r="J27776">
        <v>415085</v>
      </c>
      <c r="K27776" t="s">
        <v>24279</v>
      </c>
      <c r="L27776" t="s">
        <v>24280</v>
      </c>
      <c r="M27776" t="s">
        <v>33853</v>
      </c>
      <c r="N27776" s="1">
        <v>45444</v>
      </c>
    </row>
    <row r="27777" spans="1:14" x14ac:dyDescent="0.35">
      <c r="A27777" t="s">
        <v>48</v>
      </c>
      <c r="B27777">
        <v>1</v>
      </c>
      <c r="C27777" t="s">
        <v>24278</v>
      </c>
      <c r="D27777" t="s">
        <v>11225</v>
      </c>
      <c r="E27777" s="1">
        <v>44669</v>
      </c>
      <c r="F27777" t="s">
        <v>75</v>
      </c>
      <c r="G27777" s="15">
        <v>1657</v>
      </c>
      <c r="J27777">
        <v>415085</v>
      </c>
      <c r="K27777" t="s">
        <v>24279</v>
      </c>
      <c r="L27777" t="s">
        <v>24280</v>
      </c>
      <c r="M27777" t="s">
        <v>33853</v>
      </c>
      <c r="N27777" s="1">
        <v>45444</v>
      </c>
    </row>
    <row r="27778" spans="1:14" x14ac:dyDescent="0.35">
      <c r="A27778" t="s">
        <v>48</v>
      </c>
      <c r="B27778">
        <v>1</v>
      </c>
      <c r="C27778" t="s">
        <v>24278</v>
      </c>
      <c r="D27778" t="s">
        <v>11225</v>
      </c>
      <c r="E27778" s="1">
        <v>45243</v>
      </c>
      <c r="F27778" t="s">
        <v>75</v>
      </c>
      <c r="G27778" s="15">
        <v>3176</v>
      </c>
      <c r="J27778">
        <v>415085</v>
      </c>
      <c r="K27778" t="s">
        <v>24279</v>
      </c>
      <c r="L27778" t="s">
        <v>24280</v>
      </c>
      <c r="M27778" t="s">
        <v>33853</v>
      </c>
      <c r="N27778" s="1">
        <v>45444</v>
      </c>
    </row>
    <row r="27779" spans="1:14" x14ac:dyDescent="0.35">
      <c r="A27779" t="s">
        <v>48</v>
      </c>
      <c r="B27779">
        <v>1</v>
      </c>
      <c r="C27779" t="s">
        <v>24278</v>
      </c>
      <c r="D27779" t="s">
        <v>11225</v>
      </c>
      <c r="E27779" s="1">
        <v>45222</v>
      </c>
      <c r="F27779" t="s">
        <v>75</v>
      </c>
      <c r="G27779" s="15">
        <v>7410</v>
      </c>
      <c r="J27779">
        <v>415085</v>
      </c>
      <c r="K27779" t="s">
        <v>24279</v>
      </c>
      <c r="L27779" t="s">
        <v>24280</v>
      </c>
      <c r="M27779" t="s">
        <v>33853</v>
      </c>
      <c r="N27779" s="1">
        <v>45444</v>
      </c>
    </row>
    <row r="27780" spans="1:14" x14ac:dyDescent="0.35">
      <c r="A27780" t="s">
        <v>48</v>
      </c>
      <c r="B27780">
        <v>1</v>
      </c>
      <c r="C27780" t="s">
        <v>24278</v>
      </c>
      <c r="D27780" t="s">
        <v>11225</v>
      </c>
      <c r="E27780" s="1">
        <v>44944</v>
      </c>
      <c r="F27780" t="s">
        <v>75</v>
      </c>
      <c r="G27780" s="15">
        <v>7901</v>
      </c>
      <c r="J27780">
        <v>415085</v>
      </c>
      <c r="K27780" t="s">
        <v>24279</v>
      </c>
      <c r="L27780" t="s">
        <v>24280</v>
      </c>
      <c r="M27780" t="s">
        <v>33853</v>
      </c>
      <c r="N27780" s="1">
        <v>45444</v>
      </c>
    </row>
    <row r="27781" spans="1:14" x14ac:dyDescent="0.35">
      <c r="A27781" t="s">
        <v>48</v>
      </c>
      <c r="B27781">
        <v>1</v>
      </c>
      <c r="C27781" t="s">
        <v>24278</v>
      </c>
      <c r="D27781" t="s">
        <v>11225</v>
      </c>
      <c r="E27781" s="1">
        <v>45224</v>
      </c>
      <c r="F27781" t="s">
        <v>75</v>
      </c>
      <c r="G27781" s="15">
        <v>23640</v>
      </c>
      <c r="J27781">
        <v>415085</v>
      </c>
      <c r="K27781" t="s">
        <v>24279</v>
      </c>
      <c r="L27781" t="s">
        <v>24280</v>
      </c>
      <c r="M27781" t="s">
        <v>33853</v>
      </c>
      <c r="N27781" s="1">
        <v>45444</v>
      </c>
    </row>
    <row r="27782" spans="1:14" x14ac:dyDescent="0.35">
      <c r="A27782" t="s">
        <v>48</v>
      </c>
      <c r="B27782">
        <v>1</v>
      </c>
      <c r="C27782" t="s">
        <v>24278</v>
      </c>
      <c r="D27782" t="s">
        <v>11225</v>
      </c>
      <c r="E27782" s="1">
        <v>45147</v>
      </c>
      <c r="F27782" t="s">
        <v>75</v>
      </c>
      <c r="G27782" s="15">
        <v>202878</v>
      </c>
      <c r="J27782">
        <v>415085</v>
      </c>
      <c r="K27782" t="s">
        <v>24279</v>
      </c>
      <c r="L27782" t="s">
        <v>24280</v>
      </c>
      <c r="M27782" t="s">
        <v>33853</v>
      </c>
      <c r="N27782" s="1">
        <v>45444</v>
      </c>
    </row>
    <row r="27783" spans="1:14" x14ac:dyDescent="0.35">
      <c r="A27783" t="s">
        <v>48</v>
      </c>
      <c r="B27783">
        <v>1</v>
      </c>
      <c r="C27783" t="s">
        <v>24278</v>
      </c>
      <c r="D27783" t="s">
        <v>11225</v>
      </c>
      <c r="E27783" s="1">
        <v>45224</v>
      </c>
      <c r="F27783" t="s">
        <v>102</v>
      </c>
      <c r="H27783">
        <v>2</v>
      </c>
      <c r="I27783" s="1">
        <v>45252</v>
      </c>
      <c r="J27783">
        <v>415085</v>
      </c>
      <c r="K27783" t="s">
        <v>24279</v>
      </c>
      <c r="L27783" t="s">
        <v>24280</v>
      </c>
      <c r="M27783" t="s">
        <v>33853</v>
      </c>
      <c r="N27783" s="1">
        <v>45444</v>
      </c>
    </row>
    <row r="27784" spans="1:14" x14ac:dyDescent="0.35">
      <c r="A27784" t="s">
        <v>48</v>
      </c>
      <c r="B27784">
        <v>1</v>
      </c>
      <c r="C27784" t="s">
        <v>24278</v>
      </c>
      <c r="D27784" t="s">
        <v>11225</v>
      </c>
      <c r="E27784" s="1">
        <v>45147</v>
      </c>
      <c r="F27784" t="s">
        <v>102</v>
      </c>
      <c r="H27784">
        <v>39</v>
      </c>
      <c r="I27784" s="1">
        <v>45174</v>
      </c>
      <c r="J27784">
        <v>415085</v>
      </c>
      <c r="K27784" t="s">
        <v>24279</v>
      </c>
      <c r="L27784" t="s">
        <v>24280</v>
      </c>
      <c r="M27784" t="s">
        <v>33853</v>
      </c>
      <c r="N27784" s="1">
        <v>45444</v>
      </c>
    </row>
    <row r="27785" spans="1:14" x14ac:dyDescent="0.35">
      <c r="A27785" t="s">
        <v>48</v>
      </c>
      <c r="B27785">
        <v>1</v>
      </c>
      <c r="C27785" t="s">
        <v>24170</v>
      </c>
      <c r="D27785" t="s">
        <v>24171</v>
      </c>
      <c r="E27785" s="1">
        <v>44692</v>
      </c>
      <c r="F27785" t="s">
        <v>75</v>
      </c>
      <c r="G27785" s="15">
        <v>9750</v>
      </c>
      <c r="J27785">
        <v>415027</v>
      </c>
      <c r="K27785" t="s">
        <v>24172</v>
      </c>
      <c r="L27785" t="s">
        <v>24173</v>
      </c>
      <c r="M27785" t="s">
        <v>33854</v>
      </c>
      <c r="N27785" s="1">
        <v>45444</v>
      </c>
    </row>
    <row r="27786" spans="1:14" x14ac:dyDescent="0.35">
      <c r="A27786" t="s">
        <v>48</v>
      </c>
      <c r="B27786">
        <v>1</v>
      </c>
      <c r="C27786" t="s">
        <v>24170</v>
      </c>
      <c r="D27786" t="s">
        <v>24171</v>
      </c>
      <c r="E27786" s="1">
        <v>44523</v>
      </c>
      <c r="F27786" t="s">
        <v>75</v>
      </c>
      <c r="G27786" s="15">
        <v>9750</v>
      </c>
      <c r="J27786">
        <v>415027</v>
      </c>
      <c r="K27786" t="s">
        <v>24172</v>
      </c>
      <c r="L27786" t="s">
        <v>24173</v>
      </c>
      <c r="M27786" t="s">
        <v>33854</v>
      </c>
      <c r="N27786" s="1">
        <v>45444</v>
      </c>
    </row>
    <row r="27787" spans="1:14" x14ac:dyDescent="0.35">
      <c r="A27787" t="s">
        <v>48</v>
      </c>
      <c r="B27787">
        <v>1</v>
      </c>
      <c r="C27787" t="s">
        <v>24170</v>
      </c>
      <c r="D27787" t="s">
        <v>24171</v>
      </c>
      <c r="E27787" s="1">
        <v>45182</v>
      </c>
      <c r="F27787" t="s">
        <v>75</v>
      </c>
      <c r="G27787" s="15">
        <v>9929</v>
      </c>
      <c r="J27787">
        <v>415027</v>
      </c>
      <c r="K27787" t="s">
        <v>24172</v>
      </c>
      <c r="L27787" t="s">
        <v>24173</v>
      </c>
      <c r="M27787" t="s">
        <v>33854</v>
      </c>
      <c r="N27787" s="1">
        <v>45444</v>
      </c>
    </row>
    <row r="27788" spans="1:14" x14ac:dyDescent="0.35">
      <c r="A27788" t="s">
        <v>48</v>
      </c>
      <c r="B27788">
        <v>1</v>
      </c>
      <c r="C27788" t="s">
        <v>24170</v>
      </c>
      <c r="D27788" t="s">
        <v>24171</v>
      </c>
      <c r="E27788" s="1">
        <v>44965</v>
      </c>
      <c r="F27788" t="s">
        <v>75</v>
      </c>
      <c r="G27788" s="15">
        <v>11187</v>
      </c>
      <c r="J27788">
        <v>415027</v>
      </c>
      <c r="K27788" t="s">
        <v>24172</v>
      </c>
      <c r="L27788" t="s">
        <v>24173</v>
      </c>
      <c r="M27788" t="s">
        <v>33854</v>
      </c>
      <c r="N27788" s="1">
        <v>45444</v>
      </c>
    </row>
    <row r="27789" spans="1:14" x14ac:dyDescent="0.35">
      <c r="A27789" t="s">
        <v>48</v>
      </c>
      <c r="B27789">
        <v>1</v>
      </c>
      <c r="C27789" t="s">
        <v>24170</v>
      </c>
      <c r="D27789" t="s">
        <v>24171</v>
      </c>
      <c r="E27789" s="1">
        <v>44797</v>
      </c>
      <c r="F27789" t="s">
        <v>75</v>
      </c>
      <c r="G27789" s="15">
        <v>22084</v>
      </c>
      <c r="J27789">
        <v>415027</v>
      </c>
      <c r="K27789" t="s">
        <v>24172</v>
      </c>
      <c r="L27789" t="s">
        <v>24173</v>
      </c>
      <c r="M27789" t="s">
        <v>33854</v>
      </c>
      <c r="N27789" s="1">
        <v>45444</v>
      </c>
    </row>
    <row r="27790" spans="1:14" x14ac:dyDescent="0.35">
      <c r="A27790" t="s">
        <v>48</v>
      </c>
      <c r="B27790">
        <v>1</v>
      </c>
      <c r="C27790" t="s">
        <v>24170</v>
      </c>
      <c r="D27790" t="s">
        <v>24171</v>
      </c>
      <c r="E27790" s="1">
        <v>44599</v>
      </c>
      <c r="F27790" t="s">
        <v>75</v>
      </c>
      <c r="G27790" s="15">
        <v>23702</v>
      </c>
      <c r="J27790">
        <v>415027</v>
      </c>
      <c r="K27790" t="s">
        <v>24172</v>
      </c>
      <c r="L27790" t="s">
        <v>24173</v>
      </c>
      <c r="M27790" t="s">
        <v>33854</v>
      </c>
      <c r="N27790" s="1">
        <v>45444</v>
      </c>
    </row>
    <row r="27791" spans="1:14" x14ac:dyDescent="0.35">
      <c r="A27791" t="s">
        <v>48</v>
      </c>
      <c r="B27791">
        <v>1</v>
      </c>
      <c r="C27791" t="s">
        <v>24170</v>
      </c>
      <c r="D27791" t="s">
        <v>24171</v>
      </c>
      <c r="E27791" s="1">
        <v>44692</v>
      </c>
      <c r="F27791" t="s">
        <v>75</v>
      </c>
      <c r="G27791" s="15">
        <v>43934</v>
      </c>
      <c r="J27791">
        <v>415027</v>
      </c>
      <c r="K27791" t="s">
        <v>24172</v>
      </c>
      <c r="L27791" t="s">
        <v>24173</v>
      </c>
      <c r="M27791" t="s">
        <v>33854</v>
      </c>
      <c r="N27791" s="1">
        <v>45444</v>
      </c>
    </row>
    <row r="27792" spans="1:14" x14ac:dyDescent="0.35">
      <c r="A27792" t="s">
        <v>48</v>
      </c>
      <c r="B27792">
        <v>1</v>
      </c>
      <c r="C27792" t="s">
        <v>24310</v>
      </c>
      <c r="D27792" t="s">
        <v>24202</v>
      </c>
      <c r="E27792" s="1">
        <v>44945</v>
      </c>
      <c r="F27792" t="s">
        <v>75</v>
      </c>
      <c r="G27792" s="15">
        <v>3250</v>
      </c>
      <c r="J27792">
        <v>415110</v>
      </c>
      <c r="K27792" t="s">
        <v>24311</v>
      </c>
      <c r="L27792" t="s">
        <v>24312</v>
      </c>
      <c r="M27792" t="s">
        <v>33862</v>
      </c>
      <c r="N27792" s="1">
        <v>45444</v>
      </c>
    </row>
    <row r="27793" spans="1:14" x14ac:dyDescent="0.35">
      <c r="A27793" t="s">
        <v>48</v>
      </c>
      <c r="B27793">
        <v>1</v>
      </c>
      <c r="C27793" t="s">
        <v>24310</v>
      </c>
      <c r="D27793" t="s">
        <v>24202</v>
      </c>
      <c r="E27793" s="1">
        <v>44753</v>
      </c>
      <c r="F27793" t="s">
        <v>75</v>
      </c>
      <c r="G27793" s="15">
        <v>5000</v>
      </c>
      <c r="J27793">
        <v>415110</v>
      </c>
      <c r="K27793" t="s">
        <v>24311</v>
      </c>
      <c r="L27793" t="s">
        <v>24312</v>
      </c>
      <c r="M27793" t="s">
        <v>33862</v>
      </c>
      <c r="N27793" s="1">
        <v>45444</v>
      </c>
    </row>
    <row r="27794" spans="1:14" x14ac:dyDescent="0.35">
      <c r="A27794" t="s">
        <v>48</v>
      </c>
      <c r="B27794">
        <v>1</v>
      </c>
      <c r="C27794" t="s">
        <v>24310</v>
      </c>
      <c r="D27794" t="s">
        <v>24202</v>
      </c>
      <c r="E27794" s="1">
        <v>44707</v>
      </c>
      <c r="F27794" t="s">
        <v>75</v>
      </c>
      <c r="G27794" s="15">
        <v>22874</v>
      </c>
      <c r="J27794">
        <v>415110</v>
      </c>
      <c r="K27794" t="s">
        <v>24311</v>
      </c>
      <c r="L27794" t="s">
        <v>24312</v>
      </c>
      <c r="M27794" t="s">
        <v>33862</v>
      </c>
      <c r="N27794" s="1">
        <v>45444</v>
      </c>
    </row>
    <row r="27795" spans="1:14" x14ac:dyDescent="0.35">
      <c r="A27795" t="s">
        <v>48</v>
      </c>
      <c r="B27795">
        <v>1</v>
      </c>
      <c r="C27795" t="s">
        <v>24310</v>
      </c>
      <c r="D27795" t="s">
        <v>24202</v>
      </c>
      <c r="E27795" s="1">
        <v>44869</v>
      </c>
      <c r="F27795" t="s">
        <v>75</v>
      </c>
      <c r="G27795" s="15">
        <v>51373</v>
      </c>
      <c r="J27795">
        <v>415110</v>
      </c>
      <c r="K27795" t="s">
        <v>24311</v>
      </c>
      <c r="L27795" t="s">
        <v>24312</v>
      </c>
      <c r="M27795" t="s">
        <v>33862</v>
      </c>
      <c r="N27795" s="1">
        <v>45444</v>
      </c>
    </row>
    <row r="27796" spans="1:14" x14ac:dyDescent="0.35">
      <c r="A27796" t="s">
        <v>48</v>
      </c>
      <c r="B27796">
        <v>1</v>
      </c>
      <c r="C27796" t="s">
        <v>24224</v>
      </c>
      <c r="D27796" t="s">
        <v>24146</v>
      </c>
      <c r="E27796" s="1">
        <v>44904</v>
      </c>
      <c r="F27796" t="s">
        <v>75</v>
      </c>
      <c r="G27796" s="15">
        <v>11638</v>
      </c>
      <c r="J27796">
        <v>415059</v>
      </c>
      <c r="K27796" t="s">
        <v>24225</v>
      </c>
      <c r="L27796" t="s">
        <v>24226</v>
      </c>
      <c r="M27796" t="s">
        <v>33864</v>
      </c>
      <c r="N27796" s="1">
        <v>45444</v>
      </c>
    </row>
    <row r="27797" spans="1:14" x14ac:dyDescent="0.35">
      <c r="A27797" t="s">
        <v>48</v>
      </c>
      <c r="B27797">
        <v>1</v>
      </c>
      <c r="C27797" t="s">
        <v>24224</v>
      </c>
      <c r="D27797" t="s">
        <v>24146</v>
      </c>
      <c r="E27797" s="1">
        <v>45337</v>
      </c>
      <c r="F27797" t="s">
        <v>75</v>
      </c>
      <c r="G27797" s="15">
        <v>14050</v>
      </c>
      <c r="J27797">
        <v>415059</v>
      </c>
      <c r="K27797" t="s">
        <v>24225</v>
      </c>
      <c r="L27797" t="s">
        <v>24226</v>
      </c>
      <c r="M27797" t="s">
        <v>33864</v>
      </c>
      <c r="N27797" s="1">
        <v>45444</v>
      </c>
    </row>
    <row r="27798" spans="1:14" x14ac:dyDescent="0.35">
      <c r="A27798" t="s">
        <v>48</v>
      </c>
      <c r="B27798">
        <v>1</v>
      </c>
      <c r="C27798" t="s">
        <v>24224</v>
      </c>
      <c r="D27798" t="s">
        <v>24146</v>
      </c>
      <c r="E27798" s="1">
        <v>44993</v>
      </c>
      <c r="F27798" t="s">
        <v>75</v>
      </c>
      <c r="G27798" s="15">
        <v>75589</v>
      </c>
      <c r="J27798">
        <v>415059</v>
      </c>
      <c r="K27798" t="s">
        <v>24225</v>
      </c>
      <c r="L27798" t="s">
        <v>24226</v>
      </c>
      <c r="M27798" t="s">
        <v>33864</v>
      </c>
      <c r="N27798" s="1">
        <v>45444</v>
      </c>
    </row>
    <row r="27799" spans="1:14" x14ac:dyDescent="0.35">
      <c r="A27799" t="s">
        <v>48</v>
      </c>
      <c r="B27799">
        <v>1</v>
      </c>
      <c r="C27799" t="s">
        <v>24224</v>
      </c>
      <c r="D27799" t="s">
        <v>24146</v>
      </c>
      <c r="E27799" s="1">
        <v>45113</v>
      </c>
      <c r="F27799" t="s">
        <v>75</v>
      </c>
      <c r="G27799" s="15">
        <v>77880</v>
      </c>
      <c r="J27799">
        <v>415059</v>
      </c>
      <c r="K27799" t="s">
        <v>24225</v>
      </c>
      <c r="L27799" t="s">
        <v>24226</v>
      </c>
      <c r="M27799" t="s">
        <v>33864</v>
      </c>
      <c r="N27799" s="1">
        <v>45444</v>
      </c>
    </row>
    <row r="27800" spans="1:14" x14ac:dyDescent="0.35">
      <c r="A27800" t="s">
        <v>48</v>
      </c>
      <c r="B27800">
        <v>1</v>
      </c>
      <c r="C27800" t="s">
        <v>24224</v>
      </c>
      <c r="D27800" t="s">
        <v>24146</v>
      </c>
      <c r="E27800" s="1">
        <v>44684</v>
      </c>
      <c r="F27800" t="s">
        <v>75</v>
      </c>
      <c r="G27800" s="15">
        <v>112320</v>
      </c>
      <c r="J27800">
        <v>415059</v>
      </c>
      <c r="K27800" t="s">
        <v>24225</v>
      </c>
      <c r="L27800" t="s">
        <v>24226</v>
      </c>
      <c r="M27800" t="s">
        <v>33864</v>
      </c>
      <c r="N27800" s="1">
        <v>45444</v>
      </c>
    </row>
    <row r="27801" spans="1:14" x14ac:dyDescent="0.35">
      <c r="A27801" t="s">
        <v>48</v>
      </c>
      <c r="B27801">
        <v>1</v>
      </c>
      <c r="C27801" t="s">
        <v>24211</v>
      </c>
      <c r="D27801" t="s">
        <v>24212</v>
      </c>
      <c r="E27801" s="1">
        <v>44403</v>
      </c>
      <c r="F27801" t="s">
        <v>75</v>
      </c>
      <c r="G27801" s="15">
        <v>655</v>
      </c>
      <c r="J27801">
        <v>415045</v>
      </c>
      <c r="K27801" t="s">
        <v>24213</v>
      </c>
      <c r="L27801" t="s">
        <v>24214</v>
      </c>
      <c r="M27801" t="s">
        <v>33863</v>
      </c>
      <c r="N27801" s="1">
        <v>45444</v>
      </c>
    </row>
    <row r="27802" spans="1:14" x14ac:dyDescent="0.35">
      <c r="A27802" t="s">
        <v>48</v>
      </c>
      <c r="B27802">
        <v>1</v>
      </c>
      <c r="C27802" t="s">
        <v>24211</v>
      </c>
      <c r="D27802" t="s">
        <v>24212</v>
      </c>
      <c r="E27802" s="1">
        <v>44550</v>
      </c>
      <c r="F27802" t="s">
        <v>75</v>
      </c>
      <c r="G27802" s="15">
        <v>975</v>
      </c>
      <c r="J27802">
        <v>415045</v>
      </c>
      <c r="K27802" t="s">
        <v>24213</v>
      </c>
      <c r="L27802" t="s">
        <v>24214</v>
      </c>
      <c r="M27802" t="s">
        <v>33863</v>
      </c>
      <c r="N27802" s="1">
        <v>45444</v>
      </c>
    </row>
    <row r="27803" spans="1:14" x14ac:dyDescent="0.35">
      <c r="A27803" t="s">
        <v>48</v>
      </c>
      <c r="B27803">
        <v>1</v>
      </c>
      <c r="C27803" t="s">
        <v>24211</v>
      </c>
      <c r="D27803" t="s">
        <v>24212</v>
      </c>
      <c r="E27803" s="1">
        <v>44557</v>
      </c>
      <c r="F27803" t="s">
        <v>75</v>
      </c>
      <c r="G27803" s="15">
        <v>1300</v>
      </c>
      <c r="J27803">
        <v>415045</v>
      </c>
      <c r="K27803" t="s">
        <v>24213</v>
      </c>
      <c r="L27803" t="s">
        <v>24214</v>
      </c>
      <c r="M27803" t="s">
        <v>33863</v>
      </c>
      <c r="N27803" s="1">
        <v>45444</v>
      </c>
    </row>
    <row r="27804" spans="1:14" x14ac:dyDescent="0.35">
      <c r="A27804" t="s">
        <v>48</v>
      </c>
      <c r="B27804">
        <v>1</v>
      </c>
      <c r="C27804" t="s">
        <v>24211</v>
      </c>
      <c r="D27804" t="s">
        <v>24212</v>
      </c>
      <c r="E27804" s="1">
        <v>44592</v>
      </c>
      <c r="F27804" t="s">
        <v>75</v>
      </c>
      <c r="G27804" s="15">
        <v>1645</v>
      </c>
      <c r="J27804">
        <v>415045</v>
      </c>
      <c r="K27804" t="s">
        <v>24213</v>
      </c>
      <c r="L27804" t="s">
        <v>24214</v>
      </c>
      <c r="M27804" t="s">
        <v>33863</v>
      </c>
      <c r="N27804" s="1">
        <v>45444</v>
      </c>
    </row>
    <row r="27805" spans="1:14" x14ac:dyDescent="0.35">
      <c r="A27805" t="s">
        <v>48</v>
      </c>
      <c r="B27805">
        <v>1</v>
      </c>
      <c r="C27805" t="s">
        <v>24240</v>
      </c>
      <c r="D27805" t="s">
        <v>24171</v>
      </c>
      <c r="E27805" s="1">
        <v>45097</v>
      </c>
      <c r="F27805" t="s">
        <v>75</v>
      </c>
      <c r="G27805" s="15">
        <v>2689</v>
      </c>
      <c r="J27805">
        <v>415064</v>
      </c>
      <c r="K27805" t="s">
        <v>24241</v>
      </c>
      <c r="L27805" t="s">
        <v>24242</v>
      </c>
      <c r="M27805" t="s">
        <v>33867</v>
      </c>
      <c r="N27805" s="1">
        <v>45444</v>
      </c>
    </row>
    <row r="27806" spans="1:14" x14ac:dyDescent="0.35">
      <c r="A27806" t="s">
        <v>48</v>
      </c>
      <c r="B27806">
        <v>1</v>
      </c>
      <c r="C27806" t="s">
        <v>24240</v>
      </c>
      <c r="D27806" t="s">
        <v>24171</v>
      </c>
      <c r="E27806" s="1">
        <v>45103</v>
      </c>
      <c r="F27806" t="s">
        <v>75</v>
      </c>
      <c r="G27806" s="15">
        <v>3227</v>
      </c>
      <c r="J27806">
        <v>415064</v>
      </c>
      <c r="K27806" t="s">
        <v>24241</v>
      </c>
      <c r="L27806" t="s">
        <v>24242</v>
      </c>
      <c r="M27806" t="s">
        <v>33867</v>
      </c>
      <c r="N27806" s="1">
        <v>45444</v>
      </c>
    </row>
    <row r="27807" spans="1:14" x14ac:dyDescent="0.35">
      <c r="A27807" t="s">
        <v>48</v>
      </c>
      <c r="B27807">
        <v>1</v>
      </c>
      <c r="C27807" t="s">
        <v>24240</v>
      </c>
      <c r="D27807" t="s">
        <v>24171</v>
      </c>
      <c r="E27807" s="1">
        <v>45076</v>
      </c>
      <c r="F27807" t="s">
        <v>75</v>
      </c>
      <c r="G27807" s="15">
        <v>4839</v>
      </c>
      <c r="J27807">
        <v>415064</v>
      </c>
      <c r="K27807" t="s">
        <v>24241</v>
      </c>
      <c r="L27807" t="s">
        <v>24242</v>
      </c>
      <c r="M27807" t="s">
        <v>33867</v>
      </c>
      <c r="N27807" s="1">
        <v>45444</v>
      </c>
    </row>
    <row r="27808" spans="1:14" x14ac:dyDescent="0.35">
      <c r="A27808" t="s">
        <v>48</v>
      </c>
      <c r="B27808">
        <v>1</v>
      </c>
      <c r="C27808" t="s">
        <v>24240</v>
      </c>
      <c r="D27808" t="s">
        <v>24171</v>
      </c>
      <c r="E27808" s="1">
        <v>45166</v>
      </c>
      <c r="F27808" t="s">
        <v>75</v>
      </c>
      <c r="G27808" s="15">
        <v>5379</v>
      </c>
      <c r="J27808">
        <v>415064</v>
      </c>
      <c r="K27808" t="s">
        <v>24241</v>
      </c>
      <c r="L27808" t="s">
        <v>24242</v>
      </c>
      <c r="M27808" t="s">
        <v>33867</v>
      </c>
      <c r="N27808" s="1">
        <v>45444</v>
      </c>
    </row>
    <row r="27809" spans="1:14" x14ac:dyDescent="0.35">
      <c r="A27809" t="s">
        <v>48</v>
      </c>
      <c r="B27809">
        <v>1</v>
      </c>
      <c r="C27809" t="s">
        <v>24240</v>
      </c>
      <c r="D27809" t="s">
        <v>24171</v>
      </c>
      <c r="E27809" s="1">
        <v>45174</v>
      </c>
      <c r="F27809" t="s">
        <v>75</v>
      </c>
      <c r="G27809" s="15">
        <v>5917</v>
      </c>
      <c r="J27809">
        <v>415064</v>
      </c>
      <c r="K27809" t="s">
        <v>24241</v>
      </c>
      <c r="L27809" t="s">
        <v>24242</v>
      </c>
      <c r="M27809" t="s">
        <v>33867</v>
      </c>
      <c r="N27809" s="1">
        <v>45444</v>
      </c>
    </row>
    <row r="27810" spans="1:14" x14ac:dyDescent="0.35">
      <c r="A27810" t="s">
        <v>48</v>
      </c>
      <c r="B27810">
        <v>1</v>
      </c>
      <c r="C27810" t="s">
        <v>24240</v>
      </c>
      <c r="D27810" t="s">
        <v>24171</v>
      </c>
      <c r="E27810" s="1">
        <v>45180</v>
      </c>
      <c r="F27810" t="s">
        <v>75</v>
      </c>
      <c r="G27810" s="15">
        <v>6455</v>
      </c>
      <c r="J27810">
        <v>415064</v>
      </c>
      <c r="K27810" t="s">
        <v>24241</v>
      </c>
      <c r="L27810" t="s">
        <v>24242</v>
      </c>
      <c r="M27810" t="s">
        <v>33867</v>
      </c>
      <c r="N27810" s="1">
        <v>45444</v>
      </c>
    </row>
    <row r="27811" spans="1:14" x14ac:dyDescent="0.35">
      <c r="A27811" t="s">
        <v>48</v>
      </c>
      <c r="B27811">
        <v>1</v>
      </c>
      <c r="C27811" t="s">
        <v>24240</v>
      </c>
      <c r="D27811" t="s">
        <v>24171</v>
      </c>
      <c r="E27811" s="1">
        <v>45209</v>
      </c>
      <c r="F27811" t="s">
        <v>75</v>
      </c>
      <c r="G27811" s="15">
        <v>6993</v>
      </c>
      <c r="J27811">
        <v>415064</v>
      </c>
      <c r="K27811" t="s">
        <v>24241</v>
      </c>
      <c r="L27811" t="s">
        <v>24242</v>
      </c>
      <c r="M27811" t="s">
        <v>33867</v>
      </c>
      <c r="N27811" s="1">
        <v>45444</v>
      </c>
    </row>
    <row r="27812" spans="1:14" x14ac:dyDescent="0.35">
      <c r="A27812" t="s">
        <v>48</v>
      </c>
      <c r="B27812">
        <v>1</v>
      </c>
      <c r="C27812" t="s">
        <v>24240</v>
      </c>
      <c r="D27812" t="s">
        <v>24171</v>
      </c>
      <c r="E27812" s="1">
        <v>45201</v>
      </c>
      <c r="F27812" t="s">
        <v>75</v>
      </c>
      <c r="G27812" s="15">
        <v>6993</v>
      </c>
      <c r="J27812">
        <v>415064</v>
      </c>
      <c r="K27812" t="s">
        <v>24241</v>
      </c>
      <c r="L27812" t="s">
        <v>24242</v>
      </c>
      <c r="M27812" t="s">
        <v>33867</v>
      </c>
      <c r="N27812" s="1">
        <v>45444</v>
      </c>
    </row>
    <row r="27813" spans="1:14" x14ac:dyDescent="0.35">
      <c r="A27813" t="s">
        <v>48</v>
      </c>
      <c r="B27813">
        <v>1</v>
      </c>
      <c r="C27813" t="s">
        <v>24240</v>
      </c>
      <c r="D27813" t="s">
        <v>24171</v>
      </c>
      <c r="E27813" s="1">
        <v>45194</v>
      </c>
      <c r="F27813" t="s">
        <v>75</v>
      </c>
      <c r="G27813" s="15">
        <v>6993</v>
      </c>
      <c r="J27813">
        <v>415064</v>
      </c>
      <c r="K27813" t="s">
        <v>24241</v>
      </c>
      <c r="L27813" t="s">
        <v>24242</v>
      </c>
      <c r="M27813" t="s">
        <v>33867</v>
      </c>
      <c r="N27813" s="1">
        <v>45444</v>
      </c>
    </row>
    <row r="27814" spans="1:14" x14ac:dyDescent="0.35">
      <c r="A27814" t="s">
        <v>48</v>
      </c>
      <c r="B27814">
        <v>1</v>
      </c>
      <c r="C27814" t="s">
        <v>24240</v>
      </c>
      <c r="D27814" t="s">
        <v>24171</v>
      </c>
      <c r="E27814" s="1">
        <v>45187</v>
      </c>
      <c r="F27814" t="s">
        <v>75</v>
      </c>
      <c r="G27814" s="15">
        <v>6993</v>
      </c>
      <c r="J27814">
        <v>415064</v>
      </c>
      <c r="K27814" t="s">
        <v>24241</v>
      </c>
      <c r="L27814" t="s">
        <v>24242</v>
      </c>
      <c r="M27814" t="s">
        <v>33867</v>
      </c>
      <c r="N27814" s="1">
        <v>45444</v>
      </c>
    </row>
    <row r="27815" spans="1:14" x14ac:dyDescent="0.35">
      <c r="A27815" t="s">
        <v>48</v>
      </c>
      <c r="B27815">
        <v>1</v>
      </c>
      <c r="C27815" t="s">
        <v>24240</v>
      </c>
      <c r="D27815" t="s">
        <v>24171</v>
      </c>
      <c r="E27815" s="1">
        <v>45145</v>
      </c>
      <c r="F27815" t="s">
        <v>75</v>
      </c>
      <c r="G27815" s="15">
        <v>12909</v>
      </c>
      <c r="J27815">
        <v>415064</v>
      </c>
      <c r="K27815" t="s">
        <v>24241</v>
      </c>
      <c r="L27815" t="s">
        <v>24242</v>
      </c>
      <c r="M27815" t="s">
        <v>33867</v>
      </c>
      <c r="N27815" s="1">
        <v>45444</v>
      </c>
    </row>
    <row r="27816" spans="1:14" x14ac:dyDescent="0.35">
      <c r="A27816" t="s">
        <v>48</v>
      </c>
      <c r="B27816">
        <v>1</v>
      </c>
      <c r="C27816" t="s">
        <v>24240</v>
      </c>
      <c r="D27816" t="s">
        <v>24171</v>
      </c>
      <c r="E27816" s="1">
        <v>44645</v>
      </c>
      <c r="F27816" t="s">
        <v>75</v>
      </c>
      <c r="G27816" s="15">
        <v>30889</v>
      </c>
      <c r="J27816">
        <v>415064</v>
      </c>
      <c r="K27816" t="s">
        <v>24241</v>
      </c>
      <c r="L27816" t="s">
        <v>24242</v>
      </c>
      <c r="M27816" t="s">
        <v>33867</v>
      </c>
      <c r="N27816" s="1">
        <v>45444</v>
      </c>
    </row>
    <row r="27817" spans="1:14" x14ac:dyDescent="0.35">
      <c r="A27817" t="s">
        <v>48</v>
      </c>
      <c r="B27817">
        <v>1</v>
      </c>
      <c r="C27817" t="s">
        <v>24240</v>
      </c>
      <c r="D27817" t="s">
        <v>24171</v>
      </c>
      <c r="E27817" s="1">
        <v>44932</v>
      </c>
      <c r="F27817" t="s">
        <v>75</v>
      </c>
      <c r="G27817" s="15">
        <v>54865</v>
      </c>
      <c r="J27817">
        <v>415064</v>
      </c>
      <c r="K27817" t="s">
        <v>24241</v>
      </c>
      <c r="L27817" t="s">
        <v>24242</v>
      </c>
      <c r="M27817" t="s">
        <v>33867</v>
      </c>
      <c r="N27817" s="1">
        <v>45444</v>
      </c>
    </row>
    <row r="27818" spans="1:14" x14ac:dyDescent="0.35">
      <c r="A27818" t="s">
        <v>48</v>
      </c>
      <c r="B27818">
        <v>1</v>
      </c>
      <c r="C27818" t="s">
        <v>24240</v>
      </c>
      <c r="D27818" t="s">
        <v>24171</v>
      </c>
      <c r="E27818" s="1">
        <v>44825</v>
      </c>
      <c r="F27818" t="s">
        <v>75</v>
      </c>
      <c r="G27818" s="15">
        <v>64932</v>
      </c>
      <c r="J27818">
        <v>415064</v>
      </c>
      <c r="K27818" t="s">
        <v>24241</v>
      </c>
      <c r="L27818" t="s">
        <v>24242</v>
      </c>
      <c r="M27818" t="s">
        <v>33867</v>
      </c>
      <c r="N27818" s="1">
        <v>45444</v>
      </c>
    </row>
    <row r="27819" spans="1:14" x14ac:dyDescent="0.35">
      <c r="A27819" t="s">
        <v>48</v>
      </c>
      <c r="B27819">
        <v>1</v>
      </c>
      <c r="C27819" t="s">
        <v>24240</v>
      </c>
      <c r="D27819" t="s">
        <v>24171</v>
      </c>
      <c r="E27819" s="1">
        <v>45236</v>
      </c>
      <c r="F27819" t="s">
        <v>75</v>
      </c>
      <c r="G27819" s="15">
        <v>73800</v>
      </c>
      <c r="J27819">
        <v>415064</v>
      </c>
      <c r="K27819" t="s">
        <v>24241</v>
      </c>
      <c r="L27819" t="s">
        <v>24242</v>
      </c>
      <c r="M27819" t="s">
        <v>33867</v>
      </c>
      <c r="N27819" s="1">
        <v>45444</v>
      </c>
    </row>
    <row r="27820" spans="1:14" x14ac:dyDescent="0.35">
      <c r="A27820" t="s">
        <v>48</v>
      </c>
      <c r="B27820">
        <v>1</v>
      </c>
      <c r="C27820" t="s">
        <v>24240</v>
      </c>
      <c r="D27820" t="s">
        <v>24171</v>
      </c>
      <c r="E27820" s="1">
        <v>44932</v>
      </c>
      <c r="F27820" t="s">
        <v>102</v>
      </c>
      <c r="H27820">
        <v>78</v>
      </c>
      <c r="I27820" s="1">
        <v>44980</v>
      </c>
      <c r="J27820">
        <v>415064</v>
      </c>
      <c r="K27820" t="s">
        <v>24241</v>
      </c>
      <c r="L27820" t="s">
        <v>24242</v>
      </c>
      <c r="M27820" t="s">
        <v>33867</v>
      </c>
      <c r="N27820" s="1">
        <v>45444</v>
      </c>
    </row>
    <row r="27821" spans="1:14" x14ac:dyDescent="0.35">
      <c r="A27821" t="s">
        <v>48</v>
      </c>
      <c r="B27821">
        <v>1</v>
      </c>
      <c r="C27821" t="s">
        <v>35974</v>
      </c>
      <c r="D27821" t="s">
        <v>24269</v>
      </c>
      <c r="E27821" s="1">
        <v>45328</v>
      </c>
      <c r="F27821" t="s">
        <v>75</v>
      </c>
      <c r="G27821" s="15">
        <v>8827</v>
      </c>
      <c r="J27821">
        <v>415078</v>
      </c>
      <c r="K27821" t="s">
        <v>35975</v>
      </c>
      <c r="L27821" t="s">
        <v>35976</v>
      </c>
      <c r="M27821" t="s">
        <v>33870</v>
      </c>
      <c r="N27821" s="1">
        <v>45444</v>
      </c>
    </row>
    <row r="27822" spans="1:14" x14ac:dyDescent="0.35">
      <c r="A27822" t="s">
        <v>48</v>
      </c>
      <c r="B27822">
        <v>1</v>
      </c>
      <c r="C27822" t="s">
        <v>35974</v>
      </c>
      <c r="D27822" t="s">
        <v>24269</v>
      </c>
      <c r="E27822" s="1">
        <v>45286</v>
      </c>
      <c r="F27822" t="s">
        <v>75</v>
      </c>
      <c r="G27822" s="15">
        <v>9318</v>
      </c>
      <c r="J27822">
        <v>415078</v>
      </c>
      <c r="K27822" t="s">
        <v>35975</v>
      </c>
      <c r="L27822" t="s">
        <v>35976</v>
      </c>
      <c r="M27822" t="s">
        <v>33870</v>
      </c>
      <c r="N27822" s="1">
        <v>45444</v>
      </c>
    </row>
    <row r="27823" spans="1:14" x14ac:dyDescent="0.35">
      <c r="A27823" t="s">
        <v>48</v>
      </c>
      <c r="B27823">
        <v>1</v>
      </c>
      <c r="C27823" t="s">
        <v>24268</v>
      </c>
      <c r="D27823" t="s">
        <v>24269</v>
      </c>
      <c r="E27823" s="1">
        <v>44424</v>
      </c>
      <c r="F27823" t="s">
        <v>75</v>
      </c>
      <c r="G27823" s="15">
        <v>650</v>
      </c>
      <c r="J27823">
        <v>415082</v>
      </c>
      <c r="K27823" t="s">
        <v>24270</v>
      </c>
      <c r="L27823" t="s">
        <v>24271</v>
      </c>
      <c r="M27823" t="s">
        <v>33870</v>
      </c>
      <c r="N27823" s="1">
        <v>45444</v>
      </c>
    </row>
    <row r="27824" spans="1:14" x14ac:dyDescent="0.35">
      <c r="A27824" t="s">
        <v>48</v>
      </c>
      <c r="B27824">
        <v>1</v>
      </c>
      <c r="C27824" t="s">
        <v>24268</v>
      </c>
      <c r="D27824" t="s">
        <v>24269</v>
      </c>
      <c r="E27824" s="1">
        <v>44435</v>
      </c>
      <c r="F27824" t="s">
        <v>75</v>
      </c>
      <c r="G27824" s="15">
        <v>9081</v>
      </c>
      <c r="J27824">
        <v>415082</v>
      </c>
      <c r="K27824" t="s">
        <v>24270</v>
      </c>
      <c r="L27824" t="s">
        <v>24271</v>
      </c>
      <c r="M27824" t="s">
        <v>33870</v>
      </c>
      <c r="N27824" s="1">
        <v>45444</v>
      </c>
    </row>
    <row r="27825" spans="1:14" x14ac:dyDescent="0.35">
      <c r="A27825" t="s">
        <v>48</v>
      </c>
      <c r="B27825">
        <v>1</v>
      </c>
      <c r="C27825" t="s">
        <v>24300</v>
      </c>
      <c r="D27825" t="s">
        <v>24237</v>
      </c>
      <c r="E27825" s="1">
        <v>44833</v>
      </c>
      <c r="F27825" t="s">
        <v>75</v>
      </c>
      <c r="G27825" s="15">
        <v>16673</v>
      </c>
      <c r="J27825">
        <v>415104</v>
      </c>
      <c r="K27825" t="s">
        <v>24301</v>
      </c>
      <c r="L27825" t="s">
        <v>24302</v>
      </c>
      <c r="M27825" t="s">
        <v>33866</v>
      </c>
      <c r="N27825" s="1">
        <v>45444</v>
      </c>
    </row>
    <row r="27826" spans="1:14" x14ac:dyDescent="0.35">
      <c r="A27826" t="s">
        <v>48</v>
      </c>
      <c r="B27826">
        <v>1</v>
      </c>
      <c r="C27826" t="s">
        <v>24198</v>
      </c>
      <c r="D27826" t="s">
        <v>3033</v>
      </c>
      <c r="E27826" s="1">
        <v>44452</v>
      </c>
      <c r="F27826" t="s">
        <v>75</v>
      </c>
      <c r="G27826" s="15">
        <v>650</v>
      </c>
      <c r="J27826">
        <v>415040</v>
      </c>
      <c r="K27826" t="s">
        <v>24199</v>
      </c>
      <c r="L27826" t="s">
        <v>24200</v>
      </c>
      <c r="M27826" t="s">
        <v>33859</v>
      </c>
      <c r="N27826" s="1">
        <v>45444</v>
      </c>
    </row>
    <row r="27827" spans="1:14" x14ac:dyDescent="0.35">
      <c r="A27827" t="s">
        <v>48</v>
      </c>
      <c r="B27827">
        <v>1</v>
      </c>
      <c r="C27827" t="s">
        <v>24198</v>
      </c>
      <c r="D27827" t="s">
        <v>3033</v>
      </c>
      <c r="E27827" s="1">
        <v>44965</v>
      </c>
      <c r="F27827" t="s">
        <v>75</v>
      </c>
      <c r="G27827" s="15">
        <v>13000</v>
      </c>
      <c r="J27827">
        <v>415040</v>
      </c>
      <c r="K27827" t="s">
        <v>24199</v>
      </c>
      <c r="L27827" t="s">
        <v>24200</v>
      </c>
      <c r="M27827" t="s">
        <v>33859</v>
      </c>
      <c r="N27827" s="1">
        <v>45444</v>
      </c>
    </row>
    <row r="27828" spans="1:14" x14ac:dyDescent="0.35">
      <c r="A27828" t="s">
        <v>48</v>
      </c>
      <c r="B27828">
        <v>1</v>
      </c>
      <c r="C27828" t="s">
        <v>24149</v>
      </c>
      <c r="D27828" t="s">
        <v>24150</v>
      </c>
      <c r="E27828" s="1">
        <v>44417</v>
      </c>
      <c r="F27828" t="s">
        <v>75</v>
      </c>
      <c r="G27828" s="15">
        <v>650</v>
      </c>
      <c r="J27828">
        <v>415004</v>
      </c>
      <c r="K27828" t="s">
        <v>24151</v>
      </c>
      <c r="L27828" t="s">
        <v>24152</v>
      </c>
      <c r="M27828" t="s">
        <v>33849</v>
      </c>
      <c r="N27828" s="1">
        <v>45444</v>
      </c>
    </row>
    <row r="27829" spans="1:14" x14ac:dyDescent="0.35">
      <c r="A27829" t="s">
        <v>48</v>
      </c>
      <c r="B27829">
        <v>1</v>
      </c>
      <c r="C27829" t="s">
        <v>24157</v>
      </c>
      <c r="D27829" t="s">
        <v>24158</v>
      </c>
      <c r="E27829" s="1">
        <v>44557</v>
      </c>
      <c r="F27829" t="s">
        <v>75</v>
      </c>
      <c r="G27829" s="15">
        <v>983</v>
      </c>
      <c r="J27829">
        <v>415010</v>
      </c>
      <c r="K27829" t="s">
        <v>24159</v>
      </c>
      <c r="L27829" t="s">
        <v>24160</v>
      </c>
      <c r="M27829" t="s">
        <v>33851</v>
      </c>
      <c r="N27829" s="1">
        <v>45444</v>
      </c>
    </row>
    <row r="27830" spans="1:14" x14ac:dyDescent="0.35">
      <c r="A27830" t="s">
        <v>48</v>
      </c>
      <c r="B27830">
        <v>1</v>
      </c>
      <c r="C27830" t="s">
        <v>24157</v>
      </c>
      <c r="D27830" t="s">
        <v>24158</v>
      </c>
      <c r="E27830" s="1">
        <v>44907</v>
      </c>
      <c r="F27830" t="s">
        <v>75</v>
      </c>
      <c r="G27830" s="15">
        <v>5244</v>
      </c>
      <c r="J27830">
        <v>415010</v>
      </c>
      <c r="K27830" t="s">
        <v>24159</v>
      </c>
      <c r="L27830" t="s">
        <v>24160</v>
      </c>
      <c r="M27830" t="s">
        <v>33851</v>
      </c>
      <c r="N27830" s="1">
        <v>45444</v>
      </c>
    </row>
    <row r="27831" spans="1:14" x14ac:dyDescent="0.35">
      <c r="A27831" t="s">
        <v>48</v>
      </c>
      <c r="B27831">
        <v>1</v>
      </c>
      <c r="C27831" t="s">
        <v>24157</v>
      </c>
      <c r="D27831" t="s">
        <v>24158</v>
      </c>
      <c r="E27831" s="1">
        <v>44949</v>
      </c>
      <c r="F27831" t="s">
        <v>75</v>
      </c>
      <c r="G27831" s="15">
        <v>9750</v>
      </c>
      <c r="J27831">
        <v>415010</v>
      </c>
      <c r="K27831" t="s">
        <v>24159</v>
      </c>
      <c r="L27831" t="s">
        <v>24160</v>
      </c>
      <c r="M27831" t="s">
        <v>33851</v>
      </c>
      <c r="N27831" s="1">
        <v>45444</v>
      </c>
    </row>
    <row r="27832" spans="1:14" x14ac:dyDescent="0.35">
      <c r="A27832" t="s">
        <v>48</v>
      </c>
      <c r="B27832">
        <v>1</v>
      </c>
      <c r="C27832" t="s">
        <v>24157</v>
      </c>
      <c r="D27832" t="s">
        <v>24158</v>
      </c>
      <c r="E27832" s="1">
        <v>44622</v>
      </c>
      <c r="F27832" t="s">
        <v>75</v>
      </c>
      <c r="G27832" s="15">
        <v>15321</v>
      </c>
      <c r="J27832">
        <v>415010</v>
      </c>
      <c r="K27832" t="s">
        <v>24159</v>
      </c>
      <c r="L27832" t="s">
        <v>24160</v>
      </c>
      <c r="M27832" t="s">
        <v>33851</v>
      </c>
      <c r="N27832" s="1">
        <v>45444</v>
      </c>
    </row>
    <row r="27833" spans="1:14" x14ac:dyDescent="0.35">
      <c r="A27833" t="s">
        <v>48</v>
      </c>
      <c r="B27833">
        <v>1</v>
      </c>
      <c r="C27833" t="s">
        <v>24178</v>
      </c>
      <c r="D27833" t="s">
        <v>3230</v>
      </c>
      <c r="E27833" s="1">
        <v>44375</v>
      </c>
      <c r="F27833" t="s">
        <v>75</v>
      </c>
      <c r="G27833" s="15">
        <v>975</v>
      </c>
      <c r="J27833">
        <v>415031</v>
      </c>
      <c r="K27833" t="s">
        <v>24179</v>
      </c>
      <c r="L27833" t="s">
        <v>24180</v>
      </c>
      <c r="M27833" t="s">
        <v>33857</v>
      </c>
      <c r="N27833" s="1">
        <v>45444</v>
      </c>
    </row>
    <row r="27834" spans="1:14" x14ac:dyDescent="0.35">
      <c r="A27834" t="s">
        <v>48</v>
      </c>
      <c r="B27834">
        <v>1</v>
      </c>
      <c r="C27834" t="s">
        <v>24178</v>
      </c>
      <c r="D27834" t="s">
        <v>3230</v>
      </c>
      <c r="E27834" s="1">
        <v>44417</v>
      </c>
      <c r="F27834" t="s">
        <v>75</v>
      </c>
      <c r="G27834" s="15">
        <v>1625</v>
      </c>
      <c r="J27834">
        <v>415031</v>
      </c>
      <c r="K27834" t="s">
        <v>24179</v>
      </c>
      <c r="L27834" t="s">
        <v>24180</v>
      </c>
      <c r="M27834" t="s">
        <v>33857</v>
      </c>
      <c r="N27834" s="1">
        <v>45444</v>
      </c>
    </row>
    <row r="27835" spans="1:14" x14ac:dyDescent="0.35">
      <c r="A27835" t="s">
        <v>48</v>
      </c>
      <c r="B27835">
        <v>1</v>
      </c>
      <c r="C27835" t="s">
        <v>24178</v>
      </c>
      <c r="D27835" t="s">
        <v>3230</v>
      </c>
      <c r="E27835" s="1">
        <v>44522</v>
      </c>
      <c r="F27835" t="s">
        <v>75</v>
      </c>
      <c r="G27835" s="15">
        <v>1638</v>
      </c>
      <c r="J27835">
        <v>415031</v>
      </c>
      <c r="K27835" t="s">
        <v>24179</v>
      </c>
      <c r="L27835" t="s">
        <v>24180</v>
      </c>
      <c r="M27835" t="s">
        <v>33857</v>
      </c>
      <c r="N27835" s="1">
        <v>45444</v>
      </c>
    </row>
    <row r="27836" spans="1:14" x14ac:dyDescent="0.35">
      <c r="A27836" t="s">
        <v>48</v>
      </c>
      <c r="B27836">
        <v>1</v>
      </c>
      <c r="C27836" t="s">
        <v>24178</v>
      </c>
      <c r="D27836" t="s">
        <v>3230</v>
      </c>
      <c r="E27836" s="1">
        <v>45154</v>
      </c>
      <c r="F27836" t="s">
        <v>75</v>
      </c>
      <c r="G27836" s="15">
        <v>8648</v>
      </c>
      <c r="J27836">
        <v>415031</v>
      </c>
      <c r="K27836" t="s">
        <v>24179</v>
      </c>
      <c r="L27836" t="s">
        <v>24180</v>
      </c>
      <c r="M27836" t="s">
        <v>33857</v>
      </c>
      <c r="N27836" s="1">
        <v>45444</v>
      </c>
    </row>
    <row r="27837" spans="1:14" x14ac:dyDescent="0.35">
      <c r="A27837" t="s">
        <v>48</v>
      </c>
      <c r="B27837">
        <v>1</v>
      </c>
      <c r="C27837" t="s">
        <v>24178</v>
      </c>
      <c r="D27837" t="s">
        <v>3230</v>
      </c>
      <c r="E27837" s="1">
        <v>44427</v>
      </c>
      <c r="F27837" t="s">
        <v>75</v>
      </c>
      <c r="G27837" s="15">
        <v>24824</v>
      </c>
      <c r="J27837">
        <v>415031</v>
      </c>
      <c r="K27837" t="s">
        <v>24179</v>
      </c>
      <c r="L27837" t="s">
        <v>24180</v>
      </c>
      <c r="M27837" t="s">
        <v>33857</v>
      </c>
      <c r="N27837" s="1">
        <v>45444</v>
      </c>
    </row>
    <row r="27838" spans="1:14" x14ac:dyDescent="0.35">
      <c r="A27838" t="s">
        <v>48</v>
      </c>
      <c r="B27838">
        <v>1</v>
      </c>
      <c r="C27838" t="s">
        <v>24178</v>
      </c>
      <c r="D27838" t="s">
        <v>3230</v>
      </c>
      <c r="E27838" s="1">
        <v>45288</v>
      </c>
      <c r="F27838" t="s">
        <v>75</v>
      </c>
      <c r="G27838" s="15">
        <v>30830</v>
      </c>
      <c r="J27838">
        <v>415031</v>
      </c>
      <c r="K27838" t="s">
        <v>24179</v>
      </c>
      <c r="L27838" t="s">
        <v>24180</v>
      </c>
      <c r="M27838" t="s">
        <v>33857</v>
      </c>
      <c r="N27838" s="1">
        <v>45444</v>
      </c>
    </row>
    <row r="27839" spans="1:14" x14ac:dyDescent="0.35">
      <c r="A27839" t="s">
        <v>48</v>
      </c>
      <c r="B27839">
        <v>1</v>
      </c>
      <c r="C27839" t="s">
        <v>24252</v>
      </c>
      <c r="D27839" t="s">
        <v>24237</v>
      </c>
      <c r="E27839" s="1">
        <v>44930</v>
      </c>
      <c r="F27839" t="s">
        <v>75</v>
      </c>
      <c r="G27839" s="15">
        <v>14612</v>
      </c>
      <c r="J27839">
        <v>415071</v>
      </c>
      <c r="K27839" t="s">
        <v>24253</v>
      </c>
      <c r="L27839" t="s">
        <v>24254</v>
      </c>
      <c r="M27839" t="s">
        <v>33866</v>
      </c>
      <c r="N27839" s="1">
        <v>45444</v>
      </c>
    </row>
    <row r="27840" spans="1:14" x14ac:dyDescent="0.35">
      <c r="A27840" t="s">
        <v>48</v>
      </c>
      <c r="B27840">
        <v>1</v>
      </c>
      <c r="C27840" t="s">
        <v>24303</v>
      </c>
      <c r="D27840" t="s">
        <v>24304</v>
      </c>
      <c r="E27840" s="1">
        <v>45008</v>
      </c>
      <c r="F27840" t="s">
        <v>75</v>
      </c>
      <c r="G27840" s="15">
        <v>7901</v>
      </c>
      <c r="J27840">
        <v>415106</v>
      </c>
      <c r="K27840" t="s">
        <v>24305</v>
      </c>
      <c r="L27840" t="s">
        <v>24306</v>
      </c>
      <c r="M27840" t="s">
        <v>33875</v>
      </c>
      <c r="N27840" s="1">
        <v>45444</v>
      </c>
    </row>
    <row r="27841" spans="1:14" x14ac:dyDescent="0.35">
      <c r="A27841" t="s">
        <v>48</v>
      </c>
      <c r="B27841">
        <v>1</v>
      </c>
      <c r="C27841" t="s">
        <v>24303</v>
      </c>
      <c r="D27841" t="s">
        <v>24304</v>
      </c>
      <c r="E27841" s="1">
        <v>45303</v>
      </c>
      <c r="F27841" t="s">
        <v>75</v>
      </c>
      <c r="G27841" s="15">
        <v>12854</v>
      </c>
      <c r="J27841">
        <v>415106</v>
      </c>
      <c r="K27841" t="s">
        <v>24305</v>
      </c>
      <c r="L27841" t="s">
        <v>24306</v>
      </c>
      <c r="M27841" t="s">
        <v>33875</v>
      </c>
      <c r="N27841" s="1">
        <v>45444</v>
      </c>
    </row>
    <row r="27842" spans="1:14" x14ac:dyDescent="0.35">
      <c r="A27842" t="s">
        <v>48</v>
      </c>
      <c r="B27842">
        <v>1</v>
      </c>
      <c r="C27842" t="s">
        <v>24313</v>
      </c>
      <c r="D27842" t="s">
        <v>847</v>
      </c>
      <c r="E27842" s="1">
        <v>44368</v>
      </c>
      <c r="F27842" t="s">
        <v>75</v>
      </c>
      <c r="G27842" s="15">
        <v>983</v>
      </c>
      <c r="J27842">
        <v>415111</v>
      </c>
      <c r="K27842" t="s">
        <v>24314</v>
      </c>
      <c r="L27842" t="s">
        <v>24315</v>
      </c>
      <c r="M27842" t="s">
        <v>33876</v>
      </c>
      <c r="N27842" s="1">
        <v>45444</v>
      </c>
    </row>
    <row r="27843" spans="1:14" x14ac:dyDescent="0.35">
      <c r="A27843" t="s">
        <v>48</v>
      </c>
      <c r="B27843">
        <v>1</v>
      </c>
      <c r="C27843" t="s">
        <v>24313</v>
      </c>
      <c r="D27843" t="s">
        <v>847</v>
      </c>
      <c r="E27843" s="1">
        <v>44977</v>
      </c>
      <c r="F27843" t="s">
        <v>75</v>
      </c>
      <c r="G27843" s="15">
        <v>10517</v>
      </c>
      <c r="J27843">
        <v>415111</v>
      </c>
      <c r="K27843" t="s">
        <v>24314</v>
      </c>
      <c r="L27843" t="s">
        <v>24315</v>
      </c>
      <c r="M27843" t="s">
        <v>33876</v>
      </c>
      <c r="N27843" s="1">
        <v>45444</v>
      </c>
    </row>
    <row r="27844" spans="1:14" x14ac:dyDescent="0.35">
      <c r="A27844" t="s">
        <v>48</v>
      </c>
      <c r="B27844">
        <v>1</v>
      </c>
      <c r="C27844" t="s">
        <v>24313</v>
      </c>
      <c r="D27844" t="s">
        <v>847</v>
      </c>
      <c r="E27844" s="1">
        <v>44757</v>
      </c>
      <c r="F27844" t="s">
        <v>75</v>
      </c>
      <c r="G27844" s="15">
        <v>20124</v>
      </c>
      <c r="J27844">
        <v>415111</v>
      </c>
      <c r="K27844" t="s">
        <v>24314</v>
      </c>
      <c r="L27844" t="s">
        <v>24315</v>
      </c>
      <c r="M27844" t="s">
        <v>33876</v>
      </c>
      <c r="N27844" s="1">
        <v>45444</v>
      </c>
    </row>
    <row r="27845" spans="1:14" x14ac:dyDescent="0.35">
      <c r="A27845" t="s">
        <v>48</v>
      </c>
      <c r="B27845">
        <v>1</v>
      </c>
      <c r="C27845" t="s">
        <v>35977</v>
      </c>
      <c r="D27845" t="s">
        <v>24192</v>
      </c>
      <c r="E27845" s="1">
        <v>45260</v>
      </c>
      <c r="F27845" t="s">
        <v>75</v>
      </c>
      <c r="G27845" s="15">
        <v>7901</v>
      </c>
      <c r="J27845">
        <v>415091</v>
      </c>
      <c r="K27845" t="s">
        <v>35978</v>
      </c>
      <c r="L27845" t="s">
        <v>35979</v>
      </c>
      <c r="M27845" t="s">
        <v>35980</v>
      </c>
      <c r="N27845" s="1">
        <v>45444</v>
      </c>
    </row>
    <row r="27846" spans="1:14" x14ac:dyDescent="0.35">
      <c r="A27846" t="s">
        <v>48</v>
      </c>
      <c r="B27846">
        <v>1</v>
      </c>
      <c r="C27846" t="s">
        <v>24321</v>
      </c>
      <c r="D27846" t="s">
        <v>219</v>
      </c>
      <c r="E27846" s="1">
        <v>44897</v>
      </c>
      <c r="F27846" t="s">
        <v>75</v>
      </c>
      <c r="G27846" s="15">
        <v>15030</v>
      </c>
      <c r="J27846">
        <v>415123</v>
      </c>
      <c r="K27846" t="s">
        <v>24322</v>
      </c>
      <c r="L27846" t="s">
        <v>24323</v>
      </c>
      <c r="M27846" t="s">
        <v>33872</v>
      </c>
      <c r="N27846" s="1">
        <v>45444</v>
      </c>
    </row>
    <row r="27847" spans="1:14" x14ac:dyDescent="0.35">
      <c r="A27847" t="s">
        <v>48</v>
      </c>
      <c r="B27847">
        <v>1</v>
      </c>
      <c r="C27847" t="s">
        <v>24321</v>
      </c>
      <c r="D27847" t="s">
        <v>219</v>
      </c>
      <c r="E27847" s="1">
        <v>44977</v>
      </c>
      <c r="F27847" t="s">
        <v>75</v>
      </c>
      <c r="G27847" s="15">
        <v>17453</v>
      </c>
      <c r="J27847">
        <v>415123</v>
      </c>
      <c r="K27847" t="s">
        <v>24322</v>
      </c>
      <c r="L27847" t="s">
        <v>24323</v>
      </c>
      <c r="M27847" t="s">
        <v>33872</v>
      </c>
      <c r="N27847" s="1">
        <v>45444</v>
      </c>
    </row>
    <row r="27848" spans="1:14" x14ac:dyDescent="0.35">
      <c r="A27848" t="s">
        <v>48</v>
      </c>
      <c r="B27848">
        <v>1</v>
      </c>
      <c r="C27848" t="s">
        <v>24321</v>
      </c>
      <c r="D27848" t="s">
        <v>219</v>
      </c>
      <c r="E27848" s="1">
        <v>44977</v>
      </c>
      <c r="F27848" t="s">
        <v>102</v>
      </c>
      <c r="H27848">
        <v>10</v>
      </c>
      <c r="I27848" s="1">
        <v>44999</v>
      </c>
      <c r="J27848">
        <v>415123</v>
      </c>
      <c r="K27848" t="s">
        <v>24322</v>
      </c>
      <c r="L27848" t="s">
        <v>24323</v>
      </c>
      <c r="M27848" t="s">
        <v>33872</v>
      </c>
      <c r="N27848" s="1">
        <v>45444</v>
      </c>
    </row>
    <row r="27849" spans="1:14" x14ac:dyDescent="0.35">
      <c r="A27849" t="s">
        <v>48</v>
      </c>
      <c r="B27849">
        <v>1</v>
      </c>
      <c r="C27849" t="s">
        <v>24324</v>
      </c>
      <c r="D27849" t="s">
        <v>24192</v>
      </c>
      <c r="E27849" s="1">
        <v>44440</v>
      </c>
      <c r="F27849" t="s">
        <v>75</v>
      </c>
      <c r="G27849" s="15">
        <v>18030</v>
      </c>
      <c r="J27849">
        <v>415129</v>
      </c>
      <c r="K27849" t="s">
        <v>24325</v>
      </c>
      <c r="L27849" t="s">
        <v>24326</v>
      </c>
      <c r="M27849" t="s">
        <v>33873</v>
      </c>
      <c r="N27849" s="1">
        <v>45444</v>
      </c>
    </row>
    <row r="27850" spans="1:14" x14ac:dyDescent="0.35">
      <c r="A27850" t="s">
        <v>48</v>
      </c>
      <c r="B27850">
        <v>1</v>
      </c>
      <c r="C27850" t="s">
        <v>24324</v>
      </c>
      <c r="D27850" t="s">
        <v>24192</v>
      </c>
      <c r="E27850" s="1">
        <v>44663</v>
      </c>
      <c r="F27850" t="s">
        <v>75</v>
      </c>
      <c r="G27850" s="15">
        <v>19598</v>
      </c>
      <c r="J27850">
        <v>415129</v>
      </c>
      <c r="K27850" t="s">
        <v>24325</v>
      </c>
      <c r="L27850" t="s">
        <v>24326</v>
      </c>
      <c r="M27850" t="s">
        <v>33873</v>
      </c>
      <c r="N27850" s="1">
        <v>45444</v>
      </c>
    </row>
    <row r="27851" spans="1:14" x14ac:dyDescent="0.35">
      <c r="A27851" t="s">
        <v>48</v>
      </c>
      <c r="B27851">
        <v>1</v>
      </c>
      <c r="C27851" t="s">
        <v>24324</v>
      </c>
      <c r="D27851" t="s">
        <v>24192</v>
      </c>
      <c r="E27851" s="1">
        <v>44917</v>
      </c>
      <c r="F27851" t="s">
        <v>75</v>
      </c>
      <c r="G27851" s="15">
        <v>21234</v>
      </c>
      <c r="J27851">
        <v>415129</v>
      </c>
      <c r="K27851" t="s">
        <v>24325</v>
      </c>
      <c r="L27851" t="s">
        <v>24326</v>
      </c>
      <c r="M27851" t="s">
        <v>33873</v>
      </c>
      <c r="N27851" s="1">
        <v>45444</v>
      </c>
    </row>
    <row r="27852" spans="1:14" x14ac:dyDescent="0.35">
      <c r="A27852" t="s">
        <v>48</v>
      </c>
      <c r="B27852">
        <v>1</v>
      </c>
      <c r="C27852" t="s">
        <v>24324</v>
      </c>
      <c r="D27852" t="s">
        <v>24192</v>
      </c>
      <c r="E27852" s="1">
        <v>44760</v>
      </c>
      <c r="F27852" t="s">
        <v>75</v>
      </c>
      <c r="G27852" s="15">
        <v>43563</v>
      </c>
      <c r="J27852">
        <v>415129</v>
      </c>
      <c r="K27852" t="s">
        <v>24325</v>
      </c>
      <c r="L27852" t="s">
        <v>24326</v>
      </c>
      <c r="M27852" t="s">
        <v>33873</v>
      </c>
      <c r="N27852" s="1">
        <v>45444</v>
      </c>
    </row>
    <row r="27853" spans="1:14" x14ac:dyDescent="0.35">
      <c r="A27853" t="s">
        <v>48</v>
      </c>
      <c r="B27853">
        <v>1</v>
      </c>
      <c r="C27853" t="s">
        <v>24324</v>
      </c>
      <c r="D27853" t="s">
        <v>24192</v>
      </c>
      <c r="E27853" s="1">
        <v>44858</v>
      </c>
      <c r="F27853" t="s">
        <v>75</v>
      </c>
      <c r="G27853" s="15">
        <v>165110</v>
      </c>
      <c r="J27853">
        <v>415129</v>
      </c>
      <c r="K27853" t="s">
        <v>24325</v>
      </c>
      <c r="L27853" t="s">
        <v>24326</v>
      </c>
      <c r="M27853" t="s">
        <v>33873</v>
      </c>
      <c r="N27853" s="1">
        <v>45444</v>
      </c>
    </row>
    <row r="27854" spans="1:14" x14ac:dyDescent="0.35">
      <c r="A27854" t="s">
        <v>48</v>
      </c>
      <c r="B27854">
        <v>1</v>
      </c>
      <c r="C27854" t="s">
        <v>24324</v>
      </c>
      <c r="D27854" t="s">
        <v>24192</v>
      </c>
      <c r="E27854" s="1">
        <v>45362</v>
      </c>
      <c r="F27854" t="s">
        <v>102</v>
      </c>
      <c r="H27854">
        <v>11</v>
      </c>
      <c r="I27854" s="1">
        <v>45401</v>
      </c>
      <c r="J27854">
        <v>415129</v>
      </c>
      <c r="K27854" t="s">
        <v>24325</v>
      </c>
      <c r="L27854" t="s">
        <v>24326</v>
      </c>
      <c r="M27854" t="s">
        <v>33873</v>
      </c>
      <c r="N27854" s="1">
        <v>45444</v>
      </c>
    </row>
    <row r="27855" spans="1:14" x14ac:dyDescent="0.35">
      <c r="A27855" t="s">
        <v>48</v>
      </c>
      <c r="B27855">
        <v>1</v>
      </c>
      <c r="C27855" t="s">
        <v>24167</v>
      </c>
      <c r="D27855" t="s">
        <v>24154</v>
      </c>
      <c r="E27855" s="1">
        <v>44417</v>
      </c>
      <c r="F27855" t="s">
        <v>75</v>
      </c>
      <c r="G27855" s="15">
        <v>655</v>
      </c>
      <c r="J27855">
        <v>415023</v>
      </c>
      <c r="K27855" t="s">
        <v>24168</v>
      </c>
      <c r="L27855" t="s">
        <v>24169</v>
      </c>
      <c r="M27855" t="s">
        <v>33850</v>
      </c>
      <c r="N27855" s="1">
        <v>45444</v>
      </c>
    </row>
    <row r="27856" spans="1:14" x14ac:dyDescent="0.35">
      <c r="A27856" t="s">
        <v>48</v>
      </c>
      <c r="B27856">
        <v>1</v>
      </c>
      <c r="C27856" t="s">
        <v>24167</v>
      </c>
      <c r="D27856" t="s">
        <v>24154</v>
      </c>
      <c r="E27856" s="1">
        <v>44459</v>
      </c>
      <c r="F27856" t="s">
        <v>75</v>
      </c>
      <c r="G27856" s="15">
        <v>983</v>
      </c>
      <c r="J27856">
        <v>415023</v>
      </c>
      <c r="K27856" t="s">
        <v>24168</v>
      </c>
      <c r="L27856" t="s">
        <v>24169</v>
      </c>
      <c r="M27856" t="s">
        <v>33850</v>
      </c>
      <c r="N27856" s="1">
        <v>45444</v>
      </c>
    </row>
    <row r="27857" spans="1:14" x14ac:dyDescent="0.35">
      <c r="A27857" t="s">
        <v>48</v>
      </c>
      <c r="B27857">
        <v>1</v>
      </c>
      <c r="C27857" t="s">
        <v>24167</v>
      </c>
      <c r="D27857" t="s">
        <v>24154</v>
      </c>
      <c r="E27857" s="1">
        <v>44466</v>
      </c>
      <c r="F27857" t="s">
        <v>75</v>
      </c>
      <c r="G27857" s="15">
        <v>1310</v>
      </c>
      <c r="J27857">
        <v>415023</v>
      </c>
      <c r="K27857" t="s">
        <v>24168</v>
      </c>
      <c r="L27857" t="s">
        <v>24169</v>
      </c>
      <c r="M27857" t="s">
        <v>33850</v>
      </c>
      <c r="N27857" s="1">
        <v>45444</v>
      </c>
    </row>
    <row r="27858" spans="1:14" x14ac:dyDescent="0.35">
      <c r="A27858" t="s">
        <v>48</v>
      </c>
      <c r="B27858">
        <v>1</v>
      </c>
      <c r="C27858" t="s">
        <v>24167</v>
      </c>
      <c r="D27858" t="s">
        <v>24154</v>
      </c>
      <c r="E27858" s="1">
        <v>44592</v>
      </c>
      <c r="F27858" t="s">
        <v>75</v>
      </c>
      <c r="G27858" s="15">
        <v>1657</v>
      </c>
      <c r="J27858">
        <v>415023</v>
      </c>
      <c r="K27858" t="s">
        <v>24168</v>
      </c>
      <c r="L27858" t="s">
        <v>24169</v>
      </c>
      <c r="M27858" t="s">
        <v>33850</v>
      </c>
      <c r="N27858" s="1">
        <v>45444</v>
      </c>
    </row>
    <row r="27859" spans="1:14" x14ac:dyDescent="0.35">
      <c r="A27859" t="s">
        <v>48</v>
      </c>
      <c r="B27859">
        <v>1</v>
      </c>
      <c r="C27859" t="s">
        <v>24167</v>
      </c>
      <c r="D27859" t="s">
        <v>24154</v>
      </c>
      <c r="E27859" s="1">
        <v>44599</v>
      </c>
      <c r="F27859" t="s">
        <v>75</v>
      </c>
      <c r="G27859" s="15">
        <v>1988</v>
      </c>
      <c r="J27859">
        <v>415023</v>
      </c>
      <c r="K27859" t="s">
        <v>24168</v>
      </c>
      <c r="L27859" t="s">
        <v>24169</v>
      </c>
      <c r="M27859" t="s">
        <v>33850</v>
      </c>
      <c r="N27859" s="1">
        <v>45444</v>
      </c>
    </row>
    <row r="27860" spans="1:14" x14ac:dyDescent="0.35">
      <c r="A27860" t="s">
        <v>48</v>
      </c>
      <c r="B27860">
        <v>1</v>
      </c>
      <c r="C27860" t="s">
        <v>24167</v>
      </c>
      <c r="D27860" t="s">
        <v>24154</v>
      </c>
      <c r="E27860" s="1">
        <v>44641</v>
      </c>
      <c r="F27860" t="s">
        <v>75</v>
      </c>
      <c r="G27860" s="15">
        <v>2320</v>
      </c>
      <c r="J27860">
        <v>415023</v>
      </c>
      <c r="K27860" t="s">
        <v>24168</v>
      </c>
      <c r="L27860" t="s">
        <v>24169</v>
      </c>
      <c r="M27860" t="s">
        <v>33850</v>
      </c>
      <c r="N27860" s="1">
        <v>45444</v>
      </c>
    </row>
    <row r="27861" spans="1:14" x14ac:dyDescent="0.35">
      <c r="A27861" t="s">
        <v>48</v>
      </c>
      <c r="B27861">
        <v>1</v>
      </c>
      <c r="C27861" t="s">
        <v>24167</v>
      </c>
      <c r="D27861" t="s">
        <v>24154</v>
      </c>
      <c r="E27861" s="1">
        <v>44648</v>
      </c>
      <c r="F27861" t="s">
        <v>75</v>
      </c>
      <c r="G27861" s="15">
        <v>2651</v>
      </c>
      <c r="J27861">
        <v>415023</v>
      </c>
      <c r="K27861" t="s">
        <v>24168</v>
      </c>
      <c r="L27861" t="s">
        <v>24169</v>
      </c>
      <c r="M27861" t="s">
        <v>33850</v>
      </c>
      <c r="N27861" s="1">
        <v>45444</v>
      </c>
    </row>
    <row r="27862" spans="1:14" x14ac:dyDescent="0.35">
      <c r="A27862" t="s">
        <v>48</v>
      </c>
      <c r="B27862">
        <v>1</v>
      </c>
      <c r="C27862" t="s">
        <v>24167</v>
      </c>
      <c r="D27862" t="s">
        <v>24154</v>
      </c>
      <c r="E27862" s="1">
        <v>44655</v>
      </c>
      <c r="F27862" t="s">
        <v>75</v>
      </c>
      <c r="G27862" s="15">
        <v>2982</v>
      </c>
      <c r="J27862">
        <v>415023</v>
      </c>
      <c r="K27862" t="s">
        <v>24168</v>
      </c>
      <c r="L27862" t="s">
        <v>24169</v>
      </c>
      <c r="M27862" t="s">
        <v>33850</v>
      </c>
      <c r="N27862" s="1">
        <v>45444</v>
      </c>
    </row>
    <row r="27863" spans="1:14" x14ac:dyDescent="0.35">
      <c r="A27863" t="s">
        <v>48</v>
      </c>
      <c r="B27863">
        <v>1</v>
      </c>
      <c r="C27863" t="s">
        <v>24167</v>
      </c>
      <c r="D27863" t="s">
        <v>24154</v>
      </c>
      <c r="E27863" s="1">
        <v>44662</v>
      </c>
      <c r="F27863" t="s">
        <v>75</v>
      </c>
      <c r="G27863" s="15">
        <v>3314</v>
      </c>
      <c r="J27863">
        <v>415023</v>
      </c>
      <c r="K27863" t="s">
        <v>24168</v>
      </c>
      <c r="L27863" t="s">
        <v>24169</v>
      </c>
      <c r="M27863" t="s">
        <v>33850</v>
      </c>
      <c r="N27863" s="1">
        <v>45444</v>
      </c>
    </row>
    <row r="27864" spans="1:14" x14ac:dyDescent="0.35">
      <c r="A27864" t="s">
        <v>48</v>
      </c>
      <c r="B27864">
        <v>1</v>
      </c>
      <c r="C27864" t="s">
        <v>24167</v>
      </c>
      <c r="D27864" t="s">
        <v>24154</v>
      </c>
      <c r="E27864" s="1">
        <v>44967</v>
      </c>
      <c r="F27864" t="s">
        <v>75</v>
      </c>
      <c r="G27864" s="15">
        <v>7901</v>
      </c>
      <c r="J27864">
        <v>415023</v>
      </c>
      <c r="K27864" t="s">
        <v>24168</v>
      </c>
      <c r="L27864" t="s">
        <v>24169</v>
      </c>
      <c r="M27864" t="s">
        <v>33850</v>
      </c>
      <c r="N27864" s="1">
        <v>45444</v>
      </c>
    </row>
    <row r="27865" spans="1:14" x14ac:dyDescent="0.35">
      <c r="A27865" t="s">
        <v>48</v>
      </c>
      <c r="B27865">
        <v>1</v>
      </c>
      <c r="C27865" t="s">
        <v>24218</v>
      </c>
      <c r="D27865" t="s">
        <v>3230</v>
      </c>
      <c r="E27865" s="1">
        <v>44421</v>
      </c>
      <c r="F27865" t="s">
        <v>75</v>
      </c>
      <c r="G27865" s="15">
        <v>9750</v>
      </c>
      <c r="J27865">
        <v>415050</v>
      </c>
      <c r="K27865" t="s">
        <v>24219</v>
      </c>
      <c r="L27865" t="s">
        <v>24220</v>
      </c>
      <c r="M27865" t="s">
        <v>33857</v>
      </c>
      <c r="N27865" s="1">
        <v>45444</v>
      </c>
    </row>
    <row r="27866" spans="1:14" x14ac:dyDescent="0.35">
      <c r="A27866" t="s">
        <v>48</v>
      </c>
      <c r="B27866">
        <v>1</v>
      </c>
      <c r="C27866" t="s">
        <v>24218</v>
      </c>
      <c r="D27866" t="s">
        <v>3230</v>
      </c>
      <c r="E27866" s="1">
        <v>44967</v>
      </c>
      <c r="F27866" t="s">
        <v>75</v>
      </c>
      <c r="G27866" s="15">
        <v>10660</v>
      </c>
      <c r="J27866">
        <v>415050</v>
      </c>
      <c r="K27866" t="s">
        <v>24219</v>
      </c>
      <c r="L27866" t="s">
        <v>24220</v>
      </c>
      <c r="M27866" t="s">
        <v>33857</v>
      </c>
      <c r="N27866" s="1">
        <v>45444</v>
      </c>
    </row>
    <row r="27867" spans="1:14" x14ac:dyDescent="0.35">
      <c r="A27867" t="s">
        <v>48</v>
      </c>
      <c r="B27867">
        <v>1</v>
      </c>
      <c r="C27867" t="s">
        <v>24218</v>
      </c>
      <c r="D27867" t="s">
        <v>3230</v>
      </c>
      <c r="E27867" s="1">
        <v>45287</v>
      </c>
      <c r="F27867" t="s">
        <v>75</v>
      </c>
      <c r="G27867" s="15">
        <v>26722</v>
      </c>
      <c r="J27867">
        <v>415050</v>
      </c>
      <c r="K27867" t="s">
        <v>24219</v>
      </c>
      <c r="L27867" t="s">
        <v>24220</v>
      </c>
      <c r="M27867" t="s">
        <v>33857</v>
      </c>
      <c r="N27867" s="1">
        <v>45444</v>
      </c>
    </row>
    <row r="27868" spans="1:14" x14ac:dyDescent="0.35">
      <c r="A27868" t="s">
        <v>48</v>
      </c>
      <c r="B27868">
        <v>1</v>
      </c>
      <c r="C27868" t="s">
        <v>24218</v>
      </c>
      <c r="D27868" t="s">
        <v>3230</v>
      </c>
      <c r="E27868" s="1">
        <v>44823</v>
      </c>
      <c r="F27868" t="s">
        <v>75</v>
      </c>
      <c r="G27868" s="15">
        <v>37044</v>
      </c>
      <c r="J27868">
        <v>415050</v>
      </c>
      <c r="K27868" t="s">
        <v>24219</v>
      </c>
      <c r="L27868" t="s">
        <v>24220</v>
      </c>
      <c r="M27868" t="s">
        <v>33857</v>
      </c>
      <c r="N27868" s="1">
        <v>45444</v>
      </c>
    </row>
    <row r="27869" spans="1:14" x14ac:dyDescent="0.35">
      <c r="A27869" t="s">
        <v>48</v>
      </c>
      <c r="B27869">
        <v>1</v>
      </c>
      <c r="C27869" t="s">
        <v>24218</v>
      </c>
      <c r="D27869" t="s">
        <v>3230</v>
      </c>
      <c r="E27869" s="1">
        <v>45287</v>
      </c>
      <c r="F27869" t="s">
        <v>102</v>
      </c>
      <c r="H27869">
        <v>3</v>
      </c>
      <c r="I27869" s="1">
        <v>45332</v>
      </c>
      <c r="J27869">
        <v>415050</v>
      </c>
      <c r="K27869" t="s">
        <v>24219</v>
      </c>
      <c r="L27869" t="s">
        <v>24220</v>
      </c>
      <c r="M27869" t="s">
        <v>33857</v>
      </c>
      <c r="N27869" s="1">
        <v>45444</v>
      </c>
    </row>
    <row r="27870" spans="1:14" x14ac:dyDescent="0.35">
      <c r="A27870" t="s">
        <v>48</v>
      </c>
      <c r="B27870">
        <v>1</v>
      </c>
      <c r="C27870" t="s">
        <v>24262</v>
      </c>
      <c r="D27870" t="s">
        <v>24202</v>
      </c>
      <c r="E27870" s="1">
        <v>45229</v>
      </c>
      <c r="F27870" t="s">
        <v>75</v>
      </c>
      <c r="G27870" s="15">
        <v>1764</v>
      </c>
      <c r="J27870">
        <v>415079</v>
      </c>
      <c r="K27870" t="s">
        <v>24263</v>
      </c>
      <c r="L27870" t="s">
        <v>24264</v>
      </c>
      <c r="M27870" t="s">
        <v>33862</v>
      </c>
      <c r="N27870" s="1">
        <v>45444</v>
      </c>
    </row>
    <row r="27871" spans="1:14" x14ac:dyDescent="0.35">
      <c r="A27871" t="s">
        <v>48</v>
      </c>
      <c r="B27871">
        <v>1</v>
      </c>
      <c r="C27871" t="s">
        <v>24262</v>
      </c>
      <c r="D27871" t="s">
        <v>24202</v>
      </c>
      <c r="E27871" s="1">
        <v>45209</v>
      </c>
      <c r="F27871" t="s">
        <v>75</v>
      </c>
      <c r="G27871" s="15">
        <v>3145</v>
      </c>
      <c r="J27871">
        <v>415079</v>
      </c>
      <c r="K27871" t="s">
        <v>24263</v>
      </c>
      <c r="L27871" t="s">
        <v>24264</v>
      </c>
      <c r="M27871" t="s">
        <v>33862</v>
      </c>
      <c r="N27871" s="1">
        <v>45444</v>
      </c>
    </row>
    <row r="27872" spans="1:14" x14ac:dyDescent="0.35">
      <c r="A27872" t="s">
        <v>48</v>
      </c>
      <c r="B27872">
        <v>1</v>
      </c>
      <c r="C27872" t="s">
        <v>24262</v>
      </c>
      <c r="D27872" t="s">
        <v>24202</v>
      </c>
      <c r="E27872" s="1">
        <v>45286</v>
      </c>
      <c r="F27872" t="s">
        <v>75</v>
      </c>
      <c r="G27872" s="15">
        <v>25373</v>
      </c>
      <c r="J27872">
        <v>415079</v>
      </c>
      <c r="K27872" t="s">
        <v>24263</v>
      </c>
      <c r="L27872" t="s">
        <v>24264</v>
      </c>
      <c r="M27872" t="s">
        <v>33862</v>
      </c>
      <c r="N27872" s="1">
        <v>45444</v>
      </c>
    </row>
    <row r="27873" spans="1:14" x14ac:dyDescent="0.35">
      <c r="A27873" t="s">
        <v>48</v>
      </c>
      <c r="B27873">
        <v>1</v>
      </c>
      <c r="C27873" t="s">
        <v>24262</v>
      </c>
      <c r="D27873" t="s">
        <v>24202</v>
      </c>
      <c r="E27873" s="1">
        <v>45113</v>
      </c>
      <c r="F27873" t="s">
        <v>75</v>
      </c>
      <c r="G27873" s="15">
        <v>67080</v>
      </c>
      <c r="J27873">
        <v>415079</v>
      </c>
      <c r="K27873" t="s">
        <v>24263</v>
      </c>
      <c r="L27873" t="s">
        <v>24264</v>
      </c>
      <c r="M27873" t="s">
        <v>33862</v>
      </c>
      <c r="N27873" s="1">
        <v>45444</v>
      </c>
    </row>
    <row r="27874" spans="1:14" x14ac:dyDescent="0.35">
      <c r="A27874" t="s">
        <v>48</v>
      </c>
      <c r="B27874">
        <v>1</v>
      </c>
      <c r="C27874" t="s">
        <v>24262</v>
      </c>
      <c r="D27874" t="s">
        <v>24202</v>
      </c>
      <c r="E27874" s="1">
        <v>45113</v>
      </c>
      <c r="F27874" t="s">
        <v>102</v>
      </c>
      <c r="H27874">
        <v>36</v>
      </c>
      <c r="I27874" s="1">
        <v>45153</v>
      </c>
      <c r="J27874">
        <v>415079</v>
      </c>
      <c r="K27874" t="s">
        <v>24263</v>
      </c>
      <c r="L27874" t="s">
        <v>24264</v>
      </c>
      <c r="M27874" t="s">
        <v>33862</v>
      </c>
      <c r="N27874" s="1">
        <v>45444</v>
      </c>
    </row>
    <row r="27875" spans="1:14" x14ac:dyDescent="0.35">
      <c r="A27875" t="s">
        <v>48</v>
      </c>
      <c r="B27875">
        <v>1</v>
      </c>
      <c r="C27875" t="s">
        <v>24205</v>
      </c>
      <c r="D27875" t="s">
        <v>24146</v>
      </c>
      <c r="E27875" s="1">
        <v>44663</v>
      </c>
      <c r="F27875" t="s">
        <v>75</v>
      </c>
      <c r="G27875" s="15">
        <v>5569</v>
      </c>
      <c r="J27875">
        <v>415042</v>
      </c>
      <c r="K27875" t="s">
        <v>24206</v>
      </c>
      <c r="L27875" t="s">
        <v>24207</v>
      </c>
      <c r="M27875" t="s">
        <v>33848</v>
      </c>
      <c r="N27875" s="1">
        <v>45444</v>
      </c>
    </row>
    <row r="27876" spans="1:14" x14ac:dyDescent="0.35">
      <c r="A27876" t="s">
        <v>48</v>
      </c>
      <c r="B27876">
        <v>1</v>
      </c>
      <c r="C27876" t="s">
        <v>24205</v>
      </c>
      <c r="D27876" t="s">
        <v>24146</v>
      </c>
      <c r="E27876" s="1">
        <v>44896</v>
      </c>
      <c r="F27876" t="s">
        <v>75</v>
      </c>
      <c r="G27876" s="15">
        <v>22136</v>
      </c>
      <c r="J27876">
        <v>415042</v>
      </c>
      <c r="K27876" t="s">
        <v>24206</v>
      </c>
      <c r="L27876" t="s">
        <v>24207</v>
      </c>
      <c r="M27876" t="s">
        <v>33848</v>
      </c>
      <c r="N27876" s="1">
        <v>45444</v>
      </c>
    </row>
    <row r="27877" spans="1:14" x14ac:dyDescent="0.35">
      <c r="A27877" t="s">
        <v>48</v>
      </c>
      <c r="B27877">
        <v>1</v>
      </c>
      <c r="C27877" t="s">
        <v>24205</v>
      </c>
      <c r="D27877" t="s">
        <v>24146</v>
      </c>
      <c r="E27877" s="1">
        <v>44377</v>
      </c>
      <c r="F27877" t="s">
        <v>75</v>
      </c>
      <c r="G27877" s="15">
        <v>39781</v>
      </c>
      <c r="J27877">
        <v>415042</v>
      </c>
      <c r="K27877" t="s">
        <v>24206</v>
      </c>
      <c r="L27877" t="s">
        <v>24207</v>
      </c>
      <c r="M27877" t="s">
        <v>33848</v>
      </c>
      <c r="N27877" s="1">
        <v>45444</v>
      </c>
    </row>
    <row r="27878" spans="1:14" x14ac:dyDescent="0.35">
      <c r="A27878" t="s">
        <v>48</v>
      </c>
      <c r="B27878">
        <v>1</v>
      </c>
      <c r="C27878" t="s">
        <v>35981</v>
      </c>
      <c r="D27878" t="s">
        <v>24246</v>
      </c>
      <c r="E27878" s="1">
        <v>44564</v>
      </c>
      <c r="F27878" t="s">
        <v>75</v>
      </c>
      <c r="G27878" s="15">
        <v>650</v>
      </c>
      <c r="J27878">
        <v>415067</v>
      </c>
      <c r="K27878" t="s">
        <v>24247</v>
      </c>
      <c r="L27878" t="s">
        <v>24248</v>
      </c>
      <c r="M27878" t="s">
        <v>33868</v>
      </c>
      <c r="N27878" s="1">
        <v>45444</v>
      </c>
    </row>
    <row r="27879" spans="1:14" x14ac:dyDescent="0.35">
      <c r="A27879" t="s">
        <v>48</v>
      </c>
      <c r="B27879">
        <v>1</v>
      </c>
      <c r="C27879" t="s">
        <v>35981</v>
      </c>
      <c r="D27879" t="s">
        <v>24246</v>
      </c>
      <c r="E27879" s="1">
        <v>45296</v>
      </c>
      <c r="F27879" t="s">
        <v>75</v>
      </c>
      <c r="G27879" s="15">
        <v>36465</v>
      </c>
      <c r="J27879">
        <v>415067</v>
      </c>
      <c r="K27879" t="s">
        <v>24247</v>
      </c>
      <c r="L27879" t="s">
        <v>24248</v>
      </c>
      <c r="M27879" t="s">
        <v>33868</v>
      </c>
      <c r="N27879" s="1">
        <v>45444</v>
      </c>
    </row>
    <row r="27880" spans="1:14" x14ac:dyDescent="0.35">
      <c r="A27880" t="s">
        <v>48</v>
      </c>
      <c r="B27880">
        <v>1</v>
      </c>
      <c r="C27880" t="s">
        <v>24265</v>
      </c>
      <c r="D27880" t="s">
        <v>24150</v>
      </c>
      <c r="E27880" s="1">
        <v>44623</v>
      </c>
      <c r="F27880" t="s">
        <v>75</v>
      </c>
      <c r="G27880" s="15">
        <v>9191</v>
      </c>
      <c r="J27880">
        <v>415081</v>
      </c>
      <c r="K27880" t="s">
        <v>24266</v>
      </c>
      <c r="L27880" t="s">
        <v>24267</v>
      </c>
      <c r="M27880" t="s">
        <v>33849</v>
      </c>
      <c r="N27880" s="1">
        <v>45444</v>
      </c>
    </row>
    <row r="27881" spans="1:14" x14ac:dyDescent="0.35">
      <c r="A27881" t="s">
        <v>48</v>
      </c>
      <c r="B27881">
        <v>1</v>
      </c>
      <c r="C27881" t="s">
        <v>24201</v>
      </c>
      <c r="D27881" t="s">
        <v>24202</v>
      </c>
      <c r="E27881" s="1">
        <v>44543</v>
      </c>
      <c r="F27881" t="s">
        <v>75</v>
      </c>
      <c r="G27881" s="15">
        <v>650</v>
      </c>
      <c r="J27881">
        <v>415041</v>
      </c>
      <c r="K27881" t="s">
        <v>24203</v>
      </c>
      <c r="L27881" t="s">
        <v>24204</v>
      </c>
      <c r="M27881" t="s">
        <v>33862</v>
      </c>
      <c r="N27881" s="1">
        <v>45444</v>
      </c>
    </row>
    <row r="27882" spans="1:14" x14ac:dyDescent="0.35">
      <c r="A27882" t="s">
        <v>48</v>
      </c>
      <c r="B27882">
        <v>1</v>
      </c>
      <c r="C27882" t="s">
        <v>24201</v>
      </c>
      <c r="D27882" t="s">
        <v>24202</v>
      </c>
      <c r="E27882" s="1">
        <v>44462</v>
      </c>
      <c r="F27882" t="s">
        <v>75</v>
      </c>
      <c r="G27882" s="15">
        <v>7345</v>
      </c>
      <c r="J27882">
        <v>415041</v>
      </c>
      <c r="K27882" t="s">
        <v>24203</v>
      </c>
      <c r="L27882" t="s">
        <v>24204</v>
      </c>
      <c r="M27882" t="s">
        <v>33862</v>
      </c>
      <c r="N27882" s="1">
        <v>45444</v>
      </c>
    </row>
    <row r="27883" spans="1:14" x14ac:dyDescent="0.35">
      <c r="A27883" t="s">
        <v>48</v>
      </c>
      <c r="B27883">
        <v>1</v>
      </c>
      <c r="C27883" t="s">
        <v>24201</v>
      </c>
      <c r="D27883" t="s">
        <v>24202</v>
      </c>
      <c r="E27883" s="1">
        <v>44588</v>
      </c>
      <c r="F27883" t="s">
        <v>75</v>
      </c>
      <c r="G27883" s="15">
        <v>45494</v>
      </c>
      <c r="J27883">
        <v>415041</v>
      </c>
      <c r="K27883" t="s">
        <v>24203</v>
      </c>
      <c r="L27883" t="s">
        <v>24204</v>
      </c>
      <c r="M27883" t="s">
        <v>33862</v>
      </c>
      <c r="N27883" s="1">
        <v>45444</v>
      </c>
    </row>
    <row r="27884" spans="1:14" x14ac:dyDescent="0.35">
      <c r="A27884" t="s">
        <v>48</v>
      </c>
      <c r="B27884">
        <v>1</v>
      </c>
      <c r="C27884" t="s">
        <v>24201</v>
      </c>
      <c r="D27884" t="s">
        <v>24202</v>
      </c>
      <c r="E27884" s="1">
        <v>45012</v>
      </c>
      <c r="F27884" t="s">
        <v>75</v>
      </c>
      <c r="G27884" s="15">
        <v>138596</v>
      </c>
      <c r="J27884">
        <v>415041</v>
      </c>
      <c r="K27884" t="s">
        <v>24203</v>
      </c>
      <c r="L27884" t="s">
        <v>24204</v>
      </c>
      <c r="M27884" t="s">
        <v>33862</v>
      </c>
      <c r="N27884" s="1">
        <v>45444</v>
      </c>
    </row>
    <row r="27885" spans="1:14" x14ac:dyDescent="0.35">
      <c r="A27885" t="s">
        <v>48</v>
      </c>
      <c r="B27885">
        <v>1</v>
      </c>
      <c r="C27885" t="s">
        <v>24201</v>
      </c>
      <c r="D27885" t="s">
        <v>24202</v>
      </c>
      <c r="E27885" s="1">
        <v>45012</v>
      </c>
      <c r="F27885" t="s">
        <v>102</v>
      </c>
      <c r="H27885">
        <v>36</v>
      </c>
      <c r="I27885" s="1">
        <v>45028</v>
      </c>
      <c r="J27885">
        <v>415041</v>
      </c>
      <c r="K27885" t="s">
        <v>24203</v>
      </c>
      <c r="L27885" t="s">
        <v>24204</v>
      </c>
      <c r="M27885" t="s">
        <v>33862</v>
      </c>
      <c r="N27885" s="1">
        <v>45444</v>
      </c>
    </row>
    <row r="27886" spans="1:14" x14ac:dyDescent="0.35">
      <c r="A27886" t="s">
        <v>49</v>
      </c>
      <c r="B27886">
        <v>4</v>
      </c>
      <c r="C27886" t="s">
        <v>24560</v>
      </c>
      <c r="D27886" t="s">
        <v>24342</v>
      </c>
      <c r="E27886" s="1">
        <v>44592</v>
      </c>
      <c r="F27886" t="s">
        <v>75</v>
      </c>
      <c r="G27886" s="15">
        <v>663</v>
      </c>
      <c r="J27886">
        <v>425308</v>
      </c>
      <c r="K27886" t="s">
        <v>24561</v>
      </c>
      <c r="L27886" t="s">
        <v>24562</v>
      </c>
      <c r="M27886">
        <v>29801</v>
      </c>
      <c r="N27886" s="1">
        <v>45444</v>
      </c>
    </row>
    <row r="27887" spans="1:14" x14ac:dyDescent="0.35">
      <c r="A27887" t="s">
        <v>49</v>
      </c>
      <c r="B27887">
        <v>4</v>
      </c>
      <c r="C27887" t="s">
        <v>24560</v>
      </c>
      <c r="D27887" t="s">
        <v>24342</v>
      </c>
      <c r="E27887" s="1">
        <v>44599</v>
      </c>
      <c r="F27887" t="s">
        <v>75</v>
      </c>
      <c r="G27887" s="15">
        <v>994</v>
      </c>
      <c r="J27887">
        <v>425308</v>
      </c>
      <c r="K27887" t="s">
        <v>24561</v>
      </c>
      <c r="L27887" t="s">
        <v>24562</v>
      </c>
      <c r="M27887">
        <v>29801</v>
      </c>
      <c r="N27887" s="1">
        <v>45444</v>
      </c>
    </row>
    <row r="27888" spans="1:14" x14ac:dyDescent="0.35">
      <c r="A27888" t="s">
        <v>49</v>
      </c>
      <c r="B27888">
        <v>4</v>
      </c>
      <c r="C27888" t="s">
        <v>24560</v>
      </c>
      <c r="D27888" t="s">
        <v>24342</v>
      </c>
      <c r="E27888" s="1">
        <v>44606</v>
      </c>
      <c r="F27888" t="s">
        <v>75</v>
      </c>
      <c r="G27888" s="15">
        <v>1325</v>
      </c>
      <c r="J27888">
        <v>425308</v>
      </c>
      <c r="K27888" t="s">
        <v>24561</v>
      </c>
      <c r="L27888" t="s">
        <v>24562</v>
      </c>
      <c r="M27888">
        <v>29801</v>
      </c>
      <c r="N27888" s="1">
        <v>45444</v>
      </c>
    </row>
    <row r="27889" spans="1:14" x14ac:dyDescent="0.35">
      <c r="A27889" t="s">
        <v>49</v>
      </c>
      <c r="B27889">
        <v>4</v>
      </c>
      <c r="C27889" t="s">
        <v>24560</v>
      </c>
      <c r="D27889" t="s">
        <v>24342</v>
      </c>
      <c r="E27889" s="1">
        <v>44613</v>
      </c>
      <c r="F27889" t="s">
        <v>75</v>
      </c>
      <c r="G27889" s="15">
        <v>1657</v>
      </c>
      <c r="J27889">
        <v>425308</v>
      </c>
      <c r="K27889" t="s">
        <v>24561</v>
      </c>
      <c r="L27889" t="s">
        <v>24562</v>
      </c>
      <c r="M27889">
        <v>29801</v>
      </c>
      <c r="N27889" s="1">
        <v>45444</v>
      </c>
    </row>
    <row r="27890" spans="1:14" x14ac:dyDescent="0.35">
      <c r="A27890" t="s">
        <v>49</v>
      </c>
      <c r="B27890">
        <v>4</v>
      </c>
      <c r="C27890" t="s">
        <v>24560</v>
      </c>
      <c r="D27890" t="s">
        <v>24342</v>
      </c>
      <c r="E27890" s="1">
        <v>44620</v>
      </c>
      <c r="F27890" t="s">
        <v>75</v>
      </c>
      <c r="G27890" s="15">
        <v>1988</v>
      </c>
      <c r="J27890">
        <v>425308</v>
      </c>
      <c r="K27890" t="s">
        <v>24561</v>
      </c>
      <c r="L27890" t="s">
        <v>24562</v>
      </c>
      <c r="M27890">
        <v>29801</v>
      </c>
      <c r="N27890" s="1">
        <v>45444</v>
      </c>
    </row>
    <row r="27891" spans="1:14" x14ac:dyDescent="0.35">
      <c r="A27891" t="s">
        <v>49</v>
      </c>
      <c r="B27891">
        <v>4</v>
      </c>
      <c r="C27891" t="s">
        <v>24560</v>
      </c>
      <c r="D27891" t="s">
        <v>24342</v>
      </c>
      <c r="E27891" s="1">
        <v>44627</v>
      </c>
      <c r="F27891" t="s">
        <v>75</v>
      </c>
      <c r="G27891" s="15">
        <v>2320</v>
      </c>
      <c r="J27891">
        <v>425308</v>
      </c>
      <c r="K27891" t="s">
        <v>24561</v>
      </c>
      <c r="L27891" t="s">
        <v>24562</v>
      </c>
      <c r="M27891">
        <v>29801</v>
      </c>
      <c r="N27891" s="1">
        <v>45444</v>
      </c>
    </row>
    <row r="27892" spans="1:14" x14ac:dyDescent="0.35">
      <c r="A27892" t="s">
        <v>49</v>
      </c>
      <c r="B27892">
        <v>4</v>
      </c>
      <c r="C27892" t="s">
        <v>24560</v>
      </c>
      <c r="D27892" t="s">
        <v>24342</v>
      </c>
      <c r="E27892" s="1">
        <v>44634</v>
      </c>
      <c r="F27892" t="s">
        <v>75</v>
      </c>
      <c r="G27892" s="15">
        <v>2651</v>
      </c>
      <c r="J27892">
        <v>425308</v>
      </c>
      <c r="K27892" t="s">
        <v>24561</v>
      </c>
      <c r="L27892" t="s">
        <v>24562</v>
      </c>
      <c r="M27892">
        <v>29801</v>
      </c>
      <c r="N27892" s="1">
        <v>45444</v>
      </c>
    </row>
    <row r="27893" spans="1:14" x14ac:dyDescent="0.35">
      <c r="A27893" t="s">
        <v>49</v>
      </c>
      <c r="B27893">
        <v>4</v>
      </c>
      <c r="C27893" t="s">
        <v>24560</v>
      </c>
      <c r="D27893" t="s">
        <v>24342</v>
      </c>
      <c r="E27893" s="1">
        <v>44641</v>
      </c>
      <c r="F27893" t="s">
        <v>75</v>
      </c>
      <c r="G27893" s="15">
        <v>2982</v>
      </c>
      <c r="J27893">
        <v>425308</v>
      </c>
      <c r="K27893" t="s">
        <v>24561</v>
      </c>
      <c r="L27893" t="s">
        <v>24562</v>
      </c>
      <c r="M27893">
        <v>29801</v>
      </c>
      <c r="N27893" s="1">
        <v>45444</v>
      </c>
    </row>
    <row r="27894" spans="1:14" x14ac:dyDescent="0.35">
      <c r="A27894" t="s">
        <v>49</v>
      </c>
      <c r="B27894">
        <v>4</v>
      </c>
      <c r="C27894" t="s">
        <v>24560</v>
      </c>
      <c r="D27894" t="s">
        <v>24342</v>
      </c>
      <c r="E27894" s="1">
        <v>44648</v>
      </c>
      <c r="F27894" t="s">
        <v>75</v>
      </c>
      <c r="G27894" s="15">
        <v>3314</v>
      </c>
      <c r="J27894">
        <v>425308</v>
      </c>
      <c r="K27894" t="s">
        <v>24561</v>
      </c>
      <c r="L27894" t="s">
        <v>24562</v>
      </c>
      <c r="M27894">
        <v>29801</v>
      </c>
      <c r="N27894" s="1">
        <v>45444</v>
      </c>
    </row>
    <row r="27895" spans="1:14" x14ac:dyDescent="0.35">
      <c r="A27895" t="s">
        <v>49</v>
      </c>
      <c r="B27895">
        <v>4</v>
      </c>
      <c r="C27895" t="s">
        <v>24560</v>
      </c>
      <c r="D27895" t="s">
        <v>24342</v>
      </c>
      <c r="E27895" s="1">
        <v>44655</v>
      </c>
      <c r="F27895" t="s">
        <v>75</v>
      </c>
      <c r="G27895" s="15">
        <v>3645</v>
      </c>
      <c r="J27895">
        <v>425308</v>
      </c>
      <c r="K27895" t="s">
        <v>24561</v>
      </c>
      <c r="L27895" t="s">
        <v>24562</v>
      </c>
      <c r="M27895">
        <v>29801</v>
      </c>
      <c r="N27895" s="1">
        <v>45444</v>
      </c>
    </row>
    <row r="27896" spans="1:14" x14ac:dyDescent="0.35">
      <c r="A27896" t="s">
        <v>49</v>
      </c>
      <c r="B27896">
        <v>4</v>
      </c>
      <c r="C27896" t="s">
        <v>24560</v>
      </c>
      <c r="D27896" t="s">
        <v>24342</v>
      </c>
      <c r="E27896" s="1">
        <v>44662</v>
      </c>
      <c r="F27896" t="s">
        <v>75</v>
      </c>
      <c r="G27896" s="15">
        <v>3976</v>
      </c>
      <c r="J27896">
        <v>425308</v>
      </c>
      <c r="K27896" t="s">
        <v>24561</v>
      </c>
      <c r="L27896" t="s">
        <v>24562</v>
      </c>
      <c r="M27896">
        <v>29801</v>
      </c>
      <c r="N27896" s="1">
        <v>45444</v>
      </c>
    </row>
    <row r="27897" spans="1:14" x14ac:dyDescent="0.35">
      <c r="A27897" t="s">
        <v>49</v>
      </c>
      <c r="B27897">
        <v>4</v>
      </c>
      <c r="C27897" t="s">
        <v>24560</v>
      </c>
      <c r="D27897" t="s">
        <v>24342</v>
      </c>
      <c r="E27897" s="1">
        <v>44669</v>
      </c>
      <c r="F27897" t="s">
        <v>75</v>
      </c>
      <c r="G27897" s="15">
        <v>4257</v>
      </c>
      <c r="J27897">
        <v>425308</v>
      </c>
      <c r="K27897" t="s">
        <v>24561</v>
      </c>
      <c r="L27897" t="s">
        <v>24562</v>
      </c>
      <c r="M27897">
        <v>29801</v>
      </c>
      <c r="N27897" s="1">
        <v>45444</v>
      </c>
    </row>
    <row r="27898" spans="1:14" x14ac:dyDescent="0.35">
      <c r="A27898" t="s">
        <v>49</v>
      </c>
      <c r="B27898">
        <v>4</v>
      </c>
      <c r="C27898" t="s">
        <v>24560</v>
      </c>
      <c r="D27898" t="s">
        <v>24342</v>
      </c>
      <c r="E27898" s="1">
        <v>44711</v>
      </c>
      <c r="F27898" t="s">
        <v>75</v>
      </c>
      <c r="G27898" s="15">
        <v>4308</v>
      </c>
      <c r="J27898">
        <v>425308</v>
      </c>
      <c r="K27898" t="s">
        <v>24561</v>
      </c>
      <c r="L27898" t="s">
        <v>24562</v>
      </c>
      <c r="M27898">
        <v>29801</v>
      </c>
      <c r="N27898" s="1">
        <v>45444</v>
      </c>
    </row>
    <row r="27899" spans="1:14" x14ac:dyDescent="0.35">
      <c r="A27899" t="s">
        <v>49</v>
      </c>
      <c r="B27899">
        <v>4</v>
      </c>
      <c r="C27899" t="s">
        <v>24560</v>
      </c>
      <c r="D27899" t="s">
        <v>24342</v>
      </c>
      <c r="E27899" s="1">
        <v>44704</v>
      </c>
      <c r="F27899" t="s">
        <v>75</v>
      </c>
      <c r="G27899" s="15">
        <v>4308</v>
      </c>
      <c r="J27899">
        <v>425308</v>
      </c>
      <c r="K27899" t="s">
        <v>24561</v>
      </c>
      <c r="L27899" t="s">
        <v>24562</v>
      </c>
      <c r="M27899">
        <v>29801</v>
      </c>
      <c r="N27899" s="1">
        <v>45444</v>
      </c>
    </row>
    <row r="27900" spans="1:14" x14ac:dyDescent="0.35">
      <c r="A27900" t="s">
        <v>49</v>
      </c>
      <c r="B27900">
        <v>4</v>
      </c>
      <c r="C27900" t="s">
        <v>24560</v>
      </c>
      <c r="D27900" t="s">
        <v>24342</v>
      </c>
      <c r="E27900" s="1">
        <v>44795</v>
      </c>
      <c r="F27900" t="s">
        <v>75</v>
      </c>
      <c r="G27900" s="15">
        <v>4580</v>
      </c>
      <c r="J27900">
        <v>425308</v>
      </c>
      <c r="K27900" t="s">
        <v>24561</v>
      </c>
      <c r="L27900" t="s">
        <v>24562</v>
      </c>
      <c r="M27900">
        <v>29801</v>
      </c>
      <c r="N27900" s="1">
        <v>45444</v>
      </c>
    </row>
    <row r="27901" spans="1:14" x14ac:dyDescent="0.35">
      <c r="A27901" t="s">
        <v>49</v>
      </c>
      <c r="B27901">
        <v>4</v>
      </c>
      <c r="C27901" t="s">
        <v>24560</v>
      </c>
      <c r="D27901" t="s">
        <v>24342</v>
      </c>
      <c r="E27901" s="1">
        <v>44789</v>
      </c>
      <c r="F27901" t="s">
        <v>75</v>
      </c>
      <c r="G27901" s="15">
        <v>4580</v>
      </c>
      <c r="J27901">
        <v>425308</v>
      </c>
      <c r="K27901" t="s">
        <v>24561</v>
      </c>
      <c r="L27901" t="s">
        <v>24562</v>
      </c>
      <c r="M27901">
        <v>29801</v>
      </c>
      <c r="N27901" s="1">
        <v>45444</v>
      </c>
    </row>
    <row r="27902" spans="1:14" x14ac:dyDescent="0.35">
      <c r="A27902" t="s">
        <v>49</v>
      </c>
      <c r="B27902">
        <v>4</v>
      </c>
      <c r="C27902" t="s">
        <v>24560</v>
      </c>
      <c r="D27902" t="s">
        <v>24342</v>
      </c>
      <c r="E27902" s="1">
        <v>44781</v>
      </c>
      <c r="F27902" t="s">
        <v>75</v>
      </c>
      <c r="G27902" s="15">
        <v>4580</v>
      </c>
      <c r="J27902">
        <v>425308</v>
      </c>
      <c r="K27902" t="s">
        <v>24561</v>
      </c>
      <c r="L27902" t="s">
        <v>24562</v>
      </c>
      <c r="M27902">
        <v>29801</v>
      </c>
      <c r="N27902" s="1">
        <v>45444</v>
      </c>
    </row>
    <row r="27903" spans="1:14" x14ac:dyDescent="0.35">
      <c r="A27903" t="s">
        <v>49</v>
      </c>
      <c r="B27903">
        <v>4</v>
      </c>
      <c r="C27903" t="s">
        <v>24560</v>
      </c>
      <c r="D27903" t="s">
        <v>24342</v>
      </c>
      <c r="E27903" s="1">
        <v>44775</v>
      </c>
      <c r="F27903" t="s">
        <v>75</v>
      </c>
      <c r="G27903" s="15">
        <v>4580</v>
      </c>
      <c r="J27903">
        <v>425308</v>
      </c>
      <c r="K27903" t="s">
        <v>24561</v>
      </c>
      <c r="L27903" t="s">
        <v>24562</v>
      </c>
      <c r="M27903">
        <v>29801</v>
      </c>
      <c r="N27903" s="1">
        <v>45444</v>
      </c>
    </row>
    <row r="27904" spans="1:14" x14ac:dyDescent="0.35">
      <c r="A27904" t="s">
        <v>49</v>
      </c>
      <c r="B27904">
        <v>4</v>
      </c>
      <c r="C27904" t="s">
        <v>24560</v>
      </c>
      <c r="D27904" t="s">
        <v>24342</v>
      </c>
      <c r="E27904" s="1">
        <v>44767</v>
      </c>
      <c r="F27904" t="s">
        <v>75</v>
      </c>
      <c r="G27904" s="15">
        <v>4580</v>
      </c>
      <c r="J27904">
        <v>425308</v>
      </c>
      <c r="K27904" t="s">
        <v>24561</v>
      </c>
      <c r="L27904" t="s">
        <v>24562</v>
      </c>
      <c r="M27904">
        <v>29801</v>
      </c>
      <c r="N27904" s="1">
        <v>45444</v>
      </c>
    </row>
    <row r="27905" spans="1:14" x14ac:dyDescent="0.35">
      <c r="A27905" t="s">
        <v>49</v>
      </c>
      <c r="B27905">
        <v>4</v>
      </c>
      <c r="C27905" t="s">
        <v>24560</v>
      </c>
      <c r="D27905" t="s">
        <v>24342</v>
      </c>
      <c r="E27905" s="1">
        <v>44760</v>
      </c>
      <c r="F27905" t="s">
        <v>75</v>
      </c>
      <c r="G27905" s="15">
        <v>4580</v>
      </c>
      <c r="J27905">
        <v>425308</v>
      </c>
      <c r="K27905" t="s">
        <v>24561</v>
      </c>
      <c r="L27905" t="s">
        <v>24562</v>
      </c>
      <c r="M27905">
        <v>29801</v>
      </c>
      <c r="N27905" s="1">
        <v>45444</v>
      </c>
    </row>
    <row r="27906" spans="1:14" x14ac:dyDescent="0.35">
      <c r="A27906" t="s">
        <v>49</v>
      </c>
      <c r="B27906">
        <v>4</v>
      </c>
      <c r="C27906" t="s">
        <v>24560</v>
      </c>
      <c r="D27906" t="s">
        <v>24342</v>
      </c>
      <c r="E27906" s="1">
        <v>44753</v>
      </c>
      <c r="F27906" t="s">
        <v>75</v>
      </c>
      <c r="G27906" s="15">
        <v>4580</v>
      </c>
      <c r="J27906">
        <v>425308</v>
      </c>
      <c r="K27906" t="s">
        <v>24561</v>
      </c>
      <c r="L27906" t="s">
        <v>24562</v>
      </c>
      <c r="M27906">
        <v>29801</v>
      </c>
      <c r="N27906" s="1">
        <v>45444</v>
      </c>
    </row>
    <row r="27907" spans="1:14" x14ac:dyDescent="0.35">
      <c r="A27907" t="s">
        <v>49</v>
      </c>
      <c r="B27907">
        <v>4</v>
      </c>
      <c r="C27907" t="s">
        <v>24560</v>
      </c>
      <c r="D27907" t="s">
        <v>24342</v>
      </c>
      <c r="E27907" s="1">
        <v>44683</v>
      </c>
      <c r="F27907" t="s">
        <v>75</v>
      </c>
      <c r="G27907" s="15">
        <v>12923</v>
      </c>
      <c r="J27907">
        <v>425308</v>
      </c>
      <c r="K27907" t="s">
        <v>24561</v>
      </c>
      <c r="L27907" t="s">
        <v>24562</v>
      </c>
      <c r="M27907">
        <v>29801</v>
      </c>
      <c r="N27907" s="1">
        <v>45444</v>
      </c>
    </row>
    <row r="27908" spans="1:14" x14ac:dyDescent="0.35">
      <c r="A27908" t="s">
        <v>49</v>
      </c>
      <c r="B27908">
        <v>4</v>
      </c>
      <c r="C27908" t="s">
        <v>24560</v>
      </c>
      <c r="D27908" t="s">
        <v>24342</v>
      </c>
      <c r="E27908" s="1">
        <v>44851</v>
      </c>
      <c r="F27908" t="s">
        <v>75</v>
      </c>
      <c r="G27908" s="15">
        <v>13739</v>
      </c>
      <c r="J27908">
        <v>425308</v>
      </c>
      <c r="K27908" t="s">
        <v>24561</v>
      </c>
      <c r="L27908" t="s">
        <v>24562</v>
      </c>
      <c r="M27908">
        <v>29801</v>
      </c>
      <c r="N27908" s="1">
        <v>45444</v>
      </c>
    </row>
    <row r="27909" spans="1:14" x14ac:dyDescent="0.35">
      <c r="A27909" t="s">
        <v>49</v>
      </c>
      <c r="B27909">
        <v>4</v>
      </c>
      <c r="C27909" t="s">
        <v>24560</v>
      </c>
      <c r="D27909" t="s">
        <v>24342</v>
      </c>
      <c r="E27909" s="1">
        <v>44810</v>
      </c>
      <c r="F27909" t="s">
        <v>75</v>
      </c>
      <c r="G27909" s="15">
        <v>13739</v>
      </c>
      <c r="J27909">
        <v>425308</v>
      </c>
      <c r="K27909" t="s">
        <v>24561</v>
      </c>
      <c r="L27909" t="s">
        <v>24562</v>
      </c>
      <c r="M27909">
        <v>29801</v>
      </c>
      <c r="N27909" s="1">
        <v>45444</v>
      </c>
    </row>
    <row r="27910" spans="1:14" x14ac:dyDescent="0.35">
      <c r="A27910" t="s">
        <v>49</v>
      </c>
      <c r="B27910">
        <v>4</v>
      </c>
      <c r="C27910" t="s">
        <v>24560</v>
      </c>
      <c r="D27910" t="s">
        <v>24342</v>
      </c>
      <c r="E27910" s="1">
        <v>44733</v>
      </c>
      <c r="F27910" t="s">
        <v>75</v>
      </c>
      <c r="G27910" s="15">
        <v>13739</v>
      </c>
      <c r="J27910">
        <v>425308</v>
      </c>
      <c r="K27910" t="s">
        <v>24561</v>
      </c>
      <c r="L27910" t="s">
        <v>24562</v>
      </c>
      <c r="M27910">
        <v>29801</v>
      </c>
      <c r="N27910" s="1">
        <v>45444</v>
      </c>
    </row>
    <row r="27911" spans="1:14" x14ac:dyDescent="0.35">
      <c r="A27911" t="s">
        <v>49</v>
      </c>
      <c r="B27911">
        <v>4</v>
      </c>
      <c r="C27911" t="s">
        <v>24582</v>
      </c>
      <c r="D27911" t="s">
        <v>24388</v>
      </c>
      <c r="E27911" s="1">
        <v>44853</v>
      </c>
      <c r="F27911" t="s">
        <v>75</v>
      </c>
      <c r="G27911" s="15">
        <v>34964</v>
      </c>
      <c r="J27911">
        <v>425323</v>
      </c>
      <c r="K27911" t="s">
        <v>24583</v>
      </c>
      <c r="L27911" t="s">
        <v>24584</v>
      </c>
      <c r="M27911">
        <v>29588</v>
      </c>
      <c r="N27911" s="1">
        <v>45444</v>
      </c>
    </row>
    <row r="27912" spans="1:14" x14ac:dyDescent="0.35">
      <c r="A27912" t="s">
        <v>49</v>
      </c>
      <c r="B27912">
        <v>4</v>
      </c>
      <c r="C27912" t="s">
        <v>24582</v>
      </c>
      <c r="D27912" t="s">
        <v>24388</v>
      </c>
      <c r="E27912" s="1">
        <v>44853</v>
      </c>
      <c r="F27912" t="s">
        <v>102</v>
      </c>
      <c r="H27912">
        <v>71</v>
      </c>
      <c r="I27912" s="1">
        <v>44956</v>
      </c>
      <c r="J27912">
        <v>425323</v>
      </c>
      <c r="K27912" t="s">
        <v>24583</v>
      </c>
      <c r="L27912" t="s">
        <v>24584</v>
      </c>
      <c r="M27912">
        <v>29588</v>
      </c>
      <c r="N27912" s="1">
        <v>45444</v>
      </c>
    </row>
    <row r="27913" spans="1:14" x14ac:dyDescent="0.35">
      <c r="A27913" t="s">
        <v>49</v>
      </c>
      <c r="B27913">
        <v>4</v>
      </c>
      <c r="C27913" t="s">
        <v>35982</v>
      </c>
      <c r="D27913" t="s">
        <v>24443</v>
      </c>
      <c r="E27913" s="1">
        <v>44420</v>
      </c>
      <c r="F27913" t="s">
        <v>75</v>
      </c>
      <c r="G27913" s="15">
        <v>6715</v>
      </c>
      <c r="J27913">
        <v>425118</v>
      </c>
      <c r="K27913" t="s">
        <v>24444</v>
      </c>
      <c r="L27913" t="s">
        <v>24445</v>
      </c>
      <c r="M27913">
        <v>29512</v>
      </c>
      <c r="N27913" s="1">
        <v>45444</v>
      </c>
    </row>
    <row r="27914" spans="1:14" x14ac:dyDescent="0.35">
      <c r="A27914" t="s">
        <v>49</v>
      </c>
      <c r="B27914">
        <v>4</v>
      </c>
      <c r="C27914" t="s">
        <v>24616</v>
      </c>
      <c r="D27914" t="s">
        <v>24617</v>
      </c>
      <c r="E27914" s="1">
        <v>44655</v>
      </c>
      <c r="F27914" t="s">
        <v>75</v>
      </c>
      <c r="G27914" s="15">
        <v>663</v>
      </c>
      <c r="J27914">
        <v>425372</v>
      </c>
      <c r="K27914" t="s">
        <v>24618</v>
      </c>
      <c r="L27914" t="s">
        <v>24619</v>
      </c>
      <c r="M27914">
        <v>29532</v>
      </c>
      <c r="N27914" s="1">
        <v>45444</v>
      </c>
    </row>
    <row r="27915" spans="1:14" x14ac:dyDescent="0.35">
      <c r="A27915" t="s">
        <v>49</v>
      </c>
      <c r="B27915">
        <v>4</v>
      </c>
      <c r="C27915" t="s">
        <v>24365</v>
      </c>
      <c r="D27915" t="s">
        <v>3421</v>
      </c>
      <c r="E27915" s="1">
        <v>44557</v>
      </c>
      <c r="F27915" t="s">
        <v>75</v>
      </c>
      <c r="G27915" s="15">
        <v>983</v>
      </c>
      <c r="J27915">
        <v>425048</v>
      </c>
      <c r="K27915" t="s">
        <v>24366</v>
      </c>
      <c r="L27915" t="s">
        <v>24367</v>
      </c>
      <c r="M27915">
        <v>29440</v>
      </c>
      <c r="N27915" s="1">
        <v>45444</v>
      </c>
    </row>
    <row r="27916" spans="1:14" x14ac:dyDescent="0.35">
      <c r="A27916" t="s">
        <v>49</v>
      </c>
      <c r="B27916">
        <v>4</v>
      </c>
      <c r="C27916" t="s">
        <v>24365</v>
      </c>
      <c r="D27916" t="s">
        <v>3421</v>
      </c>
      <c r="E27916" s="1">
        <v>44872</v>
      </c>
      <c r="F27916" t="s">
        <v>75</v>
      </c>
      <c r="G27916" s="15">
        <v>2466</v>
      </c>
      <c r="J27916">
        <v>425048</v>
      </c>
      <c r="K27916" t="s">
        <v>24366</v>
      </c>
      <c r="L27916" t="s">
        <v>24367</v>
      </c>
      <c r="M27916">
        <v>29440</v>
      </c>
      <c r="N27916" s="1">
        <v>45444</v>
      </c>
    </row>
    <row r="27917" spans="1:14" x14ac:dyDescent="0.35">
      <c r="A27917" t="s">
        <v>49</v>
      </c>
      <c r="B27917">
        <v>4</v>
      </c>
      <c r="C27917" t="s">
        <v>24365</v>
      </c>
      <c r="D27917" t="s">
        <v>3421</v>
      </c>
      <c r="E27917" s="1">
        <v>44880</v>
      </c>
      <c r="F27917" t="s">
        <v>75</v>
      </c>
      <c r="G27917" s="15">
        <v>2818</v>
      </c>
      <c r="J27917">
        <v>425048</v>
      </c>
      <c r="K27917" t="s">
        <v>24366</v>
      </c>
      <c r="L27917" t="s">
        <v>24367</v>
      </c>
      <c r="M27917">
        <v>29440</v>
      </c>
      <c r="N27917" s="1">
        <v>45444</v>
      </c>
    </row>
    <row r="27918" spans="1:14" x14ac:dyDescent="0.35">
      <c r="A27918" t="s">
        <v>49</v>
      </c>
      <c r="B27918">
        <v>4</v>
      </c>
      <c r="C27918" t="s">
        <v>24365</v>
      </c>
      <c r="D27918" t="s">
        <v>3421</v>
      </c>
      <c r="E27918" s="1">
        <v>44886</v>
      </c>
      <c r="F27918" t="s">
        <v>75</v>
      </c>
      <c r="G27918" s="15">
        <v>3170</v>
      </c>
      <c r="J27918">
        <v>425048</v>
      </c>
      <c r="K27918" t="s">
        <v>24366</v>
      </c>
      <c r="L27918" t="s">
        <v>24367</v>
      </c>
      <c r="M27918">
        <v>29440</v>
      </c>
      <c r="N27918" s="1">
        <v>45444</v>
      </c>
    </row>
    <row r="27919" spans="1:14" x14ac:dyDescent="0.35">
      <c r="A27919" t="s">
        <v>49</v>
      </c>
      <c r="B27919">
        <v>4</v>
      </c>
      <c r="C27919" t="s">
        <v>24365</v>
      </c>
      <c r="D27919" t="s">
        <v>3421</v>
      </c>
      <c r="E27919" s="1">
        <v>44893</v>
      </c>
      <c r="F27919" t="s">
        <v>75</v>
      </c>
      <c r="G27919" s="15">
        <v>3523</v>
      </c>
      <c r="J27919">
        <v>425048</v>
      </c>
      <c r="K27919" t="s">
        <v>24366</v>
      </c>
      <c r="L27919" t="s">
        <v>24367</v>
      </c>
      <c r="M27919">
        <v>29440</v>
      </c>
      <c r="N27919" s="1">
        <v>45444</v>
      </c>
    </row>
    <row r="27920" spans="1:14" x14ac:dyDescent="0.35">
      <c r="A27920" t="s">
        <v>49</v>
      </c>
      <c r="B27920">
        <v>4</v>
      </c>
      <c r="C27920" t="s">
        <v>24365</v>
      </c>
      <c r="D27920" t="s">
        <v>3421</v>
      </c>
      <c r="E27920" s="1">
        <v>44900</v>
      </c>
      <c r="F27920" t="s">
        <v>75</v>
      </c>
      <c r="G27920" s="15">
        <v>3875</v>
      </c>
      <c r="J27920">
        <v>425048</v>
      </c>
      <c r="K27920" t="s">
        <v>24366</v>
      </c>
      <c r="L27920" t="s">
        <v>24367</v>
      </c>
      <c r="M27920">
        <v>29440</v>
      </c>
      <c r="N27920" s="1">
        <v>45444</v>
      </c>
    </row>
    <row r="27921" spans="1:14" x14ac:dyDescent="0.35">
      <c r="A27921" t="s">
        <v>49</v>
      </c>
      <c r="B27921">
        <v>4</v>
      </c>
      <c r="C27921" t="s">
        <v>24365</v>
      </c>
      <c r="D27921" t="s">
        <v>3421</v>
      </c>
      <c r="E27921" s="1">
        <v>44907</v>
      </c>
      <c r="F27921" t="s">
        <v>75</v>
      </c>
      <c r="G27921" s="15">
        <v>4227</v>
      </c>
      <c r="J27921">
        <v>425048</v>
      </c>
      <c r="K27921" t="s">
        <v>24366</v>
      </c>
      <c r="L27921" t="s">
        <v>24367</v>
      </c>
      <c r="M27921">
        <v>29440</v>
      </c>
      <c r="N27921" s="1">
        <v>45444</v>
      </c>
    </row>
    <row r="27922" spans="1:14" x14ac:dyDescent="0.35">
      <c r="A27922" t="s">
        <v>49</v>
      </c>
      <c r="B27922">
        <v>4</v>
      </c>
      <c r="C27922" t="s">
        <v>24365</v>
      </c>
      <c r="D27922" t="s">
        <v>3421</v>
      </c>
      <c r="E27922" s="1">
        <v>45005</v>
      </c>
      <c r="F27922" t="s">
        <v>75</v>
      </c>
      <c r="G27922" s="15">
        <v>4580</v>
      </c>
      <c r="J27922">
        <v>425048</v>
      </c>
      <c r="K27922" t="s">
        <v>24366</v>
      </c>
      <c r="L27922" t="s">
        <v>24367</v>
      </c>
      <c r="M27922">
        <v>29440</v>
      </c>
      <c r="N27922" s="1">
        <v>45444</v>
      </c>
    </row>
    <row r="27923" spans="1:14" x14ac:dyDescent="0.35">
      <c r="A27923" t="s">
        <v>49</v>
      </c>
      <c r="B27923">
        <v>4</v>
      </c>
      <c r="C27923" t="s">
        <v>24365</v>
      </c>
      <c r="D27923" t="s">
        <v>3421</v>
      </c>
      <c r="E27923" s="1">
        <v>44998</v>
      </c>
      <c r="F27923" t="s">
        <v>75</v>
      </c>
      <c r="G27923" s="15">
        <v>4580</v>
      </c>
      <c r="J27923">
        <v>425048</v>
      </c>
      <c r="K27923" t="s">
        <v>24366</v>
      </c>
      <c r="L27923" t="s">
        <v>24367</v>
      </c>
      <c r="M27923">
        <v>29440</v>
      </c>
      <c r="N27923" s="1">
        <v>45444</v>
      </c>
    </row>
    <row r="27924" spans="1:14" x14ac:dyDescent="0.35">
      <c r="A27924" t="s">
        <v>49</v>
      </c>
      <c r="B27924">
        <v>4</v>
      </c>
      <c r="C27924" t="s">
        <v>24365</v>
      </c>
      <c r="D27924" t="s">
        <v>3421</v>
      </c>
      <c r="E27924" s="1">
        <v>44991</v>
      </c>
      <c r="F27924" t="s">
        <v>75</v>
      </c>
      <c r="G27924" s="15">
        <v>4580</v>
      </c>
      <c r="J27924">
        <v>425048</v>
      </c>
      <c r="K27924" t="s">
        <v>24366</v>
      </c>
      <c r="L27924" t="s">
        <v>24367</v>
      </c>
      <c r="M27924">
        <v>29440</v>
      </c>
      <c r="N27924" s="1">
        <v>45444</v>
      </c>
    </row>
    <row r="27925" spans="1:14" x14ac:dyDescent="0.35">
      <c r="A27925" t="s">
        <v>49</v>
      </c>
      <c r="B27925">
        <v>4</v>
      </c>
      <c r="C27925" t="s">
        <v>24365</v>
      </c>
      <c r="D27925" t="s">
        <v>3421</v>
      </c>
      <c r="E27925" s="1">
        <v>44985</v>
      </c>
      <c r="F27925" t="s">
        <v>75</v>
      </c>
      <c r="G27925" s="15">
        <v>4580</v>
      </c>
      <c r="J27925">
        <v>425048</v>
      </c>
      <c r="K27925" t="s">
        <v>24366</v>
      </c>
      <c r="L27925" t="s">
        <v>24367</v>
      </c>
      <c r="M27925">
        <v>29440</v>
      </c>
      <c r="N27925" s="1">
        <v>45444</v>
      </c>
    </row>
    <row r="27926" spans="1:14" x14ac:dyDescent="0.35">
      <c r="A27926" t="s">
        <v>49</v>
      </c>
      <c r="B27926">
        <v>4</v>
      </c>
      <c r="C27926" t="s">
        <v>24365</v>
      </c>
      <c r="D27926" t="s">
        <v>3421</v>
      </c>
      <c r="E27926" s="1">
        <v>44978</v>
      </c>
      <c r="F27926" t="s">
        <v>75</v>
      </c>
      <c r="G27926" s="15">
        <v>4580</v>
      </c>
      <c r="J27926">
        <v>425048</v>
      </c>
      <c r="K27926" t="s">
        <v>24366</v>
      </c>
      <c r="L27926" t="s">
        <v>24367</v>
      </c>
      <c r="M27926">
        <v>29440</v>
      </c>
      <c r="N27926" s="1">
        <v>45444</v>
      </c>
    </row>
    <row r="27927" spans="1:14" x14ac:dyDescent="0.35">
      <c r="A27927" t="s">
        <v>49</v>
      </c>
      <c r="B27927">
        <v>4</v>
      </c>
      <c r="C27927" t="s">
        <v>24365</v>
      </c>
      <c r="D27927" t="s">
        <v>3421</v>
      </c>
      <c r="E27927" s="1">
        <v>44970</v>
      </c>
      <c r="F27927" t="s">
        <v>75</v>
      </c>
      <c r="G27927" s="15">
        <v>4580</v>
      </c>
      <c r="J27927">
        <v>425048</v>
      </c>
      <c r="K27927" t="s">
        <v>24366</v>
      </c>
      <c r="L27927" t="s">
        <v>24367</v>
      </c>
      <c r="M27927">
        <v>29440</v>
      </c>
      <c r="N27927" s="1">
        <v>45444</v>
      </c>
    </row>
    <row r="27928" spans="1:14" x14ac:dyDescent="0.35">
      <c r="A27928" t="s">
        <v>49</v>
      </c>
      <c r="B27928">
        <v>4</v>
      </c>
      <c r="C27928" t="s">
        <v>24365</v>
      </c>
      <c r="D27928" t="s">
        <v>3421</v>
      </c>
      <c r="E27928" s="1">
        <v>44963</v>
      </c>
      <c r="F27928" t="s">
        <v>75</v>
      </c>
      <c r="G27928" s="15">
        <v>4580</v>
      </c>
      <c r="J27928">
        <v>425048</v>
      </c>
      <c r="K27928" t="s">
        <v>24366</v>
      </c>
      <c r="L27928" t="s">
        <v>24367</v>
      </c>
      <c r="M27928">
        <v>29440</v>
      </c>
      <c r="N27928" s="1">
        <v>45444</v>
      </c>
    </row>
    <row r="27929" spans="1:14" x14ac:dyDescent="0.35">
      <c r="A27929" t="s">
        <v>49</v>
      </c>
      <c r="B27929">
        <v>4</v>
      </c>
      <c r="C27929" t="s">
        <v>24365</v>
      </c>
      <c r="D27929" t="s">
        <v>3421</v>
      </c>
      <c r="E27929" s="1">
        <v>44956</v>
      </c>
      <c r="F27929" t="s">
        <v>75</v>
      </c>
      <c r="G27929" s="15">
        <v>4580</v>
      </c>
      <c r="J27929">
        <v>425048</v>
      </c>
      <c r="K27929" t="s">
        <v>24366</v>
      </c>
      <c r="L27929" t="s">
        <v>24367</v>
      </c>
      <c r="M27929">
        <v>29440</v>
      </c>
      <c r="N27929" s="1">
        <v>45444</v>
      </c>
    </row>
    <row r="27930" spans="1:14" x14ac:dyDescent="0.35">
      <c r="A27930" t="s">
        <v>49</v>
      </c>
      <c r="B27930">
        <v>4</v>
      </c>
      <c r="C27930" t="s">
        <v>24365</v>
      </c>
      <c r="D27930" t="s">
        <v>3421</v>
      </c>
      <c r="E27930" s="1">
        <v>44949</v>
      </c>
      <c r="F27930" t="s">
        <v>75</v>
      </c>
      <c r="G27930" s="15">
        <v>4580</v>
      </c>
      <c r="J27930">
        <v>425048</v>
      </c>
      <c r="K27930" t="s">
        <v>24366</v>
      </c>
      <c r="L27930" t="s">
        <v>24367</v>
      </c>
      <c r="M27930">
        <v>29440</v>
      </c>
      <c r="N27930" s="1">
        <v>45444</v>
      </c>
    </row>
    <row r="27931" spans="1:14" x14ac:dyDescent="0.35">
      <c r="A27931" t="s">
        <v>49</v>
      </c>
      <c r="B27931">
        <v>4</v>
      </c>
      <c r="C27931" t="s">
        <v>24365</v>
      </c>
      <c r="D27931" t="s">
        <v>3421</v>
      </c>
      <c r="E27931" s="1">
        <v>44943</v>
      </c>
      <c r="F27931" t="s">
        <v>75</v>
      </c>
      <c r="G27931" s="15">
        <v>4580</v>
      </c>
      <c r="J27931">
        <v>425048</v>
      </c>
      <c r="K27931" t="s">
        <v>24366</v>
      </c>
      <c r="L27931" t="s">
        <v>24367</v>
      </c>
      <c r="M27931">
        <v>29440</v>
      </c>
      <c r="N27931" s="1">
        <v>45444</v>
      </c>
    </row>
    <row r="27932" spans="1:14" x14ac:dyDescent="0.35">
      <c r="A27932" t="s">
        <v>49</v>
      </c>
      <c r="B27932">
        <v>4</v>
      </c>
      <c r="C27932" t="s">
        <v>24365</v>
      </c>
      <c r="D27932" t="s">
        <v>3421</v>
      </c>
      <c r="E27932" s="1">
        <v>44935</v>
      </c>
      <c r="F27932" t="s">
        <v>75</v>
      </c>
      <c r="G27932" s="15">
        <v>4580</v>
      </c>
      <c r="J27932">
        <v>425048</v>
      </c>
      <c r="K27932" t="s">
        <v>24366</v>
      </c>
      <c r="L27932" t="s">
        <v>24367</v>
      </c>
      <c r="M27932">
        <v>29440</v>
      </c>
      <c r="N27932" s="1">
        <v>45444</v>
      </c>
    </row>
    <row r="27933" spans="1:14" x14ac:dyDescent="0.35">
      <c r="A27933" t="s">
        <v>49</v>
      </c>
      <c r="B27933">
        <v>4</v>
      </c>
      <c r="C27933" t="s">
        <v>24365</v>
      </c>
      <c r="D27933" t="s">
        <v>3421</v>
      </c>
      <c r="E27933" s="1">
        <v>44929</v>
      </c>
      <c r="F27933" t="s">
        <v>75</v>
      </c>
      <c r="G27933" s="15">
        <v>4580</v>
      </c>
      <c r="J27933">
        <v>425048</v>
      </c>
      <c r="K27933" t="s">
        <v>24366</v>
      </c>
      <c r="L27933" t="s">
        <v>24367</v>
      </c>
      <c r="M27933">
        <v>29440</v>
      </c>
      <c r="N27933" s="1">
        <v>45444</v>
      </c>
    </row>
    <row r="27934" spans="1:14" x14ac:dyDescent="0.35">
      <c r="A27934" t="s">
        <v>49</v>
      </c>
      <c r="B27934">
        <v>4</v>
      </c>
      <c r="C27934" t="s">
        <v>24365</v>
      </c>
      <c r="D27934" t="s">
        <v>3421</v>
      </c>
      <c r="E27934" s="1">
        <v>44922</v>
      </c>
      <c r="F27934" t="s">
        <v>75</v>
      </c>
      <c r="G27934" s="15">
        <v>4580</v>
      </c>
      <c r="J27934">
        <v>425048</v>
      </c>
      <c r="K27934" t="s">
        <v>24366</v>
      </c>
      <c r="L27934" t="s">
        <v>24367</v>
      </c>
      <c r="M27934">
        <v>29440</v>
      </c>
      <c r="N27934" s="1">
        <v>45444</v>
      </c>
    </row>
    <row r="27935" spans="1:14" x14ac:dyDescent="0.35">
      <c r="A27935" t="s">
        <v>49</v>
      </c>
      <c r="B27935">
        <v>4</v>
      </c>
      <c r="C27935" t="s">
        <v>24365</v>
      </c>
      <c r="D27935" t="s">
        <v>3421</v>
      </c>
      <c r="E27935" s="1">
        <v>44914</v>
      </c>
      <c r="F27935" t="s">
        <v>75</v>
      </c>
      <c r="G27935" s="15">
        <v>4580</v>
      </c>
      <c r="J27935">
        <v>425048</v>
      </c>
      <c r="K27935" t="s">
        <v>24366</v>
      </c>
      <c r="L27935" t="s">
        <v>24367</v>
      </c>
      <c r="M27935">
        <v>29440</v>
      </c>
      <c r="N27935" s="1">
        <v>45444</v>
      </c>
    </row>
    <row r="27936" spans="1:14" x14ac:dyDescent="0.35">
      <c r="A27936" t="s">
        <v>49</v>
      </c>
      <c r="B27936">
        <v>4</v>
      </c>
      <c r="C27936" t="s">
        <v>24365</v>
      </c>
      <c r="D27936" t="s">
        <v>3421</v>
      </c>
      <c r="E27936" s="1">
        <v>44851</v>
      </c>
      <c r="F27936" t="s">
        <v>75</v>
      </c>
      <c r="G27936" s="15">
        <v>5283</v>
      </c>
      <c r="J27936">
        <v>425048</v>
      </c>
      <c r="K27936" t="s">
        <v>24366</v>
      </c>
      <c r="L27936" t="s">
        <v>24367</v>
      </c>
      <c r="M27936">
        <v>29440</v>
      </c>
      <c r="N27936" s="1">
        <v>45444</v>
      </c>
    </row>
    <row r="27937" spans="1:14" x14ac:dyDescent="0.35">
      <c r="A27937" t="s">
        <v>49</v>
      </c>
      <c r="B27937">
        <v>4</v>
      </c>
      <c r="C27937" t="s">
        <v>24365</v>
      </c>
      <c r="D27937" t="s">
        <v>3421</v>
      </c>
      <c r="E27937" s="1">
        <v>44364</v>
      </c>
      <c r="F27937" t="s">
        <v>75</v>
      </c>
      <c r="G27937" s="15">
        <v>13313</v>
      </c>
      <c r="J27937">
        <v>425048</v>
      </c>
      <c r="K27937" t="s">
        <v>24366</v>
      </c>
      <c r="L27937" t="s">
        <v>24367</v>
      </c>
      <c r="M27937">
        <v>29440</v>
      </c>
      <c r="N27937" s="1">
        <v>45444</v>
      </c>
    </row>
    <row r="27938" spans="1:14" x14ac:dyDescent="0.35">
      <c r="A27938" t="s">
        <v>49</v>
      </c>
      <c r="B27938">
        <v>4</v>
      </c>
      <c r="C27938" t="s">
        <v>24452</v>
      </c>
      <c r="D27938" t="s">
        <v>6566</v>
      </c>
      <c r="E27938" s="1">
        <v>44497</v>
      </c>
      <c r="F27938" t="s">
        <v>75</v>
      </c>
      <c r="G27938" s="15">
        <v>14508</v>
      </c>
      <c r="J27938">
        <v>425129</v>
      </c>
      <c r="K27938" t="s">
        <v>24453</v>
      </c>
      <c r="L27938" t="s">
        <v>24454</v>
      </c>
      <c r="M27938">
        <v>29210</v>
      </c>
      <c r="N27938" s="1">
        <v>45444</v>
      </c>
    </row>
    <row r="27939" spans="1:14" x14ac:dyDescent="0.35">
      <c r="A27939" t="s">
        <v>49</v>
      </c>
      <c r="B27939">
        <v>4</v>
      </c>
      <c r="C27939" t="s">
        <v>24452</v>
      </c>
      <c r="D27939" t="s">
        <v>6566</v>
      </c>
      <c r="E27939" s="1">
        <v>44497</v>
      </c>
      <c r="F27939" t="s">
        <v>75</v>
      </c>
      <c r="G27939" s="15">
        <v>58536</v>
      </c>
      <c r="J27939">
        <v>425129</v>
      </c>
      <c r="K27939" t="s">
        <v>24453</v>
      </c>
      <c r="L27939" t="s">
        <v>24454</v>
      </c>
      <c r="M27939">
        <v>29210</v>
      </c>
      <c r="N27939" s="1">
        <v>45444</v>
      </c>
    </row>
    <row r="27940" spans="1:14" x14ac:dyDescent="0.35">
      <c r="A27940" t="s">
        <v>49</v>
      </c>
      <c r="B27940">
        <v>4</v>
      </c>
      <c r="C27940" t="s">
        <v>24452</v>
      </c>
      <c r="D27940" t="s">
        <v>6566</v>
      </c>
      <c r="E27940" s="1">
        <v>44497</v>
      </c>
      <c r="F27940" t="s">
        <v>102</v>
      </c>
      <c r="H27940">
        <v>81</v>
      </c>
      <c r="I27940" s="1">
        <v>44562</v>
      </c>
      <c r="J27940">
        <v>425129</v>
      </c>
      <c r="K27940" t="s">
        <v>24453</v>
      </c>
      <c r="L27940" t="s">
        <v>24454</v>
      </c>
      <c r="M27940">
        <v>29210</v>
      </c>
      <c r="N27940" s="1">
        <v>45444</v>
      </c>
    </row>
    <row r="27941" spans="1:14" x14ac:dyDescent="0.35">
      <c r="A27941" t="s">
        <v>49</v>
      </c>
      <c r="B27941">
        <v>4</v>
      </c>
      <c r="C27941" t="s">
        <v>35983</v>
      </c>
      <c r="D27941" t="s">
        <v>24388</v>
      </c>
      <c r="E27941" s="1">
        <v>44368</v>
      </c>
      <c r="F27941" t="s">
        <v>75</v>
      </c>
      <c r="G27941" s="15">
        <v>655</v>
      </c>
      <c r="J27941">
        <v>425395</v>
      </c>
      <c r="K27941" t="s">
        <v>24644</v>
      </c>
      <c r="L27941" t="s">
        <v>24645</v>
      </c>
      <c r="M27941">
        <v>29579</v>
      </c>
      <c r="N27941" s="1">
        <v>45444</v>
      </c>
    </row>
    <row r="27942" spans="1:14" x14ac:dyDescent="0.35">
      <c r="A27942" t="s">
        <v>49</v>
      </c>
      <c r="B27942">
        <v>4</v>
      </c>
      <c r="C27942" t="s">
        <v>35983</v>
      </c>
      <c r="D27942" t="s">
        <v>24388</v>
      </c>
      <c r="E27942" s="1">
        <v>44375</v>
      </c>
      <c r="F27942" t="s">
        <v>75</v>
      </c>
      <c r="G27942" s="15">
        <v>983</v>
      </c>
      <c r="J27942">
        <v>425395</v>
      </c>
      <c r="K27942" t="s">
        <v>24644</v>
      </c>
      <c r="L27942" t="s">
        <v>24645</v>
      </c>
      <c r="M27942">
        <v>29579</v>
      </c>
      <c r="N27942" s="1">
        <v>45444</v>
      </c>
    </row>
    <row r="27943" spans="1:14" x14ac:dyDescent="0.35">
      <c r="A27943" t="s">
        <v>49</v>
      </c>
      <c r="B27943">
        <v>4</v>
      </c>
      <c r="C27943" t="s">
        <v>35983</v>
      </c>
      <c r="D27943" t="s">
        <v>24388</v>
      </c>
      <c r="E27943" s="1">
        <v>44431</v>
      </c>
      <c r="F27943" t="s">
        <v>75</v>
      </c>
      <c r="G27943" s="15">
        <v>1310</v>
      </c>
      <c r="J27943">
        <v>425395</v>
      </c>
      <c r="K27943" t="s">
        <v>24644</v>
      </c>
      <c r="L27943" t="s">
        <v>24645</v>
      </c>
      <c r="M27943">
        <v>29579</v>
      </c>
      <c r="N27943" s="1">
        <v>45444</v>
      </c>
    </row>
    <row r="27944" spans="1:14" x14ac:dyDescent="0.35">
      <c r="A27944" t="s">
        <v>49</v>
      </c>
      <c r="B27944">
        <v>4</v>
      </c>
      <c r="C27944" t="s">
        <v>35983</v>
      </c>
      <c r="D27944" t="s">
        <v>24388</v>
      </c>
      <c r="E27944" s="1">
        <v>44438</v>
      </c>
      <c r="F27944" t="s">
        <v>75</v>
      </c>
      <c r="G27944" s="15">
        <v>1638</v>
      </c>
      <c r="J27944">
        <v>425395</v>
      </c>
      <c r="K27944" t="s">
        <v>24644</v>
      </c>
      <c r="L27944" t="s">
        <v>24645</v>
      </c>
      <c r="M27944">
        <v>29579</v>
      </c>
      <c r="N27944" s="1">
        <v>45444</v>
      </c>
    </row>
    <row r="27945" spans="1:14" x14ac:dyDescent="0.35">
      <c r="A27945" t="s">
        <v>49</v>
      </c>
      <c r="B27945">
        <v>4</v>
      </c>
      <c r="C27945" t="s">
        <v>35983</v>
      </c>
      <c r="D27945" t="s">
        <v>24388</v>
      </c>
      <c r="E27945" s="1">
        <v>45124</v>
      </c>
      <c r="F27945" t="s">
        <v>75</v>
      </c>
      <c r="G27945" s="15">
        <v>7342</v>
      </c>
      <c r="J27945">
        <v>425395</v>
      </c>
      <c r="K27945" t="s">
        <v>24644</v>
      </c>
      <c r="L27945" t="s">
        <v>24645</v>
      </c>
      <c r="M27945">
        <v>29579</v>
      </c>
      <c r="N27945" s="1">
        <v>45444</v>
      </c>
    </row>
    <row r="27946" spans="1:14" x14ac:dyDescent="0.35">
      <c r="A27946" t="s">
        <v>49</v>
      </c>
      <c r="B27946">
        <v>4</v>
      </c>
      <c r="C27946" t="s">
        <v>35983</v>
      </c>
      <c r="D27946" t="s">
        <v>24388</v>
      </c>
      <c r="E27946" s="1">
        <v>44567</v>
      </c>
      <c r="F27946" t="s">
        <v>75</v>
      </c>
      <c r="G27946" s="15">
        <v>57825</v>
      </c>
      <c r="J27946">
        <v>425395</v>
      </c>
      <c r="K27946" t="s">
        <v>24644</v>
      </c>
      <c r="L27946" t="s">
        <v>24645</v>
      </c>
      <c r="M27946">
        <v>29579</v>
      </c>
      <c r="N27946" s="1">
        <v>45444</v>
      </c>
    </row>
    <row r="27947" spans="1:14" x14ac:dyDescent="0.35">
      <c r="A27947" t="s">
        <v>49</v>
      </c>
      <c r="B27947">
        <v>4</v>
      </c>
      <c r="C27947" t="s">
        <v>24599</v>
      </c>
      <c r="D27947" t="s">
        <v>24586</v>
      </c>
      <c r="E27947" s="1">
        <v>44368</v>
      </c>
      <c r="F27947" t="s">
        <v>75</v>
      </c>
      <c r="G27947" s="15">
        <v>650</v>
      </c>
      <c r="J27947">
        <v>425351</v>
      </c>
      <c r="K27947" t="s">
        <v>24600</v>
      </c>
      <c r="L27947" t="s">
        <v>24601</v>
      </c>
      <c r="M27947">
        <v>29928</v>
      </c>
      <c r="N27947" s="1">
        <v>45444</v>
      </c>
    </row>
    <row r="27948" spans="1:14" x14ac:dyDescent="0.35">
      <c r="A27948" t="s">
        <v>49</v>
      </c>
      <c r="B27948">
        <v>4</v>
      </c>
      <c r="C27948" t="s">
        <v>24599</v>
      </c>
      <c r="D27948" t="s">
        <v>24586</v>
      </c>
      <c r="E27948" s="1">
        <v>44963</v>
      </c>
      <c r="F27948" t="s">
        <v>75</v>
      </c>
      <c r="G27948" s="15">
        <v>2098</v>
      </c>
      <c r="J27948">
        <v>425351</v>
      </c>
      <c r="K27948" t="s">
        <v>24600</v>
      </c>
      <c r="L27948" t="s">
        <v>24601</v>
      </c>
      <c r="M27948">
        <v>29928</v>
      </c>
      <c r="N27948" s="1">
        <v>45444</v>
      </c>
    </row>
    <row r="27949" spans="1:14" x14ac:dyDescent="0.35">
      <c r="A27949" t="s">
        <v>49</v>
      </c>
      <c r="B27949">
        <v>4</v>
      </c>
      <c r="C27949" t="s">
        <v>24599</v>
      </c>
      <c r="D27949" t="s">
        <v>24586</v>
      </c>
      <c r="E27949" s="1">
        <v>44970</v>
      </c>
      <c r="F27949" t="s">
        <v>75</v>
      </c>
      <c r="G27949" s="15">
        <v>2447</v>
      </c>
      <c r="J27949">
        <v>425351</v>
      </c>
      <c r="K27949" t="s">
        <v>24600</v>
      </c>
      <c r="L27949" t="s">
        <v>24601</v>
      </c>
      <c r="M27949">
        <v>29928</v>
      </c>
      <c r="N27949" s="1">
        <v>45444</v>
      </c>
    </row>
    <row r="27950" spans="1:14" x14ac:dyDescent="0.35">
      <c r="A27950" t="s">
        <v>49</v>
      </c>
      <c r="B27950">
        <v>4</v>
      </c>
      <c r="C27950" t="s">
        <v>24599</v>
      </c>
      <c r="D27950" t="s">
        <v>24586</v>
      </c>
      <c r="E27950" s="1">
        <v>44943</v>
      </c>
      <c r="F27950" t="s">
        <v>75</v>
      </c>
      <c r="G27950" s="15">
        <v>4194</v>
      </c>
      <c r="J27950">
        <v>425351</v>
      </c>
      <c r="K27950" t="s">
        <v>24600</v>
      </c>
      <c r="L27950" t="s">
        <v>24601</v>
      </c>
      <c r="M27950">
        <v>29928</v>
      </c>
      <c r="N27950" s="1">
        <v>45444</v>
      </c>
    </row>
    <row r="27951" spans="1:14" x14ac:dyDescent="0.35">
      <c r="A27951" t="s">
        <v>49</v>
      </c>
      <c r="B27951">
        <v>4</v>
      </c>
      <c r="C27951" t="s">
        <v>35984</v>
      </c>
      <c r="D27951" t="s">
        <v>6566</v>
      </c>
      <c r="E27951" s="1">
        <v>44599</v>
      </c>
      <c r="F27951" t="s">
        <v>75</v>
      </c>
      <c r="G27951" s="15">
        <v>658</v>
      </c>
      <c r="J27951">
        <v>425360</v>
      </c>
      <c r="K27951" t="s">
        <v>24391</v>
      </c>
      <c r="L27951" t="s">
        <v>24392</v>
      </c>
      <c r="M27951">
        <v>29203</v>
      </c>
      <c r="N27951" s="1">
        <v>45444</v>
      </c>
    </row>
    <row r="27952" spans="1:14" x14ac:dyDescent="0.35">
      <c r="A27952" t="s">
        <v>49</v>
      </c>
      <c r="B27952">
        <v>4</v>
      </c>
      <c r="C27952" t="s">
        <v>35984</v>
      </c>
      <c r="D27952" t="s">
        <v>6566</v>
      </c>
      <c r="E27952" s="1">
        <v>45044</v>
      </c>
      <c r="F27952" t="s">
        <v>75</v>
      </c>
      <c r="G27952" s="15">
        <v>7443</v>
      </c>
      <c r="J27952">
        <v>425360</v>
      </c>
      <c r="K27952" t="s">
        <v>24391</v>
      </c>
      <c r="L27952" t="s">
        <v>24392</v>
      </c>
      <c r="M27952">
        <v>29203</v>
      </c>
      <c r="N27952" s="1">
        <v>45444</v>
      </c>
    </row>
    <row r="27953" spans="1:14" x14ac:dyDescent="0.35">
      <c r="A27953" t="s">
        <v>49</v>
      </c>
      <c r="B27953">
        <v>4</v>
      </c>
      <c r="C27953" t="s">
        <v>35984</v>
      </c>
      <c r="D27953" t="s">
        <v>6566</v>
      </c>
      <c r="E27953" s="1">
        <v>45188</v>
      </c>
      <c r="F27953" t="s">
        <v>75</v>
      </c>
      <c r="G27953" s="15">
        <v>8193</v>
      </c>
      <c r="J27953">
        <v>425360</v>
      </c>
      <c r="K27953" t="s">
        <v>24391</v>
      </c>
      <c r="L27953" t="s">
        <v>24392</v>
      </c>
      <c r="M27953">
        <v>29203</v>
      </c>
      <c r="N27953" s="1">
        <v>45444</v>
      </c>
    </row>
    <row r="27954" spans="1:14" x14ac:dyDescent="0.35">
      <c r="A27954" t="s">
        <v>49</v>
      </c>
      <c r="B27954">
        <v>4</v>
      </c>
      <c r="C27954" t="s">
        <v>35985</v>
      </c>
      <c r="D27954" t="s">
        <v>6566</v>
      </c>
      <c r="E27954" s="1">
        <v>44599</v>
      </c>
      <c r="F27954" t="s">
        <v>75</v>
      </c>
      <c r="G27954" s="15">
        <v>658</v>
      </c>
      <c r="J27954">
        <v>425074</v>
      </c>
      <c r="K27954" t="s">
        <v>24391</v>
      </c>
      <c r="L27954" t="s">
        <v>24392</v>
      </c>
      <c r="M27954">
        <v>29203</v>
      </c>
      <c r="N27954" s="1">
        <v>45444</v>
      </c>
    </row>
    <row r="27955" spans="1:14" x14ac:dyDescent="0.35">
      <c r="A27955" t="s">
        <v>49</v>
      </c>
      <c r="B27955">
        <v>4</v>
      </c>
      <c r="C27955" t="s">
        <v>35985</v>
      </c>
      <c r="D27955" t="s">
        <v>6566</v>
      </c>
      <c r="E27955" s="1">
        <v>44958</v>
      </c>
      <c r="F27955" t="s">
        <v>75</v>
      </c>
      <c r="G27955" s="15">
        <v>13629</v>
      </c>
      <c r="J27955">
        <v>425074</v>
      </c>
      <c r="K27955" t="s">
        <v>24391</v>
      </c>
      <c r="L27955" t="s">
        <v>24392</v>
      </c>
      <c r="M27955">
        <v>29203</v>
      </c>
      <c r="N27955" s="1">
        <v>45444</v>
      </c>
    </row>
    <row r="27956" spans="1:14" x14ac:dyDescent="0.35">
      <c r="A27956" t="s">
        <v>49</v>
      </c>
      <c r="B27956">
        <v>4</v>
      </c>
      <c r="C27956" t="s">
        <v>35985</v>
      </c>
      <c r="D27956" t="s">
        <v>6566</v>
      </c>
      <c r="E27956" s="1">
        <v>44482</v>
      </c>
      <c r="F27956" t="s">
        <v>75</v>
      </c>
      <c r="G27956" s="15">
        <v>14508</v>
      </c>
      <c r="J27956">
        <v>425074</v>
      </c>
      <c r="K27956" t="s">
        <v>24391</v>
      </c>
      <c r="L27956" t="s">
        <v>24392</v>
      </c>
      <c r="M27956">
        <v>29203</v>
      </c>
      <c r="N27956" s="1">
        <v>45444</v>
      </c>
    </row>
    <row r="27957" spans="1:14" x14ac:dyDescent="0.35">
      <c r="A27957" t="s">
        <v>49</v>
      </c>
      <c r="B27957">
        <v>4</v>
      </c>
      <c r="C27957" t="s">
        <v>35985</v>
      </c>
      <c r="D27957" t="s">
        <v>6566</v>
      </c>
      <c r="E27957" s="1">
        <v>45303</v>
      </c>
      <c r="F27957" t="s">
        <v>75</v>
      </c>
      <c r="G27957" s="15">
        <v>165757</v>
      </c>
      <c r="J27957">
        <v>425074</v>
      </c>
      <c r="K27957" t="s">
        <v>24391</v>
      </c>
      <c r="L27957" t="s">
        <v>24392</v>
      </c>
      <c r="M27957">
        <v>29203</v>
      </c>
      <c r="N27957" s="1">
        <v>45444</v>
      </c>
    </row>
    <row r="27958" spans="1:14" x14ac:dyDescent="0.35">
      <c r="A27958" t="s">
        <v>49</v>
      </c>
      <c r="B27958">
        <v>4</v>
      </c>
      <c r="C27958" t="s">
        <v>24510</v>
      </c>
      <c r="D27958" t="s">
        <v>24511</v>
      </c>
      <c r="E27958" s="1">
        <v>44936</v>
      </c>
      <c r="F27958" t="s">
        <v>75</v>
      </c>
      <c r="G27958" s="15">
        <v>20826</v>
      </c>
      <c r="J27958">
        <v>425170</v>
      </c>
      <c r="K27958" t="s">
        <v>24512</v>
      </c>
      <c r="L27958" t="s">
        <v>24513</v>
      </c>
      <c r="M27958">
        <v>29135</v>
      </c>
      <c r="N27958" s="1">
        <v>45444</v>
      </c>
    </row>
    <row r="27959" spans="1:14" x14ac:dyDescent="0.35">
      <c r="A27959" t="s">
        <v>49</v>
      </c>
      <c r="B27959">
        <v>4</v>
      </c>
      <c r="C27959" t="s">
        <v>24510</v>
      </c>
      <c r="D27959" t="s">
        <v>24511</v>
      </c>
      <c r="E27959" s="1">
        <v>45149</v>
      </c>
      <c r="F27959" t="s">
        <v>75</v>
      </c>
      <c r="G27959" s="15">
        <v>39371</v>
      </c>
      <c r="J27959">
        <v>425170</v>
      </c>
      <c r="K27959" t="s">
        <v>24512</v>
      </c>
      <c r="L27959" t="s">
        <v>24513</v>
      </c>
      <c r="M27959">
        <v>29135</v>
      </c>
      <c r="N27959" s="1">
        <v>45444</v>
      </c>
    </row>
    <row r="27960" spans="1:14" x14ac:dyDescent="0.35">
      <c r="A27960" t="s">
        <v>49</v>
      </c>
      <c r="B27960">
        <v>4</v>
      </c>
      <c r="C27960" t="s">
        <v>24510</v>
      </c>
      <c r="D27960" t="s">
        <v>24511</v>
      </c>
      <c r="E27960" s="1">
        <v>45027</v>
      </c>
      <c r="F27960" t="s">
        <v>75</v>
      </c>
      <c r="G27960" s="15">
        <v>70829</v>
      </c>
      <c r="J27960">
        <v>425170</v>
      </c>
      <c r="K27960" t="s">
        <v>24512</v>
      </c>
      <c r="L27960" t="s">
        <v>24513</v>
      </c>
      <c r="M27960">
        <v>29135</v>
      </c>
      <c r="N27960" s="1">
        <v>45444</v>
      </c>
    </row>
    <row r="27961" spans="1:14" x14ac:dyDescent="0.35">
      <c r="A27961" t="s">
        <v>49</v>
      </c>
      <c r="B27961">
        <v>4</v>
      </c>
      <c r="C27961" t="s">
        <v>24341</v>
      </c>
      <c r="D27961" t="s">
        <v>24342</v>
      </c>
      <c r="E27961" s="1">
        <v>44520</v>
      </c>
      <c r="F27961" t="s">
        <v>75</v>
      </c>
      <c r="G27961" s="15">
        <v>124242</v>
      </c>
      <c r="J27961">
        <v>425014</v>
      </c>
      <c r="K27961" t="s">
        <v>24343</v>
      </c>
      <c r="L27961" t="s">
        <v>24344</v>
      </c>
      <c r="M27961">
        <v>29801</v>
      </c>
      <c r="N27961" s="1">
        <v>45444</v>
      </c>
    </row>
    <row r="27962" spans="1:14" x14ac:dyDescent="0.35">
      <c r="A27962" t="s">
        <v>49</v>
      </c>
      <c r="B27962">
        <v>4</v>
      </c>
      <c r="C27962" t="s">
        <v>35986</v>
      </c>
      <c r="D27962" t="s">
        <v>24576</v>
      </c>
      <c r="E27962" s="1">
        <v>44396</v>
      </c>
      <c r="F27962" t="s">
        <v>75</v>
      </c>
      <c r="G27962" s="15">
        <v>975</v>
      </c>
      <c r="J27962">
        <v>425319</v>
      </c>
      <c r="K27962" t="s">
        <v>24577</v>
      </c>
      <c r="L27962" t="s">
        <v>24578</v>
      </c>
      <c r="M27962">
        <v>29817</v>
      </c>
      <c r="N27962" s="1">
        <v>45444</v>
      </c>
    </row>
    <row r="27963" spans="1:14" x14ac:dyDescent="0.35">
      <c r="A27963" t="s">
        <v>49</v>
      </c>
      <c r="B27963">
        <v>4</v>
      </c>
      <c r="C27963" t="s">
        <v>35986</v>
      </c>
      <c r="D27963" t="s">
        <v>24576</v>
      </c>
      <c r="E27963" s="1">
        <v>44403</v>
      </c>
      <c r="F27963" t="s">
        <v>75</v>
      </c>
      <c r="G27963" s="15">
        <v>1310</v>
      </c>
      <c r="J27963">
        <v>425319</v>
      </c>
      <c r="K27963" t="s">
        <v>24577</v>
      </c>
      <c r="L27963" t="s">
        <v>24578</v>
      </c>
      <c r="M27963">
        <v>29817</v>
      </c>
      <c r="N27963" s="1">
        <v>45444</v>
      </c>
    </row>
    <row r="27964" spans="1:14" x14ac:dyDescent="0.35">
      <c r="A27964" t="s">
        <v>49</v>
      </c>
      <c r="B27964">
        <v>4</v>
      </c>
      <c r="C27964" t="s">
        <v>35986</v>
      </c>
      <c r="D27964" t="s">
        <v>24576</v>
      </c>
      <c r="E27964" s="1">
        <v>44543</v>
      </c>
      <c r="F27964" t="s">
        <v>75</v>
      </c>
      <c r="G27964" s="15">
        <v>1625</v>
      </c>
      <c r="J27964">
        <v>425319</v>
      </c>
      <c r="K27964" t="s">
        <v>24577</v>
      </c>
      <c r="L27964" t="s">
        <v>24578</v>
      </c>
      <c r="M27964">
        <v>29817</v>
      </c>
      <c r="N27964" s="1">
        <v>45444</v>
      </c>
    </row>
    <row r="27965" spans="1:14" x14ac:dyDescent="0.35">
      <c r="A27965" t="s">
        <v>49</v>
      </c>
      <c r="B27965">
        <v>4</v>
      </c>
      <c r="C27965" t="s">
        <v>35986</v>
      </c>
      <c r="D27965" t="s">
        <v>24576</v>
      </c>
      <c r="E27965" s="1">
        <v>44550</v>
      </c>
      <c r="F27965" t="s">
        <v>75</v>
      </c>
      <c r="G27965" s="15">
        <v>1950</v>
      </c>
      <c r="J27965">
        <v>425319</v>
      </c>
      <c r="K27965" t="s">
        <v>24577</v>
      </c>
      <c r="L27965" t="s">
        <v>24578</v>
      </c>
      <c r="M27965">
        <v>29817</v>
      </c>
      <c r="N27965" s="1">
        <v>45444</v>
      </c>
    </row>
    <row r="27966" spans="1:14" x14ac:dyDescent="0.35">
      <c r="A27966" t="s">
        <v>49</v>
      </c>
      <c r="B27966">
        <v>4</v>
      </c>
      <c r="C27966" t="s">
        <v>35986</v>
      </c>
      <c r="D27966" t="s">
        <v>24576</v>
      </c>
      <c r="E27966" s="1">
        <v>44634</v>
      </c>
      <c r="F27966" t="s">
        <v>75</v>
      </c>
      <c r="G27966" s="15">
        <v>2302</v>
      </c>
      <c r="J27966">
        <v>425319</v>
      </c>
      <c r="K27966" t="s">
        <v>24577</v>
      </c>
      <c r="L27966" t="s">
        <v>24578</v>
      </c>
      <c r="M27966">
        <v>29817</v>
      </c>
      <c r="N27966" s="1">
        <v>45444</v>
      </c>
    </row>
    <row r="27967" spans="1:14" x14ac:dyDescent="0.35">
      <c r="A27967" t="s">
        <v>49</v>
      </c>
      <c r="B27967">
        <v>4</v>
      </c>
      <c r="C27967" t="s">
        <v>35986</v>
      </c>
      <c r="D27967" t="s">
        <v>24576</v>
      </c>
      <c r="E27967" s="1">
        <v>44407</v>
      </c>
      <c r="F27967" t="s">
        <v>75</v>
      </c>
      <c r="G27967" s="15">
        <v>34964</v>
      </c>
      <c r="J27967">
        <v>425319</v>
      </c>
      <c r="K27967" t="s">
        <v>24577</v>
      </c>
      <c r="L27967" t="s">
        <v>24578</v>
      </c>
      <c r="M27967">
        <v>29817</v>
      </c>
      <c r="N27967" s="1">
        <v>45444</v>
      </c>
    </row>
    <row r="27968" spans="1:14" x14ac:dyDescent="0.35">
      <c r="A27968" t="s">
        <v>49</v>
      </c>
      <c r="B27968">
        <v>4</v>
      </c>
      <c r="C27968" t="s">
        <v>24497</v>
      </c>
      <c r="D27968" t="s">
        <v>200</v>
      </c>
      <c r="E27968" s="1">
        <v>44589</v>
      </c>
      <c r="F27968" t="s">
        <v>75</v>
      </c>
      <c r="G27968" s="15">
        <v>31005</v>
      </c>
      <c r="J27968">
        <v>425163</v>
      </c>
      <c r="K27968" t="s">
        <v>24498</v>
      </c>
      <c r="L27968" t="s">
        <v>24499</v>
      </c>
      <c r="M27968">
        <v>29501</v>
      </c>
      <c r="N27968" s="1">
        <v>45444</v>
      </c>
    </row>
    <row r="27969" spans="1:14" x14ac:dyDescent="0.35">
      <c r="A27969" t="s">
        <v>49</v>
      </c>
      <c r="B27969">
        <v>4</v>
      </c>
      <c r="C27969" t="s">
        <v>24503</v>
      </c>
      <c r="D27969" t="s">
        <v>24504</v>
      </c>
      <c r="E27969" s="1">
        <v>44662</v>
      </c>
      <c r="F27969" t="s">
        <v>75</v>
      </c>
      <c r="G27969" s="15">
        <v>658</v>
      </c>
      <c r="J27969">
        <v>425168</v>
      </c>
      <c r="K27969" t="s">
        <v>24505</v>
      </c>
      <c r="L27969" t="s">
        <v>24506</v>
      </c>
      <c r="M27969">
        <v>29644</v>
      </c>
      <c r="N27969" s="1">
        <v>45444</v>
      </c>
    </row>
    <row r="27970" spans="1:14" x14ac:dyDescent="0.35">
      <c r="A27970" t="s">
        <v>49</v>
      </c>
      <c r="B27970">
        <v>4</v>
      </c>
      <c r="C27970" t="s">
        <v>24503</v>
      </c>
      <c r="D27970" t="s">
        <v>24504</v>
      </c>
      <c r="E27970" s="1">
        <v>44769</v>
      </c>
      <c r="F27970" t="s">
        <v>75</v>
      </c>
      <c r="G27970" s="15">
        <v>13000</v>
      </c>
      <c r="J27970">
        <v>425168</v>
      </c>
      <c r="K27970" t="s">
        <v>24505</v>
      </c>
      <c r="L27970" t="s">
        <v>24506</v>
      </c>
      <c r="M27970">
        <v>29644</v>
      </c>
      <c r="N27970" s="1">
        <v>45444</v>
      </c>
    </row>
    <row r="27971" spans="1:14" x14ac:dyDescent="0.35">
      <c r="A27971" t="s">
        <v>49</v>
      </c>
      <c r="B27971">
        <v>4</v>
      </c>
      <c r="C27971" t="s">
        <v>33901</v>
      </c>
      <c r="D27971" t="s">
        <v>19707</v>
      </c>
      <c r="E27971" s="1">
        <v>45091</v>
      </c>
      <c r="F27971" t="s">
        <v>75</v>
      </c>
      <c r="G27971" s="15">
        <v>12649</v>
      </c>
      <c r="J27971">
        <v>425297</v>
      </c>
      <c r="K27971" t="s">
        <v>33902</v>
      </c>
      <c r="L27971" t="s">
        <v>33903</v>
      </c>
      <c r="M27971">
        <v>29853</v>
      </c>
      <c r="N27971" s="1">
        <v>45444</v>
      </c>
    </row>
    <row r="27972" spans="1:14" x14ac:dyDescent="0.35">
      <c r="A27972" t="s">
        <v>49</v>
      </c>
      <c r="B27972">
        <v>4</v>
      </c>
      <c r="C27972" t="s">
        <v>35987</v>
      </c>
      <c r="D27972" t="s">
        <v>24327</v>
      </c>
      <c r="E27972" s="1">
        <v>44624</v>
      </c>
      <c r="F27972" t="s">
        <v>75</v>
      </c>
      <c r="G27972" s="15">
        <v>14322</v>
      </c>
      <c r="J27972">
        <v>425138</v>
      </c>
      <c r="K27972" t="s">
        <v>24461</v>
      </c>
      <c r="L27972" t="s">
        <v>24462</v>
      </c>
      <c r="M27972">
        <v>29651</v>
      </c>
      <c r="N27972" s="1">
        <v>45444</v>
      </c>
    </row>
    <row r="27973" spans="1:14" x14ac:dyDescent="0.35">
      <c r="A27973" t="s">
        <v>49</v>
      </c>
      <c r="B27973">
        <v>4</v>
      </c>
      <c r="C27973" t="s">
        <v>24328</v>
      </c>
      <c r="D27973" t="s">
        <v>24329</v>
      </c>
      <c r="E27973" s="1">
        <v>44606</v>
      </c>
      <c r="F27973" t="s">
        <v>75</v>
      </c>
      <c r="G27973" s="15">
        <v>658</v>
      </c>
      <c r="J27973">
        <v>425005</v>
      </c>
      <c r="K27973" t="s">
        <v>24330</v>
      </c>
      <c r="L27973" t="s">
        <v>24331</v>
      </c>
      <c r="M27973">
        <v>29520</v>
      </c>
      <c r="N27973" s="1">
        <v>45444</v>
      </c>
    </row>
    <row r="27974" spans="1:14" x14ac:dyDescent="0.35">
      <c r="A27974" t="s">
        <v>49</v>
      </c>
      <c r="B27974">
        <v>4</v>
      </c>
      <c r="C27974" t="s">
        <v>24328</v>
      </c>
      <c r="D27974" t="s">
        <v>24329</v>
      </c>
      <c r="E27974" s="1">
        <v>45041</v>
      </c>
      <c r="F27974" t="s">
        <v>75</v>
      </c>
      <c r="G27974" s="15">
        <v>187205</v>
      </c>
      <c r="J27974">
        <v>425005</v>
      </c>
      <c r="K27974" t="s">
        <v>24330</v>
      </c>
      <c r="L27974" t="s">
        <v>24331</v>
      </c>
      <c r="M27974">
        <v>29520</v>
      </c>
      <c r="N27974" s="1">
        <v>45444</v>
      </c>
    </row>
    <row r="27975" spans="1:14" x14ac:dyDescent="0.35">
      <c r="A27975" t="s">
        <v>49</v>
      </c>
      <c r="B27975">
        <v>4</v>
      </c>
      <c r="C27975" t="s">
        <v>24362</v>
      </c>
      <c r="D27975" t="s">
        <v>7506</v>
      </c>
      <c r="E27975" s="1">
        <v>44958</v>
      </c>
      <c r="F27975" t="s">
        <v>75</v>
      </c>
      <c r="G27975" s="15">
        <v>9750</v>
      </c>
      <c r="J27975">
        <v>425047</v>
      </c>
      <c r="K27975" t="s">
        <v>24363</v>
      </c>
      <c r="L27975" t="s">
        <v>24364</v>
      </c>
      <c r="M27975">
        <v>29624</v>
      </c>
      <c r="N27975" s="1">
        <v>45444</v>
      </c>
    </row>
    <row r="27976" spans="1:14" x14ac:dyDescent="0.35">
      <c r="A27976" t="s">
        <v>49</v>
      </c>
      <c r="B27976">
        <v>4</v>
      </c>
      <c r="C27976" t="s">
        <v>24362</v>
      </c>
      <c r="D27976" t="s">
        <v>7506</v>
      </c>
      <c r="E27976" s="1">
        <v>45275</v>
      </c>
      <c r="F27976" t="s">
        <v>75</v>
      </c>
      <c r="G27976" s="15">
        <v>10065</v>
      </c>
      <c r="J27976">
        <v>425047</v>
      </c>
      <c r="K27976" t="s">
        <v>24363</v>
      </c>
      <c r="L27976" t="s">
        <v>24364</v>
      </c>
      <c r="M27976">
        <v>29624</v>
      </c>
      <c r="N27976" s="1">
        <v>45444</v>
      </c>
    </row>
    <row r="27977" spans="1:14" x14ac:dyDescent="0.35">
      <c r="A27977" t="s">
        <v>49</v>
      </c>
      <c r="B27977">
        <v>4</v>
      </c>
      <c r="C27977" t="s">
        <v>24362</v>
      </c>
      <c r="D27977" t="s">
        <v>7506</v>
      </c>
      <c r="E27977" s="1">
        <v>44727</v>
      </c>
      <c r="F27977" t="s">
        <v>75</v>
      </c>
      <c r="G27977" s="15">
        <v>10235</v>
      </c>
      <c r="J27977">
        <v>425047</v>
      </c>
      <c r="K27977" t="s">
        <v>24363</v>
      </c>
      <c r="L27977" t="s">
        <v>24364</v>
      </c>
      <c r="M27977">
        <v>29624</v>
      </c>
      <c r="N27977" s="1">
        <v>45444</v>
      </c>
    </row>
    <row r="27978" spans="1:14" x14ac:dyDescent="0.35">
      <c r="A27978" t="s">
        <v>49</v>
      </c>
      <c r="B27978">
        <v>4</v>
      </c>
      <c r="C27978" t="s">
        <v>24362</v>
      </c>
      <c r="D27978" t="s">
        <v>7506</v>
      </c>
      <c r="E27978" s="1">
        <v>45358</v>
      </c>
      <c r="F27978" t="s">
        <v>102</v>
      </c>
      <c r="H27978">
        <v>2</v>
      </c>
      <c r="I27978" s="1">
        <v>45364</v>
      </c>
      <c r="J27978">
        <v>425047</v>
      </c>
      <c r="K27978" t="s">
        <v>24363</v>
      </c>
      <c r="L27978" t="s">
        <v>24364</v>
      </c>
      <c r="M27978">
        <v>29624</v>
      </c>
      <c r="N27978" s="1">
        <v>45444</v>
      </c>
    </row>
    <row r="27979" spans="1:14" x14ac:dyDescent="0.35">
      <c r="A27979" t="s">
        <v>49</v>
      </c>
      <c r="B27979">
        <v>4</v>
      </c>
      <c r="C27979" t="s">
        <v>24362</v>
      </c>
      <c r="D27979" t="s">
        <v>7506</v>
      </c>
      <c r="E27979" s="1">
        <v>45275</v>
      </c>
      <c r="F27979" t="s">
        <v>102</v>
      </c>
      <c r="H27979">
        <v>14</v>
      </c>
      <c r="I27979" s="1">
        <v>45308</v>
      </c>
      <c r="J27979">
        <v>425047</v>
      </c>
      <c r="K27979" t="s">
        <v>24363</v>
      </c>
      <c r="L27979" t="s">
        <v>24364</v>
      </c>
      <c r="M27979">
        <v>29624</v>
      </c>
      <c r="N27979" s="1">
        <v>45444</v>
      </c>
    </row>
    <row r="27980" spans="1:14" x14ac:dyDescent="0.35">
      <c r="A27980" t="s">
        <v>49</v>
      </c>
      <c r="B27980">
        <v>4</v>
      </c>
      <c r="C27980" t="s">
        <v>24362</v>
      </c>
      <c r="D27980" t="s">
        <v>7506</v>
      </c>
      <c r="E27980" s="1">
        <v>44958</v>
      </c>
      <c r="F27980" t="s">
        <v>102</v>
      </c>
      <c r="H27980">
        <v>4</v>
      </c>
      <c r="I27980" s="1">
        <v>45047</v>
      </c>
      <c r="J27980">
        <v>425047</v>
      </c>
      <c r="K27980" t="s">
        <v>24363</v>
      </c>
      <c r="L27980" t="s">
        <v>24364</v>
      </c>
      <c r="M27980">
        <v>29624</v>
      </c>
      <c r="N27980" s="1">
        <v>45444</v>
      </c>
    </row>
    <row r="27981" spans="1:14" x14ac:dyDescent="0.35">
      <c r="A27981" t="s">
        <v>49</v>
      </c>
      <c r="B27981">
        <v>4</v>
      </c>
      <c r="C27981" t="s">
        <v>24563</v>
      </c>
      <c r="D27981" t="s">
        <v>4782</v>
      </c>
      <c r="E27981" s="1">
        <v>44438</v>
      </c>
      <c r="F27981" t="s">
        <v>75</v>
      </c>
      <c r="G27981" s="15">
        <v>975</v>
      </c>
      <c r="J27981">
        <v>425309</v>
      </c>
      <c r="K27981" t="s">
        <v>24564</v>
      </c>
      <c r="L27981" t="s">
        <v>24565</v>
      </c>
      <c r="M27981">
        <v>29560</v>
      </c>
      <c r="N27981" s="1">
        <v>45444</v>
      </c>
    </row>
    <row r="27982" spans="1:14" x14ac:dyDescent="0.35">
      <c r="A27982" t="s">
        <v>49</v>
      </c>
      <c r="B27982">
        <v>4</v>
      </c>
      <c r="C27982" t="s">
        <v>24563</v>
      </c>
      <c r="D27982" t="s">
        <v>4782</v>
      </c>
      <c r="E27982" s="1">
        <v>44529</v>
      </c>
      <c r="F27982" t="s">
        <v>75</v>
      </c>
      <c r="G27982" s="15">
        <v>1300</v>
      </c>
      <c r="J27982">
        <v>425309</v>
      </c>
      <c r="K27982" t="s">
        <v>24564</v>
      </c>
      <c r="L27982" t="s">
        <v>24565</v>
      </c>
      <c r="M27982">
        <v>29560</v>
      </c>
      <c r="N27982" s="1">
        <v>45444</v>
      </c>
    </row>
    <row r="27983" spans="1:14" x14ac:dyDescent="0.35">
      <c r="A27983" t="s">
        <v>49</v>
      </c>
      <c r="B27983">
        <v>4</v>
      </c>
      <c r="C27983" t="s">
        <v>24563</v>
      </c>
      <c r="D27983" t="s">
        <v>4782</v>
      </c>
      <c r="E27983" s="1">
        <v>44655</v>
      </c>
      <c r="F27983" t="s">
        <v>75</v>
      </c>
      <c r="G27983" s="15">
        <v>1657</v>
      </c>
      <c r="J27983">
        <v>425309</v>
      </c>
      <c r="K27983" t="s">
        <v>24564</v>
      </c>
      <c r="L27983" t="s">
        <v>24565</v>
      </c>
      <c r="M27983">
        <v>29560</v>
      </c>
      <c r="N27983" s="1">
        <v>45444</v>
      </c>
    </row>
    <row r="27984" spans="1:14" x14ac:dyDescent="0.35">
      <c r="A27984" t="s">
        <v>49</v>
      </c>
      <c r="B27984">
        <v>4</v>
      </c>
      <c r="C27984" t="s">
        <v>24563</v>
      </c>
      <c r="D27984" t="s">
        <v>4782</v>
      </c>
      <c r="E27984" s="1">
        <v>44406</v>
      </c>
      <c r="F27984" t="s">
        <v>75</v>
      </c>
      <c r="G27984" s="15">
        <v>37532</v>
      </c>
      <c r="J27984">
        <v>425309</v>
      </c>
      <c r="K27984" t="s">
        <v>24564</v>
      </c>
      <c r="L27984" t="s">
        <v>24565</v>
      </c>
      <c r="M27984">
        <v>29560</v>
      </c>
      <c r="N27984" s="1">
        <v>45444</v>
      </c>
    </row>
    <row r="27985" spans="1:14" x14ac:dyDescent="0.35">
      <c r="A27985" t="s">
        <v>49</v>
      </c>
      <c r="B27985">
        <v>4</v>
      </c>
      <c r="C27985" t="s">
        <v>33885</v>
      </c>
      <c r="D27985" t="s">
        <v>24401</v>
      </c>
      <c r="E27985" s="1">
        <v>45054</v>
      </c>
      <c r="F27985" t="s">
        <v>75</v>
      </c>
      <c r="G27985" s="15">
        <v>12155</v>
      </c>
      <c r="J27985">
        <v>425116</v>
      </c>
      <c r="K27985" t="s">
        <v>33886</v>
      </c>
      <c r="L27985" t="s">
        <v>33887</v>
      </c>
      <c r="M27985">
        <v>29115</v>
      </c>
      <c r="N27985" s="1">
        <v>45444</v>
      </c>
    </row>
    <row r="27986" spans="1:14" x14ac:dyDescent="0.35">
      <c r="A27986" t="s">
        <v>49</v>
      </c>
      <c r="B27986">
        <v>4</v>
      </c>
      <c r="C27986" t="s">
        <v>33885</v>
      </c>
      <c r="D27986" t="s">
        <v>24401</v>
      </c>
      <c r="E27986" s="1">
        <v>45054</v>
      </c>
      <c r="F27986" t="s">
        <v>75</v>
      </c>
      <c r="G27986" s="15">
        <v>21125</v>
      </c>
      <c r="J27986">
        <v>425116</v>
      </c>
      <c r="K27986" t="s">
        <v>33886</v>
      </c>
      <c r="L27986" t="s">
        <v>33887</v>
      </c>
      <c r="M27986">
        <v>29115</v>
      </c>
      <c r="N27986" s="1">
        <v>45444</v>
      </c>
    </row>
    <row r="27987" spans="1:14" x14ac:dyDescent="0.35">
      <c r="A27987" t="s">
        <v>49</v>
      </c>
      <c r="B27987">
        <v>4</v>
      </c>
      <c r="C27987" t="s">
        <v>33885</v>
      </c>
      <c r="D27987" t="s">
        <v>24401</v>
      </c>
      <c r="E27987" s="1">
        <v>45054</v>
      </c>
      <c r="F27987" t="s">
        <v>102</v>
      </c>
      <c r="H27987">
        <v>15</v>
      </c>
      <c r="I27987" s="1">
        <v>45077</v>
      </c>
      <c r="J27987">
        <v>425116</v>
      </c>
      <c r="K27987" t="s">
        <v>33886</v>
      </c>
      <c r="L27987" t="s">
        <v>33887</v>
      </c>
      <c r="M27987">
        <v>29115</v>
      </c>
      <c r="N27987" s="1">
        <v>45444</v>
      </c>
    </row>
    <row r="27988" spans="1:14" x14ac:dyDescent="0.35">
      <c r="A27988" t="s">
        <v>49</v>
      </c>
      <c r="B27988">
        <v>4</v>
      </c>
      <c r="C27988" t="s">
        <v>24335</v>
      </c>
      <c r="D27988" t="s">
        <v>14714</v>
      </c>
      <c r="E27988" s="1">
        <v>44970</v>
      </c>
      <c r="F27988" t="s">
        <v>75</v>
      </c>
      <c r="G27988" s="15">
        <v>3145</v>
      </c>
      <c r="J27988">
        <v>425012</v>
      </c>
      <c r="K27988" t="s">
        <v>24336</v>
      </c>
      <c r="L27988" t="s">
        <v>24337</v>
      </c>
      <c r="M27988">
        <v>29379</v>
      </c>
      <c r="N27988" s="1">
        <v>45444</v>
      </c>
    </row>
    <row r="27989" spans="1:14" x14ac:dyDescent="0.35">
      <c r="A27989" t="s">
        <v>49</v>
      </c>
      <c r="B27989">
        <v>4</v>
      </c>
      <c r="C27989" t="s">
        <v>24335</v>
      </c>
      <c r="D27989" t="s">
        <v>14714</v>
      </c>
      <c r="E27989" s="1">
        <v>45033</v>
      </c>
      <c r="F27989" t="s">
        <v>75</v>
      </c>
      <c r="G27989" s="15">
        <v>6293</v>
      </c>
      <c r="J27989">
        <v>425012</v>
      </c>
      <c r="K27989" t="s">
        <v>24336</v>
      </c>
      <c r="L27989" t="s">
        <v>24337</v>
      </c>
      <c r="M27989">
        <v>29379</v>
      </c>
      <c r="N27989" s="1">
        <v>45444</v>
      </c>
    </row>
    <row r="27990" spans="1:14" x14ac:dyDescent="0.35">
      <c r="A27990" t="s">
        <v>49</v>
      </c>
      <c r="B27990">
        <v>4</v>
      </c>
      <c r="C27990" t="s">
        <v>24335</v>
      </c>
      <c r="D27990" t="s">
        <v>14714</v>
      </c>
      <c r="E27990" s="1">
        <v>44351</v>
      </c>
      <c r="F27990" t="s">
        <v>75</v>
      </c>
      <c r="G27990" s="15">
        <v>7768</v>
      </c>
      <c r="J27990">
        <v>425012</v>
      </c>
      <c r="K27990" t="s">
        <v>24336</v>
      </c>
      <c r="L27990" t="s">
        <v>24337</v>
      </c>
      <c r="M27990">
        <v>29379</v>
      </c>
      <c r="N27990" s="1">
        <v>45444</v>
      </c>
    </row>
    <row r="27991" spans="1:14" x14ac:dyDescent="0.35">
      <c r="A27991" t="s">
        <v>49</v>
      </c>
      <c r="B27991">
        <v>4</v>
      </c>
      <c r="C27991" t="s">
        <v>24335</v>
      </c>
      <c r="D27991" t="s">
        <v>14714</v>
      </c>
      <c r="E27991" s="1">
        <v>45002</v>
      </c>
      <c r="F27991" t="s">
        <v>75</v>
      </c>
      <c r="G27991" s="15">
        <v>8193</v>
      </c>
      <c r="J27991">
        <v>425012</v>
      </c>
      <c r="K27991" t="s">
        <v>24336</v>
      </c>
      <c r="L27991" t="s">
        <v>24337</v>
      </c>
      <c r="M27991">
        <v>29379</v>
      </c>
      <c r="N27991" s="1">
        <v>45444</v>
      </c>
    </row>
    <row r="27992" spans="1:14" x14ac:dyDescent="0.35">
      <c r="A27992" t="s">
        <v>49</v>
      </c>
      <c r="B27992">
        <v>4</v>
      </c>
      <c r="C27992" t="s">
        <v>24332</v>
      </c>
      <c r="D27992" t="s">
        <v>200</v>
      </c>
      <c r="E27992" s="1">
        <v>44466</v>
      </c>
      <c r="F27992" t="s">
        <v>75</v>
      </c>
      <c r="G27992" s="15">
        <v>975</v>
      </c>
      <c r="J27992">
        <v>425009</v>
      </c>
      <c r="K27992" t="s">
        <v>24333</v>
      </c>
      <c r="L27992" t="s">
        <v>24334</v>
      </c>
      <c r="M27992">
        <v>29501</v>
      </c>
      <c r="N27992" s="1">
        <v>45444</v>
      </c>
    </row>
    <row r="27993" spans="1:14" x14ac:dyDescent="0.35">
      <c r="A27993" t="s">
        <v>49</v>
      </c>
      <c r="B27993">
        <v>4</v>
      </c>
      <c r="C27993" t="s">
        <v>24345</v>
      </c>
      <c r="D27993" t="s">
        <v>24346</v>
      </c>
      <c r="E27993" s="1">
        <v>44578</v>
      </c>
      <c r="F27993" t="s">
        <v>75</v>
      </c>
      <c r="G27993" s="15">
        <v>658</v>
      </c>
      <c r="J27993">
        <v>425018</v>
      </c>
      <c r="K27993" t="s">
        <v>24347</v>
      </c>
      <c r="L27993" t="s">
        <v>24348</v>
      </c>
      <c r="M27993">
        <v>29640</v>
      </c>
      <c r="N27993" s="1">
        <v>45444</v>
      </c>
    </row>
    <row r="27994" spans="1:14" x14ac:dyDescent="0.35">
      <c r="A27994" t="s">
        <v>49</v>
      </c>
      <c r="B27994">
        <v>4</v>
      </c>
      <c r="C27994" t="s">
        <v>24345</v>
      </c>
      <c r="D27994" t="s">
        <v>24346</v>
      </c>
      <c r="E27994" s="1">
        <v>45208</v>
      </c>
      <c r="F27994" t="s">
        <v>75</v>
      </c>
      <c r="G27994" s="15">
        <v>14521</v>
      </c>
      <c r="J27994">
        <v>425018</v>
      </c>
      <c r="K27994" t="s">
        <v>24347</v>
      </c>
      <c r="L27994" t="s">
        <v>24348</v>
      </c>
      <c r="M27994">
        <v>29640</v>
      </c>
      <c r="N27994" s="1">
        <v>45444</v>
      </c>
    </row>
    <row r="27995" spans="1:14" x14ac:dyDescent="0.35">
      <c r="A27995" t="s">
        <v>49</v>
      </c>
      <c r="B27995">
        <v>4</v>
      </c>
      <c r="C27995" t="s">
        <v>24359</v>
      </c>
      <c r="D27995" t="s">
        <v>219</v>
      </c>
      <c r="E27995" s="1">
        <v>45142</v>
      </c>
      <c r="F27995" t="s">
        <v>75</v>
      </c>
      <c r="G27995" s="15">
        <v>5831</v>
      </c>
      <c r="J27995">
        <v>425042</v>
      </c>
      <c r="K27995" t="s">
        <v>24360</v>
      </c>
      <c r="L27995" t="s">
        <v>24361</v>
      </c>
      <c r="M27995">
        <v>29609</v>
      </c>
      <c r="N27995" s="1">
        <v>45444</v>
      </c>
    </row>
    <row r="27996" spans="1:14" x14ac:dyDescent="0.35">
      <c r="A27996" t="s">
        <v>49</v>
      </c>
      <c r="B27996">
        <v>4</v>
      </c>
      <c r="C27996" t="s">
        <v>24359</v>
      </c>
      <c r="D27996" t="s">
        <v>219</v>
      </c>
      <c r="E27996" s="1">
        <v>44650</v>
      </c>
      <c r="F27996" t="s">
        <v>75</v>
      </c>
      <c r="G27996" s="15">
        <v>39530</v>
      </c>
      <c r="J27996">
        <v>425042</v>
      </c>
      <c r="K27996" t="s">
        <v>24360</v>
      </c>
      <c r="L27996" t="s">
        <v>24361</v>
      </c>
      <c r="M27996">
        <v>29609</v>
      </c>
      <c r="N27996" s="1">
        <v>45444</v>
      </c>
    </row>
    <row r="27997" spans="1:14" x14ac:dyDescent="0.35">
      <c r="A27997" t="s">
        <v>49</v>
      </c>
      <c r="B27997">
        <v>4</v>
      </c>
      <c r="C27997" t="s">
        <v>24638</v>
      </c>
      <c r="D27997" t="s">
        <v>1024</v>
      </c>
      <c r="E27997" s="1">
        <v>44396</v>
      </c>
      <c r="F27997" t="s">
        <v>75</v>
      </c>
      <c r="G27997" s="15">
        <v>650</v>
      </c>
      <c r="J27997">
        <v>425388</v>
      </c>
      <c r="K27997" t="s">
        <v>24639</v>
      </c>
      <c r="L27997" t="s">
        <v>24640</v>
      </c>
      <c r="M27997">
        <v>29646</v>
      </c>
      <c r="N27997" s="1">
        <v>45444</v>
      </c>
    </row>
    <row r="27998" spans="1:14" x14ac:dyDescent="0.35">
      <c r="A27998" t="s">
        <v>49</v>
      </c>
      <c r="B27998">
        <v>4</v>
      </c>
      <c r="C27998" t="s">
        <v>24638</v>
      </c>
      <c r="D27998" t="s">
        <v>1024</v>
      </c>
      <c r="E27998" s="1">
        <v>44403</v>
      </c>
      <c r="F27998" t="s">
        <v>75</v>
      </c>
      <c r="G27998" s="15">
        <v>983</v>
      </c>
      <c r="J27998">
        <v>425388</v>
      </c>
      <c r="K27998" t="s">
        <v>24639</v>
      </c>
      <c r="L27998" t="s">
        <v>24640</v>
      </c>
      <c r="M27998">
        <v>29646</v>
      </c>
      <c r="N27998" s="1">
        <v>45444</v>
      </c>
    </row>
    <row r="27999" spans="1:14" x14ac:dyDescent="0.35">
      <c r="A27999" t="s">
        <v>49</v>
      </c>
      <c r="B27999">
        <v>4</v>
      </c>
      <c r="C27999" t="s">
        <v>24589</v>
      </c>
      <c r="D27999" t="s">
        <v>24590</v>
      </c>
      <c r="E27999" s="1">
        <v>44375</v>
      </c>
      <c r="F27999" t="s">
        <v>75</v>
      </c>
      <c r="G27999" s="15">
        <v>655</v>
      </c>
      <c r="J27999">
        <v>425326</v>
      </c>
      <c r="K27999" t="s">
        <v>24591</v>
      </c>
      <c r="L27999" t="s">
        <v>24592</v>
      </c>
      <c r="M27999">
        <v>29485</v>
      </c>
      <c r="N27999" s="1">
        <v>45444</v>
      </c>
    </row>
    <row r="28000" spans="1:14" x14ac:dyDescent="0.35">
      <c r="A28000" t="s">
        <v>49</v>
      </c>
      <c r="B28000">
        <v>4</v>
      </c>
      <c r="C28000" t="s">
        <v>24589</v>
      </c>
      <c r="D28000" t="s">
        <v>24590</v>
      </c>
      <c r="E28000" s="1">
        <v>44389</v>
      </c>
      <c r="F28000" t="s">
        <v>75</v>
      </c>
      <c r="G28000" s="15">
        <v>975</v>
      </c>
      <c r="J28000">
        <v>425326</v>
      </c>
      <c r="K28000" t="s">
        <v>24591</v>
      </c>
      <c r="L28000" t="s">
        <v>24592</v>
      </c>
      <c r="M28000">
        <v>29485</v>
      </c>
      <c r="N28000" s="1">
        <v>45444</v>
      </c>
    </row>
    <row r="28001" spans="1:14" x14ac:dyDescent="0.35">
      <c r="A28001" t="s">
        <v>49</v>
      </c>
      <c r="B28001">
        <v>4</v>
      </c>
      <c r="C28001" t="s">
        <v>24589</v>
      </c>
      <c r="D28001" t="s">
        <v>24590</v>
      </c>
      <c r="E28001" s="1">
        <v>44396</v>
      </c>
      <c r="F28001" t="s">
        <v>75</v>
      </c>
      <c r="G28001" s="15">
        <v>1300</v>
      </c>
      <c r="J28001">
        <v>425326</v>
      </c>
      <c r="K28001" t="s">
        <v>24591</v>
      </c>
      <c r="L28001" t="s">
        <v>24592</v>
      </c>
      <c r="M28001">
        <v>29485</v>
      </c>
      <c r="N28001" s="1">
        <v>45444</v>
      </c>
    </row>
    <row r="28002" spans="1:14" x14ac:dyDescent="0.35">
      <c r="A28002" t="s">
        <v>49</v>
      </c>
      <c r="B28002">
        <v>4</v>
      </c>
      <c r="C28002" t="s">
        <v>24589</v>
      </c>
      <c r="D28002" t="s">
        <v>24590</v>
      </c>
      <c r="E28002" s="1">
        <v>44557</v>
      </c>
      <c r="F28002" t="s">
        <v>75</v>
      </c>
      <c r="G28002" s="15">
        <v>1625</v>
      </c>
      <c r="J28002">
        <v>425326</v>
      </c>
      <c r="K28002" t="s">
        <v>24591</v>
      </c>
      <c r="L28002" t="s">
        <v>24592</v>
      </c>
      <c r="M28002">
        <v>29485</v>
      </c>
      <c r="N28002" s="1">
        <v>45444</v>
      </c>
    </row>
    <row r="28003" spans="1:14" x14ac:dyDescent="0.35">
      <c r="A28003" t="s">
        <v>49</v>
      </c>
      <c r="B28003">
        <v>4</v>
      </c>
      <c r="C28003" t="s">
        <v>24426</v>
      </c>
      <c r="D28003" t="s">
        <v>219</v>
      </c>
      <c r="E28003" s="1">
        <v>44533</v>
      </c>
      <c r="F28003" t="s">
        <v>75</v>
      </c>
      <c r="G28003" s="15">
        <v>8037</v>
      </c>
      <c r="J28003">
        <v>425106</v>
      </c>
      <c r="K28003" t="s">
        <v>24427</v>
      </c>
      <c r="L28003" t="s">
        <v>24428</v>
      </c>
      <c r="M28003">
        <v>29611</v>
      </c>
      <c r="N28003" s="1">
        <v>45444</v>
      </c>
    </row>
    <row r="28004" spans="1:14" x14ac:dyDescent="0.35">
      <c r="A28004" t="s">
        <v>49</v>
      </c>
      <c r="B28004">
        <v>4</v>
      </c>
      <c r="C28004" t="s">
        <v>24426</v>
      </c>
      <c r="D28004" t="s">
        <v>219</v>
      </c>
      <c r="E28004" s="1">
        <v>45077</v>
      </c>
      <c r="F28004" t="s">
        <v>75</v>
      </c>
      <c r="G28004" s="15">
        <v>38388</v>
      </c>
      <c r="J28004">
        <v>425106</v>
      </c>
      <c r="K28004" t="s">
        <v>24427</v>
      </c>
      <c r="L28004" t="s">
        <v>24428</v>
      </c>
      <c r="M28004">
        <v>29611</v>
      </c>
      <c r="N28004" s="1">
        <v>45444</v>
      </c>
    </row>
    <row r="28005" spans="1:14" x14ac:dyDescent="0.35">
      <c r="A28005" t="s">
        <v>49</v>
      </c>
      <c r="B28005">
        <v>4</v>
      </c>
      <c r="C28005" t="s">
        <v>24470</v>
      </c>
      <c r="D28005" t="s">
        <v>14714</v>
      </c>
      <c r="E28005" s="1">
        <v>44482</v>
      </c>
      <c r="F28005" t="s">
        <v>75</v>
      </c>
      <c r="G28005" s="15">
        <v>35360</v>
      </c>
      <c r="J28005">
        <v>425142</v>
      </c>
      <c r="K28005" t="s">
        <v>24471</v>
      </c>
      <c r="L28005" t="s">
        <v>24472</v>
      </c>
      <c r="M28005">
        <v>29379</v>
      </c>
      <c r="N28005" s="1">
        <v>45444</v>
      </c>
    </row>
    <row r="28006" spans="1:14" x14ac:dyDescent="0.35">
      <c r="A28006" t="s">
        <v>49</v>
      </c>
      <c r="B28006">
        <v>4</v>
      </c>
      <c r="C28006" t="s">
        <v>33877</v>
      </c>
      <c r="D28006" t="s">
        <v>6566</v>
      </c>
      <c r="E28006" s="1">
        <v>45033</v>
      </c>
      <c r="F28006" t="s">
        <v>75</v>
      </c>
      <c r="G28006" s="15">
        <v>3145</v>
      </c>
      <c r="J28006">
        <v>425008</v>
      </c>
      <c r="K28006" t="s">
        <v>33878</v>
      </c>
      <c r="L28006" t="s">
        <v>33879</v>
      </c>
      <c r="M28006">
        <v>29204</v>
      </c>
      <c r="N28006" s="1">
        <v>45444</v>
      </c>
    </row>
    <row r="28007" spans="1:14" x14ac:dyDescent="0.35">
      <c r="A28007" t="s">
        <v>49</v>
      </c>
      <c r="B28007">
        <v>4</v>
      </c>
      <c r="C28007" t="s">
        <v>33877</v>
      </c>
      <c r="D28007" t="s">
        <v>6566</v>
      </c>
      <c r="E28007" s="1">
        <v>45337</v>
      </c>
      <c r="F28007" t="s">
        <v>75</v>
      </c>
      <c r="G28007" s="15">
        <v>126180</v>
      </c>
      <c r="J28007">
        <v>425008</v>
      </c>
      <c r="K28007" t="s">
        <v>33878</v>
      </c>
      <c r="L28007" t="s">
        <v>33879</v>
      </c>
      <c r="M28007">
        <v>29204</v>
      </c>
      <c r="N28007" s="1">
        <v>45444</v>
      </c>
    </row>
    <row r="28008" spans="1:14" x14ac:dyDescent="0.35">
      <c r="A28008" t="s">
        <v>49</v>
      </c>
      <c r="B28008">
        <v>4</v>
      </c>
      <c r="C28008" t="s">
        <v>33877</v>
      </c>
      <c r="D28008" t="s">
        <v>6566</v>
      </c>
      <c r="E28008" s="1">
        <v>45337</v>
      </c>
      <c r="F28008" t="s">
        <v>102</v>
      </c>
      <c r="H28008">
        <v>24</v>
      </c>
      <c r="I28008" s="1">
        <v>45367</v>
      </c>
      <c r="J28008">
        <v>425008</v>
      </c>
      <c r="K28008" t="s">
        <v>33878</v>
      </c>
      <c r="L28008" t="s">
        <v>33879</v>
      </c>
      <c r="M28008">
        <v>29204</v>
      </c>
      <c r="N28008" s="1">
        <v>45444</v>
      </c>
    </row>
    <row r="28009" spans="1:14" x14ac:dyDescent="0.35">
      <c r="A28009" t="s">
        <v>49</v>
      </c>
      <c r="B28009">
        <v>4</v>
      </c>
      <c r="C28009" t="s">
        <v>24486</v>
      </c>
      <c r="D28009" t="s">
        <v>200</v>
      </c>
      <c r="E28009" s="1">
        <v>44445</v>
      </c>
      <c r="F28009" t="s">
        <v>75</v>
      </c>
      <c r="G28009" s="15">
        <v>655</v>
      </c>
      <c r="J28009">
        <v>425154</v>
      </c>
      <c r="K28009" t="s">
        <v>24487</v>
      </c>
      <c r="L28009" t="s">
        <v>24488</v>
      </c>
      <c r="M28009">
        <v>29501</v>
      </c>
      <c r="N28009" s="1">
        <v>45444</v>
      </c>
    </row>
    <row r="28010" spans="1:14" x14ac:dyDescent="0.35">
      <c r="A28010" t="s">
        <v>49</v>
      </c>
      <c r="B28010">
        <v>4</v>
      </c>
      <c r="C28010" t="s">
        <v>24486</v>
      </c>
      <c r="D28010" t="s">
        <v>200</v>
      </c>
      <c r="E28010" s="1">
        <v>44662</v>
      </c>
      <c r="F28010" t="s">
        <v>75</v>
      </c>
      <c r="G28010" s="15">
        <v>987</v>
      </c>
      <c r="J28010">
        <v>425154</v>
      </c>
      <c r="K28010" t="s">
        <v>24487</v>
      </c>
      <c r="L28010" t="s">
        <v>24488</v>
      </c>
      <c r="M28010">
        <v>29501</v>
      </c>
      <c r="N28010" s="1">
        <v>45444</v>
      </c>
    </row>
    <row r="28011" spans="1:14" x14ac:dyDescent="0.35">
      <c r="A28011" t="s">
        <v>49</v>
      </c>
      <c r="B28011">
        <v>4</v>
      </c>
      <c r="C28011" t="s">
        <v>24486</v>
      </c>
      <c r="D28011" t="s">
        <v>200</v>
      </c>
      <c r="E28011" s="1">
        <v>44518</v>
      </c>
      <c r="F28011" t="s">
        <v>75</v>
      </c>
      <c r="G28011" s="15">
        <v>6458</v>
      </c>
      <c r="J28011">
        <v>425154</v>
      </c>
      <c r="K28011" t="s">
        <v>24487</v>
      </c>
      <c r="L28011" t="s">
        <v>24488</v>
      </c>
      <c r="M28011">
        <v>29501</v>
      </c>
      <c r="N28011" s="1">
        <v>45444</v>
      </c>
    </row>
    <row r="28012" spans="1:14" x14ac:dyDescent="0.35">
      <c r="A28012" t="s">
        <v>49</v>
      </c>
      <c r="B28012">
        <v>4</v>
      </c>
      <c r="C28012" t="s">
        <v>24486</v>
      </c>
      <c r="D28012" t="s">
        <v>200</v>
      </c>
      <c r="E28012" s="1">
        <v>44966</v>
      </c>
      <c r="F28012" t="s">
        <v>75</v>
      </c>
      <c r="G28012" s="15">
        <v>15812</v>
      </c>
      <c r="J28012">
        <v>425154</v>
      </c>
      <c r="K28012" t="s">
        <v>24487</v>
      </c>
      <c r="L28012" t="s">
        <v>24488</v>
      </c>
      <c r="M28012">
        <v>29501</v>
      </c>
      <c r="N28012" s="1">
        <v>45444</v>
      </c>
    </row>
    <row r="28013" spans="1:14" x14ac:dyDescent="0.35">
      <c r="A28013" t="s">
        <v>49</v>
      </c>
      <c r="B28013">
        <v>4</v>
      </c>
      <c r="C28013" t="s">
        <v>24440</v>
      </c>
      <c r="D28013" t="s">
        <v>200</v>
      </c>
      <c r="E28013" s="1">
        <v>44543</v>
      </c>
      <c r="F28013" t="s">
        <v>75</v>
      </c>
      <c r="G28013" s="15">
        <v>650</v>
      </c>
      <c r="J28013">
        <v>425115</v>
      </c>
      <c r="K28013" t="s">
        <v>24441</v>
      </c>
      <c r="L28013" t="s">
        <v>24442</v>
      </c>
      <c r="M28013">
        <v>29501</v>
      </c>
      <c r="N28013" s="1">
        <v>45444</v>
      </c>
    </row>
    <row r="28014" spans="1:14" x14ac:dyDescent="0.35">
      <c r="A28014" t="s">
        <v>49</v>
      </c>
      <c r="B28014">
        <v>4</v>
      </c>
      <c r="C28014" t="s">
        <v>24440</v>
      </c>
      <c r="D28014" t="s">
        <v>200</v>
      </c>
      <c r="E28014" s="1">
        <v>44637</v>
      </c>
      <c r="F28014" t="s">
        <v>75</v>
      </c>
      <c r="G28014" s="15">
        <v>3725</v>
      </c>
      <c r="J28014">
        <v>425115</v>
      </c>
      <c r="K28014" t="s">
        <v>24441</v>
      </c>
      <c r="L28014" t="s">
        <v>24442</v>
      </c>
      <c r="M28014">
        <v>29501</v>
      </c>
      <c r="N28014" s="1">
        <v>45444</v>
      </c>
    </row>
    <row r="28015" spans="1:14" x14ac:dyDescent="0.35">
      <c r="A28015" t="s">
        <v>49</v>
      </c>
      <c r="B28015">
        <v>4</v>
      </c>
      <c r="C28015" t="s">
        <v>35988</v>
      </c>
      <c r="D28015" t="s">
        <v>9792</v>
      </c>
      <c r="E28015" s="1">
        <v>44578</v>
      </c>
      <c r="F28015" t="s">
        <v>75</v>
      </c>
      <c r="G28015" s="15">
        <v>658</v>
      </c>
      <c r="J28015">
        <v>425122</v>
      </c>
      <c r="K28015" t="s">
        <v>24450</v>
      </c>
      <c r="L28015" t="s">
        <v>24451</v>
      </c>
      <c r="M28015">
        <v>29349</v>
      </c>
      <c r="N28015" s="1">
        <v>45444</v>
      </c>
    </row>
    <row r="28016" spans="1:14" x14ac:dyDescent="0.35">
      <c r="A28016" t="s">
        <v>49</v>
      </c>
      <c r="B28016">
        <v>4</v>
      </c>
      <c r="C28016" t="s">
        <v>24356</v>
      </c>
      <c r="D28016" t="s">
        <v>13679</v>
      </c>
      <c r="E28016" s="1">
        <v>44400</v>
      </c>
      <c r="F28016" t="s">
        <v>75</v>
      </c>
      <c r="G28016" s="15">
        <v>9773</v>
      </c>
      <c r="J28016">
        <v>425035</v>
      </c>
      <c r="K28016" t="s">
        <v>24357</v>
      </c>
      <c r="L28016" t="s">
        <v>24358</v>
      </c>
      <c r="M28016">
        <v>29108</v>
      </c>
      <c r="N28016" s="1">
        <v>45444</v>
      </c>
    </row>
    <row r="28017" spans="1:14" x14ac:dyDescent="0.35">
      <c r="A28017" t="s">
        <v>49</v>
      </c>
      <c r="B28017">
        <v>4</v>
      </c>
      <c r="C28017" t="s">
        <v>24609</v>
      </c>
      <c r="D28017" t="s">
        <v>24610</v>
      </c>
      <c r="E28017" s="1">
        <v>44909</v>
      </c>
      <c r="F28017" t="s">
        <v>75</v>
      </c>
      <c r="G28017" s="15">
        <v>6961</v>
      </c>
      <c r="J28017">
        <v>425368</v>
      </c>
      <c r="K28017" t="s">
        <v>24611</v>
      </c>
      <c r="L28017" t="s">
        <v>24612</v>
      </c>
      <c r="M28017">
        <v>29455</v>
      </c>
      <c r="N28017" s="1">
        <v>45444</v>
      </c>
    </row>
    <row r="28018" spans="1:14" x14ac:dyDescent="0.35">
      <c r="A28018" t="s">
        <v>49</v>
      </c>
      <c r="B28018">
        <v>4</v>
      </c>
      <c r="C28018" t="s">
        <v>24609</v>
      </c>
      <c r="D28018" t="s">
        <v>24610</v>
      </c>
      <c r="E28018" s="1">
        <v>44909</v>
      </c>
      <c r="F28018" t="s">
        <v>102</v>
      </c>
      <c r="H28018">
        <v>42</v>
      </c>
      <c r="I28018" s="1">
        <v>44999</v>
      </c>
      <c r="J28018">
        <v>425368</v>
      </c>
      <c r="K28018" t="s">
        <v>24611</v>
      </c>
      <c r="L28018" t="s">
        <v>24612</v>
      </c>
      <c r="M28018">
        <v>29455</v>
      </c>
      <c r="N28018" s="1">
        <v>45444</v>
      </c>
    </row>
    <row r="28019" spans="1:14" x14ac:dyDescent="0.35">
      <c r="A28019" t="s">
        <v>49</v>
      </c>
      <c r="B28019">
        <v>4</v>
      </c>
      <c r="C28019" t="s">
        <v>24662</v>
      </c>
      <c r="D28019" t="s">
        <v>6393</v>
      </c>
      <c r="E28019" s="1">
        <v>44929</v>
      </c>
      <c r="F28019" t="s">
        <v>75</v>
      </c>
      <c r="G28019" s="15">
        <v>1761</v>
      </c>
      <c r="J28019">
        <v>425418</v>
      </c>
      <c r="K28019" t="s">
        <v>24663</v>
      </c>
      <c r="L28019" t="s">
        <v>24664</v>
      </c>
      <c r="M28019">
        <v>29403</v>
      </c>
      <c r="N28019" s="1">
        <v>45444</v>
      </c>
    </row>
    <row r="28020" spans="1:14" x14ac:dyDescent="0.35">
      <c r="A28020" t="s">
        <v>49</v>
      </c>
      <c r="B28020">
        <v>4</v>
      </c>
      <c r="C28020" t="s">
        <v>24662</v>
      </c>
      <c r="D28020" t="s">
        <v>6393</v>
      </c>
      <c r="E28020" s="1">
        <v>44935</v>
      </c>
      <c r="F28020" t="s">
        <v>75</v>
      </c>
      <c r="G28020" s="15">
        <v>2113</v>
      </c>
      <c r="J28020">
        <v>425418</v>
      </c>
      <c r="K28020" t="s">
        <v>24663</v>
      </c>
      <c r="L28020" t="s">
        <v>24664</v>
      </c>
      <c r="M28020">
        <v>29403</v>
      </c>
      <c r="N28020" s="1">
        <v>45444</v>
      </c>
    </row>
    <row r="28021" spans="1:14" x14ac:dyDescent="0.35">
      <c r="A28021" t="s">
        <v>49</v>
      </c>
      <c r="B28021">
        <v>4</v>
      </c>
      <c r="C28021" t="s">
        <v>24662</v>
      </c>
      <c r="D28021" t="s">
        <v>6393</v>
      </c>
      <c r="E28021" s="1">
        <v>44943</v>
      </c>
      <c r="F28021" t="s">
        <v>75</v>
      </c>
      <c r="G28021" s="15">
        <v>2466</v>
      </c>
      <c r="J28021">
        <v>425418</v>
      </c>
      <c r="K28021" t="s">
        <v>24663</v>
      </c>
      <c r="L28021" t="s">
        <v>24664</v>
      </c>
      <c r="M28021">
        <v>29403</v>
      </c>
      <c r="N28021" s="1">
        <v>45444</v>
      </c>
    </row>
    <row r="28022" spans="1:14" x14ac:dyDescent="0.35">
      <c r="A28022" t="s">
        <v>49</v>
      </c>
      <c r="B28022">
        <v>4</v>
      </c>
      <c r="C28022" t="s">
        <v>24662</v>
      </c>
      <c r="D28022" t="s">
        <v>6393</v>
      </c>
      <c r="E28022" s="1">
        <v>44949</v>
      </c>
      <c r="F28022" t="s">
        <v>75</v>
      </c>
      <c r="G28022" s="15">
        <v>2818</v>
      </c>
      <c r="J28022">
        <v>425418</v>
      </c>
      <c r="K28022" t="s">
        <v>24663</v>
      </c>
      <c r="L28022" t="s">
        <v>24664</v>
      </c>
      <c r="M28022">
        <v>29403</v>
      </c>
      <c r="N28022" s="1">
        <v>45444</v>
      </c>
    </row>
    <row r="28023" spans="1:14" x14ac:dyDescent="0.35">
      <c r="A28023" t="s">
        <v>49</v>
      </c>
      <c r="B28023">
        <v>4</v>
      </c>
      <c r="C28023" t="s">
        <v>24662</v>
      </c>
      <c r="D28023" t="s">
        <v>6393</v>
      </c>
      <c r="E28023" s="1">
        <v>44907</v>
      </c>
      <c r="F28023" t="s">
        <v>75</v>
      </c>
      <c r="G28023" s="15">
        <v>3169</v>
      </c>
      <c r="J28023">
        <v>425418</v>
      </c>
      <c r="K28023" t="s">
        <v>24663</v>
      </c>
      <c r="L28023" t="s">
        <v>24664</v>
      </c>
      <c r="M28023">
        <v>29403</v>
      </c>
      <c r="N28023" s="1">
        <v>45444</v>
      </c>
    </row>
    <row r="28024" spans="1:14" x14ac:dyDescent="0.35">
      <c r="A28024" t="s">
        <v>49</v>
      </c>
      <c r="B28024">
        <v>4</v>
      </c>
      <c r="C28024" t="s">
        <v>24662</v>
      </c>
      <c r="D28024" t="s">
        <v>6393</v>
      </c>
      <c r="E28024" s="1">
        <v>44956</v>
      </c>
      <c r="F28024" t="s">
        <v>75</v>
      </c>
      <c r="G28024" s="15">
        <v>3170</v>
      </c>
      <c r="J28024">
        <v>425418</v>
      </c>
      <c r="K28024" t="s">
        <v>24663</v>
      </c>
      <c r="L28024" t="s">
        <v>24664</v>
      </c>
      <c r="M28024">
        <v>29403</v>
      </c>
      <c r="N28024" s="1">
        <v>45444</v>
      </c>
    </row>
    <row r="28025" spans="1:14" x14ac:dyDescent="0.35">
      <c r="A28025" t="s">
        <v>49</v>
      </c>
      <c r="B28025">
        <v>4</v>
      </c>
      <c r="C28025" t="s">
        <v>24662</v>
      </c>
      <c r="D28025" t="s">
        <v>6393</v>
      </c>
      <c r="E28025" s="1">
        <v>45351</v>
      </c>
      <c r="F28025" t="s">
        <v>75</v>
      </c>
      <c r="G28025" s="15">
        <v>9280</v>
      </c>
      <c r="J28025">
        <v>425418</v>
      </c>
      <c r="K28025" t="s">
        <v>24663</v>
      </c>
      <c r="L28025" t="s">
        <v>24664</v>
      </c>
      <c r="M28025">
        <v>29403</v>
      </c>
      <c r="N28025" s="1">
        <v>45444</v>
      </c>
    </row>
    <row r="28026" spans="1:14" x14ac:dyDescent="0.35">
      <c r="A28026" t="s">
        <v>49</v>
      </c>
      <c r="B28026">
        <v>4</v>
      </c>
      <c r="C28026" t="s">
        <v>35989</v>
      </c>
      <c r="D28026" t="s">
        <v>284</v>
      </c>
      <c r="E28026" s="1">
        <v>45194</v>
      </c>
      <c r="F28026" t="s">
        <v>75</v>
      </c>
      <c r="G28026" s="15">
        <v>19460</v>
      </c>
      <c r="J28026">
        <v>425080</v>
      </c>
      <c r="K28026" t="s">
        <v>35990</v>
      </c>
      <c r="L28026" t="s">
        <v>35991</v>
      </c>
      <c r="M28026">
        <v>29020</v>
      </c>
      <c r="N28026" s="1">
        <v>45444</v>
      </c>
    </row>
    <row r="28027" spans="1:14" x14ac:dyDescent="0.35">
      <c r="A28027" t="s">
        <v>49</v>
      </c>
      <c r="B28027">
        <v>4</v>
      </c>
      <c r="C28027" t="s">
        <v>24579</v>
      </c>
      <c r="D28027" t="s">
        <v>10187</v>
      </c>
      <c r="E28027" s="1">
        <v>45000</v>
      </c>
      <c r="F28027" t="s">
        <v>75</v>
      </c>
      <c r="G28027" s="15">
        <v>8193</v>
      </c>
      <c r="J28027">
        <v>425321</v>
      </c>
      <c r="K28027" t="s">
        <v>24580</v>
      </c>
      <c r="L28027" t="s">
        <v>24581</v>
      </c>
      <c r="M28027">
        <v>29072</v>
      </c>
      <c r="N28027" s="1">
        <v>45444</v>
      </c>
    </row>
    <row r="28028" spans="1:14" x14ac:dyDescent="0.35">
      <c r="A28028" t="s">
        <v>49</v>
      </c>
      <c r="B28028">
        <v>4</v>
      </c>
      <c r="C28028" t="s">
        <v>24579</v>
      </c>
      <c r="D28028" t="s">
        <v>10187</v>
      </c>
      <c r="E28028" s="1">
        <v>45050</v>
      </c>
      <c r="F28028" t="s">
        <v>75</v>
      </c>
      <c r="G28028" s="15">
        <v>13731</v>
      </c>
      <c r="J28028">
        <v>425321</v>
      </c>
      <c r="K28028" t="s">
        <v>24580</v>
      </c>
      <c r="L28028" t="s">
        <v>24581</v>
      </c>
      <c r="M28028">
        <v>29072</v>
      </c>
      <c r="N28028" s="1">
        <v>45444</v>
      </c>
    </row>
    <row r="28029" spans="1:14" x14ac:dyDescent="0.35">
      <c r="A28029" t="s">
        <v>49</v>
      </c>
      <c r="B28029">
        <v>4</v>
      </c>
      <c r="C28029" t="s">
        <v>24579</v>
      </c>
      <c r="D28029" t="s">
        <v>10187</v>
      </c>
      <c r="E28029" s="1">
        <v>45195</v>
      </c>
      <c r="F28029" t="s">
        <v>75</v>
      </c>
      <c r="G28029" s="15">
        <v>23989</v>
      </c>
      <c r="J28029">
        <v>425321</v>
      </c>
      <c r="K28029" t="s">
        <v>24580</v>
      </c>
      <c r="L28029" t="s">
        <v>24581</v>
      </c>
      <c r="M28029">
        <v>29072</v>
      </c>
      <c r="N28029" s="1">
        <v>45444</v>
      </c>
    </row>
    <row r="28030" spans="1:14" x14ac:dyDescent="0.35">
      <c r="A28030" t="s">
        <v>49</v>
      </c>
      <c r="B28030">
        <v>4</v>
      </c>
      <c r="C28030" t="s">
        <v>24483</v>
      </c>
      <c r="D28030" t="s">
        <v>22759</v>
      </c>
      <c r="E28030" s="1">
        <v>44515</v>
      </c>
      <c r="F28030" t="s">
        <v>75</v>
      </c>
      <c r="G28030" s="15">
        <v>650</v>
      </c>
      <c r="J28030">
        <v>425149</v>
      </c>
      <c r="K28030" t="s">
        <v>24484</v>
      </c>
      <c r="L28030" t="s">
        <v>24485</v>
      </c>
      <c r="M28030">
        <v>29591</v>
      </c>
      <c r="N28030" s="1">
        <v>45444</v>
      </c>
    </row>
    <row r="28031" spans="1:14" x14ac:dyDescent="0.35">
      <c r="A28031" t="s">
        <v>49</v>
      </c>
      <c r="B28031">
        <v>4</v>
      </c>
      <c r="C28031" t="s">
        <v>24483</v>
      </c>
      <c r="D28031" t="s">
        <v>22759</v>
      </c>
      <c r="E28031" s="1">
        <v>44522</v>
      </c>
      <c r="F28031" t="s">
        <v>75</v>
      </c>
      <c r="G28031" s="15">
        <v>975</v>
      </c>
      <c r="J28031">
        <v>425149</v>
      </c>
      <c r="K28031" t="s">
        <v>24484</v>
      </c>
      <c r="L28031" t="s">
        <v>24485</v>
      </c>
      <c r="M28031">
        <v>29591</v>
      </c>
      <c r="N28031" s="1">
        <v>45444</v>
      </c>
    </row>
    <row r="28032" spans="1:14" x14ac:dyDescent="0.35">
      <c r="A28032" t="s">
        <v>49</v>
      </c>
      <c r="B28032">
        <v>4</v>
      </c>
      <c r="C28032" t="s">
        <v>24483</v>
      </c>
      <c r="D28032" t="s">
        <v>22759</v>
      </c>
      <c r="E28032" s="1">
        <v>44529</v>
      </c>
      <c r="F28032" t="s">
        <v>75</v>
      </c>
      <c r="G28032" s="15">
        <v>1300</v>
      </c>
      <c r="J28032">
        <v>425149</v>
      </c>
      <c r="K28032" t="s">
        <v>24484</v>
      </c>
      <c r="L28032" t="s">
        <v>24485</v>
      </c>
      <c r="M28032">
        <v>29591</v>
      </c>
      <c r="N28032" s="1">
        <v>45444</v>
      </c>
    </row>
    <row r="28033" spans="1:14" x14ac:dyDescent="0.35">
      <c r="A28033" t="s">
        <v>49</v>
      </c>
      <c r="B28033">
        <v>4</v>
      </c>
      <c r="C28033" t="s">
        <v>24483</v>
      </c>
      <c r="D28033" t="s">
        <v>22759</v>
      </c>
      <c r="E28033" s="1">
        <v>44536</v>
      </c>
      <c r="F28033" t="s">
        <v>75</v>
      </c>
      <c r="G28033" s="15">
        <v>1625</v>
      </c>
      <c r="J28033">
        <v>425149</v>
      </c>
      <c r="K28033" t="s">
        <v>24484</v>
      </c>
      <c r="L28033" t="s">
        <v>24485</v>
      </c>
      <c r="M28033">
        <v>29591</v>
      </c>
      <c r="N28033" s="1">
        <v>45444</v>
      </c>
    </row>
    <row r="28034" spans="1:14" x14ac:dyDescent="0.35">
      <c r="A28034" t="s">
        <v>49</v>
      </c>
      <c r="B28034">
        <v>4</v>
      </c>
      <c r="C28034" t="s">
        <v>24483</v>
      </c>
      <c r="D28034" t="s">
        <v>22759</v>
      </c>
      <c r="E28034" s="1">
        <v>44543</v>
      </c>
      <c r="F28034" t="s">
        <v>75</v>
      </c>
      <c r="G28034" s="15">
        <v>1950</v>
      </c>
      <c r="J28034">
        <v>425149</v>
      </c>
      <c r="K28034" t="s">
        <v>24484</v>
      </c>
      <c r="L28034" t="s">
        <v>24485</v>
      </c>
      <c r="M28034">
        <v>29591</v>
      </c>
      <c r="N28034" s="1">
        <v>45444</v>
      </c>
    </row>
    <row r="28035" spans="1:14" x14ac:dyDescent="0.35">
      <c r="A28035" t="s">
        <v>49</v>
      </c>
      <c r="B28035">
        <v>4</v>
      </c>
      <c r="C28035" t="s">
        <v>24483</v>
      </c>
      <c r="D28035" t="s">
        <v>22759</v>
      </c>
      <c r="E28035" s="1">
        <v>44550</v>
      </c>
      <c r="F28035" t="s">
        <v>75</v>
      </c>
      <c r="G28035" s="15">
        <v>2275</v>
      </c>
      <c r="J28035">
        <v>425149</v>
      </c>
      <c r="K28035" t="s">
        <v>24484</v>
      </c>
      <c r="L28035" t="s">
        <v>24485</v>
      </c>
      <c r="M28035">
        <v>29591</v>
      </c>
      <c r="N28035" s="1">
        <v>45444</v>
      </c>
    </row>
    <row r="28036" spans="1:14" x14ac:dyDescent="0.35">
      <c r="A28036" t="s">
        <v>49</v>
      </c>
      <c r="B28036">
        <v>4</v>
      </c>
      <c r="C28036" t="s">
        <v>24483</v>
      </c>
      <c r="D28036" t="s">
        <v>22759</v>
      </c>
      <c r="E28036" s="1">
        <v>44557</v>
      </c>
      <c r="F28036" t="s">
        <v>75</v>
      </c>
      <c r="G28036" s="15">
        <v>2600</v>
      </c>
      <c r="J28036">
        <v>425149</v>
      </c>
      <c r="K28036" t="s">
        <v>24484</v>
      </c>
      <c r="L28036" t="s">
        <v>24485</v>
      </c>
      <c r="M28036">
        <v>29591</v>
      </c>
      <c r="N28036" s="1">
        <v>45444</v>
      </c>
    </row>
    <row r="28037" spans="1:14" x14ac:dyDescent="0.35">
      <c r="A28037" t="s">
        <v>49</v>
      </c>
      <c r="B28037">
        <v>4</v>
      </c>
      <c r="C28037" t="s">
        <v>24483</v>
      </c>
      <c r="D28037" t="s">
        <v>22759</v>
      </c>
      <c r="E28037" s="1">
        <v>44564</v>
      </c>
      <c r="F28037" t="s">
        <v>75</v>
      </c>
      <c r="G28037" s="15">
        <v>2925</v>
      </c>
      <c r="J28037">
        <v>425149</v>
      </c>
      <c r="K28037" t="s">
        <v>24484</v>
      </c>
      <c r="L28037" t="s">
        <v>24485</v>
      </c>
      <c r="M28037">
        <v>29591</v>
      </c>
      <c r="N28037" s="1">
        <v>45444</v>
      </c>
    </row>
    <row r="28038" spans="1:14" x14ac:dyDescent="0.35">
      <c r="A28038" t="s">
        <v>49</v>
      </c>
      <c r="B28038">
        <v>4</v>
      </c>
      <c r="C28038" t="s">
        <v>24483</v>
      </c>
      <c r="D28038" t="s">
        <v>22759</v>
      </c>
      <c r="E28038" s="1">
        <v>44460</v>
      </c>
      <c r="F28038" t="s">
        <v>75</v>
      </c>
      <c r="G28038" s="15">
        <v>7407</v>
      </c>
      <c r="J28038">
        <v>425149</v>
      </c>
      <c r="K28038" t="s">
        <v>24484</v>
      </c>
      <c r="L28038" t="s">
        <v>24485</v>
      </c>
      <c r="M28038">
        <v>29591</v>
      </c>
      <c r="N28038" s="1">
        <v>45444</v>
      </c>
    </row>
    <row r="28039" spans="1:14" x14ac:dyDescent="0.35">
      <c r="A28039" t="s">
        <v>49</v>
      </c>
      <c r="B28039">
        <v>4</v>
      </c>
      <c r="C28039" t="s">
        <v>24483</v>
      </c>
      <c r="D28039" t="s">
        <v>22759</v>
      </c>
      <c r="E28039" s="1">
        <v>44644</v>
      </c>
      <c r="F28039" t="s">
        <v>75</v>
      </c>
      <c r="G28039" s="15">
        <v>19651</v>
      </c>
      <c r="J28039">
        <v>425149</v>
      </c>
      <c r="K28039" t="s">
        <v>24484</v>
      </c>
      <c r="L28039" t="s">
        <v>24485</v>
      </c>
      <c r="M28039">
        <v>29591</v>
      </c>
      <c r="N28039" s="1">
        <v>45444</v>
      </c>
    </row>
    <row r="28040" spans="1:14" x14ac:dyDescent="0.35">
      <c r="A28040" t="s">
        <v>49</v>
      </c>
      <c r="B28040">
        <v>4</v>
      </c>
      <c r="C28040" t="s">
        <v>24550</v>
      </c>
      <c r="D28040" t="s">
        <v>9792</v>
      </c>
      <c r="E28040" s="1">
        <v>44368</v>
      </c>
      <c r="F28040" t="s">
        <v>75</v>
      </c>
      <c r="G28040" s="15">
        <v>650</v>
      </c>
      <c r="J28040">
        <v>425303</v>
      </c>
      <c r="K28040" t="s">
        <v>24551</v>
      </c>
      <c r="L28040" t="s">
        <v>24552</v>
      </c>
      <c r="M28040">
        <v>29349</v>
      </c>
      <c r="N28040" s="1">
        <v>45444</v>
      </c>
    </row>
    <row r="28041" spans="1:14" x14ac:dyDescent="0.35">
      <c r="A28041" t="s">
        <v>49</v>
      </c>
      <c r="B28041">
        <v>4</v>
      </c>
      <c r="C28041" t="s">
        <v>24550</v>
      </c>
      <c r="D28041" t="s">
        <v>9792</v>
      </c>
      <c r="E28041" s="1">
        <v>44515</v>
      </c>
      <c r="F28041" t="s">
        <v>75</v>
      </c>
      <c r="G28041" s="15">
        <v>975</v>
      </c>
      <c r="J28041">
        <v>425303</v>
      </c>
      <c r="K28041" t="s">
        <v>24551</v>
      </c>
      <c r="L28041" t="s">
        <v>24552</v>
      </c>
      <c r="M28041">
        <v>29349</v>
      </c>
      <c r="N28041" s="1">
        <v>45444</v>
      </c>
    </row>
    <row r="28042" spans="1:14" x14ac:dyDescent="0.35">
      <c r="A28042" t="s">
        <v>49</v>
      </c>
      <c r="B28042">
        <v>4</v>
      </c>
      <c r="C28042" t="s">
        <v>24550</v>
      </c>
      <c r="D28042" t="s">
        <v>9792</v>
      </c>
      <c r="E28042" s="1">
        <v>44960</v>
      </c>
      <c r="F28042" t="s">
        <v>102</v>
      </c>
      <c r="H28042">
        <v>24</v>
      </c>
      <c r="I28042" s="1">
        <v>45011</v>
      </c>
      <c r="J28042">
        <v>425303</v>
      </c>
      <c r="K28042" t="s">
        <v>24551</v>
      </c>
      <c r="L28042" t="s">
        <v>24552</v>
      </c>
      <c r="M28042">
        <v>29349</v>
      </c>
      <c r="N28042" s="1">
        <v>45444</v>
      </c>
    </row>
    <row r="28043" spans="1:14" x14ac:dyDescent="0.35">
      <c r="A28043" t="s">
        <v>49</v>
      </c>
      <c r="B28043">
        <v>4</v>
      </c>
      <c r="C28043" t="s">
        <v>33908</v>
      </c>
      <c r="D28043" t="s">
        <v>33910</v>
      </c>
      <c r="E28043" s="1">
        <v>45022</v>
      </c>
      <c r="F28043" t="s">
        <v>75</v>
      </c>
      <c r="G28043" s="15">
        <v>7901</v>
      </c>
      <c r="J28043">
        <v>425341</v>
      </c>
      <c r="K28043" t="s">
        <v>33909</v>
      </c>
      <c r="L28043" t="s">
        <v>33911</v>
      </c>
      <c r="M28043">
        <v>29479</v>
      </c>
      <c r="N28043" s="1">
        <v>45444</v>
      </c>
    </row>
    <row r="28044" spans="1:14" x14ac:dyDescent="0.35">
      <c r="A28044" t="s">
        <v>49</v>
      </c>
      <c r="B28044">
        <v>4</v>
      </c>
      <c r="C28044" t="s">
        <v>24626</v>
      </c>
      <c r="D28044" t="s">
        <v>24627</v>
      </c>
      <c r="E28044" s="1">
        <v>44375</v>
      </c>
      <c r="F28044" t="s">
        <v>75</v>
      </c>
      <c r="G28044" s="15">
        <v>650</v>
      </c>
      <c r="J28044">
        <v>425380</v>
      </c>
      <c r="K28044" t="s">
        <v>24628</v>
      </c>
      <c r="L28044" t="s">
        <v>24629</v>
      </c>
      <c r="M28044">
        <v>29585</v>
      </c>
      <c r="N28044" s="1">
        <v>45444</v>
      </c>
    </row>
    <row r="28045" spans="1:14" x14ac:dyDescent="0.35">
      <c r="A28045" t="s">
        <v>49</v>
      </c>
      <c r="B28045">
        <v>4</v>
      </c>
      <c r="C28045" t="s">
        <v>24626</v>
      </c>
      <c r="D28045" t="s">
        <v>24627</v>
      </c>
      <c r="E28045" s="1">
        <v>44382</v>
      </c>
      <c r="F28045" t="s">
        <v>75</v>
      </c>
      <c r="G28045" s="15">
        <v>983</v>
      </c>
      <c r="J28045">
        <v>425380</v>
      </c>
      <c r="K28045" t="s">
        <v>24628</v>
      </c>
      <c r="L28045" t="s">
        <v>24629</v>
      </c>
      <c r="M28045">
        <v>29585</v>
      </c>
      <c r="N28045" s="1">
        <v>45444</v>
      </c>
    </row>
    <row r="28046" spans="1:14" x14ac:dyDescent="0.35">
      <c r="A28046" t="s">
        <v>49</v>
      </c>
      <c r="B28046">
        <v>4</v>
      </c>
      <c r="C28046" t="s">
        <v>24626</v>
      </c>
      <c r="D28046" t="s">
        <v>24627</v>
      </c>
      <c r="E28046" s="1">
        <v>44545</v>
      </c>
      <c r="F28046" t="s">
        <v>75</v>
      </c>
      <c r="G28046" s="15">
        <v>5073</v>
      </c>
      <c r="J28046">
        <v>425380</v>
      </c>
      <c r="K28046" t="s">
        <v>24628</v>
      </c>
      <c r="L28046" t="s">
        <v>24629</v>
      </c>
      <c r="M28046">
        <v>29585</v>
      </c>
      <c r="N28046" s="1">
        <v>45444</v>
      </c>
    </row>
    <row r="28047" spans="1:14" x14ac:dyDescent="0.35">
      <c r="A28047" t="s">
        <v>49</v>
      </c>
      <c r="B28047">
        <v>4</v>
      </c>
      <c r="C28047" t="s">
        <v>24626</v>
      </c>
      <c r="D28047" t="s">
        <v>24627</v>
      </c>
      <c r="E28047" s="1">
        <v>45082</v>
      </c>
      <c r="F28047" t="s">
        <v>75</v>
      </c>
      <c r="G28047" s="15">
        <v>5244</v>
      </c>
      <c r="J28047">
        <v>425380</v>
      </c>
      <c r="K28047" t="s">
        <v>24628</v>
      </c>
      <c r="L28047" t="s">
        <v>24629</v>
      </c>
      <c r="M28047">
        <v>29585</v>
      </c>
      <c r="N28047" s="1">
        <v>45444</v>
      </c>
    </row>
    <row r="28048" spans="1:14" x14ac:dyDescent="0.35">
      <c r="A28048" t="s">
        <v>49</v>
      </c>
      <c r="B28048">
        <v>4</v>
      </c>
      <c r="C28048" t="s">
        <v>24489</v>
      </c>
      <c r="D28048" t="s">
        <v>1345</v>
      </c>
      <c r="E28048" s="1">
        <v>44662</v>
      </c>
      <c r="F28048" t="s">
        <v>75</v>
      </c>
      <c r="G28048" s="15">
        <v>987</v>
      </c>
      <c r="J28048">
        <v>425155</v>
      </c>
      <c r="K28048" t="s">
        <v>24490</v>
      </c>
      <c r="L28048" t="s">
        <v>24491</v>
      </c>
      <c r="M28048">
        <v>29720</v>
      </c>
      <c r="N28048" s="1">
        <v>45444</v>
      </c>
    </row>
    <row r="28049" spans="1:14" x14ac:dyDescent="0.35">
      <c r="A28049" t="s">
        <v>49</v>
      </c>
      <c r="B28049">
        <v>4</v>
      </c>
      <c r="C28049" t="s">
        <v>35992</v>
      </c>
      <c r="D28049" t="s">
        <v>35993</v>
      </c>
      <c r="E28049" s="1">
        <v>45170</v>
      </c>
      <c r="F28049" t="s">
        <v>75</v>
      </c>
      <c r="G28049" s="15">
        <v>7446</v>
      </c>
      <c r="J28049">
        <v>425332</v>
      </c>
      <c r="K28049" t="s">
        <v>35994</v>
      </c>
      <c r="L28049" t="s">
        <v>35995</v>
      </c>
      <c r="M28049">
        <v>29406</v>
      </c>
      <c r="N28049" s="1">
        <v>45444</v>
      </c>
    </row>
    <row r="28050" spans="1:14" x14ac:dyDescent="0.35">
      <c r="A28050" t="s">
        <v>49</v>
      </c>
      <c r="B28050">
        <v>4</v>
      </c>
      <c r="C28050" t="s">
        <v>24596</v>
      </c>
      <c r="D28050" t="s">
        <v>6566</v>
      </c>
      <c r="E28050" s="1">
        <v>44650</v>
      </c>
      <c r="F28050" t="s">
        <v>75</v>
      </c>
      <c r="G28050" s="15">
        <v>10949</v>
      </c>
      <c r="J28050">
        <v>425337</v>
      </c>
      <c r="K28050" t="s">
        <v>24597</v>
      </c>
      <c r="L28050" t="s">
        <v>24598</v>
      </c>
      <c r="M28050">
        <v>29223</v>
      </c>
      <c r="N28050" s="1">
        <v>45444</v>
      </c>
    </row>
    <row r="28051" spans="1:14" x14ac:dyDescent="0.35">
      <c r="A28051" t="s">
        <v>49</v>
      </c>
      <c r="B28051">
        <v>4</v>
      </c>
      <c r="C28051" t="s">
        <v>35996</v>
      </c>
      <c r="D28051" t="s">
        <v>9833</v>
      </c>
      <c r="E28051" s="1">
        <v>45235</v>
      </c>
      <c r="F28051" t="s">
        <v>75</v>
      </c>
      <c r="G28051" s="15">
        <v>9318</v>
      </c>
      <c r="J28051">
        <v>425075</v>
      </c>
      <c r="K28051" t="s">
        <v>24393</v>
      </c>
      <c r="L28051" t="s">
        <v>24394</v>
      </c>
      <c r="M28051">
        <v>29672</v>
      </c>
      <c r="N28051" s="1">
        <v>45444</v>
      </c>
    </row>
    <row r="28052" spans="1:14" x14ac:dyDescent="0.35">
      <c r="A28052" t="s">
        <v>49</v>
      </c>
      <c r="B28052">
        <v>4</v>
      </c>
      <c r="C28052" t="s">
        <v>24641</v>
      </c>
      <c r="D28052" t="s">
        <v>219</v>
      </c>
      <c r="E28052" s="1">
        <v>45043</v>
      </c>
      <c r="F28052" t="s">
        <v>75</v>
      </c>
      <c r="G28052" s="15">
        <v>7446</v>
      </c>
      <c r="J28052">
        <v>425392</v>
      </c>
      <c r="K28052" t="s">
        <v>24642</v>
      </c>
      <c r="L28052" t="s">
        <v>24643</v>
      </c>
      <c r="M28052">
        <v>29607</v>
      </c>
      <c r="N28052" s="1">
        <v>45444</v>
      </c>
    </row>
    <row r="28053" spans="1:14" x14ac:dyDescent="0.35">
      <c r="A28053" t="s">
        <v>49</v>
      </c>
      <c r="B28053">
        <v>4</v>
      </c>
      <c r="C28053" t="s">
        <v>24407</v>
      </c>
      <c r="D28053" t="s">
        <v>219</v>
      </c>
      <c r="E28053" s="1">
        <v>44382</v>
      </c>
      <c r="F28053" t="s">
        <v>75</v>
      </c>
      <c r="G28053" s="15">
        <v>975</v>
      </c>
      <c r="J28053">
        <v>425090</v>
      </c>
      <c r="K28053" t="s">
        <v>24408</v>
      </c>
      <c r="L28053" t="s">
        <v>24409</v>
      </c>
      <c r="M28053">
        <v>29601</v>
      </c>
      <c r="N28053" s="1">
        <v>45444</v>
      </c>
    </row>
    <row r="28054" spans="1:14" x14ac:dyDescent="0.35">
      <c r="A28054" t="s">
        <v>49</v>
      </c>
      <c r="B28054">
        <v>4</v>
      </c>
      <c r="C28054" t="s">
        <v>24407</v>
      </c>
      <c r="D28054" t="s">
        <v>219</v>
      </c>
      <c r="E28054" s="1">
        <v>44403</v>
      </c>
      <c r="F28054" t="s">
        <v>75</v>
      </c>
      <c r="G28054" s="15">
        <v>1310</v>
      </c>
      <c r="J28054">
        <v>425090</v>
      </c>
      <c r="K28054" t="s">
        <v>24408</v>
      </c>
      <c r="L28054" t="s">
        <v>24409</v>
      </c>
      <c r="M28054">
        <v>29601</v>
      </c>
      <c r="N28054" s="1">
        <v>45444</v>
      </c>
    </row>
    <row r="28055" spans="1:14" x14ac:dyDescent="0.35">
      <c r="A28055" t="s">
        <v>49</v>
      </c>
      <c r="B28055">
        <v>4</v>
      </c>
      <c r="C28055" t="s">
        <v>24514</v>
      </c>
      <c r="D28055" t="s">
        <v>1024</v>
      </c>
      <c r="E28055" s="1">
        <v>44382</v>
      </c>
      <c r="F28055" t="s">
        <v>75</v>
      </c>
      <c r="G28055" s="15">
        <v>650</v>
      </c>
      <c r="J28055">
        <v>425172</v>
      </c>
      <c r="K28055" t="s">
        <v>24515</v>
      </c>
      <c r="L28055" t="s">
        <v>24516</v>
      </c>
      <c r="M28055">
        <v>29646</v>
      </c>
      <c r="N28055" s="1">
        <v>45444</v>
      </c>
    </row>
    <row r="28056" spans="1:14" x14ac:dyDescent="0.35">
      <c r="A28056" t="s">
        <v>49</v>
      </c>
      <c r="B28056">
        <v>4</v>
      </c>
      <c r="C28056" t="s">
        <v>24514</v>
      </c>
      <c r="D28056" t="s">
        <v>1024</v>
      </c>
      <c r="E28056" s="1">
        <v>45261</v>
      </c>
      <c r="F28056" t="s">
        <v>75</v>
      </c>
      <c r="G28056" s="15">
        <v>3962</v>
      </c>
      <c r="J28056">
        <v>425172</v>
      </c>
      <c r="K28056" t="s">
        <v>24515</v>
      </c>
      <c r="L28056" t="s">
        <v>24516</v>
      </c>
      <c r="M28056">
        <v>29646</v>
      </c>
      <c r="N28056" s="1">
        <v>45444</v>
      </c>
    </row>
    <row r="28057" spans="1:14" x14ac:dyDescent="0.35">
      <c r="A28057" t="s">
        <v>49</v>
      </c>
      <c r="B28057">
        <v>4</v>
      </c>
      <c r="C28057" t="s">
        <v>24353</v>
      </c>
      <c r="D28057" t="s">
        <v>9792</v>
      </c>
      <c r="E28057" s="1">
        <v>44368</v>
      </c>
      <c r="F28057" t="s">
        <v>75</v>
      </c>
      <c r="G28057" s="15">
        <v>975</v>
      </c>
      <c r="J28057">
        <v>425032</v>
      </c>
      <c r="K28057" t="s">
        <v>24354</v>
      </c>
      <c r="L28057" t="s">
        <v>24355</v>
      </c>
      <c r="M28057">
        <v>29349</v>
      </c>
      <c r="N28057" s="1">
        <v>45444</v>
      </c>
    </row>
    <row r="28058" spans="1:14" x14ac:dyDescent="0.35">
      <c r="A28058" t="s">
        <v>49</v>
      </c>
      <c r="B28058">
        <v>4</v>
      </c>
      <c r="C28058" t="s">
        <v>24353</v>
      </c>
      <c r="D28058" t="s">
        <v>9792</v>
      </c>
      <c r="E28058" s="1">
        <v>44375</v>
      </c>
      <c r="F28058" t="s">
        <v>75</v>
      </c>
      <c r="G28058" s="15">
        <v>1310</v>
      </c>
      <c r="J28058">
        <v>425032</v>
      </c>
      <c r="K28058" t="s">
        <v>24354</v>
      </c>
      <c r="L28058" t="s">
        <v>24355</v>
      </c>
      <c r="M28058">
        <v>29349</v>
      </c>
      <c r="N28058" s="1">
        <v>45444</v>
      </c>
    </row>
    <row r="28059" spans="1:14" x14ac:dyDescent="0.35">
      <c r="A28059" t="s">
        <v>49</v>
      </c>
      <c r="B28059">
        <v>4</v>
      </c>
      <c r="C28059" t="s">
        <v>24353</v>
      </c>
      <c r="D28059" t="s">
        <v>9792</v>
      </c>
      <c r="E28059" s="1">
        <v>45049</v>
      </c>
      <c r="F28059" t="s">
        <v>75</v>
      </c>
      <c r="G28059" s="15">
        <v>15269</v>
      </c>
      <c r="J28059">
        <v>425032</v>
      </c>
      <c r="K28059" t="s">
        <v>24354</v>
      </c>
      <c r="L28059" t="s">
        <v>24355</v>
      </c>
      <c r="M28059">
        <v>29349</v>
      </c>
      <c r="N28059" s="1">
        <v>45444</v>
      </c>
    </row>
    <row r="28060" spans="1:14" x14ac:dyDescent="0.35">
      <c r="A28060" t="s">
        <v>49</v>
      </c>
      <c r="B28060">
        <v>4</v>
      </c>
      <c r="C28060" t="s">
        <v>24353</v>
      </c>
      <c r="D28060" t="s">
        <v>9792</v>
      </c>
      <c r="E28060" s="1">
        <v>45345</v>
      </c>
      <c r="F28060" t="s">
        <v>75</v>
      </c>
      <c r="G28060" s="15">
        <v>23790</v>
      </c>
      <c r="J28060">
        <v>425032</v>
      </c>
      <c r="K28060" t="s">
        <v>24354</v>
      </c>
      <c r="L28060" t="s">
        <v>24355</v>
      </c>
      <c r="M28060">
        <v>29349</v>
      </c>
      <c r="N28060" s="1">
        <v>45444</v>
      </c>
    </row>
    <row r="28061" spans="1:14" x14ac:dyDescent="0.35">
      <c r="A28061" t="s">
        <v>49</v>
      </c>
      <c r="B28061">
        <v>4</v>
      </c>
      <c r="C28061" t="s">
        <v>24500</v>
      </c>
      <c r="D28061" t="s">
        <v>24496</v>
      </c>
      <c r="E28061" s="1">
        <v>44445</v>
      </c>
      <c r="F28061" t="s">
        <v>75</v>
      </c>
      <c r="G28061" s="15">
        <v>650</v>
      </c>
      <c r="J28061">
        <v>425165</v>
      </c>
      <c r="K28061" t="s">
        <v>24501</v>
      </c>
      <c r="L28061" t="s">
        <v>24502</v>
      </c>
      <c r="M28061">
        <v>29732</v>
      </c>
      <c r="N28061" s="1">
        <v>45444</v>
      </c>
    </row>
    <row r="28062" spans="1:14" x14ac:dyDescent="0.35">
      <c r="A28062" t="s">
        <v>49</v>
      </c>
      <c r="B28062">
        <v>4</v>
      </c>
      <c r="C28062" t="s">
        <v>24500</v>
      </c>
      <c r="D28062" t="s">
        <v>24496</v>
      </c>
      <c r="E28062" s="1">
        <v>45236</v>
      </c>
      <c r="F28062" t="s">
        <v>75</v>
      </c>
      <c r="G28062" s="15">
        <v>4194</v>
      </c>
      <c r="J28062">
        <v>425165</v>
      </c>
      <c r="K28062" t="s">
        <v>24501</v>
      </c>
      <c r="L28062" t="s">
        <v>24502</v>
      </c>
      <c r="M28062">
        <v>29732</v>
      </c>
      <c r="N28062" s="1">
        <v>45444</v>
      </c>
    </row>
    <row r="28063" spans="1:14" x14ac:dyDescent="0.35">
      <c r="A28063" t="s">
        <v>49</v>
      </c>
      <c r="B28063">
        <v>4</v>
      </c>
      <c r="C28063" t="s">
        <v>24500</v>
      </c>
      <c r="D28063" t="s">
        <v>24496</v>
      </c>
      <c r="E28063" s="1">
        <v>44432</v>
      </c>
      <c r="F28063" t="s">
        <v>75</v>
      </c>
      <c r="G28063" s="15">
        <v>8661</v>
      </c>
      <c r="J28063">
        <v>425165</v>
      </c>
      <c r="K28063" t="s">
        <v>24501</v>
      </c>
      <c r="L28063" t="s">
        <v>24502</v>
      </c>
      <c r="M28063">
        <v>29732</v>
      </c>
      <c r="N28063" s="1">
        <v>45444</v>
      </c>
    </row>
    <row r="28064" spans="1:14" x14ac:dyDescent="0.35">
      <c r="A28064" t="s">
        <v>49</v>
      </c>
      <c r="B28064">
        <v>4</v>
      </c>
      <c r="C28064" t="s">
        <v>24500</v>
      </c>
      <c r="D28064" t="s">
        <v>24496</v>
      </c>
      <c r="E28064" s="1">
        <v>44727</v>
      </c>
      <c r="F28064" t="s">
        <v>75</v>
      </c>
      <c r="G28064" s="15">
        <v>11292</v>
      </c>
      <c r="J28064">
        <v>425165</v>
      </c>
      <c r="K28064" t="s">
        <v>24501</v>
      </c>
      <c r="L28064" t="s">
        <v>24502</v>
      </c>
      <c r="M28064">
        <v>29732</v>
      </c>
      <c r="N28064" s="1">
        <v>45444</v>
      </c>
    </row>
    <row r="28065" spans="1:14" x14ac:dyDescent="0.35">
      <c r="A28065" t="s">
        <v>49</v>
      </c>
      <c r="B28065">
        <v>4</v>
      </c>
      <c r="C28065" t="s">
        <v>24500</v>
      </c>
      <c r="D28065" t="s">
        <v>24496</v>
      </c>
      <c r="E28065" s="1">
        <v>45162</v>
      </c>
      <c r="F28065" t="s">
        <v>75</v>
      </c>
      <c r="G28065" s="15">
        <v>15593</v>
      </c>
      <c r="J28065">
        <v>425165</v>
      </c>
      <c r="K28065" t="s">
        <v>24501</v>
      </c>
      <c r="L28065" t="s">
        <v>24502</v>
      </c>
      <c r="M28065">
        <v>29732</v>
      </c>
      <c r="N28065" s="1">
        <v>45444</v>
      </c>
    </row>
    <row r="28066" spans="1:14" x14ac:dyDescent="0.35">
      <c r="A28066" t="s">
        <v>49</v>
      </c>
      <c r="B28066">
        <v>4</v>
      </c>
      <c r="C28066" t="s">
        <v>24410</v>
      </c>
      <c r="D28066" t="s">
        <v>24350</v>
      </c>
      <c r="E28066" s="1">
        <v>44838</v>
      </c>
      <c r="F28066" t="s">
        <v>75</v>
      </c>
      <c r="G28066" s="15">
        <v>13782</v>
      </c>
      <c r="J28066">
        <v>425091</v>
      </c>
      <c r="K28066" t="s">
        <v>24411</v>
      </c>
      <c r="L28066" t="s">
        <v>24412</v>
      </c>
      <c r="M28066">
        <v>29303</v>
      </c>
      <c r="N28066" s="1">
        <v>45444</v>
      </c>
    </row>
    <row r="28067" spans="1:14" x14ac:dyDescent="0.35">
      <c r="A28067" t="s">
        <v>49</v>
      </c>
      <c r="B28067">
        <v>4</v>
      </c>
      <c r="C28067" t="s">
        <v>24410</v>
      </c>
      <c r="D28067" t="s">
        <v>24350</v>
      </c>
      <c r="E28067" s="1">
        <v>45007</v>
      </c>
      <c r="F28067" t="s">
        <v>75</v>
      </c>
      <c r="G28067" s="15">
        <v>15805</v>
      </c>
      <c r="J28067">
        <v>425091</v>
      </c>
      <c r="K28067" t="s">
        <v>24411</v>
      </c>
      <c r="L28067" t="s">
        <v>24412</v>
      </c>
      <c r="M28067">
        <v>29303</v>
      </c>
      <c r="N28067" s="1">
        <v>45444</v>
      </c>
    </row>
    <row r="28068" spans="1:14" x14ac:dyDescent="0.35">
      <c r="A28068" t="s">
        <v>49</v>
      </c>
      <c r="B28068">
        <v>4</v>
      </c>
      <c r="C28068" t="s">
        <v>24593</v>
      </c>
      <c r="D28068" t="s">
        <v>8691</v>
      </c>
      <c r="E28068" s="1">
        <v>44939</v>
      </c>
      <c r="F28068" t="s">
        <v>75</v>
      </c>
      <c r="G28068" s="15">
        <v>84708</v>
      </c>
      <c r="J28068">
        <v>425334</v>
      </c>
      <c r="K28068" t="s">
        <v>24594</v>
      </c>
      <c r="L28068" t="s">
        <v>24595</v>
      </c>
      <c r="M28068">
        <v>29360</v>
      </c>
      <c r="N28068" s="1">
        <v>45444</v>
      </c>
    </row>
    <row r="28069" spans="1:14" x14ac:dyDescent="0.35">
      <c r="A28069" t="s">
        <v>49</v>
      </c>
      <c r="B28069">
        <v>4</v>
      </c>
      <c r="C28069" t="s">
        <v>35997</v>
      </c>
      <c r="D28069" t="s">
        <v>6566</v>
      </c>
      <c r="E28069" s="1">
        <v>44375</v>
      </c>
      <c r="F28069" t="s">
        <v>75</v>
      </c>
      <c r="G28069" s="15">
        <v>655</v>
      </c>
      <c r="J28069">
        <v>425287</v>
      </c>
      <c r="K28069" t="s">
        <v>24526</v>
      </c>
      <c r="L28069" t="s">
        <v>24527</v>
      </c>
      <c r="M28069">
        <v>29223</v>
      </c>
      <c r="N28069" s="1">
        <v>45444</v>
      </c>
    </row>
    <row r="28070" spans="1:14" x14ac:dyDescent="0.35">
      <c r="A28070" t="s">
        <v>49</v>
      </c>
      <c r="B28070">
        <v>4</v>
      </c>
      <c r="C28070" t="s">
        <v>35997</v>
      </c>
      <c r="D28070" t="s">
        <v>6566</v>
      </c>
      <c r="E28070" s="1">
        <v>44417</v>
      </c>
      <c r="F28070" t="s">
        <v>75</v>
      </c>
      <c r="G28070" s="15">
        <v>975</v>
      </c>
      <c r="J28070">
        <v>425287</v>
      </c>
      <c r="K28070" t="s">
        <v>24526</v>
      </c>
      <c r="L28070" t="s">
        <v>24527</v>
      </c>
      <c r="M28070">
        <v>29223</v>
      </c>
      <c r="N28070" s="1">
        <v>45444</v>
      </c>
    </row>
    <row r="28071" spans="1:14" x14ac:dyDescent="0.35">
      <c r="A28071" t="s">
        <v>49</v>
      </c>
      <c r="B28071">
        <v>4</v>
      </c>
      <c r="C28071" t="s">
        <v>35997</v>
      </c>
      <c r="D28071" t="s">
        <v>6566</v>
      </c>
      <c r="E28071" s="1">
        <v>44459</v>
      </c>
      <c r="F28071" t="s">
        <v>75</v>
      </c>
      <c r="G28071" s="15">
        <v>1300</v>
      </c>
      <c r="J28071">
        <v>425287</v>
      </c>
      <c r="K28071" t="s">
        <v>24526</v>
      </c>
      <c r="L28071" t="s">
        <v>24527</v>
      </c>
      <c r="M28071">
        <v>29223</v>
      </c>
      <c r="N28071" s="1">
        <v>45444</v>
      </c>
    </row>
    <row r="28072" spans="1:14" x14ac:dyDescent="0.35">
      <c r="A28072" t="s">
        <v>49</v>
      </c>
      <c r="B28072">
        <v>4</v>
      </c>
      <c r="C28072" t="s">
        <v>35997</v>
      </c>
      <c r="D28072" t="s">
        <v>6566</v>
      </c>
      <c r="E28072" s="1">
        <v>44536</v>
      </c>
      <c r="F28072" t="s">
        <v>75</v>
      </c>
      <c r="G28072" s="15">
        <v>1625</v>
      </c>
      <c r="J28072">
        <v>425287</v>
      </c>
      <c r="K28072" t="s">
        <v>24526</v>
      </c>
      <c r="L28072" t="s">
        <v>24527</v>
      </c>
      <c r="M28072">
        <v>29223</v>
      </c>
      <c r="N28072" s="1">
        <v>45444</v>
      </c>
    </row>
    <row r="28073" spans="1:14" x14ac:dyDescent="0.35">
      <c r="A28073" t="s">
        <v>49</v>
      </c>
      <c r="B28073">
        <v>4</v>
      </c>
      <c r="C28073" t="s">
        <v>35997</v>
      </c>
      <c r="D28073" t="s">
        <v>6566</v>
      </c>
      <c r="E28073" s="1">
        <v>44543</v>
      </c>
      <c r="F28073" t="s">
        <v>75</v>
      </c>
      <c r="G28073" s="15">
        <v>1950</v>
      </c>
      <c r="J28073">
        <v>425287</v>
      </c>
      <c r="K28073" t="s">
        <v>24526</v>
      </c>
      <c r="L28073" t="s">
        <v>24527</v>
      </c>
      <c r="M28073">
        <v>29223</v>
      </c>
      <c r="N28073" s="1">
        <v>45444</v>
      </c>
    </row>
    <row r="28074" spans="1:14" x14ac:dyDescent="0.35">
      <c r="A28074" t="s">
        <v>49</v>
      </c>
      <c r="B28074">
        <v>4</v>
      </c>
      <c r="C28074" t="s">
        <v>35997</v>
      </c>
      <c r="D28074" t="s">
        <v>6566</v>
      </c>
      <c r="E28074" s="1">
        <v>44550</v>
      </c>
      <c r="F28074" t="s">
        <v>75</v>
      </c>
      <c r="G28074" s="15">
        <v>2275</v>
      </c>
      <c r="J28074">
        <v>425287</v>
      </c>
      <c r="K28074" t="s">
        <v>24526</v>
      </c>
      <c r="L28074" t="s">
        <v>24527</v>
      </c>
      <c r="M28074">
        <v>29223</v>
      </c>
      <c r="N28074" s="1">
        <v>45444</v>
      </c>
    </row>
    <row r="28075" spans="1:14" x14ac:dyDescent="0.35">
      <c r="A28075" t="s">
        <v>49</v>
      </c>
      <c r="B28075">
        <v>4</v>
      </c>
      <c r="C28075" t="s">
        <v>35997</v>
      </c>
      <c r="D28075" t="s">
        <v>6566</v>
      </c>
      <c r="E28075" s="1">
        <v>44557</v>
      </c>
      <c r="F28075" t="s">
        <v>75</v>
      </c>
      <c r="G28075" s="15">
        <v>2600</v>
      </c>
      <c r="J28075">
        <v>425287</v>
      </c>
      <c r="K28075" t="s">
        <v>24526</v>
      </c>
      <c r="L28075" t="s">
        <v>24527</v>
      </c>
      <c r="M28075">
        <v>29223</v>
      </c>
      <c r="N28075" s="1">
        <v>45444</v>
      </c>
    </row>
    <row r="28076" spans="1:14" x14ac:dyDescent="0.35">
      <c r="A28076" t="s">
        <v>49</v>
      </c>
      <c r="B28076">
        <v>4</v>
      </c>
      <c r="C28076" t="s">
        <v>35997</v>
      </c>
      <c r="D28076" t="s">
        <v>6566</v>
      </c>
      <c r="E28076" s="1">
        <v>44564</v>
      </c>
      <c r="F28076" t="s">
        <v>75</v>
      </c>
      <c r="G28076" s="15">
        <v>2925</v>
      </c>
      <c r="J28076">
        <v>425287</v>
      </c>
      <c r="K28076" t="s">
        <v>24526</v>
      </c>
      <c r="L28076" t="s">
        <v>24527</v>
      </c>
      <c r="M28076">
        <v>29223</v>
      </c>
      <c r="N28076" s="1">
        <v>45444</v>
      </c>
    </row>
    <row r="28077" spans="1:14" x14ac:dyDescent="0.35">
      <c r="A28077" t="s">
        <v>49</v>
      </c>
      <c r="B28077">
        <v>4</v>
      </c>
      <c r="C28077" t="s">
        <v>35997</v>
      </c>
      <c r="D28077" t="s">
        <v>6566</v>
      </c>
      <c r="E28077" s="1">
        <v>44606</v>
      </c>
      <c r="F28077" t="s">
        <v>75</v>
      </c>
      <c r="G28077" s="15">
        <v>3314</v>
      </c>
      <c r="J28077">
        <v>425287</v>
      </c>
      <c r="K28077" t="s">
        <v>24526</v>
      </c>
      <c r="L28077" t="s">
        <v>24527</v>
      </c>
      <c r="M28077">
        <v>29223</v>
      </c>
      <c r="N28077" s="1">
        <v>45444</v>
      </c>
    </row>
    <row r="28078" spans="1:14" x14ac:dyDescent="0.35">
      <c r="A28078" t="s">
        <v>49</v>
      </c>
      <c r="B28078">
        <v>4</v>
      </c>
      <c r="C28078" t="s">
        <v>35997</v>
      </c>
      <c r="D28078" t="s">
        <v>6566</v>
      </c>
      <c r="E28078" s="1">
        <v>44832</v>
      </c>
      <c r="F28078" t="s">
        <v>75</v>
      </c>
      <c r="G28078" s="15">
        <v>6885</v>
      </c>
      <c r="J28078">
        <v>425287</v>
      </c>
      <c r="K28078" t="s">
        <v>24526</v>
      </c>
      <c r="L28078" t="s">
        <v>24527</v>
      </c>
      <c r="M28078">
        <v>29223</v>
      </c>
      <c r="N28078" s="1">
        <v>45444</v>
      </c>
    </row>
    <row r="28079" spans="1:14" x14ac:dyDescent="0.35">
      <c r="A28079" t="s">
        <v>49</v>
      </c>
      <c r="B28079">
        <v>4</v>
      </c>
      <c r="C28079" t="s">
        <v>24433</v>
      </c>
      <c r="D28079" t="s">
        <v>24434</v>
      </c>
      <c r="E28079" s="1">
        <v>44896</v>
      </c>
      <c r="F28079" t="s">
        <v>75</v>
      </c>
      <c r="G28079" s="15">
        <v>18356</v>
      </c>
      <c r="J28079">
        <v>425111</v>
      </c>
      <c r="K28079" t="s">
        <v>24435</v>
      </c>
      <c r="L28079" t="s">
        <v>24436</v>
      </c>
      <c r="M28079">
        <v>29551</v>
      </c>
      <c r="N28079" s="1">
        <v>45444</v>
      </c>
    </row>
    <row r="28080" spans="1:14" x14ac:dyDescent="0.35">
      <c r="A28080" t="s">
        <v>49</v>
      </c>
      <c r="B28080">
        <v>4</v>
      </c>
      <c r="C28080" t="s">
        <v>24349</v>
      </c>
      <c r="D28080" t="s">
        <v>24350</v>
      </c>
      <c r="E28080" s="1">
        <v>45293</v>
      </c>
      <c r="F28080" t="s">
        <v>75</v>
      </c>
      <c r="G28080" s="15">
        <v>2098</v>
      </c>
      <c r="J28080">
        <v>425027</v>
      </c>
      <c r="K28080" t="s">
        <v>24351</v>
      </c>
      <c r="L28080" t="s">
        <v>24352</v>
      </c>
      <c r="M28080">
        <v>29302</v>
      </c>
      <c r="N28080" s="1">
        <v>45444</v>
      </c>
    </row>
    <row r="28081" spans="1:14" x14ac:dyDescent="0.35">
      <c r="A28081" t="s">
        <v>49</v>
      </c>
      <c r="B28081">
        <v>4</v>
      </c>
      <c r="C28081" t="s">
        <v>24349</v>
      </c>
      <c r="D28081" t="s">
        <v>24350</v>
      </c>
      <c r="E28081" s="1">
        <v>45271</v>
      </c>
      <c r="F28081" t="s">
        <v>75</v>
      </c>
      <c r="G28081" s="15">
        <v>4194</v>
      </c>
      <c r="J28081">
        <v>425027</v>
      </c>
      <c r="K28081" t="s">
        <v>24351</v>
      </c>
      <c r="L28081" t="s">
        <v>24352</v>
      </c>
      <c r="M28081">
        <v>29302</v>
      </c>
      <c r="N28081" s="1">
        <v>45444</v>
      </c>
    </row>
    <row r="28082" spans="1:14" x14ac:dyDescent="0.35">
      <c r="A28082" t="s">
        <v>49</v>
      </c>
      <c r="B28082">
        <v>4</v>
      </c>
      <c r="C28082" t="s">
        <v>24349</v>
      </c>
      <c r="D28082" t="s">
        <v>24350</v>
      </c>
      <c r="E28082" s="1">
        <v>44363</v>
      </c>
      <c r="F28082" t="s">
        <v>75</v>
      </c>
      <c r="G28082" s="15">
        <v>8037</v>
      </c>
      <c r="J28082">
        <v>425027</v>
      </c>
      <c r="K28082" t="s">
        <v>24351</v>
      </c>
      <c r="L28082" t="s">
        <v>24352</v>
      </c>
      <c r="M28082">
        <v>29302</v>
      </c>
      <c r="N28082" s="1">
        <v>45444</v>
      </c>
    </row>
    <row r="28083" spans="1:14" x14ac:dyDescent="0.35">
      <c r="A28083" t="s">
        <v>49</v>
      </c>
      <c r="B28083">
        <v>4</v>
      </c>
      <c r="C28083" t="s">
        <v>24349</v>
      </c>
      <c r="D28083" t="s">
        <v>24350</v>
      </c>
      <c r="E28083" s="1">
        <v>45313</v>
      </c>
      <c r="F28083" t="s">
        <v>75</v>
      </c>
      <c r="G28083" s="15">
        <v>9032</v>
      </c>
      <c r="J28083">
        <v>425027</v>
      </c>
      <c r="K28083" t="s">
        <v>24351</v>
      </c>
      <c r="L28083" t="s">
        <v>24352</v>
      </c>
      <c r="M28083">
        <v>29302</v>
      </c>
      <c r="N28083" s="1">
        <v>45444</v>
      </c>
    </row>
    <row r="28084" spans="1:14" x14ac:dyDescent="0.35">
      <c r="A28084" t="s">
        <v>49</v>
      </c>
      <c r="B28084">
        <v>4</v>
      </c>
      <c r="C28084" t="s">
        <v>24568</v>
      </c>
      <c r="D28084" t="s">
        <v>24569</v>
      </c>
      <c r="E28084" s="1">
        <v>45121</v>
      </c>
      <c r="F28084" t="s">
        <v>75</v>
      </c>
      <c r="G28084" s="15">
        <v>12844</v>
      </c>
      <c r="J28084">
        <v>425312</v>
      </c>
      <c r="K28084" t="s">
        <v>24570</v>
      </c>
      <c r="L28084" t="s">
        <v>24571</v>
      </c>
      <c r="M28084">
        <v>29574</v>
      </c>
      <c r="N28084" s="1">
        <v>45444</v>
      </c>
    </row>
    <row r="28085" spans="1:14" x14ac:dyDescent="0.35">
      <c r="A28085" t="s">
        <v>49</v>
      </c>
      <c r="B28085">
        <v>4</v>
      </c>
      <c r="C28085" t="s">
        <v>24568</v>
      </c>
      <c r="D28085" t="s">
        <v>24569</v>
      </c>
      <c r="E28085" s="1">
        <v>44575</v>
      </c>
      <c r="F28085" t="s">
        <v>75</v>
      </c>
      <c r="G28085" s="15">
        <v>156135</v>
      </c>
      <c r="J28085">
        <v>425312</v>
      </c>
      <c r="K28085" t="s">
        <v>24570</v>
      </c>
      <c r="L28085" t="s">
        <v>24571</v>
      </c>
      <c r="M28085">
        <v>29574</v>
      </c>
      <c r="N28085" s="1">
        <v>45444</v>
      </c>
    </row>
    <row r="28086" spans="1:14" x14ac:dyDescent="0.35">
      <c r="A28086" t="s">
        <v>49</v>
      </c>
      <c r="B28086">
        <v>4</v>
      </c>
      <c r="C28086" t="s">
        <v>24387</v>
      </c>
      <c r="D28086" t="s">
        <v>24388</v>
      </c>
      <c r="E28086" s="1">
        <v>44391</v>
      </c>
      <c r="F28086" t="s">
        <v>75</v>
      </c>
      <c r="G28086" s="15">
        <v>8875</v>
      </c>
      <c r="J28086">
        <v>425070</v>
      </c>
      <c r="K28086" t="s">
        <v>24389</v>
      </c>
      <c r="L28086" t="s">
        <v>24390</v>
      </c>
      <c r="M28086">
        <v>29572</v>
      </c>
      <c r="N28086" s="1">
        <v>45444</v>
      </c>
    </row>
    <row r="28087" spans="1:14" x14ac:dyDescent="0.35">
      <c r="A28087" t="s">
        <v>49</v>
      </c>
      <c r="B28087">
        <v>4</v>
      </c>
      <c r="C28087" t="s">
        <v>24368</v>
      </c>
      <c r="D28087" t="s">
        <v>7506</v>
      </c>
      <c r="E28087" s="1">
        <v>44755</v>
      </c>
      <c r="F28087" t="s">
        <v>75</v>
      </c>
      <c r="G28087" s="15">
        <v>9750</v>
      </c>
      <c r="J28087">
        <v>425052</v>
      </c>
      <c r="K28087" t="s">
        <v>24369</v>
      </c>
      <c r="L28087" t="s">
        <v>24370</v>
      </c>
      <c r="M28087">
        <v>29621</v>
      </c>
      <c r="N28087" s="1">
        <v>45444</v>
      </c>
    </row>
    <row r="28088" spans="1:14" x14ac:dyDescent="0.35">
      <c r="A28088" t="s">
        <v>49</v>
      </c>
      <c r="B28088">
        <v>4</v>
      </c>
      <c r="C28088" t="s">
        <v>24378</v>
      </c>
      <c r="D28088" t="s">
        <v>1024</v>
      </c>
      <c r="E28088" s="1">
        <v>44974</v>
      </c>
      <c r="F28088" t="s">
        <v>75</v>
      </c>
      <c r="G28088" s="15">
        <v>7446</v>
      </c>
      <c r="J28088">
        <v>425063</v>
      </c>
      <c r="K28088" t="s">
        <v>24379</v>
      </c>
      <c r="L28088" t="s">
        <v>24380</v>
      </c>
      <c r="M28088">
        <v>29646</v>
      </c>
      <c r="N28088" s="1">
        <v>45444</v>
      </c>
    </row>
    <row r="28089" spans="1:14" x14ac:dyDescent="0.35">
      <c r="A28089" t="s">
        <v>49</v>
      </c>
      <c r="B28089">
        <v>4</v>
      </c>
      <c r="C28089" t="s">
        <v>24375</v>
      </c>
      <c r="D28089" t="s">
        <v>8691</v>
      </c>
      <c r="E28089" s="1">
        <v>44790</v>
      </c>
      <c r="F28089" t="s">
        <v>75</v>
      </c>
      <c r="G28089" s="15">
        <v>14521</v>
      </c>
      <c r="J28089">
        <v>425054</v>
      </c>
      <c r="K28089" t="s">
        <v>24376</v>
      </c>
      <c r="L28089" t="s">
        <v>24377</v>
      </c>
      <c r="M28089">
        <v>29360</v>
      </c>
      <c r="N28089" s="1">
        <v>45444</v>
      </c>
    </row>
    <row r="28090" spans="1:14" x14ac:dyDescent="0.35">
      <c r="A28090" t="s">
        <v>49</v>
      </c>
      <c r="B28090">
        <v>4</v>
      </c>
      <c r="C28090" t="s">
        <v>35998</v>
      </c>
      <c r="D28090" t="s">
        <v>33899</v>
      </c>
      <c r="E28090" s="1">
        <v>44462</v>
      </c>
      <c r="F28090" t="s">
        <v>75</v>
      </c>
      <c r="G28090" s="15">
        <v>3250</v>
      </c>
      <c r="J28090">
        <v>425320</v>
      </c>
      <c r="K28090" t="s">
        <v>35999</v>
      </c>
      <c r="L28090" t="s">
        <v>36000</v>
      </c>
      <c r="M28090">
        <v>29841</v>
      </c>
      <c r="N28090" s="1">
        <v>45444</v>
      </c>
    </row>
    <row r="28091" spans="1:14" x14ac:dyDescent="0.35">
      <c r="A28091" t="s">
        <v>49</v>
      </c>
      <c r="B28091">
        <v>4</v>
      </c>
      <c r="C28091" t="s">
        <v>24602</v>
      </c>
      <c r="D28091" t="s">
        <v>6566</v>
      </c>
      <c r="E28091" s="1">
        <v>44356</v>
      </c>
      <c r="F28091" t="s">
        <v>75</v>
      </c>
      <c r="G28091" s="15">
        <v>9019</v>
      </c>
      <c r="J28091">
        <v>425352</v>
      </c>
      <c r="K28091" t="s">
        <v>24603</v>
      </c>
      <c r="L28091" t="s">
        <v>24604</v>
      </c>
      <c r="M28091">
        <v>29223</v>
      </c>
      <c r="N28091" s="1">
        <v>45444</v>
      </c>
    </row>
    <row r="28092" spans="1:14" x14ac:dyDescent="0.35">
      <c r="A28092" t="s">
        <v>49</v>
      </c>
      <c r="B28092">
        <v>4</v>
      </c>
      <c r="C28092" t="s">
        <v>36001</v>
      </c>
      <c r="D28092" t="s">
        <v>36002</v>
      </c>
      <c r="E28092" s="1">
        <v>45239</v>
      </c>
      <c r="F28092" t="s">
        <v>75</v>
      </c>
      <c r="G28092" s="15">
        <v>7901</v>
      </c>
      <c r="J28092">
        <v>425110</v>
      </c>
      <c r="K28092" t="s">
        <v>36003</v>
      </c>
      <c r="L28092" t="s">
        <v>36004</v>
      </c>
      <c r="M28092">
        <v>29464</v>
      </c>
      <c r="N28092" s="1">
        <v>45444</v>
      </c>
    </row>
    <row r="28093" spans="1:14" x14ac:dyDescent="0.35">
      <c r="A28093" t="s">
        <v>49</v>
      </c>
      <c r="B28093">
        <v>4</v>
      </c>
      <c r="C28093" t="s">
        <v>36005</v>
      </c>
      <c r="D28093" t="s">
        <v>24430</v>
      </c>
      <c r="E28093" s="1">
        <v>44382</v>
      </c>
      <c r="F28093" t="s">
        <v>75</v>
      </c>
      <c r="G28093" s="15">
        <v>655</v>
      </c>
      <c r="J28093">
        <v>425310</v>
      </c>
      <c r="K28093" t="s">
        <v>24566</v>
      </c>
      <c r="L28093" t="s">
        <v>24567</v>
      </c>
      <c r="M28093">
        <v>29154</v>
      </c>
      <c r="N28093" s="1">
        <v>45444</v>
      </c>
    </row>
    <row r="28094" spans="1:14" x14ac:dyDescent="0.35">
      <c r="A28094" t="s">
        <v>49</v>
      </c>
      <c r="B28094">
        <v>4</v>
      </c>
      <c r="C28094" t="s">
        <v>36005</v>
      </c>
      <c r="D28094" t="s">
        <v>24430</v>
      </c>
      <c r="E28094" s="1">
        <v>45225</v>
      </c>
      <c r="F28094" t="s">
        <v>75</v>
      </c>
      <c r="G28094" s="15">
        <v>8304</v>
      </c>
      <c r="J28094">
        <v>425310</v>
      </c>
      <c r="K28094" t="s">
        <v>24566</v>
      </c>
      <c r="L28094" t="s">
        <v>24567</v>
      </c>
      <c r="M28094">
        <v>29154</v>
      </c>
      <c r="N28094" s="1">
        <v>45444</v>
      </c>
    </row>
    <row r="28095" spans="1:14" x14ac:dyDescent="0.35">
      <c r="A28095" t="s">
        <v>49</v>
      </c>
      <c r="B28095">
        <v>4</v>
      </c>
      <c r="C28095" t="s">
        <v>33889</v>
      </c>
      <c r="D28095" t="s">
        <v>777</v>
      </c>
      <c r="E28095" s="1">
        <v>44694</v>
      </c>
      <c r="F28095" t="s">
        <v>75</v>
      </c>
      <c r="G28095" s="15">
        <v>15246</v>
      </c>
      <c r="J28095">
        <v>425121</v>
      </c>
      <c r="K28095" t="s">
        <v>24448</v>
      </c>
      <c r="L28095" t="s">
        <v>24449</v>
      </c>
      <c r="M28095">
        <v>29527</v>
      </c>
      <c r="N28095" s="1">
        <v>45444</v>
      </c>
    </row>
    <row r="28096" spans="1:14" x14ac:dyDescent="0.35">
      <c r="A28096" t="s">
        <v>49</v>
      </c>
      <c r="B28096">
        <v>4</v>
      </c>
      <c r="C28096" t="s">
        <v>36006</v>
      </c>
      <c r="D28096" t="s">
        <v>24401</v>
      </c>
      <c r="E28096" s="1">
        <v>44445</v>
      </c>
      <c r="F28096" t="s">
        <v>75</v>
      </c>
      <c r="G28096" s="15">
        <v>983</v>
      </c>
      <c r="J28096">
        <v>425131</v>
      </c>
      <c r="K28096" t="s">
        <v>24455</v>
      </c>
      <c r="L28096" t="s">
        <v>24456</v>
      </c>
      <c r="M28096">
        <v>29115</v>
      </c>
      <c r="N28096" s="1">
        <v>45444</v>
      </c>
    </row>
    <row r="28097" spans="1:14" x14ac:dyDescent="0.35">
      <c r="A28097" t="s">
        <v>49</v>
      </c>
      <c r="B28097">
        <v>4</v>
      </c>
      <c r="C28097" t="s">
        <v>36006</v>
      </c>
      <c r="D28097" t="s">
        <v>24401</v>
      </c>
      <c r="E28097" s="1">
        <v>44515</v>
      </c>
      <c r="F28097" t="s">
        <v>75</v>
      </c>
      <c r="G28097" s="15">
        <v>1310</v>
      </c>
      <c r="J28097">
        <v>425131</v>
      </c>
      <c r="K28097" t="s">
        <v>24455</v>
      </c>
      <c r="L28097" t="s">
        <v>24456</v>
      </c>
      <c r="M28097">
        <v>29115</v>
      </c>
      <c r="N28097" s="1">
        <v>45444</v>
      </c>
    </row>
    <row r="28098" spans="1:14" x14ac:dyDescent="0.35">
      <c r="A28098" t="s">
        <v>49</v>
      </c>
      <c r="B28098">
        <v>4</v>
      </c>
      <c r="C28098" t="s">
        <v>36006</v>
      </c>
      <c r="D28098" t="s">
        <v>24401</v>
      </c>
      <c r="E28098" s="1">
        <v>44522</v>
      </c>
      <c r="F28098" t="s">
        <v>75</v>
      </c>
      <c r="G28098" s="15">
        <v>1638</v>
      </c>
      <c r="J28098">
        <v>425131</v>
      </c>
      <c r="K28098" t="s">
        <v>24455</v>
      </c>
      <c r="L28098" t="s">
        <v>24456</v>
      </c>
      <c r="M28098">
        <v>29115</v>
      </c>
      <c r="N28098" s="1">
        <v>45444</v>
      </c>
    </row>
    <row r="28099" spans="1:14" x14ac:dyDescent="0.35">
      <c r="A28099" t="s">
        <v>49</v>
      </c>
      <c r="B28099">
        <v>4</v>
      </c>
      <c r="C28099" t="s">
        <v>36006</v>
      </c>
      <c r="D28099" t="s">
        <v>24401</v>
      </c>
      <c r="E28099" s="1">
        <v>44529</v>
      </c>
      <c r="F28099" t="s">
        <v>75</v>
      </c>
      <c r="G28099" s="15">
        <v>1965</v>
      </c>
      <c r="J28099">
        <v>425131</v>
      </c>
      <c r="K28099" t="s">
        <v>24455</v>
      </c>
      <c r="L28099" t="s">
        <v>24456</v>
      </c>
      <c r="M28099">
        <v>29115</v>
      </c>
      <c r="N28099" s="1">
        <v>45444</v>
      </c>
    </row>
    <row r="28100" spans="1:14" x14ac:dyDescent="0.35">
      <c r="A28100" t="s">
        <v>49</v>
      </c>
      <c r="B28100">
        <v>4</v>
      </c>
      <c r="C28100" t="s">
        <v>36006</v>
      </c>
      <c r="D28100" t="s">
        <v>24401</v>
      </c>
      <c r="E28100" s="1">
        <v>44536</v>
      </c>
      <c r="F28100" t="s">
        <v>75</v>
      </c>
      <c r="G28100" s="15">
        <v>2293</v>
      </c>
      <c r="J28100">
        <v>425131</v>
      </c>
      <c r="K28100" t="s">
        <v>24455</v>
      </c>
      <c r="L28100" t="s">
        <v>24456</v>
      </c>
      <c r="M28100">
        <v>29115</v>
      </c>
      <c r="N28100" s="1">
        <v>45444</v>
      </c>
    </row>
    <row r="28101" spans="1:14" x14ac:dyDescent="0.35">
      <c r="A28101" t="s">
        <v>49</v>
      </c>
      <c r="B28101">
        <v>4</v>
      </c>
      <c r="C28101" t="s">
        <v>36006</v>
      </c>
      <c r="D28101" t="s">
        <v>24401</v>
      </c>
      <c r="E28101" s="1">
        <v>44655</v>
      </c>
      <c r="F28101" t="s">
        <v>75</v>
      </c>
      <c r="G28101" s="15">
        <v>2651</v>
      </c>
      <c r="J28101">
        <v>425131</v>
      </c>
      <c r="K28101" t="s">
        <v>24455</v>
      </c>
      <c r="L28101" t="s">
        <v>24456</v>
      </c>
      <c r="M28101">
        <v>29115</v>
      </c>
      <c r="N28101" s="1">
        <v>45444</v>
      </c>
    </row>
    <row r="28102" spans="1:14" x14ac:dyDescent="0.35">
      <c r="A28102" t="s">
        <v>49</v>
      </c>
      <c r="B28102">
        <v>4</v>
      </c>
      <c r="C28102" t="s">
        <v>36006</v>
      </c>
      <c r="D28102" t="s">
        <v>24401</v>
      </c>
      <c r="E28102" s="1">
        <v>45293</v>
      </c>
      <c r="F28102" t="s">
        <v>75</v>
      </c>
      <c r="G28102" s="15">
        <v>4545</v>
      </c>
      <c r="J28102">
        <v>425131</v>
      </c>
      <c r="K28102" t="s">
        <v>24455</v>
      </c>
      <c r="L28102" t="s">
        <v>24456</v>
      </c>
      <c r="M28102">
        <v>29115</v>
      </c>
      <c r="N28102" s="1">
        <v>45444</v>
      </c>
    </row>
    <row r="28103" spans="1:14" x14ac:dyDescent="0.35">
      <c r="A28103" t="s">
        <v>49</v>
      </c>
      <c r="B28103">
        <v>4</v>
      </c>
      <c r="C28103" t="s">
        <v>36006</v>
      </c>
      <c r="D28103" t="s">
        <v>24401</v>
      </c>
      <c r="E28103" s="1">
        <v>45250</v>
      </c>
      <c r="F28103" t="s">
        <v>75</v>
      </c>
      <c r="G28103" s="15">
        <v>4587</v>
      </c>
      <c r="J28103">
        <v>425131</v>
      </c>
      <c r="K28103" t="s">
        <v>24455</v>
      </c>
      <c r="L28103" t="s">
        <v>24456</v>
      </c>
      <c r="M28103">
        <v>29115</v>
      </c>
      <c r="N28103" s="1">
        <v>45444</v>
      </c>
    </row>
    <row r="28104" spans="1:14" x14ac:dyDescent="0.35">
      <c r="A28104" t="s">
        <v>49</v>
      </c>
      <c r="B28104">
        <v>4</v>
      </c>
      <c r="C28104" t="s">
        <v>36006</v>
      </c>
      <c r="D28104" t="s">
        <v>24401</v>
      </c>
      <c r="E28104" s="1">
        <v>45243</v>
      </c>
      <c r="F28104" t="s">
        <v>75</v>
      </c>
      <c r="G28104" s="15">
        <v>4587</v>
      </c>
      <c r="J28104">
        <v>425131</v>
      </c>
      <c r="K28104" t="s">
        <v>24455</v>
      </c>
      <c r="L28104" t="s">
        <v>24456</v>
      </c>
      <c r="M28104">
        <v>29115</v>
      </c>
      <c r="N28104" s="1">
        <v>45444</v>
      </c>
    </row>
    <row r="28105" spans="1:14" x14ac:dyDescent="0.35">
      <c r="A28105" t="s">
        <v>49</v>
      </c>
      <c r="B28105">
        <v>4</v>
      </c>
      <c r="C28105" t="s">
        <v>36006</v>
      </c>
      <c r="D28105" t="s">
        <v>24401</v>
      </c>
      <c r="E28105" s="1">
        <v>45159</v>
      </c>
      <c r="F28105" t="s">
        <v>75</v>
      </c>
      <c r="G28105" s="15">
        <v>4587</v>
      </c>
      <c r="J28105">
        <v>425131</v>
      </c>
      <c r="K28105" t="s">
        <v>24455</v>
      </c>
      <c r="L28105" t="s">
        <v>24456</v>
      </c>
      <c r="M28105">
        <v>29115</v>
      </c>
      <c r="N28105" s="1">
        <v>45444</v>
      </c>
    </row>
    <row r="28106" spans="1:14" x14ac:dyDescent="0.35">
      <c r="A28106" t="s">
        <v>49</v>
      </c>
      <c r="B28106">
        <v>4</v>
      </c>
      <c r="C28106" t="s">
        <v>36006</v>
      </c>
      <c r="D28106" t="s">
        <v>24401</v>
      </c>
      <c r="E28106" s="1">
        <v>45152</v>
      </c>
      <c r="F28106" t="s">
        <v>75</v>
      </c>
      <c r="G28106" s="15">
        <v>4587</v>
      </c>
      <c r="J28106">
        <v>425131</v>
      </c>
      <c r="K28106" t="s">
        <v>24455</v>
      </c>
      <c r="L28106" t="s">
        <v>24456</v>
      </c>
      <c r="M28106">
        <v>29115</v>
      </c>
      <c r="N28106" s="1">
        <v>45444</v>
      </c>
    </row>
    <row r="28107" spans="1:14" x14ac:dyDescent="0.35">
      <c r="A28107" t="s">
        <v>49</v>
      </c>
      <c r="B28107">
        <v>4</v>
      </c>
      <c r="C28107" t="s">
        <v>36006</v>
      </c>
      <c r="D28107" t="s">
        <v>24401</v>
      </c>
      <c r="E28107" s="1">
        <v>45145</v>
      </c>
      <c r="F28107" t="s">
        <v>75</v>
      </c>
      <c r="G28107" s="15">
        <v>4587</v>
      </c>
      <c r="J28107">
        <v>425131</v>
      </c>
      <c r="K28107" t="s">
        <v>24455</v>
      </c>
      <c r="L28107" t="s">
        <v>24456</v>
      </c>
      <c r="M28107">
        <v>29115</v>
      </c>
      <c r="N28107" s="1">
        <v>45444</v>
      </c>
    </row>
    <row r="28108" spans="1:14" x14ac:dyDescent="0.35">
      <c r="A28108" t="s">
        <v>49</v>
      </c>
      <c r="B28108">
        <v>4</v>
      </c>
      <c r="C28108" t="s">
        <v>36006</v>
      </c>
      <c r="D28108" t="s">
        <v>24401</v>
      </c>
      <c r="E28108" s="1">
        <v>45342</v>
      </c>
      <c r="F28108" t="s">
        <v>75</v>
      </c>
      <c r="G28108" s="15">
        <v>4893</v>
      </c>
      <c r="J28108">
        <v>425131</v>
      </c>
      <c r="K28108" t="s">
        <v>24455</v>
      </c>
      <c r="L28108" t="s">
        <v>24456</v>
      </c>
      <c r="M28108">
        <v>29115</v>
      </c>
      <c r="N28108" s="1">
        <v>45444</v>
      </c>
    </row>
    <row r="28109" spans="1:14" x14ac:dyDescent="0.35">
      <c r="A28109" t="s">
        <v>49</v>
      </c>
      <c r="B28109">
        <v>4</v>
      </c>
      <c r="C28109" t="s">
        <v>36006</v>
      </c>
      <c r="D28109" t="s">
        <v>24401</v>
      </c>
      <c r="E28109" s="1">
        <v>45334</v>
      </c>
      <c r="F28109" t="s">
        <v>75</v>
      </c>
      <c r="G28109" s="15">
        <v>4893</v>
      </c>
      <c r="J28109">
        <v>425131</v>
      </c>
      <c r="K28109" t="s">
        <v>24455</v>
      </c>
      <c r="L28109" t="s">
        <v>24456</v>
      </c>
      <c r="M28109">
        <v>29115</v>
      </c>
      <c r="N28109" s="1">
        <v>45444</v>
      </c>
    </row>
    <row r="28110" spans="1:14" x14ac:dyDescent="0.35">
      <c r="A28110" t="s">
        <v>49</v>
      </c>
      <c r="B28110">
        <v>4</v>
      </c>
      <c r="C28110" t="s">
        <v>36006</v>
      </c>
      <c r="D28110" t="s">
        <v>24401</v>
      </c>
      <c r="E28110" s="1">
        <v>45299</v>
      </c>
      <c r="F28110" t="s">
        <v>75</v>
      </c>
      <c r="G28110" s="15">
        <v>4893</v>
      </c>
      <c r="J28110">
        <v>425131</v>
      </c>
      <c r="K28110" t="s">
        <v>24455</v>
      </c>
      <c r="L28110" t="s">
        <v>24456</v>
      </c>
      <c r="M28110">
        <v>29115</v>
      </c>
      <c r="N28110" s="1">
        <v>45444</v>
      </c>
    </row>
    <row r="28111" spans="1:14" x14ac:dyDescent="0.35">
      <c r="A28111" t="s">
        <v>49</v>
      </c>
      <c r="B28111">
        <v>4</v>
      </c>
      <c r="C28111" t="s">
        <v>36006</v>
      </c>
      <c r="D28111" t="s">
        <v>24401</v>
      </c>
      <c r="E28111" s="1">
        <v>44441</v>
      </c>
      <c r="F28111" t="s">
        <v>75</v>
      </c>
      <c r="G28111" s="15">
        <v>9826</v>
      </c>
      <c r="J28111">
        <v>425131</v>
      </c>
      <c r="K28111" t="s">
        <v>24455</v>
      </c>
      <c r="L28111" t="s">
        <v>24456</v>
      </c>
      <c r="M28111">
        <v>29115</v>
      </c>
      <c r="N28111" s="1">
        <v>45444</v>
      </c>
    </row>
    <row r="28112" spans="1:14" x14ac:dyDescent="0.35">
      <c r="A28112" t="s">
        <v>49</v>
      </c>
      <c r="B28112">
        <v>4</v>
      </c>
      <c r="C28112" t="s">
        <v>36006</v>
      </c>
      <c r="D28112" t="s">
        <v>24401</v>
      </c>
      <c r="E28112" s="1">
        <v>45054</v>
      </c>
      <c r="F28112" t="s">
        <v>75</v>
      </c>
      <c r="G28112" s="15">
        <v>10586</v>
      </c>
      <c r="J28112">
        <v>425131</v>
      </c>
      <c r="K28112" t="s">
        <v>24455</v>
      </c>
      <c r="L28112" t="s">
        <v>24456</v>
      </c>
      <c r="M28112">
        <v>29115</v>
      </c>
      <c r="N28112" s="1">
        <v>45444</v>
      </c>
    </row>
    <row r="28113" spans="1:14" x14ac:dyDescent="0.35">
      <c r="A28113" t="s">
        <v>49</v>
      </c>
      <c r="B28113">
        <v>4</v>
      </c>
      <c r="C28113" t="s">
        <v>36006</v>
      </c>
      <c r="D28113" t="s">
        <v>24401</v>
      </c>
      <c r="E28113" s="1">
        <v>45124</v>
      </c>
      <c r="F28113" t="s">
        <v>75</v>
      </c>
      <c r="G28113" s="15">
        <v>13410</v>
      </c>
      <c r="J28113">
        <v>425131</v>
      </c>
      <c r="K28113" t="s">
        <v>24455</v>
      </c>
      <c r="L28113" t="s">
        <v>24456</v>
      </c>
      <c r="M28113">
        <v>29115</v>
      </c>
      <c r="N28113" s="1">
        <v>45444</v>
      </c>
    </row>
    <row r="28114" spans="1:14" x14ac:dyDescent="0.35">
      <c r="A28114" t="s">
        <v>49</v>
      </c>
      <c r="B28114">
        <v>4</v>
      </c>
      <c r="C28114" t="s">
        <v>36006</v>
      </c>
      <c r="D28114" t="s">
        <v>24401</v>
      </c>
      <c r="E28114" s="1">
        <v>45271</v>
      </c>
      <c r="F28114" t="s">
        <v>75</v>
      </c>
      <c r="G28114" s="15">
        <v>13636</v>
      </c>
      <c r="J28114">
        <v>425131</v>
      </c>
      <c r="K28114" t="s">
        <v>24455</v>
      </c>
      <c r="L28114" t="s">
        <v>24456</v>
      </c>
      <c r="M28114">
        <v>29115</v>
      </c>
      <c r="N28114" s="1">
        <v>45444</v>
      </c>
    </row>
    <row r="28115" spans="1:14" x14ac:dyDescent="0.35">
      <c r="A28115" t="s">
        <v>49</v>
      </c>
      <c r="B28115">
        <v>4</v>
      </c>
      <c r="C28115" t="s">
        <v>36006</v>
      </c>
      <c r="D28115" t="s">
        <v>24401</v>
      </c>
      <c r="E28115" s="1">
        <v>45222</v>
      </c>
      <c r="F28115" t="s">
        <v>75</v>
      </c>
      <c r="G28115" s="15">
        <v>13762</v>
      </c>
      <c r="J28115">
        <v>425131</v>
      </c>
      <c r="K28115" t="s">
        <v>24455</v>
      </c>
      <c r="L28115" t="s">
        <v>24456</v>
      </c>
      <c r="M28115">
        <v>29115</v>
      </c>
      <c r="N28115" s="1">
        <v>45444</v>
      </c>
    </row>
    <row r="28116" spans="1:14" x14ac:dyDescent="0.35">
      <c r="A28116" t="s">
        <v>49</v>
      </c>
      <c r="B28116">
        <v>4</v>
      </c>
      <c r="C28116" t="s">
        <v>36006</v>
      </c>
      <c r="D28116" t="s">
        <v>24401</v>
      </c>
      <c r="E28116" s="1">
        <v>45313</v>
      </c>
      <c r="F28116" t="s">
        <v>75</v>
      </c>
      <c r="G28116" s="15">
        <v>14678</v>
      </c>
      <c r="J28116">
        <v>425131</v>
      </c>
      <c r="K28116" t="s">
        <v>24455</v>
      </c>
      <c r="L28116" t="s">
        <v>24456</v>
      </c>
      <c r="M28116">
        <v>29115</v>
      </c>
      <c r="N28116" s="1">
        <v>45444</v>
      </c>
    </row>
    <row r="28117" spans="1:14" x14ac:dyDescent="0.35">
      <c r="A28117" t="s">
        <v>49</v>
      </c>
      <c r="B28117">
        <v>4</v>
      </c>
      <c r="C28117" t="s">
        <v>36006</v>
      </c>
      <c r="D28117" t="s">
        <v>24401</v>
      </c>
      <c r="E28117" s="1">
        <v>44441</v>
      </c>
      <c r="F28117" t="s">
        <v>102</v>
      </c>
      <c r="H28117">
        <v>5</v>
      </c>
      <c r="I28117" s="1">
        <v>44486</v>
      </c>
      <c r="J28117">
        <v>425131</v>
      </c>
      <c r="K28117" t="s">
        <v>24455</v>
      </c>
      <c r="L28117" t="s">
        <v>24456</v>
      </c>
      <c r="M28117">
        <v>29115</v>
      </c>
      <c r="N28117" s="1">
        <v>45444</v>
      </c>
    </row>
    <row r="28118" spans="1:14" x14ac:dyDescent="0.35">
      <c r="A28118" t="s">
        <v>49</v>
      </c>
      <c r="B28118">
        <v>4</v>
      </c>
      <c r="C28118" t="s">
        <v>36007</v>
      </c>
      <c r="D28118" t="s">
        <v>24414</v>
      </c>
      <c r="E28118" s="1">
        <v>45222</v>
      </c>
      <c r="F28118" t="s">
        <v>75</v>
      </c>
      <c r="G28118" s="15">
        <v>1748</v>
      </c>
      <c r="J28118">
        <v>425003</v>
      </c>
      <c r="K28118" t="s">
        <v>36008</v>
      </c>
      <c r="L28118" t="s">
        <v>36009</v>
      </c>
      <c r="M28118">
        <v>29341</v>
      </c>
      <c r="N28118" s="1">
        <v>45444</v>
      </c>
    </row>
    <row r="28119" spans="1:14" x14ac:dyDescent="0.35">
      <c r="A28119" t="s">
        <v>49</v>
      </c>
      <c r="B28119">
        <v>4</v>
      </c>
      <c r="C28119" t="s">
        <v>36007</v>
      </c>
      <c r="D28119" t="s">
        <v>24414</v>
      </c>
      <c r="E28119" s="1">
        <v>45229</v>
      </c>
      <c r="F28119" t="s">
        <v>75</v>
      </c>
      <c r="G28119" s="15">
        <v>2098</v>
      </c>
      <c r="J28119">
        <v>425003</v>
      </c>
      <c r="K28119" t="s">
        <v>36008</v>
      </c>
      <c r="L28119" t="s">
        <v>36009</v>
      </c>
      <c r="M28119">
        <v>29341</v>
      </c>
      <c r="N28119" s="1">
        <v>45444</v>
      </c>
    </row>
    <row r="28120" spans="1:14" x14ac:dyDescent="0.35">
      <c r="A28120" t="s">
        <v>49</v>
      </c>
      <c r="B28120">
        <v>4</v>
      </c>
      <c r="C28120" t="s">
        <v>36007</v>
      </c>
      <c r="D28120" t="s">
        <v>24414</v>
      </c>
      <c r="E28120" s="1">
        <v>45243</v>
      </c>
      <c r="F28120" t="s">
        <v>75</v>
      </c>
      <c r="G28120" s="15">
        <v>2152</v>
      </c>
      <c r="J28120">
        <v>425003</v>
      </c>
      <c r="K28120" t="s">
        <v>36008</v>
      </c>
      <c r="L28120" t="s">
        <v>36009</v>
      </c>
      <c r="M28120">
        <v>29341</v>
      </c>
      <c r="N28120" s="1">
        <v>45444</v>
      </c>
    </row>
    <row r="28121" spans="1:14" x14ac:dyDescent="0.35">
      <c r="A28121" t="s">
        <v>49</v>
      </c>
      <c r="B28121">
        <v>4</v>
      </c>
      <c r="C28121" t="s">
        <v>36007</v>
      </c>
      <c r="D28121" t="s">
        <v>24414</v>
      </c>
      <c r="E28121" s="1">
        <v>45250</v>
      </c>
      <c r="F28121" t="s">
        <v>75</v>
      </c>
      <c r="G28121" s="15">
        <v>2421</v>
      </c>
      <c r="J28121">
        <v>425003</v>
      </c>
      <c r="K28121" t="s">
        <v>36008</v>
      </c>
      <c r="L28121" t="s">
        <v>36009</v>
      </c>
      <c r="M28121">
        <v>29341</v>
      </c>
      <c r="N28121" s="1">
        <v>45444</v>
      </c>
    </row>
    <row r="28122" spans="1:14" x14ac:dyDescent="0.35">
      <c r="A28122" t="s">
        <v>49</v>
      </c>
      <c r="B28122">
        <v>4</v>
      </c>
      <c r="C28122" t="s">
        <v>36007</v>
      </c>
      <c r="D28122" t="s">
        <v>24414</v>
      </c>
      <c r="E28122" s="1">
        <v>45236</v>
      </c>
      <c r="F28122" t="s">
        <v>75</v>
      </c>
      <c r="G28122" s="15">
        <v>2447</v>
      </c>
      <c r="J28122">
        <v>425003</v>
      </c>
      <c r="K28122" t="s">
        <v>36008</v>
      </c>
      <c r="L28122" t="s">
        <v>36009</v>
      </c>
      <c r="M28122">
        <v>29341</v>
      </c>
      <c r="N28122" s="1">
        <v>45444</v>
      </c>
    </row>
    <row r="28123" spans="1:14" x14ac:dyDescent="0.35">
      <c r="A28123" t="s">
        <v>49</v>
      </c>
      <c r="B28123">
        <v>4</v>
      </c>
      <c r="C28123" t="s">
        <v>36007</v>
      </c>
      <c r="D28123" t="s">
        <v>24414</v>
      </c>
      <c r="E28123" s="1">
        <v>45201</v>
      </c>
      <c r="F28123" t="s">
        <v>75</v>
      </c>
      <c r="G28123" s="15">
        <v>3145</v>
      </c>
      <c r="J28123">
        <v>425003</v>
      </c>
      <c r="K28123" t="s">
        <v>36008</v>
      </c>
      <c r="L28123" t="s">
        <v>36009</v>
      </c>
      <c r="M28123">
        <v>29341</v>
      </c>
      <c r="N28123" s="1">
        <v>45444</v>
      </c>
    </row>
    <row r="28124" spans="1:14" x14ac:dyDescent="0.35">
      <c r="A28124" t="s">
        <v>49</v>
      </c>
      <c r="B28124">
        <v>4</v>
      </c>
      <c r="C28124" t="s">
        <v>36007</v>
      </c>
      <c r="D28124" t="s">
        <v>24414</v>
      </c>
      <c r="E28124" s="1">
        <v>45293</v>
      </c>
      <c r="F28124" t="s">
        <v>75</v>
      </c>
      <c r="G28124" s="15">
        <v>3497</v>
      </c>
      <c r="J28124">
        <v>425003</v>
      </c>
      <c r="K28124" t="s">
        <v>36008</v>
      </c>
      <c r="L28124" t="s">
        <v>36009</v>
      </c>
      <c r="M28124">
        <v>29341</v>
      </c>
      <c r="N28124" s="1">
        <v>45444</v>
      </c>
    </row>
    <row r="28125" spans="1:14" x14ac:dyDescent="0.35">
      <c r="A28125" t="s">
        <v>49</v>
      </c>
      <c r="B28125">
        <v>4</v>
      </c>
      <c r="C28125" t="s">
        <v>36007</v>
      </c>
      <c r="D28125" t="s">
        <v>24414</v>
      </c>
      <c r="E28125" s="1">
        <v>45299</v>
      </c>
      <c r="F28125" t="s">
        <v>75</v>
      </c>
      <c r="G28125" s="15">
        <v>3764</v>
      </c>
      <c r="J28125">
        <v>425003</v>
      </c>
      <c r="K28125" t="s">
        <v>36008</v>
      </c>
      <c r="L28125" t="s">
        <v>36009</v>
      </c>
      <c r="M28125">
        <v>29341</v>
      </c>
      <c r="N28125" s="1">
        <v>45444</v>
      </c>
    </row>
    <row r="28126" spans="1:14" x14ac:dyDescent="0.35">
      <c r="A28126" t="s">
        <v>49</v>
      </c>
      <c r="B28126">
        <v>4</v>
      </c>
      <c r="C28126" t="s">
        <v>36007</v>
      </c>
      <c r="D28126" t="s">
        <v>24414</v>
      </c>
      <c r="E28126" s="1">
        <v>45271</v>
      </c>
      <c r="F28126" t="s">
        <v>75</v>
      </c>
      <c r="G28126" s="15">
        <v>8876</v>
      </c>
      <c r="J28126">
        <v>425003</v>
      </c>
      <c r="K28126" t="s">
        <v>36008</v>
      </c>
      <c r="L28126" t="s">
        <v>36009</v>
      </c>
      <c r="M28126">
        <v>29341</v>
      </c>
      <c r="N28126" s="1">
        <v>45444</v>
      </c>
    </row>
    <row r="28127" spans="1:14" x14ac:dyDescent="0.35">
      <c r="A28127" t="s">
        <v>49</v>
      </c>
      <c r="B28127">
        <v>4</v>
      </c>
      <c r="C28127" t="s">
        <v>36010</v>
      </c>
      <c r="D28127" t="s">
        <v>219</v>
      </c>
      <c r="E28127" s="1">
        <v>44515</v>
      </c>
      <c r="F28127" t="s">
        <v>75</v>
      </c>
      <c r="G28127" s="15">
        <v>650</v>
      </c>
      <c r="J28127">
        <v>425305</v>
      </c>
      <c r="K28127" t="s">
        <v>24553</v>
      </c>
      <c r="L28127" t="s">
        <v>24554</v>
      </c>
      <c r="M28127">
        <v>29607</v>
      </c>
      <c r="N28127" s="1">
        <v>45444</v>
      </c>
    </row>
    <row r="28128" spans="1:14" x14ac:dyDescent="0.35">
      <c r="A28128" t="s">
        <v>49</v>
      </c>
      <c r="B28128">
        <v>4</v>
      </c>
      <c r="C28128" t="s">
        <v>36010</v>
      </c>
      <c r="D28128" t="s">
        <v>219</v>
      </c>
      <c r="E28128" s="1">
        <v>44522</v>
      </c>
      <c r="F28128" t="s">
        <v>75</v>
      </c>
      <c r="G28128" s="15">
        <v>975</v>
      </c>
      <c r="J28128">
        <v>425305</v>
      </c>
      <c r="K28128" t="s">
        <v>24553</v>
      </c>
      <c r="L28128" t="s">
        <v>24554</v>
      </c>
      <c r="M28128">
        <v>29607</v>
      </c>
      <c r="N28128" s="1">
        <v>45444</v>
      </c>
    </row>
    <row r="28129" spans="1:14" x14ac:dyDescent="0.35">
      <c r="A28129" t="s">
        <v>49</v>
      </c>
      <c r="B28129">
        <v>4</v>
      </c>
      <c r="C28129" t="s">
        <v>36010</v>
      </c>
      <c r="D28129" t="s">
        <v>219</v>
      </c>
      <c r="E28129" s="1">
        <v>44529</v>
      </c>
      <c r="F28129" t="s">
        <v>75</v>
      </c>
      <c r="G28129" s="15">
        <v>1300</v>
      </c>
      <c r="J28129">
        <v>425305</v>
      </c>
      <c r="K28129" t="s">
        <v>24553</v>
      </c>
      <c r="L28129" t="s">
        <v>24554</v>
      </c>
      <c r="M28129">
        <v>29607</v>
      </c>
      <c r="N28129" s="1">
        <v>45444</v>
      </c>
    </row>
    <row r="28130" spans="1:14" x14ac:dyDescent="0.35">
      <c r="A28130" t="s">
        <v>49</v>
      </c>
      <c r="B28130">
        <v>4</v>
      </c>
      <c r="C28130" t="s">
        <v>36010</v>
      </c>
      <c r="D28130" t="s">
        <v>219</v>
      </c>
      <c r="E28130" s="1">
        <v>44536</v>
      </c>
      <c r="F28130" t="s">
        <v>75</v>
      </c>
      <c r="G28130" s="15">
        <v>1638</v>
      </c>
      <c r="J28130">
        <v>425305</v>
      </c>
      <c r="K28130" t="s">
        <v>24553</v>
      </c>
      <c r="L28130" t="s">
        <v>24554</v>
      </c>
      <c r="M28130">
        <v>29607</v>
      </c>
      <c r="N28130" s="1">
        <v>45444</v>
      </c>
    </row>
    <row r="28131" spans="1:14" x14ac:dyDescent="0.35">
      <c r="A28131" t="s">
        <v>49</v>
      </c>
      <c r="B28131">
        <v>4</v>
      </c>
      <c r="C28131" t="s">
        <v>36010</v>
      </c>
      <c r="D28131" t="s">
        <v>219</v>
      </c>
      <c r="E28131" s="1">
        <v>44543</v>
      </c>
      <c r="F28131" t="s">
        <v>75</v>
      </c>
      <c r="G28131" s="15">
        <v>1965</v>
      </c>
      <c r="J28131">
        <v>425305</v>
      </c>
      <c r="K28131" t="s">
        <v>24553</v>
      </c>
      <c r="L28131" t="s">
        <v>24554</v>
      </c>
      <c r="M28131">
        <v>29607</v>
      </c>
      <c r="N28131" s="1">
        <v>45444</v>
      </c>
    </row>
    <row r="28132" spans="1:14" x14ac:dyDescent="0.35">
      <c r="A28132" t="s">
        <v>49</v>
      </c>
      <c r="B28132">
        <v>4</v>
      </c>
      <c r="C28132" t="s">
        <v>36010</v>
      </c>
      <c r="D28132" t="s">
        <v>219</v>
      </c>
      <c r="E28132" s="1">
        <v>44550</v>
      </c>
      <c r="F28132" t="s">
        <v>75</v>
      </c>
      <c r="G28132" s="15">
        <v>2293</v>
      </c>
      <c r="J28132">
        <v>425305</v>
      </c>
      <c r="K28132" t="s">
        <v>24553</v>
      </c>
      <c r="L28132" t="s">
        <v>24554</v>
      </c>
      <c r="M28132">
        <v>29607</v>
      </c>
      <c r="N28132" s="1">
        <v>45444</v>
      </c>
    </row>
    <row r="28133" spans="1:14" x14ac:dyDescent="0.35">
      <c r="A28133" t="s">
        <v>49</v>
      </c>
      <c r="B28133">
        <v>4</v>
      </c>
      <c r="C28133" t="s">
        <v>36010</v>
      </c>
      <c r="D28133" t="s">
        <v>219</v>
      </c>
      <c r="E28133" s="1">
        <v>44557</v>
      </c>
      <c r="F28133" t="s">
        <v>75</v>
      </c>
      <c r="G28133" s="15">
        <v>2620</v>
      </c>
      <c r="J28133">
        <v>425305</v>
      </c>
      <c r="K28133" t="s">
        <v>24553</v>
      </c>
      <c r="L28133" t="s">
        <v>24554</v>
      </c>
      <c r="M28133">
        <v>29607</v>
      </c>
      <c r="N28133" s="1">
        <v>45444</v>
      </c>
    </row>
    <row r="28134" spans="1:14" x14ac:dyDescent="0.35">
      <c r="A28134" t="s">
        <v>49</v>
      </c>
      <c r="B28134">
        <v>4</v>
      </c>
      <c r="C28134" t="s">
        <v>36010</v>
      </c>
      <c r="D28134" t="s">
        <v>219</v>
      </c>
      <c r="E28134" s="1">
        <v>44564</v>
      </c>
      <c r="F28134" t="s">
        <v>75</v>
      </c>
      <c r="G28134" s="15">
        <v>2948</v>
      </c>
      <c r="J28134">
        <v>425305</v>
      </c>
      <c r="K28134" t="s">
        <v>24553</v>
      </c>
      <c r="L28134" t="s">
        <v>24554</v>
      </c>
      <c r="M28134">
        <v>29607</v>
      </c>
      <c r="N28134" s="1">
        <v>45444</v>
      </c>
    </row>
    <row r="28135" spans="1:14" x14ac:dyDescent="0.35">
      <c r="A28135" t="s">
        <v>49</v>
      </c>
      <c r="B28135">
        <v>4</v>
      </c>
      <c r="C28135" t="s">
        <v>36010</v>
      </c>
      <c r="D28135" t="s">
        <v>219</v>
      </c>
      <c r="E28135" s="1">
        <v>44487</v>
      </c>
      <c r="F28135" t="s">
        <v>75</v>
      </c>
      <c r="G28135" s="15">
        <v>61331</v>
      </c>
      <c r="J28135">
        <v>425305</v>
      </c>
      <c r="K28135" t="s">
        <v>24553</v>
      </c>
      <c r="L28135" t="s">
        <v>24554</v>
      </c>
      <c r="M28135">
        <v>29607</v>
      </c>
      <c r="N28135" s="1">
        <v>45444</v>
      </c>
    </row>
    <row r="28136" spans="1:14" x14ac:dyDescent="0.35">
      <c r="A28136" t="s">
        <v>49</v>
      </c>
      <c r="B28136">
        <v>4</v>
      </c>
      <c r="C28136" t="s">
        <v>24413</v>
      </c>
      <c r="D28136" t="s">
        <v>24414</v>
      </c>
      <c r="E28136" s="1">
        <v>44403</v>
      </c>
      <c r="F28136" t="s">
        <v>75</v>
      </c>
      <c r="G28136" s="15">
        <v>655</v>
      </c>
      <c r="J28136">
        <v>425095</v>
      </c>
      <c r="K28136" t="s">
        <v>24415</v>
      </c>
      <c r="L28136" t="s">
        <v>24416</v>
      </c>
      <c r="M28136">
        <v>29340</v>
      </c>
      <c r="N28136" s="1">
        <v>45444</v>
      </c>
    </row>
    <row r="28137" spans="1:14" x14ac:dyDescent="0.35">
      <c r="A28137" t="s">
        <v>49</v>
      </c>
      <c r="B28137">
        <v>4</v>
      </c>
      <c r="C28137" t="s">
        <v>24413</v>
      </c>
      <c r="D28137" t="s">
        <v>24414</v>
      </c>
      <c r="E28137" s="1">
        <v>45057</v>
      </c>
      <c r="F28137" t="s">
        <v>75</v>
      </c>
      <c r="G28137" s="15">
        <v>7901</v>
      </c>
      <c r="J28137">
        <v>425095</v>
      </c>
      <c r="K28137" t="s">
        <v>24415</v>
      </c>
      <c r="L28137" t="s">
        <v>24416</v>
      </c>
      <c r="M28137">
        <v>29340</v>
      </c>
      <c r="N28137" s="1">
        <v>45444</v>
      </c>
    </row>
    <row r="28138" spans="1:14" x14ac:dyDescent="0.35">
      <c r="A28138" t="s">
        <v>49</v>
      </c>
      <c r="B28138">
        <v>4</v>
      </c>
      <c r="C28138" t="s">
        <v>36011</v>
      </c>
      <c r="D28138" t="s">
        <v>24350</v>
      </c>
      <c r="E28138" s="1">
        <v>44368</v>
      </c>
      <c r="F28138" t="s">
        <v>75</v>
      </c>
      <c r="G28138" s="15">
        <v>650</v>
      </c>
      <c r="J28138">
        <v>425175</v>
      </c>
      <c r="K28138" t="s">
        <v>24520</v>
      </c>
      <c r="L28138" t="s">
        <v>24521</v>
      </c>
      <c r="M28138">
        <v>29303</v>
      </c>
      <c r="N28138" s="1">
        <v>45444</v>
      </c>
    </row>
    <row r="28139" spans="1:14" x14ac:dyDescent="0.35">
      <c r="A28139" t="s">
        <v>49</v>
      </c>
      <c r="B28139">
        <v>4</v>
      </c>
      <c r="C28139" t="s">
        <v>36011</v>
      </c>
      <c r="D28139" t="s">
        <v>24350</v>
      </c>
      <c r="E28139" s="1">
        <v>44956</v>
      </c>
      <c r="F28139" t="s">
        <v>75</v>
      </c>
      <c r="G28139" s="15">
        <v>12735</v>
      </c>
      <c r="J28139">
        <v>425175</v>
      </c>
      <c r="K28139" t="s">
        <v>24520</v>
      </c>
      <c r="L28139" t="s">
        <v>24521</v>
      </c>
      <c r="M28139">
        <v>29303</v>
      </c>
      <c r="N28139" s="1">
        <v>45444</v>
      </c>
    </row>
    <row r="28140" spans="1:14" x14ac:dyDescent="0.35">
      <c r="A28140" t="s">
        <v>49</v>
      </c>
      <c r="B28140">
        <v>4</v>
      </c>
      <c r="C28140" t="s">
        <v>36011</v>
      </c>
      <c r="D28140" t="s">
        <v>24350</v>
      </c>
      <c r="E28140" s="1">
        <v>44826</v>
      </c>
      <c r="F28140" t="s">
        <v>75</v>
      </c>
      <c r="G28140" s="15">
        <v>33384</v>
      </c>
      <c r="J28140">
        <v>425175</v>
      </c>
      <c r="K28140" t="s">
        <v>24520</v>
      </c>
      <c r="L28140" t="s">
        <v>24521</v>
      </c>
      <c r="M28140">
        <v>29303</v>
      </c>
      <c r="N28140" s="1">
        <v>45444</v>
      </c>
    </row>
    <row r="28141" spans="1:14" x14ac:dyDescent="0.35">
      <c r="A28141" t="s">
        <v>49</v>
      </c>
      <c r="B28141">
        <v>4</v>
      </c>
      <c r="C28141" t="s">
        <v>36012</v>
      </c>
      <c r="D28141" t="s">
        <v>36013</v>
      </c>
      <c r="E28141" s="1">
        <v>45352</v>
      </c>
      <c r="F28141" t="s">
        <v>75</v>
      </c>
      <c r="G28141" s="15">
        <v>15435</v>
      </c>
      <c r="J28141">
        <v>425314</v>
      </c>
      <c r="K28141" t="s">
        <v>36014</v>
      </c>
      <c r="L28141" t="s">
        <v>36015</v>
      </c>
      <c r="M28141">
        <v>29673</v>
      </c>
      <c r="N28141" s="1">
        <v>45444</v>
      </c>
    </row>
    <row r="28142" spans="1:14" x14ac:dyDescent="0.35">
      <c r="A28142" t="s">
        <v>49</v>
      </c>
      <c r="B28142">
        <v>4</v>
      </c>
      <c r="C28142" t="s">
        <v>24544</v>
      </c>
      <c r="D28142" t="s">
        <v>24346</v>
      </c>
      <c r="E28142" s="1">
        <v>44459</v>
      </c>
      <c r="F28142" t="s">
        <v>75</v>
      </c>
      <c r="G28142" s="15">
        <v>650</v>
      </c>
      <c r="J28142">
        <v>425298</v>
      </c>
      <c r="K28142" t="s">
        <v>24545</v>
      </c>
      <c r="L28142" t="s">
        <v>24546</v>
      </c>
      <c r="M28142">
        <v>29642</v>
      </c>
      <c r="N28142" s="1">
        <v>45444</v>
      </c>
    </row>
    <row r="28143" spans="1:14" x14ac:dyDescent="0.35">
      <c r="A28143" t="s">
        <v>49</v>
      </c>
      <c r="B28143">
        <v>4</v>
      </c>
      <c r="C28143" t="s">
        <v>24544</v>
      </c>
      <c r="D28143" t="s">
        <v>24346</v>
      </c>
      <c r="E28143" s="1">
        <v>44466</v>
      </c>
      <c r="F28143" t="s">
        <v>75</v>
      </c>
      <c r="G28143" s="15">
        <v>983</v>
      </c>
      <c r="J28143">
        <v>425298</v>
      </c>
      <c r="K28143" t="s">
        <v>24545</v>
      </c>
      <c r="L28143" t="s">
        <v>24546</v>
      </c>
      <c r="M28143">
        <v>29642</v>
      </c>
      <c r="N28143" s="1">
        <v>45444</v>
      </c>
    </row>
    <row r="28144" spans="1:14" x14ac:dyDescent="0.35">
      <c r="A28144" t="s">
        <v>49</v>
      </c>
      <c r="B28144">
        <v>4</v>
      </c>
      <c r="C28144" t="s">
        <v>24541</v>
      </c>
      <c r="D28144" t="s">
        <v>3421</v>
      </c>
      <c r="E28144" s="1">
        <v>44424</v>
      </c>
      <c r="F28144" t="s">
        <v>75</v>
      </c>
      <c r="G28144" s="15">
        <v>655</v>
      </c>
      <c r="J28144">
        <v>425295</v>
      </c>
      <c r="K28144" t="s">
        <v>24542</v>
      </c>
      <c r="L28144" t="s">
        <v>24543</v>
      </c>
      <c r="M28144">
        <v>29440</v>
      </c>
      <c r="N28144" s="1">
        <v>45444</v>
      </c>
    </row>
    <row r="28145" spans="1:14" x14ac:dyDescent="0.35">
      <c r="A28145" t="s">
        <v>49</v>
      </c>
      <c r="B28145">
        <v>4</v>
      </c>
      <c r="C28145" t="s">
        <v>24540</v>
      </c>
      <c r="D28145" t="s">
        <v>219</v>
      </c>
      <c r="E28145" s="1">
        <v>44592</v>
      </c>
      <c r="F28145" t="s">
        <v>75</v>
      </c>
      <c r="G28145" s="15">
        <v>658</v>
      </c>
      <c r="J28145">
        <v>425294</v>
      </c>
      <c r="K28145" t="s">
        <v>36016</v>
      </c>
      <c r="L28145" t="s">
        <v>36017</v>
      </c>
      <c r="M28145">
        <v>29611</v>
      </c>
      <c r="N28145" s="1">
        <v>45444</v>
      </c>
    </row>
    <row r="28146" spans="1:14" x14ac:dyDescent="0.35">
      <c r="A28146" t="s">
        <v>49</v>
      </c>
      <c r="B28146">
        <v>4</v>
      </c>
      <c r="C28146" t="s">
        <v>24540</v>
      </c>
      <c r="D28146" t="s">
        <v>219</v>
      </c>
      <c r="E28146" s="1">
        <v>44662</v>
      </c>
      <c r="F28146" t="s">
        <v>75</v>
      </c>
      <c r="G28146" s="15">
        <v>987</v>
      </c>
      <c r="J28146">
        <v>425294</v>
      </c>
      <c r="K28146" t="s">
        <v>36016</v>
      </c>
      <c r="L28146" t="s">
        <v>36017</v>
      </c>
      <c r="M28146">
        <v>29611</v>
      </c>
      <c r="N28146" s="1">
        <v>45444</v>
      </c>
    </row>
    <row r="28147" spans="1:14" x14ac:dyDescent="0.35">
      <c r="A28147" t="s">
        <v>49</v>
      </c>
      <c r="B28147">
        <v>4</v>
      </c>
      <c r="C28147" t="s">
        <v>24540</v>
      </c>
      <c r="D28147" t="s">
        <v>219</v>
      </c>
      <c r="E28147" s="1">
        <v>44971</v>
      </c>
      <c r="F28147" t="s">
        <v>75</v>
      </c>
      <c r="G28147" s="15">
        <v>9318</v>
      </c>
      <c r="J28147">
        <v>425294</v>
      </c>
      <c r="K28147" t="s">
        <v>36016</v>
      </c>
      <c r="L28147" t="s">
        <v>36017</v>
      </c>
      <c r="M28147">
        <v>29611</v>
      </c>
      <c r="N28147" s="1">
        <v>45444</v>
      </c>
    </row>
    <row r="28148" spans="1:14" x14ac:dyDescent="0.35">
      <c r="A28148" t="s">
        <v>49</v>
      </c>
      <c r="B28148">
        <v>4</v>
      </c>
      <c r="C28148" t="s">
        <v>36018</v>
      </c>
      <c r="D28148" t="s">
        <v>24555</v>
      </c>
      <c r="E28148" s="1">
        <v>44834</v>
      </c>
      <c r="F28148" t="s">
        <v>75</v>
      </c>
      <c r="G28148" s="15">
        <v>3737</v>
      </c>
      <c r="J28148">
        <v>425306</v>
      </c>
      <c r="K28148" t="s">
        <v>24556</v>
      </c>
      <c r="L28148" t="s">
        <v>24557</v>
      </c>
      <c r="M28148">
        <v>29682</v>
      </c>
      <c r="N28148" s="1">
        <v>45444</v>
      </c>
    </row>
    <row r="28149" spans="1:14" x14ac:dyDescent="0.35">
      <c r="A28149" t="s">
        <v>49</v>
      </c>
      <c r="B28149">
        <v>4</v>
      </c>
      <c r="C28149" t="s">
        <v>36018</v>
      </c>
      <c r="D28149" t="s">
        <v>24555</v>
      </c>
      <c r="E28149" s="1">
        <v>44834</v>
      </c>
      <c r="F28149" t="s">
        <v>102</v>
      </c>
      <c r="H28149">
        <v>28</v>
      </c>
      <c r="I28149" s="1">
        <v>44925</v>
      </c>
      <c r="J28149">
        <v>425306</v>
      </c>
      <c r="K28149" t="s">
        <v>24556</v>
      </c>
      <c r="L28149" t="s">
        <v>24557</v>
      </c>
      <c r="M28149">
        <v>29682</v>
      </c>
      <c r="N28149" s="1">
        <v>45444</v>
      </c>
    </row>
    <row r="28150" spans="1:14" x14ac:dyDescent="0.35">
      <c r="A28150" t="s">
        <v>49</v>
      </c>
      <c r="B28150">
        <v>4</v>
      </c>
      <c r="C28150" t="s">
        <v>24477</v>
      </c>
      <c r="D28150" t="s">
        <v>24342</v>
      </c>
      <c r="E28150" s="1">
        <v>44785</v>
      </c>
      <c r="F28150" t="s">
        <v>75</v>
      </c>
      <c r="G28150" s="15">
        <v>9841</v>
      </c>
      <c r="J28150">
        <v>425145</v>
      </c>
      <c r="K28150" t="s">
        <v>24478</v>
      </c>
      <c r="L28150" t="s">
        <v>24479</v>
      </c>
      <c r="M28150">
        <v>29801</v>
      </c>
      <c r="N28150" s="1">
        <v>45444</v>
      </c>
    </row>
    <row r="28151" spans="1:14" x14ac:dyDescent="0.35">
      <c r="A28151" t="s">
        <v>49</v>
      </c>
      <c r="B28151">
        <v>4</v>
      </c>
      <c r="C28151" t="s">
        <v>24477</v>
      </c>
      <c r="D28151" t="s">
        <v>24342</v>
      </c>
      <c r="E28151" s="1">
        <v>44610</v>
      </c>
      <c r="F28151" t="s">
        <v>75</v>
      </c>
      <c r="G28151" s="15">
        <v>33033</v>
      </c>
      <c r="J28151">
        <v>425145</v>
      </c>
      <c r="K28151" t="s">
        <v>24478</v>
      </c>
      <c r="L28151" t="s">
        <v>24479</v>
      </c>
      <c r="M28151">
        <v>29801</v>
      </c>
      <c r="N28151" s="1">
        <v>45444</v>
      </c>
    </row>
    <row r="28152" spans="1:14" x14ac:dyDescent="0.35">
      <c r="A28152" t="s">
        <v>49</v>
      </c>
      <c r="B28152">
        <v>4</v>
      </c>
      <c r="C28152" t="s">
        <v>24477</v>
      </c>
      <c r="D28152" t="s">
        <v>24342</v>
      </c>
      <c r="E28152" s="1">
        <v>44456</v>
      </c>
      <c r="F28152" t="s">
        <v>75</v>
      </c>
      <c r="G28152" s="15">
        <v>149854</v>
      </c>
      <c r="J28152">
        <v>425145</v>
      </c>
      <c r="K28152" t="s">
        <v>24478</v>
      </c>
      <c r="L28152" t="s">
        <v>24479</v>
      </c>
      <c r="M28152">
        <v>29801</v>
      </c>
      <c r="N28152" s="1">
        <v>45444</v>
      </c>
    </row>
    <row r="28153" spans="1:14" x14ac:dyDescent="0.35">
      <c r="A28153" t="s">
        <v>49</v>
      </c>
      <c r="B28153">
        <v>4</v>
      </c>
      <c r="C28153" t="s">
        <v>24422</v>
      </c>
      <c r="D28153" t="s">
        <v>24423</v>
      </c>
      <c r="E28153" s="1">
        <v>45190</v>
      </c>
      <c r="F28153" t="s">
        <v>75</v>
      </c>
      <c r="G28153" s="15">
        <v>8190</v>
      </c>
      <c r="J28153">
        <v>425104</v>
      </c>
      <c r="K28153" t="s">
        <v>24424</v>
      </c>
      <c r="L28153" t="s">
        <v>24425</v>
      </c>
      <c r="M28153">
        <v>29003</v>
      </c>
      <c r="N28153" s="1">
        <v>45444</v>
      </c>
    </row>
    <row r="28154" spans="1:14" x14ac:dyDescent="0.35">
      <c r="A28154" t="s">
        <v>49</v>
      </c>
      <c r="B28154">
        <v>4</v>
      </c>
      <c r="C28154" t="s">
        <v>24422</v>
      </c>
      <c r="D28154" t="s">
        <v>24423</v>
      </c>
      <c r="E28154" s="1">
        <v>44497</v>
      </c>
      <c r="F28154" t="s">
        <v>75</v>
      </c>
      <c r="G28154" s="15">
        <v>14508</v>
      </c>
      <c r="J28154">
        <v>425104</v>
      </c>
      <c r="K28154" t="s">
        <v>24424</v>
      </c>
      <c r="L28154" t="s">
        <v>24425</v>
      </c>
      <c r="M28154">
        <v>29003</v>
      </c>
      <c r="N28154" s="1">
        <v>45444</v>
      </c>
    </row>
    <row r="28155" spans="1:14" x14ac:dyDescent="0.35">
      <c r="A28155" t="s">
        <v>49</v>
      </c>
      <c r="B28155">
        <v>4</v>
      </c>
      <c r="C28155" t="s">
        <v>24422</v>
      </c>
      <c r="D28155" t="s">
        <v>24423</v>
      </c>
      <c r="E28155" s="1">
        <v>45167</v>
      </c>
      <c r="F28155" t="s">
        <v>75</v>
      </c>
      <c r="G28155" s="15">
        <v>14521</v>
      </c>
      <c r="J28155">
        <v>425104</v>
      </c>
      <c r="K28155" t="s">
        <v>24424</v>
      </c>
      <c r="L28155" t="s">
        <v>24425</v>
      </c>
      <c r="M28155">
        <v>29003</v>
      </c>
      <c r="N28155" s="1">
        <v>45444</v>
      </c>
    </row>
    <row r="28156" spans="1:14" x14ac:dyDescent="0.35">
      <c r="A28156" t="s">
        <v>49</v>
      </c>
      <c r="B28156">
        <v>4</v>
      </c>
      <c r="C28156" t="s">
        <v>24338</v>
      </c>
      <c r="D28156" t="s">
        <v>6566</v>
      </c>
      <c r="E28156" s="1">
        <v>45107</v>
      </c>
      <c r="F28156" t="s">
        <v>75</v>
      </c>
      <c r="G28156" s="15">
        <v>65345</v>
      </c>
      <c r="J28156">
        <v>425013</v>
      </c>
      <c r="K28156" t="s">
        <v>24339</v>
      </c>
      <c r="L28156" t="s">
        <v>24340</v>
      </c>
      <c r="M28156">
        <v>29204</v>
      </c>
      <c r="N28156" s="1">
        <v>45444</v>
      </c>
    </row>
    <row r="28157" spans="1:14" x14ac:dyDescent="0.35">
      <c r="A28157" t="s">
        <v>49</v>
      </c>
      <c r="B28157">
        <v>4</v>
      </c>
      <c r="C28157" t="s">
        <v>24338</v>
      </c>
      <c r="D28157" t="s">
        <v>6566</v>
      </c>
      <c r="E28157" s="1">
        <v>44568</v>
      </c>
      <c r="F28157" t="s">
        <v>75</v>
      </c>
      <c r="G28157" s="15">
        <v>115890</v>
      </c>
      <c r="J28157">
        <v>425013</v>
      </c>
      <c r="K28157" t="s">
        <v>24339</v>
      </c>
      <c r="L28157" t="s">
        <v>24340</v>
      </c>
      <c r="M28157">
        <v>29204</v>
      </c>
      <c r="N28157" s="1">
        <v>45444</v>
      </c>
    </row>
    <row r="28158" spans="1:14" x14ac:dyDescent="0.35">
      <c r="A28158" t="s">
        <v>49</v>
      </c>
      <c r="B28158">
        <v>4</v>
      </c>
      <c r="C28158" t="s">
        <v>24517</v>
      </c>
      <c r="D28158" t="s">
        <v>777</v>
      </c>
      <c r="E28158" s="1">
        <v>44476</v>
      </c>
      <c r="F28158" t="s">
        <v>75</v>
      </c>
      <c r="G28158" s="15">
        <v>6500</v>
      </c>
      <c r="J28158">
        <v>425173</v>
      </c>
      <c r="K28158" t="s">
        <v>24518</v>
      </c>
      <c r="L28158" t="s">
        <v>24519</v>
      </c>
      <c r="M28158">
        <v>29526</v>
      </c>
      <c r="N28158" s="1">
        <v>45444</v>
      </c>
    </row>
    <row r="28159" spans="1:14" x14ac:dyDescent="0.35">
      <c r="A28159" t="s">
        <v>49</v>
      </c>
      <c r="B28159">
        <v>4</v>
      </c>
      <c r="C28159" t="s">
        <v>24517</v>
      </c>
      <c r="D28159" t="s">
        <v>777</v>
      </c>
      <c r="E28159" s="1">
        <v>44883</v>
      </c>
      <c r="F28159" t="s">
        <v>75</v>
      </c>
      <c r="G28159" s="15">
        <v>11562</v>
      </c>
      <c r="J28159">
        <v>425173</v>
      </c>
      <c r="K28159" t="s">
        <v>24518</v>
      </c>
      <c r="L28159" t="s">
        <v>24519</v>
      </c>
      <c r="M28159">
        <v>29526</v>
      </c>
      <c r="N28159" s="1">
        <v>45444</v>
      </c>
    </row>
    <row r="28160" spans="1:14" x14ac:dyDescent="0.35">
      <c r="A28160" t="s">
        <v>49</v>
      </c>
      <c r="B28160">
        <v>4</v>
      </c>
      <c r="C28160" t="s">
        <v>24572</v>
      </c>
      <c r="D28160" t="s">
        <v>24573</v>
      </c>
      <c r="E28160" s="1">
        <v>45189</v>
      </c>
      <c r="F28160" t="s">
        <v>75</v>
      </c>
      <c r="G28160" s="15">
        <v>7566</v>
      </c>
      <c r="J28160">
        <v>425315</v>
      </c>
      <c r="K28160" t="s">
        <v>24574</v>
      </c>
      <c r="L28160" t="s">
        <v>24575</v>
      </c>
      <c r="M28160">
        <v>29918</v>
      </c>
      <c r="N28160" s="1">
        <v>45444</v>
      </c>
    </row>
    <row r="28161" spans="1:14" x14ac:dyDescent="0.35">
      <c r="A28161" t="s">
        <v>49</v>
      </c>
      <c r="B28161">
        <v>4</v>
      </c>
      <c r="C28161" t="s">
        <v>24572</v>
      </c>
      <c r="D28161" t="s">
        <v>24573</v>
      </c>
      <c r="E28161" s="1">
        <v>44421</v>
      </c>
      <c r="F28161" t="s">
        <v>75</v>
      </c>
      <c r="G28161" s="15">
        <v>41480</v>
      </c>
      <c r="J28161">
        <v>425315</v>
      </c>
      <c r="K28161" t="s">
        <v>24574</v>
      </c>
      <c r="L28161" t="s">
        <v>24575</v>
      </c>
      <c r="M28161">
        <v>29918</v>
      </c>
      <c r="N28161" s="1">
        <v>45444</v>
      </c>
    </row>
    <row r="28162" spans="1:14" x14ac:dyDescent="0.35">
      <c r="A28162" t="s">
        <v>49</v>
      </c>
      <c r="B28162">
        <v>4</v>
      </c>
      <c r="C28162" t="s">
        <v>24572</v>
      </c>
      <c r="D28162" t="s">
        <v>24573</v>
      </c>
      <c r="E28162" s="1">
        <v>44421</v>
      </c>
      <c r="F28162" t="s">
        <v>102</v>
      </c>
      <c r="H28162">
        <v>10</v>
      </c>
      <c r="I28162" s="1">
        <v>44544</v>
      </c>
      <c r="J28162">
        <v>425315</v>
      </c>
      <c r="K28162" t="s">
        <v>24574</v>
      </c>
      <c r="L28162" t="s">
        <v>24575</v>
      </c>
      <c r="M28162">
        <v>29918</v>
      </c>
      <c r="N28162" s="1">
        <v>45444</v>
      </c>
    </row>
    <row r="28163" spans="1:14" x14ac:dyDescent="0.35">
      <c r="A28163" t="s">
        <v>49</v>
      </c>
      <c r="B28163">
        <v>4</v>
      </c>
      <c r="C28163" t="s">
        <v>24466</v>
      </c>
      <c r="D28163" t="s">
        <v>24467</v>
      </c>
      <c r="E28163" s="1">
        <v>44839</v>
      </c>
      <c r="F28163" t="s">
        <v>75</v>
      </c>
      <c r="G28163" s="15">
        <v>15030</v>
      </c>
      <c r="J28163">
        <v>425140</v>
      </c>
      <c r="K28163" t="s">
        <v>24468</v>
      </c>
      <c r="L28163" t="s">
        <v>24469</v>
      </c>
      <c r="M28163">
        <v>29461</v>
      </c>
      <c r="N28163" s="1">
        <v>45444</v>
      </c>
    </row>
    <row r="28164" spans="1:14" x14ac:dyDescent="0.35">
      <c r="A28164" t="s">
        <v>49</v>
      </c>
      <c r="B28164">
        <v>4</v>
      </c>
      <c r="C28164" t="s">
        <v>33897</v>
      </c>
      <c r="D28164" t="s">
        <v>33899</v>
      </c>
      <c r="E28164" s="1">
        <v>45026</v>
      </c>
      <c r="F28164" t="s">
        <v>75</v>
      </c>
      <c r="G28164" s="15">
        <v>19674</v>
      </c>
      <c r="J28164">
        <v>425296</v>
      </c>
      <c r="K28164" t="s">
        <v>33898</v>
      </c>
      <c r="L28164" t="s">
        <v>33900</v>
      </c>
      <c r="M28164">
        <v>29841</v>
      </c>
      <c r="N28164" s="1">
        <v>45444</v>
      </c>
    </row>
    <row r="28165" spans="1:14" x14ac:dyDescent="0.35">
      <c r="A28165" t="s">
        <v>49</v>
      </c>
      <c r="B28165">
        <v>4</v>
      </c>
      <c r="C28165" t="s">
        <v>24400</v>
      </c>
      <c r="D28165" t="s">
        <v>24401</v>
      </c>
      <c r="E28165" s="1">
        <v>45273</v>
      </c>
      <c r="F28165" t="s">
        <v>75</v>
      </c>
      <c r="G28165" s="15">
        <v>3728</v>
      </c>
      <c r="J28165">
        <v>425085</v>
      </c>
      <c r="K28165" t="s">
        <v>24402</v>
      </c>
      <c r="L28165" t="s">
        <v>24403</v>
      </c>
      <c r="M28165">
        <v>29115</v>
      </c>
      <c r="N28165" s="1">
        <v>45444</v>
      </c>
    </row>
    <row r="28166" spans="1:14" x14ac:dyDescent="0.35">
      <c r="A28166" t="s">
        <v>49</v>
      </c>
      <c r="B28166">
        <v>4</v>
      </c>
      <c r="C28166" t="s">
        <v>24400</v>
      </c>
      <c r="D28166" t="s">
        <v>24401</v>
      </c>
      <c r="E28166" s="1">
        <v>44490</v>
      </c>
      <c r="F28166" t="s">
        <v>75</v>
      </c>
      <c r="G28166" s="15">
        <v>11616</v>
      </c>
      <c r="J28166">
        <v>425085</v>
      </c>
      <c r="K28166" t="s">
        <v>24402</v>
      </c>
      <c r="L28166" t="s">
        <v>24403</v>
      </c>
      <c r="M28166">
        <v>29115</v>
      </c>
      <c r="N28166" s="1">
        <v>45444</v>
      </c>
    </row>
    <row r="28167" spans="1:14" x14ac:dyDescent="0.35">
      <c r="A28167" t="s">
        <v>49</v>
      </c>
      <c r="B28167">
        <v>4</v>
      </c>
      <c r="C28167" t="s">
        <v>24528</v>
      </c>
      <c r="D28167" t="s">
        <v>24493</v>
      </c>
      <c r="E28167" s="1">
        <v>44882</v>
      </c>
      <c r="F28167" t="s">
        <v>75</v>
      </c>
      <c r="G28167" s="15">
        <v>10517</v>
      </c>
      <c r="J28167">
        <v>425288</v>
      </c>
      <c r="K28167" t="s">
        <v>24529</v>
      </c>
      <c r="L28167" t="s">
        <v>24530</v>
      </c>
      <c r="M28167">
        <v>29130</v>
      </c>
      <c r="N28167" s="1">
        <v>45444</v>
      </c>
    </row>
    <row r="28168" spans="1:14" x14ac:dyDescent="0.35">
      <c r="A28168" t="s">
        <v>49</v>
      </c>
      <c r="B28168">
        <v>4</v>
      </c>
      <c r="C28168" t="s">
        <v>24528</v>
      </c>
      <c r="D28168" t="s">
        <v>24493</v>
      </c>
      <c r="E28168" s="1">
        <v>44608</v>
      </c>
      <c r="F28168" t="s">
        <v>75</v>
      </c>
      <c r="G28168" s="15">
        <v>34780</v>
      </c>
      <c r="J28168">
        <v>425288</v>
      </c>
      <c r="K28168" t="s">
        <v>24529</v>
      </c>
      <c r="L28168" t="s">
        <v>24530</v>
      </c>
      <c r="M28168">
        <v>29130</v>
      </c>
      <c r="N28168" s="1">
        <v>45444</v>
      </c>
    </row>
    <row r="28169" spans="1:14" x14ac:dyDescent="0.35">
      <c r="A28169" t="s">
        <v>49</v>
      </c>
      <c r="B28169">
        <v>4</v>
      </c>
      <c r="C28169" t="s">
        <v>33890</v>
      </c>
      <c r="D28169" t="s">
        <v>24496</v>
      </c>
      <c r="E28169" s="1">
        <v>45037</v>
      </c>
      <c r="F28169" t="s">
        <v>75</v>
      </c>
      <c r="G28169" s="15">
        <v>23989</v>
      </c>
      <c r="J28169">
        <v>425127</v>
      </c>
      <c r="K28169" t="s">
        <v>33891</v>
      </c>
      <c r="L28169" t="s">
        <v>33892</v>
      </c>
      <c r="M28169">
        <v>29732</v>
      </c>
      <c r="N28169" s="1">
        <v>45444</v>
      </c>
    </row>
    <row r="28170" spans="1:14" x14ac:dyDescent="0.35">
      <c r="A28170" t="s">
        <v>49</v>
      </c>
      <c r="B28170">
        <v>4</v>
      </c>
      <c r="C28170" t="s">
        <v>24371</v>
      </c>
      <c r="D28170" t="s">
        <v>24372</v>
      </c>
      <c r="E28170" s="1">
        <v>45015</v>
      </c>
      <c r="F28170" t="s">
        <v>75</v>
      </c>
      <c r="G28170" s="15">
        <v>12263</v>
      </c>
      <c r="J28170">
        <v>425053</v>
      </c>
      <c r="K28170" t="s">
        <v>24373</v>
      </c>
      <c r="L28170" t="s">
        <v>24374</v>
      </c>
      <c r="M28170">
        <v>29488</v>
      </c>
      <c r="N28170" s="1">
        <v>45444</v>
      </c>
    </row>
    <row r="28171" spans="1:14" x14ac:dyDescent="0.35">
      <c r="A28171" t="s">
        <v>49</v>
      </c>
      <c r="B28171">
        <v>4</v>
      </c>
      <c r="C28171" t="s">
        <v>24547</v>
      </c>
      <c r="D28171" t="s">
        <v>24329</v>
      </c>
      <c r="E28171" s="1">
        <v>44522</v>
      </c>
      <c r="F28171" t="s">
        <v>75</v>
      </c>
      <c r="G28171" s="15">
        <v>650</v>
      </c>
      <c r="J28171">
        <v>425302</v>
      </c>
      <c r="K28171" t="s">
        <v>24548</v>
      </c>
      <c r="L28171" t="s">
        <v>24549</v>
      </c>
      <c r="M28171">
        <v>29520</v>
      </c>
      <c r="N28171" s="1">
        <v>45444</v>
      </c>
    </row>
    <row r="28172" spans="1:14" x14ac:dyDescent="0.35">
      <c r="A28172" t="s">
        <v>49</v>
      </c>
      <c r="B28172">
        <v>4</v>
      </c>
      <c r="C28172" t="s">
        <v>24547</v>
      </c>
      <c r="D28172" t="s">
        <v>24329</v>
      </c>
      <c r="E28172" s="1">
        <v>45170</v>
      </c>
      <c r="F28172" t="s">
        <v>75</v>
      </c>
      <c r="G28172" s="15">
        <v>38032</v>
      </c>
      <c r="J28172">
        <v>425302</v>
      </c>
      <c r="K28172" t="s">
        <v>24548</v>
      </c>
      <c r="L28172" t="s">
        <v>24549</v>
      </c>
      <c r="M28172">
        <v>29520</v>
      </c>
      <c r="N28172" s="1">
        <v>45444</v>
      </c>
    </row>
    <row r="28173" spans="1:14" x14ac:dyDescent="0.35">
      <c r="A28173" t="s">
        <v>49</v>
      </c>
      <c r="B28173">
        <v>4</v>
      </c>
      <c r="C28173" t="s">
        <v>24547</v>
      </c>
      <c r="D28173" t="s">
        <v>24329</v>
      </c>
      <c r="E28173" s="1">
        <v>45170</v>
      </c>
      <c r="F28173" t="s">
        <v>102</v>
      </c>
      <c r="H28173">
        <v>7</v>
      </c>
      <c r="I28173" s="1">
        <v>45197</v>
      </c>
      <c r="J28173">
        <v>425302</v>
      </c>
      <c r="K28173" t="s">
        <v>24548</v>
      </c>
      <c r="L28173" t="s">
        <v>24549</v>
      </c>
      <c r="M28173">
        <v>29520</v>
      </c>
      <c r="N28173" s="1">
        <v>45444</v>
      </c>
    </row>
    <row r="28174" spans="1:14" x14ac:dyDescent="0.35">
      <c r="A28174" t="s">
        <v>49</v>
      </c>
      <c r="B28174">
        <v>4</v>
      </c>
      <c r="C28174" t="s">
        <v>36019</v>
      </c>
      <c r="D28174" t="s">
        <v>24381</v>
      </c>
      <c r="E28174" s="1">
        <v>44637</v>
      </c>
      <c r="F28174" t="s">
        <v>75</v>
      </c>
      <c r="G28174" s="15">
        <v>50219</v>
      </c>
      <c r="J28174">
        <v>425067</v>
      </c>
      <c r="K28174" t="s">
        <v>24382</v>
      </c>
      <c r="L28174" t="s">
        <v>24383</v>
      </c>
      <c r="M28174">
        <v>29901</v>
      </c>
      <c r="N28174" s="1">
        <v>45444</v>
      </c>
    </row>
    <row r="28175" spans="1:14" x14ac:dyDescent="0.35">
      <c r="A28175" t="s">
        <v>49</v>
      </c>
      <c r="B28175">
        <v>4</v>
      </c>
      <c r="C28175" t="s">
        <v>36019</v>
      </c>
      <c r="D28175" t="s">
        <v>24381</v>
      </c>
      <c r="E28175" s="1">
        <v>44868</v>
      </c>
      <c r="F28175" t="s">
        <v>75</v>
      </c>
      <c r="G28175" s="15">
        <v>154411</v>
      </c>
      <c r="J28175">
        <v>425067</v>
      </c>
      <c r="K28175" t="s">
        <v>24382</v>
      </c>
      <c r="L28175" t="s">
        <v>24383</v>
      </c>
      <c r="M28175">
        <v>29901</v>
      </c>
      <c r="N28175" s="1">
        <v>45444</v>
      </c>
    </row>
    <row r="28176" spans="1:14" x14ac:dyDescent="0.35">
      <c r="A28176" t="s">
        <v>49</v>
      </c>
      <c r="B28176">
        <v>4</v>
      </c>
      <c r="C28176" t="s">
        <v>36020</v>
      </c>
      <c r="D28176" t="s">
        <v>6566</v>
      </c>
      <c r="E28176" s="1">
        <v>44568</v>
      </c>
      <c r="F28176" t="s">
        <v>75</v>
      </c>
      <c r="G28176" s="15">
        <v>3250</v>
      </c>
      <c r="J28176">
        <v>425387</v>
      </c>
      <c r="K28176" t="s">
        <v>24636</v>
      </c>
      <c r="L28176" t="s">
        <v>24637</v>
      </c>
      <c r="M28176">
        <v>29203</v>
      </c>
      <c r="N28176" s="1">
        <v>45444</v>
      </c>
    </row>
    <row r="28177" spans="1:14" x14ac:dyDescent="0.35">
      <c r="A28177" t="s">
        <v>49</v>
      </c>
      <c r="B28177">
        <v>4</v>
      </c>
      <c r="C28177" t="s">
        <v>33904</v>
      </c>
      <c r="D28177" t="s">
        <v>7506</v>
      </c>
      <c r="E28177" s="1">
        <v>44792</v>
      </c>
      <c r="F28177" t="s">
        <v>75</v>
      </c>
      <c r="G28177" s="15">
        <v>7443</v>
      </c>
      <c r="J28177">
        <v>425301</v>
      </c>
      <c r="K28177" t="s">
        <v>33905</v>
      </c>
      <c r="L28177" t="s">
        <v>33906</v>
      </c>
      <c r="M28177">
        <v>29621</v>
      </c>
      <c r="N28177" s="1">
        <v>45444</v>
      </c>
    </row>
    <row r="28178" spans="1:14" x14ac:dyDescent="0.35">
      <c r="A28178" t="s">
        <v>49</v>
      </c>
      <c r="B28178">
        <v>4</v>
      </c>
      <c r="C28178" t="s">
        <v>33904</v>
      </c>
      <c r="D28178" t="s">
        <v>7506</v>
      </c>
      <c r="E28178" s="1">
        <v>45113</v>
      </c>
      <c r="F28178" t="s">
        <v>75</v>
      </c>
      <c r="G28178" s="15">
        <v>8193</v>
      </c>
      <c r="J28178">
        <v>425301</v>
      </c>
      <c r="K28178" t="s">
        <v>33905</v>
      </c>
      <c r="L28178" t="s">
        <v>33906</v>
      </c>
      <c r="M28178">
        <v>29621</v>
      </c>
      <c r="N28178" s="1">
        <v>45444</v>
      </c>
    </row>
    <row r="28179" spans="1:14" x14ac:dyDescent="0.35">
      <c r="A28179" t="s">
        <v>49</v>
      </c>
      <c r="B28179">
        <v>4</v>
      </c>
      <c r="C28179" t="s">
        <v>24457</v>
      </c>
      <c r="D28179" t="s">
        <v>24458</v>
      </c>
      <c r="E28179" s="1">
        <v>44648</v>
      </c>
      <c r="F28179" t="s">
        <v>75</v>
      </c>
      <c r="G28179" s="15">
        <v>994</v>
      </c>
      <c r="J28179">
        <v>425132</v>
      </c>
      <c r="K28179" t="s">
        <v>24459</v>
      </c>
      <c r="L28179" t="s">
        <v>24460</v>
      </c>
      <c r="M28179">
        <v>29936</v>
      </c>
      <c r="N28179" s="1">
        <v>45444</v>
      </c>
    </row>
    <row r="28180" spans="1:14" x14ac:dyDescent="0.35">
      <c r="A28180" t="s">
        <v>49</v>
      </c>
      <c r="B28180">
        <v>4</v>
      </c>
      <c r="C28180" t="s">
        <v>24457</v>
      </c>
      <c r="D28180" t="s">
        <v>24458</v>
      </c>
      <c r="E28180" s="1">
        <v>44655</v>
      </c>
      <c r="F28180" t="s">
        <v>75</v>
      </c>
      <c r="G28180" s="15">
        <v>1325</v>
      </c>
      <c r="J28180">
        <v>425132</v>
      </c>
      <c r="K28180" t="s">
        <v>24459</v>
      </c>
      <c r="L28180" t="s">
        <v>24460</v>
      </c>
      <c r="M28180">
        <v>29936</v>
      </c>
      <c r="N28180" s="1">
        <v>45444</v>
      </c>
    </row>
    <row r="28181" spans="1:14" x14ac:dyDescent="0.35">
      <c r="A28181" t="s">
        <v>49</v>
      </c>
      <c r="B28181">
        <v>4</v>
      </c>
      <c r="C28181" t="s">
        <v>24457</v>
      </c>
      <c r="D28181" t="s">
        <v>24458</v>
      </c>
      <c r="E28181" s="1">
        <v>45029</v>
      </c>
      <c r="F28181" t="s">
        <v>75</v>
      </c>
      <c r="G28181" s="15">
        <v>15269</v>
      </c>
      <c r="J28181">
        <v>425132</v>
      </c>
      <c r="K28181" t="s">
        <v>24459</v>
      </c>
      <c r="L28181" t="s">
        <v>24460</v>
      </c>
      <c r="M28181">
        <v>29936</v>
      </c>
      <c r="N28181" s="1">
        <v>45444</v>
      </c>
    </row>
    <row r="28182" spans="1:14" x14ac:dyDescent="0.35">
      <c r="A28182" t="s">
        <v>49</v>
      </c>
      <c r="B28182">
        <v>4</v>
      </c>
      <c r="C28182" t="s">
        <v>24457</v>
      </c>
      <c r="D28182" t="s">
        <v>24458</v>
      </c>
      <c r="E28182" s="1">
        <v>44469</v>
      </c>
      <c r="F28182" t="s">
        <v>75</v>
      </c>
      <c r="G28182" s="15">
        <v>27593</v>
      </c>
      <c r="J28182">
        <v>425132</v>
      </c>
      <c r="K28182" t="s">
        <v>24459</v>
      </c>
      <c r="L28182" t="s">
        <v>24460</v>
      </c>
      <c r="M28182">
        <v>29936</v>
      </c>
      <c r="N28182" s="1">
        <v>45444</v>
      </c>
    </row>
    <row r="28183" spans="1:14" x14ac:dyDescent="0.35">
      <c r="A28183" t="s">
        <v>49</v>
      </c>
      <c r="B28183">
        <v>4</v>
      </c>
      <c r="C28183" t="s">
        <v>24457</v>
      </c>
      <c r="D28183" t="s">
        <v>24458</v>
      </c>
      <c r="E28183" s="1">
        <v>44653</v>
      </c>
      <c r="F28183" t="s">
        <v>75</v>
      </c>
      <c r="G28183" s="15">
        <v>65768</v>
      </c>
      <c r="J28183">
        <v>425132</v>
      </c>
      <c r="K28183" t="s">
        <v>24459</v>
      </c>
      <c r="L28183" t="s">
        <v>24460</v>
      </c>
      <c r="M28183">
        <v>29936</v>
      </c>
      <c r="N28183" s="1">
        <v>45444</v>
      </c>
    </row>
    <row r="28184" spans="1:14" x14ac:dyDescent="0.35">
      <c r="A28184" t="s">
        <v>49</v>
      </c>
      <c r="B28184">
        <v>4</v>
      </c>
      <c r="C28184" t="s">
        <v>24457</v>
      </c>
      <c r="D28184" t="s">
        <v>24458</v>
      </c>
      <c r="E28184" s="1">
        <v>44653</v>
      </c>
      <c r="F28184" t="s">
        <v>102</v>
      </c>
      <c r="H28184">
        <v>90</v>
      </c>
      <c r="I28184" s="1">
        <v>44714</v>
      </c>
      <c r="J28184">
        <v>425132</v>
      </c>
      <c r="K28184" t="s">
        <v>24459</v>
      </c>
      <c r="L28184" t="s">
        <v>24460</v>
      </c>
      <c r="M28184">
        <v>29936</v>
      </c>
      <c r="N28184" s="1">
        <v>45444</v>
      </c>
    </row>
    <row r="28185" spans="1:14" x14ac:dyDescent="0.35">
      <c r="A28185" t="s">
        <v>49</v>
      </c>
      <c r="B28185">
        <v>4</v>
      </c>
      <c r="C28185" t="s">
        <v>24492</v>
      </c>
      <c r="D28185" t="s">
        <v>24493</v>
      </c>
      <c r="E28185" s="1">
        <v>44445</v>
      </c>
      <c r="F28185" t="s">
        <v>75</v>
      </c>
      <c r="G28185" s="15">
        <v>650</v>
      </c>
      <c r="J28185">
        <v>425158</v>
      </c>
      <c r="K28185" t="s">
        <v>24494</v>
      </c>
      <c r="L28185" t="s">
        <v>24495</v>
      </c>
      <c r="M28185">
        <v>29130</v>
      </c>
      <c r="N28185" s="1">
        <v>45444</v>
      </c>
    </row>
    <row r="28186" spans="1:14" x14ac:dyDescent="0.35">
      <c r="A28186" t="s">
        <v>49</v>
      </c>
      <c r="B28186">
        <v>4</v>
      </c>
      <c r="C28186" t="s">
        <v>24492</v>
      </c>
      <c r="D28186" t="s">
        <v>24493</v>
      </c>
      <c r="E28186" s="1">
        <v>44452</v>
      </c>
      <c r="F28186" t="s">
        <v>75</v>
      </c>
      <c r="G28186" s="15">
        <v>983</v>
      </c>
      <c r="J28186">
        <v>425158</v>
      </c>
      <c r="K28186" t="s">
        <v>24494</v>
      </c>
      <c r="L28186" t="s">
        <v>24495</v>
      </c>
      <c r="M28186">
        <v>29130</v>
      </c>
      <c r="N28186" s="1">
        <v>45444</v>
      </c>
    </row>
    <row r="28187" spans="1:14" x14ac:dyDescent="0.35">
      <c r="A28187" t="s">
        <v>49</v>
      </c>
      <c r="B28187">
        <v>4</v>
      </c>
      <c r="C28187" t="s">
        <v>24492</v>
      </c>
      <c r="D28187" t="s">
        <v>24493</v>
      </c>
      <c r="E28187" s="1">
        <v>44781</v>
      </c>
      <c r="F28187" t="s">
        <v>75</v>
      </c>
      <c r="G28187" s="15">
        <v>5244</v>
      </c>
      <c r="J28187">
        <v>425158</v>
      </c>
      <c r="K28187" t="s">
        <v>24494</v>
      </c>
      <c r="L28187" t="s">
        <v>24495</v>
      </c>
      <c r="M28187">
        <v>29130</v>
      </c>
      <c r="N28187" s="1">
        <v>45444</v>
      </c>
    </row>
    <row r="28188" spans="1:14" x14ac:dyDescent="0.35">
      <c r="A28188" t="s">
        <v>49</v>
      </c>
      <c r="B28188">
        <v>4</v>
      </c>
      <c r="C28188" t="s">
        <v>33907</v>
      </c>
      <c r="D28188" t="s">
        <v>4856</v>
      </c>
      <c r="E28188" s="1">
        <v>44727</v>
      </c>
      <c r="F28188" t="s">
        <v>75</v>
      </c>
      <c r="G28188" s="15">
        <v>7497</v>
      </c>
      <c r="J28188">
        <v>425307</v>
      </c>
      <c r="K28188" t="s">
        <v>24558</v>
      </c>
      <c r="L28188" t="s">
        <v>24559</v>
      </c>
      <c r="M28188">
        <v>29661</v>
      </c>
      <c r="N28188" s="1">
        <v>45444</v>
      </c>
    </row>
    <row r="28189" spans="1:14" x14ac:dyDescent="0.35">
      <c r="A28189" t="s">
        <v>49</v>
      </c>
      <c r="B28189">
        <v>4</v>
      </c>
      <c r="C28189" t="s">
        <v>24397</v>
      </c>
      <c r="D28189" t="s">
        <v>6393</v>
      </c>
      <c r="E28189" s="1">
        <v>44648</v>
      </c>
      <c r="F28189" t="s">
        <v>75</v>
      </c>
      <c r="G28189" s="15">
        <v>658</v>
      </c>
      <c r="J28189">
        <v>425082</v>
      </c>
      <c r="K28189" t="s">
        <v>24398</v>
      </c>
      <c r="L28189" t="s">
        <v>24399</v>
      </c>
      <c r="M28189">
        <v>29405</v>
      </c>
      <c r="N28189" s="1">
        <v>45444</v>
      </c>
    </row>
    <row r="28190" spans="1:14" x14ac:dyDescent="0.35">
      <c r="A28190" t="s">
        <v>49</v>
      </c>
      <c r="B28190">
        <v>4</v>
      </c>
      <c r="C28190" t="s">
        <v>24397</v>
      </c>
      <c r="D28190" t="s">
        <v>6393</v>
      </c>
      <c r="E28190" s="1">
        <v>45042</v>
      </c>
      <c r="F28190" t="s">
        <v>75</v>
      </c>
      <c r="G28190" s="15">
        <v>6095</v>
      </c>
      <c r="J28190">
        <v>425082</v>
      </c>
      <c r="K28190" t="s">
        <v>24398</v>
      </c>
      <c r="L28190" t="s">
        <v>24399</v>
      </c>
      <c r="M28190">
        <v>29405</v>
      </c>
      <c r="N28190" s="1">
        <v>45444</v>
      </c>
    </row>
    <row r="28191" spans="1:14" x14ac:dyDescent="0.35">
      <c r="A28191" t="s">
        <v>49</v>
      </c>
      <c r="B28191">
        <v>4</v>
      </c>
      <c r="C28191" t="s">
        <v>24397</v>
      </c>
      <c r="D28191" t="s">
        <v>6393</v>
      </c>
      <c r="E28191" s="1">
        <v>45042</v>
      </c>
      <c r="F28191" t="s">
        <v>102</v>
      </c>
      <c r="H28191">
        <v>86</v>
      </c>
      <c r="I28191" s="1">
        <v>45133</v>
      </c>
      <c r="J28191">
        <v>425082</v>
      </c>
      <c r="K28191" t="s">
        <v>24398</v>
      </c>
      <c r="L28191" t="s">
        <v>24399</v>
      </c>
      <c r="M28191">
        <v>29405</v>
      </c>
      <c r="N28191" s="1">
        <v>45444</v>
      </c>
    </row>
    <row r="28192" spans="1:14" x14ac:dyDescent="0.35">
      <c r="A28192" t="s">
        <v>49</v>
      </c>
      <c r="B28192">
        <v>4</v>
      </c>
      <c r="C28192" t="s">
        <v>33894</v>
      </c>
      <c r="D28192" t="s">
        <v>219</v>
      </c>
      <c r="E28192" s="1">
        <v>44974</v>
      </c>
      <c r="F28192" t="s">
        <v>75</v>
      </c>
      <c r="G28192" s="15">
        <v>15593</v>
      </c>
      <c r="J28192">
        <v>425160</v>
      </c>
      <c r="K28192" t="s">
        <v>33895</v>
      </c>
      <c r="L28192" t="s">
        <v>33896</v>
      </c>
      <c r="M28192">
        <v>29615</v>
      </c>
      <c r="N28192" s="1">
        <v>45444</v>
      </c>
    </row>
    <row r="28193" spans="1:14" x14ac:dyDescent="0.35">
      <c r="A28193" t="s">
        <v>49</v>
      </c>
      <c r="B28193">
        <v>4</v>
      </c>
      <c r="C28193" t="s">
        <v>33880</v>
      </c>
      <c r="D28193" t="s">
        <v>19221</v>
      </c>
      <c r="E28193" s="1">
        <v>45076</v>
      </c>
      <c r="F28193" t="s">
        <v>75</v>
      </c>
      <c r="G28193" s="15">
        <v>10065</v>
      </c>
      <c r="J28193">
        <v>425081</v>
      </c>
      <c r="K28193" t="s">
        <v>33881</v>
      </c>
      <c r="L28193" t="s">
        <v>33882</v>
      </c>
      <c r="M28193">
        <v>29138</v>
      </c>
      <c r="N28193" s="1">
        <v>45444</v>
      </c>
    </row>
    <row r="28194" spans="1:14" x14ac:dyDescent="0.35">
      <c r="A28194" t="s">
        <v>49</v>
      </c>
      <c r="B28194">
        <v>4</v>
      </c>
      <c r="C28194" t="s">
        <v>24480</v>
      </c>
      <c r="D28194" t="s">
        <v>8570</v>
      </c>
      <c r="E28194" s="1">
        <v>45154</v>
      </c>
      <c r="F28194" t="s">
        <v>75</v>
      </c>
      <c r="G28194" s="15">
        <v>11187</v>
      </c>
      <c r="J28194">
        <v>425146</v>
      </c>
      <c r="K28194" t="s">
        <v>24481</v>
      </c>
      <c r="L28194" t="s">
        <v>24482</v>
      </c>
      <c r="M28194">
        <v>29464</v>
      </c>
      <c r="N28194" s="1">
        <v>45444</v>
      </c>
    </row>
    <row r="28195" spans="1:14" x14ac:dyDescent="0.35">
      <c r="A28195" t="s">
        <v>49</v>
      </c>
      <c r="B28195">
        <v>4</v>
      </c>
      <c r="C28195" t="s">
        <v>24480</v>
      </c>
      <c r="D28195" t="s">
        <v>8570</v>
      </c>
      <c r="E28195" s="1">
        <v>45296</v>
      </c>
      <c r="F28195" t="s">
        <v>75</v>
      </c>
      <c r="G28195" s="15">
        <v>25847</v>
      </c>
      <c r="J28195">
        <v>425146</v>
      </c>
      <c r="K28195" t="s">
        <v>24481</v>
      </c>
      <c r="L28195" t="s">
        <v>24482</v>
      </c>
      <c r="M28195">
        <v>29464</v>
      </c>
      <c r="N28195" s="1">
        <v>45444</v>
      </c>
    </row>
    <row r="28196" spans="1:14" x14ac:dyDescent="0.35">
      <c r="A28196" t="s">
        <v>49</v>
      </c>
      <c r="B28196">
        <v>4</v>
      </c>
      <c r="C28196" t="s">
        <v>24480</v>
      </c>
      <c r="D28196" t="s">
        <v>8570</v>
      </c>
      <c r="E28196" s="1">
        <v>44432</v>
      </c>
      <c r="F28196" t="s">
        <v>75</v>
      </c>
      <c r="G28196" s="15">
        <v>36881</v>
      </c>
      <c r="J28196">
        <v>425146</v>
      </c>
      <c r="K28196" t="s">
        <v>24481</v>
      </c>
      <c r="L28196" t="s">
        <v>24482</v>
      </c>
      <c r="M28196">
        <v>29464</v>
      </c>
      <c r="N28196" s="1">
        <v>45444</v>
      </c>
    </row>
    <row r="28197" spans="1:14" x14ac:dyDescent="0.35">
      <c r="A28197" t="s">
        <v>49</v>
      </c>
      <c r="B28197">
        <v>4</v>
      </c>
      <c r="C28197" t="s">
        <v>24613</v>
      </c>
      <c r="D28197" t="s">
        <v>13977</v>
      </c>
      <c r="E28197" s="1">
        <v>44396</v>
      </c>
      <c r="F28197" t="s">
        <v>75</v>
      </c>
      <c r="G28197" s="15">
        <v>650</v>
      </c>
      <c r="J28197">
        <v>425370</v>
      </c>
      <c r="K28197" t="s">
        <v>24614</v>
      </c>
      <c r="L28197" t="s">
        <v>24615</v>
      </c>
      <c r="M28197">
        <v>29061</v>
      </c>
      <c r="N28197" s="1">
        <v>45444</v>
      </c>
    </row>
    <row r="28198" spans="1:14" x14ac:dyDescent="0.35">
      <c r="A28198" t="s">
        <v>49</v>
      </c>
      <c r="B28198">
        <v>4</v>
      </c>
      <c r="C28198" t="s">
        <v>24613</v>
      </c>
      <c r="D28198" t="s">
        <v>13977</v>
      </c>
      <c r="E28198" s="1">
        <v>44631</v>
      </c>
      <c r="F28198" t="s">
        <v>75</v>
      </c>
      <c r="G28198" s="15">
        <v>3250</v>
      </c>
      <c r="J28198">
        <v>425370</v>
      </c>
      <c r="K28198" t="s">
        <v>24614</v>
      </c>
      <c r="L28198" t="s">
        <v>24615</v>
      </c>
      <c r="M28198">
        <v>29061</v>
      </c>
      <c r="N28198" s="1">
        <v>45444</v>
      </c>
    </row>
    <row r="28199" spans="1:14" x14ac:dyDescent="0.35">
      <c r="A28199" t="s">
        <v>49</v>
      </c>
      <c r="B28199">
        <v>4</v>
      </c>
      <c r="C28199" t="s">
        <v>24463</v>
      </c>
      <c r="D28199" t="s">
        <v>9833</v>
      </c>
      <c r="E28199" s="1">
        <v>45201</v>
      </c>
      <c r="F28199" t="s">
        <v>75</v>
      </c>
      <c r="G28199" s="15">
        <v>1748</v>
      </c>
      <c r="J28199">
        <v>425139</v>
      </c>
      <c r="K28199" t="s">
        <v>24464</v>
      </c>
      <c r="L28199" t="s">
        <v>24465</v>
      </c>
      <c r="M28199">
        <v>29678</v>
      </c>
      <c r="N28199" s="1">
        <v>45444</v>
      </c>
    </row>
    <row r="28200" spans="1:14" x14ac:dyDescent="0.35">
      <c r="A28200" t="s">
        <v>49</v>
      </c>
      <c r="B28200">
        <v>4</v>
      </c>
      <c r="C28200" t="s">
        <v>24463</v>
      </c>
      <c r="D28200" t="s">
        <v>9833</v>
      </c>
      <c r="E28200" s="1">
        <v>45180</v>
      </c>
      <c r="F28200" t="s">
        <v>75</v>
      </c>
      <c r="G28200" s="15">
        <v>3145</v>
      </c>
      <c r="J28200">
        <v>425139</v>
      </c>
      <c r="K28200" t="s">
        <v>24464</v>
      </c>
      <c r="L28200" t="s">
        <v>24465</v>
      </c>
      <c r="M28200">
        <v>29678</v>
      </c>
      <c r="N28200" s="1">
        <v>45444</v>
      </c>
    </row>
    <row r="28201" spans="1:14" x14ac:dyDescent="0.35">
      <c r="A28201" t="s">
        <v>49</v>
      </c>
      <c r="B28201">
        <v>4</v>
      </c>
      <c r="C28201" t="s">
        <v>24463</v>
      </c>
      <c r="D28201" t="s">
        <v>9833</v>
      </c>
      <c r="E28201" s="1">
        <v>44498</v>
      </c>
      <c r="F28201" t="s">
        <v>75</v>
      </c>
      <c r="G28201" s="15">
        <v>14508</v>
      </c>
      <c r="J28201">
        <v>425139</v>
      </c>
      <c r="K28201" t="s">
        <v>24464</v>
      </c>
      <c r="L28201" t="s">
        <v>24465</v>
      </c>
      <c r="M28201">
        <v>29678</v>
      </c>
      <c r="N28201" s="1">
        <v>45444</v>
      </c>
    </row>
    <row r="28202" spans="1:14" x14ac:dyDescent="0.35">
      <c r="A28202" t="s">
        <v>49</v>
      </c>
      <c r="B28202">
        <v>4</v>
      </c>
      <c r="C28202" t="s">
        <v>24656</v>
      </c>
      <c r="D28202" t="s">
        <v>132</v>
      </c>
      <c r="E28202" s="1">
        <v>45324</v>
      </c>
      <c r="F28202" t="s">
        <v>75</v>
      </c>
      <c r="G28202" s="15">
        <v>10039</v>
      </c>
      <c r="J28202">
        <v>425416</v>
      </c>
      <c r="K28202" t="s">
        <v>24657</v>
      </c>
      <c r="L28202" t="s">
        <v>24658</v>
      </c>
      <c r="M28202">
        <v>29571</v>
      </c>
      <c r="N28202" s="1">
        <v>45444</v>
      </c>
    </row>
    <row r="28203" spans="1:14" x14ac:dyDescent="0.35">
      <c r="A28203" t="s">
        <v>49</v>
      </c>
      <c r="B28203">
        <v>4</v>
      </c>
      <c r="C28203" t="s">
        <v>24659</v>
      </c>
      <c r="D28203" t="s">
        <v>8570</v>
      </c>
      <c r="E28203" s="1">
        <v>44389</v>
      </c>
      <c r="F28203" t="s">
        <v>75</v>
      </c>
      <c r="G28203" s="15">
        <v>975</v>
      </c>
      <c r="J28203">
        <v>425417</v>
      </c>
      <c r="K28203" t="s">
        <v>24660</v>
      </c>
      <c r="L28203" t="s">
        <v>24661</v>
      </c>
      <c r="M28203">
        <v>29464</v>
      </c>
      <c r="N28203" s="1">
        <v>45444</v>
      </c>
    </row>
    <row r="28204" spans="1:14" x14ac:dyDescent="0.35">
      <c r="A28204" t="s">
        <v>49</v>
      </c>
      <c r="B28204">
        <v>4</v>
      </c>
      <c r="C28204" t="s">
        <v>24659</v>
      </c>
      <c r="D28204" t="s">
        <v>8570</v>
      </c>
      <c r="E28204" s="1">
        <v>44662</v>
      </c>
      <c r="F28204" t="s">
        <v>75</v>
      </c>
      <c r="G28204" s="15">
        <v>1316</v>
      </c>
      <c r="J28204">
        <v>425417</v>
      </c>
      <c r="K28204" t="s">
        <v>24660</v>
      </c>
      <c r="L28204" t="s">
        <v>24661</v>
      </c>
      <c r="M28204">
        <v>29464</v>
      </c>
      <c r="N28204" s="1">
        <v>45444</v>
      </c>
    </row>
    <row r="28205" spans="1:14" x14ac:dyDescent="0.35">
      <c r="A28205" t="s">
        <v>49</v>
      </c>
      <c r="B28205">
        <v>4</v>
      </c>
      <c r="C28205" t="s">
        <v>24659</v>
      </c>
      <c r="D28205" t="s">
        <v>8570</v>
      </c>
      <c r="E28205" s="1">
        <v>44742</v>
      </c>
      <c r="F28205" t="s">
        <v>75</v>
      </c>
      <c r="G28205" s="15">
        <v>4013</v>
      </c>
      <c r="J28205">
        <v>425417</v>
      </c>
      <c r="K28205" t="s">
        <v>24660</v>
      </c>
      <c r="L28205" t="s">
        <v>24661</v>
      </c>
      <c r="M28205">
        <v>29464</v>
      </c>
      <c r="N28205" s="1">
        <v>45444</v>
      </c>
    </row>
    <row r="28206" spans="1:14" x14ac:dyDescent="0.35">
      <c r="A28206" t="s">
        <v>49</v>
      </c>
      <c r="B28206">
        <v>4</v>
      </c>
      <c r="C28206" t="s">
        <v>33884</v>
      </c>
      <c r="D28206" t="s">
        <v>24437</v>
      </c>
      <c r="E28206" s="1">
        <v>44813</v>
      </c>
      <c r="F28206" t="s">
        <v>75</v>
      </c>
      <c r="G28206" s="15">
        <v>38081</v>
      </c>
      <c r="J28206">
        <v>425112</v>
      </c>
      <c r="K28206" t="s">
        <v>24438</v>
      </c>
      <c r="L28206" t="s">
        <v>24439</v>
      </c>
      <c r="M28206">
        <v>29681</v>
      </c>
      <c r="N28206" s="1">
        <v>45444</v>
      </c>
    </row>
    <row r="28207" spans="1:14" x14ac:dyDescent="0.35">
      <c r="A28207" t="s">
        <v>49</v>
      </c>
      <c r="B28207">
        <v>4</v>
      </c>
      <c r="C28207" t="s">
        <v>24650</v>
      </c>
      <c r="D28207" t="s">
        <v>24350</v>
      </c>
      <c r="E28207" s="1">
        <v>44354</v>
      </c>
      <c r="F28207" t="s">
        <v>75</v>
      </c>
      <c r="G28207" s="15">
        <v>3603</v>
      </c>
      <c r="J28207">
        <v>425410</v>
      </c>
      <c r="K28207" t="s">
        <v>24651</v>
      </c>
      <c r="L28207" t="s">
        <v>24652</v>
      </c>
      <c r="M28207">
        <v>29307</v>
      </c>
      <c r="N28207" s="1">
        <v>45444</v>
      </c>
    </row>
    <row r="28208" spans="1:14" x14ac:dyDescent="0.35">
      <c r="A28208" t="s">
        <v>49</v>
      </c>
      <c r="B28208">
        <v>4</v>
      </c>
      <c r="C28208" t="s">
        <v>24650</v>
      </c>
      <c r="D28208" t="s">
        <v>24350</v>
      </c>
      <c r="E28208" s="1">
        <v>44361</v>
      </c>
      <c r="F28208" t="s">
        <v>75</v>
      </c>
      <c r="G28208" s="15">
        <v>3930</v>
      </c>
      <c r="J28208">
        <v>425410</v>
      </c>
      <c r="K28208" t="s">
        <v>24651</v>
      </c>
      <c r="L28208" t="s">
        <v>24652</v>
      </c>
      <c r="M28208">
        <v>29307</v>
      </c>
      <c r="N28208" s="1">
        <v>45444</v>
      </c>
    </row>
    <row r="28209" spans="1:14" x14ac:dyDescent="0.35">
      <c r="A28209" t="s">
        <v>49</v>
      </c>
      <c r="B28209">
        <v>4</v>
      </c>
      <c r="C28209" t="s">
        <v>24650</v>
      </c>
      <c r="D28209" t="s">
        <v>24350</v>
      </c>
      <c r="E28209" s="1">
        <v>44375</v>
      </c>
      <c r="F28209" t="s">
        <v>75</v>
      </c>
      <c r="G28209" s="15">
        <v>4258</v>
      </c>
      <c r="J28209">
        <v>425410</v>
      </c>
      <c r="K28209" t="s">
        <v>24651</v>
      </c>
      <c r="L28209" t="s">
        <v>24652</v>
      </c>
      <c r="M28209">
        <v>29307</v>
      </c>
      <c r="N28209" s="1">
        <v>45444</v>
      </c>
    </row>
    <row r="28210" spans="1:14" x14ac:dyDescent="0.35">
      <c r="A28210" t="s">
        <v>49</v>
      </c>
      <c r="B28210">
        <v>4</v>
      </c>
      <c r="C28210" t="s">
        <v>24650</v>
      </c>
      <c r="D28210" t="s">
        <v>24350</v>
      </c>
      <c r="E28210" s="1">
        <v>44368</v>
      </c>
      <c r="F28210" t="s">
        <v>75</v>
      </c>
      <c r="G28210" s="15">
        <v>4258</v>
      </c>
      <c r="J28210">
        <v>425410</v>
      </c>
      <c r="K28210" t="s">
        <v>24651</v>
      </c>
      <c r="L28210" t="s">
        <v>24652</v>
      </c>
      <c r="M28210">
        <v>29307</v>
      </c>
      <c r="N28210" s="1">
        <v>45444</v>
      </c>
    </row>
    <row r="28211" spans="1:14" x14ac:dyDescent="0.35">
      <c r="A28211" t="s">
        <v>49</v>
      </c>
      <c r="B28211">
        <v>4</v>
      </c>
      <c r="C28211" t="s">
        <v>24650</v>
      </c>
      <c r="D28211" t="s">
        <v>24350</v>
      </c>
      <c r="E28211" s="1">
        <v>45293</v>
      </c>
      <c r="F28211" t="s">
        <v>75</v>
      </c>
      <c r="G28211" s="15">
        <v>4545</v>
      </c>
      <c r="J28211">
        <v>425410</v>
      </c>
      <c r="K28211" t="s">
        <v>24651</v>
      </c>
      <c r="L28211" t="s">
        <v>24652</v>
      </c>
      <c r="M28211">
        <v>29307</v>
      </c>
      <c r="N28211" s="1">
        <v>45444</v>
      </c>
    </row>
    <row r="28212" spans="1:14" x14ac:dyDescent="0.35">
      <c r="A28212" t="s">
        <v>49</v>
      </c>
      <c r="B28212">
        <v>4</v>
      </c>
      <c r="C28212" t="s">
        <v>24650</v>
      </c>
      <c r="D28212" t="s">
        <v>24350</v>
      </c>
      <c r="E28212" s="1">
        <v>45342</v>
      </c>
      <c r="F28212" t="s">
        <v>75</v>
      </c>
      <c r="G28212" s="15">
        <v>4893</v>
      </c>
      <c r="J28212">
        <v>425410</v>
      </c>
      <c r="K28212" t="s">
        <v>24651</v>
      </c>
      <c r="L28212" t="s">
        <v>24652</v>
      </c>
      <c r="M28212">
        <v>29307</v>
      </c>
      <c r="N28212" s="1">
        <v>45444</v>
      </c>
    </row>
    <row r="28213" spans="1:14" x14ac:dyDescent="0.35">
      <c r="A28213" t="s">
        <v>49</v>
      </c>
      <c r="B28213">
        <v>4</v>
      </c>
      <c r="C28213" t="s">
        <v>24650</v>
      </c>
      <c r="D28213" t="s">
        <v>24350</v>
      </c>
      <c r="E28213" s="1">
        <v>45334</v>
      </c>
      <c r="F28213" t="s">
        <v>75</v>
      </c>
      <c r="G28213" s="15">
        <v>4893</v>
      </c>
      <c r="J28213">
        <v>425410</v>
      </c>
      <c r="K28213" t="s">
        <v>24651</v>
      </c>
      <c r="L28213" t="s">
        <v>24652</v>
      </c>
      <c r="M28213">
        <v>29307</v>
      </c>
      <c r="N28213" s="1">
        <v>45444</v>
      </c>
    </row>
    <row r="28214" spans="1:14" x14ac:dyDescent="0.35">
      <c r="A28214" t="s">
        <v>49</v>
      </c>
      <c r="B28214">
        <v>4</v>
      </c>
      <c r="C28214" t="s">
        <v>24650</v>
      </c>
      <c r="D28214" t="s">
        <v>24350</v>
      </c>
      <c r="E28214" s="1">
        <v>45299</v>
      </c>
      <c r="F28214" t="s">
        <v>75</v>
      </c>
      <c r="G28214" s="15">
        <v>4893</v>
      </c>
      <c r="J28214">
        <v>425410</v>
      </c>
      <c r="K28214" t="s">
        <v>24651</v>
      </c>
      <c r="L28214" t="s">
        <v>24652</v>
      </c>
      <c r="M28214">
        <v>29307</v>
      </c>
      <c r="N28214" s="1">
        <v>45444</v>
      </c>
    </row>
    <row r="28215" spans="1:14" x14ac:dyDescent="0.35">
      <c r="A28215" t="s">
        <v>49</v>
      </c>
      <c r="B28215">
        <v>4</v>
      </c>
      <c r="C28215" t="s">
        <v>24650</v>
      </c>
      <c r="D28215" t="s">
        <v>24350</v>
      </c>
      <c r="E28215" s="1">
        <v>45271</v>
      </c>
      <c r="F28215" t="s">
        <v>75</v>
      </c>
      <c r="G28215" s="15">
        <v>13636</v>
      </c>
      <c r="J28215">
        <v>425410</v>
      </c>
      <c r="K28215" t="s">
        <v>24651</v>
      </c>
      <c r="L28215" t="s">
        <v>24652</v>
      </c>
      <c r="M28215">
        <v>29307</v>
      </c>
      <c r="N28215" s="1">
        <v>45444</v>
      </c>
    </row>
    <row r="28216" spans="1:14" x14ac:dyDescent="0.35">
      <c r="A28216" t="s">
        <v>49</v>
      </c>
      <c r="B28216">
        <v>4</v>
      </c>
      <c r="C28216" t="s">
        <v>24650</v>
      </c>
      <c r="D28216" t="s">
        <v>24350</v>
      </c>
      <c r="E28216" s="1">
        <v>45236</v>
      </c>
      <c r="F28216" t="s">
        <v>75</v>
      </c>
      <c r="G28216" s="15">
        <v>13762</v>
      </c>
      <c r="J28216">
        <v>425410</v>
      </c>
      <c r="K28216" t="s">
        <v>24651</v>
      </c>
      <c r="L28216" t="s">
        <v>24652</v>
      </c>
      <c r="M28216">
        <v>29307</v>
      </c>
      <c r="N28216" s="1">
        <v>45444</v>
      </c>
    </row>
    <row r="28217" spans="1:14" x14ac:dyDescent="0.35">
      <c r="A28217" t="s">
        <v>49</v>
      </c>
      <c r="B28217">
        <v>4</v>
      </c>
      <c r="C28217" t="s">
        <v>24650</v>
      </c>
      <c r="D28217" t="s">
        <v>24350</v>
      </c>
      <c r="E28217" s="1">
        <v>45313</v>
      </c>
      <c r="F28217" t="s">
        <v>75</v>
      </c>
      <c r="G28217" s="15">
        <v>14678</v>
      </c>
      <c r="J28217">
        <v>425410</v>
      </c>
      <c r="K28217" t="s">
        <v>24651</v>
      </c>
      <c r="L28217" t="s">
        <v>24652</v>
      </c>
      <c r="M28217">
        <v>29307</v>
      </c>
      <c r="N28217" s="1">
        <v>45444</v>
      </c>
    </row>
    <row r="28218" spans="1:14" x14ac:dyDescent="0.35">
      <c r="A28218" t="s">
        <v>49</v>
      </c>
      <c r="B28218">
        <v>4</v>
      </c>
      <c r="C28218" t="s">
        <v>24650</v>
      </c>
      <c r="D28218" t="s">
        <v>24350</v>
      </c>
      <c r="E28218" s="1">
        <v>44666</v>
      </c>
      <c r="F28218" t="s">
        <v>75</v>
      </c>
      <c r="G28218" s="15">
        <v>15253</v>
      </c>
      <c r="J28218">
        <v>425410</v>
      </c>
      <c r="K28218" t="s">
        <v>24651</v>
      </c>
      <c r="L28218" t="s">
        <v>24652</v>
      </c>
      <c r="M28218">
        <v>29307</v>
      </c>
      <c r="N28218" s="1">
        <v>45444</v>
      </c>
    </row>
    <row r="28219" spans="1:14" x14ac:dyDescent="0.35">
      <c r="A28219" t="s">
        <v>49</v>
      </c>
      <c r="B28219">
        <v>4</v>
      </c>
      <c r="C28219" t="s">
        <v>24650</v>
      </c>
      <c r="D28219" t="s">
        <v>24350</v>
      </c>
      <c r="E28219" s="1">
        <v>44560</v>
      </c>
      <c r="F28219" t="s">
        <v>75</v>
      </c>
      <c r="G28219" s="15">
        <v>142515</v>
      </c>
      <c r="J28219">
        <v>425410</v>
      </c>
      <c r="K28219" t="s">
        <v>24651</v>
      </c>
      <c r="L28219" t="s">
        <v>24652</v>
      </c>
      <c r="M28219">
        <v>29307</v>
      </c>
      <c r="N28219" s="1">
        <v>45444</v>
      </c>
    </row>
    <row r="28220" spans="1:14" x14ac:dyDescent="0.35">
      <c r="A28220" t="s">
        <v>49</v>
      </c>
      <c r="B28220">
        <v>4</v>
      </c>
      <c r="C28220" t="s">
        <v>24650</v>
      </c>
      <c r="D28220" t="s">
        <v>24350</v>
      </c>
      <c r="E28220" s="1">
        <v>44560</v>
      </c>
      <c r="F28220" t="s">
        <v>102</v>
      </c>
      <c r="H28220">
        <v>26</v>
      </c>
      <c r="I28220" s="1">
        <v>44611</v>
      </c>
      <c r="J28220">
        <v>425410</v>
      </c>
      <c r="K28220" t="s">
        <v>24651</v>
      </c>
      <c r="L28220" t="s">
        <v>24652</v>
      </c>
      <c r="M28220">
        <v>29307</v>
      </c>
      <c r="N28220" s="1">
        <v>45444</v>
      </c>
    </row>
    <row r="28221" spans="1:14" x14ac:dyDescent="0.35">
      <c r="A28221" t="s">
        <v>49</v>
      </c>
      <c r="B28221">
        <v>4</v>
      </c>
      <c r="C28221" t="s">
        <v>33893</v>
      </c>
      <c r="D28221" t="s">
        <v>200</v>
      </c>
      <c r="E28221" s="1">
        <v>45086</v>
      </c>
      <c r="F28221" t="s">
        <v>75</v>
      </c>
      <c r="G28221" s="15">
        <v>9318</v>
      </c>
      <c r="J28221">
        <v>425157</v>
      </c>
      <c r="K28221" t="s">
        <v>36021</v>
      </c>
      <c r="L28221" t="s">
        <v>36022</v>
      </c>
      <c r="M28221">
        <v>29506</v>
      </c>
      <c r="N28221" s="1">
        <v>45444</v>
      </c>
    </row>
    <row r="28222" spans="1:14" x14ac:dyDescent="0.35">
      <c r="A28222" t="s">
        <v>49</v>
      </c>
      <c r="B28222">
        <v>4</v>
      </c>
      <c r="C28222" t="s">
        <v>36023</v>
      </c>
      <c r="D28222" t="s">
        <v>219</v>
      </c>
      <c r="E28222" s="1">
        <v>44434</v>
      </c>
      <c r="F28222" t="s">
        <v>75</v>
      </c>
      <c r="G28222" s="15">
        <v>3250</v>
      </c>
      <c r="J28222">
        <v>425361</v>
      </c>
      <c r="K28222" t="s">
        <v>24605</v>
      </c>
      <c r="L28222" t="s">
        <v>24606</v>
      </c>
      <c r="M28222">
        <v>29607</v>
      </c>
      <c r="N28222" s="1">
        <v>45444</v>
      </c>
    </row>
    <row r="28223" spans="1:14" x14ac:dyDescent="0.35">
      <c r="A28223" t="s">
        <v>49</v>
      </c>
      <c r="B28223">
        <v>4</v>
      </c>
      <c r="C28223" t="s">
        <v>36023</v>
      </c>
      <c r="D28223" t="s">
        <v>219</v>
      </c>
      <c r="E28223" s="1">
        <v>45119</v>
      </c>
      <c r="F28223" t="s">
        <v>75</v>
      </c>
      <c r="G28223" s="15">
        <v>11170</v>
      </c>
      <c r="J28223">
        <v>425361</v>
      </c>
      <c r="K28223" t="s">
        <v>24605</v>
      </c>
      <c r="L28223" t="s">
        <v>24606</v>
      </c>
      <c r="M28223">
        <v>29607</v>
      </c>
      <c r="N28223" s="1">
        <v>45444</v>
      </c>
    </row>
    <row r="28224" spans="1:14" x14ac:dyDescent="0.35">
      <c r="A28224" t="s">
        <v>49</v>
      </c>
      <c r="B28224">
        <v>4</v>
      </c>
      <c r="C28224" t="s">
        <v>24653</v>
      </c>
      <c r="D28224" t="s">
        <v>8240</v>
      </c>
      <c r="E28224" s="1">
        <v>44710</v>
      </c>
      <c r="F28224" t="s">
        <v>75</v>
      </c>
      <c r="G28224" s="15">
        <v>7901</v>
      </c>
      <c r="J28224">
        <v>425415</v>
      </c>
      <c r="K28224" t="s">
        <v>24654</v>
      </c>
      <c r="L28224" t="s">
        <v>24655</v>
      </c>
      <c r="M28224">
        <v>29909</v>
      </c>
      <c r="N28224" s="1">
        <v>45444</v>
      </c>
    </row>
    <row r="28225" spans="1:14" x14ac:dyDescent="0.35">
      <c r="A28225" t="s">
        <v>49</v>
      </c>
      <c r="B28225">
        <v>4</v>
      </c>
      <c r="C28225" t="s">
        <v>24653</v>
      </c>
      <c r="D28225" t="s">
        <v>8240</v>
      </c>
      <c r="E28225" s="1">
        <v>44884</v>
      </c>
      <c r="F28225" t="s">
        <v>75</v>
      </c>
      <c r="G28225" s="15">
        <v>11455</v>
      </c>
      <c r="J28225">
        <v>425415</v>
      </c>
      <c r="K28225" t="s">
        <v>24654</v>
      </c>
      <c r="L28225" t="s">
        <v>24655</v>
      </c>
      <c r="M28225">
        <v>29909</v>
      </c>
      <c r="N28225" s="1">
        <v>45444</v>
      </c>
    </row>
    <row r="28226" spans="1:14" x14ac:dyDescent="0.35">
      <c r="A28226" t="s">
        <v>49</v>
      </c>
      <c r="B28226">
        <v>4</v>
      </c>
      <c r="C28226" t="s">
        <v>24507</v>
      </c>
      <c r="D28226" t="s">
        <v>284</v>
      </c>
      <c r="E28226" s="1">
        <v>44354</v>
      </c>
      <c r="F28226" t="s">
        <v>75</v>
      </c>
      <c r="G28226" s="15">
        <v>650</v>
      </c>
      <c r="J28226">
        <v>425169</v>
      </c>
      <c r="K28226" t="s">
        <v>24508</v>
      </c>
      <c r="L28226" t="s">
        <v>24509</v>
      </c>
      <c r="M28226">
        <v>29020</v>
      </c>
      <c r="N28226" s="1">
        <v>45444</v>
      </c>
    </row>
    <row r="28227" spans="1:14" x14ac:dyDescent="0.35">
      <c r="A28227" t="s">
        <v>49</v>
      </c>
      <c r="B28227">
        <v>4</v>
      </c>
      <c r="C28227" t="s">
        <v>24507</v>
      </c>
      <c r="D28227" t="s">
        <v>284</v>
      </c>
      <c r="E28227" s="1">
        <v>44368</v>
      </c>
      <c r="F28227" t="s">
        <v>75</v>
      </c>
      <c r="G28227" s="15">
        <v>975</v>
      </c>
      <c r="J28227">
        <v>425169</v>
      </c>
      <c r="K28227" t="s">
        <v>24508</v>
      </c>
      <c r="L28227" t="s">
        <v>24509</v>
      </c>
      <c r="M28227">
        <v>29020</v>
      </c>
      <c r="N28227" s="1">
        <v>45444</v>
      </c>
    </row>
    <row r="28228" spans="1:14" x14ac:dyDescent="0.35">
      <c r="A28228" t="s">
        <v>49</v>
      </c>
      <c r="B28228">
        <v>4</v>
      </c>
      <c r="C28228" t="s">
        <v>24507</v>
      </c>
      <c r="D28228" t="s">
        <v>284</v>
      </c>
      <c r="E28228" s="1">
        <v>44399</v>
      </c>
      <c r="F28228" t="s">
        <v>75</v>
      </c>
      <c r="G28228" s="15">
        <v>3250</v>
      </c>
      <c r="J28228">
        <v>425169</v>
      </c>
      <c r="K28228" t="s">
        <v>24508</v>
      </c>
      <c r="L28228" t="s">
        <v>24509</v>
      </c>
      <c r="M28228">
        <v>29020</v>
      </c>
      <c r="N28228" s="1">
        <v>45444</v>
      </c>
    </row>
    <row r="28229" spans="1:14" x14ac:dyDescent="0.35">
      <c r="A28229" t="s">
        <v>49</v>
      </c>
      <c r="B28229">
        <v>4</v>
      </c>
      <c r="C28229" t="s">
        <v>24507</v>
      </c>
      <c r="D28229" t="s">
        <v>284</v>
      </c>
      <c r="E28229" s="1">
        <v>44882</v>
      </c>
      <c r="F28229" t="s">
        <v>75</v>
      </c>
      <c r="G28229" s="15">
        <v>15963</v>
      </c>
      <c r="J28229">
        <v>425169</v>
      </c>
      <c r="K28229" t="s">
        <v>24508</v>
      </c>
      <c r="L28229" t="s">
        <v>24509</v>
      </c>
      <c r="M28229">
        <v>29020</v>
      </c>
      <c r="N28229" s="1">
        <v>45444</v>
      </c>
    </row>
    <row r="28230" spans="1:14" x14ac:dyDescent="0.35">
      <c r="A28230" t="s">
        <v>49</v>
      </c>
      <c r="B28230">
        <v>4</v>
      </c>
      <c r="C28230" t="s">
        <v>24507</v>
      </c>
      <c r="D28230" t="s">
        <v>284</v>
      </c>
      <c r="E28230" s="1">
        <v>45035</v>
      </c>
      <c r="F28230" t="s">
        <v>75</v>
      </c>
      <c r="G28230" s="15">
        <v>92381</v>
      </c>
      <c r="J28230">
        <v>425169</v>
      </c>
      <c r="K28230" t="s">
        <v>24508</v>
      </c>
      <c r="L28230" t="s">
        <v>24509</v>
      </c>
      <c r="M28230">
        <v>29020</v>
      </c>
      <c r="N28230" s="1">
        <v>45444</v>
      </c>
    </row>
    <row r="28231" spans="1:14" x14ac:dyDescent="0.35">
      <c r="A28231" t="s">
        <v>49</v>
      </c>
      <c r="B28231">
        <v>4</v>
      </c>
      <c r="C28231" t="s">
        <v>24473</v>
      </c>
      <c r="D28231" t="s">
        <v>24474</v>
      </c>
      <c r="E28231" s="1">
        <v>44812</v>
      </c>
      <c r="F28231" t="s">
        <v>75</v>
      </c>
      <c r="G28231" s="15">
        <v>7901</v>
      </c>
      <c r="J28231">
        <v>425143</v>
      </c>
      <c r="K28231" t="s">
        <v>24475</v>
      </c>
      <c r="L28231" t="s">
        <v>24476</v>
      </c>
      <c r="M28231">
        <v>29477</v>
      </c>
      <c r="N28231" s="1">
        <v>45444</v>
      </c>
    </row>
    <row r="28232" spans="1:14" x14ac:dyDescent="0.35">
      <c r="A28232" t="s">
        <v>49</v>
      </c>
      <c r="B28232">
        <v>4</v>
      </c>
      <c r="C28232" t="s">
        <v>24473</v>
      </c>
      <c r="D28232" t="s">
        <v>24474</v>
      </c>
      <c r="E28232" s="1">
        <v>44965</v>
      </c>
      <c r="F28232" t="s">
        <v>75</v>
      </c>
      <c r="G28232" s="15">
        <v>12376</v>
      </c>
      <c r="J28232">
        <v>425143</v>
      </c>
      <c r="K28232" t="s">
        <v>24475</v>
      </c>
      <c r="L28232" t="s">
        <v>24476</v>
      </c>
      <c r="M28232">
        <v>29477</v>
      </c>
      <c r="N28232" s="1">
        <v>45444</v>
      </c>
    </row>
    <row r="28233" spans="1:14" x14ac:dyDescent="0.35">
      <c r="A28233" t="s">
        <v>49</v>
      </c>
      <c r="B28233">
        <v>4</v>
      </c>
      <c r="C28233" t="s">
        <v>24473</v>
      </c>
      <c r="D28233" t="s">
        <v>24474</v>
      </c>
      <c r="E28233" s="1">
        <v>45104</v>
      </c>
      <c r="F28233" t="s">
        <v>75</v>
      </c>
      <c r="G28233" s="15">
        <v>25899</v>
      </c>
      <c r="J28233">
        <v>425143</v>
      </c>
      <c r="K28233" t="s">
        <v>24475</v>
      </c>
      <c r="L28233" t="s">
        <v>24476</v>
      </c>
      <c r="M28233">
        <v>29477</v>
      </c>
      <c r="N28233" s="1">
        <v>45444</v>
      </c>
    </row>
    <row r="28234" spans="1:14" x14ac:dyDescent="0.35">
      <c r="A28234" t="s">
        <v>49</v>
      </c>
      <c r="B28234">
        <v>4</v>
      </c>
      <c r="C28234" t="s">
        <v>24646</v>
      </c>
      <c r="D28234" t="s">
        <v>24647</v>
      </c>
      <c r="E28234" s="1">
        <v>44974</v>
      </c>
      <c r="F28234" t="s">
        <v>75</v>
      </c>
      <c r="G28234" s="15">
        <v>12649</v>
      </c>
      <c r="J28234">
        <v>425401</v>
      </c>
      <c r="K28234" t="s">
        <v>24648</v>
      </c>
      <c r="L28234" t="s">
        <v>24649</v>
      </c>
      <c r="M28234">
        <v>29169</v>
      </c>
      <c r="N28234" s="1">
        <v>45444</v>
      </c>
    </row>
    <row r="28235" spans="1:14" x14ac:dyDescent="0.35">
      <c r="A28235" t="s">
        <v>49</v>
      </c>
      <c r="B28235">
        <v>4</v>
      </c>
      <c r="C28235" t="s">
        <v>24429</v>
      </c>
      <c r="D28235" t="s">
        <v>24430</v>
      </c>
      <c r="E28235" s="1">
        <v>44922</v>
      </c>
      <c r="F28235" t="s">
        <v>75</v>
      </c>
      <c r="G28235" s="15">
        <v>1748</v>
      </c>
      <c r="J28235">
        <v>425107</v>
      </c>
      <c r="K28235" t="s">
        <v>24431</v>
      </c>
      <c r="L28235" t="s">
        <v>24432</v>
      </c>
      <c r="M28235">
        <v>29150</v>
      </c>
      <c r="N28235" s="1">
        <v>45444</v>
      </c>
    </row>
    <row r="28236" spans="1:14" x14ac:dyDescent="0.35">
      <c r="A28236" t="s">
        <v>49</v>
      </c>
      <c r="B28236">
        <v>4</v>
      </c>
      <c r="C28236" t="s">
        <v>24429</v>
      </c>
      <c r="D28236" t="s">
        <v>24430</v>
      </c>
      <c r="E28236" s="1">
        <v>44929</v>
      </c>
      <c r="F28236" t="s">
        <v>75</v>
      </c>
      <c r="G28236" s="15">
        <v>2098</v>
      </c>
      <c r="J28236">
        <v>425107</v>
      </c>
      <c r="K28236" t="s">
        <v>24431</v>
      </c>
      <c r="L28236" t="s">
        <v>24432</v>
      </c>
      <c r="M28236">
        <v>29150</v>
      </c>
      <c r="N28236" s="1">
        <v>45444</v>
      </c>
    </row>
    <row r="28237" spans="1:14" x14ac:dyDescent="0.35">
      <c r="A28237" t="s">
        <v>49</v>
      </c>
      <c r="B28237">
        <v>4</v>
      </c>
      <c r="C28237" t="s">
        <v>24429</v>
      </c>
      <c r="D28237" t="s">
        <v>24430</v>
      </c>
      <c r="E28237" s="1">
        <v>44900</v>
      </c>
      <c r="F28237" t="s">
        <v>75</v>
      </c>
      <c r="G28237" s="15">
        <v>3145</v>
      </c>
      <c r="J28237">
        <v>425107</v>
      </c>
      <c r="K28237" t="s">
        <v>24431</v>
      </c>
      <c r="L28237" t="s">
        <v>24432</v>
      </c>
      <c r="M28237">
        <v>29150</v>
      </c>
      <c r="N28237" s="1">
        <v>45444</v>
      </c>
    </row>
    <row r="28238" spans="1:14" x14ac:dyDescent="0.35">
      <c r="A28238" t="s">
        <v>49</v>
      </c>
      <c r="B28238">
        <v>4</v>
      </c>
      <c r="C28238" t="s">
        <v>24429</v>
      </c>
      <c r="D28238" t="s">
        <v>24430</v>
      </c>
      <c r="E28238" s="1">
        <v>45128</v>
      </c>
      <c r="F28238" t="s">
        <v>75</v>
      </c>
      <c r="G28238" s="15">
        <v>3962</v>
      </c>
      <c r="J28238">
        <v>425107</v>
      </c>
      <c r="K28238" t="s">
        <v>24431</v>
      </c>
      <c r="L28238" t="s">
        <v>24432</v>
      </c>
      <c r="M28238">
        <v>29150</v>
      </c>
      <c r="N28238" s="1">
        <v>45444</v>
      </c>
    </row>
    <row r="28239" spans="1:14" x14ac:dyDescent="0.35">
      <c r="A28239" t="s">
        <v>49</v>
      </c>
      <c r="B28239">
        <v>4</v>
      </c>
      <c r="C28239" t="s">
        <v>24429</v>
      </c>
      <c r="D28239" t="s">
        <v>24430</v>
      </c>
      <c r="E28239" s="1">
        <v>44844</v>
      </c>
      <c r="F28239" t="s">
        <v>75</v>
      </c>
      <c r="G28239" s="15">
        <v>8847</v>
      </c>
      <c r="J28239">
        <v>425107</v>
      </c>
      <c r="K28239" t="s">
        <v>24431</v>
      </c>
      <c r="L28239" t="s">
        <v>24432</v>
      </c>
      <c r="M28239">
        <v>29150</v>
      </c>
      <c r="N28239" s="1">
        <v>45444</v>
      </c>
    </row>
    <row r="28240" spans="1:14" x14ac:dyDescent="0.35">
      <c r="A28240" t="s">
        <v>49</v>
      </c>
      <c r="B28240">
        <v>4</v>
      </c>
      <c r="C28240" t="s">
        <v>24429</v>
      </c>
      <c r="D28240" t="s">
        <v>24430</v>
      </c>
      <c r="E28240" s="1">
        <v>45198</v>
      </c>
      <c r="F28240" t="s">
        <v>75</v>
      </c>
      <c r="G28240" s="15">
        <v>12155</v>
      </c>
      <c r="J28240">
        <v>425107</v>
      </c>
      <c r="K28240" t="s">
        <v>24431</v>
      </c>
      <c r="L28240" t="s">
        <v>24432</v>
      </c>
      <c r="M28240">
        <v>29150</v>
      </c>
      <c r="N28240" s="1">
        <v>45444</v>
      </c>
    </row>
    <row r="28241" spans="1:14" x14ac:dyDescent="0.35">
      <c r="A28241" t="s">
        <v>49</v>
      </c>
      <c r="B28241">
        <v>4</v>
      </c>
      <c r="C28241" t="s">
        <v>24429</v>
      </c>
      <c r="D28241" t="s">
        <v>24430</v>
      </c>
      <c r="E28241" s="1">
        <v>44844</v>
      </c>
      <c r="F28241" t="s">
        <v>102</v>
      </c>
      <c r="H28241">
        <v>18</v>
      </c>
      <c r="I28241" s="1">
        <v>44927</v>
      </c>
      <c r="J28241">
        <v>425107</v>
      </c>
      <c r="K28241" t="s">
        <v>24431</v>
      </c>
      <c r="L28241" t="s">
        <v>24432</v>
      </c>
      <c r="M28241">
        <v>29150</v>
      </c>
      <c r="N28241" s="1">
        <v>45444</v>
      </c>
    </row>
    <row r="28242" spans="1:14" x14ac:dyDescent="0.35">
      <c r="A28242" t="s">
        <v>49</v>
      </c>
      <c r="B28242">
        <v>4</v>
      </c>
      <c r="C28242" t="s">
        <v>24620</v>
      </c>
      <c r="D28242" t="s">
        <v>219</v>
      </c>
      <c r="E28242" s="1">
        <v>44742</v>
      </c>
      <c r="F28242" t="s">
        <v>75</v>
      </c>
      <c r="G28242" s="15">
        <v>8648</v>
      </c>
      <c r="J28242">
        <v>425373</v>
      </c>
      <c r="K28242" t="s">
        <v>24621</v>
      </c>
      <c r="L28242" t="s">
        <v>24622</v>
      </c>
      <c r="M28242">
        <v>29615</v>
      </c>
      <c r="N28242" s="1">
        <v>45444</v>
      </c>
    </row>
    <row r="28243" spans="1:14" x14ac:dyDescent="0.35">
      <c r="A28243" t="s">
        <v>49</v>
      </c>
      <c r="B28243">
        <v>4</v>
      </c>
      <c r="C28243" t="s">
        <v>33913</v>
      </c>
      <c r="D28243" t="s">
        <v>33915</v>
      </c>
      <c r="E28243" s="1">
        <v>45097</v>
      </c>
      <c r="F28243" t="s">
        <v>75</v>
      </c>
      <c r="G28243" s="15">
        <v>2098</v>
      </c>
      <c r="J28243">
        <v>425407</v>
      </c>
      <c r="K28243" t="s">
        <v>33914</v>
      </c>
      <c r="L28243" t="s">
        <v>33916</v>
      </c>
      <c r="M28243">
        <v>29708</v>
      </c>
      <c r="N28243" s="1">
        <v>45444</v>
      </c>
    </row>
    <row r="28244" spans="1:14" x14ac:dyDescent="0.35">
      <c r="A28244" t="s">
        <v>49</v>
      </c>
      <c r="B28244">
        <v>4</v>
      </c>
      <c r="C28244" t="s">
        <v>33913</v>
      </c>
      <c r="D28244" t="s">
        <v>33915</v>
      </c>
      <c r="E28244" s="1">
        <v>45103</v>
      </c>
      <c r="F28244" t="s">
        <v>75</v>
      </c>
      <c r="G28244" s="15">
        <v>2470</v>
      </c>
      <c r="J28244">
        <v>425407</v>
      </c>
      <c r="K28244" t="s">
        <v>33914</v>
      </c>
      <c r="L28244" t="s">
        <v>33916</v>
      </c>
      <c r="M28244">
        <v>29708</v>
      </c>
      <c r="N28244" s="1">
        <v>45444</v>
      </c>
    </row>
    <row r="28245" spans="1:14" x14ac:dyDescent="0.35">
      <c r="A28245" t="s">
        <v>49</v>
      </c>
      <c r="B28245">
        <v>4</v>
      </c>
      <c r="C28245" t="s">
        <v>33913</v>
      </c>
      <c r="D28245" t="s">
        <v>33915</v>
      </c>
      <c r="E28245" s="1">
        <v>45215</v>
      </c>
      <c r="F28245" t="s">
        <v>75</v>
      </c>
      <c r="G28245" s="15">
        <v>9318</v>
      </c>
      <c r="J28245">
        <v>425407</v>
      </c>
      <c r="K28245" t="s">
        <v>33914</v>
      </c>
      <c r="L28245" t="s">
        <v>33916</v>
      </c>
      <c r="M28245">
        <v>29708</v>
      </c>
      <c r="N28245" s="1">
        <v>45444</v>
      </c>
    </row>
    <row r="28246" spans="1:14" x14ac:dyDescent="0.35">
      <c r="A28246" t="s">
        <v>49</v>
      </c>
      <c r="B28246">
        <v>4</v>
      </c>
      <c r="C28246" t="s">
        <v>33888</v>
      </c>
      <c r="D28246" t="s">
        <v>200</v>
      </c>
      <c r="E28246" s="1">
        <v>45224</v>
      </c>
      <c r="F28246" t="s">
        <v>75</v>
      </c>
      <c r="G28246" s="15">
        <v>7901</v>
      </c>
      <c r="J28246">
        <v>425119</v>
      </c>
      <c r="K28246" t="s">
        <v>24446</v>
      </c>
      <c r="L28246" t="s">
        <v>24447</v>
      </c>
      <c r="M28246">
        <v>29505</v>
      </c>
      <c r="N28246" s="1">
        <v>45444</v>
      </c>
    </row>
    <row r="28247" spans="1:14" x14ac:dyDescent="0.35">
      <c r="A28247" t="s">
        <v>49</v>
      </c>
      <c r="B28247">
        <v>4</v>
      </c>
      <c r="C28247" t="s">
        <v>24585</v>
      </c>
      <c r="D28247" t="s">
        <v>24586</v>
      </c>
      <c r="E28247" s="1">
        <v>44550</v>
      </c>
      <c r="F28247" t="s">
        <v>75</v>
      </c>
      <c r="G28247" s="15">
        <v>650</v>
      </c>
      <c r="J28247">
        <v>425325</v>
      </c>
      <c r="K28247" t="s">
        <v>24587</v>
      </c>
      <c r="L28247" t="s">
        <v>24588</v>
      </c>
      <c r="M28247">
        <v>29926</v>
      </c>
      <c r="N28247" s="1">
        <v>45444</v>
      </c>
    </row>
    <row r="28248" spans="1:14" x14ac:dyDescent="0.35">
      <c r="A28248" t="s">
        <v>49</v>
      </c>
      <c r="B28248">
        <v>4</v>
      </c>
      <c r="C28248" t="s">
        <v>24585</v>
      </c>
      <c r="D28248" t="s">
        <v>24586</v>
      </c>
      <c r="E28248" s="1">
        <v>44571</v>
      </c>
      <c r="F28248" t="s">
        <v>75</v>
      </c>
      <c r="G28248" s="15">
        <v>975</v>
      </c>
      <c r="J28248">
        <v>425325</v>
      </c>
      <c r="K28248" t="s">
        <v>24587</v>
      </c>
      <c r="L28248" t="s">
        <v>24588</v>
      </c>
      <c r="M28248">
        <v>29926</v>
      </c>
      <c r="N28248" s="1">
        <v>45444</v>
      </c>
    </row>
    <row r="28249" spans="1:14" x14ac:dyDescent="0.35">
      <c r="A28249" t="s">
        <v>49</v>
      </c>
      <c r="B28249">
        <v>4</v>
      </c>
      <c r="C28249" t="s">
        <v>24417</v>
      </c>
      <c r="D28249" t="s">
        <v>24350</v>
      </c>
      <c r="E28249" s="1">
        <v>44529</v>
      </c>
      <c r="F28249" t="s">
        <v>75</v>
      </c>
      <c r="G28249" s="15">
        <v>650</v>
      </c>
      <c r="J28249">
        <v>425096</v>
      </c>
      <c r="K28249" t="s">
        <v>24418</v>
      </c>
      <c r="L28249" t="s">
        <v>24419</v>
      </c>
      <c r="M28249">
        <v>29303</v>
      </c>
      <c r="N28249" s="1">
        <v>45444</v>
      </c>
    </row>
    <row r="28250" spans="1:14" x14ac:dyDescent="0.35">
      <c r="A28250" t="s">
        <v>49</v>
      </c>
      <c r="B28250">
        <v>4</v>
      </c>
      <c r="C28250" t="s">
        <v>33917</v>
      </c>
      <c r="D28250" t="s">
        <v>200</v>
      </c>
      <c r="E28250" s="1">
        <v>45152</v>
      </c>
      <c r="F28250" t="s">
        <v>75</v>
      </c>
      <c r="G28250" s="15">
        <v>1614</v>
      </c>
      <c r="J28250">
        <v>425419</v>
      </c>
      <c r="K28250" t="s">
        <v>33918</v>
      </c>
      <c r="L28250" t="s">
        <v>33919</v>
      </c>
      <c r="M28250">
        <v>29506</v>
      </c>
      <c r="N28250" s="1">
        <v>45444</v>
      </c>
    </row>
    <row r="28251" spans="1:14" x14ac:dyDescent="0.35">
      <c r="A28251" t="s">
        <v>49</v>
      </c>
      <c r="B28251">
        <v>4</v>
      </c>
      <c r="C28251" t="s">
        <v>33917</v>
      </c>
      <c r="D28251" t="s">
        <v>200</v>
      </c>
      <c r="E28251" s="1">
        <v>45145</v>
      </c>
      <c r="F28251" t="s">
        <v>75</v>
      </c>
      <c r="G28251" s="15">
        <v>1764</v>
      </c>
      <c r="J28251">
        <v>425419</v>
      </c>
      <c r="K28251" t="s">
        <v>33918</v>
      </c>
      <c r="L28251" t="s">
        <v>33919</v>
      </c>
      <c r="M28251">
        <v>29506</v>
      </c>
      <c r="N28251" s="1">
        <v>45444</v>
      </c>
    </row>
    <row r="28252" spans="1:14" x14ac:dyDescent="0.35">
      <c r="A28252" t="s">
        <v>49</v>
      </c>
      <c r="B28252">
        <v>4</v>
      </c>
      <c r="C28252" t="s">
        <v>33917</v>
      </c>
      <c r="D28252" t="s">
        <v>200</v>
      </c>
      <c r="E28252" s="1">
        <v>45159</v>
      </c>
      <c r="F28252" t="s">
        <v>75</v>
      </c>
      <c r="G28252" s="15">
        <v>2447</v>
      </c>
      <c r="J28252">
        <v>425419</v>
      </c>
      <c r="K28252" t="s">
        <v>33918</v>
      </c>
      <c r="L28252" t="s">
        <v>33919</v>
      </c>
      <c r="M28252">
        <v>29506</v>
      </c>
      <c r="N28252" s="1">
        <v>45444</v>
      </c>
    </row>
    <row r="28253" spans="1:14" x14ac:dyDescent="0.35">
      <c r="A28253" t="s">
        <v>49</v>
      </c>
      <c r="B28253">
        <v>4</v>
      </c>
      <c r="C28253" t="s">
        <v>33917</v>
      </c>
      <c r="D28253" t="s">
        <v>200</v>
      </c>
      <c r="E28253" s="1">
        <v>45166</v>
      </c>
      <c r="F28253" t="s">
        <v>75</v>
      </c>
      <c r="G28253" s="15">
        <v>2797</v>
      </c>
      <c r="J28253">
        <v>425419</v>
      </c>
      <c r="K28253" t="s">
        <v>33918</v>
      </c>
      <c r="L28253" t="s">
        <v>33919</v>
      </c>
      <c r="M28253">
        <v>29506</v>
      </c>
      <c r="N28253" s="1">
        <v>45444</v>
      </c>
    </row>
    <row r="28254" spans="1:14" x14ac:dyDescent="0.35">
      <c r="A28254" t="s">
        <v>49</v>
      </c>
      <c r="B28254">
        <v>4</v>
      </c>
      <c r="C28254" t="s">
        <v>33917</v>
      </c>
      <c r="D28254" t="s">
        <v>200</v>
      </c>
      <c r="E28254" s="1">
        <v>45124</v>
      </c>
      <c r="F28254" t="s">
        <v>75</v>
      </c>
      <c r="G28254" s="15">
        <v>3145</v>
      </c>
      <c r="J28254">
        <v>425419</v>
      </c>
      <c r="K28254" t="s">
        <v>33918</v>
      </c>
      <c r="L28254" t="s">
        <v>33919</v>
      </c>
      <c r="M28254">
        <v>29506</v>
      </c>
      <c r="N28254" s="1">
        <v>45444</v>
      </c>
    </row>
    <row r="28255" spans="1:14" x14ac:dyDescent="0.35">
      <c r="A28255" t="s">
        <v>49</v>
      </c>
      <c r="B28255">
        <v>4</v>
      </c>
      <c r="C28255" t="s">
        <v>33917</v>
      </c>
      <c r="D28255" t="s">
        <v>200</v>
      </c>
      <c r="E28255" s="1">
        <v>45201</v>
      </c>
      <c r="F28255" t="s">
        <v>75</v>
      </c>
      <c r="G28255" s="15">
        <v>3228</v>
      </c>
      <c r="J28255">
        <v>425419</v>
      </c>
      <c r="K28255" t="s">
        <v>33918</v>
      </c>
      <c r="L28255" t="s">
        <v>33919</v>
      </c>
      <c r="M28255">
        <v>29506</v>
      </c>
      <c r="N28255" s="1">
        <v>45444</v>
      </c>
    </row>
    <row r="28256" spans="1:14" x14ac:dyDescent="0.35">
      <c r="A28256" t="s">
        <v>49</v>
      </c>
      <c r="B28256">
        <v>4</v>
      </c>
      <c r="C28256" t="s">
        <v>33917</v>
      </c>
      <c r="D28256" t="s">
        <v>200</v>
      </c>
      <c r="E28256" s="1">
        <v>45222</v>
      </c>
      <c r="F28256" t="s">
        <v>75</v>
      </c>
      <c r="G28256" s="15">
        <v>4545</v>
      </c>
      <c r="J28256">
        <v>425419</v>
      </c>
      <c r="K28256" t="s">
        <v>33918</v>
      </c>
      <c r="L28256" t="s">
        <v>33919</v>
      </c>
      <c r="M28256">
        <v>29506</v>
      </c>
      <c r="N28256" s="1">
        <v>45444</v>
      </c>
    </row>
    <row r="28257" spans="1:14" x14ac:dyDescent="0.35">
      <c r="A28257" t="s">
        <v>49</v>
      </c>
      <c r="B28257">
        <v>4</v>
      </c>
      <c r="C28257" t="s">
        <v>33917</v>
      </c>
      <c r="D28257" t="s">
        <v>200</v>
      </c>
      <c r="E28257" s="1">
        <v>45216</v>
      </c>
      <c r="F28257" t="s">
        <v>75</v>
      </c>
      <c r="G28257" s="15">
        <v>4545</v>
      </c>
      <c r="J28257">
        <v>425419</v>
      </c>
      <c r="K28257" t="s">
        <v>33918</v>
      </c>
      <c r="L28257" t="s">
        <v>33919</v>
      </c>
      <c r="M28257">
        <v>29506</v>
      </c>
      <c r="N28257" s="1">
        <v>45444</v>
      </c>
    </row>
    <row r="28258" spans="1:14" x14ac:dyDescent="0.35">
      <c r="A28258" t="s">
        <v>49</v>
      </c>
      <c r="B28258">
        <v>4</v>
      </c>
      <c r="C28258" t="s">
        <v>33917</v>
      </c>
      <c r="D28258" t="s">
        <v>200</v>
      </c>
      <c r="E28258" s="1">
        <v>45209</v>
      </c>
      <c r="F28258" t="s">
        <v>75</v>
      </c>
      <c r="G28258" s="15">
        <v>4545</v>
      </c>
      <c r="J28258">
        <v>425419</v>
      </c>
      <c r="K28258" t="s">
        <v>33918</v>
      </c>
      <c r="L28258" t="s">
        <v>33919</v>
      </c>
      <c r="M28258">
        <v>29506</v>
      </c>
      <c r="N28258" s="1">
        <v>45444</v>
      </c>
    </row>
    <row r="28259" spans="1:14" x14ac:dyDescent="0.35">
      <c r="A28259" t="s">
        <v>49</v>
      </c>
      <c r="B28259">
        <v>4</v>
      </c>
      <c r="C28259" t="s">
        <v>33917</v>
      </c>
      <c r="D28259" t="s">
        <v>200</v>
      </c>
      <c r="E28259" s="1">
        <v>45180</v>
      </c>
      <c r="F28259" t="s">
        <v>75</v>
      </c>
      <c r="G28259" s="15">
        <v>10489</v>
      </c>
      <c r="J28259">
        <v>425419</v>
      </c>
      <c r="K28259" t="s">
        <v>33918</v>
      </c>
      <c r="L28259" t="s">
        <v>33919</v>
      </c>
      <c r="M28259">
        <v>29506</v>
      </c>
      <c r="N28259" s="1">
        <v>45444</v>
      </c>
    </row>
    <row r="28260" spans="1:14" x14ac:dyDescent="0.35">
      <c r="A28260" t="s">
        <v>49</v>
      </c>
      <c r="B28260">
        <v>4</v>
      </c>
      <c r="C28260" t="s">
        <v>24633</v>
      </c>
      <c r="D28260" t="s">
        <v>24372</v>
      </c>
      <c r="E28260" s="1">
        <v>44574</v>
      </c>
      <c r="F28260" t="s">
        <v>75</v>
      </c>
      <c r="G28260" s="15">
        <v>212480</v>
      </c>
      <c r="J28260">
        <v>425386</v>
      </c>
      <c r="K28260" t="s">
        <v>24634</v>
      </c>
      <c r="L28260" t="s">
        <v>24635</v>
      </c>
      <c r="M28260">
        <v>29488</v>
      </c>
      <c r="N28260" s="1">
        <v>45444</v>
      </c>
    </row>
    <row r="28261" spans="1:14" x14ac:dyDescent="0.35">
      <c r="A28261" t="s">
        <v>49</v>
      </c>
      <c r="B28261">
        <v>4</v>
      </c>
      <c r="C28261" t="s">
        <v>33912</v>
      </c>
      <c r="D28261" t="s">
        <v>6393</v>
      </c>
      <c r="E28261" s="1">
        <v>44445</v>
      </c>
      <c r="F28261" t="s">
        <v>75</v>
      </c>
      <c r="G28261" s="15">
        <v>650</v>
      </c>
      <c r="J28261">
        <v>425362</v>
      </c>
      <c r="K28261" t="s">
        <v>24607</v>
      </c>
      <c r="L28261" t="s">
        <v>24608</v>
      </c>
      <c r="M28261">
        <v>29407</v>
      </c>
      <c r="N28261" s="1">
        <v>45444</v>
      </c>
    </row>
    <row r="28262" spans="1:14" x14ac:dyDescent="0.35">
      <c r="A28262" t="s">
        <v>49</v>
      </c>
      <c r="B28262">
        <v>4</v>
      </c>
      <c r="C28262" t="s">
        <v>33912</v>
      </c>
      <c r="D28262" t="s">
        <v>6393</v>
      </c>
      <c r="E28262" s="1">
        <v>44956</v>
      </c>
      <c r="F28262" t="s">
        <v>75</v>
      </c>
      <c r="G28262" s="15">
        <v>4194</v>
      </c>
      <c r="J28262">
        <v>425362</v>
      </c>
      <c r="K28262" t="s">
        <v>24607</v>
      </c>
      <c r="L28262" t="s">
        <v>24608</v>
      </c>
      <c r="M28262">
        <v>29407</v>
      </c>
      <c r="N28262" s="1">
        <v>45444</v>
      </c>
    </row>
    <row r="28263" spans="1:14" x14ac:dyDescent="0.35">
      <c r="A28263" t="s">
        <v>49</v>
      </c>
      <c r="B28263">
        <v>4</v>
      </c>
      <c r="C28263" t="s">
        <v>33912</v>
      </c>
      <c r="D28263" t="s">
        <v>6393</v>
      </c>
      <c r="E28263" s="1">
        <v>44595</v>
      </c>
      <c r="F28263" t="s">
        <v>75</v>
      </c>
      <c r="G28263" s="15">
        <v>9558</v>
      </c>
      <c r="J28263">
        <v>425362</v>
      </c>
      <c r="K28263" t="s">
        <v>24607</v>
      </c>
      <c r="L28263" t="s">
        <v>24608</v>
      </c>
      <c r="M28263">
        <v>29407</v>
      </c>
      <c r="N28263" s="1">
        <v>45444</v>
      </c>
    </row>
    <row r="28264" spans="1:14" x14ac:dyDescent="0.35">
      <c r="A28264" t="s">
        <v>49</v>
      </c>
      <c r="B28264">
        <v>4</v>
      </c>
      <c r="C28264" t="s">
        <v>33912</v>
      </c>
      <c r="D28264" t="s">
        <v>6393</v>
      </c>
      <c r="E28264" s="1">
        <v>45301</v>
      </c>
      <c r="F28264" t="s">
        <v>75</v>
      </c>
      <c r="G28264" s="15">
        <v>45341</v>
      </c>
      <c r="J28264">
        <v>425362</v>
      </c>
      <c r="K28264" t="s">
        <v>24607</v>
      </c>
      <c r="L28264" t="s">
        <v>24608</v>
      </c>
      <c r="M28264">
        <v>29407</v>
      </c>
      <c r="N28264" s="1">
        <v>45444</v>
      </c>
    </row>
    <row r="28265" spans="1:14" x14ac:dyDescent="0.35">
      <c r="A28265" t="s">
        <v>49</v>
      </c>
      <c r="B28265">
        <v>4</v>
      </c>
      <c r="C28265" t="s">
        <v>33912</v>
      </c>
      <c r="D28265" t="s">
        <v>6393</v>
      </c>
      <c r="E28265" s="1">
        <v>44995</v>
      </c>
      <c r="F28265" t="s">
        <v>75</v>
      </c>
      <c r="G28265" s="15">
        <v>96476</v>
      </c>
      <c r="J28265">
        <v>425362</v>
      </c>
      <c r="K28265" t="s">
        <v>24607</v>
      </c>
      <c r="L28265" t="s">
        <v>24608</v>
      </c>
      <c r="M28265">
        <v>29407</v>
      </c>
      <c r="N28265" s="1">
        <v>45444</v>
      </c>
    </row>
    <row r="28266" spans="1:14" x14ac:dyDescent="0.35">
      <c r="A28266" t="s">
        <v>49</v>
      </c>
      <c r="B28266">
        <v>4</v>
      </c>
      <c r="C28266" t="s">
        <v>33912</v>
      </c>
      <c r="D28266" t="s">
        <v>6393</v>
      </c>
      <c r="E28266" s="1">
        <v>44876</v>
      </c>
      <c r="F28266" t="s">
        <v>75</v>
      </c>
      <c r="G28266" s="15">
        <v>302770</v>
      </c>
      <c r="J28266">
        <v>425362</v>
      </c>
      <c r="K28266" t="s">
        <v>24607</v>
      </c>
      <c r="L28266" t="s">
        <v>24608</v>
      </c>
      <c r="M28266">
        <v>29407</v>
      </c>
      <c r="N28266" s="1">
        <v>45444</v>
      </c>
    </row>
    <row r="28267" spans="1:14" x14ac:dyDescent="0.35">
      <c r="A28267" t="s">
        <v>49</v>
      </c>
      <c r="B28267">
        <v>4</v>
      </c>
      <c r="C28267" t="s">
        <v>33912</v>
      </c>
      <c r="D28267" t="s">
        <v>6393</v>
      </c>
      <c r="E28267" s="1">
        <v>45301</v>
      </c>
      <c r="F28267" t="s">
        <v>102</v>
      </c>
      <c r="H28267">
        <v>17</v>
      </c>
      <c r="I28267" s="1">
        <v>45335</v>
      </c>
      <c r="J28267">
        <v>425362</v>
      </c>
      <c r="K28267" t="s">
        <v>24607</v>
      </c>
      <c r="L28267" t="s">
        <v>24608</v>
      </c>
      <c r="M28267">
        <v>29407</v>
      </c>
      <c r="N28267" s="1">
        <v>45444</v>
      </c>
    </row>
    <row r="28268" spans="1:14" x14ac:dyDescent="0.35">
      <c r="A28268" t="s">
        <v>49</v>
      </c>
      <c r="B28268">
        <v>4</v>
      </c>
      <c r="C28268" t="s">
        <v>24531</v>
      </c>
      <c r="D28268" t="s">
        <v>6393</v>
      </c>
      <c r="E28268" s="1">
        <v>44714</v>
      </c>
      <c r="F28268" t="s">
        <v>75</v>
      </c>
      <c r="G28268" s="15">
        <v>10274</v>
      </c>
      <c r="J28268">
        <v>425289</v>
      </c>
      <c r="K28268" t="s">
        <v>24532</v>
      </c>
      <c r="L28268" t="s">
        <v>24533</v>
      </c>
      <c r="M28268">
        <v>29410</v>
      </c>
      <c r="N28268" s="1">
        <v>45444</v>
      </c>
    </row>
    <row r="28269" spans="1:14" x14ac:dyDescent="0.35">
      <c r="A28269" t="s">
        <v>49</v>
      </c>
      <c r="B28269">
        <v>4</v>
      </c>
      <c r="C28269" t="s">
        <v>24531</v>
      </c>
      <c r="D28269" t="s">
        <v>6393</v>
      </c>
      <c r="E28269" s="1">
        <v>44568</v>
      </c>
      <c r="F28269" t="s">
        <v>75</v>
      </c>
      <c r="G28269" s="15">
        <v>19566</v>
      </c>
      <c r="J28269">
        <v>425289</v>
      </c>
      <c r="K28269" t="s">
        <v>24532</v>
      </c>
      <c r="L28269" t="s">
        <v>24533</v>
      </c>
      <c r="M28269">
        <v>29410</v>
      </c>
      <c r="N28269" s="1">
        <v>45444</v>
      </c>
    </row>
    <row r="28270" spans="1:14" x14ac:dyDescent="0.35">
      <c r="A28270" t="s">
        <v>49</v>
      </c>
      <c r="B28270">
        <v>4</v>
      </c>
      <c r="C28270" t="s">
        <v>24531</v>
      </c>
      <c r="D28270" t="s">
        <v>6393</v>
      </c>
      <c r="E28270" s="1">
        <v>44714</v>
      </c>
      <c r="F28270" t="s">
        <v>75</v>
      </c>
      <c r="G28270" s="15">
        <v>31232</v>
      </c>
      <c r="J28270">
        <v>425289</v>
      </c>
      <c r="K28270" t="s">
        <v>24532</v>
      </c>
      <c r="L28270" t="s">
        <v>24533</v>
      </c>
      <c r="M28270">
        <v>29410</v>
      </c>
      <c r="N28270" s="1">
        <v>45444</v>
      </c>
    </row>
    <row r="28271" spans="1:14" x14ac:dyDescent="0.35">
      <c r="A28271" t="s">
        <v>49</v>
      </c>
      <c r="B28271">
        <v>4</v>
      </c>
      <c r="C28271" t="s">
        <v>24531</v>
      </c>
      <c r="D28271" t="s">
        <v>6393</v>
      </c>
      <c r="E28271" s="1">
        <v>44994</v>
      </c>
      <c r="F28271" t="s">
        <v>75</v>
      </c>
      <c r="G28271" s="15">
        <v>111339</v>
      </c>
      <c r="J28271">
        <v>425289</v>
      </c>
      <c r="K28271" t="s">
        <v>24532</v>
      </c>
      <c r="L28271" t="s">
        <v>24533</v>
      </c>
      <c r="M28271">
        <v>29410</v>
      </c>
      <c r="N28271" s="1">
        <v>45444</v>
      </c>
    </row>
    <row r="28272" spans="1:14" x14ac:dyDescent="0.35">
      <c r="A28272" t="s">
        <v>49</v>
      </c>
      <c r="B28272">
        <v>4</v>
      </c>
      <c r="C28272" t="s">
        <v>24531</v>
      </c>
      <c r="D28272" t="s">
        <v>6393</v>
      </c>
      <c r="E28272" s="1">
        <v>44714</v>
      </c>
      <c r="F28272" t="s">
        <v>102</v>
      </c>
      <c r="H28272">
        <v>35</v>
      </c>
      <c r="I28272" s="1">
        <v>44798</v>
      </c>
      <c r="J28272">
        <v>425289</v>
      </c>
      <c r="K28272" t="s">
        <v>24532</v>
      </c>
      <c r="L28272" t="s">
        <v>24533</v>
      </c>
      <c r="M28272">
        <v>29410</v>
      </c>
      <c r="N28272" s="1">
        <v>45444</v>
      </c>
    </row>
    <row r="28273" spans="1:14" x14ac:dyDescent="0.35">
      <c r="A28273" t="s">
        <v>49</v>
      </c>
      <c r="B28273">
        <v>4</v>
      </c>
      <c r="C28273" t="s">
        <v>36024</v>
      </c>
      <c r="D28273" t="s">
        <v>1024</v>
      </c>
      <c r="E28273" s="1">
        <v>44550</v>
      </c>
      <c r="F28273" t="s">
        <v>75</v>
      </c>
      <c r="G28273" s="15">
        <v>650</v>
      </c>
      <c r="J28273">
        <v>425078</v>
      </c>
      <c r="K28273" t="s">
        <v>24395</v>
      </c>
      <c r="L28273" t="s">
        <v>24396</v>
      </c>
      <c r="M28273">
        <v>29646</v>
      </c>
      <c r="N28273" s="1">
        <v>45444</v>
      </c>
    </row>
    <row r="28274" spans="1:14" x14ac:dyDescent="0.35">
      <c r="A28274" t="s">
        <v>49</v>
      </c>
      <c r="B28274">
        <v>4</v>
      </c>
      <c r="C28274" t="s">
        <v>36024</v>
      </c>
      <c r="D28274" t="s">
        <v>1024</v>
      </c>
      <c r="E28274" s="1">
        <v>45218</v>
      </c>
      <c r="F28274" t="s">
        <v>75</v>
      </c>
      <c r="G28274" s="15">
        <v>14521</v>
      </c>
      <c r="J28274">
        <v>425078</v>
      </c>
      <c r="K28274" t="s">
        <v>24395</v>
      </c>
      <c r="L28274" t="s">
        <v>24396</v>
      </c>
      <c r="M28274">
        <v>29646</v>
      </c>
      <c r="N28274" s="1">
        <v>45444</v>
      </c>
    </row>
    <row r="28275" spans="1:14" x14ac:dyDescent="0.35">
      <c r="A28275" t="s">
        <v>49</v>
      </c>
      <c r="B28275">
        <v>4</v>
      </c>
      <c r="C28275" t="s">
        <v>33883</v>
      </c>
      <c r="D28275" t="s">
        <v>219</v>
      </c>
      <c r="E28275" s="1">
        <v>44847</v>
      </c>
      <c r="F28275" t="s">
        <v>75</v>
      </c>
      <c r="G28275" s="15">
        <v>47170</v>
      </c>
      <c r="J28275">
        <v>425102</v>
      </c>
      <c r="K28275" t="s">
        <v>24420</v>
      </c>
      <c r="L28275" t="s">
        <v>24421</v>
      </c>
      <c r="M28275">
        <v>29611</v>
      </c>
      <c r="N28275" s="1">
        <v>45444</v>
      </c>
    </row>
    <row r="28276" spans="1:14" x14ac:dyDescent="0.35">
      <c r="A28276" t="s">
        <v>49</v>
      </c>
      <c r="B28276">
        <v>4</v>
      </c>
      <c r="C28276" t="s">
        <v>24537</v>
      </c>
      <c r="D28276" t="s">
        <v>24496</v>
      </c>
      <c r="E28276" s="1">
        <v>45303</v>
      </c>
      <c r="F28276" t="s">
        <v>75</v>
      </c>
      <c r="G28276" s="15">
        <v>16801</v>
      </c>
      <c r="J28276">
        <v>425291</v>
      </c>
      <c r="K28276" t="s">
        <v>24538</v>
      </c>
      <c r="L28276" t="s">
        <v>24539</v>
      </c>
      <c r="M28276">
        <v>29732</v>
      </c>
      <c r="N28276" s="1">
        <v>45444</v>
      </c>
    </row>
    <row r="28277" spans="1:14" x14ac:dyDescent="0.35">
      <c r="A28277" t="s">
        <v>49</v>
      </c>
      <c r="B28277">
        <v>4</v>
      </c>
      <c r="C28277" t="s">
        <v>24534</v>
      </c>
      <c r="D28277" t="s">
        <v>24350</v>
      </c>
      <c r="E28277" s="1">
        <v>44868</v>
      </c>
      <c r="F28277" t="s">
        <v>75</v>
      </c>
      <c r="G28277" s="15">
        <v>24736</v>
      </c>
      <c r="J28277">
        <v>425290</v>
      </c>
      <c r="K28277" t="s">
        <v>24535</v>
      </c>
      <c r="L28277" t="s">
        <v>24536</v>
      </c>
      <c r="M28277">
        <v>29302</v>
      </c>
      <c r="N28277" s="1">
        <v>45444</v>
      </c>
    </row>
    <row r="28278" spans="1:14" x14ac:dyDescent="0.35">
      <c r="A28278" t="s">
        <v>49</v>
      </c>
      <c r="B28278">
        <v>4</v>
      </c>
      <c r="C28278" t="s">
        <v>24384</v>
      </c>
      <c r="D28278" t="s">
        <v>6566</v>
      </c>
      <c r="E28278" s="1">
        <v>44768</v>
      </c>
      <c r="F28278" t="s">
        <v>75</v>
      </c>
      <c r="G28278" s="15">
        <v>9750</v>
      </c>
      <c r="J28278">
        <v>425068</v>
      </c>
      <c r="K28278" t="s">
        <v>24385</v>
      </c>
      <c r="L28278" t="s">
        <v>24386</v>
      </c>
      <c r="M28278">
        <v>29204</v>
      </c>
      <c r="N28278" s="1">
        <v>45444</v>
      </c>
    </row>
    <row r="28279" spans="1:14" x14ac:dyDescent="0.35">
      <c r="A28279" t="s">
        <v>49</v>
      </c>
      <c r="B28279">
        <v>4</v>
      </c>
      <c r="C28279" t="s">
        <v>36025</v>
      </c>
      <c r="D28279" t="s">
        <v>24496</v>
      </c>
      <c r="E28279" s="1">
        <v>45183</v>
      </c>
      <c r="F28279" t="s">
        <v>75</v>
      </c>
      <c r="G28279" s="15">
        <v>7446</v>
      </c>
      <c r="J28279">
        <v>425088</v>
      </c>
      <c r="K28279" t="s">
        <v>36026</v>
      </c>
      <c r="L28279" t="s">
        <v>36027</v>
      </c>
      <c r="M28279">
        <v>29732</v>
      </c>
      <c r="N28279" s="1">
        <v>45444</v>
      </c>
    </row>
    <row r="28280" spans="1:14" x14ac:dyDescent="0.35">
      <c r="A28280" t="s">
        <v>49</v>
      </c>
      <c r="B28280">
        <v>4</v>
      </c>
      <c r="C28280" t="s">
        <v>24404</v>
      </c>
      <c r="D28280" t="s">
        <v>22736</v>
      </c>
      <c r="E28280" s="1">
        <v>44477</v>
      </c>
      <c r="F28280" t="s">
        <v>75</v>
      </c>
      <c r="G28280" s="15">
        <v>7345</v>
      </c>
      <c r="J28280">
        <v>425089</v>
      </c>
      <c r="K28280" t="s">
        <v>24405</v>
      </c>
      <c r="L28280" t="s">
        <v>24406</v>
      </c>
      <c r="M28280">
        <v>29745</v>
      </c>
      <c r="N28280" s="1">
        <v>45444</v>
      </c>
    </row>
    <row r="28281" spans="1:14" x14ac:dyDescent="0.35">
      <c r="A28281" t="s">
        <v>49</v>
      </c>
      <c r="B28281">
        <v>4</v>
      </c>
      <c r="C28281" t="s">
        <v>24630</v>
      </c>
      <c r="D28281" t="s">
        <v>6566</v>
      </c>
      <c r="E28281" s="1">
        <v>44368</v>
      </c>
      <c r="F28281" t="s">
        <v>75</v>
      </c>
      <c r="G28281" s="15">
        <v>655</v>
      </c>
      <c r="J28281">
        <v>425385</v>
      </c>
      <c r="K28281" t="s">
        <v>24631</v>
      </c>
      <c r="L28281" t="s">
        <v>24632</v>
      </c>
      <c r="M28281">
        <v>29223</v>
      </c>
      <c r="N28281" s="1">
        <v>45444</v>
      </c>
    </row>
    <row r="28282" spans="1:14" x14ac:dyDescent="0.35">
      <c r="A28282" t="s">
        <v>49</v>
      </c>
      <c r="B28282">
        <v>4</v>
      </c>
      <c r="C28282" t="s">
        <v>24630</v>
      </c>
      <c r="D28282" t="s">
        <v>6566</v>
      </c>
      <c r="E28282" s="1">
        <v>45064</v>
      </c>
      <c r="F28282" t="s">
        <v>75</v>
      </c>
      <c r="G28282" s="15">
        <v>3728</v>
      </c>
      <c r="J28282">
        <v>425385</v>
      </c>
      <c r="K28282" t="s">
        <v>24631</v>
      </c>
      <c r="L28282" t="s">
        <v>24632</v>
      </c>
      <c r="M28282">
        <v>29223</v>
      </c>
      <c r="N28282" s="1">
        <v>45444</v>
      </c>
    </row>
    <row r="28283" spans="1:14" x14ac:dyDescent="0.35">
      <c r="A28283" t="s">
        <v>49</v>
      </c>
      <c r="B28283">
        <v>4</v>
      </c>
      <c r="C28283" t="s">
        <v>24623</v>
      </c>
      <c r="D28283" t="s">
        <v>24496</v>
      </c>
      <c r="E28283" s="1">
        <v>44389</v>
      </c>
      <c r="F28283" t="s">
        <v>75</v>
      </c>
      <c r="G28283" s="15">
        <v>650</v>
      </c>
      <c r="J28283">
        <v>425375</v>
      </c>
      <c r="K28283" t="s">
        <v>24624</v>
      </c>
      <c r="L28283" t="s">
        <v>24625</v>
      </c>
      <c r="M28283">
        <v>29732</v>
      </c>
      <c r="N28283" s="1">
        <v>45444</v>
      </c>
    </row>
    <row r="28284" spans="1:14" x14ac:dyDescent="0.35">
      <c r="A28284" t="s">
        <v>49</v>
      </c>
      <c r="B28284">
        <v>4</v>
      </c>
      <c r="C28284" t="s">
        <v>24522</v>
      </c>
      <c r="D28284" t="s">
        <v>24523</v>
      </c>
      <c r="E28284" s="1">
        <v>44820</v>
      </c>
      <c r="F28284" t="s">
        <v>75</v>
      </c>
      <c r="G28284" s="15">
        <v>8190</v>
      </c>
      <c r="J28284">
        <v>425179</v>
      </c>
      <c r="K28284" t="s">
        <v>24524</v>
      </c>
      <c r="L28284" t="s">
        <v>24525</v>
      </c>
      <c r="M28284">
        <v>29388</v>
      </c>
      <c r="N28284" s="1">
        <v>45444</v>
      </c>
    </row>
    <row r="28285" spans="1:14" x14ac:dyDescent="0.35">
      <c r="A28285" t="s">
        <v>49</v>
      </c>
      <c r="B28285">
        <v>4</v>
      </c>
      <c r="C28285" t="s">
        <v>24522</v>
      </c>
      <c r="D28285" t="s">
        <v>24523</v>
      </c>
      <c r="E28285" s="1">
        <v>45069</v>
      </c>
      <c r="F28285" t="s">
        <v>75</v>
      </c>
      <c r="G28285" s="15">
        <v>9770</v>
      </c>
      <c r="J28285">
        <v>425179</v>
      </c>
      <c r="K28285" t="s">
        <v>24524</v>
      </c>
      <c r="L28285" t="s">
        <v>24525</v>
      </c>
      <c r="M28285">
        <v>29388</v>
      </c>
      <c r="N28285" s="1">
        <v>45444</v>
      </c>
    </row>
    <row r="28286" spans="1:14" x14ac:dyDescent="0.35">
      <c r="A28286" t="s">
        <v>49</v>
      </c>
      <c r="B28286">
        <v>4</v>
      </c>
      <c r="C28286" t="s">
        <v>24522</v>
      </c>
      <c r="D28286" t="s">
        <v>24523</v>
      </c>
      <c r="E28286" s="1">
        <v>45126</v>
      </c>
      <c r="F28286" t="s">
        <v>75</v>
      </c>
      <c r="G28286" s="15">
        <v>11638</v>
      </c>
      <c r="J28286">
        <v>425179</v>
      </c>
      <c r="K28286" t="s">
        <v>24524</v>
      </c>
      <c r="L28286" t="s">
        <v>24525</v>
      </c>
      <c r="M28286">
        <v>29388</v>
      </c>
      <c r="N28286" s="1">
        <v>45444</v>
      </c>
    </row>
    <row r="28287" spans="1:14" x14ac:dyDescent="0.35">
      <c r="A28287" t="s">
        <v>49</v>
      </c>
      <c r="B28287">
        <v>4</v>
      </c>
      <c r="C28287" t="s">
        <v>24522</v>
      </c>
      <c r="D28287" t="s">
        <v>24523</v>
      </c>
      <c r="E28287" s="1">
        <v>45323</v>
      </c>
      <c r="F28287" t="s">
        <v>75</v>
      </c>
      <c r="G28287" s="15">
        <v>25847</v>
      </c>
      <c r="J28287">
        <v>425179</v>
      </c>
      <c r="K28287" t="s">
        <v>24524</v>
      </c>
      <c r="L28287" t="s">
        <v>24525</v>
      </c>
      <c r="M28287">
        <v>29388</v>
      </c>
      <c r="N28287" s="1">
        <v>45444</v>
      </c>
    </row>
    <row r="28288" spans="1:14" x14ac:dyDescent="0.35">
      <c r="A28288" t="s">
        <v>50</v>
      </c>
      <c r="B28288">
        <v>8</v>
      </c>
      <c r="C28288" t="s">
        <v>24703</v>
      </c>
      <c r="D28288" t="s">
        <v>14553</v>
      </c>
      <c r="E28288" s="1">
        <v>44386</v>
      </c>
      <c r="F28288" t="s">
        <v>75</v>
      </c>
      <c r="G28288" s="15">
        <v>3250</v>
      </c>
      <c r="J28288">
        <v>435041</v>
      </c>
      <c r="K28288" t="s">
        <v>24704</v>
      </c>
      <c r="L28288" t="s">
        <v>24705</v>
      </c>
      <c r="M28288">
        <v>57401</v>
      </c>
      <c r="N28288" s="1">
        <v>45444</v>
      </c>
    </row>
    <row r="28289" spans="1:14" x14ac:dyDescent="0.35">
      <c r="A28289" t="s">
        <v>50</v>
      </c>
      <c r="B28289">
        <v>8</v>
      </c>
      <c r="C28289" t="s">
        <v>24703</v>
      </c>
      <c r="D28289" t="s">
        <v>14553</v>
      </c>
      <c r="E28289" s="1">
        <v>44861</v>
      </c>
      <c r="F28289" t="s">
        <v>75</v>
      </c>
      <c r="G28289" s="15">
        <v>4940</v>
      </c>
      <c r="J28289">
        <v>435041</v>
      </c>
      <c r="K28289" t="s">
        <v>24704</v>
      </c>
      <c r="L28289" t="s">
        <v>24705</v>
      </c>
      <c r="M28289">
        <v>57401</v>
      </c>
      <c r="N28289" s="1">
        <v>45444</v>
      </c>
    </row>
    <row r="28290" spans="1:14" x14ac:dyDescent="0.35">
      <c r="A28290" t="s">
        <v>50</v>
      </c>
      <c r="B28290">
        <v>8</v>
      </c>
      <c r="C28290" t="s">
        <v>24703</v>
      </c>
      <c r="D28290" t="s">
        <v>14553</v>
      </c>
      <c r="E28290" s="1">
        <v>45218</v>
      </c>
      <c r="F28290" t="s">
        <v>75</v>
      </c>
      <c r="G28290" s="15">
        <v>15922</v>
      </c>
      <c r="J28290">
        <v>435041</v>
      </c>
      <c r="K28290" t="s">
        <v>24704</v>
      </c>
      <c r="L28290" t="s">
        <v>24705</v>
      </c>
      <c r="M28290">
        <v>57401</v>
      </c>
      <c r="N28290" s="1">
        <v>45444</v>
      </c>
    </row>
    <row r="28291" spans="1:14" x14ac:dyDescent="0.35">
      <c r="A28291" t="s">
        <v>50</v>
      </c>
      <c r="B28291">
        <v>8</v>
      </c>
      <c r="C28291" t="s">
        <v>24703</v>
      </c>
      <c r="D28291" t="s">
        <v>14553</v>
      </c>
      <c r="E28291" s="1">
        <v>44538</v>
      </c>
      <c r="F28291" t="s">
        <v>75</v>
      </c>
      <c r="G28291" s="15">
        <v>41837</v>
      </c>
      <c r="J28291">
        <v>435041</v>
      </c>
      <c r="K28291" t="s">
        <v>24704</v>
      </c>
      <c r="L28291" t="s">
        <v>24705</v>
      </c>
      <c r="M28291">
        <v>57401</v>
      </c>
      <c r="N28291" s="1">
        <v>45444</v>
      </c>
    </row>
    <row r="28292" spans="1:14" x14ac:dyDescent="0.35">
      <c r="A28292" t="s">
        <v>50</v>
      </c>
      <c r="B28292">
        <v>8</v>
      </c>
      <c r="C28292" t="s">
        <v>24749</v>
      </c>
      <c r="D28292" t="s">
        <v>24750</v>
      </c>
      <c r="E28292" s="1">
        <v>45083</v>
      </c>
      <c r="F28292" t="s">
        <v>75</v>
      </c>
      <c r="G28292" s="15">
        <v>9116</v>
      </c>
      <c r="J28292">
        <v>435062</v>
      </c>
      <c r="K28292" t="s">
        <v>24751</v>
      </c>
      <c r="L28292" t="s">
        <v>24752</v>
      </c>
      <c r="M28292">
        <v>57001</v>
      </c>
      <c r="N28292" s="1">
        <v>45444</v>
      </c>
    </row>
    <row r="28293" spans="1:14" x14ac:dyDescent="0.35">
      <c r="A28293" t="s">
        <v>50</v>
      </c>
      <c r="B28293">
        <v>8</v>
      </c>
      <c r="C28293" t="s">
        <v>24749</v>
      </c>
      <c r="D28293" t="s">
        <v>24750</v>
      </c>
      <c r="E28293" s="1">
        <v>44994</v>
      </c>
      <c r="F28293" t="s">
        <v>75</v>
      </c>
      <c r="G28293" s="15">
        <v>9750</v>
      </c>
      <c r="J28293">
        <v>435062</v>
      </c>
      <c r="K28293" t="s">
        <v>24751</v>
      </c>
      <c r="L28293" t="s">
        <v>24752</v>
      </c>
      <c r="M28293">
        <v>57001</v>
      </c>
      <c r="N28293" s="1">
        <v>45444</v>
      </c>
    </row>
    <row r="28294" spans="1:14" x14ac:dyDescent="0.35">
      <c r="A28294" t="s">
        <v>50</v>
      </c>
      <c r="B28294">
        <v>8</v>
      </c>
      <c r="C28294" t="s">
        <v>24749</v>
      </c>
      <c r="D28294" t="s">
        <v>24750</v>
      </c>
      <c r="E28294" s="1">
        <v>44504</v>
      </c>
      <c r="F28294" t="s">
        <v>75</v>
      </c>
      <c r="G28294" s="15">
        <v>32604</v>
      </c>
      <c r="J28294">
        <v>435062</v>
      </c>
      <c r="K28294" t="s">
        <v>24751</v>
      </c>
      <c r="L28294" t="s">
        <v>24752</v>
      </c>
      <c r="M28294">
        <v>57001</v>
      </c>
      <c r="N28294" s="1">
        <v>45444</v>
      </c>
    </row>
    <row r="28295" spans="1:14" x14ac:dyDescent="0.35">
      <c r="A28295" t="s">
        <v>50</v>
      </c>
      <c r="B28295">
        <v>8</v>
      </c>
      <c r="C28295" t="s">
        <v>24857</v>
      </c>
      <c r="D28295" t="s">
        <v>13185</v>
      </c>
      <c r="E28295" s="1">
        <v>44986</v>
      </c>
      <c r="F28295" t="s">
        <v>75</v>
      </c>
      <c r="G28295" s="15">
        <v>3250</v>
      </c>
      <c r="J28295">
        <v>435132</v>
      </c>
      <c r="K28295" t="s">
        <v>24858</v>
      </c>
      <c r="L28295" t="s">
        <v>24859</v>
      </c>
      <c r="M28295">
        <v>57383</v>
      </c>
      <c r="N28295" s="1">
        <v>45444</v>
      </c>
    </row>
    <row r="28296" spans="1:14" x14ac:dyDescent="0.35">
      <c r="A28296" t="s">
        <v>50</v>
      </c>
      <c r="B28296">
        <v>8</v>
      </c>
      <c r="C28296" t="s">
        <v>24857</v>
      </c>
      <c r="D28296" t="s">
        <v>13185</v>
      </c>
      <c r="E28296" s="1">
        <v>44413</v>
      </c>
      <c r="F28296" t="s">
        <v>75</v>
      </c>
      <c r="G28296" s="15">
        <v>55721</v>
      </c>
      <c r="J28296">
        <v>435132</v>
      </c>
      <c r="K28296" t="s">
        <v>24858</v>
      </c>
      <c r="L28296" t="s">
        <v>24859</v>
      </c>
      <c r="M28296">
        <v>57383</v>
      </c>
      <c r="N28296" s="1">
        <v>45444</v>
      </c>
    </row>
    <row r="28297" spans="1:14" x14ac:dyDescent="0.35">
      <c r="A28297" t="s">
        <v>50</v>
      </c>
      <c r="B28297">
        <v>8</v>
      </c>
      <c r="C28297" t="s">
        <v>24728</v>
      </c>
      <c r="D28297" t="s">
        <v>24689</v>
      </c>
      <c r="E28297" s="1">
        <v>44629</v>
      </c>
      <c r="F28297" t="s">
        <v>75</v>
      </c>
      <c r="G28297" s="15">
        <v>9750</v>
      </c>
      <c r="J28297">
        <v>435051</v>
      </c>
      <c r="K28297" t="s">
        <v>24729</v>
      </c>
      <c r="L28297" t="s">
        <v>24730</v>
      </c>
      <c r="M28297">
        <v>57702</v>
      </c>
      <c r="N28297" s="1">
        <v>45444</v>
      </c>
    </row>
    <row r="28298" spans="1:14" x14ac:dyDescent="0.35">
      <c r="A28298" t="s">
        <v>50</v>
      </c>
      <c r="B28298">
        <v>8</v>
      </c>
      <c r="C28298" t="s">
        <v>24728</v>
      </c>
      <c r="D28298" t="s">
        <v>24689</v>
      </c>
      <c r="E28298" s="1">
        <v>44895</v>
      </c>
      <c r="F28298" t="s">
        <v>75</v>
      </c>
      <c r="G28298" s="15">
        <v>13000</v>
      </c>
      <c r="J28298">
        <v>435051</v>
      </c>
      <c r="K28298" t="s">
        <v>24729</v>
      </c>
      <c r="L28298" t="s">
        <v>24730</v>
      </c>
      <c r="M28298">
        <v>57702</v>
      </c>
      <c r="N28298" s="1">
        <v>45444</v>
      </c>
    </row>
    <row r="28299" spans="1:14" x14ac:dyDescent="0.35">
      <c r="A28299" t="s">
        <v>50</v>
      </c>
      <c r="B28299">
        <v>8</v>
      </c>
      <c r="C28299" t="s">
        <v>24739</v>
      </c>
      <c r="D28299" t="s">
        <v>17187</v>
      </c>
      <c r="E28299" s="1">
        <v>44550</v>
      </c>
      <c r="F28299" t="s">
        <v>75</v>
      </c>
      <c r="G28299" s="15">
        <v>655</v>
      </c>
      <c r="J28299">
        <v>435058</v>
      </c>
      <c r="K28299" t="s">
        <v>24740</v>
      </c>
      <c r="L28299" t="s">
        <v>24741</v>
      </c>
      <c r="M28299">
        <v>57225</v>
      </c>
      <c r="N28299" s="1">
        <v>45444</v>
      </c>
    </row>
    <row r="28300" spans="1:14" x14ac:dyDescent="0.35">
      <c r="A28300" t="s">
        <v>50</v>
      </c>
      <c r="B28300">
        <v>8</v>
      </c>
      <c r="C28300" t="s">
        <v>24739</v>
      </c>
      <c r="D28300" t="s">
        <v>17187</v>
      </c>
      <c r="E28300" s="1">
        <v>44609</v>
      </c>
      <c r="F28300" t="s">
        <v>75</v>
      </c>
      <c r="G28300" s="15">
        <v>3250</v>
      </c>
      <c r="J28300">
        <v>435058</v>
      </c>
      <c r="K28300" t="s">
        <v>24740</v>
      </c>
      <c r="L28300" t="s">
        <v>24741</v>
      </c>
      <c r="M28300">
        <v>57225</v>
      </c>
      <c r="N28300" s="1">
        <v>45444</v>
      </c>
    </row>
    <row r="28301" spans="1:14" x14ac:dyDescent="0.35">
      <c r="A28301" t="s">
        <v>50</v>
      </c>
      <c r="B28301">
        <v>8</v>
      </c>
      <c r="C28301" t="s">
        <v>24725</v>
      </c>
      <c r="D28301" t="s">
        <v>3146</v>
      </c>
      <c r="E28301" s="1">
        <v>44368</v>
      </c>
      <c r="F28301" t="s">
        <v>75</v>
      </c>
      <c r="G28301" s="15">
        <v>655</v>
      </c>
      <c r="J28301">
        <v>435048</v>
      </c>
      <c r="K28301" t="s">
        <v>24726</v>
      </c>
      <c r="L28301" t="s">
        <v>24727</v>
      </c>
      <c r="M28301">
        <v>57445</v>
      </c>
      <c r="N28301" s="1">
        <v>45444</v>
      </c>
    </row>
    <row r="28302" spans="1:14" x14ac:dyDescent="0.35">
      <c r="A28302" t="s">
        <v>50</v>
      </c>
      <c r="B28302">
        <v>8</v>
      </c>
      <c r="C28302" t="s">
        <v>24725</v>
      </c>
      <c r="D28302" t="s">
        <v>3146</v>
      </c>
      <c r="E28302" s="1">
        <v>44375</v>
      </c>
      <c r="F28302" t="s">
        <v>75</v>
      </c>
      <c r="G28302" s="15">
        <v>983</v>
      </c>
      <c r="J28302">
        <v>435048</v>
      </c>
      <c r="K28302" t="s">
        <v>24726</v>
      </c>
      <c r="L28302" t="s">
        <v>24727</v>
      </c>
      <c r="M28302">
        <v>57445</v>
      </c>
      <c r="N28302" s="1">
        <v>45444</v>
      </c>
    </row>
    <row r="28303" spans="1:14" x14ac:dyDescent="0.35">
      <c r="A28303" t="s">
        <v>50</v>
      </c>
      <c r="B28303">
        <v>8</v>
      </c>
      <c r="C28303" t="s">
        <v>24725</v>
      </c>
      <c r="D28303" t="s">
        <v>3146</v>
      </c>
      <c r="E28303" s="1">
        <v>44382</v>
      </c>
      <c r="F28303" t="s">
        <v>75</v>
      </c>
      <c r="G28303" s="15">
        <v>1310</v>
      </c>
      <c r="J28303">
        <v>435048</v>
      </c>
      <c r="K28303" t="s">
        <v>24726</v>
      </c>
      <c r="L28303" t="s">
        <v>24727</v>
      </c>
      <c r="M28303">
        <v>57445</v>
      </c>
      <c r="N28303" s="1">
        <v>45444</v>
      </c>
    </row>
    <row r="28304" spans="1:14" x14ac:dyDescent="0.35">
      <c r="A28304" t="s">
        <v>50</v>
      </c>
      <c r="B28304">
        <v>8</v>
      </c>
      <c r="C28304" t="s">
        <v>24725</v>
      </c>
      <c r="D28304" t="s">
        <v>3146</v>
      </c>
      <c r="E28304" s="1">
        <v>45054</v>
      </c>
      <c r="F28304" t="s">
        <v>75</v>
      </c>
      <c r="G28304" s="15">
        <v>2797</v>
      </c>
      <c r="J28304">
        <v>435048</v>
      </c>
      <c r="K28304" t="s">
        <v>24726</v>
      </c>
      <c r="L28304" t="s">
        <v>24727</v>
      </c>
      <c r="M28304">
        <v>57445</v>
      </c>
      <c r="N28304" s="1">
        <v>45444</v>
      </c>
    </row>
    <row r="28305" spans="1:14" x14ac:dyDescent="0.35">
      <c r="A28305" t="s">
        <v>50</v>
      </c>
      <c r="B28305">
        <v>8</v>
      </c>
      <c r="C28305" t="s">
        <v>24725</v>
      </c>
      <c r="D28305" t="s">
        <v>3146</v>
      </c>
      <c r="E28305" s="1">
        <v>45061</v>
      </c>
      <c r="F28305" t="s">
        <v>75</v>
      </c>
      <c r="G28305" s="15">
        <v>3147</v>
      </c>
      <c r="J28305">
        <v>435048</v>
      </c>
      <c r="K28305" t="s">
        <v>24726</v>
      </c>
      <c r="L28305" t="s">
        <v>24727</v>
      </c>
      <c r="M28305">
        <v>57445</v>
      </c>
      <c r="N28305" s="1">
        <v>45444</v>
      </c>
    </row>
    <row r="28306" spans="1:14" x14ac:dyDescent="0.35">
      <c r="A28306" t="s">
        <v>50</v>
      </c>
      <c r="B28306">
        <v>8</v>
      </c>
      <c r="C28306" t="s">
        <v>24725</v>
      </c>
      <c r="D28306" t="s">
        <v>3146</v>
      </c>
      <c r="E28306" s="1">
        <v>45069</v>
      </c>
      <c r="F28306" t="s">
        <v>75</v>
      </c>
      <c r="G28306" s="15">
        <v>3529</v>
      </c>
      <c r="J28306">
        <v>435048</v>
      </c>
      <c r="K28306" t="s">
        <v>24726</v>
      </c>
      <c r="L28306" t="s">
        <v>24727</v>
      </c>
      <c r="M28306">
        <v>57445</v>
      </c>
      <c r="N28306" s="1">
        <v>45444</v>
      </c>
    </row>
    <row r="28307" spans="1:14" x14ac:dyDescent="0.35">
      <c r="A28307" t="s">
        <v>50</v>
      </c>
      <c r="B28307">
        <v>8</v>
      </c>
      <c r="C28307" t="s">
        <v>24725</v>
      </c>
      <c r="D28307" t="s">
        <v>3146</v>
      </c>
      <c r="E28307" s="1">
        <v>45076</v>
      </c>
      <c r="F28307" t="s">
        <v>75</v>
      </c>
      <c r="G28307" s="15">
        <v>3846</v>
      </c>
      <c r="J28307">
        <v>435048</v>
      </c>
      <c r="K28307" t="s">
        <v>24726</v>
      </c>
      <c r="L28307" t="s">
        <v>24727</v>
      </c>
      <c r="M28307">
        <v>57445</v>
      </c>
      <c r="N28307" s="1">
        <v>45444</v>
      </c>
    </row>
    <row r="28308" spans="1:14" x14ac:dyDescent="0.35">
      <c r="A28308" t="s">
        <v>50</v>
      </c>
      <c r="B28308">
        <v>8</v>
      </c>
      <c r="C28308" t="s">
        <v>24725</v>
      </c>
      <c r="D28308" t="s">
        <v>3146</v>
      </c>
      <c r="E28308" s="1">
        <v>45033</v>
      </c>
      <c r="F28308" t="s">
        <v>75</v>
      </c>
      <c r="G28308" s="15">
        <v>6293</v>
      </c>
      <c r="J28308">
        <v>435048</v>
      </c>
      <c r="K28308" t="s">
        <v>24726</v>
      </c>
      <c r="L28308" t="s">
        <v>24727</v>
      </c>
      <c r="M28308">
        <v>57445</v>
      </c>
      <c r="N28308" s="1">
        <v>45444</v>
      </c>
    </row>
    <row r="28309" spans="1:14" x14ac:dyDescent="0.35">
      <c r="A28309" t="s">
        <v>50</v>
      </c>
      <c r="B28309">
        <v>8</v>
      </c>
      <c r="C28309" t="s">
        <v>24725</v>
      </c>
      <c r="D28309" t="s">
        <v>3146</v>
      </c>
      <c r="E28309" s="1">
        <v>44504</v>
      </c>
      <c r="F28309" t="s">
        <v>75</v>
      </c>
      <c r="G28309" s="15">
        <v>30628</v>
      </c>
      <c r="J28309">
        <v>435048</v>
      </c>
      <c r="K28309" t="s">
        <v>24726</v>
      </c>
      <c r="L28309" t="s">
        <v>24727</v>
      </c>
      <c r="M28309">
        <v>57445</v>
      </c>
      <c r="N28309" s="1">
        <v>45444</v>
      </c>
    </row>
    <row r="28310" spans="1:14" x14ac:dyDescent="0.35">
      <c r="A28310" t="s">
        <v>50</v>
      </c>
      <c r="B28310">
        <v>8</v>
      </c>
      <c r="C28310" t="s">
        <v>24672</v>
      </c>
      <c r="D28310" t="s">
        <v>24673</v>
      </c>
      <c r="E28310" s="1">
        <v>44777</v>
      </c>
      <c r="F28310" t="s">
        <v>75</v>
      </c>
      <c r="G28310" s="15">
        <v>7443</v>
      </c>
      <c r="J28310">
        <v>435020</v>
      </c>
      <c r="K28310" t="s">
        <v>24674</v>
      </c>
      <c r="L28310" t="s">
        <v>24675</v>
      </c>
      <c r="M28310">
        <v>57350</v>
      </c>
      <c r="N28310" s="1">
        <v>45444</v>
      </c>
    </row>
    <row r="28311" spans="1:14" x14ac:dyDescent="0.35">
      <c r="A28311" t="s">
        <v>50</v>
      </c>
      <c r="B28311">
        <v>8</v>
      </c>
      <c r="C28311" t="s">
        <v>24742</v>
      </c>
      <c r="D28311" t="s">
        <v>24743</v>
      </c>
      <c r="E28311" s="1">
        <v>44945</v>
      </c>
      <c r="F28311" t="s">
        <v>75</v>
      </c>
      <c r="G28311" s="15">
        <v>10647</v>
      </c>
      <c r="J28311">
        <v>435059</v>
      </c>
      <c r="K28311" t="s">
        <v>24744</v>
      </c>
      <c r="L28311" t="s">
        <v>24745</v>
      </c>
      <c r="M28311">
        <v>57248</v>
      </c>
      <c r="N28311" s="1">
        <v>45444</v>
      </c>
    </row>
    <row r="28312" spans="1:14" x14ac:dyDescent="0.35">
      <c r="A28312" t="s">
        <v>50</v>
      </c>
      <c r="B28312">
        <v>8</v>
      </c>
      <c r="C28312" t="s">
        <v>24668</v>
      </c>
      <c r="D28312" t="s">
        <v>24669</v>
      </c>
      <c r="E28312" s="1">
        <v>44805</v>
      </c>
      <c r="F28312" t="s">
        <v>75</v>
      </c>
      <c r="G28312" s="15">
        <v>3250</v>
      </c>
      <c r="J28312">
        <v>435009</v>
      </c>
      <c r="K28312" t="s">
        <v>24670</v>
      </c>
      <c r="L28312" t="s">
        <v>24671</v>
      </c>
      <c r="M28312">
        <v>57252</v>
      </c>
      <c r="N28312" s="1">
        <v>45444</v>
      </c>
    </row>
    <row r="28313" spans="1:14" x14ac:dyDescent="0.35">
      <c r="A28313" t="s">
        <v>50</v>
      </c>
      <c r="B28313">
        <v>8</v>
      </c>
      <c r="C28313" t="s">
        <v>24668</v>
      </c>
      <c r="D28313" t="s">
        <v>24669</v>
      </c>
      <c r="E28313" s="1">
        <v>45238</v>
      </c>
      <c r="F28313" t="s">
        <v>75</v>
      </c>
      <c r="G28313" s="15">
        <v>11408</v>
      </c>
      <c r="J28313">
        <v>435009</v>
      </c>
      <c r="K28313" t="s">
        <v>24670</v>
      </c>
      <c r="L28313" t="s">
        <v>24671</v>
      </c>
      <c r="M28313">
        <v>57252</v>
      </c>
      <c r="N28313" s="1">
        <v>45444</v>
      </c>
    </row>
    <row r="28314" spans="1:14" x14ac:dyDescent="0.35">
      <c r="A28314" t="s">
        <v>50</v>
      </c>
      <c r="B28314">
        <v>8</v>
      </c>
      <c r="C28314" t="s">
        <v>24700</v>
      </c>
      <c r="D28314" t="s">
        <v>24689</v>
      </c>
      <c r="E28314" s="1">
        <v>44424</v>
      </c>
      <c r="F28314" t="s">
        <v>75</v>
      </c>
      <c r="G28314" s="15">
        <v>650</v>
      </c>
      <c r="J28314">
        <v>435040</v>
      </c>
      <c r="K28314" t="s">
        <v>24701</v>
      </c>
      <c r="L28314" t="s">
        <v>24702</v>
      </c>
      <c r="M28314">
        <v>57702</v>
      </c>
      <c r="N28314" s="1">
        <v>45444</v>
      </c>
    </row>
    <row r="28315" spans="1:14" x14ac:dyDescent="0.35">
      <c r="A28315" t="s">
        <v>50</v>
      </c>
      <c r="B28315">
        <v>8</v>
      </c>
      <c r="C28315" t="s">
        <v>24700</v>
      </c>
      <c r="D28315" t="s">
        <v>24689</v>
      </c>
      <c r="E28315" s="1">
        <v>44741</v>
      </c>
      <c r="F28315" t="s">
        <v>75</v>
      </c>
      <c r="G28315" s="15">
        <v>26832</v>
      </c>
      <c r="J28315">
        <v>435040</v>
      </c>
      <c r="K28315" t="s">
        <v>24701</v>
      </c>
      <c r="L28315" t="s">
        <v>24702</v>
      </c>
      <c r="M28315">
        <v>57702</v>
      </c>
      <c r="N28315" s="1">
        <v>45444</v>
      </c>
    </row>
    <row r="28316" spans="1:14" x14ac:dyDescent="0.35">
      <c r="A28316" t="s">
        <v>50</v>
      </c>
      <c r="B28316">
        <v>8</v>
      </c>
      <c r="C28316" t="s">
        <v>24696</v>
      </c>
      <c r="D28316" t="s">
        <v>24697</v>
      </c>
      <c r="E28316" s="1">
        <v>44606</v>
      </c>
      <c r="F28316" t="s">
        <v>75</v>
      </c>
      <c r="G28316" s="15">
        <v>658</v>
      </c>
      <c r="J28316">
        <v>435039</v>
      </c>
      <c r="K28316" t="s">
        <v>24698</v>
      </c>
      <c r="L28316" t="s">
        <v>24699</v>
      </c>
      <c r="M28316">
        <v>57105</v>
      </c>
      <c r="N28316" s="1">
        <v>45444</v>
      </c>
    </row>
    <row r="28317" spans="1:14" x14ac:dyDescent="0.35">
      <c r="A28317" t="s">
        <v>50</v>
      </c>
      <c r="B28317">
        <v>8</v>
      </c>
      <c r="C28317" t="s">
        <v>24696</v>
      </c>
      <c r="D28317" t="s">
        <v>24697</v>
      </c>
      <c r="E28317" s="1">
        <v>44469</v>
      </c>
      <c r="F28317" t="s">
        <v>75</v>
      </c>
      <c r="G28317" s="15">
        <v>3250</v>
      </c>
      <c r="J28317">
        <v>435039</v>
      </c>
      <c r="K28317" t="s">
        <v>24698</v>
      </c>
      <c r="L28317" t="s">
        <v>24699</v>
      </c>
      <c r="M28317">
        <v>57105</v>
      </c>
      <c r="N28317" s="1">
        <v>45444</v>
      </c>
    </row>
    <row r="28318" spans="1:14" x14ac:dyDescent="0.35">
      <c r="A28318" t="s">
        <v>50</v>
      </c>
      <c r="B28318">
        <v>8</v>
      </c>
      <c r="C28318" t="s">
        <v>24696</v>
      </c>
      <c r="D28318" t="s">
        <v>24697</v>
      </c>
      <c r="E28318" s="1">
        <v>44838</v>
      </c>
      <c r="F28318" t="s">
        <v>75</v>
      </c>
      <c r="G28318" s="15">
        <v>34798</v>
      </c>
      <c r="J28318">
        <v>435039</v>
      </c>
      <c r="K28318" t="s">
        <v>24698</v>
      </c>
      <c r="L28318" t="s">
        <v>24699</v>
      </c>
      <c r="M28318">
        <v>57105</v>
      </c>
      <c r="N28318" s="1">
        <v>45444</v>
      </c>
    </row>
    <row r="28319" spans="1:14" x14ac:dyDescent="0.35">
      <c r="A28319" t="s">
        <v>50</v>
      </c>
      <c r="B28319">
        <v>8</v>
      </c>
      <c r="C28319" t="s">
        <v>24696</v>
      </c>
      <c r="D28319" t="s">
        <v>24697</v>
      </c>
      <c r="E28319" s="1">
        <v>45008</v>
      </c>
      <c r="F28319" t="s">
        <v>75</v>
      </c>
      <c r="G28319" s="15">
        <v>37417</v>
      </c>
      <c r="J28319">
        <v>435039</v>
      </c>
      <c r="K28319" t="s">
        <v>24698</v>
      </c>
      <c r="L28319" t="s">
        <v>24699</v>
      </c>
      <c r="M28319">
        <v>57105</v>
      </c>
      <c r="N28319" s="1">
        <v>45444</v>
      </c>
    </row>
    <row r="28320" spans="1:14" x14ac:dyDescent="0.35">
      <c r="A28320" t="s">
        <v>50</v>
      </c>
      <c r="B28320">
        <v>8</v>
      </c>
      <c r="C28320" t="s">
        <v>24696</v>
      </c>
      <c r="D28320" t="s">
        <v>24697</v>
      </c>
      <c r="E28320" s="1">
        <v>45203</v>
      </c>
      <c r="F28320" t="s">
        <v>75</v>
      </c>
      <c r="G28320" s="15">
        <v>44000</v>
      </c>
      <c r="J28320">
        <v>435039</v>
      </c>
      <c r="K28320" t="s">
        <v>24698</v>
      </c>
      <c r="L28320" t="s">
        <v>24699</v>
      </c>
      <c r="M28320">
        <v>57105</v>
      </c>
      <c r="N28320" s="1">
        <v>45444</v>
      </c>
    </row>
    <row r="28321" spans="1:14" x14ac:dyDescent="0.35">
      <c r="A28321" t="s">
        <v>50</v>
      </c>
      <c r="B28321">
        <v>8</v>
      </c>
      <c r="C28321" t="s">
        <v>24696</v>
      </c>
      <c r="D28321" t="s">
        <v>24697</v>
      </c>
      <c r="E28321" s="1">
        <v>44657</v>
      </c>
      <c r="F28321" t="s">
        <v>75</v>
      </c>
      <c r="G28321" s="15">
        <v>47775</v>
      </c>
      <c r="J28321">
        <v>435039</v>
      </c>
      <c r="K28321" t="s">
        <v>24698</v>
      </c>
      <c r="L28321" t="s">
        <v>24699</v>
      </c>
      <c r="M28321">
        <v>57105</v>
      </c>
      <c r="N28321" s="1">
        <v>45444</v>
      </c>
    </row>
    <row r="28322" spans="1:14" x14ac:dyDescent="0.35">
      <c r="A28322" t="s">
        <v>50</v>
      </c>
      <c r="B28322">
        <v>8</v>
      </c>
      <c r="C28322" t="s">
        <v>24696</v>
      </c>
      <c r="D28322" t="s">
        <v>24697</v>
      </c>
      <c r="E28322" s="1">
        <v>44469</v>
      </c>
      <c r="F28322" t="s">
        <v>102</v>
      </c>
      <c r="H28322">
        <v>16</v>
      </c>
      <c r="I28322" s="1">
        <v>44528</v>
      </c>
      <c r="J28322">
        <v>435039</v>
      </c>
      <c r="K28322" t="s">
        <v>24698</v>
      </c>
      <c r="L28322" t="s">
        <v>24699</v>
      </c>
      <c r="M28322">
        <v>57105</v>
      </c>
      <c r="N28322" s="1">
        <v>45444</v>
      </c>
    </row>
    <row r="28323" spans="1:14" x14ac:dyDescent="0.35">
      <c r="A28323" t="s">
        <v>50</v>
      </c>
      <c r="B28323">
        <v>8</v>
      </c>
      <c r="C28323" t="s">
        <v>24722</v>
      </c>
      <c r="D28323" t="s">
        <v>24681</v>
      </c>
      <c r="E28323" s="1">
        <v>44592</v>
      </c>
      <c r="F28323" t="s">
        <v>75</v>
      </c>
      <c r="G28323" s="15">
        <v>658</v>
      </c>
      <c r="J28323">
        <v>435047</v>
      </c>
      <c r="K28323" t="s">
        <v>24723</v>
      </c>
      <c r="L28323" t="s">
        <v>24724</v>
      </c>
      <c r="M28323">
        <v>57501</v>
      </c>
      <c r="N28323" s="1">
        <v>45444</v>
      </c>
    </row>
    <row r="28324" spans="1:14" x14ac:dyDescent="0.35">
      <c r="A28324" t="s">
        <v>50</v>
      </c>
      <c r="B28324">
        <v>8</v>
      </c>
      <c r="C28324" t="s">
        <v>24722</v>
      </c>
      <c r="D28324" t="s">
        <v>24681</v>
      </c>
      <c r="E28324" s="1">
        <v>44599</v>
      </c>
      <c r="F28324" t="s">
        <v>75</v>
      </c>
      <c r="G28324" s="15">
        <v>987</v>
      </c>
      <c r="J28324">
        <v>435047</v>
      </c>
      <c r="K28324" t="s">
        <v>24723</v>
      </c>
      <c r="L28324" t="s">
        <v>24724</v>
      </c>
      <c r="M28324">
        <v>57501</v>
      </c>
      <c r="N28324" s="1">
        <v>45444</v>
      </c>
    </row>
    <row r="28325" spans="1:14" x14ac:dyDescent="0.35">
      <c r="A28325" t="s">
        <v>50</v>
      </c>
      <c r="B28325">
        <v>8</v>
      </c>
      <c r="C28325" t="s">
        <v>24722</v>
      </c>
      <c r="D28325" t="s">
        <v>24681</v>
      </c>
      <c r="E28325" s="1">
        <v>44655</v>
      </c>
      <c r="F28325" t="s">
        <v>75</v>
      </c>
      <c r="G28325" s="15">
        <v>1316</v>
      </c>
      <c r="J28325">
        <v>435047</v>
      </c>
      <c r="K28325" t="s">
        <v>24723</v>
      </c>
      <c r="L28325" t="s">
        <v>24724</v>
      </c>
      <c r="M28325">
        <v>57501</v>
      </c>
      <c r="N28325" s="1">
        <v>45444</v>
      </c>
    </row>
    <row r="28326" spans="1:14" x14ac:dyDescent="0.35">
      <c r="A28326" t="s">
        <v>50</v>
      </c>
      <c r="B28326">
        <v>8</v>
      </c>
      <c r="C28326" t="s">
        <v>24722</v>
      </c>
      <c r="D28326" t="s">
        <v>24681</v>
      </c>
      <c r="E28326" s="1">
        <v>44662</v>
      </c>
      <c r="F28326" t="s">
        <v>75</v>
      </c>
      <c r="G28326" s="15">
        <v>1645</v>
      </c>
      <c r="J28326">
        <v>435047</v>
      </c>
      <c r="K28326" t="s">
        <v>24723</v>
      </c>
      <c r="L28326" t="s">
        <v>24724</v>
      </c>
      <c r="M28326">
        <v>57501</v>
      </c>
      <c r="N28326" s="1">
        <v>45444</v>
      </c>
    </row>
    <row r="28327" spans="1:14" x14ac:dyDescent="0.35">
      <c r="A28327" t="s">
        <v>50</v>
      </c>
      <c r="B28327">
        <v>8</v>
      </c>
      <c r="C28327" t="s">
        <v>24722</v>
      </c>
      <c r="D28327" t="s">
        <v>24681</v>
      </c>
      <c r="E28327" s="1">
        <v>44669</v>
      </c>
      <c r="F28327" t="s">
        <v>75</v>
      </c>
      <c r="G28327" s="15">
        <v>1973</v>
      </c>
      <c r="J28327">
        <v>435047</v>
      </c>
      <c r="K28327" t="s">
        <v>24723</v>
      </c>
      <c r="L28327" t="s">
        <v>24724</v>
      </c>
      <c r="M28327">
        <v>57501</v>
      </c>
      <c r="N28327" s="1">
        <v>45444</v>
      </c>
    </row>
    <row r="28328" spans="1:14" x14ac:dyDescent="0.35">
      <c r="A28328" t="s">
        <v>50</v>
      </c>
      <c r="B28328">
        <v>8</v>
      </c>
      <c r="C28328" t="s">
        <v>24722</v>
      </c>
      <c r="D28328" t="s">
        <v>24681</v>
      </c>
      <c r="E28328" s="1">
        <v>44425</v>
      </c>
      <c r="F28328" t="s">
        <v>75</v>
      </c>
      <c r="G28328" s="15">
        <v>3250</v>
      </c>
      <c r="J28328">
        <v>435047</v>
      </c>
      <c r="K28328" t="s">
        <v>24723</v>
      </c>
      <c r="L28328" t="s">
        <v>24724</v>
      </c>
      <c r="M28328">
        <v>57501</v>
      </c>
      <c r="N28328" s="1">
        <v>45444</v>
      </c>
    </row>
    <row r="28329" spans="1:14" x14ac:dyDescent="0.35">
      <c r="A28329" t="s">
        <v>50</v>
      </c>
      <c r="B28329">
        <v>8</v>
      </c>
      <c r="C28329" t="s">
        <v>24722</v>
      </c>
      <c r="D28329" t="s">
        <v>24681</v>
      </c>
      <c r="E28329" s="1">
        <v>44939</v>
      </c>
      <c r="F28329" t="s">
        <v>75</v>
      </c>
      <c r="G28329" s="15">
        <v>14768</v>
      </c>
      <c r="J28329">
        <v>435047</v>
      </c>
      <c r="K28329" t="s">
        <v>24723</v>
      </c>
      <c r="L28329" t="s">
        <v>24724</v>
      </c>
      <c r="M28329">
        <v>57501</v>
      </c>
      <c r="N28329" s="1">
        <v>45444</v>
      </c>
    </row>
    <row r="28330" spans="1:14" x14ac:dyDescent="0.35">
      <c r="A28330" t="s">
        <v>50</v>
      </c>
      <c r="B28330">
        <v>8</v>
      </c>
      <c r="C28330" t="s">
        <v>24731</v>
      </c>
      <c r="D28330" t="s">
        <v>24732</v>
      </c>
      <c r="E28330" s="1">
        <v>44813</v>
      </c>
      <c r="F28330" t="s">
        <v>75</v>
      </c>
      <c r="G28330" s="15">
        <v>11603</v>
      </c>
      <c r="J28330">
        <v>435054</v>
      </c>
      <c r="K28330" t="s">
        <v>24733</v>
      </c>
      <c r="L28330" t="s">
        <v>24734</v>
      </c>
      <c r="M28330">
        <v>57469</v>
      </c>
      <c r="N28330" s="1">
        <v>45444</v>
      </c>
    </row>
    <row r="28331" spans="1:14" x14ac:dyDescent="0.35">
      <c r="A28331" t="s">
        <v>50</v>
      </c>
      <c r="B28331">
        <v>8</v>
      </c>
      <c r="C28331" t="s">
        <v>24746</v>
      </c>
      <c r="D28331" t="s">
        <v>24689</v>
      </c>
      <c r="E28331" s="1">
        <v>44804</v>
      </c>
      <c r="F28331" t="s">
        <v>75</v>
      </c>
      <c r="G28331" s="15">
        <v>9750</v>
      </c>
      <c r="J28331">
        <v>435060</v>
      </c>
      <c r="K28331" t="s">
        <v>24747</v>
      </c>
      <c r="L28331" t="s">
        <v>24748</v>
      </c>
      <c r="M28331">
        <v>57701</v>
      </c>
      <c r="N28331" s="1">
        <v>45444</v>
      </c>
    </row>
    <row r="28332" spans="1:14" x14ac:dyDescent="0.35">
      <c r="A28332" t="s">
        <v>50</v>
      </c>
      <c r="B28332">
        <v>8</v>
      </c>
      <c r="C28332" t="s">
        <v>24746</v>
      </c>
      <c r="D28332" t="s">
        <v>24689</v>
      </c>
      <c r="E28332" s="1">
        <v>44502</v>
      </c>
      <c r="F28332" t="s">
        <v>75</v>
      </c>
      <c r="G28332" s="15">
        <v>9750</v>
      </c>
      <c r="J28332">
        <v>435060</v>
      </c>
      <c r="K28332" t="s">
        <v>24747</v>
      </c>
      <c r="L28332" t="s">
        <v>24748</v>
      </c>
      <c r="M28332">
        <v>57701</v>
      </c>
      <c r="N28332" s="1">
        <v>45444</v>
      </c>
    </row>
    <row r="28333" spans="1:14" x14ac:dyDescent="0.35">
      <c r="A28333" t="s">
        <v>50</v>
      </c>
      <c r="B28333">
        <v>8</v>
      </c>
      <c r="C28333" t="s">
        <v>24746</v>
      </c>
      <c r="D28333" t="s">
        <v>24689</v>
      </c>
      <c r="E28333" s="1">
        <v>45225</v>
      </c>
      <c r="F28333" t="s">
        <v>75</v>
      </c>
      <c r="G28333" s="15">
        <v>11408</v>
      </c>
      <c r="J28333">
        <v>435060</v>
      </c>
      <c r="K28333" t="s">
        <v>24747</v>
      </c>
      <c r="L28333" t="s">
        <v>24748</v>
      </c>
      <c r="M28333">
        <v>57701</v>
      </c>
      <c r="N28333" s="1">
        <v>45444</v>
      </c>
    </row>
    <row r="28334" spans="1:14" x14ac:dyDescent="0.35">
      <c r="A28334" t="s">
        <v>50</v>
      </c>
      <c r="B28334">
        <v>8</v>
      </c>
      <c r="C28334" t="s">
        <v>24746</v>
      </c>
      <c r="D28334" t="s">
        <v>24689</v>
      </c>
      <c r="E28334" s="1">
        <v>44502</v>
      </c>
      <c r="F28334" t="s">
        <v>102</v>
      </c>
      <c r="H28334">
        <v>5</v>
      </c>
      <c r="I28334" s="1">
        <v>44539</v>
      </c>
      <c r="J28334">
        <v>435060</v>
      </c>
      <c r="K28334" t="s">
        <v>24747</v>
      </c>
      <c r="L28334" t="s">
        <v>24748</v>
      </c>
      <c r="M28334">
        <v>57701</v>
      </c>
      <c r="N28334" s="1">
        <v>45444</v>
      </c>
    </row>
    <row r="28335" spans="1:14" x14ac:dyDescent="0.35">
      <c r="A28335" t="s">
        <v>50</v>
      </c>
      <c r="B28335">
        <v>8</v>
      </c>
      <c r="C28335" t="s">
        <v>36028</v>
      </c>
      <c r="D28335" t="s">
        <v>36029</v>
      </c>
      <c r="E28335" s="1">
        <v>45321</v>
      </c>
      <c r="F28335" t="s">
        <v>75</v>
      </c>
      <c r="G28335" s="15">
        <v>13860</v>
      </c>
      <c r="J28335" t="s">
        <v>36030</v>
      </c>
      <c r="K28335" t="s">
        <v>36031</v>
      </c>
      <c r="L28335" t="s">
        <v>36032</v>
      </c>
      <c r="M28335">
        <v>57366</v>
      </c>
      <c r="N28335" s="1">
        <v>45444</v>
      </c>
    </row>
    <row r="28336" spans="1:14" x14ac:dyDescent="0.35">
      <c r="A28336" t="s">
        <v>50</v>
      </c>
      <c r="B28336">
        <v>8</v>
      </c>
      <c r="C28336" t="s">
        <v>24762</v>
      </c>
      <c r="D28336" t="s">
        <v>1065</v>
      </c>
      <c r="E28336" s="1">
        <v>44627</v>
      </c>
      <c r="F28336" t="s">
        <v>75</v>
      </c>
      <c r="G28336" s="15">
        <v>658</v>
      </c>
      <c r="J28336">
        <v>435078</v>
      </c>
      <c r="K28336" t="s">
        <v>24763</v>
      </c>
      <c r="L28336" t="s">
        <v>24764</v>
      </c>
      <c r="M28336">
        <v>57437</v>
      </c>
      <c r="N28336" s="1">
        <v>45444</v>
      </c>
    </row>
    <row r="28337" spans="1:14" x14ac:dyDescent="0.35">
      <c r="A28337" t="s">
        <v>50</v>
      </c>
      <c r="B28337">
        <v>8</v>
      </c>
      <c r="C28337" t="s">
        <v>24762</v>
      </c>
      <c r="D28337" t="s">
        <v>1065</v>
      </c>
      <c r="E28337" s="1">
        <v>44484</v>
      </c>
      <c r="F28337" t="s">
        <v>75</v>
      </c>
      <c r="G28337" s="15">
        <v>3250</v>
      </c>
      <c r="J28337">
        <v>435078</v>
      </c>
      <c r="K28337" t="s">
        <v>24763</v>
      </c>
      <c r="L28337" t="s">
        <v>24764</v>
      </c>
      <c r="M28337">
        <v>57437</v>
      </c>
      <c r="N28337" s="1">
        <v>45444</v>
      </c>
    </row>
    <row r="28338" spans="1:14" x14ac:dyDescent="0.35">
      <c r="A28338" t="s">
        <v>50</v>
      </c>
      <c r="B28338">
        <v>8</v>
      </c>
      <c r="C28338" t="s">
        <v>24680</v>
      </c>
      <c r="D28338" t="s">
        <v>24681</v>
      </c>
      <c r="E28338" s="1">
        <v>44518</v>
      </c>
      <c r="F28338" t="s">
        <v>75</v>
      </c>
      <c r="G28338" s="15">
        <v>3250</v>
      </c>
      <c r="J28338">
        <v>435034</v>
      </c>
      <c r="K28338" t="s">
        <v>24682</v>
      </c>
      <c r="L28338" t="s">
        <v>24683</v>
      </c>
      <c r="M28338">
        <v>57501</v>
      </c>
      <c r="N28338" s="1">
        <v>45444</v>
      </c>
    </row>
    <row r="28339" spans="1:14" x14ac:dyDescent="0.35">
      <c r="A28339" t="s">
        <v>50</v>
      </c>
      <c r="B28339">
        <v>8</v>
      </c>
      <c r="C28339" t="s">
        <v>24706</v>
      </c>
      <c r="D28339" t="s">
        <v>14553</v>
      </c>
      <c r="E28339" s="1">
        <v>45008</v>
      </c>
      <c r="F28339" t="s">
        <v>75</v>
      </c>
      <c r="G28339" s="15">
        <v>11788</v>
      </c>
      <c r="J28339">
        <v>435042</v>
      </c>
      <c r="K28339" t="s">
        <v>24707</v>
      </c>
      <c r="L28339" t="s">
        <v>24708</v>
      </c>
      <c r="M28339">
        <v>57401</v>
      </c>
      <c r="N28339" s="1">
        <v>45444</v>
      </c>
    </row>
    <row r="28340" spans="1:14" x14ac:dyDescent="0.35">
      <c r="A28340" t="s">
        <v>50</v>
      </c>
      <c r="B28340">
        <v>8</v>
      </c>
      <c r="C28340" t="s">
        <v>24753</v>
      </c>
      <c r="D28340" t="s">
        <v>24697</v>
      </c>
      <c r="E28340" s="1">
        <v>44651</v>
      </c>
      <c r="F28340" t="s">
        <v>75</v>
      </c>
      <c r="G28340" s="15">
        <v>9750</v>
      </c>
      <c r="J28340">
        <v>435066</v>
      </c>
      <c r="K28340" t="s">
        <v>24754</v>
      </c>
      <c r="L28340" t="s">
        <v>24755</v>
      </c>
      <c r="M28340">
        <v>57103</v>
      </c>
      <c r="N28340" s="1">
        <v>45444</v>
      </c>
    </row>
    <row r="28341" spans="1:14" x14ac:dyDescent="0.35">
      <c r="A28341" t="s">
        <v>50</v>
      </c>
      <c r="B28341">
        <v>8</v>
      </c>
      <c r="C28341" t="s">
        <v>24676</v>
      </c>
      <c r="D28341" t="s">
        <v>24677</v>
      </c>
      <c r="E28341" s="1">
        <v>44445</v>
      </c>
      <c r="F28341" t="s">
        <v>75</v>
      </c>
      <c r="G28341" s="15">
        <v>650</v>
      </c>
      <c r="J28341">
        <v>435029</v>
      </c>
      <c r="K28341" t="s">
        <v>24678</v>
      </c>
      <c r="L28341" t="s">
        <v>24679</v>
      </c>
      <c r="M28341">
        <v>57533</v>
      </c>
      <c r="N28341" s="1">
        <v>45444</v>
      </c>
    </row>
    <row r="28342" spans="1:14" x14ac:dyDescent="0.35">
      <c r="A28342" t="s">
        <v>50</v>
      </c>
      <c r="B28342">
        <v>8</v>
      </c>
      <c r="C28342" t="s">
        <v>24676</v>
      </c>
      <c r="D28342" t="s">
        <v>24677</v>
      </c>
      <c r="E28342" s="1">
        <v>44452</v>
      </c>
      <c r="F28342" t="s">
        <v>75</v>
      </c>
      <c r="G28342" s="15">
        <v>983</v>
      </c>
      <c r="J28342">
        <v>435029</v>
      </c>
      <c r="K28342" t="s">
        <v>24678</v>
      </c>
      <c r="L28342" t="s">
        <v>24679</v>
      </c>
      <c r="M28342">
        <v>57533</v>
      </c>
      <c r="N28342" s="1">
        <v>45444</v>
      </c>
    </row>
    <row r="28343" spans="1:14" x14ac:dyDescent="0.35">
      <c r="A28343" t="s">
        <v>50</v>
      </c>
      <c r="B28343">
        <v>8</v>
      </c>
      <c r="C28343" t="s">
        <v>24676</v>
      </c>
      <c r="D28343" t="s">
        <v>24677</v>
      </c>
      <c r="E28343" s="1">
        <v>44798</v>
      </c>
      <c r="F28343" t="s">
        <v>75</v>
      </c>
      <c r="G28343" s="15">
        <v>11027</v>
      </c>
      <c r="J28343">
        <v>435029</v>
      </c>
      <c r="K28343" t="s">
        <v>24678</v>
      </c>
      <c r="L28343" t="s">
        <v>24679</v>
      </c>
      <c r="M28343">
        <v>57533</v>
      </c>
      <c r="N28343" s="1">
        <v>45444</v>
      </c>
    </row>
    <row r="28344" spans="1:14" x14ac:dyDescent="0.35">
      <c r="A28344" t="s">
        <v>50</v>
      </c>
      <c r="B28344">
        <v>8</v>
      </c>
      <c r="C28344" t="s">
        <v>24794</v>
      </c>
      <c r="D28344" t="s">
        <v>24697</v>
      </c>
      <c r="E28344" s="1">
        <v>44678</v>
      </c>
      <c r="F28344" t="s">
        <v>75</v>
      </c>
      <c r="G28344" s="15">
        <v>3250</v>
      </c>
      <c r="J28344">
        <v>435096</v>
      </c>
      <c r="K28344" t="s">
        <v>24795</v>
      </c>
      <c r="L28344" t="s">
        <v>24796</v>
      </c>
      <c r="M28344">
        <v>57105</v>
      </c>
      <c r="N28344" s="1">
        <v>45444</v>
      </c>
    </row>
    <row r="28345" spans="1:14" x14ac:dyDescent="0.35">
      <c r="A28345" t="s">
        <v>50</v>
      </c>
      <c r="B28345">
        <v>8</v>
      </c>
      <c r="C28345" t="s">
        <v>24759</v>
      </c>
      <c r="D28345" t="s">
        <v>336</v>
      </c>
      <c r="E28345" s="1">
        <v>44536</v>
      </c>
      <c r="F28345" t="s">
        <v>75</v>
      </c>
      <c r="G28345" s="15">
        <v>655</v>
      </c>
      <c r="J28345">
        <v>435076</v>
      </c>
      <c r="K28345" t="s">
        <v>24760</v>
      </c>
      <c r="L28345" t="s">
        <v>24761</v>
      </c>
      <c r="M28345">
        <v>57042</v>
      </c>
      <c r="N28345" s="1">
        <v>45444</v>
      </c>
    </row>
    <row r="28346" spans="1:14" x14ac:dyDescent="0.35">
      <c r="A28346" t="s">
        <v>50</v>
      </c>
      <c r="B28346">
        <v>8</v>
      </c>
      <c r="C28346" t="s">
        <v>24759</v>
      </c>
      <c r="D28346" t="s">
        <v>336</v>
      </c>
      <c r="E28346" s="1">
        <v>44952</v>
      </c>
      <c r="F28346" t="s">
        <v>75</v>
      </c>
      <c r="G28346" s="15">
        <v>3250</v>
      </c>
      <c r="J28346">
        <v>435076</v>
      </c>
      <c r="K28346" t="s">
        <v>24760</v>
      </c>
      <c r="L28346" t="s">
        <v>24761</v>
      </c>
      <c r="M28346">
        <v>57042</v>
      </c>
      <c r="N28346" s="1">
        <v>45444</v>
      </c>
    </row>
    <row r="28347" spans="1:14" x14ac:dyDescent="0.35">
      <c r="A28347" t="s">
        <v>50</v>
      </c>
      <c r="B28347">
        <v>8</v>
      </c>
      <c r="C28347" t="s">
        <v>24759</v>
      </c>
      <c r="D28347" t="s">
        <v>336</v>
      </c>
      <c r="E28347" s="1">
        <v>44434</v>
      </c>
      <c r="F28347" t="s">
        <v>75</v>
      </c>
      <c r="G28347" s="15">
        <v>17017</v>
      </c>
      <c r="J28347">
        <v>435076</v>
      </c>
      <c r="K28347" t="s">
        <v>24760</v>
      </c>
      <c r="L28347" t="s">
        <v>24761</v>
      </c>
      <c r="M28347">
        <v>57042</v>
      </c>
      <c r="N28347" s="1">
        <v>45444</v>
      </c>
    </row>
    <row r="28348" spans="1:14" x14ac:dyDescent="0.35">
      <c r="A28348" t="s">
        <v>50</v>
      </c>
      <c r="B28348">
        <v>8</v>
      </c>
      <c r="C28348" t="s">
        <v>24768</v>
      </c>
      <c r="D28348" t="s">
        <v>24769</v>
      </c>
      <c r="E28348" s="1">
        <v>45203</v>
      </c>
      <c r="F28348" t="s">
        <v>75</v>
      </c>
      <c r="G28348" s="15">
        <v>16088</v>
      </c>
      <c r="J28348">
        <v>435080</v>
      </c>
      <c r="K28348" t="s">
        <v>24770</v>
      </c>
      <c r="L28348" t="s">
        <v>24771</v>
      </c>
      <c r="M28348">
        <v>57004</v>
      </c>
      <c r="N28348" s="1">
        <v>45444</v>
      </c>
    </row>
    <row r="28349" spans="1:14" x14ac:dyDescent="0.35">
      <c r="A28349" t="s">
        <v>50</v>
      </c>
      <c r="B28349">
        <v>8</v>
      </c>
      <c r="C28349" t="s">
        <v>24768</v>
      </c>
      <c r="D28349" t="s">
        <v>24769</v>
      </c>
      <c r="E28349" s="1">
        <v>44476</v>
      </c>
      <c r="F28349" t="s">
        <v>75</v>
      </c>
      <c r="G28349" s="15">
        <v>25350</v>
      </c>
      <c r="J28349">
        <v>435080</v>
      </c>
      <c r="K28349" t="s">
        <v>24770</v>
      </c>
      <c r="L28349" t="s">
        <v>24771</v>
      </c>
      <c r="M28349">
        <v>57004</v>
      </c>
      <c r="N28349" s="1">
        <v>45444</v>
      </c>
    </row>
    <row r="28350" spans="1:14" x14ac:dyDescent="0.35">
      <c r="A28350" t="s">
        <v>50</v>
      </c>
      <c r="B28350">
        <v>8</v>
      </c>
      <c r="C28350" t="s">
        <v>24776</v>
      </c>
      <c r="D28350" t="s">
        <v>8702</v>
      </c>
      <c r="E28350" s="1">
        <v>45000</v>
      </c>
      <c r="F28350" t="s">
        <v>75</v>
      </c>
      <c r="G28350" s="15">
        <v>9750</v>
      </c>
      <c r="J28350">
        <v>435088</v>
      </c>
      <c r="K28350" t="s">
        <v>24777</v>
      </c>
      <c r="L28350" t="s">
        <v>24778</v>
      </c>
      <c r="M28350">
        <v>57014</v>
      </c>
      <c r="N28350" s="1">
        <v>45444</v>
      </c>
    </row>
    <row r="28351" spans="1:14" x14ac:dyDescent="0.35">
      <c r="A28351" t="s">
        <v>50</v>
      </c>
      <c r="B28351">
        <v>8</v>
      </c>
      <c r="C28351" t="s">
        <v>24776</v>
      </c>
      <c r="D28351" t="s">
        <v>8702</v>
      </c>
      <c r="E28351" s="1">
        <v>44489</v>
      </c>
      <c r="F28351" t="s">
        <v>75</v>
      </c>
      <c r="G28351" s="15">
        <v>49452</v>
      </c>
      <c r="J28351">
        <v>435088</v>
      </c>
      <c r="K28351" t="s">
        <v>24777</v>
      </c>
      <c r="L28351" t="s">
        <v>24778</v>
      </c>
      <c r="M28351">
        <v>57014</v>
      </c>
      <c r="N28351" s="1">
        <v>45444</v>
      </c>
    </row>
    <row r="28352" spans="1:14" x14ac:dyDescent="0.35">
      <c r="A28352" t="s">
        <v>50</v>
      </c>
      <c r="B28352">
        <v>8</v>
      </c>
      <c r="C28352" t="s">
        <v>24688</v>
      </c>
      <c r="D28352" t="s">
        <v>24689</v>
      </c>
      <c r="E28352" s="1">
        <v>44455</v>
      </c>
      <c r="F28352" t="s">
        <v>75</v>
      </c>
      <c r="G28352" s="15">
        <v>3250</v>
      </c>
      <c r="J28352">
        <v>435037</v>
      </c>
      <c r="K28352" t="s">
        <v>24690</v>
      </c>
      <c r="L28352" t="s">
        <v>24691</v>
      </c>
      <c r="M28352">
        <v>57702</v>
      </c>
      <c r="N28352" s="1">
        <v>45444</v>
      </c>
    </row>
    <row r="28353" spans="1:14" x14ac:dyDescent="0.35">
      <c r="A28353" t="s">
        <v>50</v>
      </c>
      <c r="B28353">
        <v>8</v>
      </c>
      <c r="C28353" t="s">
        <v>24688</v>
      </c>
      <c r="D28353" t="s">
        <v>24689</v>
      </c>
      <c r="E28353" s="1">
        <v>44916</v>
      </c>
      <c r="F28353" t="s">
        <v>75</v>
      </c>
      <c r="G28353" s="15">
        <v>9750</v>
      </c>
      <c r="J28353">
        <v>435037</v>
      </c>
      <c r="K28353" t="s">
        <v>24690</v>
      </c>
      <c r="L28353" t="s">
        <v>24691</v>
      </c>
      <c r="M28353">
        <v>57702</v>
      </c>
      <c r="N28353" s="1">
        <v>45444</v>
      </c>
    </row>
    <row r="28354" spans="1:14" x14ac:dyDescent="0.35">
      <c r="A28354" t="s">
        <v>50</v>
      </c>
      <c r="B28354">
        <v>8</v>
      </c>
      <c r="C28354" t="s">
        <v>24853</v>
      </c>
      <c r="D28354" t="s">
        <v>24854</v>
      </c>
      <c r="E28354" s="1">
        <v>45033</v>
      </c>
      <c r="F28354" t="s">
        <v>75</v>
      </c>
      <c r="G28354" s="15">
        <v>3145</v>
      </c>
      <c r="J28354">
        <v>435129</v>
      </c>
      <c r="K28354" t="s">
        <v>24855</v>
      </c>
      <c r="L28354" t="s">
        <v>24856</v>
      </c>
      <c r="M28354">
        <v>57022</v>
      </c>
      <c r="N28354" s="1">
        <v>45444</v>
      </c>
    </row>
    <row r="28355" spans="1:14" x14ac:dyDescent="0.35">
      <c r="A28355" t="s">
        <v>50</v>
      </c>
      <c r="B28355">
        <v>8</v>
      </c>
      <c r="C28355" t="s">
        <v>24853</v>
      </c>
      <c r="D28355" t="s">
        <v>24854</v>
      </c>
      <c r="E28355" s="1">
        <v>45334</v>
      </c>
      <c r="F28355" t="s">
        <v>75</v>
      </c>
      <c r="G28355" s="15">
        <v>61435</v>
      </c>
      <c r="J28355">
        <v>435129</v>
      </c>
      <c r="K28355" t="s">
        <v>24855</v>
      </c>
      <c r="L28355" t="s">
        <v>24856</v>
      </c>
      <c r="M28355">
        <v>57022</v>
      </c>
      <c r="N28355" s="1">
        <v>45444</v>
      </c>
    </row>
    <row r="28356" spans="1:14" x14ac:dyDescent="0.35">
      <c r="A28356" t="s">
        <v>50</v>
      </c>
      <c r="B28356">
        <v>8</v>
      </c>
      <c r="C28356" t="s">
        <v>24853</v>
      </c>
      <c r="D28356" t="s">
        <v>24854</v>
      </c>
      <c r="E28356" s="1">
        <v>44504</v>
      </c>
      <c r="F28356" t="s">
        <v>75</v>
      </c>
      <c r="G28356" s="15">
        <v>96415</v>
      </c>
      <c r="J28356">
        <v>435129</v>
      </c>
      <c r="K28356" t="s">
        <v>24855</v>
      </c>
      <c r="L28356" t="s">
        <v>24856</v>
      </c>
      <c r="M28356">
        <v>57022</v>
      </c>
      <c r="N28356" s="1">
        <v>45444</v>
      </c>
    </row>
    <row r="28357" spans="1:14" x14ac:dyDescent="0.35">
      <c r="A28357" t="s">
        <v>50</v>
      </c>
      <c r="B28357">
        <v>8</v>
      </c>
      <c r="C28357" t="s">
        <v>24825</v>
      </c>
      <c r="D28357" t="s">
        <v>12394</v>
      </c>
      <c r="E28357" s="1">
        <v>45328</v>
      </c>
      <c r="F28357" t="s">
        <v>75</v>
      </c>
      <c r="G28357" s="15">
        <v>5645</v>
      </c>
      <c r="J28357">
        <v>435114</v>
      </c>
      <c r="K28357" t="s">
        <v>24826</v>
      </c>
      <c r="L28357" t="s">
        <v>24827</v>
      </c>
      <c r="M28357">
        <v>57319</v>
      </c>
      <c r="N28357" s="1">
        <v>45444</v>
      </c>
    </row>
    <row r="28358" spans="1:14" x14ac:dyDescent="0.35">
      <c r="A28358" t="s">
        <v>50</v>
      </c>
      <c r="B28358">
        <v>8</v>
      </c>
      <c r="C28358" t="s">
        <v>24825</v>
      </c>
      <c r="D28358" t="s">
        <v>12394</v>
      </c>
      <c r="E28358" s="1">
        <v>44551</v>
      </c>
      <c r="F28358" t="s">
        <v>75</v>
      </c>
      <c r="G28358" s="15">
        <v>26699</v>
      </c>
      <c r="J28358">
        <v>435114</v>
      </c>
      <c r="K28358" t="s">
        <v>24826</v>
      </c>
      <c r="L28358" t="s">
        <v>24827</v>
      </c>
      <c r="M28358">
        <v>57319</v>
      </c>
      <c r="N28358" s="1">
        <v>45444</v>
      </c>
    </row>
    <row r="28359" spans="1:14" x14ac:dyDescent="0.35">
      <c r="A28359" t="s">
        <v>50</v>
      </c>
      <c r="B28359">
        <v>8</v>
      </c>
      <c r="C28359" t="s">
        <v>24850</v>
      </c>
      <c r="D28359" t="s">
        <v>24697</v>
      </c>
      <c r="E28359" s="1">
        <v>44574</v>
      </c>
      <c r="F28359" t="s">
        <v>75</v>
      </c>
      <c r="G28359" s="15">
        <v>9750</v>
      </c>
      <c r="J28359">
        <v>435127</v>
      </c>
      <c r="K28359" t="s">
        <v>24851</v>
      </c>
      <c r="L28359" t="s">
        <v>24852</v>
      </c>
      <c r="M28359">
        <v>57104</v>
      </c>
      <c r="N28359" s="1">
        <v>45444</v>
      </c>
    </row>
    <row r="28360" spans="1:14" x14ac:dyDescent="0.35">
      <c r="A28360" t="s">
        <v>50</v>
      </c>
      <c r="B28360">
        <v>8</v>
      </c>
      <c r="C28360" t="s">
        <v>24881</v>
      </c>
      <c r="D28360" t="s">
        <v>24732</v>
      </c>
      <c r="E28360" s="1">
        <v>44466</v>
      </c>
      <c r="F28360" t="s">
        <v>75</v>
      </c>
      <c r="G28360" s="15">
        <v>650</v>
      </c>
      <c r="J28360" t="s">
        <v>24882</v>
      </c>
      <c r="K28360" t="s">
        <v>24883</v>
      </c>
      <c r="L28360" t="s">
        <v>24884</v>
      </c>
      <c r="M28360">
        <v>57469</v>
      </c>
      <c r="N28360" s="1">
        <v>45444</v>
      </c>
    </row>
    <row r="28361" spans="1:14" x14ac:dyDescent="0.35">
      <c r="A28361" t="s">
        <v>50</v>
      </c>
      <c r="B28361">
        <v>8</v>
      </c>
      <c r="C28361" t="s">
        <v>24801</v>
      </c>
      <c r="D28361" t="s">
        <v>24802</v>
      </c>
      <c r="E28361" s="1">
        <v>45274</v>
      </c>
      <c r="F28361" t="s">
        <v>75</v>
      </c>
      <c r="G28361" s="15">
        <v>16825</v>
      </c>
      <c r="J28361">
        <v>435099</v>
      </c>
      <c r="K28361" t="s">
        <v>24803</v>
      </c>
      <c r="L28361" t="s">
        <v>24804</v>
      </c>
      <c r="M28361">
        <v>57234</v>
      </c>
      <c r="N28361" s="1">
        <v>45444</v>
      </c>
    </row>
    <row r="28362" spans="1:14" x14ac:dyDescent="0.35">
      <c r="A28362" t="s">
        <v>50</v>
      </c>
      <c r="B28362">
        <v>8</v>
      </c>
      <c r="C28362" t="s">
        <v>24811</v>
      </c>
      <c r="D28362" t="s">
        <v>16444</v>
      </c>
      <c r="E28362" s="1">
        <v>44957</v>
      </c>
      <c r="F28362" t="s">
        <v>75</v>
      </c>
      <c r="G28362" s="15">
        <v>9750</v>
      </c>
      <c r="J28362">
        <v>435109</v>
      </c>
      <c r="K28362" t="s">
        <v>24812</v>
      </c>
      <c r="L28362" t="s">
        <v>24813</v>
      </c>
      <c r="M28362">
        <v>57301</v>
      </c>
      <c r="N28362" s="1">
        <v>45444</v>
      </c>
    </row>
    <row r="28363" spans="1:14" x14ac:dyDescent="0.35">
      <c r="A28363" t="s">
        <v>50</v>
      </c>
      <c r="B28363">
        <v>8</v>
      </c>
      <c r="C28363" t="s">
        <v>24811</v>
      </c>
      <c r="D28363" t="s">
        <v>16444</v>
      </c>
      <c r="E28363" s="1">
        <v>44449</v>
      </c>
      <c r="F28363" t="s">
        <v>75</v>
      </c>
      <c r="G28363" s="15">
        <v>9750</v>
      </c>
      <c r="J28363">
        <v>435109</v>
      </c>
      <c r="K28363" t="s">
        <v>24812</v>
      </c>
      <c r="L28363" t="s">
        <v>24813</v>
      </c>
      <c r="M28363">
        <v>57301</v>
      </c>
      <c r="N28363" s="1">
        <v>45444</v>
      </c>
    </row>
    <row r="28364" spans="1:14" x14ac:dyDescent="0.35">
      <c r="A28364" t="s">
        <v>50</v>
      </c>
      <c r="B28364">
        <v>8</v>
      </c>
      <c r="C28364" t="s">
        <v>24811</v>
      </c>
      <c r="D28364" t="s">
        <v>16444</v>
      </c>
      <c r="E28364" s="1">
        <v>44602</v>
      </c>
      <c r="F28364" t="s">
        <v>75</v>
      </c>
      <c r="G28364" s="15">
        <v>27983</v>
      </c>
      <c r="J28364">
        <v>435109</v>
      </c>
      <c r="K28364" t="s">
        <v>24812</v>
      </c>
      <c r="L28364" t="s">
        <v>24813</v>
      </c>
      <c r="M28364">
        <v>57301</v>
      </c>
      <c r="N28364" s="1">
        <v>45444</v>
      </c>
    </row>
    <row r="28365" spans="1:14" x14ac:dyDescent="0.35">
      <c r="A28365" t="s">
        <v>50</v>
      </c>
      <c r="B28365">
        <v>8</v>
      </c>
      <c r="C28365" t="s">
        <v>24814</v>
      </c>
      <c r="D28365" t="s">
        <v>24689</v>
      </c>
      <c r="E28365" s="1">
        <v>44987</v>
      </c>
      <c r="F28365" t="s">
        <v>75</v>
      </c>
      <c r="G28365" s="15">
        <v>9750</v>
      </c>
      <c r="J28365">
        <v>435110</v>
      </c>
      <c r="K28365" t="s">
        <v>24815</v>
      </c>
      <c r="L28365" t="s">
        <v>24816</v>
      </c>
      <c r="M28365">
        <v>57702</v>
      </c>
      <c r="N28365" s="1">
        <v>45444</v>
      </c>
    </row>
    <row r="28366" spans="1:14" x14ac:dyDescent="0.35">
      <c r="A28366" t="s">
        <v>50</v>
      </c>
      <c r="B28366">
        <v>8</v>
      </c>
      <c r="C28366" t="s">
        <v>24814</v>
      </c>
      <c r="D28366" t="s">
        <v>24689</v>
      </c>
      <c r="E28366" s="1">
        <v>45293</v>
      </c>
      <c r="F28366" t="s">
        <v>75</v>
      </c>
      <c r="G28366" s="15">
        <v>11450</v>
      </c>
      <c r="J28366">
        <v>435110</v>
      </c>
      <c r="K28366" t="s">
        <v>24815</v>
      </c>
      <c r="L28366" t="s">
        <v>24816</v>
      </c>
      <c r="M28366">
        <v>57702</v>
      </c>
      <c r="N28366" s="1">
        <v>45444</v>
      </c>
    </row>
    <row r="28367" spans="1:14" x14ac:dyDescent="0.35">
      <c r="A28367" t="s">
        <v>50</v>
      </c>
      <c r="B28367">
        <v>8</v>
      </c>
      <c r="C28367" t="s">
        <v>24814</v>
      </c>
      <c r="D28367" t="s">
        <v>24689</v>
      </c>
      <c r="E28367" s="1">
        <v>44567</v>
      </c>
      <c r="F28367" t="s">
        <v>75</v>
      </c>
      <c r="G28367" s="15">
        <v>13000</v>
      </c>
      <c r="J28367">
        <v>435110</v>
      </c>
      <c r="K28367" t="s">
        <v>24815</v>
      </c>
      <c r="L28367" t="s">
        <v>24816</v>
      </c>
      <c r="M28367">
        <v>57702</v>
      </c>
      <c r="N28367" s="1">
        <v>45444</v>
      </c>
    </row>
    <row r="28368" spans="1:14" x14ac:dyDescent="0.35">
      <c r="A28368" t="s">
        <v>50</v>
      </c>
      <c r="B28368">
        <v>8</v>
      </c>
      <c r="C28368" t="s">
        <v>24805</v>
      </c>
      <c r="D28368" t="s">
        <v>5265</v>
      </c>
      <c r="E28368" s="1">
        <v>44376</v>
      </c>
      <c r="F28368" t="s">
        <v>75</v>
      </c>
      <c r="G28368" s="15">
        <v>3250</v>
      </c>
      <c r="J28368">
        <v>435101</v>
      </c>
      <c r="K28368" t="s">
        <v>24806</v>
      </c>
      <c r="L28368" t="s">
        <v>24807</v>
      </c>
      <c r="M28368">
        <v>57013</v>
      </c>
      <c r="N28368" s="1">
        <v>45444</v>
      </c>
    </row>
    <row r="28369" spans="1:14" x14ac:dyDescent="0.35">
      <c r="A28369" t="s">
        <v>50</v>
      </c>
      <c r="B28369">
        <v>8</v>
      </c>
      <c r="C28369" t="s">
        <v>24805</v>
      </c>
      <c r="D28369" t="s">
        <v>5265</v>
      </c>
      <c r="E28369" s="1">
        <v>44896</v>
      </c>
      <c r="F28369" t="s">
        <v>75</v>
      </c>
      <c r="G28369" s="15">
        <v>9750</v>
      </c>
      <c r="J28369">
        <v>435101</v>
      </c>
      <c r="K28369" t="s">
        <v>24806</v>
      </c>
      <c r="L28369" t="s">
        <v>24807</v>
      </c>
      <c r="M28369">
        <v>57013</v>
      </c>
      <c r="N28369" s="1">
        <v>45444</v>
      </c>
    </row>
    <row r="28370" spans="1:14" x14ac:dyDescent="0.35">
      <c r="A28370" t="s">
        <v>50</v>
      </c>
      <c r="B28370">
        <v>8</v>
      </c>
      <c r="C28370" t="s">
        <v>24805</v>
      </c>
      <c r="D28370" t="s">
        <v>5265</v>
      </c>
      <c r="E28370" s="1">
        <v>45281</v>
      </c>
      <c r="F28370" t="s">
        <v>75</v>
      </c>
      <c r="G28370" s="15">
        <v>12607</v>
      </c>
      <c r="J28370">
        <v>435101</v>
      </c>
      <c r="K28370" t="s">
        <v>24806</v>
      </c>
      <c r="L28370" t="s">
        <v>24807</v>
      </c>
      <c r="M28370">
        <v>57013</v>
      </c>
      <c r="N28370" s="1">
        <v>45444</v>
      </c>
    </row>
    <row r="28371" spans="1:14" x14ac:dyDescent="0.35">
      <c r="A28371" t="s">
        <v>50</v>
      </c>
      <c r="B28371">
        <v>8</v>
      </c>
      <c r="C28371" t="s">
        <v>24779</v>
      </c>
      <c r="D28371" t="s">
        <v>24780</v>
      </c>
      <c r="E28371" s="1">
        <v>45050</v>
      </c>
      <c r="F28371" t="s">
        <v>75</v>
      </c>
      <c r="G28371" s="15">
        <v>8190</v>
      </c>
      <c r="J28371">
        <v>435089</v>
      </c>
      <c r="K28371" t="s">
        <v>24781</v>
      </c>
      <c r="L28371" t="s">
        <v>24782</v>
      </c>
      <c r="M28371">
        <v>57328</v>
      </c>
      <c r="N28371" s="1">
        <v>45444</v>
      </c>
    </row>
    <row r="28372" spans="1:14" x14ac:dyDescent="0.35">
      <c r="A28372" t="s">
        <v>50</v>
      </c>
      <c r="B28372">
        <v>8</v>
      </c>
      <c r="C28372" t="s">
        <v>24779</v>
      </c>
      <c r="D28372" t="s">
        <v>24780</v>
      </c>
      <c r="E28372" s="1">
        <v>44581</v>
      </c>
      <c r="F28372" t="s">
        <v>75</v>
      </c>
      <c r="G28372" s="15">
        <v>21236</v>
      </c>
      <c r="J28372">
        <v>435089</v>
      </c>
      <c r="K28372" t="s">
        <v>24781</v>
      </c>
      <c r="L28372" t="s">
        <v>24782</v>
      </c>
      <c r="M28372">
        <v>57328</v>
      </c>
      <c r="N28372" s="1">
        <v>45444</v>
      </c>
    </row>
    <row r="28373" spans="1:14" x14ac:dyDescent="0.35">
      <c r="A28373" t="s">
        <v>50</v>
      </c>
      <c r="B28373">
        <v>8</v>
      </c>
      <c r="C28373" t="s">
        <v>24713</v>
      </c>
      <c r="D28373" t="s">
        <v>24697</v>
      </c>
      <c r="E28373" s="1">
        <v>44860</v>
      </c>
      <c r="F28373" t="s">
        <v>75</v>
      </c>
      <c r="G28373" s="15">
        <v>9750</v>
      </c>
      <c r="J28373">
        <v>435044</v>
      </c>
      <c r="K28373" t="s">
        <v>24714</v>
      </c>
      <c r="L28373" t="s">
        <v>24715</v>
      </c>
      <c r="M28373">
        <v>57105</v>
      </c>
      <c r="N28373" s="1">
        <v>45444</v>
      </c>
    </row>
    <row r="28374" spans="1:14" x14ac:dyDescent="0.35">
      <c r="A28374" t="s">
        <v>50</v>
      </c>
      <c r="B28374">
        <v>8</v>
      </c>
      <c r="C28374" t="s">
        <v>24843</v>
      </c>
      <c r="D28374" t="s">
        <v>24844</v>
      </c>
      <c r="E28374" s="1">
        <v>44714</v>
      </c>
      <c r="F28374" t="s">
        <v>75</v>
      </c>
      <c r="G28374" s="15">
        <v>3250</v>
      </c>
      <c r="J28374">
        <v>435124</v>
      </c>
      <c r="K28374" t="s">
        <v>24845</v>
      </c>
      <c r="L28374" t="s">
        <v>24846</v>
      </c>
      <c r="M28374">
        <v>57362</v>
      </c>
      <c r="N28374" s="1">
        <v>45444</v>
      </c>
    </row>
    <row r="28375" spans="1:14" x14ac:dyDescent="0.35">
      <c r="A28375" t="s">
        <v>50</v>
      </c>
      <c r="B28375">
        <v>8</v>
      </c>
      <c r="C28375" t="s">
        <v>24719</v>
      </c>
      <c r="D28375" t="s">
        <v>24697</v>
      </c>
      <c r="E28375" s="1">
        <v>44370</v>
      </c>
      <c r="F28375" t="s">
        <v>75</v>
      </c>
      <c r="G28375" s="15">
        <v>9081</v>
      </c>
      <c r="J28375">
        <v>435046</v>
      </c>
      <c r="K28375" t="s">
        <v>24720</v>
      </c>
      <c r="L28375" t="s">
        <v>24721</v>
      </c>
      <c r="M28375">
        <v>57104</v>
      </c>
      <c r="N28375" s="1">
        <v>45444</v>
      </c>
    </row>
    <row r="28376" spans="1:14" x14ac:dyDescent="0.35">
      <c r="A28376" t="s">
        <v>50</v>
      </c>
      <c r="B28376">
        <v>8</v>
      </c>
      <c r="C28376" t="s">
        <v>24719</v>
      </c>
      <c r="D28376" t="s">
        <v>24697</v>
      </c>
      <c r="E28376" s="1">
        <v>44560</v>
      </c>
      <c r="F28376" t="s">
        <v>75</v>
      </c>
      <c r="G28376" s="15">
        <v>9750</v>
      </c>
      <c r="J28376">
        <v>435046</v>
      </c>
      <c r="K28376" t="s">
        <v>24720</v>
      </c>
      <c r="L28376" t="s">
        <v>24721</v>
      </c>
      <c r="M28376">
        <v>57104</v>
      </c>
      <c r="N28376" s="1">
        <v>45444</v>
      </c>
    </row>
    <row r="28377" spans="1:14" x14ac:dyDescent="0.35">
      <c r="A28377" t="s">
        <v>50</v>
      </c>
      <c r="B28377">
        <v>8</v>
      </c>
      <c r="C28377" t="s">
        <v>24719</v>
      </c>
      <c r="D28377" t="s">
        <v>24697</v>
      </c>
      <c r="E28377" s="1">
        <v>45237</v>
      </c>
      <c r="F28377" t="s">
        <v>75</v>
      </c>
      <c r="G28377" s="15">
        <v>11261</v>
      </c>
      <c r="J28377">
        <v>435046</v>
      </c>
      <c r="K28377" t="s">
        <v>24720</v>
      </c>
      <c r="L28377" t="s">
        <v>24721</v>
      </c>
      <c r="M28377">
        <v>57104</v>
      </c>
      <c r="N28377" s="1">
        <v>45444</v>
      </c>
    </row>
    <row r="28378" spans="1:14" x14ac:dyDescent="0.35">
      <c r="A28378" t="s">
        <v>50</v>
      </c>
      <c r="B28378">
        <v>8</v>
      </c>
      <c r="C28378" t="s">
        <v>24719</v>
      </c>
      <c r="D28378" t="s">
        <v>24697</v>
      </c>
      <c r="E28378" s="1">
        <v>44742</v>
      </c>
      <c r="F28378" t="s">
        <v>75</v>
      </c>
      <c r="G28378" s="15">
        <v>27040</v>
      </c>
      <c r="J28378">
        <v>435046</v>
      </c>
      <c r="K28378" t="s">
        <v>24720</v>
      </c>
      <c r="L28378" t="s">
        <v>24721</v>
      </c>
      <c r="M28378">
        <v>57104</v>
      </c>
      <c r="N28378" s="1">
        <v>45444</v>
      </c>
    </row>
    <row r="28379" spans="1:14" x14ac:dyDescent="0.35">
      <c r="A28379" t="s">
        <v>50</v>
      </c>
      <c r="B28379">
        <v>8</v>
      </c>
      <c r="C28379" t="s">
        <v>24716</v>
      </c>
      <c r="D28379" t="s">
        <v>24697</v>
      </c>
      <c r="E28379" s="1">
        <v>44363</v>
      </c>
      <c r="F28379" t="s">
        <v>75</v>
      </c>
      <c r="G28379" s="15">
        <v>19338</v>
      </c>
      <c r="J28379">
        <v>435045</v>
      </c>
      <c r="K28379" t="s">
        <v>24717</v>
      </c>
      <c r="L28379" t="s">
        <v>24718</v>
      </c>
      <c r="M28379">
        <v>57106</v>
      </c>
      <c r="N28379" s="1">
        <v>45444</v>
      </c>
    </row>
    <row r="28380" spans="1:14" x14ac:dyDescent="0.35">
      <c r="A28380" t="s">
        <v>50</v>
      </c>
      <c r="B28380">
        <v>8</v>
      </c>
      <c r="C28380" t="s">
        <v>24716</v>
      </c>
      <c r="D28380" t="s">
        <v>24697</v>
      </c>
      <c r="E28380" s="1">
        <v>44873</v>
      </c>
      <c r="F28380" t="s">
        <v>75</v>
      </c>
      <c r="G28380" s="15">
        <v>26306</v>
      </c>
      <c r="J28380">
        <v>435045</v>
      </c>
      <c r="K28380" t="s">
        <v>24717</v>
      </c>
      <c r="L28380" t="s">
        <v>24718</v>
      </c>
      <c r="M28380">
        <v>57106</v>
      </c>
      <c r="N28380" s="1">
        <v>45444</v>
      </c>
    </row>
    <row r="28381" spans="1:14" x14ac:dyDescent="0.35">
      <c r="A28381" t="s">
        <v>50</v>
      </c>
      <c r="B28381">
        <v>8</v>
      </c>
      <c r="C28381" t="s">
        <v>24716</v>
      </c>
      <c r="D28381" t="s">
        <v>24697</v>
      </c>
      <c r="E28381" s="1">
        <v>45267</v>
      </c>
      <c r="F28381" t="s">
        <v>75</v>
      </c>
      <c r="G28381" s="15">
        <v>29450</v>
      </c>
      <c r="J28381">
        <v>435045</v>
      </c>
      <c r="K28381" t="s">
        <v>24717</v>
      </c>
      <c r="L28381" t="s">
        <v>24718</v>
      </c>
      <c r="M28381">
        <v>57106</v>
      </c>
      <c r="N28381" s="1">
        <v>45444</v>
      </c>
    </row>
    <row r="28382" spans="1:14" x14ac:dyDescent="0.35">
      <c r="A28382" t="s">
        <v>50</v>
      </c>
      <c r="B28382">
        <v>8</v>
      </c>
      <c r="C28382" t="s">
        <v>24797</v>
      </c>
      <c r="D28382" t="s">
        <v>24798</v>
      </c>
      <c r="E28382" s="1">
        <v>45197</v>
      </c>
      <c r="F28382" t="s">
        <v>75</v>
      </c>
      <c r="G28382" s="15">
        <v>12168</v>
      </c>
      <c r="J28382">
        <v>435098</v>
      </c>
      <c r="K28382" t="s">
        <v>24799</v>
      </c>
      <c r="L28382" t="s">
        <v>24800</v>
      </c>
      <c r="M28382">
        <v>57066</v>
      </c>
      <c r="N28382" s="1">
        <v>45444</v>
      </c>
    </row>
    <row r="28383" spans="1:14" x14ac:dyDescent="0.35">
      <c r="A28383" t="s">
        <v>50</v>
      </c>
      <c r="B28383">
        <v>8</v>
      </c>
      <c r="C28383" t="s">
        <v>24783</v>
      </c>
      <c r="D28383" t="s">
        <v>24784</v>
      </c>
      <c r="E28383" s="1">
        <v>44466</v>
      </c>
      <c r="F28383" t="s">
        <v>75</v>
      </c>
      <c r="G28383" s="15">
        <v>650</v>
      </c>
      <c r="J28383">
        <v>435092</v>
      </c>
      <c r="K28383" t="s">
        <v>24785</v>
      </c>
      <c r="L28383" t="s">
        <v>24786</v>
      </c>
      <c r="M28383">
        <v>57345</v>
      </c>
      <c r="N28383" s="1">
        <v>45444</v>
      </c>
    </row>
    <row r="28384" spans="1:14" x14ac:dyDescent="0.35">
      <c r="A28384" t="s">
        <v>50</v>
      </c>
      <c r="B28384">
        <v>8</v>
      </c>
      <c r="C28384" t="s">
        <v>24783</v>
      </c>
      <c r="D28384" t="s">
        <v>24784</v>
      </c>
      <c r="E28384" s="1">
        <v>44655</v>
      </c>
      <c r="F28384" t="s">
        <v>75</v>
      </c>
      <c r="G28384" s="15">
        <v>987</v>
      </c>
      <c r="J28384">
        <v>435092</v>
      </c>
      <c r="K28384" t="s">
        <v>24785</v>
      </c>
      <c r="L28384" t="s">
        <v>24786</v>
      </c>
      <c r="M28384">
        <v>57345</v>
      </c>
      <c r="N28384" s="1">
        <v>45444</v>
      </c>
    </row>
    <row r="28385" spans="1:14" x14ac:dyDescent="0.35">
      <c r="A28385" t="s">
        <v>50</v>
      </c>
      <c r="B28385">
        <v>8</v>
      </c>
      <c r="C28385" t="s">
        <v>24783</v>
      </c>
      <c r="D28385" t="s">
        <v>24784</v>
      </c>
      <c r="E28385" s="1">
        <v>44987</v>
      </c>
      <c r="F28385" t="s">
        <v>75</v>
      </c>
      <c r="G28385" s="15">
        <v>13137</v>
      </c>
      <c r="J28385">
        <v>435092</v>
      </c>
      <c r="K28385" t="s">
        <v>24785</v>
      </c>
      <c r="L28385" t="s">
        <v>24786</v>
      </c>
      <c r="M28385">
        <v>57345</v>
      </c>
      <c r="N28385" s="1">
        <v>45444</v>
      </c>
    </row>
    <row r="28386" spans="1:14" x14ac:dyDescent="0.35">
      <c r="A28386" t="s">
        <v>50</v>
      </c>
      <c r="B28386">
        <v>8</v>
      </c>
      <c r="C28386" t="s">
        <v>24783</v>
      </c>
      <c r="D28386" t="s">
        <v>24784</v>
      </c>
      <c r="E28386" s="1">
        <v>44551</v>
      </c>
      <c r="F28386" t="s">
        <v>75</v>
      </c>
      <c r="G28386" s="15">
        <v>22809</v>
      </c>
      <c r="J28386">
        <v>435092</v>
      </c>
      <c r="K28386" t="s">
        <v>24785</v>
      </c>
      <c r="L28386" t="s">
        <v>24786</v>
      </c>
      <c r="M28386">
        <v>57345</v>
      </c>
      <c r="N28386" s="1">
        <v>45444</v>
      </c>
    </row>
    <row r="28387" spans="1:14" x14ac:dyDescent="0.35">
      <c r="A28387" t="s">
        <v>50</v>
      </c>
      <c r="B28387">
        <v>8</v>
      </c>
      <c r="C28387" t="s">
        <v>36033</v>
      </c>
      <c r="D28387" t="s">
        <v>3060</v>
      </c>
      <c r="E28387" s="1">
        <v>45205</v>
      </c>
      <c r="F28387" t="s">
        <v>75</v>
      </c>
      <c r="G28387" s="15">
        <v>9315</v>
      </c>
      <c r="J28387">
        <v>435036</v>
      </c>
      <c r="K28387" t="s">
        <v>36034</v>
      </c>
      <c r="L28387" t="s">
        <v>36035</v>
      </c>
      <c r="M28387">
        <v>57201</v>
      </c>
      <c r="N28387" s="1">
        <v>45444</v>
      </c>
    </row>
    <row r="28388" spans="1:14" x14ac:dyDescent="0.35">
      <c r="A28388" t="s">
        <v>50</v>
      </c>
      <c r="B28388">
        <v>8</v>
      </c>
      <c r="C28388" t="s">
        <v>24876</v>
      </c>
      <c r="D28388" t="s">
        <v>24877</v>
      </c>
      <c r="E28388" s="1">
        <v>44543</v>
      </c>
      <c r="F28388" t="s">
        <v>75</v>
      </c>
      <c r="G28388" s="15">
        <v>650</v>
      </c>
      <c r="J28388" t="s">
        <v>24878</v>
      </c>
      <c r="K28388" t="s">
        <v>24879</v>
      </c>
      <c r="L28388" t="s">
        <v>24880</v>
      </c>
      <c r="M28388">
        <v>57543</v>
      </c>
      <c r="N28388" s="1">
        <v>45444</v>
      </c>
    </row>
    <row r="28389" spans="1:14" x14ac:dyDescent="0.35">
      <c r="A28389" t="s">
        <v>50</v>
      </c>
      <c r="B28389">
        <v>8</v>
      </c>
      <c r="C28389" t="s">
        <v>24821</v>
      </c>
      <c r="D28389" t="s">
        <v>24822</v>
      </c>
      <c r="E28389" s="1">
        <v>44693</v>
      </c>
      <c r="F28389" t="s">
        <v>75</v>
      </c>
      <c r="G28389" s="15">
        <v>29270</v>
      </c>
      <c r="J28389">
        <v>435113</v>
      </c>
      <c r="K28389" t="s">
        <v>24823</v>
      </c>
      <c r="L28389" t="s">
        <v>24824</v>
      </c>
      <c r="M28389">
        <v>57045</v>
      </c>
      <c r="N28389" s="1">
        <v>45444</v>
      </c>
    </row>
    <row r="28390" spans="1:14" x14ac:dyDescent="0.35">
      <c r="A28390" t="s">
        <v>50</v>
      </c>
      <c r="B28390">
        <v>8</v>
      </c>
      <c r="C28390" t="s">
        <v>24808</v>
      </c>
      <c r="D28390" t="s">
        <v>13030</v>
      </c>
      <c r="E28390" s="1">
        <v>44721</v>
      </c>
      <c r="F28390" t="s">
        <v>75</v>
      </c>
      <c r="G28390" s="15">
        <v>9750</v>
      </c>
      <c r="J28390">
        <v>435102</v>
      </c>
      <c r="K28390" t="s">
        <v>24809</v>
      </c>
      <c r="L28390" t="s">
        <v>24810</v>
      </c>
      <c r="M28390">
        <v>57785</v>
      </c>
      <c r="N28390" s="1">
        <v>45444</v>
      </c>
    </row>
    <row r="28391" spans="1:14" x14ac:dyDescent="0.35">
      <c r="A28391" t="s">
        <v>50</v>
      </c>
      <c r="B28391">
        <v>8</v>
      </c>
      <c r="C28391" t="s">
        <v>24817</v>
      </c>
      <c r="D28391" t="s">
        <v>24818</v>
      </c>
      <c r="E28391" s="1">
        <v>44406</v>
      </c>
      <c r="F28391" t="s">
        <v>75</v>
      </c>
      <c r="G28391" s="15">
        <v>3250</v>
      </c>
      <c r="J28391">
        <v>435112</v>
      </c>
      <c r="K28391" t="s">
        <v>24819</v>
      </c>
      <c r="L28391" t="s">
        <v>24820</v>
      </c>
      <c r="M28391">
        <v>57029</v>
      </c>
      <c r="N28391" s="1">
        <v>45444</v>
      </c>
    </row>
    <row r="28392" spans="1:14" x14ac:dyDescent="0.35">
      <c r="A28392" t="s">
        <v>50</v>
      </c>
      <c r="B28392">
        <v>8</v>
      </c>
      <c r="C28392" t="s">
        <v>24817</v>
      </c>
      <c r="D28392" t="s">
        <v>24818</v>
      </c>
      <c r="E28392" s="1">
        <v>44972</v>
      </c>
      <c r="F28392" t="s">
        <v>75</v>
      </c>
      <c r="G28392" s="15">
        <v>9887</v>
      </c>
      <c r="J28392">
        <v>435112</v>
      </c>
      <c r="K28392" t="s">
        <v>24819</v>
      </c>
      <c r="L28392" t="s">
        <v>24820</v>
      </c>
      <c r="M28392">
        <v>57029</v>
      </c>
      <c r="N28392" s="1">
        <v>45444</v>
      </c>
    </row>
    <row r="28393" spans="1:14" x14ac:dyDescent="0.35">
      <c r="A28393" t="s">
        <v>50</v>
      </c>
      <c r="B28393">
        <v>8</v>
      </c>
      <c r="C28393" t="s">
        <v>24817</v>
      </c>
      <c r="D28393" t="s">
        <v>24818</v>
      </c>
      <c r="E28393" s="1">
        <v>45309</v>
      </c>
      <c r="F28393" t="s">
        <v>75</v>
      </c>
      <c r="G28393" s="15">
        <v>16675</v>
      </c>
      <c r="J28393">
        <v>435112</v>
      </c>
      <c r="K28393" t="s">
        <v>24819</v>
      </c>
      <c r="L28393" t="s">
        <v>24820</v>
      </c>
      <c r="M28393">
        <v>57029</v>
      </c>
      <c r="N28393" s="1">
        <v>45444</v>
      </c>
    </row>
    <row r="28394" spans="1:14" x14ac:dyDescent="0.35">
      <c r="A28394" t="s">
        <v>50</v>
      </c>
      <c r="B28394">
        <v>8</v>
      </c>
      <c r="C28394" t="s">
        <v>24828</v>
      </c>
      <c r="D28394" t="s">
        <v>24829</v>
      </c>
      <c r="E28394" s="1">
        <v>44410</v>
      </c>
      <c r="F28394" t="s">
        <v>75</v>
      </c>
      <c r="G28394" s="15">
        <v>650</v>
      </c>
      <c r="J28394">
        <v>435115</v>
      </c>
      <c r="K28394" t="s">
        <v>24830</v>
      </c>
      <c r="L28394" t="s">
        <v>24831</v>
      </c>
      <c r="M28394">
        <v>57030</v>
      </c>
      <c r="N28394" s="1">
        <v>45444</v>
      </c>
    </row>
    <row r="28395" spans="1:14" x14ac:dyDescent="0.35">
      <c r="A28395" t="s">
        <v>50</v>
      </c>
      <c r="B28395">
        <v>8</v>
      </c>
      <c r="C28395" t="s">
        <v>24828</v>
      </c>
      <c r="D28395" t="s">
        <v>24829</v>
      </c>
      <c r="E28395" s="1">
        <v>44600</v>
      </c>
      <c r="F28395" t="s">
        <v>75</v>
      </c>
      <c r="G28395" s="15">
        <v>30388</v>
      </c>
      <c r="J28395">
        <v>435115</v>
      </c>
      <c r="K28395" t="s">
        <v>24830</v>
      </c>
      <c r="L28395" t="s">
        <v>24831</v>
      </c>
      <c r="M28395">
        <v>57030</v>
      </c>
      <c r="N28395" s="1">
        <v>45444</v>
      </c>
    </row>
    <row r="28396" spans="1:14" x14ac:dyDescent="0.35">
      <c r="A28396" t="s">
        <v>50</v>
      </c>
      <c r="B28396">
        <v>8</v>
      </c>
      <c r="C28396" t="s">
        <v>24828</v>
      </c>
      <c r="D28396" t="s">
        <v>24829</v>
      </c>
      <c r="E28396" s="1">
        <v>44433</v>
      </c>
      <c r="F28396" t="s">
        <v>75</v>
      </c>
      <c r="G28396" s="15">
        <v>76239</v>
      </c>
      <c r="J28396">
        <v>435115</v>
      </c>
      <c r="K28396" t="s">
        <v>24830</v>
      </c>
      <c r="L28396" t="s">
        <v>24831</v>
      </c>
      <c r="M28396">
        <v>57030</v>
      </c>
      <c r="N28396" s="1">
        <v>45444</v>
      </c>
    </row>
    <row r="28397" spans="1:14" x14ac:dyDescent="0.35">
      <c r="A28397" t="s">
        <v>50</v>
      </c>
      <c r="B28397">
        <v>8</v>
      </c>
      <c r="C28397" t="s">
        <v>36036</v>
      </c>
      <c r="D28397" t="s">
        <v>36037</v>
      </c>
      <c r="E28397" s="1">
        <v>45230</v>
      </c>
      <c r="F28397" t="s">
        <v>75</v>
      </c>
      <c r="G28397" s="15">
        <v>32536</v>
      </c>
      <c r="J28397">
        <v>435120</v>
      </c>
      <c r="K28397" t="s">
        <v>36038</v>
      </c>
      <c r="L28397" t="s">
        <v>36039</v>
      </c>
      <c r="M28397">
        <v>57070</v>
      </c>
      <c r="N28397" s="1">
        <v>45444</v>
      </c>
    </row>
    <row r="28398" spans="1:14" x14ac:dyDescent="0.35">
      <c r="A28398" t="s">
        <v>50</v>
      </c>
      <c r="B28398">
        <v>8</v>
      </c>
      <c r="C28398" t="s">
        <v>24665</v>
      </c>
      <c r="D28398" t="s">
        <v>14553</v>
      </c>
      <c r="E28398" s="1">
        <v>44403</v>
      </c>
      <c r="F28398" t="s">
        <v>75</v>
      </c>
      <c r="G28398" s="15">
        <v>655</v>
      </c>
      <c r="J28398">
        <v>435004</v>
      </c>
      <c r="K28398" t="s">
        <v>24666</v>
      </c>
      <c r="L28398" t="s">
        <v>24667</v>
      </c>
      <c r="M28398">
        <v>57401</v>
      </c>
      <c r="N28398" s="1">
        <v>45444</v>
      </c>
    </row>
    <row r="28399" spans="1:14" x14ac:dyDescent="0.35">
      <c r="A28399" t="s">
        <v>50</v>
      </c>
      <c r="B28399">
        <v>8</v>
      </c>
      <c r="C28399" t="s">
        <v>24772</v>
      </c>
      <c r="D28399" t="s">
        <v>24773</v>
      </c>
      <c r="E28399" s="1">
        <v>44973</v>
      </c>
      <c r="F28399" t="s">
        <v>75</v>
      </c>
      <c r="G28399" s="15">
        <v>38708</v>
      </c>
      <c r="J28399">
        <v>435086</v>
      </c>
      <c r="K28399" t="s">
        <v>24774</v>
      </c>
      <c r="L28399" t="s">
        <v>24775</v>
      </c>
      <c r="M28399">
        <v>57028</v>
      </c>
      <c r="N28399" s="1">
        <v>45444</v>
      </c>
    </row>
    <row r="28400" spans="1:14" x14ac:dyDescent="0.35">
      <c r="A28400" t="s">
        <v>50</v>
      </c>
      <c r="B28400">
        <v>8</v>
      </c>
      <c r="C28400" t="s">
        <v>24772</v>
      </c>
      <c r="D28400" t="s">
        <v>24773</v>
      </c>
      <c r="E28400" s="1">
        <v>44522</v>
      </c>
      <c r="F28400" t="s">
        <v>75</v>
      </c>
      <c r="G28400" s="15">
        <v>78218</v>
      </c>
      <c r="J28400">
        <v>435086</v>
      </c>
      <c r="K28400" t="s">
        <v>24774</v>
      </c>
      <c r="L28400" t="s">
        <v>24775</v>
      </c>
      <c r="M28400">
        <v>57028</v>
      </c>
      <c r="N28400" s="1">
        <v>45444</v>
      </c>
    </row>
    <row r="28401" spans="1:14" x14ac:dyDescent="0.35">
      <c r="A28401" t="s">
        <v>50</v>
      </c>
      <c r="B28401">
        <v>8</v>
      </c>
      <c r="C28401" t="s">
        <v>24684</v>
      </c>
      <c r="D28401" t="s">
        <v>24685</v>
      </c>
      <c r="E28401" s="1">
        <v>44812</v>
      </c>
      <c r="F28401" t="s">
        <v>75</v>
      </c>
      <c r="G28401" s="15">
        <v>9750</v>
      </c>
      <c r="J28401">
        <v>435035</v>
      </c>
      <c r="K28401" t="s">
        <v>24686</v>
      </c>
      <c r="L28401" t="s">
        <v>24687</v>
      </c>
      <c r="M28401">
        <v>57717</v>
      </c>
      <c r="N28401" s="1">
        <v>45444</v>
      </c>
    </row>
    <row r="28402" spans="1:14" x14ac:dyDescent="0.35">
      <c r="A28402" t="s">
        <v>50</v>
      </c>
      <c r="B28402">
        <v>8</v>
      </c>
      <c r="C28402" t="s">
        <v>24684</v>
      </c>
      <c r="D28402" t="s">
        <v>24685</v>
      </c>
      <c r="E28402" s="1">
        <v>44364</v>
      </c>
      <c r="F28402" t="s">
        <v>75</v>
      </c>
      <c r="G28402" s="15">
        <v>9750</v>
      </c>
      <c r="J28402">
        <v>435035</v>
      </c>
      <c r="K28402" t="s">
        <v>24686</v>
      </c>
      <c r="L28402" t="s">
        <v>24687</v>
      </c>
      <c r="M28402">
        <v>57717</v>
      </c>
      <c r="N28402" s="1">
        <v>45444</v>
      </c>
    </row>
    <row r="28403" spans="1:14" x14ac:dyDescent="0.35">
      <c r="A28403" t="s">
        <v>50</v>
      </c>
      <c r="B28403">
        <v>8</v>
      </c>
      <c r="C28403" t="s">
        <v>24866</v>
      </c>
      <c r="D28403" t="s">
        <v>24867</v>
      </c>
      <c r="E28403" s="1">
        <v>44438</v>
      </c>
      <c r="F28403" t="s">
        <v>75</v>
      </c>
      <c r="G28403" s="15">
        <v>650</v>
      </c>
      <c r="J28403" t="s">
        <v>24868</v>
      </c>
      <c r="K28403" t="s">
        <v>24869</v>
      </c>
      <c r="L28403" t="s">
        <v>24870</v>
      </c>
      <c r="M28403">
        <v>57325</v>
      </c>
      <c r="N28403" s="1">
        <v>45444</v>
      </c>
    </row>
    <row r="28404" spans="1:14" x14ac:dyDescent="0.35">
      <c r="A28404" t="s">
        <v>50</v>
      </c>
      <c r="B28404">
        <v>8</v>
      </c>
      <c r="C28404" t="s">
        <v>24861</v>
      </c>
      <c r="D28404" t="s">
        <v>24862</v>
      </c>
      <c r="E28404" s="1">
        <v>44391</v>
      </c>
      <c r="F28404" t="s">
        <v>102</v>
      </c>
      <c r="H28404">
        <v>3</v>
      </c>
      <c r="I28404" s="1">
        <v>44429</v>
      </c>
      <c r="J28404" t="s">
        <v>24863</v>
      </c>
      <c r="K28404" t="s">
        <v>24864</v>
      </c>
      <c r="L28404" t="s">
        <v>24865</v>
      </c>
      <c r="M28404">
        <v>57078</v>
      </c>
      <c r="N28404" s="1">
        <v>45444</v>
      </c>
    </row>
    <row r="28405" spans="1:14" x14ac:dyDescent="0.35">
      <c r="A28405" t="s">
        <v>50</v>
      </c>
      <c r="B28405">
        <v>8</v>
      </c>
      <c r="C28405" t="s">
        <v>24756</v>
      </c>
      <c r="D28405" t="s">
        <v>634</v>
      </c>
      <c r="E28405" s="1">
        <v>44693</v>
      </c>
      <c r="F28405" t="s">
        <v>75</v>
      </c>
      <c r="G28405" s="15">
        <v>29432</v>
      </c>
      <c r="J28405">
        <v>435072</v>
      </c>
      <c r="K28405" t="s">
        <v>24757</v>
      </c>
      <c r="L28405" t="s">
        <v>24758</v>
      </c>
      <c r="M28405">
        <v>57747</v>
      </c>
      <c r="N28405" s="1">
        <v>45444</v>
      </c>
    </row>
    <row r="28406" spans="1:14" x14ac:dyDescent="0.35">
      <c r="A28406" t="s">
        <v>50</v>
      </c>
      <c r="B28406">
        <v>8</v>
      </c>
      <c r="C28406" t="s">
        <v>24709</v>
      </c>
      <c r="D28406" t="s">
        <v>24710</v>
      </c>
      <c r="E28406" s="1">
        <v>44959</v>
      </c>
      <c r="F28406" t="s">
        <v>75</v>
      </c>
      <c r="G28406" s="15">
        <v>3250</v>
      </c>
      <c r="J28406">
        <v>435043</v>
      </c>
      <c r="K28406" t="s">
        <v>24711</v>
      </c>
      <c r="L28406" t="s">
        <v>24712</v>
      </c>
      <c r="M28406">
        <v>57783</v>
      </c>
      <c r="N28406" s="1">
        <v>45444</v>
      </c>
    </row>
    <row r="28407" spans="1:14" x14ac:dyDescent="0.35">
      <c r="A28407" t="s">
        <v>50</v>
      </c>
      <c r="B28407">
        <v>8</v>
      </c>
      <c r="C28407" t="s">
        <v>24709</v>
      </c>
      <c r="D28407" t="s">
        <v>24710</v>
      </c>
      <c r="E28407" s="1">
        <v>44560</v>
      </c>
      <c r="F28407" t="s">
        <v>75</v>
      </c>
      <c r="G28407" s="15">
        <v>3250</v>
      </c>
      <c r="J28407">
        <v>435043</v>
      </c>
      <c r="K28407" t="s">
        <v>24711</v>
      </c>
      <c r="L28407" t="s">
        <v>24712</v>
      </c>
      <c r="M28407">
        <v>57783</v>
      </c>
      <c r="N28407" s="1">
        <v>45444</v>
      </c>
    </row>
    <row r="28408" spans="1:14" x14ac:dyDescent="0.35">
      <c r="A28408" t="s">
        <v>50</v>
      </c>
      <c r="B28408">
        <v>8</v>
      </c>
      <c r="C28408" t="s">
        <v>24836</v>
      </c>
      <c r="D28408" t="s">
        <v>24669</v>
      </c>
      <c r="E28408" s="1">
        <v>44621</v>
      </c>
      <c r="F28408" t="s">
        <v>75</v>
      </c>
      <c r="G28408" s="15">
        <v>9180</v>
      </c>
      <c r="J28408">
        <v>435122</v>
      </c>
      <c r="K28408" t="s">
        <v>24837</v>
      </c>
      <c r="L28408" t="s">
        <v>24838</v>
      </c>
      <c r="M28408">
        <v>57252</v>
      </c>
      <c r="N28408" s="1">
        <v>45444</v>
      </c>
    </row>
    <row r="28409" spans="1:14" x14ac:dyDescent="0.35">
      <c r="A28409" t="s">
        <v>50</v>
      </c>
      <c r="B28409">
        <v>8</v>
      </c>
      <c r="C28409" t="s">
        <v>24836</v>
      </c>
      <c r="D28409" t="s">
        <v>24669</v>
      </c>
      <c r="E28409" s="1">
        <v>45148</v>
      </c>
      <c r="F28409" t="s">
        <v>75</v>
      </c>
      <c r="G28409" s="15">
        <v>13406</v>
      </c>
      <c r="J28409">
        <v>435122</v>
      </c>
      <c r="K28409" t="s">
        <v>24837</v>
      </c>
      <c r="L28409" t="s">
        <v>24838</v>
      </c>
      <c r="M28409">
        <v>57252</v>
      </c>
      <c r="N28409" s="1">
        <v>45444</v>
      </c>
    </row>
    <row r="28410" spans="1:14" x14ac:dyDescent="0.35">
      <c r="A28410" t="s">
        <v>50</v>
      </c>
      <c r="B28410">
        <v>8</v>
      </c>
      <c r="C28410" t="s">
        <v>24847</v>
      </c>
      <c r="D28410" t="s">
        <v>22904</v>
      </c>
      <c r="E28410" s="1">
        <v>44466</v>
      </c>
      <c r="F28410" t="s">
        <v>75</v>
      </c>
      <c r="G28410" s="15">
        <v>975</v>
      </c>
      <c r="J28410">
        <v>435125</v>
      </c>
      <c r="K28410" t="s">
        <v>24848</v>
      </c>
      <c r="L28410" t="s">
        <v>24849</v>
      </c>
      <c r="M28410">
        <v>57261</v>
      </c>
      <c r="N28410" s="1">
        <v>45444</v>
      </c>
    </row>
    <row r="28411" spans="1:14" x14ac:dyDescent="0.35">
      <c r="A28411" t="s">
        <v>50</v>
      </c>
      <c r="B28411">
        <v>8</v>
      </c>
      <c r="C28411" t="s">
        <v>24847</v>
      </c>
      <c r="D28411" t="s">
        <v>22904</v>
      </c>
      <c r="E28411" s="1">
        <v>44515</v>
      </c>
      <c r="F28411" t="s">
        <v>75</v>
      </c>
      <c r="G28411" s="15">
        <v>1300</v>
      </c>
      <c r="J28411">
        <v>435125</v>
      </c>
      <c r="K28411" t="s">
        <v>24848</v>
      </c>
      <c r="L28411" t="s">
        <v>24849</v>
      </c>
      <c r="M28411">
        <v>57261</v>
      </c>
      <c r="N28411" s="1">
        <v>45444</v>
      </c>
    </row>
    <row r="28412" spans="1:14" x14ac:dyDescent="0.35">
      <c r="A28412" t="s">
        <v>50</v>
      </c>
      <c r="B28412">
        <v>8</v>
      </c>
      <c r="C28412" t="s">
        <v>24847</v>
      </c>
      <c r="D28412" t="s">
        <v>22904</v>
      </c>
      <c r="E28412" s="1">
        <v>44522</v>
      </c>
      <c r="F28412" t="s">
        <v>75</v>
      </c>
      <c r="G28412" s="15">
        <v>1625</v>
      </c>
      <c r="J28412">
        <v>435125</v>
      </c>
      <c r="K28412" t="s">
        <v>24848</v>
      </c>
      <c r="L28412" t="s">
        <v>24849</v>
      </c>
      <c r="M28412">
        <v>57261</v>
      </c>
      <c r="N28412" s="1">
        <v>45444</v>
      </c>
    </row>
    <row r="28413" spans="1:14" x14ac:dyDescent="0.35">
      <c r="A28413" t="s">
        <v>50</v>
      </c>
      <c r="B28413">
        <v>8</v>
      </c>
      <c r="C28413" t="s">
        <v>24847</v>
      </c>
      <c r="D28413" t="s">
        <v>22904</v>
      </c>
      <c r="E28413" s="1">
        <v>44529</v>
      </c>
      <c r="F28413" t="s">
        <v>75</v>
      </c>
      <c r="G28413" s="15">
        <v>1950</v>
      </c>
      <c r="J28413">
        <v>435125</v>
      </c>
      <c r="K28413" t="s">
        <v>24848</v>
      </c>
      <c r="L28413" t="s">
        <v>24849</v>
      </c>
      <c r="M28413">
        <v>57261</v>
      </c>
      <c r="N28413" s="1">
        <v>45444</v>
      </c>
    </row>
    <row r="28414" spans="1:14" x14ac:dyDescent="0.35">
      <c r="A28414" t="s">
        <v>50</v>
      </c>
      <c r="B28414">
        <v>8</v>
      </c>
      <c r="C28414" t="s">
        <v>24847</v>
      </c>
      <c r="D28414" t="s">
        <v>22904</v>
      </c>
      <c r="E28414" s="1">
        <v>45293</v>
      </c>
      <c r="F28414" t="s">
        <v>75</v>
      </c>
      <c r="G28414" s="15">
        <v>4545</v>
      </c>
      <c r="J28414">
        <v>435125</v>
      </c>
      <c r="K28414" t="s">
        <v>24848</v>
      </c>
      <c r="L28414" t="s">
        <v>24849</v>
      </c>
      <c r="M28414">
        <v>57261</v>
      </c>
      <c r="N28414" s="1">
        <v>45444</v>
      </c>
    </row>
    <row r="28415" spans="1:14" x14ac:dyDescent="0.35">
      <c r="A28415" t="s">
        <v>50</v>
      </c>
      <c r="B28415">
        <v>8</v>
      </c>
      <c r="C28415" t="s">
        <v>24847</v>
      </c>
      <c r="D28415" t="s">
        <v>22904</v>
      </c>
      <c r="E28415" s="1">
        <v>45209</v>
      </c>
      <c r="F28415" t="s">
        <v>75</v>
      </c>
      <c r="G28415" s="15">
        <v>4587</v>
      </c>
      <c r="J28415">
        <v>435125</v>
      </c>
      <c r="K28415" t="s">
        <v>24848</v>
      </c>
      <c r="L28415" t="s">
        <v>24849</v>
      </c>
      <c r="M28415">
        <v>57261</v>
      </c>
      <c r="N28415" s="1">
        <v>45444</v>
      </c>
    </row>
    <row r="28416" spans="1:14" x14ac:dyDescent="0.35">
      <c r="A28416" t="s">
        <v>50</v>
      </c>
      <c r="B28416">
        <v>8</v>
      </c>
      <c r="C28416" t="s">
        <v>24847</v>
      </c>
      <c r="D28416" t="s">
        <v>22904</v>
      </c>
      <c r="E28416" s="1">
        <v>45299</v>
      </c>
      <c r="F28416" t="s">
        <v>75</v>
      </c>
      <c r="G28416" s="15">
        <v>4893</v>
      </c>
      <c r="J28416">
        <v>435125</v>
      </c>
      <c r="K28416" t="s">
        <v>24848</v>
      </c>
      <c r="L28416" t="s">
        <v>24849</v>
      </c>
      <c r="M28416">
        <v>57261</v>
      </c>
      <c r="N28416" s="1">
        <v>45444</v>
      </c>
    </row>
    <row r="28417" spans="1:14" x14ac:dyDescent="0.35">
      <c r="A28417" t="s">
        <v>50</v>
      </c>
      <c r="B28417">
        <v>8</v>
      </c>
      <c r="C28417" t="s">
        <v>24847</v>
      </c>
      <c r="D28417" t="s">
        <v>22904</v>
      </c>
      <c r="E28417" s="1">
        <v>45138</v>
      </c>
      <c r="F28417" t="s">
        <v>75</v>
      </c>
      <c r="G28417" s="15">
        <v>8468</v>
      </c>
      <c r="J28417">
        <v>435125</v>
      </c>
      <c r="K28417" t="s">
        <v>24848</v>
      </c>
      <c r="L28417" t="s">
        <v>24849</v>
      </c>
      <c r="M28417">
        <v>57261</v>
      </c>
      <c r="N28417" s="1">
        <v>45444</v>
      </c>
    </row>
    <row r="28418" spans="1:14" x14ac:dyDescent="0.35">
      <c r="A28418" t="s">
        <v>50</v>
      </c>
      <c r="B28418">
        <v>8</v>
      </c>
      <c r="C28418" t="s">
        <v>24847</v>
      </c>
      <c r="D28418" t="s">
        <v>22904</v>
      </c>
      <c r="E28418" s="1">
        <v>45187</v>
      </c>
      <c r="F28418" t="s">
        <v>75</v>
      </c>
      <c r="G28418" s="15">
        <v>11645</v>
      </c>
      <c r="J28418">
        <v>435125</v>
      </c>
      <c r="K28418" t="s">
        <v>24848</v>
      </c>
      <c r="L28418" t="s">
        <v>24849</v>
      </c>
      <c r="M28418">
        <v>57261</v>
      </c>
      <c r="N28418" s="1">
        <v>45444</v>
      </c>
    </row>
    <row r="28419" spans="1:14" x14ac:dyDescent="0.35">
      <c r="A28419" t="s">
        <v>50</v>
      </c>
      <c r="B28419">
        <v>8</v>
      </c>
      <c r="C28419" t="s">
        <v>24847</v>
      </c>
      <c r="D28419" t="s">
        <v>22904</v>
      </c>
      <c r="E28419" s="1">
        <v>45271</v>
      </c>
      <c r="F28419" t="s">
        <v>75</v>
      </c>
      <c r="G28419" s="15">
        <v>13636</v>
      </c>
      <c r="J28419">
        <v>435125</v>
      </c>
      <c r="K28419" t="s">
        <v>24848</v>
      </c>
      <c r="L28419" t="s">
        <v>24849</v>
      </c>
      <c r="M28419">
        <v>57261</v>
      </c>
      <c r="N28419" s="1">
        <v>45444</v>
      </c>
    </row>
    <row r="28420" spans="1:14" x14ac:dyDescent="0.35">
      <c r="A28420" t="s">
        <v>50</v>
      </c>
      <c r="B28420">
        <v>8</v>
      </c>
      <c r="C28420" t="s">
        <v>24847</v>
      </c>
      <c r="D28420" t="s">
        <v>22904</v>
      </c>
      <c r="E28420" s="1">
        <v>45328</v>
      </c>
      <c r="F28420" t="s">
        <v>75</v>
      </c>
      <c r="G28420" s="15">
        <v>14678</v>
      </c>
      <c r="J28420">
        <v>435125</v>
      </c>
      <c r="K28420" t="s">
        <v>24848</v>
      </c>
      <c r="L28420" t="s">
        <v>24849</v>
      </c>
      <c r="M28420">
        <v>57261</v>
      </c>
      <c r="N28420" s="1">
        <v>45444</v>
      </c>
    </row>
    <row r="28421" spans="1:14" x14ac:dyDescent="0.35">
      <c r="A28421" t="s">
        <v>50</v>
      </c>
      <c r="B28421">
        <v>8</v>
      </c>
      <c r="C28421" t="s">
        <v>24787</v>
      </c>
      <c r="D28421" t="s">
        <v>3230</v>
      </c>
      <c r="E28421" s="1">
        <v>44634</v>
      </c>
      <c r="F28421" t="s">
        <v>75</v>
      </c>
      <c r="G28421" s="15">
        <v>658</v>
      </c>
      <c r="J28421">
        <v>435093</v>
      </c>
      <c r="K28421" t="s">
        <v>24788</v>
      </c>
      <c r="L28421" t="s">
        <v>24789</v>
      </c>
      <c r="M28421">
        <v>57219</v>
      </c>
      <c r="N28421" s="1">
        <v>45444</v>
      </c>
    </row>
    <row r="28422" spans="1:14" x14ac:dyDescent="0.35">
      <c r="A28422" t="s">
        <v>50</v>
      </c>
      <c r="B28422">
        <v>8</v>
      </c>
      <c r="C28422" t="s">
        <v>24787</v>
      </c>
      <c r="D28422" t="s">
        <v>3230</v>
      </c>
      <c r="E28422" s="1">
        <v>45281</v>
      </c>
      <c r="F28422" t="s">
        <v>75</v>
      </c>
      <c r="G28422" s="15">
        <v>13689</v>
      </c>
      <c r="J28422">
        <v>435093</v>
      </c>
      <c r="K28422" t="s">
        <v>24788</v>
      </c>
      <c r="L28422" t="s">
        <v>24789</v>
      </c>
      <c r="M28422">
        <v>57219</v>
      </c>
      <c r="N28422" s="1">
        <v>45444</v>
      </c>
    </row>
    <row r="28423" spans="1:14" x14ac:dyDescent="0.35">
      <c r="A28423" t="s">
        <v>50</v>
      </c>
      <c r="B28423">
        <v>8</v>
      </c>
      <c r="C28423" t="s">
        <v>24692</v>
      </c>
      <c r="D28423" t="s">
        <v>24693</v>
      </c>
      <c r="E28423" s="1">
        <v>45243</v>
      </c>
      <c r="F28423" t="s">
        <v>75</v>
      </c>
      <c r="G28423" s="15">
        <v>2117</v>
      </c>
      <c r="J28423">
        <v>435038</v>
      </c>
      <c r="K28423" t="s">
        <v>24694</v>
      </c>
      <c r="L28423" t="s">
        <v>24695</v>
      </c>
      <c r="M28423">
        <v>57262</v>
      </c>
      <c r="N28423" s="1">
        <v>45444</v>
      </c>
    </row>
    <row r="28424" spans="1:14" x14ac:dyDescent="0.35">
      <c r="A28424" t="s">
        <v>50</v>
      </c>
      <c r="B28424">
        <v>8</v>
      </c>
      <c r="C28424" t="s">
        <v>24692</v>
      </c>
      <c r="D28424" t="s">
        <v>24693</v>
      </c>
      <c r="E28424" s="1">
        <v>45222</v>
      </c>
      <c r="F28424" t="s">
        <v>75</v>
      </c>
      <c r="G28424" s="15">
        <v>4233</v>
      </c>
      <c r="J28424">
        <v>435038</v>
      </c>
      <c r="K28424" t="s">
        <v>24694</v>
      </c>
      <c r="L28424" t="s">
        <v>24695</v>
      </c>
      <c r="M28424">
        <v>57262</v>
      </c>
      <c r="N28424" s="1">
        <v>45444</v>
      </c>
    </row>
    <row r="28425" spans="1:14" x14ac:dyDescent="0.35">
      <c r="A28425" t="s">
        <v>50</v>
      </c>
      <c r="B28425">
        <v>8</v>
      </c>
      <c r="C28425" t="s">
        <v>24692</v>
      </c>
      <c r="D28425" t="s">
        <v>24693</v>
      </c>
      <c r="E28425" s="1">
        <v>44588</v>
      </c>
      <c r="F28425" t="s">
        <v>75</v>
      </c>
      <c r="G28425" s="15">
        <v>9750</v>
      </c>
      <c r="J28425">
        <v>435038</v>
      </c>
      <c r="K28425" t="s">
        <v>24694</v>
      </c>
      <c r="L28425" t="s">
        <v>24695</v>
      </c>
      <c r="M28425">
        <v>57262</v>
      </c>
      <c r="N28425" s="1">
        <v>45444</v>
      </c>
    </row>
    <row r="28426" spans="1:14" x14ac:dyDescent="0.35">
      <c r="A28426" t="s">
        <v>50</v>
      </c>
      <c r="B28426">
        <v>8</v>
      </c>
      <c r="C28426" t="s">
        <v>24765</v>
      </c>
      <c r="D28426" t="s">
        <v>22514</v>
      </c>
      <c r="E28426" s="1">
        <v>44637</v>
      </c>
      <c r="F28426" t="s">
        <v>75</v>
      </c>
      <c r="G28426" s="15">
        <v>3250</v>
      </c>
      <c r="J28426">
        <v>435079</v>
      </c>
      <c r="K28426" t="s">
        <v>24766</v>
      </c>
      <c r="L28426" t="s">
        <v>24767</v>
      </c>
      <c r="M28426">
        <v>57006</v>
      </c>
      <c r="N28426" s="1">
        <v>45444</v>
      </c>
    </row>
    <row r="28427" spans="1:14" x14ac:dyDescent="0.35">
      <c r="A28427" t="s">
        <v>50</v>
      </c>
      <c r="B28427">
        <v>8</v>
      </c>
      <c r="C28427" t="s">
        <v>24790</v>
      </c>
      <c r="D28427" t="s">
        <v>24791</v>
      </c>
      <c r="E28427" s="1">
        <v>44662</v>
      </c>
      <c r="F28427" t="s">
        <v>75</v>
      </c>
      <c r="G28427" s="15">
        <v>658</v>
      </c>
      <c r="J28427">
        <v>435094</v>
      </c>
      <c r="K28427" t="s">
        <v>24792</v>
      </c>
      <c r="L28427" t="s">
        <v>24793</v>
      </c>
      <c r="M28427">
        <v>57073</v>
      </c>
      <c r="N28427" s="1">
        <v>45444</v>
      </c>
    </row>
    <row r="28428" spans="1:14" x14ac:dyDescent="0.35">
      <c r="A28428" t="s">
        <v>50</v>
      </c>
      <c r="B28428">
        <v>8</v>
      </c>
      <c r="C28428" t="s">
        <v>24839</v>
      </c>
      <c r="D28428" t="s">
        <v>24840</v>
      </c>
      <c r="E28428" s="1">
        <v>44403</v>
      </c>
      <c r="F28428" t="s">
        <v>75</v>
      </c>
      <c r="G28428" s="15">
        <v>650</v>
      </c>
      <c r="J28428">
        <v>435123</v>
      </c>
      <c r="K28428" t="s">
        <v>24841</v>
      </c>
      <c r="L28428" t="s">
        <v>24842</v>
      </c>
      <c r="M28428">
        <v>57472</v>
      </c>
      <c r="N28428" s="1">
        <v>45444</v>
      </c>
    </row>
    <row r="28429" spans="1:14" x14ac:dyDescent="0.35">
      <c r="A28429" t="s">
        <v>50</v>
      </c>
      <c r="B28429">
        <v>8</v>
      </c>
      <c r="C28429" t="s">
        <v>24839</v>
      </c>
      <c r="D28429" t="s">
        <v>24840</v>
      </c>
      <c r="E28429" s="1">
        <v>44644</v>
      </c>
      <c r="F28429" t="s">
        <v>75</v>
      </c>
      <c r="G28429" s="15">
        <v>3250</v>
      </c>
      <c r="J28429">
        <v>435123</v>
      </c>
      <c r="K28429" t="s">
        <v>24841</v>
      </c>
      <c r="L28429" t="s">
        <v>24842</v>
      </c>
      <c r="M28429">
        <v>57472</v>
      </c>
      <c r="N28429" s="1">
        <v>45444</v>
      </c>
    </row>
    <row r="28430" spans="1:14" x14ac:dyDescent="0.35">
      <c r="A28430" t="s">
        <v>50</v>
      </c>
      <c r="B28430">
        <v>8</v>
      </c>
      <c r="C28430" t="s">
        <v>24871</v>
      </c>
      <c r="D28430" t="s">
        <v>24872</v>
      </c>
      <c r="E28430" s="1">
        <v>44396</v>
      </c>
      <c r="F28430" t="s">
        <v>75</v>
      </c>
      <c r="G28430" s="15">
        <v>975</v>
      </c>
      <c r="J28430" t="s">
        <v>24873</v>
      </c>
      <c r="K28430" t="s">
        <v>24874</v>
      </c>
      <c r="L28430" t="s">
        <v>24875</v>
      </c>
      <c r="M28430">
        <v>57579</v>
      </c>
      <c r="N28430" s="1">
        <v>45444</v>
      </c>
    </row>
    <row r="28431" spans="1:14" x14ac:dyDescent="0.35">
      <c r="A28431" t="s">
        <v>50</v>
      </c>
      <c r="B28431">
        <v>8</v>
      </c>
      <c r="C28431" t="s">
        <v>24871</v>
      </c>
      <c r="D28431" t="s">
        <v>24872</v>
      </c>
      <c r="E28431" s="1">
        <v>44571</v>
      </c>
      <c r="F28431" t="s">
        <v>75</v>
      </c>
      <c r="G28431" s="15">
        <v>1300</v>
      </c>
      <c r="J28431" t="s">
        <v>24873</v>
      </c>
      <c r="K28431" t="s">
        <v>24874</v>
      </c>
      <c r="L28431" t="s">
        <v>24875</v>
      </c>
      <c r="M28431">
        <v>57579</v>
      </c>
      <c r="N28431" s="1">
        <v>45444</v>
      </c>
    </row>
    <row r="28432" spans="1:14" x14ac:dyDescent="0.35">
      <c r="A28432" t="s">
        <v>50</v>
      </c>
      <c r="B28432">
        <v>8</v>
      </c>
      <c r="C28432" t="s">
        <v>24832</v>
      </c>
      <c r="D28432" t="s">
        <v>24833</v>
      </c>
      <c r="E28432" s="1">
        <v>45351</v>
      </c>
      <c r="F28432" t="s">
        <v>75</v>
      </c>
      <c r="G28432" s="15">
        <v>10377</v>
      </c>
      <c r="J28432">
        <v>435119</v>
      </c>
      <c r="K28432" t="s">
        <v>24834</v>
      </c>
      <c r="L28432" t="s">
        <v>24835</v>
      </c>
      <c r="M28432">
        <v>57279</v>
      </c>
      <c r="N28432" s="1">
        <v>45444</v>
      </c>
    </row>
    <row r="28433" spans="1:14" x14ac:dyDescent="0.35">
      <c r="A28433" t="s">
        <v>50</v>
      </c>
      <c r="B28433">
        <v>8</v>
      </c>
      <c r="C28433" t="s">
        <v>24832</v>
      </c>
      <c r="D28433" t="s">
        <v>24833</v>
      </c>
      <c r="E28433" s="1">
        <v>44663</v>
      </c>
      <c r="F28433" t="s">
        <v>75</v>
      </c>
      <c r="G28433" s="15">
        <v>24317</v>
      </c>
      <c r="J28433">
        <v>435119</v>
      </c>
      <c r="K28433" t="s">
        <v>24834</v>
      </c>
      <c r="L28433" t="s">
        <v>24835</v>
      </c>
      <c r="M28433">
        <v>57279</v>
      </c>
      <c r="N28433" s="1">
        <v>45444</v>
      </c>
    </row>
    <row r="28434" spans="1:14" x14ac:dyDescent="0.35">
      <c r="A28434" t="s">
        <v>50</v>
      </c>
      <c r="B28434">
        <v>8</v>
      </c>
      <c r="C28434" t="s">
        <v>24735</v>
      </c>
      <c r="D28434" t="s">
        <v>24736</v>
      </c>
      <c r="E28434" s="1">
        <v>44627</v>
      </c>
      <c r="F28434" t="s">
        <v>75</v>
      </c>
      <c r="G28434" s="15">
        <v>658</v>
      </c>
      <c r="J28434">
        <v>435056</v>
      </c>
      <c r="K28434" t="s">
        <v>24737</v>
      </c>
      <c r="L28434" t="s">
        <v>24738</v>
      </c>
      <c r="M28434">
        <v>57580</v>
      </c>
      <c r="N28434" s="1">
        <v>45444</v>
      </c>
    </row>
    <row r="28435" spans="1:14" x14ac:dyDescent="0.35">
      <c r="A28435" t="s">
        <v>50</v>
      </c>
      <c r="B28435">
        <v>8</v>
      </c>
      <c r="C28435" t="s">
        <v>24735</v>
      </c>
      <c r="D28435" t="s">
        <v>24736</v>
      </c>
      <c r="E28435" s="1">
        <v>44634</v>
      </c>
      <c r="F28435" t="s">
        <v>75</v>
      </c>
      <c r="G28435" s="15">
        <v>987</v>
      </c>
      <c r="J28435">
        <v>435056</v>
      </c>
      <c r="K28435" t="s">
        <v>24737</v>
      </c>
      <c r="L28435" t="s">
        <v>24738</v>
      </c>
      <c r="M28435">
        <v>57580</v>
      </c>
      <c r="N28435" s="1">
        <v>45444</v>
      </c>
    </row>
    <row r="28436" spans="1:14" x14ac:dyDescent="0.35">
      <c r="A28436" t="s">
        <v>50</v>
      </c>
      <c r="B28436">
        <v>8</v>
      </c>
      <c r="C28436" t="s">
        <v>24735</v>
      </c>
      <c r="D28436" t="s">
        <v>24736</v>
      </c>
      <c r="E28436" s="1">
        <v>44762</v>
      </c>
      <c r="F28436" t="s">
        <v>75</v>
      </c>
      <c r="G28436" s="15">
        <v>9750</v>
      </c>
      <c r="J28436">
        <v>435056</v>
      </c>
      <c r="K28436" t="s">
        <v>24737</v>
      </c>
      <c r="L28436" t="s">
        <v>24738</v>
      </c>
      <c r="M28436">
        <v>57580</v>
      </c>
      <c r="N28436" s="1">
        <v>45444</v>
      </c>
    </row>
    <row r="28437" spans="1:14" x14ac:dyDescent="0.35">
      <c r="A28437" t="s">
        <v>50</v>
      </c>
      <c r="B28437">
        <v>8</v>
      </c>
      <c r="C28437" t="s">
        <v>24735</v>
      </c>
      <c r="D28437" t="s">
        <v>24736</v>
      </c>
      <c r="E28437" s="1">
        <v>45162</v>
      </c>
      <c r="F28437" t="s">
        <v>75</v>
      </c>
      <c r="G28437" s="15">
        <v>13039</v>
      </c>
      <c r="J28437">
        <v>435056</v>
      </c>
      <c r="K28437" t="s">
        <v>24737</v>
      </c>
      <c r="L28437" t="s">
        <v>24738</v>
      </c>
      <c r="M28437">
        <v>57580</v>
      </c>
      <c r="N28437" s="1">
        <v>45444</v>
      </c>
    </row>
    <row r="28438" spans="1:14" x14ac:dyDescent="0.35">
      <c r="A28438" t="s">
        <v>51</v>
      </c>
      <c r="B28438">
        <v>4</v>
      </c>
      <c r="C28438" t="s">
        <v>25292</v>
      </c>
      <c r="D28438" t="s">
        <v>18050</v>
      </c>
      <c r="E28438" s="1">
        <v>44726</v>
      </c>
      <c r="F28438" t="s">
        <v>75</v>
      </c>
      <c r="G28438" s="15">
        <v>64565</v>
      </c>
      <c r="J28438">
        <v>445483</v>
      </c>
      <c r="K28438" t="s">
        <v>25293</v>
      </c>
      <c r="L28438" t="s">
        <v>25294</v>
      </c>
      <c r="M28438">
        <v>37601</v>
      </c>
      <c r="N28438" s="1">
        <v>45444</v>
      </c>
    </row>
    <row r="28439" spans="1:14" x14ac:dyDescent="0.35">
      <c r="A28439" t="s">
        <v>51</v>
      </c>
      <c r="B28439">
        <v>4</v>
      </c>
      <c r="C28439" t="s">
        <v>36040</v>
      </c>
      <c r="D28439" t="s">
        <v>707</v>
      </c>
      <c r="E28439" s="1">
        <v>45174</v>
      </c>
      <c r="F28439" t="s">
        <v>75</v>
      </c>
      <c r="G28439" s="15">
        <v>1748</v>
      </c>
      <c r="J28439">
        <v>445538</v>
      </c>
      <c r="K28439" t="s">
        <v>36041</v>
      </c>
      <c r="L28439" t="s">
        <v>36042</v>
      </c>
      <c r="M28439">
        <v>37203</v>
      </c>
      <c r="N28439" s="1">
        <v>45444</v>
      </c>
    </row>
    <row r="28440" spans="1:14" x14ac:dyDescent="0.35">
      <c r="A28440" t="s">
        <v>51</v>
      </c>
      <c r="B28440">
        <v>4</v>
      </c>
      <c r="C28440" t="s">
        <v>36040</v>
      </c>
      <c r="D28440" t="s">
        <v>707</v>
      </c>
      <c r="E28440" s="1">
        <v>45180</v>
      </c>
      <c r="F28440" t="s">
        <v>75</v>
      </c>
      <c r="G28440" s="15">
        <v>2098</v>
      </c>
      <c r="J28440">
        <v>445538</v>
      </c>
      <c r="K28440" t="s">
        <v>36041</v>
      </c>
      <c r="L28440" t="s">
        <v>36042</v>
      </c>
      <c r="M28440">
        <v>37203</v>
      </c>
      <c r="N28440" s="1">
        <v>45444</v>
      </c>
    </row>
    <row r="28441" spans="1:14" x14ac:dyDescent="0.35">
      <c r="A28441" t="s">
        <v>51</v>
      </c>
      <c r="B28441">
        <v>4</v>
      </c>
      <c r="C28441" t="s">
        <v>36040</v>
      </c>
      <c r="D28441" t="s">
        <v>707</v>
      </c>
      <c r="E28441" s="1">
        <v>45187</v>
      </c>
      <c r="F28441" t="s">
        <v>75</v>
      </c>
      <c r="G28441" s="15">
        <v>2447</v>
      </c>
      <c r="J28441">
        <v>445538</v>
      </c>
      <c r="K28441" t="s">
        <v>36041</v>
      </c>
      <c r="L28441" t="s">
        <v>36042</v>
      </c>
      <c r="M28441">
        <v>37203</v>
      </c>
      <c r="N28441" s="1">
        <v>45444</v>
      </c>
    </row>
    <row r="28442" spans="1:14" x14ac:dyDescent="0.35">
      <c r="A28442" t="s">
        <v>51</v>
      </c>
      <c r="B28442">
        <v>4</v>
      </c>
      <c r="C28442" t="s">
        <v>36040</v>
      </c>
      <c r="D28442" t="s">
        <v>707</v>
      </c>
      <c r="E28442" s="1">
        <v>45194</v>
      </c>
      <c r="F28442" t="s">
        <v>75</v>
      </c>
      <c r="G28442" s="15">
        <v>2823</v>
      </c>
      <c r="J28442">
        <v>445538</v>
      </c>
      <c r="K28442" t="s">
        <v>36041</v>
      </c>
      <c r="L28442" t="s">
        <v>36042</v>
      </c>
      <c r="M28442">
        <v>37203</v>
      </c>
      <c r="N28442" s="1">
        <v>45444</v>
      </c>
    </row>
    <row r="28443" spans="1:14" x14ac:dyDescent="0.35">
      <c r="A28443" t="s">
        <v>51</v>
      </c>
      <c r="B28443">
        <v>4</v>
      </c>
      <c r="C28443" t="s">
        <v>36040</v>
      </c>
      <c r="D28443" t="s">
        <v>707</v>
      </c>
      <c r="E28443" s="1">
        <v>45152</v>
      </c>
      <c r="F28443" t="s">
        <v>75</v>
      </c>
      <c r="G28443" s="15">
        <v>3145</v>
      </c>
      <c r="J28443">
        <v>445538</v>
      </c>
      <c r="K28443" t="s">
        <v>36041</v>
      </c>
      <c r="L28443" t="s">
        <v>36042</v>
      </c>
      <c r="M28443">
        <v>37203</v>
      </c>
      <c r="N28443" s="1">
        <v>45444</v>
      </c>
    </row>
    <row r="28444" spans="1:14" x14ac:dyDescent="0.35">
      <c r="A28444" t="s">
        <v>51</v>
      </c>
      <c r="B28444">
        <v>4</v>
      </c>
      <c r="C28444" t="s">
        <v>25199</v>
      </c>
      <c r="D28444" t="s">
        <v>25200</v>
      </c>
      <c r="E28444" s="1">
        <v>44515</v>
      </c>
      <c r="F28444" t="s">
        <v>75</v>
      </c>
      <c r="G28444" s="15">
        <v>650</v>
      </c>
      <c r="J28444">
        <v>445427</v>
      </c>
      <c r="K28444" t="s">
        <v>25201</v>
      </c>
      <c r="L28444" t="s">
        <v>25202</v>
      </c>
      <c r="M28444">
        <v>38501</v>
      </c>
      <c r="N28444" s="1">
        <v>45444</v>
      </c>
    </row>
    <row r="28445" spans="1:14" x14ac:dyDescent="0.35">
      <c r="A28445" t="s">
        <v>51</v>
      </c>
      <c r="B28445">
        <v>4</v>
      </c>
      <c r="C28445" t="s">
        <v>25199</v>
      </c>
      <c r="D28445" t="s">
        <v>25200</v>
      </c>
      <c r="E28445" s="1">
        <v>44873</v>
      </c>
      <c r="F28445" t="s">
        <v>75</v>
      </c>
      <c r="G28445" s="15">
        <v>9750</v>
      </c>
      <c r="J28445">
        <v>445427</v>
      </c>
      <c r="K28445" t="s">
        <v>25201</v>
      </c>
      <c r="L28445" t="s">
        <v>25202</v>
      </c>
      <c r="M28445">
        <v>38501</v>
      </c>
      <c r="N28445" s="1">
        <v>45444</v>
      </c>
    </row>
    <row r="28446" spans="1:14" x14ac:dyDescent="0.35">
      <c r="A28446" t="s">
        <v>51</v>
      </c>
      <c r="B28446">
        <v>4</v>
      </c>
      <c r="C28446" t="s">
        <v>25199</v>
      </c>
      <c r="D28446" t="s">
        <v>25200</v>
      </c>
      <c r="E28446" s="1">
        <v>44651</v>
      </c>
      <c r="F28446" t="s">
        <v>75</v>
      </c>
      <c r="G28446" s="15">
        <v>13000</v>
      </c>
      <c r="J28446">
        <v>445427</v>
      </c>
      <c r="K28446" t="s">
        <v>25201</v>
      </c>
      <c r="L28446" t="s">
        <v>25202</v>
      </c>
      <c r="M28446">
        <v>38501</v>
      </c>
      <c r="N28446" s="1">
        <v>45444</v>
      </c>
    </row>
    <row r="28447" spans="1:14" x14ac:dyDescent="0.35">
      <c r="A28447" t="s">
        <v>51</v>
      </c>
      <c r="B28447">
        <v>4</v>
      </c>
      <c r="C28447" t="s">
        <v>25196</v>
      </c>
      <c r="D28447" t="s">
        <v>24938</v>
      </c>
      <c r="E28447" s="1">
        <v>44396</v>
      </c>
      <c r="F28447" t="s">
        <v>75</v>
      </c>
      <c r="G28447" s="15">
        <v>650</v>
      </c>
      <c r="J28447">
        <v>445426</v>
      </c>
      <c r="K28447" t="s">
        <v>25197</v>
      </c>
      <c r="L28447" t="s">
        <v>25198</v>
      </c>
      <c r="M28447">
        <v>38117</v>
      </c>
      <c r="N28447" s="1">
        <v>45444</v>
      </c>
    </row>
    <row r="28448" spans="1:14" x14ac:dyDescent="0.35">
      <c r="A28448" t="s">
        <v>51</v>
      </c>
      <c r="B28448">
        <v>4</v>
      </c>
      <c r="C28448" t="s">
        <v>25196</v>
      </c>
      <c r="D28448" t="s">
        <v>24938</v>
      </c>
      <c r="E28448" s="1">
        <v>44881</v>
      </c>
      <c r="F28448" t="s">
        <v>75</v>
      </c>
      <c r="G28448" s="15">
        <v>3744</v>
      </c>
      <c r="J28448">
        <v>445426</v>
      </c>
      <c r="K28448" t="s">
        <v>25197</v>
      </c>
      <c r="L28448" t="s">
        <v>25198</v>
      </c>
      <c r="M28448">
        <v>38117</v>
      </c>
      <c r="N28448" s="1">
        <v>45444</v>
      </c>
    </row>
    <row r="28449" spans="1:14" x14ac:dyDescent="0.35">
      <c r="A28449" t="s">
        <v>51</v>
      </c>
      <c r="B28449">
        <v>4</v>
      </c>
      <c r="C28449" t="s">
        <v>25196</v>
      </c>
      <c r="D28449" t="s">
        <v>24938</v>
      </c>
      <c r="E28449" s="1">
        <v>45124</v>
      </c>
      <c r="F28449" t="s">
        <v>75</v>
      </c>
      <c r="G28449" s="15">
        <v>4233</v>
      </c>
      <c r="J28449">
        <v>445426</v>
      </c>
      <c r="K28449" t="s">
        <v>25197</v>
      </c>
      <c r="L28449" t="s">
        <v>25198</v>
      </c>
      <c r="M28449">
        <v>38117</v>
      </c>
      <c r="N28449" s="1">
        <v>45444</v>
      </c>
    </row>
    <row r="28450" spans="1:14" x14ac:dyDescent="0.35">
      <c r="A28450" t="s">
        <v>51</v>
      </c>
      <c r="B28450">
        <v>4</v>
      </c>
      <c r="C28450" t="s">
        <v>25196</v>
      </c>
      <c r="D28450" t="s">
        <v>24938</v>
      </c>
      <c r="E28450" s="1">
        <v>44881</v>
      </c>
      <c r="F28450" t="s">
        <v>75</v>
      </c>
      <c r="G28450" s="15">
        <v>13020</v>
      </c>
      <c r="J28450">
        <v>445426</v>
      </c>
      <c r="K28450" t="s">
        <v>25197</v>
      </c>
      <c r="L28450" t="s">
        <v>25198</v>
      </c>
      <c r="M28450">
        <v>38117</v>
      </c>
      <c r="N28450" s="1">
        <v>45444</v>
      </c>
    </row>
    <row r="28451" spans="1:14" x14ac:dyDescent="0.35">
      <c r="A28451" t="s">
        <v>51</v>
      </c>
      <c r="B28451">
        <v>4</v>
      </c>
      <c r="C28451" t="s">
        <v>25196</v>
      </c>
      <c r="D28451" t="s">
        <v>24938</v>
      </c>
      <c r="E28451" s="1">
        <v>44385</v>
      </c>
      <c r="F28451" t="s">
        <v>75</v>
      </c>
      <c r="G28451" s="15">
        <v>15000</v>
      </c>
      <c r="J28451">
        <v>445426</v>
      </c>
      <c r="K28451" t="s">
        <v>25197</v>
      </c>
      <c r="L28451" t="s">
        <v>25198</v>
      </c>
      <c r="M28451">
        <v>38117</v>
      </c>
      <c r="N28451" s="1">
        <v>45444</v>
      </c>
    </row>
    <row r="28452" spans="1:14" x14ac:dyDescent="0.35">
      <c r="A28452" t="s">
        <v>51</v>
      </c>
      <c r="B28452">
        <v>4</v>
      </c>
      <c r="C28452" t="s">
        <v>25196</v>
      </c>
      <c r="D28452" t="s">
        <v>24938</v>
      </c>
      <c r="E28452" s="1">
        <v>44881</v>
      </c>
      <c r="F28452" t="s">
        <v>102</v>
      </c>
      <c r="H28452">
        <v>83</v>
      </c>
      <c r="I28452" s="1">
        <v>44912</v>
      </c>
      <c r="J28452">
        <v>445426</v>
      </c>
      <c r="K28452" t="s">
        <v>25197</v>
      </c>
      <c r="L28452" t="s">
        <v>25198</v>
      </c>
      <c r="M28452">
        <v>38117</v>
      </c>
      <c r="N28452" s="1">
        <v>45444</v>
      </c>
    </row>
    <row r="28453" spans="1:14" x14ac:dyDescent="0.35">
      <c r="A28453" t="s">
        <v>51</v>
      </c>
      <c r="B28453">
        <v>4</v>
      </c>
      <c r="C28453" t="s">
        <v>25051</v>
      </c>
      <c r="D28453" t="s">
        <v>707</v>
      </c>
      <c r="E28453" s="1">
        <v>44445</v>
      </c>
      <c r="F28453" t="s">
        <v>75</v>
      </c>
      <c r="G28453" s="15">
        <v>650</v>
      </c>
      <c r="J28453">
        <v>445262</v>
      </c>
      <c r="K28453" t="s">
        <v>25052</v>
      </c>
      <c r="L28453" t="s">
        <v>25053</v>
      </c>
      <c r="M28453">
        <v>37218</v>
      </c>
      <c r="N28453" s="1">
        <v>45444</v>
      </c>
    </row>
    <row r="28454" spans="1:14" x14ac:dyDescent="0.35">
      <c r="A28454" t="s">
        <v>51</v>
      </c>
      <c r="B28454">
        <v>4</v>
      </c>
      <c r="C28454" t="s">
        <v>25051</v>
      </c>
      <c r="D28454" t="s">
        <v>707</v>
      </c>
      <c r="E28454" s="1">
        <v>44627</v>
      </c>
      <c r="F28454" t="s">
        <v>75</v>
      </c>
      <c r="G28454" s="15">
        <v>987</v>
      </c>
      <c r="J28454">
        <v>445262</v>
      </c>
      <c r="K28454" t="s">
        <v>25052</v>
      </c>
      <c r="L28454" t="s">
        <v>25053</v>
      </c>
      <c r="M28454">
        <v>37218</v>
      </c>
      <c r="N28454" s="1">
        <v>45444</v>
      </c>
    </row>
    <row r="28455" spans="1:14" x14ac:dyDescent="0.35">
      <c r="A28455" t="s">
        <v>51</v>
      </c>
      <c r="B28455">
        <v>4</v>
      </c>
      <c r="C28455" t="s">
        <v>25051</v>
      </c>
      <c r="D28455" t="s">
        <v>707</v>
      </c>
      <c r="E28455" s="1">
        <v>45168</v>
      </c>
      <c r="F28455" t="s">
        <v>75</v>
      </c>
      <c r="G28455" s="15">
        <v>11346</v>
      </c>
      <c r="J28455">
        <v>445262</v>
      </c>
      <c r="K28455" t="s">
        <v>25052</v>
      </c>
      <c r="L28455" t="s">
        <v>25053</v>
      </c>
      <c r="M28455">
        <v>37218</v>
      </c>
      <c r="N28455" s="1">
        <v>45444</v>
      </c>
    </row>
    <row r="28456" spans="1:14" x14ac:dyDescent="0.35">
      <c r="A28456" t="s">
        <v>51</v>
      </c>
      <c r="B28456">
        <v>4</v>
      </c>
      <c r="C28456" t="s">
        <v>25227</v>
      </c>
      <c r="D28456" t="s">
        <v>25228</v>
      </c>
      <c r="E28456" s="1">
        <v>44728</v>
      </c>
      <c r="F28456" t="s">
        <v>75</v>
      </c>
      <c r="G28456" s="15">
        <v>9318</v>
      </c>
      <c r="J28456">
        <v>445446</v>
      </c>
      <c r="K28456" t="s">
        <v>25229</v>
      </c>
      <c r="L28456" t="s">
        <v>25230</v>
      </c>
      <c r="M28456">
        <v>38024</v>
      </c>
      <c r="N28456" s="1">
        <v>45444</v>
      </c>
    </row>
    <row r="28457" spans="1:14" x14ac:dyDescent="0.35">
      <c r="A28457" t="s">
        <v>51</v>
      </c>
      <c r="B28457">
        <v>4</v>
      </c>
      <c r="C28457" t="s">
        <v>25242</v>
      </c>
      <c r="D28457" t="s">
        <v>2070</v>
      </c>
      <c r="E28457" s="1">
        <v>44515</v>
      </c>
      <c r="F28457" t="s">
        <v>75</v>
      </c>
      <c r="G28457" s="15">
        <v>650</v>
      </c>
      <c r="J28457">
        <v>445453</v>
      </c>
      <c r="K28457" t="s">
        <v>25243</v>
      </c>
      <c r="L28457" t="s">
        <v>25244</v>
      </c>
      <c r="M28457">
        <v>38301</v>
      </c>
      <c r="N28457" s="1">
        <v>45444</v>
      </c>
    </row>
    <row r="28458" spans="1:14" x14ac:dyDescent="0.35">
      <c r="A28458" t="s">
        <v>51</v>
      </c>
      <c r="B28458">
        <v>4</v>
      </c>
      <c r="C28458" t="s">
        <v>25242</v>
      </c>
      <c r="D28458" t="s">
        <v>2070</v>
      </c>
      <c r="E28458" s="1">
        <v>44522</v>
      </c>
      <c r="F28458" t="s">
        <v>75</v>
      </c>
      <c r="G28458" s="15">
        <v>975</v>
      </c>
      <c r="J28458">
        <v>445453</v>
      </c>
      <c r="K28458" t="s">
        <v>25243</v>
      </c>
      <c r="L28458" t="s">
        <v>25244</v>
      </c>
      <c r="M28458">
        <v>38301</v>
      </c>
      <c r="N28458" s="1">
        <v>45444</v>
      </c>
    </row>
    <row r="28459" spans="1:14" x14ac:dyDescent="0.35">
      <c r="A28459" t="s">
        <v>51</v>
      </c>
      <c r="B28459">
        <v>4</v>
      </c>
      <c r="C28459" t="s">
        <v>25242</v>
      </c>
      <c r="D28459" t="s">
        <v>2070</v>
      </c>
      <c r="E28459" s="1">
        <v>44756</v>
      </c>
      <c r="F28459" t="s">
        <v>75</v>
      </c>
      <c r="G28459" s="15">
        <v>11187</v>
      </c>
      <c r="J28459">
        <v>445453</v>
      </c>
      <c r="K28459" t="s">
        <v>25243</v>
      </c>
      <c r="L28459" t="s">
        <v>25244</v>
      </c>
      <c r="M28459">
        <v>38301</v>
      </c>
      <c r="N28459" s="1">
        <v>45444</v>
      </c>
    </row>
    <row r="28460" spans="1:14" x14ac:dyDescent="0.35">
      <c r="A28460" t="s">
        <v>51</v>
      </c>
      <c r="B28460">
        <v>4</v>
      </c>
      <c r="C28460" t="s">
        <v>25203</v>
      </c>
      <c r="D28460" t="s">
        <v>24938</v>
      </c>
      <c r="E28460" s="1">
        <v>44368</v>
      </c>
      <c r="F28460" t="s">
        <v>75</v>
      </c>
      <c r="G28460" s="15">
        <v>1625</v>
      </c>
      <c r="J28460">
        <v>445428</v>
      </c>
      <c r="K28460" t="s">
        <v>25204</v>
      </c>
      <c r="L28460" t="s">
        <v>25205</v>
      </c>
      <c r="M28460">
        <v>38107</v>
      </c>
      <c r="N28460" s="1">
        <v>45444</v>
      </c>
    </row>
    <row r="28461" spans="1:14" x14ac:dyDescent="0.35">
      <c r="A28461" t="s">
        <v>51</v>
      </c>
      <c r="B28461">
        <v>4</v>
      </c>
      <c r="C28461" t="s">
        <v>25203</v>
      </c>
      <c r="D28461" t="s">
        <v>24938</v>
      </c>
      <c r="E28461" s="1">
        <v>44979</v>
      </c>
      <c r="F28461" t="s">
        <v>75</v>
      </c>
      <c r="G28461" s="15">
        <v>11783</v>
      </c>
      <c r="J28461">
        <v>445428</v>
      </c>
      <c r="K28461" t="s">
        <v>25204</v>
      </c>
      <c r="L28461" t="s">
        <v>25205</v>
      </c>
      <c r="M28461">
        <v>38107</v>
      </c>
      <c r="N28461" s="1">
        <v>45444</v>
      </c>
    </row>
    <row r="28462" spans="1:14" x14ac:dyDescent="0.35">
      <c r="A28462" t="s">
        <v>51</v>
      </c>
      <c r="B28462">
        <v>4</v>
      </c>
      <c r="C28462" t="s">
        <v>25203</v>
      </c>
      <c r="D28462" t="s">
        <v>24938</v>
      </c>
      <c r="E28462" s="1">
        <v>44672</v>
      </c>
      <c r="F28462" t="s">
        <v>75</v>
      </c>
      <c r="G28462" s="15">
        <v>13000</v>
      </c>
      <c r="J28462">
        <v>445428</v>
      </c>
      <c r="K28462" t="s">
        <v>25204</v>
      </c>
      <c r="L28462" t="s">
        <v>25205</v>
      </c>
      <c r="M28462">
        <v>38107</v>
      </c>
      <c r="N28462" s="1">
        <v>45444</v>
      </c>
    </row>
    <row r="28463" spans="1:14" x14ac:dyDescent="0.35">
      <c r="A28463" t="s">
        <v>51</v>
      </c>
      <c r="B28463">
        <v>4</v>
      </c>
      <c r="C28463" t="s">
        <v>25203</v>
      </c>
      <c r="D28463" t="s">
        <v>24938</v>
      </c>
      <c r="E28463" s="1">
        <v>44472</v>
      </c>
      <c r="F28463" t="s">
        <v>75</v>
      </c>
      <c r="G28463" s="15">
        <v>14508</v>
      </c>
      <c r="J28463">
        <v>445428</v>
      </c>
      <c r="K28463" t="s">
        <v>25204</v>
      </c>
      <c r="L28463" t="s">
        <v>25205</v>
      </c>
      <c r="M28463">
        <v>38107</v>
      </c>
      <c r="N28463" s="1">
        <v>45444</v>
      </c>
    </row>
    <row r="28464" spans="1:14" x14ac:dyDescent="0.35">
      <c r="A28464" t="s">
        <v>51</v>
      </c>
      <c r="B28464">
        <v>4</v>
      </c>
      <c r="C28464" t="s">
        <v>25206</v>
      </c>
      <c r="D28464" t="s">
        <v>25207</v>
      </c>
      <c r="E28464" s="1">
        <v>44641</v>
      </c>
      <c r="F28464" t="s">
        <v>75</v>
      </c>
      <c r="G28464" s="15">
        <v>658</v>
      </c>
      <c r="J28464">
        <v>445430</v>
      </c>
      <c r="K28464" t="s">
        <v>25208</v>
      </c>
      <c r="L28464" t="s">
        <v>25209</v>
      </c>
      <c r="M28464">
        <v>38462</v>
      </c>
      <c r="N28464" s="1">
        <v>45444</v>
      </c>
    </row>
    <row r="28465" spans="1:14" x14ac:dyDescent="0.35">
      <c r="A28465" t="s">
        <v>51</v>
      </c>
      <c r="B28465">
        <v>4</v>
      </c>
      <c r="C28465" t="s">
        <v>25206</v>
      </c>
      <c r="D28465" t="s">
        <v>25207</v>
      </c>
      <c r="E28465" s="1">
        <v>44356</v>
      </c>
      <c r="F28465" t="s">
        <v>75</v>
      </c>
      <c r="G28465" s="15">
        <v>8661</v>
      </c>
      <c r="J28465">
        <v>445430</v>
      </c>
      <c r="K28465" t="s">
        <v>25208</v>
      </c>
      <c r="L28465" t="s">
        <v>25209</v>
      </c>
      <c r="M28465">
        <v>38462</v>
      </c>
      <c r="N28465" s="1">
        <v>45444</v>
      </c>
    </row>
    <row r="28466" spans="1:14" x14ac:dyDescent="0.35">
      <c r="A28466" t="s">
        <v>51</v>
      </c>
      <c r="B28466">
        <v>4</v>
      </c>
      <c r="C28466" t="s">
        <v>25206</v>
      </c>
      <c r="D28466" t="s">
        <v>25207</v>
      </c>
      <c r="E28466" s="1">
        <v>44370</v>
      </c>
      <c r="F28466" t="s">
        <v>75</v>
      </c>
      <c r="G28466" s="15">
        <v>9750</v>
      </c>
      <c r="J28466">
        <v>445430</v>
      </c>
      <c r="K28466" t="s">
        <v>25208</v>
      </c>
      <c r="L28466" t="s">
        <v>25209</v>
      </c>
      <c r="M28466">
        <v>38462</v>
      </c>
      <c r="N28466" s="1">
        <v>45444</v>
      </c>
    </row>
    <row r="28467" spans="1:14" x14ac:dyDescent="0.35">
      <c r="A28467" t="s">
        <v>51</v>
      </c>
      <c r="B28467">
        <v>4</v>
      </c>
      <c r="C28467" t="s">
        <v>25206</v>
      </c>
      <c r="D28467" t="s">
        <v>25207</v>
      </c>
      <c r="E28467" s="1">
        <v>45078</v>
      </c>
      <c r="F28467" t="s">
        <v>75</v>
      </c>
      <c r="G28467" s="15">
        <v>396269</v>
      </c>
      <c r="J28467">
        <v>445430</v>
      </c>
      <c r="K28467" t="s">
        <v>25208</v>
      </c>
      <c r="L28467" t="s">
        <v>25209</v>
      </c>
      <c r="M28467">
        <v>38462</v>
      </c>
      <c r="N28467" s="1">
        <v>45444</v>
      </c>
    </row>
    <row r="28468" spans="1:14" x14ac:dyDescent="0.35">
      <c r="A28468" t="s">
        <v>51</v>
      </c>
      <c r="B28468">
        <v>4</v>
      </c>
      <c r="C28468" t="s">
        <v>25206</v>
      </c>
      <c r="D28468" t="s">
        <v>25207</v>
      </c>
      <c r="E28468" s="1">
        <v>45078</v>
      </c>
      <c r="F28468" t="s">
        <v>102</v>
      </c>
      <c r="H28468">
        <v>179</v>
      </c>
      <c r="I28468" s="1">
        <v>45081</v>
      </c>
      <c r="J28468">
        <v>445430</v>
      </c>
      <c r="K28468" t="s">
        <v>25208</v>
      </c>
      <c r="L28468" t="s">
        <v>25209</v>
      </c>
      <c r="M28468">
        <v>38462</v>
      </c>
      <c r="N28468" s="1">
        <v>45444</v>
      </c>
    </row>
    <row r="28469" spans="1:14" x14ac:dyDescent="0.35">
      <c r="A28469" t="s">
        <v>51</v>
      </c>
      <c r="B28469">
        <v>4</v>
      </c>
      <c r="C28469" t="s">
        <v>36043</v>
      </c>
      <c r="D28469" t="s">
        <v>10187</v>
      </c>
      <c r="E28469" s="1">
        <v>45203</v>
      </c>
      <c r="F28469" t="s">
        <v>75</v>
      </c>
      <c r="G28469" s="15">
        <v>9318</v>
      </c>
      <c r="J28469">
        <v>445431</v>
      </c>
      <c r="K28469" t="s">
        <v>36044</v>
      </c>
      <c r="L28469" t="s">
        <v>36045</v>
      </c>
      <c r="M28469">
        <v>38351</v>
      </c>
      <c r="N28469" s="1">
        <v>45444</v>
      </c>
    </row>
    <row r="28470" spans="1:14" x14ac:dyDescent="0.35">
      <c r="A28470" t="s">
        <v>51</v>
      </c>
      <c r="B28470">
        <v>4</v>
      </c>
      <c r="C28470" t="s">
        <v>25238</v>
      </c>
      <c r="D28470" t="s">
        <v>25239</v>
      </c>
      <c r="E28470" s="1">
        <v>44904</v>
      </c>
      <c r="F28470" t="s">
        <v>75</v>
      </c>
      <c r="G28470" s="15">
        <v>9331</v>
      </c>
      <c r="J28470">
        <v>445452</v>
      </c>
      <c r="K28470" t="s">
        <v>25240</v>
      </c>
      <c r="L28470" t="s">
        <v>25241</v>
      </c>
      <c r="M28470">
        <v>38375</v>
      </c>
      <c r="N28470" s="1">
        <v>45444</v>
      </c>
    </row>
    <row r="28471" spans="1:14" x14ac:dyDescent="0.35">
      <c r="A28471" t="s">
        <v>51</v>
      </c>
      <c r="B28471">
        <v>4</v>
      </c>
      <c r="C28471" t="s">
        <v>25224</v>
      </c>
      <c r="D28471" t="s">
        <v>24904</v>
      </c>
      <c r="E28471" s="1">
        <v>44424</v>
      </c>
      <c r="F28471" t="s">
        <v>75</v>
      </c>
      <c r="G28471" s="15">
        <v>650</v>
      </c>
      <c r="J28471">
        <v>445443</v>
      </c>
      <c r="K28471" t="s">
        <v>25225</v>
      </c>
      <c r="L28471" t="s">
        <v>25226</v>
      </c>
      <c r="M28471">
        <v>38478</v>
      </c>
      <c r="N28471" s="1">
        <v>45444</v>
      </c>
    </row>
    <row r="28472" spans="1:14" x14ac:dyDescent="0.35">
      <c r="A28472" t="s">
        <v>51</v>
      </c>
      <c r="B28472">
        <v>4</v>
      </c>
      <c r="C28472" t="s">
        <v>25224</v>
      </c>
      <c r="D28472" t="s">
        <v>24904</v>
      </c>
      <c r="E28472" s="1">
        <v>44459</v>
      </c>
      <c r="F28472" t="s">
        <v>75</v>
      </c>
      <c r="G28472" s="15">
        <v>975</v>
      </c>
      <c r="J28472">
        <v>445443</v>
      </c>
      <c r="K28472" t="s">
        <v>25225</v>
      </c>
      <c r="L28472" t="s">
        <v>25226</v>
      </c>
      <c r="M28472">
        <v>38478</v>
      </c>
      <c r="N28472" s="1">
        <v>45444</v>
      </c>
    </row>
    <row r="28473" spans="1:14" x14ac:dyDescent="0.35">
      <c r="A28473" t="s">
        <v>51</v>
      </c>
      <c r="B28473">
        <v>4</v>
      </c>
      <c r="C28473" t="s">
        <v>25216</v>
      </c>
      <c r="D28473" t="s">
        <v>25217</v>
      </c>
      <c r="E28473" s="1">
        <v>44859</v>
      </c>
      <c r="F28473" t="s">
        <v>75</v>
      </c>
      <c r="G28473" s="15">
        <v>11629</v>
      </c>
      <c r="J28473">
        <v>445439</v>
      </c>
      <c r="K28473" t="s">
        <v>25218</v>
      </c>
      <c r="L28473" t="s">
        <v>25219</v>
      </c>
      <c r="M28473">
        <v>37122</v>
      </c>
      <c r="N28473" s="1">
        <v>45444</v>
      </c>
    </row>
    <row r="28474" spans="1:14" x14ac:dyDescent="0.35">
      <c r="A28474" t="s">
        <v>51</v>
      </c>
      <c r="B28474">
        <v>4</v>
      </c>
      <c r="C28474" t="s">
        <v>25216</v>
      </c>
      <c r="D28474" t="s">
        <v>25217</v>
      </c>
      <c r="E28474" s="1">
        <v>44545</v>
      </c>
      <c r="F28474" t="s">
        <v>75</v>
      </c>
      <c r="G28474" s="15">
        <v>15000</v>
      </c>
      <c r="J28474">
        <v>445439</v>
      </c>
      <c r="K28474" t="s">
        <v>25218</v>
      </c>
      <c r="L28474" t="s">
        <v>25219</v>
      </c>
      <c r="M28474">
        <v>37122</v>
      </c>
      <c r="N28474" s="1">
        <v>45444</v>
      </c>
    </row>
    <row r="28475" spans="1:14" x14ac:dyDescent="0.35">
      <c r="A28475" t="s">
        <v>51</v>
      </c>
      <c r="B28475">
        <v>4</v>
      </c>
      <c r="C28475" t="s">
        <v>25169</v>
      </c>
      <c r="D28475" t="s">
        <v>2070</v>
      </c>
      <c r="E28475" s="1">
        <v>44368</v>
      </c>
      <c r="F28475" t="s">
        <v>75</v>
      </c>
      <c r="G28475" s="15">
        <v>975</v>
      </c>
      <c r="J28475">
        <v>445401</v>
      </c>
      <c r="K28475" t="s">
        <v>25170</v>
      </c>
      <c r="L28475" t="s">
        <v>25171</v>
      </c>
      <c r="M28475">
        <v>38305</v>
      </c>
      <c r="N28475" s="1">
        <v>45444</v>
      </c>
    </row>
    <row r="28476" spans="1:14" x14ac:dyDescent="0.35">
      <c r="A28476" t="s">
        <v>51</v>
      </c>
      <c r="B28476">
        <v>4</v>
      </c>
      <c r="C28476" t="s">
        <v>25169</v>
      </c>
      <c r="D28476" t="s">
        <v>2070</v>
      </c>
      <c r="E28476" s="1">
        <v>44375</v>
      </c>
      <c r="F28476" t="s">
        <v>75</v>
      </c>
      <c r="G28476" s="15">
        <v>1300</v>
      </c>
      <c r="J28476">
        <v>445401</v>
      </c>
      <c r="K28476" t="s">
        <v>25170</v>
      </c>
      <c r="L28476" t="s">
        <v>25171</v>
      </c>
      <c r="M28476">
        <v>38305</v>
      </c>
      <c r="N28476" s="1">
        <v>45444</v>
      </c>
    </row>
    <row r="28477" spans="1:14" x14ac:dyDescent="0.35">
      <c r="A28477" t="s">
        <v>51</v>
      </c>
      <c r="B28477">
        <v>4</v>
      </c>
      <c r="C28477" t="s">
        <v>25169</v>
      </c>
      <c r="D28477" t="s">
        <v>2070</v>
      </c>
      <c r="E28477" s="1">
        <v>44599</v>
      </c>
      <c r="F28477" t="s">
        <v>75</v>
      </c>
      <c r="G28477" s="15">
        <v>1657</v>
      </c>
      <c r="J28477">
        <v>445401</v>
      </c>
      <c r="K28477" t="s">
        <v>25170</v>
      </c>
      <c r="L28477" t="s">
        <v>25171</v>
      </c>
      <c r="M28477">
        <v>38305</v>
      </c>
      <c r="N28477" s="1">
        <v>45444</v>
      </c>
    </row>
    <row r="28478" spans="1:14" x14ac:dyDescent="0.35">
      <c r="A28478" t="s">
        <v>51</v>
      </c>
      <c r="B28478">
        <v>4</v>
      </c>
      <c r="C28478" t="s">
        <v>25169</v>
      </c>
      <c r="D28478" t="s">
        <v>2070</v>
      </c>
      <c r="E28478" s="1">
        <v>44669</v>
      </c>
      <c r="F28478" t="s">
        <v>75</v>
      </c>
      <c r="G28478" s="15">
        <v>1973</v>
      </c>
      <c r="J28478">
        <v>445401</v>
      </c>
      <c r="K28478" t="s">
        <v>25170</v>
      </c>
      <c r="L28478" t="s">
        <v>25171</v>
      </c>
      <c r="M28478">
        <v>38305</v>
      </c>
      <c r="N28478" s="1">
        <v>45444</v>
      </c>
    </row>
    <row r="28479" spans="1:14" x14ac:dyDescent="0.35">
      <c r="A28479" t="s">
        <v>51</v>
      </c>
      <c r="B28479">
        <v>4</v>
      </c>
      <c r="C28479" t="s">
        <v>25169</v>
      </c>
      <c r="D28479" t="s">
        <v>2070</v>
      </c>
      <c r="E28479" s="1">
        <v>44576</v>
      </c>
      <c r="F28479" t="s">
        <v>75</v>
      </c>
      <c r="G28479" s="15">
        <v>8769</v>
      </c>
      <c r="J28479">
        <v>445401</v>
      </c>
      <c r="K28479" t="s">
        <v>25170</v>
      </c>
      <c r="L28479" t="s">
        <v>25171</v>
      </c>
      <c r="M28479">
        <v>38305</v>
      </c>
      <c r="N28479" s="1">
        <v>45444</v>
      </c>
    </row>
    <row r="28480" spans="1:14" x14ac:dyDescent="0.35">
      <c r="A28480" t="s">
        <v>51</v>
      </c>
      <c r="B28480">
        <v>4</v>
      </c>
      <c r="C28480" t="s">
        <v>25169</v>
      </c>
      <c r="D28480" t="s">
        <v>2070</v>
      </c>
      <c r="E28480" s="1">
        <v>44915</v>
      </c>
      <c r="F28480" t="s">
        <v>75</v>
      </c>
      <c r="G28480" s="15">
        <v>10065</v>
      </c>
      <c r="J28480">
        <v>445401</v>
      </c>
      <c r="K28480" t="s">
        <v>25170</v>
      </c>
      <c r="L28480" t="s">
        <v>25171</v>
      </c>
      <c r="M28480">
        <v>38305</v>
      </c>
      <c r="N28480" s="1">
        <v>45444</v>
      </c>
    </row>
    <row r="28481" spans="1:14" x14ac:dyDescent="0.35">
      <c r="A28481" t="s">
        <v>51</v>
      </c>
      <c r="B28481">
        <v>4</v>
      </c>
      <c r="C28481" t="s">
        <v>25147</v>
      </c>
      <c r="D28481" t="s">
        <v>970</v>
      </c>
      <c r="E28481" s="1">
        <v>44900</v>
      </c>
      <c r="F28481" t="s">
        <v>75</v>
      </c>
      <c r="G28481" s="15">
        <v>3145</v>
      </c>
      <c r="J28481">
        <v>445373</v>
      </c>
      <c r="K28481" t="s">
        <v>25148</v>
      </c>
      <c r="L28481" t="s">
        <v>25149</v>
      </c>
      <c r="M28481">
        <v>37130</v>
      </c>
      <c r="N28481" s="1">
        <v>45444</v>
      </c>
    </row>
    <row r="28482" spans="1:14" x14ac:dyDescent="0.35">
      <c r="A28482" t="s">
        <v>51</v>
      </c>
      <c r="B28482">
        <v>4</v>
      </c>
      <c r="C28482" t="s">
        <v>33936</v>
      </c>
      <c r="D28482" t="s">
        <v>828</v>
      </c>
      <c r="E28482" s="1">
        <v>44964</v>
      </c>
      <c r="F28482" t="s">
        <v>75</v>
      </c>
      <c r="G28482" s="15">
        <v>7901</v>
      </c>
      <c r="J28482">
        <v>445462</v>
      </c>
      <c r="K28482" t="s">
        <v>33937</v>
      </c>
      <c r="L28482" t="s">
        <v>33938</v>
      </c>
      <c r="M28482">
        <v>38242</v>
      </c>
      <c r="N28482" s="1">
        <v>45444</v>
      </c>
    </row>
    <row r="28483" spans="1:14" x14ac:dyDescent="0.35">
      <c r="A28483" t="s">
        <v>51</v>
      </c>
      <c r="B28483">
        <v>4</v>
      </c>
      <c r="C28483" t="s">
        <v>25039</v>
      </c>
      <c r="D28483" t="s">
        <v>10107</v>
      </c>
      <c r="E28483" s="1">
        <v>44452</v>
      </c>
      <c r="F28483" t="s">
        <v>75</v>
      </c>
      <c r="G28483" s="15">
        <v>975</v>
      </c>
      <c r="J28483">
        <v>445251</v>
      </c>
      <c r="K28483" t="s">
        <v>25040</v>
      </c>
      <c r="L28483" t="s">
        <v>25041</v>
      </c>
      <c r="M28483">
        <v>37185</v>
      </c>
      <c r="N28483" s="1">
        <v>45444</v>
      </c>
    </row>
    <row r="28484" spans="1:14" x14ac:dyDescent="0.35">
      <c r="A28484" t="s">
        <v>51</v>
      </c>
      <c r="B28484">
        <v>4</v>
      </c>
      <c r="C28484" t="s">
        <v>25039</v>
      </c>
      <c r="D28484" t="s">
        <v>10107</v>
      </c>
      <c r="E28484" s="1">
        <v>45155</v>
      </c>
      <c r="F28484" t="s">
        <v>75</v>
      </c>
      <c r="G28484" s="15">
        <v>48110</v>
      </c>
      <c r="J28484">
        <v>445251</v>
      </c>
      <c r="K28484" t="s">
        <v>25040</v>
      </c>
      <c r="L28484" t="s">
        <v>25041</v>
      </c>
      <c r="M28484">
        <v>37185</v>
      </c>
      <c r="N28484" s="1">
        <v>45444</v>
      </c>
    </row>
    <row r="28485" spans="1:14" x14ac:dyDescent="0.35">
      <c r="A28485" t="s">
        <v>51</v>
      </c>
      <c r="B28485">
        <v>4</v>
      </c>
      <c r="C28485" t="s">
        <v>25234</v>
      </c>
      <c r="D28485" t="s">
        <v>25235</v>
      </c>
      <c r="E28485" s="1">
        <v>44914</v>
      </c>
      <c r="F28485" t="s">
        <v>75</v>
      </c>
      <c r="G28485" s="15">
        <v>7446</v>
      </c>
      <c r="J28485">
        <v>445449</v>
      </c>
      <c r="K28485" t="s">
        <v>25236</v>
      </c>
      <c r="L28485" t="s">
        <v>25237</v>
      </c>
      <c r="M28485">
        <v>38329</v>
      </c>
      <c r="N28485" s="1">
        <v>45444</v>
      </c>
    </row>
    <row r="28486" spans="1:14" x14ac:dyDescent="0.35">
      <c r="A28486" t="s">
        <v>51</v>
      </c>
      <c r="B28486">
        <v>4</v>
      </c>
      <c r="C28486" t="s">
        <v>25262</v>
      </c>
      <c r="D28486" t="s">
        <v>25263</v>
      </c>
      <c r="E28486" s="1">
        <v>44600</v>
      </c>
      <c r="F28486" t="s">
        <v>75</v>
      </c>
      <c r="G28486" s="15">
        <v>14680</v>
      </c>
      <c r="J28486">
        <v>445467</v>
      </c>
      <c r="K28486" t="s">
        <v>25264</v>
      </c>
      <c r="L28486" t="s">
        <v>25265</v>
      </c>
      <c r="M28486">
        <v>38001</v>
      </c>
      <c r="N28486" s="1">
        <v>45444</v>
      </c>
    </row>
    <row r="28487" spans="1:14" x14ac:dyDescent="0.35">
      <c r="A28487" t="s">
        <v>51</v>
      </c>
      <c r="B28487">
        <v>4</v>
      </c>
      <c r="C28487" t="s">
        <v>25262</v>
      </c>
      <c r="D28487" t="s">
        <v>25263</v>
      </c>
      <c r="E28487" s="1">
        <v>44908</v>
      </c>
      <c r="F28487" t="s">
        <v>75</v>
      </c>
      <c r="G28487" s="15">
        <v>73577</v>
      </c>
      <c r="J28487">
        <v>445467</v>
      </c>
      <c r="K28487" t="s">
        <v>25264</v>
      </c>
      <c r="L28487" t="s">
        <v>25265</v>
      </c>
      <c r="M28487">
        <v>38001</v>
      </c>
      <c r="N28487" s="1">
        <v>45444</v>
      </c>
    </row>
    <row r="28488" spans="1:14" x14ac:dyDescent="0.35">
      <c r="A28488" t="s">
        <v>51</v>
      </c>
      <c r="B28488">
        <v>4</v>
      </c>
      <c r="C28488" t="s">
        <v>25262</v>
      </c>
      <c r="D28488" t="s">
        <v>25263</v>
      </c>
      <c r="E28488" s="1">
        <v>44908</v>
      </c>
      <c r="F28488" t="s">
        <v>102</v>
      </c>
      <c r="H28488">
        <v>3</v>
      </c>
      <c r="I28488" s="1">
        <v>44932</v>
      </c>
      <c r="J28488">
        <v>445467</v>
      </c>
      <c r="K28488" t="s">
        <v>25264</v>
      </c>
      <c r="L28488" t="s">
        <v>25265</v>
      </c>
      <c r="M28488">
        <v>38001</v>
      </c>
      <c r="N28488" s="1">
        <v>45444</v>
      </c>
    </row>
    <row r="28489" spans="1:14" x14ac:dyDescent="0.35">
      <c r="A28489" t="s">
        <v>51</v>
      </c>
      <c r="B28489">
        <v>4</v>
      </c>
      <c r="C28489" t="s">
        <v>25262</v>
      </c>
      <c r="D28489" t="s">
        <v>25263</v>
      </c>
      <c r="E28489" s="1">
        <v>44600</v>
      </c>
      <c r="F28489" t="s">
        <v>102</v>
      </c>
      <c r="H28489">
        <v>15</v>
      </c>
      <c r="I28489" s="1">
        <v>44629</v>
      </c>
      <c r="J28489">
        <v>445467</v>
      </c>
      <c r="K28489" t="s">
        <v>25264</v>
      </c>
      <c r="L28489" t="s">
        <v>25265</v>
      </c>
      <c r="M28489">
        <v>38001</v>
      </c>
      <c r="N28489" s="1">
        <v>45444</v>
      </c>
    </row>
    <row r="28490" spans="1:14" x14ac:dyDescent="0.35">
      <c r="A28490" t="s">
        <v>51</v>
      </c>
      <c r="B28490">
        <v>4</v>
      </c>
      <c r="C28490" t="s">
        <v>24937</v>
      </c>
      <c r="D28490" t="s">
        <v>24938</v>
      </c>
      <c r="E28490" s="1">
        <v>44389</v>
      </c>
      <c r="F28490" t="s">
        <v>75</v>
      </c>
      <c r="G28490" s="15">
        <v>655</v>
      </c>
      <c r="J28490">
        <v>445133</v>
      </c>
      <c r="K28490" t="s">
        <v>24939</v>
      </c>
      <c r="L28490" t="s">
        <v>24940</v>
      </c>
      <c r="M28490">
        <v>38111</v>
      </c>
      <c r="N28490" s="1">
        <v>45444</v>
      </c>
    </row>
    <row r="28491" spans="1:14" x14ac:dyDescent="0.35">
      <c r="A28491" t="s">
        <v>51</v>
      </c>
      <c r="B28491">
        <v>4</v>
      </c>
      <c r="C28491" t="s">
        <v>24937</v>
      </c>
      <c r="D28491" t="s">
        <v>24938</v>
      </c>
      <c r="E28491" s="1">
        <v>44410</v>
      </c>
      <c r="F28491" t="s">
        <v>75</v>
      </c>
      <c r="G28491" s="15">
        <v>983</v>
      </c>
      <c r="J28491">
        <v>445133</v>
      </c>
      <c r="K28491" t="s">
        <v>24939</v>
      </c>
      <c r="L28491" t="s">
        <v>24940</v>
      </c>
      <c r="M28491">
        <v>38111</v>
      </c>
      <c r="N28491" s="1">
        <v>45444</v>
      </c>
    </row>
    <row r="28492" spans="1:14" x14ac:dyDescent="0.35">
      <c r="A28492" t="s">
        <v>51</v>
      </c>
      <c r="B28492">
        <v>4</v>
      </c>
      <c r="C28492" t="s">
        <v>25245</v>
      </c>
      <c r="D28492" t="s">
        <v>7659</v>
      </c>
      <c r="E28492" s="1">
        <v>44498</v>
      </c>
      <c r="F28492" t="s">
        <v>75</v>
      </c>
      <c r="G28492" s="15">
        <v>13000</v>
      </c>
      <c r="J28492">
        <v>445455</v>
      </c>
      <c r="K28492" t="s">
        <v>25246</v>
      </c>
      <c r="L28492" t="s">
        <v>25247</v>
      </c>
      <c r="M28492">
        <v>37040</v>
      </c>
      <c r="N28492" s="1">
        <v>45444</v>
      </c>
    </row>
    <row r="28493" spans="1:14" x14ac:dyDescent="0.35">
      <c r="A28493" t="s">
        <v>51</v>
      </c>
      <c r="B28493">
        <v>4</v>
      </c>
      <c r="C28493" t="s">
        <v>25285</v>
      </c>
      <c r="D28493" t="s">
        <v>24987</v>
      </c>
      <c r="E28493" s="1">
        <v>45299</v>
      </c>
      <c r="F28493" t="s">
        <v>75</v>
      </c>
      <c r="G28493" s="15">
        <v>2258</v>
      </c>
      <c r="J28493">
        <v>445481</v>
      </c>
      <c r="K28493" t="s">
        <v>25286</v>
      </c>
      <c r="L28493" t="s">
        <v>25287</v>
      </c>
      <c r="M28493">
        <v>37660</v>
      </c>
      <c r="N28493" s="1">
        <v>45444</v>
      </c>
    </row>
    <row r="28494" spans="1:14" x14ac:dyDescent="0.35">
      <c r="A28494" t="s">
        <v>51</v>
      </c>
      <c r="B28494">
        <v>4</v>
      </c>
      <c r="C28494" t="s">
        <v>25285</v>
      </c>
      <c r="D28494" t="s">
        <v>24987</v>
      </c>
      <c r="E28494" s="1">
        <v>45334</v>
      </c>
      <c r="F28494" t="s">
        <v>75</v>
      </c>
      <c r="G28494" s="15">
        <v>3764</v>
      </c>
      <c r="J28494">
        <v>445481</v>
      </c>
      <c r="K28494" t="s">
        <v>25286</v>
      </c>
      <c r="L28494" t="s">
        <v>25287</v>
      </c>
      <c r="M28494">
        <v>37660</v>
      </c>
      <c r="N28494" s="1">
        <v>45444</v>
      </c>
    </row>
    <row r="28495" spans="1:14" x14ac:dyDescent="0.35">
      <c r="A28495" t="s">
        <v>51</v>
      </c>
      <c r="B28495">
        <v>4</v>
      </c>
      <c r="C28495" t="s">
        <v>25285</v>
      </c>
      <c r="D28495" t="s">
        <v>24987</v>
      </c>
      <c r="E28495" s="1">
        <v>45342</v>
      </c>
      <c r="F28495" t="s">
        <v>75</v>
      </c>
      <c r="G28495" s="15">
        <v>4140</v>
      </c>
      <c r="J28495">
        <v>445481</v>
      </c>
      <c r="K28495" t="s">
        <v>25286</v>
      </c>
      <c r="L28495" t="s">
        <v>25287</v>
      </c>
      <c r="M28495">
        <v>37660</v>
      </c>
      <c r="N28495" s="1">
        <v>45444</v>
      </c>
    </row>
    <row r="28496" spans="1:14" x14ac:dyDescent="0.35">
      <c r="A28496" t="s">
        <v>51</v>
      </c>
      <c r="B28496">
        <v>4</v>
      </c>
      <c r="C28496" t="s">
        <v>25285</v>
      </c>
      <c r="D28496" t="s">
        <v>24987</v>
      </c>
      <c r="E28496" s="1">
        <v>45278</v>
      </c>
      <c r="F28496" t="s">
        <v>75</v>
      </c>
      <c r="G28496" s="15">
        <v>4194</v>
      </c>
      <c r="J28496">
        <v>445481</v>
      </c>
      <c r="K28496" t="s">
        <v>25286</v>
      </c>
      <c r="L28496" t="s">
        <v>25287</v>
      </c>
      <c r="M28496">
        <v>37660</v>
      </c>
      <c r="N28496" s="1">
        <v>45444</v>
      </c>
    </row>
    <row r="28497" spans="1:14" x14ac:dyDescent="0.35">
      <c r="A28497" t="s">
        <v>51</v>
      </c>
      <c r="B28497">
        <v>4</v>
      </c>
      <c r="C28497" t="s">
        <v>25285</v>
      </c>
      <c r="D28497" t="s">
        <v>24987</v>
      </c>
      <c r="E28497" s="1">
        <v>44785</v>
      </c>
      <c r="F28497" t="s">
        <v>75</v>
      </c>
      <c r="G28497" s="15">
        <v>7439</v>
      </c>
      <c r="J28497">
        <v>445481</v>
      </c>
      <c r="K28497" t="s">
        <v>25286</v>
      </c>
      <c r="L28497" t="s">
        <v>25287</v>
      </c>
      <c r="M28497">
        <v>37660</v>
      </c>
      <c r="N28497" s="1">
        <v>45444</v>
      </c>
    </row>
    <row r="28498" spans="1:14" x14ac:dyDescent="0.35">
      <c r="A28498" t="s">
        <v>51</v>
      </c>
      <c r="B28498">
        <v>4</v>
      </c>
      <c r="C28498" t="s">
        <v>25285</v>
      </c>
      <c r="D28498" t="s">
        <v>24987</v>
      </c>
      <c r="E28498" s="1">
        <v>45313</v>
      </c>
      <c r="F28498" t="s">
        <v>75</v>
      </c>
      <c r="G28498" s="15">
        <v>9032</v>
      </c>
      <c r="J28498">
        <v>445481</v>
      </c>
      <c r="K28498" t="s">
        <v>25286</v>
      </c>
      <c r="L28498" t="s">
        <v>25287</v>
      </c>
      <c r="M28498">
        <v>37660</v>
      </c>
      <c r="N28498" s="1">
        <v>45444</v>
      </c>
    </row>
    <row r="28499" spans="1:14" x14ac:dyDescent="0.35">
      <c r="A28499" t="s">
        <v>51</v>
      </c>
      <c r="B28499">
        <v>4</v>
      </c>
      <c r="C28499" t="s">
        <v>25285</v>
      </c>
      <c r="D28499" t="s">
        <v>24987</v>
      </c>
      <c r="E28499" s="1">
        <v>44785</v>
      </c>
      <c r="F28499" t="s">
        <v>102</v>
      </c>
      <c r="H28499">
        <v>17</v>
      </c>
      <c r="I28499" s="1">
        <v>44814</v>
      </c>
      <c r="J28499">
        <v>445481</v>
      </c>
      <c r="K28499" t="s">
        <v>25286</v>
      </c>
      <c r="L28499" t="s">
        <v>25287</v>
      </c>
      <c r="M28499">
        <v>37660</v>
      </c>
      <c r="N28499" s="1">
        <v>45444</v>
      </c>
    </row>
    <row r="28500" spans="1:14" x14ac:dyDescent="0.35">
      <c r="A28500" t="s">
        <v>51</v>
      </c>
      <c r="B28500">
        <v>4</v>
      </c>
      <c r="C28500" t="s">
        <v>24888</v>
      </c>
      <c r="D28500" t="s">
        <v>6587</v>
      </c>
      <c r="E28500" s="1">
        <v>44622</v>
      </c>
      <c r="F28500" t="s">
        <v>75</v>
      </c>
      <c r="G28500" s="15">
        <v>300520</v>
      </c>
      <c r="J28500">
        <v>445017</v>
      </c>
      <c r="K28500" t="s">
        <v>24889</v>
      </c>
      <c r="L28500" t="s">
        <v>24890</v>
      </c>
      <c r="M28500">
        <v>37804</v>
      </c>
      <c r="N28500" s="1">
        <v>45444</v>
      </c>
    </row>
    <row r="28501" spans="1:14" x14ac:dyDescent="0.35">
      <c r="A28501" t="s">
        <v>51</v>
      </c>
      <c r="B28501">
        <v>4</v>
      </c>
      <c r="C28501" t="s">
        <v>24888</v>
      </c>
      <c r="D28501" t="s">
        <v>6587</v>
      </c>
      <c r="E28501" s="1">
        <v>44622</v>
      </c>
      <c r="F28501" t="s">
        <v>102</v>
      </c>
      <c r="H28501">
        <v>66</v>
      </c>
      <c r="I28501" s="1">
        <v>44651</v>
      </c>
      <c r="J28501">
        <v>445017</v>
      </c>
      <c r="K28501" t="s">
        <v>24889</v>
      </c>
      <c r="L28501" t="s">
        <v>24890</v>
      </c>
      <c r="M28501">
        <v>37804</v>
      </c>
      <c r="N28501" s="1">
        <v>45444</v>
      </c>
    </row>
    <row r="28502" spans="1:14" x14ac:dyDescent="0.35">
      <c r="A28502" t="s">
        <v>51</v>
      </c>
      <c r="B28502">
        <v>4</v>
      </c>
      <c r="C28502" t="s">
        <v>36046</v>
      </c>
      <c r="D28502" t="s">
        <v>36047</v>
      </c>
      <c r="E28502" s="1">
        <v>45210</v>
      </c>
      <c r="F28502" t="s">
        <v>75</v>
      </c>
      <c r="G28502" s="15">
        <v>324060</v>
      </c>
      <c r="J28502">
        <v>445123</v>
      </c>
      <c r="K28502" t="s">
        <v>36048</v>
      </c>
      <c r="L28502" t="s">
        <v>36049</v>
      </c>
      <c r="M28502">
        <v>37377</v>
      </c>
      <c r="N28502" s="1">
        <v>45444</v>
      </c>
    </row>
    <row r="28503" spans="1:14" x14ac:dyDescent="0.35">
      <c r="A28503" t="s">
        <v>51</v>
      </c>
      <c r="B28503">
        <v>4</v>
      </c>
      <c r="C28503" t="s">
        <v>36046</v>
      </c>
      <c r="D28503" t="s">
        <v>36047</v>
      </c>
      <c r="E28503" s="1">
        <v>45210</v>
      </c>
      <c r="F28503" t="s">
        <v>102</v>
      </c>
      <c r="H28503">
        <v>63</v>
      </c>
      <c r="I28503" s="1">
        <v>45240</v>
      </c>
      <c r="J28503">
        <v>445123</v>
      </c>
      <c r="K28503" t="s">
        <v>36048</v>
      </c>
      <c r="L28503" t="s">
        <v>36049</v>
      </c>
      <c r="M28503">
        <v>37377</v>
      </c>
      <c r="N28503" s="1">
        <v>45444</v>
      </c>
    </row>
    <row r="28504" spans="1:14" x14ac:dyDescent="0.35">
      <c r="A28504" t="s">
        <v>51</v>
      </c>
      <c r="B28504">
        <v>4</v>
      </c>
      <c r="C28504" t="s">
        <v>25172</v>
      </c>
      <c r="D28504" t="s">
        <v>7659</v>
      </c>
      <c r="E28504" s="1">
        <v>44522</v>
      </c>
      <c r="F28504" t="s">
        <v>75</v>
      </c>
      <c r="G28504" s="15">
        <v>650</v>
      </c>
      <c r="J28504">
        <v>445402</v>
      </c>
      <c r="K28504" t="s">
        <v>25173</v>
      </c>
      <c r="L28504" t="s">
        <v>25174</v>
      </c>
      <c r="M28504">
        <v>37043</v>
      </c>
      <c r="N28504" s="1">
        <v>45444</v>
      </c>
    </row>
    <row r="28505" spans="1:14" x14ac:dyDescent="0.35">
      <c r="A28505" t="s">
        <v>51</v>
      </c>
      <c r="B28505">
        <v>4</v>
      </c>
      <c r="C28505" t="s">
        <v>25172</v>
      </c>
      <c r="D28505" t="s">
        <v>7659</v>
      </c>
      <c r="E28505" s="1">
        <v>44767</v>
      </c>
      <c r="F28505" t="s">
        <v>75</v>
      </c>
      <c r="G28505" s="15">
        <v>2490</v>
      </c>
      <c r="J28505">
        <v>445402</v>
      </c>
      <c r="K28505" t="s">
        <v>25173</v>
      </c>
      <c r="L28505" t="s">
        <v>25174</v>
      </c>
      <c r="M28505">
        <v>37043</v>
      </c>
      <c r="N28505" s="1">
        <v>45444</v>
      </c>
    </row>
    <row r="28506" spans="1:14" x14ac:dyDescent="0.35">
      <c r="A28506" t="s">
        <v>51</v>
      </c>
      <c r="B28506">
        <v>4</v>
      </c>
      <c r="C28506" t="s">
        <v>25172</v>
      </c>
      <c r="D28506" t="s">
        <v>7659</v>
      </c>
      <c r="E28506" s="1">
        <v>44767</v>
      </c>
      <c r="F28506" t="s">
        <v>75</v>
      </c>
      <c r="G28506" s="15">
        <v>17376</v>
      </c>
      <c r="J28506">
        <v>445402</v>
      </c>
      <c r="K28506" t="s">
        <v>25173</v>
      </c>
      <c r="L28506" t="s">
        <v>25174</v>
      </c>
      <c r="M28506">
        <v>37043</v>
      </c>
      <c r="N28506" s="1">
        <v>45444</v>
      </c>
    </row>
    <row r="28507" spans="1:14" x14ac:dyDescent="0.35">
      <c r="A28507" t="s">
        <v>51</v>
      </c>
      <c r="B28507">
        <v>4</v>
      </c>
      <c r="C28507" t="s">
        <v>25172</v>
      </c>
      <c r="D28507" t="s">
        <v>7659</v>
      </c>
      <c r="E28507" s="1">
        <v>45042</v>
      </c>
      <c r="F28507" t="s">
        <v>75</v>
      </c>
      <c r="G28507" s="15">
        <v>18264</v>
      </c>
      <c r="J28507">
        <v>445402</v>
      </c>
      <c r="K28507" t="s">
        <v>25173</v>
      </c>
      <c r="L28507" t="s">
        <v>25174</v>
      </c>
      <c r="M28507">
        <v>37043</v>
      </c>
      <c r="N28507" s="1">
        <v>45444</v>
      </c>
    </row>
    <row r="28508" spans="1:14" x14ac:dyDescent="0.35">
      <c r="A28508" t="s">
        <v>51</v>
      </c>
      <c r="B28508">
        <v>4</v>
      </c>
      <c r="C28508" t="s">
        <v>25172</v>
      </c>
      <c r="D28508" t="s">
        <v>7659</v>
      </c>
      <c r="E28508" s="1">
        <v>44767</v>
      </c>
      <c r="F28508" t="s">
        <v>102</v>
      </c>
      <c r="H28508">
        <v>8</v>
      </c>
      <c r="I28508" s="1">
        <v>44808</v>
      </c>
      <c r="J28508">
        <v>445402</v>
      </c>
      <c r="K28508" t="s">
        <v>25173</v>
      </c>
      <c r="L28508" t="s">
        <v>25174</v>
      </c>
      <c r="M28508">
        <v>37043</v>
      </c>
      <c r="N28508" s="1">
        <v>45444</v>
      </c>
    </row>
    <row r="28509" spans="1:14" x14ac:dyDescent="0.35">
      <c r="A28509" t="s">
        <v>51</v>
      </c>
      <c r="B28509">
        <v>4</v>
      </c>
      <c r="C28509" t="s">
        <v>24934</v>
      </c>
      <c r="D28509" t="s">
        <v>6511</v>
      </c>
      <c r="E28509" s="1">
        <v>44782</v>
      </c>
      <c r="F28509" t="s">
        <v>75</v>
      </c>
      <c r="G28509" s="15">
        <v>9311</v>
      </c>
      <c r="J28509">
        <v>445131</v>
      </c>
      <c r="K28509" t="s">
        <v>24935</v>
      </c>
      <c r="L28509" t="s">
        <v>24936</v>
      </c>
      <c r="M28509">
        <v>37918</v>
      </c>
      <c r="N28509" s="1">
        <v>45444</v>
      </c>
    </row>
    <row r="28510" spans="1:14" x14ac:dyDescent="0.35">
      <c r="A28510" t="s">
        <v>51</v>
      </c>
      <c r="B28510">
        <v>4</v>
      </c>
      <c r="C28510" t="s">
        <v>24947</v>
      </c>
      <c r="D28510" t="s">
        <v>5195</v>
      </c>
      <c r="E28510" s="1">
        <v>44368</v>
      </c>
      <c r="F28510" t="s">
        <v>75</v>
      </c>
      <c r="G28510" s="15">
        <v>655</v>
      </c>
      <c r="J28510">
        <v>445141</v>
      </c>
      <c r="K28510" t="s">
        <v>24948</v>
      </c>
      <c r="L28510" t="s">
        <v>24949</v>
      </c>
      <c r="M28510">
        <v>37312</v>
      </c>
      <c r="N28510" s="1">
        <v>45444</v>
      </c>
    </row>
    <row r="28511" spans="1:14" x14ac:dyDescent="0.35">
      <c r="A28511" t="s">
        <v>51</v>
      </c>
      <c r="B28511">
        <v>4</v>
      </c>
      <c r="C28511" t="s">
        <v>24947</v>
      </c>
      <c r="D28511" t="s">
        <v>5195</v>
      </c>
      <c r="E28511" s="1">
        <v>44414</v>
      </c>
      <c r="F28511" t="s">
        <v>75</v>
      </c>
      <c r="G28511" s="15">
        <v>7402</v>
      </c>
      <c r="J28511">
        <v>445141</v>
      </c>
      <c r="K28511" t="s">
        <v>24948</v>
      </c>
      <c r="L28511" t="s">
        <v>24949</v>
      </c>
      <c r="M28511">
        <v>37312</v>
      </c>
      <c r="N28511" s="1">
        <v>45444</v>
      </c>
    </row>
    <row r="28512" spans="1:14" x14ac:dyDescent="0.35">
      <c r="A28512" t="s">
        <v>51</v>
      </c>
      <c r="B28512">
        <v>4</v>
      </c>
      <c r="C28512" t="s">
        <v>24947</v>
      </c>
      <c r="D28512" t="s">
        <v>5195</v>
      </c>
      <c r="E28512" s="1">
        <v>45349</v>
      </c>
      <c r="F28512" t="s">
        <v>75</v>
      </c>
      <c r="G28512" s="15">
        <v>13575</v>
      </c>
      <c r="J28512">
        <v>445141</v>
      </c>
      <c r="K28512" t="s">
        <v>24948</v>
      </c>
      <c r="L28512" t="s">
        <v>24949</v>
      </c>
      <c r="M28512">
        <v>37312</v>
      </c>
      <c r="N28512" s="1">
        <v>45444</v>
      </c>
    </row>
    <row r="28513" spans="1:14" x14ac:dyDescent="0.35">
      <c r="A28513" t="s">
        <v>51</v>
      </c>
      <c r="B28513">
        <v>4</v>
      </c>
      <c r="C28513" t="s">
        <v>25135</v>
      </c>
      <c r="D28513" t="s">
        <v>10187</v>
      </c>
      <c r="E28513" s="1">
        <v>44714</v>
      </c>
      <c r="F28513" t="s">
        <v>75</v>
      </c>
      <c r="G28513" s="15">
        <v>11170</v>
      </c>
      <c r="J28513">
        <v>445333</v>
      </c>
      <c r="K28513" t="s">
        <v>25136</v>
      </c>
      <c r="L28513" t="s">
        <v>25137</v>
      </c>
      <c r="M28513">
        <v>38351</v>
      </c>
      <c r="N28513" s="1">
        <v>45444</v>
      </c>
    </row>
    <row r="28514" spans="1:14" x14ac:dyDescent="0.35">
      <c r="A28514" t="s">
        <v>51</v>
      </c>
      <c r="B28514">
        <v>4</v>
      </c>
      <c r="C28514" t="s">
        <v>25135</v>
      </c>
      <c r="D28514" t="s">
        <v>10187</v>
      </c>
      <c r="E28514" s="1">
        <v>44714</v>
      </c>
      <c r="F28514" t="s">
        <v>102</v>
      </c>
      <c r="H28514">
        <v>64</v>
      </c>
      <c r="I28514" s="1">
        <v>44737</v>
      </c>
      <c r="J28514">
        <v>445333</v>
      </c>
      <c r="K28514" t="s">
        <v>25136</v>
      </c>
      <c r="L28514" t="s">
        <v>25137</v>
      </c>
      <c r="M28514">
        <v>38351</v>
      </c>
      <c r="N28514" s="1">
        <v>45444</v>
      </c>
    </row>
    <row r="28515" spans="1:14" x14ac:dyDescent="0.35">
      <c r="A28515" t="s">
        <v>51</v>
      </c>
      <c r="B28515">
        <v>4</v>
      </c>
      <c r="C28515" t="s">
        <v>25349</v>
      </c>
      <c r="D28515" t="s">
        <v>7659</v>
      </c>
      <c r="E28515" s="1">
        <v>44659</v>
      </c>
      <c r="F28515" t="s">
        <v>75</v>
      </c>
      <c r="G28515" s="15">
        <v>14680</v>
      </c>
      <c r="J28515">
        <v>445524</v>
      </c>
      <c r="K28515" t="s">
        <v>25350</v>
      </c>
      <c r="L28515" t="s">
        <v>25351</v>
      </c>
      <c r="M28515">
        <v>37042</v>
      </c>
      <c r="N28515" s="1">
        <v>45444</v>
      </c>
    </row>
    <row r="28516" spans="1:14" x14ac:dyDescent="0.35">
      <c r="A28516" t="s">
        <v>51</v>
      </c>
      <c r="B28516">
        <v>4</v>
      </c>
      <c r="C28516" t="s">
        <v>36050</v>
      </c>
      <c r="D28516" t="s">
        <v>24960</v>
      </c>
      <c r="E28516" s="1">
        <v>44515</v>
      </c>
      <c r="F28516" t="s">
        <v>75</v>
      </c>
      <c r="G28516" s="15">
        <v>650</v>
      </c>
      <c r="J28516">
        <v>445156</v>
      </c>
      <c r="K28516" t="s">
        <v>24961</v>
      </c>
      <c r="L28516" t="s">
        <v>24962</v>
      </c>
      <c r="M28516">
        <v>37825</v>
      </c>
      <c r="N28516" s="1">
        <v>45444</v>
      </c>
    </row>
    <row r="28517" spans="1:14" x14ac:dyDescent="0.35">
      <c r="A28517" t="s">
        <v>51</v>
      </c>
      <c r="B28517">
        <v>4</v>
      </c>
      <c r="C28517" t="s">
        <v>36050</v>
      </c>
      <c r="D28517" t="s">
        <v>24960</v>
      </c>
      <c r="E28517" s="1">
        <v>44564</v>
      </c>
      <c r="F28517" t="s">
        <v>75</v>
      </c>
      <c r="G28517" s="15">
        <v>975</v>
      </c>
      <c r="J28517">
        <v>445156</v>
      </c>
      <c r="K28517" t="s">
        <v>24961</v>
      </c>
      <c r="L28517" t="s">
        <v>24962</v>
      </c>
      <c r="M28517">
        <v>37825</v>
      </c>
      <c r="N28517" s="1">
        <v>45444</v>
      </c>
    </row>
    <row r="28518" spans="1:14" x14ac:dyDescent="0.35">
      <c r="A28518" t="s">
        <v>51</v>
      </c>
      <c r="B28518">
        <v>4</v>
      </c>
      <c r="C28518" t="s">
        <v>36050</v>
      </c>
      <c r="D28518" t="s">
        <v>24960</v>
      </c>
      <c r="E28518" s="1">
        <v>44741</v>
      </c>
      <c r="F28518" t="s">
        <v>75</v>
      </c>
      <c r="G28518" s="15">
        <v>9451</v>
      </c>
      <c r="J28518">
        <v>445156</v>
      </c>
      <c r="K28518" t="s">
        <v>24961</v>
      </c>
      <c r="L28518" t="s">
        <v>24962</v>
      </c>
      <c r="M28518">
        <v>37825</v>
      </c>
      <c r="N28518" s="1">
        <v>45444</v>
      </c>
    </row>
    <row r="28519" spans="1:14" x14ac:dyDescent="0.35">
      <c r="A28519" t="s">
        <v>51</v>
      </c>
      <c r="B28519">
        <v>4</v>
      </c>
      <c r="C28519" t="s">
        <v>36051</v>
      </c>
      <c r="D28519" t="s">
        <v>17943</v>
      </c>
      <c r="E28519" s="1">
        <v>45293</v>
      </c>
      <c r="F28519" t="s">
        <v>75</v>
      </c>
      <c r="G28519" s="15">
        <v>15593</v>
      </c>
      <c r="J28519">
        <v>445539</v>
      </c>
      <c r="K28519" t="s">
        <v>36052</v>
      </c>
      <c r="L28519" t="s">
        <v>36053</v>
      </c>
      <c r="M28519">
        <v>38355</v>
      </c>
      <c r="N28519" s="1">
        <v>45444</v>
      </c>
    </row>
    <row r="28520" spans="1:14" x14ac:dyDescent="0.35">
      <c r="A28520" t="s">
        <v>51</v>
      </c>
      <c r="B28520">
        <v>4</v>
      </c>
      <c r="C28520" t="s">
        <v>25029</v>
      </c>
      <c r="D28520" t="s">
        <v>25030</v>
      </c>
      <c r="E28520" s="1">
        <v>44445</v>
      </c>
      <c r="F28520" t="s">
        <v>75</v>
      </c>
      <c r="G28520" s="15">
        <v>655</v>
      </c>
      <c r="J28520">
        <v>445237</v>
      </c>
      <c r="K28520" t="s">
        <v>25031</v>
      </c>
      <c r="L28520" t="s">
        <v>25032</v>
      </c>
      <c r="M28520">
        <v>37642</v>
      </c>
      <c r="N28520" s="1">
        <v>45444</v>
      </c>
    </row>
    <row r="28521" spans="1:14" x14ac:dyDescent="0.35">
      <c r="A28521" t="s">
        <v>51</v>
      </c>
      <c r="B28521">
        <v>4</v>
      </c>
      <c r="C28521" t="s">
        <v>25029</v>
      </c>
      <c r="D28521" t="s">
        <v>25030</v>
      </c>
      <c r="E28521" s="1">
        <v>44390</v>
      </c>
      <c r="F28521" t="s">
        <v>75</v>
      </c>
      <c r="G28521" s="15">
        <v>101918</v>
      </c>
      <c r="J28521">
        <v>445237</v>
      </c>
      <c r="K28521" t="s">
        <v>25031</v>
      </c>
      <c r="L28521" t="s">
        <v>25032</v>
      </c>
      <c r="M28521">
        <v>37642</v>
      </c>
      <c r="N28521" s="1">
        <v>45444</v>
      </c>
    </row>
    <row r="28522" spans="1:14" x14ac:dyDescent="0.35">
      <c r="A28522" t="s">
        <v>51</v>
      </c>
      <c r="B28522">
        <v>4</v>
      </c>
      <c r="C28522" t="s">
        <v>24963</v>
      </c>
      <c r="D28522" t="s">
        <v>10430</v>
      </c>
      <c r="E28522" s="1">
        <v>44382</v>
      </c>
      <c r="F28522" t="s">
        <v>75</v>
      </c>
      <c r="G28522" s="15">
        <v>650</v>
      </c>
      <c r="J28522">
        <v>445157</v>
      </c>
      <c r="K28522" t="s">
        <v>24964</v>
      </c>
      <c r="L28522" t="s">
        <v>24965</v>
      </c>
      <c r="M28522">
        <v>37064</v>
      </c>
      <c r="N28522" s="1">
        <v>45444</v>
      </c>
    </row>
    <row r="28523" spans="1:14" x14ac:dyDescent="0.35">
      <c r="A28523" t="s">
        <v>51</v>
      </c>
      <c r="B28523">
        <v>4</v>
      </c>
      <c r="C28523" t="s">
        <v>24963</v>
      </c>
      <c r="D28523" t="s">
        <v>10430</v>
      </c>
      <c r="E28523" s="1">
        <v>44396</v>
      </c>
      <c r="F28523" t="s">
        <v>75</v>
      </c>
      <c r="G28523" s="15">
        <v>125788</v>
      </c>
      <c r="J28523">
        <v>445157</v>
      </c>
      <c r="K28523" t="s">
        <v>24964</v>
      </c>
      <c r="L28523" t="s">
        <v>24965</v>
      </c>
      <c r="M28523">
        <v>37064</v>
      </c>
      <c r="N28523" s="1">
        <v>45444</v>
      </c>
    </row>
    <row r="28524" spans="1:14" x14ac:dyDescent="0.35">
      <c r="A28524" t="s">
        <v>51</v>
      </c>
      <c r="B28524">
        <v>4</v>
      </c>
      <c r="C28524" t="s">
        <v>25311</v>
      </c>
      <c r="D28524" t="s">
        <v>25312</v>
      </c>
      <c r="E28524" s="1">
        <v>44382</v>
      </c>
      <c r="F28524" t="s">
        <v>75</v>
      </c>
      <c r="G28524" s="15">
        <v>650</v>
      </c>
      <c r="J28524">
        <v>445495</v>
      </c>
      <c r="K28524" t="s">
        <v>25313</v>
      </c>
      <c r="L28524" t="s">
        <v>25314</v>
      </c>
      <c r="M28524">
        <v>38017</v>
      </c>
      <c r="N28524" s="1">
        <v>45444</v>
      </c>
    </row>
    <row r="28525" spans="1:14" x14ac:dyDescent="0.35">
      <c r="A28525" t="s">
        <v>51</v>
      </c>
      <c r="B28525">
        <v>4</v>
      </c>
      <c r="C28525" t="s">
        <v>25311</v>
      </c>
      <c r="D28525" t="s">
        <v>25312</v>
      </c>
      <c r="E28525" s="1">
        <v>44669</v>
      </c>
      <c r="F28525" t="s">
        <v>75</v>
      </c>
      <c r="G28525" s="15">
        <v>987</v>
      </c>
      <c r="J28525">
        <v>445495</v>
      </c>
      <c r="K28525" t="s">
        <v>25313</v>
      </c>
      <c r="L28525" t="s">
        <v>25314</v>
      </c>
      <c r="M28525">
        <v>38017</v>
      </c>
      <c r="N28525" s="1">
        <v>45444</v>
      </c>
    </row>
    <row r="28526" spans="1:14" x14ac:dyDescent="0.35">
      <c r="A28526" t="s">
        <v>51</v>
      </c>
      <c r="B28526">
        <v>4</v>
      </c>
      <c r="C28526" t="s">
        <v>25311</v>
      </c>
      <c r="D28526" t="s">
        <v>25312</v>
      </c>
      <c r="E28526" s="1">
        <v>44617</v>
      </c>
      <c r="F28526" t="s">
        <v>75</v>
      </c>
      <c r="G28526" s="15">
        <v>1840</v>
      </c>
      <c r="J28526">
        <v>445495</v>
      </c>
      <c r="K28526" t="s">
        <v>25313</v>
      </c>
      <c r="L28526" t="s">
        <v>25314</v>
      </c>
      <c r="M28526">
        <v>38017</v>
      </c>
      <c r="N28526" s="1">
        <v>45444</v>
      </c>
    </row>
    <row r="28527" spans="1:14" x14ac:dyDescent="0.35">
      <c r="A28527" t="s">
        <v>51</v>
      </c>
      <c r="B28527">
        <v>4</v>
      </c>
      <c r="C28527" t="s">
        <v>25311</v>
      </c>
      <c r="D28527" t="s">
        <v>25312</v>
      </c>
      <c r="E28527" s="1">
        <v>44894</v>
      </c>
      <c r="F28527" t="s">
        <v>75</v>
      </c>
      <c r="G28527" s="15">
        <v>9770</v>
      </c>
      <c r="J28527">
        <v>445495</v>
      </c>
      <c r="K28527" t="s">
        <v>25313</v>
      </c>
      <c r="L28527" t="s">
        <v>25314</v>
      </c>
      <c r="M28527">
        <v>38017</v>
      </c>
      <c r="N28527" s="1">
        <v>45444</v>
      </c>
    </row>
    <row r="28528" spans="1:14" x14ac:dyDescent="0.35">
      <c r="A28528" t="s">
        <v>51</v>
      </c>
      <c r="B28528">
        <v>4</v>
      </c>
      <c r="C28528" t="s">
        <v>25311</v>
      </c>
      <c r="D28528" t="s">
        <v>25312</v>
      </c>
      <c r="E28528" s="1">
        <v>44617</v>
      </c>
      <c r="F28528" t="s">
        <v>75</v>
      </c>
      <c r="G28528" s="15">
        <v>10000</v>
      </c>
      <c r="J28528">
        <v>445495</v>
      </c>
      <c r="K28528" t="s">
        <v>25313</v>
      </c>
      <c r="L28528" t="s">
        <v>25314</v>
      </c>
      <c r="M28528">
        <v>38017</v>
      </c>
      <c r="N28528" s="1">
        <v>45444</v>
      </c>
    </row>
    <row r="28529" spans="1:14" x14ac:dyDescent="0.35">
      <c r="A28529" t="s">
        <v>51</v>
      </c>
      <c r="B28529">
        <v>4</v>
      </c>
      <c r="C28529" t="s">
        <v>25311</v>
      </c>
      <c r="D28529" t="s">
        <v>25312</v>
      </c>
      <c r="E28529" s="1">
        <v>44457</v>
      </c>
      <c r="F28529" t="s">
        <v>75</v>
      </c>
      <c r="G28529" s="15">
        <v>57983</v>
      </c>
      <c r="J28529">
        <v>445495</v>
      </c>
      <c r="K28529" t="s">
        <v>25313</v>
      </c>
      <c r="L28529" t="s">
        <v>25314</v>
      </c>
      <c r="M28529">
        <v>38017</v>
      </c>
      <c r="N28529" s="1">
        <v>45444</v>
      </c>
    </row>
    <row r="28530" spans="1:14" x14ac:dyDescent="0.35">
      <c r="A28530" t="s">
        <v>51</v>
      </c>
      <c r="B28530">
        <v>4</v>
      </c>
      <c r="C28530" t="s">
        <v>25311</v>
      </c>
      <c r="D28530" t="s">
        <v>25312</v>
      </c>
      <c r="E28530" s="1">
        <v>44894</v>
      </c>
      <c r="F28530" t="s">
        <v>102</v>
      </c>
      <c r="H28530">
        <v>8</v>
      </c>
      <c r="I28530" s="1">
        <v>44916</v>
      </c>
      <c r="J28530">
        <v>445495</v>
      </c>
      <c r="K28530" t="s">
        <v>25313</v>
      </c>
      <c r="L28530" t="s">
        <v>25314</v>
      </c>
      <c r="M28530">
        <v>38017</v>
      </c>
      <c r="N28530" s="1">
        <v>45444</v>
      </c>
    </row>
    <row r="28531" spans="1:14" x14ac:dyDescent="0.35">
      <c r="A28531" t="s">
        <v>51</v>
      </c>
      <c r="B28531">
        <v>4</v>
      </c>
      <c r="C28531" t="s">
        <v>25311</v>
      </c>
      <c r="D28531" t="s">
        <v>25312</v>
      </c>
      <c r="E28531" s="1">
        <v>44617</v>
      </c>
      <c r="F28531" t="s">
        <v>102</v>
      </c>
      <c r="H28531">
        <v>4</v>
      </c>
      <c r="I28531" s="1">
        <v>44674</v>
      </c>
      <c r="J28531">
        <v>445495</v>
      </c>
      <c r="K28531" t="s">
        <v>25313</v>
      </c>
      <c r="L28531" t="s">
        <v>25314</v>
      </c>
      <c r="M28531">
        <v>38017</v>
      </c>
      <c r="N28531" s="1">
        <v>45444</v>
      </c>
    </row>
    <row r="28532" spans="1:14" x14ac:dyDescent="0.35">
      <c r="A28532" t="s">
        <v>51</v>
      </c>
      <c r="B28532">
        <v>4</v>
      </c>
      <c r="C28532" t="s">
        <v>25175</v>
      </c>
      <c r="D28532" t="s">
        <v>970</v>
      </c>
      <c r="E28532" s="1">
        <v>44414</v>
      </c>
      <c r="F28532" t="s">
        <v>75</v>
      </c>
      <c r="G28532" s="15">
        <v>11715</v>
      </c>
      <c r="J28532">
        <v>445406</v>
      </c>
      <c r="K28532" t="s">
        <v>25176</v>
      </c>
      <c r="L28532" t="s">
        <v>25177</v>
      </c>
      <c r="M28532">
        <v>37127</v>
      </c>
      <c r="N28532" s="1">
        <v>45444</v>
      </c>
    </row>
    <row r="28533" spans="1:14" x14ac:dyDescent="0.35">
      <c r="A28533" t="s">
        <v>51</v>
      </c>
      <c r="B28533">
        <v>4</v>
      </c>
      <c r="C28533" t="s">
        <v>25175</v>
      </c>
      <c r="D28533" t="s">
        <v>970</v>
      </c>
      <c r="E28533" s="1">
        <v>44881</v>
      </c>
      <c r="F28533" t="s">
        <v>75</v>
      </c>
      <c r="G28533" s="15">
        <v>14914</v>
      </c>
      <c r="J28533">
        <v>445406</v>
      </c>
      <c r="K28533" t="s">
        <v>25176</v>
      </c>
      <c r="L28533" t="s">
        <v>25177</v>
      </c>
      <c r="M28533">
        <v>37127</v>
      </c>
      <c r="N28533" s="1">
        <v>45444</v>
      </c>
    </row>
    <row r="28534" spans="1:14" x14ac:dyDescent="0.35">
      <c r="A28534" t="s">
        <v>51</v>
      </c>
      <c r="B28534">
        <v>4</v>
      </c>
      <c r="C28534" t="s">
        <v>25175</v>
      </c>
      <c r="D28534" t="s">
        <v>970</v>
      </c>
      <c r="E28534" s="1">
        <v>44692</v>
      </c>
      <c r="F28534" t="s">
        <v>75</v>
      </c>
      <c r="G28534" s="15">
        <v>20780</v>
      </c>
      <c r="J28534">
        <v>445406</v>
      </c>
      <c r="K28534" t="s">
        <v>25176</v>
      </c>
      <c r="L28534" t="s">
        <v>25177</v>
      </c>
      <c r="M28534">
        <v>37127</v>
      </c>
      <c r="N28534" s="1">
        <v>45444</v>
      </c>
    </row>
    <row r="28535" spans="1:14" x14ac:dyDescent="0.35">
      <c r="A28535" t="s">
        <v>51</v>
      </c>
      <c r="B28535">
        <v>4</v>
      </c>
      <c r="C28535" t="s">
        <v>33931</v>
      </c>
      <c r="D28535" t="s">
        <v>25104</v>
      </c>
      <c r="E28535" s="1">
        <v>44624</v>
      </c>
      <c r="F28535" t="s">
        <v>75</v>
      </c>
      <c r="G28535" s="15">
        <v>109580</v>
      </c>
      <c r="J28535">
        <v>445310</v>
      </c>
      <c r="K28535" t="s">
        <v>25105</v>
      </c>
      <c r="L28535" t="s">
        <v>25106</v>
      </c>
      <c r="M28535">
        <v>37326</v>
      </c>
      <c r="N28535" s="1">
        <v>45444</v>
      </c>
    </row>
    <row r="28536" spans="1:14" x14ac:dyDescent="0.35">
      <c r="A28536" t="s">
        <v>51</v>
      </c>
      <c r="B28536">
        <v>4</v>
      </c>
      <c r="C28536" t="s">
        <v>25012</v>
      </c>
      <c r="D28536" t="s">
        <v>407</v>
      </c>
      <c r="E28536" s="1">
        <v>44368</v>
      </c>
      <c r="F28536" t="s">
        <v>75</v>
      </c>
      <c r="G28536" s="15">
        <v>650</v>
      </c>
      <c r="J28536">
        <v>445218</v>
      </c>
      <c r="K28536" t="s">
        <v>25013</v>
      </c>
      <c r="L28536" t="s">
        <v>25014</v>
      </c>
      <c r="M28536">
        <v>38018</v>
      </c>
      <c r="N28536" s="1">
        <v>45444</v>
      </c>
    </row>
    <row r="28537" spans="1:14" x14ac:dyDescent="0.35">
      <c r="A28537" t="s">
        <v>51</v>
      </c>
      <c r="B28537">
        <v>4</v>
      </c>
      <c r="C28537" t="s">
        <v>25074</v>
      </c>
      <c r="D28537" t="s">
        <v>7530</v>
      </c>
      <c r="E28537" s="1">
        <v>44368</v>
      </c>
      <c r="F28537" t="s">
        <v>75</v>
      </c>
      <c r="G28537" s="15">
        <v>983</v>
      </c>
      <c r="J28537">
        <v>445280</v>
      </c>
      <c r="K28537" t="s">
        <v>25075</v>
      </c>
      <c r="L28537" t="s">
        <v>25076</v>
      </c>
      <c r="M28537">
        <v>38464</v>
      </c>
      <c r="N28537" s="1">
        <v>45444</v>
      </c>
    </row>
    <row r="28538" spans="1:14" x14ac:dyDescent="0.35">
      <c r="A28538" t="s">
        <v>51</v>
      </c>
      <c r="B28538">
        <v>4</v>
      </c>
      <c r="C28538" t="s">
        <v>33928</v>
      </c>
      <c r="D28538" t="s">
        <v>24918</v>
      </c>
      <c r="E28538" s="1">
        <v>44972</v>
      </c>
      <c r="F28538" t="s">
        <v>75</v>
      </c>
      <c r="G28538" s="15">
        <v>11629</v>
      </c>
      <c r="J28538">
        <v>445276</v>
      </c>
      <c r="K28538" t="s">
        <v>33929</v>
      </c>
      <c r="L28538" t="s">
        <v>33930</v>
      </c>
      <c r="M28538">
        <v>37766</v>
      </c>
      <c r="N28538" s="1">
        <v>45444</v>
      </c>
    </row>
    <row r="28539" spans="1:14" x14ac:dyDescent="0.35">
      <c r="A28539" t="s">
        <v>51</v>
      </c>
      <c r="B28539">
        <v>4</v>
      </c>
      <c r="C28539" t="s">
        <v>33928</v>
      </c>
      <c r="D28539" t="s">
        <v>24918</v>
      </c>
      <c r="E28539" s="1">
        <v>44972</v>
      </c>
      <c r="F28539" t="s">
        <v>102</v>
      </c>
      <c r="H28539">
        <v>47</v>
      </c>
      <c r="I28539" s="1">
        <v>45002</v>
      </c>
      <c r="J28539">
        <v>445276</v>
      </c>
      <c r="K28539" t="s">
        <v>33929</v>
      </c>
      <c r="L28539" t="s">
        <v>33930</v>
      </c>
      <c r="M28539">
        <v>37766</v>
      </c>
      <c r="N28539" s="1">
        <v>45444</v>
      </c>
    </row>
    <row r="28540" spans="1:14" x14ac:dyDescent="0.35">
      <c r="A28540" t="s">
        <v>51</v>
      </c>
      <c r="B28540">
        <v>4</v>
      </c>
      <c r="C28540" t="s">
        <v>25358</v>
      </c>
      <c r="D28540" t="s">
        <v>140</v>
      </c>
      <c r="E28540" s="1">
        <v>44403</v>
      </c>
      <c r="F28540" t="s">
        <v>75</v>
      </c>
      <c r="G28540" s="15">
        <v>1638</v>
      </c>
      <c r="J28540">
        <v>445529</v>
      </c>
      <c r="K28540" t="s">
        <v>25359</v>
      </c>
      <c r="L28540" t="s">
        <v>25360</v>
      </c>
      <c r="M28540">
        <v>37322</v>
      </c>
      <c r="N28540" s="1">
        <v>45444</v>
      </c>
    </row>
    <row r="28541" spans="1:14" x14ac:dyDescent="0.35">
      <c r="A28541" t="s">
        <v>51</v>
      </c>
      <c r="B28541">
        <v>4</v>
      </c>
      <c r="C28541" t="s">
        <v>25358</v>
      </c>
      <c r="D28541" t="s">
        <v>140</v>
      </c>
      <c r="E28541" s="1">
        <v>44431</v>
      </c>
      <c r="F28541" t="s">
        <v>75</v>
      </c>
      <c r="G28541" s="15">
        <v>1950</v>
      </c>
      <c r="J28541">
        <v>445529</v>
      </c>
      <c r="K28541" t="s">
        <v>25359</v>
      </c>
      <c r="L28541" t="s">
        <v>25360</v>
      </c>
      <c r="M28541">
        <v>37322</v>
      </c>
      <c r="N28541" s="1">
        <v>45444</v>
      </c>
    </row>
    <row r="28542" spans="1:14" x14ac:dyDescent="0.35">
      <c r="A28542" t="s">
        <v>51</v>
      </c>
      <c r="B28542">
        <v>4</v>
      </c>
      <c r="C28542" t="s">
        <v>25358</v>
      </c>
      <c r="D28542" t="s">
        <v>140</v>
      </c>
      <c r="E28542" s="1">
        <v>44693</v>
      </c>
      <c r="F28542" t="s">
        <v>75</v>
      </c>
      <c r="G28542" s="15">
        <v>11921</v>
      </c>
      <c r="J28542">
        <v>445529</v>
      </c>
      <c r="K28542" t="s">
        <v>25359</v>
      </c>
      <c r="L28542" t="s">
        <v>25360</v>
      </c>
      <c r="M28542">
        <v>37322</v>
      </c>
      <c r="N28542" s="1">
        <v>45444</v>
      </c>
    </row>
    <row r="28543" spans="1:14" x14ac:dyDescent="0.35">
      <c r="A28543" t="s">
        <v>51</v>
      </c>
      <c r="B28543">
        <v>4</v>
      </c>
      <c r="C28543" t="s">
        <v>25358</v>
      </c>
      <c r="D28543" t="s">
        <v>140</v>
      </c>
      <c r="E28543" s="1">
        <v>44356</v>
      </c>
      <c r="F28543" t="s">
        <v>75</v>
      </c>
      <c r="G28543" s="15">
        <v>13507</v>
      </c>
      <c r="J28543">
        <v>445529</v>
      </c>
      <c r="K28543" t="s">
        <v>25359</v>
      </c>
      <c r="L28543" t="s">
        <v>25360</v>
      </c>
      <c r="M28543">
        <v>37322</v>
      </c>
      <c r="N28543" s="1">
        <v>45444</v>
      </c>
    </row>
    <row r="28544" spans="1:14" x14ac:dyDescent="0.35">
      <c r="A28544" t="s">
        <v>51</v>
      </c>
      <c r="B28544">
        <v>4</v>
      </c>
      <c r="C28544" t="s">
        <v>24957</v>
      </c>
      <c r="D28544" t="s">
        <v>3417</v>
      </c>
      <c r="E28544" s="1">
        <v>44576</v>
      </c>
      <c r="F28544" t="s">
        <v>75</v>
      </c>
      <c r="G28544" s="15">
        <v>3250</v>
      </c>
      <c r="J28544">
        <v>445155</v>
      </c>
      <c r="K28544" t="s">
        <v>24958</v>
      </c>
      <c r="L28544" t="s">
        <v>24959</v>
      </c>
      <c r="M28544">
        <v>37058</v>
      </c>
      <c r="N28544" s="1">
        <v>45444</v>
      </c>
    </row>
    <row r="28545" spans="1:14" x14ac:dyDescent="0.35">
      <c r="A28545" t="s">
        <v>51</v>
      </c>
      <c r="B28545">
        <v>4</v>
      </c>
      <c r="C28545" t="s">
        <v>25036</v>
      </c>
      <c r="D28545" t="s">
        <v>24860</v>
      </c>
      <c r="E28545" s="1">
        <v>44669</v>
      </c>
      <c r="F28545" t="s">
        <v>75</v>
      </c>
      <c r="G28545" s="15">
        <v>658</v>
      </c>
      <c r="J28545">
        <v>445249</v>
      </c>
      <c r="K28545" t="s">
        <v>25037</v>
      </c>
      <c r="L28545" t="s">
        <v>25038</v>
      </c>
      <c r="M28545">
        <v>38237</v>
      </c>
      <c r="N28545" s="1">
        <v>45444</v>
      </c>
    </row>
    <row r="28546" spans="1:14" x14ac:dyDescent="0.35">
      <c r="A28546" t="s">
        <v>51</v>
      </c>
      <c r="B28546">
        <v>4</v>
      </c>
      <c r="C28546" t="s">
        <v>33927</v>
      </c>
      <c r="D28546" t="s">
        <v>24931</v>
      </c>
      <c r="E28546" s="1">
        <v>44564</v>
      </c>
      <c r="F28546" t="s">
        <v>75</v>
      </c>
      <c r="G28546" s="15">
        <v>650</v>
      </c>
      <c r="J28546">
        <v>445260</v>
      </c>
      <c r="K28546" t="s">
        <v>25049</v>
      </c>
      <c r="L28546" t="s">
        <v>25050</v>
      </c>
      <c r="M28546">
        <v>37830</v>
      </c>
      <c r="N28546" s="1">
        <v>45444</v>
      </c>
    </row>
    <row r="28547" spans="1:14" x14ac:dyDescent="0.35">
      <c r="A28547" t="s">
        <v>51</v>
      </c>
      <c r="B28547">
        <v>4</v>
      </c>
      <c r="C28547" t="s">
        <v>33927</v>
      </c>
      <c r="D28547" t="s">
        <v>24931</v>
      </c>
      <c r="E28547" s="1">
        <v>44627</v>
      </c>
      <c r="F28547" t="s">
        <v>75</v>
      </c>
      <c r="G28547" s="15">
        <v>987</v>
      </c>
      <c r="J28547">
        <v>445260</v>
      </c>
      <c r="K28547" t="s">
        <v>25049</v>
      </c>
      <c r="L28547" t="s">
        <v>25050</v>
      </c>
      <c r="M28547">
        <v>37830</v>
      </c>
      <c r="N28547" s="1">
        <v>45444</v>
      </c>
    </row>
    <row r="28548" spans="1:14" x14ac:dyDescent="0.35">
      <c r="A28548" t="s">
        <v>51</v>
      </c>
      <c r="B28548">
        <v>4</v>
      </c>
      <c r="C28548" t="s">
        <v>33927</v>
      </c>
      <c r="D28548" t="s">
        <v>24931</v>
      </c>
      <c r="E28548" s="1">
        <v>44420</v>
      </c>
      <c r="F28548" t="s">
        <v>75</v>
      </c>
      <c r="G28548" s="15">
        <v>14625</v>
      </c>
      <c r="J28548">
        <v>445260</v>
      </c>
      <c r="K28548" t="s">
        <v>25049</v>
      </c>
      <c r="L28548" t="s">
        <v>25050</v>
      </c>
      <c r="M28548">
        <v>37830</v>
      </c>
      <c r="N28548" s="1">
        <v>45444</v>
      </c>
    </row>
    <row r="28549" spans="1:14" x14ac:dyDescent="0.35">
      <c r="A28549" t="s">
        <v>51</v>
      </c>
      <c r="B28549">
        <v>4</v>
      </c>
      <c r="C28549" t="s">
        <v>33927</v>
      </c>
      <c r="D28549" t="s">
        <v>24931</v>
      </c>
      <c r="E28549" s="1">
        <v>44818</v>
      </c>
      <c r="F28549" t="s">
        <v>75</v>
      </c>
      <c r="G28549" s="15">
        <v>15593</v>
      </c>
      <c r="J28549">
        <v>445260</v>
      </c>
      <c r="K28549" t="s">
        <v>25049</v>
      </c>
      <c r="L28549" t="s">
        <v>25050</v>
      </c>
      <c r="M28549">
        <v>37830</v>
      </c>
      <c r="N28549" s="1">
        <v>45444</v>
      </c>
    </row>
    <row r="28550" spans="1:14" x14ac:dyDescent="0.35">
      <c r="A28550" t="s">
        <v>51</v>
      </c>
      <c r="B28550">
        <v>4</v>
      </c>
      <c r="C28550" t="s">
        <v>33927</v>
      </c>
      <c r="D28550" t="s">
        <v>24931</v>
      </c>
      <c r="E28550" s="1">
        <v>45191</v>
      </c>
      <c r="F28550" t="s">
        <v>75</v>
      </c>
      <c r="G28550" s="15">
        <v>205329</v>
      </c>
      <c r="J28550">
        <v>445260</v>
      </c>
      <c r="K28550" t="s">
        <v>25049</v>
      </c>
      <c r="L28550" t="s">
        <v>25050</v>
      </c>
      <c r="M28550">
        <v>37830</v>
      </c>
      <c r="N28550" s="1">
        <v>45444</v>
      </c>
    </row>
    <row r="28551" spans="1:14" x14ac:dyDescent="0.35">
      <c r="A28551" t="s">
        <v>51</v>
      </c>
      <c r="B28551">
        <v>4</v>
      </c>
      <c r="C28551" t="s">
        <v>33927</v>
      </c>
      <c r="D28551" t="s">
        <v>24931</v>
      </c>
      <c r="E28551" s="1">
        <v>45191</v>
      </c>
      <c r="F28551" t="s">
        <v>102</v>
      </c>
      <c r="H28551">
        <v>38</v>
      </c>
      <c r="I28551" s="1">
        <v>45220</v>
      </c>
      <c r="J28551">
        <v>445260</v>
      </c>
      <c r="K28551" t="s">
        <v>25049</v>
      </c>
      <c r="L28551" t="s">
        <v>25050</v>
      </c>
      <c r="M28551">
        <v>37830</v>
      </c>
      <c r="N28551" s="1">
        <v>45444</v>
      </c>
    </row>
    <row r="28552" spans="1:14" x14ac:dyDescent="0.35">
      <c r="A28552" t="s">
        <v>51</v>
      </c>
      <c r="B28552">
        <v>4</v>
      </c>
      <c r="C28552" t="s">
        <v>24983</v>
      </c>
      <c r="D28552" t="s">
        <v>638</v>
      </c>
      <c r="E28552" s="1">
        <v>44585</v>
      </c>
      <c r="F28552" t="s">
        <v>75</v>
      </c>
      <c r="G28552" s="15">
        <v>663</v>
      </c>
      <c r="J28552">
        <v>445173</v>
      </c>
      <c r="K28552" t="s">
        <v>24984</v>
      </c>
      <c r="L28552" t="s">
        <v>24985</v>
      </c>
      <c r="M28552">
        <v>37334</v>
      </c>
      <c r="N28552" s="1">
        <v>45444</v>
      </c>
    </row>
    <row r="28553" spans="1:14" x14ac:dyDescent="0.35">
      <c r="A28553" t="s">
        <v>51</v>
      </c>
      <c r="B28553">
        <v>4</v>
      </c>
      <c r="C28553" t="s">
        <v>24983</v>
      </c>
      <c r="D28553" t="s">
        <v>638</v>
      </c>
      <c r="E28553" s="1">
        <v>44634</v>
      </c>
      <c r="F28553" t="s">
        <v>75</v>
      </c>
      <c r="G28553" s="15">
        <v>994</v>
      </c>
      <c r="J28553">
        <v>445173</v>
      </c>
      <c r="K28553" t="s">
        <v>24984</v>
      </c>
      <c r="L28553" t="s">
        <v>24985</v>
      </c>
      <c r="M28553">
        <v>37334</v>
      </c>
      <c r="N28553" s="1">
        <v>45444</v>
      </c>
    </row>
    <row r="28554" spans="1:14" x14ac:dyDescent="0.35">
      <c r="A28554" t="s">
        <v>51</v>
      </c>
      <c r="B28554">
        <v>4</v>
      </c>
      <c r="C28554" t="s">
        <v>24983</v>
      </c>
      <c r="D28554" t="s">
        <v>638</v>
      </c>
      <c r="E28554" s="1">
        <v>44377</v>
      </c>
      <c r="F28554" t="s">
        <v>75</v>
      </c>
      <c r="G28554" s="15">
        <v>10953</v>
      </c>
      <c r="J28554">
        <v>445173</v>
      </c>
      <c r="K28554" t="s">
        <v>24984</v>
      </c>
      <c r="L28554" t="s">
        <v>24985</v>
      </c>
      <c r="M28554">
        <v>37334</v>
      </c>
      <c r="N28554" s="1">
        <v>45444</v>
      </c>
    </row>
    <row r="28555" spans="1:14" x14ac:dyDescent="0.35">
      <c r="A28555" t="s">
        <v>51</v>
      </c>
      <c r="B28555">
        <v>4</v>
      </c>
      <c r="C28555" t="s">
        <v>7719</v>
      </c>
      <c r="D28555" t="s">
        <v>7713</v>
      </c>
      <c r="E28555" s="1">
        <v>44620</v>
      </c>
      <c r="F28555" t="s">
        <v>75</v>
      </c>
      <c r="G28555" s="15">
        <v>658</v>
      </c>
      <c r="J28555">
        <v>445468</v>
      </c>
      <c r="K28555" t="s">
        <v>25266</v>
      </c>
      <c r="L28555" t="s">
        <v>25267</v>
      </c>
      <c r="M28555">
        <v>38330</v>
      </c>
      <c r="N28555" s="1">
        <v>45444</v>
      </c>
    </row>
    <row r="28556" spans="1:14" x14ac:dyDescent="0.35">
      <c r="A28556" t="s">
        <v>51</v>
      </c>
      <c r="B28556">
        <v>4</v>
      </c>
      <c r="C28556" t="s">
        <v>25117</v>
      </c>
      <c r="D28556" t="s">
        <v>22018</v>
      </c>
      <c r="E28556" s="1">
        <v>44515</v>
      </c>
      <c r="F28556" t="s">
        <v>75</v>
      </c>
      <c r="G28556" s="15">
        <v>650</v>
      </c>
      <c r="J28556">
        <v>445321</v>
      </c>
      <c r="K28556" t="s">
        <v>25118</v>
      </c>
      <c r="L28556" t="s">
        <v>25119</v>
      </c>
      <c r="M28556">
        <v>38449</v>
      </c>
      <c r="N28556" s="1">
        <v>45444</v>
      </c>
    </row>
    <row r="28557" spans="1:14" x14ac:dyDescent="0.35">
      <c r="A28557" t="s">
        <v>51</v>
      </c>
      <c r="B28557">
        <v>4</v>
      </c>
      <c r="C28557" t="s">
        <v>25117</v>
      </c>
      <c r="D28557" t="s">
        <v>22018</v>
      </c>
      <c r="E28557" s="1">
        <v>44846</v>
      </c>
      <c r="F28557" t="s">
        <v>75</v>
      </c>
      <c r="G28557" s="15">
        <v>11638</v>
      </c>
      <c r="J28557">
        <v>445321</v>
      </c>
      <c r="K28557" t="s">
        <v>25118</v>
      </c>
      <c r="L28557" t="s">
        <v>25119</v>
      </c>
      <c r="M28557">
        <v>38449</v>
      </c>
      <c r="N28557" s="1">
        <v>45444</v>
      </c>
    </row>
    <row r="28558" spans="1:14" x14ac:dyDescent="0.35">
      <c r="A28558" t="s">
        <v>51</v>
      </c>
      <c r="B28558">
        <v>4</v>
      </c>
      <c r="C28558" t="s">
        <v>25189</v>
      </c>
      <c r="D28558" t="s">
        <v>25071</v>
      </c>
      <c r="E28558" s="1">
        <v>45177</v>
      </c>
      <c r="F28558" t="s">
        <v>75</v>
      </c>
      <c r="G28558" s="15">
        <v>9315</v>
      </c>
      <c r="J28558">
        <v>445422</v>
      </c>
      <c r="K28558" t="s">
        <v>25190</v>
      </c>
      <c r="L28558" t="s">
        <v>25191</v>
      </c>
      <c r="M28558">
        <v>37331</v>
      </c>
      <c r="N28558" s="1">
        <v>45444</v>
      </c>
    </row>
    <row r="28559" spans="1:14" x14ac:dyDescent="0.35">
      <c r="A28559" t="s">
        <v>51</v>
      </c>
      <c r="B28559">
        <v>4</v>
      </c>
      <c r="C28559" t="s">
        <v>25189</v>
      </c>
      <c r="D28559" t="s">
        <v>25071</v>
      </c>
      <c r="E28559" s="1">
        <v>44735</v>
      </c>
      <c r="F28559" t="s">
        <v>75</v>
      </c>
      <c r="G28559" s="15">
        <v>9318</v>
      </c>
      <c r="J28559">
        <v>445422</v>
      </c>
      <c r="K28559" t="s">
        <v>25190</v>
      </c>
      <c r="L28559" t="s">
        <v>25191</v>
      </c>
      <c r="M28559">
        <v>37331</v>
      </c>
      <c r="N28559" s="1">
        <v>45444</v>
      </c>
    </row>
    <row r="28560" spans="1:14" x14ac:dyDescent="0.35">
      <c r="A28560" t="s">
        <v>51</v>
      </c>
      <c r="B28560">
        <v>4</v>
      </c>
      <c r="C28560" t="s">
        <v>25189</v>
      </c>
      <c r="D28560" t="s">
        <v>25071</v>
      </c>
      <c r="E28560" s="1">
        <v>45224</v>
      </c>
      <c r="F28560" t="s">
        <v>75</v>
      </c>
      <c r="G28560" s="15">
        <v>12376</v>
      </c>
      <c r="J28560">
        <v>445422</v>
      </c>
      <c r="K28560" t="s">
        <v>25190</v>
      </c>
      <c r="L28560" t="s">
        <v>25191</v>
      </c>
      <c r="M28560">
        <v>37331</v>
      </c>
      <c r="N28560" s="1">
        <v>45444</v>
      </c>
    </row>
    <row r="28561" spans="1:14" x14ac:dyDescent="0.35">
      <c r="A28561" t="s">
        <v>51</v>
      </c>
      <c r="B28561">
        <v>4</v>
      </c>
      <c r="C28561" t="s">
        <v>25088</v>
      </c>
      <c r="D28561" t="s">
        <v>6587</v>
      </c>
      <c r="E28561" s="1">
        <v>45150</v>
      </c>
      <c r="F28561" t="s">
        <v>75</v>
      </c>
      <c r="G28561" s="15">
        <v>27771</v>
      </c>
      <c r="J28561">
        <v>445286</v>
      </c>
      <c r="K28561" t="s">
        <v>25089</v>
      </c>
      <c r="L28561" t="s">
        <v>25090</v>
      </c>
      <c r="M28561">
        <v>37801</v>
      </c>
      <c r="N28561" s="1">
        <v>45444</v>
      </c>
    </row>
    <row r="28562" spans="1:14" x14ac:dyDescent="0.35">
      <c r="A28562" t="s">
        <v>51</v>
      </c>
      <c r="B28562">
        <v>4</v>
      </c>
      <c r="C28562" t="s">
        <v>36054</v>
      </c>
      <c r="D28562" t="s">
        <v>6587</v>
      </c>
      <c r="E28562" s="1">
        <v>45149</v>
      </c>
      <c r="F28562" t="s">
        <v>75</v>
      </c>
      <c r="G28562" s="15">
        <v>7901</v>
      </c>
      <c r="J28562">
        <v>445245</v>
      </c>
      <c r="K28562" t="s">
        <v>36055</v>
      </c>
      <c r="L28562" t="s">
        <v>36056</v>
      </c>
      <c r="M28562">
        <v>37803</v>
      </c>
      <c r="N28562" s="1">
        <v>45444</v>
      </c>
    </row>
    <row r="28563" spans="1:14" x14ac:dyDescent="0.35">
      <c r="A28563" t="s">
        <v>51</v>
      </c>
      <c r="B28563">
        <v>4</v>
      </c>
      <c r="C28563" t="s">
        <v>25252</v>
      </c>
      <c r="D28563" t="s">
        <v>25253</v>
      </c>
      <c r="E28563" s="1">
        <v>44434</v>
      </c>
      <c r="F28563" t="s">
        <v>75</v>
      </c>
      <c r="G28563" s="15">
        <v>6929</v>
      </c>
      <c r="J28563">
        <v>445458</v>
      </c>
      <c r="K28563" t="s">
        <v>25254</v>
      </c>
      <c r="L28563" t="s">
        <v>25255</v>
      </c>
      <c r="M28563">
        <v>37659</v>
      </c>
      <c r="N28563" s="1">
        <v>45444</v>
      </c>
    </row>
    <row r="28564" spans="1:14" x14ac:dyDescent="0.35">
      <c r="A28564" t="s">
        <v>51</v>
      </c>
      <c r="B28564">
        <v>4</v>
      </c>
      <c r="C28564" t="s">
        <v>24953</v>
      </c>
      <c r="D28564" t="s">
        <v>10430</v>
      </c>
      <c r="E28564" s="1">
        <v>44438</v>
      </c>
      <c r="F28564" t="s">
        <v>75</v>
      </c>
      <c r="G28564" s="15">
        <v>650</v>
      </c>
      <c r="J28564">
        <v>445146</v>
      </c>
      <c r="K28564" t="s">
        <v>36057</v>
      </c>
      <c r="L28564" t="s">
        <v>36058</v>
      </c>
      <c r="M28564">
        <v>37064</v>
      </c>
      <c r="N28564" s="1">
        <v>45444</v>
      </c>
    </row>
    <row r="28565" spans="1:14" x14ac:dyDescent="0.35">
      <c r="A28565" t="s">
        <v>51</v>
      </c>
      <c r="B28565">
        <v>4</v>
      </c>
      <c r="C28565" t="s">
        <v>24993</v>
      </c>
      <c r="D28565" t="s">
        <v>15613</v>
      </c>
      <c r="E28565" s="1">
        <v>44764</v>
      </c>
      <c r="F28565" t="s">
        <v>75</v>
      </c>
      <c r="G28565" s="15">
        <v>11180</v>
      </c>
      <c r="J28565">
        <v>445183</v>
      </c>
      <c r="K28565" t="s">
        <v>24994</v>
      </c>
      <c r="L28565" t="s">
        <v>24995</v>
      </c>
      <c r="M28565">
        <v>37066</v>
      </c>
      <c r="N28565" s="1">
        <v>45444</v>
      </c>
    </row>
    <row r="28566" spans="1:14" x14ac:dyDescent="0.35">
      <c r="A28566" t="s">
        <v>51</v>
      </c>
      <c r="B28566">
        <v>4</v>
      </c>
      <c r="C28566" t="s">
        <v>24993</v>
      </c>
      <c r="D28566" t="s">
        <v>15613</v>
      </c>
      <c r="E28566" s="1">
        <v>44805</v>
      </c>
      <c r="F28566" t="s">
        <v>75</v>
      </c>
      <c r="G28566" s="15">
        <v>13042</v>
      </c>
      <c r="J28566">
        <v>445183</v>
      </c>
      <c r="K28566" t="s">
        <v>24994</v>
      </c>
      <c r="L28566" t="s">
        <v>24995</v>
      </c>
      <c r="M28566">
        <v>37066</v>
      </c>
      <c r="N28566" s="1">
        <v>45444</v>
      </c>
    </row>
    <row r="28567" spans="1:14" x14ac:dyDescent="0.35">
      <c r="A28567" t="s">
        <v>51</v>
      </c>
      <c r="B28567">
        <v>4</v>
      </c>
      <c r="C28567" t="s">
        <v>25220</v>
      </c>
      <c r="D28567" t="s">
        <v>25221</v>
      </c>
      <c r="E28567" s="1">
        <v>44428</v>
      </c>
      <c r="F28567" t="s">
        <v>75</v>
      </c>
      <c r="G28567" s="15">
        <v>10660</v>
      </c>
      <c r="J28567">
        <v>445440</v>
      </c>
      <c r="K28567" t="s">
        <v>25222</v>
      </c>
      <c r="L28567" t="s">
        <v>25223</v>
      </c>
      <c r="M28567">
        <v>38036</v>
      </c>
      <c r="N28567" s="1">
        <v>45444</v>
      </c>
    </row>
    <row r="28568" spans="1:14" x14ac:dyDescent="0.35">
      <c r="A28568" t="s">
        <v>51</v>
      </c>
      <c r="B28568">
        <v>4</v>
      </c>
      <c r="C28568" t="s">
        <v>25220</v>
      </c>
      <c r="D28568" t="s">
        <v>25221</v>
      </c>
      <c r="E28568" s="1">
        <v>44441</v>
      </c>
      <c r="F28568" t="s">
        <v>75</v>
      </c>
      <c r="G28568" s="15">
        <v>13000</v>
      </c>
      <c r="J28568">
        <v>445440</v>
      </c>
      <c r="K28568" t="s">
        <v>25222</v>
      </c>
      <c r="L28568" t="s">
        <v>25223</v>
      </c>
      <c r="M28568">
        <v>38036</v>
      </c>
      <c r="N28568" s="1">
        <v>45444</v>
      </c>
    </row>
    <row r="28569" spans="1:14" x14ac:dyDescent="0.35">
      <c r="A28569" t="s">
        <v>51</v>
      </c>
      <c r="B28569">
        <v>4</v>
      </c>
      <c r="C28569" t="s">
        <v>25220</v>
      </c>
      <c r="D28569" t="s">
        <v>25221</v>
      </c>
      <c r="E28569" s="1">
        <v>44721</v>
      </c>
      <c r="F28569" t="s">
        <v>75</v>
      </c>
      <c r="G28569" s="15">
        <v>20377</v>
      </c>
      <c r="J28569">
        <v>445440</v>
      </c>
      <c r="K28569" t="s">
        <v>25222</v>
      </c>
      <c r="L28569" t="s">
        <v>25223</v>
      </c>
      <c r="M28569">
        <v>38036</v>
      </c>
      <c r="N28569" s="1">
        <v>45444</v>
      </c>
    </row>
    <row r="28570" spans="1:14" x14ac:dyDescent="0.35">
      <c r="A28570" t="s">
        <v>51</v>
      </c>
      <c r="B28570">
        <v>4</v>
      </c>
      <c r="C28570" t="s">
        <v>25220</v>
      </c>
      <c r="D28570" t="s">
        <v>25221</v>
      </c>
      <c r="E28570" s="1">
        <v>44520</v>
      </c>
      <c r="F28570" t="s">
        <v>75</v>
      </c>
      <c r="G28570" s="15">
        <v>34914</v>
      </c>
      <c r="J28570">
        <v>445440</v>
      </c>
      <c r="K28570" t="s">
        <v>25222</v>
      </c>
      <c r="L28570" t="s">
        <v>25223</v>
      </c>
      <c r="M28570">
        <v>38036</v>
      </c>
      <c r="N28570" s="1">
        <v>45444</v>
      </c>
    </row>
    <row r="28571" spans="1:14" x14ac:dyDescent="0.35">
      <c r="A28571" t="s">
        <v>51</v>
      </c>
      <c r="B28571">
        <v>4</v>
      </c>
      <c r="C28571" t="s">
        <v>25220</v>
      </c>
      <c r="D28571" t="s">
        <v>25221</v>
      </c>
      <c r="E28571" s="1">
        <v>44916</v>
      </c>
      <c r="F28571" t="s">
        <v>75</v>
      </c>
      <c r="G28571" s="15">
        <v>216297</v>
      </c>
      <c r="J28571">
        <v>445440</v>
      </c>
      <c r="K28571" t="s">
        <v>25222</v>
      </c>
      <c r="L28571" t="s">
        <v>25223</v>
      </c>
      <c r="M28571">
        <v>38036</v>
      </c>
      <c r="N28571" s="1">
        <v>45444</v>
      </c>
    </row>
    <row r="28572" spans="1:14" x14ac:dyDescent="0.35">
      <c r="A28572" t="s">
        <v>51</v>
      </c>
      <c r="B28572">
        <v>4</v>
      </c>
      <c r="C28572" t="s">
        <v>25220</v>
      </c>
      <c r="D28572" t="s">
        <v>25221</v>
      </c>
      <c r="E28572" s="1">
        <v>44916</v>
      </c>
      <c r="F28572" t="s">
        <v>102</v>
      </c>
      <c r="H28572">
        <v>62</v>
      </c>
      <c r="I28572" s="1">
        <v>44950</v>
      </c>
      <c r="J28572">
        <v>445440</v>
      </c>
      <c r="K28572" t="s">
        <v>25222</v>
      </c>
      <c r="L28572" t="s">
        <v>25223</v>
      </c>
      <c r="M28572">
        <v>38036</v>
      </c>
      <c r="N28572" s="1">
        <v>45444</v>
      </c>
    </row>
    <row r="28573" spans="1:14" x14ac:dyDescent="0.35">
      <c r="A28573" t="s">
        <v>51</v>
      </c>
      <c r="B28573">
        <v>4</v>
      </c>
      <c r="C28573" t="s">
        <v>25220</v>
      </c>
      <c r="D28573" t="s">
        <v>25221</v>
      </c>
      <c r="E28573" s="1">
        <v>44721</v>
      </c>
      <c r="F28573" t="s">
        <v>102</v>
      </c>
      <c r="H28573">
        <v>47</v>
      </c>
      <c r="I28573" s="1">
        <v>44759</v>
      </c>
      <c r="J28573">
        <v>445440</v>
      </c>
      <c r="K28573" t="s">
        <v>25222</v>
      </c>
      <c r="L28573" t="s">
        <v>25223</v>
      </c>
      <c r="M28573">
        <v>38036</v>
      </c>
      <c r="N28573" s="1">
        <v>45444</v>
      </c>
    </row>
    <row r="28574" spans="1:14" x14ac:dyDescent="0.35">
      <c r="A28574" t="s">
        <v>51</v>
      </c>
      <c r="B28574">
        <v>4</v>
      </c>
      <c r="C28574" t="s">
        <v>25220</v>
      </c>
      <c r="D28574" t="s">
        <v>25221</v>
      </c>
      <c r="E28574" s="1">
        <v>44520</v>
      </c>
      <c r="F28574" t="s">
        <v>102</v>
      </c>
      <c r="H28574">
        <v>5</v>
      </c>
      <c r="I28574" s="1">
        <v>44583</v>
      </c>
      <c r="J28574">
        <v>445440</v>
      </c>
      <c r="K28574" t="s">
        <v>25222</v>
      </c>
      <c r="L28574" t="s">
        <v>25223</v>
      </c>
      <c r="M28574">
        <v>38036</v>
      </c>
      <c r="N28574" s="1">
        <v>45444</v>
      </c>
    </row>
    <row r="28575" spans="1:14" x14ac:dyDescent="0.35">
      <c r="A28575" t="s">
        <v>51</v>
      </c>
      <c r="B28575">
        <v>4</v>
      </c>
      <c r="C28575" t="s">
        <v>25159</v>
      </c>
      <c r="D28575" t="s">
        <v>8153</v>
      </c>
      <c r="E28575" s="1">
        <v>44698</v>
      </c>
      <c r="F28575" t="s">
        <v>75</v>
      </c>
      <c r="G28575" s="15">
        <v>12155</v>
      </c>
      <c r="J28575">
        <v>445388</v>
      </c>
      <c r="K28575" t="s">
        <v>25160</v>
      </c>
      <c r="L28575" t="s">
        <v>25161</v>
      </c>
      <c r="M28575">
        <v>38585</v>
      </c>
      <c r="N28575" s="1">
        <v>45444</v>
      </c>
    </row>
    <row r="28576" spans="1:14" x14ac:dyDescent="0.35">
      <c r="A28576" t="s">
        <v>51</v>
      </c>
      <c r="B28576">
        <v>4</v>
      </c>
      <c r="C28576" t="s">
        <v>24977</v>
      </c>
      <c r="D28576" t="s">
        <v>1868</v>
      </c>
      <c r="E28576" s="1">
        <v>44396</v>
      </c>
      <c r="F28576" t="s">
        <v>75</v>
      </c>
      <c r="G28576" s="15">
        <v>975</v>
      </c>
      <c r="J28576">
        <v>445170</v>
      </c>
      <c r="K28576" t="s">
        <v>24978</v>
      </c>
      <c r="L28576" t="s">
        <v>24979</v>
      </c>
      <c r="M28576">
        <v>37013</v>
      </c>
      <c r="N28576" s="1">
        <v>45444</v>
      </c>
    </row>
    <row r="28577" spans="1:14" x14ac:dyDescent="0.35">
      <c r="A28577" t="s">
        <v>51</v>
      </c>
      <c r="B28577">
        <v>4</v>
      </c>
      <c r="C28577" t="s">
        <v>24977</v>
      </c>
      <c r="D28577" t="s">
        <v>1868</v>
      </c>
      <c r="E28577" s="1">
        <v>44403</v>
      </c>
      <c r="F28577" t="s">
        <v>75</v>
      </c>
      <c r="G28577" s="15">
        <v>1310</v>
      </c>
      <c r="J28577">
        <v>445170</v>
      </c>
      <c r="K28577" t="s">
        <v>24978</v>
      </c>
      <c r="L28577" t="s">
        <v>24979</v>
      </c>
      <c r="M28577">
        <v>37013</v>
      </c>
      <c r="N28577" s="1">
        <v>45444</v>
      </c>
    </row>
    <row r="28578" spans="1:14" x14ac:dyDescent="0.35">
      <c r="A28578" t="s">
        <v>51</v>
      </c>
      <c r="B28578">
        <v>4</v>
      </c>
      <c r="C28578" t="s">
        <v>24977</v>
      </c>
      <c r="D28578" t="s">
        <v>1868</v>
      </c>
      <c r="E28578" s="1">
        <v>44522</v>
      </c>
      <c r="F28578" t="s">
        <v>75</v>
      </c>
      <c r="G28578" s="15">
        <v>1638</v>
      </c>
      <c r="J28578">
        <v>445170</v>
      </c>
      <c r="K28578" t="s">
        <v>24978</v>
      </c>
      <c r="L28578" t="s">
        <v>24979</v>
      </c>
      <c r="M28578">
        <v>37013</v>
      </c>
      <c r="N28578" s="1">
        <v>45444</v>
      </c>
    </row>
    <row r="28579" spans="1:14" x14ac:dyDescent="0.35">
      <c r="A28579" t="s">
        <v>51</v>
      </c>
      <c r="B28579">
        <v>4</v>
      </c>
      <c r="C28579" t="s">
        <v>24977</v>
      </c>
      <c r="D28579" t="s">
        <v>1868</v>
      </c>
      <c r="E28579" s="1">
        <v>45209</v>
      </c>
      <c r="F28579" t="s">
        <v>75</v>
      </c>
      <c r="G28579" s="15">
        <v>7342</v>
      </c>
      <c r="J28579">
        <v>445170</v>
      </c>
      <c r="K28579" t="s">
        <v>24978</v>
      </c>
      <c r="L28579" t="s">
        <v>24979</v>
      </c>
      <c r="M28579">
        <v>37013</v>
      </c>
      <c r="N28579" s="1">
        <v>45444</v>
      </c>
    </row>
    <row r="28580" spans="1:14" x14ac:dyDescent="0.35">
      <c r="A28580" t="s">
        <v>51</v>
      </c>
      <c r="B28580">
        <v>4</v>
      </c>
      <c r="C28580" t="s">
        <v>24977</v>
      </c>
      <c r="D28580" t="s">
        <v>1868</v>
      </c>
      <c r="E28580" s="1">
        <v>44875</v>
      </c>
      <c r="F28580" t="s">
        <v>75</v>
      </c>
      <c r="G28580" s="15">
        <v>10517</v>
      </c>
      <c r="J28580">
        <v>445170</v>
      </c>
      <c r="K28580" t="s">
        <v>24978</v>
      </c>
      <c r="L28580" t="s">
        <v>24979</v>
      </c>
      <c r="M28580">
        <v>37013</v>
      </c>
      <c r="N28580" s="1">
        <v>45444</v>
      </c>
    </row>
    <row r="28581" spans="1:14" x14ac:dyDescent="0.35">
      <c r="A28581" t="s">
        <v>51</v>
      </c>
      <c r="B28581">
        <v>4</v>
      </c>
      <c r="C28581" t="s">
        <v>24977</v>
      </c>
      <c r="D28581" t="s">
        <v>1868</v>
      </c>
      <c r="E28581" s="1">
        <v>44776</v>
      </c>
      <c r="F28581" t="s">
        <v>75</v>
      </c>
      <c r="G28581" s="15">
        <v>17210</v>
      </c>
      <c r="J28581">
        <v>445170</v>
      </c>
      <c r="K28581" t="s">
        <v>24978</v>
      </c>
      <c r="L28581" t="s">
        <v>24979</v>
      </c>
      <c r="M28581">
        <v>37013</v>
      </c>
      <c r="N28581" s="1">
        <v>45444</v>
      </c>
    </row>
    <row r="28582" spans="1:14" x14ac:dyDescent="0.35">
      <c r="A28582" t="s">
        <v>51</v>
      </c>
      <c r="B28582">
        <v>4</v>
      </c>
      <c r="C28582" t="s">
        <v>25327</v>
      </c>
      <c r="D28582" t="s">
        <v>24974</v>
      </c>
      <c r="E28582" s="1">
        <v>44686</v>
      </c>
      <c r="F28582" t="s">
        <v>75</v>
      </c>
      <c r="G28582" s="15">
        <v>7446</v>
      </c>
      <c r="J28582">
        <v>445506</v>
      </c>
      <c r="K28582" t="s">
        <v>25328</v>
      </c>
      <c r="L28582" t="s">
        <v>25329</v>
      </c>
      <c r="M28582">
        <v>38558</v>
      </c>
      <c r="N28582" s="1">
        <v>45444</v>
      </c>
    </row>
    <row r="28583" spans="1:14" x14ac:dyDescent="0.35">
      <c r="A28583" t="s">
        <v>51</v>
      </c>
      <c r="B28583">
        <v>4</v>
      </c>
      <c r="C28583" t="s">
        <v>25132</v>
      </c>
      <c r="D28583" t="s">
        <v>24938</v>
      </c>
      <c r="E28583" s="1">
        <v>44571</v>
      </c>
      <c r="F28583" t="s">
        <v>75</v>
      </c>
      <c r="G28583" s="15">
        <v>650</v>
      </c>
      <c r="J28583">
        <v>445331</v>
      </c>
      <c r="K28583" t="s">
        <v>25133</v>
      </c>
      <c r="L28583" t="s">
        <v>25134</v>
      </c>
      <c r="M28583">
        <v>38116</v>
      </c>
      <c r="N28583" s="1">
        <v>45444</v>
      </c>
    </row>
    <row r="28584" spans="1:14" x14ac:dyDescent="0.35">
      <c r="A28584" t="s">
        <v>51</v>
      </c>
      <c r="B28584">
        <v>4</v>
      </c>
      <c r="C28584" t="s">
        <v>25132</v>
      </c>
      <c r="D28584" t="s">
        <v>24938</v>
      </c>
      <c r="E28584" s="1">
        <v>44438</v>
      </c>
      <c r="F28584" t="s">
        <v>75</v>
      </c>
      <c r="G28584" s="15">
        <v>269958</v>
      </c>
      <c r="J28584">
        <v>445331</v>
      </c>
      <c r="K28584" t="s">
        <v>25133</v>
      </c>
      <c r="L28584" t="s">
        <v>25134</v>
      </c>
      <c r="M28584">
        <v>38116</v>
      </c>
      <c r="N28584" s="1">
        <v>45444</v>
      </c>
    </row>
    <row r="28585" spans="1:14" x14ac:dyDescent="0.35">
      <c r="A28585" t="s">
        <v>51</v>
      </c>
      <c r="B28585">
        <v>4</v>
      </c>
      <c r="C28585" t="s">
        <v>25132</v>
      </c>
      <c r="D28585" t="s">
        <v>24938</v>
      </c>
      <c r="E28585" s="1">
        <v>44897</v>
      </c>
      <c r="F28585" t="s">
        <v>75</v>
      </c>
      <c r="G28585" s="15">
        <v>392865</v>
      </c>
      <c r="J28585">
        <v>445331</v>
      </c>
      <c r="K28585" t="s">
        <v>25133</v>
      </c>
      <c r="L28585" t="s">
        <v>25134</v>
      </c>
      <c r="M28585">
        <v>38116</v>
      </c>
      <c r="N28585" s="1">
        <v>45444</v>
      </c>
    </row>
    <row r="28586" spans="1:14" x14ac:dyDescent="0.35">
      <c r="A28586" t="s">
        <v>51</v>
      </c>
      <c r="B28586">
        <v>4</v>
      </c>
      <c r="C28586" t="s">
        <v>25061</v>
      </c>
      <c r="D28586" t="s">
        <v>707</v>
      </c>
      <c r="E28586" s="1">
        <v>44452</v>
      </c>
      <c r="F28586" t="s">
        <v>75</v>
      </c>
      <c r="G28586" s="15">
        <v>655</v>
      </c>
      <c r="J28586">
        <v>445267</v>
      </c>
      <c r="K28586" t="s">
        <v>25062</v>
      </c>
      <c r="L28586" t="s">
        <v>25063</v>
      </c>
      <c r="M28586">
        <v>37215</v>
      </c>
      <c r="N28586" s="1">
        <v>45444</v>
      </c>
    </row>
    <row r="28587" spans="1:14" x14ac:dyDescent="0.35">
      <c r="A28587" t="s">
        <v>51</v>
      </c>
      <c r="B28587">
        <v>4</v>
      </c>
      <c r="C28587" t="s">
        <v>25061</v>
      </c>
      <c r="D28587" t="s">
        <v>707</v>
      </c>
      <c r="E28587" s="1">
        <v>45327</v>
      </c>
      <c r="F28587" t="s">
        <v>75</v>
      </c>
      <c r="G28587" s="15">
        <v>16801</v>
      </c>
      <c r="J28587">
        <v>445267</v>
      </c>
      <c r="K28587" t="s">
        <v>25062</v>
      </c>
      <c r="L28587" t="s">
        <v>25063</v>
      </c>
      <c r="M28587">
        <v>37215</v>
      </c>
      <c r="N28587" s="1">
        <v>45444</v>
      </c>
    </row>
    <row r="28588" spans="1:14" x14ac:dyDescent="0.35">
      <c r="A28588" t="s">
        <v>51</v>
      </c>
      <c r="B28588">
        <v>4</v>
      </c>
      <c r="C28588" t="s">
        <v>25061</v>
      </c>
      <c r="D28588" t="s">
        <v>707</v>
      </c>
      <c r="E28588" s="1">
        <v>45327</v>
      </c>
      <c r="F28588" t="s">
        <v>102</v>
      </c>
      <c r="H28588">
        <v>6</v>
      </c>
      <c r="I28588" s="1">
        <v>45350</v>
      </c>
      <c r="J28588">
        <v>445267</v>
      </c>
      <c r="K28588" t="s">
        <v>25062</v>
      </c>
      <c r="L28588" t="s">
        <v>25063</v>
      </c>
      <c r="M28588">
        <v>37215</v>
      </c>
      <c r="N28588" s="1">
        <v>45444</v>
      </c>
    </row>
    <row r="28589" spans="1:14" x14ac:dyDescent="0.35">
      <c r="A28589" t="s">
        <v>51</v>
      </c>
      <c r="B28589">
        <v>4</v>
      </c>
      <c r="C28589" t="s">
        <v>36059</v>
      </c>
      <c r="D28589" t="s">
        <v>25362</v>
      </c>
      <c r="E28589" s="1">
        <v>44944</v>
      </c>
      <c r="F28589" t="s">
        <v>75</v>
      </c>
      <c r="G28589" s="15">
        <v>15590</v>
      </c>
      <c r="J28589">
        <v>445242</v>
      </c>
      <c r="K28589" t="s">
        <v>36060</v>
      </c>
      <c r="L28589" t="s">
        <v>36061</v>
      </c>
      <c r="M28589">
        <v>37617</v>
      </c>
      <c r="N28589" s="1">
        <v>45444</v>
      </c>
    </row>
    <row r="28590" spans="1:14" x14ac:dyDescent="0.35">
      <c r="A28590" t="s">
        <v>51</v>
      </c>
      <c r="B28590">
        <v>4</v>
      </c>
      <c r="C28590" t="s">
        <v>25355</v>
      </c>
      <c r="D28590" t="s">
        <v>4866</v>
      </c>
      <c r="E28590" s="1">
        <v>44368</v>
      </c>
      <c r="F28590" t="s">
        <v>75</v>
      </c>
      <c r="G28590" s="15">
        <v>650</v>
      </c>
      <c r="J28590">
        <v>445527</v>
      </c>
      <c r="K28590" t="s">
        <v>25356</v>
      </c>
      <c r="L28590" t="s">
        <v>25357</v>
      </c>
      <c r="M28590">
        <v>38372</v>
      </c>
      <c r="N28590" s="1">
        <v>45444</v>
      </c>
    </row>
    <row r="28591" spans="1:14" x14ac:dyDescent="0.35">
      <c r="A28591" t="s">
        <v>51</v>
      </c>
      <c r="B28591">
        <v>4</v>
      </c>
      <c r="C28591" t="s">
        <v>25355</v>
      </c>
      <c r="D28591" t="s">
        <v>4866</v>
      </c>
      <c r="E28591" s="1">
        <v>45278</v>
      </c>
      <c r="F28591" t="s">
        <v>75</v>
      </c>
      <c r="G28591" s="15">
        <v>4194</v>
      </c>
      <c r="J28591">
        <v>445527</v>
      </c>
      <c r="K28591" t="s">
        <v>25356</v>
      </c>
      <c r="L28591" t="s">
        <v>25357</v>
      </c>
      <c r="M28591">
        <v>38372</v>
      </c>
      <c r="N28591" s="1">
        <v>45444</v>
      </c>
    </row>
    <row r="28592" spans="1:14" x14ac:dyDescent="0.35">
      <c r="A28592" t="s">
        <v>51</v>
      </c>
      <c r="B28592">
        <v>4</v>
      </c>
      <c r="C28592" t="s">
        <v>25355</v>
      </c>
      <c r="D28592" t="s">
        <v>4866</v>
      </c>
      <c r="E28592" s="1">
        <v>44406</v>
      </c>
      <c r="F28592" t="s">
        <v>75</v>
      </c>
      <c r="G28592" s="15">
        <v>10000</v>
      </c>
      <c r="J28592">
        <v>445527</v>
      </c>
      <c r="K28592" t="s">
        <v>25356</v>
      </c>
      <c r="L28592" t="s">
        <v>25357</v>
      </c>
      <c r="M28592">
        <v>38372</v>
      </c>
      <c r="N28592" s="1">
        <v>45444</v>
      </c>
    </row>
    <row r="28593" spans="1:14" x14ac:dyDescent="0.35">
      <c r="A28593" t="s">
        <v>51</v>
      </c>
      <c r="B28593">
        <v>4</v>
      </c>
      <c r="C28593" t="s">
        <v>25355</v>
      </c>
      <c r="D28593" t="s">
        <v>4866</v>
      </c>
      <c r="E28593" s="1">
        <v>44406</v>
      </c>
      <c r="F28593" t="s">
        <v>102</v>
      </c>
      <c r="H28593">
        <v>26</v>
      </c>
      <c r="I28593" s="1">
        <v>44458</v>
      </c>
      <c r="J28593">
        <v>445527</v>
      </c>
      <c r="K28593" t="s">
        <v>25356</v>
      </c>
      <c r="L28593" t="s">
        <v>25357</v>
      </c>
      <c r="M28593">
        <v>38372</v>
      </c>
      <c r="N28593" s="1">
        <v>45444</v>
      </c>
    </row>
    <row r="28594" spans="1:14" x14ac:dyDescent="0.35">
      <c r="A28594" t="s">
        <v>51</v>
      </c>
      <c r="B28594">
        <v>4</v>
      </c>
      <c r="C28594" t="s">
        <v>25144</v>
      </c>
      <c r="D28594" t="s">
        <v>4866</v>
      </c>
      <c r="E28594" s="1">
        <v>45336</v>
      </c>
      <c r="F28594" t="s">
        <v>75</v>
      </c>
      <c r="G28594" s="15">
        <v>52985</v>
      </c>
      <c r="J28594">
        <v>445372</v>
      </c>
      <c r="K28594" t="s">
        <v>25145</v>
      </c>
      <c r="L28594" t="s">
        <v>25146</v>
      </c>
      <c r="M28594">
        <v>38372</v>
      </c>
      <c r="N28594" s="1">
        <v>45444</v>
      </c>
    </row>
    <row r="28595" spans="1:14" x14ac:dyDescent="0.35">
      <c r="A28595" t="s">
        <v>51</v>
      </c>
      <c r="B28595">
        <v>4</v>
      </c>
      <c r="C28595" t="s">
        <v>25144</v>
      </c>
      <c r="D28595" t="s">
        <v>4866</v>
      </c>
      <c r="E28595" s="1">
        <v>44648</v>
      </c>
      <c r="F28595" t="s">
        <v>75</v>
      </c>
      <c r="G28595" s="15">
        <v>57025</v>
      </c>
      <c r="J28595">
        <v>445372</v>
      </c>
      <c r="K28595" t="s">
        <v>25145</v>
      </c>
      <c r="L28595" t="s">
        <v>25146</v>
      </c>
      <c r="M28595">
        <v>38372</v>
      </c>
      <c r="N28595" s="1">
        <v>45444</v>
      </c>
    </row>
    <row r="28596" spans="1:14" x14ac:dyDescent="0.35">
      <c r="A28596" t="s">
        <v>51</v>
      </c>
      <c r="B28596">
        <v>4</v>
      </c>
      <c r="C28596" t="s">
        <v>25144</v>
      </c>
      <c r="D28596" t="s">
        <v>4866</v>
      </c>
      <c r="E28596" s="1">
        <v>45336</v>
      </c>
      <c r="F28596" t="s">
        <v>102</v>
      </c>
      <c r="H28596">
        <v>52</v>
      </c>
      <c r="I28596" s="1">
        <v>45340</v>
      </c>
      <c r="J28596">
        <v>445372</v>
      </c>
      <c r="K28596" t="s">
        <v>25145</v>
      </c>
      <c r="L28596" t="s">
        <v>25146</v>
      </c>
      <c r="M28596">
        <v>38372</v>
      </c>
      <c r="N28596" s="1">
        <v>45444</v>
      </c>
    </row>
    <row r="28597" spans="1:14" x14ac:dyDescent="0.35">
      <c r="A28597" t="s">
        <v>51</v>
      </c>
      <c r="B28597">
        <v>4</v>
      </c>
      <c r="C28597" t="s">
        <v>25371</v>
      </c>
      <c r="D28597" t="s">
        <v>4866</v>
      </c>
      <c r="E28597" s="1">
        <v>44396</v>
      </c>
      <c r="F28597" t="s">
        <v>75</v>
      </c>
      <c r="G28597" s="15">
        <v>650</v>
      </c>
      <c r="J28597" t="s">
        <v>33946</v>
      </c>
      <c r="K28597" t="s">
        <v>25372</v>
      </c>
      <c r="L28597" t="s">
        <v>25373</v>
      </c>
      <c r="M28597">
        <v>38372</v>
      </c>
      <c r="N28597" s="1">
        <v>45444</v>
      </c>
    </row>
    <row r="28598" spans="1:14" x14ac:dyDescent="0.35">
      <c r="A28598" t="s">
        <v>51</v>
      </c>
      <c r="B28598">
        <v>4</v>
      </c>
      <c r="C28598" t="s">
        <v>25042</v>
      </c>
      <c r="D28598" t="s">
        <v>24434</v>
      </c>
      <c r="E28598" s="1">
        <v>44515</v>
      </c>
      <c r="F28598" t="s">
        <v>75</v>
      </c>
      <c r="G28598" s="15">
        <v>655</v>
      </c>
      <c r="J28598">
        <v>445256</v>
      </c>
      <c r="K28598" t="s">
        <v>25043</v>
      </c>
      <c r="L28598" t="s">
        <v>25044</v>
      </c>
      <c r="M28598">
        <v>37074</v>
      </c>
      <c r="N28598" s="1">
        <v>45444</v>
      </c>
    </row>
    <row r="28599" spans="1:14" x14ac:dyDescent="0.35">
      <c r="A28599" t="s">
        <v>51</v>
      </c>
      <c r="B28599">
        <v>4</v>
      </c>
      <c r="C28599" t="s">
        <v>24913</v>
      </c>
      <c r="D28599" t="s">
        <v>24914</v>
      </c>
      <c r="E28599" s="1">
        <v>44424</v>
      </c>
      <c r="F28599" t="s">
        <v>75</v>
      </c>
      <c r="G28599" s="15">
        <v>655</v>
      </c>
      <c r="J28599">
        <v>445111</v>
      </c>
      <c r="K28599" t="s">
        <v>24915</v>
      </c>
      <c r="L28599" t="s">
        <v>24916</v>
      </c>
      <c r="M28599">
        <v>37421</v>
      </c>
      <c r="N28599" s="1">
        <v>45444</v>
      </c>
    </row>
    <row r="28600" spans="1:14" x14ac:dyDescent="0.35">
      <c r="A28600" t="s">
        <v>51</v>
      </c>
      <c r="B28600">
        <v>4</v>
      </c>
      <c r="C28600" t="s">
        <v>36062</v>
      </c>
      <c r="D28600" t="s">
        <v>707</v>
      </c>
      <c r="E28600" s="1">
        <v>45197</v>
      </c>
      <c r="F28600" t="s">
        <v>75</v>
      </c>
      <c r="G28600" s="15">
        <v>7901</v>
      </c>
      <c r="J28600">
        <v>445526</v>
      </c>
      <c r="K28600" t="s">
        <v>36063</v>
      </c>
      <c r="L28600" t="s">
        <v>36064</v>
      </c>
      <c r="M28600">
        <v>37214</v>
      </c>
      <c r="N28600" s="1">
        <v>45444</v>
      </c>
    </row>
    <row r="28601" spans="1:14" x14ac:dyDescent="0.35">
      <c r="A28601" t="s">
        <v>51</v>
      </c>
      <c r="B28601">
        <v>4</v>
      </c>
      <c r="C28601" t="s">
        <v>36062</v>
      </c>
      <c r="D28601" t="s">
        <v>707</v>
      </c>
      <c r="E28601" s="1">
        <v>45197</v>
      </c>
      <c r="F28601" t="s">
        <v>102</v>
      </c>
      <c r="H28601">
        <v>13</v>
      </c>
      <c r="I28601" s="1">
        <v>45227</v>
      </c>
      <c r="J28601">
        <v>445526</v>
      </c>
      <c r="K28601" t="s">
        <v>36063</v>
      </c>
      <c r="L28601" t="s">
        <v>36064</v>
      </c>
      <c r="M28601">
        <v>37214</v>
      </c>
      <c r="N28601" s="1">
        <v>45444</v>
      </c>
    </row>
    <row r="28602" spans="1:14" x14ac:dyDescent="0.35">
      <c r="A28602" t="s">
        <v>51</v>
      </c>
      <c r="B28602">
        <v>4</v>
      </c>
      <c r="C28602" t="s">
        <v>25272</v>
      </c>
      <c r="D28602" t="s">
        <v>10212</v>
      </c>
      <c r="E28602" s="1">
        <v>44672</v>
      </c>
      <c r="F28602" t="s">
        <v>75</v>
      </c>
      <c r="G28602" s="15">
        <v>14680</v>
      </c>
      <c r="J28602">
        <v>445471</v>
      </c>
      <c r="K28602" t="s">
        <v>25273</v>
      </c>
      <c r="L28602" t="s">
        <v>25274</v>
      </c>
      <c r="M28602">
        <v>38340</v>
      </c>
      <c r="N28602" s="1">
        <v>45444</v>
      </c>
    </row>
    <row r="28603" spans="1:14" x14ac:dyDescent="0.35">
      <c r="A28603" t="s">
        <v>51</v>
      </c>
      <c r="B28603">
        <v>4</v>
      </c>
      <c r="C28603" t="s">
        <v>25272</v>
      </c>
      <c r="D28603" t="s">
        <v>10212</v>
      </c>
      <c r="E28603" s="1">
        <v>45264</v>
      </c>
      <c r="F28603" t="s">
        <v>75</v>
      </c>
      <c r="G28603" s="15">
        <v>81328</v>
      </c>
      <c r="J28603">
        <v>445471</v>
      </c>
      <c r="K28603" t="s">
        <v>25273</v>
      </c>
      <c r="L28603" t="s">
        <v>25274</v>
      </c>
      <c r="M28603">
        <v>38340</v>
      </c>
      <c r="N28603" s="1">
        <v>45444</v>
      </c>
    </row>
    <row r="28604" spans="1:14" x14ac:dyDescent="0.35">
      <c r="A28604" t="s">
        <v>51</v>
      </c>
      <c r="B28604">
        <v>4</v>
      </c>
      <c r="C28604" t="s">
        <v>33926</v>
      </c>
      <c r="D28604" t="s">
        <v>24938</v>
      </c>
      <c r="E28604" s="1">
        <v>44987</v>
      </c>
      <c r="F28604" t="s">
        <v>75</v>
      </c>
      <c r="G28604" s="15">
        <v>3250</v>
      </c>
      <c r="J28604">
        <v>445165</v>
      </c>
      <c r="K28604" t="s">
        <v>24968</v>
      </c>
      <c r="L28604" t="s">
        <v>24969</v>
      </c>
      <c r="M28604">
        <v>38111</v>
      </c>
      <c r="N28604" s="1">
        <v>45444</v>
      </c>
    </row>
    <row r="28605" spans="1:14" x14ac:dyDescent="0.35">
      <c r="A28605" t="s">
        <v>51</v>
      </c>
      <c r="B28605">
        <v>4</v>
      </c>
      <c r="C28605" t="s">
        <v>33926</v>
      </c>
      <c r="D28605" t="s">
        <v>24938</v>
      </c>
      <c r="E28605" s="1">
        <v>44784</v>
      </c>
      <c r="F28605" t="s">
        <v>75</v>
      </c>
      <c r="G28605" s="15">
        <v>9750</v>
      </c>
      <c r="J28605">
        <v>445165</v>
      </c>
      <c r="K28605" t="s">
        <v>24968</v>
      </c>
      <c r="L28605" t="s">
        <v>24969</v>
      </c>
      <c r="M28605">
        <v>38111</v>
      </c>
      <c r="N28605" s="1">
        <v>45444</v>
      </c>
    </row>
    <row r="28606" spans="1:14" x14ac:dyDescent="0.35">
      <c r="A28606" t="s">
        <v>51</v>
      </c>
      <c r="B28606">
        <v>4</v>
      </c>
      <c r="C28606" t="s">
        <v>33926</v>
      </c>
      <c r="D28606" t="s">
        <v>24938</v>
      </c>
      <c r="E28606" s="1">
        <v>44610</v>
      </c>
      <c r="F28606" t="s">
        <v>75</v>
      </c>
      <c r="G28606" s="15">
        <v>12977</v>
      </c>
      <c r="J28606">
        <v>445165</v>
      </c>
      <c r="K28606" t="s">
        <v>24968</v>
      </c>
      <c r="L28606" t="s">
        <v>24969</v>
      </c>
      <c r="M28606">
        <v>38111</v>
      </c>
      <c r="N28606" s="1">
        <v>45444</v>
      </c>
    </row>
    <row r="28607" spans="1:14" x14ac:dyDescent="0.35">
      <c r="A28607" t="s">
        <v>51</v>
      </c>
      <c r="B28607">
        <v>4</v>
      </c>
      <c r="C28607" t="s">
        <v>33926</v>
      </c>
      <c r="D28607" t="s">
        <v>24938</v>
      </c>
      <c r="E28607" s="1">
        <v>45051</v>
      </c>
      <c r="F28607" t="s">
        <v>75</v>
      </c>
      <c r="G28607" s="15">
        <v>305320</v>
      </c>
      <c r="J28607">
        <v>445165</v>
      </c>
      <c r="K28607" t="s">
        <v>24968</v>
      </c>
      <c r="L28607" t="s">
        <v>24969</v>
      </c>
      <c r="M28607">
        <v>38111</v>
      </c>
      <c r="N28607" s="1">
        <v>45444</v>
      </c>
    </row>
    <row r="28608" spans="1:14" x14ac:dyDescent="0.35">
      <c r="A28608" t="s">
        <v>51</v>
      </c>
      <c r="B28608">
        <v>4</v>
      </c>
      <c r="C28608" t="s">
        <v>33926</v>
      </c>
      <c r="D28608" t="s">
        <v>24938</v>
      </c>
      <c r="E28608" s="1">
        <v>45051</v>
      </c>
      <c r="F28608" t="s">
        <v>102</v>
      </c>
      <c r="H28608">
        <v>18</v>
      </c>
      <c r="I28608" s="1">
        <v>45086</v>
      </c>
      <c r="J28608">
        <v>445165</v>
      </c>
      <c r="K28608" t="s">
        <v>24968</v>
      </c>
      <c r="L28608" t="s">
        <v>24969</v>
      </c>
      <c r="M28608">
        <v>38111</v>
      </c>
      <c r="N28608" s="1">
        <v>45444</v>
      </c>
    </row>
    <row r="28609" spans="1:14" x14ac:dyDescent="0.35">
      <c r="A28609" t="s">
        <v>51</v>
      </c>
      <c r="B28609">
        <v>4</v>
      </c>
      <c r="C28609" t="s">
        <v>25110</v>
      </c>
      <c r="D28609" t="s">
        <v>25111</v>
      </c>
      <c r="E28609" s="1">
        <v>44363</v>
      </c>
      <c r="F28609" t="s">
        <v>75</v>
      </c>
      <c r="G28609" s="15">
        <v>5000</v>
      </c>
      <c r="J28609">
        <v>445316</v>
      </c>
      <c r="K28609" t="s">
        <v>25112</v>
      </c>
      <c r="L28609" t="s">
        <v>25113</v>
      </c>
      <c r="M28609">
        <v>37015</v>
      </c>
      <c r="N28609" s="1">
        <v>45444</v>
      </c>
    </row>
    <row r="28610" spans="1:14" x14ac:dyDescent="0.35">
      <c r="A28610" t="s">
        <v>51</v>
      </c>
      <c r="B28610">
        <v>4</v>
      </c>
      <c r="C28610" t="s">
        <v>25138</v>
      </c>
      <c r="D28610" t="s">
        <v>6511</v>
      </c>
      <c r="E28610" s="1">
        <v>44592</v>
      </c>
      <c r="F28610" t="s">
        <v>75</v>
      </c>
      <c r="G28610" s="15">
        <v>658</v>
      </c>
      <c r="J28610">
        <v>445344</v>
      </c>
      <c r="K28610" t="s">
        <v>25139</v>
      </c>
      <c r="L28610" t="s">
        <v>25140</v>
      </c>
      <c r="M28610">
        <v>37914</v>
      </c>
      <c r="N28610" s="1">
        <v>45444</v>
      </c>
    </row>
    <row r="28611" spans="1:14" x14ac:dyDescent="0.35">
      <c r="A28611" t="s">
        <v>51</v>
      </c>
      <c r="B28611">
        <v>4</v>
      </c>
      <c r="C28611" t="s">
        <v>25097</v>
      </c>
      <c r="D28611" t="s">
        <v>24987</v>
      </c>
      <c r="E28611" s="1">
        <v>44592</v>
      </c>
      <c r="F28611" t="s">
        <v>75</v>
      </c>
      <c r="G28611" s="15">
        <v>994</v>
      </c>
      <c r="J28611">
        <v>445295</v>
      </c>
      <c r="K28611" t="s">
        <v>25098</v>
      </c>
      <c r="L28611" t="s">
        <v>25099</v>
      </c>
      <c r="M28611">
        <v>37664</v>
      </c>
      <c r="N28611" s="1">
        <v>45444</v>
      </c>
    </row>
    <row r="28612" spans="1:14" x14ac:dyDescent="0.35">
      <c r="A28612" t="s">
        <v>51</v>
      </c>
      <c r="B28612">
        <v>4</v>
      </c>
      <c r="C28612" t="s">
        <v>25097</v>
      </c>
      <c r="D28612" t="s">
        <v>24987</v>
      </c>
      <c r="E28612" s="1">
        <v>44634</v>
      </c>
      <c r="F28612" t="s">
        <v>75</v>
      </c>
      <c r="G28612" s="15">
        <v>1325</v>
      </c>
      <c r="J28612">
        <v>445295</v>
      </c>
      <c r="K28612" t="s">
        <v>25098</v>
      </c>
      <c r="L28612" t="s">
        <v>25099</v>
      </c>
      <c r="M28612">
        <v>37664</v>
      </c>
      <c r="N28612" s="1">
        <v>45444</v>
      </c>
    </row>
    <row r="28613" spans="1:14" x14ac:dyDescent="0.35">
      <c r="A28613" t="s">
        <v>51</v>
      </c>
      <c r="B28613">
        <v>4</v>
      </c>
      <c r="C28613" t="s">
        <v>25097</v>
      </c>
      <c r="D28613" t="s">
        <v>24987</v>
      </c>
      <c r="E28613" s="1">
        <v>44599</v>
      </c>
      <c r="F28613" t="s">
        <v>75</v>
      </c>
      <c r="G28613" s="15">
        <v>1325</v>
      </c>
      <c r="J28613">
        <v>445295</v>
      </c>
      <c r="K28613" t="s">
        <v>25098</v>
      </c>
      <c r="L28613" t="s">
        <v>25099</v>
      </c>
      <c r="M28613">
        <v>37664</v>
      </c>
      <c r="N28613" s="1">
        <v>45444</v>
      </c>
    </row>
    <row r="28614" spans="1:14" x14ac:dyDescent="0.35">
      <c r="A28614" t="s">
        <v>51</v>
      </c>
      <c r="B28614">
        <v>4</v>
      </c>
      <c r="C28614" t="s">
        <v>25097</v>
      </c>
      <c r="D28614" t="s">
        <v>24987</v>
      </c>
      <c r="E28614" s="1">
        <v>44704</v>
      </c>
      <c r="F28614" t="s">
        <v>75</v>
      </c>
      <c r="G28614" s="15">
        <v>2818</v>
      </c>
      <c r="J28614">
        <v>445295</v>
      </c>
      <c r="K28614" t="s">
        <v>25098</v>
      </c>
      <c r="L28614" t="s">
        <v>25099</v>
      </c>
      <c r="M28614">
        <v>37664</v>
      </c>
      <c r="N28614" s="1">
        <v>45444</v>
      </c>
    </row>
    <row r="28615" spans="1:14" x14ac:dyDescent="0.35">
      <c r="A28615" t="s">
        <v>51</v>
      </c>
      <c r="B28615">
        <v>4</v>
      </c>
      <c r="C28615" t="s">
        <v>25097</v>
      </c>
      <c r="D28615" t="s">
        <v>24987</v>
      </c>
      <c r="E28615" s="1">
        <v>44711</v>
      </c>
      <c r="F28615" t="s">
        <v>75</v>
      </c>
      <c r="G28615" s="15">
        <v>3170</v>
      </c>
      <c r="J28615">
        <v>445295</v>
      </c>
      <c r="K28615" t="s">
        <v>25098</v>
      </c>
      <c r="L28615" t="s">
        <v>25099</v>
      </c>
      <c r="M28615">
        <v>37664</v>
      </c>
      <c r="N28615" s="1">
        <v>45444</v>
      </c>
    </row>
    <row r="28616" spans="1:14" x14ac:dyDescent="0.35">
      <c r="A28616" t="s">
        <v>51</v>
      </c>
      <c r="B28616">
        <v>4</v>
      </c>
      <c r="C28616" t="s">
        <v>25097</v>
      </c>
      <c r="D28616" t="s">
        <v>24987</v>
      </c>
      <c r="E28616" s="1">
        <v>44767</v>
      </c>
      <c r="F28616" t="s">
        <v>75</v>
      </c>
      <c r="G28616" s="15">
        <v>4545</v>
      </c>
      <c r="J28616">
        <v>445295</v>
      </c>
      <c r="K28616" t="s">
        <v>25098</v>
      </c>
      <c r="L28616" t="s">
        <v>25099</v>
      </c>
      <c r="M28616">
        <v>37664</v>
      </c>
      <c r="N28616" s="1">
        <v>45444</v>
      </c>
    </row>
    <row r="28617" spans="1:14" x14ac:dyDescent="0.35">
      <c r="A28617" t="s">
        <v>51</v>
      </c>
      <c r="B28617">
        <v>4</v>
      </c>
      <c r="C28617" t="s">
        <v>25097</v>
      </c>
      <c r="D28617" t="s">
        <v>24987</v>
      </c>
      <c r="E28617" s="1">
        <v>44760</v>
      </c>
      <c r="F28617" t="s">
        <v>75</v>
      </c>
      <c r="G28617" s="15">
        <v>4580</v>
      </c>
      <c r="J28617">
        <v>445295</v>
      </c>
      <c r="K28617" t="s">
        <v>25098</v>
      </c>
      <c r="L28617" t="s">
        <v>25099</v>
      </c>
      <c r="M28617">
        <v>37664</v>
      </c>
      <c r="N28617" s="1">
        <v>45444</v>
      </c>
    </row>
    <row r="28618" spans="1:14" x14ac:dyDescent="0.35">
      <c r="A28618" t="s">
        <v>51</v>
      </c>
      <c r="B28618">
        <v>4</v>
      </c>
      <c r="C28618" t="s">
        <v>25097</v>
      </c>
      <c r="D28618" t="s">
        <v>24987</v>
      </c>
      <c r="E28618" s="1">
        <v>44683</v>
      </c>
      <c r="F28618" t="s">
        <v>75</v>
      </c>
      <c r="G28618" s="15">
        <v>6340</v>
      </c>
      <c r="J28618">
        <v>445295</v>
      </c>
      <c r="K28618" t="s">
        <v>25098</v>
      </c>
      <c r="L28618" t="s">
        <v>25099</v>
      </c>
      <c r="M28618">
        <v>37664</v>
      </c>
      <c r="N28618" s="1">
        <v>45444</v>
      </c>
    </row>
    <row r="28619" spans="1:14" x14ac:dyDescent="0.35">
      <c r="A28619" t="s">
        <v>51</v>
      </c>
      <c r="B28619">
        <v>4</v>
      </c>
      <c r="C28619" t="s">
        <v>25097</v>
      </c>
      <c r="D28619" t="s">
        <v>24987</v>
      </c>
      <c r="E28619" s="1">
        <v>44739</v>
      </c>
      <c r="F28619" t="s">
        <v>75</v>
      </c>
      <c r="G28619" s="15">
        <v>11538</v>
      </c>
      <c r="J28619">
        <v>445295</v>
      </c>
      <c r="K28619" t="s">
        <v>25098</v>
      </c>
      <c r="L28619" t="s">
        <v>25099</v>
      </c>
      <c r="M28619">
        <v>37664</v>
      </c>
      <c r="N28619" s="1">
        <v>45444</v>
      </c>
    </row>
    <row r="28620" spans="1:14" x14ac:dyDescent="0.35">
      <c r="A28620" t="s">
        <v>51</v>
      </c>
      <c r="B28620">
        <v>4</v>
      </c>
      <c r="C28620" t="s">
        <v>36065</v>
      </c>
      <c r="D28620" t="s">
        <v>10107</v>
      </c>
      <c r="E28620" s="1">
        <v>45201</v>
      </c>
      <c r="F28620" t="s">
        <v>75</v>
      </c>
      <c r="G28620" s="15">
        <v>3145</v>
      </c>
      <c r="J28620">
        <v>445489</v>
      </c>
      <c r="K28620" t="s">
        <v>36066</v>
      </c>
      <c r="L28620" t="s">
        <v>36067</v>
      </c>
      <c r="M28620">
        <v>37185</v>
      </c>
      <c r="N28620" s="1">
        <v>45444</v>
      </c>
    </row>
    <row r="28621" spans="1:14" x14ac:dyDescent="0.35">
      <c r="A28621" t="s">
        <v>51</v>
      </c>
      <c r="B28621">
        <v>4</v>
      </c>
      <c r="C28621" t="s">
        <v>25002</v>
      </c>
      <c r="D28621" t="s">
        <v>23001</v>
      </c>
      <c r="E28621" s="1">
        <v>44634</v>
      </c>
      <c r="F28621" t="s">
        <v>75</v>
      </c>
      <c r="G28621" s="15">
        <v>658</v>
      </c>
      <c r="J28621">
        <v>445210</v>
      </c>
      <c r="K28621" t="s">
        <v>25003</v>
      </c>
      <c r="L28621" t="s">
        <v>25004</v>
      </c>
      <c r="M28621">
        <v>38344</v>
      </c>
      <c r="N28621" s="1">
        <v>45444</v>
      </c>
    </row>
    <row r="28622" spans="1:14" x14ac:dyDescent="0.35">
      <c r="A28622" t="s">
        <v>51</v>
      </c>
      <c r="B28622">
        <v>4</v>
      </c>
      <c r="C28622" t="s">
        <v>25002</v>
      </c>
      <c r="D28622" t="s">
        <v>23001</v>
      </c>
      <c r="E28622" s="1">
        <v>44475</v>
      </c>
      <c r="F28622" t="s">
        <v>75</v>
      </c>
      <c r="G28622" s="15">
        <v>10387</v>
      </c>
      <c r="J28622">
        <v>445210</v>
      </c>
      <c r="K28622" t="s">
        <v>25003</v>
      </c>
      <c r="L28622" t="s">
        <v>25004</v>
      </c>
      <c r="M28622">
        <v>38344</v>
      </c>
      <c r="N28622" s="1">
        <v>45444</v>
      </c>
    </row>
    <row r="28623" spans="1:14" x14ac:dyDescent="0.35">
      <c r="A28623" t="s">
        <v>51</v>
      </c>
      <c r="B28623">
        <v>4</v>
      </c>
      <c r="C28623" t="s">
        <v>25091</v>
      </c>
      <c r="D28623" t="s">
        <v>148</v>
      </c>
      <c r="E28623" s="1">
        <v>44368</v>
      </c>
      <c r="F28623" t="s">
        <v>75</v>
      </c>
      <c r="G28623" s="15">
        <v>1310</v>
      </c>
      <c r="J28623">
        <v>445288</v>
      </c>
      <c r="K28623" t="s">
        <v>25092</v>
      </c>
      <c r="L28623" t="s">
        <v>25093</v>
      </c>
      <c r="M28623">
        <v>37756</v>
      </c>
      <c r="N28623" s="1">
        <v>45444</v>
      </c>
    </row>
    <row r="28624" spans="1:14" x14ac:dyDescent="0.35">
      <c r="A28624" t="s">
        <v>51</v>
      </c>
      <c r="B28624">
        <v>4</v>
      </c>
      <c r="C28624" t="s">
        <v>25091</v>
      </c>
      <c r="D28624" t="s">
        <v>148</v>
      </c>
      <c r="E28624" s="1">
        <v>44489</v>
      </c>
      <c r="F28624" t="s">
        <v>75</v>
      </c>
      <c r="G28624" s="15">
        <v>9081</v>
      </c>
      <c r="J28624">
        <v>445288</v>
      </c>
      <c r="K28624" t="s">
        <v>25092</v>
      </c>
      <c r="L28624" t="s">
        <v>25093</v>
      </c>
      <c r="M28624">
        <v>37756</v>
      </c>
      <c r="N28624" s="1">
        <v>45444</v>
      </c>
    </row>
    <row r="28625" spans="1:14" x14ac:dyDescent="0.35">
      <c r="A28625" t="s">
        <v>51</v>
      </c>
      <c r="B28625">
        <v>4</v>
      </c>
      <c r="C28625" t="s">
        <v>25282</v>
      </c>
      <c r="D28625" t="s">
        <v>6511</v>
      </c>
      <c r="E28625" s="1">
        <v>44893</v>
      </c>
      <c r="F28625" t="s">
        <v>75</v>
      </c>
      <c r="G28625" s="15">
        <v>1761</v>
      </c>
      <c r="J28625">
        <v>445476</v>
      </c>
      <c r="K28625" t="s">
        <v>25283</v>
      </c>
      <c r="L28625" t="s">
        <v>25284</v>
      </c>
      <c r="M28625">
        <v>37920</v>
      </c>
      <c r="N28625" s="1">
        <v>45444</v>
      </c>
    </row>
    <row r="28626" spans="1:14" x14ac:dyDescent="0.35">
      <c r="A28626" t="s">
        <v>51</v>
      </c>
      <c r="B28626">
        <v>4</v>
      </c>
      <c r="C28626" t="s">
        <v>25282</v>
      </c>
      <c r="D28626" t="s">
        <v>6511</v>
      </c>
      <c r="E28626" s="1">
        <v>44872</v>
      </c>
      <c r="F28626" t="s">
        <v>75</v>
      </c>
      <c r="G28626" s="15">
        <v>3145</v>
      </c>
      <c r="J28626">
        <v>445476</v>
      </c>
      <c r="K28626" t="s">
        <v>25283</v>
      </c>
      <c r="L28626" t="s">
        <v>25284</v>
      </c>
      <c r="M28626">
        <v>37920</v>
      </c>
      <c r="N28626" s="1">
        <v>45444</v>
      </c>
    </row>
    <row r="28627" spans="1:14" x14ac:dyDescent="0.35">
      <c r="A28627" t="s">
        <v>51</v>
      </c>
      <c r="B28627">
        <v>4</v>
      </c>
      <c r="C28627" t="s">
        <v>25282</v>
      </c>
      <c r="D28627" t="s">
        <v>6511</v>
      </c>
      <c r="E28627" s="1">
        <v>44678</v>
      </c>
      <c r="F28627" t="s">
        <v>75</v>
      </c>
      <c r="G28627" s="15">
        <v>7433</v>
      </c>
      <c r="J28627">
        <v>445476</v>
      </c>
      <c r="K28627" t="s">
        <v>25283</v>
      </c>
      <c r="L28627" t="s">
        <v>25284</v>
      </c>
      <c r="M28627">
        <v>37920</v>
      </c>
      <c r="N28627" s="1">
        <v>45444</v>
      </c>
    </row>
    <row r="28628" spans="1:14" x14ac:dyDescent="0.35">
      <c r="A28628" t="s">
        <v>51</v>
      </c>
      <c r="B28628">
        <v>4</v>
      </c>
      <c r="C28628" t="s">
        <v>25278</v>
      </c>
      <c r="D28628" t="s">
        <v>25279</v>
      </c>
      <c r="E28628" s="1">
        <v>44775</v>
      </c>
      <c r="F28628" t="s">
        <v>75</v>
      </c>
      <c r="G28628" s="15">
        <v>1748</v>
      </c>
      <c r="J28628">
        <v>445473</v>
      </c>
      <c r="K28628" t="s">
        <v>25280</v>
      </c>
      <c r="L28628" t="s">
        <v>25281</v>
      </c>
      <c r="M28628">
        <v>37725</v>
      </c>
      <c r="N28628" s="1">
        <v>45444</v>
      </c>
    </row>
    <row r="28629" spans="1:14" x14ac:dyDescent="0.35">
      <c r="A28629" t="s">
        <v>51</v>
      </c>
      <c r="B28629">
        <v>4</v>
      </c>
      <c r="C28629" t="s">
        <v>25278</v>
      </c>
      <c r="D28629" t="s">
        <v>25279</v>
      </c>
      <c r="E28629" s="1">
        <v>44753</v>
      </c>
      <c r="F28629" t="s">
        <v>75</v>
      </c>
      <c r="G28629" s="15">
        <v>3145</v>
      </c>
      <c r="J28629">
        <v>445473</v>
      </c>
      <c r="K28629" t="s">
        <v>25280</v>
      </c>
      <c r="L28629" t="s">
        <v>25281</v>
      </c>
      <c r="M28629">
        <v>37725</v>
      </c>
      <c r="N28629" s="1">
        <v>45444</v>
      </c>
    </row>
    <row r="28630" spans="1:14" x14ac:dyDescent="0.35">
      <c r="A28630" t="s">
        <v>51</v>
      </c>
      <c r="B28630">
        <v>4</v>
      </c>
      <c r="C28630" t="s">
        <v>25278</v>
      </c>
      <c r="D28630" t="s">
        <v>25279</v>
      </c>
      <c r="E28630" s="1">
        <v>44881</v>
      </c>
      <c r="F28630" t="s">
        <v>75</v>
      </c>
      <c r="G28630" s="15">
        <v>8648</v>
      </c>
      <c r="J28630">
        <v>445473</v>
      </c>
      <c r="K28630" t="s">
        <v>25280</v>
      </c>
      <c r="L28630" t="s">
        <v>25281</v>
      </c>
      <c r="M28630">
        <v>37725</v>
      </c>
      <c r="N28630" s="1">
        <v>45444</v>
      </c>
    </row>
    <row r="28631" spans="1:14" x14ac:dyDescent="0.35">
      <c r="A28631" t="s">
        <v>51</v>
      </c>
      <c r="B28631">
        <v>4</v>
      </c>
      <c r="C28631" t="s">
        <v>25178</v>
      </c>
      <c r="D28631" t="s">
        <v>225</v>
      </c>
      <c r="E28631" s="1">
        <v>44578</v>
      </c>
      <c r="F28631" t="s">
        <v>75</v>
      </c>
      <c r="G28631" s="15">
        <v>658</v>
      </c>
      <c r="J28631">
        <v>445410</v>
      </c>
      <c r="K28631" t="s">
        <v>25179</v>
      </c>
      <c r="L28631" t="s">
        <v>25180</v>
      </c>
      <c r="M28631">
        <v>37083</v>
      </c>
      <c r="N28631" s="1">
        <v>45444</v>
      </c>
    </row>
    <row r="28632" spans="1:14" x14ac:dyDescent="0.35">
      <c r="A28632" t="s">
        <v>51</v>
      </c>
      <c r="B28632">
        <v>4</v>
      </c>
      <c r="C28632" t="s">
        <v>25178</v>
      </c>
      <c r="D28632" t="s">
        <v>225</v>
      </c>
      <c r="E28632" s="1">
        <v>44756</v>
      </c>
      <c r="F28632" t="s">
        <v>75</v>
      </c>
      <c r="G28632" s="15">
        <v>44255</v>
      </c>
      <c r="J28632">
        <v>445410</v>
      </c>
      <c r="K28632" t="s">
        <v>25179</v>
      </c>
      <c r="L28632" t="s">
        <v>25180</v>
      </c>
      <c r="M28632">
        <v>37083</v>
      </c>
      <c r="N28632" s="1">
        <v>45444</v>
      </c>
    </row>
    <row r="28633" spans="1:14" x14ac:dyDescent="0.35">
      <c r="A28633" t="s">
        <v>51</v>
      </c>
      <c r="B28633">
        <v>4</v>
      </c>
      <c r="C28633" t="s">
        <v>25141</v>
      </c>
      <c r="D28633" t="s">
        <v>14561</v>
      </c>
      <c r="E28633" s="1">
        <v>44855</v>
      </c>
      <c r="F28633" t="s">
        <v>75</v>
      </c>
      <c r="G28633" s="15">
        <v>14335</v>
      </c>
      <c r="J28633">
        <v>445354</v>
      </c>
      <c r="K28633" t="s">
        <v>25142</v>
      </c>
      <c r="L28633" t="s">
        <v>25143</v>
      </c>
      <c r="M28633">
        <v>38063</v>
      </c>
      <c r="N28633" s="1">
        <v>45444</v>
      </c>
    </row>
    <row r="28634" spans="1:14" x14ac:dyDescent="0.35">
      <c r="A28634" t="s">
        <v>51</v>
      </c>
      <c r="B28634">
        <v>4</v>
      </c>
      <c r="C28634" t="s">
        <v>25141</v>
      </c>
      <c r="D28634" t="s">
        <v>14561</v>
      </c>
      <c r="E28634" s="1">
        <v>44855</v>
      </c>
      <c r="F28634" t="s">
        <v>102</v>
      </c>
      <c r="H28634">
        <v>82</v>
      </c>
      <c r="I28634" s="1">
        <v>44860</v>
      </c>
      <c r="J28634">
        <v>445354</v>
      </c>
      <c r="K28634" t="s">
        <v>25142</v>
      </c>
      <c r="L28634" t="s">
        <v>25143</v>
      </c>
      <c r="M28634">
        <v>38063</v>
      </c>
      <c r="N28634" s="1">
        <v>45444</v>
      </c>
    </row>
    <row r="28635" spans="1:14" x14ac:dyDescent="0.35">
      <c r="A28635" t="s">
        <v>51</v>
      </c>
      <c r="B28635">
        <v>4</v>
      </c>
      <c r="C28635" t="s">
        <v>25057</v>
      </c>
      <c r="D28635" t="s">
        <v>25058</v>
      </c>
      <c r="E28635" s="1">
        <v>45204</v>
      </c>
      <c r="F28635" t="s">
        <v>75</v>
      </c>
      <c r="G28635" s="15">
        <v>9770</v>
      </c>
      <c r="J28635">
        <v>445264</v>
      </c>
      <c r="K28635" t="s">
        <v>25059</v>
      </c>
      <c r="L28635" t="s">
        <v>25060</v>
      </c>
      <c r="M28635">
        <v>37743</v>
      </c>
      <c r="N28635" s="1">
        <v>45444</v>
      </c>
    </row>
    <row r="28636" spans="1:14" x14ac:dyDescent="0.35">
      <c r="A28636" t="s">
        <v>51</v>
      </c>
      <c r="B28636">
        <v>4</v>
      </c>
      <c r="C28636" t="s">
        <v>25057</v>
      </c>
      <c r="D28636" t="s">
        <v>25058</v>
      </c>
      <c r="E28636" s="1">
        <v>45204</v>
      </c>
      <c r="F28636" t="s">
        <v>102</v>
      </c>
      <c r="H28636">
        <v>21</v>
      </c>
      <c r="I28636" s="1">
        <v>45238</v>
      </c>
      <c r="J28636">
        <v>445264</v>
      </c>
      <c r="K28636" t="s">
        <v>25059</v>
      </c>
      <c r="L28636" t="s">
        <v>25060</v>
      </c>
      <c r="M28636">
        <v>37743</v>
      </c>
      <c r="N28636" s="1">
        <v>45444</v>
      </c>
    </row>
    <row r="28637" spans="1:14" x14ac:dyDescent="0.35">
      <c r="A28637" t="s">
        <v>51</v>
      </c>
      <c r="B28637">
        <v>4</v>
      </c>
      <c r="C28637" t="s">
        <v>25365</v>
      </c>
      <c r="D28637" t="s">
        <v>8652</v>
      </c>
      <c r="E28637" s="1">
        <v>44610</v>
      </c>
      <c r="F28637" t="s">
        <v>75</v>
      </c>
      <c r="G28637" s="15">
        <v>59131</v>
      </c>
      <c r="J28637">
        <v>445535</v>
      </c>
      <c r="K28637" t="s">
        <v>25366</v>
      </c>
      <c r="L28637" t="s">
        <v>25367</v>
      </c>
      <c r="M28637">
        <v>37321</v>
      </c>
      <c r="N28637" s="1">
        <v>45444</v>
      </c>
    </row>
    <row r="28638" spans="1:14" x14ac:dyDescent="0.35">
      <c r="A28638" t="s">
        <v>51</v>
      </c>
      <c r="B28638">
        <v>4</v>
      </c>
      <c r="C28638" t="s">
        <v>11281</v>
      </c>
      <c r="D28638" t="s">
        <v>2070</v>
      </c>
      <c r="E28638" s="1">
        <v>44389</v>
      </c>
      <c r="F28638" t="s">
        <v>75</v>
      </c>
      <c r="G28638" s="15">
        <v>650</v>
      </c>
      <c r="J28638">
        <v>445413</v>
      </c>
      <c r="K28638" t="s">
        <v>25184</v>
      </c>
      <c r="L28638" t="s">
        <v>25185</v>
      </c>
      <c r="M28638">
        <v>38301</v>
      </c>
      <c r="N28638" s="1">
        <v>45444</v>
      </c>
    </row>
    <row r="28639" spans="1:14" x14ac:dyDescent="0.35">
      <c r="A28639" t="s">
        <v>51</v>
      </c>
      <c r="B28639">
        <v>4</v>
      </c>
      <c r="C28639" t="s">
        <v>11281</v>
      </c>
      <c r="D28639" t="s">
        <v>2070</v>
      </c>
      <c r="E28639" s="1">
        <v>44727</v>
      </c>
      <c r="F28639" t="s">
        <v>75</v>
      </c>
      <c r="G28639" s="15">
        <v>9566</v>
      </c>
      <c r="J28639">
        <v>445413</v>
      </c>
      <c r="K28639" t="s">
        <v>25184</v>
      </c>
      <c r="L28639" t="s">
        <v>25185</v>
      </c>
      <c r="M28639">
        <v>38301</v>
      </c>
      <c r="N28639" s="1">
        <v>45444</v>
      </c>
    </row>
    <row r="28640" spans="1:14" x14ac:dyDescent="0.35">
      <c r="A28640" t="s">
        <v>51</v>
      </c>
      <c r="B28640">
        <v>4</v>
      </c>
      <c r="C28640" t="s">
        <v>25154</v>
      </c>
      <c r="D28640" t="s">
        <v>2983</v>
      </c>
      <c r="E28640" s="1">
        <v>44634</v>
      </c>
      <c r="F28640" t="s">
        <v>75</v>
      </c>
      <c r="G28640" s="15">
        <v>1325</v>
      </c>
      <c r="J28640">
        <v>445383</v>
      </c>
      <c r="K28640" t="s">
        <v>25155</v>
      </c>
      <c r="L28640" t="s">
        <v>25156</v>
      </c>
      <c r="M28640">
        <v>37355</v>
      </c>
      <c r="N28640" s="1">
        <v>45444</v>
      </c>
    </row>
    <row r="28641" spans="1:14" x14ac:dyDescent="0.35">
      <c r="A28641" t="s">
        <v>51</v>
      </c>
      <c r="B28641">
        <v>4</v>
      </c>
      <c r="C28641" t="s">
        <v>25154</v>
      </c>
      <c r="D28641" t="s">
        <v>2983</v>
      </c>
      <c r="E28641" s="1">
        <v>44496</v>
      </c>
      <c r="F28641" t="s">
        <v>102</v>
      </c>
      <c r="H28641">
        <v>20</v>
      </c>
      <c r="I28641" s="1">
        <v>44525</v>
      </c>
      <c r="J28641">
        <v>445383</v>
      </c>
      <c r="K28641" t="s">
        <v>25155</v>
      </c>
      <c r="L28641" t="s">
        <v>25156</v>
      </c>
      <c r="M28641">
        <v>37355</v>
      </c>
      <c r="N28641" s="1">
        <v>45444</v>
      </c>
    </row>
    <row r="28642" spans="1:14" x14ac:dyDescent="0.35">
      <c r="A28642" t="s">
        <v>51</v>
      </c>
      <c r="B28642">
        <v>4</v>
      </c>
      <c r="C28642" t="s">
        <v>25120</v>
      </c>
      <c r="D28642" t="s">
        <v>25121</v>
      </c>
      <c r="E28642" s="1">
        <v>44431</v>
      </c>
      <c r="F28642" t="s">
        <v>75</v>
      </c>
      <c r="G28642" s="15">
        <v>64428</v>
      </c>
      <c r="J28642">
        <v>445326</v>
      </c>
      <c r="K28642" t="s">
        <v>25122</v>
      </c>
      <c r="L28642" t="s">
        <v>25123</v>
      </c>
      <c r="M28642">
        <v>38317</v>
      </c>
      <c r="N28642" s="1">
        <v>45444</v>
      </c>
    </row>
    <row r="28643" spans="1:14" x14ac:dyDescent="0.35">
      <c r="A28643" t="s">
        <v>51</v>
      </c>
      <c r="B28643">
        <v>4</v>
      </c>
      <c r="C28643" t="s">
        <v>24973</v>
      </c>
      <c r="D28643" t="s">
        <v>24974</v>
      </c>
      <c r="E28643" s="1">
        <v>44586</v>
      </c>
      <c r="F28643" t="s">
        <v>75</v>
      </c>
      <c r="G28643" s="15">
        <v>7004</v>
      </c>
      <c r="J28643">
        <v>445167</v>
      </c>
      <c r="K28643" t="s">
        <v>24975</v>
      </c>
      <c r="L28643" t="s">
        <v>24976</v>
      </c>
      <c r="M28643">
        <v>38555</v>
      </c>
      <c r="N28643" s="1">
        <v>45444</v>
      </c>
    </row>
    <row r="28644" spans="1:14" x14ac:dyDescent="0.35">
      <c r="A28644" t="s">
        <v>51</v>
      </c>
      <c r="B28644">
        <v>4</v>
      </c>
      <c r="C28644" t="s">
        <v>25100</v>
      </c>
      <c r="D28644" t="s">
        <v>25101</v>
      </c>
      <c r="E28644" s="1">
        <v>44412</v>
      </c>
      <c r="F28644" t="s">
        <v>75</v>
      </c>
      <c r="G28644" s="15">
        <v>11768</v>
      </c>
      <c r="J28644">
        <v>445302</v>
      </c>
      <c r="K28644" t="s">
        <v>25102</v>
      </c>
      <c r="L28644" t="s">
        <v>25103</v>
      </c>
      <c r="M28644">
        <v>37643</v>
      </c>
      <c r="N28644" s="1">
        <v>45444</v>
      </c>
    </row>
    <row r="28645" spans="1:14" x14ac:dyDescent="0.35">
      <c r="A28645" t="s">
        <v>51</v>
      </c>
      <c r="B28645">
        <v>4</v>
      </c>
      <c r="C28645" t="s">
        <v>25100</v>
      </c>
      <c r="D28645" t="s">
        <v>25101</v>
      </c>
      <c r="E28645" s="1">
        <v>45351</v>
      </c>
      <c r="F28645" t="s">
        <v>75</v>
      </c>
      <c r="G28645" s="15">
        <v>15440</v>
      </c>
      <c r="J28645">
        <v>445302</v>
      </c>
      <c r="K28645" t="s">
        <v>25102</v>
      </c>
      <c r="L28645" t="s">
        <v>25103</v>
      </c>
      <c r="M28645">
        <v>37643</v>
      </c>
      <c r="N28645" s="1">
        <v>45444</v>
      </c>
    </row>
    <row r="28646" spans="1:14" x14ac:dyDescent="0.35">
      <c r="A28646" t="s">
        <v>51</v>
      </c>
      <c r="B28646">
        <v>4</v>
      </c>
      <c r="C28646" t="s">
        <v>25107</v>
      </c>
      <c r="D28646" t="s">
        <v>8233</v>
      </c>
      <c r="E28646" s="1">
        <v>44683</v>
      </c>
      <c r="F28646" t="s">
        <v>75</v>
      </c>
      <c r="G28646" s="15">
        <v>7901</v>
      </c>
      <c r="J28646">
        <v>445314</v>
      </c>
      <c r="K28646" t="s">
        <v>25108</v>
      </c>
      <c r="L28646" t="s">
        <v>25109</v>
      </c>
      <c r="M28646">
        <v>37814</v>
      </c>
      <c r="N28646" s="1">
        <v>45444</v>
      </c>
    </row>
    <row r="28647" spans="1:14" x14ac:dyDescent="0.35">
      <c r="A28647" t="s">
        <v>51</v>
      </c>
      <c r="B28647">
        <v>4</v>
      </c>
      <c r="C28647" t="s">
        <v>25330</v>
      </c>
      <c r="D28647" t="s">
        <v>25331</v>
      </c>
      <c r="E28647" s="1">
        <v>44818</v>
      </c>
      <c r="F28647" t="s">
        <v>75</v>
      </c>
      <c r="G28647" s="15">
        <v>6500</v>
      </c>
      <c r="J28647">
        <v>445509</v>
      </c>
      <c r="K28647" t="s">
        <v>25332</v>
      </c>
      <c r="L28647" t="s">
        <v>25333</v>
      </c>
      <c r="M28647">
        <v>37138</v>
      </c>
      <c r="N28647" s="1">
        <v>45444</v>
      </c>
    </row>
    <row r="28648" spans="1:14" x14ac:dyDescent="0.35">
      <c r="A28648" t="s">
        <v>51</v>
      </c>
      <c r="B28648">
        <v>4</v>
      </c>
      <c r="C28648" t="s">
        <v>36068</v>
      </c>
      <c r="D28648" t="s">
        <v>24914</v>
      </c>
      <c r="E28648" s="1">
        <v>45351</v>
      </c>
      <c r="F28648" t="s">
        <v>75</v>
      </c>
      <c r="G28648" s="15">
        <v>13095</v>
      </c>
      <c r="J28648">
        <v>445240</v>
      </c>
      <c r="K28648" t="s">
        <v>36069</v>
      </c>
      <c r="L28648" t="s">
        <v>36070</v>
      </c>
      <c r="M28648">
        <v>37405</v>
      </c>
      <c r="N28648" s="1">
        <v>45444</v>
      </c>
    </row>
    <row r="28649" spans="1:14" x14ac:dyDescent="0.35">
      <c r="A28649" t="s">
        <v>51</v>
      </c>
      <c r="B28649">
        <v>4</v>
      </c>
      <c r="C28649" t="s">
        <v>25256</v>
      </c>
      <c r="D28649" t="s">
        <v>4994</v>
      </c>
      <c r="E28649" s="1">
        <v>44539</v>
      </c>
      <c r="F28649" t="s">
        <v>75</v>
      </c>
      <c r="G28649" s="15">
        <v>11499</v>
      </c>
      <c r="J28649">
        <v>445461</v>
      </c>
      <c r="K28649" t="s">
        <v>25257</v>
      </c>
      <c r="L28649" t="s">
        <v>25258</v>
      </c>
      <c r="M28649">
        <v>38019</v>
      </c>
      <c r="N28649" s="1">
        <v>45444</v>
      </c>
    </row>
    <row r="28650" spans="1:14" x14ac:dyDescent="0.35">
      <c r="A28650" t="s">
        <v>51</v>
      </c>
      <c r="B28650">
        <v>4</v>
      </c>
      <c r="C28650" t="s">
        <v>25256</v>
      </c>
      <c r="D28650" t="s">
        <v>4994</v>
      </c>
      <c r="E28650" s="1">
        <v>45085</v>
      </c>
      <c r="F28650" t="s">
        <v>75</v>
      </c>
      <c r="G28650" s="15">
        <v>15269</v>
      </c>
      <c r="J28650">
        <v>445461</v>
      </c>
      <c r="K28650" t="s">
        <v>25257</v>
      </c>
      <c r="L28650" t="s">
        <v>25258</v>
      </c>
      <c r="M28650">
        <v>38019</v>
      </c>
      <c r="N28650" s="1">
        <v>45444</v>
      </c>
    </row>
    <row r="28651" spans="1:14" x14ac:dyDescent="0.35">
      <c r="A28651" t="s">
        <v>51</v>
      </c>
      <c r="B28651">
        <v>4</v>
      </c>
      <c r="C28651" t="s">
        <v>25256</v>
      </c>
      <c r="D28651" t="s">
        <v>4994</v>
      </c>
      <c r="E28651" s="1">
        <v>45085</v>
      </c>
      <c r="F28651" t="s">
        <v>102</v>
      </c>
      <c r="H28651">
        <v>3</v>
      </c>
      <c r="I28651" s="1">
        <v>45107</v>
      </c>
      <c r="J28651">
        <v>445461</v>
      </c>
      <c r="K28651" t="s">
        <v>25257</v>
      </c>
      <c r="L28651" t="s">
        <v>25258</v>
      </c>
      <c r="M28651">
        <v>38019</v>
      </c>
      <c r="N28651" s="1">
        <v>45444</v>
      </c>
    </row>
    <row r="28652" spans="1:14" x14ac:dyDescent="0.35">
      <c r="A28652" t="s">
        <v>51</v>
      </c>
      <c r="B28652">
        <v>4</v>
      </c>
      <c r="C28652" t="s">
        <v>25259</v>
      </c>
      <c r="D28652" t="s">
        <v>6566</v>
      </c>
      <c r="E28652" s="1">
        <v>44445</v>
      </c>
      <c r="F28652" t="s">
        <v>75</v>
      </c>
      <c r="G28652" s="15">
        <v>983</v>
      </c>
      <c r="J28652">
        <v>445465</v>
      </c>
      <c r="K28652" t="s">
        <v>25260</v>
      </c>
      <c r="L28652" t="s">
        <v>25261</v>
      </c>
      <c r="M28652">
        <v>38401</v>
      </c>
      <c r="N28652" s="1">
        <v>45444</v>
      </c>
    </row>
    <row r="28653" spans="1:14" x14ac:dyDescent="0.35">
      <c r="A28653" t="s">
        <v>51</v>
      </c>
      <c r="B28653">
        <v>4</v>
      </c>
      <c r="C28653" t="s">
        <v>25259</v>
      </c>
      <c r="D28653" t="s">
        <v>6566</v>
      </c>
      <c r="E28653" s="1">
        <v>44886</v>
      </c>
      <c r="F28653" t="s">
        <v>75</v>
      </c>
      <c r="G28653" s="15">
        <v>5283</v>
      </c>
      <c r="J28653">
        <v>445465</v>
      </c>
      <c r="K28653" t="s">
        <v>25260</v>
      </c>
      <c r="L28653" t="s">
        <v>25261</v>
      </c>
      <c r="M28653">
        <v>38401</v>
      </c>
      <c r="N28653" s="1">
        <v>45444</v>
      </c>
    </row>
    <row r="28654" spans="1:14" x14ac:dyDescent="0.35">
      <c r="A28654" t="s">
        <v>51</v>
      </c>
      <c r="B28654">
        <v>4</v>
      </c>
      <c r="C28654" t="s">
        <v>25259</v>
      </c>
      <c r="D28654" t="s">
        <v>6566</v>
      </c>
      <c r="E28654" s="1">
        <v>44727</v>
      </c>
      <c r="F28654" t="s">
        <v>75</v>
      </c>
      <c r="G28654" s="15">
        <v>13000</v>
      </c>
      <c r="J28654">
        <v>445465</v>
      </c>
      <c r="K28654" t="s">
        <v>25260</v>
      </c>
      <c r="L28654" t="s">
        <v>25261</v>
      </c>
      <c r="M28654">
        <v>38401</v>
      </c>
      <c r="N28654" s="1">
        <v>45444</v>
      </c>
    </row>
    <row r="28655" spans="1:14" x14ac:dyDescent="0.35">
      <c r="A28655" t="s">
        <v>51</v>
      </c>
      <c r="B28655">
        <v>4</v>
      </c>
      <c r="C28655" t="s">
        <v>25259</v>
      </c>
      <c r="D28655" t="s">
        <v>6566</v>
      </c>
      <c r="E28655" s="1">
        <v>44727</v>
      </c>
      <c r="F28655" t="s">
        <v>102</v>
      </c>
      <c r="H28655">
        <v>27</v>
      </c>
      <c r="I28655" s="1">
        <v>44765</v>
      </c>
      <c r="J28655">
        <v>445465</v>
      </c>
      <c r="K28655" t="s">
        <v>25260</v>
      </c>
      <c r="L28655" t="s">
        <v>25261</v>
      </c>
      <c r="M28655">
        <v>38401</v>
      </c>
      <c r="N28655" s="1">
        <v>45444</v>
      </c>
    </row>
    <row r="28656" spans="1:14" x14ac:dyDescent="0.35">
      <c r="A28656" t="s">
        <v>51</v>
      </c>
      <c r="B28656">
        <v>4</v>
      </c>
      <c r="C28656" t="s">
        <v>24954</v>
      </c>
      <c r="D28656" t="s">
        <v>24938</v>
      </c>
      <c r="E28656" s="1">
        <v>44389</v>
      </c>
      <c r="F28656" t="s">
        <v>75</v>
      </c>
      <c r="G28656" s="15">
        <v>983</v>
      </c>
      <c r="J28656">
        <v>445150</v>
      </c>
      <c r="K28656" t="s">
        <v>24955</v>
      </c>
      <c r="L28656" t="s">
        <v>24956</v>
      </c>
      <c r="M28656">
        <v>38104</v>
      </c>
      <c r="N28656" s="1">
        <v>45444</v>
      </c>
    </row>
    <row r="28657" spans="1:14" x14ac:dyDescent="0.35">
      <c r="A28657" t="s">
        <v>51</v>
      </c>
      <c r="B28657">
        <v>4</v>
      </c>
      <c r="C28657" t="s">
        <v>24954</v>
      </c>
      <c r="D28657" t="s">
        <v>24938</v>
      </c>
      <c r="E28657" s="1">
        <v>44396</v>
      </c>
      <c r="F28657" t="s">
        <v>75</v>
      </c>
      <c r="G28657" s="15">
        <v>1310</v>
      </c>
      <c r="J28657">
        <v>445150</v>
      </c>
      <c r="K28657" t="s">
        <v>24955</v>
      </c>
      <c r="L28657" t="s">
        <v>24956</v>
      </c>
      <c r="M28657">
        <v>38104</v>
      </c>
      <c r="N28657" s="1">
        <v>45444</v>
      </c>
    </row>
    <row r="28658" spans="1:14" x14ac:dyDescent="0.35">
      <c r="A28658" t="s">
        <v>51</v>
      </c>
      <c r="B28658">
        <v>4</v>
      </c>
      <c r="C28658" t="s">
        <v>24954</v>
      </c>
      <c r="D28658" t="s">
        <v>24938</v>
      </c>
      <c r="E28658" s="1">
        <v>44403</v>
      </c>
      <c r="F28658" t="s">
        <v>75</v>
      </c>
      <c r="G28658" s="15">
        <v>1638</v>
      </c>
      <c r="J28658">
        <v>445150</v>
      </c>
      <c r="K28658" t="s">
        <v>24955</v>
      </c>
      <c r="L28658" t="s">
        <v>24956</v>
      </c>
      <c r="M28658">
        <v>38104</v>
      </c>
      <c r="N28658" s="1">
        <v>45444</v>
      </c>
    </row>
    <row r="28659" spans="1:14" x14ac:dyDescent="0.35">
      <c r="A28659" t="s">
        <v>51</v>
      </c>
      <c r="B28659">
        <v>4</v>
      </c>
      <c r="C28659" t="s">
        <v>24954</v>
      </c>
      <c r="D28659" t="s">
        <v>24938</v>
      </c>
      <c r="E28659" s="1">
        <v>44620</v>
      </c>
      <c r="F28659" t="s">
        <v>75</v>
      </c>
      <c r="G28659" s="15">
        <v>1988</v>
      </c>
      <c r="J28659">
        <v>445150</v>
      </c>
      <c r="K28659" t="s">
        <v>24955</v>
      </c>
      <c r="L28659" t="s">
        <v>24956</v>
      </c>
      <c r="M28659">
        <v>38104</v>
      </c>
      <c r="N28659" s="1">
        <v>45444</v>
      </c>
    </row>
    <row r="28660" spans="1:14" x14ac:dyDescent="0.35">
      <c r="A28660" t="s">
        <v>51</v>
      </c>
      <c r="B28660">
        <v>4</v>
      </c>
      <c r="C28660" t="s">
        <v>24954</v>
      </c>
      <c r="D28660" t="s">
        <v>24938</v>
      </c>
      <c r="E28660" s="1">
        <v>44655</v>
      </c>
      <c r="F28660" t="s">
        <v>75</v>
      </c>
      <c r="G28660" s="15">
        <v>2302</v>
      </c>
      <c r="J28660">
        <v>445150</v>
      </c>
      <c r="K28660" t="s">
        <v>24955</v>
      </c>
      <c r="L28660" t="s">
        <v>24956</v>
      </c>
      <c r="M28660">
        <v>38104</v>
      </c>
      <c r="N28660" s="1">
        <v>45444</v>
      </c>
    </row>
    <row r="28661" spans="1:14" x14ac:dyDescent="0.35">
      <c r="A28661" t="s">
        <v>51</v>
      </c>
      <c r="B28661">
        <v>4</v>
      </c>
      <c r="C28661" t="s">
        <v>24954</v>
      </c>
      <c r="D28661" t="s">
        <v>24938</v>
      </c>
      <c r="E28661" s="1">
        <v>44662</v>
      </c>
      <c r="F28661" t="s">
        <v>75</v>
      </c>
      <c r="G28661" s="15">
        <v>2651</v>
      </c>
      <c r="J28661">
        <v>445150</v>
      </c>
      <c r="K28661" t="s">
        <v>24955</v>
      </c>
      <c r="L28661" t="s">
        <v>24956</v>
      </c>
      <c r="M28661">
        <v>38104</v>
      </c>
      <c r="N28661" s="1">
        <v>45444</v>
      </c>
    </row>
    <row r="28662" spans="1:14" x14ac:dyDescent="0.35">
      <c r="A28662" t="s">
        <v>51</v>
      </c>
      <c r="B28662">
        <v>4</v>
      </c>
      <c r="C28662" t="s">
        <v>24954</v>
      </c>
      <c r="D28662" t="s">
        <v>24938</v>
      </c>
      <c r="E28662" s="1">
        <v>44669</v>
      </c>
      <c r="F28662" t="s">
        <v>75</v>
      </c>
      <c r="G28662" s="15">
        <v>2982</v>
      </c>
      <c r="J28662">
        <v>445150</v>
      </c>
      <c r="K28662" t="s">
        <v>24955</v>
      </c>
      <c r="L28662" t="s">
        <v>24956</v>
      </c>
      <c r="M28662">
        <v>38104</v>
      </c>
      <c r="N28662" s="1">
        <v>45444</v>
      </c>
    </row>
    <row r="28663" spans="1:14" x14ac:dyDescent="0.35">
      <c r="A28663" t="s">
        <v>51</v>
      </c>
      <c r="B28663">
        <v>4</v>
      </c>
      <c r="C28663" t="s">
        <v>24954</v>
      </c>
      <c r="D28663" t="s">
        <v>24938</v>
      </c>
      <c r="E28663" s="1">
        <v>45229</v>
      </c>
      <c r="F28663" t="s">
        <v>75</v>
      </c>
      <c r="G28663" s="15">
        <v>4545</v>
      </c>
      <c r="J28663">
        <v>445150</v>
      </c>
      <c r="K28663" t="s">
        <v>24955</v>
      </c>
      <c r="L28663" t="s">
        <v>24956</v>
      </c>
      <c r="M28663">
        <v>38104</v>
      </c>
      <c r="N28663" s="1">
        <v>45444</v>
      </c>
    </row>
    <row r="28664" spans="1:14" x14ac:dyDescent="0.35">
      <c r="A28664" t="s">
        <v>51</v>
      </c>
      <c r="B28664">
        <v>4</v>
      </c>
      <c r="C28664" t="s">
        <v>24954</v>
      </c>
      <c r="D28664" t="s">
        <v>24938</v>
      </c>
      <c r="E28664" s="1">
        <v>45236</v>
      </c>
      <c r="F28664" t="s">
        <v>75</v>
      </c>
      <c r="G28664" s="15">
        <v>4545</v>
      </c>
      <c r="J28664">
        <v>445150</v>
      </c>
      <c r="K28664" t="s">
        <v>24955</v>
      </c>
      <c r="L28664" t="s">
        <v>24956</v>
      </c>
      <c r="M28664">
        <v>38104</v>
      </c>
      <c r="N28664" s="1">
        <v>45444</v>
      </c>
    </row>
    <row r="28665" spans="1:14" x14ac:dyDescent="0.35">
      <c r="A28665" t="s">
        <v>51</v>
      </c>
      <c r="B28665">
        <v>4</v>
      </c>
      <c r="C28665" t="s">
        <v>24954</v>
      </c>
      <c r="D28665" t="s">
        <v>24938</v>
      </c>
      <c r="E28665" s="1">
        <v>45250</v>
      </c>
      <c r="F28665" t="s">
        <v>75</v>
      </c>
      <c r="G28665" s="15">
        <v>4545</v>
      </c>
      <c r="J28665">
        <v>445150</v>
      </c>
      <c r="K28665" t="s">
        <v>24955</v>
      </c>
      <c r="L28665" t="s">
        <v>24956</v>
      </c>
      <c r="M28665">
        <v>38104</v>
      </c>
      <c r="N28665" s="1">
        <v>45444</v>
      </c>
    </row>
    <row r="28666" spans="1:14" x14ac:dyDescent="0.35">
      <c r="A28666" t="s">
        <v>51</v>
      </c>
      <c r="B28666">
        <v>4</v>
      </c>
      <c r="C28666" t="s">
        <v>24954</v>
      </c>
      <c r="D28666" t="s">
        <v>24938</v>
      </c>
      <c r="E28666" s="1">
        <v>45243</v>
      </c>
      <c r="F28666" t="s">
        <v>75</v>
      </c>
      <c r="G28666" s="15">
        <v>4545</v>
      </c>
      <c r="J28666">
        <v>445150</v>
      </c>
      <c r="K28666" t="s">
        <v>24955</v>
      </c>
      <c r="L28666" t="s">
        <v>24956</v>
      </c>
      <c r="M28666">
        <v>38104</v>
      </c>
      <c r="N28666" s="1">
        <v>45444</v>
      </c>
    </row>
    <row r="28667" spans="1:14" x14ac:dyDescent="0.35">
      <c r="A28667" t="s">
        <v>51</v>
      </c>
      <c r="B28667">
        <v>4</v>
      </c>
      <c r="C28667" t="s">
        <v>24954</v>
      </c>
      <c r="D28667" t="s">
        <v>24938</v>
      </c>
      <c r="E28667" s="1">
        <v>45299</v>
      </c>
      <c r="F28667" t="s">
        <v>75</v>
      </c>
      <c r="G28667" s="15">
        <v>4893</v>
      </c>
      <c r="J28667">
        <v>445150</v>
      </c>
      <c r="K28667" t="s">
        <v>24955</v>
      </c>
      <c r="L28667" t="s">
        <v>24956</v>
      </c>
      <c r="M28667">
        <v>38104</v>
      </c>
      <c r="N28667" s="1">
        <v>45444</v>
      </c>
    </row>
    <row r="28668" spans="1:14" x14ac:dyDescent="0.35">
      <c r="A28668" t="s">
        <v>51</v>
      </c>
      <c r="B28668">
        <v>4</v>
      </c>
      <c r="C28668" t="s">
        <v>24954</v>
      </c>
      <c r="D28668" t="s">
        <v>24938</v>
      </c>
      <c r="E28668" s="1">
        <v>45209</v>
      </c>
      <c r="F28668" t="s">
        <v>75</v>
      </c>
      <c r="G28668" s="15">
        <v>11538</v>
      </c>
      <c r="J28668">
        <v>445150</v>
      </c>
      <c r="K28668" t="s">
        <v>24955</v>
      </c>
      <c r="L28668" t="s">
        <v>24956</v>
      </c>
      <c r="M28668">
        <v>38104</v>
      </c>
      <c r="N28668" s="1">
        <v>45444</v>
      </c>
    </row>
    <row r="28669" spans="1:14" x14ac:dyDescent="0.35">
      <c r="A28669" t="s">
        <v>51</v>
      </c>
      <c r="B28669">
        <v>4</v>
      </c>
      <c r="C28669" t="s">
        <v>24954</v>
      </c>
      <c r="D28669" t="s">
        <v>24938</v>
      </c>
      <c r="E28669" s="1">
        <v>45271</v>
      </c>
      <c r="F28669" t="s">
        <v>75</v>
      </c>
      <c r="G28669" s="15">
        <v>13636</v>
      </c>
      <c r="J28669">
        <v>445150</v>
      </c>
      <c r="K28669" t="s">
        <v>24955</v>
      </c>
      <c r="L28669" t="s">
        <v>24956</v>
      </c>
      <c r="M28669">
        <v>38104</v>
      </c>
      <c r="N28669" s="1">
        <v>45444</v>
      </c>
    </row>
    <row r="28670" spans="1:14" x14ac:dyDescent="0.35">
      <c r="A28670" t="s">
        <v>51</v>
      </c>
      <c r="B28670">
        <v>4</v>
      </c>
      <c r="C28670" t="s">
        <v>24954</v>
      </c>
      <c r="D28670" t="s">
        <v>24938</v>
      </c>
      <c r="E28670" s="1">
        <v>44634</v>
      </c>
      <c r="F28670" t="s">
        <v>75</v>
      </c>
      <c r="G28670" s="15">
        <v>18320</v>
      </c>
      <c r="J28670">
        <v>445150</v>
      </c>
      <c r="K28670" t="s">
        <v>24955</v>
      </c>
      <c r="L28670" t="s">
        <v>24956</v>
      </c>
      <c r="M28670">
        <v>38104</v>
      </c>
      <c r="N28670" s="1">
        <v>45444</v>
      </c>
    </row>
    <row r="28671" spans="1:14" x14ac:dyDescent="0.35">
      <c r="A28671" t="s">
        <v>51</v>
      </c>
      <c r="B28671">
        <v>4</v>
      </c>
      <c r="C28671" t="s">
        <v>24954</v>
      </c>
      <c r="D28671" t="s">
        <v>24938</v>
      </c>
      <c r="E28671" s="1">
        <v>45000</v>
      </c>
      <c r="F28671" t="s">
        <v>75</v>
      </c>
      <c r="G28671" s="15">
        <v>20556</v>
      </c>
      <c r="J28671">
        <v>445150</v>
      </c>
      <c r="K28671" t="s">
        <v>24955</v>
      </c>
      <c r="L28671" t="s">
        <v>24956</v>
      </c>
      <c r="M28671">
        <v>38104</v>
      </c>
      <c r="N28671" s="1">
        <v>45444</v>
      </c>
    </row>
    <row r="28672" spans="1:14" x14ac:dyDescent="0.35">
      <c r="A28672" t="s">
        <v>51</v>
      </c>
      <c r="B28672">
        <v>4</v>
      </c>
      <c r="C28672" t="s">
        <v>24954</v>
      </c>
      <c r="D28672" t="s">
        <v>24938</v>
      </c>
      <c r="E28672" s="1">
        <v>44754</v>
      </c>
      <c r="F28672" t="s">
        <v>75</v>
      </c>
      <c r="G28672" s="15">
        <v>71084</v>
      </c>
      <c r="J28672">
        <v>445150</v>
      </c>
      <c r="K28672" t="s">
        <v>24955</v>
      </c>
      <c r="L28672" t="s">
        <v>24956</v>
      </c>
      <c r="M28672">
        <v>38104</v>
      </c>
      <c r="N28672" s="1">
        <v>45444</v>
      </c>
    </row>
    <row r="28673" spans="1:14" x14ac:dyDescent="0.35">
      <c r="A28673" t="s">
        <v>51</v>
      </c>
      <c r="B28673">
        <v>4</v>
      </c>
      <c r="C28673" t="s">
        <v>24954</v>
      </c>
      <c r="D28673" t="s">
        <v>24938</v>
      </c>
      <c r="E28673" s="1">
        <v>45162</v>
      </c>
      <c r="F28673" t="s">
        <v>75</v>
      </c>
      <c r="G28673" s="15">
        <v>710270</v>
      </c>
      <c r="J28673">
        <v>445150</v>
      </c>
      <c r="K28673" t="s">
        <v>24955</v>
      </c>
      <c r="L28673" t="s">
        <v>24956</v>
      </c>
      <c r="M28673">
        <v>38104</v>
      </c>
      <c r="N28673" s="1">
        <v>45444</v>
      </c>
    </row>
    <row r="28674" spans="1:14" x14ac:dyDescent="0.35">
      <c r="A28674" t="s">
        <v>51</v>
      </c>
      <c r="B28674">
        <v>4</v>
      </c>
      <c r="C28674" t="s">
        <v>24954</v>
      </c>
      <c r="D28674" t="s">
        <v>24938</v>
      </c>
      <c r="E28674" s="1">
        <v>45162</v>
      </c>
      <c r="F28674" t="s">
        <v>102</v>
      </c>
      <c r="H28674">
        <v>129</v>
      </c>
      <c r="I28674" s="1">
        <v>45192</v>
      </c>
      <c r="J28674">
        <v>445150</v>
      </c>
      <c r="K28674" t="s">
        <v>24955</v>
      </c>
      <c r="L28674" t="s">
        <v>24956</v>
      </c>
      <c r="M28674">
        <v>38104</v>
      </c>
      <c r="N28674" s="1">
        <v>45444</v>
      </c>
    </row>
    <row r="28675" spans="1:14" x14ac:dyDescent="0.35">
      <c r="A28675" t="s">
        <v>51</v>
      </c>
      <c r="B28675">
        <v>4</v>
      </c>
      <c r="C28675" t="s">
        <v>24954</v>
      </c>
      <c r="D28675" t="s">
        <v>24938</v>
      </c>
      <c r="E28675" s="1">
        <v>45000</v>
      </c>
      <c r="F28675" t="s">
        <v>102</v>
      </c>
      <c r="H28675">
        <v>38</v>
      </c>
      <c r="I28675" s="1">
        <v>45004</v>
      </c>
      <c r="J28675">
        <v>445150</v>
      </c>
      <c r="K28675" t="s">
        <v>24955</v>
      </c>
      <c r="L28675" t="s">
        <v>24956</v>
      </c>
      <c r="M28675">
        <v>38104</v>
      </c>
      <c r="N28675" s="1">
        <v>45444</v>
      </c>
    </row>
    <row r="28676" spans="1:14" x14ac:dyDescent="0.35">
      <c r="A28676" t="s">
        <v>51</v>
      </c>
      <c r="B28676">
        <v>4</v>
      </c>
      <c r="C28676" t="s">
        <v>25162</v>
      </c>
      <c r="D28676" t="s">
        <v>2983</v>
      </c>
      <c r="E28676" s="1">
        <v>44817</v>
      </c>
      <c r="F28676" t="s">
        <v>75</v>
      </c>
      <c r="G28676" s="15">
        <v>5000</v>
      </c>
      <c r="J28676">
        <v>445391</v>
      </c>
      <c r="K28676" t="s">
        <v>25163</v>
      </c>
      <c r="L28676" t="s">
        <v>25164</v>
      </c>
      <c r="M28676">
        <v>37355</v>
      </c>
      <c r="N28676" s="1">
        <v>45444</v>
      </c>
    </row>
    <row r="28677" spans="1:14" x14ac:dyDescent="0.35">
      <c r="A28677" t="s">
        <v>51</v>
      </c>
      <c r="B28677">
        <v>4</v>
      </c>
      <c r="C28677" t="s">
        <v>25162</v>
      </c>
      <c r="D28677" t="s">
        <v>2983</v>
      </c>
      <c r="E28677" s="1">
        <v>44817</v>
      </c>
      <c r="F28677" t="s">
        <v>75</v>
      </c>
      <c r="G28677" s="15">
        <v>32500</v>
      </c>
      <c r="J28677">
        <v>445391</v>
      </c>
      <c r="K28677" t="s">
        <v>25163</v>
      </c>
      <c r="L28677" t="s">
        <v>25164</v>
      </c>
      <c r="M28677">
        <v>37355</v>
      </c>
      <c r="N28677" s="1">
        <v>45444</v>
      </c>
    </row>
    <row r="28678" spans="1:14" x14ac:dyDescent="0.35">
      <c r="A28678" t="s">
        <v>51</v>
      </c>
      <c r="B28678">
        <v>4</v>
      </c>
      <c r="C28678" t="s">
        <v>25162</v>
      </c>
      <c r="D28678" t="s">
        <v>2983</v>
      </c>
      <c r="E28678" s="1">
        <v>44817</v>
      </c>
      <c r="F28678" t="s">
        <v>102</v>
      </c>
      <c r="H28678">
        <v>14</v>
      </c>
      <c r="I28678" s="1">
        <v>44960</v>
      </c>
      <c r="J28678">
        <v>445391</v>
      </c>
      <c r="K28678" t="s">
        <v>25163</v>
      </c>
      <c r="L28678" t="s">
        <v>25164</v>
      </c>
      <c r="M28678">
        <v>37355</v>
      </c>
      <c r="N28678" s="1">
        <v>45444</v>
      </c>
    </row>
    <row r="28679" spans="1:14" x14ac:dyDescent="0.35">
      <c r="A28679" t="s">
        <v>51</v>
      </c>
      <c r="B28679">
        <v>4</v>
      </c>
      <c r="C28679" t="s">
        <v>25181</v>
      </c>
      <c r="D28679" t="s">
        <v>2070</v>
      </c>
      <c r="E28679" s="1">
        <v>44792</v>
      </c>
      <c r="F28679" t="s">
        <v>75</v>
      </c>
      <c r="G28679" s="15">
        <v>15366</v>
      </c>
      <c r="J28679">
        <v>445412</v>
      </c>
      <c r="K28679" t="s">
        <v>25182</v>
      </c>
      <c r="L28679" t="s">
        <v>25183</v>
      </c>
      <c r="M28679">
        <v>38305</v>
      </c>
      <c r="N28679" s="1">
        <v>45444</v>
      </c>
    </row>
    <row r="28680" spans="1:14" x14ac:dyDescent="0.35">
      <c r="A28680" t="s">
        <v>51</v>
      </c>
      <c r="B28680">
        <v>4</v>
      </c>
      <c r="C28680" t="s">
        <v>25181</v>
      </c>
      <c r="D28680" t="s">
        <v>2070</v>
      </c>
      <c r="E28680" s="1">
        <v>44792</v>
      </c>
      <c r="F28680" t="s">
        <v>102</v>
      </c>
      <c r="H28680">
        <v>3</v>
      </c>
      <c r="I28680" s="1">
        <v>44834</v>
      </c>
      <c r="J28680">
        <v>445412</v>
      </c>
      <c r="K28680" t="s">
        <v>25182</v>
      </c>
      <c r="L28680" t="s">
        <v>25183</v>
      </c>
      <c r="M28680">
        <v>38305</v>
      </c>
      <c r="N28680" s="1">
        <v>45444</v>
      </c>
    </row>
    <row r="28681" spans="1:14" x14ac:dyDescent="0.35">
      <c r="A28681" t="s">
        <v>51</v>
      </c>
      <c r="B28681">
        <v>4</v>
      </c>
      <c r="C28681" t="s">
        <v>25302</v>
      </c>
      <c r="D28681" t="s">
        <v>22912</v>
      </c>
      <c r="E28681" s="1">
        <v>44438</v>
      </c>
      <c r="F28681" t="s">
        <v>75</v>
      </c>
      <c r="G28681" s="15">
        <v>650</v>
      </c>
      <c r="J28681">
        <v>445491</v>
      </c>
      <c r="K28681" t="s">
        <v>25303</v>
      </c>
      <c r="L28681" t="s">
        <v>25304</v>
      </c>
      <c r="M28681">
        <v>37076</v>
      </c>
      <c r="N28681" s="1">
        <v>45444</v>
      </c>
    </row>
    <row r="28682" spans="1:14" x14ac:dyDescent="0.35">
      <c r="A28682" t="s">
        <v>51</v>
      </c>
      <c r="B28682">
        <v>4</v>
      </c>
      <c r="C28682" t="s">
        <v>25302</v>
      </c>
      <c r="D28682" t="s">
        <v>22912</v>
      </c>
      <c r="E28682" s="1">
        <v>44911</v>
      </c>
      <c r="F28682" t="s">
        <v>75</v>
      </c>
      <c r="G28682" s="15">
        <v>15593</v>
      </c>
      <c r="J28682">
        <v>445491</v>
      </c>
      <c r="K28682" t="s">
        <v>25303</v>
      </c>
      <c r="L28682" t="s">
        <v>25304</v>
      </c>
      <c r="M28682">
        <v>37076</v>
      </c>
      <c r="N28682" s="1">
        <v>45444</v>
      </c>
    </row>
    <row r="28683" spans="1:14" x14ac:dyDescent="0.35">
      <c r="A28683" t="s">
        <v>51</v>
      </c>
      <c r="B28683">
        <v>4</v>
      </c>
      <c r="C28683" t="s">
        <v>25302</v>
      </c>
      <c r="D28683" t="s">
        <v>22912</v>
      </c>
      <c r="E28683" s="1">
        <v>45202</v>
      </c>
      <c r="F28683" t="s">
        <v>75</v>
      </c>
      <c r="G28683" s="15">
        <v>252242</v>
      </c>
      <c r="J28683">
        <v>445491</v>
      </c>
      <c r="K28683" t="s">
        <v>25303</v>
      </c>
      <c r="L28683" t="s">
        <v>25304</v>
      </c>
      <c r="M28683">
        <v>37076</v>
      </c>
      <c r="N28683" s="1">
        <v>45444</v>
      </c>
    </row>
    <row r="28684" spans="1:14" x14ac:dyDescent="0.35">
      <c r="A28684" t="s">
        <v>51</v>
      </c>
      <c r="B28684">
        <v>4</v>
      </c>
      <c r="C28684" t="s">
        <v>25302</v>
      </c>
      <c r="D28684" t="s">
        <v>22912</v>
      </c>
      <c r="E28684" s="1">
        <v>45202</v>
      </c>
      <c r="F28684" t="s">
        <v>102</v>
      </c>
      <c r="H28684">
        <v>74</v>
      </c>
      <c r="I28684" s="1">
        <v>45239</v>
      </c>
      <c r="J28684">
        <v>445491</v>
      </c>
      <c r="K28684" t="s">
        <v>25303</v>
      </c>
      <c r="L28684" t="s">
        <v>25304</v>
      </c>
      <c r="M28684">
        <v>37076</v>
      </c>
      <c r="N28684" s="1">
        <v>45444</v>
      </c>
    </row>
    <row r="28685" spans="1:14" x14ac:dyDescent="0.35">
      <c r="A28685" t="s">
        <v>51</v>
      </c>
      <c r="B28685">
        <v>4</v>
      </c>
      <c r="C28685" t="s">
        <v>25094</v>
      </c>
      <c r="D28685" t="s">
        <v>407</v>
      </c>
      <c r="E28685" s="1">
        <v>44529</v>
      </c>
      <c r="F28685" t="s">
        <v>75</v>
      </c>
      <c r="G28685" s="15">
        <v>655</v>
      </c>
      <c r="J28685">
        <v>445293</v>
      </c>
      <c r="K28685" t="s">
        <v>25095</v>
      </c>
      <c r="L28685" t="s">
        <v>25096</v>
      </c>
      <c r="M28685">
        <v>38018</v>
      </c>
      <c r="N28685" s="1">
        <v>45444</v>
      </c>
    </row>
    <row r="28686" spans="1:14" x14ac:dyDescent="0.35">
      <c r="A28686" t="s">
        <v>51</v>
      </c>
      <c r="B28686">
        <v>4</v>
      </c>
      <c r="C28686" t="s">
        <v>25094</v>
      </c>
      <c r="D28686" t="s">
        <v>407</v>
      </c>
      <c r="E28686" s="1">
        <v>44645</v>
      </c>
      <c r="F28686" t="s">
        <v>75</v>
      </c>
      <c r="G28686" s="15">
        <v>17250</v>
      </c>
      <c r="J28686">
        <v>445293</v>
      </c>
      <c r="K28686" t="s">
        <v>25095</v>
      </c>
      <c r="L28686" t="s">
        <v>25096</v>
      </c>
      <c r="M28686">
        <v>38018</v>
      </c>
      <c r="N28686" s="1">
        <v>45444</v>
      </c>
    </row>
    <row r="28687" spans="1:14" x14ac:dyDescent="0.35">
      <c r="A28687" t="s">
        <v>51</v>
      </c>
      <c r="B28687">
        <v>4</v>
      </c>
      <c r="C28687" t="s">
        <v>24944</v>
      </c>
      <c r="D28687" t="s">
        <v>24938</v>
      </c>
      <c r="E28687" s="1">
        <v>44698</v>
      </c>
      <c r="F28687" t="s">
        <v>75</v>
      </c>
      <c r="G28687" s="15">
        <v>178864</v>
      </c>
      <c r="J28687">
        <v>445139</v>
      </c>
      <c r="K28687" t="s">
        <v>24945</v>
      </c>
      <c r="L28687" t="s">
        <v>24946</v>
      </c>
      <c r="M28687">
        <v>38104</v>
      </c>
      <c r="N28687" s="1">
        <v>45444</v>
      </c>
    </row>
    <row r="28688" spans="1:14" x14ac:dyDescent="0.35">
      <c r="A28688" t="s">
        <v>51</v>
      </c>
      <c r="B28688">
        <v>4</v>
      </c>
      <c r="C28688" t="s">
        <v>24944</v>
      </c>
      <c r="D28688" t="s">
        <v>24938</v>
      </c>
      <c r="E28688" s="1">
        <v>44950</v>
      </c>
      <c r="F28688" t="s">
        <v>75</v>
      </c>
      <c r="G28688" s="15">
        <v>311623</v>
      </c>
      <c r="J28688">
        <v>445139</v>
      </c>
      <c r="K28688" t="s">
        <v>24945</v>
      </c>
      <c r="L28688" t="s">
        <v>24946</v>
      </c>
      <c r="M28688">
        <v>38104</v>
      </c>
      <c r="N28688" s="1">
        <v>45444</v>
      </c>
    </row>
    <row r="28689" spans="1:14" x14ac:dyDescent="0.35">
      <c r="A28689" t="s">
        <v>51</v>
      </c>
      <c r="B28689">
        <v>4</v>
      </c>
      <c r="C28689" t="s">
        <v>24944</v>
      </c>
      <c r="D28689" t="s">
        <v>24938</v>
      </c>
      <c r="E28689" s="1">
        <v>44950</v>
      </c>
      <c r="F28689" t="s">
        <v>102</v>
      </c>
      <c r="H28689">
        <v>94</v>
      </c>
      <c r="I28689" s="1">
        <v>44953</v>
      </c>
      <c r="J28689">
        <v>445139</v>
      </c>
      <c r="K28689" t="s">
        <v>24945</v>
      </c>
      <c r="L28689" t="s">
        <v>24946</v>
      </c>
      <c r="M28689">
        <v>38104</v>
      </c>
      <c r="N28689" s="1">
        <v>45444</v>
      </c>
    </row>
    <row r="28690" spans="1:14" x14ac:dyDescent="0.35">
      <c r="A28690" t="s">
        <v>51</v>
      </c>
      <c r="B28690">
        <v>4</v>
      </c>
      <c r="C28690" t="s">
        <v>24944</v>
      </c>
      <c r="D28690" t="s">
        <v>24938</v>
      </c>
      <c r="E28690" s="1">
        <v>44698</v>
      </c>
      <c r="F28690" t="s">
        <v>102</v>
      </c>
      <c r="H28690">
        <v>46</v>
      </c>
      <c r="I28690" s="1">
        <v>44736</v>
      </c>
      <c r="J28690">
        <v>445139</v>
      </c>
      <c r="K28690" t="s">
        <v>24945</v>
      </c>
      <c r="L28690" t="s">
        <v>24946</v>
      </c>
      <c r="M28690">
        <v>38104</v>
      </c>
      <c r="N28690" s="1">
        <v>45444</v>
      </c>
    </row>
    <row r="28691" spans="1:14" x14ac:dyDescent="0.35">
      <c r="A28691" t="s">
        <v>51</v>
      </c>
      <c r="B28691">
        <v>4</v>
      </c>
      <c r="C28691" t="s">
        <v>25192</v>
      </c>
      <c r="D28691" t="s">
        <v>25193</v>
      </c>
      <c r="E28691" s="1">
        <v>45103</v>
      </c>
      <c r="F28691" t="s">
        <v>75</v>
      </c>
      <c r="G28691" s="15">
        <v>1748</v>
      </c>
      <c r="J28691">
        <v>445425</v>
      </c>
      <c r="K28691" t="s">
        <v>25194</v>
      </c>
      <c r="L28691" t="s">
        <v>25195</v>
      </c>
      <c r="M28691">
        <v>38053</v>
      </c>
      <c r="N28691" s="1">
        <v>45444</v>
      </c>
    </row>
    <row r="28692" spans="1:14" x14ac:dyDescent="0.35">
      <c r="A28692" t="s">
        <v>51</v>
      </c>
      <c r="B28692">
        <v>4</v>
      </c>
      <c r="C28692" t="s">
        <v>25192</v>
      </c>
      <c r="D28692" t="s">
        <v>25193</v>
      </c>
      <c r="E28692" s="1">
        <v>45082</v>
      </c>
      <c r="F28692" t="s">
        <v>75</v>
      </c>
      <c r="G28692" s="15">
        <v>3145</v>
      </c>
      <c r="J28692">
        <v>445425</v>
      </c>
      <c r="K28692" t="s">
        <v>25194</v>
      </c>
      <c r="L28692" t="s">
        <v>25195</v>
      </c>
      <c r="M28692">
        <v>38053</v>
      </c>
      <c r="N28692" s="1">
        <v>45444</v>
      </c>
    </row>
    <row r="28693" spans="1:14" x14ac:dyDescent="0.35">
      <c r="A28693" t="s">
        <v>51</v>
      </c>
      <c r="B28693">
        <v>4</v>
      </c>
      <c r="C28693" t="s">
        <v>25192</v>
      </c>
      <c r="D28693" t="s">
        <v>25193</v>
      </c>
      <c r="E28693" s="1">
        <v>44677</v>
      </c>
      <c r="F28693" t="s">
        <v>75</v>
      </c>
      <c r="G28693" s="15">
        <v>8762</v>
      </c>
      <c r="J28693">
        <v>445425</v>
      </c>
      <c r="K28693" t="s">
        <v>25194</v>
      </c>
      <c r="L28693" t="s">
        <v>25195</v>
      </c>
      <c r="M28693">
        <v>38053</v>
      </c>
      <c r="N28693" s="1">
        <v>45444</v>
      </c>
    </row>
    <row r="28694" spans="1:14" x14ac:dyDescent="0.35">
      <c r="A28694" t="s">
        <v>51</v>
      </c>
      <c r="B28694">
        <v>4</v>
      </c>
      <c r="C28694" t="s">
        <v>25192</v>
      </c>
      <c r="D28694" t="s">
        <v>25193</v>
      </c>
      <c r="E28694" s="1">
        <v>44910</v>
      </c>
      <c r="F28694" t="s">
        <v>75</v>
      </c>
      <c r="G28694" s="15">
        <v>21709</v>
      </c>
      <c r="J28694">
        <v>445425</v>
      </c>
      <c r="K28694" t="s">
        <v>25194</v>
      </c>
      <c r="L28694" t="s">
        <v>25195</v>
      </c>
      <c r="M28694">
        <v>38053</v>
      </c>
      <c r="N28694" s="1">
        <v>45444</v>
      </c>
    </row>
    <row r="28695" spans="1:14" x14ac:dyDescent="0.35">
      <c r="A28695" t="s">
        <v>51</v>
      </c>
      <c r="B28695">
        <v>4</v>
      </c>
      <c r="C28695" t="s">
        <v>25231</v>
      </c>
      <c r="D28695" t="s">
        <v>2070</v>
      </c>
      <c r="E28695" s="1">
        <v>44515</v>
      </c>
      <c r="F28695" t="s">
        <v>75</v>
      </c>
      <c r="G28695" s="15">
        <v>650</v>
      </c>
      <c r="J28695">
        <v>445447</v>
      </c>
      <c r="K28695" t="s">
        <v>25232</v>
      </c>
      <c r="L28695" t="s">
        <v>25233</v>
      </c>
      <c r="M28695">
        <v>38301</v>
      </c>
      <c r="N28695" s="1">
        <v>45444</v>
      </c>
    </row>
    <row r="28696" spans="1:14" x14ac:dyDescent="0.35">
      <c r="A28696" t="s">
        <v>51</v>
      </c>
      <c r="B28696">
        <v>4</v>
      </c>
      <c r="C28696" t="s">
        <v>25231</v>
      </c>
      <c r="D28696" t="s">
        <v>2070</v>
      </c>
      <c r="E28696" s="1">
        <v>44550</v>
      </c>
      <c r="F28696" t="s">
        <v>75</v>
      </c>
      <c r="G28696" s="15">
        <v>983</v>
      </c>
      <c r="J28696">
        <v>445447</v>
      </c>
      <c r="K28696" t="s">
        <v>25232</v>
      </c>
      <c r="L28696" t="s">
        <v>25233</v>
      </c>
      <c r="M28696">
        <v>38301</v>
      </c>
      <c r="N28696" s="1">
        <v>45444</v>
      </c>
    </row>
    <row r="28697" spans="1:14" x14ac:dyDescent="0.35">
      <c r="A28697" t="s">
        <v>51</v>
      </c>
      <c r="B28697">
        <v>4</v>
      </c>
      <c r="C28697" t="s">
        <v>25231</v>
      </c>
      <c r="D28697" t="s">
        <v>2070</v>
      </c>
      <c r="E28697" s="1">
        <v>44557</v>
      </c>
      <c r="F28697" t="s">
        <v>75</v>
      </c>
      <c r="G28697" s="15">
        <v>1300</v>
      </c>
      <c r="J28697">
        <v>445447</v>
      </c>
      <c r="K28697" t="s">
        <v>25232</v>
      </c>
      <c r="L28697" t="s">
        <v>25233</v>
      </c>
      <c r="M28697">
        <v>38301</v>
      </c>
      <c r="N28697" s="1">
        <v>45444</v>
      </c>
    </row>
    <row r="28698" spans="1:14" x14ac:dyDescent="0.35">
      <c r="A28698" t="s">
        <v>51</v>
      </c>
      <c r="B28698">
        <v>4</v>
      </c>
      <c r="C28698" t="s">
        <v>25231</v>
      </c>
      <c r="D28698" t="s">
        <v>2070</v>
      </c>
      <c r="E28698" s="1">
        <v>44546</v>
      </c>
      <c r="F28698" t="s">
        <v>75</v>
      </c>
      <c r="G28698" s="15">
        <v>16015</v>
      </c>
      <c r="J28698">
        <v>445447</v>
      </c>
      <c r="K28698" t="s">
        <v>25232</v>
      </c>
      <c r="L28698" t="s">
        <v>25233</v>
      </c>
      <c r="M28698">
        <v>38301</v>
      </c>
      <c r="N28698" s="1">
        <v>45444</v>
      </c>
    </row>
    <row r="28699" spans="1:14" x14ac:dyDescent="0.35">
      <c r="A28699" t="s">
        <v>51</v>
      </c>
      <c r="B28699">
        <v>4</v>
      </c>
      <c r="C28699" t="s">
        <v>25231</v>
      </c>
      <c r="D28699" t="s">
        <v>2070</v>
      </c>
      <c r="E28699" s="1">
        <v>44546</v>
      </c>
      <c r="F28699" t="s">
        <v>102</v>
      </c>
      <c r="H28699">
        <v>5</v>
      </c>
      <c r="I28699" s="1">
        <v>44597</v>
      </c>
      <c r="J28699">
        <v>445447</v>
      </c>
      <c r="K28699" t="s">
        <v>25232</v>
      </c>
      <c r="L28699" t="s">
        <v>25233</v>
      </c>
      <c r="M28699">
        <v>38301</v>
      </c>
      <c r="N28699" s="1">
        <v>45444</v>
      </c>
    </row>
    <row r="28700" spans="1:14" x14ac:dyDescent="0.35">
      <c r="A28700" t="s">
        <v>51</v>
      </c>
      <c r="B28700">
        <v>4</v>
      </c>
      <c r="C28700" t="s">
        <v>25005</v>
      </c>
      <c r="D28700" t="s">
        <v>25006</v>
      </c>
      <c r="E28700" s="1">
        <v>44368</v>
      </c>
      <c r="F28700" t="s">
        <v>75</v>
      </c>
      <c r="G28700" s="15">
        <v>650</v>
      </c>
      <c r="J28700">
        <v>445214</v>
      </c>
      <c r="K28700" t="s">
        <v>25007</v>
      </c>
      <c r="L28700" t="s">
        <v>25008</v>
      </c>
      <c r="M28700">
        <v>37683</v>
      </c>
      <c r="N28700" s="1">
        <v>45444</v>
      </c>
    </row>
    <row r="28701" spans="1:14" x14ac:dyDescent="0.35">
      <c r="A28701" t="s">
        <v>51</v>
      </c>
      <c r="B28701">
        <v>4</v>
      </c>
      <c r="C28701" t="s">
        <v>36071</v>
      </c>
      <c r="D28701" t="s">
        <v>8570</v>
      </c>
      <c r="E28701" s="1">
        <v>45189</v>
      </c>
      <c r="F28701" t="s">
        <v>75</v>
      </c>
      <c r="G28701" s="15">
        <v>7443</v>
      </c>
      <c r="J28701">
        <v>445374</v>
      </c>
      <c r="K28701" t="s">
        <v>36072</v>
      </c>
      <c r="L28701" t="s">
        <v>36073</v>
      </c>
      <c r="M28701">
        <v>38474</v>
      </c>
      <c r="N28701" s="1">
        <v>45444</v>
      </c>
    </row>
    <row r="28702" spans="1:14" x14ac:dyDescent="0.35">
      <c r="A28702" t="s">
        <v>51</v>
      </c>
      <c r="B28702">
        <v>4</v>
      </c>
      <c r="C28702" t="s">
        <v>25337</v>
      </c>
      <c r="D28702" t="s">
        <v>707</v>
      </c>
      <c r="E28702" s="1">
        <v>44438</v>
      </c>
      <c r="F28702" t="s">
        <v>75</v>
      </c>
      <c r="G28702" s="15">
        <v>655</v>
      </c>
      <c r="J28702">
        <v>445512</v>
      </c>
      <c r="K28702" t="s">
        <v>25338</v>
      </c>
      <c r="L28702" t="s">
        <v>25339</v>
      </c>
      <c r="M28702">
        <v>37203</v>
      </c>
      <c r="N28702" s="1">
        <v>45444</v>
      </c>
    </row>
    <row r="28703" spans="1:14" x14ac:dyDescent="0.35">
      <c r="A28703" t="s">
        <v>51</v>
      </c>
      <c r="B28703">
        <v>4</v>
      </c>
      <c r="C28703" t="s">
        <v>25337</v>
      </c>
      <c r="D28703" t="s">
        <v>707</v>
      </c>
      <c r="E28703" s="1">
        <v>44669</v>
      </c>
      <c r="F28703" t="s">
        <v>75</v>
      </c>
      <c r="G28703" s="15">
        <v>994</v>
      </c>
      <c r="J28703">
        <v>445512</v>
      </c>
      <c r="K28703" t="s">
        <v>25338</v>
      </c>
      <c r="L28703" t="s">
        <v>25339</v>
      </c>
      <c r="M28703">
        <v>37203</v>
      </c>
      <c r="N28703" s="1">
        <v>45444</v>
      </c>
    </row>
    <row r="28704" spans="1:14" x14ac:dyDescent="0.35">
      <c r="A28704" t="s">
        <v>51</v>
      </c>
      <c r="B28704">
        <v>4</v>
      </c>
      <c r="C28704" t="s">
        <v>25324</v>
      </c>
      <c r="D28704" t="s">
        <v>847</v>
      </c>
      <c r="E28704" s="1">
        <v>44355</v>
      </c>
      <c r="F28704" t="s">
        <v>75</v>
      </c>
      <c r="G28704" s="15">
        <v>7345</v>
      </c>
      <c r="J28704">
        <v>445504</v>
      </c>
      <c r="K28704" t="s">
        <v>25325</v>
      </c>
      <c r="L28704" t="s">
        <v>25326</v>
      </c>
      <c r="M28704">
        <v>37821</v>
      </c>
      <c r="N28704" s="1">
        <v>45444</v>
      </c>
    </row>
    <row r="28705" spans="1:14" x14ac:dyDescent="0.35">
      <c r="A28705" t="s">
        <v>51</v>
      </c>
      <c r="B28705">
        <v>4</v>
      </c>
      <c r="C28705" t="s">
        <v>24900</v>
      </c>
      <c r="D28705" t="s">
        <v>5039</v>
      </c>
      <c r="E28705" s="1">
        <v>44627</v>
      </c>
      <c r="F28705" t="s">
        <v>75</v>
      </c>
      <c r="G28705" s="15">
        <v>658</v>
      </c>
      <c r="J28705">
        <v>445099</v>
      </c>
      <c r="K28705" t="s">
        <v>24901</v>
      </c>
      <c r="L28705" t="s">
        <v>24902</v>
      </c>
      <c r="M28705">
        <v>37303</v>
      </c>
      <c r="N28705" s="1">
        <v>45444</v>
      </c>
    </row>
    <row r="28706" spans="1:14" x14ac:dyDescent="0.35">
      <c r="A28706" t="s">
        <v>51</v>
      </c>
      <c r="B28706">
        <v>4</v>
      </c>
      <c r="C28706" t="s">
        <v>24910</v>
      </c>
      <c r="D28706" t="s">
        <v>6566</v>
      </c>
      <c r="E28706" s="1">
        <v>44503</v>
      </c>
      <c r="F28706" t="s">
        <v>75</v>
      </c>
      <c r="G28706" s="15">
        <v>6500</v>
      </c>
      <c r="J28706">
        <v>445109</v>
      </c>
      <c r="K28706" t="s">
        <v>24911</v>
      </c>
      <c r="L28706" t="s">
        <v>24912</v>
      </c>
      <c r="M28706">
        <v>38401</v>
      </c>
      <c r="N28706" s="1">
        <v>45444</v>
      </c>
    </row>
    <row r="28707" spans="1:14" x14ac:dyDescent="0.35">
      <c r="A28707" t="s">
        <v>51</v>
      </c>
      <c r="B28707">
        <v>4</v>
      </c>
      <c r="C28707" t="s">
        <v>24927</v>
      </c>
      <c r="D28707" t="s">
        <v>10430</v>
      </c>
      <c r="E28707" s="1">
        <v>44424</v>
      </c>
      <c r="F28707" t="s">
        <v>75</v>
      </c>
      <c r="G28707" s="15">
        <v>650</v>
      </c>
      <c r="J28707">
        <v>445127</v>
      </c>
      <c r="K28707" t="s">
        <v>24928</v>
      </c>
      <c r="L28707" t="s">
        <v>24929</v>
      </c>
      <c r="M28707">
        <v>37064</v>
      </c>
      <c r="N28707" s="1">
        <v>45444</v>
      </c>
    </row>
    <row r="28708" spans="1:14" x14ac:dyDescent="0.35">
      <c r="A28708" t="s">
        <v>51</v>
      </c>
      <c r="B28708">
        <v>4</v>
      </c>
      <c r="C28708" t="s">
        <v>24927</v>
      </c>
      <c r="D28708" t="s">
        <v>10430</v>
      </c>
      <c r="E28708" s="1">
        <v>44536</v>
      </c>
      <c r="F28708" t="s">
        <v>75</v>
      </c>
      <c r="G28708" s="15">
        <v>975</v>
      </c>
      <c r="J28708">
        <v>445127</v>
      </c>
      <c r="K28708" t="s">
        <v>24928</v>
      </c>
      <c r="L28708" t="s">
        <v>24929</v>
      </c>
      <c r="M28708">
        <v>37064</v>
      </c>
      <c r="N28708" s="1">
        <v>45444</v>
      </c>
    </row>
    <row r="28709" spans="1:14" x14ac:dyDescent="0.35">
      <c r="A28709" t="s">
        <v>51</v>
      </c>
      <c r="B28709">
        <v>4</v>
      </c>
      <c r="C28709" t="s">
        <v>36074</v>
      </c>
      <c r="D28709" t="s">
        <v>6511</v>
      </c>
      <c r="E28709" s="1">
        <v>45238</v>
      </c>
      <c r="F28709" t="s">
        <v>75</v>
      </c>
      <c r="G28709" s="15">
        <v>9770</v>
      </c>
      <c r="J28709">
        <v>445107</v>
      </c>
      <c r="K28709" t="s">
        <v>36075</v>
      </c>
      <c r="L28709" t="s">
        <v>36076</v>
      </c>
      <c r="M28709">
        <v>37916</v>
      </c>
      <c r="N28709" s="1">
        <v>45444</v>
      </c>
    </row>
    <row r="28710" spans="1:14" x14ac:dyDescent="0.35">
      <c r="A28710" t="s">
        <v>51</v>
      </c>
      <c r="B28710">
        <v>4</v>
      </c>
      <c r="C28710" t="s">
        <v>24897</v>
      </c>
      <c r="D28710" t="s">
        <v>6511</v>
      </c>
      <c r="E28710" s="1">
        <v>44663</v>
      </c>
      <c r="F28710" t="s">
        <v>75</v>
      </c>
      <c r="G28710" s="15">
        <v>7433</v>
      </c>
      <c r="J28710">
        <v>445098</v>
      </c>
      <c r="K28710" t="s">
        <v>24898</v>
      </c>
      <c r="L28710" t="s">
        <v>24899</v>
      </c>
      <c r="M28710">
        <v>37917</v>
      </c>
      <c r="N28710" s="1">
        <v>45444</v>
      </c>
    </row>
    <row r="28711" spans="1:14" x14ac:dyDescent="0.35">
      <c r="A28711" t="s">
        <v>51</v>
      </c>
      <c r="B28711">
        <v>4</v>
      </c>
      <c r="C28711" t="s">
        <v>24897</v>
      </c>
      <c r="D28711" t="s">
        <v>6511</v>
      </c>
      <c r="E28711" s="1">
        <v>45000</v>
      </c>
      <c r="F28711" t="s">
        <v>75</v>
      </c>
      <c r="G28711" s="15">
        <v>33716</v>
      </c>
      <c r="J28711">
        <v>445098</v>
      </c>
      <c r="K28711" t="s">
        <v>24898</v>
      </c>
      <c r="L28711" t="s">
        <v>24899</v>
      </c>
      <c r="M28711">
        <v>37917</v>
      </c>
      <c r="N28711" s="1">
        <v>45444</v>
      </c>
    </row>
    <row r="28712" spans="1:14" x14ac:dyDescent="0.35">
      <c r="A28712" t="s">
        <v>51</v>
      </c>
      <c r="B28712">
        <v>4</v>
      </c>
      <c r="C28712" t="s">
        <v>24990</v>
      </c>
      <c r="D28712" t="s">
        <v>7530</v>
      </c>
      <c r="E28712" s="1">
        <v>44587</v>
      </c>
      <c r="F28712" t="s">
        <v>75</v>
      </c>
      <c r="G28712" s="15">
        <v>3250</v>
      </c>
      <c r="J28712">
        <v>445180</v>
      </c>
      <c r="K28712" t="s">
        <v>24991</v>
      </c>
      <c r="L28712" t="s">
        <v>24992</v>
      </c>
      <c r="M28712">
        <v>38464</v>
      </c>
      <c r="N28712" s="1">
        <v>45444</v>
      </c>
    </row>
    <row r="28713" spans="1:14" x14ac:dyDescent="0.35">
      <c r="A28713" t="s">
        <v>51</v>
      </c>
      <c r="B28713">
        <v>4</v>
      </c>
      <c r="C28713" t="s">
        <v>24894</v>
      </c>
      <c r="D28713" t="s">
        <v>22939</v>
      </c>
      <c r="E28713" s="1">
        <v>44620</v>
      </c>
      <c r="F28713" t="s">
        <v>75</v>
      </c>
      <c r="G28713" s="15">
        <v>987</v>
      </c>
      <c r="J28713">
        <v>445094</v>
      </c>
      <c r="K28713" t="s">
        <v>24895</v>
      </c>
      <c r="L28713" t="s">
        <v>24896</v>
      </c>
      <c r="M28713">
        <v>37091</v>
      </c>
      <c r="N28713" s="1">
        <v>45444</v>
      </c>
    </row>
    <row r="28714" spans="1:14" x14ac:dyDescent="0.35">
      <c r="A28714" t="s">
        <v>51</v>
      </c>
      <c r="B28714">
        <v>4</v>
      </c>
      <c r="C28714" t="s">
        <v>24894</v>
      </c>
      <c r="D28714" t="s">
        <v>22939</v>
      </c>
      <c r="E28714" s="1">
        <v>45113</v>
      </c>
      <c r="F28714" t="s">
        <v>75</v>
      </c>
      <c r="G28714" s="15">
        <v>162016</v>
      </c>
      <c r="J28714">
        <v>445094</v>
      </c>
      <c r="K28714" t="s">
        <v>24895</v>
      </c>
      <c r="L28714" t="s">
        <v>24896</v>
      </c>
      <c r="M28714">
        <v>37091</v>
      </c>
      <c r="N28714" s="1">
        <v>45444</v>
      </c>
    </row>
    <row r="28715" spans="1:14" x14ac:dyDescent="0.35">
      <c r="A28715" t="s">
        <v>51</v>
      </c>
      <c r="B28715">
        <v>4</v>
      </c>
      <c r="C28715" t="s">
        <v>24894</v>
      </c>
      <c r="D28715" t="s">
        <v>22939</v>
      </c>
      <c r="E28715" s="1">
        <v>44989</v>
      </c>
      <c r="F28715" t="s">
        <v>75</v>
      </c>
      <c r="G28715" s="15">
        <v>202391</v>
      </c>
      <c r="J28715">
        <v>445094</v>
      </c>
      <c r="K28715" t="s">
        <v>24895</v>
      </c>
      <c r="L28715" t="s">
        <v>24896</v>
      </c>
      <c r="M28715">
        <v>37091</v>
      </c>
      <c r="N28715" s="1">
        <v>45444</v>
      </c>
    </row>
    <row r="28716" spans="1:14" x14ac:dyDescent="0.35">
      <c r="A28716" t="s">
        <v>51</v>
      </c>
      <c r="B28716">
        <v>4</v>
      </c>
      <c r="C28716" t="s">
        <v>24894</v>
      </c>
      <c r="D28716" t="s">
        <v>22939</v>
      </c>
      <c r="E28716" s="1">
        <v>45365</v>
      </c>
      <c r="F28716" t="s">
        <v>102</v>
      </c>
      <c r="H28716">
        <v>36</v>
      </c>
      <c r="I28716" s="1">
        <v>45371</v>
      </c>
      <c r="J28716">
        <v>445094</v>
      </c>
      <c r="K28716" t="s">
        <v>24895</v>
      </c>
      <c r="L28716" t="s">
        <v>24896</v>
      </c>
      <c r="M28716">
        <v>37091</v>
      </c>
      <c r="N28716" s="1">
        <v>45444</v>
      </c>
    </row>
    <row r="28717" spans="1:14" x14ac:dyDescent="0.35">
      <c r="A28717" t="s">
        <v>51</v>
      </c>
      <c r="B28717">
        <v>4</v>
      </c>
      <c r="C28717" t="s">
        <v>24894</v>
      </c>
      <c r="D28717" t="s">
        <v>22939</v>
      </c>
      <c r="E28717" s="1">
        <v>45113</v>
      </c>
      <c r="F28717" t="s">
        <v>102</v>
      </c>
      <c r="H28717">
        <v>32</v>
      </c>
      <c r="I28717" s="1">
        <v>45120</v>
      </c>
      <c r="J28717">
        <v>445094</v>
      </c>
      <c r="K28717" t="s">
        <v>24895</v>
      </c>
      <c r="L28717" t="s">
        <v>24896</v>
      </c>
      <c r="M28717">
        <v>37091</v>
      </c>
      <c r="N28717" s="1">
        <v>45444</v>
      </c>
    </row>
    <row r="28718" spans="1:14" x14ac:dyDescent="0.35">
      <c r="A28718" t="s">
        <v>51</v>
      </c>
      <c r="B28718">
        <v>4</v>
      </c>
      <c r="C28718" t="s">
        <v>24907</v>
      </c>
      <c r="D28718" t="s">
        <v>970</v>
      </c>
      <c r="E28718" s="1">
        <v>44466</v>
      </c>
      <c r="F28718" t="s">
        <v>75</v>
      </c>
      <c r="G28718" s="15">
        <v>14199</v>
      </c>
      <c r="J28718">
        <v>445108</v>
      </c>
      <c r="K28718" t="s">
        <v>24908</v>
      </c>
      <c r="L28718" t="s">
        <v>24909</v>
      </c>
      <c r="M28718">
        <v>37130</v>
      </c>
      <c r="N28718" s="1">
        <v>45444</v>
      </c>
    </row>
    <row r="28719" spans="1:14" x14ac:dyDescent="0.35">
      <c r="A28719" t="s">
        <v>51</v>
      </c>
      <c r="B28719">
        <v>4</v>
      </c>
      <c r="C28719" t="s">
        <v>24930</v>
      </c>
      <c r="D28719" t="s">
        <v>24931</v>
      </c>
      <c r="E28719" s="1">
        <v>44406</v>
      </c>
      <c r="F28719" t="s">
        <v>75</v>
      </c>
      <c r="G28719" s="15">
        <v>6923</v>
      </c>
      <c r="J28719">
        <v>445128</v>
      </c>
      <c r="K28719" t="s">
        <v>24932</v>
      </c>
      <c r="L28719" t="s">
        <v>24933</v>
      </c>
      <c r="M28719">
        <v>37831</v>
      </c>
      <c r="N28719" s="1">
        <v>45444</v>
      </c>
    </row>
    <row r="28720" spans="1:14" x14ac:dyDescent="0.35">
      <c r="A28720" t="s">
        <v>51</v>
      </c>
      <c r="B28720">
        <v>4</v>
      </c>
      <c r="C28720" t="s">
        <v>24885</v>
      </c>
      <c r="D28720" t="s">
        <v>22939</v>
      </c>
      <c r="E28720" s="1">
        <v>44452</v>
      </c>
      <c r="F28720" t="s">
        <v>75</v>
      </c>
      <c r="G28720" s="15">
        <v>650</v>
      </c>
      <c r="J28720">
        <v>445002</v>
      </c>
      <c r="K28720" t="s">
        <v>24886</v>
      </c>
      <c r="L28720" t="s">
        <v>24887</v>
      </c>
      <c r="M28720">
        <v>37091</v>
      </c>
      <c r="N28720" s="1">
        <v>45444</v>
      </c>
    </row>
    <row r="28721" spans="1:14" x14ac:dyDescent="0.35">
      <c r="A28721" t="s">
        <v>51</v>
      </c>
      <c r="B28721">
        <v>4</v>
      </c>
      <c r="C28721" t="s">
        <v>24903</v>
      </c>
      <c r="D28721" t="s">
        <v>24904</v>
      </c>
      <c r="E28721" s="1">
        <v>44853</v>
      </c>
      <c r="F28721" t="s">
        <v>75</v>
      </c>
      <c r="G28721" s="15">
        <v>7901</v>
      </c>
      <c r="J28721">
        <v>445101</v>
      </c>
      <c r="K28721" t="s">
        <v>24905</v>
      </c>
      <c r="L28721" t="s">
        <v>24906</v>
      </c>
      <c r="M28721">
        <v>38478</v>
      </c>
      <c r="N28721" s="1">
        <v>45444</v>
      </c>
    </row>
    <row r="28722" spans="1:14" x14ac:dyDescent="0.35">
      <c r="A28722" t="s">
        <v>51</v>
      </c>
      <c r="B28722">
        <v>4</v>
      </c>
      <c r="C28722" t="s">
        <v>24921</v>
      </c>
      <c r="D28722" t="s">
        <v>7530</v>
      </c>
      <c r="E28722" s="1">
        <v>44636</v>
      </c>
      <c r="F28722" t="s">
        <v>75</v>
      </c>
      <c r="G28722" s="15">
        <v>6500</v>
      </c>
      <c r="J28722">
        <v>445117</v>
      </c>
      <c r="K28722" t="s">
        <v>24922</v>
      </c>
      <c r="L28722" t="s">
        <v>24923</v>
      </c>
      <c r="M28722">
        <v>38464</v>
      </c>
      <c r="N28722" s="1">
        <v>45444</v>
      </c>
    </row>
    <row r="28723" spans="1:14" x14ac:dyDescent="0.35">
      <c r="A28723" t="s">
        <v>51</v>
      </c>
      <c r="B28723">
        <v>4</v>
      </c>
      <c r="C28723" t="s">
        <v>25352</v>
      </c>
      <c r="D28723" t="s">
        <v>707</v>
      </c>
      <c r="E28723" s="1">
        <v>44529</v>
      </c>
      <c r="F28723" t="s">
        <v>75</v>
      </c>
      <c r="G28723" s="15">
        <v>650</v>
      </c>
      <c r="J28723">
        <v>445525</v>
      </c>
      <c r="K28723" t="s">
        <v>25353</v>
      </c>
      <c r="L28723" t="s">
        <v>25354</v>
      </c>
      <c r="M28723">
        <v>37221</v>
      </c>
      <c r="N28723" s="1">
        <v>45444</v>
      </c>
    </row>
    <row r="28724" spans="1:14" x14ac:dyDescent="0.35">
      <c r="A28724" t="s">
        <v>51</v>
      </c>
      <c r="B28724">
        <v>4</v>
      </c>
      <c r="C28724" t="s">
        <v>24891</v>
      </c>
      <c r="D28724" t="s">
        <v>6566</v>
      </c>
      <c r="E28724" s="1">
        <v>44424</v>
      </c>
      <c r="F28724" t="s">
        <v>75</v>
      </c>
      <c r="G28724" s="15">
        <v>975</v>
      </c>
      <c r="J28724">
        <v>445030</v>
      </c>
      <c r="K28724" t="s">
        <v>24892</v>
      </c>
      <c r="L28724" t="s">
        <v>24893</v>
      </c>
      <c r="M28724">
        <v>38401</v>
      </c>
      <c r="N28724" s="1">
        <v>45444</v>
      </c>
    </row>
    <row r="28725" spans="1:14" x14ac:dyDescent="0.35">
      <c r="A28725" t="s">
        <v>51</v>
      </c>
      <c r="B28725">
        <v>4</v>
      </c>
      <c r="C28725" t="s">
        <v>24891</v>
      </c>
      <c r="D28725" t="s">
        <v>6566</v>
      </c>
      <c r="E28725" s="1">
        <v>44669</v>
      </c>
      <c r="F28725" t="s">
        <v>75</v>
      </c>
      <c r="G28725" s="15">
        <v>1316</v>
      </c>
      <c r="J28725">
        <v>445030</v>
      </c>
      <c r="K28725" t="s">
        <v>24892</v>
      </c>
      <c r="L28725" t="s">
        <v>24893</v>
      </c>
      <c r="M28725">
        <v>38401</v>
      </c>
      <c r="N28725" s="1">
        <v>45444</v>
      </c>
    </row>
    <row r="28726" spans="1:14" x14ac:dyDescent="0.35">
      <c r="A28726" t="s">
        <v>51</v>
      </c>
      <c r="B28726">
        <v>4</v>
      </c>
      <c r="C28726" t="s">
        <v>36077</v>
      </c>
      <c r="D28726" t="s">
        <v>17194</v>
      </c>
      <c r="E28726" s="1">
        <v>45320</v>
      </c>
      <c r="F28726" t="s">
        <v>75</v>
      </c>
      <c r="G28726" s="15">
        <v>14853</v>
      </c>
      <c r="J28726">
        <v>445508</v>
      </c>
      <c r="K28726" t="s">
        <v>36078</v>
      </c>
      <c r="L28726" t="s">
        <v>36079</v>
      </c>
      <c r="M28726">
        <v>38261</v>
      </c>
      <c r="N28726" s="1">
        <v>45444</v>
      </c>
    </row>
    <row r="28727" spans="1:14" x14ac:dyDescent="0.35">
      <c r="A28727" t="s">
        <v>51</v>
      </c>
      <c r="B28727">
        <v>4</v>
      </c>
      <c r="C28727" t="s">
        <v>36080</v>
      </c>
      <c r="D28727" t="s">
        <v>18089</v>
      </c>
      <c r="E28727" s="1">
        <v>45191</v>
      </c>
      <c r="F28727" t="s">
        <v>75</v>
      </c>
      <c r="G28727" s="15">
        <v>52111</v>
      </c>
      <c r="J28727">
        <v>445254</v>
      </c>
      <c r="K28727" t="s">
        <v>36081</v>
      </c>
      <c r="L28727" t="s">
        <v>36082</v>
      </c>
      <c r="M28727">
        <v>37841</v>
      </c>
      <c r="N28727" s="1">
        <v>45444</v>
      </c>
    </row>
    <row r="28728" spans="1:14" x14ac:dyDescent="0.35">
      <c r="A28728" t="s">
        <v>51</v>
      </c>
      <c r="B28728">
        <v>4</v>
      </c>
      <c r="C28728" t="s">
        <v>24986</v>
      </c>
      <c r="D28728" t="s">
        <v>24987</v>
      </c>
      <c r="E28728" s="1">
        <v>44368</v>
      </c>
      <c r="F28728" t="s">
        <v>75</v>
      </c>
      <c r="G28728" s="15">
        <v>983</v>
      </c>
      <c r="J28728">
        <v>445174</v>
      </c>
      <c r="K28728" t="s">
        <v>24988</v>
      </c>
      <c r="L28728" t="s">
        <v>24989</v>
      </c>
      <c r="M28728">
        <v>37660</v>
      </c>
      <c r="N28728" s="1">
        <v>45444</v>
      </c>
    </row>
    <row r="28729" spans="1:14" x14ac:dyDescent="0.35">
      <c r="A28729" t="s">
        <v>51</v>
      </c>
      <c r="B28729">
        <v>4</v>
      </c>
      <c r="C28729" t="s">
        <v>24986</v>
      </c>
      <c r="D28729" t="s">
        <v>24987</v>
      </c>
      <c r="E28729" s="1">
        <v>44389</v>
      </c>
      <c r="F28729" t="s">
        <v>75</v>
      </c>
      <c r="G28729" s="15">
        <v>1310</v>
      </c>
      <c r="J28729">
        <v>445174</v>
      </c>
      <c r="K28729" t="s">
        <v>24988</v>
      </c>
      <c r="L28729" t="s">
        <v>24989</v>
      </c>
      <c r="M28729">
        <v>37660</v>
      </c>
      <c r="N28729" s="1">
        <v>45444</v>
      </c>
    </row>
    <row r="28730" spans="1:14" x14ac:dyDescent="0.35">
      <c r="A28730" t="s">
        <v>51</v>
      </c>
      <c r="B28730">
        <v>4</v>
      </c>
      <c r="C28730" t="s">
        <v>24986</v>
      </c>
      <c r="D28730" t="s">
        <v>24987</v>
      </c>
      <c r="E28730" s="1">
        <v>44459</v>
      </c>
      <c r="F28730" t="s">
        <v>75</v>
      </c>
      <c r="G28730" s="15">
        <v>1638</v>
      </c>
      <c r="J28730">
        <v>445174</v>
      </c>
      <c r="K28730" t="s">
        <v>24988</v>
      </c>
      <c r="L28730" t="s">
        <v>24989</v>
      </c>
      <c r="M28730">
        <v>37660</v>
      </c>
      <c r="N28730" s="1">
        <v>45444</v>
      </c>
    </row>
    <row r="28731" spans="1:14" x14ac:dyDescent="0.35">
      <c r="A28731" t="s">
        <v>51</v>
      </c>
      <c r="B28731">
        <v>4</v>
      </c>
      <c r="C28731" t="s">
        <v>24986</v>
      </c>
      <c r="D28731" t="s">
        <v>24987</v>
      </c>
      <c r="E28731" s="1">
        <v>44683</v>
      </c>
      <c r="F28731" t="s">
        <v>75</v>
      </c>
      <c r="G28731" s="15">
        <v>7342</v>
      </c>
      <c r="J28731">
        <v>445174</v>
      </c>
      <c r="K28731" t="s">
        <v>24988</v>
      </c>
      <c r="L28731" t="s">
        <v>24989</v>
      </c>
      <c r="M28731">
        <v>37660</v>
      </c>
      <c r="N28731" s="1">
        <v>45444</v>
      </c>
    </row>
    <row r="28732" spans="1:14" x14ac:dyDescent="0.35">
      <c r="A28732" t="s">
        <v>51</v>
      </c>
      <c r="B28732">
        <v>4</v>
      </c>
      <c r="C28732" t="s">
        <v>24986</v>
      </c>
      <c r="D28732" t="s">
        <v>24987</v>
      </c>
      <c r="E28732" s="1">
        <v>44851</v>
      </c>
      <c r="F28732" t="s">
        <v>75</v>
      </c>
      <c r="G28732" s="15">
        <v>10489</v>
      </c>
      <c r="J28732">
        <v>445174</v>
      </c>
      <c r="K28732" t="s">
        <v>24988</v>
      </c>
      <c r="L28732" t="s">
        <v>24989</v>
      </c>
      <c r="M28732">
        <v>37660</v>
      </c>
      <c r="N28732" s="1">
        <v>45444</v>
      </c>
    </row>
    <row r="28733" spans="1:14" x14ac:dyDescent="0.35">
      <c r="A28733" t="s">
        <v>51</v>
      </c>
      <c r="B28733">
        <v>4</v>
      </c>
      <c r="C28733" t="s">
        <v>24986</v>
      </c>
      <c r="D28733" t="s">
        <v>24987</v>
      </c>
      <c r="E28733" s="1">
        <v>44966</v>
      </c>
      <c r="F28733" t="s">
        <v>75</v>
      </c>
      <c r="G28733" s="15">
        <v>135933</v>
      </c>
      <c r="J28733">
        <v>445174</v>
      </c>
      <c r="K28733" t="s">
        <v>24988</v>
      </c>
      <c r="L28733" t="s">
        <v>24989</v>
      </c>
      <c r="M28733">
        <v>37660</v>
      </c>
      <c r="N28733" s="1">
        <v>45444</v>
      </c>
    </row>
    <row r="28734" spans="1:14" x14ac:dyDescent="0.35">
      <c r="A28734" t="s">
        <v>51</v>
      </c>
      <c r="B28734">
        <v>4</v>
      </c>
      <c r="C28734" t="s">
        <v>24986</v>
      </c>
      <c r="D28734" t="s">
        <v>24987</v>
      </c>
      <c r="E28734" s="1">
        <v>44672</v>
      </c>
      <c r="F28734" t="s">
        <v>75</v>
      </c>
      <c r="G28734" s="15">
        <v>409372</v>
      </c>
      <c r="J28734">
        <v>445174</v>
      </c>
      <c r="K28734" t="s">
        <v>24988</v>
      </c>
      <c r="L28734" t="s">
        <v>24989</v>
      </c>
      <c r="M28734">
        <v>37660</v>
      </c>
      <c r="N28734" s="1">
        <v>45444</v>
      </c>
    </row>
    <row r="28735" spans="1:14" x14ac:dyDescent="0.35">
      <c r="A28735" t="s">
        <v>51</v>
      </c>
      <c r="B28735">
        <v>4</v>
      </c>
      <c r="C28735" t="s">
        <v>24986</v>
      </c>
      <c r="D28735" t="s">
        <v>24987</v>
      </c>
      <c r="E28735" s="1">
        <v>44672</v>
      </c>
      <c r="F28735" t="s">
        <v>102</v>
      </c>
      <c r="H28735">
        <v>35</v>
      </c>
      <c r="I28735" s="1">
        <v>44792</v>
      </c>
      <c r="J28735">
        <v>445174</v>
      </c>
      <c r="K28735" t="s">
        <v>24988</v>
      </c>
      <c r="L28735" t="s">
        <v>24989</v>
      </c>
      <c r="M28735">
        <v>37660</v>
      </c>
      <c r="N28735" s="1">
        <v>45444</v>
      </c>
    </row>
    <row r="28736" spans="1:14" x14ac:dyDescent="0.35">
      <c r="A28736" t="s">
        <v>51</v>
      </c>
      <c r="B28736">
        <v>4</v>
      </c>
      <c r="C28736" t="s">
        <v>25186</v>
      </c>
      <c r="D28736" t="s">
        <v>15990</v>
      </c>
      <c r="E28736" s="1">
        <v>44669</v>
      </c>
      <c r="F28736" t="s">
        <v>75</v>
      </c>
      <c r="G28736" s="15">
        <v>658</v>
      </c>
      <c r="J28736">
        <v>445419</v>
      </c>
      <c r="K28736" t="s">
        <v>25187</v>
      </c>
      <c r="L28736" t="s">
        <v>25188</v>
      </c>
      <c r="M28736">
        <v>38570</v>
      </c>
      <c r="N28736" s="1">
        <v>45444</v>
      </c>
    </row>
    <row r="28737" spans="1:14" x14ac:dyDescent="0.35">
      <c r="A28737" t="s">
        <v>51</v>
      </c>
      <c r="B28737">
        <v>4</v>
      </c>
      <c r="C28737" t="s">
        <v>25374</v>
      </c>
      <c r="D28737" t="s">
        <v>4866</v>
      </c>
      <c r="E28737" s="1">
        <v>44389</v>
      </c>
      <c r="F28737" t="s">
        <v>75</v>
      </c>
      <c r="G28737" s="15">
        <v>650</v>
      </c>
      <c r="J28737" t="s">
        <v>25375</v>
      </c>
      <c r="K28737" t="s">
        <v>25376</v>
      </c>
      <c r="L28737" t="s">
        <v>25377</v>
      </c>
      <c r="M28737">
        <v>38372</v>
      </c>
      <c r="N28737" s="1">
        <v>45444</v>
      </c>
    </row>
    <row r="28738" spans="1:14" x14ac:dyDescent="0.35">
      <c r="A28738" t="s">
        <v>51</v>
      </c>
      <c r="B28738">
        <v>4</v>
      </c>
      <c r="C28738" t="s">
        <v>25374</v>
      </c>
      <c r="D28738" t="s">
        <v>4866</v>
      </c>
      <c r="E28738" s="1">
        <v>44396</v>
      </c>
      <c r="F28738" t="s">
        <v>75</v>
      </c>
      <c r="G28738" s="15">
        <v>975</v>
      </c>
      <c r="J28738" t="s">
        <v>25375</v>
      </c>
      <c r="K28738" t="s">
        <v>25376</v>
      </c>
      <c r="L28738" t="s">
        <v>25377</v>
      </c>
      <c r="M28738">
        <v>38372</v>
      </c>
      <c r="N28738" s="1">
        <v>45444</v>
      </c>
    </row>
    <row r="28739" spans="1:14" x14ac:dyDescent="0.35">
      <c r="A28739" t="s">
        <v>51</v>
      </c>
      <c r="B28739">
        <v>4</v>
      </c>
      <c r="C28739" t="s">
        <v>12227</v>
      </c>
      <c r="D28739" t="s">
        <v>24938</v>
      </c>
      <c r="E28739" s="1">
        <v>44585</v>
      </c>
      <c r="F28739" t="s">
        <v>75</v>
      </c>
      <c r="G28739" s="15">
        <v>987</v>
      </c>
      <c r="J28739">
        <v>445387</v>
      </c>
      <c r="K28739" t="s">
        <v>25157</v>
      </c>
      <c r="L28739" t="s">
        <v>25158</v>
      </c>
      <c r="M28739">
        <v>38109</v>
      </c>
      <c r="N28739" s="1">
        <v>45444</v>
      </c>
    </row>
    <row r="28740" spans="1:14" x14ac:dyDescent="0.35">
      <c r="A28740" t="s">
        <v>51</v>
      </c>
      <c r="B28740">
        <v>4</v>
      </c>
      <c r="C28740" t="s">
        <v>12227</v>
      </c>
      <c r="D28740" t="s">
        <v>24938</v>
      </c>
      <c r="E28740" s="1">
        <v>44459</v>
      </c>
      <c r="F28740" t="s">
        <v>75</v>
      </c>
      <c r="G28740" s="15">
        <v>56732</v>
      </c>
      <c r="J28740">
        <v>445387</v>
      </c>
      <c r="K28740" t="s">
        <v>25157</v>
      </c>
      <c r="L28740" t="s">
        <v>25158</v>
      </c>
      <c r="M28740">
        <v>38109</v>
      </c>
      <c r="N28740" s="1">
        <v>45444</v>
      </c>
    </row>
    <row r="28741" spans="1:14" x14ac:dyDescent="0.35">
      <c r="A28741" t="s">
        <v>51</v>
      </c>
      <c r="B28741">
        <v>4</v>
      </c>
      <c r="C28741" t="s">
        <v>12227</v>
      </c>
      <c r="D28741" t="s">
        <v>24938</v>
      </c>
      <c r="E28741" s="1">
        <v>45112</v>
      </c>
      <c r="F28741" t="s">
        <v>75</v>
      </c>
      <c r="G28741" s="15">
        <v>71975</v>
      </c>
      <c r="J28741">
        <v>445387</v>
      </c>
      <c r="K28741" t="s">
        <v>25157</v>
      </c>
      <c r="L28741" t="s">
        <v>25158</v>
      </c>
      <c r="M28741">
        <v>38109</v>
      </c>
      <c r="N28741" s="1">
        <v>45444</v>
      </c>
    </row>
    <row r="28742" spans="1:14" x14ac:dyDescent="0.35">
      <c r="A28742" t="s">
        <v>51</v>
      </c>
      <c r="B28742">
        <v>4</v>
      </c>
      <c r="C28742" t="s">
        <v>12227</v>
      </c>
      <c r="D28742" t="s">
        <v>24938</v>
      </c>
      <c r="E28742" s="1">
        <v>44803</v>
      </c>
      <c r="F28742" t="s">
        <v>75</v>
      </c>
      <c r="G28742" s="15">
        <v>536100</v>
      </c>
      <c r="J28742">
        <v>445387</v>
      </c>
      <c r="K28742" t="s">
        <v>25157</v>
      </c>
      <c r="L28742" t="s">
        <v>25158</v>
      </c>
      <c r="M28742">
        <v>38109</v>
      </c>
      <c r="N28742" s="1">
        <v>45444</v>
      </c>
    </row>
    <row r="28743" spans="1:14" x14ac:dyDescent="0.35">
      <c r="A28743" t="s">
        <v>51</v>
      </c>
      <c r="B28743">
        <v>4</v>
      </c>
      <c r="C28743" t="s">
        <v>12227</v>
      </c>
      <c r="D28743" t="s">
        <v>24938</v>
      </c>
      <c r="E28743" s="1">
        <v>45112</v>
      </c>
      <c r="F28743" t="s">
        <v>102</v>
      </c>
      <c r="H28743">
        <v>34</v>
      </c>
      <c r="I28743" s="1">
        <v>45135</v>
      </c>
      <c r="J28743">
        <v>445387</v>
      </c>
      <c r="K28743" t="s">
        <v>25157</v>
      </c>
      <c r="L28743" t="s">
        <v>25158</v>
      </c>
      <c r="M28743">
        <v>38109</v>
      </c>
      <c r="N28743" s="1">
        <v>45444</v>
      </c>
    </row>
    <row r="28744" spans="1:14" x14ac:dyDescent="0.35">
      <c r="A28744" t="s">
        <v>51</v>
      </c>
      <c r="B28744">
        <v>4</v>
      </c>
      <c r="C28744" t="s">
        <v>12227</v>
      </c>
      <c r="D28744" t="s">
        <v>24938</v>
      </c>
      <c r="E28744" s="1">
        <v>44803</v>
      </c>
      <c r="F28744" t="s">
        <v>102</v>
      </c>
      <c r="H28744">
        <v>79</v>
      </c>
      <c r="I28744" s="1">
        <v>44815</v>
      </c>
      <c r="J28744">
        <v>445387</v>
      </c>
      <c r="K28744" t="s">
        <v>25157</v>
      </c>
      <c r="L28744" t="s">
        <v>25158</v>
      </c>
      <c r="M28744">
        <v>38109</v>
      </c>
      <c r="N28744" s="1">
        <v>45444</v>
      </c>
    </row>
    <row r="28745" spans="1:14" x14ac:dyDescent="0.35">
      <c r="A28745" t="s">
        <v>51</v>
      </c>
      <c r="B28745">
        <v>4</v>
      </c>
      <c r="C28745" t="s">
        <v>25318</v>
      </c>
      <c r="D28745" t="s">
        <v>6274</v>
      </c>
      <c r="E28745" s="1">
        <v>44599</v>
      </c>
      <c r="F28745" t="s">
        <v>75</v>
      </c>
      <c r="G28745" s="15">
        <v>663</v>
      </c>
      <c r="J28745">
        <v>445500</v>
      </c>
      <c r="K28745" t="s">
        <v>25319</v>
      </c>
      <c r="L28745" t="s">
        <v>25320</v>
      </c>
      <c r="M28745">
        <v>37087</v>
      </c>
      <c r="N28745" s="1">
        <v>45444</v>
      </c>
    </row>
    <row r="28746" spans="1:14" x14ac:dyDescent="0.35">
      <c r="A28746" t="s">
        <v>51</v>
      </c>
      <c r="B28746">
        <v>4</v>
      </c>
      <c r="C28746" t="s">
        <v>25318</v>
      </c>
      <c r="D28746" t="s">
        <v>6274</v>
      </c>
      <c r="E28746" s="1">
        <v>44775</v>
      </c>
      <c r="F28746" t="s">
        <v>75</v>
      </c>
      <c r="G28746" s="15">
        <v>4194</v>
      </c>
      <c r="J28746">
        <v>445500</v>
      </c>
      <c r="K28746" t="s">
        <v>25319</v>
      </c>
      <c r="L28746" t="s">
        <v>25320</v>
      </c>
      <c r="M28746">
        <v>37087</v>
      </c>
      <c r="N28746" s="1">
        <v>45444</v>
      </c>
    </row>
    <row r="28747" spans="1:14" x14ac:dyDescent="0.35">
      <c r="A28747" t="s">
        <v>51</v>
      </c>
      <c r="B28747">
        <v>4</v>
      </c>
      <c r="C28747" t="s">
        <v>33939</v>
      </c>
      <c r="D28747" t="s">
        <v>13478</v>
      </c>
      <c r="E28747" s="1">
        <v>45139</v>
      </c>
      <c r="F28747" t="s">
        <v>75</v>
      </c>
      <c r="G28747" s="15">
        <v>15593</v>
      </c>
      <c r="J28747">
        <v>445503</v>
      </c>
      <c r="K28747" t="s">
        <v>33940</v>
      </c>
      <c r="L28747" t="s">
        <v>33941</v>
      </c>
      <c r="M28747">
        <v>37096</v>
      </c>
      <c r="N28747" s="1">
        <v>45444</v>
      </c>
    </row>
    <row r="28748" spans="1:14" x14ac:dyDescent="0.35">
      <c r="A28748" t="s">
        <v>51</v>
      </c>
      <c r="B28748">
        <v>4</v>
      </c>
      <c r="C28748" t="s">
        <v>25025</v>
      </c>
      <c r="D28748" t="s">
        <v>25026</v>
      </c>
      <c r="E28748" s="1">
        <v>44357</v>
      </c>
      <c r="F28748" t="s">
        <v>75</v>
      </c>
      <c r="G28748" s="15">
        <v>3250</v>
      </c>
      <c r="J28748">
        <v>445232</v>
      </c>
      <c r="K28748" t="s">
        <v>25027</v>
      </c>
      <c r="L28748" t="s">
        <v>25028</v>
      </c>
      <c r="M28748">
        <v>38008</v>
      </c>
      <c r="N28748" s="1">
        <v>45444</v>
      </c>
    </row>
    <row r="28749" spans="1:14" x14ac:dyDescent="0.35">
      <c r="A28749" t="s">
        <v>51</v>
      </c>
      <c r="B28749">
        <v>4</v>
      </c>
      <c r="C28749" t="s">
        <v>33923</v>
      </c>
      <c r="D28749" t="s">
        <v>6274</v>
      </c>
      <c r="E28749" s="1">
        <v>45007</v>
      </c>
      <c r="F28749" t="s">
        <v>75</v>
      </c>
      <c r="G28749" s="15">
        <v>7901</v>
      </c>
      <c r="J28749">
        <v>445154</v>
      </c>
      <c r="K28749" t="s">
        <v>33924</v>
      </c>
      <c r="L28749" t="s">
        <v>33925</v>
      </c>
      <c r="M28749">
        <v>37087</v>
      </c>
      <c r="N28749" s="1">
        <v>45444</v>
      </c>
    </row>
    <row r="28750" spans="1:14" x14ac:dyDescent="0.35">
      <c r="A28750" t="s">
        <v>51</v>
      </c>
      <c r="B28750">
        <v>4</v>
      </c>
      <c r="C28750" t="s">
        <v>33923</v>
      </c>
      <c r="D28750" t="s">
        <v>6274</v>
      </c>
      <c r="E28750" s="1">
        <v>45148</v>
      </c>
      <c r="F28750" t="s">
        <v>75</v>
      </c>
      <c r="G28750" s="15">
        <v>13305</v>
      </c>
      <c r="J28750">
        <v>445154</v>
      </c>
      <c r="K28750" t="s">
        <v>33924</v>
      </c>
      <c r="L28750" t="s">
        <v>33925</v>
      </c>
      <c r="M28750">
        <v>37087</v>
      </c>
      <c r="N28750" s="1">
        <v>45444</v>
      </c>
    </row>
    <row r="28751" spans="1:14" x14ac:dyDescent="0.35">
      <c r="A28751" t="s">
        <v>51</v>
      </c>
      <c r="B28751">
        <v>4</v>
      </c>
      <c r="C28751" t="s">
        <v>33923</v>
      </c>
      <c r="D28751" t="s">
        <v>6274</v>
      </c>
      <c r="E28751" s="1">
        <v>45148</v>
      </c>
      <c r="F28751" t="s">
        <v>102</v>
      </c>
      <c r="H28751">
        <v>54</v>
      </c>
      <c r="I28751" s="1">
        <v>45176</v>
      </c>
      <c r="J28751">
        <v>445154</v>
      </c>
      <c r="K28751" t="s">
        <v>33924</v>
      </c>
      <c r="L28751" t="s">
        <v>33925</v>
      </c>
      <c r="M28751">
        <v>37087</v>
      </c>
      <c r="N28751" s="1">
        <v>45444</v>
      </c>
    </row>
    <row r="28752" spans="1:14" x14ac:dyDescent="0.35">
      <c r="A28752" t="s">
        <v>51</v>
      </c>
      <c r="B28752">
        <v>4</v>
      </c>
      <c r="C28752" t="s">
        <v>24996</v>
      </c>
      <c r="D28752" t="s">
        <v>24938</v>
      </c>
      <c r="E28752" s="1">
        <v>44491</v>
      </c>
      <c r="F28752" t="s">
        <v>75</v>
      </c>
      <c r="G28752" s="15">
        <v>10397</v>
      </c>
      <c r="J28752">
        <v>445197</v>
      </c>
      <c r="K28752" t="s">
        <v>24997</v>
      </c>
      <c r="L28752" t="s">
        <v>24998</v>
      </c>
      <c r="M28752">
        <v>38119</v>
      </c>
      <c r="N28752" s="1">
        <v>45444</v>
      </c>
    </row>
    <row r="28753" spans="1:14" x14ac:dyDescent="0.35">
      <c r="A28753" t="s">
        <v>51</v>
      </c>
      <c r="B28753">
        <v>4</v>
      </c>
      <c r="C28753" t="s">
        <v>25081</v>
      </c>
      <c r="D28753" t="s">
        <v>7314</v>
      </c>
      <c r="E28753" s="1">
        <v>44742</v>
      </c>
      <c r="F28753" t="s">
        <v>75</v>
      </c>
      <c r="G28753" s="15">
        <v>3250</v>
      </c>
      <c r="J28753">
        <v>445283</v>
      </c>
      <c r="K28753" t="s">
        <v>25082</v>
      </c>
      <c r="L28753" t="s">
        <v>25083</v>
      </c>
      <c r="M28753">
        <v>38133</v>
      </c>
      <c r="N28753" s="1">
        <v>45444</v>
      </c>
    </row>
    <row r="28754" spans="1:14" x14ac:dyDescent="0.35">
      <c r="A28754" t="s">
        <v>51</v>
      </c>
      <c r="B28754">
        <v>4</v>
      </c>
      <c r="C28754" t="s">
        <v>25128</v>
      </c>
      <c r="D28754" t="s">
        <v>25129</v>
      </c>
      <c r="E28754" s="1">
        <v>44832</v>
      </c>
      <c r="F28754" t="s">
        <v>75</v>
      </c>
      <c r="G28754" s="15">
        <v>3250</v>
      </c>
      <c r="J28754">
        <v>445329</v>
      </c>
      <c r="K28754" t="s">
        <v>25130</v>
      </c>
      <c r="L28754" t="s">
        <v>25131</v>
      </c>
      <c r="M28754">
        <v>37150</v>
      </c>
      <c r="N28754" s="1">
        <v>45444</v>
      </c>
    </row>
    <row r="28755" spans="1:14" x14ac:dyDescent="0.35">
      <c r="A28755" t="s">
        <v>51</v>
      </c>
      <c r="B28755">
        <v>4</v>
      </c>
      <c r="C28755" t="s">
        <v>25084</v>
      </c>
      <c r="D28755" t="s">
        <v>25085</v>
      </c>
      <c r="E28755" s="1">
        <v>44700</v>
      </c>
      <c r="F28755" t="s">
        <v>75</v>
      </c>
      <c r="G28755" s="15">
        <v>15256</v>
      </c>
      <c r="J28755">
        <v>445285</v>
      </c>
      <c r="K28755" t="s">
        <v>25086</v>
      </c>
      <c r="L28755" t="s">
        <v>25087</v>
      </c>
      <c r="M28755">
        <v>38079</v>
      </c>
      <c r="N28755" s="1">
        <v>45444</v>
      </c>
    </row>
    <row r="28756" spans="1:14" x14ac:dyDescent="0.35">
      <c r="A28756" t="s">
        <v>51</v>
      </c>
      <c r="B28756">
        <v>4</v>
      </c>
      <c r="C28756" t="s">
        <v>25340</v>
      </c>
      <c r="D28756" t="s">
        <v>24938</v>
      </c>
      <c r="E28756" s="1">
        <v>44410</v>
      </c>
      <c r="F28756" t="s">
        <v>75</v>
      </c>
      <c r="G28756" s="15">
        <v>655</v>
      </c>
      <c r="J28756">
        <v>445521</v>
      </c>
      <c r="K28756" t="s">
        <v>25341</v>
      </c>
      <c r="L28756" t="s">
        <v>25342</v>
      </c>
      <c r="M28756">
        <v>38103</v>
      </c>
      <c r="N28756" s="1">
        <v>45444</v>
      </c>
    </row>
    <row r="28757" spans="1:14" x14ac:dyDescent="0.35">
      <c r="A28757" t="s">
        <v>51</v>
      </c>
      <c r="B28757">
        <v>4</v>
      </c>
      <c r="C28757" t="s">
        <v>25021</v>
      </c>
      <c r="D28757" t="s">
        <v>25022</v>
      </c>
      <c r="E28757" s="1">
        <v>44522</v>
      </c>
      <c r="F28757" t="s">
        <v>75</v>
      </c>
      <c r="G28757" s="15">
        <v>975</v>
      </c>
      <c r="J28757">
        <v>445223</v>
      </c>
      <c r="K28757" t="s">
        <v>25023</v>
      </c>
      <c r="L28757" t="s">
        <v>25024</v>
      </c>
      <c r="M28757">
        <v>37748</v>
      </c>
      <c r="N28757" s="1">
        <v>45444</v>
      </c>
    </row>
    <row r="28758" spans="1:14" x14ac:dyDescent="0.35">
      <c r="A28758" t="s">
        <v>51</v>
      </c>
      <c r="B28758">
        <v>4</v>
      </c>
      <c r="C28758" t="s">
        <v>25021</v>
      </c>
      <c r="D28758" t="s">
        <v>25022</v>
      </c>
      <c r="E28758" s="1">
        <v>45069</v>
      </c>
      <c r="F28758" t="s">
        <v>75</v>
      </c>
      <c r="G28758" s="15">
        <v>9318</v>
      </c>
      <c r="J28758">
        <v>445223</v>
      </c>
      <c r="K28758" t="s">
        <v>25023</v>
      </c>
      <c r="L28758" t="s">
        <v>25024</v>
      </c>
      <c r="M28758">
        <v>37748</v>
      </c>
      <c r="N28758" s="1">
        <v>45444</v>
      </c>
    </row>
    <row r="28759" spans="1:14" x14ac:dyDescent="0.35">
      <c r="A28759" t="s">
        <v>51</v>
      </c>
      <c r="B28759">
        <v>4</v>
      </c>
      <c r="C28759" t="s">
        <v>25305</v>
      </c>
      <c r="D28759" t="s">
        <v>14561</v>
      </c>
      <c r="E28759" s="1">
        <v>44412</v>
      </c>
      <c r="F28759" t="s">
        <v>75</v>
      </c>
      <c r="G28759" s="15">
        <v>9750</v>
      </c>
      <c r="J28759">
        <v>445492</v>
      </c>
      <c r="K28759" t="s">
        <v>25306</v>
      </c>
      <c r="L28759" t="s">
        <v>25307</v>
      </c>
      <c r="M28759">
        <v>38063</v>
      </c>
      <c r="N28759" s="1">
        <v>45444</v>
      </c>
    </row>
    <row r="28760" spans="1:14" x14ac:dyDescent="0.35">
      <c r="A28760" t="s">
        <v>51</v>
      </c>
      <c r="B28760">
        <v>4</v>
      </c>
      <c r="C28760" t="s">
        <v>25305</v>
      </c>
      <c r="D28760" t="s">
        <v>14561</v>
      </c>
      <c r="E28760" s="1">
        <v>44943</v>
      </c>
      <c r="F28760" t="s">
        <v>75</v>
      </c>
      <c r="G28760" s="15">
        <v>11187</v>
      </c>
      <c r="J28760">
        <v>445492</v>
      </c>
      <c r="K28760" t="s">
        <v>25306</v>
      </c>
      <c r="L28760" t="s">
        <v>25307</v>
      </c>
      <c r="M28760">
        <v>38063</v>
      </c>
      <c r="N28760" s="1">
        <v>45444</v>
      </c>
    </row>
    <row r="28761" spans="1:14" x14ac:dyDescent="0.35">
      <c r="A28761" t="s">
        <v>51</v>
      </c>
      <c r="B28761">
        <v>4</v>
      </c>
      <c r="C28761" t="s">
        <v>36083</v>
      </c>
      <c r="D28761" t="s">
        <v>6511</v>
      </c>
      <c r="E28761" s="1">
        <v>45042</v>
      </c>
      <c r="F28761" t="s">
        <v>75</v>
      </c>
      <c r="G28761" s="15">
        <v>110039</v>
      </c>
      <c r="J28761">
        <v>445105</v>
      </c>
      <c r="K28761" t="s">
        <v>36084</v>
      </c>
      <c r="L28761" t="s">
        <v>36085</v>
      </c>
      <c r="M28761">
        <v>37909</v>
      </c>
      <c r="N28761" s="1">
        <v>45444</v>
      </c>
    </row>
    <row r="28762" spans="1:14" x14ac:dyDescent="0.35">
      <c r="A28762" t="s">
        <v>51</v>
      </c>
      <c r="B28762">
        <v>4</v>
      </c>
      <c r="C28762" t="s">
        <v>36083</v>
      </c>
      <c r="D28762" t="s">
        <v>6511</v>
      </c>
      <c r="E28762" s="1">
        <v>45042</v>
      </c>
      <c r="F28762" t="s">
        <v>102</v>
      </c>
      <c r="H28762">
        <v>47</v>
      </c>
      <c r="I28762" s="1">
        <v>45071</v>
      </c>
      <c r="J28762">
        <v>445105</v>
      </c>
      <c r="K28762" t="s">
        <v>36084</v>
      </c>
      <c r="L28762" t="s">
        <v>36085</v>
      </c>
      <c r="M28762">
        <v>37909</v>
      </c>
      <c r="N28762" s="1">
        <v>45444</v>
      </c>
    </row>
    <row r="28763" spans="1:14" x14ac:dyDescent="0.35">
      <c r="A28763" t="s">
        <v>51</v>
      </c>
      <c r="B28763">
        <v>4</v>
      </c>
      <c r="C28763" t="s">
        <v>25275</v>
      </c>
      <c r="D28763" t="s">
        <v>6587</v>
      </c>
      <c r="E28763" s="1">
        <v>44634</v>
      </c>
      <c r="F28763" t="s">
        <v>75</v>
      </c>
      <c r="G28763" s="15">
        <v>658</v>
      </c>
      <c r="J28763">
        <v>445472</v>
      </c>
      <c r="K28763" t="s">
        <v>25276</v>
      </c>
      <c r="L28763" t="s">
        <v>25277</v>
      </c>
      <c r="M28763">
        <v>37803</v>
      </c>
      <c r="N28763" s="1">
        <v>45444</v>
      </c>
    </row>
    <row r="28764" spans="1:14" x14ac:dyDescent="0.35">
      <c r="A28764" t="s">
        <v>51</v>
      </c>
      <c r="B28764">
        <v>4</v>
      </c>
      <c r="C28764" t="s">
        <v>33932</v>
      </c>
      <c r="D28764" t="s">
        <v>33934</v>
      </c>
      <c r="E28764" s="1">
        <v>45047</v>
      </c>
      <c r="F28764" t="s">
        <v>75</v>
      </c>
      <c r="G28764" s="15">
        <v>62855</v>
      </c>
      <c r="J28764">
        <v>445377</v>
      </c>
      <c r="K28764" t="s">
        <v>33933</v>
      </c>
      <c r="L28764" t="s">
        <v>33935</v>
      </c>
      <c r="M28764">
        <v>37061</v>
      </c>
      <c r="N28764" s="1">
        <v>45444</v>
      </c>
    </row>
    <row r="28765" spans="1:14" x14ac:dyDescent="0.35">
      <c r="A28765" t="s">
        <v>51</v>
      </c>
      <c r="B28765">
        <v>4</v>
      </c>
      <c r="C28765" t="s">
        <v>33932</v>
      </c>
      <c r="D28765" t="s">
        <v>33934</v>
      </c>
      <c r="E28765" s="1">
        <v>45385</v>
      </c>
      <c r="F28765" t="s">
        <v>102</v>
      </c>
      <c r="H28765">
        <v>20</v>
      </c>
      <c r="I28765" s="1">
        <v>45414</v>
      </c>
      <c r="J28765">
        <v>445377</v>
      </c>
      <c r="K28765" t="s">
        <v>33933</v>
      </c>
      <c r="L28765" t="s">
        <v>33935</v>
      </c>
      <c r="M28765">
        <v>37061</v>
      </c>
      <c r="N28765" s="1">
        <v>45444</v>
      </c>
    </row>
    <row r="28766" spans="1:14" x14ac:dyDescent="0.35">
      <c r="A28766" t="s">
        <v>51</v>
      </c>
      <c r="B28766">
        <v>4</v>
      </c>
      <c r="C28766" t="s">
        <v>25033</v>
      </c>
      <c r="D28766" t="s">
        <v>24938</v>
      </c>
      <c r="E28766" s="1">
        <v>44368</v>
      </c>
      <c r="F28766" t="s">
        <v>75</v>
      </c>
      <c r="G28766" s="15">
        <v>650</v>
      </c>
      <c r="J28766">
        <v>445241</v>
      </c>
      <c r="K28766" t="s">
        <v>25034</v>
      </c>
      <c r="L28766" t="s">
        <v>25035</v>
      </c>
      <c r="M28766">
        <v>38134</v>
      </c>
      <c r="N28766" s="1">
        <v>45444</v>
      </c>
    </row>
    <row r="28767" spans="1:14" x14ac:dyDescent="0.35">
      <c r="A28767" t="s">
        <v>51</v>
      </c>
      <c r="B28767">
        <v>4</v>
      </c>
      <c r="C28767" t="s">
        <v>25033</v>
      </c>
      <c r="D28767" t="s">
        <v>24938</v>
      </c>
      <c r="E28767" s="1">
        <v>45033</v>
      </c>
      <c r="F28767" t="s">
        <v>75</v>
      </c>
      <c r="G28767" s="15">
        <v>7901</v>
      </c>
      <c r="J28767">
        <v>445241</v>
      </c>
      <c r="K28767" t="s">
        <v>25034</v>
      </c>
      <c r="L28767" t="s">
        <v>25035</v>
      </c>
      <c r="M28767">
        <v>38134</v>
      </c>
      <c r="N28767" s="1">
        <v>45444</v>
      </c>
    </row>
    <row r="28768" spans="1:14" x14ac:dyDescent="0.35">
      <c r="A28768" t="s">
        <v>51</v>
      </c>
      <c r="B28768">
        <v>4</v>
      </c>
      <c r="C28768" t="s">
        <v>25033</v>
      </c>
      <c r="D28768" t="s">
        <v>24938</v>
      </c>
      <c r="E28768" s="1">
        <v>45033</v>
      </c>
      <c r="F28768" t="s">
        <v>102</v>
      </c>
      <c r="H28768">
        <v>5</v>
      </c>
      <c r="I28768" s="1">
        <v>45058</v>
      </c>
      <c r="J28768">
        <v>445241</v>
      </c>
      <c r="K28768" t="s">
        <v>25034</v>
      </c>
      <c r="L28768" t="s">
        <v>25035</v>
      </c>
      <c r="M28768">
        <v>38134</v>
      </c>
      <c r="N28768" s="1">
        <v>45444</v>
      </c>
    </row>
    <row r="28769" spans="1:14" x14ac:dyDescent="0.35">
      <c r="A28769" t="s">
        <v>51</v>
      </c>
      <c r="B28769">
        <v>4</v>
      </c>
      <c r="C28769" t="s">
        <v>36086</v>
      </c>
      <c r="D28769" t="s">
        <v>36087</v>
      </c>
      <c r="E28769" s="1">
        <v>45141</v>
      </c>
      <c r="F28769" t="s">
        <v>75</v>
      </c>
      <c r="G28769" s="15">
        <v>7605</v>
      </c>
      <c r="J28769">
        <v>445393</v>
      </c>
      <c r="K28769" t="s">
        <v>36088</v>
      </c>
      <c r="L28769" t="s">
        <v>36089</v>
      </c>
      <c r="M28769">
        <v>37356</v>
      </c>
      <c r="N28769" s="1">
        <v>45444</v>
      </c>
    </row>
    <row r="28770" spans="1:14" x14ac:dyDescent="0.35">
      <c r="A28770" t="s">
        <v>51</v>
      </c>
      <c r="B28770">
        <v>4</v>
      </c>
      <c r="C28770" t="s">
        <v>25124</v>
      </c>
      <c r="D28770" t="s">
        <v>25125</v>
      </c>
      <c r="E28770" s="1">
        <v>44777</v>
      </c>
      <c r="F28770" t="s">
        <v>75</v>
      </c>
      <c r="G28770" s="15">
        <v>7446</v>
      </c>
      <c r="J28770">
        <v>445327</v>
      </c>
      <c r="K28770" t="s">
        <v>25126</v>
      </c>
      <c r="L28770" t="s">
        <v>25127</v>
      </c>
      <c r="M28770">
        <v>38080</v>
      </c>
      <c r="N28770" s="1">
        <v>45444</v>
      </c>
    </row>
    <row r="28771" spans="1:14" x14ac:dyDescent="0.35">
      <c r="A28771" t="s">
        <v>51</v>
      </c>
      <c r="B28771">
        <v>4</v>
      </c>
      <c r="C28771" t="s">
        <v>36090</v>
      </c>
      <c r="D28771" t="s">
        <v>36091</v>
      </c>
      <c r="E28771" s="1">
        <v>45190</v>
      </c>
      <c r="F28771" t="s">
        <v>75</v>
      </c>
      <c r="G28771" s="15">
        <v>12155</v>
      </c>
      <c r="J28771">
        <v>445343</v>
      </c>
      <c r="K28771" t="s">
        <v>36092</v>
      </c>
      <c r="L28771" t="s">
        <v>36093</v>
      </c>
      <c r="M28771">
        <v>37380</v>
      </c>
      <c r="N28771" s="1">
        <v>45444</v>
      </c>
    </row>
    <row r="28772" spans="1:14" x14ac:dyDescent="0.35">
      <c r="A28772" t="s">
        <v>51</v>
      </c>
      <c r="B28772">
        <v>4</v>
      </c>
      <c r="C28772" t="s">
        <v>36094</v>
      </c>
      <c r="D28772" t="s">
        <v>24914</v>
      </c>
      <c r="E28772" s="1">
        <v>45228</v>
      </c>
      <c r="F28772" t="s">
        <v>75</v>
      </c>
      <c r="G28772" s="15">
        <v>93919</v>
      </c>
      <c r="J28772">
        <v>445008</v>
      </c>
      <c r="K28772" t="s">
        <v>36095</v>
      </c>
      <c r="L28772" t="s">
        <v>36096</v>
      </c>
      <c r="M28772">
        <v>37403</v>
      </c>
      <c r="N28772" s="1">
        <v>45444</v>
      </c>
    </row>
    <row r="28773" spans="1:14" x14ac:dyDescent="0.35">
      <c r="A28773" t="s">
        <v>51</v>
      </c>
      <c r="B28773">
        <v>4</v>
      </c>
      <c r="C28773" t="s">
        <v>24980</v>
      </c>
      <c r="D28773" t="s">
        <v>14576</v>
      </c>
      <c r="E28773" s="1">
        <v>44550</v>
      </c>
      <c r="F28773" t="s">
        <v>75</v>
      </c>
      <c r="G28773" s="15">
        <v>650</v>
      </c>
      <c r="J28773">
        <v>445172</v>
      </c>
      <c r="K28773" t="s">
        <v>24981</v>
      </c>
      <c r="L28773" t="s">
        <v>24982</v>
      </c>
      <c r="M28773">
        <v>37030</v>
      </c>
      <c r="N28773" s="1">
        <v>45444</v>
      </c>
    </row>
    <row r="28774" spans="1:14" x14ac:dyDescent="0.35">
      <c r="A28774" t="s">
        <v>51</v>
      </c>
      <c r="B28774">
        <v>4</v>
      </c>
      <c r="C28774" t="s">
        <v>25150</v>
      </c>
      <c r="D28774" t="s">
        <v>25151</v>
      </c>
      <c r="E28774" s="1">
        <v>44522</v>
      </c>
      <c r="F28774" t="s">
        <v>75</v>
      </c>
      <c r="G28774" s="15">
        <v>655</v>
      </c>
      <c r="J28774">
        <v>445382</v>
      </c>
      <c r="K28774" t="s">
        <v>25152</v>
      </c>
      <c r="L28774" t="s">
        <v>25153</v>
      </c>
      <c r="M28774">
        <v>37863</v>
      </c>
      <c r="N28774" s="1">
        <v>45444</v>
      </c>
    </row>
    <row r="28775" spans="1:14" x14ac:dyDescent="0.35">
      <c r="A28775" t="s">
        <v>51</v>
      </c>
      <c r="B28775">
        <v>4</v>
      </c>
      <c r="C28775" t="s">
        <v>25150</v>
      </c>
      <c r="D28775" t="s">
        <v>25151</v>
      </c>
      <c r="E28775" s="1">
        <v>44949</v>
      </c>
      <c r="F28775" t="s">
        <v>75</v>
      </c>
      <c r="G28775" s="15">
        <v>4194</v>
      </c>
      <c r="J28775">
        <v>445382</v>
      </c>
      <c r="K28775" t="s">
        <v>25152</v>
      </c>
      <c r="L28775" t="s">
        <v>25153</v>
      </c>
      <c r="M28775">
        <v>37863</v>
      </c>
      <c r="N28775" s="1">
        <v>45444</v>
      </c>
    </row>
    <row r="28776" spans="1:14" x14ac:dyDescent="0.35">
      <c r="A28776" t="s">
        <v>51</v>
      </c>
      <c r="B28776">
        <v>4</v>
      </c>
      <c r="C28776" t="s">
        <v>25150</v>
      </c>
      <c r="D28776" t="s">
        <v>25151</v>
      </c>
      <c r="E28776" s="1">
        <v>44944</v>
      </c>
      <c r="F28776" t="s">
        <v>75</v>
      </c>
      <c r="G28776" s="15">
        <v>107385</v>
      </c>
      <c r="J28776">
        <v>445382</v>
      </c>
      <c r="K28776" t="s">
        <v>25152</v>
      </c>
      <c r="L28776" t="s">
        <v>25153</v>
      </c>
      <c r="M28776">
        <v>37863</v>
      </c>
      <c r="N28776" s="1">
        <v>45444</v>
      </c>
    </row>
    <row r="28777" spans="1:14" x14ac:dyDescent="0.35">
      <c r="A28777" t="s">
        <v>51</v>
      </c>
      <c r="B28777">
        <v>4</v>
      </c>
      <c r="C28777" t="s">
        <v>25150</v>
      </c>
      <c r="D28777" t="s">
        <v>25151</v>
      </c>
      <c r="E28777" s="1">
        <v>44637</v>
      </c>
      <c r="F28777" t="s">
        <v>75</v>
      </c>
      <c r="G28777" s="15">
        <v>264127</v>
      </c>
      <c r="J28777">
        <v>445382</v>
      </c>
      <c r="K28777" t="s">
        <v>25152</v>
      </c>
      <c r="L28777" t="s">
        <v>25153</v>
      </c>
      <c r="M28777">
        <v>37863</v>
      </c>
      <c r="N28777" s="1">
        <v>45444</v>
      </c>
    </row>
    <row r="28778" spans="1:14" x14ac:dyDescent="0.35">
      <c r="A28778" t="s">
        <v>51</v>
      </c>
      <c r="B28778">
        <v>4</v>
      </c>
      <c r="C28778" t="s">
        <v>25150</v>
      </c>
      <c r="D28778" t="s">
        <v>25151</v>
      </c>
      <c r="E28778" s="1">
        <v>44944</v>
      </c>
      <c r="F28778" t="s">
        <v>102</v>
      </c>
      <c r="H28778">
        <v>18</v>
      </c>
      <c r="I28778" s="1">
        <v>44947</v>
      </c>
      <c r="J28778">
        <v>445382</v>
      </c>
      <c r="K28778" t="s">
        <v>25152</v>
      </c>
      <c r="L28778" t="s">
        <v>25153</v>
      </c>
      <c r="M28778">
        <v>37863</v>
      </c>
      <c r="N28778" s="1">
        <v>45444</v>
      </c>
    </row>
    <row r="28779" spans="1:14" x14ac:dyDescent="0.35">
      <c r="A28779" t="s">
        <v>51</v>
      </c>
      <c r="B28779">
        <v>4</v>
      </c>
      <c r="C28779" t="s">
        <v>25150</v>
      </c>
      <c r="D28779" t="s">
        <v>25151</v>
      </c>
      <c r="E28779" s="1">
        <v>44637</v>
      </c>
      <c r="F28779" t="s">
        <v>102</v>
      </c>
      <c r="H28779">
        <v>50</v>
      </c>
      <c r="I28779" s="1">
        <v>44685</v>
      </c>
      <c r="J28779">
        <v>445382</v>
      </c>
      <c r="K28779" t="s">
        <v>25152</v>
      </c>
      <c r="L28779" t="s">
        <v>25153</v>
      </c>
      <c r="M28779">
        <v>37863</v>
      </c>
      <c r="N28779" s="1">
        <v>45444</v>
      </c>
    </row>
    <row r="28780" spans="1:14" x14ac:dyDescent="0.35">
      <c r="A28780" t="s">
        <v>51</v>
      </c>
      <c r="B28780">
        <v>4</v>
      </c>
      <c r="C28780" t="s">
        <v>25018</v>
      </c>
      <c r="D28780" t="s">
        <v>7269</v>
      </c>
      <c r="E28780" s="1">
        <v>44755</v>
      </c>
      <c r="F28780" t="s">
        <v>102</v>
      </c>
      <c r="H28780">
        <v>1</v>
      </c>
      <c r="I28780" s="1">
        <v>44814</v>
      </c>
      <c r="J28780">
        <v>445222</v>
      </c>
      <c r="K28780" t="s">
        <v>25019</v>
      </c>
      <c r="L28780" t="s">
        <v>25020</v>
      </c>
      <c r="M28780">
        <v>37398</v>
      </c>
      <c r="N28780" s="1">
        <v>45444</v>
      </c>
    </row>
    <row r="28781" spans="1:14" x14ac:dyDescent="0.35">
      <c r="A28781" t="s">
        <v>51</v>
      </c>
      <c r="B28781">
        <v>4</v>
      </c>
      <c r="C28781" t="s">
        <v>36097</v>
      </c>
      <c r="D28781" t="s">
        <v>24111</v>
      </c>
      <c r="E28781" s="1">
        <v>45349</v>
      </c>
      <c r="F28781" t="s">
        <v>75</v>
      </c>
      <c r="G28781" s="15">
        <v>13095</v>
      </c>
      <c r="J28781">
        <v>445209</v>
      </c>
      <c r="K28781" t="s">
        <v>36098</v>
      </c>
      <c r="L28781" t="s">
        <v>36099</v>
      </c>
      <c r="M28781">
        <v>37381</v>
      </c>
      <c r="N28781" s="1">
        <v>45444</v>
      </c>
    </row>
    <row r="28782" spans="1:14" x14ac:dyDescent="0.35">
      <c r="A28782" t="s">
        <v>51</v>
      </c>
      <c r="B28782">
        <v>4</v>
      </c>
      <c r="C28782" t="s">
        <v>25015</v>
      </c>
      <c r="D28782" t="s">
        <v>24938</v>
      </c>
      <c r="E28782" s="1">
        <v>44463</v>
      </c>
      <c r="F28782" t="s">
        <v>75</v>
      </c>
      <c r="G28782" s="15">
        <v>11768</v>
      </c>
      <c r="J28782">
        <v>445220</v>
      </c>
      <c r="K28782" t="s">
        <v>25016</v>
      </c>
      <c r="L28782" t="s">
        <v>25017</v>
      </c>
      <c r="M28782">
        <v>38135</v>
      </c>
      <c r="N28782" s="1">
        <v>45444</v>
      </c>
    </row>
    <row r="28783" spans="1:14" x14ac:dyDescent="0.35">
      <c r="A28783" t="s">
        <v>51</v>
      </c>
      <c r="B28783">
        <v>4</v>
      </c>
      <c r="C28783" t="s">
        <v>25015</v>
      </c>
      <c r="D28783" t="s">
        <v>24938</v>
      </c>
      <c r="E28783" s="1">
        <v>44806</v>
      </c>
      <c r="F28783" t="s">
        <v>75</v>
      </c>
      <c r="G28783" s="15">
        <v>15593</v>
      </c>
      <c r="J28783">
        <v>445220</v>
      </c>
      <c r="K28783" t="s">
        <v>25016</v>
      </c>
      <c r="L28783" t="s">
        <v>25017</v>
      </c>
      <c r="M28783">
        <v>38135</v>
      </c>
      <c r="N28783" s="1">
        <v>45444</v>
      </c>
    </row>
    <row r="28784" spans="1:14" x14ac:dyDescent="0.35">
      <c r="A28784" t="s">
        <v>51</v>
      </c>
      <c r="B28784">
        <v>4</v>
      </c>
      <c r="C28784" t="s">
        <v>25308</v>
      </c>
      <c r="D28784" t="s">
        <v>7314</v>
      </c>
      <c r="E28784" s="1">
        <v>44515</v>
      </c>
      <c r="F28784" t="s">
        <v>75</v>
      </c>
      <c r="G28784" s="15">
        <v>655</v>
      </c>
      <c r="J28784">
        <v>445493</v>
      </c>
      <c r="K28784" t="s">
        <v>25309</v>
      </c>
      <c r="L28784" t="s">
        <v>25310</v>
      </c>
      <c r="M28784">
        <v>38134</v>
      </c>
      <c r="N28784" s="1">
        <v>45444</v>
      </c>
    </row>
    <row r="28785" spans="1:14" x14ac:dyDescent="0.35">
      <c r="A28785" t="s">
        <v>51</v>
      </c>
      <c r="B28785">
        <v>4</v>
      </c>
      <c r="C28785" t="s">
        <v>25308</v>
      </c>
      <c r="D28785" t="s">
        <v>7314</v>
      </c>
      <c r="E28785" s="1">
        <v>44356</v>
      </c>
      <c r="F28785" t="s">
        <v>75</v>
      </c>
      <c r="G28785" s="15">
        <v>3250</v>
      </c>
      <c r="J28785">
        <v>445493</v>
      </c>
      <c r="K28785" t="s">
        <v>25309</v>
      </c>
      <c r="L28785" t="s">
        <v>25310</v>
      </c>
      <c r="M28785">
        <v>38134</v>
      </c>
      <c r="N28785" s="1">
        <v>45444</v>
      </c>
    </row>
    <row r="28786" spans="1:14" x14ac:dyDescent="0.35">
      <c r="A28786" t="s">
        <v>51</v>
      </c>
      <c r="B28786">
        <v>4</v>
      </c>
      <c r="C28786" t="s">
        <v>25070</v>
      </c>
      <c r="D28786" t="s">
        <v>25071</v>
      </c>
      <c r="E28786" s="1">
        <v>44550</v>
      </c>
      <c r="F28786" t="s">
        <v>75</v>
      </c>
      <c r="G28786" s="15">
        <v>655</v>
      </c>
      <c r="J28786">
        <v>445277</v>
      </c>
      <c r="K28786" t="s">
        <v>25072</v>
      </c>
      <c r="L28786" t="s">
        <v>25073</v>
      </c>
      <c r="M28786">
        <v>37331</v>
      </c>
      <c r="N28786" s="1">
        <v>45444</v>
      </c>
    </row>
    <row r="28787" spans="1:14" x14ac:dyDescent="0.35">
      <c r="A28787" t="s">
        <v>51</v>
      </c>
      <c r="B28787">
        <v>4</v>
      </c>
      <c r="C28787" t="s">
        <v>25070</v>
      </c>
      <c r="D28787" t="s">
        <v>25071</v>
      </c>
      <c r="E28787" s="1">
        <v>45328</v>
      </c>
      <c r="F28787" t="s">
        <v>75</v>
      </c>
      <c r="G28787" s="15">
        <v>8697</v>
      </c>
      <c r="J28787">
        <v>445277</v>
      </c>
      <c r="K28787" t="s">
        <v>25072</v>
      </c>
      <c r="L28787" t="s">
        <v>25073</v>
      </c>
      <c r="M28787">
        <v>37331</v>
      </c>
      <c r="N28787" s="1">
        <v>45444</v>
      </c>
    </row>
    <row r="28788" spans="1:14" x14ac:dyDescent="0.35">
      <c r="A28788" t="s">
        <v>51</v>
      </c>
      <c r="B28788">
        <v>4</v>
      </c>
      <c r="C28788" t="s">
        <v>25295</v>
      </c>
      <c r="D28788" t="s">
        <v>25296</v>
      </c>
      <c r="E28788" s="1">
        <v>44375</v>
      </c>
      <c r="F28788" t="s">
        <v>75</v>
      </c>
      <c r="G28788" s="15">
        <v>1300</v>
      </c>
      <c r="J28788">
        <v>445486</v>
      </c>
      <c r="K28788" t="s">
        <v>25297</v>
      </c>
      <c r="L28788" t="s">
        <v>25298</v>
      </c>
      <c r="M28788">
        <v>37072</v>
      </c>
      <c r="N28788" s="1">
        <v>45444</v>
      </c>
    </row>
    <row r="28789" spans="1:14" x14ac:dyDescent="0.35">
      <c r="A28789" t="s">
        <v>51</v>
      </c>
      <c r="B28789">
        <v>4</v>
      </c>
      <c r="C28789" t="s">
        <v>25295</v>
      </c>
      <c r="D28789" t="s">
        <v>25296</v>
      </c>
      <c r="E28789" s="1">
        <v>44564</v>
      </c>
      <c r="F28789" t="s">
        <v>75</v>
      </c>
      <c r="G28789" s="15">
        <v>1625</v>
      </c>
      <c r="J28789">
        <v>445486</v>
      </c>
      <c r="K28789" t="s">
        <v>25297</v>
      </c>
      <c r="L28789" t="s">
        <v>25298</v>
      </c>
      <c r="M28789">
        <v>37072</v>
      </c>
      <c r="N28789" s="1">
        <v>45444</v>
      </c>
    </row>
    <row r="28790" spans="1:14" x14ac:dyDescent="0.35">
      <c r="A28790" t="s">
        <v>51</v>
      </c>
      <c r="B28790">
        <v>4</v>
      </c>
      <c r="C28790" t="s">
        <v>25045</v>
      </c>
      <c r="D28790" t="s">
        <v>25046</v>
      </c>
      <c r="E28790" s="1">
        <v>44370</v>
      </c>
      <c r="F28790" t="s">
        <v>75</v>
      </c>
      <c r="G28790" s="15">
        <v>10810</v>
      </c>
      <c r="J28790">
        <v>445259</v>
      </c>
      <c r="K28790" t="s">
        <v>25047</v>
      </c>
      <c r="L28790" t="s">
        <v>25048</v>
      </c>
      <c r="M28790">
        <v>37769</v>
      </c>
      <c r="N28790" s="1">
        <v>45444</v>
      </c>
    </row>
    <row r="28791" spans="1:14" x14ac:dyDescent="0.35">
      <c r="A28791" t="s">
        <v>51</v>
      </c>
      <c r="B28791">
        <v>4</v>
      </c>
      <c r="C28791" t="s">
        <v>25045</v>
      </c>
      <c r="D28791" t="s">
        <v>25046</v>
      </c>
      <c r="E28791" s="1">
        <v>44699</v>
      </c>
      <c r="F28791" t="s">
        <v>75</v>
      </c>
      <c r="G28791" s="15">
        <v>13290</v>
      </c>
      <c r="J28791">
        <v>445259</v>
      </c>
      <c r="K28791" t="s">
        <v>25047</v>
      </c>
      <c r="L28791" t="s">
        <v>25048</v>
      </c>
      <c r="M28791">
        <v>37769</v>
      </c>
      <c r="N28791" s="1">
        <v>45444</v>
      </c>
    </row>
    <row r="28792" spans="1:14" x14ac:dyDescent="0.35">
      <c r="A28792" t="s">
        <v>51</v>
      </c>
      <c r="B28792">
        <v>4</v>
      </c>
      <c r="C28792" t="s">
        <v>25045</v>
      </c>
      <c r="D28792" t="s">
        <v>25046</v>
      </c>
      <c r="E28792" s="1">
        <v>44699</v>
      </c>
      <c r="F28792" t="s">
        <v>75</v>
      </c>
      <c r="G28792" s="15">
        <v>13720</v>
      </c>
      <c r="J28792">
        <v>445259</v>
      </c>
      <c r="K28792" t="s">
        <v>25047</v>
      </c>
      <c r="L28792" t="s">
        <v>25048</v>
      </c>
      <c r="M28792">
        <v>37769</v>
      </c>
      <c r="N28792" s="1">
        <v>45444</v>
      </c>
    </row>
    <row r="28793" spans="1:14" x14ac:dyDescent="0.35">
      <c r="A28793" t="s">
        <v>51</v>
      </c>
      <c r="B28793">
        <v>4</v>
      </c>
      <c r="C28793" t="s">
        <v>25045</v>
      </c>
      <c r="D28793" t="s">
        <v>25046</v>
      </c>
      <c r="E28793" s="1">
        <v>44699</v>
      </c>
      <c r="F28793" t="s">
        <v>102</v>
      </c>
      <c r="H28793">
        <v>52</v>
      </c>
      <c r="I28793" s="1">
        <v>44778</v>
      </c>
      <c r="J28793">
        <v>445259</v>
      </c>
      <c r="K28793" t="s">
        <v>25047</v>
      </c>
      <c r="L28793" t="s">
        <v>25048</v>
      </c>
      <c r="M28793">
        <v>37769</v>
      </c>
      <c r="N28793" s="1">
        <v>45444</v>
      </c>
    </row>
    <row r="28794" spans="1:14" x14ac:dyDescent="0.35">
      <c r="A28794" t="s">
        <v>51</v>
      </c>
      <c r="B28794">
        <v>4</v>
      </c>
      <c r="C28794" t="s">
        <v>36100</v>
      </c>
      <c r="D28794" t="s">
        <v>3406</v>
      </c>
      <c r="E28794" s="1">
        <v>44869</v>
      </c>
      <c r="F28794" t="s">
        <v>75</v>
      </c>
      <c r="G28794" s="15">
        <v>14763</v>
      </c>
      <c r="J28794">
        <v>445160</v>
      </c>
      <c r="K28794" t="s">
        <v>24966</v>
      </c>
      <c r="L28794" t="s">
        <v>24967</v>
      </c>
      <c r="M28794">
        <v>37167</v>
      </c>
      <c r="N28794" s="1">
        <v>45444</v>
      </c>
    </row>
    <row r="28795" spans="1:14" x14ac:dyDescent="0.35">
      <c r="A28795" t="s">
        <v>51</v>
      </c>
      <c r="B28795">
        <v>4</v>
      </c>
      <c r="C28795" t="s">
        <v>25064</v>
      </c>
      <c r="D28795" t="s">
        <v>970</v>
      </c>
      <c r="E28795" s="1">
        <v>44564</v>
      </c>
      <c r="F28795" t="s">
        <v>75</v>
      </c>
      <c r="G28795" s="15">
        <v>650</v>
      </c>
      <c r="J28795">
        <v>445270</v>
      </c>
      <c r="K28795" t="s">
        <v>25065</v>
      </c>
      <c r="L28795" t="s">
        <v>25066</v>
      </c>
      <c r="M28795">
        <v>37130</v>
      </c>
      <c r="N28795" s="1">
        <v>45444</v>
      </c>
    </row>
    <row r="28796" spans="1:14" x14ac:dyDescent="0.35">
      <c r="A28796" t="s">
        <v>51</v>
      </c>
      <c r="B28796">
        <v>4</v>
      </c>
      <c r="C28796" t="s">
        <v>25064</v>
      </c>
      <c r="D28796" t="s">
        <v>970</v>
      </c>
      <c r="E28796" s="1">
        <v>44613</v>
      </c>
      <c r="F28796" t="s">
        <v>75</v>
      </c>
      <c r="G28796" s="15">
        <v>987</v>
      </c>
      <c r="J28796">
        <v>445270</v>
      </c>
      <c r="K28796" t="s">
        <v>25065</v>
      </c>
      <c r="L28796" t="s">
        <v>25066</v>
      </c>
      <c r="M28796">
        <v>37130</v>
      </c>
      <c r="N28796" s="1">
        <v>45444</v>
      </c>
    </row>
    <row r="28797" spans="1:14" x14ac:dyDescent="0.35">
      <c r="A28797" t="s">
        <v>51</v>
      </c>
      <c r="B28797">
        <v>4</v>
      </c>
      <c r="C28797" t="s">
        <v>25064</v>
      </c>
      <c r="D28797" t="s">
        <v>970</v>
      </c>
      <c r="E28797" s="1">
        <v>44620</v>
      </c>
      <c r="F28797" t="s">
        <v>75</v>
      </c>
      <c r="G28797" s="15">
        <v>1316</v>
      </c>
      <c r="J28797">
        <v>445270</v>
      </c>
      <c r="K28797" t="s">
        <v>25065</v>
      </c>
      <c r="L28797" t="s">
        <v>25066</v>
      </c>
      <c r="M28797">
        <v>37130</v>
      </c>
      <c r="N28797" s="1">
        <v>45444</v>
      </c>
    </row>
    <row r="28798" spans="1:14" x14ac:dyDescent="0.35">
      <c r="A28798" t="s">
        <v>51</v>
      </c>
      <c r="B28798">
        <v>4</v>
      </c>
      <c r="C28798" t="s">
        <v>25064</v>
      </c>
      <c r="D28798" t="s">
        <v>970</v>
      </c>
      <c r="E28798" s="1">
        <v>44627</v>
      </c>
      <c r="F28798" t="s">
        <v>75</v>
      </c>
      <c r="G28798" s="15">
        <v>1645</v>
      </c>
      <c r="J28798">
        <v>445270</v>
      </c>
      <c r="K28798" t="s">
        <v>25065</v>
      </c>
      <c r="L28798" t="s">
        <v>25066</v>
      </c>
      <c r="M28798">
        <v>37130</v>
      </c>
      <c r="N28798" s="1">
        <v>45444</v>
      </c>
    </row>
    <row r="28799" spans="1:14" x14ac:dyDescent="0.35">
      <c r="A28799" t="s">
        <v>51</v>
      </c>
      <c r="B28799">
        <v>4</v>
      </c>
      <c r="C28799" t="s">
        <v>24917</v>
      </c>
      <c r="D28799" t="s">
        <v>24918</v>
      </c>
      <c r="E28799" s="1">
        <v>44771</v>
      </c>
      <c r="F28799" t="s">
        <v>75</v>
      </c>
      <c r="G28799" s="15">
        <v>8193</v>
      </c>
      <c r="J28799">
        <v>445115</v>
      </c>
      <c r="K28799" t="s">
        <v>24919</v>
      </c>
      <c r="L28799" t="s">
        <v>24920</v>
      </c>
      <c r="M28799">
        <v>37766</v>
      </c>
      <c r="N28799" s="1">
        <v>45444</v>
      </c>
    </row>
    <row r="28800" spans="1:14" x14ac:dyDescent="0.35">
      <c r="A28800" t="s">
        <v>51</v>
      </c>
      <c r="B28800">
        <v>4</v>
      </c>
      <c r="C28800" t="s">
        <v>25368</v>
      </c>
      <c r="D28800" t="s">
        <v>847</v>
      </c>
      <c r="E28800" s="1">
        <v>44606</v>
      </c>
      <c r="F28800" t="s">
        <v>75</v>
      </c>
      <c r="G28800" s="15">
        <v>987</v>
      </c>
      <c r="J28800" t="s">
        <v>33945</v>
      </c>
      <c r="K28800" t="s">
        <v>25369</v>
      </c>
      <c r="L28800" t="s">
        <v>25370</v>
      </c>
      <c r="M28800">
        <v>37821</v>
      </c>
      <c r="N28800" s="1">
        <v>45444</v>
      </c>
    </row>
    <row r="28801" spans="1:14" x14ac:dyDescent="0.35">
      <c r="A28801" t="s">
        <v>51</v>
      </c>
      <c r="B28801">
        <v>4</v>
      </c>
      <c r="C28801" t="s">
        <v>25368</v>
      </c>
      <c r="D28801" t="s">
        <v>847</v>
      </c>
      <c r="E28801" s="1">
        <v>44613</v>
      </c>
      <c r="F28801" t="s">
        <v>75</v>
      </c>
      <c r="G28801" s="15">
        <v>1316</v>
      </c>
      <c r="J28801" t="s">
        <v>33945</v>
      </c>
      <c r="K28801" t="s">
        <v>25369</v>
      </c>
      <c r="L28801" t="s">
        <v>25370</v>
      </c>
      <c r="M28801">
        <v>37821</v>
      </c>
      <c r="N28801" s="1">
        <v>45444</v>
      </c>
    </row>
    <row r="28802" spans="1:14" x14ac:dyDescent="0.35">
      <c r="A28802" t="s">
        <v>51</v>
      </c>
      <c r="B28802">
        <v>4</v>
      </c>
      <c r="C28802" t="s">
        <v>25368</v>
      </c>
      <c r="D28802" t="s">
        <v>847</v>
      </c>
      <c r="E28802" s="1">
        <v>44620</v>
      </c>
      <c r="F28802" t="s">
        <v>75</v>
      </c>
      <c r="G28802" s="15">
        <v>1645</v>
      </c>
      <c r="J28802" t="s">
        <v>33945</v>
      </c>
      <c r="K28802" t="s">
        <v>25369</v>
      </c>
      <c r="L28802" t="s">
        <v>25370</v>
      </c>
      <c r="M28802">
        <v>37821</v>
      </c>
      <c r="N28802" s="1">
        <v>45444</v>
      </c>
    </row>
    <row r="28803" spans="1:14" x14ac:dyDescent="0.35">
      <c r="A28803" t="s">
        <v>51</v>
      </c>
      <c r="B28803">
        <v>4</v>
      </c>
      <c r="C28803" t="s">
        <v>25368</v>
      </c>
      <c r="D28803" t="s">
        <v>847</v>
      </c>
      <c r="E28803" s="1">
        <v>44627</v>
      </c>
      <c r="F28803" t="s">
        <v>75</v>
      </c>
      <c r="G28803" s="15">
        <v>1973</v>
      </c>
      <c r="J28803" t="s">
        <v>33945</v>
      </c>
      <c r="K28803" t="s">
        <v>25369</v>
      </c>
      <c r="L28803" t="s">
        <v>25370</v>
      </c>
      <c r="M28803">
        <v>37821</v>
      </c>
      <c r="N28803" s="1">
        <v>45444</v>
      </c>
    </row>
    <row r="28804" spans="1:14" x14ac:dyDescent="0.35">
      <c r="A28804" t="s">
        <v>51</v>
      </c>
      <c r="B28804">
        <v>4</v>
      </c>
      <c r="C28804" t="s">
        <v>25368</v>
      </c>
      <c r="D28804" t="s">
        <v>847</v>
      </c>
      <c r="E28804" s="1">
        <v>44634</v>
      </c>
      <c r="F28804" t="s">
        <v>75</v>
      </c>
      <c r="G28804" s="15">
        <v>2302</v>
      </c>
      <c r="J28804" t="s">
        <v>33945</v>
      </c>
      <c r="K28804" t="s">
        <v>25369</v>
      </c>
      <c r="L28804" t="s">
        <v>25370</v>
      </c>
      <c r="M28804">
        <v>37821</v>
      </c>
      <c r="N28804" s="1">
        <v>45444</v>
      </c>
    </row>
    <row r="28805" spans="1:14" x14ac:dyDescent="0.35">
      <c r="A28805" t="s">
        <v>51</v>
      </c>
      <c r="B28805">
        <v>4</v>
      </c>
      <c r="C28805" t="s">
        <v>25368</v>
      </c>
      <c r="D28805" t="s">
        <v>847</v>
      </c>
      <c r="E28805" s="1">
        <v>44641</v>
      </c>
      <c r="F28805" t="s">
        <v>75</v>
      </c>
      <c r="G28805" s="15">
        <v>2631</v>
      </c>
      <c r="J28805" t="s">
        <v>33945</v>
      </c>
      <c r="K28805" t="s">
        <v>25369</v>
      </c>
      <c r="L28805" t="s">
        <v>25370</v>
      </c>
      <c r="M28805">
        <v>37821</v>
      </c>
      <c r="N28805" s="1">
        <v>45444</v>
      </c>
    </row>
    <row r="28806" spans="1:14" x14ac:dyDescent="0.35">
      <c r="A28806" t="s">
        <v>51</v>
      </c>
      <c r="B28806">
        <v>4</v>
      </c>
      <c r="C28806" t="s">
        <v>25368</v>
      </c>
      <c r="D28806" t="s">
        <v>847</v>
      </c>
      <c r="E28806" s="1">
        <v>44662</v>
      </c>
      <c r="F28806" t="s">
        <v>75</v>
      </c>
      <c r="G28806" s="15">
        <v>2960</v>
      </c>
      <c r="J28806" t="s">
        <v>33945</v>
      </c>
      <c r="K28806" t="s">
        <v>25369</v>
      </c>
      <c r="L28806" t="s">
        <v>25370</v>
      </c>
      <c r="M28806">
        <v>37821</v>
      </c>
      <c r="N28806" s="1">
        <v>45444</v>
      </c>
    </row>
    <row r="28807" spans="1:14" x14ac:dyDescent="0.35">
      <c r="A28807" t="s">
        <v>51</v>
      </c>
      <c r="B28807">
        <v>4</v>
      </c>
      <c r="C28807" t="s">
        <v>25368</v>
      </c>
      <c r="D28807" t="s">
        <v>847</v>
      </c>
      <c r="E28807" s="1">
        <v>44669</v>
      </c>
      <c r="F28807" t="s">
        <v>75</v>
      </c>
      <c r="G28807" s="15">
        <v>3289</v>
      </c>
      <c r="J28807" t="s">
        <v>33945</v>
      </c>
      <c r="K28807" t="s">
        <v>25369</v>
      </c>
      <c r="L28807" t="s">
        <v>25370</v>
      </c>
      <c r="M28807">
        <v>37821</v>
      </c>
      <c r="N28807" s="1">
        <v>45444</v>
      </c>
    </row>
    <row r="28808" spans="1:14" x14ac:dyDescent="0.35">
      <c r="A28808" t="s">
        <v>51</v>
      </c>
      <c r="B28808">
        <v>4</v>
      </c>
      <c r="C28808" t="s">
        <v>24970</v>
      </c>
      <c r="D28808" t="s">
        <v>707</v>
      </c>
      <c r="E28808" s="1">
        <v>44403</v>
      </c>
      <c r="F28808" t="s">
        <v>75</v>
      </c>
      <c r="G28808" s="15">
        <v>655</v>
      </c>
      <c r="J28808">
        <v>445166</v>
      </c>
      <c r="K28808" t="s">
        <v>24971</v>
      </c>
      <c r="L28808" t="s">
        <v>24972</v>
      </c>
      <c r="M28808">
        <v>37205</v>
      </c>
      <c r="N28808" s="1">
        <v>45444</v>
      </c>
    </row>
    <row r="28809" spans="1:14" x14ac:dyDescent="0.35">
      <c r="A28809" t="s">
        <v>51</v>
      </c>
      <c r="B28809">
        <v>4</v>
      </c>
      <c r="C28809" t="s">
        <v>24970</v>
      </c>
      <c r="D28809" t="s">
        <v>707</v>
      </c>
      <c r="E28809" s="1">
        <v>45376</v>
      </c>
      <c r="F28809" t="s">
        <v>102</v>
      </c>
      <c r="H28809">
        <v>25</v>
      </c>
      <c r="I28809" s="1">
        <v>45380</v>
      </c>
      <c r="J28809">
        <v>445166</v>
      </c>
      <c r="K28809" t="s">
        <v>24971</v>
      </c>
      <c r="L28809" t="s">
        <v>24972</v>
      </c>
      <c r="M28809">
        <v>37205</v>
      </c>
      <c r="N28809" s="1">
        <v>45444</v>
      </c>
    </row>
    <row r="28810" spans="1:14" x14ac:dyDescent="0.35">
      <c r="A28810" t="s">
        <v>51</v>
      </c>
      <c r="B28810">
        <v>4</v>
      </c>
      <c r="C28810" t="s">
        <v>36101</v>
      </c>
      <c r="D28810" t="s">
        <v>7314</v>
      </c>
      <c r="E28810" s="1">
        <v>45204</v>
      </c>
      <c r="F28810" t="s">
        <v>75</v>
      </c>
      <c r="G28810" s="15">
        <v>13497</v>
      </c>
      <c r="J28810">
        <v>445221</v>
      </c>
      <c r="K28810" t="s">
        <v>36102</v>
      </c>
      <c r="L28810" t="s">
        <v>36103</v>
      </c>
      <c r="M28810">
        <v>38133</v>
      </c>
      <c r="N28810" s="1">
        <v>45444</v>
      </c>
    </row>
    <row r="28811" spans="1:14" x14ac:dyDescent="0.35">
      <c r="A28811" t="s">
        <v>51</v>
      </c>
      <c r="B28811">
        <v>4</v>
      </c>
      <c r="C28811" t="s">
        <v>25315</v>
      </c>
      <c r="D28811" t="s">
        <v>707</v>
      </c>
      <c r="E28811" s="1">
        <v>44550</v>
      </c>
      <c r="F28811" t="s">
        <v>75</v>
      </c>
      <c r="G28811" s="15">
        <v>650</v>
      </c>
      <c r="J28811">
        <v>445496</v>
      </c>
      <c r="K28811" t="s">
        <v>25316</v>
      </c>
      <c r="L28811" t="s">
        <v>25317</v>
      </c>
      <c r="M28811">
        <v>37221</v>
      </c>
      <c r="N28811" s="1">
        <v>45444</v>
      </c>
    </row>
    <row r="28812" spans="1:14" x14ac:dyDescent="0.35">
      <c r="A28812" t="s">
        <v>51</v>
      </c>
      <c r="B28812">
        <v>4</v>
      </c>
      <c r="C28812" t="s">
        <v>25315</v>
      </c>
      <c r="D28812" t="s">
        <v>707</v>
      </c>
      <c r="E28812" s="1">
        <v>44825</v>
      </c>
      <c r="F28812" t="s">
        <v>75</v>
      </c>
      <c r="G28812" s="15">
        <v>6500</v>
      </c>
      <c r="J28812">
        <v>445496</v>
      </c>
      <c r="K28812" t="s">
        <v>25316</v>
      </c>
      <c r="L28812" t="s">
        <v>25317</v>
      </c>
      <c r="M28812">
        <v>37221</v>
      </c>
      <c r="N28812" s="1">
        <v>45444</v>
      </c>
    </row>
    <row r="28813" spans="1:14" x14ac:dyDescent="0.35">
      <c r="A28813" t="s">
        <v>51</v>
      </c>
      <c r="B28813">
        <v>4</v>
      </c>
      <c r="C28813" t="s">
        <v>33942</v>
      </c>
      <c r="D28813" t="s">
        <v>25312</v>
      </c>
      <c r="E28813" s="1">
        <v>45089</v>
      </c>
      <c r="F28813" t="s">
        <v>75</v>
      </c>
      <c r="G28813" s="15">
        <v>1764</v>
      </c>
      <c r="J28813">
        <v>445541</v>
      </c>
      <c r="K28813" t="s">
        <v>33943</v>
      </c>
      <c r="L28813" t="s">
        <v>33944</v>
      </c>
      <c r="M28813">
        <v>38017</v>
      </c>
      <c r="N28813" s="1">
        <v>45444</v>
      </c>
    </row>
    <row r="28814" spans="1:14" x14ac:dyDescent="0.35">
      <c r="A28814" t="s">
        <v>51</v>
      </c>
      <c r="B28814">
        <v>4</v>
      </c>
      <c r="C28814" t="s">
        <v>33942</v>
      </c>
      <c r="D28814" t="s">
        <v>25312</v>
      </c>
      <c r="E28814" s="1">
        <v>45097</v>
      </c>
      <c r="F28814" t="s">
        <v>75</v>
      </c>
      <c r="G28814" s="15">
        <v>2117</v>
      </c>
      <c r="J28814">
        <v>445541</v>
      </c>
      <c r="K28814" t="s">
        <v>33943</v>
      </c>
      <c r="L28814" t="s">
        <v>33944</v>
      </c>
      <c r="M28814">
        <v>38017</v>
      </c>
      <c r="N28814" s="1">
        <v>45444</v>
      </c>
    </row>
    <row r="28815" spans="1:14" x14ac:dyDescent="0.35">
      <c r="A28815" t="s">
        <v>51</v>
      </c>
      <c r="B28815">
        <v>4</v>
      </c>
      <c r="C28815" t="s">
        <v>33942</v>
      </c>
      <c r="D28815" t="s">
        <v>25312</v>
      </c>
      <c r="E28815" s="1">
        <v>45103</v>
      </c>
      <c r="F28815" t="s">
        <v>75</v>
      </c>
      <c r="G28815" s="15">
        <v>2470</v>
      </c>
      <c r="J28815">
        <v>445541</v>
      </c>
      <c r="K28815" t="s">
        <v>33943</v>
      </c>
      <c r="L28815" t="s">
        <v>33944</v>
      </c>
      <c r="M28815">
        <v>38017</v>
      </c>
      <c r="N28815" s="1">
        <v>45444</v>
      </c>
    </row>
    <row r="28816" spans="1:14" x14ac:dyDescent="0.35">
      <c r="A28816" t="s">
        <v>51</v>
      </c>
      <c r="B28816">
        <v>4</v>
      </c>
      <c r="C28816" t="s">
        <v>33942</v>
      </c>
      <c r="D28816" t="s">
        <v>25312</v>
      </c>
      <c r="E28816" s="1">
        <v>45069</v>
      </c>
      <c r="F28816" t="s">
        <v>75</v>
      </c>
      <c r="G28816" s="15">
        <v>3174</v>
      </c>
      <c r="J28816">
        <v>445541</v>
      </c>
      <c r="K28816" t="s">
        <v>33943</v>
      </c>
      <c r="L28816" t="s">
        <v>33944</v>
      </c>
      <c r="M28816">
        <v>38017</v>
      </c>
      <c r="N28816" s="1">
        <v>45444</v>
      </c>
    </row>
    <row r="28817" spans="1:14" x14ac:dyDescent="0.35">
      <c r="A28817" t="s">
        <v>51</v>
      </c>
      <c r="B28817">
        <v>4</v>
      </c>
      <c r="C28817" t="s">
        <v>33942</v>
      </c>
      <c r="D28817" t="s">
        <v>25312</v>
      </c>
      <c r="E28817" s="1">
        <v>45145</v>
      </c>
      <c r="F28817" t="s">
        <v>75</v>
      </c>
      <c r="G28817" s="15">
        <v>3882</v>
      </c>
      <c r="J28817">
        <v>445541</v>
      </c>
      <c r="K28817" t="s">
        <v>33943</v>
      </c>
      <c r="L28817" t="s">
        <v>33944</v>
      </c>
      <c r="M28817">
        <v>38017</v>
      </c>
      <c r="N28817" s="1">
        <v>45444</v>
      </c>
    </row>
    <row r="28818" spans="1:14" x14ac:dyDescent="0.35">
      <c r="A28818" t="s">
        <v>51</v>
      </c>
      <c r="B28818">
        <v>4</v>
      </c>
      <c r="C28818" t="s">
        <v>33942</v>
      </c>
      <c r="D28818" t="s">
        <v>25312</v>
      </c>
      <c r="E28818" s="1">
        <v>45152</v>
      </c>
      <c r="F28818" t="s">
        <v>75</v>
      </c>
      <c r="G28818" s="15">
        <v>4235</v>
      </c>
      <c r="J28818">
        <v>445541</v>
      </c>
      <c r="K28818" t="s">
        <v>33943</v>
      </c>
      <c r="L28818" t="s">
        <v>33944</v>
      </c>
      <c r="M28818">
        <v>38017</v>
      </c>
      <c r="N28818" s="1">
        <v>45444</v>
      </c>
    </row>
    <row r="28819" spans="1:14" x14ac:dyDescent="0.35">
      <c r="A28819" t="s">
        <v>51</v>
      </c>
      <c r="B28819">
        <v>4</v>
      </c>
      <c r="C28819" t="s">
        <v>33942</v>
      </c>
      <c r="D28819" t="s">
        <v>25312</v>
      </c>
      <c r="E28819" s="1">
        <v>45124</v>
      </c>
      <c r="F28819" t="s">
        <v>75</v>
      </c>
      <c r="G28819" s="15">
        <v>9527</v>
      </c>
      <c r="J28819">
        <v>445541</v>
      </c>
      <c r="K28819" t="s">
        <v>33943</v>
      </c>
      <c r="L28819" t="s">
        <v>33944</v>
      </c>
      <c r="M28819">
        <v>38017</v>
      </c>
      <c r="N28819" s="1">
        <v>45444</v>
      </c>
    </row>
    <row r="28820" spans="1:14" x14ac:dyDescent="0.35">
      <c r="A28820" t="s">
        <v>51</v>
      </c>
      <c r="B28820">
        <v>4</v>
      </c>
      <c r="C28820" t="s">
        <v>25288</v>
      </c>
      <c r="D28820" t="s">
        <v>25289</v>
      </c>
      <c r="E28820" s="1">
        <v>44368</v>
      </c>
      <c r="F28820" t="s">
        <v>75</v>
      </c>
      <c r="G28820" s="15">
        <v>655</v>
      </c>
      <c r="J28820">
        <v>445482</v>
      </c>
      <c r="K28820" t="s">
        <v>25290</v>
      </c>
      <c r="L28820" t="s">
        <v>25291</v>
      </c>
      <c r="M28820">
        <v>38138</v>
      </c>
      <c r="N28820" s="1">
        <v>45444</v>
      </c>
    </row>
    <row r="28821" spans="1:14" x14ac:dyDescent="0.35">
      <c r="A28821" t="s">
        <v>51</v>
      </c>
      <c r="B28821">
        <v>4</v>
      </c>
      <c r="C28821" t="s">
        <v>25288</v>
      </c>
      <c r="D28821" t="s">
        <v>25289</v>
      </c>
      <c r="E28821" s="1">
        <v>44826</v>
      </c>
      <c r="F28821" t="s">
        <v>75</v>
      </c>
      <c r="G28821" s="15">
        <v>7975</v>
      </c>
      <c r="J28821">
        <v>445482</v>
      </c>
      <c r="K28821" t="s">
        <v>25290</v>
      </c>
      <c r="L28821" t="s">
        <v>25291</v>
      </c>
      <c r="M28821">
        <v>38138</v>
      </c>
      <c r="N28821" s="1">
        <v>45444</v>
      </c>
    </row>
    <row r="28822" spans="1:14" x14ac:dyDescent="0.35">
      <c r="A28822" t="s">
        <v>51</v>
      </c>
      <c r="B28822">
        <v>4</v>
      </c>
      <c r="C28822" t="s">
        <v>25114</v>
      </c>
      <c r="D28822" t="s">
        <v>25111</v>
      </c>
      <c r="E28822" s="1">
        <v>44613</v>
      </c>
      <c r="F28822" t="s">
        <v>75</v>
      </c>
      <c r="G28822" s="15">
        <v>658</v>
      </c>
      <c r="J28822">
        <v>445318</v>
      </c>
      <c r="K28822" t="s">
        <v>25115</v>
      </c>
      <c r="L28822" t="s">
        <v>25116</v>
      </c>
      <c r="M28822">
        <v>37015</v>
      </c>
      <c r="N28822" s="1">
        <v>45444</v>
      </c>
    </row>
    <row r="28823" spans="1:14" x14ac:dyDescent="0.35">
      <c r="A28823" t="s">
        <v>51</v>
      </c>
      <c r="B28823">
        <v>4</v>
      </c>
      <c r="C28823" t="s">
        <v>25114</v>
      </c>
      <c r="D28823" t="s">
        <v>25111</v>
      </c>
      <c r="E28823" s="1">
        <v>45222</v>
      </c>
      <c r="F28823" t="s">
        <v>75</v>
      </c>
      <c r="G28823" s="15">
        <v>2117</v>
      </c>
      <c r="J28823">
        <v>445318</v>
      </c>
      <c r="K28823" t="s">
        <v>25115</v>
      </c>
      <c r="L28823" t="s">
        <v>25116</v>
      </c>
      <c r="M28823">
        <v>37015</v>
      </c>
      <c r="N28823" s="1">
        <v>45444</v>
      </c>
    </row>
    <row r="28824" spans="1:14" x14ac:dyDescent="0.35">
      <c r="A28824" t="s">
        <v>51</v>
      </c>
      <c r="B28824">
        <v>4</v>
      </c>
      <c r="C28824" t="s">
        <v>25114</v>
      </c>
      <c r="D28824" t="s">
        <v>25111</v>
      </c>
      <c r="E28824" s="1">
        <v>45201</v>
      </c>
      <c r="F28824" t="s">
        <v>75</v>
      </c>
      <c r="G28824" s="15">
        <v>4233</v>
      </c>
      <c r="J28824">
        <v>445318</v>
      </c>
      <c r="K28824" t="s">
        <v>25115</v>
      </c>
      <c r="L28824" t="s">
        <v>25116</v>
      </c>
      <c r="M28824">
        <v>37015</v>
      </c>
      <c r="N28824" s="1">
        <v>45444</v>
      </c>
    </row>
    <row r="28825" spans="1:14" x14ac:dyDescent="0.35">
      <c r="A28825" t="s">
        <v>51</v>
      </c>
      <c r="B28825">
        <v>4</v>
      </c>
      <c r="C28825" t="s">
        <v>25114</v>
      </c>
      <c r="D28825" t="s">
        <v>25111</v>
      </c>
      <c r="E28825" s="1">
        <v>44678</v>
      </c>
      <c r="F28825" t="s">
        <v>75</v>
      </c>
      <c r="G28825" s="15">
        <v>5073</v>
      </c>
      <c r="J28825">
        <v>445318</v>
      </c>
      <c r="K28825" t="s">
        <v>25115</v>
      </c>
      <c r="L28825" t="s">
        <v>25116</v>
      </c>
      <c r="M28825">
        <v>37015</v>
      </c>
      <c r="N28825" s="1">
        <v>45444</v>
      </c>
    </row>
    <row r="28826" spans="1:14" x14ac:dyDescent="0.35">
      <c r="A28826" t="s">
        <v>51</v>
      </c>
      <c r="B28826">
        <v>4</v>
      </c>
      <c r="C28826" t="s">
        <v>24941</v>
      </c>
      <c r="D28826" t="s">
        <v>966</v>
      </c>
      <c r="E28826" s="1">
        <v>44459</v>
      </c>
      <c r="F28826" t="s">
        <v>75</v>
      </c>
      <c r="G28826" s="15">
        <v>655</v>
      </c>
      <c r="J28826">
        <v>445135</v>
      </c>
      <c r="K28826" t="s">
        <v>24942</v>
      </c>
      <c r="L28826" t="s">
        <v>24943</v>
      </c>
      <c r="M28826">
        <v>37716</v>
      </c>
      <c r="N28826" s="1">
        <v>45444</v>
      </c>
    </row>
    <row r="28827" spans="1:14" x14ac:dyDescent="0.35">
      <c r="A28827" t="s">
        <v>51</v>
      </c>
      <c r="B28827">
        <v>4</v>
      </c>
      <c r="C28827" t="s">
        <v>24924</v>
      </c>
      <c r="D28827" t="s">
        <v>15613</v>
      </c>
      <c r="E28827" s="1">
        <v>44396</v>
      </c>
      <c r="F28827" t="s">
        <v>75</v>
      </c>
      <c r="G28827" s="15">
        <v>655</v>
      </c>
      <c r="J28827">
        <v>445124</v>
      </c>
      <c r="K28827" t="s">
        <v>24925</v>
      </c>
      <c r="L28827" t="s">
        <v>24926</v>
      </c>
      <c r="M28827">
        <v>37066</v>
      </c>
      <c r="N28827" s="1">
        <v>45444</v>
      </c>
    </row>
    <row r="28828" spans="1:14" x14ac:dyDescent="0.35">
      <c r="A28828" t="s">
        <v>51</v>
      </c>
      <c r="B28828">
        <v>4</v>
      </c>
      <c r="C28828" t="s">
        <v>24924</v>
      </c>
      <c r="D28828" t="s">
        <v>15613</v>
      </c>
      <c r="E28828" s="1">
        <v>44455</v>
      </c>
      <c r="F28828" t="s">
        <v>75</v>
      </c>
      <c r="G28828" s="15">
        <v>8661</v>
      </c>
      <c r="J28828">
        <v>445124</v>
      </c>
      <c r="K28828" t="s">
        <v>24925</v>
      </c>
      <c r="L28828" t="s">
        <v>24926</v>
      </c>
      <c r="M28828">
        <v>37066</v>
      </c>
      <c r="N28828" s="1">
        <v>45444</v>
      </c>
    </row>
    <row r="28829" spans="1:14" x14ac:dyDescent="0.35">
      <c r="A28829" t="s">
        <v>51</v>
      </c>
      <c r="B28829">
        <v>4</v>
      </c>
      <c r="C28829" t="s">
        <v>25299</v>
      </c>
      <c r="D28829" t="s">
        <v>18050</v>
      </c>
      <c r="E28829" s="1">
        <v>44368</v>
      </c>
      <c r="F28829" t="s">
        <v>75</v>
      </c>
      <c r="G28829" s="15">
        <v>655</v>
      </c>
      <c r="J28829">
        <v>445487</v>
      </c>
      <c r="K28829" t="s">
        <v>25300</v>
      </c>
      <c r="L28829" t="s">
        <v>25301</v>
      </c>
      <c r="M28829">
        <v>37604</v>
      </c>
      <c r="N28829" s="1">
        <v>45444</v>
      </c>
    </row>
    <row r="28830" spans="1:14" x14ac:dyDescent="0.35">
      <c r="A28830" t="s">
        <v>51</v>
      </c>
      <c r="B28830">
        <v>4</v>
      </c>
      <c r="C28830" t="s">
        <v>25299</v>
      </c>
      <c r="D28830" t="s">
        <v>18050</v>
      </c>
      <c r="E28830" s="1">
        <v>44634</v>
      </c>
      <c r="F28830" t="s">
        <v>75</v>
      </c>
      <c r="G28830" s="15">
        <v>994</v>
      </c>
      <c r="J28830">
        <v>445487</v>
      </c>
      <c r="K28830" t="s">
        <v>25300</v>
      </c>
      <c r="L28830" t="s">
        <v>25301</v>
      </c>
      <c r="M28830">
        <v>37604</v>
      </c>
      <c r="N28830" s="1">
        <v>45444</v>
      </c>
    </row>
    <row r="28831" spans="1:14" x14ac:dyDescent="0.35">
      <c r="A28831" t="s">
        <v>51</v>
      </c>
      <c r="B28831">
        <v>4</v>
      </c>
      <c r="C28831" t="s">
        <v>25165</v>
      </c>
      <c r="D28831" t="s">
        <v>25166</v>
      </c>
      <c r="E28831" s="1">
        <v>44564</v>
      </c>
      <c r="F28831" t="s">
        <v>75</v>
      </c>
      <c r="G28831" s="15">
        <v>655</v>
      </c>
      <c r="J28831">
        <v>445396</v>
      </c>
      <c r="K28831" t="s">
        <v>25167</v>
      </c>
      <c r="L28831" t="s">
        <v>25168</v>
      </c>
      <c r="M28831">
        <v>37687</v>
      </c>
      <c r="N28831" s="1">
        <v>45444</v>
      </c>
    </row>
    <row r="28832" spans="1:14" x14ac:dyDescent="0.35">
      <c r="A28832" t="s">
        <v>51</v>
      </c>
      <c r="B28832">
        <v>4</v>
      </c>
      <c r="C28832" t="s">
        <v>25321</v>
      </c>
      <c r="D28832" t="s">
        <v>3406</v>
      </c>
      <c r="E28832" s="1">
        <v>44991</v>
      </c>
      <c r="F28832" t="s">
        <v>75</v>
      </c>
      <c r="G28832" s="15">
        <v>3145</v>
      </c>
      <c r="J28832">
        <v>445502</v>
      </c>
      <c r="K28832" t="s">
        <v>25322</v>
      </c>
      <c r="L28832" t="s">
        <v>25323</v>
      </c>
      <c r="M28832">
        <v>37167</v>
      </c>
      <c r="N28832" s="1">
        <v>45444</v>
      </c>
    </row>
    <row r="28833" spans="1:14" x14ac:dyDescent="0.35">
      <c r="A28833" t="s">
        <v>51</v>
      </c>
      <c r="B28833">
        <v>4</v>
      </c>
      <c r="C28833" t="s">
        <v>25321</v>
      </c>
      <c r="D28833" t="s">
        <v>3406</v>
      </c>
      <c r="E28833" s="1">
        <v>45033</v>
      </c>
      <c r="F28833" t="s">
        <v>75</v>
      </c>
      <c r="G28833" s="15">
        <v>6351</v>
      </c>
      <c r="J28833">
        <v>445502</v>
      </c>
      <c r="K28833" t="s">
        <v>25322</v>
      </c>
      <c r="L28833" t="s">
        <v>25323</v>
      </c>
      <c r="M28833">
        <v>37167</v>
      </c>
      <c r="N28833" s="1">
        <v>45444</v>
      </c>
    </row>
    <row r="28834" spans="1:14" x14ac:dyDescent="0.35">
      <c r="A28834" t="s">
        <v>51</v>
      </c>
      <c r="B28834">
        <v>4</v>
      </c>
      <c r="C28834" t="s">
        <v>25321</v>
      </c>
      <c r="D28834" t="s">
        <v>3406</v>
      </c>
      <c r="E28834" s="1">
        <v>44783</v>
      </c>
      <c r="F28834" t="s">
        <v>75</v>
      </c>
      <c r="G28834" s="15">
        <v>8307</v>
      </c>
      <c r="J28834">
        <v>445502</v>
      </c>
      <c r="K28834" t="s">
        <v>25322</v>
      </c>
      <c r="L28834" t="s">
        <v>25323</v>
      </c>
      <c r="M28834">
        <v>37167</v>
      </c>
      <c r="N28834" s="1">
        <v>45444</v>
      </c>
    </row>
    <row r="28835" spans="1:14" x14ac:dyDescent="0.35">
      <c r="A28835" t="s">
        <v>51</v>
      </c>
      <c r="B28835">
        <v>4</v>
      </c>
      <c r="C28835" t="s">
        <v>25321</v>
      </c>
      <c r="D28835" t="s">
        <v>3406</v>
      </c>
      <c r="E28835" s="1">
        <v>44665</v>
      </c>
      <c r="F28835" t="s">
        <v>75</v>
      </c>
      <c r="G28835" s="15">
        <v>15000</v>
      </c>
      <c r="J28835">
        <v>445502</v>
      </c>
      <c r="K28835" t="s">
        <v>25322</v>
      </c>
      <c r="L28835" t="s">
        <v>25323</v>
      </c>
      <c r="M28835">
        <v>37167</v>
      </c>
      <c r="N28835" s="1">
        <v>45444</v>
      </c>
    </row>
    <row r="28836" spans="1:14" x14ac:dyDescent="0.35">
      <c r="A28836" t="s">
        <v>51</v>
      </c>
      <c r="B28836">
        <v>4</v>
      </c>
      <c r="C28836" t="s">
        <v>36104</v>
      </c>
      <c r="D28836" t="s">
        <v>2967</v>
      </c>
      <c r="E28836" s="1">
        <v>45218</v>
      </c>
      <c r="F28836" t="s">
        <v>75</v>
      </c>
      <c r="G28836" s="15">
        <v>9422</v>
      </c>
      <c r="J28836">
        <v>445480</v>
      </c>
      <c r="K28836" t="s">
        <v>36105</v>
      </c>
      <c r="L28836" t="s">
        <v>36106</v>
      </c>
      <c r="M28836">
        <v>37172</v>
      </c>
      <c r="N28836" s="1">
        <v>45444</v>
      </c>
    </row>
    <row r="28837" spans="1:14" x14ac:dyDescent="0.35">
      <c r="A28837" t="s">
        <v>51</v>
      </c>
      <c r="B28837">
        <v>4</v>
      </c>
      <c r="C28837" t="s">
        <v>24950</v>
      </c>
      <c r="D28837" t="s">
        <v>7269</v>
      </c>
      <c r="E28837" s="1">
        <v>44655</v>
      </c>
      <c r="F28837" t="s">
        <v>75</v>
      </c>
      <c r="G28837" s="15">
        <v>663</v>
      </c>
      <c r="J28837">
        <v>445145</v>
      </c>
      <c r="K28837" t="s">
        <v>24951</v>
      </c>
      <c r="L28837" t="s">
        <v>24952</v>
      </c>
      <c r="M28837">
        <v>37398</v>
      </c>
      <c r="N28837" s="1">
        <v>45444</v>
      </c>
    </row>
    <row r="28838" spans="1:14" x14ac:dyDescent="0.35">
      <c r="A28838" t="s">
        <v>51</v>
      </c>
      <c r="B28838">
        <v>4</v>
      </c>
      <c r="C28838" t="s">
        <v>24950</v>
      </c>
      <c r="D28838" t="s">
        <v>7269</v>
      </c>
      <c r="E28838" s="1">
        <v>45119</v>
      </c>
      <c r="F28838" t="s">
        <v>75</v>
      </c>
      <c r="G28838" s="15">
        <v>19090</v>
      </c>
      <c r="J28838">
        <v>445145</v>
      </c>
      <c r="K28838" t="s">
        <v>24951</v>
      </c>
      <c r="L28838" t="s">
        <v>24952</v>
      </c>
      <c r="M28838">
        <v>37398</v>
      </c>
      <c r="N28838" s="1">
        <v>45444</v>
      </c>
    </row>
    <row r="28839" spans="1:14" x14ac:dyDescent="0.35">
      <c r="A28839" t="s">
        <v>51</v>
      </c>
      <c r="B28839">
        <v>4</v>
      </c>
      <c r="C28839" t="s">
        <v>25268</v>
      </c>
      <c r="D28839" t="s">
        <v>25269</v>
      </c>
      <c r="E28839" s="1">
        <v>44571</v>
      </c>
      <c r="F28839" t="s">
        <v>75</v>
      </c>
      <c r="G28839" s="15">
        <v>983</v>
      </c>
      <c r="J28839">
        <v>445470</v>
      </c>
      <c r="K28839" t="s">
        <v>25270</v>
      </c>
      <c r="L28839" t="s">
        <v>25271</v>
      </c>
      <c r="M28839">
        <v>38251</v>
      </c>
      <c r="N28839" s="1">
        <v>45444</v>
      </c>
    </row>
    <row r="28840" spans="1:14" x14ac:dyDescent="0.35">
      <c r="A28840" t="s">
        <v>51</v>
      </c>
      <c r="B28840">
        <v>4</v>
      </c>
      <c r="C28840" t="s">
        <v>25268</v>
      </c>
      <c r="D28840" t="s">
        <v>25269</v>
      </c>
      <c r="E28840" s="1">
        <v>45089</v>
      </c>
      <c r="F28840" t="s">
        <v>75</v>
      </c>
      <c r="G28840" s="15">
        <v>5244</v>
      </c>
      <c r="J28840">
        <v>445470</v>
      </c>
      <c r="K28840" t="s">
        <v>25270</v>
      </c>
      <c r="L28840" t="s">
        <v>25271</v>
      </c>
      <c r="M28840">
        <v>38251</v>
      </c>
      <c r="N28840" s="1">
        <v>45444</v>
      </c>
    </row>
    <row r="28841" spans="1:14" x14ac:dyDescent="0.35">
      <c r="A28841" t="s">
        <v>51</v>
      </c>
      <c r="B28841">
        <v>4</v>
      </c>
      <c r="C28841" t="s">
        <v>36107</v>
      </c>
      <c r="D28841" t="s">
        <v>707</v>
      </c>
      <c r="E28841" s="1">
        <v>45098</v>
      </c>
      <c r="F28841" t="s">
        <v>75</v>
      </c>
      <c r="G28841" s="15">
        <v>9324</v>
      </c>
      <c r="J28841">
        <v>445112</v>
      </c>
      <c r="K28841" t="s">
        <v>36108</v>
      </c>
      <c r="L28841" t="s">
        <v>36109</v>
      </c>
      <c r="M28841">
        <v>37210</v>
      </c>
      <c r="N28841" s="1">
        <v>45444</v>
      </c>
    </row>
    <row r="28842" spans="1:14" x14ac:dyDescent="0.35">
      <c r="A28842" t="s">
        <v>51</v>
      </c>
      <c r="B28842">
        <v>4</v>
      </c>
      <c r="C28842" t="s">
        <v>25054</v>
      </c>
      <c r="D28842" t="s">
        <v>17061</v>
      </c>
      <c r="E28842" s="1">
        <v>44396</v>
      </c>
      <c r="F28842" t="s">
        <v>75</v>
      </c>
      <c r="G28842" s="15">
        <v>650</v>
      </c>
      <c r="J28842">
        <v>445263</v>
      </c>
      <c r="K28842" t="s">
        <v>25055</v>
      </c>
      <c r="L28842" t="s">
        <v>25056</v>
      </c>
      <c r="M28842">
        <v>37752</v>
      </c>
      <c r="N28842" s="1">
        <v>45444</v>
      </c>
    </row>
    <row r="28843" spans="1:14" x14ac:dyDescent="0.35">
      <c r="A28843" t="s">
        <v>51</v>
      </c>
      <c r="B28843">
        <v>4</v>
      </c>
      <c r="C28843" t="s">
        <v>36110</v>
      </c>
      <c r="D28843" t="s">
        <v>24914</v>
      </c>
      <c r="E28843" s="1">
        <v>45201</v>
      </c>
      <c r="F28843" t="s">
        <v>75</v>
      </c>
      <c r="G28843" s="15">
        <v>6509</v>
      </c>
      <c r="J28843">
        <v>445205</v>
      </c>
      <c r="K28843" t="s">
        <v>36111</v>
      </c>
      <c r="L28843" t="s">
        <v>36112</v>
      </c>
      <c r="M28843">
        <v>37421</v>
      </c>
      <c r="N28843" s="1">
        <v>45444</v>
      </c>
    </row>
    <row r="28844" spans="1:14" x14ac:dyDescent="0.35">
      <c r="A28844" t="s">
        <v>51</v>
      </c>
      <c r="B28844">
        <v>4</v>
      </c>
      <c r="C28844" t="s">
        <v>25361</v>
      </c>
      <c r="D28844" t="s">
        <v>25362</v>
      </c>
      <c r="E28844" s="1">
        <v>44403</v>
      </c>
      <c r="F28844" t="s">
        <v>75</v>
      </c>
      <c r="G28844" s="15">
        <v>655</v>
      </c>
      <c r="J28844">
        <v>445530</v>
      </c>
      <c r="K28844" t="s">
        <v>25363</v>
      </c>
      <c r="L28844" t="s">
        <v>25364</v>
      </c>
      <c r="M28844">
        <v>37617</v>
      </c>
      <c r="N28844" s="1">
        <v>45444</v>
      </c>
    </row>
    <row r="28845" spans="1:14" x14ac:dyDescent="0.35">
      <c r="A28845" t="s">
        <v>51</v>
      </c>
      <c r="B28845">
        <v>4</v>
      </c>
      <c r="C28845" t="s">
        <v>36113</v>
      </c>
      <c r="D28845" t="s">
        <v>25067</v>
      </c>
      <c r="E28845" s="1">
        <v>44389</v>
      </c>
      <c r="F28845" t="s">
        <v>75</v>
      </c>
      <c r="G28845" s="15">
        <v>1310</v>
      </c>
      <c r="J28845">
        <v>445272</v>
      </c>
      <c r="K28845" t="s">
        <v>25068</v>
      </c>
      <c r="L28845" t="s">
        <v>25069</v>
      </c>
      <c r="M28845">
        <v>38562</v>
      </c>
      <c r="N28845" s="1">
        <v>45444</v>
      </c>
    </row>
    <row r="28846" spans="1:14" x14ac:dyDescent="0.35">
      <c r="A28846" t="s">
        <v>51</v>
      </c>
      <c r="B28846">
        <v>4</v>
      </c>
      <c r="C28846" t="s">
        <v>36113</v>
      </c>
      <c r="D28846" t="s">
        <v>25067</v>
      </c>
      <c r="E28846" s="1">
        <v>44417</v>
      </c>
      <c r="F28846" t="s">
        <v>75</v>
      </c>
      <c r="G28846" s="15">
        <v>1638</v>
      </c>
      <c r="J28846">
        <v>445272</v>
      </c>
      <c r="K28846" t="s">
        <v>25068</v>
      </c>
      <c r="L28846" t="s">
        <v>25069</v>
      </c>
      <c r="M28846">
        <v>38562</v>
      </c>
      <c r="N28846" s="1">
        <v>45444</v>
      </c>
    </row>
    <row r="28847" spans="1:14" x14ac:dyDescent="0.35">
      <c r="A28847" t="s">
        <v>51</v>
      </c>
      <c r="B28847">
        <v>4</v>
      </c>
      <c r="C28847" t="s">
        <v>36113</v>
      </c>
      <c r="D28847" t="s">
        <v>25067</v>
      </c>
      <c r="E28847" s="1">
        <v>44424</v>
      </c>
      <c r="F28847" t="s">
        <v>75</v>
      </c>
      <c r="G28847" s="15">
        <v>1965</v>
      </c>
      <c r="J28847">
        <v>445272</v>
      </c>
      <c r="K28847" t="s">
        <v>25068</v>
      </c>
      <c r="L28847" t="s">
        <v>25069</v>
      </c>
      <c r="M28847">
        <v>38562</v>
      </c>
      <c r="N28847" s="1">
        <v>45444</v>
      </c>
    </row>
    <row r="28848" spans="1:14" x14ac:dyDescent="0.35">
      <c r="A28848" t="s">
        <v>51</v>
      </c>
      <c r="B28848">
        <v>4</v>
      </c>
      <c r="C28848" t="s">
        <v>36113</v>
      </c>
      <c r="D28848" t="s">
        <v>25067</v>
      </c>
      <c r="E28848" s="1">
        <v>44648</v>
      </c>
      <c r="F28848" t="s">
        <v>75</v>
      </c>
      <c r="G28848" s="15">
        <v>2320</v>
      </c>
      <c r="J28848">
        <v>445272</v>
      </c>
      <c r="K28848" t="s">
        <v>25068</v>
      </c>
      <c r="L28848" t="s">
        <v>25069</v>
      </c>
      <c r="M28848">
        <v>38562</v>
      </c>
      <c r="N28848" s="1">
        <v>45444</v>
      </c>
    </row>
    <row r="28849" spans="1:14" x14ac:dyDescent="0.35">
      <c r="A28849" t="s">
        <v>51</v>
      </c>
      <c r="B28849">
        <v>4</v>
      </c>
      <c r="C28849" t="s">
        <v>36113</v>
      </c>
      <c r="D28849" t="s">
        <v>25067</v>
      </c>
      <c r="E28849" s="1">
        <v>44655</v>
      </c>
      <c r="F28849" t="s">
        <v>75</v>
      </c>
      <c r="G28849" s="15">
        <v>2651</v>
      </c>
      <c r="J28849">
        <v>445272</v>
      </c>
      <c r="K28849" t="s">
        <v>25068</v>
      </c>
      <c r="L28849" t="s">
        <v>25069</v>
      </c>
      <c r="M28849">
        <v>38562</v>
      </c>
      <c r="N28849" s="1">
        <v>45444</v>
      </c>
    </row>
    <row r="28850" spans="1:14" x14ac:dyDescent="0.35">
      <c r="A28850" t="s">
        <v>51</v>
      </c>
      <c r="B28850">
        <v>4</v>
      </c>
      <c r="C28850" t="s">
        <v>25343</v>
      </c>
      <c r="D28850" t="s">
        <v>24938</v>
      </c>
      <c r="E28850" s="1">
        <v>44431</v>
      </c>
      <c r="F28850" t="s">
        <v>75</v>
      </c>
      <c r="G28850" s="15">
        <v>650</v>
      </c>
      <c r="J28850">
        <v>445522</v>
      </c>
      <c r="K28850" t="s">
        <v>25344</v>
      </c>
      <c r="L28850" t="s">
        <v>25345</v>
      </c>
      <c r="M28850">
        <v>38119</v>
      </c>
      <c r="N28850" s="1">
        <v>45444</v>
      </c>
    </row>
    <row r="28851" spans="1:14" x14ac:dyDescent="0.35">
      <c r="A28851" t="s">
        <v>51</v>
      </c>
      <c r="B28851">
        <v>4</v>
      </c>
      <c r="C28851" t="s">
        <v>25343</v>
      </c>
      <c r="D28851" t="s">
        <v>24938</v>
      </c>
      <c r="E28851" s="1">
        <v>44438</v>
      </c>
      <c r="F28851" t="s">
        <v>75</v>
      </c>
      <c r="G28851" s="15">
        <v>983</v>
      </c>
      <c r="J28851">
        <v>445522</v>
      </c>
      <c r="K28851" t="s">
        <v>25344</v>
      </c>
      <c r="L28851" t="s">
        <v>25345</v>
      </c>
      <c r="M28851">
        <v>38119</v>
      </c>
      <c r="N28851" s="1">
        <v>45444</v>
      </c>
    </row>
    <row r="28852" spans="1:14" x14ac:dyDescent="0.35">
      <c r="A28852" t="s">
        <v>51</v>
      </c>
      <c r="B28852">
        <v>4</v>
      </c>
      <c r="C28852" t="s">
        <v>25343</v>
      </c>
      <c r="D28852" t="s">
        <v>24938</v>
      </c>
      <c r="E28852" s="1">
        <v>45187</v>
      </c>
      <c r="F28852" t="s">
        <v>75</v>
      </c>
      <c r="G28852" s="15">
        <v>5292</v>
      </c>
      <c r="J28852">
        <v>445522</v>
      </c>
      <c r="K28852" t="s">
        <v>25344</v>
      </c>
      <c r="L28852" t="s">
        <v>25345</v>
      </c>
      <c r="M28852">
        <v>38119</v>
      </c>
      <c r="N28852" s="1">
        <v>45444</v>
      </c>
    </row>
    <row r="28853" spans="1:14" x14ac:dyDescent="0.35">
      <c r="A28853" t="s">
        <v>51</v>
      </c>
      <c r="B28853">
        <v>4</v>
      </c>
      <c r="C28853" t="s">
        <v>25343</v>
      </c>
      <c r="D28853" t="s">
        <v>24938</v>
      </c>
      <c r="E28853" s="1">
        <v>44606</v>
      </c>
      <c r="F28853" t="s">
        <v>75</v>
      </c>
      <c r="G28853" s="15">
        <v>43349</v>
      </c>
      <c r="J28853">
        <v>445522</v>
      </c>
      <c r="K28853" t="s">
        <v>25344</v>
      </c>
      <c r="L28853" t="s">
        <v>25345</v>
      </c>
      <c r="M28853">
        <v>38119</v>
      </c>
      <c r="N28853" s="1">
        <v>45444</v>
      </c>
    </row>
    <row r="28854" spans="1:14" x14ac:dyDescent="0.35">
      <c r="A28854" t="s">
        <v>51</v>
      </c>
      <c r="B28854">
        <v>4</v>
      </c>
      <c r="C28854" t="s">
        <v>25248</v>
      </c>
      <c r="D28854" t="s">
        <v>25249</v>
      </c>
      <c r="E28854" s="1">
        <v>44842</v>
      </c>
      <c r="F28854" t="s">
        <v>75</v>
      </c>
      <c r="G28854" s="15">
        <v>18591</v>
      </c>
      <c r="J28854">
        <v>445456</v>
      </c>
      <c r="K28854" t="s">
        <v>25250</v>
      </c>
      <c r="L28854" t="s">
        <v>25251</v>
      </c>
      <c r="M28854">
        <v>37874</v>
      </c>
      <c r="N28854" s="1">
        <v>45444</v>
      </c>
    </row>
    <row r="28855" spans="1:14" x14ac:dyDescent="0.35">
      <c r="A28855" t="s">
        <v>51</v>
      </c>
      <c r="B28855">
        <v>4</v>
      </c>
      <c r="C28855" t="s">
        <v>25212</v>
      </c>
      <c r="D28855" t="s">
        <v>25213</v>
      </c>
      <c r="E28855" s="1">
        <v>44531</v>
      </c>
      <c r="F28855" t="s">
        <v>75</v>
      </c>
      <c r="G28855" s="15">
        <v>9750</v>
      </c>
      <c r="J28855">
        <v>445437</v>
      </c>
      <c r="K28855" t="s">
        <v>25214</v>
      </c>
      <c r="L28855" t="s">
        <v>25215</v>
      </c>
      <c r="M28855">
        <v>38225</v>
      </c>
      <c r="N28855" s="1">
        <v>45444</v>
      </c>
    </row>
    <row r="28856" spans="1:14" x14ac:dyDescent="0.35">
      <c r="A28856" t="s">
        <v>51</v>
      </c>
      <c r="B28856">
        <v>4</v>
      </c>
      <c r="C28856" t="s">
        <v>25346</v>
      </c>
      <c r="D28856" t="s">
        <v>6511</v>
      </c>
      <c r="E28856" s="1">
        <v>44424</v>
      </c>
      <c r="F28856" t="s">
        <v>75</v>
      </c>
      <c r="G28856" s="15">
        <v>655</v>
      </c>
      <c r="J28856">
        <v>445523</v>
      </c>
      <c r="K28856" t="s">
        <v>25347</v>
      </c>
      <c r="L28856" t="s">
        <v>25348</v>
      </c>
      <c r="M28856">
        <v>37909</v>
      </c>
      <c r="N28856" s="1">
        <v>45444</v>
      </c>
    </row>
    <row r="28857" spans="1:14" x14ac:dyDescent="0.35">
      <c r="A28857" t="s">
        <v>51</v>
      </c>
      <c r="B28857">
        <v>4</v>
      </c>
      <c r="C28857" t="s">
        <v>24999</v>
      </c>
      <c r="D28857" t="s">
        <v>707</v>
      </c>
      <c r="E28857" s="1">
        <v>44515</v>
      </c>
      <c r="F28857" t="s">
        <v>75</v>
      </c>
      <c r="G28857" s="15">
        <v>650</v>
      </c>
      <c r="J28857">
        <v>445203</v>
      </c>
      <c r="K28857" t="s">
        <v>25000</v>
      </c>
      <c r="L28857" t="s">
        <v>25001</v>
      </c>
      <c r="M28857">
        <v>37205</v>
      </c>
      <c r="N28857" s="1">
        <v>45444</v>
      </c>
    </row>
    <row r="28858" spans="1:14" x14ac:dyDescent="0.35">
      <c r="A28858" t="s">
        <v>51</v>
      </c>
      <c r="B28858">
        <v>4</v>
      </c>
      <c r="C28858" t="s">
        <v>24999</v>
      </c>
      <c r="D28858" t="s">
        <v>707</v>
      </c>
      <c r="E28858" s="1">
        <v>44522</v>
      </c>
      <c r="F28858" t="s">
        <v>75</v>
      </c>
      <c r="G28858" s="15">
        <v>975</v>
      </c>
      <c r="J28858">
        <v>445203</v>
      </c>
      <c r="K28858" t="s">
        <v>25000</v>
      </c>
      <c r="L28858" t="s">
        <v>25001</v>
      </c>
      <c r="M28858">
        <v>37205</v>
      </c>
      <c r="N28858" s="1">
        <v>45444</v>
      </c>
    </row>
    <row r="28859" spans="1:14" x14ac:dyDescent="0.35">
      <c r="A28859" t="s">
        <v>51</v>
      </c>
      <c r="B28859">
        <v>4</v>
      </c>
      <c r="C28859" t="s">
        <v>24999</v>
      </c>
      <c r="D28859" t="s">
        <v>707</v>
      </c>
      <c r="E28859" s="1">
        <v>44529</v>
      </c>
      <c r="F28859" t="s">
        <v>75</v>
      </c>
      <c r="G28859" s="15">
        <v>1300</v>
      </c>
      <c r="J28859">
        <v>445203</v>
      </c>
      <c r="K28859" t="s">
        <v>25000</v>
      </c>
      <c r="L28859" t="s">
        <v>25001</v>
      </c>
      <c r="M28859">
        <v>37205</v>
      </c>
      <c r="N28859" s="1">
        <v>45444</v>
      </c>
    </row>
    <row r="28860" spans="1:14" x14ac:dyDescent="0.35">
      <c r="A28860" t="s">
        <v>51</v>
      </c>
      <c r="B28860">
        <v>4</v>
      </c>
      <c r="C28860" t="s">
        <v>33920</v>
      </c>
      <c r="D28860" t="s">
        <v>6511</v>
      </c>
      <c r="E28860" s="1">
        <v>45029</v>
      </c>
      <c r="F28860" t="s">
        <v>75</v>
      </c>
      <c r="G28860" s="15">
        <v>87750</v>
      </c>
      <c r="J28860">
        <v>445114</v>
      </c>
      <c r="K28860" t="s">
        <v>33921</v>
      </c>
      <c r="L28860" t="s">
        <v>33922</v>
      </c>
      <c r="M28860">
        <v>37919</v>
      </c>
      <c r="N28860" s="1">
        <v>45444</v>
      </c>
    </row>
    <row r="28861" spans="1:14" x14ac:dyDescent="0.35">
      <c r="A28861" t="s">
        <v>51</v>
      </c>
      <c r="B28861">
        <v>4</v>
      </c>
      <c r="C28861" t="s">
        <v>33920</v>
      </c>
      <c r="D28861" t="s">
        <v>6511</v>
      </c>
      <c r="E28861" s="1">
        <v>45029</v>
      </c>
      <c r="F28861" t="s">
        <v>102</v>
      </c>
      <c r="H28861">
        <v>14</v>
      </c>
      <c r="I28861" s="1">
        <v>45058</v>
      </c>
      <c r="J28861">
        <v>445114</v>
      </c>
      <c r="K28861" t="s">
        <v>33921</v>
      </c>
      <c r="L28861" t="s">
        <v>33922</v>
      </c>
      <c r="M28861">
        <v>37919</v>
      </c>
      <c r="N28861" s="1">
        <v>45444</v>
      </c>
    </row>
    <row r="28862" spans="1:14" x14ac:dyDescent="0.35">
      <c r="A28862" t="s">
        <v>51</v>
      </c>
      <c r="B28862">
        <v>4</v>
      </c>
      <c r="C28862" t="s">
        <v>25334</v>
      </c>
      <c r="D28862" t="s">
        <v>2356</v>
      </c>
      <c r="E28862" s="1">
        <v>44788</v>
      </c>
      <c r="F28862" t="s">
        <v>75</v>
      </c>
      <c r="G28862" s="15">
        <v>7439</v>
      </c>
      <c r="J28862">
        <v>445510</v>
      </c>
      <c r="K28862" t="s">
        <v>25335</v>
      </c>
      <c r="L28862" t="s">
        <v>25336</v>
      </c>
      <c r="M28862">
        <v>38578</v>
      </c>
      <c r="N28862" s="1">
        <v>45444</v>
      </c>
    </row>
    <row r="28863" spans="1:14" x14ac:dyDescent="0.35">
      <c r="A28863" t="s">
        <v>51</v>
      </c>
      <c r="B28863">
        <v>4</v>
      </c>
      <c r="C28863" t="s">
        <v>25334</v>
      </c>
      <c r="D28863" t="s">
        <v>2356</v>
      </c>
      <c r="E28863" s="1">
        <v>45083</v>
      </c>
      <c r="F28863" t="s">
        <v>75</v>
      </c>
      <c r="G28863" s="15">
        <v>8648</v>
      </c>
      <c r="J28863">
        <v>445510</v>
      </c>
      <c r="K28863" t="s">
        <v>25335</v>
      </c>
      <c r="L28863" t="s">
        <v>25336</v>
      </c>
      <c r="M28863">
        <v>38578</v>
      </c>
      <c r="N28863" s="1">
        <v>45444</v>
      </c>
    </row>
    <row r="28864" spans="1:14" x14ac:dyDescent="0.35">
      <c r="A28864" t="s">
        <v>51</v>
      </c>
      <c r="B28864">
        <v>4</v>
      </c>
      <c r="C28864" t="s">
        <v>25334</v>
      </c>
      <c r="D28864" t="s">
        <v>2356</v>
      </c>
      <c r="E28864" s="1">
        <v>45083</v>
      </c>
      <c r="F28864" t="s">
        <v>102</v>
      </c>
      <c r="H28864">
        <v>24</v>
      </c>
      <c r="I28864" s="1">
        <v>45113</v>
      </c>
      <c r="J28864">
        <v>445510</v>
      </c>
      <c r="K28864" t="s">
        <v>25335</v>
      </c>
      <c r="L28864" t="s">
        <v>25336</v>
      </c>
      <c r="M28864">
        <v>38578</v>
      </c>
      <c r="N28864" s="1">
        <v>45444</v>
      </c>
    </row>
    <row r="28865" spans="1:14" x14ac:dyDescent="0.35">
      <c r="A28865" t="s">
        <v>51</v>
      </c>
      <c r="B28865">
        <v>4</v>
      </c>
      <c r="C28865" t="s">
        <v>25077</v>
      </c>
      <c r="D28865" t="s">
        <v>25078</v>
      </c>
      <c r="E28865" s="1">
        <v>44403</v>
      </c>
      <c r="F28865" t="s">
        <v>75</v>
      </c>
      <c r="G28865" s="15">
        <v>655</v>
      </c>
      <c r="J28865">
        <v>445281</v>
      </c>
      <c r="K28865" t="s">
        <v>25079</v>
      </c>
      <c r="L28865" t="s">
        <v>25080</v>
      </c>
      <c r="M28865">
        <v>37189</v>
      </c>
      <c r="N28865" s="1">
        <v>45444</v>
      </c>
    </row>
    <row r="28866" spans="1:14" x14ac:dyDescent="0.35">
      <c r="A28866" t="s">
        <v>51</v>
      </c>
      <c r="B28866">
        <v>4</v>
      </c>
      <c r="C28866" t="s">
        <v>25077</v>
      </c>
      <c r="D28866" t="s">
        <v>25078</v>
      </c>
      <c r="E28866" s="1">
        <v>44410</v>
      </c>
      <c r="F28866" t="s">
        <v>75</v>
      </c>
      <c r="G28866" s="15">
        <v>975</v>
      </c>
      <c r="J28866">
        <v>445281</v>
      </c>
      <c r="K28866" t="s">
        <v>25079</v>
      </c>
      <c r="L28866" t="s">
        <v>25080</v>
      </c>
      <c r="M28866">
        <v>37189</v>
      </c>
      <c r="N28866" s="1">
        <v>45444</v>
      </c>
    </row>
    <row r="28867" spans="1:14" x14ac:dyDescent="0.35">
      <c r="A28867" t="s">
        <v>51</v>
      </c>
      <c r="B28867">
        <v>4</v>
      </c>
      <c r="C28867" t="s">
        <v>25077</v>
      </c>
      <c r="D28867" t="s">
        <v>25078</v>
      </c>
      <c r="E28867" s="1">
        <v>44564</v>
      </c>
      <c r="F28867" t="s">
        <v>75</v>
      </c>
      <c r="G28867" s="15">
        <v>1300</v>
      </c>
      <c r="J28867">
        <v>445281</v>
      </c>
      <c r="K28867" t="s">
        <v>25079</v>
      </c>
      <c r="L28867" t="s">
        <v>25080</v>
      </c>
      <c r="M28867">
        <v>37189</v>
      </c>
      <c r="N28867" s="1">
        <v>45444</v>
      </c>
    </row>
    <row r="28868" spans="1:14" x14ac:dyDescent="0.35">
      <c r="A28868" t="s">
        <v>51</v>
      </c>
      <c r="B28868">
        <v>4</v>
      </c>
      <c r="C28868" t="s">
        <v>25077</v>
      </c>
      <c r="D28868" t="s">
        <v>25078</v>
      </c>
      <c r="E28868" s="1">
        <v>44571</v>
      </c>
      <c r="F28868" t="s">
        <v>75</v>
      </c>
      <c r="G28868" s="15">
        <v>1625</v>
      </c>
      <c r="J28868">
        <v>445281</v>
      </c>
      <c r="K28868" t="s">
        <v>25079</v>
      </c>
      <c r="L28868" t="s">
        <v>25080</v>
      </c>
      <c r="M28868">
        <v>37189</v>
      </c>
      <c r="N28868" s="1">
        <v>45444</v>
      </c>
    </row>
    <row r="28869" spans="1:14" x14ac:dyDescent="0.35">
      <c r="A28869" t="s">
        <v>51</v>
      </c>
      <c r="B28869">
        <v>4</v>
      </c>
      <c r="C28869" t="s">
        <v>25009</v>
      </c>
      <c r="D28869" t="s">
        <v>22524</v>
      </c>
      <c r="E28869" s="1">
        <v>44643</v>
      </c>
      <c r="F28869" t="s">
        <v>75</v>
      </c>
      <c r="G28869" s="15">
        <v>5000</v>
      </c>
      <c r="J28869">
        <v>445216</v>
      </c>
      <c r="K28869" t="s">
        <v>25010</v>
      </c>
      <c r="L28869" t="s">
        <v>25011</v>
      </c>
      <c r="M28869">
        <v>37110</v>
      </c>
      <c r="N28869" s="1">
        <v>45444</v>
      </c>
    </row>
    <row r="28870" spans="1:14" x14ac:dyDescent="0.35">
      <c r="A28870" t="s">
        <v>51</v>
      </c>
      <c r="B28870">
        <v>4</v>
      </c>
      <c r="C28870" t="s">
        <v>25009</v>
      </c>
      <c r="D28870" t="s">
        <v>22524</v>
      </c>
      <c r="E28870" s="1">
        <v>44455</v>
      </c>
      <c r="F28870" t="s">
        <v>75</v>
      </c>
      <c r="G28870" s="15">
        <v>8658</v>
      </c>
      <c r="J28870">
        <v>445216</v>
      </c>
      <c r="K28870" t="s">
        <v>25010</v>
      </c>
      <c r="L28870" t="s">
        <v>25011</v>
      </c>
      <c r="M28870">
        <v>37110</v>
      </c>
      <c r="N28870" s="1">
        <v>45444</v>
      </c>
    </row>
    <row r="28871" spans="1:14" x14ac:dyDescent="0.35">
      <c r="A28871" t="s">
        <v>51</v>
      </c>
      <c r="B28871">
        <v>4</v>
      </c>
      <c r="C28871" t="s">
        <v>25009</v>
      </c>
      <c r="D28871" t="s">
        <v>22524</v>
      </c>
      <c r="E28871" s="1">
        <v>44643</v>
      </c>
      <c r="F28871" t="s">
        <v>75</v>
      </c>
      <c r="G28871" s="15">
        <v>142601</v>
      </c>
      <c r="J28871">
        <v>445216</v>
      </c>
      <c r="K28871" t="s">
        <v>25010</v>
      </c>
      <c r="L28871" t="s">
        <v>25011</v>
      </c>
      <c r="M28871">
        <v>37110</v>
      </c>
      <c r="N28871" s="1">
        <v>45444</v>
      </c>
    </row>
    <row r="28872" spans="1:14" x14ac:dyDescent="0.35">
      <c r="A28872" t="s">
        <v>51</v>
      </c>
      <c r="B28872">
        <v>4</v>
      </c>
      <c r="C28872" t="s">
        <v>25210</v>
      </c>
      <c r="D28872" t="s">
        <v>13861</v>
      </c>
      <c r="E28872" s="1">
        <v>44608</v>
      </c>
      <c r="F28872" t="s">
        <v>75</v>
      </c>
      <c r="G28872" s="15">
        <v>13485</v>
      </c>
      <c r="J28872">
        <v>445435</v>
      </c>
      <c r="K28872" t="s">
        <v>21494</v>
      </c>
      <c r="L28872" t="s">
        <v>25211</v>
      </c>
      <c r="M28872">
        <v>37190</v>
      </c>
      <c r="N28872" s="1">
        <v>45444</v>
      </c>
    </row>
    <row r="28873" spans="1:14" x14ac:dyDescent="0.35">
      <c r="A28873" t="s">
        <v>51</v>
      </c>
      <c r="B28873">
        <v>4</v>
      </c>
      <c r="C28873" t="s">
        <v>25210</v>
      </c>
      <c r="D28873" t="s">
        <v>13861</v>
      </c>
      <c r="E28873" s="1">
        <v>44608</v>
      </c>
      <c r="F28873" t="s">
        <v>102</v>
      </c>
      <c r="H28873">
        <v>35</v>
      </c>
      <c r="I28873" s="1">
        <v>44649</v>
      </c>
      <c r="J28873">
        <v>445435</v>
      </c>
      <c r="K28873" t="s">
        <v>21494</v>
      </c>
      <c r="L28873" t="s">
        <v>25211</v>
      </c>
      <c r="M28873">
        <v>37190</v>
      </c>
      <c r="N28873" s="1">
        <v>45444</v>
      </c>
    </row>
    <row r="28874" spans="1:14" x14ac:dyDescent="0.35">
      <c r="A28874" t="s">
        <v>52</v>
      </c>
      <c r="B28874">
        <v>6</v>
      </c>
      <c r="C28874" t="s">
        <v>36114</v>
      </c>
      <c r="D28874" t="s">
        <v>29485</v>
      </c>
      <c r="E28874" s="1">
        <v>45233</v>
      </c>
      <c r="F28874" t="s">
        <v>75</v>
      </c>
      <c r="G28874" s="15">
        <v>7582</v>
      </c>
      <c r="J28874">
        <v>676346</v>
      </c>
      <c r="K28874" t="s">
        <v>36115</v>
      </c>
      <c r="L28874" t="s">
        <v>36116</v>
      </c>
      <c r="M28874">
        <v>78539</v>
      </c>
      <c r="N28874" s="1">
        <v>45444</v>
      </c>
    </row>
    <row r="28875" spans="1:14" x14ac:dyDescent="0.35">
      <c r="A28875" t="s">
        <v>52</v>
      </c>
      <c r="B28875">
        <v>6</v>
      </c>
      <c r="C28875" t="s">
        <v>25833</v>
      </c>
      <c r="D28875" t="s">
        <v>25702</v>
      </c>
      <c r="E28875" s="1">
        <v>44515</v>
      </c>
      <c r="F28875" t="s">
        <v>75</v>
      </c>
      <c r="G28875" s="15">
        <v>655</v>
      </c>
      <c r="J28875">
        <v>455906</v>
      </c>
      <c r="K28875" t="s">
        <v>25834</v>
      </c>
      <c r="L28875" t="s">
        <v>25835</v>
      </c>
      <c r="M28875">
        <v>76401</v>
      </c>
      <c r="N28875" s="1">
        <v>45444</v>
      </c>
    </row>
    <row r="28876" spans="1:14" x14ac:dyDescent="0.35">
      <c r="A28876" t="s">
        <v>52</v>
      </c>
      <c r="B28876">
        <v>6</v>
      </c>
      <c r="C28876" t="s">
        <v>31069</v>
      </c>
      <c r="D28876" t="s">
        <v>25537</v>
      </c>
      <c r="E28876" s="1">
        <v>44543</v>
      </c>
      <c r="F28876" t="s">
        <v>75</v>
      </c>
      <c r="G28876" s="15">
        <v>655</v>
      </c>
      <c r="J28876">
        <v>676437</v>
      </c>
      <c r="K28876" t="s">
        <v>31070</v>
      </c>
      <c r="L28876" t="s">
        <v>31071</v>
      </c>
      <c r="M28876">
        <v>77845</v>
      </c>
      <c r="N28876" s="1">
        <v>45444</v>
      </c>
    </row>
    <row r="28877" spans="1:14" x14ac:dyDescent="0.35">
      <c r="A28877" t="s">
        <v>52</v>
      </c>
      <c r="B28877">
        <v>6</v>
      </c>
      <c r="C28877" t="s">
        <v>31069</v>
      </c>
      <c r="D28877" t="s">
        <v>25537</v>
      </c>
      <c r="E28877" s="1">
        <v>44743</v>
      </c>
      <c r="F28877" t="s">
        <v>75</v>
      </c>
      <c r="G28877" s="15">
        <v>9311</v>
      </c>
      <c r="J28877">
        <v>676437</v>
      </c>
      <c r="K28877" t="s">
        <v>31070</v>
      </c>
      <c r="L28877" t="s">
        <v>31071</v>
      </c>
      <c r="M28877">
        <v>77845</v>
      </c>
      <c r="N28877" s="1">
        <v>45444</v>
      </c>
    </row>
    <row r="28878" spans="1:14" x14ac:dyDescent="0.35">
      <c r="A28878" t="s">
        <v>52</v>
      </c>
      <c r="B28878">
        <v>6</v>
      </c>
      <c r="C28878" t="s">
        <v>31069</v>
      </c>
      <c r="D28878" t="s">
        <v>25537</v>
      </c>
      <c r="E28878" s="1">
        <v>44949</v>
      </c>
      <c r="F28878" t="s">
        <v>75</v>
      </c>
      <c r="G28878" s="15">
        <v>21632</v>
      </c>
      <c r="J28878">
        <v>676437</v>
      </c>
      <c r="K28878" t="s">
        <v>31070</v>
      </c>
      <c r="L28878" t="s">
        <v>31071</v>
      </c>
      <c r="M28878">
        <v>77845</v>
      </c>
      <c r="N28878" s="1">
        <v>45444</v>
      </c>
    </row>
    <row r="28879" spans="1:14" x14ac:dyDescent="0.35">
      <c r="A28879" t="s">
        <v>52</v>
      </c>
      <c r="B28879">
        <v>6</v>
      </c>
      <c r="C28879" t="s">
        <v>31069</v>
      </c>
      <c r="D28879" t="s">
        <v>25537</v>
      </c>
      <c r="E28879" s="1">
        <v>45240</v>
      </c>
      <c r="F28879" t="s">
        <v>75</v>
      </c>
      <c r="G28879" s="15">
        <v>35906</v>
      </c>
      <c r="J28879">
        <v>676437</v>
      </c>
      <c r="K28879" t="s">
        <v>31070</v>
      </c>
      <c r="L28879" t="s">
        <v>31071</v>
      </c>
      <c r="M28879">
        <v>77845</v>
      </c>
      <c r="N28879" s="1">
        <v>45444</v>
      </c>
    </row>
    <row r="28880" spans="1:14" x14ac:dyDescent="0.35">
      <c r="A28880" t="s">
        <v>52</v>
      </c>
      <c r="B28880">
        <v>6</v>
      </c>
      <c r="C28880" t="s">
        <v>31069</v>
      </c>
      <c r="D28880" t="s">
        <v>25537</v>
      </c>
      <c r="E28880" s="1">
        <v>45141</v>
      </c>
      <c r="F28880" t="s">
        <v>75</v>
      </c>
      <c r="G28880" s="15">
        <v>40673</v>
      </c>
      <c r="J28880">
        <v>676437</v>
      </c>
      <c r="K28880" t="s">
        <v>31070</v>
      </c>
      <c r="L28880" t="s">
        <v>31071</v>
      </c>
      <c r="M28880">
        <v>77845</v>
      </c>
      <c r="N28880" s="1">
        <v>45444</v>
      </c>
    </row>
    <row r="28881" spans="1:14" x14ac:dyDescent="0.35">
      <c r="A28881" t="s">
        <v>52</v>
      </c>
      <c r="B28881">
        <v>6</v>
      </c>
      <c r="C28881" t="s">
        <v>31069</v>
      </c>
      <c r="D28881" t="s">
        <v>25537</v>
      </c>
      <c r="E28881" s="1">
        <v>45050</v>
      </c>
      <c r="F28881" t="s">
        <v>75</v>
      </c>
      <c r="G28881" s="15">
        <v>40930</v>
      </c>
      <c r="J28881">
        <v>676437</v>
      </c>
      <c r="K28881" t="s">
        <v>31070</v>
      </c>
      <c r="L28881" t="s">
        <v>31071</v>
      </c>
      <c r="M28881">
        <v>77845</v>
      </c>
      <c r="N28881" s="1">
        <v>45444</v>
      </c>
    </row>
    <row r="28882" spans="1:14" x14ac:dyDescent="0.35">
      <c r="A28882" t="s">
        <v>52</v>
      </c>
      <c r="B28882">
        <v>6</v>
      </c>
      <c r="C28882" t="s">
        <v>31069</v>
      </c>
      <c r="D28882" t="s">
        <v>25537</v>
      </c>
      <c r="E28882" s="1">
        <v>45240</v>
      </c>
      <c r="F28882" t="s">
        <v>102</v>
      </c>
      <c r="H28882">
        <v>5</v>
      </c>
      <c r="I28882" s="1">
        <v>45274</v>
      </c>
      <c r="J28882">
        <v>676437</v>
      </c>
      <c r="K28882" t="s">
        <v>31070</v>
      </c>
      <c r="L28882" t="s">
        <v>31071</v>
      </c>
      <c r="M28882">
        <v>77845</v>
      </c>
      <c r="N28882" s="1">
        <v>45444</v>
      </c>
    </row>
    <row r="28883" spans="1:14" x14ac:dyDescent="0.35">
      <c r="A28883" t="s">
        <v>52</v>
      </c>
      <c r="B28883">
        <v>6</v>
      </c>
      <c r="C28883" t="s">
        <v>31069</v>
      </c>
      <c r="D28883" t="s">
        <v>25537</v>
      </c>
      <c r="E28883" s="1">
        <v>45141</v>
      </c>
      <c r="F28883" t="s">
        <v>102</v>
      </c>
      <c r="H28883">
        <v>8</v>
      </c>
      <c r="I28883" s="1">
        <v>45175</v>
      </c>
      <c r="J28883">
        <v>676437</v>
      </c>
      <c r="K28883" t="s">
        <v>31070</v>
      </c>
      <c r="L28883" t="s">
        <v>31071</v>
      </c>
      <c r="M28883">
        <v>77845</v>
      </c>
      <c r="N28883" s="1">
        <v>45444</v>
      </c>
    </row>
    <row r="28884" spans="1:14" x14ac:dyDescent="0.35">
      <c r="A28884" t="s">
        <v>52</v>
      </c>
      <c r="B28884">
        <v>6</v>
      </c>
      <c r="C28884" t="s">
        <v>30874</v>
      </c>
      <c r="D28884" t="s">
        <v>25796</v>
      </c>
      <c r="E28884" s="1">
        <v>44644</v>
      </c>
      <c r="F28884" t="s">
        <v>75</v>
      </c>
      <c r="G28884" s="15">
        <v>57428</v>
      </c>
      <c r="J28884">
        <v>676349</v>
      </c>
      <c r="K28884" t="s">
        <v>34273</v>
      </c>
      <c r="L28884" t="s">
        <v>34274</v>
      </c>
      <c r="M28884">
        <v>75093</v>
      </c>
      <c r="N28884" s="1">
        <v>45444</v>
      </c>
    </row>
    <row r="28885" spans="1:14" x14ac:dyDescent="0.35">
      <c r="A28885" t="s">
        <v>52</v>
      </c>
      <c r="B28885">
        <v>6</v>
      </c>
      <c r="C28885" t="s">
        <v>30874</v>
      </c>
      <c r="D28885" t="s">
        <v>25796</v>
      </c>
      <c r="E28885" s="1">
        <v>45061</v>
      </c>
      <c r="F28885" t="s">
        <v>75</v>
      </c>
      <c r="G28885" s="15">
        <v>64588</v>
      </c>
      <c r="J28885">
        <v>676349</v>
      </c>
      <c r="K28885" t="s">
        <v>34273</v>
      </c>
      <c r="L28885" t="s">
        <v>34274</v>
      </c>
      <c r="M28885">
        <v>75093</v>
      </c>
      <c r="N28885" s="1">
        <v>45444</v>
      </c>
    </row>
    <row r="28886" spans="1:14" x14ac:dyDescent="0.35">
      <c r="A28886" t="s">
        <v>52</v>
      </c>
      <c r="B28886">
        <v>6</v>
      </c>
      <c r="C28886" t="s">
        <v>25684</v>
      </c>
      <c r="D28886" t="s">
        <v>25685</v>
      </c>
      <c r="E28886" s="1">
        <v>44505</v>
      </c>
      <c r="F28886" t="s">
        <v>75</v>
      </c>
      <c r="G28886" s="15">
        <v>10642</v>
      </c>
      <c r="J28886">
        <v>455731</v>
      </c>
      <c r="K28886" t="s">
        <v>25686</v>
      </c>
      <c r="L28886" t="s">
        <v>25687</v>
      </c>
      <c r="M28886">
        <v>75043</v>
      </c>
      <c r="N28886" s="1">
        <v>45444</v>
      </c>
    </row>
    <row r="28887" spans="1:14" x14ac:dyDescent="0.35">
      <c r="A28887" t="s">
        <v>52</v>
      </c>
      <c r="B28887">
        <v>6</v>
      </c>
      <c r="C28887" t="s">
        <v>25684</v>
      </c>
      <c r="D28887" t="s">
        <v>25685</v>
      </c>
      <c r="E28887" s="1">
        <v>44762</v>
      </c>
      <c r="F28887" t="s">
        <v>75</v>
      </c>
      <c r="G28887" s="15">
        <v>51795</v>
      </c>
      <c r="J28887">
        <v>455731</v>
      </c>
      <c r="K28887" t="s">
        <v>25686</v>
      </c>
      <c r="L28887" t="s">
        <v>25687</v>
      </c>
      <c r="M28887">
        <v>75043</v>
      </c>
      <c r="N28887" s="1">
        <v>45444</v>
      </c>
    </row>
    <row r="28888" spans="1:14" x14ac:dyDescent="0.35">
      <c r="A28888" t="s">
        <v>52</v>
      </c>
      <c r="B28888">
        <v>6</v>
      </c>
      <c r="C28888" t="s">
        <v>25684</v>
      </c>
      <c r="D28888" t="s">
        <v>25685</v>
      </c>
      <c r="E28888" s="1">
        <v>44762</v>
      </c>
      <c r="F28888" t="s">
        <v>102</v>
      </c>
      <c r="H28888">
        <v>88</v>
      </c>
      <c r="I28888" s="1">
        <v>44791</v>
      </c>
      <c r="J28888">
        <v>455731</v>
      </c>
      <c r="K28888" t="s">
        <v>25686</v>
      </c>
      <c r="L28888" t="s">
        <v>25687</v>
      </c>
      <c r="M28888">
        <v>75043</v>
      </c>
      <c r="N28888" s="1">
        <v>45444</v>
      </c>
    </row>
    <row r="28889" spans="1:14" x14ac:dyDescent="0.35">
      <c r="A28889" t="s">
        <v>52</v>
      </c>
      <c r="B28889">
        <v>6</v>
      </c>
      <c r="C28889" t="s">
        <v>29505</v>
      </c>
      <c r="D28889" t="s">
        <v>4158</v>
      </c>
      <c r="E28889" s="1">
        <v>44760</v>
      </c>
      <c r="F28889" t="s">
        <v>75</v>
      </c>
      <c r="G28889" s="15">
        <v>9750</v>
      </c>
      <c r="J28889">
        <v>675437</v>
      </c>
      <c r="K28889" t="s">
        <v>29506</v>
      </c>
      <c r="L28889" t="s">
        <v>29507</v>
      </c>
      <c r="M28889">
        <v>78233</v>
      </c>
      <c r="N28889" s="1">
        <v>45444</v>
      </c>
    </row>
    <row r="28890" spans="1:14" x14ac:dyDescent="0.35">
      <c r="A28890" t="s">
        <v>52</v>
      </c>
      <c r="B28890">
        <v>6</v>
      </c>
      <c r="C28890" t="s">
        <v>29505</v>
      </c>
      <c r="D28890" t="s">
        <v>4158</v>
      </c>
      <c r="E28890" s="1">
        <v>44463</v>
      </c>
      <c r="F28890" t="s">
        <v>75</v>
      </c>
      <c r="G28890" s="15">
        <v>10162</v>
      </c>
      <c r="J28890">
        <v>675437</v>
      </c>
      <c r="K28890" t="s">
        <v>29506</v>
      </c>
      <c r="L28890" t="s">
        <v>29507</v>
      </c>
      <c r="M28890">
        <v>78233</v>
      </c>
      <c r="N28890" s="1">
        <v>45444</v>
      </c>
    </row>
    <row r="28891" spans="1:14" x14ac:dyDescent="0.35">
      <c r="A28891" t="s">
        <v>52</v>
      </c>
      <c r="B28891">
        <v>6</v>
      </c>
      <c r="C28891" t="s">
        <v>29505</v>
      </c>
      <c r="D28891" t="s">
        <v>4158</v>
      </c>
      <c r="E28891" s="1">
        <v>44974</v>
      </c>
      <c r="F28891" t="s">
        <v>75</v>
      </c>
      <c r="G28891" s="15">
        <v>10511</v>
      </c>
      <c r="J28891">
        <v>675437</v>
      </c>
      <c r="K28891" t="s">
        <v>29506</v>
      </c>
      <c r="L28891" t="s">
        <v>29507</v>
      </c>
      <c r="M28891">
        <v>78233</v>
      </c>
      <c r="N28891" s="1">
        <v>45444</v>
      </c>
    </row>
    <row r="28892" spans="1:14" x14ac:dyDescent="0.35">
      <c r="A28892" t="s">
        <v>52</v>
      </c>
      <c r="B28892">
        <v>6</v>
      </c>
      <c r="C28892" t="s">
        <v>29505</v>
      </c>
      <c r="D28892" t="s">
        <v>4158</v>
      </c>
      <c r="E28892" s="1">
        <v>44463</v>
      </c>
      <c r="F28892" t="s">
        <v>102</v>
      </c>
      <c r="H28892">
        <v>11</v>
      </c>
      <c r="I28892" s="1">
        <v>44507</v>
      </c>
      <c r="J28892">
        <v>675437</v>
      </c>
      <c r="K28892" t="s">
        <v>29506</v>
      </c>
      <c r="L28892" t="s">
        <v>29507</v>
      </c>
      <c r="M28892">
        <v>78233</v>
      </c>
      <c r="N28892" s="1">
        <v>45444</v>
      </c>
    </row>
    <row r="28893" spans="1:14" x14ac:dyDescent="0.35">
      <c r="A28893" t="s">
        <v>52</v>
      </c>
      <c r="B28893">
        <v>6</v>
      </c>
      <c r="C28893" t="s">
        <v>29493</v>
      </c>
      <c r="D28893" t="s">
        <v>5039</v>
      </c>
      <c r="E28893" s="1">
        <v>45068</v>
      </c>
      <c r="F28893" t="s">
        <v>75</v>
      </c>
      <c r="G28893" s="15">
        <v>13667</v>
      </c>
      <c r="J28893">
        <v>675424</v>
      </c>
      <c r="K28893" t="s">
        <v>29494</v>
      </c>
      <c r="L28893" t="s">
        <v>29495</v>
      </c>
      <c r="M28893">
        <v>75751</v>
      </c>
      <c r="N28893" s="1">
        <v>45444</v>
      </c>
    </row>
    <row r="28894" spans="1:14" x14ac:dyDescent="0.35">
      <c r="A28894" t="s">
        <v>52</v>
      </c>
      <c r="B28894">
        <v>6</v>
      </c>
      <c r="C28894" t="s">
        <v>29493</v>
      </c>
      <c r="D28894" t="s">
        <v>5039</v>
      </c>
      <c r="E28894" s="1">
        <v>44417</v>
      </c>
      <c r="F28894" t="s">
        <v>75</v>
      </c>
      <c r="G28894" s="15">
        <v>175000</v>
      </c>
      <c r="J28894">
        <v>675424</v>
      </c>
      <c r="K28894" t="s">
        <v>29494</v>
      </c>
      <c r="L28894" t="s">
        <v>29495</v>
      </c>
      <c r="M28894">
        <v>75751</v>
      </c>
      <c r="N28894" s="1">
        <v>45444</v>
      </c>
    </row>
    <row r="28895" spans="1:14" x14ac:dyDescent="0.35">
      <c r="A28895" t="s">
        <v>52</v>
      </c>
      <c r="B28895">
        <v>6</v>
      </c>
      <c r="C28895" t="s">
        <v>25785</v>
      </c>
      <c r="D28895" t="s">
        <v>11479</v>
      </c>
      <c r="E28895" s="1">
        <v>44852</v>
      </c>
      <c r="F28895" t="s">
        <v>75</v>
      </c>
      <c r="G28895" s="15">
        <v>7443</v>
      </c>
      <c r="J28895">
        <v>455849</v>
      </c>
      <c r="K28895" t="s">
        <v>25786</v>
      </c>
      <c r="L28895" t="s">
        <v>25787</v>
      </c>
      <c r="M28895">
        <v>76230</v>
      </c>
      <c r="N28895" s="1">
        <v>45444</v>
      </c>
    </row>
    <row r="28896" spans="1:14" x14ac:dyDescent="0.35">
      <c r="A28896" t="s">
        <v>52</v>
      </c>
      <c r="B28896">
        <v>6</v>
      </c>
      <c r="C28896" t="s">
        <v>25627</v>
      </c>
      <c r="D28896" t="s">
        <v>14424</v>
      </c>
      <c r="E28896" s="1">
        <v>44368</v>
      </c>
      <c r="F28896" t="s">
        <v>75</v>
      </c>
      <c r="G28896" s="15">
        <v>650</v>
      </c>
      <c r="J28896">
        <v>455682</v>
      </c>
      <c r="K28896" t="s">
        <v>25628</v>
      </c>
      <c r="L28896" t="s">
        <v>25629</v>
      </c>
      <c r="M28896">
        <v>77087</v>
      </c>
      <c r="N28896" s="1">
        <v>45444</v>
      </c>
    </row>
    <row r="28897" spans="1:14" x14ac:dyDescent="0.35">
      <c r="A28897" t="s">
        <v>52</v>
      </c>
      <c r="B28897">
        <v>6</v>
      </c>
      <c r="C28897" t="s">
        <v>25627</v>
      </c>
      <c r="D28897" t="s">
        <v>14424</v>
      </c>
      <c r="E28897" s="1">
        <v>44428</v>
      </c>
      <c r="F28897" t="s">
        <v>75</v>
      </c>
      <c r="G28897" s="15">
        <v>3250</v>
      </c>
      <c r="J28897">
        <v>455682</v>
      </c>
      <c r="K28897" t="s">
        <v>25628</v>
      </c>
      <c r="L28897" t="s">
        <v>25629</v>
      </c>
      <c r="M28897">
        <v>77087</v>
      </c>
      <c r="N28897" s="1">
        <v>45444</v>
      </c>
    </row>
    <row r="28898" spans="1:14" x14ac:dyDescent="0.35">
      <c r="A28898" t="s">
        <v>52</v>
      </c>
      <c r="B28898">
        <v>6</v>
      </c>
      <c r="C28898" t="s">
        <v>25627</v>
      </c>
      <c r="D28898" t="s">
        <v>14424</v>
      </c>
      <c r="E28898" s="1">
        <v>44610</v>
      </c>
      <c r="F28898" t="s">
        <v>75</v>
      </c>
      <c r="G28898" s="15">
        <v>13666</v>
      </c>
      <c r="J28898">
        <v>455682</v>
      </c>
      <c r="K28898" t="s">
        <v>25628</v>
      </c>
      <c r="L28898" t="s">
        <v>25629</v>
      </c>
      <c r="M28898">
        <v>77087</v>
      </c>
      <c r="N28898" s="1">
        <v>45444</v>
      </c>
    </row>
    <row r="28899" spans="1:14" x14ac:dyDescent="0.35">
      <c r="A28899" t="s">
        <v>52</v>
      </c>
      <c r="B28899">
        <v>6</v>
      </c>
      <c r="C28899" t="s">
        <v>25627</v>
      </c>
      <c r="D28899" t="s">
        <v>14424</v>
      </c>
      <c r="E28899" s="1">
        <v>45182</v>
      </c>
      <c r="F28899" t="s">
        <v>75</v>
      </c>
      <c r="G28899" s="15">
        <v>19861</v>
      </c>
      <c r="J28899">
        <v>455682</v>
      </c>
      <c r="K28899" t="s">
        <v>25628</v>
      </c>
      <c r="L28899" t="s">
        <v>25629</v>
      </c>
      <c r="M28899">
        <v>77087</v>
      </c>
      <c r="N28899" s="1">
        <v>45444</v>
      </c>
    </row>
    <row r="28900" spans="1:14" x14ac:dyDescent="0.35">
      <c r="A28900" t="s">
        <v>52</v>
      </c>
      <c r="B28900">
        <v>6</v>
      </c>
      <c r="C28900" t="s">
        <v>25639</v>
      </c>
      <c r="D28900" t="s">
        <v>25501</v>
      </c>
      <c r="E28900" s="1">
        <v>44807</v>
      </c>
      <c r="F28900" t="s">
        <v>75</v>
      </c>
      <c r="G28900" s="15">
        <v>7443</v>
      </c>
      <c r="J28900">
        <v>455687</v>
      </c>
      <c r="K28900" t="s">
        <v>25640</v>
      </c>
      <c r="L28900" t="s">
        <v>25641</v>
      </c>
      <c r="M28900">
        <v>78404</v>
      </c>
      <c r="N28900" s="1">
        <v>45444</v>
      </c>
    </row>
    <row r="28901" spans="1:14" x14ac:dyDescent="0.35">
      <c r="A28901" t="s">
        <v>52</v>
      </c>
      <c r="B28901">
        <v>6</v>
      </c>
      <c r="C28901" t="s">
        <v>25639</v>
      </c>
      <c r="D28901" t="s">
        <v>25501</v>
      </c>
      <c r="E28901" s="1">
        <v>44679</v>
      </c>
      <c r="F28901" t="s">
        <v>75</v>
      </c>
      <c r="G28901" s="15">
        <v>9750</v>
      </c>
      <c r="J28901">
        <v>455687</v>
      </c>
      <c r="K28901" t="s">
        <v>25640</v>
      </c>
      <c r="L28901" t="s">
        <v>25641</v>
      </c>
      <c r="M28901">
        <v>78404</v>
      </c>
      <c r="N28901" s="1">
        <v>45444</v>
      </c>
    </row>
    <row r="28902" spans="1:14" x14ac:dyDescent="0.35">
      <c r="A28902" t="s">
        <v>52</v>
      </c>
      <c r="B28902">
        <v>6</v>
      </c>
      <c r="C28902" t="s">
        <v>30328</v>
      </c>
      <c r="D28902" t="s">
        <v>25505</v>
      </c>
      <c r="E28902" s="1">
        <v>44662</v>
      </c>
      <c r="F28902" t="s">
        <v>75</v>
      </c>
      <c r="G28902" s="15">
        <v>658</v>
      </c>
      <c r="J28902">
        <v>676063</v>
      </c>
      <c r="K28902" t="s">
        <v>30329</v>
      </c>
      <c r="L28902" t="s">
        <v>30330</v>
      </c>
      <c r="M28902">
        <v>78503</v>
      </c>
      <c r="N28902" s="1">
        <v>45444</v>
      </c>
    </row>
    <row r="28903" spans="1:14" x14ac:dyDescent="0.35">
      <c r="A28903" t="s">
        <v>52</v>
      </c>
      <c r="B28903">
        <v>6</v>
      </c>
      <c r="C28903" t="s">
        <v>30328</v>
      </c>
      <c r="D28903" t="s">
        <v>25505</v>
      </c>
      <c r="E28903" s="1">
        <v>44359</v>
      </c>
      <c r="F28903" t="s">
        <v>75</v>
      </c>
      <c r="G28903" s="15">
        <v>6923</v>
      </c>
      <c r="J28903">
        <v>676063</v>
      </c>
      <c r="K28903" t="s">
        <v>30329</v>
      </c>
      <c r="L28903" t="s">
        <v>30330</v>
      </c>
      <c r="M28903">
        <v>78503</v>
      </c>
      <c r="N28903" s="1">
        <v>45444</v>
      </c>
    </row>
    <row r="28904" spans="1:14" x14ac:dyDescent="0.35">
      <c r="A28904" t="s">
        <v>52</v>
      </c>
      <c r="B28904">
        <v>6</v>
      </c>
      <c r="C28904" t="s">
        <v>30328</v>
      </c>
      <c r="D28904" t="s">
        <v>25505</v>
      </c>
      <c r="E28904" s="1">
        <v>45124</v>
      </c>
      <c r="F28904" t="s">
        <v>75</v>
      </c>
      <c r="G28904" s="15">
        <v>12675</v>
      </c>
      <c r="J28904">
        <v>676063</v>
      </c>
      <c r="K28904" t="s">
        <v>30329</v>
      </c>
      <c r="L28904" t="s">
        <v>30330</v>
      </c>
      <c r="M28904">
        <v>78503</v>
      </c>
      <c r="N28904" s="1">
        <v>45444</v>
      </c>
    </row>
    <row r="28905" spans="1:14" x14ac:dyDescent="0.35">
      <c r="A28905" t="s">
        <v>52</v>
      </c>
      <c r="B28905">
        <v>6</v>
      </c>
      <c r="C28905" t="s">
        <v>31099</v>
      </c>
      <c r="D28905" t="s">
        <v>10744</v>
      </c>
      <c r="E28905" s="1">
        <v>44599</v>
      </c>
      <c r="F28905" t="s">
        <v>75</v>
      </c>
      <c r="G28905" s="15">
        <v>987</v>
      </c>
      <c r="J28905">
        <v>676452</v>
      </c>
      <c r="K28905" t="s">
        <v>31100</v>
      </c>
      <c r="L28905" t="s">
        <v>31101</v>
      </c>
      <c r="M28905">
        <v>76036</v>
      </c>
      <c r="N28905" s="1">
        <v>45444</v>
      </c>
    </row>
    <row r="28906" spans="1:14" x14ac:dyDescent="0.35">
      <c r="A28906" t="s">
        <v>52</v>
      </c>
      <c r="B28906">
        <v>6</v>
      </c>
      <c r="C28906" t="s">
        <v>31099</v>
      </c>
      <c r="D28906" t="s">
        <v>10744</v>
      </c>
      <c r="E28906" s="1">
        <v>44606</v>
      </c>
      <c r="F28906" t="s">
        <v>75</v>
      </c>
      <c r="G28906" s="15">
        <v>1316</v>
      </c>
      <c r="J28906">
        <v>676452</v>
      </c>
      <c r="K28906" t="s">
        <v>31100</v>
      </c>
      <c r="L28906" t="s">
        <v>31101</v>
      </c>
      <c r="M28906">
        <v>76036</v>
      </c>
      <c r="N28906" s="1">
        <v>45444</v>
      </c>
    </row>
    <row r="28907" spans="1:14" x14ac:dyDescent="0.35">
      <c r="A28907" t="s">
        <v>52</v>
      </c>
      <c r="B28907">
        <v>6</v>
      </c>
      <c r="C28907" t="s">
        <v>31099</v>
      </c>
      <c r="D28907" t="s">
        <v>10744</v>
      </c>
      <c r="E28907" s="1">
        <v>44620</v>
      </c>
      <c r="F28907" t="s">
        <v>75</v>
      </c>
      <c r="G28907" s="15">
        <v>1645</v>
      </c>
      <c r="J28907">
        <v>676452</v>
      </c>
      <c r="K28907" t="s">
        <v>31100</v>
      </c>
      <c r="L28907" t="s">
        <v>31101</v>
      </c>
      <c r="M28907">
        <v>76036</v>
      </c>
      <c r="N28907" s="1">
        <v>45444</v>
      </c>
    </row>
    <row r="28908" spans="1:14" x14ac:dyDescent="0.35">
      <c r="A28908" t="s">
        <v>52</v>
      </c>
      <c r="B28908">
        <v>6</v>
      </c>
      <c r="C28908" t="s">
        <v>31099</v>
      </c>
      <c r="D28908" t="s">
        <v>10744</v>
      </c>
      <c r="E28908" s="1">
        <v>44627</v>
      </c>
      <c r="F28908" t="s">
        <v>75</v>
      </c>
      <c r="G28908" s="15">
        <v>1988</v>
      </c>
      <c r="J28908">
        <v>676452</v>
      </c>
      <c r="K28908" t="s">
        <v>31100</v>
      </c>
      <c r="L28908" t="s">
        <v>31101</v>
      </c>
      <c r="M28908">
        <v>76036</v>
      </c>
      <c r="N28908" s="1">
        <v>45444</v>
      </c>
    </row>
    <row r="28909" spans="1:14" x14ac:dyDescent="0.35">
      <c r="A28909" t="s">
        <v>52</v>
      </c>
      <c r="B28909">
        <v>6</v>
      </c>
      <c r="C28909" t="s">
        <v>31099</v>
      </c>
      <c r="D28909" t="s">
        <v>10744</v>
      </c>
      <c r="E28909" s="1">
        <v>44634</v>
      </c>
      <c r="F28909" t="s">
        <v>75</v>
      </c>
      <c r="G28909" s="15">
        <v>2320</v>
      </c>
      <c r="J28909">
        <v>676452</v>
      </c>
      <c r="K28909" t="s">
        <v>31100</v>
      </c>
      <c r="L28909" t="s">
        <v>31101</v>
      </c>
      <c r="M28909">
        <v>76036</v>
      </c>
      <c r="N28909" s="1">
        <v>45444</v>
      </c>
    </row>
    <row r="28910" spans="1:14" x14ac:dyDescent="0.35">
      <c r="A28910" t="s">
        <v>52</v>
      </c>
      <c r="B28910">
        <v>6</v>
      </c>
      <c r="C28910" t="s">
        <v>31099</v>
      </c>
      <c r="D28910" t="s">
        <v>10744</v>
      </c>
      <c r="E28910" s="1">
        <v>44655</v>
      </c>
      <c r="F28910" t="s">
        <v>75</v>
      </c>
      <c r="G28910" s="15">
        <v>2631</v>
      </c>
      <c r="J28910">
        <v>676452</v>
      </c>
      <c r="K28910" t="s">
        <v>31100</v>
      </c>
      <c r="L28910" t="s">
        <v>31101</v>
      </c>
      <c r="M28910">
        <v>76036</v>
      </c>
      <c r="N28910" s="1">
        <v>45444</v>
      </c>
    </row>
    <row r="28911" spans="1:14" x14ac:dyDescent="0.35">
      <c r="A28911" t="s">
        <v>52</v>
      </c>
      <c r="B28911">
        <v>6</v>
      </c>
      <c r="C28911" t="s">
        <v>25576</v>
      </c>
      <c r="D28911" t="s">
        <v>10495</v>
      </c>
      <c r="E28911" s="1">
        <v>45061</v>
      </c>
      <c r="F28911" t="s">
        <v>75</v>
      </c>
      <c r="G28911" s="15">
        <v>9302</v>
      </c>
      <c r="J28911">
        <v>455625</v>
      </c>
      <c r="K28911" t="s">
        <v>25577</v>
      </c>
      <c r="L28911" t="s">
        <v>25578</v>
      </c>
      <c r="M28911">
        <v>78521</v>
      </c>
      <c r="N28911" s="1">
        <v>45444</v>
      </c>
    </row>
    <row r="28912" spans="1:14" x14ac:dyDescent="0.35">
      <c r="A28912" t="s">
        <v>52</v>
      </c>
      <c r="B28912">
        <v>6</v>
      </c>
      <c r="C28912" t="s">
        <v>25576</v>
      </c>
      <c r="D28912" t="s">
        <v>10495</v>
      </c>
      <c r="E28912" s="1">
        <v>45191</v>
      </c>
      <c r="F28912" t="s">
        <v>75</v>
      </c>
      <c r="G28912" s="15">
        <v>14433</v>
      </c>
      <c r="J28912">
        <v>455625</v>
      </c>
      <c r="K28912" t="s">
        <v>25577</v>
      </c>
      <c r="L28912" t="s">
        <v>25578</v>
      </c>
      <c r="M28912">
        <v>78521</v>
      </c>
      <c r="N28912" s="1">
        <v>45444</v>
      </c>
    </row>
    <row r="28913" spans="1:14" x14ac:dyDescent="0.35">
      <c r="A28913" t="s">
        <v>52</v>
      </c>
      <c r="B28913">
        <v>6</v>
      </c>
      <c r="C28913" t="s">
        <v>25556</v>
      </c>
      <c r="D28913" t="s">
        <v>25557</v>
      </c>
      <c r="E28913" s="1">
        <v>45164</v>
      </c>
      <c r="F28913" t="s">
        <v>75</v>
      </c>
      <c r="G28913" s="15">
        <v>18538</v>
      </c>
      <c r="J28913">
        <v>455601</v>
      </c>
      <c r="K28913" t="s">
        <v>25558</v>
      </c>
      <c r="L28913" t="s">
        <v>25559</v>
      </c>
      <c r="M28913">
        <v>76009</v>
      </c>
      <c r="N28913" s="1">
        <v>45444</v>
      </c>
    </row>
    <row r="28914" spans="1:14" x14ac:dyDescent="0.35">
      <c r="A28914" t="s">
        <v>52</v>
      </c>
      <c r="B28914">
        <v>6</v>
      </c>
      <c r="C28914" t="s">
        <v>25556</v>
      </c>
      <c r="D28914" t="s">
        <v>25557</v>
      </c>
      <c r="E28914" s="1">
        <v>45366</v>
      </c>
      <c r="F28914" t="s">
        <v>102</v>
      </c>
      <c r="H28914">
        <v>5</v>
      </c>
      <c r="I28914" s="1">
        <v>45394</v>
      </c>
      <c r="J28914">
        <v>455601</v>
      </c>
      <c r="K28914" t="s">
        <v>25558</v>
      </c>
      <c r="L28914" t="s">
        <v>25559</v>
      </c>
      <c r="M28914">
        <v>76009</v>
      </c>
      <c r="N28914" s="1">
        <v>45444</v>
      </c>
    </row>
    <row r="28915" spans="1:14" x14ac:dyDescent="0.35">
      <c r="A28915" t="s">
        <v>52</v>
      </c>
      <c r="B28915">
        <v>6</v>
      </c>
      <c r="C28915" t="s">
        <v>30868</v>
      </c>
      <c r="D28915" t="s">
        <v>25439</v>
      </c>
      <c r="E28915" s="1">
        <v>44351</v>
      </c>
      <c r="F28915" t="s">
        <v>75</v>
      </c>
      <c r="G28915" s="15">
        <v>9750</v>
      </c>
      <c r="J28915">
        <v>676347</v>
      </c>
      <c r="K28915" t="s">
        <v>30869</v>
      </c>
      <c r="L28915" t="s">
        <v>30870</v>
      </c>
      <c r="M28915">
        <v>79106</v>
      </c>
      <c r="N28915" s="1">
        <v>45444</v>
      </c>
    </row>
    <row r="28916" spans="1:14" x14ac:dyDescent="0.35">
      <c r="A28916" t="s">
        <v>52</v>
      </c>
      <c r="B28916">
        <v>6</v>
      </c>
      <c r="C28916" t="s">
        <v>30868</v>
      </c>
      <c r="D28916" t="s">
        <v>25439</v>
      </c>
      <c r="E28916" s="1">
        <v>44761</v>
      </c>
      <c r="F28916" t="s">
        <v>75</v>
      </c>
      <c r="G28916" s="15">
        <v>10510</v>
      </c>
      <c r="J28916">
        <v>676347</v>
      </c>
      <c r="K28916" t="s">
        <v>30869</v>
      </c>
      <c r="L28916" t="s">
        <v>30870</v>
      </c>
      <c r="M28916">
        <v>79106</v>
      </c>
      <c r="N28916" s="1">
        <v>45444</v>
      </c>
    </row>
    <row r="28917" spans="1:14" x14ac:dyDescent="0.35">
      <c r="A28917" t="s">
        <v>52</v>
      </c>
      <c r="B28917">
        <v>6</v>
      </c>
      <c r="C28917" t="s">
        <v>30868</v>
      </c>
      <c r="D28917" t="s">
        <v>25439</v>
      </c>
      <c r="E28917" s="1">
        <v>45198</v>
      </c>
      <c r="F28917" t="s">
        <v>75</v>
      </c>
      <c r="G28917" s="15">
        <v>21390</v>
      </c>
      <c r="J28917">
        <v>676347</v>
      </c>
      <c r="K28917" t="s">
        <v>30869</v>
      </c>
      <c r="L28917" t="s">
        <v>30870</v>
      </c>
      <c r="M28917">
        <v>79106</v>
      </c>
      <c r="N28917" s="1">
        <v>45444</v>
      </c>
    </row>
    <row r="28918" spans="1:14" x14ac:dyDescent="0.35">
      <c r="A28918" t="s">
        <v>52</v>
      </c>
      <c r="B28918">
        <v>6</v>
      </c>
      <c r="C28918" t="s">
        <v>30325</v>
      </c>
      <c r="D28918" t="s">
        <v>5929</v>
      </c>
      <c r="E28918" s="1">
        <v>44784</v>
      </c>
      <c r="F28918" t="s">
        <v>75</v>
      </c>
      <c r="G28918" s="15">
        <v>9750</v>
      </c>
      <c r="J28918">
        <v>676060</v>
      </c>
      <c r="K28918" t="s">
        <v>30326</v>
      </c>
      <c r="L28918" t="s">
        <v>30327</v>
      </c>
      <c r="M28918">
        <v>79924</v>
      </c>
      <c r="N28918" s="1">
        <v>45444</v>
      </c>
    </row>
    <row r="28919" spans="1:14" x14ac:dyDescent="0.35">
      <c r="A28919" t="s">
        <v>52</v>
      </c>
      <c r="B28919">
        <v>6</v>
      </c>
      <c r="C28919" t="s">
        <v>30325</v>
      </c>
      <c r="D28919" t="s">
        <v>5929</v>
      </c>
      <c r="E28919" s="1">
        <v>44658</v>
      </c>
      <c r="F28919" t="s">
        <v>75</v>
      </c>
      <c r="G28919" s="15">
        <v>9750</v>
      </c>
      <c r="J28919">
        <v>676060</v>
      </c>
      <c r="K28919" t="s">
        <v>30326</v>
      </c>
      <c r="L28919" t="s">
        <v>30327</v>
      </c>
      <c r="M28919">
        <v>79924</v>
      </c>
      <c r="N28919" s="1">
        <v>45444</v>
      </c>
    </row>
    <row r="28920" spans="1:14" x14ac:dyDescent="0.35">
      <c r="A28920" t="s">
        <v>52</v>
      </c>
      <c r="B28920">
        <v>6</v>
      </c>
      <c r="C28920" t="s">
        <v>25486</v>
      </c>
      <c r="D28920" t="s">
        <v>25487</v>
      </c>
      <c r="E28920" s="1">
        <v>44505</v>
      </c>
      <c r="F28920" t="s">
        <v>75</v>
      </c>
      <c r="G28920" s="15">
        <v>16410</v>
      </c>
      <c r="J28920">
        <v>455536</v>
      </c>
      <c r="K28920" t="s">
        <v>25488</v>
      </c>
      <c r="L28920" t="s">
        <v>25489</v>
      </c>
      <c r="M28920">
        <v>78801</v>
      </c>
      <c r="N28920" s="1">
        <v>45444</v>
      </c>
    </row>
    <row r="28921" spans="1:14" x14ac:dyDescent="0.35">
      <c r="A28921" t="s">
        <v>52</v>
      </c>
      <c r="B28921">
        <v>6</v>
      </c>
      <c r="C28921" t="s">
        <v>29387</v>
      </c>
      <c r="D28921" t="s">
        <v>29334</v>
      </c>
      <c r="E28921" s="1">
        <v>44522</v>
      </c>
      <c r="F28921" t="s">
        <v>75</v>
      </c>
      <c r="G28921" s="15">
        <v>650</v>
      </c>
      <c r="J28921">
        <v>675320</v>
      </c>
      <c r="K28921" t="s">
        <v>29388</v>
      </c>
      <c r="L28921" t="s">
        <v>29389</v>
      </c>
      <c r="M28921">
        <v>75140</v>
      </c>
      <c r="N28921" s="1">
        <v>45444</v>
      </c>
    </row>
    <row r="28922" spans="1:14" x14ac:dyDescent="0.35">
      <c r="A28922" t="s">
        <v>52</v>
      </c>
      <c r="B28922">
        <v>6</v>
      </c>
      <c r="C28922" t="s">
        <v>29100</v>
      </c>
      <c r="D28922" t="s">
        <v>29101</v>
      </c>
      <c r="E28922" s="1">
        <v>44368</v>
      </c>
      <c r="F28922" t="s">
        <v>75</v>
      </c>
      <c r="G28922" s="15">
        <v>655</v>
      </c>
      <c r="J28922">
        <v>675019</v>
      </c>
      <c r="K28922" t="s">
        <v>29102</v>
      </c>
      <c r="L28922" t="s">
        <v>29103</v>
      </c>
      <c r="M28922">
        <v>79316</v>
      </c>
      <c r="N28922" s="1">
        <v>45444</v>
      </c>
    </row>
    <row r="28923" spans="1:14" x14ac:dyDescent="0.35">
      <c r="A28923" t="s">
        <v>52</v>
      </c>
      <c r="B28923">
        <v>6</v>
      </c>
      <c r="C28923" t="s">
        <v>29100</v>
      </c>
      <c r="D28923" t="s">
        <v>29101</v>
      </c>
      <c r="E28923" s="1">
        <v>44375</v>
      </c>
      <c r="F28923" t="s">
        <v>75</v>
      </c>
      <c r="G28923" s="15">
        <v>983</v>
      </c>
      <c r="J28923">
        <v>675019</v>
      </c>
      <c r="K28923" t="s">
        <v>29102</v>
      </c>
      <c r="L28923" t="s">
        <v>29103</v>
      </c>
      <c r="M28923">
        <v>79316</v>
      </c>
      <c r="N28923" s="1">
        <v>45444</v>
      </c>
    </row>
    <row r="28924" spans="1:14" x14ac:dyDescent="0.35">
      <c r="A28924" t="s">
        <v>52</v>
      </c>
      <c r="B28924">
        <v>6</v>
      </c>
      <c r="C28924" t="s">
        <v>29100</v>
      </c>
      <c r="D28924" t="s">
        <v>29101</v>
      </c>
      <c r="E28924" s="1">
        <v>44382</v>
      </c>
      <c r="F28924" t="s">
        <v>75</v>
      </c>
      <c r="G28924" s="15">
        <v>1310</v>
      </c>
      <c r="J28924">
        <v>675019</v>
      </c>
      <c r="K28924" t="s">
        <v>29102</v>
      </c>
      <c r="L28924" t="s">
        <v>29103</v>
      </c>
      <c r="M28924">
        <v>79316</v>
      </c>
      <c r="N28924" s="1">
        <v>45444</v>
      </c>
    </row>
    <row r="28925" spans="1:14" x14ac:dyDescent="0.35">
      <c r="A28925" t="s">
        <v>52</v>
      </c>
      <c r="B28925">
        <v>6</v>
      </c>
      <c r="C28925" t="s">
        <v>29100</v>
      </c>
      <c r="D28925" t="s">
        <v>29101</v>
      </c>
      <c r="E28925" s="1">
        <v>44389</v>
      </c>
      <c r="F28925" t="s">
        <v>75</v>
      </c>
      <c r="G28925" s="15">
        <v>1638</v>
      </c>
      <c r="J28925">
        <v>675019</v>
      </c>
      <c r="K28925" t="s">
        <v>29102</v>
      </c>
      <c r="L28925" t="s">
        <v>29103</v>
      </c>
      <c r="M28925">
        <v>79316</v>
      </c>
      <c r="N28925" s="1">
        <v>45444</v>
      </c>
    </row>
    <row r="28926" spans="1:14" x14ac:dyDescent="0.35">
      <c r="A28926" t="s">
        <v>52</v>
      </c>
      <c r="B28926">
        <v>6</v>
      </c>
      <c r="C28926" t="s">
        <v>29100</v>
      </c>
      <c r="D28926" t="s">
        <v>29101</v>
      </c>
      <c r="E28926" s="1">
        <v>44697</v>
      </c>
      <c r="F28926" t="s">
        <v>75</v>
      </c>
      <c r="G28926" s="15">
        <v>16507</v>
      </c>
      <c r="J28926">
        <v>675019</v>
      </c>
      <c r="K28926" t="s">
        <v>29102</v>
      </c>
      <c r="L28926" t="s">
        <v>29103</v>
      </c>
      <c r="M28926">
        <v>79316</v>
      </c>
      <c r="N28926" s="1">
        <v>45444</v>
      </c>
    </row>
    <row r="28927" spans="1:14" x14ac:dyDescent="0.35">
      <c r="A28927" t="s">
        <v>52</v>
      </c>
      <c r="B28927">
        <v>6</v>
      </c>
      <c r="C28927" t="s">
        <v>34203</v>
      </c>
      <c r="D28927" t="s">
        <v>29203</v>
      </c>
      <c r="E28927" s="1">
        <v>44368</v>
      </c>
      <c r="F28927" t="s">
        <v>75</v>
      </c>
      <c r="G28927" s="15">
        <v>650</v>
      </c>
      <c r="J28927">
        <v>675109</v>
      </c>
      <c r="K28927" t="s">
        <v>34204</v>
      </c>
      <c r="L28927" t="s">
        <v>34205</v>
      </c>
      <c r="M28927">
        <v>75080</v>
      </c>
      <c r="N28927" s="1">
        <v>45444</v>
      </c>
    </row>
    <row r="28928" spans="1:14" x14ac:dyDescent="0.35">
      <c r="A28928" t="s">
        <v>52</v>
      </c>
      <c r="B28928">
        <v>6</v>
      </c>
      <c r="C28928" t="s">
        <v>34203</v>
      </c>
      <c r="D28928" t="s">
        <v>29203</v>
      </c>
      <c r="E28928" s="1">
        <v>44963</v>
      </c>
      <c r="F28928" t="s">
        <v>75</v>
      </c>
      <c r="G28928" s="15">
        <v>2113</v>
      </c>
      <c r="J28928">
        <v>675109</v>
      </c>
      <c r="K28928" t="s">
        <v>34204</v>
      </c>
      <c r="L28928" t="s">
        <v>34205</v>
      </c>
      <c r="M28928">
        <v>75080</v>
      </c>
      <c r="N28928" s="1">
        <v>45444</v>
      </c>
    </row>
    <row r="28929" spans="1:14" x14ac:dyDescent="0.35">
      <c r="A28929" t="s">
        <v>52</v>
      </c>
      <c r="B28929">
        <v>6</v>
      </c>
      <c r="C28929" t="s">
        <v>34203</v>
      </c>
      <c r="D28929" t="s">
        <v>29203</v>
      </c>
      <c r="E28929" s="1">
        <v>44970</v>
      </c>
      <c r="F28929" t="s">
        <v>75</v>
      </c>
      <c r="G28929" s="15">
        <v>2466</v>
      </c>
      <c r="J28929">
        <v>675109</v>
      </c>
      <c r="K28929" t="s">
        <v>34204</v>
      </c>
      <c r="L28929" t="s">
        <v>34205</v>
      </c>
      <c r="M28929">
        <v>75080</v>
      </c>
      <c r="N28929" s="1">
        <v>45444</v>
      </c>
    </row>
    <row r="28930" spans="1:14" x14ac:dyDescent="0.35">
      <c r="A28930" t="s">
        <v>52</v>
      </c>
      <c r="B28930">
        <v>6</v>
      </c>
      <c r="C28930" t="s">
        <v>34203</v>
      </c>
      <c r="D28930" t="s">
        <v>29203</v>
      </c>
      <c r="E28930" s="1">
        <v>44978</v>
      </c>
      <c r="F28930" t="s">
        <v>75</v>
      </c>
      <c r="G28930" s="15">
        <v>2818</v>
      </c>
      <c r="J28930">
        <v>675109</v>
      </c>
      <c r="K28930" t="s">
        <v>34204</v>
      </c>
      <c r="L28930" t="s">
        <v>34205</v>
      </c>
      <c r="M28930">
        <v>75080</v>
      </c>
      <c r="N28930" s="1">
        <v>45444</v>
      </c>
    </row>
    <row r="28931" spans="1:14" x14ac:dyDescent="0.35">
      <c r="A28931" t="s">
        <v>52</v>
      </c>
      <c r="B28931">
        <v>6</v>
      </c>
      <c r="C28931" t="s">
        <v>34203</v>
      </c>
      <c r="D28931" t="s">
        <v>29203</v>
      </c>
      <c r="E28931" s="1">
        <v>44985</v>
      </c>
      <c r="F28931" t="s">
        <v>75</v>
      </c>
      <c r="G28931" s="15">
        <v>3170</v>
      </c>
      <c r="J28931">
        <v>675109</v>
      </c>
      <c r="K28931" t="s">
        <v>34204</v>
      </c>
      <c r="L28931" t="s">
        <v>34205</v>
      </c>
      <c r="M28931">
        <v>75080</v>
      </c>
      <c r="N28931" s="1">
        <v>45444</v>
      </c>
    </row>
    <row r="28932" spans="1:14" x14ac:dyDescent="0.35">
      <c r="A28932" t="s">
        <v>52</v>
      </c>
      <c r="B28932">
        <v>6</v>
      </c>
      <c r="C28932" t="s">
        <v>34203</v>
      </c>
      <c r="D28932" t="s">
        <v>29203</v>
      </c>
      <c r="E28932" s="1">
        <v>44991</v>
      </c>
      <c r="F28932" t="s">
        <v>75</v>
      </c>
      <c r="G28932" s="15">
        <v>3523</v>
      </c>
      <c r="J28932">
        <v>675109</v>
      </c>
      <c r="K28932" t="s">
        <v>34204</v>
      </c>
      <c r="L28932" t="s">
        <v>34205</v>
      </c>
      <c r="M28932">
        <v>75080</v>
      </c>
      <c r="N28932" s="1">
        <v>45444</v>
      </c>
    </row>
    <row r="28933" spans="1:14" x14ac:dyDescent="0.35">
      <c r="A28933" t="s">
        <v>52</v>
      </c>
      <c r="B28933">
        <v>6</v>
      </c>
      <c r="C28933" t="s">
        <v>34203</v>
      </c>
      <c r="D28933" t="s">
        <v>29203</v>
      </c>
      <c r="E28933" s="1">
        <v>44998</v>
      </c>
      <c r="F28933" t="s">
        <v>75</v>
      </c>
      <c r="G28933" s="15">
        <v>3875</v>
      </c>
      <c r="J28933">
        <v>675109</v>
      </c>
      <c r="K28933" t="s">
        <v>34204</v>
      </c>
      <c r="L28933" t="s">
        <v>34205</v>
      </c>
      <c r="M28933">
        <v>75080</v>
      </c>
      <c r="N28933" s="1">
        <v>45444</v>
      </c>
    </row>
    <row r="28934" spans="1:14" x14ac:dyDescent="0.35">
      <c r="A28934" t="s">
        <v>52</v>
      </c>
      <c r="B28934">
        <v>6</v>
      </c>
      <c r="C28934" t="s">
        <v>34203</v>
      </c>
      <c r="D28934" t="s">
        <v>29203</v>
      </c>
      <c r="E28934" s="1">
        <v>44943</v>
      </c>
      <c r="F28934" t="s">
        <v>75</v>
      </c>
      <c r="G28934" s="15">
        <v>4226</v>
      </c>
      <c r="J28934">
        <v>675109</v>
      </c>
      <c r="K28934" t="s">
        <v>34204</v>
      </c>
      <c r="L28934" t="s">
        <v>34205</v>
      </c>
      <c r="M28934">
        <v>75080</v>
      </c>
      <c r="N28934" s="1">
        <v>45444</v>
      </c>
    </row>
    <row r="28935" spans="1:14" x14ac:dyDescent="0.35">
      <c r="A28935" t="s">
        <v>52</v>
      </c>
      <c r="B28935">
        <v>6</v>
      </c>
      <c r="C28935" t="s">
        <v>34203</v>
      </c>
      <c r="D28935" t="s">
        <v>29203</v>
      </c>
      <c r="E28935" s="1">
        <v>45005</v>
      </c>
      <c r="F28935" t="s">
        <v>75</v>
      </c>
      <c r="G28935" s="15">
        <v>4227</v>
      </c>
      <c r="J28935">
        <v>675109</v>
      </c>
      <c r="K28935" t="s">
        <v>34204</v>
      </c>
      <c r="L28935" t="s">
        <v>34205</v>
      </c>
      <c r="M28935">
        <v>75080</v>
      </c>
      <c r="N28935" s="1">
        <v>45444</v>
      </c>
    </row>
    <row r="28936" spans="1:14" x14ac:dyDescent="0.35">
      <c r="A28936" t="s">
        <v>52</v>
      </c>
      <c r="B28936">
        <v>6</v>
      </c>
      <c r="C28936" t="s">
        <v>34203</v>
      </c>
      <c r="D28936" t="s">
        <v>29203</v>
      </c>
      <c r="E28936" s="1">
        <v>45061</v>
      </c>
      <c r="F28936" t="s">
        <v>75</v>
      </c>
      <c r="G28936" s="15">
        <v>4587</v>
      </c>
      <c r="J28936">
        <v>675109</v>
      </c>
      <c r="K28936" t="s">
        <v>34204</v>
      </c>
      <c r="L28936" t="s">
        <v>34205</v>
      </c>
      <c r="M28936">
        <v>75080</v>
      </c>
      <c r="N28936" s="1">
        <v>45444</v>
      </c>
    </row>
    <row r="28937" spans="1:14" x14ac:dyDescent="0.35">
      <c r="A28937" t="s">
        <v>52</v>
      </c>
      <c r="B28937">
        <v>6</v>
      </c>
      <c r="C28937" t="s">
        <v>34203</v>
      </c>
      <c r="D28937" t="s">
        <v>29203</v>
      </c>
      <c r="E28937" s="1">
        <v>45054</v>
      </c>
      <c r="F28937" t="s">
        <v>75</v>
      </c>
      <c r="G28937" s="15">
        <v>4587</v>
      </c>
      <c r="J28937">
        <v>675109</v>
      </c>
      <c r="K28937" t="s">
        <v>34204</v>
      </c>
      <c r="L28937" t="s">
        <v>34205</v>
      </c>
      <c r="M28937">
        <v>75080</v>
      </c>
      <c r="N28937" s="1">
        <v>45444</v>
      </c>
    </row>
    <row r="28938" spans="1:14" x14ac:dyDescent="0.35">
      <c r="A28938" t="s">
        <v>52</v>
      </c>
      <c r="B28938">
        <v>6</v>
      </c>
      <c r="C28938" t="s">
        <v>34203</v>
      </c>
      <c r="D28938" t="s">
        <v>29203</v>
      </c>
      <c r="E28938" s="1">
        <v>44680</v>
      </c>
      <c r="F28938" t="s">
        <v>75</v>
      </c>
      <c r="G28938" s="15">
        <v>7901</v>
      </c>
      <c r="J28938">
        <v>675109</v>
      </c>
      <c r="K28938" t="s">
        <v>34204</v>
      </c>
      <c r="L28938" t="s">
        <v>34205</v>
      </c>
      <c r="M28938">
        <v>75080</v>
      </c>
      <c r="N28938" s="1">
        <v>45444</v>
      </c>
    </row>
    <row r="28939" spans="1:14" x14ac:dyDescent="0.35">
      <c r="A28939" t="s">
        <v>52</v>
      </c>
      <c r="B28939">
        <v>6</v>
      </c>
      <c r="C28939" t="s">
        <v>34203</v>
      </c>
      <c r="D28939" t="s">
        <v>29203</v>
      </c>
      <c r="E28939" s="1">
        <v>44403</v>
      </c>
      <c r="F28939" t="s">
        <v>75</v>
      </c>
      <c r="G28939" s="15">
        <v>9750</v>
      </c>
      <c r="J28939">
        <v>675109</v>
      </c>
      <c r="K28939" t="s">
        <v>34204</v>
      </c>
      <c r="L28939" t="s">
        <v>34205</v>
      </c>
      <c r="M28939">
        <v>75080</v>
      </c>
      <c r="N28939" s="1">
        <v>45444</v>
      </c>
    </row>
    <row r="28940" spans="1:14" x14ac:dyDescent="0.35">
      <c r="A28940" t="s">
        <v>52</v>
      </c>
      <c r="B28940">
        <v>6</v>
      </c>
      <c r="C28940" t="s">
        <v>34203</v>
      </c>
      <c r="D28940" t="s">
        <v>29203</v>
      </c>
      <c r="E28940" s="1">
        <v>45033</v>
      </c>
      <c r="F28940" t="s">
        <v>75</v>
      </c>
      <c r="G28940" s="15">
        <v>13762</v>
      </c>
      <c r="J28940">
        <v>675109</v>
      </c>
      <c r="K28940" t="s">
        <v>34204</v>
      </c>
      <c r="L28940" t="s">
        <v>34205</v>
      </c>
      <c r="M28940">
        <v>75080</v>
      </c>
      <c r="N28940" s="1">
        <v>45444</v>
      </c>
    </row>
    <row r="28941" spans="1:14" x14ac:dyDescent="0.35">
      <c r="A28941" t="s">
        <v>52</v>
      </c>
      <c r="B28941">
        <v>6</v>
      </c>
      <c r="C28941" t="s">
        <v>34203</v>
      </c>
      <c r="D28941" t="s">
        <v>29203</v>
      </c>
      <c r="E28941" s="1">
        <v>44553</v>
      </c>
      <c r="F28941" t="s">
        <v>75</v>
      </c>
      <c r="G28941" s="15">
        <v>15000</v>
      </c>
      <c r="J28941">
        <v>675109</v>
      </c>
      <c r="K28941" t="s">
        <v>34204</v>
      </c>
      <c r="L28941" t="s">
        <v>34205</v>
      </c>
      <c r="M28941">
        <v>75080</v>
      </c>
      <c r="N28941" s="1">
        <v>45444</v>
      </c>
    </row>
    <row r="28942" spans="1:14" x14ac:dyDescent="0.35">
      <c r="A28942" t="s">
        <v>52</v>
      </c>
      <c r="B28942">
        <v>6</v>
      </c>
      <c r="C28942" t="s">
        <v>34203</v>
      </c>
      <c r="D28942" t="s">
        <v>29203</v>
      </c>
      <c r="E28942" s="1">
        <v>45167</v>
      </c>
      <c r="F28942" t="s">
        <v>102</v>
      </c>
      <c r="H28942">
        <v>14</v>
      </c>
      <c r="I28942" s="1">
        <v>45247</v>
      </c>
      <c r="J28942">
        <v>675109</v>
      </c>
      <c r="K28942" t="s">
        <v>34204</v>
      </c>
      <c r="L28942" t="s">
        <v>34205</v>
      </c>
      <c r="M28942">
        <v>75080</v>
      </c>
      <c r="N28942" s="1">
        <v>45444</v>
      </c>
    </row>
    <row r="28943" spans="1:14" x14ac:dyDescent="0.35">
      <c r="A28943" t="s">
        <v>52</v>
      </c>
      <c r="B28943">
        <v>6</v>
      </c>
      <c r="C28943" t="s">
        <v>34241</v>
      </c>
      <c r="D28943" t="s">
        <v>29895</v>
      </c>
      <c r="E28943" s="1">
        <v>44368</v>
      </c>
      <c r="F28943" t="s">
        <v>75</v>
      </c>
      <c r="G28943" s="15">
        <v>655</v>
      </c>
      <c r="J28943">
        <v>675814</v>
      </c>
      <c r="K28943" t="s">
        <v>29896</v>
      </c>
      <c r="L28943" t="s">
        <v>29897</v>
      </c>
      <c r="M28943">
        <v>75662</v>
      </c>
      <c r="N28943" s="1">
        <v>45444</v>
      </c>
    </row>
    <row r="28944" spans="1:14" x14ac:dyDescent="0.35">
      <c r="A28944" t="s">
        <v>52</v>
      </c>
      <c r="B28944">
        <v>6</v>
      </c>
      <c r="C28944" t="s">
        <v>34241</v>
      </c>
      <c r="D28944" t="s">
        <v>29895</v>
      </c>
      <c r="E28944" s="1">
        <v>44375</v>
      </c>
      <c r="F28944" t="s">
        <v>75</v>
      </c>
      <c r="G28944" s="15">
        <v>983</v>
      </c>
      <c r="J28944">
        <v>675814</v>
      </c>
      <c r="K28944" t="s">
        <v>29896</v>
      </c>
      <c r="L28944" t="s">
        <v>29897</v>
      </c>
      <c r="M28944">
        <v>75662</v>
      </c>
      <c r="N28944" s="1">
        <v>45444</v>
      </c>
    </row>
    <row r="28945" spans="1:14" x14ac:dyDescent="0.35">
      <c r="A28945" t="s">
        <v>52</v>
      </c>
      <c r="B28945">
        <v>6</v>
      </c>
      <c r="C28945" t="s">
        <v>34241</v>
      </c>
      <c r="D28945" t="s">
        <v>29895</v>
      </c>
      <c r="E28945" s="1">
        <v>44382</v>
      </c>
      <c r="F28945" t="s">
        <v>75</v>
      </c>
      <c r="G28945" s="15">
        <v>1310</v>
      </c>
      <c r="J28945">
        <v>675814</v>
      </c>
      <c r="K28945" t="s">
        <v>29896</v>
      </c>
      <c r="L28945" t="s">
        <v>29897</v>
      </c>
      <c r="M28945">
        <v>75662</v>
      </c>
      <c r="N28945" s="1">
        <v>45444</v>
      </c>
    </row>
    <row r="28946" spans="1:14" x14ac:dyDescent="0.35">
      <c r="A28946" t="s">
        <v>52</v>
      </c>
      <c r="B28946">
        <v>6</v>
      </c>
      <c r="C28946" t="s">
        <v>34241</v>
      </c>
      <c r="D28946" t="s">
        <v>29895</v>
      </c>
      <c r="E28946" s="1">
        <v>44389</v>
      </c>
      <c r="F28946" t="s">
        <v>75</v>
      </c>
      <c r="G28946" s="15">
        <v>1638</v>
      </c>
      <c r="J28946">
        <v>675814</v>
      </c>
      <c r="K28946" t="s">
        <v>29896</v>
      </c>
      <c r="L28946" t="s">
        <v>29897</v>
      </c>
      <c r="M28946">
        <v>75662</v>
      </c>
      <c r="N28946" s="1">
        <v>45444</v>
      </c>
    </row>
    <row r="28947" spans="1:14" x14ac:dyDescent="0.35">
      <c r="A28947" t="s">
        <v>52</v>
      </c>
      <c r="B28947">
        <v>6</v>
      </c>
      <c r="C28947" t="s">
        <v>34241</v>
      </c>
      <c r="D28947" t="s">
        <v>29895</v>
      </c>
      <c r="E28947" s="1">
        <v>44585</v>
      </c>
      <c r="F28947" t="s">
        <v>75</v>
      </c>
      <c r="G28947" s="15">
        <v>1973</v>
      </c>
      <c r="J28947">
        <v>675814</v>
      </c>
      <c r="K28947" t="s">
        <v>29896</v>
      </c>
      <c r="L28947" t="s">
        <v>29897</v>
      </c>
      <c r="M28947">
        <v>75662</v>
      </c>
      <c r="N28947" s="1">
        <v>45444</v>
      </c>
    </row>
    <row r="28948" spans="1:14" x14ac:dyDescent="0.35">
      <c r="A28948" t="s">
        <v>52</v>
      </c>
      <c r="B28948">
        <v>6</v>
      </c>
      <c r="C28948" t="s">
        <v>34241</v>
      </c>
      <c r="D28948" t="s">
        <v>29895</v>
      </c>
      <c r="E28948" s="1">
        <v>44592</v>
      </c>
      <c r="F28948" t="s">
        <v>75</v>
      </c>
      <c r="G28948" s="15">
        <v>2320</v>
      </c>
      <c r="J28948">
        <v>675814</v>
      </c>
      <c r="K28948" t="s">
        <v>29896</v>
      </c>
      <c r="L28948" t="s">
        <v>29897</v>
      </c>
      <c r="M28948">
        <v>75662</v>
      </c>
      <c r="N28948" s="1">
        <v>45444</v>
      </c>
    </row>
    <row r="28949" spans="1:14" x14ac:dyDescent="0.35">
      <c r="A28949" t="s">
        <v>52</v>
      </c>
      <c r="B28949">
        <v>6</v>
      </c>
      <c r="C28949" t="s">
        <v>34241</v>
      </c>
      <c r="D28949" t="s">
        <v>29895</v>
      </c>
      <c r="E28949" s="1">
        <v>44936</v>
      </c>
      <c r="F28949" t="s">
        <v>75</v>
      </c>
      <c r="G28949" s="15">
        <v>8648</v>
      </c>
      <c r="J28949">
        <v>675814</v>
      </c>
      <c r="K28949" t="s">
        <v>29896</v>
      </c>
      <c r="L28949" t="s">
        <v>29897</v>
      </c>
      <c r="M28949">
        <v>75662</v>
      </c>
      <c r="N28949" s="1">
        <v>45444</v>
      </c>
    </row>
    <row r="28950" spans="1:14" x14ac:dyDescent="0.35">
      <c r="A28950" t="s">
        <v>52</v>
      </c>
      <c r="B28950">
        <v>6</v>
      </c>
      <c r="C28950" t="s">
        <v>34241</v>
      </c>
      <c r="D28950" t="s">
        <v>29895</v>
      </c>
      <c r="E28950" s="1">
        <v>44792</v>
      </c>
      <c r="F28950" t="s">
        <v>75</v>
      </c>
      <c r="G28950" s="15">
        <v>68280</v>
      </c>
      <c r="J28950">
        <v>675814</v>
      </c>
      <c r="K28950" t="s">
        <v>29896</v>
      </c>
      <c r="L28950" t="s">
        <v>29897</v>
      </c>
      <c r="M28950">
        <v>75662</v>
      </c>
      <c r="N28950" s="1">
        <v>45444</v>
      </c>
    </row>
    <row r="28951" spans="1:14" x14ac:dyDescent="0.35">
      <c r="A28951" t="s">
        <v>52</v>
      </c>
      <c r="B28951">
        <v>6</v>
      </c>
      <c r="C28951" t="s">
        <v>34241</v>
      </c>
      <c r="D28951" t="s">
        <v>29895</v>
      </c>
      <c r="E28951" s="1">
        <v>44936</v>
      </c>
      <c r="F28951" t="s">
        <v>75</v>
      </c>
      <c r="G28951" s="15">
        <v>108245</v>
      </c>
      <c r="J28951">
        <v>675814</v>
      </c>
      <c r="K28951" t="s">
        <v>29896</v>
      </c>
      <c r="L28951" t="s">
        <v>29897</v>
      </c>
      <c r="M28951">
        <v>75662</v>
      </c>
      <c r="N28951" s="1">
        <v>45444</v>
      </c>
    </row>
    <row r="28952" spans="1:14" x14ac:dyDescent="0.35">
      <c r="A28952" t="s">
        <v>52</v>
      </c>
      <c r="B28952">
        <v>6</v>
      </c>
      <c r="C28952" t="s">
        <v>34241</v>
      </c>
      <c r="D28952" t="s">
        <v>29895</v>
      </c>
      <c r="E28952" s="1">
        <v>44936</v>
      </c>
      <c r="F28952" t="s">
        <v>102</v>
      </c>
      <c r="H28952">
        <v>25</v>
      </c>
      <c r="I28952" s="1">
        <v>44967</v>
      </c>
      <c r="J28952">
        <v>675814</v>
      </c>
      <c r="K28952" t="s">
        <v>29896</v>
      </c>
      <c r="L28952" t="s">
        <v>29897</v>
      </c>
      <c r="M28952">
        <v>75662</v>
      </c>
      <c r="N28952" s="1">
        <v>45444</v>
      </c>
    </row>
    <row r="28953" spans="1:14" x14ac:dyDescent="0.35">
      <c r="A28953" t="s">
        <v>52</v>
      </c>
      <c r="B28953">
        <v>6</v>
      </c>
      <c r="C28953" t="s">
        <v>30165</v>
      </c>
      <c r="D28953" t="s">
        <v>30166</v>
      </c>
      <c r="E28953" s="1">
        <v>44874</v>
      </c>
      <c r="F28953" t="s">
        <v>75</v>
      </c>
      <c r="G28953" s="15">
        <v>9996</v>
      </c>
      <c r="J28953">
        <v>675978</v>
      </c>
      <c r="K28953" t="s">
        <v>30167</v>
      </c>
      <c r="L28953" t="s">
        <v>30168</v>
      </c>
      <c r="M28953">
        <v>79339</v>
      </c>
      <c r="N28953" s="1">
        <v>45444</v>
      </c>
    </row>
    <row r="28954" spans="1:14" x14ac:dyDescent="0.35">
      <c r="A28954" t="s">
        <v>52</v>
      </c>
      <c r="B28954">
        <v>6</v>
      </c>
      <c r="C28954" t="s">
        <v>30165</v>
      </c>
      <c r="D28954" t="s">
        <v>30166</v>
      </c>
      <c r="E28954" s="1">
        <v>44568</v>
      </c>
      <c r="F28954" t="s">
        <v>75</v>
      </c>
      <c r="G28954" s="15">
        <v>15747</v>
      </c>
      <c r="J28954">
        <v>675978</v>
      </c>
      <c r="K28954" t="s">
        <v>30167</v>
      </c>
      <c r="L28954" t="s">
        <v>30168</v>
      </c>
      <c r="M28954">
        <v>79339</v>
      </c>
      <c r="N28954" s="1">
        <v>45444</v>
      </c>
    </row>
    <row r="28955" spans="1:14" x14ac:dyDescent="0.35">
      <c r="A28955" t="s">
        <v>52</v>
      </c>
      <c r="B28955">
        <v>6</v>
      </c>
      <c r="C28955" t="s">
        <v>30165</v>
      </c>
      <c r="D28955" t="s">
        <v>30166</v>
      </c>
      <c r="E28955" s="1">
        <v>45167</v>
      </c>
      <c r="F28955" t="s">
        <v>75</v>
      </c>
      <c r="G28955" s="15">
        <v>28490</v>
      </c>
      <c r="J28955">
        <v>675978</v>
      </c>
      <c r="K28955" t="s">
        <v>30167</v>
      </c>
      <c r="L28955" t="s">
        <v>30168</v>
      </c>
      <c r="M28955">
        <v>79339</v>
      </c>
      <c r="N28955" s="1">
        <v>45444</v>
      </c>
    </row>
    <row r="28956" spans="1:14" x14ac:dyDescent="0.35">
      <c r="A28956" t="s">
        <v>52</v>
      </c>
      <c r="B28956">
        <v>6</v>
      </c>
      <c r="C28956" t="s">
        <v>30165</v>
      </c>
      <c r="D28956" t="s">
        <v>30166</v>
      </c>
      <c r="E28956" s="1">
        <v>44785</v>
      </c>
      <c r="F28956" t="s">
        <v>75</v>
      </c>
      <c r="G28956" s="15">
        <v>40376</v>
      </c>
      <c r="J28956">
        <v>675978</v>
      </c>
      <c r="K28956" t="s">
        <v>30167</v>
      </c>
      <c r="L28956" t="s">
        <v>30168</v>
      </c>
      <c r="M28956">
        <v>79339</v>
      </c>
      <c r="N28956" s="1">
        <v>45444</v>
      </c>
    </row>
    <row r="28957" spans="1:14" x14ac:dyDescent="0.35">
      <c r="A28957" t="s">
        <v>52</v>
      </c>
      <c r="B28957">
        <v>6</v>
      </c>
      <c r="C28957" t="s">
        <v>30165</v>
      </c>
      <c r="D28957" t="s">
        <v>30166</v>
      </c>
      <c r="E28957" s="1">
        <v>45167</v>
      </c>
      <c r="F28957" t="s">
        <v>102</v>
      </c>
      <c r="H28957">
        <v>1</v>
      </c>
      <c r="I28957" s="1">
        <v>45199</v>
      </c>
      <c r="J28957">
        <v>675978</v>
      </c>
      <c r="K28957" t="s">
        <v>30167</v>
      </c>
      <c r="L28957" t="s">
        <v>30168</v>
      </c>
      <c r="M28957">
        <v>79339</v>
      </c>
      <c r="N28957" s="1">
        <v>45444</v>
      </c>
    </row>
    <row r="28958" spans="1:14" x14ac:dyDescent="0.35">
      <c r="A28958" t="s">
        <v>52</v>
      </c>
      <c r="B28958">
        <v>6</v>
      </c>
      <c r="C28958" t="s">
        <v>30896</v>
      </c>
      <c r="D28958" t="s">
        <v>11155</v>
      </c>
      <c r="E28958" s="1">
        <v>44571</v>
      </c>
      <c r="F28958" t="s">
        <v>75</v>
      </c>
      <c r="G28958" s="15">
        <v>14680</v>
      </c>
      <c r="J28958">
        <v>676361</v>
      </c>
      <c r="K28958" t="s">
        <v>30897</v>
      </c>
      <c r="L28958" t="s">
        <v>30898</v>
      </c>
      <c r="M28958">
        <v>77434</v>
      </c>
      <c r="N28958" s="1">
        <v>45444</v>
      </c>
    </row>
    <row r="28959" spans="1:14" x14ac:dyDescent="0.35">
      <c r="A28959" t="s">
        <v>52</v>
      </c>
      <c r="B28959">
        <v>6</v>
      </c>
      <c r="C28959" t="s">
        <v>29117</v>
      </c>
      <c r="D28959" t="s">
        <v>25403</v>
      </c>
      <c r="E28959" s="1">
        <v>44557</v>
      </c>
      <c r="F28959" t="s">
        <v>75</v>
      </c>
      <c r="G28959" s="15">
        <v>650</v>
      </c>
      <c r="J28959">
        <v>675034</v>
      </c>
      <c r="K28959" t="s">
        <v>29118</v>
      </c>
      <c r="L28959" t="s">
        <v>29119</v>
      </c>
      <c r="M28959">
        <v>76104</v>
      </c>
      <c r="N28959" s="1">
        <v>45444</v>
      </c>
    </row>
    <row r="28960" spans="1:14" x14ac:dyDescent="0.35">
      <c r="A28960" t="s">
        <v>52</v>
      </c>
      <c r="B28960">
        <v>6</v>
      </c>
      <c r="C28960" t="s">
        <v>29117</v>
      </c>
      <c r="D28960" t="s">
        <v>25403</v>
      </c>
      <c r="E28960" s="1">
        <v>44951</v>
      </c>
      <c r="F28960" t="s">
        <v>75</v>
      </c>
      <c r="G28960" s="15">
        <v>15411</v>
      </c>
      <c r="J28960">
        <v>675034</v>
      </c>
      <c r="K28960" t="s">
        <v>29118</v>
      </c>
      <c r="L28960" t="s">
        <v>29119</v>
      </c>
      <c r="M28960">
        <v>76104</v>
      </c>
      <c r="N28960" s="1">
        <v>45444</v>
      </c>
    </row>
    <row r="28961" spans="1:14" x14ac:dyDescent="0.35">
      <c r="A28961" t="s">
        <v>52</v>
      </c>
      <c r="B28961">
        <v>6</v>
      </c>
      <c r="C28961" t="s">
        <v>30100</v>
      </c>
      <c r="D28961" t="s">
        <v>25649</v>
      </c>
      <c r="E28961" s="1">
        <v>44761</v>
      </c>
      <c r="F28961" t="s">
        <v>75</v>
      </c>
      <c r="G28961" s="15">
        <v>9750</v>
      </c>
      <c r="J28961">
        <v>675932</v>
      </c>
      <c r="K28961" t="s">
        <v>30101</v>
      </c>
      <c r="L28961" t="s">
        <v>30102</v>
      </c>
      <c r="M28961">
        <v>76903</v>
      </c>
      <c r="N28961" s="1">
        <v>45444</v>
      </c>
    </row>
    <row r="28962" spans="1:14" x14ac:dyDescent="0.35">
      <c r="A28962" t="s">
        <v>52</v>
      </c>
      <c r="B28962">
        <v>6</v>
      </c>
      <c r="C28962" t="s">
        <v>30100</v>
      </c>
      <c r="D28962" t="s">
        <v>25649</v>
      </c>
      <c r="E28962" s="1">
        <v>44427</v>
      </c>
      <c r="F28962" t="s">
        <v>75</v>
      </c>
      <c r="G28962" s="15">
        <v>9750</v>
      </c>
      <c r="J28962">
        <v>675932</v>
      </c>
      <c r="K28962" t="s">
        <v>30101</v>
      </c>
      <c r="L28962" t="s">
        <v>30102</v>
      </c>
      <c r="M28962">
        <v>76903</v>
      </c>
      <c r="N28962" s="1">
        <v>45444</v>
      </c>
    </row>
    <row r="28963" spans="1:14" x14ac:dyDescent="0.35">
      <c r="A28963" t="s">
        <v>52</v>
      </c>
      <c r="B28963">
        <v>6</v>
      </c>
      <c r="C28963" t="s">
        <v>30100</v>
      </c>
      <c r="D28963" t="s">
        <v>25649</v>
      </c>
      <c r="E28963" s="1">
        <v>44805</v>
      </c>
      <c r="F28963" t="s">
        <v>75</v>
      </c>
      <c r="G28963" s="15">
        <v>10271</v>
      </c>
      <c r="J28963">
        <v>675932</v>
      </c>
      <c r="K28963" t="s">
        <v>30101</v>
      </c>
      <c r="L28963" t="s">
        <v>30102</v>
      </c>
      <c r="M28963">
        <v>76903</v>
      </c>
      <c r="N28963" s="1">
        <v>45444</v>
      </c>
    </row>
    <row r="28964" spans="1:14" x14ac:dyDescent="0.35">
      <c r="A28964" t="s">
        <v>52</v>
      </c>
      <c r="B28964">
        <v>6</v>
      </c>
      <c r="C28964" t="s">
        <v>30100</v>
      </c>
      <c r="D28964" t="s">
        <v>25649</v>
      </c>
      <c r="E28964" s="1">
        <v>44860</v>
      </c>
      <c r="F28964" t="s">
        <v>75</v>
      </c>
      <c r="G28964" s="15">
        <v>15000</v>
      </c>
      <c r="J28964">
        <v>675932</v>
      </c>
      <c r="K28964" t="s">
        <v>30101</v>
      </c>
      <c r="L28964" t="s">
        <v>30102</v>
      </c>
      <c r="M28964">
        <v>76903</v>
      </c>
      <c r="N28964" s="1">
        <v>45444</v>
      </c>
    </row>
    <row r="28965" spans="1:14" x14ac:dyDescent="0.35">
      <c r="A28965" t="s">
        <v>52</v>
      </c>
      <c r="B28965">
        <v>6</v>
      </c>
      <c r="C28965" t="s">
        <v>30100</v>
      </c>
      <c r="D28965" t="s">
        <v>25649</v>
      </c>
      <c r="E28965" s="1">
        <v>45261</v>
      </c>
      <c r="F28965" t="s">
        <v>75</v>
      </c>
      <c r="G28965" s="15">
        <v>23490</v>
      </c>
      <c r="J28965">
        <v>675932</v>
      </c>
      <c r="K28965" t="s">
        <v>30101</v>
      </c>
      <c r="L28965" t="s">
        <v>30102</v>
      </c>
      <c r="M28965">
        <v>76903</v>
      </c>
      <c r="N28965" s="1">
        <v>45444</v>
      </c>
    </row>
    <row r="28966" spans="1:14" x14ac:dyDescent="0.35">
      <c r="A28966" t="s">
        <v>52</v>
      </c>
      <c r="B28966">
        <v>6</v>
      </c>
      <c r="C28966" t="s">
        <v>30100</v>
      </c>
      <c r="D28966" t="s">
        <v>25649</v>
      </c>
      <c r="E28966" s="1">
        <v>45295</v>
      </c>
      <c r="F28966" t="s">
        <v>75</v>
      </c>
      <c r="G28966" s="15">
        <v>58460</v>
      </c>
      <c r="J28966">
        <v>675932</v>
      </c>
      <c r="K28966" t="s">
        <v>30101</v>
      </c>
      <c r="L28966" t="s">
        <v>30102</v>
      </c>
      <c r="M28966">
        <v>76903</v>
      </c>
      <c r="N28966" s="1">
        <v>45444</v>
      </c>
    </row>
    <row r="28967" spans="1:14" x14ac:dyDescent="0.35">
      <c r="A28967" t="s">
        <v>52</v>
      </c>
      <c r="B28967">
        <v>6</v>
      </c>
      <c r="C28967" t="s">
        <v>29945</v>
      </c>
      <c r="D28967" t="s">
        <v>29946</v>
      </c>
      <c r="E28967" s="1">
        <v>44426</v>
      </c>
      <c r="F28967" t="s">
        <v>75</v>
      </c>
      <c r="G28967" s="15">
        <v>3250</v>
      </c>
      <c r="J28967">
        <v>675840</v>
      </c>
      <c r="K28967" t="s">
        <v>29947</v>
      </c>
      <c r="L28967" t="s">
        <v>29948</v>
      </c>
      <c r="M28967">
        <v>76118</v>
      </c>
      <c r="N28967" s="1">
        <v>45444</v>
      </c>
    </row>
    <row r="28968" spans="1:14" x14ac:dyDescent="0.35">
      <c r="A28968" t="s">
        <v>52</v>
      </c>
      <c r="B28968">
        <v>6</v>
      </c>
      <c r="C28968" t="s">
        <v>29945</v>
      </c>
      <c r="D28968" t="s">
        <v>29946</v>
      </c>
      <c r="E28968" s="1">
        <v>44728</v>
      </c>
      <c r="F28968" t="s">
        <v>75</v>
      </c>
      <c r="G28968" s="15">
        <v>9750</v>
      </c>
      <c r="J28968">
        <v>675840</v>
      </c>
      <c r="K28968" t="s">
        <v>29947</v>
      </c>
      <c r="L28968" t="s">
        <v>29948</v>
      </c>
      <c r="M28968">
        <v>76118</v>
      </c>
      <c r="N28968" s="1">
        <v>45444</v>
      </c>
    </row>
    <row r="28969" spans="1:14" x14ac:dyDescent="0.35">
      <c r="A28969" t="s">
        <v>52</v>
      </c>
      <c r="B28969">
        <v>6</v>
      </c>
      <c r="C28969" t="s">
        <v>29945</v>
      </c>
      <c r="D28969" t="s">
        <v>29946</v>
      </c>
      <c r="E28969" s="1">
        <v>44761</v>
      </c>
      <c r="F28969" t="s">
        <v>75</v>
      </c>
      <c r="G28969" s="15">
        <v>15595</v>
      </c>
      <c r="J28969">
        <v>675840</v>
      </c>
      <c r="K28969" t="s">
        <v>29947</v>
      </c>
      <c r="L28969" t="s">
        <v>29948</v>
      </c>
      <c r="M28969">
        <v>76118</v>
      </c>
      <c r="N28969" s="1">
        <v>45444</v>
      </c>
    </row>
    <row r="28970" spans="1:14" x14ac:dyDescent="0.35">
      <c r="A28970" t="s">
        <v>52</v>
      </c>
      <c r="B28970">
        <v>6</v>
      </c>
      <c r="C28970" t="s">
        <v>29854</v>
      </c>
      <c r="D28970" t="s">
        <v>14424</v>
      </c>
      <c r="E28970" s="1">
        <v>44420</v>
      </c>
      <c r="F28970" t="s">
        <v>75</v>
      </c>
      <c r="G28970" s="15">
        <v>9750</v>
      </c>
      <c r="J28970">
        <v>675789</v>
      </c>
      <c r="K28970" t="s">
        <v>29855</v>
      </c>
      <c r="L28970" t="s">
        <v>29856</v>
      </c>
      <c r="M28970">
        <v>77055</v>
      </c>
      <c r="N28970" s="1">
        <v>45444</v>
      </c>
    </row>
    <row r="28971" spans="1:14" x14ac:dyDescent="0.35">
      <c r="A28971" t="s">
        <v>52</v>
      </c>
      <c r="B28971">
        <v>6</v>
      </c>
      <c r="C28971" t="s">
        <v>29854</v>
      </c>
      <c r="D28971" t="s">
        <v>14424</v>
      </c>
      <c r="E28971" s="1">
        <v>44831</v>
      </c>
      <c r="F28971" t="s">
        <v>75</v>
      </c>
      <c r="G28971" s="15">
        <v>12600</v>
      </c>
      <c r="J28971">
        <v>675789</v>
      </c>
      <c r="K28971" t="s">
        <v>29855</v>
      </c>
      <c r="L28971" t="s">
        <v>29856</v>
      </c>
      <c r="M28971">
        <v>77055</v>
      </c>
      <c r="N28971" s="1">
        <v>45444</v>
      </c>
    </row>
    <row r="28972" spans="1:14" x14ac:dyDescent="0.35">
      <c r="A28972" t="s">
        <v>52</v>
      </c>
      <c r="B28972">
        <v>6</v>
      </c>
      <c r="C28972" t="s">
        <v>29854</v>
      </c>
      <c r="D28972" t="s">
        <v>14424</v>
      </c>
      <c r="E28972" s="1">
        <v>45283</v>
      </c>
      <c r="F28972" t="s">
        <v>75</v>
      </c>
      <c r="G28972" s="15">
        <v>162535</v>
      </c>
      <c r="J28972">
        <v>675789</v>
      </c>
      <c r="K28972" t="s">
        <v>29855</v>
      </c>
      <c r="L28972" t="s">
        <v>29856</v>
      </c>
      <c r="M28972">
        <v>77055</v>
      </c>
      <c r="N28972" s="1">
        <v>45444</v>
      </c>
    </row>
    <row r="28973" spans="1:14" x14ac:dyDescent="0.35">
      <c r="A28973" t="s">
        <v>52</v>
      </c>
      <c r="B28973">
        <v>6</v>
      </c>
      <c r="C28973" t="s">
        <v>29854</v>
      </c>
      <c r="D28973" t="s">
        <v>14424</v>
      </c>
      <c r="E28973" s="1">
        <v>45283</v>
      </c>
      <c r="F28973" t="s">
        <v>102</v>
      </c>
      <c r="H28973">
        <v>10</v>
      </c>
      <c r="I28973" s="1">
        <v>45332</v>
      </c>
      <c r="J28973">
        <v>675789</v>
      </c>
      <c r="K28973" t="s">
        <v>29855</v>
      </c>
      <c r="L28973" t="s">
        <v>29856</v>
      </c>
      <c r="M28973">
        <v>77055</v>
      </c>
      <c r="N28973" s="1">
        <v>45444</v>
      </c>
    </row>
    <row r="28974" spans="1:14" x14ac:dyDescent="0.35">
      <c r="A28974" t="s">
        <v>52</v>
      </c>
      <c r="B28974">
        <v>6</v>
      </c>
      <c r="C28974" t="s">
        <v>29854</v>
      </c>
      <c r="D28974" t="s">
        <v>14424</v>
      </c>
      <c r="E28974" s="1">
        <v>44831</v>
      </c>
      <c r="F28974" t="s">
        <v>102</v>
      </c>
      <c r="H28974">
        <v>3</v>
      </c>
      <c r="I28974" s="1">
        <v>44874</v>
      </c>
      <c r="J28974">
        <v>675789</v>
      </c>
      <c r="K28974" t="s">
        <v>29855</v>
      </c>
      <c r="L28974" t="s">
        <v>29856</v>
      </c>
      <c r="M28974">
        <v>77055</v>
      </c>
      <c r="N28974" s="1">
        <v>45444</v>
      </c>
    </row>
    <row r="28975" spans="1:14" x14ac:dyDescent="0.35">
      <c r="A28975" t="s">
        <v>52</v>
      </c>
      <c r="B28975">
        <v>6</v>
      </c>
      <c r="C28975" t="s">
        <v>25810</v>
      </c>
      <c r="D28975" t="s">
        <v>12367</v>
      </c>
      <c r="E28975" s="1">
        <v>44354</v>
      </c>
      <c r="F28975" t="s">
        <v>75</v>
      </c>
      <c r="G28975" s="15">
        <v>4258</v>
      </c>
      <c r="J28975">
        <v>455872</v>
      </c>
      <c r="K28975" t="s">
        <v>25811</v>
      </c>
      <c r="L28975" t="s">
        <v>25812</v>
      </c>
      <c r="M28975">
        <v>76011</v>
      </c>
      <c r="N28975" s="1">
        <v>45444</v>
      </c>
    </row>
    <row r="28976" spans="1:14" x14ac:dyDescent="0.35">
      <c r="A28976" t="s">
        <v>52</v>
      </c>
      <c r="B28976">
        <v>6</v>
      </c>
      <c r="C28976" t="s">
        <v>25810</v>
      </c>
      <c r="D28976" t="s">
        <v>12367</v>
      </c>
      <c r="E28976" s="1">
        <v>44403</v>
      </c>
      <c r="F28976" t="s">
        <v>75</v>
      </c>
      <c r="G28976" s="15">
        <v>4258</v>
      </c>
      <c r="J28976">
        <v>455872</v>
      </c>
      <c r="K28976" t="s">
        <v>25811</v>
      </c>
      <c r="L28976" t="s">
        <v>25812</v>
      </c>
      <c r="M28976">
        <v>76011</v>
      </c>
      <c r="N28976" s="1">
        <v>45444</v>
      </c>
    </row>
    <row r="28977" spans="1:14" x14ac:dyDescent="0.35">
      <c r="A28977" t="s">
        <v>52</v>
      </c>
      <c r="B28977">
        <v>6</v>
      </c>
      <c r="C28977" t="s">
        <v>25810</v>
      </c>
      <c r="D28977" t="s">
        <v>12367</v>
      </c>
      <c r="E28977" s="1">
        <v>44361</v>
      </c>
      <c r="F28977" t="s">
        <v>75</v>
      </c>
      <c r="G28977" s="15">
        <v>4258</v>
      </c>
      <c r="J28977">
        <v>455872</v>
      </c>
      <c r="K28977" t="s">
        <v>25811</v>
      </c>
      <c r="L28977" t="s">
        <v>25812</v>
      </c>
      <c r="M28977">
        <v>76011</v>
      </c>
      <c r="N28977" s="1">
        <v>45444</v>
      </c>
    </row>
    <row r="28978" spans="1:14" x14ac:dyDescent="0.35">
      <c r="A28978" t="s">
        <v>52</v>
      </c>
      <c r="B28978">
        <v>6</v>
      </c>
      <c r="C28978" t="s">
        <v>25810</v>
      </c>
      <c r="D28978" t="s">
        <v>12367</v>
      </c>
      <c r="E28978" s="1">
        <v>44978</v>
      </c>
      <c r="F28978" t="s">
        <v>75</v>
      </c>
      <c r="G28978" s="15">
        <v>4545</v>
      </c>
      <c r="J28978">
        <v>455872</v>
      </c>
      <c r="K28978" t="s">
        <v>25811</v>
      </c>
      <c r="L28978" t="s">
        <v>25812</v>
      </c>
      <c r="M28978">
        <v>76011</v>
      </c>
      <c r="N28978" s="1">
        <v>45444</v>
      </c>
    </row>
    <row r="28979" spans="1:14" x14ac:dyDescent="0.35">
      <c r="A28979" t="s">
        <v>52</v>
      </c>
      <c r="B28979">
        <v>6</v>
      </c>
      <c r="C28979" t="s">
        <v>25810</v>
      </c>
      <c r="D28979" t="s">
        <v>12367</v>
      </c>
      <c r="E28979" s="1">
        <v>44956</v>
      </c>
      <c r="F28979" t="s">
        <v>75</v>
      </c>
      <c r="G28979" s="15">
        <v>4580</v>
      </c>
      <c r="J28979">
        <v>455872</v>
      </c>
      <c r="K28979" t="s">
        <v>25811</v>
      </c>
      <c r="L28979" t="s">
        <v>25812</v>
      </c>
      <c r="M28979">
        <v>76011</v>
      </c>
      <c r="N28979" s="1">
        <v>45444</v>
      </c>
    </row>
    <row r="28980" spans="1:14" x14ac:dyDescent="0.35">
      <c r="A28980" t="s">
        <v>52</v>
      </c>
      <c r="B28980">
        <v>6</v>
      </c>
      <c r="C28980" t="s">
        <v>25810</v>
      </c>
      <c r="D28980" t="s">
        <v>12367</v>
      </c>
      <c r="E28980" s="1">
        <v>44970</v>
      </c>
      <c r="F28980" t="s">
        <v>75</v>
      </c>
      <c r="G28980" s="15">
        <v>4580</v>
      </c>
      <c r="J28980">
        <v>455872</v>
      </c>
      <c r="K28980" t="s">
        <v>25811</v>
      </c>
      <c r="L28980" t="s">
        <v>25812</v>
      </c>
      <c r="M28980">
        <v>76011</v>
      </c>
      <c r="N28980" s="1">
        <v>45444</v>
      </c>
    </row>
    <row r="28981" spans="1:14" x14ac:dyDescent="0.35">
      <c r="A28981" t="s">
        <v>52</v>
      </c>
      <c r="B28981">
        <v>6</v>
      </c>
      <c r="C28981" t="s">
        <v>25810</v>
      </c>
      <c r="D28981" t="s">
        <v>12367</v>
      </c>
      <c r="E28981" s="1">
        <v>44998</v>
      </c>
      <c r="F28981" t="s">
        <v>75</v>
      </c>
      <c r="G28981" s="15">
        <v>4580</v>
      </c>
      <c r="J28981">
        <v>455872</v>
      </c>
      <c r="K28981" t="s">
        <v>25811</v>
      </c>
      <c r="L28981" t="s">
        <v>25812</v>
      </c>
      <c r="M28981">
        <v>76011</v>
      </c>
      <c r="N28981" s="1">
        <v>45444</v>
      </c>
    </row>
    <row r="28982" spans="1:14" x14ac:dyDescent="0.35">
      <c r="A28982" t="s">
        <v>52</v>
      </c>
      <c r="B28982">
        <v>6</v>
      </c>
      <c r="C28982" t="s">
        <v>25810</v>
      </c>
      <c r="D28982" t="s">
        <v>12367</v>
      </c>
      <c r="E28982" s="1">
        <v>44963</v>
      </c>
      <c r="F28982" t="s">
        <v>75</v>
      </c>
      <c r="G28982" s="15">
        <v>4580</v>
      </c>
      <c r="J28982">
        <v>455872</v>
      </c>
      <c r="K28982" t="s">
        <v>25811</v>
      </c>
      <c r="L28982" t="s">
        <v>25812</v>
      </c>
      <c r="M28982">
        <v>76011</v>
      </c>
      <c r="N28982" s="1">
        <v>45444</v>
      </c>
    </row>
    <row r="28983" spans="1:14" x14ac:dyDescent="0.35">
      <c r="A28983" t="s">
        <v>52</v>
      </c>
      <c r="B28983">
        <v>6</v>
      </c>
      <c r="C28983" t="s">
        <v>25810</v>
      </c>
      <c r="D28983" t="s">
        <v>12367</v>
      </c>
      <c r="E28983" s="1">
        <v>45005</v>
      </c>
      <c r="F28983" t="s">
        <v>75</v>
      </c>
      <c r="G28983" s="15">
        <v>4580</v>
      </c>
      <c r="J28983">
        <v>455872</v>
      </c>
      <c r="K28983" t="s">
        <v>25811</v>
      </c>
      <c r="L28983" t="s">
        <v>25812</v>
      </c>
      <c r="M28983">
        <v>76011</v>
      </c>
      <c r="N28983" s="1">
        <v>45444</v>
      </c>
    </row>
    <row r="28984" spans="1:14" x14ac:dyDescent="0.35">
      <c r="A28984" t="s">
        <v>52</v>
      </c>
      <c r="B28984">
        <v>6</v>
      </c>
      <c r="C28984" t="s">
        <v>25810</v>
      </c>
      <c r="D28984" t="s">
        <v>12367</v>
      </c>
      <c r="E28984" s="1">
        <v>44943</v>
      </c>
      <c r="F28984" t="s">
        <v>75</v>
      </c>
      <c r="G28984" s="15">
        <v>4580</v>
      </c>
      <c r="J28984">
        <v>455872</v>
      </c>
      <c r="K28984" t="s">
        <v>25811</v>
      </c>
      <c r="L28984" t="s">
        <v>25812</v>
      </c>
      <c r="M28984">
        <v>76011</v>
      </c>
      <c r="N28984" s="1">
        <v>45444</v>
      </c>
    </row>
    <row r="28985" spans="1:14" x14ac:dyDescent="0.35">
      <c r="A28985" t="s">
        <v>52</v>
      </c>
      <c r="B28985">
        <v>6</v>
      </c>
      <c r="C28985" t="s">
        <v>25810</v>
      </c>
      <c r="D28985" t="s">
        <v>12367</v>
      </c>
      <c r="E28985" s="1">
        <v>44929</v>
      </c>
      <c r="F28985" t="s">
        <v>75</v>
      </c>
      <c r="G28985" s="15">
        <v>4580</v>
      </c>
      <c r="J28985">
        <v>455872</v>
      </c>
      <c r="K28985" t="s">
        <v>25811</v>
      </c>
      <c r="L28985" t="s">
        <v>25812</v>
      </c>
      <c r="M28985">
        <v>76011</v>
      </c>
      <c r="N28985" s="1">
        <v>45444</v>
      </c>
    </row>
    <row r="28986" spans="1:14" x14ac:dyDescent="0.35">
      <c r="A28986" t="s">
        <v>52</v>
      </c>
      <c r="B28986">
        <v>6</v>
      </c>
      <c r="C28986" t="s">
        <v>25810</v>
      </c>
      <c r="D28986" t="s">
        <v>12367</v>
      </c>
      <c r="E28986" s="1">
        <v>44935</v>
      </c>
      <c r="F28986" t="s">
        <v>75</v>
      </c>
      <c r="G28986" s="15">
        <v>4580</v>
      </c>
      <c r="J28986">
        <v>455872</v>
      </c>
      <c r="K28986" t="s">
        <v>25811</v>
      </c>
      <c r="L28986" t="s">
        <v>25812</v>
      </c>
      <c r="M28986">
        <v>76011</v>
      </c>
      <c r="N28986" s="1">
        <v>45444</v>
      </c>
    </row>
    <row r="28987" spans="1:14" x14ac:dyDescent="0.35">
      <c r="A28987" t="s">
        <v>52</v>
      </c>
      <c r="B28987">
        <v>6</v>
      </c>
      <c r="C28987" t="s">
        <v>25810</v>
      </c>
      <c r="D28987" t="s">
        <v>12367</v>
      </c>
      <c r="E28987" s="1">
        <v>44949</v>
      </c>
      <c r="F28987" t="s">
        <v>75</v>
      </c>
      <c r="G28987" s="15">
        <v>4580</v>
      </c>
      <c r="J28987">
        <v>455872</v>
      </c>
      <c r="K28987" t="s">
        <v>25811</v>
      </c>
      <c r="L28987" t="s">
        <v>25812</v>
      </c>
      <c r="M28987">
        <v>76011</v>
      </c>
      <c r="N28987" s="1">
        <v>45444</v>
      </c>
    </row>
    <row r="28988" spans="1:14" x14ac:dyDescent="0.35">
      <c r="A28988" t="s">
        <v>52</v>
      </c>
      <c r="B28988">
        <v>6</v>
      </c>
      <c r="C28988" t="s">
        <v>25810</v>
      </c>
      <c r="D28988" t="s">
        <v>12367</v>
      </c>
      <c r="E28988" s="1">
        <v>45089</v>
      </c>
      <c r="F28988" t="s">
        <v>75</v>
      </c>
      <c r="G28988" s="15">
        <v>4587</v>
      </c>
      <c r="J28988">
        <v>455872</v>
      </c>
      <c r="K28988" t="s">
        <v>25811</v>
      </c>
      <c r="L28988" t="s">
        <v>25812</v>
      </c>
      <c r="M28988">
        <v>76011</v>
      </c>
      <c r="N28988" s="1">
        <v>45444</v>
      </c>
    </row>
    <row r="28989" spans="1:14" x14ac:dyDescent="0.35">
      <c r="A28989" t="s">
        <v>52</v>
      </c>
      <c r="B28989">
        <v>6</v>
      </c>
      <c r="C28989" t="s">
        <v>25810</v>
      </c>
      <c r="D28989" t="s">
        <v>12367</v>
      </c>
      <c r="E28989" s="1">
        <v>44986</v>
      </c>
      <c r="F28989" t="s">
        <v>75</v>
      </c>
      <c r="G28989" s="15">
        <v>5167</v>
      </c>
      <c r="J28989">
        <v>455872</v>
      </c>
      <c r="K28989" t="s">
        <v>25811</v>
      </c>
      <c r="L28989" t="s">
        <v>25812</v>
      </c>
      <c r="M28989">
        <v>76011</v>
      </c>
      <c r="N28989" s="1">
        <v>45444</v>
      </c>
    </row>
    <row r="28990" spans="1:14" x14ac:dyDescent="0.35">
      <c r="A28990" t="s">
        <v>52</v>
      </c>
      <c r="B28990">
        <v>6</v>
      </c>
      <c r="C28990" t="s">
        <v>25810</v>
      </c>
      <c r="D28990" t="s">
        <v>12367</v>
      </c>
      <c r="E28990" s="1">
        <v>44455</v>
      </c>
      <c r="F28990" t="s">
        <v>75</v>
      </c>
      <c r="G28990" s="15">
        <v>5508</v>
      </c>
      <c r="J28990">
        <v>455872</v>
      </c>
      <c r="K28990" t="s">
        <v>25811</v>
      </c>
      <c r="L28990" t="s">
        <v>25812</v>
      </c>
      <c r="M28990">
        <v>76011</v>
      </c>
      <c r="N28990" s="1">
        <v>45444</v>
      </c>
    </row>
    <row r="28991" spans="1:14" x14ac:dyDescent="0.35">
      <c r="A28991" t="s">
        <v>52</v>
      </c>
      <c r="B28991">
        <v>6</v>
      </c>
      <c r="C28991" t="s">
        <v>25810</v>
      </c>
      <c r="D28991" t="s">
        <v>12367</v>
      </c>
      <c r="E28991" s="1">
        <v>45302</v>
      </c>
      <c r="F28991" t="s">
        <v>75</v>
      </c>
      <c r="G28991" s="15">
        <v>9656</v>
      </c>
      <c r="J28991">
        <v>455872</v>
      </c>
      <c r="K28991" t="s">
        <v>25811</v>
      </c>
      <c r="L28991" t="s">
        <v>25812</v>
      </c>
      <c r="M28991">
        <v>76011</v>
      </c>
      <c r="N28991" s="1">
        <v>45444</v>
      </c>
    </row>
    <row r="28992" spans="1:14" x14ac:dyDescent="0.35">
      <c r="A28992" t="s">
        <v>52</v>
      </c>
      <c r="B28992">
        <v>6</v>
      </c>
      <c r="C28992" t="s">
        <v>25810</v>
      </c>
      <c r="D28992" t="s">
        <v>12367</v>
      </c>
      <c r="E28992" s="1">
        <v>44907</v>
      </c>
      <c r="F28992" t="s">
        <v>75</v>
      </c>
      <c r="G28992" s="15">
        <v>13739</v>
      </c>
      <c r="J28992">
        <v>455872</v>
      </c>
      <c r="K28992" t="s">
        <v>25811</v>
      </c>
      <c r="L28992" t="s">
        <v>25812</v>
      </c>
      <c r="M28992">
        <v>76011</v>
      </c>
      <c r="N28992" s="1">
        <v>45444</v>
      </c>
    </row>
    <row r="28993" spans="1:14" x14ac:dyDescent="0.35">
      <c r="A28993" t="s">
        <v>52</v>
      </c>
      <c r="B28993">
        <v>6</v>
      </c>
      <c r="C28993" t="s">
        <v>25810</v>
      </c>
      <c r="D28993" t="s">
        <v>12367</v>
      </c>
      <c r="E28993" s="1">
        <v>44810</v>
      </c>
      <c r="F28993" t="s">
        <v>75</v>
      </c>
      <c r="G28993" s="15">
        <v>13739</v>
      </c>
      <c r="J28993">
        <v>455872</v>
      </c>
      <c r="K28993" t="s">
        <v>25811</v>
      </c>
      <c r="L28993" t="s">
        <v>25812</v>
      </c>
      <c r="M28993">
        <v>76011</v>
      </c>
      <c r="N28993" s="1">
        <v>45444</v>
      </c>
    </row>
    <row r="28994" spans="1:14" x14ac:dyDescent="0.35">
      <c r="A28994" t="s">
        <v>52</v>
      </c>
      <c r="B28994">
        <v>6</v>
      </c>
      <c r="C28994" t="s">
        <v>25810</v>
      </c>
      <c r="D28994" t="s">
        <v>12367</v>
      </c>
      <c r="E28994" s="1">
        <v>45069</v>
      </c>
      <c r="F28994" t="s">
        <v>75</v>
      </c>
      <c r="G28994" s="15">
        <v>13762</v>
      </c>
      <c r="J28994">
        <v>455872</v>
      </c>
      <c r="K28994" t="s">
        <v>25811</v>
      </c>
      <c r="L28994" t="s">
        <v>25812</v>
      </c>
      <c r="M28994">
        <v>76011</v>
      </c>
      <c r="N28994" s="1">
        <v>45444</v>
      </c>
    </row>
    <row r="28995" spans="1:14" x14ac:dyDescent="0.35">
      <c r="A28995" t="s">
        <v>52</v>
      </c>
      <c r="B28995">
        <v>6</v>
      </c>
      <c r="C28995" t="s">
        <v>25810</v>
      </c>
      <c r="D28995" t="s">
        <v>12367</v>
      </c>
      <c r="E28995" s="1">
        <v>45161</v>
      </c>
      <c r="F28995" t="s">
        <v>75</v>
      </c>
      <c r="G28995" s="15">
        <v>58557</v>
      </c>
      <c r="J28995">
        <v>455872</v>
      </c>
      <c r="K28995" t="s">
        <v>25811</v>
      </c>
      <c r="L28995" t="s">
        <v>25812</v>
      </c>
      <c r="M28995">
        <v>76011</v>
      </c>
      <c r="N28995" s="1">
        <v>45444</v>
      </c>
    </row>
    <row r="28996" spans="1:14" x14ac:dyDescent="0.35">
      <c r="A28996" t="s">
        <v>52</v>
      </c>
      <c r="B28996">
        <v>6</v>
      </c>
      <c r="C28996" t="s">
        <v>25810</v>
      </c>
      <c r="D28996" t="s">
        <v>12367</v>
      </c>
      <c r="E28996" s="1">
        <v>44609</v>
      </c>
      <c r="F28996" t="s">
        <v>75</v>
      </c>
      <c r="G28996" s="15">
        <v>258555</v>
      </c>
      <c r="J28996">
        <v>455872</v>
      </c>
      <c r="K28996" t="s">
        <v>25811</v>
      </c>
      <c r="L28996" t="s">
        <v>25812</v>
      </c>
      <c r="M28996">
        <v>76011</v>
      </c>
      <c r="N28996" s="1">
        <v>45444</v>
      </c>
    </row>
    <row r="28997" spans="1:14" x14ac:dyDescent="0.35">
      <c r="A28997" t="s">
        <v>52</v>
      </c>
      <c r="B28997">
        <v>6</v>
      </c>
      <c r="C28997" t="s">
        <v>25810</v>
      </c>
      <c r="D28997" t="s">
        <v>12367</v>
      </c>
      <c r="E28997" s="1">
        <v>45161</v>
      </c>
      <c r="F28997" t="s">
        <v>102</v>
      </c>
      <c r="H28997">
        <v>5</v>
      </c>
      <c r="I28997" s="1">
        <v>45223</v>
      </c>
      <c r="J28997">
        <v>455872</v>
      </c>
      <c r="K28997" t="s">
        <v>25811</v>
      </c>
      <c r="L28997" t="s">
        <v>25812</v>
      </c>
      <c r="M28997">
        <v>76011</v>
      </c>
      <c r="N28997" s="1">
        <v>45444</v>
      </c>
    </row>
    <row r="28998" spans="1:14" x14ac:dyDescent="0.35">
      <c r="A28998" t="s">
        <v>52</v>
      </c>
      <c r="B28998">
        <v>6</v>
      </c>
      <c r="C28998" t="s">
        <v>25810</v>
      </c>
      <c r="D28998" t="s">
        <v>12367</v>
      </c>
      <c r="E28998" s="1">
        <v>44986</v>
      </c>
      <c r="F28998" t="s">
        <v>102</v>
      </c>
      <c r="H28998">
        <v>53</v>
      </c>
      <c r="I28998" s="1">
        <v>45045</v>
      </c>
      <c r="J28998">
        <v>455872</v>
      </c>
      <c r="K28998" t="s">
        <v>25811</v>
      </c>
      <c r="L28998" t="s">
        <v>25812</v>
      </c>
      <c r="M28998">
        <v>76011</v>
      </c>
      <c r="N28998" s="1">
        <v>45444</v>
      </c>
    </row>
    <row r="28999" spans="1:14" x14ac:dyDescent="0.35">
      <c r="A28999" t="s">
        <v>52</v>
      </c>
      <c r="B28999">
        <v>6</v>
      </c>
      <c r="C28999" t="s">
        <v>25423</v>
      </c>
      <c r="D28999" t="s">
        <v>25396</v>
      </c>
      <c r="E28999" s="1">
        <v>45233</v>
      </c>
      <c r="F28999" t="s">
        <v>75</v>
      </c>
      <c r="G28999" s="15">
        <v>56062</v>
      </c>
      <c r="J28999">
        <v>455467</v>
      </c>
      <c r="K28999" t="s">
        <v>25424</v>
      </c>
      <c r="L28999" t="s">
        <v>25425</v>
      </c>
      <c r="M28999">
        <v>78209</v>
      </c>
      <c r="N28999" s="1">
        <v>45444</v>
      </c>
    </row>
    <row r="29000" spans="1:14" x14ac:dyDescent="0.35">
      <c r="A29000" t="s">
        <v>52</v>
      </c>
      <c r="B29000">
        <v>6</v>
      </c>
      <c r="C29000" t="s">
        <v>29490</v>
      </c>
      <c r="D29000" t="s">
        <v>14424</v>
      </c>
      <c r="E29000" s="1">
        <v>44655</v>
      </c>
      <c r="F29000" t="s">
        <v>75</v>
      </c>
      <c r="G29000" s="15">
        <v>658</v>
      </c>
      <c r="J29000">
        <v>675423</v>
      </c>
      <c r="K29000" t="s">
        <v>29491</v>
      </c>
      <c r="L29000" t="s">
        <v>29492</v>
      </c>
      <c r="M29000">
        <v>77076</v>
      </c>
      <c r="N29000" s="1">
        <v>45444</v>
      </c>
    </row>
    <row r="29001" spans="1:14" x14ac:dyDescent="0.35">
      <c r="A29001" t="s">
        <v>52</v>
      </c>
      <c r="B29001">
        <v>6</v>
      </c>
      <c r="C29001" t="s">
        <v>29490</v>
      </c>
      <c r="D29001" t="s">
        <v>14424</v>
      </c>
      <c r="E29001" s="1">
        <v>44641</v>
      </c>
      <c r="F29001" t="s">
        <v>75</v>
      </c>
      <c r="G29001" s="15">
        <v>13670</v>
      </c>
      <c r="J29001">
        <v>675423</v>
      </c>
      <c r="K29001" t="s">
        <v>29491</v>
      </c>
      <c r="L29001" t="s">
        <v>29492</v>
      </c>
      <c r="M29001">
        <v>77076</v>
      </c>
      <c r="N29001" s="1">
        <v>45444</v>
      </c>
    </row>
    <row r="29002" spans="1:14" x14ac:dyDescent="0.35">
      <c r="A29002" t="s">
        <v>52</v>
      </c>
      <c r="B29002">
        <v>6</v>
      </c>
      <c r="C29002" t="s">
        <v>25705</v>
      </c>
      <c r="D29002" t="s">
        <v>25706</v>
      </c>
      <c r="E29002" s="1">
        <v>44515</v>
      </c>
      <c r="F29002" t="s">
        <v>75</v>
      </c>
      <c r="G29002" s="15">
        <v>650</v>
      </c>
      <c r="J29002">
        <v>455748</v>
      </c>
      <c r="K29002" t="s">
        <v>25707</v>
      </c>
      <c r="L29002" t="s">
        <v>25708</v>
      </c>
      <c r="M29002">
        <v>75061</v>
      </c>
      <c r="N29002" s="1">
        <v>45444</v>
      </c>
    </row>
    <row r="29003" spans="1:14" x14ac:dyDescent="0.35">
      <c r="A29003" t="s">
        <v>52</v>
      </c>
      <c r="B29003">
        <v>6</v>
      </c>
      <c r="C29003" t="s">
        <v>25705</v>
      </c>
      <c r="D29003" t="s">
        <v>25706</v>
      </c>
      <c r="E29003" s="1">
        <v>44522</v>
      </c>
      <c r="F29003" t="s">
        <v>75</v>
      </c>
      <c r="G29003" s="15">
        <v>975</v>
      </c>
      <c r="J29003">
        <v>455748</v>
      </c>
      <c r="K29003" t="s">
        <v>25707</v>
      </c>
      <c r="L29003" t="s">
        <v>25708</v>
      </c>
      <c r="M29003">
        <v>75061</v>
      </c>
      <c r="N29003" s="1">
        <v>45444</v>
      </c>
    </row>
    <row r="29004" spans="1:14" x14ac:dyDescent="0.35">
      <c r="A29004" t="s">
        <v>52</v>
      </c>
      <c r="B29004">
        <v>6</v>
      </c>
      <c r="C29004" t="s">
        <v>31052</v>
      </c>
      <c r="D29004" t="s">
        <v>12834</v>
      </c>
      <c r="E29004" s="1">
        <v>44420</v>
      </c>
      <c r="F29004" t="s">
        <v>75</v>
      </c>
      <c r="G29004" s="15">
        <v>5000</v>
      </c>
      <c r="J29004">
        <v>676430</v>
      </c>
      <c r="K29004" t="s">
        <v>31053</v>
      </c>
      <c r="L29004" t="s">
        <v>31054</v>
      </c>
      <c r="M29004">
        <v>79703</v>
      </c>
      <c r="N29004" s="1">
        <v>45444</v>
      </c>
    </row>
    <row r="29005" spans="1:14" x14ac:dyDescent="0.35">
      <c r="A29005" t="s">
        <v>52</v>
      </c>
      <c r="B29005">
        <v>6</v>
      </c>
      <c r="C29005" t="s">
        <v>31052</v>
      </c>
      <c r="D29005" t="s">
        <v>12834</v>
      </c>
      <c r="E29005" s="1">
        <v>44616</v>
      </c>
      <c r="F29005" t="s">
        <v>75</v>
      </c>
      <c r="G29005" s="15">
        <v>7004</v>
      </c>
      <c r="J29005">
        <v>676430</v>
      </c>
      <c r="K29005" t="s">
        <v>31053</v>
      </c>
      <c r="L29005" t="s">
        <v>31054</v>
      </c>
      <c r="M29005">
        <v>79703</v>
      </c>
      <c r="N29005" s="1">
        <v>45444</v>
      </c>
    </row>
    <row r="29006" spans="1:14" x14ac:dyDescent="0.35">
      <c r="A29006" t="s">
        <v>52</v>
      </c>
      <c r="B29006">
        <v>6</v>
      </c>
      <c r="C29006" t="s">
        <v>31052</v>
      </c>
      <c r="D29006" t="s">
        <v>12834</v>
      </c>
      <c r="E29006" s="1">
        <v>45281</v>
      </c>
      <c r="F29006" t="s">
        <v>75</v>
      </c>
      <c r="G29006" s="15">
        <v>13397</v>
      </c>
      <c r="J29006">
        <v>676430</v>
      </c>
      <c r="K29006" t="s">
        <v>31053</v>
      </c>
      <c r="L29006" t="s">
        <v>31054</v>
      </c>
      <c r="M29006">
        <v>79703</v>
      </c>
      <c r="N29006" s="1">
        <v>45444</v>
      </c>
    </row>
    <row r="29007" spans="1:14" x14ac:dyDescent="0.35">
      <c r="A29007" t="s">
        <v>52</v>
      </c>
      <c r="B29007">
        <v>6</v>
      </c>
      <c r="C29007" t="s">
        <v>25742</v>
      </c>
      <c r="D29007" t="s">
        <v>14104</v>
      </c>
      <c r="E29007" s="1">
        <v>44464</v>
      </c>
      <c r="F29007" t="s">
        <v>75</v>
      </c>
      <c r="G29007" s="15">
        <v>9750</v>
      </c>
      <c r="J29007">
        <v>455799</v>
      </c>
      <c r="K29007" t="s">
        <v>25743</v>
      </c>
      <c r="L29007" t="s">
        <v>25744</v>
      </c>
      <c r="M29007">
        <v>78750</v>
      </c>
      <c r="N29007" s="1">
        <v>45444</v>
      </c>
    </row>
    <row r="29008" spans="1:14" x14ac:dyDescent="0.35">
      <c r="A29008" t="s">
        <v>52</v>
      </c>
      <c r="B29008">
        <v>6</v>
      </c>
      <c r="C29008" t="s">
        <v>25742</v>
      </c>
      <c r="D29008" t="s">
        <v>14104</v>
      </c>
      <c r="E29008" s="1">
        <v>44603</v>
      </c>
      <c r="F29008" t="s">
        <v>75</v>
      </c>
      <c r="G29008" s="15">
        <v>144470</v>
      </c>
      <c r="J29008">
        <v>455799</v>
      </c>
      <c r="K29008" t="s">
        <v>25743</v>
      </c>
      <c r="L29008" t="s">
        <v>25744</v>
      </c>
      <c r="M29008">
        <v>78750</v>
      </c>
      <c r="N29008" s="1">
        <v>45444</v>
      </c>
    </row>
    <row r="29009" spans="1:14" x14ac:dyDescent="0.35">
      <c r="A29009" t="s">
        <v>52</v>
      </c>
      <c r="B29009">
        <v>6</v>
      </c>
      <c r="C29009" t="s">
        <v>29923</v>
      </c>
      <c r="D29009" t="s">
        <v>22566</v>
      </c>
      <c r="E29009" s="1">
        <v>44382</v>
      </c>
      <c r="F29009" t="s">
        <v>75</v>
      </c>
      <c r="G29009" s="15">
        <v>650</v>
      </c>
      <c r="J29009">
        <v>675830</v>
      </c>
      <c r="K29009" t="s">
        <v>29924</v>
      </c>
      <c r="L29009" t="s">
        <v>29925</v>
      </c>
      <c r="M29009">
        <v>75218</v>
      </c>
      <c r="N29009" s="1">
        <v>45444</v>
      </c>
    </row>
    <row r="29010" spans="1:14" x14ac:dyDescent="0.35">
      <c r="A29010" t="s">
        <v>52</v>
      </c>
      <c r="B29010">
        <v>6</v>
      </c>
      <c r="C29010" t="s">
        <v>29923</v>
      </c>
      <c r="D29010" t="s">
        <v>22566</v>
      </c>
      <c r="E29010" s="1">
        <v>44529</v>
      </c>
      <c r="F29010" t="s">
        <v>75</v>
      </c>
      <c r="G29010" s="15">
        <v>975</v>
      </c>
      <c r="J29010">
        <v>675830</v>
      </c>
      <c r="K29010" t="s">
        <v>29924</v>
      </c>
      <c r="L29010" t="s">
        <v>29925</v>
      </c>
      <c r="M29010">
        <v>75218</v>
      </c>
      <c r="N29010" s="1">
        <v>45444</v>
      </c>
    </row>
    <row r="29011" spans="1:14" x14ac:dyDescent="0.35">
      <c r="A29011" t="s">
        <v>52</v>
      </c>
      <c r="B29011">
        <v>6</v>
      </c>
      <c r="C29011" t="s">
        <v>29923</v>
      </c>
      <c r="D29011" t="s">
        <v>22566</v>
      </c>
      <c r="E29011" s="1">
        <v>44536</v>
      </c>
      <c r="F29011" t="s">
        <v>75</v>
      </c>
      <c r="G29011" s="15">
        <v>1300</v>
      </c>
      <c r="J29011">
        <v>675830</v>
      </c>
      <c r="K29011" t="s">
        <v>29924</v>
      </c>
      <c r="L29011" t="s">
        <v>29925</v>
      </c>
      <c r="M29011">
        <v>75218</v>
      </c>
      <c r="N29011" s="1">
        <v>45444</v>
      </c>
    </row>
    <row r="29012" spans="1:14" x14ac:dyDescent="0.35">
      <c r="A29012" t="s">
        <v>52</v>
      </c>
      <c r="B29012">
        <v>6</v>
      </c>
      <c r="C29012" t="s">
        <v>29923</v>
      </c>
      <c r="D29012" t="s">
        <v>22566</v>
      </c>
      <c r="E29012" s="1">
        <v>44543</v>
      </c>
      <c r="F29012" t="s">
        <v>75</v>
      </c>
      <c r="G29012" s="15">
        <v>1625</v>
      </c>
      <c r="J29012">
        <v>675830</v>
      </c>
      <c r="K29012" t="s">
        <v>29924</v>
      </c>
      <c r="L29012" t="s">
        <v>29925</v>
      </c>
      <c r="M29012">
        <v>75218</v>
      </c>
      <c r="N29012" s="1">
        <v>45444</v>
      </c>
    </row>
    <row r="29013" spans="1:14" x14ac:dyDescent="0.35">
      <c r="A29013" t="s">
        <v>52</v>
      </c>
      <c r="B29013">
        <v>6</v>
      </c>
      <c r="C29013" t="s">
        <v>29923</v>
      </c>
      <c r="D29013" t="s">
        <v>22566</v>
      </c>
      <c r="E29013" s="1">
        <v>44365</v>
      </c>
      <c r="F29013" t="s">
        <v>75</v>
      </c>
      <c r="G29013" s="15">
        <v>35100</v>
      </c>
      <c r="J29013">
        <v>675830</v>
      </c>
      <c r="K29013" t="s">
        <v>29924</v>
      </c>
      <c r="L29013" t="s">
        <v>29925</v>
      </c>
      <c r="M29013">
        <v>75218</v>
      </c>
      <c r="N29013" s="1">
        <v>45444</v>
      </c>
    </row>
    <row r="29014" spans="1:14" x14ac:dyDescent="0.35">
      <c r="A29014" t="s">
        <v>52</v>
      </c>
      <c r="B29014">
        <v>6</v>
      </c>
      <c r="C29014" t="s">
        <v>29923</v>
      </c>
      <c r="D29014" t="s">
        <v>22566</v>
      </c>
      <c r="E29014" s="1">
        <v>44365</v>
      </c>
      <c r="F29014" t="s">
        <v>102</v>
      </c>
      <c r="H29014">
        <v>62</v>
      </c>
      <c r="I29014" s="1">
        <v>44394</v>
      </c>
      <c r="J29014">
        <v>675830</v>
      </c>
      <c r="K29014" t="s">
        <v>29924</v>
      </c>
      <c r="L29014" t="s">
        <v>29925</v>
      </c>
      <c r="M29014">
        <v>75218</v>
      </c>
      <c r="N29014" s="1">
        <v>45444</v>
      </c>
    </row>
    <row r="29015" spans="1:14" x14ac:dyDescent="0.35">
      <c r="A29015" t="s">
        <v>52</v>
      </c>
      <c r="B29015">
        <v>6</v>
      </c>
      <c r="C29015" t="s">
        <v>30251</v>
      </c>
      <c r="D29015" t="s">
        <v>10212</v>
      </c>
      <c r="E29015" s="1">
        <v>44522</v>
      </c>
      <c r="F29015" t="s">
        <v>75</v>
      </c>
      <c r="G29015" s="15">
        <v>1300</v>
      </c>
      <c r="J29015">
        <v>676025</v>
      </c>
      <c r="K29015" t="s">
        <v>30252</v>
      </c>
      <c r="L29015" t="s">
        <v>30253</v>
      </c>
      <c r="M29015">
        <v>75652</v>
      </c>
      <c r="N29015" s="1">
        <v>45444</v>
      </c>
    </row>
    <row r="29016" spans="1:14" x14ac:dyDescent="0.35">
      <c r="A29016" t="s">
        <v>52</v>
      </c>
      <c r="B29016">
        <v>6</v>
      </c>
      <c r="C29016" t="s">
        <v>30251</v>
      </c>
      <c r="D29016" t="s">
        <v>10212</v>
      </c>
      <c r="E29016" s="1">
        <v>44433</v>
      </c>
      <c r="F29016" t="s">
        <v>75</v>
      </c>
      <c r="G29016" s="15">
        <v>5421</v>
      </c>
      <c r="J29016">
        <v>676025</v>
      </c>
      <c r="K29016" t="s">
        <v>30252</v>
      </c>
      <c r="L29016" t="s">
        <v>30253</v>
      </c>
      <c r="M29016">
        <v>75652</v>
      </c>
      <c r="N29016" s="1">
        <v>45444</v>
      </c>
    </row>
    <row r="29017" spans="1:14" x14ac:dyDescent="0.35">
      <c r="A29017" t="s">
        <v>52</v>
      </c>
      <c r="B29017">
        <v>6</v>
      </c>
      <c r="C29017" t="s">
        <v>30251</v>
      </c>
      <c r="D29017" t="s">
        <v>10212</v>
      </c>
      <c r="E29017" s="1">
        <v>45089</v>
      </c>
      <c r="F29017" t="s">
        <v>75</v>
      </c>
      <c r="G29017" s="15">
        <v>7443</v>
      </c>
      <c r="J29017">
        <v>676025</v>
      </c>
      <c r="K29017" t="s">
        <v>30252</v>
      </c>
      <c r="L29017" t="s">
        <v>30253</v>
      </c>
      <c r="M29017">
        <v>75652</v>
      </c>
      <c r="N29017" s="1">
        <v>45444</v>
      </c>
    </row>
    <row r="29018" spans="1:14" x14ac:dyDescent="0.35">
      <c r="A29018" t="s">
        <v>52</v>
      </c>
      <c r="B29018">
        <v>6</v>
      </c>
      <c r="C29018" t="s">
        <v>30780</v>
      </c>
      <c r="D29018" t="s">
        <v>30436</v>
      </c>
      <c r="E29018" s="1">
        <v>44792</v>
      </c>
      <c r="F29018" t="s">
        <v>75</v>
      </c>
      <c r="G29018" s="15">
        <v>9750</v>
      </c>
      <c r="J29018">
        <v>676301</v>
      </c>
      <c r="K29018" t="s">
        <v>30781</v>
      </c>
      <c r="L29018" t="s">
        <v>30782</v>
      </c>
      <c r="M29018">
        <v>78154</v>
      </c>
      <c r="N29018" s="1">
        <v>45444</v>
      </c>
    </row>
    <row r="29019" spans="1:14" x14ac:dyDescent="0.35">
      <c r="A29019" t="s">
        <v>52</v>
      </c>
      <c r="B29019">
        <v>6</v>
      </c>
      <c r="C29019" t="s">
        <v>30780</v>
      </c>
      <c r="D29019" t="s">
        <v>30436</v>
      </c>
      <c r="E29019" s="1">
        <v>44741</v>
      </c>
      <c r="F29019" t="s">
        <v>75</v>
      </c>
      <c r="G29019" s="15">
        <v>15000</v>
      </c>
      <c r="J29019">
        <v>676301</v>
      </c>
      <c r="K29019" t="s">
        <v>30781</v>
      </c>
      <c r="L29019" t="s">
        <v>30782</v>
      </c>
      <c r="M29019">
        <v>78154</v>
      </c>
      <c r="N29019" s="1">
        <v>45444</v>
      </c>
    </row>
    <row r="29020" spans="1:14" x14ac:dyDescent="0.35">
      <c r="A29020" t="s">
        <v>52</v>
      </c>
      <c r="B29020">
        <v>6</v>
      </c>
      <c r="C29020" t="s">
        <v>30780</v>
      </c>
      <c r="D29020" t="s">
        <v>30436</v>
      </c>
      <c r="E29020" s="1">
        <v>44440</v>
      </c>
      <c r="F29020" t="s">
        <v>75</v>
      </c>
      <c r="G29020" s="15">
        <v>18400</v>
      </c>
      <c r="J29020">
        <v>676301</v>
      </c>
      <c r="K29020" t="s">
        <v>30781</v>
      </c>
      <c r="L29020" t="s">
        <v>30782</v>
      </c>
      <c r="M29020">
        <v>78154</v>
      </c>
      <c r="N29020" s="1">
        <v>45444</v>
      </c>
    </row>
    <row r="29021" spans="1:14" x14ac:dyDescent="0.35">
      <c r="A29021" t="s">
        <v>52</v>
      </c>
      <c r="B29021">
        <v>6</v>
      </c>
      <c r="C29021" t="s">
        <v>30780</v>
      </c>
      <c r="D29021" t="s">
        <v>30436</v>
      </c>
      <c r="E29021" s="1">
        <v>45047</v>
      </c>
      <c r="F29021" t="s">
        <v>75</v>
      </c>
      <c r="G29021" s="15">
        <v>22844</v>
      </c>
      <c r="J29021">
        <v>676301</v>
      </c>
      <c r="K29021" t="s">
        <v>30781</v>
      </c>
      <c r="L29021" t="s">
        <v>30782</v>
      </c>
      <c r="M29021">
        <v>78154</v>
      </c>
      <c r="N29021" s="1">
        <v>45444</v>
      </c>
    </row>
    <row r="29022" spans="1:14" x14ac:dyDescent="0.35">
      <c r="A29022" t="s">
        <v>52</v>
      </c>
      <c r="B29022">
        <v>6</v>
      </c>
      <c r="C29022" t="s">
        <v>30780</v>
      </c>
      <c r="D29022" t="s">
        <v>30436</v>
      </c>
      <c r="E29022" s="1">
        <v>44440</v>
      </c>
      <c r="F29022" t="s">
        <v>102</v>
      </c>
      <c r="H29022">
        <v>6</v>
      </c>
      <c r="I29022" s="1">
        <v>44470</v>
      </c>
      <c r="J29022">
        <v>676301</v>
      </c>
      <c r="K29022" t="s">
        <v>30781</v>
      </c>
      <c r="L29022" t="s">
        <v>30782</v>
      </c>
      <c r="M29022">
        <v>78154</v>
      </c>
      <c r="N29022" s="1">
        <v>45444</v>
      </c>
    </row>
    <row r="29023" spans="1:14" x14ac:dyDescent="0.35">
      <c r="A29023" t="s">
        <v>52</v>
      </c>
      <c r="B29023">
        <v>6</v>
      </c>
      <c r="C29023" t="s">
        <v>29312</v>
      </c>
      <c r="D29023" t="s">
        <v>29313</v>
      </c>
      <c r="E29023" s="1">
        <v>44657</v>
      </c>
      <c r="F29023" t="s">
        <v>75</v>
      </c>
      <c r="G29023" s="15">
        <v>11855</v>
      </c>
      <c r="J29023">
        <v>675220</v>
      </c>
      <c r="K29023" t="s">
        <v>29314</v>
      </c>
      <c r="L29023" t="s">
        <v>29315</v>
      </c>
      <c r="M29023">
        <v>75956</v>
      </c>
      <c r="N29023" s="1">
        <v>45444</v>
      </c>
    </row>
    <row r="29024" spans="1:14" x14ac:dyDescent="0.35">
      <c r="A29024" t="s">
        <v>52</v>
      </c>
      <c r="B29024">
        <v>6</v>
      </c>
      <c r="C29024" t="s">
        <v>29312</v>
      </c>
      <c r="D29024" t="s">
        <v>29313</v>
      </c>
      <c r="E29024" s="1">
        <v>44657</v>
      </c>
      <c r="F29024" t="s">
        <v>75</v>
      </c>
      <c r="G29024" s="15">
        <v>42656</v>
      </c>
      <c r="J29024">
        <v>675220</v>
      </c>
      <c r="K29024" t="s">
        <v>29314</v>
      </c>
      <c r="L29024" t="s">
        <v>29315</v>
      </c>
      <c r="M29024">
        <v>75956</v>
      </c>
      <c r="N29024" s="1">
        <v>45444</v>
      </c>
    </row>
    <row r="29025" spans="1:14" x14ac:dyDescent="0.35">
      <c r="A29025" t="s">
        <v>52</v>
      </c>
      <c r="B29025">
        <v>6</v>
      </c>
      <c r="C29025" t="s">
        <v>29312</v>
      </c>
      <c r="D29025" t="s">
        <v>29313</v>
      </c>
      <c r="E29025" s="1">
        <v>44808</v>
      </c>
      <c r="F29025" t="s">
        <v>75</v>
      </c>
      <c r="G29025" s="15">
        <v>76622</v>
      </c>
      <c r="J29025">
        <v>675220</v>
      </c>
      <c r="K29025" t="s">
        <v>29314</v>
      </c>
      <c r="L29025" t="s">
        <v>29315</v>
      </c>
      <c r="M29025">
        <v>75956</v>
      </c>
      <c r="N29025" s="1">
        <v>45444</v>
      </c>
    </row>
    <row r="29026" spans="1:14" x14ac:dyDescent="0.35">
      <c r="A29026" t="s">
        <v>52</v>
      </c>
      <c r="B29026">
        <v>6</v>
      </c>
      <c r="C29026" t="s">
        <v>29312</v>
      </c>
      <c r="D29026" t="s">
        <v>29313</v>
      </c>
      <c r="E29026" s="1">
        <v>44657</v>
      </c>
      <c r="F29026" t="s">
        <v>102</v>
      </c>
      <c r="H29026">
        <v>2</v>
      </c>
      <c r="I29026" s="1">
        <v>44685</v>
      </c>
      <c r="J29026">
        <v>675220</v>
      </c>
      <c r="K29026" t="s">
        <v>29314</v>
      </c>
      <c r="L29026" t="s">
        <v>29315</v>
      </c>
      <c r="M29026">
        <v>75956</v>
      </c>
      <c r="N29026" s="1">
        <v>45444</v>
      </c>
    </row>
    <row r="29027" spans="1:14" x14ac:dyDescent="0.35">
      <c r="A29027" t="s">
        <v>52</v>
      </c>
      <c r="B29027">
        <v>6</v>
      </c>
      <c r="C29027" t="s">
        <v>30055</v>
      </c>
      <c r="D29027" t="s">
        <v>25706</v>
      </c>
      <c r="E29027" s="1">
        <v>44564</v>
      </c>
      <c r="F29027" t="s">
        <v>75</v>
      </c>
      <c r="G29027" s="15">
        <v>983</v>
      </c>
      <c r="J29027">
        <v>675908</v>
      </c>
      <c r="K29027" t="s">
        <v>30056</v>
      </c>
      <c r="L29027" t="s">
        <v>30057</v>
      </c>
      <c r="M29027">
        <v>75061</v>
      </c>
      <c r="N29027" s="1">
        <v>45444</v>
      </c>
    </row>
    <row r="29028" spans="1:14" x14ac:dyDescent="0.35">
      <c r="A29028" t="s">
        <v>52</v>
      </c>
      <c r="B29028">
        <v>6</v>
      </c>
      <c r="C29028" t="s">
        <v>30055</v>
      </c>
      <c r="D29028" t="s">
        <v>25706</v>
      </c>
      <c r="E29028" s="1">
        <v>45203</v>
      </c>
      <c r="F29028" t="s">
        <v>75</v>
      </c>
      <c r="G29028" s="15">
        <v>7446</v>
      </c>
      <c r="J29028">
        <v>675908</v>
      </c>
      <c r="K29028" t="s">
        <v>30056</v>
      </c>
      <c r="L29028" t="s">
        <v>30057</v>
      </c>
      <c r="M29028">
        <v>75061</v>
      </c>
      <c r="N29028" s="1">
        <v>45444</v>
      </c>
    </row>
    <row r="29029" spans="1:14" x14ac:dyDescent="0.35">
      <c r="A29029" t="s">
        <v>52</v>
      </c>
      <c r="B29029">
        <v>6</v>
      </c>
      <c r="C29029" t="s">
        <v>29356</v>
      </c>
      <c r="D29029" t="s">
        <v>14070</v>
      </c>
      <c r="E29029" s="1">
        <v>44907</v>
      </c>
      <c r="F29029" t="s">
        <v>75</v>
      </c>
      <c r="G29029" s="15">
        <v>1761</v>
      </c>
      <c r="J29029">
        <v>675289</v>
      </c>
      <c r="K29029" t="s">
        <v>29357</v>
      </c>
      <c r="L29029" t="s">
        <v>29358</v>
      </c>
      <c r="M29029">
        <v>75701</v>
      </c>
      <c r="N29029" s="1">
        <v>45444</v>
      </c>
    </row>
    <row r="29030" spans="1:14" x14ac:dyDescent="0.35">
      <c r="A29030" t="s">
        <v>52</v>
      </c>
      <c r="B29030">
        <v>6</v>
      </c>
      <c r="C29030" t="s">
        <v>29356</v>
      </c>
      <c r="D29030" t="s">
        <v>14070</v>
      </c>
      <c r="E29030" s="1">
        <v>44914</v>
      </c>
      <c r="F29030" t="s">
        <v>75</v>
      </c>
      <c r="G29030" s="15">
        <v>2113</v>
      </c>
      <c r="J29030">
        <v>675289</v>
      </c>
      <c r="K29030" t="s">
        <v>29357</v>
      </c>
      <c r="L29030" t="s">
        <v>29358</v>
      </c>
      <c r="M29030">
        <v>75701</v>
      </c>
      <c r="N29030" s="1">
        <v>45444</v>
      </c>
    </row>
    <row r="29031" spans="1:14" x14ac:dyDescent="0.35">
      <c r="A29031" t="s">
        <v>52</v>
      </c>
      <c r="B29031">
        <v>6</v>
      </c>
      <c r="C29031" t="s">
        <v>29356</v>
      </c>
      <c r="D29031" t="s">
        <v>14070</v>
      </c>
      <c r="E29031" s="1">
        <v>44922</v>
      </c>
      <c r="F29031" t="s">
        <v>75</v>
      </c>
      <c r="G29031" s="15">
        <v>2466</v>
      </c>
      <c r="J29031">
        <v>675289</v>
      </c>
      <c r="K29031" t="s">
        <v>29357</v>
      </c>
      <c r="L29031" t="s">
        <v>29358</v>
      </c>
      <c r="M29031">
        <v>75701</v>
      </c>
      <c r="N29031" s="1">
        <v>45444</v>
      </c>
    </row>
    <row r="29032" spans="1:14" x14ac:dyDescent="0.35">
      <c r="A29032" t="s">
        <v>52</v>
      </c>
      <c r="B29032">
        <v>6</v>
      </c>
      <c r="C29032" t="s">
        <v>29356</v>
      </c>
      <c r="D29032" t="s">
        <v>14070</v>
      </c>
      <c r="E29032" s="1">
        <v>44929</v>
      </c>
      <c r="F29032" t="s">
        <v>75</v>
      </c>
      <c r="G29032" s="15">
        <v>2818</v>
      </c>
      <c r="J29032">
        <v>675289</v>
      </c>
      <c r="K29032" t="s">
        <v>29357</v>
      </c>
      <c r="L29032" t="s">
        <v>29358</v>
      </c>
      <c r="M29032">
        <v>75701</v>
      </c>
      <c r="N29032" s="1">
        <v>45444</v>
      </c>
    </row>
    <row r="29033" spans="1:14" x14ac:dyDescent="0.35">
      <c r="A29033" t="s">
        <v>52</v>
      </c>
      <c r="B29033">
        <v>6</v>
      </c>
      <c r="C29033" t="s">
        <v>29356</v>
      </c>
      <c r="D29033" t="s">
        <v>14070</v>
      </c>
      <c r="E29033" s="1">
        <v>44886</v>
      </c>
      <c r="F29033" t="s">
        <v>75</v>
      </c>
      <c r="G29033" s="15">
        <v>3169</v>
      </c>
      <c r="J29033">
        <v>675289</v>
      </c>
      <c r="K29033" t="s">
        <v>29357</v>
      </c>
      <c r="L29033" t="s">
        <v>29358</v>
      </c>
      <c r="M29033">
        <v>75701</v>
      </c>
      <c r="N29033" s="1">
        <v>45444</v>
      </c>
    </row>
    <row r="29034" spans="1:14" x14ac:dyDescent="0.35">
      <c r="A29034" t="s">
        <v>52</v>
      </c>
      <c r="B29034">
        <v>6</v>
      </c>
      <c r="C29034" t="s">
        <v>29356</v>
      </c>
      <c r="D29034" t="s">
        <v>14070</v>
      </c>
      <c r="E29034" s="1">
        <v>44935</v>
      </c>
      <c r="F29034" t="s">
        <v>75</v>
      </c>
      <c r="G29034" s="15">
        <v>3170</v>
      </c>
      <c r="J29034">
        <v>675289</v>
      </c>
      <c r="K29034" t="s">
        <v>29357</v>
      </c>
      <c r="L29034" t="s">
        <v>29358</v>
      </c>
      <c r="M29034">
        <v>75701</v>
      </c>
      <c r="N29034" s="1">
        <v>45444</v>
      </c>
    </row>
    <row r="29035" spans="1:14" x14ac:dyDescent="0.35">
      <c r="A29035" t="s">
        <v>52</v>
      </c>
      <c r="B29035">
        <v>6</v>
      </c>
      <c r="C29035" t="s">
        <v>29356</v>
      </c>
      <c r="D29035" t="s">
        <v>14070</v>
      </c>
      <c r="E29035" s="1">
        <v>45205</v>
      </c>
      <c r="F29035" t="s">
        <v>75</v>
      </c>
      <c r="G29035" s="15">
        <v>12649</v>
      </c>
      <c r="J29035">
        <v>675289</v>
      </c>
      <c r="K29035" t="s">
        <v>29357</v>
      </c>
      <c r="L29035" t="s">
        <v>29358</v>
      </c>
      <c r="M29035">
        <v>75701</v>
      </c>
      <c r="N29035" s="1">
        <v>45444</v>
      </c>
    </row>
    <row r="29036" spans="1:14" x14ac:dyDescent="0.35">
      <c r="A29036" t="s">
        <v>52</v>
      </c>
      <c r="B29036">
        <v>6</v>
      </c>
      <c r="C29036" t="s">
        <v>30203</v>
      </c>
      <c r="D29036" t="s">
        <v>30204</v>
      </c>
      <c r="E29036" s="1">
        <v>44368</v>
      </c>
      <c r="F29036" t="s">
        <v>75</v>
      </c>
      <c r="G29036" s="15">
        <v>983</v>
      </c>
      <c r="J29036">
        <v>676003</v>
      </c>
      <c r="K29036" t="s">
        <v>30205</v>
      </c>
      <c r="L29036" t="s">
        <v>30206</v>
      </c>
      <c r="M29036">
        <v>76020</v>
      </c>
      <c r="N29036" s="1">
        <v>45444</v>
      </c>
    </row>
    <row r="29037" spans="1:14" x14ac:dyDescent="0.35">
      <c r="A29037" t="s">
        <v>52</v>
      </c>
      <c r="B29037">
        <v>6</v>
      </c>
      <c r="C29037" t="s">
        <v>30203</v>
      </c>
      <c r="D29037" t="s">
        <v>30204</v>
      </c>
      <c r="E29037" s="1">
        <v>44375</v>
      </c>
      <c r="F29037" t="s">
        <v>75</v>
      </c>
      <c r="G29037" s="15">
        <v>1310</v>
      </c>
      <c r="J29037">
        <v>676003</v>
      </c>
      <c r="K29037" t="s">
        <v>30205</v>
      </c>
      <c r="L29037" t="s">
        <v>30206</v>
      </c>
      <c r="M29037">
        <v>76020</v>
      </c>
      <c r="N29037" s="1">
        <v>45444</v>
      </c>
    </row>
    <row r="29038" spans="1:14" x14ac:dyDescent="0.35">
      <c r="A29038" t="s">
        <v>52</v>
      </c>
      <c r="B29038">
        <v>6</v>
      </c>
      <c r="C29038" t="s">
        <v>30203</v>
      </c>
      <c r="D29038" t="s">
        <v>30204</v>
      </c>
      <c r="E29038" s="1">
        <v>44382</v>
      </c>
      <c r="F29038" t="s">
        <v>75</v>
      </c>
      <c r="G29038" s="15">
        <v>1638</v>
      </c>
      <c r="J29038">
        <v>676003</v>
      </c>
      <c r="K29038" t="s">
        <v>30205</v>
      </c>
      <c r="L29038" t="s">
        <v>30206</v>
      </c>
      <c r="M29038">
        <v>76020</v>
      </c>
      <c r="N29038" s="1">
        <v>45444</v>
      </c>
    </row>
    <row r="29039" spans="1:14" x14ac:dyDescent="0.35">
      <c r="A29039" t="s">
        <v>52</v>
      </c>
      <c r="B29039">
        <v>6</v>
      </c>
      <c r="C29039" t="s">
        <v>30203</v>
      </c>
      <c r="D29039" t="s">
        <v>30204</v>
      </c>
      <c r="E29039" s="1">
        <v>44389</v>
      </c>
      <c r="F29039" t="s">
        <v>75</v>
      </c>
      <c r="G29039" s="15">
        <v>1965</v>
      </c>
      <c r="J29039">
        <v>676003</v>
      </c>
      <c r="K29039" t="s">
        <v>30205</v>
      </c>
      <c r="L29039" t="s">
        <v>30206</v>
      </c>
      <c r="M29039">
        <v>76020</v>
      </c>
      <c r="N29039" s="1">
        <v>45444</v>
      </c>
    </row>
    <row r="29040" spans="1:14" x14ac:dyDescent="0.35">
      <c r="A29040" t="s">
        <v>52</v>
      </c>
      <c r="B29040">
        <v>6</v>
      </c>
      <c r="C29040" t="s">
        <v>30203</v>
      </c>
      <c r="D29040" t="s">
        <v>30204</v>
      </c>
      <c r="E29040" s="1">
        <v>44396</v>
      </c>
      <c r="F29040" t="s">
        <v>75</v>
      </c>
      <c r="G29040" s="15">
        <v>2293</v>
      </c>
      <c r="J29040">
        <v>676003</v>
      </c>
      <c r="K29040" t="s">
        <v>30205</v>
      </c>
      <c r="L29040" t="s">
        <v>30206</v>
      </c>
      <c r="M29040">
        <v>76020</v>
      </c>
      <c r="N29040" s="1">
        <v>45444</v>
      </c>
    </row>
    <row r="29041" spans="1:14" x14ac:dyDescent="0.35">
      <c r="A29041" t="s">
        <v>52</v>
      </c>
      <c r="B29041">
        <v>6</v>
      </c>
      <c r="C29041" t="s">
        <v>30203</v>
      </c>
      <c r="D29041" t="s">
        <v>30204</v>
      </c>
      <c r="E29041" s="1">
        <v>44403</v>
      </c>
      <c r="F29041" t="s">
        <v>75</v>
      </c>
      <c r="G29041" s="15">
        <v>2621</v>
      </c>
      <c r="J29041">
        <v>676003</v>
      </c>
      <c r="K29041" t="s">
        <v>30205</v>
      </c>
      <c r="L29041" t="s">
        <v>30206</v>
      </c>
      <c r="M29041">
        <v>76020</v>
      </c>
      <c r="N29041" s="1">
        <v>45444</v>
      </c>
    </row>
    <row r="29042" spans="1:14" x14ac:dyDescent="0.35">
      <c r="A29042" t="s">
        <v>52</v>
      </c>
      <c r="B29042">
        <v>6</v>
      </c>
      <c r="C29042" t="s">
        <v>30203</v>
      </c>
      <c r="D29042" t="s">
        <v>30204</v>
      </c>
      <c r="E29042" s="1">
        <v>44410</v>
      </c>
      <c r="F29042" t="s">
        <v>75</v>
      </c>
      <c r="G29042" s="15">
        <v>2948</v>
      </c>
      <c r="J29042">
        <v>676003</v>
      </c>
      <c r="K29042" t="s">
        <v>30205</v>
      </c>
      <c r="L29042" t="s">
        <v>30206</v>
      </c>
      <c r="M29042">
        <v>76020</v>
      </c>
      <c r="N29042" s="1">
        <v>45444</v>
      </c>
    </row>
    <row r="29043" spans="1:14" x14ac:dyDescent="0.35">
      <c r="A29043" t="s">
        <v>52</v>
      </c>
      <c r="B29043">
        <v>6</v>
      </c>
      <c r="C29043" t="s">
        <v>30203</v>
      </c>
      <c r="D29043" t="s">
        <v>30204</v>
      </c>
      <c r="E29043" s="1">
        <v>44417</v>
      </c>
      <c r="F29043" t="s">
        <v>75</v>
      </c>
      <c r="G29043" s="15">
        <v>3276</v>
      </c>
      <c r="J29043">
        <v>676003</v>
      </c>
      <c r="K29043" t="s">
        <v>30205</v>
      </c>
      <c r="L29043" t="s">
        <v>30206</v>
      </c>
      <c r="M29043">
        <v>76020</v>
      </c>
      <c r="N29043" s="1">
        <v>45444</v>
      </c>
    </row>
    <row r="29044" spans="1:14" x14ac:dyDescent="0.35">
      <c r="A29044" t="s">
        <v>52</v>
      </c>
      <c r="B29044">
        <v>6</v>
      </c>
      <c r="C29044" t="s">
        <v>30203</v>
      </c>
      <c r="D29044" t="s">
        <v>30204</v>
      </c>
      <c r="E29044" s="1">
        <v>44424</v>
      </c>
      <c r="F29044" t="s">
        <v>75</v>
      </c>
      <c r="G29044" s="15">
        <v>3603</v>
      </c>
      <c r="J29044">
        <v>676003</v>
      </c>
      <c r="K29044" t="s">
        <v>30205</v>
      </c>
      <c r="L29044" t="s">
        <v>30206</v>
      </c>
      <c r="M29044">
        <v>76020</v>
      </c>
      <c r="N29044" s="1">
        <v>45444</v>
      </c>
    </row>
    <row r="29045" spans="1:14" x14ac:dyDescent="0.35">
      <c r="A29045" t="s">
        <v>52</v>
      </c>
      <c r="B29045">
        <v>6</v>
      </c>
      <c r="C29045" t="s">
        <v>30203</v>
      </c>
      <c r="D29045" t="s">
        <v>30204</v>
      </c>
      <c r="E29045" s="1">
        <v>44431</v>
      </c>
      <c r="F29045" t="s">
        <v>75</v>
      </c>
      <c r="G29045" s="15">
        <v>3931</v>
      </c>
      <c r="J29045">
        <v>676003</v>
      </c>
      <c r="K29045" t="s">
        <v>30205</v>
      </c>
      <c r="L29045" t="s">
        <v>30206</v>
      </c>
      <c r="M29045">
        <v>76020</v>
      </c>
      <c r="N29045" s="1">
        <v>45444</v>
      </c>
    </row>
    <row r="29046" spans="1:14" x14ac:dyDescent="0.35">
      <c r="A29046" t="s">
        <v>52</v>
      </c>
      <c r="B29046">
        <v>6</v>
      </c>
      <c r="C29046" t="s">
        <v>30203</v>
      </c>
      <c r="D29046" t="s">
        <v>30204</v>
      </c>
      <c r="E29046" s="1">
        <v>44452</v>
      </c>
      <c r="F29046" t="s">
        <v>75</v>
      </c>
      <c r="G29046" s="15">
        <v>4258</v>
      </c>
      <c r="J29046">
        <v>676003</v>
      </c>
      <c r="K29046" t="s">
        <v>30205</v>
      </c>
      <c r="L29046" t="s">
        <v>30206</v>
      </c>
      <c r="M29046">
        <v>76020</v>
      </c>
      <c r="N29046" s="1">
        <v>45444</v>
      </c>
    </row>
    <row r="29047" spans="1:14" x14ac:dyDescent="0.35">
      <c r="A29047" t="s">
        <v>52</v>
      </c>
      <c r="B29047">
        <v>6</v>
      </c>
      <c r="C29047" t="s">
        <v>30203</v>
      </c>
      <c r="D29047" t="s">
        <v>30204</v>
      </c>
      <c r="E29047" s="1">
        <v>44445</v>
      </c>
      <c r="F29047" t="s">
        <v>75</v>
      </c>
      <c r="G29047" s="15">
        <v>4258</v>
      </c>
      <c r="J29047">
        <v>676003</v>
      </c>
      <c r="K29047" t="s">
        <v>30205</v>
      </c>
      <c r="L29047" t="s">
        <v>30206</v>
      </c>
      <c r="M29047">
        <v>76020</v>
      </c>
      <c r="N29047" s="1">
        <v>45444</v>
      </c>
    </row>
    <row r="29048" spans="1:14" x14ac:dyDescent="0.35">
      <c r="A29048" t="s">
        <v>52</v>
      </c>
      <c r="B29048">
        <v>6</v>
      </c>
      <c r="C29048" t="s">
        <v>30203</v>
      </c>
      <c r="D29048" t="s">
        <v>30204</v>
      </c>
      <c r="E29048" s="1">
        <v>44438</v>
      </c>
      <c r="F29048" t="s">
        <v>75</v>
      </c>
      <c r="G29048" s="15">
        <v>4258</v>
      </c>
      <c r="J29048">
        <v>676003</v>
      </c>
      <c r="K29048" t="s">
        <v>30205</v>
      </c>
      <c r="L29048" t="s">
        <v>30206</v>
      </c>
      <c r="M29048">
        <v>76020</v>
      </c>
      <c r="N29048" s="1">
        <v>45444</v>
      </c>
    </row>
    <row r="29049" spans="1:14" x14ac:dyDescent="0.35">
      <c r="A29049" t="s">
        <v>52</v>
      </c>
      <c r="B29049">
        <v>6</v>
      </c>
      <c r="C29049" t="s">
        <v>30203</v>
      </c>
      <c r="D29049" t="s">
        <v>30204</v>
      </c>
      <c r="E29049" s="1">
        <v>45204</v>
      </c>
      <c r="F29049" t="s">
        <v>75</v>
      </c>
      <c r="G29049" s="15">
        <v>7443</v>
      </c>
      <c r="J29049">
        <v>676003</v>
      </c>
      <c r="K29049" t="s">
        <v>30205</v>
      </c>
      <c r="L29049" t="s">
        <v>30206</v>
      </c>
      <c r="M29049">
        <v>76020</v>
      </c>
      <c r="N29049" s="1">
        <v>45444</v>
      </c>
    </row>
    <row r="29050" spans="1:14" x14ac:dyDescent="0.35">
      <c r="A29050" t="s">
        <v>52</v>
      </c>
      <c r="B29050">
        <v>6</v>
      </c>
      <c r="C29050" t="s">
        <v>30203</v>
      </c>
      <c r="D29050" t="s">
        <v>30204</v>
      </c>
      <c r="E29050" s="1">
        <v>44875</v>
      </c>
      <c r="F29050" t="s">
        <v>75</v>
      </c>
      <c r="G29050" s="15">
        <v>18740</v>
      </c>
      <c r="J29050">
        <v>676003</v>
      </c>
      <c r="K29050" t="s">
        <v>30205</v>
      </c>
      <c r="L29050" t="s">
        <v>30206</v>
      </c>
      <c r="M29050">
        <v>76020</v>
      </c>
      <c r="N29050" s="1">
        <v>45444</v>
      </c>
    </row>
    <row r="29051" spans="1:14" x14ac:dyDescent="0.35">
      <c r="A29051" t="s">
        <v>52</v>
      </c>
      <c r="B29051">
        <v>6</v>
      </c>
      <c r="C29051" t="s">
        <v>29140</v>
      </c>
      <c r="D29051" t="s">
        <v>29141</v>
      </c>
      <c r="E29051" s="1">
        <v>44678</v>
      </c>
      <c r="F29051" t="s">
        <v>75</v>
      </c>
      <c r="G29051" s="15">
        <v>8769</v>
      </c>
      <c r="J29051">
        <v>675057</v>
      </c>
      <c r="K29051" t="s">
        <v>29142</v>
      </c>
      <c r="L29051" t="s">
        <v>29143</v>
      </c>
      <c r="M29051">
        <v>75180</v>
      </c>
      <c r="N29051" s="1">
        <v>45444</v>
      </c>
    </row>
    <row r="29052" spans="1:14" x14ac:dyDescent="0.35">
      <c r="A29052" t="s">
        <v>52</v>
      </c>
      <c r="B29052">
        <v>6</v>
      </c>
      <c r="C29052" t="s">
        <v>29694</v>
      </c>
      <c r="D29052" t="s">
        <v>29392</v>
      </c>
      <c r="E29052" s="1">
        <v>44543</v>
      </c>
      <c r="F29052" t="s">
        <v>75</v>
      </c>
      <c r="G29052" s="15">
        <v>650</v>
      </c>
      <c r="J29052">
        <v>675614</v>
      </c>
      <c r="K29052" t="s">
        <v>29695</v>
      </c>
      <c r="L29052" t="s">
        <v>29696</v>
      </c>
      <c r="M29052">
        <v>76821</v>
      </c>
      <c r="N29052" s="1">
        <v>45444</v>
      </c>
    </row>
    <row r="29053" spans="1:14" x14ac:dyDescent="0.35">
      <c r="A29053" t="s">
        <v>52</v>
      </c>
      <c r="B29053">
        <v>6</v>
      </c>
      <c r="C29053" t="s">
        <v>29694</v>
      </c>
      <c r="D29053" t="s">
        <v>29392</v>
      </c>
      <c r="E29053" s="1">
        <v>44669</v>
      </c>
      <c r="F29053" t="s">
        <v>75</v>
      </c>
      <c r="G29053" s="15">
        <v>987</v>
      </c>
      <c r="J29053">
        <v>675614</v>
      </c>
      <c r="K29053" t="s">
        <v>29695</v>
      </c>
      <c r="L29053" t="s">
        <v>29696</v>
      </c>
      <c r="M29053">
        <v>76821</v>
      </c>
      <c r="N29053" s="1">
        <v>45444</v>
      </c>
    </row>
    <row r="29054" spans="1:14" x14ac:dyDescent="0.35">
      <c r="A29054" t="s">
        <v>52</v>
      </c>
      <c r="B29054">
        <v>6</v>
      </c>
      <c r="C29054" t="s">
        <v>30643</v>
      </c>
      <c r="D29054" t="s">
        <v>30644</v>
      </c>
      <c r="E29054" s="1">
        <v>44546</v>
      </c>
      <c r="F29054" t="s">
        <v>75</v>
      </c>
      <c r="G29054" s="15">
        <v>9750</v>
      </c>
      <c r="J29054">
        <v>676233</v>
      </c>
      <c r="K29054" t="s">
        <v>30645</v>
      </c>
      <c r="L29054" t="s">
        <v>30646</v>
      </c>
      <c r="M29054">
        <v>78003</v>
      </c>
      <c r="N29054" s="1">
        <v>45444</v>
      </c>
    </row>
    <row r="29055" spans="1:14" x14ac:dyDescent="0.35">
      <c r="A29055" t="s">
        <v>52</v>
      </c>
      <c r="B29055">
        <v>6</v>
      </c>
      <c r="C29055" t="s">
        <v>29677</v>
      </c>
      <c r="D29055" t="s">
        <v>14104</v>
      </c>
      <c r="E29055" s="1">
        <v>44897</v>
      </c>
      <c r="F29055" t="s">
        <v>75</v>
      </c>
      <c r="G29055" s="15">
        <v>3250</v>
      </c>
      <c r="J29055">
        <v>675596</v>
      </c>
      <c r="K29055" t="s">
        <v>29678</v>
      </c>
      <c r="L29055" t="s">
        <v>29679</v>
      </c>
      <c r="M29055">
        <v>78735</v>
      </c>
      <c r="N29055" s="1">
        <v>45444</v>
      </c>
    </row>
    <row r="29056" spans="1:14" x14ac:dyDescent="0.35">
      <c r="A29056" t="s">
        <v>52</v>
      </c>
      <c r="B29056">
        <v>6</v>
      </c>
      <c r="C29056" t="s">
        <v>29677</v>
      </c>
      <c r="D29056" t="s">
        <v>14104</v>
      </c>
      <c r="E29056" s="1">
        <v>44778</v>
      </c>
      <c r="F29056" t="s">
        <v>75</v>
      </c>
      <c r="G29056" s="15">
        <v>26939</v>
      </c>
      <c r="J29056">
        <v>675596</v>
      </c>
      <c r="K29056" t="s">
        <v>29678</v>
      </c>
      <c r="L29056" t="s">
        <v>29679</v>
      </c>
      <c r="M29056">
        <v>78735</v>
      </c>
      <c r="N29056" s="1">
        <v>45444</v>
      </c>
    </row>
    <row r="29057" spans="1:14" x14ac:dyDescent="0.35">
      <c r="A29057" t="s">
        <v>52</v>
      </c>
      <c r="B29057">
        <v>6</v>
      </c>
      <c r="C29057" t="s">
        <v>30624</v>
      </c>
      <c r="D29057" t="s">
        <v>10929</v>
      </c>
      <c r="E29057" s="1">
        <v>45083</v>
      </c>
      <c r="F29057" t="s">
        <v>75</v>
      </c>
      <c r="G29057" s="15">
        <v>15593</v>
      </c>
      <c r="J29057">
        <v>676222</v>
      </c>
      <c r="K29057" t="s">
        <v>30625</v>
      </c>
      <c r="L29057" t="s">
        <v>30626</v>
      </c>
      <c r="M29057">
        <v>78602</v>
      </c>
      <c r="N29057" s="1">
        <v>45444</v>
      </c>
    </row>
    <row r="29058" spans="1:14" x14ac:dyDescent="0.35">
      <c r="A29058" t="s">
        <v>52</v>
      </c>
      <c r="B29058">
        <v>6</v>
      </c>
      <c r="C29058" t="s">
        <v>30624</v>
      </c>
      <c r="D29058" t="s">
        <v>10929</v>
      </c>
      <c r="E29058" s="1">
        <v>45303</v>
      </c>
      <c r="F29058" t="s">
        <v>75</v>
      </c>
      <c r="G29058" s="15">
        <v>59510</v>
      </c>
      <c r="J29058">
        <v>676222</v>
      </c>
      <c r="K29058" t="s">
        <v>30625</v>
      </c>
      <c r="L29058" t="s">
        <v>30626</v>
      </c>
      <c r="M29058">
        <v>78602</v>
      </c>
      <c r="N29058" s="1">
        <v>45444</v>
      </c>
    </row>
    <row r="29059" spans="1:14" x14ac:dyDescent="0.35">
      <c r="A29059" t="s">
        <v>52</v>
      </c>
      <c r="B29059">
        <v>6</v>
      </c>
      <c r="C29059" t="s">
        <v>30624</v>
      </c>
      <c r="D29059" t="s">
        <v>10929</v>
      </c>
      <c r="E29059" s="1">
        <v>44938</v>
      </c>
      <c r="F29059" t="s">
        <v>75</v>
      </c>
      <c r="G29059" s="15">
        <v>60138</v>
      </c>
      <c r="J29059">
        <v>676222</v>
      </c>
      <c r="K29059" t="s">
        <v>30625</v>
      </c>
      <c r="L29059" t="s">
        <v>30626</v>
      </c>
      <c r="M29059">
        <v>78602</v>
      </c>
      <c r="N29059" s="1">
        <v>45444</v>
      </c>
    </row>
    <row r="29060" spans="1:14" x14ac:dyDescent="0.35">
      <c r="A29060" t="s">
        <v>52</v>
      </c>
      <c r="B29060">
        <v>6</v>
      </c>
      <c r="C29060" t="s">
        <v>30624</v>
      </c>
      <c r="D29060" t="s">
        <v>10929</v>
      </c>
      <c r="E29060" s="1">
        <v>44760</v>
      </c>
      <c r="F29060" t="s">
        <v>75</v>
      </c>
      <c r="G29060" s="15">
        <v>69192</v>
      </c>
      <c r="J29060">
        <v>676222</v>
      </c>
      <c r="K29060" t="s">
        <v>30625</v>
      </c>
      <c r="L29060" t="s">
        <v>30626</v>
      </c>
      <c r="M29060">
        <v>78602</v>
      </c>
      <c r="N29060" s="1">
        <v>45444</v>
      </c>
    </row>
    <row r="29061" spans="1:14" x14ac:dyDescent="0.35">
      <c r="A29061" t="s">
        <v>52</v>
      </c>
      <c r="B29061">
        <v>6</v>
      </c>
      <c r="C29061" t="s">
        <v>30624</v>
      </c>
      <c r="D29061" t="s">
        <v>10929</v>
      </c>
      <c r="E29061" s="1">
        <v>44684</v>
      </c>
      <c r="F29061" t="s">
        <v>75</v>
      </c>
      <c r="G29061" s="15">
        <v>249840</v>
      </c>
      <c r="J29061">
        <v>676222</v>
      </c>
      <c r="K29061" t="s">
        <v>30625</v>
      </c>
      <c r="L29061" t="s">
        <v>30626</v>
      </c>
      <c r="M29061">
        <v>78602</v>
      </c>
      <c r="N29061" s="1">
        <v>45444</v>
      </c>
    </row>
    <row r="29062" spans="1:14" x14ac:dyDescent="0.35">
      <c r="A29062" t="s">
        <v>52</v>
      </c>
      <c r="B29062">
        <v>6</v>
      </c>
      <c r="C29062" t="s">
        <v>34202</v>
      </c>
      <c r="D29062" t="s">
        <v>7534</v>
      </c>
      <c r="E29062" s="1">
        <v>44460</v>
      </c>
      <c r="F29062" t="s">
        <v>75</v>
      </c>
      <c r="G29062" s="15">
        <v>3250</v>
      </c>
      <c r="J29062">
        <v>675052</v>
      </c>
      <c r="K29062" t="s">
        <v>29134</v>
      </c>
      <c r="L29062" t="s">
        <v>29135</v>
      </c>
      <c r="M29062">
        <v>77571</v>
      </c>
      <c r="N29062" s="1">
        <v>45444</v>
      </c>
    </row>
    <row r="29063" spans="1:14" x14ac:dyDescent="0.35">
      <c r="A29063" t="s">
        <v>52</v>
      </c>
      <c r="B29063">
        <v>6</v>
      </c>
      <c r="C29063" t="s">
        <v>34202</v>
      </c>
      <c r="D29063" t="s">
        <v>7534</v>
      </c>
      <c r="E29063" s="1">
        <v>44829</v>
      </c>
      <c r="F29063" t="s">
        <v>75</v>
      </c>
      <c r="G29063" s="15">
        <v>18499</v>
      </c>
      <c r="J29063">
        <v>675052</v>
      </c>
      <c r="K29063" t="s">
        <v>29134</v>
      </c>
      <c r="L29063" t="s">
        <v>29135</v>
      </c>
      <c r="M29063">
        <v>77571</v>
      </c>
      <c r="N29063" s="1">
        <v>45444</v>
      </c>
    </row>
    <row r="29064" spans="1:14" x14ac:dyDescent="0.35">
      <c r="A29064" t="s">
        <v>52</v>
      </c>
      <c r="B29064">
        <v>6</v>
      </c>
      <c r="C29064" t="s">
        <v>25533</v>
      </c>
      <c r="D29064" t="s">
        <v>13511</v>
      </c>
      <c r="E29064" s="1">
        <v>44966</v>
      </c>
      <c r="F29064" t="s">
        <v>75</v>
      </c>
      <c r="G29064" s="15">
        <v>15000</v>
      </c>
      <c r="J29064">
        <v>455582</v>
      </c>
      <c r="K29064" t="s">
        <v>25534</v>
      </c>
      <c r="L29064" t="s">
        <v>25535</v>
      </c>
      <c r="M29064">
        <v>77414</v>
      </c>
      <c r="N29064" s="1">
        <v>45444</v>
      </c>
    </row>
    <row r="29065" spans="1:14" x14ac:dyDescent="0.35">
      <c r="A29065" t="s">
        <v>52</v>
      </c>
      <c r="B29065">
        <v>6</v>
      </c>
      <c r="C29065" t="s">
        <v>25533</v>
      </c>
      <c r="D29065" t="s">
        <v>13511</v>
      </c>
      <c r="E29065" s="1">
        <v>45141</v>
      </c>
      <c r="F29065" t="s">
        <v>75</v>
      </c>
      <c r="G29065" s="15">
        <v>50359</v>
      </c>
      <c r="J29065">
        <v>455582</v>
      </c>
      <c r="K29065" t="s">
        <v>25534</v>
      </c>
      <c r="L29065" t="s">
        <v>25535</v>
      </c>
      <c r="M29065">
        <v>77414</v>
      </c>
      <c r="N29065" s="1">
        <v>45444</v>
      </c>
    </row>
    <row r="29066" spans="1:14" x14ac:dyDescent="0.35">
      <c r="A29066" t="s">
        <v>52</v>
      </c>
      <c r="B29066">
        <v>6</v>
      </c>
      <c r="C29066" t="s">
        <v>30390</v>
      </c>
      <c r="D29066" t="s">
        <v>29079</v>
      </c>
      <c r="E29066" s="1">
        <v>44427</v>
      </c>
      <c r="F29066" t="s">
        <v>75</v>
      </c>
      <c r="G29066" s="15">
        <v>16325</v>
      </c>
      <c r="J29066">
        <v>676096</v>
      </c>
      <c r="K29066" t="s">
        <v>34264</v>
      </c>
      <c r="L29066" t="s">
        <v>34265</v>
      </c>
      <c r="M29066">
        <v>75070</v>
      </c>
      <c r="N29066" s="1">
        <v>45444</v>
      </c>
    </row>
    <row r="29067" spans="1:14" x14ac:dyDescent="0.35">
      <c r="A29067" t="s">
        <v>52</v>
      </c>
      <c r="B29067">
        <v>6</v>
      </c>
      <c r="C29067" t="s">
        <v>30390</v>
      </c>
      <c r="D29067" t="s">
        <v>29079</v>
      </c>
      <c r="E29067" s="1">
        <v>45329</v>
      </c>
      <c r="F29067" t="s">
        <v>75</v>
      </c>
      <c r="G29067" s="15">
        <v>24065</v>
      </c>
      <c r="J29067">
        <v>676096</v>
      </c>
      <c r="K29067" t="s">
        <v>34264</v>
      </c>
      <c r="L29067" t="s">
        <v>34265</v>
      </c>
      <c r="M29067">
        <v>75070</v>
      </c>
      <c r="N29067" s="1">
        <v>45444</v>
      </c>
    </row>
    <row r="29068" spans="1:14" x14ac:dyDescent="0.35">
      <c r="A29068" t="s">
        <v>52</v>
      </c>
      <c r="B29068">
        <v>6</v>
      </c>
      <c r="C29068" t="s">
        <v>30390</v>
      </c>
      <c r="D29068" t="s">
        <v>29079</v>
      </c>
      <c r="E29068" s="1">
        <v>44841</v>
      </c>
      <c r="F29068" t="s">
        <v>75</v>
      </c>
      <c r="G29068" s="15">
        <v>86434</v>
      </c>
      <c r="J29068">
        <v>676096</v>
      </c>
      <c r="K29068" t="s">
        <v>34264</v>
      </c>
      <c r="L29068" t="s">
        <v>34265</v>
      </c>
      <c r="M29068">
        <v>75070</v>
      </c>
      <c r="N29068" s="1">
        <v>45444</v>
      </c>
    </row>
    <row r="29069" spans="1:14" x14ac:dyDescent="0.35">
      <c r="A29069" t="s">
        <v>52</v>
      </c>
      <c r="B29069">
        <v>6</v>
      </c>
      <c r="C29069" t="s">
        <v>30746</v>
      </c>
      <c r="D29069" t="s">
        <v>14424</v>
      </c>
      <c r="E29069" s="1">
        <v>45054</v>
      </c>
      <c r="F29069" t="s">
        <v>75</v>
      </c>
      <c r="G29069" s="15">
        <v>2470</v>
      </c>
      <c r="J29069">
        <v>676282</v>
      </c>
      <c r="K29069" t="s">
        <v>30747</v>
      </c>
      <c r="L29069" t="s">
        <v>30748</v>
      </c>
      <c r="M29069">
        <v>77025</v>
      </c>
      <c r="N29069" s="1">
        <v>45444</v>
      </c>
    </row>
    <row r="29070" spans="1:14" x14ac:dyDescent="0.35">
      <c r="A29070" t="s">
        <v>52</v>
      </c>
      <c r="B29070">
        <v>6</v>
      </c>
      <c r="C29070" t="s">
        <v>30746</v>
      </c>
      <c r="D29070" t="s">
        <v>14424</v>
      </c>
      <c r="E29070" s="1">
        <v>45061</v>
      </c>
      <c r="F29070" t="s">
        <v>75</v>
      </c>
      <c r="G29070" s="15">
        <v>2823</v>
      </c>
      <c r="J29070">
        <v>676282</v>
      </c>
      <c r="K29070" t="s">
        <v>30747</v>
      </c>
      <c r="L29070" t="s">
        <v>30748</v>
      </c>
      <c r="M29070">
        <v>77025</v>
      </c>
      <c r="N29070" s="1">
        <v>45444</v>
      </c>
    </row>
    <row r="29071" spans="1:14" x14ac:dyDescent="0.35">
      <c r="A29071" t="s">
        <v>52</v>
      </c>
      <c r="B29071">
        <v>6</v>
      </c>
      <c r="C29071" t="s">
        <v>30746</v>
      </c>
      <c r="D29071" t="s">
        <v>14424</v>
      </c>
      <c r="E29071" s="1">
        <v>45069</v>
      </c>
      <c r="F29071" t="s">
        <v>75</v>
      </c>
      <c r="G29071" s="15">
        <v>3176</v>
      </c>
      <c r="J29071">
        <v>676282</v>
      </c>
      <c r="K29071" t="s">
        <v>30747</v>
      </c>
      <c r="L29071" t="s">
        <v>30748</v>
      </c>
      <c r="M29071">
        <v>77025</v>
      </c>
      <c r="N29071" s="1">
        <v>45444</v>
      </c>
    </row>
    <row r="29072" spans="1:14" x14ac:dyDescent="0.35">
      <c r="A29072" t="s">
        <v>52</v>
      </c>
      <c r="B29072">
        <v>6</v>
      </c>
      <c r="C29072" t="s">
        <v>30746</v>
      </c>
      <c r="D29072" t="s">
        <v>14424</v>
      </c>
      <c r="E29072" s="1">
        <v>45076</v>
      </c>
      <c r="F29072" t="s">
        <v>75</v>
      </c>
      <c r="G29072" s="15">
        <v>3529</v>
      </c>
      <c r="J29072">
        <v>676282</v>
      </c>
      <c r="K29072" t="s">
        <v>30747</v>
      </c>
      <c r="L29072" t="s">
        <v>30748</v>
      </c>
      <c r="M29072">
        <v>77025</v>
      </c>
      <c r="N29072" s="1">
        <v>45444</v>
      </c>
    </row>
    <row r="29073" spans="1:14" x14ac:dyDescent="0.35">
      <c r="A29073" t="s">
        <v>52</v>
      </c>
      <c r="B29073">
        <v>6</v>
      </c>
      <c r="C29073" t="s">
        <v>30746</v>
      </c>
      <c r="D29073" t="s">
        <v>14424</v>
      </c>
      <c r="E29073" s="1">
        <v>45082</v>
      </c>
      <c r="F29073" t="s">
        <v>75</v>
      </c>
      <c r="G29073" s="15">
        <v>3882</v>
      </c>
      <c r="J29073">
        <v>676282</v>
      </c>
      <c r="K29073" t="s">
        <v>30747</v>
      </c>
      <c r="L29073" t="s">
        <v>30748</v>
      </c>
      <c r="M29073">
        <v>77025</v>
      </c>
      <c r="N29073" s="1">
        <v>45444</v>
      </c>
    </row>
    <row r="29074" spans="1:14" x14ac:dyDescent="0.35">
      <c r="A29074" t="s">
        <v>52</v>
      </c>
      <c r="B29074">
        <v>6</v>
      </c>
      <c r="C29074" t="s">
        <v>30746</v>
      </c>
      <c r="D29074" t="s">
        <v>14424</v>
      </c>
      <c r="E29074" s="1">
        <v>45089</v>
      </c>
      <c r="F29074" t="s">
        <v>75</v>
      </c>
      <c r="G29074" s="15">
        <v>4196</v>
      </c>
      <c r="J29074">
        <v>676282</v>
      </c>
      <c r="K29074" t="s">
        <v>30747</v>
      </c>
      <c r="L29074" t="s">
        <v>30748</v>
      </c>
      <c r="M29074">
        <v>77025</v>
      </c>
      <c r="N29074" s="1">
        <v>45444</v>
      </c>
    </row>
    <row r="29075" spans="1:14" x14ac:dyDescent="0.35">
      <c r="A29075" t="s">
        <v>52</v>
      </c>
      <c r="B29075">
        <v>6</v>
      </c>
      <c r="C29075" t="s">
        <v>30746</v>
      </c>
      <c r="D29075" t="s">
        <v>14424</v>
      </c>
      <c r="E29075" s="1">
        <v>45152</v>
      </c>
      <c r="F29075" t="s">
        <v>75</v>
      </c>
      <c r="G29075" s="15">
        <v>4545</v>
      </c>
      <c r="J29075">
        <v>676282</v>
      </c>
      <c r="K29075" t="s">
        <v>30747</v>
      </c>
      <c r="L29075" t="s">
        <v>30748</v>
      </c>
      <c r="M29075">
        <v>77025</v>
      </c>
      <c r="N29075" s="1">
        <v>45444</v>
      </c>
    </row>
    <row r="29076" spans="1:14" x14ac:dyDescent="0.35">
      <c r="A29076" t="s">
        <v>52</v>
      </c>
      <c r="B29076">
        <v>6</v>
      </c>
      <c r="C29076" t="s">
        <v>30746</v>
      </c>
      <c r="D29076" t="s">
        <v>14424</v>
      </c>
      <c r="E29076" s="1">
        <v>45145</v>
      </c>
      <c r="F29076" t="s">
        <v>75</v>
      </c>
      <c r="G29076" s="15">
        <v>4545</v>
      </c>
      <c r="J29076">
        <v>676282</v>
      </c>
      <c r="K29076" t="s">
        <v>30747</v>
      </c>
      <c r="L29076" t="s">
        <v>30748</v>
      </c>
      <c r="M29076">
        <v>77025</v>
      </c>
      <c r="N29076" s="1">
        <v>45444</v>
      </c>
    </row>
    <row r="29077" spans="1:14" x14ac:dyDescent="0.35">
      <c r="A29077" t="s">
        <v>52</v>
      </c>
      <c r="B29077">
        <v>6</v>
      </c>
      <c r="C29077" t="s">
        <v>30746</v>
      </c>
      <c r="D29077" t="s">
        <v>14424</v>
      </c>
      <c r="E29077" s="1">
        <v>45103</v>
      </c>
      <c r="F29077" t="s">
        <v>75</v>
      </c>
      <c r="G29077" s="15">
        <v>4545</v>
      </c>
      <c r="J29077">
        <v>676282</v>
      </c>
      <c r="K29077" t="s">
        <v>30747</v>
      </c>
      <c r="L29077" t="s">
        <v>30748</v>
      </c>
      <c r="M29077">
        <v>77025</v>
      </c>
      <c r="N29077" s="1">
        <v>45444</v>
      </c>
    </row>
    <row r="29078" spans="1:14" x14ac:dyDescent="0.35">
      <c r="A29078" t="s">
        <v>52</v>
      </c>
      <c r="B29078">
        <v>6</v>
      </c>
      <c r="C29078" t="s">
        <v>30746</v>
      </c>
      <c r="D29078" t="s">
        <v>14424</v>
      </c>
      <c r="E29078" s="1">
        <v>45097</v>
      </c>
      <c r="F29078" t="s">
        <v>75</v>
      </c>
      <c r="G29078" s="15">
        <v>4545</v>
      </c>
      <c r="J29078">
        <v>676282</v>
      </c>
      <c r="K29078" t="s">
        <v>30747</v>
      </c>
      <c r="L29078" t="s">
        <v>30748</v>
      </c>
      <c r="M29078">
        <v>77025</v>
      </c>
      <c r="N29078" s="1">
        <v>45444</v>
      </c>
    </row>
    <row r="29079" spans="1:14" x14ac:dyDescent="0.35">
      <c r="A29079" t="s">
        <v>52</v>
      </c>
      <c r="B29079">
        <v>6</v>
      </c>
      <c r="C29079" t="s">
        <v>30746</v>
      </c>
      <c r="D29079" t="s">
        <v>14424</v>
      </c>
      <c r="E29079" s="1">
        <v>45033</v>
      </c>
      <c r="F29079" t="s">
        <v>75</v>
      </c>
      <c r="G29079" s="15">
        <v>5292</v>
      </c>
      <c r="J29079">
        <v>676282</v>
      </c>
      <c r="K29079" t="s">
        <v>30747</v>
      </c>
      <c r="L29079" t="s">
        <v>30748</v>
      </c>
      <c r="M29079">
        <v>77025</v>
      </c>
      <c r="N29079" s="1">
        <v>45444</v>
      </c>
    </row>
    <row r="29080" spans="1:14" x14ac:dyDescent="0.35">
      <c r="A29080" t="s">
        <v>52</v>
      </c>
      <c r="B29080">
        <v>6</v>
      </c>
      <c r="C29080" t="s">
        <v>30746</v>
      </c>
      <c r="D29080" t="s">
        <v>14424</v>
      </c>
      <c r="E29080" s="1">
        <v>45124</v>
      </c>
      <c r="F29080" t="s">
        <v>75</v>
      </c>
      <c r="G29080" s="15">
        <v>13636</v>
      </c>
      <c r="J29080">
        <v>676282</v>
      </c>
      <c r="K29080" t="s">
        <v>30747</v>
      </c>
      <c r="L29080" t="s">
        <v>30748</v>
      </c>
      <c r="M29080">
        <v>77025</v>
      </c>
      <c r="N29080" s="1">
        <v>45444</v>
      </c>
    </row>
    <row r="29081" spans="1:14" x14ac:dyDescent="0.35">
      <c r="A29081" t="s">
        <v>52</v>
      </c>
      <c r="B29081">
        <v>6</v>
      </c>
      <c r="C29081" t="s">
        <v>29662</v>
      </c>
      <c r="D29081" t="s">
        <v>29475</v>
      </c>
      <c r="E29081" s="1">
        <v>45107</v>
      </c>
      <c r="F29081" t="s">
        <v>75</v>
      </c>
      <c r="G29081" s="15">
        <v>7704</v>
      </c>
      <c r="J29081">
        <v>675579</v>
      </c>
      <c r="K29081" t="s">
        <v>29663</v>
      </c>
      <c r="L29081" t="s">
        <v>29664</v>
      </c>
      <c r="M29081">
        <v>75087</v>
      </c>
      <c r="N29081" s="1">
        <v>45444</v>
      </c>
    </row>
    <row r="29082" spans="1:14" x14ac:dyDescent="0.35">
      <c r="A29082" t="s">
        <v>52</v>
      </c>
      <c r="B29082">
        <v>6</v>
      </c>
      <c r="C29082" t="s">
        <v>29662</v>
      </c>
      <c r="D29082" t="s">
        <v>29475</v>
      </c>
      <c r="E29082" s="1">
        <v>45189</v>
      </c>
      <c r="F29082" t="s">
        <v>75</v>
      </c>
      <c r="G29082" s="15">
        <v>8190</v>
      </c>
      <c r="J29082">
        <v>675579</v>
      </c>
      <c r="K29082" t="s">
        <v>29663</v>
      </c>
      <c r="L29082" t="s">
        <v>29664</v>
      </c>
      <c r="M29082">
        <v>75087</v>
      </c>
      <c r="N29082" s="1">
        <v>45444</v>
      </c>
    </row>
    <row r="29083" spans="1:14" x14ac:dyDescent="0.35">
      <c r="A29083" t="s">
        <v>52</v>
      </c>
      <c r="B29083">
        <v>6</v>
      </c>
      <c r="C29083" t="s">
        <v>6230</v>
      </c>
      <c r="D29083" t="s">
        <v>8725</v>
      </c>
      <c r="E29083" s="1">
        <v>44756</v>
      </c>
      <c r="F29083" t="s">
        <v>75</v>
      </c>
      <c r="G29083" s="15">
        <v>15593</v>
      </c>
      <c r="J29083">
        <v>675503</v>
      </c>
      <c r="K29083" t="s">
        <v>29578</v>
      </c>
      <c r="L29083" t="s">
        <v>29579</v>
      </c>
      <c r="M29083">
        <v>75020</v>
      </c>
      <c r="N29083" s="1">
        <v>45444</v>
      </c>
    </row>
    <row r="29084" spans="1:14" x14ac:dyDescent="0.35">
      <c r="A29084" t="s">
        <v>52</v>
      </c>
      <c r="B29084">
        <v>6</v>
      </c>
      <c r="C29084" t="s">
        <v>36117</v>
      </c>
      <c r="D29084" t="s">
        <v>30050</v>
      </c>
      <c r="E29084" s="1">
        <v>44368</v>
      </c>
      <c r="F29084" t="s">
        <v>75</v>
      </c>
      <c r="G29084" s="15">
        <v>1638</v>
      </c>
      <c r="J29084">
        <v>676408</v>
      </c>
      <c r="K29084" t="s">
        <v>30995</v>
      </c>
      <c r="L29084" t="s">
        <v>30996</v>
      </c>
      <c r="M29084">
        <v>76051</v>
      </c>
      <c r="N29084" s="1">
        <v>45444</v>
      </c>
    </row>
    <row r="29085" spans="1:14" x14ac:dyDescent="0.35">
      <c r="A29085" t="s">
        <v>52</v>
      </c>
      <c r="B29085">
        <v>6</v>
      </c>
      <c r="C29085" t="s">
        <v>36117</v>
      </c>
      <c r="D29085" t="s">
        <v>30050</v>
      </c>
      <c r="E29085" s="1">
        <v>44529</v>
      </c>
      <c r="F29085" t="s">
        <v>75</v>
      </c>
      <c r="G29085" s="15">
        <v>1965</v>
      </c>
      <c r="J29085">
        <v>676408</v>
      </c>
      <c r="K29085" t="s">
        <v>30995</v>
      </c>
      <c r="L29085" t="s">
        <v>30996</v>
      </c>
      <c r="M29085">
        <v>76051</v>
      </c>
      <c r="N29085" s="1">
        <v>45444</v>
      </c>
    </row>
    <row r="29086" spans="1:14" x14ac:dyDescent="0.35">
      <c r="A29086" t="s">
        <v>52</v>
      </c>
      <c r="B29086">
        <v>6</v>
      </c>
      <c r="C29086" t="s">
        <v>36117</v>
      </c>
      <c r="D29086" t="s">
        <v>30050</v>
      </c>
      <c r="E29086" s="1">
        <v>44641</v>
      </c>
      <c r="F29086" t="s">
        <v>75</v>
      </c>
      <c r="G29086" s="15">
        <v>2302</v>
      </c>
      <c r="J29086">
        <v>676408</v>
      </c>
      <c r="K29086" t="s">
        <v>30995</v>
      </c>
      <c r="L29086" t="s">
        <v>30996</v>
      </c>
      <c r="M29086">
        <v>76051</v>
      </c>
      <c r="N29086" s="1">
        <v>45444</v>
      </c>
    </row>
    <row r="29087" spans="1:14" x14ac:dyDescent="0.35">
      <c r="A29087" t="s">
        <v>52</v>
      </c>
      <c r="B29087">
        <v>6</v>
      </c>
      <c r="C29087" t="s">
        <v>36117</v>
      </c>
      <c r="D29087" t="s">
        <v>30050</v>
      </c>
      <c r="E29087" s="1">
        <v>44544</v>
      </c>
      <c r="F29087" t="s">
        <v>75</v>
      </c>
      <c r="G29087" s="15">
        <v>3359</v>
      </c>
      <c r="J29087">
        <v>676408</v>
      </c>
      <c r="K29087" t="s">
        <v>30995</v>
      </c>
      <c r="L29087" t="s">
        <v>30996</v>
      </c>
      <c r="M29087">
        <v>76051</v>
      </c>
      <c r="N29087" s="1">
        <v>45444</v>
      </c>
    </row>
    <row r="29088" spans="1:14" x14ac:dyDescent="0.35">
      <c r="A29088" t="s">
        <v>52</v>
      </c>
      <c r="B29088">
        <v>6</v>
      </c>
      <c r="C29088" t="s">
        <v>36117</v>
      </c>
      <c r="D29088" t="s">
        <v>30050</v>
      </c>
      <c r="E29088" s="1">
        <v>45229</v>
      </c>
      <c r="F29088" t="s">
        <v>75</v>
      </c>
      <c r="G29088" s="15">
        <v>7446</v>
      </c>
      <c r="J29088">
        <v>676408</v>
      </c>
      <c r="K29088" t="s">
        <v>30995</v>
      </c>
      <c r="L29088" t="s">
        <v>30996</v>
      </c>
      <c r="M29088">
        <v>76051</v>
      </c>
      <c r="N29088" s="1">
        <v>45444</v>
      </c>
    </row>
    <row r="29089" spans="1:14" x14ac:dyDescent="0.35">
      <c r="A29089" t="s">
        <v>52</v>
      </c>
      <c r="B29089">
        <v>6</v>
      </c>
      <c r="C29089" t="s">
        <v>36118</v>
      </c>
      <c r="D29089" t="s">
        <v>25378</v>
      </c>
      <c r="E29089" s="1">
        <v>45318</v>
      </c>
      <c r="F29089" t="s">
        <v>75</v>
      </c>
      <c r="G29089" s="15">
        <v>392208</v>
      </c>
      <c r="J29089">
        <v>675620</v>
      </c>
      <c r="K29089" t="s">
        <v>36119</v>
      </c>
      <c r="L29089" t="s">
        <v>36120</v>
      </c>
      <c r="M29089">
        <v>77707</v>
      </c>
      <c r="N29089" s="1">
        <v>45444</v>
      </c>
    </row>
    <row r="29090" spans="1:14" x14ac:dyDescent="0.35">
      <c r="A29090" t="s">
        <v>52</v>
      </c>
      <c r="B29090">
        <v>6</v>
      </c>
      <c r="C29090" t="s">
        <v>36118</v>
      </c>
      <c r="D29090" t="s">
        <v>25378</v>
      </c>
      <c r="E29090" s="1">
        <v>45318</v>
      </c>
      <c r="F29090" t="s">
        <v>102</v>
      </c>
      <c r="H29090">
        <v>4</v>
      </c>
      <c r="I29090" s="1">
        <v>45346</v>
      </c>
      <c r="J29090">
        <v>675620</v>
      </c>
      <c r="K29090" t="s">
        <v>36119</v>
      </c>
      <c r="L29090" t="s">
        <v>36120</v>
      </c>
      <c r="M29090">
        <v>77707</v>
      </c>
      <c r="N29090" s="1">
        <v>45444</v>
      </c>
    </row>
    <row r="29091" spans="1:14" x14ac:dyDescent="0.35">
      <c r="A29091" t="s">
        <v>52</v>
      </c>
      <c r="B29091">
        <v>6</v>
      </c>
      <c r="C29091" t="s">
        <v>33956</v>
      </c>
      <c r="D29091" t="s">
        <v>7562</v>
      </c>
      <c r="E29091" s="1">
        <v>45100</v>
      </c>
      <c r="F29091" t="s">
        <v>75</v>
      </c>
      <c r="G29091" s="15">
        <v>12155</v>
      </c>
      <c r="J29091">
        <v>455798</v>
      </c>
      <c r="K29091" t="s">
        <v>33957</v>
      </c>
      <c r="L29091" t="s">
        <v>33958</v>
      </c>
      <c r="M29091">
        <v>76021</v>
      </c>
      <c r="N29091" s="1">
        <v>45444</v>
      </c>
    </row>
    <row r="29092" spans="1:14" x14ac:dyDescent="0.35">
      <c r="A29092" t="s">
        <v>52</v>
      </c>
      <c r="B29092">
        <v>6</v>
      </c>
      <c r="C29092" t="s">
        <v>30865</v>
      </c>
      <c r="D29092" t="s">
        <v>25729</v>
      </c>
      <c r="E29092" s="1">
        <v>44956</v>
      </c>
      <c r="F29092" t="s">
        <v>75</v>
      </c>
      <c r="G29092" s="15">
        <v>7446</v>
      </c>
      <c r="J29092">
        <v>676345</v>
      </c>
      <c r="K29092" t="s">
        <v>30866</v>
      </c>
      <c r="L29092" t="s">
        <v>30867</v>
      </c>
      <c r="M29092">
        <v>78665</v>
      </c>
      <c r="N29092" s="1">
        <v>45444</v>
      </c>
    </row>
    <row r="29093" spans="1:14" x14ac:dyDescent="0.35">
      <c r="A29093" t="s">
        <v>52</v>
      </c>
      <c r="B29093">
        <v>6</v>
      </c>
      <c r="C29093" t="s">
        <v>30865</v>
      </c>
      <c r="D29093" t="s">
        <v>25729</v>
      </c>
      <c r="E29093" s="1">
        <v>44853</v>
      </c>
      <c r="F29093" t="s">
        <v>75</v>
      </c>
      <c r="G29093" s="15">
        <v>12155</v>
      </c>
      <c r="J29093">
        <v>676345</v>
      </c>
      <c r="K29093" t="s">
        <v>30866</v>
      </c>
      <c r="L29093" t="s">
        <v>30867</v>
      </c>
      <c r="M29093">
        <v>78665</v>
      </c>
      <c r="N29093" s="1">
        <v>45444</v>
      </c>
    </row>
    <row r="29094" spans="1:14" x14ac:dyDescent="0.35">
      <c r="A29094" t="s">
        <v>52</v>
      </c>
      <c r="B29094">
        <v>6</v>
      </c>
      <c r="C29094" t="s">
        <v>30865</v>
      </c>
      <c r="D29094" t="s">
        <v>25729</v>
      </c>
      <c r="E29094" s="1">
        <v>44956</v>
      </c>
      <c r="F29094" t="s">
        <v>102</v>
      </c>
      <c r="H29094">
        <v>1</v>
      </c>
      <c r="I29094" s="1">
        <v>44985</v>
      </c>
      <c r="J29094">
        <v>676345</v>
      </c>
      <c r="K29094" t="s">
        <v>30866</v>
      </c>
      <c r="L29094" t="s">
        <v>30867</v>
      </c>
      <c r="M29094">
        <v>78665</v>
      </c>
      <c r="N29094" s="1">
        <v>45444</v>
      </c>
    </row>
    <row r="29095" spans="1:14" x14ac:dyDescent="0.35">
      <c r="A29095" t="s">
        <v>52</v>
      </c>
      <c r="B29095">
        <v>6</v>
      </c>
      <c r="C29095" t="s">
        <v>30912</v>
      </c>
      <c r="D29095" t="s">
        <v>29079</v>
      </c>
      <c r="E29095" s="1">
        <v>44456</v>
      </c>
      <c r="F29095" t="s">
        <v>75</v>
      </c>
      <c r="G29095" s="15">
        <v>15851</v>
      </c>
      <c r="J29095">
        <v>676367</v>
      </c>
      <c r="K29095" t="s">
        <v>30913</v>
      </c>
      <c r="L29095" t="s">
        <v>30914</v>
      </c>
      <c r="M29095">
        <v>75071</v>
      </c>
      <c r="N29095" s="1">
        <v>45444</v>
      </c>
    </row>
    <row r="29096" spans="1:14" x14ac:dyDescent="0.35">
      <c r="A29096" t="s">
        <v>52</v>
      </c>
      <c r="B29096">
        <v>6</v>
      </c>
      <c r="C29096" t="s">
        <v>36121</v>
      </c>
      <c r="D29096" t="s">
        <v>25685</v>
      </c>
      <c r="E29096" s="1">
        <v>44368</v>
      </c>
      <c r="F29096" t="s">
        <v>75</v>
      </c>
      <c r="G29096" s="15">
        <v>983</v>
      </c>
      <c r="J29096">
        <v>675822</v>
      </c>
      <c r="K29096" t="s">
        <v>29916</v>
      </c>
      <c r="L29096" t="s">
        <v>29917</v>
      </c>
      <c r="M29096">
        <v>75040</v>
      </c>
      <c r="N29096" s="1">
        <v>45444</v>
      </c>
    </row>
    <row r="29097" spans="1:14" x14ac:dyDescent="0.35">
      <c r="A29097" t="s">
        <v>52</v>
      </c>
      <c r="B29097">
        <v>6</v>
      </c>
      <c r="C29097" t="s">
        <v>36121</v>
      </c>
      <c r="D29097" t="s">
        <v>25685</v>
      </c>
      <c r="E29097" s="1">
        <v>44375</v>
      </c>
      <c r="F29097" t="s">
        <v>75</v>
      </c>
      <c r="G29097" s="15">
        <v>1310</v>
      </c>
      <c r="J29097">
        <v>675822</v>
      </c>
      <c r="K29097" t="s">
        <v>29916</v>
      </c>
      <c r="L29097" t="s">
        <v>29917</v>
      </c>
      <c r="M29097">
        <v>75040</v>
      </c>
      <c r="N29097" s="1">
        <v>45444</v>
      </c>
    </row>
    <row r="29098" spans="1:14" x14ac:dyDescent="0.35">
      <c r="A29098" t="s">
        <v>52</v>
      </c>
      <c r="B29098">
        <v>6</v>
      </c>
      <c r="C29098" t="s">
        <v>36121</v>
      </c>
      <c r="D29098" t="s">
        <v>25685</v>
      </c>
      <c r="E29098" s="1">
        <v>44382</v>
      </c>
      <c r="F29098" t="s">
        <v>75</v>
      </c>
      <c r="G29098" s="15">
        <v>1638</v>
      </c>
      <c r="J29098">
        <v>675822</v>
      </c>
      <c r="K29098" t="s">
        <v>29916</v>
      </c>
      <c r="L29098" t="s">
        <v>29917</v>
      </c>
      <c r="M29098">
        <v>75040</v>
      </c>
      <c r="N29098" s="1">
        <v>45444</v>
      </c>
    </row>
    <row r="29099" spans="1:14" x14ac:dyDescent="0.35">
      <c r="A29099" t="s">
        <v>52</v>
      </c>
      <c r="B29099">
        <v>6</v>
      </c>
      <c r="C29099" t="s">
        <v>36121</v>
      </c>
      <c r="D29099" t="s">
        <v>25685</v>
      </c>
      <c r="E29099" s="1">
        <v>44389</v>
      </c>
      <c r="F29099" t="s">
        <v>75</v>
      </c>
      <c r="G29099" s="15">
        <v>1965</v>
      </c>
      <c r="J29099">
        <v>675822</v>
      </c>
      <c r="K29099" t="s">
        <v>29916</v>
      </c>
      <c r="L29099" t="s">
        <v>29917</v>
      </c>
      <c r="M29099">
        <v>75040</v>
      </c>
      <c r="N29099" s="1">
        <v>45444</v>
      </c>
    </row>
    <row r="29100" spans="1:14" x14ac:dyDescent="0.35">
      <c r="A29100" t="s">
        <v>52</v>
      </c>
      <c r="B29100">
        <v>6</v>
      </c>
      <c r="C29100" t="s">
        <v>36121</v>
      </c>
      <c r="D29100" t="s">
        <v>25685</v>
      </c>
      <c r="E29100" s="1">
        <v>44396</v>
      </c>
      <c r="F29100" t="s">
        <v>75</v>
      </c>
      <c r="G29100" s="15">
        <v>2293</v>
      </c>
      <c r="J29100">
        <v>675822</v>
      </c>
      <c r="K29100" t="s">
        <v>29916</v>
      </c>
      <c r="L29100" t="s">
        <v>29917</v>
      </c>
      <c r="M29100">
        <v>75040</v>
      </c>
      <c r="N29100" s="1">
        <v>45444</v>
      </c>
    </row>
    <row r="29101" spans="1:14" x14ac:dyDescent="0.35">
      <c r="A29101" t="s">
        <v>52</v>
      </c>
      <c r="B29101">
        <v>6</v>
      </c>
      <c r="C29101" t="s">
        <v>36121</v>
      </c>
      <c r="D29101" t="s">
        <v>25685</v>
      </c>
      <c r="E29101" s="1">
        <v>44403</v>
      </c>
      <c r="F29101" t="s">
        <v>75</v>
      </c>
      <c r="G29101" s="15">
        <v>2621</v>
      </c>
      <c r="J29101">
        <v>675822</v>
      </c>
      <c r="K29101" t="s">
        <v>29916</v>
      </c>
      <c r="L29101" t="s">
        <v>29917</v>
      </c>
      <c r="M29101">
        <v>75040</v>
      </c>
      <c r="N29101" s="1">
        <v>45444</v>
      </c>
    </row>
    <row r="29102" spans="1:14" x14ac:dyDescent="0.35">
      <c r="A29102" t="s">
        <v>52</v>
      </c>
      <c r="B29102">
        <v>6</v>
      </c>
      <c r="C29102" t="s">
        <v>36121</v>
      </c>
      <c r="D29102" t="s">
        <v>25685</v>
      </c>
      <c r="E29102" s="1">
        <v>44529</v>
      </c>
      <c r="F29102" t="s">
        <v>75</v>
      </c>
      <c r="G29102" s="15">
        <v>2948</v>
      </c>
      <c r="J29102">
        <v>675822</v>
      </c>
      <c r="K29102" t="s">
        <v>29916</v>
      </c>
      <c r="L29102" t="s">
        <v>29917</v>
      </c>
      <c r="M29102">
        <v>75040</v>
      </c>
      <c r="N29102" s="1">
        <v>45444</v>
      </c>
    </row>
    <row r="29103" spans="1:14" x14ac:dyDescent="0.35">
      <c r="A29103" t="s">
        <v>52</v>
      </c>
      <c r="B29103">
        <v>6</v>
      </c>
      <c r="C29103" t="s">
        <v>36121</v>
      </c>
      <c r="D29103" t="s">
        <v>25685</v>
      </c>
      <c r="E29103" s="1">
        <v>44536</v>
      </c>
      <c r="F29103" t="s">
        <v>75</v>
      </c>
      <c r="G29103" s="15">
        <v>3275</v>
      </c>
      <c r="J29103">
        <v>675822</v>
      </c>
      <c r="K29103" t="s">
        <v>29916</v>
      </c>
      <c r="L29103" t="s">
        <v>29917</v>
      </c>
      <c r="M29103">
        <v>75040</v>
      </c>
      <c r="N29103" s="1">
        <v>45444</v>
      </c>
    </row>
    <row r="29104" spans="1:14" x14ac:dyDescent="0.35">
      <c r="A29104" t="s">
        <v>52</v>
      </c>
      <c r="B29104">
        <v>6</v>
      </c>
      <c r="C29104" t="s">
        <v>30051</v>
      </c>
      <c r="D29104" t="s">
        <v>30052</v>
      </c>
      <c r="E29104" s="1">
        <v>44459</v>
      </c>
      <c r="F29104" t="s">
        <v>75</v>
      </c>
      <c r="G29104" s="15">
        <v>655</v>
      </c>
      <c r="J29104">
        <v>675906</v>
      </c>
      <c r="K29104" t="s">
        <v>30053</v>
      </c>
      <c r="L29104" t="s">
        <v>30054</v>
      </c>
      <c r="M29104">
        <v>76126</v>
      </c>
      <c r="N29104" s="1">
        <v>45444</v>
      </c>
    </row>
    <row r="29105" spans="1:14" x14ac:dyDescent="0.35">
      <c r="A29105" t="s">
        <v>52</v>
      </c>
      <c r="B29105">
        <v>6</v>
      </c>
      <c r="C29105" t="s">
        <v>30051</v>
      </c>
      <c r="D29105" t="s">
        <v>30052</v>
      </c>
      <c r="E29105" s="1">
        <v>45246</v>
      </c>
      <c r="F29105" t="s">
        <v>75</v>
      </c>
      <c r="G29105" s="15">
        <v>13419</v>
      </c>
      <c r="J29105">
        <v>675906</v>
      </c>
      <c r="K29105" t="s">
        <v>30053</v>
      </c>
      <c r="L29105" t="s">
        <v>30054</v>
      </c>
      <c r="M29105">
        <v>76126</v>
      </c>
      <c r="N29105" s="1">
        <v>45444</v>
      </c>
    </row>
    <row r="29106" spans="1:14" x14ac:dyDescent="0.35">
      <c r="A29106" t="s">
        <v>52</v>
      </c>
      <c r="B29106">
        <v>6</v>
      </c>
      <c r="C29106" t="s">
        <v>30517</v>
      </c>
      <c r="D29106" t="s">
        <v>25859</v>
      </c>
      <c r="E29106" s="1">
        <v>45329</v>
      </c>
      <c r="F29106" t="s">
        <v>75</v>
      </c>
      <c r="G29106" s="15">
        <v>6180</v>
      </c>
      <c r="J29106">
        <v>676163</v>
      </c>
      <c r="K29106" t="s">
        <v>30518</v>
      </c>
      <c r="L29106" t="s">
        <v>30519</v>
      </c>
      <c r="M29106">
        <v>79410</v>
      </c>
      <c r="N29106" s="1">
        <v>45444</v>
      </c>
    </row>
    <row r="29107" spans="1:14" x14ac:dyDescent="0.35">
      <c r="A29107" t="s">
        <v>52</v>
      </c>
      <c r="B29107">
        <v>6</v>
      </c>
      <c r="C29107" t="s">
        <v>30517</v>
      </c>
      <c r="D29107" t="s">
        <v>25859</v>
      </c>
      <c r="E29107" s="1">
        <v>44481</v>
      </c>
      <c r="F29107" t="s">
        <v>75</v>
      </c>
      <c r="G29107" s="15">
        <v>15000</v>
      </c>
      <c r="J29107">
        <v>676163</v>
      </c>
      <c r="K29107" t="s">
        <v>30518</v>
      </c>
      <c r="L29107" t="s">
        <v>30519</v>
      </c>
      <c r="M29107">
        <v>79410</v>
      </c>
      <c r="N29107" s="1">
        <v>45444</v>
      </c>
    </row>
    <row r="29108" spans="1:14" x14ac:dyDescent="0.35">
      <c r="A29108" t="s">
        <v>52</v>
      </c>
      <c r="B29108">
        <v>6</v>
      </c>
      <c r="C29108" t="s">
        <v>30517</v>
      </c>
      <c r="D29108" t="s">
        <v>25859</v>
      </c>
      <c r="E29108" s="1">
        <v>44481</v>
      </c>
      <c r="F29108" t="s">
        <v>75</v>
      </c>
      <c r="G29108" s="15">
        <v>29300</v>
      </c>
      <c r="J29108">
        <v>676163</v>
      </c>
      <c r="K29108" t="s">
        <v>30518</v>
      </c>
      <c r="L29108" t="s">
        <v>30519</v>
      </c>
      <c r="M29108">
        <v>79410</v>
      </c>
      <c r="N29108" s="1">
        <v>45444</v>
      </c>
    </row>
    <row r="29109" spans="1:14" x14ac:dyDescent="0.35">
      <c r="A29109" t="s">
        <v>52</v>
      </c>
      <c r="B29109">
        <v>6</v>
      </c>
      <c r="C29109" t="s">
        <v>30517</v>
      </c>
      <c r="D29109" t="s">
        <v>25859</v>
      </c>
      <c r="E29109" s="1">
        <v>45196</v>
      </c>
      <c r="F29109" t="s">
        <v>75</v>
      </c>
      <c r="G29109" s="15">
        <v>119898</v>
      </c>
      <c r="J29109">
        <v>676163</v>
      </c>
      <c r="K29109" t="s">
        <v>30518</v>
      </c>
      <c r="L29109" t="s">
        <v>30519</v>
      </c>
      <c r="M29109">
        <v>79410</v>
      </c>
      <c r="N29109" s="1">
        <v>45444</v>
      </c>
    </row>
    <row r="29110" spans="1:14" x14ac:dyDescent="0.35">
      <c r="A29110" t="s">
        <v>52</v>
      </c>
      <c r="B29110">
        <v>6</v>
      </c>
      <c r="C29110" t="s">
        <v>30517</v>
      </c>
      <c r="D29110" t="s">
        <v>25859</v>
      </c>
      <c r="E29110" s="1">
        <v>44481</v>
      </c>
      <c r="F29110" t="s">
        <v>102</v>
      </c>
      <c r="H29110">
        <v>50</v>
      </c>
      <c r="I29110" s="1">
        <v>44511</v>
      </c>
      <c r="J29110">
        <v>676163</v>
      </c>
      <c r="K29110" t="s">
        <v>30518</v>
      </c>
      <c r="L29110" t="s">
        <v>30519</v>
      </c>
      <c r="M29110">
        <v>79410</v>
      </c>
      <c r="N29110" s="1">
        <v>45444</v>
      </c>
    </row>
    <row r="29111" spans="1:14" x14ac:dyDescent="0.35">
      <c r="A29111" t="s">
        <v>52</v>
      </c>
      <c r="B29111">
        <v>6</v>
      </c>
      <c r="C29111" t="s">
        <v>30424</v>
      </c>
      <c r="D29111" t="s">
        <v>30425</v>
      </c>
      <c r="E29111" s="1">
        <v>44592</v>
      </c>
      <c r="F29111" t="s">
        <v>75</v>
      </c>
      <c r="G29111" s="15">
        <v>994</v>
      </c>
      <c r="J29111">
        <v>676117</v>
      </c>
      <c r="K29111" t="s">
        <v>30426</v>
      </c>
      <c r="L29111" t="s">
        <v>30427</v>
      </c>
      <c r="M29111">
        <v>78605</v>
      </c>
      <c r="N29111" s="1">
        <v>45444</v>
      </c>
    </row>
    <row r="29112" spans="1:14" x14ac:dyDescent="0.35">
      <c r="A29112" t="s">
        <v>52</v>
      </c>
      <c r="B29112">
        <v>6</v>
      </c>
      <c r="C29112" t="s">
        <v>30424</v>
      </c>
      <c r="D29112" t="s">
        <v>30425</v>
      </c>
      <c r="E29112" s="1">
        <v>44599</v>
      </c>
      <c r="F29112" t="s">
        <v>75</v>
      </c>
      <c r="G29112" s="15">
        <v>1325</v>
      </c>
      <c r="J29112">
        <v>676117</v>
      </c>
      <c r="K29112" t="s">
        <v>30426</v>
      </c>
      <c r="L29112" t="s">
        <v>30427</v>
      </c>
      <c r="M29112">
        <v>78605</v>
      </c>
      <c r="N29112" s="1">
        <v>45444</v>
      </c>
    </row>
    <row r="29113" spans="1:14" x14ac:dyDescent="0.35">
      <c r="A29113" t="s">
        <v>52</v>
      </c>
      <c r="B29113">
        <v>6</v>
      </c>
      <c r="C29113" t="s">
        <v>30424</v>
      </c>
      <c r="D29113" t="s">
        <v>30425</v>
      </c>
      <c r="E29113" s="1">
        <v>44475</v>
      </c>
      <c r="F29113" t="s">
        <v>75</v>
      </c>
      <c r="G29113" s="15">
        <v>9750</v>
      </c>
      <c r="J29113">
        <v>676117</v>
      </c>
      <c r="K29113" t="s">
        <v>30426</v>
      </c>
      <c r="L29113" t="s">
        <v>30427</v>
      </c>
      <c r="M29113">
        <v>78605</v>
      </c>
      <c r="N29113" s="1">
        <v>45444</v>
      </c>
    </row>
    <row r="29114" spans="1:14" x14ac:dyDescent="0.35">
      <c r="A29114" t="s">
        <v>52</v>
      </c>
      <c r="B29114">
        <v>6</v>
      </c>
      <c r="C29114" t="s">
        <v>30424</v>
      </c>
      <c r="D29114" t="s">
        <v>30425</v>
      </c>
      <c r="E29114" s="1">
        <v>45204</v>
      </c>
      <c r="F29114" t="s">
        <v>75</v>
      </c>
      <c r="G29114" s="15">
        <v>10135</v>
      </c>
      <c r="J29114">
        <v>676117</v>
      </c>
      <c r="K29114" t="s">
        <v>30426</v>
      </c>
      <c r="L29114" t="s">
        <v>30427</v>
      </c>
      <c r="M29114">
        <v>78605</v>
      </c>
      <c r="N29114" s="1">
        <v>45444</v>
      </c>
    </row>
    <row r="29115" spans="1:14" x14ac:dyDescent="0.35">
      <c r="A29115" t="s">
        <v>52</v>
      </c>
      <c r="B29115">
        <v>6</v>
      </c>
      <c r="C29115" t="s">
        <v>30424</v>
      </c>
      <c r="D29115" t="s">
        <v>30425</v>
      </c>
      <c r="E29115" s="1">
        <v>44685</v>
      </c>
      <c r="F29115" t="s">
        <v>75</v>
      </c>
      <c r="G29115" s="15">
        <v>10451</v>
      </c>
      <c r="J29115">
        <v>676117</v>
      </c>
      <c r="K29115" t="s">
        <v>30426</v>
      </c>
      <c r="L29115" t="s">
        <v>30427</v>
      </c>
      <c r="M29115">
        <v>78605</v>
      </c>
      <c r="N29115" s="1">
        <v>45444</v>
      </c>
    </row>
    <row r="29116" spans="1:14" x14ac:dyDescent="0.35">
      <c r="A29116" t="s">
        <v>52</v>
      </c>
      <c r="B29116">
        <v>6</v>
      </c>
      <c r="C29116" t="s">
        <v>31158</v>
      </c>
      <c r="D29116" t="s">
        <v>25907</v>
      </c>
      <c r="E29116" s="1">
        <v>44354</v>
      </c>
      <c r="F29116" t="s">
        <v>75</v>
      </c>
      <c r="G29116" s="15">
        <v>1300</v>
      </c>
      <c r="J29116">
        <v>676481</v>
      </c>
      <c r="K29116" t="s">
        <v>31159</v>
      </c>
      <c r="L29116" t="s">
        <v>31160</v>
      </c>
      <c r="M29116">
        <v>77979</v>
      </c>
      <c r="N29116" s="1">
        <v>45444</v>
      </c>
    </row>
    <row r="29117" spans="1:14" x14ac:dyDescent="0.35">
      <c r="A29117" t="s">
        <v>52</v>
      </c>
      <c r="B29117">
        <v>6</v>
      </c>
      <c r="C29117" t="s">
        <v>31158</v>
      </c>
      <c r="D29117" t="s">
        <v>25907</v>
      </c>
      <c r="E29117" s="1">
        <v>45180</v>
      </c>
      <c r="F29117" t="s">
        <v>75</v>
      </c>
      <c r="G29117" s="15">
        <v>12893</v>
      </c>
      <c r="J29117">
        <v>676481</v>
      </c>
      <c r="K29117" t="s">
        <v>31159</v>
      </c>
      <c r="L29117" t="s">
        <v>31160</v>
      </c>
      <c r="M29117">
        <v>77979</v>
      </c>
      <c r="N29117" s="1">
        <v>45444</v>
      </c>
    </row>
    <row r="29118" spans="1:14" x14ac:dyDescent="0.35">
      <c r="A29118" t="s">
        <v>52</v>
      </c>
      <c r="B29118">
        <v>6</v>
      </c>
      <c r="C29118" t="s">
        <v>30942</v>
      </c>
      <c r="D29118" t="s">
        <v>29986</v>
      </c>
      <c r="E29118" s="1">
        <v>44461</v>
      </c>
      <c r="F29118" t="s">
        <v>75</v>
      </c>
      <c r="G29118" s="15">
        <v>9750</v>
      </c>
      <c r="J29118">
        <v>676380</v>
      </c>
      <c r="K29118" t="s">
        <v>30943</v>
      </c>
      <c r="L29118" t="s">
        <v>30944</v>
      </c>
      <c r="M29118">
        <v>79720</v>
      </c>
      <c r="N29118" s="1">
        <v>45444</v>
      </c>
    </row>
    <row r="29119" spans="1:14" x14ac:dyDescent="0.35">
      <c r="A29119" t="s">
        <v>52</v>
      </c>
      <c r="B29119">
        <v>6</v>
      </c>
      <c r="C29119" t="s">
        <v>30942</v>
      </c>
      <c r="D29119" t="s">
        <v>29986</v>
      </c>
      <c r="E29119" s="1">
        <v>44648</v>
      </c>
      <c r="F29119" t="s">
        <v>75</v>
      </c>
      <c r="G29119" s="15">
        <v>16410</v>
      </c>
      <c r="J29119">
        <v>676380</v>
      </c>
      <c r="K29119" t="s">
        <v>30943</v>
      </c>
      <c r="L29119" t="s">
        <v>30944</v>
      </c>
      <c r="M29119">
        <v>79720</v>
      </c>
      <c r="N29119" s="1">
        <v>45444</v>
      </c>
    </row>
    <row r="29120" spans="1:14" x14ac:dyDescent="0.35">
      <c r="A29120" t="s">
        <v>52</v>
      </c>
      <c r="B29120">
        <v>6</v>
      </c>
      <c r="C29120" t="s">
        <v>33947</v>
      </c>
      <c r="D29120" t="s">
        <v>25378</v>
      </c>
      <c r="E29120" s="1">
        <v>44454</v>
      </c>
      <c r="F29120" t="s">
        <v>75</v>
      </c>
      <c r="G29120" s="15">
        <v>7615</v>
      </c>
      <c r="J29120">
        <v>455001</v>
      </c>
      <c r="K29120" t="s">
        <v>25379</v>
      </c>
      <c r="L29120" t="s">
        <v>25380</v>
      </c>
      <c r="M29120">
        <v>77707</v>
      </c>
      <c r="N29120" s="1">
        <v>45444</v>
      </c>
    </row>
    <row r="29121" spans="1:14" x14ac:dyDescent="0.35">
      <c r="A29121" t="s">
        <v>52</v>
      </c>
      <c r="B29121">
        <v>6</v>
      </c>
      <c r="C29121" t="s">
        <v>33947</v>
      </c>
      <c r="D29121" t="s">
        <v>25378</v>
      </c>
      <c r="E29121" s="1">
        <v>44791</v>
      </c>
      <c r="F29121" t="s">
        <v>75</v>
      </c>
      <c r="G29121" s="15">
        <v>8193</v>
      </c>
      <c r="J29121">
        <v>455001</v>
      </c>
      <c r="K29121" t="s">
        <v>25379</v>
      </c>
      <c r="L29121" t="s">
        <v>25380</v>
      </c>
      <c r="M29121">
        <v>77707</v>
      </c>
      <c r="N29121" s="1">
        <v>45444</v>
      </c>
    </row>
    <row r="29122" spans="1:14" x14ac:dyDescent="0.35">
      <c r="A29122" t="s">
        <v>52</v>
      </c>
      <c r="B29122">
        <v>6</v>
      </c>
      <c r="C29122" t="s">
        <v>33947</v>
      </c>
      <c r="D29122" t="s">
        <v>25378</v>
      </c>
      <c r="E29122" s="1">
        <v>44904</v>
      </c>
      <c r="F29122" t="s">
        <v>75</v>
      </c>
      <c r="G29122" s="15">
        <v>13288</v>
      </c>
      <c r="J29122">
        <v>455001</v>
      </c>
      <c r="K29122" t="s">
        <v>25379</v>
      </c>
      <c r="L29122" t="s">
        <v>25380</v>
      </c>
      <c r="M29122">
        <v>77707</v>
      </c>
      <c r="N29122" s="1">
        <v>45444</v>
      </c>
    </row>
    <row r="29123" spans="1:14" x14ac:dyDescent="0.35">
      <c r="A29123" t="s">
        <v>52</v>
      </c>
      <c r="B29123">
        <v>6</v>
      </c>
      <c r="C29123" t="s">
        <v>33947</v>
      </c>
      <c r="D29123" t="s">
        <v>25378</v>
      </c>
      <c r="E29123" s="1">
        <v>45301</v>
      </c>
      <c r="F29123" t="s">
        <v>75</v>
      </c>
      <c r="G29123" s="15">
        <v>23575</v>
      </c>
      <c r="J29123">
        <v>455001</v>
      </c>
      <c r="K29123" t="s">
        <v>25379</v>
      </c>
      <c r="L29123" t="s">
        <v>25380</v>
      </c>
      <c r="M29123">
        <v>77707</v>
      </c>
      <c r="N29123" s="1">
        <v>45444</v>
      </c>
    </row>
    <row r="29124" spans="1:14" x14ac:dyDescent="0.35">
      <c r="A29124" t="s">
        <v>52</v>
      </c>
      <c r="B29124">
        <v>6</v>
      </c>
      <c r="C29124" t="s">
        <v>34240</v>
      </c>
      <c r="D29124" t="s">
        <v>14424</v>
      </c>
      <c r="E29124" s="1">
        <v>44427</v>
      </c>
      <c r="F29124" t="s">
        <v>75</v>
      </c>
      <c r="G29124" s="15">
        <v>5434</v>
      </c>
      <c r="J29124">
        <v>675791</v>
      </c>
      <c r="K29124" t="s">
        <v>29860</v>
      </c>
      <c r="L29124" t="s">
        <v>29861</v>
      </c>
      <c r="M29124">
        <v>77061</v>
      </c>
      <c r="N29124" s="1">
        <v>45444</v>
      </c>
    </row>
    <row r="29125" spans="1:14" x14ac:dyDescent="0.35">
      <c r="A29125" t="s">
        <v>52</v>
      </c>
      <c r="B29125">
        <v>6</v>
      </c>
      <c r="C29125" t="s">
        <v>34240</v>
      </c>
      <c r="D29125" t="s">
        <v>14424</v>
      </c>
      <c r="E29125" s="1">
        <v>45340</v>
      </c>
      <c r="F29125" t="s">
        <v>75</v>
      </c>
      <c r="G29125" s="15">
        <v>8021</v>
      </c>
      <c r="J29125">
        <v>675791</v>
      </c>
      <c r="K29125" t="s">
        <v>29860</v>
      </c>
      <c r="L29125" t="s">
        <v>29861</v>
      </c>
      <c r="M29125">
        <v>77061</v>
      </c>
      <c r="N29125" s="1">
        <v>45444</v>
      </c>
    </row>
    <row r="29126" spans="1:14" x14ac:dyDescent="0.35">
      <c r="A29126" t="s">
        <v>52</v>
      </c>
      <c r="B29126">
        <v>6</v>
      </c>
      <c r="C29126" t="s">
        <v>34240</v>
      </c>
      <c r="D29126" t="s">
        <v>14424</v>
      </c>
      <c r="E29126" s="1">
        <v>45340</v>
      </c>
      <c r="F29126" t="s">
        <v>102</v>
      </c>
      <c r="H29126">
        <v>31</v>
      </c>
      <c r="I29126" s="1">
        <v>45371</v>
      </c>
      <c r="J29126">
        <v>675791</v>
      </c>
      <c r="K29126" t="s">
        <v>29860</v>
      </c>
      <c r="L29126" t="s">
        <v>29861</v>
      </c>
      <c r="M29126">
        <v>77061</v>
      </c>
      <c r="N29126" s="1">
        <v>45444</v>
      </c>
    </row>
    <row r="29127" spans="1:14" x14ac:dyDescent="0.35">
      <c r="A29127" t="s">
        <v>52</v>
      </c>
      <c r="B29127">
        <v>6</v>
      </c>
      <c r="C29127" t="s">
        <v>36122</v>
      </c>
      <c r="D29127" t="s">
        <v>30050</v>
      </c>
      <c r="E29127" s="1">
        <v>44960</v>
      </c>
      <c r="F29127" t="s">
        <v>75</v>
      </c>
      <c r="G29127" s="15">
        <v>9292</v>
      </c>
      <c r="J29127">
        <v>675905</v>
      </c>
      <c r="K29127" t="s">
        <v>34243</v>
      </c>
      <c r="L29127" t="s">
        <v>34244</v>
      </c>
      <c r="M29127">
        <v>76051</v>
      </c>
      <c r="N29127" s="1">
        <v>45444</v>
      </c>
    </row>
    <row r="29128" spans="1:14" x14ac:dyDescent="0.35">
      <c r="A29128" t="s">
        <v>52</v>
      </c>
      <c r="B29128">
        <v>6</v>
      </c>
      <c r="C29128" t="s">
        <v>36123</v>
      </c>
      <c r="D29128" t="s">
        <v>36124</v>
      </c>
      <c r="E29128" s="1">
        <v>45348</v>
      </c>
      <c r="F29128" t="s">
        <v>75</v>
      </c>
      <c r="G29128" s="15">
        <v>61750</v>
      </c>
      <c r="J29128">
        <v>675306</v>
      </c>
      <c r="K29128" t="s">
        <v>36125</v>
      </c>
      <c r="L29128" t="s">
        <v>36126</v>
      </c>
      <c r="M29128">
        <v>78118</v>
      </c>
      <c r="N29128" s="1">
        <v>45444</v>
      </c>
    </row>
    <row r="29129" spans="1:14" x14ac:dyDescent="0.35">
      <c r="A29129" t="s">
        <v>52</v>
      </c>
      <c r="B29129">
        <v>6</v>
      </c>
      <c r="C29129" t="s">
        <v>31183</v>
      </c>
      <c r="D29129" t="s">
        <v>31184</v>
      </c>
      <c r="E29129" s="1">
        <v>45002</v>
      </c>
      <c r="F29129" t="s">
        <v>75</v>
      </c>
      <c r="G29129" s="15">
        <v>12649</v>
      </c>
      <c r="J29129">
        <v>676494</v>
      </c>
      <c r="K29129" t="s">
        <v>31185</v>
      </c>
      <c r="L29129" t="s">
        <v>31186</v>
      </c>
      <c r="M29129">
        <v>75757</v>
      </c>
      <c r="N29129" s="1">
        <v>45444</v>
      </c>
    </row>
    <row r="29130" spans="1:14" x14ac:dyDescent="0.35">
      <c r="A29130" t="s">
        <v>52</v>
      </c>
      <c r="B29130">
        <v>6</v>
      </c>
      <c r="C29130" t="s">
        <v>31183</v>
      </c>
      <c r="D29130" t="s">
        <v>31184</v>
      </c>
      <c r="E29130" s="1">
        <v>45002</v>
      </c>
      <c r="F29130" t="s">
        <v>102</v>
      </c>
      <c r="H29130">
        <v>31</v>
      </c>
      <c r="I29130" s="1">
        <v>45031</v>
      </c>
      <c r="J29130">
        <v>676494</v>
      </c>
      <c r="K29130" t="s">
        <v>31185</v>
      </c>
      <c r="L29130" t="s">
        <v>31186</v>
      </c>
      <c r="M29130">
        <v>75757</v>
      </c>
      <c r="N29130" s="1">
        <v>45444</v>
      </c>
    </row>
    <row r="29131" spans="1:14" x14ac:dyDescent="0.35">
      <c r="A29131" t="s">
        <v>52</v>
      </c>
      <c r="B29131">
        <v>6</v>
      </c>
      <c r="C29131" t="s">
        <v>29256</v>
      </c>
      <c r="D29131" t="s">
        <v>16112</v>
      </c>
      <c r="E29131" s="1">
        <v>44566</v>
      </c>
      <c r="F29131" t="s">
        <v>75</v>
      </c>
      <c r="G29131" s="15">
        <v>9750</v>
      </c>
      <c r="J29131">
        <v>675150</v>
      </c>
      <c r="K29131" t="s">
        <v>29257</v>
      </c>
      <c r="L29131" t="s">
        <v>29258</v>
      </c>
      <c r="M29131">
        <v>75119</v>
      </c>
      <c r="N29131" s="1">
        <v>45444</v>
      </c>
    </row>
    <row r="29132" spans="1:14" x14ac:dyDescent="0.35">
      <c r="A29132" t="s">
        <v>52</v>
      </c>
      <c r="B29132">
        <v>6</v>
      </c>
      <c r="C29132" t="s">
        <v>29256</v>
      </c>
      <c r="D29132" t="s">
        <v>16112</v>
      </c>
      <c r="E29132" s="1">
        <v>44856</v>
      </c>
      <c r="F29132" t="s">
        <v>75</v>
      </c>
      <c r="G29132" s="15">
        <v>40380</v>
      </c>
      <c r="J29132">
        <v>675150</v>
      </c>
      <c r="K29132" t="s">
        <v>29257</v>
      </c>
      <c r="L29132" t="s">
        <v>29258</v>
      </c>
      <c r="M29132">
        <v>75119</v>
      </c>
      <c r="N29132" s="1">
        <v>45444</v>
      </c>
    </row>
    <row r="29133" spans="1:14" x14ac:dyDescent="0.35">
      <c r="A29133" t="s">
        <v>52</v>
      </c>
      <c r="B29133">
        <v>6</v>
      </c>
      <c r="C29133" t="s">
        <v>33975</v>
      </c>
      <c r="D29133" t="s">
        <v>33977</v>
      </c>
      <c r="E29133" s="1">
        <v>45040</v>
      </c>
      <c r="F29133" t="s">
        <v>75</v>
      </c>
      <c r="G29133" s="15">
        <v>3145</v>
      </c>
      <c r="J29133" t="s">
        <v>33974</v>
      </c>
      <c r="K29133" t="s">
        <v>33976</v>
      </c>
      <c r="L29133" t="s">
        <v>33978</v>
      </c>
      <c r="M29133">
        <v>79005</v>
      </c>
      <c r="N29133" s="1">
        <v>45444</v>
      </c>
    </row>
    <row r="29134" spans="1:14" x14ac:dyDescent="0.35">
      <c r="A29134" t="s">
        <v>52</v>
      </c>
      <c r="B29134">
        <v>6</v>
      </c>
      <c r="C29134" t="s">
        <v>33975</v>
      </c>
      <c r="D29134" t="s">
        <v>33977</v>
      </c>
      <c r="E29134" s="1">
        <v>45076</v>
      </c>
      <c r="F29134" t="s">
        <v>75</v>
      </c>
      <c r="G29134" s="15">
        <v>6293</v>
      </c>
      <c r="J29134" t="s">
        <v>33974</v>
      </c>
      <c r="K29134" t="s">
        <v>33976</v>
      </c>
      <c r="L29134" t="s">
        <v>33978</v>
      </c>
      <c r="M29134">
        <v>79005</v>
      </c>
      <c r="N29134" s="1">
        <v>45444</v>
      </c>
    </row>
    <row r="29135" spans="1:14" x14ac:dyDescent="0.35">
      <c r="A29135" t="s">
        <v>52</v>
      </c>
      <c r="B29135">
        <v>6</v>
      </c>
      <c r="C29135" t="s">
        <v>25899</v>
      </c>
      <c r="D29135" t="s">
        <v>25900</v>
      </c>
      <c r="E29135" s="1">
        <v>45238</v>
      </c>
      <c r="F29135" t="s">
        <v>75</v>
      </c>
      <c r="G29135" s="15">
        <v>13397</v>
      </c>
      <c r="J29135">
        <v>455989</v>
      </c>
      <c r="K29135" t="s">
        <v>25901</v>
      </c>
      <c r="L29135" t="s">
        <v>25902</v>
      </c>
      <c r="M29135">
        <v>79007</v>
      </c>
      <c r="N29135" s="1">
        <v>45444</v>
      </c>
    </row>
    <row r="29136" spans="1:14" x14ac:dyDescent="0.35">
      <c r="A29136" t="s">
        <v>52</v>
      </c>
      <c r="B29136">
        <v>6</v>
      </c>
      <c r="C29136" t="s">
        <v>25899</v>
      </c>
      <c r="D29136" t="s">
        <v>25900</v>
      </c>
      <c r="E29136" s="1">
        <v>44666</v>
      </c>
      <c r="F29136" t="s">
        <v>75</v>
      </c>
      <c r="G29136" s="15">
        <v>29409</v>
      </c>
      <c r="J29136">
        <v>455989</v>
      </c>
      <c r="K29136" t="s">
        <v>25901</v>
      </c>
      <c r="L29136" t="s">
        <v>25902</v>
      </c>
      <c r="M29136">
        <v>79007</v>
      </c>
      <c r="N29136" s="1">
        <v>45444</v>
      </c>
    </row>
    <row r="29137" spans="1:14" x14ac:dyDescent="0.35">
      <c r="A29137" t="s">
        <v>52</v>
      </c>
      <c r="B29137">
        <v>6</v>
      </c>
      <c r="C29137" t="s">
        <v>25899</v>
      </c>
      <c r="D29137" t="s">
        <v>25900</v>
      </c>
      <c r="E29137" s="1">
        <v>45238</v>
      </c>
      <c r="F29137" t="s">
        <v>102</v>
      </c>
      <c r="H29137">
        <v>6</v>
      </c>
      <c r="I29137" s="1">
        <v>45266</v>
      </c>
      <c r="J29137">
        <v>455989</v>
      </c>
      <c r="K29137" t="s">
        <v>25901</v>
      </c>
      <c r="L29137" t="s">
        <v>25902</v>
      </c>
      <c r="M29137">
        <v>79007</v>
      </c>
      <c r="N29137" s="1">
        <v>45444</v>
      </c>
    </row>
    <row r="29138" spans="1:14" x14ac:dyDescent="0.35">
      <c r="A29138" t="s">
        <v>52</v>
      </c>
      <c r="B29138">
        <v>6</v>
      </c>
      <c r="C29138" t="s">
        <v>30185</v>
      </c>
      <c r="D29138" t="s">
        <v>30186</v>
      </c>
      <c r="E29138" s="1">
        <v>44771</v>
      </c>
      <c r="F29138" t="s">
        <v>75</v>
      </c>
      <c r="G29138" s="15">
        <v>9750</v>
      </c>
      <c r="J29138">
        <v>675989</v>
      </c>
      <c r="K29138" t="s">
        <v>30187</v>
      </c>
      <c r="L29138" t="s">
        <v>30188</v>
      </c>
      <c r="M29138">
        <v>79529</v>
      </c>
      <c r="N29138" s="1">
        <v>45444</v>
      </c>
    </row>
    <row r="29139" spans="1:14" x14ac:dyDescent="0.35">
      <c r="A29139" t="s">
        <v>52</v>
      </c>
      <c r="B29139">
        <v>6</v>
      </c>
      <c r="C29139" t="s">
        <v>29230</v>
      </c>
      <c r="D29139" t="s">
        <v>29231</v>
      </c>
      <c r="E29139" s="1">
        <v>44988</v>
      </c>
      <c r="F29139" t="s">
        <v>75</v>
      </c>
      <c r="G29139" s="15">
        <v>14752</v>
      </c>
      <c r="J29139">
        <v>675132</v>
      </c>
      <c r="K29139" t="s">
        <v>29232</v>
      </c>
      <c r="L29139" t="s">
        <v>29233</v>
      </c>
      <c r="M29139">
        <v>76629</v>
      </c>
      <c r="N29139" s="1">
        <v>45444</v>
      </c>
    </row>
    <row r="29140" spans="1:14" x14ac:dyDescent="0.35">
      <c r="A29140" t="s">
        <v>52</v>
      </c>
      <c r="B29140">
        <v>6</v>
      </c>
      <c r="C29140" t="s">
        <v>29868</v>
      </c>
      <c r="D29140" t="s">
        <v>29869</v>
      </c>
      <c r="E29140" s="1">
        <v>44573</v>
      </c>
      <c r="F29140" t="s">
        <v>75</v>
      </c>
      <c r="G29140" s="15">
        <v>23563</v>
      </c>
      <c r="J29140">
        <v>675799</v>
      </c>
      <c r="K29140" t="s">
        <v>29870</v>
      </c>
      <c r="L29140" t="s">
        <v>29871</v>
      </c>
      <c r="M29140">
        <v>77833</v>
      </c>
      <c r="N29140" s="1">
        <v>45444</v>
      </c>
    </row>
    <row r="29141" spans="1:14" x14ac:dyDescent="0.35">
      <c r="A29141" t="s">
        <v>52</v>
      </c>
      <c r="B29141">
        <v>6</v>
      </c>
      <c r="C29141" t="s">
        <v>29868</v>
      </c>
      <c r="D29141" t="s">
        <v>29869</v>
      </c>
      <c r="E29141" s="1">
        <v>44903</v>
      </c>
      <c r="F29141" t="s">
        <v>75</v>
      </c>
      <c r="G29141" s="15">
        <v>49472</v>
      </c>
      <c r="J29141">
        <v>675799</v>
      </c>
      <c r="K29141" t="s">
        <v>29870</v>
      </c>
      <c r="L29141" t="s">
        <v>29871</v>
      </c>
      <c r="M29141">
        <v>77833</v>
      </c>
      <c r="N29141" s="1">
        <v>45444</v>
      </c>
    </row>
    <row r="29142" spans="1:14" x14ac:dyDescent="0.35">
      <c r="A29142" t="s">
        <v>52</v>
      </c>
      <c r="B29142">
        <v>6</v>
      </c>
      <c r="C29142" t="s">
        <v>30728</v>
      </c>
      <c r="D29142" t="s">
        <v>22566</v>
      </c>
      <c r="E29142" s="1">
        <v>44672</v>
      </c>
      <c r="F29142" t="s">
        <v>75</v>
      </c>
      <c r="G29142" s="15">
        <v>9750</v>
      </c>
      <c r="J29142">
        <v>676270</v>
      </c>
      <c r="K29142" t="s">
        <v>30729</v>
      </c>
      <c r="L29142" t="s">
        <v>30730</v>
      </c>
      <c r="M29142">
        <v>75227</v>
      </c>
      <c r="N29142" s="1">
        <v>45444</v>
      </c>
    </row>
    <row r="29143" spans="1:14" x14ac:dyDescent="0.35">
      <c r="A29143" t="s">
        <v>52</v>
      </c>
      <c r="B29143">
        <v>6</v>
      </c>
      <c r="C29143" t="s">
        <v>30728</v>
      </c>
      <c r="D29143" t="s">
        <v>22566</v>
      </c>
      <c r="E29143" s="1">
        <v>44516</v>
      </c>
      <c r="F29143" t="s">
        <v>75</v>
      </c>
      <c r="G29143" s="15">
        <v>9750</v>
      </c>
      <c r="J29143">
        <v>676270</v>
      </c>
      <c r="K29143" t="s">
        <v>30729</v>
      </c>
      <c r="L29143" t="s">
        <v>30730</v>
      </c>
      <c r="M29143">
        <v>75227</v>
      </c>
      <c r="N29143" s="1">
        <v>45444</v>
      </c>
    </row>
    <row r="29144" spans="1:14" x14ac:dyDescent="0.35">
      <c r="A29144" t="s">
        <v>52</v>
      </c>
      <c r="B29144">
        <v>6</v>
      </c>
      <c r="C29144" t="s">
        <v>29748</v>
      </c>
      <c r="D29144" t="s">
        <v>22566</v>
      </c>
      <c r="E29144" s="1">
        <v>45128</v>
      </c>
      <c r="F29144" t="s">
        <v>75</v>
      </c>
      <c r="G29144" s="15">
        <v>7878</v>
      </c>
      <c r="J29144">
        <v>675680</v>
      </c>
      <c r="K29144" t="s">
        <v>29749</v>
      </c>
      <c r="L29144" t="s">
        <v>29750</v>
      </c>
      <c r="M29144">
        <v>75227</v>
      </c>
      <c r="N29144" s="1">
        <v>45444</v>
      </c>
    </row>
    <row r="29145" spans="1:14" x14ac:dyDescent="0.35">
      <c r="A29145" t="s">
        <v>52</v>
      </c>
      <c r="B29145">
        <v>6</v>
      </c>
      <c r="C29145" t="s">
        <v>29748</v>
      </c>
      <c r="D29145" t="s">
        <v>22566</v>
      </c>
      <c r="E29145" s="1">
        <v>44827</v>
      </c>
      <c r="F29145" t="s">
        <v>75</v>
      </c>
      <c r="G29145" s="15">
        <v>54317</v>
      </c>
      <c r="J29145">
        <v>675680</v>
      </c>
      <c r="K29145" t="s">
        <v>29749</v>
      </c>
      <c r="L29145" t="s">
        <v>29750</v>
      </c>
      <c r="M29145">
        <v>75227</v>
      </c>
      <c r="N29145" s="1">
        <v>45444</v>
      </c>
    </row>
    <row r="29146" spans="1:14" x14ac:dyDescent="0.35">
      <c r="A29146" t="s">
        <v>52</v>
      </c>
      <c r="B29146">
        <v>6</v>
      </c>
      <c r="C29146" t="s">
        <v>29415</v>
      </c>
      <c r="D29146" t="s">
        <v>22566</v>
      </c>
      <c r="E29146" s="1">
        <v>44594</v>
      </c>
      <c r="F29146" t="s">
        <v>75</v>
      </c>
      <c r="G29146" s="15">
        <v>15986</v>
      </c>
      <c r="J29146">
        <v>675352</v>
      </c>
      <c r="K29146" t="s">
        <v>29416</v>
      </c>
      <c r="L29146" t="s">
        <v>29417</v>
      </c>
      <c r="M29146">
        <v>75227</v>
      </c>
      <c r="N29146" s="1">
        <v>45444</v>
      </c>
    </row>
    <row r="29147" spans="1:14" x14ac:dyDescent="0.35">
      <c r="A29147" t="s">
        <v>52</v>
      </c>
      <c r="B29147">
        <v>6</v>
      </c>
      <c r="C29147" t="s">
        <v>34234</v>
      </c>
      <c r="D29147" t="s">
        <v>22566</v>
      </c>
      <c r="E29147" s="1">
        <v>45120</v>
      </c>
      <c r="F29147" t="s">
        <v>75</v>
      </c>
      <c r="G29147" s="15">
        <v>7514</v>
      </c>
      <c r="J29147">
        <v>675702</v>
      </c>
      <c r="K29147" t="s">
        <v>34235</v>
      </c>
      <c r="L29147" t="s">
        <v>34236</v>
      </c>
      <c r="M29147">
        <v>75227</v>
      </c>
      <c r="N29147" s="1">
        <v>45444</v>
      </c>
    </row>
    <row r="29148" spans="1:14" x14ac:dyDescent="0.35">
      <c r="A29148" t="s">
        <v>52</v>
      </c>
      <c r="B29148">
        <v>6</v>
      </c>
      <c r="C29148" t="s">
        <v>34234</v>
      </c>
      <c r="D29148" t="s">
        <v>22566</v>
      </c>
      <c r="E29148" s="1">
        <v>45351</v>
      </c>
      <c r="F29148" t="s">
        <v>75</v>
      </c>
      <c r="G29148" s="15">
        <v>14433</v>
      </c>
      <c r="J29148">
        <v>675702</v>
      </c>
      <c r="K29148" t="s">
        <v>34235</v>
      </c>
      <c r="L29148" t="s">
        <v>34236</v>
      </c>
      <c r="M29148">
        <v>75227</v>
      </c>
      <c r="N29148" s="1">
        <v>45444</v>
      </c>
    </row>
    <row r="29149" spans="1:14" x14ac:dyDescent="0.35">
      <c r="A29149" t="s">
        <v>52</v>
      </c>
      <c r="B29149">
        <v>6</v>
      </c>
      <c r="C29149" t="s">
        <v>30299</v>
      </c>
      <c r="D29149" t="s">
        <v>828</v>
      </c>
      <c r="E29149" s="1">
        <v>44937</v>
      </c>
      <c r="F29149" t="s">
        <v>75</v>
      </c>
      <c r="G29149" s="15">
        <v>3345</v>
      </c>
      <c r="J29149">
        <v>676045</v>
      </c>
      <c r="K29149" t="s">
        <v>30300</v>
      </c>
      <c r="L29149" t="s">
        <v>30301</v>
      </c>
      <c r="M29149">
        <v>75460</v>
      </c>
      <c r="N29149" s="1">
        <v>45444</v>
      </c>
    </row>
    <row r="29150" spans="1:14" x14ac:dyDescent="0.35">
      <c r="A29150" t="s">
        <v>52</v>
      </c>
      <c r="B29150">
        <v>6</v>
      </c>
      <c r="C29150" t="s">
        <v>30299</v>
      </c>
      <c r="D29150" t="s">
        <v>828</v>
      </c>
      <c r="E29150" s="1">
        <v>44399</v>
      </c>
      <c r="F29150" t="s">
        <v>75</v>
      </c>
      <c r="G29150" s="15">
        <v>104293</v>
      </c>
      <c r="J29150">
        <v>676045</v>
      </c>
      <c r="K29150" t="s">
        <v>30300</v>
      </c>
      <c r="L29150" t="s">
        <v>30301</v>
      </c>
      <c r="M29150">
        <v>75460</v>
      </c>
      <c r="N29150" s="1">
        <v>45444</v>
      </c>
    </row>
    <row r="29151" spans="1:14" x14ac:dyDescent="0.35">
      <c r="A29151" t="s">
        <v>52</v>
      </c>
      <c r="B29151">
        <v>6</v>
      </c>
      <c r="C29151" t="s">
        <v>30299</v>
      </c>
      <c r="D29151" t="s">
        <v>828</v>
      </c>
      <c r="E29151" s="1">
        <v>45353</v>
      </c>
      <c r="F29151" t="s">
        <v>75</v>
      </c>
      <c r="G29151" s="15">
        <v>329715</v>
      </c>
      <c r="J29151">
        <v>676045</v>
      </c>
      <c r="K29151" t="s">
        <v>30300</v>
      </c>
      <c r="L29151" t="s">
        <v>30301</v>
      </c>
      <c r="M29151">
        <v>75460</v>
      </c>
      <c r="N29151" s="1">
        <v>45444</v>
      </c>
    </row>
    <row r="29152" spans="1:14" x14ac:dyDescent="0.35">
      <c r="A29152" t="s">
        <v>52</v>
      </c>
      <c r="B29152">
        <v>6</v>
      </c>
      <c r="C29152" t="s">
        <v>30299</v>
      </c>
      <c r="D29152" t="s">
        <v>828</v>
      </c>
      <c r="E29152" s="1">
        <v>44399</v>
      </c>
      <c r="F29152" t="s">
        <v>102</v>
      </c>
      <c r="H29152">
        <v>90</v>
      </c>
      <c r="I29152" s="1">
        <v>44428</v>
      </c>
      <c r="J29152">
        <v>676045</v>
      </c>
      <c r="K29152" t="s">
        <v>30300</v>
      </c>
      <c r="L29152" t="s">
        <v>30301</v>
      </c>
      <c r="M29152">
        <v>75460</v>
      </c>
      <c r="N29152" s="1">
        <v>45444</v>
      </c>
    </row>
    <row r="29153" spans="1:14" x14ac:dyDescent="0.35">
      <c r="A29153" t="s">
        <v>52</v>
      </c>
      <c r="B29153">
        <v>6</v>
      </c>
      <c r="C29153" t="s">
        <v>29250</v>
      </c>
      <c r="D29153" t="s">
        <v>14070</v>
      </c>
      <c r="E29153" s="1">
        <v>44363</v>
      </c>
      <c r="F29153" t="s">
        <v>75</v>
      </c>
      <c r="G29153" s="15">
        <v>37450</v>
      </c>
      <c r="J29153">
        <v>675142</v>
      </c>
      <c r="K29153" t="s">
        <v>29251</v>
      </c>
      <c r="L29153" t="s">
        <v>29252</v>
      </c>
      <c r="M29153">
        <v>75701</v>
      </c>
      <c r="N29153" s="1">
        <v>45444</v>
      </c>
    </row>
    <row r="29154" spans="1:14" x14ac:dyDescent="0.35">
      <c r="A29154" t="s">
        <v>52</v>
      </c>
      <c r="B29154">
        <v>6</v>
      </c>
      <c r="C29154" t="s">
        <v>29250</v>
      </c>
      <c r="D29154" t="s">
        <v>14070</v>
      </c>
      <c r="E29154" s="1">
        <v>45328</v>
      </c>
      <c r="F29154" t="s">
        <v>75</v>
      </c>
      <c r="G29154" s="15">
        <v>52665</v>
      </c>
      <c r="J29154">
        <v>675142</v>
      </c>
      <c r="K29154" t="s">
        <v>29251</v>
      </c>
      <c r="L29154" t="s">
        <v>29252</v>
      </c>
      <c r="M29154">
        <v>75701</v>
      </c>
      <c r="N29154" s="1">
        <v>45444</v>
      </c>
    </row>
    <row r="29155" spans="1:14" x14ac:dyDescent="0.35">
      <c r="A29155" t="s">
        <v>52</v>
      </c>
      <c r="B29155">
        <v>6</v>
      </c>
      <c r="C29155" t="s">
        <v>36127</v>
      </c>
      <c r="D29155" t="s">
        <v>219</v>
      </c>
      <c r="E29155" s="1">
        <v>44424</v>
      </c>
      <c r="F29155" t="s">
        <v>75</v>
      </c>
      <c r="G29155" s="15">
        <v>655</v>
      </c>
      <c r="J29155">
        <v>675666</v>
      </c>
      <c r="K29155" t="s">
        <v>29737</v>
      </c>
      <c r="L29155" t="s">
        <v>29738</v>
      </c>
      <c r="M29155">
        <v>75401</v>
      </c>
      <c r="N29155" s="1">
        <v>45444</v>
      </c>
    </row>
    <row r="29156" spans="1:14" x14ac:dyDescent="0.35">
      <c r="A29156" t="s">
        <v>52</v>
      </c>
      <c r="B29156">
        <v>6</v>
      </c>
      <c r="C29156" t="s">
        <v>36127</v>
      </c>
      <c r="D29156" t="s">
        <v>219</v>
      </c>
      <c r="E29156" s="1">
        <v>45190</v>
      </c>
      <c r="F29156" t="s">
        <v>75</v>
      </c>
      <c r="G29156" s="15">
        <v>25175</v>
      </c>
      <c r="J29156">
        <v>675666</v>
      </c>
      <c r="K29156" t="s">
        <v>29737</v>
      </c>
      <c r="L29156" t="s">
        <v>29738</v>
      </c>
      <c r="M29156">
        <v>75401</v>
      </c>
      <c r="N29156" s="1">
        <v>45444</v>
      </c>
    </row>
    <row r="29157" spans="1:14" x14ac:dyDescent="0.35">
      <c r="A29157" t="s">
        <v>52</v>
      </c>
      <c r="B29157">
        <v>6</v>
      </c>
      <c r="C29157" t="s">
        <v>29270</v>
      </c>
      <c r="D29157" t="s">
        <v>25505</v>
      </c>
      <c r="E29157" s="1">
        <v>45261</v>
      </c>
      <c r="F29157" t="s">
        <v>75</v>
      </c>
      <c r="G29157" s="15">
        <v>7443</v>
      </c>
      <c r="J29157">
        <v>675162</v>
      </c>
      <c r="K29157" t="s">
        <v>29271</v>
      </c>
      <c r="L29157" t="s">
        <v>29272</v>
      </c>
      <c r="M29157">
        <v>78501</v>
      </c>
      <c r="N29157" s="1">
        <v>45444</v>
      </c>
    </row>
    <row r="29158" spans="1:14" x14ac:dyDescent="0.35">
      <c r="A29158" t="s">
        <v>52</v>
      </c>
      <c r="B29158">
        <v>6</v>
      </c>
      <c r="C29158" t="s">
        <v>29270</v>
      </c>
      <c r="D29158" t="s">
        <v>25505</v>
      </c>
      <c r="E29158" s="1">
        <v>44721</v>
      </c>
      <c r="F29158" t="s">
        <v>75</v>
      </c>
      <c r="G29158" s="15">
        <v>9750</v>
      </c>
      <c r="J29158">
        <v>675162</v>
      </c>
      <c r="K29158" t="s">
        <v>29271</v>
      </c>
      <c r="L29158" t="s">
        <v>29272</v>
      </c>
      <c r="M29158">
        <v>78501</v>
      </c>
      <c r="N29158" s="1">
        <v>45444</v>
      </c>
    </row>
    <row r="29159" spans="1:14" x14ac:dyDescent="0.35">
      <c r="A29159" t="s">
        <v>52</v>
      </c>
      <c r="B29159">
        <v>6</v>
      </c>
      <c r="C29159" t="s">
        <v>29270</v>
      </c>
      <c r="D29159" t="s">
        <v>25505</v>
      </c>
      <c r="E29159" s="1">
        <v>44834</v>
      </c>
      <c r="F29159" t="s">
        <v>75</v>
      </c>
      <c r="G29159" s="15">
        <v>10111</v>
      </c>
      <c r="J29159">
        <v>675162</v>
      </c>
      <c r="K29159" t="s">
        <v>29271</v>
      </c>
      <c r="L29159" t="s">
        <v>29272</v>
      </c>
      <c r="M29159">
        <v>78501</v>
      </c>
      <c r="N29159" s="1">
        <v>45444</v>
      </c>
    </row>
    <row r="29160" spans="1:14" x14ac:dyDescent="0.35">
      <c r="A29160" t="s">
        <v>52</v>
      </c>
      <c r="B29160">
        <v>6</v>
      </c>
      <c r="C29160" t="s">
        <v>29270</v>
      </c>
      <c r="D29160" t="s">
        <v>25505</v>
      </c>
      <c r="E29160" s="1">
        <v>45261</v>
      </c>
      <c r="F29160" t="s">
        <v>75</v>
      </c>
      <c r="G29160" s="15">
        <v>30043</v>
      </c>
      <c r="J29160">
        <v>675162</v>
      </c>
      <c r="K29160" t="s">
        <v>29271</v>
      </c>
      <c r="L29160" t="s">
        <v>29272</v>
      </c>
      <c r="M29160">
        <v>78501</v>
      </c>
      <c r="N29160" s="1">
        <v>45444</v>
      </c>
    </row>
    <row r="29161" spans="1:14" x14ac:dyDescent="0.35">
      <c r="A29161" t="s">
        <v>52</v>
      </c>
      <c r="B29161">
        <v>6</v>
      </c>
      <c r="C29161" t="s">
        <v>30899</v>
      </c>
      <c r="D29161" t="s">
        <v>14424</v>
      </c>
      <c r="E29161" s="1">
        <v>44564</v>
      </c>
      <c r="F29161" t="s">
        <v>75</v>
      </c>
      <c r="G29161" s="15">
        <v>650</v>
      </c>
      <c r="J29161">
        <v>676362</v>
      </c>
      <c r="K29161" t="s">
        <v>30900</v>
      </c>
      <c r="L29161" t="s">
        <v>30901</v>
      </c>
      <c r="M29161">
        <v>77049</v>
      </c>
      <c r="N29161" s="1">
        <v>45444</v>
      </c>
    </row>
    <row r="29162" spans="1:14" x14ac:dyDescent="0.35">
      <c r="A29162" t="s">
        <v>52</v>
      </c>
      <c r="B29162">
        <v>6</v>
      </c>
      <c r="C29162" t="s">
        <v>30899</v>
      </c>
      <c r="D29162" t="s">
        <v>14424</v>
      </c>
      <c r="E29162" s="1">
        <v>44769</v>
      </c>
      <c r="F29162" t="s">
        <v>75</v>
      </c>
      <c r="G29162" s="15">
        <v>8190</v>
      </c>
      <c r="J29162">
        <v>676362</v>
      </c>
      <c r="K29162" t="s">
        <v>30900</v>
      </c>
      <c r="L29162" t="s">
        <v>30901</v>
      </c>
      <c r="M29162">
        <v>77049</v>
      </c>
      <c r="N29162" s="1">
        <v>45444</v>
      </c>
    </row>
    <row r="29163" spans="1:14" x14ac:dyDescent="0.35">
      <c r="A29163" t="s">
        <v>52</v>
      </c>
      <c r="B29163">
        <v>6</v>
      </c>
      <c r="C29163" t="s">
        <v>30899</v>
      </c>
      <c r="D29163" t="s">
        <v>14424</v>
      </c>
      <c r="E29163" s="1">
        <v>45244</v>
      </c>
      <c r="F29163" t="s">
        <v>75</v>
      </c>
      <c r="G29163" s="15">
        <v>39975</v>
      </c>
      <c r="J29163">
        <v>676362</v>
      </c>
      <c r="K29163" t="s">
        <v>30900</v>
      </c>
      <c r="L29163" t="s">
        <v>30901</v>
      </c>
      <c r="M29163">
        <v>77049</v>
      </c>
      <c r="N29163" s="1">
        <v>45444</v>
      </c>
    </row>
    <row r="29164" spans="1:14" x14ac:dyDescent="0.35">
      <c r="A29164" t="s">
        <v>52</v>
      </c>
      <c r="B29164">
        <v>6</v>
      </c>
      <c r="C29164" t="s">
        <v>30020</v>
      </c>
      <c r="D29164" t="s">
        <v>325</v>
      </c>
      <c r="E29164" s="1">
        <v>44621</v>
      </c>
      <c r="F29164" t="s">
        <v>75</v>
      </c>
      <c r="G29164" s="15">
        <v>7433</v>
      </c>
      <c r="J29164">
        <v>675891</v>
      </c>
      <c r="K29164" t="s">
        <v>30021</v>
      </c>
      <c r="L29164" t="s">
        <v>30022</v>
      </c>
      <c r="M29164">
        <v>76426</v>
      </c>
      <c r="N29164" s="1">
        <v>45444</v>
      </c>
    </row>
    <row r="29165" spans="1:14" x14ac:dyDescent="0.35">
      <c r="A29165" t="s">
        <v>52</v>
      </c>
      <c r="B29165">
        <v>6</v>
      </c>
      <c r="C29165" t="s">
        <v>30020</v>
      </c>
      <c r="D29165" t="s">
        <v>325</v>
      </c>
      <c r="E29165" s="1">
        <v>44567</v>
      </c>
      <c r="F29165" t="s">
        <v>75</v>
      </c>
      <c r="G29165" s="15">
        <v>9750</v>
      </c>
      <c r="J29165">
        <v>675891</v>
      </c>
      <c r="K29165" t="s">
        <v>30021</v>
      </c>
      <c r="L29165" t="s">
        <v>30022</v>
      </c>
      <c r="M29165">
        <v>76426</v>
      </c>
      <c r="N29165" s="1">
        <v>45444</v>
      </c>
    </row>
    <row r="29166" spans="1:14" x14ac:dyDescent="0.35">
      <c r="A29166" t="s">
        <v>52</v>
      </c>
      <c r="B29166">
        <v>6</v>
      </c>
      <c r="C29166" t="s">
        <v>30020</v>
      </c>
      <c r="D29166" t="s">
        <v>325</v>
      </c>
      <c r="E29166" s="1">
        <v>44365</v>
      </c>
      <c r="F29166" t="s">
        <v>75</v>
      </c>
      <c r="G29166" s="15">
        <v>9750</v>
      </c>
      <c r="J29166">
        <v>675891</v>
      </c>
      <c r="K29166" t="s">
        <v>30021</v>
      </c>
      <c r="L29166" t="s">
        <v>30022</v>
      </c>
      <c r="M29166">
        <v>76426</v>
      </c>
      <c r="N29166" s="1">
        <v>45444</v>
      </c>
    </row>
    <row r="29167" spans="1:14" x14ac:dyDescent="0.35">
      <c r="A29167" t="s">
        <v>52</v>
      </c>
      <c r="B29167">
        <v>6</v>
      </c>
      <c r="C29167" t="s">
        <v>30020</v>
      </c>
      <c r="D29167" t="s">
        <v>325</v>
      </c>
      <c r="E29167" s="1">
        <v>44950</v>
      </c>
      <c r="F29167" t="s">
        <v>75</v>
      </c>
      <c r="G29167" s="15">
        <v>10062</v>
      </c>
      <c r="J29167">
        <v>675891</v>
      </c>
      <c r="K29167" t="s">
        <v>30021</v>
      </c>
      <c r="L29167" t="s">
        <v>30022</v>
      </c>
      <c r="M29167">
        <v>76426</v>
      </c>
      <c r="N29167" s="1">
        <v>45444</v>
      </c>
    </row>
    <row r="29168" spans="1:14" x14ac:dyDescent="0.35">
      <c r="A29168" t="s">
        <v>52</v>
      </c>
      <c r="B29168">
        <v>6</v>
      </c>
      <c r="C29168" t="s">
        <v>30020</v>
      </c>
      <c r="D29168" t="s">
        <v>325</v>
      </c>
      <c r="E29168" s="1">
        <v>44791</v>
      </c>
      <c r="F29168" t="s">
        <v>75</v>
      </c>
      <c r="G29168" s="15">
        <v>16039</v>
      </c>
      <c r="J29168">
        <v>675891</v>
      </c>
      <c r="K29168" t="s">
        <v>30021</v>
      </c>
      <c r="L29168" t="s">
        <v>30022</v>
      </c>
      <c r="M29168">
        <v>76426</v>
      </c>
      <c r="N29168" s="1">
        <v>45444</v>
      </c>
    </row>
    <row r="29169" spans="1:14" x14ac:dyDescent="0.35">
      <c r="A29169" t="s">
        <v>52</v>
      </c>
      <c r="B29169">
        <v>6</v>
      </c>
      <c r="C29169" t="s">
        <v>30128</v>
      </c>
      <c r="D29169" t="s">
        <v>11832</v>
      </c>
      <c r="E29169" s="1">
        <v>44515</v>
      </c>
      <c r="F29169" t="s">
        <v>75</v>
      </c>
      <c r="G29169" s="15">
        <v>655</v>
      </c>
      <c r="J29169">
        <v>675961</v>
      </c>
      <c r="K29169" t="s">
        <v>30129</v>
      </c>
      <c r="L29169" t="s">
        <v>30130</v>
      </c>
      <c r="M29169">
        <v>77598</v>
      </c>
      <c r="N29169" s="1">
        <v>45444</v>
      </c>
    </row>
    <row r="29170" spans="1:14" x14ac:dyDescent="0.35">
      <c r="A29170" t="s">
        <v>52</v>
      </c>
      <c r="B29170">
        <v>6</v>
      </c>
      <c r="C29170" t="s">
        <v>30128</v>
      </c>
      <c r="D29170" t="s">
        <v>11832</v>
      </c>
      <c r="E29170" s="1">
        <v>44522</v>
      </c>
      <c r="F29170" t="s">
        <v>75</v>
      </c>
      <c r="G29170" s="15">
        <v>975</v>
      </c>
      <c r="J29170">
        <v>675961</v>
      </c>
      <c r="K29170" t="s">
        <v>30129</v>
      </c>
      <c r="L29170" t="s">
        <v>30130</v>
      </c>
      <c r="M29170">
        <v>77598</v>
      </c>
      <c r="N29170" s="1">
        <v>45444</v>
      </c>
    </row>
    <row r="29171" spans="1:14" x14ac:dyDescent="0.35">
      <c r="A29171" t="s">
        <v>52</v>
      </c>
      <c r="B29171">
        <v>6</v>
      </c>
      <c r="C29171" t="s">
        <v>30128</v>
      </c>
      <c r="D29171" t="s">
        <v>11832</v>
      </c>
      <c r="E29171" s="1">
        <v>44543</v>
      </c>
      <c r="F29171" t="s">
        <v>75</v>
      </c>
      <c r="G29171" s="15">
        <v>1950</v>
      </c>
      <c r="J29171">
        <v>675961</v>
      </c>
      <c r="K29171" t="s">
        <v>30129</v>
      </c>
      <c r="L29171" t="s">
        <v>30130</v>
      </c>
      <c r="M29171">
        <v>77598</v>
      </c>
      <c r="N29171" s="1">
        <v>45444</v>
      </c>
    </row>
    <row r="29172" spans="1:14" x14ac:dyDescent="0.35">
      <c r="A29172" t="s">
        <v>52</v>
      </c>
      <c r="B29172">
        <v>6</v>
      </c>
      <c r="C29172" t="s">
        <v>30128</v>
      </c>
      <c r="D29172" t="s">
        <v>11832</v>
      </c>
      <c r="E29172" s="1">
        <v>44550</v>
      </c>
      <c r="F29172" t="s">
        <v>75</v>
      </c>
      <c r="G29172" s="15">
        <v>2275</v>
      </c>
      <c r="J29172">
        <v>675961</v>
      </c>
      <c r="K29172" t="s">
        <v>30129</v>
      </c>
      <c r="L29172" t="s">
        <v>30130</v>
      </c>
      <c r="M29172">
        <v>77598</v>
      </c>
      <c r="N29172" s="1">
        <v>45444</v>
      </c>
    </row>
    <row r="29173" spans="1:14" x14ac:dyDescent="0.35">
      <c r="A29173" t="s">
        <v>52</v>
      </c>
      <c r="B29173">
        <v>6</v>
      </c>
      <c r="C29173" t="s">
        <v>30128</v>
      </c>
      <c r="D29173" t="s">
        <v>11832</v>
      </c>
      <c r="E29173" s="1">
        <v>44991</v>
      </c>
      <c r="F29173" t="s">
        <v>75</v>
      </c>
      <c r="G29173" s="15">
        <v>7342</v>
      </c>
      <c r="J29173">
        <v>675961</v>
      </c>
      <c r="K29173" t="s">
        <v>30129</v>
      </c>
      <c r="L29173" t="s">
        <v>30130</v>
      </c>
      <c r="M29173">
        <v>77598</v>
      </c>
      <c r="N29173" s="1">
        <v>45444</v>
      </c>
    </row>
    <row r="29174" spans="1:14" x14ac:dyDescent="0.35">
      <c r="A29174" t="s">
        <v>52</v>
      </c>
      <c r="B29174">
        <v>6</v>
      </c>
      <c r="C29174" t="s">
        <v>31018</v>
      </c>
      <c r="D29174" t="s">
        <v>9602</v>
      </c>
      <c r="E29174" s="1">
        <v>44403</v>
      </c>
      <c r="F29174" t="s">
        <v>75</v>
      </c>
      <c r="G29174" s="15">
        <v>2948</v>
      </c>
      <c r="J29174">
        <v>676416</v>
      </c>
      <c r="K29174" t="s">
        <v>31019</v>
      </c>
      <c r="L29174" t="s">
        <v>31020</v>
      </c>
      <c r="M29174">
        <v>79602</v>
      </c>
      <c r="N29174" s="1">
        <v>45444</v>
      </c>
    </row>
    <row r="29175" spans="1:14" x14ac:dyDescent="0.35">
      <c r="A29175" t="s">
        <v>52</v>
      </c>
      <c r="B29175">
        <v>6</v>
      </c>
      <c r="C29175" t="s">
        <v>31018</v>
      </c>
      <c r="D29175" t="s">
        <v>9602</v>
      </c>
      <c r="E29175" s="1">
        <v>44445</v>
      </c>
      <c r="F29175" t="s">
        <v>75</v>
      </c>
      <c r="G29175" s="15">
        <v>3276</v>
      </c>
      <c r="J29175">
        <v>676416</v>
      </c>
      <c r="K29175" t="s">
        <v>31019</v>
      </c>
      <c r="L29175" t="s">
        <v>31020</v>
      </c>
      <c r="M29175">
        <v>79602</v>
      </c>
      <c r="N29175" s="1">
        <v>45444</v>
      </c>
    </row>
    <row r="29176" spans="1:14" x14ac:dyDescent="0.35">
      <c r="A29176" t="s">
        <v>52</v>
      </c>
      <c r="B29176">
        <v>6</v>
      </c>
      <c r="C29176" t="s">
        <v>31018</v>
      </c>
      <c r="D29176" t="s">
        <v>9602</v>
      </c>
      <c r="E29176" s="1">
        <v>44470</v>
      </c>
      <c r="F29176" t="s">
        <v>75</v>
      </c>
      <c r="G29176" s="15">
        <v>35479</v>
      </c>
      <c r="J29176">
        <v>676416</v>
      </c>
      <c r="K29176" t="s">
        <v>31019</v>
      </c>
      <c r="L29176" t="s">
        <v>31020</v>
      </c>
      <c r="M29176">
        <v>79602</v>
      </c>
      <c r="N29176" s="1">
        <v>45444</v>
      </c>
    </row>
    <row r="29177" spans="1:14" x14ac:dyDescent="0.35">
      <c r="A29177" t="s">
        <v>52</v>
      </c>
      <c r="B29177">
        <v>6</v>
      </c>
      <c r="C29177" t="s">
        <v>30725</v>
      </c>
      <c r="D29177" t="s">
        <v>14104</v>
      </c>
      <c r="E29177" s="1">
        <v>44454</v>
      </c>
      <c r="F29177" t="s">
        <v>75</v>
      </c>
      <c r="G29177" s="15">
        <v>3250</v>
      </c>
      <c r="J29177">
        <v>676267</v>
      </c>
      <c r="K29177" t="s">
        <v>30726</v>
      </c>
      <c r="L29177" t="s">
        <v>30727</v>
      </c>
      <c r="M29177">
        <v>78748</v>
      </c>
      <c r="N29177" s="1">
        <v>45444</v>
      </c>
    </row>
    <row r="29178" spans="1:14" x14ac:dyDescent="0.35">
      <c r="A29178" t="s">
        <v>52</v>
      </c>
      <c r="B29178">
        <v>6</v>
      </c>
      <c r="C29178" t="s">
        <v>30725</v>
      </c>
      <c r="D29178" t="s">
        <v>14104</v>
      </c>
      <c r="E29178" s="1">
        <v>44881</v>
      </c>
      <c r="F29178" t="s">
        <v>75</v>
      </c>
      <c r="G29178" s="15">
        <v>9750</v>
      </c>
      <c r="J29178">
        <v>676267</v>
      </c>
      <c r="K29178" t="s">
        <v>30726</v>
      </c>
      <c r="L29178" t="s">
        <v>30727</v>
      </c>
      <c r="M29178">
        <v>78748</v>
      </c>
      <c r="N29178" s="1">
        <v>45444</v>
      </c>
    </row>
    <row r="29179" spans="1:14" x14ac:dyDescent="0.35">
      <c r="A29179" t="s">
        <v>52</v>
      </c>
      <c r="B29179">
        <v>6</v>
      </c>
      <c r="C29179" t="s">
        <v>30725</v>
      </c>
      <c r="D29179" t="s">
        <v>14104</v>
      </c>
      <c r="E29179" s="1">
        <v>45054</v>
      </c>
      <c r="F29179" t="s">
        <v>75</v>
      </c>
      <c r="G29179" s="15">
        <v>224796</v>
      </c>
      <c r="J29179">
        <v>676267</v>
      </c>
      <c r="K29179" t="s">
        <v>30726</v>
      </c>
      <c r="L29179" t="s">
        <v>30727</v>
      </c>
      <c r="M29179">
        <v>78748</v>
      </c>
      <c r="N29179" s="1">
        <v>45444</v>
      </c>
    </row>
    <row r="29180" spans="1:14" x14ac:dyDescent="0.35">
      <c r="A29180" t="s">
        <v>52</v>
      </c>
      <c r="B29180">
        <v>6</v>
      </c>
      <c r="C29180" t="s">
        <v>29751</v>
      </c>
      <c r="D29180" t="s">
        <v>29752</v>
      </c>
      <c r="E29180" s="1">
        <v>44564</v>
      </c>
      <c r="F29180" t="s">
        <v>75</v>
      </c>
      <c r="G29180" s="15">
        <v>975</v>
      </c>
      <c r="J29180">
        <v>675681</v>
      </c>
      <c r="K29180" t="s">
        <v>29753</v>
      </c>
      <c r="L29180" t="s">
        <v>29754</v>
      </c>
      <c r="M29180">
        <v>76933</v>
      </c>
      <c r="N29180" s="1">
        <v>45444</v>
      </c>
    </row>
    <row r="29181" spans="1:14" x14ac:dyDescent="0.35">
      <c r="A29181" t="s">
        <v>52</v>
      </c>
      <c r="B29181">
        <v>6</v>
      </c>
      <c r="C29181" t="s">
        <v>29936</v>
      </c>
      <c r="D29181" t="s">
        <v>14424</v>
      </c>
      <c r="E29181" s="1">
        <v>44539</v>
      </c>
      <c r="F29181" t="s">
        <v>75</v>
      </c>
      <c r="G29181" s="15">
        <v>3250</v>
      </c>
      <c r="J29181">
        <v>675834</v>
      </c>
      <c r="K29181" t="s">
        <v>29937</v>
      </c>
      <c r="L29181" t="s">
        <v>29938</v>
      </c>
      <c r="M29181">
        <v>77056</v>
      </c>
      <c r="N29181" s="1">
        <v>45444</v>
      </c>
    </row>
    <row r="29182" spans="1:14" x14ac:dyDescent="0.35">
      <c r="A29182" t="s">
        <v>52</v>
      </c>
      <c r="B29182">
        <v>6</v>
      </c>
      <c r="C29182" t="s">
        <v>29936</v>
      </c>
      <c r="D29182" t="s">
        <v>14424</v>
      </c>
      <c r="E29182" s="1">
        <v>44980</v>
      </c>
      <c r="F29182" t="s">
        <v>75</v>
      </c>
      <c r="G29182" s="15">
        <v>9750</v>
      </c>
      <c r="J29182">
        <v>675834</v>
      </c>
      <c r="K29182" t="s">
        <v>29937</v>
      </c>
      <c r="L29182" t="s">
        <v>29938</v>
      </c>
      <c r="M29182">
        <v>77056</v>
      </c>
      <c r="N29182" s="1">
        <v>45444</v>
      </c>
    </row>
    <row r="29183" spans="1:14" x14ac:dyDescent="0.35">
      <c r="A29183" t="s">
        <v>52</v>
      </c>
      <c r="B29183">
        <v>6</v>
      </c>
      <c r="C29183" t="s">
        <v>29936</v>
      </c>
      <c r="D29183" t="s">
        <v>14424</v>
      </c>
      <c r="E29183" s="1">
        <v>45271</v>
      </c>
      <c r="F29183" t="s">
        <v>75</v>
      </c>
      <c r="G29183" s="15">
        <v>12253</v>
      </c>
      <c r="J29183">
        <v>675834</v>
      </c>
      <c r="K29183" t="s">
        <v>29937</v>
      </c>
      <c r="L29183" t="s">
        <v>29938</v>
      </c>
      <c r="M29183">
        <v>77056</v>
      </c>
      <c r="N29183" s="1">
        <v>45444</v>
      </c>
    </row>
    <row r="29184" spans="1:14" x14ac:dyDescent="0.35">
      <c r="A29184" t="s">
        <v>52</v>
      </c>
      <c r="B29184">
        <v>6</v>
      </c>
      <c r="C29184" t="s">
        <v>29936</v>
      </c>
      <c r="D29184" t="s">
        <v>14424</v>
      </c>
      <c r="E29184" s="1">
        <v>44761</v>
      </c>
      <c r="F29184" t="s">
        <v>75</v>
      </c>
      <c r="G29184" s="15">
        <v>15000</v>
      </c>
      <c r="J29184">
        <v>675834</v>
      </c>
      <c r="K29184" t="s">
        <v>29937</v>
      </c>
      <c r="L29184" t="s">
        <v>29938</v>
      </c>
      <c r="M29184">
        <v>77056</v>
      </c>
      <c r="N29184" s="1">
        <v>45444</v>
      </c>
    </row>
    <row r="29185" spans="1:14" x14ac:dyDescent="0.35">
      <c r="A29185" t="s">
        <v>52</v>
      </c>
      <c r="B29185">
        <v>6</v>
      </c>
      <c r="C29185" t="s">
        <v>30451</v>
      </c>
      <c r="D29185" t="s">
        <v>30452</v>
      </c>
      <c r="E29185" s="1">
        <v>44719</v>
      </c>
      <c r="F29185" t="s">
        <v>75</v>
      </c>
      <c r="G29185" s="15">
        <v>15000</v>
      </c>
      <c r="J29185">
        <v>676131</v>
      </c>
      <c r="K29185" t="s">
        <v>30453</v>
      </c>
      <c r="L29185" t="s">
        <v>30454</v>
      </c>
      <c r="M29185">
        <v>78734</v>
      </c>
      <c r="N29185" s="1">
        <v>45444</v>
      </c>
    </row>
    <row r="29186" spans="1:14" x14ac:dyDescent="0.35">
      <c r="A29186" t="s">
        <v>52</v>
      </c>
      <c r="B29186">
        <v>6</v>
      </c>
      <c r="C29186" t="s">
        <v>36128</v>
      </c>
      <c r="D29186" t="s">
        <v>25501</v>
      </c>
      <c r="E29186" s="1">
        <v>45262</v>
      </c>
      <c r="F29186" t="s">
        <v>75</v>
      </c>
      <c r="G29186" s="15">
        <v>16448</v>
      </c>
      <c r="J29186">
        <v>675773</v>
      </c>
      <c r="K29186" t="s">
        <v>36129</v>
      </c>
      <c r="L29186" t="s">
        <v>36130</v>
      </c>
      <c r="M29186">
        <v>78401</v>
      </c>
      <c r="N29186" s="1">
        <v>45444</v>
      </c>
    </row>
    <row r="29187" spans="1:14" x14ac:dyDescent="0.35">
      <c r="A29187" t="s">
        <v>52</v>
      </c>
      <c r="B29187">
        <v>6</v>
      </c>
      <c r="C29187" t="s">
        <v>25802</v>
      </c>
      <c r="D29187" t="s">
        <v>14104</v>
      </c>
      <c r="E29187" s="1">
        <v>44417</v>
      </c>
      <c r="F29187" t="s">
        <v>75</v>
      </c>
      <c r="G29187" s="15">
        <v>3250</v>
      </c>
      <c r="J29187">
        <v>455866</v>
      </c>
      <c r="K29187" t="s">
        <v>25803</v>
      </c>
      <c r="L29187" t="s">
        <v>25804</v>
      </c>
      <c r="M29187">
        <v>78746</v>
      </c>
      <c r="N29187" s="1">
        <v>45444</v>
      </c>
    </row>
    <row r="29188" spans="1:14" x14ac:dyDescent="0.35">
      <c r="A29188" t="s">
        <v>52</v>
      </c>
      <c r="B29188">
        <v>6</v>
      </c>
      <c r="C29188" t="s">
        <v>25802</v>
      </c>
      <c r="D29188" t="s">
        <v>14104</v>
      </c>
      <c r="E29188" s="1">
        <v>45235</v>
      </c>
      <c r="F29188" t="s">
        <v>75</v>
      </c>
      <c r="G29188" s="15">
        <v>9311</v>
      </c>
      <c r="J29188">
        <v>455866</v>
      </c>
      <c r="K29188" t="s">
        <v>25803</v>
      </c>
      <c r="L29188" t="s">
        <v>25804</v>
      </c>
      <c r="M29188">
        <v>78746</v>
      </c>
      <c r="N29188" s="1">
        <v>45444</v>
      </c>
    </row>
    <row r="29189" spans="1:14" x14ac:dyDescent="0.35">
      <c r="A29189" t="s">
        <v>52</v>
      </c>
      <c r="B29189">
        <v>6</v>
      </c>
      <c r="C29189" t="s">
        <v>25802</v>
      </c>
      <c r="D29189" t="s">
        <v>14104</v>
      </c>
      <c r="E29189" s="1">
        <v>45289</v>
      </c>
      <c r="F29189" t="s">
        <v>75</v>
      </c>
      <c r="G29189" s="15">
        <v>21964</v>
      </c>
      <c r="J29189">
        <v>455866</v>
      </c>
      <c r="K29189" t="s">
        <v>25803</v>
      </c>
      <c r="L29189" t="s">
        <v>25804</v>
      </c>
      <c r="M29189">
        <v>78746</v>
      </c>
      <c r="N29189" s="1">
        <v>45444</v>
      </c>
    </row>
    <row r="29190" spans="1:14" x14ac:dyDescent="0.35">
      <c r="A29190" t="s">
        <v>52</v>
      </c>
      <c r="B29190">
        <v>6</v>
      </c>
      <c r="C29190" t="s">
        <v>25802</v>
      </c>
      <c r="D29190" t="s">
        <v>14104</v>
      </c>
      <c r="E29190" s="1">
        <v>45317</v>
      </c>
      <c r="F29190" t="s">
        <v>75</v>
      </c>
      <c r="G29190" s="15">
        <v>33758</v>
      </c>
      <c r="J29190">
        <v>455866</v>
      </c>
      <c r="K29190" t="s">
        <v>25803</v>
      </c>
      <c r="L29190" t="s">
        <v>25804</v>
      </c>
      <c r="M29190">
        <v>78746</v>
      </c>
      <c r="N29190" s="1">
        <v>45444</v>
      </c>
    </row>
    <row r="29191" spans="1:14" x14ac:dyDescent="0.35">
      <c r="A29191" t="s">
        <v>52</v>
      </c>
      <c r="B29191">
        <v>6</v>
      </c>
      <c r="C29191" t="s">
        <v>25802</v>
      </c>
      <c r="D29191" t="s">
        <v>14104</v>
      </c>
      <c r="E29191" s="1">
        <v>45165</v>
      </c>
      <c r="F29191" t="s">
        <v>75</v>
      </c>
      <c r="G29191" s="15">
        <v>227728</v>
      </c>
      <c r="J29191">
        <v>455866</v>
      </c>
      <c r="K29191" t="s">
        <v>25803</v>
      </c>
      <c r="L29191" t="s">
        <v>25804</v>
      </c>
      <c r="M29191">
        <v>78746</v>
      </c>
      <c r="N29191" s="1">
        <v>45444</v>
      </c>
    </row>
    <row r="29192" spans="1:14" x14ac:dyDescent="0.35">
      <c r="A29192" t="s">
        <v>52</v>
      </c>
      <c r="B29192">
        <v>6</v>
      </c>
      <c r="C29192" t="s">
        <v>25399</v>
      </c>
      <c r="D29192" t="s">
        <v>4990</v>
      </c>
      <c r="E29192" s="1">
        <v>45289</v>
      </c>
      <c r="F29192" t="s">
        <v>75</v>
      </c>
      <c r="G29192" s="15">
        <v>7446</v>
      </c>
      <c r="J29192">
        <v>455412</v>
      </c>
      <c r="K29192" t="s">
        <v>25400</v>
      </c>
      <c r="L29192" t="s">
        <v>25401</v>
      </c>
      <c r="M29192">
        <v>75010</v>
      </c>
      <c r="N29192" s="1">
        <v>45444</v>
      </c>
    </row>
    <row r="29193" spans="1:14" x14ac:dyDescent="0.35">
      <c r="A29193" t="s">
        <v>52</v>
      </c>
      <c r="B29193">
        <v>6</v>
      </c>
      <c r="C29193" t="s">
        <v>25399</v>
      </c>
      <c r="D29193" t="s">
        <v>4990</v>
      </c>
      <c r="E29193" s="1">
        <v>44622</v>
      </c>
      <c r="F29193" t="s">
        <v>75</v>
      </c>
      <c r="G29193" s="15">
        <v>9750</v>
      </c>
      <c r="J29193">
        <v>455412</v>
      </c>
      <c r="K29193" t="s">
        <v>25400</v>
      </c>
      <c r="L29193" t="s">
        <v>25401</v>
      </c>
      <c r="M29193">
        <v>75010</v>
      </c>
      <c r="N29193" s="1">
        <v>45444</v>
      </c>
    </row>
    <row r="29194" spans="1:14" x14ac:dyDescent="0.35">
      <c r="A29194" t="s">
        <v>52</v>
      </c>
      <c r="B29194">
        <v>6</v>
      </c>
      <c r="C29194" t="s">
        <v>30361</v>
      </c>
      <c r="D29194" t="s">
        <v>10495</v>
      </c>
      <c r="E29194" s="1">
        <v>44529</v>
      </c>
      <c r="F29194" t="s">
        <v>75</v>
      </c>
      <c r="G29194" s="15">
        <v>650</v>
      </c>
      <c r="J29194">
        <v>676083</v>
      </c>
      <c r="K29194" t="s">
        <v>30362</v>
      </c>
      <c r="L29194" t="s">
        <v>30363</v>
      </c>
      <c r="M29194">
        <v>78520</v>
      </c>
      <c r="N29194" s="1">
        <v>45444</v>
      </c>
    </row>
    <row r="29195" spans="1:14" x14ac:dyDescent="0.35">
      <c r="A29195" t="s">
        <v>52</v>
      </c>
      <c r="B29195">
        <v>6</v>
      </c>
      <c r="C29195" t="s">
        <v>30361</v>
      </c>
      <c r="D29195" t="s">
        <v>10495</v>
      </c>
      <c r="E29195" s="1">
        <v>45015</v>
      </c>
      <c r="F29195" t="s">
        <v>75</v>
      </c>
      <c r="G29195" s="15">
        <v>15000</v>
      </c>
      <c r="J29195">
        <v>676083</v>
      </c>
      <c r="K29195" t="s">
        <v>30362</v>
      </c>
      <c r="L29195" t="s">
        <v>30363</v>
      </c>
      <c r="M29195">
        <v>78520</v>
      </c>
      <c r="N29195" s="1">
        <v>45444</v>
      </c>
    </row>
    <row r="29196" spans="1:14" x14ac:dyDescent="0.35">
      <c r="A29196" t="s">
        <v>52</v>
      </c>
      <c r="B29196">
        <v>6</v>
      </c>
      <c r="C29196" t="s">
        <v>29605</v>
      </c>
      <c r="D29196" t="s">
        <v>29094</v>
      </c>
      <c r="E29196" s="1">
        <v>44902</v>
      </c>
      <c r="F29196" t="s">
        <v>75</v>
      </c>
      <c r="G29196" s="15">
        <v>3330</v>
      </c>
      <c r="J29196">
        <v>675537</v>
      </c>
      <c r="K29196" t="s">
        <v>29606</v>
      </c>
      <c r="L29196" t="s">
        <v>29607</v>
      </c>
      <c r="M29196">
        <v>76801</v>
      </c>
      <c r="N29196" s="1">
        <v>45444</v>
      </c>
    </row>
    <row r="29197" spans="1:14" x14ac:dyDescent="0.35">
      <c r="A29197" t="s">
        <v>52</v>
      </c>
      <c r="B29197">
        <v>6</v>
      </c>
      <c r="C29197" t="s">
        <v>29605</v>
      </c>
      <c r="D29197" t="s">
        <v>29094</v>
      </c>
      <c r="E29197" s="1">
        <v>44448</v>
      </c>
      <c r="F29197" t="s">
        <v>75</v>
      </c>
      <c r="G29197" s="15">
        <v>9750</v>
      </c>
      <c r="J29197">
        <v>675537</v>
      </c>
      <c r="K29197" t="s">
        <v>29606</v>
      </c>
      <c r="L29197" t="s">
        <v>29607</v>
      </c>
      <c r="M29197">
        <v>76801</v>
      </c>
      <c r="N29197" s="1">
        <v>45444</v>
      </c>
    </row>
    <row r="29198" spans="1:14" x14ac:dyDescent="0.35">
      <c r="A29198" t="s">
        <v>52</v>
      </c>
      <c r="B29198">
        <v>6</v>
      </c>
      <c r="C29198" t="s">
        <v>29605</v>
      </c>
      <c r="D29198" t="s">
        <v>29094</v>
      </c>
      <c r="E29198" s="1">
        <v>44980</v>
      </c>
      <c r="F29198" t="s">
        <v>75</v>
      </c>
      <c r="G29198" s="15">
        <v>14042</v>
      </c>
      <c r="J29198">
        <v>675537</v>
      </c>
      <c r="K29198" t="s">
        <v>29606</v>
      </c>
      <c r="L29198" t="s">
        <v>29607</v>
      </c>
      <c r="M29198">
        <v>76801</v>
      </c>
      <c r="N29198" s="1">
        <v>45444</v>
      </c>
    </row>
    <row r="29199" spans="1:14" x14ac:dyDescent="0.35">
      <c r="A29199" t="s">
        <v>52</v>
      </c>
      <c r="B29199">
        <v>6</v>
      </c>
      <c r="C29199" t="s">
        <v>29605</v>
      </c>
      <c r="D29199" t="s">
        <v>29094</v>
      </c>
      <c r="E29199" s="1">
        <v>44980</v>
      </c>
      <c r="F29199" t="s">
        <v>102</v>
      </c>
      <c r="H29199">
        <v>7</v>
      </c>
      <c r="I29199" s="1">
        <v>45009</v>
      </c>
      <c r="J29199">
        <v>675537</v>
      </c>
      <c r="K29199" t="s">
        <v>29606</v>
      </c>
      <c r="L29199" t="s">
        <v>29607</v>
      </c>
      <c r="M29199">
        <v>76801</v>
      </c>
      <c r="N29199" s="1">
        <v>45444</v>
      </c>
    </row>
    <row r="29200" spans="1:14" x14ac:dyDescent="0.35">
      <c r="A29200" t="s">
        <v>52</v>
      </c>
      <c r="B29200">
        <v>6</v>
      </c>
      <c r="C29200" t="s">
        <v>29217</v>
      </c>
      <c r="D29200" t="s">
        <v>14104</v>
      </c>
      <c r="E29200" s="1">
        <v>44459</v>
      </c>
      <c r="F29200" t="s">
        <v>75</v>
      </c>
      <c r="G29200" s="15">
        <v>3900</v>
      </c>
      <c r="J29200">
        <v>675118</v>
      </c>
      <c r="K29200" t="s">
        <v>29218</v>
      </c>
      <c r="L29200" t="s">
        <v>29219</v>
      </c>
      <c r="M29200">
        <v>78749</v>
      </c>
      <c r="N29200" s="1">
        <v>45444</v>
      </c>
    </row>
    <row r="29201" spans="1:14" x14ac:dyDescent="0.35">
      <c r="A29201" t="s">
        <v>52</v>
      </c>
      <c r="B29201">
        <v>6</v>
      </c>
      <c r="C29201" t="s">
        <v>29217</v>
      </c>
      <c r="D29201" t="s">
        <v>14104</v>
      </c>
      <c r="E29201" s="1">
        <v>45348</v>
      </c>
      <c r="F29201" t="s">
        <v>75</v>
      </c>
      <c r="G29201" s="15">
        <v>13575</v>
      </c>
      <c r="J29201">
        <v>675118</v>
      </c>
      <c r="K29201" t="s">
        <v>29218</v>
      </c>
      <c r="L29201" t="s">
        <v>29219</v>
      </c>
      <c r="M29201">
        <v>78749</v>
      </c>
      <c r="N29201" s="1">
        <v>45444</v>
      </c>
    </row>
    <row r="29202" spans="1:14" x14ac:dyDescent="0.35">
      <c r="A29202" t="s">
        <v>52</v>
      </c>
      <c r="B29202">
        <v>6</v>
      </c>
      <c r="C29202" t="s">
        <v>29217</v>
      </c>
      <c r="D29202" t="s">
        <v>14104</v>
      </c>
      <c r="E29202" s="1">
        <v>44450</v>
      </c>
      <c r="F29202" t="s">
        <v>75</v>
      </c>
      <c r="G29202" s="15">
        <v>14508</v>
      </c>
      <c r="J29202">
        <v>675118</v>
      </c>
      <c r="K29202" t="s">
        <v>29218</v>
      </c>
      <c r="L29202" t="s">
        <v>29219</v>
      </c>
      <c r="M29202">
        <v>78749</v>
      </c>
      <c r="N29202" s="1">
        <v>45444</v>
      </c>
    </row>
    <row r="29203" spans="1:14" x14ac:dyDescent="0.35">
      <c r="A29203" t="s">
        <v>52</v>
      </c>
      <c r="B29203">
        <v>6</v>
      </c>
      <c r="C29203" t="s">
        <v>29217</v>
      </c>
      <c r="D29203" t="s">
        <v>14104</v>
      </c>
      <c r="E29203" s="1">
        <v>45348</v>
      </c>
      <c r="F29203" t="s">
        <v>102</v>
      </c>
      <c r="H29203">
        <v>10</v>
      </c>
      <c r="I29203" s="1">
        <v>45377</v>
      </c>
      <c r="J29203">
        <v>675118</v>
      </c>
      <c r="K29203" t="s">
        <v>29218</v>
      </c>
      <c r="L29203" t="s">
        <v>29219</v>
      </c>
      <c r="M29203">
        <v>78749</v>
      </c>
      <c r="N29203" s="1">
        <v>45444</v>
      </c>
    </row>
    <row r="29204" spans="1:14" x14ac:dyDescent="0.35">
      <c r="A29204" t="s">
        <v>52</v>
      </c>
      <c r="B29204">
        <v>6</v>
      </c>
      <c r="C29204" t="s">
        <v>29217</v>
      </c>
      <c r="D29204" t="s">
        <v>14104</v>
      </c>
      <c r="E29204" s="1">
        <v>44450</v>
      </c>
      <c r="F29204" t="s">
        <v>102</v>
      </c>
      <c r="H29204">
        <v>6</v>
      </c>
      <c r="I29204" s="1">
        <v>44478</v>
      </c>
      <c r="J29204">
        <v>675118</v>
      </c>
      <c r="K29204" t="s">
        <v>29218</v>
      </c>
      <c r="L29204" t="s">
        <v>29219</v>
      </c>
      <c r="M29204">
        <v>78749</v>
      </c>
      <c r="N29204" s="1">
        <v>45444</v>
      </c>
    </row>
    <row r="29205" spans="1:14" x14ac:dyDescent="0.35">
      <c r="A29205" t="s">
        <v>52</v>
      </c>
      <c r="B29205">
        <v>6</v>
      </c>
      <c r="C29205" t="s">
        <v>29253</v>
      </c>
      <c r="D29205" t="s">
        <v>25646</v>
      </c>
      <c r="E29205" s="1">
        <v>44631</v>
      </c>
      <c r="F29205" t="s">
        <v>75</v>
      </c>
      <c r="G29205" s="15">
        <v>10581</v>
      </c>
      <c r="J29205">
        <v>675145</v>
      </c>
      <c r="K29205" t="s">
        <v>29254</v>
      </c>
      <c r="L29205" t="s">
        <v>29255</v>
      </c>
      <c r="M29205">
        <v>79762</v>
      </c>
      <c r="N29205" s="1">
        <v>45444</v>
      </c>
    </row>
    <row r="29206" spans="1:14" x14ac:dyDescent="0.35">
      <c r="A29206" t="s">
        <v>52</v>
      </c>
      <c r="B29206">
        <v>6</v>
      </c>
      <c r="C29206" t="s">
        <v>25395</v>
      </c>
      <c r="D29206" t="s">
        <v>25396</v>
      </c>
      <c r="E29206" s="1">
        <v>44651</v>
      </c>
      <c r="F29206" t="s">
        <v>75</v>
      </c>
      <c r="G29206" s="15">
        <v>10627</v>
      </c>
      <c r="J29206">
        <v>455390</v>
      </c>
      <c r="K29206" t="s">
        <v>25397</v>
      </c>
      <c r="L29206" t="s">
        <v>25398</v>
      </c>
      <c r="M29206">
        <v>78222</v>
      </c>
      <c r="N29206" s="1">
        <v>45444</v>
      </c>
    </row>
    <row r="29207" spans="1:14" x14ac:dyDescent="0.35">
      <c r="A29207" t="s">
        <v>52</v>
      </c>
      <c r="B29207">
        <v>6</v>
      </c>
      <c r="C29207" t="s">
        <v>36131</v>
      </c>
      <c r="D29207" t="s">
        <v>5547</v>
      </c>
      <c r="E29207" s="1">
        <v>44557</v>
      </c>
      <c r="F29207" t="s">
        <v>75</v>
      </c>
      <c r="G29207" s="15">
        <v>655</v>
      </c>
      <c r="J29207">
        <v>675885</v>
      </c>
      <c r="K29207" t="s">
        <v>30012</v>
      </c>
      <c r="L29207" t="s">
        <v>30013</v>
      </c>
      <c r="M29207">
        <v>77836</v>
      </c>
      <c r="N29207" s="1">
        <v>45444</v>
      </c>
    </row>
    <row r="29208" spans="1:14" x14ac:dyDescent="0.35">
      <c r="A29208" t="s">
        <v>52</v>
      </c>
      <c r="B29208">
        <v>6</v>
      </c>
      <c r="C29208" t="s">
        <v>36131</v>
      </c>
      <c r="D29208" t="s">
        <v>5547</v>
      </c>
      <c r="E29208" s="1">
        <v>44648</v>
      </c>
      <c r="F29208" t="s">
        <v>75</v>
      </c>
      <c r="G29208" s="15">
        <v>994</v>
      </c>
      <c r="J29208">
        <v>675885</v>
      </c>
      <c r="K29208" t="s">
        <v>30012</v>
      </c>
      <c r="L29208" t="s">
        <v>30013</v>
      </c>
      <c r="M29208">
        <v>77836</v>
      </c>
      <c r="N29208" s="1">
        <v>45444</v>
      </c>
    </row>
    <row r="29209" spans="1:14" x14ac:dyDescent="0.35">
      <c r="A29209" t="s">
        <v>52</v>
      </c>
      <c r="B29209">
        <v>6</v>
      </c>
      <c r="C29209" t="s">
        <v>36131</v>
      </c>
      <c r="D29209" t="s">
        <v>5547</v>
      </c>
      <c r="E29209" s="1">
        <v>44662</v>
      </c>
      <c r="F29209" t="s">
        <v>75</v>
      </c>
      <c r="G29209" s="15">
        <v>1325</v>
      </c>
      <c r="J29209">
        <v>675885</v>
      </c>
      <c r="K29209" t="s">
        <v>30012</v>
      </c>
      <c r="L29209" t="s">
        <v>30013</v>
      </c>
      <c r="M29209">
        <v>77836</v>
      </c>
      <c r="N29209" s="1">
        <v>45444</v>
      </c>
    </row>
    <row r="29210" spans="1:14" x14ac:dyDescent="0.35">
      <c r="A29210" t="s">
        <v>52</v>
      </c>
      <c r="B29210">
        <v>6</v>
      </c>
      <c r="C29210" t="s">
        <v>36131</v>
      </c>
      <c r="D29210" t="s">
        <v>5547</v>
      </c>
      <c r="E29210" s="1">
        <v>44669</v>
      </c>
      <c r="F29210" t="s">
        <v>75</v>
      </c>
      <c r="G29210" s="15">
        <v>1657</v>
      </c>
      <c r="J29210">
        <v>675885</v>
      </c>
      <c r="K29210" t="s">
        <v>30012</v>
      </c>
      <c r="L29210" t="s">
        <v>30013</v>
      </c>
      <c r="M29210">
        <v>77836</v>
      </c>
      <c r="N29210" s="1">
        <v>45444</v>
      </c>
    </row>
    <row r="29211" spans="1:14" x14ac:dyDescent="0.35">
      <c r="A29211" t="s">
        <v>52</v>
      </c>
      <c r="B29211">
        <v>6</v>
      </c>
      <c r="C29211" t="s">
        <v>36131</v>
      </c>
      <c r="D29211" t="s">
        <v>5547</v>
      </c>
      <c r="E29211" s="1">
        <v>44683</v>
      </c>
      <c r="F29211" t="s">
        <v>75</v>
      </c>
      <c r="G29211" s="15">
        <v>7397</v>
      </c>
      <c r="J29211">
        <v>675885</v>
      </c>
      <c r="K29211" t="s">
        <v>30012</v>
      </c>
      <c r="L29211" t="s">
        <v>30013</v>
      </c>
      <c r="M29211">
        <v>77836</v>
      </c>
      <c r="N29211" s="1">
        <v>45444</v>
      </c>
    </row>
    <row r="29212" spans="1:14" x14ac:dyDescent="0.35">
      <c r="A29212" t="s">
        <v>52</v>
      </c>
      <c r="B29212">
        <v>6</v>
      </c>
      <c r="C29212" t="s">
        <v>36131</v>
      </c>
      <c r="D29212" t="s">
        <v>5547</v>
      </c>
      <c r="E29212" s="1">
        <v>44482</v>
      </c>
      <c r="F29212" t="s">
        <v>75</v>
      </c>
      <c r="G29212" s="15">
        <v>15000</v>
      </c>
      <c r="J29212">
        <v>675885</v>
      </c>
      <c r="K29212" t="s">
        <v>30012</v>
      </c>
      <c r="L29212" t="s">
        <v>30013</v>
      </c>
      <c r="M29212">
        <v>77836</v>
      </c>
      <c r="N29212" s="1">
        <v>45444</v>
      </c>
    </row>
    <row r="29213" spans="1:14" x14ac:dyDescent="0.35">
      <c r="A29213" t="s">
        <v>52</v>
      </c>
      <c r="B29213">
        <v>6</v>
      </c>
      <c r="C29213" t="s">
        <v>29672</v>
      </c>
      <c r="D29213" t="s">
        <v>22566</v>
      </c>
      <c r="E29213" s="1">
        <v>44417</v>
      </c>
      <c r="F29213" t="s">
        <v>75</v>
      </c>
      <c r="G29213" s="15">
        <v>1638</v>
      </c>
      <c r="J29213">
        <v>675592</v>
      </c>
      <c r="K29213" t="s">
        <v>29673</v>
      </c>
      <c r="L29213" t="s">
        <v>29674</v>
      </c>
      <c r="M29213">
        <v>75214</v>
      </c>
      <c r="N29213" s="1">
        <v>45444</v>
      </c>
    </row>
    <row r="29214" spans="1:14" x14ac:dyDescent="0.35">
      <c r="A29214" t="s">
        <v>52</v>
      </c>
      <c r="B29214">
        <v>6</v>
      </c>
      <c r="C29214" t="s">
        <v>3193</v>
      </c>
      <c r="D29214" t="s">
        <v>7620</v>
      </c>
      <c r="E29214" s="1">
        <v>45168</v>
      </c>
      <c r="F29214" t="s">
        <v>75</v>
      </c>
      <c r="G29214" s="15">
        <v>13397</v>
      </c>
      <c r="J29214">
        <v>675901</v>
      </c>
      <c r="K29214" t="s">
        <v>30039</v>
      </c>
      <c r="L29214" t="s">
        <v>30040</v>
      </c>
      <c r="M29214">
        <v>77469</v>
      </c>
      <c r="N29214" s="1">
        <v>45444</v>
      </c>
    </row>
    <row r="29215" spans="1:14" x14ac:dyDescent="0.35">
      <c r="A29215" t="s">
        <v>52</v>
      </c>
      <c r="B29215">
        <v>6</v>
      </c>
      <c r="C29215" t="s">
        <v>3193</v>
      </c>
      <c r="D29215" t="s">
        <v>7620</v>
      </c>
      <c r="E29215" s="1">
        <v>44439</v>
      </c>
      <c r="F29215" t="s">
        <v>75</v>
      </c>
      <c r="G29215" s="15">
        <v>15340</v>
      </c>
      <c r="J29215">
        <v>675901</v>
      </c>
      <c r="K29215" t="s">
        <v>30039</v>
      </c>
      <c r="L29215" t="s">
        <v>30040</v>
      </c>
      <c r="M29215">
        <v>77469</v>
      </c>
      <c r="N29215" s="1">
        <v>45444</v>
      </c>
    </row>
    <row r="29216" spans="1:14" x14ac:dyDescent="0.35">
      <c r="A29216" t="s">
        <v>52</v>
      </c>
      <c r="B29216">
        <v>6</v>
      </c>
      <c r="C29216" t="s">
        <v>3193</v>
      </c>
      <c r="D29216" t="s">
        <v>7620</v>
      </c>
      <c r="E29216" s="1">
        <v>45168</v>
      </c>
      <c r="F29216" t="s">
        <v>75</v>
      </c>
      <c r="G29216" s="15">
        <v>19676</v>
      </c>
      <c r="J29216">
        <v>675901</v>
      </c>
      <c r="K29216" t="s">
        <v>30039</v>
      </c>
      <c r="L29216" t="s">
        <v>30040</v>
      </c>
      <c r="M29216">
        <v>77469</v>
      </c>
      <c r="N29216" s="1">
        <v>45444</v>
      </c>
    </row>
    <row r="29217" spans="1:14" x14ac:dyDescent="0.35">
      <c r="A29217" t="s">
        <v>52</v>
      </c>
      <c r="B29217">
        <v>6</v>
      </c>
      <c r="C29217" t="s">
        <v>3193</v>
      </c>
      <c r="D29217" t="s">
        <v>7620</v>
      </c>
      <c r="E29217" s="1">
        <v>45323</v>
      </c>
      <c r="F29217" t="s">
        <v>75</v>
      </c>
      <c r="G29217" s="15">
        <v>25305</v>
      </c>
      <c r="J29217">
        <v>675901</v>
      </c>
      <c r="K29217" t="s">
        <v>30039</v>
      </c>
      <c r="L29217" t="s">
        <v>30040</v>
      </c>
      <c r="M29217">
        <v>77469</v>
      </c>
      <c r="N29217" s="1">
        <v>45444</v>
      </c>
    </row>
    <row r="29218" spans="1:14" x14ac:dyDescent="0.35">
      <c r="A29218" t="s">
        <v>52</v>
      </c>
      <c r="B29218">
        <v>6</v>
      </c>
      <c r="C29218" t="s">
        <v>30557</v>
      </c>
      <c r="D29218" t="s">
        <v>30558</v>
      </c>
      <c r="E29218" s="1">
        <v>44532</v>
      </c>
      <c r="F29218" t="s">
        <v>75</v>
      </c>
      <c r="G29218" s="15">
        <v>9750</v>
      </c>
      <c r="J29218">
        <v>676186</v>
      </c>
      <c r="K29218" t="s">
        <v>30559</v>
      </c>
      <c r="L29218" t="s">
        <v>30560</v>
      </c>
      <c r="M29218">
        <v>79027</v>
      </c>
      <c r="N29218" s="1">
        <v>45444</v>
      </c>
    </row>
    <row r="29219" spans="1:14" x14ac:dyDescent="0.35">
      <c r="A29219" t="s">
        <v>52</v>
      </c>
      <c r="B29219">
        <v>6</v>
      </c>
      <c r="C29219" t="s">
        <v>30777</v>
      </c>
      <c r="D29219" t="s">
        <v>5265</v>
      </c>
      <c r="E29219" s="1">
        <v>44608</v>
      </c>
      <c r="F29219" t="s">
        <v>75</v>
      </c>
      <c r="G29219" s="15">
        <v>7004</v>
      </c>
      <c r="J29219">
        <v>676300</v>
      </c>
      <c r="K29219" t="s">
        <v>30778</v>
      </c>
      <c r="L29219" t="s">
        <v>30779</v>
      </c>
      <c r="M29219">
        <v>75103</v>
      </c>
      <c r="N29219" s="1">
        <v>45444</v>
      </c>
    </row>
    <row r="29220" spans="1:14" x14ac:dyDescent="0.35">
      <c r="A29220" t="s">
        <v>52</v>
      </c>
      <c r="B29220">
        <v>6</v>
      </c>
      <c r="C29220" t="s">
        <v>30777</v>
      </c>
      <c r="D29220" t="s">
        <v>5265</v>
      </c>
      <c r="E29220" s="1">
        <v>45030</v>
      </c>
      <c r="F29220" t="s">
        <v>75</v>
      </c>
      <c r="G29220" s="15">
        <v>18792</v>
      </c>
      <c r="J29220">
        <v>676300</v>
      </c>
      <c r="K29220" t="s">
        <v>30778</v>
      </c>
      <c r="L29220" t="s">
        <v>30779</v>
      </c>
      <c r="M29220">
        <v>75103</v>
      </c>
      <c r="N29220" s="1">
        <v>45444</v>
      </c>
    </row>
    <row r="29221" spans="1:14" x14ac:dyDescent="0.35">
      <c r="A29221" t="s">
        <v>52</v>
      </c>
      <c r="B29221">
        <v>6</v>
      </c>
      <c r="C29221" t="s">
        <v>30855</v>
      </c>
      <c r="D29221" t="s">
        <v>25900</v>
      </c>
      <c r="E29221" s="1">
        <v>44957</v>
      </c>
      <c r="F29221" t="s">
        <v>75</v>
      </c>
      <c r="G29221" s="15">
        <v>3437</v>
      </c>
      <c r="J29221">
        <v>676341</v>
      </c>
      <c r="K29221" t="s">
        <v>30856</v>
      </c>
      <c r="L29221" t="s">
        <v>30857</v>
      </c>
      <c r="M29221">
        <v>79007</v>
      </c>
      <c r="N29221" s="1">
        <v>45444</v>
      </c>
    </row>
    <row r="29222" spans="1:14" x14ac:dyDescent="0.35">
      <c r="A29222" t="s">
        <v>52</v>
      </c>
      <c r="B29222">
        <v>6</v>
      </c>
      <c r="C29222" t="s">
        <v>30855</v>
      </c>
      <c r="D29222" t="s">
        <v>25900</v>
      </c>
      <c r="E29222" s="1">
        <v>44477</v>
      </c>
      <c r="F29222" t="s">
        <v>75</v>
      </c>
      <c r="G29222" s="15">
        <v>9750</v>
      </c>
      <c r="J29222">
        <v>676341</v>
      </c>
      <c r="K29222" t="s">
        <v>30856</v>
      </c>
      <c r="L29222" t="s">
        <v>30857</v>
      </c>
      <c r="M29222">
        <v>79007</v>
      </c>
      <c r="N29222" s="1">
        <v>45444</v>
      </c>
    </row>
    <row r="29223" spans="1:14" x14ac:dyDescent="0.35">
      <c r="A29223" t="s">
        <v>52</v>
      </c>
      <c r="B29223">
        <v>6</v>
      </c>
      <c r="C29223" t="s">
        <v>30803</v>
      </c>
      <c r="D29223" t="s">
        <v>14424</v>
      </c>
      <c r="E29223" s="1">
        <v>44853</v>
      </c>
      <c r="F29223" t="s">
        <v>75</v>
      </c>
      <c r="G29223" s="15">
        <v>50762</v>
      </c>
      <c r="J29223">
        <v>676314</v>
      </c>
      <c r="K29223" t="s">
        <v>30804</v>
      </c>
      <c r="L29223" t="s">
        <v>30805</v>
      </c>
      <c r="M29223">
        <v>77045</v>
      </c>
      <c r="N29223" s="1">
        <v>45444</v>
      </c>
    </row>
    <row r="29224" spans="1:14" x14ac:dyDescent="0.35">
      <c r="A29224" t="s">
        <v>52</v>
      </c>
      <c r="B29224">
        <v>6</v>
      </c>
      <c r="C29224" t="s">
        <v>30803</v>
      </c>
      <c r="D29224" t="s">
        <v>14424</v>
      </c>
      <c r="E29224" s="1">
        <v>45339</v>
      </c>
      <c r="F29224" t="s">
        <v>75</v>
      </c>
      <c r="G29224" s="15">
        <v>52950</v>
      </c>
      <c r="J29224">
        <v>676314</v>
      </c>
      <c r="K29224" t="s">
        <v>30804</v>
      </c>
      <c r="L29224" t="s">
        <v>30805</v>
      </c>
      <c r="M29224">
        <v>77045</v>
      </c>
      <c r="N29224" s="1">
        <v>45444</v>
      </c>
    </row>
    <row r="29225" spans="1:14" x14ac:dyDescent="0.35">
      <c r="A29225" t="s">
        <v>52</v>
      </c>
      <c r="B29225">
        <v>6</v>
      </c>
      <c r="C29225" t="s">
        <v>36132</v>
      </c>
      <c r="D29225" t="s">
        <v>30123</v>
      </c>
      <c r="E29225" s="1">
        <v>44466</v>
      </c>
      <c r="F29225" t="s">
        <v>75</v>
      </c>
      <c r="G29225" s="15">
        <v>655</v>
      </c>
      <c r="J29225">
        <v>675954</v>
      </c>
      <c r="K29225" t="s">
        <v>30124</v>
      </c>
      <c r="L29225" t="s">
        <v>30125</v>
      </c>
      <c r="M29225">
        <v>79070</v>
      </c>
      <c r="N29225" s="1">
        <v>45444</v>
      </c>
    </row>
    <row r="29226" spans="1:14" x14ac:dyDescent="0.35">
      <c r="A29226" t="s">
        <v>52</v>
      </c>
      <c r="B29226">
        <v>6</v>
      </c>
      <c r="C29226" t="s">
        <v>36132</v>
      </c>
      <c r="D29226" t="s">
        <v>30123</v>
      </c>
      <c r="E29226" s="1">
        <v>44515</v>
      </c>
      <c r="F29226" t="s">
        <v>75</v>
      </c>
      <c r="G29226" s="15">
        <v>975</v>
      </c>
      <c r="J29226">
        <v>675954</v>
      </c>
      <c r="K29226" t="s">
        <v>30124</v>
      </c>
      <c r="L29226" t="s">
        <v>30125</v>
      </c>
      <c r="M29226">
        <v>79070</v>
      </c>
      <c r="N29226" s="1">
        <v>45444</v>
      </c>
    </row>
    <row r="29227" spans="1:14" x14ac:dyDescent="0.35">
      <c r="A29227" t="s">
        <v>52</v>
      </c>
      <c r="B29227">
        <v>6</v>
      </c>
      <c r="C29227" t="s">
        <v>36132</v>
      </c>
      <c r="D29227" t="s">
        <v>30123</v>
      </c>
      <c r="E29227" s="1">
        <v>44522</v>
      </c>
      <c r="F29227" t="s">
        <v>75</v>
      </c>
      <c r="G29227" s="15">
        <v>1300</v>
      </c>
      <c r="J29227">
        <v>675954</v>
      </c>
      <c r="K29227" t="s">
        <v>30124</v>
      </c>
      <c r="L29227" t="s">
        <v>30125</v>
      </c>
      <c r="M29227">
        <v>79070</v>
      </c>
      <c r="N29227" s="1">
        <v>45444</v>
      </c>
    </row>
    <row r="29228" spans="1:14" x14ac:dyDescent="0.35">
      <c r="A29228" t="s">
        <v>52</v>
      </c>
      <c r="B29228">
        <v>6</v>
      </c>
      <c r="C29228" t="s">
        <v>36132</v>
      </c>
      <c r="D29228" t="s">
        <v>30123</v>
      </c>
      <c r="E29228" s="1">
        <v>44529</v>
      </c>
      <c r="F29228" t="s">
        <v>75</v>
      </c>
      <c r="G29228" s="15">
        <v>1625</v>
      </c>
      <c r="J29228">
        <v>675954</v>
      </c>
      <c r="K29228" t="s">
        <v>30124</v>
      </c>
      <c r="L29228" t="s">
        <v>30125</v>
      </c>
      <c r="M29228">
        <v>79070</v>
      </c>
      <c r="N29228" s="1">
        <v>45444</v>
      </c>
    </row>
    <row r="29229" spans="1:14" x14ac:dyDescent="0.35">
      <c r="A29229" t="s">
        <v>52</v>
      </c>
      <c r="B29229">
        <v>6</v>
      </c>
      <c r="C29229" t="s">
        <v>36132</v>
      </c>
      <c r="D29229" t="s">
        <v>30123</v>
      </c>
      <c r="E29229" s="1">
        <v>44536</v>
      </c>
      <c r="F29229" t="s">
        <v>75</v>
      </c>
      <c r="G29229" s="15">
        <v>1950</v>
      </c>
      <c r="J29229">
        <v>675954</v>
      </c>
      <c r="K29229" t="s">
        <v>30124</v>
      </c>
      <c r="L29229" t="s">
        <v>30125</v>
      </c>
      <c r="M29229">
        <v>79070</v>
      </c>
      <c r="N29229" s="1">
        <v>45444</v>
      </c>
    </row>
    <row r="29230" spans="1:14" x14ac:dyDescent="0.35">
      <c r="A29230" t="s">
        <v>52</v>
      </c>
      <c r="B29230">
        <v>6</v>
      </c>
      <c r="C29230" t="s">
        <v>36132</v>
      </c>
      <c r="D29230" t="s">
        <v>30123</v>
      </c>
      <c r="E29230" s="1">
        <v>44543</v>
      </c>
      <c r="F29230" t="s">
        <v>75</v>
      </c>
      <c r="G29230" s="15">
        <v>2275</v>
      </c>
      <c r="J29230">
        <v>675954</v>
      </c>
      <c r="K29230" t="s">
        <v>30124</v>
      </c>
      <c r="L29230" t="s">
        <v>30125</v>
      </c>
      <c r="M29230">
        <v>79070</v>
      </c>
      <c r="N29230" s="1">
        <v>45444</v>
      </c>
    </row>
    <row r="29231" spans="1:14" x14ac:dyDescent="0.35">
      <c r="A29231" t="s">
        <v>52</v>
      </c>
      <c r="B29231">
        <v>6</v>
      </c>
      <c r="C29231" t="s">
        <v>36132</v>
      </c>
      <c r="D29231" t="s">
        <v>30123</v>
      </c>
      <c r="E29231" s="1">
        <v>44550</v>
      </c>
      <c r="F29231" t="s">
        <v>75</v>
      </c>
      <c r="G29231" s="15">
        <v>2600</v>
      </c>
      <c r="J29231">
        <v>675954</v>
      </c>
      <c r="K29231" t="s">
        <v>30124</v>
      </c>
      <c r="L29231" t="s">
        <v>30125</v>
      </c>
      <c r="M29231">
        <v>79070</v>
      </c>
      <c r="N29231" s="1">
        <v>45444</v>
      </c>
    </row>
    <row r="29232" spans="1:14" x14ac:dyDescent="0.35">
      <c r="A29232" t="s">
        <v>52</v>
      </c>
      <c r="B29232">
        <v>6</v>
      </c>
      <c r="C29232" t="s">
        <v>36132</v>
      </c>
      <c r="D29232" t="s">
        <v>30123</v>
      </c>
      <c r="E29232" s="1">
        <v>44463</v>
      </c>
      <c r="F29232" t="s">
        <v>75</v>
      </c>
      <c r="G29232" s="15">
        <v>15000</v>
      </c>
      <c r="J29232">
        <v>675954</v>
      </c>
      <c r="K29232" t="s">
        <v>30124</v>
      </c>
      <c r="L29232" t="s">
        <v>30125</v>
      </c>
      <c r="M29232">
        <v>79070</v>
      </c>
      <c r="N29232" s="1">
        <v>45444</v>
      </c>
    </row>
    <row r="29233" spans="1:14" x14ac:dyDescent="0.35">
      <c r="A29233" t="s">
        <v>52</v>
      </c>
      <c r="B29233">
        <v>6</v>
      </c>
      <c r="C29233" t="s">
        <v>31155</v>
      </c>
      <c r="D29233" t="s">
        <v>16547</v>
      </c>
      <c r="E29233" s="1">
        <v>44438</v>
      </c>
      <c r="F29233" t="s">
        <v>75</v>
      </c>
      <c r="G29233" s="15">
        <v>1310</v>
      </c>
      <c r="J29233">
        <v>676480</v>
      </c>
      <c r="K29233" t="s">
        <v>31156</v>
      </c>
      <c r="L29233" t="s">
        <v>31157</v>
      </c>
      <c r="M29233">
        <v>75149</v>
      </c>
      <c r="N29233" s="1">
        <v>45444</v>
      </c>
    </row>
    <row r="29234" spans="1:14" x14ac:dyDescent="0.35">
      <c r="A29234" t="s">
        <v>52</v>
      </c>
      <c r="B29234">
        <v>6</v>
      </c>
      <c r="C29234" t="s">
        <v>31155</v>
      </c>
      <c r="D29234" t="s">
        <v>16547</v>
      </c>
      <c r="E29234" s="1">
        <v>44445</v>
      </c>
      <c r="F29234" t="s">
        <v>75</v>
      </c>
      <c r="G29234" s="15">
        <v>1625</v>
      </c>
      <c r="J29234">
        <v>676480</v>
      </c>
      <c r="K29234" t="s">
        <v>31156</v>
      </c>
      <c r="L29234" t="s">
        <v>31157</v>
      </c>
      <c r="M29234">
        <v>75149</v>
      </c>
      <c r="N29234" s="1">
        <v>45444</v>
      </c>
    </row>
    <row r="29235" spans="1:14" x14ac:dyDescent="0.35">
      <c r="A29235" t="s">
        <v>52</v>
      </c>
      <c r="B29235">
        <v>6</v>
      </c>
      <c r="C29235" t="s">
        <v>25402</v>
      </c>
      <c r="D29235" t="s">
        <v>25403</v>
      </c>
      <c r="E29235" s="1">
        <v>44515</v>
      </c>
      <c r="F29235" t="s">
        <v>75</v>
      </c>
      <c r="G29235" s="15">
        <v>650</v>
      </c>
      <c r="J29235">
        <v>455416</v>
      </c>
      <c r="K29235" t="s">
        <v>25404</v>
      </c>
      <c r="L29235" t="s">
        <v>25405</v>
      </c>
      <c r="M29235">
        <v>76108</v>
      </c>
      <c r="N29235" s="1">
        <v>45444</v>
      </c>
    </row>
    <row r="29236" spans="1:14" x14ac:dyDescent="0.35">
      <c r="A29236" t="s">
        <v>52</v>
      </c>
      <c r="B29236">
        <v>6</v>
      </c>
      <c r="C29236" t="s">
        <v>25402</v>
      </c>
      <c r="D29236" t="s">
        <v>25403</v>
      </c>
      <c r="E29236" s="1">
        <v>44748</v>
      </c>
      <c r="F29236" t="s">
        <v>75</v>
      </c>
      <c r="G29236" s="15">
        <v>9750</v>
      </c>
      <c r="J29236">
        <v>455416</v>
      </c>
      <c r="K29236" t="s">
        <v>25404</v>
      </c>
      <c r="L29236" t="s">
        <v>25405</v>
      </c>
      <c r="M29236">
        <v>76108</v>
      </c>
      <c r="N29236" s="1">
        <v>45444</v>
      </c>
    </row>
    <row r="29237" spans="1:14" x14ac:dyDescent="0.35">
      <c r="A29237" t="s">
        <v>52</v>
      </c>
      <c r="B29237">
        <v>6</v>
      </c>
      <c r="C29237" t="s">
        <v>25402</v>
      </c>
      <c r="D29237" t="s">
        <v>25403</v>
      </c>
      <c r="E29237" s="1">
        <v>44950</v>
      </c>
      <c r="F29237" t="s">
        <v>75</v>
      </c>
      <c r="G29237" s="15">
        <v>9750</v>
      </c>
      <c r="J29237">
        <v>455416</v>
      </c>
      <c r="K29237" t="s">
        <v>25404</v>
      </c>
      <c r="L29237" t="s">
        <v>25405</v>
      </c>
      <c r="M29237">
        <v>76108</v>
      </c>
      <c r="N29237" s="1">
        <v>45444</v>
      </c>
    </row>
    <row r="29238" spans="1:14" x14ac:dyDescent="0.35">
      <c r="A29238" t="s">
        <v>52</v>
      </c>
      <c r="B29238">
        <v>6</v>
      </c>
      <c r="C29238" t="s">
        <v>25402</v>
      </c>
      <c r="D29238" t="s">
        <v>25403</v>
      </c>
      <c r="E29238" s="1">
        <v>45058</v>
      </c>
      <c r="F29238" t="s">
        <v>75</v>
      </c>
      <c r="G29238" s="15">
        <v>10153</v>
      </c>
      <c r="J29238">
        <v>455416</v>
      </c>
      <c r="K29238" t="s">
        <v>25404</v>
      </c>
      <c r="L29238" t="s">
        <v>25405</v>
      </c>
      <c r="M29238">
        <v>76108</v>
      </c>
      <c r="N29238" s="1">
        <v>45444</v>
      </c>
    </row>
    <row r="29239" spans="1:14" x14ac:dyDescent="0.35">
      <c r="A29239" t="s">
        <v>52</v>
      </c>
      <c r="B29239">
        <v>6</v>
      </c>
      <c r="C29239" t="s">
        <v>25402</v>
      </c>
      <c r="D29239" t="s">
        <v>25403</v>
      </c>
      <c r="E29239" s="1">
        <v>44580</v>
      </c>
      <c r="F29239" t="s">
        <v>75</v>
      </c>
      <c r="G29239" s="15">
        <v>10855</v>
      </c>
      <c r="J29239">
        <v>455416</v>
      </c>
      <c r="K29239" t="s">
        <v>25404</v>
      </c>
      <c r="L29239" t="s">
        <v>25405</v>
      </c>
      <c r="M29239">
        <v>76108</v>
      </c>
      <c r="N29239" s="1">
        <v>45444</v>
      </c>
    </row>
    <row r="29240" spans="1:14" x14ac:dyDescent="0.35">
      <c r="A29240" t="s">
        <v>52</v>
      </c>
      <c r="B29240">
        <v>6</v>
      </c>
      <c r="C29240" t="s">
        <v>25402</v>
      </c>
      <c r="D29240" t="s">
        <v>25403</v>
      </c>
      <c r="E29240" s="1">
        <v>45037</v>
      </c>
      <c r="F29240" t="s">
        <v>75</v>
      </c>
      <c r="G29240" s="15">
        <v>14518</v>
      </c>
      <c r="J29240">
        <v>455416</v>
      </c>
      <c r="K29240" t="s">
        <v>25404</v>
      </c>
      <c r="L29240" t="s">
        <v>25405</v>
      </c>
      <c r="M29240">
        <v>76108</v>
      </c>
      <c r="N29240" s="1">
        <v>45444</v>
      </c>
    </row>
    <row r="29241" spans="1:14" x14ac:dyDescent="0.35">
      <c r="A29241" t="s">
        <v>52</v>
      </c>
      <c r="B29241">
        <v>6</v>
      </c>
      <c r="C29241" t="s">
        <v>25402</v>
      </c>
      <c r="D29241" t="s">
        <v>25403</v>
      </c>
      <c r="E29241" s="1">
        <v>45213</v>
      </c>
      <c r="F29241" t="s">
        <v>75</v>
      </c>
      <c r="G29241" s="15">
        <v>14518</v>
      </c>
      <c r="J29241">
        <v>455416</v>
      </c>
      <c r="K29241" t="s">
        <v>25404</v>
      </c>
      <c r="L29241" t="s">
        <v>25405</v>
      </c>
      <c r="M29241">
        <v>76108</v>
      </c>
      <c r="N29241" s="1">
        <v>45444</v>
      </c>
    </row>
    <row r="29242" spans="1:14" x14ac:dyDescent="0.35">
      <c r="A29242" t="s">
        <v>52</v>
      </c>
      <c r="B29242">
        <v>6</v>
      </c>
      <c r="C29242" t="s">
        <v>25402</v>
      </c>
      <c r="D29242" t="s">
        <v>25403</v>
      </c>
      <c r="E29242" s="1">
        <v>44791</v>
      </c>
      <c r="F29242" t="s">
        <v>75</v>
      </c>
      <c r="G29242" s="15">
        <v>36894</v>
      </c>
      <c r="J29242">
        <v>455416</v>
      </c>
      <c r="K29242" t="s">
        <v>25404</v>
      </c>
      <c r="L29242" t="s">
        <v>25405</v>
      </c>
      <c r="M29242">
        <v>76108</v>
      </c>
      <c r="N29242" s="1">
        <v>45444</v>
      </c>
    </row>
    <row r="29243" spans="1:14" x14ac:dyDescent="0.35">
      <c r="A29243" t="s">
        <v>52</v>
      </c>
      <c r="B29243">
        <v>6</v>
      </c>
      <c r="C29243" t="s">
        <v>25402</v>
      </c>
      <c r="D29243" t="s">
        <v>25403</v>
      </c>
      <c r="E29243" s="1">
        <v>44791</v>
      </c>
      <c r="F29243" t="s">
        <v>102</v>
      </c>
      <c r="H29243">
        <v>10</v>
      </c>
      <c r="I29243" s="1">
        <v>44838</v>
      </c>
      <c r="J29243">
        <v>455416</v>
      </c>
      <c r="K29243" t="s">
        <v>25404</v>
      </c>
      <c r="L29243" t="s">
        <v>25405</v>
      </c>
      <c r="M29243">
        <v>76108</v>
      </c>
      <c r="N29243" s="1">
        <v>45444</v>
      </c>
    </row>
    <row r="29244" spans="1:14" x14ac:dyDescent="0.35">
      <c r="A29244" t="s">
        <v>52</v>
      </c>
      <c r="B29244">
        <v>6</v>
      </c>
      <c r="C29244" t="s">
        <v>31137</v>
      </c>
      <c r="D29244" t="s">
        <v>14424</v>
      </c>
      <c r="E29244" s="1">
        <v>44368</v>
      </c>
      <c r="F29244" t="s">
        <v>75</v>
      </c>
      <c r="G29244" s="15">
        <v>655</v>
      </c>
      <c r="J29244">
        <v>676470</v>
      </c>
      <c r="K29244" t="s">
        <v>31138</v>
      </c>
      <c r="L29244" t="s">
        <v>31139</v>
      </c>
      <c r="M29244">
        <v>77091</v>
      </c>
      <c r="N29244" s="1">
        <v>45444</v>
      </c>
    </row>
    <row r="29245" spans="1:14" x14ac:dyDescent="0.35">
      <c r="A29245" t="s">
        <v>52</v>
      </c>
      <c r="B29245">
        <v>6</v>
      </c>
      <c r="C29245" t="s">
        <v>31137</v>
      </c>
      <c r="D29245" t="s">
        <v>14424</v>
      </c>
      <c r="E29245" s="1">
        <v>44466</v>
      </c>
      <c r="F29245" t="s">
        <v>75</v>
      </c>
      <c r="G29245" s="15">
        <v>983</v>
      </c>
      <c r="J29245">
        <v>676470</v>
      </c>
      <c r="K29245" t="s">
        <v>31138</v>
      </c>
      <c r="L29245" t="s">
        <v>31139</v>
      </c>
      <c r="M29245">
        <v>77091</v>
      </c>
      <c r="N29245" s="1">
        <v>45444</v>
      </c>
    </row>
    <row r="29246" spans="1:14" x14ac:dyDescent="0.35">
      <c r="A29246" t="s">
        <v>52</v>
      </c>
      <c r="B29246">
        <v>6</v>
      </c>
      <c r="C29246" t="s">
        <v>31137</v>
      </c>
      <c r="D29246" t="s">
        <v>14424</v>
      </c>
      <c r="E29246" s="1">
        <v>44515</v>
      </c>
      <c r="F29246" t="s">
        <v>75</v>
      </c>
      <c r="G29246" s="15">
        <v>1300</v>
      </c>
      <c r="J29246">
        <v>676470</v>
      </c>
      <c r="K29246" t="s">
        <v>31138</v>
      </c>
      <c r="L29246" t="s">
        <v>31139</v>
      </c>
      <c r="M29246">
        <v>77091</v>
      </c>
      <c r="N29246" s="1">
        <v>45444</v>
      </c>
    </row>
    <row r="29247" spans="1:14" x14ac:dyDescent="0.35">
      <c r="A29247" t="s">
        <v>52</v>
      </c>
      <c r="B29247">
        <v>6</v>
      </c>
      <c r="C29247" t="s">
        <v>31137</v>
      </c>
      <c r="D29247" t="s">
        <v>14424</v>
      </c>
      <c r="E29247" s="1">
        <v>44522</v>
      </c>
      <c r="F29247" t="s">
        <v>75</v>
      </c>
      <c r="G29247" s="15">
        <v>1638</v>
      </c>
      <c r="J29247">
        <v>676470</v>
      </c>
      <c r="K29247" t="s">
        <v>31138</v>
      </c>
      <c r="L29247" t="s">
        <v>31139</v>
      </c>
      <c r="M29247">
        <v>77091</v>
      </c>
      <c r="N29247" s="1">
        <v>45444</v>
      </c>
    </row>
    <row r="29248" spans="1:14" x14ac:dyDescent="0.35">
      <c r="A29248" t="s">
        <v>52</v>
      </c>
      <c r="B29248">
        <v>6</v>
      </c>
      <c r="C29248" t="s">
        <v>31137</v>
      </c>
      <c r="D29248" t="s">
        <v>14424</v>
      </c>
      <c r="E29248" s="1">
        <v>44407</v>
      </c>
      <c r="F29248" t="s">
        <v>75</v>
      </c>
      <c r="G29248" s="15">
        <v>6500</v>
      </c>
      <c r="J29248">
        <v>676470</v>
      </c>
      <c r="K29248" t="s">
        <v>31138</v>
      </c>
      <c r="L29248" t="s">
        <v>31139</v>
      </c>
      <c r="M29248">
        <v>77091</v>
      </c>
      <c r="N29248" s="1">
        <v>45444</v>
      </c>
    </row>
    <row r="29249" spans="1:14" x14ac:dyDescent="0.35">
      <c r="A29249" t="s">
        <v>52</v>
      </c>
      <c r="B29249">
        <v>6</v>
      </c>
      <c r="C29249" t="s">
        <v>31137</v>
      </c>
      <c r="D29249" t="s">
        <v>14424</v>
      </c>
      <c r="E29249" s="1">
        <v>44633</v>
      </c>
      <c r="F29249" t="s">
        <v>75</v>
      </c>
      <c r="G29249" s="15">
        <v>10527</v>
      </c>
      <c r="J29249">
        <v>676470</v>
      </c>
      <c r="K29249" t="s">
        <v>31138</v>
      </c>
      <c r="L29249" t="s">
        <v>31139</v>
      </c>
      <c r="M29249">
        <v>77091</v>
      </c>
      <c r="N29249" s="1">
        <v>45444</v>
      </c>
    </row>
    <row r="29250" spans="1:14" x14ac:dyDescent="0.35">
      <c r="A29250" t="s">
        <v>52</v>
      </c>
      <c r="B29250">
        <v>6</v>
      </c>
      <c r="C29250" t="s">
        <v>31146</v>
      </c>
      <c r="D29250" t="s">
        <v>25472</v>
      </c>
      <c r="E29250" s="1">
        <v>44515</v>
      </c>
      <c r="F29250" t="s">
        <v>75</v>
      </c>
      <c r="G29250" s="15">
        <v>1300</v>
      </c>
      <c r="J29250">
        <v>676473</v>
      </c>
      <c r="K29250" t="s">
        <v>31147</v>
      </c>
      <c r="L29250" t="s">
        <v>31148</v>
      </c>
      <c r="M29250">
        <v>76550</v>
      </c>
      <c r="N29250" s="1">
        <v>45444</v>
      </c>
    </row>
    <row r="29251" spans="1:14" x14ac:dyDescent="0.35">
      <c r="A29251" t="s">
        <v>52</v>
      </c>
      <c r="B29251">
        <v>6</v>
      </c>
      <c r="C29251" t="s">
        <v>31146</v>
      </c>
      <c r="D29251" t="s">
        <v>25472</v>
      </c>
      <c r="E29251" s="1">
        <v>44522</v>
      </c>
      <c r="F29251" t="s">
        <v>75</v>
      </c>
      <c r="G29251" s="15">
        <v>1638</v>
      </c>
      <c r="J29251">
        <v>676473</v>
      </c>
      <c r="K29251" t="s">
        <v>31147</v>
      </c>
      <c r="L29251" t="s">
        <v>31148</v>
      </c>
      <c r="M29251">
        <v>76550</v>
      </c>
      <c r="N29251" s="1">
        <v>45444</v>
      </c>
    </row>
    <row r="29252" spans="1:14" x14ac:dyDescent="0.35">
      <c r="A29252" t="s">
        <v>52</v>
      </c>
      <c r="B29252">
        <v>6</v>
      </c>
      <c r="C29252" t="s">
        <v>31146</v>
      </c>
      <c r="D29252" t="s">
        <v>25472</v>
      </c>
      <c r="E29252" s="1">
        <v>44599</v>
      </c>
      <c r="F29252" t="s">
        <v>75</v>
      </c>
      <c r="G29252" s="15">
        <v>1973</v>
      </c>
      <c r="J29252">
        <v>676473</v>
      </c>
      <c r="K29252" t="s">
        <v>31147</v>
      </c>
      <c r="L29252" t="s">
        <v>31148</v>
      </c>
      <c r="M29252">
        <v>76550</v>
      </c>
      <c r="N29252" s="1">
        <v>45444</v>
      </c>
    </row>
    <row r="29253" spans="1:14" x14ac:dyDescent="0.35">
      <c r="A29253" t="s">
        <v>52</v>
      </c>
      <c r="B29253">
        <v>6</v>
      </c>
      <c r="C29253" t="s">
        <v>31146</v>
      </c>
      <c r="D29253" t="s">
        <v>25472</v>
      </c>
      <c r="E29253" s="1">
        <v>44606</v>
      </c>
      <c r="F29253" t="s">
        <v>75</v>
      </c>
      <c r="G29253" s="15">
        <v>2320</v>
      </c>
      <c r="J29253">
        <v>676473</v>
      </c>
      <c r="K29253" t="s">
        <v>31147</v>
      </c>
      <c r="L29253" t="s">
        <v>31148</v>
      </c>
      <c r="M29253">
        <v>76550</v>
      </c>
      <c r="N29253" s="1">
        <v>45444</v>
      </c>
    </row>
    <row r="29254" spans="1:14" x14ac:dyDescent="0.35">
      <c r="A29254" t="s">
        <v>52</v>
      </c>
      <c r="B29254">
        <v>6</v>
      </c>
      <c r="C29254" t="s">
        <v>31146</v>
      </c>
      <c r="D29254" t="s">
        <v>25472</v>
      </c>
      <c r="E29254" s="1">
        <v>45183</v>
      </c>
      <c r="F29254" t="s">
        <v>75</v>
      </c>
      <c r="G29254" s="15">
        <v>3354</v>
      </c>
      <c r="J29254">
        <v>676473</v>
      </c>
      <c r="K29254" t="s">
        <v>31147</v>
      </c>
      <c r="L29254" t="s">
        <v>31148</v>
      </c>
      <c r="M29254">
        <v>76550</v>
      </c>
      <c r="N29254" s="1">
        <v>45444</v>
      </c>
    </row>
    <row r="29255" spans="1:14" x14ac:dyDescent="0.35">
      <c r="A29255" t="s">
        <v>52</v>
      </c>
      <c r="B29255">
        <v>6</v>
      </c>
      <c r="C29255" t="s">
        <v>31146</v>
      </c>
      <c r="D29255" t="s">
        <v>25472</v>
      </c>
      <c r="E29255" s="1">
        <v>44726</v>
      </c>
      <c r="F29255" t="s">
        <v>75</v>
      </c>
      <c r="G29255" s="15">
        <v>9750</v>
      </c>
      <c r="J29255">
        <v>676473</v>
      </c>
      <c r="K29255" t="s">
        <v>31147</v>
      </c>
      <c r="L29255" t="s">
        <v>31148</v>
      </c>
      <c r="M29255">
        <v>76550</v>
      </c>
      <c r="N29255" s="1">
        <v>45444</v>
      </c>
    </row>
    <row r="29256" spans="1:14" x14ac:dyDescent="0.35">
      <c r="A29256" t="s">
        <v>52</v>
      </c>
      <c r="B29256">
        <v>6</v>
      </c>
      <c r="C29256" t="s">
        <v>31146</v>
      </c>
      <c r="D29256" t="s">
        <v>25472</v>
      </c>
      <c r="E29256" s="1">
        <v>44420</v>
      </c>
      <c r="F29256" t="s">
        <v>75</v>
      </c>
      <c r="G29256" s="15">
        <v>19500</v>
      </c>
      <c r="J29256">
        <v>676473</v>
      </c>
      <c r="K29256" t="s">
        <v>31147</v>
      </c>
      <c r="L29256" t="s">
        <v>31148</v>
      </c>
      <c r="M29256">
        <v>76550</v>
      </c>
      <c r="N29256" s="1">
        <v>45444</v>
      </c>
    </row>
    <row r="29257" spans="1:14" x14ac:dyDescent="0.35">
      <c r="A29257" t="s">
        <v>52</v>
      </c>
      <c r="B29257">
        <v>6</v>
      </c>
      <c r="C29257" t="s">
        <v>31146</v>
      </c>
      <c r="D29257" t="s">
        <v>25472</v>
      </c>
      <c r="E29257" s="1">
        <v>44420</v>
      </c>
      <c r="F29257" t="s">
        <v>102</v>
      </c>
      <c r="H29257">
        <v>20</v>
      </c>
      <c r="I29257" s="1">
        <v>44463</v>
      </c>
      <c r="J29257">
        <v>676473</v>
      </c>
      <c r="K29257" t="s">
        <v>31147</v>
      </c>
      <c r="L29257" t="s">
        <v>31148</v>
      </c>
      <c r="M29257">
        <v>76550</v>
      </c>
      <c r="N29257" s="1">
        <v>45444</v>
      </c>
    </row>
    <row r="29258" spans="1:14" x14ac:dyDescent="0.35">
      <c r="A29258" t="s">
        <v>52</v>
      </c>
      <c r="B29258">
        <v>6</v>
      </c>
      <c r="C29258" t="s">
        <v>29626</v>
      </c>
      <c r="D29258" t="s">
        <v>14755</v>
      </c>
      <c r="E29258" s="1">
        <v>44361</v>
      </c>
      <c r="F29258" t="s">
        <v>75</v>
      </c>
      <c r="G29258" s="15">
        <v>655</v>
      </c>
      <c r="J29258">
        <v>675553</v>
      </c>
      <c r="K29258" t="s">
        <v>29627</v>
      </c>
      <c r="L29258" t="s">
        <v>29628</v>
      </c>
      <c r="M29258">
        <v>75783</v>
      </c>
      <c r="N29258" s="1">
        <v>45444</v>
      </c>
    </row>
    <row r="29259" spans="1:14" x14ac:dyDescent="0.35">
      <c r="A29259" t="s">
        <v>52</v>
      </c>
      <c r="B29259">
        <v>6</v>
      </c>
      <c r="C29259" t="s">
        <v>29626</v>
      </c>
      <c r="D29259" t="s">
        <v>14755</v>
      </c>
      <c r="E29259" s="1">
        <v>44368</v>
      </c>
      <c r="F29259" t="s">
        <v>75</v>
      </c>
      <c r="G29259" s="15">
        <v>983</v>
      </c>
      <c r="J29259">
        <v>675553</v>
      </c>
      <c r="K29259" t="s">
        <v>29627</v>
      </c>
      <c r="L29259" t="s">
        <v>29628</v>
      </c>
      <c r="M29259">
        <v>75783</v>
      </c>
      <c r="N29259" s="1">
        <v>45444</v>
      </c>
    </row>
    <row r="29260" spans="1:14" x14ac:dyDescent="0.35">
      <c r="A29260" t="s">
        <v>52</v>
      </c>
      <c r="B29260">
        <v>6</v>
      </c>
      <c r="C29260" t="s">
        <v>29626</v>
      </c>
      <c r="D29260" t="s">
        <v>14755</v>
      </c>
      <c r="E29260" s="1">
        <v>44375</v>
      </c>
      <c r="F29260" t="s">
        <v>75</v>
      </c>
      <c r="G29260" s="15">
        <v>1310</v>
      </c>
      <c r="J29260">
        <v>675553</v>
      </c>
      <c r="K29260" t="s">
        <v>29627</v>
      </c>
      <c r="L29260" t="s">
        <v>29628</v>
      </c>
      <c r="M29260">
        <v>75783</v>
      </c>
      <c r="N29260" s="1">
        <v>45444</v>
      </c>
    </row>
    <row r="29261" spans="1:14" x14ac:dyDescent="0.35">
      <c r="A29261" t="s">
        <v>52</v>
      </c>
      <c r="B29261">
        <v>6</v>
      </c>
      <c r="C29261" t="s">
        <v>29626</v>
      </c>
      <c r="D29261" t="s">
        <v>14755</v>
      </c>
      <c r="E29261" s="1">
        <v>44382</v>
      </c>
      <c r="F29261" t="s">
        <v>75</v>
      </c>
      <c r="G29261" s="15">
        <v>1638</v>
      </c>
      <c r="J29261">
        <v>675553</v>
      </c>
      <c r="K29261" t="s">
        <v>29627</v>
      </c>
      <c r="L29261" t="s">
        <v>29628</v>
      </c>
      <c r="M29261">
        <v>75783</v>
      </c>
      <c r="N29261" s="1">
        <v>45444</v>
      </c>
    </row>
    <row r="29262" spans="1:14" x14ac:dyDescent="0.35">
      <c r="A29262" t="s">
        <v>52</v>
      </c>
      <c r="B29262">
        <v>6</v>
      </c>
      <c r="C29262" t="s">
        <v>29626</v>
      </c>
      <c r="D29262" t="s">
        <v>14755</v>
      </c>
      <c r="E29262" s="1">
        <v>44389</v>
      </c>
      <c r="F29262" t="s">
        <v>75</v>
      </c>
      <c r="G29262" s="15">
        <v>1965</v>
      </c>
      <c r="J29262">
        <v>675553</v>
      </c>
      <c r="K29262" t="s">
        <v>29627</v>
      </c>
      <c r="L29262" t="s">
        <v>29628</v>
      </c>
      <c r="M29262">
        <v>75783</v>
      </c>
      <c r="N29262" s="1">
        <v>45444</v>
      </c>
    </row>
    <row r="29263" spans="1:14" x14ac:dyDescent="0.35">
      <c r="A29263" t="s">
        <v>52</v>
      </c>
      <c r="B29263">
        <v>6</v>
      </c>
      <c r="C29263" t="s">
        <v>29626</v>
      </c>
      <c r="D29263" t="s">
        <v>14755</v>
      </c>
      <c r="E29263" s="1">
        <v>44396</v>
      </c>
      <c r="F29263" t="s">
        <v>75</v>
      </c>
      <c r="G29263" s="15">
        <v>2293</v>
      </c>
      <c r="J29263">
        <v>675553</v>
      </c>
      <c r="K29263" t="s">
        <v>29627</v>
      </c>
      <c r="L29263" t="s">
        <v>29628</v>
      </c>
      <c r="M29263">
        <v>75783</v>
      </c>
      <c r="N29263" s="1">
        <v>45444</v>
      </c>
    </row>
    <row r="29264" spans="1:14" x14ac:dyDescent="0.35">
      <c r="A29264" t="s">
        <v>52</v>
      </c>
      <c r="B29264">
        <v>6</v>
      </c>
      <c r="C29264" t="s">
        <v>29626</v>
      </c>
      <c r="D29264" t="s">
        <v>14755</v>
      </c>
      <c r="E29264" s="1">
        <v>44403</v>
      </c>
      <c r="F29264" t="s">
        <v>75</v>
      </c>
      <c r="G29264" s="15">
        <v>2621</v>
      </c>
      <c r="J29264">
        <v>675553</v>
      </c>
      <c r="K29264" t="s">
        <v>29627</v>
      </c>
      <c r="L29264" t="s">
        <v>29628</v>
      </c>
      <c r="M29264">
        <v>75783</v>
      </c>
      <c r="N29264" s="1">
        <v>45444</v>
      </c>
    </row>
    <row r="29265" spans="1:14" x14ac:dyDescent="0.35">
      <c r="A29265" t="s">
        <v>52</v>
      </c>
      <c r="B29265">
        <v>6</v>
      </c>
      <c r="C29265" t="s">
        <v>29346</v>
      </c>
      <c r="D29265" t="s">
        <v>6615</v>
      </c>
      <c r="E29265" s="1">
        <v>44403</v>
      </c>
      <c r="F29265" t="s">
        <v>75</v>
      </c>
      <c r="G29265" s="15">
        <v>983</v>
      </c>
      <c r="J29265">
        <v>675277</v>
      </c>
      <c r="K29265" t="s">
        <v>29347</v>
      </c>
      <c r="L29265" t="s">
        <v>29348</v>
      </c>
      <c r="M29265">
        <v>78945</v>
      </c>
      <c r="N29265" s="1">
        <v>45444</v>
      </c>
    </row>
    <row r="29266" spans="1:14" x14ac:dyDescent="0.35">
      <c r="A29266" t="s">
        <v>52</v>
      </c>
      <c r="B29266">
        <v>6</v>
      </c>
      <c r="C29266" t="s">
        <v>29346</v>
      </c>
      <c r="D29266" t="s">
        <v>6615</v>
      </c>
      <c r="E29266" s="1">
        <v>44498</v>
      </c>
      <c r="F29266" t="s">
        <v>75</v>
      </c>
      <c r="G29266" s="15">
        <v>9750</v>
      </c>
      <c r="J29266">
        <v>675277</v>
      </c>
      <c r="K29266" t="s">
        <v>29347</v>
      </c>
      <c r="L29266" t="s">
        <v>29348</v>
      </c>
      <c r="M29266">
        <v>78945</v>
      </c>
      <c r="N29266" s="1">
        <v>45444</v>
      </c>
    </row>
    <row r="29267" spans="1:14" x14ac:dyDescent="0.35">
      <c r="A29267" t="s">
        <v>52</v>
      </c>
      <c r="B29267">
        <v>6</v>
      </c>
      <c r="C29267" t="s">
        <v>30197</v>
      </c>
      <c r="D29267" t="s">
        <v>25859</v>
      </c>
      <c r="E29267" s="1">
        <v>45076</v>
      </c>
      <c r="F29267" t="s">
        <v>75</v>
      </c>
      <c r="G29267" s="15">
        <v>1398</v>
      </c>
      <c r="J29267">
        <v>675997</v>
      </c>
      <c r="K29267" t="s">
        <v>30198</v>
      </c>
      <c r="L29267" t="s">
        <v>30199</v>
      </c>
      <c r="M29267">
        <v>79416</v>
      </c>
      <c r="N29267" s="1">
        <v>45444</v>
      </c>
    </row>
    <row r="29268" spans="1:14" x14ac:dyDescent="0.35">
      <c r="A29268" t="s">
        <v>52</v>
      </c>
      <c r="B29268">
        <v>6</v>
      </c>
      <c r="C29268" t="s">
        <v>30197</v>
      </c>
      <c r="D29268" t="s">
        <v>25859</v>
      </c>
      <c r="E29268" s="1">
        <v>45318</v>
      </c>
      <c r="F29268" t="s">
        <v>75</v>
      </c>
      <c r="G29268" s="15">
        <v>88185</v>
      </c>
      <c r="J29268">
        <v>675997</v>
      </c>
      <c r="K29268" t="s">
        <v>30198</v>
      </c>
      <c r="L29268" t="s">
        <v>30199</v>
      </c>
      <c r="M29268">
        <v>79416</v>
      </c>
      <c r="N29268" s="1">
        <v>45444</v>
      </c>
    </row>
    <row r="29269" spans="1:14" x14ac:dyDescent="0.35">
      <c r="A29269" t="s">
        <v>52</v>
      </c>
      <c r="B29269">
        <v>6</v>
      </c>
      <c r="C29269" t="s">
        <v>31049</v>
      </c>
      <c r="D29269" t="s">
        <v>25796</v>
      </c>
      <c r="E29269" s="1">
        <v>44981</v>
      </c>
      <c r="F29269" t="s">
        <v>75</v>
      </c>
      <c r="G29269" s="15">
        <v>3250</v>
      </c>
      <c r="J29269">
        <v>676429</v>
      </c>
      <c r="K29269" t="s">
        <v>31050</v>
      </c>
      <c r="L29269" t="s">
        <v>31051</v>
      </c>
      <c r="M29269">
        <v>75093</v>
      </c>
      <c r="N29269" s="1">
        <v>45444</v>
      </c>
    </row>
    <row r="29270" spans="1:14" x14ac:dyDescent="0.35">
      <c r="A29270" t="s">
        <v>52</v>
      </c>
      <c r="B29270">
        <v>6</v>
      </c>
      <c r="C29270" t="s">
        <v>31049</v>
      </c>
      <c r="D29270" t="s">
        <v>25796</v>
      </c>
      <c r="E29270" s="1">
        <v>45110</v>
      </c>
      <c r="F29270" t="s">
        <v>75</v>
      </c>
      <c r="G29270" s="15">
        <v>8190</v>
      </c>
      <c r="J29270">
        <v>676429</v>
      </c>
      <c r="K29270" t="s">
        <v>31050</v>
      </c>
      <c r="L29270" t="s">
        <v>31051</v>
      </c>
      <c r="M29270">
        <v>75093</v>
      </c>
      <c r="N29270" s="1">
        <v>45444</v>
      </c>
    </row>
    <row r="29271" spans="1:14" x14ac:dyDescent="0.35">
      <c r="A29271" t="s">
        <v>52</v>
      </c>
      <c r="B29271">
        <v>6</v>
      </c>
      <c r="C29271" t="s">
        <v>31049</v>
      </c>
      <c r="D29271" t="s">
        <v>25796</v>
      </c>
      <c r="E29271" s="1">
        <v>44923</v>
      </c>
      <c r="F29271" t="s">
        <v>75</v>
      </c>
      <c r="G29271" s="15">
        <v>12110</v>
      </c>
      <c r="J29271">
        <v>676429</v>
      </c>
      <c r="K29271" t="s">
        <v>31050</v>
      </c>
      <c r="L29271" t="s">
        <v>31051</v>
      </c>
      <c r="M29271">
        <v>75093</v>
      </c>
      <c r="N29271" s="1">
        <v>45444</v>
      </c>
    </row>
    <row r="29272" spans="1:14" x14ac:dyDescent="0.35">
      <c r="A29272" t="s">
        <v>52</v>
      </c>
      <c r="B29272">
        <v>6</v>
      </c>
      <c r="C29272" t="s">
        <v>30155</v>
      </c>
      <c r="D29272" t="s">
        <v>4990</v>
      </c>
      <c r="E29272" s="1">
        <v>44987</v>
      </c>
      <c r="F29272" t="s">
        <v>75</v>
      </c>
      <c r="G29272" s="15">
        <v>3250</v>
      </c>
      <c r="J29272">
        <v>675972</v>
      </c>
      <c r="K29272" t="s">
        <v>30156</v>
      </c>
      <c r="L29272" t="s">
        <v>30157</v>
      </c>
      <c r="M29272">
        <v>75006</v>
      </c>
      <c r="N29272" s="1">
        <v>45444</v>
      </c>
    </row>
    <row r="29273" spans="1:14" x14ac:dyDescent="0.35">
      <c r="A29273" t="s">
        <v>52</v>
      </c>
      <c r="B29273">
        <v>6</v>
      </c>
      <c r="C29273" t="s">
        <v>30155</v>
      </c>
      <c r="D29273" t="s">
        <v>4990</v>
      </c>
      <c r="E29273" s="1">
        <v>44673</v>
      </c>
      <c r="F29273" t="s">
        <v>75</v>
      </c>
      <c r="G29273" s="15">
        <v>29359</v>
      </c>
      <c r="J29273">
        <v>675972</v>
      </c>
      <c r="K29273" t="s">
        <v>30156</v>
      </c>
      <c r="L29273" t="s">
        <v>30157</v>
      </c>
      <c r="M29273">
        <v>75006</v>
      </c>
      <c r="N29273" s="1">
        <v>45444</v>
      </c>
    </row>
    <row r="29274" spans="1:14" x14ac:dyDescent="0.35">
      <c r="A29274" t="s">
        <v>52</v>
      </c>
      <c r="B29274">
        <v>6</v>
      </c>
      <c r="C29274" t="s">
        <v>33968</v>
      </c>
      <c r="D29274" t="s">
        <v>14576</v>
      </c>
      <c r="E29274" s="1">
        <v>45028</v>
      </c>
      <c r="F29274" t="s">
        <v>75</v>
      </c>
      <c r="G29274" s="15">
        <v>9136</v>
      </c>
      <c r="J29274">
        <v>455963</v>
      </c>
      <c r="K29274" t="s">
        <v>33969</v>
      </c>
      <c r="L29274" t="s">
        <v>33970</v>
      </c>
      <c r="M29274">
        <v>75633</v>
      </c>
      <c r="N29274" s="1">
        <v>45444</v>
      </c>
    </row>
    <row r="29275" spans="1:14" x14ac:dyDescent="0.35">
      <c r="A29275" t="s">
        <v>52</v>
      </c>
      <c r="B29275">
        <v>6</v>
      </c>
      <c r="C29275" t="s">
        <v>33968</v>
      </c>
      <c r="D29275" t="s">
        <v>14576</v>
      </c>
      <c r="E29275" s="1">
        <v>45106</v>
      </c>
      <c r="F29275" t="s">
        <v>75</v>
      </c>
      <c r="G29275" s="15">
        <v>12659</v>
      </c>
      <c r="J29275">
        <v>455963</v>
      </c>
      <c r="K29275" t="s">
        <v>33969</v>
      </c>
      <c r="L29275" t="s">
        <v>33970</v>
      </c>
      <c r="M29275">
        <v>75633</v>
      </c>
      <c r="N29275" s="1">
        <v>45444</v>
      </c>
    </row>
    <row r="29276" spans="1:14" x14ac:dyDescent="0.35">
      <c r="A29276" t="s">
        <v>52</v>
      </c>
      <c r="B29276">
        <v>6</v>
      </c>
      <c r="C29276" t="s">
        <v>34263</v>
      </c>
      <c r="D29276" t="s">
        <v>30331</v>
      </c>
      <c r="E29276" s="1">
        <v>44368</v>
      </c>
      <c r="F29276" t="s">
        <v>75</v>
      </c>
      <c r="G29276" s="15">
        <v>655</v>
      </c>
      <c r="J29276">
        <v>676064</v>
      </c>
      <c r="K29276" t="s">
        <v>30332</v>
      </c>
      <c r="L29276" t="s">
        <v>30333</v>
      </c>
      <c r="M29276">
        <v>77494</v>
      </c>
      <c r="N29276" s="1">
        <v>45444</v>
      </c>
    </row>
    <row r="29277" spans="1:14" x14ac:dyDescent="0.35">
      <c r="A29277" t="s">
        <v>52</v>
      </c>
      <c r="B29277">
        <v>6</v>
      </c>
      <c r="C29277" t="s">
        <v>34263</v>
      </c>
      <c r="D29277" t="s">
        <v>30331</v>
      </c>
      <c r="E29277" s="1">
        <v>44606</v>
      </c>
      <c r="F29277" t="s">
        <v>75</v>
      </c>
      <c r="G29277" s="15">
        <v>994</v>
      </c>
      <c r="J29277">
        <v>676064</v>
      </c>
      <c r="K29277" t="s">
        <v>30332</v>
      </c>
      <c r="L29277" t="s">
        <v>30333</v>
      </c>
      <c r="M29277">
        <v>77494</v>
      </c>
      <c r="N29277" s="1">
        <v>45444</v>
      </c>
    </row>
    <row r="29278" spans="1:14" x14ac:dyDescent="0.35">
      <c r="A29278" t="s">
        <v>52</v>
      </c>
      <c r="B29278">
        <v>6</v>
      </c>
      <c r="C29278" t="s">
        <v>34263</v>
      </c>
      <c r="D29278" t="s">
        <v>30331</v>
      </c>
      <c r="E29278" s="1">
        <v>45322</v>
      </c>
      <c r="F29278" t="s">
        <v>75</v>
      </c>
      <c r="G29278" s="15">
        <v>68679</v>
      </c>
      <c r="J29278">
        <v>676064</v>
      </c>
      <c r="K29278" t="s">
        <v>30332</v>
      </c>
      <c r="L29278" t="s">
        <v>30333</v>
      </c>
      <c r="M29278">
        <v>77494</v>
      </c>
      <c r="N29278" s="1">
        <v>45444</v>
      </c>
    </row>
    <row r="29279" spans="1:14" x14ac:dyDescent="0.35">
      <c r="A29279" t="s">
        <v>52</v>
      </c>
      <c r="B29279">
        <v>6</v>
      </c>
      <c r="C29279" t="s">
        <v>29335</v>
      </c>
      <c r="D29279" t="s">
        <v>29336</v>
      </c>
      <c r="E29279" s="1">
        <v>44607</v>
      </c>
      <c r="F29279" t="s">
        <v>75</v>
      </c>
      <c r="G29279" s="15">
        <v>14199</v>
      </c>
      <c r="J29279">
        <v>675254</v>
      </c>
      <c r="K29279" t="s">
        <v>29337</v>
      </c>
      <c r="L29279" t="s">
        <v>29338</v>
      </c>
      <c r="M29279">
        <v>77554</v>
      </c>
      <c r="N29279" s="1">
        <v>45444</v>
      </c>
    </row>
    <row r="29280" spans="1:14" x14ac:dyDescent="0.35">
      <c r="A29280" t="s">
        <v>52</v>
      </c>
      <c r="B29280">
        <v>6</v>
      </c>
      <c r="C29280" t="s">
        <v>29335</v>
      </c>
      <c r="D29280" t="s">
        <v>29336</v>
      </c>
      <c r="E29280" s="1">
        <v>44607</v>
      </c>
      <c r="F29280" t="s">
        <v>75</v>
      </c>
      <c r="G29280" s="15">
        <v>51461</v>
      </c>
      <c r="J29280">
        <v>675254</v>
      </c>
      <c r="K29280" t="s">
        <v>29337</v>
      </c>
      <c r="L29280" t="s">
        <v>29338</v>
      </c>
      <c r="M29280">
        <v>77554</v>
      </c>
      <c r="N29280" s="1">
        <v>45444</v>
      </c>
    </row>
    <row r="29281" spans="1:14" x14ac:dyDescent="0.35">
      <c r="A29281" t="s">
        <v>52</v>
      </c>
      <c r="B29281">
        <v>6</v>
      </c>
      <c r="C29281" t="s">
        <v>29335</v>
      </c>
      <c r="D29281" t="s">
        <v>29336</v>
      </c>
      <c r="E29281" s="1">
        <v>45197</v>
      </c>
      <c r="F29281" t="s">
        <v>75</v>
      </c>
      <c r="G29281" s="15">
        <v>87142</v>
      </c>
      <c r="J29281">
        <v>675254</v>
      </c>
      <c r="K29281" t="s">
        <v>29337</v>
      </c>
      <c r="L29281" t="s">
        <v>29338</v>
      </c>
      <c r="M29281">
        <v>77554</v>
      </c>
      <c r="N29281" s="1">
        <v>45444</v>
      </c>
    </row>
    <row r="29282" spans="1:14" x14ac:dyDescent="0.35">
      <c r="A29282" t="s">
        <v>52</v>
      </c>
      <c r="B29282">
        <v>6</v>
      </c>
      <c r="C29282" t="s">
        <v>29335</v>
      </c>
      <c r="D29282" t="s">
        <v>29336</v>
      </c>
      <c r="E29282" s="1">
        <v>45197</v>
      </c>
      <c r="F29282" t="s">
        <v>102</v>
      </c>
      <c r="H29282">
        <v>31</v>
      </c>
      <c r="I29282" s="1">
        <v>45226</v>
      </c>
      <c r="J29282">
        <v>675254</v>
      </c>
      <c r="K29282" t="s">
        <v>29337</v>
      </c>
      <c r="L29282" t="s">
        <v>29338</v>
      </c>
      <c r="M29282">
        <v>77554</v>
      </c>
      <c r="N29282" s="1">
        <v>45444</v>
      </c>
    </row>
    <row r="29283" spans="1:14" x14ac:dyDescent="0.35">
      <c r="A29283" t="s">
        <v>52</v>
      </c>
      <c r="B29283">
        <v>6</v>
      </c>
      <c r="C29283" t="s">
        <v>29335</v>
      </c>
      <c r="D29283" t="s">
        <v>29336</v>
      </c>
      <c r="E29283" s="1">
        <v>44607</v>
      </c>
      <c r="F29283" t="s">
        <v>102</v>
      </c>
      <c r="H29283">
        <v>28</v>
      </c>
      <c r="I29283" s="1">
        <v>44638</v>
      </c>
      <c r="J29283">
        <v>675254</v>
      </c>
      <c r="K29283" t="s">
        <v>29337</v>
      </c>
      <c r="L29283" t="s">
        <v>29338</v>
      </c>
      <c r="M29283">
        <v>77554</v>
      </c>
      <c r="N29283" s="1">
        <v>45444</v>
      </c>
    </row>
    <row r="29284" spans="1:14" x14ac:dyDescent="0.35">
      <c r="A29284" t="s">
        <v>52</v>
      </c>
      <c r="B29284">
        <v>6</v>
      </c>
      <c r="C29284" t="s">
        <v>29323</v>
      </c>
      <c r="D29284" t="s">
        <v>14424</v>
      </c>
      <c r="E29284" s="1">
        <v>44620</v>
      </c>
      <c r="F29284" t="s">
        <v>75</v>
      </c>
      <c r="G29284" s="15">
        <v>663</v>
      </c>
      <c r="J29284">
        <v>675231</v>
      </c>
      <c r="K29284" t="s">
        <v>29324</v>
      </c>
      <c r="L29284" t="s">
        <v>29325</v>
      </c>
      <c r="M29284">
        <v>77029</v>
      </c>
      <c r="N29284" s="1">
        <v>45444</v>
      </c>
    </row>
    <row r="29285" spans="1:14" x14ac:dyDescent="0.35">
      <c r="A29285" t="s">
        <v>52</v>
      </c>
      <c r="B29285">
        <v>6</v>
      </c>
      <c r="C29285" t="s">
        <v>29323</v>
      </c>
      <c r="D29285" t="s">
        <v>14424</v>
      </c>
      <c r="E29285" s="1">
        <v>45236</v>
      </c>
      <c r="F29285" t="s">
        <v>75</v>
      </c>
      <c r="G29285" s="15">
        <v>4194</v>
      </c>
      <c r="J29285">
        <v>675231</v>
      </c>
      <c r="K29285" t="s">
        <v>29324</v>
      </c>
      <c r="L29285" t="s">
        <v>29325</v>
      </c>
      <c r="M29285">
        <v>77029</v>
      </c>
      <c r="N29285" s="1">
        <v>45444</v>
      </c>
    </row>
    <row r="29286" spans="1:14" x14ac:dyDescent="0.35">
      <c r="A29286" t="s">
        <v>52</v>
      </c>
      <c r="B29286">
        <v>6</v>
      </c>
      <c r="C29286" t="s">
        <v>29323</v>
      </c>
      <c r="D29286" t="s">
        <v>14424</v>
      </c>
      <c r="E29286" s="1">
        <v>45176</v>
      </c>
      <c r="F29286" t="s">
        <v>75</v>
      </c>
      <c r="G29286" s="15">
        <v>47391</v>
      </c>
      <c r="J29286">
        <v>675231</v>
      </c>
      <c r="K29286" t="s">
        <v>29324</v>
      </c>
      <c r="L29286" t="s">
        <v>29325</v>
      </c>
      <c r="M29286">
        <v>77029</v>
      </c>
      <c r="N29286" s="1">
        <v>45444</v>
      </c>
    </row>
    <row r="29287" spans="1:14" x14ac:dyDescent="0.35">
      <c r="A29287" t="s">
        <v>52</v>
      </c>
      <c r="B29287">
        <v>6</v>
      </c>
      <c r="C29287" t="s">
        <v>29323</v>
      </c>
      <c r="D29287" t="s">
        <v>14424</v>
      </c>
      <c r="E29287" s="1">
        <v>45176</v>
      </c>
      <c r="F29287" t="s">
        <v>102</v>
      </c>
      <c r="H29287">
        <v>3</v>
      </c>
      <c r="I29287" s="1">
        <v>45206</v>
      </c>
      <c r="J29287">
        <v>675231</v>
      </c>
      <c r="K29287" t="s">
        <v>29324</v>
      </c>
      <c r="L29287" t="s">
        <v>29325</v>
      </c>
      <c r="M29287">
        <v>77029</v>
      </c>
      <c r="N29287" s="1">
        <v>45444</v>
      </c>
    </row>
    <row r="29288" spans="1:14" x14ac:dyDescent="0.35">
      <c r="A29288" t="s">
        <v>52</v>
      </c>
      <c r="B29288">
        <v>6</v>
      </c>
      <c r="C29288" t="s">
        <v>29279</v>
      </c>
      <c r="D29288" t="s">
        <v>29280</v>
      </c>
      <c r="E29288" s="1">
        <v>44459</v>
      </c>
      <c r="F29288" t="s">
        <v>75</v>
      </c>
      <c r="G29288" s="15">
        <v>655</v>
      </c>
      <c r="J29288">
        <v>675172</v>
      </c>
      <c r="K29288" t="s">
        <v>29281</v>
      </c>
      <c r="L29288" t="s">
        <v>29282</v>
      </c>
      <c r="M29288">
        <v>77642</v>
      </c>
      <c r="N29288" s="1">
        <v>45444</v>
      </c>
    </row>
    <row r="29289" spans="1:14" x14ac:dyDescent="0.35">
      <c r="A29289" t="s">
        <v>52</v>
      </c>
      <c r="B29289">
        <v>6</v>
      </c>
      <c r="C29289" t="s">
        <v>29279</v>
      </c>
      <c r="D29289" t="s">
        <v>29280</v>
      </c>
      <c r="E29289" s="1">
        <v>44880</v>
      </c>
      <c r="F29289" t="s">
        <v>75</v>
      </c>
      <c r="G29289" s="15">
        <v>4226</v>
      </c>
      <c r="J29289">
        <v>675172</v>
      </c>
      <c r="K29289" t="s">
        <v>29281</v>
      </c>
      <c r="L29289" t="s">
        <v>29282</v>
      </c>
      <c r="M29289">
        <v>77642</v>
      </c>
      <c r="N29289" s="1">
        <v>45444</v>
      </c>
    </row>
    <row r="29290" spans="1:14" x14ac:dyDescent="0.35">
      <c r="A29290" t="s">
        <v>52</v>
      </c>
      <c r="B29290">
        <v>6</v>
      </c>
      <c r="C29290" t="s">
        <v>29279</v>
      </c>
      <c r="D29290" t="s">
        <v>29280</v>
      </c>
      <c r="E29290" s="1">
        <v>45030</v>
      </c>
      <c r="F29290" t="s">
        <v>75</v>
      </c>
      <c r="G29290" s="15">
        <v>7443</v>
      </c>
      <c r="J29290">
        <v>675172</v>
      </c>
      <c r="K29290" t="s">
        <v>29281</v>
      </c>
      <c r="L29290" t="s">
        <v>29282</v>
      </c>
      <c r="M29290">
        <v>77642</v>
      </c>
      <c r="N29290" s="1">
        <v>45444</v>
      </c>
    </row>
    <row r="29291" spans="1:14" x14ac:dyDescent="0.35">
      <c r="A29291" t="s">
        <v>52</v>
      </c>
      <c r="B29291">
        <v>6</v>
      </c>
      <c r="C29291" t="s">
        <v>29279</v>
      </c>
      <c r="D29291" t="s">
        <v>29280</v>
      </c>
      <c r="E29291" s="1">
        <v>45141</v>
      </c>
      <c r="F29291" t="s">
        <v>75</v>
      </c>
      <c r="G29291" s="15">
        <v>8766</v>
      </c>
      <c r="J29291">
        <v>675172</v>
      </c>
      <c r="K29291" t="s">
        <v>29281</v>
      </c>
      <c r="L29291" t="s">
        <v>29282</v>
      </c>
      <c r="M29291">
        <v>77642</v>
      </c>
      <c r="N29291" s="1">
        <v>45444</v>
      </c>
    </row>
    <row r="29292" spans="1:14" x14ac:dyDescent="0.35">
      <c r="A29292" t="s">
        <v>52</v>
      </c>
      <c r="B29292">
        <v>6</v>
      </c>
      <c r="C29292" t="s">
        <v>29279</v>
      </c>
      <c r="D29292" t="s">
        <v>29280</v>
      </c>
      <c r="E29292" s="1">
        <v>45182</v>
      </c>
      <c r="F29292" t="s">
        <v>75</v>
      </c>
      <c r="G29292" s="15">
        <v>23186</v>
      </c>
      <c r="J29292">
        <v>675172</v>
      </c>
      <c r="K29292" t="s">
        <v>29281</v>
      </c>
      <c r="L29292" t="s">
        <v>29282</v>
      </c>
      <c r="M29292">
        <v>77642</v>
      </c>
      <c r="N29292" s="1">
        <v>45444</v>
      </c>
    </row>
    <row r="29293" spans="1:14" x14ac:dyDescent="0.35">
      <c r="A29293" t="s">
        <v>52</v>
      </c>
      <c r="B29293">
        <v>6</v>
      </c>
      <c r="C29293" t="s">
        <v>29279</v>
      </c>
      <c r="D29293" t="s">
        <v>29280</v>
      </c>
      <c r="E29293" s="1">
        <v>45030</v>
      </c>
      <c r="F29293" t="s">
        <v>75</v>
      </c>
      <c r="G29293" s="15">
        <v>45480</v>
      </c>
      <c r="J29293">
        <v>675172</v>
      </c>
      <c r="K29293" t="s">
        <v>29281</v>
      </c>
      <c r="L29293" t="s">
        <v>29282</v>
      </c>
      <c r="M29293">
        <v>77642</v>
      </c>
      <c r="N29293" s="1">
        <v>45444</v>
      </c>
    </row>
    <row r="29294" spans="1:14" x14ac:dyDescent="0.35">
      <c r="A29294" t="s">
        <v>52</v>
      </c>
      <c r="B29294">
        <v>6</v>
      </c>
      <c r="C29294" t="s">
        <v>29279</v>
      </c>
      <c r="D29294" t="s">
        <v>29280</v>
      </c>
      <c r="E29294" s="1">
        <v>45030</v>
      </c>
      <c r="F29294" t="s">
        <v>102</v>
      </c>
      <c r="H29294">
        <v>63</v>
      </c>
      <c r="I29294" s="1">
        <v>45063</v>
      </c>
      <c r="J29294">
        <v>675172</v>
      </c>
      <c r="K29294" t="s">
        <v>29281</v>
      </c>
      <c r="L29294" t="s">
        <v>29282</v>
      </c>
      <c r="M29294">
        <v>77642</v>
      </c>
      <c r="N29294" s="1">
        <v>45444</v>
      </c>
    </row>
    <row r="29295" spans="1:14" x14ac:dyDescent="0.35">
      <c r="A29295" t="s">
        <v>52</v>
      </c>
      <c r="B29295">
        <v>6</v>
      </c>
      <c r="C29295" t="s">
        <v>29615</v>
      </c>
      <c r="D29295" t="s">
        <v>29280</v>
      </c>
      <c r="E29295" s="1">
        <v>44540</v>
      </c>
      <c r="F29295" t="s">
        <v>75</v>
      </c>
      <c r="G29295" s="15">
        <v>9750</v>
      </c>
      <c r="J29295">
        <v>675541</v>
      </c>
      <c r="K29295" t="s">
        <v>29616</v>
      </c>
      <c r="L29295" t="s">
        <v>29617</v>
      </c>
      <c r="M29295">
        <v>77642</v>
      </c>
      <c r="N29295" s="1">
        <v>45444</v>
      </c>
    </row>
    <row r="29296" spans="1:14" x14ac:dyDescent="0.35">
      <c r="A29296" t="s">
        <v>52</v>
      </c>
      <c r="B29296">
        <v>6</v>
      </c>
      <c r="C29296" t="s">
        <v>29615</v>
      </c>
      <c r="D29296" t="s">
        <v>29280</v>
      </c>
      <c r="E29296" s="1">
        <v>44540</v>
      </c>
      <c r="F29296" t="s">
        <v>75</v>
      </c>
      <c r="G29296" s="15">
        <v>25448</v>
      </c>
      <c r="J29296">
        <v>675541</v>
      </c>
      <c r="K29296" t="s">
        <v>29616</v>
      </c>
      <c r="L29296" t="s">
        <v>29617</v>
      </c>
      <c r="M29296">
        <v>77642</v>
      </c>
      <c r="N29296" s="1">
        <v>45444</v>
      </c>
    </row>
    <row r="29297" spans="1:14" x14ac:dyDescent="0.35">
      <c r="A29297" t="s">
        <v>52</v>
      </c>
      <c r="B29297">
        <v>6</v>
      </c>
      <c r="C29297" t="s">
        <v>29615</v>
      </c>
      <c r="D29297" t="s">
        <v>29280</v>
      </c>
      <c r="E29297" s="1">
        <v>44832</v>
      </c>
      <c r="F29297" t="s">
        <v>75</v>
      </c>
      <c r="G29297" s="15">
        <v>28838</v>
      </c>
      <c r="J29297">
        <v>675541</v>
      </c>
      <c r="K29297" t="s">
        <v>29616</v>
      </c>
      <c r="L29297" t="s">
        <v>29617</v>
      </c>
      <c r="M29297">
        <v>77642</v>
      </c>
      <c r="N29297" s="1">
        <v>45444</v>
      </c>
    </row>
    <row r="29298" spans="1:14" x14ac:dyDescent="0.35">
      <c r="A29298" t="s">
        <v>52</v>
      </c>
      <c r="B29298">
        <v>6</v>
      </c>
      <c r="C29298" t="s">
        <v>29615</v>
      </c>
      <c r="D29298" t="s">
        <v>29280</v>
      </c>
      <c r="E29298" s="1">
        <v>45083</v>
      </c>
      <c r="F29298" t="s">
        <v>75</v>
      </c>
      <c r="G29298" s="15">
        <v>48759</v>
      </c>
      <c r="J29298">
        <v>675541</v>
      </c>
      <c r="K29298" t="s">
        <v>29616</v>
      </c>
      <c r="L29298" t="s">
        <v>29617</v>
      </c>
      <c r="M29298">
        <v>77642</v>
      </c>
      <c r="N29298" s="1">
        <v>45444</v>
      </c>
    </row>
    <row r="29299" spans="1:14" x14ac:dyDescent="0.35">
      <c r="A29299" t="s">
        <v>52</v>
      </c>
      <c r="B29299">
        <v>6</v>
      </c>
      <c r="C29299" t="s">
        <v>29615</v>
      </c>
      <c r="D29299" t="s">
        <v>29280</v>
      </c>
      <c r="E29299" s="1">
        <v>45237</v>
      </c>
      <c r="F29299" t="s">
        <v>75</v>
      </c>
      <c r="G29299" s="15">
        <v>204685</v>
      </c>
      <c r="J29299">
        <v>675541</v>
      </c>
      <c r="K29299" t="s">
        <v>29616</v>
      </c>
      <c r="L29299" t="s">
        <v>29617</v>
      </c>
      <c r="M29299">
        <v>77642</v>
      </c>
      <c r="N29299" s="1">
        <v>45444</v>
      </c>
    </row>
    <row r="29300" spans="1:14" x14ac:dyDescent="0.35">
      <c r="A29300" t="s">
        <v>52</v>
      </c>
      <c r="B29300">
        <v>6</v>
      </c>
      <c r="C29300" t="s">
        <v>29615</v>
      </c>
      <c r="D29300" t="s">
        <v>29280</v>
      </c>
      <c r="E29300" s="1">
        <v>45083</v>
      </c>
      <c r="F29300" t="s">
        <v>102</v>
      </c>
      <c r="H29300">
        <v>2</v>
      </c>
      <c r="I29300" s="1">
        <v>45115</v>
      </c>
      <c r="J29300">
        <v>675541</v>
      </c>
      <c r="K29300" t="s">
        <v>29616</v>
      </c>
      <c r="L29300" t="s">
        <v>29617</v>
      </c>
      <c r="M29300">
        <v>77642</v>
      </c>
      <c r="N29300" s="1">
        <v>45444</v>
      </c>
    </row>
    <row r="29301" spans="1:14" x14ac:dyDescent="0.35">
      <c r="A29301" t="s">
        <v>52</v>
      </c>
      <c r="B29301">
        <v>6</v>
      </c>
      <c r="C29301" t="s">
        <v>29615</v>
      </c>
      <c r="D29301" t="s">
        <v>29280</v>
      </c>
      <c r="E29301" s="1">
        <v>44540</v>
      </c>
      <c r="F29301" t="s">
        <v>102</v>
      </c>
      <c r="H29301">
        <v>44</v>
      </c>
      <c r="I29301" s="1">
        <v>44587</v>
      </c>
      <c r="J29301">
        <v>675541</v>
      </c>
      <c r="K29301" t="s">
        <v>29616</v>
      </c>
      <c r="L29301" t="s">
        <v>29617</v>
      </c>
      <c r="M29301">
        <v>77642</v>
      </c>
      <c r="N29301" s="1">
        <v>45444</v>
      </c>
    </row>
    <row r="29302" spans="1:14" x14ac:dyDescent="0.35">
      <c r="A29302" t="s">
        <v>52</v>
      </c>
      <c r="B29302">
        <v>6</v>
      </c>
      <c r="C29302" t="s">
        <v>36133</v>
      </c>
      <c r="D29302" t="s">
        <v>8702</v>
      </c>
      <c r="E29302" s="1">
        <v>44762</v>
      </c>
      <c r="F29302" t="s">
        <v>75</v>
      </c>
      <c r="G29302" s="15">
        <v>9750</v>
      </c>
      <c r="J29302">
        <v>675065</v>
      </c>
      <c r="K29302" t="s">
        <v>29152</v>
      </c>
      <c r="L29302" t="s">
        <v>29153</v>
      </c>
      <c r="M29302">
        <v>75833</v>
      </c>
      <c r="N29302" s="1">
        <v>45444</v>
      </c>
    </row>
    <row r="29303" spans="1:14" x14ac:dyDescent="0.35">
      <c r="A29303" t="s">
        <v>52</v>
      </c>
      <c r="B29303">
        <v>6</v>
      </c>
      <c r="C29303" t="s">
        <v>36133</v>
      </c>
      <c r="D29303" t="s">
        <v>8702</v>
      </c>
      <c r="E29303" s="1">
        <v>45218</v>
      </c>
      <c r="F29303" t="s">
        <v>75</v>
      </c>
      <c r="G29303" s="15">
        <v>12558</v>
      </c>
      <c r="J29303">
        <v>675065</v>
      </c>
      <c r="K29303" t="s">
        <v>29152</v>
      </c>
      <c r="L29303" t="s">
        <v>29153</v>
      </c>
      <c r="M29303">
        <v>75833</v>
      </c>
      <c r="N29303" s="1">
        <v>45444</v>
      </c>
    </row>
    <row r="29304" spans="1:14" x14ac:dyDescent="0.35">
      <c r="A29304" t="s">
        <v>52</v>
      </c>
      <c r="B29304">
        <v>6</v>
      </c>
      <c r="C29304" t="s">
        <v>36133</v>
      </c>
      <c r="D29304" t="s">
        <v>8702</v>
      </c>
      <c r="E29304" s="1">
        <v>45285</v>
      </c>
      <c r="F29304" t="s">
        <v>75</v>
      </c>
      <c r="G29304" s="15">
        <v>19188</v>
      </c>
      <c r="J29304">
        <v>675065</v>
      </c>
      <c r="K29304" t="s">
        <v>29152</v>
      </c>
      <c r="L29304" t="s">
        <v>29153</v>
      </c>
      <c r="M29304">
        <v>75833</v>
      </c>
      <c r="N29304" s="1">
        <v>45444</v>
      </c>
    </row>
    <row r="29305" spans="1:14" x14ac:dyDescent="0.35">
      <c r="A29305" t="s">
        <v>52</v>
      </c>
      <c r="B29305">
        <v>6</v>
      </c>
      <c r="C29305" t="s">
        <v>36133</v>
      </c>
      <c r="D29305" t="s">
        <v>8702</v>
      </c>
      <c r="E29305" s="1">
        <v>45062</v>
      </c>
      <c r="F29305" t="s">
        <v>75</v>
      </c>
      <c r="G29305" s="15">
        <v>103116</v>
      </c>
      <c r="J29305">
        <v>675065</v>
      </c>
      <c r="K29305" t="s">
        <v>29152</v>
      </c>
      <c r="L29305" t="s">
        <v>29153</v>
      </c>
      <c r="M29305">
        <v>75833</v>
      </c>
      <c r="N29305" s="1">
        <v>45444</v>
      </c>
    </row>
    <row r="29306" spans="1:14" x14ac:dyDescent="0.35">
      <c r="A29306" t="s">
        <v>52</v>
      </c>
      <c r="B29306">
        <v>6</v>
      </c>
      <c r="C29306" t="s">
        <v>36133</v>
      </c>
      <c r="D29306" t="s">
        <v>8702</v>
      </c>
      <c r="E29306" s="1">
        <v>44721</v>
      </c>
      <c r="F29306" t="s">
        <v>75</v>
      </c>
      <c r="G29306" s="15">
        <v>221111</v>
      </c>
      <c r="J29306">
        <v>675065</v>
      </c>
      <c r="K29306" t="s">
        <v>29152</v>
      </c>
      <c r="L29306" t="s">
        <v>29153</v>
      </c>
      <c r="M29306">
        <v>75833</v>
      </c>
      <c r="N29306" s="1">
        <v>45444</v>
      </c>
    </row>
    <row r="29307" spans="1:14" x14ac:dyDescent="0.35">
      <c r="A29307" t="s">
        <v>52</v>
      </c>
      <c r="B29307">
        <v>6</v>
      </c>
      <c r="C29307" t="s">
        <v>33949</v>
      </c>
      <c r="D29307" t="s">
        <v>25396</v>
      </c>
      <c r="E29307" s="1">
        <v>44368</v>
      </c>
      <c r="F29307" t="s">
        <v>75</v>
      </c>
      <c r="G29307" s="15">
        <v>983</v>
      </c>
      <c r="J29307">
        <v>455510</v>
      </c>
      <c r="K29307" t="s">
        <v>25469</v>
      </c>
      <c r="L29307" t="s">
        <v>25470</v>
      </c>
      <c r="M29307">
        <v>78216</v>
      </c>
      <c r="N29307" s="1">
        <v>45444</v>
      </c>
    </row>
    <row r="29308" spans="1:14" x14ac:dyDescent="0.35">
      <c r="A29308" t="s">
        <v>52</v>
      </c>
      <c r="B29308">
        <v>6</v>
      </c>
      <c r="C29308" t="s">
        <v>33949</v>
      </c>
      <c r="D29308" t="s">
        <v>25396</v>
      </c>
      <c r="E29308" s="1">
        <v>44375</v>
      </c>
      <c r="F29308" t="s">
        <v>75</v>
      </c>
      <c r="G29308" s="15">
        <v>1310</v>
      </c>
      <c r="J29308">
        <v>455510</v>
      </c>
      <c r="K29308" t="s">
        <v>25469</v>
      </c>
      <c r="L29308" t="s">
        <v>25470</v>
      </c>
      <c r="M29308">
        <v>78216</v>
      </c>
      <c r="N29308" s="1">
        <v>45444</v>
      </c>
    </row>
    <row r="29309" spans="1:14" x14ac:dyDescent="0.35">
      <c r="A29309" t="s">
        <v>52</v>
      </c>
      <c r="B29309">
        <v>6</v>
      </c>
      <c r="C29309" t="s">
        <v>33949</v>
      </c>
      <c r="D29309" t="s">
        <v>25396</v>
      </c>
      <c r="E29309" s="1">
        <v>44382</v>
      </c>
      <c r="F29309" t="s">
        <v>75</v>
      </c>
      <c r="G29309" s="15">
        <v>1638</v>
      </c>
      <c r="J29309">
        <v>455510</v>
      </c>
      <c r="K29309" t="s">
        <v>25469</v>
      </c>
      <c r="L29309" t="s">
        <v>25470</v>
      </c>
      <c r="M29309">
        <v>78216</v>
      </c>
      <c r="N29309" s="1">
        <v>45444</v>
      </c>
    </row>
    <row r="29310" spans="1:14" x14ac:dyDescent="0.35">
      <c r="A29310" t="s">
        <v>52</v>
      </c>
      <c r="B29310">
        <v>6</v>
      </c>
      <c r="C29310" t="s">
        <v>33949</v>
      </c>
      <c r="D29310" t="s">
        <v>25396</v>
      </c>
      <c r="E29310" s="1">
        <v>44389</v>
      </c>
      <c r="F29310" t="s">
        <v>75</v>
      </c>
      <c r="G29310" s="15">
        <v>1965</v>
      </c>
      <c r="J29310">
        <v>455510</v>
      </c>
      <c r="K29310" t="s">
        <v>25469</v>
      </c>
      <c r="L29310" t="s">
        <v>25470</v>
      </c>
      <c r="M29310">
        <v>78216</v>
      </c>
      <c r="N29310" s="1">
        <v>45444</v>
      </c>
    </row>
    <row r="29311" spans="1:14" x14ac:dyDescent="0.35">
      <c r="A29311" t="s">
        <v>52</v>
      </c>
      <c r="B29311">
        <v>6</v>
      </c>
      <c r="C29311" t="s">
        <v>33949</v>
      </c>
      <c r="D29311" t="s">
        <v>25396</v>
      </c>
      <c r="E29311" s="1">
        <v>44949</v>
      </c>
      <c r="F29311" t="s">
        <v>75</v>
      </c>
      <c r="G29311" s="15">
        <v>3523</v>
      </c>
      <c r="J29311">
        <v>455510</v>
      </c>
      <c r="K29311" t="s">
        <v>25469</v>
      </c>
      <c r="L29311" t="s">
        <v>25470</v>
      </c>
      <c r="M29311">
        <v>78216</v>
      </c>
      <c r="N29311" s="1">
        <v>45444</v>
      </c>
    </row>
    <row r="29312" spans="1:14" x14ac:dyDescent="0.35">
      <c r="A29312" t="s">
        <v>52</v>
      </c>
      <c r="B29312">
        <v>6</v>
      </c>
      <c r="C29312" t="s">
        <v>33949</v>
      </c>
      <c r="D29312" t="s">
        <v>25396</v>
      </c>
      <c r="E29312" s="1">
        <v>44956</v>
      </c>
      <c r="F29312" t="s">
        <v>75</v>
      </c>
      <c r="G29312" s="15">
        <v>3875</v>
      </c>
      <c r="J29312">
        <v>455510</v>
      </c>
      <c r="K29312" t="s">
        <v>25469</v>
      </c>
      <c r="L29312" t="s">
        <v>25470</v>
      </c>
      <c r="M29312">
        <v>78216</v>
      </c>
      <c r="N29312" s="1">
        <v>45444</v>
      </c>
    </row>
    <row r="29313" spans="1:14" x14ac:dyDescent="0.35">
      <c r="A29313" t="s">
        <v>52</v>
      </c>
      <c r="B29313">
        <v>6</v>
      </c>
      <c r="C29313" t="s">
        <v>33949</v>
      </c>
      <c r="D29313" t="s">
        <v>25396</v>
      </c>
      <c r="E29313" s="1">
        <v>44963</v>
      </c>
      <c r="F29313" t="s">
        <v>75</v>
      </c>
      <c r="G29313" s="15">
        <v>4227</v>
      </c>
      <c r="J29313">
        <v>455510</v>
      </c>
      <c r="K29313" t="s">
        <v>25469</v>
      </c>
      <c r="L29313" t="s">
        <v>25470</v>
      </c>
      <c r="M29313">
        <v>78216</v>
      </c>
      <c r="N29313" s="1">
        <v>45444</v>
      </c>
    </row>
    <row r="29314" spans="1:14" x14ac:dyDescent="0.35">
      <c r="A29314" t="s">
        <v>52</v>
      </c>
      <c r="B29314">
        <v>6</v>
      </c>
      <c r="C29314" t="s">
        <v>33949</v>
      </c>
      <c r="D29314" t="s">
        <v>25396</v>
      </c>
      <c r="E29314" s="1">
        <v>45005</v>
      </c>
      <c r="F29314" t="s">
        <v>75</v>
      </c>
      <c r="G29314" s="15">
        <v>4580</v>
      </c>
      <c r="J29314">
        <v>455510</v>
      </c>
      <c r="K29314" t="s">
        <v>25469</v>
      </c>
      <c r="L29314" t="s">
        <v>25470</v>
      </c>
      <c r="M29314">
        <v>78216</v>
      </c>
      <c r="N29314" s="1">
        <v>45444</v>
      </c>
    </row>
    <row r="29315" spans="1:14" x14ac:dyDescent="0.35">
      <c r="A29315" t="s">
        <v>52</v>
      </c>
      <c r="B29315">
        <v>6</v>
      </c>
      <c r="C29315" t="s">
        <v>33949</v>
      </c>
      <c r="D29315" t="s">
        <v>25396</v>
      </c>
      <c r="E29315" s="1">
        <v>44978</v>
      </c>
      <c r="F29315" t="s">
        <v>75</v>
      </c>
      <c r="G29315" s="15">
        <v>4580</v>
      </c>
      <c r="J29315">
        <v>455510</v>
      </c>
      <c r="K29315" t="s">
        <v>25469</v>
      </c>
      <c r="L29315" t="s">
        <v>25470</v>
      </c>
      <c r="M29315">
        <v>78216</v>
      </c>
      <c r="N29315" s="1">
        <v>45444</v>
      </c>
    </row>
    <row r="29316" spans="1:14" x14ac:dyDescent="0.35">
      <c r="A29316" t="s">
        <v>52</v>
      </c>
      <c r="B29316">
        <v>6</v>
      </c>
      <c r="C29316" t="s">
        <v>33949</v>
      </c>
      <c r="D29316" t="s">
        <v>25396</v>
      </c>
      <c r="E29316" s="1">
        <v>44985</v>
      </c>
      <c r="F29316" t="s">
        <v>75</v>
      </c>
      <c r="G29316" s="15">
        <v>4580</v>
      </c>
      <c r="J29316">
        <v>455510</v>
      </c>
      <c r="K29316" t="s">
        <v>25469</v>
      </c>
      <c r="L29316" t="s">
        <v>25470</v>
      </c>
      <c r="M29316">
        <v>78216</v>
      </c>
      <c r="N29316" s="1">
        <v>45444</v>
      </c>
    </row>
    <row r="29317" spans="1:14" x14ac:dyDescent="0.35">
      <c r="A29317" t="s">
        <v>52</v>
      </c>
      <c r="B29317">
        <v>6</v>
      </c>
      <c r="C29317" t="s">
        <v>33949</v>
      </c>
      <c r="D29317" t="s">
        <v>25396</v>
      </c>
      <c r="E29317" s="1">
        <v>44970</v>
      </c>
      <c r="F29317" t="s">
        <v>75</v>
      </c>
      <c r="G29317" s="15">
        <v>4580</v>
      </c>
      <c r="J29317">
        <v>455510</v>
      </c>
      <c r="K29317" t="s">
        <v>25469</v>
      </c>
      <c r="L29317" t="s">
        <v>25470</v>
      </c>
      <c r="M29317">
        <v>78216</v>
      </c>
      <c r="N29317" s="1">
        <v>45444</v>
      </c>
    </row>
    <row r="29318" spans="1:14" x14ac:dyDescent="0.35">
      <c r="A29318" t="s">
        <v>52</v>
      </c>
      <c r="B29318">
        <v>6</v>
      </c>
      <c r="C29318" t="s">
        <v>33949</v>
      </c>
      <c r="D29318" t="s">
        <v>25396</v>
      </c>
      <c r="E29318" s="1">
        <v>44998</v>
      </c>
      <c r="F29318" t="s">
        <v>75</v>
      </c>
      <c r="G29318" s="15">
        <v>4580</v>
      </c>
      <c r="J29318">
        <v>455510</v>
      </c>
      <c r="K29318" t="s">
        <v>25469</v>
      </c>
      <c r="L29318" t="s">
        <v>25470</v>
      </c>
      <c r="M29318">
        <v>78216</v>
      </c>
      <c r="N29318" s="1">
        <v>45444</v>
      </c>
    </row>
    <row r="29319" spans="1:14" x14ac:dyDescent="0.35">
      <c r="A29319" t="s">
        <v>52</v>
      </c>
      <c r="B29319">
        <v>6</v>
      </c>
      <c r="C29319" t="s">
        <v>33949</v>
      </c>
      <c r="D29319" t="s">
        <v>25396</v>
      </c>
      <c r="E29319" s="1">
        <v>44991</v>
      </c>
      <c r="F29319" t="s">
        <v>75</v>
      </c>
      <c r="G29319" s="15">
        <v>4580</v>
      </c>
      <c r="J29319">
        <v>455510</v>
      </c>
      <c r="K29319" t="s">
        <v>25469</v>
      </c>
      <c r="L29319" t="s">
        <v>25470</v>
      </c>
      <c r="M29319">
        <v>78216</v>
      </c>
      <c r="N29319" s="1">
        <v>45444</v>
      </c>
    </row>
    <row r="29320" spans="1:14" x14ac:dyDescent="0.35">
      <c r="A29320" t="s">
        <v>52</v>
      </c>
      <c r="B29320">
        <v>6</v>
      </c>
      <c r="C29320" t="s">
        <v>33949</v>
      </c>
      <c r="D29320" t="s">
        <v>25396</v>
      </c>
      <c r="E29320" s="1">
        <v>45054</v>
      </c>
      <c r="F29320" t="s">
        <v>75</v>
      </c>
      <c r="G29320" s="15">
        <v>4587</v>
      </c>
      <c r="J29320">
        <v>455510</v>
      </c>
      <c r="K29320" t="s">
        <v>25469</v>
      </c>
      <c r="L29320" t="s">
        <v>25470</v>
      </c>
      <c r="M29320">
        <v>78216</v>
      </c>
      <c r="N29320" s="1">
        <v>45444</v>
      </c>
    </row>
    <row r="29321" spans="1:14" x14ac:dyDescent="0.35">
      <c r="A29321" t="s">
        <v>52</v>
      </c>
      <c r="B29321">
        <v>6</v>
      </c>
      <c r="C29321" t="s">
        <v>33949</v>
      </c>
      <c r="D29321" t="s">
        <v>25396</v>
      </c>
      <c r="E29321" s="1">
        <v>45106</v>
      </c>
      <c r="F29321" t="s">
        <v>75</v>
      </c>
      <c r="G29321" s="15">
        <v>5078</v>
      </c>
      <c r="J29321">
        <v>455510</v>
      </c>
      <c r="K29321" t="s">
        <v>25469</v>
      </c>
      <c r="L29321" t="s">
        <v>25470</v>
      </c>
      <c r="M29321">
        <v>78216</v>
      </c>
      <c r="N29321" s="1">
        <v>45444</v>
      </c>
    </row>
    <row r="29322" spans="1:14" x14ac:dyDescent="0.35">
      <c r="A29322" t="s">
        <v>52</v>
      </c>
      <c r="B29322">
        <v>6</v>
      </c>
      <c r="C29322" t="s">
        <v>33949</v>
      </c>
      <c r="D29322" t="s">
        <v>25396</v>
      </c>
      <c r="E29322" s="1">
        <v>44929</v>
      </c>
      <c r="F29322" t="s">
        <v>75</v>
      </c>
      <c r="G29322" s="15">
        <v>8454</v>
      </c>
      <c r="J29322">
        <v>455510</v>
      </c>
      <c r="K29322" t="s">
        <v>25469</v>
      </c>
      <c r="L29322" t="s">
        <v>25470</v>
      </c>
      <c r="M29322">
        <v>78216</v>
      </c>
      <c r="N29322" s="1">
        <v>45444</v>
      </c>
    </row>
    <row r="29323" spans="1:14" x14ac:dyDescent="0.35">
      <c r="A29323" t="s">
        <v>52</v>
      </c>
      <c r="B29323">
        <v>6</v>
      </c>
      <c r="C29323" t="s">
        <v>33949</v>
      </c>
      <c r="D29323" t="s">
        <v>25396</v>
      </c>
      <c r="E29323" s="1">
        <v>45033</v>
      </c>
      <c r="F29323" t="s">
        <v>75</v>
      </c>
      <c r="G29323" s="15">
        <v>13762</v>
      </c>
      <c r="J29323">
        <v>455510</v>
      </c>
      <c r="K29323" t="s">
        <v>25469</v>
      </c>
      <c r="L29323" t="s">
        <v>25470</v>
      </c>
      <c r="M29323">
        <v>78216</v>
      </c>
      <c r="N29323" s="1">
        <v>45444</v>
      </c>
    </row>
    <row r="29324" spans="1:14" x14ac:dyDescent="0.35">
      <c r="A29324" t="s">
        <v>52</v>
      </c>
      <c r="B29324">
        <v>6</v>
      </c>
      <c r="C29324" t="s">
        <v>36134</v>
      </c>
      <c r="D29324" t="s">
        <v>29587</v>
      </c>
      <c r="E29324" s="1">
        <v>45197</v>
      </c>
      <c r="F29324" t="s">
        <v>75</v>
      </c>
      <c r="G29324" s="15">
        <v>12924</v>
      </c>
      <c r="J29324">
        <v>675960</v>
      </c>
      <c r="K29324" t="s">
        <v>36135</v>
      </c>
      <c r="L29324" t="s">
        <v>36136</v>
      </c>
      <c r="M29324">
        <v>75904</v>
      </c>
      <c r="N29324" s="1">
        <v>45444</v>
      </c>
    </row>
    <row r="29325" spans="1:14" x14ac:dyDescent="0.35">
      <c r="A29325" t="s">
        <v>52</v>
      </c>
      <c r="B29325">
        <v>6</v>
      </c>
      <c r="C29325" t="s">
        <v>36134</v>
      </c>
      <c r="D29325" t="s">
        <v>29587</v>
      </c>
      <c r="E29325" s="1">
        <v>45377</v>
      </c>
      <c r="F29325" t="s">
        <v>102</v>
      </c>
      <c r="H29325">
        <v>1</v>
      </c>
      <c r="I29325" s="1">
        <v>45377</v>
      </c>
      <c r="J29325">
        <v>675960</v>
      </c>
      <c r="K29325" t="s">
        <v>36135</v>
      </c>
      <c r="L29325" t="s">
        <v>36136</v>
      </c>
      <c r="M29325">
        <v>75904</v>
      </c>
      <c r="N29325" s="1">
        <v>45444</v>
      </c>
    </row>
    <row r="29326" spans="1:14" x14ac:dyDescent="0.35">
      <c r="A29326" t="s">
        <v>52</v>
      </c>
      <c r="B29326">
        <v>6</v>
      </c>
      <c r="C29326" t="s">
        <v>29114</v>
      </c>
      <c r="D29326" t="s">
        <v>15214</v>
      </c>
      <c r="E29326" s="1">
        <v>44987</v>
      </c>
      <c r="F29326" t="s">
        <v>75</v>
      </c>
      <c r="G29326" s="15">
        <v>9750</v>
      </c>
      <c r="J29326">
        <v>675032</v>
      </c>
      <c r="K29326" t="s">
        <v>29115</v>
      </c>
      <c r="L29326" t="s">
        <v>29116</v>
      </c>
      <c r="M29326">
        <v>75104</v>
      </c>
      <c r="N29326" s="1">
        <v>45444</v>
      </c>
    </row>
    <row r="29327" spans="1:14" x14ac:dyDescent="0.35">
      <c r="A29327" t="s">
        <v>52</v>
      </c>
      <c r="B29327">
        <v>6</v>
      </c>
      <c r="C29327" t="s">
        <v>29114</v>
      </c>
      <c r="D29327" t="s">
        <v>15214</v>
      </c>
      <c r="E29327" s="1">
        <v>44867</v>
      </c>
      <c r="F29327" t="s">
        <v>75</v>
      </c>
      <c r="G29327" s="15">
        <v>9750</v>
      </c>
      <c r="J29327">
        <v>675032</v>
      </c>
      <c r="K29327" t="s">
        <v>29115</v>
      </c>
      <c r="L29327" t="s">
        <v>29116</v>
      </c>
      <c r="M29327">
        <v>75104</v>
      </c>
      <c r="N29327" s="1">
        <v>45444</v>
      </c>
    </row>
    <row r="29328" spans="1:14" x14ac:dyDescent="0.35">
      <c r="A29328" t="s">
        <v>52</v>
      </c>
      <c r="B29328">
        <v>6</v>
      </c>
      <c r="C29328" t="s">
        <v>29114</v>
      </c>
      <c r="D29328" t="s">
        <v>15214</v>
      </c>
      <c r="E29328" s="1">
        <v>44363</v>
      </c>
      <c r="F29328" t="s">
        <v>75</v>
      </c>
      <c r="G29328" s="15">
        <v>9750</v>
      </c>
      <c r="J29328">
        <v>675032</v>
      </c>
      <c r="K29328" t="s">
        <v>29115</v>
      </c>
      <c r="L29328" t="s">
        <v>29116</v>
      </c>
      <c r="M29328">
        <v>75104</v>
      </c>
      <c r="N29328" s="1">
        <v>45444</v>
      </c>
    </row>
    <row r="29329" spans="1:14" x14ac:dyDescent="0.35">
      <c r="A29329" t="s">
        <v>52</v>
      </c>
      <c r="B29329">
        <v>6</v>
      </c>
      <c r="C29329" t="s">
        <v>29114</v>
      </c>
      <c r="D29329" t="s">
        <v>15214</v>
      </c>
      <c r="E29329" s="1">
        <v>44717</v>
      </c>
      <c r="F29329" t="s">
        <v>75</v>
      </c>
      <c r="G29329" s="15">
        <v>66134</v>
      </c>
      <c r="J29329">
        <v>675032</v>
      </c>
      <c r="K29329" t="s">
        <v>29115</v>
      </c>
      <c r="L29329" t="s">
        <v>29116</v>
      </c>
      <c r="M29329">
        <v>75104</v>
      </c>
      <c r="N29329" s="1">
        <v>45444</v>
      </c>
    </row>
    <row r="29330" spans="1:14" x14ac:dyDescent="0.35">
      <c r="A29330" t="s">
        <v>52</v>
      </c>
      <c r="B29330">
        <v>6</v>
      </c>
      <c r="C29330" t="s">
        <v>29114</v>
      </c>
      <c r="D29330" t="s">
        <v>15214</v>
      </c>
      <c r="E29330" s="1">
        <v>44363</v>
      </c>
      <c r="F29330" t="s">
        <v>102</v>
      </c>
      <c r="H29330">
        <v>3</v>
      </c>
      <c r="I29330" s="1">
        <v>44405</v>
      </c>
      <c r="J29330">
        <v>675032</v>
      </c>
      <c r="K29330" t="s">
        <v>29115</v>
      </c>
      <c r="L29330" t="s">
        <v>29116</v>
      </c>
      <c r="M29330">
        <v>75104</v>
      </c>
      <c r="N29330" s="1">
        <v>45444</v>
      </c>
    </row>
    <row r="29331" spans="1:14" x14ac:dyDescent="0.35">
      <c r="A29331" t="s">
        <v>52</v>
      </c>
      <c r="B29331">
        <v>6</v>
      </c>
      <c r="C29331" t="s">
        <v>30096</v>
      </c>
      <c r="D29331" t="s">
        <v>30097</v>
      </c>
      <c r="E29331" s="1">
        <v>45328</v>
      </c>
      <c r="F29331" t="s">
        <v>75</v>
      </c>
      <c r="G29331" s="15">
        <v>5645</v>
      </c>
      <c r="J29331">
        <v>675931</v>
      </c>
      <c r="K29331" t="s">
        <v>30098</v>
      </c>
      <c r="L29331" t="s">
        <v>30099</v>
      </c>
      <c r="M29331">
        <v>78833</v>
      </c>
      <c r="N29331" s="1">
        <v>45444</v>
      </c>
    </row>
    <row r="29332" spans="1:14" x14ac:dyDescent="0.35">
      <c r="A29332" t="s">
        <v>52</v>
      </c>
      <c r="B29332">
        <v>6</v>
      </c>
      <c r="C29332" t="s">
        <v>30096</v>
      </c>
      <c r="D29332" t="s">
        <v>30097</v>
      </c>
      <c r="E29332" s="1">
        <v>44596</v>
      </c>
      <c r="F29332" t="s">
        <v>75</v>
      </c>
      <c r="G29332" s="15">
        <v>13333</v>
      </c>
      <c r="J29332">
        <v>675931</v>
      </c>
      <c r="K29332" t="s">
        <v>30098</v>
      </c>
      <c r="L29332" t="s">
        <v>30099</v>
      </c>
      <c r="M29332">
        <v>78833</v>
      </c>
      <c r="N29332" s="1">
        <v>45444</v>
      </c>
    </row>
    <row r="29333" spans="1:14" x14ac:dyDescent="0.35">
      <c r="A29333" t="s">
        <v>52</v>
      </c>
      <c r="B29333">
        <v>6</v>
      </c>
      <c r="C29333" t="s">
        <v>30096</v>
      </c>
      <c r="D29333" t="s">
        <v>30097</v>
      </c>
      <c r="E29333" s="1">
        <v>45236</v>
      </c>
      <c r="F29333" t="s">
        <v>75</v>
      </c>
      <c r="G29333" s="15">
        <v>97875</v>
      </c>
      <c r="J29333">
        <v>675931</v>
      </c>
      <c r="K29333" t="s">
        <v>30098</v>
      </c>
      <c r="L29333" t="s">
        <v>30099</v>
      </c>
      <c r="M29333">
        <v>78833</v>
      </c>
      <c r="N29333" s="1">
        <v>45444</v>
      </c>
    </row>
    <row r="29334" spans="1:14" x14ac:dyDescent="0.35">
      <c r="A29334" t="s">
        <v>52</v>
      </c>
      <c r="B29334">
        <v>6</v>
      </c>
      <c r="C29334" t="s">
        <v>30096</v>
      </c>
      <c r="D29334" t="s">
        <v>30097</v>
      </c>
      <c r="E29334" s="1">
        <v>44686</v>
      </c>
      <c r="F29334" t="s">
        <v>75</v>
      </c>
      <c r="G29334" s="15">
        <v>345572</v>
      </c>
      <c r="J29334">
        <v>675931</v>
      </c>
      <c r="K29334" t="s">
        <v>30098</v>
      </c>
      <c r="L29334" t="s">
        <v>30099</v>
      </c>
      <c r="M29334">
        <v>78833</v>
      </c>
      <c r="N29334" s="1">
        <v>45444</v>
      </c>
    </row>
    <row r="29335" spans="1:14" x14ac:dyDescent="0.35">
      <c r="A29335" t="s">
        <v>52</v>
      </c>
      <c r="B29335">
        <v>6</v>
      </c>
      <c r="C29335" t="s">
        <v>30096</v>
      </c>
      <c r="D29335" t="s">
        <v>30097</v>
      </c>
      <c r="E29335" s="1">
        <v>44686</v>
      </c>
      <c r="F29335" t="s">
        <v>102</v>
      </c>
      <c r="H29335">
        <v>32</v>
      </c>
      <c r="I29335" s="1">
        <v>44715</v>
      </c>
      <c r="J29335">
        <v>675931</v>
      </c>
      <c r="K29335" t="s">
        <v>30098</v>
      </c>
      <c r="L29335" t="s">
        <v>30099</v>
      </c>
      <c r="M29335">
        <v>78833</v>
      </c>
      <c r="N29335" s="1">
        <v>45444</v>
      </c>
    </row>
    <row r="29336" spans="1:14" x14ac:dyDescent="0.35">
      <c r="A29336" t="s">
        <v>52</v>
      </c>
      <c r="B29336">
        <v>6</v>
      </c>
      <c r="C29336" t="s">
        <v>31173</v>
      </c>
      <c r="D29336" t="s">
        <v>25524</v>
      </c>
      <c r="E29336" s="1">
        <v>44452</v>
      </c>
      <c r="F29336" t="s">
        <v>75</v>
      </c>
      <c r="G29336" s="15">
        <v>975</v>
      </c>
      <c r="J29336">
        <v>676488</v>
      </c>
      <c r="K29336" t="s">
        <v>31174</v>
      </c>
      <c r="L29336" t="s">
        <v>31175</v>
      </c>
      <c r="M29336">
        <v>75090</v>
      </c>
      <c r="N29336" s="1">
        <v>45444</v>
      </c>
    </row>
    <row r="29337" spans="1:14" x14ac:dyDescent="0.35">
      <c r="A29337" t="s">
        <v>52</v>
      </c>
      <c r="B29337">
        <v>6</v>
      </c>
      <c r="C29337" t="s">
        <v>31173</v>
      </c>
      <c r="D29337" t="s">
        <v>25524</v>
      </c>
      <c r="E29337" s="1">
        <v>44459</v>
      </c>
      <c r="F29337" t="s">
        <v>75</v>
      </c>
      <c r="G29337" s="15">
        <v>1300</v>
      </c>
      <c r="J29337">
        <v>676488</v>
      </c>
      <c r="K29337" t="s">
        <v>31174</v>
      </c>
      <c r="L29337" t="s">
        <v>31175</v>
      </c>
      <c r="M29337">
        <v>75090</v>
      </c>
      <c r="N29337" s="1">
        <v>45444</v>
      </c>
    </row>
    <row r="29338" spans="1:14" x14ac:dyDescent="0.35">
      <c r="A29338" t="s">
        <v>52</v>
      </c>
      <c r="B29338">
        <v>6</v>
      </c>
      <c r="C29338" t="s">
        <v>31173</v>
      </c>
      <c r="D29338" t="s">
        <v>25524</v>
      </c>
      <c r="E29338" s="1">
        <v>44466</v>
      </c>
      <c r="F29338" t="s">
        <v>75</v>
      </c>
      <c r="G29338" s="15">
        <v>1625</v>
      </c>
      <c r="J29338">
        <v>676488</v>
      </c>
      <c r="K29338" t="s">
        <v>31174</v>
      </c>
      <c r="L29338" t="s">
        <v>31175</v>
      </c>
      <c r="M29338">
        <v>75090</v>
      </c>
      <c r="N29338" s="1">
        <v>45444</v>
      </c>
    </row>
    <row r="29339" spans="1:14" x14ac:dyDescent="0.35">
      <c r="A29339" t="s">
        <v>52</v>
      </c>
      <c r="B29339">
        <v>6</v>
      </c>
      <c r="C29339" t="s">
        <v>31173</v>
      </c>
      <c r="D29339" t="s">
        <v>25524</v>
      </c>
      <c r="E29339" s="1">
        <v>44697</v>
      </c>
      <c r="F29339" t="s">
        <v>75</v>
      </c>
      <c r="G29339" s="15">
        <v>3250</v>
      </c>
      <c r="J29339">
        <v>676488</v>
      </c>
      <c r="K29339" t="s">
        <v>31174</v>
      </c>
      <c r="L29339" t="s">
        <v>31175</v>
      </c>
      <c r="M29339">
        <v>75090</v>
      </c>
      <c r="N29339" s="1">
        <v>45444</v>
      </c>
    </row>
    <row r="29340" spans="1:14" x14ac:dyDescent="0.35">
      <c r="A29340" t="s">
        <v>52</v>
      </c>
      <c r="B29340">
        <v>6</v>
      </c>
      <c r="C29340" t="s">
        <v>31173</v>
      </c>
      <c r="D29340" t="s">
        <v>25524</v>
      </c>
      <c r="E29340" s="1">
        <v>44861</v>
      </c>
      <c r="F29340" t="s">
        <v>75</v>
      </c>
      <c r="G29340" s="15">
        <v>9750</v>
      </c>
      <c r="J29340">
        <v>676488</v>
      </c>
      <c r="K29340" t="s">
        <v>31174</v>
      </c>
      <c r="L29340" t="s">
        <v>31175</v>
      </c>
      <c r="M29340">
        <v>75090</v>
      </c>
      <c r="N29340" s="1">
        <v>45444</v>
      </c>
    </row>
    <row r="29341" spans="1:14" x14ac:dyDescent="0.35">
      <c r="A29341" t="s">
        <v>52</v>
      </c>
      <c r="B29341">
        <v>6</v>
      </c>
      <c r="C29341" t="s">
        <v>30029</v>
      </c>
      <c r="D29341" t="s">
        <v>30030</v>
      </c>
      <c r="E29341" s="1">
        <v>44368</v>
      </c>
      <c r="F29341" t="s">
        <v>75</v>
      </c>
      <c r="G29341" s="15">
        <v>655</v>
      </c>
      <c r="J29341">
        <v>675898</v>
      </c>
      <c r="K29341" t="s">
        <v>30031</v>
      </c>
      <c r="L29341" t="s">
        <v>30032</v>
      </c>
      <c r="M29341">
        <v>75148</v>
      </c>
      <c r="N29341" s="1">
        <v>45444</v>
      </c>
    </row>
    <row r="29342" spans="1:14" x14ac:dyDescent="0.35">
      <c r="A29342" t="s">
        <v>52</v>
      </c>
      <c r="B29342">
        <v>6</v>
      </c>
      <c r="C29342" t="s">
        <v>30029</v>
      </c>
      <c r="D29342" t="s">
        <v>30030</v>
      </c>
      <c r="E29342" s="1">
        <v>44949</v>
      </c>
      <c r="F29342" t="s">
        <v>75</v>
      </c>
      <c r="G29342" s="15">
        <v>3147</v>
      </c>
      <c r="J29342">
        <v>675898</v>
      </c>
      <c r="K29342" t="s">
        <v>30031</v>
      </c>
      <c r="L29342" t="s">
        <v>30032</v>
      </c>
      <c r="M29342">
        <v>75148</v>
      </c>
      <c r="N29342" s="1">
        <v>45444</v>
      </c>
    </row>
    <row r="29343" spans="1:14" x14ac:dyDescent="0.35">
      <c r="A29343" t="s">
        <v>52</v>
      </c>
      <c r="B29343">
        <v>6</v>
      </c>
      <c r="C29343" t="s">
        <v>30029</v>
      </c>
      <c r="D29343" t="s">
        <v>30030</v>
      </c>
      <c r="E29343" s="1">
        <v>44956</v>
      </c>
      <c r="F29343" t="s">
        <v>75</v>
      </c>
      <c r="G29343" s="15">
        <v>3496</v>
      </c>
      <c r="J29343">
        <v>675898</v>
      </c>
      <c r="K29343" t="s">
        <v>30031</v>
      </c>
      <c r="L29343" t="s">
        <v>30032</v>
      </c>
      <c r="M29343">
        <v>75148</v>
      </c>
      <c r="N29343" s="1">
        <v>45444</v>
      </c>
    </row>
    <row r="29344" spans="1:14" x14ac:dyDescent="0.35">
      <c r="A29344" t="s">
        <v>52</v>
      </c>
      <c r="B29344">
        <v>6</v>
      </c>
      <c r="C29344" t="s">
        <v>30029</v>
      </c>
      <c r="D29344" t="s">
        <v>30030</v>
      </c>
      <c r="E29344" s="1">
        <v>44963</v>
      </c>
      <c r="F29344" t="s">
        <v>75</v>
      </c>
      <c r="G29344" s="15">
        <v>3846</v>
      </c>
      <c r="J29344">
        <v>675898</v>
      </c>
      <c r="K29344" t="s">
        <v>30031</v>
      </c>
      <c r="L29344" t="s">
        <v>30032</v>
      </c>
      <c r="M29344">
        <v>75148</v>
      </c>
      <c r="N29344" s="1">
        <v>45444</v>
      </c>
    </row>
    <row r="29345" spans="1:14" x14ac:dyDescent="0.35">
      <c r="A29345" t="s">
        <v>52</v>
      </c>
      <c r="B29345">
        <v>6</v>
      </c>
      <c r="C29345" t="s">
        <v>30029</v>
      </c>
      <c r="D29345" t="s">
        <v>30030</v>
      </c>
      <c r="E29345" s="1">
        <v>44970</v>
      </c>
      <c r="F29345" t="s">
        <v>75</v>
      </c>
      <c r="G29345" s="15">
        <v>4196</v>
      </c>
      <c r="J29345">
        <v>675898</v>
      </c>
      <c r="K29345" t="s">
        <v>30031</v>
      </c>
      <c r="L29345" t="s">
        <v>30032</v>
      </c>
      <c r="M29345">
        <v>75148</v>
      </c>
      <c r="N29345" s="1">
        <v>45444</v>
      </c>
    </row>
    <row r="29346" spans="1:14" x14ac:dyDescent="0.35">
      <c r="A29346" t="s">
        <v>52</v>
      </c>
      <c r="B29346">
        <v>6</v>
      </c>
      <c r="C29346" t="s">
        <v>30029</v>
      </c>
      <c r="D29346" t="s">
        <v>30030</v>
      </c>
      <c r="E29346" s="1">
        <v>44858</v>
      </c>
      <c r="F29346" t="s">
        <v>75</v>
      </c>
      <c r="G29346" s="15">
        <v>4226</v>
      </c>
      <c r="J29346">
        <v>675898</v>
      </c>
      <c r="K29346" t="s">
        <v>30031</v>
      </c>
      <c r="L29346" t="s">
        <v>30032</v>
      </c>
      <c r="M29346">
        <v>75148</v>
      </c>
      <c r="N29346" s="1">
        <v>45444</v>
      </c>
    </row>
    <row r="29347" spans="1:14" x14ac:dyDescent="0.35">
      <c r="A29347" t="s">
        <v>52</v>
      </c>
      <c r="B29347">
        <v>6</v>
      </c>
      <c r="C29347" t="s">
        <v>30029</v>
      </c>
      <c r="D29347" t="s">
        <v>30030</v>
      </c>
      <c r="E29347" s="1">
        <v>45159</v>
      </c>
      <c r="F29347" t="s">
        <v>75</v>
      </c>
      <c r="G29347" s="15">
        <v>4545</v>
      </c>
      <c r="J29347">
        <v>675898</v>
      </c>
      <c r="K29347" t="s">
        <v>30031</v>
      </c>
      <c r="L29347" t="s">
        <v>30032</v>
      </c>
      <c r="M29347">
        <v>75148</v>
      </c>
      <c r="N29347" s="1">
        <v>45444</v>
      </c>
    </row>
    <row r="29348" spans="1:14" x14ac:dyDescent="0.35">
      <c r="A29348" t="s">
        <v>52</v>
      </c>
      <c r="B29348">
        <v>6</v>
      </c>
      <c r="C29348" t="s">
        <v>30029</v>
      </c>
      <c r="D29348" t="s">
        <v>30030</v>
      </c>
      <c r="E29348" s="1">
        <v>45152</v>
      </c>
      <c r="F29348" t="s">
        <v>75</v>
      </c>
      <c r="G29348" s="15">
        <v>4545</v>
      </c>
      <c r="J29348">
        <v>675898</v>
      </c>
      <c r="K29348" t="s">
        <v>30031</v>
      </c>
      <c r="L29348" t="s">
        <v>30032</v>
      </c>
      <c r="M29348">
        <v>75148</v>
      </c>
      <c r="N29348" s="1">
        <v>45444</v>
      </c>
    </row>
    <row r="29349" spans="1:14" x14ac:dyDescent="0.35">
      <c r="A29349" t="s">
        <v>52</v>
      </c>
      <c r="B29349">
        <v>6</v>
      </c>
      <c r="C29349" t="s">
        <v>30029</v>
      </c>
      <c r="D29349" t="s">
        <v>30030</v>
      </c>
      <c r="E29349" s="1">
        <v>45145</v>
      </c>
      <c r="F29349" t="s">
        <v>75</v>
      </c>
      <c r="G29349" s="15">
        <v>4545</v>
      </c>
      <c r="J29349">
        <v>675898</v>
      </c>
      <c r="K29349" t="s">
        <v>30031</v>
      </c>
      <c r="L29349" t="s">
        <v>30032</v>
      </c>
      <c r="M29349">
        <v>75148</v>
      </c>
      <c r="N29349" s="1">
        <v>45444</v>
      </c>
    </row>
    <row r="29350" spans="1:14" x14ac:dyDescent="0.35">
      <c r="A29350" t="s">
        <v>52</v>
      </c>
      <c r="B29350">
        <v>6</v>
      </c>
      <c r="C29350" t="s">
        <v>30029</v>
      </c>
      <c r="D29350" t="s">
        <v>30030</v>
      </c>
      <c r="E29350" s="1">
        <v>44978</v>
      </c>
      <c r="F29350" t="s">
        <v>75</v>
      </c>
      <c r="G29350" s="15">
        <v>4545</v>
      </c>
      <c r="J29350">
        <v>675898</v>
      </c>
      <c r="K29350" t="s">
        <v>30031</v>
      </c>
      <c r="L29350" t="s">
        <v>30032</v>
      </c>
      <c r="M29350">
        <v>75148</v>
      </c>
      <c r="N29350" s="1">
        <v>45444</v>
      </c>
    </row>
    <row r="29351" spans="1:14" x14ac:dyDescent="0.35">
      <c r="A29351" t="s">
        <v>52</v>
      </c>
      <c r="B29351">
        <v>6</v>
      </c>
      <c r="C29351" t="s">
        <v>30029</v>
      </c>
      <c r="D29351" t="s">
        <v>30030</v>
      </c>
      <c r="E29351" s="1">
        <v>45005</v>
      </c>
      <c r="F29351" t="s">
        <v>75</v>
      </c>
      <c r="G29351" s="15">
        <v>4580</v>
      </c>
      <c r="J29351">
        <v>675898</v>
      </c>
      <c r="K29351" t="s">
        <v>30031</v>
      </c>
      <c r="L29351" t="s">
        <v>30032</v>
      </c>
      <c r="M29351">
        <v>75148</v>
      </c>
      <c r="N29351" s="1">
        <v>45444</v>
      </c>
    </row>
    <row r="29352" spans="1:14" x14ac:dyDescent="0.35">
      <c r="A29352" t="s">
        <v>52</v>
      </c>
      <c r="B29352">
        <v>6</v>
      </c>
      <c r="C29352" t="s">
        <v>30029</v>
      </c>
      <c r="D29352" t="s">
        <v>30030</v>
      </c>
      <c r="E29352" s="1">
        <v>44998</v>
      </c>
      <c r="F29352" t="s">
        <v>75</v>
      </c>
      <c r="G29352" s="15">
        <v>4580</v>
      </c>
      <c r="J29352">
        <v>675898</v>
      </c>
      <c r="K29352" t="s">
        <v>30031</v>
      </c>
      <c r="L29352" t="s">
        <v>30032</v>
      </c>
      <c r="M29352">
        <v>75148</v>
      </c>
      <c r="N29352" s="1">
        <v>45444</v>
      </c>
    </row>
    <row r="29353" spans="1:14" x14ac:dyDescent="0.35">
      <c r="A29353" t="s">
        <v>52</v>
      </c>
      <c r="B29353">
        <v>6</v>
      </c>
      <c r="C29353" t="s">
        <v>30029</v>
      </c>
      <c r="D29353" t="s">
        <v>30030</v>
      </c>
      <c r="E29353" s="1">
        <v>44991</v>
      </c>
      <c r="F29353" t="s">
        <v>75</v>
      </c>
      <c r="G29353" s="15">
        <v>4580</v>
      </c>
      <c r="J29353">
        <v>675898</v>
      </c>
      <c r="K29353" t="s">
        <v>30031</v>
      </c>
      <c r="L29353" t="s">
        <v>30032</v>
      </c>
      <c r="M29353">
        <v>75148</v>
      </c>
      <c r="N29353" s="1">
        <v>45444</v>
      </c>
    </row>
    <row r="29354" spans="1:14" x14ac:dyDescent="0.35">
      <c r="A29354" t="s">
        <v>52</v>
      </c>
      <c r="B29354">
        <v>6</v>
      </c>
      <c r="C29354" t="s">
        <v>30029</v>
      </c>
      <c r="D29354" t="s">
        <v>30030</v>
      </c>
      <c r="E29354" s="1">
        <v>44985</v>
      </c>
      <c r="F29354" t="s">
        <v>75</v>
      </c>
      <c r="G29354" s="15">
        <v>4580</v>
      </c>
      <c r="J29354">
        <v>675898</v>
      </c>
      <c r="K29354" t="s">
        <v>30031</v>
      </c>
      <c r="L29354" t="s">
        <v>30032</v>
      </c>
      <c r="M29354">
        <v>75148</v>
      </c>
      <c r="N29354" s="1">
        <v>45444</v>
      </c>
    </row>
    <row r="29355" spans="1:14" x14ac:dyDescent="0.35">
      <c r="A29355" t="s">
        <v>52</v>
      </c>
      <c r="B29355">
        <v>6</v>
      </c>
      <c r="C29355" t="s">
        <v>30029</v>
      </c>
      <c r="D29355" t="s">
        <v>30030</v>
      </c>
      <c r="E29355" s="1">
        <v>44929</v>
      </c>
      <c r="F29355" t="s">
        <v>75</v>
      </c>
      <c r="G29355" s="15">
        <v>7342</v>
      </c>
      <c r="J29355">
        <v>675898</v>
      </c>
      <c r="K29355" t="s">
        <v>30031</v>
      </c>
      <c r="L29355" t="s">
        <v>30032</v>
      </c>
      <c r="M29355">
        <v>75148</v>
      </c>
      <c r="N29355" s="1">
        <v>45444</v>
      </c>
    </row>
    <row r="29356" spans="1:14" x14ac:dyDescent="0.35">
      <c r="A29356" t="s">
        <v>52</v>
      </c>
      <c r="B29356">
        <v>6</v>
      </c>
      <c r="C29356" t="s">
        <v>30029</v>
      </c>
      <c r="D29356" t="s">
        <v>30030</v>
      </c>
      <c r="E29356" s="1">
        <v>45124</v>
      </c>
      <c r="F29356" t="s">
        <v>75</v>
      </c>
      <c r="G29356" s="15">
        <v>13636</v>
      </c>
      <c r="J29356">
        <v>675898</v>
      </c>
      <c r="K29356" t="s">
        <v>30031</v>
      </c>
      <c r="L29356" t="s">
        <v>30032</v>
      </c>
      <c r="M29356">
        <v>75148</v>
      </c>
      <c r="N29356" s="1">
        <v>45444</v>
      </c>
    </row>
    <row r="29357" spans="1:14" x14ac:dyDescent="0.35">
      <c r="A29357" t="s">
        <v>52</v>
      </c>
      <c r="B29357">
        <v>6</v>
      </c>
      <c r="C29357" t="s">
        <v>36137</v>
      </c>
      <c r="D29357" t="s">
        <v>25649</v>
      </c>
      <c r="E29357" s="1">
        <v>44372</v>
      </c>
      <c r="F29357" t="s">
        <v>75</v>
      </c>
      <c r="G29357" s="15">
        <v>5000</v>
      </c>
      <c r="J29357">
        <v>676068</v>
      </c>
      <c r="K29357" t="s">
        <v>30340</v>
      </c>
      <c r="L29357" t="s">
        <v>30341</v>
      </c>
      <c r="M29357">
        <v>76901</v>
      </c>
      <c r="N29357" s="1">
        <v>45444</v>
      </c>
    </row>
    <row r="29358" spans="1:14" x14ac:dyDescent="0.35">
      <c r="A29358" t="s">
        <v>52</v>
      </c>
      <c r="B29358">
        <v>6</v>
      </c>
      <c r="C29358" t="s">
        <v>36137</v>
      </c>
      <c r="D29358" t="s">
        <v>25649</v>
      </c>
      <c r="E29358" s="1">
        <v>44625</v>
      </c>
      <c r="F29358" t="s">
        <v>75</v>
      </c>
      <c r="G29358" s="15">
        <v>7007</v>
      </c>
      <c r="J29358">
        <v>676068</v>
      </c>
      <c r="K29358" t="s">
        <v>30340</v>
      </c>
      <c r="L29358" t="s">
        <v>30341</v>
      </c>
      <c r="M29358">
        <v>76901</v>
      </c>
      <c r="N29358" s="1">
        <v>45444</v>
      </c>
    </row>
    <row r="29359" spans="1:14" x14ac:dyDescent="0.35">
      <c r="A29359" t="s">
        <v>52</v>
      </c>
      <c r="B29359">
        <v>6</v>
      </c>
      <c r="C29359" t="s">
        <v>31058</v>
      </c>
      <c r="D29359" t="s">
        <v>30107</v>
      </c>
      <c r="E29359" s="1">
        <v>44389</v>
      </c>
      <c r="F29359" t="s">
        <v>75</v>
      </c>
      <c r="G29359" s="15">
        <v>650</v>
      </c>
      <c r="J29359">
        <v>676432</v>
      </c>
      <c r="K29359" t="s">
        <v>31059</v>
      </c>
      <c r="L29359" t="s">
        <v>31060</v>
      </c>
      <c r="M29359">
        <v>78613</v>
      </c>
      <c r="N29359" s="1">
        <v>45444</v>
      </c>
    </row>
    <row r="29360" spans="1:14" x14ac:dyDescent="0.35">
      <c r="A29360" t="s">
        <v>52</v>
      </c>
      <c r="B29360">
        <v>6</v>
      </c>
      <c r="C29360" t="s">
        <v>31058</v>
      </c>
      <c r="D29360" t="s">
        <v>30107</v>
      </c>
      <c r="E29360" s="1">
        <v>44722</v>
      </c>
      <c r="F29360" t="s">
        <v>75</v>
      </c>
      <c r="G29360" s="15">
        <v>9750</v>
      </c>
      <c r="J29360">
        <v>676432</v>
      </c>
      <c r="K29360" t="s">
        <v>31059</v>
      </c>
      <c r="L29360" t="s">
        <v>31060</v>
      </c>
      <c r="M29360">
        <v>78613</v>
      </c>
      <c r="N29360" s="1">
        <v>45444</v>
      </c>
    </row>
    <row r="29361" spans="1:14" x14ac:dyDescent="0.35">
      <c r="A29361" t="s">
        <v>52</v>
      </c>
      <c r="B29361">
        <v>6</v>
      </c>
      <c r="C29361" t="s">
        <v>31058</v>
      </c>
      <c r="D29361" t="s">
        <v>30107</v>
      </c>
      <c r="E29361" s="1">
        <v>44581</v>
      </c>
      <c r="F29361" t="s">
        <v>75</v>
      </c>
      <c r="G29361" s="15">
        <v>15000</v>
      </c>
      <c r="J29361">
        <v>676432</v>
      </c>
      <c r="K29361" t="s">
        <v>31059</v>
      </c>
      <c r="L29361" t="s">
        <v>31060</v>
      </c>
      <c r="M29361">
        <v>78613</v>
      </c>
      <c r="N29361" s="1">
        <v>45444</v>
      </c>
    </row>
    <row r="29362" spans="1:14" x14ac:dyDescent="0.35">
      <c r="A29362" t="s">
        <v>52</v>
      </c>
      <c r="B29362">
        <v>6</v>
      </c>
      <c r="C29362" t="s">
        <v>25851</v>
      </c>
      <c r="D29362" t="s">
        <v>25852</v>
      </c>
      <c r="E29362" s="1">
        <v>45119</v>
      </c>
      <c r="F29362" t="s">
        <v>75</v>
      </c>
      <c r="G29362" s="15">
        <v>13628</v>
      </c>
      <c r="J29362">
        <v>455930</v>
      </c>
      <c r="K29362" t="s">
        <v>25853</v>
      </c>
      <c r="L29362" t="s">
        <v>25854</v>
      </c>
      <c r="M29362">
        <v>76258</v>
      </c>
      <c r="N29362" s="1">
        <v>45444</v>
      </c>
    </row>
    <row r="29363" spans="1:14" x14ac:dyDescent="0.35">
      <c r="A29363" t="s">
        <v>52</v>
      </c>
      <c r="B29363">
        <v>6</v>
      </c>
      <c r="C29363" t="s">
        <v>25851</v>
      </c>
      <c r="D29363" t="s">
        <v>25852</v>
      </c>
      <c r="E29363" s="1">
        <v>44777</v>
      </c>
      <c r="F29363" t="s">
        <v>75</v>
      </c>
      <c r="G29363" s="15">
        <v>106938</v>
      </c>
      <c r="J29363">
        <v>455930</v>
      </c>
      <c r="K29363" t="s">
        <v>25853</v>
      </c>
      <c r="L29363" t="s">
        <v>25854</v>
      </c>
      <c r="M29363">
        <v>76258</v>
      </c>
      <c r="N29363" s="1">
        <v>45444</v>
      </c>
    </row>
    <row r="29364" spans="1:14" x14ac:dyDescent="0.35">
      <c r="A29364" t="s">
        <v>52</v>
      </c>
      <c r="B29364">
        <v>6</v>
      </c>
      <c r="C29364" t="s">
        <v>25851</v>
      </c>
      <c r="D29364" t="s">
        <v>25852</v>
      </c>
      <c r="E29364" s="1">
        <v>44777</v>
      </c>
      <c r="F29364" t="s">
        <v>102</v>
      </c>
      <c r="H29364">
        <v>30</v>
      </c>
      <c r="I29364" s="1">
        <v>44804</v>
      </c>
      <c r="J29364">
        <v>455930</v>
      </c>
      <c r="K29364" t="s">
        <v>25853</v>
      </c>
      <c r="L29364" t="s">
        <v>25854</v>
      </c>
      <c r="M29364">
        <v>76258</v>
      </c>
      <c r="N29364" s="1">
        <v>45444</v>
      </c>
    </row>
    <row r="29365" spans="1:14" x14ac:dyDescent="0.35">
      <c r="A29365" t="s">
        <v>52</v>
      </c>
      <c r="B29365">
        <v>6</v>
      </c>
      <c r="C29365" t="s">
        <v>34290</v>
      </c>
      <c r="D29365" t="s">
        <v>5929</v>
      </c>
      <c r="E29365" s="1">
        <v>44669</v>
      </c>
      <c r="F29365" t="s">
        <v>75</v>
      </c>
      <c r="G29365" s="15">
        <v>658</v>
      </c>
      <c r="J29365">
        <v>745005</v>
      </c>
      <c r="K29365" t="s">
        <v>31208</v>
      </c>
      <c r="L29365" t="s">
        <v>31209</v>
      </c>
      <c r="M29365">
        <v>79938</v>
      </c>
      <c r="N29365" s="1">
        <v>45444</v>
      </c>
    </row>
    <row r="29366" spans="1:14" x14ac:dyDescent="0.35">
      <c r="A29366" t="s">
        <v>52</v>
      </c>
      <c r="B29366">
        <v>6</v>
      </c>
      <c r="C29366" t="s">
        <v>34290</v>
      </c>
      <c r="D29366" t="s">
        <v>5929</v>
      </c>
      <c r="E29366" s="1">
        <v>45001</v>
      </c>
      <c r="F29366" t="s">
        <v>75</v>
      </c>
      <c r="G29366" s="15">
        <v>5000</v>
      </c>
      <c r="J29366">
        <v>745005</v>
      </c>
      <c r="K29366" t="s">
        <v>31208</v>
      </c>
      <c r="L29366" t="s">
        <v>31209</v>
      </c>
      <c r="M29366">
        <v>79938</v>
      </c>
      <c r="N29366" s="1">
        <v>45444</v>
      </c>
    </row>
    <row r="29367" spans="1:14" x14ac:dyDescent="0.35">
      <c r="A29367" t="s">
        <v>52</v>
      </c>
      <c r="B29367">
        <v>6</v>
      </c>
      <c r="C29367" t="s">
        <v>29391</v>
      </c>
      <c r="D29367" t="s">
        <v>29392</v>
      </c>
      <c r="E29367" s="1">
        <v>45337</v>
      </c>
      <c r="F29367" t="s">
        <v>75</v>
      </c>
      <c r="G29367" s="15">
        <v>13580</v>
      </c>
      <c r="J29367">
        <v>675326</v>
      </c>
      <c r="K29367" t="s">
        <v>29393</v>
      </c>
      <c r="L29367" t="s">
        <v>29394</v>
      </c>
      <c r="M29367">
        <v>76821</v>
      </c>
      <c r="N29367" s="1">
        <v>45444</v>
      </c>
    </row>
    <row r="29368" spans="1:14" x14ac:dyDescent="0.35">
      <c r="A29368" t="s">
        <v>52</v>
      </c>
      <c r="B29368">
        <v>6</v>
      </c>
      <c r="C29368" t="s">
        <v>29391</v>
      </c>
      <c r="D29368" t="s">
        <v>29392</v>
      </c>
      <c r="E29368" s="1">
        <v>44973</v>
      </c>
      <c r="F29368" t="s">
        <v>75</v>
      </c>
      <c r="G29368" s="15">
        <v>15415</v>
      </c>
      <c r="J29368">
        <v>675326</v>
      </c>
      <c r="K29368" t="s">
        <v>29393</v>
      </c>
      <c r="L29368" t="s">
        <v>29394</v>
      </c>
      <c r="M29368">
        <v>76821</v>
      </c>
      <c r="N29368" s="1">
        <v>45444</v>
      </c>
    </row>
    <row r="29369" spans="1:14" x14ac:dyDescent="0.35">
      <c r="A29369" t="s">
        <v>52</v>
      </c>
      <c r="B29369">
        <v>6</v>
      </c>
      <c r="C29369" t="s">
        <v>29391</v>
      </c>
      <c r="D29369" t="s">
        <v>29392</v>
      </c>
      <c r="E29369" s="1">
        <v>44582</v>
      </c>
      <c r="F29369" t="s">
        <v>75</v>
      </c>
      <c r="G29369" s="15">
        <v>19211</v>
      </c>
      <c r="J29369">
        <v>675326</v>
      </c>
      <c r="K29369" t="s">
        <v>29393</v>
      </c>
      <c r="L29369" t="s">
        <v>29394</v>
      </c>
      <c r="M29369">
        <v>76821</v>
      </c>
      <c r="N29369" s="1">
        <v>45444</v>
      </c>
    </row>
    <row r="29370" spans="1:14" x14ac:dyDescent="0.35">
      <c r="A29370" t="s">
        <v>52</v>
      </c>
      <c r="B29370">
        <v>6</v>
      </c>
      <c r="C29370" t="s">
        <v>36138</v>
      </c>
      <c r="D29370" t="s">
        <v>14424</v>
      </c>
      <c r="E29370" s="1">
        <v>44664</v>
      </c>
      <c r="F29370" t="s">
        <v>75</v>
      </c>
      <c r="G29370" s="15">
        <v>11821</v>
      </c>
      <c r="J29370">
        <v>676236</v>
      </c>
      <c r="K29370" t="s">
        <v>30653</v>
      </c>
      <c r="L29370" t="s">
        <v>30654</v>
      </c>
      <c r="M29370">
        <v>77070</v>
      </c>
      <c r="N29370" s="1">
        <v>45444</v>
      </c>
    </row>
    <row r="29371" spans="1:14" x14ac:dyDescent="0.35">
      <c r="A29371" t="s">
        <v>52</v>
      </c>
      <c r="B29371">
        <v>6</v>
      </c>
      <c r="C29371" t="s">
        <v>36138</v>
      </c>
      <c r="D29371" t="s">
        <v>14424</v>
      </c>
      <c r="E29371" s="1">
        <v>44560</v>
      </c>
      <c r="F29371" t="s">
        <v>75</v>
      </c>
      <c r="G29371" s="15">
        <v>20780</v>
      </c>
      <c r="J29371">
        <v>676236</v>
      </c>
      <c r="K29371" t="s">
        <v>30653</v>
      </c>
      <c r="L29371" t="s">
        <v>30654</v>
      </c>
      <c r="M29371">
        <v>77070</v>
      </c>
      <c r="N29371" s="1">
        <v>45444</v>
      </c>
    </row>
    <row r="29372" spans="1:14" x14ac:dyDescent="0.35">
      <c r="A29372" t="s">
        <v>52</v>
      </c>
      <c r="B29372">
        <v>6</v>
      </c>
      <c r="C29372" t="s">
        <v>33966</v>
      </c>
      <c r="D29372" t="s">
        <v>459</v>
      </c>
      <c r="E29372" s="1">
        <v>45052</v>
      </c>
      <c r="F29372" t="s">
        <v>75</v>
      </c>
      <c r="G29372" s="15">
        <v>17872</v>
      </c>
      <c r="J29372">
        <v>455910</v>
      </c>
      <c r="K29372" t="s">
        <v>20499</v>
      </c>
      <c r="L29372" t="s">
        <v>33967</v>
      </c>
      <c r="M29372">
        <v>75758</v>
      </c>
      <c r="N29372" s="1">
        <v>45444</v>
      </c>
    </row>
    <row r="29373" spans="1:14" x14ac:dyDescent="0.35">
      <c r="A29373" t="s">
        <v>52</v>
      </c>
      <c r="B29373">
        <v>6</v>
      </c>
      <c r="C29373" t="s">
        <v>30842</v>
      </c>
      <c r="D29373" t="s">
        <v>25759</v>
      </c>
      <c r="E29373" s="1">
        <v>44361</v>
      </c>
      <c r="F29373" t="s">
        <v>75</v>
      </c>
      <c r="G29373" s="15">
        <v>655</v>
      </c>
      <c r="J29373">
        <v>676334</v>
      </c>
      <c r="K29373" t="s">
        <v>30843</v>
      </c>
      <c r="L29373" t="s">
        <v>30844</v>
      </c>
      <c r="M29373">
        <v>77459</v>
      </c>
      <c r="N29373" s="1">
        <v>45444</v>
      </c>
    </row>
    <row r="29374" spans="1:14" x14ac:dyDescent="0.35">
      <c r="A29374" t="s">
        <v>52</v>
      </c>
      <c r="B29374">
        <v>6</v>
      </c>
      <c r="C29374" t="s">
        <v>30842</v>
      </c>
      <c r="D29374" t="s">
        <v>25759</v>
      </c>
      <c r="E29374" s="1">
        <v>44368</v>
      </c>
      <c r="F29374" t="s">
        <v>75</v>
      </c>
      <c r="G29374" s="15">
        <v>983</v>
      </c>
      <c r="J29374">
        <v>676334</v>
      </c>
      <c r="K29374" t="s">
        <v>30843</v>
      </c>
      <c r="L29374" t="s">
        <v>30844</v>
      </c>
      <c r="M29374">
        <v>77459</v>
      </c>
      <c r="N29374" s="1">
        <v>45444</v>
      </c>
    </row>
    <row r="29375" spans="1:14" x14ac:dyDescent="0.35">
      <c r="A29375" t="s">
        <v>52</v>
      </c>
      <c r="B29375">
        <v>6</v>
      </c>
      <c r="C29375" t="s">
        <v>30842</v>
      </c>
      <c r="D29375" t="s">
        <v>25759</v>
      </c>
      <c r="E29375" s="1">
        <v>44495</v>
      </c>
      <c r="F29375" t="s">
        <v>75</v>
      </c>
      <c r="G29375" s="15">
        <v>40207</v>
      </c>
      <c r="J29375">
        <v>676334</v>
      </c>
      <c r="K29375" t="s">
        <v>30843</v>
      </c>
      <c r="L29375" t="s">
        <v>30844</v>
      </c>
      <c r="M29375">
        <v>77459</v>
      </c>
      <c r="N29375" s="1">
        <v>45444</v>
      </c>
    </row>
    <row r="29376" spans="1:14" x14ac:dyDescent="0.35">
      <c r="A29376" t="s">
        <v>52</v>
      </c>
      <c r="B29376">
        <v>6</v>
      </c>
      <c r="C29376" t="s">
        <v>30842</v>
      </c>
      <c r="D29376" t="s">
        <v>25759</v>
      </c>
      <c r="E29376" s="1">
        <v>44495</v>
      </c>
      <c r="F29376" t="s">
        <v>102</v>
      </c>
      <c r="H29376">
        <v>35</v>
      </c>
      <c r="I29376" s="1">
        <v>44568</v>
      </c>
      <c r="J29376">
        <v>676334</v>
      </c>
      <c r="K29376" t="s">
        <v>30843</v>
      </c>
      <c r="L29376" t="s">
        <v>30844</v>
      </c>
      <c r="M29376">
        <v>77459</v>
      </c>
      <c r="N29376" s="1">
        <v>45444</v>
      </c>
    </row>
    <row r="29377" spans="1:14" x14ac:dyDescent="0.35">
      <c r="A29377" t="s">
        <v>52</v>
      </c>
      <c r="B29377">
        <v>6</v>
      </c>
      <c r="C29377" t="s">
        <v>29082</v>
      </c>
      <c r="D29377" t="s">
        <v>29083</v>
      </c>
      <c r="E29377" s="1">
        <v>44364</v>
      </c>
      <c r="F29377" t="s">
        <v>75</v>
      </c>
      <c r="G29377" s="15">
        <v>3250</v>
      </c>
      <c r="J29377">
        <v>675008</v>
      </c>
      <c r="K29377" t="s">
        <v>29084</v>
      </c>
      <c r="L29377" t="s">
        <v>29085</v>
      </c>
      <c r="M29377">
        <v>76043</v>
      </c>
      <c r="N29377" s="1">
        <v>45444</v>
      </c>
    </row>
    <row r="29378" spans="1:14" x14ac:dyDescent="0.35">
      <c r="A29378" t="s">
        <v>52</v>
      </c>
      <c r="B29378">
        <v>6</v>
      </c>
      <c r="C29378" t="s">
        <v>29082</v>
      </c>
      <c r="D29378" t="s">
        <v>29083</v>
      </c>
      <c r="E29378" s="1">
        <v>44803</v>
      </c>
      <c r="F29378" t="s">
        <v>75</v>
      </c>
      <c r="G29378" s="15">
        <v>10207</v>
      </c>
      <c r="J29378">
        <v>675008</v>
      </c>
      <c r="K29378" t="s">
        <v>29084</v>
      </c>
      <c r="L29378" t="s">
        <v>29085</v>
      </c>
      <c r="M29378">
        <v>76043</v>
      </c>
      <c r="N29378" s="1">
        <v>45444</v>
      </c>
    </row>
    <row r="29379" spans="1:14" x14ac:dyDescent="0.35">
      <c r="A29379" t="s">
        <v>52</v>
      </c>
      <c r="B29379">
        <v>6</v>
      </c>
      <c r="C29379" t="s">
        <v>29939</v>
      </c>
      <c r="D29379" t="s">
        <v>25782</v>
      </c>
      <c r="E29379" s="1">
        <v>44368</v>
      </c>
      <c r="F29379" t="s">
        <v>75</v>
      </c>
      <c r="G29379" s="15">
        <v>1625</v>
      </c>
      <c r="J29379">
        <v>675835</v>
      </c>
      <c r="K29379" t="s">
        <v>29940</v>
      </c>
      <c r="L29379" t="s">
        <v>29941</v>
      </c>
      <c r="M29379">
        <v>75785</v>
      </c>
      <c r="N29379" s="1">
        <v>45444</v>
      </c>
    </row>
    <row r="29380" spans="1:14" x14ac:dyDescent="0.35">
      <c r="A29380" t="s">
        <v>52</v>
      </c>
      <c r="B29380">
        <v>6</v>
      </c>
      <c r="C29380" t="s">
        <v>29939</v>
      </c>
      <c r="D29380" t="s">
        <v>25782</v>
      </c>
      <c r="E29380" s="1">
        <v>44365</v>
      </c>
      <c r="F29380" t="s">
        <v>75</v>
      </c>
      <c r="G29380" s="15">
        <v>23485</v>
      </c>
      <c r="J29380">
        <v>675835</v>
      </c>
      <c r="K29380" t="s">
        <v>29940</v>
      </c>
      <c r="L29380" t="s">
        <v>29941</v>
      </c>
      <c r="M29380">
        <v>75785</v>
      </c>
      <c r="N29380" s="1">
        <v>45444</v>
      </c>
    </row>
    <row r="29381" spans="1:14" x14ac:dyDescent="0.35">
      <c r="A29381" t="s">
        <v>52</v>
      </c>
      <c r="B29381">
        <v>6</v>
      </c>
      <c r="C29381" t="s">
        <v>29939</v>
      </c>
      <c r="D29381" t="s">
        <v>25782</v>
      </c>
      <c r="E29381" s="1">
        <v>45134</v>
      </c>
      <c r="F29381" t="s">
        <v>75</v>
      </c>
      <c r="G29381" s="15">
        <v>54396</v>
      </c>
      <c r="J29381">
        <v>675835</v>
      </c>
      <c r="K29381" t="s">
        <v>29940</v>
      </c>
      <c r="L29381" t="s">
        <v>29941</v>
      </c>
      <c r="M29381">
        <v>75785</v>
      </c>
      <c r="N29381" s="1">
        <v>45444</v>
      </c>
    </row>
    <row r="29382" spans="1:14" x14ac:dyDescent="0.35">
      <c r="A29382" t="s">
        <v>52</v>
      </c>
      <c r="B29382">
        <v>6</v>
      </c>
      <c r="C29382" t="s">
        <v>29939</v>
      </c>
      <c r="D29382" t="s">
        <v>25782</v>
      </c>
      <c r="E29382" s="1">
        <v>44365</v>
      </c>
      <c r="F29382" t="s">
        <v>102</v>
      </c>
      <c r="H29382">
        <v>1</v>
      </c>
      <c r="I29382" s="1">
        <v>44394</v>
      </c>
      <c r="J29382">
        <v>675835</v>
      </c>
      <c r="K29382" t="s">
        <v>29940</v>
      </c>
      <c r="L29382" t="s">
        <v>29941</v>
      </c>
      <c r="M29382">
        <v>75785</v>
      </c>
      <c r="N29382" s="1">
        <v>45444</v>
      </c>
    </row>
    <row r="29383" spans="1:14" x14ac:dyDescent="0.35">
      <c r="A29383" t="s">
        <v>52</v>
      </c>
      <c r="B29383">
        <v>6</v>
      </c>
      <c r="C29383" t="s">
        <v>31127</v>
      </c>
      <c r="D29383" t="s">
        <v>16547</v>
      </c>
      <c r="E29383" s="1">
        <v>44509</v>
      </c>
      <c r="F29383" t="s">
        <v>75</v>
      </c>
      <c r="G29383" s="15">
        <v>3250</v>
      </c>
      <c r="J29383">
        <v>676466</v>
      </c>
      <c r="K29383" t="s">
        <v>31128</v>
      </c>
      <c r="L29383" t="s">
        <v>31129</v>
      </c>
      <c r="M29383">
        <v>75149</v>
      </c>
      <c r="N29383" s="1">
        <v>45444</v>
      </c>
    </row>
    <row r="29384" spans="1:14" x14ac:dyDescent="0.35">
      <c r="A29384" t="s">
        <v>52</v>
      </c>
      <c r="B29384">
        <v>6</v>
      </c>
      <c r="C29384" t="s">
        <v>31127</v>
      </c>
      <c r="D29384" t="s">
        <v>16547</v>
      </c>
      <c r="E29384" s="1">
        <v>44945</v>
      </c>
      <c r="F29384" t="s">
        <v>75</v>
      </c>
      <c r="G29384" s="15">
        <v>9750</v>
      </c>
      <c r="J29384">
        <v>676466</v>
      </c>
      <c r="K29384" t="s">
        <v>31128</v>
      </c>
      <c r="L29384" t="s">
        <v>31129</v>
      </c>
      <c r="M29384">
        <v>75149</v>
      </c>
      <c r="N29384" s="1">
        <v>45444</v>
      </c>
    </row>
    <row r="29385" spans="1:14" x14ac:dyDescent="0.35">
      <c r="A29385" t="s">
        <v>52</v>
      </c>
      <c r="B29385">
        <v>6</v>
      </c>
      <c r="C29385" t="s">
        <v>31127</v>
      </c>
      <c r="D29385" t="s">
        <v>16547</v>
      </c>
      <c r="E29385" s="1">
        <v>44874</v>
      </c>
      <c r="F29385" t="s">
        <v>75</v>
      </c>
      <c r="G29385" s="15">
        <v>15752</v>
      </c>
      <c r="J29385">
        <v>676466</v>
      </c>
      <c r="K29385" t="s">
        <v>31128</v>
      </c>
      <c r="L29385" t="s">
        <v>31129</v>
      </c>
      <c r="M29385">
        <v>75149</v>
      </c>
      <c r="N29385" s="1">
        <v>45444</v>
      </c>
    </row>
    <row r="29386" spans="1:14" x14ac:dyDescent="0.35">
      <c r="A29386" t="s">
        <v>52</v>
      </c>
      <c r="B29386">
        <v>6</v>
      </c>
      <c r="C29386" t="s">
        <v>29136</v>
      </c>
      <c r="D29386" t="s">
        <v>29137</v>
      </c>
      <c r="E29386" s="1">
        <v>44749</v>
      </c>
      <c r="F29386" t="s">
        <v>75</v>
      </c>
      <c r="G29386" s="15">
        <v>9750</v>
      </c>
      <c r="J29386">
        <v>675053</v>
      </c>
      <c r="K29386" t="s">
        <v>29138</v>
      </c>
      <c r="L29386" t="s">
        <v>29139</v>
      </c>
      <c r="M29386">
        <v>78644</v>
      </c>
      <c r="N29386" s="1">
        <v>45444</v>
      </c>
    </row>
    <row r="29387" spans="1:14" x14ac:dyDescent="0.35">
      <c r="A29387" t="s">
        <v>52</v>
      </c>
      <c r="B29387">
        <v>6</v>
      </c>
      <c r="C29387" t="s">
        <v>29136</v>
      </c>
      <c r="D29387" t="s">
        <v>29137</v>
      </c>
      <c r="E29387" s="1">
        <v>44666</v>
      </c>
      <c r="F29387" t="s">
        <v>75</v>
      </c>
      <c r="G29387" s="15">
        <v>9750</v>
      </c>
      <c r="J29387">
        <v>675053</v>
      </c>
      <c r="K29387" t="s">
        <v>29138</v>
      </c>
      <c r="L29387" t="s">
        <v>29139</v>
      </c>
      <c r="M29387">
        <v>78644</v>
      </c>
      <c r="N29387" s="1">
        <v>45444</v>
      </c>
    </row>
    <row r="29388" spans="1:14" x14ac:dyDescent="0.35">
      <c r="A29388" t="s">
        <v>52</v>
      </c>
      <c r="B29388">
        <v>6</v>
      </c>
      <c r="C29388" t="s">
        <v>25572</v>
      </c>
      <c r="D29388" t="s">
        <v>735</v>
      </c>
      <c r="E29388" s="1">
        <v>44901</v>
      </c>
      <c r="F29388" t="s">
        <v>75</v>
      </c>
      <c r="G29388" s="15">
        <v>7443</v>
      </c>
      <c r="J29388">
        <v>675958</v>
      </c>
      <c r="K29388" t="s">
        <v>30126</v>
      </c>
      <c r="L29388" t="s">
        <v>30127</v>
      </c>
      <c r="M29388">
        <v>75501</v>
      </c>
      <c r="N29388" s="1">
        <v>45444</v>
      </c>
    </row>
    <row r="29389" spans="1:14" x14ac:dyDescent="0.35">
      <c r="A29389" t="s">
        <v>52</v>
      </c>
      <c r="B29389">
        <v>6</v>
      </c>
      <c r="C29389" t="s">
        <v>25572</v>
      </c>
      <c r="D29389" t="s">
        <v>735</v>
      </c>
      <c r="E29389" s="1">
        <v>45119</v>
      </c>
      <c r="F29389" t="s">
        <v>75</v>
      </c>
      <c r="G29389" s="15">
        <v>10062</v>
      </c>
      <c r="J29389">
        <v>675958</v>
      </c>
      <c r="K29389" t="s">
        <v>30126</v>
      </c>
      <c r="L29389" t="s">
        <v>30127</v>
      </c>
      <c r="M29389">
        <v>75501</v>
      </c>
      <c r="N29389" s="1">
        <v>45444</v>
      </c>
    </row>
    <row r="29390" spans="1:14" x14ac:dyDescent="0.35">
      <c r="A29390" t="s">
        <v>52</v>
      </c>
      <c r="B29390">
        <v>6</v>
      </c>
      <c r="C29390" t="s">
        <v>25572</v>
      </c>
      <c r="D29390" t="s">
        <v>735</v>
      </c>
      <c r="E29390" s="1">
        <v>45346</v>
      </c>
      <c r="F29390" t="s">
        <v>75</v>
      </c>
      <c r="G29390" s="15">
        <v>161070</v>
      </c>
      <c r="J29390">
        <v>675958</v>
      </c>
      <c r="K29390" t="s">
        <v>30126</v>
      </c>
      <c r="L29390" t="s">
        <v>30127</v>
      </c>
      <c r="M29390">
        <v>75501</v>
      </c>
      <c r="N29390" s="1">
        <v>45444</v>
      </c>
    </row>
    <row r="29391" spans="1:14" x14ac:dyDescent="0.35">
      <c r="A29391" t="s">
        <v>52</v>
      </c>
      <c r="B29391">
        <v>6</v>
      </c>
      <c r="C29391" t="s">
        <v>30664</v>
      </c>
      <c r="D29391" t="s">
        <v>25739</v>
      </c>
      <c r="E29391" s="1">
        <v>44929</v>
      </c>
      <c r="F29391" t="s">
        <v>75</v>
      </c>
      <c r="G29391" s="15">
        <v>1761</v>
      </c>
      <c r="J29391">
        <v>676240</v>
      </c>
      <c r="K29391" t="s">
        <v>30665</v>
      </c>
      <c r="L29391" t="s">
        <v>30666</v>
      </c>
      <c r="M29391">
        <v>78006</v>
      </c>
      <c r="N29391" s="1">
        <v>45444</v>
      </c>
    </row>
    <row r="29392" spans="1:14" x14ac:dyDescent="0.35">
      <c r="A29392" t="s">
        <v>52</v>
      </c>
      <c r="B29392">
        <v>6</v>
      </c>
      <c r="C29392" t="s">
        <v>30664</v>
      </c>
      <c r="D29392" t="s">
        <v>25739</v>
      </c>
      <c r="E29392" s="1">
        <v>44907</v>
      </c>
      <c r="F29392" t="s">
        <v>75</v>
      </c>
      <c r="G29392" s="15">
        <v>3169</v>
      </c>
      <c r="J29392">
        <v>676240</v>
      </c>
      <c r="K29392" t="s">
        <v>30665</v>
      </c>
      <c r="L29392" t="s">
        <v>30666</v>
      </c>
      <c r="M29392">
        <v>78006</v>
      </c>
      <c r="N29392" s="1">
        <v>45444</v>
      </c>
    </row>
    <row r="29393" spans="1:14" x14ac:dyDescent="0.35">
      <c r="A29393" t="s">
        <v>52</v>
      </c>
      <c r="B29393">
        <v>6</v>
      </c>
      <c r="C29393" t="s">
        <v>30664</v>
      </c>
      <c r="D29393" t="s">
        <v>25739</v>
      </c>
      <c r="E29393" s="1">
        <v>44645</v>
      </c>
      <c r="F29393" t="s">
        <v>75</v>
      </c>
      <c r="G29393" s="15">
        <v>5000</v>
      </c>
      <c r="J29393">
        <v>676240</v>
      </c>
      <c r="K29393" t="s">
        <v>30665</v>
      </c>
      <c r="L29393" t="s">
        <v>30666</v>
      </c>
      <c r="M29393">
        <v>78006</v>
      </c>
      <c r="N29393" s="1">
        <v>45444</v>
      </c>
    </row>
    <row r="29394" spans="1:14" x14ac:dyDescent="0.35">
      <c r="A29394" t="s">
        <v>52</v>
      </c>
      <c r="B29394">
        <v>6</v>
      </c>
      <c r="C29394" t="s">
        <v>31055</v>
      </c>
      <c r="D29394" t="s">
        <v>5929</v>
      </c>
      <c r="E29394" s="1">
        <v>44368</v>
      </c>
      <c r="F29394" t="s">
        <v>75</v>
      </c>
      <c r="G29394" s="15">
        <v>650</v>
      </c>
      <c r="J29394">
        <v>676431</v>
      </c>
      <c r="K29394" t="s">
        <v>31056</v>
      </c>
      <c r="L29394" t="s">
        <v>31057</v>
      </c>
      <c r="M29394">
        <v>79911</v>
      </c>
      <c r="N29394" s="1">
        <v>45444</v>
      </c>
    </row>
    <row r="29395" spans="1:14" x14ac:dyDescent="0.35">
      <c r="A29395" t="s">
        <v>52</v>
      </c>
      <c r="B29395">
        <v>6</v>
      </c>
      <c r="C29395" t="s">
        <v>31055</v>
      </c>
      <c r="D29395" t="s">
        <v>5929</v>
      </c>
      <c r="E29395" s="1">
        <v>44585</v>
      </c>
      <c r="F29395" t="s">
        <v>75</v>
      </c>
      <c r="G29395" s="15">
        <v>994</v>
      </c>
      <c r="J29395">
        <v>676431</v>
      </c>
      <c r="K29395" t="s">
        <v>31056</v>
      </c>
      <c r="L29395" t="s">
        <v>31057</v>
      </c>
      <c r="M29395">
        <v>79911</v>
      </c>
      <c r="N29395" s="1">
        <v>45444</v>
      </c>
    </row>
    <row r="29396" spans="1:14" x14ac:dyDescent="0.35">
      <c r="A29396" t="s">
        <v>52</v>
      </c>
      <c r="B29396">
        <v>6</v>
      </c>
      <c r="C29396" t="s">
        <v>31055</v>
      </c>
      <c r="D29396" t="s">
        <v>5929</v>
      </c>
      <c r="E29396" s="1">
        <v>44592</v>
      </c>
      <c r="F29396" t="s">
        <v>75</v>
      </c>
      <c r="G29396" s="15">
        <v>1325</v>
      </c>
      <c r="J29396">
        <v>676431</v>
      </c>
      <c r="K29396" t="s">
        <v>31056</v>
      </c>
      <c r="L29396" t="s">
        <v>31057</v>
      </c>
      <c r="M29396">
        <v>79911</v>
      </c>
      <c r="N29396" s="1">
        <v>45444</v>
      </c>
    </row>
    <row r="29397" spans="1:14" x14ac:dyDescent="0.35">
      <c r="A29397" t="s">
        <v>52</v>
      </c>
      <c r="B29397">
        <v>6</v>
      </c>
      <c r="C29397" t="s">
        <v>31055</v>
      </c>
      <c r="D29397" t="s">
        <v>5929</v>
      </c>
      <c r="E29397" s="1">
        <v>44907</v>
      </c>
      <c r="F29397" t="s">
        <v>75</v>
      </c>
      <c r="G29397" s="15">
        <v>2818</v>
      </c>
      <c r="J29397">
        <v>676431</v>
      </c>
      <c r="K29397" t="s">
        <v>31056</v>
      </c>
      <c r="L29397" t="s">
        <v>31057</v>
      </c>
      <c r="M29397">
        <v>79911</v>
      </c>
      <c r="N29397" s="1">
        <v>45444</v>
      </c>
    </row>
    <row r="29398" spans="1:14" x14ac:dyDescent="0.35">
      <c r="A29398" t="s">
        <v>52</v>
      </c>
      <c r="B29398">
        <v>6</v>
      </c>
      <c r="C29398" t="s">
        <v>31055</v>
      </c>
      <c r="D29398" t="s">
        <v>5929</v>
      </c>
      <c r="E29398" s="1">
        <v>44875</v>
      </c>
      <c r="F29398" t="s">
        <v>75</v>
      </c>
      <c r="G29398" s="15">
        <v>5000</v>
      </c>
      <c r="J29398">
        <v>676431</v>
      </c>
      <c r="K29398" t="s">
        <v>31056</v>
      </c>
      <c r="L29398" t="s">
        <v>31057</v>
      </c>
      <c r="M29398">
        <v>79911</v>
      </c>
      <c r="N29398" s="1">
        <v>45444</v>
      </c>
    </row>
    <row r="29399" spans="1:14" x14ac:dyDescent="0.35">
      <c r="A29399" t="s">
        <v>52</v>
      </c>
      <c r="B29399">
        <v>6</v>
      </c>
      <c r="C29399" t="s">
        <v>31055</v>
      </c>
      <c r="D29399" t="s">
        <v>5929</v>
      </c>
      <c r="E29399" s="1">
        <v>44886</v>
      </c>
      <c r="F29399" t="s">
        <v>75</v>
      </c>
      <c r="G29399" s="15">
        <v>6340</v>
      </c>
      <c r="J29399">
        <v>676431</v>
      </c>
      <c r="K29399" t="s">
        <v>31056</v>
      </c>
      <c r="L29399" t="s">
        <v>31057</v>
      </c>
      <c r="M29399">
        <v>79911</v>
      </c>
      <c r="N29399" s="1">
        <v>45444</v>
      </c>
    </row>
    <row r="29400" spans="1:14" x14ac:dyDescent="0.35">
      <c r="A29400" t="s">
        <v>52</v>
      </c>
      <c r="B29400">
        <v>6</v>
      </c>
      <c r="C29400" t="s">
        <v>31055</v>
      </c>
      <c r="D29400" t="s">
        <v>5929</v>
      </c>
      <c r="E29400" s="1">
        <v>45119</v>
      </c>
      <c r="F29400" t="s">
        <v>75</v>
      </c>
      <c r="G29400" s="15">
        <v>6900</v>
      </c>
      <c r="J29400">
        <v>676431</v>
      </c>
      <c r="K29400" t="s">
        <v>31056</v>
      </c>
      <c r="L29400" t="s">
        <v>31057</v>
      </c>
      <c r="M29400">
        <v>79911</v>
      </c>
      <c r="N29400" s="1">
        <v>45444</v>
      </c>
    </row>
    <row r="29401" spans="1:14" x14ac:dyDescent="0.35">
      <c r="A29401" t="s">
        <v>52</v>
      </c>
      <c r="B29401">
        <v>6</v>
      </c>
      <c r="C29401" t="s">
        <v>31055</v>
      </c>
      <c r="D29401" t="s">
        <v>5929</v>
      </c>
      <c r="E29401" s="1">
        <v>44915</v>
      </c>
      <c r="F29401" t="s">
        <v>75</v>
      </c>
      <c r="G29401" s="15">
        <v>7443</v>
      </c>
      <c r="J29401">
        <v>676431</v>
      </c>
      <c r="K29401" t="s">
        <v>31056</v>
      </c>
      <c r="L29401" t="s">
        <v>31057</v>
      </c>
      <c r="M29401">
        <v>79911</v>
      </c>
      <c r="N29401" s="1">
        <v>45444</v>
      </c>
    </row>
    <row r="29402" spans="1:14" x14ac:dyDescent="0.35">
      <c r="A29402" t="s">
        <v>52</v>
      </c>
      <c r="B29402">
        <v>6</v>
      </c>
      <c r="C29402" t="s">
        <v>31055</v>
      </c>
      <c r="D29402" t="s">
        <v>5929</v>
      </c>
      <c r="E29402" s="1">
        <v>44449</v>
      </c>
      <c r="F29402" t="s">
        <v>75</v>
      </c>
      <c r="G29402" s="15">
        <v>15000</v>
      </c>
      <c r="J29402">
        <v>676431</v>
      </c>
      <c r="K29402" t="s">
        <v>31056</v>
      </c>
      <c r="L29402" t="s">
        <v>31057</v>
      </c>
      <c r="M29402">
        <v>79911</v>
      </c>
      <c r="N29402" s="1">
        <v>45444</v>
      </c>
    </row>
    <row r="29403" spans="1:14" x14ac:dyDescent="0.35">
      <c r="A29403" t="s">
        <v>52</v>
      </c>
      <c r="B29403">
        <v>6</v>
      </c>
      <c r="C29403" t="s">
        <v>29339</v>
      </c>
      <c r="D29403" t="s">
        <v>29340</v>
      </c>
      <c r="E29403" s="1">
        <v>44503</v>
      </c>
      <c r="F29403" t="s">
        <v>75</v>
      </c>
      <c r="G29403" s="15">
        <v>11300</v>
      </c>
      <c r="J29403">
        <v>675259</v>
      </c>
      <c r="K29403" t="s">
        <v>29341</v>
      </c>
      <c r="L29403" t="s">
        <v>29342</v>
      </c>
      <c r="M29403">
        <v>76437</v>
      </c>
      <c r="N29403" s="1">
        <v>45444</v>
      </c>
    </row>
    <row r="29404" spans="1:14" x14ac:dyDescent="0.35">
      <c r="A29404" t="s">
        <v>52</v>
      </c>
      <c r="B29404">
        <v>6</v>
      </c>
      <c r="C29404" t="s">
        <v>29175</v>
      </c>
      <c r="D29404" t="s">
        <v>25677</v>
      </c>
      <c r="E29404" s="1">
        <v>44403</v>
      </c>
      <c r="F29404" t="s">
        <v>75</v>
      </c>
      <c r="G29404" s="15">
        <v>2293</v>
      </c>
      <c r="J29404">
        <v>675086</v>
      </c>
      <c r="K29404" t="s">
        <v>29176</v>
      </c>
      <c r="L29404" t="s">
        <v>29177</v>
      </c>
      <c r="M29404">
        <v>77901</v>
      </c>
      <c r="N29404" s="1">
        <v>45444</v>
      </c>
    </row>
    <row r="29405" spans="1:14" x14ac:dyDescent="0.35">
      <c r="A29405" t="s">
        <v>52</v>
      </c>
      <c r="B29405">
        <v>6</v>
      </c>
      <c r="C29405" t="s">
        <v>29175</v>
      </c>
      <c r="D29405" t="s">
        <v>25677</v>
      </c>
      <c r="E29405" s="1">
        <v>44452</v>
      </c>
      <c r="F29405" t="s">
        <v>75</v>
      </c>
      <c r="G29405" s="15">
        <v>2621</v>
      </c>
      <c r="J29405">
        <v>675086</v>
      </c>
      <c r="K29405" t="s">
        <v>29176</v>
      </c>
      <c r="L29405" t="s">
        <v>29177</v>
      </c>
      <c r="M29405">
        <v>77901</v>
      </c>
      <c r="N29405" s="1">
        <v>45444</v>
      </c>
    </row>
    <row r="29406" spans="1:14" x14ac:dyDescent="0.35">
      <c r="A29406" t="s">
        <v>52</v>
      </c>
      <c r="B29406">
        <v>6</v>
      </c>
      <c r="C29406" t="s">
        <v>29175</v>
      </c>
      <c r="D29406" t="s">
        <v>25677</v>
      </c>
      <c r="E29406" s="1">
        <v>44585</v>
      </c>
      <c r="F29406" t="s">
        <v>75</v>
      </c>
      <c r="G29406" s="15">
        <v>2982</v>
      </c>
      <c r="J29406">
        <v>675086</v>
      </c>
      <c r="K29406" t="s">
        <v>29176</v>
      </c>
      <c r="L29406" t="s">
        <v>29177</v>
      </c>
      <c r="M29406">
        <v>77901</v>
      </c>
      <c r="N29406" s="1">
        <v>45444</v>
      </c>
    </row>
    <row r="29407" spans="1:14" x14ac:dyDescent="0.35">
      <c r="A29407" t="s">
        <v>52</v>
      </c>
      <c r="B29407">
        <v>6</v>
      </c>
      <c r="C29407" t="s">
        <v>29175</v>
      </c>
      <c r="D29407" t="s">
        <v>25677</v>
      </c>
      <c r="E29407" s="1">
        <v>44648</v>
      </c>
      <c r="F29407" t="s">
        <v>75</v>
      </c>
      <c r="G29407" s="15">
        <v>3314</v>
      </c>
      <c r="J29407">
        <v>675086</v>
      </c>
      <c r="K29407" t="s">
        <v>29176</v>
      </c>
      <c r="L29407" t="s">
        <v>29177</v>
      </c>
      <c r="M29407">
        <v>77901</v>
      </c>
      <c r="N29407" s="1">
        <v>45444</v>
      </c>
    </row>
    <row r="29408" spans="1:14" x14ac:dyDescent="0.35">
      <c r="A29408" t="s">
        <v>52</v>
      </c>
      <c r="B29408">
        <v>6</v>
      </c>
      <c r="C29408" t="s">
        <v>29175</v>
      </c>
      <c r="D29408" t="s">
        <v>25677</v>
      </c>
      <c r="E29408" s="1">
        <v>44665</v>
      </c>
      <c r="F29408" t="s">
        <v>75</v>
      </c>
      <c r="G29408" s="15">
        <v>10582</v>
      </c>
      <c r="J29408">
        <v>675086</v>
      </c>
      <c r="K29408" t="s">
        <v>29176</v>
      </c>
      <c r="L29408" t="s">
        <v>29177</v>
      </c>
      <c r="M29408">
        <v>77901</v>
      </c>
      <c r="N29408" s="1">
        <v>45444</v>
      </c>
    </row>
    <row r="29409" spans="1:14" x14ac:dyDescent="0.35">
      <c r="A29409" t="s">
        <v>52</v>
      </c>
      <c r="B29409">
        <v>6</v>
      </c>
      <c r="C29409" t="s">
        <v>29175</v>
      </c>
      <c r="D29409" t="s">
        <v>25677</v>
      </c>
      <c r="E29409" s="1">
        <v>45059</v>
      </c>
      <c r="F29409" t="s">
        <v>75</v>
      </c>
      <c r="G29409" s="15">
        <v>15593</v>
      </c>
      <c r="J29409">
        <v>675086</v>
      </c>
      <c r="K29409" t="s">
        <v>29176</v>
      </c>
      <c r="L29409" t="s">
        <v>29177</v>
      </c>
      <c r="M29409">
        <v>77901</v>
      </c>
      <c r="N29409" s="1">
        <v>45444</v>
      </c>
    </row>
    <row r="29410" spans="1:14" x14ac:dyDescent="0.35">
      <c r="A29410" t="s">
        <v>52</v>
      </c>
      <c r="B29410">
        <v>6</v>
      </c>
      <c r="C29410" t="s">
        <v>29701</v>
      </c>
      <c r="D29410" t="s">
        <v>25403</v>
      </c>
      <c r="E29410" s="1">
        <v>44417</v>
      </c>
      <c r="F29410" t="s">
        <v>75</v>
      </c>
      <c r="G29410" s="15">
        <v>650</v>
      </c>
      <c r="J29410">
        <v>675622</v>
      </c>
      <c r="K29410" t="s">
        <v>29702</v>
      </c>
      <c r="L29410" t="s">
        <v>29703</v>
      </c>
      <c r="M29410">
        <v>76132</v>
      </c>
      <c r="N29410" s="1">
        <v>45444</v>
      </c>
    </row>
    <row r="29411" spans="1:14" x14ac:dyDescent="0.35">
      <c r="A29411" t="s">
        <v>52</v>
      </c>
      <c r="B29411">
        <v>6</v>
      </c>
      <c r="C29411" t="s">
        <v>29701</v>
      </c>
      <c r="D29411" t="s">
        <v>25403</v>
      </c>
      <c r="E29411" s="1">
        <v>44573</v>
      </c>
      <c r="F29411" t="s">
        <v>75</v>
      </c>
      <c r="G29411" s="15">
        <v>9750</v>
      </c>
      <c r="J29411">
        <v>675622</v>
      </c>
      <c r="K29411" t="s">
        <v>29702</v>
      </c>
      <c r="L29411" t="s">
        <v>29703</v>
      </c>
      <c r="M29411">
        <v>76132</v>
      </c>
      <c r="N29411" s="1">
        <v>45444</v>
      </c>
    </row>
    <row r="29412" spans="1:14" x14ac:dyDescent="0.35">
      <c r="A29412" t="s">
        <v>52</v>
      </c>
      <c r="B29412">
        <v>6</v>
      </c>
      <c r="C29412" t="s">
        <v>29701</v>
      </c>
      <c r="D29412" t="s">
        <v>25403</v>
      </c>
      <c r="E29412" s="1">
        <v>44652</v>
      </c>
      <c r="F29412" t="s">
        <v>75</v>
      </c>
      <c r="G29412" s="15">
        <v>10545</v>
      </c>
      <c r="J29412">
        <v>675622</v>
      </c>
      <c r="K29412" t="s">
        <v>29702</v>
      </c>
      <c r="L29412" t="s">
        <v>29703</v>
      </c>
      <c r="M29412">
        <v>76132</v>
      </c>
      <c r="N29412" s="1">
        <v>45444</v>
      </c>
    </row>
    <row r="29413" spans="1:14" x14ac:dyDescent="0.35">
      <c r="A29413" t="s">
        <v>52</v>
      </c>
      <c r="B29413">
        <v>6</v>
      </c>
      <c r="C29413" t="s">
        <v>31003</v>
      </c>
      <c r="D29413" t="s">
        <v>31004</v>
      </c>
      <c r="E29413" s="1">
        <v>45243</v>
      </c>
      <c r="F29413" t="s">
        <v>75</v>
      </c>
      <c r="G29413" s="15">
        <v>7551</v>
      </c>
      <c r="J29413">
        <v>676411</v>
      </c>
      <c r="K29413" t="s">
        <v>31005</v>
      </c>
      <c r="L29413" t="s">
        <v>31006</v>
      </c>
      <c r="M29413">
        <v>79226</v>
      </c>
      <c r="N29413" s="1">
        <v>45444</v>
      </c>
    </row>
    <row r="29414" spans="1:14" x14ac:dyDescent="0.35">
      <c r="A29414" t="s">
        <v>52</v>
      </c>
      <c r="B29414">
        <v>6</v>
      </c>
      <c r="C29414" t="s">
        <v>34256</v>
      </c>
      <c r="D29414" t="s">
        <v>14424</v>
      </c>
      <c r="E29414" s="1">
        <v>45068</v>
      </c>
      <c r="F29414" t="s">
        <v>75</v>
      </c>
      <c r="G29414" s="15">
        <v>38877</v>
      </c>
      <c r="J29414">
        <v>676021</v>
      </c>
      <c r="K29414" t="s">
        <v>34257</v>
      </c>
      <c r="L29414" t="s">
        <v>34258</v>
      </c>
      <c r="M29414">
        <v>77036</v>
      </c>
      <c r="N29414" s="1">
        <v>45444</v>
      </c>
    </row>
    <row r="29415" spans="1:14" x14ac:dyDescent="0.35">
      <c r="A29415" t="s">
        <v>52</v>
      </c>
      <c r="B29415">
        <v>6</v>
      </c>
      <c r="C29415" t="s">
        <v>25865</v>
      </c>
      <c r="D29415" t="s">
        <v>5195</v>
      </c>
      <c r="E29415" s="1">
        <v>45166</v>
      </c>
      <c r="F29415" t="s">
        <v>75</v>
      </c>
      <c r="G29415" s="15">
        <v>13397</v>
      </c>
      <c r="J29415">
        <v>455952</v>
      </c>
      <c r="K29415" t="s">
        <v>25866</v>
      </c>
      <c r="L29415" t="s">
        <v>25867</v>
      </c>
      <c r="M29415">
        <v>77327</v>
      </c>
      <c r="N29415" s="1">
        <v>45444</v>
      </c>
    </row>
    <row r="29416" spans="1:14" x14ac:dyDescent="0.35">
      <c r="A29416" t="s">
        <v>52</v>
      </c>
      <c r="B29416">
        <v>6</v>
      </c>
      <c r="C29416" t="s">
        <v>36139</v>
      </c>
      <c r="D29416" t="s">
        <v>29549</v>
      </c>
      <c r="E29416" s="1">
        <v>45268</v>
      </c>
      <c r="F29416" t="s">
        <v>75</v>
      </c>
      <c r="G29416" s="15">
        <v>20644</v>
      </c>
      <c r="J29416">
        <v>675873</v>
      </c>
      <c r="K29416" t="s">
        <v>36140</v>
      </c>
      <c r="L29416" t="s">
        <v>36141</v>
      </c>
      <c r="M29416">
        <v>75418</v>
      </c>
      <c r="N29416" s="1">
        <v>45444</v>
      </c>
    </row>
    <row r="29417" spans="1:14" x14ac:dyDescent="0.35">
      <c r="A29417" t="s">
        <v>52</v>
      </c>
      <c r="B29417">
        <v>6</v>
      </c>
      <c r="C29417" t="s">
        <v>25922</v>
      </c>
      <c r="D29417" t="s">
        <v>3329</v>
      </c>
      <c r="E29417" s="1">
        <v>44466</v>
      </c>
      <c r="F29417" t="s">
        <v>75</v>
      </c>
      <c r="G29417" s="15">
        <v>4225</v>
      </c>
      <c r="J29417" t="s">
        <v>25923</v>
      </c>
      <c r="K29417" t="s">
        <v>25924</v>
      </c>
      <c r="L29417" t="s">
        <v>25925</v>
      </c>
      <c r="M29417">
        <v>79084</v>
      </c>
      <c r="N29417" s="1">
        <v>45444</v>
      </c>
    </row>
    <row r="29418" spans="1:14" x14ac:dyDescent="0.35">
      <c r="A29418" t="s">
        <v>52</v>
      </c>
      <c r="B29418">
        <v>6</v>
      </c>
      <c r="C29418" t="s">
        <v>25922</v>
      </c>
      <c r="D29418" t="s">
        <v>3329</v>
      </c>
      <c r="E29418" s="1">
        <v>44459</v>
      </c>
      <c r="F29418" t="s">
        <v>75</v>
      </c>
      <c r="G29418" s="15">
        <v>4225</v>
      </c>
      <c r="J29418" t="s">
        <v>25923</v>
      </c>
      <c r="K29418" t="s">
        <v>25924</v>
      </c>
      <c r="L29418" t="s">
        <v>25925</v>
      </c>
      <c r="M29418">
        <v>79084</v>
      </c>
      <c r="N29418" s="1">
        <v>45444</v>
      </c>
    </row>
    <row r="29419" spans="1:14" x14ac:dyDescent="0.35">
      <c r="A29419" t="s">
        <v>52</v>
      </c>
      <c r="B29419">
        <v>6</v>
      </c>
      <c r="C29419" t="s">
        <v>25922</v>
      </c>
      <c r="D29419" t="s">
        <v>3329</v>
      </c>
      <c r="E29419" s="1">
        <v>44445</v>
      </c>
      <c r="F29419" t="s">
        <v>75</v>
      </c>
      <c r="G29419" s="15">
        <v>4225</v>
      </c>
      <c r="J29419" t="s">
        <v>25923</v>
      </c>
      <c r="K29419" t="s">
        <v>25924</v>
      </c>
      <c r="L29419" t="s">
        <v>25925</v>
      </c>
      <c r="M29419">
        <v>79084</v>
      </c>
      <c r="N29419" s="1">
        <v>45444</v>
      </c>
    </row>
    <row r="29420" spans="1:14" x14ac:dyDescent="0.35">
      <c r="A29420" t="s">
        <v>52</v>
      </c>
      <c r="B29420">
        <v>6</v>
      </c>
      <c r="C29420" t="s">
        <v>25922</v>
      </c>
      <c r="D29420" t="s">
        <v>3329</v>
      </c>
      <c r="E29420" s="1">
        <v>44438</v>
      </c>
      <c r="F29420" t="s">
        <v>75</v>
      </c>
      <c r="G29420" s="15">
        <v>4225</v>
      </c>
      <c r="J29420" t="s">
        <v>25923</v>
      </c>
      <c r="K29420" t="s">
        <v>25924</v>
      </c>
      <c r="L29420" t="s">
        <v>25925</v>
      </c>
      <c r="M29420">
        <v>79084</v>
      </c>
      <c r="N29420" s="1">
        <v>45444</v>
      </c>
    </row>
    <row r="29421" spans="1:14" x14ac:dyDescent="0.35">
      <c r="A29421" t="s">
        <v>52</v>
      </c>
      <c r="B29421">
        <v>6</v>
      </c>
      <c r="C29421" t="s">
        <v>25922</v>
      </c>
      <c r="D29421" t="s">
        <v>3329</v>
      </c>
      <c r="E29421" s="1">
        <v>44452</v>
      </c>
      <c r="F29421" t="s">
        <v>75</v>
      </c>
      <c r="G29421" s="15">
        <v>4225</v>
      </c>
      <c r="J29421" t="s">
        <v>25923</v>
      </c>
      <c r="K29421" t="s">
        <v>25924</v>
      </c>
      <c r="L29421" t="s">
        <v>25925</v>
      </c>
      <c r="M29421">
        <v>79084</v>
      </c>
      <c r="N29421" s="1">
        <v>45444</v>
      </c>
    </row>
    <row r="29422" spans="1:14" x14ac:dyDescent="0.35">
      <c r="A29422" t="s">
        <v>52</v>
      </c>
      <c r="B29422">
        <v>6</v>
      </c>
      <c r="C29422" t="s">
        <v>25922</v>
      </c>
      <c r="D29422" t="s">
        <v>3329</v>
      </c>
      <c r="E29422" s="1">
        <v>44431</v>
      </c>
      <c r="F29422" t="s">
        <v>75</v>
      </c>
      <c r="G29422" s="15">
        <v>4225</v>
      </c>
      <c r="J29422" t="s">
        <v>25923</v>
      </c>
      <c r="K29422" t="s">
        <v>25924</v>
      </c>
      <c r="L29422" t="s">
        <v>25925</v>
      </c>
      <c r="M29422">
        <v>79084</v>
      </c>
      <c r="N29422" s="1">
        <v>45444</v>
      </c>
    </row>
    <row r="29423" spans="1:14" x14ac:dyDescent="0.35">
      <c r="A29423" t="s">
        <v>52</v>
      </c>
      <c r="B29423">
        <v>6</v>
      </c>
      <c r="C29423" t="s">
        <v>25922</v>
      </c>
      <c r="D29423" t="s">
        <v>3329</v>
      </c>
      <c r="E29423" s="1">
        <v>44424</v>
      </c>
      <c r="F29423" t="s">
        <v>75</v>
      </c>
      <c r="G29423" s="15">
        <v>4225</v>
      </c>
      <c r="J29423" t="s">
        <v>25923</v>
      </c>
      <c r="K29423" t="s">
        <v>25924</v>
      </c>
      <c r="L29423" t="s">
        <v>25925</v>
      </c>
      <c r="M29423">
        <v>79084</v>
      </c>
      <c r="N29423" s="1">
        <v>45444</v>
      </c>
    </row>
    <row r="29424" spans="1:14" x14ac:dyDescent="0.35">
      <c r="A29424" t="s">
        <v>52</v>
      </c>
      <c r="B29424">
        <v>6</v>
      </c>
      <c r="C29424" t="s">
        <v>25922</v>
      </c>
      <c r="D29424" t="s">
        <v>3329</v>
      </c>
      <c r="E29424" s="1">
        <v>44417</v>
      </c>
      <c r="F29424" t="s">
        <v>75</v>
      </c>
      <c r="G29424" s="15">
        <v>4225</v>
      </c>
      <c r="J29424" t="s">
        <v>25923</v>
      </c>
      <c r="K29424" t="s">
        <v>25924</v>
      </c>
      <c r="L29424" t="s">
        <v>25925</v>
      </c>
      <c r="M29424">
        <v>79084</v>
      </c>
      <c r="N29424" s="1">
        <v>45444</v>
      </c>
    </row>
    <row r="29425" spans="1:14" x14ac:dyDescent="0.35">
      <c r="A29425" t="s">
        <v>52</v>
      </c>
      <c r="B29425">
        <v>6</v>
      </c>
      <c r="C29425" t="s">
        <v>25922</v>
      </c>
      <c r="D29425" t="s">
        <v>3329</v>
      </c>
      <c r="E29425" s="1">
        <v>44410</v>
      </c>
      <c r="F29425" t="s">
        <v>75</v>
      </c>
      <c r="G29425" s="15">
        <v>4225</v>
      </c>
      <c r="J29425" t="s">
        <v>25923</v>
      </c>
      <c r="K29425" t="s">
        <v>25924</v>
      </c>
      <c r="L29425" t="s">
        <v>25925</v>
      </c>
      <c r="M29425">
        <v>79084</v>
      </c>
      <c r="N29425" s="1">
        <v>45444</v>
      </c>
    </row>
    <row r="29426" spans="1:14" x14ac:dyDescent="0.35">
      <c r="A29426" t="s">
        <v>52</v>
      </c>
      <c r="B29426">
        <v>6</v>
      </c>
      <c r="C29426" t="s">
        <v>25922</v>
      </c>
      <c r="D29426" t="s">
        <v>3329</v>
      </c>
      <c r="E29426" s="1">
        <v>44375</v>
      </c>
      <c r="F29426" t="s">
        <v>75</v>
      </c>
      <c r="G29426" s="15">
        <v>4225</v>
      </c>
      <c r="J29426" t="s">
        <v>25923</v>
      </c>
      <c r="K29426" t="s">
        <v>25924</v>
      </c>
      <c r="L29426" t="s">
        <v>25925</v>
      </c>
      <c r="M29426">
        <v>79084</v>
      </c>
      <c r="N29426" s="1">
        <v>45444</v>
      </c>
    </row>
    <row r="29427" spans="1:14" x14ac:dyDescent="0.35">
      <c r="A29427" t="s">
        <v>52</v>
      </c>
      <c r="B29427">
        <v>6</v>
      </c>
      <c r="C29427" t="s">
        <v>25922</v>
      </c>
      <c r="D29427" t="s">
        <v>3329</v>
      </c>
      <c r="E29427" s="1">
        <v>44361</v>
      </c>
      <c r="F29427" t="s">
        <v>75</v>
      </c>
      <c r="G29427" s="15">
        <v>4225</v>
      </c>
      <c r="J29427" t="s">
        <v>25923</v>
      </c>
      <c r="K29427" t="s">
        <v>25924</v>
      </c>
      <c r="L29427" t="s">
        <v>25925</v>
      </c>
      <c r="M29427">
        <v>79084</v>
      </c>
      <c r="N29427" s="1">
        <v>45444</v>
      </c>
    </row>
    <row r="29428" spans="1:14" x14ac:dyDescent="0.35">
      <c r="A29428" t="s">
        <v>52</v>
      </c>
      <c r="B29428">
        <v>6</v>
      </c>
      <c r="C29428" t="s">
        <v>36142</v>
      </c>
      <c r="D29428" t="s">
        <v>22257</v>
      </c>
      <c r="E29428" s="1">
        <v>45342</v>
      </c>
      <c r="F29428" t="s">
        <v>75</v>
      </c>
      <c r="G29428" s="15">
        <v>223295</v>
      </c>
      <c r="J29428">
        <v>676212</v>
      </c>
      <c r="K29428" t="s">
        <v>36143</v>
      </c>
      <c r="L29428" t="s">
        <v>36144</v>
      </c>
      <c r="M29428">
        <v>76086</v>
      </c>
      <c r="N29428" s="1">
        <v>45444</v>
      </c>
    </row>
    <row r="29429" spans="1:14" x14ac:dyDescent="0.35">
      <c r="A29429" t="s">
        <v>52</v>
      </c>
      <c r="B29429">
        <v>6</v>
      </c>
      <c r="C29429" t="s">
        <v>34231</v>
      </c>
      <c r="D29429" t="s">
        <v>25378</v>
      </c>
      <c r="E29429" s="1">
        <v>45091</v>
      </c>
      <c r="F29429" t="s">
        <v>75</v>
      </c>
      <c r="G29429" s="15">
        <v>9469</v>
      </c>
      <c r="J29429">
        <v>675695</v>
      </c>
      <c r="K29429" t="s">
        <v>34232</v>
      </c>
      <c r="L29429" t="s">
        <v>34233</v>
      </c>
      <c r="M29429">
        <v>77707</v>
      </c>
      <c r="N29429" s="1">
        <v>45444</v>
      </c>
    </row>
    <row r="29430" spans="1:14" x14ac:dyDescent="0.35">
      <c r="A29430" t="s">
        <v>52</v>
      </c>
      <c r="B29430">
        <v>6</v>
      </c>
      <c r="C29430" t="s">
        <v>29533</v>
      </c>
      <c r="D29430" t="s">
        <v>25796</v>
      </c>
      <c r="E29430" s="1">
        <v>44610</v>
      </c>
      <c r="F29430" t="s">
        <v>75</v>
      </c>
      <c r="G29430" s="15">
        <v>15386</v>
      </c>
      <c r="J29430">
        <v>675453</v>
      </c>
      <c r="K29430" t="s">
        <v>29534</v>
      </c>
      <c r="L29430" t="s">
        <v>29535</v>
      </c>
      <c r="M29430">
        <v>75074</v>
      </c>
      <c r="N29430" s="1">
        <v>45444</v>
      </c>
    </row>
    <row r="29431" spans="1:14" x14ac:dyDescent="0.35">
      <c r="A29431" t="s">
        <v>52</v>
      </c>
      <c r="B29431">
        <v>6</v>
      </c>
      <c r="C29431" t="s">
        <v>30520</v>
      </c>
      <c r="D29431" t="s">
        <v>21002</v>
      </c>
      <c r="E29431" s="1">
        <v>44389</v>
      </c>
      <c r="F29431" t="s">
        <v>75</v>
      </c>
      <c r="G29431" s="15">
        <v>655</v>
      </c>
      <c r="J29431">
        <v>676164</v>
      </c>
      <c r="K29431" t="s">
        <v>30521</v>
      </c>
      <c r="L29431" t="s">
        <v>30522</v>
      </c>
      <c r="M29431">
        <v>77418</v>
      </c>
      <c r="N29431" s="1">
        <v>45444</v>
      </c>
    </row>
    <row r="29432" spans="1:14" x14ac:dyDescent="0.35">
      <c r="A29432" t="s">
        <v>52</v>
      </c>
      <c r="B29432">
        <v>6</v>
      </c>
      <c r="C29432" t="s">
        <v>30520</v>
      </c>
      <c r="D29432" t="s">
        <v>21002</v>
      </c>
      <c r="E29432" s="1">
        <v>44888</v>
      </c>
      <c r="F29432" t="s">
        <v>75</v>
      </c>
      <c r="G29432" s="15">
        <v>9750</v>
      </c>
      <c r="J29432">
        <v>676164</v>
      </c>
      <c r="K29432" t="s">
        <v>30521</v>
      </c>
      <c r="L29432" t="s">
        <v>30522</v>
      </c>
      <c r="M29432">
        <v>77418</v>
      </c>
      <c r="N29432" s="1">
        <v>45444</v>
      </c>
    </row>
    <row r="29433" spans="1:14" x14ac:dyDescent="0.35">
      <c r="A29433" t="s">
        <v>52</v>
      </c>
      <c r="B29433">
        <v>6</v>
      </c>
      <c r="C29433" t="s">
        <v>30520</v>
      </c>
      <c r="D29433" t="s">
        <v>21002</v>
      </c>
      <c r="E29433" s="1">
        <v>44449</v>
      </c>
      <c r="F29433" t="s">
        <v>75</v>
      </c>
      <c r="G29433" s="15">
        <v>9750</v>
      </c>
      <c r="J29433">
        <v>676164</v>
      </c>
      <c r="K29433" t="s">
        <v>30521</v>
      </c>
      <c r="L29433" t="s">
        <v>30522</v>
      </c>
      <c r="M29433">
        <v>77418</v>
      </c>
      <c r="N29433" s="1">
        <v>45444</v>
      </c>
    </row>
    <row r="29434" spans="1:14" x14ac:dyDescent="0.35">
      <c r="A29434" t="s">
        <v>52</v>
      </c>
      <c r="B29434">
        <v>6</v>
      </c>
      <c r="C29434" t="s">
        <v>30520</v>
      </c>
      <c r="D29434" t="s">
        <v>21002</v>
      </c>
      <c r="E29434" s="1">
        <v>44764</v>
      </c>
      <c r="F29434" t="s">
        <v>75</v>
      </c>
      <c r="G29434" s="15">
        <v>10517</v>
      </c>
      <c r="J29434">
        <v>676164</v>
      </c>
      <c r="K29434" t="s">
        <v>30521</v>
      </c>
      <c r="L29434" t="s">
        <v>30522</v>
      </c>
      <c r="M29434">
        <v>77418</v>
      </c>
      <c r="N29434" s="1">
        <v>45444</v>
      </c>
    </row>
    <row r="29435" spans="1:14" x14ac:dyDescent="0.35">
      <c r="A29435" t="s">
        <v>52</v>
      </c>
      <c r="B29435">
        <v>6</v>
      </c>
      <c r="C29435" t="s">
        <v>29126</v>
      </c>
      <c r="D29435" t="s">
        <v>29127</v>
      </c>
      <c r="E29435" s="1">
        <v>45155</v>
      </c>
      <c r="F29435" t="s">
        <v>75</v>
      </c>
      <c r="G29435" s="15">
        <v>12649</v>
      </c>
      <c r="J29435">
        <v>675044</v>
      </c>
      <c r="K29435" t="s">
        <v>29128</v>
      </c>
      <c r="L29435" t="s">
        <v>29129</v>
      </c>
      <c r="M29435">
        <v>78577</v>
      </c>
      <c r="N29435" s="1">
        <v>45444</v>
      </c>
    </row>
    <row r="29436" spans="1:14" x14ac:dyDescent="0.35">
      <c r="A29436" t="s">
        <v>52</v>
      </c>
      <c r="B29436">
        <v>6</v>
      </c>
      <c r="C29436" t="s">
        <v>29126</v>
      </c>
      <c r="D29436" t="s">
        <v>29127</v>
      </c>
      <c r="E29436" s="1">
        <v>44910</v>
      </c>
      <c r="F29436" t="s">
        <v>75</v>
      </c>
      <c r="G29436" s="15">
        <v>15000</v>
      </c>
      <c r="J29436">
        <v>675044</v>
      </c>
      <c r="K29436" t="s">
        <v>29128</v>
      </c>
      <c r="L29436" t="s">
        <v>29129</v>
      </c>
      <c r="M29436">
        <v>78577</v>
      </c>
      <c r="N29436" s="1">
        <v>45444</v>
      </c>
    </row>
    <row r="29437" spans="1:14" x14ac:dyDescent="0.35">
      <c r="A29437" t="s">
        <v>52</v>
      </c>
      <c r="B29437">
        <v>6</v>
      </c>
      <c r="C29437" t="s">
        <v>29126</v>
      </c>
      <c r="D29437" t="s">
        <v>29127</v>
      </c>
      <c r="E29437" s="1">
        <v>45155</v>
      </c>
      <c r="F29437" t="s">
        <v>75</v>
      </c>
      <c r="G29437" s="15">
        <v>19315</v>
      </c>
      <c r="J29437">
        <v>675044</v>
      </c>
      <c r="K29437" t="s">
        <v>29128</v>
      </c>
      <c r="L29437" t="s">
        <v>29129</v>
      </c>
      <c r="M29437">
        <v>78577</v>
      </c>
      <c r="N29437" s="1">
        <v>45444</v>
      </c>
    </row>
    <row r="29438" spans="1:14" x14ac:dyDescent="0.35">
      <c r="A29438" t="s">
        <v>52</v>
      </c>
      <c r="B29438">
        <v>6</v>
      </c>
      <c r="C29438" t="s">
        <v>29126</v>
      </c>
      <c r="D29438" t="s">
        <v>29127</v>
      </c>
      <c r="E29438" s="1">
        <v>45303</v>
      </c>
      <c r="F29438" t="s">
        <v>75</v>
      </c>
      <c r="G29438" s="15">
        <v>48195</v>
      </c>
      <c r="J29438">
        <v>675044</v>
      </c>
      <c r="K29438" t="s">
        <v>29128</v>
      </c>
      <c r="L29438" t="s">
        <v>29129</v>
      </c>
      <c r="M29438">
        <v>78577</v>
      </c>
      <c r="N29438" s="1">
        <v>45444</v>
      </c>
    </row>
    <row r="29439" spans="1:14" x14ac:dyDescent="0.35">
      <c r="A29439" t="s">
        <v>52</v>
      </c>
      <c r="B29439">
        <v>6</v>
      </c>
      <c r="C29439" t="s">
        <v>25381</v>
      </c>
      <c r="D29439" t="s">
        <v>25382</v>
      </c>
      <c r="E29439" s="1">
        <v>45262</v>
      </c>
      <c r="F29439" t="s">
        <v>75</v>
      </c>
      <c r="G29439" s="15">
        <v>8312</v>
      </c>
      <c r="J29439">
        <v>455020</v>
      </c>
      <c r="K29439" t="s">
        <v>25383</v>
      </c>
      <c r="L29439" t="s">
        <v>25384</v>
      </c>
      <c r="M29439">
        <v>78130</v>
      </c>
      <c r="N29439" s="1">
        <v>45444</v>
      </c>
    </row>
    <row r="29440" spans="1:14" x14ac:dyDescent="0.35">
      <c r="A29440" t="s">
        <v>52</v>
      </c>
      <c r="B29440">
        <v>6</v>
      </c>
      <c r="C29440" t="s">
        <v>25381</v>
      </c>
      <c r="D29440" t="s">
        <v>25382</v>
      </c>
      <c r="E29440" s="1">
        <v>44582</v>
      </c>
      <c r="F29440" t="s">
        <v>75</v>
      </c>
      <c r="G29440" s="15">
        <v>26413</v>
      </c>
      <c r="J29440">
        <v>455020</v>
      </c>
      <c r="K29440" t="s">
        <v>25383</v>
      </c>
      <c r="L29440" t="s">
        <v>25384</v>
      </c>
      <c r="M29440">
        <v>78130</v>
      </c>
      <c r="N29440" s="1">
        <v>45444</v>
      </c>
    </row>
    <row r="29441" spans="1:14" x14ac:dyDescent="0.35">
      <c r="A29441" t="s">
        <v>52</v>
      </c>
      <c r="B29441">
        <v>6</v>
      </c>
      <c r="C29441" t="s">
        <v>25381</v>
      </c>
      <c r="D29441" t="s">
        <v>25382</v>
      </c>
      <c r="E29441" s="1">
        <v>45016</v>
      </c>
      <c r="F29441" t="s">
        <v>75</v>
      </c>
      <c r="G29441" s="15">
        <v>221198</v>
      </c>
      <c r="J29441">
        <v>455020</v>
      </c>
      <c r="K29441" t="s">
        <v>25383</v>
      </c>
      <c r="L29441" t="s">
        <v>25384</v>
      </c>
      <c r="M29441">
        <v>78130</v>
      </c>
      <c r="N29441" s="1">
        <v>45444</v>
      </c>
    </row>
    <row r="29442" spans="1:14" x14ac:dyDescent="0.35">
      <c r="A29442" t="s">
        <v>52</v>
      </c>
      <c r="B29442">
        <v>6</v>
      </c>
      <c r="C29442" t="s">
        <v>25381</v>
      </c>
      <c r="D29442" t="s">
        <v>25382</v>
      </c>
      <c r="E29442" s="1">
        <v>45262</v>
      </c>
      <c r="F29442" t="s">
        <v>102</v>
      </c>
      <c r="H29442">
        <v>5</v>
      </c>
      <c r="I29442" s="1">
        <v>45289</v>
      </c>
      <c r="J29442">
        <v>455020</v>
      </c>
      <c r="K29442" t="s">
        <v>25383</v>
      </c>
      <c r="L29442" t="s">
        <v>25384</v>
      </c>
      <c r="M29442">
        <v>78130</v>
      </c>
      <c r="N29442" s="1">
        <v>45444</v>
      </c>
    </row>
    <row r="29443" spans="1:14" x14ac:dyDescent="0.35">
      <c r="A29443" t="s">
        <v>52</v>
      </c>
      <c r="B29443">
        <v>6</v>
      </c>
      <c r="C29443" t="s">
        <v>36145</v>
      </c>
      <c r="D29443" t="s">
        <v>29820</v>
      </c>
      <c r="E29443" s="1">
        <v>45283</v>
      </c>
      <c r="F29443" t="s">
        <v>75</v>
      </c>
      <c r="G29443" s="15">
        <v>35539</v>
      </c>
      <c r="J29443">
        <v>455631</v>
      </c>
      <c r="K29443" t="s">
        <v>36146</v>
      </c>
      <c r="L29443" t="s">
        <v>36147</v>
      </c>
      <c r="M29443">
        <v>76031</v>
      </c>
      <c r="N29443" s="1">
        <v>45444</v>
      </c>
    </row>
    <row r="29444" spans="1:14" x14ac:dyDescent="0.35">
      <c r="A29444" t="s">
        <v>52</v>
      </c>
      <c r="B29444">
        <v>6</v>
      </c>
      <c r="C29444" t="s">
        <v>29647</v>
      </c>
      <c r="D29444" t="s">
        <v>29648</v>
      </c>
      <c r="E29444" s="1">
        <v>44354</v>
      </c>
      <c r="F29444" t="s">
        <v>75</v>
      </c>
      <c r="G29444" s="15">
        <v>2620</v>
      </c>
      <c r="J29444">
        <v>675563</v>
      </c>
      <c r="K29444" t="s">
        <v>29649</v>
      </c>
      <c r="L29444" t="s">
        <v>29650</v>
      </c>
      <c r="M29444">
        <v>75771</v>
      </c>
      <c r="N29444" s="1">
        <v>45444</v>
      </c>
    </row>
    <row r="29445" spans="1:14" x14ac:dyDescent="0.35">
      <c r="A29445" t="s">
        <v>52</v>
      </c>
      <c r="B29445">
        <v>6</v>
      </c>
      <c r="C29445" t="s">
        <v>29647</v>
      </c>
      <c r="D29445" t="s">
        <v>29648</v>
      </c>
      <c r="E29445" s="1">
        <v>44361</v>
      </c>
      <c r="F29445" t="s">
        <v>75</v>
      </c>
      <c r="G29445" s="15">
        <v>2948</v>
      </c>
      <c r="J29445">
        <v>675563</v>
      </c>
      <c r="K29445" t="s">
        <v>29649</v>
      </c>
      <c r="L29445" t="s">
        <v>29650</v>
      </c>
      <c r="M29445">
        <v>75771</v>
      </c>
      <c r="N29445" s="1">
        <v>45444</v>
      </c>
    </row>
    <row r="29446" spans="1:14" x14ac:dyDescent="0.35">
      <c r="A29446" t="s">
        <v>52</v>
      </c>
      <c r="B29446">
        <v>6</v>
      </c>
      <c r="C29446" t="s">
        <v>29647</v>
      </c>
      <c r="D29446" t="s">
        <v>29648</v>
      </c>
      <c r="E29446" s="1">
        <v>44368</v>
      </c>
      <c r="F29446" t="s">
        <v>75</v>
      </c>
      <c r="G29446" s="15">
        <v>3275</v>
      </c>
      <c r="J29446">
        <v>675563</v>
      </c>
      <c r="K29446" t="s">
        <v>29649</v>
      </c>
      <c r="L29446" t="s">
        <v>29650</v>
      </c>
      <c r="M29446">
        <v>75771</v>
      </c>
      <c r="N29446" s="1">
        <v>45444</v>
      </c>
    </row>
    <row r="29447" spans="1:14" x14ac:dyDescent="0.35">
      <c r="A29447" t="s">
        <v>52</v>
      </c>
      <c r="B29447">
        <v>6</v>
      </c>
      <c r="C29447" t="s">
        <v>29647</v>
      </c>
      <c r="D29447" t="s">
        <v>29648</v>
      </c>
      <c r="E29447" s="1">
        <v>44375</v>
      </c>
      <c r="F29447" t="s">
        <v>75</v>
      </c>
      <c r="G29447" s="15">
        <v>3603</v>
      </c>
      <c r="J29447">
        <v>675563</v>
      </c>
      <c r="K29447" t="s">
        <v>29649</v>
      </c>
      <c r="L29447" t="s">
        <v>29650</v>
      </c>
      <c r="M29447">
        <v>75771</v>
      </c>
      <c r="N29447" s="1">
        <v>45444</v>
      </c>
    </row>
    <row r="29448" spans="1:14" x14ac:dyDescent="0.35">
      <c r="A29448" t="s">
        <v>52</v>
      </c>
      <c r="B29448">
        <v>6</v>
      </c>
      <c r="C29448" t="s">
        <v>29647</v>
      </c>
      <c r="D29448" t="s">
        <v>29648</v>
      </c>
      <c r="E29448" s="1">
        <v>44382</v>
      </c>
      <c r="F29448" t="s">
        <v>75</v>
      </c>
      <c r="G29448" s="15">
        <v>3930</v>
      </c>
      <c r="J29448">
        <v>675563</v>
      </c>
      <c r="K29448" t="s">
        <v>29649</v>
      </c>
      <c r="L29448" t="s">
        <v>29650</v>
      </c>
      <c r="M29448">
        <v>75771</v>
      </c>
      <c r="N29448" s="1">
        <v>45444</v>
      </c>
    </row>
    <row r="29449" spans="1:14" x14ac:dyDescent="0.35">
      <c r="A29449" t="s">
        <v>52</v>
      </c>
      <c r="B29449">
        <v>6</v>
      </c>
      <c r="C29449" t="s">
        <v>29647</v>
      </c>
      <c r="D29449" t="s">
        <v>29648</v>
      </c>
      <c r="E29449" s="1">
        <v>44529</v>
      </c>
      <c r="F29449" t="s">
        <v>75</v>
      </c>
      <c r="G29449" s="15">
        <v>4258</v>
      </c>
      <c r="J29449">
        <v>675563</v>
      </c>
      <c r="K29449" t="s">
        <v>29649</v>
      </c>
      <c r="L29449" t="s">
        <v>29650</v>
      </c>
      <c r="M29449">
        <v>75771</v>
      </c>
      <c r="N29449" s="1">
        <v>45444</v>
      </c>
    </row>
    <row r="29450" spans="1:14" x14ac:dyDescent="0.35">
      <c r="A29450" t="s">
        <v>52</v>
      </c>
      <c r="B29450">
        <v>6</v>
      </c>
      <c r="C29450" t="s">
        <v>29647</v>
      </c>
      <c r="D29450" t="s">
        <v>29648</v>
      </c>
      <c r="E29450" s="1">
        <v>44452</v>
      </c>
      <c r="F29450" t="s">
        <v>75</v>
      </c>
      <c r="G29450" s="15">
        <v>4258</v>
      </c>
      <c r="J29450">
        <v>675563</v>
      </c>
      <c r="K29450" t="s">
        <v>29649</v>
      </c>
      <c r="L29450" t="s">
        <v>29650</v>
      </c>
      <c r="M29450">
        <v>75771</v>
      </c>
      <c r="N29450" s="1">
        <v>45444</v>
      </c>
    </row>
    <row r="29451" spans="1:14" x14ac:dyDescent="0.35">
      <c r="A29451" t="s">
        <v>52</v>
      </c>
      <c r="B29451">
        <v>6</v>
      </c>
      <c r="C29451" t="s">
        <v>29647</v>
      </c>
      <c r="D29451" t="s">
        <v>29648</v>
      </c>
      <c r="E29451" s="1">
        <v>44445</v>
      </c>
      <c r="F29451" t="s">
        <v>75</v>
      </c>
      <c r="G29451" s="15">
        <v>4258</v>
      </c>
      <c r="J29451">
        <v>675563</v>
      </c>
      <c r="K29451" t="s">
        <v>29649</v>
      </c>
      <c r="L29451" t="s">
        <v>29650</v>
      </c>
      <c r="M29451">
        <v>75771</v>
      </c>
      <c r="N29451" s="1">
        <v>45444</v>
      </c>
    </row>
    <row r="29452" spans="1:14" x14ac:dyDescent="0.35">
      <c r="A29452" t="s">
        <v>52</v>
      </c>
      <c r="B29452">
        <v>6</v>
      </c>
      <c r="C29452" t="s">
        <v>29647</v>
      </c>
      <c r="D29452" t="s">
        <v>29648</v>
      </c>
      <c r="E29452" s="1">
        <v>44438</v>
      </c>
      <c r="F29452" t="s">
        <v>75</v>
      </c>
      <c r="G29452" s="15">
        <v>4258</v>
      </c>
      <c r="J29452">
        <v>675563</v>
      </c>
      <c r="K29452" t="s">
        <v>29649</v>
      </c>
      <c r="L29452" t="s">
        <v>29650</v>
      </c>
      <c r="M29452">
        <v>75771</v>
      </c>
      <c r="N29452" s="1">
        <v>45444</v>
      </c>
    </row>
    <row r="29453" spans="1:14" x14ac:dyDescent="0.35">
      <c r="A29453" t="s">
        <v>52</v>
      </c>
      <c r="B29453">
        <v>6</v>
      </c>
      <c r="C29453" t="s">
        <v>29647</v>
      </c>
      <c r="D29453" t="s">
        <v>29648</v>
      </c>
      <c r="E29453" s="1">
        <v>44431</v>
      </c>
      <c r="F29453" t="s">
        <v>75</v>
      </c>
      <c r="G29453" s="15">
        <v>4258</v>
      </c>
      <c r="J29453">
        <v>675563</v>
      </c>
      <c r="K29453" t="s">
        <v>29649</v>
      </c>
      <c r="L29453" t="s">
        <v>29650</v>
      </c>
      <c r="M29453">
        <v>75771</v>
      </c>
      <c r="N29453" s="1">
        <v>45444</v>
      </c>
    </row>
    <row r="29454" spans="1:14" x14ac:dyDescent="0.35">
      <c r="A29454" t="s">
        <v>52</v>
      </c>
      <c r="B29454">
        <v>6</v>
      </c>
      <c r="C29454" t="s">
        <v>29647</v>
      </c>
      <c r="D29454" t="s">
        <v>29648</v>
      </c>
      <c r="E29454" s="1">
        <v>44424</v>
      </c>
      <c r="F29454" t="s">
        <v>75</v>
      </c>
      <c r="G29454" s="15">
        <v>4258</v>
      </c>
      <c r="J29454">
        <v>675563</v>
      </c>
      <c r="K29454" t="s">
        <v>29649</v>
      </c>
      <c r="L29454" t="s">
        <v>29650</v>
      </c>
      <c r="M29454">
        <v>75771</v>
      </c>
      <c r="N29454" s="1">
        <v>45444</v>
      </c>
    </row>
    <row r="29455" spans="1:14" x14ac:dyDescent="0.35">
      <c r="A29455" t="s">
        <v>52</v>
      </c>
      <c r="B29455">
        <v>6</v>
      </c>
      <c r="C29455" t="s">
        <v>29647</v>
      </c>
      <c r="D29455" t="s">
        <v>29648</v>
      </c>
      <c r="E29455" s="1">
        <v>44417</v>
      </c>
      <c r="F29455" t="s">
        <v>75</v>
      </c>
      <c r="G29455" s="15">
        <v>4258</v>
      </c>
      <c r="J29455">
        <v>675563</v>
      </c>
      <c r="K29455" t="s">
        <v>29649</v>
      </c>
      <c r="L29455" t="s">
        <v>29650</v>
      </c>
      <c r="M29455">
        <v>75771</v>
      </c>
      <c r="N29455" s="1">
        <v>45444</v>
      </c>
    </row>
    <row r="29456" spans="1:14" x14ac:dyDescent="0.35">
      <c r="A29456" t="s">
        <v>52</v>
      </c>
      <c r="B29456">
        <v>6</v>
      </c>
      <c r="C29456" t="s">
        <v>29647</v>
      </c>
      <c r="D29456" t="s">
        <v>29648</v>
      </c>
      <c r="E29456" s="1">
        <v>44410</v>
      </c>
      <c r="F29456" t="s">
        <v>75</v>
      </c>
      <c r="G29456" s="15">
        <v>4258</v>
      </c>
      <c r="J29456">
        <v>675563</v>
      </c>
      <c r="K29456" t="s">
        <v>29649</v>
      </c>
      <c r="L29456" t="s">
        <v>29650</v>
      </c>
      <c r="M29456">
        <v>75771</v>
      </c>
      <c r="N29456" s="1">
        <v>45444</v>
      </c>
    </row>
    <row r="29457" spans="1:14" x14ac:dyDescent="0.35">
      <c r="A29457" t="s">
        <v>52</v>
      </c>
      <c r="B29457">
        <v>6</v>
      </c>
      <c r="C29457" t="s">
        <v>29647</v>
      </c>
      <c r="D29457" t="s">
        <v>29648</v>
      </c>
      <c r="E29457" s="1">
        <v>44403</v>
      </c>
      <c r="F29457" t="s">
        <v>75</v>
      </c>
      <c r="G29457" s="15">
        <v>4258</v>
      </c>
      <c r="J29457">
        <v>675563</v>
      </c>
      <c r="K29457" t="s">
        <v>29649</v>
      </c>
      <c r="L29457" t="s">
        <v>29650</v>
      </c>
      <c r="M29457">
        <v>75771</v>
      </c>
      <c r="N29457" s="1">
        <v>45444</v>
      </c>
    </row>
    <row r="29458" spans="1:14" x14ac:dyDescent="0.35">
      <c r="A29458" t="s">
        <v>52</v>
      </c>
      <c r="B29458">
        <v>6</v>
      </c>
      <c r="C29458" t="s">
        <v>29647</v>
      </c>
      <c r="D29458" t="s">
        <v>29648</v>
      </c>
      <c r="E29458" s="1">
        <v>44396</v>
      </c>
      <c r="F29458" t="s">
        <v>75</v>
      </c>
      <c r="G29458" s="15">
        <v>4258</v>
      </c>
      <c r="J29458">
        <v>675563</v>
      </c>
      <c r="K29458" t="s">
        <v>29649</v>
      </c>
      <c r="L29458" t="s">
        <v>29650</v>
      </c>
      <c r="M29458">
        <v>75771</v>
      </c>
      <c r="N29458" s="1">
        <v>45444</v>
      </c>
    </row>
    <row r="29459" spans="1:14" x14ac:dyDescent="0.35">
      <c r="A29459" t="s">
        <v>52</v>
      </c>
      <c r="B29459">
        <v>6</v>
      </c>
      <c r="C29459" t="s">
        <v>29647</v>
      </c>
      <c r="D29459" t="s">
        <v>29648</v>
      </c>
      <c r="E29459" s="1">
        <v>44389</v>
      </c>
      <c r="F29459" t="s">
        <v>75</v>
      </c>
      <c r="G29459" s="15">
        <v>4258</v>
      </c>
      <c r="J29459">
        <v>675563</v>
      </c>
      <c r="K29459" t="s">
        <v>29649</v>
      </c>
      <c r="L29459" t="s">
        <v>29650</v>
      </c>
      <c r="M29459">
        <v>75771</v>
      </c>
      <c r="N29459" s="1">
        <v>45444</v>
      </c>
    </row>
    <row r="29460" spans="1:14" x14ac:dyDescent="0.35">
      <c r="A29460" t="s">
        <v>52</v>
      </c>
      <c r="B29460">
        <v>6</v>
      </c>
      <c r="C29460" t="s">
        <v>29647</v>
      </c>
      <c r="D29460" t="s">
        <v>29648</v>
      </c>
      <c r="E29460" s="1">
        <v>44907</v>
      </c>
      <c r="F29460" t="s">
        <v>75</v>
      </c>
      <c r="G29460" s="15">
        <v>4580</v>
      </c>
      <c r="J29460">
        <v>675563</v>
      </c>
      <c r="K29460" t="s">
        <v>29649</v>
      </c>
      <c r="L29460" t="s">
        <v>29650</v>
      </c>
      <c r="M29460">
        <v>75771</v>
      </c>
      <c r="N29460" s="1">
        <v>45444</v>
      </c>
    </row>
    <row r="29461" spans="1:14" x14ac:dyDescent="0.35">
      <c r="A29461" t="s">
        <v>52</v>
      </c>
      <c r="B29461">
        <v>6</v>
      </c>
      <c r="C29461" t="s">
        <v>29647</v>
      </c>
      <c r="D29461" t="s">
        <v>29648</v>
      </c>
      <c r="E29461" s="1">
        <v>44900</v>
      </c>
      <c r="F29461" t="s">
        <v>75</v>
      </c>
      <c r="G29461" s="15">
        <v>4580</v>
      </c>
      <c r="J29461">
        <v>675563</v>
      </c>
      <c r="K29461" t="s">
        <v>29649</v>
      </c>
      <c r="L29461" t="s">
        <v>29650</v>
      </c>
      <c r="M29461">
        <v>75771</v>
      </c>
      <c r="N29461" s="1">
        <v>45444</v>
      </c>
    </row>
    <row r="29462" spans="1:14" x14ac:dyDescent="0.35">
      <c r="A29462" t="s">
        <v>52</v>
      </c>
      <c r="B29462">
        <v>6</v>
      </c>
      <c r="C29462" t="s">
        <v>29647</v>
      </c>
      <c r="D29462" t="s">
        <v>29648</v>
      </c>
      <c r="E29462" s="1">
        <v>44893</v>
      </c>
      <c r="F29462" t="s">
        <v>75</v>
      </c>
      <c r="G29462" s="15">
        <v>4580</v>
      </c>
      <c r="J29462">
        <v>675563</v>
      </c>
      <c r="K29462" t="s">
        <v>29649</v>
      </c>
      <c r="L29462" t="s">
        <v>29650</v>
      </c>
      <c r="M29462">
        <v>75771</v>
      </c>
      <c r="N29462" s="1">
        <v>45444</v>
      </c>
    </row>
    <row r="29463" spans="1:14" x14ac:dyDescent="0.35">
      <c r="A29463" t="s">
        <v>52</v>
      </c>
      <c r="B29463">
        <v>6</v>
      </c>
      <c r="C29463" t="s">
        <v>29647</v>
      </c>
      <c r="D29463" t="s">
        <v>29648</v>
      </c>
      <c r="E29463" s="1">
        <v>44886</v>
      </c>
      <c r="F29463" t="s">
        <v>75</v>
      </c>
      <c r="G29463" s="15">
        <v>4580</v>
      </c>
      <c r="J29463">
        <v>675563</v>
      </c>
      <c r="K29463" t="s">
        <v>29649</v>
      </c>
      <c r="L29463" t="s">
        <v>29650</v>
      </c>
      <c r="M29463">
        <v>75771</v>
      </c>
      <c r="N29463" s="1">
        <v>45444</v>
      </c>
    </row>
    <row r="29464" spans="1:14" x14ac:dyDescent="0.35">
      <c r="A29464" t="s">
        <v>52</v>
      </c>
      <c r="B29464">
        <v>6</v>
      </c>
      <c r="C29464" t="s">
        <v>29647</v>
      </c>
      <c r="D29464" t="s">
        <v>29648</v>
      </c>
      <c r="E29464" s="1">
        <v>44880</v>
      </c>
      <c r="F29464" t="s">
        <v>75</v>
      </c>
      <c r="G29464" s="15">
        <v>4580</v>
      </c>
      <c r="J29464">
        <v>675563</v>
      </c>
      <c r="K29464" t="s">
        <v>29649</v>
      </c>
      <c r="L29464" t="s">
        <v>29650</v>
      </c>
      <c r="M29464">
        <v>75771</v>
      </c>
      <c r="N29464" s="1">
        <v>45444</v>
      </c>
    </row>
    <row r="29465" spans="1:14" x14ac:dyDescent="0.35">
      <c r="A29465" t="s">
        <v>52</v>
      </c>
      <c r="B29465">
        <v>6</v>
      </c>
      <c r="C29465" t="s">
        <v>29647</v>
      </c>
      <c r="D29465" t="s">
        <v>29648</v>
      </c>
      <c r="E29465" s="1">
        <v>44858</v>
      </c>
      <c r="F29465" t="s">
        <v>75</v>
      </c>
      <c r="G29465" s="15">
        <v>13739</v>
      </c>
      <c r="J29465">
        <v>675563</v>
      </c>
      <c r="K29465" t="s">
        <v>29649</v>
      </c>
      <c r="L29465" t="s">
        <v>29650</v>
      </c>
      <c r="M29465">
        <v>75771</v>
      </c>
      <c r="N29465" s="1">
        <v>45444</v>
      </c>
    </row>
    <row r="29466" spans="1:14" x14ac:dyDescent="0.35">
      <c r="A29466" t="s">
        <v>52</v>
      </c>
      <c r="B29466">
        <v>6</v>
      </c>
      <c r="C29466" t="s">
        <v>34210</v>
      </c>
      <c r="D29466" t="s">
        <v>29800</v>
      </c>
      <c r="E29466" s="1">
        <v>45080</v>
      </c>
      <c r="F29466" t="s">
        <v>75</v>
      </c>
      <c r="G29466" s="15">
        <v>12649</v>
      </c>
      <c r="J29466">
        <v>675358</v>
      </c>
      <c r="K29466" t="s">
        <v>34211</v>
      </c>
      <c r="L29466" t="s">
        <v>34212</v>
      </c>
      <c r="M29466">
        <v>75972</v>
      </c>
      <c r="N29466" s="1">
        <v>45444</v>
      </c>
    </row>
    <row r="29467" spans="1:14" x14ac:dyDescent="0.35">
      <c r="A29467" t="s">
        <v>52</v>
      </c>
      <c r="B29467">
        <v>6</v>
      </c>
      <c r="C29467" t="s">
        <v>30194</v>
      </c>
      <c r="D29467" t="s">
        <v>4848</v>
      </c>
      <c r="E29467" s="1">
        <v>44560</v>
      </c>
      <c r="F29467" t="s">
        <v>75</v>
      </c>
      <c r="G29467" s="15">
        <v>5000</v>
      </c>
      <c r="J29467">
        <v>675996</v>
      </c>
      <c r="K29467" t="s">
        <v>30195</v>
      </c>
      <c r="L29467" t="s">
        <v>30196</v>
      </c>
      <c r="M29467">
        <v>78934</v>
      </c>
      <c r="N29467" s="1">
        <v>45444</v>
      </c>
    </row>
    <row r="29468" spans="1:14" x14ac:dyDescent="0.35">
      <c r="A29468" t="s">
        <v>52</v>
      </c>
      <c r="B29468">
        <v>6</v>
      </c>
      <c r="C29468" t="s">
        <v>30194</v>
      </c>
      <c r="D29468" t="s">
        <v>4848</v>
      </c>
      <c r="E29468" s="1">
        <v>45002</v>
      </c>
      <c r="F29468" t="s">
        <v>75</v>
      </c>
      <c r="G29468" s="15">
        <v>9750</v>
      </c>
      <c r="J29468">
        <v>675996</v>
      </c>
      <c r="K29468" t="s">
        <v>30195</v>
      </c>
      <c r="L29468" t="s">
        <v>30196</v>
      </c>
      <c r="M29468">
        <v>78934</v>
      </c>
      <c r="N29468" s="1">
        <v>45444</v>
      </c>
    </row>
    <row r="29469" spans="1:14" x14ac:dyDescent="0.35">
      <c r="A29469" t="s">
        <v>52</v>
      </c>
      <c r="B29469">
        <v>6</v>
      </c>
      <c r="C29469" t="s">
        <v>25620</v>
      </c>
      <c r="D29469" t="s">
        <v>25621</v>
      </c>
      <c r="E29469" s="1">
        <v>45244</v>
      </c>
      <c r="F29469" t="s">
        <v>75</v>
      </c>
      <c r="G29469" s="15">
        <v>7693</v>
      </c>
      <c r="J29469">
        <v>455676</v>
      </c>
      <c r="K29469" t="s">
        <v>25622</v>
      </c>
      <c r="L29469" t="s">
        <v>25623</v>
      </c>
      <c r="M29469">
        <v>78861</v>
      </c>
      <c r="N29469" s="1">
        <v>45444</v>
      </c>
    </row>
    <row r="29470" spans="1:14" x14ac:dyDescent="0.35">
      <c r="A29470" t="s">
        <v>52</v>
      </c>
      <c r="B29470">
        <v>6</v>
      </c>
      <c r="C29470" t="s">
        <v>25620</v>
      </c>
      <c r="D29470" t="s">
        <v>25621</v>
      </c>
      <c r="E29470" s="1">
        <v>44678</v>
      </c>
      <c r="F29470" t="s">
        <v>75</v>
      </c>
      <c r="G29470" s="15">
        <v>19500</v>
      </c>
      <c r="J29470">
        <v>455676</v>
      </c>
      <c r="K29470" t="s">
        <v>25622</v>
      </c>
      <c r="L29470" t="s">
        <v>25623</v>
      </c>
      <c r="M29470">
        <v>78861</v>
      </c>
      <c r="N29470" s="1">
        <v>45444</v>
      </c>
    </row>
    <row r="29471" spans="1:14" x14ac:dyDescent="0.35">
      <c r="A29471" t="s">
        <v>52</v>
      </c>
      <c r="B29471">
        <v>6</v>
      </c>
      <c r="C29471" t="s">
        <v>25695</v>
      </c>
      <c r="D29471" t="s">
        <v>18353</v>
      </c>
      <c r="E29471" s="1">
        <v>44680</v>
      </c>
      <c r="F29471" t="s">
        <v>75</v>
      </c>
      <c r="G29471" s="15">
        <v>12981</v>
      </c>
      <c r="J29471">
        <v>455737</v>
      </c>
      <c r="K29471" t="s">
        <v>25696</v>
      </c>
      <c r="L29471" t="s">
        <v>25697</v>
      </c>
      <c r="M29471">
        <v>76837</v>
      </c>
      <c r="N29471" s="1">
        <v>45444</v>
      </c>
    </row>
    <row r="29472" spans="1:14" x14ac:dyDescent="0.35">
      <c r="A29472" t="s">
        <v>52</v>
      </c>
      <c r="B29472">
        <v>6</v>
      </c>
      <c r="C29472" t="s">
        <v>29723</v>
      </c>
      <c r="D29472" t="s">
        <v>29320</v>
      </c>
      <c r="E29472" s="1">
        <v>44469</v>
      </c>
      <c r="F29472" t="s">
        <v>75</v>
      </c>
      <c r="G29472" s="15">
        <v>3250</v>
      </c>
      <c r="J29472">
        <v>675648</v>
      </c>
      <c r="K29472" t="s">
        <v>29724</v>
      </c>
      <c r="L29472" t="s">
        <v>29725</v>
      </c>
      <c r="M29472">
        <v>77301</v>
      </c>
      <c r="N29472" s="1">
        <v>45444</v>
      </c>
    </row>
    <row r="29473" spans="1:14" x14ac:dyDescent="0.35">
      <c r="A29473" t="s">
        <v>52</v>
      </c>
      <c r="B29473">
        <v>6</v>
      </c>
      <c r="C29473" t="s">
        <v>30845</v>
      </c>
      <c r="D29473" t="s">
        <v>14424</v>
      </c>
      <c r="E29473" s="1">
        <v>44564</v>
      </c>
      <c r="F29473" t="s">
        <v>75</v>
      </c>
      <c r="G29473" s="15">
        <v>655</v>
      </c>
      <c r="J29473">
        <v>676336</v>
      </c>
      <c r="K29473" t="s">
        <v>30846</v>
      </c>
      <c r="L29473" t="s">
        <v>30847</v>
      </c>
      <c r="M29473">
        <v>77077</v>
      </c>
      <c r="N29473" s="1">
        <v>45444</v>
      </c>
    </row>
    <row r="29474" spans="1:14" x14ac:dyDescent="0.35">
      <c r="A29474" t="s">
        <v>52</v>
      </c>
      <c r="B29474">
        <v>6</v>
      </c>
      <c r="C29474" t="s">
        <v>30845</v>
      </c>
      <c r="D29474" t="s">
        <v>14424</v>
      </c>
      <c r="E29474" s="1">
        <v>45247</v>
      </c>
      <c r="F29474" t="s">
        <v>75</v>
      </c>
      <c r="G29474" s="15">
        <v>21951</v>
      </c>
      <c r="J29474">
        <v>676336</v>
      </c>
      <c r="K29474" t="s">
        <v>30846</v>
      </c>
      <c r="L29474" t="s">
        <v>30847</v>
      </c>
      <c r="M29474">
        <v>77077</v>
      </c>
      <c r="N29474" s="1">
        <v>45444</v>
      </c>
    </row>
    <row r="29475" spans="1:14" x14ac:dyDescent="0.35">
      <c r="A29475" t="s">
        <v>52</v>
      </c>
      <c r="B29475">
        <v>6</v>
      </c>
      <c r="C29475" t="s">
        <v>30848</v>
      </c>
      <c r="D29475" t="s">
        <v>30849</v>
      </c>
      <c r="E29475" s="1">
        <v>45293</v>
      </c>
      <c r="F29475" t="s">
        <v>75</v>
      </c>
      <c r="G29475" s="15">
        <v>2797</v>
      </c>
      <c r="J29475">
        <v>676338</v>
      </c>
      <c r="K29475" t="s">
        <v>30850</v>
      </c>
      <c r="L29475" t="s">
        <v>30851</v>
      </c>
      <c r="M29475">
        <v>79022</v>
      </c>
      <c r="N29475" s="1">
        <v>45444</v>
      </c>
    </row>
    <row r="29476" spans="1:14" x14ac:dyDescent="0.35">
      <c r="A29476" t="s">
        <v>52</v>
      </c>
      <c r="B29476">
        <v>6</v>
      </c>
      <c r="C29476" t="s">
        <v>30848</v>
      </c>
      <c r="D29476" t="s">
        <v>30849</v>
      </c>
      <c r="E29476" s="1">
        <v>45236</v>
      </c>
      <c r="F29476" t="s">
        <v>75</v>
      </c>
      <c r="G29476" s="15">
        <v>3174</v>
      </c>
      <c r="J29476">
        <v>676338</v>
      </c>
      <c r="K29476" t="s">
        <v>30850</v>
      </c>
      <c r="L29476" t="s">
        <v>30851</v>
      </c>
      <c r="M29476">
        <v>79022</v>
      </c>
      <c r="N29476" s="1">
        <v>45444</v>
      </c>
    </row>
    <row r="29477" spans="1:14" x14ac:dyDescent="0.35">
      <c r="A29477" t="s">
        <v>52</v>
      </c>
      <c r="B29477">
        <v>6</v>
      </c>
      <c r="C29477" t="s">
        <v>30848</v>
      </c>
      <c r="D29477" t="s">
        <v>30849</v>
      </c>
      <c r="E29477" s="1">
        <v>45299</v>
      </c>
      <c r="F29477" t="s">
        <v>75</v>
      </c>
      <c r="G29477" s="15">
        <v>3387</v>
      </c>
      <c r="J29477">
        <v>676338</v>
      </c>
      <c r="K29477" t="s">
        <v>30850</v>
      </c>
      <c r="L29477" t="s">
        <v>30851</v>
      </c>
      <c r="M29477">
        <v>79022</v>
      </c>
      <c r="N29477" s="1">
        <v>45444</v>
      </c>
    </row>
    <row r="29478" spans="1:14" x14ac:dyDescent="0.35">
      <c r="A29478" t="s">
        <v>52</v>
      </c>
      <c r="B29478">
        <v>6</v>
      </c>
      <c r="C29478" t="s">
        <v>30848</v>
      </c>
      <c r="D29478" t="s">
        <v>30849</v>
      </c>
      <c r="E29478" s="1">
        <v>45342</v>
      </c>
      <c r="F29478" t="s">
        <v>75</v>
      </c>
      <c r="G29478" s="15">
        <v>4893</v>
      </c>
      <c r="J29478">
        <v>676338</v>
      </c>
      <c r="K29478" t="s">
        <v>30850</v>
      </c>
      <c r="L29478" t="s">
        <v>30851</v>
      </c>
      <c r="M29478">
        <v>79022</v>
      </c>
      <c r="N29478" s="1">
        <v>45444</v>
      </c>
    </row>
    <row r="29479" spans="1:14" x14ac:dyDescent="0.35">
      <c r="A29479" t="s">
        <v>52</v>
      </c>
      <c r="B29479">
        <v>6</v>
      </c>
      <c r="C29479" t="s">
        <v>30848</v>
      </c>
      <c r="D29479" t="s">
        <v>30849</v>
      </c>
      <c r="E29479" s="1">
        <v>45334</v>
      </c>
      <c r="F29479" t="s">
        <v>75</v>
      </c>
      <c r="G29479" s="15">
        <v>4893</v>
      </c>
      <c r="J29479">
        <v>676338</v>
      </c>
      <c r="K29479" t="s">
        <v>30850</v>
      </c>
      <c r="L29479" t="s">
        <v>30851</v>
      </c>
      <c r="M29479">
        <v>79022</v>
      </c>
      <c r="N29479" s="1">
        <v>45444</v>
      </c>
    </row>
    <row r="29480" spans="1:14" x14ac:dyDescent="0.35">
      <c r="A29480" t="s">
        <v>52</v>
      </c>
      <c r="B29480">
        <v>6</v>
      </c>
      <c r="C29480" t="s">
        <v>30848</v>
      </c>
      <c r="D29480" t="s">
        <v>30849</v>
      </c>
      <c r="E29480" s="1">
        <v>45271</v>
      </c>
      <c r="F29480" t="s">
        <v>75</v>
      </c>
      <c r="G29480" s="15">
        <v>6293</v>
      </c>
      <c r="J29480">
        <v>676338</v>
      </c>
      <c r="K29480" t="s">
        <v>30850</v>
      </c>
      <c r="L29480" t="s">
        <v>30851</v>
      </c>
      <c r="M29480">
        <v>79022</v>
      </c>
      <c r="N29480" s="1">
        <v>45444</v>
      </c>
    </row>
    <row r="29481" spans="1:14" x14ac:dyDescent="0.35">
      <c r="A29481" t="s">
        <v>52</v>
      </c>
      <c r="B29481">
        <v>6</v>
      </c>
      <c r="C29481" t="s">
        <v>30848</v>
      </c>
      <c r="D29481" t="s">
        <v>30849</v>
      </c>
      <c r="E29481" s="1">
        <v>45313</v>
      </c>
      <c r="F29481" t="s">
        <v>75</v>
      </c>
      <c r="G29481" s="15">
        <v>12420</v>
      </c>
      <c r="J29481">
        <v>676338</v>
      </c>
      <c r="K29481" t="s">
        <v>30850</v>
      </c>
      <c r="L29481" t="s">
        <v>30851</v>
      </c>
      <c r="M29481">
        <v>79022</v>
      </c>
      <c r="N29481" s="1">
        <v>45444</v>
      </c>
    </row>
    <row r="29482" spans="1:14" x14ac:dyDescent="0.35">
      <c r="A29482" t="s">
        <v>52</v>
      </c>
      <c r="B29482">
        <v>6</v>
      </c>
      <c r="C29482" t="s">
        <v>30848</v>
      </c>
      <c r="D29482" t="s">
        <v>30849</v>
      </c>
      <c r="E29482" s="1">
        <v>45168</v>
      </c>
      <c r="F29482" t="s">
        <v>75</v>
      </c>
      <c r="G29482" s="15">
        <v>17053</v>
      </c>
      <c r="J29482">
        <v>676338</v>
      </c>
      <c r="K29482" t="s">
        <v>30850</v>
      </c>
      <c r="L29482" t="s">
        <v>30851</v>
      </c>
      <c r="M29482">
        <v>79022</v>
      </c>
      <c r="N29482" s="1">
        <v>45444</v>
      </c>
    </row>
    <row r="29483" spans="1:14" x14ac:dyDescent="0.35">
      <c r="A29483" t="s">
        <v>52</v>
      </c>
      <c r="B29483">
        <v>6</v>
      </c>
      <c r="C29483" t="s">
        <v>25475</v>
      </c>
      <c r="D29483" t="s">
        <v>25476</v>
      </c>
      <c r="E29483" s="1">
        <v>44708</v>
      </c>
      <c r="F29483" t="s">
        <v>75</v>
      </c>
      <c r="G29483" s="15">
        <v>20743</v>
      </c>
      <c r="J29483">
        <v>455515</v>
      </c>
      <c r="K29483" t="s">
        <v>25477</v>
      </c>
      <c r="L29483" t="s">
        <v>25478</v>
      </c>
      <c r="M29483">
        <v>76522</v>
      </c>
      <c r="N29483" s="1">
        <v>45444</v>
      </c>
    </row>
    <row r="29484" spans="1:14" x14ac:dyDescent="0.35">
      <c r="A29484" t="s">
        <v>52</v>
      </c>
      <c r="B29484">
        <v>6</v>
      </c>
      <c r="C29484" t="s">
        <v>25475</v>
      </c>
      <c r="D29484" t="s">
        <v>25476</v>
      </c>
      <c r="E29484" s="1">
        <v>44550</v>
      </c>
      <c r="F29484" t="s">
        <v>75</v>
      </c>
      <c r="G29484" s="15">
        <v>96904</v>
      </c>
      <c r="J29484">
        <v>455515</v>
      </c>
      <c r="K29484" t="s">
        <v>25477</v>
      </c>
      <c r="L29484" t="s">
        <v>25478</v>
      </c>
      <c r="M29484">
        <v>76522</v>
      </c>
      <c r="N29484" s="1">
        <v>45444</v>
      </c>
    </row>
    <row r="29485" spans="1:14" x14ac:dyDescent="0.35">
      <c r="A29485" t="s">
        <v>52</v>
      </c>
      <c r="B29485">
        <v>6</v>
      </c>
      <c r="C29485" t="s">
        <v>30634</v>
      </c>
      <c r="D29485" t="s">
        <v>5547</v>
      </c>
      <c r="E29485" s="1">
        <v>44368</v>
      </c>
      <c r="F29485" t="s">
        <v>75</v>
      </c>
      <c r="G29485" s="15">
        <v>2948</v>
      </c>
      <c r="J29485">
        <v>676227</v>
      </c>
      <c r="K29485" t="s">
        <v>30635</v>
      </c>
      <c r="L29485" t="s">
        <v>30636</v>
      </c>
      <c r="M29485">
        <v>77836</v>
      </c>
      <c r="N29485" s="1">
        <v>45444</v>
      </c>
    </row>
    <row r="29486" spans="1:14" x14ac:dyDescent="0.35">
      <c r="A29486" t="s">
        <v>52</v>
      </c>
      <c r="B29486">
        <v>6</v>
      </c>
      <c r="C29486" t="s">
        <v>30634</v>
      </c>
      <c r="D29486" t="s">
        <v>5547</v>
      </c>
      <c r="E29486" s="1">
        <v>45089</v>
      </c>
      <c r="F29486" t="s">
        <v>75</v>
      </c>
      <c r="G29486" s="15">
        <v>11645</v>
      </c>
      <c r="J29486">
        <v>676227</v>
      </c>
      <c r="K29486" t="s">
        <v>30635</v>
      </c>
      <c r="L29486" t="s">
        <v>30636</v>
      </c>
      <c r="M29486">
        <v>77836</v>
      </c>
      <c r="N29486" s="1">
        <v>45444</v>
      </c>
    </row>
    <row r="29487" spans="1:14" x14ac:dyDescent="0.35">
      <c r="A29487" t="s">
        <v>52</v>
      </c>
      <c r="B29487">
        <v>6</v>
      </c>
      <c r="C29487" t="s">
        <v>30634</v>
      </c>
      <c r="D29487" t="s">
        <v>5547</v>
      </c>
      <c r="E29487" s="1">
        <v>44997</v>
      </c>
      <c r="F29487" t="s">
        <v>75</v>
      </c>
      <c r="G29487" s="15">
        <v>47880</v>
      </c>
      <c r="J29487">
        <v>676227</v>
      </c>
      <c r="K29487" t="s">
        <v>30635</v>
      </c>
      <c r="L29487" t="s">
        <v>30636</v>
      </c>
      <c r="M29487">
        <v>77836</v>
      </c>
      <c r="N29487" s="1">
        <v>45444</v>
      </c>
    </row>
    <row r="29488" spans="1:14" x14ac:dyDescent="0.35">
      <c r="A29488" t="s">
        <v>52</v>
      </c>
      <c r="B29488">
        <v>6</v>
      </c>
      <c r="C29488" t="s">
        <v>33953</v>
      </c>
      <c r="D29488" t="s">
        <v>25497</v>
      </c>
      <c r="E29488" s="1">
        <v>44368</v>
      </c>
      <c r="F29488" t="s">
        <v>75</v>
      </c>
      <c r="G29488" s="15">
        <v>975</v>
      </c>
      <c r="J29488">
        <v>455554</v>
      </c>
      <c r="K29488" t="s">
        <v>25498</v>
      </c>
      <c r="L29488" t="s">
        <v>25499</v>
      </c>
      <c r="M29488">
        <v>76657</v>
      </c>
      <c r="N29488" s="1">
        <v>45444</v>
      </c>
    </row>
    <row r="29489" spans="1:14" x14ac:dyDescent="0.35">
      <c r="A29489" t="s">
        <v>52</v>
      </c>
      <c r="B29489">
        <v>6</v>
      </c>
      <c r="C29489" t="s">
        <v>33953</v>
      </c>
      <c r="D29489" t="s">
        <v>25497</v>
      </c>
      <c r="E29489" s="1">
        <v>45264</v>
      </c>
      <c r="F29489" t="s">
        <v>75</v>
      </c>
      <c r="G29489" s="15">
        <v>26978</v>
      </c>
      <c r="J29489">
        <v>455554</v>
      </c>
      <c r="K29489" t="s">
        <v>25498</v>
      </c>
      <c r="L29489" t="s">
        <v>25499</v>
      </c>
      <c r="M29489">
        <v>76657</v>
      </c>
      <c r="N29489" s="1">
        <v>45444</v>
      </c>
    </row>
    <row r="29490" spans="1:14" x14ac:dyDescent="0.35">
      <c r="A29490" t="s">
        <v>52</v>
      </c>
      <c r="B29490">
        <v>6</v>
      </c>
      <c r="C29490" t="s">
        <v>29211</v>
      </c>
      <c r="D29490" t="s">
        <v>12367</v>
      </c>
      <c r="E29490" s="1">
        <v>44729</v>
      </c>
      <c r="F29490" t="s">
        <v>75</v>
      </c>
      <c r="G29490" s="15">
        <v>9750</v>
      </c>
      <c r="J29490">
        <v>675112</v>
      </c>
      <c r="K29490" t="s">
        <v>29212</v>
      </c>
      <c r="L29490" t="s">
        <v>29213</v>
      </c>
      <c r="M29490">
        <v>76011</v>
      </c>
      <c r="N29490" s="1">
        <v>45444</v>
      </c>
    </row>
    <row r="29491" spans="1:14" x14ac:dyDescent="0.35">
      <c r="A29491" t="s">
        <v>52</v>
      </c>
      <c r="B29491">
        <v>6</v>
      </c>
      <c r="C29491" t="s">
        <v>29211</v>
      </c>
      <c r="D29491" t="s">
        <v>12367</v>
      </c>
      <c r="E29491" s="1">
        <v>45308</v>
      </c>
      <c r="F29491" t="s">
        <v>75</v>
      </c>
      <c r="G29491" s="15">
        <v>13580</v>
      </c>
      <c r="J29491">
        <v>675112</v>
      </c>
      <c r="K29491" t="s">
        <v>29212</v>
      </c>
      <c r="L29491" t="s">
        <v>29213</v>
      </c>
      <c r="M29491">
        <v>76011</v>
      </c>
      <c r="N29491" s="1">
        <v>45444</v>
      </c>
    </row>
    <row r="29492" spans="1:14" x14ac:dyDescent="0.35">
      <c r="A29492" t="s">
        <v>52</v>
      </c>
      <c r="B29492">
        <v>6</v>
      </c>
      <c r="C29492" t="s">
        <v>29211</v>
      </c>
      <c r="D29492" t="s">
        <v>12367</v>
      </c>
      <c r="E29492" s="1">
        <v>45170</v>
      </c>
      <c r="F29492" t="s">
        <v>75</v>
      </c>
      <c r="G29492" s="15">
        <v>27232</v>
      </c>
      <c r="J29492">
        <v>675112</v>
      </c>
      <c r="K29492" t="s">
        <v>29212</v>
      </c>
      <c r="L29492" t="s">
        <v>29213</v>
      </c>
      <c r="M29492">
        <v>76011</v>
      </c>
      <c r="N29492" s="1">
        <v>45444</v>
      </c>
    </row>
    <row r="29493" spans="1:14" x14ac:dyDescent="0.35">
      <c r="A29493" t="s">
        <v>52</v>
      </c>
      <c r="B29493">
        <v>6</v>
      </c>
      <c r="C29493" t="s">
        <v>29211</v>
      </c>
      <c r="D29493" t="s">
        <v>12367</v>
      </c>
      <c r="E29493" s="1">
        <v>45049</v>
      </c>
      <c r="F29493" t="s">
        <v>75</v>
      </c>
      <c r="G29493" s="15">
        <v>46198</v>
      </c>
      <c r="J29493">
        <v>675112</v>
      </c>
      <c r="K29493" t="s">
        <v>29212</v>
      </c>
      <c r="L29493" t="s">
        <v>29213</v>
      </c>
      <c r="M29493">
        <v>76011</v>
      </c>
      <c r="N29493" s="1">
        <v>45444</v>
      </c>
    </row>
    <row r="29494" spans="1:14" x14ac:dyDescent="0.35">
      <c r="A29494" t="s">
        <v>52</v>
      </c>
      <c r="B29494">
        <v>6</v>
      </c>
      <c r="C29494" t="s">
        <v>29211</v>
      </c>
      <c r="D29494" t="s">
        <v>12367</v>
      </c>
      <c r="E29494" s="1">
        <v>45049</v>
      </c>
      <c r="F29494" t="s">
        <v>102</v>
      </c>
      <c r="H29494">
        <v>31</v>
      </c>
      <c r="I29494" s="1">
        <v>45118</v>
      </c>
      <c r="J29494">
        <v>675112</v>
      </c>
      <c r="K29494" t="s">
        <v>29212</v>
      </c>
      <c r="L29494" t="s">
        <v>29213</v>
      </c>
      <c r="M29494">
        <v>76011</v>
      </c>
      <c r="N29494" s="1">
        <v>45444</v>
      </c>
    </row>
    <row r="29495" spans="1:14" x14ac:dyDescent="0.35">
      <c r="A29495" t="s">
        <v>52</v>
      </c>
      <c r="B29495">
        <v>6</v>
      </c>
      <c r="C29495" t="s">
        <v>25434</v>
      </c>
      <c r="D29495" t="s">
        <v>25435</v>
      </c>
      <c r="E29495" s="1">
        <v>45289</v>
      </c>
      <c r="F29495" t="s">
        <v>75</v>
      </c>
      <c r="G29495" s="15">
        <v>8954</v>
      </c>
      <c r="J29495">
        <v>455478</v>
      </c>
      <c r="K29495" t="s">
        <v>25436</v>
      </c>
      <c r="L29495" t="s">
        <v>25437</v>
      </c>
      <c r="M29495">
        <v>76707</v>
      </c>
      <c r="N29495" s="1">
        <v>45444</v>
      </c>
    </row>
    <row r="29496" spans="1:14" x14ac:dyDescent="0.35">
      <c r="A29496" t="s">
        <v>52</v>
      </c>
      <c r="B29496">
        <v>6</v>
      </c>
      <c r="C29496" t="s">
        <v>25434</v>
      </c>
      <c r="D29496" t="s">
        <v>25435</v>
      </c>
      <c r="E29496" s="1">
        <v>44712</v>
      </c>
      <c r="F29496" t="s">
        <v>75</v>
      </c>
      <c r="G29496" s="15">
        <v>9750</v>
      </c>
      <c r="J29496">
        <v>455478</v>
      </c>
      <c r="K29496" t="s">
        <v>25436</v>
      </c>
      <c r="L29496" t="s">
        <v>25437</v>
      </c>
      <c r="M29496">
        <v>76707</v>
      </c>
      <c r="N29496" s="1">
        <v>45444</v>
      </c>
    </row>
    <row r="29497" spans="1:14" x14ac:dyDescent="0.35">
      <c r="A29497" t="s">
        <v>52</v>
      </c>
      <c r="B29497">
        <v>6</v>
      </c>
      <c r="C29497" t="s">
        <v>25434</v>
      </c>
      <c r="D29497" t="s">
        <v>25435</v>
      </c>
      <c r="E29497" s="1">
        <v>45045</v>
      </c>
      <c r="F29497" t="s">
        <v>75</v>
      </c>
      <c r="G29497" s="15">
        <v>94230</v>
      </c>
      <c r="J29497">
        <v>455478</v>
      </c>
      <c r="K29497" t="s">
        <v>25436</v>
      </c>
      <c r="L29497" t="s">
        <v>25437</v>
      </c>
      <c r="M29497">
        <v>76707</v>
      </c>
      <c r="N29497" s="1">
        <v>45444</v>
      </c>
    </row>
    <row r="29498" spans="1:14" x14ac:dyDescent="0.35">
      <c r="A29498" t="s">
        <v>52</v>
      </c>
      <c r="B29498">
        <v>6</v>
      </c>
      <c r="C29498" t="s">
        <v>25434</v>
      </c>
      <c r="D29498" t="s">
        <v>25435</v>
      </c>
      <c r="E29498" s="1">
        <v>44602</v>
      </c>
      <c r="F29498" t="s">
        <v>75</v>
      </c>
      <c r="G29498" s="15">
        <v>158353</v>
      </c>
      <c r="J29498">
        <v>455478</v>
      </c>
      <c r="K29498" t="s">
        <v>25436</v>
      </c>
      <c r="L29498" t="s">
        <v>25437</v>
      </c>
      <c r="M29498">
        <v>76707</v>
      </c>
      <c r="N29498" s="1">
        <v>45444</v>
      </c>
    </row>
    <row r="29499" spans="1:14" x14ac:dyDescent="0.35">
      <c r="A29499" t="s">
        <v>52</v>
      </c>
      <c r="B29499">
        <v>6</v>
      </c>
      <c r="C29499" t="s">
        <v>25434</v>
      </c>
      <c r="D29499" t="s">
        <v>25435</v>
      </c>
      <c r="E29499" s="1">
        <v>45045</v>
      </c>
      <c r="F29499" t="s">
        <v>102</v>
      </c>
      <c r="H29499">
        <v>6</v>
      </c>
      <c r="I29499" s="1">
        <v>45080</v>
      </c>
      <c r="J29499">
        <v>455478</v>
      </c>
      <c r="K29499" t="s">
        <v>25436</v>
      </c>
      <c r="L29499" t="s">
        <v>25437</v>
      </c>
      <c r="M29499">
        <v>76707</v>
      </c>
      <c r="N29499" s="1">
        <v>45444</v>
      </c>
    </row>
    <row r="29500" spans="1:14" x14ac:dyDescent="0.35">
      <c r="A29500" t="s">
        <v>52</v>
      </c>
      <c r="B29500">
        <v>6</v>
      </c>
      <c r="C29500" t="s">
        <v>30812</v>
      </c>
      <c r="D29500" t="s">
        <v>14584</v>
      </c>
      <c r="E29500" s="1">
        <v>44368</v>
      </c>
      <c r="F29500" t="s">
        <v>75</v>
      </c>
      <c r="G29500" s="15">
        <v>975</v>
      </c>
      <c r="J29500">
        <v>676319</v>
      </c>
      <c r="K29500" t="s">
        <v>30813</v>
      </c>
      <c r="L29500" t="s">
        <v>30814</v>
      </c>
      <c r="M29500">
        <v>76208</v>
      </c>
      <c r="N29500" s="1">
        <v>45444</v>
      </c>
    </row>
    <row r="29501" spans="1:14" x14ac:dyDescent="0.35">
      <c r="A29501" t="s">
        <v>52</v>
      </c>
      <c r="B29501">
        <v>6</v>
      </c>
      <c r="C29501" t="s">
        <v>30812</v>
      </c>
      <c r="D29501" t="s">
        <v>14584</v>
      </c>
      <c r="E29501" s="1">
        <v>44410</v>
      </c>
      <c r="F29501" t="s">
        <v>75</v>
      </c>
      <c r="G29501" s="15">
        <v>1310</v>
      </c>
      <c r="J29501">
        <v>676319</v>
      </c>
      <c r="K29501" t="s">
        <v>30813</v>
      </c>
      <c r="L29501" t="s">
        <v>30814</v>
      </c>
      <c r="M29501">
        <v>76208</v>
      </c>
      <c r="N29501" s="1">
        <v>45444</v>
      </c>
    </row>
    <row r="29502" spans="1:14" x14ac:dyDescent="0.35">
      <c r="A29502" t="s">
        <v>52</v>
      </c>
      <c r="B29502">
        <v>6</v>
      </c>
      <c r="C29502" t="s">
        <v>30812</v>
      </c>
      <c r="D29502" t="s">
        <v>14584</v>
      </c>
      <c r="E29502" s="1">
        <v>44992</v>
      </c>
      <c r="F29502" t="s">
        <v>75</v>
      </c>
      <c r="G29502" s="15">
        <v>215964</v>
      </c>
      <c r="J29502">
        <v>676319</v>
      </c>
      <c r="K29502" t="s">
        <v>30813</v>
      </c>
      <c r="L29502" t="s">
        <v>30814</v>
      </c>
      <c r="M29502">
        <v>76208</v>
      </c>
      <c r="N29502" s="1">
        <v>45444</v>
      </c>
    </row>
    <row r="29503" spans="1:14" x14ac:dyDescent="0.35">
      <c r="A29503" t="s">
        <v>52</v>
      </c>
      <c r="B29503">
        <v>6</v>
      </c>
      <c r="C29503" t="s">
        <v>30812</v>
      </c>
      <c r="D29503" t="s">
        <v>14584</v>
      </c>
      <c r="E29503" s="1">
        <v>44992</v>
      </c>
      <c r="F29503" t="s">
        <v>102</v>
      </c>
      <c r="H29503">
        <v>28</v>
      </c>
      <c r="I29503" s="1">
        <v>45023</v>
      </c>
      <c r="J29503">
        <v>676319</v>
      </c>
      <c r="K29503" t="s">
        <v>30813</v>
      </c>
      <c r="L29503" t="s">
        <v>30814</v>
      </c>
      <c r="M29503">
        <v>76208</v>
      </c>
      <c r="N29503" s="1">
        <v>45444</v>
      </c>
    </row>
    <row r="29504" spans="1:14" x14ac:dyDescent="0.35">
      <c r="A29504" t="s">
        <v>52</v>
      </c>
      <c r="B29504">
        <v>6</v>
      </c>
      <c r="C29504" t="s">
        <v>30579</v>
      </c>
      <c r="D29504" t="s">
        <v>25480</v>
      </c>
      <c r="E29504" s="1">
        <v>44364</v>
      </c>
      <c r="F29504" t="s">
        <v>75</v>
      </c>
      <c r="G29504" s="15">
        <v>11300</v>
      </c>
      <c r="J29504">
        <v>676196</v>
      </c>
      <c r="K29504" t="s">
        <v>30580</v>
      </c>
      <c r="L29504" t="s">
        <v>30581</v>
      </c>
      <c r="M29504">
        <v>76505</v>
      </c>
      <c r="N29504" s="1">
        <v>45444</v>
      </c>
    </row>
    <row r="29505" spans="1:14" x14ac:dyDescent="0.35">
      <c r="A29505" t="s">
        <v>52</v>
      </c>
      <c r="B29505">
        <v>6</v>
      </c>
      <c r="C29505" t="s">
        <v>30893</v>
      </c>
      <c r="D29505" t="s">
        <v>735</v>
      </c>
      <c r="E29505" s="1">
        <v>44613</v>
      </c>
      <c r="F29505" t="s">
        <v>75</v>
      </c>
      <c r="G29505" s="15">
        <v>663</v>
      </c>
      <c r="J29505">
        <v>676359</v>
      </c>
      <c r="K29505" t="s">
        <v>30894</v>
      </c>
      <c r="L29505" t="s">
        <v>30895</v>
      </c>
      <c r="M29505">
        <v>75503</v>
      </c>
      <c r="N29505" s="1">
        <v>45444</v>
      </c>
    </row>
    <row r="29506" spans="1:14" x14ac:dyDescent="0.35">
      <c r="A29506" t="s">
        <v>52</v>
      </c>
      <c r="B29506">
        <v>6</v>
      </c>
      <c r="C29506" t="s">
        <v>30893</v>
      </c>
      <c r="D29506" t="s">
        <v>735</v>
      </c>
      <c r="E29506" s="1">
        <v>44627</v>
      </c>
      <c r="F29506" t="s">
        <v>75</v>
      </c>
      <c r="G29506" s="15">
        <v>994</v>
      </c>
      <c r="J29506">
        <v>676359</v>
      </c>
      <c r="K29506" t="s">
        <v>30894</v>
      </c>
      <c r="L29506" t="s">
        <v>30895</v>
      </c>
      <c r="M29506">
        <v>75503</v>
      </c>
      <c r="N29506" s="1">
        <v>45444</v>
      </c>
    </row>
    <row r="29507" spans="1:14" x14ac:dyDescent="0.35">
      <c r="A29507" t="s">
        <v>52</v>
      </c>
      <c r="B29507">
        <v>6</v>
      </c>
      <c r="C29507" t="s">
        <v>30881</v>
      </c>
      <c r="D29507" t="s">
        <v>25396</v>
      </c>
      <c r="E29507" s="1">
        <v>44610</v>
      </c>
      <c r="F29507" t="s">
        <v>75</v>
      </c>
      <c r="G29507" s="15">
        <v>9750</v>
      </c>
      <c r="J29507">
        <v>676353</v>
      </c>
      <c r="K29507" t="s">
        <v>30882</v>
      </c>
      <c r="L29507" t="s">
        <v>30883</v>
      </c>
      <c r="M29507">
        <v>78258</v>
      </c>
      <c r="N29507" s="1">
        <v>45444</v>
      </c>
    </row>
    <row r="29508" spans="1:14" x14ac:dyDescent="0.35">
      <c r="A29508" t="s">
        <v>52</v>
      </c>
      <c r="B29508">
        <v>6</v>
      </c>
      <c r="C29508" t="s">
        <v>30881</v>
      </c>
      <c r="D29508" t="s">
        <v>25396</v>
      </c>
      <c r="E29508" s="1">
        <v>44419</v>
      </c>
      <c r="F29508" t="s">
        <v>75</v>
      </c>
      <c r="G29508" s="15">
        <v>14199</v>
      </c>
      <c r="J29508">
        <v>676353</v>
      </c>
      <c r="K29508" t="s">
        <v>30882</v>
      </c>
      <c r="L29508" t="s">
        <v>30883</v>
      </c>
      <c r="M29508">
        <v>78258</v>
      </c>
      <c r="N29508" s="1">
        <v>45444</v>
      </c>
    </row>
    <row r="29509" spans="1:14" x14ac:dyDescent="0.35">
      <c r="A29509" t="s">
        <v>52</v>
      </c>
      <c r="B29509">
        <v>6</v>
      </c>
      <c r="C29509" t="s">
        <v>29816</v>
      </c>
      <c r="D29509" t="s">
        <v>9602</v>
      </c>
      <c r="E29509" s="1">
        <v>44688</v>
      </c>
      <c r="F29509" t="s">
        <v>75</v>
      </c>
      <c r="G29509" s="15">
        <v>9750</v>
      </c>
      <c r="J29509">
        <v>675746</v>
      </c>
      <c r="K29509" t="s">
        <v>29817</v>
      </c>
      <c r="L29509" t="s">
        <v>29818</v>
      </c>
      <c r="M29509">
        <v>79603</v>
      </c>
      <c r="N29509" s="1">
        <v>45444</v>
      </c>
    </row>
    <row r="29510" spans="1:14" x14ac:dyDescent="0.35">
      <c r="A29510" t="s">
        <v>52</v>
      </c>
      <c r="B29510">
        <v>6</v>
      </c>
      <c r="C29510" t="s">
        <v>29816</v>
      </c>
      <c r="D29510" t="s">
        <v>9602</v>
      </c>
      <c r="E29510" s="1">
        <v>44400</v>
      </c>
      <c r="F29510" t="s">
        <v>75</v>
      </c>
      <c r="G29510" s="15">
        <v>13650</v>
      </c>
      <c r="J29510">
        <v>675746</v>
      </c>
      <c r="K29510" t="s">
        <v>29817</v>
      </c>
      <c r="L29510" t="s">
        <v>29818</v>
      </c>
      <c r="M29510">
        <v>79603</v>
      </c>
      <c r="N29510" s="1">
        <v>45444</v>
      </c>
    </row>
    <row r="29511" spans="1:14" x14ac:dyDescent="0.35">
      <c r="A29511" t="s">
        <v>52</v>
      </c>
      <c r="B29511">
        <v>6</v>
      </c>
      <c r="C29511" t="s">
        <v>29816</v>
      </c>
      <c r="D29511" t="s">
        <v>9602</v>
      </c>
      <c r="E29511" s="1">
        <v>44539</v>
      </c>
      <c r="F29511" t="s">
        <v>75</v>
      </c>
      <c r="G29511" s="15">
        <v>16803</v>
      </c>
      <c r="J29511">
        <v>675746</v>
      </c>
      <c r="K29511" t="s">
        <v>29817</v>
      </c>
      <c r="L29511" t="s">
        <v>29818</v>
      </c>
      <c r="M29511">
        <v>79603</v>
      </c>
      <c r="N29511" s="1">
        <v>45444</v>
      </c>
    </row>
    <row r="29512" spans="1:14" x14ac:dyDescent="0.35">
      <c r="A29512" t="s">
        <v>52</v>
      </c>
      <c r="B29512">
        <v>6</v>
      </c>
      <c r="C29512" t="s">
        <v>29816</v>
      </c>
      <c r="D29512" t="s">
        <v>9602</v>
      </c>
      <c r="E29512" s="1">
        <v>44778</v>
      </c>
      <c r="F29512" t="s">
        <v>75</v>
      </c>
      <c r="G29512" s="15">
        <v>23166</v>
      </c>
      <c r="J29512">
        <v>675746</v>
      </c>
      <c r="K29512" t="s">
        <v>29817</v>
      </c>
      <c r="L29512" t="s">
        <v>29818</v>
      </c>
      <c r="M29512">
        <v>79603</v>
      </c>
      <c r="N29512" s="1">
        <v>45444</v>
      </c>
    </row>
    <row r="29513" spans="1:14" x14ac:dyDescent="0.35">
      <c r="A29513" t="s">
        <v>52</v>
      </c>
      <c r="B29513">
        <v>6</v>
      </c>
      <c r="C29513" t="s">
        <v>29816</v>
      </c>
      <c r="D29513" t="s">
        <v>9602</v>
      </c>
      <c r="E29513" s="1">
        <v>44830</v>
      </c>
      <c r="F29513" t="s">
        <v>75</v>
      </c>
      <c r="G29513" s="15">
        <v>41405</v>
      </c>
      <c r="J29513">
        <v>675746</v>
      </c>
      <c r="K29513" t="s">
        <v>29817</v>
      </c>
      <c r="L29513" t="s">
        <v>29818</v>
      </c>
      <c r="M29513">
        <v>79603</v>
      </c>
      <c r="N29513" s="1">
        <v>45444</v>
      </c>
    </row>
    <row r="29514" spans="1:14" x14ac:dyDescent="0.35">
      <c r="A29514" t="s">
        <v>52</v>
      </c>
      <c r="B29514">
        <v>6</v>
      </c>
      <c r="C29514" t="s">
        <v>29816</v>
      </c>
      <c r="D29514" t="s">
        <v>9602</v>
      </c>
      <c r="E29514" s="1">
        <v>44981</v>
      </c>
      <c r="F29514" t="s">
        <v>75</v>
      </c>
      <c r="G29514" s="15">
        <v>156735</v>
      </c>
      <c r="J29514">
        <v>675746</v>
      </c>
      <c r="K29514" t="s">
        <v>29817</v>
      </c>
      <c r="L29514" t="s">
        <v>29818</v>
      </c>
      <c r="M29514">
        <v>79603</v>
      </c>
      <c r="N29514" s="1">
        <v>45444</v>
      </c>
    </row>
    <row r="29515" spans="1:14" x14ac:dyDescent="0.35">
      <c r="A29515" t="s">
        <v>52</v>
      </c>
      <c r="B29515">
        <v>6</v>
      </c>
      <c r="C29515" t="s">
        <v>29816</v>
      </c>
      <c r="D29515" t="s">
        <v>9602</v>
      </c>
      <c r="E29515" s="1">
        <v>44981</v>
      </c>
      <c r="F29515" t="s">
        <v>102</v>
      </c>
      <c r="H29515">
        <v>51</v>
      </c>
      <c r="I29515" s="1">
        <v>45021</v>
      </c>
      <c r="J29515">
        <v>675746</v>
      </c>
      <c r="K29515" t="s">
        <v>29817</v>
      </c>
      <c r="L29515" t="s">
        <v>29818</v>
      </c>
      <c r="M29515">
        <v>79603</v>
      </c>
      <c r="N29515" s="1">
        <v>45444</v>
      </c>
    </row>
    <row r="29516" spans="1:14" x14ac:dyDescent="0.35">
      <c r="A29516" t="s">
        <v>52</v>
      </c>
      <c r="B29516">
        <v>6</v>
      </c>
      <c r="C29516" t="s">
        <v>36148</v>
      </c>
      <c r="D29516" t="s">
        <v>25501</v>
      </c>
      <c r="E29516" s="1">
        <v>45299</v>
      </c>
      <c r="F29516" t="s">
        <v>75</v>
      </c>
      <c r="G29516" s="15">
        <v>13397</v>
      </c>
      <c r="J29516">
        <v>676107</v>
      </c>
      <c r="K29516" t="s">
        <v>36149</v>
      </c>
      <c r="L29516" t="s">
        <v>36150</v>
      </c>
      <c r="M29516">
        <v>78414</v>
      </c>
      <c r="N29516" s="1">
        <v>45444</v>
      </c>
    </row>
    <row r="29517" spans="1:14" x14ac:dyDescent="0.35">
      <c r="A29517" t="s">
        <v>52</v>
      </c>
      <c r="B29517">
        <v>6</v>
      </c>
      <c r="C29517" t="s">
        <v>36151</v>
      </c>
      <c r="D29517" t="s">
        <v>36152</v>
      </c>
      <c r="E29517" s="1">
        <v>45244</v>
      </c>
      <c r="F29517" t="s">
        <v>75</v>
      </c>
      <c r="G29517" s="15">
        <v>44680</v>
      </c>
      <c r="J29517">
        <v>676072</v>
      </c>
      <c r="K29517" t="s">
        <v>36153</v>
      </c>
      <c r="L29517" t="s">
        <v>36154</v>
      </c>
      <c r="M29517">
        <v>75939</v>
      </c>
      <c r="N29517" s="1">
        <v>45444</v>
      </c>
    </row>
    <row r="29518" spans="1:14" x14ac:dyDescent="0.35">
      <c r="A29518" t="s">
        <v>52</v>
      </c>
      <c r="B29518">
        <v>6</v>
      </c>
      <c r="C29518" t="s">
        <v>30014</v>
      </c>
      <c r="D29518" t="s">
        <v>19328</v>
      </c>
      <c r="E29518" s="1">
        <v>44455</v>
      </c>
      <c r="F29518" t="s">
        <v>75</v>
      </c>
      <c r="G29518" s="15">
        <v>5000</v>
      </c>
      <c r="J29518">
        <v>675886</v>
      </c>
      <c r="K29518" t="s">
        <v>30015</v>
      </c>
      <c r="L29518" t="s">
        <v>30016</v>
      </c>
      <c r="M29518">
        <v>76528</v>
      </c>
      <c r="N29518" s="1">
        <v>45444</v>
      </c>
    </row>
    <row r="29519" spans="1:14" x14ac:dyDescent="0.35">
      <c r="A29519" t="s">
        <v>52</v>
      </c>
      <c r="B29519">
        <v>6</v>
      </c>
      <c r="C29519" t="s">
        <v>30014</v>
      </c>
      <c r="D29519" t="s">
        <v>19328</v>
      </c>
      <c r="E29519" s="1">
        <v>44560</v>
      </c>
      <c r="F29519" t="s">
        <v>75</v>
      </c>
      <c r="G29519" s="15">
        <v>15000</v>
      </c>
      <c r="J29519">
        <v>675886</v>
      </c>
      <c r="K29519" t="s">
        <v>30015</v>
      </c>
      <c r="L29519" t="s">
        <v>30016</v>
      </c>
      <c r="M29519">
        <v>76528</v>
      </c>
      <c r="N29519" s="1">
        <v>45444</v>
      </c>
    </row>
    <row r="29520" spans="1:14" x14ac:dyDescent="0.35">
      <c r="A29520" t="s">
        <v>52</v>
      </c>
      <c r="B29520">
        <v>6</v>
      </c>
      <c r="C29520" t="s">
        <v>29353</v>
      </c>
      <c r="D29520" t="s">
        <v>29203</v>
      </c>
      <c r="E29520" s="1">
        <v>45175</v>
      </c>
      <c r="F29520" t="s">
        <v>75</v>
      </c>
      <c r="G29520" s="15">
        <v>7443</v>
      </c>
      <c r="J29520">
        <v>675281</v>
      </c>
      <c r="K29520" t="s">
        <v>29354</v>
      </c>
      <c r="L29520" t="s">
        <v>29355</v>
      </c>
      <c r="M29520">
        <v>75080</v>
      </c>
      <c r="N29520" s="1">
        <v>45444</v>
      </c>
    </row>
    <row r="29521" spans="1:14" x14ac:dyDescent="0.35">
      <c r="A29521" t="s">
        <v>52</v>
      </c>
      <c r="B29521">
        <v>6</v>
      </c>
      <c r="C29521" t="s">
        <v>29363</v>
      </c>
      <c r="D29521" t="s">
        <v>11251</v>
      </c>
      <c r="E29521" s="1">
        <v>44663</v>
      </c>
      <c r="F29521" t="s">
        <v>75</v>
      </c>
      <c r="G29521" s="15">
        <v>8496</v>
      </c>
      <c r="J29521">
        <v>675292</v>
      </c>
      <c r="K29521" t="s">
        <v>29364</v>
      </c>
      <c r="L29521" t="s">
        <v>29365</v>
      </c>
      <c r="M29521">
        <v>76201</v>
      </c>
      <c r="N29521" s="1">
        <v>45444</v>
      </c>
    </row>
    <row r="29522" spans="1:14" x14ac:dyDescent="0.35">
      <c r="A29522" t="s">
        <v>52</v>
      </c>
      <c r="B29522">
        <v>6</v>
      </c>
      <c r="C29522" t="s">
        <v>29992</v>
      </c>
      <c r="D29522" t="s">
        <v>29334</v>
      </c>
      <c r="E29522" s="1">
        <v>44375</v>
      </c>
      <c r="F29522" t="s">
        <v>75</v>
      </c>
      <c r="G29522" s="15">
        <v>655</v>
      </c>
      <c r="J29522">
        <v>675878</v>
      </c>
      <c r="K29522" t="s">
        <v>29993</v>
      </c>
      <c r="L29522" t="s">
        <v>29994</v>
      </c>
      <c r="M29522">
        <v>75140</v>
      </c>
      <c r="N29522" s="1">
        <v>45444</v>
      </c>
    </row>
    <row r="29523" spans="1:14" x14ac:dyDescent="0.35">
      <c r="A29523" t="s">
        <v>52</v>
      </c>
      <c r="B29523">
        <v>6</v>
      </c>
      <c r="C29523" t="s">
        <v>29992</v>
      </c>
      <c r="D29523" t="s">
        <v>29334</v>
      </c>
      <c r="E29523" s="1">
        <v>44382</v>
      </c>
      <c r="F29523" t="s">
        <v>75</v>
      </c>
      <c r="G29523" s="15">
        <v>983</v>
      </c>
      <c r="J29523">
        <v>675878</v>
      </c>
      <c r="K29523" t="s">
        <v>29993</v>
      </c>
      <c r="L29523" t="s">
        <v>29994</v>
      </c>
      <c r="M29523">
        <v>75140</v>
      </c>
      <c r="N29523" s="1">
        <v>45444</v>
      </c>
    </row>
    <row r="29524" spans="1:14" x14ac:dyDescent="0.35">
      <c r="A29524" t="s">
        <v>52</v>
      </c>
      <c r="B29524">
        <v>6</v>
      </c>
      <c r="C29524" t="s">
        <v>29199</v>
      </c>
      <c r="D29524" t="s">
        <v>29200</v>
      </c>
      <c r="E29524" s="1">
        <v>45211</v>
      </c>
      <c r="F29524" t="s">
        <v>75</v>
      </c>
      <c r="G29524" s="15">
        <v>16383</v>
      </c>
      <c r="J29524">
        <v>675105</v>
      </c>
      <c r="K29524" t="s">
        <v>29201</v>
      </c>
      <c r="L29524" t="s">
        <v>29202</v>
      </c>
      <c r="M29524">
        <v>75160</v>
      </c>
      <c r="N29524" s="1">
        <v>45444</v>
      </c>
    </row>
    <row r="29525" spans="1:14" x14ac:dyDescent="0.35">
      <c r="A29525" t="s">
        <v>52</v>
      </c>
      <c r="B29525">
        <v>6</v>
      </c>
      <c r="C29525" t="s">
        <v>29199</v>
      </c>
      <c r="D29525" t="s">
        <v>29200</v>
      </c>
      <c r="E29525" s="1">
        <v>44413</v>
      </c>
      <c r="F29525" t="s">
        <v>75</v>
      </c>
      <c r="G29525" s="15">
        <v>114450</v>
      </c>
      <c r="J29525">
        <v>675105</v>
      </c>
      <c r="K29525" t="s">
        <v>29201</v>
      </c>
      <c r="L29525" t="s">
        <v>29202</v>
      </c>
      <c r="M29525">
        <v>75160</v>
      </c>
      <c r="N29525" s="1">
        <v>45444</v>
      </c>
    </row>
    <row r="29526" spans="1:14" x14ac:dyDescent="0.35">
      <c r="A29526" t="s">
        <v>52</v>
      </c>
      <c r="B29526">
        <v>6</v>
      </c>
      <c r="C29526" t="s">
        <v>29768</v>
      </c>
      <c r="D29526" t="s">
        <v>29634</v>
      </c>
      <c r="E29526" s="1">
        <v>44438</v>
      </c>
      <c r="F29526" t="s">
        <v>75</v>
      </c>
      <c r="G29526" s="15">
        <v>650</v>
      </c>
      <c r="J29526">
        <v>675696</v>
      </c>
      <c r="K29526" t="s">
        <v>29769</v>
      </c>
      <c r="L29526" t="s">
        <v>29770</v>
      </c>
      <c r="M29526">
        <v>77515</v>
      </c>
      <c r="N29526" s="1">
        <v>45444</v>
      </c>
    </row>
    <row r="29527" spans="1:14" x14ac:dyDescent="0.35">
      <c r="A29527" t="s">
        <v>52</v>
      </c>
      <c r="B29527">
        <v>6</v>
      </c>
      <c r="C29527" t="s">
        <v>29572</v>
      </c>
      <c r="D29527" t="s">
        <v>25823</v>
      </c>
      <c r="E29527" s="1">
        <v>44515</v>
      </c>
      <c r="F29527" t="s">
        <v>75</v>
      </c>
      <c r="G29527" s="15">
        <v>983</v>
      </c>
      <c r="J29527">
        <v>675497</v>
      </c>
      <c r="K29527" t="s">
        <v>29573</v>
      </c>
      <c r="L29527" t="s">
        <v>29574</v>
      </c>
      <c r="M29527">
        <v>76301</v>
      </c>
      <c r="N29527" s="1">
        <v>45444</v>
      </c>
    </row>
    <row r="29528" spans="1:14" x14ac:dyDescent="0.35">
      <c r="A29528" t="s">
        <v>52</v>
      </c>
      <c r="B29528">
        <v>6</v>
      </c>
      <c r="C29528" t="s">
        <v>29572</v>
      </c>
      <c r="D29528" t="s">
        <v>25823</v>
      </c>
      <c r="E29528" s="1">
        <v>44641</v>
      </c>
      <c r="F29528" t="s">
        <v>75</v>
      </c>
      <c r="G29528" s="15">
        <v>1325</v>
      </c>
      <c r="J29528">
        <v>675497</v>
      </c>
      <c r="K29528" t="s">
        <v>29573</v>
      </c>
      <c r="L29528" t="s">
        <v>29574</v>
      </c>
      <c r="M29528">
        <v>76301</v>
      </c>
      <c r="N29528" s="1">
        <v>45444</v>
      </c>
    </row>
    <row r="29529" spans="1:14" x14ac:dyDescent="0.35">
      <c r="A29529" t="s">
        <v>52</v>
      </c>
      <c r="B29529">
        <v>6</v>
      </c>
      <c r="C29529" t="s">
        <v>29572</v>
      </c>
      <c r="D29529" t="s">
        <v>25823</v>
      </c>
      <c r="E29529" s="1">
        <v>44931</v>
      </c>
      <c r="F29529" t="s">
        <v>75</v>
      </c>
      <c r="G29529" s="15">
        <v>5164</v>
      </c>
      <c r="J29529">
        <v>675497</v>
      </c>
      <c r="K29529" t="s">
        <v>29573</v>
      </c>
      <c r="L29529" t="s">
        <v>29574</v>
      </c>
      <c r="M29529">
        <v>76301</v>
      </c>
      <c r="N29529" s="1">
        <v>45444</v>
      </c>
    </row>
    <row r="29530" spans="1:14" x14ac:dyDescent="0.35">
      <c r="A29530" t="s">
        <v>52</v>
      </c>
      <c r="B29530">
        <v>6</v>
      </c>
      <c r="C29530" t="s">
        <v>29572</v>
      </c>
      <c r="D29530" t="s">
        <v>25823</v>
      </c>
      <c r="E29530" s="1">
        <v>44922</v>
      </c>
      <c r="F29530" t="s">
        <v>75</v>
      </c>
      <c r="G29530" s="15">
        <v>6340</v>
      </c>
      <c r="J29530">
        <v>675497</v>
      </c>
      <c r="K29530" t="s">
        <v>29573</v>
      </c>
      <c r="L29530" t="s">
        <v>29574</v>
      </c>
      <c r="M29530">
        <v>76301</v>
      </c>
      <c r="N29530" s="1">
        <v>45444</v>
      </c>
    </row>
    <row r="29531" spans="1:14" x14ac:dyDescent="0.35">
      <c r="A29531" t="s">
        <v>52</v>
      </c>
      <c r="B29531">
        <v>6</v>
      </c>
      <c r="C29531" t="s">
        <v>29572</v>
      </c>
      <c r="D29531" t="s">
        <v>25823</v>
      </c>
      <c r="E29531" s="1">
        <v>44496</v>
      </c>
      <c r="F29531" t="s">
        <v>75</v>
      </c>
      <c r="G29531" s="15">
        <v>14326</v>
      </c>
      <c r="J29531">
        <v>675497</v>
      </c>
      <c r="K29531" t="s">
        <v>29573</v>
      </c>
      <c r="L29531" t="s">
        <v>29574</v>
      </c>
      <c r="M29531">
        <v>76301</v>
      </c>
      <c r="N29531" s="1">
        <v>45444</v>
      </c>
    </row>
    <row r="29532" spans="1:14" x14ac:dyDescent="0.35">
      <c r="A29532" t="s">
        <v>52</v>
      </c>
      <c r="B29532">
        <v>6</v>
      </c>
      <c r="C29532" t="s">
        <v>25569</v>
      </c>
      <c r="D29532" t="s">
        <v>14424</v>
      </c>
      <c r="E29532" s="1">
        <v>45087</v>
      </c>
      <c r="F29532" t="s">
        <v>75</v>
      </c>
      <c r="G29532" s="15">
        <v>36170</v>
      </c>
      <c r="J29532">
        <v>455613</v>
      </c>
      <c r="K29532" t="s">
        <v>25570</v>
      </c>
      <c r="L29532" t="s">
        <v>25571</v>
      </c>
      <c r="M29532">
        <v>77087</v>
      </c>
      <c r="N29532" s="1">
        <v>45444</v>
      </c>
    </row>
    <row r="29533" spans="1:14" x14ac:dyDescent="0.35">
      <c r="A29533" t="s">
        <v>52</v>
      </c>
      <c r="B29533">
        <v>6</v>
      </c>
      <c r="C29533" t="s">
        <v>25462</v>
      </c>
      <c r="D29533" t="s">
        <v>15711</v>
      </c>
      <c r="E29533" s="1">
        <v>44741</v>
      </c>
      <c r="F29533" t="s">
        <v>75</v>
      </c>
      <c r="G29533" s="15">
        <v>480896</v>
      </c>
      <c r="J29533">
        <v>455497</v>
      </c>
      <c r="K29533" t="s">
        <v>25463</v>
      </c>
      <c r="L29533" t="s">
        <v>25464</v>
      </c>
      <c r="M29533">
        <v>76513</v>
      </c>
      <c r="N29533" s="1">
        <v>45444</v>
      </c>
    </row>
    <row r="29534" spans="1:14" x14ac:dyDescent="0.35">
      <c r="A29534" t="s">
        <v>52</v>
      </c>
      <c r="B29534">
        <v>6</v>
      </c>
      <c r="C29534" t="s">
        <v>30412</v>
      </c>
      <c r="D29534" t="s">
        <v>15214</v>
      </c>
      <c r="E29534" s="1">
        <v>44939</v>
      </c>
      <c r="F29534" t="s">
        <v>75</v>
      </c>
      <c r="G29534" s="15">
        <v>9750</v>
      </c>
      <c r="J29534">
        <v>676112</v>
      </c>
      <c r="K29534" t="s">
        <v>30413</v>
      </c>
      <c r="L29534" t="s">
        <v>30414</v>
      </c>
      <c r="M29534">
        <v>75104</v>
      </c>
      <c r="N29534" s="1">
        <v>45444</v>
      </c>
    </row>
    <row r="29535" spans="1:14" x14ac:dyDescent="0.35">
      <c r="A29535" t="s">
        <v>52</v>
      </c>
      <c r="B29535">
        <v>6</v>
      </c>
      <c r="C29535" t="s">
        <v>29247</v>
      </c>
      <c r="D29535" t="s">
        <v>25435</v>
      </c>
      <c r="E29535" s="1">
        <v>44492</v>
      </c>
      <c r="F29535" t="s">
        <v>75</v>
      </c>
      <c r="G29535" s="15">
        <v>3250</v>
      </c>
      <c r="J29535">
        <v>675141</v>
      </c>
      <c r="K29535" t="s">
        <v>29248</v>
      </c>
      <c r="L29535" t="s">
        <v>29249</v>
      </c>
      <c r="M29535">
        <v>76708</v>
      </c>
      <c r="N29535" s="1">
        <v>45444</v>
      </c>
    </row>
    <row r="29536" spans="1:14" x14ac:dyDescent="0.35">
      <c r="A29536" t="s">
        <v>52</v>
      </c>
      <c r="B29536">
        <v>6</v>
      </c>
      <c r="C29536" t="s">
        <v>29247</v>
      </c>
      <c r="D29536" t="s">
        <v>25435</v>
      </c>
      <c r="E29536" s="1">
        <v>44918</v>
      </c>
      <c r="F29536" t="s">
        <v>75</v>
      </c>
      <c r="G29536" s="15">
        <v>13690</v>
      </c>
      <c r="J29536">
        <v>675141</v>
      </c>
      <c r="K29536" t="s">
        <v>29248</v>
      </c>
      <c r="L29536" t="s">
        <v>29249</v>
      </c>
      <c r="M29536">
        <v>76708</v>
      </c>
      <c r="N29536" s="1">
        <v>45444</v>
      </c>
    </row>
    <row r="29537" spans="1:14" x14ac:dyDescent="0.35">
      <c r="A29537" t="s">
        <v>52</v>
      </c>
      <c r="B29537">
        <v>6</v>
      </c>
      <c r="C29537" t="s">
        <v>29247</v>
      </c>
      <c r="D29537" t="s">
        <v>25435</v>
      </c>
      <c r="E29537" s="1">
        <v>45070</v>
      </c>
      <c r="F29537" t="s">
        <v>75</v>
      </c>
      <c r="G29537" s="15">
        <v>209246</v>
      </c>
      <c r="J29537">
        <v>675141</v>
      </c>
      <c r="K29537" t="s">
        <v>29248</v>
      </c>
      <c r="L29537" t="s">
        <v>29249</v>
      </c>
      <c r="M29537">
        <v>76708</v>
      </c>
      <c r="N29537" s="1">
        <v>45444</v>
      </c>
    </row>
    <row r="29538" spans="1:14" x14ac:dyDescent="0.35">
      <c r="A29538" t="s">
        <v>52</v>
      </c>
      <c r="B29538">
        <v>6</v>
      </c>
      <c r="C29538" t="s">
        <v>30169</v>
      </c>
      <c r="D29538" t="s">
        <v>20777</v>
      </c>
      <c r="E29538" s="1">
        <v>44396</v>
      </c>
      <c r="F29538" t="s">
        <v>75</v>
      </c>
      <c r="G29538" s="15">
        <v>650</v>
      </c>
      <c r="J29538">
        <v>675979</v>
      </c>
      <c r="K29538" t="s">
        <v>30170</v>
      </c>
      <c r="L29538" t="s">
        <v>30171</v>
      </c>
      <c r="M29538">
        <v>77802</v>
      </c>
      <c r="N29538" s="1">
        <v>45444</v>
      </c>
    </row>
    <row r="29539" spans="1:14" x14ac:dyDescent="0.35">
      <c r="A29539" t="s">
        <v>52</v>
      </c>
      <c r="B29539">
        <v>6</v>
      </c>
      <c r="C29539" t="s">
        <v>30169</v>
      </c>
      <c r="D29539" t="s">
        <v>20777</v>
      </c>
      <c r="E29539" s="1">
        <v>44485</v>
      </c>
      <c r="F29539" t="s">
        <v>75</v>
      </c>
      <c r="G29539" s="15">
        <v>13200</v>
      </c>
      <c r="J29539">
        <v>675979</v>
      </c>
      <c r="K29539" t="s">
        <v>30170</v>
      </c>
      <c r="L29539" t="s">
        <v>30171</v>
      </c>
      <c r="M29539">
        <v>77802</v>
      </c>
      <c r="N29539" s="1">
        <v>45444</v>
      </c>
    </row>
    <row r="29540" spans="1:14" x14ac:dyDescent="0.35">
      <c r="A29540" t="s">
        <v>52</v>
      </c>
      <c r="B29540">
        <v>6</v>
      </c>
      <c r="C29540" t="s">
        <v>30169</v>
      </c>
      <c r="D29540" t="s">
        <v>20777</v>
      </c>
      <c r="E29540" s="1">
        <v>45079</v>
      </c>
      <c r="F29540" t="s">
        <v>75</v>
      </c>
      <c r="G29540" s="15">
        <v>62885</v>
      </c>
      <c r="J29540">
        <v>675979</v>
      </c>
      <c r="K29540" t="s">
        <v>30170</v>
      </c>
      <c r="L29540" t="s">
        <v>30171</v>
      </c>
      <c r="M29540">
        <v>77802</v>
      </c>
      <c r="N29540" s="1">
        <v>45444</v>
      </c>
    </row>
    <row r="29541" spans="1:14" x14ac:dyDescent="0.35">
      <c r="A29541" t="s">
        <v>52</v>
      </c>
      <c r="B29541">
        <v>6</v>
      </c>
      <c r="C29541" t="s">
        <v>29359</v>
      </c>
      <c r="D29541" t="s">
        <v>29360</v>
      </c>
      <c r="E29541" s="1">
        <v>45089</v>
      </c>
      <c r="F29541" t="s">
        <v>75</v>
      </c>
      <c r="G29541" s="15">
        <v>4233</v>
      </c>
      <c r="J29541">
        <v>675291</v>
      </c>
      <c r="K29541" t="s">
        <v>29361</v>
      </c>
      <c r="L29541" t="s">
        <v>29362</v>
      </c>
      <c r="M29541">
        <v>79322</v>
      </c>
      <c r="N29541" s="1">
        <v>45444</v>
      </c>
    </row>
    <row r="29542" spans="1:14" x14ac:dyDescent="0.35">
      <c r="A29542" t="s">
        <v>52</v>
      </c>
      <c r="B29542">
        <v>6</v>
      </c>
      <c r="C29542" t="s">
        <v>29093</v>
      </c>
      <c r="D29542" t="s">
        <v>29094</v>
      </c>
      <c r="E29542" s="1">
        <v>44887</v>
      </c>
      <c r="F29542" t="s">
        <v>75</v>
      </c>
      <c r="G29542" s="15">
        <v>3250</v>
      </c>
      <c r="J29542">
        <v>675017</v>
      </c>
      <c r="K29542" t="s">
        <v>29095</v>
      </c>
      <c r="L29542" t="s">
        <v>29096</v>
      </c>
      <c r="M29542">
        <v>76801</v>
      </c>
      <c r="N29542" s="1">
        <v>45444</v>
      </c>
    </row>
    <row r="29543" spans="1:14" x14ac:dyDescent="0.35">
      <c r="A29543" t="s">
        <v>52</v>
      </c>
      <c r="B29543">
        <v>6</v>
      </c>
      <c r="C29543" t="s">
        <v>29093</v>
      </c>
      <c r="D29543" t="s">
        <v>29094</v>
      </c>
      <c r="E29543" s="1">
        <v>44461</v>
      </c>
      <c r="F29543" t="s">
        <v>75</v>
      </c>
      <c r="G29543" s="15">
        <v>3250</v>
      </c>
      <c r="J29543">
        <v>675017</v>
      </c>
      <c r="K29543" t="s">
        <v>29095</v>
      </c>
      <c r="L29543" t="s">
        <v>29096</v>
      </c>
      <c r="M29543">
        <v>76801</v>
      </c>
      <c r="N29543" s="1">
        <v>45444</v>
      </c>
    </row>
    <row r="29544" spans="1:14" x14ac:dyDescent="0.35">
      <c r="A29544" t="s">
        <v>52</v>
      </c>
      <c r="B29544">
        <v>6</v>
      </c>
      <c r="C29544" t="s">
        <v>29093</v>
      </c>
      <c r="D29544" t="s">
        <v>29094</v>
      </c>
      <c r="E29544" s="1">
        <v>45316</v>
      </c>
      <c r="F29544" t="s">
        <v>75</v>
      </c>
      <c r="G29544" s="15">
        <v>8824</v>
      </c>
      <c r="J29544">
        <v>675017</v>
      </c>
      <c r="K29544" t="s">
        <v>29095</v>
      </c>
      <c r="L29544" t="s">
        <v>29096</v>
      </c>
      <c r="M29544">
        <v>76801</v>
      </c>
      <c r="N29544" s="1">
        <v>45444</v>
      </c>
    </row>
    <row r="29545" spans="1:14" x14ac:dyDescent="0.35">
      <c r="A29545" t="s">
        <v>52</v>
      </c>
      <c r="B29545">
        <v>6</v>
      </c>
      <c r="C29545" t="s">
        <v>29093</v>
      </c>
      <c r="D29545" t="s">
        <v>29094</v>
      </c>
      <c r="E29545" s="1">
        <v>44929</v>
      </c>
      <c r="F29545" t="s">
        <v>75</v>
      </c>
      <c r="G29545" s="15">
        <v>15567</v>
      </c>
      <c r="J29545">
        <v>675017</v>
      </c>
      <c r="K29545" t="s">
        <v>29095</v>
      </c>
      <c r="L29545" t="s">
        <v>29096</v>
      </c>
      <c r="M29545">
        <v>76801</v>
      </c>
      <c r="N29545" s="1">
        <v>45444</v>
      </c>
    </row>
    <row r="29546" spans="1:14" x14ac:dyDescent="0.35">
      <c r="A29546" t="s">
        <v>52</v>
      </c>
      <c r="B29546">
        <v>6</v>
      </c>
      <c r="C29546" t="s">
        <v>29093</v>
      </c>
      <c r="D29546" t="s">
        <v>29094</v>
      </c>
      <c r="E29546" s="1">
        <v>45316</v>
      </c>
      <c r="F29546" t="s">
        <v>102</v>
      </c>
      <c r="H29546">
        <v>2</v>
      </c>
      <c r="I29546" s="1">
        <v>45343</v>
      </c>
      <c r="J29546">
        <v>675017</v>
      </c>
      <c r="K29546" t="s">
        <v>29095</v>
      </c>
      <c r="L29546" t="s">
        <v>29096</v>
      </c>
      <c r="M29546">
        <v>76801</v>
      </c>
      <c r="N29546" s="1">
        <v>45444</v>
      </c>
    </row>
    <row r="29547" spans="1:14" x14ac:dyDescent="0.35">
      <c r="A29547" t="s">
        <v>52</v>
      </c>
      <c r="B29547">
        <v>6</v>
      </c>
      <c r="C29547" t="s">
        <v>29774</v>
      </c>
      <c r="D29547" t="s">
        <v>29775</v>
      </c>
      <c r="E29547" s="1">
        <v>44530</v>
      </c>
      <c r="F29547" t="s">
        <v>75</v>
      </c>
      <c r="G29547" s="15">
        <v>3556</v>
      </c>
      <c r="J29547">
        <v>675703</v>
      </c>
      <c r="K29547" t="s">
        <v>29776</v>
      </c>
      <c r="L29547" t="s">
        <v>29777</v>
      </c>
      <c r="M29547">
        <v>75028</v>
      </c>
      <c r="N29547" s="1">
        <v>45444</v>
      </c>
    </row>
    <row r="29548" spans="1:14" x14ac:dyDescent="0.35">
      <c r="A29548" t="s">
        <v>52</v>
      </c>
      <c r="B29548">
        <v>6</v>
      </c>
      <c r="C29548" t="s">
        <v>29774</v>
      </c>
      <c r="D29548" t="s">
        <v>29775</v>
      </c>
      <c r="E29548" s="1">
        <v>44826</v>
      </c>
      <c r="F29548" t="s">
        <v>75</v>
      </c>
      <c r="G29548" s="15">
        <v>5095</v>
      </c>
      <c r="J29548">
        <v>675703</v>
      </c>
      <c r="K29548" t="s">
        <v>29776</v>
      </c>
      <c r="L29548" t="s">
        <v>29777</v>
      </c>
      <c r="M29548">
        <v>75028</v>
      </c>
      <c r="N29548" s="1">
        <v>45444</v>
      </c>
    </row>
    <row r="29549" spans="1:14" x14ac:dyDescent="0.35">
      <c r="A29549" t="s">
        <v>52</v>
      </c>
      <c r="B29549">
        <v>6</v>
      </c>
      <c r="C29549" t="s">
        <v>30955</v>
      </c>
      <c r="D29549" t="s">
        <v>30956</v>
      </c>
      <c r="E29549" s="1">
        <v>44502</v>
      </c>
      <c r="F29549" t="s">
        <v>75</v>
      </c>
      <c r="G29549" s="15">
        <v>3290</v>
      </c>
      <c r="J29549">
        <v>676385</v>
      </c>
      <c r="K29549" t="s">
        <v>30957</v>
      </c>
      <c r="L29549" t="s">
        <v>30958</v>
      </c>
      <c r="M29549">
        <v>77859</v>
      </c>
      <c r="N29549" s="1">
        <v>45444</v>
      </c>
    </row>
    <row r="29550" spans="1:14" x14ac:dyDescent="0.35">
      <c r="A29550" t="s">
        <v>52</v>
      </c>
      <c r="B29550">
        <v>6</v>
      </c>
      <c r="C29550" t="s">
        <v>30955</v>
      </c>
      <c r="D29550" t="s">
        <v>30956</v>
      </c>
      <c r="E29550" s="1">
        <v>44721</v>
      </c>
      <c r="F29550" t="s">
        <v>75</v>
      </c>
      <c r="G29550" s="15">
        <v>10156</v>
      </c>
      <c r="J29550">
        <v>676385</v>
      </c>
      <c r="K29550" t="s">
        <v>30957</v>
      </c>
      <c r="L29550" t="s">
        <v>30958</v>
      </c>
      <c r="M29550">
        <v>77859</v>
      </c>
      <c r="N29550" s="1">
        <v>45444</v>
      </c>
    </row>
    <row r="29551" spans="1:14" x14ac:dyDescent="0.35">
      <c r="A29551" t="s">
        <v>52</v>
      </c>
      <c r="B29551">
        <v>6</v>
      </c>
      <c r="C29551" t="s">
        <v>29089</v>
      </c>
      <c r="D29551" t="s">
        <v>29090</v>
      </c>
      <c r="E29551" s="1">
        <v>44875</v>
      </c>
      <c r="F29551" t="s">
        <v>75</v>
      </c>
      <c r="G29551" s="15">
        <v>3250</v>
      </c>
      <c r="J29551">
        <v>675013</v>
      </c>
      <c r="K29551" t="s">
        <v>29091</v>
      </c>
      <c r="L29551" t="s">
        <v>29092</v>
      </c>
      <c r="M29551">
        <v>79227</v>
      </c>
      <c r="N29551" s="1">
        <v>45444</v>
      </c>
    </row>
    <row r="29552" spans="1:14" x14ac:dyDescent="0.35">
      <c r="A29552" t="s">
        <v>52</v>
      </c>
      <c r="B29552">
        <v>6</v>
      </c>
      <c r="C29552" t="s">
        <v>29089</v>
      </c>
      <c r="D29552" t="s">
        <v>29090</v>
      </c>
      <c r="E29552" s="1">
        <v>44469</v>
      </c>
      <c r="F29552" t="s">
        <v>75</v>
      </c>
      <c r="G29552" s="15">
        <v>9750</v>
      </c>
      <c r="J29552">
        <v>675013</v>
      </c>
      <c r="K29552" t="s">
        <v>29091</v>
      </c>
      <c r="L29552" t="s">
        <v>29092</v>
      </c>
      <c r="M29552">
        <v>79227</v>
      </c>
      <c r="N29552" s="1">
        <v>45444</v>
      </c>
    </row>
    <row r="29553" spans="1:14" x14ac:dyDescent="0.35">
      <c r="A29553" t="s">
        <v>52</v>
      </c>
      <c r="B29553">
        <v>6</v>
      </c>
      <c r="C29553" t="s">
        <v>30536</v>
      </c>
      <c r="D29553" t="s">
        <v>10744</v>
      </c>
      <c r="E29553" s="1">
        <v>44515</v>
      </c>
      <c r="F29553" t="s">
        <v>75</v>
      </c>
      <c r="G29553" s="15">
        <v>655</v>
      </c>
      <c r="J29553">
        <v>676176</v>
      </c>
      <c r="K29553" t="s">
        <v>30537</v>
      </c>
      <c r="L29553" t="s">
        <v>30538</v>
      </c>
      <c r="M29553">
        <v>76036</v>
      </c>
      <c r="N29553" s="1">
        <v>45444</v>
      </c>
    </row>
    <row r="29554" spans="1:14" x14ac:dyDescent="0.35">
      <c r="A29554" t="s">
        <v>52</v>
      </c>
      <c r="B29554">
        <v>6</v>
      </c>
      <c r="C29554" t="s">
        <v>30536</v>
      </c>
      <c r="D29554" t="s">
        <v>10744</v>
      </c>
      <c r="E29554" s="1">
        <v>45315</v>
      </c>
      <c r="F29554" t="s">
        <v>75</v>
      </c>
      <c r="G29554" s="15">
        <v>8824</v>
      </c>
      <c r="J29554">
        <v>676176</v>
      </c>
      <c r="K29554" t="s">
        <v>30537</v>
      </c>
      <c r="L29554" t="s">
        <v>30538</v>
      </c>
      <c r="M29554">
        <v>76036</v>
      </c>
      <c r="N29554" s="1">
        <v>45444</v>
      </c>
    </row>
    <row r="29555" spans="1:14" x14ac:dyDescent="0.35">
      <c r="A29555" t="s">
        <v>52</v>
      </c>
      <c r="B29555">
        <v>6</v>
      </c>
      <c r="C29555" t="s">
        <v>30536</v>
      </c>
      <c r="D29555" t="s">
        <v>10744</v>
      </c>
      <c r="E29555" s="1">
        <v>44480</v>
      </c>
      <c r="F29555" t="s">
        <v>75</v>
      </c>
      <c r="G29555" s="15">
        <v>16080</v>
      </c>
      <c r="J29555">
        <v>676176</v>
      </c>
      <c r="K29555" t="s">
        <v>30537</v>
      </c>
      <c r="L29555" t="s">
        <v>30538</v>
      </c>
      <c r="M29555">
        <v>76036</v>
      </c>
      <c r="N29555" s="1">
        <v>45444</v>
      </c>
    </row>
    <row r="29556" spans="1:14" x14ac:dyDescent="0.35">
      <c r="A29556" t="s">
        <v>52</v>
      </c>
      <c r="B29556">
        <v>6</v>
      </c>
      <c r="C29556" t="s">
        <v>30536</v>
      </c>
      <c r="D29556" t="s">
        <v>10744</v>
      </c>
      <c r="E29556" s="1">
        <v>44421</v>
      </c>
      <c r="F29556" t="s">
        <v>75</v>
      </c>
      <c r="G29556" s="15">
        <v>166693</v>
      </c>
      <c r="J29556">
        <v>676176</v>
      </c>
      <c r="K29556" t="s">
        <v>30537</v>
      </c>
      <c r="L29556" t="s">
        <v>30538</v>
      </c>
      <c r="M29556">
        <v>76036</v>
      </c>
      <c r="N29556" s="1">
        <v>45444</v>
      </c>
    </row>
    <row r="29557" spans="1:14" x14ac:dyDescent="0.35">
      <c r="A29557" t="s">
        <v>52</v>
      </c>
      <c r="B29557">
        <v>6</v>
      </c>
      <c r="C29557" t="s">
        <v>30536</v>
      </c>
      <c r="D29557" t="s">
        <v>10744</v>
      </c>
      <c r="E29557" s="1">
        <v>44421</v>
      </c>
      <c r="F29557" t="s">
        <v>102</v>
      </c>
      <c r="H29557">
        <v>32</v>
      </c>
      <c r="I29557" s="1">
        <v>44450</v>
      </c>
      <c r="J29557">
        <v>676176</v>
      </c>
      <c r="K29557" t="s">
        <v>30537</v>
      </c>
      <c r="L29557" t="s">
        <v>30538</v>
      </c>
      <c r="M29557">
        <v>76036</v>
      </c>
      <c r="N29557" s="1">
        <v>45444</v>
      </c>
    </row>
    <row r="29558" spans="1:14" x14ac:dyDescent="0.35">
      <c r="A29558" t="s">
        <v>52</v>
      </c>
      <c r="B29558">
        <v>6</v>
      </c>
      <c r="C29558" t="s">
        <v>29204</v>
      </c>
      <c r="D29558" t="s">
        <v>29205</v>
      </c>
      <c r="E29558" s="1">
        <v>44772</v>
      </c>
      <c r="F29558" t="s">
        <v>75</v>
      </c>
      <c r="G29558" s="15">
        <v>9750</v>
      </c>
      <c r="J29558">
        <v>675110</v>
      </c>
      <c r="K29558" t="s">
        <v>29206</v>
      </c>
      <c r="L29558" t="s">
        <v>29207</v>
      </c>
      <c r="M29558">
        <v>77954</v>
      </c>
      <c r="N29558" s="1">
        <v>45444</v>
      </c>
    </row>
    <row r="29559" spans="1:14" x14ac:dyDescent="0.35">
      <c r="A29559" t="s">
        <v>52</v>
      </c>
      <c r="B29559">
        <v>6</v>
      </c>
      <c r="C29559" t="s">
        <v>29204</v>
      </c>
      <c r="D29559" t="s">
        <v>29205</v>
      </c>
      <c r="E29559" s="1">
        <v>45022</v>
      </c>
      <c r="F29559" t="s">
        <v>75</v>
      </c>
      <c r="G29559" s="15">
        <v>16005</v>
      </c>
      <c r="J29559">
        <v>675110</v>
      </c>
      <c r="K29559" t="s">
        <v>29206</v>
      </c>
      <c r="L29559" t="s">
        <v>29207</v>
      </c>
      <c r="M29559">
        <v>77954</v>
      </c>
      <c r="N29559" s="1">
        <v>45444</v>
      </c>
    </row>
    <row r="29560" spans="1:14" x14ac:dyDescent="0.35">
      <c r="A29560" t="s">
        <v>52</v>
      </c>
      <c r="B29560">
        <v>6</v>
      </c>
      <c r="C29560" t="s">
        <v>29204</v>
      </c>
      <c r="D29560" t="s">
        <v>29205</v>
      </c>
      <c r="E29560" s="1">
        <v>44653</v>
      </c>
      <c r="F29560" t="s">
        <v>75</v>
      </c>
      <c r="G29560" s="15">
        <v>22110</v>
      </c>
      <c r="J29560">
        <v>675110</v>
      </c>
      <c r="K29560" t="s">
        <v>29206</v>
      </c>
      <c r="L29560" t="s">
        <v>29207</v>
      </c>
      <c r="M29560">
        <v>77954</v>
      </c>
      <c r="N29560" s="1">
        <v>45444</v>
      </c>
    </row>
    <row r="29561" spans="1:14" x14ac:dyDescent="0.35">
      <c r="A29561" t="s">
        <v>52</v>
      </c>
      <c r="B29561">
        <v>6</v>
      </c>
      <c r="C29561" t="s">
        <v>29204</v>
      </c>
      <c r="D29561" t="s">
        <v>29205</v>
      </c>
      <c r="E29561" s="1">
        <v>44743</v>
      </c>
      <c r="F29561" t="s">
        <v>75</v>
      </c>
      <c r="G29561" s="15">
        <v>67129</v>
      </c>
      <c r="J29561">
        <v>675110</v>
      </c>
      <c r="K29561" t="s">
        <v>29206</v>
      </c>
      <c r="L29561" t="s">
        <v>29207</v>
      </c>
      <c r="M29561">
        <v>77954</v>
      </c>
      <c r="N29561" s="1">
        <v>45444</v>
      </c>
    </row>
    <row r="29562" spans="1:14" x14ac:dyDescent="0.35">
      <c r="A29562" t="s">
        <v>52</v>
      </c>
      <c r="B29562">
        <v>6</v>
      </c>
      <c r="C29562" t="s">
        <v>31130</v>
      </c>
      <c r="D29562" t="s">
        <v>31131</v>
      </c>
      <c r="E29562" s="1">
        <v>44847</v>
      </c>
      <c r="F29562" t="s">
        <v>75</v>
      </c>
      <c r="G29562" s="15">
        <v>35217</v>
      </c>
      <c r="J29562">
        <v>676467</v>
      </c>
      <c r="K29562" t="s">
        <v>31132</v>
      </c>
      <c r="L29562" t="s">
        <v>31133</v>
      </c>
      <c r="M29562">
        <v>77429</v>
      </c>
      <c r="N29562" s="1">
        <v>45444</v>
      </c>
    </row>
    <row r="29563" spans="1:14" x14ac:dyDescent="0.35">
      <c r="A29563" t="s">
        <v>52</v>
      </c>
      <c r="B29563">
        <v>6</v>
      </c>
      <c r="C29563" t="s">
        <v>31130</v>
      </c>
      <c r="D29563" t="s">
        <v>31131</v>
      </c>
      <c r="E29563" s="1">
        <v>44355</v>
      </c>
      <c r="F29563" t="s">
        <v>75</v>
      </c>
      <c r="G29563" s="15">
        <v>165425</v>
      </c>
      <c r="J29563">
        <v>676467</v>
      </c>
      <c r="K29563" t="s">
        <v>31132</v>
      </c>
      <c r="L29563" t="s">
        <v>31133</v>
      </c>
      <c r="M29563">
        <v>77429</v>
      </c>
      <c r="N29563" s="1">
        <v>45444</v>
      </c>
    </row>
    <row r="29564" spans="1:14" x14ac:dyDescent="0.35">
      <c r="A29564" t="s">
        <v>52</v>
      </c>
      <c r="B29564">
        <v>6</v>
      </c>
      <c r="C29564" t="s">
        <v>31130</v>
      </c>
      <c r="D29564" t="s">
        <v>31131</v>
      </c>
      <c r="E29564" s="1">
        <v>44847</v>
      </c>
      <c r="F29564" t="s">
        <v>102</v>
      </c>
      <c r="H29564">
        <v>5</v>
      </c>
      <c r="I29564" s="1">
        <v>44876</v>
      </c>
      <c r="J29564">
        <v>676467</v>
      </c>
      <c r="K29564" t="s">
        <v>31132</v>
      </c>
      <c r="L29564" t="s">
        <v>31133</v>
      </c>
      <c r="M29564">
        <v>77429</v>
      </c>
      <c r="N29564" s="1">
        <v>45444</v>
      </c>
    </row>
    <row r="29565" spans="1:14" x14ac:dyDescent="0.35">
      <c r="A29565" t="s">
        <v>52</v>
      </c>
      <c r="B29565">
        <v>6</v>
      </c>
      <c r="C29565" t="s">
        <v>30631</v>
      </c>
      <c r="D29565" t="s">
        <v>25874</v>
      </c>
      <c r="E29565" s="1">
        <v>44907</v>
      </c>
      <c r="F29565" t="s">
        <v>75</v>
      </c>
      <c r="G29565" s="15">
        <v>9126</v>
      </c>
      <c r="J29565">
        <v>676226</v>
      </c>
      <c r="K29565" t="s">
        <v>30632</v>
      </c>
      <c r="L29565" t="s">
        <v>30633</v>
      </c>
      <c r="M29565">
        <v>78666</v>
      </c>
      <c r="N29565" s="1">
        <v>45444</v>
      </c>
    </row>
    <row r="29566" spans="1:14" x14ac:dyDescent="0.35">
      <c r="A29566" t="s">
        <v>52</v>
      </c>
      <c r="B29566">
        <v>6</v>
      </c>
      <c r="C29566" t="s">
        <v>30631</v>
      </c>
      <c r="D29566" t="s">
        <v>25874</v>
      </c>
      <c r="E29566" s="1">
        <v>44498</v>
      </c>
      <c r="F29566" t="s">
        <v>75</v>
      </c>
      <c r="G29566" s="15">
        <v>9750</v>
      </c>
      <c r="J29566">
        <v>676226</v>
      </c>
      <c r="K29566" t="s">
        <v>30632</v>
      </c>
      <c r="L29566" t="s">
        <v>30633</v>
      </c>
      <c r="M29566">
        <v>78666</v>
      </c>
      <c r="N29566" s="1">
        <v>45444</v>
      </c>
    </row>
    <row r="29567" spans="1:14" x14ac:dyDescent="0.35">
      <c r="A29567" t="s">
        <v>52</v>
      </c>
      <c r="B29567">
        <v>6</v>
      </c>
      <c r="C29567" t="s">
        <v>30631</v>
      </c>
      <c r="D29567" t="s">
        <v>25874</v>
      </c>
      <c r="E29567" s="1">
        <v>45314</v>
      </c>
      <c r="F29567" t="s">
        <v>75</v>
      </c>
      <c r="G29567" s="15">
        <v>12048</v>
      </c>
      <c r="J29567">
        <v>676226</v>
      </c>
      <c r="K29567" t="s">
        <v>30632</v>
      </c>
      <c r="L29567" t="s">
        <v>30633</v>
      </c>
      <c r="M29567">
        <v>78666</v>
      </c>
      <c r="N29567" s="1">
        <v>45444</v>
      </c>
    </row>
    <row r="29568" spans="1:14" x14ac:dyDescent="0.35">
      <c r="A29568" t="s">
        <v>52</v>
      </c>
      <c r="B29568">
        <v>6</v>
      </c>
      <c r="C29568" t="s">
        <v>30631</v>
      </c>
      <c r="D29568" t="s">
        <v>25874</v>
      </c>
      <c r="E29568" s="1">
        <v>45148</v>
      </c>
      <c r="F29568" t="s">
        <v>75</v>
      </c>
      <c r="G29568" s="15">
        <v>15593</v>
      </c>
      <c r="J29568">
        <v>676226</v>
      </c>
      <c r="K29568" t="s">
        <v>30632</v>
      </c>
      <c r="L29568" t="s">
        <v>30633</v>
      </c>
      <c r="M29568">
        <v>78666</v>
      </c>
      <c r="N29568" s="1">
        <v>45444</v>
      </c>
    </row>
    <row r="29569" spans="1:14" x14ac:dyDescent="0.35">
      <c r="A29569" t="s">
        <v>52</v>
      </c>
      <c r="B29569">
        <v>6</v>
      </c>
      <c r="C29569" t="s">
        <v>30631</v>
      </c>
      <c r="D29569" t="s">
        <v>25874</v>
      </c>
      <c r="E29569" s="1">
        <v>45198</v>
      </c>
      <c r="F29569" t="s">
        <v>75</v>
      </c>
      <c r="G29569" s="15">
        <v>29528</v>
      </c>
      <c r="J29569">
        <v>676226</v>
      </c>
      <c r="K29569" t="s">
        <v>30632</v>
      </c>
      <c r="L29569" t="s">
        <v>30633</v>
      </c>
      <c r="M29569">
        <v>78666</v>
      </c>
      <c r="N29569" s="1">
        <v>45444</v>
      </c>
    </row>
    <row r="29570" spans="1:14" x14ac:dyDescent="0.35">
      <c r="A29570" t="s">
        <v>52</v>
      </c>
      <c r="B29570">
        <v>6</v>
      </c>
      <c r="C29570" t="s">
        <v>29633</v>
      </c>
      <c r="D29570" t="s">
        <v>29634</v>
      </c>
      <c r="E29570" s="1">
        <v>44827</v>
      </c>
      <c r="F29570" t="s">
        <v>75</v>
      </c>
      <c r="G29570" s="15">
        <v>10517</v>
      </c>
      <c r="J29570">
        <v>675556</v>
      </c>
      <c r="K29570" t="s">
        <v>29635</v>
      </c>
      <c r="L29570" t="s">
        <v>29636</v>
      </c>
      <c r="M29570">
        <v>77515</v>
      </c>
      <c r="N29570" s="1">
        <v>45444</v>
      </c>
    </row>
    <row r="29571" spans="1:14" x14ac:dyDescent="0.35">
      <c r="A29571" t="s">
        <v>52</v>
      </c>
      <c r="B29571">
        <v>6</v>
      </c>
      <c r="C29571" t="s">
        <v>25595</v>
      </c>
      <c r="D29571" t="s">
        <v>8652</v>
      </c>
      <c r="E29571" s="1">
        <v>44354</v>
      </c>
      <c r="F29571" t="s">
        <v>75</v>
      </c>
      <c r="G29571" s="15">
        <v>655</v>
      </c>
      <c r="J29571">
        <v>455642</v>
      </c>
      <c r="K29571" t="s">
        <v>25596</v>
      </c>
      <c r="L29571" t="s">
        <v>25597</v>
      </c>
      <c r="M29571">
        <v>77535</v>
      </c>
      <c r="N29571" s="1">
        <v>45444</v>
      </c>
    </row>
    <row r="29572" spans="1:14" x14ac:dyDescent="0.35">
      <c r="A29572" t="s">
        <v>52</v>
      </c>
      <c r="B29572">
        <v>6</v>
      </c>
      <c r="C29572" t="s">
        <v>25595</v>
      </c>
      <c r="D29572" t="s">
        <v>8652</v>
      </c>
      <c r="E29572" s="1">
        <v>44368</v>
      </c>
      <c r="F29572" t="s">
        <v>75</v>
      </c>
      <c r="G29572" s="15">
        <v>983</v>
      </c>
      <c r="J29572">
        <v>455642</v>
      </c>
      <c r="K29572" t="s">
        <v>25596</v>
      </c>
      <c r="L29572" t="s">
        <v>25597</v>
      </c>
      <c r="M29572">
        <v>77535</v>
      </c>
      <c r="N29572" s="1">
        <v>45444</v>
      </c>
    </row>
    <row r="29573" spans="1:14" x14ac:dyDescent="0.35">
      <c r="A29573" t="s">
        <v>52</v>
      </c>
      <c r="B29573">
        <v>6</v>
      </c>
      <c r="C29573" t="s">
        <v>25595</v>
      </c>
      <c r="D29573" t="s">
        <v>8652</v>
      </c>
      <c r="E29573" s="1">
        <v>44375</v>
      </c>
      <c r="F29573" t="s">
        <v>75</v>
      </c>
      <c r="G29573" s="15">
        <v>1310</v>
      </c>
      <c r="J29573">
        <v>455642</v>
      </c>
      <c r="K29573" t="s">
        <v>25596</v>
      </c>
      <c r="L29573" t="s">
        <v>25597</v>
      </c>
      <c r="M29573">
        <v>77535</v>
      </c>
      <c r="N29573" s="1">
        <v>45444</v>
      </c>
    </row>
    <row r="29574" spans="1:14" x14ac:dyDescent="0.35">
      <c r="A29574" t="s">
        <v>52</v>
      </c>
      <c r="B29574">
        <v>6</v>
      </c>
      <c r="C29574" t="s">
        <v>30596</v>
      </c>
      <c r="D29574" t="s">
        <v>140</v>
      </c>
      <c r="E29574" s="1">
        <v>44441</v>
      </c>
      <c r="F29574" t="s">
        <v>75</v>
      </c>
      <c r="G29574" s="15">
        <v>9750</v>
      </c>
      <c r="J29574">
        <v>676209</v>
      </c>
      <c r="K29574" t="s">
        <v>30597</v>
      </c>
      <c r="L29574" t="s">
        <v>30598</v>
      </c>
      <c r="M29574">
        <v>76234</v>
      </c>
      <c r="N29574" s="1">
        <v>45444</v>
      </c>
    </row>
    <row r="29575" spans="1:14" x14ac:dyDescent="0.35">
      <c r="A29575" t="s">
        <v>52</v>
      </c>
      <c r="B29575">
        <v>6</v>
      </c>
      <c r="C29575" t="s">
        <v>30596</v>
      </c>
      <c r="D29575" t="s">
        <v>140</v>
      </c>
      <c r="E29575" s="1">
        <v>45167</v>
      </c>
      <c r="F29575" t="s">
        <v>75</v>
      </c>
      <c r="G29575" s="15">
        <v>14518</v>
      </c>
      <c r="J29575">
        <v>676209</v>
      </c>
      <c r="K29575" t="s">
        <v>30597</v>
      </c>
      <c r="L29575" t="s">
        <v>30598</v>
      </c>
      <c r="M29575">
        <v>76234</v>
      </c>
      <c r="N29575" s="1">
        <v>45444</v>
      </c>
    </row>
    <row r="29576" spans="1:14" x14ac:dyDescent="0.35">
      <c r="A29576" t="s">
        <v>52</v>
      </c>
      <c r="B29576">
        <v>6</v>
      </c>
      <c r="C29576" t="s">
        <v>30596</v>
      </c>
      <c r="D29576" t="s">
        <v>140</v>
      </c>
      <c r="E29576" s="1">
        <v>44797</v>
      </c>
      <c r="F29576" t="s">
        <v>75</v>
      </c>
      <c r="G29576" s="15">
        <v>42848</v>
      </c>
      <c r="J29576">
        <v>676209</v>
      </c>
      <c r="K29576" t="s">
        <v>30597</v>
      </c>
      <c r="L29576" t="s">
        <v>30598</v>
      </c>
      <c r="M29576">
        <v>76234</v>
      </c>
      <c r="N29576" s="1">
        <v>45444</v>
      </c>
    </row>
    <row r="29577" spans="1:14" x14ac:dyDescent="0.35">
      <c r="A29577" t="s">
        <v>52</v>
      </c>
      <c r="B29577">
        <v>6</v>
      </c>
      <c r="C29577" t="s">
        <v>30596</v>
      </c>
      <c r="D29577" t="s">
        <v>140</v>
      </c>
      <c r="E29577" s="1">
        <v>44441</v>
      </c>
      <c r="F29577" t="s">
        <v>102</v>
      </c>
      <c r="H29577">
        <v>1</v>
      </c>
      <c r="I29577" s="1">
        <v>44483</v>
      </c>
      <c r="J29577">
        <v>676209</v>
      </c>
      <c r="K29577" t="s">
        <v>30597</v>
      </c>
      <c r="L29577" t="s">
        <v>30598</v>
      </c>
      <c r="M29577">
        <v>76234</v>
      </c>
      <c r="N29577" s="1">
        <v>45444</v>
      </c>
    </row>
    <row r="29578" spans="1:14" x14ac:dyDescent="0.35">
      <c r="A29578" t="s">
        <v>52</v>
      </c>
      <c r="B29578">
        <v>6</v>
      </c>
      <c r="C29578" t="s">
        <v>25847</v>
      </c>
      <c r="D29578" t="s">
        <v>25848</v>
      </c>
      <c r="E29578" s="1">
        <v>44516</v>
      </c>
      <c r="F29578" t="s">
        <v>75</v>
      </c>
      <c r="G29578" s="15">
        <v>16410</v>
      </c>
      <c r="J29578">
        <v>455917</v>
      </c>
      <c r="K29578" t="s">
        <v>25849</v>
      </c>
      <c r="L29578" t="s">
        <v>25850</v>
      </c>
      <c r="M29578">
        <v>78676</v>
      </c>
      <c r="N29578" s="1">
        <v>45444</v>
      </c>
    </row>
    <row r="29579" spans="1:14" x14ac:dyDescent="0.35">
      <c r="A29579" t="s">
        <v>52</v>
      </c>
      <c r="B29579">
        <v>6</v>
      </c>
      <c r="C29579" t="s">
        <v>25847</v>
      </c>
      <c r="D29579" t="s">
        <v>25848</v>
      </c>
      <c r="E29579" s="1">
        <v>45196</v>
      </c>
      <c r="F29579" t="s">
        <v>75</v>
      </c>
      <c r="G29579" s="15">
        <v>25155</v>
      </c>
      <c r="J29579">
        <v>455917</v>
      </c>
      <c r="K29579" t="s">
        <v>25849</v>
      </c>
      <c r="L29579" t="s">
        <v>25850</v>
      </c>
      <c r="M29579">
        <v>78676</v>
      </c>
      <c r="N29579" s="1">
        <v>45444</v>
      </c>
    </row>
    <row r="29580" spans="1:14" x14ac:dyDescent="0.35">
      <c r="A29580" t="s">
        <v>52</v>
      </c>
      <c r="B29580">
        <v>6</v>
      </c>
      <c r="C29580" t="s">
        <v>30716</v>
      </c>
      <c r="D29580" t="s">
        <v>25674</v>
      </c>
      <c r="E29580" s="1">
        <v>44393</v>
      </c>
      <c r="F29580" t="s">
        <v>75</v>
      </c>
      <c r="G29580" s="15">
        <v>5000</v>
      </c>
      <c r="J29580">
        <v>676263</v>
      </c>
      <c r="K29580" t="s">
        <v>30717</v>
      </c>
      <c r="L29580" t="s">
        <v>30718</v>
      </c>
      <c r="M29580">
        <v>77338</v>
      </c>
      <c r="N29580" s="1">
        <v>45444</v>
      </c>
    </row>
    <row r="29581" spans="1:14" x14ac:dyDescent="0.35">
      <c r="A29581" t="s">
        <v>52</v>
      </c>
      <c r="B29581">
        <v>6</v>
      </c>
      <c r="C29581" t="s">
        <v>30716</v>
      </c>
      <c r="D29581" t="s">
        <v>25674</v>
      </c>
      <c r="E29581" s="1">
        <v>44701</v>
      </c>
      <c r="F29581" t="s">
        <v>75</v>
      </c>
      <c r="G29581" s="15">
        <v>9233</v>
      </c>
      <c r="J29581">
        <v>676263</v>
      </c>
      <c r="K29581" t="s">
        <v>30717</v>
      </c>
      <c r="L29581" t="s">
        <v>30718</v>
      </c>
      <c r="M29581">
        <v>77338</v>
      </c>
      <c r="N29581" s="1">
        <v>45444</v>
      </c>
    </row>
    <row r="29582" spans="1:14" x14ac:dyDescent="0.35">
      <c r="A29582" t="s">
        <v>52</v>
      </c>
      <c r="B29582">
        <v>6</v>
      </c>
      <c r="C29582" t="s">
        <v>30716</v>
      </c>
      <c r="D29582" t="s">
        <v>25674</v>
      </c>
      <c r="E29582" s="1">
        <v>44468</v>
      </c>
      <c r="F29582" t="s">
        <v>75</v>
      </c>
      <c r="G29582" s="15">
        <v>15855</v>
      </c>
      <c r="J29582">
        <v>676263</v>
      </c>
      <c r="K29582" t="s">
        <v>30717</v>
      </c>
      <c r="L29582" t="s">
        <v>30718</v>
      </c>
      <c r="M29582">
        <v>77338</v>
      </c>
      <c r="N29582" s="1">
        <v>45444</v>
      </c>
    </row>
    <row r="29583" spans="1:14" x14ac:dyDescent="0.35">
      <c r="A29583" t="s">
        <v>52</v>
      </c>
      <c r="B29583">
        <v>6</v>
      </c>
      <c r="C29583" t="s">
        <v>29383</v>
      </c>
      <c r="D29583" t="s">
        <v>29384</v>
      </c>
      <c r="E29583" s="1">
        <v>44775</v>
      </c>
      <c r="F29583" t="s">
        <v>75</v>
      </c>
      <c r="G29583" s="15">
        <v>10204</v>
      </c>
      <c r="J29583">
        <v>675319</v>
      </c>
      <c r="K29583" t="s">
        <v>29385</v>
      </c>
      <c r="L29583" t="s">
        <v>29386</v>
      </c>
      <c r="M29583">
        <v>76444</v>
      </c>
      <c r="N29583" s="1">
        <v>45444</v>
      </c>
    </row>
    <row r="29584" spans="1:14" x14ac:dyDescent="0.35">
      <c r="A29584" t="s">
        <v>52</v>
      </c>
      <c r="B29584">
        <v>6</v>
      </c>
      <c r="C29584" t="s">
        <v>25508</v>
      </c>
      <c r="D29584" t="s">
        <v>8725</v>
      </c>
      <c r="E29584" s="1">
        <v>44545</v>
      </c>
      <c r="F29584" t="s">
        <v>75</v>
      </c>
      <c r="G29584" s="15">
        <v>9750</v>
      </c>
      <c r="J29584">
        <v>455563</v>
      </c>
      <c r="K29584" t="s">
        <v>25509</v>
      </c>
      <c r="L29584" t="s">
        <v>25510</v>
      </c>
      <c r="M29584">
        <v>75021</v>
      </c>
      <c r="N29584" s="1">
        <v>45444</v>
      </c>
    </row>
    <row r="29585" spans="1:14" x14ac:dyDescent="0.35">
      <c r="A29585" t="s">
        <v>52</v>
      </c>
      <c r="B29585">
        <v>6</v>
      </c>
      <c r="C29585" t="s">
        <v>29558</v>
      </c>
      <c r="D29585" t="s">
        <v>29559</v>
      </c>
      <c r="E29585" s="1">
        <v>44686</v>
      </c>
      <c r="F29585" t="s">
        <v>75</v>
      </c>
      <c r="G29585" s="15">
        <v>8108</v>
      </c>
      <c r="J29585">
        <v>675489</v>
      </c>
      <c r="K29585" t="s">
        <v>29560</v>
      </c>
      <c r="L29585" t="s">
        <v>29561</v>
      </c>
      <c r="M29585">
        <v>78016</v>
      </c>
      <c r="N29585" s="1">
        <v>45444</v>
      </c>
    </row>
    <row r="29586" spans="1:14" x14ac:dyDescent="0.35">
      <c r="A29586" t="s">
        <v>52</v>
      </c>
      <c r="B29586">
        <v>6</v>
      </c>
      <c r="C29586" t="s">
        <v>25816</v>
      </c>
      <c r="D29586" t="s">
        <v>25403</v>
      </c>
      <c r="E29586" s="1">
        <v>45015</v>
      </c>
      <c r="F29586" t="s">
        <v>75</v>
      </c>
      <c r="G29586" s="15">
        <v>9311</v>
      </c>
      <c r="J29586">
        <v>455881</v>
      </c>
      <c r="K29586" t="s">
        <v>25817</v>
      </c>
      <c r="L29586" t="s">
        <v>25818</v>
      </c>
      <c r="M29586">
        <v>76104</v>
      </c>
      <c r="N29586" s="1">
        <v>45444</v>
      </c>
    </row>
    <row r="29587" spans="1:14" x14ac:dyDescent="0.35">
      <c r="A29587" t="s">
        <v>52</v>
      </c>
      <c r="B29587">
        <v>6</v>
      </c>
      <c r="C29587" t="s">
        <v>25816</v>
      </c>
      <c r="D29587" t="s">
        <v>25403</v>
      </c>
      <c r="E29587" s="1">
        <v>45240</v>
      </c>
      <c r="F29587" t="s">
        <v>75</v>
      </c>
      <c r="G29587" s="15">
        <v>9315</v>
      </c>
      <c r="J29587">
        <v>455881</v>
      </c>
      <c r="K29587" t="s">
        <v>25817</v>
      </c>
      <c r="L29587" t="s">
        <v>25818</v>
      </c>
      <c r="M29587">
        <v>76104</v>
      </c>
      <c r="N29587" s="1">
        <v>45444</v>
      </c>
    </row>
    <row r="29588" spans="1:14" x14ac:dyDescent="0.35">
      <c r="A29588" t="s">
        <v>52</v>
      </c>
      <c r="B29588">
        <v>6</v>
      </c>
      <c r="C29588" t="s">
        <v>25816</v>
      </c>
      <c r="D29588" t="s">
        <v>25403</v>
      </c>
      <c r="E29588" s="1">
        <v>44357</v>
      </c>
      <c r="F29588" t="s">
        <v>75</v>
      </c>
      <c r="G29588" s="15">
        <v>9750</v>
      </c>
      <c r="J29588">
        <v>455881</v>
      </c>
      <c r="K29588" t="s">
        <v>25817</v>
      </c>
      <c r="L29588" t="s">
        <v>25818</v>
      </c>
      <c r="M29588">
        <v>76104</v>
      </c>
      <c r="N29588" s="1">
        <v>45444</v>
      </c>
    </row>
    <row r="29589" spans="1:14" x14ac:dyDescent="0.35">
      <c r="A29589" t="s">
        <v>52</v>
      </c>
      <c r="B29589">
        <v>6</v>
      </c>
      <c r="C29589" t="s">
        <v>25816</v>
      </c>
      <c r="D29589" t="s">
        <v>25403</v>
      </c>
      <c r="E29589" s="1">
        <v>44781</v>
      </c>
      <c r="F29589" t="s">
        <v>75</v>
      </c>
      <c r="G29589" s="15">
        <v>35744</v>
      </c>
      <c r="J29589">
        <v>455881</v>
      </c>
      <c r="K29589" t="s">
        <v>25817</v>
      </c>
      <c r="L29589" t="s">
        <v>25818</v>
      </c>
      <c r="M29589">
        <v>76104</v>
      </c>
      <c r="N29589" s="1">
        <v>45444</v>
      </c>
    </row>
    <row r="29590" spans="1:14" x14ac:dyDescent="0.35">
      <c r="A29590" t="s">
        <v>52</v>
      </c>
      <c r="B29590">
        <v>6</v>
      </c>
      <c r="C29590" t="s">
        <v>25816</v>
      </c>
      <c r="D29590" t="s">
        <v>25403</v>
      </c>
      <c r="E29590" s="1">
        <v>45351</v>
      </c>
      <c r="F29590" t="s">
        <v>75</v>
      </c>
      <c r="G29590" s="15">
        <v>43225</v>
      </c>
      <c r="J29590">
        <v>455881</v>
      </c>
      <c r="K29590" t="s">
        <v>25817</v>
      </c>
      <c r="L29590" t="s">
        <v>25818</v>
      </c>
      <c r="M29590">
        <v>76104</v>
      </c>
      <c r="N29590" s="1">
        <v>45444</v>
      </c>
    </row>
    <row r="29591" spans="1:14" x14ac:dyDescent="0.35">
      <c r="A29591" t="s">
        <v>52</v>
      </c>
      <c r="B29591">
        <v>6</v>
      </c>
      <c r="C29591" t="s">
        <v>25816</v>
      </c>
      <c r="D29591" t="s">
        <v>25403</v>
      </c>
      <c r="E29591" s="1">
        <v>45015</v>
      </c>
      <c r="F29591" t="s">
        <v>102</v>
      </c>
      <c r="H29591">
        <v>30</v>
      </c>
      <c r="I29591" s="1">
        <v>45099</v>
      </c>
      <c r="J29591">
        <v>455881</v>
      </c>
      <c r="K29591" t="s">
        <v>25817</v>
      </c>
      <c r="L29591" t="s">
        <v>25818</v>
      </c>
      <c r="M29591">
        <v>76104</v>
      </c>
      <c r="N29591" s="1">
        <v>45444</v>
      </c>
    </row>
    <row r="29592" spans="1:14" x14ac:dyDescent="0.35">
      <c r="A29592" t="s">
        <v>52</v>
      </c>
      <c r="B29592">
        <v>6</v>
      </c>
      <c r="C29592" t="s">
        <v>25816</v>
      </c>
      <c r="D29592" t="s">
        <v>25403</v>
      </c>
      <c r="E29592" s="1">
        <v>44781</v>
      </c>
      <c r="F29592" t="s">
        <v>102</v>
      </c>
      <c r="H29592">
        <v>28</v>
      </c>
      <c r="I29592" s="1">
        <v>44807</v>
      </c>
      <c r="J29592">
        <v>455881</v>
      </c>
      <c r="K29592" t="s">
        <v>25817</v>
      </c>
      <c r="L29592" t="s">
        <v>25818</v>
      </c>
      <c r="M29592">
        <v>76104</v>
      </c>
      <c r="N29592" s="1">
        <v>45444</v>
      </c>
    </row>
    <row r="29593" spans="1:14" x14ac:dyDescent="0.35">
      <c r="A29593" t="s">
        <v>52</v>
      </c>
      <c r="B29593">
        <v>6</v>
      </c>
      <c r="C29593" t="s">
        <v>34245</v>
      </c>
      <c r="D29593" t="s">
        <v>34247</v>
      </c>
      <c r="E29593" s="1">
        <v>45064</v>
      </c>
      <c r="F29593" t="s">
        <v>75</v>
      </c>
      <c r="G29593" s="15">
        <v>11915</v>
      </c>
      <c r="J29593">
        <v>675907</v>
      </c>
      <c r="K29593" t="s">
        <v>34246</v>
      </c>
      <c r="L29593" t="s">
        <v>34248</v>
      </c>
      <c r="M29593">
        <v>75941</v>
      </c>
      <c r="N29593" s="1">
        <v>45444</v>
      </c>
    </row>
    <row r="29594" spans="1:14" x14ac:dyDescent="0.35">
      <c r="A29594" t="s">
        <v>52</v>
      </c>
      <c r="B29594">
        <v>6</v>
      </c>
      <c r="C29594" t="s">
        <v>30878</v>
      </c>
      <c r="D29594" t="s">
        <v>30692</v>
      </c>
      <c r="E29594" s="1">
        <v>45198</v>
      </c>
      <c r="F29594" t="s">
        <v>75</v>
      </c>
      <c r="G29594" s="15">
        <v>12649</v>
      </c>
      <c r="J29594">
        <v>676351</v>
      </c>
      <c r="K29594" t="s">
        <v>30879</v>
      </c>
      <c r="L29594" t="s">
        <v>30880</v>
      </c>
      <c r="M29594">
        <v>76092</v>
      </c>
      <c r="N29594" s="1">
        <v>45444</v>
      </c>
    </row>
    <row r="29595" spans="1:14" x14ac:dyDescent="0.35">
      <c r="A29595" t="s">
        <v>52</v>
      </c>
      <c r="B29595">
        <v>6</v>
      </c>
      <c r="C29595" t="s">
        <v>29158</v>
      </c>
      <c r="D29595" t="s">
        <v>29159</v>
      </c>
      <c r="E29595" s="1">
        <v>44508</v>
      </c>
      <c r="F29595" t="s">
        <v>75</v>
      </c>
      <c r="G29595" s="15">
        <v>6923</v>
      </c>
      <c r="J29595">
        <v>675075</v>
      </c>
      <c r="K29595" t="s">
        <v>29160</v>
      </c>
      <c r="L29595" t="s">
        <v>29161</v>
      </c>
      <c r="M29595">
        <v>78648</v>
      </c>
      <c r="N29595" s="1">
        <v>45444</v>
      </c>
    </row>
    <row r="29596" spans="1:14" x14ac:dyDescent="0.35">
      <c r="A29596" t="s">
        <v>52</v>
      </c>
      <c r="B29596">
        <v>6</v>
      </c>
      <c r="C29596" t="s">
        <v>29158</v>
      </c>
      <c r="D29596" t="s">
        <v>29159</v>
      </c>
      <c r="E29596" s="1">
        <v>45077</v>
      </c>
      <c r="F29596" t="s">
        <v>102</v>
      </c>
      <c r="H29596">
        <v>29</v>
      </c>
      <c r="I29596" s="1">
        <v>45169</v>
      </c>
      <c r="J29596">
        <v>675075</v>
      </c>
      <c r="K29596" t="s">
        <v>29160</v>
      </c>
      <c r="L29596" t="s">
        <v>29161</v>
      </c>
      <c r="M29596">
        <v>78648</v>
      </c>
      <c r="N29596" s="1">
        <v>45444</v>
      </c>
    </row>
    <row r="29597" spans="1:14" x14ac:dyDescent="0.35">
      <c r="A29597" t="s">
        <v>52</v>
      </c>
      <c r="B29597">
        <v>6</v>
      </c>
      <c r="C29597" t="s">
        <v>29158</v>
      </c>
      <c r="D29597" t="s">
        <v>29159</v>
      </c>
      <c r="E29597" s="1">
        <v>44508</v>
      </c>
      <c r="F29597" t="s">
        <v>102</v>
      </c>
      <c r="H29597">
        <v>9</v>
      </c>
      <c r="I29597" s="1">
        <v>44538</v>
      </c>
      <c r="J29597">
        <v>675075</v>
      </c>
      <c r="K29597" t="s">
        <v>29160</v>
      </c>
      <c r="L29597" t="s">
        <v>29161</v>
      </c>
      <c r="M29597">
        <v>78648</v>
      </c>
      <c r="N29597" s="1">
        <v>45444</v>
      </c>
    </row>
    <row r="29598" spans="1:14" x14ac:dyDescent="0.35">
      <c r="A29598" t="s">
        <v>52</v>
      </c>
      <c r="B29598">
        <v>6</v>
      </c>
      <c r="C29598" t="s">
        <v>25601</v>
      </c>
      <c r="D29598" t="s">
        <v>25403</v>
      </c>
      <c r="E29598" s="1">
        <v>45042</v>
      </c>
      <c r="F29598" t="s">
        <v>75</v>
      </c>
      <c r="G29598" s="15">
        <v>2068</v>
      </c>
      <c r="J29598">
        <v>455651</v>
      </c>
      <c r="K29598" t="s">
        <v>25602</v>
      </c>
      <c r="L29598" t="s">
        <v>25603</v>
      </c>
      <c r="M29598">
        <v>76104</v>
      </c>
      <c r="N29598" s="1">
        <v>45444</v>
      </c>
    </row>
    <row r="29599" spans="1:14" x14ac:dyDescent="0.35">
      <c r="A29599" t="s">
        <v>52</v>
      </c>
      <c r="B29599">
        <v>6</v>
      </c>
      <c r="C29599" t="s">
        <v>25601</v>
      </c>
      <c r="D29599" t="s">
        <v>25403</v>
      </c>
      <c r="E29599" s="1">
        <v>44970</v>
      </c>
      <c r="F29599" t="s">
        <v>75</v>
      </c>
      <c r="G29599" s="15">
        <v>9139</v>
      </c>
      <c r="J29599">
        <v>455651</v>
      </c>
      <c r="K29599" t="s">
        <v>25602</v>
      </c>
      <c r="L29599" t="s">
        <v>25603</v>
      </c>
      <c r="M29599">
        <v>76104</v>
      </c>
      <c r="N29599" s="1">
        <v>45444</v>
      </c>
    </row>
    <row r="29600" spans="1:14" x14ac:dyDescent="0.35">
      <c r="A29600" t="s">
        <v>52</v>
      </c>
      <c r="B29600">
        <v>6</v>
      </c>
      <c r="C29600" t="s">
        <v>25601</v>
      </c>
      <c r="D29600" t="s">
        <v>25403</v>
      </c>
      <c r="E29600" s="1">
        <v>44601</v>
      </c>
      <c r="F29600" t="s">
        <v>75</v>
      </c>
      <c r="G29600" s="15">
        <v>9191</v>
      </c>
      <c r="J29600">
        <v>455651</v>
      </c>
      <c r="K29600" t="s">
        <v>25602</v>
      </c>
      <c r="L29600" t="s">
        <v>25603</v>
      </c>
      <c r="M29600">
        <v>76104</v>
      </c>
      <c r="N29600" s="1">
        <v>45444</v>
      </c>
    </row>
    <row r="29601" spans="1:14" x14ac:dyDescent="0.35">
      <c r="A29601" t="s">
        <v>52</v>
      </c>
      <c r="B29601">
        <v>6</v>
      </c>
      <c r="C29601" t="s">
        <v>25601</v>
      </c>
      <c r="D29601" t="s">
        <v>25403</v>
      </c>
      <c r="E29601" s="1">
        <v>45195</v>
      </c>
      <c r="F29601" t="s">
        <v>75</v>
      </c>
      <c r="G29601" s="15">
        <v>9334</v>
      </c>
      <c r="J29601">
        <v>455651</v>
      </c>
      <c r="K29601" t="s">
        <v>25602</v>
      </c>
      <c r="L29601" t="s">
        <v>25603</v>
      </c>
      <c r="M29601">
        <v>76104</v>
      </c>
      <c r="N29601" s="1">
        <v>45444</v>
      </c>
    </row>
    <row r="29602" spans="1:14" x14ac:dyDescent="0.35">
      <c r="A29602" t="s">
        <v>52</v>
      </c>
      <c r="B29602">
        <v>6</v>
      </c>
      <c r="C29602" t="s">
        <v>25601</v>
      </c>
      <c r="D29602" t="s">
        <v>25403</v>
      </c>
      <c r="E29602" s="1">
        <v>44399</v>
      </c>
      <c r="F29602" t="s">
        <v>75</v>
      </c>
      <c r="G29602" s="15">
        <v>9750</v>
      </c>
      <c r="J29602">
        <v>455651</v>
      </c>
      <c r="K29602" t="s">
        <v>25602</v>
      </c>
      <c r="L29602" t="s">
        <v>25603</v>
      </c>
      <c r="M29602">
        <v>76104</v>
      </c>
      <c r="N29602" s="1">
        <v>45444</v>
      </c>
    </row>
    <row r="29603" spans="1:14" x14ac:dyDescent="0.35">
      <c r="A29603" t="s">
        <v>52</v>
      </c>
      <c r="B29603">
        <v>6</v>
      </c>
      <c r="C29603" t="s">
        <v>25601</v>
      </c>
      <c r="D29603" t="s">
        <v>25403</v>
      </c>
      <c r="E29603" s="1">
        <v>45343</v>
      </c>
      <c r="F29603" t="s">
        <v>75</v>
      </c>
      <c r="G29603" s="15">
        <v>10033</v>
      </c>
      <c r="J29603">
        <v>455651</v>
      </c>
      <c r="K29603" t="s">
        <v>25602</v>
      </c>
      <c r="L29603" t="s">
        <v>25603</v>
      </c>
      <c r="M29603">
        <v>76104</v>
      </c>
      <c r="N29603" s="1">
        <v>45444</v>
      </c>
    </row>
    <row r="29604" spans="1:14" x14ac:dyDescent="0.35">
      <c r="A29604" t="s">
        <v>52</v>
      </c>
      <c r="B29604">
        <v>6</v>
      </c>
      <c r="C29604" t="s">
        <v>30539</v>
      </c>
      <c r="D29604" t="s">
        <v>29879</v>
      </c>
      <c r="E29604" s="1">
        <v>45329</v>
      </c>
      <c r="F29604" t="s">
        <v>75</v>
      </c>
      <c r="G29604" s="15">
        <v>1638</v>
      </c>
      <c r="J29604">
        <v>676178</v>
      </c>
      <c r="K29604" t="s">
        <v>30540</v>
      </c>
      <c r="L29604" t="s">
        <v>30541</v>
      </c>
      <c r="M29604">
        <v>75116</v>
      </c>
      <c r="N29604" s="1">
        <v>45444</v>
      </c>
    </row>
    <row r="29605" spans="1:14" x14ac:dyDescent="0.35">
      <c r="A29605" t="s">
        <v>52</v>
      </c>
      <c r="B29605">
        <v>6</v>
      </c>
      <c r="C29605" t="s">
        <v>30539</v>
      </c>
      <c r="D29605" t="s">
        <v>29879</v>
      </c>
      <c r="E29605" s="1">
        <v>45303</v>
      </c>
      <c r="F29605" t="s">
        <v>75</v>
      </c>
      <c r="G29605" s="15">
        <v>6971</v>
      </c>
      <c r="J29605">
        <v>676178</v>
      </c>
      <c r="K29605" t="s">
        <v>30540</v>
      </c>
      <c r="L29605" t="s">
        <v>30541</v>
      </c>
      <c r="M29605">
        <v>75116</v>
      </c>
      <c r="N29605" s="1">
        <v>45444</v>
      </c>
    </row>
    <row r="29606" spans="1:14" x14ac:dyDescent="0.35">
      <c r="A29606" t="s">
        <v>52</v>
      </c>
      <c r="B29606">
        <v>6</v>
      </c>
      <c r="C29606" t="s">
        <v>30539</v>
      </c>
      <c r="D29606" t="s">
        <v>29879</v>
      </c>
      <c r="E29606" s="1">
        <v>44798</v>
      </c>
      <c r="F29606" t="s">
        <v>75</v>
      </c>
      <c r="G29606" s="15">
        <v>7446</v>
      </c>
      <c r="J29606">
        <v>676178</v>
      </c>
      <c r="K29606" t="s">
        <v>30540</v>
      </c>
      <c r="L29606" t="s">
        <v>30541</v>
      </c>
      <c r="M29606">
        <v>75116</v>
      </c>
      <c r="N29606" s="1">
        <v>45444</v>
      </c>
    </row>
    <row r="29607" spans="1:14" x14ac:dyDescent="0.35">
      <c r="A29607" t="s">
        <v>52</v>
      </c>
      <c r="B29607">
        <v>6</v>
      </c>
      <c r="C29607" t="s">
        <v>30539</v>
      </c>
      <c r="D29607" t="s">
        <v>29879</v>
      </c>
      <c r="E29607" s="1">
        <v>44544</v>
      </c>
      <c r="F29607" t="s">
        <v>75</v>
      </c>
      <c r="G29607" s="15">
        <v>13418</v>
      </c>
      <c r="J29607">
        <v>676178</v>
      </c>
      <c r="K29607" t="s">
        <v>30540</v>
      </c>
      <c r="L29607" t="s">
        <v>30541</v>
      </c>
      <c r="M29607">
        <v>75116</v>
      </c>
      <c r="N29607" s="1">
        <v>45444</v>
      </c>
    </row>
    <row r="29608" spans="1:14" x14ac:dyDescent="0.35">
      <c r="A29608" t="s">
        <v>52</v>
      </c>
      <c r="B29608">
        <v>6</v>
      </c>
      <c r="C29608" t="s">
        <v>30539</v>
      </c>
      <c r="D29608" t="s">
        <v>29879</v>
      </c>
      <c r="E29608" s="1">
        <v>44739</v>
      </c>
      <c r="F29608" t="s">
        <v>75</v>
      </c>
      <c r="G29608" s="15">
        <v>15593</v>
      </c>
      <c r="J29608">
        <v>676178</v>
      </c>
      <c r="K29608" t="s">
        <v>30540</v>
      </c>
      <c r="L29608" t="s">
        <v>30541</v>
      </c>
      <c r="M29608">
        <v>75116</v>
      </c>
      <c r="N29608" s="1">
        <v>45444</v>
      </c>
    </row>
    <row r="29609" spans="1:14" x14ac:dyDescent="0.35">
      <c r="A29609" t="s">
        <v>52</v>
      </c>
      <c r="B29609">
        <v>6</v>
      </c>
      <c r="C29609" t="s">
        <v>30539</v>
      </c>
      <c r="D29609" t="s">
        <v>29879</v>
      </c>
      <c r="E29609" s="1">
        <v>45125</v>
      </c>
      <c r="F29609" t="s">
        <v>75</v>
      </c>
      <c r="G29609" s="15">
        <v>17784</v>
      </c>
      <c r="J29609">
        <v>676178</v>
      </c>
      <c r="K29609" t="s">
        <v>30540</v>
      </c>
      <c r="L29609" t="s">
        <v>30541</v>
      </c>
      <c r="M29609">
        <v>75116</v>
      </c>
      <c r="N29609" s="1">
        <v>45444</v>
      </c>
    </row>
    <row r="29610" spans="1:14" x14ac:dyDescent="0.35">
      <c r="A29610" t="s">
        <v>52</v>
      </c>
      <c r="B29610">
        <v>6</v>
      </c>
      <c r="C29610" t="s">
        <v>30539</v>
      </c>
      <c r="D29610" t="s">
        <v>29879</v>
      </c>
      <c r="E29610" s="1">
        <v>45065</v>
      </c>
      <c r="F29610" t="s">
        <v>75</v>
      </c>
      <c r="G29610" s="15">
        <v>25564</v>
      </c>
      <c r="J29610">
        <v>676178</v>
      </c>
      <c r="K29610" t="s">
        <v>30540</v>
      </c>
      <c r="L29610" t="s">
        <v>30541</v>
      </c>
      <c r="M29610">
        <v>75116</v>
      </c>
      <c r="N29610" s="1">
        <v>45444</v>
      </c>
    </row>
    <row r="29611" spans="1:14" x14ac:dyDescent="0.35">
      <c r="A29611" t="s">
        <v>52</v>
      </c>
      <c r="B29611">
        <v>6</v>
      </c>
      <c r="C29611" t="s">
        <v>30539</v>
      </c>
      <c r="D29611" t="s">
        <v>29879</v>
      </c>
      <c r="E29611" s="1">
        <v>45007</v>
      </c>
      <c r="F29611" t="s">
        <v>75</v>
      </c>
      <c r="G29611" s="15">
        <v>37365</v>
      </c>
      <c r="J29611">
        <v>676178</v>
      </c>
      <c r="K29611" t="s">
        <v>30540</v>
      </c>
      <c r="L29611" t="s">
        <v>30541</v>
      </c>
      <c r="M29611">
        <v>75116</v>
      </c>
      <c r="N29611" s="1">
        <v>45444</v>
      </c>
    </row>
    <row r="29612" spans="1:14" x14ac:dyDescent="0.35">
      <c r="A29612" t="s">
        <v>52</v>
      </c>
      <c r="B29612">
        <v>6</v>
      </c>
      <c r="C29612" t="s">
        <v>30539</v>
      </c>
      <c r="D29612" t="s">
        <v>29879</v>
      </c>
      <c r="E29612" s="1">
        <v>45065</v>
      </c>
      <c r="F29612" t="s">
        <v>102</v>
      </c>
      <c r="H29612">
        <v>5</v>
      </c>
      <c r="I29612" s="1">
        <v>45093</v>
      </c>
      <c r="J29612">
        <v>676178</v>
      </c>
      <c r="K29612" t="s">
        <v>30540</v>
      </c>
      <c r="L29612" t="s">
        <v>30541</v>
      </c>
      <c r="M29612">
        <v>75116</v>
      </c>
      <c r="N29612" s="1">
        <v>45444</v>
      </c>
    </row>
    <row r="29613" spans="1:14" x14ac:dyDescent="0.35">
      <c r="A29613" t="s">
        <v>52</v>
      </c>
      <c r="B29613">
        <v>6</v>
      </c>
      <c r="C29613" t="s">
        <v>36155</v>
      </c>
      <c r="D29613" t="s">
        <v>14424</v>
      </c>
      <c r="E29613" s="1">
        <v>44991</v>
      </c>
      <c r="F29613" t="s">
        <v>75</v>
      </c>
      <c r="G29613" s="15">
        <v>5244</v>
      </c>
      <c r="J29613">
        <v>676208</v>
      </c>
      <c r="K29613" t="s">
        <v>30594</v>
      </c>
      <c r="L29613" t="s">
        <v>30595</v>
      </c>
      <c r="M29613">
        <v>77095</v>
      </c>
      <c r="N29613" s="1">
        <v>45444</v>
      </c>
    </row>
    <row r="29614" spans="1:14" x14ac:dyDescent="0.35">
      <c r="A29614" t="s">
        <v>52</v>
      </c>
      <c r="B29614">
        <v>6</v>
      </c>
      <c r="C29614" t="s">
        <v>36155</v>
      </c>
      <c r="D29614" t="s">
        <v>14424</v>
      </c>
      <c r="E29614" s="1">
        <v>45211</v>
      </c>
      <c r="F29614" t="s">
        <v>75</v>
      </c>
      <c r="G29614" s="15">
        <v>8346</v>
      </c>
      <c r="J29614">
        <v>676208</v>
      </c>
      <c r="K29614" t="s">
        <v>30594</v>
      </c>
      <c r="L29614" t="s">
        <v>30595</v>
      </c>
      <c r="M29614">
        <v>77095</v>
      </c>
      <c r="N29614" s="1">
        <v>45444</v>
      </c>
    </row>
    <row r="29615" spans="1:14" x14ac:dyDescent="0.35">
      <c r="A29615" t="s">
        <v>52</v>
      </c>
      <c r="B29615">
        <v>6</v>
      </c>
      <c r="C29615" t="s">
        <v>36155</v>
      </c>
      <c r="D29615" t="s">
        <v>14424</v>
      </c>
      <c r="E29615" s="1">
        <v>44397</v>
      </c>
      <c r="F29615" t="s">
        <v>75</v>
      </c>
      <c r="G29615" s="15">
        <v>10000</v>
      </c>
      <c r="J29615">
        <v>676208</v>
      </c>
      <c r="K29615" t="s">
        <v>30594</v>
      </c>
      <c r="L29615" t="s">
        <v>30595</v>
      </c>
      <c r="M29615">
        <v>77095</v>
      </c>
      <c r="N29615" s="1">
        <v>45444</v>
      </c>
    </row>
    <row r="29616" spans="1:14" x14ac:dyDescent="0.35">
      <c r="A29616" t="s">
        <v>52</v>
      </c>
      <c r="B29616">
        <v>6</v>
      </c>
      <c r="C29616" t="s">
        <v>29697</v>
      </c>
      <c r="D29616" t="s">
        <v>29698</v>
      </c>
      <c r="E29616" s="1">
        <v>44545</v>
      </c>
      <c r="F29616" t="s">
        <v>75</v>
      </c>
      <c r="G29616" s="15">
        <v>9750</v>
      </c>
      <c r="J29616">
        <v>675617</v>
      </c>
      <c r="K29616" t="s">
        <v>29699</v>
      </c>
      <c r="L29616" t="s">
        <v>29700</v>
      </c>
      <c r="M29616">
        <v>78852</v>
      </c>
      <c r="N29616" s="1">
        <v>45444</v>
      </c>
    </row>
    <row r="29617" spans="1:14" x14ac:dyDescent="0.35">
      <c r="A29617" t="s">
        <v>52</v>
      </c>
      <c r="B29617">
        <v>6</v>
      </c>
      <c r="C29617" t="s">
        <v>29697</v>
      </c>
      <c r="D29617" t="s">
        <v>29698</v>
      </c>
      <c r="E29617" s="1">
        <v>45332</v>
      </c>
      <c r="F29617" t="s">
        <v>75</v>
      </c>
      <c r="G29617" s="15">
        <v>12335</v>
      </c>
      <c r="J29617">
        <v>675617</v>
      </c>
      <c r="K29617" t="s">
        <v>29699</v>
      </c>
      <c r="L29617" t="s">
        <v>29700</v>
      </c>
      <c r="M29617">
        <v>78852</v>
      </c>
      <c r="N29617" s="1">
        <v>45444</v>
      </c>
    </row>
    <row r="29618" spans="1:14" x14ac:dyDescent="0.35">
      <c r="A29618" t="s">
        <v>52</v>
      </c>
      <c r="B29618">
        <v>6</v>
      </c>
      <c r="C29618" t="s">
        <v>30358</v>
      </c>
      <c r="D29618" t="s">
        <v>14424</v>
      </c>
      <c r="E29618" s="1">
        <v>44986</v>
      </c>
      <c r="F29618" t="s">
        <v>75</v>
      </c>
      <c r="G29618" s="15">
        <v>3250</v>
      </c>
      <c r="J29618">
        <v>676081</v>
      </c>
      <c r="K29618" t="s">
        <v>30359</v>
      </c>
      <c r="L29618" t="s">
        <v>30360</v>
      </c>
      <c r="M29618">
        <v>77049</v>
      </c>
      <c r="N29618" s="1">
        <v>45444</v>
      </c>
    </row>
    <row r="29619" spans="1:14" x14ac:dyDescent="0.35">
      <c r="A29619" t="s">
        <v>52</v>
      </c>
      <c r="B29619">
        <v>6</v>
      </c>
      <c r="C29619" t="s">
        <v>30358</v>
      </c>
      <c r="D29619" t="s">
        <v>14424</v>
      </c>
      <c r="E29619" s="1">
        <v>44745</v>
      </c>
      <c r="F29619" t="s">
        <v>75</v>
      </c>
      <c r="G29619" s="15">
        <v>13000</v>
      </c>
      <c r="J29619">
        <v>676081</v>
      </c>
      <c r="K29619" t="s">
        <v>30359</v>
      </c>
      <c r="L29619" t="s">
        <v>30360</v>
      </c>
      <c r="M29619">
        <v>77049</v>
      </c>
      <c r="N29619" s="1">
        <v>45444</v>
      </c>
    </row>
    <row r="29620" spans="1:14" x14ac:dyDescent="0.35">
      <c r="A29620" t="s">
        <v>52</v>
      </c>
      <c r="B29620">
        <v>6</v>
      </c>
      <c r="C29620" t="s">
        <v>29708</v>
      </c>
      <c r="D29620" t="s">
        <v>10495</v>
      </c>
      <c r="E29620" s="1">
        <v>44742</v>
      </c>
      <c r="F29620" t="s">
        <v>75</v>
      </c>
      <c r="G29620" s="15">
        <v>5000</v>
      </c>
      <c r="J29620">
        <v>675635</v>
      </c>
      <c r="K29620" t="s">
        <v>29709</v>
      </c>
      <c r="L29620" t="s">
        <v>29710</v>
      </c>
      <c r="M29620">
        <v>78520</v>
      </c>
      <c r="N29620" s="1">
        <v>45444</v>
      </c>
    </row>
    <row r="29621" spans="1:14" x14ac:dyDescent="0.35">
      <c r="A29621" t="s">
        <v>52</v>
      </c>
      <c r="B29621">
        <v>6</v>
      </c>
      <c r="C29621" t="s">
        <v>29708</v>
      </c>
      <c r="D29621" t="s">
        <v>10495</v>
      </c>
      <c r="E29621" s="1">
        <v>44636</v>
      </c>
      <c r="F29621" t="s">
        <v>75</v>
      </c>
      <c r="G29621" s="15">
        <v>9750</v>
      </c>
      <c r="J29621">
        <v>675635</v>
      </c>
      <c r="K29621" t="s">
        <v>29709</v>
      </c>
      <c r="L29621" t="s">
        <v>29710</v>
      </c>
      <c r="M29621">
        <v>78520</v>
      </c>
      <c r="N29621" s="1">
        <v>45444</v>
      </c>
    </row>
    <row r="29622" spans="1:14" x14ac:dyDescent="0.35">
      <c r="A29622" t="s">
        <v>52</v>
      </c>
      <c r="B29622">
        <v>6</v>
      </c>
      <c r="C29622" t="s">
        <v>25573</v>
      </c>
      <c r="D29622" t="s">
        <v>25382</v>
      </c>
      <c r="E29622" s="1">
        <v>44375</v>
      </c>
      <c r="F29622" t="s">
        <v>75</v>
      </c>
      <c r="G29622" s="15">
        <v>650</v>
      </c>
      <c r="J29622">
        <v>455618</v>
      </c>
      <c r="K29622" t="s">
        <v>25574</v>
      </c>
      <c r="L29622" t="s">
        <v>25575</v>
      </c>
      <c r="M29622">
        <v>78130</v>
      </c>
      <c r="N29622" s="1">
        <v>45444</v>
      </c>
    </row>
    <row r="29623" spans="1:14" x14ac:dyDescent="0.35">
      <c r="A29623" t="s">
        <v>52</v>
      </c>
      <c r="B29623">
        <v>6</v>
      </c>
      <c r="C29623" t="s">
        <v>25573</v>
      </c>
      <c r="D29623" t="s">
        <v>25382</v>
      </c>
      <c r="E29623" s="1">
        <v>44868</v>
      </c>
      <c r="F29623" t="s">
        <v>75</v>
      </c>
      <c r="G29623" s="15">
        <v>46999</v>
      </c>
      <c r="J29623">
        <v>455618</v>
      </c>
      <c r="K29623" t="s">
        <v>25574</v>
      </c>
      <c r="L29623" t="s">
        <v>25575</v>
      </c>
      <c r="M29623">
        <v>78130</v>
      </c>
      <c r="N29623" s="1">
        <v>45444</v>
      </c>
    </row>
    <row r="29624" spans="1:14" x14ac:dyDescent="0.35">
      <c r="A29624" t="s">
        <v>52</v>
      </c>
      <c r="B29624">
        <v>6</v>
      </c>
      <c r="C29624" t="s">
        <v>30342</v>
      </c>
      <c r="D29624" t="s">
        <v>735</v>
      </c>
      <c r="E29624" s="1">
        <v>44903</v>
      </c>
      <c r="F29624" t="s">
        <v>75</v>
      </c>
      <c r="G29624" s="15">
        <v>10065</v>
      </c>
      <c r="J29624">
        <v>676069</v>
      </c>
      <c r="K29624" t="s">
        <v>30343</v>
      </c>
      <c r="L29624" t="s">
        <v>30344</v>
      </c>
      <c r="M29624">
        <v>75503</v>
      </c>
      <c r="N29624" s="1">
        <v>45444</v>
      </c>
    </row>
    <row r="29625" spans="1:14" x14ac:dyDescent="0.35">
      <c r="A29625" t="s">
        <v>52</v>
      </c>
      <c r="B29625">
        <v>6</v>
      </c>
      <c r="C29625" t="s">
        <v>30342</v>
      </c>
      <c r="D29625" t="s">
        <v>735</v>
      </c>
      <c r="E29625" s="1">
        <v>44973</v>
      </c>
      <c r="F29625" t="s">
        <v>75</v>
      </c>
      <c r="G29625" s="15">
        <v>13397</v>
      </c>
      <c r="J29625">
        <v>676069</v>
      </c>
      <c r="K29625" t="s">
        <v>30343</v>
      </c>
      <c r="L29625" t="s">
        <v>30344</v>
      </c>
      <c r="M29625">
        <v>75503</v>
      </c>
      <c r="N29625" s="1">
        <v>45444</v>
      </c>
    </row>
    <row r="29626" spans="1:14" x14ac:dyDescent="0.35">
      <c r="A29626" t="s">
        <v>52</v>
      </c>
      <c r="B29626">
        <v>6</v>
      </c>
      <c r="C29626" t="s">
        <v>30342</v>
      </c>
      <c r="D29626" t="s">
        <v>735</v>
      </c>
      <c r="E29626" s="1">
        <v>44973</v>
      </c>
      <c r="F29626" t="s">
        <v>102</v>
      </c>
      <c r="H29626">
        <v>9</v>
      </c>
      <c r="I29626" s="1">
        <v>45006</v>
      </c>
      <c r="J29626">
        <v>676069</v>
      </c>
      <c r="K29626" t="s">
        <v>30343</v>
      </c>
      <c r="L29626" t="s">
        <v>30344</v>
      </c>
      <c r="M29626">
        <v>75503</v>
      </c>
      <c r="N29626" s="1">
        <v>45444</v>
      </c>
    </row>
    <row r="29627" spans="1:14" x14ac:dyDescent="0.35">
      <c r="A29627" t="s">
        <v>52</v>
      </c>
      <c r="B29627">
        <v>6</v>
      </c>
      <c r="C29627" t="s">
        <v>30824</v>
      </c>
      <c r="D29627" t="s">
        <v>16547</v>
      </c>
      <c r="E29627" s="1">
        <v>44973</v>
      </c>
      <c r="F29627" t="s">
        <v>75</v>
      </c>
      <c r="G29627" s="15">
        <v>9750</v>
      </c>
      <c r="J29627">
        <v>676326</v>
      </c>
      <c r="K29627" t="s">
        <v>30825</v>
      </c>
      <c r="L29627" t="s">
        <v>30826</v>
      </c>
      <c r="M29627">
        <v>75149</v>
      </c>
      <c r="N29627" s="1">
        <v>45444</v>
      </c>
    </row>
    <row r="29628" spans="1:14" x14ac:dyDescent="0.35">
      <c r="A29628" t="s">
        <v>52</v>
      </c>
      <c r="B29628">
        <v>6</v>
      </c>
      <c r="C29628" t="s">
        <v>36156</v>
      </c>
      <c r="D29628" t="s">
        <v>29485</v>
      </c>
      <c r="E29628" s="1">
        <v>45251</v>
      </c>
      <c r="F29628" t="s">
        <v>75</v>
      </c>
      <c r="G29628" s="15">
        <v>7452</v>
      </c>
      <c r="J29628">
        <v>675785</v>
      </c>
      <c r="K29628" t="s">
        <v>36157</v>
      </c>
      <c r="L29628" t="s">
        <v>36158</v>
      </c>
      <c r="M29628">
        <v>78539</v>
      </c>
      <c r="N29628" s="1">
        <v>45444</v>
      </c>
    </row>
    <row r="29629" spans="1:14" x14ac:dyDescent="0.35">
      <c r="A29629" t="s">
        <v>52</v>
      </c>
      <c r="B29629">
        <v>6</v>
      </c>
      <c r="C29629" t="s">
        <v>36159</v>
      </c>
      <c r="D29629" t="s">
        <v>5929</v>
      </c>
      <c r="E29629" s="1">
        <v>45170</v>
      </c>
      <c r="F29629" t="s">
        <v>75</v>
      </c>
      <c r="G29629" s="15">
        <v>20312</v>
      </c>
      <c r="J29629">
        <v>455935</v>
      </c>
      <c r="K29629" t="s">
        <v>36160</v>
      </c>
      <c r="L29629" t="s">
        <v>36161</v>
      </c>
      <c r="M29629">
        <v>79936</v>
      </c>
      <c r="N29629" s="1">
        <v>45444</v>
      </c>
    </row>
    <row r="29630" spans="1:14" x14ac:dyDescent="0.35">
      <c r="A29630" t="s">
        <v>52</v>
      </c>
      <c r="B29630">
        <v>6</v>
      </c>
      <c r="C29630" t="s">
        <v>36159</v>
      </c>
      <c r="D29630" t="s">
        <v>5929</v>
      </c>
      <c r="E29630" s="1">
        <v>45170</v>
      </c>
      <c r="F29630" t="s">
        <v>102</v>
      </c>
      <c r="H29630">
        <v>8</v>
      </c>
      <c r="I29630" s="1">
        <v>45203</v>
      </c>
      <c r="J29630">
        <v>455935</v>
      </c>
      <c r="K29630" t="s">
        <v>36160</v>
      </c>
      <c r="L29630" t="s">
        <v>36161</v>
      </c>
      <c r="M29630">
        <v>79936</v>
      </c>
      <c r="N29630" s="1">
        <v>45444</v>
      </c>
    </row>
    <row r="29631" spans="1:14" x14ac:dyDescent="0.35">
      <c r="A29631" t="s">
        <v>52</v>
      </c>
      <c r="B29631">
        <v>6</v>
      </c>
      <c r="C29631" t="s">
        <v>34195</v>
      </c>
      <c r="D29631" t="s">
        <v>34197</v>
      </c>
      <c r="E29631" s="1">
        <v>45025</v>
      </c>
      <c r="F29631" t="s">
        <v>75</v>
      </c>
      <c r="G29631" s="15">
        <v>32487</v>
      </c>
      <c r="J29631">
        <v>675021</v>
      </c>
      <c r="K29631" t="s">
        <v>34196</v>
      </c>
      <c r="L29631" t="s">
        <v>34198</v>
      </c>
      <c r="M29631">
        <v>76360</v>
      </c>
      <c r="N29631" s="1">
        <v>45444</v>
      </c>
    </row>
    <row r="29632" spans="1:14" x14ac:dyDescent="0.35">
      <c r="A29632" t="s">
        <v>52</v>
      </c>
      <c r="B29632">
        <v>6</v>
      </c>
      <c r="C29632" t="s">
        <v>34195</v>
      </c>
      <c r="D29632" t="s">
        <v>34197</v>
      </c>
      <c r="E29632" s="1">
        <v>45025</v>
      </c>
      <c r="F29632" t="s">
        <v>102</v>
      </c>
      <c r="H29632">
        <v>12</v>
      </c>
      <c r="I29632" s="1">
        <v>45094</v>
      </c>
      <c r="J29632">
        <v>675021</v>
      </c>
      <c r="K29632" t="s">
        <v>34196</v>
      </c>
      <c r="L29632" t="s">
        <v>34198</v>
      </c>
      <c r="M29632">
        <v>76360</v>
      </c>
      <c r="N29632" s="1">
        <v>45444</v>
      </c>
    </row>
    <row r="29633" spans="1:14" x14ac:dyDescent="0.35">
      <c r="A29633" t="s">
        <v>52</v>
      </c>
      <c r="B29633">
        <v>6</v>
      </c>
      <c r="C29633" t="s">
        <v>30545</v>
      </c>
      <c r="D29633" t="s">
        <v>5923</v>
      </c>
      <c r="E29633" s="1">
        <v>44705</v>
      </c>
      <c r="F29633" t="s">
        <v>75</v>
      </c>
      <c r="G29633" s="15">
        <v>9750</v>
      </c>
      <c r="J29633">
        <v>676180</v>
      </c>
      <c r="K29633" t="s">
        <v>30546</v>
      </c>
      <c r="L29633" t="s">
        <v>30547</v>
      </c>
      <c r="M29633">
        <v>78621</v>
      </c>
      <c r="N29633" s="1">
        <v>45444</v>
      </c>
    </row>
    <row r="29634" spans="1:14" x14ac:dyDescent="0.35">
      <c r="A29634" t="s">
        <v>52</v>
      </c>
      <c r="B29634">
        <v>6</v>
      </c>
      <c r="C29634" t="s">
        <v>30545</v>
      </c>
      <c r="D29634" t="s">
        <v>5923</v>
      </c>
      <c r="E29634" s="1">
        <v>44468</v>
      </c>
      <c r="F29634" t="s">
        <v>75</v>
      </c>
      <c r="G29634" s="15">
        <v>9750</v>
      </c>
      <c r="J29634">
        <v>676180</v>
      </c>
      <c r="K29634" t="s">
        <v>30546</v>
      </c>
      <c r="L29634" t="s">
        <v>30547</v>
      </c>
      <c r="M29634">
        <v>78621</v>
      </c>
      <c r="N29634" s="1">
        <v>45444</v>
      </c>
    </row>
    <row r="29635" spans="1:14" x14ac:dyDescent="0.35">
      <c r="A29635" t="s">
        <v>52</v>
      </c>
      <c r="B29635">
        <v>6</v>
      </c>
      <c r="C29635" t="s">
        <v>30545</v>
      </c>
      <c r="D29635" t="s">
        <v>5923</v>
      </c>
      <c r="E29635" s="1">
        <v>44439</v>
      </c>
      <c r="F29635" t="s">
        <v>75</v>
      </c>
      <c r="G29635" s="15">
        <v>43666</v>
      </c>
      <c r="J29635">
        <v>676180</v>
      </c>
      <c r="K29635" t="s">
        <v>30546</v>
      </c>
      <c r="L29635" t="s">
        <v>30547</v>
      </c>
      <c r="M29635">
        <v>78621</v>
      </c>
      <c r="N29635" s="1">
        <v>45444</v>
      </c>
    </row>
    <row r="29636" spans="1:14" x14ac:dyDescent="0.35">
      <c r="A29636" t="s">
        <v>52</v>
      </c>
      <c r="B29636">
        <v>6</v>
      </c>
      <c r="C29636" t="s">
        <v>30545</v>
      </c>
      <c r="D29636" t="s">
        <v>5923</v>
      </c>
      <c r="E29636" s="1">
        <v>44468</v>
      </c>
      <c r="F29636" t="s">
        <v>102</v>
      </c>
      <c r="H29636">
        <v>11</v>
      </c>
      <c r="I29636" s="1">
        <v>44512</v>
      </c>
      <c r="J29636">
        <v>676180</v>
      </c>
      <c r="K29636" t="s">
        <v>30546</v>
      </c>
      <c r="L29636" t="s">
        <v>30547</v>
      </c>
      <c r="M29636">
        <v>78621</v>
      </c>
      <c r="N29636" s="1">
        <v>45444</v>
      </c>
    </row>
    <row r="29637" spans="1:14" x14ac:dyDescent="0.35">
      <c r="A29637" t="s">
        <v>52</v>
      </c>
      <c r="B29637">
        <v>6</v>
      </c>
      <c r="C29637" t="s">
        <v>29309</v>
      </c>
      <c r="D29637" t="s">
        <v>7552</v>
      </c>
      <c r="E29637" s="1">
        <v>44466</v>
      </c>
      <c r="F29637" t="s">
        <v>75</v>
      </c>
      <c r="G29637" s="15">
        <v>650</v>
      </c>
      <c r="J29637">
        <v>675217</v>
      </c>
      <c r="K29637" t="s">
        <v>29310</v>
      </c>
      <c r="L29637" t="s">
        <v>29311</v>
      </c>
      <c r="M29637">
        <v>75839</v>
      </c>
      <c r="N29637" s="1">
        <v>45444</v>
      </c>
    </row>
    <row r="29638" spans="1:14" x14ac:dyDescent="0.35">
      <c r="A29638" t="s">
        <v>52</v>
      </c>
      <c r="B29638">
        <v>6</v>
      </c>
      <c r="C29638" t="s">
        <v>29309</v>
      </c>
      <c r="D29638" t="s">
        <v>7552</v>
      </c>
      <c r="E29638" s="1">
        <v>44596</v>
      </c>
      <c r="F29638" t="s">
        <v>75</v>
      </c>
      <c r="G29638" s="15">
        <v>12610</v>
      </c>
      <c r="J29638">
        <v>675217</v>
      </c>
      <c r="K29638" t="s">
        <v>29310</v>
      </c>
      <c r="L29638" t="s">
        <v>29311</v>
      </c>
      <c r="M29638">
        <v>75839</v>
      </c>
      <c r="N29638" s="1">
        <v>45444</v>
      </c>
    </row>
    <row r="29639" spans="1:14" x14ac:dyDescent="0.35">
      <c r="A29639" t="s">
        <v>52</v>
      </c>
      <c r="B29639">
        <v>6</v>
      </c>
      <c r="C29639" t="s">
        <v>30445</v>
      </c>
      <c r="D29639" t="s">
        <v>25459</v>
      </c>
      <c r="E29639" s="1">
        <v>44382</v>
      </c>
      <c r="F29639" t="s">
        <v>75</v>
      </c>
      <c r="G29639" s="15">
        <v>1638</v>
      </c>
      <c r="J29639">
        <v>676127</v>
      </c>
      <c r="K29639" t="s">
        <v>30446</v>
      </c>
      <c r="L29639" t="s">
        <v>30447</v>
      </c>
      <c r="M29639">
        <v>76180</v>
      </c>
      <c r="N29639" s="1">
        <v>45444</v>
      </c>
    </row>
    <row r="29640" spans="1:14" x14ac:dyDescent="0.35">
      <c r="A29640" t="s">
        <v>52</v>
      </c>
      <c r="B29640">
        <v>6</v>
      </c>
      <c r="C29640" t="s">
        <v>30445</v>
      </c>
      <c r="D29640" t="s">
        <v>25459</v>
      </c>
      <c r="E29640" s="1">
        <v>44550</v>
      </c>
      <c r="F29640" t="s">
        <v>75</v>
      </c>
      <c r="G29640" s="15">
        <v>1965</v>
      </c>
      <c r="J29640">
        <v>676127</v>
      </c>
      <c r="K29640" t="s">
        <v>30446</v>
      </c>
      <c r="L29640" t="s">
        <v>30447</v>
      </c>
      <c r="M29640">
        <v>76180</v>
      </c>
      <c r="N29640" s="1">
        <v>45444</v>
      </c>
    </row>
    <row r="29641" spans="1:14" x14ac:dyDescent="0.35">
      <c r="A29641" t="s">
        <v>52</v>
      </c>
      <c r="B29641">
        <v>6</v>
      </c>
      <c r="C29641" t="s">
        <v>30445</v>
      </c>
      <c r="D29641" t="s">
        <v>25459</v>
      </c>
      <c r="E29641" s="1">
        <v>44805</v>
      </c>
      <c r="F29641" t="s">
        <v>75</v>
      </c>
      <c r="G29641" s="15">
        <v>7443</v>
      </c>
      <c r="J29641">
        <v>676127</v>
      </c>
      <c r="K29641" t="s">
        <v>30446</v>
      </c>
      <c r="L29641" t="s">
        <v>30447</v>
      </c>
      <c r="M29641">
        <v>76180</v>
      </c>
      <c r="N29641" s="1">
        <v>45444</v>
      </c>
    </row>
    <row r="29642" spans="1:14" x14ac:dyDescent="0.35">
      <c r="A29642" t="s">
        <v>52</v>
      </c>
      <c r="B29642">
        <v>6</v>
      </c>
      <c r="C29642" t="s">
        <v>30445</v>
      </c>
      <c r="D29642" t="s">
        <v>25459</v>
      </c>
      <c r="E29642" s="1">
        <v>44938</v>
      </c>
      <c r="F29642" t="s">
        <v>75</v>
      </c>
      <c r="G29642" s="15">
        <v>15000</v>
      </c>
      <c r="J29642">
        <v>676127</v>
      </c>
      <c r="K29642" t="s">
        <v>30446</v>
      </c>
      <c r="L29642" t="s">
        <v>30447</v>
      </c>
      <c r="M29642">
        <v>76180</v>
      </c>
      <c r="N29642" s="1">
        <v>45444</v>
      </c>
    </row>
    <row r="29643" spans="1:14" x14ac:dyDescent="0.35">
      <c r="A29643" t="s">
        <v>52</v>
      </c>
      <c r="B29643">
        <v>6</v>
      </c>
      <c r="C29643" t="s">
        <v>25448</v>
      </c>
      <c r="D29643" t="s">
        <v>16112</v>
      </c>
      <c r="E29643" s="1">
        <v>44533</v>
      </c>
      <c r="F29643" t="s">
        <v>75</v>
      </c>
      <c r="G29643" s="15">
        <v>14490</v>
      </c>
      <c r="J29643">
        <v>455486</v>
      </c>
      <c r="K29643" t="s">
        <v>25449</v>
      </c>
      <c r="L29643" t="s">
        <v>25450</v>
      </c>
      <c r="M29643">
        <v>75119</v>
      </c>
      <c r="N29643" s="1">
        <v>45444</v>
      </c>
    </row>
    <row r="29644" spans="1:14" x14ac:dyDescent="0.35">
      <c r="A29644" t="s">
        <v>52</v>
      </c>
      <c r="B29644">
        <v>6</v>
      </c>
      <c r="C29644" t="s">
        <v>25448</v>
      </c>
      <c r="D29644" t="s">
        <v>16112</v>
      </c>
      <c r="E29644" s="1">
        <v>45323</v>
      </c>
      <c r="F29644" t="s">
        <v>75</v>
      </c>
      <c r="G29644" s="15">
        <v>30683</v>
      </c>
      <c r="J29644">
        <v>455486</v>
      </c>
      <c r="K29644" t="s">
        <v>25449</v>
      </c>
      <c r="L29644" t="s">
        <v>25450</v>
      </c>
      <c r="M29644">
        <v>75119</v>
      </c>
      <c r="N29644" s="1">
        <v>45444</v>
      </c>
    </row>
    <row r="29645" spans="1:14" x14ac:dyDescent="0.35">
      <c r="A29645" t="s">
        <v>52</v>
      </c>
      <c r="B29645">
        <v>6</v>
      </c>
      <c r="C29645" t="s">
        <v>25448</v>
      </c>
      <c r="D29645" t="s">
        <v>16112</v>
      </c>
      <c r="E29645" s="1">
        <v>45149</v>
      </c>
      <c r="F29645" t="s">
        <v>75</v>
      </c>
      <c r="G29645" s="15">
        <v>150309</v>
      </c>
      <c r="J29645">
        <v>455486</v>
      </c>
      <c r="K29645" t="s">
        <v>25449</v>
      </c>
      <c r="L29645" t="s">
        <v>25450</v>
      </c>
      <c r="M29645">
        <v>75119</v>
      </c>
      <c r="N29645" s="1">
        <v>45444</v>
      </c>
    </row>
    <row r="29646" spans="1:14" x14ac:dyDescent="0.35">
      <c r="A29646" t="s">
        <v>52</v>
      </c>
      <c r="B29646">
        <v>6</v>
      </c>
      <c r="C29646" t="s">
        <v>25448</v>
      </c>
      <c r="D29646" t="s">
        <v>16112</v>
      </c>
      <c r="E29646" s="1">
        <v>44781</v>
      </c>
      <c r="F29646" t="s">
        <v>75</v>
      </c>
      <c r="G29646" s="15">
        <v>158565</v>
      </c>
      <c r="J29646">
        <v>455486</v>
      </c>
      <c r="K29646" t="s">
        <v>25449</v>
      </c>
      <c r="L29646" t="s">
        <v>25450</v>
      </c>
      <c r="M29646">
        <v>75119</v>
      </c>
      <c r="N29646" s="1">
        <v>45444</v>
      </c>
    </row>
    <row r="29647" spans="1:14" x14ac:dyDescent="0.35">
      <c r="A29647" t="s">
        <v>52</v>
      </c>
      <c r="B29647">
        <v>6</v>
      </c>
      <c r="C29647" t="s">
        <v>25448</v>
      </c>
      <c r="D29647" t="s">
        <v>16112</v>
      </c>
      <c r="E29647" s="1">
        <v>45323</v>
      </c>
      <c r="F29647" t="s">
        <v>102</v>
      </c>
      <c r="H29647">
        <v>5</v>
      </c>
      <c r="I29647" s="1">
        <v>45353</v>
      </c>
      <c r="J29647">
        <v>455486</v>
      </c>
      <c r="K29647" t="s">
        <v>25449</v>
      </c>
      <c r="L29647" t="s">
        <v>25450</v>
      </c>
      <c r="M29647">
        <v>75119</v>
      </c>
      <c r="N29647" s="1">
        <v>45444</v>
      </c>
    </row>
    <row r="29648" spans="1:14" x14ac:dyDescent="0.35">
      <c r="A29648" t="s">
        <v>52</v>
      </c>
      <c r="B29648">
        <v>6</v>
      </c>
      <c r="C29648" t="s">
        <v>30767</v>
      </c>
      <c r="D29648" t="s">
        <v>29666</v>
      </c>
      <c r="E29648" s="1">
        <v>44867</v>
      </c>
      <c r="F29648" t="s">
        <v>75</v>
      </c>
      <c r="G29648" s="15">
        <v>9750</v>
      </c>
      <c r="J29648">
        <v>676295</v>
      </c>
      <c r="K29648" t="s">
        <v>30768</v>
      </c>
      <c r="L29648" t="s">
        <v>30769</v>
      </c>
      <c r="M29648">
        <v>75110</v>
      </c>
      <c r="N29648" s="1">
        <v>45444</v>
      </c>
    </row>
    <row r="29649" spans="1:14" x14ac:dyDescent="0.35">
      <c r="A29649" t="s">
        <v>52</v>
      </c>
      <c r="B29649">
        <v>6</v>
      </c>
      <c r="C29649" t="s">
        <v>30767</v>
      </c>
      <c r="D29649" t="s">
        <v>29666</v>
      </c>
      <c r="E29649" s="1">
        <v>44448</v>
      </c>
      <c r="F29649" t="s">
        <v>75</v>
      </c>
      <c r="G29649" s="15">
        <v>9750</v>
      </c>
      <c r="J29649">
        <v>676295</v>
      </c>
      <c r="K29649" t="s">
        <v>30768</v>
      </c>
      <c r="L29649" t="s">
        <v>30769</v>
      </c>
      <c r="M29649">
        <v>75110</v>
      </c>
      <c r="N29649" s="1">
        <v>45444</v>
      </c>
    </row>
    <row r="29650" spans="1:14" x14ac:dyDescent="0.35">
      <c r="A29650" t="s">
        <v>52</v>
      </c>
      <c r="B29650">
        <v>6</v>
      </c>
      <c r="C29650" t="s">
        <v>30767</v>
      </c>
      <c r="D29650" t="s">
        <v>29666</v>
      </c>
      <c r="E29650" s="1">
        <v>45065</v>
      </c>
      <c r="F29650" t="s">
        <v>75</v>
      </c>
      <c r="G29650" s="15">
        <v>174983</v>
      </c>
      <c r="J29650">
        <v>676295</v>
      </c>
      <c r="K29650" t="s">
        <v>30768</v>
      </c>
      <c r="L29650" t="s">
        <v>30769</v>
      </c>
      <c r="M29650">
        <v>75110</v>
      </c>
      <c r="N29650" s="1">
        <v>45444</v>
      </c>
    </row>
    <row r="29651" spans="1:14" x14ac:dyDescent="0.35">
      <c r="A29651" t="s">
        <v>52</v>
      </c>
      <c r="B29651">
        <v>6</v>
      </c>
      <c r="C29651" t="s">
        <v>29107</v>
      </c>
      <c r="D29651" t="s">
        <v>25403</v>
      </c>
      <c r="E29651" s="1">
        <v>44838</v>
      </c>
      <c r="F29651" t="s">
        <v>75</v>
      </c>
      <c r="G29651" s="15">
        <v>1073</v>
      </c>
      <c r="J29651">
        <v>675028</v>
      </c>
      <c r="K29651" t="s">
        <v>29108</v>
      </c>
      <c r="L29651" t="s">
        <v>29109</v>
      </c>
      <c r="M29651">
        <v>76134</v>
      </c>
      <c r="N29651" s="1">
        <v>45444</v>
      </c>
    </row>
    <row r="29652" spans="1:14" x14ac:dyDescent="0.35">
      <c r="A29652" t="s">
        <v>52</v>
      </c>
      <c r="B29652">
        <v>6</v>
      </c>
      <c r="C29652" t="s">
        <v>29107</v>
      </c>
      <c r="D29652" t="s">
        <v>25403</v>
      </c>
      <c r="E29652" s="1">
        <v>44783</v>
      </c>
      <c r="F29652" t="s">
        <v>75</v>
      </c>
      <c r="G29652" s="15">
        <v>9750</v>
      </c>
      <c r="J29652">
        <v>675028</v>
      </c>
      <c r="K29652" t="s">
        <v>29108</v>
      </c>
      <c r="L29652" t="s">
        <v>29109</v>
      </c>
      <c r="M29652">
        <v>76134</v>
      </c>
      <c r="N29652" s="1">
        <v>45444</v>
      </c>
    </row>
    <row r="29653" spans="1:14" x14ac:dyDescent="0.35">
      <c r="A29653" t="s">
        <v>52</v>
      </c>
      <c r="B29653">
        <v>6</v>
      </c>
      <c r="C29653" t="s">
        <v>29107</v>
      </c>
      <c r="D29653" t="s">
        <v>25403</v>
      </c>
      <c r="E29653" s="1">
        <v>44448</v>
      </c>
      <c r="F29653" t="s">
        <v>75</v>
      </c>
      <c r="G29653" s="15">
        <v>15000</v>
      </c>
      <c r="J29653">
        <v>675028</v>
      </c>
      <c r="K29653" t="s">
        <v>29108</v>
      </c>
      <c r="L29653" t="s">
        <v>29109</v>
      </c>
      <c r="M29653">
        <v>76134</v>
      </c>
      <c r="N29653" s="1">
        <v>45444</v>
      </c>
    </row>
    <row r="29654" spans="1:14" x14ac:dyDescent="0.35">
      <c r="A29654" t="s">
        <v>52</v>
      </c>
      <c r="B29654">
        <v>6</v>
      </c>
      <c r="C29654" t="s">
        <v>29107</v>
      </c>
      <c r="D29654" t="s">
        <v>25403</v>
      </c>
      <c r="E29654" s="1">
        <v>45273</v>
      </c>
      <c r="F29654" t="s">
        <v>75</v>
      </c>
      <c r="G29654" s="15">
        <v>15852</v>
      </c>
      <c r="J29654">
        <v>675028</v>
      </c>
      <c r="K29654" t="s">
        <v>29108</v>
      </c>
      <c r="L29654" t="s">
        <v>29109</v>
      </c>
      <c r="M29654">
        <v>76134</v>
      </c>
      <c r="N29654" s="1">
        <v>45444</v>
      </c>
    </row>
    <row r="29655" spans="1:14" x14ac:dyDescent="0.35">
      <c r="A29655" t="s">
        <v>52</v>
      </c>
      <c r="B29655">
        <v>6</v>
      </c>
      <c r="C29655" t="s">
        <v>29107</v>
      </c>
      <c r="D29655" t="s">
        <v>25403</v>
      </c>
      <c r="E29655" s="1">
        <v>44517</v>
      </c>
      <c r="F29655" t="s">
        <v>75</v>
      </c>
      <c r="G29655" s="15">
        <v>21522</v>
      </c>
      <c r="J29655">
        <v>675028</v>
      </c>
      <c r="K29655" t="s">
        <v>29108</v>
      </c>
      <c r="L29655" t="s">
        <v>29109</v>
      </c>
      <c r="M29655">
        <v>76134</v>
      </c>
      <c r="N29655" s="1">
        <v>45444</v>
      </c>
    </row>
    <row r="29656" spans="1:14" x14ac:dyDescent="0.35">
      <c r="A29656" t="s">
        <v>52</v>
      </c>
      <c r="B29656">
        <v>6</v>
      </c>
      <c r="C29656" t="s">
        <v>29107</v>
      </c>
      <c r="D29656" t="s">
        <v>25403</v>
      </c>
      <c r="E29656" s="1">
        <v>44517</v>
      </c>
      <c r="F29656" t="s">
        <v>102</v>
      </c>
      <c r="H29656">
        <v>6</v>
      </c>
      <c r="I29656" s="1">
        <v>44546</v>
      </c>
      <c r="J29656">
        <v>675028</v>
      </c>
      <c r="K29656" t="s">
        <v>29108</v>
      </c>
      <c r="L29656" t="s">
        <v>29109</v>
      </c>
      <c r="M29656">
        <v>76134</v>
      </c>
      <c r="N29656" s="1">
        <v>45444</v>
      </c>
    </row>
    <row r="29657" spans="1:14" x14ac:dyDescent="0.35">
      <c r="A29657" t="s">
        <v>52</v>
      </c>
      <c r="B29657">
        <v>6</v>
      </c>
      <c r="C29657" t="s">
        <v>20232</v>
      </c>
      <c r="D29657" t="s">
        <v>31015</v>
      </c>
      <c r="E29657" s="1">
        <v>45226</v>
      </c>
      <c r="F29657" t="s">
        <v>75</v>
      </c>
      <c r="G29657" s="15">
        <v>11918</v>
      </c>
      <c r="J29657">
        <v>675035</v>
      </c>
      <c r="K29657" t="s">
        <v>36162</v>
      </c>
      <c r="L29657" t="s">
        <v>36163</v>
      </c>
      <c r="M29657">
        <v>76354</v>
      </c>
      <c r="N29657" s="1">
        <v>45444</v>
      </c>
    </row>
    <row r="29658" spans="1:14" x14ac:dyDescent="0.35">
      <c r="A29658" t="s">
        <v>52</v>
      </c>
      <c r="B29658">
        <v>6</v>
      </c>
      <c r="C29658" t="s">
        <v>36164</v>
      </c>
      <c r="D29658" t="s">
        <v>22566</v>
      </c>
      <c r="E29658" s="1">
        <v>44545</v>
      </c>
      <c r="F29658" t="s">
        <v>75</v>
      </c>
      <c r="G29658" s="15">
        <v>5470</v>
      </c>
      <c r="J29658">
        <v>675417</v>
      </c>
      <c r="K29658" t="s">
        <v>29488</v>
      </c>
      <c r="L29658" t="s">
        <v>29489</v>
      </c>
      <c r="M29658">
        <v>75215</v>
      </c>
      <c r="N29658" s="1">
        <v>45444</v>
      </c>
    </row>
    <row r="29659" spans="1:14" x14ac:dyDescent="0.35">
      <c r="A29659" t="s">
        <v>52</v>
      </c>
      <c r="B29659">
        <v>6</v>
      </c>
      <c r="C29659" t="s">
        <v>36164</v>
      </c>
      <c r="D29659" t="s">
        <v>22566</v>
      </c>
      <c r="E29659" s="1">
        <v>44987</v>
      </c>
      <c r="F29659" t="s">
        <v>75</v>
      </c>
      <c r="G29659" s="15">
        <v>15577</v>
      </c>
      <c r="J29659">
        <v>675417</v>
      </c>
      <c r="K29659" t="s">
        <v>29488</v>
      </c>
      <c r="L29659" t="s">
        <v>29489</v>
      </c>
      <c r="M29659">
        <v>75215</v>
      </c>
      <c r="N29659" s="1">
        <v>45444</v>
      </c>
    </row>
    <row r="29660" spans="1:14" x14ac:dyDescent="0.35">
      <c r="A29660" t="s">
        <v>52</v>
      </c>
      <c r="B29660">
        <v>6</v>
      </c>
      <c r="C29660" t="s">
        <v>36164</v>
      </c>
      <c r="D29660" t="s">
        <v>22566</v>
      </c>
      <c r="E29660" s="1">
        <v>45050</v>
      </c>
      <c r="F29660" t="s">
        <v>75</v>
      </c>
      <c r="G29660" s="15">
        <v>21861</v>
      </c>
      <c r="J29660">
        <v>675417</v>
      </c>
      <c r="K29660" t="s">
        <v>29488</v>
      </c>
      <c r="L29660" t="s">
        <v>29489</v>
      </c>
      <c r="M29660">
        <v>75215</v>
      </c>
      <c r="N29660" s="1">
        <v>45444</v>
      </c>
    </row>
    <row r="29661" spans="1:14" x14ac:dyDescent="0.35">
      <c r="A29661" t="s">
        <v>52</v>
      </c>
      <c r="B29661">
        <v>6</v>
      </c>
      <c r="C29661" t="s">
        <v>36164</v>
      </c>
      <c r="D29661" t="s">
        <v>22566</v>
      </c>
      <c r="E29661" s="1">
        <v>44427</v>
      </c>
      <c r="F29661" t="s">
        <v>75</v>
      </c>
      <c r="G29661" s="15">
        <v>49281</v>
      </c>
      <c r="J29661">
        <v>675417</v>
      </c>
      <c r="K29661" t="s">
        <v>29488</v>
      </c>
      <c r="L29661" t="s">
        <v>29489</v>
      </c>
      <c r="M29661">
        <v>75215</v>
      </c>
      <c r="N29661" s="1">
        <v>45444</v>
      </c>
    </row>
    <row r="29662" spans="1:14" x14ac:dyDescent="0.35">
      <c r="A29662" t="s">
        <v>52</v>
      </c>
      <c r="B29662">
        <v>6</v>
      </c>
      <c r="C29662" t="s">
        <v>29380</v>
      </c>
      <c r="D29662" t="s">
        <v>1078</v>
      </c>
      <c r="E29662" s="1">
        <v>44473</v>
      </c>
      <c r="F29662" t="s">
        <v>75</v>
      </c>
      <c r="G29662" s="15">
        <v>5660</v>
      </c>
      <c r="J29662">
        <v>675311</v>
      </c>
      <c r="K29662" t="s">
        <v>29381</v>
      </c>
      <c r="L29662" t="s">
        <v>29382</v>
      </c>
      <c r="M29662">
        <v>75840</v>
      </c>
      <c r="N29662" s="1">
        <v>45444</v>
      </c>
    </row>
    <row r="29663" spans="1:14" x14ac:dyDescent="0.35">
      <c r="A29663" t="s">
        <v>52</v>
      </c>
      <c r="B29663">
        <v>6</v>
      </c>
      <c r="C29663" t="s">
        <v>29380</v>
      </c>
      <c r="D29663" t="s">
        <v>1078</v>
      </c>
      <c r="E29663" s="1">
        <v>44605</v>
      </c>
      <c r="F29663" t="s">
        <v>75</v>
      </c>
      <c r="G29663" s="15">
        <v>170030</v>
      </c>
      <c r="J29663">
        <v>675311</v>
      </c>
      <c r="K29663" t="s">
        <v>29381</v>
      </c>
      <c r="L29663" t="s">
        <v>29382</v>
      </c>
      <c r="M29663">
        <v>75840</v>
      </c>
      <c r="N29663" s="1">
        <v>45444</v>
      </c>
    </row>
    <row r="29664" spans="1:14" x14ac:dyDescent="0.35">
      <c r="A29664" t="s">
        <v>52</v>
      </c>
      <c r="B29664">
        <v>6</v>
      </c>
      <c r="C29664" t="s">
        <v>25754</v>
      </c>
      <c r="D29664" t="s">
        <v>25755</v>
      </c>
      <c r="E29664" s="1">
        <v>45164</v>
      </c>
      <c r="F29664" t="s">
        <v>75</v>
      </c>
      <c r="G29664" s="15">
        <v>23813</v>
      </c>
      <c r="J29664">
        <v>455808</v>
      </c>
      <c r="K29664" t="s">
        <v>25756</v>
      </c>
      <c r="L29664" t="s">
        <v>25757</v>
      </c>
      <c r="M29664">
        <v>76458</v>
      </c>
      <c r="N29664" s="1">
        <v>45444</v>
      </c>
    </row>
    <row r="29665" spans="1:14" x14ac:dyDescent="0.35">
      <c r="A29665" t="s">
        <v>52</v>
      </c>
      <c r="B29665">
        <v>6</v>
      </c>
      <c r="C29665" t="s">
        <v>30609</v>
      </c>
      <c r="D29665" t="s">
        <v>30610</v>
      </c>
      <c r="E29665" s="1">
        <v>44368</v>
      </c>
      <c r="F29665" t="s">
        <v>75</v>
      </c>
      <c r="G29665" s="15">
        <v>1625</v>
      </c>
      <c r="J29665">
        <v>676214</v>
      </c>
      <c r="K29665" t="s">
        <v>30611</v>
      </c>
      <c r="L29665" t="s">
        <v>30612</v>
      </c>
      <c r="M29665">
        <v>78076</v>
      </c>
      <c r="N29665" s="1">
        <v>45444</v>
      </c>
    </row>
    <row r="29666" spans="1:14" x14ac:dyDescent="0.35">
      <c r="A29666" t="s">
        <v>52</v>
      </c>
      <c r="B29666">
        <v>6</v>
      </c>
      <c r="C29666" t="s">
        <v>30609</v>
      </c>
      <c r="D29666" t="s">
        <v>30610</v>
      </c>
      <c r="E29666" s="1">
        <v>44396</v>
      </c>
      <c r="F29666" t="s">
        <v>75</v>
      </c>
      <c r="G29666" s="15">
        <v>1950</v>
      </c>
      <c r="J29666">
        <v>676214</v>
      </c>
      <c r="K29666" t="s">
        <v>30611</v>
      </c>
      <c r="L29666" t="s">
        <v>30612</v>
      </c>
      <c r="M29666">
        <v>78076</v>
      </c>
      <c r="N29666" s="1">
        <v>45444</v>
      </c>
    </row>
    <row r="29667" spans="1:14" x14ac:dyDescent="0.35">
      <c r="A29667" t="s">
        <v>52</v>
      </c>
      <c r="B29667">
        <v>6</v>
      </c>
      <c r="C29667" t="s">
        <v>30609</v>
      </c>
      <c r="D29667" t="s">
        <v>30610</v>
      </c>
      <c r="E29667" s="1">
        <v>44571</v>
      </c>
      <c r="F29667" t="s">
        <v>75</v>
      </c>
      <c r="G29667" s="15">
        <v>2275</v>
      </c>
      <c r="J29667">
        <v>676214</v>
      </c>
      <c r="K29667" t="s">
        <v>30611</v>
      </c>
      <c r="L29667" t="s">
        <v>30612</v>
      </c>
      <c r="M29667">
        <v>78076</v>
      </c>
      <c r="N29667" s="1">
        <v>45444</v>
      </c>
    </row>
    <row r="29668" spans="1:14" x14ac:dyDescent="0.35">
      <c r="A29668" t="s">
        <v>52</v>
      </c>
      <c r="B29668">
        <v>6</v>
      </c>
      <c r="C29668" t="s">
        <v>36165</v>
      </c>
      <c r="D29668" t="s">
        <v>30331</v>
      </c>
      <c r="E29668" s="1">
        <v>44819</v>
      </c>
      <c r="F29668" t="s">
        <v>75</v>
      </c>
      <c r="G29668" s="15">
        <v>5000</v>
      </c>
      <c r="J29668">
        <v>676195</v>
      </c>
      <c r="K29668" t="s">
        <v>30577</v>
      </c>
      <c r="L29668" t="s">
        <v>30578</v>
      </c>
      <c r="M29668">
        <v>77494</v>
      </c>
      <c r="N29668" s="1">
        <v>45444</v>
      </c>
    </row>
    <row r="29669" spans="1:14" x14ac:dyDescent="0.35">
      <c r="A29669" t="s">
        <v>52</v>
      </c>
      <c r="B29669">
        <v>6</v>
      </c>
      <c r="C29669" t="s">
        <v>30948</v>
      </c>
      <c r="D29669" t="s">
        <v>30949</v>
      </c>
      <c r="E29669" s="1">
        <v>44389</v>
      </c>
      <c r="F29669" t="s">
        <v>75</v>
      </c>
      <c r="G29669" s="15">
        <v>650</v>
      </c>
      <c r="J29669">
        <v>676382</v>
      </c>
      <c r="K29669" t="s">
        <v>30950</v>
      </c>
      <c r="L29669" t="s">
        <v>30951</v>
      </c>
      <c r="M29669">
        <v>78634</v>
      </c>
      <c r="N29669" s="1">
        <v>45444</v>
      </c>
    </row>
    <row r="29670" spans="1:14" x14ac:dyDescent="0.35">
      <c r="A29670" t="s">
        <v>52</v>
      </c>
      <c r="B29670">
        <v>6</v>
      </c>
      <c r="C29670" t="s">
        <v>30948</v>
      </c>
      <c r="D29670" t="s">
        <v>30949</v>
      </c>
      <c r="E29670" s="1">
        <v>44599</v>
      </c>
      <c r="F29670" t="s">
        <v>75</v>
      </c>
      <c r="G29670" s="15">
        <v>987</v>
      </c>
      <c r="J29670">
        <v>676382</v>
      </c>
      <c r="K29670" t="s">
        <v>30950</v>
      </c>
      <c r="L29670" t="s">
        <v>30951</v>
      </c>
      <c r="M29670">
        <v>78634</v>
      </c>
      <c r="N29670" s="1">
        <v>45444</v>
      </c>
    </row>
    <row r="29671" spans="1:14" x14ac:dyDescent="0.35">
      <c r="A29671" t="s">
        <v>52</v>
      </c>
      <c r="B29671">
        <v>6</v>
      </c>
      <c r="C29671" t="s">
        <v>30948</v>
      </c>
      <c r="D29671" t="s">
        <v>30949</v>
      </c>
      <c r="E29671" s="1">
        <v>44613</v>
      </c>
      <c r="F29671" t="s">
        <v>75</v>
      </c>
      <c r="G29671" s="15">
        <v>1316</v>
      </c>
      <c r="J29671">
        <v>676382</v>
      </c>
      <c r="K29671" t="s">
        <v>30950</v>
      </c>
      <c r="L29671" t="s">
        <v>30951</v>
      </c>
      <c r="M29671">
        <v>78634</v>
      </c>
      <c r="N29671" s="1">
        <v>45444</v>
      </c>
    </row>
    <row r="29672" spans="1:14" x14ac:dyDescent="0.35">
      <c r="A29672" t="s">
        <v>52</v>
      </c>
      <c r="B29672">
        <v>6</v>
      </c>
      <c r="C29672" t="s">
        <v>30948</v>
      </c>
      <c r="D29672" t="s">
        <v>30949</v>
      </c>
      <c r="E29672" s="1">
        <v>44620</v>
      </c>
      <c r="F29672" t="s">
        <v>75</v>
      </c>
      <c r="G29672" s="15">
        <v>1645</v>
      </c>
      <c r="J29672">
        <v>676382</v>
      </c>
      <c r="K29672" t="s">
        <v>30950</v>
      </c>
      <c r="L29672" t="s">
        <v>30951</v>
      </c>
      <c r="M29672">
        <v>78634</v>
      </c>
      <c r="N29672" s="1">
        <v>45444</v>
      </c>
    </row>
    <row r="29673" spans="1:14" x14ac:dyDescent="0.35">
      <c r="A29673" t="s">
        <v>52</v>
      </c>
      <c r="B29673">
        <v>6</v>
      </c>
      <c r="C29673" t="s">
        <v>30948</v>
      </c>
      <c r="D29673" t="s">
        <v>30949</v>
      </c>
      <c r="E29673" s="1">
        <v>45194</v>
      </c>
      <c r="F29673" t="s">
        <v>75</v>
      </c>
      <c r="G29673" s="15">
        <v>8577</v>
      </c>
      <c r="J29673">
        <v>676382</v>
      </c>
      <c r="K29673" t="s">
        <v>30950</v>
      </c>
      <c r="L29673" t="s">
        <v>30951</v>
      </c>
      <c r="M29673">
        <v>78634</v>
      </c>
      <c r="N29673" s="1">
        <v>45444</v>
      </c>
    </row>
    <row r="29674" spans="1:14" x14ac:dyDescent="0.35">
      <c r="A29674" t="s">
        <v>52</v>
      </c>
      <c r="B29674">
        <v>6</v>
      </c>
      <c r="C29674" t="s">
        <v>30948</v>
      </c>
      <c r="D29674" t="s">
        <v>30949</v>
      </c>
      <c r="E29674" s="1">
        <v>45112</v>
      </c>
      <c r="F29674" t="s">
        <v>75</v>
      </c>
      <c r="G29674" s="15">
        <v>51558</v>
      </c>
      <c r="J29674">
        <v>676382</v>
      </c>
      <c r="K29674" t="s">
        <v>30950</v>
      </c>
      <c r="L29674" t="s">
        <v>30951</v>
      </c>
      <c r="M29674">
        <v>78634</v>
      </c>
      <c r="N29674" s="1">
        <v>45444</v>
      </c>
    </row>
    <row r="29675" spans="1:14" x14ac:dyDescent="0.35">
      <c r="A29675" t="s">
        <v>52</v>
      </c>
      <c r="B29675">
        <v>6</v>
      </c>
      <c r="C29675" t="s">
        <v>36166</v>
      </c>
      <c r="D29675" t="s">
        <v>14424</v>
      </c>
      <c r="E29675" s="1">
        <v>44361</v>
      </c>
      <c r="F29675" t="s">
        <v>75</v>
      </c>
      <c r="G29675" s="15">
        <v>2620</v>
      </c>
      <c r="J29675">
        <v>455815</v>
      </c>
      <c r="K29675" t="s">
        <v>25762</v>
      </c>
      <c r="L29675" t="s">
        <v>25763</v>
      </c>
      <c r="M29675">
        <v>77064</v>
      </c>
      <c r="N29675" s="1">
        <v>45444</v>
      </c>
    </row>
    <row r="29676" spans="1:14" x14ac:dyDescent="0.35">
      <c r="A29676" t="s">
        <v>52</v>
      </c>
      <c r="B29676">
        <v>6</v>
      </c>
      <c r="C29676" t="s">
        <v>36166</v>
      </c>
      <c r="D29676" t="s">
        <v>14424</v>
      </c>
      <c r="E29676" s="1">
        <v>44368</v>
      </c>
      <c r="F29676" t="s">
        <v>75</v>
      </c>
      <c r="G29676" s="15">
        <v>2948</v>
      </c>
      <c r="J29676">
        <v>455815</v>
      </c>
      <c r="K29676" t="s">
        <v>25762</v>
      </c>
      <c r="L29676" t="s">
        <v>25763</v>
      </c>
      <c r="M29676">
        <v>77064</v>
      </c>
      <c r="N29676" s="1">
        <v>45444</v>
      </c>
    </row>
    <row r="29677" spans="1:14" x14ac:dyDescent="0.35">
      <c r="A29677" t="s">
        <v>52</v>
      </c>
      <c r="B29677">
        <v>6</v>
      </c>
      <c r="C29677" t="s">
        <v>36166</v>
      </c>
      <c r="D29677" t="s">
        <v>14424</v>
      </c>
      <c r="E29677" s="1">
        <v>44375</v>
      </c>
      <c r="F29677" t="s">
        <v>75</v>
      </c>
      <c r="G29677" s="15">
        <v>3275</v>
      </c>
      <c r="J29677">
        <v>455815</v>
      </c>
      <c r="K29677" t="s">
        <v>25762</v>
      </c>
      <c r="L29677" t="s">
        <v>25763</v>
      </c>
      <c r="M29677">
        <v>77064</v>
      </c>
      <c r="N29677" s="1">
        <v>45444</v>
      </c>
    </row>
    <row r="29678" spans="1:14" x14ac:dyDescent="0.35">
      <c r="A29678" t="s">
        <v>52</v>
      </c>
      <c r="B29678">
        <v>6</v>
      </c>
      <c r="C29678" t="s">
        <v>36166</v>
      </c>
      <c r="D29678" t="s">
        <v>14424</v>
      </c>
      <c r="E29678" s="1">
        <v>44382</v>
      </c>
      <c r="F29678" t="s">
        <v>75</v>
      </c>
      <c r="G29678" s="15">
        <v>3603</v>
      </c>
      <c r="J29678">
        <v>455815</v>
      </c>
      <c r="K29678" t="s">
        <v>25762</v>
      </c>
      <c r="L29678" t="s">
        <v>25763</v>
      </c>
      <c r="M29678">
        <v>77064</v>
      </c>
      <c r="N29678" s="1">
        <v>45444</v>
      </c>
    </row>
    <row r="29679" spans="1:14" x14ac:dyDescent="0.35">
      <c r="A29679" t="s">
        <v>52</v>
      </c>
      <c r="B29679">
        <v>6</v>
      </c>
      <c r="C29679" t="s">
        <v>36166</v>
      </c>
      <c r="D29679" t="s">
        <v>14424</v>
      </c>
      <c r="E29679" s="1">
        <v>44389</v>
      </c>
      <c r="F29679" t="s">
        <v>75</v>
      </c>
      <c r="G29679" s="15">
        <v>3930</v>
      </c>
      <c r="J29679">
        <v>455815</v>
      </c>
      <c r="K29679" t="s">
        <v>25762</v>
      </c>
      <c r="L29679" t="s">
        <v>25763</v>
      </c>
      <c r="M29679">
        <v>77064</v>
      </c>
      <c r="N29679" s="1">
        <v>45444</v>
      </c>
    </row>
    <row r="29680" spans="1:14" x14ac:dyDescent="0.35">
      <c r="A29680" t="s">
        <v>52</v>
      </c>
      <c r="B29680">
        <v>6</v>
      </c>
      <c r="C29680" t="s">
        <v>36166</v>
      </c>
      <c r="D29680" t="s">
        <v>14424</v>
      </c>
      <c r="E29680" s="1">
        <v>44606</v>
      </c>
      <c r="F29680" t="s">
        <v>75</v>
      </c>
      <c r="G29680" s="15">
        <v>4257</v>
      </c>
      <c r="J29680">
        <v>455815</v>
      </c>
      <c r="K29680" t="s">
        <v>25762</v>
      </c>
      <c r="L29680" t="s">
        <v>25763</v>
      </c>
      <c r="M29680">
        <v>77064</v>
      </c>
      <c r="N29680" s="1">
        <v>45444</v>
      </c>
    </row>
    <row r="29681" spans="1:14" x14ac:dyDescent="0.35">
      <c r="A29681" t="s">
        <v>52</v>
      </c>
      <c r="B29681">
        <v>6</v>
      </c>
      <c r="C29681" t="s">
        <v>36166</v>
      </c>
      <c r="D29681" t="s">
        <v>14424</v>
      </c>
      <c r="E29681" s="1">
        <v>44599</v>
      </c>
      <c r="F29681" t="s">
        <v>75</v>
      </c>
      <c r="G29681" s="15">
        <v>4257</v>
      </c>
      <c r="J29681">
        <v>455815</v>
      </c>
      <c r="K29681" t="s">
        <v>25762</v>
      </c>
      <c r="L29681" t="s">
        <v>25763</v>
      </c>
      <c r="M29681">
        <v>77064</v>
      </c>
      <c r="N29681" s="1">
        <v>45444</v>
      </c>
    </row>
    <row r="29682" spans="1:14" x14ac:dyDescent="0.35">
      <c r="A29682" t="s">
        <v>52</v>
      </c>
      <c r="B29682">
        <v>6</v>
      </c>
      <c r="C29682" t="s">
        <v>36166</v>
      </c>
      <c r="D29682" t="s">
        <v>14424</v>
      </c>
      <c r="E29682" s="1">
        <v>44662</v>
      </c>
      <c r="F29682" t="s">
        <v>75</v>
      </c>
      <c r="G29682" s="15">
        <v>4257</v>
      </c>
      <c r="J29682">
        <v>455815</v>
      </c>
      <c r="K29682" t="s">
        <v>25762</v>
      </c>
      <c r="L29682" t="s">
        <v>25763</v>
      </c>
      <c r="M29682">
        <v>77064</v>
      </c>
      <c r="N29682" s="1">
        <v>45444</v>
      </c>
    </row>
    <row r="29683" spans="1:14" x14ac:dyDescent="0.35">
      <c r="A29683" t="s">
        <v>52</v>
      </c>
      <c r="B29683">
        <v>6</v>
      </c>
      <c r="C29683" t="s">
        <v>36166</v>
      </c>
      <c r="D29683" t="s">
        <v>14424</v>
      </c>
      <c r="E29683" s="1">
        <v>44669</v>
      </c>
      <c r="F29683" t="s">
        <v>75</v>
      </c>
      <c r="G29683" s="15">
        <v>4257</v>
      </c>
      <c r="J29683">
        <v>455815</v>
      </c>
      <c r="K29683" t="s">
        <v>25762</v>
      </c>
      <c r="L29683" t="s">
        <v>25763</v>
      </c>
      <c r="M29683">
        <v>77064</v>
      </c>
      <c r="N29683" s="1">
        <v>45444</v>
      </c>
    </row>
    <row r="29684" spans="1:14" x14ac:dyDescent="0.35">
      <c r="A29684" t="s">
        <v>52</v>
      </c>
      <c r="B29684">
        <v>6</v>
      </c>
      <c r="C29684" t="s">
        <v>36166</v>
      </c>
      <c r="D29684" t="s">
        <v>14424</v>
      </c>
      <c r="E29684" s="1">
        <v>44627</v>
      </c>
      <c r="F29684" t="s">
        <v>75</v>
      </c>
      <c r="G29684" s="15">
        <v>4257</v>
      </c>
      <c r="J29684">
        <v>455815</v>
      </c>
      <c r="K29684" t="s">
        <v>25762</v>
      </c>
      <c r="L29684" t="s">
        <v>25763</v>
      </c>
      <c r="M29684">
        <v>77064</v>
      </c>
      <c r="N29684" s="1">
        <v>45444</v>
      </c>
    </row>
    <row r="29685" spans="1:14" x14ac:dyDescent="0.35">
      <c r="A29685" t="s">
        <v>52</v>
      </c>
      <c r="B29685">
        <v>6</v>
      </c>
      <c r="C29685" t="s">
        <v>36166</v>
      </c>
      <c r="D29685" t="s">
        <v>14424</v>
      </c>
      <c r="E29685" s="1">
        <v>44641</v>
      </c>
      <c r="F29685" t="s">
        <v>75</v>
      </c>
      <c r="G29685" s="15">
        <v>4257</v>
      </c>
      <c r="J29685">
        <v>455815</v>
      </c>
      <c r="K29685" t="s">
        <v>25762</v>
      </c>
      <c r="L29685" t="s">
        <v>25763</v>
      </c>
      <c r="M29685">
        <v>77064</v>
      </c>
      <c r="N29685" s="1">
        <v>45444</v>
      </c>
    </row>
    <row r="29686" spans="1:14" x14ac:dyDescent="0.35">
      <c r="A29686" t="s">
        <v>52</v>
      </c>
      <c r="B29686">
        <v>6</v>
      </c>
      <c r="C29686" t="s">
        <v>36166</v>
      </c>
      <c r="D29686" t="s">
        <v>14424</v>
      </c>
      <c r="E29686" s="1">
        <v>44620</v>
      </c>
      <c r="F29686" t="s">
        <v>75</v>
      </c>
      <c r="G29686" s="15">
        <v>4257</v>
      </c>
      <c r="J29686">
        <v>455815</v>
      </c>
      <c r="K29686" t="s">
        <v>25762</v>
      </c>
      <c r="L29686" t="s">
        <v>25763</v>
      </c>
      <c r="M29686">
        <v>77064</v>
      </c>
      <c r="N29686" s="1">
        <v>45444</v>
      </c>
    </row>
    <row r="29687" spans="1:14" x14ac:dyDescent="0.35">
      <c r="A29687" t="s">
        <v>52</v>
      </c>
      <c r="B29687">
        <v>6</v>
      </c>
      <c r="C29687" t="s">
        <v>36166</v>
      </c>
      <c r="D29687" t="s">
        <v>14424</v>
      </c>
      <c r="E29687" s="1">
        <v>44613</v>
      </c>
      <c r="F29687" t="s">
        <v>75</v>
      </c>
      <c r="G29687" s="15">
        <v>4257</v>
      </c>
      <c r="J29687">
        <v>455815</v>
      </c>
      <c r="K29687" t="s">
        <v>25762</v>
      </c>
      <c r="L29687" t="s">
        <v>25763</v>
      </c>
      <c r="M29687">
        <v>77064</v>
      </c>
      <c r="N29687" s="1">
        <v>45444</v>
      </c>
    </row>
    <row r="29688" spans="1:14" x14ac:dyDescent="0.35">
      <c r="A29688" t="s">
        <v>52</v>
      </c>
      <c r="B29688">
        <v>6</v>
      </c>
      <c r="C29688" t="s">
        <v>36166</v>
      </c>
      <c r="D29688" t="s">
        <v>14424</v>
      </c>
      <c r="E29688" s="1">
        <v>44634</v>
      </c>
      <c r="F29688" t="s">
        <v>75</v>
      </c>
      <c r="G29688" s="15">
        <v>4257</v>
      </c>
      <c r="J29688">
        <v>455815</v>
      </c>
      <c r="K29688" t="s">
        <v>25762</v>
      </c>
      <c r="L29688" t="s">
        <v>25763</v>
      </c>
      <c r="M29688">
        <v>77064</v>
      </c>
      <c r="N29688" s="1">
        <v>45444</v>
      </c>
    </row>
    <row r="29689" spans="1:14" x14ac:dyDescent="0.35">
      <c r="A29689" t="s">
        <v>52</v>
      </c>
      <c r="B29689">
        <v>6</v>
      </c>
      <c r="C29689" t="s">
        <v>36166</v>
      </c>
      <c r="D29689" t="s">
        <v>14424</v>
      </c>
      <c r="E29689" s="1">
        <v>44585</v>
      </c>
      <c r="F29689" t="s">
        <v>75</v>
      </c>
      <c r="G29689" s="15">
        <v>4257</v>
      </c>
      <c r="J29689">
        <v>455815</v>
      </c>
      <c r="K29689" t="s">
        <v>25762</v>
      </c>
      <c r="L29689" t="s">
        <v>25763</v>
      </c>
      <c r="M29689">
        <v>77064</v>
      </c>
      <c r="N29689" s="1">
        <v>45444</v>
      </c>
    </row>
    <row r="29690" spans="1:14" x14ac:dyDescent="0.35">
      <c r="A29690" t="s">
        <v>52</v>
      </c>
      <c r="B29690">
        <v>6</v>
      </c>
      <c r="C29690" t="s">
        <v>36166</v>
      </c>
      <c r="D29690" t="s">
        <v>14424</v>
      </c>
      <c r="E29690" s="1">
        <v>44592</v>
      </c>
      <c r="F29690" t="s">
        <v>75</v>
      </c>
      <c r="G29690" s="15">
        <v>4257</v>
      </c>
      <c r="J29690">
        <v>455815</v>
      </c>
      <c r="K29690" t="s">
        <v>25762</v>
      </c>
      <c r="L29690" t="s">
        <v>25763</v>
      </c>
      <c r="M29690">
        <v>77064</v>
      </c>
      <c r="N29690" s="1">
        <v>45444</v>
      </c>
    </row>
    <row r="29691" spans="1:14" x14ac:dyDescent="0.35">
      <c r="A29691" t="s">
        <v>52</v>
      </c>
      <c r="B29691">
        <v>6</v>
      </c>
      <c r="C29691" t="s">
        <v>36166</v>
      </c>
      <c r="D29691" t="s">
        <v>14424</v>
      </c>
      <c r="E29691" s="1">
        <v>44571</v>
      </c>
      <c r="F29691" t="s">
        <v>75</v>
      </c>
      <c r="G29691" s="15">
        <v>4258</v>
      </c>
      <c r="J29691">
        <v>455815</v>
      </c>
      <c r="K29691" t="s">
        <v>25762</v>
      </c>
      <c r="L29691" t="s">
        <v>25763</v>
      </c>
      <c r="M29691">
        <v>77064</v>
      </c>
      <c r="N29691" s="1">
        <v>45444</v>
      </c>
    </row>
    <row r="29692" spans="1:14" x14ac:dyDescent="0.35">
      <c r="A29692" t="s">
        <v>52</v>
      </c>
      <c r="B29692">
        <v>6</v>
      </c>
      <c r="C29692" t="s">
        <v>36166</v>
      </c>
      <c r="D29692" t="s">
        <v>14424</v>
      </c>
      <c r="E29692" s="1">
        <v>44578</v>
      </c>
      <c r="F29692" t="s">
        <v>75</v>
      </c>
      <c r="G29692" s="15">
        <v>4258</v>
      </c>
      <c r="J29692">
        <v>455815</v>
      </c>
      <c r="K29692" t="s">
        <v>25762</v>
      </c>
      <c r="L29692" t="s">
        <v>25763</v>
      </c>
      <c r="M29692">
        <v>77064</v>
      </c>
      <c r="N29692" s="1">
        <v>45444</v>
      </c>
    </row>
    <row r="29693" spans="1:14" x14ac:dyDescent="0.35">
      <c r="A29693" t="s">
        <v>52</v>
      </c>
      <c r="B29693">
        <v>6</v>
      </c>
      <c r="C29693" t="s">
        <v>36166</v>
      </c>
      <c r="D29693" t="s">
        <v>14424</v>
      </c>
      <c r="E29693" s="1">
        <v>44550</v>
      </c>
      <c r="F29693" t="s">
        <v>75</v>
      </c>
      <c r="G29693" s="15">
        <v>4258</v>
      </c>
      <c r="J29693">
        <v>455815</v>
      </c>
      <c r="K29693" t="s">
        <v>25762</v>
      </c>
      <c r="L29693" t="s">
        <v>25763</v>
      </c>
      <c r="M29693">
        <v>77064</v>
      </c>
      <c r="N29693" s="1">
        <v>45444</v>
      </c>
    </row>
    <row r="29694" spans="1:14" x14ac:dyDescent="0.35">
      <c r="A29694" t="s">
        <v>52</v>
      </c>
      <c r="B29694">
        <v>6</v>
      </c>
      <c r="C29694" t="s">
        <v>36166</v>
      </c>
      <c r="D29694" t="s">
        <v>14424</v>
      </c>
      <c r="E29694" s="1">
        <v>44564</v>
      </c>
      <c r="F29694" t="s">
        <v>75</v>
      </c>
      <c r="G29694" s="15">
        <v>4258</v>
      </c>
      <c r="J29694">
        <v>455815</v>
      </c>
      <c r="K29694" t="s">
        <v>25762</v>
      </c>
      <c r="L29694" t="s">
        <v>25763</v>
      </c>
      <c r="M29694">
        <v>77064</v>
      </c>
      <c r="N29694" s="1">
        <v>45444</v>
      </c>
    </row>
    <row r="29695" spans="1:14" x14ac:dyDescent="0.35">
      <c r="A29695" t="s">
        <v>52</v>
      </c>
      <c r="B29695">
        <v>6</v>
      </c>
      <c r="C29695" t="s">
        <v>36166</v>
      </c>
      <c r="D29695" t="s">
        <v>14424</v>
      </c>
      <c r="E29695" s="1">
        <v>44515</v>
      </c>
      <c r="F29695" t="s">
        <v>75</v>
      </c>
      <c r="G29695" s="15">
        <v>4258</v>
      </c>
      <c r="J29695">
        <v>455815</v>
      </c>
      <c r="K29695" t="s">
        <v>25762</v>
      </c>
      <c r="L29695" t="s">
        <v>25763</v>
      </c>
      <c r="M29695">
        <v>77064</v>
      </c>
      <c r="N29695" s="1">
        <v>45444</v>
      </c>
    </row>
    <row r="29696" spans="1:14" x14ac:dyDescent="0.35">
      <c r="A29696" t="s">
        <v>52</v>
      </c>
      <c r="B29696">
        <v>6</v>
      </c>
      <c r="C29696" t="s">
        <v>36166</v>
      </c>
      <c r="D29696" t="s">
        <v>14424</v>
      </c>
      <c r="E29696" s="1">
        <v>44543</v>
      </c>
      <c r="F29696" t="s">
        <v>75</v>
      </c>
      <c r="G29696" s="15">
        <v>4258</v>
      </c>
      <c r="J29696">
        <v>455815</v>
      </c>
      <c r="K29696" t="s">
        <v>25762</v>
      </c>
      <c r="L29696" t="s">
        <v>25763</v>
      </c>
      <c r="M29696">
        <v>77064</v>
      </c>
      <c r="N29696" s="1">
        <v>45444</v>
      </c>
    </row>
    <row r="29697" spans="1:14" x14ac:dyDescent="0.35">
      <c r="A29697" t="s">
        <v>52</v>
      </c>
      <c r="B29697">
        <v>6</v>
      </c>
      <c r="C29697" t="s">
        <v>36166</v>
      </c>
      <c r="D29697" t="s">
        <v>14424</v>
      </c>
      <c r="E29697" s="1">
        <v>44557</v>
      </c>
      <c r="F29697" t="s">
        <v>75</v>
      </c>
      <c r="G29697" s="15">
        <v>4258</v>
      </c>
      <c r="J29697">
        <v>455815</v>
      </c>
      <c r="K29697" t="s">
        <v>25762</v>
      </c>
      <c r="L29697" t="s">
        <v>25763</v>
      </c>
      <c r="M29697">
        <v>77064</v>
      </c>
      <c r="N29697" s="1">
        <v>45444</v>
      </c>
    </row>
    <row r="29698" spans="1:14" x14ac:dyDescent="0.35">
      <c r="A29698" t="s">
        <v>52</v>
      </c>
      <c r="B29698">
        <v>6</v>
      </c>
      <c r="C29698" t="s">
        <v>36166</v>
      </c>
      <c r="D29698" t="s">
        <v>14424</v>
      </c>
      <c r="E29698" s="1">
        <v>44536</v>
      </c>
      <c r="F29698" t="s">
        <v>75</v>
      </c>
      <c r="G29698" s="15">
        <v>4258</v>
      </c>
      <c r="J29698">
        <v>455815</v>
      </c>
      <c r="K29698" t="s">
        <v>25762</v>
      </c>
      <c r="L29698" t="s">
        <v>25763</v>
      </c>
      <c r="M29698">
        <v>77064</v>
      </c>
      <c r="N29698" s="1">
        <v>45444</v>
      </c>
    </row>
    <row r="29699" spans="1:14" x14ac:dyDescent="0.35">
      <c r="A29699" t="s">
        <v>52</v>
      </c>
      <c r="B29699">
        <v>6</v>
      </c>
      <c r="C29699" t="s">
        <v>36166</v>
      </c>
      <c r="D29699" t="s">
        <v>14424</v>
      </c>
      <c r="E29699" s="1">
        <v>44396</v>
      </c>
      <c r="F29699" t="s">
        <v>75</v>
      </c>
      <c r="G29699" s="15">
        <v>4258</v>
      </c>
      <c r="J29699">
        <v>455815</v>
      </c>
      <c r="K29699" t="s">
        <v>25762</v>
      </c>
      <c r="L29699" t="s">
        <v>25763</v>
      </c>
      <c r="M29699">
        <v>77064</v>
      </c>
      <c r="N29699" s="1">
        <v>45444</v>
      </c>
    </row>
    <row r="29700" spans="1:14" x14ac:dyDescent="0.35">
      <c r="A29700" t="s">
        <v>52</v>
      </c>
      <c r="B29700">
        <v>6</v>
      </c>
      <c r="C29700" t="s">
        <v>36166</v>
      </c>
      <c r="D29700" t="s">
        <v>14424</v>
      </c>
      <c r="E29700" s="1">
        <v>44403</v>
      </c>
      <c r="F29700" t="s">
        <v>75</v>
      </c>
      <c r="G29700" s="15">
        <v>4258</v>
      </c>
      <c r="J29700">
        <v>455815</v>
      </c>
      <c r="K29700" t="s">
        <v>25762</v>
      </c>
      <c r="L29700" t="s">
        <v>25763</v>
      </c>
      <c r="M29700">
        <v>77064</v>
      </c>
      <c r="N29700" s="1">
        <v>45444</v>
      </c>
    </row>
    <row r="29701" spans="1:14" x14ac:dyDescent="0.35">
      <c r="A29701" t="s">
        <v>52</v>
      </c>
      <c r="B29701">
        <v>6</v>
      </c>
      <c r="C29701" t="s">
        <v>36166</v>
      </c>
      <c r="D29701" t="s">
        <v>14424</v>
      </c>
      <c r="E29701" s="1">
        <v>44529</v>
      </c>
      <c r="F29701" t="s">
        <v>75</v>
      </c>
      <c r="G29701" s="15">
        <v>4258</v>
      </c>
      <c r="J29701">
        <v>455815</v>
      </c>
      <c r="K29701" t="s">
        <v>25762</v>
      </c>
      <c r="L29701" t="s">
        <v>25763</v>
      </c>
      <c r="M29701">
        <v>77064</v>
      </c>
      <c r="N29701" s="1">
        <v>45444</v>
      </c>
    </row>
    <row r="29702" spans="1:14" x14ac:dyDescent="0.35">
      <c r="A29702" t="s">
        <v>52</v>
      </c>
      <c r="B29702">
        <v>6</v>
      </c>
      <c r="C29702" t="s">
        <v>36166</v>
      </c>
      <c r="D29702" t="s">
        <v>14424</v>
      </c>
      <c r="E29702" s="1">
        <v>44424</v>
      </c>
      <c r="F29702" t="s">
        <v>75</v>
      </c>
      <c r="G29702" s="15">
        <v>4258</v>
      </c>
      <c r="J29702">
        <v>455815</v>
      </c>
      <c r="K29702" t="s">
        <v>25762</v>
      </c>
      <c r="L29702" t="s">
        <v>25763</v>
      </c>
      <c r="M29702">
        <v>77064</v>
      </c>
      <c r="N29702" s="1">
        <v>45444</v>
      </c>
    </row>
    <row r="29703" spans="1:14" x14ac:dyDescent="0.35">
      <c r="A29703" t="s">
        <v>52</v>
      </c>
      <c r="B29703">
        <v>6</v>
      </c>
      <c r="C29703" t="s">
        <v>36166</v>
      </c>
      <c r="D29703" t="s">
        <v>14424</v>
      </c>
      <c r="E29703" s="1">
        <v>44522</v>
      </c>
      <c r="F29703" t="s">
        <v>75</v>
      </c>
      <c r="G29703" s="15">
        <v>4258</v>
      </c>
      <c r="J29703">
        <v>455815</v>
      </c>
      <c r="K29703" t="s">
        <v>25762</v>
      </c>
      <c r="L29703" t="s">
        <v>25763</v>
      </c>
      <c r="M29703">
        <v>77064</v>
      </c>
      <c r="N29703" s="1">
        <v>45444</v>
      </c>
    </row>
    <row r="29704" spans="1:14" x14ac:dyDescent="0.35">
      <c r="A29704" t="s">
        <v>52</v>
      </c>
      <c r="B29704">
        <v>6</v>
      </c>
      <c r="C29704" t="s">
        <v>36166</v>
      </c>
      <c r="D29704" t="s">
        <v>14424</v>
      </c>
      <c r="E29704" s="1">
        <v>44978</v>
      </c>
      <c r="F29704" t="s">
        <v>75</v>
      </c>
      <c r="G29704" s="15">
        <v>4580</v>
      </c>
      <c r="J29704">
        <v>455815</v>
      </c>
      <c r="K29704" t="s">
        <v>25762</v>
      </c>
      <c r="L29704" t="s">
        <v>25763</v>
      </c>
      <c r="M29704">
        <v>77064</v>
      </c>
      <c r="N29704" s="1">
        <v>45444</v>
      </c>
    </row>
    <row r="29705" spans="1:14" x14ac:dyDescent="0.35">
      <c r="A29705" t="s">
        <v>52</v>
      </c>
      <c r="B29705">
        <v>6</v>
      </c>
      <c r="C29705" t="s">
        <v>36166</v>
      </c>
      <c r="D29705" t="s">
        <v>14424</v>
      </c>
      <c r="E29705" s="1">
        <v>44985</v>
      </c>
      <c r="F29705" t="s">
        <v>75</v>
      </c>
      <c r="G29705" s="15">
        <v>4580</v>
      </c>
      <c r="J29705">
        <v>455815</v>
      </c>
      <c r="K29705" t="s">
        <v>25762</v>
      </c>
      <c r="L29705" t="s">
        <v>25763</v>
      </c>
      <c r="M29705">
        <v>77064</v>
      </c>
      <c r="N29705" s="1">
        <v>45444</v>
      </c>
    </row>
    <row r="29706" spans="1:14" x14ac:dyDescent="0.35">
      <c r="A29706" t="s">
        <v>52</v>
      </c>
      <c r="B29706">
        <v>6</v>
      </c>
      <c r="C29706" t="s">
        <v>36166</v>
      </c>
      <c r="D29706" t="s">
        <v>14424</v>
      </c>
      <c r="E29706" s="1">
        <v>44949</v>
      </c>
      <c r="F29706" t="s">
        <v>75</v>
      </c>
      <c r="G29706" s="15">
        <v>4580</v>
      </c>
      <c r="J29706">
        <v>455815</v>
      </c>
      <c r="K29706" t="s">
        <v>25762</v>
      </c>
      <c r="L29706" t="s">
        <v>25763</v>
      </c>
      <c r="M29706">
        <v>77064</v>
      </c>
      <c r="N29706" s="1">
        <v>45444</v>
      </c>
    </row>
    <row r="29707" spans="1:14" x14ac:dyDescent="0.35">
      <c r="A29707" t="s">
        <v>52</v>
      </c>
      <c r="B29707">
        <v>6</v>
      </c>
      <c r="C29707" t="s">
        <v>36166</v>
      </c>
      <c r="D29707" t="s">
        <v>14424</v>
      </c>
      <c r="E29707" s="1">
        <v>44970</v>
      </c>
      <c r="F29707" t="s">
        <v>75</v>
      </c>
      <c r="G29707" s="15">
        <v>4580</v>
      </c>
      <c r="J29707">
        <v>455815</v>
      </c>
      <c r="K29707" t="s">
        <v>25762</v>
      </c>
      <c r="L29707" t="s">
        <v>25763</v>
      </c>
      <c r="M29707">
        <v>77064</v>
      </c>
      <c r="N29707" s="1">
        <v>45444</v>
      </c>
    </row>
    <row r="29708" spans="1:14" x14ac:dyDescent="0.35">
      <c r="A29708" t="s">
        <v>52</v>
      </c>
      <c r="B29708">
        <v>6</v>
      </c>
      <c r="C29708" t="s">
        <v>36166</v>
      </c>
      <c r="D29708" t="s">
        <v>14424</v>
      </c>
      <c r="E29708" s="1">
        <v>44956</v>
      </c>
      <c r="F29708" t="s">
        <v>75</v>
      </c>
      <c r="G29708" s="15">
        <v>4580</v>
      </c>
      <c r="J29708">
        <v>455815</v>
      </c>
      <c r="K29708" t="s">
        <v>25762</v>
      </c>
      <c r="L29708" t="s">
        <v>25763</v>
      </c>
      <c r="M29708">
        <v>77064</v>
      </c>
      <c r="N29708" s="1">
        <v>45444</v>
      </c>
    </row>
    <row r="29709" spans="1:14" x14ac:dyDescent="0.35">
      <c r="A29709" t="s">
        <v>52</v>
      </c>
      <c r="B29709">
        <v>6</v>
      </c>
      <c r="C29709" t="s">
        <v>36166</v>
      </c>
      <c r="D29709" t="s">
        <v>14424</v>
      </c>
      <c r="E29709" s="1">
        <v>44963</v>
      </c>
      <c r="F29709" t="s">
        <v>75</v>
      </c>
      <c r="G29709" s="15">
        <v>4580</v>
      </c>
      <c r="J29709">
        <v>455815</v>
      </c>
      <c r="K29709" t="s">
        <v>25762</v>
      </c>
      <c r="L29709" t="s">
        <v>25763</v>
      </c>
      <c r="M29709">
        <v>77064</v>
      </c>
      <c r="N29709" s="1">
        <v>45444</v>
      </c>
    </row>
    <row r="29710" spans="1:14" x14ac:dyDescent="0.35">
      <c r="A29710" t="s">
        <v>52</v>
      </c>
      <c r="B29710">
        <v>6</v>
      </c>
      <c r="C29710" t="s">
        <v>36166</v>
      </c>
      <c r="D29710" t="s">
        <v>14424</v>
      </c>
      <c r="E29710" s="1">
        <v>44854</v>
      </c>
      <c r="F29710" t="s">
        <v>75</v>
      </c>
      <c r="G29710" s="15">
        <v>10438</v>
      </c>
      <c r="J29710">
        <v>455815</v>
      </c>
      <c r="K29710" t="s">
        <v>25762</v>
      </c>
      <c r="L29710" t="s">
        <v>25763</v>
      </c>
      <c r="M29710">
        <v>77064</v>
      </c>
      <c r="N29710" s="1">
        <v>45444</v>
      </c>
    </row>
    <row r="29711" spans="1:14" x14ac:dyDescent="0.35">
      <c r="A29711" t="s">
        <v>52</v>
      </c>
      <c r="B29711">
        <v>6</v>
      </c>
      <c r="C29711" t="s">
        <v>36166</v>
      </c>
      <c r="D29711" t="s">
        <v>14424</v>
      </c>
      <c r="E29711" s="1">
        <v>44929</v>
      </c>
      <c r="F29711" t="s">
        <v>75</v>
      </c>
      <c r="G29711" s="15">
        <v>13739</v>
      </c>
      <c r="J29711">
        <v>455815</v>
      </c>
      <c r="K29711" t="s">
        <v>25762</v>
      </c>
      <c r="L29711" t="s">
        <v>25763</v>
      </c>
      <c r="M29711">
        <v>77064</v>
      </c>
      <c r="N29711" s="1">
        <v>45444</v>
      </c>
    </row>
    <row r="29712" spans="1:14" x14ac:dyDescent="0.35">
      <c r="A29712" t="s">
        <v>52</v>
      </c>
      <c r="B29712">
        <v>6</v>
      </c>
      <c r="C29712" t="s">
        <v>36166</v>
      </c>
      <c r="D29712" t="s">
        <v>14424</v>
      </c>
      <c r="E29712" s="1">
        <v>44911</v>
      </c>
      <c r="F29712" t="s">
        <v>75</v>
      </c>
      <c r="G29712" s="15">
        <v>22096</v>
      </c>
      <c r="J29712">
        <v>455815</v>
      </c>
      <c r="K29712" t="s">
        <v>25762</v>
      </c>
      <c r="L29712" t="s">
        <v>25763</v>
      </c>
      <c r="M29712">
        <v>77064</v>
      </c>
      <c r="N29712" s="1">
        <v>45444</v>
      </c>
    </row>
    <row r="29713" spans="1:14" x14ac:dyDescent="0.35">
      <c r="A29713" t="s">
        <v>52</v>
      </c>
      <c r="B29713">
        <v>6</v>
      </c>
      <c r="C29713" t="s">
        <v>36166</v>
      </c>
      <c r="D29713" t="s">
        <v>14424</v>
      </c>
      <c r="E29713" s="1">
        <v>45333</v>
      </c>
      <c r="F29713" t="s">
        <v>75</v>
      </c>
      <c r="G29713" s="15">
        <v>45734</v>
      </c>
      <c r="J29713">
        <v>455815</v>
      </c>
      <c r="K29713" t="s">
        <v>25762</v>
      </c>
      <c r="L29713" t="s">
        <v>25763</v>
      </c>
      <c r="M29713">
        <v>77064</v>
      </c>
      <c r="N29713" s="1">
        <v>45444</v>
      </c>
    </row>
    <row r="29714" spans="1:14" x14ac:dyDescent="0.35">
      <c r="A29714" t="s">
        <v>52</v>
      </c>
      <c r="B29714">
        <v>6</v>
      </c>
      <c r="C29714" t="s">
        <v>36166</v>
      </c>
      <c r="D29714" t="s">
        <v>14424</v>
      </c>
      <c r="E29714" s="1">
        <v>44608</v>
      </c>
      <c r="F29714" t="s">
        <v>75</v>
      </c>
      <c r="G29714" s="15">
        <v>79574</v>
      </c>
      <c r="J29714">
        <v>455815</v>
      </c>
      <c r="K29714" t="s">
        <v>25762</v>
      </c>
      <c r="L29714" t="s">
        <v>25763</v>
      </c>
      <c r="M29714">
        <v>77064</v>
      </c>
      <c r="N29714" s="1">
        <v>45444</v>
      </c>
    </row>
    <row r="29715" spans="1:14" x14ac:dyDescent="0.35">
      <c r="A29715" t="s">
        <v>52</v>
      </c>
      <c r="B29715">
        <v>6</v>
      </c>
      <c r="C29715" t="s">
        <v>36166</v>
      </c>
      <c r="D29715" t="s">
        <v>14424</v>
      </c>
      <c r="E29715" s="1">
        <v>45112</v>
      </c>
      <c r="F29715" t="s">
        <v>75</v>
      </c>
      <c r="G29715" s="15">
        <v>127471</v>
      </c>
      <c r="J29715">
        <v>455815</v>
      </c>
      <c r="K29715" t="s">
        <v>25762</v>
      </c>
      <c r="L29715" t="s">
        <v>25763</v>
      </c>
      <c r="M29715">
        <v>77064</v>
      </c>
      <c r="N29715" s="1">
        <v>45444</v>
      </c>
    </row>
    <row r="29716" spans="1:14" x14ac:dyDescent="0.35">
      <c r="A29716" t="s">
        <v>52</v>
      </c>
      <c r="B29716">
        <v>6</v>
      </c>
      <c r="C29716" t="s">
        <v>36166</v>
      </c>
      <c r="D29716" t="s">
        <v>14424</v>
      </c>
      <c r="E29716" s="1">
        <v>44398</v>
      </c>
      <c r="F29716" t="s">
        <v>75</v>
      </c>
      <c r="G29716" s="15">
        <v>236025</v>
      </c>
      <c r="J29716">
        <v>455815</v>
      </c>
      <c r="K29716" t="s">
        <v>25762</v>
      </c>
      <c r="L29716" t="s">
        <v>25763</v>
      </c>
      <c r="M29716">
        <v>77064</v>
      </c>
      <c r="N29716" s="1">
        <v>45444</v>
      </c>
    </row>
    <row r="29717" spans="1:14" x14ac:dyDescent="0.35">
      <c r="A29717" t="s">
        <v>52</v>
      </c>
      <c r="B29717">
        <v>6</v>
      </c>
      <c r="C29717" t="s">
        <v>36166</v>
      </c>
      <c r="D29717" t="s">
        <v>14424</v>
      </c>
      <c r="E29717" s="1">
        <v>44398</v>
      </c>
      <c r="F29717" t="s">
        <v>102</v>
      </c>
      <c r="H29717">
        <v>78</v>
      </c>
      <c r="I29717" s="1">
        <v>44440</v>
      </c>
      <c r="J29717">
        <v>455815</v>
      </c>
      <c r="K29717" t="s">
        <v>25762</v>
      </c>
      <c r="L29717" t="s">
        <v>25763</v>
      </c>
      <c r="M29717">
        <v>77064</v>
      </c>
      <c r="N29717" s="1">
        <v>45444</v>
      </c>
    </row>
    <row r="29718" spans="1:14" x14ac:dyDescent="0.35">
      <c r="A29718" t="s">
        <v>52</v>
      </c>
      <c r="B29718">
        <v>6</v>
      </c>
      <c r="C29718" t="s">
        <v>29191</v>
      </c>
      <c r="D29718" t="s">
        <v>29192</v>
      </c>
      <c r="E29718" s="1">
        <v>44592</v>
      </c>
      <c r="F29718" t="s">
        <v>75</v>
      </c>
      <c r="G29718" s="15">
        <v>663</v>
      </c>
      <c r="J29718">
        <v>675098</v>
      </c>
      <c r="K29718" t="s">
        <v>29193</v>
      </c>
      <c r="L29718" t="s">
        <v>29194</v>
      </c>
      <c r="M29718">
        <v>79325</v>
      </c>
      <c r="N29718" s="1">
        <v>45444</v>
      </c>
    </row>
    <row r="29719" spans="1:14" x14ac:dyDescent="0.35">
      <c r="A29719" t="s">
        <v>52</v>
      </c>
      <c r="B29719">
        <v>6</v>
      </c>
      <c r="C29719" t="s">
        <v>29191</v>
      </c>
      <c r="D29719" t="s">
        <v>29192</v>
      </c>
      <c r="E29719" s="1">
        <v>44599</v>
      </c>
      <c r="F29719" t="s">
        <v>75</v>
      </c>
      <c r="G29719" s="15">
        <v>994</v>
      </c>
      <c r="J29719">
        <v>675098</v>
      </c>
      <c r="K29719" t="s">
        <v>29193</v>
      </c>
      <c r="L29719" t="s">
        <v>29194</v>
      </c>
      <c r="M29719">
        <v>79325</v>
      </c>
      <c r="N29719" s="1">
        <v>45444</v>
      </c>
    </row>
    <row r="29720" spans="1:14" x14ac:dyDescent="0.35">
      <c r="A29720" t="s">
        <v>52</v>
      </c>
      <c r="B29720">
        <v>6</v>
      </c>
      <c r="C29720" t="s">
        <v>29191</v>
      </c>
      <c r="D29720" t="s">
        <v>29192</v>
      </c>
      <c r="E29720" s="1">
        <v>44606</v>
      </c>
      <c r="F29720" t="s">
        <v>75</v>
      </c>
      <c r="G29720" s="15">
        <v>1325</v>
      </c>
      <c r="J29720">
        <v>675098</v>
      </c>
      <c r="K29720" t="s">
        <v>29193</v>
      </c>
      <c r="L29720" t="s">
        <v>29194</v>
      </c>
      <c r="M29720">
        <v>79325</v>
      </c>
      <c r="N29720" s="1">
        <v>45444</v>
      </c>
    </row>
    <row r="29721" spans="1:14" x14ac:dyDescent="0.35">
      <c r="A29721" t="s">
        <v>52</v>
      </c>
      <c r="B29721">
        <v>6</v>
      </c>
      <c r="C29721" t="s">
        <v>29191</v>
      </c>
      <c r="D29721" t="s">
        <v>29192</v>
      </c>
      <c r="E29721" s="1">
        <v>44613</v>
      </c>
      <c r="F29721" t="s">
        <v>75</v>
      </c>
      <c r="G29721" s="15">
        <v>1657</v>
      </c>
      <c r="J29721">
        <v>675098</v>
      </c>
      <c r="K29721" t="s">
        <v>29193</v>
      </c>
      <c r="L29721" t="s">
        <v>29194</v>
      </c>
      <c r="M29721">
        <v>79325</v>
      </c>
      <c r="N29721" s="1">
        <v>45444</v>
      </c>
    </row>
    <row r="29722" spans="1:14" x14ac:dyDescent="0.35">
      <c r="A29722" t="s">
        <v>52</v>
      </c>
      <c r="B29722">
        <v>6</v>
      </c>
      <c r="C29722" t="s">
        <v>29191</v>
      </c>
      <c r="D29722" t="s">
        <v>29192</v>
      </c>
      <c r="E29722" s="1">
        <v>44620</v>
      </c>
      <c r="F29722" t="s">
        <v>75</v>
      </c>
      <c r="G29722" s="15">
        <v>1988</v>
      </c>
      <c r="J29722">
        <v>675098</v>
      </c>
      <c r="K29722" t="s">
        <v>29193</v>
      </c>
      <c r="L29722" t="s">
        <v>29194</v>
      </c>
      <c r="M29722">
        <v>79325</v>
      </c>
      <c r="N29722" s="1">
        <v>45444</v>
      </c>
    </row>
    <row r="29723" spans="1:14" x14ac:dyDescent="0.35">
      <c r="A29723" t="s">
        <v>52</v>
      </c>
      <c r="B29723">
        <v>6</v>
      </c>
      <c r="C29723" t="s">
        <v>29191</v>
      </c>
      <c r="D29723" t="s">
        <v>29192</v>
      </c>
      <c r="E29723" s="1">
        <v>44872</v>
      </c>
      <c r="F29723" t="s">
        <v>75</v>
      </c>
      <c r="G29723" s="15">
        <v>3523</v>
      </c>
      <c r="J29723">
        <v>675098</v>
      </c>
      <c r="K29723" t="s">
        <v>29193</v>
      </c>
      <c r="L29723" t="s">
        <v>29194</v>
      </c>
      <c r="M29723">
        <v>79325</v>
      </c>
      <c r="N29723" s="1">
        <v>45444</v>
      </c>
    </row>
    <row r="29724" spans="1:14" x14ac:dyDescent="0.35">
      <c r="A29724" t="s">
        <v>52</v>
      </c>
      <c r="B29724">
        <v>6</v>
      </c>
      <c r="C29724" t="s">
        <v>29191</v>
      </c>
      <c r="D29724" t="s">
        <v>29192</v>
      </c>
      <c r="E29724" s="1">
        <v>44880</v>
      </c>
      <c r="F29724" t="s">
        <v>75</v>
      </c>
      <c r="G29724" s="15">
        <v>3875</v>
      </c>
      <c r="J29724">
        <v>675098</v>
      </c>
      <c r="K29724" t="s">
        <v>29193</v>
      </c>
      <c r="L29724" t="s">
        <v>29194</v>
      </c>
      <c r="M29724">
        <v>79325</v>
      </c>
      <c r="N29724" s="1">
        <v>45444</v>
      </c>
    </row>
    <row r="29725" spans="1:14" x14ac:dyDescent="0.35">
      <c r="A29725" t="s">
        <v>52</v>
      </c>
      <c r="B29725">
        <v>6</v>
      </c>
      <c r="C29725" t="s">
        <v>29191</v>
      </c>
      <c r="D29725" t="s">
        <v>29192</v>
      </c>
      <c r="E29725" s="1">
        <v>44886</v>
      </c>
      <c r="F29725" t="s">
        <v>75</v>
      </c>
      <c r="G29725" s="15">
        <v>4227</v>
      </c>
      <c r="J29725">
        <v>675098</v>
      </c>
      <c r="K29725" t="s">
        <v>29193</v>
      </c>
      <c r="L29725" t="s">
        <v>29194</v>
      </c>
      <c r="M29725">
        <v>79325</v>
      </c>
      <c r="N29725" s="1">
        <v>45444</v>
      </c>
    </row>
    <row r="29726" spans="1:14" x14ac:dyDescent="0.35">
      <c r="A29726" t="s">
        <v>52</v>
      </c>
      <c r="B29726">
        <v>6</v>
      </c>
      <c r="C29726" t="s">
        <v>29191</v>
      </c>
      <c r="D29726" t="s">
        <v>29192</v>
      </c>
      <c r="E29726" s="1">
        <v>45082</v>
      </c>
      <c r="F29726" t="s">
        <v>75</v>
      </c>
      <c r="G29726" s="15">
        <v>4545</v>
      </c>
      <c r="J29726">
        <v>675098</v>
      </c>
      <c r="K29726" t="s">
        <v>29193</v>
      </c>
      <c r="L29726" t="s">
        <v>29194</v>
      </c>
      <c r="M29726">
        <v>79325</v>
      </c>
      <c r="N29726" s="1">
        <v>45444</v>
      </c>
    </row>
    <row r="29727" spans="1:14" x14ac:dyDescent="0.35">
      <c r="A29727" t="s">
        <v>52</v>
      </c>
      <c r="B29727">
        <v>6</v>
      </c>
      <c r="C29727" t="s">
        <v>29191</v>
      </c>
      <c r="D29727" t="s">
        <v>29192</v>
      </c>
      <c r="E29727" s="1">
        <v>45076</v>
      </c>
      <c r="F29727" t="s">
        <v>75</v>
      </c>
      <c r="G29727" s="15">
        <v>4545</v>
      </c>
      <c r="J29727">
        <v>675098</v>
      </c>
      <c r="K29727" t="s">
        <v>29193</v>
      </c>
      <c r="L29727" t="s">
        <v>29194</v>
      </c>
      <c r="M29727">
        <v>79325</v>
      </c>
      <c r="N29727" s="1">
        <v>45444</v>
      </c>
    </row>
    <row r="29728" spans="1:14" x14ac:dyDescent="0.35">
      <c r="A29728" t="s">
        <v>52</v>
      </c>
      <c r="B29728">
        <v>6</v>
      </c>
      <c r="C29728" t="s">
        <v>29191</v>
      </c>
      <c r="D29728" t="s">
        <v>29192</v>
      </c>
      <c r="E29728" s="1">
        <v>45069</v>
      </c>
      <c r="F29728" t="s">
        <v>75</v>
      </c>
      <c r="G29728" s="15">
        <v>4545</v>
      </c>
      <c r="J29728">
        <v>675098</v>
      </c>
      <c r="K29728" t="s">
        <v>29193</v>
      </c>
      <c r="L29728" t="s">
        <v>29194</v>
      </c>
      <c r="M29728">
        <v>79325</v>
      </c>
      <c r="N29728" s="1">
        <v>45444</v>
      </c>
    </row>
    <row r="29729" spans="1:14" x14ac:dyDescent="0.35">
      <c r="A29729" t="s">
        <v>52</v>
      </c>
      <c r="B29729">
        <v>6</v>
      </c>
      <c r="C29729" t="s">
        <v>29191</v>
      </c>
      <c r="D29729" t="s">
        <v>29192</v>
      </c>
      <c r="E29729" s="1">
        <v>45061</v>
      </c>
      <c r="F29729" t="s">
        <v>75</v>
      </c>
      <c r="G29729" s="15">
        <v>4545</v>
      </c>
      <c r="J29729">
        <v>675098</v>
      </c>
      <c r="K29729" t="s">
        <v>29193</v>
      </c>
      <c r="L29729" t="s">
        <v>29194</v>
      </c>
      <c r="M29729">
        <v>79325</v>
      </c>
      <c r="N29729" s="1">
        <v>45444</v>
      </c>
    </row>
    <row r="29730" spans="1:14" x14ac:dyDescent="0.35">
      <c r="A29730" t="s">
        <v>52</v>
      </c>
      <c r="B29730">
        <v>6</v>
      </c>
      <c r="C29730" t="s">
        <v>29191</v>
      </c>
      <c r="D29730" t="s">
        <v>29192</v>
      </c>
      <c r="E29730" s="1">
        <v>45054</v>
      </c>
      <c r="F29730" t="s">
        <v>75</v>
      </c>
      <c r="G29730" s="15">
        <v>4545</v>
      </c>
      <c r="J29730">
        <v>675098</v>
      </c>
      <c r="K29730" t="s">
        <v>29193</v>
      </c>
      <c r="L29730" t="s">
        <v>29194</v>
      </c>
      <c r="M29730">
        <v>79325</v>
      </c>
      <c r="N29730" s="1">
        <v>45444</v>
      </c>
    </row>
    <row r="29731" spans="1:14" x14ac:dyDescent="0.35">
      <c r="A29731" t="s">
        <v>52</v>
      </c>
      <c r="B29731">
        <v>6</v>
      </c>
      <c r="C29731" t="s">
        <v>29191</v>
      </c>
      <c r="D29731" t="s">
        <v>29192</v>
      </c>
      <c r="E29731" s="1">
        <v>45005</v>
      </c>
      <c r="F29731" t="s">
        <v>75</v>
      </c>
      <c r="G29731" s="15">
        <v>4580</v>
      </c>
      <c r="J29731">
        <v>675098</v>
      </c>
      <c r="K29731" t="s">
        <v>29193</v>
      </c>
      <c r="L29731" t="s">
        <v>29194</v>
      </c>
      <c r="M29731">
        <v>79325</v>
      </c>
      <c r="N29731" s="1">
        <v>45444</v>
      </c>
    </row>
    <row r="29732" spans="1:14" x14ac:dyDescent="0.35">
      <c r="A29732" t="s">
        <v>52</v>
      </c>
      <c r="B29732">
        <v>6</v>
      </c>
      <c r="C29732" t="s">
        <v>29191</v>
      </c>
      <c r="D29732" t="s">
        <v>29192</v>
      </c>
      <c r="E29732" s="1">
        <v>44998</v>
      </c>
      <c r="F29732" t="s">
        <v>75</v>
      </c>
      <c r="G29732" s="15">
        <v>4580</v>
      </c>
      <c r="J29732">
        <v>675098</v>
      </c>
      <c r="K29732" t="s">
        <v>29193</v>
      </c>
      <c r="L29732" t="s">
        <v>29194</v>
      </c>
      <c r="M29732">
        <v>79325</v>
      </c>
      <c r="N29732" s="1">
        <v>45444</v>
      </c>
    </row>
    <row r="29733" spans="1:14" x14ac:dyDescent="0.35">
      <c r="A29733" t="s">
        <v>52</v>
      </c>
      <c r="B29733">
        <v>6</v>
      </c>
      <c r="C29733" t="s">
        <v>29191</v>
      </c>
      <c r="D29733" t="s">
        <v>29192</v>
      </c>
      <c r="E29733" s="1">
        <v>44991</v>
      </c>
      <c r="F29733" t="s">
        <v>75</v>
      </c>
      <c r="G29733" s="15">
        <v>4580</v>
      </c>
      <c r="J29733">
        <v>675098</v>
      </c>
      <c r="K29733" t="s">
        <v>29193</v>
      </c>
      <c r="L29733" t="s">
        <v>29194</v>
      </c>
      <c r="M29733">
        <v>79325</v>
      </c>
      <c r="N29733" s="1">
        <v>45444</v>
      </c>
    </row>
    <row r="29734" spans="1:14" x14ac:dyDescent="0.35">
      <c r="A29734" t="s">
        <v>52</v>
      </c>
      <c r="B29734">
        <v>6</v>
      </c>
      <c r="C29734" t="s">
        <v>29191</v>
      </c>
      <c r="D29734" t="s">
        <v>29192</v>
      </c>
      <c r="E29734" s="1">
        <v>44985</v>
      </c>
      <c r="F29734" t="s">
        <v>75</v>
      </c>
      <c r="G29734" s="15">
        <v>4580</v>
      </c>
      <c r="J29734">
        <v>675098</v>
      </c>
      <c r="K29734" t="s">
        <v>29193</v>
      </c>
      <c r="L29734" t="s">
        <v>29194</v>
      </c>
      <c r="M29734">
        <v>79325</v>
      </c>
      <c r="N29734" s="1">
        <v>45444</v>
      </c>
    </row>
    <row r="29735" spans="1:14" x14ac:dyDescent="0.35">
      <c r="A29735" t="s">
        <v>52</v>
      </c>
      <c r="B29735">
        <v>6</v>
      </c>
      <c r="C29735" t="s">
        <v>29191</v>
      </c>
      <c r="D29735" t="s">
        <v>29192</v>
      </c>
      <c r="E29735" s="1">
        <v>44978</v>
      </c>
      <c r="F29735" t="s">
        <v>75</v>
      </c>
      <c r="G29735" s="15">
        <v>4580</v>
      </c>
      <c r="J29735">
        <v>675098</v>
      </c>
      <c r="K29735" t="s">
        <v>29193</v>
      </c>
      <c r="L29735" t="s">
        <v>29194</v>
      </c>
      <c r="M29735">
        <v>79325</v>
      </c>
      <c r="N29735" s="1">
        <v>45444</v>
      </c>
    </row>
    <row r="29736" spans="1:14" x14ac:dyDescent="0.35">
      <c r="A29736" t="s">
        <v>52</v>
      </c>
      <c r="B29736">
        <v>6</v>
      </c>
      <c r="C29736" t="s">
        <v>29191</v>
      </c>
      <c r="D29736" t="s">
        <v>29192</v>
      </c>
      <c r="E29736" s="1">
        <v>44970</v>
      </c>
      <c r="F29736" t="s">
        <v>75</v>
      </c>
      <c r="G29736" s="15">
        <v>4580</v>
      </c>
      <c r="J29736">
        <v>675098</v>
      </c>
      <c r="K29736" t="s">
        <v>29193</v>
      </c>
      <c r="L29736" t="s">
        <v>29194</v>
      </c>
      <c r="M29736">
        <v>79325</v>
      </c>
      <c r="N29736" s="1">
        <v>45444</v>
      </c>
    </row>
    <row r="29737" spans="1:14" x14ac:dyDescent="0.35">
      <c r="A29737" t="s">
        <v>52</v>
      </c>
      <c r="B29737">
        <v>6</v>
      </c>
      <c r="C29737" t="s">
        <v>29191</v>
      </c>
      <c r="D29737" t="s">
        <v>29192</v>
      </c>
      <c r="E29737" s="1">
        <v>44963</v>
      </c>
      <c r="F29737" t="s">
        <v>75</v>
      </c>
      <c r="G29737" s="15">
        <v>4580</v>
      </c>
      <c r="J29737">
        <v>675098</v>
      </c>
      <c r="K29737" t="s">
        <v>29193</v>
      </c>
      <c r="L29737" t="s">
        <v>29194</v>
      </c>
      <c r="M29737">
        <v>79325</v>
      </c>
      <c r="N29737" s="1">
        <v>45444</v>
      </c>
    </row>
    <row r="29738" spans="1:14" x14ac:dyDescent="0.35">
      <c r="A29738" t="s">
        <v>52</v>
      </c>
      <c r="B29738">
        <v>6</v>
      </c>
      <c r="C29738" t="s">
        <v>29191</v>
      </c>
      <c r="D29738" t="s">
        <v>29192</v>
      </c>
      <c r="E29738" s="1">
        <v>44956</v>
      </c>
      <c r="F29738" t="s">
        <v>75</v>
      </c>
      <c r="G29738" s="15">
        <v>4580</v>
      </c>
      <c r="J29738">
        <v>675098</v>
      </c>
      <c r="K29738" t="s">
        <v>29193</v>
      </c>
      <c r="L29738" t="s">
        <v>29194</v>
      </c>
      <c r="M29738">
        <v>79325</v>
      </c>
      <c r="N29738" s="1">
        <v>45444</v>
      </c>
    </row>
    <row r="29739" spans="1:14" x14ac:dyDescent="0.35">
      <c r="A29739" t="s">
        <v>52</v>
      </c>
      <c r="B29739">
        <v>6</v>
      </c>
      <c r="C29739" t="s">
        <v>29191</v>
      </c>
      <c r="D29739" t="s">
        <v>29192</v>
      </c>
      <c r="E29739" s="1">
        <v>44949</v>
      </c>
      <c r="F29739" t="s">
        <v>75</v>
      </c>
      <c r="G29739" s="15">
        <v>4580</v>
      </c>
      <c r="J29739">
        <v>675098</v>
      </c>
      <c r="K29739" t="s">
        <v>29193</v>
      </c>
      <c r="L29739" t="s">
        <v>29194</v>
      </c>
      <c r="M29739">
        <v>79325</v>
      </c>
      <c r="N29739" s="1">
        <v>45444</v>
      </c>
    </row>
    <row r="29740" spans="1:14" x14ac:dyDescent="0.35">
      <c r="A29740" t="s">
        <v>52</v>
      </c>
      <c r="B29740">
        <v>6</v>
      </c>
      <c r="C29740" t="s">
        <v>29191</v>
      </c>
      <c r="D29740" t="s">
        <v>29192</v>
      </c>
      <c r="E29740" s="1">
        <v>44943</v>
      </c>
      <c r="F29740" t="s">
        <v>75</v>
      </c>
      <c r="G29740" s="15">
        <v>4580</v>
      </c>
      <c r="J29740">
        <v>675098</v>
      </c>
      <c r="K29740" t="s">
        <v>29193</v>
      </c>
      <c r="L29740" t="s">
        <v>29194</v>
      </c>
      <c r="M29740">
        <v>79325</v>
      </c>
      <c r="N29740" s="1">
        <v>45444</v>
      </c>
    </row>
    <row r="29741" spans="1:14" x14ac:dyDescent="0.35">
      <c r="A29741" t="s">
        <v>52</v>
      </c>
      <c r="B29741">
        <v>6</v>
      </c>
      <c r="C29741" t="s">
        <v>29191</v>
      </c>
      <c r="D29741" t="s">
        <v>29192</v>
      </c>
      <c r="E29741" s="1">
        <v>44935</v>
      </c>
      <c r="F29741" t="s">
        <v>75</v>
      </c>
      <c r="G29741" s="15">
        <v>4580</v>
      </c>
      <c r="J29741">
        <v>675098</v>
      </c>
      <c r="K29741" t="s">
        <v>29193</v>
      </c>
      <c r="L29741" t="s">
        <v>29194</v>
      </c>
      <c r="M29741">
        <v>79325</v>
      </c>
      <c r="N29741" s="1">
        <v>45444</v>
      </c>
    </row>
    <row r="29742" spans="1:14" x14ac:dyDescent="0.35">
      <c r="A29742" t="s">
        <v>52</v>
      </c>
      <c r="B29742">
        <v>6</v>
      </c>
      <c r="C29742" t="s">
        <v>29191</v>
      </c>
      <c r="D29742" t="s">
        <v>29192</v>
      </c>
      <c r="E29742" s="1">
        <v>44929</v>
      </c>
      <c r="F29742" t="s">
        <v>75</v>
      </c>
      <c r="G29742" s="15">
        <v>4580</v>
      </c>
      <c r="J29742">
        <v>675098</v>
      </c>
      <c r="K29742" t="s">
        <v>29193</v>
      </c>
      <c r="L29742" t="s">
        <v>29194</v>
      </c>
      <c r="M29742">
        <v>79325</v>
      </c>
      <c r="N29742" s="1">
        <v>45444</v>
      </c>
    </row>
    <row r="29743" spans="1:14" x14ac:dyDescent="0.35">
      <c r="A29743" t="s">
        <v>52</v>
      </c>
      <c r="B29743">
        <v>6</v>
      </c>
      <c r="C29743" t="s">
        <v>29191</v>
      </c>
      <c r="D29743" t="s">
        <v>29192</v>
      </c>
      <c r="E29743" s="1">
        <v>44922</v>
      </c>
      <c r="F29743" t="s">
        <v>75</v>
      </c>
      <c r="G29743" s="15">
        <v>4580</v>
      </c>
      <c r="J29743">
        <v>675098</v>
      </c>
      <c r="K29743" t="s">
        <v>29193</v>
      </c>
      <c r="L29743" t="s">
        <v>29194</v>
      </c>
      <c r="M29743">
        <v>79325</v>
      </c>
      <c r="N29743" s="1">
        <v>45444</v>
      </c>
    </row>
    <row r="29744" spans="1:14" x14ac:dyDescent="0.35">
      <c r="A29744" t="s">
        <v>52</v>
      </c>
      <c r="B29744">
        <v>6</v>
      </c>
      <c r="C29744" t="s">
        <v>29191</v>
      </c>
      <c r="D29744" t="s">
        <v>29192</v>
      </c>
      <c r="E29744" s="1">
        <v>44914</v>
      </c>
      <c r="F29744" t="s">
        <v>75</v>
      </c>
      <c r="G29744" s="15">
        <v>4580</v>
      </c>
      <c r="J29744">
        <v>675098</v>
      </c>
      <c r="K29744" t="s">
        <v>29193</v>
      </c>
      <c r="L29744" t="s">
        <v>29194</v>
      </c>
      <c r="M29744">
        <v>79325</v>
      </c>
      <c r="N29744" s="1">
        <v>45444</v>
      </c>
    </row>
    <row r="29745" spans="1:14" x14ac:dyDescent="0.35">
      <c r="A29745" t="s">
        <v>52</v>
      </c>
      <c r="B29745">
        <v>6</v>
      </c>
      <c r="C29745" t="s">
        <v>29191</v>
      </c>
      <c r="D29745" t="s">
        <v>29192</v>
      </c>
      <c r="E29745" s="1">
        <v>44907</v>
      </c>
      <c r="F29745" t="s">
        <v>75</v>
      </c>
      <c r="G29745" s="15">
        <v>4580</v>
      </c>
      <c r="J29745">
        <v>675098</v>
      </c>
      <c r="K29745" t="s">
        <v>29193</v>
      </c>
      <c r="L29745" t="s">
        <v>29194</v>
      </c>
      <c r="M29745">
        <v>79325</v>
      </c>
      <c r="N29745" s="1">
        <v>45444</v>
      </c>
    </row>
    <row r="29746" spans="1:14" x14ac:dyDescent="0.35">
      <c r="A29746" t="s">
        <v>52</v>
      </c>
      <c r="B29746">
        <v>6</v>
      </c>
      <c r="C29746" t="s">
        <v>29191</v>
      </c>
      <c r="D29746" t="s">
        <v>29192</v>
      </c>
      <c r="E29746" s="1">
        <v>44900</v>
      </c>
      <c r="F29746" t="s">
        <v>75</v>
      </c>
      <c r="G29746" s="15">
        <v>4580</v>
      </c>
      <c r="J29746">
        <v>675098</v>
      </c>
      <c r="K29746" t="s">
        <v>29193</v>
      </c>
      <c r="L29746" t="s">
        <v>29194</v>
      </c>
      <c r="M29746">
        <v>79325</v>
      </c>
      <c r="N29746" s="1">
        <v>45444</v>
      </c>
    </row>
    <row r="29747" spans="1:14" x14ac:dyDescent="0.35">
      <c r="A29747" t="s">
        <v>52</v>
      </c>
      <c r="B29747">
        <v>6</v>
      </c>
      <c r="C29747" t="s">
        <v>29191</v>
      </c>
      <c r="D29747" t="s">
        <v>29192</v>
      </c>
      <c r="E29747" s="1">
        <v>44893</v>
      </c>
      <c r="F29747" t="s">
        <v>75</v>
      </c>
      <c r="G29747" s="15">
        <v>4580</v>
      </c>
      <c r="J29747">
        <v>675098</v>
      </c>
      <c r="K29747" t="s">
        <v>29193</v>
      </c>
      <c r="L29747" t="s">
        <v>29194</v>
      </c>
      <c r="M29747">
        <v>79325</v>
      </c>
      <c r="N29747" s="1">
        <v>45444</v>
      </c>
    </row>
    <row r="29748" spans="1:14" x14ac:dyDescent="0.35">
      <c r="A29748" t="s">
        <v>52</v>
      </c>
      <c r="B29748">
        <v>6</v>
      </c>
      <c r="C29748" t="s">
        <v>29191</v>
      </c>
      <c r="D29748" t="s">
        <v>29192</v>
      </c>
      <c r="E29748" s="1">
        <v>44851</v>
      </c>
      <c r="F29748" t="s">
        <v>75</v>
      </c>
      <c r="G29748" s="15">
        <v>8454</v>
      </c>
      <c r="J29748">
        <v>675098</v>
      </c>
      <c r="K29748" t="s">
        <v>29193</v>
      </c>
      <c r="L29748" t="s">
        <v>29194</v>
      </c>
      <c r="M29748">
        <v>79325</v>
      </c>
      <c r="N29748" s="1">
        <v>45444</v>
      </c>
    </row>
    <row r="29749" spans="1:14" x14ac:dyDescent="0.35">
      <c r="A29749" t="s">
        <v>52</v>
      </c>
      <c r="B29749">
        <v>6</v>
      </c>
      <c r="C29749" t="s">
        <v>29191</v>
      </c>
      <c r="D29749" t="s">
        <v>29192</v>
      </c>
      <c r="E29749" s="1">
        <v>45232</v>
      </c>
      <c r="F29749" t="s">
        <v>75</v>
      </c>
      <c r="G29749" s="15">
        <v>13397</v>
      </c>
      <c r="J29749">
        <v>675098</v>
      </c>
      <c r="K29749" t="s">
        <v>29193</v>
      </c>
      <c r="L29749" t="s">
        <v>29194</v>
      </c>
      <c r="M29749">
        <v>79325</v>
      </c>
      <c r="N29749" s="1">
        <v>45444</v>
      </c>
    </row>
    <row r="29750" spans="1:14" x14ac:dyDescent="0.35">
      <c r="A29750" t="s">
        <v>52</v>
      </c>
      <c r="B29750">
        <v>6</v>
      </c>
      <c r="C29750" t="s">
        <v>29191</v>
      </c>
      <c r="D29750" t="s">
        <v>29192</v>
      </c>
      <c r="E29750" s="1">
        <v>45033</v>
      </c>
      <c r="F29750" t="s">
        <v>75</v>
      </c>
      <c r="G29750" s="15">
        <v>13636</v>
      </c>
      <c r="J29750">
        <v>675098</v>
      </c>
      <c r="K29750" t="s">
        <v>29193</v>
      </c>
      <c r="L29750" t="s">
        <v>29194</v>
      </c>
      <c r="M29750">
        <v>79325</v>
      </c>
      <c r="N29750" s="1">
        <v>45444</v>
      </c>
    </row>
    <row r="29751" spans="1:14" x14ac:dyDescent="0.35">
      <c r="A29751" t="s">
        <v>52</v>
      </c>
      <c r="B29751">
        <v>6</v>
      </c>
      <c r="C29751" t="s">
        <v>36167</v>
      </c>
      <c r="D29751" t="s">
        <v>22566</v>
      </c>
      <c r="E29751" s="1">
        <v>45210</v>
      </c>
      <c r="F29751" t="s">
        <v>75</v>
      </c>
      <c r="G29751" s="15">
        <v>7511</v>
      </c>
      <c r="J29751">
        <v>455895</v>
      </c>
      <c r="K29751" t="s">
        <v>36168</v>
      </c>
      <c r="L29751" t="s">
        <v>36169</v>
      </c>
      <c r="M29751">
        <v>75238</v>
      </c>
      <c r="N29751" s="1">
        <v>45444</v>
      </c>
    </row>
    <row r="29752" spans="1:14" x14ac:dyDescent="0.35">
      <c r="A29752" t="s">
        <v>52</v>
      </c>
      <c r="B29752">
        <v>6</v>
      </c>
      <c r="C29752" t="s">
        <v>31108</v>
      </c>
      <c r="D29752" t="s">
        <v>25439</v>
      </c>
      <c r="E29752" s="1">
        <v>44483</v>
      </c>
      <c r="F29752" t="s">
        <v>75</v>
      </c>
      <c r="G29752" s="15">
        <v>3250</v>
      </c>
      <c r="J29752">
        <v>676455</v>
      </c>
      <c r="K29752" t="s">
        <v>31109</v>
      </c>
      <c r="L29752" t="s">
        <v>31110</v>
      </c>
      <c r="M29752">
        <v>79124</v>
      </c>
      <c r="N29752" s="1">
        <v>45444</v>
      </c>
    </row>
    <row r="29753" spans="1:14" x14ac:dyDescent="0.35">
      <c r="A29753" t="s">
        <v>52</v>
      </c>
      <c r="B29753">
        <v>6</v>
      </c>
      <c r="C29753" t="s">
        <v>31108</v>
      </c>
      <c r="D29753" t="s">
        <v>25439</v>
      </c>
      <c r="E29753" s="1">
        <v>44816</v>
      </c>
      <c r="F29753" t="s">
        <v>75</v>
      </c>
      <c r="G29753" s="15">
        <v>8446</v>
      </c>
      <c r="J29753">
        <v>676455</v>
      </c>
      <c r="K29753" t="s">
        <v>31109</v>
      </c>
      <c r="L29753" t="s">
        <v>31110</v>
      </c>
      <c r="M29753">
        <v>79124</v>
      </c>
      <c r="N29753" s="1">
        <v>45444</v>
      </c>
    </row>
    <row r="29754" spans="1:14" x14ac:dyDescent="0.35">
      <c r="A29754" t="s">
        <v>52</v>
      </c>
      <c r="B29754">
        <v>6</v>
      </c>
      <c r="C29754" t="s">
        <v>31108</v>
      </c>
      <c r="D29754" t="s">
        <v>25681</v>
      </c>
      <c r="E29754" s="1">
        <v>44753</v>
      </c>
      <c r="F29754" t="s">
        <v>75</v>
      </c>
      <c r="G29754" s="15">
        <v>1761</v>
      </c>
      <c r="J29754">
        <v>745006</v>
      </c>
      <c r="K29754" t="s">
        <v>31210</v>
      </c>
      <c r="L29754" t="s">
        <v>31211</v>
      </c>
      <c r="M29754">
        <v>75115</v>
      </c>
      <c r="N29754" s="1">
        <v>45444</v>
      </c>
    </row>
    <row r="29755" spans="1:14" x14ac:dyDescent="0.35">
      <c r="A29755" t="s">
        <v>52</v>
      </c>
      <c r="B29755">
        <v>6</v>
      </c>
      <c r="C29755" t="s">
        <v>31108</v>
      </c>
      <c r="D29755" t="s">
        <v>25681</v>
      </c>
      <c r="E29755" s="1">
        <v>44733</v>
      </c>
      <c r="F29755" t="s">
        <v>75</v>
      </c>
      <c r="G29755" s="15">
        <v>3169</v>
      </c>
      <c r="J29755">
        <v>745006</v>
      </c>
      <c r="K29755" t="s">
        <v>31210</v>
      </c>
      <c r="L29755" t="s">
        <v>31211</v>
      </c>
      <c r="M29755">
        <v>75115</v>
      </c>
      <c r="N29755" s="1">
        <v>45444</v>
      </c>
    </row>
    <row r="29756" spans="1:14" x14ac:dyDescent="0.35">
      <c r="A29756" t="s">
        <v>52</v>
      </c>
      <c r="B29756">
        <v>6</v>
      </c>
      <c r="C29756" t="s">
        <v>31108</v>
      </c>
      <c r="D29756" t="s">
        <v>25681</v>
      </c>
      <c r="E29756" s="1">
        <v>45155</v>
      </c>
      <c r="F29756" t="s">
        <v>75</v>
      </c>
      <c r="G29756" s="15">
        <v>8514</v>
      </c>
      <c r="J29756">
        <v>745006</v>
      </c>
      <c r="K29756" t="s">
        <v>31210</v>
      </c>
      <c r="L29756" t="s">
        <v>31211</v>
      </c>
      <c r="M29756">
        <v>75115</v>
      </c>
      <c r="N29756" s="1">
        <v>45444</v>
      </c>
    </row>
    <row r="29757" spans="1:14" x14ac:dyDescent="0.35">
      <c r="A29757" t="s">
        <v>52</v>
      </c>
      <c r="B29757">
        <v>6</v>
      </c>
      <c r="C29757" t="s">
        <v>31108</v>
      </c>
      <c r="D29757" t="s">
        <v>25681</v>
      </c>
      <c r="E29757" s="1">
        <v>44980</v>
      </c>
      <c r="F29757" t="s">
        <v>75</v>
      </c>
      <c r="G29757" s="15">
        <v>22770</v>
      </c>
      <c r="J29757">
        <v>745006</v>
      </c>
      <c r="K29757" t="s">
        <v>31210</v>
      </c>
      <c r="L29757" t="s">
        <v>31211</v>
      </c>
      <c r="M29757">
        <v>75115</v>
      </c>
      <c r="N29757" s="1">
        <v>45444</v>
      </c>
    </row>
    <row r="29758" spans="1:14" x14ac:dyDescent="0.35">
      <c r="A29758" t="s">
        <v>52</v>
      </c>
      <c r="B29758">
        <v>6</v>
      </c>
      <c r="C29758" t="s">
        <v>31108</v>
      </c>
      <c r="D29758" t="s">
        <v>25681</v>
      </c>
      <c r="E29758" s="1">
        <v>44980</v>
      </c>
      <c r="F29758" t="s">
        <v>102</v>
      </c>
      <c r="H29758">
        <v>4</v>
      </c>
      <c r="I29758" s="1">
        <v>45013</v>
      </c>
      <c r="J29758">
        <v>745006</v>
      </c>
      <c r="K29758" t="s">
        <v>31210</v>
      </c>
      <c r="L29758" t="s">
        <v>31211</v>
      </c>
      <c r="M29758">
        <v>75115</v>
      </c>
      <c r="N29758" s="1">
        <v>45444</v>
      </c>
    </row>
    <row r="29759" spans="1:14" x14ac:dyDescent="0.35">
      <c r="A29759" t="s">
        <v>52</v>
      </c>
      <c r="B29759">
        <v>6</v>
      </c>
      <c r="C29759" t="s">
        <v>29545</v>
      </c>
      <c r="D29759" t="s">
        <v>29525</v>
      </c>
      <c r="E29759" s="1">
        <v>44944</v>
      </c>
      <c r="F29759" t="s">
        <v>75</v>
      </c>
      <c r="G29759" s="15">
        <v>16279</v>
      </c>
      <c r="J29759">
        <v>675469</v>
      </c>
      <c r="K29759" t="s">
        <v>29546</v>
      </c>
      <c r="L29759" t="s">
        <v>29547</v>
      </c>
      <c r="M29759">
        <v>78114</v>
      </c>
      <c r="N29759" s="1">
        <v>45444</v>
      </c>
    </row>
    <row r="29760" spans="1:14" x14ac:dyDescent="0.35">
      <c r="A29760" t="s">
        <v>52</v>
      </c>
      <c r="B29760">
        <v>6</v>
      </c>
      <c r="C29760" t="s">
        <v>29069</v>
      </c>
      <c r="D29760" t="s">
        <v>14424</v>
      </c>
      <c r="E29760" s="1">
        <v>44600</v>
      </c>
      <c r="F29760" t="s">
        <v>75</v>
      </c>
      <c r="G29760" s="15">
        <v>8590</v>
      </c>
      <c r="J29760">
        <v>675000</v>
      </c>
      <c r="K29760" t="s">
        <v>29070</v>
      </c>
      <c r="L29760" t="s">
        <v>29071</v>
      </c>
      <c r="M29760">
        <v>77072</v>
      </c>
      <c r="N29760" s="1">
        <v>45444</v>
      </c>
    </row>
    <row r="29761" spans="1:14" x14ac:dyDescent="0.35">
      <c r="A29761" t="s">
        <v>52</v>
      </c>
      <c r="B29761">
        <v>6</v>
      </c>
      <c r="C29761" t="s">
        <v>29069</v>
      </c>
      <c r="D29761" t="s">
        <v>14424</v>
      </c>
      <c r="E29761" s="1">
        <v>45330</v>
      </c>
      <c r="F29761" t="s">
        <v>75</v>
      </c>
      <c r="G29761" s="15">
        <v>12340</v>
      </c>
      <c r="J29761">
        <v>675000</v>
      </c>
      <c r="K29761" t="s">
        <v>29070</v>
      </c>
      <c r="L29761" t="s">
        <v>29071</v>
      </c>
      <c r="M29761">
        <v>77072</v>
      </c>
      <c r="N29761" s="1">
        <v>45444</v>
      </c>
    </row>
    <row r="29762" spans="1:14" x14ac:dyDescent="0.35">
      <c r="A29762" t="s">
        <v>52</v>
      </c>
      <c r="B29762">
        <v>6</v>
      </c>
      <c r="C29762" t="s">
        <v>29069</v>
      </c>
      <c r="D29762" t="s">
        <v>14424</v>
      </c>
      <c r="E29762" s="1">
        <v>45038</v>
      </c>
      <c r="F29762" t="s">
        <v>75</v>
      </c>
      <c r="G29762" s="15">
        <v>43666</v>
      </c>
      <c r="J29762">
        <v>675000</v>
      </c>
      <c r="K29762" t="s">
        <v>29070</v>
      </c>
      <c r="L29762" t="s">
        <v>29071</v>
      </c>
      <c r="M29762">
        <v>77072</v>
      </c>
      <c r="N29762" s="1">
        <v>45444</v>
      </c>
    </row>
    <row r="29763" spans="1:14" x14ac:dyDescent="0.35">
      <c r="A29763" t="s">
        <v>52</v>
      </c>
      <c r="B29763">
        <v>6</v>
      </c>
      <c r="C29763" t="s">
        <v>30884</v>
      </c>
      <c r="D29763" t="s">
        <v>29869</v>
      </c>
      <c r="E29763" s="1">
        <v>45313</v>
      </c>
      <c r="F29763" t="s">
        <v>75</v>
      </c>
      <c r="G29763" s="15">
        <v>3387</v>
      </c>
      <c r="J29763">
        <v>676355</v>
      </c>
      <c r="K29763" t="s">
        <v>30885</v>
      </c>
      <c r="L29763" t="s">
        <v>30886</v>
      </c>
      <c r="M29763">
        <v>77833</v>
      </c>
      <c r="N29763" s="1">
        <v>45444</v>
      </c>
    </row>
    <row r="29764" spans="1:14" x14ac:dyDescent="0.35">
      <c r="A29764" t="s">
        <v>52</v>
      </c>
      <c r="B29764">
        <v>6</v>
      </c>
      <c r="C29764" t="s">
        <v>30884</v>
      </c>
      <c r="D29764" t="s">
        <v>29869</v>
      </c>
      <c r="E29764" s="1">
        <v>45275</v>
      </c>
      <c r="F29764" t="s">
        <v>75</v>
      </c>
      <c r="G29764" s="15">
        <v>11057</v>
      </c>
      <c r="J29764">
        <v>676355</v>
      </c>
      <c r="K29764" t="s">
        <v>30885</v>
      </c>
      <c r="L29764" t="s">
        <v>30886</v>
      </c>
      <c r="M29764">
        <v>77833</v>
      </c>
      <c r="N29764" s="1">
        <v>45444</v>
      </c>
    </row>
    <row r="29765" spans="1:14" x14ac:dyDescent="0.35">
      <c r="A29765" t="s">
        <v>52</v>
      </c>
      <c r="B29765">
        <v>6</v>
      </c>
      <c r="C29765" t="s">
        <v>30884</v>
      </c>
      <c r="D29765" t="s">
        <v>29869</v>
      </c>
      <c r="E29765" s="1">
        <v>44908</v>
      </c>
      <c r="F29765" t="s">
        <v>75</v>
      </c>
      <c r="G29765" s="15">
        <v>12879</v>
      </c>
      <c r="J29765">
        <v>676355</v>
      </c>
      <c r="K29765" t="s">
        <v>30885</v>
      </c>
      <c r="L29765" t="s">
        <v>30886</v>
      </c>
      <c r="M29765">
        <v>77833</v>
      </c>
      <c r="N29765" s="1">
        <v>45444</v>
      </c>
    </row>
    <row r="29766" spans="1:14" x14ac:dyDescent="0.35">
      <c r="A29766" t="s">
        <v>52</v>
      </c>
      <c r="B29766">
        <v>6</v>
      </c>
      <c r="C29766" t="s">
        <v>30884</v>
      </c>
      <c r="D29766" t="s">
        <v>29869</v>
      </c>
      <c r="E29766" s="1">
        <v>44985</v>
      </c>
      <c r="F29766" t="s">
        <v>75</v>
      </c>
      <c r="G29766" s="15">
        <v>20610</v>
      </c>
      <c r="J29766">
        <v>676355</v>
      </c>
      <c r="K29766" t="s">
        <v>30885</v>
      </c>
      <c r="L29766" t="s">
        <v>30886</v>
      </c>
      <c r="M29766">
        <v>77833</v>
      </c>
      <c r="N29766" s="1">
        <v>45444</v>
      </c>
    </row>
    <row r="29767" spans="1:14" x14ac:dyDescent="0.35">
      <c r="A29767" t="s">
        <v>52</v>
      </c>
      <c r="B29767">
        <v>6</v>
      </c>
      <c r="C29767" t="s">
        <v>30884</v>
      </c>
      <c r="D29767" t="s">
        <v>29869</v>
      </c>
      <c r="E29767" s="1">
        <v>45352</v>
      </c>
      <c r="F29767" t="s">
        <v>75</v>
      </c>
      <c r="G29767" s="15">
        <v>54705</v>
      </c>
      <c r="J29767">
        <v>676355</v>
      </c>
      <c r="K29767" t="s">
        <v>30885</v>
      </c>
      <c r="L29767" t="s">
        <v>30886</v>
      </c>
      <c r="M29767">
        <v>77833</v>
      </c>
      <c r="N29767" s="1">
        <v>45444</v>
      </c>
    </row>
    <row r="29768" spans="1:14" x14ac:dyDescent="0.35">
      <c r="A29768" t="s">
        <v>52</v>
      </c>
      <c r="B29768">
        <v>6</v>
      </c>
      <c r="C29768" t="s">
        <v>29955</v>
      </c>
      <c r="D29768" t="s">
        <v>29956</v>
      </c>
      <c r="E29768" s="1">
        <v>44354</v>
      </c>
      <c r="F29768" t="s">
        <v>75</v>
      </c>
      <c r="G29768" s="15">
        <v>655</v>
      </c>
      <c r="J29768">
        <v>675849</v>
      </c>
      <c r="K29768" t="s">
        <v>29957</v>
      </c>
      <c r="L29768" t="s">
        <v>29958</v>
      </c>
      <c r="M29768">
        <v>77521</v>
      </c>
      <c r="N29768" s="1">
        <v>45444</v>
      </c>
    </row>
    <row r="29769" spans="1:14" x14ac:dyDescent="0.35">
      <c r="A29769" t="s">
        <v>52</v>
      </c>
      <c r="B29769">
        <v>6</v>
      </c>
      <c r="C29769" t="s">
        <v>29955</v>
      </c>
      <c r="D29769" t="s">
        <v>29956</v>
      </c>
      <c r="E29769" s="1">
        <v>44432</v>
      </c>
      <c r="F29769" t="s">
        <v>75</v>
      </c>
      <c r="G29769" s="15">
        <v>3556</v>
      </c>
      <c r="J29769">
        <v>675849</v>
      </c>
      <c r="K29769" t="s">
        <v>29957</v>
      </c>
      <c r="L29769" t="s">
        <v>29958</v>
      </c>
      <c r="M29769">
        <v>77521</v>
      </c>
      <c r="N29769" s="1">
        <v>45444</v>
      </c>
    </row>
    <row r="29770" spans="1:14" x14ac:dyDescent="0.35">
      <c r="A29770" t="s">
        <v>52</v>
      </c>
      <c r="B29770">
        <v>6</v>
      </c>
      <c r="C29770" t="s">
        <v>29955</v>
      </c>
      <c r="D29770" t="s">
        <v>29956</v>
      </c>
      <c r="E29770" s="1">
        <v>45194</v>
      </c>
      <c r="F29770" t="s">
        <v>75</v>
      </c>
      <c r="G29770" s="15">
        <v>12893</v>
      </c>
      <c r="J29770">
        <v>675849</v>
      </c>
      <c r="K29770" t="s">
        <v>29957</v>
      </c>
      <c r="L29770" t="s">
        <v>29958</v>
      </c>
      <c r="M29770">
        <v>77521</v>
      </c>
      <c r="N29770" s="1">
        <v>45444</v>
      </c>
    </row>
    <row r="29771" spans="1:14" x14ac:dyDescent="0.35">
      <c r="A29771" t="s">
        <v>52</v>
      </c>
      <c r="B29771">
        <v>6</v>
      </c>
      <c r="C29771" t="s">
        <v>36170</v>
      </c>
      <c r="D29771" t="s">
        <v>29956</v>
      </c>
      <c r="E29771" s="1">
        <v>45334</v>
      </c>
      <c r="F29771" t="s">
        <v>75</v>
      </c>
      <c r="G29771" s="15">
        <v>37425</v>
      </c>
      <c r="J29771">
        <v>676204</v>
      </c>
      <c r="K29771" t="s">
        <v>36171</v>
      </c>
      <c r="L29771" t="s">
        <v>36172</v>
      </c>
      <c r="M29771">
        <v>77521</v>
      </c>
      <c r="N29771" s="1">
        <v>45444</v>
      </c>
    </row>
    <row r="29772" spans="1:14" x14ac:dyDescent="0.35">
      <c r="A29772" t="s">
        <v>52</v>
      </c>
      <c r="B29772">
        <v>6</v>
      </c>
      <c r="C29772" t="s">
        <v>30089</v>
      </c>
      <c r="D29772" t="s">
        <v>30090</v>
      </c>
      <c r="E29772" s="1">
        <v>45271</v>
      </c>
      <c r="F29772" t="s">
        <v>75</v>
      </c>
      <c r="G29772" s="15">
        <v>3145</v>
      </c>
      <c r="J29772">
        <v>675927</v>
      </c>
      <c r="K29772" t="s">
        <v>30091</v>
      </c>
      <c r="L29772" t="s">
        <v>30092</v>
      </c>
      <c r="M29772">
        <v>79731</v>
      </c>
      <c r="N29772" s="1">
        <v>45444</v>
      </c>
    </row>
    <row r="29773" spans="1:14" x14ac:dyDescent="0.35">
      <c r="A29773" t="s">
        <v>52</v>
      </c>
      <c r="B29773">
        <v>6</v>
      </c>
      <c r="C29773" t="s">
        <v>30089</v>
      </c>
      <c r="D29773" t="s">
        <v>30090</v>
      </c>
      <c r="E29773" s="1">
        <v>44453</v>
      </c>
      <c r="F29773" t="s">
        <v>75</v>
      </c>
      <c r="G29773" s="15">
        <v>5000</v>
      </c>
      <c r="J29773">
        <v>675927</v>
      </c>
      <c r="K29773" t="s">
        <v>30091</v>
      </c>
      <c r="L29773" t="s">
        <v>30092</v>
      </c>
      <c r="M29773">
        <v>79731</v>
      </c>
      <c r="N29773" s="1">
        <v>45444</v>
      </c>
    </row>
    <row r="29774" spans="1:14" x14ac:dyDescent="0.35">
      <c r="A29774" t="s">
        <v>52</v>
      </c>
      <c r="B29774">
        <v>6</v>
      </c>
      <c r="C29774" t="s">
        <v>30089</v>
      </c>
      <c r="D29774" t="s">
        <v>30090</v>
      </c>
      <c r="E29774" s="1">
        <v>44519</v>
      </c>
      <c r="F29774" t="s">
        <v>75</v>
      </c>
      <c r="G29774" s="15">
        <v>9750</v>
      </c>
      <c r="J29774">
        <v>675927</v>
      </c>
      <c r="K29774" t="s">
        <v>30091</v>
      </c>
      <c r="L29774" t="s">
        <v>30092</v>
      </c>
      <c r="M29774">
        <v>79731</v>
      </c>
      <c r="N29774" s="1">
        <v>45444</v>
      </c>
    </row>
    <row r="29775" spans="1:14" x14ac:dyDescent="0.35">
      <c r="A29775" t="s">
        <v>52</v>
      </c>
      <c r="B29775">
        <v>6</v>
      </c>
      <c r="C29775" t="s">
        <v>30089</v>
      </c>
      <c r="D29775" t="s">
        <v>30090</v>
      </c>
      <c r="E29775" s="1">
        <v>44981</v>
      </c>
      <c r="F29775" t="s">
        <v>75</v>
      </c>
      <c r="G29775" s="15">
        <v>15430</v>
      </c>
      <c r="J29775">
        <v>675927</v>
      </c>
      <c r="K29775" t="s">
        <v>30091</v>
      </c>
      <c r="L29775" t="s">
        <v>30092</v>
      </c>
      <c r="M29775">
        <v>79731</v>
      </c>
      <c r="N29775" s="1">
        <v>45444</v>
      </c>
    </row>
    <row r="29776" spans="1:14" x14ac:dyDescent="0.35">
      <c r="A29776" t="s">
        <v>52</v>
      </c>
      <c r="B29776">
        <v>6</v>
      </c>
      <c r="C29776" t="s">
        <v>29792</v>
      </c>
      <c r="D29776" t="s">
        <v>29793</v>
      </c>
      <c r="E29776" s="1">
        <v>44392</v>
      </c>
      <c r="F29776" t="s">
        <v>75</v>
      </c>
      <c r="G29776" s="15">
        <v>5771</v>
      </c>
      <c r="J29776">
        <v>675722</v>
      </c>
      <c r="K29776" t="s">
        <v>29794</v>
      </c>
      <c r="L29776" t="s">
        <v>29795</v>
      </c>
      <c r="M29776">
        <v>79735</v>
      </c>
      <c r="N29776" s="1">
        <v>45444</v>
      </c>
    </row>
    <row r="29777" spans="1:14" x14ac:dyDescent="0.35">
      <c r="A29777" t="s">
        <v>52</v>
      </c>
      <c r="B29777">
        <v>6</v>
      </c>
      <c r="C29777" t="s">
        <v>29792</v>
      </c>
      <c r="D29777" t="s">
        <v>29793</v>
      </c>
      <c r="E29777" s="1">
        <v>45149</v>
      </c>
      <c r="F29777" t="s">
        <v>75</v>
      </c>
      <c r="G29777" s="15">
        <v>7106</v>
      </c>
      <c r="J29777">
        <v>675722</v>
      </c>
      <c r="K29777" t="s">
        <v>29794</v>
      </c>
      <c r="L29777" t="s">
        <v>29795</v>
      </c>
      <c r="M29777">
        <v>79735</v>
      </c>
      <c r="N29777" s="1">
        <v>45444</v>
      </c>
    </row>
    <row r="29778" spans="1:14" x14ac:dyDescent="0.35">
      <c r="A29778" t="s">
        <v>52</v>
      </c>
      <c r="B29778">
        <v>6</v>
      </c>
      <c r="C29778" t="s">
        <v>29792</v>
      </c>
      <c r="D29778" t="s">
        <v>29793</v>
      </c>
      <c r="E29778" s="1">
        <v>44818</v>
      </c>
      <c r="F29778" t="s">
        <v>75</v>
      </c>
      <c r="G29778" s="15">
        <v>9750</v>
      </c>
      <c r="J29778">
        <v>675722</v>
      </c>
      <c r="K29778" t="s">
        <v>29794</v>
      </c>
      <c r="L29778" t="s">
        <v>29795</v>
      </c>
      <c r="M29778">
        <v>79735</v>
      </c>
      <c r="N29778" s="1">
        <v>45444</v>
      </c>
    </row>
    <row r="29779" spans="1:14" x14ac:dyDescent="0.35">
      <c r="A29779" t="s">
        <v>52</v>
      </c>
      <c r="B29779">
        <v>6</v>
      </c>
      <c r="C29779" t="s">
        <v>30062</v>
      </c>
      <c r="D29779" t="s">
        <v>12834</v>
      </c>
      <c r="E29779" s="1">
        <v>44854</v>
      </c>
      <c r="F29779" t="s">
        <v>75</v>
      </c>
      <c r="G29779" s="15">
        <v>5128</v>
      </c>
      <c r="J29779">
        <v>675910</v>
      </c>
      <c r="K29779" t="s">
        <v>30063</v>
      </c>
      <c r="L29779" t="s">
        <v>30064</v>
      </c>
      <c r="M29779">
        <v>79705</v>
      </c>
      <c r="N29779" s="1">
        <v>45444</v>
      </c>
    </row>
    <row r="29780" spans="1:14" x14ac:dyDescent="0.35">
      <c r="A29780" t="s">
        <v>52</v>
      </c>
      <c r="B29780">
        <v>6</v>
      </c>
      <c r="C29780" t="s">
        <v>30062</v>
      </c>
      <c r="D29780" t="s">
        <v>12834</v>
      </c>
      <c r="E29780" s="1">
        <v>44973</v>
      </c>
      <c r="F29780" t="s">
        <v>75</v>
      </c>
      <c r="G29780" s="15">
        <v>10239</v>
      </c>
      <c r="J29780">
        <v>675910</v>
      </c>
      <c r="K29780" t="s">
        <v>30063</v>
      </c>
      <c r="L29780" t="s">
        <v>30064</v>
      </c>
      <c r="M29780">
        <v>79705</v>
      </c>
      <c r="N29780" s="1">
        <v>45444</v>
      </c>
    </row>
    <row r="29781" spans="1:14" x14ac:dyDescent="0.35">
      <c r="A29781" t="s">
        <v>52</v>
      </c>
      <c r="B29781">
        <v>6</v>
      </c>
      <c r="C29781" t="s">
        <v>30062</v>
      </c>
      <c r="D29781" t="s">
        <v>12834</v>
      </c>
      <c r="E29781" s="1">
        <v>44414</v>
      </c>
      <c r="F29781" t="s">
        <v>75</v>
      </c>
      <c r="G29781" s="15">
        <v>18394</v>
      </c>
      <c r="J29781">
        <v>675910</v>
      </c>
      <c r="K29781" t="s">
        <v>30063</v>
      </c>
      <c r="L29781" t="s">
        <v>30064</v>
      </c>
      <c r="M29781">
        <v>79705</v>
      </c>
      <c r="N29781" s="1">
        <v>45444</v>
      </c>
    </row>
    <row r="29782" spans="1:14" x14ac:dyDescent="0.35">
      <c r="A29782" t="s">
        <v>52</v>
      </c>
      <c r="B29782">
        <v>6</v>
      </c>
      <c r="C29782" t="s">
        <v>29227</v>
      </c>
      <c r="D29782" t="s">
        <v>25674</v>
      </c>
      <c r="E29782" s="1">
        <v>44748</v>
      </c>
      <c r="F29782" t="s">
        <v>75</v>
      </c>
      <c r="G29782" s="15">
        <v>10204</v>
      </c>
      <c r="J29782">
        <v>675127</v>
      </c>
      <c r="K29782" t="s">
        <v>29228</v>
      </c>
      <c r="L29782" t="s">
        <v>29229</v>
      </c>
      <c r="M29782">
        <v>77338</v>
      </c>
      <c r="N29782" s="1">
        <v>45444</v>
      </c>
    </row>
    <row r="29783" spans="1:14" x14ac:dyDescent="0.35">
      <c r="A29783" t="s">
        <v>52</v>
      </c>
      <c r="B29783">
        <v>6</v>
      </c>
      <c r="C29783" t="s">
        <v>29227</v>
      </c>
      <c r="D29783" t="s">
        <v>25674</v>
      </c>
      <c r="E29783" s="1">
        <v>44496</v>
      </c>
      <c r="F29783" t="s">
        <v>75</v>
      </c>
      <c r="G29783" s="15">
        <v>17282</v>
      </c>
      <c r="J29783">
        <v>675127</v>
      </c>
      <c r="K29783" t="s">
        <v>29228</v>
      </c>
      <c r="L29783" t="s">
        <v>29229</v>
      </c>
      <c r="M29783">
        <v>77338</v>
      </c>
      <c r="N29783" s="1">
        <v>45444</v>
      </c>
    </row>
    <row r="29784" spans="1:14" x14ac:dyDescent="0.35">
      <c r="A29784" t="s">
        <v>52</v>
      </c>
      <c r="B29784">
        <v>6</v>
      </c>
      <c r="C29784" t="s">
        <v>36173</v>
      </c>
      <c r="D29784" t="s">
        <v>36174</v>
      </c>
      <c r="E29784" s="1">
        <v>45252</v>
      </c>
      <c r="F29784" t="s">
        <v>75</v>
      </c>
      <c r="G29784" s="15">
        <v>10692</v>
      </c>
      <c r="J29784">
        <v>455936</v>
      </c>
      <c r="K29784" t="s">
        <v>36175</v>
      </c>
      <c r="L29784" t="s">
        <v>36176</v>
      </c>
      <c r="M29784">
        <v>79331</v>
      </c>
      <c r="N29784" s="1">
        <v>45444</v>
      </c>
    </row>
    <row r="29785" spans="1:14" x14ac:dyDescent="0.35">
      <c r="A29785" t="s">
        <v>52</v>
      </c>
      <c r="B29785">
        <v>6</v>
      </c>
      <c r="C29785" t="s">
        <v>25819</v>
      </c>
      <c r="D29785" t="s">
        <v>8570</v>
      </c>
      <c r="E29785" s="1">
        <v>44550</v>
      </c>
      <c r="F29785" t="s">
        <v>75</v>
      </c>
      <c r="G29785" s="15">
        <v>650</v>
      </c>
      <c r="J29785">
        <v>455900</v>
      </c>
      <c r="K29785" t="s">
        <v>25820</v>
      </c>
      <c r="L29785" t="s">
        <v>25821</v>
      </c>
      <c r="M29785">
        <v>75455</v>
      </c>
      <c r="N29785" s="1">
        <v>45444</v>
      </c>
    </row>
    <row r="29786" spans="1:14" x14ac:dyDescent="0.35">
      <c r="A29786" t="s">
        <v>52</v>
      </c>
      <c r="B29786">
        <v>6</v>
      </c>
      <c r="C29786" t="s">
        <v>25819</v>
      </c>
      <c r="D29786" t="s">
        <v>8570</v>
      </c>
      <c r="E29786" s="1">
        <v>44571</v>
      </c>
      <c r="F29786" t="s">
        <v>75</v>
      </c>
      <c r="G29786" s="15">
        <v>983</v>
      </c>
      <c r="J29786">
        <v>455900</v>
      </c>
      <c r="K29786" t="s">
        <v>25820</v>
      </c>
      <c r="L29786" t="s">
        <v>25821</v>
      </c>
      <c r="M29786">
        <v>75455</v>
      </c>
      <c r="N29786" s="1">
        <v>45444</v>
      </c>
    </row>
    <row r="29787" spans="1:14" x14ac:dyDescent="0.35">
      <c r="A29787" t="s">
        <v>52</v>
      </c>
      <c r="B29787">
        <v>6</v>
      </c>
      <c r="C29787" t="s">
        <v>25819</v>
      </c>
      <c r="D29787" t="s">
        <v>8570</v>
      </c>
      <c r="E29787" s="1">
        <v>44988</v>
      </c>
      <c r="F29787" t="s">
        <v>75</v>
      </c>
      <c r="G29787" s="15">
        <v>13996</v>
      </c>
      <c r="J29787">
        <v>455900</v>
      </c>
      <c r="K29787" t="s">
        <v>25820</v>
      </c>
      <c r="L29787" t="s">
        <v>25821</v>
      </c>
      <c r="M29787">
        <v>75455</v>
      </c>
      <c r="N29787" s="1">
        <v>45444</v>
      </c>
    </row>
    <row r="29788" spans="1:14" x14ac:dyDescent="0.35">
      <c r="A29788" t="s">
        <v>52</v>
      </c>
      <c r="B29788">
        <v>6</v>
      </c>
      <c r="C29788" t="s">
        <v>25819</v>
      </c>
      <c r="D29788" t="s">
        <v>8570</v>
      </c>
      <c r="E29788" s="1">
        <v>45336</v>
      </c>
      <c r="F29788" t="s">
        <v>75</v>
      </c>
      <c r="G29788" s="15">
        <v>18535</v>
      </c>
      <c r="J29788">
        <v>455900</v>
      </c>
      <c r="K29788" t="s">
        <v>25820</v>
      </c>
      <c r="L29788" t="s">
        <v>25821</v>
      </c>
      <c r="M29788">
        <v>75455</v>
      </c>
      <c r="N29788" s="1">
        <v>45444</v>
      </c>
    </row>
    <row r="29789" spans="1:14" x14ac:dyDescent="0.35">
      <c r="A29789" t="s">
        <v>52</v>
      </c>
      <c r="B29789">
        <v>6</v>
      </c>
      <c r="C29789" t="s">
        <v>25819</v>
      </c>
      <c r="D29789" t="s">
        <v>8570</v>
      </c>
      <c r="E29789" s="1">
        <v>44546</v>
      </c>
      <c r="F29789" t="s">
        <v>75</v>
      </c>
      <c r="G29789" s="15">
        <v>29543</v>
      </c>
      <c r="J29789">
        <v>455900</v>
      </c>
      <c r="K29789" t="s">
        <v>25820</v>
      </c>
      <c r="L29789" t="s">
        <v>25821</v>
      </c>
      <c r="M29789">
        <v>75455</v>
      </c>
      <c r="N29789" s="1">
        <v>45444</v>
      </c>
    </row>
    <row r="29790" spans="1:14" x14ac:dyDescent="0.35">
      <c r="A29790" t="s">
        <v>52</v>
      </c>
      <c r="B29790">
        <v>6</v>
      </c>
      <c r="C29790" t="s">
        <v>25819</v>
      </c>
      <c r="D29790" t="s">
        <v>8570</v>
      </c>
      <c r="E29790" s="1">
        <v>45208</v>
      </c>
      <c r="F29790" t="s">
        <v>75</v>
      </c>
      <c r="G29790" s="15">
        <v>51253</v>
      </c>
      <c r="J29790">
        <v>455900</v>
      </c>
      <c r="K29790" t="s">
        <v>25820</v>
      </c>
      <c r="L29790" t="s">
        <v>25821</v>
      </c>
      <c r="M29790">
        <v>75455</v>
      </c>
      <c r="N29790" s="1">
        <v>45444</v>
      </c>
    </row>
    <row r="29791" spans="1:14" x14ac:dyDescent="0.35">
      <c r="A29791" t="s">
        <v>52</v>
      </c>
      <c r="B29791">
        <v>6</v>
      </c>
      <c r="C29791" t="s">
        <v>25819</v>
      </c>
      <c r="D29791" t="s">
        <v>8570</v>
      </c>
      <c r="E29791" s="1">
        <v>45208</v>
      </c>
      <c r="F29791" t="s">
        <v>102</v>
      </c>
      <c r="H29791">
        <v>22</v>
      </c>
      <c r="I29791" s="1">
        <v>45238</v>
      </c>
      <c r="J29791">
        <v>455900</v>
      </c>
      <c r="K29791" t="s">
        <v>25820</v>
      </c>
      <c r="L29791" t="s">
        <v>25821</v>
      </c>
      <c r="M29791">
        <v>75455</v>
      </c>
      <c r="N29791" s="1">
        <v>45444</v>
      </c>
    </row>
    <row r="29792" spans="1:14" x14ac:dyDescent="0.35">
      <c r="A29792" t="s">
        <v>52</v>
      </c>
      <c r="B29792">
        <v>6</v>
      </c>
      <c r="C29792" t="s">
        <v>25819</v>
      </c>
      <c r="D29792" t="s">
        <v>8570</v>
      </c>
      <c r="E29792" s="1">
        <v>44546</v>
      </c>
      <c r="F29792" t="s">
        <v>102</v>
      </c>
      <c r="H29792">
        <v>27</v>
      </c>
      <c r="I29792" s="1">
        <v>44575</v>
      </c>
      <c r="J29792">
        <v>455900</v>
      </c>
      <c r="K29792" t="s">
        <v>25820</v>
      </c>
      <c r="L29792" t="s">
        <v>25821</v>
      </c>
      <c r="M29792">
        <v>75455</v>
      </c>
      <c r="N29792" s="1">
        <v>45444</v>
      </c>
    </row>
    <row r="29793" spans="1:14" x14ac:dyDescent="0.35">
      <c r="A29793" t="s">
        <v>52</v>
      </c>
      <c r="B29793">
        <v>6</v>
      </c>
      <c r="C29793" t="s">
        <v>30384</v>
      </c>
      <c r="D29793" t="s">
        <v>28412</v>
      </c>
      <c r="E29793" s="1">
        <v>44354</v>
      </c>
      <c r="F29793" t="s">
        <v>75</v>
      </c>
      <c r="G29793" s="15">
        <v>650</v>
      </c>
      <c r="J29793">
        <v>676094</v>
      </c>
      <c r="K29793" t="s">
        <v>30385</v>
      </c>
      <c r="L29793" t="s">
        <v>30386</v>
      </c>
      <c r="M29793">
        <v>77630</v>
      </c>
      <c r="N29793" s="1">
        <v>45444</v>
      </c>
    </row>
    <row r="29794" spans="1:14" x14ac:dyDescent="0.35">
      <c r="A29794" t="s">
        <v>52</v>
      </c>
      <c r="B29794">
        <v>6</v>
      </c>
      <c r="C29794" t="s">
        <v>30384</v>
      </c>
      <c r="D29794" t="s">
        <v>28412</v>
      </c>
      <c r="E29794" s="1">
        <v>44372</v>
      </c>
      <c r="F29794" t="s">
        <v>75</v>
      </c>
      <c r="G29794" s="15">
        <v>8063</v>
      </c>
      <c r="J29794">
        <v>676094</v>
      </c>
      <c r="K29794" t="s">
        <v>30385</v>
      </c>
      <c r="L29794" t="s">
        <v>30386</v>
      </c>
      <c r="M29794">
        <v>77630</v>
      </c>
      <c r="N29794" s="1">
        <v>45444</v>
      </c>
    </row>
    <row r="29795" spans="1:14" x14ac:dyDescent="0.35">
      <c r="A29795" t="s">
        <v>52</v>
      </c>
      <c r="B29795">
        <v>6</v>
      </c>
      <c r="C29795" t="s">
        <v>30309</v>
      </c>
      <c r="D29795" t="s">
        <v>1372</v>
      </c>
      <c r="E29795" s="1">
        <v>45005</v>
      </c>
      <c r="F29795" t="s">
        <v>75</v>
      </c>
      <c r="G29795" s="15">
        <v>1761</v>
      </c>
      <c r="J29795">
        <v>676050</v>
      </c>
      <c r="K29795" t="s">
        <v>30310</v>
      </c>
      <c r="L29795" t="s">
        <v>30311</v>
      </c>
      <c r="M29795">
        <v>77504</v>
      </c>
      <c r="N29795" s="1">
        <v>45444</v>
      </c>
    </row>
    <row r="29796" spans="1:14" x14ac:dyDescent="0.35">
      <c r="A29796" t="s">
        <v>52</v>
      </c>
      <c r="B29796">
        <v>6</v>
      </c>
      <c r="C29796" t="s">
        <v>30309</v>
      </c>
      <c r="D29796" t="s">
        <v>1372</v>
      </c>
      <c r="E29796" s="1">
        <v>44985</v>
      </c>
      <c r="F29796" t="s">
        <v>75</v>
      </c>
      <c r="G29796" s="15">
        <v>3169</v>
      </c>
      <c r="J29796">
        <v>676050</v>
      </c>
      <c r="K29796" t="s">
        <v>30310</v>
      </c>
      <c r="L29796" t="s">
        <v>30311</v>
      </c>
      <c r="M29796">
        <v>77504</v>
      </c>
      <c r="N29796" s="1">
        <v>45444</v>
      </c>
    </row>
    <row r="29797" spans="1:14" x14ac:dyDescent="0.35">
      <c r="A29797" t="s">
        <v>52</v>
      </c>
      <c r="B29797">
        <v>6</v>
      </c>
      <c r="C29797" t="s">
        <v>30309</v>
      </c>
      <c r="D29797" t="s">
        <v>1372</v>
      </c>
      <c r="E29797" s="1">
        <v>45242</v>
      </c>
      <c r="F29797" t="s">
        <v>75</v>
      </c>
      <c r="G29797" s="15">
        <v>12855</v>
      </c>
      <c r="J29797">
        <v>676050</v>
      </c>
      <c r="K29797" t="s">
        <v>30310</v>
      </c>
      <c r="L29797" t="s">
        <v>30311</v>
      </c>
      <c r="M29797">
        <v>77504</v>
      </c>
      <c r="N29797" s="1">
        <v>45444</v>
      </c>
    </row>
    <row r="29798" spans="1:14" x14ac:dyDescent="0.35">
      <c r="A29798" t="s">
        <v>52</v>
      </c>
      <c r="B29798">
        <v>6</v>
      </c>
      <c r="C29798" t="s">
        <v>30309</v>
      </c>
      <c r="D29798" t="s">
        <v>1372</v>
      </c>
      <c r="E29798" s="1">
        <v>45342</v>
      </c>
      <c r="F29798" t="s">
        <v>75</v>
      </c>
      <c r="G29798" s="15">
        <v>77457</v>
      </c>
      <c r="J29798">
        <v>676050</v>
      </c>
      <c r="K29798" t="s">
        <v>30310</v>
      </c>
      <c r="L29798" t="s">
        <v>30311</v>
      </c>
      <c r="M29798">
        <v>77504</v>
      </c>
      <c r="N29798" s="1">
        <v>45444</v>
      </c>
    </row>
    <row r="29799" spans="1:14" x14ac:dyDescent="0.35">
      <c r="A29799" t="s">
        <v>52</v>
      </c>
      <c r="B29799">
        <v>6</v>
      </c>
      <c r="C29799" t="s">
        <v>30309</v>
      </c>
      <c r="D29799" t="s">
        <v>1372</v>
      </c>
      <c r="E29799" s="1">
        <v>44761</v>
      </c>
      <c r="F29799" t="s">
        <v>75</v>
      </c>
      <c r="G29799" s="15">
        <v>227773</v>
      </c>
      <c r="J29799">
        <v>676050</v>
      </c>
      <c r="K29799" t="s">
        <v>30310</v>
      </c>
      <c r="L29799" t="s">
        <v>30311</v>
      </c>
      <c r="M29799">
        <v>77504</v>
      </c>
      <c r="N29799" s="1">
        <v>45444</v>
      </c>
    </row>
    <row r="29800" spans="1:14" x14ac:dyDescent="0.35">
      <c r="A29800" t="s">
        <v>52</v>
      </c>
      <c r="B29800">
        <v>6</v>
      </c>
      <c r="C29800" t="s">
        <v>30309</v>
      </c>
      <c r="D29800" t="s">
        <v>1372</v>
      </c>
      <c r="E29800" s="1">
        <v>44761</v>
      </c>
      <c r="F29800" t="s">
        <v>102</v>
      </c>
      <c r="H29800">
        <v>6</v>
      </c>
      <c r="I29800" s="1">
        <v>44818</v>
      </c>
      <c r="J29800">
        <v>676050</v>
      </c>
      <c r="K29800" t="s">
        <v>30310</v>
      </c>
      <c r="L29800" t="s">
        <v>30311</v>
      </c>
      <c r="M29800">
        <v>77504</v>
      </c>
      <c r="N29800" s="1">
        <v>45444</v>
      </c>
    </row>
    <row r="29801" spans="1:14" x14ac:dyDescent="0.35">
      <c r="A29801" t="s">
        <v>52</v>
      </c>
      <c r="B29801">
        <v>6</v>
      </c>
      <c r="C29801" t="s">
        <v>29178</v>
      </c>
      <c r="D29801" t="s">
        <v>25524</v>
      </c>
      <c r="E29801" s="1">
        <v>44769</v>
      </c>
      <c r="F29801" t="s">
        <v>75</v>
      </c>
      <c r="G29801" s="15">
        <v>9750</v>
      </c>
      <c r="J29801">
        <v>675089</v>
      </c>
      <c r="K29801" t="s">
        <v>29179</v>
      </c>
      <c r="L29801" t="s">
        <v>29180</v>
      </c>
      <c r="M29801">
        <v>75090</v>
      </c>
      <c r="N29801" s="1">
        <v>45444</v>
      </c>
    </row>
    <row r="29802" spans="1:14" x14ac:dyDescent="0.35">
      <c r="A29802" t="s">
        <v>52</v>
      </c>
      <c r="B29802">
        <v>6</v>
      </c>
      <c r="C29802" t="s">
        <v>29178</v>
      </c>
      <c r="D29802" t="s">
        <v>25524</v>
      </c>
      <c r="E29802" s="1">
        <v>44617</v>
      </c>
      <c r="F29802" t="s">
        <v>75</v>
      </c>
      <c r="G29802" s="15">
        <v>73075</v>
      </c>
      <c r="J29802">
        <v>675089</v>
      </c>
      <c r="K29802" t="s">
        <v>29179</v>
      </c>
      <c r="L29802" t="s">
        <v>29180</v>
      </c>
      <c r="M29802">
        <v>75090</v>
      </c>
      <c r="N29802" s="1">
        <v>45444</v>
      </c>
    </row>
    <row r="29803" spans="1:14" x14ac:dyDescent="0.35">
      <c r="A29803" t="s">
        <v>52</v>
      </c>
      <c r="B29803">
        <v>6</v>
      </c>
      <c r="C29803" t="s">
        <v>30599</v>
      </c>
      <c r="D29803" t="s">
        <v>25378</v>
      </c>
      <c r="E29803" s="1">
        <v>44847</v>
      </c>
      <c r="F29803" t="s">
        <v>75</v>
      </c>
      <c r="G29803" s="15">
        <v>15283</v>
      </c>
      <c r="J29803">
        <v>676210</v>
      </c>
      <c r="K29803" t="s">
        <v>30600</v>
      </c>
      <c r="L29803" t="s">
        <v>30601</v>
      </c>
      <c r="M29803">
        <v>77707</v>
      </c>
      <c r="N29803" s="1">
        <v>45444</v>
      </c>
    </row>
    <row r="29804" spans="1:14" x14ac:dyDescent="0.35">
      <c r="A29804" t="s">
        <v>52</v>
      </c>
      <c r="B29804">
        <v>6</v>
      </c>
      <c r="C29804" t="s">
        <v>30599</v>
      </c>
      <c r="D29804" t="s">
        <v>25378</v>
      </c>
      <c r="E29804" s="1">
        <v>44847</v>
      </c>
      <c r="F29804" t="s">
        <v>102</v>
      </c>
      <c r="H29804">
        <v>12</v>
      </c>
      <c r="I29804" s="1">
        <v>44876</v>
      </c>
      <c r="J29804">
        <v>676210</v>
      </c>
      <c r="K29804" t="s">
        <v>30600</v>
      </c>
      <c r="L29804" t="s">
        <v>30601</v>
      </c>
      <c r="M29804">
        <v>77707</v>
      </c>
      <c r="N29804" s="1">
        <v>45444</v>
      </c>
    </row>
    <row r="29805" spans="1:14" x14ac:dyDescent="0.35">
      <c r="A29805" t="s">
        <v>52</v>
      </c>
      <c r="B29805">
        <v>6</v>
      </c>
      <c r="C29805" t="s">
        <v>29952</v>
      </c>
      <c r="D29805" t="s">
        <v>11832</v>
      </c>
      <c r="E29805" s="1">
        <v>44827</v>
      </c>
      <c r="F29805" t="s">
        <v>75</v>
      </c>
      <c r="G29805" s="15">
        <v>5000</v>
      </c>
      <c r="J29805">
        <v>675848</v>
      </c>
      <c r="K29805" t="s">
        <v>29953</v>
      </c>
      <c r="L29805" t="s">
        <v>29954</v>
      </c>
      <c r="M29805">
        <v>77598</v>
      </c>
      <c r="N29805" s="1">
        <v>45444</v>
      </c>
    </row>
    <row r="29806" spans="1:14" x14ac:dyDescent="0.35">
      <c r="A29806" t="s">
        <v>52</v>
      </c>
      <c r="B29806">
        <v>6</v>
      </c>
      <c r="C29806" t="s">
        <v>29952</v>
      </c>
      <c r="D29806" t="s">
        <v>11832</v>
      </c>
      <c r="E29806" s="1">
        <v>44979</v>
      </c>
      <c r="F29806" t="s">
        <v>75</v>
      </c>
      <c r="G29806" s="15">
        <v>15000</v>
      </c>
      <c r="J29806">
        <v>675848</v>
      </c>
      <c r="K29806" t="s">
        <v>29953</v>
      </c>
      <c r="L29806" t="s">
        <v>29954</v>
      </c>
      <c r="M29806">
        <v>77598</v>
      </c>
      <c r="N29806" s="1">
        <v>45444</v>
      </c>
    </row>
    <row r="29807" spans="1:14" x14ac:dyDescent="0.35">
      <c r="A29807" t="s">
        <v>52</v>
      </c>
      <c r="B29807">
        <v>6</v>
      </c>
      <c r="C29807" t="s">
        <v>30421</v>
      </c>
      <c r="D29807" t="s">
        <v>14424</v>
      </c>
      <c r="E29807" s="1">
        <v>44896</v>
      </c>
      <c r="F29807" t="s">
        <v>75</v>
      </c>
      <c r="G29807" s="15">
        <v>18329</v>
      </c>
      <c r="J29807">
        <v>676116</v>
      </c>
      <c r="K29807" t="s">
        <v>30422</v>
      </c>
      <c r="L29807" t="s">
        <v>30423</v>
      </c>
      <c r="M29807">
        <v>77099</v>
      </c>
      <c r="N29807" s="1">
        <v>45444</v>
      </c>
    </row>
    <row r="29808" spans="1:14" x14ac:dyDescent="0.35">
      <c r="A29808" t="s">
        <v>52</v>
      </c>
      <c r="B29808">
        <v>6</v>
      </c>
      <c r="C29808" t="s">
        <v>30421</v>
      </c>
      <c r="D29808" t="s">
        <v>14424</v>
      </c>
      <c r="E29808" s="1">
        <v>44449</v>
      </c>
      <c r="F29808" t="s">
        <v>75</v>
      </c>
      <c r="G29808" s="15">
        <v>59945</v>
      </c>
      <c r="J29808">
        <v>676116</v>
      </c>
      <c r="K29808" t="s">
        <v>30422</v>
      </c>
      <c r="L29808" t="s">
        <v>30423</v>
      </c>
      <c r="M29808">
        <v>77099</v>
      </c>
      <c r="N29808" s="1">
        <v>45444</v>
      </c>
    </row>
    <row r="29809" spans="1:14" x14ac:dyDescent="0.35">
      <c r="A29809" t="s">
        <v>52</v>
      </c>
      <c r="B29809">
        <v>6</v>
      </c>
      <c r="C29809" t="s">
        <v>30421</v>
      </c>
      <c r="D29809" t="s">
        <v>14424</v>
      </c>
      <c r="E29809" s="1">
        <v>44759</v>
      </c>
      <c r="F29809" t="s">
        <v>75</v>
      </c>
      <c r="G29809" s="15">
        <v>111898</v>
      </c>
      <c r="J29809">
        <v>676116</v>
      </c>
      <c r="K29809" t="s">
        <v>30422</v>
      </c>
      <c r="L29809" t="s">
        <v>30423</v>
      </c>
      <c r="M29809">
        <v>77099</v>
      </c>
      <c r="N29809" s="1">
        <v>45444</v>
      </c>
    </row>
    <row r="29810" spans="1:14" x14ac:dyDescent="0.35">
      <c r="A29810" t="s">
        <v>52</v>
      </c>
      <c r="B29810">
        <v>6</v>
      </c>
      <c r="C29810" t="s">
        <v>30421</v>
      </c>
      <c r="D29810" t="s">
        <v>14424</v>
      </c>
      <c r="E29810" s="1">
        <v>44896</v>
      </c>
      <c r="F29810" t="s">
        <v>102</v>
      </c>
      <c r="H29810">
        <v>2</v>
      </c>
      <c r="I29810" s="1">
        <v>44925</v>
      </c>
      <c r="J29810">
        <v>676116</v>
      </c>
      <c r="K29810" t="s">
        <v>30422</v>
      </c>
      <c r="L29810" t="s">
        <v>30423</v>
      </c>
      <c r="M29810">
        <v>77099</v>
      </c>
      <c r="N29810" s="1">
        <v>45444</v>
      </c>
    </row>
    <row r="29811" spans="1:14" x14ac:dyDescent="0.35">
      <c r="A29811" t="s">
        <v>52</v>
      </c>
      <c r="B29811">
        <v>6</v>
      </c>
      <c r="C29811" t="s">
        <v>29467</v>
      </c>
      <c r="D29811" t="s">
        <v>15202</v>
      </c>
      <c r="E29811" s="1">
        <v>44601</v>
      </c>
      <c r="F29811" t="s">
        <v>75</v>
      </c>
      <c r="G29811" s="15">
        <v>3250</v>
      </c>
      <c r="J29811">
        <v>675398</v>
      </c>
      <c r="K29811" t="s">
        <v>29468</v>
      </c>
      <c r="L29811" t="s">
        <v>29469</v>
      </c>
      <c r="M29811">
        <v>75935</v>
      </c>
      <c r="N29811" s="1">
        <v>45444</v>
      </c>
    </row>
    <row r="29812" spans="1:14" x14ac:dyDescent="0.35">
      <c r="A29812" t="s">
        <v>52</v>
      </c>
      <c r="B29812">
        <v>6</v>
      </c>
      <c r="C29812" t="s">
        <v>29467</v>
      </c>
      <c r="D29812" t="s">
        <v>15202</v>
      </c>
      <c r="E29812" s="1">
        <v>45202</v>
      </c>
      <c r="F29812" t="s">
        <v>75</v>
      </c>
      <c r="G29812" s="15">
        <v>13397</v>
      </c>
      <c r="J29812">
        <v>675398</v>
      </c>
      <c r="K29812" t="s">
        <v>29468</v>
      </c>
      <c r="L29812" t="s">
        <v>29469</v>
      </c>
      <c r="M29812">
        <v>75935</v>
      </c>
      <c r="N29812" s="1">
        <v>45444</v>
      </c>
    </row>
    <row r="29813" spans="1:14" x14ac:dyDescent="0.35">
      <c r="A29813" t="s">
        <v>52</v>
      </c>
      <c r="B29813">
        <v>6</v>
      </c>
      <c r="C29813" t="s">
        <v>29684</v>
      </c>
      <c r="D29813" t="s">
        <v>29685</v>
      </c>
      <c r="E29813" s="1">
        <v>44886</v>
      </c>
      <c r="F29813" t="s">
        <v>75</v>
      </c>
      <c r="G29813" s="15">
        <v>4226</v>
      </c>
      <c r="J29813">
        <v>675602</v>
      </c>
      <c r="K29813" t="s">
        <v>29686</v>
      </c>
      <c r="L29813" t="s">
        <v>29687</v>
      </c>
      <c r="M29813">
        <v>75644</v>
      </c>
      <c r="N29813" s="1">
        <v>45444</v>
      </c>
    </row>
    <row r="29814" spans="1:14" x14ac:dyDescent="0.35">
      <c r="A29814" t="s">
        <v>52</v>
      </c>
      <c r="B29814">
        <v>6</v>
      </c>
      <c r="C29814" t="s">
        <v>29684</v>
      </c>
      <c r="D29814" t="s">
        <v>29685</v>
      </c>
      <c r="E29814" s="1">
        <v>44819</v>
      </c>
      <c r="F29814" t="s">
        <v>75</v>
      </c>
      <c r="G29814" s="15">
        <v>15593</v>
      </c>
      <c r="J29814">
        <v>675602</v>
      </c>
      <c r="K29814" t="s">
        <v>29686</v>
      </c>
      <c r="L29814" t="s">
        <v>29687</v>
      </c>
      <c r="M29814">
        <v>75644</v>
      </c>
      <c r="N29814" s="1">
        <v>45444</v>
      </c>
    </row>
    <row r="29815" spans="1:14" x14ac:dyDescent="0.35">
      <c r="A29815" t="s">
        <v>52</v>
      </c>
      <c r="B29815">
        <v>6</v>
      </c>
      <c r="C29815" t="s">
        <v>29684</v>
      </c>
      <c r="D29815" t="s">
        <v>29685</v>
      </c>
      <c r="E29815" s="1">
        <v>44874</v>
      </c>
      <c r="F29815" t="s">
        <v>75</v>
      </c>
      <c r="G29815" s="15">
        <v>153501</v>
      </c>
      <c r="J29815">
        <v>675602</v>
      </c>
      <c r="K29815" t="s">
        <v>29686</v>
      </c>
      <c r="L29815" t="s">
        <v>29687</v>
      </c>
      <c r="M29815">
        <v>75644</v>
      </c>
      <c r="N29815" s="1">
        <v>45444</v>
      </c>
    </row>
    <row r="29816" spans="1:14" x14ac:dyDescent="0.35">
      <c r="A29816" t="s">
        <v>52</v>
      </c>
      <c r="B29816">
        <v>6</v>
      </c>
      <c r="C29816" t="s">
        <v>29684</v>
      </c>
      <c r="D29816" t="s">
        <v>29685</v>
      </c>
      <c r="E29816" s="1">
        <v>45022</v>
      </c>
      <c r="F29816" t="s">
        <v>75</v>
      </c>
      <c r="G29816" s="15">
        <v>235680</v>
      </c>
      <c r="J29816">
        <v>675602</v>
      </c>
      <c r="K29816" t="s">
        <v>29686</v>
      </c>
      <c r="L29816" t="s">
        <v>29687</v>
      </c>
      <c r="M29816">
        <v>75644</v>
      </c>
      <c r="N29816" s="1">
        <v>45444</v>
      </c>
    </row>
    <row r="29817" spans="1:14" x14ac:dyDescent="0.35">
      <c r="A29817" t="s">
        <v>52</v>
      </c>
      <c r="B29817">
        <v>6</v>
      </c>
      <c r="C29817" t="s">
        <v>29684</v>
      </c>
      <c r="D29817" t="s">
        <v>29685</v>
      </c>
      <c r="E29817" s="1">
        <v>45022</v>
      </c>
      <c r="F29817" t="s">
        <v>102</v>
      </c>
      <c r="H29817">
        <v>84</v>
      </c>
      <c r="I29817" s="1">
        <v>45055</v>
      </c>
      <c r="J29817">
        <v>675602</v>
      </c>
      <c r="K29817" t="s">
        <v>29686</v>
      </c>
      <c r="L29817" t="s">
        <v>29687</v>
      </c>
      <c r="M29817">
        <v>75644</v>
      </c>
      <c r="N29817" s="1">
        <v>45444</v>
      </c>
    </row>
    <row r="29818" spans="1:14" x14ac:dyDescent="0.35">
      <c r="A29818" t="s">
        <v>52</v>
      </c>
      <c r="B29818">
        <v>6</v>
      </c>
      <c r="C29818" t="s">
        <v>25540</v>
      </c>
      <c r="D29818" t="s">
        <v>25541</v>
      </c>
      <c r="E29818" s="1">
        <v>44907</v>
      </c>
      <c r="F29818" t="s">
        <v>75</v>
      </c>
      <c r="G29818" s="15">
        <v>3250</v>
      </c>
      <c r="J29818">
        <v>455591</v>
      </c>
      <c r="K29818" t="s">
        <v>25542</v>
      </c>
      <c r="L29818" t="s">
        <v>25543</v>
      </c>
      <c r="M29818">
        <v>75165</v>
      </c>
      <c r="N29818" s="1">
        <v>45444</v>
      </c>
    </row>
    <row r="29819" spans="1:14" x14ac:dyDescent="0.35">
      <c r="A29819" t="s">
        <v>52</v>
      </c>
      <c r="B29819">
        <v>6</v>
      </c>
      <c r="C29819" t="s">
        <v>25540</v>
      </c>
      <c r="D29819" t="s">
        <v>25541</v>
      </c>
      <c r="E29819" s="1">
        <v>44847</v>
      </c>
      <c r="F29819" t="s">
        <v>75</v>
      </c>
      <c r="G29819" s="15">
        <v>15000</v>
      </c>
      <c r="J29819">
        <v>455591</v>
      </c>
      <c r="K29819" t="s">
        <v>25542</v>
      </c>
      <c r="L29819" t="s">
        <v>25543</v>
      </c>
      <c r="M29819">
        <v>75165</v>
      </c>
      <c r="N29819" s="1">
        <v>45444</v>
      </c>
    </row>
    <row r="29820" spans="1:14" x14ac:dyDescent="0.35">
      <c r="A29820" t="s">
        <v>52</v>
      </c>
      <c r="B29820">
        <v>6</v>
      </c>
      <c r="C29820" t="s">
        <v>25540</v>
      </c>
      <c r="D29820" t="s">
        <v>25541</v>
      </c>
      <c r="E29820" s="1">
        <v>44998</v>
      </c>
      <c r="F29820" t="s">
        <v>75</v>
      </c>
      <c r="G29820" s="15">
        <v>71307</v>
      </c>
      <c r="J29820">
        <v>455591</v>
      </c>
      <c r="K29820" t="s">
        <v>25542</v>
      </c>
      <c r="L29820" t="s">
        <v>25543</v>
      </c>
      <c r="M29820">
        <v>75165</v>
      </c>
      <c r="N29820" s="1">
        <v>45444</v>
      </c>
    </row>
    <row r="29821" spans="1:14" x14ac:dyDescent="0.35">
      <c r="A29821" t="s">
        <v>52</v>
      </c>
      <c r="B29821">
        <v>6</v>
      </c>
      <c r="C29821" t="s">
        <v>25540</v>
      </c>
      <c r="D29821" t="s">
        <v>25541</v>
      </c>
      <c r="E29821" s="1">
        <v>45124</v>
      </c>
      <c r="F29821" t="s">
        <v>75</v>
      </c>
      <c r="G29821" s="15">
        <v>151778</v>
      </c>
      <c r="J29821">
        <v>455591</v>
      </c>
      <c r="K29821" t="s">
        <v>25542</v>
      </c>
      <c r="L29821" t="s">
        <v>25543</v>
      </c>
      <c r="M29821">
        <v>75165</v>
      </c>
      <c r="N29821" s="1">
        <v>45444</v>
      </c>
    </row>
    <row r="29822" spans="1:14" x14ac:dyDescent="0.35">
      <c r="A29822" t="s">
        <v>52</v>
      </c>
      <c r="B29822">
        <v>6</v>
      </c>
      <c r="C29822" t="s">
        <v>25540</v>
      </c>
      <c r="D29822" t="s">
        <v>25541</v>
      </c>
      <c r="E29822" s="1">
        <v>45124</v>
      </c>
      <c r="F29822" t="s">
        <v>102</v>
      </c>
      <c r="H29822">
        <v>28</v>
      </c>
      <c r="I29822" s="1">
        <v>45163</v>
      </c>
      <c r="J29822">
        <v>455591</v>
      </c>
      <c r="K29822" t="s">
        <v>25542</v>
      </c>
      <c r="L29822" t="s">
        <v>25543</v>
      </c>
      <c r="M29822">
        <v>75165</v>
      </c>
      <c r="N29822" s="1">
        <v>45444</v>
      </c>
    </row>
    <row r="29823" spans="1:14" x14ac:dyDescent="0.35">
      <c r="A29823" t="s">
        <v>52</v>
      </c>
      <c r="B29823">
        <v>6</v>
      </c>
      <c r="C29823" t="s">
        <v>36177</v>
      </c>
      <c r="D29823" t="s">
        <v>22566</v>
      </c>
      <c r="E29823" s="1">
        <v>44392</v>
      </c>
      <c r="F29823" t="s">
        <v>75</v>
      </c>
      <c r="G29823" s="15">
        <v>40851</v>
      </c>
      <c r="J29823">
        <v>676293</v>
      </c>
      <c r="K29823" t="s">
        <v>30762</v>
      </c>
      <c r="L29823" t="s">
        <v>30763</v>
      </c>
      <c r="M29823">
        <v>75235</v>
      </c>
      <c r="N29823" s="1">
        <v>45444</v>
      </c>
    </row>
    <row r="29824" spans="1:14" x14ac:dyDescent="0.35">
      <c r="A29824" t="s">
        <v>52</v>
      </c>
      <c r="B29824">
        <v>6</v>
      </c>
      <c r="C29824" t="s">
        <v>36177</v>
      </c>
      <c r="D29824" t="s">
        <v>22566</v>
      </c>
      <c r="E29824" s="1">
        <v>45293</v>
      </c>
      <c r="F29824" t="s">
        <v>75</v>
      </c>
      <c r="G29824" s="15">
        <v>72150</v>
      </c>
      <c r="J29824">
        <v>676293</v>
      </c>
      <c r="K29824" t="s">
        <v>30762</v>
      </c>
      <c r="L29824" t="s">
        <v>30763</v>
      </c>
      <c r="M29824">
        <v>75235</v>
      </c>
      <c r="N29824" s="1">
        <v>45444</v>
      </c>
    </row>
    <row r="29825" spans="1:14" x14ac:dyDescent="0.35">
      <c r="A29825" t="s">
        <v>52</v>
      </c>
      <c r="B29825">
        <v>6</v>
      </c>
      <c r="C29825" t="s">
        <v>36177</v>
      </c>
      <c r="D29825" t="s">
        <v>22566</v>
      </c>
      <c r="E29825" s="1">
        <v>45293</v>
      </c>
      <c r="F29825" t="s">
        <v>102</v>
      </c>
      <c r="H29825">
        <v>10</v>
      </c>
      <c r="I29825" s="1">
        <v>45324</v>
      </c>
      <c r="J29825">
        <v>676293</v>
      </c>
      <c r="K29825" t="s">
        <v>30762</v>
      </c>
      <c r="L29825" t="s">
        <v>30763</v>
      </c>
      <c r="M29825">
        <v>75235</v>
      </c>
      <c r="N29825" s="1">
        <v>45444</v>
      </c>
    </row>
    <row r="29826" spans="1:14" x14ac:dyDescent="0.35">
      <c r="A29826" t="s">
        <v>52</v>
      </c>
      <c r="B29826">
        <v>6</v>
      </c>
      <c r="C29826" t="s">
        <v>36177</v>
      </c>
      <c r="D29826" t="s">
        <v>22566</v>
      </c>
      <c r="E29826" s="1">
        <v>44805</v>
      </c>
      <c r="F29826" t="s">
        <v>102</v>
      </c>
      <c r="H29826">
        <v>22</v>
      </c>
      <c r="I29826" s="1">
        <v>44896</v>
      </c>
      <c r="J29826">
        <v>676293</v>
      </c>
      <c r="K29826" t="s">
        <v>30762</v>
      </c>
      <c r="L29826" t="s">
        <v>30763</v>
      </c>
      <c r="M29826">
        <v>75235</v>
      </c>
      <c r="N29826" s="1">
        <v>45444</v>
      </c>
    </row>
    <row r="29827" spans="1:14" x14ac:dyDescent="0.35">
      <c r="A29827" t="s">
        <v>52</v>
      </c>
      <c r="B29827">
        <v>6</v>
      </c>
      <c r="C29827" t="s">
        <v>36177</v>
      </c>
      <c r="D29827" t="s">
        <v>22566</v>
      </c>
      <c r="E29827" s="1">
        <v>44392</v>
      </c>
      <c r="F29827" t="s">
        <v>102</v>
      </c>
      <c r="H29827">
        <v>7</v>
      </c>
      <c r="I29827" s="1">
        <v>44421</v>
      </c>
      <c r="J29827">
        <v>676293</v>
      </c>
      <c r="K29827" t="s">
        <v>30762</v>
      </c>
      <c r="L29827" t="s">
        <v>30763</v>
      </c>
      <c r="M29827">
        <v>75235</v>
      </c>
      <c r="N29827" s="1">
        <v>45444</v>
      </c>
    </row>
    <row r="29828" spans="1:14" x14ac:dyDescent="0.35">
      <c r="A29828" t="s">
        <v>52</v>
      </c>
      <c r="B29828">
        <v>6</v>
      </c>
      <c r="C29828" t="s">
        <v>29731</v>
      </c>
      <c r="D29828" t="s">
        <v>29131</v>
      </c>
      <c r="E29828" s="1">
        <v>45028</v>
      </c>
      <c r="F29828" t="s">
        <v>75</v>
      </c>
      <c r="G29828" s="15">
        <v>28630</v>
      </c>
      <c r="J29828">
        <v>675663</v>
      </c>
      <c r="K29828" t="s">
        <v>29732</v>
      </c>
      <c r="L29828" t="s">
        <v>29733</v>
      </c>
      <c r="M29828">
        <v>77471</v>
      </c>
      <c r="N29828" s="1">
        <v>45444</v>
      </c>
    </row>
    <row r="29829" spans="1:14" x14ac:dyDescent="0.35">
      <c r="A29829" t="s">
        <v>52</v>
      </c>
      <c r="B29829">
        <v>6</v>
      </c>
      <c r="C29829" t="s">
        <v>29731</v>
      </c>
      <c r="D29829" t="s">
        <v>29131</v>
      </c>
      <c r="E29829" s="1">
        <v>45028</v>
      </c>
      <c r="F29829" t="s">
        <v>102</v>
      </c>
      <c r="H29829">
        <v>33</v>
      </c>
      <c r="I29829" s="1">
        <v>45066</v>
      </c>
      <c r="J29829">
        <v>675663</v>
      </c>
      <c r="K29829" t="s">
        <v>29732</v>
      </c>
      <c r="L29829" t="s">
        <v>29733</v>
      </c>
      <c r="M29829">
        <v>77471</v>
      </c>
      <c r="N29829" s="1">
        <v>45444</v>
      </c>
    </row>
    <row r="29830" spans="1:14" x14ac:dyDescent="0.35">
      <c r="A29830" t="s">
        <v>52</v>
      </c>
      <c r="B29830">
        <v>6</v>
      </c>
      <c r="C29830" t="s">
        <v>30701</v>
      </c>
      <c r="D29830" t="s">
        <v>25403</v>
      </c>
      <c r="E29830" s="1">
        <v>44550</v>
      </c>
      <c r="F29830" t="s">
        <v>75</v>
      </c>
      <c r="G29830" s="15">
        <v>650</v>
      </c>
      <c r="J29830">
        <v>676255</v>
      </c>
      <c r="K29830" t="s">
        <v>30702</v>
      </c>
      <c r="L29830" t="s">
        <v>30703</v>
      </c>
      <c r="M29830">
        <v>76104</v>
      </c>
      <c r="N29830" s="1">
        <v>45444</v>
      </c>
    </row>
    <row r="29831" spans="1:14" x14ac:dyDescent="0.35">
      <c r="A29831" t="s">
        <v>52</v>
      </c>
      <c r="B29831">
        <v>6</v>
      </c>
      <c r="C29831" t="s">
        <v>30701</v>
      </c>
      <c r="D29831" t="s">
        <v>25403</v>
      </c>
      <c r="E29831" s="1">
        <v>44559</v>
      </c>
      <c r="F29831" t="s">
        <v>75</v>
      </c>
      <c r="G29831" s="15">
        <v>9750</v>
      </c>
      <c r="J29831">
        <v>676255</v>
      </c>
      <c r="K29831" t="s">
        <v>30702</v>
      </c>
      <c r="L29831" t="s">
        <v>30703</v>
      </c>
      <c r="M29831">
        <v>76104</v>
      </c>
      <c r="N29831" s="1">
        <v>45444</v>
      </c>
    </row>
    <row r="29832" spans="1:14" x14ac:dyDescent="0.35">
      <c r="A29832" t="s">
        <v>52</v>
      </c>
      <c r="B29832">
        <v>6</v>
      </c>
      <c r="C29832" t="s">
        <v>30701</v>
      </c>
      <c r="D29832" t="s">
        <v>25403</v>
      </c>
      <c r="E29832" s="1">
        <v>44505</v>
      </c>
      <c r="F29832" t="s">
        <v>75</v>
      </c>
      <c r="G29832" s="15">
        <v>9750</v>
      </c>
      <c r="J29832">
        <v>676255</v>
      </c>
      <c r="K29832" t="s">
        <v>30702</v>
      </c>
      <c r="L29832" t="s">
        <v>30703</v>
      </c>
      <c r="M29832">
        <v>76104</v>
      </c>
      <c r="N29832" s="1">
        <v>45444</v>
      </c>
    </row>
    <row r="29833" spans="1:14" x14ac:dyDescent="0.35">
      <c r="A29833" t="s">
        <v>52</v>
      </c>
      <c r="B29833">
        <v>6</v>
      </c>
      <c r="C29833" t="s">
        <v>30701</v>
      </c>
      <c r="D29833" t="s">
        <v>25403</v>
      </c>
      <c r="E29833" s="1">
        <v>44434</v>
      </c>
      <c r="F29833" t="s">
        <v>75</v>
      </c>
      <c r="G29833" s="15">
        <v>9750</v>
      </c>
      <c r="J29833">
        <v>676255</v>
      </c>
      <c r="K29833" t="s">
        <v>30702</v>
      </c>
      <c r="L29833" t="s">
        <v>30703</v>
      </c>
      <c r="M29833">
        <v>76104</v>
      </c>
      <c r="N29833" s="1">
        <v>45444</v>
      </c>
    </row>
    <row r="29834" spans="1:14" x14ac:dyDescent="0.35">
      <c r="A29834" t="s">
        <v>52</v>
      </c>
      <c r="B29834">
        <v>6</v>
      </c>
      <c r="C29834" t="s">
        <v>30701</v>
      </c>
      <c r="D29834" t="s">
        <v>25403</v>
      </c>
      <c r="E29834" s="1">
        <v>45128</v>
      </c>
      <c r="F29834" t="s">
        <v>75</v>
      </c>
      <c r="G29834" s="15">
        <v>13735</v>
      </c>
      <c r="J29834">
        <v>676255</v>
      </c>
      <c r="K29834" t="s">
        <v>30702</v>
      </c>
      <c r="L29834" t="s">
        <v>30703</v>
      </c>
      <c r="M29834">
        <v>76104</v>
      </c>
      <c r="N29834" s="1">
        <v>45444</v>
      </c>
    </row>
    <row r="29835" spans="1:14" x14ac:dyDescent="0.35">
      <c r="A29835" t="s">
        <v>52</v>
      </c>
      <c r="B29835">
        <v>6</v>
      </c>
      <c r="C29835" t="s">
        <v>30701</v>
      </c>
      <c r="D29835" t="s">
        <v>25403</v>
      </c>
      <c r="E29835" s="1">
        <v>44853</v>
      </c>
      <c r="F29835" t="s">
        <v>75</v>
      </c>
      <c r="G29835" s="15">
        <v>23667</v>
      </c>
      <c r="J29835">
        <v>676255</v>
      </c>
      <c r="K29835" t="s">
        <v>30702</v>
      </c>
      <c r="L29835" t="s">
        <v>30703</v>
      </c>
      <c r="M29835">
        <v>76104</v>
      </c>
      <c r="N29835" s="1">
        <v>45444</v>
      </c>
    </row>
    <row r="29836" spans="1:14" x14ac:dyDescent="0.35">
      <c r="A29836" t="s">
        <v>52</v>
      </c>
      <c r="B29836">
        <v>6</v>
      </c>
      <c r="C29836" t="s">
        <v>30701</v>
      </c>
      <c r="D29836" t="s">
        <v>25403</v>
      </c>
      <c r="E29836" s="1">
        <v>44681</v>
      </c>
      <c r="F29836" t="s">
        <v>75</v>
      </c>
      <c r="G29836" s="15">
        <v>88200</v>
      </c>
      <c r="J29836">
        <v>676255</v>
      </c>
      <c r="K29836" t="s">
        <v>30702</v>
      </c>
      <c r="L29836" t="s">
        <v>30703</v>
      </c>
      <c r="M29836">
        <v>76104</v>
      </c>
      <c r="N29836" s="1">
        <v>45444</v>
      </c>
    </row>
    <row r="29837" spans="1:14" x14ac:dyDescent="0.35">
      <c r="A29837" t="s">
        <v>52</v>
      </c>
      <c r="B29837">
        <v>6</v>
      </c>
      <c r="C29837" t="s">
        <v>30701</v>
      </c>
      <c r="D29837" t="s">
        <v>25403</v>
      </c>
      <c r="E29837" s="1">
        <v>45128</v>
      </c>
      <c r="F29837" t="s">
        <v>102</v>
      </c>
      <c r="H29837">
        <v>3</v>
      </c>
      <c r="I29837" s="1">
        <v>45157</v>
      </c>
      <c r="J29837">
        <v>676255</v>
      </c>
      <c r="K29837" t="s">
        <v>30702</v>
      </c>
      <c r="L29837" t="s">
        <v>30703</v>
      </c>
      <c r="M29837">
        <v>76104</v>
      </c>
      <c r="N29837" s="1">
        <v>45444</v>
      </c>
    </row>
    <row r="29838" spans="1:14" x14ac:dyDescent="0.35">
      <c r="A29838" t="s">
        <v>52</v>
      </c>
      <c r="B29838">
        <v>6</v>
      </c>
      <c r="C29838" t="s">
        <v>25417</v>
      </c>
      <c r="D29838" t="s">
        <v>25403</v>
      </c>
      <c r="E29838" s="1">
        <v>44561</v>
      </c>
      <c r="F29838" t="s">
        <v>75</v>
      </c>
      <c r="G29838" s="15">
        <v>15152</v>
      </c>
      <c r="J29838">
        <v>455457</v>
      </c>
      <c r="K29838" t="s">
        <v>25418</v>
      </c>
      <c r="L29838" t="s">
        <v>25419</v>
      </c>
      <c r="M29838">
        <v>76114</v>
      </c>
      <c r="N29838" s="1">
        <v>45444</v>
      </c>
    </row>
    <row r="29839" spans="1:14" x14ac:dyDescent="0.35">
      <c r="A29839" t="s">
        <v>52</v>
      </c>
      <c r="B29839">
        <v>6</v>
      </c>
      <c r="C29839" t="s">
        <v>25417</v>
      </c>
      <c r="D29839" t="s">
        <v>25403</v>
      </c>
      <c r="E29839" s="1">
        <v>44703</v>
      </c>
      <c r="F29839" t="s">
        <v>75</v>
      </c>
      <c r="G29839" s="15">
        <v>16026</v>
      </c>
      <c r="J29839">
        <v>455457</v>
      </c>
      <c r="K29839" t="s">
        <v>25418</v>
      </c>
      <c r="L29839" t="s">
        <v>25419</v>
      </c>
      <c r="M29839">
        <v>76114</v>
      </c>
      <c r="N29839" s="1">
        <v>45444</v>
      </c>
    </row>
    <row r="29840" spans="1:14" x14ac:dyDescent="0.35">
      <c r="A29840" t="s">
        <v>52</v>
      </c>
      <c r="B29840">
        <v>6</v>
      </c>
      <c r="C29840" t="s">
        <v>25536</v>
      </c>
      <c r="D29840" t="s">
        <v>25537</v>
      </c>
      <c r="E29840" s="1">
        <v>44462</v>
      </c>
      <c r="F29840" t="s">
        <v>75</v>
      </c>
      <c r="G29840" s="15">
        <v>10614</v>
      </c>
      <c r="J29840">
        <v>455589</v>
      </c>
      <c r="K29840" t="s">
        <v>25538</v>
      </c>
      <c r="L29840" t="s">
        <v>25539</v>
      </c>
      <c r="M29840">
        <v>77845</v>
      </c>
      <c r="N29840" s="1">
        <v>45444</v>
      </c>
    </row>
    <row r="29841" spans="1:14" x14ac:dyDescent="0.35">
      <c r="A29841" t="s">
        <v>52</v>
      </c>
      <c r="B29841">
        <v>6</v>
      </c>
      <c r="C29841" t="s">
        <v>25536</v>
      </c>
      <c r="D29841" t="s">
        <v>25537</v>
      </c>
      <c r="E29841" s="1">
        <v>44544</v>
      </c>
      <c r="F29841" t="s">
        <v>75</v>
      </c>
      <c r="G29841" s="15">
        <v>19515</v>
      </c>
      <c r="J29841">
        <v>455589</v>
      </c>
      <c r="K29841" t="s">
        <v>25538</v>
      </c>
      <c r="L29841" t="s">
        <v>25539</v>
      </c>
      <c r="M29841">
        <v>77845</v>
      </c>
      <c r="N29841" s="1">
        <v>45444</v>
      </c>
    </row>
    <row r="29842" spans="1:14" x14ac:dyDescent="0.35">
      <c r="A29842" t="s">
        <v>52</v>
      </c>
      <c r="B29842">
        <v>6</v>
      </c>
      <c r="C29842" t="s">
        <v>25536</v>
      </c>
      <c r="D29842" t="s">
        <v>25537</v>
      </c>
      <c r="E29842" s="1">
        <v>45083</v>
      </c>
      <c r="F29842" t="s">
        <v>75</v>
      </c>
      <c r="G29842" s="15">
        <v>73754</v>
      </c>
      <c r="J29842">
        <v>455589</v>
      </c>
      <c r="K29842" t="s">
        <v>25538</v>
      </c>
      <c r="L29842" t="s">
        <v>25539</v>
      </c>
      <c r="M29842">
        <v>77845</v>
      </c>
      <c r="N29842" s="1">
        <v>45444</v>
      </c>
    </row>
    <row r="29843" spans="1:14" x14ac:dyDescent="0.35">
      <c r="A29843" t="s">
        <v>52</v>
      </c>
      <c r="B29843">
        <v>6</v>
      </c>
      <c r="C29843" t="s">
        <v>25536</v>
      </c>
      <c r="D29843" t="s">
        <v>25537</v>
      </c>
      <c r="E29843" s="1">
        <v>44737</v>
      </c>
      <c r="F29843" t="s">
        <v>75</v>
      </c>
      <c r="G29843" s="15">
        <v>130388</v>
      </c>
      <c r="J29843">
        <v>455589</v>
      </c>
      <c r="K29843" t="s">
        <v>25538</v>
      </c>
      <c r="L29843" t="s">
        <v>25539</v>
      </c>
      <c r="M29843">
        <v>77845</v>
      </c>
      <c r="N29843" s="1">
        <v>45444</v>
      </c>
    </row>
    <row r="29844" spans="1:14" x14ac:dyDescent="0.35">
      <c r="A29844" t="s">
        <v>52</v>
      </c>
      <c r="B29844">
        <v>6</v>
      </c>
      <c r="C29844" t="s">
        <v>25536</v>
      </c>
      <c r="D29844" t="s">
        <v>25537</v>
      </c>
      <c r="E29844" s="1">
        <v>45083</v>
      </c>
      <c r="F29844" t="s">
        <v>102</v>
      </c>
      <c r="H29844">
        <v>104</v>
      </c>
      <c r="I29844" s="1">
        <v>45113</v>
      </c>
      <c r="J29844">
        <v>455589</v>
      </c>
      <c r="K29844" t="s">
        <v>25538</v>
      </c>
      <c r="L29844" t="s">
        <v>25539</v>
      </c>
      <c r="M29844">
        <v>77845</v>
      </c>
      <c r="N29844" s="1">
        <v>45444</v>
      </c>
    </row>
    <row r="29845" spans="1:14" x14ac:dyDescent="0.35">
      <c r="A29845" t="s">
        <v>52</v>
      </c>
      <c r="B29845">
        <v>6</v>
      </c>
      <c r="C29845" t="s">
        <v>30986</v>
      </c>
      <c r="D29845" t="s">
        <v>7562</v>
      </c>
      <c r="E29845" s="1">
        <v>44438</v>
      </c>
      <c r="F29845" t="s">
        <v>75</v>
      </c>
      <c r="G29845" s="15">
        <v>655</v>
      </c>
      <c r="J29845">
        <v>676405</v>
      </c>
      <c r="K29845" t="s">
        <v>30987</v>
      </c>
      <c r="L29845" t="s">
        <v>30988</v>
      </c>
      <c r="M29845">
        <v>76021</v>
      </c>
      <c r="N29845" s="1">
        <v>45444</v>
      </c>
    </row>
    <row r="29846" spans="1:14" x14ac:dyDescent="0.35">
      <c r="A29846" t="s">
        <v>52</v>
      </c>
      <c r="B29846">
        <v>6</v>
      </c>
      <c r="C29846" t="s">
        <v>30986</v>
      </c>
      <c r="D29846" t="s">
        <v>7562</v>
      </c>
      <c r="E29846" s="1">
        <v>44515</v>
      </c>
      <c r="F29846" t="s">
        <v>75</v>
      </c>
      <c r="G29846" s="15">
        <v>983</v>
      </c>
      <c r="J29846">
        <v>676405</v>
      </c>
      <c r="K29846" t="s">
        <v>30987</v>
      </c>
      <c r="L29846" t="s">
        <v>30988</v>
      </c>
      <c r="M29846">
        <v>76021</v>
      </c>
      <c r="N29846" s="1">
        <v>45444</v>
      </c>
    </row>
    <row r="29847" spans="1:14" x14ac:dyDescent="0.35">
      <c r="A29847" t="s">
        <v>52</v>
      </c>
      <c r="B29847">
        <v>6</v>
      </c>
      <c r="C29847" t="s">
        <v>30688</v>
      </c>
      <c r="D29847" t="s">
        <v>30571</v>
      </c>
      <c r="E29847" s="1">
        <v>45068</v>
      </c>
      <c r="F29847" t="s">
        <v>75</v>
      </c>
      <c r="G29847" s="15">
        <v>190713</v>
      </c>
      <c r="J29847">
        <v>676248</v>
      </c>
      <c r="K29847" t="s">
        <v>30689</v>
      </c>
      <c r="L29847" t="s">
        <v>30690</v>
      </c>
      <c r="M29847">
        <v>75098</v>
      </c>
      <c r="N29847" s="1">
        <v>45444</v>
      </c>
    </row>
    <row r="29848" spans="1:14" x14ac:dyDescent="0.35">
      <c r="A29848" t="s">
        <v>52</v>
      </c>
      <c r="B29848">
        <v>6</v>
      </c>
      <c r="C29848" t="s">
        <v>30980</v>
      </c>
      <c r="D29848" t="s">
        <v>10495</v>
      </c>
      <c r="E29848" s="1">
        <v>44515</v>
      </c>
      <c r="F29848" t="s">
        <v>75</v>
      </c>
      <c r="G29848" s="15">
        <v>983</v>
      </c>
      <c r="J29848">
        <v>676398</v>
      </c>
      <c r="K29848" t="s">
        <v>30981</v>
      </c>
      <c r="L29848" t="s">
        <v>30982</v>
      </c>
      <c r="M29848">
        <v>78526</v>
      </c>
      <c r="N29848" s="1">
        <v>45444</v>
      </c>
    </row>
    <row r="29849" spans="1:14" x14ac:dyDescent="0.35">
      <c r="A29849" t="s">
        <v>52</v>
      </c>
      <c r="B29849">
        <v>6</v>
      </c>
      <c r="C29849" t="s">
        <v>30980</v>
      </c>
      <c r="D29849" t="s">
        <v>10495</v>
      </c>
      <c r="E29849" s="1">
        <v>44694</v>
      </c>
      <c r="F29849" t="s">
        <v>75</v>
      </c>
      <c r="G29849" s="15">
        <v>15000</v>
      </c>
      <c r="J29849">
        <v>676398</v>
      </c>
      <c r="K29849" t="s">
        <v>30981</v>
      </c>
      <c r="L29849" t="s">
        <v>30982</v>
      </c>
      <c r="M29849">
        <v>78526</v>
      </c>
      <c r="N29849" s="1">
        <v>45444</v>
      </c>
    </row>
    <row r="29850" spans="1:14" x14ac:dyDescent="0.35">
      <c r="A29850" t="s">
        <v>52</v>
      </c>
      <c r="B29850">
        <v>6</v>
      </c>
      <c r="C29850" t="s">
        <v>29975</v>
      </c>
      <c r="D29850" t="s">
        <v>29525</v>
      </c>
      <c r="E29850" s="1">
        <v>44701</v>
      </c>
      <c r="F29850" t="s">
        <v>75</v>
      </c>
      <c r="G29850" s="15">
        <v>9750</v>
      </c>
      <c r="J29850">
        <v>675863</v>
      </c>
      <c r="K29850" t="s">
        <v>29976</v>
      </c>
      <c r="L29850" t="s">
        <v>29977</v>
      </c>
      <c r="M29850">
        <v>78114</v>
      </c>
      <c r="N29850" s="1">
        <v>45444</v>
      </c>
    </row>
    <row r="29851" spans="1:14" x14ac:dyDescent="0.35">
      <c r="A29851" t="s">
        <v>52</v>
      </c>
      <c r="B29851">
        <v>6</v>
      </c>
      <c r="C29851" t="s">
        <v>29975</v>
      </c>
      <c r="D29851" t="s">
        <v>29525</v>
      </c>
      <c r="E29851" s="1">
        <v>44590</v>
      </c>
      <c r="F29851" t="s">
        <v>75</v>
      </c>
      <c r="G29851" s="15">
        <v>9750</v>
      </c>
      <c r="J29851">
        <v>675863</v>
      </c>
      <c r="K29851" t="s">
        <v>29976</v>
      </c>
      <c r="L29851" t="s">
        <v>29977</v>
      </c>
      <c r="M29851">
        <v>78114</v>
      </c>
      <c r="N29851" s="1">
        <v>45444</v>
      </c>
    </row>
    <row r="29852" spans="1:14" x14ac:dyDescent="0.35">
      <c r="A29852" t="s">
        <v>52</v>
      </c>
      <c r="B29852">
        <v>6</v>
      </c>
      <c r="C29852" t="s">
        <v>29975</v>
      </c>
      <c r="D29852" t="s">
        <v>29525</v>
      </c>
      <c r="E29852" s="1">
        <v>44414</v>
      </c>
      <c r="F29852" t="s">
        <v>75</v>
      </c>
      <c r="G29852" s="15">
        <v>15000</v>
      </c>
      <c r="J29852">
        <v>675863</v>
      </c>
      <c r="K29852" t="s">
        <v>29976</v>
      </c>
      <c r="L29852" t="s">
        <v>29977</v>
      </c>
      <c r="M29852">
        <v>78114</v>
      </c>
      <c r="N29852" s="1">
        <v>45444</v>
      </c>
    </row>
    <row r="29853" spans="1:14" x14ac:dyDescent="0.35">
      <c r="A29853" t="s">
        <v>52</v>
      </c>
      <c r="B29853">
        <v>6</v>
      </c>
      <c r="C29853" t="s">
        <v>29552</v>
      </c>
      <c r="D29853" t="s">
        <v>5929</v>
      </c>
      <c r="E29853" s="1">
        <v>44978</v>
      </c>
      <c r="F29853" t="s">
        <v>75</v>
      </c>
      <c r="G29853" s="15">
        <v>5143</v>
      </c>
      <c r="J29853">
        <v>675479</v>
      </c>
      <c r="K29853" t="s">
        <v>29553</v>
      </c>
      <c r="L29853" t="s">
        <v>29554</v>
      </c>
      <c r="M29853">
        <v>79912</v>
      </c>
      <c r="N29853" s="1">
        <v>45444</v>
      </c>
    </row>
    <row r="29854" spans="1:14" x14ac:dyDescent="0.35">
      <c r="A29854" t="s">
        <v>52</v>
      </c>
      <c r="B29854">
        <v>6</v>
      </c>
      <c r="C29854" t="s">
        <v>29552</v>
      </c>
      <c r="D29854" t="s">
        <v>5929</v>
      </c>
      <c r="E29854" s="1">
        <v>45313</v>
      </c>
      <c r="F29854" t="s">
        <v>75</v>
      </c>
      <c r="G29854" s="15">
        <v>24065</v>
      </c>
      <c r="J29854">
        <v>675479</v>
      </c>
      <c r="K29854" t="s">
        <v>29553</v>
      </c>
      <c r="L29854" t="s">
        <v>29554</v>
      </c>
      <c r="M29854">
        <v>79912</v>
      </c>
      <c r="N29854" s="1">
        <v>45444</v>
      </c>
    </row>
    <row r="29855" spans="1:14" x14ac:dyDescent="0.35">
      <c r="A29855" t="s">
        <v>52</v>
      </c>
      <c r="B29855">
        <v>6</v>
      </c>
      <c r="C29855" t="s">
        <v>29552</v>
      </c>
      <c r="D29855" t="s">
        <v>5929</v>
      </c>
      <c r="E29855" s="1">
        <v>45313</v>
      </c>
      <c r="F29855" t="s">
        <v>75</v>
      </c>
      <c r="G29855" s="15">
        <v>245970</v>
      </c>
      <c r="J29855">
        <v>675479</v>
      </c>
      <c r="K29855" t="s">
        <v>29553</v>
      </c>
      <c r="L29855" t="s">
        <v>29554</v>
      </c>
      <c r="M29855">
        <v>79912</v>
      </c>
      <c r="N29855" s="1">
        <v>45444</v>
      </c>
    </row>
    <row r="29856" spans="1:14" x14ac:dyDescent="0.35">
      <c r="A29856" t="s">
        <v>52</v>
      </c>
      <c r="B29856">
        <v>6</v>
      </c>
      <c r="C29856" t="s">
        <v>29552</v>
      </c>
      <c r="D29856" t="s">
        <v>5929</v>
      </c>
      <c r="E29856" s="1">
        <v>45313</v>
      </c>
      <c r="F29856" t="s">
        <v>102</v>
      </c>
      <c r="H29856">
        <v>33</v>
      </c>
      <c r="I29856" s="1">
        <v>45339</v>
      </c>
      <c r="J29856">
        <v>675479</v>
      </c>
      <c r="K29856" t="s">
        <v>29553</v>
      </c>
      <c r="L29856" t="s">
        <v>29554</v>
      </c>
      <c r="M29856">
        <v>79912</v>
      </c>
      <c r="N29856" s="1">
        <v>45444</v>
      </c>
    </row>
    <row r="29857" spans="1:14" x14ac:dyDescent="0.35">
      <c r="A29857" t="s">
        <v>52</v>
      </c>
      <c r="B29857">
        <v>6</v>
      </c>
      <c r="C29857" t="s">
        <v>30026</v>
      </c>
      <c r="D29857" t="s">
        <v>10430</v>
      </c>
      <c r="E29857" s="1">
        <v>44575</v>
      </c>
      <c r="F29857" t="s">
        <v>75</v>
      </c>
      <c r="G29857" s="15">
        <v>16653</v>
      </c>
      <c r="J29857">
        <v>675897</v>
      </c>
      <c r="K29857" t="s">
        <v>30027</v>
      </c>
      <c r="L29857" t="s">
        <v>30028</v>
      </c>
      <c r="M29857">
        <v>77856</v>
      </c>
      <c r="N29857" s="1">
        <v>45444</v>
      </c>
    </row>
    <row r="29858" spans="1:14" x14ac:dyDescent="0.35">
      <c r="A29858" t="s">
        <v>52</v>
      </c>
      <c r="B29858">
        <v>6</v>
      </c>
      <c r="C29858" t="s">
        <v>29273</v>
      </c>
      <c r="D29858" t="s">
        <v>25386</v>
      </c>
      <c r="E29858" s="1">
        <v>44364</v>
      </c>
      <c r="F29858" t="s">
        <v>75</v>
      </c>
      <c r="G29858" s="15">
        <v>5483</v>
      </c>
      <c r="J29858">
        <v>675169</v>
      </c>
      <c r="K29858" t="s">
        <v>29274</v>
      </c>
      <c r="L29858" t="s">
        <v>29275</v>
      </c>
      <c r="M29858">
        <v>78624</v>
      </c>
      <c r="N29858" s="1">
        <v>45444</v>
      </c>
    </row>
    <row r="29859" spans="1:14" x14ac:dyDescent="0.35">
      <c r="A29859" t="s">
        <v>52</v>
      </c>
      <c r="B29859">
        <v>6</v>
      </c>
      <c r="C29859" t="s">
        <v>29273</v>
      </c>
      <c r="D29859" t="s">
        <v>25386</v>
      </c>
      <c r="E29859" s="1">
        <v>44600</v>
      </c>
      <c r="F29859" t="s">
        <v>75</v>
      </c>
      <c r="G29859" s="15">
        <v>9750</v>
      </c>
      <c r="J29859">
        <v>675169</v>
      </c>
      <c r="K29859" t="s">
        <v>29274</v>
      </c>
      <c r="L29859" t="s">
        <v>29275</v>
      </c>
      <c r="M29859">
        <v>78624</v>
      </c>
      <c r="N29859" s="1">
        <v>45444</v>
      </c>
    </row>
    <row r="29860" spans="1:14" x14ac:dyDescent="0.35">
      <c r="A29860" t="s">
        <v>52</v>
      </c>
      <c r="B29860">
        <v>6</v>
      </c>
      <c r="C29860" t="s">
        <v>29273</v>
      </c>
      <c r="D29860" t="s">
        <v>25386</v>
      </c>
      <c r="E29860" s="1">
        <v>45011</v>
      </c>
      <c r="F29860" t="s">
        <v>75</v>
      </c>
      <c r="G29860" s="15">
        <v>33145</v>
      </c>
      <c r="J29860">
        <v>675169</v>
      </c>
      <c r="K29860" t="s">
        <v>29274</v>
      </c>
      <c r="L29860" t="s">
        <v>29275</v>
      </c>
      <c r="M29860">
        <v>78624</v>
      </c>
      <c r="N29860" s="1">
        <v>45444</v>
      </c>
    </row>
    <row r="29861" spans="1:14" x14ac:dyDescent="0.35">
      <c r="A29861" t="s">
        <v>52</v>
      </c>
      <c r="B29861">
        <v>6</v>
      </c>
      <c r="C29861" t="s">
        <v>29273</v>
      </c>
      <c r="D29861" t="s">
        <v>25386</v>
      </c>
      <c r="E29861" s="1">
        <v>44600</v>
      </c>
      <c r="F29861" t="s">
        <v>102</v>
      </c>
      <c r="H29861">
        <v>5</v>
      </c>
      <c r="I29861" s="1">
        <v>44645</v>
      </c>
      <c r="J29861">
        <v>675169</v>
      </c>
      <c r="K29861" t="s">
        <v>29274</v>
      </c>
      <c r="L29861" t="s">
        <v>29275</v>
      </c>
      <c r="M29861">
        <v>78624</v>
      </c>
      <c r="N29861" s="1">
        <v>45444</v>
      </c>
    </row>
    <row r="29862" spans="1:14" x14ac:dyDescent="0.35">
      <c r="A29862" t="s">
        <v>52</v>
      </c>
      <c r="B29862">
        <v>6</v>
      </c>
      <c r="C29862" t="s">
        <v>29812</v>
      </c>
      <c r="D29862" t="s">
        <v>29813</v>
      </c>
      <c r="E29862" s="1">
        <v>44888</v>
      </c>
      <c r="F29862" t="s">
        <v>75</v>
      </c>
      <c r="G29862" s="15">
        <v>51245</v>
      </c>
      <c r="J29862">
        <v>675744</v>
      </c>
      <c r="K29862" t="s">
        <v>29814</v>
      </c>
      <c r="L29862" t="s">
        <v>29815</v>
      </c>
      <c r="M29862">
        <v>77546</v>
      </c>
      <c r="N29862" s="1">
        <v>45444</v>
      </c>
    </row>
    <row r="29863" spans="1:14" x14ac:dyDescent="0.35">
      <c r="A29863" t="s">
        <v>52</v>
      </c>
      <c r="B29863">
        <v>6</v>
      </c>
      <c r="C29863" t="s">
        <v>29901</v>
      </c>
      <c r="D29863" t="s">
        <v>25403</v>
      </c>
      <c r="E29863" s="1">
        <v>44987</v>
      </c>
      <c r="F29863" t="s">
        <v>75</v>
      </c>
      <c r="G29863" s="15">
        <v>10023</v>
      </c>
      <c r="J29863">
        <v>675817</v>
      </c>
      <c r="K29863" t="s">
        <v>29902</v>
      </c>
      <c r="L29863" t="s">
        <v>29903</v>
      </c>
      <c r="M29863">
        <v>76133</v>
      </c>
      <c r="N29863" s="1">
        <v>45444</v>
      </c>
    </row>
    <row r="29864" spans="1:14" x14ac:dyDescent="0.35">
      <c r="A29864" t="s">
        <v>52</v>
      </c>
      <c r="B29864">
        <v>6</v>
      </c>
      <c r="C29864" t="s">
        <v>29901</v>
      </c>
      <c r="D29864" t="s">
        <v>25403</v>
      </c>
      <c r="E29864" s="1">
        <v>45099</v>
      </c>
      <c r="F29864" t="s">
        <v>75</v>
      </c>
      <c r="G29864" s="15">
        <v>11629</v>
      </c>
      <c r="J29864">
        <v>675817</v>
      </c>
      <c r="K29864" t="s">
        <v>29902</v>
      </c>
      <c r="L29864" t="s">
        <v>29903</v>
      </c>
      <c r="M29864">
        <v>76133</v>
      </c>
      <c r="N29864" s="1">
        <v>45444</v>
      </c>
    </row>
    <row r="29865" spans="1:14" x14ac:dyDescent="0.35">
      <c r="A29865" t="s">
        <v>52</v>
      </c>
      <c r="B29865">
        <v>6</v>
      </c>
      <c r="C29865" t="s">
        <v>29901</v>
      </c>
      <c r="D29865" t="s">
        <v>25403</v>
      </c>
      <c r="E29865" s="1">
        <v>44805</v>
      </c>
      <c r="F29865" t="s">
        <v>75</v>
      </c>
      <c r="G29865" s="15">
        <v>15884</v>
      </c>
      <c r="J29865">
        <v>675817</v>
      </c>
      <c r="K29865" t="s">
        <v>29902</v>
      </c>
      <c r="L29865" t="s">
        <v>29903</v>
      </c>
      <c r="M29865">
        <v>76133</v>
      </c>
      <c r="N29865" s="1">
        <v>45444</v>
      </c>
    </row>
    <row r="29866" spans="1:14" x14ac:dyDescent="0.35">
      <c r="A29866" t="s">
        <v>52</v>
      </c>
      <c r="B29866">
        <v>6</v>
      </c>
      <c r="C29866" t="s">
        <v>29901</v>
      </c>
      <c r="D29866" t="s">
        <v>25403</v>
      </c>
      <c r="E29866" s="1">
        <v>44404</v>
      </c>
      <c r="F29866" t="s">
        <v>75</v>
      </c>
      <c r="G29866" s="15">
        <v>101080</v>
      </c>
      <c r="J29866">
        <v>675817</v>
      </c>
      <c r="K29866" t="s">
        <v>29902</v>
      </c>
      <c r="L29866" t="s">
        <v>29903</v>
      </c>
      <c r="M29866">
        <v>76133</v>
      </c>
      <c r="N29866" s="1">
        <v>45444</v>
      </c>
    </row>
    <row r="29867" spans="1:14" x14ac:dyDescent="0.35">
      <c r="A29867" t="s">
        <v>52</v>
      </c>
      <c r="B29867">
        <v>6</v>
      </c>
      <c r="C29867" t="s">
        <v>29901</v>
      </c>
      <c r="D29867" t="s">
        <v>25403</v>
      </c>
      <c r="E29867" s="1">
        <v>44404</v>
      </c>
      <c r="F29867" t="s">
        <v>102</v>
      </c>
      <c r="H29867">
        <v>58</v>
      </c>
      <c r="I29867" s="1">
        <v>44433</v>
      </c>
      <c r="J29867">
        <v>675817</v>
      </c>
      <c r="K29867" t="s">
        <v>29902</v>
      </c>
      <c r="L29867" t="s">
        <v>29903</v>
      </c>
      <c r="M29867">
        <v>76133</v>
      </c>
      <c r="N29867" s="1">
        <v>45444</v>
      </c>
    </row>
    <row r="29868" spans="1:14" x14ac:dyDescent="0.35">
      <c r="A29868" t="s">
        <v>52</v>
      </c>
      <c r="B29868">
        <v>6</v>
      </c>
      <c r="C29868" t="s">
        <v>30670</v>
      </c>
      <c r="D29868" t="s">
        <v>30671</v>
      </c>
      <c r="E29868" s="1">
        <v>44627</v>
      </c>
      <c r="F29868" t="s">
        <v>75</v>
      </c>
      <c r="G29868" s="15">
        <v>658</v>
      </c>
      <c r="J29868">
        <v>676242</v>
      </c>
      <c r="K29868" t="s">
        <v>30672</v>
      </c>
      <c r="L29868" t="s">
        <v>30673</v>
      </c>
      <c r="M29868">
        <v>77962</v>
      </c>
      <c r="N29868" s="1">
        <v>45444</v>
      </c>
    </row>
    <row r="29869" spans="1:14" x14ac:dyDescent="0.35">
      <c r="A29869" t="s">
        <v>52</v>
      </c>
      <c r="B29869">
        <v>6</v>
      </c>
      <c r="C29869" t="s">
        <v>30670</v>
      </c>
      <c r="D29869" t="s">
        <v>30671</v>
      </c>
      <c r="E29869" s="1">
        <v>44771</v>
      </c>
      <c r="F29869" t="s">
        <v>75</v>
      </c>
      <c r="G29869" s="15">
        <v>3450</v>
      </c>
      <c r="J29869">
        <v>676242</v>
      </c>
      <c r="K29869" t="s">
        <v>30672</v>
      </c>
      <c r="L29869" t="s">
        <v>30673</v>
      </c>
      <c r="M29869">
        <v>77962</v>
      </c>
      <c r="N29869" s="1">
        <v>45444</v>
      </c>
    </row>
    <row r="29870" spans="1:14" x14ac:dyDescent="0.35">
      <c r="A29870" t="s">
        <v>52</v>
      </c>
      <c r="B29870">
        <v>6</v>
      </c>
      <c r="C29870" t="s">
        <v>2677</v>
      </c>
      <c r="D29870" t="s">
        <v>25403</v>
      </c>
      <c r="E29870" s="1">
        <v>44795</v>
      </c>
      <c r="F29870" t="s">
        <v>75</v>
      </c>
      <c r="G29870" s="15">
        <v>15593</v>
      </c>
      <c r="J29870">
        <v>675650</v>
      </c>
      <c r="K29870" t="s">
        <v>29726</v>
      </c>
      <c r="L29870" t="s">
        <v>29727</v>
      </c>
      <c r="M29870">
        <v>76132</v>
      </c>
      <c r="N29870" s="1">
        <v>45444</v>
      </c>
    </row>
    <row r="29871" spans="1:14" x14ac:dyDescent="0.35">
      <c r="A29871" t="s">
        <v>52</v>
      </c>
      <c r="B29871">
        <v>6</v>
      </c>
      <c r="C29871" t="s">
        <v>2677</v>
      </c>
      <c r="D29871" t="s">
        <v>25403</v>
      </c>
      <c r="E29871" s="1">
        <v>45275</v>
      </c>
      <c r="F29871" t="s">
        <v>75</v>
      </c>
      <c r="G29871" s="15">
        <v>34405</v>
      </c>
      <c r="J29871">
        <v>675650</v>
      </c>
      <c r="K29871" t="s">
        <v>29726</v>
      </c>
      <c r="L29871" t="s">
        <v>29727</v>
      </c>
      <c r="M29871">
        <v>76132</v>
      </c>
      <c r="N29871" s="1">
        <v>45444</v>
      </c>
    </row>
    <row r="29872" spans="1:14" x14ac:dyDescent="0.35">
      <c r="A29872" t="s">
        <v>52</v>
      </c>
      <c r="B29872">
        <v>6</v>
      </c>
      <c r="C29872" t="s">
        <v>2677</v>
      </c>
      <c r="D29872" t="s">
        <v>14424</v>
      </c>
      <c r="E29872" s="1">
        <v>44372</v>
      </c>
      <c r="F29872" t="s">
        <v>75</v>
      </c>
      <c r="G29872" s="15">
        <v>15795</v>
      </c>
      <c r="J29872">
        <v>675671</v>
      </c>
      <c r="K29872" t="s">
        <v>29743</v>
      </c>
      <c r="L29872" t="s">
        <v>29744</v>
      </c>
      <c r="M29872">
        <v>77054</v>
      </c>
      <c r="N29872" s="1">
        <v>45444</v>
      </c>
    </row>
    <row r="29873" spans="1:14" x14ac:dyDescent="0.35">
      <c r="A29873" t="s">
        <v>52</v>
      </c>
      <c r="B29873">
        <v>6</v>
      </c>
      <c r="C29873" t="s">
        <v>2677</v>
      </c>
      <c r="D29873" t="s">
        <v>14424</v>
      </c>
      <c r="E29873" s="1">
        <v>44575</v>
      </c>
      <c r="F29873" t="s">
        <v>75</v>
      </c>
      <c r="G29873" s="15">
        <v>16467</v>
      </c>
      <c r="J29873">
        <v>675671</v>
      </c>
      <c r="K29873" t="s">
        <v>29743</v>
      </c>
      <c r="L29873" t="s">
        <v>29744</v>
      </c>
      <c r="M29873">
        <v>77054</v>
      </c>
      <c r="N29873" s="1">
        <v>45444</v>
      </c>
    </row>
    <row r="29874" spans="1:14" x14ac:dyDescent="0.35">
      <c r="A29874" t="s">
        <v>52</v>
      </c>
      <c r="B29874">
        <v>6</v>
      </c>
      <c r="C29874" t="s">
        <v>2677</v>
      </c>
      <c r="D29874" t="s">
        <v>14424</v>
      </c>
      <c r="E29874" s="1">
        <v>45204</v>
      </c>
      <c r="F29874" t="s">
        <v>75</v>
      </c>
      <c r="G29874" s="15">
        <v>51630</v>
      </c>
      <c r="J29874">
        <v>675671</v>
      </c>
      <c r="K29874" t="s">
        <v>29743</v>
      </c>
      <c r="L29874" t="s">
        <v>29744</v>
      </c>
      <c r="M29874">
        <v>77054</v>
      </c>
      <c r="N29874" s="1">
        <v>45444</v>
      </c>
    </row>
    <row r="29875" spans="1:14" x14ac:dyDescent="0.35">
      <c r="A29875" t="s">
        <v>52</v>
      </c>
      <c r="B29875">
        <v>6</v>
      </c>
      <c r="C29875" t="s">
        <v>29857</v>
      </c>
      <c r="D29875" t="s">
        <v>25685</v>
      </c>
      <c r="E29875" s="1">
        <v>45210</v>
      </c>
      <c r="F29875" t="s">
        <v>75</v>
      </c>
      <c r="G29875" s="15">
        <v>8268</v>
      </c>
      <c r="J29875">
        <v>675790</v>
      </c>
      <c r="K29875" t="s">
        <v>29858</v>
      </c>
      <c r="L29875" t="s">
        <v>29859</v>
      </c>
      <c r="M29875">
        <v>75042</v>
      </c>
      <c r="N29875" s="1">
        <v>45444</v>
      </c>
    </row>
    <row r="29876" spans="1:14" x14ac:dyDescent="0.35">
      <c r="A29876" t="s">
        <v>52</v>
      </c>
      <c r="B29876">
        <v>6</v>
      </c>
      <c r="C29876" t="s">
        <v>29857</v>
      </c>
      <c r="D29876" t="s">
        <v>25685</v>
      </c>
      <c r="E29876" s="1">
        <v>44627</v>
      </c>
      <c r="F29876" t="s">
        <v>75</v>
      </c>
      <c r="G29876" s="15">
        <v>47486</v>
      </c>
      <c r="J29876">
        <v>675790</v>
      </c>
      <c r="K29876" t="s">
        <v>29858</v>
      </c>
      <c r="L29876" t="s">
        <v>29859</v>
      </c>
      <c r="M29876">
        <v>75042</v>
      </c>
      <c r="N29876" s="1">
        <v>45444</v>
      </c>
    </row>
    <row r="29877" spans="1:14" x14ac:dyDescent="0.35">
      <c r="A29877" t="s">
        <v>52</v>
      </c>
      <c r="B29877">
        <v>6</v>
      </c>
      <c r="C29877" t="s">
        <v>30570</v>
      </c>
      <c r="D29877" t="s">
        <v>30571</v>
      </c>
      <c r="E29877" s="1">
        <v>44389</v>
      </c>
      <c r="F29877" t="s">
        <v>75</v>
      </c>
      <c r="G29877" s="15">
        <v>975</v>
      </c>
      <c r="J29877">
        <v>676192</v>
      </c>
      <c r="K29877" t="s">
        <v>30572</v>
      </c>
      <c r="L29877" t="s">
        <v>30573</v>
      </c>
      <c r="M29877">
        <v>75098</v>
      </c>
      <c r="N29877" s="1">
        <v>45444</v>
      </c>
    </row>
    <row r="29878" spans="1:14" x14ac:dyDescent="0.35">
      <c r="A29878" t="s">
        <v>52</v>
      </c>
      <c r="B29878">
        <v>6</v>
      </c>
      <c r="C29878" t="s">
        <v>30570</v>
      </c>
      <c r="D29878" t="s">
        <v>30571</v>
      </c>
      <c r="E29878" s="1">
        <v>44730</v>
      </c>
      <c r="F29878" t="s">
        <v>75</v>
      </c>
      <c r="G29878" s="15">
        <v>7443</v>
      </c>
      <c r="J29878">
        <v>676192</v>
      </c>
      <c r="K29878" t="s">
        <v>30572</v>
      </c>
      <c r="L29878" t="s">
        <v>30573</v>
      </c>
      <c r="M29878">
        <v>75098</v>
      </c>
      <c r="N29878" s="1">
        <v>45444</v>
      </c>
    </row>
    <row r="29879" spans="1:14" x14ac:dyDescent="0.35">
      <c r="A29879" t="s">
        <v>52</v>
      </c>
      <c r="B29879">
        <v>6</v>
      </c>
      <c r="C29879" t="s">
        <v>30570</v>
      </c>
      <c r="D29879" t="s">
        <v>30571</v>
      </c>
      <c r="E29879" s="1">
        <v>45089</v>
      </c>
      <c r="F29879" t="s">
        <v>75</v>
      </c>
      <c r="G29879" s="15">
        <v>8331</v>
      </c>
      <c r="J29879">
        <v>676192</v>
      </c>
      <c r="K29879" t="s">
        <v>30572</v>
      </c>
      <c r="L29879" t="s">
        <v>30573</v>
      </c>
      <c r="M29879">
        <v>75098</v>
      </c>
      <c r="N29879" s="1">
        <v>45444</v>
      </c>
    </row>
    <row r="29880" spans="1:14" x14ac:dyDescent="0.35">
      <c r="A29880" t="s">
        <v>52</v>
      </c>
      <c r="B29880">
        <v>6</v>
      </c>
      <c r="C29880" t="s">
        <v>30570</v>
      </c>
      <c r="D29880" t="s">
        <v>30571</v>
      </c>
      <c r="E29880" s="1">
        <v>45268</v>
      </c>
      <c r="F29880" t="s">
        <v>75</v>
      </c>
      <c r="G29880" s="15">
        <v>13780</v>
      </c>
      <c r="J29880">
        <v>676192</v>
      </c>
      <c r="K29880" t="s">
        <v>30572</v>
      </c>
      <c r="L29880" t="s">
        <v>30573</v>
      </c>
      <c r="M29880">
        <v>75098</v>
      </c>
      <c r="N29880" s="1">
        <v>45444</v>
      </c>
    </row>
    <row r="29881" spans="1:14" x14ac:dyDescent="0.35">
      <c r="A29881" t="s">
        <v>52</v>
      </c>
      <c r="B29881">
        <v>6</v>
      </c>
      <c r="C29881" t="s">
        <v>36178</v>
      </c>
      <c r="D29881" t="s">
        <v>19685</v>
      </c>
      <c r="E29881" s="1">
        <v>45330</v>
      </c>
      <c r="F29881" t="s">
        <v>75</v>
      </c>
      <c r="G29881" s="15">
        <v>38187</v>
      </c>
      <c r="J29881">
        <v>676177</v>
      </c>
      <c r="K29881" t="s">
        <v>36179</v>
      </c>
      <c r="L29881" t="s">
        <v>36180</v>
      </c>
      <c r="M29881">
        <v>75946</v>
      </c>
      <c r="N29881" s="1">
        <v>45444</v>
      </c>
    </row>
    <row r="29882" spans="1:14" x14ac:dyDescent="0.35">
      <c r="A29882" t="s">
        <v>52</v>
      </c>
      <c r="B29882">
        <v>6</v>
      </c>
      <c r="C29882" t="s">
        <v>29959</v>
      </c>
      <c r="D29882" t="s">
        <v>25439</v>
      </c>
      <c r="E29882" s="1">
        <v>44530</v>
      </c>
      <c r="F29882" t="s">
        <v>75</v>
      </c>
      <c r="G29882" s="15">
        <v>9750</v>
      </c>
      <c r="J29882">
        <v>675851</v>
      </c>
      <c r="K29882" t="s">
        <v>29960</v>
      </c>
      <c r="L29882" t="s">
        <v>29961</v>
      </c>
      <c r="M29882">
        <v>79110</v>
      </c>
      <c r="N29882" s="1">
        <v>45444</v>
      </c>
    </row>
    <row r="29883" spans="1:14" x14ac:dyDescent="0.35">
      <c r="A29883" t="s">
        <v>52</v>
      </c>
      <c r="B29883">
        <v>6</v>
      </c>
      <c r="C29883" t="s">
        <v>29875</v>
      </c>
      <c r="D29883" t="s">
        <v>29685</v>
      </c>
      <c r="E29883" s="1">
        <v>44482</v>
      </c>
      <c r="F29883" t="s">
        <v>75</v>
      </c>
      <c r="G29883" s="15">
        <v>8035</v>
      </c>
      <c r="J29883">
        <v>675801</v>
      </c>
      <c r="K29883" t="s">
        <v>29876</v>
      </c>
      <c r="L29883" t="s">
        <v>29877</v>
      </c>
      <c r="M29883">
        <v>75644</v>
      </c>
      <c r="N29883" s="1">
        <v>45444</v>
      </c>
    </row>
    <row r="29884" spans="1:14" x14ac:dyDescent="0.35">
      <c r="A29884" t="s">
        <v>52</v>
      </c>
      <c r="B29884">
        <v>6</v>
      </c>
      <c r="C29884" t="s">
        <v>29875</v>
      </c>
      <c r="D29884" t="s">
        <v>29685</v>
      </c>
      <c r="E29884" s="1">
        <v>44674</v>
      </c>
      <c r="F29884" t="s">
        <v>75</v>
      </c>
      <c r="G29884" s="15">
        <v>20506</v>
      </c>
      <c r="J29884">
        <v>675801</v>
      </c>
      <c r="K29884" t="s">
        <v>29876</v>
      </c>
      <c r="L29884" t="s">
        <v>29877</v>
      </c>
      <c r="M29884">
        <v>75644</v>
      </c>
      <c r="N29884" s="1">
        <v>45444</v>
      </c>
    </row>
    <row r="29885" spans="1:14" x14ac:dyDescent="0.35">
      <c r="A29885" t="s">
        <v>52</v>
      </c>
      <c r="B29885">
        <v>6</v>
      </c>
      <c r="C29885" t="s">
        <v>29875</v>
      </c>
      <c r="D29885" t="s">
        <v>29685</v>
      </c>
      <c r="E29885" s="1">
        <v>45148</v>
      </c>
      <c r="F29885" t="s">
        <v>75</v>
      </c>
      <c r="G29885" s="15">
        <v>49274</v>
      </c>
      <c r="J29885">
        <v>675801</v>
      </c>
      <c r="K29885" t="s">
        <v>29876</v>
      </c>
      <c r="L29885" t="s">
        <v>29877</v>
      </c>
      <c r="M29885">
        <v>75644</v>
      </c>
      <c r="N29885" s="1">
        <v>45444</v>
      </c>
    </row>
    <row r="29886" spans="1:14" x14ac:dyDescent="0.35">
      <c r="A29886" t="s">
        <v>52</v>
      </c>
      <c r="B29886">
        <v>6</v>
      </c>
      <c r="C29886" t="s">
        <v>29875</v>
      </c>
      <c r="D29886" t="s">
        <v>29685</v>
      </c>
      <c r="E29886" s="1">
        <v>45203</v>
      </c>
      <c r="F29886" t="s">
        <v>75</v>
      </c>
      <c r="G29886" s="15">
        <v>151710</v>
      </c>
      <c r="J29886">
        <v>675801</v>
      </c>
      <c r="K29886" t="s">
        <v>29876</v>
      </c>
      <c r="L29886" t="s">
        <v>29877</v>
      </c>
      <c r="M29886">
        <v>75644</v>
      </c>
      <c r="N29886" s="1">
        <v>45444</v>
      </c>
    </row>
    <row r="29887" spans="1:14" x14ac:dyDescent="0.35">
      <c r="A29887" t="s">
        <v>52</v>
      </c>
      <c r="B29887">
        <v>6</v>
      </c>
      <c r="C29887" t="s">
        <v>29875</v>
      </c>
      <c r="D29887" t="s">
        <v>29685</v>
      </c>
      <c r="E29887" s="1">
        <v>45203</v>
      </c>
      <c r="F29887" t="s">
        <v>102</v>
      </c>
      <c r="H29887">
        <v>22</v>
      </c>
      <c r="I29887" s="1">
        <v>45234</v>
      </c>
      <c r="J29887">
        <v>675801</v>
      </c>
      <c r="K29887" t="s">
        <v>29876</v>
      </c>
      <c r="L29887" t="s">
        <v>29877</v>
      </c>
      <c r="M29887">
        <v>75644</v>
      </c>
      <c r="N29887" s="1">
        <v>45444</v>
      </c>
    </row>
    <row r="29888" spans="1:14" x14ac:dyDescent="0.35">
      <c r="A29888" t="s">
        <v>52</v>
      </c>
      <c r="B29888">
        <v>6</v>
      </c>
      <c r="C29888" t="s">
        <v>29659</v>
      </c>
      <c r="D29888" t="s">
        <v>29083</v>
      </c>
      <c r="E29888" s="1">
        <v>44368</v>
      </c>
      <c r="F29888" t="s">
        <v>75</v>
      </c>
      <c r="G29888" s="15">
        <v>650</v>
      </c>
      <c r="J29888">
        <v>675572</v>
      </c>
      <c r="K29888" t="s">
        <v>29660</v>
      </c>
      <c r="L29888" t="s">
        <v>29661</v>
      </c>
      <c r="M29888">
        <v>76043</v>
      </c>
      <c r="N29888" s="1">
        <v>45444</v>
      </c>
    </row>
    <row r="29889" spans="1:14" x14ac:dyDescent="0.35">
      <c r="A29889" t="s">
        <v>52</v>
      </c>
      <c r="B29889">
        <v>6</v>
      </c>
      <c r="C29889" t="s">
        <v>29659</v>
      </c>
      <c r="D29889" t="s">
        <v>29083</v>
      </c>
      <c r="E29889" s="1">
        <v>44375</v>
      </c>
      <c r="F29889" t="s">
        <v>75</v>
      </c>
      <c r="G29889" s="15">
        <v>983</v>
      </c>
      <c r="J29889">
        <v>675572</v>
      </c>
      <c r="K29889" t="s">
        <v>29660</v>
      </c>
      <c r="L29889" t="s">
        <v>29661</v>
      </c>
      <c r="M29889">
        <v>76043</v>
      </c>
      <c r="N29889" s="1">
        <v>45444</v>
      </c>
    </row>
    <row r="29890" spans="1:14" x14ac:dyDescent="0.35">
      <c r="A29890" t="s">
        <v>52</v>
      </c>
      <c r="B29890">
        <v>6</v>
      </c>
      <c r="C29890" t="s">
        <v>29659</v>
      </c>
      <c r="D29890" t="s">
        <v>29083</v>
      </c>
      <c r="E29890" s="1">
        <v>44578</v>
      </c>
      <c r="F29890" t="s">
        <v>75</v>
      </c>
      <c r="G29890" s="15">
        <v>1316</v>
      </c>
      <c r="J29890">
        <v>675572</v>
      </c>
      <c r="K29890" t="s">
        <v>29660</v>
      </c>
      <c r="L29890" t="s">
        <v>29661</v>
      </c>
      <c r="M29890">
        <v>76043</v>
      </c>
      <c r="N29890" s="1">
        <v>45444</v>
      </c>
    </row>
    <row r="29891" spans="1:14" x14ac:dyDescent="0.35">
      <c r="A29891" t="s">
        <v>52</v>
      </c>
      <c r="B29891">
        <v>6</v>
      </c>
      <c r="C29891" t="s">
        <v>29659</v>
      </c>
      <c r="D29891" t="s">
        <v>29083</v>
      </c>
      <c r="E29891" s="1">
        <v>45296</v>
      </c>
      <c r="F29891" t="s">
        <v>75</v>
      </c>
      <c r="G29891" s="15">
        <v>8018</v>
      </c>
      <c r="J29891">
        <v>675572</v>
      </c>
      <c r="K29891" t="s">
        <v>29660</v>
      </c>
      <c r="L29891" t="s">
        <v>29661</v>
      </c>
      <c r="M29891">
        <v>76043</v>
      </c>
      <c r="N29891" s="1">
        <v>45444</v>
      </c>
    </row>
    <row r="29892" spans="1:14" x14ac:dyDescent="0.35">
      <c r="A29892" t="s">
        <v>52</v>
      </c>
      <c r="B29892">
        <v>6</v>
      </c>
      <c r="C29892" t="s">
        <v>29659</v>
      </c>
      <c r="D29892" t="s">
        <v>29083</v>
      </c>
      <c r="E29892" s="1">
        <v>44571</v>
      </c>
      <c r="F29892" t="s">
        <v>75</v>
      </c>
      <c r="G29892" s="15">
        <v>9750</v>
      </c>
      <c r="J29892">
        <v>675572</v>
      </c>
      <c r="K29892" t="s">
        <v>29660</v>
      </c>
      <c r="L29892" t="s">
        <v>29661</v>
      </c>
      <c r="M29892">
        <v>76043</v>
      </c>
      <c r="N29892" s="1">
        <v>45444</v>
      </c>
    </row>
    <row r="29893" spans="1:14" x14ac:dyDescent="0.35">
      <c r="A29893" t="s">
        <v>52</v>
      </c>
      <c r="B29893">
        <v>6</v>
      </c>
      <c r="C29893" t="s">
        <v>25458</v>
      </c>
      <c r="D29893" t="s">
        <v>25459</v>
      </c>
      <c r="E29893" s="1">
        <v>45204</v>
      </c>
      <c r="F29893" t="s">
        <v>75</v>
      </c>
      <c r="G29893" s="15">
        <v>8083</v>
      </c>
      <c r="J29893">
        <v>455494</v>
      </c>
      <c r="K29893" t="s">
        <v>25460</v>
      </c>
      <c r="L29893" t="s">
        <v>25461</v>
      </c>
      <c r="M29893">
        <v>76180</v>
      </c>
      <c r="N29893" s="1">
        <v>45444</v>
      </c>
    </row>
    <row r="29894" spans="1:14" x14ac:dyDescent="0.35">
      <c r="A29894" t="s">
        <v>52</v>
      </c>
      <c r="B29894">
        <v>6</v>
      </c>
      <c r="C29894" t="s">
        <v>30391</v>
      </c>
      <c r="D29894" t="s">
        <v>29471</v>
      </c>
      <c r="E29894" s="1">
        <v>44713</v>
      </c>
      <c r="F29894" t="s">
        <v>75</v>
      </c>
      <c r="G29894" s="15">
        <v>9750</v>
      </c>
      <c r="J29894">
        <v>676097</v>
      </c>
      <c r="K29894" t="s">
        <v>30392</v>
      </c>
      <c r="L29894" t="s">
        <v>30393</v>
      </c>
      <c r="M29894">
        <v>77868</v>
      </c>
      <c r="N29894" s="1">
        <v>45444</v>
      </c>
    </row>
    <row r="29895" spans="1:14" x14ac:dyDescent="0.35">
      <c r="A29895" t="s">
        <v>52</v>
      </c>
      <c r="B29895">
        <v>6</v>
      </c>
      <c r="C29895" t="s">
        <v>30391</v>
      </c>
      <c r="D29895" t="s">
        <v>29471</v>
      </c>
      <c r="E29895" s="1">
        <v>44574</v>
      </c>
      <c r="F29895" t="s">
        <v>75</v>
      </c>
      <c r="G29895" s="15">
        <v>9750</v>
      </c>
      <c r="J29895">
        <v>676097</v>
      </c>
      <c r="K29895" t="s">
        <v>30392</v>
      </c>
      <c r="L29895" t="s">
        <v>30393</v>
      </c>
      <c r="M29895">
        <v>77868</v>
      </c>
      <c r="N29895" s="1">
        <v>45444</v>
      </c>
    </row>
    <row r="29896" spans="1:14" x14ac:dyDescent="0.35">
      <c r="A29896" t="s">
        <v>52</v>
      </c>
      <c r="B29896">
        <v>6</v>
      </c>
      <c r="C29896" t="s">
        <v>30391</v>
      </c>
      <c r="D29896" t="s">
        <v>29471</v>
      </c>
      <c r="E29896" s="1">
        <v>44601</v>
      </c>
      <c r="F29896" t="s">
        <v>75</v>
      </c>
      <c r="G29896" s="15">
        <v>21678</v>
      </c>
      <c r="J29896">
        <v>676097</v>
      </c>
      <c r="K29896" t="s">
        <v>30392</v>
      </c>
      <c r="L29896" t="s">
        <v>30393</v>
      </c>
      <c r="M29896">
        <v>77868</v>
      </c>
      <c r="N29896" s="1">
        <v>45444</v>
      </c>
    </row>
    <row r="29897" spans="1:14" x14ac:dyDescent="0.35">
      <c r="A29897" t="s">
        <v>52</v>
      </c>
      <c r="B29897">
        <v>6</v>
      </c>
      <c r="C29897" t="s">
        <v>29762</v>
      </c>
      <c r="D29897" t="s">
        <v>25396</v>
      </c>
      <c r="E29897" s="1">
        <v>44630</v>
      </c>
      <c r="F29897" t="s">
        <v>75</v>
      </c>
      <c r="G29897" s="15">
        <v>9750</v>
      </c>
      <c r="J29897">
        <v>675690</v>
      </c>
      <c r="K29897" t="s">
        <v>29763</v>
      </c>
      <c r="L29897" t="s">
        <v>29764</v>
      </c>
      <c r="M29897">
        <v>78201</v>
      </c>
      <c r="N29897" s="1">
        <v>45444</v>
      </c>
    </row>
    <row r="29898" spans="1:14" x14ac:dyDescent="0.35">
      <c r="A29898" t="s">
        <v>52</v>
      </c>
      <c r="B29898">
        <v>6</v>
      </c>
      <c r="C29898" t="s">
        <v>25613</v>
      </c>
      <c r="D29898" t="s">
        <v>25614</v>
      </c>
      <c r="E29898" s="1">
        <v>44627</v>
      </c>
      <c r="F29898" t="s">
        <v>75</v>
      </c>
      <c r="G29898" s="15">
        <v>658</v>
      </c>
      <c r="J29898">
        <v>455672</v>
      </c>
      <c r="K29898" t="s">
        <v>25615</v>
      </c>
      <c r="L29898" t="s">
        <v>25616</v>
      </c>
      <c r="M29898">
        <v>78550</v>
      </c>
      <c r="N29898" s="1">
        <v>45444</v>
      </c>
    </row>
    <row r="29899" spans="1:14" x14ac:dyDescent="0.35">
      <c r="A29899" t="s">
        <v>52</v>
      </c>
      <c r="B29899">
        <v>6</v>
      </c>
      <c r="C29899" t="s">
        <v>25613</v>
      </c>
      <c r="D29899" t="s">
        <v>25614</v>
      </c>
      <c r="E29899" s="1">
        <v>45345</v>
      </c>
      <c r="F29899" t="s">
        <v>75</v>
      </c>
      <c r="G29899" s="15">
        <v>6180</v>
      </c>
      <c r="J29899">
        <v>455672</v>
      </c>
      <c r="K29899" t="s">
        <v>25615</v>
      </c>
      <c r="L29899" t="s">
        <v>25616</v>
      </c>
      <c r="M29899">
        <v>78550</v>
      </c>
      <c r="N29899" s="1">
        <v>45444</v>
      </c>
    </row>
    <row r="29900" spans="1:14" x14ac:dyDescent="0.35">
      <c r="A29900" t="s">
        <v>52</v>
      </c>
      <c r="B29900">
        <v>6</v>
      </c>
      <c r="C29900" t="s">
        <v>29562</v>
      </c>
      <c r="D29900" t="s">
        <v>4819</v>
      </c>
      <c r="E29900" s="1">
        <v>44524</v>
      </c>
      <c r="F29900" t="s">
        <v>75</v>
      </c>
      <c r="G29900" s="15">
        <v>22750</v>
      </c>
      <c r="J29900">
        <v>675490</v>
      </c>
      <c r="K29900" t="s">
        <v>29563</v>
      </c>
      <c r="L29900" t="s">
        <v>29564</v>
      </c>
      <c r="M29900">
        <v>75551</v>
      </c>
      <c r="N29900" s="1">
        <v>45444</v>
      </c>
    </row>
    <row r="29901" spans="1:14" x14ac:dyDescent="0.35">
      <c r="A29901" t="s">
        <v>52</v>
      </c>
      <c r="B29901">
        <v>6</v>
      </c>
      <c r="C29901" t="s">
        <v>29562</v>
      </c>
      <c r="D29901" t="s">
        <v>4819</v>
      </c>
      <c r="E29901" s="1">
        <v>44989</v>
      </c>
      <c r="F29901" t="s">
        <v>75</v>
      </c>
      <c r="G29901" s="15">
        <v>27755</v>
      </c>
      <c r="J29901">
        <v>675490</v>
      </c>
      <c r="K29901" t="s">
        <v>29563</v>
      </c>
      <c r="L29901" t="s">
        <v>29564</v>
      </c>
      <c r="M29901">
        <v>75551</v>
      </c>
      <c r="N29901" s="1">
        <v>45444</v>
      </c>
    </row>
    <row r="29902" spans="1:14" x14ac:dyDescent="0.35">
      <c r="A29902" t="s">
        <v>52</v>
      </c>
      <c r="B29902">
        <v>6</v>
      </c>
      <c r="C29902" t="s">
        <v>29562</v>
      </c>
      <c r="D29902" t="s">
        <v>4819</v>
      </c>
      <c r="E29902" s="1">
        <v>45338</v>
      </c>
      <c r="F29902" t="s">
        <v>75</v>
      </c>
      <c r="G29902" s="15">
        <v>113180</v>
      </c>
      <c r="J29902">
        <v>675490</v>
      </c>
      <c r="K29902" t="s">
        <v>29563</v>
      </c>
      <c r="L29902" t="s">
        <v>29564</v>
      </c>
      <c r="M29902">
        <v>75551</v>
      </c>
      <c r="N29902" s="1">
        <v>45444</v>
      </c>
    </row>
    <row r="29903" spans="1:14" x14ac:dyDescent="0.35">
      <c r="A29903" t="s">
        <v>52</v>
      </c>
      <c r="B29903">
        <v>6</v>
      </c>
      <c r="C29903" t="s">
        <v>30364</v>
      </c>
      <c r="D29903" t="s">
        <v>30365</v>
      </c>
      <c r="E29903" s="1">
        <v>44368</v>
      </c>
      <c r="F29903" t="s">
        <v>75</v>
      </c>
      <c r="G29903" s="15">
        <v>650</v>
      </c>
      <c r="J29903">
        <v>676086</v>
      </c>
      <c r="K29903" t="s">
        <v>30366</v>
      </c>
      <c r="L29903" t="s">
        <v>30367</v>
      </c>
      <c r="M29903">
        <v>76844</v>
      </c>
      <c r="N29903" s="1">
        <v>45444</v>
      </c>
    </row>
    <row r="29904" spans="1:14" x14ac:dyDescent="0.35">
      <c r="A29904" t="s">
        <v>52</v>
      </c>
      <c r="B29904">
        <v>6</v>
      </c>
      <c r="C29904" t="s">
        <v>30364</v>
      </c>
      <c r="D29904" t="s">
        <v>30365</v>
      </c>
      <c r="E29904" s="1">
        <v>44375</v>
      </c>
      <c r="F29904" t="s">
        <v>75</v>
      </c>
      <c r="G29904" s="15">
        <v>975</v>
      </c>
      <c r="J29904">
        <v>676086</v>
      </c>
      <c r="K29904" t="s">
        <v>30366</v>
      </c>
      <c r="L29904" t="s">
        <v>30367</v>
      </c>
      <c r="M29904">
        <v>76844</v>
      </c>
      <c r="N29904" s="1">
        <v>45444</v>
      </c>
    </row>
    <row r="29905" spans="1:14" x14ac:dyDescent="0.35">
      <c r="A29905" t="s">
        <v>52</v>
      </c>
      <c r="B29905">
        <v>6</v>
      </c>
      <c r="C29905" t="s">
        <v>30364</v>
      </c>
      <c r="D29905" t="s">
        <v>30365</v>
      </c>
      <c r="E29905" s="1">
        <v>44950</v>
      </c>
      <c r="F29905" t="s">
        <v>75</v>
      </c>
      <c r="G29905" s="15">
        <v>14640</v>
      </c>
      <c r="J29905">
        <v>676086</v>
      </c>
      <c r="K29905" t="s">
        <v>30366</v>
      </c>
      <c r="L29905" t="s">
        <v>30367</v>
      </c>
      <c r="M29905">
        <v>76844</v>
      </c>
      <c r="N29905" s="1">
        <v>45444</v>
      </c>
    </row>
    <row r="29906" spans="1:14" x14ac:dyDescent="0.35">
      <c r="A29906" t="s">
        <v>52</v>
      </c>
      <c r="B29906">
        <v>6</v>
      </c>
      <c r="C29906" t="s">
        <v>25636</v>
      </c>
      <c r="D29906" t="s">
        <v>11251</v>
      </c>
      <c r="E29906" s="1">
        <v>44664</v>
      </c>
      <c r="F29906" t="s">
        <v>75</v>
      </c>
      <c r="G29906" s="15">
        <v>7007</v>
      </c>
      <c r="J29906">
        <v>455685</v>
      </c>
      <c r="K29906" t="s">
        <v>25637</v>
      </c>
      <c r="L29906" t="s">
        <v>25638</v>
      </c>
      <c r="M29906">
        <v>76210</v>
      </c>
      <c r="N29906" s="1">
        <v>45444</v>
      </c>
    </row>
    <row r="29907" spans="1:14" x14ac:dyDescent="0.35">
      <c r="A29907" t="s">
        <v>52</v>
      </c>
      <c r="B29907">
        <v>6</v>
      </c>
      <c r="C29907" t="s">
        <v>25636</v>
      </c>
      <c r="D29907" t="s">
        <v>11251</v>
      </c>
      <c r="E29907" s="1">
        <v>44686</v>
      </c>
      <c r="F29907" t="s">
        <v>75</v>
      </c>
      <c r="G29907" s="15">
        <v>9750</v>
      </c>
      <c r="J29907">
        <v>455685</v>
      </c>
      <c r="K29907" t="s">
        <v>25637</v>
      </c>
      <c r="L29907" t="s">
        <v>25638</v>
      </c>
      <c r="M29907">
        <v>76210</v>
      </c>
      <c r="N29907" s="1">
        <v>45444</v>
      </c>
    </row>
    <row r="29908" spans="1:14" x14ac:dyDescent="0.35">
      <c r="A29908" t="s">
        <v>52</v>
      </c>
      <c r="B29908">
        <v>6</v>
      </c>
      <c r="C29908" t="s">
        <v>29104</v>
      </c>
      <c r="D29908" t="s">
        <v>5929</v>
      </c>
      <c r="E29908" s="1">
        <v>45162</v>
      </c>
      <c r="F29908" t="s">
        <v>75</v>
      </c>
      <c r="G29908" s="15">
        <v>4475</v>
      </c>
      <c r="J29908">
        <v>675025</v>
      </c>
      <c r="K29908" t="s">
        <v>29105</v>
      </c>
      <c r="L29908" t="s">
        <v>29106</v>
      </c>
      <c r="M29908">
        <v>79912</v>
      </c>
      <c r="N29908" s="1">
        <v>45444</v>
      </c>
    </row>
    <row r="29909" spans="1:14" x14ac:dyDescent="0.35">
      <c r="A29909" t="s">
        <v>52</v>
      </c>
      <c r="B29909">
        <v>6</v>
      </c>
      <c r="C29909" t="s">
        <v>29104</v>
      </c>
      <c r="D29909" t="s">
        <v>5929</v>
      </c>
      <c r="E29909" s="1">
        <v>44908</v>
      </c>
      <c r="F29909" t="s">
        <v>75</v>
      </c>
      <c r="G29909" s="15">
        <v>8190</v>
      </c>
      <c r="J29909">
        <v>675025</v>
      </c>
      <c r="K29909" t="s">
        <v>29105</v>
      </c>
      <c r="L29909" t="s">
        <v>29106</v>
      </c>
      <c r="M29909">
        <v>79912</v>
      </c>
      <c r="N29909" s="1">
        <v>45444</v>
      </c>
    </row>
    <row r="29910" spans="1:14" x14ac:dyDescent="0.35">
      <c r="A29910" t="s">
        <v>52</v>
      </c>
      <c r="B29910">
        <v>6</v>
      </c>
      <c r="C29910" t="s">
        <v>25934</v>
      </c>
      <c r="D29910" t="s">
        <v>7231</v>
      </c>
      <c r="E29910" s="1">
        <v>44459</v>
      </c>
      <c r="F29910" t="s">
        <v>75</v>
      </c>
      <c r="G29910" s="15">
        <v>650</v>
      </c>
      <c r="J29910" t="s">
        <v>25935</v>
      </c>
      <c r="K29910" t="s">
        <v>25936</v>
      </c>
      <c r="L29910" t="s">
        <v>25937</v>
      </c>
      <c r="M29910">
        <v>76634</v>
      </c>
      <c r="N29910" s="1">
        <v>45444</v>
      </c>
    </row>
    <row r="29911" spans="1:14" x14ac:dyDescent="0.35">
      <c r="A29911" t="s">
        <v>52</v>
      </c>
      <c r="B29911">
        <v>6</v>
      </c>
      <c r="C29911" t="s">
        <v>25934</v>
      </c>
      <c r="D29911" t="s">
        <v>7231</v>
      </c>
      <c r="E29911" s="1">
        <v>44588</v>
      </c>
      <c r="F29911" t="s">
        <v>75</v>
      </c>
      <c r="G29911" s="15">
        <v>32450</v>
      </c>
      <c r="J29911" t="s">
        <v>25935</v>
      </c>
      <c r="K29911" t="s">
        <v>25936</v>
      </c>
      <c r="L29911" t="s">
        <v>25937</v>
      </c>
      <c r="M29911">
        <v>76634</v>
      </c>
      <c r="N29911" s="1">
        <v>45444</v>
      </c>
    </row>
    <row r="29912" spans="1:14" x14ac:dyDescent="0.35">
      <c r="A29912" t="s">
        <v>52</v>
      </c>
      <c r="B29912">
        <v>6</v>
      </c>
      <c r="C29912" t="s">
        <v>29629</v>
      </c>
      <c r="D29912" t="s">
        <v>29630</v>
      </c>
      <c r="E29912" s="1">
        <v>44797</v>
      </c>
      <c r="F29912" t="s">
        <v>75</v>
      </c>
      <c r="G29912" s="15">
        <v>9877</v>
      </c>
      <c r="J29912">
        <v>675554</v>
      </c>
      <c r="K29912" t="s">
        <v>29631</v>
      </c>
      <c r="L29912" t="s">
        <v>29632</v>
      </c>
      <c r="M29912">
        <v>76255</v>
      </c>
      <c r="N29912" s="1">
        <v>45444</v>
      </c>
    </row>
    <row r="29913" spans="1:14" x14ac:dyDescent="0.35">
      <c r="A29913" t="s">
        <v>52</v>
      </c>
      <c r="B29913">
        <v>6</v>
      </c>
      <c r="C29913" t="s">
        <v>29629</v>
      </c>
      <c r="D29913" t="s">
        <v>29630</v>
      </c>
      <c r="E29913" s="1">
        <v>45068</v>
      </c>
      <c r="F29913" t="s">
        <v>75</v>
      </c>
      <c r="G29913" s="15">
        <v>32425</v>
      </c>
      <c r="J29913">
        <v>675554</v>
      </c>
      <c r="K29913" t="s">
        <v>29631</v>
      </c>
      <c r="L29913" t="s">
        <v>29632</v>
      </c>
      <c r="M29913">
        <v>76255</v>
      </c>
      <c r="N29913" s="1">
        <v>45444</v>
      </c>
    </row>
    <row r="29914" spans="1:14" x14ac:dyDescent="0.35">
      <c r="A29914" t="s">
        <v>52</v>
      </c>
      <c r="B29914">
        <v>6</v>
      </c>
      <c r="C29914" t="s">
        <v>25566</v>
      </c>
      <c r="D29914" t="s">
        <v>5776</v>
      </c>
      <c r="E29914" s="1">
        <v>44431</v>
      </c>
      <c r="F29914" t="s">
        <v>75</v>
      </c>
      <c r="G29914" s="15">
        <v>650</v>
      </c>
      <c r="J29914">
        <v>455611</v>
      </c>
      <c r="K29914" t="s">
        <v>25567</v>
      </c>
      <c r="L29914" t="s">
        <v>25568</v>
      </c>
      <c r="M29914">
        <v>76374</v>
      </c>
      <c r="N29914" s="1">
        <v>45444</v>
      </c>
    </row>
    <row r="29915" spans="1:14" x14ac:dyDescent="0.35">
      <c r="A29915" t="s">
        <v>52</v>
      </c>
      <c r="B29915">
        <v>6</v>
      </c>
      <c r="C29915" t="s">
        <v>30495</v>
      </c>
      <c r="D29915" t="s">
        <v>30496</v>
      </c>
      <c r="E29915" s="1">
        <v>44655</v>
      </c>
      <c r="F29915" t="s">
        <v>75</v>
      </c>
      <c r="G29915" s="15">
        <v>994</v>
      </c>
      <c r="J29915">
        <v>676154</v>
      </c>
      <c r="K29915" t="s">
        <v>30497</v>
      </c>
      <c r="L29915" t="s">
        <v>30498</v>
      </c>
      <c r="M29915">
        <v>75656</v>
      </c>
      <c r="N29915" s="1">
        <v>45444</v>
      </c>
    </row>
    <row r="29916" spans="1:14" x14ac:dyDescent="0.35">
      <c r="A29916" t="s">
        <v>52</v>
      </c>
      <c r="B29916">
        <v>6</v>
      </c>
      <c r="C29916" t="s">
        <v>30495</v>
      </c>
      <c r="D29916" t="s">
        <v>30496</v>
      </c>
      <c r="E29916" s="1">
        <v>44662</v>
      </c>
      <c r="F29916" t="s">
        <v>75</v>
      </c>
      <c r="G29916" s="15">
        <v>1325</v>
      </c>
      <c r="J29916">
        <v>676154</v>
      </c>
      <c r="K29916" t="s">
        <v>30497</v>
      </c>
      <c r="L29916" t="s">
        <v>30498</v>
      </c>
      <c r="M29916">
        <v>75656</v>
      </c>
      <c r="N29916" s="1">
        <v>45444</v>
      </c>
    </row>
    <row r="29917" spans="1:14" x14ac:dyDescent="0.35">
      <c r="A29917" t="s">
        <v>52</v>
      </c>
      <c r="B29917">
        <v>6</v>
      </c>
      <c r="C29917" t="s">
        <v>30495</v>
      </c>
      <c r="D29917" t="s">
        <v>30496</v>
      </c>
      <c r="E29917" s="1">
        <v>44775</v>
      </c>
      <c r="F29917" t="s">
        <v>75</v>
      </c>
      <c r="G29917" s="15">
        <v>2797</v>
      </c>
      <c r="J29917">
        <v>676154</v>
      </c>
      <c r="K29917" t="s">
        <v>30497</v>
      </c>
      <c r="L29917" t="s">
        <v>30498</v>
      </c>
      <c r="M29917">
        <v>75656</v>
      </c>
      <c r="N29917" s="1">
        <v>45444</v>
      </c>
    </row>
    <row r="29918" spans="1:14" x14ac:dyDescent="0.35">
      <c r="A29918" t="s">
        <v>52</v>
      </c>
      <c r="B29918">
        <v>6</v>
      </c>
      <c r="C29918" t="s">
        <v>30495</v>
      </c>
      <c r="D29918" t="s">
        <v>30496</v>
      </c>
      <c r="E29918" s="1">
        <v>44753</v>
      </c>
      <c r="F29918" t="s">
        <v>75</v>
      </c>
      <c r="G29918" s="15">
        <v>6293</v>
      </c>
      <c r="J29918">
        <v>676154</v>
      </c>
      <c r="K29918" t="s">
        <v>30497</v>
      </c>
      <c r="L29918" t="s">
        <v>30498</v>
      </c>
      <c r="M29918">
        <v>75656</v>
      </c>
      <c r="N29918" s="1">
        <v>45444</v>
      </c>
    </row>
    <row r="29919" spans="1:14" x14ac:dyDescent="0.35">
      <c r="A29919" t="s">
        <v>52</v>
      </c>
      <c r="B29919">
        <v>6</v>
      </c>
      <c r="C29919" t="s">
        <v>30495</v>
      </c>
      <c r="D29919" t="s">
        <v>30496</v>
      </c>
      <c r="E29919" s="1">
        <v>44725</v>
      </c>
      <c r="F29919" t="s">
        <v>75</v>
      </c>
      <c r="G29919" s="15">
        <v>7443</v>
      </c>
      <c r="J29919">
        <v>676154</v>
      </c>
      <c r="K29919" t="s">
        <v>30497</v>
      </c>
      <c r="L29919" t="s">
        <v>30498</v>
      </c>
      <c r="M29919">
        <v>75656</v>
      </c>
      <c r="N29919" s="1">
        <v>45444</v>
      </c>
    </row>
    <row r="29920" spans="1:14" x14ac:dyDescent="0.35">
      <c r="A29920" t="s">
        <v>52</v>
      </c>
      <c r="B29920">
        <v>6</v>
      </c>
      <c r="C29920" t="s">
        <v>30495</v>
      </c>
      <c r="D29920" t="s">
        <v>30496</v>
      </c>
      <c r="E29920" s="1">
        <v>44725</v>
      </c>
      <c r="F29920" t="s">
        <v>102</v>
      </c>
      <c r="H29920">
        <v>16</v>
      </c>
      <c r="I29920" s="1">
        <v>44754</v>
      </c>
      <c r="J29920">
        <v>676154</v>
      </c>
      <c r="K29920" t="s">
        <v>30497</v>
      </c>
      <c r="L29920" t="s">
        <v>30498</v>
      </c>
      <c r="M29920">
        <v>75656</v>
      </c>
      <c r="N29920" s="1">
        <v>45444</v>
      </c>
    </row>
    <row r="29921" spans="1:14" x14ac:dyDescent="0.35">
      <c r="A29921" t="s">
        <v>52</v>
      </c>
      <c r="B29921">
        <v>6</v>
      </c>
      <c r="C29921" t="s">
        <v>36181</v>
      </c>
      <c r="D29921" t="s">
        <v>5929</v>
      </c>
      <c r="E29921" s="1">
        <v>45356</v>
      </c>
      <c r="F29921" t="s">
        <v>75</v>
      </c>
      <c r="G29921" s="15">
        <v>10425</v>
      </c>
      <c r="J29921">
        <v>675106</v>
      </c>
      <c r="K29921" t="s">
        <v>36182</v>
      </c>
      <c r="L29921" t="s">
        <v>36183</v>
      </c>
      <c r="M29921">
        <v>79902</v>
      </c>
      <c r="N29921" s="1">
        <v>45444</v>
      </c>
    </row>
    <row r="29922" spans="1:14" x14ac:dyDescent="0.35">
      <c r="A29922" t="s">
        <v>52</v>
      </c>
      <c r="B29922">
        <v>6</v>
      </c>
      <c r="C29922" t="s">
        <v>30072</v>
      </c>
      <c r="D29922" t="s">
        <v>14104</v>
      </c>
      <c r="E29922" s="1">
        <v>44860</v>
      </c>
      <c r="F29922" t="s">
        <v>75</v>
      </c>
      <c r="G29922" s="15">
        <v>3250</v>
      </c>
      <c r="J29922">
        <v>675918</v>
      </c>
      <c r="K29922" t="s">
        <v>30073</v>
      </c>
      <c r="L29922" t="s">
        <v>30074</v>
      </c>
      <c r="M29922">
        <v>78758</v>
      </c>
      <c r="N29922" s="1">
        <v>45444</v>
      </c>
    </row>
    <row r="29923" spans="1:14" x14ac:dyDescent="0.35">
      <c r="A29923" t="s">
        <v>52</v>
      </c>
      <c r="B29923">
        <v>6</v>
      </c>
      <c r="C29923" t="s">
        <v>30072</v>
      </c>
      <c r="D29923" t="s">
        <v>14104</v>
      </c>
      <c r="E29923" s="1">
        <v>45162</v>
      </c>
      <c r="F29923" t="s">
        <v>75</v>
      </c>
      <c r="G29923" s="15">
        <v>22164</v>
      </c>
      <c r="J29923">
        <v>675918</v>
      </c>
      <c r="K29923" t="s">
        <v>30073</v>
      </c>
      <c r="L29923" t="s">
        <v>30074</v>
      </c>
      <c r="M29923">
        <v>78758</v>
      </c>
      <c r="N29923" s="1">
        <v>45444</v>
      </c>
    </row>
    <row r="29924" spans="1:14" x14ac:dyDescent="0.35">
      <c r="A29924" t="s">
        <v>52</v>
      </c>
      <c r="B29924">
        <v>6</v>
      </c>
      <c r="C29924" t="s">
        <v>30072</v>
      </c>
      <c r="D29924" t="s">
        <v>14104</v>
      </c>
      <c r="E29924" s="1">
        <v>45317</v>
      </c>
      <c r="F29924" t="s">
        <v>75</v>
      </c>
      <c r="G29924" s="15">
        <v>50252</v>
      </c>
      <c r="J29924">
        <v>675918</v>
      </c>
      <c r="K29924" t="s">
        <v>30073</v>
      </c>
      <c r="L29924" t="s">
        <v>30074</v>
      </c>
      <c r="M29924">
        <v>78758</v>
      </c>
      <c r="N29924" s="1">
        <v>45444</v>
      </c>
    </row>
    <row r="29925" spans="1:14" x14ac:dyDescent="0.35">
      <c r="A29925" t="s">
        <v>52</v>
      </c>
      <c r="B29925">
        <v>6</v>
      </c>
      <c r="C29925" t="s">
        <v>25883</v>
      </c>
      <c r="D29925" t="s">
        <v>25884</v>
      </c>
      <c r="E29925" s="1">
        <v>44859</v>
      </c>
      <c r="F29925" t="s">
        <v>75</v>
      </c>
      <c r="G29925" s="15">
        <v>3447</v>
      </c>
      <c r="J29925">
        <v>455968</v>
      </c>
      <c r="K29925" t="s">
        <v>25885</v>
      </c>
      <c r="L29925" t="s">
        <v>25886</v>
      </c>
      <c r="M29925">
        <v>76450</v>
      </c>
      <c r="N29925" s="1">
        <v>45444</v>
      </c>
    </row>
    <row r="29926" spans="1:14" x14ac:dyDescent="0.35">
      <c r="A29926" t="s">
        <v>52</v>
      </c>
      <c r="B29926">
        <v>6</v>
      </c>
      <c r="C29926" t="s">
        <v>25883</v>
      </c>
      <c r="D29926" t="s">
        <v>25884</v>
      </c>
      <c r="E29926" s="1">
        <v>44427</v>
      </c>
      <c r="F29926" t="s">
        <v>75</v>
      </c>
      <c r="G29926" s="15">
        <v>9750</v>
      </c>
      <c r="J29926">
        <v>455968</v>
      </c>
      <c r="K29926" t="s">
        <v>25885</v>
      </c>
      <c r="L29926" t="s">
        <v>25886</v>
      </c>
      <c r="M29926">
        <v>76450</v>
      </c>
      <c r="N29926" s="1">
        <v>45444</v>
      </c>
    </row>
    <row r="29927" spans="1:14" x14ac:dyDescent="0.35">
      <c r="A29927" t="s">
        <v>52</v>
      </c>
      <c r="B29927">
        <v>6</v>
      </c>
      <c r="C29927" t="s">
        <v>25883</v>
      </c>
      <c r="D29927" t="s">
        <v>25884</v>
      </c>
      <c r="E29927" s="1">
        <v>44741</v>
      </c>
      <c r="F29927" t="s">
        <v>75</v>
      </c>
      <c r="G29927" s="15">
        <v>15703</v>
      </c>
      <c r="J29927">
        <v>455968</v>
      </c>
      <c r="K29927" t="s">
        <v>25885</v>
      </c>
      <c r="L29927" t="s">
        <v>25886</v>
      </c>
      <c r="M29927">
        <v>76450</v>
      </c>
      <c r="N29927" s="1">
        <v>45444</v>
      </c>
    </row>
    <row r="29928" spans="1:14" x14ac:dyDescent="0.35">
      <c r="A29928" t="s">
        <v>52</v>
      </c>
      <c r="B29928">
        <v>6</v>
      </c>
      <c r="C29928" t="s">
        <v>25840</v>
      </c>
      <c r="D29928" t="s">
        <v>25841</v>
      </c>
      <c r="E29928" s="1">
        <v>44791</v>
      </c>
      <c r="F29928" t="s">
        <v>75</v>
      </c>
      <c r="G29928" s="15">
        <v>3402</v>
      </c>
      <c r="J29928">
        <v>455915</v>
      </c>
      <c r="K29928" t="s">
        <v>25842</v>
      </c>
      <c r="L29928" t="s">
        <v>25843</v>
      </c>
      <c r="M29928">
        <v>76048</v>
      </c>
      <c r="N29928" s="1">
        <v>45444</v>
      </c>
    </row>
    <row r="29929" spans="1:14" x14ac:dyDescent="0.35">
      <c r="A29929" t="s">
        <v>52</v>
      </c>
      <c r="B29929">
        <v>6</v>
      </c>
      <c r="C29929" t="s">
        <v>25840</v>
      </c>
      <c r="D29929" t="s">
        <v>25841</v>
      </c>
      <c r="E29929" s="1">
        <v>44840</v>
      </c>
      <c r="F29929" t="s">
        <v>75</v>
      </c>
      <c r="G29929" s="15">
        <v>16396</v>
      </c>
      <c r="J29929">
        <v>455915</v>
      </c>
      <c r="K29929" t="s">
        <v>25842</v>
      </c>
      <c r="L29929" t="s">
        <v>25843</v>
      </c>
      <c r="M29929">
        <v>76048</v>
      </c>
      <c r="N29929" s="1">
        <v>45444</v>
      </c>
    </row>
    <row r="29930" spans="1:14" x14ac:dyDescent="0.35">
      <c r="A29930" t="s">
        <v>52</v>
      </c>
      <c r="B29930">
        <v>6</v>
      </c>
      <c r="C29930" t="s">
        <v>25840</v>
      </c>
      <c r="D29930" t="s">
        <v>25841</v>
      </c>
      <c r="E29930" s="1">
        <v>45343</v>
      </c>
      <c r="F29930" t="s">
        <v>75</v>
      </c>
      <c r="G29930" s="15">
        <v>31850</v>
      </c>
      <c r="J29930">
        <v>455915</v>
      </c>
      <c r="K29930" t="s">
        <v>25842</v>
      </c>
      <c r="L29930" t="s">
        <v>25843</v>
      </c>
      <c r="M29930">
        <v>76048</v>
      </c>
      <c r="N29930" s="1">
        <v>45444</v>
      </c>
    </row>
    <row r="29931" spans="1:14" x14ac:dyDescent="0.35">
      <c r="A29931" t="s">
        <v>52</v>
      </c>
      <c r="B29931">
        <v>6</v>
      </c>
      <c r="C29931" t="s">
        <v>29437</v>
      </c>
      <c r="D29931" t="s">
        <v>15124</v>
      </c>
      <c r="E29931" s="1">
        <v>44669</v>
      </c>
      <c r="F29931" t="s">
        <v>75</v>
      </c>
      <c r="G29931" s="15">
        <v>987</v>
      </c>
      <c r="J29931">
        <v>675369</v>
      </c>
      <c r="K29931" t="s">
        <v>29438</v>
      </c>
      <c r="L29931" t="s">
        <v>29439</v>
      </c>
      <c r="M29931">
        <v>76050</v>
      </c>
      <c r="N29931" s="1">
        <v>45444</v>
      </c>
    </row>
    <row r="29932" spans="1:14" x14ac:dyDescent="0.35">
      <c r="A29932" t="s">
        <v>52</v>
      </c>
      <c r="B29932">
        <v>6</v>
      </c>
      <c r="C29932" t="s">
        <v>30467</v>
      </c>
      <c r="D29932" t="s">
        <v>12367</v>
      </c>
      <c r="E29932" s="1">
        <v>44515</v>
      </c>
      <c r="F29932" t="s">
        <v>75</v>
      </c>
      <c r="G29932" s="15">
        <v>655</v>
      </c>
      <c r="J29932">
        <v>676139</v>
      </c>
      <c r="K29932" t="s">
        <v>30468</v>
      </c>
      <c r="L29932" t="s">
        <v>30469</v>
      </c>
      <c r="M29932">
        <v>76016</v>
      </c>
      <c r="N29932" s="1">
        <v>45444</v>
      </c>
    </row>
    <row r="29933" spans="1:14" x14ac:dyDescent="0.35">
      <c r="A29933" t="s">
        <v>52</v>
      </c>
      <c r="B29933">
        <v>6</v>
      </c>
      <c r="C29933" t="s">
        <v>30467</v>
      </c>
      <c r="D29933" t="s">
        <v>12367</v>
      </c>
      <c r="E29933" s="1">
        <v>44992</v>
      </c>
      <c r="F29933" t="s">
        <v>75</v>
      </c>
      <c r="G29933" s="15">
        <v>7443</v>
      </c>
      <c r="J29933">
        <v>676139</v>
      </c>
      <c r="K29933" t="s">
        <v>30468</v>
      </c>
      <c r="L29933" t="s">
        <v>30469</v>
      </c>
      <c r="M29933">
        <v>76016</v>
      </c>
      <c r="N29933" s="1">
        <v>45444</v>
      </c>
    </row>
    <row r="29934" spans="1:14" x14ac:dyDescent="0.35">
      <c r="A29934" t="s">
        <v>52</v>
      </c>
      <c r="B29934">
        <v>6</v>
      </c>
      <c r="C29934" t="s">
        <v>30467</v>
      </c>
      <c r="D29934" t="s">
        <v>12367</v>
      </c>
      <c r="E29934" s="1">
        <v>44389</v>
      </c>
      <c r="F29934" t="s">
        <v>75</v>
      </c>
      <c r="G29934" s="15">
        <v>9750</v>
      </c>
      <c r="J29934">
        <v>676139</v>
      </c>
      <c r="K29934" t="s">
        <v>30468</v>
      </c>
      <c r="L29934" t="s">
        <v>30469</v>
      </c>
      <c r="M29934">
        <v>76016</v>
      </c>
      <c r="N29934" s="1">
        <v>45444</v>
      </c>
    </row>
    <row r="29935" spans="1:14" x14ac:dyDescent="0.35">
      <c r="A29935" t="s">
        <v>52</v>
      </c>
      <c r="B29935">
        <v>6</v>
      </c>
      <c r="C29935" t="s">
        <v>30467</v>
      </c>
      <c r="D29935" t="s">
        <v>12367</v>
      </c>
      <c r="E29935" s="1">
        <v>45311</v>
      </c>
      <c r="F29935" t="s">
        <v>75</v>
      </c>
      <c r="G29935" s="15">
        <v>83850</v>
      </c>
      <c r="J29935">
        <v>676139</v>
      </c>
      <c r="K29935" t="s">
        <v>30468</v>
      </c>
      <c r="L29935" t="s">
        <v>30469</v>
      </c>
      <c r="M29935">
        <v>76016</v>
      </c>
      <c r="N29935" s="1">
        <v>45444</v>
      </c>
    </row>
    <row r="29936" spans="1:14" x14ac:dyDescent="0.35">
      <c r="A29936" t="s">
        <v>52</v>
      </c>
      <c r="B29936">
        <v>6</v>
      </c>
      <c r="C29936" t="s">
        <v>30514</v>
      </c>
      <c r="D29936" t="s">
        <v>25403</v>
      </c>
      <c r="E29936" s="1">
        <v>44818</v>
      </c>
      <c r="F29936" t="s">
        <v>75</v>
      </c>
      <c r="G29936" s="15">
        <v>3250</v>
      </c>
      <c r="J29936">
        <v>676161</v>
      </c>
      <c r="K29936" t="s">
        <v>30515</v>
      </c>
      <c r="L29936" t="s">
        <v>30516</v>
      </c>
      <c r="M29936">
        <v>76148</v>
      </c>
      <c r="N29936" s="1">
        <v>45444</v>
      </c>
    </row>
    <row r="29937" spans="1:14" x14ac:dyDescent="0.35">
      <c r="A29937" t="s">
        <v>52</v>
      </c>
      <c r="B29937">
        <v>6</v>
      </c>
      <c r="C29937" t="s">
        <v>30514</v>
      </c>
      <c r="D29937" t="s">
        <v>25403</v>
      </c>
      <c r="E29937" s="1">
        <v>44910</v>
      </c>
      <c r="F29937" t="s">
        <v>75</v>
      </c>
      <c r="G29937" s="15">
        <v>9750</v>
      </c>
      <c r="J29937">
        <v>676161</v>
      </c>
      <c r="K29937" t="s">
        <v>30515</v>
      </c>
      <c r="L29937" t="s">
        <v>30516</v>
      </c>
      <c r="M29937">
        <v>76148</v>
      </c>
      <c r="N29937" s="1">
        <v>45444</v>
      </c>
    </row>
    <row r="29938" spans="1:14" x14ac:dyDescent="0.35">
      <c r="A29938" t="s">
        <v>52</v>
      </c>
      <c r="B29938">
        <v>6</v>
      </c>
      <c r="C29938" t="s">
        <v>30514</v>
      </c>
      <c r="D29938" t="s">
        <v>25403</v>
      </c>
      <c r="E29938" s="1">
        <v>44980</v>
      </c>
      <c r="F29938" t="s">
        <v>75</v>
      </c>
      <c r="G29938" s="15">
        <v>15000</v>
      </c>
      <c r="J29938">
        <v>676161</v>
      </c>
      <c r="K29938" t="s">
        <v>30515</v>
      </c>
      <c r="L29938" t="s">
        <v>30516</v>
      </c>
      <c r="M29938">
        <v>76148</v>
      </c>
      <c r="N29938" s="1">
        <v>45444</v>
      </c>
    </row>
    <row r="29939" spans="1:14" x14ac:dyDescent="0.35">
      <c r="A29939" t="s">
        <v>52</v>
      </c>
      <c r="B29939">
        <v>6</v>
      </c>
      <c r="C29939" t="s">
        <v>30514</v>
      </c>
      <c r="D29939" t="s">
        <v>25403</v>
      </c>
      <c r="E29939" s="1">
        <v>44939</v>
      </c>
      <c r="F29939" t="s">
        <v>75</v>
      </c>
      <c r="G29939" s="15">
        <v>18038</v>
      </c>
      <c r="J29939">
        <v>676161</v>
      </c>
      <c r="K29939" t="s">
        <v>30515</v>
      </c>
      <c r="L29939" t="s">
        <v>30516</v>
      </c>
      <c r="M29939">
        <v>76148</v>
      </c>
      <c r="N29939" s="1">
        <v>45444</v>
      </c>
    </row>
    <row r="29940" spans="1:14" x14ac:dyDescent="0.35">
      <c r="A29940" t="s">
        <v>52</v>
      </c>
      <c r="B29940">
        <v>6</v>
      </c>
      <c r="C29940" t="s">
        <v>30514</v>
      </c>
      <c r="D29940" t="s">
        <v>25403</v>
      </c>
      <c r="E29940" s="1">
        <v>45230</v>
      </c>
      <c r="F29940" t="s">
        <v>75</v>
      </c>
      <c r="G29940" s="15">
        <v>55487</v>
      </c>
      <c r="J29940">
        <v>676161</v>
      </c>
      <c r="K29940" t="s">
        <v>30515</v>
      </c>
      <c r="L29940" t="s">
        <v>30516</v>
      </c>
      <c r="M29940">
        <v>76148</v>
      </c>
      <c r="N29940" s="1">
        <v>45444</v>
      </c>
    </row>
    <row r="29941" spans="1:14" x14ac:dyDescent="0.35">
      <c r="A29941" t="s">
        <v>52</v>
      </c>
      <c r="B29941">
        <v>6</v>
      </c>
      <c r="C29941" t="s">
        <v>29989</v>
      </c>
      <c r="D29941" t="s">
        <v>12367</v>
      </c>
      <c r="E29941" s="1">
        <v>44466</v>
      </c>
      <c r="F29941" t="s">
        <v>75</v>
      </c>
      <c r="G29941" s="15">
        <v>4258</v>
      </c>
      <c r="J29941">
        <v>675877</v>
      </c>
      <c r="K29941" t="s">
        <v>29990</v>
      </c>
      <c r="L29941" t="s">
        <v>29991</v>
      </c>
      <c r="M29941">
        <v>76011</v>
      </c>
      <c r="N29941" s="1">
        <v>45444</v>
      </c>
    </row>
    <row r="29942" spans="1:14" x14ac:dyDescent="0.35">
      <c r="A29942" t="s">
        <v>52</v>
      </c>
      <c r="B29942">
        <v>6</v>
      </c>
      <c r="C29942" t="s">
        <v>29989</v>
      </c>
      <c r="D29942" t="s">
        <v>12367</v>
      </c>
      <c r="E29942" s="1">
        <v>44459</v>
      </c>
      <c r="F29942" t="s">
        <v>75</v>
      </c>
      <c r="G29942" s="15">
        <v>4258</v>
      </c>
      <c r="J29942">
        <v>675877</v>
      </c>
      <c r="K29942" t="s">
        <v>29990</v>
      </c>
      <c r="L29942" t="s">
        <v>29991</v>
      </c>
      <c r="M29942">
        <v>76011</v>
      </c>
      <c r="N29942" s="1">
        <v>45444</v>
      </c>
    </row>
    <row r="29943" spans="1:14" x14ac:dyDescent="0.35">
      <c r="A29943" t="s">
        <v>52</v>
      </c>
      <c r="B29943">
        <v>6</v>
      </c>
      <c r="C29943" t="s">
        <v>29989</v>
      </c>
      <c r="D29943" t="s">
        <v>12367</v>
      </c>
      <c r="E29943" s="1">
        <v>44452</v>
      </c>
      <c r="F29943" t="s">
        <v>75</v>
      </c>
      <c r="G29943" s="15">
        <v>4258</v>
      </c>
      <c r="J29943">
        <v>675877</v>
      </c>
      <c r="K29943" t="s">
        <v>29990</v>
      </c>
      <c r="L29943" t="s">
        <v>29991</v>
      </c>
      <c r="M29943">
        <v>76011</v>
      </c>
      <c r="N29943" s="1">
        <v>45444</v>
      </c>
    </row>
    <row r="29944" spans="1:14" x14ac:dyDescent="0.35">
      <c r="A29944" t="s">
        <v>52</v>
      </c>
      <c r="B29944">
        <v>6</v>
      </c>
      <c r="C29944" t="s">
        <v>29989</v>
      </c>
      <c r="D29944" t="s">
        <v>12367</v>
      </c>
      <c r="E29944" s="1">
        <v>44445</v>
      </c>
      <c r="F29944" t="s">
        <v>75</v>
      </c>
      <c r="G29944" s="15">
        <v>4258</v>
      </c>
      <c r="J29944">
        <v>675877</v>
      </c>
      <c r="K29944" t="s">
        <v>29990</v>
      </c>
      <c r="L29944" t="s">
        <v>29991</v>
      </c>
      <c r="M29944">
        <v>76011</v>
      </c>
      <c r="N29944" s="1">
        <v>45444</v>
      </c>
    </row>
    <row r="29945" spans="1:14" x14ac:dyDescent="0.35">
      <c r="A29945" t="s">
        <v>52</v>
      </c>
      <c r="B29945">
        <v>6</v>
      </c>
      <c r="C29945" t="s">
        <v>29989</v>
      </c>
      <c r="D29945" t="s">
        <v>12367</v>
      </c>
      <c r="E29945" s="1">
        <v>44438</v>
      </c>
      <c r="F29945" t="s">
        <v>75</v>
      </c>
      <c r="G29945" s="15">
        <v>4258</v>
      </c>
      <c r="J29945">
        <v>675877</v>
      </c>
      <c r="K29945" t="s">
        <v>29990</v>
      </c>
      <c r="L29945" t="s">
        <v>29991</v>
      </c>
      <c r="M29945">
        <v>76011</v>
      </c>
      <c r="N29945" s="1">
        <v>45444</v>
      </c>
    </row>
    <row r="29946" spans="1:14" x14ac:dyDescent="0.35">
      <c r="A29946" t="s">
        <v>52</v>
      </c>
      <c r="B29946">
        <v>6</v>
      </c>
      <c r="C29946" t="s">
        <v>29989</v>
      </c>
      <c r="D29946" t="s">
        <v>12367</v>
      </c>
      <c r="E29946" s="1">
        <v>44424</v>
      </c>
      <c r="F29946" t="s">
        <v>75</v>
      </c>
      <c r="G29946" s="15">
        <v>4258</v>
      </c>
      <c r="J29946">
        <v>675877</v>
      </c>
      <c r="K29946" t="s">
        <v>29990</v>
      </c>
      <c r="L29946" t="s">
        <v>29991</v>
      </c>
      <c r="M29946">
        <v>76011</v>
      </c>
      <c r="N29946" s="1">
        <v>45444</v>
      </c>
    </row>
    <row r="29947" spans="1:14" x14ac:dyDescent="0.35">
      <c r="A29947" t="s">
        <v>52</v>
      </c>
      <c r="B29947">
        <v>6</v>
      </c>
      <c r="C29947" t="s">
        <v>29989</v>
      </c>
      <c r="D29947" t="s">
        <v>12367</v>
      </c>
      <c r="E29947" s="1">
        <v>44417</v>
      </c>
      <c r="F29947" t="s">
        <v>75</v>
      </c>
      <c r="G29947" s="15">
        <v>4258</v>
      </c>
      <c r="J29947">
        <v>675877</v>
      </c>
      <c r="K29947" t="s">
        <v>29990</v>
      </c>
      <c r="L29947" t="s">
        <v>29991</v>
      </c>
      <c r="M29947">
        <v>76011</v>
      </c>
      <c r="N29947" s="1">
        <v>45444</v>
      </c>
    </row>
    <row r="29948" spans="1:14" x14ac:dyDescent="0.35">
      <c r="A29948" t="s">
        <v>52</v>
      </c>
      <c r="B29948">
        <v>6</v>
      </c>
      <c r="C29948" t="s">
        <v>29989</v>
      </c>
      <c r="D29948" t="s">
        <v>12367</v>
      </c>
      <c r="E29948" s="1">
        <v>44396</v>
      </c>
      <c r="F29948" t="s">
        <v>75</v>
      </c>
      <c r="G29948" s="15">
        <v>4258</v>
      </c>
      <c r="J29948">
        <v>675877</v>
      </c>
      <c r="K29948" t="s">
        <v>29990</v>
      </c>
      <c r="L29948" t="s">
        <v>29991</v>
      </c>
      <c r="M29948">
        <v>76011</v>
      </c>
      <c r="N29948" s="1">
        <v>45444</v>
      </c>
    </row>
    <row r="29949" spans="1:14" x14ac:dyDescent="0.35">
      <c r="A29949" t="s">
        <v>52</v>
      </c>
      <c r="B29949">
        <v>6</v>
      </c>
      <c r="C29949" t="s">
        <v>29989</v>
      </c>
      <c r="D29949" t="s">
        <v>12367</v>
      </c>
      <c r="E29949" s="1">
        <v>44389</v>
      </c>
      <c r="F29949" t="s">
        <v>75</v>
      </c>
      <c r="G29949" s="15">
        <v>4258</v>
      </c>
      <c r="J29949">
        <v>675877</v>
      </c>
      <c r="K29949" t="s">
        <v>29990</v>
      </c>
      <c r="L29949" t="s">
        <v>29991</v>
      </c>
      <c r="M29949">
        <v>76011</v>
      </c>
      <c r="N29949" s="1">
        <v>45444</v>
      </c>
    </row>
    <row r="29950" spans="1:14" x14ac:dyDescent="0.35">
      <c r="A29950" t="s">
        <v>52</v>
      </c>
      <c r="B29950">
        <v>6</v>
      </c>
      <c r="C29950" t="s">
        <v>29989</v>
      </c>
      <c r="D29950" t="s">
        <v>12367</v>
      </c>
      <c r="E29950" s="1">
        <v>44382</v>
      </c>
      <c r="F29950" t="s">
        <v>75</v>
      </c>
      <c r="G29950" s="15">
        <v>4258</v>
      </c>
      <c r="J29950">
        <v>675877</v>
      </c>
      <c r="K29950" t="s">
        <v>29990</v>
      </c>
      <c r="L29950" t="s">
        <v>29991</v>
      </c>
      <c r="M29950">
        <v>76011</v>
      </c>
      <c r="N29950" s="1">
        <v>45444</v>
      </c>
    </row>
    <row r="29951" spans="1:14" x14ac:dyDescent="0.35">
      <c r="A29951" t="s">
        <v>52</v>
      </c>
      <c r="B29951">
        <v>6</v>
      </c>
      <c r="C29951" t="s">
        <v>29989</v>
      </c>
      <c r="D29951" t="s">
        <v>12367</v>
      </c>
      <c r="E29951" s="1">
        <v>44375</v>
      </c>
      <c r="F29951" t="s">
        <v>75</v>
      </c>
      <c r="G29951" s="15">
        <v>4258</v>
      </c>
      <c r="J29951">
        <v>675877</v>
      </c>
      <c r="K29951" t="s">
        <v>29990</v>
      </c>
      <c r="L29951" t="s">
        <v>29991</v>
      </c>
      <c r="M29951">
        <v>76011</v>
      </c>
      <c r="N29951" s="1">
        <v>45444</v>
      </c>
    </row>
    <row r="29952" spans="1:14" x14ac:dyDescent="0.35">
      <c r="A29952" t="s">
        <v>52</v>
      </c>
      <c r="B29952">
        <v>6</v>
      </c>
      <c r="C29952" t="s">
        <v>29989</v>
      </c>
      <c r="D29952" t="s">
        <v>12367</v>
      </c>
      <c r="E29952" s="1">
        <v>44368</v>
      </c>
      <c r="F29952" t="s">
        <v>75</v>
      </c>
      <c r="G29952" s="15">
        <v>4258</v>
      </c>
      <c r="J29952">
        <v>675877</v>
      </c>
      <c r="K29952" t="s">
        <v>29990</v>
      </c>
      <c r="L29952" t="s">
        <v>29991</v>
      </c>
      <c r="M29952">
        <v>76011</v>
      </c>
      <c r="N29952" s="1">
        <v>45444</v>
      </c>
    </row>
    <row r="29953" spans="1:14" x14ac:dyDescent="0.35">
      <c r="A29953" t="s">
        <v>52</v>
      </c>
      <c r="B29953">
        <v>6</v>
      </c>
      <c r="C29953" t="s">
        <v>29989</v>
      </c>
      <c r="D29953" t="s">
        <v>12367</v>
      </c>
      <c r="E29953" s="1">
        <v>44939</v>
      </c>
      <c r="F29953" t="s">
        <v>75</v>
      </c>
      <c r="G29953" s="15">
        <v>10266</v>
      </c>
      <c r="J29953">
        <v>675877</v>
      </c>
      <c r="K29953" t="s">
        <v>29990</v>
      </c>
      <c r="L29953" t="s">
        <v>29991</v>
      </c>
      <c r="M29953">
        <v>76011</v>
      </c>
      <c r="N29953" s="1">
        <v>45444</v>
      </c>
    </row>
    <row r="29954" spans="1:14" x14ac:dyDescent="0.35">
      <c r="A29954" t="s">
        <v>52</v>
      </c>
      <c r="B29954">
        <v>6</v>
      </c>
      <c r="C29954" t="s">
        <v>29989</v>
      </c>
      <c r="D29954" t="s">
        <v>12367</v>
      </c>
      <c r="E29954" s="1">
        <v>44748</v>
      </c>
      <c r="F29954" t="s">
        <v>75</v>
      </c>
      <c r="G29954" s="15">
        <v>28239</v>
      </c>
      <c r="J29954">
        <v>675877</v>
      </c>
      <c r="K29954" t="s">
        <v>29990</v>
      </c>
      <c r="L29954" t="s">
        <v>29991</v>
      </c>
      <c r="M29954">
        <v>76011</v>
      </c>
      <c r="N29954" s="1">
        <v>45444</v>
      </c>
    </row>
    <row r="29955" spans="1:14" x14ac:dyDescent="0.35">
      <c r="A29955" t="s">
        <v>52</v>
      </c>
      <c r="B29955">
        <v>6</v>
      </c>
      <c r="C29955" t="s">
        <v>30667</v>
      </c>
      <c r="D29955" t="s">
        <v>8570</v>
      </c>
      <c r="E29955" s="1">
        <v>44700</v>
      </c>
      <c r="F29955" t="s">
        <v>75</v>
      </c>
      <c r="G29955" s="15">
        <v>11165</v>
      </c>
      <c r="J29955">
        <v>676241</v>
      </c>
      <c r="K29955" t="s">
        <v>30668</v>
      </c>
      <c r="L29955" t="s">
        <v>30669</v>
      </c>
      <c r="M29955">
        <v>75455</v>
      </c>
      <c r="N29955" s="1">
        <v>45444</v>
      </c>
    </row>
    <row r="29956" spans="1:14" x14ac:dyDescent="0.35">
      <c r="A29956" t="s">
        <v>52</v>
      </c>
      <c r="B29956">
        <v>6</v>
      </c>
      <c r="C29956" t="s">
        <v>30667</v>
      </c>
      <c r="D29956" t="s">
        <v>8570</v>
      </c>
      <c r="E29956" s="1">
        <v>44568</v>
      </c>
      <c r="F29956" t="s">
        <v>75</v>
      </c>
      <c r="G29956" s="15">
        <v>15131</v>
      </c>
      <c r="J29956">
        <v>676241</v>
      </c>
      <c r="K29956" t="s">
        <v>30668</v>
      </c>
      <c r="L29956" t="s">
        <v>30669</v>
      </c>
      <c r="M29956">
        <v>75455</v>
      </c>
      <c r="N29956" s="1">
        <v>45444</v>
      </c>
    </row>
    <row r="29957" spans="1:14" x14ac:dyDescent="0.35">
      <c r="A29957" t="s">
        <v>52</v>
      </c>
      <c r="B29957">
        <v>6</v>
      </c>
      <c r="C29957" t="s">
        <v>30667</v>
      </c>
      <c r="D29957" t="s">
        <v>8570</v>
      </c>
      <c r="E29957" s="1">
        <v>44827</v>
      </c>
      <c r="F29957" t="s">
        <v>75</v>
      </c>
      <c r="G29957" s="15">
        <v>20796</v>
      </c>
      <c r="J29957">
        <v>676241</v>
      </c>
      <c r="K29957" t="s">
        <v>30668</v>
      </c>
      <c r="L29957" t="s">
        <v>30669</v>
      </c>
      <c r="M29957">
        <v>75455</v>
      </c>
      <c r="N29957" s="1">
        <v>45444</v>
      </c>
    </row>
    <row r="29958" spans="1:14" x14ac:dyDescent="0.35">
      <c r="A29958" t="s">
        <v>52</v>
      </c>
      <c r="B29958">
        <v>6</v>
      </c>
      <c r="C29958" t="s">
        <v>30667</v>
      </c>
      <c r="D29958" t="s">
        <v>8570</v>
      </c>
      <c r="E29958" s="1">
        <v>45014</v>
      </c>
      <c r="F29958" t="s">
        <v>75</v>
      </c>
      <c r="G29958" s="15">
        <v>23274</v>
      </c>
      <c r="J29958">
        <v>676241</v>
      </c>
      <c r="K29958" t="s">
        <v>30668</v>
      </c>
      <c r="L29958" t="s">
        <v>30669</v>
      </c>
      <c r="M29958">
        <v>75455</v>
      </c>
      <c r="N29958" s="1">
        <v>45444</v>
      </c>
    </row>
    <row r="29959" spans="1:14" x14ac:dyDescent="0.35">
      <c r="A29959" t="s">
        <v>52</v>
      </c>
      <c r="B29959">
        <v>6</v>
      </c>
      <c r="C29959" t="s">
        <v>30667</v>
      </c>
      <c r="D29959" t="s">
        <v>8570</v>
      </c>
      <c r="E29959" s="1">
        <v>44622</v>
      </c>
      <c r="F29959" t="s">
        <v>75</v>
      </c>
      <c r="G29959" s="15">
        <v>165475</v>
      </c>
      <c r="J29959">
        <v>676241</v>
      </c>
      <c r="K29959" t="s">
        <v>30668</v>
      </c>
      <c r="L29959" t="s">
        <v>30669</v>
      </c>
      <c r="M29959">
        <v>75455</v>
      </c>
      <c r="N29959" s="1">
        <v>45444</v>
      </c>
    </row>
    <row r="29960" spans="1:14" x14ac:dyDescent="0.35">
      <c r="A29960" t="s">
        <v>52</v>
      </c>
      <c r="B29960">
        <v>6</v>
      </c>
      <c r="C29960" t="s">
        <v>30667</v>
      </c>
      <c r="D29960" t="s">
        <v>8570</v>
      </c>
      <c r="E29960" s="1">
        <v>44622</v>
      </c>
      <c r="F29960" t="s">
        <v>102</v>
      </c>
      <c r="H29960">
        <v>6</v>
      </c>
      <c r="I29960" s="1">
        <v>44651</v>
      </c>
      <c r="J29960">
        <v>676241</v>
      </c>
      <c r="K29960" t="s">
        <v>30668</v>
      </c>
      <c r="L29960" t="s">
        <v>30669</v>
      </c>
      <c r="M29960">
        <v>75455</v>
      </c>
      <c r="N29960" s="1">
        <v>45444</v>
      </c>
    </row>
    <row r="29961" spans="1:14" x14ac:dyDescent="0.35">
      <c r="A29961" t="s">
        <v>52</v>
      </c>
      <c r="B29961">
        <v>6</v>
      </c>
      <c r="C29961" t="s">
        <v>25588</v>
      </c>
      <c r="D29961" t="s">
        <v>25435</v>
      </c>
      <c r="E29961" s="1">
        <v>45239</v>
      </c>
      <c r="F29961" t="s">
        <v>75</v>
      </c>
      <c r="G29961" s="15">
        <v>6988</v>
      </c>
      <c r="J29961">
        <v>455638</v>
      </c>
      <c r="K29961" t="s">
        <v>25589</v>
      </c>
      <c r="L29961" t="s">
        <v>25590</v>
      </c>
      <c r="M29961">
        <v>76710</v>
      </c>
      <c r="N29961" s="1">
        <v>45444</v>
      </c>
    </row>
    <row r="29962" spans="1:14" x14ac:dyDescent="0.35">
      <c r="A29962" t="s">
        <v>52</v>
      </c>
      <c r="B29962">
        <v>6</v>
      </c>
      <c r="C29962" t="s">
        <v>25588</v>
      </c>
      <c r="D29962" t="s">
        <v>25435</v>
      </c>
      <c r="E29962" s="1">
        <v>44733</v>
      </c>
      <c r="F29962" t="s">
        <v>75</v>
      </c>
      <c r="G29962" s="15">
        <v>9750</v>
      </c>
      <c r="J29962">
        <v>455638</v>
      </c>
      <c r="K29962" t="s">
        <v>25589</v>
      </c>
      <c r="L29962" t="s">
        <v>25590</v>
      </c>
      <c r="M29962">
        <v>76710</v>
      </c>
      <c r="N29962" s="1">
        <v>45444</v>
      </c>
    </row>
    <row r="29963" spans="1:14" x14ac:dyDescent="0.35">
      <c r="A29963" t="s">
        <v>52</v>
      </c>
      <c r="B29963">
        <v>6</v>
      </c>
      <c r="C29963" t="s">
        <v>25588</v>
      </c>
      <c r="D29963" t="s">
        <v>25435</v>
      </c>
      <c r="E29963" s="1">
        <v>44411</v>
      </c>
      <c r="F29963" t="s">
        <v>75</v>
      </c>
      <c r="G29963" s="15">
        <v>9750</v>
      </c>
      <c r="J29963">
        <v>455638</v>
      </c>
      <c r="K29963" t="s">
        <v>25589</v>
      </c>
      <c r="L29963" t="s">
        <v>25590</v>
      </c>
      <c r="M29963">
        <v>76710</v>
      </c>
      <c r="N29963" s="1">
        <v>45444</v>
      </c>
    </row>
    <row r="29964" spans="1:14" x14ac:dyDescent="0.35">
      <c r="A29964" t="s">
        <v>52</v>
      </c>
      <c r="B29964">
        <v>6</v>
      </c>
      <c r="C29964" t="s">
        <v>25588</v>
      </c>
      <c r="D29964" t="s">
        <v>25435</v>
      </c>
      <c r="E29964" s="1">
        <v>44369</v>
      </c>
      <c r="F29964" t="s">
        <v>75</v>
      </c>
      <c r="G29964" s="15">
        <v>10691</v>
      </c>
      <c r="J29964">
        <v>455638</v>
      </c>
      <c r="K29964" t="s">
        <v>25589</v>
      </c>
      <c r="L29964" t="s">
        <v>25590</v>
      </c>
      <c r="M29964">
        <v>76710</v>
      </c>
      <c r="N29964" s="1">
        <v>45444</v>
      </c>
    </row>
    <row r="29965" spans="1:14" x14ac:dyDescent="0.35">
      <c r="A29965" t="s">
        <v>52</v>
      </c>
      <c r="B29965">
        <v>6</v>
      </c>
      <c r="C29965" t="s">
        <v>29434</v>
      </c>
      <c r="D29965" t="s">
        <v>219</v>
      </c>
      <c r="E29965" s="1">
        <v>44986</v>
      </c>
      <c r="F29965" t="s">
        <v>75</v>
      </c>
      <c r="G29965" s="15">
        <v>15605</v>
      </c>
      <c r="J29965">
        <v>675367</v>
      </c>
      <c r="K29965" t="s">
        <v>29435</v>
      </c>
      <c r="L29965" t="s">
        <v>29436</v>
      </c>
      <c r="M29965">
        <v>75401</v>
      </c>
      <c r="N29965" s="1">
        <v>45444</v>
      </c>
    </row>
    <row r="29966" spans="1:14" x14ac:dyDescent="0.35">
      <c r="A29966" t="s">
        <v>52</v>
      </c>
      <c r="B29966">
        <v>6</v>
      </c>
      <c r="C29966" t="s">
        <v>29434</v>
      </c>
      <c r="D29966" t="s">
        <v>219</v>
      </c>
      <c r="E29966" s="1">
        <v>44538</v>
      </c>
      <c r="F29966" t="s">
        <v>75</v>
      </c>
      <c r="G29966" s="15">
        <v>28320</v>
      </c>
      <c r="J29966">
        <v>675367</v>
      </c>
      <c r="K29966" t="s">
        <v>29435</v>
      </c>
      <c r="L29966" t="s">
        <v>29436</v>
      </c>
      <c r="M29966">
        <v>75401</v>
      </c>
      <c r="N29966" s="1">
        <v>45444</v>
      </c>
    </row>
    <row r="29967" spans="1:14" x14ac:dyDescent="0.35">
      <c r="A29967" t="s">
        <v>52</v>
      </c>
      <c r="B29967">
        <v>6</v>
      </c>
      <c r="C29967" t="s">
        <v>34192</v>
      </c>
      <c r="D29967" t="s">
        <v>219</v>
      </c>
      <c r="E29967" s="1">
        <v>45118</v>
      </c>
      <c r="F29967" t="s">
        <v>75</v>
      </c>
      <c r="G29967" s="15">
        <v>67488</v>
      </c>
      <c r="J29967">
        <v>675020</v>
      </c>
      <c r="K29967" t="s">
        <v>34193</v>
      </c>
      <c r="L29967" t="s">
        <v>34194</v>
      </c>
      <c r="M29967">
        <v>75402</v>
      </c>
      <c r="N29967" s="1">
        <v>45444</v>
      </c>
    </row>
    <row r="29968" spans="1:14" x14ac:dyDescent="0.35">
      <c r="A29968" t="s">
        <v>52</v>
      </c>
      <c r="B29968">
        <v>6</v>
      </c>
      <c r="C29968" t="s">
        <v>36184</v>
      </c>
      <c r="D29968" t="s">
        <v>29244</v>
      </c>
      <c r="E29968" s="1">
        <v>44802</v>
      </c>
      <c r="F29968" t="s">
        <v>75</v>
      </c>
      <c r="G29968" s="15">
        <v>3250</v>
      </c>
      <c r="J29968">
        <v>676071</v>
      </c>
      <c r="K29968" t="s">
        <v>30345</v>
      </c>
      <c r="L29968" t="s">
        <v>30346</v>
      </c>
      <c r="M29968">
        <v>76642</v>
      </c>
      <c r="N29968" s="1">
        <v>45444</v>
      </c>
    </row>
    <row r="29969" spans="1:14" x14ac:dyDescent="0.35">
      <c r="A29969" t="s">
        <v>52</v>
      </c>
      <c r="B29969">
        <v>6</v>
      </c>
      <c r="C29969" t="s">
        <v>25805</v>
      </c>
      <c r="D29969" t="s">
        <v>25806</v>
      </c>
      <c r="E29969" s="1">
        <v>44837</v>
      </c>
      <c r="F29969" t="s">
        <v>75</v>
      </c>
      <c r="G29969" s="15">
        <v>11898</v>
      </c>
      <c r="J29969">
        <v>455869</v>
      </c>
      <c r="K29969" t="s">
        <v>25807</v>
      </c>
      <c r="L29969" t="s">
        <v>25808</v>
      </c>
      <c r="M29969">
        <v>78155</v>
      </c>
      <c r="N29969" s="1">
        <v>45444</v>
      </c>
    </row>
    <row r="29970" spans="1:14" x14ac:dyDescent="0.35">
      <c r="A29970" t="s">
        <v>52</v>
      </c>
      <c r="B29970">
        <v>6</v>
      </c>
      <c r="C29970" t="s">
        <v>25562</v>
      </c>
      <c r="D29970" t="s">
        <v>25563</v>
      </c>
      <c r="E29970" s="1">
        <v>44368</v>
      </c>
      <c r="F29970" t="s">
        <v>75</v>
      </c>
      <c r="G29970" s="15">
        <v>650</v>
      </c>
      <c r="J29970">
        <v>455608</v>
      </c>
      <c r="K29970" t="s">
        <v>25564</v>
      </c>
      <c r="L29970" t="s">
        <v>25565</v>
      </c>
      <c r="M29970">
        <v>78102</v>
      </c>
      <c r="N29970" s="1">
        <v>45444</v>
      </c>
    </row>
    <row r="29971" spans="1:14" x14ac:dyDescent="0.35">
      <c r="A29971" t="s">
        <v>52</v>
      </c>
      <c r="B29971">
        <v>6</v>
      </c>
      <c r="C29971" t="s">
        <v>25562</v>
      </c>
      <c r="D29971" t="s">
        <v>25563</v>
      </c>
      <c r="E29971" s="1">
        <v>44375</v>
      </c>
      <c r="F29971" t="s">
        <v>75</v>
      </c>
      <c r="G29971" s="15">
        <v>975</v>
      </c>
      <c r="J29971">
        <v>455608</v>
      </c>
      <c r="K29971" t="s">
        <v>25564</v>
      </c>
      <c r="L29971" t="s">
        <v>25565</v>
      </c>
      <c r="M29971">
        <v>78102</v>
      </c>
      <c r="N29971" s="1">
        <v>45444</v>
      </c>
    </row>
    <row r="29972" spans="1:14" x14ac:dyDescent="0.35">
      <c r="A29972" t="s">
        <v>52</v>
      </c>
      <c r="B29972">
        <v>6</v>
      </c>
      <c r="C29972" t="s">
        <v>29184</v>
      </c>
      <c r="D29972" t="s">
        <v>29185</v>
      </c>
      <c r="E29972" s="1">
        <v>44382</v>
      </c>
      <c r="F29972" t="s">
        <v>75</v>
      </c>
      <c r="G29972" s="15">
        <v>650</v>
      </c>
      <c r="J29972">
        <v>675095</v>
      </c>
      <c r="K29972" t="s">
        <v>29186</v>
      </c>
      <c r="L29972" t="s">
        <v>29187</v>
      </c>
      <c r="M29972">
        <v>77964</v>
      </c>
      <c r="N29972" s="1">
        <v>45444</v>
      </c>
    </row>
    <row r="29973" spans="1:14" x14ac:dyDescent="0.35">
      <c r="A29973" t="s">
        <v>52</v>
      </c>
      <c r="B29973">
        <v>6</v>
      </c>
      <c r="C29973" t="s">
        <v>29184</v>
      </c>
      <c r="D29973" t="s">
        <v>29185</v>
      </c>
      <c r="E29973" s="1">
        <v>44389</v>
      </c>
      <c r="F29973" t="s">
        <v>75</v>
      </c>
      <c r="G29973" s="15">
        <v>983</v>
      </c>
      <c r="J29973">
        <v>675095</v>
      </c>
      <c r="K29973" t="s">
        <v>29186</v>
      </c>
      <c r="L29973" t="s">
        <v>29187</v>
      </c>
      <c r="M29973">
        <v>77964</v>
      </c>
      <c r="N29973" s="1">
        <v>45444</v>
      </c>
    </row>
    <row r="29974" spans="1:14" x14ac:dyDescent="0.35">
      <c r="A29974" t="s">
        <v>52</v>
      </c>
      <c r="B29974">
        <v>6</v>
      </c>
      <c r="C29974" t="s">
        <v>29184</v>
      </c>
      <c r="D29974" t="s">
        <v>29185</v>
      </c>
      <c r="E29974" s="1">
        <v>44704</v>
      </c>
      <c r="F29974" t="s">
        <v>75</v>
      </c>
      <c r="G29974" s="15">
        <v>8190</v>
      </c>
      <c r="J29974">
        <v>675095</v>
      </c>
      <c r="K29974" t="s">
        <v>29186</v>
      </c>
      <c r="L29974" t="s">
        <v>29187</v>
      </c>
      <c r="M29974">
        <v>77964</v>
      </c>
      <c r="N29974" s="1">
        <v>45444</v>
      </c>
    </row>
    <row r="29975" spans="1:14" x14ac:dyDescent="0.35">
      <c r="A29975" t="s">
        <v>52</v>
      </c>
      <c r="B29975">
        <v>6</v>
      </c>
      <c r="C29975" t="s">
        <v>29962</v>
      </c>
      <c r="D29975" t="s">
        <v>25859</v>
      </c>
      <c r="E29975" s="1">
        <v>44833</v>
      </c>
      <c r="F29975" t="s">
        <v>75</v>
      </c>
      <c r="G29975" s="15">
        <v>11886</v>
      </c>
      <c r="J29975">
        <v>675853</v>
      </c>
      <c r="K29975" t="s">
        <v>29963</v>
      </c>
      <c r="L29975" t="s">
        <v>29964</v>
      </c>
      <c r="M29975">
        <v>79424</v>
      </c>
      <c r="N29975" s="1">
        <v>45444</v>
      </c>
    </row>
    <row r="29976" spans="1:14" x14ac:dyDescent="0.35">
      <c r="A29976" t="s">
        <v>52</v>
      </c>
      <c r="B29976">
        <v>6</v>
      </c>
      <c r="C29976" t="s">
        <v>30554</v>
      </c>
      <c r="D29976" t="s">
        <v>25841</v>
      </c>
      <c r="E29976" s="1">
        <v>44515</v>
      </c>
      <c r="F29976" t="s">
        <v>75</v>
      </c>
      <c r="G29976" s="15">
        <v>655</v>
      </c>
      <c r="J29976">
        <v>676185</v>
      </c>
      <c r="K29976" t="s">
        <v>30555</v>
      </c>
      <c r="L29976" t="s">
        <v>30556</v>
      </c>
      <c r="M29976">
        <v>76048</v>
      </c>
      <c r="N29976" s="1">
        <v>45444</v>
      </c>
    </row>
    <row r="29977" spans="1:14" x14ac:dyDescent="0.35">
      <c r="A29977" t="s">
        <v>52</v>
      </c>
      <c r="B29977">
        <v>6</v>
      </c>
      <c r="C29977" t="s">
        <v>30554</v>
      </c>
      <c r="D29977" t="s">
        <v>25841</v>
      </c>
      <c r="E29977" s="1">
        <v>44700</v>
      </c>
      <c r="F29977" t="s">
        <v>75</v>
      </c>
      <c r="G29977" s="15">
        <v>9750</v>
      </c>
      <c r="J29977">
        <v>676185</v>
      </c>
      <c r="K29977" t="s">
        <v>30555</v>
      </c>
      <c r="L29977" t="s">
        <v>30556</v>
      </c>
      <c r="M29977">
        <v>76048</v>
      </c>
      <c r="N29977" s="1">
        <v>45444</v>
      </c>
    </row>
    <row r="29978" spans="1:14" x14ac:dyDescent="0.35">
      <c r="A29978" t="s">
        <v>52</v>
      </c>
      <c r="B29978">
        <v>6</v>
      </c>
      <c r="C29978" t="s">
        <v>36185</v>
      </c>
      <c r="D29978" t="s">
        <v>25396</v>
      </c>
      <c r="E29978" s="1">
        <v>45226</v>
      </c>
      <c r="F29978" t="s">
        <v>75</v>
      </c>
      <c r="G29978" s="15">
        <v>13385</v>
      </c>
      <c r="J29978">
        <v>676478</v>
      </c>
      <c r="K29978" t="s">
        <v>36186</v>
      </c>
      <c r="L29978" t="s">
        <v>36187</v>
      </c>
      <c r="M29978">
        <v>78242</v>
      </c>
      <c r="N29978" s="1">
        <v>45444</v>
      </c>
    </row>
    <row r="29979" spans="1:14" x14ac:dyDescent="0.35">
      <c r="A29979" t="s">
        <v>52</v>
      </c>
      <c r="B29979">
        <v>6</v>
      </c>
      <c r="C29979" t="s">
        <v>30921</v>
      </c>
      <c r="D29979" t="s">
        <v>12092</v>
      </c>
      <c r="E29979" s="1">
        <v>44354</v>
      </c>
      <c r="F29979" t="s">
        <v>75</v>
      </c>
      <c r="G29979" s="15">
        <v>1638</v>
      </c>
      <c r="J29979">
        <v>676370</v>
      </c>
      <c r="K29979" t="s">
        <v>30922</v>
      </c>
      <c r="L29979" t="s">
        <v>30923</v>
      </c>
      <c r="M29979">
        <v>79312</v>
      </c>
      <c r="N29979" s="1">
        <v>45444</v>
      </c>
    </row>
    <row r="29980" spans="1:14" x14ac:dyDescent="0.35">
      <c r="A29980" t="s">
        <v>52</v>
      </c>
      <c r="B29980">
        <v>6</v>
      </c>
      <c r="C29980" t="s">
        <v>30921</v>
      </c>
      <c r="D29980" t="s">
        <v>12092</v>
      </c>
      <c r="E29980" s="1">
        <v>44592</v>
      </c>
      <c r="F29980" t="s">
        <v>75</v>
      </c>
      <c r="G29980" s="15">
        <v>1973</v>
      </c>
      <c r="J29980">
        <v>676370</v>
      </c>
      <c r="K29980" t="s">
        <v>30922</v>
      </c>
      <c r="L29980" t="s">
        <v>30923</v>
      </c>
      <c r="M29980">
        <v>79312</v>
      </c>
      <c r="N29980" s="1">
        <v>45444</v>
      </c>
    </row>
    <row r="29981" spans="1:14" x14ac:dyDescent="0.35">
      <c r="A29981" t="s">
        <v>52</v>
      </c>
      <c r="B29981">
        <v>6</v>
      </c>
      <c r="C29981" t="s">
        <v>30921</v>
      </c>
      <c r="D29981" t="s">
        <v>12092</v>
      </c>
      <c r="E29981" s="1">
        <v>45051</v>
      </c>
      <c r="F29981" t="s">
        <v>75</v>
      </c>
      <c r="G29981" s="15">
        <v>7446</v>
      </c>
      <c r="J29981">
        <v>676370</v>
      </c>
      <c r="K29981" t="s">
        <v>30922</v>
      </c>
      <c r="L29981" t="s">
        <v>30923</v>
      </c>
      <c r="M29981">
        <v>79312</v>
      </c>
      <c r="N29981" s="1">
        <v>45444</v>
      </c>
    </row>
    <row r="29982" spans="1:14" x14ac:dyDescent="0.35">
      <c r="A29982" t="s">
        <v>52</v>
      </c>
      <c r="B29982">
        <v>6</v>
      </c>
      <c r="C29982" t="s">
        <v>34230</v>
      </c>
      <c r="D29982" t="s">
        <v>25378</v>
      </c>
      <c r="E29982" s="1">
        <v>44431</v>
      </c>
      <c r="F29982" t="s">
        <v>75</v>
      </c>
      <c r="G29982" s="15">
        <v>1638</v>
      </c>
      <c r="J29982">
        <v>675595</v>
      </c>
      <c r="K29982" t="s">
        <v>29675</v>
      </c>
      <c r="L29982" t="s">
        <v>29676</v>
      </c>
      <c r="M29982">
        <v>77703</v>
      </c>
      <c r="N29982" s="1">
        <v>45444</v>
      </c>
    </row>
    <row r="29983" spans="1:14" x14ac:dyDescent="0.35">
      <c r="A29983" t="s">
        <v>52</v>
      </c>
      <c r="B29983">
        <v>6</v>
      </c>
      <c r="C29983" t="s">
        <v>34230</v>
      </c>
      <c r="D29983" t="s">
        <v>25378</v>
      </c>
      <c r="E29983" s="1">
        <v>44438</v>
      </c>
      <c r="F29983" t="s">
        <v>75</v>
      </c>
      <c r="G29983" s="15">
        <v>1965</v>
      </c>
      <c r="J29983">
        <v>675595</v>
      </c>
      <c r="K29983" t="s">
        <v>29675</v>
      </c>
      <c r="L29983" t="s">
        <v>29676</v>
      </c>
      <c r="M29983">
        <v>77703</v>
      </c>
      <c r="N29983" s="1">
        <v>45444</v>
      </c>
    </row>
    <row r="29984" spans="1:14" x14ac:dyDescent="0.35">
      <c r="A29984" t="s">
        <v>52</v>
      </c>
      <c r="B29984">
        <v>6</v>
      </c>
      <c r="C29984" t="s">
        <v>34230</v>
      </c>
      <c r="D29984" t="s">
        <v>25378</v>
      </c>
      <c r="E29984" s="1">
        <v>44445</v>
      </c>
      <c r="F29984" t="s">
        <v>75</v>
      </c>
      <c r="G29984" s="15">
        <v>2293</v>
      </c>
      <c r="J29984">
        <v>675595</v>
      </c>
      <c r="K29984" t="s">
        <v>29675</v>
      </c>
      <c r="L29984" t="s">
        <v>29676</v>
      </c>
      <c r="M29984">
        <v>77703</v>
      </c>
      <c r="N29984" s="1">
        <v>45444</v>
      </c>
    </row>
    <row r="29985" spans="1:14" x14ac:dyDescent="0.35">
      <c r="A29985" t="s">
        <v>52</v>
      </c>
      <c r="B29985">
        <v>6</v>
      </c>
      <c r="C29985" t="s">
        <v>34230</v>
      </c>
      <c r="D29985" t="s">
        <v>25378</v>
      </c>
      <c r="E29985" s="1">
        <v>44452</v>
      </c>
      <c r="F29985" t="s">
        <v>75</v>
      </c>
      <c r="G29985" s="15">
        <v>2621</v>
      </c>
      <c r="J29985">
        <v>675595</v>
      </c>
      <c r="K29985" t="s">
        <v>29675</v>
      </c>
      <c r="L29985" t="s">
        <v>29676</v>
      </c>
      <c r="M29985">
        <v>77703</v>
      </c>
      <c r="N29985" s="1">
        <v>45444</v>
      </c>
    </row>
    <row r="29986" spans="1:14" x14ac:dyDescent="0.35">
      <c r="A29986" t="s">
        <v>52</v>
      </c>
      <c r="B29986">
        <v>6</v>
      </c>
      <c r="C29986" t="s">
        <v>34230</v>
      </c>
      <c r="D29986" t="s">
        <v>25378</v>
      </c>
      <c r="E29986" s="1">
        <v>44571</v>
      </c>
      <c r="F29986" t="s">
        <v>75</v>
      </c>
      <c r="G29986" s="15">
        <v>2948</v>
      </c>
      <c r="J29986">
        <v>675595</v>
      </c>
      <c r="K29986" t="s">
        <v>29675</v>
      </c>
      <c r="L29986" t="s">
        <v>29676</v>
      </c>
      <c r="M29986">
        <v>77703</v>
      </c>
      <c r="N29986" s="1">
        <v>45444</v>
      </c>
    </row>
    <row r="29987" spans="1:14" x14ac:dyDescent="0.35">
      <c r="A29987" t="s">
        <v>52</v>
      </c>
      <c r="B29987">
        <v>6</v>
      </c>
      <c r="C29987" t="s">
        <v>34230</v>
      </c>
      <c r="D29987" t="s">
        <v>25378</v>
      </c>
      <c r="E29987" s="1">
        <v>44578</v>
      </c>
      <c r="F29987" t="s">
        <v>75</v>
      </c>
      <c r="G29987" s="15">
        <v>3315</v>
      </c>
      <c r="J29987">
        <v>675595</v>
      </c>
      <c r="K29987" t="s">
        <v>29675</v>
      </c>
      <c r="L29987" t="s">
        <v>29676</v>
      </c>
      <c r="M29987">
        <v>77703</v>
      </c>
      <c r="N29987" s="1">
        <v>45444</v>
      </c>
    </row>
    <row r="29988" spans="1:14" x14ac:dyDescent="0.35">
      <c r="A29988" t="s">
        <v>52</v>
      </c>
      <c r="B29988">
        <v>6</v>
      </c>
      <c r="C29988" t="s">
        <v>34230</v>
      </c>
      <c r="D29988" t="s">
        <v>25378</v>
      </c>
      <c r="E29988" s="1">
        <v>44585</v>
      </c>
      <c r="F29988" t="s">
        <v>75</v>
      </c>
      <c r="G29988" s="15">
        <v>3645</v>
      </c>
      <c r="J29988">
        <v>675595</v>
      </c>
      <c r="K29988" t="s">
        <v>29675</v>
      </c>
      <c r="L29988" t="s">
        <v>29676</v>
      </c>
      <c r="M29988">
        <v>77703</v>
      </c>
      <c r="N29988" s="1">
        <v>45444</v>
      </c>
    </row>
    <row r="29989" spans="1:14" x14ac:dyDescent="0.35">
      <c r="A29989" t="s">
        <v>52</v>
      </c>
      <c r="B29989">
        <v>6</v>
      </c>
      <c r="C29989" t="s">
        <v>34230</v>
      </c>
      <c r="D29989" t="s">
        <v>25378</v>
      </c>
      <c r="E29989" s="1">
        <v>44592</v>
      </c>
      <c r="F29989" t="s">
        <v>75</v>
      </c>
      <c r="G29989" s="15">
        <v>3976</v>
      </c>
      <c r="J29989">
        <v>675595</v>
      </c>
      <c r="K29989" t="s">
        <v>29675</v>
      </c>
      <c r="L29989" t="s">
        <v>29676</v>
      </c>
      <c r="M29989">
        <v>77703</v>
      </c>
      <c r="N29989" s="1">
        <v>45444</v>
      </c>
    </row>
    <row r="29990" spans="1:14" x14ac:dyDescent="0.35">
      <c r="A29990" t="s">
        <v>52</v>
      </c>
      <c r="B29990">
        <v>6</v>
      </c>
      <c r="C29990" t="s">
        <v>34230</v>
      </c>
      <c r="D29990" t="s">
        <v>25378</v>
      </c>
      <c r="E29990" s="1">
        <v>44669</v>
      </c>
      <c r="F29990" t="s">
        <v>75</v>
      </c>
      <c r="G29990" s="15">
        <v>4257</v>
      </c>
      <c r="J29990">
        <v>675595</v>
      </c>
      <c r="K29990" t="s">
        <v>29675</v>
      </c>
      <c r="L29990" t="s">
        <v>29676</v>
      </c>
      <c r="M29990">
        <v>77703</v>
      </c>
      <c r="N29990" s="1">
        <v>45444</v>
      </c>
    </row>
    <row r="29991" spans="1:14" x14ac:dyDescent="0.35">
      <c r="A29991" t="s">
        <v>52</v>
      </c>
      <c r="B29991">
        <v>6</v>
      </c>
      <c r="C29991" t="s">
        <v>34230</v>
      </c>
      <c r="D29991" t="s">
        <v>25378</v>
      </c>
      <c r="E29991" s="1">
        <v>44662</v>
      </c>
      <c r="F29991" t="s">
        <v>75</v>
      </c>
      <c r="G29991" s="15">
        <v>4257</v>
      </c>
      <c r="J29991">
        <v>675595</v>
      </c>
      <c r="K29991" t="s">
        <v>29675</v>
      </c>
      <c r="L29991" t="s">
        <v>29676</v>
      </c>
      <c r="M29991">
        <v>77703</v>
      </c>
      <c r="N29991" s="1">
        <v>45444</v>
      </c>
    </row>
    <row r="29992" spans="1:14" x14ac:dyDescent="0.35">
      <c r="A29992" t="s">
        <v>52</v>
      </c>
      <c r="B29992">
        <v>6</v>
      </c>
      <c r="C29992" t="s">
        <v>34230</v>
      </c>
      <c r="D29992" t="s">
        <v>25378</v>
      </c>
      <c r="E29992" s="1">
        <v>44655</v>
      </c>
      <c r="F29992" t="s">
        <v>75</v>
      </c>
      <c r="G29992" s="15">
        <v>4257</v>
      </c>
      <c r="J29992">
        <v>675595</v>
      </c>
      <c r="K29992" t="s">
        <v>29675</v>
      </c>
      <c r="L29992" t="s">
        <v>29676</v>
      </c>
      <c r="M29992">
        <v>77703</v>
      </c>
      <c r="N29992" s="1">
        <v>45444</v>
      </c>
    </row>
    <row r="29993" spans="1:14" x14ac:dyDescent="0.35">
      <c r="A29993" t="s">
        <v>52</v>
      </c>
      <c r="B29993">
        <v>6</v>
      </c>
      <c r="C29993" t="s">
        <v>34230</v>
      </c>
      <c r="D29993" t="s">
        <v>25378</v>
      </c>
      <c r="E29993" s="1">
        <v>44648</v>
      </c>
      <c r="F29993" t="s">
        <v>75</v>
      </c>
      <c r="G29993" s="15">
        <v>4257</v>
      </c>
      <c r="J29993">
        <v>675595</v>
      </c>
      <c r="K29993" t="s">
        <v>29675</v>
      </c>
      <c r="L29993" t="s">
        <v>29676</v>
      </c>
      <c r="M29993">
        <v>77703</v>
      </c>
      <c r="N29993" s="1">
        <v>45444</v>
      </c>
    </row>
    <row r="29994" spans="1:14" x14ac:dyDescent="0.35">
      <c r="A29994" t="s">
        <v>52</v>
      </c>
      <c r="B29994">
        <v>6</v>
      </c>
      <c r="C29994" t="s">
        <v>34230</v>
      </c>
      <c r="D29994" t="s">
        <v>25378</v>
      </c>
      <c r="E29994" s="1">
        <v>44641</v>
      </c>
      <c r="F29994" t="s">
        <v>75</v>
      </c>
      <c r="G29994" s="15">
        <v>4257</v>
      </c>
      <c r="J29994">
        <v>675595</v>
      </c>
      <c r="K29994" t="s">
        <v>29675</v>
      </c>
      <c r="L29994" t="s">
        <v>29676</v>
      </c>
      <c r="M29994">
        <v>77703</v>
      </c>
      <c r="N29994" s="1">
        <v>45444</v>
      </c>
    </row>
    <row r="29995" spans="1:14" x14ac:dyDescent="0.35">
      <c r="A29995" t="s">
        <v>52</v>
      </c>
      <c r="B29995">
        <v>6</v>
      </c>
      <c r="C29995" t="s">
        <v>34230</v>
      </c>
      <c r="D29995" t="s">
        <v>25378</v>
      </c>
      <c r="E29995" s="1">
        <v>44634</v>
      </c>
      <c r="F29995" t="s">
        <v>75</v>
      </c>
      <c r="G29995" s="15">
        <v>4257</v>
      </c>
      <c r="J29995">
        <v>675595</v>
      </c>
      <c r="K29995" t="s">
        <v>29675</v>
      </c>
      <c r="L29995" t="s">
        <v>29676</v>
      </c>
      <c r="M29995">
        <v>77703</v>
      </c>
      <c r="N29995" s="1">
        <v>45444</v>
      </c>
    </row>
    <row r="29996" spans="1:14" x14ac:dyDescent="0.35">
      <c r="A29996" t="s">
        <v>52</v>
      </c>
      <c r="B29996">
        <v>6</v>
      </c>
      <c r="C29996" t="s">
        <v>34230</v>
      </c>
      <c r="D29996" t="s">
        <v>25378</v>
      </c>
      <c r="E29996" s="1">
        <v>44627</v>
      </c>
      <c r="F29996" t="s">
        <v>75</v>
      </c>
      <c r="G29996" s="15">
        <v>4257</v>
      </c>
      <c r="J29996">
        <v>675595</v>
      </c>
      <c r="K29996" t="s">
        <v>29675</v>
      </c>
      <c r="L29996" t="s">
        <v>29676</v>
      </c>
      <c r="M29996">
        <v>77703</v>
      </c>
      <c r="N29996" s="1">
        <v>45444</v>
      </c>
    </row>
    <row r="29997" spans="1:14" x14ac:dyDescent="0.35">
      <c r="A29997" t="s">
        <v>52</v>
      </c>
      <c r="B29997">
        <v>6</v>
      </c>
      <c r="C29997" t="s">
        <v>34230</v>
      </c>
      <c r="D29997" t="s">
        <v>25378</v>
      </c>
      <c r="E29997" s="1">
        <v>44620</v>
      </c>
      <c r="F29997" t="s">
        <v>75</v>
      </c>
      <c r="G29997" s="15">
        <v>4257</v>
      </c>
      <c r="J29997">
        <v>675595</v>
      </c>
      <c r="K29997" t="s">
        <v>29675</v>
      </c>
      <c r="L29997" t="s">
        <v>29676</v>
      </c>
      <c r="M29997">
        <v>77703</v>
      </c>
      <c r="N29997" s="1">
        <v>45444</v>
      </c>
    </row>
    <row r="29998" spans="1:14" x14ac:dyDescent="0.35">
      <c r="A29998" t="s">
        <v>52</v>
      </c>
      <c r="B29998">
        <v>6</v>
      </c>
      <c r="C29998" t="s">
        <v>34230</v>
      </c>
      <c r="D29998" t="s">
        <v>25378</v>
      </c>
      <c r="E29998" s="1">
        <v>44613</v>
      </c>
      <c r="F29998" t="s">
        <v>75</v>
      </c>
      <c r="G29998" s="15">
        <v>4257</v>
      </c>
      <c r="J29998">
        <v>675595</v>
      </c>
      <c r="K29998" t="s">
        <v>29675</v>
      </c>
      <c r="L29998" t="s">
        <v>29676</v>
      </c>
      <c r="M29998">
        <v>77703</v>
      </c>
      <c r="N29998" s="1">
        <v>45444</v>
      </c>
    </row>
    <row r="29999" spans="1:14" x14ac:dyDescent="0.35">
      <c r="A29999" t="s">
        <v>52</v>
      </c>
      <c r="B29999">
        <v>6</v>
      </c>
      <c r="C29999" t="s">
        <v>34230</v>
      </c>
      <c r="D29999" t="s">
        <v>25378</v>
      </c>
      <c r="E29999" s="1">
        <v>44907</v>
      </c>
      <c r="F29999" t="s">
        <v>75</v>
      </c>
      <c r="G29999" s="15">
        <v>4580</v>
      </c>
      <c r="J29999">
        <v>675595</v>
      </c>
      <c r="K29999" t="s">
        <v>29675</v>
      </c>
      <c r="L29999" t="s">
        <v>29676</v>
      </c>
      <c r="M29999">
        <v>77703</v>
      </c>
      <c r="N29999" s="1">
        <v>45444</v>
      </c>
    </row>
    <row r="30000" spans="1:14" x14ac:dyDescent="0.35">
      <c r="A30000" t="s">
        <v>52</v>
      </c>
      <c r="B30000">
        <v>6</v>
      </c>
      <c r="C30000" t="s">
        <v>34230</v>
      </c>
      <c r="D30000" t="s">
        <v>25378</v>
      </c>
      <c r="E30000" s="1">
        <v>44900</v>
      </c>
      <c r="F30000" t="s">
        <v>75</v>
      </c>
      <c r="G30000" s="15">
        <v>4580</v>
      </c>
      <c r="J30000">
        <v>675595</v>
      </c>
      <c r="K30000" t="s">
        <v>29675</v>
      </c>
      <c r="L30000" t="s">
        <v>29676</v>
      </c>
      <c r="M30000">
        <v>77703</v>
      </c>
      <c r="N30000" s="1">
        <v>45444</v>
      </c>
    </row>
    <row r="30001" spans="1:14" x14ac:dyDescent="0.35">
      <c r="A30001" t="s">
        <v>52</v>
      </c>
      <c r="B30001">
        <v>6</v>
      </c>
      <c r="C30001" t="s">
        <v>34230</v>
      </c>
      <c r="D30001" t="s">
        <v>25378</v>
      </c>
      <c r="E30001" s="1">
        <v>44893</v>
      </c>
      <c r="F30001" t="s">
        <v>75</v>
      </c>
      <c r="G30001" s="15">
        <v>4580</v>
      </c>
      <c r="J30001">
        <v>675595</v>
      </c>
      <c r="K30001" t="s">
        <v>29675</v>
      </c>
      <c r="L30001" t="s">
        <v>29676</v>
      </c>
      <c r="M30001">
        <v>77703</v>
      </c>
      <c r="N30001" s="1">
        <v>45444</v>
      </c>
    </row>
    <row r="30002" spans="1:14" x14ac:dyDescent="0.35">
      <c r="A30002" t="s">
        <v>52</v>
      </c>
      <c r="B30002">
        <v>6</v>
      </c>
      <c r="C30002" t="s">
        <v>34230</v>
      </c>
      <c r="D30002" t="s">
        <v>25378</v>
      </c>
      <c r="E30002" s="1">
        <v>44886</v>
      </c>
      <c r="F30002" t="s">
        <v>75</v>
      </c>
      <c r="G30002" s="15">
        <v>4580</v>
      </c>
      <c r="J30002">
        <v>675595</v>
      </c>
      <c r="K30002" t="s">
        <v>29675</v>
      </c>
      <c r="L30002" t="s">
        <v>29676</v>
      </c>
      <c r="M30002">
        <v>77703</v>
      </c>
      <c r="N30002" s="1">
        <v>45444</v>
      </c>
    </row>
    <row r="30003" spans="1:14" x14ac:dyDescent="0.35">
      <c r="A30003" t="s">
        <v>52</v>
      </c>
      <c r="B30003">
        <v>6</v>
      </c>
      <c r="C30003" t="s">
        <v>34230</v>
      </c>
      <c r="D30003" t="s">
        <v>25378</v>
      </c>
      <c r="E30003" s="1">
        <v>44880</v>
      </c>
      <c r="F30003" t="s">
        <v>75</v>
      </c>
      <c r="G30003" s="15">
        <v>4580</v>
      </c>
      <c r="J30003">
        <v>675595</v>
      </c>
      <c r="K30003" t="s">
        <v>29675</v>
      </c>
      <c r="L30003" t="s">
        <v>29676</v>
      </c>
      <c r="M30003">
        <v>77703</v>
      </c>
      <c r="N30003" s="1">
        <v>45444</v>
      </c>
    </row>
    <row r="30004" spans="1:14" x14ac:dyDescent="0.35">
      <c r="A30004" t="s">
        <v>52</v>
      </c>
      <c r="B30004">
        <v>6</v>
      </c>
      <c r="C30004" t="s">
        <v>34230</v>
      </c>
      <c r="D30004" t="s">
        <v>25378</v>
      </c>
      <c r="E30004" s="1">
        <v>44872</v>
      </c>
      <c r="F30004" t="s">
        <v>75</v>
      </c>
      <c r="G30004" s="15">
        <v>4580</v>
      </c>
      <c r="J30004">
        <v>675595</v>
      </c>
      <c r="K30004" t="s">
        <v>29675</v>
      </c>
      <c r="L30004" t="s">
        <v>29676</v>
      </c>
      <c r="M30004">
        <v>77703</v>
      </c>
      <c r="N30004" s="1">
        <v>45444</v>
      </c>
    </row>
    <row r="30005" spans="1:14" x14ac:dyDescent="0.35">
      <c r="A30005" t="s">
        <v>52</v>
      </c>
      <c r="B30005">
        <v>6</v>
      </c>
      <c r="C30005" t="s">
        <v>34230</v>
      </c>
      <c r="D30005" t="s">
        <v>25378</v>
      </c>
      <c r="E30005" s="1">
        <v>44683</v>
      </c>
      <c r="F30005" t="s">
        <v>75</v>
      </c>
      <c r="G30005" s="15">
        <v>12923</v>
      </c>
      <c r="J30005">
        <v>675595</v>
      </c>
      <c r="K30005" t="s">
        <v>29675</v>
      </c>
      <c r="L30005" t="s">
        <v>29676</v>
      </c>
      <c r="M30005">
        <v>77703</v>
      </c>
      <c r="N30005" s="1">
        <v>45444</v>
      </c>
    </row>
    <row r="30006" spans="1:14" x14ac:dyDescent="0.35">
      <c r="A30006" t="s">
        <v>52</v>
      </c>
      <c r="B30006">
        <v>6</v>
      </c>
      <c r="C30006" t="s">
        <v>34230</v>
      </c>
      <c r="D30006" t="s">
        <v>25378</v>
      </c>
      <c r="E30006" s="1">
        <v>44956</v>
      </c>
      <c r="F30006" t="s">
        <v>75</v>
      </c>
      <c r="G30006" s="15">
        <v>13739</v>
      </c>
      <c r="J30006">
        <v>675595</v>
      </c>
      <c r="K30006" t="s">
        <v>29675</v>
      </c>
      <c r="L30006" t="s">
        <v>29676</v>
      </c>
      <c r="M30006">
        <v>77703</v>
      </c>
      <c r="N30006" s="1">
        <v>45444</v>
      </c>
    </row>
    <row r="30007" spans="1:14" x14ac:dyDescent="0.35">
      <c r="A30007" t="s">
        <v>52</v>
      </c>
      <c r="B30007">
        <v>6</v>
      </c>
      <c r="C30007" t="s">
        <v>34230</v>
      </c>
      <c r="D30007" t="s">
        <v>25378</v>
      </c>
      <c r="E30007" s="1">
        <v>44851</v>
      </c>
      <c r="F30007" t="s">
        <v>75</v>
      </c>
      <c r="G30007" s="15">
        <v>13739</v>
      </c>
      <c r="J30007">
        <v>675595</v>
      </c>
      <c r="K30007" t="s">
        <v>29675</v>
      </c>
      <c r="L30007" t="s">
        <v>29676</v>
      </c>
      <c r="M30007">
        <v>77703</v>
      </c>
      <c r="N30007" s="1">
        <v>45444</v>
      </c>
    </row>
    <row r="30008" spans="1:14" x14ac:dyDescent="0.35">
      <c r="A30008" t="s">
        <v>52</v>
      </c>
      <c r="B30008">
        <v>6</v>
      </c>
      <c r="C30008" t="s">
        <v>34230</v>
      </c>
      <c r="D30008" t="s">
        <v>25378</v>
      </c>
      <c r="E30008" s="1">
        <v>44810</v>
      </c>
      <c r="F30008" t="s">
        <v>75</v>
      </c>
      <c r="G30008" s="15">
        <v>13739</v>
      </c>
      <c r="J30008">
        <v>675595</v>
      </c>
      <c r="K30008" t="s">
        <v>29675</v>
      </c>
      <c r="L30008" t="s">
        <v>29676</v>
      </c>
      <c r="M30008">
        <v>77703</v>
      </c>
      <c r="N30008" s="1">
        <v>45444</v>
      </c>
    </row>
    <row r="30009" spans="1:14" x14ac:dyDescent="0.35">
      <c r="A30009" t="s">
        <v>52</v>
      </c>
      <c r="B30009">
        <v>6</v>
      </c>
      <c r="C30009" t="s">
        <v>34230</v>
      </c>
      <c r="D30009" t="s">
        <v>25378</v>
      </c>
      <c r="E30009" s="1">
        <v>44952</v>
      </c>
      <c r="F30009" t="s">
        <v>75</v>
      </c>
      <c r="G30009" s="15">
        <v>19191</v>
      </c>
      <c r="J30009">
        <v>675595</v>
      </c>
      <c r="K30009" t="s">
        <v>29675</v>
      </c>
      <c r="L30009" t="s">
        <v>29676</v>
      </c>
      <c r="M30009">
        <v>77703</v>
      </c>
      <c r="N30009" s="1">
        <v>45444</v>
      </c>
    </row>
    <row r="30010" spans="1:14" x14ac:dyDescent="0.35">
      <c r="A30010" t="s">
        <v>52</v>
      </c>
      <c r="B30010">
        <v>6</v>
      </c>
      <c r="C30010" t="s">
        <v>34230</v>
      </c>
      <c r="D30010" t="s">
        <v>25378</v>
      </c>
      <c r="E30010" s="1">
        <v>44588</v>
      </c>
      <c r="F30010" t="s">
        <v>75</v>
      </c>
      <c r="G30010" s="15">
        <v>20017</v>
      </c>
      <c r="J30010">
        <v>675595</v>
      </c>
      <c r="K30010" t="s">
        <v>29675</v>
      </c>
      <c r="L30010" t="s">
        <v>29676</v>
      </c>
      <c r="M30010">
        <v>77703</v>
      </c>
      <c r="N30010" s="1">
        <v>45444</v>
      </c>
    </row>
    <row r="30011" spans="1:14" x14ac:dyDescent="0.35">
      <c r="A30011" t="s">
        <v>52</v>
      </c>
      <c r="B30011">
        <v>6</v>
      </c>
      <c r="C30011" t="s">
        <v>34230</v>
      </c>
      <c r="D30011" t="s">
        <v>25378</v>
      </c>
      <c r="E30011" s="1">
        <v>44764</v>
      </c>
      <c r="F30011" t="s">
        <v>75</v>
      </c>
      <c r="G30011" s="15">
        <v>54741</v>
      </c>
      <c r="J30011">
        <v>675595</v>
      </c>
      <c r="K30011" t="s">
        <v>29675</v>
      </c>
      <c r="L30011" t="s">
        <v>29676</v>
      </c>
      <c r="M30011">
        <v>77703</v>
      </c>
      <c r="N30011" s="1">
        <v>45444</v>
      </c>
    </row>
    <row r="30012" spans="1:14" x14ac:dyDescent="0.35">
      <c r="A30012" t="s">
        <v>52</v>
      </c>
      <c r="B30012">
        <v>6</v>
      </c>
      <c r="C30012" t="s">
        <v>34230</v>
      </c>
      <c r="D30012" t="s">
        <v>25378</v>
      </c>
      <c r="E30012" s="1">
        <v>44764</v>
      </c>
      <c r="F30012" t="s">
        <v>102</v>
      </c>
      <c r="H30012">
        <v>19</v>
      </c>
      <c r="I30012" s="1">
        <v>44796</v>
      </c>
      <c r="J30012">
        <v>675595</v>
      </c>
      <c r="K30012" t="s">
        <v>29675</v>
      </c>
      <c r="L30012" t="s">
        <v>29676</v>
      </c>
      <c r="M30012">
        <v>77703</v>
      </c>
      <c r="N30012" s="1">
        <v>45444</v>
      </c>
    </row>
    <row r="30013" spans="1:14" x14ac:dyDescent="0.35">
      <c r="A30013" t="s">
        <v>52</v>
      </c>
      <c r="B30013">
        <v>6</v>
      </c>
      <c r="C30013" t="s">
        <v>36188</v>
      </c>
      <c r="D30013" t="s">
        <v>29196</v>
      </c>
      <c r="E30013" s="1">
        <v>44803</v>
      </c>
      <c r="F30013" t="s">
        <v>75</v>
      </c>
      <c r="G30013" s="15">
        <v>27937</v>
      </c>
      <c r="J30013">
        <v>675564</v>
      </c>
      <c r="K30013" t="s">
        <v>29651</v>
      </c>
      <c r="L30013" t="s">
        <v>29652</v>
      </c>
      <c r="M30013">
        <v>78942</v>
      </c>
      <c r="N30013" s="1">
        <v>45444</v>
      </c>
    </row>
    <row r="30014" spans="1:14" x14ac:dyDescent="0.35">
      <c r="A30014" t="s">
        <v>52</v>
      </c>
      <c r="B30014">
        <v>6</v>
      </c>
      <c r="C30014" t="s">
        <v>36188</v>
      </c>
      <c r="D30014" t="s">
        <v>29196</v>
      </c>
      <c r="E30014" s="1">
        <v>44572</v>
      </c>
      <c r="F30014" t="s">
        <v>75</v>
      </c>
      <c r="G30014" s="15">
        <v>37023</v>
      </c>
      <c r="J30014">
        <v>675564</v>
      </c>
      <c r="K30014" t="s">
        <v>29651</v>
      </c>
      <c r="L30014" t="s">
        <v>29652</v>
      </c>
      <c r="M30014">
        <v>78942</v>
      </c>
      <c r="N30014" s="1">
        <v>45444</v>
      </c>
    </row>
    <row r="30015" spans="1:14" x14ac:dyDescent="0.35">
      <c r="A30015" t="s">
        <v>52</v>
      </c>
      <c r="B30015">
        <v>6</v>
      </c>
      <c r="C30015" t="s">
        <v>36188</v>
      </c>
      <c r="D30015" t="s">
        <v>29196</v>
      </c>
      <c r="E30015" s="1">
        <v>44641</v>
      </c>
      <c r="F30015" t="s">
        <v>75</v>
      </c>
      <c r="G30015" s="15">
        <v>38524</v>
      </c>
      <c r="J30015">
        <v>675564</v>
      </c>
      <c r="K30015" t="s">
        <v>29651</v>
      </c>
      <c r="L30015" t="s">
        <v>29652</v>
      </c>
      <c r="M30015">
        <v>78942</v>
      </c>
      <c r="N30015" s="1">
        <v>45444</v>
      </c>
    </row>
    <row r="30016" spans="1:14" x14ac:dyDescent="0.35">
      <c r="A30016" t="s">
        <v>52</v>
      </c>
      <c r="B30016">
        <v>6</v>
      </c>
      <c r="C30016" t="s">
        <v>36188</v>
      </c>
      <c r="D30016" t="s">
        <v>29196</v>
      </c>
      <c r="E30016" s="1">
        <v>44994</v>
      </c>
      <c r="F30016" t="s">
        <v>102</v>
      </c>
      <c r="H30016">
        <v>11</v>
      </c>
      <c r="I30016" s="1">
        <v>45060</v>
      </c>
      <c r="J30016">
        <v>675564</v>
      </c>
      <c r="K30016" t="s">
        <v>29651</v>
      </c>
      <c r="L30016" t="s">
        <v>29652</v>
      </c>
      <c r="M30016">
        <v>78942</v>
      </c>
      <c r="N30016" s="1">
        <v>45444</v>
      </c>
    </row>
    <row r="30017" spans="1:14" x14ac:dyDescent="0.35">
      <c r="A30017" t="s">
        <v>52</v>
      </c>
      <c r="B30017">
        <v>6</v>
      </c>
      <c r="C30017" t="s">
        <v>36188</v>
      </c>
      <c r="D30017" t="s">
        <v>29196</v>
      </c>
      <c r="E30017" s="1">
        <v>44803</v>
      </c>
      <c r="F30017" t="s">
        <v>102</v>
      </c>
      <c r="H30017">
        <v>22</v>
      </c>
      <c r="I30017" s="1">
        <v>44833</v>
      </c>
      <c r="J30017">
        <v>675564</v>
      </c>
      <c r="K30017" t="s">
        <v>29651</v>
      </c>
      <c r="L30017" t="s">
        <v>29652</v>
      </c>
      <c r="M30017">
        <v>78942</v>
      </c>
      <c r="N30017" s="1">
        <v>45444</v>
      </c>
    </row>
    <row r="30018" spans="1:14" x14ac:dyDescent="0.35">
      <c r="A30018" t="s">
        <v>52</v>
      </c>
      <c r="B30018">
        <v>6</v>
      </c>
      <c r="C30018" t="s">
        <v>34206</v>
      </c>
      <c r="D30018" t="s">
        <v>14424</v>
      </c>
      <c r="E30018" s="1">
        <v>44368</v>
      </c>
      <c r="F30018" t="s">
        <v>75</v>
      </c>
      <c r="G30018" s="15">
        <v>655</v>
      </c>
      <c r="J30018">
        <v>675233</v>
      </c>
      <c r="K30018" t="s">
        <v>29326</v>
      </c>
      <c r="L30018" t="s">
        <v>29327</v>
      </c>
      <c r="M30018">
        <v>77087</v>
      </c>
      <c r="N30018" s="1">
        <v>45444</v>
      </c>
    </row>
    <row r="30019" spans="1:14" x14ac:dyDescent="0.35">
      <c r="A30019" t="s">
        <v>52</v>
      </c>
      <c r="B30019">
        <v>6</v>
      </c>
      <c r="C30019" t="s">
        <v>34206</v>
      </c>
      <c r="D30019" t="s">
        <v>14424</v>
      </c>
      <c r="E30019" s="1">
        <v>44375</v>
      </c>
      <c r="F30019" t="s">
        <v>75</v>
      </c>
      <c r="G30019" s="15">
        <v>983</v>
      </c>
      <c r="J30019">
        <v>675233</v>
      </c>
      <c r="K30019" t="s">
        <v>29326</v>
      </c>
      <c r="L30019" t="s">
        <v>29327</v>
      </c>
      <c r="M30019">
        <v>77087</v>
      </c>
      <c r="N30019" s="1">
        <v>45444</v>
      </c>
    </row>
    <row r="30020" spans="1:14" x14ac:dyDescent="0.35">
      <c r="A30020" t="s">
        <v>52</v>
      </c>
      <c r="B30020">
        <v>6</v>
      </c>
      <c r="C30020" t="s">
        <v>34206</v>
      </c>
      <c r="D30020" t="s">
        <v>14424</v>
      </c>
      <c r="E30020" s="1">
        <v>44382</v>
      </c>
      <c r="F30020" t="s">
        <v>75</v>
      </c>
      <c r="G30020" s="15">
        <v>1310</v>
      </c>
      <c r="J30020">
        <v>675233</v>
      </c>
      <c r="K30020" t="s">
        <v>29326</v>
      </c>
      <c r="L30020" t="s">
        <v>29327</v>
      </c>
      <c r="M30020">
        <v>77087</v>
      </c>
      <c r="N30020" s="1">
        <v>45444</v>
      </c>
    </row>
    <row r="30021" spans="1:14" x14ac:dyDescent="0.35">
      <c r="A30021" t="s">
        <v>52</v>
      </c>
      <c r="B30021">
        <v>6</v>
      </c>
      <c r="C30021" t="s">
        <v>34206</v>
      </c>
      <c r="D30021" t="s">
        <v>14424</v>
      </c>
      <c r="E30021" s="1">
        <v>44389</v>
      </c>
      <c r="F30021" t="s">
        <v>75</v>
      </c>
      <c r="G30021" s="15">
        <v>1638</v>
      </c>
      <c r="J30021">
        <v>675233</v>
      </c>
      <c r="K30021" t="s">
        <v>29326</v>
      </c>
      <c r="L30021" t="s">
        <v>29327</v>
      </c>
      <c r="M30021">
        <v>77087</v>
      </c>
      <c r="N30021" s="1">
        <v>45444</v>
      </c>
    </row>
    <row r="30022" spans="1:14" x14ac:dyDescent="0.35">
      <c r="A30022" t="s">
        <v>52</v>
      </c>
      <c r="B30022">
        <v>6</v>
      </c>
      <c r="C30022" t="s">
        <v>34206</v>
      </c>
      <c r="D30022" t="s">
        <v>14424</v>
      </c>
      <c r="E30022" s="1">
        <v>44396</v>
      </c>
      <c r="F30022" t="s">
        <v>75</v>
      </c>
      <c r="G30022" s="15">
        <v>1965</v>
      </c>
      <c r="J30022">
        <v>675233</v>
      </c>
      <c r="K30022" t="s">
        <v>29326</v>
      </c>
      <c r="L30022" t="s">
        <v>29327</v>
      </c>
      <c r="M30022">
        <v>77087</v>
      </c>
      <c r="N30022" s="1">
        <v>45444</v>
      </c>
    </row>
    <row r="30023" spans="1:14" x14ac:dyDescent="0.35">
      <c r="A30023" t="s">
        <v>52</v>
      </c>
      <c r="B30023">
        <v>6</v>
      </c>
      <c r="C30023" t="s">
        <v>34206</v>
      </c>
      <c r="D30023" t="s">
        <v>14424</v>
      </c>
      <c r="E30023" s="1">
        <v>44466</v>
      </c>
      <c r="F30023" t="s">
        <v>75</v>
      </c>
      <c r="G30023" s="15">
        <v>2293</v>
      </c>
      <c r="J30023">
        <v>675233</v>
      </c>
      <c r="K30023" t="s">
        <v>29326</v>
      </c>
      <c r="L30023" t="s">
        <v>29327</v>
      </c>
      <c r="M30023">
        <v>77087</v>
      </c>
      <c r="N30023" s="1">
        <v>45444</v>
      </c>
    </row>
    <row r="30024" spans="1:14" x14ac:dyDescent="0.35">
      <c r="A30024" t="s">
        <v>52</v>
      </c>
      <c r="B30024">
        <v>6</v>
      </c>
      <c r="C30024" t="s">
        <v>34206</v>
      </c>
      <c r="D30024" t="s">
        <v>14424</v>
      </c>
      <c r="E30024" s="1">
        <v>44515</v>
      </c>
      <c r="F30024" t="s">
        <v>75</v>
      </c>
      <c r="G30024" s="15">
        <v>2620</v>
      </c>
      <c r="J30024">
        <v>675233</v>
      </c>
      <c r="K30024" t="s">
        <v>29326</v>
      </c>
      <c r="L30024" t="s">
        <v>29327</v>
      </c>
      <c r="M30024">
        <v>77087</v>
      </c>
      <c r="N30024" s="1">
        <v>45444</v>
      </c>
    </row>
    <row r="30025" spans="1:14" x14ac:dyDescent="0.35">
      <c r="A30025" t="s">
        <v>52</v>
      </c>
      <c r="B30025">
        <v>6</v>
      </c>
      <c r="C30025" t="s">
        <v>34206</v>
      </c>
      <c r="D30025" t="s">
        <v>14424</v>
      </c>
      <c r="E30025" s="1">
        <v>44550</v>
      </c>
      <c r="F30025" t="s">
        <v>75</v>
      </c>
      <c r="G30025" s="15">
        <v>2948</v>
      </c>
      <c r="J30025">
        <v>675233</v>
      </c>
      <c r="K30025" t="s">
        <v>29326</v>
      </c>
      <c r="L30025" t="s">
        <v>29327</v>
      </c>
      <c r="M30025">
        <v>77087</v>
      </c>
      <c r="N30025" s="1">
        <v>45444</v>
      </c>
    </row>
    <row r="30026" spans="1:14" x14ac:dyDescent="0.35">
      <c r="A30026" t="s">
        <v>52</v>
      </c>
      <c r="B30026">
        <v>6</v>
      </c>
      <c r="C30026" t="s">
        <v>34206</v>
      </c>
      <c r="D30026" t="s">
        <v>14424</v>
      </c>
      <c r="E30026" s="1">
        <v>44571</v>
      </c>
      <c r="F30026" t="s">
        <v>75</v>
      </c>
      <c r="G30026" s="15">
        <v>3275</v>
      </c>
      <c r="J30026">
        <v>675233</v>
      </c>
      <c r="K30026" t="s">
        <v>29326</v>
      </c>
      <c r="L30026" t="s">
        <v>29327</v>
      </c>
      <c r="M30026">
        <v>77087</v>
      </c>
      <c r="N30026" s="1">
        <v>45444</v>
      </c>
    </row>
    <row r="30027" spans="1:14" x14ac:dyDescent="0.35">
      <c r="A30027" t="s">
        <v>52</v>
      </c>
      <c r="B30027">
        <v>6</v>
      </c>
      <c r="C30027" t="s">
        <v>34206</v>
      </c>
      <c r="D30027" t="s">
        <v>14424</v>
      </c>
      <c r="E30027" s="1">
        <v>44592</v>
      </c>
      <c r="F30027" t="s">
        <v>75</v>
      </c>
      <c r="G30027" s="15">
        <v>3645</v>
      </c>
      <c r="J30027">
        <v>675233</v>
      </c>
      <c r="K30027" t="s">
        <v>29326</v>
      </c>
      <c r="L30027" t="s">
        <v>29327</v>
      </c>
      <c r="M30027">
        <v>77087</v>
      </c>
      <c r="N30027" s="1">
        <v>45444</v>
      </c>
    </row>
    <row r="30028" spans="1:14" x14ac:dyDescent="0.35">
      <c r="A30028" t="s">
        <v>52</v>
      </c>
      <c r="B30028">
        <v>6</v>
      </c>
      <c r="C30028" t="s">
        <v>34206</v>
      </c>
      <c r="D30028" t="s">
        <v>14424</v>
      </c>
      <c r="E30028" s="1">
        <v>44599</v>
      </c>
      <c r="F30028" t="s">
        <v>75</v>
      </c>
      <c r="G30028" s="15">
        <v>3976</v>
      </c>
      <c r="J30028">
        <v>675233</v>
      </c>
      <c r="K30028" t="s">
        <v>29326</v>
      </c>
      <c r="L30028" t="s">
        <v>29327</v>
      </c>
      <c r="M30028">
        <v>77087</v>
      </c>
      <c r="N30028" s="1">
        <v>45444</v>
      </c>
    </row>
    <row r="30029" spans="1:14" x14ac:dyDescent="0.35">
      <c r="A30029" t="s">
        <v>52</v>
      </c>
      <c r="B30029">
        <v>6</v>
      </c>
      <c r="C30029" t="s">
        <v>34206</v>
      </c>
      <c r="D30029" t="s">
        <v>14424</v>
      </c>
      <c r="E30029" s="1">
        <v>44606</v>
      </c>
      <c r="F30029" t="s">
        <v>75</v>
      </c>
      <c r="G30029" s="15">
        <v>4257</v>
      </c>
      <c r="J30029">
        <v>675233</v>
      </c>
      <c r="K30029" t="s">
        <v>29326</v>
      </c>
      <c r="L30029" t="s">
        <v>29327</v>
      </c>
      <c r="M30029">
        <v>77087</v>
      </c>
      <c r="N30029" s="1">
        <v>45444</v>
      </c>
    </row>
    <row r="30030" spans="1:14" x14ac:dyDescent="0.35">
      <c r="A30030" t="s">
        <v>52</v>
      </c>
      <c r="B30030">
        <v>6</v>
      </c>
      <c r="C30030" t="s">
        <v>34206</v>
      </c>
      <c r="D30030" t="s">
        <v>14424</v>
      </c>
      <c r="E30030" s="1">
        <v>44880</v>
      </c>
      <c r="F30030" t="s">
        <v>75</v>
      </c>
      <c r="G30030" s="15">
        <v>4580</v>
      </c>
      <c r="J30030">
        <v>675233</v>
      </c>
      <c r="K30030" t="s">
        <v>29326</v>
      </c>
      <c r="L30030" t="s">
        <v>29327</v>
      </c>
      <c r="M30030">
        <v>77087</v>
      </c>
      <c r="N30030" s="1">
        <v>45444</v>
      </c>
    </row>
    <row r="30031" spans="1:14" x14ac:dyDescent="0.35">
      <c r="A30031" t="s">
        <v>52</v>
      </c>
      <c r="B30031">
        <v>6</v>
      </c>
      <c r="C30031" t="s">
        <v>34206</v>
      </c>
      <c r="D30031" t="s">
        <v>14424</v>
      </c>
      <c r="E30031" s="1">
        <v>44872</v>
      </c>
      <c r="F30031" t="s">
        <v>75</v>
      </c>
      <c r="G30031" s="15">
        <v>9506</v>
      </c>
      <c r="J30031">
        <v>675233</v>
      </c>
      <c r="K30031" t="s">
        <v>29326</v>
      </c>
      <c r="L30031" t="s">
        <v>29327</v>
      </c>
      <c r="M30031">
        <v>77087</v>
      </c>
      <c r="N30031" s="1">
        <v>45444</v>
      </c>
    </row>
    <row r="30032" spans="1:14" x14ac:dyDescent="0.35">
      <c r="A30032" t="s">
        <v>52</v>
      </c>
      <c r="B30032">
        <v>6</v>
      </c>
      <c r="C30032" t="s">
        <v>34206</v>
      </c>
      <c r="D30032" t="s">
        <v>14424</v>
      </c>
      <c r="E30032" s="1">
        <v>44980</v>
      </c>
      <c r="F30032" t="s">
        <v>75</v>
      </c>
      <c r="G30032" s="15">
        <v>9845</v>
      </c>
      <c r="J30032">
        <v>675233</v>
      </c>
      <c r="K30032" t="s">
        <v>29326</v>
      </c>
      <c r="L30032" t="s">
        <v>29327</v>
      </c>
      <c r="M30032">
        <v>77087</v>
      </c>
      <c r="N30032" s="1">
        <v>45444</v>
      </c>
    </row>
    <row r="30033" spans="1:14" x14ac:dyDescent="0.35">
      <c r="A30033" t="s">
        <v>52</v>
      </c>
      <c r="B30033">
        <v>6</v>
      </c>
      <c r="C30033" t="s">
        <v>34206</v>
      </c>
      <c r="D30033" t="s">
        <v>14424</v>
      </c>
      <c r="E30033" s="1">
        <v>44991</v>
      </c>
      <c r="F30033" t="s">
        <v>75</v>
      </c>
      <c r="G30033" s="15">
        <v>13739</v>
      </c>
      <c r="J30033">
        <v>675233</v>
      </c>
      <c r="K30033" t="s">
        <v>29326</v>
      </c>
      <c r="L30033" t="s">
        <v>29327</v>
      </c>
      <c r="M30033">
        <v>77087</v>
      </c>
      <c r="N30033" s="1">
        <v>45444</v>
      </c>
    </row>
    <row r="30034" spans="1:14" x14ac:dyDescent="0.35">
      <c r="A30034" t="s">
        <v>52</v>
      </c>
      <c r="B30034">
        <v>6</v>
      </c>
      <c r="C30034" t="s">
        <v>34206</v>
      </c>
      <c r="D30034" t="s">
        <v>14424</v>
      </c>
      <c r="E30034" s="1">
        <v>44851</v>
      </c>
      <c r="F30034" t="s">
        <v>75</v>
      </c>
      <c r="G30034" s="15">
        <v>13739</v>
      </c>
      <c r="J30034">
        <v>675233</v>
      </c>
      <c r="K30034" t="s">
        <v>29326</v>
      </c>
      <c r="L30034" t="s">
        <v>29327</v>
      </c>
      <c r="M30034">
        <v>77087</v>
      </c>
      <c r="N30034" s="1">
        <v>45444</v>
      </c>
    </row>
    <row r="30035" spans="1:14" x14ac:dyDescent="0.35">
      <c r="A30035" t="s">
        <v>52</v>
      </c>
      <c r="B30035">
        <v>6</v>
      </c>
      <c r="C30035" t="s">
        <v>34206</v>
      </c>
      <c r="D30035" t="s">
        <v>14424</v>
      </c>
      <c r="E30035" s="1">
        <v>44810</v>
      </c>
      <c r="F30035" t="s">
        <v>75</v>
      </c>
      <c r="G30035" s="15">
        <v>13739</v>
      </c>
      <c r="J30035">
        <v>675233</v>
      </c>
      <c r="K30035" t="s">
        <v>29326</v>
      </c>
      <c r="L30035" t="s">
        <v>29327</v>
      </c>
      <c r="M30035">
        <v>77087</v>
      </c>
      <c r="N30035" s="1">
        <v>45444</v>
      </c>
    </row>
    <row r="30036" spans="1:14" x14ac:dyDescent="0.35">
      <c r="A30036" t="s">
        <v>52</v>
      </c>
      <c r="B30036">
        <v>6</v>
      </c>
      <c r="C30036" t="s">
        <v>34206</v>
      </c>
      <c r="D30036" t="s">
        <v>14424</v>
      </c>
      <c r="E30036" s="1">
        <v>44781</v>
      </c>
      <c r="F30036" t="s">
        <v>75</v>
      </c>
      <c r="G30036" s="15">
        <v>13739</v>
      </c>
      <c r="J30036">
        <v>675233</v>
      </c>
      <c r="K30036" t="s">
        <v>29326</v>
      </c>
      <c r="L30036" t="s">
        <v>29327</v>
      </c>
      <c r="M30036">
        <v>77087</v>
      </c>
      <c r="N30036" s="1">
        <v>45444</v>
      </c>
    </row>
    <row r="30037" spans="1:14" x14ac:dyDescent="0.35">
      <c r="A30037" t="s">
        <v>52</v>
      </c>
      <c r="B30037">
        <v>6</v>
      </c>
      <c r="C30037" t="s">
        <v>34206</v>
      </c>
      <c r="D30037" t="s">
        <v>14424</v>
      </c>
      <c r="E30037" s="1">
        <v>44733</v>
      </c>
      <c r="F30037" t="s">
        <v>75</v>
      </c>
      <c r="G30037" s="15">
        <v>13739</v>
      </c>
      <c r="J30037">
        <v>675233</v>
      </c>
      <c r="K30037" t="s">
        <v>29326</v>
      </c>
      <c r="L30037" t="s">
        <v>29327</v>
      </c>
      <c r="M30037">
        <v>77087</v>
      </c>
      <c r="N30037" s="1">
        <v>45444</v>
      </c>
    </row>
    <row r="30038" spans="1:14" x14ac:dyDescent="0.35">
      <c r="A30038" t="s">
        <v>52</v>
      </c>
      <c r="B30038">
        <v>6</v>
      </c>
      <c r="C30038" t="s">
        <v>29450</v>
      </c>
      <c r="D30038" t="s">
        <v>25515</v>
      </c>
      <c r="E30038" s="1">
        <v>44368</v>
      </c>
      <c r="F30038" t="s">
        <v>75</v>
      </c>
      <c r="G30038" s="15">
        <v>1625</v>
      </c>
      <c r="J30038">
        <v>675379</v>
      </c>
      <c r="K30038" t="s">
        <v>29451</v>
      </c>
      <c r="L30038" t="s">
        <v>29452</v>
      </c>
      <c r="M30038">
        <v>75601</v>
      </c>
      <c r="N30038" s="1">
        <v>45444</v>
      </c>
    </row>
    <row r="30039" spans="1:14" x14ac:dyDescent="0.35">
      <c r="A30039" t="s">
        <v>52</v>
      </c>
      <c r="B30039">
        <v>6</v>
      </c>
      <c r="C30039" t="s">
        <v>29450</v>
      </c>
      <c r="D30039" t="s">
        <v>25515</v>
      </c>
      <c r="E30039" s="1">
        <v>44375</v>
      </c>
      <c r="F30039" t="s">
        <v>75</v>
      </c>
      <c r="G30039" s="15">
        <v>1950</v>
      </c>
      <c r="J30039">
        <v>675379</v>
      </c>
      <c r="K30039" t="s">
        <v>29451</v>
      </c>
      <c r="L30039" t="s">
        <v>29452</v>
      </c>
      <c r="M30039">
        <v>75601</v>
      </c>
      <c r="N30039" s="1">
        <v>45444</v>
      </c>
    </row>
    <row r="30040" spans="1:14" x14ac:dyDescent="0.35">
      <c r="A30040" t="s">
        <v>52</v>
      </c>
      <c r="B30040">
        <v>6</v>
      </c>
      <c r="C30040" t="s">
        <v>29450</v>
      </c>
      <c r="D30040" t="s">
        <v>25515</v>
      </c>
      <c r="E30040" s="1">
        <v>44382</v>
      </c>
      <c r="F30040" t="s">
        <v>75</v>
      </c>
      <c r="G30040" s="15">
        <v>2275</v>
      </c>
      <c r="J30040">
        <v>675379</v>
      </c>
      <c r="K30040" t="s">
        <v>29451</v>
      </c>
      <c r="L30040" t="s">
        <v>29452</v>
      </c>
      <c r="M30040">
        <v>75601</v>
      </c>
      <c r="N30040" s="1">
        <v>45444</v>
      </c>
    </row>
    <row r="30041" spans="1:14" x14ac:dyDescent="0.35">
      <c r="A30041" t="s">
        <v>52</v>
      </c>
      <c r="B30041">
        <v>6</v>
      </c>
      <c r="C30041" t="s">
        <v>29450</v>
      </c>
      <c r="D30041" t="s">
        <v>25515</v>
      </c>
      <c r="E30041" s="1">
        <v>44389</v>
      </c>
      <c r="F30041" t="s">
        <v>75</v>
      </c>
      <c r="G30041" s="15">
        <v>2600</v>
      </c>
      <c r="J30041">
        <v>675379</v>
      </c>
      <c r="K30041" t="s">
        <v>29451</v>
      </c>
      <c r="L30041" t="s">
        <v>29452</v>
      </c>
      <c r="M30041">
        <v>75601</v>
      </c>
      <c r="N30041" s="1">
        <v>45444</v>
      </c>
    </row>
    <row r="30042" spans="1:14" x14ac:dyDescent="0.35">
      <c r="A30042" t="s">
        <v>52</v>
      </c>
      <c r="B30042">
        <v>6</v>
      </c>
      <c r="C30042" t="s">
        <v>29450</v>
      </c>
      <c r="D30042" t="s">
        <v>25515</v>
      </c>
      <c r="E30042" s="1">
        <v>44396</v>
      </c>
      <c r="F30042" t="s">
        <v>75</v>
      </c>
      <c r="G30042" s="15">
        <v>2925</v>
      </c>
      <c r="J30042">
        <v>675379</v>
      </c>
      <c r="K30042" t="s">
        <v>29451</v>
      </c>
      <c r="L30042" t="s">
        <v>29452</v>
      </c>
      <c r="M30042">
        <v>75601</v>
      </c>
      <c r="N30042" s="1">
        <v>45444</v>
      </c>
    </row>
    <row r="30043" spans="1:14" x14ac:dyDescent="0.35">
      <c r="A30043" t="s">
        <v>52</v>
      </c>
      <c r="B30043">
        <v>6</v>
      </c>
      <c r="C30043" t="s">
        <v>29450</v>
      </c>
      <c r="D30043" t="s">
        <v>25515</v>
      </c>
      <c r="E30043" s="1">
        <v>44403</v>
      </c>
      <c r="F30043" t="s">
        <v>75</v>
      </c>
      <c r="G30043" s="15">
        <v>3276</v>
      </c>
      <c r="J30043">
        <v>675379</v>
      </c>
      <c r="K30043" t="s">
        <v>29451</v>
      </c>
      <c r="L30043" t="s">
        <v>29452</v>
      </c>
      <c r="M30043">
        <v>75601</v>
      </c>
      <c r="N30043" s="1">
        <v>45444</v>
      </c>
    </row>
    <row r="30044" spans="1:14" x14ac:dyDescent="0.35">
      <c r="A30044" t="s">
        <v>52</v>
      </c>
      <c r="B30044">
        <v>6</v>
      </c>
      <c r="C30044" t="s">
        <v>29450</v>
      </c>
      <c r="D30044" t="s">
        <v>25515</v>
      </c>
      <c r="E30044" s="1">
        <v>44686</v>
      </c>
      <c r="F30044" t="s">
        <v>75</v>
      </c>
      <c r="G30044" s="15">
        <v>15035</v>
      </c>
      <c r="J30044">
        <v>675379</v>
      </c>
      <c r="K30044" t="s">
        <v>29451</v>
      </c>
      <c r="L30044" t="s">
        <v>29452</v>
      </c>
      <c r="M30044">
        <v>75601</v>
      </c>
      <c r="N30044" s="1">
        <v>45444</v>
      </c>
    </row>
    <row r="30045" spans="1:14" x14ac:dyDescent="0.35">
      <c r="A30045" t="s">
        <v>52</v>
      </c>
      <c r="B30045">
        <v>6</v>
      </c>
      <c r="C30045" t="s">
        <v>25873</v>
      </c>
      <c r="D30045" t="s">
        <v>25874</v>
      </c>
      <c r="E30045" s="1">
        <v>44433</v>
      </c>
      <c r="F30045" t="s">
        <v>75</v>
      </c>
      <c r="G30045" s="15">
        <v>19500</v>
      </c>
      <c r="J30045">
        <v>455960</v>
      </c>
      <c r="K30045" t="s">
        <v>25875</v>
      </c>
      <c r="L30045" t="s">
        <v>25876</v>
      </c>
      <c r="M30045">
        <v>78666</v>
      </c>
      <c r="N30045" s="1">
        <v>45444</v>
      </c>
    </row>
    <row r="30046" spans="1:14" x14ac:dyDescent="0.35">
      <c r="A30046" t="s">
        <v>52</v>
      </c>
      <c r="B30046">
        <v>6</v>
      </c>
      <c r="C30046" t="s">
        <v>25873</v>
      </c>
      <c r="D30046" t="s">
        <v>25874</v>
      </c>
      <c r="E30046" s="1">
        <v>44433</v>
      </c>
      <c r="F30046" t="s">
        <v>102</v>
      </c>
      <c r="H30046">
        <v>3</v>
      </c>
      <c r="I30046" s="1">
        <v>44479</v>
      </c>
      <c r="J30046">
        <v>455960</v>
      </c>
      <c r="K30046" t="s">
        <v>25875</v>
      </c>
      <c r="L30046" t="s">
        <v>25876</v>
      </c>
      <c r="M30046">
        <v>78666</v>
      </c>
      <c r="N30046" s="1">
        <v>45444</v>
      </c>
    </row>
    <row r="30047" spans="1:14" x14ac:dyDescent="0.35">
      <c r="A30047" t="s">
        <v>52</v>
      </c>
      <c r="B30047">
        <v>6</v>
      </c>
      <c r="C30047" t="s">
        <v>25728</v>
      </c>
      <c r="D30047" t="s">
        <v>25729</v>
      </c>
      <c r="E30047" s="1">
        <v>45262</v>
      </c>
      <c r="F30047" t="s">
        <v>75</v>
      </c>
      <c r="G30047" s="15">
        <v>15593</v>
      </c>
      <c r="J30047">
        <v>455771</v>
      </c>
      <c r="K30047" t="s">
        <v>25730</v>
      </c>
      <c r="L30047" t="s">
        <v>25731</v>
      </c>
      <c r="M30047">
        <v>78681</v>
      </c>
      <c r="N30047" s="1">
        <v>45444</v>
      </c>
    </row>
    <row r="30048" spans="1:14" x14ac:dyDescent="0.35">
      <c r="A30048" t="s">
        <v>52</v>
      </c>
      <c r="B30048">
        <v>6</v>
      </c>
      <c r="C30048" t="s">
        <v>25728</v>
      </c>
      <c r="D30048" t="s">
        <v>25729</v>
      </c>
      <c r="E30048" s="1">
        <v>45138</v>
      </c>
      <c r="F30048" t="s">
        <v>75</v>
      </c>
      <c r="G30048" s="15">
        <v>126991</v>
      </c>
      <c r="J30048">
        <v>455771</v>
      </c>
      <c r="K30048" t="s">
        <v>25730</v>
      </c>
      <c r="L30048" t="s">
        <v>25731</v>
      </c>
      <c r="M30048">
        <v>78681</v>
      </c>
      <c r="N30048" s="1">
        <v>45444</v>
      </c>
    </row>
    <row r="30049" spans="1:14" x14ac:dyDescent="0.35">
      <c r="A30049" t="s">
        <v>52</v>
      </c>
      <c r="B30049">
        <v>6</v>
      </c>
      <c r="C30049" t="s">
        <v>34249</v>
      </c>
      <c r="D30049" t="s">
        <v>30862</v>
      </c>
      <c r="E30049" s="1">
        <v>45097</v>
      </c>
      <c r="F30049" t="s">
        <v>75</v>
      </c>
      <c r="G30049" s="15">
        <v>30247</v>
      </c>
      <c r="J30049">
        <v>675940</v>
      </c>
      <c r="K30049" t="s">
        <v>34250</v>
      </c>
      <c r="L30049" t="s">
        <v>34251</v>
      </c>
      <c r="M30049">
        <v>75948</v>
      </c>
      <c r="N30049" s="1">
        <v>45444</v>
      </c>
    </row>
    <row r="30050" spans="1:14" x14ac:dyDescent="0.35">
      <c r="A30050" t="s">
        <v>52</v>
      </c>
      <c r="B30050">
        <v>6</v>
      </c>
      <c r="C30050" t="s">
        <v>25896</v>
      </c>
      <c r="D30050" t="s">
        <v>10212</v>
      </c>
      <c r="E30050" s="1">
        <v>44960</v>
      </c>
      <c r="F30050" t="s">
        <v>75</v>
      </c>
      <c r="G30050" s="15">
        <v>366445</v>
      </c>
      <c r="J30050">
        <v>455986</v>
      </c>
      <c r="K30050" t="s">
        <v>25897</v>
      </c>
      <c r="L30050" t="s">
        <v>25898</v>
      </c>
      <c r="M30050">
        <v>75652</v>
      </c>
      <c r="N30050" s="1">
        <v>45444</v>
      </c>
    </row>
    <row r="30051" spans="1:14" x14ac:dyDescent="0.35">
      <c r="A30051" t="s">
        <v>52</v>
      </c>
      <c r="B30051">
        <v>6</v>
      </c>
      <c r="C30051" t="s">
        <v>25630</v>
      </c>
      <c r="D30051" t="s">
        <v>9602</v>
      </c>
      <c r="E30051" s="1">
        <v>44585</v>
      </c>
      <c r="F30051" t="s">
        <v>75</v>
      </c>
      <c r="G30051" s="15">
        <v>2320</v>
      </c>
      <c r="J30051">
        <v>455683</v>
      </c>
      <c r="K30051" t="s">
        <v>25631</v>
      </c>
      <c r="L30051" t="s">
        <v>25632</v>
      </c>
      <c r="M30051">
        <v>79601</v>
      </c>
      <c r="N30051" s="1">
        <v>45444</v>
      </c>
    </row>
    <row r="30052" spans="1:14" x14ac:dyDescent="0.35">
      <c r="A30052" t="s">
        <v>52</v>
      </c>
      <c r="B30052">
        <v>6</v>
      </c>
      <c r="C30052" t="s">
        <v>25691</v>
      </c>
      <c r="D30052" t="s">
        <v>25692</v>
      </c>
      <c r="E30052" s="1">
        <v>44750</v>
      </c>
      <c r="F30052" t="s">
        <v>75</v>
      </c>
      <c r="G30052" s="15">
        <v>9750</v>
      </c>
      <c r="J30052">
        <v>455733</v>
      </c>
      <c r="K30052" t="s">
        <v>25693</v>
      </c>
      <c r="L30052" t="s">
        <v>25694</v>
      </c>
      <c r="M30052">
        <v>75050</v>
      </c>
      <c r="N30052" s="1">
        <v>45444</v>
      </c>
    </row>
    <row r="30053" spans="1:14" x14ac:dyDescent="0.35">
      <c r="A30053" t="s">
        <v>52</v>
      </c>
      <c r="B30053">
        <v>6</v>
      </c>
      <c r="C30053" t="s">
        <v>25438</v>
      </c>
      <c r="D30053" t="s">
        <v>25439</v>
      </c>
      <c r="E30053" s="1">
        <v>44382</v>
      </c>
      <c r="F30053" t="s">
        <v>75</v>
      </c>
      <c r="G30053" s="15">
        <v>983</v>
      </c>
      <c r="J30053">
        <v>455480</v>
      </c>
      <c r="K30053" t="s">
        <v>25440</v>
      </c>
      <c r="L30053" t="s">
        <v>25441</v>
      </c>
      <c r="M30053">
        <v>79106</v>
      </c>
      <c r="N30053" s="1">
        <v>45444</v>
      </c>
    </row>
    <row r="30054" spans="1:14" x14ac:dyDescent="0.35">
      <c r="A30054" t="s">
        <v>52</v>
      </c>
      <c r="B30054">
        <v>6</v>
      </c>
      <c r="C30054" t="s">
        <v>25438</v>
      </c>
      <c r="D30054" t="s">
        <v>25439</v>
      </c>
      <c r="E30054" s="1">
        <v>44375</v>
      </c>
      <c r="F30054" t="s">
        <v>75</v>
      </c>
      <c r="G30054" s="15">
        <v>1008</v>
      </c>
      <c r="J30054">
        <v>455480</v>
      </c>
      <c r="K30054" t="s">
        <v>25440</v>
      </c>
      <c r="L30054" t="s">
        <v>25441</v>
      </c>
      <c r="M30054">
        <v>79106</v>
      </c>
      <c r="N30054" s="1">
        <v>45444</v>
      </c>
    </row>
    <row r="30055" spans="1:14" x14ac:dyDescent="0.35">
      <c r="A30055" t="s">
        <v>52</v>
      </c>
      <c r="B30055">
        <v>6</v>
      </c>
      <c r="C30055" t="s">
        <v>29208</v>
      </c>
      <c r="D30055" t="s">
        <v>4990</v>
      </c>
      <c r="E30055" s="1">
        <v>44854</v>
      </c>
      <c r="F30055" t="s">
        <v>75</v>
      </c>
      <c r="G30055" s="15">
        <v>3250</v>
      </c>
      <c r="J30055">
        <v>675111</v>
      </c>
      <c r="K30055" t="s">
        <v>29209</v>
      </c>
      <c r="L30055" t="s">
        <v>29210</v>
      </c>
      <c r="M30055">
        <v>75006</v>
      </c>
      <c r="N30055" s="1">
        <v>45444</v>
      </c>
    </row>
    <row r="30056" spans="1:14" x14ac:dyDescent="0.35">
      <c r="A30056" t="s">
        <v>52</v>
      </c>
      <c r="B30056">
        <v>6</v>
      </c>
      <c r="C30056" t="s">
        <v>29208</v>
      </c>
      <c r="D30056" t="s">
        <v>4990</v>
      </c>
      <c r="E30056" s="1">
        <v>44370</v>
      </c>
      <c r="F30056" t="s">
        <v>75</v>
      </c>
      <c r="G30056" s="15">
        <v>3250</v>
      </c>
      <c r="J30056">
        <v>675111</v>
      </c>
      <c r="K30056" t="s">
        <v>29209</v>
      </c>
      <c r="L30056" t="s">
        <v>29210</v>
      </c>
      <c r="M30056">
        <v>75006</v>
      </c>
      <c r="N30056" s="1">
        <v>45444</v>
      </c>
    </row>
    <row r="30057" spans="1:14" x14ac:dyDescent="0.35">
      <c r="A30057" t="s">
        <v>52</v>
      </c>
      <c r="B30057">
        <v>6</v>
      </c>
      <c r="C30057" t="s">
        <v>29262</v>
      </c>
      <c r="D30057" t="s">
        <v>29263</v>
      </c>
      <c r="E30057" s="1">
        <v>45223</v>
      </c>
      <c r="F30057" t="s">
        <v>75</v>
      </c>
      <c r="G30057" s="15">
        <v>7446</v>
      </c>
      <c r="J30057">
        <v>675153</v>
      </c>
      <c r="K30057" t="s">
        <v>29264</v>
      </c>
      <c r="L30057" t="s">
        <v>29265</v>
      </c>
      <c r="M30057">
        <v>76248</v>
      </c>
      <c r="N30057" s="1">
        <v>45444</v>
      </c>
    </row>
    <row r="30058" spans="1:14" x14ac:dyDescent="0.35">
      <c r="A30058" t="s">
        <v>52</v>
      </c>
      <c r="B30058">
        <v>6</v>
      </c>
      <c r="C30058" t="s">
        <v>30764</v>
      </c>
      <c r="D30058" t="s">
        <v>828</v>
      </c>
      <c r="E30058" s="1">
        <v>44808</v>
      </c>
      <c r="F30058" t="s">
        <v>75</v>
      </c>
      <c r="G30058" s="15">
        <v>77324</v>
      </c>
      <c r="J30058">
        <v>676294</v>
      </c>
      <c r="K30058" t="s">
        <v>30765</v>
      </c>
      <c r="L30058" t="s">
        <v>30766</v>
      </c>
      <c r="M30058">
        <v>75462</v>
      </c>
      <c r="N30058" s="1">
        <v>45444</v>
      </c>
    </row>
    <row r="30059" spans="1:14" x14ac:dyDescent="0.35">
      <c r="A30059" t="s">
        <v>52</v>
      </c>
      <c r="B30059">
        <v>6</v>
      </c>
      <c r="C30059" t="s">
        <v>36189</v>
      </c>
      <c r="D30059" t="s">
        <v>36190</v>
      </c>
      <c r="E30059" s="1">
        <v>45322</v>
      </c>
      <c r="F30059" t="s">
        <v>75</v>
      </c>
      <c r="G30059" s="15">
        <v>13627</v>
      </c>
      <c r="J30059">
        <v>675210</v>
      </c>
      <c r="K30059" t="s">
        <v>36191</v>
      </c>
      <c r="L30059" t="s">
        <v>36192</v>
      </c>
      <c r="M30059">
        <v>76570</v>
      </c>
      <c r="N30059" s="1">
        <v>45444</v>
      </c>
    </row>
    <row r="30060" spans="1:14" x14ac:dyDescent="0.35">
      <c r="A30060" t="s">
        <v>52</v>
      </c>
      <c r="B30060">
        <v>6</v>
      </c>
      <c r="C30060" t="s">
        <v>30561</v>
      </c>
      <c r="D30060" t="s">
        <v>871</v>
      </c>
      <c r="E30060" s="1">
        <v>44972</v>
      </c>
      <c r="F30060" t="s">
        <v>75</v>
      </c>
      <c r="G30060" s="15">
        <v>324548</v>
      </c>
      <c r="J30060">
        <v>676187</v>
      </c>
      <c r="K30060" t="s">
        <v>30562</v>
      </c>
      <c r="L30060" t="s">
        <v>30563</v>
      </c>
      <c r="M30060">
        <v>75672</v>
      </c>
      <c r="N30060" s="1">
        <v>45444</v>
      </c>
    </row>
    <row r="30061" spans="1:14" x14ac:dyDescent="0.35">
      <c r="A30061" t="s">
        <v>52</v>
      </c>
      <c r="B30061">
        <v>6</v>
      </c>
      <c r="C30061" t="s">
        <v>29409</v>
      </c>
      <c r="D30061" t="s">
        <v>25859</v>
      </c>
      <c r="E30061" s="1">
        <v>44621</v>
      </c>
      <c r="F30061" t="s">
        <v>75</v>
      </c>
      <c r="G30061" s="15">
        <v>8912</v>
      </c>
      <c r="J30061">
        <v>675346</v>
      </c>
      <c r="K30061" t="s">
        <v>29410</v>
      </c>
      <c r="L30061" t="s">
        <v>29411</v>
      </c>
      <c r="M30061">
        <v>79413</v>
      </c>
      <c r="N30061" s="1">
        <v>45444</v>
      </c>
    </row>
    <row r="30062" spans="1:14" x14ac:dyDescent="0.35">
      <c r="A30062" t="s">
        <v>52</v>
      </c>
      <c r="B30062">
        <v>6</v>
      </c>
      <c r="C30062" t="s">
        <v>30621</v>
      </c>
      <c r="D30062" t="s">
        <v>30331</v>
      </c>
      <c r="E30062" s="1">
        <v>44424</v>
      </c>
      <c r="F30062" t="s">
        <v>75</v>
      </c>
      <c r="G30062" s="15">
        <v>983</v>
      </c>
      <c r="J30062">
        <v>676221</v>
      </c>
      <c r="K30062" t="s">
        <v>30622</v>
      </c>
      <c r="L30062" t="s">
        <v>30623</v>
      </c>
      <c r="M30062">
        <v>77493</v>
      </c>
      <c r="N30062" s="1">
        <v>45444</v>
      </c>
    </row>
    <row r="30063" spans="1:14" x14ac:dyDescent="0.35">
      <c r="A30063" t="s">
        <v>52</v>
      </c>
      <c r="B30063">
        <v>6</v>
      </c>
      <c r="C30063" t="s">
        <v>30621</v>
      </c>
      <c r="D30063" t="s">
        <v>30331</v>
      </c>
      <c r="E30063" s="1">
        <v>44550</v>
      </c>
      <c r="F30063" t="s">
        <v>75</v>
      </c>
      <c r="G30063" s="15">
        <v>1310</v>
      </c>
      <c r="J30063">
        <v>676221</v>
      </c>
      <c r="K30063" t="s">
        <v>30622</v>
      </c>
      <c r="L30063" t="s">
        <v>30623</v>
      </c>
      <c r="M30063">
        <v>77493</v>
      </c>
      <c r="N30063" s="1">
        <v>45444</v>
      </c>
    </row>
    <row r="30064" spans="1:14" x14ac:dyDescent="0.35">
      <c r="A30064" t="s">
        <v>52</v>
      </c>
      <c r="B30064">
        <v>6</v>
      </c>
      <c r="C30064" t="s">
        <v>30621</v>
      </c>
      <c r="D30064" t="s">
        <v>30331</v>
      </c>
      <c r="E30064" s="1">
        <v>44648</v>
      </c>
      <c r="F30064" t="s">
        <v>75</v>
      </c>
      <c r="G30064" s="15">
        <v>1657</v>
      </c>
      <c r="J30064">
        <v>676221</v>
      </c>
      <c r="K30064" t="s">
        <v>30622</v>
      </c>
      <c r="L30064" t="s">
        <v>30623</v>
      </c>
      <c r="M30064">
        <v>77493</v>
      </c>
      <c r="N30064" s="1">
        <v>45444</v>
      </c>
    </row>
    <row r="30065" spans="1:14" x14ac:dyDescent="0.35">
      <c r="A30065" t="s">
        <v>52</v>
      </c>
      <c r="B30065">
        <v>6</v>
      </c>
      <c r="C30065" t="s">
        <v>30621</v>
      </c>
      <c r="D30065" t="s">
        <v>30331</v>
      </c>
      <c r="E30065" s="1">
        <v>45199</v>
      </c>
      <c r="F30065" t="s">
        <v>75</v>
      </c>
      <c r="G30065" s="15">
        <v>25508</v>
      </c>
      <c r="J30065">
        <v>676221</v>
      </c>
      <c r="K30065" t="s">
        <v>30622</v>
      </c>
      <c r="L30065" t="s">
        <v>30623</v>
      </c>
      <c r="M30065">
        <v>77493</v>
      </c>
      <c r="N30065" s="1">
        <v>45444</v>
      </c>
    </row>
    <row r="30066" spans="1:14" x14ac:dyDescent="0.35">
      <c r="A30066" t="s">
        <v>52</v>
      </c>
      <c r="B30066">
        <v>6</v>
      </c>
      <c r="C30066" t="s">
        <v>25553</v>
      </c>
      <c r="D30066" t="s">
        <v>14104</v>
      </c>
      <c r="E30066" s="1">
        <v>44557</v>
      </c>
      <c r="F30066" t="s">
        <v>75</v>
      </c>
      <c r="G30066" s="15">
        <v>655</v>
      </c>
      <c r="J30066">
        <v>455599</v>
      </c>
      <c r="K30066" t="s">
        <v>25554</v>
      </c>
      <c r="L30066" t="s">
        <v>25555</v>
      </c>
      <c r="M30066">
        <v>78722</v>
      </c>
      <c r="N30066" s="1">
        <v>45444</v>
      </c>
    </row>
    <row r="30067" spans="1:14" x14ac:dyDescent="0.35">
      <c r="A30067" t="s">
        <v>52</v>
      </c>
      <c r="B30067">
        <v>6</v>
      </c>
      <c r="C30067" t="s">
        <v>25553</v>
      </c>
      <c r="D30067" t="s">
        <v>14104</v>
      </c>
      <c r="E30067" s="1">
        <v>44456</v>
      </c>
      <c r="F30067" t="s">
        <v>75</v>
      </c>
      <c r="G30067" s="15">
        <v>3250</v>
      </c>
      <c r="J30067">
        <v>455599</v>
      </c>
      <c r="K30067" t="s">
        <v>25554</v>
      </c>
      <c r="L30067" t="s">
        <v>25555</v>
      </c>
      <c r="M30067">
        <v>78722</v>
      </c>
      <c r="N30067" s="1">
        <v>45444</v>
      </c>
    </row>
    <row r="30068" spans="1:14" x14ac:dyDescent="0.35">
      <c r="A30068" t="s">
        <v>52</v>
      </c>
      <c r="B30068">
        <v>6</v>
      </c>
      <c r="C30068" t="s">
        <v>25553</v>
      </c>
      <c r="D30068" t="s">
        <v>14104</v>
      </c>
      <c r="E30068" s="1">
        <v>45230</v>
      </c>
      <c r="F30068" t="s">
        <v>75</v>
      </c>
      <c r="G30068" s="15">
        <v>7443</v>
      </c>
      <c r="J30068">
        <v>455599</v>
      </c>
      <c r="K30068" t="s">
        <v>25554</v>
      </c>
      <c r="L30068" t="s">
        <v>25555</v>
      </c>
      <c r="M30068">
        <v>78722</v>
      </c>
      <c r="N30068" s="1">
        <v>45444</v>
      </c>
    </row>
    <row r="30069" spans="1:14" x14ac:dyDescent="0.35">
      <c r="A30069" t="s">
        <v>52</v>
      </c>
      <c r="B30069">
        <v>6</v>
      </c>
      <c r="C30069" t="s">
        <v>25553</v>
      </c>
      <c r="D30069" t="s">
        <v>14104</v>
      </c>
      <c r="E30069" s="1">
        <v>44742</v>
      </c>
      <c r="F30069" t="s">
        <v>75</v>
      </c>
      <c r="G30069" s="15">
        <v>9750</v>
      </c>
      <c r="J30069">
        <v>455599</v>
      </c>
      <c r="K30069" t="s">
        <v>25554</v>
      </c>
      <c r="L30069" t="s">
        <v>25555</v>
      </c>
      <c r="M30069">
        <v>78722</v>
      </c>
      <c r="N30069" s="1">
        <v>45444</v>
      </c>
    </row>
    <row r="30070" spans="1:14" x14ac:dyDescent="0.35">
      <c r="A30070" t="s">
        <v>52</v>
      </c>
      <c r="B30070">
        <v>6</v>
      </c>
      <c r="C30070" t="s">
        <v>25553</v>
      </c>
      <c r="D30070" t="s">
        <v>14104</v>
      </c>
      <c r="E30070" s="1">
        <v>44581</v>
      </c>
      <c r="F30070" t="s">
        <v>75</v>
      </c>
      <c r="G30070" s="15">
        <v>9750</v>
      </c>
      <c r="J30070">
        <v>455599</v>
      </c>
      <c r="K30070" t="s">
        <v>25554</v>
      </c>
      <c r="L30070" t="s">
        <v>25555</v>
      </c>
      <c r="M30070">
        <v>78722</v>
      </c>
      <c r="N30070" s="1">
        <v>45444</v>
      </c>
    </row>
    <row r="30071" spans="1:14" x14ac:dyDescent="0.35">
      <c r="A30071" t="s">
        <v>52</v>
      </c>
      <c r="B30071">
        <v>6</v>
      </c>
      <c r="C30071" t="s">
        <v>29583</v>
      </c>
      <c r="D30071" t="s">
        <v>140</v>
      </c>
      <c r="E30071" s="1">
        <v>44680</v>
      </c>
      <c r="F30071" t="s">
        <v>75</v>
      </c>
      <c r="G30071" s="15">
        <v>16014</v>
      </c>
      <c r="J30071">
        <v>675513</v>
      </c>
      <c r="K30071" t="s">
        <v>29584</v>
      </c>
      <c r="L30071" t="s">
        <v>29585</v>
      </c>
      <c r="M30071">
        <v>76234</v>
      </c>
      <c r="N30071" s="1">
        <v>45444</v>
      </c>
    </row>
    <row r="30072" spans="1:14" x14ac:dyDescent="0.35">
      <c r="A30072" t="s">
        <v>52</v>
      </c>
      <c r="B30072">
        <v>6</v>
      </c>
      <c r="C30072" t="s">
        <v>29583</v>
      </c>
      <c r="D30072" t="s">
        <v>140</v>
      </c>
      <c r="E30072" s="1">
        <v>44827</v>
      </c>
      <c r="F30072" t="s">
        <v>75</v>
      </c>
      <c r="G30072" s="15">
        <v>21313</v>
      </c>
      <c r="J30072">
        <v>675513</v>
      </c>
      <c r="K30072" t="s">
        <v>29584</v>
      </c>
      <c r="L30072" t="s">
        <v>29585</v>
      </c>
      <c r="M30072">
        <v>76234</v>
      </c>
      <c r="N30072" s="1">
        <v>45444</v>
      </c>
    </row>
    <row r="30073" spans="1:14" x14ac:dyDescent="0.35">
      <c r="A30073" t="s">
        <v>52</v>
      </c>
      <c r="B30073">
        <v>6</v>
      </c>
      <c r="C30073" t="s">
        <v>29583</v>
      </c>
      <c r="D30073" t="s">
        <v>140</v>
      </c>
      <c r="E30073" s="1">
        <v>44827</v>
      </c>
      <c r="F30073" t="s">
        <v>102</v>
      </c>
      <c r="H30073">
        <v>8</v>
      </c>
      <c r="I30073" s="1">
        <v>44866</v>
      </c>
      <c r="J30073">
        <v>675513</v>
      </c>
      <c r="K30073" t="s">
        <v>29584</v>
      </c>
      <c r="L30073" t="s">
        <v>29585</v>
      </c>
      <c r="M30073">
        <v>76234</v>
      </c>
      <c r="N30073" s="1">
        <v>45444</v>
      </c>
    </row>
    <row r="30074" spans="1:14" x14ac:dyDescent="0.35">
      <c r="A30074" t="s">
        <v>52</v>
      </c>
      <c r="B30074">
        <v>6</v>
      </c>
      <c r="C30074" t="s">
        <v>29644</v>
      </c>
      <c r="D30074" t="s">
        <v>735</v>
      </c>
      <c r="E30074" s="1">
        <v>45212</v>
      </c>
      <c r="F30074" t="s">
        <v>75</v>
      </c>
      <c r="G30074" s="15">
        <v>3296</v>
      </c>
      <c r="J30074">
        <v>675561</v>
      </c>
      <c r="K30074" t="s">
        <v>29645</v>
      </c>
      <c r="L30074" t="s">
        <v>29646</v>
      </c>
      <c r="M30074">
        <v>75501</v>
      </c>
      <c r="N30074" s="1">
        <v>45444</v>
      </c>
    </row>
    <row r="30075" spans="1:14" x14ac:dyDescent="0.35">
      <c r="A30075" t="s">
        <v>52</v>
      </c>
      <c r="B30075">
        <v>6</v>
      </c>
      <c r="C30075" t="s">
        <v>29644</v>
      </c>
      <c r="D30075" t="s">
        <v>735</v>
      </c>
      <c r="E30075" s="1">
        <v>44683</v>
      </c>
      <c r="F30075" t="s">
        <v>75</v>
      </c>
      <c r="G30075" s="15">
        <v>14604</v>
      </c>
      <c r="J30075">
        <v>675561</v>
      </c>
      <c r="K30075" t="s">
        <v>29645</v>
      </c>
      <c r="L30075" t="s">
        <v>29646</v>
      </c>
      <c r="M30075">
        <v>75501</v>
      </c>
      <c r="N30075" s="1">
        <v>45444</v>
      </c>
    </row>
    <row r="30076" spans="1:14" x14ac:dyDescent="0.35">
      <c r="A30076" t="s">
        <v>52</v>
      </c>
      <c r="B30076">
        <v>6</v>
      </c>
      <c r="C30076" t="s">
        <v>29644</v>
      </c>
      <c r="D30076" t="s">
        <v>735</v>
      </c>
      <c r="E30076" s="1">
        <v>44490</v>
      </c>
      <c r="F30076" t="s">
        <v>75</v>
      </c>
      <c r="G30076" s="15">
        <v>92673</v>
      </c>
      <c r="J30076">
        <v>675561</v>
      </c>
      <c r="K30076" t="s">
        <v>29645</v>
      </c>
      <c r="L30076" t="s">
        <v>29646</v>
      </c>
      <c r="M30076">
        <v>75501</v>
      </c>
      <c r="N30076" s="1">
        <v>45444</v>
      </c>
    </row>
    <row r="30077" spans="1:14" x14ac:dyDescent="0.35">
      <c r="A30077" t="s">
        <v>52</v>
      </c>
      <c r="B30077">
        <v>6</v>
      </c>
      <c r="C30077" t="s">
        <v>29819</v>
      </c>
      <c r="D30077" t="s">
        <v>29820</v>
      </c>
      <c r="E30077" s="1">
        <v>45293</v>
      </c>
      <c r="F30077" t="s">
        <v>75</v>
      </c>
      <c r="G30077" s="15">
        <v>3496</v>
      </c>
      <c r="J30077">
        <v>675748</v>
      </c>
      <c r="K30077" t="s">
        <v>29821</v>
      </c>
      <c r="L30077" t="s">
        <v>29822</v>
      </c>
      <c r="M30077">
        <v>76033</v>
      </c>
      <c r="N30077" s="1">
        <v>45444</v>
      </c>
    </row>
    <row r="30078" spans="1:14" x14ac:dyDescent="0.35">
      <c r="A30078" t="s">
        <v>52</v>
      </c>
      <c r="B30078">
        <v>6</v>
      </c>
      <c r="C30078" t="s">
        <v>29819</v>
      </c>
      <c r="D30078" t="s">
        <v>29820</v>
      </c>
      <c r="E30078" s="1">
        <v>45299</v>
      </c>
      <c r="F30078" t="s">
        <v>75</v>
      </c>
      <c r="G30078" s="15">
        <v>4140</v>
      </c>
      <c r="J30078">
        <v>675748</v>
      </c>
      <c r="K30078" t="s">
        <v>29821</v>
      </c>
      <c r="L30078" t="s">
        <v>29822</v>
      </c>
      <c r="M30078">
        <v>76033</v>
      </c>
      <c r="N30078" s="1">
        <v>45444</v>
      </c>
    </row>
    <row r="30079" spans="1:14" x14ac:dyDescent="0.35">
      <c r="A30079" t="s">
        <v>52</v>
      </c>
      <c r="B30079">
        <v>6</v>
      </c>
      <c r="C30079" t="s">
        <v>29819</v>
      </c>
      <c r="D30079" t="s">
        <v>29820</v>
      </c>
      <c r="E30079" s="1">
        <v>45334</v>
      </c>
      <c r="F30079" t="s">
        <v>75</v>
      </c>
      <c r="G30079" s="15">
        <v>4893</v>
      </c>
      <c r="J30079">
        <v>675748</v>
      </c>
      <c r="K30079" t="s">
        <v>29821</v>
      </c>
      <c r="L30079" t="s">
        <v>29822</v>
      </c>
      <c r="M30079">
        <v>76033</v>
      </c>
      <c r="N30079" s="1">
        <v>45444</v>
      </c>
    </row>
    <row r="30080" spans="1:14" x14ac:dyDescent="0.35">
      <c r="A30080" t="s">
        <v>52</v>
      </c>
      <c r="B30080">
        <v>6</v>
      </c>
      <c r="C30080" t="s">
        <v>29819</v>
      </c>
      <c r="D30080" t="s">
        <v>29820</v>
      </c>
      <c r="E30080" s="1">
        <v>44671</v>
      </c>
      <c r="F30080" t="s">
        <v>75</v>
      </c>
      <c r="G30080" s="15">
        <v>5342</v>
      </c>
      <c r="J30080">
        <v>675748</v>
      </c>
      <c r="K30080" t="s">
        <v>29821</v>
      </c>
      <c r="L30080" t="s">
        <v>29822</v>
      </c>
      <c r="M30080">
        <v>76033</v>
      </c>
      <c r="N30080" s="1">
        <v>45444</v>
      </c>
    </row>
    <row r="30081" spans="1:14" x14ac:dyDescent="0.35">
      <c r="A30081" t="s">
        <v>52</v>
      </c>
      <c r="B30081">
        <v>6</v>
      </c>
      <c r="C30081" t="s">
        <v>29819</v>
      </c>
      <c r="D30081" t="s">
        <v>29820</v>
      </c>
      <c r="E30081" s="1">
        <v>45251</v>
      </c>
      <c r="F30081" t="s">
        <v>75</v>
      </c>
      <c r="G30081" s="15">
        <v>7225</v>
      </c>
      <c r="J30081">
        <v>675748</v>
      </c>
      <c r="K30081" t="s">
        <v>29821</v>
      </c>
      <c r="L30081" t="s">
        <v>29822</v>
      </c>
      <c r="M30081">
        <v>76033</v>
      </c>
      <c r="N30081" s="1">
        <v>45444</v>
      </c>
    </row>
    <row r="30082" spans="1:14" x14ac:dyDescent="0.35">
      <c r="A30082" t="s">
        <v>52</v>
      </c>
      <c r="B30082">
        <v>6</v>
      </c>
      <c r="C30082" t="s">
        <v>29819</v>
      </c>
      <c r="D30082" t="s">
        <v>29820</v>
      </c>
      <c r="E30082" s="1">
        <v>45271</v>
      </c>
      <c r="F30082" t="s">
        <v>75</v>
      </c>
      <c r="G30082" s="15">
        <v>8391</v>
      </c>
      <c r="J30082">
        <v>675748</v>
      </c>
      <c r="K30082" t="s">
        <v>29821</v>
      </c>
      <c r="L30082" t="s">
        <v>29822</v>
      </c>
      <c r="M30082">
        <v>76033</v>
      </c>
      <c r="N30082" s="1">
        <v>45444</v>
      </c>
    </row>
    <row r="30083" spans="1:14" x14ac:dyDescent="0.35">
      <c r="A30083" t="s">
        <v>52</v>
      </c>
      <c r="B30083">
        <v>6</v>
      </c>
      <c r="C30083" t="s">
        <v>29819</v>
      </c>
      <c r="D30083" t="s">
        <v>29820</v>
      </c>
      <c r="E30083" s="1">
        <v>45313</v>
      </c>
      <c r="F30083" t="s">
        <v>75</v>
      </c>
      <c r="G30083" s="15">
        <v>14301</v>
      </c>
      <c r="J30083">
        <v>675748</v>
      </c>
      <c r="K30083" t="s">
        <v>29821</v>
      </c>
      <c r="L30083" t="s">
        <v>29822</v>
      </c>
      <c r="M30083">
        <v>76033</v>
      </c>
      <c r="N30083" s="1">
        <v>45444</v>
      </c>
    </row>
    <row r="30084" spans="1:14" x14ac:dyDescent="0.35">
      <c r="A30084" t="s">
        <v>52</v>
      </c>
      <c r="B30084">
        <v>6</v>
      </c>
      <c r="C30084" t="s">
        <v>30605</v>
      </c>
      <c r="D30084" t="s">
        <v>30606</v>
      </c>
      <c r="E30084" s="1">
        <v>44515</v>
      </c>
      <c r="F30084" t="s">
        <v>75</v>
      </c>
      <c r="G30084" s="15">
        <v>655</v>
      </c>
      <c r="J30084">
        <v>676213</v>
      </c>
      <c r="K30084" t="s">
        <v>30607</v>
      </c>
      <c r="L30084" t="s">
        <v>30608</v>
      </c>
      <c r="M30084">
        <v>76643</v>
      </c>
      <c r="N30084" s="1">
        <v>45444</v>
      </c>
    </row>
    <row r="30085" spans="1:14" x14ac:dyDescent="0.35">
      <c r="A30085" t="s">
        <v>52</v>
      </c>
      <c r="B30085">
        <v>6</v>
      </c>
      <c r="C30085" t="s">
        <v>30605</v>
      </c>
      <c r="D30085" t="s">
        <v>30606</v>
      </c>
      <c r="E30085" s="1">
        <v>45347</v>
      </c>
      <c r="F30085" t="s">
        <v>75</v>
      </c>
      <c r="G30085" s="15">
        <v>20765</v>
      </c>
      <c r="J30085">
        <v>676213</v>
      </c>
      <c r="K30085" t="s">
        <v>30607</v>
      </c>
      <c r="L30085" t="s">
        <v>30608</v>
      </c>
      <c r="M30085">
        <v>76643</v>
      </c>
      <c r="N30085" s="1">
        <v>45444</v>
      </c>
    </row>
    <row r="30086" spans="1:14" x14ac:dyDescent="0.35">
      <c r="A30086" t="s">
        <v>52</v>
      </c>
      <c r="B30086">
        <v>6</v>
      </c>
      <c r="C30086" t="s">
        <v>29541</v>
      </c>
      <c r="D30086" t="s">
        <v>29542</v>
      </c>
      <c r="E30086" s="1">
        <v>44368</v>
      </c>
      <c r="F30086" t="s">
        <v>75</v>
      </c>
      <c r="G30086" s="15">
        <v>1965</v>
      </c>
      <c r="J30086">
        <v>675468</v>
      </c>
      <c r="K30086" t="s">
        <v>29543</v>
      </c>
      <c r="L30086" t="s">
        <v>29544</v>
      </c>
      <c r="M30086">
        <v>76457</v>
      </c>
      <c r="N30086" s="1">
        <v>45444</v>
      </c>
    </row>
    <row r="30087" spans="1:14" x14ac:dyDescent="0.35">
      <c r="A30087" t="s">
        <v>52</v>
      </c>
      <c r="B30087">
        <v>6</v>
      </c>
      <c r="C30087" t="s">
        <v>30959</v>
      </c>
      <c r="D30087" t="s">
        <v>29475</v>
      </c>
      <c r="E30087" s="1">
        <v>44557</v>
      </c>
      <c r="F30087" t="s">
        <v>75</v>
      </c>
      <c r="G30087" s="15">
        <v>1950</v>
      </c>
      <c r="J30087">
        <v>676387</v>
      </c>
      <c r="K30087" t="s">
        <v>30960</v>
      </c>
      <c r="L30087" t="s">
        <v>30961</v>
      </c>
      <c r="M30087">
        <v>75032</v>
      </c>
      <c r="N30087" s="1">
        <v>45444</v>
      </c>
    </row>
    <row r="30088" spans="1:14" x14ac:dyDescent="0.35">
      <c r="A30088" t="s">
        <v>52</v>
      </c>
      <c r="B30088">
        <v>6</v>
      </c>
      <c r="C30088" t="s">
        <v>29234</v>
      </c>
      <c r="D30088" t="s">
        <v>25515</v>
      </c>
      <c r="E30088" s="1">
        <v>44756</v>
      </c>
      <c r="F30088" t="s">
        <v>75</v>
      </c>
      <c r="G30088" s="15">
        <v>15000</v>
      </c>
      <c r="J30088">
        <v>675133</v>
      </c>
      <c r="K30088" t="s">
        <v>29235</v>
      </c>
      <c r="L30088" t="s">
        <v>29236</v>
      </c>
      <c r="M30088">
        <v>75601</v>
      </c>
      <c r="N30088" s="1">
        <v>45444</v>
      </c>
    </row>
    <row r="30089" spans="1:14" x14ac:dyDescent="0.35">
      <c r="A30089" t="s">
        <v>52</v>
      </c>
      <c r="B30089">
        <v>6</v>
      </c>
      <c r="C30089" t="s">
        <v>29234</v>
      </c>
      <c r="D30089" t="s">
        <v>25515</v>
      </c>
      <c r="E30089" s="1">
        <v>44670</v>
      </c>
      <c r="F30089" t="s">
        <v>75</v>
      </c>
      <c r="G30089" s="15">
        <v>22584</v>
      </c>
      <c r="J30089">
        <v>675133</v>
      </c>
      <c r="K30089" t="s">
        <v>29235</v>
      </c>
      <c r="L30089" t="s">
        <v>29236</v>
      </c>
      <c r="M30089">
        <v>75601</v>
      </c>
      <c r="N30089" s="1">
        <v>45444</v>
      </c>
    </row>
    <row r="30090" spans="1:14" x14ac:dyDescent="0.35">
      <c r="A30090" t="s">
        <v>52</v>
      </c>
      <c r="B30090">
        <v>6</v>
      </c>
      <c r="C30090" t="s">
        <v>30172</v>
      </c>
      <c r="D30090" t="s">
        <v>30173</v>
      </c>
      <c r="E30090" s="1">
        <v>44701</v>
      </c>
      <c r="F30090" t="s">
        <v>75</v>
      </c>
      <c r="G30090" s="15">
        <v>9750</v>
      </c>
      <c r="J30090">
        <v>675980</v>
      </c>
      <c r="K30090" t="s">
        <v>30174</v>
      </c>
      <c r="L30090" t="s">
        <v>30175</v>
      </c>
      <c r="M30090">
        <v>78620</v>
      </c>
      <c r="N30090" s="1">
        <v>45444</v>
      </c>
    </row>
    <row r="30091" spans="1:14" x14ac:dyDescent="0.35">
      <c r="A30091" t="s">
        <v>52</v>
      </c>
      <c r="B30091">
        <v>6</v>
      </c>
      <c r="C30091" t="s">
        <v>29602</v>
      </c>
      <c r="D30091" t="s">
        <v>25476</v>
      </c>
      <c r="E30091" s="1">
        <v>44964</v>
      </c>
      <c r="F30091" t="s">
        <v>75</v>
      </c>
      <c r="G30091" s="15">
        <v>7901</v>
      </c>
      <c r="J30091">
        <v>675536</v>
      </c>
      <c r="K30091" t="s">
        <v>29603</v>
      </c>
      <c r="L30091" t="s">
        <v>29604</v>
      </c>
      <c r="M30091">
        <v>76522</v>
      </c>
      <c r="N30091" s="1">
        <v>45444</v>
      </c>
    </row>
    <row r="30092" spans="1:14" x14ac:dyDescent="0.35">
      <c r="A30092" t="s">
        <v>52</v>
      </c>
      <c r="B30092">
        <v>6</v>
      </c>
      <c r="C30092" t="s">
        <v>29575</v>
      </c>
      <c r="D30092" t="s">
        <v>25439</v>
      </c>
      <c r="E30092" s="1">
        <v>44984</v>
      </c>
      <c r="F30092" t="s">
        <v>75</v>
      </c>
      <c r="G30092" s="15">
        <v>32555</v>
      </c>
      <c r="J30092">
        <v>675498</v>
      </c>
      <c r="K30092" t="s">
        <v>29576</v>
      </c>
      <c r="L30092" t="s">
        <v>29577</v>
      </c>
      <c r="M30092">
        <v>79119</v>
      </c>
      <c r="N30092" s="1">
        <v>45444</v>
      </c>
    </row>
    <row r="30093" spans="1:14" x14ac:dyDescent="0.35">
      <c r="A30093" t="s">
        <v>52</v>
      </c>
      <c r="B30093">
        <v>6</v>
      </c>
      <c r="C30093" t="s">
        <v>29297</v>
      </c>
      <c r="D30093" t="s">
        <v>19328</v>
      </c>
      <c r="E30093" s="1">
        <v>44982</v>
      </c>
      <c r="F30093" t="s">
        <v>75</v>
      </c>
      <c r="G30093" s="15">
        <v>12649</v>
      </c>
      <c r="J30093">
        <v>675201</v>
      </c>
      <c r="K30093" t="s">
        <v>29298</v>
      </c>
      <c r="L30093" t="s">
        <v>29299</v>
      </c>
      <c r="M30093">
        <v>76528</v>
      </c>
      <c r="N30093" s="1">
        <v>45444</v>
      </c>
    </row>
    <row r="30094" spans="1:14" x14ac:dyDescent="0.35">
      <c r="A30094" t="s">
        <v>52</v>
      </c>
      <c r="B30094">
        <v>6</v>
      </c>
      <c r="C30094" t="s">
        <v>30182</v>
      </c>
      <c r="D30094" t="s">
        <v>22257</v>
      </c>
      <c r="E30094" s="1">
        <v>44440</v>
      </c>
      <c r="F30094" t="s">
        <v>75</v>
      </c>
      <c r="G30094" s="15">
        <v>5469</v>
      </c>
      <c r="J30094">
        <v>675988</v>
      </c>
      <c r="K30094" t="s">
        <v>30183</v>
      </c>
      <c r="L30094" t="s">
        <v>30184</v>
      </c>
      <c r="M30094">
        <v>76086</v>
      </c>
      <c r="N30094" s="1">
        <v>45444</v>
      </c>
    </row>
    <row r="30095" spans="1:14" x14ac:dyDescent="0.35">
      <c r="A30095" t="s">
        <v>52</v>
      </c>
      <c r="B30095">
        <v>6</v>
      </c>
      <c r="C30095" t="s">
        <v>30182</v>
      </c>
      <c r="D30095" t="s">
        <v>22257</v>
      </c>
      <c r="E30095" s="1">
        <v>44707</v>
      </c>
      <c r="F30095" t="s">
        <v>75</v>
      </c>
      <c r="G30095" s="15">
        <v>9750</v>
      </c>
      <c r="J30095">
        <v>675988</v>
      </c>
      <c r="K30095" t="s">
        <v>30183</v>
      </c>
      <c r="L30095" t="s">
        <v>30184</v>
      </c>
      <c r="M30095">
        <v>76086</v>
      </c>
      <c r="N30095" s="1">
        <v>45444</v>
      </c>
    </row>
    <row r="30096" spans="1:14" x14ac:dyDescent="0.35">
      <c r="A30096" t="s">
        <v>52</v>
      </c>
      <c r="B30096">
        <v>6</v>
      </c>
      <c r="C30096" t="s">
        <v>30182</v>
      </c>
      <c r="D30096" t="s">
        <v>22257</v>
      </c>
      <c r="E30096" s="1">
        <v>44643</v>
      </c>
      <c r="F30096" t="s">
        <v>75</v>
      </c>
      <c r="G30096" s="15">
        <v>9750</v>
      </c>
      <c r="J30096">
        <v>675988</v>
      </c>
      <c r="K30096" t="s">
        <v>30183</v>
      </c>
      <c r="L30096" t="s">
        <v>30184</v>
      </c>
      <c r="M30096">
        <v>76086</v>
      </c>
      <c r="N30096" s="1">
        <v>45444</v>
      </c>
    </row>
    <row r="30097" spans="1:14" x14ac:dyDescent="0.35">
      <c r="A30097" t="s">
        <v>52</v>
      </c>
      <c r="B30097">
        <v>6</v>
      </c>
      <c r="C30097" t="s">
        <v>25582</v>
      </c>
      <c r="D30097" t="s">
        <v>25583</v>
      </c>
      <c r="E30097" s="1">
        <v>44753</v>
      </c>
      <c r="F30097" t="s">
        <v>75</v>
      </c>
      <c r="G30097" s="15">
        <v>1748</v>
      </c>
      <c r="J30097">
        <v>455628</v>
      </c>
      <c r="K30097" t="s">
        <v>25584</v>
      </c>
      <c r="L30097" t="s">
        <v>25585</v>
      </c>
      <c r="M30097">
        <v>78028</v>
      </c>
      <c r="N30097" s="1">
        <v>45444</v>
      </c>
    </row>
    <row r="30098" spans="1:14" x14ac:dyDescent="0.35">
      <c r="A30098" t="s">
        <v>52</v>
      </c>
      <c r="B30098">
        <v>6</v>
      </c>
      <c r="C30098" t="s">
        <v>25582</v>
      </c>
      <c r="D30098" t="s">
        <v>25583</v>
      </c>
      <c r="E30098" s="1">
        <v>44733</v>
      </c>
      <c r="F30098" t="s">
        <v>75</v>
      </c>
      <c r="G30098" s="15">
        <v>3145</v>
      </c>
      <c r="J30098">
        <v>455628</v>
      </c>
      <c r="K30098" t="s">
        <v>25584</v>
      </c>
      <c r="L30098" t="s">
        <v>25585</v>
      </c>
      <c r="M30098">
        <v>78028</v>
      </c>
      <c r="N30098" s="1">
        <v>45444</v>
      </c>
    </row>
    <row r="30099" spans="1:14" x14ac:dyDescent="0.35">
      <c r="A30099" t="s">
        <v>52</v>
      </c>
      <c r="B30099">
        <v>6</v>
      </c>
      <c r="C30099" t="s">
        <v>25582</v>
      </c>
      <c r="D30099" t="s">
        <v>25583</v>
      </c>
      <c r="E30099" s="1">
        <v>44872</v>
      </c>
      <c r="F30099" t="s">
        <v>75</v>
      </c>
      <c r="G30099" s="15">
        <v>3170</v>
      </c>
      <c r="J30099">
        <v>455628</v>
      </c>
      <c r="K30099" t="s">
        <v>25584</v>
      </c>
      <c r="L30099" t="s">
        <v>25585</v>
      </c>
      <c r="M30099">
        <v>78028</v>
      </c>
      <c r="N30099" s="1">
        <v>45444</v>
      </c>
    </row>
    <row r="30100" spans="1:14" x14ac:dyDescent="0.35">
      <c r="A30100" t="s">
        <v>52</v>
      </c>
      <c r="B30100">
        <v>6</v>
      </c>
      <c r="C30100" t="s">
        <v>25582</v>
      </c>
      <c r="D30100" t="s">
        <v>25583</v>
      </c>
      <c r="E30100" s="1">
        <v>44435</v>
      </c>
      <c r="F30100" t="s">
        <v>75</v>
      </c>
      <c r="G30100" s="15">
        <v>5000</v>
      </c>
      <c r="J30100">
        <v>455628</v>
      </c>
      <c r="K30100" t="s">
        <v>25584</v>
      </c>
      <c r="L30100" t="s">
        <v>25585</v>
      </c>
      <c r="M30100">
        <v>78028</v>
      </c>
      <c r="N30100" s="1">
        <v>45444</v>
      </c>
    </row>
    <row r="30101" spans="1:14" x14ac:dyDescent="0.35">
      <c r="A30101" t="s">
        <v>52</v>
      </c>
      <c r="B30101">
        <v>6</v>
      </c>
      <c r="C30101" t="s">
        <v>25582</v>
      </c>
      <c r="D30101" t="s">
        <v>25583</v>
      </c>
      <c r="E30101" s="1">
        <v>44851</v>
      </c>
      <c r="F30101" t="s">
        <v>75</v>
      </c>
      <c r="G30101" s="15">
        <v>7397</v>
      </c>
      <c r="J30101">
        <v>455628</v>
      </c>
      <c r="K30101" t="s">
        <v>25584</v>
      </c>
      <c r="L30101" t="s">
        <v>25585</v>
      </c>
      <c r="M30101">
        <v>78028</v>
      </c>
      <c r="N30101" s="1">
        <v>45444</v>
      </c>
    </row>
    <row r="30102" spans="1:14" x14ac:dyDescent="0.35">
      <c r="A30102" t="s">
        <v>52</v>
      </c>
      <c r="B30102">
        <v>6</v>
      </c>
      <c r="C30102" t="s">
        <v>25582</v>
      </c>
      <c r="D30102" t="s">
        <v>25583</v>
      </c>
      <c r="E30102" s="1">
        <v>44645</v>
      </c>
      <c r="F30102" t="s">
        <v>75</v>
      </c>
      <c r="G30102" s="15">
        <v>10643</v>
      </c>
      <c r="J30102">
        <v>455628</v>
      </c>
      <c r="K30102" t="s">
        <v>25584</v>
      </c>
      <c r="L30102" t="s">
        <v>25585</v>
      </c>
      <c r="M30102">
        <v>78028</v>
      </c>
      <c r="N30102" s="1">
        <v>45444</v>
      </c>
    </row>
    <row r="30103" spans="1:14" x14ac:dyDescent="0.35">
      <c r="A30103" t="s">
        <v>52</v>
      </c>
      <c r="B30103">
        <v>6</v>
      </c>
      <c r="C30103" t="s">
        <v>25582</v>
      </c>
      <c r="D30103" t="s">
        <v>25583</v>
      </c>
      <c r="E30103" s="1">
        <v>44645</v>
      </c>
      <c r="F30103" t="s">
        <v>102</v>
      </c>
      <c r="H30103">
        <v>26</v>
      </c>
      <c r="I30103" s="1">
        <v>44688</v>
      </c>
      <c r="J30103">
        <v>455628</v>
      </c>
      <c r="K30103" t="s">
        <v>25584</v>
      </c>
      <c r="L30103" t="s">
        <v>25585</v>
      </c>
      <c r="M30103">
        <v>78028</v>
      </c>
      <c r="N30103" s="1">
        <v>45444</v>
      </c>
    </row>
    <row r="30104" spans="1:14" x14ac:dyDescent="0.35">
      <c r="A30104" t="s">
        <v>52</v>
      </c>
      <c r="B30104">
        <v>6</v>
      </c>
      <c r="C30104" t="s">
        <v>29755</v>
      </c>
      <c r="D30104" t="s">
        <v>29756</v>
      </c>
      <c r="E30104" s="1">
        <v>44368</v>
      </c>
      <c r="F30104" t="s">
        <v>75</v>
      </c>
      <c r="G30104" s="15">
        <v>650</v>
      </c>
      <c r="J30104">
        <v>675687</v>
      </c>
      <c r="K30104" t="s">
        <v>29757</v>
      </c>
      <c r="L30104" t="s">
        <v>29758</v>
      </c>
      <c r="M30104">
        <v>76834</v>
      </c>
      <c r="N30104" s="1">
        <v>45444</v>
      </c>
    </row>
    <row r="30105" spans="1:14" x14ac:dyDescent="0.35">
      <c r="A30105" t="s">
        <v>52</v>
      </c>
      <c r="B30105">
        <v>6</v>
      </c>
      <c r="C30105" t="s">
        <v>29755</v>
      </c>
      <c r="D30105" t="s">
        <v>29756</v>
      </c>
      <c r="E30105" s="1">
        <v>44375</v>
      </c>
      <c r="F30105" t="s">
        <v>75</v>
      </c>
      <c r="G30105" s="15">
        <v>975</v>
      </c>
      <c r="J30105">
        <v>675687</v>
      </c>
      <c r="K30105" t="s">
        <v>29757</v>
      </c>
      <c r="L30105" t="s">
        <v>29758</v>
      </c>
      <c r="M30105">
        <v>76834</v>
      </c>
      <c r="N30105" s="1">
        <v>45444</v>
      </c>
    </row>
    <row r="30106" spans="1:14" x14ac:dyDescent="0.35">
      <c r="A30106" t="s">
        <v>52</v>
      </c>
      <c r="B30106">
        <v>6</v>
      </c>
      <c r="C30106" t="s">
        <v>29755</v>
      </c>
      <c r="D30106" t="s">
        <v>29756</v>
      </c>
      <c r="E30106" s="1">
        <v>44704</v>
      </c>
      <c r="F30106" t="s">
        <v>75</v>
      </c>
      <c r="G30106" s="15">
        <v>2466</v>
      </c>
      <c r="J30106">
        <v>675687</v>
      </c>
      <c r="K30106" t="s">
        <v>29757</v>
      </c>
      <c r="L30106" t="s">
        <v>29758</v>
      </c>
      <c r="M30106">
        <v>76834</v>
      </c>
      <c r="N30106" s="1">
        <v>45444</v>
      </c>
    </row>
    <row r="30107" spans="1:14" x14ac:dyDescent="0.35">
      <c r="A30107" t="s">
        <v>52</v>
      </c>
      <c r="B30107">
        <v>6</v>
      </c>
      <c r="C30107" t="s">
        <v>29755</v>
      </c>
      <c r="D30107" t="s">
        <v>29756</v>
      </c>
      <c r="E30107" s="1">
        <v>44711</v>
      </c>
      <c r="F30107" t="s">
        <v>75</v>
      </c>
      <c r="G30107" s="15">
        <v>2818</v>
      </c>
      <c r="J30107">
        <v>675687</v>
      </c>
      <c r="K30107" t="s">
        <v>29757</v>
      </c>
      <c r="L30107" t="s">
        <v>29758</v>
      </c>
      <c r="M30107">
        <v>76834</v>
      </c>
      <c r="N30107" s="1">
        <v>45444</v>
      </c>
    </row>
    <row r="30108" spans="1:14" x14ac:dyDescent="0.35">
      <c r="A30108" t="s">
        <v>52</v>
      </c>
      <c r="B30108">
        <v>6</v>
      </c>
      <c r="C30108" t="s">
        <v>29755</v>
      </c>
      <c r="D30108" t="s">
        <v>29756</v>
      </c>
      <c r="E30108" s="1">
        <v>44756</v>
      </c>
      <c r="F30108" t="s">
        <v>75</v>
      </c>
      <c r="G30108" s="15">
        <v>3250</v>
      </c>
      <c r="J30108">
        <v>675687</v>
      </c>
      <c r="K30108" t="s">
        <v>29757</v>
      </c>
      <c r="L30108" t="s">
        <v>29758</v>
      </c>
      <c r="M30108">
        <v>76834</v>
      </c>
      <c r="N30108" s="1">
        <v>45444</v>
      </c>
    </row>
    <row r="30109" spans="1:14" x14ac:dyDescent="0.35">
      <c r="A30109" t="s">
        <v>52</v>
      </c>
      <c r="B30109">
        <v>6</v>
      </c>
      <c r="C30109" t="s">
        <v>29755</v>
      </c>
      <c r="D30109" t="s">
        <v>29756</v>
      </c>
      <c r="E30109" s="1">
        <v>44753</v>
      </c>
      <c r="F30109" t="s">
        <v>75</v>
      </c>
      <c r="G30109" s="15">
        <v>4227</v>
      </c>
      <c r="J30109">
        <v>675687</v>
      </c>
      <c r="K30109" t="s">
        <v>29757</v>
      </c>
      <c r="L30109" t="s">
        <v>29758</v>
      </c>
      <c r="M30109">
        <v>76834</v>
      </c>
      <c r="N30109" s="1">
        <v>45444</v>
      </c>
    </row>
    <row r="30110" spans="1:14" x14ac:dyDescent="0.35">
      <c r="A30110" t="s">
        <v>52</v>
      </c>
      <c r="B30110">
        <v>6</v>
      </c>
      <c r="C30110" t="s">
        <v>29755</v>
      </c>
      <c r="D30110" t="s">
        <v>29756</v>
      </c>
      <c r="E30110" s="1">
        <v>44880</v>
      </c>
      <c r="F30110" t="s">
        <v>75</v>
      </c>
      <c r="G30110" s="15">
        <v>4580</v>
      </c>
      <c r="J30110">
        <v>675687</v>
      </c>
      <c r="K30110" t="s">
        <v>29757</v>
      </c>
      <c r="L30110" t="s">
        <v>29758</v>
      </c>
      <c r="M30110">
        <v>76834</v>
      </c>
      <c r="N30110" s="1">
        <v>45444</v>
      </c>
    </row>
    <row r="30111" spans="1:14" x14ac:dyDescent="0.35">
      <c r="A30111" t="s">
        <v>52</v>
      </c>
      <c r="B30111">
        <v>6</v>
      </c>
      <c r="C30111" t="s">
        <v>29755</v>
      </c>
      <c r="D30111" t="s">
        <v>29756</v>
      </c>
      <c r="E30111" s="1">
        <v>44795</v>
      </c>
      <c r="F30111" t="s">
        <v>75</v>
      </c>
      <c r="G30111" s="15">
        <v>4580</v>
      </c>
      <c r="J30111">
        <v>675687</v>
      </c>
      <c r="K30111" t="s">
        <v>29757</v>
      </c>
      <c r="L30111" t="s">
        <v>29758</v>
      </c>
      <c r="M30111">
        <v>76834</v>
      </c>
      <c r="N30111" s="1">
        <v>45444</v>
      </c>
    </row>
    <row r="30112" spans="1:14" x14ac:dyDescent="0.35">
      <c r="A30112" t="s">
        <v>52</v>
      </c>
      <c r="B30112">
        <v>6</v>
      </c>
      <c r="C30112" t="s">
        <v>29755</v>
      </c>
      <c r="D30112" t="s">
        <v>29756</v>
      </c>
      <c r="E30112" s="1">
        <v>44789</v>
      </c>
      <c r="F30112" t="s">
        <v>75</v>
      </c>
      <c r="G30112" s="15">
        <v>4580</v>
      </c>
      <c r="J30112">
        <v>675687</v>
      </c>
      <c r="K30112" t="s">
        <v>29757</v>
      </c>
      <c r="L30112" t="s">
        <v>29758</v>
      </c>
      <c r="M30112">
        <v>76834</v>
      </c>
      <c r="N30112" s="1">
        <v>45444</v>
      </c>
    </row>
    <row r="30113" spans="1:14" x14ac:dyDescent="0.35">
      <c r="A30113" t="s">
        <v>52</v>
      </c>
      <c r="B30113">
        <v>6</v>
      </c>
      <c r="C30113" t="s">
        <v>29755</v>
      </c>
      <c r="D30113" t="s">
        <v>29756</v>
      </c>
      <c r="E30113" s="1">
        <v>44781</v>
      </c>
      <c r="F30113" t="s">
        <v>75</v>
      </c>
      <c r="G30113" s="15">
        <v>4580</v>
      </c>
      <c r="J30113">
        <v>675687</v>
      </c>
      <c r="K30113" t="s">
        <v>29757</v>
      </c>
      <c r="L30113" t="s">
        <v>29758</v>
      </c>
      <c r="M30113">
        <v>76834</v>
      </c>
      <c r="N30113" s="1">
        <v>45444</v>
      </c>
    </row>
    <row r="30114" spans="1:14" x14ac:dyDescent="0.35">
      <c r="A30114" t="s">
        <v>52</v>
      </c>
      <c r="B30114">
        <v>6</v>
      </c>
      <c r="C30114" t="s">
        <v>29755</v>
      </c>
      <c r="D30114" t="s">
        <v>29756</v>
      </c>
      <c r="E30114" s="1">
        <v>44775</v>
      </c>
      <c r="F30114" t="s">
        <v>75</v>
      </c>
      <c r="G30114" s="15">
        <v>4580</v>
      </c>
      <c r="J30114">
        <v>675687</v>
      </c>
      <c r="K30114" t="s">
        <v>29757</v>
      </c>
      <c r="L30114" t="s">
        <v>29758</v>
      </c>
      <c r="M30114">
        <v>76834</v>
      </c>
      <c r="N30114" s="1">
        <v>45444</v>
      </c>
    </row>
    <row r="30115" spans="1:14" x14ac:dyDescent="0.35">
      <c r="A30115" t="s">
        <v>52</v>
      </c>
      <c r="B30115">
        <v>6</v>
      </c>
      <c r="C30115" t="s">
        <v>29755</v>
      </c>
      <c r="D30115" t="s">
        <v>29756</v>
      </c>
      <c r="E30115" s="1">
        <v>44767</v>
      </c>
      <c r="F30115" t="s">
        <v>75</v>
      </c>
      <c r="G30115" s="15">
        <v>4580</v>
      </c>
      <c r="J30115">
        <v>675687</v>
      </c>
      <c r="K30115" t="s">
        <v>29757</v>
      </c>
      <c r="L30115" t="s">
        <v>29758</v>
      </c>
      <c r="M30115">
        <v>76834</v>
      </c>
      <c r="N30115" s="1">
        <v>45444</v>
      </c>
    </row>
    <row r="30116" spans="1:14" x14ac:dyDescent="0.35">
      <c r="A30116" t="s">
        <v>52</v>
      </c>
      <c r="B30116">
        <v>6</v>
      </c>
      <c r="C30116" t="s">
        <v>29755</v>
      </c>
      <c r="D30116" t="s">
        <v>29756</v>
      </c>
      <c r="E30116" s="1">
        <v>44760</v>
      </c>
      <c r="F30116" t="s">
        <v>75</v>
      </c>
      <c r="G30116" s="15">
        <v>4580</v>
      </c>
      <c r="J30116">
        <v>675687</v>
      </c>
      <c r="K30116" t="s">
        <v>29757</v>
      </c>
      <c r="L30116" t="s">
        <v>29758</v>
      </c>
      <c r="M30116">
        <v>76834</v>
      </c>
      <c r="N30116" s="1">
        <v>45444</v>
      </c>
    </row>
    <row r="30117" spans="1:14" x14ac:dyDescent="0.35">
      <c r="A30117" t="s">
        <v>52</v>
      </c>
      <c r="B30117">
        <v>6</v>
      </c>
      <c r="C30117" t="s">
        <v>29755</v>
      </c>
      <c r="D30117" t="s">
        <v>29756</v>
      </c>
      <c r="E30117" s="1">
        <v>45250</v>
      </c>
      <c r="F30117" t="s">
        <v>75</v>
      </c>
      <c r="G30117" s="15">
        <v>4587</v>
      </c>
      <c r="J30117">
        <v>675687</v>
      </c>
      <c r="K30117" t="s">
        <v>29757</v>
      </c>
      <c r="L30117" t="s">
        <v>29758</v>
      </c>
      <c r="M30117">
        <v>76834</v>
      </c>
      <c r="N30117" s="1">
        <v>45444</v>
      </c>
    </row>
    <row r="30118" spans="1:14" x14ac:dyDescent="0.35">
      <c r="A30118" t="s">
        <v>52</v>
      </c>
      <c r="B30118">
        <v>6</v>
      </c>
      <c r="C30118" t="s">
        <v>29755</v>
      </c>
      <c r="D30118" t="s">
        <v>29756</v>
      </c>
      <c r="E30118" s="1">
        <v>45243</v>
      </c>
      <c r="F30118" t="s">
        <v>75</v>
      </c>
      <c r="G30118" s="15">
        <v>4587</v>
      </c>
      <c r="J30118">
        <v>675687</v>
      </c>
      <c r="K30118" t="s">
        <v>29757</v>
      </c>
      <c r="L30118" t="s">
        <v>29758</v>
      </c>
      <c r="M30118">
        <v>76834</v>
      </c>
      <c r="N30118" s="1">
        <v>45444</v>
      </c>
    </row>
    <row r="30119" spans="1:14" x14ac:dyDescent="0.35">
      <c r="A30119" t="s">
        <v>52</v>
      </c>
      <c r="B30119">
        <v>6</v>
      </c>
      <c r="C30119" t="s">
        <v>29755</v>
      </c>
      <c r="D30119" t="s">
        <v>29756</v>
      </c>
      <c r="E30119" s="1">
        <v>45229</v>
      </c>
      <c r="F30119" t="s">
        <v>75</v>
      </c>
      <c r="G30119" s="15">
        <v>4587</v>
      </c>
      <c r="J30119">
        <v>675687</v>
      </c>
      <c r="K30119" t="s">
        <v>29757</v>
      </c>
      <c r="L30119" t="s">
        <v>29758</v>
      </c>
      <c r="M30119">
        <v>76834</v>
      </c>
      <c r="N30119" s="1">
        <v>45444</v>
      </c>
    </row>
    <row r="30120" spans="1:14" x14ac:dyDescent="0.35">
      <c r="A30120" t="s">
        <v>52</v>
      </c>
      <c r="B30120">
        <v>6</v>
      </c>
      <c r="C30120" t="s">
        <v>29755</v>
      </c>
      <c r="D30120" t="s">
        <v>29756</v>
      </c>
      <c r="E30120" s="1">
        <v>45222</v>
      </c>
      <c r="F30120" t="s">
        <v>75</v>
      </c>
      <c r="G30120" s="15">
        <v>4587</v>
      </c>
      <c r="J30120">
        <v>675687</v>
      </c>
      <c r="K30120" t="s">
        <v>29757</v>
      </c>
      <c r="L30120" t="s">
        <v>29758</v>
      </c>
      <c r="M30120">
        <v>76834</v>
      </c>
      <c r="N30120" s="1">
        <v>45444</v>
      </c>
    </row>
    <row r="30121" spans="1:14" x14ac:dyDescent="0.35">
      <c r="A30121" t="s">
        <v>52</v>
      </c>
      <c r="B30121">
        <v>6</v>
      </c>
      <c r="C30121" t="s">
        <v>29755</v>
      </c>
      <c r="D30121" t="s">
        <v>29756</v>
      </c>
      <c r="E30121" s="1">
        <v>45216</v>
      </c>
      <c r="F30121" t="s">
        <v>75</v>
      </c>
      <c r="G30121" s="15">
        <v>4587</v>
      </c>
      <c r="J30121">
        <v>675687</v>
      </c>
      <c r="K30121" t="s">
        <v>29757</v>
      </c>
      <c r="L30121" t="s">
        <v>29758</v>
      </c>
      <c r="M30121">
        <v>76834</v>
      </c>
      <c r="N30121" s="1">
        <v>45444</v>
      </c>
    </row>
    <row r="30122" spans="1:14" x14ac:dyDescent="0.35">
      <c r="A30122" t="s">
        <v>52</v>
      </c>
      <c r="B30122">
        <v>6</v>
      </c>
      <c r="C30122" t="s">
        <v>29755</v>
      </c>
      <c r="D30122" t="s">
        <v>29756</v>
      </c>
      <c r="E30122" s="1">
        <v>45201</v>
      </c>
      <c r="F30122" t="s">
        <v>75</v>
      </c>
      <c r="G30122" s="15">
        <v>4587</v>
      </c>
      <c r="J30122">
        <v>675687</v>
      </c>
      <c r="K30122" t="s">
        <v>29757</v>
      </c>
      <c r="L30122" t="s">
        <v>29758</v>
      </c>
      <c r="M30122">
        <v>76834</v>
      </c>
      <c r="N30122" s="1">
        <v>45444</v>
      </c>
    </row>
    <row r="30123" spans="1:14" x14ac:dyDescent="0.35">
      <c r="A30123" t="s">
        <v>52</v>
      </c>
      <c r="B30123">
        <v>6</v>
      </c>
      <c r="C30123" t="s">
        <v>29755</v>
      </c>
      <c r="D30123" t="s">
        <v>29756</v>
      </c>
      <c r="E30123" s="1">
        <v>45194</v>
      </c>
      <c r="F30123" t="s">
        <v>75</v>
      </c>
      <c r="G30123" s="15">
        <v>4587</v>
      </c>
      <c r="J30123">
        <v>675687</v>
      </c>
      <c r="K30123" t="s">
        <v>29757</v>
      </c>
      <c r="L30123" t="s">
        <v>29758</v>
      </c>
      <c r="M30123">
        <v>76834</v>
      </c>
      <c r="N30123" s="1">
        <v>45444</v>
      </c>
    </row>
    <row r="30124" spans="1:14" x14ac:dyDescent="0.35">
      <c r="A30124" t="s">
        <v>52</v>
      </c>
      <c r="B30124">
        <v>6</v>
      </c>
      <c r="C30124" t="s">
        <v>29755</v>
      </c>
      <c r="D30124" t="s">
        <v>29756</v>
      </c>
      <c r="E30124" s="1">
        <v>45187</v>
      </c>
      <c r="F30124" t="s">
        <v>75</v>
      </c>
      <c r="G30124" s="15">
        <v>4587</v>
      </c>
      <c r="J30124">
        <v>675687</v>
      </c>
      <c r="K30124" t="s">
        <v>29757</v>
      </c>
      <c r="L30124" t="s">
        <v>29758</v>
      </c>
      <c r="M30124">
        <v>76834</v>
      </c>
      <c r="N30124" s="1">
        <v>45444</v>
      </c>
    </row>
    <row r="30125" spans="1:14" x14ac:dyDescent="0.35">
      <c r="A30125" t="s">
        <v>52</v>
      </c>
      <c r="B30125">
        <v>6</v>
      </c>
      <c r="C30125" t="s">
        <v>29755</v>
      </c>
      <c r="D30125" t="s">
        <v>29756</v>
      </c>
      <c r="E30125" s="1">
        <v>45180</v>
      </c>
      <c r="F30125" t="s">
        <v>75</v>
      </c>
      <c r="G30125" s="15">
        <v>4587</v>
      </c>
      <c r="J30125">
        <v>675687</v>
      </c>
      <c r="K30125" t="s">
        <v>29757</v>
      </c>
      <c r="L30125" t="s">
        <v>29758</v>
      </c>
      <c r="M30125">
        <v>76834</v>
      </c>
      <c r="N30125" s="1">
        <v>45444</v>
      </c>
    </row>
    <row r="30126" spans="1:14" x14ac:dyDescent="0.35">
      <c r="A30126" t="s">
        <v>52</v>
      </c>
      <c r="B30126">
        <v>6</v>
      </c>
      <c r="C30126" t="s">
        <v>29755</v>
      </c>
      <c r="D30126" t="s">
        <v>29756</v>
      </c>
      <c r="E30126" s="1">
        <v>45174</v>
      </c>
      <c r="F30126" t="s">
        <v>75</v>
      </c>
      <c r="G30126" s="15">
        <v>4587</v>
      </c>
      <c r="J30126">
        <v>675687</v>
      </c>
      <c r="K30126" t="s">
        <v>29757</v>
      </c>
      <c r="L30126" t="s">
        <v>29758</v>
      </c>
      <c r="M30126">
        <v>76834</v>
      </c>
      <c r="N30126" s="1">
        <v>45444</v>
      </c>
    </row>
    <row r="30127" spans="1:14" x14ac:dyDescent="0.35">
      <c r="A30127" t="s">
        <v>52</v>
      </c>
      <c r="B30127">
        <v>6</v>
      </c>
      <c r="C30127" t="s">
        <v>29755</v>
      </c>
      <c r="D30127" t="s">
        <v>29756</v>
      </c>
      <c r="E30127" s="1">
        <v>45166</v>
      </c>
      <c r="F30127" t="s">
        <v>75</v>
      </c>
      <c r="G30127" s="15">
        <v>4587</v>
      </c>
      <c r="J30127">
        <v>675687</v>
      </c>
      <c r="K30127" t="s">
        <v>29757</v>
      </c>
      <c r="L30127" t="s">
        <v>29758</v>
      </c>
      <c r="M30127">
        <v>76834</v>
      </c>
      <c r="N30127" s="1">
        <v>45444</v>
      </c>
    </row>
    <row r="30128" spans="1:14" x14ac:dyDescent="0.35">
      <c r="A30128" t="s">
        <v>52</v>
      </c>
      <c r="B30128">
        <v>6</v>
      </c>
      <c r="C30128" t="s">
        <v>29755</v>
      </c>
      <c r="D30128" t="s">
        <v>29756</v>
      </c>
      <c r="E30128" s="1">
        <v>45159</v>
      </c>
      <c r="F30128" t="s">
        <v>75</v>
      </c>
      <c r="G30128" s="15">
        <v>4587</v>
      </c>
      <c r="J30128">
        <v>675687</v>
      </c>
      <c r="K30128" t="s">
        <v>29757</v>
      </c>
      <c r="L30128" t="s">
        <v>29758</v>
      </c>
      <c r="M30128">
        <v>76834</v>
      </c>
      <c r="N30128" s="1">
        <v>45444</v>
      </c>
    </row>
    <row r="30129" spans="1:14" x14ac:dyDescent="0.35">
      <c r="A30129" t="s">
        <v>52</v>
      </c>
      <c r="B30129">
        <v>6</v>
      </c>
      <c r="C30129" t="s">
        <v>29755</v>
      </c>
      <c r="D30129" t="s">
        <v>29756</v>
      </c>
      <c r="E30129" s="1">
        <v>45209</v>
      </c>
      <c r="F30129" t="s">
        <v>75</v>
      </c>
      <c r="G30129" s="15">
        <v>4587</v>
      </c>
      <c r="J30129">
        <v>675687</v>
      </c>
      <c r="K30129" t="s">
        <v>29757</v>
      </c>
      <c r="L30129" t="s">
        <v>29758</v>
      </c>
      <c r="M30129">
        <v>76834</v>
      </c>
      <c r="N30129" s="1">
        <v>45444</v>
      </c>
    </row>
    <row r="30130" spans="1:14" x14ac:dyDescent="0.35">
      <c r="A30130" t="s">
        <v>52</v>
      </c>
      <c r="B30130">
        <v>6</v>
      </c>
      <c r="C30130" t="s">
        <v>29755</v>
      </c>
      <c r="D30130" t="s">
        <v>29756</v>
      </c>
      <c r="E30130" s="1">
        <v>45152</v>
      </c>
      <c r="F30130" t="s">
        <v>75</v>
      </c>
      <c r="G30130" s="15">
        <v>4587</v>
      </c>
      <c r="J30130">
        <v>675687</v>
      </c>
      <c r="K30130" t="s">
        <v>29757</v>
      </c>
      <c r="L30130" t="s">
        <v>29758</v>
      </c>
      <c r="M30130">
        <v>76834</v>
      </c>
      <c r="N30130" s="1">
        <v>45444</v>
      </c>
    </row>
    <row r="30131" spans="1:14" x14ac:dyDescent="0.35">
      <c r="A30131" t="s">
        <v>52</v>
      </c>
      <c r="B30131">
        <v>6</v>
      </c>
      <c r="C30131" t="s">
        <v>29755</v>
      </c>
      <c r="D30131" t="s">
        <v>29756</v>
      </c>
      <c r="E30131" s="1">
        <v>45145</v>
      </c>
      <c r="F30131" t="s">
        <v>75</v>
      </c>
      <c r="G30131" s="15">
        <v>4587</v>
      </c>
      <c r="J30131">
        <v>675687</v>
      </c>
      <c r="K30131" t="s">
        <v>29757</v>
      </c>
      <c r="L30131" t="s">
        <v>29758</v>
      </c>
      <c r="M30131">
        <v>76834</v>
      </c>
      <c r="N30131" s="1">
        <v>45444</v>
      </c>
    </row>
    <row r="30132" spans="1:14" x14ac:dyDescent="0.35">
      <c r="A30132" t="s">
        <v>52</v>
      </c>
      <c r="B30132">
        <v>6</v>
      </c>
      <c r="C30132" t="s">
        <v>29755</v>
      </c>
      <c r="D30132" t="s">
        <v>29756</v>
      </c>
      <c r="E30132" s="1">
        <v>45103</v>
      </c>
      <c r="F30132" t="s">
        <v>75</v>
      </c>
      <c r="G30132" s="15">
        <v>4587</v>
      </c>
      <c r="J30132">
        <v>675687</v>
      </c>
      <c r="K30132" t="s">
        <v>29757</v>
      </c>
      <c r="L30132" t="s">
        <v>29758</v>
      </c>
      <c r="M30132">
        <v>76834</v>
      </c>
      <c r="N30132" s="1">
        <v>45444</v>
      </c>
    </row>
    <row r="30133" spans="1:14" x14ac:dyDescent="0.35">
      <c r="A30133" t="s">
        <v>52</v>
      </c>
      <c r="B30133">
        <v>6</v>
      </c>
      <c r="C30133" t="s">
        <v>29755</v>
      </c>
      <c r="D30133" t="s">
        <v>29756</v>
      </c>
      <c r="E30133" s="1">
        <v>45236</v>
      </c>
      <c r="F30133" t="s">
        <v>75</v>
      </c>
      <c r="G30133" s="15">
        <v>4587</v>
      </c>
      <c r="J30133">
        <v>675687</v>
      </c>
      <c r="K30133" t="s">
        <v>29757</v>
      </c>
      <c r="L30133" t="s">
        <v>29758</v>
      </c>
      <c r="M30133">
        <v>76834</v>
      </c>
      <c r="N30133" s="1">
        <v>45444</v>
      </c>
    </row>
    <row r="30134" spans="1:14" x14ac:dyDescent="0.35">
      <c r="A30134" t="s">
        <v>52</v>
      </c>
      <c r="B30134">
        <v>6</v>
      </c>
      <c r="C30134" t="s">
        <v>29755</v>
      </c>
      <c r="D30134" t="s">
        <v>29756</v>
      </c>
      <c r="E30134" s="1">
        <v>45097</v>
      </c>
      <c r="F30134" t="s">
        <v>75</v>
      </c>
      <c r="G30134" s="15">
        <v>4587</v>
      </c>
      <c r="J30134">
        <v>675687</v>
      </c>
      <c r="K30134" t="s">
        <v>29757</v>
      </c>
      <c r="L30134" t="s">
        <v>29758</v>
      </c>
      <c r="M30134">
        <v>76834</v>
      </c>
      <c r="N30134" s="1">
        <v>45444</v>
      </c>
    </row>
    <row r="30135" spans="1:14" x14ac:dyDescent="0.35">
      <c r="A30135" t="s">
        <v>52</v>
      </c>
      <c r="B30135">
        <v>6</v>
      </c>
      <c r="C30135" t="s">
        <v>29755</v>
      </c>
      <c r="D30135" t="s">
        <v>29756</v>
      </c>
      <c r="E30135" s="1">
        <v>45089</v>
      </c>
      <c r="F30135" t="s">
        <v>75</v>
      </c>
      <c r="G30135" s="15">
        <v>4587</v>
      </c>
      <c r="J30135">
        <v>675687</v>
      </c>
      <c r="K30135" t="s">
        <v>29757</v>
      </c>
      <c r="L30135" t="s">
        <v>29758</v>
      </c>
      <c r="M30135">
        <v>76834</v>
      </c>
      <c r="N30135" s="1">
        <v>45444</v>
      </c>
    </row>
    <row r="30136" spans="1:14" x14ac:dyDescent="0.35">
      <c r="A30136" t="s">
        <v>52</v>
      </c>
      <c r="B30136">
        <v>6</v>
      </c>
      <c r="C30136" t="s">
        <v>29755</v>
      </c>
      <c r="D30136" t="s">
        <v>29756</v>
      </c>
      <c r="E30136" s="1">
        <v>45082</v>
      </c>
      <c r="F30136" t="s">
        <v>75</v>
      </c>
      <c r="G30136" s="15">
        <v>4587</v>
      </c>
      <c r="J30136">
        <v>675687</v>
      </c>
      <c r="K30136" t="s">
        <v>29757</v>
      </c>
      <c r="L30136" t="s">
        <v>29758</v>
      </c>
      <c r="M30136">
        <v>76834</v>
      </c>
      <c r="N30136" s="1">
        <v>45444</v>
      </c>
    </row>
    <row r="30137" spans="1:14" x14ac:dyDescent="0.35">
      <c r="A30137" t="s">
        <v>52</v>
      </c>
      <c r="B30137">
        <v>6</v>
      </c>
      <c r="C30137" t="s">
        <v>29755</v>
      </c>
      <c r="D30137" t="s">
        <v>29756</v>
      </c>
      <c r="E30137" s="1">
        <v>45076</v>
      </c>
      <c r="F30137" t="s">
        <v>75</v>
      </c>
      <c r="G30137" s="15">
        <v>4587</v>
      </c>
      <c r="J30137">
        <v>675687</v>
      </c>
      <c r="K30137" t="s">
        <v>29757</v>
      </c>
      <c r="L30137" t="s">
        <v>29758</v>
      </c>
      <c r="M30137">
        <v>76834</v>
      </c>
      <c r="N30137" s="1">
        <v>45444</v>
      </c>
    </row>
    <row r="30138" spans="1:14" x14ac:dyDescent="0.35">
      <c r="A30138" t="s">
        <v>52</v>
      </c>
      <c r="B30138">
        <v>6</v>
      </c>
      <c r="C30138" t="s">
        <v>29755</v>
      </c>
      <c r="D30138" t="s">
        <v>29756</v>
      </c>
      <c r="E30138" s="1">
        <v>45069</v>
      </c>
      <c r="F30138" t="s">
        <v>75</v>
      </c>
      <c r="G30138" s="15">
        <v>4587</v>
      </c>
      <c r="J30138">
        <v>675687</v>
      </c>
      <c r="K30138" t="s">
        <v>29757</v>
      </c>
      <c r="L30138" t="s">
        <v>29758</v>
      </c>
      <c r="M30138">
        <v>76834</v>
      </c>
      <c r="N30138" s="1">
        <v>45444</v>
      </c>
    </row>
    <row r="30139" spans="1:14" x14ac:dyDescent="0.35">
      <c r="A30139" t="s">
        <v>52</v>
      </c>
      <c r="B30139">
        <v>6</v>
      </c>
      <c r="C30139" t="s">
        <v>29755</v>
      </c>
      <c r="D30139" t="s">
        <v>29756</v>
      </c>
      <c r="E30139" s="1">
        <v>45061</v>
      </c>
      <c r="F30139" t="s">
        <v>75</v>
      </c>
      <c r="G30139" s="15">
        <v>4587</v>
      </c>
      <c r="J30139">
        <v>675687</v>
      </c>
      <c r="K30139" t="s">
        <v>29757</v>
      </c>
      <c r="L30139" t="s">
        <v>29758</v>
      </c>
      <c r="M30139">
        <v>76834</v>
      </c>
      <c r="N30139" s="1">
        <v>45444</v>
      </c>
    </row>
    <row r="30140" spans="1:14" x14ac:dyDescent="0.35">
      <c r="A30140" t="s">
        <v>52</v>
      </c>
      <c r="B30140">
        <v>6</v>
      </c>
      <c r="C30140" t="s">
        <v>29755</v>
      </c>
      <c r="D30140" t="s">
        <v>29756</v>
      </c>
      <c r="E30140" s="1">
        <v>45054</v>
      </c>
      <c r="F30140" t="s">
        <v>75</v>
      </c>
      <c r="G30140" s="15">
        <v>4587</v>
      </c>
      <c r="J30140">
        <v>675687</v>
      </c>
      <c r="K30140" t="s">
        <v>29757</v>
      </c>
      <c r="L30140" t="s">
        <v>29758</v>
      </c>
      <c r="M30140">
        <v>76834</v>
      </c>
      <c r="N30140" s="1">
        <v>45444</v>
      </c>
    </row>
    <row r="30141" spans="1:14" x14ac:dyDescent="0.35">
      <c r="A30141" t="s">
        <v>52</v>
      </c>
      <c r="B30141">
        <v>6</v>
      </c>
      <c r="C30141" t="s">
        <v>29755</v>
      </c>
      <c r="D30141" t="s">
        <v>29756</v>
      </c>
      <c r="E30141" s="1">
        <v>44683</v>
      </c>
      <c r="F30141" t="s">
        <v>75</v>
      </c>
      <c r="G30141" s="15">
        <v>5283</v>
      </c>
      <c r="J30141">
        <v>675687</v>
      </c>
      <c r="K30141" t="s">
        <v>29757</v>
      </c>
      <c r="L30141" t="s">
        <v>29758</v>
      </c>
      <c r="M30141">
        <v>76834</v>
      </c>
      <c r="N30141" s="1">
        <v>45444</v>
      </c>
    </row>
    <row r="30142" spans="1:14" x14ac:dyDescent="0.35">
      <c r="A30142" t="s">
        <v>52</v>
      </c>
      <c r="B30142">
        <v>6</v>
      </c>
      <c r="C30142" t="s">
        <v>29755</v>
      </c>
      <c r="D30142" t="s">
        <v>29756</v>
      </c>
      <c r="E30142" s="1">
        <v>44799</v>
      </c>
      <c r="F30142" t="s">
        <v>75</v>
      </c>
      <c r="G30142" s="15">
        <v>9750</v>
      </c>
      <c r="J30142">
        <v>675687</v>
      </c>
      <c r="K30142" t="s">
        <v>29757</v>
      </c>
      <c r="L30142" t="s">
        <v>29758</v>
      </c>
      <c r="M30142">
        <v>76834</v>
      </c>
      <c r="N30142" s="1">
        <v>45444</v>
      </c>
    </row>
    <row r="30143" spans="1:14" x14ac:dyDescent="0.35">
      <c r="A30143" t="s">
        <v>52</v>
      </c>
      <c r="B30143">
        <v>6</v>
      </c>
      <c r="C30143" t="s">
        <v>29755</v>
      </c>
      <c r="D30143" t="s">
        <v>29756</v>
      </c>
      <c r="E30143" s="1">
        <v>44733</v>
      </c>
      <c r="F30143" t="s">
        <v>75</v>
      </c>
      <c r="G30143" s="15">
        <v>10568</v>
      </c>
      <c r="J30143">
        <v>675687</v>
      </c>
      <c r="K30143" t="s">
        <v>29757</v>
      </c>
      <c r="L30143" t="s">
        <v>29758</v>
      </c>
      <c r="M30143">
        <v>76834</v>
      </c>
      <c r="N30143" s="1">
        <v>45444</v>
      </c>
    </row>
    <row r="30144" spans="1:14" x14ac:dyDescent="0.35">
      <c r="A30144" t="s">
        <v>52</v>
      </c>
      <c r="B30144">
        <v>6</v>
      </c>
      <c r="C30144" t="s">
        <v>29755</v>
      </c>
      <c r="D30144" t="s">
        <v>29756</v>
      </c>
      <c r="E30144" s="1">
        <v>44963</v>
      </c>
      <c r="F30144" t="s">
        <v>75</v>
      </c>
      <c r="G30144" s="15">
        <v>13739</v>
      </c>
      <c r="J30144">
        <v>675687</v>
      </c>
      <c r="K30144" t="s">
        <v>29757</v>
      </c>
      <c r="L30144" t="s">
        <v>29758</v>
      </c>
      <c r="M30144">
        <v>76834</v>
      </c>
      <c r="N30144" s="1">
        <v>45444</v>
      </c>
    </row>
    <row r="30145" spans="1:14" x14ac:dyDescent="0.35">
      <c r="A30145" t="s">
        <v>52</v>
      </c>
      <c r="B30145">
        <v>6</v>
      </c>
      <c r="C30145" t="s">
        <v>29755</v>
      </c>
      <c r="D30145" t="s">
        <v>29756</v>
      </c>
      <c r="E30145" s="1">
        <v>44858</v>
      </c>
      <c r="F30145" t="s">
        <v>75</v>
      </c>
      <c r="G30145" s="15">
        <v>13739</v>
      </c>
      <c r="J30145">
        <v>675687</v>
      </c>
      <c r="K30145" t="s">
        <v>29757</v>
      </c>
      <c r="L30145" t="s">
        <v>29758</v>
      </c>
      <c r="M30145">
        <v>76834</v>
      </c>
      <c r="N30145" s="1">
        <v>45444</v>
      </c>
    </row>
    <row r="30146" spans="1:14" x14ac:dyDescent="0.35">
      <c r="A30146" t="s">
        <v>52</v>
      </c>
      <c r="B30146">
        <v>6</v>
      </c>
      <c r="C30146" t="s">
        <v>29755</v>
      </c>
      <c r="D30146" t="s">
        <v>29756</v>
      </c>
      <c r="E30146" s="1">
        <v>45124</v>
      </c>
      <c r="F30146" t="s">
        <v>75</v>
      </c>
      <c r="G30146" s="15">
        <v>13762</v>
      </c>
      <c r="J30146">
        <v>675687</v>
      </c>
      <c r="K30146" t="s">
        <v>29757</v>
      </c>
      <c r="L30146" t="s">
        <v>29758</v>
      </c>
      <c r="M30146">
        <v>76834</v>
      </c>
      <c r="N30146" s="1">
        <v>45444</v>
      </c>
    </row>
    <row r="30147" spans="1:14" x14ac:dyDescent="0.35">
      <c r="A30147" t="s">
        <v>52</v>
      </c>
      <c r="B30147">
        <v>6</v>
      </c>
      <c r="C30147" t="s">
        <v>29755</v>
      </c>
      <c r="D30147" t="s">
        <v>29756</v>
      </c>
      <c r="E30147" s="1">
        <v>45033</v>
      </c>
      <c r="F30147" t="s">
        <v>75</v>
      </c>
      <c r="G30147" s="15">
        <v>13762</v>
      </c>
      <c r="J30147">
        <v>675687</v>
      </c>
      <c r="K30147" t="s">
        <v>29757</v>
      </c>
      <c r="L30147" t="s">
        <v>29758</v>
      </c>
      <c r="M30147">
        <v>76834</v>
      </c>
      <c r="N30147" s="1">
        <v>45444</v>
      </c>
    </row>
    <row r="30148" spans="1:14" x14ac:dyDescent="0.35">
      <c r="A30148" t="s">
        <v>52</v>
      </c>
      <c r="B30148">
        <v>6</v>
      </c>
      <c r="C30148" t="s">
        <v>25494</v>
      </c>
      <c r="D30148" t="s">
        <v>15202</v>
      </c>
      <c r="E30148" s="1">
        <v>44802</v>
      </c>
      <c r="F30148" t="s">
        <v>75</v>
      </c>
      <c r="G30148" s="15">
        <v>7443</v>
      </c>
      <c r="J30148">
        <v>455550</v>
      </c>
      <c r="K30148" t="s">
        <v>25495</v>
      </c>
      <c r="L30148" t="s">
        <v>25496</v>
      </c>
      <c r="M30148">
        <v>75935</v>
      </c>
      <c r="N30148" s="1">
        <v>45444</v>
      </c>
    </row>
    <row r="30149" spans="1:14" x14ac:dyDescent="0.35">
      <c r="A30149" t="s">
        <v>52</v>
      </c>
      <c r="B30149">
        <v>6</v>
      </c>
      <c r="C30149" t="s">
        <v>30786</v>
      </c>
      <c r="D30149" t="s">
        <v>14424</v>
      </c>
      <c r="E30149" s="1">
        <v>44354</v>
      </c>
      <c r="F30149" t="s">
        <v>75</v>
      </c>
      <c r="G30149" s="15">
        <v>655</v>
      </c>
      <c r="J30149">
        <v>676306</v>
      </c>
      <c r="K30149" t="s">
        <v>30787</v>
      </c>
      <c r="L30149" t="s">
        <v>30788</v>
      </c>
      <c r="M30149">
        <v>77054</v>
      </c>
      <c r="N30149" s="1">
        <v>45444</v>
      </c>
    </row>
    <row r="30150" spans="1:14" x14ac:dyDescent="0.35">
      <c r="A30150" t="s">
        <v>52</v>
      </c>
      <c r="B30150">
        <v>6</v>
      </c>
      <c r="C30150" t="s">
        <v>30786</v>
      </c>
      <c r="D30150" t="s">
        <v>14424</v>
      </c>
      <c r="E30150" s="1">
        <v>44655</v>
      </c>
      <c r="F30150" t="s">
        <v>75</v>
      </c>
      <c r="G30150" s="15">
        <v>994</v>
      </c>
      <c r="J30150">
        <v>676306</v>
      </c>
      <c r="K30150" t="s">
        <v>30787</v>
      </c>
      <c r="L30150" t="s">
        <v>30788</v>
      </c>
      <c r="M30150">
        <v>77054</v>
      </c>
      <c r="N30150" s="1">
        <v>45444</v>
      </c>
    </row>
    <row r="30151" spans="1:14" x14ac:dyDescent="0.35">
      <c r="A30151" t="s">
        <v>52</v>
      </c>
      <c r="B30151">
        <v>6</v>
      </c>
      <c r="C30151" t="s">
        <v>30918</v>
      </c>
      <c r="D30151" t="s">
        <v>29775</v>
      </c>
      <c r="E30151" s="1">
        <v>44505</v>
      </c>
      <c r="F30151" t="s">
        <v>75</v>
      </c>
      <c r="G30151" s="15">
        <v>44147</v>
      </c>
      <c r="J30151">
        <v>676369</v>
      </c>
      <c r="K30151" t="s">
        <v>30919</v>
      </c>
      <c r="L30151" t="s">
        <v>30920</v>
      </c>
      <c r="M30151">
        <v>75028</v>
      </c>
      <c r="N30151" s="1">
        <v>45444</v>
      </c>
    </row>
    <row r="30152" spans="1:14" x14ac:dyDescent="0.35">
      <c r="A30152" t="s">
        <v>52</v>
      </c>
      <c r="B30152">
        <v>6</v>
      </c>
      <c r="C30152" t="s">
        <v>30918</v>
      </c>
      <c r="D30152" t="s">
        <v>29775</v>
      </c>
      <c r="E30152" s="1">
        <v>44659</v>
      </c>
      <c r="F30152" t="s">
        <v>75</v>
      </c>
      <c r="G30152" s="15">
        <v>53476</v>
      </c>
      <c r="J30152">
        <v>676369</v>
      </c>
      <c r="K30152" t="s">
        <v>30919</v>
      </c>
      <c r="L30152" t="s">
        <v>30920</v>
      </c>
      <c r="M30152">
        <v>75028</v>
      </c>
      <c r="N30152" s="1">
        <v>45444</v>
      </c>
    </row>
    <row r="30153" spans="1:14" x14ac:dyDescent="0.35">
      <c r="A30153" t="s">
        <v>52</v>
      </c>
      <c r="B30153">
        <v>6</v>
      </c>
      <c r="C30153" t="s">
        <v>30918</v>
      </c>
      <c r="D30153" t="s">
        <v>29775</v>
      </c>
      <c r="E30153" s="1">
        <v>44505</v>
      </c>
      <c r="F30153" t="s">
        <v>102</v>
      </c>
      <c r="H30153">
        <v>36</v>
      </c>
      <c r="I30153" s="1">
        <v>44537</v>
      </c>
      <c r="J30153">
        <v>676369</v>
      </c>
      <c r="K30153" t="s">
        <v>30919</v>
      </c>
      <c r="L30153" t="s">
        <v>30920</v>
      </c>
      <c r="M30153">
        <v>75028</v>
      </c>
      <c r="N30153" s="1">
        <v>45444</v>
      </c>
    </row>
    <row r="30154" spans="1:14" x14ac:dyDescent="0.35">
      <c r="A30154" t="s">
        <v>52</v>
      </c>
      <c r="B30154">
        <v>6</v>
      </c>
      <c r="C30154" t="s">
        <v>29144</v>
      </c>
      <c r="D30154" t="s">
        <v>29145</v>
      </c>
      <c r="E30154" s="1">
        <v>44638</v>
      </c>
      <c r="F30154" t="s">
        <v>75</v>
      </c>
      <c r="G30154" s="15">
        <v>77201</v>
      </c>
      <c r="J30154">
        <v>675058</v>
      </c>
      <c r="K30154" t="s">
        <v>29146</v>
      </c>
      <c r="L30154" t="s">
        <v>29147</v>
      </c>
      <c r="M30154">
        <v>79520</v>
      </c>
      <c r="N30154" s="1">
        <v>45444</v>
      </c>
    </row>
    <row r="30155" spans="1:14" x14ac:dyDescent="0.35">
      <c r="A30155" t="s">
        <v>52</v>
      </c>
      <c r="B30155">
        <v>6</v>
      </c>
      <c r="C30155" t="s">
        <v>29188</v>
      </c>
      <c r="D30155" t="s">
        <v>6177</v>
      </c>
      <c r="E30155" s="1">
        <v>44707</v>
      </c>
      <c r="F30155" t="s">
        <v>75</v>
      </c>
      <c r="G30155" s="15">
        <v>9750</v>
      </c>
      <c r="J30155">
        <v>675096</v>
      </c>
      <c r="K30155" t="s">
        <v>29189</v>
      </c>
      <c r="L30155" t="s">
        <v>29190</v>
      </c>
      <c r="M30155">
        <v>76645</v>
      </c>
      <c r="N30155" s="1">
        <v>45444</v>
      </c>
    </row>
    <row r="30156" spans="1:14" x14ac:dyDescent="0.35">
      <c r="A30156" t="s">
        <v>52</v>
      </c>
      <c r="B30156">
        <v>6</v>
      </c>
      <c r="C30156" t="s">
        <v>29188</v>
      </c>
      <c r="D30156" t="s">
        <v>6177</v>
      </c>
      <c r="E30156" s="1">
        <v>44587</v>
      </c>
      <c r="F30156" t="s">
        <v>75</v>
      </c>
      <c r="G30156" s="15">
        <v>9750</v>
      </c>
      <c r="J30156">
        <v>675096</v>
      </c>
      <c r="K30156" t="s">
        <v>29189</v>
      </c>
      <c r="L30156" t="s">
        <v>29190</v>
      </c>
      <c r="M30156">
        <v>76645</v>
      </c>
      <c r="N30156" s="1">
        <v>45444</v>
      </c>
    </row>
    <row r="30157" spans="1:14" x14ac:dyDescent="0.35">
      <c r="A30157" t="s">
        <v>52</v>
      </c>
      <c r="B30157">
        <v>6</v>
      </c>
      <c r="C30157" t="s">
        <v>29778</v>
      </c>
      <c r="D30157" t="s">
        <v>6634</v>
      </c>
      <c r="E30157" s="1">
        <v>44454</v>
      </c>
      <c r="F30157" t="s">
        <v>75</v>
      </c>
      <c r="G30157" s="15">
        <v>9354</v>
      </c>
      <c r="J30157">
        <v>675712</v>
      </c>
      <c r="K30157" t="s">
        <v>29779</v>
      </c>
      <c r="L30157" t="s">
        <v>29780</v>
      </c>
      <c r="M30157">
        <v>76055</v>
      </c>
      <c r="N30157" s="1">
        <v>45444</v>
      </c>
    </row>
    <row r="30158" spans="1:14" x14ac:dyDescent="0.35">
      <c r="A30158" t="s">
        <v>52</v>
      </c>
      <c r="B30158">
        <v>6</v>
      </c>
      <c r="C30158" t="s">
        <v>29778</v>
      </c>
      <c r="D30158" t="s">
        <v>6634</v>
      </c>
      <c r="E30158" s="1">
        <v>44648</v>
      </c>
      <c r="F30158" t="s">
        <v>75</v>
      </c>
      <c r="G30158" s="15">
        <v>10489</v>
      </c>
      <c r="J30158">
        <v>675712</v>
      </c>
      <c r="K30158" t="s">
        <v>29779</v>
      </c>
      <c r="L30158" t="s">
        <v>29780</v>
      </c>
      <c r="M30158">
        <v>76055</v>
      </c>
      <c r="N30158" s="1">
        <v>45444</v>
      </c>
    </row>
    <row r="30159" spans="1:14" x14ac:dyDescent="0.35">
      <c r="A30159" t="s">
        <v>52</v>
      </c>
      <c r="B30159">
        <v>6</v>
      </c>
      <c r="C30159" t="s">
        <v>29154</v>
      </c>
      <c r="D30159" t="s">
        <v>29155</v>
      </c>
      <c r="E30159" s="1">
        <v>44368</v>
      </c>
      <c r="F30159" t="s">
        <v>75</v>
      </c>
      <c r="G30159" s="15">
        <v>655</v>
      </c>
      <c r="J30159">
        <v>675066</v>
      </c>
      <c r="K30159" t="s">
        <v>29156</v>
      </c>
      <c r="L30159" t="s">
        <v>29157</v>
      </c>
      <c r="M30159">
        <v>75446</v>
      </c>
      <c r="N30159" s="1">
        <v>45444</v>
      </c>
    </row>
    <row r="30160" spans="1:14" x14ac:dyDescent="0.35">
      <c r="A30160" t="s">
        <v>52</v>
      </c>
      <c r="B30160">
        <v>6</v>
      </c>
      <c r="C30160" t="s">
        <v>29154</v>
      </c>
      <c r="D30160" t="s">
        <v>29155</v>
      </c>
      <c r="E30160" s="1">
        <v>44375</v>
      </c>
      <c r="F30160" t="s">
        <v>75</v>
      </c>
      <c r="G30160" s="15">
        <v>983</v>
      </c>
      <c r="J30160">
        <v>675066</v>
      </c>
      <c r="K30160" t="s">
        <v>29156</v>
      </c>
      <c r="L30160" t="s">
        <v>29157</v>
      </c>
      <c r="M30160">
        <v>75446</v>
      </c>
      <c r="N30160" s="1">
        <v>45444</v>
      </c>
    </row>
    <row r="30161" spans="1:14" x14ac:dyDescent="0.35">
      <c r="A30161" t="s">
        <v>52</v>
      </c>
      <c r="B30161">
        <v>6</v>
      </c>
      <c r="C30161" t="s">
        <v>29154</v>
      </c>
      <c r="D30161" t="s">
        <v>29155</v>
      </c>
      <c r="E30161" s="1">
        <v>44382</v>
      </c>
      <c r="F30161" t="s">
        <v>75</v>
      </c>
      <c r="G30161" s="15">
        <v>1310</v>
      </c>
      <c r="J30161">
        <v>675066</v>
      </c>
      <c r="K30161" t="s">
        <v>29156</v>
      </c>
      <c r="L30161" t="s">
        <v>29157</v>
      </c>
      <c r="M30161">
        <v>75446</v>
      </c>
      <c r="N30161" s="1">
        <v>45444</v>
      </c>
    </row>
    <row r="30162" spans="1:14" x14ac:dyDescent="0.35">
      <c r="A30162" t="s">
        <v>52</v>
      </c>
      <c r="B30162">
        <v>6</v>
      </c>
      <c r="C30162" t="s">
        <v>29154</v>
      </c>
      <c r="D30162" t="s">
        <v>29155</v>
      </c>
      <c r="E30162" s="1">
        <v>44389</v>
      </c>
      <c r="F30162" t="s">
        <v>75</v>
      </c>
      <c r="G30162" s="15">
        <v>1638</v>
      </c>
      <c r="J30162">
        <v>675066</v>
      </c>
      <c r="K30162" t="s">
        <v>29156</v>
      </c>
      <c r="L30162" t="s">
        <v>29157</v>
      </c>
      <c r="M30162">
        <v>75446</v>
      </c>
      <c r="N30162" s="1">
        <v>45444</v>
      </c>
    </row>
    <row r="30163" spans="1:14" x14ac:dyDescent="0.35">
      <c r="A30163" t="s">
        <v>52</v>
      </c>
      <c r="B30163">
        <v>6</v>
      </c>
      <c r="C30163" t="s">
        <v>29154</v>
      </c>
      <c r="D30163" t="s">
        <v>29155</v>
      </c>
      <c r="E30163" s="1">
        <v>44396</v>
      </c>
      <c r="F30163" t="s">
        <v>75</v>
      </c>
      <c r="G30163" s="15">
        <v>1965</v>
      </c>
      <c r="J30163">
        <v>675066</v>
      </c>
      <c r="K30163" t="s">
        <v>29156</v>
      </c>
      <c r="L30163" t="s">
        <v>29157</v>
      </c>
      <c r="M30163">
        <v>75446</v>
      </c>
      <c r="N30163" s="1">
        <v>45444</v>
      </c>
    </row>
    <row r="30164" spans="1:14" x14ac:dyDescent="0.35">
      <c r="A30164" t="s">
        <v>52</v>
      </c>
      <c r="B30164">
        <v>6</v>
      </c>
      <c r="C30164" t="s">
        <v>29154</v>
      </c>
      <c r="D30164" t="s">
        <v>29155</v>
      </c>
      <c r="E30164" s="1">
        <v>44403</v>
      </c>
      <c r="F30164" t="s">
        <v>75</v>
      </c>
      <c r="G30164" s="15">
        <v>2293</v>
      </c>
      <c r="J30164">
        <v>675066</v>
      </c>
      <c r="K30164" t="s">
        <v>29156</v>
      </c>
      <c r="L30164" t="s">
        <v>29157</v>
      </c>
      <c r="M30164">
        <v>75446</v>
      </c>
      <c r="N30164" s="1">
        <v>45444</v>
      </c>
    </row>
    <row r="30165" spans="1:14" x14ac:dyDescent="0.35">
      <c r="A30165" t="s">
        <v>52</v>
      </c>
      <c r="B30165">
        <v>6</v>
      </c>
      <c r="C30165" t="s">
        <v>29154</v>
      </c>
      <c r="D30165" t="s">
        <v>29155</v>
      </c>
      <c r="E30165" s="1">
        <v>44722</v>
      </c>
      <c r="F30165" t="s">
        <v>75</v>
      </c>
      <c r="G30165" s="15">
        <v>19959</v>
      </c>
      <c r="J30165">
        <v>675066</v>
      </c>
      <c r="K30165" t="s">
        <v>29156</v>
      </c>
      <c r="L30165" t="s">
        <v>29157</v>
      </c>
      <c r="M30165">
        <v>75446</v>
      </c>
      <c r="N30165" s="1">
        <v>45444</v>
      </c>
    </row>
    <row r="30166" spans="1:14" x14ac:dyDescent="0.35">
      <c r="A30166" t="s">
        <v>52</v>
      </c>
      <c r="B30166">
        <v>6</v>
      </c>
      <c r="C30166" t="s">
        <v>29154</v>
      </c>
      <c r="D30166" t="s">
        <v>29155</v>
      </c>
      <c r="E30166" s="1">
        <v>44722</v>
      </c>
      <c r="F30166" t="s">
        <v>75</v>
      </c>
      <c r="G30166" s="15">
        <v>22970</v>
      </c>
      <c r="J30166">
        <v>675066</v>
      </c>
      <c r="K30166" t="s">
        <v>29156</v>
      </c>
      <c r="L30166" t="s">
        <v>29157</v>
      </c>
      <c r="M30166">
        <v>75446</v>
      </c>
      <c r="N30166" s="1">
        <v>45444</v>
      </c>
    </row>
    <row r="30167" spans="1:14" x14ac:dyDescent="0.35">
      <c r="A30167" t="s">
        <v>52</v>
      </c>
      <c r="B30167">
        <v>6</v>
      </c>
      <c r="C30167" t="s">
        <v>29154</v>
      </c>
      <c r="D30167" t="s">
        <v>29155</v>
      </c>
      <c r="E30167" s="1">
        <v>44722</v>
      </c>
      <c r="F30167" t="s">
        <v>102</v>
      </c>
      <c r="H30167">
        <v>53</v>
      </c>
      <c r="I30167" s="1">
        <v>44751</v>
      </c>
      <c r="J30167">
        <v>675066</v>
      </c>
      <c r="K30167" t="s">
        <v>29156</v>
      </c>
      <c r="L30167" t="s">
        <v>29157</v>
      </c>
      <c r="M30167">
        <v>75446</v>
      </c>
      <c r="N30167" s="1">
        <v>45444</v>
      </c>
    </row>
    <row r="30168" spans="1:14" x14ac:dyDescent="0.35">
      <c r="A30168" t="s">
        <v>52</v>
      </c>
      <c r="B30168">
        <v>6</v>
      </c>
      <c r="C30168" t="s">
        <v>30293</v>
      </c>
      <c r="D30168" t="s">
        <v>29705</v>
      </c>
      <c r="E30168" s="1">
        <v>44354</v>
      </c>
      <c r="F30168" t="s">
        <v>75</v>
      </c>
      <c r="G30168" s="15">
        <v>3250</v>
      </c>
      <c r="J30168">
        <v>676043</v>
      </c>
      <c r="K30168" t="s">
        <v>30294</v>
      </c>
      <c r="L30168" t="s">
        <v>30295</v>
      </c>
      <c r="M30168">
        <v>75835</v>
      </c>
      <c r="N30168" s="1">
        <v>45444</v>
      </c>
    </row>
    <row r="30169" spans="1:14" x14ac:dyDescent="0.35">
      <c r="A30169" t="s">
        <v>52</v>
      </c>
      <c r="B30169">
        <v>6</v>
      </c>
      <c r="C30169" t="s">
        <v>31064</v>
      </c>
      <c r="D30169" t="s">
        <v>14424</v>
      </c>
      <c r="E30169" s="1">
        <v>44529</v>
      </c>
      <c r="F30169" t="s">
        <v>75</v>
      </c>
      <c r="G30169" s="15">
        <v>655</v>
      </c>
      <c r="J30169">
        <v>676435</v>
      </c>
      <c r="K30169" t="s">
        <v>31065</v>
      </c>
      <c r="L30169" t="s">
        <v>31066</v>
      </c>
      <c r="M30169">
        <v>77074</v>
      </c>
      <c r="N30169" s="1">
        <v>45444</v>
      </c>
    </row>
    <row r="30170" spans="1:14" x14ac:dyDescent="0.35">
      <c r="A30170" t="s">
        <v>52</v>
      </c>
      <c r="B30170">
        <v>6</v>
      </c>
      <c r="C30170" t="s">
        <v>31064</v>
      </c>
      <c r="D30170" t="s">
        <v>14424</v>
      </c>
      <c r="E30170" s="1">
        <v>44630</v>
      </c>
      <c r="F30170" t="s">
        <v>75</v>
      </c>
      <c r="G30170" s="15">
        <v>9750</v>
      </c>
      <c r="J30170">
        <v>676435</v>
      </c>
      <c r="K30170" t="s">
        <v>31065</v>
      </c>
      <c r="L30170" t="s">
        <v>31066</v>
      </c>
      <c r="M30170">
        <v>77074</v>
      </c>
      <c r="N30170" s="1">
        <v>45444</v>
      </c>
    </row>
    <row r="30171" spans="1:14" x14ac:dyDescent="0.35">
      <c r="A30171" t="s">
        <v>52</v>
      </c>
      <c r="B30171">
        <v>6</v>
      </c>
      <c r="C30171" t="s">
        <v>31064</v>
      </c>
      <c r="D30171" t="s">
        <v>14424</v>
      </c>
      <c r="E30171" s="1">
        <v>44473</v>
      </c>
      <c r="F30171" t="s">
        <v>75</v>
      </c>
      <c r="G30171" s="15">
        <v>15000</v>
      </c>
      <c r="J30171">
        <v>676435</v>
      </c>
      <c r="K30171" t="s">
        <v>31065</v>
      </c>
      <c r="L30171" t="s">
        <v>31066</v>
      </c>
      <c r="M30171">
        <v>77074</v>
      </c>
      <c r="N30171" s="1">
        <v>45444</v>
      </c>
    </row>
    <row r="30172" spans="1:14" x14ac:dyDescent="0.35">
      <c r="A30172" t="s">
        <v>52</v>
      </c>
      <c r="B30172">
        <v>6</v>
      </c>
      <c r="C30172" t="s">
        <v>31064</v>
      </c>
      <c r="D30172" t="s">
        <v>14424</v>
      </c>
      <c r="E30172" s="1">
        <v>44742</v>
      </c>
      <c r="F30172" t="s">
        <v>75</v>
      </c>
      <c r="G30172" s="15">
        <v>15520</v>
      </c>
      <c r="J30172">
        <v>676435</v>
      </c>
      <c r="K30172" t="s">
        <v>31065</v>
      </c>
      <c r="L30172" t="s">
        <v>31066</v>
      </c>
      <c r="M30172">
        <v>77074</v>
      </c>
      <c r="N30172" s="1">
        <v>45444</v>
      </c>
    </row>
    <row r="30173" spans="1:14" x14ac:dyDescent="0.35">
      <c r="A30173" t="s">
        <v>52</v>
      </c>
      <c r="B30173">
        <v>6</v>
      </c>
      <c r="C30173" t="s">
        <v>31064</v>
      </c>
      <c r="D30173" t="s">
        <v>14424</v>
      </c>
      <c r="E30173" s="1">
        <v>44742</v>
      </c>
      <c r="F30173" t="s">
        <v>102</v>
      </c>
      <c r="H30173">
        <v>21</v>
      </c>
      <c r="I30173" s="1">
        <v>44771</v>
      </c>
      <c r="J30173">
        <v>676435</v>
      </c>
      <c r="K30173" t="s">
        <v>31065</v>
      </c>
      <c r="L30173" t="s">
        <v>31066</v>
      </c>
      <c r="M30173">
        <v>77074</v>
      </c>
      <c r="N30173" s="1">
        <v>45444</v>
      </c>
    </row>
    <row r="30174" spans="1:14" x14ac:dyDescent="0.35">
      <c r="A30174" t="s">
        <v>52</v>
      </c>
      <c r="B30174">
        <v>6</v>
      </c>
      <c r="C30174" t="s">
        <v>30464</v>
      </c>
      <c r="D30174" t="s">
        <v>25396</v>
      </c>
      <c r="E30174" s="1">
        <v>44561</v>
      </c>
      <c r="F30174" t="s">
        <v>75</v>
      </c>
      <c r="G30174" s="15">
        <v>15763</v>
      </c>
      <c r="J30174">
        <v>676136</v>
      </c>
      <c r="K30174" t="s">
        <v>30465</v>
      </c>
      <c r="L30174" t="s">
        <v>30466</v>
      </c>
      <c r="M30174">
        <v>78240</v>
      </c>
      <c r="N30174" s="1">
        <v>45444</v>
      </c>
    </row>
    <row r="30175" spans="1:14" x14ac:dyDescent="0.35">
      <c r="A30175" t="s">
        <v>52</v>
      </c>
      <c r="B30175">
        <v>6</v>
      </c>
      <c r="C30175" t="s">
        <v>30464</v>
      </c>
      <c r="D30175" t="s">
        <v>25396</v>
      </c>
      <c r="E30175" s="1">
        <v>44413</v>
      </c>
      <c r="F30175" t="s">
        <v>75</v>
      </c>
      <c r="G30175" s="15">
        <v>21398</v>
      </c>
      <c r="J30175">
        <v>676136</v>
      </c>
      <c r="K30175" t="s">
        <v>30465</v>
      </c>
      <c r="L30175" t="s">
        <v>30466</v>
      </c>
      <c r="M30175">
        <v>78240</v>
      </c>
      <c r="N30175" s="1">
        <v>45444</v>
      </c>
    </row>
    <row r="30176" spans="1:14" x14ac:dyDescent="0.35">
      <c r="A30176" t="s">
        <v>52</v>
      </c>
      <c r="B30176">
        <v>6</v>
      </c>
      <c r="C30176" t="s">
        <v>30833</v>
      </c>
      <c r="D30176" t="s">
        <v>25396</v>
      </c>
      <c r="E30176" s="1">
        <v>45264</v>
      </c>
      <c r="F30176" t="s">
        <v>75</v>
      </c>
      <c r="G30176" s="15">
        <v>7446</v>
      </c>
      <c r="J30176">
        <v>676331</v>
      </c>
      <c r="K30176" t="s">
        <v>30834</v>
      </c>
      <c r="L30176" t="s">
        <v>30835</v>
      </c>
      <c r="M30176">
        <v>78224</v>
      </c>
      <c r="N30176" s="1">
        <v>45444</v>
      </c>
    </row>
    <row r="30177" spans="1:14" x14ac:dyDescent="0.35">
      <c r="A30177" t="s">
        <v>52</v>
      </c>
      <c r="B30177">
        <v>6</v>
      </c>
      <c r="C30177" t="s">
        <v>30833</v>
      </c>
      <c r="D30177" t="s">
        <v>25396</v>
      </c>
      <c r="E30177" s="1">
        <v>44604</v>
      </c>
      <c r="F30177" t="s">
        <v>75</v>
      </c>
      <c r="G30177" s="15">
        <v>16453</v>
      </c>
      <c r="J30177">
        <v>676331</v>
      </c>
      <c r="K30177" t="s">
        <v>30834</v>
      </c>
      <c r="L30177" t="s">
        <v>30835</v>
      </c>
      <c r="M30177">
        <v>78224</v>
      </c>
      <c r="N30177" s="1">
        <v>45444</v>
      </c>
    </row>
    <row r="30178" spans="1:14" x14ac:dyDescent="0.35">
      <c r="A30178" t="s">
        <v>52</v>
      </c>
      <c r="B30178">
        <v>6</v>
      </c>
      <c r="C30178" t="s">
        <v>30833</v>
      </c>
      <c r="D30178" t="s">
        <v>25396</v>
      </c>
      <c r="E30178" s="1">
        <v>45331</v>
      </c>
      <c r="F30178" t="s">
        <v>75</v>
      </c>
      <c r="G30178" s="15">
        <v>34015</v>
      </c>
      <c r="J30178">
        <v>676331</v>
      </c>
      <c r="K30178" t="s">
        <v>30834</v>
      </c>
      <c r="L30178" t="s">
        <v>30835</v>
      </c>
      <c r="M30178">
        <v>78224</v>
      </c>
      <c r="N30178" s="1">
        <v>45444</v>
      </c>
    </row>
    <row r="30179" spans="1:14" x14ac:dyDescent="0.35">
      <c r="A30179" t="s">
        <v>52</v>
      </c>
      <c r="B30179">
        <v>6</v>
      </c>
      <c r="C30179" t="s">
        <v>30833</v>
      </c>
      <c r="D30179" t="s">
        <v>25396</v>
      </c>
      <c r="E30179" s="1">
        <v>44604</v>
      </c>
      <c r="F30179" t="s">
        <v>102</v>
      </c>
      <c r="H30179">
        <v>14</v>
      </c>
      <c r="I30179" s="1">
        <v>44650</v>
      </c>
      <c r="J30179">
        <v>676331</v>
      </c>
      <c r="K30179" t="s">
        <v>30834</v>
      </c>
      <c r="L30179" t="s">
        <v>30835</v>
      </c>
      <c r="M30179">
        <v>78224</v>
      </c>
      <c r="N30179" s="1">
        <v>45444</v>
      </c>
    </row>
    <row r="30180" spans="1:14" x14ac:dyDescent="0.35">
      <c r="A30180" t="s">
        <v>52</v>
      </c>
      <c r="B30180">
        <v>6</v>
      </c>
      <c r="C30180" t="s">
        <v>29765</v>
      </c>
      <c r="D30180" t="s">
        <v>148</v>
      </c>
      <c r="E30180" s="1">
        <v>44799</v>
      </c>
      <c r="F30180" t="s">
        <v>75</v>
      </c>
      <c r="G30180" s="15">
        <v>7446</v>
      </c>
      <c r="J30180">
        <v>675691</v>
      </c>
      <c r="K30180" t="s">
        <v>29766</v>
      </c>
      <c r="L30180" t="s">
        <v>29767</v>
      </c>
      <c r="M30180">
        <v>77340</v>
      </c>
      <c r="N30180" s="1">
        <v>45444</v>
      </c>
    </row>
    <row r="30181" spans="1:14" x14ac:dyDescent="0.35">
      <c r="A30181" t="s">
        <v>52</v>
      </c>
      <c r="B30181">
        <v>6</v>
      </c>
      <c r="C30181" t="s">
        <v>25788</v>
      </c>
      <c r="D30181" t="s">
        <v>25579</v>
      </c>
      <c r="E30181" s="1">
        <v>44389</v>
      </c>
      <c r="F30181" t="s">
        <v>75</v>
      </c>
      <c r="G30181" s="15">
        <v>655</v>
      </c>
      <c r="J30181">
        <v>455850</v>
      </c>
      <c r="K30181" t="s">
        <v>25789</v>
      </c>
      <c r="L30181" t="s">
        <v>25790</v>
      </c>
      <c r="M30181">
        <v>76053</v>
      </c>
      <c r="N30181" s="1">
        <v>45444</v>
      </c>
    </row>
    <row r="30182" spans="1:14" x14ac:dyDescent="0.35">
      <c r="A30182" t="s">
        <v>52</v>
      </c>
      <c r="B30182">
        <v>6</v>
      </c>
      <c r="C30182" t="s">
        <v>25788</v>
      </c>
      <c r="D30182" t="s">
        <v>25579</v>
      </c>
      <c r="E30182" s="1">
        <v>44515</v>
      </c>
      <c r="F30182" t="s">
        <v>75</v>
      </c>
      <c r="G30182" s="15">
        <v>983</v>
      </c>
      <c r="J30182">
        <v>455850</v>
      </c>
      <c r="K30182" t="s">
        <v>25789</v>
      </c>
      <c r="L30182" t="s">
        <v>25790</v>
      </c>
      <c r="M30182">
        <v>76053</v>
      </c>
      <c r="N30182" s="1">
        <v>45444</v>
      </c>
    </row>
    <row r="30183" spans="1:14" x14ac:dyDescent="0.35">
      <c r="A30183" t="s">
        <v>52</v>
      </c>
      <c r="B30183">
        <v>6</v>
      </c>
      <c r="C30183" t="s">
        <v>25788</v>
      </c>
      <c r="D30183" t="s">
        <v>25579</v>
      </c>
      <c r="E30183" s="1">
        <v>44564</v>
      </c>
      <c r="F30183" t="s">
        <v>75</v>
      </c>
      <c r="G30183" s="15">
        <v>1310</v>
      </c>
      <c r="J30183">
        <v>455850</v>
      </c>
      <c r="K30183" t="s">
        <v>25789</v>
      </c>
      <c r="L30183" t="s">
        <v>25790</v>
      </c>
      <c r="M30183">
        <v>76053</v>
      </c>
      <c r="N30183" s="1">
        <v>45444</v>
      </c>
    </row>
    <row r="30184" spans="1:14" x14ac:dyDescent="0.35">
      <c r="A30184" t="s">
        <v>52</v>
      </c>
      <c r="B30184">
        <v>6</v>
      </c>
      <c r="C30184" t="s">
        <v>25788</v>
      </c>
      <c r="D30184" t="s">
        <v>25579</v>
      </c>
      <c r="E30184" s="1">
        <v>45286</v>
      </c>
      <c r="F30184" t="s">
        <v>75</v>
      </c>
      <c r="G30184" s="15">
        <v>6480</v>
      </c>
      <c r="J30184">
        <v>455850</v>
      </c>
      <c r="K30184" t="s">
        <v>25789</v>
      </c>
      <c r="L30184" t="s">
        <v>25790</v>
      </c>
      <c r="M30184">
        <v>76053</v>
      </c>
      <c r="N30184" s="1">
        <v>45444</v>
      </c>
    </row>
    <row r="30185" spans="1:14" x14ac:dyDescent="0.35">
      <c r="A30185" t="s">
        <v>52</v>
      </c>
      <c r="B30185">
        <v>6</v>
      </c>
      <c r="C30185" t="s">
        <v>25788</v>
      </c>
      <c r="D30185" t="s">
        <v>25579</v>
      </c>
      <c r="E30185" s="1">
        <v>44855</v>
      </c>
      <c r="F30185" t="s">
        <v>75</v>
      </c>
      <c r="G30185" s="15">
        <v>11454</v>
      </c>
      <c r="J30185">
        <v>455850</v>
      </c>
      <c r="K30185" t="s">
        <v>25789</v>
      </c>
      <c r="L30185" t="s">
        <v>25790</v>
      </c>
      <c r="M30185">
        <v>76053</v>
      </c>
      <c r="N30185" s="1">
        <v>45444</v>
      </c>
    </row>
    <row r="30186" spans="1:14" x14ac:dyDescent="0.35">
      <c r="A30186" t="s">
        <v>52</v>
      </c>
      <c r="B30186">
        <v>6</v>
      </c>
      <c r="C30186" t="s">
        <v>31093</v>
      </c>
      <c r="D30186" t="s">
        <v>25403</v>
      </c>
      <c r="E30186" s="1">
        <v>45187</v>
      </c>
      <c r="F30186" t="s">
        <v>75</v>
      </c>
      <c r="G30186" s="15">
        <v>9524</v>
      </c>
      <c r="J30186">
        <v>676449</v>
      </c>
      <c r="K30186" t="s">
        <v>31094</v>
      </c>
      <c r="L30186" t="s">
        <v>31095</v>
      </c>
      <c r="M30186">
        <v>76132</v>
      </c>
      <c r="N30186" s="1">
        <v>45444</v>
      </c>
    </row>
    <row r="30187" spans="1:14" x14ac:dyDescent="0.35">
      <c r="A30187" t="s">
        <v>52</v>
      </c>
      <c r="B30187">
        <v>6</v>
      </c>
      <c r="C30187" t="s">
        <v>31093</v>
      </c>
      <c r="D30187" t="s">
        <v>25403</v>
      </c>
      <c r="E30187" s="1">
        <v>45223</v>
      </c>
      <c r="F30187" t="s">
        <v>75</v>
      </c>
      <c r="G30187" s="15">
        <v>14518</v>
      </c>
      <c r="J30187">
        <v>676449</v>
      </c>
      <c r="K30187" t="s">
        <v>31094</v>
      </c>
      <c r="L30187" t="s">
        <v>31095</v>
      </c>
      <c r="M30187">
        <v>76132</v>
      </c>
      <c r="N30187" s="1">
        <v>45444</v>
      </c>
    </row>
    <row r="30188" spans="1:14" x14ac:dyDescent="0.35">
      <c r="A30188" t="s">
        <v>52</v>
      </c>
      <c r="B30188">
        <v>6</v>
      </c>
      <c r="C30188" t="s">
        <v>31078</v>
      </c>
      <c r="D30188" t="s">
        <v>14104</v>
      </c>
      <c r="E30188" s="1">
        <v>44721</v>
      </c>
      <c r="F30188" t="s">
        <v>75</v>
      </c>
      <c r="G30188" s="15">
        <v>15000</v>
      </c>
      <c r="J30188">
        <v>676440</v>
      </c>
      <c r="K30188" t="s">
        <v>31079</v>
      </c>
      <c r="L30188" t="s">
        <v>31080</v>
      </c>
      <c r="M30188">
        <v>78717</v>
      </c>
      <c r="N30188" s="1">
        <v>45444</v>
      </c>
    </row>
    <row r="30189" spans="1:14" x14ac:dyDescent="0.35">
      <c r="A30189" t="s">
        <v>52</v>
      </c>
      <c r="B30189">
        <v>6</v>
      </c>
      <c r="C30189" t="s">
        <v>31078</v>
      </c>
      <c r="D30189" t="s">
        <v>14104</v>
      </c>
      <c r="E30189" s="1">
        <v>44926</v>
      </c>
      <c r="F30189" t="s">
        <v>75</v>
      </c>
      <c r="G30189" s="15">
        <v>15354</v>
      </c>
      <c r="J30189">
        <v>676440</v>
      </c>
      <c r="K30189" t="s">
        <v>31079</v>
      </c>
      <c r="L30189" t="s">
        <v>31080</v>
      </c>
      <c r="M30189">
        <v>78717</v>
      </c>
      <c r="N30189" s="1">
        <v>45444</v>
      </c>
    </row>
    <row r="30190" spans="1:14" x14ac:dyDescent="0.35">
      <c r="A30190" t="s">
        <v>52</v>
      </c>
      <c r="B30190">
        <v>6</v>
      </c>
      <c r="C30190" t="s">
        <v>31078</v>
      </c>
      <c r="D30190" t="s">
        <v>14104</v>
      </c>
      <c r="E30190" s="1">
        <v>45118</v>
      </c>
      <c r="F30190" t="s">
        <v>75</v>
      </c>
      <c r="G30190" s="15">
        <v>20963</v>
      </c>
      <c r="J30190">
        <v>676440</v>
      </c>
      <c r="K30190" t="s">
        <v>31079</v>
      </c>
      <c r="L30190" t="s">
        <v>31080</v>
      </c>
      <c r="M30190">
        <v>78717</v>
      </c>
      <c r="N30190" s="1">
        <v>45444</v>
      </c>
    </row>
    <row r="30191" spans="1:14" x14ac:dyDescent="0.35">
      <c r="A30191" t="s">
        <v>52</v>
      </c>
      <c r="B30191">
        <v>6</v>
      </c>
      <c r="C30191" t="s">
        <v>31087</v>
      </c>
      <c r="D30191" t="s">
        <v>25396</v>
      </c>
      <c r="E30191" s="1">
        <v>44543</v>
      </c>
      <c r="F30191" t="s">
        <v>75</v>
      </c>
      <c r="G30191" s="15">
        <v>650</v>
      </c>
      <c r="J30191">
        <v>676447</v>
      </c>
      <c r="K30191" t="s">
        <v>31088</v>
      </c>
      <c r="L30191" t="s">
        <v>31089</v>
      </c>
      <c r="M30191">
        <v>78229</v>
      </c>
      <c r="N30191" s="1">
        <v>45444</v>
      </c>
    </row>
    <row r="30192" spans="1:14" x14ac:dyDescent="0.35">
      <c r="A30192" t="s">
        <v>52</v>
      </c>
      <c r="B30192">
        <v>6</v>
      </c>
      <c r="C30192" t="s">
        <v>31087</v>
      </c>
      <c r="D30192" t="s">
        <v>25396</v>
      </c>
      <c r="E30192" s="1">
        <v>44592</v>
      </c>
      <c r="F30192" t="s">
        <v>75</v>
      </c>
      <c r="G30192" s="15">
        <v>987</v>
      </c>
      <c r="J30192">
        <v>676447</v>
      </c>
      <c r="K30192" t="s">
        <v>31088</v>
      </c>
      <c r="L30192" t="s">
        <v>31089</v>
      </c>
      <c r="M30192">
        <v>78229</v>
      </c>
      <c r="N30192" s="1">
        <v>45444</v>
      </c>
    </row>
    <row r="30193" spans="1:14" x14ac:dyDescent="0.35">
      <c r="A30193" t="s">
        <v>52</v>
      </c>
      <c r="B30193">
        <v>6</v>
      </c>
      <c r="C30193" t="s">
        <v>34278</v>
      </c>
      <c r="D30193" t="s">
        <v>11832</v>
      </c>
      <c r="E30193" s="1">
        <v>45007</v>
      </c>
      <c r="F30193" t="s">
        <v>75</v>
      </c>
      <c r="G30193" s="15">
        <v>52850</v>
      </c>
      <c r="J30193">
        <v>676460</v>
      </c>
      <c r="K30193" t="s">
        <v>34279</v>
      </c>
      <c r="L30193" t="s">
        <v>34280</v>
      </c>
      <c r="M30193">
        <v>77598</v>
      </c>
      <c r="N30193" s="1">
        <v>45444</v>
      </c>
    </row>
    <row r="30194" spans="1:14" x14ac:dyDescent="0.35">
      <c r="A30194" t="s">
        <v>52</v>
      </c>
      <c r="B30194">
        <v>6</v>
      </c>
      <c r="C30194" t="s">
        <v>30312</v>
      </c>
      <c r="D30194" t="s">
        <v>25403</v>
      </c>
      <c r="E30194" s="1">
        <v>44417</v>
      </c>
      <c r="F30194" t="s">
        <v>75</v>
      </c>
      <c r="G30194" s="15">
        <v>983</v>
      </c>
      <c r="J30194">
        <v>676052</v>
      </c>
      <c r="K30194" t="s">
        <v>30313</v>
      </c>
      <c r="L30194" t="s">
        <v>30314</v>
      </c>
      <c r="M30194">
        <v>76119</v>
      </c>
      <c r="N30194" s="1">
        <v>45444</v>
      </c>
    </row>
    <row r="30195" spans="1:14" x14ac:dyDescent="0.35">
      <c r="A30195" t="s">
        <v>52</v>
      </c>
      <c r="B30195">
        <v>6</v>
      </c>
      <c r="C30195" t="s">
        <v>30312</v>
      </c>
      <c r="D30195" t="s">
        <v>25403</v>
      </c>
      <c r="E30195" s="1">
        <v>44586</v>
      </c>
      <c r="F30195" t="s">
        <v>75</v>
      </c>
      <c r="G30195" s="15">
        <v>9750</v>
      </c>
      <c r="J30195">
        <v>676052</v>
      </c>
      <c r="K30195" t="s">
        <v>30313</v>
      </c>
      <c r="L30195" t="s">
        <v>30314</v>
      </c>
      <c r="M30195">
        <v>76119</v>
      </c>
      <c r="N30195" s="1">
        <v>45444</v>
      </c>
    </row>
    <row r="30196" spans="1:14" x14ac:dyDescent="0.35">
      <c r="A30196" t="s">
        <v>52</v>
      </c>
      <c r="B30196">
        <v>6</v>
      </c>
      <c r="C30196" t="s">
        <v>30312</v>
      </c>
      <c r="D30196" t="s">
        <v>25403</v>
      </c>
      <c r="E30196" s="1">
        <v>44538</v>
      </c>
      <c r="F30196" t="s">
        <v>75</v>
      </c>
      <c r="G30196" s="15">
        <v>9750</v>
      </c>
      <c r="J30196">
        <v>676052</v>
      </c>
      <c r="K30196" t="s">
        <v>30313</v>
      </c>
      <c r="L30196" t="s">
        <v>30314</v>
      </c>
      <c r="M30196">
        <v>76119</v>
      </c>
      <c r="N30196" s="1">
        <v>45444</v>
      </c>
    </row>
    <row r="30197" spans="1:14" x14ac:dyDescent="0.35">
      <c r="A30197" t="s">
        <v>52</v>
      </c>
      <c r="B30197">
        <v>6</v>
      </c>
      <c r="C30197" t="s">
        <v>30312</v>
      </c>
      <c r="D30197" t="s">
        <v>25403</v>
      </c>
      <c r="E30197" s="1">
        <v>44351</v>
      </c>
      <c r="F30197" t="s">
        <v>75</v>
      </c>
      <c r="G30197" s="15">
        <v>9750</v>
      </c>
      <c r="J30197">
        <v>676052</v>
      </c>
      <c r="K30197" t="s">
        <v>30313</v>
      </c>
      <c r="L30197" t="s">
        <v>30314</v>
      </c>
      <c r="M30197">
        <v>76119</v>
      </c>
      <c r="N30197" s="1">
        <v>45444</v>
      </c>
    </row>
    <row r="30198" spans="1:14" x14ac:dyDescent="0.35">
      <c r="A30198" t="s">
        <v>52</v>
      </c>
      <c r="B30198">
        <v>6</v>
      </c>
      <c r="C30198" t="s">
        <v>30312</v>
      </c>
      <c r="D30198" t="s">
        <v>25403</v>
      </c>
      <c r="E30198" s="1">
        <v>44783</v>
      </c>
      <c r="F30198" t="s">
        <v>75</v>
      </c>
      <c r="G30198" s="15">
        <v>28319</v>
      </c>
      <c r="J30198">
        <v>676052</v>
      </c>
      <c r="K30198" t="s">
        <v>30313</v>
      </c>
      <c r="L30198" t="s">
        <v>30314</v>
      </c>
      <c r="M30198">
        <v>76119</v>
      </c>
      <c r="N30198" s="1">
        <v>45444</v>
      </c>
    </row>
    <row r="30199" spans="1:14" x14ac:dyDescent="0.35">
      <c r="A30199" t="s">
        <v>52</v>
      </c>
      <c r="B30199">
        <v>6</v>
      </c>
      <c r="C30199" t="s">
        <v>30312</v>
      </c>
      <c r="D30199" t="s">
        <v>25403</v>
      </c>
      <c r="E30199" s="1">
        <v>44538</v>
      </c>
      <c r="F30199" t="s">
        <v>102</v>
      </c>
      <c r="H30199">
        <v>1</v>
      </c>
      <c r="I30199" s="1">
        <v>44581</v>
      </c>
      <c r="J30199">
        <v>676052</v>
      </c>
      <c r="K30199" t="s">
        <v>30313</v>
      </c>
      <c r="L30199" t="s">
        <v>30314</v>
      </c>
      <c r="M30199">
        <v>76119</v>
      </c>
      <c r="N30199" s="1">
        <v>45444</v>
      </c>
    </row>
    <row r="30200" spans="1:14" x14ac:dyDescent="0.35">
      <c r="A30200" t="s">
        <v>52</v>
      </c>
      <c r="B30200">
        <v>6</v>
      </c>
      <c r="C30200" t="s">
        <v>30058</v>
      </c>
      <c r="D30200" t="s">
        <v>30059</v>
      </c>
      <c r="E30200" s="1">
        <v>44412</v>
      </c>
      <c r="F30200" t="s">
        <v>75</v>
      </c>
      <c r="G30200" s="15">
        <v>13000</v>
      </c>
      <c r="J30200">
        <v>675909</v>
      </c>
      <c r="K30200" t="s">
        <v>30060</v>
      </c>
      <c r="L30200" t="s">
        <v>30061</v>
      </c>
      <c r="M30200">
        <v>76548</v>
      </c>
      <c r="N30200" s="1">
        <v>45444</v>
      </c>
    </row>
    <row r="30201" spans="1:14" x14ac:dyDescent="0.35">
      <c r="A30201" t="s">
        <v>52</v>
      </c>
      <c r="B30201">
        <v>6</v>
      </c>
      <c r="C30201" t="s">
        <v>30058</v>
      </c>
      <c r="D30201" t="s">
        <v>30059</v>
      </c>
      <c r="E30201" s="1">
        <v>45026</v>
      </c>
      <c r="F30201" t="s">
        <v>75</v>
      </c>
      <c r="G30201" s="15">
        <v>19191</v>
      </c>
      <c r="J30201">
        <v>675909</v>
      </c>
      <c r="K30201" t="s">
        <v>30060</v>
      </c>
      <c r="L30201" t="s">
        <v>30061</v>
      </c>
      <c r="M30201">
        <v>76548</v>
      </c>
      <c r="N30201" s="1">
        <v>45444</v>
      </c>
    </row>
    <row r="30202" spans="1:14" x14ac:dyDescent="0.35">
      <c r="A30202" t="s">
        <v>52</v>
      </c>
      <c r="B30202">
        <v>6</v>
      </c>
      <c r="C30202" t="s">
        <v>29240</v>
      </c>
      <c r="D30202" t="s">
        <v>25396</v>
      </c>
      <c r="E30202" s="1">
        <v>44392</v>
      </c>
      <c r="F30202" t="s">
        <v>75</v>
      </c>
      <c r="G30202" s="15">
        <v>34562</v>
      </c>
      <c r="J30202">
        <v>675138</v>
      </c>
      <c r="K30202" t="s">
        <v>29241</v>
      </c>
      <c r="L30202" t="s">
        <v>29242</v>
      </c>
      <c r="M30202">
        <v>78228</v>
      </c>
      <c r="N30202" s="1">
        <v>45444</v>
      </c>
    </row>
    <row r="30203" spans="1:14" x14ac:dyDescent="0.35">
      <c r="A30203" t="s">
        <v>52</v>
      </c>
      <c r="B30203">
        <v>6</v>
      </c>
      <c r="C30203" t="s">
        <v>25778</v>
      </c>
      <c r="D30203" t="s">
        <v>12367</v>
      </c>
      <c r="E30203" s="1">
        <v>44624</v>
      </c>
      <c r="F30203" t="s">
        <v>75</v>
      </c>
      <c r="G30203" s="15">
        <v>3250</v>
      </c>
      <c r="J30203">
        <v>455835</v>
      </c>
      <c r="K30203" t="s">
        <v>25779</v>
      </c>
      <c r="L30203" t="s">
        <v>25780</v>
      </c>
      <c r="M30203">
        <v>76012</v>
      </c>
      <c r="N30203" s="1">
        <v>45444</v>
      </c>
    </row>
    <row r="30204" spans="1:14" x14ac:dyDescent="0.35">
      <c r="A30204" t="s">
        <v>52</v>
      </c>
      <c r="B30204">
        <v>6</v>
      </c>
      <c r="C30204" t="s">
        <v>25778</v>
      </c>
      <c r="D30204" t="s">
        <v>12367</v>
      </c>
      <c r="E30204" s="1">
        <v>44902</v>
      </c>
      <c r="F30204" t="s">
        <v>75</v>
      </c>
      <c r="G30204" s="15">
        <v>3428</v>
      </c>
      <c r="J30204">
        <v>455835</v>
      </c>
      <c r="K30204" t="s">
        <v>25779</v>
      </c>
      <c r="L30204" t="s">
        <v>25780</v>
      </c>
      <c r="M30204">
        <v>76012</v>
      </c>
      <c r="N30204" s="1">
        <v>45444</v>
      </c>
    </row>
    <row r="30205" spans="1:14" x14ac:dyDescent="0.35">
      <c r="A30205" t="s">
        <v>52</v>
      </c>
      <c r="B30205">
        <v>6</v>
      </c>
      <c r="C30205" t="s">
        <v>25778</v>
      </c>
      <c r="D30205" t="s">
        <v>12367</v>
      </c>
      <c r="E30205" s="1">
        <v>45064</v>
      </c>
      <c r="F30205" t="s">
        <v>75</v>
      </c>
      <c r="G30205" s="15">
        <v>30204</v>
      </c>
      <c r="J30205">
        <v>455835</v>
      </c>
      <c r="K30205" t="s">
        <v>25779</v>
      </c>
      <c r="L30205" t="s">
        <v>25780</v>
      </c>
      <c r="M30205">
        <v>76012</v>
      </c>
      <c r="N30205" s="1">
        <v>45444</v>
      </c>
    </row>
    <row r="30206" spans="1:14" x14ac:dyDescent="0.35">
      <c r="A30206" t="s">
        <v>52</v>
      </c>
      <c r="B30206">
        <v>6</v>
      </c>
      <c r="C30206" t="s">
        <v>29447</v>
      </c>
      <c r="D30206" t="s">
        <v>25706</v>
      </c>
      <c r="E30206" s="1">
        <v>44466</v>
      </c>
      <c r="F30206" t="s">
        <v>75</v>
      </c>
      <c r="G30206" s="15">
        <v>650</v>
      </c>
      <c r="J30206">
        <v>675374</v>
      </c>
      <c r="K30206" t="s">
        <v>29448</v>
      </c>
      <c r="L30206" t="s">
        <v>29449</v>
      </c>
      <c r="M30206">
        <v>75061</v>
      </c>
      <c r="N30206" s="1">
        <v>45444</v>
      </c>
    </row>
    <row r="30207" spans="1:14" x14ac:dyDescent="0.35">
      <c r="A30207" t="s">
        <v>52</v>
      </c>
      <c r="B30207">
        <v>6</v>
      </c>
      <c r="C30207" t="s">
        <v>29086</v>
      </c>
      <c r="D30207" t="s">
        <v>905</v>
      </c>
      <c r="E30207" s="1">
        <v>44522</v>
      </c>
      <c r="F30207" t="s">
        <v>75</v>
      </c>
      <c r="G30207" s="15">
        <v>650</v>
      </c>
      <c r="J30207">
        <v>675011</v>
      </c>
      <c r="K30207" t="s">
        <v>29087</v>
      </c>
      <c r="L30207" t="s">
        <v>29088</v>
      </c>
      <c r="M30207">
        <v>75766</v>
      </c>
      <c r="N30207" s="1">
        <v>45444</v>
      </c>
    </row>
    <row r="30208" spans="1:14" x14ac:dyDescent="0.35">
      <c r="A30208" t="s">
        <v>52</v>
      </c>
      <c r="B30208">
        <v>6</v>
      </c>
      <c r="C30208" t="s">
        <v>29086</v>
      </c>
      <c r="D30208" t="s">
        <v>905</v>
      </c>
      <c r="E30208" s="1">
        <v>44967</v>
      </c>
      <c r="F30208" t="s">
        <v>75</v>
      </c>
      <c r="G30208" s="15">
        <v>19815</v>
      </c>
      <c r="J30208">
        <v>675011</v>
      </c>
      <c r="K30208" t="s">
        <v>29087</v>
      </c>
      <c r="L30208" t="s">
        <v>29088</v>
      </c>
      <c r="M30208">
        <v>75766</v>
      </c>
      <c r="N30208" s="1">
        <v>45444</v>
      </c>
    </row>
    <row r="30209" spans="1:14" x14ac:dyDescent="0.35">
      <c r="A30209" t="s">
        <v>52</v>
      </c>
      <c r="B30209">
        <v>6</v>
      </c>
      <c r="C30209" t="s">
        <v>36193</v>
      </c>
      <c r="D30209" t="s">
        <v>25403</v>
      </c>
      <c r="E30209" s="1">
        <v>45209</v>
      </c>
      <c r="F30209" t="s">
        <v>75</v>
      </c>
      <c r="G30209" s="15">
        <v>1764</v>
      </c>
      <c r="J30209">
        <v>745019</v>
      </c>
      <c r="K30209" t="s">
        <v>36194</v>
      </c>
      <c r="L30209" t="s">
        <v>36195</v>
      </c>
      <c r="M30209">
        <v>76102</v>
      </c>
      <c r="N30209" s="1">
        <v>45444</v>
      </c>
    </row>
    <row r="30210" spans="1:14" x14ac:dyDescent="0.35">
      <c r="A30210" t="s">
        <v>52</v>
      </c>
      <c r="B30210">
        <v>6</v>
      </c>
      <c r="C30210" t="s">
        <v>36193</v>
      </c>
      <c r="D30210" t="s">
        <v>25403</v>
      </c>
      <c r="E30210" s="1">
        <v>45216</v>
      </c>
      <c r="F30210" t="s">
        <v>75</v>
      </c>
      <c r="G30210" s="15">
        <v>2098</v>
      </c>
      <c r="J30210">
        <v>745019</v>
      </c>
      <c r="K30210" t="s">
        <v>36194</v>
      </c>
      <c r="L30210" t="s">
        <v>36195</v>
      </c>
      <c r="M30210">
        <v>76102</v>
      </c>
      <c r="N30210" s="1">
        <v>45444</v>
      </c>
    </row>
    <row r="30211" spans="1:14" x14ac:dyDescent="0.35">
      <c r="A30211" t="s">
        <v>52</v>
      </c>
      <c r="B30211">
        <v>6</v>
      </c>
      <c r="C30211" t="s">
        <v>36193</v>
      </c>
      <c r="D30211" t="s">
        <v>25403</v>
      </c>
      <c r="E30211" s="1">
        <v>45222</v>
      </c>
      <c r="F30211" t="s">
        <v>75</v>
      </c>
      <c r="G30211" s="15">
        <v>2447</v>
      </c>
      <c r="J30211">
        <v>745019</v>
      </c>
      <c r="K30211" t="s">
        <v>36194</v>
      </c>
      <c r="L30211" t="s">
        <v>36195</v>
      </c>
      <c r="M30211">
        <v>76102</v>
      </c>
      <c r="N30211" s="1">
        <v>45444</v>
      </c>
    </row>
    <row r="30212" spans="1:14" x14ac:dyDescent="0.35">
      <c r="A30212" t="s">
        <v>52</v>
      </c>
      <c r="B30212">
        <v>6</v>
      </c>
      <c r="C30212" t="s">
        <v>36193</v>
      </c>
      <c r="D30212" t="s">
        <v>25403</v>
      </c>
      <c r="E30212" s="1">
        <v>45229</v>
      </c>
      <c r="F30212" t="s">
        <v>75</v>
      </c>
      <c r="G30212" s="15">
        <v>2797</v>
      </c>
      <c r="J30212">
        <v>745019</v>
      </c>
      <c r="K30212" t="s">
        <v>36194</v>
      </c>
      <c r="L30212" t="s">
        <v>36195</v>
      </c>
      <c r="M30212">
        <v>76102</v>
      </c>
      <c r="N30212" s="1">
        <v>45444</v>
      </c>
    </row>
    <row r="30213" spans="1:14" x14ac:dyDescent="0.35">
      <c r="A30213" t="s">
        <v>52</v>
      </c>
      <c r="B30213">
        <v>6</v>
      </c>
      <c r="C30213" t="s">
        <v>36193</v>
      </c>
      <c r="D30213" t="s">
        <v>25403</v>
      </c>
      <c r="E30213" s="1">
        <v>45187</v>
      </c>
      <c r="F30213" t="s">
        <v>75</v>
      </c>
      <c r="G30213" s="15">
        <v>3174</v>
      </c>
      <c r="J30213">
        <v>745019</v>
      </c>
      <c r="K30213" t="s">
        <v>36194</v>
      </c>
      <c r="L30213" t="s">
        <v>36195</v>
      </c>
      <c r="M30213">
        <v>76102</v>
      </c>
      <c r="N30213" s="1">
        <v>45444</v>
      </c>
    </row>
    <row r="30214" spans="1:14" x14ac:dyDescent="0.35">
      <c r="A30214" t="s">
        <v>52</v>
      </c>
      <c r="B30214">
        <v>6</v>
      </c>
      <c r="C30214" t="s">
        <v>30618</v>
      </c>
      <c r="D30214" t="s">
        <v>25378</v>
      </c>
      <c r="E30214" s="1">
        <v>44641</v>
      </c>
      <c r="F30214" t="s">
        <v>75</v>
      </c>
      <c r="G30214" s="15">
        <v>663</v>
      </c>
      <c r="J30214">
        <v>676218</v>
      </c>
      <c r="K30214" t="s">
        <v>30619</v>
      </c>
      <c r="L30214" t="s">
        <v>30620</v>
      </c>
      <c r="M30214">
        <v>77706</v>
      </c>
      <c r="N30214" s="1">
        <v>45444</v>
      </c>
    </row>
    <row r="30215" spans="1:14" x14ac:dyDescent="0.35">
      <c r="A30215" t="s">
        <v>52</v>
      </c>
      <c r="B30215">
        <v>6</v>
      </c>
      <c r="C30215" t="s">
        <v>30618</v>
      </c>
      <c r="D30215" t="s">
        <v>25378</v>
      </c>
      <c r="E30215" s="1">
        <v>44648</v>
      </c>
      <c r="F30215" t="s">
        <v>75</v>
      </c>
      <c r="G30215" s="15">
        <v>994</v>
      </c>
      <c r="J30215">
        <v>676218</v>
      </c>
      <c r="K30215" t="s">
        <v>30619</v>
      </c>
      <c r="L30215" t="s">
        <v>30620</v>
      </c>
      <c r="M30215">
        <v>77706</v>
      </c>
      <c r="N30215" s="1">
        <v>45444</v>
      </c>
    </row>
    <row r="30216" spans="1:14" x14ac:dyDescent="0.35">
      <c r="A30216" t="s">
        <v>52</v>
      </c>
      <c r="B30216">
        <v>6</v>
      </c>
      <c r="C30216" t="s">
        <v>30618</v>
      </c>
      <c r="D30216" t="s">
        <v>25378</v>
      </c>
      <c r="E30216" s="1">
        <v>44655</v>
      </c>
      <c r="F30216" t="s">
        <v>75</v>
      </c>
      <c r="G30216" s="15">
        <v>1325</v>
      </c>
      <c r="J30216">
        <v>676218</v>
      </c>
      <c r="K30216" t="s">
        <v>30619</v>
      </c>
      <c r="L30216" t="s">
        <v>30620</v>
      </c>
      <c r="M30216">
        <v>77706</v>
      </c>
      <c r="N30216" s="1">
        <v>45444</v>
      </c>
    </row>
    <row r="30217" spans="1:14" x14ac:dyDescent="0.35">
      <c r="A30217" t="s">
        <v>52</v>
      </c>
      <c r="B30217">
        <v>6</v>
      </c>
      <c r="C30217" t="s">
        <v>30618</v>
      </c>
      <c r="D30217" t="s">
        <v>25378</v>
      </c>
      <c r="E30217" s="1">
        <v>44662</v>
      </c>
      <c r="F30217" t="s">
        <v>75</v>
      </c>
      <c r="G30217" s="15">
        <v>1657</v>
      </c>
      <c r="J30217">
        <v>676218</v>
      </c>
      <c r="K30217" t="s">
        <v>30619</v>
      </c>
      <c r="L30217" t="s">
        <v>30620</v>
      </c>
      <c r="M30217">
        <v>77706</v>
      </c>
      <c r="N30217" s="1">
        <v>45444</v>
      </c>
    </row>
    <row r="30218" spans="1:14" x14ac:dyDescent="0.35">
      <c r="A30218" t="s">
        <v>52</v>
      </c>
      <c r="B30218">
        <v>6</v>
      </c>
      <c r="C30218" t="s">
        <v>36196</v>
      </c>
      <c r="D30218" t="s">
        <v>25435</v>
      </c>
      <c r="E30218" s="1">
        <v>44741</v>
      </c>
      <c r="F30218" t="s">
        <v>75</v>
      </c>
      <c r="G30218" s="15">
        <v>9750</v>
      </c>
      <c r="J30218">
        <v>455489</v>
      </c>
      <c r="K30218" t="s">
        <v>36197</v>
      </c>
      <c r="L30218" t="s">
        <v>36198</v>
      </c>
      <c r="M30218">
        <v>76710</v>
      </c>
      <c r="N30218" s="1">
        <v>45444</v>
      </c>
    </row>
    <row r="30219" spans="1:14" x14ac:dyDescent="0.35">
      <c r="A30219" t="s">
        <v>52</v>
      </c>
      <c r="B30219">
        <v>6</v>
      </c>
      <c r="C30219" t="s">
        <v>29618</v>
      </c>
      <c r="D30219" t="s">
        <v>25396</v>
      </c>
      <c r="E30219" s="1">
        <v>44354</v>
      </c>
      <c r="F30219" t="s">
        <v>75</v>
      </c>
      <c r="G30219" s="15">
        <v>1965</v>
      </c>
      <c r="J30219">
        <v>675542</v>
      </c>
      <c r="K30219" t="s">
        <v>29619</v>
      </c>
      <c r="L30219" t="s">
        <v>29620</v>
      </c>
      <c r="M30219">
        <v>78209</v>
      </c>
      <c r="N30219" s="1">
        <v>45444</v>
      </c>
    </row>
    <row r="30220" spans="1:14" x14ac:dyDescent="0.35">
      <c r="A30220" t="s">
        <v>52</v>
      </c>
      <c r="B30220">
        <v>6</v>
      </c>
      <c r="C30220" t="s">
        <v>29618</v>
      </c>
      <c r="D30220" t="s">
        <v>25396</v>
      </c>
      <c r="E30220" s="1">
        <v>44368</v>
      </c>
      <c r="F30220" t="s">
        <v>75</v>
      </c>
      <c r="G30220" s="15">
        <v>2293</v>
      </c>
      <c r="J30220">
        <v>675542</v>
      </c>
      <c r="K30220" t="s">
        <v>29619</v>
      </c>
      <c r="L30220" t="s">
        <v>29620</v>
      </c>
      <c r="M30220">
        <v>78209</v>
      </c>
      <c r="N30220" s="1">
        <v>45444</v>
      </c>
    </row>
    <row r="30221" spans="1:14" x14ac:dyDescent="0.35">
      <c r="A30221" t="s">
        <v>52</v>
      </c>
      <c r="B30221">
        <v>6</v>
      </c>
      <c r="C30221" t="s">
        <v>29618</v>
      </c>
      <c r="D30221" t="s">
        <v>25396</v>
      </c>
      <c r="E30221" s="1">
        <v>44375</v>
      </c>
      <c r="F30221" t="s">
        <v>75</v>
      </c>
      <c r="G30221" s="15">
        <v>2620</v>
      </c>
      <c r="J30221">
        <v>675542</v>
      </c>
      <c r="K30221" t="s">
        <v>29619</v>
      </c>
      <c r="L30221" t="s">
        <v>29620</v>
      </c>
      <c r="M30221">
        <v>78209</v>
      </c>
      <c r="N30221" s="1">
        <v>45444</v>
      </c>
    </row>
    <row r="30222" spans="1:14" x14ac:dyDescent="0.35">
      <c r="A30222" t="s">
        <v>52</v>
      </c>
      <c r="B30222">
        <v>6</v>
      </c>
      <c r="C30222" t="s">
        <v>29618</v>
      </c>
      <c r="D30222" t="s">
        <v>25396</v>
      </c>
      <c r="E30222" s="1">
        <v>44382</v>
      </c>
      <c r="F30222" t="s">
        <v>75</v>
      </c>
      <c r="G30222" s="15">
        <v>2948</v>
      </c>
      <c r="J30222">
        <v>675542</v>
      </c>
      <c r="K30222" t="s">
        <v>29619</v>
      </c>
      <c r="L30222" t="s">
        <v>29620</v>
      </c>
      <c r="M30222">
        <v>78209</v>
      </c>
      <c r="N30222" s="1">
        <v>45444</v>
      </c>
    </row>
    <row r="30223" spans="1:14" x14ac:dyDescent="0.35">
      <c r="A30223" t="s">
        <v>52</v>
      </c>
      <c r="B30223">
        <v>6</v>
      </c>
      <c r="C30223" t="s">
        <v>29618</v>
      </c>
      <c r="D30223" t="s">
        <v>25396</v>
      </c>
      <c r="E30223" s="1">
        <v>44389</v>
      </c>
      <c r="F30223" t="s">
        <v>75</v>
      </c>
      <c r="G30223" s="15">
        <v>3275</v>
      </c>
      <c r="J30223">
        <v>675542</v>
      </c>
      <c r="K30223" t="s">
        <v>29619</v>
      </c>
      <c r="L30223" t="s">
        <v>29620</v>
      </c>
      <c r="M30223">
        <v>78209</v>
      </c>
      <c r="N30223" s="1">
        <v>45444</v>
      </c>
    </row>
    <row r="30224" spans="1:14" x14ac:dyDescent="0.35">
      <c r="A30224" t="s">
        <v>52</v>
      </c>
      <c r="B30224">
        <v>6</v>
      </c>
      <c r="C30224" t="s">
        <v>29618</v>
      </c>
      <c r="D30224" t="s">
        <v>25396</v>
      </c>
      <c r="E30224" s="1">
        <v>44396</v>
      </c>
      <c r="F30224" t="s">
        <v>75</v>
      </c>
      <c r="G30224" s="15">
        <v>3603</v>
      </c>
      <c r="J30224">
        <v>675542</v>
      </c>
      <c r="K30224" t="s">
        <v>29619</v>
      </c>
      <c r="L30224" t="s">
        <v>29620</v>
      </c>
      <c r="M30224">
        <v>78209</v>
      </c>
      <c r="N30224" s="1">
        <v>45444</v>
      </c>
    </row>
    <row r="30225" spans="1:14" x14ac:dyDescent="0.35">
      <c r="A30225" t="s">
        <v>52</v>
      </c>
      <c r="B30225">
        <v>6</v>
      </c>
      <c r="C30225" t="s">
        <v>29618</v>
      </c>
      <c r="D30225" t="s">
        <v>25396</v>
      </c>
      <c r="E30225" s="1">
        <v>44403</v>
      </c>
      <c r="F30225" t="s">
        <v>75</v>
      </c>
      <c r="G30225" s="15">
        <v>3931</v>
      </c>
      <c r="J30225">
        <v>675542</v>
      </c>
      <c r="K30225" t="s">
        <v>29619</v>
      </c>
      <c r="L30225" t="s">
        <v>29620</v>
      </c>
      <c r="M30225">
        <v>78209</v>
      </c>
      <c r="N30225" s="1">
        <v>45444</v>
      </c>
    </row>
    <row r="30226" spans="1:14" x14ac:dyDescent="0.35">
      <c r="A30226" t="s">
        <v>52</v>
      </c>
      <c r="B30226">
        <v>6</v>
      </c>
      <c r="C30226" t="s">
        <v>29618</v>
      </c>
      <c r="D30226" t="s">
        <v>25396</v>
      </c>
      <c r="E30226" s="1">
        <v>44410</v>
      </c>
      <c r="F30226" t="s">
        <v>75</v>
      </c>
      <c r="G30226" s="15">
        <v>4225</v>
      </c>
      <c r="J30226">
        <v>675542</v>
      </c>
      <c r="K30226" t="s">
        <v>29619</v>
      </c>
      <c r="L30226" t="s">
        <v>29620</v>
      </c>
      <c r="M30226">
        <v>78209</v>
      </c>
      <c r="N30226" s="1">
        <v>45444</v>
      </c>
    </row>
    <row r="30227" spans="1:14" x14ac:dyDescent="0.35">
      <c r="A30227" t="s">
        <v>52</v>
      </c>
      <c r="B30227">
        <v>6</v>
      </c>
      <c r="C30227" t="s">
        <v>29618</v>
      </c>
      <c r="D30227" t="s">
        <v>25396</v>
      </c>
      <c r="E30227" s="1">
        <v>44466</v>
      </c>
      <c r="F30227" t="s">
        <v>75</v>
      </c>
      <c r="G30227" s="15">
        <v>4258</v>
      </c>
      <c r="J30227">
        <v>675542</v>
      </c>
      <c r="K30227" t="s">
        <v>29619</v>
      </c>
      <c r="L30227" t="s">
        <v>29620</v>
      </c>
      <c r="M30227">
        <v>78209</v>
      </c>
      <c r="N30227" s="1">
        <v>45444</v>
      </c>
    </row>
    <row r="30228" spans="1:14" x14ac:dyDescent="0.35">
      <c r="A30228" t="s">
        <v>52</v>
      </c>
      <c r="B30228">
        <v>6</v>
      </c>
      <c r="C30228" t="s">
        <v>29618</v>
      </c>
      <c r="D30228" t="s">
        <v>25396</v>
      </c>
      <c r="E30228" s="1">
        <v>44459</v>
      </c>
      <c r="F30228" t="s">
        <v>75</v>
      </c>
      <c r="G30228" s="15">
        <v>4258</v>
      </c>
      <c r="J30228">
        <v>675542</v>
      </c>
      <c r="K30228" t="s">
        <v>29619</v>
      </c>
      <c r="L30228" t="s">
        <v>29620</v>
      </c>
      <c r="M30228">
        <v>78209</v>
      </c>
      <c r="N30228" s="1">
        <v>45444</v>
      </c>
    </row>
    <row r="30229" spans="1:14" x14ac:dyDescent="0.35">
      <c r="A30229" t="s">
        <v>52</v>
      </c>
      <c r="B30229">
        <v>6</v>
      </c>
      <c r="C30229" t="s">
        <v>29618</v>
      </c>
      <c r="D30229" t="s">
        <v>25396</v>
      </c>
      <c r="E30229" s="1">
        <v>44452</v>
      </c>
      <c r="F30229" t="s">
        <v>75</v>
      </c>
      <c r="G30229" s="15">
        <v>4258</v>
      </c>
      <c r="J30229">
        <v>675542</v>
      </c>
      <c r="K30229" t="s">
        <v>29619</v>
      </c>
      <c r="L30229" t="s">
        <v>29620</v>
      </c>
      <c r="M30229">
        <v>78209</v>
      </c>
      <c r="N30229" s="1">
        <v>45444</v>
      </c>
    </row>
    <row r="30230" spans="1:14" x14ac:dyDescent="0.35">
      <c r="A30230" t="s">
        <v>52</v>
      </c>
      <c r="B30230">
        <v>6</v>
      </c>
      <c r="C30230" t="s">
        <v>29618</v>
      </c>
      <c r="D30230" t="s">
        <v>25396</v>
      </c>
      <c r="E30230" s="1">
        <v>44445</v>
      </c>
      <c r="F30230" t="s">
        <v>75</v>
      </c>
      <c r="G30230" s="15">
        <v>4258</v>
      </c>
      <c r="J30230">
        <v>675542</v>
      </c>
      <c r="K30230" t="s">
        <v>29619</v>
      </c>
      <c r="L30230" t="s">
        <v>29620</v>
      </c>
      <c r="M30230">
        <v>78209</v>
      </c>
      <c r="N30230" s="1">
        <v>45444</v>
      </c>
    </row>
    <row r="30231" spans="1:14" x14ac:dyDescent="0.35">
      <c r="A30231" t="s">
        <v>52</v>
      </c>
      <c r="B30231">
        <v>6</v>
      </c>
      <c r="C30231" t="s">
        <v>29618</v>
      </c>
      <c r="D30231" t="s">
        <v>25396</v>
      </c>
      <c r="E30231" s="1">
        <v>44438</v>
      </c>
      <c r="F30231" t="s">
        <v>75</v>
      </c>
      <c r="G30231" s="15">
        <v>4258</v>
      </c>
      <c r="J30231">
        <v>675542</v>
      </c>
      <c r="K30231" t="s">
        <v>29619</v>
      </c>
      <c r="L30231" t="s">
        <v>29620</v>
      </c>
      <c r="M30231">
        <v>78209</v>
      </c>
      <c r="N30231" s="1">
        <v>45444</v>
      </c>
    </row>
    <row r="30232" spans="1:14" x14ac:dyDescent="0.35">
      <c r="A30232" t="s">
        <v>52</v>
      </c>
      <c r="B30232">
        <v>6</v>
      </c>
      <c r="C30232" t="s">
        <v>29618</v>
      </c>
      <c r="D30232" t="s">
        <v>25396</v>
      </c>
      <c r="E30232" s="1">
        <v>44431</v>
      </c>
      <c r="F30232" t="s">
        <v>75</v>
      </c>
      <c r="G30232" s="15">
        <v>4258</v>
      </c>
      <c r="J30232">
        <v>675542</v>
      </c>
      <c r="K30232" t="s">
        <v>29619</v>
      </c>
      <c r="L30232" t="s">
        <v>29620</v>
      </c>
      <c r="M30232">
        <v>78209</v>
      </c>
      <c r="N30232" s="1">
        <v>45444</v>
      </c>
    </row>
    <row r="30233" spans="1:14" x14ac:dyDescent="0.35">
      <c r="A30233" t="s">
        <v>52</v>
      </c>
      <c r="B30233">
        <v>6</v>
      </c>
      <c r="C30233" t="s">
        <v>29618</v>
      </c>
      <c r="D30233" t="s">
        <v>25396</v>
      </c>
      <c r="E30233" s="1">
        <v>44424</v>
      </c>
      <c r="F30233" t="s">
        <v>75</v>
      </c>
      <c r="G30233" s="15">
        <v>4258</v>
      </c>
      <c r="J30233">
        <v>675542</v>
      </c>
      <c r="K30233" t="s">
        <v>29619</v>
      </c>
      <c r="L30233" t="s">
        <v>29620</v>
      </c>
      <c r="M30233">
        <v>78209</v>
      </c>
      <c r="N30233" s="1">
        <v>45444</v>
      </c>
    </row>
    <row r="30234" spans="1:14" x14ac:dyDescent="0.35">
      <c r="A30234" t="s">
        <v>52</v>
      </c>
      <c r="B30234">
        <v>6</v>
      </c>
      <c r="C30234" t="s">
        <v>29618</v>
      </c>
      <c r="D30234" t="s">
        <v>25396</v>
      </c>
      <c r="E30234" s="1">
        <v>44417</v>
      </c>
      <c r="F30234" t="s">
        <v>75</v>
      </c>
      <c r="G30234" s="15">
        <v>4258</v>
      </c>
      <c r="J30234">
        <v>675542</v>
      </c>
      <c r="K30234" t="s">
        <v>29619</v>
      </c>
      <c r="L30234" t="s">
        <v>29620</v>
      </c>
      <c r="M30234">
        <v>78209</v>
      </c>
      <c r="N30234" s="1">
        <v>45444</v>
      </c>
    </row>
    <row r="30235" spans="1:14" x14ac:dyDescent="0.35">
      <c r="A30235" t="s">
        <v>52</v>
      </c>
      <c r="B30235">
        <v>6</v>
      </c>
      <c r="C30235" t="s">
        <v>29596</v>
      </c>
      <c r="D30235" t="s">
        <v>14104</v>
      </c>
      <c r="E30235" s="1">
        <v>44483</v>
      </c>
      <c r="F30235" t="s">
        <v>75</v>
      </c>
      <c r="G30235" s="15">
        <v>10000</v>
      </c>
      <c r="J30235">
        <v>675533</v>
      </c>
      <c r="K30235" t="s">
        <v>29597</v>
      </c>
      <c r="L30235" t="s">
        <v>29598</v>
      </c>
      <c r="M30235">
        <v>78759</v>
      </c>
      <c r="N30235" s="1">
        <v>45444</v>
      </c>
    </row>
    <row r="30236" spans="1:14" x14ac:dyDescent="0.35">
      <c r="A30236" t="s">
        <v>52</v>
      </c>
      <c r="B30236">
        <v>6</v>
      </c>
      <c r="C30236" t="s">
        <v>29596</v>
      </c>
      <c r="D30236" t="s">
        <v>14104</v>
      </c>
      <c r="E30236" s="1">
        <v>45203</v>
      </c>
      <c r="F30236" t="s">
        <v>75</v>
      </c>
      <c r="G30236" s="15">
        <v>99713</v>
      </c>
      <c r="J30236">
        <v>675533</v>
      </c>
      <c r="K30236" t="s">
        <v>29597</v>
      </c>
      <c r="L30236" t="s">
        <v>29598</v>
      </c>
      <c r="M30236">
        <v>78759</v>
      </c>
      <c r="N30236" s="1">
        <v>45444</v>
      </c>
    </row>
    <row r="30237" spans="1:14" x14ac:dyDescent="0.35">
      <c r="A30237" t="s">
        <v>52</v>
      </c>
      <c r="B30237">
        <v>6</v>
      </c>
      <c r="C30237" t="s">
        <v>30248</v>
      </c>
      <c r="D30237" t="s">
        <v>29263</v>
      </c>
      <c r="E30237" s="1">
        <v>44574</v>
      </c>
      <c r="F30237" t="s">
        <v>75</v>
      </c>
      <c r="G30237" s="15">
        <v>9750</v>
      </c>
      <c r="J30237">
        <v>676023</v>
      </c>
      <c r="K30237" t="s">
        <v>30249</v>
      </c>
      <c r="L30237" t="s">
        <v>30250</v>
      </c>
      <c r="M30237">
        <v>76248</v>
      </c>
      <c r="N30237" s="1">
        <v>45444</v>
      </c>
    </row>
    <row r="30238" spans="1:14" x14ac:dyDescent="0.35">
      <c r="A30238" t="s">
        <v>52</v>
      </c>
      <c r="B30238">
        <v>6</v>
      </c>
      <c r="C30238" t="s">
        <v>30248</v>
      </c>
      <c r="D30238" t="s">
        <v>29263</v>
      </c>
      <c r="E30238" s="1">
        <v>44496</v>
      </c>
      <c r="F30238" t="s">
        <v>75</v>
      </c>
      <c r="G30238" s="15">
        <v>9750</v>
      </c>
      <c r="J30238">
        <v>676023</v>
      </c>
      <c r="K30238" t="s">
        <v>30249</v>
      </c>
      <c r="L30238" t="s">
        <v>30250</v>
      </c>
      <c r="M30238">
        <v>76248</v>
      </c>
      <c r="N30238" s="1">
        <v>45444</v>
      </c>
    </row>
    <row r="30239" spans="1:14" x14ac:dyDescent="0.35">
      <c r="A30239" t="s">
        <v>52</v>
      </c>
      <c r="B30239">
        <v>6</v>
      </c>
      <c r="C30239" t="s">
        <v>30637</v>
      </c>
      <c r="D30239" t="s">
        <v>25739</v>
      </c>
      <c r="E30239" s="1">
        <v>44424</v>
      </c>
      <c r="F30239" t="s">
        <v>75</v>
      </c>
      <c r="G30239" s="15">
        <v>975</v>
      </c>
      <c r="J30239">
        <v>676228</v>
      </c>
      <c r="K30239" t="s">
        <v>30638</v>
      </c>
      <c r="L30239" t="s">
        <v>30639</v>
      </c>
      <c r="M30239">
        <v>78006</v>
      </c>
      <c r="N30239" s="1">
        <v>45444</v>
      </c>
    </row>
    <row r="30240" spans="1:14" x14ac:dyDescent="0.35">
      <c r="A30240" t="s">
        <v>52</v>
      </c>
      <c r="B30240">
        <v>6</v>
      </c>
      <c r="C30240" t="s">
        <v>31204</v>
      </c>
      <c r="D30240" t="s">
        <v>31205</v>
      </c>
      <c r="E30240" s="1">
        <v>45236</v>
      </c>
      <c r="F30240" t="s">
        <v>75</v>
      </c>
      <c r="G30240" s="15">
        <v>1747</v>
      </c>
      <c r="J30240">
        <v>745002</v>
      </c>
      <c r="K30240" t="s">
        <v>31206</v>
      </c>
      <c r="L30240" t="s">
        <v>31207</v>
      </c>
      <c r="M30240">
        <v>79528</v>
      </c>
      <c r="N30240" s="1">
        <v>45444</v>
      </c>
    </row>
    <row r="30241" spans="1:14" x14ac:dyDescent="0.35">
      <c r="A30241" t="s">
        <v>52</v>
      </c>
      <c r="B30241">
        <v>6</v>
      </c>
      <c r="C30241" t="s">
        <v>31204</v>
      </c>
      <c r="D30241" t="s">
        <v>31205</v>
      </c>
      <c r="E30241" s="1">
        <v>45293</v>
      </c>
      <c r="F30241" t="s">
        <v>75</v>
      </c>
      <c r="G30241" s="15">
        <v>2797</v>
      </c>
      <c r="J30241">
        <v>745002</v>
      </c>
      <c r="K30241" t="s">
        <v>31206</v>
      </c>
      <c r="L30241" t="s">
        <v>31207</v>
      </c>
      <c r="M30241">
        <v>79528</v>
      </c>
      <c r="N30241" s="1">
        <v>45444</v>
      </c>
    </row>
    <row r="30242" spans="1:14" x14ac:dyDescent="0.35">
      <c r="A30242" t="s">
        <v>52</v>
      </c>
      <c r="B30242">
        <v>6</v>
      </c>
      <c r="C30242" t="s">
        <v>31204</v>
      </c>
      <c r="D30242" t="s">
        <v>31205</v>
      </c>
      <c r="E30242" s="1">
        <v>44708</v>
      </c>
      <c r="F30242" t="s">
        <v>75</v>
      </c>
      <c r="G30242" s="15">
        <v>3250</v>
      </c>
      <c r="J30242">
        <v>745002</v>
      </c>
      <c r="K30242" t="s">
        <v>31206</v>
      </c>
      <c r="L30242" t="s">
        <v>31207</v>
      </c>
      <c r="M30242">
        <v>79528</v>
      </c>
      <c r="N30242" s="1">
        <v>45444</v>
      </c>
    </row>
    <row r="30243" spans="1:14" x14ac:dyDescent="0.35">
      <c r="A30243" t="s">
        <v>52</v>
      </c>
      <c r="B30243">
        <v>6</v>
      </c>
      <c r="C30243" t="s">
        <v>31204</v>
      </c>
      <c r="D30243" t="s">
        <v>31205</v>
      </c>
      <c r="E30243" s="1">
        <v>45299</v>
      </c>
      <c r="F30243" t="s">
        <v>75</v>
      </c>
      <c r="G30243" s="15">
        <v>3387</v>
      </c>
      <c r="J30243">
        <v>745002</v>
      </c>
      <c r="K30243" t="s">
        <v>31206</v>
      </c>
      <c r="L30243" t="s">
        <v>31207</v>
      </c>
      <c r="M30243">
        <v>79528</v>
      </c>
      <c r="N30243" s="1">
        <v>45444</v>
      </c>
    </row>
    <row r="30244" spans="1:14" x14ac:dyDescent="0.35">
      <c r="A30244" t="s">
        <v>52</v>
      </c>
      <c r="B30244">
        <v>6</v>
      </c>
      <c r="C30244" t="s">
        <v>31204</v>
      </c>
      <c r="D30244" t="s">
        <v>31205</v>
      </c>
      <c r="E30244" s="1">
        <v>45271</v>
      </c>
      <c r="F30244" t="s">
        <v>75</v>
      </c>
      <c r="G30244" s="15">
        <v>3845</v>
      </c>
      <c r="J30244">
        <v>745002</v>
      </c>
      <c r="K30244" t="s">
        <v>31206</v>
      </c>
      <c r="L30244" t="s">
        <v>31207</v>
      </c>
      <c r="M30244">
        <v>79528</v>
      </c>
      <c r="N30244" s="1">
        <v>45444</v>
      </c>
    </row>
    <row r="30245" spans="1:14" x14ac:dyDescent="0.35">
      <c r="A30245" t="s">
        <v>52</v>
      </c>
      <c r="B30245">
        <v>6</v>
      </c>
      <c r="C30245" t="s">
        <v>31204</v>
      </c>
      <c r="D30245" t="s">
        <v>31205</v>
      </c>
      <c r="E30245" s="1">
        <v>45328</v>
      </c>
      <c r="F30245" t="s">
        <v>75</v>
      </c>
      <c r="G30245" s="15">
        <v>10914</v>
      </c>
      <c r="J30245">
        <v>745002</v>
      </c>
      <c r="K30245" t="s">
        <v>31206</v>
      </c>
      <c r="L30245" t="s">
        <v>31207</v>
      </c>
      <c r="M30245">
        <v>79528</v>
      </c>
      <c r="N30245" s="1">
        <v>45444</v>
      </c>
    </row>
    <row r="30246" spans="1:14" x14ac:dyDescent="0.35">
      <c r="A30246" t="s">
        <v>52</v>
      </c>
      <c r="B30246">
        <v>6</v>
      </c>
      <c r="C30246" t="s">
        <v>31204</v>
      </c>
      <c r="D30246" t="s">
        <v>31205</v>
      </c>
      <c r="E30246" s="1">
        <v>45203</v>
      </c>
      <c r="F30246" t="s">
        <v>75</v>
      </c>
      <c r="G30246" s="15">
        <v>32175</v>
      </c>
      <c r="J30246">
        <v>745002</v>
      </c>
      <c r="K30246" t="s">
        <v>31206</v>
      </c>
      <c r="L30246" t="s">
        <v>31207</v>
      </c>
      <c r="M30246">
        <v>79528</v>
      </c>
      <c r="N30246" s="1">
        <v>45444</v>
      </c>
    </row>
    <row r="30247" spans="1:14" x14ac:dyDescent="0.35">
      <c r="A30247" t="s">
        <v>52</v>
      </c>
      <c r="B30247">
        <v>6</v>
      </c>
      <c r="C30247" t="s">
        <v>29981</v>
      </c>
      <c r="D30247" t="s">
        <v>29982</v>
      </c>
      <c r="E30247" s="1">
        <v>44477</v>
      </c>
      <c r="F30247" t="s">
        <v>75</v>
      </c>
      <c r="G30247" s="15">
        <v>3250</v>
      </c>
      <c r="J30247">
        <v>675867</v>
      </c>
      <c r="K30247" t="s">
        <v>29983</v>
      </c>
      <c r="L30247" t="s">
        <v>29984</v>
      </c>
      <c r="M30247">
        <v>75144</v>
      </c>
      <c r="N30247" s="1">
        <v>45444</v>
      </c>
    </row>
    <row r="30248" spans="1:14" x14ac:dyDescent="0.35">
      <c r="A30248" t="s">
        <v>52</v>
      </c>
      <c r="B30248">
        <v>6</v>
      </c>
      <c r="C30248" t="s">
        <v>31072</v>
      </c>
      <c r="D30248" t="s">
        <v>25466</v>
      </c>
      <c r="E30248" s="1">
        <v>44790</v>
      </c>
      <c r="F30248" t="s">
        <v>75</v>
      </c>
      <c r="G30248" s="15">
        <v>9945</v>
      </c>
      <c r="J30248">
        <v>676438</v>
      </c>
      <c r="K30248" t="s">
        <v>31073</v>
      </c>
      <c r="L30248" t="s">
        <v>31074</v>
      </c>
      <c r="M30248">
        <v>76549</v>
      </c>
      <c r="N30248" s="1">
        <v>45444</v>
      </c>
    </row>
    <row r="30249" spans="1:14" x14ac:dyDescent="0.35">
      <c r="A30249" t="s">
        <v>52</v>
      </c>
      <c r="B30249">
        <v>6</v>
      </c>
      <c r="C30249" t="s">
        <v>31072</v>
      </c>
      <c r="D30249" t="s">
        <v>25466</v>
      </c>
      <c r="E30249" s="1">
        <v>45241</v>
      </c>
      <c r="F30249" t="s">
        <v>75</v>
      </c>
      <c r="G30249" s="15">
        <v>14730</v>
      </c>
      <c r="J30249">
        <v>676438</v>
      </c>
      <c r="K30249" t="s">
        <v>31073</v>
      </c>
      <c r="L30249" t="s">
        <v>31074</v>
      </c>
      <c r="M30249">
        <v>76549</v>
      </c>
      <c r="N30249" s="1">
        <v>45444</v>
      </c>
    </row>
    <row r="30250" spans="1:14" x14ac:dyDescent="0.35">
      <c r="A30250" t="s">
        <v>52</v>
      </c>
      <c r="B30250">
        <v>6</v>
      </c>
      <c r="C30250" t="s">
        <v>31072</v>
      </c>
      <c r="D30250" t="s">
        <v>25466</v>
      </c>
      <c r="E30250" s="1">
        <v>45220</v>
      </c>
      <c r="F30250" t="s">
        <v>75</v>
      </c>
      <c r="G30250" s="15">
        <v>15827</v>
      </c>
      <c r="J30250">
        <v>676438</v>
      </c>
      <c r="K30250" t="s">
        <v>31073</v>
      </c>
      <c r="L30250" t="s">
        <v>31074</v>
      </c>
      <c r="M30250">
        <v>76549</v>
      </c>
      <c r="N30250" s="1">
        <v>45444</v>
      </c>
    </row>
    <row r="30251" spans="1:14" x14ac:dyDescent="0.35">
      <c r="A30251" t="s">
        <v>52</v>
      </c>
      <c r="B30251">
        <v>6</v>
      </c>
      <c r="C30251" t="s">
        <v>31072</v>
      </c>
      <c r="D30251" t="s">
        <v>25466</v>
      </c>
      <c r="E30251" s="1">
        <v>45128</v>
      </c>
      <c r="F30251" t="s">
        <v>75</v>
      </c>
      <c r="G30251" s="15">
        <v>72189</v>
      </c>
      <c r="J30251">
        <v>676438</v>
      </c>
      <c r="K30251" t="s">
        <v>31073</v>
      </c>
      <c r="L30251" t="s">
        <v>31074</v>
      </c>
      <c r="M30251">
        <v>76549</v>
      </c>
      <c r="N30251" s="1">
        <v>45444</v>
      </c>
    </row>
    <row r="30252" spans="1:14" x14ac:dyDescent="0.35">
      <c r="A30252" t="s">
        <v>52</v>
      </c>
      <c r="B30252">
        <v>6</v>
      </c>
      <c r="C30252" t="s">
        <v>30273</v>
      </c>
      <c r="D30252" t="s">
        <v>30274</v>
      </c>
      <c r="E30252" s="1">
        <v>44452</v>
      </c>
      <c r="F30252" t="s">
        <v>75</v>
      </c>
      <c r="G30252" s="15">
        <v>9750</v>
      </c>
      <c r="J30252">
        <v>676035</v>
      </c>
      <c r="K30252" t="s">
        <v>30275</v>
      </c>
      <c r="L30252" t="s">
        <v>30276</v>
      </c>
      <c r="M30252">
        <v>78639</v>
      </c>
      <c r="N30252" s="1">
        <v>45444</v>
      </c>
    </row>
    <row r="30253" spans="1:14" x14ac:dyDescent="0.35">
      <c r="A30253" t="s">
        <v>52</v>
      </c>
      <c r="B30253">
        <v>6</v>
      </c>
      <c r="C30253" t="s">
        <v>30273</v>
      </c>
      <c r="D30253" t="s">
        <v>30274</v>
      </c>
      <c r="E30253" s="1">
        <v>44421</v>
      </c>
      <c r="F30253" t="s">
        <v>75</v>
      </c>
      <c r="G30253" s="15">
        <v>15000</v>
      </c>
      <c r="J30253">
        <v>676035</v>
      </c>
      <c r="K30253" t="s">
        <v>30275</v>
      </c>
      <c r="L30253" t="s">
        <v>30276</v>
      </c>
      <c r="M30253">
        <v>78639</v>
      </c>
      <c r="N30253" s="1">
        <v>45444</v>
      </c>
    </row>
    <row r="30254" spans="1:14" x14ac:dyDescent="0.35">
      <c r="A30254" t="s">
        <v>52</v>
      </c>
      <c r="B30254">
        <v>6</v>
      </c>
      <c r="C30254" t="s">
        <v>29898</v>
      </c>
      <c r="D30254" t="s">
        <v>20622</v>
      </c>
      <c r="E30254" s="1">
        <v>44564</v>
      </c>
      <c r="F30254" t="s">
        <v>75</v>
      </c>
      <c r="G30254" s="15">
        <v>650</v>
      </c>
      <c r="J30254">
        <v>675815</v>
      </c>
      <c r="K30254" t="s">
        <v>29899</v>
      </c>
      <c r="L30254" t="s">
        <v>29900</v>
      </c>
      <c r="M30254">
        <v>78363</v>
      </c>
      <c r="N30254" s="1">
        <v>45444</v>
      </c>
    </row>
    <row r="30255" spans="1:14" x14ac:dyDescent="0.35">
      <c r="A30255" t="s">
        <v>52</v>
      </c>
      <c r="B30255">
        <v>6</v>
      </c>
      <c r="C30255" t="s">
        <v>29898</v>
      </c>
      <c r="D30255" t="s">
        <v>20622</v>
      </c>
      <c r="E30255" s="1">
        <v>44652</v>
      </c>
      <c r="F30255" t="s">
        <v>75</v>
      </c>
      <c r="G30255" s="15">
        <v>19460</v>
      </c>
      <c r="J30255">
        <v>675815</v>
      </c>
      <c r="K30255" t="s">
        <v>29899</v>
      </c>
      <c r="L30255" t="s">
        <v>29900</v>
      </c>
      <c r="M30255">
        <v>78363</v>
      </c>
      <c r="N30255" s="1">
        <v>45444</v>
      </c>
    </row>
    <row r="30256" spans="1:14" x14ac:dyDescent="0.35">
      <c r="A30256" t="s">
        <v>52</v>
      </c>
      <c r="B30256">
        <v>6</v>
      </c>
      <c r="C30256" t="s">
        <v>25688</v>
      </c>
      <c r="D30256" t="s">
        <v>25382</v>
      </c>
      <c r="E30256" s="1">
        <v>44377</v>
      </c>
      <c r="F30256" t="s">
        <v>75</v>
      </c>
      <c r="G30256" s="15">
        <v>15000</v>
      </c>
      <c r="J30256">
        <v>455732</v>
      </c>
      <c r="K30256" t="s">
        <v>25689</v>
      </c>
      <c r="L30256" t="s">
        <v>25690</v>
      </c>
      <c r="M30256">
        <v>78130</v>
      </c>
      <c r="N30256" s="1">
        <v>45444</v>
      </c>
    </row>
    <row r="30257" spans="1:14" x14ac:dyDescent="0.35">
      <c r="A30257" t="s">
        <v>52</v>
      </c>
      <c r="B30257">
        <v>6</v>
      </c>
      <c r="C30257" t="s">
        <v>25385</v>
      </c>
      <c r="D30257" t="s">
        <v>25386</v>
      </c>
      <c r="E30257" s="1">
        <v>44750</v>
      </c>
      <c r="F30257" t="s">
        <v>75</v>
      </c>
      <c r="G30257" s="15">
        <v>9750</v>
      </c>
      <c r="J30257">
        <v>455278</v>
      </c>
      <c r="K30257" t="s">
        <v>25387</v>
      </c>
      <c r="L30257" t="s">
        <v>25388</v>
      </c>
      <c r="M30257">
        <v>78624</v>
      </c>
      <c r="N30257" s="1">
        <v>45444</v>
      </c>
    </row>
    <row r="30258" spans="1:14" x14ac:dyDescent="0.35">
      <c r="A30258" t="s">
        <v>52</v>
      </c>
      <c r="B30258">
        <v>6</v>
      </c>
      <c r="C30258" t="s">
        <v>25385</v>
      </c>
      <c r="D30258" t="s">
        <v>25386</v>
      </c>
      <c r="E30258" s="1">
        <v>44750</v>
      </c>
      <c r="F30258" t="s">
        <v>102</v>
      </c>
      <c r="H30258">
        <v>10</v>
      </c>
      <c r="I30258" s="1">
        <v>44794</v>
      </c>
      <c r="J30258">
        <v>455278</v>
      </c>
      <c r="K30258" t="s">
        <v>25387</v>
      </c>
      <c r="L30258" t="s">
        <v>25388</v>
      </c>
      <c r="M30258">
        <v>78624</v>
      </c>
      <c r="N30258" s="1">
        <v>45444</v>
      </c>
    </row>
    <row r="30259" spans="1:14" x14ac:dyDescent="0.35">
      <c r="A30259" t="s">
        <v>52</v>
      </c>
      <c r="B30259">
        <v>6</v>
      </c>
      <c r="C30259" t="s">
        <v>29806</v>
      </c>
      <c r="D30259" t="s">
        <v>25386</v>
      </c>
      <c r="E30259" s="1">
        <v>44515</v>
      </c>
      <c r="F30259" t="s">
        <v>75</v>
      </c>
      <c r="G30259" s="15">
        <v>975</v>
      </c>
      <c r="J30259">
        <v>675740</v>
      </c>
      <c r="K30259" t="s">
        <v>29807</v>
      </c>
      <c r="L30259" t="s">
        <v>29808</v>
      </c>
      <c r="M30259">
        <v>78624</v>
      </c>
      <c r="N30259" s="1">
        <v>45444</v>
      </c>
    </row>
    <row r="30260" spans="1:14" x14ac:dyDescent="0.35">
      <c r="A30260" t="s">
        <v>52</v>
      </c>
      <c r="B30260">
        <v>6</v>
      </c>
      <c r="C30260" t="s">
        <v>29806</v>
      </c>
      <c r="D30260" t="s">
        <v>25386</v>
      </c>
      <c r="E30260" s="1">
        <v>44507</v>
      </c>
      <c r="F30260" t="s">
        <v>75</v>
      </c>
      <c r="G30260" s="15">
        <v>3250</v>
      </c>
      <c r="J30260">
        <v>675740</v>
      </c>
      <c r="K30260" t="s">
        <v>29807</v>
      </c>
      <c r="L30260" t="s">
        <v>29808</v>
      </c>
      <c r="M30260">
        <v>78624</v>
      </c>
      <c r="N30260" s="1">
        <v>45444</v>
      </c>
    </row>
    <row r="30261" spans="1:14" x14ac:dyDescent="0.35">
      <c r="A30261" t="s">
        <v>52</v>
      </c>
      <c r="B30261">
        <v>6</v>
      </c>
      <c r="C30261" t="s">
        <v>29806</v>
      </c>
      <c r="D30261" t="s">
        <v>25386</v>
      </c>
      <c r="E30261" s="1">
        <v>44764</v>
      </c>
      <c r="F30261" t="s">
        <v>75</v>
      </c>
      <c r="G30261" s="15">
        <v>9750</v>
      </c>
      <c r="J30261">
        <v>675740</v>
      </c>
      <c r="K30261" t="s">
        <v>29807</v>
      </c>
      <c r="L30261" t="s">
        <v>29808</v>
      </c>
      <c r="M30261">
        <v>78624</v>
      </c>
      <c r="N30261" s="1">
        <v>45444</v>
      </c>
    </row>
    <row r="30262" spans="1:14" x14ac:dyDescent="0.35">
      <c r="A30262" t="s">
        <v>52</v>
      </c>
      <c r="B30262">
        <v>6</v>
      </c>
      <c r="C30262" t="s">
        <v>25822</v>
      </c>
      <c r="D30262" t="s">
        <v>25823</v>
      </c>
      <c r="E30262" s="1">
        <v>44477</v>
      </c>
      <c r="F30262" t="s">
        <v>75</v>
      </c>
      <c r="G30262" s="15">
        <v>15000</v>
      </c>
      <c r="J30262">
        <v>455901</v>
      </c>
      <c r="K30262" t="s">
        <v>25824</v>
      </c>
      <c r="L30262" t="s">
        <v>25825</v>
      </c>
      <c r="M30262">
        <v>76301</v>
      </c>
      <c r="N30262" s="1">
        <v>45444</v>
      </c>
    </row>
    <row r="30263" spans="1:14" x14ac:dyDescent="0.35">
      <c r="A30263" t="s">
        <v>52</v>
      </c>
      <c r="B30263">
        <v>6</v>
      </c>
      <c r="C30263" t="s">
        <v>25822</v>
      </c>
      <c r="D30263" t="s">
        <v>25823</v>
      </c>
      <c r="E30263" s="1">
        <v>44621</v>
      </c>
      <c r="F30263" t="s">
        <v>75</v>
      </c>
      <c r="G30263" s="15">
        <v>16316</v>
      </c>
      <c r="J30263">
        <v>455901</v>
      </c>
      <c r="K30263" t="s">
        <v>25824</v>
      </c>
      <c r="L30263" t="s">
        <v>25825</v>
      </c>
      <c r="M30263">
        <v>76301</v>
      </c>
      <c r="N30263" s="1">
        <v>45444</v>
      </c>
    </row>
    <row r="30264" spans="1:14" x14ac:dyDescent="0.35">
      <c r="A30264" t="s">
        <v>52</v>
      </c>
      <c r="B30264">
        <v>6</v>
      </c>
      <c r="C30264" t="s">
        <v>25822</v>
      </c>
      <c r="D30264" t="s">
        <v>25823</v>
      </c>
      <c r="E30264" s="1">
        <v>44477</v>
      </c>
      <c r="F30264" t="s">
        <v>102</v>
      </c>
      <c r="H30264">
        <v>3</v>
      </c>
      <c r="I30264" s="1">
        <v>44519</v>
      </c>
      <c r="J30264">
        <v>455901</v>
      </c>
      <c r="K30264" t="s">
        <v>25824</v>
      </c>
      <c r="L30264" t="s">
        <v>25825</v>
      </c>
      <c r="M30264">
        <v>76301</v>
      </c>
      <c r="N30264" s="1">
        <v>45444</v>
      </c>
    </row>
    <row r="30265" spans="1:14" x14ac:dyDescent="0.35">
      <c r="A30265" t="s">
        <v>52</v>
      </c>
      <c r="B30265">
        <v>6</v>
      </c>
      <c r="C30265" t="s">
        <v>29942</v>
      </c>
      <c r="D30265" t="s">
        <v>29869</v>
      </c>
      <c r="E30265" s="1">
        <v>44896</v>
      </c>
      <c r="F30265" t="s">
        <v>75</v>
      </c>
      <c r="G30265" s="15">
        <v>9750</v>
      </c>
      <c r="J30265">
        <v>675837</v>
      </c>
      <c r="K30265" t="s">
        <v>29943</v>
      </c>
      <c r="L30265" t="s">
        <v>29944</v>
      </c>
      <c r="M30265">
        <v>77833</v>
      </c>
      <c r="N30265" s="1">
        <v>45444</v>
      </c>
    </row>
    <row r="30266" spans="1:14" x14ac:dyDescent="0.35">
      <c r="A30266" t="s">
        <v>52</v>
      </c>
      <c r="B30266">
        <v>6</v>
      </c>
      <c r="C30266" t="s">
        <v>29443</v>
      </c>
      <c r="D30266" t="s">
        <v>29444</v>
      </c>
      <c r="E30266" s="1">
        <v>44368</v>
      </c>
      <c r="F30266" t="s">
        <v>75</v>
      </c>
      <c r="G30266" s="15">
        <v>655</v>
      </c>
      <c r="J30266">
        <v>675372</v>
      </c>
      <c r="K30266" t="s">
        <v>29445</v>
      </c>
      <c r="L30266" t="s">
        <v>29446</v>
      </c>
      <c r="M30266">
        <v>77963</v>
      </c>
      <c r="N30266" s="1">
        <v>45444</v>
      </c>
    </row>
    <row r="30267" spans="1:14" x14ac:dyDescent="0.35">
      <c r="A30267" t="s">
        <v>52</v>
      </c>
      <c r="B30267">
        <v>6</v>
      </c>
      <c r="C30267" t="s">
        <v>29443</v>
      </c>
      <c r="D30267" t="s">
        <v>29444</v>
      </c>
      <c r="E30267" s="1">
        <v>44515</v>
      </c>
      <c r="F30267" t="s">
        <v>75</v>
      </c>
      <c r="G30267" s="15">
        <v>975</v>
      </c>
      <c r="J30267">
        <v>675372</v>
      </c>
      <c r="K30267" t="s">
        <v>29445</v>
      </c>
      <c r="L30267" t="s">
        <v>29446</v>
      </c>
      <c r="M30267">
        <v>77963</v>
      </c>
      <c r="N30267" s="1">
        <v>45444</v>
      </c>
    </row>
    <row r="30268" spans="1:14" x14ac:dyDescent="0.35">
      <c r="A30268" t="s">
        <v>52</v>
      </c>
      <c r="B30268">
        <v>6</v>
      </c>
      <c r="C30268" t="s">
        <v>29872</v>
      </c>
      <c r="D30268" t="s">
        <v>29464</v>
      </c>
      <c r="E30268" s="1">
        <v>44435</v>
      </c>
      <c r="F30268" t="s">
        <v>75</v>
      </c>
      <c r="G30268" s="15">
        <v>9750</v>
      </c>
      <c r="J30268">
        <v>675800</v>
      </c>
      <c r="K30268" t="s">
        <v>29873</v>
      </c>
      <c r="L30268" t="s">
        <v>29874</v>
      </c>
      <c r="M30268">
        <v>78840</v>
      </c>
      <c r="N30268" s="1">
        <v>45444</v>
      </c>
    </row>
    <row r="30269" spans="1:14" x14ac:dyDescent="0.35">
      <c r="A30269" t="s">
        <v>52</v>
      </c>
      <c r="B30269">
        <v>6</v>
      </c>
      <c r="C30269" t="s">
        <v>25430</v>
      </c>
      <c r="D30269" t="s">
        <v>25431</v>
      </c>
      <c r="E30269" s="1">
        <v>44575</v>
      </c>
      <c r="F30269" t="s">
        <v>75</v>
      </c>
      <c r="G30269" s="15">
        <v>9750</v>
      </c>
      <c r="J30269">
        <v>455477</v>
      </c>
      <c r="K30269" t="s">
        <v>25432</v>
      </c>
      <c r="L30269" t="s">
        <v>25433</v>
      </c>
      <c r="M30269">
        <v>77566</v>
      </c>
      <c r="N30269" s="1">
        <v>45444</v>
      </c>
    </row>
    <row r="30270" spans="1:14" x14ac:dyDescent="0.35">
      <c r="A30270" t="s">
        <v>52</v>
      </c>
      <c r="B30270">
        <v>6</v>
      </c>
      <c r="C30270" t="s">
        <v>25430</v>
      </c>
      <c r="D30270" t="s">
        <v>25431</v>
      </c>
      <c r="E30270" s="1">
        <v>44442</v>
      </c>
      <c r="F30270" t="s">
        <v>75</v>
      </c>
      <c r="G30270" s="15">
        <v>15000</v>
      </c>
      <c r="J30270">
        <v>455477</v>
      </c>
      <c r="K30270" t="s">
        <v>25432</v>
      </c>
      <c r="L30270" t="s">
        <v>25433</v>
      </c>
      <c r="M30270">
        <v>77566</v>
      </c>
      <c r="N30270" s="1">
        <v>45444</v>
      </c>
    </row>
    <row r="30271" spans="1:14" x14ac:dyDescent="0.35">
      <c r="A30271" t="s">
        <v>52</v>
      </c>
      <c r="B30271">
        <v>6</v>
      </c>
      <c r="C30271" t="s">
        <v>25430</v>
      </c>
      <c r="D30271" t="s">
        <v>25431</v>
      </c>
      <c r="E30271" s="1">
        <v>44659</v>
      </c>
      <c r="F30271" t="s">
        <v>75</v>
      </c>
      <c r="G30271" s="15">
        <v>22022</v>
      </c>
      <c r="J30271">
        <v>455477</v>
      </c>
      <c r="K30271" t="s">
        <v>25432</v>
      </c>
      <c r="L30271" t="s">
        <v>25433</v>
      </c>
      <c r="M30271">
        <v>77566</v>
      </c>
      <c r="N30271" s="1">
        <v>45444</v>
      </c>
    </row>
    <row r="30272" spans="1:14" x14ac:dyDescent="0.35">
      <c r="A30272" t="s">
        <v>52</v>
      </c>
      <c r="B30272">
        <v>6</v>
      </c>
      <c r="C30272" t="s">
        <v>25430</v>
      </c>
      <c r="D30272" t="s">
        <v>25431</v>
      </c>
      <c r="E30272" s="1">
        <v>44372</v>
      </c>
      <c r="F30272" t="s">
        <v>75</v>
      </c>
      <c r="G30272" s="15">
        <v>90090</v>
      </c>
      <c r="J30272">
        <v>455477</v>
      </c>
      <c r="K30272" t="s">
        <v>25432</v>
      </c>
      <c r="L30272" t="s">
        <v>25433</v>
      </c>
      <c r="M30272">
        <v>77566</v>
      </c>
      <c r="N30272" s="1">
        <v>45444</v>
      </c>
    </row>
    <row r="30273" spans="1:14" x14ac:dyDescent="0.35">
      <c r="A30273" t="s">
        <v>52</v>
      </c>
      <c r="B30273">
        <v>6</v>
      </c>
      <c r="C30273" t="s">
        <v>25430</v>
      </c>
      <c r="D30273" t="s">
        <v>25431</v>
      </c>
      <c r="E30273" s="1">
        <v>44372</v>
      </c>
      <c r="F30273" t="s">
        <v>102</v>
      </c>
      <c r="H30273">
        <v>3</v>
      </c>
      <c r="I30273" s="1">
        <v>44401</v>
      </c>
      <c r="J30273">
        <v>455477</v>
      </c>
      <c r="K30273" t="s">
        <v>25432</v>
      </c>
      <c r="L30273" t="s">
        <v>25433</v>
      </c>
      <c r="M30273">
        <v>77566</v>
      </c>
      <c r="N30273" s="1">
        <v>45444</v>
      </c>
    </row>
    <row r="30274" spans="1:14" x14ac:dyDescent="0.35">
      <c r="A30274" t="s">
        <v>52</v>
      </c>
      <c r="B30274">
        <v>6</v>
      </c>
      <c r="C30274" t="s">
        <v>25826</v>
      </c>
      <c r="D30274" t="s">
        <v>3672</v>
      </c>
      <c r="E30274" s="1">
        <v>45128</v>
      </c>
      <c r="F30274" t="s">
        <v>75</v>
      </c>
      <c r="G30274" s="15">
        <v>13776</v>
      </c>
      <c r="J30274">
        <v>455903</v>
      </c>
      <c r="K30274" t="s">
        <v>25827</v>
      </c>
      <c r="L30274" t="s">
        <v>25828</v>
      </c>
      <c r="M30274">
        <v>76135</v>
      </c>
      <c r="N30274" s="1">
        <v>45444</v>
      </c>
    </row>
    <row r="30275" spans="1:14" x14ac:dyDescent="0.35">
      <c r="A30275" t="s">
        <v>52</v>
      </c>
      <c r="B30275">
        <v>6</v>
      </c>
      <c r="C30275" t="s">
        <v>25826</v>
      </c>
      <c r="D30275" t="s">
        <v>3672</v>
      </c>
      <c r="E30275" s="1">
        <v>45351</v>
      </c>
      <c r="F30275" t="s">
        <v>75</v>
      </c>
      <c r="G30275" s="15">
        <v>26995</v>
      </c>
      <c r="J30275">
        <v>455903</v>
      </c>
      <c r="K30275" t="s">
        <v>25827</v>
      </c>
      <c r="L30275" t="s">
        <v>25828</v>
      </c>
      <c r="M30275">
        <v>76135</v>
      </c>
      <c r="N30275" s="1">
        <v>45444</v>
      </c>
    </row>
    <row r="30276" spans="1:14" x14ac:dyDescent="0.35">
      <c r="A30276" t="s">
        <v>52</v>
      </c>
      <c r="B30276">
        <v>6</v>
      </c>
      <c r="C30276" t="s">
        <v>25826</v>
      </c>
      <c r="D30276" t="s">
        <v>3672</v>
      </c>
      <c r="E30276" s="1">
        <v>44739</v>
      </c>
      <c r="F30276" t="s">
        <v>75</v>
      </c>
      <c r="G30276" s="15">
        <v>39061</v>
      </c>
      <c r="J30276">
        <v>455903</v>
      </c>
      <c r="K30276" t="s">
        <v>25827</v>
      </c>
      <c r="L30276" t="s">
        <v>25828</v>
      </c>
      <c r="M30276">
        <v>76135</v>
      </c>
      <c r="N30276" s="1">
        <v>45444</v>
      </c>
    </row>
    <row r="30277" spans="1:14" x14ac:dyDescent="0.35">
      <c r="A30277" t="s">
        <v>52</v>
      </c>
      <c r="B30277">
        <v>6</v>
      </c>
      <c r="C30277" t="s">
        <v>29640</v>
      </c>
      <c r="D30277" t="s">
        <v>29641</v>
      </c>
      <c r="E30277" s="1">
        <v>44699</v>
      </c>
      <c r="F30277" t="s">
        <v>75</v>
      </c>
      <c r="G30277" s="15">
        <v>3250</v>
      </c>
      <c r="J30277">
        <v>675560</v>
      </c>
      <c r="K30277" t="s">
        <v>29642</v>
      </c>
      <c r="L30277" t="s">
        <v>29643</v>
      </c>
      <c r="M30277">
        <v>75057</v>
      </c>
      <c r="N30277" s="1">
        <v>45444</v>
      </c>
    </row>
    <row r="30278" spans="1:14" x14ac:dyDescent="0.35">
      <c r="A30278" t="s">
        <v>52</v>
      </c>
      <c r="B30278">
        <v>6</v>
      </c>
      <c r="C30278" t="s">
        <v>29640</v>
      </c>
      <c r="D30278" t="s">
        <v>29641</v>
      </c>
      <c r="E30278" s="1">
        <v>44895</v>
      </c>
      <c r="F30278" t="s">
        <v>75</v>
      </c>
      <c r="G30278" s="15">
        <v>9750</v>
      </c>
      <c r="J30278">
        <v>675560</v>
      </c>
      <c r="K30278" t="s">
        <v>29642</v>
      </c>
      <c r="L30278" t="s">
        <v>29643</v>
      </c>
      <c r="M30278">
        <v>75057</v>
      </c>
      <c r="N30278" s="1">
        <v>45444</v>
      </c>
    </row>
    <row r="30279" spans="1:14" x14ac:dyDescent="0.35">
      <c r="A30279" t="s">
        <v>52</v>
      </c>
      <c r="B30279">
        <v>6</v>
      </c>
      <c r="C30279" t="s">
        <v>29640</v>
      </c>
      <c r="D30279" t="s">
        <v>29641</v>
      </c>
      <c r="E30279" s="1">
        <v>45317</v>
      </c>
      <c r="F30279" t="s">
        <v>75</v>
      </c>
      <c r="G30279" s="15">
        <v>24122</v>
      </c>
      <c r="J30279">
        <v>675560</v>
      </c>
      <c r="K30279" t="s">
        <v>29642</v>
      </c>
      <c r="L30279" t="s">
        <v>29643</v>
      </c>
      <c r="M30279">
        <v>75057</v>
      </c>
      <c r="N30279" s="1">
        <v>45444</v>
      </c>
    </row>
    <row r="30280" spans="1:14" x14ac:dyDescent="0.35">
      <c r="A30280" t="s">
        <v>52</v>
      </c>
      <c r="B30280">
        <v>6</v>
      </c>
      <c r="C30280" t="s">
        <v>29640</v>
      </c>
      <c r="D30280" t="s">
        <v>29641</v>
      </c>
      <c r="E30280" s="1">
        <v>45317</v>
      </c>
      <c r="F30280" t="s">
        <v>102</v>
      </c>
      <c r="H30280">
        <v>8</v>
      </c>
      <c r="I30280" s="1">
        <v>45350</v>
      </c>
      <c r="J30280">
        <v>675560</v>
      </c>
      <c r="K30280" t="s">
        <v>29642</v>
      </c>
      <c r="L30280" t="s">
        <v>29643</v>
      </c>
      <c r="M30280">
        <v>75057</v>
      </c>
      <c r="N30280" s="1">
        <v>45444</v>
      </c>
    </row>
    <row r="30281" spans="1:14" x14ac:dyDescent="0.35">
      <c r="A30281" t="s">
        <v>52</v>
      </c>
      <c r="B30281">
        <v>6</v>
      </c>
      <c r="C30281" t="s">
        <v>34219</v>
      </c>
      <c r="D30281" t="s">
        <v>25435</v>
      </c>
      <c r="E30281" s="1">
        <v>45103</v>
      </c>
      <c r="F30281" t="s">
        <v>75</v>
      </c>
      <c r="G30281" s="15">
        <v>28577</v>
      </c>
      <c r="J30281">
        <v>675438</v>
      </c>
      <c r="K30281" t="s">
        <v>34220</v>
      </c>
      <c r="L30281" t="s">
        <v>34221</v>
      </c>
      <c r="M30281">
        <v>76708</v>
      </c>
      <c r="N30281" s="1">
        <v>45444</v>
      </c>
    </row>
    <row r="30282" spans="1:14" x14ac:dyDescent="0.35">
      <c r="A30282" t="s">
        <v>52</v>
      </c>
      <c r="B30282">
        <v>6</v>
      </c>
      <c r="C30282" t="s">
        <v>34219</v>
      </c>
      <c r="D30282" t="s">
        <v>25435</v>
      </c>
      <c r="E30282" s="1">
        <v>45276</v>
      </c>
      <c r="F30282" t="s">
        <v>75</v>
      </c>
      <c r="G30282" s="15">
        <v>83814</v>
      </c>
      <c r="J30282">
        <v>675438</v>
      </c>
      <c r="K30282" t="s">
        <v>34220</v>
      </c>
      <c r="L30282" t="s">
        <v>34221</v>
      </c>
      <c r="M30282">
        <v>76708</v>
      </c>
      <c r="N30282" s="1">
        <v>45444</v>
      </c>
    </row>
    <row r="30283" spans="1:14" x14ac:dyDescent="0.35">
      <c r="A30283" t="s">
        <v>52</v>
      </c>
      <c r="B30283">
        <v>6</v>
      </c>
      <c r="C30283" t="s">
        <v>31187</v>
      </c>
      <c r="D30283" t="s">
        <v>31188</v>
      </c>
      <c r="E30283" s="1">
        <v>44403</v>
      </c>
      <c r="F30283" t="s">
        <v>75</v>
      </c>
      <c r="G30283" s="15">
        <v>655</v>
      </c>
      <c r="J30283">
        <v>676497</v>
      </c>
      <c r="K30283" t="s">
        <v>31189</v>
      </c>
      <c r="L30283" t="s">
        <v>31190</v>
      </c>
      <c r="M30283">
        <v>75143</v>
      </c>
      <c r="N30283" s="1">
        <v>45444</v>
      </c>
    </row>
    <row r="30284" spans="1:14" x14ac:dyDescent="0.35">
      <c r="A30284" t="s">
        <v>52</v>
      </c>
      <c r="B30284">
        <v>6</v>
      </c>
      <c r="C30284" t="s">
        <v>31187</v>
      </c>
      <c r="D30284" t="s">
        <v>31188</v>
      </c>
      <c r="E30284" s="1">
        <v>44599</v>
      </c>
      <c r="F30284" t="s">
        <v>75</v>
      </c>
      <c r="G30284" s="15">
        <v>994</v>
      </c>
      <c r="J30284">
        <v>676497</v>
      </c>
      <c r="K30284" t="s">
        <v>31189</v>
      </c>
      <c r="L30284" t="s">
        <v>31190</v>
      </c>
      <c r="M30284">
        <v>75143</v>
      </c>
      <c r="N30284" s="1">
        <v>45444</v>
      </c>
    </row>
    <row r="30285" spans="1:14" x14ac:dyDescent="0.35">
      <c r="A30285" t="s">
        <v>52</v>
      </c>
      <c r="B30285">
        <v>6</v>
      </c>
      <c r="C30285" t="s">
        <v>31187</v>
      </c>
      <c r="D30285" t="s">
        <v>31188</v>
      </c>
      <c r="E30285" s="1">
        <v>45184</v>
      </c>
      <c r="F30285" t="s">
        <v>75</v>
      </c>
      <c r="G30285" s="15">
        <v>32630</v>
      </c>
      <c r="J30285">
        <v>676497</v>
      </c>
      <c r="K30285" t="s">
        <v>31189</v>
      </c>
      <c r="L30285" t="s">
        <v>31190</v>
      </c>
      <c r="M30285">
        <v>75143</v>
      </c>
      <c r="N30285" s="1">
        <v>45444</v>
      </c>
    </row>
    <row r="30286" spans="1:14" x14ac:dyDescent="0.35">
      <c r="A30286" t="s">
        <v>52</v>
      </c>
      <c r="B30286">
        <v>6</v>
      </c>
      <c r="C30286" t="s">
        <v>31187</v>
      </c>
      <c r="D30286" t="s">
        <v>31188</v>
      </c>
      <c r="E30286" s="1">
        <v>44489</v>
      </c>
      <c r="F30286" t="s">
        <v>75</v>
      </c>
      <c r="G30286" s="15">
        <v>46200</v>
      </c>
      <c r="J30286">
        <v>676497</v>
      </c>
      <c r="K30286" t="s">
        <v>31189</v>
      </c>
      <c r="L30286" t="s">
        <v>31190</v>
      </c>
      <c r="M30286">
        <v>75143</v>
      </c>
      <c r="N30286" s="1">
        <v>45444</v>
      </c>
    </row>
    <row r="30287" spans="1:14" x14ac:dyDescent="0.35">
      <c r="A30287" t="s">
        <v>52</v>
      </c>
      <c r="B30287">
        <v>6</v>
      </c>
      <c r="C30287" t="s">
        <v>30821</v>
      </c>
      <c r="D30287" t="s">
        <v>25396</v>
      </c>
      <c r="E30287" s="1">
        <v>44601</v>
      </c>
      <c r="F30287" t="s">
        <v>75</v>
      </c>
      <c r="G30287" s="15">
        <v>3250</v>
      </c>
      <c r="J30287">
        <v>676325</v>
      </c>
      <c r="K30287" t="s">
        <v>30822</v>
      </c>
      <c r="L30287" t="s">
        <v>30823</v>
      </c>
      <c r="M30287">
        <v>78245</v>
      </c>
      <c r="N30287" s="1">
        <v>45444</v>
      </c>
    </row>
    <row r="30288" spans="1:14" x14ac:dyDescent="0.35">
      <c r="A30288" t="s">
        <v>52</v>
      </c>
      <c r="B30288">
        <v>6</v>
      </c>
      <c r="C30288" t="s">
        <v>30821</v>
      </c>
      <c r="D30288" t="s">
        <v>25396</v>
      </c>
      <c r="E30288" s="1">
        <v>45338</v>
      </c>
      <c r="F30288" t="s">
        <v>75</v>
      </c>
      <c r="G30288" s="15">
        <v>22205</v>
      </c>
      <c r="J30288">
        <v>676325</v>
      </c>
      <c r="K30288" t="s">
        <v>30822</v>
      </c>
      <c r="L30288" t="s">
        <v>30823</v>
      </c>
      <c r="M30288">
        <v>78245</v>
      </c>
      <c r="N30288" s="1">
        <v>45444</v>
      </c>
    </row>
    <row r="30289" spans="1:14" x14ac:dyDescent="0.35">
      <c r="A30289" t="s">
        <v>52</v>
      </c>
      <c r="B30289">
        <v>6</v>
      </c>
      <c r="C30289" t="s">
        <v>29181</v>
      </c>
      <c r="D30289" t="s">
        <v>25859</v>
      </c>
      <c r="E30289" s="1">
        <v>45308</v>
      </c>
      <c r="F30289" t="s">
        <v>75</v>
      </c>
      <c r="G30289" s="15">
        <v>8824</v>
      </c>
      <c r="J30289">
        <v>675093</v>
      </c>
      <c r="K30289" t="s">
        <v>29182</v>
      </c>
      <c r="L30289" t="s">
        <v>29183</v>
      </c>
      <c r="M30289">
        <v>79410</v>
      </c>
      <c r="N30289" s="1">
        <v>45444</v>
      </c>
    </row>
    <row r="30290" spans="1:14" x14ac:dyDescent="0.35">
      <c r="A30290" t="s">
        <v>52</v>
      </c>
      <c r="B30290">
        <v>6</v>
      </c>
      <c r="C30290" t="s">
        <v>29181</v>
      </c>
      <c r="D30290" t="s">
        <v>25859</v>
      </c>
      <c r="E30290" s="1">
        <v>44504</v>
      </c>
      <c r="F30290" t="s">
        <v>75</v>
      </c>
      <c r="G30290" s="15">
        <v>16410</v>
      </c>
      <c r="J30290">
        <v>675093</v>
      </c>
      <c r="K30290" t="s">
        <v>29182</v>
      </c>
      <c r="L30290" t="s">
        <v>29183</v>
      </c>
      <c r="M30290">
        <v>79410</v>
      </c>
      <c r="N30290" s="1">
        <v>45444</v>
      </c>
    </row>
    <row r="30291" spans="1:14" x14ac:dyDescent="0.35">
      <c r="A30291" t="s">
        <v>52</v>
      </c>
      <c r="B30291">
        <v>6</v>
      </c>
      <c r="C30291" t="s">
        <v>29181</v>
      </c>
      <c r="D30291" t="s">
        <v>25859</v>
      </c>
      <c r="E30291" s="1">
        <v>44932</v>
      </c>
      <c r="F30291" t="s">
        <v>75</v>
      </c>
      <c r="G30291" s="15">
        <v>21431</v>
      </c>
      <c r="J30291">
        <v>675093</v>
      </c>
      <c r="K30291" t="s">
        <v>29182</v>
      </c>
      <c r="L30291" t="s">
        <v>29183</v>
      </c>
      <c r="M30291">
        <v>79410</v>
      </c>
      <c r="N30291" s="1">
        <v>45444</v>
      </c>
    </row>
    <row r="30292" spans="1:14" x14ac:dyDescent="0.35">
      <c r="A30292" t="s">
        <v>52</v>
      </c>
      <c r="B30292">
        <v>6</v>
      </c>
      <c r="C30292" t="s">
        <v>29181</v>
      </c>
      <c r="D30292" t="s">
        <v>25859</v>
      </c>
      <c r="E30292" s="1">
        <v>44932</v>
      </c>
      <c r="F30292" t="s">
        <v>102</v>
      </c>
      <c r="H30292">
        <v>7</v>
      </c>
      <c r="I30292" s="1">
        <v>44974</v>
      </c>
      <c r="J30292">
        <v>675093</v>
      </c>
      <c r="K30292" t="s">
        <v>29182</v>
      </c>
      <c r="L30292" t="s">
        <v>29183</v>
      </c>
      <c r="M30292">
        <v>79410</v>
      </c>
      <c r="N30292" s="1">
        <v>45444</v>
      </c>
    </row>
    <row r="30293" spans="1:14" x14ac:dyDescent="0.35">
      <c r="A30293" t="s">
        <v>52</v>
      </c>
      <c r="B30293">
        <v>6</v>
      </c>
      <c r="C30293" t="s">
        <v>36199</v>
      </c>
      <c r="D30293" t="s">
        <v>10708</v>
      </c>
      <c r="E30293" s="1">
        <v>45156</v>
      </c>
      <c r="F30293" t="s">
        <v>75</v>
      </c>
      <c r="G30293" s="15">
        <v>13019</v>
      </c>
      <c r="J30293">
        <v>675051</v>
      </c>
      <c r="K30293" t="s">
        <v>36200</v>
      </c>
      <c r="L30293" t="s">
        <v>36201</v>
      </c>
      <c r="M30293">
        <v>75494</v>
      </c>
      <c r="N30293" s="1">
        <v>45444</v>
      </c>
    </row>
    <row r="30294" spans="1:14" x14ac:dyDescent="0.35">
      <c r="A30294" t="s">
        <v>52</v>
      </c>
      <c r="B30294">
        <v>6</v>
      </c>
      <c r="C30294" t="s">
        <v>30734</v>
      </c>
      <c r="D30294" t="s">
        <v>22566</v>
      </c>
      <c r="E30294" s="1">
        <v>44629</v>
      </c>
      <c r="F30294" t="s">
        <v>75</v>
      </c>
      <c r="G30294" s="15">
        <v>3250</v>
      </c>
      <c r="J30294">
        <v>676276</v>
      </c>
      <c r="K30294" t="s">
        <v>30735</v>
      </c>
      <c r="L30294" t="s">
        <v>30736</v>
      </c>
      <c r="M30294">
        <v>75212</v>
      </c>
      <c r="N30294" s="1">
        <v>45444</v>
      </c>
    </row>
    <row r="30295" spans="1:14" x14ac:dyDescent="0.35">
      <c r="A30295" t="s">
        <v>52</v>
      </c>
      <c r="B30295">
        <v>6</v>
      </c>
      <c r="C30295" t="s">
        <v>25471</v>
      </c>
      <c r="D30295" t="s">
        <v>25472</v>
      </c>
      <c r="E30295" s="1">
        <v>44578</v>
      </c>
      <c r="F30295" t="s">
        <v>75</v>
      </c>
      <c r="G30295" s="15">
        <v>658</v>
      </c>
      <c r="J30295">
        <v>455513</v>
      </c>
      <c r="K30295" t="s">
        <v>25473</v>
      </c>
      <c r="L30295" t="s">
        <v>25474</v>
      </c>
      <c r="M30295">
        <v>76550</v>
      </c>
      <c r="N30295" s="1">
        <v>45444</v>
      </c>
    </row>
    <row r="30296" spans="1:14" x14ac:dyDescent="0.35">
      <c r="A30296" t="s">
        <v>52</v>
      </c>
      <c r="B30296">
        <v>6</v>
      </c>
      <c r="C30296" t="s">
        <v>30241</v>
      </c>
      <c r="D30296" t="s">
        <v>20777</v>
      </c>
      <c r="E30296" s="1">
        <v>45022</v>
      </c>
      <c r="F30296" t="s">
        <v>75</v>
      </c>
      <c r="G30296" s="15">
        <v>7990</v>
      </c>
      <c r="J30296">
        <v>676019</v>
      </c>
      <c r="K30296" t="s">
        <v>30242</v>
      </c>
      <c r="L30296" t="s">
        <v>30243</v>
      </c>
      <c r="M30296">
        <v>77802</v>
      </c>
      <c r="N30296" s="1">
        <v>45444</v>
      </c>
    </row>
    <row r="30297" spans="1:14" x14ac:dyDescent="0.35">
      <c r="A30297" t="s">
        <v>52</v>
      </c>
      <c r="B30297">
        <v>6</v>
      </c>
      <c r="C30297" t="s">
        <v>30241</v>
      </c>
      <c r="D30297" t="s">
        <v>20777</v>
      </c>
      <c r="E30297" s="1">
        <v>44498</v>
      </c>
      <c r="F30297" t="s">
        <v>75</v>
      </c>
      <c r="G30297" s="15">
        <v>9750</v>
      </c>
      <c r="J30297">
        <v>676019</v>
      </c>
      <c r="K30297" t="s">
        <v>30242</v>
      </c>
      <c r="L30297" t="s">
        <v>30243</v>
      </c>
      <c r="M30297">
        <v>77802</v>
      </c>
      <c r="N30297" s="1">
        <v>45444</v>
      </c>
    </row>
    <row r="30298" spans="1:14" x14ac:dyDescent="0.35">
      <c r="A30298" t="s">
        <v>52</v>
      </c>
      <c r="B30298">
        <v>6</v>
      </c>
      <c r="C30298" t="s">
        <v>30241</v>
      </c>
      <c r="D30298" t="s">
        <v>20777</v>
      </c>
      <c r="E30298" s="1">
        <v>44861</v>
      </c>
      <c r="F30298" t="s">
        <v>75</v>
      </c>
      <c r="G30298" s="15">
        <v>15058</v>
      </c>
      <c r="J30298">
        <v>676019</v>
      </c>
      <c r="K30298" t="s">
        <v>30242</v>
      </c>
      <c r="L30298" t="s">
        <v>30243</v>
      </c>
      <c r="M30298">
        <v>77802</v>
      </c>
      <c r="N30298" s="1">
        <v>45444</v>
      </c>
    </row>
    <row r="30299" spans="1:14" x14ac:dyDescent="0.35">
      <c r="A30299" t="s">
        <v>52</v>
      </c>
      <c r="B30299">
        <v>6</v>
      </c>
      <c r="C30299" t="s">
        <v>30241</v>
      </c>
      <c r="D30299" t="s">
        <v>20777</v>
      </c>
      <c r="E30299" s="1">
        <v>44433</v>
      </c>
      <c r="F30299" t="s">
        <v>75</v>
      </c>
      <c r="G30299" s="15">
        <v>111540</v>
      </c>
      <c r="J30299">
        <v>676019</v>
      </c>
      <c r="K30299" t="s">
        <v>30242</v>
      </c>
      <c r="L30299" t="s">
        <v>30243</v>
      </c>
      <c r="M30299">
        <v>77802</v>
      </c>
      <c r="N30299" s="1">
        <v>45444</v>
      </c>
    </row>
    <row r="30300" spans="1:14" x14ac:dyDescent="0.35">
      <c r="A30300" t="s">
        <v>52</v>
      </c>
      <c r="B30300">
        <v>6</v>
      </c>
      <c r="C30300" t="s">
        <v>29985</v>
      </c>
      <c r="D30300" t="s">
        <v>29986</v>
      </c>
      <c r="E30300" s="1">
        <v>44539</v>
      </c>
      <c r="F30300" t="s">
        <v>75</v>
      </c>
      <c r="G30300" s="15">
        <v>9750</v>
      </c>
      <c r="J30300">
        <v>675874</v>
      </c>
      <c r="K30300" t="s">
        <v>29987</v>
      </c>
      <c r="L30300" t="s">
        <v>29988</v>
      </c>
      <c r="M30300">
        <v>79720</v>
      </c>
      <c r="N30300" s="1">
        <v>45444</v>
      </c>
    </row>
    <row r="30301" spans="1:14" x14ac:dyDescent="0.35">
      <c r="A30301" t="s">
        <v>52</v>
      </c>
      <c r="B30301">
        <v>6</v>
      </c>
      <c r="C30301" t="s">
        <v>29985</v>
      </c>
      <c r="D30301" t="s">
        <v>29986</v>
      </c>
      <c r="E30301" s="1">
        <v>44644</v>
      </c>
      <c r="F30301" t="s">
        <v>75</v>
      </c>
      <c r="G30301" s="15">
        <v>15000</v>
      </c>
      <c r="J30301">
        <v>675874</v>
      </c>
      <c r="K30301" t="s">
        <v>29987</v>
      </c>
      <c r="L30301" t="s">
        <v>29988</v>
      </c>
      <c r="M30301">
        <v>79720</v>
      </c>
      <c r="N30301" s="1">
        <v>45444</v>
      </c>
    </row>
    <row r="30302" spans="1:14" x14ac:dyDescent="0.35">
      <c r="A30302" t="s">
        <v>52</v>
      </c>
      <c r="B30302">
        <v>6</v>
      </c>
      <c r="C30302" t="s">
        <v>29885</v>
      </c>
      <c r="D30302" t="s">
        <v>1345</v>
      </c>
      <c r="E30302" s="1">
        <v>44883</v>
      </c>
      <c r="F30302" t="s">
        <v>75</v>
      </c>
      <c r="G30302" s="15">
        <v>9750</v>
      </c>
      <c r="J30302">
        <v>675810</v>
      </c>
      <c r="K30302" t="s">
        <v>29886</v>
      </c>
      <c r="L30302" t="s">
        <v>29887</v>
      </c>
      <c r="M30302">
        <v>75134</v>
      </c>
      <c r="N30302" s="1">
        <v>45444</v>
      </c>
    </row>
    <row r="30303" spans="1:14" x14ac:dyDescent="0.35">
      <c r="A30303" t="s">
        <v>52</v>
      </c>
      <c r="B30303">
        <v>6</v>
      </c>
      <c r="C30303" t="s">
        <v>29885</v>
      </c>
      <c r="D30303" t="s">
        <v>1345</v>
      </c>
      <c r="E30303" s="1">
        <v>44769</v>
      </c>
      <c r="F30303" t="s">
        <v>75</v>
      </c>
      <c r="G30303" s="15">
        <v>9750</v>
      </c>
      <c r="J30303">
        <v>675810</v>
      </c>
      <c r="K30303" t="s">
        <v>29886</v>
      </c>
      <c r="L30303" t="s">
        <v>29887</v>
      </c>
      <c r="M30303">
        <v>75134</v>
      </c>
      <c r="N30303" s="1">
        <v>45444</v>
      </c>
    </row>
    <row r="30304" spans="1:14" x14ac:dyDescent="0.35">
      <c r="A30304" t="s">
        <v>52</v>
      </c>
      <c r="B30304">
        <v>6</v>
      </c>
      <c r="C30304" t="s">
        <v>29885</v>
      </c>
      <c r="D30304" t="s">
        <v>1345</v>
      </c>
      <c r="E30304" s="1">
        <v>44477</v>
      </c>
      <c r="F30304" t="s">
        <v>75</v>
      </c>
      <c r="G30304" s="15">
        <v>22750</v>
      </c>
      <c r="J30304">
        <v>675810</v>
      </c>
      <c r="K30304" t="s">
        <v>29886</v>
      </c>
      <c r="L30304" t="s">
        <v>29887</v>
      </c>
      <c r="M30304">
        <v>75134</v>
      </c>
      <c r="N30304" s="1">
        <v>45444</v>
      </c>
    </row>
    <row r="30305" spans="1:14" x14ac:dyDescent="0.35">
      <c r="A30305" t="s">
        <v>52</v>
      </c>
      <c r="B30305">
        <v>6</v>
      </c>
      <c r="C30305" t="s">
        <v>25617</v>
      </c>
      <c r="D30305" t="s">
        <v>25439</v>
      </c>
      <c r="E30305" s="1">
        <v>44411</v>
      </c>
      <c r="F30305" t="s">
        <v>75</v>
      </c>
      <c r="G30305" s="15">
        <v>11344</v>
      </c>
      <c r="J30305">
        <v>455675</v>
      </c>
      <c r="K30305" t="s">
        <v>25618</v>
      </c>
      <c r="L30305" t="s">
        <v>25619</v>
      </c>
      <c r="M30305">
        <v>79124</v>
      </c>
      <c r="N30305" s="1">
        <v>45444</v>
      </c>
    </row>
    <row r="30306" spans="1:14" x14ac:dyDescent="0.35">
      <c r="A30306" t="s">
        <v>52</v>
      </c>
      <c r="B30306">
        <v>6</v>
      </c>
      <c r="C30306" t="s">
        <v>25617</v>
      </c>
      <c r="D30306" t="s">
        <v>25439</v>
      </c>
      <c r="E30306" s="1">
        <v>44839</v>
      </c>
      <c r="F30306" t="s">
        <v>75</v>
      </c>
      <c r="G30306" s="15">
        <v>15902</v>
      </c>
      <c r="J30306">
        <v>455675</v>
      </c>
      <c r="K30306" t="s">
        <v>25618</v>
      </c>
      <c r="L30306" t="s">
        <v>25619</v>
      </c>
      <c r="M30306">
        <v>79124</v>
      </c>
      <c r="N30306" s="1">
        <v>45444</v>
      </c>
    </row>
    <row r="30307" spans="1:14" x14ac:dyDescent="0.35">
      <c r="A30307" t="s">
        <v>52</v>
      </c>
      <c r="B30307">
        <v>6</v>
      </c>
      <c r="C30307" t="s">
        <v>25617</v>
      </c>
      <c r="D30307" t="s">
        <v>25439</v>
      </c>
      <c r="E30307" s="1">
        <v>45239</v>
      </c>
      <c r="F30307" t="s">
        <v>75</v>
      </c>
      <c r="G30307" s="15">
        <v>147878</v>
      </c>
      <c r="J30307">
        <v>455675</v>
      </c>
      <c r="K30307" t="s">
        <v>25618</v>
      </c>
      <c r="L30307" t="s">
        <v>25619</v>
      </c>
      <c r="M30307">
        <v>79124</v>
      </c>
      <c r="N30307" s="1">
        <v>45444</v>
      </c>
    </row>
    <row r="30308" spans="1:14" x14ac:dyDescent="0.35">
      <c r="A30308" t="s">
        <v>52</v>
      </c>
      <c r="B30308">
        <v>6</v>
      </c>
      <c r="C30308" t="s">
        <v>25617</v>
      </c>
      <c r="D30308" t="s">
        <v>25439</v>
      </c>
      <c r="E30308" s="1">
        <v>44839</v>
      </c>
      <c r="F30308" t="s">
        <v>102</v>
      </c>
      <c r="H30308">
        <v>11</v>
      </c>
      <c r="I30308" s="1">
        <v>44873</v>
      </c>
      <c r="J30308">
        <v>455675</v>
      </c>
      <c r="K30308" t="s">
        <v>25618</v>
      </c>
      <c r="L30308" t="s">
        <v>25619</v>
      </c>
      <c r="M30308">
        <v>79124</v>
      </c>
      <c r="N30308" s="1">
        <v>45444</v>
      </c>
    </row>
    <row r="30309" spans="1:14" x14ac:dyDescent="0.35">
      <c r="A30309" t="s">
        <v>52</v>
      </c>
      <c r="B30309">
        <v>6</v>
      </c>
      <c r="C30309" t="s">
        <v>25795</v>
      </c>
      <c r="D30309" t="s">
        <v>25796</v>
      </c>
      <c r="E30309" s="1">
        <v>44550</v>
      </c>
      <c r="F30309" t="s">
        <v>75</v>
      </c>
      <c r="G30309" s="15">
        <v>5399</v>
      </c>
      <c r="J30309">
        <v>455861</v>
      </c>
      <c r="K30309" t="s">
        <v>25797</v>
      </c>
      <c r="L30309" t="s">
        <v>25798</v>
      </c>
      <c r="M30309">
        <v>75075</v>
      </c>
      <c r="N30309" s="1">
        <v>45444</v>
      </c>
    </row>
    <row r="30310" spans="1:14" x14ac:dyDescent="0.35">
      <c r="A30310" t="s">
        <v>52</v>
      </c>
      <c r="B30310">
        <v>6</v>
      </c>
      <c r="C30310" t="s">
        <v>25795</v>
      </c>
      <c r="D30310" t="s">
        <v>25796</v>
      </c>
      <c r="E30310" s="1">
        <v>45100</v>
      </c>
      <c r="F30310" t="s">
        <v>75</v>
      </c>
      <c r="G30310" s="15">
        <v>70627</v>
      </c>
      <c r="J30310">
        <v>455861</v>
      </c>
      <c r="K30310" t="s">
        <v>25797</v>
      </c>
      <c r="L30310" t="s">
        <v>25798</v>
      </c>
      <c r="M30310">
        <v>75075</v>
      </c>
      <c r="N30310" s="1">
        <v>45444</v>
      </c>
    </row>
    <row r="30311" spans="1:14" x14ac:dyDescent="0.35">
      <c r="A30311" t="s">
        <v>52</v>
      </c>
      <c r="B30311">
        <v>6</v>
      </c>
      <c r="C30311" t="s">
        <v>30800</v>
      </c>
      <c r="D30311" t="s">
        <v>29111</v>
      </c>
      <c r="E30311" s="1">
        <v>44459</v>
      </c>
      <c r="F30311" t="s">
        <v>75</v>
      </c>
      <c r="G30311" s="15">
        <v>655</v>
      </c>
      <c r="J30311">
        <v>676313</v>
      </c>
      <c r="K30311" t="s">
        <v>30801</v>
      </c>
      <c r="L30311" t="s">
        <v>30802</v>
      </c>
      <c r="M30311">
        <v>78041</v>
      </c>
      <c r="N30311" s="1">
        <v>45444</v>
      </c>
    </row>
    <row r="30312" spans="1:14" x14ac:dyDescent="0.35">
      <c r="A30312" t="s">
        <v>52</v>
      </c>
      <c r="B30312">
        <v>6</v>
      </c>
      <c r="C30312" t="s">
        <v>30800</v>
      </c>
      <c r="D30312" t="s">
        <v>29111</v>
      </c>
      <c r="E30312" s="1">
        <v>45215</v>
      </c>
      <c r="F30312" t="s">
        <v>75</v>
      </c>
      <c r="G30312" s="15">
        <v>41379</v>
      </c>
      <c r="J30312">
        <v>676313</v>
      </c>
      <c r="K30312" t="s">
        <v>30801</v>
      </c>
      <c r="L30312" t="s">
        <v>30802</v>
      </c>
      <c r="M30312">
        <v>78041</v>
      </c>
      <c r="N30312" s="1">
        <v>45444</v>
      </c>
    </row>
    <row r="30313" spans="1:14" x14ac:dyDescent="0.35">
      <c r="A30313" t="s">
        <v>52</v>
      </c>
      <c r="B30313">
        <v>6</v>
      </c>
      <c r="C30313" t="s">
        <v>30800</v>
      </c>
      <c r="D30313" t="s">
        <v>29111</v>
      </c>
      <c r="E30313" s="1">
        <v>45176</v>
      </c>
      <c r="F30313" t="s">
        <v>75</v>
      </c>
      <c r="G30313" s="15">
        <v>52583</v>
      </c>
      <c r="J30313">
        <v>676313</v>
      </c>
      <c r="K30313" t="s">
        <v>30801</v>
      </c>
      <c r="L30313" t="s">
        <v>30802</v>
      </c>
      <c r="M30313">
        <v>78041</v>
      </c>
      <c r="N30313" s="1">
        <v>45444</v>
      </c>
    </row>
    <row r="30314" spans="1:14" x14ac:dyDescent="0.35">
      <c r="A30314" t="s">
        <v>52</v>
      </c>
      <c r="B30314">
        <v>6</v>
      </c>
      <c r="C30314" t="s">
        <v>36202</v>
      </c>
      <c r="D30314" t="s">
        <v>29111</v>
      </c>
      <c r="E30314" s="1">
        <v>45332</v>
      </c>
      <c r="F30314" t="s">
        <v>75</v>
      </c>
      <c r="G30314" s="15">
        <v>63750</v>
      </c>
      <c r="J30314">
        <v>455528</v>
      </c>
      <c r="K30314" t="s">
        <v>36203</v>
      </c>
      <c r="L30314" t="s">
        <v>36204</v>
      </c>
      <c r="M30314">
        <v>78043</v>
      </c>
      <c r="N30314" s="1">
        <v>45444</v>
      </c>
    </row>
    <row r="30315" spans="1:14" x14ac:dyDescent="0.35">
      <c r="A30315" t="s">
        <v>52</v>
      </c>
      <c r="B30315">
        <v>6</v>
      </c>
      <c r="C30315" t="s">
        <v>29586</v>
      </c>
      <c r="D30315" t="s">
        <v>29587</v>
      </c>
      <c r="E30315" s="1">
        <v>45334</v>
      </c>
      <c r="F30315" t="s">
        <v>75</v>
      </c>
      <c r="G30315" s="15">
        <v>20965</v>
      </c>
      <c r="J30315">
        <v>675519</v>
      </c>
      <c r="K30315" t="s">
        <v>29588</v>
      </c>
      <c r="L30315" t="s">
        <v>29589</v>
      </c>
      <c r="M30315">
        <v>75904</v>
      </c>
      <c r="N30315" s="1">
        <v>45444</v>
      </c>
    </row>
    <row r="30316" spans="1:14" x14ac:dyDescent="0.35">
      <c r="A30316" t="s">
        <v>52</v>
      </c>
      <c r="B30316">
        <v>6</v>
      </c>
      <c r="C30316" t="s">
        <v>29586</v>
      </c>
      <c r="D30316" t="s">
        <v>29587</v>
      </c>
      <c r="E30316" s="1">
        <v>44491</v>
      </c>
      <c r="F30316" t="s">
        <v>75</v>
      </c>
      <c r="G30316" s="15">
        <v>50213</v>
      </c>
      <c r="J30316">
        <v>675519</v>
      </c>
      <c r="K30316" t="s">
        <v>29588</v>
      </c>
      <c r="L30316" t="s">
        <v>29589</v>
      </c>
      <c r="M30316">
        <v>75904</v>
      </c>
      <c r="N30316" s="1">
        <v>45444</v>
      </c>
    </row>
    <row r="30317" spans="1:14" x14ac:dyDescent="0.35">
      <c r="A30317" t="s">
        <v>52</v>
      </c>
      <c r="B30317">
        <v>6</v>
      </c>
      <c r="C30317" t="s">
        <v>36205</v>
      </c>
      <c r="D30317" t="s">
        <v>36206</v>
      </c>
      <c r="E30317" s="1">
        <v>45202</v>
      </c>
      <c r="F30317" t="s">
        <v>75</v>
      </c>
      <c r="G30317" s="15">
        <v>19785</v>
      </c>
      <c r="J30317">
        <v>745000</v>
      </c>
      <c r="K30317" t="s">
        <v>36207</v>
      </c>
      <c r="L30317" t="s">
        <v>36208</v>
      </c>
      <c r="M30317">
        <v>78576</v>
      </c>
      <c r="N30317" s="1">
        <v>45444</v>
      </c>
    </row>
    <row r="30318" spans="1:14" x14ac:dyDescent="0.35">
      <c r="A30318" t="s">
        <v>52</v>
      </c>
      <c r="B30318">
        <v>6</v>
      </c>
      <c r="C30318" t="s">
        <v>36205</v>
      </c>
      <c r="D30318" t="s">
        <v>36206</v>
      </c>
      <c r="E30318" s="1">
        <v>45317</v>
      </c>
      <c r="F30318" t="s">
        <v>75</v>
      </c>
      <c r="G30318" s="15">
        <v>78695</v>
      </c>
      <c r="J30318">
        <v>745000</v>
      </c>
      <c r="K30318" t="s">
        <v>36207</v>
      </c>
      <c r="L30318" t="s">
        <v>36208</v>
      </c>
      <c r="M30318">
        <v>78576</v>
      </c>
      <c r="N30318" s="1">
        <v>45444</v>
      </c>
    </row>
    <row r="30319" spans="1:14" x14ac:dyDescent="0.35">
      <c r="A30319" t="s">
        <v>52</v>
      </c>
      <c r="B30319">
        <v>6</v>
      </c>
      <c r="C30319" t="s">
        <v>36205</v>
      </c>
      <c r="D30319" t="s">
        <v>36206</v>
      </c>
      <c r="E30319" s="1">
        <v>45278</v>
      </c>
      <c r="F30319" t="s">
        <v>75</v>
      </c>
      <c r="G30319" s="15">
        <v>87292</v>
      </c>
      <c r="J30319">
        <v>745000</v>
      </c>
      <c r="K30319" t="s">
        <v>36207</v>
      </c>
      <c r="L30319" t="s">
        <v>36208</v>
      </c>
      <c r="M30319">
        <v>78576</v>
      </c>
      <c r="N30319" s="1">
        <v>45444</v>
      </c>
    </row>
    <row r="30320" spans="1:14" x14ac:dyDescent="0.35">
      <c r="A30320" t="s">
        <v>52</v>
      </c>
      <c r="B30320">
        <v>6</v>
      </c>
      <c r="C30320" t="s">
        <v>31124</v>
      </c>
      <c r="D30320" t="s">
        <v>29111</v>
      </c>
      <c r="E30320" s="1">
        <v>44459</v>
      </c>
      <c r="F30320" t="s">
        <v>75</v>
      </c>
      <c r="G30320" s="15">
        <v>655</v>
      </c>
      <c r="J30320">
        <v>676465</v>
      </c>
      <c r="K30320" t="s">
        <v>31125</v>
      </c>
      <c r="L30320" t="s">
        <v>31126</v>
      </c>
      <c r="M30320">
        <v>78041</v>
      </c>
      <c r="N30320" s="1">
        <v>45444</v>
      </c>
    </row>
    <row r="30321" spans="1:14" x14ac:dyDescent="0.35">
      <c r="A30321" t="s">
        <v>52</v>
      </c>
      <c r="B30321">
        <v>6</v>
      </c>
      <c r="C30321" t="s">
        <v>31121</v>
      </c>
      <c r="D30321" t="s">
        <v>25706</v>
      </c>
      <c r="E30321" s="1">
        <v>45021</v>
      </c>
      <c r="F30321" t="s">
        <v>75</v>
      </c>
      <c r="G30321" s="15">
        <v>8190</v>
      </c>
      <c r="J30321">
        <v>676464</v>
      </c>
      <c r="K30321" t="s">
        <v>31122</v>
      </c>
      <c r="L30321" t="s">
        <v>31123</v>
      </c>
      <c r="M30321">
        <v>75038</v>
      </c>
      <c r="N30321" s="1">
        <v>45444</v>
      </c>
    </row>
    <row r="30322" spans="1:14" x14ac:dyDescent="0.35">
      <c r="A30322" t="s">
        <v>52</v>
      </c>
      <c r="B30322">
        <v>6</v>
      </c>
      <c r="C30322" t="s">
        <v>31121</v>
      </c>
      <c r="D30322" t="s">
        <v>25706</v>
      </c>
      <c r="E30322" s="1">
        <v>45042</v>
      </c>
      <c r="F30322" t="s">
        <v>75</v>
      </c>
      <c r="G30322" s="15">
        <v>10084</v>
      </c>
      <c r="J30322">
        <v>676464</v>
      </c>
      <c r="K30322" t="s">
        <v>31122</v>
      </c>
      <c r="L30322" t="s">
        <v>31123</v>
      </c>
      <c r="M30322">
        <v>75038</v>
      </c>
      <c r="N30322" s="1">
        <v>45444</v>
      </c>
    </row>
    <row r="30323" spans="1:14" x14ac:dyDescent="0.35">
      <c r="A30323" t="s">
        <v>52</v>
      </c>
      <c r="B30323">
        <v>6</v>
      </c>
      <c r="C30323" t="s">
        <v>31121</v>
      </c>
      <c r="D30323" t="s">
        <v>25706</v>
      </c>
      <c r="E30323" s="1">
        <v>44896</v>
      </c>
      <c r="F30323" t="s">
        <v>75</v>
      </c>
      <c r="G30323" s="15">
        <v>15593</v>
      </c>
      <c r="J30323">
        <v>676464</v>
      </c>
      <c r="K30323" t="s">
        <v>31122</v>
      </c>
      <c r="L30323" t="s">
        <v>31123</v>
      </c>
      <c r="M30323">
        <v>75038</v>
      </c>
      <c r="N30323" s="1">
        <v>45444</v>
      </c>
    </row>
    <row r="30324" spans="1:14" x14ac:dyDescent="0.35">
      <c r="A30324" t="s">
        <v>52</v>
      </c>
      <c r="B30324">
        <v>6</v>
      </c>
      <c r="C30324" t="s">
        <v>30830</v>
      </c>
      <c r="D30324" t="s">
        <v>25396</v>
      </c>
      <c r="E30324" s="1">
        <v>45271</v>
      </c>
      <c r="F30324" t="s">
        <v>75</v>
      </c>
      <c r="G30324" s="15">
        <v>13397</v>
      </c>
      <c r="J30324">
        <v>676328</v>
      </c>
      <c r="K30324" t="s">
        <v>30831</v>
      </c>
      <c r="L30324" t="s">
        <v>30832</v>
      </c>
      <c r="M30324">
        <v>78251</v>
      </c>
      <c r="N30324" s="1">
        <v>45444</v>
      </c>
    </row>
    <row r="30325" spans="1:14" x14ac:dyDescent="0.35">
      <c r="A30325" t="s">
        <v>52</v>
      </c>
      <c r="B30325">
        <v>6</v>
      </c>
      <c r="C30325" t="s">
        <v>30755</v>
      </c>
      <c r="D30325" t="s">
        <v>30756</v>
      </c>
      <c r="E30325" s="1">
        <v>44599</v>
      </c>
      <c r="F30325" t="s">
        <v>75</v>
      </c>
      <c r="G30325" s="15">
        <v>658</v>
      </c>
      <c r="J30325">
        <v>676288</v>
      </c>
      <c r="K30325" t="s">
        <v>30757</v>
      </c>
      <c r="L30325" t="s">
        <v>30758</v>
      </c>
      <c r="M30325">
        <v>78014</v>
      </c>
      <c r="N30325" s="1">
        <v>45444</v>
      </c>
    </row>
    <row r="30326" spans="1:14" x14ac:dyDescent="0.35">
      <c r="A30326" t="s">
        <v>52</v>
      </c>
      <c r="B30326">
        <v>6</v>
      </c>
      <c r="C30326" t="s">
        <v>30968</v>
      </c>
      <c r="D30326" t="s">
        <v>17582</v>
      </c>
      <c r="E30326" s="1">
        <v>44368</v>
      </c>
      <c r="F30326" t="s">
        <v>75</v>
      </c>
      <c r="G30326" s="15">
        <v>975</v>
      </c>
      <c r="J30326">
        <v>676393</v>
      </c>
      <c r="K30326" t="s">
        <v>30969</v>
      </c>
      <c r="L30326" t="s">
        <v>30970</v>
      </c>
      <c r="M30326">
        <v>79927</v>
      </c>
      <c r="N30326" s="1">
        <v>45444</v>
      </c>
    </row>
    <row r="30327" spans="1:14" x14ac:dyDescent="0.35">
      <c r="A30327" t="s">
        <v>52</v>
      </c>
      <c r="B30327">
        <v>6</v>
      </c>
      <c r="C30327" t="s">
        <v>30968</v>
      </c>
      <c r="D30327" t="s">
        <v>17582</v>
      </c>
      <c r="E30327" s="1">
        <v>45033</v>
      </c>
      <c r="F30327" t="s">
        <v>75</v>
      </c>
      <c r="G30327" s="15">
        <v>7901</v>
      </c>
      <c r="J30327">
        <v>676393</v>
      </c>
      <c r="K30327" t="s">
        <v>30969</v>
      </c>
      <c r="L30327" t="s">
        <v>30970</v>
      </c>
      <c r="M30327">
        <v>79927</v>
      </c>
      <c r="N30327" s="1">
        <v>45444</v>
      </c>
    </row>
    <row r="30328" spans="1:14" x14ac:dyDescent="0.35">
      <c r="A30328" t="s">
        <v>52</v>
      </c>
      <c r="B30328">
        <v>6</v>
      </c>
      <c r="C30328" t="s">
        <v>30968</v>
      </c>
      <c r="D30328" t="s">
        <v>17582</v>
      </c>
      <c r="E30328" s="1">
        <v>45315</v>
      </c>
      <c r="F30328" t="s">
        <v>75</v>
      </c>
      <c r="G30328" s="15">
        <v>8827</v>
      </c>
      <c r="J30328">
        <v>676393</v>
      </c>
      <c r="K30328" t="s">
        <v>30969</v>
      </c>
      <c r="L30328" t="s">
        <v>30970</v>
      </c>
      <c r="M30328">
        <v>79927</v>
      </c>
      <c r="N30328" s="1">
        <v>45444</v>
      </c>
    </row>
    <row r="30329" spans="1:14" x14ac:dyDescent="0.35">
      <c r="A30329" t="s">
        <v>52</v>
      </c>
      <c r="B30329">
        <v>6</v>
      </c>
      <c r="C30329" t="s">
        <v>30968</v>
      </c>
      <c r="D30329" t="s">
        <v>17582</v>
      </c>
      <c r="E30329" s="1">
        <v>44799</v>
      </c>
      <c r="F30329" t="s">
        <v>75</v>
      </c>
      <c r="G30329" s="15">
        <v>10029</v>
      </c>
      <c r="J30329">
        <v>676393</v>
      </c>
      <c r="K30329" t="s">
        <v>30969</v>
      </c>
      <c r="L30329" t="s">
        <v>30970</v>
      </c>
      <c r="M30329">
        <v>79927</v>
      </c>
      <c r="N30329" s="1">
        <v>45444</v>
      </c>
    </row>
    <row r="30330" spans="1:14" x14ac:dyDescent="0.35">
      <c r="A30330" t="s">
        <v>52</v>
      </c>
      <c r="B30330">
        <v>6</v>
      </c>
      <c r="C30330" t="s">
        <v>29568</v>
      </c>
      <c r="D30330" t="s">
        <v>29569</v>
      </c>
      <c r="E30330" s="1">
        <v>45097</v>
      </c>
      <c r="F30330" t="s">
        <v>75</v>
      </c>
      <c r="G30330" s="15">
        <v>92284</v>
      </c>
      <c r="J30330">
        <v>675495</v>
      </c>
      <c r="K30330" t="s">
        <v>29570</v>
      </c>
      <c r="L30330" t="s">
        <v>29571</v>
      </c>
      <c r="M30330">
        <v>77511</v>
      </c>
      <c r="N30330" s="1">
        <v>45444</v>
      </c>
    </row>
    <row r="30331" spans="1:14" x14ac:dyDescent="0.35">
      <c r="A30331" t="s">
        <v>52</v>
      </c>
      <c r="B30331">
        <v>6</v>
      </c>
      <c r="C30331" t="s">
        <v>36209</v>
      </c>
      <c r="D30331" t="s">
        <v>29782</v>
      </c>
      <c r="E30331" s="1">
        <v>45128</v>
      </c>
      <c r="F30331" t="s">
        <v>102</v>
      </c>
      <c r="H30331">
        <v>30</v>
      </c>
      <c r="I30331" s="1">
        <v>45220</v>
      </c>
      <c r="J30331">
        <v>675701</v>
      </c>
      <c r="K30331" t="s">
        <v>36210</v>
      </c>
      <c r="L30331" t="s">
        <v>36211</v>
      </c>
      <c r="M30331">
        <v>77375</v>
      </c>
      <c r="N30331" s="1">
        <v>45444</v>
      </c>
    </row>
    <row r="30332" spans="1:14" x14ac:dyDescent="0.35">
      <c r="A30332" t="s">
        <v>52</v>
      </c>
      <c r="B30332">
        <v>6</v>
      </c>
      <c r="C30332" t="s">
        <v>31167</v>
      </c>
      <c r="D30332" t="s">
        <v>18050</v>
      </c>
      <c r="E30332" s="1">
        <v>44939</v>
      </c>
      <c r="F30332" t="s">
        <v>75</v>
      </c>
      <c r="G30332" s="15">
        <v>15376</v>
      </c>
      <c r="J30332">
        <v>676486</v>
      </c>
      <c r="K30332" t="s">
        <v>31168</v>
      </c>
      <c r="L30332" t="s">
        <v>31169</v>
      </c>
      <c r="M30332">
        <v>78636</v>
      </c>
      <c r="N30332" s="1">
        <v>45444</v>
      </c>
    </row>
    <row r="30333" spans="1:14" x14ac:dyDescent="0.35">
      <c r="A30333" t="s">
        <v>52</v>
      </c>
      <c r="B30333">
        <v>6</v>
      </c>
      <c r="C30333" t="s">
        <v>31167</v>
      </c>
      <c r="D30333" t="s">
        <v>18050</v>
      </c>
      <c r="E30333" s="1">
        <v>44496</v>
      </c>
      <c r="F30333" t="s">
        <v>75</v>
      </c>
      <c r="G30333" s="15">
        <v>42315</v>
      </c>
      <c r="J30333">
        <v>676486</v>
      </c>
      <c r="K30333" t="s">
        <v>31168</v>
      </c>
      <c r="L30333" t="s">
        <v>31169</v>
      </c>
      <c r="M30333">
        <v>78636</v>
      </c>
      <c r="N30333" s="1">
        <v>45444</v>
      </c>
    </row>
    <row r="30334" spans="1:14" x14ac:dyDescent="0.35">
      <c r="A30334" t="s">
        <v>52</v>
      </c>
      <c r="B30334">
        <v>6</v>
      </c>
      <c r="C30334" t="s">
        <v>30861</v>
      </c>
      <c r="D30334" t="s">
        <v>30862</v>
      </c>
      <c r="E30334" s="1">
        <v>44867</v>
      </c>
      <c r="F30334" t="s">
        <v>75</v>
      </c>
      <c r="G30334" s="15">
        <v>5000</v>
      </c>
      <c r="J30334">
        <v>676344</v>
      </c>
      <c r="K30334" t="s">
        <v>30863</v>
      </c>
      <c r="L30334" t="s">
        <v>30864</v>
      </c>
      <c r="M30334">
        <v>75948</v>
      </c>
      <c r="N30334" s="1">
        <v>45444</v>
      </c>
    </row>
    <row r="30335" spans="1:14" x14ac:dyDescent="0.35">
      <c r="A30335" t="s">
        <v>52</v>
      </c>
      <c r="B30335">
        <v>6</v>
      </c>
      <c r="C30335" t="s">
        <v>30377</v>
      </c>
      <c r="D30335" t="s">
        <v>905</v>
      </c>
      <c r="E30335" s="1">
        <v>44454</v>
      </c>
      <c r="F30335" t="s">
        <v>75</v>
      </c>
      <c r="G30335" s="15">
        <v>9750</v>
      </c>
      <c r="J30335">
        <v>676092</v>
      </c>
      <c r="K30335" t="s">
        <v>30378</v>
      </c>
      <c r="L30335" t="s">
        <v>30379</v>
      </c>
      <c r="M30335">
        <v>75766</v>
      </c>
      <c r="N30335" s="1">
        <v>45444</v>
      </c>
    </row>
    <row r="30336" spans="1:14" x14ac:dyDescent="0.35">
      <c r="A30336" t="s">
        <v>52</v>
      </c>
      <c r="B30336">
        <v>6</v>
      </c>
      <c r="C30336" t="s">
        <v>25392</v>
      </c>
      <c r="D30336" t="s">
        <v>20777</v>
      </c>
      <c r="E30336" s="1">
        <v>44510</v>
      </c>
      <c r="F30336" t="s">
        <v>75</v>
      </c>
      <c r="G30336" s="15">
        <v>123858</v>
      </c>
      <c r="J30336">
        <v>455351</v>
      </c>
      <c r="K30336" t="s">
        <v>25393</v>
      </c>
      <c r="L30336" t="s">
        <v>25394</v>
      </c>
      <c r="M30336">
        <v>77802</v>
      </c>
      <c r="N30336" s="1">
        <v>45444</v>
      </c>
    </row>
    <row r="30337" spans="1:14" x14ac:dyDescent="0.35">
      <c r="A30337" t="s">
        <v>52</v>
      </c>
      <c r="B30337">
        <v>6</v>
      </c>
      <c r="C30337" t="s">
        <v>25392</v>
      </c>
      <c r="D30337" t="s">
        <v>15469</v>
      </c>
      <c r="E30337" s="1">
        <v>44603</v>
      </c>
      <c r="F30337" t="s">
        <v>75</v>
      </c>
      <c r="G30337" s="15">
        <v>16464</v>
      </c>
      <c r="J30337">
        <v>676174</v>
      </c>
      <c r="K30337" t="s">
        <v>30533</v>
      </c>
      <c r="L30337" t="s">
        <v>30534</v>
      </c>
      <c r="M30337">
        <v>76520</v>
      </c>
      <c r="N30337" s="1">
        <v>45444</v>
      </c>
    </row>
    <row r="30338" spans="1:14" x14ac:dyDescent="0.35">
      <c r="A30338" t="s">
        <v>52</v>
      </c>
      <c r="B30338">
        <v>6</v>
      </c>
      <c r="C30338" t="s">
        <v>30222</v>
      </c>
      <c r="D30338" t="s">
        <v>25439</v>
      </c>
      <c r="E30338" s="1">
        <v>44461</v>
      </c>
      <c r="F30338" t="s">
        <v>75</v>
      </c>
      <c r="G30338" s="15">
        <v>15000</v>
      </c>
      <c r="J30338">
        <v>676010</v>
      </c>
      <c r="K30338" t="s">
        <v>30223</v>
      </c>
      <c r="L30338" t="s">
        <v>30224</v>
      </c>
      <c r="M30338">
        <v>79109</v>
      </c>
      <c r="N30338" s="1">
        <v>45444</v>
      </c>
    </row>
    <row r="30339" spans="1:14" x14ac:dyDescent="0.35">
      <c r="A30339" t="s">
        <v>52</v>
      </c>
      <c r="B30339">
        <v>6</v>
      </c>
      <c r="C30339" t="s">
        <v>30222</v>
      </c>
      <c r="D30339" t="s">
        <v>25439</v>
      </c>
      <c r="E30339" s="1">
        <v>44419</v>
      </c>
      <c r="F30339" t="s">
        <v>75</v>
      </c>
      <c r="G30339" s="15">
        <v>144100</v>
      </c>
      <c r="J30339">
        <v>676010</v>
      </c>
      <c r="K30339" t="s">
        <v>30223</v>
      </c>
      <c r="L30339" t="s">
        <v>30224</v>
      </c>
      <c r="M30339">
        <v>79109</v>
      </c>
      <c r="N30339" s="1">
        <v>45444</v>
      </c>
    </row>
    <row r="30340" spans="1:14" x14ac:dyDescent="0.35">
      <c r="A30340" t="s">
        <v>52</v>
      </c>
      <c r="B30340">
        <v>6</v>
      </c>
      <c r="C30340" t="s">
        <v>29845</v>
      </c>
      <c r="D30340" t="s">
        <v>219</v>
      </c>
      <c r="E30340" s="1">
        <v>44601</v>
      </c>
      <c r="F30340" t="s">
        <v>75</v>
      </c>
      <c r="G30340" s="15">
        <v>9191</v>
      </c>
      <c r="J30340">
        <v>675774</v>
      </c>
      <c r="K30340" t="s">
        <v>29846</v>
      </c>
      <c r="L30340" t="s">
        <v>29847</v>
      </c>
      <c r="M30340">
        <v>75402</v>
      </c>
      <c r="N30340" s="1">
        <v>45444</v>
      </c>
    </row>
    <row r="30341" spans="1:14" x14ac:dyDescent="0.35">
      <c r="A30341" t="s">
        <v>52</v>
      </c>
      <c r="B30341">
        <v>6</v>
      </c>
      <c r="C30341" t="s">
        <v>29845</v>
      </c>
      <c r="D30341" t="s">
        <v>219</v>
      </c>
      <c r="E30341" s="1">
        <v>44601</v>
      </c>
      <c r="F30341" t="s">
        <v>102</v>
      </c>
      <c r="H30341">
        <v>13</v>
      </c>
      <c r="I30341" s="1">
        <v>44636</v>
      </c>
      <c r="J30341">
        <v>675774</v>
      </c>
      <c r="K30341" t="s">
        <v>29846</v>
      </c>
      <c r="L30341" t="s">
        <v>29847</v>
      </c>
      <c r="M30341">
        <v>75402</v>
      </c>
      <c r="N30341" s="1">
        <v>45444</v>
      </c>
    </row>
    <row r="30342" spans="1:14" x14ac:dyDescent="0.35">
      <c r="A30342" t="s">
        <v>52</v>
      </c>
      <c r="B30342">
        <v>6</v>
      </c>
      <c r="C30342" t="s">
        <v>36212</v>
      </c>
      <c r="D30342" t="s">
        <v>16112</v>
      </c>
      <c r="E30342" s="1">
        <v>45155</v>
      </c>
      <c r="F30342" t="s">
        <v>75</v>
      </c>
      <c r="G30342" s="15">
        <v>12799</v>
      </c>
      <c r="J30342">
        <v>676253</v>
      </c>
      <c r="K30342" t="s">
        <v>36213</v>
      </c>
      <c r="L30342" t="s">
        <v>36214</v>
      </c>
      <c r="M30342">
        <v>75119</v>
      </c>
      <c r="N30342" s="1">
        <v>45444</v>
      </c>
    </row>
    <row r="30343" spans="1:14" x14ac:dyDescent="0.35">
      <c r="A30343" t="s">
        <v>52</v>
      </c>
      <c r="B30343">
        <v>6</v>
      </c>
      <c r="C30343" t="s">
        <v>31040</v>
      </c>
      <c r="D30343" t="s">
        <v>29263</v>
      </c>
      <c r="E30343" s="1">
        <v>45071</v>
      </c>
      <c r="F30343" t="s">
        <v>75</v>
      </c>
      <c r="G30343" s="15">
        <v>22335</v>
      </c>
      <c r="J30343">
        <v>676426</v>
      </c>
      <c r="K30343" t="s">
        <v>31041</v>
      </c>
      <c r="L30343" t="s">
        <v>31042</v>
      </c>
      <c r="M30343">
        <v>76244</v>
      </c>
      <c r="N30343" s="1">
        <v>45444</v>
      </c>
    </row>
    <row r="30344" spans="1:14" x14ac:dyDescent="0.35">
      <c r="A30344" t="s">
        <v>52</v>
      </c>
      <c r="B30344">
        <v>6</v>
      </c>
      <c r="C30344" t="s">
        <v>30965</v>
      </c>
      <c r="D30344" t="s">
        <v>25382</v>
      </c>
      <c r="E30344" s="1">
        <v>44883</v>
      </c>
      <c r="F30344" t="s">
        <v>75</v>
      </c>
      <c r="G30344" s="15">
        <v>9750</v>
      </c>
      <c r="J30344">
        <v>676392</v>
      </c>
      <c r="K30344" t="s">
        <v>30966</v>
      </c>
      <c r="L30344" t="s">
        <v>30967</v>
      </c>
      <c r="M30344">
        <v>78130</v>
      </c>
      <c r="N30344" s="1">
        <v>45444</v>
      </c>
    </row>
    <row r="30345" spans="1:14" x14ac:dyDescent="0.35">
      <c r="A30345" t="s">
        <v>52</v>
      </c>
      <c r="B30345">
        <v>6</v>
      </c>
      <c r="C30345" t="s">
        <v>30658</v>
      </c>
      <c r="D30345" t="s">
        <v>14104</v>
      </c>
      <c r="E30345" s="1">
        <v>44850</v>
      </c>
      <c r="F30345" t="s">
        <v>75</v>
      </c>
      <c r="G30345" s="15">
        <v>13598</v>
      </c>
      <c r="J30345">
        <v>676238</v>
      </c>
      <c r="K30345" t="s">
        <v>30659</v>
      </c>
      <c r="L30345" t="s">
        <v>30660</v>
      </c>
      <c r="M30345">
        <v>78754</v>
      </c>
      <c r="N30345" s="1">
        <v>45444</v>
      </c>
    </row>
    <row r="30346" spans="1:14" x14ac:dyDescent="0.35">
      <c r="A30346" t="s">
        <v>52</v>
      </c>
      <c r="B30346">
        <v>6</v>
      </c>
      <c r="C30346" t="s">
        <v>30658</v>
      </c>
      <c r="D30346" t="s">
        <v>14104</v>
      </c>
      <c r="E30346" s="1">
        <v>44427</v>
      </c>
      <c r="F30346" t="s">
        <v>75</v>
      </c>
      <c r="G30346" s="15">
        <v>16094</v>
      </c>
      <c r="J30346">
        <v>676238</v>
      </c>
      <c r="K30346" t="s">
        <v>30659</v>
      </c>
      <c r="L30346" t="s">
        <v>30660</v>
      </c>
      <c r="M30346">
        <v>78754</v>
      </c>
      <c r="N30346" s="1">
        <v>45444</v>
      </c>
    </row>
    <row r="30347" spans="1:14" x14ac:dyDescent="0.35">
      <c r="A30347" t="s">
        <v>52</v>
      </c>
      <c r="B30347">
        <v>6</v>
      </c>
      <c r="C30347" t="s">
        <v>30658</v>
      </c>
      <c r="D30347" t="s">
        <v>14104</v>
      </c>
      <c r="E30347" s="1">
        <v>44850</v>
      </c>
      <c r="F30347" t="s">
        <v>102</v>
      </c>
      <c r="H30347">
        <v>12</v>
      </c>
      <c r="I30347" s="1">
        <v>44881</v>
      </c>
      <c r="J30347">
        <v>676238</v>
      </c>
      <c r="K30347" t="s">
        <v>30659</v>
      </c>
      <c r="L30347" t="s">
        <v>30660</v>
      </c>
      <c r="M30347">
        <v>78754</v>
      </c>
      <c r="N30347" s="1">
        <v>45444</v>
      </c>
    </row>
    <row r="30348" spans="1:14" x14ac:dyDescent="0.35">
      <c r="A30348" t="s">
        <v>52</v>
      </c>
      <c r="B30348">
        <v>6</v>
      </c>
      <c r="C30348" t="s">
        <v>31028</v>
      </c>
      <c r="D30348" t="s">
        <v>25541</v>
      </c>
      <c r="E30348" s="1">
        <v>45314</v>
      </c>
      <c r="F30348" t="s">
        <v>75</v>
      </c>
      <c r="G30348" s="15">
        <v>21100</v>
      </c>
      <c r="J30348">
        <v>676421</v>
      </c>
      <c r="K30348" t="s">
        <v>31029</v>
      </c>
      <c r="L30348" t="s">
        <v>31030</v>
      </c>
      <c r="M30348">
        <v>75165</v>
      </c>
      <c r="N30348" s="1">
        <v>45444</v>
      </c>
    </row>
    <row r="30349" spans="1:14" x14ac:dyDescent="0.35">
      <c r="A30349" t="s">
        <v>52</v>
      </c>
      <c r="B30349">
        <v>6</v>
      </c>
      <c r="C30349" t="s">
        <v>31028</v>
      </c>
      <c r="D30349" t="s">
        <v>25541</v>
      </c>
      <c r="E30349" s="1">
        <v>44488</v>
      </c>
      <c r="F30349" t="s">
        <v>75</v>
      </c>
      <c r="G30349" s="15">
        <v>129675</v>
      </c>
      <c r="J30349">
        <v>676421</v>
      </c>
      <c r="K30349" t="s">
        <v>31029</v>
      </c>
      <c r="L30349" t="s">
        <v>31030</v>
      </c>
      <c r="M30349">
        <v>75165</v>
      </c>
      <c r="N30349" s="1">
        <v>45444</v>
      </c>
    </row>
    <row r="30350" spans="1:14" x14ac:dyDescent="0.35">
      <c r="A30350" t="s">
        <v>52</v>
      </c>
      <c r="B30350">
        <v>6</v>
      </c>
      <c r="C30350" t="s">
        <v>31028</v>
      </c>
      <c r="D30350" t="s">
        <v>25541</v>
      </c>
      <c r="E30350" s="1">
        <v>44750</v>
      </c>
      <c r="F30350" t="s">
        <v>75</v>
      </c>
      <c r="G30350" s="15">
        <v>181194</v>
      </c>
      <c r="J30350">
        <v>676421</v>
      </c>
      <c r="K30350" t="s">
        <v>31029</v>
      </c>
      <c r="L30350" t="s">
        <v>31030</v>
      </c>
      <c r="M30350">
        <v>75165</v>
      </c>
      <c r="N30350" s="1">
        <v>45444</v>
      </c>
    </row>
    <row r="30351" spans="1:14" x14ac:dyDescent="0.35">
      <c r="A30351" t="s">
        <v>52</v>
      </c>
      <c r="B30351">
        <v>6</v>
      </c>
      <c r="C30351" t="s">
        <v>31028</v>
      </c>
      <c r="D30351" t="s">
        <v>25541</v>
      </c>
      <c r="E30351" s="1">
        <v>44750</v>
      </c>
      <c r="F30351" t="s">
        <v>102</v>
      </c>
      <c r="H30351">
        <v>9</v>
      </c>
      <c r="I30351" s="1">
        <v>44779</v>
      </c>
      <c r="J30351">
        <v>676421</v>
      </c>
      <c r="K30351" t="s">
        <v>31029</v>
      </c>
      <c r="L30351" t="s">
        <v>31030</v>
      </c>
      <c r="M30351">
        <v>75165</v>
      </c>
      <c r="N30351" s="1">
        <v>45444</v>
      </c>
    </row>
    <row r="30352" spans="1:14" x14ac:dyDescent="0.35">
      <c r="A30352" t="s">
        <v>52</v>
      </c>
      <c r="B30352">
        <v>6</v>
      </c>
      <c r="C30352" t="s">
        <v>30797</v>
      </c>
      <c r="D30352" t="s">
        <v>25396</v>
      </c>
      <c r="E30352" s="1">
        <v>44757</v>
      </c>
      <c r="F30352" t="s">
        <v>75</v>
      </c>
      <c r="G30352" s="15">
        <v>9750</v>
      </c>
      <c r="J30352">
        <v>676312</v>
      </c>
      <c r="K30352" t="s">
        <v>30798</v>
      </c>
      <c r="L30352" t="s">
        <v>30799</v>
      </c>
      <c r="M30352">
        <v>78227</v>
      </c>
      <c r="N30352" s="1">
        <v>45444</v>
      </c>
    </row>
    <row r="30353" spans="1:14" x14ac:dyDescent="0.35">
      <c r="A30353" t="s">
        <v>52</v>
      </c>
      <c r="B30353">
        <v>6</v>
      </c>
      <c r="C30353" t="s">
        <v>30797</v>
      </c>
      <c r="D30353" t="s">
        <v>25396</v>
      </c>
      <c r="E30353" s="1">
        <v>44456</v>
      </c>
      <c r="F30353" t="s">
        <v>75</v>
      </c>
      <c r="G30353" s="15">
        <v>9750</v>
      </c>
      <c r="J30353">
        <v>676312</v>
      </c>
      <c r="K30353" t="s">
        <v>30798</v>
      </c>
      <c r="L30353" t="s">
        <v>30799</v>
      </c>
      <c r="M30353">
        <v>78227</v>
      </c>
      <c r="N30353" s="1">
        <v>45444</v>
      </c>
    </row>
    <row r="30354" spans="1:14" x14ac:dyDescent="0.35">
      <c r="A30354" t="s">
        <v>52</v>
      </c>
      <c r="B30354">
        <v>6</v>
      </c>
      <c r="C30354" t="s">
        <v>30415</v>
      </c>
      <c r="D30354" t="s">
        <v>25396</v>
      </c>
      <c r="E30354" s="1">
        <v>44721</v>
      </c>
      <c r="F30354" t="s">
        <v>75</v>
      </c>
      <c r="G30354" s="15">
        <v>9750</v>
      </c>
      <c r="J30354">
        <v>676113</v>
      </c>
      <c r="K30354" t="s">
        <v>30416</v>
      </c>
      <c r="L30354" t="s">
        <v>30417</v>
      </c>
      <c r="M30354">
        <v>78224</v>
      </c>
      <c r="N30354" s="1">
        <v>45444</v>
      </c>
    </row>
    <row r="30355" spans="1:14" x14ac:dyDescent="0.35">
      <c r="A30355" t="s">
        <v>52</v>
      </c>
      <c r="B30355">
        <v>6</v>
      </c>
      <c r="C30355" t="s">
        <v>30415</v>
      </c>
      <c r="D30355" t="s">
        <v>25396</v>
      </c>
      <c r="E30355" s="1">
        <v>44475</v>
      </c>
      <c r="F30355" t="s">
        <v>75</v>
      </c>
      <c r="G30355" s="15">
        <v>16757</v>
      </c>
      <c r="J30355">
        <v>676113</v>
      </c>
      <c r="K30355" t="s">
        <v>30416</v>
      </c>
      <c r="L30355" t="s">
        <v>30417</v>
      </c>
      <c r="M30355">
        <v>78224</v>
      </c>
      <c r="N30355" s="1">
        <v>45444</v>
      </c>
    </row>
    <row r="30356" spans="1:14" x14ac:dyDescent="0.35">
      <c r="A30356" t="s">
        <v>52</v>
      </c>
      <c r="B30356">
        <v>6</v>
      </c>
      <c r="C30356" t="s">
        <v>30415</v>
      </c>
      <c r="D30356" t="s">
        <v>25396</v>
      </c>
      <c r="E30356" s="1">
        <v>44475</v>
      </c>
      <c r="F30356" t="s">
        <v>102</v>
      </c>
      <c r="H30356">
        <v>6</v>
      </c>
      <c r="I30356" s="1">
        <v>44504</v>
      </c>
      <c r="J30356">
        <v>676113</v>
      </c>
      <c r="K30356" t="s">
        <v>30416</v>
      </c>
      <c r="L30356" t="s">
        <v>30417</v>
      </c>
      <c r="M30356">
        <v>78224</v>
      </c>
      <c r="N30356" s="1">
        <v>45444</v>
      </c>
    </row>
    <row r="30357" spans="1:14" x14ac:dyDescent="0.35">
      <c r="A30357" t="s">
        <v>52</v>
      </c>
      <c r="B30357">
        <v>6</v>
      </c>
      <c r="C30357" t="s">
        <v>30305</v>
      </c>
      <c r="D30357" t="s">
        <v>30306</v>
      </c>
      <c r="E30357" s="1">
        <v>45182</v>
      </c>
      <c r="F30357" t="s">
        <v>75</v>
      </c>
      <c r="G30357" s="15">
        <v>14285</v>
      </c>
      <c r="J30357">
        <v>676048</v>
      </c>
      <c r="K30357" t="s">
        <v>30307</v>
      </c>
      <c r="L30357" t="s">
        <v>30308</v>
      </c>
      <c r="M30357">
        <v>75647</v>
      </c>
      <c r="N30357" s="1">
        <v>45444</v>
      </c>
    </row>
    <row r="30358" spans="1:14" x14ac:dyDescent="0.35">
      <c r="A30358" t="s">
        <v>52</v>
      </c>
      <c r="B30358">
        <v>6</v>
      </c>
      <c r="C30358" t="s">
        <v>30305</v>
      </c>
      <c r="D30358" t="s">
        <v>30306</v>
      </c>
      <c r="E30358" s="1">
        <v>44873</v>
      </c>
      <c r="F30358" t="s">
        <v>75</v>
      </c>
      <c r="G30358" s="15">
        <v>15593</v>
      </c>
      <c r="J30358">
        <v>676048</v>
      </c>
      <c r="K30358" t="s">
        <v>30307</v>
      </c>
      <c r="L30358" t="s">
        <v>30308</v>
      </c>
      <c r="M30358">
        <v>75647</v>
      </c>
      <c r="N30358" s="1">
        <v>45444</v>
      </c>
    </row>
    <row r="30359" spans="1:14" x14ac:dyDescent="0.35">
      <c r="A30359" t="s">
        <v>52</v>
      </c>
      <c r="B30359">
        <v>6</v>
      </c>
      <c r="C30359" t="s">
        <v>31007</v>
      </c>
      <c r="D30359" t="s">
        <v>25685</v>
      </c>
      <c r="E30359" s="1">
        <v>44852</v>
      </c>
      <c r="F30359" t="s">
        <v>75</v>
      </c>
      <c r="G30359" s="15">
        <v>15000</v>
      </c>
      <c r="J30359">
        <v>676413</v>
      </c>
      <c r="K30359" t="s">
        <v>31008</v>
      </c>
      <c r="L30359" t="s">
        <v>31009</v>
      </c>
      <c r="M30359">
        <v>75044</v>
      </c>
      <c r="N30359" s="1">
        <v>45444</v>
      </c>
    </row>
    <row r="30360" spans="1:14" x14ac:dyDescent="0.35">
      <c r="A30360" t="s">
        <v>52</v>
      </c>
      <c r="B30360">
        <v>6</v>
      </c>
      <c r="C30360" t="s">
        <v>31007</v>
      </c>
      <c r="D30360" t="s">
        <v>25685</v>
      </c>
      <c r="E30360" s="1">
        <v>45060</v>
      </c>
      <c r="F30360" t="s">
        <v>75</v>
      </c>
      <c r="G30360" s="15">
        <v>15593</v>
      </c>
      <c r="J30360">
        <v>676413</v>
      </c>
      <c r="K30360" t="s">
        <v>31008</v>
      </c>
      <c r="L30360" t="s">
        <v>31009</v>
      </c>
      <c r="M30360">
        <v>75044</v>
      </c>
      <c r="N30360" s="1">
        <v>45444</v>
      </c>
    </row>
    <row r="30361" spans="1:14" x14ac:dyDescent="0.35">
      <c r="A30361" t="s">
        <v>52</v>
      </c>
      <c r="B30361">
        <v>6</v>
      </c>
      <c r="C30361" t="s">
        <v>31007</v>
      </c>
      <c r="D30361" t="s">
        <v>25685</v>
      </c>
      <c r="E30361" s="1">
        <v>44442</v>
      </c>
      <c r="F30361" t="s">
        <v>75</v>
      </c>
      <c r="G30361" s="15">
        <v>19728</v>
      </c>
      <c r="J30361">
        <v>676413</v>
      </c>
      <c r="K30361" t="s">
        <v>31008</v>
      </c>
      <c r="L30361" t="s">
        <v>31009</v>
      </c>
      <c r="M30361">
        <v>75044</v>
      </c>
      <c r="N30361" s="1">
        <v>45444</v>
      </c>
    </row>
    <row r="30362" spans="1:14" x14ac:dyDescent="0.35">
      <c r="A30362" t="s">
        <v>52</v>
      </c>
      <c r="B30362">
        <v>6</v>
      </c>
      <c r="C30362" t="s">
        <v>29395</v>
      </c>
      <c r="D30362" t="s">
        <v>25809</v>
      </c>
      <c r="E30362" s="1">
        <v>44832</v>
      </c>
      <c r="F30362" t="s">
        <v>75</v>
      </c>
      <c r="G30362" s="15">
        <v>7446</v>
      </c>
      <c r="J30362">
        <v>675329</v>
      </c>
      <c r="K30362" t="s">
        <v>29396</v>
      </c>
      <c r="L30362" t="s">
        <v>29397</v>
      </c>
      <c r="M30362">
        <v>79336</v>
      </c>
      <c r="N30362" s="1">
        <v>45444</v>
      </c>
    </row>
    <row r="30363" spans="1:14" x14ac:dyDescent="0.35">
      <c r="A30363" t="s">
        <v>52</v>
      </c>
      <c r="B30363">
        <v>6</v>
      </c>
      <c r="C30363" t="s">
        <v>29395</v>
      </c>
      <c r="D30363" t="s">
        <v>25809</v>
      </c>
      <c r="E30363" s="1">
        <v>44763</v>
      </c>
      <c r="F30363" t="s">
        <v>75</v>
      </c>
      <c r="G30363" s="15">
        <v>9750</v>
      </c>
      <c r="J30363">
        <v>675329</v>
      </c>
      <c r="K30363" t="s">
        <v>29396</v>
      </c>
      <c r="L30363" t="s">
        <v>29397</v>
      </c>
      <c r="M30363">
        <v>79336</v>
      </c>
      <c r="N30363" s="1">
        <v>45444</v>
      </c>
    </row>
    <row r="30364" spans="1:14" x14ac:dyDescent="0.35">
      <c r="A30364" t="s">
        <v>52</v>
      </c>
      <c r="B30364">
        <v>6</v>
      </c>
      <c r="C30364" t="s">
        <v>29612</v>
      </c>
      <c r="D30364" t="s">
        <v>10505</v>
      </c>
      <c r="E30364" s="1">
        <v>44608</v>
      </c>
      <c r="F30364" t="s">
        <v>75</v>
      </c>
      <c r="G30364" s="15">
        <v>146809</v>
      </c>
      <c r="J30364">
        <v>675540</v>
      </c>
      <c r="K30364" t="s">
        <v>29613</v>
      </c>
      <c r="L30364" t="s">
        <v>29614</v>
      </c>
      <c r="M30364">
        <v>77575</v>
      </c>
      <c r="N30364" s="1">
        <v>45444</v>
      </c>
    </row>
    <row r="30365" spans="1:14" x14ac:dyDescent="0.35">
      <c r="A30365" t="s">
        <v>52</v>
      </c>
      <c r="B30365">
        <v>6</v>
      </c>
      <c r="C30365" t="s">
        <v>36215</v>
      </c>
      <c r="D30365" t="s">
        <v>25403</v>
      </c>
      <c r="E30365" s="1">
        <v>45132</v>
      </c>
      <c r="F30365" t="s">
        <v>102</v>
      </c>
      <c r="H30365">
        <v>4</v>
      </c>
      <c r="I30365" s="1">
        <v>45224</v>
      </c>
      <c r="J30365">
        <v>675935</v>
      </c>
      <c r="K30365" t="s">
        <v>36216</v>
      </c>
      <c r="L30365" t="s">
        <v>36217</v>
      </c>
      <c r="M30365">
        <v>76117</v>
      </c>
      <c r="N30365" s="1">
        <v>45444</v>
      </c>
    </row>
    <row r="30366" spans="1:14" x14ac:dyDescent="0.35">
      <c r="A30366" t="s">
        <v>52</v>
      </c>
      <c r="B30366">
        <v>6</v>
      </c>
      <c r="C30366" t="s">
        <v>33963</v>
      </c>
      <c r="D30366" t="s">
        <v>25472</v>
      </c>
      <c r="E30366" s="1">
        <v>45049</v>
      </c>
      <c r="F30366" t="s">
        <v>75</v>
      </c>
      <c r="G30366" s="15">
        <v>14521</v>
      </c>
      <c r="J30366">
        <v>455889</v>
      </c>
      <c r="K30366" t="s">
        <v>33964</v>
      </c>
      <c r="L30366" t="s">
        <v>33965</v>
      </c>
      <c r="M30366">
        <v>76550</v>
      </c>
      <c r="N30366" s="1">
        <v>45444</v>
      </c>
    </row>
    <row r="30367" spans="1:14" x14ac:dyDescent="0.35">
      <c r="A30367" t="s">
        <v>52</v>
      </c>
      <c r="B30367">
        <v>6</v>
      </c>
      <c r="C30367" t="s">
        <v>31218</v>
      </c>
      <c r="D30367" t="s">
        <v>29648</v>
      </c>
      <c r="E30367" s="1">
        <v>44931</v>
      </c>
      <c r="F30367" t="s">
        <v>75</v>
      </c>
      <c r="G30367" s="15">
        <v>12155</v>
      </c>
      <c r="J30367">
        <v>745021</v>
      </c>
      <c r="K30367" t="s">
        <v>31219</v>
      </c>
      <c r="L30367" t="s">
        <v>31220</v>
      </c>
      <c r="M30367">
        <v>75771</v>
      </c>
      <c r="N30367" s="1">
        <v>45444</v>
      </c>
    </row>
    <row r="30368" spans="1:14" x14ac:dyDescent="0.35">
      <c r="A30368" t="s">
        <v>52</v>
      </c>
      <c r="B30368">
        <v>6</v>
      </c>
      <c r="C30368" t="s">
        <v>31218</v>
      </c>
      <c r="D30368" t="s">
        <v>29648</v>
      </c>
      <c r="E30368" s="1">
        <v>45084</v>
      </c>
      <c r="F30368" t="s">
        <v>75</v>
      </c>
      <c r="G30368" s="15">
        <v>13397</v>
      </c>
      <c r="J30368">
        <v>745021</v>
      </c>
      <c r="K30368" t="s">
        <v>31219</v>
      </c>
      <c r="L30368" t="s">
        <v>31220</v>
      </c>
      <c r="M30368">
        <v>75771</v>
      </c>
      <c r="N30368" s="1">
        <v>45444</v>
      </c>
    </row>
    <row r="30369" spans="1:14" x14ac:dyDescent="0.35">
      <c r="A30369" t="s">
        <v>52</v>
      </c>
      <c r="B30369">
        <v>6</v>
      </c>
      <c r="C30369" t="s">
        <v>36218</v>
      </c>
      <c r="D30369" t="s">
        <v>29203</v>
      </c>
      <c r="E30369" s="1">
        <v>45163</v>
      </c>
      <c r="F30369" t="s">
        <v>75</v>
      </c>
      <c r="G30369" s="15">
        <v>62946</v>
      </c>
      <c r="J30369">
        <v>675870</v>
      </c>
      <c r="K30369" t="s">
        <v>36219</v>
      </c>
      <c r="L30369" t="s">
        <v>36220</v>
      </c>
      <c r="M30369">
        <v>75081</v>
      </c>
      <c r="N30369" s="1">
        <v>45444</v>
      </c>
    </row>
    <row r="30370" spans="1:14" x14ac:dyDescent="0.35">
      <c r="A30370" t="s">
        <v>52</v>
      </c>
      <c r="B30370">
        <v>6</v>
      </c>
      <c r="C30370" t="s">
        <v>29162</v>
      </c>
      <c r="D30370" t="s">
        <v>29163</v>
      </c>
      <c r="E30370" s="1">
        <v>44679</v>
      </c>
      <c r="F30370" t="s">
        <v>75</v>
      </c>
      <c r="G30370" s="15">
        <v>7433</v>
      </c>
      <c r="J30370">
        <v>675076</v>
      </c>
      <c r="K30370" t="s">
        <v>29164</v>
      </c>
      <c r="L30370" t="s">
        <v>29165</v>
      </c>
      <c r="M30370">
        <v>78643</v>
      </c>
      <c r="N30370" s="1">
        <v>45444</v>
      </c>
    </row>
    <row r="30371" spans="1:14" x14ac:dyDescent="0.35">
      <c r="A30371" t="s">
        <v>52</v>
      </c>
      <c r="B30371">
        <v>6</v>
      </c>
      <c r="C30371" t="s">
        <v>29162</v>
      </c>
      <c r="D30371" t="s">
        <v>29163</v>
      </c>
      <c r="E30371" s="1">
        <v>45275</v>
      </c>
      <c r="F30371" t="s">
        <v>75</v>
      </c>
      <c r="G30371" s="15">
        <v>61800</v>
      </c>
      <c r="J30371">
        <v>675076</v>
      </c>
      <c r="K30371" t="s">
        <v>29164</v>
      </c>
      <c r="L30371" t="s">
        <v>29165</v>
      </c>
      <c r="M30371">
        <v>78643</v>
      </c>
      <c r="N30371" s="1">
        <v>45444</v>
      </c>
    </row>
    <row r="30372" spans="1:14" x14ac:dyDescent="0.35">
      <c r="A30372" t="s">
        <v>52</v>
      </c>
      <c r="B30372">
        <v>6</v>
      </c>
      <c r="C30372" t="s">
        <v>29162</v>
      </c>
      <c r="D30372" t="s">
        <v>29163</v>
      </c>
      <c r="E30372" s="1">
        <v>45275</v>
      </c>
      <c r="F30372" t="s">
        <v>102</v>
      </c>
      <c r="H30372">
        <v>3</v>
      </c>
      <c r="I30372" s="1">
        <v>45314</v>
      </c>
      <c r="J30372">
        <v>675076</v>
      </c>
      <c r="K30372" t="s">
        <v>29164</v>
      </c>
      <c r="L30372" t="s">
        <v>29165</v>
      </c>
      <c r="M30372">
        <v>78643</v>
      </c>
      <c r="N30372" s="1">
        <v>45444</v>
      </c>
    </row>
    <row r="30373" spans="1:14" x14ac:dyDescent="0.35">
      <c r="A30373" t="s">
        <v>52</v>
      </c>
      <c r="B30373">
        <v>6</v>
      </c>
      <c r="C30373" t="s">
        <v>29565</v>
      </c>
      <c r="D30373" t="s">
        <v>20622</v>
      </c>
      <c r="E30373" s="1">
        <v>44841</v>
      </c>
      <c r="F30373" t="s">
        <v>75</v>
      </c>
      <c r="G30373" s="15">
        <v>7446</v>
      </c>
      <c r="J30373">
        <v>675494</v>
      </c>
      <c r="K30373" t="s">
        <v>29566</v>
      </c>
      <c r="L30373" t="s">
        <v>29567</v>
      </c>
      <c r="M30373">
        <v>78363</v>
      </c>
      <c r="N30373" s="1">
        <v>45444</v>
      </c>
    </row>
    <row r="30374" spans="1:14" x14ac:dyDescent="0.35">
      <c r="A30374" t="s">
        <v>52</v>
      </c>
      <c r="B30374">
        <v>6</v>
      </c>
      <c r="C30374" t="s">
        <v>29565</v>
      </c>
      <c r="D30374" t="s">
        <v>20622</v>
      </c>
      <c r="E30374" s="1">
        <v>45187</v>
      </c>
      <c r="F30374" t="s">
        <v>75</v>
      </c>
      <c r="G30374" s="15">
        <v>8190</v>
      </c>
      <c r="J30374">
        <v>675494</v>
      </c>
      <c r="K30374" t="s">
        <v>29566</v>
      </c>
      <c r="L30374" t="s">
        <v>29567</v>
      </c>
      <c r="M30374">
        <v>78363</v>
      </c>
      <c r="N30374" s="1">
        <v>45444</v>
      </c>
    </row>
    <row r="30375" spans="1:14" x14ac:dyDescent="0.35">
      <c r="A30375" t="s">
        <v>52</v>
      </c>
      <c r="B30375">
        <v>6</v>
      </c>
      <c r="C30375" t="s">
        <v>30722</v>
      </c>
      <c r="D30375" t="s">
        <v>14104</v>
      </c>
      <c r="E30375" s="1">
        <v>44410</v>
      </c>
      <c r="F30375" t="s">
        <v>75</v>
      </c>
      <c r="G30375" s="15">
        <v>650</v>
      </c>
      <c r="J30375">
        <v>676266</v>
      </c>
      <c r="K30375" t="s">
        <v>30723</v>
      </c>
      <c r="L30375" t="s">
        <v>30724</v>
      </c>
      <c r="M30375">
        <v>78732</v>
      </c>
      <c r="N30375" s="1">
        <v>45444</v>
      </c>
    </row>
    <row r="30376" spans="1:14" x14ac:dyDescent="0.35">
      <c r="A30376" t="s">
        <v>52</v>
      </c>
      <c r="B30376">
        <v>6</v>
      </c>
      <c r="C30376" t="s">
        <v>29293</v>
      </c>
      <c r="D30376" t="s">
        <v>29294</v>
      </c>
      <c r="E30376" s="1">
        <v>44628</v>
      </c>
      <c r="F30376" t="s">
        <v>75</v>
      </c>
      <c r="G30376" s="15">
        <v>9750</v>
      </c>
      <c r="J30376">
        <v>675185</v>
      </c>
      <c r="K30376" t="s">
        <v>29295</v>
      </c>
      <c r="L30376" t="s">
        <v>29296</v>
      </c>
      <c r="M30376">
        <v>76247</v>
      </c>
      <c r="N30376" s="1">
        <v>45444</v>
      </c>
    </row>
    <row r="30377" spans="1:14" x14ac:dyDescent="0.35">
      <c r="A30377" t="s">
        <v>52</v>
      </c>
      <c r="B30377">
        <v>6</v>
      </c>
      <c r="C30377" t="s">
        <v>29293</v>
      </c>
      <c r="D30377" t="s">
        <v>29294</v>
      </c>
      <c r="E30377" s="1">
        <v>44482</v>
      </c>
      <c r="F30377" t="s">
        <v>75</v>
      </c>
      <c r="G30377" s="15">
        <v>9750</v>
      </c>
      <c r="J30377">
        <v>675185</v>
      </c>
      <c r="K30377" t="s">
        <v>29295</v>
      </c>
      <c r="L30377" t="s">
        <v>29296</v>
      </c>
      <c r="M30377">
        <v>76247</v>
      </c>
      <c r="N30377" s="1">
        <v>45444</v>
      </c>
    </row>
    <row r="30378" spans="1:14" x14ac:dyDescent="0.35">
      <c r="A30378" t="s">
        <v>52</v>
      </c>
      <c r="B30378">
        <v>6</v>
      </c>
      <c r="C30378" t="s">
        <v>29293</v>
      </c>
      <c r="D30378" t="s">
        <v>29294</v>
      </c>
      <c r="E30378" s="1">
        <v>44971</v>
      </c>
      <c r="F30378" t="s">
        <v>75</v>
      </c>
      <c r="G30378" s="15">
        <v>10490</v>
      </c>
      <c r="J30378">
        <v>675185</v>
      </c>
      <c r="K30378" t="s">
        <v>29295</v>
      </c>
      <c r="L30378" t="s">
        <v>29296</v>
      </c>
      <c r="M30378">
        <v>76247</v>
      </c>
      <c r="N30378" s="1">
        <v>45444</v>
      </c>
    </row>
    <row r="30379" spans="1:14" x14ac:dyDescent="0.35">
      <c r="A30379" t="s">
        <v>52</v>
      </c>
      <c r="B30379">
        <v>6</v>
      </c>
      <c r="C30379" t="s">
        <v>29293</v>
      </c>
      <c r="D30379" t="s">
        <v>29294</v>
      </c>
      <c r="E30379" s="1">
        <v>45183</v>
      </c>
      <c r="F30379" t="s">
        <v>75</v>
      </c>
      <c r="G30379" s="15">
        <v>11253</v>
      </c>
      <c r="J30379">
        <v>675185</v>
      </c>
      <c r="K30379" t="s">
        <v>29295</v>
      </c>
      <c r="L30379" t="s">
        <v>29296</v>
      </c>
      <c r="M30379">
        <v>76247</v>
      </c>
      <c r="N30379" s="1">
        <v>45444</v>
      </c>
    </row>
    <row r="30380" spans="1:14" x14ac:dyDescent="0.35">
      <c r="A30380" t="s">
        <v>52</v>
      </c>
      <c r="B30380">
        <v>6</v>
      </c>
      <c r="C30380" t="s">
        <v>29293</v>
      </c>
      <c r="D30380" t="s">
        <v>29294</v>
      </c>
      <c r="E30380" s="1">
        <v>45070</v>
      </c>
      <c r="F30380" t="s">
        <v>75</v>
      </c>
      <c r="G30380" s="15">
        <v>12941</v>
      </c>
      <c r="J30380">
        <v>675185</v>
      </c>
      <c r="K30380" t="s">
        <v>29295</v>
      </c>
      <c r="L30380" t="s">
        <v>29296</v>
      </c>
      <c r="M30380">
        <v>76247</v>
      </c>
      <c r="N30380" s="1">
        <v>45444</v>
      </c>
    </row>
    <row r="30381" spans="1:14" x14ac:dyDescent="0.35">
      <c r="A30381" t="s">
        <v>52</v>
      </c>
      <c r="B30381">
        <v>6</v>
      </c>
      <c r="C30381" t="s">
        <v>29293</v>
      </c>
      <c r="D30381" t="s">
        <v>29294</v>
      </c>
      <c r="E30381" s="1">
        <v>45134</v>
      </c>
      <c r="F30381" t="s">
        <v>75</v>
      </c>
      <c r="G30381" s="15">
        <v>21726</v>
      </c>
      <c r="J30381">
        <v>675185</v>
      </c>
      <c r="K30381" t="s">
        <v>29295</v>
      </c>
      <c r="L30381" t="s">
        <v>29296</v>
      </c>
      <c r="M30381">
        <v>76247</v>
      </c>
      <c r="N30381" s="1">
        <v>45444</v>
      </c>
    </row>
    <row r="30382" spans="1:14" x14ac:dyDescent="0.35">
      <c r="A30382" t="s">
        <v>52</v>
      </c>
      <c r="B30382">
        <v>6</v>
      </c>
      <c r="C30382" t="s">
        <v>29293</v>
      </c>
      <c r="D30382" t="s">
        <v>29294</v>
      </c>
      <c r="E30382" s="1">
        <v>44898</v>
      </c>
      <c r="F30382" t="s">
        <v>75</v>
      </c>
      <c r="G30382" s="15">
        <v>28349</v>
      </c>
      <c r="J30382">
        <v>675185</v>
      </c>
      <c r="K30382" t="s">
        <v>29295</v>
      </c>
      <c r="L30382" t="s">
        <v>29296</v>
      </c>
      <c r="M30382">
        <v>76247</v>
      </c>
      <c r="N30382" s="1">
        <v>45444</v>
      </c>
    </row>
    <row r="30383" spans="1:14" x14ac:dyDescent="0.35">
      <c r="A30383" t="s">
        <v>52</v>
      </c>
      <c r="B30383">
        <v>6</v>
      </c>
      <c r="C30383" t="s">
        <v>29293</v>
      </c>
      <c r="D30383" t="s">
        <v>29294</v>
      </c>
      <c r="E30383" s="1">
        <v>44931</v>
      </c>
      <c r="F30383" t="s">
        <v>75</v>
      </c>
      <c r="G30383" s="15">
        <v>33275</v>
      </c>
      <c r="J30383">
        <v>675185</v>
      </c>
      <c r="K30383" t="s">
        <v>29295</v>
      </c>
      <c r="L30383" t="s">
        <v>29296</v>
      </c>
      <c r="M30383">
        <v>76247</v>
      </c>
      <c r="N30383" s="1">
        <v>45444</v>
      </c>
    </row>
    <row r="30384" spans="1:14" x14ac:dyDescent="0.35">
      <c r="A30384" t="s">
        <v>52</v>
      </c>
      <c r="B30384">
        <v>6</v>
      </c>
      <c r="C30384" t="s">
        <v>29293</v>
      </c>
      <c r="D30384" t="s">
        <v>29294</v>
      </c>
      <c r="E30384" s="1">
        <v>44971</v>
      </c>
      <c r="F30384" t="s">
        <v>102</v>
      </c>
      <c r="H30384">
        <v>27</v>
      </c>
      <c r="I30384" s="1">
        <v>45016</v>
      </c>
      <c r="J30384">
        <v>675185</v>
      </c>
      <c r="K30384" t="s">
        <v>29295</v>
      </c>
      <c r="L30384" t="s">
        <v>29296</v>
      </c>
      <c r="M30384">
        <v>76247</v>
      </c>
      <c r="N30384" s="1">
        <v>45444</v>
      </c>
    </row>
    <row r="30385" spans="1:14" x14ac:dyDescent="0.35">
      <c r="A30385" t="s">
        <v>52</v>
      </c>
      <c r="B30385">
        <v>6</v>
      </c>
      <c r="C30385" t="s">
        <v>25633</v>
      </c>
      <c r="D30385" t="s">
        <v>25515</v>
      </c>
      <c r="E30385" s="1">
        <v>45347</v>
      </c>
      <c r="F30385" t="s">
        <v>75</v>
      </c>
      <c r="G30385" s="15">
        <v>10560</v>
      </c>
      <c r="J30385">
        <v>455684</v>
      </c>
      <c r="K30385" t="s">
        <v>25634</v>
      </c>
      <c r="L30385" t="s">
        <v>25635</v>
      </c>
      <c r="M30385">
        <v>75605</v>
      </c>
      <c r="N30385" s="1">
        <v>45444</v>
      </c>
    </row>
    <row r="30386" spans="1:14" x14ac:dyDescent="0.35">
      <c r="A30386" t="s">
        <v>52</v>
      </c>
      <c r="B30386">
        <v>6</v>
      </c>
      <c r="C30386" t="s">
        <v>25633</v>
      </c>
      <c r="D30386" t="s">
        <v>25515</v>
      </c>
      <c r="E30386" s="1">
        <v>44614</v>
      </c>
      <c r="F30386" t="s">
        <v>75</v>
      </c>
      <c r="G30386" s="15">
        <v>18067</v>
      </c>
      <c r="J30386">
        <v>455684</v>
      </c>
      <c r="K30386" t="s">
        <v>25634</v>
      </c>
      <c r="L30386" t="s">
        <v>25635</v>
      </c>
      <c r="M30386">
        <v>75605</v>
      </c>
      <c r="N30386" s="1">
        <v>45444</v>
      </c>
    </row>
    <row r="30387" spans="1:14" x14ac:dyDescent="0.35">
      <c r="A30387" t="s">
        <v>52</v>
      </c>
      <c r="B30387">
        <v>6</v>
      </c>
      <c r="C30387" t="s">
        <v>25633</v>
      </c>
      <c r="D30387" t="s">
        <v>25515</v>
      </c>
      <c r="E30387" s="1">
        <v>44833</v>
      </c>
      <c r="F30387" t="s">
        <v>75</v>
      </c>
      <c r="G30387" s="15">
        <v>25105</v>
      </c>
      <c r="J30387">
        <v>455684</v>
      </c>
      <c r="K30387" t="s">
        <v>25634</v>
      </c>
      <c r="L30387" t="s">
        <v>25635</v>
      </c>
      <c r="M30387">
        <v>75605</v>
      </c>
      <c r="N30387" s="1">
        <v>45444</v>
      </c>
    </row>
    <row r="30388" spans="1:14" x14ac:dyDescent="0.35">
      <c r="A30388" t="s">
        <v>52</v>
      </c>
      <c r="B30388">
        <v>6</v>
      </c>
      <c r="C30388" t="s">
        <v>25633</v>
      </c>
      <c r="D30388" t="s">
        <v>25515</v>
      </c>
      <c r="E30388" s="1">
        <v>44377</v>
      </c>
      <c r="F30388" t="s">
        <v>75</v>
      </c>
      <c r="G30388" s="15">
        <v>25775</v>
      </c>
      <c r="J30388">
        <v>455684</v>
      </c>
      <c r="K30388" t="s">
        <v>25634</v>
      </c>
      <c r="L30388" t="s">
        <v>25635</v>
      </c>
      <c r="M30388">
        <v>75605</v>
      </c>
      <c r="N30388" s="1">
        <v>45444</v>
      </c>
    </row>
    <row r="30389" spans="1:14" x14ac:dyDescent="0.35">
      <c r="A30389" t="s">
        <v>52</v>
      </c>
      <c r="B30389">
        <v>6</v>
      </c>
      <c r="C30389" t="s">
        <v>25633</v>
      </c>
      <c r="D30389" t="s">
        <v>25515</v>
      </c>
      <c r="E30389" s="1">
        <v>45072</v>
      </c>
      <c r="F30389" t="s">
        <v>75</v>
      </c>
      <c r="G30389" s="15">
        <v>31186</v>
      </c>
      <c r="J30389">
        <v>455684</v>
      </c>
      <c r="K30389" t="s">
        <v>25634</v>
      </c>
      <c r="L30389" t="s">
        <v>25635</v>
      </c>
      <c r="M30389">
        <v>75605</v>
      </c>
      <c r="N30389" s="1">
        <v>45444</v>
      </c>
    </row>
    <row r="30390" spans="1:14" x14ac:dyDescent="0.35">
      <c r="A30390" t="s">
        <v>52</v>
      </c>
      <c r="B30390">
        <v>6</v>
      </c>
      <c r="C30390" t="s">
        <v>25633</v>
      </c>
      <c r="D30390" t="s">
        <v>25515</v>
      </c>
      <c r="E30390" s="1">
        <v>44377</v>
      </c>
      <c r="F30390" t="s">
        <v>102</v>
      </c>
      <c r="H30390">
        <v>18</v>
      </c>
      <c r="I30390" s="1">
        <v>44415</v>
      </c>
      <c r="J30390">
        <v>455684</v>
      </c>
      <c r="K30390" t="s">
        <v>25634</v>
      </c>
      <c r="L30390" t="s">
        <v>25635</v>
      </c>
      <c r="M30390">
        <v>75605</v>
      </c>
      <c r="N30390" s="1">
        <v>45444</v>
      </c>
    </row>
    <row r="30391" spans="1:14" x14ac:dyDescent="0.35">
      <c r="A30391" t="s">
        <v>52</v>
      </c>
      <c r="B30391">
        <v>6</v>
      </c>
      <c r="C30391" t="s">
        <v>30749</v>
      </c>
      <c r="D30391" t="s">
        <v>5929</v>
      </c>
      <c r="E30391" s="1">
        <v>44368</v>
      </c>
      <c r="F30391" t="s">
        <v>75</v>
      </c>
      <c r="G30391" s="15">
        <v>650</v>
      </c>
      <c r="J30391">
        <v>676283</v>
      </c>
      <c r="K30391" t="s">
        <v>30750</v>
      </c>
      <c r="L30391" t="s">
        <v>30751</v>
      </c>
      <c r="M30391">
        <v>79934</v>
      </c>
      <c r="N30391" s="1">
        <v>45444</v>
      </c>
    </row>
    <row r="30392" spans="1:14" x14ac:dyDescent="0.35">
      <c r="A30392" t="s">
        <v>52</v>
      </c>
      <c r="B30392">
        <v>6</v>
      </c>
      <c r="C30392" t="s">
        <v>30749</v>
      </c>
      <c r="D30392" t="s">
        <v>5929</v>
      </c>
      <c r="E30392" s="1">
        <v>44529</v>
      </c>
      <c r="F30392" t="s">
        <v>75</v>
      </c>
      <c r="G30392" s="15">
        <v>975</v>
      </c>
      <c r="J30392">
        <v>676283</v>
      </c>
      <c r="K30392" t="s">
        <v>30750</v>
      </c>
      <c r="L30392" t="s">
        <v>30751</v>
      </c>
      <c r="M30392">
        <v>79934</v>
      </c>
      <c r="N30392" s="1">
        <v>45444</v>
      </c>
    </row>
    <row r="30393" spans="1:14" x14ac:dyDescent="0.35">
      <c r="A30393" t="s">
        <v>52</v>
      </c>
      <c r="B30393">
        <v>6</v>
      </c>
      <c r="C30393" t="s">
        <v>25858</v>
      </c>
      <c r="D30393" t="s">
        <v>25859</v>
      </c>
      <c r="E30393" s="1">
        <v>45330</v>
      </c>
      <c r="F30393" t="s">
        <v>75</v>
      </c>
      <c r="G30393" s="15">
        <v>5400</v>
      </c>
      <c r="J30393">
        <v>455940</v>
      </c>
      <c r="K30393" t="s">
        <v>25860</v>
      </c>
      <c r="L30393" t="s">
        <v>25861</v>
      </c>
      <c r="M30393">
        <v>79414</v>
      </c>
      <c r="N30393" s="1">
        <v>45444</v>
      </c>
    </row>
    <row r="30394" spans="1:14" x14ac:dyDescent="0.35">
      <c r="A30394" t="s">
        <v>52</v>
      </c>
      <c r="B30394">
        <v>6</v>
      </c>
      <c r="C30394" t="s">
        <v>25858</v>
      </c>
      <c r="D30394" t="s">
        <v>25859</v>
      </c>
      <c r="E30394" s="1">
        <v>44463</v>
      </c>
      <c r="F30394" t="s">
        <v>75</v>
      </c>
      <c r="G30394" s="15">
        <v>9750</v>
      </c>
      <c r="J30394">
        <v>455940</v>
      </c>
      <c r="K30394" t="s">
        <v>25860</v>
      </c>
      <c r="L30394" t="s">
        <v>25861</v>
      </c>
      <c r="M30394">
        <v>79414</v>
      </c>
      <c r="N30394" s="1">
        <v>45444</v>
      </c>
    </row>
    <row r="30395" spans="1:14" x14ac:dyDescent="0.35">
      <c r="A30395" t="s">
        <v>52</v>
      </c>
      <c r="B30395">
        <v>6</v>
      </c>
      <c r="C30395" t="s">
        <v>25858</v>
      </c>
      <c r="D30395" t="s">
        <v>25859</v>
      </c>
      <c r="E30395" s="1">
        <v>44407</v>
      </c>
      <c r="F30395" t="s">
        <v>75</v>
      </c>
      <c r="G30395" s="15">
        <v>9750</v>
      </c>
      <c r="J30395">
        <v>455940</v>
      </c>
      <c r="K30395" t="s">
        <v>25860</v>
      </c>
      <c r="L30395" t="s">
        <v>25861</v>
      </c>
      <c r="M30395">
        <v>79414</v>
      </c>
      <c r="N30395" s="1">
        <v>45444</v>
      </c>
    </row>
    <row r="30396" spans="1:14" x14ac:dyDescent="0.35">
      <c r="A30396" t="s">
        <v>52</v>
      </c>
      <c r="B30396">
        <v>6</v>
      </c>
      <c r="C30396" t="s">
        <v>25858</v>
      </c>
      <c r="D30396" t="s">
        <v>25859</v>
      </c>
      <c r="E30396" s="1">
        <v>44364</v>
      </c>
      <c r="F30396" t="s">
        <v>75</v>
      </c>
      <c r="G30396" s="15">
        <v>12126</v>
      </c>
      <c r="J30396">
        <v>455940</v>
      </c>
      <c r="K30396" t="s">
        <v>25860</v>
      </c>
      <c r="L30396" t="s">
        <v>25861</v>
      </c>
      <c r="M30396">
        <v>79414</v>
      </c>
      <c r="N30396" s="1">
        <v>45444</v>
      </c>
    </row>
    <row r="30397" spans="1:14" x14ac:dyDescent="0.35">
      <c r="A30397" t="s">
        <v>52</v>
      </c>
      <c r="B30397">
        <v>6</v>
      </c>
      <c r="C30397" t="s">
        <v>25858</v>
      </c>
      <c r="D30397" t="s">
        <v>25859</v>
      </c>
      <c r="E30397" s="1">
        <v>45261</v>
      </c>
      <c r="F30397" t="s">
        <v>75</v>
      </c>
      <c r="G30397" s="15">
        <v>17596</v>
      </c>
      <c r="J30397">
        <v>455940</v>
      </c>
      <c r="K30397" t="s">
        <v>25860</v>
      </c>
      <c r="L30397" t="s">
        <v>25861</v>
      </c>
      <c r="M30397">
        <v>79414</v>
      </c>
      <c r="N30397" s="1">
        <v>45444</v>
      </c>
    </row>
    <row r="30398" spans="1:14" x14ac:dyDescent="0.35">
      <c r="A30398" t="s">
        <v>52</v>
      </c>
      <c r="B30398">
        <v>6</v>
      </c>
      <c r="C30398" t="s">
        <v>25858</v>
      </c>
      <c r="D30398" t="s">
        <v>25859</v>
      </c>
      <c r="E30398" s="1">
        <v>44903</v>
      </c>
      <c r="F30398" t="s">
        <v>75</v>
      </c>
      <c r="G30398" s="15">
        <v>31727</v>
      </c>
      <c r="J30398">
        <v>455940</v>
      </c>
      <c r="K30398" t="s">
        <v>25860</v>
      </c>
      <c r="L30398" t="s">
        <v>25861</v>
      </c>
      <c r="M30398">
        <v>79414</v>
      </c>
      <c r="N30398" s="1">
        <v>45444</v>
      </c>
    </row>
    <row r="30399" spans="1:14" x14ac:dyDescent="0.35">
      <c r="A30399" t="s">
        <v>52</v>
      </c>
      <c r="B30399">
        <v>6</v>
      </c>
      <c r="C30399" t="s">
        <v>25858</v>
      </c>
      <c r="D30399" t="s">
        <v>25859</v>
      </c>
      <c r="E30399" s="1">
        <v>45032</v>
      </c>
      <c r="F30399" t="s">
        <v>75</v>
      </c>
      <c r="G30399" s="15">
        <v>39572</v>
      </c>
      <c r="J30399">
        <v>455940</v>
      </c>
      <c r="K30399" t="s">
        <v>25860</v>
      </c>
      <c r="L30399" t="s">
        <v>25861</v>
      </c>
      <c r="M30399">
        <v>79414</v>
      </c>
      <c r="N30399" s="1">
        <v>45444</v>
      </c>
    </row>
    <row r="30400" spans="1:14" x14ac:dyDescent="0.35">
      <c r="A30400" t="s">
        <v>52</v>
      </c>
      <c r="B30400">
        <v>6</v>
      </c>
      <c r="C30400" t="s">
        <v>25858</v>
      </c>
      <c r="D30400" t="s">
        <v>25859</v>
      </c>
      <c r="E30400" s="1">
        <v>44463</v>
      </c>
      <c r="F30400" t="s">
        <v>102</v>
      </c>
      <c r="H30400">
        <v>1</v>
      </c>
      <c r="I30400" s="1">
        <v>44511</v>
      </c>
      <c r="J30400">
        <v>455940</v>
      </c>
      <c r="K30400" t="s">
        <v>25860</v>
      </c>
      <c r="L30400" t="s">
        <v>25861</v>
      </c>
      <c r="M30400">
        <v>79414</v>
      </c>
      <c r="N30400" s="1">
        <v>45444</v>
      </c>
    </row>
    <row r="30401" spans="1:14" x14ac:dyDescent="0.35">
      <c r="A30401" t="s">
        <v>52</v>
      </c>
      <c r="B30401">
        <v>6</v>
      </c>
      <c r="C30401" t="s">
        <v>29366</v>
      </c>
      <c r="D30401" t="s">
        <v>29367</v>
      </c>
      <c r="E30401" s="1">
        <v>44515</v>
      </c>
      <c r="F30401" t="s">
        <v>75</v>
      </c>
      <c r="G30401" s="15">
        <v>975</v>
      </c>
      <c r="J30401">
        <v>675295</v>
      </c>
      <c r="K30401" t="s">
        <v>29368</v>
      </c>
      <c r="L30401" t="s">
        <v>29369</v>
      </c>
      <c r="M30401">
        <v>78052</v>
      </c>
      <c r="N30401" s="1">
        <v>45444</v>
      </c>
    </row>
    <row r="30402" spans="1:14" x14ac:dyDescent="0.35">
      <c r="A30402" t="s">
        <v>52</v>
      </c>
      <c r="B30402">
        <v>6</v>
      </c>
      <c r="C30402" t="s">
        <v>29366</v>
      </c>
      <c r="D30402" t="s">
        <v>29367</v>
      </c>
      <c r="E30402" s="1">
        <v>44522</v>
      </c>
      <c r="F30402" t="s">
        <v>75</v>
      </c>
      <c r="G30402" s="15">
        <v>1300</v>
      </c>
      <c r="J30402">
        <v>675295</v>
      </c>
      <c r="K30402" t="s">
        <v>29368</v>
      </c>
      <c r="L30402" t="s">
        <v>29369</v>
      </c>
      <c r="M30402">
        <v>78052</v>
      </c>
      <c r="N30402" s="1">
        <v>45444</v>
      </c>
    </row>
    <row r="30403" spans="1:14" x14ac:dyDescent="0.35">
      <c r="A30403" t="s">
        <v>52</v>
      </c>
      <c r="B30403">
        <v>6</v>
      </c>
      <c r="C30403" t="s">
        <v>29366</v>
      </c>
      <c r="D30403" t="s">
        <v>29367</v>
      </c>
      <c r="E30403" s="1">
        <v>44529</v>
      </c>
      <c r="F30403" t="s">
        <v>75</v>
      </c>
      <c r="G30403" s="15">
        <v>1625</v>
      </c>
      <c r="J30403">
        <v>675295</v>
      </c>
      <c r="K30403" t="s">
        <v>29368</v>
      </c>
      <c r="L30403" t="s">
        <v>29369</v>
      </c>
      <c r="M30403">
        <v>78052</v>
      </c>
      <c r="N30403" s="1">
        <v>45444</v>
      </c>
    </row>
    <row r="30404" spans="1:14" x14ac:dyDescent="0.35">
      <c r="A30404" t="s">
        <v>52</v>
      </c>
      <c r="B30404">
        <v>6</v>
      </c>
      <c r="C30404" t="s">
        <v>29366</v>
      </c>
      <c r="D30404" t="s">
        <v>29367</v>
      </c>
      <c r="E30404" s="1">
        <v>44536</v>
      </c>
      <c r="F30404" t="s">
        <v>75</v>
      </c>
      <c r="G30404" s="15">
        <v>1950</v>
      </c>
      <c r="J30404">
        <v>675295</v>
      </c>
      <c r="K30404" t="s">
        <v>29368</v>
      </c>
      <c r="L30404" t="s">
        <v>29369</v>
      </c>
      <c r="M30404">
        <v>78052</v>
      </c>
      <c r="N30404" s="1">
        <v>45444</v>
      </c>
    </row>
    <row r="30405" spans="1:14" x14ac:dyDescent="0.35">
      <c r="A30405" t="s">
        <v>52</v>
      </c>
      <c r="B30405">
        <v>6</v>
      </c>
      <c r="C30405" t="s">
        <v>29366</v>
      </c>
      <c r="D30405" t="s">
        <v>29367</v>
      </c>
      <c r="E30405" s="1">
        <v>44599</v>
      </c>
      <c r="F30405" t="s">
        <v>75</v>
      </c>
      <c r="G30405" s="15">
        <v>2302</v>
      </c>
      <c r="J30405">
        <v>675295</v>
      </c>
      <c r="K30405" t="s">
        <v>29368</v>
      </c>
      <c r="L30405" t="s">
        <v>29369</v>
      </c>
      <c r="M30405">
        <v>78052</v>
      </c>
      <c r="N30405" s="1">
        <v>45444</v>
      </c>
    </row>
    <row r="30406" spans="1:14" x14ac:dyDescent="0.35">
      <c r="A30406" t="s">
        <v>52</v>
      </c>
      <c r="B30406">
        <v>6</v>
      </c>
      <c r="C30406" t="s">
        <v>29366</v>
      </c>
      <c r="D30406" t="s">
        <v>29367</v>
      </c>
      <c r="E30406" s="1">
        <v>44634</v>
      </c>
      <c r="F30406" t="s">
        <v>75</v>
      </c>
      <c r="G30406" s="15">
        <v>2631</v>
      </c>
      <c r="J30406">
        <v>675295</v>
      </c>
      <c r="K30406" t="s">
        <v>29368</v>
      </c>
      <c r="L30406" t="s">
        <v>29369</v>
      </c>
      <c r="M30406">
        <v>78052</v>
      </c>
      <c r="N30406" s="1">
        <v>45444</v>
      </c>
    </row>
    <row r="30407" spans="1:14" x14ac:dyDescent="0.35">
      <c r="A30407" t="s">
        <v>52</v>
      </c>
      <c r="B30407">
        <v>6</v>
      </c>
      <c r="C30407" t="s">
        <v>29366</v>
      </c>
      <c r="D30407" t="s">
        <v>29367</v>
      </c>
      <c r="E30407" s="1">
        <v>45097</v>
      </c>
      <c r="F30407" t="s">
        <v>75</v>
      </c>
      <c r="G30407" s="15">
        <v>4235</v>
      </c>
      <c r="J30407">
        <v>675295</v>
      </c>
      <c r="K30407" t="s">
        <v>29368</v>
      </c>
      <c r="L30407" t="s">
        <v>29369</v>
      </c>
      <c r="M30407">
        <v>78052</v>
      </c>
      <c r="N30407" s="1">
        <v>45444</v>
      </c>
    </row>
    <row r="30408" spans="1:14" x14ac:dyDescent="0.35">
      <c r="A30408" t="s">
        <v>52</v>
      </c>
      <c r="B30408">
        <v>6</v>
      </c>
      <c r="C30408" t="s">
        <v>29366</v>
      </c>
      <c r="D30408" t="s">
        <v>29367</v>
      </c>
      <c r="E30408" s="1">
        <v>44784</v>
      </c>
      <c r="F30408" t="s">
        <v>75</v>
      </c>
      <c r="G30408" s="15">
        <v>9750</v>
      </c>
      <c r="J30408">
        <v>675295</v>
      </c>
      <c r="K30408" t="s">
        <v>29368</v>
      </c>
      <c r="L30408" t="s">
        <v>29369</v>
      </c>
      <c r="M30408">
        <v>78052</v>
      </c>
      <c r="N30408" s="1">
        <v>45444</v>
      </c>
    </row>
    <row r="30409" spans="1:14" x14ac:dyDescent="0.35">
      <c r="A30409" t="s">
        <v>52</v>
      </c>
      <c r="B30409">
        <v>6</v>
      </c>
      <c r="C30409" t="s">
        <v>29366</v>
      </c>
      <c r="D30409" t="s">
        <v>29367</v>
      </c>
      <c r="E30409" s="1">
        <v>44455</v>
      </c>
      <c r="F30409" t="s">
        <v>75</v>
      </c>
      <c r="G30409" s="15">
        <v>9750</v>
      </c>
      <c r="J30409">
        <v>675295</v>
      </c>
      <c r="K30409" t="s">
        <v>29368</v>
      </c>
      <c r="L30409" t="s">
        <v>29369</v>
      </c>
      <c r="M30409">
        <v>78052</v>
      </c>
      <c r="N30409" s="1">
        <v>45444</v>
      </c>
    </row>
    <row r="30410" spans="1:14" x14ac:dyDescent="0.35">
      <c r="A30410" t="s">
        <v>52</v>
      </c>
      <c r="B30410">
        <v>6</v>
      </c>
      <c r="C30410" t="s">
        <v>29366</v>
      </c>
      <c r="D30410" t="s">
        <v>29367</v>
      </c>
      <c r="E30410" s="1">
        <v>45076</v>
      </c>
      <c r="F30410" t="s">
        <v>75</v>
      </c>
      <c r="G30410" s="15">
        <v>10586</v>
      </c>
      <c r="J30410">
        <v>675295</v>
      </c>
      <c r="K30410" t="s">
        <v>29368</v>
      </c>
      <c r="L30410" t="s">
        <v>29369</v>
      </c>
      <c r="M30410">
        <v>78052</v>
      </c>
      <c r="N30410" s="1">
        <v>45444</v>
      </c>
    </row>
    <row r="30411" spans="1:14" x14ac:dyDescent="0.35">
      <c r="A30411" t="s">
        <v>52</v>
      </c>
      <c r="B30411">
        <v>6</v>
      </c>
      <c r="C30411" t="s">
        <v>29366</v>
      </c>
      <c r="D30411" t="s">
        <v>29367</v>
      </c>
      <c r="E30411" s="1">
        <v>44591</v>
      </c>
      <c r="F30411" t="s">
        <v>75</v>
      </c>
      <c r="G30411" s="15">
        <v>127654</v>
      </c>
      <c r="J30411">
        <v>675295</v>
      </c>
      <c r="K30411" t="s">
        <v>29368</v>
      </c>
      <c r="L30411" t="s">
        <v>29369</v>
      </c>
      <c r="M30411">
        <v>78052</v>
      </c>
      <c r="N30411" s="1">
        <v>45444</v>
      </c>
    </row>
    <row r="30412" spans="1:14" x14ac:dyDescent="0.35">
      <c r="A30412" t="s">
        <v>52</v>
      </c>
      <c r="B30412">
        <v>6</v>
      </c>
      <c r="C30412" t="s">
        <v>29366</v>
      </c>
      <c r="D30412" t="s">
        <v>29367</v>
      </c>
      <c r="E30412" s="1">
        <v>44591</v>
      </c>
      <c r="F30412" t="s">
        <v>102</v>
      </c>
      <c r="H30412">
        <v>69</v>
      </c>
      <c r="I30412" s="1">
        <v>44618</v>
      </c>
      <c r="J30412">
        <v>675295</v>
      </c>
      <c r="K30412" t="s">
        <v>29368</v>
      </c>
      <c r="L30412" t="s">
        <v>29369</v>
      </c>
      <c r="M30412">
        <v>78052</v>
      </c>
      <c r="N30412" s="1">
        <v>45444</v>
      </c>
    </row>
    <row r="30413" spans="1:14" x14ac:dyDescent="0.35">
      <c r="A30413" t="s">
        <v>52</v>
      </c>
      <c r="B30413">
        <v>6</v>
      </c>
      <c r="C30413" t="s">
        <v>31114</v>
      </c>
      <c r="D30413" t="s">
        <v>31115</v>
      </c>
      <c r="E30413" s="1">
        <v>44938</v>
      </c>
      <c r="F30413" t="s">
        <v>75</v>
      </c>
      <c r="G30413" s="15">
        <v>5262</v>
      </c>
      <c r="J30413">
        <v>676458</v>
      </c>
      <c r="K30413" t="s">
        <v>31116</v>
      </c>
      <c r="L30413" t="s">
        <v>31117</v>
      </c>
      <c r="M30413">
        <v>75147</v>
      </c>
      <c r="N30413" s="1">
        <v>45444</v>
      </c>
    </row>
    <row r="30414" spans="1:14" x14ac:dyDescent="0.35">
      <c r="A30414" t="s">
        <v>52</v>
      </c>
      <c r="B30414">
        <v>6</v>
      </c>
      <c r="C30414" t="s">
        <v>30234</v>
      </c>
      <c r="D30414" t="s">
        <v>12834</v>
      </c>
      <c r="E30414" s="1">
        <v>44410</v>
      </c>
      <c r="F30414" t="s">
        <v>75</v>
      </c>
      <c r="G30414" s="15">
        <v>1300</v>
      </c>
      <c r="J30414">
        <v>676015</v>
      </c>
      <c r="K30414" t="s">
        <v>30235</v>
      </c>
      <c r="L30414" t="s">
        <v>30236</v>
      </c>
      <c r="M30414">
        <v>79707</v>
      </c>
      <c r="N30414" s="1">
        <v>45444</v>
      </c>
    </row>
    <row r="30415" spans="1:14" x14ac:dyDescent="0.35">
      <c r="A30415" t="s">
        <v>52</v>
      </c>
      <c r="B30415">
        <v>6</v>
      </c>
      <c r="C30415" t="s">
        <v>30234</v>
      </c>
      <c r="D30415" t="s">
        <v>12834</v>
      </c>
      <c r="E30415" s="1">
        <v>44601</v>
      </c>
      <c r="F30415" t="s">
        <v>75</v>
      </c>
      <c r="G30415" s="15">
        <v>10780</v>
      </c>
      <c r="J30415">
        <v>676015</v>
      </c>
      <c r="K30415" t="s">
        <v>30235</v>
      </c>
      <c r="L30415" t="s">
        <v>30236</v>
      </c>
      <c r="M30415">
        <v>79707</v>
      </c>
      <c r="N30415" s="1">
        <v>45444</v>
      </c>
    </row>
    <row r="30416" spans="1:14" x14ac:dyDescent="0.35">
      <c r="A30416" t="s">
        <v>52</v>
      </c>
      <c r="B30416">
        <v>6</v>
      </c>
      <c r="C30416" t="s">
        <v>30871</v>
      </c>
      <c r="D30416" t="s">
        <v>25646</v>
      </c>
      <c r="E30416" s="1">
        <v>44580</v>
      </c>
      <c r="F30416" t="s">
        <v>75</v>
      </c>
      <c r="G30416" s="15">
        <v>9750</v>
      </c>
      <c r="J30416">
        <v>676348</v>
      </c>
      <c r="K30416" t="s">
        <v>30872</v>
      </c>
      <c r="L30416" t="s">
        <v>30873</v>
      </c>
      <c r="M30416">
        <v>79762</v>
      </c>
      <c r="N30416" s="1">
        <v>45444</v>
      </c>
    </row>
    <row r="30417" spans="1:14" x14ac:dyDescent="0.35">
      <c r="A30417" t="s">
        <v>52</v>
      </c>
      <c r="B30417">
        <v>6</v>
      </c>
      <c r="C30417" t="s">
        <v>30871</v>
      </c>
      <c r="D30417" t="s">
        <v>25646</v>
      </c>
      <c r="E30417" s="1">
        <v>44435</v>
      </c>
      <c r="F30417" t="s">
        <v>75</v>
      </c>
      <c r="G30417" s="15">
        <v>25740</v>
      </c>
      <c r="J30417">
        <v>676348</v>
      </c>
      <c r="K30417" t="s">
        <v>30872</v>
      </c>
      <c r="L30417" t="s">
        <v>30873</v>
      </c>
      <c r="M30417">
        <v>79762</v>
      </c>
      <c r="N30417" s="1">
        <v>45444</v>
      </c>
    </row>
    <row r="30418" spans="1:14" x14ac:dyDescent="0.35">
      <c r="A30418" t="s">
        <v>52</v>
      </c>
      <c r="B30418">
        <v>6</v>
      </c>
      <c r="C30418" t="s">
        <v>30871</v>
      </c>
      <c r="D30418" t="s">
        <v>25646</v>
      </c>
      <c r="E30418" s="1">
        <v>45323</v>
      </c>
      <c r="F30418" t="s">
        <v>75</v>
      </c>
      <c r="G30418" s="15">
        <v>32445</v>
      </c>
      <c r="J30418">
        <v>676348</v>
      </c>
      <c r="K30418" t="s">
        <v>30872</v>
      </c>
      <c r="L30418" t="s">
        <v>30873</v>
      </c>
      <c r="M30418">
        <v>79762</v>
      </c>
      <c r="N30418" s="1">
        <v>45444</v>
      </c>
    </row>
    <row r="30419" spans="1:14" x14ac:dyDescent="0.35">
      <c r="A30419" t="s">
        <v>52</v>
      </c>
      <c r="B30419">
        <v>6</v>
      </c>
      <c r="C30419" t="s">
        <v>29913</v>
      </c>
      <c r="D30419" t="s">
        <v>10164</v>
      </c>
      <c r="E30419" s="1">
        <v>44351</v>
      </c>
      <c r="F30419" t="s">
        <v>75</v>
      </c>
      <c r="G30419" s="15">
        <v>7345</v>
      </c>
      <c r="J30419">
        <v>675821</v>
      </c>
      <c r="K30419" t="s">
        <v>29914</v>
      </c>
      <c r="L30419" t="s">
        <v>29915</v>
      </c>
      <c r="M30419">
        <v>77864</v>
      </c>
      <c r="N30419" s="1">
        <v>45444</v>
      </c>
    </row>
    <row r="30420" spans="1:14" x14ac:dyDescent="0.35">
      <c r="A30420" t="s">
        <v>52</v>
      </c>
      <c r="B30420">
        <v>6</v>
      </c>
      <c r="C30420" t="s">
        <v>29913</v>
      </c>
      <c r="D30420" t="s">
        <v>10164</v>
      </c>
      <c r="E30420" s="1">
        <v>44517</v>
      </c>
      <c r="F30420" t="s">
        <v>75</v>
      </c>
      <c r="G30420" s="15">
        <v>9750</v>
      </c>
      <c r="J30420">
        <v>675821</v>
      </c>
      <c r="K30420" t="s">
        <v>29914</v>
      </c>
      <c r="L30420" t="s">
        <v>29915</v>
      </c>
      <c r="M30420">
        <v>77864</v>
      </c>
      <c r="N30420" s="1">
        <v>45444</v>
      </c>
    </row>
    <row r="30421" spans="1:14" x14ac:dyDescent="0.35">
      <c r="A30421" t="s">
        <v>52</v>
      </c>
      <c r="B30421">
        <v>6</v>
      </c>
      <c r="C30421" t="s">
        <v>29913</v>
      </c>
      <c r="D30421" t="s">
        <v>10164</v>
      </c>
      <c r="E30421" s="1">
        <v>44591</v>
      </c>
      <c r="F30421" t="s">
        <v>75</v>
      </c>
      <c r="G30421" s="15">
        <v>17885</v>
      </c>
      <c r="J30421">
        <v>675821</v>
      </c>
      <c r="K30421" t="s">
        <v>29914</v>
      </c>
      <c r="L30421" t="s">
        <v>29915</v>
      </c>
      <c r="M30421">
        <v>77864</v>
      </c>
      <c r="N30421" s="1">
        <v>45444</v>
      </c>
    </row>
    <row r="30422" spans="1:14" x14ac:dyDescent="0.35">
      <c r="A30422" t="s">
        <v>52</v>
      </c>
      <c r="B30422">
        <v>6</v>
      </c>
      <c r="C30422" t="s">
        <v>30296</v>
      </c>
      <c r="D30422" t="s">
        <v>29159</v>
      </c>
      <c r="E30422" s="1">
        <v>44637</v>
      </c>
      <c r="F30422" t="s">
        <v>75</v>
      </c>
      <c r="G30422" s="15">
        <v>15000</v>
      </c>
      <c r="J30422">
        <v>676044</v>
      </c>
      <c r="K30422" t="s">
        <v>30297</v>
      </c>
      <c r="L30422" t="s">
        <v>30298</v>
      </c>
      <c r="M30422">
        <v>78648</v>
      </c>
      <c r="N30422" s="1">
        <v>45444</v>
      </c>
    </row>
    <row r="30423" spans="1:14" x14ac:dyDescent="0.35">
      <c r="A30423" t="s">
        <v>52</v>
      </c>
      <c r="B30423">
        <v>6</v>
      </c>
      <c r="C30423" t="s">
        <v>29331</v>
      </c>
      <c r="D30423" t="s">
        <v>8717</v>
      </c>
      <c r="E30423" s="1">
        <v>45189</v>
      </c>
      <c r="F30423" t="s">
        <v>75</v>
      </c>
      <c r="G30423" s="15">
        <v>7807</v>
      </c>
      <c r="J30423">
        <v>675241</v>
      </c>
      <c r="K30423" t="s">
        <v>29332</v>
      </c>
      <c r="L30423" t="s">
        <v>29333</v>
      </c>
      <c r="M30423">
        <v>75657</v>
      </c>
      <c r="N30423" s="1">
        <v>45444</v>
      </c>
    </row>
    <row r="30424" spans="1:14" x14ac:dyDescent="0.35">
      <c r="A30424" t="s">
        <v>52</v>
      </c>
      <c r="B30424">
        <v>6</v>
      </c>
      <c r="C30424" t="s">
        <v>29331</v>
      </c>
      <c r="D30424" t="s">
        <v>8717</v>
      </c>
      <c r="E30424" s="1">
        <v>44714</v>
      </c>
      <c r="F30424" t="s">
        <v>75</v>
      </c>
      <c r="G30424" s="15">
        <v>12427</v>
      </c>
      <c r="J30424">
        <v>675241</v>
      </c>
      <c r="K30424" t="s">
        <v>29332</v>
      </c>
      <c r="L30424" t="s">
        <v>29333</v>
      </c>
      <c r="M30424">
        <v>75657</v>
      </c>
      <c r="N30424" s="1">
        <v>45444</v>
      </c>
    </row>
    <row r="30425" spans="1:14" x14ac:dyDescent="0.35">
      <c r="A30425" t="s">
        <v>52</v>
      </c>
      <c r="B30425">
        <v>6</v>
      </c>
      <c r="C30425" t="s">
        <v>30225</v>
      </c>
      <c r="D30425" t="s">
        <v>10505</v>
      </c>
      <c r="E30425" s="1">
        <v>44567</v>
      </c>
      <c r="F30425" t="s">
        <v>75</v>
      </c>
      <c r="G30425" s="15">
        <v>88728</v>
      </c>
      <c r="J30425">
        <v>676011</v>
      </c>
      <c r="K30425" t="s">
        <v>30226</v>
      </c>
      <c r="L30425" t="s">
        <v>30227</v>
      </c>
      <c r="M30425">
        <v>77575</v>
      </c>
      <c r="N30425" s="1">
        <v>45444</v>
      </c>
    </row>
    <row r="30426" spans="1:14" x14ac:dyDescent="0.35">
      <c r="A30426" t="s">
        <v>52</v>
      </c>
      <c r="B30426">
        <v>6</v>
      </c>
      <c r="C30426" t="s">
        <v>30225</v>
      </c>
      <c r="D30426" t="s">
        <v>10505</v>
      </c>
      <c r="E30426" s="1">
        <v>44567</v>
      </c>
      <c r="F30426" t="s">
        <v>102</v>
      </c>
      <c r="H30426">
        <v>7</v>
      </c>
      <c r="I30426" s="1">
        <v>44600</v>
      </c>
      <c r="J30426">
        <v>676011</v>
      </c>
      <c r="K30426" t="s">
        <v>30226</v>
      </c>
      <c r="L30426" t="s">
        <v>30227</v>
      </c>
      <c r="M30426">
        <v>77575</v>
      </c>
      <c r="N30426" s="1">
        <v>45444</v>
      </c>
    </row>
    <row r="30427" spans="1:14" x14ac:dyDescent="0.35">
      <c r="A30427" t="s">
        <v>52</v>
      </c>
      <c r="B30427">
        <v>6</v>
      </c>
      <c r="C30427" t="s">
        <v>30477</v>
      </c>
      <c r="D30427" t="s">
        <v>15301</v>
      </c>
      <c r="E30427" s="1">
        <v>44543</v>
      </c>
      <c r="F30427" t="s">
        <v>75</v>
      </c>
      <c r="G30427" s="15">
        <v>9750</v>
      </c>
      <c r="J30427">
        <v>676143</v>
      </c>
      <c r="K30427" t="s">
        <v>30478</v>
      </c>
      <c r="L30427" t="s">
        <v>30479</v>
      </c>
      <c r="M30427">
        <v>76063</v>
      </c>
      <c r="N30427" s="1">
        <v>45444</v>
      </c>
    </row>
    <row r="30428" spans="1:14" x14ac:dyDescent="0.35">
      <c r="A30428" t="s">
        <v>52</v>
      </c>
      <c r="B30428">
        <v>6</v>
      </c>
      <c r="C30428" t="s">
        <v>30477</v>
      </c>
      <c r="D30428" t="s">
        <v>15301</v>
      </c>
      <c r="E30428" s="1">
        <v>44576</v>
      </c>
      <c r="F30428" t="s">
        <v>75</v>
      </c>
      <c r="G30428" s="15">
        <v>12490</v>
      </c>
      <c r="J30428">
        <v>676143</v>
      </c>
      <c r="K30428" t="s">
        <v>30478</v>
      </c>
      <c r="L30428" t="s">
        <v>30479</v>
      </c>
      <c r="M30428">
        <v>76063</v>
      </c>
      <c r="N30428" s="1">
        <v>45444</v>
      </c>
    </row>
    <row r="30429" spans="1:14" x14ac:dyDescent="0.35">
      <c r="A30429" t="s">
        <v>52</v>
      </c>
      <c r="B30429">
        <v>6</v>
      </c>
      <c r="C30429" t="s">
        <v>30477</v>
      </c>
      <c r="D30429" t="s">
        <v>15301</v>
      </c>
      <c r="E30429" s="1">
        <v>44439</v>
      </c>
      <c r="F30429" t="s">
        <v>75</v>
      </c>
      <c r="G30429" s="15">
        <v>15383</v>
      </c>
      <c r="J30429">
        <v>676143</v>
      </c>
      <c r="K30429" t="s">
        <v>30478</v>
      </c>
      <c r="L30429" t="s">
        <v>30479</v>
      </c>
      <c r="M30429">
        <v>76063</v>
      </c>
      <c r="N30429" s="1">
        <v>45444</v>
      </c>
    </row>
    <row r="30430" spans="1:14" x14ac:dyDescent="0.35">
      <c r="A30430" t="s">
        <v>52</v>
      </c>
      <c r="B30430">
        <v>6</v>
      </c>
      <c r="C30430" t="s">
        <v>30477</v>
      </c>
      <c r="D30430" t="s">
        <v>15301</v>
      </c>
      <c r="E30430" s="1">
        <v>44631</v>
      </c>
      <c r="F30430" t="s">
        <v>75</v>
      </c>
      <c r="G30430" s="15">
        <v>29484</v>
      </c>
      <c r="J30430">
        <v>676143</v>
      </c>
      <c r="K30430" t="s">
        <v>30478</v>
      </c>
      <c r="L30430" t="s">
        <v>30479</v>
      </c>
      <c r="M30430">
        <v>76063</v>
      </c>
      <c r="N30430" s="1">
        <v>45444</v>
      </c>
    </row>
    <row r="30431" spans="1:14" x14ac:dyDescent="0.35">
      <c r="A30431" t="s">
        <v>52</v>
      </c>
      <c r="B30431">
        <v>6</v>
      </c>
      <c r="C30431" t="s">
        <v>30477</v>
      </c>
      <c r="D30431" t="s">
        <v>15301</v>
      </c>
      <c r="E30431" s="1">
        <v>44439</v>
      </c>
      <c r="F30431" t="s">
        <v>102</v>
      </c>
      <c r="H30431">
        <v>11</v>
      </c>
      <c r="I30431" s="1">
        <v>44483</v>
      </c>
      <c r="J30431">
        <v>676143</v>
      </c>
      <c r="K30431" t="s">
        <v>30478</v>
      </c>
      <c r="L30431" t="s">
        <v>30479</v>
      </c>
      <c r="M30431">
        <v>76063</v>
      </c>
      <c r="N30431" s="1">
        <v>45444</v>
      </c>
    </row>
    <row r="30432" spans="1:14" x14ac:dyDescent="0.35">
      <c r="A30432" t="s">
        <v>52</v>
      </c>
      <c r="B30432">
        <v>6</v>
      </c>
      <c r="C30432" t="s">
        <v>29862</v>
      </c>
      <c r="D30432" t="s">
        <v>15301</v>
      </c>
      <c r="E30432" s="1">
        <v>44516</v>
      </c>
      <c r="F30432" t="s">
        <v>75</v>
      </c>
      <c r="G30432" s="15">
        <v>3250</v>
      </c>
      <c r="J30432">
        <v>675792</v>
      </c>
      <c r="K30432" t="s">
        <v>29863</v>
      </c>
      <c r="L30432" t="s">
        <v>29864</v>
      </c>
      <c r="M30432">
        <v>76063</v>
      </c>
      <c r="N30432" s="1">
        <v>45444</v>
      </c>
    </row>
    <row r="30433" spans="1:14" x14ac:dyDescent="0.35">
      <c r="A30433" t="s">
        <v>52</v>
      </c>
      <c r="B30433">
        <v>6</v>
      </c>
      <c r="C30433" t="s">
        <v>29862</v>
      </c>
      <c r="D30433" t="s">
        <v>15301</v>
      </c>
      <c r="E30433" s="1">
        <v>44980</v>
      </c>
      <c r="F30433" t="s">
        <v>75</v>
      </c>
      <c r="G30433" s="15">
        <v>13397</v>
      </c>
      <c r="J30433">
        <v>675792</v>
      </c>
      <c r="K30433" t="s">
        <v>29863</v>
      </c>
      <c r="L30433" t="s">
        <v>29864</v>
      </c>
      <c r="M30433">
        <v>76063</v>
      </c>
      <c r="N30433" s="1">
        <v>45444</v>
      </c>
    </row>
    <row r="30434" spans="1:14" x14ac:dyDescent="0.35">
      <c r="A30434" t="s">
        <v>52</v>
      </c>
      <c r="B30434">
        <v>6</v>
      </c>
      <c r="C30434" t="s">
        <v>29862</v>
      </c>
      <c r="D30434" t="s">
        <v>15301</v>
      </c>
      <c r="E30434" s="1">
        <v>45094</v>
      </c>
      <c r="F30434" t="s">
        <v>75</v>
      </c>
      <c r="G30434" s="15">
        <v>14528</v>
      </c>
      <c r="J30434">
        <v>675792</v>
      </c>
      <c r="K30434" t="s">
        <v>29863</v>
      </c>
      <c r="L30434" t="s">
        <v>29864</v>
      </c>
      <c r="M30434">
        <v>76063</v>
      </c>
      <c r="N30434" s="1">
        <v>45444</v>
      </c>
    </row>
    <row r="30435" spans="1:14" x14ac:dyDescent="0.35">
      <c r="A30435" t="s">
        <v>52</v>
      </c>
      <c r="B30435">
        <v>6</v>
      </c>
      <c r="C30435" t="s">
        <v>29862</v>
      </c>
      <c r="D30435" t="s">
        <v>15301</v>
      </c>
      <c r="E30435" s="1">
        <v>44435</v>
      </c>
      <c r="F30435" t="s">
        <v>75</v>
      </c>
      <c r="G30435" s="15">
        <v>20650</v>
      </c>
      <c r="J30435">
        <v>675792</v>
      </c>
      <c r="K30435" t="s">
        <v>29863</v>
      </c>
      <c r="L30435" t="s">
        <v>29864</v>
      </c>
      <c r="M30435">
        <v>76063</v>
      </c>
      <c r="N30435" s="1">
        <v>45444</v>
      </c>
    </row>
    <row r="30436" spans="1:14" x14ac:dyDescent="0.35">
      <c r="A30436" t="s">
        <v>52</v>
      </c>
      <c r="B30436">
        <v>6</v>
      </c>
      <c r="C30436" t="s">
        <v>29862</v>
      </c>
      <c r="D30436" t="s">
        <v>15301</v>
      </c>
      <c r="E30436" s="1">
        <v>45121</v>
      </c>
      <c r="F30436" t="s">
        <v>75</v>
      </c>
      <c r="G30436" s="15">
        <v>53552</v>
      </c>
      <c r="J30436">
        <v>675792</v>
      </c>
      <c r="K30436" t="s">
        <v>29863</v>
      </c>
      <c r="L30436" t="s">
        <v>29864</v>
      </c>
      <c r="M30436">
        <v>76063</v>
      </c>
      <c r="N30436" s="1">
        <v>45444</v>
      </c>
    </row>
    <row r="30437" spans="1:14" x14ac:dyDescent="0.35">
      <c r="A30437" t="s">
        <v>52</v>
      </c>
      <c r="B30437">
        <v>6</v>
      </c>
      <c r="C30437" t="s">
        <v>30079</v>
      </c>
      <c r="D30437" t="s">
        <v>30080</v>
      </c>
      <c r="E30437" s="1">
        <v>44382</v>
      </c>
      <c r="F30437" t="s">
        <v>75</v>
      </c>
      <c r="G30437" s="15">
        <v>650</v>
      </c>
      <c r="J30437">
        <v>675923</v>
      </c>
      <c r="K30437" t="s">
        <v>30081</v>
      </c>
      <c r="L30437" t="s">
        <v>30082</v>
      </c>
      <c r="M30437">
        <v>78652</v>
      </c>
      <c r="N30437" s="1">
        <v>45444</v>
      </c>
    </row>
    <row r="30438" spans="1:14" x14ac:dyDescent="0.35">
      <c r="A30438" t="s">
        <v>52</v>
      </c>
      <c r="B30438">
        <v>6</v>
      </c>
      <c r="C30438" t="s">
        <v>30079</v>
      </c>
      <c r="D30438" t="s">
        <v>30080</v>
      </c>
      <c r="E30438" s="1">
        <v>44403</v>
      </c>
      <c r="F30438" t="s">
        <v>75</v>
      </c>
      <c r="G30438" s="15">
        <v>975</v>
      </c>
      <c r="J30438">
        <v>675923</v>
      </c>
      <c r="K30438" t="s">
        <v>30081</v>
      </c>
      <c r="L30438" t="s">
        <v>30082</v>
      </c>
      <c r="M30438">
        <v>78652</v>
      </c>
      <c r="N30438" s="1">
        <v>45444</v>
      </c>
    </row>
    <row r="30439" spans="1:14" x14ac:dyDescent="0.35">
      <c r="A30439" t="s">
        <v>52</v>
      </c>
      <c r="B30439">
        <v>6</v>
      </c>
      <c r="C30439" t="s">
        <v>30079</v>
      </c>
      <c r="D30439" t="s">
        <v>30080</v>
      </c>
      <c r="E30439" s="1">
        <v>45243</v>
      </c>
      <c r="F30439" t="s">
        <v>75</v>
      </c>
      <c r="G30439" s="15">
        <v>2470</v>
      </c>
      <c r="J30439">
        <v>675923</v>
      </c>
      <c r="K30439" t="s">
        <v>30081</v>
      </c>
      <c r="L30439" t="s">
        <v>30082</v>
      </c>
      <c r="M30439">
        <v>78652</v>
      </c>
      <c r="N30439" s="1">
        <v>45444</v>
      </c>
    </row>
    <row r="30440" spans="1:14" x14ac:dyDescent="0.35">
      <c r="A30440" t="s">
        <v>52</v>
      </c>
      <c r="B30440">
        <v>6</v>
      </c>
      <c r="C30440" t="s">
        <v>30079</v>
      </c>
      <c r="D30440" t="s">
        <v>30080</v>
      </c>
      <c r="E30440" s="1">
        <v>45250</v>
      </c>
      <c r="F30440" t="s">
        <v>75</v>
      </c>
      <c r="G30440" s="15">
        <v>2823</v>
      </c>
      <c r="J30440">
        <v>675923</v>
      </c>
      <c r="K30440" t="s">
        <v>30081</v>
      </c>
      <c r="L30440" t="s">
        <v>30082</v>
      </c>
      <c r="M30440">
        <v>78652</v>
      </c>
      <c r="N30440" s="1">
        <v>45444</v>
      </c>
    </row>
    <row r="30441" spans="1:14" x14ac:dyDescent="0.35">
      <c r="A30441" t="s">
        <v>52</v>
      </c>
      <c r="B30441">
        <v>6</v>
      </c>
      <c r="C30441" t="s">
        <v>30079</v>
      </c>
      <c r="D30441" t="s">
        <v>30080</v>
      </c>
      <c r="E30441" s="1">
        <v>45342</v>
      </c>
      <c r="F30441" t="s">
        <v>75</v>
      </c>
      <c r="G30441" s="15">
        <v>4893</v>
      </c>
      <c r="J30441">
        <v>675923</v>
      </c>
      <c r="K30441" t="s">
        <v>30081</v>
      </c>
      <c r="L30441" t="s">
        <v>30082</v>
      </c>
      <c r="M30441">
        <v>78652</v>
      </c>
      <c r="N30441" s="1">
        <v>45444</v>
      </c>
    </row>
    <row r="30442" spans="1:14" x14ac:dyDescent="0.35">
      <c r="A30442" t="s">
        <v>52</v>
      </c>
      <c r="B30442">
        <v>6</v>
      </c>
      <c r="C30442" t="s">
        <v>30079</v>
      </c>
      <c r="D30442" t="s">
        <v>30080</v>
      </c>
      <c r="E30442" s="1">
        <v>45334</v>
      </c>
      <c r="F30442" t="s">
        <v>75</v>
      </c>
      <c r="G30442" s="15">
        <v>4893</v>
      </c>
      <c r="J30442">
        <v>675923</v>
      </c>
      <c r="K30442" t="s">
        <v>30081</v>
      </c>
      <c r="L30442" t="s">
        <v>30082</v>
      </c>
      <c r="M30442">
        <v>78652</v>
      </c>
      <c r="N30442" s="1">
        <v>45444</v>
      </c>
    </row>
    <row r="30443" spans="1:14" x14ac:dyDescent="0.35">
      <c r="A30443" t="s">
        <v>52</v>
      </c>
      <c r="B30443">
        <v>6</v>
      </c>
      <c r="C30443" t="s">
        <v>30079</v>
      </c>
      <c r="D30443" t="s">
        <v>30080</v>
      </c>
      <c r="E30443" s="1">
        <v>45222</v>
      </c>
      <c r="F30443" t="s">
        <v>75</v>
      </c>
      <c r="G30443" s="15">
        <v>5292</v>
      </c>
      <c r="J30443">
        <v>675923</v>
      </c>
      <c r="K30443" t="s">
        <v>30081</v>
      </c>
      <c r="L30443" t="s">
        <v>30082</v>
      </c>
      <c r="M30443">
        <v>78652</v>
      </c>
      <c r="N30443" s="1">
        <v>45444</v>
      </c>
    </row>
    <row r="30444" spans="1:14" x14ac:dyDescent="0.35">
      <c r="A30444" t="s">
        <v>52</v>
      </c>
      <c r="B30444">
        <v>6</v>
      </c>
      <c r="C30444" t="s">
        <v>30079</v>
      </c>
      <c r="D30444" t="s">
        <v>30080</v>
      </c>
      <c r="E30444" s="1">
        <v>45286</v>
      </c>
      <c r="F30444" t="s">
        <v>75</v>
      </c>
      <c r="G30444" s="15">
        <v>10783</v>
      </c>
      <c r="J30444">
        <v>675923</v>
      </c>
      <c r="K30444" t="s">
        <v>30081</v>
      </c>
      <c r="L30444" t="s">
        <v>30082</v>
      </c>
      <c r="M30444">
        <v>78652</v>
      </c>
      <c r="N30444" s="1">
        <v>45444</v>
      </c>
    </row>
    <row r="30445" spans="1:14" x14ac:dyDescent="0.35">
      <c r="A30445" t="s">
        <v>52</v>
      </c>
      <c r="B30445">
        <v>6</v>
      </c>
      <c r="C30445" t="s">
        <v>30079</v>
      </c>
      <c r="D30445" t="s">
        <v>30080</v>
      </c>
      <c r="E30445" s="1">
        <v>45313</v>
      </c>
      <c r="F30445" t="s">
        <v>75</v>
      </c>
      <c r="G30445" s="15">
        <v>14301</v>
      </c>
      <c r="J30445">
        <v>675923</v>
      </c>
      <c r="K30445" t="s">
        <v>30081</v>
      </c>
      <c r="L30445" t="s">
        <v>30082</v>
      </c>
      <c r="M30445">
        <v>78652</v>
      </c>
      <c r="N30445" s="1">
        <v>45444</v>
      </c>
    </row>
    <row r="30446" spans="1:14" x14ac:dyDescent="0.35">
      <c r="A30446" t="s">
        <v>52</v>
      </c>
      <c r="B30446">
        <v>6</v>
      </c>
      <c r="C30446" t="s">
        <v>29848</v>
      </c>
      <c r="D30446" t="s">
        <v>25403</v>
      </c>
      <c r="E30446" s="1">
        <v>45246</v>
      </c>
      <c r="F30446" t="s">
        <v>75</v>
      </c>
      <c r="G30446" s="15">
        <v>7443</v>
      </c>
      <c r="J30446">
        <v>675779</v>
      </c>
      <c r="K30446" t="s">
        <v>29849</v>
      </c>
      <c r="L30446" t="s">
        <v>29850</v>
      </c>
      <c r="M30446">
        <v>76106</v>
      </c>
      <c r="N30446" s="1">
        <v>45444</v>
      </c>
    </row>
    <row r="30447" spans="1:14" x14ac:dyDescent="0.35">
      <c r="A30447" t="s">
        <v>52</v>
      </c>
      <c r="B30447">
        <v>6</v>
      </c>
      <c r="C30447" t="s">
        <v>25598</v>
      </c>
      <c r="D30447" t="s">
        <v>13511</v>
      </c>
      <c r="E30447" s="1">
        <v>44536</v>
      </c>
      <c r="F30447" t="s">
        <v>75</v>
      </c>
      <c r="G30447" s="15">
        <v>983</v>
      </c>
      <c r="J30447">
        <v>455643</v>
      </c>
      <c r="K30447" t="s">
        <v>25599</v>
      </c>
      <c r="L30447" t="s">
        <v>25600</v>
      </c>
      <c r="M30447">
        <v>77414</v>
      </c>
      <c r="N30447" s="1">
        <v>45444</v>
      </c>
    </row>
    <row r="30448" spans="1:14" x14ac:dyDescent="0.35">
      <c r="A30448" t="s">
        <v>52</v>
      </c>
      <c r="B30448">
        <v>6</v>
      </c>
      <c r="C30448" t="s">
        <v>25598</v>
      </c>
      <c r="D30448" t="s">
        <v>13511</v>
      </c>
      <c r="E30448" s="1">
        <v>44543</v>
      </c>
      <c r="F30448" t="s">
        <v>75</v>
      </c>
      <c r="G30448" s="15">
        <v>1310</v>
      </c>
      <c r="J30448">
        <v>455643</v>
      </c>
      <c r="K30448" t="s">
        <v>25599</v>
      </c>
      <c r="L30448" t="s">
        <v>25600</v>
      </c>
      <c r="M30448">
        <v>77414</v>
      </c>
      <c r="N30448" s="1">
        <v>45444</v>
      </c>
    </row>
    <row r="30449" spans="1:14" x14ac:dyDescent="0.35">
      <c r="A30449" t="s">
        <v>52</v>
      </c>
      <c r="B30449">
        <v>6</v>
      </c>
      <c r="C30449" t="s">
        <v>25598</v>
      </c>
      <c r="D30449" t="s">
        <v>13511</v>
      </c>
      <c r="E30449" s="1">
        <v>44557</v>
      </c>
      <c r="F30449" t="s">
        <v>75</v>
      </c>
      <c r="G30449" s="15">
        <v>1638</v>
      </c>
      <c r="J30449">
        <v>455643</v>
      </c>
      <c r="K30449" t="s">
        <v>25599</v>
      </c>
      <c r="L30449" t="s">
        <v>25600</v>
      </c>
      <c r="M30449">
        <v>77414</v>
      </c>
      <c r="N30449" s="1">
        <v>45444</v>
      </c>
    </row>
    <row r="30450" spans="1:14" x14ac:dyDescent="0.35">
      <c r="A30450" t="s">
        <v>52</v>
      </c>
      <c r="B30450">
        <v>6</v>
      </c>
      <c r="C30450" t="s">
        <v>25598</v>
      </c>
      <c r="D30450" t="s">
        <v>13511</v>
      </c>
      <c r="E30450" s="1">
        <v>44571</v>
      </c>
      <c r="F30450" t="s">
        <v>75</v>
      </c>
      <c r="G30450" s="15">
        <v>1965</v>
      </c>
      <c r="J30450">
        <v>455643</v>
      </c>
      <c r="K30450" t="s">
        <v>25599</v>
      </c>
      <c r="L30450" t="s">
        <v>25600</v>
      </c>
      <c r="M30450">
        <v>77414</v>
      </c>
      <c r="N30450" s="1">
        <v>45444</v>
      </c>
    </row>
    <row r="30451" spans="1:14" x14ac:dyDescent="0.35">
      <c r="A30451" t="s">
        <v>52</v>
      </c>
      <c r="B30451">
        <v>6</v>
      </c>
      <c r="C30451" t="s">
        <v>25598</v>
      </c>
      <c r="D30451" t="s">
        <v>13511</v>
      </c>
      <c r="E30451" s="1">
        <v>44704</v>
      </c>
      <c r="F30451" t="s">
        <v>75</v>
      </c>
      <c r="G30451" s="15">
        <v>3496</v>
      </c>
      <c r="J30451">
        <v>455643</v>
      </c>
      <c r="K30451" t="s">
        <v>25599</v>
      </c>
      <c r="L30451" t="s">
        <v>25600</v>
      </c>
      <c r="M30451">
        <v>77414</v>
      </c>
      <c r="N30451" s="1">
        <v>45444</v>
      </c>
    </row>
    <row r="30452" spans="1:14" x14ac:dyDescent="0.35">
      <c r="A30452" t="s">
        <v>52</v>
      </c>
      <c r="B30452">
        <v>6</v>
      </c>
      <c r="C30452" t="s">
        <v>25598</v>
      </c>
      <c r="D30452" t="s">
        <v>13511</v>
      </c>
      <c r="E30452" s="1">
        <v>44711</v>
      </c>
      <c r="F30452" t="s">
        <v>75</v>
      </c>
      <c r="G30452" s="15">
        <v>3846</v>
      </c>
      <c r="J30452">
        <v>455643</v>
      </c>
      <c r="K30452" t="s">
        <v>25599</v>
      </c>
      <c r="L30452" t="s">
        <v>25600</v>
      </c>
      <c r="M30452">
        <v>77414</v>
      </c>
      <c r="N30452" s="1">
        <v>45444</v>
      </c>
    </row>
    <row r="30453" spans="1:14" x14ac:dyDescent="0.35">
      <c r="A30453" t="s">
        <v>52</v>
      </c>
      <c r="B30453">
        <v>6</v>
      </c>
      <c r="C30453" t="s">
        <v>25598</v>
      </c>
      <c r="D30453" t="s">
        <v>13511</v>
      </c>
      <c r="E30453" s="1">
        <v>44683</v>
      </c>
      <c r="F30453" t="s">
        <v>75</v>
      </c>
      <c r="G30453" s="15">
        <v>8391</v>
      </c>
      <c r="J30453">
        <v>455643</v>
      </c>
      <c r="K30453" t="s">
        <v>25599</v>
      </c>
      <c r="L30453" t="s">
        <v>25600</v>
      </c>
      <c r="M30453">
        <v>77414</v>
      </c>
      <c r="N30453" s="1">
        <v>45444</v>
      </c>
    </row>
    <row r="30454" spans="1:14" x14ac:dyDescent="0.35">
      <c r="A30454" t="s">
        <v>52</v>
      </c>
      <c r="B30454">
        <v>6</v>
      </c>
      <c r="C30454" t="s">
        <v>25598</v>
      </c>
      <c r="D30454" t="s">
        <v>13511</v>
      </c>
      <c r="E30454" s="1">
        <v>45167</v>
      </c>
      <c r="F30454" t="s">
        <v>75</v>
      </c>
      <c r="G30454" s="15">
        <v>10062</v>
      </c>
      <c r="J30454">
        <v>455643</v>
      </c>
      <c r="K30454" t="s">
        <v>25599</v>
      </c>
      <c r="L30454" t="s">
        <v>25600</v>
      </c>
      <c r="M30454">
        <v>77414</v>
      </c>
      <c r="N30454" s="1">
        <v>45444</v>
      </c>
    </row>
    <row r="30455" spans="1:14" x14ac:dyDescent="0.35">
      <c r="A30455" t="s">
        <v>52</v>
      </c>
      <c r="B30455">
        <v>6</v>
      </c>
      <c r="C30455" t="s">
        <v>25598</v>
      </c>
      <c r="D30455" t="s">
        <v>13511</v>
      </c>
      <c r="E30455" s="1">
        <v>44445</v>
      </c>
      <c r="F30455" t="s">
        <v>75</v>
      </c>
      <c r="G30455" s="15">
        <v>11911</v>
      </c>
      <c r="J30455">
        <v>455643</v>
      </c>
      <c r="K30455" t="s">
        <v>25599</v>
      </c>
      <c r="L30455" t="s">
        <v>25600</v>
      </c>
      <c r="M30455">
        <v>77414</v>
      </c>
      <c r="N30455" s="1">
        <v>45444</v>
      </c>
    </row>
    <row r="30456" spans="1:14" x14ac:dyDescent="0.35">
      <c r="A30456" t="s">
        <v>52</v>
      </c>
      <c r="B30456">
        <v>6</v>
      </c>
      <c r="C30456" t="s">
        <v>25598</v>
      </c>
      <c r="D30456" t="s">
        <v>13511</v>
      </c>
      <c r="E30456" s="1">
        <v>44771</v>
      </c>
      <c r="F30456" t="s">
        <v>75</v>
      </c>
      <c r="G30456" s="15">
        <v>15766</v>
      </c>
      <c r="J30456">
        <v>455643</v>
      </c>
      <c r="K30456" t="s">
        <v>25599</v>
      </c>
      <c r="L30456" t="s">
        <v>25600</v>
      </c>
      <c r="M30456">
        <v>77414</v>
      </c>
      <c r="N30456" s="1">
        <v>45444</v>
      </c>
    </row>
    <row r="30457" spans="1:14" x14ac:dyDescent="0.35">
      <c r="A30457" t="s">
        <v>52</v>
      </c>
      <c r="B30457">
        <v>6</v>
      </c>
      <c r="C30457" t="s">
        <v>25598</v>
      </c>
      <c r="D30457" t="s">
        <v>13511</v>
      </c>
      <c r="E30457" s="1">
        <v>45348</v>
      </c>
      <c r="F30457" t="s">
        <v>75</v>
      </c>
      <c r="G30457" s="15">
        <v>20965</v>
      </c>
      <c r="J30457">
        <v>455643</v>
      </c>
      <c r="K30457" t="s">
        <v>25599</v>
      </c>
      <c r="L30457" t="s">
        <v>25600</v>
      </c>
      <c r="M30457">
        <v>77414</v>
      </c>
      <c r="N30457" s="1">
        <v>45444</v>
      </c>
    </row>
    <row r="30458" spans="1:14" x14ac:dyDescent="0.35">
      <c r="A30458" t="s">
        <v>52</v>
      </c>
      <c r="B30458">
        <v>6</v>
      </c>
      <c r="C30458" t="s">
        <v>25598</v>
      </c>
      <c r="D30458" t="s">
        <v>13511</v>
      </c>
      <c r="E30458" s="1">
        <v>44624</v>
      </c>
      <c r="F30458" t="s">
        <v>75</v>
      </c>
      <c r="G30458" s="15">
        <v>23147</v>
      </c>
      <c r="J30458">
        <v>455643</v>
      </c>
      <c r="K30458" t="s">
        <v>25599</v>
      </c>
      <c r="L30458" t="s">
        <v>25600</v>
      </c>
      <c r="M30458">
        <v>77414</v>
      </c>
      <c r="N30458" s="1">
        <v>45444</v>
      </c>
    </row>
    <row r="30459" spans="1:14" x14ac:dyDescent="0.35">
      <c r="A30459" t="s">
        <v>52</v>
      </c>
      <c r="B30459">
        <v>6</v>
      </c>
      <c r="C30459" t="s">
        <v>25598</v>
      </c>
      <c r="D30459" t="s">
        <v>13511</v>
      </c>
      <c r="E30459" s="1">
        <v>44624</v>
      </c>
      <c r="F30459" t="s">
        <v>102</v>
      </c>
      <c r="H30459">
        <v>14</v>
      </c>
      <c r="I30459" s="1">
        <v>44668</v>
      </c>
      <c r="J30459">
        <v>455643</v>
      </c>
      <c r="K30459" t="s">
        <v>25599</v>
      </c>
      <c r="L30459" t="s">
        <v>25600</v>
      </c>
      <c r="M30459">
        <v>77414</v>
      </c>
      <c r="N30459" s="1">
        <v>45444</v>
      </c>
    </row>
    <row r="30460" spans="1:14" x14ac:dyDescent="0.35">
      <c r="A30460" t="s">
        <v>52</v>
      </c>
      <c r="B30460">
        <v>6</v>
      </c>
      <c r="C30460" t="s">
        <v>30033</v>
      </c>
      <c r="D30460" t="s">
        <v>13511</v>
      </c>
      <c r="E30460" s="1">
        <v>44438</v>
      </c>
      <c r="F30460" t="s">
        <v>75</v>
      </c>
      <c r="G30460" s="15">
        <v>2275</v>
      </c>
      <c r="J30460">
        <v>675899</v>
      </c>
      <c r="K30460" t="s">
        <v>30034</v>
      </c>
      <c r="L30460" t="s">
        <v>30035</v>
      </c>
      <c r="M30460">
        <v>77414</v>
      </c>
      <c r="N30460" s="1">
        <v>45444</v>
      </c>
    </row>
    <row r="30461" spans="1:14" x14ac:dyDescent="0.35">
      <c r="A30461" t="s">
        <v>52</v>
      </c>
      <c r="B30461">
        <v>6</v>
      </c>
      <c r="C30461" t="s">
        <v>30033</v>
      </c>
      <c r="D30461" t="s">
        <v>13511</v>
      </c>
      <c r="E30461" s="1">
        <v>44445</v>
      </c>
      <c r="F30461" t="s">
        <v>75</v>
      </c>
      <c r="G30461" s="15">
        <v>2600</v>
      </c>
      <c r="J30461">
        <v>675899</v>
      </c>
      <c r="K30461" t="s">
        <v>30034</v>
      </c>
      <c r="L30461" t="s">
        <v>30035</v>
      </c>
      <c r="M30461">
        <v>77414</v>
      </c>
      <c r="N30461" s="1">
        <v>45444</v>
      </c>
    </row>
    <row r="30462" spans="1:14" x14ac:dyDescent="0.35">
      <c r="A30462" t="s">
        <v>52</v>
      </c>
      <c r="B30462">
        <v>6</v>
      </c>
      <c r="C30462" t="s">
        <v>30033</v>
      </c>
      <c r="D30462" t="s">
        <v>13511</v>
      </c>
      <c r="E30462" s="1">
        <v>44860</v>
      </c>
      <c r="F30462" t="s">
        <v>75</v>
      </c>
      <c r="G30462" s="15">
        <v>3474</v>
      </c>
      <c r="J30462">
        <v>675899</v>
      </c>
      <c r="K30462" t="s">
        <v>30034</v>
      </c>
      <c r="L30462" t="s">
        <v>30035</v>
      </c>
      <c r="M30462">
        <v>77414</v>
      </c>
      <c r="N30462" s="1">
        <v>45444</v>
      </c>
    </row>
    <row r="30463" spans="1:14" x14ac:dyDescent="0.35">
      <c r="A30463" t="s">
        <v>52</v>
      </c>
      <c r="B30463">
        <v>6</v>
      </c>
      <c r="C30463" t="s">
        <v>30470</v>
      </c>
      <c r="D30463" t="s">
        <v>12367</v>
      </c>
      <c r="E30463" s="1">
        <v>44490</v>
      </c>
      <c r="F30463" t="s">
        <v>75</v>
      </c>
      <c r="G30463" s="15">
        <v>3439</v>
      </c>
      <c r="J30463">
        <v>676141</v>
      </c>
      <c r="K30463" t="s">
        <v>30471</v>
      </c>
      <c r="L30463" t="s">
        <v>30472</v>
      </c>
      <c r="M30463">
        <v>76002</v>
      </c>
      <c r="N30463" s="1">
        <v>45444</v>
      </c>
    </row>
    <row r="30464" spans="1:14" x14ac:dyDescent="0.35">
      <c r="A30464" t="s">
        <v>52</v>
      </c>
      <c r="B30464">
        <v>6</v>
      </c>
      <c r="C30464" t="s">
        <v>30470</v>
      </c>
      <c r="D30464" t="s">
        <v>12367</v>
      </c>
      <c r="E30464" s="1">
        <v>44406</v>
      </c>
      <c r="F30464" t="s">
        <v>75</v>
      </c>
      <c r="G30464" s="15">
        <v>7986</v>
      </c>
      <c r="J30464">
        <v>676141</v>
      </c>
      <c r="K30464" t="s">
        <v>30471</v>
      </c>
      <c r="L30464" t="s">
        <v>30472</v>
      </c>
      <c r="M30464">
        <v>76002</v>
      </c>
      <c r="N30464" s="1">
        <v>45444</v>
      </c>
    </row>
    <row r="30465" spans="1:14" x14ac:dyDescent="0.35">
      <c r="A30465" t="s">
        <v>52</v>
      </c>
      <c r="B30465">
        <v>6</v>
      </c>
      <c r="C30465" t="s">
        <v>30458</v>
      </c>
      <c r="D30465" t="s">
        <v>29698</v>
      </c>
      <c r="E30465" s="1">
        <v>44354</v>
      </c>
      <c r="F30465" t="s">
        <v>75</v>
      </c>
      <c r="G30465" s="15">
        <v>975</v>
      </c>
      <c r="J30465">
        <v>676133</v>
      </c>
      <c r="K30465" t="s">
        <v>30459</v>
      </c>
      <c r="L30465" t="s">
        <v>30460</v>
      </c>
      <c r="M30465">
        <v>78852</v>
      </c>
      <c r="N30465" s="1">
        <v>45444</v>
      </c>
    </row>
    <row r="30466" spans="1:14" x14ac:dyDescent="0.35">
      <c r="A30466" t="s">
        <v>52</v>
      </c>
      <c r="B30466">
        <v>6</v>
      </c>
      <c r="C30466" t="s">
        <v>30458</v>
      </c>
      <c r="D30466" t="s">
        <v>29698</v>
      </c>
      <c r="E30466" s="1">
        <v>44375</v>
      </c>
      <c r="F30466" t="s">
        <v>75</v>
      </c>
      <c r="G30466" s="15">
        <v>1300</v>
      </c>
      <c r="J30466">
        <v>676133</v>
      </c>
      <c r="K30466" t="s">
        <v>30459</v>
      </c>
      <c r="L30466" t="s">
        <v>30460</v>
      </c>
      <c r="M30466">
        <v>78852</v>
      </c>
      <c r="N30466" s="1">
        <v>45444</v>
      </c>
    </row>
    <row r="30467" spans="1:14" x14ac:dyDescent="0.35">
      <c r="A30467" t="s">
        <v>52</v>
      </c>
      <c r="B30467">
        <v>6</v>
      </c>
      <c r="C30467" t="s">
        <v>25504</v>
      </c>
      <c r="D30467" t="s">
        <v>25505</v>
      </c>
      <c r="E30467" s="1">
        <v>44449</v>
      </c>
      <c r="F30467" t="s">
        <v>75</v>
      </c>
      <c r="G30467" s="15">
        <v>9750</v>
      </c>
      <c r="J30467">
        <v>455560</v>
      </c>
      <c r="K30467" t="s">
        <v>25506</v>
      </c>
      <c r="L30467" t="s">
        <v>25507</v>
      </c>
      <c r="M30467">
        <v>78501</v>
      </c>
      <c r="N30467" s="1">
        <v>45444</v>
      </c>
    </row>
    <row r="30468" spans="1:14" x14ac:dyDescent="0.35">
      <c r="A30468" t="s">
        <v>52</v>
      </c>
      <c r="B30468">
        <v>6</v>
      </c>
      <c r="C30468" t="s">
        <v>30289</v>
      </c>
      <c r="D30468" t="s">
        <v>30290</v>
      </c>
      <c r="E30468" s="1">
        <v>44756</v>
      </c>
      <c r="F30468" t="s">
        <v>75</v>
      </c>
      <c r="G30468" s="15">
        <v>34164</v>
      </c>
      <c r="J30468">
        <v>676042</v>
      </c>
      <c r="K30468" t="s">
        <v>30291</v>
      </c>
      <c r="L30468" t="s">
        <v>30292</v>
      </c>
      <c r="M30468">
        <v>78503</v>
      </c>
      <c r="N30468" s="1">
        <v>45444</v>
      </c>
    </row>
    <row r="30469" spans="1:14" x14ac:dyDescent="0.35">
      <c r="A30469" t="s">
        <v>52</v>
      </c>
      <c r="B30469">
        <v>6</v>
      </c>
      <c r="C30469" t="s">
        <v>30289</v>
      </c>
      <c r="D30469" t="s">
        <v>30290</v>
      </c>
      <c r="E30469" s="1">
        <v>44756</v>
      </c>
      <c r="F30469" t="s">
        <v>102</v>
      </c>
      <c r="H30469">
        <v>6</v>
      </c>
      <c r="I30469" s="1">
        <v>44792</v>
      </c>
      <c r="J30469">
        <v>676042</v>
      </c>
      <c r="K30469" t="s">
        <v>30291</v>
      </c>
      <c r="L30469" t="s">
        <v>30292</v>
      </c>
      <c r="M30469">
        <v>78503</v>
      </c>
      <c r="N30469" s="1">
        <v>45444</v>
      </c>
    </row>
    <row r="30470" spans="1:14" x14ac:dyDescent="0.35">
      <c r="A30470" t="s">
        <v>52</v>
      </c>
      <c r="B30470">
        <v>6</v>
      </c>
      <c r="C30470" t="s">
        <v>29286</v>
      </c>
      <c r="D30470" t="s">
        <v>25396</v>
      </c>
      <c r="E30470" s="1">
        <v>44466</v>
      </c>
      <c r="F30470" t="s">
        <v>75</v>
      </c>
      <c r="G30470" s="15">
        <v>4225</v>
      </c>
      <c r="J30470">
        <v>675176</v>
      </c>
      <c r="K30470" t="s">
        <v>29287</v>
      </c>
      <c r="L30470" t="s">
        <v>29288</v>
      </c>
      <c r="M30470">
        <v>78207</v>
      </c>
      <c r="N30470" s="1">
        <v>45444</v>
      </c>
    </row>
    <row r="30471" spans="1:14" x14ac:dyDescent="0.35">
      <c r="A30471" t="s">
        <v>52</v>
      </c>
      <c r="B30471">
        <v>6</v>
      </c>
      <c r="C30471" t="s">
        <v>29286</v>
      </c>
      <c r="D30471" t="s">
        <v>25396</v>
      </c>
      <c r="E30471" s="1">
        <v>44459</v>
      </c>
      <c r="F30471" t="s">
        <v>75</v>
      </c>
      <c r="G30471" s="15">
        <v>4225</v>
      </c>
      <c r="J30471">
        <v>675176</v>
      </c>
      <c r="K30471" t="s">
        <v>29287</v>
      </c>
      <c r="L30471" t="s">
        <v>29288</v>
      </c>
      <c r="M30471">
        <v>78207</v>
      </c>
      <c r="N30471" s="1">
        <v>45444</v>
      </c>
    </row>
    <row r="30472" spans="1:14" x14ac:dyDescent="0.35">
      <c r="A30472" t="s">
        <v>52</v>
      </c>
      <c r="B30472">
        <v>6</v>
      </c>
      <c r="C30472" t="s">
        <v>29286</v>
      </c>
      <c r="D30472" t="s">
        <v>25396</v>
      </c>
      <c r="E30472" s="1">
        <v>44452</v>
      </c>
      <c r="F30472" t="s">
        <v>75</v>
      </c>
      <c r="G30472" s="15">
        <v>4225</v>
      </c>
      <c r="J30472">
        <v>675176</v>
      </c>
      <c r="K30472" t="s">
        <v>29287</v>
      </c>
      <c r="L30472" t="s">
        <v>29288</v>
      </c>
      <c r="M30472">
        <v>78207</v>
      </c>
      <c r="N30472" s="1">
        <v>45444</v>
      </c>
    </row>
    <row r="30473" spans="1:14" x14ac:dyDescent="0.35">
      <c r="A30473" t="s">
        <v>52</v>
      </c>
      <c r="B30473">
        <v>6</v>
      </c>
      <c r="C30473" t="s">
        <v>29286</v>
      </c>
      <c r="D30473" t="s">
        <v>25396</v>
      </c>
      <c r="E30473" s="1">
        <v>44445</v>
      </c>
      <c r="F30473" t="s">
        <v>75</v>
      </c>
      <c r="G30473" s="15">
        <v>4225</v>
      </c>
      <c r="J30473">
        <v>675176</v>
      </c>
      <c r="K30473" t="s">
        <v>29287</v>
      </c>
      <c r="L30473" t="s">
        <v>29288</v>
      </c>
      <c r="M30473">
        <v>78207</v>
      </c>
      <c r="N30473" s="1">
        <v>45444</v>
      </c>
    </row>
    <row r="30474" spans="1:14" x14ac:dyDescent="0.35">
      <c r="A30474" t="s">
        <v>52</v>
      </c>
      <c r="B30474">
        <v>6</v>
      </c>
      <c r="C30474" t="s">
        <v>29286</v>
      </c>
      <c r="D30474" t="s">
        <v>25396</v>
      </c>
      <c r="E30474" s="1">
        <v>44424</v>
      </c>
      <c r="F30474" t="s">
        <v>75</v>
      </c>
      <c r="G30474" s="15">
        <v>4225</v>
      </c>
      <c r="J30474">
        <v>675176</v>
      </c>
      <c r="K30474" t="s">
        <v>29287</v>
      </c>
      <c r="L30474" t="s">
        <v>29288</v>
      </c>
      <c r="M30474">
        <v>78207</v>
      </c>
      <c r="N30474" s="1">
        <v>45444</v>
      </c>
    </row>
    <row r="30475" spans="1:14" x14ac:dyDescent="0.35">
      <c r="A30475" t="s">
        <v>52</v>
      </c>
      <c r="B30475">
        <v>6</v>
      </c>
      <c r="C30475" t="s">
        <v>29286</v>
      </c>
      <c r="D30475" t="s">
        <v>25396</v>
      </c>
      <c r="E30475" s="1">
        <v>44417</v>
      </c>
      <c r="F30475" t="s">
        <v>75</v>
      </c>
      <c r="G30475" s="15">
        <v>4225</v>
      </c>
      <c r="J30475">
        <v>675176</v>
      </c>
      <c r="K30475" t="s">
        <v>29287</v>
      </c>
      <c r="L30475" t="s">
        <v>29288</v>
      </c>
      <c r="M30475">
        <v>78207</v>
      </c>
      <c r="N30475" s="1">
        <v>45444</v>
      </c>
    </row>
    <row r="30476" spans="1:14" x14ac:dyDescent="0.35">
      <c r="A30476" t="s">
        <v>52</v>
      </c>
      <c r="B30476">
        <v>6</v>
      </c>
      <c r="C30476" t="s">
        <v>29286</v>
      </c>
      <c r="D30476" t="s">
        <v>25396</v>
      </c>
      <c r="E30476" s="1">
        <v>44410</v>
      </c>
      <c r="F30476" t="s">
        <v>75</v>
      </c>
      <c r="G30476" s="15">
        <v>4225</v>
      </c>
      <c r="J30476">
        <v>675176</v>
      </c>
      <c r="K30476" t="s">
        <v>29287</v>
      </c>
      <c r="L30476" t="s">
        <v>29288</v>
      </c>
      <c r="M30476">
        <v>78207</v>
      </c>
      <c r="N30476" s="1">
        <v>45444</v>
      </c>
    </row>
    <row r="30477" spans="1:14" x14ac:dyDescent="0.35">
      <c r="A30477" t="s">
        <v>52</v>
      </c>
      <c r="B30477">
        <v>6</v>
      </c>
      <c r="C30477" t="s">
        <v>29286</v>
      </c>
      <c r="D30477" t="s">
        <v>25396</v>
      </c>
      <c r="E30477" s="1">
        <v>44403</v>
      </c>
      <c r="F30477" t="s">
        <v>75</v>
      </c>
      <c r="G30477" s="15">
        <v>4225</v>
      </c>
      <c r="J30477">
        <v>675176</v>
      </c>
      <c r="K30477" t="s">
        <v>29287</v>
      </c>
      <c r="L30477" t="s">
        <v>29288</v>
      </c>
      <c r="M30477">
        <v>78207</v>
      </c>
      <c r="N30477" s="1">
        <v>45444</v>
      </c>
    </row>
    <row r="30478" spans="1:14" x14ac:dyDescent="0.35">
      <c r="A30478" t="s">
        <v>52</v>
      </c>
      <c r="B30478">
        <v>6</v>
      </c>
      <c r="C30478" t="s">
        <v>29286</v>
      </c>
      <c r="D30478" t="s">
        <v>25396</v>
      </c>
      <c r="E30478" s="1">
        <v>44396</v>
      </c>
      <c r="F30478" t="s">
        <v>75</v>
      </c>
      <c r="G30478" s="15">
        <v>4225</v>
      </c>
      <c r="J30478">
        <v>675176</v>
      </c>
      <c r="K30478" t="s">
        <v>29287</v>
      </c>
      <c r="L30478" t="s">
        <v>29288</v>
      </c>
      <c r="M30478">
        <v>78207</v>
      </c>
      <c r="N30478" s="1">
        <v>45444</v>
      </c>
    </row>
    <row r="30479" spans="1:14" x14ac:dyDescent="0.35">
      <c r="A30479" t="s">
        <v>52</v>
      </c>
      <c r="B30479">
        <v>6</v>
      </c>
      <c r="C30479" t="s">
        <v>29286</v>
      </c>
      <c r="D30479" t="s">
        <v>25396</v>
      </c>
      <c r="E30479" s="1">
        <v>44389</v>
      </c>
      <c r="F30479" t="s">
        <v>75</v>
      </c>
      <c r="G30479" s="15">
        <v>4225</v>
      </c>
      <c r="J30479">
        <v>675176</v>
      </c>
      <c r="K30479" t="s">
        <v>29287</v>
      </c>
      <c r="L30479" t="s">
        <v>29288</v>
      </c>
      <c r="M30479">
        <v>78207</v>
      </c>
      <c r="N30479" s="1">
        <v>45444</v>
      </c>
    </row>
    <row r="30480" spans="1:14" x14ac:dyDescent="0.35">
      <c r="A30480" t="s">
        <v>52</v>
      </c>
      <c r="B30480">
        <v>6</v>
      </c>
      <c r="C30480" t="s">
        <v>29286</v>
      </c>
      <c r="D30480" t="s">
        <v>25396</v>
      </c>
      <c r="E30480" s="1">
        <v>44382</v>
      </c>
      <c r="F30480" t="s">
        <v>75</v>
      </c>
      <c r="G30480" s="15">
        <v>4225</v>
      </c>
      <c r="J30480">
        <v>675176</v>
      </c>
      <c r="K30480" t="s">
        <v>29287</v>
      </c>
      <c r="L30480" t="s">
        <v>29288</v>
      </c>
      <c r="M30480">
        <v>78207</v>
      </c>
      <c r="N30480" s="1">
        <v>45444</v>
      </c>
    </row>
    <row r="30481" spans="1:14" x14ac:dyDescent="0.35">
      <c r="A30481" t="s">
        <v>52</v>
      </c>
      <c r="B30481">
        <v>6</v>
      </c>
      <c r="C30481" t="s">
        <v>29078</v>
      </c>
      <c r="D30481" t="s">
        <v>29079</v>
      </c>
      <c r="E30481" s="1">
        <v>44669</v>
      </c>
      <c r="F30481" t="s">
        <v>75</v>
      </c>
      <c r="G30481" s="15">
        <v>658</v>
      </c>
      <c r="J30481">
        <v>675004</v>
      </c>
      <c r="K30481" t="s">
        <v>29080</v>
      </c>
      <c r="L30481" t="s">
        <v>29081</v>
      </c>
      <c r="M30481">
        <v>75069</v>
      </c>
      <c r="N30481" s="1">
        <v>45444</v>
      </c>
    </row>
    <row r="30482" spans="1:14" x14ac:dyDescent="0.35">
      <c r="A30482" t="s">
        <v>52</v>
      </c>
      <c r="B30482">
        <v>6</v>
      </c>
      <c r="C30482" t="s">
        <v>29078</v>
      </c>
      <c r="D30482" t="s">
        <v>29079</v>
      </c>
      <c r="E30482" s="1">
        <v>44635</v>
      </c>
      <c r="F30482" t="s">
        <v>75</v>
      </c>
      <c r="G30482" s="15">
        <v>3250</v>
      </c>
      <c r="J30482">
        <v>675004</v>
      </c>
      <c r="K30482" t="s">
        <v>29080</v>
      </c>
      <c r="L30482" t="s">
        <v>29081</v>
      </c>
      <c r="M30482">
        <v>75069</v>
      </c>
      <c r="N30482" s="1">
        <v>45444</v>
      </c>
    </row>
    <row r="30483" spans="1:14" x14ac:dyDescent="0.35">
      <c r="A30483" t="s">
        <v>52</v>
      </c>
      <c r="B30483">
        <v>6</v>
      </c>
      <c r="C30483" t="s">
        <v>29078</v>
      </c>
      <c r="D30483" t="s">
        <v>29079</v>
      </c>
      <c r="E30483" s="1">
        <v>44994</v>
      </c>
      <c r="F30483" t="s">
        <v>75</v>
      </c>
      <c r="G30483" s="15">
        <v>15000</v>
      </c>
      <c r="J30483">
        <v>675004</v>
      </c>
      <c r="K30483" t="s">
        <v>29080</v>
      </c>
      <c r="L30483" t="s">
        <v>29081</v>
      </c>
      <c r="M30483">
        <v>75069</v>
      </c>
      <c r="N30483" s="1">
        <v>45444</v>
      </c>
    </row>
    <row r="30484" spans="1:14" x14ac:dyDescent="0.35">
      <c r="A30484" t="s">
        <v>52</v>
      </c>
      <c r="B30484">
        <v>6</v>
      </c>
      <c r="C30484" t="s">
        <v>30267</v>
      </c>
      <c r="D30484" t="s">
        <v>25649</v>
      </c>
      <c r="E30484" s="1">
        <v>44860</v>
      </c>
      <c r="F30484" t="s">
        <v>75</v>
      </c>
      <c r="G30484" s="15">
        <v>3250</v>
      </c>
      <c r="J30484">
        <v>676031</v>
      </c>
      <c r="K30484" t="s">
        <v>30268</v>
      </c>
      <c r="L30484" t="s">
        <v>30269</v>
      </c>
      <c r="M30484">
        <v>76904</v>
      </c>
      <c r="N30484" s="1">
        <v>45444</v>
      </c>
    </row>
    <row r="30485" spans="1:14" x14ac:dyDescent="0.35">
      <c r="A30485" t="s">
        <v>52</v>
      </c>
      <c r="B30485">
        <v>6</v>
      </c>
      <c r="C30485" t="s">
        <v>30267</v>
      </c>
      <c r="D30485" t="s">
        <v>25649</v>
      </c>
      <c r="E30485" s="1">
        <v>45352</v>
      </c>
      <c r="F30485" t="s">
        <v>75</v>
      </c>
      <c r="G30485" s="15">
        <v>25305</v>
      </c>
      <c r="J30485">
        <v>676031</v>
      </c>
      <c r="K30485" t="s">
        <v>30268</v>
      </c>
      <c r="L30485" t="s">
        <v>30269</v>
      </c>
      <c r="M30485">
        <v>76904</v>
      </c>
      <c r="N30485" s="1">
        <v>45444</v>
      </c>
    </row>
    <row r="30486" spans="1:14" x14ac:dyDescent="0.35">
      <c r="A30486" t="s">
        <v>52</v>
      </c>
      <c r="B30486">
        <v>6</v>
      </c>
      <c r="C30486" t="s">
        <v>30267</v>
      </c>
      <c r="D30486" t="s">
        <v>25649</v>
      </c>
      <c r="E30486" s="1">
        <v>45287</v>
      </c>
      <c r="F30486" t="s">
        <v>75</v>
      </c>
      <c r="G30486" s="15">
        <v>102755</v>
      </c>
      <c r="J30486">
        <v>676031</v>
      </c>
      <c r="K30486" t="s">
        <v>30268</v>
      </c>
      <c r="L30486" t="s">
        <v>30269</v>
      </c>
      <c r="M30486">
        <v>76904</v>
      </c>
      <c r="N30486" s="1">
        <v>45444</v>
      </c>
    </row>
    <row r="30487" spans="1:14" x14ac:dyDescent="0.35">
      <c r="A30487" t="s">
        <v>52</v>
      </c>
      <c r="B30487">
        <v>6</v>
      </c>
      <c r="C30487" t="s">
        <v>30267</v>
      </c>
      <c r="D30487" t="s">
        <v>25649</v>
      </c>
      <c r="E30487" s="1">
        <v>45287</v>
      </c>
      <c r="F30487" t="s">
        <v>102</v>
      </c>
      <c r="H30487">
        <v>1</v>
      </c>
      <c r="I30487" s="1">
        <v>45317</v>
      </c>
      <c r="J30487">
        <v>676031</v>
      </c>
      <c r="K30487" t="s">
        <v>30268</v>
      </c>
      <c r="L30487" t="s">
        <v>30269</v>
      </c>
      <c r="M30487">
        <v>76904</v>
      </c>
      <c r="N30487" s="1">
        <v>45444</v>
      </c>
    </row>
    <row r="30488" spans="1:14" x14ac:dyDescent="0.35">
      <c r="A30488" t="s">
        <v>52</v>
      </c>
      <c r="B30488">
        <v>6</v>
      </c>
      <c r="C30488" t="s">
        <v>30752</v>
      </c>
      <c r="D30488" t="s">
        <v>14070</v>
      </c>
      <c r="E30488" s="1">
        <v>44403</v>
      </c>
      <c r="F30488" t="s">
        <v>75</v>
      </c>
      <c r="G30488" s="15">
        <v>3603</v>
      </c>
      <c r="J30488">
        <v>676286</v>
      </c>
      <c r="K30488" t="s">
        <v>30753</v>
      </c>
      <c r="L30488" t="s">
        <v>30754</v>
      </c>
      <c r="M30488">
        <v>75703</v>
      </c>
      <c r="N30488" s="1">
        <v>45444</v>
      </c>
    </row>
    <row r="30489" spans="1:14" x14ac:dyDescent="0.35">
      <c r="A30489" t="s">
        <v>52</v>
      </c>
      <c r="B30489">
        <v>6</v>
      </c>
      <c r="C30489" t="s">
        <v>30752</v>
      </c>
      <c r="D30489" t="s">
        <v>14070</v>
      </c>
      <c r="E30489" s="1">
        <v>44410</v>
      </c>
      <c r="F30489" t="s">
        <v>75</v>
      </c>
      <c r="G30489" s="15">
        <v>3900</v>
      </c>
      <c r="J30489">
        <v>676286</v>
      </c>
      <c r="K30489" t="s">
        <v>30753</v>
      </c>
      <c r="L30489" t="s">
        <v>30754</v>
      </c>
      <c r="M30489">
        <v>75703</v>
      </c>
      <c r="N30489" s="1">
        <v>45444</v>
      </c>
    </row>
    <row r="30490" spans="1:14" x14ac:dyDescent="0.35">
      <c r="A30490" t="s">
        <v>52</v>
      </c>
      <c r="B30490">
        <v>6</v>
      </c>
      <c r="C30490" t="s">
        <v>30752</v>
      </c>
      <c r="D30490" t="s">
        <v>14070</v>
      </c>
      <c r="E30490" s="1">
        <v>44417</v>
      </c>
      <c r="F30490" t="s">
        <v>75</v>
      </c>
      <c r="G30490" s="15">
        <v>4225</v>
      </c>
      <c r="J30490">
        <v>676286</v>
      </c>
      <c r="K30490" t="s">
        <v>30753</v>
      </c>
      <c r="L30490" t="s">
        <v>30754</v>
      </c>
      <c r="M30490">
        <v>75703</v>
      </c>
      <c r="N30490" s="1">
        <v>45444</v>
      </c>
    </row>
    <row r="30491" spans="1:14" x14ac:dyDescent="0.35">
      <c r="A30491" t="s">
        <v>52</v>
      </c>
      <c r="B30491">
        <v>6</v>
      </c>
      <c r="C30491" t="s">
        <v>30752</v>
      </c>
      <c r="D30491" t="s">
        <v>14070</v>
      </c>
      <c r="E30491" s="1">
        <v>44452</v>
      </c>
      <c r="F30491" t="s">
        <v>75</v>
      </c>
      <c r="G30491" s="15">
        <v>4258</v>
      </c>
      <c r="J30491">
        <v>676286</v>
      </c>
      <c r="K30491" t="s">
        <v>30753</v>
      </c>
      <c r="L30491" t="s">
        <v>30754</v>
      </c>
      <c r="M30491">
        <v>75703</v>
      </c>
      <c r="N30491" s="1">
        <v>45444</v>
      </c>
    </row>
    <row r="30492" spans="1:14" x14ac:dyDescent="0.35">
      <c r="A30492" t="s">
        <v>52</v>
      </c>
      <c r="B30492">
        <v>6</v>
      </c>
      <c r="C30492" t="s">
        <v>20069</v>
      </c>
      <c r="D30492" t="s">
        <v>29259</v>
      </c>
      <c r="E30492" s="1">
        <v>45107</v>
      </c>
      <c r="F30492" t="s">
        <v>75</v>
      </c>
      <c r="G30492" s="15">
        <v>9311</v>
      </c>
      <c r="J30492">
        <v>675151</v>
      </c>
      <c r="K30492" t="s">
        <v>29260</v>
      </c>
      <c r="L30492" t="s">
        <v>29261</v>
      </c>
      <c r="M30492">
        <v>75495</v>
      </c>
      <c r="N30492" s="1">
        <v>45444</v>
      </c>
    </row>
    <row r="30493" spans="1:14" x14ac:dyDescent="0.35">
      <c r="A30493" t="s">
        <v>52</v>
      </c>
      <c r="B30493">
        <v>6</v>
      </c>
      <c r="C30493" t="s">
        <v>20069</v>
      </c>
      <c r="D30493" t="s">
        <v>29259</v>
      </c>
      <c r="E30493" s="1">
        <v>44792</v>
      </c>
      <c r="F30493" t="s">
        <v>75</v>
      </c>
      <c r="G30493" s="15">
        <v>13124</v>
      </c>
      <c r="J30493">
        <v>675151</v>
      </c>
      <c r="K30493" t="s">
        <v>29260</v>
      </c>
      <c r="L30493" t="s">
        <v>29261</v>
      </c>
      <c r="M30493">
        <v>75495</v>
      </c>
      <c r="N30493" s="1">
        <v>45444</v>
      </c>
    </row>
    <row r="30494" spans="1:14" x14ac:dyDescent="0.35">
      <c r="A30494" t="s">
        <v>52</v>
      </c>
      <c r="B30494">
        <v>6</v>
      </c>
      <c r="C30494" t="s">
        <v>20069</v>
      </c>
      <c r="D30494" t="s">
        <v>29259</v>
      </c>
      <c r="E30494" s="1">
        <v>44603</v>
      </c>
      <c r="F30494" t="s">
        <v>75</v>
      </c>
      <c r="G30494" s="15">
        <v>48003</v>
      </c>
      <c r="J30494">
        <v>675151</v>
      </c>
      <c r="K30494" t="s">
        <v>29260</v>
      </c>
      <c r="L30494" t="s">
        <v>29261</v>
      </c>
      <c r="M30494">
        <v>75495</v>
      </c>
      <c r="N30494" s="1">
        <v>45444</v>
      </c>
    </row>
    <row r="30495" spans="1:14" x14ac:dyDescent="0.35">
      <c r="A30495" t="s">
        <v>52</v>
      </c>
      <c r="B30495">
        <v>6</v>
      </c>
      <c r="C30495" t="s">
        <v>30158</v>
      </c>
      <c r="D30495" t="s">
        <v>30159</v>
      </c>
      <c r="E30495" s="1">
        <v>44620</v>
      </c>
      <c r="F30495" t="s">
        <v>75</v>
      </c>
      <c r="G30495" s="15">
        <v>10780</v>
      </c>
      <c r="J30495">
        <v>675974</v>
      </c>
      <c r="K30495" t="s">
        <v>30160</v>
      </c>
      <c r="L30495" t="s">
        <v>30161</v>
      </c>
      <c r="M30495">
        <v>78009</v>
      </c>
      <c r="N30495" s="1">
        <v>45444</v>
      </c>
    </row>
    <row r="30496" spans="1:14" x14ac:dyDescent="0.35">
      <c r="A30496" t="s">
        <v>52</v>
      </c>
      <c r="B30496">
        <v>6</v>
      </c>
      <c r="C30496" t="s">
        <v>34268</v>
      </c>
      <c r="D30496" t="s">
        <v>14424</v>
      </c>
      <c r="E30496" s="1">
        <v>44594</v>
      </c>
      <c r="F30496" t="s">
        <v>75</v>
      </c>
      <c r="G30496" s="15">
        <v>16734</v>
      </c>
      <c r="J30496">
        <v>676258</v>
      </c>
      <c r="K30496" t="s">
        <v>30704</v>
      </c>
      <c r="L30496" t="s">
        <v>30705</v>
      </c>
      <c r="M30496">
        <v>77055</v>
      </c>
      <c r="N30496" s="1">
        <v>45444</v>
      </c>
    </row>
    <row r="30497" spans="1:14" x14ac:dyDescent="0.35">
      <c r="A30497" t="s">
        <v>52</v>
      </c>
      <c r="B30497">
        <v>6</v>
      </c>
      <c r="C30497" t="s">
        <v>34268</v>
      </c>
      <c r="D30497" t="s">
        <v>14424</v>
      </c>
      <c r="E30497" s="1">
        <v>44594</v>
      </c>
      <c r="F30497" t="s">
        <v>102</v>
      </c>
      <c r="H30497">
        <v>1</v>
      </c>
      <c r="I30497" s="1">
        <v>44622</v>
      </c>
      <c r="J30497">
        <v>676258</v>
      </c>
      <c r="K30497" t="s">
        <v>30704</v>
      </c>
      <c r="L30497" t="s">
        <v>30705</v>
      </c>
      <c r="M30497">
        <v>77055</v>
      </c>
      <c r="N30497" s="1">
        <v>45444</v>
      </c>
    </row>
    <row r="30498" spans="1:14" x14ac:dyDescent="0.35">
      <c r="A30498" t="s">
        <v>52</v>
      </c>
      <c r="B30498">
        <v>6</v>
      </c>
      <c r="C30498" t="s">
        <v>25938</v>
      </c>
      <c r="D30498" t="s">
        <v>4506</v>
      </c>
      <c r="E30498" s="1">
        <v>44410</v>
      </c>
      <c r="F30498" t="s">
        <v>75</v>
      </c>
      <c r="G30498" s="15">
        <v>1300</v>
      </c>
      <c r="J30498" t="s">
        <v>25939</v>
      </c>
      <c r="K30498" t="s">
        <v>25940</v>
      </c>
      <c r="L30498" t="s">
        <v>25941</v>
      </c>
      <c r="M30498">
        <v>79360</v>
      </c>
      <c r="N30498" s="1">
        <v>45444</v>
      </c>
    </row>
    <row r="30499" spans="1:14" x14ac:dyDescent="0.35">
      <c r="A30499" t="s">
        <v>52</v>
      </c>
      <c r="B30499">
        <v>6</v>
      </c>
      <c r="C30499" t="s">
        <v>25550</v>
      </c>
      <c r="D30499" t="s">
        <v>25396</v>
      </c>
      <c r="E30499" s="1">
        <v>44753</v>
      </c>
      <c r="F30499" t="s">
        <v>75</v>
      </c>
      <c r="G30499" s="15">
        <v>1748</v>
      </c>
      <c r="J30499">
        <v>455597</v>
      </c>
      <c r="K30499" t="s">
        <v>25551</v>
      </c>
      <c r="L30499" t="s">
        <v>25552</v>
      </c>
      <c r="M30499">
        <v>78212</v>
      </c>
      <c r="N30499" s="1">
        <v>45444</v>
      </c>
    </row>
    <row r="30500" spans="1:14" x14ac:dyDescent="0.35">
      <c r="A30500" t="s">
        <v>52</v>
      </c>
      <c r="B30500">
        <v>6</v>
      </c>
      <c r="C30500" t="s">
        <v>25550</v>
      </c>
      <c r="D30500" t="s">
        <v>25396</v>
      </c>
      <c r="E30500" s="1">
        <v>44760</v>
      </c>
      <c r="F30500" t="s">
        <v>75</v>
      </c>
      <c r="G30500" s="15">
        <v>2113</v>
      </c>
      <c r="J30500">
        <v>455597</v>
      </c>
      <c r="K30500" t="s">
        <v>25551</v>
      </c>
      <c r="L30500" t="s">
        <v>25552</v>
      </c>
      <c r="M30500">
        <v>78212</v>
      </c>
      <c r="N30500" s="1">
        <v>45444</v>
      </c>
    </row>
    <row r="30501" spans="1:14" x14ac:dyDescent="0.35">
      <c r="A30501" t="s">
        <v>52</v>
      </c>
      <c r="B30501">
        <v>6</v>
      </c>
      <c r="C30501" t="s">
        <v>25550</v>
      </c>
      <c r="D30501" t="s">
        <v>25396</v>
      </c>
      <c r="E30501" s="1">
        <v>44767</v>
      </c>
      <c r="F30501" t="s">
        <v>75</v>
      </c>
      <c r="G30501" s="15">
        <v>2466</v>
      </c>
      <c r="J30501">
        <v>455597</v>
      </c>
      <c r="K30501" t="s">
        <v>25551</v>
      </c>
      <c r="L30501" t="s">
        <v>25552</v>
      </c>
      <c r="M30501">
        <v>78212</v>
      </c>
      <c r="N30501" s="1">
        <v>45444</v>
      </c>
    </row>
    <row r="30502" spans="1:14" x14ac:dyDescent="0.35">
      <c r="A30502" t="s">
        <v>52</v>
      </c>
      <c r="B30502">
        <v>6</v>
      </c>
      <c r="C30502" t="s">
        <v>25550</v>
      </c>
      <c r="D30502" t="s">
        <v>25396</v>
      </c>
      <c r="E30502" s="1">
        <v>44733</v>
      </c>
      <c r="F30502" t="s">
        <v>75</v>
      </c>
      <c r="G30502" s="15">
        <v>3145</v>
      </c>
      <c r="J30502">
        <v>455597</v>
      </c>
      <c r="K30502" t="s">
        <v>25551</v>
      </c>
      <c r="L30502" t="s">
        <v>25552</v>
      </c>
      <c r="M30502">
        <v>78212</v>
      </c>
      <c r="N30502" s="1">
        <v>45444</v>
      </c>
    </row>
    <row r="30503" spans="1:14" x14ac:dyDescent="0.35">
      <c r="A30503" t="s">
        <v>52</v>
      </c>
      <c r="B30503">
        <v>6</v>
      </c>
      <c r="C30503" t="s">
        <v>25550</v>
      </c>
      <c r="D30503" t="s">
        <v>25396</v>
      </c>
      <c r="E30503" s="1">
        <v>44858</v>
      </c>
      <c r="F30503" t="s">
        <v>75</v>
      </c>
      <c r="G30503" s="15">
        <v>9511</v>
      </c>
      <c r="J30503">
        <v>455597</v>
      </c>
      <c r="K30503" t="s">
        <v>25551</v>
      </c>
      <c r="L30503" t="s">
        <v>25552</v>
      </c>
      <c r="M30503">
        <v>78212</v>
      </c>
      <c r="N30503" s="1">
        <v>45444</v>
      </c>
    </row>
    <row r="30504" spans="1:14" x14ac:dyDescent="0.35">
      <c r="A30504" t="s">
        <v>52</v>
      </c>
      <c r="B30504">
        <v>6</v>
      </c>
      <c r="C30504" t="s">
        <v>25550</v>
      </c>
      <c r="D30504" t="s">
        <v>25396</v>
      </c>
      <c r="E30504" s="1">
        <v>44455</v>
      </c>
      <c r="F30504" t="s">
        <v>75</v>
      </c>
      <c r="G30504" s="15">
        <v>16373</v>
      </c>
      <c r="J30504">
        <v>455597</v>
      </c>
      <c r="K30504" t="s">
        <v>25551</v>
      </c>
      <c r="L30504" t="s">
        <v>25552</v>
      </c>
      <c r="M30504">
        <v>78212</v>
      </c>
      <c r="N30504" s="1">
        <v>45444</v>
      </c>
    </row>
    <row r="30505" spans="1:14" x14ac:dyDescent="0.35">
      <c r="A30505" t="s">
        <v>52</v>
      </c>
      <c r="B30505">
        <v>6</v>
      </c>
      <c r="C30505" t="s">
        <v>25550</v>
      </c>
      <c r="D30505" t="s">
        <v>25396</v>
      </c>
      <c r="E30505" s="1">
        <v>44515</v>
      </c>
      <c r="F30505" t="s">
        <v>75</v>
      </c>
      <c r="G30505" s="15">
        <v>16410</v>
      </c>
      <c r="J30505">
        <v>455597</v>
      </c>
      <c r="K30505" t="s">
        <v>25551</v>
      </c>
      <c r="L30505" t="s">
        <v>25552</v>
      </c>
      <c r="M30505">
        <v>78212</v>
      </c>
      <c r="N30505" s="1">
        <v>45444</v>
      </c>
    </row>
    <row r="30506" spans="1:14" x14ac:dyDescent="0.35">
      <c r="A30506" t="s">
        <v>52</v>
      </c>
      <c r="B30506">
        <v>6</v>
      </c>
      <c r="C30506" t="s">
        <v>25550</v>
      </c>
      <c r="D30506" t="s">
        <v>25396</v>
      </c>
      <c r="E30506" s="1">
        <v>45338</v>
      </c>
      <c r="F30506" t="s">
        <v>75</v>
      </c>
      <c r="G30506" s="15">
        <v>20965</v>
      </c>
      <c r="J30506">
        <v>455597</v>
      </c>
      <c r="K30506" t="s">
        <v>25551</v>
      </c>
      <c r="L30506" t="s">
        <v>25552</v>
      </c>
      <c r="M30506">
        <v>78212</v>
      </c>
      <c r="N30506" s="1">
        <v>45444</v>
      </c>
    </row>
    <row r="30507" spans="1:14" x14ac:dyDescent="0.35">
      <c r="A30507" t="s">
        <v>52</v>
      </c>
      <c r="B30507">
        <v>6</v>
      </c>
      <c r="C30507" t="s">
        <v>25931</v>
      </c>
      <c r="D30507" t="s">
        <v>25932</v>
      </c>
      <c r="E30507" s="1">
        <v>44445</v>
      </c>
      <c r="F30507" t="s">
        <v>75</v>
      </c>
      <c r="G30507" s="15">
        <v>650</v>
      </c>
      <c r="J30507" t="s">
        <v>25933</v>
      </c>
      <c r="K30507" t="s">
        <v>36221</v>
      </c>
      <c r="L30507" t="s">
        <v>36222</v>
      </c>
      <c r="M30507">
        <v>79029</v>
      </c>
      <c r="N30507" s="1">
        <v>45444</v>
      </c>
    </row>
    <row r="30508" spans="1:14" x14ac:dyDescent="0.35">
      <c r="A30508" t="s">
        <v>52</v>
      </c>
      <c r="B30508">
        <v>6</v>
      </c>
      <c r="C30508" t="s">
        <v>25931</v>
      </c>
      <c r="D30508" t="s">
        <v>25932</v>
      </c>
      <c r="E30508" s="1">
        <v>44914</v>
      </c>
      <c r="F30508" t="s">
        <v>75</v>
      </c>
      <c r="G30508" s="15">
        <v>4194</v>
      </c>
      <c r="J30508" t="s">
        <v>25933</v>
      </c>
      <c r="K30508" t="s">
        <v>36221</v>
      </c>
      <c r="L30508" t="s">
        <v>36222</v>
      </c>
      <c r="M30508">
        <v>79029</v>
      </c>
      <c r="N30508" s="1">
        <v>45444</v>
      </c>
    </row>
    <row r="30509" spans="1:14" x14ac:dyDescent="0.35">
      <c r="A30509" t="s">
        <v>52</v>
      </c>
      <c r="B30509">
        <v>6</v>
      </c>
      <c r="C30509" t="s">
        <v>30150</v>
      </c>
      <c r="D30509" t="s">
        <v>24938</v>
      </c>
      <c r="E30509" s="1">
        <v>44497</v>
      </c>
      <c r="F30509" t="s">
        <v>75</v>
      </c>
      <c r="G30509" s="15">
        <v>11768</v>
      </c>
      <c r="J30509">
        <v>675970</v>
      </c>
      <c r="K30509" t="s">
        <v>30151</v>
      </c>
      <c r="L30509" t="s">
        <v>30152</v>
      </c>
      <c r="M30509">
        <v>79245</v>
      </c>
      <c r="N30509" s="1">
        <v>45444</v>
      </c>
    </row>
    <row r="30510" spans="1:14" x14ac:dyDescent="0.35">
      <c r="A30510" t="s">
        <v>52</v>
      </c>
      <c r="B30510">
        <v>6</v>
      </c>
      <c r="C30510" t="s">
        <v>30150</v>
      </c>
      <c r="D30510" t="s">
        <v>24938</v>
      </c>
      <c r="E30510" s="1">
        <v>45277</v>
      </c>
      <c r="F30510" t="s">
        <v>75</v>
      </c>
      <c r="G30510" s="15">
        <v>19754</v>
      </c>
      <c r="J30510">
        <v>675970</v>
      </c>
      <c r="K30510" t="s">
        <v>30151</v>
      </c>
      <c r="L30510" t="s">
        <v>30152</v>
      </c>
      <c r="M30510">
        <v>79245</v>
      </c>
      <c r="N30510" s="1">
        <v>45444</v>
      </c>
    </row>
    <row r="30511" spans="1:14" x14ac:dyDescent="0.35">
      <c r="A30511" t="s">
        <v>52</v>
      </c>
      <c r="B30511">
        <v>6</v>
      </c>
      <c r="C30511" t="s">
        <v>30244</v>
      </c>
      <c r="D30511" t="s">
        <v>30245</v>
      </c>
      <c r="E30511" s="1">
        <v>44368</v>
      </c>
      <c r="F30511" t="s">
        <v>75</v>
      </c>
      <c r="G30511" s="15">
        <v>975</v>
      </c>
      <c r="J30511">
        <v>676020</v>
      </c>
      <c r="K30511" t="s">
        <v>30246</v>
      </c>
      <c r="L30511" t="s">
        <v>30247</v>
      </c>
      <c r="M30511">
        <v>76859</v>
      </c>
      <c r="N30511" s="1">
        <v>45444</v>
      </c>
    </row>
    <row r="30512" spans="1:14" x14ac:dyDescent="0.35">
      <c r="A30512" t="s">
        <v>52</v>
      </c>
      <c r="B30512">
        <v>6</v>
      </c>
      <c r="C30512" t="s">
        <v>29276</v>
      </c>
      <c r="D30512" t="s">
        <v>25396</v>
      </c>
      <c r="E30512" s="1">
        <v>44368</v>
      </c>
      <c r="F30512" t="s">
        <v>75</v>
      </c>
      <c r="G30512" s="15">
        <v>1310</v>
      </c>
      <c r="J30512">
        <v>675171</v>
      </c>
      <c r="K30512" t="s">
        <v>29277</v>
      </c>
      <c r="L30512" t="s">
        <v>29278</v>
      </c>
      <c r="M30512">
        <v>78239</v>
      </c>
      <c r="N30512" s="1">
        <v>45444</v>
      </c>
    </row>
    <row r="30513" spans="1:14" x14ac:dyDescent="0.35">
      <c r="A30513" t="s">
        <v>52</v>
      </c>
      <c r="B30513">
        <v>6</v>
      </c>
      <c r="C30513" t="s">
        <v>29276</v>
      </c>
      <c r="D30513" t="s">
        <v>25396</v>
      </c>
      <c r="E30513" s="1">
        <v>44375</v>
      </c>
      <c r="F30513" t="s">
        <v>75</v>
      </c>
      <c r="G30513" s="15">
        <v>1638</v>
      </c>
      <c r="J30513">
        <v>675171</v>
      </c>
      <c r="K30513" t="s">
        <v>29277</v>
      </c>
      <c r="L30513" t="s">
        <v>29278</v>
      </c>
      <c r="M30513">
        <v>78239</v>
      </c>
      <c r="N30513" s="1">
        <v>45444</v>
      </c>
    </row>
    <row r="30514" spans="1:14" x14ac:dyDescent="0.35">
      <c r="A30514" t="s">
        <v>52</v>
      </c>
      <c r="B30514">
        <v>6</v>
      </c>
      <c r="C30514" t="s">
        <v>29276</v>
      </c>
      <c r="D30514" t="s">
        <v>25396</v>
      </c>
      <c r="E30514" s="1">
        <v>44382</v>
      </c>
      <c r="F30514" t="s">
        <v>75</v>
      </c>
      <c r="G30514" s="15">
        <v>1965</v>
      </c>
      <c r="J30514">
        <v>675171</v>
      </c>
      <c r="K30514" t="s">
        <v>29277</v>
      </c>
      <c r="L30514" t="s">
        <v>29278</v>
      </c>
      <c r="M30514">
        <v>78239</v>
      </c>
      <c r="N30514" s="1">
        <v>45444</v>
      </c>
    </row>
    <row r="30515" spans="1:14" x14ac:dyDescent="0.35">
      <c r="A30515" t="s">
        <v>52</v>
      </c>
      <c r="B30515">
        <v>6</v>
      </c>
      <c r="C30515" t="s">
        <v>29276</v>
      </c>
      <c r="D30515" t="s">
        <v>25396</v>
      </c>
      <c r="E30515" s="1">
        <v>44389</v>
      </c>
      <c r="F30515" t="s">
        <v>75</v>
      </c>
      <c r="G30515" s="15">
        <v>2293</v>
      </c>
      <c r="J30515">
        <v>675171</v>
      </c>
      <c r="K30515" t="s">
        <v>29277</v>
      </c>
      <c r="L30515" t="s">
        <v>29278</v>
      </c>
      <c r="M30515">
        <v>78239</v>
      </c>
      <c r="N30515" s="1">
        <v>45444</v>
      </c>
    </row>
    <row r="30516" spans="1:14" x14ac:dyDescent="0.35">
      <c r="A30516" t="s">
        <v>52</v>
      </c>
      <c r="B30516">
        <v>6</v>
      </c>
      <c r="C30516" t="s">
        <v>29276</v>
      </c>
      <c r="D30516" t="s">
        <v>25396</v>
      </c>
      <c r="E30516" s="1">
        <v>44396</v>
      </c>
      <c r="F30516" t="s">
        <v>75</v>
      </c>
      <c r="G30516" s="15">
        <v>2621</v>
      </c>
      <c r="J30516">
        <v>675171</v>
      </c>
      <c r="K30516" t="s">
        <v>29277</v>
      </c>
      <c r="L30516" t="s">
        <v>29278</v>
      </c>
      <c r="M30516">
        <v>78239</v>
      </c>
      <c r="N30516" s="1">
        <v>45444</v>
      </c>
    </row>
    <row r="30517" spans="1:14" x14ac:dyDescent="0.35">
      <c r="A30517" t="s">
        <v>52</v>
      </c>
      <c r="B30517">
        <v>6</v>
      </c>
      <c r="C30517" t="s">
        <v>29276</v>
      </c>
      <c r="D30517" t="s">
        <v>25396</v>
      </c>
      <c r="E30517" s="1">
        <v>44466</v>
      </c>
      <c r="F30517" t="s">
        <v>75</v>
      </c>
      <c r="G30517" s="15">
        <v>2948</v>
      </c>
      <c r="J30517">
        <v>675171</v>
      </c>
      <c r="K30517" t="s">
        <v>29277</v>
      </c>
      <c r="L30517" t="s">
        <v>29278</v>
      </c>
      <c r="M30517">
        <v>78239</v>
      </c>
      <c r="N30517" s="1">
        <v>45444</v>
      </c>
    </row>
    <row r="30518" spans="1:14" x14ac:dyDescent="0.35">
      <c r="A30518" t="s">
        <v>52</v>
      </c>
      <c r="B30518">
        <v>6</v>
      </c>
      <c r="C30518" t="s">
        <v>29276</v>
      </c>
      <c r="D30518" t="s">
        <v>25396</v>
      </c>
      <c r="E30518" s="1">
        <v>44515</v>
      </c>
      <c r="F30518" t="s">
        <v>75</v>
      </c>
      <c r="G30518" s="15">
        <v>3275</v>
      </c>
      <c r="J30518">
        <v>675171</v>
      </c>
      <c r="K30518" t="s">
        <v>29277</v>
      </c>
      <c r="L30518" t="s">
        <v>29278</v>
      </c>
      <c r="M30518">
        <v>78239</v>
      </c>
      <c r="N30518" s="1">
        <v>45444</v>
      </c>
    </row>
    <row r="30519" spans="1:14" x14ac:dyDescent="0.35">
      <c r="A30519" t="s">
        <v>52</v>
      </c>
      <c r="B30519">
        <v>6</v>
      </c>
      <c r="C30519" t="s">
        <v>29276</v>
      </c>
      <c r="D30519" t="s">
        <v>25396</v>
      </c>
      <c r="E30519" s="1">
        <v>44522</v>
      </c>
      <c r="F30519" t="s">
        <v>75</v>
      </c>
      <c r="G30519" s="15">
        <v>3603</v>
      </c>
      <c r="J30519">
        <v>675171</v>
      </c>
      <c r="K30519" t="s">
        <v>29277</v>
      </c>
      <c r="L30519" t="s">
        <v>29278</v>
      </c>
      <c r="M30519">
        <v>78239</v>
      </c>
      <c r="N30519" s="1">
        <v>45444</v>
      </c>
    </row>
    <row r="30520" spans="1:14" x14ac:dyDescent="0.35">
      <c r="A30520" t="s">
        <v>52</v>
      </c>
      <c r="B30520">
        <v>6</v>
      </c>
      <c r="C30520" t="s">
        <v>29276</v>
      </c>
      <c r="D30520" t="s">
        <v>25396</v>
      </c>
      <c r="E30520" s="1">
        <v>44571</v>
      </c>
      <c r="F30520" t="s">
        <v>75</v>
      </c>
      <c r="G30520" s="15">
        <v>3930</v>
      </c>
      <c r="J30520">
        <v>675171</v>
      </c>
      <c r="K30520" t="s">
        <v>29277</v>
      </c>
      <c r="L30520" t="s">
        <v>29278</v>
      </c>
      <c r="M30520">
        <v>78239</v>
      </c>
      <c r="N30520" s="1">
        <v>45444</v>
      </c>
    </row>
    <row r="30521" spans="1:14" x14ac:dyDescent="0.35">
      <c r="A30521" t="s">
        <v>52</v>
      </c>
      <c r="B30521">
        <v>6</v>
      </c>
      <c r="C30521" t="s">
        <v>29276</v>
      </c>
      <c r="D30521" t="s">
        <v>25396</v>
      </c>
      <c r="E30521" s="1">
        <v>44841</v>
      </c>
      <c r="F30521" t="s">
        <v>75</v>
      </c>
      <c r="G30521" s="15">
        <v>6266</v>
      </c>
      <c r="J30521">
        <v>675171</v>
      </c>
      <c r="K30521" t="s">
        <v>29277</v>
      </c>
      <c r="L30521" t="s">
        <v>29278</v>
      </c>
      <c r="M30521">
        <v>78239</v>
      </c>
      <c r="N30521" s="1">
        <v>45444</v>
      </c>
    </row>
    <row r="30522" spans="1:14" x14ac:dyDescent="0.35">
      <c r="A30522" t="s">
        <v>52</v>
      </c>
      <c r="B30522">
        <v>6</v>
      </c>
      <c r="C30522" t="s">
        <v>29276</v>
      </c>
      <c r="D30522" t="s">
        <v>25396</v>
      </c>
      <c r="E30522" s="1">
        <v>44576</v>
      </c>
      <c r="F30522" t="s">
        <v>75</v>
      </c>
      <c r="G30522" s="15">
        <v>6922</v>
      </c>
      <c r="J30522">
        <v>675171</v>
      </c>
      <c r="K30522" t="s">
        <v>29277</v>
      </c>
      <c r="L30522" t="s">
        <v>29278</v>
      </c>
      <c r="M30522">
        <v>78239</v>
      </c>
      <c r="N30522" s="1">
        <v>45444</v>
      </c>
    </row>
    <row r="30523" spans="1:14" x14ac:dyDescent="0.35">
      <c r="A30523" t="s">
        <v>52</v>
      </c>
      <c r="B30523">
        <v>6</v>
      </c>
      <c r="C30523" t="s">
        <v>29276</v>
      </c>
      <c r="D30523" t="s">
        <v>25396</v>
      </c>
      <c r="E30523" s="1">
        <v>45239</v>
      </c>
      <c r="F30523" t="s">
        <v>75</v>
      </c>
      <c r="G30523" s="15">
        <v>8190</v>
      </c>
      <c r="J30523">
        <v>675171</v>
      </c>
      <c r="K30523" t="s">
        <v>29277</v>
      </c>
      <c r="L30523" t="s">
        <v>29278</v>
      </c>
      <c r="M30523">
        <v>78239</v>
      </c>
      <c r="N30523" s="1">
        <v>45444</v>
      </c>
    </row>
    <row r="30524" spans="1:14" x14ac:dyDescent="0.35">
      <c r="A30524" t="s">
        <v>52</v>
      </c>
      <c r="B30524">
        <v>6</v>
      </c>
      <c r="C30524" t="s">
        <v>29276</v>
      </c>
      <c r="D30524" t="s">
        <v>25396</v>
      </c>
      <c r="E30524" s="1">
        <v>45289</v>
      </c>
      <c r="F30524" t="s">
        <v>75</v>
      </c>
      <c r="G30524" s="15">
        <v>15475</v>
      </c>
      <c r="J30524">
        <v>675171</v>
      </c>
      <c r="K30524" t="s">
        <v>29277</v>
      </c>
      <c r="L30524" t="s">
        <v>29278</v>
      </c>
      <c r="M30524">
        <v>78239</v>
      </c>
      <c r="N30524" s="1">
        <v>45444</v>
      </c>
    </row>
    <row r="30525" spans="1:14" x14ac:dyDescent="0.35">
      <c r="A30525" t="s">
        <v>52</v>
      </c>
      <c r="B30525">
        <v>6</v>
      </c>
      <c r="C30525" t="s">
        <v>25414</v>
      </c>
      <c r="D30525" t="s">
        <v>25396</v>
      </c>
      <c r="E30525" s="1">
        <v>44361</v>
      </c>
      <c r="F30525" t="s">
        <v>75</v>
      </c>
      <c r="G30525" s="15">
        <v>655</v>
      </c>
      <c r="J30525">
        <v>455450</v>
      </c>
      <c r="K30525" t="s">
        <v>25415</v>
      </c>
      <c r="L30525" t="s">
        <v>25416</v>
      </c>
      <c r="M30525">
        <v>78212</v>
      </c>
      <c r="N30525" s="1">
        <v>45444</v>
      </c>
    </row>
    <row r="30526" spans="1:14" x14ac:dyDescent="0.35">
      <c r="A30526" t="s">
        <v>52</v>
      </c>
      <c r="B30526">
        <v>6</v>
      </c>
      <c r="C30526" t="s">
        <v>25414</v>
      </c>
      <c r="D30526" t="s">
        <v>25396</v>
      </c>
      <c r="E30526" s="1">
        <v>44778</v>
      </c>
      <c r="F30526" t="s">
        <v>75</v>
      </c>
      <c r="G30526" s="15">
        <v>9750</v>
      </c>
      <c r="J30526">
        <v>455450</v>
      </c>
      <c r="K30526" t="s">
        <v>25415</v>
      </c>
      <c r="L30526" t="s">
        <v>25416</v>
      </c>
      <c r="M30526">
        <v>78212</v>
      </c>
      <c r="N30526" s="1">
        <v>45444</v>
      </c>
    </row>
    <row r="30527" spans="1:14" x14ac:dyDescent="0.35">
      <c r="A30527" t="s">
        <v>52</v>
      </c>
      <c r="B30527">
        <v>6</v>
      </c>
      <c r="C30527" t="s">
        <v>30315</v>
      </c>
      <c r="D30527" t="s">
        <v>30316</v>
      </c>
      <c r="E30527" s="1">
        <v>44673</v>
      </c>
      <c r="F30527" t="s">
        <v>75</v>
      </c>
      <c r="G30527" s="15">
        <v>3250</v>
      </c>
      <c r="J30527">
        <v>676053</v>
      </c>
      <c r="K30527" t="s">
        <v>30317</v>
      </c>
      <c r="L30527" t="s">
        <v>30318</v>
      </c>
      <c r="M30527">
        <v>79536</v>
      </c>
      <c r="N30527" s="1">
        <v>45444</v>
      </c>
    </row>
    <row r="30528" spans="1:14" x14ac:dyDescent="0.35">
      <c r="A30528" t="s">
        <v>52</v>
      </c>
      <c r="B30528">
        <v>6</v>
      </c>
      <c r="C30528" t="s">
        <v>30315</v>
      </c>
      <c r="D30528" t="s">
        <v>30316</v>
      </c>
      <c r="E30528" s="1">
        <v>45097</v>
      </c>
      <c r="F30528" t="s">
        <v>75</v>
      </c>
      <c r="G30528" s="15">
        <v>3846</v>
      </c>
      <c r="J30528">
        <v>676053</v>
      </c>
      <c r="K30528" t="s">
        <v>30317</v>
      </c>
      <c r="L30528" t="s">
        <v>30318</v>
      </c>
      <c r="M30528">
        <v>79536</v>
      </c>
      <c r="N30528" s="1">
        <v>45444</v>
      </c>
    </row>
    <row r="30529" spans="1:14" x14ac:dyDescent="0.35">
      <c r="A30529" t="s">
        <v>52</v>
      </c>
      <c r="B30529">
        <v>6</v>
      </c>
      <c r="C30529" t="s">
        <v>30315</v>
      </c>
      <c r="D30529" t="s">
        <v>30316</v>
      </c>
      <c r="E30529" s="1">
        <v>45103</v>
      </c>
      <c r="F30529" t="s">
        <v>75</v>
      </c>
      <c r="G30529" s="15">
        <v>4196</v>
      </c>
      <c r="J30529">
        <v>676053</v>
      </c>
      <c r="K30529" t="s">
        <v>30317</v>
      </c>
      <c r="L30529" t="s">
        <v>30318</v>
      </c>
      <c r="M30529">
        <v>79536</v>
      </c>
      <c r="N30529" s="1">
        <v>45444</v>
      </c>
    </row>
    <row r="30530" spans="1:14" x14ac:dyDescent="0.35">
      <c r="A30530" t="s">
        <v>52</v>
      </c>
      <c r="B30530">
        <v>6</v>
      </c>
      <c r="C30530" t="s">
        <v>30315</v>
      </c>
      <c r="D30530" t="s">
        <v>30316</v>
      </c>
      <c r="E30530" s="1">
        <v>45076</v>
      </c>
      <c r="F30530" t="s">
        <v>75</v>
      </c>
      <c r="G30530" s="15">
        <v>9440</v>
      </c>
      <c r="J30530">
        <v>676053</v>
      </c>
      <c r="K30530" t="s">
        <v>30317</v>
      </c>
      <c r="L30530" t="s">
        <v>30318</v>
      </c>
      <c r="M30530">
        <v>79536</v>
      </c>
      <c r="N30530" s="1">
        <v>45444</v>
      </c>
    </row>
    <row r="30531" spans="1:14" x14ac:dyDescent="0.35">
      <c r="A30531" t="s">
        <v>52</v>
      </c>
      <c r="B30531">
        <v>6</v>
      </c>
      <c r="C30531" t="s">
        <v>30315</v>
      </c>
      <c r="D30531" t="s">
        <v>30316</v>
      </c>
      <c r="E30531" s="1">
        <v>44593</v>
      </c>
      <c r="F30531" t="s">
        <v>75</v>
      </c>
      <c r="G30531" s="15">
        <v>28314</v>
      </c>
      <c r="J30531">
        <v>676053</v>
      </c>
      <c r="K30531" t="s">
        <v>30317</v>
      </c>
      <c r="L30531" t="s">
        <v>30318</v>
      </c>
      <c r="M30531">
        <v>79536</v>
      </c>
      <c r="N30531" s="1">
        <v>45444</v>
      </c>
    </row>
    <row r="30532" spans="1:14" x14ac:dyDescent="0.35">
      <c r="A30532" t="s">
        <v>52</v>
      </c>
      <c r="B30532">
        <v>6</v>
      </c>
      <c r="C30532" t="s">
        <v>33948</v>
      </c>
      <c r="D30532" t="s">
        <v>10495</v>
      </c>
      <c r="E30532" s="1">
        <v>44515</v>
      </c>
      <c r="F30532" t="s">
        <v>75</v>
      </c>
      <c r="G30532" s="15">
        <v>975</v>
      </c>
      <c r="J30532">
        <v>455423</v>
      </c>
      <c r="K30532" t="s">
        <v>25406</v>
      </c>
      <c r="L30532" t="s">
        <v>25407</v>
      </c>
      <c r="M30532">
        <v>78520</v>
      </c>
      <c r="N30532" s="1">
        <v>45444</v>
      </c>
    </row>
    <row r="30533" spans="1:14" x14ac:dyDescent="0.35">
      <c r="A30533" t="s">
        <v>52</v>
      </c>
      <c r="B30533">
        <v>6</v>
      </c>
      <c r="C30533" t="s">
        <v>33948</v>
      </c>
      <c r="D30533" t="s">
        <v>10495</v>
      </c>
      <c r="E30533" s="1">
        <v>44522</v>
      </c>
      <c r="F30533" t="s">
        <v>75</v>
      </c>
      <c r="G30533" s="15">
        <v>1310</v>
      </c>
      <c r="J30533">
        <v>455423</v>
      </c>
      <c r="K30533" t="s">
        <v>25406</v>
      </c>
      <c r="L30533" t="s">
        <v>25407</v>
      </c>
      <c r="M30533">
        <v>78520</v>
      </c>
      <c r="N30533" s="1">
        <v>45444</v>
      </c>
    </row>
    <row r="30534" spans="1:14" x14ac:dyDescent="0.35">
      <c r="A30534" t="s">
        <v>52</v>
      </c>
      <c r="B30534">
        <v>6</v>
      </c>
      <c r="C30534" t="s">
        <v>33948</v>
      </c>
      <c r="D30534" t="s">
        <v>10495</v>
      </c>
      <c r="E30534" s="1">
        <v>44529</v>
      </c>
      <c r="F30534" t="s">
        <v>75</v>
      </c>
      <c r="G30534" s="15">
        <v>1638</v>
      </c>
      <c r="J30534">
        <v>455423</v>
      </c>
      <c r="K30534" t="s">
        <v>25406</v>
      </c>
      <c r="L30534" t="s">
        <v>25407</v>
      </c>
      <c r="M30534">
        <v>78520</v>
      </c>
      <c r="N30534" s="1">
        <v>45444</v>
      </c>
    </row>
    <row r="30535" spans="1:14" x14ac:dyDescent="0.35">
      <c r="A30535" t="s">
        <v>52</v>
      </c>
      <c r="B30535">
        <v>6</v>
      </c>
      <c r="C30535" t="s">
        <v>33948</v>
      </c>
      <c r="D30535" t="s">
        <v>10495</v>
      </c>
      <c r="E30535" s="1">
        <v>44536</v>
      </c>
      <c r="F30535" t="s">
        <v>75</v>
      </c>
      <c r="G30535" s="15">
        <v>1965</v>
      </c>
      <c r="J30535">
        <v>455423</v>
      </c>
      <c r="K30535" t="s">
        <v>25406</v>
      </c>
      <c r="L30535" t="s">
        <v>25407</v>
      </c>
      <c r="M30535">
        <v>78520</v>
      </c>
      <c r="N30535" s="1">
        <v>45444</v>
      </c>
    </row>
    <row r="30536" spans="1:14" x14ac:dyDescent="0.35">
      <c r="A30536" t="s">
        <v>52</v>
      </c>
      <c r="B30536">
        <v>6</v>
      </c>
      <c r="C30536" t="s">
        <v>33948</v>
      </c>
      <c r="D30536" t="s">
        <v>10495</v>
      </c>
      <c r="E30536" s="1">
        <v>44543</v>
      </c>
      <c r="F30536" t="s">
        <v>75</v>
      </c>
      <c r="G30536" s="15">
        <v>2293</v>
      </c>
      <c r="J30536">
        <v>455423</v>
      </c>
      <c r="K30536" t="s">
        <v>25406</v>
      </c>
      <c r="L30536" t="s">
        <v>25407</v>
      </c>
      <c r="M30536">
        <v>78520</v>
      </c>
      <c r="N30536" s="1">
        <v>45444</v>
      </c>
    </row>
    <row r="30537" spans="1:14" x14ac:dyDescent="0.35">
      <c r="A30537" t="s">
        <v>52</v>
      </c>
      <c r="B30537">
        <v>6</v>
      </c>
      <c r="C30537" t="s">
        <v>33948</v>
      </c>
      <c r="D30537" t="s">
        <v>10495</v>
      </c>
      <c r="E30537" s="1">
        <v>44550</v>
      </c>
      <c r="F30537" t="s">
        <v>75</v>
      </c>
      <c r="G30537" s="15">
        <v>2600</v>
      </c>
      <c r="J30537">
        <v>455423</v>
      </c>
      <c r="K30537" t="s">
        <v>25406</v>
      </c>
      <c r="L30537" t="s">
        <v>25407</v>
      </c>
      <c r="M30537">
        <v>78520</v>
      </c>
      <c r="N30537" s="1">
        <v>45444</v>
      </c>
    </row>
    <row r="30538" spans="1:14" x14ac:dyDescent="0.35">
      <c r="A30538" t="s">
        <v>52</v>
      </c>
      <c r="B30538">
        <v>6</v>
      </c>
      <c r="C30538" t="s">
        <v>33948</v>
      </c>
      <c r="D30538" t="s">
        <v>10495</v>
      </c>
      <c r="E30538" s="1">
        <v>44949</v>
      </c>
      <c r="F30538" t="s">
        <v>75</v>
      </c>
      <c r="G30538" s="15">
        <v>10568</v>
      </c>
      <c r="J30538">
        <v>455423</v>
      </c>
      <c r="K30538" t="s">
        <v>25406</v>
      </c>
      <c r="L30538" t="s">
        <v>25407</v>
      </c>
      <c r="M30538">
        <v>78520</v>
      </c>
      <c r="N30538" s="1">
        <v>45444</v>
      </c>
    </row>
    <row r="30539" spans="1:14" x14ac:dyDescent="0.35">
      <c r="A30539" t="s">
        <v>52</v>
      </c>
      <c r="B30539">
        <v>6</v>
      </c>
      <c r="C30539" t="s">
        <v>29717</v>
      </c>
      <c r="D30539" t="s">
        <v>9602</v>
      </c>
      <c r="E30539" s="1">
        <v>45211</v>
      </c>
      <c r="F30539" t="s">
        <v>75</v>
      </c>
      <c r="G30539" s="15">
        <v>8190</v>
      </c>
      <c r="J30539">
        <v>675645</v>
      </c>
      <c r="K30539" t="s">
        <v>29718</v>
      </c>
      <c r="L30539" t="s">
        <v>29719</v>
      </c>
      <c r="M30539">
        <v>79606</v>
      </c>
      <c r="N30539" s="1">
        <v>45444</v>
      </c>
    </row>
    <row r="30540" spans="1:14" x14ac:dyDescent="0.35">
      <c r="A30540" t="s">
        <v>52</v>
      </c>
      <c r="B30540">
        <v>6</v>
      </c>
      <c r="C30540" t="s">
        <v>36223</v>
      </c>
      <c r="D30540" t="s">
        <v>36224</v>
      </c>
      <c r="E30540" s="1">
        <v>45342</v>
      </c>
      <c r="F30540" t="s">
        <v>75</v>
      </c>
      <c r="G30540" s="15">
        <v>3764</v>
      </c>
      <c r="J30540" t="s">
        <v>36225</v>
      </c>
      <c r="K30540" t="s">
        <v>36226</v>
      </c>
      <c r="L30540" t="s">
        <v>36227</v>
      </c>
      <c r="M30540">
        <v>79014</v>
      </c>
      <c r="N30540" s="1">
        <v>45444</v>
      </c>
    </row>
    <row r="30541" spans="1:14" x14ac:dyDescent="0.35">
      <c r="A30541" t="s">
        <v>52</v>
      </c>
      <c r="B30541">
        <v>6</v>
      </c>
      <c r="C30541" t="s">
        <v>25411</v>
      </c>
      <c r="D30541" t="s">
        <v>25396</v>
      </c>
      <c r="E30541" s="1">
        <v>44497</v>
      </c>
      <c r="F30541" t="s">
        <v>75</v>
      </c>
      <c r="G30541" s="15">
        <v>9750</v>
      </c>
      <c r="J30541">
        <v>455444</v>
      </c>
      <c r="K30541" t="s">
        <v>25412</v>
      </c>
      <c r="L30541" t="s">
        <v>25413</v>
      </c>
      <c r="M30541">
        <v>78240</v>
      </c>
      <c r="N30541" s="1">
        <v>45444</v>
      </c>
    </row>
    <row r="30542" spans="1:14" x14ac:dyDescent="0.35">
      <c r="A30542" t="s">
        <v>52</v>
      </c>
      <c r="B30542">
        <v>6</v>
      </c>
      <c r="C30542" t="s">
        <v>25411</v>
      </c>
      <c r="D30542" t="s">
        <v>25396</v>
      </c>
      <c r="E30542" s="1">
        <v>44860</v>
      </c>
      <c r="F30542" t="s">
        <v>75</v>
      </c>
      <c r="G30542" s="15">
        <v>10420</v>
      </c>
      <c r="J30542">
        <v>455444</v>
      </c>
      <c r="K30542" t="s">
        <v>25412</v>
      </c>
      <c r="L30542" t="s">
        <v>25413</v>
      </c>
      <c r="M30542">
        <v>78240</v>
      </c>
      <c r="N30542" s="1">
        <v>45444</v>
      </c>
    </row>
    <row r="30543" spans="1:14" x14ac:dyDescent="0.35">
      <c r="A30543" t="s">
        <v>52</v>
      </c>
      <c r="B30543">
        <v>6</v>
      </c>
      <c r="C30543" t="s">
        <v>25411</v>
      </c>
      <c r="D30543" t="s">
        <v>25396</v>
      </c>
      <c r="E30543" s="1">
        <v>44434</v>
      </c>
      <c r="F30543" t="s">
        <v>75</v>
      </c>
      <c r="G30543" s="15">
        <v>15000</v>
      </c>
      <c r="J30543">
        <v>455444</v>
      </c>
      <c r="K30543" t="s">
        <v>25412</v>
      </c>
      <c r="L30543" t="s">
        <v>25413</v>
      </c>
      <c r="M30543">
        <v>78240</v>
      </c>
      <c r="N30543" s="1">
        <v>45444</v>
      </c>
    </row>
    <row r="30544" spans="1:14" x14ac:dyDescent="0.35">
      <c r="A30544" t="s">
        <v>52</v>
      </c>
      <c r="B30544">
        <v>6</v>
      </c>
      <c r="C30544" t="s">
        <v>34199</v>
      </c>
      <c r="D30544" t="s">
        <v>16547</v>
      </c>
      <c r="E30544" s="1">
        <v>44798</v>
      </c>
      <c r="F30544" t="s">
        <v>75</v>
      </c>
      <c r="G30544" s="15">
        <v>3484</v>
      </c>
      <c r="J30544">
        <v>675033</v>
      </c>
      <c r="K30544" t="s">
        <v>34200</v>
      </c>
      <c r="L30544" t="s">
        <v>34201</v>
      </c>
      <c r="M30544">
        <v>75149</v>
      </c>
      <c r="N30544" s="1">
        <v>45444</v>
      </c>
    </row>
    <row r="30545" spans="1:14" x14ac:dyDescent="0.35">
      <c r="A30545" t="s">
        <v>52</v>
      </c>
      <c r="B30545">
        <v>6</v>
      </c>
      <c r="C30545" t="s">
        <v>34199</v>
      </c>
      <c r="D30545" t="s">
        <v>16547</v>
      </c>
      <c r="E30545" s="1">
        <v>45050</v>
      </c>
      <c r="F30545" t="s">
        <v>75</v>
      </c>
      <c r="G30545" s="15">
        <v>12649</v>
      </c>
      <c r="J30545">
        <v>675033</v>
      </c>
      <c r="K30545" t="s">
        <v>34200</v>
      </c>
      <c r="L30545" t="s">
        <v>34201</v>
      </c>
      <c r="M30545">
        <v>75149</v>
      </c>
      <c r="N30545" s="1">
        <v>45444</v>
      </c>
    </row>
    <row r="30546" spans="1:14" x14ac:dyDescent="0.35">
      <c r="A30546" t="s">
        <v>52</v>
      </c>
      <c r="B30546">
        <v>6</v>
      </c>
      <c r="C30546" t="s">
        <v>34199</v>
      </c>
      <c r="D30546" t="s">
        <v>16547</v>
      </c>
      <c r="E30546" s="1">
        <v>45140</v>
      </c>
      <c r="F30546" t="s">
        <v>75</v>
      </c>
      <c r="G30546" s="15">
        <v>13397</v>
      </c>
      <c r="J30546">
        <v>675033</v>
      </c>
      <c r="K30546" t="s">
        <v>34200</v>
      </c>
      <c r="L30546" t="s">
        <v>34201</v>
      </c>
      <c r="M30546">
        <v>75149</v>
      </c>
      <c r="N30546" s="1">
        <v>45444</v>
      </c>
    </row>
    <row r="30547" spans="1:14" x14ac:dyDescent="0.35">
      <c r="A30547" t="s">
        <v>52</v>
      </c>
      <c r="B30547">
        <v>6</v>
      </c>
      <c r="C30547" t="s">
        <v>31182</v>
      </c>
      <c r="D30547" t="s">
        <v>25681</v>
      </c>
      <c r="E30547" s="1">
        <v>44445</v>
      </c>
      <c r="F30547" t="s">
        <v>75</v>
      </c>
      <c r="G30547" s="15">
        <v>3603</v>
      </c>
      <c r="J30547">
        <v>676492</v>
      </c>
      <c r="K30547" t="s">
        <v>34285</v>
      </c>
      <c r="L30547" t="s">
        <v>34286</v>
      </c>
      <c r="M30547">
        <v>75115</v>
      </c>
      <c r="N30547" s="1">
        <v>45444</v>
      </c>
    </row>
    <row r="30548" spans="1:14" x14ac:dyDescent="0.35">
      <c r="A30548" t="s">
        <v>52</v>
      </c>
      <c r="B30548">
        <v>6</v>
      </c>
      <c r="C30548" t="s">
        <v>31182</v>
      </c>
      <c r="D30548" t="s">
        <v>25681</v>
      </c>
      <c r="E30548" s="1">
        <v>44748</v>
      </c>
      <c r="F30548" t="s">
        <v>75</v>
      </c>
      <c r="G30548" s="15">
        <v>9750</v>
      </c>
      <c r="J30548">
        <v>676492</v>
      </c>
      <c r="K30548" t="s">
        <v>34285</v>
      </c>
      <c r="L30548" t="s">
        <v>34286</v>
      </c>
      <c r="M30548">
        <v>75115</v>
      </c>
      <c r="N30548" s="1">
        <v>45444</v>
      </c>
    </row>
    <row r="30549" spans="1:14" x14ac:dyDescent="0.35">
      <c r="A30549" t="s">
        <v>52</v>
      </c>
      <c r="B30549">
        <v>6</v>
      </c>
      <c r="C30549" t="s">
        <v>31182</v>
      </c>
      <c r="D30549" t="s">
        <v>25681</v>
      </c>
      <c r="E30549" s="1">
        <v>45008</v>
      </c>
      <c r="F30549" t="s">
        <v>75</v>
      </c>
      <c r="G30549" s="15">
        <v>10009</v>
      </c>
      <c r="J30549">
        <v>676492</v>
      </c>
      <c r="K30549" t="s">
        <v>34285</v>
      </c>
      <c r="L30549" t="s">
        <v>34286</v>
      </c>
      <c r="M30549">
        <v>75115</v>
      </c>
      <c r="N30549" s="1">
        <v>45444</v>
      </c>
    </row>
    <row r="30550" spans="1:14" x14ac:dyDescent="0.35">
      <c r="A30550" t="s">
        <v>52</v>
      </c>
      <c r="B30550">
        <v>6</v>
      </c>
      <c r="C30550" t="s">
        <v>31182</v>
      </c>
      <c r="D30550" t="s">
        <v>25681</v>
      </c>
      <c r="E30550" s="1">
        <v>44903</v>
      </c>
      <c r="F30550" t="s">
        <v>75</v>
      </c>
      <c r="G30550" s="15">
        <v>18398</v>
      </c>
      <c r="J30550">
        <v>676492</v>
      </c>
      <c r="K30550" t="s">
        <v>34285</v>
      </c>
      <c r="L30550" t="s">
        <v>34286</v>
      </c>
      <c r="M30550">
        <v>75115</v>
      </c>
      <c r="N30550" s="1">
        <v>45444</v>
      </c>
    </row>
    <row r="30551" spans="1:14" x14ac:dyDescent="0.35">
      <c r="A30551" t="s">
        <v>52</v>
      </c>
      <c r="B30551">
        <v>6</v>
      </c>
      <c r="C30551" t="s">
        <v>31182</v>
      </c>
      <c r="D30551" t="s">
        <v>25681</v>
      </c>
      <c r="E30551" s="1">
        <v>44485</v>
      </c>
      <c r="F30551" t="s">
        <v>75</v>
      </c>
      <c r="G30551" s="15">
        <v>45468</v>
      </c>
      <c r="J30551">
        <v>676492</v>
      </c>
      <c r="K30551" t="s">
        <v>34285</v>
      </c>
      <c r="L30551" t="s">
        <v>34286</v>
      </c>
      <c r="M30551">
        <v>75115</v>
      </c>
      <c r="N30551" s="1">
        <v>45444</v>
      </c>
    </row>
    <row r="30552" spans="1:14" x14ac:dyDescent="0.35">
      <c r="A30552" t="s">
        <v>52</v>
      </c>
      <c r="B30552">
        <v>6</v>
      </c>
      <c r="C30552" t="s">
        <v>31182</v>
      </c>
      <c r="D30552" t="s">
        <v>25681</v>
      </c>
      <c r="E30552" s="1">
        <v>44638</v>
      </c>
      <c r="F30552" t="s">
        <v>75</v>
      </c>
      <c r="G30552" s="15">
        <v>54074</v>
      </c>
      <c r="J30552">
        <v>676492</v>
      </c>
      <c r="K30552" t="s">
        <v>34285</v>
      </c>
      <c r="L30552" t="s">
        <v>34286</v>
      </c>
      <c r="M30552">
        <v>75115</v>
      </c>
      <c r="N30552" s="1">
        <v>45444</v>
      </c>
    </row>
    <row r="30553" spans="1:14" x14ac:dyDescent="0.35">
      <c r="A30553" t="s">
        <v>52</v>
      </c>
      <c r="B30553">
        <v>6</v>
      </c>
      <c r="C30553" t="s">
        <v>30044</v>
      </c>
      <c r="D30553" t="s">
        <v>29374</v>
      </c>
      <c r="E30553" s="1">
        <v>44466</v>
      </c>
      <c r="F30553" t="s">
        <v>75</v>
      </c>
      <c r="G30553" s="15">
        <v>9750</v>
      </c>
      <c r="J30553">
        <v>675903</v>
      </c>
      <c r="K30553" t="s">
        <v>30045</v>
      </c>
      <c r="L30553" t="s">
        <v>30046</v>
      </c>
      <c r="M30553">
        <v>76667</v>
      </c>
      <c r="N30553" s="1">
        <v>45444</v>
      </c>
    </row>
    <row r="30554" spans="1:14" x14ac:dyDescent="0.35">
      <c r="A30554" t="s">
        <v>52</v>
      </c>
      <c r="B30554">
        <v>6</v>
      </c>
      <c r="C30554" t="s">
        <v>30044</v>
      </c>
      <c r="D30554" t="s">
        <v>29374</v>
      </c>
      <c r="E30554" s="1">
        <v>44881</v>
      </c>
      <c r="F30554" t="s">
        <v>75</v>
      </c>
      <c r="G30554" s="15">
        <v>9950</v>
      </c>
      <c r="J30554">
        <v>675903</v>
      </c>
      <c r="K30554" t="s">
        <v>30045</v>
      </c>
      <c r="L30554" t="s">
        <v>30046</v>
      </c>
      <c r="M30554">
        <v>76667</v>
      </c>
      <c r="N30554" s="1">
        <v>45444</v>
      </c>
    </row>
    <row r="30555" spans="1:14" x14ac:dyDescent="0.35">
      <c r="A30555" t="s">
        <v>52</v>
      </c>
      <c r="B30555">
        <v>6</v>
      </c>
      <c r="C30555" t="s">
        <v>30044</v>
      </c>
      <c r="D30555" t="s">
        <v>29374</v>
      </c>
      <c r="E30555" s="1">
        <v>45146</v>
      </c>
      <c r="F30555" t="s">
        <v>75</v>
      </c>
      <c r="G30555" s="15">
        <v>19822</v>
      </c>
      <c r="J30555">
        <v>675903</v>
      </c>
      <c r="K30555" t="s">
        <v>30045</v>
      </c>
      <c r="L30555" t="s">
        <v>30046</v>
      </c>
      <c r="M30555">
        <v>76667</v>
      </c>
      <c r="N30555" s="1">
        <v>45444</v>
      </c>
    </row>
    <row r="30556" spans="1:14" x14ac:dyDescent="0.35">
      <c r="A30556" t="s">
        <v>52</v>
      </c>
      <c r="B30556">
        <v>6</v>
      </c>
      <c r="C30556" t="s">
        <v>29949</v>
      </c>
      <c r="D30556" t="s">
        <v>25859</v>
      </c>
      <c r="E30556" s="1">
        <v>44585</v>
      </c>
      <c r="F30556" t="s">
        <v>75</v>
      </c>
      <c r="G30556" s="15">
        <v>658</v>
      </c>
      <c r="J30556">
        <v>675842</v>
      </c>
      <c r="K30556" t="s">
        <v>29950</v>
      </c>
      <c r="L30556" t="s">
        <v>29951</v>
      </c>
      <c r="M30556">
        <v>79410</v>
      </c>
      <c r="N30556" s="1">
        <v>45444</v>
      </c>
    </row>
    <row r="30557" spans="1:14" x14ac:dyDescent="0.35">
      <c r="A30557" t="s">
        <v>52</v>
      </c>
      <c r="B30557">
        <v>6</v>
      </c>
      <c r="C30557" t="s">
        <v>29949</v>
      </c>
      <c r="D30557" t="s">
        <v>25859</v>
      </c>
      <c r="E30557" s="1">
        <v>44398</v>
      </c>
      <c r="F30557" t="s">
        <v>75</v>
      </c>
      <c r="G30557" s="15">
        <v>10951</v>
      </c>
      <c r="J30557">
        <v>675842</v>
      </c>
      <c r="K30557" t="s">
        <v>29950</v>
      </c>
      <c r="L30557" t="s">
        <v>29951</v>
      </c>
      <c r="M30557">
        <v>79410</v>
      </c>
      <c r="N30557" s="1">
        <v>45444</v>
      </c>
    </row>
    <row r="30558" spans="1:14" x14ac:dyDescent="0.35">
      <c r="A30558" t="s">
        <v>52</v>
      </c>
      <c r="B30558">
        <v>6</v>
      </c>
      <c r="C30558" t="s">
        <v>29949</v>
      </c>
      <c r="D30558" t="s">
        <v>25859</v>
      </c>
      <c r="E30558" s="1">
        <v>45070</v>
      </c>
      <c r="F30558" t="s">
        <v>75</v>
      </c>
      <c r="G30558" s="15">
        <v>88521</v>
      </c>
      <c r="J30558">
        <v>675842</v>
      </c>
      <c r="K30558" t="s">
        <v>29950</v>
      </c>
      <c r="L30558" t="s">
        <v>29951</v>
      </c>
      <c r="M30558">
        <v>79410</v>
      </c>
      <c r="N30558" s="1">
        <v>45444</v>
      </c>
    </row>
    <row r="30559" spans="1:14" x14ac:dyDescent="0.35">
      <c r="A30559" t="s">
        <v>52</v>
      </c>
      <c r="B30559">
        <v>6</v>
      </c>
      <c r="C30559" t="s">
        <v>31010</v>
      </c>
      <c r="D30559" t="s">
        <v>31011</v>
      </c>
      <c r="E30559" s="1">
        <v>44627</v>
      </c>
      <c r="F30559" t="s">
        <v>75</v>
      </c>
      <c r="G30559" s="15">
        <v>658</v>
      </c>
      <c r="J30559">
        <v>676414</v>
      </c>
      <c r="K30559" t="s">
        <v>31012</v>
      </c>
      <c r="L30559" t="s">
        <v>31013</v>
      </c>
      <c r="M30559">
        <v>78570</v>
      </c>
      <c r="N30559" s="1">
        <v>45444</v>
      </c>
    </row>
    <row r="30560" spans="1:14" x14ac:dyDescent="0.35">
      <c r="A30560" t="s">
        <v>52</v>
      </c>
      <c r="B30560">
        <v>6</v>
      </c>
      <c r="C30560" t="s">
        <v>30542</v>
      </c>
      <c r="D30560" t="s">
        <v>12834</v>
      </c>
      <c r="E30560" s="1">
        <v>44368</v>
      </c>
      <c r="F30560" t="s">
        <v>75</v>
      </c>
      <c r="G30560" s="15">
        <v>975</v>
      </c>
      <c r="J30560">
        <v>676179</v>
      </c>
      <c r="K30560" t="s">
        <v>30543</v>
      </c>
      <c r="L30560" t="s">
        <v>30544</v>
      </c>
      <c r="M30560">
        <v>79705</v>
      </c>
      <c r="N30560" s="1">
        <v>45444</v>
      </c>
    </row>
    <row r="30561" spans="1:14" x14ac:dyDescent="0.35">
      <c r="A30561" t="s">
        <v>52</v>
      </c>
      <c r="B30561">
        <v>6</v>
      </c>
      <c r="C30561" t="s">
        <v>30542</v>
      </c>
      <c r="D30561" t="s">
        <v>12834</v>
      </c>
      <c r="E30561" s="1">
        <v>44929</v>
      </c>
      <c r="F30561" t="s">
        <v>75</v>
      </c>
      <c r="G30561" s="15">
        <v>3250</v>
      </c>
      <c r="J30561">
        <v>676179</v>
      </c>
      <c r="K30561" t="s">
        <v>30543</v>
      </c>
      <c r="L30561" t="s">
        <v>30544</v>
      </c>
      <c r="M30561">
        <v>79705</v>
      </c>
      <c r="N30561" s="1">
        <v>45444</v>
      </c>
    </row>
    <row r="30562" spans="1:14" x14ac:dyDescent="0.35">
      <c r="A30562" t="s">
        <v>52</v>
      </c>
      <c r="B30562">
        <v>6</v>
      </c>
      <c r="C30562" t="s">
        <v>30542</v>
      </c>
      <c r="D30562" t="s">
        <v>12834</v>
      </c>
      <c r="E30562" s="1">
        <v>44637</v>
      </c>
      <c r="F30562" t="s">
        <v>75</v>
      </c>
      <c r="G30562" s="15">
        <v>9750</v>
      </c>
      <c r="J30562">
        <v>676179</v>
      </c>
      <c r="K30562" t="s">
        <v>30543</v>
      </c>
      <c r="L30562" t="s">
        <v>30544</v>
      </c>
      <c r="M30562">
        <v>79705</v>
      </c>
      <c r="N30562" s="1">
        <v>45444</v>
      </c>
    </row>
    <row r="30563" spans="1:14" x14ac:dyDescent="0.35">
      <c r="A30563" t="s">
        <v>52</v>
      </c>
      <c r="B30563">
        <v>6</v>
      </c>
      <c r="C30563" t="s">
        <v>30542</v>
      </c>
      <c r="D30563" t="s">
        <v>12834</v>
      </c>
      <c r="E30563" s="1">
        <v>44518</v>
      </c>
      <c r="F30563" t="s">
        <v>75</v>
      </c>
      <c r="G30563" s="15">
        <v>9750</v>
      </c>
      <c r="J30563">
        <v>676179</v>
      </c>
      <c r="K30563" t="s">
        <v>30543</v>
      </c>
      <c r="L30563" t="s">
        <v>30544</v>
      </c>
      <c r="M30563">
        <v>79705</v>
      </c>
      <c r="N30563" s="1">
        <v>45444</v>
      </c>
    </row>
    <row r="30564" spans="1:14" x14ac:dyDescent="0.35">
      <c r="A30564" t="s">
        <v>52</v>
      </c>
      <c r="B30564">
        <v>6</v>
      </c>
      <c r="C30564" t="s">
        <v>30542</v>
      </c>
      <c r="D30564" t="s">
        <v>12834</v>
      </c>
      <c r="E30564" s="1">
        <v>44783</v>
      </c>
      <c r="F30564" t="s">
        <v>75</v>
      </c>
      <c r="G30564" s="15">
        <v>9770</v>
      </c>
      <c r="J30564">
        <v>676179</v>
      </c>
      <c r="K30564" t="s">
        <v>30543</v>
      </c>
      <c r="L30564" t="s">
        <v>30544</v>
      </c>
      <c r="M30564">
        <v>79705</v>
      </c>
      <c r="N30564" s="1">
        <v>45444</v>
      </c>
    </row>
    <row r="30565" spans="1:14" x14ac:dyDescent="0.35">
      <c r="A30565" t="s">
        <v>52</v>
      </c>
      <c r="B30565">
        <v>6</v>
      </c>
      <c r="C30565" t="s">
        <v>30934</v>
      </c>
      <c r="D30565" t="s">
        <v>6976</v>
      </c>
      <c r="E30565" s="1">
        <v>45174</v>
      </c>
      <c r="F30565" t="s">
        <v>75</v>
      </c>
      <c r="G30565" s="15">
        <v>2098</v>
      </c>
      <c r="J30565">
        <v>676374</v>
      </c>
      <c r="K30565" t="s">
        <v>30935</v>
      </c>
      <c r="L30565" t="s">
        <v>30936</v>
      </c>
      <c r="M30565">
        <v>76065</v>
      </c>
      <c r="N30565" s="1">
        <v>45444</v>
      </c>
    </row>
    <row r="30566" spans="1:14" x14ac:dyDescent="0.35">
      <c r="A30566" t="s">
        <v>52</v>
      </c>
      <c r="B30566">
        <v>6</v>
      </c>
      <c r="C30566" t="s">
        <v>30934</v>
      </c>
      <c r="D30566" t="s">
        <v>6976</v>
      </c>
      <c r="E30566" s="1">
        <v>45180</v>
      </c>
      <c r="F30566" t="s">
        <v>75</v>
      </c>
      <c r="G30566" s="15">
        <v>2447</v>
      </c>
      <c r="J30566">
        <v>676374</v>
      </c>
      <c r="K30566" t="s">
        <v>30935</v>
      </c>
      <c r="L30566" t="s">
        <v>30936</v>
      </c>
      <c r="M30566">
        <v>76065</v>
      </c>
      <c r="N30566" s="1">
        <v>45444</v>
      </c>
    </row>
    <row r="30567" spans="1:14" x14ac:dyDescent="0.35">
      <c r="A30567" t="s">
        <v>52</v>
      </c>
      <c r="B30567">
        <v>6</v>
      </c>
      <c r="C30567" t="s">
        <v>30934</v>
      </c>
      <c r="D30567" t="s">
        <v>6976</v>
      </c>
      <c r="E30567" s="1">
        <v>44356</v>
      </c>
      <c r="F30567" t="s">
        <v>75</v>
      </c>
      <c r="G30567" s="15">
        <v>4000</v>
      </c>
      <c r="J30567">
        <v>676374</v>
      </c>
      <c r="K30567" t="s">
        <v>30935</v>
      </c>
      <c r="L30567" t="s">
        <v>30936</v>
      </c>
      <c r="M30567">
        <v>76065</v>
      </c>
      <c r="N30567" s="1">
        <v>45444</v>
      </c>
    </row>
    <row r="30568" spans="1:14" x14ac:dyDescent="0.35">
      <c r="A30568" t="s">
        <v>52</v>
      </c>
      <c r="B30568">
        <v>6</v>
      </c>
      <c r="C30568" t="s">
        <v>30934</v>
      </c>
      <c r="D30568" t="s">
        <v>6976</v>
      </c>
      <c r="E30568" s="1">
        <v>45152</v>
      </c>
      <c r="F30568" t="s">
        <v>75</v>
      </c>
      <c r="G30568" s="15">
        <v>4194</v>
      </c>
      <c r="J30568">
        <v>676374</v>
      </c>
      <c r="K30568" t="s">
        <v>30935</v>
      </c>
      <c r="L30568" t="s">
        <v>30936</v>
      </c>
      <c r="M30568">
        <v>76065</v>
      </c>
      <c r="N30568" s="1">
        <v>45444</v>
      </c>
    </row>
    <row r="30569" spans="1:14" x14ac:dyDescent="0.35">
      <c r="A30569" t="s">
        <v>52</v>
      </c>
      <c r="B30569">
        <v>6</v>
      </c>
      <c r="C30569" t="s">
        <v>30934</v>
      </c>
      <c r="D30569" t="s">
        <v>6976</v>
      </c>
      <c r="E30569" s="1">
        <v>44813</v>
      </c>
      <c r="F30569" t="s">
        <v>75</v>
      </c>
      <c r="G30569" s="15">
        <v>9750</v>
      </c>
      <c r="J30569">
        <v>676374</v>
      </c>
      <c r="K30569" t="s">
        <v>30935</v>
      </c>
      <c r="L30569" t="s">
        <v>30936</v>
      </c>
      <c r="M30569">
        <v>76065</v>
      </c>
      <c r="N30569" s="1">
        <v>45444</v>
      </c>
    </row>
    <row r="30570" spans="1:14" x14ac:dyDescent="0.35">
      <c r="A30570" t="s">
        <v>52</v>
      </c>
      <c r="B30570">
        <v>6</v>
      </c>
      <c r="C30570" t="s">
        <v>30934</v>
      </c>
      <c r="D30570" t="s">
        <v>6976</v>
      </c>
      <c r="E30570" s="1">
        <v>44581</v>
      </c>
      <c r="F30570" t="s">
        <v>75</v>
      </c>
      <c r="G30570" s="15">
        <v>9750</v>
      </c>
      <c r="J30570">
        <v>676374</v>
      </c>
      <c r="K30570" t="s">
        <v>30935</v>
      </c>
      <c r="L30570" t="s">
        <v>30936</v>
      </c>
      <c r="M30570">
        <v>76065</v>
      </c>
      <c r="N30570" s="1">
        <v>45444</v>
      </c>
    </row>
    <row r="30571" spans="1:14" x14ac:dyDescent="0.35">
      <c r="A30571" t="s">
        <v>52</v>
      </c>
      <c r="B30571">
        <v>6</v>
      </c>
      <c r="C30571" t="s">
        <v>30934</v>
      </c>
      <c r="D30571" t="s">
        <v>6976</v>
      </c>
      <c r="E30571" s="1">
        <v>45166</v>
      </c>
      <c r="F30571" t="s">
        <v>75</v>
      </c>
      <c r="G30571" s="15">
        <v>42091</v>
      </c>
      <c r="J30571">
        <v>676374</v>
      </c>
      <c r="K30571" t="s">
        <v>30935</v>
      </c>
      <c r="L30571" t="s">
        <v>30936</v>
      </c>
      <c r="M30571">
        <v>76065</v>
      </c>
      <c r="N30571" s="1">
        <v>45444</v>
      </c>
    </row>
    <row r="30572" spans="1:14" x14ac:dyDescent="0.35">
      <c r="A30572" t="s">
        <v>52</v>
      </c>
      <c r="B30572">
        <v>6</v>
      </c>
      <c r="C30572" t="s">
        <v>36228</v>
      </c>
      <c r="D30572" t="s">
        <v>6976</v>
      </c>
      <c r="E30572" s="1">
        <v>45293</v>
      </c>
      <c r="F30572" t="s">
        <v>75</v>
      </c>
      <c r="G30572" s="15">
        <v>1748</v>
      </c>
      <c r="J30572">
        <v>745039</v>
      </c>
      <c r="K30572" t="s">
        <v>36229</v>
      </c>
      <c r="L30572" t="s">
        <v>36230</v>
      </c>
      <c r="M30572">
        <v>76065</v>
      </c>
      <c r="N30572" s="1">
        <v>45444</v>
      </c>
    </row>
    <row r="30573" spans="1:14" x14ac:dyDescent="0.35">
      <c r="A30573" t="s">
        <v>52</v>
      </c>
      <c r="B30573">
        <v>6</v>
      </c>
      <c r="C30573" t="s">
        <v>36228</v>
      </c>
      <c r="D30573" t="s">
        <v>6976</v>
      </c>
      <c r="E30573" s="1">
        <v>45299</v>
      </c>
      <c r="F30573" t="s">
        <v>75</v>
      </c>
      <c r="G30573" s="15">
        <v>2258</v>
      </c>
      <c r="J30573">
        <v>745039</v>
      </c>
      <c r="K30573" t="s">
        <v>36229</v>
      </c>
      <c r="L30573" t="s">
        <v>36230</v>
      </c>
      <c r="M30573">
        <v>76065</v>
      </c>
      <c r="N30573" s="1">
        <v>45444</v>
      </c>
    </row>
    <row r="30574" spans="1:14" x14ac:dyDescent="0.35">
      <c r="A30574" t="s">
        <v>52</v>
      </c>
      <c r="B30574">
        <v>6</v>
      </c>
      <c r="C30574" t="s">
        <v>36228</v>
      </c>
      <c r="D30574" t="s">
        <v>6976</v>
      </c>
      <c r="E30574" s="1">
        <v>45271</v>
      </c>
      <c r="F30574" t="s">
        <v>75</v>
      </c>
      <c r="G30574" s="15">
        <v>3145</v>
      </c>
      <c r="J30574">
        <v>745039</v>
      </c>
      <c r="K30574" t="s">
        <v>36229</v>
      </c>
      <c r="L30574" t="s">
        <v>36230</v>
      </c>
      <c r="M30574">
        <v>76065</v>
      </c>
      <c r="N30574" s="1">
        <v>45444</v>
      </c>
    </row>
    <row r="30575" spans="1:14" x14ac:dyDescent="0.35">
      <c r="A30575" t="s">
        <v>52</v>
      </c>
      <c r="B30575">
        <v>6</v>
      </c>
      <c r="C30575" t="s">
        <v>36228</v>
      </c>
      <c r="D30575" t="s">
        <v>6976</v>
      </c>
      <c r="E30575" s="1">
        <v>45334</v>
      </c>
      <c r="F30575" t="s">
        <v>75</v>
      </c>
      <c r="G30575" s="15">
        <v>3764</v>
      </c>
      <c r="J30575">
        <v>745039</v>
      </c>
      <c r="K30575" t="s">
        <v>36229</v>
      </c>
      <c r="L30575" t="s">
        <v>36230</v>
      </c>
      <c r="M30575">
        <v>76065</v>
      </c>
      <c r="N30575" s="1">
        <v>45444</v>
      </c>
    </row>
    <row r="30576" spans="1:14" x14ac:dyDescent="0.35">
      <c r="A30576" t="s">
        <v>52</v>
      </c>
      <c r="B30576">
        <v>6</v>
      </c>
      <c r="C30576" t="s">
        <v>36228</v>
      </c>
      <c r="D30576" t="s">
        <v>6976</v>
      </c>
      <c r="E30576" s="1">
        <v>45313</v>
      </c>
      <c r="F30576" t="s">
        <v>75</v>
      </c>
      <c r="G30576" s="15">
        <v>9032</v>
      </c>
      <c r="J30576">
        <v>745039</v>
      </c>
      <c r="K30576" t="s">
        <v>36229</v>
      </c>
      <c r="L30576" t="s">
        <v>36230</v>
      </c>
      <c r="M30576">
        <v>76065</v>
      </c>
      <c r="N30576" s="1">
        <v>45444</v>
      </c>
    </row>
    <row r="30577" spans="1:14" x14ac:dyDescent="0.35">
      <c r="A30577" t="s">
        <v>52</v>
      </c>
      <c r="B30577">
        <v>6</v>
      </c>
      <c r="C30577" t="s">
        <v>29401</v>
      </c>
      <c r="D30577" t="s">
        <v>29402</v>
      </c>
      <c r="E30577" s="1">
        <v>45083</v>
      </c>
      <c r="F30577" t="s">
        <v>75</v>
      </c>
      <c r="G30577" s="15">
        <v>8193</v>
      </c>
      <c r="J30577">
        <v>675338</v>
      </c>
      <c r="K30577" t="s">
        <v>29403</v>
      </c>
      <c r="L30577" t="s">
        <v>29404</v>
      </c>
      <c r="M30577">
        <v>77656</v>
      </c>
      <c r="N30577" s="1">
        <v>45444</v>
      </c>
    </row>
    <row r="30578" spans="1:14" x14ac:dyDescent="0.35">
      <c r="A30578" t="s">
        <v>52</v>
      </c>
      <c r="B30578">
        <v>6</v>
      </c>
      <c r="C30578" t="s">
        <v>29401</v>
      </c>
      <c r="D30578" t="s">
        <v>29402</v>
      </c>
      <c r="E30578" s="1">
        <v>45204</v>
      </c>
      <c r="F30578" t="s">
        <v>75</v>
      </c>
      <c r="G30578" s="15">
        <v>13232</v>
      </c>
      <c r="J30578">
        <v>675338</v>
      </c>
      <c r="K30578" t="s">
        <v>29403</v>
      </c>
      <c r="L30578" t="s">
        <v>29404</v>
      </c>
      <c r="M30578">
        <v>77656</v>
      </c>
      <c r="N30578" s="1">
        <v>45444</v>
      </c>
    </row>
    <row r="30579" spans="1:14" x14ac:dyDescent="0.35">
      <c r="A30579" t="s">
        <v>52</v>
      </c>
      <c r="B30579">
        <v>6</v>
      </c>
      <c r="C30579" t="s">
        <v>30564</v>
      </c>
      <c r="D30579" t="s">
        <v>1345</v>
      </c>
      <c r="E30579" s="1">
        <v>45259</v>
      </c>
      <c r="F30579" t="s">
        <v>75</v>
      </c>
      <c r="G30579" s="15">
        <v>13565</v>
      </c>
      <c r="J30579">
        <v>676188</v>
      </c>
      <c r="K30579" t="s">
        <v>30565</v>
      </c>
      <c r="L30579" t="s">
        <v>30566</v>
      </c>
      <c r="M30579">
        <v>75146</v>
      </c>
      <c r="N30579" s="1">
        <v>45444</v>
      </c>
    </row>
    <row r="30580" spans="1:14" x14ac:dyDescent="0.35">
      <c r="A30580" t="s">
        <v>52</v>
      </c>
      <c r="B30580">
        <v>6</v>
      </c>
      <c r="C30580" t="s">
        <v>30564</v>
      </c>
      <c r="D30580" t="s">
        <v>1345</v>
      </c>
      <c r="E30580" s="1">
        <v>44775</v>
      </c>
      <c r="F30580" t="s">
        <v>75</v>
      </c>
      <c r="G30580" s="15">
        <v>15305</v>
      </c>
      <c r="J30580">
        <v>676188</v>
      </c>
      <c r="K30580" t="s">
        <v>30565</v>
      </c>
      <c r="L30580" t="s">
        <v>30566</v>
      </c>
      <c r="M30580">
        <v>75146</v>
      </c>
      <c r="N30580" s="1">
        <v>45444</v>
      </c>
    </row>
    <row r="30581" spans="1:14" x14ac:dyDescent="0.35">
      <c r="A30581" t="s">
        <v>52</v>
      </c>
      <c r="B30581">
        <v>6</v>
      </c>
      <c r="C30581" t="s">
        <v>30564</v>
      </c>
      <c r="D30581" t="s">
        <v>1345</v>
      </c>
      <c r="E30581" s="1">
        <v>44853</v>
      </c>
      <c r="F30581" t="s">
        <v>75</v>
      </c>
      <c r="G30581" s="15">
        <v>15388</v>
      </c>
      <c r="J30581">
        <v>676188</v>
      </c>
      <c r="K30581" t="s">
        <v>30565</v>
      </c>
      <c r="L30581" t="s">
        <v>30566</v>
      </c>
      <c r="M30581">
        <v>75146</v>
      </c>
      <c r="N30581" s="1">
        <v>45444</v>
      </c>
    </row>
    <row r="30582" spans="1:14" x14ac:dyDescent="0.35">
      <c r="A30582" t="s">
        <v>52</v>
      </c>
      <c r="B30582">
        <v>6</v>
      </c>
      <c r="C30582" t="s">
        <v>30564</v>
      </c>
      <c r="D30582" t="s">
        <v>1345</v>
      </c>
      <c r="E30582" s="1">
        <v>44967</v>
      </c>
      <c r="F30582" t="s">
        <v>75</v>
      </c>
      <c r="G30582" s="15">
        <v>36100</v>
      </c>
      <c r="J30582">
        <v>676188</v>
      </c>
      <c r="K30582" t="s">
        <v>30565</v>
      </c>
      <c r="L30582" t="s">
        <v>30566</v>
      </c>
      <c r="M30582">
        <v>75146</v>
      </c>
      <c r="N30582" s="1">
        <v>45444</v>
      </c>
    </row>
    <row r="30583" spans="1:14" x14ac:dyDescent="0.35">
      <c r="A30583" t="s">
        <v>52</v>
      </c>
      <c r="B30583">
        <v>6</v>
      </c>
      <c r="C30583" t="s">
        <v>30176</v>
      </c>
      <c r="D30583" t="s">
        <v>29740</v>
      </c>
      <c r="E30583" s="1">
        <v>44961</v>
      </c>
      <c r="F30583" t="s">
        <v>75</v>
      </c>
      <c r="G30583" s="15">
        <v>14521</v>
      </c>
      <c r="J30583">
        <v>675981</v>
      </c>
      <c r="K30583" t="s">
        <v>30177</v>
      </c>
      <c r="L30583" t="s">
        <v>30178</v>
      </c>
      <c r="M30583">
        <v>75773</v>
      </c>
      <c r="N30583" s="1">
        <v>45444</v>
      </c>
    </row>
    <row r="30584" spans="1:14" x14ac:dyDescent="0.35">
      <c r="A30584" t="s">
        <v>52</v>
      </c>
      <c r="B30584">
        <v>6</v>
      </c>
      <c r="C30584" t="s">
        <v>25516</v>
      </c>
      <c r="D30584" t="s">
        <v>25517</v>
      </c>
      <c r="E30584" s="1">
        <v>44386</v>
      </c>
      <c r="F30584" t="s">
        <v>75</v>
      </c>
      <c r="G30584" s="15">
        <v>3250</v>
      </c>
      <c r="J30584">
        <v>455570</v>
      </c>
      <c r="K30584" t="s">
        <v>25518</v>
      </c>
      <c r="L30584" t="s">
        <v>25519</v>
      </c>
      <c r="M30584">
        <v>76067</v>
      </c>
      <c r="N30584" s="1">
        <v>45444</v>
      </c>
    </row>
    <row r="30585" spans="1:14" x14ac:dyDescent="0.35">
      <c r="A30585" t="s">
        <v>52</v>
      </c>
      <c r="B30585">
        <v>6</v>
      </c>
      <c r="C30585" t="s">
        <v>25516</v>
      </c>
      <c r="D30585" t="s">
        <v>25517</v>
      </c>
      <c r="E30585" s="1">
        <v>44915</v>
      </c>
      <c r="F30585" t="s">
        <v>75</v>
      </c>
      <c r="G30585" s="15">
        <v>7867</v>
      </c>
      <c r="J30585">
        <v>455570</v>
      </c>
      <c r="K30585" t="s">
        <v>25518</v>
      </c>
      <c r="L30585" t="s">
        <v>25519</v>
      </c>
      <c r="M30585">
        <v>76067</v>
      </c>
      <c r="N30585" s="1">
        <v>45444</v>
      </c>
    </row>
    <row r="30586" spans="1:14" x14ac:dyDescent="0.35">
      <c r="A30586" t="s">
        <v>52</v>
      </c>
      <c r="B30586">
        <v>6</v>
      </c>
      <c r="C30586" t="s">
        <v>25516</v>
      </c>
      <c r="D30586" t="s">
        <v>25517</v>
      </c>
      <c r="E30586" s="1">
        <v>44421</v>
      </c>
      <c r="F30586" t="s">
        <v>75</v>
      </c>
      <c r="G30586" s="15">
        <v>15000</v>
      </c>
      <c r="J30586">
        <v>455570</v>
      </c>
      <c r="K30586" t="s">
        <v>25518</v>
      </c>
      <c r="L30586" t="s">
        <v>25519</v>
      </c>
      <c r="M30586">
        <v>76067</v>
      </c>
      <c r="N30586" s="1">
        <v>45444</v>
      </c>
    </row>
    <row r="30587" spans="1:14" x14ac:dyDescent="0.35">
      <c r="A30587" t="s">
        <v>52</v>
      </c>
      <c r="B30587">
        <v>6</v>
      </c>
      <c r="C30587" t="s">
        <v>30337</v>
      </c>
      <c r="D30587" t="s">
        <v>25403</v>
      </c>
      <c r="E30587" s="1">
        <v>44740</v>
      </c>
      <c r="F30587" t="s">
        <v>75</v>
      </c>
      <c r="G30587" s="15">
        <v>3250</v>
      </c>
      <c r="J30587">
        <v>676067</v>
      </c>
      <c r="K30587" t="s">
        <v>30338</v>
      </c>
      <c r="L30587" t="s">
        <v>30339</v>
      </c>
      <c r="M30587">
        <v>76132</v>
      </c>
      <c r="N30587" s="1">
        <v>45444</v>
      </c>
    </row>
    <row r="30588" spans="1:14" x14ac:dyDescent="0.35">
      <c r="A30588" t="s">
        <v>52</v>
      </c>
      <c r="B30588">
        <v>6</v>
      </c>
      <c r="C30588" t="s">
        <v>30337</v>
      </c>
      <c r="D30588" t="s">
        <v>25403</v>
      </c>
      <c r="E30588" s="1">
        <v>44831</v>
      </c>
      <c r="F30588" t="s">
        <v>75</v>
      </c>
      <c r="G30588" s="15">
        <v>9750</v>
      </c>
      <c r="J30588">
        <v>676067</v>
      </c>
      <c r="K30588" t="s">
        <v>30338</v>
      </c>
      <c r="L30588" t="s">
        <v>30339</v>
      </c>
      <c r="M30588">
        <v>76132</v>
      </c>
      <c r="N30588" s="1">
        <v>45444</v>
      </c>
    </row>
    <row r="30589" spans="1:14" x14ac:dyDescent="0.35">
      <c r="A30589" t="s">
        <v>52</v>
      </c>
      <c r="B30589">
        <v>6</v>
      </c>
      <c r="C30589" t="s">
        <v>30337</v>
      </c>
      <c r="D30589" t="s">
        <v>25403</v>
      </c>
      <c r="E30589" s="1">
        <v>44579</v>
      </c>
      <c r="F30589" t="s">
        <v>75</v>
      </c>
      <c r="G30589" s="15">
        <v>9750</v>
      </c>
      <c r="J30589">
        <v>676067</v>
      </c>
      <c r="K30589" t="s">
        <v>30338</v>
      </c>
      <c r="L30589" t="s">
        <v>30339</v>
      </c>
      <c r="M30589">
        <v>76132</v>
      </c>
      <c r="N30589" s="1">
        <v>45444</v>
      </c>
    </row>
    <row r="30590" spans="1:14" x14ac:dyDescent="0.35">
      <c r="A30590" t="s">
        <v>52</v>
      </c>
      <c r="B30590">
        <v>6</v>
      </c>
      <c r="C30590" t="s">
        <v>30337</v>
      </c>
      <c r="D30590" t="s">
        <v>25403</v>
      </c>
      <c r="E30590" s="1">
        <v>45169</v>
      </c>
      <c r="F30590" t="s">
        <v>75</v>
      </c>
      <c r="G30590" s="15">
        <v>78848</v>
      </c>
      <c r="J30590">
        <v>676067</v>
      </c>
      <c r="K30590" t="s">
        <v>30338</v>
      </c>
      <c r="L30590" t="s">
        <v>30339</v>
      </c>
      <c r="M30590">
        <v>76132</v>
      </c>
      <c r="N30590" s="1">
        <v>45444</v>
      </c>
    </row>
    <row r="30591" spans="1:14" x14ac:dyDescent="0.35">
      <c r="A30591" t="s">
        <v>52</v>
      </c>
      <c r="B30591">
        <v>6</v>
      </c>
      <c r="C30591" t="s">
        <v>30337</v>
      </c>
      <c r="D30591" t="s">
        <v>25403</v>
      </c>
      <c r="E30591" s="1">
        <v>45169</v>
      </c>
      <c r="F30591" t="s">
        <v>102</v>
      </c>
      <c r="H30591">
        <v>1</v>
      </c>
      <c r="I30591" s="1">
        <v>45212</v>
      </c>
      <c r="J30591">
        <v>676067</v>
      </c>
      <c r="K30591" t="s">
        <v>30338</v>
      </c>
      <c r="L30591" t="s">
        <v>30339</v>
      </c>
      <c r="M30591">
        <v>76132</v>
      </c>
      <c r="N30591" s="1">
        <v>45444</v>
      </c>
    </row>
    <row r="30592" spans="1:14" x14ac:dyDescent="0.35">
      <c r="A30592" t="s">
        <v>52</v>
      </c>
      <c r="B30592">
        <v>6</v>
      </c>
      <c r="C30592" t="s">
        <v>30783</v>
      </c>
      <c r="D30592" t="s">
        <v>25501</v>
      </c>
      <c r="E30592" s="1">
        <v>44452</v>
      </c>
      <c r="F30592" t="s">
        <v>75</v>
      </c>
      <c r="G30592" s="15">
        <v>975</v>
      </c>
      <c r="J30592">
        <v>676303</v>
      </c>
      <c r="K30592" t="s">
        <v>30784</v>
      </c>
      <c r="L30592" t="s">
        <v>30785</v>
      </c>
      <c r="M30592">
        <v>78414</v>
      </c>
      <c r="N30592" s="1">
        <v>45444</v>
      </c>
    </row>
    <row r="30593" spans="1:14" x14ac:dyDescent="0.35">
      <c r="A30593" t="s">
        <v>52</v>
      </c>
      <c r="B30593">
        <v>6</v>
      </c>
      <c r="C30593" t="s">
        <v>30783</v>
      </c>
      <c r="D30593" t="s">
        <v>25501</v>
      </c>
      <c r="E30593" s="1">
        <v>44938</v>
      </c>
      <c r="F30593" t="s">
        <v>75</v>
      </c>
      <c r="G30593" s="15">
        <v>3250</v>
      </c>
      <c r="J30593">
        <v>676303</v>
      </c>
      <c r="K30593" t="s">
        <v>30784</v>
      </c>
      <c r="L30593" t="s">
        <v>30785</v>
      </c>
      <c r="M30593">
        <v>78414</v>
      </c>
      <c r="N30593" s="1">
        <v>45444</v>
      </c>
    </row>
    <row r="30594" spans="1:14" x14ac:dyDescent="0.35">
      <c r="A30594" t="s">
        <v>52</v>
      </c>
      <c r="B30594">
        <v>6</v>
      </c>
      <c r="C30594" t="s">
        <v>25718</v>
      </c>
      <c r="D30594" t="s">
        <v>25719</v>
      </c>
      <c r="E30594" s="1">
        <v>45205</v>
      </c>
      <c r="F30594" t="s">
        <v>75</v>
      </c>
      <c r="G30594" s="15">
        <v>8190</v>
      </c>
      <c r="J30594">
        <v>455761</v>
      </c>
      <c r="K30594" t="s">
        <v>25720</v>
      </c>
      <c r="L30594" t="s">
        <v>25721</v>
      </c>
      <c r="M30594">
        <v>78572</v>
      </c>
      <c r="N30594" s="1">
        <v>45444</v>
      </c>
    </row>
    <row r="30595" spans="1:14" x14ac:dyDescent="0.35">
      <c r="A30595" t="s">
        <v>52</v>
      </c>
      <c r="B30595">
        <v>6</v>
      </c>
      <c r="C30595" t="s">
        <v>25718</v>
      </c>
      <c r="D30595" t="s">
        <v>25719</v>
      </c>
      <c r="E30595" s="1">
        <v>44550</v>
      </c>
      <c r="F30595" t="s">
        <v>75</v>
      </c>
      <c r="G30595" s="15">
        <v>15218</v>
      </c>
      <c r="J30595">
        <v>455761</v>
      </c>
      <c r="K30595" t="s">
        <v>25720</v>
      </c>
      <c r="L30595" t="s">
        <v>25721</v>
      </c>
      <c r="M30595">
        <v>78572</v>
      </c>
      <c r="N30595" s="1">
        <v>45444</v>
      </c>
    </row>
    <row r="30596" spans="1:14" x14ac:dyDescent="0.35">
      <c r="A30596" t="s">
        <v>52</v>
      </c>
      <c r="B30596">
        <v>6</v>
      </c>
      <c r="C30596" t="s">
        <v>31084</v>
      </c>
      <c r="D30596" t="s">
        <v>25719</v>
      </c>
      <c r="E30596" s="1">
        <v>44403</v>
      </c>
      <c r="F30596" t="s">
        <v>75</v>
      </c>
      <c r="G30596" s="15">
        <v>655</v>
      </c>
      <c r="J30596">
        <v>676446</v>
      </c>
      <c r="K30596" t="s">
        <v>31085</v>
      </c>
      <c r="L30596" t="s">
        <v>31086</v>
      </c>
      <c r="M30596">
        <v>78572</v>
      </c>
      <c r="N30596" s="1">
        <v>45444</v>
      </c>
    </row>
    <row r="30597" spans="1:14" x14ac:dyDescent="0.35">
      <c r="A30597" t="s">
        <v>52</v>
      </c>
      <c r="B30597">
        <v>6</v>
      </c>
      <c r="C30597" t="s">
        <v>31084</v>
      </c>
      <c r="D30597" t="s">
        <v>25719</v>
      </c>
      <c r="E30597" s="1">
        <v>44735</v>
      </c>
      <c r="F30597" t="s">
        <v>75</v>
      </c>
      <c r="G30597" s="15">
        <v>9750</v>
      </c>
      <c r="J30597">
        <v>676446</v>
      </c>
      <c r="K30597" t="s">
        <v>31085</v>
      </c>
      <c r="L30597" t="s">
        <v>31086</v>
      </c>
      <c r="M30597">
        <v>78572</v>
      </c>
      <c r="N30597" s="1">
        <v>45444</v>
      </c>
    </row>
    <row r="30598" spans="1:14" x14ac:dyDescent="0.35">
      <c r="A30598" t="s">
        <v>52</v>
      </c>
      <c r="B30598">
        <v>6</v>
      </c>
      <c r="C30598" t="s">
        <v>30698</v>
      </c>
      <c r="D30598" t="s">
        <v>14424</v>
      </c>
      <c r="E30598" s="1">
        <v>44580</v>
      </c>
      <c r="F30598" t="s">
        <v>75</v>
      </c>
      <c r="G30598" s="15">
        <v>3250</v>
      </c>
      <c r="J30598">
        <v>676251</v>
      </c>
      <c r="K30598" t="s">
        <v>30699</v>
      </c>
      <c r="L30598" t="s">
        <v>30700</v>
      </c>
      <c r="M30598">
        <v>77070</v>
      </c>
      <c r="N30598" s="1">
        <v>45444</v>
      </c>
    </row>
    <row r="30599" spans="1:14" x14ac:dyDescent="0.35">
      <c r="A30599" t="s">
        <v>52</v>
      </c>
      <c r="B30599">
        <v>6</v>
      </c>
      <c r="C30599" t="s">
        <v>30698</v>
      </c>
      <c r="D30599" t="s">
        <v>14424</v>
      </c>
      <c r="E30599" s="1">
        <v>44986</v>
      </c>
      <c r="F30599" t="s">
        <v>75</v>
      </c>
      <c r="G30599" s="15">
        <v>7901</v>
      </c>
      <c r="J30599">
        <v>676251</v>
      </c>
      <c r="K30599" t="s">
        <v>30699</v>
      </c>
      <c r="L30599" t="s">
        <v>30700</v>
      </c>
      <c r="M30599">
        <v>77070</v>
      </c>
      <c r="N30599" s="1">
        <v>45444</v>
      </c>
    </row>
    <row r="30600" spans="1:14" x14ac:dyDescent="0.35">
      <c r="A30600" t="s">
        <v>52</v>
      </c>
      <c r="B30600">
        <v>6</v>
      </c>
      <c r="C30600" t="s">
        <v>30627</v>
      </c>
      <c r="D30600" t="s">
        <v>30628</v>
      </c>
      <c r="E30600" s="1">
        <v>44574</v>
      </c>
      <c r="F30600" t="s">
        <v>75</v>
      </c>
      <c r="G30600" s="15">
        <v>9750</v>
      </c>
      <c r="J30600">
        <v>676225</v>
      </c>
      <c r="K30600" t="s">
        <v>30629</v>
      </c>
      <c r="L30600" t="s">
        <v>30630</v>
      </c>
      <c r="M30600">
        <v>79512</v>
      </c>
      <c r="N30600" s="1">
        <v>45444</v>
      </c>
    </row>
    <row r="30601" spans="1:14" x14ac:dyDescent="0.35">
      <c r="A30601" t="s">
        <v>52</v>
      </c>
      <c r="B30601">
        <v>6</v>
      </c>
      <c r="C30601" t="s">
        <v>30627</v>
      </c>
      <c r="D30601" t="s">
        <v>30628</v>
      </c>
      <c r="E30601" s="1">
        <v>44895</v>
      </c>
      <c r="F30601" t="s">
        <v>75</v>
      </c>
      <c r="G30601" s="15">
        <v>10303</v>
      </c>
      <c r="J30601">
        <v>676225</v>
      </c>
      <c r="K30601" t="s">
        <v>30629</v>
      </c>
      <c r="L30601" t="s">
        <v>30630</v>
      </c>
      <c r="M30601">
        <v>79512</v>
      </c>
      <c r="N30601" s="1">
        <v>45444</v>
      </c>
    </row>
    <row r="30602" spans="1:14" x14ac:dyDescent="0.35">
      <c r="A30602" t="s">
        <v>52</v>
      </c>
      <c r="B30602">
        <v>6</v>
      </c>
      <c r="C30602" t="s">
        <v>30627</v>
      </c>
      <c r="D30602" t="s">
        <v>30628</v>
      </c>
      <c r="E30602" s="1">
        <v>44447</v>
      </c>
      <c r="F30602" t="s">
        <v>75</v>
      </c>
      <c r="G30602" s="15">
        <v>20000</v>
      </c>
      <c r="J30602">
        <v>676225</v>
      </c>
      <c r="K30602" t="s">
        <v>30629</v>
      </c>
      <c r="L30602" t="s">
        <v>30630</v>
      </c>
      <c r="M30602">
        <v>79512</v>
      </c>
      <c r="N30602" s="1">
        <v>45444</v>
      </c>
    </row>
    <row r="30603" spans="1:14" x14ac:dyDescent="0.35">
      <c r="A30603" t="s">
        <v>52</v>
      </c>
      <c r="B30603">
        <v>6</v>
      </c>
      <c r="C30603" t="s">
        <v>34281</v>
      </c>
      <c r="D30603" t="s">
        <v>34283</v>
      </c>
      <c r="E30603" s="1">
        <v>45328</v>
      </c>
      <c r="F30603" t="s">
        <v>75</v>
      </c>
      <c r="G30603" s="15">
        <v>5645</v>
      </c>
      <c r="J30603">
        <v>676484</v>
      </c>
      <c r="K30603" t="s">
        <v>34282</v>
      </c>
      <c r="L30603" t="s">
        <v>34284</v>
      </c>
      <c r="M30603">
        <v>77523</v>
      </c>
      <c r="N30603" s="1">
        <v>45444</v>
      </c>
    </row>
    <row r="30604" spans="1:14" x14ac:dyDescent="0.35">
      <c r="A30604" t="s">
        <v>52</v>
      </c>
      <c r="B30604">
        <v>6</v>
      </c>
      <c r="C30604" t="s">
        <v>34281</v>
      </c>
      <c r="D30604" t="s">
        <v>34283</v>
      </c>
      <c r="E30604" s="1">
        <v>45154</v>
      </c>
      <c r="F30604" t="s">
        <v>75</v>
      </c>
      <c r="G30604" s="15">
        <v>14518</v>
      </c>
      <c r="J30604">
        <v>676484</v>
      </c>
      <c r="K30604" t="s">
        <v>34282</v>
      </c>
      <c r="L30604" t="s">
        <v>34284</v>
      </c>
      <c r="M30604">
        <v>77523</v>
      </c>
      <c r="N30604" s="1">
        <v>45444</v>
      </c>
    </row>
    <row r="30605" spans="1:14" x14ac:dyDescent="0.35">
      <c r="A30605" t="s">
        <v>52</v>
      </c>
      <c r="B30605">
        <v>6</v>
      </c>
      <c r="C30605" t="s">
        <v>34281</v>
      </c>
      <c r="D30605" t="s">
        <v>34283</v>
      </c>
      <c r="E30605" s="1">
        <v>45203</v>
      </c>
      <c r="F30605" t="s">
        <v>75</v>
      </c>
      <c r="G30605" s="15">
        <v>21626</v>
      </c>
      <c r="J30605">
        <v>676484</v>
      </c>
      <c r="K30605" t="s">
        <v>34282</v>
      </c>
      <c r="L30605" t="s">
        <v>34284</v>
      </c>
      <c r="M30605">
        <v>77523</v>
      </c>
      <c r="N30605" s="1">
        <v>45444</v>
      </c>
    </row>
    <row r="30606" spans="1:14" x14ac:dyDescent="0.35">
      <c r="A30606" t="s">
        <v>52</v>
      </c>
      <c r="B30606">
        <v>6</v>
      </c>
      <c r="C30606" t="s">
        <v>25664</v>
      </c>
      <c r="D30606" t="s">
        <v>6615</v>
      </c>
      <c r="E30606" s="1">
        <v>44613</v>
      </c>
      <c r="F30606" t="s">
        <v>75</v>
      </c>
      <c r="G30606" s="15">
        <v>658</v>
      </c>
      <c r="J30606">
        <v>455715</v>
      </c>
      <c r="K30606" t="s">
        <v>25665</v>
      </c>
      <c r="L30606" t="s">
        <v>25666</v>
      </c>
      <c r="M30606">
        <v>78945</v>
      </c>
      <c r="N30606" s="1">
        <v>45444</v>
      </c>
    </row>
    <row r="30607" spans="1:14" x14ac:dyDescent="0.35">
      <c r="A30607" t="s">
        <v>52</v>
      </c>
      <c r="B30607">
        <v>6</v>
      </c>
      <c r="C30607" t="s">
        <v>25664</v>
      </c>
      <c r="D30607" t="s">
        <v>6615</v>
      </c>
      <c r="E30607" s="1">
        <v>44839</v>
      </c>
      <c r="F30607" t="s">
        <v>75</v>
      </c>
      <c r="G30607" s="15">
        <v>9750</v>
      </c>
      <c r="J30607">
        <v>455715</v>
      </c>
      <c r="K30607" t="s">
        <v>25665</v>
      </c>
      <c r="L30607" t="s">
        <v>25666</v>
      </c>
      <c r="M30607">
        <v>78945</v>
      </c>
      <c r="N30607" s="1">
        <v>45444</v>
      </c>
    </row>
    <row r="30608" spans="1:14" x14ac:dyDescent="0.35">
      <c r="A30608" t="s">
        <v>52</v>
      </c>
      <c r="B30608">
        <v>6</v>
      </c>
      <c r="C30608" t="s">
        <v>25664</v>
      </c>
      <c r="D30608" t="s">
        <v>6615</v>
      </c>
      <c r="E30608" s="1">
        <v>44673</v>
      </c>
      <c r="F30608" t="s">
        <v>75</v>
      </c>
      <c r="G30608" s="15">
        <v>15000</v>
      </c>
      <c r="J30608">
        <v>455715</v>
      </c>
      <c r="K30608" t="s">
        <v>25665</v>
      </c>
      <c r="L30608" t="s">
        <v>25666</v>
      </c>
      <c r="M30608">
        <v>78945</v>
      </c>
      <c r="N30608" s="1">
        <v>45444</v>
      </c>
    </row>
    <row r="30609" spans="1:14" x14ac:dyDescent="0.35">
      <c r="A30609" t="s">
        <v>52</v>
      </c>
      <c r="B30609">
        <v>6</v>
      </c>
      <c r="C30609" t="s">
        <v>25664</v>
      </c>
      <c r="D30609" t="s">
        <v>6615</v>
      </c>
      <c r="E30609" s="1">
        <v>44450</v>
      </c>
      <c r="F30609" t="s">
        <v>75</v>
      </c>
      <c r="G30609" s="15">
        <v>15000</v>
      </c>
      <c r="J30609">
        <v>455715</v>
      </c>
      <c r="K30609" t="s">
        <v>25665</v>
      </c>
      <c r="L30609" t="s">
        <v>25666</v>
      </c>
      <c r="M30609">
        <v>78945</v>
      </c>
      <c r="N30609" s="1">
        <v>45444</v>
      </c>
    </row>
    <row r="30610" spans="1:14" x14ac:dyDescent="0.35">
      <c r="A30610" t="s">
        <v>52</v>
      </c>
      <c r="B30610">
        <v>6</v>
      </c>
      <c r="C30610" t="s">
        <v>25664</v>
      </c>
      <c r="D30610" t="s">
        <v>6615</v>
      </c>
      <c r="E30610" s="1">
        <v>44450</v>
      </c>
      <c r="F30610" t="s">
        <v>102</v>
      </c>
      <c r="H30610">
        <v>6</v>
      </c>
      <c r="I30610" s="1">
        <v>44478</v>
      </c>
      <c r="J30610">
        <v>455715</v>
      </c>
      <c r="K30610" t="s">
        <v>25665</v>
      </c>
      <c r="L30610" t="s">
        <v>25666</v>
      </c>
      <c r="M30610">
        <v>78945</v>
      </c>
      <c r="N30610" s="1">
        <v>45444</v>
      </c>
    </row>
    <row r="30611" spans="1:14" x14ac:dyDescent="0.35">
      <c r="A30611" t="s">
        <v>52</v>
      </c>
      <c r="B30611">
        <v>6</v>
      </c>
      <c r="C30611" t="s">
        <v>30905</v>
      </c>
      <c r="D30611" t="s">
        <v>25480</v>
      </c>
      <c r="E30611" s="1">
        <v>45342</v>
      </c>
      <c r="F30611" t="s">
        <v>75</v>
      </c>
      <c r="G30611" s="15">
        <v>22650</v>
      </c>
      <c r="J30611">
        <v>676364</v>
      </c>
      <c r="K30611" t="s">
        <v>30906</v>
      </c>
      <c r="L30611" t="s">
        <v>30907</v>
      </c>
      <c r="M30611">
        <v>76502</v>
      </c>
      <c r="N30611" s="1">
        <v>45444</v>
      </c>
    </row>
    <row r="30612" spans="1:14" x14ac:dyDescent="0.35">
      <c r="A30612" t="s">
        <v>52</v>
      </c>
      <c r="B30612">
        <v>6</v>
      </c>
      <c r="C30612" t="s">
        <v>30905</v>
      </c>
      <c r="D30612" t="s">
        <v>25480</v>
      </c>
      <c r="E30612" s="1">
        <v>44678</v>
      </c>
      <c r="F30612" t="s">
        <v>75</v>
      </c>
      <c r="G30612" s="15">
        <v>36173</v>
      </c>
      <c r="J30612">
        <v>676364</v>
      </c>
      <c r="K30612" t="s">
        <v>30906</v>
      </c>
      <c r="L30612" t="s">
        <v>30907</v>
      </c>
      <c r="M30612">
        <v>76502</v>
      </c>
      <c r="N30612" s="1">
        <v>45444</v>
      </c>
    </row>
    <row r="30613" spans="1:14" x14ac:dyDescent="0.35">
      <c r="A30613" t="s">
        <v>52</v>
      </c>
      <c r="B30613">
        <v>6</v>
      </c>
      <c r="C30613" t="s">
        <v>25483</v>
      </c>
      <c r="D30613" t="s">
        <v>25396</v>
      </c>
      <c r="E30613" s="1">
        <v>44893</v>
      </c>
      <c r="F30613" t="s">
        <v>75</v>
      </c>
      <c r="G30613" s="15">
        <v>4226</v>
      </c>
      <c r="J30613">
        <v>455523</v>
      </c>
      <c r="K30613" t="s">
        <v>25484</v>
      </c>
      <c r="L30613" t="s">
        <v>25485</v>
      </c>
      <c r="M30613">
        <v>78201</v>
      </c>
      <c r="N30613" s="1">
        <v>45444</v>
      </c>
    </row>
    <row r="30614" spans="1:14" x14ac:dyDescent="0.35">
      <c r="A30614" t="s">
        <v>52</v>
      </c>
      <c r="B30614">
        <v>6</v>
      </c>
      <c r="C30614" t="s">
        <v>25483</v>
      </c>
      <c r="D30614" t="s">
        <v>25396</v>
      </c>
      <c r="E30614" s="1">
        <v>44505</v>
      </c>
      <c r="F30614" t="s">
        <v>75</v>
      </c>
      <c r="G30614" s="15">
        <v>23416</v>
      </c>
      <c r="J30614">
        <v>455523</v>
      </c>
      <c r="K30614" t="s">
        <v>25484</v>
      </c>
      <c r="L30614" t="s">
        <v>25485</v>
      </c>
      <c r="M30614">
        <v>78201</v>
      </c>
      <c r="N30614" s="1">
        <v>45444</v>
      </c>
    </row>
    <row r="30615" spans="1:14" x14ac:dyDescent="0.35">
      <c r="A30615" t="s">
        <v>52</v>
      </c>
      <c r="B30615">
        <v>6</v>
      </c>
      <c r="C30615" t="s">
        <v>25483</v>
      </c>
      <c r="D30615" t="s">
        <v>25396</v>
      </c>
      <c r="E30615" s="1">
        <v>44505</v>
      </c>
      <c r="F30615" t="s">
        <v>102</v>
      </c>
      <c r="H30615">
        <v>41</v>
      </c>
      <c r="I30615" s="1">
        <v>44537</v>
      </c>
      <c r="J30615">
        <v>455523</v>
      </c>
      <c r="K30615" t="s">
        <v>25484</v>
      </c>
      <c r="L30615" t="s">
        <v>25485</v>
      </c>
      <c r="M30615">
        <v>78201</v>
      </c>
      <c r="N30615" s="1">
        <v>45444</v>
      </c>
    </row>
    <row r="30616" spans="1:14" x14ac:dyDescent="0.35">
      <c r="A30616" t="s">
        <v>52</v>
      </c>
      <c r="B30616">
        <v>6</v>
      </c>
      <c r="C30616" t="s">
        <v>25426</v>
      </c>
      <c r="D30616" t="s">
        <v>5929</v>
      </c>
      <c r="E30616" s="1">
        <v>44580</v>
      </c>
      <c r="F30616" t="s">
        <v>75</v>
      </c>
      <c r="G30616" s="15">
        <v>61983</v>
      </c>
      <c r="J30616">
        <v>455471</v>
      </c>
      <c r="K30616" t="s">
        <v>25427</v>
      </c>
      <c r="L30616" t="s">
        <v>25428</v>
      </c>
      <c r="M30616">
        <v>79902</v>
      </c>
      <c r="N30616" s="1">
        <v>45444</v>
      </c>
    </row>
    <row r="30617" spans="1:14" x14ac:dyDescent="0.35">
      <c r="A30617" t="s">
        <v>52</v>
      </c>
      <c r="B30617">
        <v>6</v>
      </c>
      <c r="C30617" t="s">
        <v>29842</v>
      </c>
      <c r="D30617" t="s">
        <v>5929</v>
      </c>
      <c r="E30617" s="1">
        <v>44742</v>
      </c>
      <c r="F30617" t="s">
        <v>75</v>
      </c>
      <c r="G30617" s="15">
        <v>3250</v>
      </c>
      <c r="J30617">
        <v>675768</v>
      </c>
      <c r="K30617" t="s">
        <v>29843</v>
      </c>
      <c r="L30617" t="s">
        <v>29844</v>
      </c>
      <c r="M30617">
        <v>79930</v>
      </c>
      <c r="N30617" s="1">
        <v>45444</v>
      </c>
    </row>
    <row r="30618" spans="1:14" x14ac:dyDescent="0.35">
      <c r="A30618" t="s">
        <v>52</v>
      </c>
      <c r="B30618">
        <v>6</v>
      </c>
      <c r="C30618" t="s">
        <v>29842</v>
      </c>
      <c r="D30618" t="s">
        <v>5929</v>
      </c>
      <c r="E30618" s="1">
        <v>44587</v>
      </c>
      <c r="F30618" t="s">
        <v>75</v>
      </c>
      <c r="G30618" s="15">
        <v>15000</v>
      </c>
      <c r="J30618">
        <v>675768</v>
      </c>
      <c r="K30618" t="s">
        <v>29843</v>
      </c>
      <c r="L30618" t="s">
        <v>29844</v>
      </c>
      <c r="M30618">
        <v>79930</v>
      </c>
      <c r="N30618" s="1">
        <v>45444</v>
      </c>
    </row>
    <row r="30619" spans="1:14" x14ac:dyDescent="0.35">
      <c r="A30619" t="s">
        <v>52</v>
      </c>
      <c r="B30619">
        <v>6</v>
      </c>
      <c r="C30619" t="s">
        <v>30135</v>
      </c>
      <c r="D30619" t="s">
        <v>148</v>
      </c>
      <c r="E30619" s="1">
        <v>44557</v>
      </c>
      <c r="F30619" t="s">
        <v>75</v>
      </c>
      <c r="G30619" s="15">
        <v>650</v>
      </c>
      <c r="J30619">
        <v>675964</v>
      </c>
      <c r="K30619" t="s">
        <v>30136</v>
      </c>
      <c r="L30619" t="s">
        <v>30137</v>
      </c>
      <c r="M30619">
        <v>77340</v>
      </c>
      <c r="N30619" s="1">
        <v>45444</v>
      </c>
    </row>
    <row r="30620" spans="1:14" x14ac:dyDescent="0.35">
      <c r="A30620" t="s">
        <v>52</v>
      </c>
      <c r="B30620">
        <v>6</v>
      </c>
      <c r="C30620" t="s">
        <v>30135</v>
      </c>
      <c r="D30620" t="s">
        <v>148</v>
      </c>
      <c r="E30620" s="1">
        <v>44937</v>
      </c>
      <c r="F30620" t="s">
        <v>75</v>
      </c>
      <c r="G30620" s="15">
        <v>15000</v>
      </c>
      <c r="J30620">
        <v>675964</v>
      </c>
      <c r="K30620" t="s">
        <v>30136</v>
      </c>
      <c r="L30620" t="s">
        <v>30137</v>
      </c>
      <c r="M30620">
        <v>77340</v>
      </c>
      <c r="N30620" s="1">
        <v>45444</v>
      </c>
    </row>
    <row r="30621" spans="1:14" x14ac:dyDescent="0.35">
      <c r="A30621" t="s">
        <v>52</v>
      </c>
      <c r="B30621">
        <v>6</v>
      </c>
      <c r="C30621" t="s">
        <v>25701</v>
      </c>
      <c r="D30621" t="s">
        <v>25702</v>
      </c>
      <c r="E30621" s="1">
        <v>44461</v>
      </c>
      <c r="F30621" t="s">
        <v>75</v>
      </c>
      <c r="G30621" s="15">
        <v>3250</v>
      </c>
      <c r="J30621">
        <v>455744</v>
      </c>
      <c r="K30621" t="s">
        <v>25703</v>
      </c>
      <c r="L30621" t="s">
        <v>25704</v>
      </c>
      <c r="M30621">
        <v>76401</v>
      </c>
      <c r="N30621" s="1">
        <v>45444</v>
      </c>
    </row>
    <row r="30622" spans="1:14" x14ac:dyDescent="0.35">
      <c r="A30622" t="s">
        <v>52</v>
      </c>
      <c r="B30622">
        <v>6</v>
      </c>
      <c r="C30622" t="s">
        <v>25701</v>
      </c>
      <c r="D30622" t="s">
        <v>25702</v>
      </c>
      <c r="E30622" s="1">
        <v>44608</v>
      </c>
      <c r="F30622" t="s">
        <v>75</v>
      </c>
      <c r="G30622" s="15">
        <v>9750</v>
      </c>
      <c r="J30622">
        <v>455744</v>
      </c>
      <c r="K30622" t="s">
        <v>25703</v>
      </c>
      <c r="L30622" t="s">
        <v>25704</v>
      </c>
      <c r="M30622">
        <v>76401</v>
      </c>
      <c r="N30622" s="1">
        <v>45444</v>
      </c>
    </row>
    <row r="30623" spans="1:14" x14ac:dyDescent="0.35">
      <c r="A30623" t="s">
        <v>52</v>
      </c>
      <c r="B30623">
        <v>6</v>
      </c>
      <c r="C30623" t="s">
        <v>29508</v>
      </c>
      <c r="D30623" t="s">
        <v>6092</v>
      </c>
      <c r="E30623" s="1">
        <v>44418</v>
      </c>
      <c r="F30623" t="s">
        <v>75</v>
      </c>
      <c r="G30623" s="15">
        <v>24013</v>
      </c>
      <c r="J30623">
        <v>675439</v>
      </c>
      <c r="K30623" t="s">
        <v>29509</v>
      </c>
      <c r="L30623" t="s">
        <v>29510</v>
      </c>
      <c r="M30623">
        <v>75479</v>
      </c>
      <c r="N30623" s="1">
        <v>45444</v>
      </c>
    </row>
    <row r="30624" spans="1:14" x14ac:dyDescent="0.35">
      <c r="A30624" t="s">
        <v>52</v>
      </c>
      <c r="B30624">
        <v>6</v>
      </c>
      <c r="C30624" t="s">
        <v>29508</v>
      </c>
      <c r="D30624" t="s">
        <v>6092</v>
      </c>
      <c r="E30624" s="1">
        <v>44973</v>
      </c>
      <c r="F30624" t="s">
        <v>75</v>
      </c>
      <c r="G30624" s="15">
        <v>80536</v>
      </c>
      <c r="J30624">
        <v>675439</v>
      </c>
      <c r="K30624" t="s">
        <v>29509</v>
      </c>
      <c r="L30624" t="s">
        <v>29510</v>
      </c>
      <c r="M30624">
        <v>75479</v>
      </c>
      <c r="N30624" s="1">
        <v>45444</v>
      </c>
    </row>
    <row r="30625" spans="1:14" x14ac:dyDescent="0.35">
      <c r="A30625" t="s">
        <v>52</v>
      </c>
      <c r="B30625">
        <v>6</v>
      </c>
      <c r="C30625" t="s">
        <v>29148</v>
      </c>
      <c r="D30625" t="s">
        <v>29149</v>
      </c>
      <c r="E30625" s="1">
        <v>44567</v>
      </c>
      <c r="F30625" t="s">
        <v>75</v>
      </c>
      <c r="G30625" s="15">
        <v>16835</v>
      </c>
      <c r="J30625">
        <v>675061</v>
      </c>
      <c r="K30625" t="s">
        <v>29150</v>
      </c>
      <c r="L30625" t="s">
        <v>29151</v>
      </c>
      <c r="M30625">
        <v>76371</v>
      </c>
      <c r="N30625" s="1">
        <v>45444</v>
      </c>
    </row>
    <row r="30626" spans="1:14" x14ac:dyDescent="0.35">
      <c r="A30626" t="s">
        <v>52</v>
      </c>
      <c r="B30626">
        <v>6</v>
      </c>
      <c r="C30626" t="s">
        <v>29148</v>
      </c>
      <c r="D30626" t="s">
        <v>29149</v>
      </c>
      <c r="E30626" s="1">
        <v>44567</v>
      </c>
      <c r="F30626" t="s">
        <v>102</v>
      </c>
      <c r="H30626">
        <v>8</v>
      </c>
      <c r="I30626" s="1">
        <v>44609</v>
      </c>
      <c r="J30626">
        <v>675061</v>
      </c>
      <c r="K30626" t="s">
        <v>29150</v>
      </c>
      <c r="L30626" t="s">
        <v>29151</v>
      </c>
      <c r="M30626">
        <v>76371</v>
      </c>
      <c r="N30626" s="1">
        <v>45444</v>
      </c>
    </row>
    <row r="30627" spans="1:14" x14ac:dyDescent="0.35">
      <c r="A30627" t="s">
        <v>52</v>
      </c>
      <c r="B30627">
        <v>6</v>
      </c>
      <c r="C30627" t="s">
        <v>30228</v>
      </c>
      <c r="D30627" t="s">
        <v>25396</v>
      </c>
      <c r="E30627" s="1">
        <v>44364</v>
      </c>
      <c r="F30627" t="s">
        <v>75</v>
      </c>
      <c r="G30627" s="15">
        <v>10575</v>
      </c>
      <c r="J30627">
        <v>676012</v>
      </c>
      <c r="K30627" t="s">
        <v>30229</v>
      </c>
      <c r="L30627" t="s">
        <v>30230</v>
      </c>
      <c r="M30627">
        <v>78254</v>
      </c>
      <c r="N30627" s="1">
        <v>45444</v>
      </c>
    </row>
    <row r="30628" spans="1:14" x14ac:dyDescent="0.35">
      <c r="A30628" t="s">
        <v>52</v>
      </c>
      <c r="B30628">
        <v>6</v>
      </c>
      <c r="C30628" t="s">
        <v>30228</v>
      </c>
      <c r="D30628" t="s">
        <v>25396</v>
      </c>
      <c r="E30628" s="1">
        <v>44784</v>
      </c>
      <c r="F30628" t="s">
        <v>75</v>
      </c>
      <c r="G30628" s="15">
        <v>192012</v>
      </c>
      <c r="J30628">
        <v>676012</v>
      </c>
      <c r="K30628" t="s">
        <v>30229</v>
      </c>
      <c r="L30628" t="s">
        <v>30230</v>
      </c>
      <c r="M30628">
        <v>78254</v>
      </c>
      <c r="N30628" s="1">
        <v>45444</v>
      </c>
    </row>
    <row r="30629" spans="1:14" x14ac:dyDescent="0.35">
      <c r="A30629" t="s">
        <v>52</v>
      </c>
      <c r="B30629">
        <v>6</v>
      </c>
      <c r="C30629" t="s">
        <v>29470</v>
      </c>
      <c r="D30629" t="s">
        <v>29471</v>
      </c>
      <c r="E30629" s="1">
        <v>45267</v>
      </c>
      <c r="F30629" t="s">
        <v>75</v>
      </c>
      <c r="G30629" s="15">
        <v>8193</v>
      </c>
      <c r="J30629">
        <v>675399</v>
      </c>
      <c r="K30629" t="s">
        <v>29472</v>
      </c>
      <c r="L30629" t="s">
        <v>29473</v>
      </c>
      <c r="M30629">
        <v>77868</v>
      </c>
      <c r="N30629" s="1">
        <v>45444</v>
      </c>
    </row>
    <row r="30630" spans="1:14" x14ac:dyDescent="0.35">
      <c r="A30630" t="s">
        <v>52</v>
      </c>
      <c r="B30630">
        <v>6</v>
      </c>
      <c r="C30630" t="s">
        <v>29470</v>
      </c>
      <c r="D30630" t="s">
        <v>29471</v>
      </c>
      <c r="E30630" s="1">
        <v>45321</v>
      </c>
      <c r="F30630" t="s">
        <v>75</v>
      </c>
      <c r="G30630" s="15">
        <v>8827</v>
      </c>
      <c r="J30630">
        <v>675399</v>
      </c>
      <c r="K30630" t="s">
        <v>29472</v>
      </c>
      <c r="L30630" t="s">
        <v>29473</v>
      </c>
      <c r="M30630">
        <v>77868</v>
      </c>
      <c r="N30630" s="1">
        <v>45444</v>
      </c>
    </row>
    <row r="30631" spans="1:14" x14ac:dyDescent="0.35">
      <c r="A30631" t="s">
        <v>52</v>
      </c>
      <c r="B30631">
        <v>6</v>
      </c>
      <c r="C30631" t="s">
        <v>29470</v>
      </c>
      <c r="D30631" t="s">
        <v>29471</v>
      </c>
      <c r="E30631" s="1">
        <v>44932</v>
      </c>
      <c r="F30631" t="s">
        <v>75</v>
      </c>
      <c r="G30631" s="15">
        <v>9579</v>
      </c>
      <c r="J30631">
        <v>675399</v>
      </c>
      <c r="K30631" t="s">
        <v>29472</v>
      </c>
      <c r="L30631" t="s">
        <v>29473</v>
      </c>
      <c r="M30631">
        <v>77868</v>
      </c>
      <c r="N30631" s="1">
        <v>45444</v>
      </c>
    </row>
    <row r="30632" spans="1:14" x14ac:dyDescent="0.35">
      <c r="A30632" t="s">
        <v>52</v>
      </c>
      <c r="B30632">
        <v>6</v>
      </c>
      <c r="C30632" t="s">
        <v>29796</v>
      </c>
      <c r="D30632" t="s">
        <v>5929</v>
      </c>
      <c r="E30632" s="1">
        <v>44592</v>
      </c>
      <c r="F30632" t="s">
        <v>75</v>
      </c>
      <c r="G30632" s="15">
        <v>1645</v>
      </c>
      <c r="J30632">
        <v>675723</v>
      </c>
      <c r="K30632" t="s">
        <v>29797</v>
      </c>
      <c r="L30632" t="s">
        <v>29798</v>
      </c>
      <c r="M30632">
        <v>79903</v>
      </c>
      <c r="N30632" s="1">
        <v>45444</v>
      </c>
    </row>
    <row r="30633" spans="1:14" x14ac:dyDescent="0.35">
      <c r="A30633" t="s">
        <v>52</v>
      </c>
      <c r="B30633">
        <v>6</v>
      </c>
      <c r="C30633" t="s">
        <v>30117</v>
      </c>
      <c r="D30633" t="s">
        <v>30107</v>
      </c>
      <c r="E30633" s="1">
        <v>45316</v>
      </c>
      <c r="F30633" t="s">
        <v>75</v>
      </c>
      <c r="G30633" s="15">
        <v>13627</v>
      </c>
      <c r="J30633">
        <v>675943</v>
      </c>
      <c r="K30633" t="s">
        <v>30118</v>
      </c>
      <c r="L30633" t="s">
        <v>30119</v>
      </c>
      <c r="M30633">
        <v>78613</v>
      </c>
      <c r="N30633" s="1">
        <v>45444</v>
      </c>
    </row>
    <row r="30634" spans="1:14" x14ac:dyDescent="0.35">
      <c r="A30634" t="s">
        <v>52</v>
      </c>
      <c r="B30634">
        <v>6</v>
      </c>
      <c r="C30634" t="s">
        <v>29918</v>
      </c>
      <c r="D30634" t="s">
        <v>25396</v>
      </c>
      <c r="E30634" s="1">
        <v>44431</v>
      </c>
      <c r="F30634" t="s">
        <v>75</v>
      </c>
      <c r="G30634" s="15">
        <v>650</v>
      </c>
      <c r="J30634">
        <v>675823</v>
      </c>
      <c r="K30634" t="s">
        <v>29919</v>
      </c>
      <c r="L30634" t="s">
        <v>29920</v>
      </c>
      <c r="M30634">
        <v>78220</v>
      </c>
      <c r="N30634" s="1">
        <v>45444</v>
      </c>
    </row>
    <row r="30635" spans="1:14" x14ac:dyDescent="0.35">
      <c r="A30635" t="s">
        <v>52</v>
      </c>
      <c r="B30635">
        <v>6</v>
      </c>
      <c r="C30635" t="s">
        <v>29918</v>
      </c>
      <c r="D30635" t="s">
        <v>25396</v>
      </c>
      <c r="E30635" s="1">
        <v>44404</v>
      </c>
      <c r="F30635" t="s">
        <v>75</v>
      </c>
      <c r="G30635" s="15">
        <v>5000</v>
      </c>
      <c r="J30635">
        <v>675823</v>
      </c>
      <c r="K30635" t="s">
        <v>29919</v>
      </c>
      <c r="L30635" t="s">
        <v>29920</v>
      </c>
      <c r="M30635">
        <v>78220</v>
      </c>
      <c r="N30635" s="1">
        <v>45444</v>
      </c>
    </row>
    <row r="30636" spans="1:14" x14ac:dyDescent="0.35">
      <c r="A30636" t="s">
        <v>52</v>
      </c>
      <c r="B30636">
        <v>6</v>
      </c>
      <c r="C30636" t="s">
        <v>29918</v>
      </c>
      <c r="D30636" t="s">
        <v>25396</v>
      </c>
      <c r="E30636" s="1">
        <v>44593</v>
      </c>
      <c r="F30636" t="s">
        <v>75</v>
      </c>
      <c r="G30636" s="15">
        <v>9750</v>
      </c>
      <c r="J30636">
        <v>675823</v>
      </c>
      <c r="K30636" t="s">
        <v>29919</v>
      </c>
      <c r="L30636" t="s">
        <v>29920</v>
      </c>
      <c r="M30636">
        <v>78220</v>
      </c>
      <c r="N30636" s="1">
        <v>45444</v>
      </c>
    </row>
    <row r="30637" spans="1:14" x14ac:dyDescent="0.35">
      <c r="A30637" t="s">
        <v>52</v>
      </c>
      <c r="B30637">
        <v>6</v>
      </c>
      <c r="C30637" t="s">
        <v>29918</v>
      </c>
      <c r="D30637" t="s">
        <v>25396</v>
      </c>
      <c r="E30637" s="1">
        <v>44935</v>
      </c>
      <c r="F30637" t="s">
        <v>75</v>
      </c>
      <c r="G30637" s="15">
        <v>10378</v>
      </c>
      <c r="J30637">
        <v>675823</v>
      </c>
      <c r="K30637" t="s">
        <v>29919</v>
      </c>
      <c r="L30637" t="s">
        <v>29920</v>
      </c>
      <c r="M30637">
        <v>78220</v>
      </c>
      <c r="N30637" s="1">
        <v>45444</v>
      </c>
    </row>
    <row r="30638" spans="1:14" x14ac:dyDescent="0.35">
      <c r="A30638" t="s">
        <v>52</v>
      </c>
      <c r="B30638">
        <v>6</v>
      </c>
      <c r="C30638" t="s">
        <v>29918</v>
      </c>
      <c r="D30638" t="s">
        <v>25396</v>
      </c>
      <c r="E30638" s="1">
        <v>44790</v>
      </c>
      <c r="F30638" t="s">
        <v>75</v>
      </c>
      <c r="G30638" s="15">
        <v>10378</v>
      </c>
      <c r="J30638">
        <v>675823</v>
      </c>
      <c r="K30638" t="s">
        <v>29919</v>
      </c>
      <c r="L30638" t="s">
        <v>29920</v>
      </c>
      <c r="M30638">
        <v>78220</v>
      </c>
      <c r="N30638" s="1">
        <v>45444</v>
      </c>
    </row>
    <row r="30639" spans="1:14" x14ac:dyDescent="0.35">
      <c r="A30639" t="s">
        <v>52</v>
      </c>
      <c r="B30639">
        <v>6</v>
      </c>
      <c r="C30639" t="s">
        <v>29918</v>
      </c>
      <c r="D30639" t="s">
        <v>25396</v>
      </c>
      <c r="E30639" s="1">
        <v>44456</v>
      </c>
      <c r="F30639" t="s">
        <v>75</v>
      </c>
      <c r="G30639" s="15">
        <v>13507</v>
      </c>
      <c r="J30639">
        <v>675823</v>
      </c>
      <c r="K30639" t="s">
        <v>29919</v>
      </c>
      <c r="L30639" t="s">
        <v>29920</v>
      </c>
      <c r="M30639">
        <v>78220</v>
      </c>
      <c r="N30639" s="1">
        <v>45444</v>
      </c>
    </row>
    <row r="30640" spans="1:14" x14ac:dyDescent="0.35">
      <c r="A30640" t="s">
        <v>52</v>
      </c>
      <c r="B30640">
        <v>6</v>
      </c>
      <c r="C30640" t="s">
        <v>29918</v>
      </c>
      <c r="D30640" t="s">
        <v>25396</v>
      </c>
      <c r="E30640" s="1">
        <v>44503</v>
      </c>
      <c r="F30640" t="s">
        <v>75</v>
      </c>
      <c r="G30640" s="15">
        <v>15000</v>
      </c>
      <c r="J30640">
        <v>675823</v>
      </c>
      <c r="K30640" t="s">
        <v>29919</v>
      </c>
      <c r="L30640" t="s">
        <v>29920</v>
      </c>
      <c r="M30640">
        <v>78220</v>
      </c>
      <c r="N30640" s="1">
        <v>45444</v>
      </c>
    </row>
    <row r="30641" spans="1:14" x14ac:dyDescent="0.35">
      <c r="A30641" t="s">
        <v>52</v>
      </c>
      <c r="B30641">
        <v>6</v>
      </c>
      <c r="C30641" t="s">
        <v>29918</v>
      </c>
      <c r="D30641" t="s">
        <v>25396</v>
      </c>
      <c r="E30641" s="1">
        <v>44593</v>
      </c>
      <c r="F30641" t="s">
        <v>102</v>
      </c>
      <c r="H30641">
        <v>14</v>
      </c>
      <c r="I30641" s="1">
        <v>44637</v>
      </c>
      <c r="J30641">
        <v>675823</v>
      </c>
      <c r="K30641" t="s">
        <v>29919</v>
      </c>
      <c r="L30641" t="s">
        <v>29920</v>
      </c>
      <c r="M30641">
        <v>78220</v>
      </c>
      <c r="N30641" s="1">
        <v>45444</v>
      </c>
    </row>
    <row r="30642" spans="1:14" x14ac:dyDescent="0.35">
      <c r="A30642" t="s">
        <v>52</v>
      </c>
      <c r="B30642">
        <v>6</v>
      </c>
      <c r="C30642" t="s">
        <v>31061</v>
      </c>
      <c r="D30642" t="s">
        <v>14424</v>
      </c>
      <c r="E30642" s="1">
        <v>44354</v>
      </c>
      <c r="F30642" t="s">
        <v>75</v>
      </c>
      <c r="G30642" s="15">
        <v>2948</v>
      </c>
      <c r="J30642">
        <v>676434</v>
      </c>
      <c r="K30642" t="s">
        <v>31062</v>
      </c>
      <c r="L30642" t="s">
        <v>31063</v>
      </c>
      <c r="M30642">
        <v>77070</v>
      </c>
      <c r="N30642" s="1">
        <v>45444</v>
      </c>
    </row>
    <row r="30643" spans="1:14" x14ac:dyDescent="0.35">
      <c r="A30643" t="s">
        <v>52</v>
      </c>
      <c r="B30643">
        <v>6</v>
      </c>
      <c r="C30643" t="s">
        <v>31061</v>
      </c>
      <c r="D30643" t="s">
        <v>14424</v>
      </c>
      <c r="E30643" s="1">
        <v>44361</v>
      </c>
      <c r="F30643" t="s">
        <v>75</v>
      </c>
      <c r="G30643" s="15">
        <v>3275</v>
      </c>
      <c r="J30643">
        <v>676434</v>
      </c>
      <c r="K30643" t="s">
        <v>31062</v>
      </c>
      <c r="L30643" t="s">
        <v>31063</v>
      </c>
      <c r="M30643">
        <v>77070</v>
      </c>
      <c r="N30643" s="1">
        <v>45444</v>
      </c>
    </row>
    <row r="30644" spans="1:14" x14ac:dyDescent="0.35">
      <c r="A30644" t="s">
        <v>52</v>
      </c>
      <c r="B30644">
        <v>6</v>
      </c>
      <c r="C30644" t="s">
        <v>31061</v>
      </c>
      <c r="D30644" t="s">
        <v>14424</v>
      </c>
      <c r="E30644" s="1">
        <v>44368</v>
      </c>
      <c r="F30644" t="s">
        <v>75</v>
      </c>
      <c r="G30644" s="15">
        <v>3603</v>
      </c>
      <c r="J30644">
        <v>676434</v>
      </c>
      <c r="K30644" t="s">
        <v>31062</v>
      </c>
      <c r="L30644" t="s">
        <v>31063</v>
      </c>
      <c r="M30644">
        <v>77070</v>
      </c>
      <c r="N30644" s="1">
        <v>45444</v>
      </c>
    </row>
    <row r="30645" spans="1:14" x14ac:dyDescent="0.35">
      <c r="A30645" t="s">
        <v>52</v>
      </c>
      <c r="B30645">
        <v>6</v>
      </c>
      <c r="C30645" t="s">
        <v>31061</v>
      </c>
      <c r="D30645" t="s">
        <v>14424</v>
      </c>
      <c r="E30645" s="1">
        <v>44585</v>
      </c>
      <c r="F30645" t="s">
        <v>75</v>
      </c>
      <c r="G30645" s="15">
        <v>3976</v>
      </c>
      <c r="J30645">
        <v>676434</v>
      </c>
      <c r="K30645" t="s">
        <v>31062</v>
      </c>
      <c r="L30645" t="s">
        <v>31063</v>
      </c>
      <c r="M30645">
        <v>77070</v>
      </c>
      <c r="N30645" s="1">
        <v>45444</v>
      </c>
    </row>
    <row r="30646" spans="1:14" x14ac:dyDescent="0.35">
      <c r="A30646" t="s">
        <v>52</v>
      </c>
      <c r="B30646">
        <v>6</v>
      </c>
      <c r="C30646" t="s">
        <v>31061</v>
      </c>
      <c r="D30646" t="s">
        <v>14424</v>
      </c>
      <c r="E30646" s="1">
        <v>44547</v>
      </c>
      <c r="F30646" t="s">
        <v>75</v>
      </c>
      <c r="G30646" s="15">
        <v>5159</v>
      </c>
      <c r="J30646">
        <v>676434</v>
      </c>
      <c r="K30646" t="s">
        <v>31062</v>
      </c>
      <c r="L30646" t="s">
        <v>31063</v>
      </c>
      <c r="M30646">
        <v>77070</v>
      </c>
      <c r="N30646" s="1">
        <v>45444</v>
      </c>
    </row>
    <row r="30647" spans="1:14" x14ac:dyDescent="0.35">
      <c r="A30647" t="s">
        <v>52</v>
      </c>
      <c r="B30647">
        <v>6</v>
      </c>
      <c r="C30647" t="s">
        <v>31061</v>
      </c>
      <c r="D30647" t="s">
        <v>14424</v>
      </c>
      <c r="E30647" s="1">
        <v>44481</v>
      </c>
      <c r="F30647" t="s">
        <v>75</v>
      </c>
      <c r="G30647" s="15">
        <v>11677</v>
      </c>
      <c r="J30647">
        <v>676434</v>
      </c>
      <c r="K30647" t="s">
        <v>31062</v>
      </c>
      <c r="L30647" t="s">
        <v>31063</v>
      </c>
      <c r="M30647">
        <v>77070</v>
      </c>
      <c r="N30647" s="1">
        <v>45444</v>
      </c>
    </row>
    <row r="30648" spans="1:14" x14ac:dyDescent="0.35">
      <c r="A30648" t="s">
        <v>52</v>
      </c>
      <c r="B30648">
        <v>6</v>
      </c>
      <c r="C30648" t="s">
        <v>30131</v>
      </c>
      <c r="D30648" t="s">
        <v>30132</v>
      </c>
      <c r="E30648" s="1">
        <v>44807</v>
      </c>
      <c r="F30648" t="s">
        <v>75</v>
      </c>
      <c r="G30648" s="15">
        <v>3310</v>
      </c>
      <c r="J30648">
        <v>675963</v>
      </c>
      <c r="K30648" t="s">
        <v>30133</v>
      </c>
      <c r="L30648" t="s">
        <v>30134</v>
      </c>
      <c r="M30648">
        <v>76148</v>
      </c>
      <c r="N30648" s="1">
        <v>45444</v>
      </c>
    </row>
    <row r="30649" spans="1:14" x14ac:dyDescent="0.35">
      <c r="A30649" t="s">
        <v>52</v>
      </c>
      <c r="B30649">
        <v>6</v>
      </c>
      <c r="C30649" t="s">
        <v>30131</v>
      </c>
      <c r="D30649" t="s">
        <v>30132</v>
      </c>
      <c r="E30649" s="1">
        <v>44372</v>
      </c>
      <c r="F30649" t="s">
        <v>75</v>
      </c>
      <c r="G30649" s="15">
        <v>19249</v>
      </c>
      <c r="J30649">
        <v>675963</v>
      </c>
      <c r="K30649" t="s">
        <v>30133</v>
      </c>
      <c r="L30649" t="s">
        <v>30134</v>
      </c>
      <c r="M30649">
        <v>76148</v>
      </c>
      <c r="N30649" s="1">
        <v>45444</v>
      </c>
    </row>
    <row r="30650" spans="1:14" x14ac:dyDescent="0.35">
      <c r="A30650" t="s">
        <v>52</v>
      </c>
      <c r="B30650">
        <v>6</v>
      </c>
      <c r="C30650" t="s">
        <v>30131</v>
      </c>
      <c r="D30650" t="s">
        <v>30132</v>
      </c>
      <c r="E30650" s="1">
        <v>45099</v>
      </c>
      <c r="F30650" t="s">
        <v>75</v>
      </c>
      <c r="G30650" s="15">
        <v>25128</v>
      </c>
      <c r="J30650">
        <v>675963</v>
      </c>
      <c r="K30650" t="s">
        <v>30133</v>
      </c>
      <c r="L30650" t="s">
        <v>30134</v>
      </c>
      <c r="M30650">
        <v>76148</v>
      </c>
      <c r="N30650" s="1">
        <v>45444</v>
      </c>
    </row>
    <row r="30651" spans="1:14" x14ac:dyDescent="0.35">
      <c r="A30651" t="s">
        <v>52</v>
      </c>
      <c r="B30651">
        <v>6</v>
      </c>
      <c r="C30651" t="s">
        <v>30131</v>
      </c>
      <c r="D30651" t="s">
        <v>30132</v>
      </c>
      <c r="E30651" s="1">
        <v>44953</v>
      </c>
      <c r="F30651" t="s">
        <v>75</v>
      </c>
      <c r="G30651" s="15">
        <v>100592</v>
      </c>
      <c r="J30651">
        <v>675963</v>
      </c>
      <c r="K30651" t="s">
        <v>30133</v>
      </c>
      <c r="L30651" t="s">
        <v>30134</v>
      </c>
      <c r="M30651">
        <v>76148</v>
      </c>
      <c r="N30651" s="1">
        <v>45444</v>
      </c>
    </row>
    <row r="30652" spans="1:14" x14ac:dyDescent="0.35">
      <c r="A30652" t="s">
        <v>52</v>
      </c>
      <c r="B30652">
        <v>6</v>
      </c>
      <c r="C30652" t="s">
        <v>29548</v>
      </c>
      <c r="D30652" t="s">
        <v>29549</v>
      </c>
      <c r="E30652" s="1">
        <v>44896</v>
      </c>
      <c r="F30652" t="s">
        <v>75</v>
      </c>
      <c r="G30652" s="15">
        <v>5000</v>
      </c>
      <c r="J30652">
        <v>675471</v>
      </c>
      <c r="K30652" t="s">
        <v>29550</v>
      </c>
      <c r="L30652" t="s">
        <v>29551</v>
      </c>
      <c r="M30652">
        <v>75418</v>
      </c>
      <c r="N30652" s="1">
        <v>45444</v>
      </c>
    </row>
    <row r="30653" spans="1:14" x14ac:dyDescent="0.35">
      <c r="A30653" t="s">
        <v>52</v>
      </c>
      <c r="B30653">
        <v>6</v>
      </c>
      <c r="C30653" t="s">
        <v>29548</v>
      </c>
      <c r="D30653" t="s">
        <v>29549</v>
      </c>
      <c r="E30653" s="1">
        <v>45303</v>
      </c>
      <c r="F30653" t="s">
        <v>75</v>
      </c>
      <c r="G30653" s="15">
        <v>165115</v>
      </c>
      <c r="J30653">
        <v>675471</v>
      </c>
      <c r="K30653" t="s">
        <v>29550</v>
      </c>
      <c r="L30653" t="s">
        <v>29551</v>
      </c>
      <c r="M30653">
        <v>75418</v>
      </c>
      <c r="N30653" s="1">
        <v>45444</v>
      </c>
    </row>
    <row r="30654" spans="1:14" x14ac:dyDescent="0.35">
      <c r="A30654" t="s">
        <v>52</v>
      </c>
      <c r="B30654">
        <v>6</v>
      </c>
      <c r="C30654" t="s">
        <v>25712</v>
      </c>
      <c r="D30654" t="s">
        <v>25396</v>
      </c>
      <c r="E30654" s="1">
        <v>44716</v>
      </c>
      <c r="F30654" t="s">
        <v>75</v>
      </c>
      <c r="G30654" s="15">
        <v>11187</v>
      </c>
      <c r="J30654">
        <v>455754</v>
      </c>
      <c r="K30654" t="s">
        <v>25713</v>
      </c>
      <c r="L30654" t="s">
        <v>25714</v>
      </c>
      <c r="M30654">
        <v>78218</v>
      </c>
      <c r="N30654" s="1">
        <v>45444</v>
      </c>
    </row>
    <row r="30655" spans="1:14" x14ac:dyDescent="0.35">
      <c r="A30655" t="s">
        <v>52</v>
      </c>
      <c r="B30655">
        <v>6</v>
      </c>
      <c r="C30655" t="s">
        <v>25855</v>
      </c>
      <c r="D30655" t="s">
        <v>9602</v>
      </c>
      <c r="E30655" s="1">
        <v>44489</v>
      </c>
      <c r="F30655" t="s">
        <v>75</v>
      </c>
      <c r="G30655" s="15">
        <v>9750</v>
      </c>
      <c r="J30655">
        <v>455934</v>
      </c>
      <c r="K30655" t="s">
        <v>25856</v>
      </c>
      <c r="L30655" t="s">
        <v>25857</v>
      </c>
      <c r="M30655">
        <v>79603</v>
      </c>
      <c r="N30655" s="1">
        <v>45444</v>
      </c>
    </row>
    <row r="30656" spans="1:14" x14ac:dyDescent="0.35">
      <c r="A30656" t="s">
        <v>52</v>
      </c>
      <c r="B30656">
        <v>6</v>
      </c>
      <c r="C30656" t="s">
        <v>25855</v>
      </c>
      <c r="D30656" t="s">
        <v>9602</v>
      </c>
      <c r="E30656" s="1">
        <v>44735</v>
      </c>
      <c r="F30656" t="s">
        <v>75</v>
      </c>
      <c r="G30656" s="15">
        <v>9750</v>
      </c>
      <c r="J30656">
        <v>455934</v>
      </c>
      <c r="K30656" t="s">
        <v>25856</v>
      </c>
      <c r="L30656" t="s">
        <v>25857</v>
      </c>
      <c r="M30656">
        <v>79603</v>
      </c>
      <c r="N30656" s="1">
        <v>45444</v>
      </c>
    </row>
    <row r="30657" spans="1:14" x14ac:dyDescent="0.35">
      <c r="A30657" t="s">
        <v>52</v>
      </c>
      <c r="B30657">
        <v>6</v>
      </c>
      <c r="C30657" t="s">
        <v>25748</v>
      </c>
      <c r="D30657" t="s">
        <v>25396</v>
      </c>
      <c r="E30657" s="1">
        <v>44798</v>
      </c>
      <c r="F30657" t="s">
        <v>75</v>
      </c>
      <c r="G30657" s="15">
        <v>9750</v>
      </c>
      <c r="J30657">
        <v>455804</v>
      </c>
      <c r="K30657" t="s">
        <v>25749</v>
      </c>
      <c r="L30657" t="s">
        <v>25750</v>
      </c>
      <c r="M30657">
        <v>78240</v>
      </c>
      <c r="N30657" s="1">
        <v>45444</v>
      </c>
    </row>
    <row r="30658" spans="1:14" x14ac:dyDescent="0.35">
      <c r="A30658" t="s">
        <v>52</v>
      </c>
      <c r="B30658">
        <v>6</v>
      </c>
      <c r="C30658" t="s">
        <v>25748</v>
      </c>
      <c r="D30658" t="s">
        <v>25396</v>
      </c>
      <c r="E30658" s="1">
        <v>45044</v>
      </c>
      <c r="F30658" t="s">
        <v>75</v>
      </c>
      <c r="G30658" s="15">
        <v>11455</v>
      </c>
      <c r="J30658">
        <v>455804</v>
      </c>
      <c r="K30658" t="s">
        <v>25749</v>
      </c>
      <c r="L30658" t="s">
        <v>25750</v>
      </c>
      <c r="M30658">
        <v>78240</v>
      </c>
      <c r="N30658" s="1">
        <v>45444</v>
      </c>
    </row>
    <row r="30659" spans="1:14" x14ac:dyDescent="0.35">
      <c r="A30659" t="s">
        <v>52</v>
      </c>
      <c r="B30659">
        <v>6</v>
      </c>
      <c r="C30659" t="s">
        <v>25748</v>
      </c>
      <c r="D30659" t="s">
        <v>25396</v>
      </c>
      <c r="E30659" s="1">
        <v>45396</v>
      </c>
      <c r="F30659" t="s">
        <v>102</v>
      </c>
      <c r="H30659">
        <v>3</v>
      </c>
      <c r="I30659" s="1">
        <v>45423</v>
      </c>
      <c r="J30659">
        <v>455804</v>
      </c>
      <c r="K30659" t="s">
        <v>25749</v>
      </c>
      <c r="L30659" t="s">
        <v>25750</v>
      </c>
      <c r="M30659">
        <v>78240</v>
      </c>
      <c r="N30659" s="1">
        <v>45444</v>
      </c>
    </row>
    <row r="30660" spans="1:14" x14ac:dyDescent="0.35">
      <c r="A30660" t="s">
        <v>52</v>
      </c>
      <c r="B30660">
        <v>6</v>
      </c>
      <c r="C30660" t="s">
        <v>30141</v>
      </c>
      <c r="D30660" t="s">
        <v>25706</v>
      </c>
      <c r="E30660" s="1">
        <v>44438</v>
      </c>
      <c r="F30660" t="s">
        <v>75</v>
      </c>
      <c r="G30660" s="15">
        <v>655</v>
      </c>
      <c r="J30660">
        <v>675967</v>
      </c>
      <c r="K30660" t="s">
        <v>30142</v>
      </c>
      <c r="L30660" t="s">
        <v>30143</v>
      </c>
      <c r="M30660">
        <v>75062</v>
      </c>
      <c r="N30660" s="1">
        <v>45444</v>
      </c>
    </row>
    <row r="30661" spans="1:14" x14ac:dyDescent="0.35">
      <c r="A30661" t="s">
        <v>52</v>
      </c>
      <c r="B30661">
        <v>6</v>
      </c>
      <c r="C30661" t="s">
        <v>30141</v>
      </c>
      <c r="D30661" t="s">
        <v>25706</v>
      </c>
      <c r="E30661" s="1">
        <v>44515</v>
      </c>
      <c r="F30661" t="s">
        <v>75</v>
      </c>
      <c r="G30661" s="15">
        <v>983</v>
      </c>
      <c r="J30661">
        <v>675967</v>
      </c>
      <c r="K30661" t="s">
        <v>30142</v>
      </c>
      <c r="L30661" t="s">
        <v>30143</v>
      </c>
      <c r="M30661">
        <v>75062</v>
      </c>
      <c r="N30661" s="1">
        <v>45444</v>
      </c>
    </row>
    <row r="30662" spans="1:14" x14ac:dyDescent="0.35">
      <c r="A30662" t="s">
        <v>52</v>
      </c>
      <c r="B30662">
        <v>6</v>
      </c>
      <c r="C30662" t="s">
        <v>30141</v>
      </c>
      <c r="D30662" t="s">
        <v>25706</v>
      </c>
      <c r="E30662" s="1">
        <v>44832</v>
      </c>
      <c r="F30662" t="s">
        <v>75</v>
      </c>
      <c r="G30662" s="15">
        <v>3250</v>
      </c>
      <c r="J30662">
        <v>675967</v>
      </c>
      <c r="K30662" t="s">
        <v>30142</v>
      </c>
      <c r="L30662" t="s">
        <v>30143</v>
      </c>
      <c r="M30662">
        <v>75062</v>
      </c>
      <c r="N30662" s="1">
        <v>45444</v>
      </c>
    </row>
    <row r="30663" spans="1:14" x14ac:dyDescent="0.35">
      <c r="A30663" t="s">
        <v>52</v>
      </c>
      <c r="B30663">
        <v>6</v>
      </c>
      <c r="C30663" t="s">
        <v>30141</v>
      </c>
      <c r="D30663" t="s">
        <v>25706</v>
      </c>
      <c r="E30663" s="1">
        <v>45142</v>
      </c>
      <c r="F30663" t="s">
        <v>75</v>
      </c>
      <c r="G30663" s="15">
        <v>5967</v>
      </c>
      <c r="J30663">
        <v>675967</v>
      </c>
      <c r="K30663" t="s">
        <v>30142</v>
      </c>
      <c r="L30663" t="s">
        <v>30143</v>
      </c>
      <c r="M30663">
        <v>75062</v>
      </c>
      <c r="N30663" s="1">
        <v>45444</v>
      </c>
    </row>
    <row r="30664" spans="1:14" x14ac:dyDescent="0.35">
      <c r="A30664" t="s">
        <v>52</v>
      </c>
      <c r="B30664">
        <v>6</v>
      </c>
      <c r="C30664" t="s">
        <v>30141</v>
      </c>
      <c r="D30664" t="s">
        <v>25706</v>
      </c>
      <c r="E30664" s="1">
        <v>44351</v>
      </c>
      <c r="F30664" t="s">
        <v>75</v>
      </c>
      <c r="G30664" s="15">
        <v>11715</v>
      </c>
      <c r="J30664">
        <v>675967</v>
      </c>
      <c r="K30664" t="s">
        <v>30142</v>
      </c>
      <c r="L30664" t="s">
        <v>30143</v>
      </c>
      <c r="M30664">
        <v>75062</v>
      </c>
      <c r="N30664" s="1">
        <v>45444</v>
      </c>
    </row>
    <row r="30665" spans="1:14" x14ac:dyDescent="0.35">
      <c r="A30665" t="s">
        <v>52</v>
      </c>
      <c r="B30665">
        <v>6</v>
      </c>
      <c r="C30665" t="s">
        <v>25661</v>
      </c>
      <c r="D30665" t="s">
        <v>14424</v>
      </c>
      <c r="E30665" s="1">
        <v>44708</v>
      </c>
      <c r="F30665" t="s">
        <v>75</v>
      </c>
      <c r="G30665" s="15">
        <v>8648</v>
      </c>
      <c r="J30665">
        <v>455714</v>
      </c>
      <c r="K30665" t="s">
        <v>25662</v>
      </c>
      <c r="L30665" t="s">
        <v>25663</v>
      </c>
      <c r="M30665">
        <v>77090</v>
      </c>
      <c r="N30665" s="1">
        <v>45444</v>
      </c>
    </row>
    <row r="30666" spans="1:14" x14ac:dyDescent="0.35">
      <c r="A30666" t="s">
        <v>52</v>
      </c>
      <c r="B30666">
        <v>6</v>
      </c>
      <c r="C30666" t="s">
        <v>25661</v>
      </c>
      <c r="D30666" t="s">
        <v>14424</v>
      </c>
      <c r="E30666" s="1">
        <v>45336</v>
      </c>
      <c r="F30666" t="s">
        <v>75</v>
      </c>
      <c r="G30666" s="15">
        <v>8827</v>
      </c>
      <c r="J30666">
        <v>455714</v>
      </c>
      <c r="K30666" t="s">
        <v>25662</v>
      </c>
      <c r="L30666" t="s">
        <v>25663</v>
      </c>
      <c r="M30666">
        <v>77090</v>
      </c>
      <c r="N30666" s="1">
        <v>45444</v>
      </c>
    </row>
    <row r="30667" spans="1:14" x14ac:dyDescent="0.35">
      <c r="A30667" t="s">
        <v>52</v>
      </c>
      <c r="B30667">
        <v>6</v>
      </c>
      <c r="C30667" t="s">
        <v>36231</v>
      </c>
      <c r="D30667" t="s">
        <v>7620</v>
      </c>
      <c r="E30667" s="1">
        <v>45299</v>
      </c>
      <c r="F30667" t="s">
        <v>75</v>
      </c>
      <c r="G30667" s="15">
        <v>3764</v>
      </c>
      <c r="J30667">
        <v>455770</v>
      </c>
      <c r="K30667" t="s">
        <v>36232</v>
      </c>
      <c r="L30667" t="s">
        <v>36233</v>
      </c>
      <c r="M30667">
        <v>77469</v>
      </c>
      <c r="N30667" s="1">
        <v>45444</v>
      </c>
    </row>
    <row r="30668" spans="1:14" x14ac:dyDescent="0.35">
      <c r="A30668" t="s">
        <v>52</v>
      </c>
      <c r="B30668">
        <v>6</v>
      </c>
      <c r="C30668" t="s">
        <v>36231</v>
      </c>
      <c r="D30668" t="s">
        <v>7620</v>
      </c>
      <c r="E30668" s="1">
        <v>45145</v>
      </c>
      <c r="F30668" t="s">
        <v>75</v>
      </c>
      <c r="G30668" s="15">
        <v>5292</v>
      </c>
      <c r="J30668">
        <v>455770</v>
      </c>
      <c r="K30668" t="s">
        <v>36232</v>
      </c>
      <c r="L30668" t="s">
        <v>36233</v>
      </c>
      <c r="M30668">
        <v>77469</v>
      </c>
      <c r="N30668" s="1">
        <v>45444</v>
      </c>
    </row>
    <row r="30669" spans="1:14" x14ac:dyDescent="0.35">
      <c r="A30669" t="s">
        <v>52</v>
      </c>
      <c r="B30669">
        <v>6</v>
      </c>
      <c r="C30669" t="s">
        <v>36231</v>
      </c>
      <c r="D30669" t="s">
        <v>7620</v>
      </c>
      <c r="E30669" s="1">
        <v>45278</v>
      </c>
      <c r="F30669" t="s">
        <v>75</v>
      </c>
      <c r="G30669" s="15">
        <v>8391</v>
      </c>
      <c r="J30669">
        <v>455770</v>
      </c>
      <c r="K30669" t="s">
        <v>36232</v>
      </c>
      <c r="L30669" t="s">
        <v>36233</v>
      </c>
      <c r="M30669">
        <v>77469</v>
      </c>
      <c r="N30669" s="1">
        <v>45444</v>
      </c>
    </row>
    <row r="30670" spans="1:14" x14ac:dyDescent="0.35">
      <c r="A30670" t="s">
        <v>52</v>
      </c>
      <c r="B30670">
        <v>6</v>
      </c>
      <c r="C30670" t="s">
        <v>25709</v>
      </c>
      <c r="D30670" t="s">
        <v>20658</v>
      </c>
      <c r="E30670" s="1">
        <v>44965</v>
      </c>
      <c r="F30670" t="s">
        <v>75</v>
      </c>
      <c r="G30670" s="15">
        <v>22698</v>
      </c>
      <c r="J30670">
        <v>455753</v>
      </c>
      <c r="K30670" t="s">
        <v>25710</v>
      </c>
      <c r="L30670" t="s">
        <v>25711</v>
      </c>
      <c r="M30670">
        <v>75791</v>
      </c>
      <c r="N30670" s="1">
        <v>45444</v>
      </c>
    </row>
    <row r="30671" spans="1:14" x14ac:dyDescent="0.35">
      <c r="A30671" t="s">
        <v>52</v>
      </c>
      <c r="B30671">
        <v>6</v>
      </c>
      <c r="C30671" t="s">
        <v>29521</v>
      </c>
      <c r="D30671" t="s">
        <v>29522</v>
      </c>
      <c r="E30671" s="1">
        <v>44680</v>
      </c>
      <c r="F30671" t="s">
        <v>75</v>
      </c>
      <c r="G30671" s="15">
        <v>9750</v>
      </c>
      <c r="J30671">
        <v>675445</v>
      </c>
      <c r="K30671" t="s">
        <v>29523</v>
      </c>
      <c r="L30671" t="s">
        <v>29524</v>
      </c>
      <c r="M30671">
        <v>78941</v>
      </c>
      <c r="N30671" s="1">
        <v>45444</v>
      </c>
    </row>
    <row r="30672" spans="1:14" x14ac:dyDescent="0.35">
      <c r="A30672" t="s">
        <v>52</v>
      </c>
      <c r="B30672">
        <v>6</v>
      </c>
      <c r="C30672" t="s">
        <v>29521</v>
      </c>
      <c r="D30672" t="s">
        <v>29522</v>
      </c>
      <c r="E30672" s="1">
        <v>44902</v>
      </c>
      <c r="F30672" t="s">
        <v>75</v>
      </c>
      <c r="G30672" s="15">
        <v>13455</v>
      </c>
      <c r="J30672">
        <v>675445</v>
      </c>
      <c r="K30672" t="s">
        <v>29523</v>
      </c>
      <c r="L30672" t="s">
        <v>29524</v>
      </c>
      <c r="M30672">
        <v>78941</v>
      </c>
      <c r="N30672" s="1">
        <v>45444</v>
      </c>
    </row>
    <row r="30673" spans="1:14" x14ac:dyDescent="0.35">
      <c r="A30673" t="s">
        <v>52</v>
      </c>
      <c r="B30673">
        <v>6</v>
      </c>
      <c r="C30673" t="s">
        <v>25735</v>
      </c>
      <c r="D30673" t="s">
        <v>25396</v>
      </c>
      <c r="E30673" s="1">
        <v>44515</v>
      </c>
      <c r="F30673" t="s">
        <v>75</v>
      </c>
      <c r="G30673" s="15">
        <v>4258</v>
      </c>
      <c r="J30673">
        <v>455789</v>
      </c>
      <c r="K30673" t="s">
        <v>25736</v>
      </c>
      <c r="L30673" t="s">
        <v>25737</v>
      </c>
      <c r="M30673">
        <v>78229</v>
      </c>
      <c r="N30673" s="1">
        <v>45444</v>
      </c>
    </row>
    <row r="30674" spans="1:14" x14ac:dyDescent="0.35">
      <c r="A30674" t="s">
        <v>52</v>
      </c>
      <c r="B30674">
        <v>6</v>
      </c>
      <c r="C30674" t="s">
        <v>25735</v>
      </c>
      <c r="D30674" t="s">
        <v>25396</v>
      </c>
      <c r="E30674" s="1">
        <v>44364</v>
      </c>
      <c r="F30674" t="s">
        <v>75</v>
      </c>
      <c r="G30674" s="15">
        <v>15625</v>
      </c>
      <c r="J30674">
        <v>455789</v>
      </c>
      <c r="K30674" t="s">
        <v>25736</v>
      </c>
      <c r="L30674" t="s">
        <v>25737</v>
      </c>
      <c r="M30674">
        <v>78229</v>
      </c>
      <c r="N30674" s="1">
        <v>45444</v>
      </c>
    </row>
    <row r="30675" spans="1:14" x14ac:dyDescent="0.35">
      <c r="A30675" t="s">
        <v>52</v>
      </c>
      <c r="B30675">
        <v>6</v>
      </c>
      <c r="C30675" t="s">
        <v>25735</v>
      </c>
      <c r="D30675" t="s">
        <v>25396</v>
      </c>
      <c r="E30675" s="1">
        <v>44480</v>
      </c>
      <c r="F30675" t="s">
        <v>75</v>
      </c>
      <c r="G30675" s="15">
        <v>95518</v>
      </c>
      <c r="J30675">
        <v>455789</v>
      </c>
      <c r="K30675" t="s">
        <v>25736</v>
      </c>
      <c r="L30675" t="s">
        <v>25737</v>
      </c>
      <c r="M30675">
        <v>78229</v>
      </c>
      <c r="N30675" s="1">
        <v>45444</v>
      </c>
    </row>
    <row r="30676" spans="1:14" x14ac:dyDescent="0.35">
      <c r="A30676" t="s">
        <v>52</v>
      </c>
      <c r="B30676">
        <v>6</v>
      </c>
      <c r="C30676" t="s">
        <v>25735</v>
      </c>
      <c r="D30676" t="s">
        <v>25396</v>
      </c>
      <c r="E30676" s="1">
        <v>44480</v>
      </c>
      <c r="F30676" t="s">
        <v>102</v>
      </c>
      <c r="H30676">
        <v>20</v>
      </c>
      <c r="I30676" s="1">
        <v>44510</v>
      </c>
      <c r="J30676">
        <v>455789</v>
      </c>
      <c r="K30676" t="s">
        <v>25736</v>
      </c>
      <c r="L30676" t="s">
        <v>25737</v>
      </c>
      <c r="M30676">
        <v>78229</v>
      </c>
      <c r="N30676" s="1">
        <v>45444</v>
      </c>
    </row>
    <row r="30677" spans="1:14" x14ac:dyDescent="0.35">
      <c r="A30677" t="s">
        <v>52</v>
      </c>
      <c r="B30677">
        <v>6</v>
      </c>
      <c r="C30677" t="s">
        <v>34252</v>
      </c>
      <c r="D30677" t="s">
        <v>29094</v>
      </c>
      <c r="E30677" s="1">
        <v>45037</v>
      </c>
      <c r="F30677" t="s">
        <v>75</v>
      </c>
      <c r="G30677" s="15">
        <v>44917</v>
      </c>
      <c r="J30677">
        <v>675944</v>
      </c>
      <c r="K30677" t="s">
        <v>34253</v>
      </c>
      <c r="L30677" t="s">
        <v>34254</v>
      </c>
      <c r="M30677">
        <v>76801</v>
      </c>
      <c r="N30677" s="1">
        <v>45444</v>
      </c>
    </row>
    <row r="30678" spans="1:14" x14ac:dyDescent="0.35">
      <c r="A30678" t="s">
        <v>52</v>
      </c>
      <c r="B30678">
        <v>6</v>
      </c>
      <c r="C30678" t="s">
        <v>34269</v>
      </c>
      <c r="D30678" t="s">
        <v>25431</v>
      </c>
      <c r="E30678" s="1">
        <v>44491</v>
      </c>
      <c r="F30678" t="s">
        <v>75</v>
      </c>
      <c r="G30678" s="15">
        <v>14326</v>
      </c>
      <c r="J30678">
        <v>676307</v>
      </c>
      <c r="K30678" t="s">
        <v>30789</v>
      </c>
      <c r="L30678" t="s">
        <v>30790</v>
      </c>
      <c r="M30678">
        <v>77566</v>
      </c>
      <c r="N30678" s="1">
        <v>45444</v>
      </c>
    </row>
    <row r="30679" spans="1:14" x14ac:dyDescent="0.35">
      <c r="A30679" t="s">
        <v>52</v>
      </c>
      <c r="B30679">
        <v>6</v>
      </c>
      <c r="C30679" t="s">
        <v>30759</v>
      </c>
      <c r="D30679" t="s">
        <v>14104</v>
      </c>
      <c r="E30679" s="1">
        <v>44361</v>
      </c>
      <c r="F30679" t="s">
        <v>75</v>
      </c>
      <c r="G30679" s="15">
        <v>1310</v>
      </c>
      <c r="J30679">
        <v>676291</v>
      </c>
      <c r="K30679" t="s">
        <v>30760</v>
      </c>
      <c r="L30679" t="s">
        <v>30761</v>
      </c>
      <c r="M30679">
        <v>78724</v>
      </c>
      <c r="N30679" s="1">
        <v>45444</v>
      </c>
    </row>
    <row r="30680" spans="1:14" x14ac:dyDescent="0.35">
      <c r="A30680" t="s">
        <v>52</v>
      </c>
      <c r="B30680">
        <v>6</v>
      </c>
      <c r="C30680" t="s">
        <v>30759</v>
      </c>
      <c r="D30680" t="s">
        <v>14104</v>
      </c>
      <c r="E30680" s="1">
        <v>44431</v>
      </c>
      <c r="F30680" t="s">
        <v>75</v>
      </c>
      <c r="G30680" s="15">
        <v>1638</v>
      </c>
      <c r="J30680">
        <v>676291</v>
      </c>
      <c r="K30680" t="s">
        <v>30760</v>
      </c>
      <c r="L30680" t="s">
        <v>30761</v>
      </c>
      <c r="M30680">
        <v>78724</v>
      </c>
      <c r="N30680" s="1">
        <v>45444</v>
      </c>
    </row>
    <row r="30681" spans="1:14" x14ac:dyDescent="0.35">
      <c r="A30681" t="s">
        <v>52</v>
      </c>
      <c r="B30681">
        <v>6</v>
      </c>
      <c r="C30681" t="s">
        <v>30759</v>
      </c>
      <c r="D30681" t="s">
        <v>14104</v>
      </c>
      <c r="E30681" s="1">
        <v>44529</v>
      </c>
      <c r="F30681" t="s">
        <v>75</v>
      </c>
      <c r="G30681" s="15">
        <v>1965</v>
      </c>
      <c r="J30681">
        <v>676291</v>
      </c>
      <c r="K30681" t="s">
        <v>30760</v>
      </c>
      <c r="L30681" t="s">
        <v>30761</v>
      </c>
      <c r="M30681">
        <v>78724</v>
      </c>
      <c r="N30681" s="1">
        <v>45444</v>
      </c>
    </row>
    <row r="30682" spans="1:14" x14ac:dyDescent="0.35">
      <c r="A30682" t="s">
        <v>52</v>
      </c>
      <c r="B30682">
        <v>6</v>
      </c>
      <c r="C30682" t="s">
        <v>30759</v>
      </c>
      <c r="D30682" t="s">
        <v>14104</v>
      </c>
      <c r="E30682" s="1">
        <v>44898</v>
      </c>
      <c r="F30682" t="s">
        <v>75</v>
      </c>
      <c r="G30682" s="15">
        <v>36797</v>
      </c>
      <c r="J30682">
        <v>676291</v>
      </c>
      <c r="K30682" t="s">
        <v>30760</v>
      </c>
      <c r="L30682" t="s">
        <v>30761</v>
      </c>
      <c r="M30682">
        <v>78724</v>
      </c>
      <c r="N30682" s="1">
        <v>45444</v>
      </c>
    </row>
    <row r="30683" spans="1:14" x14ac:dyDescent="0.35">
      <c r="A30683" t="s">
        <v>52</v>
      </c>
      <c r="B30683">
        <v>6</v>
      </c>
      <c r="C30683" t="s">
        <v>29195</v>
      </c>
      <c r="D30683" t="s">
        <v>29196</v>
      </c>
      <c r="E30683" s="1">
        <v>44399</v>
      </c>
      <c r="F30683" t="s">
        <v>75</v>
      </c>
      <c r="G30683" s="15">
        <v>9750</v>
      </c>
      <c r="J30683">
        <v>675101</v>
      </c>
      <c r="K30683" t="s">
        <v>29197</v>
      </c>
      <c r="L30683" t="s">
        <v>29198</v>
      </c>
      <c r="M30683">
        <v>78942</v>
      </c>
      <c r="N30683" s="1">
        <v>45444</v>
      </c>
    </row>
    <row r="30684" spans="1:14" x14ac:dyDescent="0.35">
      <c r="A30684" t="s">
        <v>52</v>
      </c>
      <c r="B30684">
        <v>6</v>
      </c>
      <c r="C30684" t="s">
        <v>29195</v>
      </c>
      <c r="D30684" t="s">
        <v>29196</v>
      </c>
      <c r="E30684" s="1">
        <v>44875</v>
      </c>
      <c r="F30684" t="s">
        <v>75</v>
      </c>
      <c r="G30684" s="15">
        <v>15000</v>
      </c>
      <c r="J30684">
        <v>675101</v>
      </c>
      <c r="K30684" t="s">
        <v>29197</v>
      </c>
      <c r="L30684" t="s">
        <v>29198</v>
      </c>
      <c r="M30684">
        <v>78942</v>
      </c>
      <c r="N30684" s="1">
        <v>45444</v>
      </c>
    </row>
    <row r="30685" spans="1:14" x14ac:dyDescent="0.35">
      <c r="A30685" t="s">
        <v>52</v>
      </c>
      <c r="B30685">
        <v>6</v>
      </c>
      <c r="C30685" t="s">
        <v>29195</v>
      </c>
      <c r="D30685" t="s">
        <v>29196</v>
      </c>
      <c r="E30685" s="1">
        <v>45290</v>
      </c>
      <c r="F30685" t="s">
        <v>75</v>
      </c>
      <c r="G30685" s="15">
        <v>21145</v>
      </c>
      <c r="J30685">
        <v>675101</v>
      </c>
      <c r="K30685" t="s">
        <v>29197</v>
      </c>
      <c r="L30685" t="s">
        <v>29198</v>
      </c>
      <c r="M30685">
        <v>78942</v>
      </c>
      <c r="N30685" s="1">
        <v>45444</v>
      </c>
    </row>
    <row r="30686" spans="1:14" x14ac:dyDescent="0.35">
      <c r="A30686" t="s">
        <v>52</v>
      </c>
      <c r="B30686">
        <v>6</v>
      </c>
      <c r="C30686" t="s">
        <v>29195</v>
      </c>
      <c r="D30686" t="s">
        <v>29196</v>
      </c>
      <c r="E30686" s="1">
        <v>44820</v>
      </c>
      <c r="F30686" t="s">
        <v>75</v>
      </c>
      <c r="G30686" s="15">
        <v>34398</v>
      </c>
      <c r="J30686">
        <v>675101</v>
      </c>
      <c r="K30686" t="s">
        <v>29197</v>
      </c>
      <c r="L30686" t="s">
        <v>29198</v>
      </c>
      <c r="M30686">
        <v>78942</v>
      </c>
      <c r="N30686" s="1">
        <v>45444</v>
      </c>
    </row>
    <row r="30687" spans="1:14" x14ac:dyDescent="0.35">
      <c r="A30687" t="s">
        <v>52</v>
      </c>
      <c r="B30687">
        <v>6</v>
      </c>
      <c r="C30687" t="s">
        <v>29195</v>
      </c>
      <c r="D30687" t="s">
        <v>29196</v>
      </c>
      <c r="E30687" s="1">
        <v>44903</v>
      </c>
      <c r="F30687" t="s">
        <v>75</v>
      </c>
      <c r="G30687" s="15">
        <v>84054</v>
      </c>
      <c r="J30687">
        <v>675101</v>
      </c>
      <c r="K30687" t="s">
        <v>29197</v>
      </c>
      <c r="L30687" t="s">
        <v>29198</v>
      </c>
      <c r="M30687">
        <v>78942</v>
      </c>
      <c r="N30687" s="1">
        <v>45444</v>
      </c>
    </row>
    <row r="30688" spans="1:14" x14ac:dyDescent="0.35">
      <c r="A30688" t="s">
        <v>52</v>
      </c>
      <c r="B30688">
        <v>6</v>
      </c>
      <c r="C30688" t="s">
        <v>29195</v>
      </c>
      <c r="D30688" t="s">
        <v>29196</v>
      </c>
      <c r="E30688" s="1">
        <v>45054</v>
      </c>
      <c r="F30688" t="s">
        <v>75</v>
      </c>
      <c r="G30688" s="15">
        <v>120133</v>
      </c>
      <c r="J30688">
        <v>675101</v>
      </c>
      <c r="K30688" t="s">
        <v>29197</v>
      </c>
      <c r="L30688" t="s">
        <v>29198</v>
      </c>
      <c r="M30688">
        <v>78942</v>
      </c>
      <c r="N30688" s="1">
        <v>45444</v>
      </c>
    </row>
    <row r="30689" spans="1:14" x14ac:dyDescent="0.35">
      <c r="A30689" t="s">
        <v>52</v>
      </c>
      <c r="B30689">
        <v>6</v>
      </c>
      <c r="C30689" t="s">
        <v>29195</v>
      </c>
      <c r="D30689" t="s">
        <v>29196</v>
      </c>
      <c r="E30689" s="1">
        <v>44524</v>
      </c>
      <c r="F30689" t="s">
        <v>75</v>
      </c>
      <c r="G30689" s="15">
        <v>132925</v>
      </c>
      <c r="J30689">
        <v>675101</v>
      </c>
      <c r="K30689" t="s">
        <v>29197</v>
      </c>
      <c r="L30689" t="s">
        <v>29198</v>
      </c>
      <c r="M30689">
        <v>78942</v>
      </c>
      <c r="N30689" s="1">
        <v>45444</v>
      </c>
    </row>
    <row r="30690" spans="1:14" x14ac:dyDescent="0.35">
      <c r="A30690" t="s">
        <v>52</v>
      </c>
      <c r="B30690">
        <v>6</v>
      </c>
      <c r="C30690" t="s">
        <v>29195</v>
      </c>
      <c r="D30690" t="s">
        <v>29196</v>
      </c>
      <c r="E30690" s="1">
        <v>45290</v>
      </c>
      <c r="F30690" t="s">
        <v>102</v>
      </c>
      <c r="H30690">
        <v>3</v>
      </c>
      <c r="I30690" s="1">
        <v>45339</v>
      </c>
      <c r="J30690">
        <v>675101</v>
      </c>
      <c r="K30690" t="s">
        <v>29197</v>
      </c>
      <c r="L30690" t="s">
        <v>29198</v>
      </c>
      <c r="M30690">
        <v>78942</v>
      </c>
      <c r="N30690" s="1">
        <v>45444</v>
      </c>
    </row>
    <row r="30691" spans="1:14" x14ac:dyDescent="0.35">
      <c r="A30691" t="s">
        <v>52</v>
      </c>
      <c r="B30691">
        <v>6</v>
      </c>
      <c r="C30691" t="s">
        <v>29195</v>
      </c>
      <c r="D30691" t="s">
        <v>29196</v>
      </c>
      <c r="E30691" s="1">
        <v>44399</v>
      </c>
      <c r="F30691" t="s">
        <v>102</v>
      </c>
      <c r="H30691">
        <v>73</v>
      </c>
      <c r="I30691" s="1">
        <v>44443</v>
      </c>
      <c r="J30691">
        <v>675101</v>
      </c>
      <c r="K30691" t="s">
        <v>29197</v>
      </c>
      <c r="L30691" t="s">
        <v>29198</v>
      </c>
      <c r="M30691">
        <v>78942</v>
      </c>
      <c r="N30691" s="1">
        <v>45444</v>
      </c>
    </row>
    <row r="30692" spans="1:14" x14ac:dyDescent="0.35">
      <c r="A30692" t="s">
        <v>52</v>
      </c>
      <c r="B30692">
        <v>6</v>
      </c>
      <c r="C30692" t="s">
        <v>36234</v>
      </c>
      <c r="D30692" t="s">
        <v>25579</v>
      </c>
      <c r="E30692" s="1">
        <v>44368</v>
      </c>
      <c r="F30692" t="s">
        <v>75</v>
      </c>
      <c r="G30692" s="15">
        <v>1950</v>
      </c>
      <c r="J30692">
        <v>455626</v>
      </c>
      <c r="K30692" t="s">
        <v>25580</v>
      </c>
      <c r="L30692" t="s">
        <v>25581</v>
      </c>
      <c r="M30692">
        <v>76054</v>
      </c>
      <c r="N30692" s="1">
        <v>45444</v>
      </c>
    </row>
    <row r="30693" spans="1:14" x14ac:dyDescent="0.35">
      <c r="A30693" t="s">
        <v>52</v>
      </c>
      <c r="B30693">
        <v>6</v>
      </c>
      <c r="C30693" t="s">
        <v>36234</v>
      </c>
      <c r="D30693" t="s">
        <v>25579</v>
      </c>
      <c r="E30693" s="1">
        <v>44518</v>
      </c>
      <c r="F30693" t="s">
        <v>75</v>
      </c>
      <c r="G30693" s="15">
        <v>5000</v>
      </c>
      <c r="J30693">
        <v>455626</v>
      </c>
      <c r="K30693" t="s">
        <v>25580</v>
      </c>
      <c r="L30693" t="s">
        <v>25581</v>
      </c>
      <c r="M30693">
        <v>76054</v>
      </c>
      <c r="N30693" s="1">
        <v>45444</v>
      </c>
    </row>
    <row r="30694" spans="1:14" x14ac:dyDescent="0.35">
      <c r="A30694" t="s">
        <v>52</v>
      </c>
      <c r="B30694">
        <v>6</v>
      </c>
      <c r="C30694" t="s">
        <v>36234</v>
      </c>
      <c r="D30694" t="s">
        <v>25579</v>
      </c>
      <c r="E30694" s="1">
        <v>45267</v>
      </c>
      <c r="F30694" t="s">
        <v>75</v>
      </c>
      <c r="G30694" s="15">
        <v>9485</v>
      </c>
      <c r="J30694">
        <v>455626</v>
      </c>
      <c r="K30694" t="s">
        <v>25580</v>
      </c>
      <c r="L30694" t="s">
        <v>25581</v>
      </c>
      <c r="M30694">
        <v>76054</v>
      </c>
      <c r="N30694" s="1">
        <v>45444</v>
      </c>
    </row>
    <row r="30695" spans="1:14" x14ac:dyDescent="0.35">
      <c r="A30695" t="s">
        <v>52</v>
      </c>
      <c r="B30695">
        <v>6</v>
      </c>
      <c r="C30695" t="s">
        <v>36234</v>
      </c>
      <c r="D30695" t="s">
        <v>25579</v>
      </c>
      <c r="E30695" s="1">
        <v>45157</v>
      </c>
      <c r="F30695" t="s">
        <v>75</v>
      </c>
      <c r="G30695" s="15">
        <v>13156</v>
      </c>
      <c r="J30695">
        <v>455626</v>
      </c>
      <c r="K30695" t="s">
        <v>25580</v>
      </c>
      <c r="L30695" t="s">
        <v>25581</v>
      </c>
      <c r="M30695">
        <v>76054</v>
      </c>
      <c r="N30695" s="1">
        <v>45444</v>
      </c>
    </row>
    <row r="30696" spans="1:14" x14ac:dyDescent="0.35">
      <c r="A30696" t="s">
        <v>52</v>
      </c>
      <c r="B30696">
        <v>6</v>
      </c>
      <c r="C30696" t="s">
        <v>36234</v>
      </c>
      <c r="D30696" t="s">
        <v>25579</v>
      </c>
      <c r="E30696" s="1">
        <v>44930</v>
      </c>
      <c r="F30696" t="s">
        <v>75</v>
      </c>
      <c r="G30696" s="15">
        <v>15000</v>
      </c>
      <c r="J30696">
        <v>455626</v>
      </c>
      <c r="K30696" t="s">
        <v>25580</v>
      </c>
      <c r="L30696" t="s">
        <v>25581</v>
      </c>
      <c r="M30696">
        <v>76054</v>
      </c>
      <c r="N30696" s="1">
        <v>45444</v>
      </c>
    </row>
    <row r="30697" spans="1:14" x14ac:dyDescent="0.35">
      <c r="A30697" t="s">
        <v>52</v>
      </c>
      <c r="B30697">
        <v>6</v>
      </c>
      <c r="C30697" t="s">
        <v>36234</v>
      </c>
      <c r="D30697" t="s">
        <v>25579</v>
      </c>
      <c r="E30697" s="1">
        <v>44655</v>
      </c>
      <c r="F30697" t="s">
        <v>75</v>
      </c>
      <c r="G30697" s="15">
        <v>16036</v>
      </c>
      <c r="J30697">
        <v>455626</v>
      </c>
      <c r="K30697" t="s">
        <v>25580</v>
      </c>
      <c r="L30697" t="s">
        <v>25581</v>
      </c>
      <c r="M30697">
        <v>76054</v>
      </c>
      <c r="N30697" s="1">
        <v>45444</v>
      </c>
    </row>
    <row r="30698" spans="1:14" x14ac:dyDescent="0.35">
      <c r="A30698" t="s">
        <v>52</v>
      </c>
      <c r="B30698">
        <v>6</v>
      </c>
      <c r="C30698" t="s">
        <v>25673</v>
      </c>
      <c r="D30698" t="s">
        <v>25674</v>
      </c>
      <c r="E30698" s="1">
        <v>44515</v>
      </c>
      <c r="F30698" t="s">
        <v>75</v>
      </c>
      <c r="G30698" s="15">
        <v>650</v>
      </c>
      <c r="J30698">
        <v>455725</v>
      </c>
      <c r="K30698" t="s">
        <v>25675</v>
      </c>
      <c r="L30698" t="s">
        <v>25676</v>
      </c>
      <c r="M30698">
        <v>77338</v>
      </c>
      <c r="N30698" s="1">
        <v>45444</v>
      </c>
    </row>
    <row r="30699" spans="1:14" x14ac:dyDescent="0.35">
      <c r="A30699" t="s">
        <v>52</v>
      </c>
      <c r="B30699">
        <v>6</v>
      </c>
      <c r="C30699" t="s">
        <v>25673</v>
      </c>
      <c r="D30699" t="s">
        <v>25674</v>
      </c>
      <c r="E30699" s="1">
        <v>44994</v>
      </c>
      <c r="F30699" t="s">
        <v>75</v>
      </c>
      <c r="G30699" s="15">
        <v>2580</v>
      </c>
      <c r="J30699">
        <v>455725</v>
      </c>
      <c r="K30699" t="s">
        <v>25675</v>
      </c>
      <c r="L30699" t="s">
        <v>25676</v>
      </c>
      <c r="M30699">
        <v>77338</v>
      </c>
      <c r="N30699" s="1">
        <v>45444</v>
      </c>
    </row>
    <row r="30700" spans="1:14" x14ac:dyDescent="0.35">
      <c r="A30700" t="s">
        <v>52</v>
      </c>
      <c r="B30700">
        <v>6</v>
      </c>
      <c r="C30700" t="s">
        <v>25673</v>
      </c>
      <c r="D30700" t="s">
        <v>25674</v>
      </c>
      <c r="E30700" s="1">
        <v>44461</v>
      </c>
      <c r="F30700" t="s">
        <v>75</v>
      </c>
      <c r="G30700" s="15">
        <v>55290</v>
      </c>
      <c r="J30700">
        <v>455725</v>
      </c>
      <c r="K30700" t="s">
        <v>25675</v>
      </c>
      <c r="L30700" t="s">
        <v>25676</v>
      </c>
      <c r="M30700">
        <v>77338</v>
      </c>
      <c r="N30700" s="1">
        <v>45444</v>
      </c>
    </row>
    <row r="30701" spans="1:14" x14ac:dyDescent="0.35">
      <c r="A30701" t="s">
        <v>52</v>
      </c>
      <c r="B30701">
        <v>6</v>
      </c>
      <c r="C30701" t="s">
        <v>25673</v>
      </c>
      <c r="D30701" t="s">
        <v>25674</v>
      </c>
      <c r="E30701" s="1">
        <v>44748</v>
      </c>
      <c r="F30701" t="s">
        <v>75</v>
      </c>
      <c r="G30701" s="15">
        <v>61211</v>
      </c>
      <c r="J30701">
        <v>455725</v>
      </c>
      <c r="K30701" t="s">
        <v>25675</v>
      </c>
      <c r="L30701" t="s">
        <v>25676</v>
      </c>
      <c r="M30701">
        <v>77338</v>
      </c>
      <c r="N30701" s="1">
        <v>45444</v>
      </c>
    </row>
    <row r="30702" spans="1:14" x14ac:dyDescent="0.35">
      <c r="A30702" t="s">
        <v>52</v>
      </c>
      <c r="B30702">
        <v>6</v>
      </c>
      <c r="C30702" t="s">
        <v>25673</v>
      </c>
      <c r="D30702" t="s">
        <v>25674</v>
      </c>
      <c r="E30702" s="1">
        <v>45187</v>
      </c>
      <c r="F30702" t="s">
        <v>75</v>
      </c>
      <c r="G30702" s="15">
        <v>192335</v>
      </c>
      <c r="J30702">
        <v>455725</v>
      </c>
      <c r="K30702" t="s">
        <v>25675</v>
      </c>
      <c r="L30702" t="s">
        <v>25676</v>
      </c>
      <c r="M30702">
        <v>77338</v>
      </c>
      <c r="N30702" s="1">
        <v>45444</v>
      </c>
    </row>
    <row r="30703" spans="1:14" x14ac:dyDescent="0.35">
      <c r="A30703" t="s">
        <v>52</v>
      </c>
      <c r="B30703">
        <v>6</v>
      </c>
      <c r="C30703" t="s">
        <v>25673</v>
      </c>
      <c r="D30703" t="s">
        <v>25674</v>
      </c>
      <c r="E30703" s="1">
        <v>45205</v>
      </c>
      <c r="F30703" t="s">
        <v>102</v>
      </c>
      <c r="H30703">
        <v>30</v>
      </c>
      <c r="I30703" s="1">
        <v>45328</v>
      </c>
      <c r="J30703">
        <v>455725</v>
      </c>
      <c r="K30703" t="s">
        <v>25675</v>
      </c>
      <c r="L30703" t="s">
        <v>25676</v>
      </c>
      <c r="M30703">
        <v>77338</v>
      </c>
      <c r="N30703" s="1">
        <v>45444</v>
      </c>
    </row>
    <row r="30704" spans="1:14" x14ac:dyDescent="0.35">
      <c r="A30704" t="s">
        <v>52</v>
      </c>
      <c r="B30704">
        <v>6</v>
      </c>
      <c r="C30704" t="s">
        <v>25673</v>
      </c>
      <c r="D30704" t="s">
        <v>25674</v>
      </c>
      <c r="E30704" s="1">
        <v>45187</v>
      </c>
      <c r="F30704" t="s">
        <v>102</v>
      </c>
      <c r="H30704">
        <v>33</v>
      </c>
      <c r="I30704" s="1">
        <v>45220</v>
      </c>
      <c r="J30704">
        <v>455725</v>
      </c>
      <c r="K30704" t="s">
        <v>25675</v>
      </c>
      <c r="L30704" t="s">
        <v>25676</v>
      </c>
      <c r="M30704">
        <v>77338</v>
      </c>
      <c r="N30704" s="1">
        <v>45444</v>
      </c>
    </row>
    <row r="30705" spans="1:14" x14ac:dyDescent="0.35">
      <c r="A30705" t="s">
        <v>52</v>
      </c>
      <c r="B30705">
        <v>6</v>
      </c>
      <c r="C30705" t="s">
        <v>36235</v>
      </c>
      <c r="D30705" t="s">
        <v>14104</v>
      </c>
      <c r="E30705" s="1">
        <v>44368</v>
      </c>
      <c r="F30705" t="s">
        <v>75</v>
      </c>
      <c r="G30705" s="15">
        <v>1638</v>
      </c>
      <c r="J30705">
        <v>675459</v>
      </c>
      <c r="K30705" t="s">
        <v>29539</v>
      </c>
      <c r="L30705" t="s">
        <v>29540</v>
      </c>
      <c r="M30705">
        <v>78723</v>
      </c>
      <c r="N30705" s="1">
        <v>45444</v>
      </c>
    </row>
    <row r="30706" spans="1:14" x14ac:dyDescent="0.35">
      <c r="A30706" t="s">
        <v>52</v>
      </c>
      <c r="B30706">
        <v>6</v>
      </c>
      <c r="C30706" t="s">
        <v>36235</v>
      </c>
      <c r="D30706" t="s">
        <v>14104</v>
      </c>
      <c r="E30706" s="1">
        <v>44424</v>
      </c>
      <c r="F30706" t="s">
        <v>75</v>
      </c>
      <c r="G30706" s="15">
        <v>1965</v>
      </c>
      <c r="J30706">
        <v>675459</v>
      </c>
      <c r="K30706" t="s">
        <v>29539</v>
      </c>
      <c r="L30706" t="s">
        <v>29540</v>
      </c>
      <c r="M30706">
        <v>78723</v>
      </c>
      <c r="N30706" s="1">
        <v>45444</v>
      </c>
    </row>
    <row r="30707" spans="1:14" x14ac:dyDescent="0.35">
      <c r="A30707" t="s">
        <v>52</v>
      </c>
      <c r="B30707">
        <v>6</v>
      </c>
      <c r="C30707" t="s">
        <v>36235</v>
      </c>
      <c r="D30707" t="s">
        <v>14104</v>
      </c>
      <c r="E30707" s="1">
        <v>44704</v>
      </c>
      <c r="F30707" t="s">
        <v>75</v>
      </c>
      <c r="G30707" s="15">
        <v>3523</v>
      </c>
      <c r="J30707">
        <v>675459</v>
      </c>
      <c r="K30707" t="s">
        <v>29539</v>
      </c>
      <c r="L30707" t="s">
        <v>29540</v>
      </c>
      <c r="M30707">
        <v>78723</v>
      </c>
      <c r="N30707" s="1">
        <v>45444</v>
      </c>
    </row>
    <row r="30708" spans="1:14" x14ac:dyDescent="0.35">
      <c r="A30708" t="s">
        <v>52</v>
      </c>
      <c r="B30708">
        <v>6</v>
      </c>
      <c r="C30708" t="s">
        <v>36235</v>
      </c>
      <c r="D30708" t="s">
        <v>14104</v>
      </c>
      <c r="E30708" s="1">
        <v>44711</v>
      </c>
      <c r="F30708" t="s">
        <v>75</v>
      </c>
      <c r="G30708" s="15">
        <v>3875</v>
      </c>
      <c r="J30708">
        <v>675459</v>
      </c>
      <c r="K30708" t="s">
        <v>29539</v>
      </c>
      <c r="L30708" t="s">
        <v>29540</v>
      </c>
      <c r="M30708">
        <v>78723</v>
      </c>
      <c r="N30708" s="1">
        <v>45444</v>
      </c>
    </row>
    <row r="30709" spans="1:14" x14ac:dyDescent="0.35">
      <c r="A30709" t="s">
        <v>52</v>
      </c>
      <c r="B30709">
        <v>6</v>
      </c>
      <c r="C30709" t="s">
        <v>36235</v>
      </c>
      <c r="D30709" t="s">
        <v>14104</v>
      </c>
      <c r="E30709" s="1">
        <v>44900</v>
      </c>
      <c r="F30709" t="s">
        <v>75</v>
      </c>
      <c r="G30709" s="15">
        <v>4580</v>
      </c>
      <c r="J30709">
        <v>675459</v>
      </c>
      <c r="K30709" t="s">
        <v>29539</v>
      </c>
      <c r="L30709" t="s">
        <v>29540</v>
      </c>
      <c r="M30709">
        <v>78723</v>
      </c>
      <c r="N30709" s="1">
        <v>45444</v>
      </c>
    </row>
    <row r="30710" spans="1:14" x14ac:dyDescent="0.35">
      <c r="A30710" t="s">
        <v>52</v>
      </c>
      <c r="B30710">
        <v>6</v>
      </c>
      <c r="C30710" t="s">
        <v>36235</v>
      </c>
      <c r="D30710" t="s">
        <v>14104</v>
      </c>
      <c r="E30710" s="1">
        <v>44893</v>
      </c>
      <c r="F30710" t="s">
        <v>75</v>
      </c>
      <c r="G30710" s="15">
        <v>4580</v>
      </c>
      <c r="J30710">
        <v>675459</v>
      </c>
      <c r="K30710" t="s">
        <v>29539</v>
      </c>
      <c r="L30710" t="s">
        <v>29540</v>
      </c>
      <c r="M30710">
        <v>78723</v>
      </c>
      <c r="N30710" s="1">
        <v>45444</v>
      </c>
    </row>
    <row r="30711" spans="1:14" x14ac:dyDescent="0.35">
      <c r="A30711" t="s">
        <v>52</v>
      </c>
      <c r="B30711">
        <v>6</v>
      </c>
      <c r="C30711" t="s">
        <v>36235</v>
      </c>
      <c r="D30711" t="s">
        <v>14104</v>
      </c>
      <c r="E30711" s="1">
        <v>44886</v>
      </c>
      <c r="F30711" t="s">
        <v>75</v>
      </c>
      <c r="G30711" s="15">
        <v>4580</v>
      </c>
      <c r="J30711">
        <v>675459</v>
      </c>
      <c r="K30711" t="s">
        <v>29539</v>
      </c>
      <c r="L30711" t="s">
        <v>29540</v>
      </c>
      <c r="M30711">
        <v>78723</v>
      </c>
      <c r="N30711" s="1">
        <v>45444</v>
      </c>
    </row>
    <row r="30712" spans="1:14" x14ac:dyDescent="0.35">
      <c r="A30712" t="s">
        <v>52</v>
      </c>
      <c r="B30712">
        <v>6</v>
      </c>
      <c r="C30712" t="s">
        <v>36235</v>
      </c>
      <c r="D30712" t="s">
        <v>14104</v>
      </c>
      <c r="E30712" s="1">
        <v>44880</v>
      </c>
      <c r="F30712" t="s">
        <v>75</v>
      </c>
      <c r="G30712" s="15">
        <v>4580</v>
      </c>
      <c r="J30712">
        <v>675459</v>
      </c>
      <c r="K30712" t="s">
        <v>29539</v>
      </c>
      <c r="L30712" t="s">
        <v>29540</v>
      </c>
      <c r="M30712">
        <v>78723</v>
      </c>
      <c r="N30712" s="1">
        <v>45444</v>
      </c>
    </row>
    <row r="30713" spans="1:14" x14ac:dyDescent="0.35">
      <c r="A30713" t="s">
        <v>52</v>
      </c>
      <c r="B30713">
        <v>6</v>
      </c>
      <c r="C30713" t="s">
        <v>36235</v>
      </c>
      <c r="D30713" t="s">
        <v>14104</v>
      </c>
      <c r="E30713" s="1">
        <v>44872</v>
      </c>
      <c r="F30713" t="s">
        <v>75</v>
      </c>
      <c r="G30713" s="15">
        <v>4580</v>
      </c>
      <c r="J30713">
        <v>675459</v>
      </c>
      <c r="K30713" t="s">
        <v>29539</v>
      </c>
      <c r="L30713" t="s">
        <v>29540</v>
      </c>
      <c r="M30713">
        <v>78723</v>
      </c>
      <c r="N30713" s="1">
        <v>45444</v>
      </c>
    </row>
    <row r="30714" spans="1:14" x14ac:dyDescent="0.35">
      <c r="A30714" t="s">
        <v>52</v>
      </c>
      <c r="B30714">
        <v>6</v>
      </c>
      <c r="C30714" t="s">
        <v>36235</v>
      </c>
      <c r="D30714" t="s">
        <v>14104</v>
      </c>
      <c r="E30714" s="1">
        <v>44795</v>
      </c>
      <c r="F30714" t="s">
        <v>75</v>
      </c>
      <c r="G30714" s="15">
        <v>4580</v>
      </c>
      <c r="J30714">
        <v>675459</v>
      </c>
      <c r="K30714" t="s">
        <v>29539</v>
      </c>
      <c r="L30714" t="s">
        <v>29540</v>
      </c>
      <c r="M30714">
        <v>78723</v>
      </c>
      <c r="N30714" s="1">
        <v>45444</v>
      </c>
    </row>
    <row r="30715" spans="1:14" x14ac:dyDescent="0.35">
      <c r="A30715" t="s">
        <v>52</v>
      </c>
      <c r="B30715">
        <v>6</v>
      </c>
      <c r="C30715" t="s">
        <v>36235</v>
      </c>
      <c r="D30715" t="s">
        <v>14104</v>
      </c>
      <c r="E30715" s="1">
        <v>44789</v>
      </c>
      <c r="F30715" t="s">
        <v>75</v>
      </c>
      <c r="G30715" s="15">
        <v>4580</v>
      </c>
      <c r="J30715">
        <v>675459</v>
      </c>
      <c r="K30715" t="s">
        <v>29539</v>
      </c>
      <c r="L30715" t="s">
        <v>29540</v>
      </c>
      <c r="M30715">
        <v>78723</v>
      </c>
      <c r="N30715" s="1">
        <v>45444</v>
      </c>
    </row>
    <row r="30716" spans="1:14" x14ac:dyDescent="0.35">
      <c r="A30716" t="s">
        <v>52</v>
      </c>
      <c r="B30716">
        <v>6</v>
      </c>
      <c r="C30716" t="s">
        <v>36235</v>
      </c>
      <c r="D30716" t="s">
        <v>14104</v>
      </c>
      <c r="E30716" s="1">
        <v>44781</v>
      </c>
      <c r="F30716" t="s">
        <v>75</v>
      </c>
      <c r="G30716" s="15">
        <v>4580</v>
      </c>
      <c r="J30716">
        <v>675459</v>
      </c>
      <c r="K30716" t="s">
        <v>29539</v>
      </c>
      <c r="L30716" t="s">
        <v>29540</v>
      </c>
      <c r="M30716">
        <v>78723</v>
      </c>
      <c r="N30716" s="1">
        <v>45444</v>
      </c>
    </row>
    <row r="30717" spans="1:14" x14ac:dyDescent="0.35">
      <c r="A30717" t="s">
        <v>52</v>
      </c>
      <c r="B30717">
        <v>6</v>
      </c>
      <c r="C30717" t="s">
        <v>36235</v>
      </c>
      <c r="D30717" t="s">
        <v>14104</v>
      </c>
      <c r="E30717" s="1">
        <v>44775</v>
      </c>
      <c r="F30717" t="s">
        <v>75</v>
      </c>
      <c r="G30717" s="15">
        <v>4580</v>
      </c>
      <c r="J30717">
        <v>675459</v>
      </c>
      <c r="K30717" t="s">
        <v>29539</v>
      </c>
      <c r="L30717" t="s">
        <v>29540</v>
      </c>
      <c r="M30717">
        <v>78723</v>
      </c>
      <c r="N30717" s="1">
        <v>45444</v>
      </c>
    </row>
    <row r="30718" spans="1:14" x14ac:dyDescent="0.35">
      <c r="A30718" t="s">
        <v>52</v>
      </c>
      <c r="B30718">
        <v>6</v>
      </c>
      <c r="C30718" t="s">
        <v>36235</v>
      </c>
      <c r="D30718" t="s">
        <v>14104</v>
      </c>
      <c r="E30718" s="1">
        <v>44767</v>
      </c>
      <c r="F30718" t="s">
        <v>75</v>
      </c>
      <c r="G30718" s="15">
        <v>4580</v>
      </c>
      <c r="J30718">
        <v>675459</v>
      </c>
      <c r="K30718" t="s">
        <v>29539</v>
      </c>
      <c r="L30718" t="s">
        <v>29540</v>
      </c>
      <c r="M30718">
        <v>78723</v>
      </c>
      <c r="N30718" s="1">
        <v>45444</v>
      </c>
    </row>
    <row r="30719" spans="1:14" x14ac:dyDescent="0.35">
      <c r="A30719" t="s">
        <v>52</v>
      </c>
      <c r="B30719">
        <v>6</v>
      </c>
      <c r="C30719" t="s">
        <v>36235</v>
      </c>
      <c r="D30719" t="s">
        <v>14104</v>
      </c>
      <c r="E30719" s="1">
        <v>44760</v>
      </c>
      <c r="F30719" t="s">
        <v>75</v>
      </c>
      <c r="G30719" s="15">
        <v>4580</v>
      </c>
      <c r="J30719">
        <v>675459</v>
      </c>
      <c r="K30719" t="s">
        <v>29539</v>
      </c>
      <c r="L30719" t="s">
        <v>29540</v>
      </c>
      <c r="M30719">
        <v>78723</v>
      </c>
      <c r="N30719" s="1">
        <v>45444</v>
      </c>
    </row>
    <row r="30720" spans="1:14" x14ac:dyDescent="0.35">
      <c r="A30720" t="s">
        <v>52</v>
      </c>
      <c r="B30720">
        <v>6</v>
      </c>
      <c r="C30720" t="s">
        <v>36235</v>
      </c>
      <c r="D30720" t="s">
        <v>14104</v>
      </c>
      <c r="E30720" s="1">
        <v>44753</v>
      </c>
      <c r="F30720" t="s">
        <v>75</v>
      </c>
      <c r="G30720" s="15">
        <v>4580</v>
      </c>
      <c r="J30720">
        <v>675459</v>
      </c>
      <c r="K30720" t="s">
        <v>29539</v>
      </c>
      <c r="L30720" t="s">
        <v>29540</v>
      </c>
      <c r="M30720">
        <v>78723</v>
      </c>
      <c r="N30720" s="1">
        <v>45444</v>
      </c>
    </row>
    <row r="30721" spans="1:14" x14ac:dyDescent="0.35">
      <c r="A30721" t="s">
        <v>52</v>
      </c>
      <c r="B30721">
        <v>6</v>
      </c>
      <c r="C30721" t="s">
        <v>36235</v>
      </c>
      <c r="D30721" t="s">
        <v>14104</v>
      </c>
      <c r="E30721" s="1">
        <v>44683</v>
      </c>
      <c r="F30721" t="s">
        <v>75</v>
      </c>
      <c r="G30721" s="15">
        <v>8454</v>
      </c>
      <c r="J30721">
        <v>675459</v>
      </c>
      <c r="K30721" t="s">
        <v>29539</v>
      </c>
      <c r="L30721" t="s">
        <v>29540</v>
      </c>
      <c r="M30721">
        <v>78723</v>
      </c>
      <c r="N30721" s="1">
        <v>45444</v>
      </c>
    </row>
    <row r="30722" spans="1:14" x14ac:dyDescent="0.35">
      <c r="A30722" t="s">
        <v>52</v>
      </c>
      <c r="B30722">
        <v>6</v>
      </c>
      <c r="C30722" t="s">
        <v>36235</v>
      </c>
      <c r="D30722" t="s">
        <v>14104</v>
      </c>
      <c r="E30722" s="1">
        <v>45247</v>
      </c>
      <c r="F30722" t="s">
        <v>75</v>
      </c>
      <c r="G30722" s="15">
        <v>11336</v>
      </c>
      <c r="J30722">
        <v>675459</v>
      </c>
      <c r="K30722" t="s">
        <v>29539</v>
      </c>
      <c r="L30722" t="s">
        <v>29540</v>
      </c>
      <c r="M30722">
        <v>78723</v>
      </c>
      <c r="N30722" s="1">
        <v>45444</v>
      </c>
    </row>
    <row r="30723" spans="1:14" x14ac:dyDescent="0.35">
      <c r="A30723" t="s">
        <v>52</v>
      </c>
      <c r="B30723">
        <v>6</v>
      </c>
      <c r="C30723" t="s">
        <v>36235</v>
      </c>
      <c r="D30723" t="s">
        <v>14104</v>
      </c>
      <c r="E30723" s="1">
        <v>44733</v>
      </c>
      <c r="F30723" t="s">
        <v>75</v>
      </c>
      <c r="G30723" s="15">
        <v>13386</v>
      </c>
      <c r="J30723">
        <v>675459</v>
      </c>
      <c r="K30723" t="s">
        <v>29539</v>
      </c>
      <c r="L30723" t="s">
        <v>29540</v>
      </c>
      <c r="M30723">
        <v>78723</v>
      </c>
      <c r="N30723" s="1">
        <v>45444</v>
      </c>
    </row>
    <row r="30724" spans="1:14" x14ac:dyDescent="0.35">
      <c r="A30724" t="s">
        <v>52</v>
      </c>
      <c r="B30724">
        <v>6</v>
      </c>
      <c r="C30724" t="s">
        <v>36235</v>
      </c>
      <c r="D30724" t="s">
        <v>14104</v>
      </c>
      <c r="E30724" s="1">
        <v>45278</v>
      </c>
      <c r="F30724" t="s">
        <v>75</v>
      </c>
      <c r="G30724" s="15">
        <v>13636</v>
      </c>
      <c r="J30724">
        <v>675459</v>
      </c>
      <c r="K30724" t="s">
        <v>29539</v>
      </c>
      <c r="L30724" t="s">
        <v>29540</v>
      </c>
      <c r="M30724">
        <v>78723</v>
      </c>
      <c r="N30724" s="1">
        <v>45444</v>
      </c>
    </row>
    <row r="30725" spans="1:14" x14ac:dyDescent="0.35">
      <c r="A30725" t="s">
        <v>52</v>
      </c>
      <c r="B30725">
        <v>6</v>
      </c>
      <c r="C30725" t="s">
        <v>36235</v>
      </c>
      <c r="D30725" t="s">
        <v>14104</v>
      </c>
      <c r="E30725" s="1">
        <v>44956</v>
      </c>
      <c r="F30725" t="s">
        <v>75</v>
      </c>
      <c r="G30725" s="15">
        <v>13739</v>
      </c>
      <c r="J30725">
        <v>675459</v>
      </c>
      <c r="K30725" t="s">
        <v>29539</v>
      </c>
      <c r="L30725" t="s">
        <v>29540</v>
      </c>
      <c r="M30725">
        <v>78723</v>
      </c>
      <c r="N30725" s="1">
        <v>45444</v>
      </c>
    </row>
    <row r="30726" spans="1:14" x14ac:dyDescent="0.35">
      <c r="A30726" t="s">
        <v>52</v>
      </c>
      <c r="B30726">
        <v>6</v>
      </c>
      <c r="C30726" t="s">
        <v>36235</v>
      </c>
      <c r="D30726" t="s">
        <v>14104</v>
      </c>
      <c r="E30726" s="1">
        <v>44851</v>
      </c>
      <c r="F30726" t="s">
        <v>75</v>
      </c>
      <c r="G30726" s="15">
        <v>13739</v>
      </c>
      <c r="J30726">
        <v>675459</v>
      </c>
      <c r="K30726" t="s">
        <v>29539</v>
      </c>
      <c r="L30726" t="s">
        <v>29540</v>
      </c>
      <c r="M30726">
        <v>78723</v>
      </c>
      <c r="N30726" s="1">
        <v>45444</v>
      </c>
    </row>
    <row r="30727" spans="1:14" x14ac:dyDescent="0.35">
      <c r="A30727" t="s">
        <v>52</v>
      </c>
      <c r="B30727">
        <v>6</v>
      </c>
      <c r="C30727" t="s">
        <v>36235</v>
      </c>
      <c r="D30727" t="s">
        <v>14104</v>
      </c>
      <c r="E30727" s="1">
        <v>45332</v>
      </c>
      <c r="F30727" t="s">
        <v>75</v>
      </c>
      <c r="G30727" s="15">
        <v>27315</v>
      </c>
      <c r="J30727">
        <v>675459</v>
      </c>
      <c r="K30727" t="s">
        <v>29539</v>
      </c>
      <c r="L30727" t="s">
        <v>29540</v>
      </c>
      <c r="M30727">
        <v>78723</v>
      </c>
      <c r="N30727" s="1">
        <v>45444</v>
      </c>
    </row>
    <row r="30728" spans="1:14" x14ac:dyDescent="0.35">
      <c r="A30728" t="s">
        <v>52</v>
      </c>
      <c r="B30728">
        <v>6</v>
      </c>
      <c r="C30728" t="s">
        <v>36235</v>
      </c>
      <c r="D30728" t="s">
        <v>14104</v>
      </c>
      <c r="E30728" s="1">
        <v>45247</v>
      </c>
      <c r="F30728" t="s">
        <v>75</v>
      </c>
      <c r="G30728" s="15">
        <v>48232</v>
      </c>
      <c r="J30728">
        <v>675459</v>
      </c>
      <c r="K30728" t="s">
        <v>29539</v>
      </c>
      <c r="L30728" t="s">
        <v>29540</v>
      </c>
      <c r="M30728">
        <v>78723</v>
      </c>
      <c r="N30728" s="1">
        <v>45444</v>
      </c>
    </row>
    <row r="30729" spans="1:14" x14ac:dyDescent="0.35">
      <c r="A30729" t="s">
        <v>52</v>
      </c>
      <c r="B30729">
        <v>6</v>
      </c>
      <c r="C30729" t="s">
        <v>36235</v>
      </c>
      <c r="D30729" t="s">
        <v>14104</v>
      </c>
      <c r="E30729" s="1">
        <v>44769</v>
      </c>
      <c r="F30729" t="s">
        <v>75</v>
      </c>
      <c r="G30729" s="15">
        <v>109974</v>
      </c>
      <c r="J30729">
        <v>675459</v>
      </c>
      <c r="K30729" t="s">
        <v>29539</v>
      </c>
      <c r="L30729" t="s">
        <v>29540</v>
      </c>
      <c r="M30729">
        <v>78723</v>
      </c>
      <c r="N30729" s="1">
        <v>45444</v>
      </c>
    </row>
    <row r="30730" spans="1:14" x14ac:dyDescent="0.35">
      <c r="A30730" t="s">
        <v>52</v>
      </c>
      <c r="B30730">
        <v>6</v>
      </c>
      <c r="C30730" t="s">
        <v>36235</v>
      </c>
      <c r="D30730" t="s">
        <v>14104</v>
      </c>
      <c r="E30730" s="1">
        <v>45117</v>
      </c>
      <c r="F30730" t="s">
        <v>75</v>
      </c>
      <c r="G30730" s="15">
        <v>229931</v>
      </c>
      <c r="J30730">
        <v>675459</v>
      </c>
      <c r="K30730" t="s">
        <v>29539</v>
      </c>
      <c r="L30730" t="s">
        <v>29540</v>
      </c>
      <c r="M30730">
        <v>78723</v>
      </c>
      <c r="N30730" s="1">
        <v>45444</v>
      </c>
    </row>
    <row r="30731" spans="1:14" x14ac:dyDescent="0.35">
      <c r="A30731" t="s">
        <v>52</v>
      </c>
      <c r="B30731">
        <v>6</v>
      </c>
      <c r="C30731" t="s">
        <v>29166</v>
      </c>
      <c r="D30731" t="s">
        <v>14424</v>
      </c>
      <c r="E30731" s="1">
        <v>44880</v>
      </c>
      <c r="F30731" t="s">
        <v>75</v>
      </c>
      <c r="G30731" s="15">
        <v>1761</v>
      </c>
      <c r="J30731">
        <v>675078</v>
      </c>
      <c r="K30731" t="s">
        <v>29167</v>
      </c>
      <c r="L30731" t="s">
        <v>29168</v>
      </c>
      <c r="M30731">
        <v>77063</v>
      </c>
      <c r="N30731" s="1">
        <v>45444</v>
      </c>
    </row>
    <row r="30732" spans="1:14" x14ac:dyDescent="0.35">
      <c r="A30732" t="s">
        <v>52</v>
      </c>
      <c r="B30732">
        <v>6</v>
      </c>
      <c r="C30732" t="s">
        <v>29166</v>
      </c>
      <c r="D30732" t="s">
        <v>14424</v>
      </c>
      <c r="E30732" s="1">
        <v>44886</v>
      </c>
      <c r="F30732" t="s">
        <v>75</v>
      </c>
      <c r="G30732" s="15">
        <v>2113</v>
      </c>
      <c r="J30732">
        <v>675078</v>
      </c>
      <c r="K30732" t="s">
        <v>29167</v>
      </c>
      <c r="L30732" t="s">
        <v>29168</v>
      </c>
      <c r="M30732">
        <v>77063</v>
      </c>
      <c r="N30732" s="1">
        <v>45444</v>
      </c>
    </row>
    <row r="30733" spans="1:14" x14ac:dyDescent="0.35">
      <c r="A30733" t="s">
        <v>52</v>
      </c>
      <c r="B30733">
        <v>6</v>
      </c>
      <c r="C30733" t="s">
        <v>29166</v>
      </c>
      <c r="D30733" t="s">
        <v>14424</v>
      </c>
      <c r="E30733" s="1">
        <v>44893</v>
      </c>
      <c r="F30733" t="s">
        <v>75</v>
      </c>
      <c r="G30733" s="15">
        <v>2466</v>
      </c>
      <c r="J30733">
        <v>675078</v>
      </c>
      <c r="K30733" t="s">
        <v>29167</v>
      </c>
      <c r="L30733" t="s">
        <v>29168</v>
      </c>
      <c r="M30733">
        <v>77063</v>
      </c>
      <c r="N30733" s="1">
        <v>45444</v>
      </c>
    </row>
    <row r="30734" spans="1:14" x14ac:dyDescent="0.35">
      <c r="A30734" t="s">
        <v>52</v>
      </c>
      <c r="B30734">
        <v>6</v>
      </c>
      <c r="C30734" t="s">
        <v>29166</v>
      </c>
      <c r="D30734" t="s">
        <v>14424</v>
      </c>
      <c r="E30734" s="1">
        <v>44900</v>
      </c>
      <c r="F30734" t="s">
        <v>75</v>
      </c>
      <c r="G30734" s="15">
        <v>2818</v>
      </c>
      <c r="J30734">
        <v>675078</v>
      </c>
      <c r="K30734" t="s">
        <v>29167</v>
      </c>
      <c r="L30734" t="s">
        <v>29168</v>
      </c>
      <c r="M30734">
        <v>77063</v>
      </c>
      <c r="N30734" s="1">
        <v>45444</v>
      </c>
    </row>
    <row r="30735" spans="1:14" x14ac:dyDescent="0.35">
      <c r="A30735" t="s">
        <v>52</v>
      </c>
      <c r="B30735">
        <v>6</v>
      </c>
      <c r="C30735" t="s">
        <v>29166</v>
      </c>
      <c r="D30735" t="s">
        <v>14424</v>
      </c>
      <c r="E30735" s="1">
        <v>44858</v>
      </c>
      <c r="F30735" t="s">
        <v>75</v>
      </c>
      <c r="G30735" s="15">
        <v>3169</v>
      </c>
      <c r="J30735">
        <v>675078</v>
      </c>
      <c r="K30735" t="s">
        <v>29167</v>
      </c>
      <c r="L30735" t="s">
        <v>29168</v>
      </c>
      <c r="M30735">
        <v>77063</v>
      </c>
      <c r="N30735" s="1">
        <v>45444</v>
      </c>
    </row>
    <row r="30736" spans="1:14" x14ac:dyDescent="0.35">
      <c r="A30736" t="s">
        <v>52</v>
      </c>
      <c r="B30736">
        <v>6</v>
      </c>
      <c r="C30736" t="s">
        <v>29166</v>
      </c>
      <c r="D30736" t="s">
        <v>14424</v>
      </c>
      <c r="E30736" s="1">
        <v>44907</v>
      </c>
      <c r="F30736" t="s">
        <v>75</v>
      </c>
      <c r="G30736" s="15">
        <v>3170</v>
      </c>
      <c r="J30736">
        <v>675078</v>
      </c>
      <c r="K30736" t="s">
        <v>29167</v>
      </c>
      <c r="L30736" t="s">
        <v>29168</v>
      </c>
      <c r="M30736">
        <v>77063</v>
      </c>
      <c r="N30736" s="1">
        <v>45444</v>
      </c>
    </row>
    <row r="30737" spans="1:14" x14ac:dyDescent="0.35">
      <c r="A30737" t="s">
        <v>52</v>
      </c>
      <c r="B30737">
        <v>6</v>
      </c>
      <c r="C30737" t="s">
        <v>29166</v>
      </c>
      <c r="D30737" t="s">
        <v>14424</v>
      </c>
      <c r="E30737" s="1">
        <v>44956</v>
      </c>
      <c r="F30737" t="s">
        <v>75</v>
      </c>
      <c r="G30737" s="15">
        <v>11625</v>
      </c>
      <c r="J30737">
        <v>675078</v>
      </c>
      <c r="K30737" t="s">
        <v>29167</v>
      </c>
      <c r="L30737" t="s">
        <v>29168</v>
      </c>
      <c r="M30737">
        <v>77063</v>
      </c>
      <c r="N30737" s="1">
        <v>45444</v>
      </c>
    </row>
    <row r="30738" spans="1:14" x14ac:dyDescent="0.35">
      <c r="A30738" t="s">
        <v>52</v>
      </c>
      <c r="B30738">
        <v>6</v>
      </c>
      <c r="C30738" t="s">
        <v>29166</v>
      </c>
      <c r="D30738" t="s">
        <v>14424</v>
      </c>
      <c r="E30738" s="1">
        <v>44442</v>
      </c>
      <c r="F30738" t="s">
        <v>75</v>
      </c>
      <c r="G30738" s="15">
        <v>16369</v>
      </c>
      <c r="J30738">
        <v>675078</v>
      </c>
      <c r="K30738" t="s">
        <v>29167</v>
      </c>
      <c r="L30738" t="s">
        <v>29168</v>
      </c>
      <c r="M30738">
        <v>77063</v>
      </c>
      <c r="N30738" s="1">
        <v>45444</v>
      </c>
    </row>
    <row r="30739" spans="1:14" x14ac:dyDescent="0.35">
      <c r="A30739" t="s">
        <v>52</v>
      </c>
      <c r="B30739">
        <v>6</v>
      </c>
      <c r="C30739" t="s">
        <v>29166</v>
      </c>
      <c r="D30739" t="s">
        <v>14424</v>
      </c>
      <c r="E30739" s="1">
        <v>44888</v>
      </c>
      <c r="F30739" t="s">
        <v>75</v>
      </c>
      <c r="G30739" s="15">
        <v>46815</v>
      </c>
      <c r="J30739">
        <v>675078</v>
      </c>
      <c r="K30739" t="s">
        <v>29167</v>
      </c>
      <c r="L30739" t="s">
        <v>29168</v>
      </c>
      <c r="M30739">
        <v>77063</v>
      </c>
      <c r="N30739" s="1">
        <v>45444</v>
      </c>
    </row>
    <row r="30740" spans="1:14" x14ac:dyDescent="0.35">
      <c r="A30740" t="s">
        <v>52</v>
      </c>
      <c r="B30740">
        <v>6</v>
      </c>
      <c r="C30740" t="s">
        <v>29166</v>
      </c>
      <c r="D30740" t="s">
        <v>14424</v>
      </c>
      <c r="E30740" s="1">
        <v>45268</v>
      </c>
      <c r="F30740" t="s">
        <v>75</v>
      </c>
      <c r="G30740" s="15">
        <v>53303</v>
      </c>
      <c r="J30740">
        <v>675078</v>
      </c>
      <c r="K30740" t="s">
        <v>29167</v>
      </c>
      <c r="L30740" t="s">
        <v>29168</v>
      </c>
      <c r="M30740">
        <v>77063</v>
      </c>
      <c r="N30740" s="1">
        <v>45444</v>
      </c>
    </row>
    <row r="30741" spans="1:14" x14ac:dyDescent="0.35">
      <c r="A30741" t="s">
        <v>52</v>
      </c>
      <c r="B30741">
        <v>6</v>
      </c>
      <c r="C30741" t="s">
        <v>34229</v>
      </c>
      <c r="D30741" t="s">
        <v>29637</v>
      </c>
      <c r="E30741" s="1">
        <v>44510</v>
      </c>
      <c r="F30741" t="s">
        <v>75</v>
      </c>
      <c r="G30741" s="15">
        <v>3250</v>
      </c>
      <c r="J30741">
        <v>675557</v>
      </c>
      <c r="K30741" t="s">
        <v>29638</v>
      </c>
      <c r="L30741" t="s">
        <v>29639</v>
      </c>
      <c r="M30741">
        <v>77581</v>
      </c>
      <c r="N30741" s="1">
        <v>45444</v>
      </c>
    </row>
    <row r="30742" spans="1:14" x14ac:dyDescent="0.35">
      <c r="A30742" t="s">
        <v>52</v>
      </c>
      <c r="B30742">
        <v>6</v>
      </c>
      <c r="C30742" t="s">
        <v>34229</v>
      </c>
      <c r="D30742" t="s">
        <v>29637</v>
      </c>
      <c r="E30742" s="1">
        <v>44817</v>
      </c>
      <c r="F30742" t="s">
        <v>75</v>
      </c>
      <c r="G30742" s="15">
        <v>9750</v>
      </c>
      <c r="J30742">
        <v>675557</v>
      </c>
      <c r="K30742" t="s">
        <v>29638</v>
      </c>
      <c r="L30742" t="s">
        <v>29639</v>
      </c>
      <c r="M30742">
        <v>77581</v>
      </c>
      <c r="N30742" s="1">
        <v>45444</v>
      </c>
    </row>
    <row r="30743" spans="1:14" x14ac:dyDescent="0.35">
      <c r="A30743" t="s">
        <v>52</v>
      </c>
      <c r="B30743">
        <v>6</v>
      </c>
      <c r="C30743" t="s">
        <v>34229</v>
      </c>
      <c r="D30743" t="s">
        <v>29637</v>
      </c>
      <c r="E30743" s="1">
        <v>45177</v>
      </c>
      <c r="F30743" t="s">
        <v>75</v>
      </c>
      <c r="G30743" s="15">
        <v>14374</v>
      </c>
      <c r="J30743">
        <v>675557</v>
      </c>
      <c r="K30743" t="s">
        <v>29638</v>
      </c>
      <c r="L30743" t="s">
        <v>29639</v>
      </c>
      <c r="M30743">
        <v>77581</v>
      </c>
      <c r="N30743" s="1">
        <v>45444</v>
      </c>
    </row>
    <row r="30744" spans="1:14" x14ac:dyDescent="0.35">
      <c r="A30744" t="s">
        <v>52</v>
      </c>
      <c r="B30744">
        <v>6</v>
      </c>
      <c r="C30744" t="s">
        <v>34229</v>
      </c>
      <c r="D30744" t="s">
        <v>29637</v>
      </c>
      <c r="E30744" s="1">
        <v>44986</v>
      </c>
      <c r="F30744" t="s">
        <v>75</v>
      </c>
      <c r="G30744" s="15">
        <v>14902</v>
      </c>
      <c r="J30744">
        <v>675557</v>
      </c>
      <c r="K30744" t="s">
        <v>29638</v>
      </c>
      <c r="L30744" t="s">
        <v>29639</v>
      </c>
      <c r="M30744">
        <v>77581</v>
      </c>
      <c r="N30744" s="1">
        <v>45444</v>
      </c>
    </row>
    <row r="30745" spans="1:14" x14ac:dyDescent="0.35">
      <c r="A30745" t="s">
        <v>52</v>
      </c>
      <c r="B30745">
        <v>6</v>
      </c>
      <c r="C30745" t="s">
        <v>29656</v>
      </c>
      <c r="D30745" t="s">
        <v>5929</v>
      </c>
      <c r="E30745" s="1">
        <v>44673</v>
      </c>
      <c r="F30745" t="s">
        <v>75</v>
      </c>
      <c r="G30745" s="15">
        <v>41960</v>
      </c>
      <c r="J30745">
        <v>675568</v>
      </c>
      <c r="K30745" t="s">
        <v>29657</v>
      </c>
      <c r="L30745" t="s">
        <v>29658</v>
      </c>
      <c r="M30745">
        <v>79907</v>
      </c>
      <c r="N30745" s="1">
        <v>45444</v>
      </c>
    </row>
    <row r="30746" spans="1:14" x14ac:dyDescent="0.35">
      <c r="A30746" t="s">
        <v>52</v>
      </c>
      <c r="B30746">
        <v>6</v>
      </c>
      <c r="C30746" t="s">
        <v>29427</v>
      </c>
      <c r="D30746" t="s">
        <v>29428</v>
      </c>
      <c r="E30746" s="1">
        <v>44504</v>
      </c>
      <c r="F30746" t="s">
        <v>75</v>
      </c>
      <c r="G30746" s="15">
        <v>15000</v>
      </c>
      <c r="J30746">
        <v>675363</v>
      </c>
      <c r="K30746" t="s">
        <v>29429</v>
      </c>
      <c r="L30746" t="s">
        <v>29430</v>
      </c>
      <c r="M30746">
        <v>78596</v>
      </c>
      <c r="N30746" s="1">
        <v>45444</v>
      </c>
    </row>
    <row r="30747" spans="1:14" x14ac:dyDescent="0.35">
      <c r="A30747" t="s">
        <v>52</v>
      </c>
      <c r="B30747">
        <v>6</v>
      </c>
      <c r="C30747" t="s">
        <v>34213</v>
      </c>
      <c r="D30747" t="s">
        <v>34215</v>
      </c>
      <c r="E30747" s="1">
        <v>45154</v>
      </c>
      <c r="F30747" t="s">
        <v>75</v>
      </c>
      <c r="G30747" s="15">
        <v>22825</v>
      </c>
      <c r="J30747">
        <v>675408</v>
      </c>
      <c r="K30747" t="s">
        <v>34214</v>
      </c>
      <c r="L30747" t="s">
        <v>34216</v>
      </c>
      <c r="M30747">
        <v>75684</v>
      </c>
      <c r="N30747" s="1">
        <v>45444</v>
      </c>
    </row>
    <row r="30748" spans="1:14" x14ac:dyDescent="0.35">
      <c r="A30748" t="s">
        <v>52</v>
      </c>
      <c r="B30748">
        <v>6</v>
      </c>
      <c r="C30748" t="s">
        <v>34213</v>
      </c>
      <c r="D30748" t="s">
        <v>34215</v>
      </c>
      <c r="E30748" s="1">
        <v>45225</v>
      </c>
      <c r="F30748" t="s">
        <v>75</v>
      </c>
      <c r="G30748" s="15">
        <v>167564</v>
      </c>
      <c r="J30748">
        <v>675408</v>
      </c>
      <c r="K30748" t="s">
        <v>34214</v>
      </c>
      <c r="L30748" t="s">
        <v>34216</v>
      </c>
      <c r="M30748">
        <v>75684</v>
      </c>
      <c r="N30748" s="1">
        <v>45444</v>
      </c>
    </row>
    <row r="30749" spans="1:14" x14ac:dyDescent="0.35">
      <c r="A30749" t="s">
        <v>52</v>
      </c>
      <c r="B30749">
        <v>6</v>
      </c>
      <c r="C30749" t="s">
        <v>34213</v>
      </c>
      <c r="D30749" t="s">
        <v>34215</v>
      </c>
      <c r="E30749" s="1">
        <v>45154</v>
      </c>
      <c r="F30749" t="s">
        <v>102</v>
      </c>
      <c r="H30749">
        <v>8</v>
      </c>
      <c r="I30749" s="1">
        <v>45184</v>
      </c>
      <c r="J30749">
        <v>675408</v>
      </c>
      <c r="K30749" t="s">
        <v>34214</v>
      </c>
      <c r="L30749" t="s">
        <v>34216</v>
      </c>
      <c r="M30749">
        <v>75684</v>
      </c>
      <c r="N30749" s="1">
        <v>45444</v>
      </c>
    </row>
    <row r="30750" spans="1:14" x14ac:dyDescent="0.35">
      <c r="A30750" t="s">
        <v>52</v>
      </c>
      <c r="B30750">
        <v>6</v>
      </c>
      <c r="C30750" t="s">
        <v>25511</v>
      </c>
      <c r="D30750" t="s">
        <v>25512</v>
      </c>
      <c r="E30750" s="1">
        <v>44936</v>
      </c>
      <c r="F30750" t="s">
        <v>75</v>
      </c>
      <c r="G30750" s="15">
        <v>15593</v>
      </c>
      <c r="J30750">
        <v>455565</v>
      </c>
      <c r="K30750" t="s">
        <v>25513</v>
      </c>
      <c r="L30750" t="s">
        <v>25514</v>
      </c>
      <c r="M30750">
        <v>75801</v>
      </c>
      <c r="N30750" s="1">
        <v>45444</v>
      </c>
    </row>
    <row r="30751" spans="1:14" x14ac:dyDescent="0.35">
      <c r="A30751" t="s">
        <v>52</v>
      </c>
      <c r="B30751">
        <v>6</v>
      </c>
      <c r="C30751" t="s">
        <v>25511</v>
      </c>
      <c r="D30751" t="s">
        <v>25512</v>
      </c>
      <c r="E30751" s="1">
        <v>45105</v>
      </c>
      <c r="F30751" t="s">
        <v>75</v>
      </c>
      <c r="G30751" s="15">
        <v>27203</v>
      </c>
      <c r="J30751">
        <v>455565</v>
      </c>
      <c r="K30751" t="s">
        <v>25513</v>
      </c>
      <c r="L30751" t="s">
        <v>25514</v>
      </c>
      <c r="M30751">
        <v>75801</v>
      </c>
      <c r="N30751" s="1">
        <v>45444</v>
      </c>
    </row>
    <row r="30752" spans="1:14" x14ac:dyDescent="0.35">
      <c r="A30752" t="s">
        <v>52</v>
      </c>
      <c r="B30752">
        <v>6</v>
      </c>
      <c r="C30752" t="s">
        <v>25511</v>
      </c>
      <c r="D30752" t="s">
        <v>25512</v>
      </c>
      <c r="E30752" s="1">
        <v>44795</v>
      </c>
      <c r="F30752" t="s">
        <v>75</v>
      </c>
      <c r="G30752" s="15">
        <v>41873</v>
      </c>
      <c r="J30752">
        <v>455565</v>
      </c>
      <c r="K30752" t="s">
        <v>25513</v>
      </c>
      <c r="L30752" t="s">
        <v>25514</v>
      </c>
      <c r="M30752">
        <v>75801</v>
      </c>
      <c r="N30752" s="1">
        <v>45444</v>
      </c>
    </row>
    <row r="30753" spans="1:14" x14ac:dyDescent="0.35">
      <c r="A30753" t="s">
        <v>52</v>
      </c>
      <c r="B30753">
        <v>6</v>
      </c>
      <c r="C30753" t="s">
        <v>25511</v>
      </c>
      <c r="D30753" t="s">
        <v>25512</v>
      </c>
      <c r="E30753" s="1">
        <v>45105</v>
      </c>
      <c r="F30753" t="s">
        <v>102</v>
      </c>
      <c r="H30753">
        <v>13</v>
      </c>
      <c r="I30753" s="1">
        <v>45135</v>
      </c>
      <c r="J30753">
        <v>455565</v>
      </c>
      <c r="K30753" t="s">
        <v>25513</v>
      </c>
      <c r="L30753" t="s">
        <v>25514</v>
      </c>
      <c r="M30753">
        <v>75801</v>
      </c>
      <c r="N30753" s="1">
        <v>45444</v>
      </c>
    </row>
    <row r="30754" spans="1:14" x14ac:dyDescent="0.35">
      <c r="A30754" t="s">
        <v>52</v>
      </c>
      <c r="B30754">
        <v>6</v>
      </c>
      <c r="C30754" t="s">
        <v>25511</v>
      </c>
      <c r="D30754" t="s">
        <v>25512</v>
      </c>
      <c r="E30754" s="1">
        <v>44936</v>
      </c>
      <c r="F30754" t="s">
        <v>102</v>
      </c>
      <c r="H30754">
        <v>10</v>
      </c>
      <c r="I30754" s="1">
        <v>44968</v>
      </c>
      <c r="J30754">
        <v>455565</v>
      </c>
      <c r="K30754" t="s">
        <v>25513</v>
      </c>
      <c r="L30754" t="s">
        <v>25514</v>
      </c>
      <c r="M30754">
        <v>75801</v>
      </c>
      <c r="N30754" s="1">
        <v>45444</v>
      </c>
    </row>
    <row r="30755" spans="1:14" x14ac:dyDescent="0.35">
      <c r="A30755" t="s">
        <v>52</v>
      </c>
      <c r="B30755">
        <v>6</v>
      </c>
      <c r="C30755" t="s">
        <v>25591</v>
      </c>
      <c r="D30755" t="s">
        <v>25592</v>
      </c>
      <c r="E30755" s="1">
        <v>44354</v>
      </c>
      <c r="F30755" t="s">
        <v>75</v>
      </c>
      <c r="G30755" s="15">
        <v>1310</v>
      </c>
      <c r="J30755">
        <v>455641</v>
      </c>
      <c r="K30755" t="s">
        <v>25593</v>
      </c>
      <c r="L30755" t="s">
        <v>25594</v>
      </c>
      <c r="M30755">
        <v>79019</v>
      </c>
      <c r="N30755" s="1">
        <v>45444</v>
      </c>
    </row>
    <row r="30756" spans="1:14" x14ac:dyDescent="0.35">
      <c r="A30756" t="s">
        <v>52</v>
      </c>
      <c r="B30756">
        <v>6</v>
      </c>
      <c r="C30756" t="s">
        <v>25591</v>
      </c>
      <c r="D30756" t="s">
        <v>25592</v>
      </c>
      <c r="E30756" s="1">
        <v>44564</v>
      </c>
      <c r="F30756" t="s">
        <v>75</v>
      </c>
      <c r="G30756" s="15">
        <v>1638</v>
      </c>
      <c r="J30756">
        <v>455641</v>
      </c>
      <c r="K30756" t="s">
        <v>25593</v>
      </c>
      <c r="L30756" t="s">
        <v>25594</v>
      </c>
      <c r="M30756">
        <v>79019</v>
      </c>
      <c r="N30756" s="1">
        <v>45444</v>
      </c>
    </row>
    <row r="30757" spans="1:14" x14ac:dyDescent="0.35">
      <c r="A30757" t="s">
        <v>52</v>
      </c>
      <c r="B30757">
        <v>6</v>
      </c>
      <c r="C30757" t="s">
        <v>25591</v>
      </c>
      <c r="D30757" t="s">
        <v>25592</v>
      </c>
      <c r="E30757" s="1">
        <v>44571</v>
      </c>
      <c r="F30757" t="s">
        <v>75</v>
      </c>
      <c r="G30757" s="15">
        <v>1965</v>
      </c>
      <c r="J30757">
        <v>455641</v>
      </c>
      <c r="K30757" t="s">
        <v>25593</v>
      </c>
      <c r="L30757" t="s">
        <v>25594</v>
      </c>
      <c r="M30757">
        <v>79019</v>
      </c>
      <c r="N30757" s="1">
        <v>45444</v>
      </c>
    </row>
    <row r="30758" spans="1:14" x14ac:dyDescent="0.35">
      <c r="A30758" t="s">
        <v>52</v>
      </c>
      <c r="B30758">
        <v>6</v>
      </c>
      <c r="C30758" t="s">
        <v>25591</v>
      </c>
      <c r="D30758" t="s">
        <v>25592</v>
      </c>
      <c r="E30758" s="1">
        <v>44578</v>
      </c>
      <c r="F30758" t="s">
        <v>75</v>
      </c>
      <c r="G30758" s="15">
        <v>2320</v>
      </c>
      <c r="J30758">
        <v>455641</v>
      </c>
      <c r="K30758" t="s">
        <v>25593</v>
      </c>
      <c r="L30758" t="s">
        <v>25594</v>
      </c>
      <c r="M30758">
        <v>79019</v>
      </c>
      <c r="N30758" s="1">
        <v>45444</v>
      </c>
    </row>
    <row r="30759" spans="1:14" x14ac:dyDescent="0.35">
      <c r="A30759" t="s">
        <v>52</v>
      </c>
      <c r="B30759">
        <v>6</v>
      </c>
      <c r="C30759" t="s">
        <v>25591</v>
      </c>
      <c r="D30759" t="s">
        <v>25592</v>
      </c>
      <c r="E30759" s="1">
        <v>44585</v>
      </c>
      <c r="F30759" t="s">
        <v>75</v>
      </c>
      <c r="G30759" s="15">
        <v>2651</v>
      </c>
      <c r="J30759">
        <v>455641</v>
      </c>
      <c r="K30759" t="s">
        <v>25593</v>
      </c>
      <c r="L30759" t="s">
        <v>25594</v>
      </c>
      <c r="M30759">
        <v>79019</v>
      </c>
      <c r="N30759" s="1">
        <v>45444</v>
      </c>
    </row>
    <row r="30760" spans="1:14" x14ac:dyDescent="0.35">
      <c r="A30760" t="s">
        <v>52</v>
      </c>
      <c r="B30760">
        <v>6</v>
      </c>
      <c r="C30760" t="s">
        <v>25591</v>
      </c>
      <c r="D30760" t="s">
        <v>25592</v>
      </c>
      <c r="E30760" s="1">
        <v>44592</v>
      </c>
      <c r="F30760" t="s">
        <v>75</v>
      </c>
      <c r="G30760" s="15">
        <v>2982</v>
      </c>
      <c r="J30760">
        <v>455641</v>
      </c>
      <c r="K30760" t="s">
        <v>25593</v>
      </c>
      <c r="L30760" t="s">
        <v>25594</v>
      </c>
      <c r="M30760">
        <v>79019</v>
      </c>
      <c r="N30760" s="1">
        <v>45444</v>
      </c>
    </row>
    <row r="30761" spans="1:14" x14ac:dyDescent="0.35">
      <c r="A30761" t="s">
        <v>52</v>
      </c>
      <c r="B30761">
        <v>6</v>
      </c>
      <c r="C30761" t="s">
        <v>25591</v>
      </c>
      <c r="D30761" t="s">
        <v>25592</v>
      </c>
      <c r="E30761" s="1">
        <v>44620</v>
      </c>
      <c r="F30761" t="s">
        <v>75</v>
      </c>
      <c r="G30761" s="15">
        <v>3314</v>
      </c>
      <c r="J30761">
        <v>455641</v>
      </c>
      <c r="K30761" t="s">
        <v>25593</v>
      </c>
      <c r="L30761" t="s">
        <v>25594</v>
      </c>
      <c r="M30761">
        <v>79019</v>
      </c>
      <c r="N30761" s="1">
        <v>45444</v>
      </c>
    </row>
    <row r="30762" spans="1:14" x14ac:dyDescent="0.35">
      <c r="A30762" t="s">
        <v>52</v>
      </c>
      <c r="B30762">
        <v>6</v>
      </c>
      <c r="C30762" t="s">
        <v>25591</v>
      </c>
      <c r="D30762" t="s">
        <v>25592</v>
      </c>
      <c r="E30762" s="1">
        <v>44627</v>
      </c>
      <c r="F30762" t="s">
        <v>75</v>
      </c>
      <c r="G30762" s="15">
        <v>3645</v>
      </c>
      <c r="J30762">
        <v>455641</v>
      </c>
      <c r="K30762" t="s">
        <v>25593</v>
      </c>
      <c r="L30762" t="s">
        <v>25594</v>
      </c>
      <c r="M30762">
        <v>79019</v>
      </c>
      <c r="N30762" s="1">
        <v>45444</v>
      </c>
    </row>
    <row r="30763" spans="1:14" x14ac:dyDescent="0.35">
      <c r="A30763" t="s">
        <v>52</v>
      </c>
      <c r="B30763">
        <v>6</v>
      </c>
      <c r="C30763" t="s">
        <v>25591</v>
      </c>
      <c r="D30763" t="s">
        <v>25592</v>
      </c>
      <c r="E30763" s="1">
        <v>44655</v>
      </c>
      <c r="F30763" t="s">
        <v>75</v>
      </c>
      <c r="G30763" s="15">
        <v>3976</v>
      </c>
      <c r="J30763">
        <v>455641</v>
      </c>
      <c r="K30763" t="s">
        <v>25593</v>
      </c>
      <c r="L30763" t="s">
        <v>25594</v>
      </c>
      <c r="M30763">
        <v>79019</v>
      </c>
      <c r="N30763" s="1">
        <v>45444</v>
      </c>
    </row>
    <row r="30764" spans="1:14" x14ac:dyDescent="0.35">
      <c r="A30764" t="s">
        <v>52</v>
      </c>
      <c r="B30764">
        <v>6</v>
      </c>
      <c r="C30764" t="s">
        <v>25591</v>
      </c>
      <c r="D30764" t="s">
        <v>25592</v>
      </c>
      <c r="E30764" s="1">
        <v>44662</v>
      </c>
      <c r="F30764" t="s">
        <v>75</v>
      </c>
      <c r="G30764" s="15">
        <v>4257</v>
      </c>
      <c r="J30764">
        <v>455641</v>
      </c>
      <c r="K30764" t="s">
        <v>25593</v>
      </c>
      <c r="L30764" t="s">
        <v>25594</v>
      </c>
      <c r="M30764">
        <v>79019</v>
      </c>
      <c r="N30764" s="1">
        <v>45444</v>
      </c>
    </row>
    <row r="30765" spans="1:14" x14ac:dyDescent="0.35">
      <c r="A30765" t="s">
        <v>52</v>
      </c>
      <c r="B30765">
        <v>6</v>
      </c>
      <c r="C30765" t="s">
        <v>25591</v>
      </c>
      <c r="D30765" t="s">
        <v>25592</v>
      </c>
      <c r="E30765" s="1">
        <v>44669</v>
      </c>
      <c r="F30765" t="s">
        <v>75</v>
      </c>
      <c r="G30765" s="15">
        <v>4257</v>
      </c>
      <c r="J30765">
        <v>455641</v>
      </c>
      <c r="K30765" t="s">
        <v>25593</v>
      </c>
      <c r="L30765" t="s">
        <v>25594</v>
      </c>
      <c r="M30765">
        <v>79019</v>
      </c>
      <c r="N30765" s="1">
        <v>45444</v>
      </c>
    </row>
    <row r="30766" spans="1:14" x14ac:dyDescent="0.35">
      <c r="A30766" t="s">
        <v>52</v>
      </c>
      <c r="B30766">
        <v>6</v>
      </c>
      <c r="C30766" t="s">
        <v>25591</v>
      </c>
      <c r="D30766" t="s">
        <v>25592</v>
      </c>
      <c r="E30766" s="1">
        <v>44711</v>
      </c>
      <c r="F30766" t="s">
        <v>75</v>
      </c>
      <c r="G30766" s="15">
        <v>4308</v>
      </c>
      <c r="J30766">
        <v>455641</v>
      </c>
      <c r="K30766" t="s">
        <v>25593</v>
      </c>
      <c r="L30766" t="s">
        <v>25594</v>
      </c>
      <c r="M30766">
        <v>79019</v>
      </c>
      <c r="N30766" s="1">
        <v>45444</v>
      </c>
    </row>
    <row r="30767" spans="1:14" x14ac:dyDescent="0.35">
      <c r="A30767" t="s">
        <v>52</v>
      </c>
      <c r="B30767">
        <v>6</v>
      </c>
      <c r="C30767" t="s">
        <v>25591</v>
      </c>
      <c r="D30767" t="s">
        <v>25592</v>
      </c>
      <c r="E30767" s="1">
        <v>44704</v>
      </c>
      <c r="F30767" t="s">
        <v>75</v>
      </c>
      <c r="G30767" s="15">
        <v>4308</v>
      </c>
      <c r="J30767">
        <v>455641</v>
      </c>
      <c r="K30767" t="s">
        <v>25593</v>
      </c>
      <c r="L30767" t="s">
        <v>25594</v>
      </c>
      <c r="M30767">
        <v>79019</v>
      </c>
      <c r="N30767" s="1">
        <v>45444</v>
      </c>
    </row>
    <row r="30768" spans="1:14" x14ac:dyDescent="0.35">
      <c r="A30768" t="s">
        <v>52</v>
      </c>
      <c r="B30768">
        <v>6</v>
      </c>
      <c r="C30768" t="s">
        <v>25591</v>
      </c>
      <c r="D30768" t="s">
        <v>25592</v>
      </c>
      <c r="E30768" s="1">
        <v>44767</v>
      </c>
      <c r="F30768" t="s">
        <v>75</v>
      </c>
      <c r="G30768" s="15">
        <v>4580</v>
      </c>
      <c r="J30768">
        <v>455641</v>
      </c>
      <c r="K30768" t="s">
        <v>25593</v>
      </c>
      <c r="L30768" t="s">
        <v>25594</v>
      </c>
      <c r="M30768">
        <v>79019</v>
      </c>
      <c r="N30768" s="1">
        <v>45444</v>
      </c>
    </row>
    <row r="30769" spans="1:14" x14ac:dyDescent="0.35">
      <c r="A30769" t="s">
        <v>52</v>
      </c>
      <c r="B30769">
        <v>6</v>
      </c>
      <c r="C30769" t="s">
        <v>25591</v>
      </c>
      <c r="D30769" t="s">
        <v>25592</v>
      </c>
      <c r="E30769" s="1">
        <v>44795</v>
      </c>
      <c r="F30769" t="s">
        <v>75</v>
      </c>
      <c r="G30769" s="15">
        <v>4580</v>
      </c>
      <c r="J30769">
        <v>455641</v>
      </c>
      <c r="K30769" t="s">
        <v>25593</v>
      </c>
      <c r="L30769" t="s">
        <v>25594</v>
      </c>
      <c r="M30769">
        <v>79019</v>
      </c>
      <c r="N30769" s="1">
        <v>45444</v>
      </c>
    </row>
    <row r="30770" spans="1:14" x14ac:dyDescent="0.35">
      <c r="A30770" t="s">
        <v>52</v>
      </c>
      <c r="B30770">
        <v>6</v>
      </c>
      <c r="C30770" t="s">
        <v>25591</v>
      </c>
      <c r="D30770" t="s">
        <v>25592</v>
      </c>
      <c r="E30770" s="1">
        <v>44760</v>
      </c>
      <c r="F30770" t="s">
        <v>75</v>
      </c>
      <c r="G30770" s="15">
        <v>4580</v>
      </c>
      <c r="J30770">
        <v>455641</v>
      </c>
      <c r="K30770" t="s">
        <v>25593</v>
      </c>
      <c r="L30770" t="s">
        <v>25594</v>
      </c>
      <c r="M30770">
        <v>79019</v>
      </c>
      <c r="N30770" s="1">
        <v>45444</v>
      </c>
    </row>
    <row r="30771" spans="1:14" x14ac:dyDescent="0.35">
      <c r="A30771" t="s">
        <v>52</v>
      </c>
      <c r="B30771">
        <v>6</v>
      </c>
      <c r="C30771" t="s">
        <v>25591</v>
      </c>
      <c r="D30771" t="s">
        <v>25592</v>
      </c>
      <c r="E30771" s="1">
        <v>44781</v>
      </c>
      <c r="F30771" t="s">
        <v>75</v>
      </c>
      <c r="G30771" s="15">
        <v>4580</v>
      </c>
      <c r="J30771">
        <v>455641</v>
      </c>
      <c r="K30771" t="s">
        <v>25593</v>
      </c>
      <c r="L30771" t="s">
        <v>25594</v>
      </c>
      <c r="M30771">
        <v>79019</v>
      </c>
      <c r="N30771" s="1">
        <v>45444</v>
      </c>
    </row>
    <row r="30772" spans="1:14" x14ac:dyDescent="0.35">
      <c r="A30772" t="s">
        <v>52</v>
      </c>
      <c r="B30772">
        <v>6</v>
      </c>
      <c r="C30772" t="s">
        <v>25591</v>
      </c>
      <c r="D30772" t="s">
        <v>25592</v>
      </c>
      <c r="E30772" s="1">
        <v>44753</v>
      </c>
      <c r="F30772" t="s">
        <v>75</v>
      </c>
      <c r="G30772" s="15">
        <v>4580</v>
      </c>
      <c r="J30772">
        <v>455641</v>
      </c>
      <c r="K30772" t="s">
        <v>25593</v>
      </c>
      <c r="L30772" t="s">
        <v>25594</v>
      </c>
      <c r="M30772">
        <v>79019</v>
      </c>
      <c r="N30772" s="1">
        <v>45444</v>
      </c>
    </row>
    <row r="30773" spans="1:14" x14ac:dyDescent="0.35">
      <c r="A30773" t="s">
        <v>52</v>
      </c>
      <c r="B30773">
        <v>6</v>
      </c>
      <c r="C30773" t="s">
        <v>25591</v>
      </c>
      <c r="D30773" t="s">
        <v>25592</v>
      </c>
      <c r="E30773" s="1">
        <v>44775</v>
      </c>
      <c r="F30773" t="s">
        <v>75</v>
      </c>
      <c r="G30773" s="15">
        <v>4580</v>
      </c>
      <c r="J30773">
        <v>455641</v>
      </c>
      <c r="K30773" t="s">
        <v>25593</v>
      </c>
      <c r="L30773" t="s">
        <v>25594</v>
      </c>
      <c r="M30773">
        <v>79019</v>
      </c>
      <c r="N30773" s="1">
        <v>45444</v>
      </c>
    </row>
    <row r="30774" spans="1:14" x14ac:dyDescent="0.35">
      <c r="A30774" t="s">
        <v>52</v>
      </c>
      <c r="B30774">
        <v>6</v>
      </c>
      <c r="C30774" t="s">
        <v>25591</v>
      </c>
      <c r="D30774" t="s">
        <v>25592</v>
      </c>
      <c r="E30774" s="1">
        <v>44789</v>
      </c>
      <c r="F30774" t="s">
        <v>75</v>
      </c>
      <c r="G30774" s="15">
        <v>4580</v>
      </c>
      <c r="J30774">
        <v>455641</v>
      </c>
      <c r="K30774" t="s">
        <v>25593</v>
      </c>
      <c r="L30774" t="s">
        <v>25594</v>
      </c>
      <c r="M30774">
        <v>79019</v>
      </c>
      <c r="N30774" s="1">
        <v>45444</v>
      </c>
    </row>
    <row r="30775" spans="1:14" x14ac:dyDescent="0.35">
      <c r="A30775" t="s">
        <v>52</v>
      </c>
      <c r="B30775">
        <v>6</v>
      </c>
      <c r="C30775" t="s">
        <v>25591</v>
      </c>
      <c r="D30775" t="s">
        <v>25592</v>
      </c>
      <c r="E30775" s="1">
        <v>44683</v>
      </c>
      <c r="F30775" t="s">
        <v>75</v>
      </c>
      <c r="G30775" s="15">
        <v>12923</v>
      </c>
      <c r="J30775">
        <v>455641</v>
      </c>
      <c r="K30775" t="s">
        <v>25593</v>
      </c>
      <c r="L30775" t="s">
        <v>25594</v>
      </c>
      <c r="M30775">
        <v>79019</v>
      </c>
      <c r="N30775" s="1">
        <v>45444</v>
      </c>
    </row>
    <row r="30776" spans="1:14" x14ac:dyDescent="0.35">
      <c r="A30776" t="s">
        <v>52</v>
      </c>
      <c r="B30776">
        <v>6</v>
      </c>
      <c r="C30776" t="s">
        <v>25591</v>
      </c>
      <c r="D30776" t="s">
        <v>25592</v>
      </c>
      <c r="E30776" s="1">
        <v>44733</v>
      </c>
      <c r="F30776" t="s">
        <v>75</v>
      </c>
      <c r="G30776" s="15">
        <v>13739</v>
      </c>
      <c r="J30776">
        <v>455641</v>
      </c>
      <c r="K30776" t="s">
        <v>25593</v>
      </c>
      <c r="L30776" t="s">
        <v>25594</v>
      </c>
      <c r="M30776">
        <v>79019</v>
      </c>
      <c r="N30776" s="1">
        <v>45444</v>
      </c>
    </row>
    <row r="30777" spans="1:14" x14ac:dyDescent="0.35">
      <c r="A30777" t="s">
        <v>52</v>
      </c>
      <c r="B30777">
        <v>6</v>
      </c>
      <c r="C30777" t="s">
        <v>25877</v>
      </c>
      <c r="D30777" t="s">
        <v>25517</v>
      </c>
      <c r="E30777" s="1">
        <v>44853</v>
      </c>
      <c r="F30777" t="s">
        <v>75</v>
      </c>
      <c r="G30777" s="15">
        <v>3423</v>
      </c>
      <c r="J30777">
        <v>455961</v>
      </c>
      <c r="K30777" t="s">
        <v>25878</v>
      </c>
      <c r="L30777" t="s">
        <v>25879</v>
      </c>
      <c r="M30777">
        <v>76067</v>
      </c>
      <c r="N30777" s="1">
        <v>45444</v>
      </c>
    </row>
    <row r="30778" spans="1:14" x14ac:dyDescent="0.35">
      <c r="A30778" t="s">
        <v>52</v>
      </c>
      <c r="B30778">
        <v>6</v>
      </c>
      <c r="C30778" t="s">
        <v>31031</v>
      </c>
      <c r="D30778" t="s">
        <v>16547</v>
      </c>
      <c r="E30778" s="1">
        <v>44727</v>
      </c>
      <c r="F30778" t="s">
        <v>75</v>
      </c>
      <c r="G30778" s="15">
        <v>7443</v>
      </c>
      <c r="J30778">
        <v>676422</v>
      </c>
      <c r="K30778" t="s">
        <v>31032</v>
      </c>
      <c r="L30778" t="s">
        <v>31033</v>
      </c>
      <c r="M30778">
        <v>75150</v>
      </c>
      <c r="N30778" s="1">
        <v>45444</v>
      </c>
    </row>
    <row r="30779" spans="1:14" x14ac:dyDescent="0.35">
      <c r="A30779" t="s">
        <v>52</v>
      </c>
      <c r="B30779">
        <v>6</v>
      </c>
      <c r="C30779" t="s">
        <v>31031</v>
      </c>
      <c r="D30779" t="s">
        <v>16547</v>
      </c>
      <c r="E30779" s="1">
        <v>45335</v>
      </c>
      <c r="F30779" t="s">
        <v>75</v>
      </c>
      <c r="G30779" s="15">
        <v>8827</v>
      </c>
      <c r="J30779">
        <v>676422</v>
      </c>
      <c r="K30779" t="s">
        <v>31032</v>
      </c>
      <c r="L30779" t="s">
        <v>31033</v>
      </c>
      <c r="M30779">
        <v>75150</v>
      </c>
      <c r="N30779" s="1">
        <v>45444</v>
      </c>
    </row>
    <row r="30780" spans="1:14" x14ac:dyDescent="0.35">
      <c r="A30780" t="s">
        <v>52</v>
      </c>
      <c r="B30780">
        <v>6</v>
      </c>
      <c r="C30780" t="s">
        <v>34207</v>
      </c>
      <c r="D30780" t="s">
        <v>1372</v>
      </c>
      <c r="E30780" s="1">
        <v>45050</v>
      </c>
      <c r="F30780" t="s">
        <v>75</v>
      </c>
      <c r="G30780" s="15">
        <v>78936</v>
      </c>
      <c r="J30780">
        <v>675321</v>
      </c>
      <c r="K30780" t="s">
        <v>34208</v>
      </c>
      <c r="L30780" t="s">
        <v>34209</v>
      </c>
      <c r="M30780">
        <v>77502</v>
      </c>
      <c r="N30780" s="1">
        <v>45444</v>
      </c>
    </row>
    <row r="30781" spans="1:14" x14ac:dyDescent="0.35">
      <c r="A30781" t="s">
        <v>52</v>
      </c>
      <c r="B30781">
        <v>6</v>
      </c>
      <c r="C30781" t="s">
        <v>34207</v>
      </c>
      <c r="D30781" t="s">
        <v>1372</v>
      </c>
      <c r="E30781" s="1">
        <v>45050</v>
      </c>
      <c r="F30781" t="s">
        <v>102</v>
      </c>
      <c r="H30781">
        <v>3</v>
      </c>
      <c r="I30781" s="1">
        <v>45079</v>
      </c>
      <c r="J30781">
        <v>675321</v>
      </c>
      <c r="K30781" t="s">
        <v>34208</v>
      </c>
      <c r="L30781" t="s">
        <v>34209</v>
      </c>
      <c r="M30781">
        <v>77502</v>
      </c>
      <c r="N30781" s="1">
        <v>45444</v>
      </c>
    </row>
    <row r="30782" spans="1:14" x14ac:dyDescent="0.35">
      <c r="A30782" t="s">
        <v>52</v>
      </c>
      <c r="B30782">
        <v>6</v>
      </c>
      <c r="C30782" t="s">
        <v>25758</v>
      </c>
      <c r="D30782" t="s">
        <v>25759</v>
      </c>
      <c r="E30782" s="1">
        <v>44382</v>
      </c>
      <c r="F30782" t="s">
        <v>75</v>
      </c>
      <c r="G30782" s="15">
        <v>655</v>
      </c>
      <c r="J30782">
        <v>455812</v>
      </c>
      <c r="K30782" t="s">
        <v>25760</v>
      </c>
      <c r="L30782" t="s">
        <v>25761</v>
      </c>
      <c r="M30782">
        <v>77459</v>
      </c>
      <c r="N30782" s="1">
        <v>45444</v>
      </c>
    </row>
    <row r="30783" spans="1:14" x14ac:dyDescent="0.35">
      <c r="A30783" t="s">
        <v>52</v>
      </c>
      <c r="B30783">
        <v>6</v>
      </c>
      <c r="C30783" t="s">
        <v>25758</v>
      </c>
      <c r="D30783" t="s">
        <v>25759</v>
      </c>
      <c r="E30783" s="1">
        <v>44389</v>
      </c>
      <c r="F30783" t="s">
        <v>75</v>
      </c>
      <c r="G30783" s="15">
        <v>983</v>
      </c>
      <c r="J30783">
        <v>455812</v>
      </c>
      <c r="K30783" t="s">
        <v>25760</v>
      </c>
      <c r="L30783" t="s">
        <v>25761</v>
      </c>
      <c r="M30783">
        <v>77459</v>
      </c>
      <c r="N30783" s="1">
        <v>45444</v>
      </c>
    </row>
    <row r="30784" spans="1:14" x14ac:dyDescent="0.35">
      <c r="A30784" t="s">
        <v>52</v>
      </c>
      <c r="B30784">
        <v>6</v>
      </c>
      <c r="C30784" t="s">
        <v>25758</v>
      </c>
      <c r="D30784" t="s">
        <v>25759</v>
      </c>
      <c r="E30784" s="1">
        <v>44396</v>
      </c>
      <c r="F30784" t="s">
        <v>75</v>
      </c>
      <c r="G30784" s="15">
        <v>1310</v>
      </c>
      <c r="J30784">
        <v>455812</v>
      </c>
      <c r="K30784" t="s">
        <v>25760</v>
      </c>
      <c r="L30784" t="s">
        <v>25761</v>
      </c>
      <c r="M30784">
        <v>77459</v>
      </c>
      <c r="N30784" s="1">
        <v>45444</v>
      </c>
    </row>
    <row r="30785" spans="1:14" x14ac:dyDescent="0.35">
      <c r="A30785" t="s">
        <v>52</v>
      </c>
      <c r="B30785">
        <v>6</v>
      </c>
      <c r="C30785" t="s">
        <v>25758</v>
      </c>
      <c r="D30785" t="s">
        <v>25759</v>
      </c>
      <c r="E30785" s="1">
        <v>44403</v>
      </c>
      <c r="F30785" t="s">
        <v>75</v>
      </c>
      <c r="G30785" s="15">
        <v>1638</v>
      </c>
      <c r="J30785">
        <v>455812</v>
      </c>
      <c r="K30785" t="s">
        <v>25760</v>
      </c>
      <c r="L30785" t="s">
        <v>25761</v>
      </c>
      <c r="M30785">
        <v>77459</v>
      </c>
      <c r="N30785" s="1">
        <v>45444</v>
      </c>
    </row>
    <row r="30786" spans="1:14" x14ac:dyDescent="0.35">
      <c r="A30786" t="s">
        <v>52</v>
      </c>
      <c r="B30786">
        <v>6</v>
      </c>
      <c r="C30786" t="s">
        <v>25758</v>
      </c>
      <c r="D30786" t="s">
        <v>25759</v>
      </c>
      <c r="E30786" s="1">
        <v>44540</v>
      </c>
      <c r="F30786" t="s">
        <v>75</v>
      </c>
      <c r="G30786" s="15">
        <v>12272</v>
      </c>
      <c r="J30786">
        <v>455812</v>
      </c>
      <c r="K30786" t="s">
        <v>25760</v>
      </c>
      <c r="L30786" t="s">
        <v>25761</v>
      </c>
      <c r="M30786">
        <v>77459</v>
      </c>
      <c r="N30786" s="1">
        <v>45444</v>
      </c>
    </row>
    <row r="30787" spans="1:14" x14ac:dyDescent="0.35">
      <c r="A30787" t="s">
        <v>52</v>
      </c>
      <c r="B30787">
        <v>6</v>
      </c>
      <c r="C30787" t="s">
        <v>25758</v>
      </c>
      <c r="D30787" t="s">
        <v>25759</v>
      </c>
      <c r="E30787" s="1">
        <v>44464</v>
      </c>
      <c r="F30787" t="s">
        <v>75</v>
      </c>
      <c r="G30787" s="15">
        <v>30306</v>
      </c>
      <c r="J30787">
        <v>455812</v>
      </c>
      <c r="K30787" t="s">
        <v>25760</v>
      </c>
      <c r="L30787" t="s">
        <v>25761</v>
      </c>
      <c r="M30787">
        <v>77459</v>
      </c>
      <c r="N30787" s="1">
        <v>45444</v>
      </c>
    </row>
    <row r="30788" spans="1:14" x14ac:dyDescent="0.35">
      <c r="A30788" t="s">
        <v>52</v>
      </c>
      <c r="B30788">
        <v>6</v>
      </c>
      <c r="C30788" t="s">
        <v>25758</v>
      </c>
      <c r="D30788" t="s">
        <v>25759</v>
      </c>
      <c r="E30788" s="1">
        <v>45153</v>
      </c>
      <c r="F30788" t="s">
        <v>75</v>
      </c>
      <c r="G30788" s="15">
        <v>146555</v>
      </c>
      <c r="J30788">
        <v>455812</v>
      </c>
      <c r="K30788" t="s">
        <v>25760</v>
      </c>
      <c r="L30788" t="s">
        <v>25761</v>
      </c>
      <c r="M30788">
        <v>77459</v>
      </c>
      <c r="N30788" s="1">
        <v>45444</v>
      </c>
    </row>
    <row r="30789" spans="1:14" x14ac:dyDescent="0.35">
      <c r="A30789" t="s">
        <v>52</v>
      </c>
      <c r="B30789">
        <v>6</v>
      </c>
      <c r="C30789" t="s">
        <v>33954</v>
      </c>
      <c r="D30789" t="s">
        <v>25547</v>
      </c>
      <c r="E30789" s="1">
        <v>44628</v>
      </c>
      <c r="F30789" t="s">
        <v>75</v>
      </c>
      <c r="G30789" s="15">
        <v>11053</v>
      </c>
      <c r="J30789">
        <v>455594</v>
      </c>
      <c r="K30789" t="s">
        <v>25548</v>
      </c>
      <c r="L30789" t="s">
        <v>25549</v>
      </c>
      <c r="M30789">
        <v>77625</v>
      </c>
      <c r="N30789" s="1">
        <v>45444</v>
      </c>
    </row>
    <row r="30790" spans="1:14" x14ac:dyDescent="0.35">
      <c r="A30790" t="s">
        <v>52</v>
      </c>
      <c r="B30790">
        <v>6</v>
      </c>
      <c r="C30790" t="s">
        <v>33954</v>
      </c>
      <c r="D30790" t="s">
        <v>25547</v>
      </c>
      <c r="E30790" s="1">
        <v>45091</v>
      </c>
      <c r="F30790" t="s">
        <v>75</v>
      </c>
      <c r="G30790" s="15">
        <v>11170</v>
      </c>
      <c r="J30790">
        <v>455594</v>
      </c>
      <c r="K30790" t="s">
        <v>25548</v>
      </c>
      <c r="L30790" t="s">
        <v>25549</v>
      </c>
      <c r="M30790">
        <v>77625</v>
      </c>
      <c r="N30790" s="1">
        <v>45444</v>
      </c>
    </row>
    <row r="30791" spans="1:14" x14ac:dyDescent="0.35">
      <c r="A30791" t="s">
        <v>52</v>
      </c>
      <c r="B30791">
        <v>6</v>
      </c>
      <c r="C30791" t="s">
        <v>25490</v>
      </c>
      <c r="D30791" t="s">
        <v>25491</v>
      </c>
      <c r="E30791" s="1">
        <v>44883</v>
      </c>
      <c r="F30791" t="s">
        <v>75</v>
      </c>
      <c r="G30791" s="15">
        <v>12620</v>
      </c>
      <c r="J30791">
        <v>455544</v>
      </c>
      <c r="K30791" t="s">
        <v>25492</v>
      </c>
      <c r="L30791" t="s">
        <v>25493</v>
      </c>
      <c r="M30791">
        <v>77995</v>
      </c>
      <c r="N30791" s="1">
        <v>45444</v>
      </c>
    </row>
    <row r="30792" spans="1:14" x14ac:dyDescent="0.35">
      <c r="A30792" t="s">
        <v>52</v>
      </c>
      <c r="B30792">
        <v>6</v>
      </c>
      <c r="C30792" t="s">
        <v>25490</v>
      </c>
      <c r="D30792" t="s">
        <v>25491</v>
      </c>
      <c r="E30792" s="1">
        <v>44761</v>
      </c>
      <c r="F30792" t="s">
        <v>75</v>
      </c>
      <c r="G30792" s="15">
        <v>16088</v>
      </c>
      <c r="J30792">
        <v>455544</v>
      </c>
      <c r="K30792" t="s">
        <v>25492</v>
      </c>
      <c r="L30792" t="s">
        <v>25493</v>
      </c>
      <c r="M30792">
        <v>77995</v>
      </c>
      <c r="N30792" s="1">
        <v>45444</v>
      </c>
    </row>
    <row r="30793" spans="1:14" x14ac:dyDescent="0.35">
      <c r="A30793" t="s">
        <v>52</v>
      </c>
      <c r="B30793">
        <v>6</v>
      </c>
      <c r="C30793" t="s">
        <v>29405</v>
      </c>
      <c r="D30793" t="s">
        <v>29406</v>
      </c>
      <c r="E30793" s="1">
        <v>45036</v>
      </c>
      <c r="F30793" t="s">
        <v>75</v>
      </c>
      <c r="G30793" s="15">
        <v>10517</v>
      </c>
      <c r="J30793">
        <v>675344</v>
      </c>
      <c r="K30793" t="s">
        <v>29407</v>
      </c>
      <c r="L30793" t="s">
        <v>29408</v>
      </c>
      <c r="M30793">
        <v>77480</v>
      </c>
      <c r="N30793" s="1">
        <v>45444</v>
      </c>
    </row>
    <row r="30794" spans="1:14" x14ac:dyDescent="0.35">
      <c r="A30794" t="s">
        <v>52</v>
      </c>
      <c r="B30794">
        <v>6</v>
      </c>
      <c r="C30794" t="s">
        <v>29405</v>
      </c>
      <c r="D30794" t="s">
        <v>29406</v>
      </c>
      <c r="E30794" s="1">
        <v>44981</v>
      </c>
      <c r="F30794" t="s">
        <v>75</v>
      </c>
      <c r="G30794" s="15">
        <v>11919</v>
      </c>
      <c r="J30794">
        <v>675344</v>
      </c>
      <c r="K30794" t="s">
        <v>29407</v>
      </c>
      <c r="L30794" t="s">
        <v>29408</v>
      </c>
      <c r="M30794">
        <v>77480</v>
      </c>
      <c r="N30794" s="1">
        <v>45444</v>
      </c>
    </row>
    <row r="30795" spans="1:14" x14ac:dyDescent="0.35">
      <c r="A30795" t="s">
        <v>52</v>
      </c>
      <c r="B30795">
        <v>6</v>
      </c>
      <c r="C30795" t="s">
        <v>25650</v>
      </c>
      <c r="D30795" t="s">
        <v>25651</v>
      </c>
      <c r="E30795" s="1">
        <v>44510</v>
      </c>
      <c r="F30795" t="s">
        <v>75</v>
      </c>
      <c r="G30795" s="15">
        <v>9003</v>
      </c>
      <c r="J30795">
        <v>455699</v>
      </c>
      <c r="K30795" t="s">
        <v>25652</v>
      </c>
      <c r="L30795" t="s">
        <v>25653</v>
      </c>
      <c r="M30795">
        <v>77488</v>
      </c>
      <c r="N30795" s="1">
        <v>45444</v>
      </c>
    </row>
    <row r="30796" spans="1:14" x14ac:dyDescent="0.35">
      <c r="A30796" t="s">
        <v>52</v>
      </c>
      <c r="B30796">
        <v>6</v>
      </c>
      <c r="C30796" t="s">
        <v>25650</v>
      </c>
      <c r="D30796" t="s">
        <v>25651</v>
      </c>
      <c r="E30796" s="1">
        <v>44473</v>
      </c>
      <c r="F30796" t="s">
        <v>75</v>
      </c>
      <c r="G30796" s="15">
        <v>16373</v>
      </c>
      <c r="J30796">
        <v>455699</v>
      </c>
      <c r="K30796" t="s">
        <v>25652</v>
      </c>
      <c r="L30796" t="s">
        <v>25653</v>
      </c>
      <c r="M30796">
        <v>77488</v>
      </c>
      <c r="N30796" s="1">
        <v>45444</v>
      </c>
    </row>
    <row r="30797" spans="1:14" x14ac:dyDescent="0.35">
      <c r="A30797" t="s">
        <v>52</v>
      </c>
      <c r="B30797">
        <v>6</v>
      </c>
      <c r="C30797" t="s">
        <v>25650</v>
      </c>
      <c r="D30797" t="s">
        <v>25651</v>
      </c>
      <c r="E30797" s="1">
        <v>44656</v>
      </c>
      <c r="F30797" t="s">
        <v>75</v>
      </c>
      <c r="G30797" s="15">
        <v>63695</v>
      </c>
      <c r="J30797">
        <v>455699</v>
      </c>
      <c r="K30797" t="s">
        <v>25652</v>
      </c>
      <c r="L30797" t="s">
        <v>25653</v>
      </c>
      <c r="M30797">
        <v>77488</v>
      </c>
      <c r="N30797" s="1">
        <v>45444</v>
      </c>
    </row>
    <row r="30798" spans="1:14" x14ac:dyDescent="0.35">
      <c r="A30798" t="s">
        <v>52</v>
      </c>
      <c r="B30798">
        <v>6</v>
      </c>
      <c r="C30798" t="s">
        <v>34255</v>
      </c>
      <c r="D30798" t="s">
        <v>25837</v>
      </c>
      <c r="E30798" s="1">
        <v>44385</v>
      </c>
      <c r="F30798" t="s">
        <v>75</v>
      </c>
      <c r="G30798" s="15">
        <v>24510</v>
      </c>
      <c r="J30798">
        <v>675971</v>
      </c>
      <c r="K30798" t="s">
        <v>30153</v>
      </c>
      <c r="L30798" t="s">
        <v>30154</v>
      </c>
      <c r="M30798">
        <v>78956</v>
      </c>
      <c r="N30798" s="1">
        <v>45444</v>
      </c>
    </row>
    <row r="30799" spans="1:14" x14ac:dyDescent="0.35">
      <c r="A30799" t="s">
        <v>52</v>
      </c>
      <c r="B30799">
        <v>6</v>
      </c>
      <c r="C30799" t="s">
        <v>34255</v>
      </c>
      <c r="D30799" t="s">
        <v>25837</v>
      </c>
      <c r="E30799" s="1">
        <v>45061</v>
      </c>
      <c r="F30799" t="s">
        <v>75</v>
      </c>
      <c r="G30799" s="15">
        <v>133715</v>
      </c>
      <c r="J30799">
        <v>675971</v>
      </c>
      <c r="K30799" t="s">
        <v>30153</v>
      </c>
      <c r="L30799" t="s">
        <v>30154</v>
      </c>
      <c r="M30799">
        <v>78956</v>
      </c>
      <c r="N30799" s="1">
        <v>45444</v>
      </c>
    </row>
    <row r="30800" spans="1:14" x14ac:dyDescent="0.35">
      <c r="A30800" t="s">
        <v>52</v>
      </c>
      <c r="B30800">
        <v>6</v>
      </c>
      <c r="C30800" t="s">
        <v>34262</v>
      </c>
      <c r="D30800" t="s">
        <v>30283</v>
      </c>
      <c r="E30800" s="1">
        <v>44741</v>
      </c>
      <c r="F30800" t="s">
        <v>75</v>
      </c>
      <c r="G30800" s="15">
        <v>6500</v>
      </c>
      <c r="J30800">
        <v>676040</v>
      </c>
      <c r="K30800" t="s">
        <v>30284</v>
      </c>
      <c r="L30800" t="s">
        <v>30285</v>
      </c>
      <c r="M30800">
        <v>77437</v>
      </c>
      <c r="N30800" s="1">
        <v>45444</v>
      </c>
    </row>
    <row r="30801" spans="1:14" x14ac:dyDescent="0.35">
      <c r="A30801" t="s">
        <v>52</v>
      </c>
      <c r="B30801">
        <v>6</v>
      </c>
      <c r="C30801" t="s">
        <v>34262</v>
      </c>
      <c r="D30801" t="s">
        <v>30283</v>
      </c>
      <c r="E30801" s="1">
        <v>44938</v>
      </c>
      <c r="F30801" t="s">
        <v>75</v>
      </c>
      <c r="G30801" s="15">
        <v>9750</v>
      </c>
      <c r="J30801">
        <v>676040</v>
      </c>
      <c r="K30801" t="s">
        <v>30284</v>
      </c>
      <c r="L30801" t="s">
        <v>30285</v>
      </c>
      <c r="M30801">
        <v>77437</v>
      </c>
      <c r="N30801" s="1">
        <v>45444</v>
      </c>
    </row>
    <row r="30802" spans="1:14" x14ac:dyDescent="0.35">
      <c r="A30802" t="s">
        <v>52</v>
      </c>
      <c r="B30802">
        <v>6</v>
      </c>
      <c r="C30802" t="s">
        <v>34262</v>
      </c>
      <c r="D30802" t="s">
        <v>30283</v>
      </c>
      <c r="E30802" s="1">
        <v>45276</v>
      </c>
      <c r="F30802" t="s">
        <v>75</v>
      </c>
      <c r="G30802" s="15">
        <v>13397</v>
      </c>
      <c r="J30802">
        <v>676040</v>
      </c>
      <c r="K30802" t="s">
        <v>30284</v>
      </c>
      <c r="L30802" t="s">
        <v>30285</v>
      </c>
      <c r="M30802">
        <v>77437</v>
      </c>
      <c r="N30802" s="1">
        <v>45444</v>
      </c>
    </row>
    <row r="30803" spans="1:14" x14ac:dyDescent="0.35">
      <c r="A30803" t="s">
        <v>52</v>
      </c>
      <c r="B30803">
        <v>6</v>
      </c>
      <c r="C30803" t="s">
        <v>34262</v>
      </c>
      <c r="D30803" t="s">
        <v>30283</v>
      </c>
      <c r="E30803" s="1">
        <v>44637</v>
      </c>
      <c r="F30803" t="s">
        <v>75</v>
      </c>
      <c r="G30803" s="15">
        <v>16028</v>
      </c>
      <c r="J30803">
        <v>676040</v>
      </c>
      <c r="K30803" t="s">
        <v>30284</v>
      </c>
      <c r="L30803" t="s">
        <v>30285</v>
      </c>
      <c r="M30803">
        <v>77437</v>
      </c>
      <c r="N30803" s="1">
        <v>45444</v>
      </c>
    </row>
    <row r="30804" spans="1:14" x14ac:dyDescent="0.35">
      <c r="A30804" t="s">
        <v>52</v>
      </c>
      <c r="B30804">
        <v>6</v>
      </c>
      <c r="C30804" t="s">
        <v>34262</v>
      </c>
      <c r="D30804" t="s">
        <v>30283</v>
      </c>
      <c r="E30804" s="1">
        <v>44415</v>
      </c>
      <c r="F30804" t="s">
        <v>75</v>
      </c>
      <c r="G30804" s="15">
        <v>250650</v>
      </c>
      <c r="J30804">
        <v>676040</v>
      </c>
      <c r="K30804" t="s">
        <v>30284</v>
      </c>
      <c r="L30804" t="s">
        <v>30285</v>
      </c>
      <c r="M30804">
        <v>77437</v>
      </c>
      <c r="N30804" s="1">
        <v>45444</v>
      </c>
    </row>
    <row r="30805" spans="1:14" x14ac:dyDescent="0.35">
      <c r="A30805" t="s">
        <v>52</v>
      </c>
      <c r="B30805">
        <v>6</v>
      </c>
      <c r="C30805" t="s">
        <v>29691</v>
      </c>
      <c r="D30805" t="s">
        <v>14424</v>
      </c>
      <c r="E30805" s="1">
        <v>44375</v>
      </c>
      <c r="F30805" t="s">
        <v>75</v>
      </c>
      <c r="G30805" s="15">
        <v>655</v>
      </c>
      <c r="J30805">
        <v>675612</v>
      </c>
      <c r="K30805" t="s">
        <v>29692</v>
      </c>
      <c r="L30805" t="s">
        <v>29693</v>
      </c>
      <c r="M30805">
        <v>77035</v>
      </c>
      <c r="N30805" s="1">
        <v>45444</v>
      </c>
    </row>
    <row r="30806" spans="1:14" x14ac:dyDescent="0.35">
      <c r="A30806" t="s">
        <v>52</v>
      </c>
      <c r="B30806">
        <v>6</v>
      </c>
      <c r="C30806" t="s">
        <v>29691</v>
      </c>
      <c r="D30806" t="s">
        <v>14424</v>
      </c>
      <c r="E30806" s="1">
        <v>44382</v>
      </c>
      <c r="F30806" t="s">
        <v>75</v>
      </c>
      <c r="G30806" s="15">
        <v>983</v>
      </c>
      <c r="J30806">
        <v>675612</v>
      </c>
      <c r="K30806" t="s">
        <v>29692</v>
      </c>
      <c r="L30806" t="s">
        <v>29693</v>
      </c>
      <c r="M30806">
        <v>77035</v>
      </c>
      <c r="N30806" s="1">
        <v>45444</v>
      </c>
    </row>
    <row r="30807" spans="1:14" x14ac:dyDescent="0.35">
      <c r="A30807" t="s">
        <v>52</v>
      </c>
      <c r="B30807">
        <v>6</v>
      </c>
      <c r="C30807" t="s">
        <v>29691</v>
      </c>
      <c r="D30807" t="s">
        <v>14424</v>
      </c>
      <c r="E30807" s="1">
        <v>44937</v>
      </c>
      <c r="F30807" t="s">
        <v>75</v>
      </c>
      <c r="G30807" s="15">
        <v>9155</v>
      </c>
      <c r="J30807">
        <v>675612</v>
      </c>
      <c r="K30807" t="s">
        <v>29692</v>
      </c>
      <c r="L30807" t="s">
        <v>29693</v>
      </c>
      <c r="M30807">
        <v>77035</v>
      </c>
      <c r="N30807" s="1">
        <v>45444</v>
      </c>
    </row>
    <row r="30808" spans="1:14" x14ac:dyDescent="0.35">
      <c r="A30808" t="s">
        <v>52</v>
      </c>
      <c r="B30808">
        <v>6</v>
      </c>
      <c r="C30808" t="s">
        <v>29691</v>
      </c>
      <c r="D30808" t="s">
        <v>14424</v>
      </c>
      <c r="E30808" s="1">
        <v>44841</v>
      </c>
      <c r="F30808" t="s">
        <v>75</v>
      </c>
      <c r="G30808" s="15">
        <v>16059</v>
      </c>
      <c r="J30808">
        <v>675612</v>
      </c>
      <c r="K30808" t="s">
        <v>29692</v>
      </c>
      <c r="L30808" t="s">
        <v>29693</v>
      </c>
      <c r="M30808">
        <v>77035</v>
      </c>
      <c r="N30808" s="1">
        <v>45444</v>
      </c>
    </row>
    <row r="30809" spans="1:14" x14ac:dyDescent="0.35">
      <c r="A30809" t="s">
        <v>52</v>
      </c>
      <c r="B30809">
        <v>6</v>
      </c>
      <c r="C30809" t="s">
        <v>29691</v>
      </c>
      <c r="D30809" t="s">
        <v>14424</v>
      </c>
      <c r="E30809" s="1">
        <v>44428</v>
      </c>
      <c r="F30809" t="s">
        <v>75</v>
      </c>
      <c r="G30809" s="15">
        <v>16373</v>
      </c>
      <c r="J30809">
        <v>675612</v>
      </c>
      <c r="K30809" t="s">
        <v>29692</v>
      </c>
      <c r="L30809" t="s">
        <v>29693</v>
      </c>
      <c r="M30809">
        <v>77035</v>
      </c>
      <c r="N30809" s="1">
        <v>45444</v>
      </c>
    </row>
    <row r="30810" spans="1:14" x14ac:dyDescent="0.35">
      <c r="A30810" t="s">
        <v>52</v>
      </c>
      <c r="B30810">
        <v>6</v>
      </c>
      <c r="C30810" t="s">
        <v>29691</v>
      </c>
      <c r="D30810" t="s">
        <v>14424</v>
      </c>
      <c r="E30810" s="1">
        <v>45298</v>
      </c>
      <c r="F30810" t="s">
        <v>75</v>
      </c>
      <c r="G30810" s="15">
        <v>22020</v>
      </c>
      <c r="J30810">
        <v>675612</v>
      </c>
      <c r="K30810" t="s">
        <v>29692</v>
      </c>
      <c r="L30810" t="s">
        <v>29693</v>
      </c>
      <c r="M30810">
        <v>77035</v>
      </c>
      <c r="N30810" s="1">
        <v>45444</v>
      </c>
    </row>
    <row r="30811" spans="1:14" x14ac:dyDescent="0.35">
      <c r="A30811" t="s">
        <v>52</v>
      </c>
      <c r="B30811">
        <v>6</v>
      </c>
      <c r="C30811" t="s">
        <v>29691</v>
      </c>
      <c r="D30811" t="s">
        <v>14424</v>
      </c>
      <c r="E30811" s="1">
        <v>44552</v>
      </c>
      <c r="F30811" t="s">
        <v>75</v>
      </c>
      <c r="G30811" s="15">
        <v>101595</v>
      </c>
      <c r="J30811">
        <v>675612</v>
      </c>
      <c r="K30811" t="s">
        <v>29692</v>
      </c>
      <c r="L30811" t="s">
        <v>29693</v>
      </c>
      <c r="M30811">
        <v>77035</v>
      </c>
      <c r="N30811" s="1">
        <v>45444</v>
      </c>
    </row>
    <row r="30812" spans="1:14" x14ac:dyDescent="0.35">
      <c r="A30812" t="s">
        <v>52</v>
      </c>
      <c r="B30812">
        <v>6</v>
      </c>
      <c r="C30812" t="s">
        <v>29172</v>
      </c>
      <c r="D30812" t="s">
        <v>14424</v>
      </c>
      <c r="E30812" s="1">
        <v>44438</v>
      </c>
      <c r="F30812" t="s">
        <v>75</v>
      </c>
      <c r="G30812" s="15">
        <v>655</v>
      </c>
      <c r="J30812">
        <v>675085</v>
      </c>
      <c r="K30812" t="s">
        <v>29173</v>
      </c>
      <c r="L30812" t="s">
        <v>29174</v>
      </c>
      <c r="M30812">
        <v>77040</v>
      </c>
      <c r="N30812" s="1">
        <v>45444</v>
      </c>
    </row>
    <row r="30813" spans="1:14" x14ac:dyDescent="0.35">
      <c r="A30813" t="s">
        <v>52</v>
      </c>
      <c r="B30813">
        <v>6</v>
      </c>
      <c r="C30813" t="s">
        <v>29172</v>
      </c>
      <c r="D30813" t="s">
        <v>14424</v>
      </c>
      <c r="E30813" s="1">
        <v>44445</v>
      </c>
      <c r="F30813" t="s">
        <v>75</v>
      </c>
      <c r="G30813" s="15">
        <v>983</v>
      </c>
      <c r="J30813">
        <v>675085</v>
      </c>
      <c r="K30813" t="s">
        <v>29173</v>
      </c>
      <c r="L30813" t="s">
        <v>29174</v>
      </c>
      <c r="M30813">
        <v>77040</v>
      </c>
      <c r="N30813" s="1">
        <v>45444</v>
      </c>
    </row>
    <row r="30814" spans="1:14" x14ac:dyDescent="0.35">
      <c r="A30814" t="s">
        <v>52</v>
      </c>
      <c r="B30814">
        <v>6</v>
      </c>
      <c r="C30814" t="s">
        <v>29172</v>
      </c>
      <c r="D30814" t="s">
        <v>14424</v>
      </c>
      <c r="E30814" s="1">
        <v>44452</v>
      </c>
      <c r="F30814" t="s">
        <v>75</v>
      </c>
      <c r="G30814" s="15">
        <v>1310</v>
      </c>
      <c r="J30814">
        <v>675085</v>
      </c>
      <c r="K30814" t="s">
        <v>29173</v>
      </c>
      <c r="L30814" t="s">
        <v>29174</v>
      </c>
      <c r="M30814">
        <v>77040</v>
      </c>
      <c r="N30814" s="1">
        <v>45444</v>
      </c>
    </row>
    <row r="30815" spans="1:14" x14ac:dyDescent="0.35">
      <c r="A30815" t="s">
        <v>52</v>
      </c>
      <c r="B30815">
        <v>6</v>
      </c>
      <c r="C30815" t="s">
        <v>29172</v>
      </c>
      <c r="D30815" t="s">
        <v>14424</v>
      </c>
      <c r="E30815" s="1">
        <v>44564</v>
      </c>
      <c r="F30815" t="s">
        <v>75</v>
      </c>
      <c r="G30815" s="15">
        <v>1625</v>
      </c>
      <c r="J30815">
        <v>675085</v>
      </c>
      <c r="K30815" t="s">
        <v>29173</v>
      </c>
      <c r="L30815" t="s">
        <v>29174</v>
      </c>
      <c r="M30815">
        <v>77040</v>
      </c>
      <c r="N30815" s="1">
        <v>45444</v>
      </c>
    </row>
    <row r="30816" spans="1:14" x14ac:dyDescent="0.35">
      <c r="A30816" t="s">
        <v>52</v>
      </c>
      <c r="B30816">
        <v>6</v>
      </c>
      <c r="C30816" t="s">
        <v>29172</v>
      </c>
      <c r="D30816" t="s">
        <v>14424</v>
      </c>
      <c r="E30816" s="1">
        <v>44585</v>
      </c>
      <c r="F30816" t="s">
        <v>75</v>
      </c>
      <c r="G30816" s="15">
        <v>1973</v>
      </c>
      <c r="J30816">
        <v>675085</v>
      </c>
      <c r="K30816" t="s">
        <v>29173</v>
      </c>
      <c r="L30816" t="s">
        <v>29174</v>
      </c>
      <c r="M30816">
        <v>77040</v>
      </c>
      <c r="N30816" s="1">
        <v>45444</v>
      </c>
    </row>
    <row r="30817" spans="1:14" x14ac:dyDescent="0.35">
      <c r="A30817" t="s">
        <v>52</v>
      </c>
      <c r="B30817">
        <v>6</v>
      </c>
      <c r="C30817" t="s">
        <v>29172</v>
      </c>
      <c r="D30817" t="s">
        <v>14424</v>
      </c>
      <c r="E30817" s="1">
        <v>44754</v>
      </c>
      <c r="F30817" t="s">
        <v>75</v>
      </c>
      <c r="G30817" s="15">
        <v>8648</v>
      </c>
      <c r="J30817">
        <v>675085</v>
      </c>
      <c r="K30817" t="s">
        <v>29173</v>
      </c>
      <c r="L30817" t="s">
        <v>29174</v>
      </c>
      <c r="M30817">
        <v>77040</v>
      </c>
      <c r="N30817" s="1">
        <v>45444</v>
      </c>
    </row>
    <row r="30818" spans="1:14" x14ac:dyDescent="0.35">
      <c r="A30818" t="s">
        <v>52</v>
      </c>
      <c r="B30818">
        <v>6</v>
      </c>
      <c r="C30818" t="s">
        <v>29172</v>
      </c>
      <c r="D30818" t="s">
        <v>14424</v>
      </c>
      <c r="E30818" s="1">
        <v>44875</v>
      </c>
      <c r="F30818" t="s">
        <v>75</v>
      </c>
      <c r="G30818" s="15">
        <v>15976</v>
      </c>
      <c r="J30818">
        <v>675085</v>
      </c>
      <c r="K30818" t="s">
        <v>29173</v>
      </c>
      <c r="L30818" t="s">
        <v>29174</v>
      </c>
      <c r="M30818">
        <v>77040</v>
      </c>
      <c r="N30818" s="1">
        <v>45444</v>
      </c>
    </row>
    <row r="30819" spans="1:14" x14ac:dyDescent="0.35">
      <c r="A30819" t="s">
        <v>52</v>
      </c>
      <c r="B30819">
        <v>6</v>
      </c>
      <c r="C30819" t="s">
        <v>29172</v>
      </c>
      <c r="D30819" t="s">
        <v>14424</v>
      </c>
      <c r="E30819" s="1">
        <v>44609</v>
      </c>
      <c r="F30819" t="s">
        <v>75</v>
      </c>
      <c r="G30819" s="15">
        <v>38858</v>
      </c>
      <c r="J30819">
        <v>675085</v>
      </c>
      <c r="K30819" t="s">
        <v>29173</v>
      </c>
      <c r="L30819" t="s">
        <v>29174</v>
      </c>
      <c r="M30819">
        <v>77040</v>
      </c>
      <c r="N30819" s="1">
        <v>45444</v>
      </c>
    </row>
    <row r="30820" spans="1:14" x14ac:dyDescent="0.35">
      <c r="A30820" t="s">
        <v>52</v>
      </c>
      <c r="B30820">
        <v>6</v>
      </c>
      <c r="C30820" t="s">
        <v>29172</v>
      </c>
      <c r="D30820" t="s">
        <v>14424</v>
      </c>
      <c r="E30820" s="1">
        <v>45083</v>
      </c>
      <c r="F30820" t="s">
        <v>75</v>
      </c>
      <c r="G30820" s="15">
        <v>228698</v>
      </c>
      <c r="J30820">
        <v>675085</v>
      </c>
      <c r="K30820" t="s">
        <v>29173</v>
      </c>
      <c r="L30820" t="s">
        <v>29174</v>
      </c>
      <c r="M30820">
        <v>77040</v>
      </c>
      <c r="N30820" s="1">
        <v>45444</v>
      </c>
    </row>
    <row r="30821" spans="1:14" x14ac:dyDescent="0.35">
      <c r="A30821" t="s">
        <v>52</v>
      </c>
      <c r="B30821">
        <v>6</v>
      </c>
      <c r="C30821" t="s">
        <v>29172</v>
      </c>
      <c r="D30821" t="s">
        <v>14424</v>
      </c>
      <c r="E30821" s="1">
        <v>45083</v>
      </c>
      <c r="F30821" t="s">
        <v>102</v>
      </c>
      <c r="H30821">
        <v>13</v>
      </c>
      <c r="I30821" s="1">
        <v>45132</v>
      </c>
      <c r="J30821">
        <v>675085</v>
      </c>
      <c r="K30821" t="s">
        <v>29173</v>
      </c>
      <c r="L30821" t="s">
        <v>29174</v>
      </c>
      <c r="M30821">
        <v>77040</v>
      </c>
      <c r="N30821" s="1">
        <v>45444</v>
      </c>
    </row>
    <row r="30822" spans="1:14" x14ac:dyDescent="0.35">
      <c r="A30822" t="s">
        <v>52</v>
      </c>
      <c r="B30822">
        <v>6</v>
      </c>
      <c r="C30822" t="s">
        <v>33960</v>
      </c>
      <c r="D30822" t="s">
        <v>828</v>
      </c>
      <c r="E30822" s="1">
        <v>45093</v>
      </c>
      <c r="F30822" t="s">
        <v>75</v>
      </c>
      <c r="G30822" s="15">
        <v>27651</v>
      </c>
      <c r="J30822">
        <v>455831</v>
      </c>
      <c r="K30822" t="s">
        <v>33961</v>
      </c>
      <c r="L30822" t="s">
        <v>33962</v>
      </c>
      <c r="M30822">
        <v>75460</v>
      </c>
      <c r="N30822" s="1">
        <v>45444</v>
      </c>
    </row>
    <row r="30823" spans="1:14" x14ac:dyDescent="0.35">
      <c r="A30823" t="s">
        <v>52</v>
      </c>
      <c r="B30823">
        <v>6</v>
      </c>
      <c r="C30823" t="s">
        <v>29972</v>
      </c>
      <c r="D30823" t="s">
        <v>14104</v>
      </c>
      <c r="E30823" s="1">
        <v>44711</v>
      </c>
      <c r="F30823" t="s">
        <v>75</v>
      </c>
      <c r="G30823" s="15">
        <v>2689</v>
      </c>
      <c r="J30823">
        <v>675862</v>
      </c>
      <c r="K30823" t="s">
        <v>29973</v>
      </c>
      <c r="L30823" t="s">
        <v>29974</v>
      </c>
      <c r="M30823">
        <v>78758</v>
      </c>
      <c r="N30823" s="1">
        <v>45444</v>
      </c>
    </row>
    <row r="30824" spans="1:14" x14ac:dyDescent="0.35">
      <c r="A30824" t="s">
        <v>52</v>
      </c>
      <c r="B30824">
        <v>6</v>
      </c>
      <c r="C30824" t="s">
        <v>29972</v>
      </c>
      <c r="D30824" t="s">
        <v>14104</v>
      </c>
      <c r="E30824" s="1">
        <v>44690</v>
      </c>
      <c r="F30824" t="s">
        <v>75</v>
      </c>
      <c r="G30824" s="15">
        <v>4839</v>
      </c>
      <c r="J30824">
        <v>675862</v>
      </c>
      <c r="K30824" t="s">
        <v>29973</v>
      </c>
      <c r="L30824" t="s">
        <v>29974</v>
      </c>
      <c r="M30824">
        <v>78758</v>
      </c>
      <c r="N30824" s="1">
        <v>45444</v>
      </c>
    </row>
    <row r="30825" spans="1:14" x14ac:dyDescent="0.35">
      <c r="A30825" t="s">
        <v>52</v>
      </c>
      <c r="B30825">
        <v>6</v>
      </c>
      <c r="C30825" t="s">
        <v>29972</v>
      </c>
      <c r="D30825" t="s">
        <v>14104</v>
      </c>
      <c r="E30825" s="1">
        <v>44922</v>
      </c>
      <c r="F30825" t="s">
        <v>75</v>
      </c>
      <c r="G30825" s="15">
        <v>4841</v>
      </c>
      <c r="J30825">
        <v>675862</v>
      </c>
      <c r="K30825" t="s">
        <v>29973</v>
      </c>
      <c r="L30825" t="s">
        <v>29974</v>
      </c>
      <c r="M30825">
        <v>78758</v>
      </c>
      <c r="N30825" s="1">
        <v>45444</v>
      </c>
    </row>
    <row r="30826" spans="1:14" x14ac:dyDescent="0.35">
      <c r="A30826" t="s">
        <v>52</v>
      </c>
      <c r="B30826">
        <v>6</v>
      </c>
      <c r="C30826" t="s">
        <v>29972</v>
      </c>
      <c r="D30826" t="s">
        <v>14104</v>
      </c>
      <c r="E30826" s="1">
        <v>44929</v>
      </c>
      <c r="F30826" t="s">
        <v>75</v>
      </c>
      <c r="G30826" s="15">
        <v>5379</v>
      </c>
      <c r="J30826">
        <v>675862</v>
      </c>
      <c r="K30826" t="s">
        <v>29973</v>
      </c>
      <c r="L30826" t="s">
        <v>29974</v>
      </c>
      <c r="M30826">
        <v>78758</v>
      </c>
      <c r="N30826" s="1">
        <v>45444</v>
      </c>
    </row>
    <row r="30827" spans="1:14" x14ac:dyDescent="0.35">
      <c r="A30827" t="s">
        <v>52</v>
      </c>
      <c r="B30827">
        <v>6</v>
      </c>
      <c r="C30827" t="s">
        <v>29972</v>
      </c>
      <c r="D30827" t="s">
        <v>14104</v>
      </c>
      <c r="E30827" s="1">
        <v>44900</v>
      </c>
      <c r="F30827" t="s">
        <v>75</v>
      </c>
      <c r="G30827" s="15">
        <v>11295</v>
      </c>
      <c r="J30827">
        <v>675862</v>
      </c>
      <c r="K30827" t="s">
        <v>29973</v>
      </c>
      <c r="L30827" t="s">
        <v>29974</v>
      </c>
      <c r="M30827">
        <v>78758</v>
      </c>
      <c r="N30827" s="1">
        <v>45444</v>
      </c>
    </row>
    <row r="30828" spans="1:14" x14ac:dyDescent="0.35">
      <c r="A30828" t="s">
        <v>52</v>
      </c>
      <c r="B30828">
        <v>6</v>
      </c>
      <c r="C30828" t="s">
        <v>29972</v>
      </c>
      <c r="D30828" t="s">
        <v>14104</v>
      </c>
      <c r="E30828" s="1">
        <v>45139</v>
      </c>
      <c r="F30828" t="s">
        <v>75</v>
      </c>
      <c r="G30828" s="15">
        <v>15593</v>
      </c>
      <c r="J30828">
        <v>675862</v>
      </c>
      <c r="K30828" t="s">
        <v>29973</v>
      </c>
      <c r="L30828" t="s">
        <v>29974</v>
      </c>
      <c r="M30828">
        <v>78758</v>
      </c>
      <c r="N30828" s="1">
        <v>45444</v>
      </c>
    </row>
    <row r="30829" spans="1:14" x14ac:dyDescent="0.35">
      <c r="A30829" t="s">
        <v>52</v>
      </c>
      <c r="B30829">
        <v>6</v>
      </c>
      <c r="C30829" t="s">
        <v>29972</v>
      </c>
      <c r="D30829" t="s">
        <v>14104</v>
      </c>
      <c r="E30829" s="1">
        <v>45159</v>
      </c>
      <c r="F30829" t="s">
        <v>75</v>
      </c>
      <c r="G30829" s="15">
        <v>22562</v>
      </c>
      <c r="J30829">
        <v>675862</v>
      </c>
      <c r="K30829" t="s">
        <v>29973</v>
      </c>
      <c r="L30829" t="s">
        <v>29974</v>
      </c>
      <c r="M30829">
        <v>78758</v>
      </c>
      <c r="N30829" s="1">
        <v>45444</v>
      </c>
    </row>
    <row r="30830" spans="1:14" x14ac:dyDescent="0.35">
      <c r="A30830" t="s">
        <v>52</v>
      </c>
      <c r="B30830">
        <v>6</v>
      </c>
      <c r="C30830" t="s">
        <v>33955</v>
      </c>
      <c r="D30830" t="s">
        <v>25725</v>
      </c>
      <c r="E30830" s="1">
        <v>44655</v>
      </c>
      <c r="F30830" t="s">
        <v>75</v>
      </c>
      <c r="G30830" s="15">
        <v>658</v>
      </c>
      <c r="J30830">
        <v>455763</v>
      </c>
      <c r="K30830" t="s">
        <v>25726</v>
      </c>
      <c r="L30830" t="s">
        <v>25727</v>
      </c>
      <c r="M30830">
        <v>76028</v>
      </c>
      <c r="N30830" s="1">
        <v>45444</v>
      </c>
    </row>
    <row r="30831" spans="1:14" x14ac:dyDescent="0.35">
      <c r="A30831" t="s">
        <v>52</v>
      </c>
      <c r="B30831">
        <v>6</v>
      </c>
      <c r="C30831" t="s">
        <v>33955</v>
      </c>
      <c r="D30831" t="s">
        <v>25725</v>
      </c>
      <c r="E30831" s="1">
        <v>44662</v>
      </c>
      <c r="F30831" t="s">
        <v>75</v>
      </c>
      <c r="G30831" s="15">
        <v>987</v>
      </c>
      <c r="J30831">
        <v>455763</v>
      </c>
      <c r="K30831" t="s">
        <v>25726</v>
      </c>
      <c r="L30831" t="s">
        <v>25727</v>
      </c>
      <c r="M30831">
        <v>76028</v>
      </c>
      <c r="N30831" s="1">
        <v>45444</v>
      </c>
    </row>
    <row r="30832" spans="1:14" x14ac:dyDescent="0.35">
      <c r="A30832" t="s">
        <v>52</v>
      </c>
      <c r="B30832">
        <v>6</v>
      </c>
      <c r="C30832" t="s">
        <v>33955</v>
      </c>
      <c r="D30832" t="s">
        <v>25725</v>
      </c>
      <c r="E30832" s="1">
        <v>45231</v>
      </c>
      <c r="F30832" t="s">
        <v>75</v>
      </c>
      <c r="G30832" s="15">
        <v>39140</v>
      </c>
      <c r="J30832">
        <v>455763</v>
      </c>
      <c r="K30832" t="s">
        <v>25726</v>
      </c>
      <c r="L30832" t="s">
        <v>25727</v>
      </c>
      <c r="M30832">
        <v>76028</v>
      </c>
      <c r="N30832" s="1">
        <v>45444</v>
      </c>
    </row>
    <row r="30833" spans="1:14" x14ac:dyDescent="0.35">
      <c r="A30833" t="s">
        <v>52</v>
      </c>
      <c r="B30833">
        <v>6</v>
      </c>
      <c r="C30833" t="s">
        <v>30930</v>
      </c>
      <c r="D30833" t="s">
        <v>30931</v>
      </c>
      <c r="E30833" s="1">
        <v>44756</v>
      </c>
      <c r="F30833" t="s">
        <v>75</v>
      </c>
      <c r="G30833" s="15">
        <v>20160</v>
      </c>
      <c r="J30833">
        <v>676373</v>
      </c>
      <c r="K30833" t="s">
        <v>30932</v>
      </c>
      <c r="L30833" t="s">
        <v>30933</v>
      </c>
      <c r="M30833">
        <v>78738</v>
      </c>
      <c r="N30833" s="1">
        <v>45444</v>
      </c>
    </row>
    <row r="30834" spans="1:14" x14ac:dyDescent="0.35">
      <c r="A30834" t="s">
        <v>52</v>
      </c>
      <c r="B30834">
        <v>6</v>
      </c>
      <c r="C30834" t="s">
        <v>29904</v>
      </c>
      <c r="D30834" t="s">
        <v>14424</v>
      </c>
      <c r="E30834" s="1">
        <v>44377</v>
      </c>
      <c r="F30834" t="s">
        <v>75</v>
      </c>
      <c r="G30834" s="15">
        <v>7345</v>
      </c>
      <c r="J30834">
        <v>675818</v>
      </c>
      <c r="K30834" t="s">
        <v>29905</v>
      </c>
      <c r="L30834" t="s">
        <v>29906</v>
      </c>
      <c r="M30834">
        <v>77064</v>
      </c>
      <c r="N30834" s="1">
        <v>45444</v>
      </c>
    </row>
    <row r="30835" spans="1:14" x14ac:dyDescent="0.35">
      <c r="A30835" t="s">
        <v>52</v>
      </c>
      <c r="B30835">
        <v>6</v>
      </c>
      <c r="C30835" t="s">
        <v>30179</v>
      </c>
      <c r="D30835" t="s">
        <v>14424</v>
      </c>
      <c r="E30835" s="1">
        <v>44980</v>
      </c>
      <c r="F30835" t="s">
        <v>75</v>
      </c>
      <c r="G30835" s="15">
        <v>9750</v>
      </c>
      <c r="J30835">
        <v>675986</v>
      </c>
      <c r="K30835" t="s">
        <v>30180</v>
      </c>
      <c r="L30835" t="s">
        <v>30181</v>
      </c>
      <c r="M30835">
        <v>77090</v>
      </c>
      <c r="N30835" s="1">
        <v>45444</v>
      </c>
    </row>
    <row r="30836" spans="1:14" x14ac:dyDescent="0.35">
      <c r="A30836" t="s">
        <v>52</v>
      </c>
      <c r="B30836">
        <v>6</v>
      </c>
      <c r="C30836" t="s">
        <v>30179</v>
      </c>
      <c r="D30836" t="s">
        <v>14424</v>
      </c>
      <c r="E30836" s="1">
        <v>44546</v>
      </c>
      <c r="F30836" t="s">
        <v>75</v>
      </c>
      <c r="G30836" s="15">
        <v>15000</v>
      </c>
      <c r="J30836">
        <v>675986</v>
      </c>
      <c r="K30836" t="s">
        <v>30180</v>
      </c>
      <c r="L30836" t="s">
        <v>30181</v>
      </c>
      <c r="M30836">
        <v>77090</v>
      </c>
      <c r="N30836" s="1">
        <v>45444</v>
      </c>
    </row>
    <row r="30837" spans="1:14" x14ac:dyDescent="0.35">
      <c r="A30837" t="s">
        <v>52</v>
      </c>
      <c r="B30837">
        <v>6</v>
      </c>
      <c r="C30837" t="s">
        <v>30179</v>
      </c>
      <c r="D30837" t="s">
        <v>14424</v>
      </c>
      <c r="E30837" s="1">
        <v>45194</v>
      </c>
      <c r="F30837" t="s">
        <v>75</v>
      </c>
      <c r="G30837" s="15">
        <v>21236</v>
      </c>
      <c r="J30837">
        <v>675986</v>
      </c>
      <c r="K30837" t="s">
        <v>30180</v>
      </c>
      <c r="L30837" t="s">
        <v>30181</v>
      </c>
      <c r="M30837">
        <v>77090</v>
      </c>
      <c r="N30837" s="1">
        <v>45444</v>
      </c>
    </row>
    <row r="30838" spans="1:14" x14ac:dyDescent="0.35">
      <c r="A30838" t="s">
        <v>52</v>
      </c>
      <c r="B30838">
        <v>6</v>
      </c>
      <c r="C30838" t="s">
        <v>30189</v>
      </c>
      <c r="D30838" t="s">
        <v>25674</v>
      </c>
      <c r="E30838" s="1">
        <v>44529</v>
      </c>
      <c r="F30838" t="s">
        <v>75</v>
      </c>
      <c r="G30838" s="15">
        <v>650</v>
      </c>
      <c r="J30838">
        <v>675991</v>
      </c>
      <c r="K30838" t="s">
        <v>30190</v>
      </c>
      <c r="L30838" t="s">
        <v>30191</v>
      </c>
      <c r="M30838">
        <v>77338</v>
      </c>
      <c r="N30838" s="1">
        <v>45444</v>
      </c>
    </row>
    <row r="30839" spans="1:14" x14ac:dyDescent="0.35">
      <c r="A30839" t="s">
        <v>52</v>
      </c>
      <c r="B30839">
        <v>6</v>
      </c>
      <c r="C30839" t="s">
        <v>30189</v>
      </c>
      <c r="D30839" t="s">
        <v>25674</v>
      </c>
      <c r="E30839" s="1">
        <v>44386</v>
      </c>
      <c r="F30839" t="s">
        <v>75</v>
      </c>
      <c r="G30839" s="15">
        <v>5503</v>
      </c>
      <c r="J30839">
        <v>675991</v>
      </c>
      <c r="K30839" t="s">
        <v>30190</v>
      </c>
      <c r="L30839" t="s">
        <v>30191</v>
      </c>
      <c r="M30839">
        <v>77338</v>
      </c>
      <c r="N30839" s="1">
        <v>45444</v>
      </c>
    </row>
    <row r="30840" spans="1:14" x14ac:dyDescent="0.35">
      <c r="A30840" t="s">
        <v>52</v>
      </c>
      <c r="B30840">
        <v>6</v>
      </c>
      <c r="C30840" t="s">
        <v>30189</v>
      </c>
      <c r="D30840" t="s">
        <v>25674</v>
      </c>
      <c r="E30840" s="1">
        <v>44594</v>
      </c>
      <c r="F30840" t="s">
        <v>75</v>
      </c>
      <c r="G30840" s="15">
        <v>9750</v>
      </c>
      <c r="J30840">
        <v>675991</v>
      </c>
      <c r="K30840" t="s">
        <v>30190</v>
      </c>
      <c r="L30840" t="s">
        <v>30191</v>
      </c>
      <c r="M30840">
        <v>77338</v>
      </c>
      <c r="N30840" s="1">
        <v>45444</v>
      </c>
    </row>
    <row r="30841" spans="1:14" x14ac:dyDescent="0.35">
      <c r="A30841" t="s">
        <v>52</v>
      </c>
      <c r="B30841">
        <v>6</v>
      </c>
      <c r="C30841" t="s">
        <v>29283</v>
      </c>
      <c r="D30841" t="s">
        <v>29079</v>
      </c>
      <c r="E30841" s="1">
        <v>44459</v>
      </c>
      <c r="F30841" t="s">
        <v>75</v>
      </c>
      <c r="G30841" s="15">
        <v>655</v>
      </c>
      <c r="J30841">
        <v>675175</v>
      </c>
      <c r="K30841" t="s">
        <v>29284</v>
      </c>
      <c r="L30841" t="s">
        <v>29285</v>
      </c>
      <c r="M30841">
        <v>75069</v>
      </c>
      <c r="N30841" s="1">
        <v>45444</v>
      </c>
    </row>
    <row r="30842" spans="1:14" x14ac:dyDescent="0.35">
      <c r="A30842" t="s">
        <v>52</v>
      </c>
      <c r="B30842">
        <v>6</v>
      </c>
      <c r="C30842" t="s">
        <v>29283</v>
      </c>
      <c r="D30842" t="s">
        <v>29079</v>
      </c>
      <c r="E30842" s="1">
        <v>44466</v>
      </c>
      <c r="F30842" t="s">
        <v>75</v>
      </c>
      <c r="G30842" s="15">
        <v>983</v>
      </c>
      <c r="J30842">
        <v>675175</v>
      </c>
      <c r="K30842" t="s">
        <v>29284</v>
      </c>
      <c r="L30842" t="s">
        <v>29285</v>
      </c>
      <c r="M30842">
        <v>75069</v>
      </c>
      <c r="N30842" s="1">
        <v>45444</v>
      </c>
    </row>
    <row r="30843" spans="1:14" x14ac:dyDescent="0.35">
      <c r="A30843" t="s">
        <v>52</v>
      </c>
      <c r="B30843">
        <v>6</v>
      </c>
      <c r="C30843" t="s">
        <v>29283</v>
      </c>
      <c r="D30843" t="s">
        <v>29079</v>
      </c>
      <c r="E30843" s="1">
        <v>44708</v>
      </c>
      <c r="F30843" t="s">
        <v>75</v>
      </c>
      <c r="G30843" s="15">
        <v>28694</v>
      </c>
      <c r="J30843">
        <v>675175</v>
      </c>
      <c r="K30843" t="s">
        <v>29284</v>
      </c>
      <c r="L30843" t="s">
        <v>29285</v>
      </c>
      <c r="M30843">
        <v>75069</v>
      </c>
      <c r="N30843" s="1">
        <v>45444</v>
      </c>
    </row>
    <row r="30844" spans="1:14" x14ac:dyDescent="0.35">
      <c r="A30844" t="s">
        <v>52</v>
      </c>
      <c r="B30844">
        <v>6</v>
      </c>
      <c r="C30844" t="s">
        <v>29283</v>
      </c>
      <c r="D30844" t="s">
        <v>29079</v>
      </c>
      <c r="E30844" s="1">
        <v>44708</v>
      </c>
      <c r="F30844" t="s">
        <v>102</v>
      </c>
      <c r="H30844">
        <v>10</v>
      </c>
      <c r="I30844" s="1">
        <v>44740</v>
      </c>
      <c r="J30844">
        <v>675175</v>
      </c>
      <c r="K30844" t="s">
        <v>29284</v>
      </c>
      <c r="L30844" t="s">
        <v>29285</v>
      </c>
      <c r="M30844">
        <v>75069</v>
      </c>
      <c r="N30844" s="1">
        <v>45444</v>
      </c>
    </row>
    <row r="30845" spans="1:14" x14ac:dyDescent="0.35">
      <c r="A30845" t="s">
        <v>52</v>
      </c>
      <c r="B30845">
        <v>6</v>
      </c>
      <c r="C30845" t="s">
        <v>29907</v>
      </c>
      <c r="D30845" t="s">
        <v>14424</v>
      </c>
      <c r="E30845" s="1">
        <v>44769</v>
      </c>
      <c r="F30845" t="s">
        <v>75</v>
      </c>
      <c r="G30845" s="15">
        <v>15724</v>
      </c>
      <c r="J30845">
        <v>675819</v>
      </c>
      <c r="K30845" t="s">
        <v>29908</v>
      </c>
      <c r="L30845" t="s">
        <v>29909</v>
      </c>
      <c r="M30845">
        <v>77089</v>
      </c>
      <c r="N30845" s="1">
        <v>45444</v>
      </c>
    </row>
    <row r="30846" spans="1:14" x14ac:dyDescent="0.35">
      <c r="A30846" t="s">
        <v>52</v>
      </c>
      <c r="B30846">
        <v>6</v>
      </c>
      <c r="C30846" t="s">
        <v>29907</v>
      </c>
      <c r="D30846" t="s">
        <v>14424</v>
      </c>
      <c r="E30846" s="1">
        <v>44447</v>
      </c>
      <c r="F30846" t="s">
        <v>75</v>
      </c>
      <c r="G30846" s="15">
        <v>16271</v>
      </c>
      <c r="J30846">
        <v>675819</v>
      </c>
      <c r="K30846" t="s">
        <v>29908</v>
      </c>
      <c r="L30846" t="s">
        <v>29909</v>
      </c>
      <c r="M30846">
        <v>77089</v>
      </c>
      <c r="N30846" s="1">
        <v>45444</v>
      </c>
    </row>
    <row r="30847" spans="1:14" x14ac:dyDescent="0.35">
      <c r="A30847" t="s">
        <v>52</v>
      </c>
      <c r="B30847">
        <v>6</v>
      </c>
      <c r="C30847" t="s">
        <v>30523</v>
      </c>
      <c r="D30847" t="s">
        <v>29782</v>
      </c>
      <c r="E30847" s="1">
        <v>44579</v>
      </c>
      <c r="F30847" t="s">
        <v>75</v>
      </c>
      <c r="G30847" s="15">
        <v>22750</v>
      </c>
      <c r="J30847">
        <v>676165</v>
      </c>
      <c r="K30847" t="s">
        <v>30524</v>
      </c>
      <c r="L30847" t="s">
        <v>30525</v>
      </c>
      <c r="M30847">
        <v>77375</v>
      </c>
      <c r="N30847" s="1">
        <v>45444</v>
      </c>
    </row>
    <row r="30848" spans="1:14" x14ac:dyDescent="0.35">
      <c r="A30848" t="s">
        <v>52</v>
      </c>
      <c r="B30848">
        <v>6</v>
      </c>
      <c r="C30848" t="s">
        <v>30322</v>
      </c>
      <c r="D30848" t="s">
        <v>14424</v>
      </c>
      <c r="E30848" s="1">
        <v>44510</v>
      </c>
      <c r="F30848" t="s">
        <v>75</v>
      </c>
      <c r="G30848" s="15">
        <v>9750</v>
      </c>
      <c r="J30848">
        <v>676059</v>
      </c>
      <c r="K30848" t="s">
        <v>30323</v>
      </c>
      <c r="L30848" t="s">
        <v>30324</v>
      </c>
      <c r="M30848">
        <v>77082</v>
      </c>
      <c r="N30848" s="1">
        <v>45444</v>
      </c>
    </row>
    <row r="30849" spans="1:14" x14ac:dyDescent="0.35">
      <c r="A30849" t="s">
        <v>52</v>
      </c>
      <c r="B30849">
        <v>6</v>
      </c>
      <c r="C30849" t="s">
        <v>30322</v>
      </c>
      <c r="D30849" t="s">
        <v>14424</v>
      </c>
      <c r="E30849" s="1">
        <v>45162</v>
      </c>
      <c r="F30849" t="s">
        <v>75</v>
      </c>
      <c r="G30849" s="15">
        <v>93783</v>
      </c>
      <c r="J30849">
        <v>676059</v>
      </c>
      <c r="K30849" t="s">
        <v>30323</v>
      </c>
      <c r="L30849" t="s">
        <v>30324</v>
      </c>
      <c r="M30849">
        <v>77082</v>
      </c>
      <c r="N30849" s="1">
        <v>45444</v>
      </c>
    </row>
    <row r="30850" spans="1:14" x14ac:dyDescent="0.35">
      <c r="A30850" t="s">
        <v>52</v>
      </c>
      <c r="B30850">
        <v>6</v>
      </c>
      <c r="C30850" t="s">
        <v>30069</v>
      </c>
      <c r="D30850" t="s">
        <v>3421</v>
      </c>
      <c r="E30850" s="1">
        <v>44952</v>
      </c>
      <c r="F30850" t="s">
        <v>75</v>
      </c>
      <c r="G30850" s="15">
        <v>11809</v>
      </c>
      <c r="J30850">
        <v>675915</v>
      </c>
      <c r="K30850" t="s">
        <v>30070</v>
      </c>
      <c r="L30850" t="s">
        <v>30071</v>
      </c>
      <c r="M30850">
        <v>78626</v>
      </c>
      <c r="N30850" s="1">
        <v>45444</v>
      </c>
    </row>
    <row r="30851" spans="1:14" x14ac:dyDescent="0.35">
      <c r="A30851" t="s">
        <v>52</v>
      </c>
      <c r="B30851">
        <v>6</v>
      </c>
      <c r="C30851" t="s">
        <v>30069</v>
      </c>
      <c r="D30851" t="s">
        <v>3421</v>
      </c>
      <c r="E30851" s="1">
        <v>44631</v>
      </c>
      <c r="F30851" t="s">
        <v>75</v>
      </c>
      <c r="G30851" s="15">
        <v>13589</v>
      </c>
      <c r="J30851">
        <v>675915</v>
      </c>
      <c r="K30851" t="s">
        <v>30070</v>
      </c>
      <c r="L30851" t="s">
        <v>30071</v>
      </c>
      <c r="M30851">
        <v>78626</v>
      </c>
      <c r="N30851" s="1">
        <v>45444</v>
      </c>
    </row>
    <row r="30852" spans="1:14" x14ac:dyDescent="0.35">
      <c r="A30852" t="s">
        <v>52</v>
      </c>
      <c r="B30852">
        <v>6</v>
      </c>
      <c r="C30852" t="s">
        <v>30069</v>
      </c>
      <c r="D30852" t="s">
        <v>3421</v>
      </c>
      <c r="E30852" s="1">
        <v>45225</v>
      </c>
      <c r="F30852" t="s">
        <v>75</v>
      </c>
      <c r="G30852" s="15">
        <v>14518</v>
      </c>
      <c r="J30852">
        <v>675915</v>
      </c>
      <c r="K30852" t="s">
        <v>30070</v>
      </c>
      <c r="L30852" t="s">
        <v>30071</v>
      </c>
      <c r="M30852">
        <v>78626</v>
      </c>
      <c r="N30852" s="1">
        <v>45444</v>
      </c>
    </row>
    <row r="30853" spans="1:14" x14ac:dyDescent="0.35">
      <c r="A30853" t="s">
        <v>52</v>
      </c>
      <c r="B30853">
        <v>6</v>
      </c>
      <c r="C30853" t="s">
        <v>30069</v>
      </c>
      <c r="D30853" t="s">
        <v>3421</v>
      </c>
      <c r="E30853" s="1">
        <v>44399</v>
      </c>
      <c r="F30853" t="s">
        <v>75</v>
      </c>
      <c r="G30853" s="15">
        <v>15628</v>
      </c>
      <c r="J30853">
        <v>675915</v>
      </c>
      <c r="K30853" t="s">
        <v>30070</v>
      </c>
      <c r="L30853" t="s">
        <v>30071</v>
      </c>
      <c r="M30853">
        <v>78626</v>
      </c>
      <c r="N30853" s="1">
        <v>45444</v>
      </c>
    </row>
    <row r="30854" spans="1:14" x14ac:dyDescent="0.35">
      <c r="A30854" t="s">
        <v>52</v>
      </c>
      <c r="B30854">
        <v>6</v>
      </c>
      <c r="C30854" t="s">
        <v>30069</v>
      </c>
      <c r="D30854" t="s">
        <v>3421</v>
      </c>
      <c r="E30854" s="1">
        <v>44592</v>
      </c>
      <c r="F30854" t="s">
        <v>75</v>
      </c>
      <c r="G30854" s="15">
        <v>107961</v>
      </c>
      <c r="J30854">
        <v>675915</v>
      </c>
      <c r="K30854" t="s">
        <v>30070</v>
      </c>
      <c r="L30854" t="s">
        <v>30071</v>
      </c>
      <c r="M30854">
        <v>78626</v>
      </c>
      <c r="N30854" s="1">
        <v>45444</v>
      </c>
    </row>
    <row r="30855" spans="1:14" x14ac:dyDescent="0.35">
      <c r="A30855" t="s">
        <v>52</v>
      </c>
      <c r="B30855">
        <v>6</v>
      </c>
      <c r="C30855" t="s">
        <v>30069</v>
      </c>
      <c r="D30855" t="s">
        <v>3421</v>
      </c>
      <c r="E30855" s="1">
        <v>45022</v>
      </c>
      <c r="F30855" t="s">
        <v>75</v>
      </c>
      <c r="G30855" s="15">
        <v>226213</v>
      </c>
      <c r="J30855">
        <v>675915</v>
      </c>
      <c r="K30855" t="s">
        <v>30070</v>
      </c>
      <c r="L30855" t="s">
        <v>30071</v>
      </c>
      <c r="M30855">
        <v>78626</v>
      </c>
      <c r="N30855" s="1">
        <v>45444</v>
      </c>
    </row>
    <row r="30856" spans="1:14" x14ac:dyDescent="0.35">
      <c r="A30856" t="s">
        <v>52</v>
      </c>
      <c r="B30856">
        <v>6</v>
      </c>
      <c r="C30856" t="s">
        <v>30069</v>
      </c>
      <c r="D30856" t="s">
        <v>3421</v>
      </c>
      <c r="E30856" s="1">
        <v>44399</v>
      </c>
      <c r="F30856" t="s">
        <v>102</v>
      </c>
      <c r="H30856">
        <v>26</v>
      </c>
      <c r="I30856" s="1">
        <v>44443</v>
      </c>
      <c r="J30856">
        <v>675915</v>
      </c>
      <c r="K30856" t="s">
        <v>30070</v>
      </c>
      <c r="L30856" t="s">
        <v>30071</v>
      </c>
      <c r="M30856">
        <v>78626</v>
      </c>
      <c r="N30856" s="1">
        <v>45444</v>
      </c>
    </row>
    <row r="30857" spans="1:14" x14ac:dyDescent="0.35">
      <c r="A30857" t="s">
        <v>52</v>
      </c>
      <c r="B30857">
        <v>6</v>
      </c>
      <c r="C30857" t="s">
        <v>30120</v>
      </c>
      <c r="D30857" t="s">
        <v>15711</v>
      </c>
      <c r="E30857" s="1">
        <v>44438</v>
      </c>
      <c r="F30857" t="s">
        <v>75</v>
      </c>
      <c r="G30857" s="15">
        <v>650</v>
      </c>
      <c r="J30857">
        <v>675948</v>
      </c>
      <c r="K30857" t="s">
        <v>30121</v>
      </c>
      <c r="L30857" t="s">
        <v>30122</v>
      </c>
      <c r="M30857">
        <v>76513</v>
      </c>
      <c r="N30857" s="1">
        <v>45444</v>
      </c>
    </row>
    <row r="30858" spans="1:14" x14ac:dyDescent="0.35">
      <c r="A30858" t="s">
        <v>52</v>
      </c>
      <c r="B30858">
        <v>6</v>
      </c>
      <c r="C30858" t="s">
        <v>30120</v>
      </c>
      <c r="D30858" t="s">
        <v>15711</v>
      </c>
      <c r="E30858" s="1">
        <v>44721</v>
      </c>
      <c r="F30858" t="s">
        <v>75</v>
      </c>
      <c r="G30858" s="15">
        <v>3250</v>
      </c>
      <c r="J30858">
        <v>675948</v>
      </c>
      <c r="K30858" t="s">
        <v>30121</v>
      </c>
      <c r="L30858" t="s">
        <v>30122</v>
      </c>
      <c r="M30858">
        <v>76513</v>
      </c>
      <c r="N30858" s="1">
        <v>45444</v>
      </c>
    </row>
    <row r="30859" spans="1:14" x14ac:dyDescent="0.35">
      <c r="A30859" t="s">
        <v>52</v>
      </c>
      <c r="B30859">
        <v>6</v>
      </c>
      <c r="C30859" t="s">
        <v>30120</v>
      </c>
      <c r="D30859" t="s">
        <v>15711</v>
      </c>
      <c r="E30859" s="1">
        <v>44895</v>
      </c>
      <c r="F30859" t="s">
        <v>75</v>
      </c>
      <c r="G30859" s="15">
        <v>9750</v>
      </c>
      <c r="J30859">
        <v>675948</v>
      </c>
      <c r="K30859" t="s">
        <v>30121</v>
      </c>
      <c r="L30859" t="s">
        <v>30122</v>
      </c>
      <c r="M30859">
        <v>76513</v>
      </c>
      <c r="N30859" s="1">
        <v>45444</v>
      </c>
    </row>
    <row r="30860" spans="1:14" x14ac:dyDescent="0.35">
      <c r="A30860" t="s">
        <v>52</v>
      </c>
      <c r="B30860">
        <v>6</v>
      </c>
      <c r="C30860" t="s">
        <v>30120</v>
      </c>
      <c r="D30860" t="s">
        <v>15711</v>
      </c>
      <c r="E30860" s="1">
        <v>45156</v>
      </c>
      <c r="F30860" t="s">
        <v>75</v>
      </c>
      <c r="G30860" s="15">
        <v>43884</v>
      </c>
      <c r="J30860">
        <v>675948</v>
      </c>
      <c r="K30860" t="s">
        <v>30121</v>
      </c>
      <c r="L30860" t="s">
        <v>30122</v>
      </c>
      <c r="M30860">
        <v>76513</v>
      </c>
      <c r="N30860" s="1">
        <v>45444</v>
      </c>
    </row>
    <row r="30861" spans="1:14" x14ac:dyDescent="0.35">
      <c r="A30861" t="s">
        <v>52</v>
      </c>
      <c r="B30861">
        <v>6</v>
      </c>
      <c r="C30861" t="s">
        <v>30120</v>
      </c>
      <c r="D30861" t="s">
        <v>15711</v>
      </c>
      <c r="E30861" s="1">
        <v>45064</v>
      </c>
      <c r="F30861" t="s">
        <v>75</v>
      </c>
      <c r="G30861" s="15">
        <v>188165</v>
      </c>
      <c r="J30861">
        <v>675948</v>
      </c>
      <c r="K30861" t="s">
        <v>30121</v>
      </c>
      <c r="L30861" t="s">
        <v>30122</v>
      </c>
      <c r="M30861">
        <v>76513</v>
      </c>
      <c r="N30861" s="1">
        <v>45444</v>
      </c>
    </row>
    <row r="30862" spans="1:14" x14ac:dyDescent="0.35">
      <c r="A30862" t="s">
        <v>52</v>
      </c>
      <c r="B30862">
        <v>6</v>
      </c>
      <c r="C30862" t="s">
        <v>31140</v>
      </c>
      <c r="D30862" t="s">
        <v>25729</v>
      </c>
      <c r="E30862" s="1">
        <v>44390</v>
      </c>
      <c r="F30862" t="s">
        <v>75</v>
      </c>
      <c r="G30862" s="15">
        <v>19201</v>
      </c>
      <c r="J30862">
        <v>676471</v>
      </c>
      <c r="K30862" t="s">
        <v>31141</v>
      </c>
      <c r="L30862" t="s">
        <v>31142</v>
      </c>
      <c r="M30862">
        <v>78681</v>
      </c>
      <c r="N30862" s="1">
        <v>45444</v>
      </c>
    </row>
    <row r="30863" spans="1:14" x14ac:dyDescent="0.35">
      <c r="A30863" t="s">
        <v>52</v>
      </c>
      <c r="B30863">
        <v>6</v>
      </c>
      <c r="C30863" t="s">
        <v>31140</v>
      </c>
      <c r="D30863" t="s">
        <v>25729</v>
      </c>
      <c r="E30863" s="1">
        <v>44677</v>
      </c>
      <c r="F30863" t="s">
        <v>75</v>
      </c>
      <c r="G30863" s="15">
        <v>34034</v>
      </c>
      <c r="J30863">
        <v>676471</v>
      </c>
      <c r="K30863" t="s">
        <v>31141</v>
      </c>
      <c r="L30863" t="s">
        <v>31142</v>
      </c>
      <c r="M30863">
        <v>78681</v>
      </c>
      <c r="N30863" s="1">
        <v>45444</v>
      </c>
    </row>
    <row r="30864" spans="1:14" x14ac:dyDescent="0.35">
      <c r="A30864" t="s">
        <v>52</v>
      </c>
      <c r="B30864">
        <v>6</v>
      </c>
      <c r="C30864" t="s">
        <v>31140</v>
      </c>
      <c r="D30864" t="s">
        <v>25729</v>
      </c>
      <c r="E30864" s="1">
        <v>44390</v>
      </c>
      <c r="F30864" t="s">
        <v>75</v>
      </c>
      <c r="G30864" s="15">
        <v>105250</v>
      </c>
      <c r="J30864">
        <v>676471</v>
      </c>
      <c r="K30864" t="s">
        <v>31141</v>
      </c>
      <c r="L30864" t="s">
        <v>31142</v>
      </c>
      <c r="M30864">
        <v>78681</v>
      </c>
      <c r="N30864" s="1">
        <v>45444</v>
      </c>
    </row>
    <row r="30865" spans="1:14" x14ac:dyDescent="0.35">
      <c r="A30865" t="s">
        <v>52</v>
      </c>
      <c r="B30865">
        <v>6</v>
      </c>
      <c r="C30865" t="s">
        <v>31140</v>
      </c>
      <c r="D30865" t="s">
        <v>25729</v>
      </c>
      <c r="E30865" s="1">
        <v>44390</v>
      </c>
      <c r="F30865" t="s">
        <v>102</v>
      </c>
      <c r="H30865">
        <v>4</v>
      </c>
      <c r="I30865" s="1">
        <v>44457</v>
      </c>
      <c r="J30865">
        <v>676471</v>
      </c>
      <c r="K30865" t="s">
        <v>31141</v>
      </c>
      <c r="L30865" t="s">
        <v>31142</v>
      </c>
      <c r="M30865">
        <v>78681</v>
      </c>
      <c r="N30865" s="1">
        <v>45444</v>
      </c>
    </row>
    <row r="30866" spans="1:14" x14ac:dyDescent="0.35">
      <c r="A30866" t="s">
        <v>52</v>
      </c>
      <c r="B30866">
        <v>6</v>
      </c>
      <c r="C30866" t="s">
        <v>14300</v>
      </c>
      <c r="D30866" t="s">
        <v>25403</v>
      </c>
      <c r="E30866" s="1">
        <v>44442</v>
      </c>
      <c r="F30866" t="s">
        <v>75</v>
      </c>
      <c r="G30866" s="15">
        <v>3367</v>
      </c>
      <c r="J30866">
        <v>455606</v>
      </c>
      <c r="K30866" t="s">
        <v>25560</v>
      </c>
      <c r="L30866" t="s">
        <v>25561</v>
      </c>
      <c r="M30866">
        <v>76103</v>
      </c>
      <c r="N30866" s="1">
        <v>45444</v>
      </c>
    </row>
    <row r="30867" spans="1:14" x14ac:dyDescent="0.35">
      <c r="A30867" t="s">
        <v>52</v>
      </c>
      <c r="B30867">
        <v>6</v>
      </c>
      <c r="C30867" t="s">
        <v>14300</v>
      </c>
      <c r="D30867" t="s">
        <v>25403</v>
      </c>
      <c r="E30867" s="1">
        <v>45125</v>
      </c>
      <c r="F30867" t="s">
        <v>75</v>
      </c>
      <c r="G30867" s="15">
        <v>8190</v>
      </c>
      <c r="J30867">
        <v>455606</v>
      </c>
      <c r="K30867" t="s">
        <v>25560</v>
      </c>
      <c r="L30867" t="s">
        <v>25561</v>
      </c>
      <c r="M30867">
        <v>76103</v>
      </c>
      <c r="N30867" s="1">
        <v>45444</v>
      </c>
    </row>
    <row r="30868" spans="1:14" x14ac:dyDescent="0.35">
      <c r="A30868" t="s">
        <v>52</v>
      </c>
      <c r="B30868">
        <v>6</v>
      </c>
      <c r="C30868" t="s">
        <v>14300</v>
      </c>
      <c r="D30868" t="s">
        <v>25403</v>
      </c>
      <c r="E30868" s="1">
        <v>44474</v>
      </c>
      <c r="F30868" t="s">
        <v>75</v>
      </c>
      <c r="G30868" s="15">
        <v>10004</v>
      </c>
      <c r="J30868">
        <v>455606</v>
      </c>
      <c r="K30868" t="s">
        <v>25560</v>
      </c>
      <c r="L30868" t="s">
        <v>25561</v>
      </c>
      <c r="M30868">
        <v>76103</v>
      </c>
      <c r="N30868" s="1">
        <v>45444</v>
      </c>
    </row>
    <row r="30869" spans="1:14" x14ac:dyDescent="0.35">
      <c r="A30869" t="s">
        <v>52</v>
      </c>
      <c r="B30869">
        <v>6</v>
      </c>
      <c r="C30869" t="s">
        <v>14300</v>
      </c>
      <c r="D30869" t="s">
        <v>25403</v>
      </c>
      <c r="E30869" s="1">
        <v>44594</v>
      </c>
      <c r="F30869" t="s">
        <v>75</v>
      </c>
      <c r="G30869" s="15">
        <v>10396</v>
      </c>
      <c r="J30869">
        <v>455606</v>
      </c>
      <c r="K30869" t="s">
        <v>25560</v>
      </c>
      <c r="L30869" t="s">
        <v>25561</v>
      </c>
      <c r="M30869">
        <v>76103</v>
      </c>
      <c r="N30869" s="1">
        <v>45444</v>
      </c>
    </row>
    <row r="30870" spans="1:14" x14ac:dyDescent="0.35">
      <c r="A30870" t="s">
        <v>52</v>
      </c>
      <c r="B30870">
        <v>6</v>
      </c>
      <c r="C30870" t="s">
        <v>14300</v>
      </c>
      <c r="D30870" t="s">
        <v>25403</v>
      </c>
      <c r="E30870" s="1">
        <v>44642</v>
      </c>
      <c r="F30870" t="s">
        <v>75</v>
      </c>
      <c r="G30870" s="15">
        <v>31006</v>
      </c>
      <c r="J30870">
        <v>455606</v>
      </c>
      <c r="K30870" t="s">
        <v>25560</v>
      </c>
      <c r="L30870" t="s">
        <v>25561</v>
      </c>
      <c r="M30870">
        <v>76103</v>
      </c>
      <c r="N30870" s="1">
        <v>45444</v>
      </c>
    </row>
    <row r="30871" spans="1:14" x14ac:dyDescent="0.35">
      <c r="A30871" t="s">
        <v>52</v>
      </c>
      <c r="B30871">
        <v>6</v>
      </c>
      <c r="C30871" t="s">
        <v>14300</v>
      </c>
      <c r="D30871" t="s">
        <v>25403</v>
      </c>
      <c r="E30871" s="1">
        <v>45226</v>
      </c>
      <c r="F30871" t="s">
        <v>75</v>
      </c>
      <c r="G30871" s="15">
        <v>105836</v>
      </c>
      <c r="J30871">
        <v>455606</v>
      </c>
      <c r="K30871" t="s">
        <v>25560</v>
      </c>
      <c r="L30871" t="s">
        <v>25561</v>
      </c>
      <c r="M30871">
        <v>76103</v>
      </c>
      <c r="N30871" s="1">
        <v>45444</v>
      </c>
    </row>
    <row r="30872" spans="1:14" x14ac:dyDescent="0.35">
      <c r="A30872" t="s">
        <v>52</v>
      </c>
      <c r="B30872">
        <v>6</v>
      </c>
      <c r="C30872" t="s">
        <v>14300</v>
      </c>
      <c r="D30872" t="s">
        <v>25403</v>
      </c>
      <c r="E30872" s="1">
        <v>45323</v>
      </c>
      <c r="F30872" t="s">
        <v>75</v>
      </c>
      <c r="G30872" s="15">
        <v>150400</v>
      </c>
      <c r="J30872">
        <v>455606</v>
      </c>
      <c r="K30872" t="s">
        <v>25560</v>
      </c>
      <c r="L30872" t="s">
        <v>25561</v>
      </c>
      <c r="M30872">
        <v>76103</v>
      </c>
      <c r="N30872" s="1">
        <v>45444</v>
      </c>
    </row>
    <row r="30873" spans="1:14" x14ac:dyDescent="0.35">
      <c r="A30873" t="s">
        <v>52</v>
      </c>
      <c r="B30873">
        <v>6</v>
      </c>
      <c r="C30873" t="s">
        <v>30351</v>
      </c>
      <c r="D30873" t="s">
        <v>30352</v>
      </c>
      <c r="E30873" s="1">
        <v>44371</v>
      </c>
      <c r="F30873" t="s">
        <v>75</v>
      </c>
      <c r="G30873" s="15">
        <v>3250</v>
      </c>
      <c r="J30873">
        <v>676079</v>
      </c>
      <c r="K30873" t="s">
        <v>30353</v>
      </c>
      <c r="L30873" t="s">
        <v>30354</v>
      </c>
      <c r="M30873">
        <v>79347</v>
      </c>
      <c r="N30873" s="1">
        <v>45444</v>
      </c>
    </row>
    <row r="30874" spans="1:14" x14ac:dyDescent="0.35">
      <c r="A30874" t="s">
        <v>52</v>
      </c>
      <c r="B30874">
        <v>6</v>
      </c>
      <c r="C30874" t="s">
        <v>30351</v>
      </c>
      <c r="D30874" t="s">
        <v>30352</v>
      </c>
      <c r="E30874" s="1">
        <v>44670</v>
      </c>
      <c r="F30874" t="s">
        <v>75</v>
      </c>
      <c r="G30874" s="15">
        <v>9750</v>
      </c>
      <c r="J30874">
        <v>676079</v>
      </c>
      <c r="K30874" t="s">
        <v>30353</v>
      </c>
      <c r="L30874" t="s">
        <v>30354</v>
      </c>
      <c r="M30874">
        <v>79347</v>
      </c>
      <c r="N30874" s="1">
        <v>45444</v>
      </c>
    </row>
    <row r="30875" spans="1:14" x14ac:dyDescent="0.35">
      <c r="A30875" t="s">
        <v>52</v>
      </c>
      <c r="B30875">
        <v>6</v>
      </c>
      <c r="C30875" t="s">
        <v>25680</v>
      </c>
      <c r="D30875" t="s">
        <v>25681</v>
      </c>
      <c r="E30875" s="1">
        <v>45218</v>
      </c>
      <c r="F30875" t="s">
        <v>75</v>
      </c>
      <c r="G30875" s="15">
        <v>7901</v>
      </c>
      <c r="J30875">
        <v>455727</v>
      </c>
      <c r="K30875" t="s">
        <v>25682</v>
      </c>
      <c r="L30875" t="s">
        <v>25683</v>
      </c>
      <c r="M30875">
        <v>75115</v>
      </c>
      <c r="N30875" s="1">
        <v>45444</v>
      </c>
    </row>
    <row r="30876" spans="1:14" x14ac:dyDescent="0.35">
      <c r="A30876" t="s">
        <v>52</v>
      </c>
      <c r="B30876">
        <v>6</v>
      </c>
      <c r="C30876" t="s">
        <v>25680</v>
      </c>
      <c r="D30876" t="s">
        <v>25681</v>
      </c>
      <c r="E30876" s="1">
        <v>44875</v>
      </c>
      <c r="F30876" t="s">
        <v>75</v>
      </c>
      <c r="G30876" s="15">
        <v>29595</v>
      </c>
      <c r="J30876">
        <v>455727</v>
      </c>
      <c r="K30876" t="s">
        <v>25682</v>
      </c>
      <c r="L30876" t="s">
        <v>25683</v>
      </c>
      <c r="M30876">
        <v>75115</v>
      </c>
      <c r="N30876" s="1">
        <v>45444</v>
      </c>
    </row>
    <row r="30877" spans="1:14" x14ac:dyDescent="0.35">
      <c r="A30877" t="s">
        <v>52</v>
      </c>
      <c r="B30877">
        <v>6</v>
      </c>
      <c r="C30877" t="s">
        <v>25680</v>
      </c>
      <c r="D30877" t="s">
        <v>25681</v>
      </c>
      <c r="E30877" s="1">
        <v>44609</v>
      </c>
      <c r="F30877" t="s">
        <v>75</v>
      </c>
      <c r="G30877" s="15">
        <v>30882</v>
      </c>
      <c r="J30877">
        <v>455727</v>
      </c>
      <c r="K30877" t="s">
        <v>25682</v>
      </c>
      <c r="L30877" t="s">
        <v>25683</v>
      </c>
      <c r="M30877">
        <v>75115</v>
      </c>
      <c r="N30877" s="1">
        <v>45444</v>
      </c>
    </row>
    <row r="30878" spans="1:14" x14ac:dyDescent="0.35">
      <c r="A30878" t="s">
        <v>52</v>
      </c>
      <c r="B30878">
        <v>6</v>
      </c>
      <c r="C30878" t="s">
        <v>25680</v>
      </c>
      <c r="D30878" t="s">
        <v>25681</v>
      </c>
      <c r="E30878" s="1">
        <v>45218</v>
      </c>
      <c r="F30878" t="s">
        <v>75</v>
      </c>
      <c r="G30878" s="15">
        <v>49777</v>
      </c>
      <c r="J30878">
        <v>455727</v>
      </c>
      <c r="K30878" t="s">
        <v>25682</v>
      </c>
      <c r="L30878" t="s">
        <v>25683</v>
      </c>
      <c r="M30878">
        <v>75115</v>
      </c>
      <c r="N30878" s="1">
        <v>45444</v>
      </c>
    </row>
    <row r="30879" spans="1:14" x14ac:dyDescent="0.35">
      <c r="A30879" t="s">
        <v>52</v>
      </c>
      <c r="B30879">
        <v>6</v>
      </c>
      <c r="C30879" t="s">
        <v>25680</v>
      </c>
      <c r="D30879" t="s">
        <v>25681</v>
      </c>
      <c r="E30879" s="1">
        <v>44875</v>
      </c>
      <c r="F30879" t="s">
        <v>102</v>
      </c>
      <c r="H30879">
        <v>11</v>
      </c>
      <c r="I30879" s="1">
        <v>44920</v>
      </c>
      <c r="J30879">
        <v>455727</v>
      </c>
      <c r="K30879" t="s">
        <v>25682</v>
      </c>
      <c r="L30879" t="s">
        <v>25683</v>
      </c>
      <c r="M30879">
        <v>75115</v>
      </c>
      <c r="N30879" s="1">
        <v>45444</v>
      </c>
    </row>
    <row r="30880" spans="1:14" x14ac:dyDescent="0.35">
      <c r="A30880" t="s">
        <v>52</v>
      </c>
      <c r="B30880">
        <v>6</v>
      </c>
      <c r="C30880" t="s">
        <v>25680</v>
      </c>
      <c r="D30880" t="s">
        <v>25681</v>
      </c>
      <c r="E30880" s="1">
        <v>44609</v>
      </c>
      <c r="F30880" t="s">
        <v>102</v>
      </c>
      <c r="H30880">
        <v>4</v>
      </c>
      <c r="I30880" s="1">
        <v>44639</v>
      </c>
      <c r="J30880">
        <v>455727</v>
      </c>
      <c r="K30880" t="s">
        <v>25682</v>
      </c>
      <c r="L30880" t="s">
        <v>25683</v>
      </c>
      <c r="M30880">
        <v>75115</v>
      </c>
      <c r="N30880" s="1">
        <v>45444</v>
      </c>
    </row>
    <row r="30881" spans="1:14" x14ac:dyDescent="0.35">
      <c r="A30881" t="s">
        <v>52</v>
      </c>
      <c r="B30881">
        <v>6</v>
      </c>
      <c r="C30881" t="s">
        <v>29580</v>
      </c>
      <c r="D30881" t="s">
        <v>25396</v>
      </c>
      <c r="E30881" s="1">
        <v>44599</v>
      </c>
      <c r="F30881" t="s">
        <v>75</v>
      </c>
      <c r="G30881" s="15">
        <v>658</v>
      </c>
      <c r="J30881">
        <v>675509</v>
      </c>
      <c r="K30881" t="s">
        <v>29581</v>
      </c>
      <c r="L30881" t="s">
        <v>29582</v>
      </c>
      <c r="M30881">
        <v>78209</v>
      </c>
      <c r="N30881" s="1">
        <v>45444</v>
      </c>
    </row>
    <row r="30882" spans="1:14" x14ac:dyDescent="0.35">
      <c r="A30882" t="s">
        <v>52</v>
      </c>
      <c r="B30882">
        <v>6</v>
      </c>
      <c r="C30882" t="s">
        <v>29580</v>
      </c>
      <c r="D30882" t="s">
        <v>25396</v>
      </c>
      <c r="E30882" s="1">
        <v>44533</v>
      </c>
      <c r="F30882" t="s">
        <v>75</v>
      </c>
      <c r="G30882" s="15">
        <v>3250</v>
      </c>
      <c r="J30882">
        <v>675509</v>
      </c>
      <c r="K30882" t="s">
        <v>29581</v>
      </c>
      <c r="L30882" t="s">
        <v>29582</v>
      </c>
      <c r="M30882">
        <v>78209</v>
      </c>
      <c r="N30882" s="1">
        <v>45444</v>
      </c>
    </row>
    <row r="30883" spans="1:14" x14ac:dyDescent="0.35">
      <c r="A30883" t="s">
        <v>52</v>
      </c>
      <c r="B30883">
        <v>6</v>
      </c>
      <c r="C30883" t="s">
        <v>29580</v>
      </c>
      <c r="D30883" t="s">
        <v>25396</v>
      </c>
      <c r="E30883" s="1">
        <v>44665</v>
      </c>
      <c r="F30883" t="s">
        <v>75</v>
      </c>
      <c r="G30883" s="15">
        <v>78978</v>
      </c>
      <c r="J30883">
        <v>675509</v>
      </c>
      <c r="K30883" t="s">
        <v>29581</v>
      </c>
      <c r="L30883" t="s">
        <v>29582</v>
      </c>
      <c r="M30883">
        <v>78209</v>
      </c>
      <c r="N30883" s="1">
        <v>45444</v>
      </c>
    </row>
    <row r="30884" spans="1:14" x14ac:dyDescent="0.35">
      <c r="A30884" t="s">
        <v>52</v>
      </c>
      <c r="B30884">
        <v>6</v>
      </c>
      <c r="C30884" t="s">
        <v>25645</v>
      </c>
      <c r="D30884" t="s">
        <v>25646</v>
      </c>
      <c r="E30884" s="1">
        <v>44930</v>
      </c>
      <c r="F30884" t="s">
        <v>75</v>
      </c>
      <c r="G30884" s="15">
        <v>5163</v>
      </c>
      <c r="J30884">
        <v>455690</v>
      </c>
      <c r="K30884" t="s">
        <v>25647</v>
      </c>
      <c r="L30884" t="s">
        <v>25648</v>
      </c>
      <c r="M30884">
        <v>79765</v>
      </c>
      <c r="N30884" s="1">
        <v>45444</v>
      </c>
    </row>
    <row r="30885" spans="1:14" x14ac:dyDescent="0.35">
      <c r="A30885" t="s">
        <v>52</v>
      </c>
      <c r="B30885">
        <v>6</v>
      </c>
      <c r="C30885" t="s">
        <v>30075</v>
      </c>
      <c r="D30885" t="s">
        <v>30076</v>
      </c>
      <c r="E30885" s="1">
        <v>44784</v>
      </c>
      <c r="F30885" t="s">
        <v>75</v>
      </c>
      <c r="G30885" s="15">
        <v>9750</v>
      </c>
      <c r="J30885">
        <v>675922</v>
      </c>
      <c r="K30885" t="s">
        <v>30077</v>
      </c>
      <c r="L30885" t="s">
        <v>30078</v>
      </c>
      <c r="M30885">
        <v>78962</v>
      </c>
      <c r="N30885" s="1">
        <v>45444</v>
      </c>
    </row>
    <row r="30886" spans="1:14" x14ac:dyDescent="0.35">
      <c r="A30886" t="s">
        <v>52</v>
      </c>
      <c r="B30886">
        <v>6</v>
      </c>
      <c r="C30886" t="s">
        <v>29536</v>
      </c>
      <c r="D30886" t="s">
        <v>29137</v>
      </c>
      <c r="E30886" s="1">
        <v>44648</v>
      </c>
      <c r="F30886" t="s">
        <v>75</v>
      </c>
      <c r="G30886" s="15">
        <v>987</v>
      </c>
      <c r="J30886">
        <v>675458</v>
      </c>
      <c r="K30886" t="s">
        <v>29537</v>
      </c>
      <c r="L30886" t="s">
        <v>29538</v>
      </c>
      <c r="M30886">
        <v>78644</v>
      </c>
      <c r="N30886" s="1">
        <v>45444</v>
      </c>
    </row>
    <row r="30887" spans="1:14" x14ac:dyDescent="0.35">
      <c r="A30887" t="s">
        <v>52</v>
      </c>
      <c r="B30887">
        <v>6</v>
      </c>
      <c r="C30887" t="s">
        <v>29536</v>
      </c>
      <c r="D30887" t="s">
        <v>29137</v>
      </c>
      <c r="E30887" s="1">
        <v>45327</v>
      </c>
      <c r="F30887" t="s">
        <v>75</v>
      </c>
      <c r="G30887" s="15">
        <v>29575</v>
      </c>
      <c r="J30887">
        <v>675458</v>
      </c>
      <c r="K30887" t="s">
        <v>29537</v>
      </c>
      <c r="L30887" t="s">
        <v>29538</v>
      </c>
      <c r="M30887">
        <v>78644</v>
      </c>
      <c r="N30887" s="1">
        <v>45444</v>
      </c>
    </row>
    <row r="30888" spans="1:14" x14ac:dyDescent="0.35">
      <c r="A30888" t="s">
        <v>52</v>
      </c>
      <c r="B30888">
        <v>6</v>
      </c>
      <c r="C30888" t="s">
        <v>34237</v>
      </c>
      <c r="D30888" t="s">
        <v>14424</v>
      </c>
      <c r="E30888" s="1">
        <v>44995</v>
      </c>
      <c r="F30888" t="s">
        <v>75</v>
      </c>
      <c r="G30888" s="15">
        <v>3250</v>
      </c>
      <c r="J30888">
        <v>675777</v>
      </c>
      <c r="K30888" t="s">
        <v>34238</v>
      </c>
      <c r="L30888" t="s">
        <v>34239</v>
      </c>
      <c r="M30888">
        <v>77077</v>
      </c>
      <c r="N30888" s="1">
        <v>45444</v>
      </c>
    </row>
    <row r="30889" spans="1:14" x14ac:dyDescent="0.35">
      <c r="A30889" t="s">
        <v>52</v>
      </c>
      <c r="B30889">
        <v>6</v>
      </c>
      <c r="C30889" t="s">
        <v>29653</v>
      </c>
      <c r="D30889" t="s">
        <v>7562</v>
      </c>
      <c r="E30889" s="1">
        <v>44368</v>
      </c>
      <c r="F30889" t="s">
        <v>75</v>
      </c>
      <c r="G30889" s="15">
        <v>655</v>
      </c>
      <c r="J30889">
        <v>675565</v>
      </c>
      <c r="K30889" t="s">
        <v>29654</v>
      </c>
      <c r="L30889" t="s">
        <v>29655</v>
      </c>
      <c r="M30889">
        <v>76022</v>
      </c>
      <c r="N30889" s="1">
        <v>45444</v>
      </c>
    </row>
    <row r="30890" spans="1:14" x14ac:dyDescent="0.35">
      <c r="A30890" t="s">
        <v>52</v>
      </c>
      <c r="B30890">
        <v>6</v>
      </c>
      <c r="C30890" t="s">
        <v>29653</v>
      </c>
      <c r="D30890" t="s">
        <v>7562</v>
      </c>
      <c r="E30890" s="1">
        <v>44375</v>
      </c>
      <c r="F30890" t="s">
        <v>75</v>
      </c>
      <c r="G30890" s="15">
        <v>983</v>
      </c>
      <c r="J30890">
        <v>675565</v>
      </c>
      <c r="K30890" t="s">
        <v>29654</v>
      </c>
      <c r="L30890" t="s">
        <v>29655</v>
      </c>
      <c r="M30890">
        <v>76022</v>
      </c>
      <c r="N30890" s="1">
        <v>45444</v>
      </c>
    </row>
    <row r="30891" spans="1:14" x14ac:dyDescent="0.35">
      <c r="A30891" t="s">
        <v>52</v>
      </c>
      <c r="B30891">
        <v>6</v>
      </c>
      <c r="C30891" t="s">
        <v>29653</v>
      </c>
      <c r="D30891" t="s">
        <v>7562</v>
      </c>
      <c r="E30891" s="1">
        <v>44382</v>
      </c>
      <c r="F30891" t="s">
        <v>75</v>
      </c>
      <c r="G30891" s="15">
        <v>1310</v>
      </c>
      <c r="J30891">
        <v>675565</v>
      </c>
      <c r="K30891" t="s">
        <v>29654</v>
      </c>
      <c r="L30891" t="s">
        <v>29655</v>
      </c>
      <c r="M30891">
        <v>76022</v>
      </c>
      <c r="N30891" s="1">
        <v>45444</v>
      </c>
    </row>
    <row r="30892" spans="1:14" x14ac:dyDescent="0.35">
      <c r="A30892" t="s">
        <v>52</v>
      </c>
      <c r="B30892">
        <v>6</v>
      </c>
      <c r="C30892" t="s">
        <v>29653</v>
      </c>
      <c r="D30892" t="s">
        <v>7562</v>
      </c>
      <c r="E30892" s="1">
        <v>44655</v>
      </c>
      <c r="F30892" t="s">
        <v>75</v>
      </c>
      <c r="G30892" s="15">
        <v>1657</v>
      </c>
      <c r="J30892">
        <v>675565</v>
      </c>
      <c r="K30892" t="s">
        <v>29654</v>
      </c>
      <c r="L30892" t="s">
        <v>29655</v>
      </c>
      <c r="M30892">
        <v>76022</v>
      </c>
      <c r="N30892" s="1">
        <v>45444</v>
      </c>
    </row>
    <row r="30893" spans="1:14" x14ac:dyDescent="0.35">
      <c r="A30893" t="s">
        <v>52</v>
      </c>
      <c r="B30893">
        <v>6</v>
      </c>
      <c r="C30893" t="s">
        <v>29653</v>
      </c>
      <c r="D30893" t="s">
        <v>7562</v>
      </c>
      <c r="E30893" s="1">
        <v>44412</v>
      </c>
      <c r="F30893" t="s">
        <v>75</v>
      </c>
      <c r="G30893" s="15">
        <v>89550</v>
      </c>
      <c r="J30893">
        <v>675565</v>
      </c>
      <c r="K30893" t="s">
        <v>29654</v>
      </c>
      <c r="L30893" t="s">
        <v>29655</v>
      </c>
      <c r="M30893">
        <v>76022</v>
      </c>
      <c r="N30893" s="1">
        <v>45444</v>
      </c>
    </row>
    <row r="30894" spans="1:14" x14ac:dyDescent="0.35">
      <c r="A30894" t="s">
        <v>52</v>
      </c>
      <c r="B30894">
        <v>6</v>
      </c>
      <c r="C30894" t="s">
        <v>36236</v>
      </c>
      <c r="D30894" t="s">
        <v>29587</v>
      </c>
      <c r="E30894" s="1">
        <v>45219</v>
      </c>
      <c r="F30894" t="s">
        <v>75</v>
      </c>
      <c r="G30894" s="15">
        <v>12649</v>
      </c>
      <c r="J30894">
        <v>455673</v>
      </c>
      <c r="K30894" t="s">
        <v>36237</v>
      </c>
      <c r="L30894" t="s">
        <v>36238</v>
      </c>
      <c r="M30894">
        <v>75904</v>
      </c>
      <c r="N30894" s="1">
        <v>45444</v>
      </c>
    </row>
    <row r="30895" spans="1:14" x14ac:dyDescent="0.35">
      <c r="A30895" t="s">
        <v>52</v>
      </c>
      <c r="B30895">
        <v>6</v>
      </c>
      <c r="C30895" t="s">
        <v>29431</v>
      </c>
      <c r="D30895" t="s">
        <v>1372</v>
      </c>
      <c r="E30895" s="1">
        <v>44648</v>
      </c>
      <c r="F30895" t="s">
        <v>75</v>
      </c>
      <c r="G30895" s="15">
        <v>658</v>
      </c>
      <c r="J30895">
        <v>675365</v>
      </c>
      <c r="K30895" t="s">
        <v>29432</v>
      </c>
      <c r="L30895" t="s">
        <v>29433</v>
      </c>
      <c r="M30895">
        <v>77504</v>
      </c>
      <c r="N30895" s="1">
        <v>45444</v>
      </c>
    </row>
    <row r="30896" spans="1:14" x14ac:dyDescent="0.35">
      <c r="A30896" t="s">
        <v>52</v>
      </c>
      <c r="B30896">
        <v>6</v>
      </c>
      <c r="C30896" t="s">
        <v>29431</v>
      </c>
      <c r="D30896" t="s">
        <v>1372</v>
      </c>
      <c r="E30896" s="1">
        <v>45324</v>
      </c>
      <c r="F30896" t="s">
        <v>75</v>
      </c>
      <c r="G30896" s="15">
        <v>41930</v>
      </c>
      <c r="J30896">
        <v>675365</v>
      </c>
      <c r="K30896" t="s">
        <v>29432</v>
      </c>
      <c r="L30896" t="s">
        <v>29433</v>
      </c>
      <c r="M30896">
        <v>77504</v>
      </c>
      <c r="N30896" s="1">
        <v>45444</v>
      </c>
    </row>
    <row r="30897" spans="1:14" x14ac:dyDescent="0.35">
      <c r="A30897" t="s">
        <v>52</v>
      </c>
      <c r="B30897">
        <v>6</v>
      </c>
      <c r="C30897" t="s">
        <v>25887</v>
      </c>
      <c r="D30897" t="s">
        <v>25396</v>
      </c>
      <c r="E30897" s="1">
        <v>44945</v>
      </c>
      <c r="F30897" t="s">
        <v>75</v>
      </c>
      <c r="G30897" s="15">
        <v>5230</v>
      </c>
      <c r="J30897">
        <v>455969</v>
      </c>
      <c r="K30897" t="s">
        <v>25888</v>
      </c>
      <c r="L30897" t="s">
        <v>25889</v>
      </c>
      <c r="M30897">
        <v>78240</v>
      </c>
      <c r="N30897" s="1">
        <v>45444</v>
      </c>
    </row>
    <row r="30898" spans="1:14" x14ac:dyDescent="0.35">
      <c r="A30898" t="s">
        <v>52</v>
      </c>
      <c r="B30898">
        <v>6</v>
      </c>
      <c r="C30898" t="s">
        <v>25887</v>
      </c>
      <c r="D30898" t="s">
        <v>25396</v>
      </c>
      <c r="E30898" s="1">
        <v>45283</v>
      </c>
      <c r="F30898" t="s">
        <v>75</v>
      </c>
      <c r="G30898" s="15">
        <v>12649</v>
      </c>
      <c r="J30898">
        <v>455969</v>
      </c>
      <c r="K30898" t="s">
        <v>25888</v>
      </c>
      <c r="L30898" t="s">
        <v>25889</v>
      </c>
      <c r="M30898">
        <v>78240</v>
      </c>
      <c r="N30898" s="1">
        <v>45444</v>
      </c>
    </row>
    <row r="30899" spans="1:14" x14ac:dyDescent="0.35">
      <c r="A30899" t="s">
        <v>52</v>
      </c>
      <c r="B30899">
        <v>6</v>
      </c>
      <c r="C30899" t="s">
        <v>31134</v>
      </c>
      <c r="D30899" t="s">
        <v>5929</v>
      </c>
      <c r="E30899" s="1">
        <v>44522</v>
      </c>
      <c r="F30899" t="s">
        <v>75</v>
      </c>
      <c r="G30899" s="15">
        <v>2293</v>
      </c>
      <c r="J30899">
        <v>676468</v>
      </c>
      <c r="K30899" t="s">
        <v>31135</v>
      </c>
      <c r="L30899" t="s">
        <v>31136</v>
      </c>
      <c r="M30899">
        <v>79934</v>
      </c>
      <c r="N30899" s="1">
        <v>45444</v>
      </c>
    </row>
    <row r="30900" spans="1:14" x14ac:dyDescent="0.35">
      <c r="A30900" t="s">
        <v>52</v>
      </c>
      <c r="B30900">
        <v>6</v>
      </c>
      <c r="C30900" t="s">
        <v>31134</v>
      </c>
      <c r="D30900" t="s">
        <v>5929</v>
      </c>
      <c r="E30900" s="1">
        <v>44578</v>
      </c>
      <c r="F30900" t="s">
        <v>75</v>
      </c>
      <c r="G30900" s="15">
        <v>2652</v>
      </c>
      <c r="J30900">
        <v>676468</v>
      </c>
      <c r="K30900" t="s">
        <v>31135</v>
      </c>
      <c r="L30900" t="s">
        <v>31136</v>
      </c>
      <c r="M30900">
        <v>79934</v>
      </c>
      <c r="N30900" s="1">
        <v>45444</v>
      </c>
    </row>
    <row r="30901" spans="1:14" x14ac:dyDescent="0.35">
      <c r="A30901" t="s">
        <v>52</v>
      </c>
      <c r="B30901">
        <v>6</v>
      </c>
      <c r="C30901" t="s">
        <v>31134</v>
      </c>
      <c r="D30901" t="s">
        <v>5929</v>
      </c>
      <c r="E30901" s="1">
        <v>44585</v>
      </c>
      <c r="F30901" t="s">
        <v>75</v>
      </c>
      <c r="G30901" s="15">
        <v>2960</v>
      </c>
      <c r="J30901">
        <v>676468</v>
      </c>
      <c r="K30901" t="s">
        <v>31135</v>
      </c>
      <c r="L30901" t="s">
        <v>31136</v>
      </c>
      <c r="M30901">
        <v>79934</v>
      </c>
      <c r="N30901" s="1">
        <v>45444</v>
      </c>
    </row>
    <row r="30902" spans="1:14" x14ac:dyDescent="0.35">
      <c r="A30902" t="s">
        <v>52</v>
      </c>
      <c r="B30902">
        <v>6</v>
      </c>
      <c r="C30902" t="s">
        <v>31134</v>
      </c>
      <c r="D30902" t="s">
        <v>5929</v>
      </c>
      <c r="E30902" s="1">
        <v>44592</v>
      </c>
      <c r="F30902" t="s">
        <v>75</v>
      </c>
      <c r="G30902" s="15">
        <v>3314</v>
      </c>
      <c r="J30902">
        <v>676468</v>
      </c>
      <c r="K30902" t="s">
        <v>31135</v>
      </c>
      <c r="L30902" t="s">
        <v>31136</v>
      </c>
      <c r="M30902">
        <v>79934</v>
      </c>
      <c r="N30902" s="1">
        <v>45444</v>
      </c>
    </row>
    <row r="30903" spans="1:14" x14ac:dyDescent="0.35">
      <c r="A30903" t="s">
        <v>52</v>
      </c>
      <c r="B30903">
        <v>6</v>
      </c>
      <c r="C30903" t="s">
        <v>31134</v>
      </c>
      <c r="D30903" t="s">
        <v>5929</v>
      </c>
      <c r="E30903" s="1">
        <v>44552</v>
      </c>
      <c r="F30903" t="s">
        <v>75</v>
      </c>
      <c r="G30903" s="15">
        <v>5000</v>
      </c>
      <c r="J30903">
        <v>676468</v>
      </c>
      <c r="K30903" t="s">
        <v>31135</v>
      </c>
      <c r="L30903" t="s">
        <v>31136</v>
      </c>
      <c r="M30903">
        <v>79934</v>
      </c>
      <c r="N30903" s="1">
        <v>45444</v>
      </c>
    </row>
    <row r="30904" spans="1:14" x14ac:dyDescent="0.35">
      <c r="A30904" t="s">
        <v>52</v>
      </c>
      <c r="B30904">
        <v>6</v>
      </c>
      <c r="C30904" t="s">
        <v>31134</v>
      </c>
      <c r="D30904" t="s">
        <v>5929</v>
      </c>
      <c r="E30904" s="1">
        <v>44812</v>
      </c>
      <c r="F30904" t="s">
        <v>75</v>
      </c>
      <c r="G30904" s="15">
        <v>9750</v>
      </c>
      <c r="J30904">
        <v>676468</v>
      </c>
      <c r="K30904" t="s">
        <v>31135</v>
      </c>
      <c r="L30904" t="s">
        <v>31136</v>
      </c>
      <c r="M30904">
        <v>79934</v>
      </c>
      <c r="N30904" s="1">
        <v>45444</v>
      </c>
    </row>
    <row r="30905" spans="1:14" x14ac:dyDescent="0.35">
      <c r="A30905" t="s">
        <v>52</v>
      </c>
      <c r="B30905">
        <v>6</v>
      </c>
      <c r="C30905" t="s">
        <v>31134</v>
      </c>
      <c r="D30905" t="s">
        <v>5929</v>
      </c>
      <c r="E30905" s="1">
        <v>45070</v>
      </c>
      <c r="F30905" t="s">
        <v>75</v>
      </c>
      <c r="G30905" s="15">
        <v>11918</v>
      </c>
      <c r="J30905">
        <v>676468</v>
      </c>
      <c r="K30905" t="s">
        <v>31135</v>
      </c>
      <c r="L30905" t="s">
        <v>31136</v>
      </c>
      <c r="M30905">
        <v>79934</v>
      </c>
      <c r="N30905" s="1">
        <v>45444</v>
      </c>
    </row>
    <row r="30906" spans="1:14" x14ac:dyDescent="0.35">
      <c r="A30906" t="s">
        <v>52</v>
      </c>
      <c r="B30906">
        <v>6</v>
      </c>
      <c r="C30906" t="s">
        <v>31134</v>
      </c>
      <c r="D30906" t="s">
        <v>5929</v>
      </c>
      <c r="E30906" s="1">
        <v>44919</v>
      </c>
      <c r="F30906" t="s">
        <v>75</v>
      </c>
      <c r="G30906" s="15">
        <v>34656</v>
      </c>
      <c r="J30906">
        <v>676468</v>
      </c>
      <c r="K30906" t="s">
        <v>31135</v>
      </c>
      <c r="L30906" t="s">
        <v>31136</v>
      </c>
      <c r="M30906">
        <v>79934</v>
      </c>
      <c r="N30906" s="1">
        <v>45444</v>
      </c>
    </row>
    <row r="30907" spans="1:14" x14ac:dyDescent="0.35">
      <c r="A30907" t="s">
        <v>52</v>
      </c>
      <c r="B30907">
        <v>6</v>
      </c>
      <c r="C30907" t="s">
        <v>31134</v>
      </c>
      <c r="D30907" t="s">
        <v>5929</v>
      </c>
      <c r="E30907" s="1">
        <v>44919</v>
      </c>
      <c r="F30907" t="s">
        <v>102</v>
      </c>
      <c r="H30907">
        <v>39</v>
      </c>
      <c r="I30907" s="1">
        <v>44951</v>
      </c>
      <c r="J30907">
        <v>676468</v>
      </c>
      <c r="K30907" t="s">
        <v>31135</v>
      </c>
      <c r="L30907" t="s">
        <v>31136</v>
      </c>
      <c r="M30907">
        <v>79934</v>
      </c>
      <c r="N30907" s="1">
        <v>45444</v>
      </c>
    </row>
    <row r="30908" spans="1:14" x14ac:dyDescent="0.35">
      <c r="A30908" t="s">
        <v>52</v>
      </c>
      <c r="B30908">
        <v>6</v>
      </c>
      <c r="C30908" t="s">
        <v>30489</v>
      </c>
      <c r="D30908" t="s">
        <v>22257</v>
      </c>
      <c r="E30908" s="1">
        <v>44964</v>
      </c>
      <c r="F30908" t="s">
        <v>75</v>
      </c>
      <c r="G30908" s="15">
        <v>3343</v>
      </c>
      <c r="J30908">
        <v>676148</v>
      </c>
      <c r="K30908" t="s">
        <v>30490</v>
      </c>
      <c r="L30908" t="s">
        <v>30491</v>
      </c>
      <c r="M30908">
        <v>76086</v>
      </c>
      <c r="N30908" s="1">
        <v>45444</v>
      </c>
    </row>
    <row r="30909" spans="1:14" x14ac:dyDescent="0.35">
      <c r="A30909" t="s">
        <v>52</v>
      </c>
      <c r="B30909">
        <v>6</v>
      </c>
      <c r="C30909" t="s">
        <v>30489</v>
      </c>
      <c r="D30909" t="s">
        <v>22257</v>
      </c>
      <c r="E30909" s="1">
        <v>44721</v>
      </c>
      <c r="F30909" t="s">
        <v>75</v>
      </c>
      <c r="G30909" s="15">
        <v>6500</v>
      </c>
      <c r="J30909">
        <v>676148</v>
      </c>
      <c r="K30909" t="s">
        <v>30490</v>
      </c>
      <c r="L30909" t="s">
        <v>30491</v>
      </c>
      <c r="M30909">
        <v>76086</v>
      </c>
      <c r="N30909" s="1">
        <v>45444</v>
      </c>
    </row>
    <row r="30910" spans="1:14" x14ac:dyDescent="0.35">
      <c r="A30910" t="s">
        <v>52</v>
      </c>
      <c r="B30910">
        <v>6</v>
      </c>
      <c r="C30910" t="s">
        <v>25667</v>
      </c>
      <c r="D30910" t="s">
        <v>5929</v>
      </c>
      <c r="E30910" s="1">
        <v>44594</v>
      </c>
      <c r="F30910" t="s">
        <v>75</v>
      </c>
      <c r="G30910" s="15">
        <v>9750</v>
      </c>
      <c r="J30910">
        <v>455718</v>
      </c>
      <c r="K30910" t="s">
        <v>25668</v>
      </c>
      <c r="L30910" t="s">
        <v>25669</v>
      </c>
      <c r="M30910">
        <v>79936</v>
      </c>
      <c r="N30910" s="1">
        <v>45444</v>
      </c>
    </row>
    <row r="30911" spans="1:14" x14ac:dyDescent="0.35">
      <c r="A30911" t="s">
        <v>52</v>
      </c>
      <c r="B30911">
        <v>6</v>
      </c>
      <c r="C30911" t="s">
        <v>30737</v>
      </c>
      <c r="D30911" t="s">
        <v>29094</v>
      </c>
      <c r="E30911" s="1">
        <v>44515</v>
      </c>
      <c r="F30911" t="s">
        <v>75</v>
      </c>
      <c r="G30911" s="15">
        <v>655</v>
      </c>
      <c r="J30911">
        <v>676278</v>
      </c>
      <c r="K30911" t="s">
        <v>30738</v>
      </c>
      <c r="L30911" t="s">
        <v>30739</v>
      </c>
      <c r="M30911">
        <v>76801</v>
      </c>
      <c r="N30911" s="1">
        <v>45444</v>
      </c>
    </row>
    <row r="30912" spans="1:14" x14ac:dyDescent="0.35">
      <c r="A30912" t="s">
        <v>52</v>
      </c>
      <c r="B30912">
        <v>6</v>
      </c>
      <c r="C30912" t="s">
        <v>36239</v>
      </c>
      <c r="D30912" t="s">
        <v>15503</v>
      </c>
      <c r="E30912" s="1">
        <v>44914</v>
      </c>
      <c r="F30912" t="s">
        <v>75</v>
      </c>
      <c r="G30912" s="15">
        <v>15551</v>
      </c>
      <c r="J30912">
        <v>455954</v>
      </c>
      <c r="K30912" t="s">
        <v>25868</v>
      </c>
      <c r="L30912" t="s">
        <v>25869</v>
      </c>
      <c r="M30912">
        <v>76531</v>
      </c>
      <c r="N30912" s="1">
        <v>45444</v>
      </c>
    </row>
    <row r="30913" spans="1:14" x14ac:dyDescent="0.35">
      <c r="A30913" t="s">
        <v>52</v>
      </c>
      <c r="B30913">
        <v>6</v>
      </c>
      <c r="C30913" t="s">
        <v>36239</v>
      </c>
      <c r="D30913" t="s">
        <v>15503</v>
      </c>
      <c r="E30913" s="1">
        <v>44510</v>
      </c>
      <c r="F30913" t="s">
        <v>75</v>
      </c>
      <c r="G30913" s="15">
        <v>32390</v>
      </c>
      <c r="J30913">
        <v>455954</v>
      </c>
      <c r="K30913" t="s">
        <v>25868</v>
      </c>
      <c r="L30913" t="s">
        <v>25869</v>
      </c>
      <c r="M30913">
        <v>76531</v>
      </c>
      <c r="N30913" s="1">
        <v>45444</v>
      </c>
    </row>
    <row r="30914" spans="1:14" x14ac:dyDescent="0.35">
      <c r="A30914" t="s">
        <v>52</v>
      </c>
      <c r="B30914">
        <v>6</v>
      </c>
      <c r="C30914" t="s">
        <v>30695</v>
      </c>
      <c r="D30914" t="s">
        <v>25396</v>
      </c>
      <c r="E30914" s="1">
        <v>44379</v>
      </c>
      <c r="F30914" t="s">
        <v>75</v>
      </c>
      <c r="G30914" s="15">
        <v>15000</v>
      </c>
      <c r="J30914">
        <v>676250</v>
      </c>
      <c r="K30914" t="s">
        <v>30696</v>
      </c>
      <c r="L30914" t="s">
        <v>30697</v>
      </c>
      <c r="M30914">
        <v>78222</v>
      </c>
      <c r="N30914" s="1">
        <v>45444</v>
      </c>
    </row>
    <row r="30915" spans="1:14" x14ac:dyDescent="0.35">
      <c r="A30915" t="s">
        <v>52</v>
      </c>
      <c r="B30915">
        <v>6</v>
      </c>
      <c r="C30915" t="s">
        <v>30695</v>
      </c>
      <c r="D30915" t="s">
        <v>25396</v>
      </c>
      <c r="E30915" s="1">
        <v>45035</v>
      </c>
      <c r="F30915" t="s">
        <v>75</v>
      </c>
      <c r="G30915" s="15">
        <v>184142</v>
      </c>
      <c r="J30915">
        <v>676250</v>
      </c>
      <c r="K30915" t="s">
        <v>30696</v>
      </c>
      <c r="L30915" t="s">
        <v>30697</v>
      </c>
      <c r="M30915">
        <v>78222</v>
      </c>
      <c r="N30915" s="1">
        <v>45444</v>
      </c>
    </row>
    <row r="30916" spans="1:14" x14ac:dyDescent="0.35">
      <c r="A30916" t="s">
        <v>52</v>
      </c>
      <c r="B30916">
        <v>6</v>
      </c>
      <c r="C30916" t="s">
        <v>25445</v>
      </c>
      <c r="D30916" t="s">
        <v>14070</v>
      </c>
      <c r="E30916" s="1">
        <v>44438</v>
      </c>
      <c r="F30916" t="s">
        <v>75</v>
      </c>
      <c r="G30916" s="15">
        <v>983</v>
      </c>
      <c r="J30916">
        <v>455485</v>
      </c>
      <c r="K30916" t="s">
        <v>25446</v>
      </c>
      <c r="L30916" t="s">
        <v>25447</v>
      </c>
      <c r="M30916">
        <v>75701</v>
      </c>
      <c r="N30916" s="1">
        <v>45444</v>
      </c>
    </row>
    <row r="30917" spans="1:14" x14ac:dyDescent="0.35">
      <c r="A30917" t="s">
        <v>52</v>
      </c>
      <c r="B30917">
        <v>6</v>
      </c>
      <c r="C30917" t="s">
        <v>25445</v>
      </c>
      <c r="D30917" t="s">
        <v>14070</v>
      </c>
      <c r="E30917" s="1">
        <v>45120</v>
      </c>
      <c r="F30917" t="s">
        <v>75</v>
      </c>
      <c r="G30917" s="15">
        <v>38922</v>
      </c>
      <c r="J30917">
        <v>455485</v>
      </c>
      <c r="K30917" t="s">
        <v>25446</v>
      </c>
      <c r="L30917" t="s">
        <v>25447</v>
      </c>
      <c r="M30917">
        <v>75701</v>
      </c>
      <c r="N30917" s="1">
        <v>45444</v>
      </c>
    </row>
    <row r="30918" spans="1:14" x14ac:dyDescent="0.35">
      <c r="A30918" t="s">
        <v>52</v>
      </c>
      <c r="B30918">
        <v>6</v>
      </c>
      <c r="C30918" t="s">
        <v>25445</v>
      </c>
      <c r="D30918" t="s">
        <v>14070</v>
      </c>
      <c r="E30918" s="1">
        <v>44459</v>
      </c>
      <c r="F30918" t="s">
        <v>75</v>
      </c>
      <c r="G30918" s="15">
        <v>104573</v>
      </c>
      <c r="J30918">
        <v>455485</v>
      </c>
      <c r="K30918" t="s">
        <v>25446</v>
      </c>
      <c r="L30918" t="s">
        <v>25447</v>
      </c>
      <c r="M30918">
        <v>75701</v>
      </c>
      <c r="N30918" s="1">
        <v>45444</v>
      </c>
    </row>
    <row r="30919" spans="1:14" x14ac:dyDescent="0.35">
      <c r="A30919" t="s">
        <v>52</v>
      </c>
      <c r="B30919">
        <v>6</v>
      </c>
      <c r="C30919" t="s">
        <v>25445</v>
      </c>
      <c r="D30919" t="s">
        <v>14070</v>
      </c>
      <c r="E30919" s="1">
        <v>45120</v>
      </c>
      <c r="F30919" t="s">
        <v>102</v>
      </c>
      <c r="H30919">
        <v>3</v>
      </c>
      <c r="I30919" s="1">
        <v>45150</v>
      </c>
      <c r="J30919">
        <v>455485</v>
      </c>
      <c r="K30919" t="s">
        <v>25446</v>
      </c>
      <c r="L30919" t="s">
        <v>25447</v>
      </c>
      <c r="M30919">
        <v>75701</v>
      </c>
      <c r="N30919" s="1">
        <v>45444</v>
      </c>
    </row>
    <row r="30920" spans="1:14" x14ac:dyDescent="0.35">
      <c r="A30920" t="s">
        <v>52</v>
      </c>
      <c r="B30920">
        <v>6</v>
      </c>
      <c r="C30920" t="s">
        <v>25445</v>
      </c>
      <c r="D30920" t="s">
        <v>14070</v>
      </c>
      <c r="E30920" s="1">
        <v>44459</v>
      </c>
      <c r="F30920" t="s">
        <v>102</v>
      </c>
      <c r="H30920">
        <v>13</v>
      </c>
      <c r="I30920" s="1">
        <v>44484</v>
      </c>
      <c r="J30920">
        <v>455485</v>
      </c>
      <c r="K30920" t="s">
        <v>25446</v>
      </c>
      <c r="L30920" t="s">
        <v>25447</v>
      </c>
      <c r="M30920">
        <v>75701</v>
      </c>
      <c r="N30920" s="1">
        <v>45444</v>
      </c>
    </row>
    <row r="30921" spans="1:14" x14ac:dyDescent="0.35">
      <c r="A30921" t="s">
        <v>52</v>
      </c>
      <c r="B30921">
        <v>6</v>
      </c>
      <c r="C30921" t="s">
        <v>30065</v>
      </c>
      <c r="D30921" t="s">
        <v>30066</v>
      </c>
      <c r="E30921" s="1">
        <v>45159</v>
      </c>
      <c r="F30921" t="s">
        <v>75</v>
      </c>
      <c r="G30921" s="15">
        <v>12627</v>
      </c>
      <c r="J30921">
        <v>675913</v>
      </c>
      <c r="K30921" t="s">
        <v>30067</v>
      </c>
      <c r="L30921" t="s">
        <v>30068</v>
      </c>
      <c r="M30921">
        <v>78660</v>
      </c>
      <c r="N30921" s="1">
        <v>45444</v>
      </c>
    </row>
    <row r="30922" spans="1:14" x14ac:dyDescent="0.35">
      <c r="A30922" t="s">
        <v>52</v>
      </c>
      <c r="B30922">
        <v>6</v>
      </c>
      <c r="C30922" t="s">
        <v>30065</v>
      </c>
      <c r="D30922" t="s">
        <v>30066</v>
      </c>
      <c r="E30922" s="1">
        <v>44938</v>
      </c>
      <c r="F30922" t="s">
        <v>75</v>
      </c>
      <c r="G30922" s="15">
        <v>15265</v>
      </c>
      <c r="J30922">
        <v>675913</v>
      </c>
      <c r="K30922" t="s">
        <v>30067</v>
      </c>
      <c r="L30922" t="s">
        <v>30068</v>
      </c>
      <c r="M30922">
        <v>78660</v>
      </c>
      <c r="N30922" s="1">
        <v>45444</v>
      </c>
    </row>
    <row r="30923" spans="1:14" x14ac:dyDescent="0.35">
      <c r="A30923" t="s">
        <v>52</v>
      </c>
      <c r="B30923">
        <v>6</v>
      </c>
      <c r="C30923" t="s">
        <v>30065</v>
      </c>
      <c r="D30923" t="s">
        <v>30066</v>
      </c>
      <c r="E30923" s="1">
        <v>44994</v>
      </c>
      <c r="F30923" t="s">
        <v>75</v>
      </c>
      <c r="G30923" s="15">
        <v>15321</v>
      </c>
      <c r="J30923">
        <v>675913</v>
      </c>
      <c r="K30923" t="s">
        <v>30067</v>
      </c>
      <c r="L30923" t="s">
        <v>30068</v>
      </c>
      <c r="M30923">
        <v>78660</v>
      </c>
      <c r="N30923" s="1">
        <v>45444</v>
      </c>
    </row>
    <row r="30924" spans="1:14" x14ac:dyDescent="0.35">
      <c r="A30924" t="s">
        <v>52</v>
      </c>
      <c r="B30924">
        <v>6</v>
      </c>
      <c r="C30924" t="s">
        <v>30065</v>
      </c>
      <c r="D30924" t="s">
        <v>30066</v>
      </c>
      <c r="E30924" s="1">
        <v>44495</v>
      </c>
      <c r="F30924" t="s">
        <v>75</v>
      </c>
      <c r="G30924" s="15">
        <v>25348</v>
      </c>
      <c r="J30924">
        <v>675913</v>
      </c>
      <c r="K30924" t="s">
        <v>30067</v>
      </c>
      <c r="L30924" t="s">
        <v>30068</v>
      </c>
      <c r="M30924">
        <v>78660</v>
      </c>
      <c r="N30924" s="1">
        <v>45444</v>
      </c>
    </row>
    <row r="30925" spans="1:14" x14ac:dyDescent="0.35">
      <c r="A30925" t="s">
        <v>52</v>
      </c>
      <c r="B30925">
        <v>6</v>
      </c>
      <c r="C30925" t="s">
        <v>30065</v>
      </c>
      <c r="D30925" t="s">
        <v>30066</v>
      </c>
      <c r="E30925" s="1">
        <v>44495</v>
      </c>
      <c r="F30925" t="s">
        <v>102</v>
      </c>
      <c r="H30925">
        <v>15</v>
      </c>
      <c r="I30925" s="1">
        <v>44545</v>
      </c>
      <c r="J30925">
        <v>675913</v>
      </c>
      <c r="K30925" t="s">
        <v>30067</v>
      </c>
      <c r="L30925" t="s">
        <v>30068</v>
      </c>
      <c r="M30925">
        <v>78660</v>
      </c>
      <c r="N30925" s="1">
        <v>45444</v>
      </c>
    </row>
    <row r="30926" spans="1:14" x14ac:dyDescent="0.35">
      <c r="A30926" t="s">
        <v>52</v>
      </c>
      <c r="B30926">
        <v>6</v>
      </c>
      <c r="C30926" t="s">
        <v>30679</v>
      </c>
      <c r="D30926" t="s">
        <v>30066</v>
      </c>
      <c r="E30926" s="1">
        <v>44529</v>
      </c>
      <c r="F30926" t="s">
        <v>75</v>
      </c>
      <c r="G30926" s="15">
        <v>650</v>
      </c>
      <c r="J30926">
        <v>676245</v>
      </c>
      <c r="K30926" t="s">
        <v>30680</v>
      </c>
      <c r="L30926" t="s">
        <v>30681</v>
      </c>
      <c r="M30926">
        <v>78660</v>
      </c>
      <c r="N30926" s="1">
        <v>45444</v>
      </c>
    </row>
    <row r="30927" spans="1:14" x14ac:dyDescent="0.35">
      <c r="A30927" t="s">
        <v>52</v>
      </c>
      <c r="B30927">
        <v>6</v>
      </c>
      <c r="C30927" t="s">
        <v>30679</v>
      </c>
      <c r="D30927" t="s">
        <v>30066</v>
      </c>
      <c r="E30927" s="1">
        <v>44557</v>
      </c>
      <c r="F30927" t="s">
        <v>75</v>
      </c>
      <c r="G30927" s="15">
        <v>975</v>
      </c>
      <c r="J30927">
        <v>676245</v>
      </c>
      <c r="K30927" t="s">
        <v>30680</v>
      </c>
      <c r="L30927" t="s">
        <v>30681</v>
      </c>
      <c r="M30927">
        <v>78660</v>
      </c>
      <c r="N30927" s="1">
        <v>45444</v>
      </c>
    </row>
    <row r="30928" spans="1:14" x14ac:dyDescent="0.35">
      <c r="A30928" t="s">
        <v>52</v>
      </c>
      <c r="B30928">
        <v>6</v>
      </c>
      <c r="C30928" t="s">
        <v>30679</v>
      </c>
      <c r="D30928" t="s">
        <v>30066</v>
      </c>
      <c r="E30928" s="1">
        <v>44564</v>
      </c>
      <c r="F30928" t="s">
        <v>75</v>
      </c>
      <c r="G30928" s="15">
        <v>1300</v>
      </c>
      <c r="J30928">
        <v>676245</v>
      </c>
      <c r="K30928" t="s">
        <v>30680</v>
      </c>
      <c r="L30928" t="s">
        <v>30681</v>
      </c>
      <c r="M30928">
        <v>78660</v>
      </c>
      <c r="N30928" s="1">
        <v>45444</v>
      </c>
    </row>
    <row r="30929" spans="1:14" x14ac:dyDescent="0.35">
      <c r="A30929" t="s">
        <v>52</v>
      </c>
      <c r="B30929">
        <v>6</v>
      </c>
      <c r="C30929" t="s">
        <v>30679</v>
      </c>
      <c r="D30929" t="s">
        <v>30066</v>
      </c>
      <c r="E30929" s="1">
        <v>44869</v>
      </c>
      <c r="F30929" t="s">
        <v>75</v>
      </c>
      <c r="G30929" s="15">
        <v>15000</v>
      </c>
      <c r="J30929">
        <v>676245</v>
      </c>
      <c r="K30929" t="s">
        <v>30680</v>
      </c>
      <c r="L30929" t="s">
        <v>30681</v>
      </c>
      <c r="M30929">
        <v>78660</v>
      </c>
      <c r="N30929" s="1">
        <v>45444</v>
      </c>
    </row>
    <row r="30930" spans="1:14" x14ac:dyDescent="0.35">
      <c r="A30930" t="s">
        <v>52</v>
      </c>
      <c r="B30930">
        <v>6</v>
      </c>
      <c r="C30930" t="s">
        <v>30679</v>
      </c>
      <c r="D30930" t="s">
        <v>30066</v>
      </c>
      <c r="E30930" s="1">
        <v>44427</v>
      </c>
      <c r="F30930" t="s">
        <v>75</v>
      </c>
      <c r="G30930" s="15">
        <v>15000</v>
      </c>
      <c r="J30930">
        <v>676245</v>
      </c>
      <c r="K30930" t="s">
        <v>30680</v>
      </c>
      <c r="L30930" t="s">
        <v>30681</v>
      </c>
      <c r="M30930">
        <v>78660</v>
      </c>
      <c r="N30930" s="1">
        <v>45444</v>
      </c>
    </row>
    <row r="30931" spans="1:14" x14ac:dyDescent="0.35">
      <c r="A30931" t="s">
        <v>52</v>
      </c>
      <c r="B30931">
        <v>6</v>
      </c>
      <c r="C30931" t="s">
        <v>30679</v>
      </c>
      <c r="D30931" t="s">
        <v>30066</v>
      </c>
      <c r="E30931" s="1">
        <v>44899</v>
      </c>
      <c r="F30931" t="s">
        <v>75</v>
      </c>
      <c r="G30931" s="15">
        <v>28272</v>
      </c>
      <c r="J30931">
        <v>676245</v>
      </c>
      <c r="K30931" t="s">
        <v>30680</v>
      </c>
      <c r="L30931" t="s">
        <v>30681</v>
      </c>
      <c r="M30931">
        <v>78660</v>
      </c>
      <c r="N30931" s="1">
        <v>45444</v>
      </c>
    </row>
    <row r="30932" spans="1:14" x14ac:dyDescent="0.35">
      <c r="A30932" t="s">
        <v>52</v>
      </c>
      <c r="B30932">
        <v>6</v>
      </c>
      <c r="C30932" t="s">
        <v>30041</v>
      </c>
      <c r="D30932" t="s">
        <v>25852</v>
      </c>
      <c r="E30932" s="1">
        <v>44578</v>
      </c>
      <c r="F30932" t="s">
        <v>75</v>
      </c>
      <c r="G30932" s="15">
        <v>663</v>
      </c>
      <c r="J30932">
        <v>675902</v>
      </c>
      <c r="K30932" t="s">
        <v>30042</v>
      </c>
      <c r="L30932" t="s">
        <v>30043</v>
      </c>
      <c r="M30932">
        <v>76258</v>
      </c>
      <c r="N30932" s="1">
        <v>45444</v>
      </c>
    </row>
    <row r="30933" spans="1:14" x14ac:dyDescent="0.35">
      <c r="A30933" t="s">
        <v>52</v>
      </c>
      <c r="B30933">
        <v>6</v>
      </c>
      <c r="C30933" t="s">
        <v>30041</v>
      </c>
      <c r="D30933" t="s">
        <v>25852</v>
      </c>
      <c r="E30933" s="1">
        <v>44662</v>
      </c>
      <c r="F30933" t="s">
        <v>75</v>
      </c>
      <c r="G30933" s="15">
        <v>994</v>
      </c>
      <c r="J30933">
        <v>675902</v>
      </c>
      <c r="K30933" t="s">
        <v>30042</v>
      </c>
      <c r="L30933" t="s">
        <v>30043</v>
      </c>
      <c r="M30933">
        <v>76258</v>
      </c>
      <c r="N30933" s="1">
        <v>45444</v>
      </c>
    </row>
    <row r="30934" spans="1:14" x14ac:dyDescent="0.35">
      <c r="A30934" t="s">
        <v>52</v>
      </c>
      <c r="B30934">
        <v>6</v>
      </c>
      <c r="C30934" t="s">
        <v>30041</v>
      </c>
      <c r="D30934" t="s">
        <v>25852</v>
      </c>
      <c r="E30934" s="1">
        <v>44995</v>
      </c>
      <c r="F30934" t="s">
        <v>75</v>
      </c>
      <c r="G30934" s="15">
        <v>5000</v>
      </c>
      <c r="J30934">
        <v>675902</v>
      </c>
      <c r="K30934" t="s">
        <v>30042</v>
      </c>
      <c r="L30934" t="s">
        <v>30043</v>
      </c>
      <c r="M30934">
        <v>76258</v>
      </c>
      <c r="N30934" s="1">
        <v>45444</v>
      </c>
    </row>
    <row r="30935" spans="1:14" x14ac:dyDescent="0.35">
      <c r="A30935" t="s">
        <v>52</v>
      </c>
      <c r="B30935">
        <v>6</v>
      </c>
      <c r="C30935" t="s">
        <v>30041</v>
      </c>
      <c r="D30935" t="s">
        <v>25852</v>
      </c>
      <c r="E30935" s="1">
        <v>44995</v>
      </c>
      <c r="F30935" t="s">
        <v>102</v>
      </c>
      <c r="H30935">
        <v>7</v>
      </c>
      <c r="I30935" s="1">
        <v>45054</v>
      </c>
      <c r="J30935">
        <v>675902</v>
      </c>
      <c r="K30935" t="s">
        <v>30042</v>
      </c>
      <c r="L30935" t="s">
        <v>30043</v>
      </c>
      <c r="M30935">
        <v>76258</v>
      </c>
      <c r="N30935" s="1">
        <v>45444</v>
      </c>
    </row>
    <row r="30936" spans="1:14" x14ac:dyDescent="0.35">
      <c r="A30936" t="s">
        <v>52</v>
      </c>
      <c r="B30936">
        <v>6</v>
      </c>
      <c r="C30936" t="s">
        <v>29289</v>
      </c>
      <c r="D30936" t="s">
        <v>25515</v>
      </c>
      <c r="E30936" s="1">
        <v>44706</v>
      </c>
      <c r="F30936" t="s">
        <v>75</v>
      </c>
      <c r="G30936" s="15">
        <v>8304</v>
      </c>
      <c r="J30936">
        <v>675177</v>
      </c>
      <c r="K30936" t="s">
        <v>29290</v>
      </c>
      <c r="L30936" t="s">
        <v>29291</v>
      </c>
      <c r="M30936">
        <v>75604</v>
      </c>
      <c r="N30936" s="1">
        <v>45444</v>
      </c>
    </row>
    <row r="30937" spans="1:14" x14ac:dyDescent="0.35">
      <c r="A30937" t="s">
        <v>52</v>
      </c>
      <c r="B30937">
        <v>6</v>
      </c>
      <c r="C30937" t="s">
        <v>29289</v>
      </c>
      <c r="D30937" t="s">
        <v>25515</v>
      </c>
      <c r="E30937" s="1">
        <v>45064</v>
      </c>
      <c r="F30937" t="s">
        <v>75</v>
      </c>
      <c r="G30937" s="15">
        <v>14902</v>
      </c>
      <c r="J30937">
        <v>675177</v>
      </c>
      <c r="K30937" t="s">
        <v>29290</v>
      </c>
      <c r="L30937" t="s">
        <v>29291</v>
      </c>
      <c r="M30937">
        <v>75604</v>
      </c>
      <c r="N30937" s="1">
        <v>45444</v>
      </c>
    </row>
    <row r="30938" spans="1:14" x14ac:dyDescent="0.35">
      <c r="A30938" t="s">
        <v>52</v>
      </c>
      <c r="B30938">
        <v>6</v>
      </c>
      <c r="C30938" t="s">
        <v>29289</v>
      </c>
      <c r="D30938" t="s">
        <v>25515</v>
      </c>
      <c r="E30938" s="1">
        <v>44819</v>
      </c>
      <c r="F30938" t="s">
        <v>75</v>
      </c>
      <c r="G30938" s="15">
        <v>18113</v>
      </c>
      <c r="J30938">
        <v>675177</v>
      </c>
      <c r="K30938" t="s">
        <v>29290</v>
      </c>
      <c r="L30938" t="s">
        <v>29291</v>
      </c>
      <c r="M30938">
        <v>75604</v>
      </c>
      <c r="N30938" s="1">
        <v>45444</v>
      </c>
    </row>
    <row r="30939" spans="1:14" x14ac:dyDescent="0.35">
      <c r="A30939" t="s">
        <v>52</v>
      </c>
      <c r="B30939">
        <v>6</v>
      </c>
      <c r="C30939" t="s">
        <v>29289</v>
      </c>
      <c r="D30939" t="s">
        <v>25515</v>
      </c>
      <c r="E30939" s="1">
        <v>45236</v>
      </c>
      <c r="F30939" t="s">
        <v>75</v>
      </c>
      <c r="G30939" s="15">
        <v>210600</v>
      </c>
      <c r="J30939">
        <v>675177</v>
      </c>
      <c r="K30939" t="s">
        <v>29290</v>
      </c>
      <c r="L30939" t="s">
        <v>29291</v>
      </c>
      <c r="M30939">
        <v>75604</v>
      </c>
      <c r="N30939" s="1">
        <v>45444</v>
      </c>
    </row>
    <row r="30940" spans="1:14" x14ac:dyDescent="0.35">
      <c r="A30940" t="s">
        <v>52</v>
      </c>
      <c r="B30940">
        <v>6</v>
      </c>
      <c r="C30940" t="s">
        <v>30439</v>
      </c>
      <c r="D30940" t="s">
        <v>29587</v>
      </c>
      <c r="E30940" s="1">
        <v>44529</v>
      </c>
      <c r="F30940" t="s">
        <v>75</v>
      </c>
      <c r="G30940" s="15">
        <v>975</v>
      </c>
      <c r="J30940">
        <v>676124</v>
      </c>
      <c r="K30940" t="s">
        <v>30440</v>
      </c>
      <c r="L30940" t="s">
        <v>30441</v>
      </c>
      <c r="M30940">
        <v>75904</v>
      </c>
      <c r="N30940" s="1">
        <v>45444</v>
      </c>
    </row>
    <row r="30941" spans="1:14" x14ac:dyDescent="0.35">
      <c r="A30941" t="s">
        <v>52</v>
      </c>
      <c r="B30941">
        <v>6</v>
      </c>
      <c r="C30941" t="s">
        <v>29120</v>
      </c>
      <c r="D30941" t="s">
        <v>1632</v>
      </c>
      <c r="E30941" s="1">
        <v>44389</v>
      </c>
      <c r="F30941" t="s">
        <v>75</v>
      </c>
      <c r="G30941" s="15">
        <v>650</v>
      </c>
      <c r="J30941">
        <v>675037</v>
      </c>
      <c r="K30941" t="s">
        <v>29121</v>
      </c>
      <c r="L30941" t="s">
        <v>29122</v>
      </c>
      <c r="M30941">
        <v>75686</v>
      </c>
      <c r="N30941" s="1">
        <v>45444</v>
      </c>
    </row>
    <row r="30942" spans="1:14" x14ac:dyDescent="0.35">
      <c r="A30942" t="s">
        <v>52</v>
      </c>
      <c r="B30942">
        <v>6</v>
      </c>
      <c r="C30942" t="s">
        <v>29120</v>
      </c>
      <c r="D30942" t="s">
        <v>1632</v>
      </c>
      <c r="E30942" s="1">
        <v>44550</v>
      </c>
      <c r="F30942" t="s">
        <v>75</v>
      </c>
      <c r="G30942" s="15">
        <v>975</v>
      </c>
      <c r="J30942">
        <v>675037</v>
      </c>
      <c r="K30942" t="s">
        <v>29121</v>
      </c>
      <c r="L30942" t="s">
        <v>29122</v>
      </c>
      <c r="M30942">
        <v>75686</v>
      </c>
      <c r="N30942" s="1">
        <v>45444</v>
      </c>
    </row>
    <row r="30943" spans="1:14" x14ac:dyDescent="0.35">
      <c r="A30943" t="s">
        <v>52</v>
      </c>
      <c r="B30943">
        <v>6</v>
      </c>
      <c r="C30943" t="s">
        <v>29120</v>
      </c>
      <c r="D30943" t="s">
        <v>1632</v>
      </c>
      <c r="E30943" s="1">
        <v>44946</v>
      </c>
      <c r="F30943" t="s">
        <v>75</v>
      </c>
      <c r="G30943" s="15">
        <v>23490</v>
      </c>
      <c r="J30943">
        <v>675037</v>
      </c>
      <c r="K30943" t="s">
        <v>29121</v>
      </c>
      <c r="L30943" t="s">
        <v>29122</v>
      </c>
      <c r="M30943">
        <v>75686</v>
      </c>
      <c r="N30943" s="1">
        <v>45444</v>
      </c>
    </row>
    <row r="30944" spans="1:14" x14ac:dyDescent="0.35">
      <c r="A30944" t="s">
        <v>52</v>
      </c>
      <c r="B30944">
        <v>6</v>
      </c>
      <c r="C30944" t="s">
        <v>29120</v>
      </c>
      <c r="D30944" t="s">
        <v>1632</v>
      </c>
      <c r="E30944" s="1">
        <v>44798</v>
      </c>
      <c r="F30944" t="s">
        <v>75</v>
      </c>
      <c r="G30944" s="15">
        <v>25331</v>
      </c>
      <c r="J30944">
        <v>675037</v>
      </c>
      <c r="K30944" t="s">
        <v>29121</v>
      </c>
      <c r="L30944" t="s">
        <v>29122</v>
      </c>
      <c r="M30944">
        <v>75686</v>
      </c>
      <c r="N30944" s="1">
        <v>45444</v>
      </c>
    </row>
    <row r="30945" spans="1:14" x14ac:dyDescent="0.35">
      <c r="A30945" t="s">
        <v>52</v>
      </c>
      <c r="B30945">
        <v>6</v>
      </c>
      <c r="C30945" t="s">
        <v>29120</v>
      </c>
      <c r="D30945" t="s">
        <v>1632</v>
      </c>
      <c r="E30945" s="1">
        <v>45162</v>
      </c>
      <c r="F30945" t="s">
        <v>75</v>
      </c>
      <c r="G30945" s="15">
        <v>91319</v>
      </c>
      <c r="J30945">
        <v>675037</v>
      </c>
      <c r="K30945" t="s">
        <v>29121</v>
      </c>
      <c r="L30945" t="s">
        <v>29122</v>
      </c>
      <c r="M30945">
        <v>75686</v>
      </c>
      <c r="N30945" s="1">
        <v>45444</v>
      </c>
    </row>
    <row r="30946" spans="1:14" x14ac:dyDescent="0.35">
      <c r="A30946" t="s">
        <v>52</v>
      </c>
      <c r="B30946">
        <v>6</v>
      </c>
      <c r="C30946" t="s">
        <v>29120</v>
      </c>
      <c r="D30946" t="s">
        <v>1632</v>
      </c>
      <c r="E30946" s="1">
        <v>44946</v>
      </c>
      <c r="F30946" t="s">
        <v>102</v>
      </c>
      <c r="H30946">
        <v>5</v>
      </c>
      <c r="I30946" s="1">
        <v>44974</v>
      </c>
      <c r="J30946">
        <v>675037</v>
      </c>
      <c r="K30946" t="s">
        <v>29121</v>
      </c>
      <c r="L30946" t="s">
        <v>29122</v>
      </c>
      <c r="M30946">
        <v>75686</v>
      </c>
      <c r="N30946" s="1">
        <v>45444</v>
      </c>
    </row>
    <row r="30947" spans="1:14" x14ac:dyDescent="0.35">
      <c r="A30947" t="s">
        <v>52</v>
      </c>
      <c r="B30947">
        <v>6</v>
      </c>
      <c r="C30947" t="s">
        <v>36240</v>
      </c>
      <c r="D30947" t="s">
        <v>25541</v>
      </c>
      <c r="E30947" s="1">
        <v>45336</v>
      </c>
      <c r="F30947" t="s">
        <v>75</v>
      </c>
      <c r="G30947" s="15">
        <v>23070</v>
      </c>
      <c r="J30947">
        <v>675889</v>
      </c>
      <c r="K30947" t="s">
        <v>36241</v>
      </c>
      <c r="L30947" t="s">
        <v>36242</v>
      </c>
      <c r="M30947">
        <v>75165</v>
      </c>
      <c r="N30947" s="1">
        <v>45444</v>
      </c>
    </row>
    <row r="30948" spans="1:14" x14ac:dyDescent="0.35">
      <c r="A30948" t="s">
        <v>52</v>
      </c>
      <c r="B30948">
        <v>6</v>
      </c>
      <c r="C30948" t="s">
        <v>36243</v>
      </c>
      <c r="D30948" t="s">
        <v>8570</v>
      </c>
      <c r="E30948" s="1">
        <v>45293</v>
      </c>
      <c r="F30948" t="s">
        <v>75</v>
      </c>
      <c r="G30948" s="15">
        <v>16757</v>
      </c>
      <c r="J30948">
        <v>455532</v>
      </c>
      <c r="K30948" t="s">
        <v>36244</v>
      </c>
      <c r="L30948" t="s">
        <v>36245</v>
      </c>
      <c r="M30948">
        <v>75455</v>
      </c>
      <c r="N30948" s="1">
        <v>45444</v>
      </c>
    </row>
    <row r="30949" spans="1:14" x14ac:dyDescent="0.35">
      <c r="A30949" t="s">
        <v>52</v>
      </c>
      <c r="B30949">
        <v>6</v>
      </c>
      <c r="C30949" t="s">
        <v>29370</v>
      </c>
      <c r="D30949" t="s">
        <v>25685</v>
      </c>
      <c r="E30949" s="1">
        <v>44804</v>
      </c>
      <c r="F30949" t="s">
        <v>75</v>
      </c>
      <c r="G30949" s="15">
        <v>15000</v>
      </c>
      <c r="J30949">
        <v>675305</v>
      </c>
      <c r="K30949" t="s">
        <v>29371</v>
      </c>
      <c r="L30949" t="s">
        <v>29372</v>
      </c>
      <c r="M30949">
        <v>75040</v>
      </c>
      <c r="N30949" s="1">
        <v>45444</v>
      </c>
    </row>
    <row r="30950" spans="1:14" x14ac:dyDescent="0.35">
      <c r="A30950" t="s">
        <v>52</v>
      </c>
      <c r="B30950">
        <v>6</v>
      </c>
      <c r="C30950" t="s">
        <v>29370</v>
      </c>
      <c r="D30950" t="s">
        <v>25685</v>
      </c>
      <c r="E30950" s="1">
        <v>44945</v>
      </c>
      <c r="F30950" t="s">
        <v>75</v>
      </c>
      <c r="G30950" s="15">
        <v>19500</v>
      </c>
      <c r="J30950">
        <v>675305</v>
      </c>
      <c r="K30950" t="s">
        <v>29371</v>
      </c>
      <c r="L30950" t="s">
        <v>29372</v>
      </c>
      <c r="M30950">
        <v>75040</v>
      </c>
      <c r="N30950" s="1">
        <v>45444</v>
      </c>
    </row>
    <row r="30951" spans="1:14" x14ac:dyDescent="0.35">
      <c r="A30951" t="s">
        <v>52</v>
      </c>
      <c r="B30951">
        <v>6</v>
      </c>
      <c r="C30951" t="s">
        <v>29370</v>
      </c>
      <c r="D30951" t="s">
        <v>25685</v>
      </c>
      <c r="E30951" s="1">
        <v>45254</v>
      </c>
      <c r="F30951" t="s">
        <v>75</v>
      </c>
      <c r="G30951" s="15">
        <v>39757</v>
      </c>
      <c r="J30951">
        <v>675305</v>
      </c>
      <c r="K30951" t="s">
        <v>29371</v>
      </c>
      <c r="L30951" t="s">
        <v>29372</v>
      </c>
      <c r="M30951">
        <v>75040</v>
      </c>
      <c r="N30951" s="1">
        <v>45444</v>
      </c>
    </row>
    <row r="30952" spans="1:14" x14ac:dyDescent="0.35">
      <c r="A30952" t="s">
        <v>52</v>
      </c>
      <c r="B30952">
        <v>6</v>
      </c>
      <c r="C30952" t="s">
        <v>34218</v>
      </c>
      <c r="D30952" t="s">
        <v>29496</v>
      </c>
      <c r="E30952" s="1">
        <v>44736</v>
      </c>
      <c r="F30952" t="s">
        <v>75</v>
      </c>
      <c r="G30952" s="15">
        <v>9750</v>
      </c>
      <c r="J30952">
        <v>675428</v>
      </c>
      <c r="K30952" t="s">
        <v>29497</v>
      </c>
      <c r="L30952" t="s">
        <v>29498</v>
      </c>
      <c r="M30952">
        <v>78064</v>
      </c>
      <c r="N30952" s="1">
        <v>45444</v>
      </c>
    </row>
    <row r="30953" spans="1:14" x14ac:dyDescent="0.35">
      <c r="A30953" t="s">
        <v>52</v>
      </c>
      <c r="B30953">
        <v>6</v>
      </c>
      <c r="C30953" t="s">
        <v>34218</v>
      </c>
      <c r="D30953" t="s">
        <v>29496</v>
      </c>
      <c r="E30953" s="1">
        <v>45147</v>
      </c>
      <c r="F30953" t="s">
        <v>75</v>
      </c>
      <c r="G30953" s="15">
        <v>15826</v>
      </c>
      <c r="J30953">
        <v>675428</v>
      </c>
      <c r="K30953" t="s">
        <v>29497</v>
      </c>
      <c r="L30953" t="s">
        <v>29498</v>
      </c>
      <c r="M30953">
        <v>78064</v>
      </c>
      <c r="N30953" s="1">
        <v>45444</v>
      </c>
    </row>
    <row r="30954" spans="1:14" x14ac:dyDescent="0.35">
      <c r="A30954" t="s">
        <v>52</v>
      </c>
      <c r="B30954">
        <v>6</v>
      </c>
      <c r="C30954" t="s">
        <v>34218</v>
      </c>
      <c r="D30954" t="s">
        <v>29496</v>
      </c>
      <c r="E30954" s="1">
        <v>45147</v>
      </c>
      <c r="F30954" t="s">
        <v>102</v>
      </c>
      <c r="H30954">
        <v>20</v>
      </c>
      <c r="I30954" s="1">
        <v>45202</v>
      </c>
      <c r="J30954">
        <v>675428</v>
      </c>
      <c r="K30954" t="s">
        <v>29497</v>
      </c>
      <c r="L30954" t="s">
        <v>29498</v>
      </c>
      <c r="M30954">
        <v>78064</v>
      </c>
      <c r="N30954" s="1">
        <v>45444</v>
      </c>
    </row>
    <row r="30955" spans="1:14" x14ac:dyDescent="0.35">
      <c r="A30955" t="s">
        <v>52</v>
      </c>
      <c r="B30955">
        <v>6</v>
      </c>
      <c r="C30955" t="s">
        <v>25906</v>
      </c>
      <c r="D30955" t="s">
        <v>25907</v>
      </c>
      <c r="E30955" s="1">
        <v>44519</v>
      </c>
      <c r="F30955" t="s">
        <v>75</v>
      </c>
      <c r="G30955" s="15">
        <v>16410</v>
      </c>
      <c r="J30955">
        <v>455999</v>
      </c>
      <c r="K30955" t="s">
        <v>25908</v>
      </c>
      <c r="L30955" t="s">
        <v>25909</v>
      </c>
      <c r="M30955">
        <v>77979</v>
      </c>
      <c r="N30955" s="1">
        <v>45444</v>
      </c>
    </row>
    <row r="30956" spans="1:14" x14ac:dyDescent="0.35">
      <c r="A30956" t="s">
        <v>52</v>
      </c>
      <c r="B30956">
        <v>6</v>
      </c>
      <c r="C30956" t="s">
        <v>29785</v>
      </c>
      <c r="D30956" t="s">
        <v>29786</v>
      </c>
      <c r="E30956" s="1">
        <v>44466</v>
      </c>
      <c r="F30956" t="s">
        <v>75</v>
      </c>
      <c r="G30956" s="15">
        <v>4225</v>
      </c>
      <c r="J30956">
        <v>675716</v>
      </c>
      <c r="K30956" t="s">
        <v>29787</v>
      </c>
      <c r="L30956" t="s">
        <v>29788</v>
      </c>
      <c r="M30956">
        <v>79356</v>
      </c>
      <c r="N30956" s="1">
        <v>45444</v>
      </c>
    </row>
    <row r="30957" spans="1:14" x14ac:dyDescent="0.35">
      <c r="A30957" t="s">
        <v>52</v>
      </c>
      <c r="B30957">
        <v>6</v>
      </c>
      <c r="C30957" t="s">
        <v>29785</v>
      </c>
      <c r="D30957" t="s">
        <v>29786</v>
      </c>
      <c r="E30957" s="1">
        <v>44469</v>
      </c>
      <c r="F30957" t="s">
        <v>75</v>
      </c>
      <c r="G30957" s="15">
        <v>10940</v>
      </c>
      <c r="J30957">
        <v>675716</v>
      </c>
      <c r="K30957" t="s">
        <v>29787</v>
      </c>
      <c r="L30957" t="s">
        <v>29788</v>
      </c>
      <c r="M30957">
        <v>79356</v>
      </c>
      <c r="N30957" s="1">
        <v>45444</v>
      </c>
    </row>
    <row r="30958" spans="1:14" x14ac:dyDescent="0.35">
      <c r="A30958" t="s">
        <v>52</v>
      </c>
      <c r="B30958">
        <v>6</v>
      </c>
      <c r="C30958" t="s">
        <v>29785</v>
      </c>
      <c r="D30958" t="s">
        <v>29786</v>
      </c>
      <c r="E30958" s="1">
        <v>44644</v>
      </c>
      <c r="F30958" t="s">
        <v>75</v>
      </c>
      <c r="G30958" s="15">
        <v>14680</v>
      </c>
      <c r="J30958">
        <v>675716</v>
      </c>
      <c r="K30958" t="s">
        <v>29787</v>
      </c>
      <c r="L30958" t="s">
        <v>29788</v>
      </c>
      <c r="M30958">
        <v>79356</v>
      </c>
      <c r="N30958" s="1">
        <v>45444</v>
      </c>
    </row>
    <row r="30959" spans="1:14" x14ac:dyDescent="0.35">
      <c r="A30959" t="s">
        <v>52</v>
      </c>
      <c r="B30959">
        <v>6</v>
      </c>
      <c r="C30959" t="s">
        <v>29514</v>
      </c>
      <c r="D30959" t="s">
        <v>29515</v>
      </c>
      <c r="E30959" s="1">
        <v>44634</v>
      </c>
      <c r="F30959" t="s">
        <v>75</v>
      </c>
      <c r="G30959" s="15">
        <v>1657</v>
      </c>
      <c r="J30959">
        <v>675443</v>
      </c>
      <c r="K30959" t="s">
        <v>29516</v>
      </c>
      <c r="L30959" t="s">
        <v>29517</v>
      </c>
      <c r="M30959">
        <v>79035</v>
      </c>
      <c r="N30959" s="1">
        <v>45444</v>
      </c>
    </row>
    <row r="30960" spans="1:14" x14ac:dyDescent="0.35">
      <c r="A30960" t="s">
        <v>52</v>
      </c>
      <c r="B30960">
        <v>6</v>
      </c>
      <c r="C30960" t="s">
        <v>29514</v>
      </c>
      <c r="D30960" t="s">
        <v>29515</v>
      </c>
      <c r="E30960" s="1">
        <v>44547</v>
      </c>
      <c r="F30960" t="s">
        <v>75</v>
      </c>
      <c r="G30960" s="15">
        <v>3250</v>
      </c>
      <c r="J30960">
        <v>675443</v>
      </c>
      <c r="K30960" t="s">
        <v>29516</v>
      </c>
      <c r="L30960" t="s">
        <v>29517</v>
      </c>
      <c r="M30960">
        <v>79035</v>
      </c>
      <c r="N30960" s="1">
        <v>45444</v>
      </c>
    </row>
    <row r="30961" spans="1:14" x14ac:dyDescent="0.35">
      <c r="A30961" t="s">
        <v>52</v>
      </c>
      <c r="B30961">
        <v>6</v>
      </c>
      <c r="C30961" t="s">
        <v>29514</v>
      </c>
      <c r="D30961" t="s">
        <v>29515</v>
      </c>
      <c r="E30961" s="1">
        <v>45008</v>
      </c>
      <c r="F30961" t="s">
        <v>75</v>
      </c>
      <c r="G30961" s="15">
        <v>5000</v>
      </c>
      <c r="J30961">
        <v>675443</v>
      </c>
      <c r="K30961" t="s">
        <v>29516</v>
      </c>
      <c r="L30961" t="s">
        <v>29517</v>
      </c>
      <c r="M30961">
        <v>79035</v>
      </c>
      <c r="N30961" s="1">
        <v>45444</v>
      </c>
    </row>
    <row r="30962" spans="1:14" x14ac:dyDescent="0.35">
      <c r="A30962" t="s">
        <v>52</v>
      </c>
      <c r="B30962">
        <v>6</v>
      </c>
      <c r="C30962" t="s">
        <v>29514</v>
      </c>
      <c r="D30962" t="s">
        <v>29515</v>
      </c>
      <c r="E30962" s="1">
        <v>45008</v>
      </c>
      <c r="F30962" t="s">
        <v>102</v>
      </c>
      <c r="H30962">
        <v>3</v>
      </c>
      <c r="I30962" s="1">
        <v>45050</v>
      </c>
      <c r="J30962">
        <v>675443</v>
      </c>
      <c r="K30962" t="s">
        <v>29516</v>
      </c>
      <c r="L30962" t="s">
        <v>29517</v>
      </c>
      <c r="M30962">
        <v>79035</v>
      </c>
      <c r="N30962" s="1">
        <v>45444</v>
      </c>
    </row>
    <row r="30963" spans="1:14" x14ac:dyDescent="0.35">
      <c r="A30963" t="s">
        <v>52</v>
      </c>
      <c r="B30963">
        <v>6</v>
      </c>
      <c r="C30963" t="s">
        <v>30483</v>
      </c>
      <c r="D30963" t="s">
        <v>29889</v>
      </c>
      <c r="E30963" s="1">
        <v>44847</v>
      </c>
      <c r="F30963" t="s">
        <v>75</v>
      </c>
      <c r="G30963" s="15">
        <v>7446</v>
      </c>
      <c r="J30963">
        <v>676145</v>
      </c>
      <c r="K30963" t="s">
        <v>30484</v>
      </c>
      <c r="L30963" t="s">
        <v>30485</v>
      </c>
      <c r="M30963">
        <v>75034</v>
      </c>
      <c r="N30963" s="1">
        <v>45444</v>
      </c>
    </row>
    <row r="30964" spans="1:14" x14ac:dyDescent="0.35">
      <c r="A30964" t="s">
        <v>52</v>
      </c>
      <c r="B30964">
        <v>6</v>
      </c>
      <c r="C30964" t="s">
        <v>30483</v>
      </c>
      <c r="D30964" t="s">
        <v>29889</v>
      </c>
      <c r="E30964" s="1">
        <v>45196</v>
      </c>
      <c r="F30964" t="s">
        <v>75</v>
      </c>
      <c r="G30964" s="15">
        <v>13397</v>
      </c>
      <c r="J30964">
        <v>676145</v>
      </c>
      <c r="K30964" t="s">
        <v>30484</v>
      </c>
      <c r="L30964" t="s">
        <v>30485</v>
      </c>
      <c r="M30964">
        <v>75034</v>
      </c>
      <c r="N30964" s="1">
        <v>45444</v>
      </c>
    </row>
    <row r="30965" spans="1:14" x14ac:dyDescent="0.35">
      <c r="A30965" t="s">
        <v>52</v>
      </c>
      <c r="B30965">
        <v>6</v>
      </c>
      <c r="C30965" t="s">
        <v>30461</v>
      </c>
      <c r="D30965" t="s">
        <v>22566</v>
      </c>
      <c r="E30965" s="1">
        <v>44852</v>
      </c>
      <c r="F30965" t="s">
        <v>75</v>
      </c>
      <c r="G30965" s="15">
        <v>7443</v>
      </c>
      <c r="J30965">
        <v>676135</v>
      </c>
      <c r="K30965" t="s">
        <v>30462</v>
      </c>
      <c r="L30965" t="s">
        <v>30463</v>
      </c>
      <c r="M30965">
        <v>75243</v>
      </c>
      <c r="N30965" s="1">
        <v>45444</v>
      </c>
    </row>
    <row r="30966" spans="1:14" x14ac:dyDescent="0.35">
      <c r="A30966" t="s">
        <v>52</v>
      </c>
      <c r="B30966">
        <v>6</v>
      </c>
      <c r="C30966" t="s">
        <v>30461</v>
      </c>
      <c r="D30966" t="s">
        <v>22566</v>
      </c>
      <c r="E30966" s="1">
        <v>45014</v>
      </c>
      <c r="F30966" t="s">
        <v>75</v>
      </c>
      <c r="G30966" s="15">
        <v>9750</v>
      </c>
      <c r="J30966">
        <v>676135</v>
      </c>
      <c r="K30966" t="s">
        <v>30462</v>
      </c>
      <c r="L30966" t="s">
        <v>30463</v>
      </c>
      <c r="M30966">
        <v>75243</v>
      </c>
      <c r="N30966" s="1">
        <v>45444</v>
      </c>
    </row>
    <row r="30967" spans="1:14" x14ac:dyDescent="0.35">
      <c r="A30967" t="s">
        <v>52</v>
      </c>
      <c r="B30967">
        <v>6</v>
      </c>
      <c r="C30967" t="s">
        <v>30502</v>
      </c>
      <c r="D30967" t="s">
        <v>25796</v>
      </c>
      <c r="E30967" s="1">
        <v>44627</v>
      </c>
      <c r="F30967" t="s">
        <v>75</v>
      </c>
      <c r="G30967" s="15">
        <v>1645</v>
      </c>
      <c r="J30967">
        <v>676156</v>
      </c>
      <c r="K30967" t="s">
        <v>30503</v>
      </c>
      <c r="L30967" t="s">
        <v>30504</v>
      </c>
      <c r="M30967">
        <v>75093</v>
      </c>
      <c r="N30967" s="1">
        <v>45444</v>
      </c>
    </row>
    <row r="30968" spans="1:14" x14ac:dyDescent="0.35">
      <c r="A30968" t="s">
        <v>52</v>
      </c>
      <c r="B30968">
        <v>6</v>
      </c>
      <c r="C30968" t="s">
        <v>30502</v>
      </c>
      <c r="D30968" t="s">
        <v>25796</v>
      </c>
      <c r="E30968" s="1">
        <v>44634</v>
      </c>
      <c r="F30968" t="s">
        <v>75</v>
      </c>
      <c r="G30968" s="15">
        <v>1973</v>
      </c>
      <c r="J30968">
        <v>676156</v>
      </c>
      <c r="K30968" t="s">
        <v>30503</v>
      </c>
      <c r="L30968" t="s">
        <v>30504</v>
      </c>
      <c r="M30968">
        <v>75093</v>
      </c>
      <c r="N30968" s="1">
        <v>45444</v>
      </c>
    </row>
    <row r="30969" spans="1:14" x14ac:dyDescent="0.35">
      <c r="A30969" t="s">
        <v>52</v>
      </c>
      <c r="B30969">
        <v>6</v>
      </c>
      <c r="C30969" t="s">
        <v>30502</v>
      </c>
      <c r="D30969" t="s">
        <v>25796</v>
      </c>
      <c r="E30969" s="1">
        <v>44641</v>
      </c>
      <c r="F30969" t="s">
        <v>75</v>
      </c>
      <c r="G30969" s="15">
        <v>2302</v>
      </c>
      <c r="J30969">
        <v>676156</v>
      </c>
      <c r="K30969" t="s">
        <v>30503</v>
      </c>
      <c r="L30969" t="s">
        <v>30504</v>
      </c>
      <c r="M30969">
        <v>75093</v>
      </c>
      <c r="N30969" s="1">
        <v>45444</v>
      </c>
    </row>
    <row r="30970" spans="1:14" x14ac:dyDescent="0.35">
      <c r="A30970" t="s">
        <v>52</v>
      </c>
      <c r="B30970">
        <v>6</v>
      </c>
      <c r="C30970" t="s">
        <v>31164</v>
      </c>
      <c r="D30970" t="s">
        <v>6086</v>
      </c>
      <c r="E30970" s="1">
        <v>44439</v>
      </c>
      <c r="F30970" t="s">
        <v>75</v>
      </c>
      <c r="G30970" s="15">
        <v>7345</v>
      </c>
      <c r="J30970">
        <v>676485</v>
      </c>
      <c r="K30970" t="s">
        <v>31165</v>
      </c>
      <c r="L30970" t="s">
        <v>31166</v>
      </c>
      <c r="M30970">
        <v>75407</v>
      </c>
      <c r="N30970" s="1">
        <v>45444</v>
      </c>
    </row>
    <row r="30971" spans="1:14" x14ac:dyDescent="0.35">
      <c r="A30971" t="s">
        <v>52</v>
      </c>
      <c r="B30971">
        <v>6</v>
      </c>
      <c r="C30971" t="s">
        <v>31164</v>
      </c>
      <c r="D30971" t="s">
        <v>6086</v>
      </c>
      <c r="E30971" s="1">
        <v>44854</v>
      </c>
      <c r="F30971" t="s">
        <v>75</v>
      </c>
      <c r="G30971" s="15">
        <v>9750</v>
      </c>
      <c r="J30971">
        <v>676485</v>
      </c>
      <c r="K30971" t="s">
        <v>31165</v>
      </c>
      <c r="L30971" t="s">
        <v>31166</v>
      </c>
      <c r="M30971">
        <v>75407</v>
      </c>
      <c r="N30971" s="1">
        <v>45444</v>
      </c>
    </row>
    <row r="30972" spans="1:14" x14ac:dyDescent="0.35">
      <c r="A30972" t="s">
        <v>52</v>
      </c>
      <c r="B30972">
        <v>6</v>
      </c>
      <c r="C30972" t="s">
        <v>30551</v>
      </c>
      <c r="D30972" t="s">
        <v>14070</v>
      </c>
      <c r="E30972" s="1">
        <v>44967</v>
      </c>
      <c r="F30972" t="s">
        <v>75</v>
      </c>
      <c r="G30972" s="15">
        <v>14521</v>
      </c>
      <c r="J30972">
        <v>676184</v>
      </c>
      <c r="K30972" t="s">
        <v>30552</v>
      </c>
      <c r="L30972" t="s">
        <v>30553</v>
      </c>
      <c r="M30972">
        <v>75703</v>
      </c>
      <c r="N30972" s="1">
        <v>45444</v>
      </c>
    </row>
    <row r="30973" spans="1:14" x14ac:dyDescent="0.35">
      <c r="A30973" t="s">
        <v>52</v>
      </c>
      <c r="B30973">
        <v>6</v>
      </c>
      <c r="C30973" t="s">
        <v>31000</v>
      </c>
      <c r="D30973" t="s">
        <v>22566</v>
      </c>
      <c r="E30973" s="1">
        <v>44368</v>
      </c>
      <c r="F30973" t="s">
        <v>75</v>
      </c>
      <c r="G30973" s="15">
        <v>1638</v>
      </c>
      <c r="J30973">
        <v>676410</v>
      </c>
      <c r="K30973" t="s">
        <v>31001</v>
      </c>
      <c r="L30973" t="s">
        <v>31002</v>
      </c>
      <c r="M30973">
        <v>75231</v>
      </c>
      <c r="N30973" s="1">
        <v>45444</v>
      </c>
    </row>
    <row r="30974" spans="1:14" x14ac:dyDescent="0.35">
      <c r="A30974" t="s">
        <v>52</v>
      </c>
      <c r="B30974">
        <v>6</v>
      </c>
      <c r="C30974" t="s">
        <v>30992</v>
      </c>
      <c r="D30974" t="s">
        <v>12367</v>
      </c>
      <c r="E30974" s="1">
        <v>44368</v>
      </c>
      <c r="F30974" t="s">
        <v>75</v>
      </c>
      <c r="G30974" s="15">
        <v>655</v>
      </c>
      <c r="J30974">
        <v>676407</v>
      </c>
      <c r="K30974" t="s">
        <v>30993</v>
      </c>
      <c r="L30974" t="s">
        <v>30994</v>
      </c>
      <c r="M30974">
        <v>76012</v>
      </c>
      <c r="N30974" s="1">
        <v>45444</v>
      </c>
    </row>
    <row r="30975" spans="1:14" x14ac:dyDescent="0.35">
      <c r="A30975" t="s">
        <v>52</v>
      </c>
      <c r="B30975">
        <v>6</v>
      </c>
      <c r="C30975" t="s">
        <v>30585</v>
      </c>
      <c r="D30975" t="s">
        <v>14104</v>
      </c>
      <c r="E30975" s="1">
        <v>44515</v>
      </c>
      <c r="F30975" t="s">
        <v>75</v>
      </c>
      <c r="G30975" s="15">
        <v>655</v>
      </c>
      <c r="J30975">
        <v>676198</v>
      </c>
      <c r="K30975" t="s">
        <v>30586</v>
      </c>
      <c r="L30975" t="s">
        <v>30587</v>
      </c>
      <c r="M30975">
        <v>78735</v>
      </c>
      <c r="N30975" s="1">
        <v>45444</v>
      </c>
    </row>
    <row r="30976" spans="1:14" x14ac:dyDescent="0.35">
      <c r="A30976" t="s">
        <v>52</v>
      </c>
      <c r="B30976">
        <v>6</v>
      </c>
      <c r="C30976" t="s">
        <v>29478</v>
      </c>
      <c r="D30976" t="s">
        <v>29479</v>
      </c>
      <c r="E30976" s="1">
        <v>44368</v>
      </c>
      <c r="F30976" t="s">
        <v>75</v>
      </c>
      <c r="G30976" s="15">
        <v>975</v>
      </c>
      <c r="J30976">
        <v>675407</v>
      </c>
      <c r="K30976" t="s">
        <v>29480</v>
      </c>
      <c r="L30976" t="s">
        <v>29481</v>
      </c>
      <c r="M30976">
        <v>79357</v>
      </c>
      <c r="N30976" s="1">
        <v>45444</v>
      </c>
    </row>
    <row r="30977" spans="1:14" x14ac:dyDescent="0.35">
      <c r="A30977" t="s">
        <v>52</v>
      </c>
      <c r="B30977">
        <v>6</v>
      </c>
      <c r="C30977" t="s">
        <v>29478</v>
      </c>
      <c r="D30977" t="s">
        <v>29479</v>
      </c>
      <c r="E30977" s="1">
        <v>44375</v>
      </c>
      <c r="F30977" t="s">
        <v>75</v>
      </c>
      <c r="G30977" s="15">
        <v>1300</v>
      </c>
      <c r="J30977">
        <v>675407</v>
      </c>
      <c r="K30977" t="s">
        <v>29480</v>
      </c>
      <c r="L30977" t="s">
        <v>29481</v>
      </c>
      <c r="M30977">
        <v>79357</v>
      </c>
      <c r="N30977" s="1">
        <v>45444</v>
      </c>
    </row>
    <row r="30978" spans="1:14" x14ac:dyDescent="0.35">
      <c r="A30978" t="s">
        <v>52</v>
      </c>
      <c r="B30978">
        <v>6</v>
      </c>
      <c r="C30978" t="s">
        <v>29478</v>
      </c>
      <c r="D30978" t="s">
        <v>29479</v>
      </c>
      <c r="E30978" s="1">
        <v>44382</v>
      </c>
      <c r="F30978" t="s">
        <v>75</v>
      </c>
      <c r="G30978" s="15">
        <v>1625</v>
      </c>
      <c r="J30978">
        <v>675407</v>
      </c>
      <c r="K30978" t="s">
        <v>29480</v>
      </c>
      <c r="L30978" t="s">
        <v>29481</v>
      </c>
      <c r="M30978">
        <v>79357</v>
      </c>
      <c r="N30978" s="1">
        <v>45444</v>
      </c>
    </row>
    <row r="30979" spans="1:14" x14ac:dyDescent="0.35">
      <c r="A30979" t="s">
        <v>52</v>
      </c>
      <c r="B30979">
        <v>6</v>
      </c>
      <c r="C30979" t="s">
        <v>29478</v>
      </c>
      <c r="D30979" t="s">
        <v>29479</v>
      </c>
      <c r="E30979" s="1">
        <v>44389</v>
      </c>
      <c r="F30979" t="s">
        <v>75</v>
      </c>
      <c r="G30979" s="15">
        <v>1965</v>
      </c>
      <c r="J30979">
        <v>675407</v>
      </c>
      <c r="K30979" t="s">
        <v>29480</v>
      </c>
      <c r="L30979" t="s">
        <v>29481</v>
      </c>
      <c r="M30979">
        <v>79357</v>
      </c>
      <c r="N30979" s="1">
        <v>45444</v>
      </c>
    </row>
    <row r="30980" spans="1:14" x14ac:dyDescent="0.35">
      <c r="A30980" t="s">
        <v>52</v>
      </c>
      <c r="B30980">
        <v>6</v>
      </c>
      <c r="C30980" t="s">
        <v>29478</v>
      </c>
      <c r="D30980" t="s">
        <v>29479</v>
      </c>
      <c r="E30980" s="1">
        <v>44396</v>
      </c>
      <c r="F30980" t="s">
        <v>75</v>
      </c>
      <c r="G30980" s="15">
        <v>2275</v>
      </c>
      <c r="J30980">
        <v>675407</v>
      </c>
      <c r="K30980" t="s">
        <v>29480</v>
      </c>
      <c r="L30980" t="s">
        <v>29481</v>
      </c>
      <c r="M30980">
        <v>79357</v>
      </c>
      <c r="N30980" s="1">
        <v>45444</v>
      </c>
    </row>
    <row r="30981" spans="1:14" x14ac:dyDescent="0.35">
      <c r="A30981" t="s">
        <v>52</v>
      </c>
      <c r="B30981">
        <v>6</v>
      </c>
      <c r="C30981" t="s">
        <v>29478</v>
      </c>
      <c r="D30981" t="s">
        <v>29479</v>
      </c>
      <c r="E30981" s="1">
        <v>44403</v>
      </c>
      <c r="F30981" t="s">
        <v>75</v>
      </c>
      <c r="G30981" s="15">
        <v>2621</v>
      </c>
      <c r="J30981">
        <v>675407</v>
      </c>
      <c r="K30981" t="s">
        <v>29480</v>
      </c>
      <c r="L30981" t="s">
        <v>29481</v>
      </c>
      <c r="M30981">
        <v>79357</v>
      </c>
      <c r="N30981" s="1">
        <v>45444</v>
      </c>
    </row>
    <row r="30982" spans="1:14" x14ac:dyDescent="0.35">
      <c r="A30982" t="s">
        <v>52</v>
      </c>
      <c r="B30982">
        <v>6</v>
      </c>
      <c r="C30982" t="s">
        <v>29478</v>
      </c>
      <c r="D30982" t="s">
        <v>29479</v>
      </c>
      <c r="E30982" s="1">
        <v>44837</v>
      </c>
      <c r="F30982" t="s">
        <v>75</v>
      </c>
      <c r="G30982" s="15">
        <v>37703</v>
      </c>
      <c r="J30982">
        <v>675407</v>
      </c>
      <c r="K30982" t="s">
        <v>29480</v>
      </c>
      <c r="L30982" t="s">
        <v>29481</v>
      </c>
      <c r="M30982">
        <v>79357</v>
      </c>
      <c r="N30982" s="1">
        <v>45444</v>
      </c>
    </row>
    <row r="30983" spans="1:14" x14ac:dyDescent="0.35">
      <c r="A30983" t="s">
        <v>52</v>
      </c>
      <c r="B30983">
        <v>6</v>
      </c>
      <c r="C30983" t="s">
        <v>29478</v>
      </c>
      <c r="D30983" t="s">
        <v>29479</v>
      </c>
      <c r="E30983" s="1">
        <v>45009</v>
      </c>
      <c r="F30983" t="s">
        <v>75</v>
      </c>
      <c r="G30983" s="15">
        <v>210561</v>
      </c>
      <c r="J30983">
        <v>675407</v>
      </c>
      <c r="K30983" t="s">
        <v>29480</v>
      </c>
      <c r="L30983" t="s">
        <v>29481</v>
      </c>
      <c r="M30983">
        <v>79357</v>
      </c>
      <c r="N30983" s="1">
        <v>45444</v>
      </c>
    </row>
    <row r="30984" spans="1:14" x14ac:dyDescent="0.35">
      <c r="A30984" t="s">
        <v>52</v>
      </c>
      <c r="B30984">
        <v>6</v>
      </c>
      <c r="C30984" t="s">
        <v>29478</v>
      </c>
      <c r="D30984" t="s">
        <v>29479</v>
      </c>
      <c r="E30984" s="1">
        <v>44837</v>
      </c>
      <c r="F30984" t="s">
        <v>102</v>
      </c>
      <c r="H30984">
        <v>16</v>
      </c>
      <c r="I30984" s="1">
        <v>44866</v>
      </c>
      <c r="J30984">
        <v>675407</v>
      </c>
      <c r="K30984" t="s">
        <v>29480</v>
      </c>
      <c r="L30984" t="s">
        <v>29481</v>
      </c>
      <c r="M30984">
        <v>79357</v>
      </c>
      <c r="N30984" s="1">
        <v>45444</v>
      </c>
    </row>
    <row r="30985" spans="1:14" x14ac:dyDescent="0.35">
      <c r="A30985" t="s">
        <v>52</v>
      </c>
      <c r="B30985">
        <v>6</v>
      </c>
      <c r="C30985" t="s">
        <v>30526</v>
      </c>
      <c r="D30985" t="s">
        <v>30527</v>
      </c>
      <c r="E30985" s="1">
        <v>44515</v>
      </c>
      <c r="F30985" t="s">
        <v>75</v>
      </c>
      <c r="G30985" s="15">
        <v>975</v>
      </c>
      <c r="J30985">
        <v>676168</v>
      </c>
      <c r="K30985" t="s">
        <v>30528</v>
      </c>
      <c r="L30985" t="s">
        <v>30529</v>
      </c>
      <c r="M30985">
        <v>75077</v>
      </c>
      <c r="N30985" s="1">
        <v>45444</v>
      </c>
    </row>
    <row r="30986" spans="1:14" x14ac:dyDescent="0.35">
      <c r="A30986" t="s">
        <v>52</v>
      </c>
      <c r="B30986">
        <v>6</v>
      </c>
      <c r="C30986" t="s">
        <v>30237</v>
      </c>
      <c r="D30986" t="s">
        <v>30238</v>
      </c>
      <c r="E30986" s="1">
        <v>44431</v>
      </c>
      <c r="F30986" t="s">
        <v>75</v>
      </c>
      <c r="G30986" s="15">
        <v>2621</v>
      </c>
      <c r="J30986">
        <v>676017</v>
      </c>
      <c r="K30986" t="s">
        <v>30239</v>
      </c>
      <c r="L30986" t="s">
        <v>30240</v>
      </c>
      <c r="M30986">
        <v>76470</v>
      </c>
      <c r="N30986" s="1">
        <v>45444</v>
      </c>
    </row>
    <row r="30987" spans="1:14" x14ac:dyDescent="0.35">
      <c r="A30987" t="s">
        <v>52</v>
      </c>
      <c r="B30987">
        <v>6</v>
      </c>
      <c r="C30987" t="s">
        <v>30237</v>
      </c>
      <c r="D30987" t="s">
        <v>30238</v>
      </c>
      <c r="E30987" s="1">
        <v>44568</v>
      </c>
      <c r="F30987" t="s">
        <v>75</v>
      </c>
      <c r="G30987" s="15">
        <v>3250</v>
      </c>
      <c r="J30987">
        <v>676017</v>
      </c>
      <c r="K30987" t="s">
        <v>30239</v>
      </c>
      <c r="L30987" t="s">
        <v>30240</v>
      </c>
      <c r="M30987">
        <v>76470</v>
      </c>
      <c r="N30987" s="1">
        <v>45444</v>
      </c>
    </row>
    <row r="30988" spans="1:14" x14ac:dyDescent="0.35">
      <c r="A30988" t="s">
        <v>52</v>
      </c>
      <c r="B30988">
        <v>6</v>
      </c>
      <c r="C30988" t="s">
        <v>25926</v>
      </c>
      <c r="D30988" t="s">
        <v>25927</v>
      </c>
      <c r="E30988" s="1">
        <v>45069</v>
      </c>
      <c r="F30988" t="s">
        <v>75</v>
      </c>
      <c r="G30988" s="15">
        <v>3496</v>
      </c>
      <c r="J30988" t="s">
        <v>25928</v>
      </c>
      <c r="K30988" t="s">
        <v>25929</v>
      </c>
      <c r="L30988" t="s">
        <v>25930</v>
      </c>
      <c r="M30988">
        <v>76932</v>
      </c>
      <c r="N30988" s="1">
        <v>45444</v>
      </c>
    </row>
    <row r="30989" spans="1:14" x14ac:dyDescent="0.35">
      <c r="A30989" t="s">
        <v>52</v>
      </c>
      <c r="B30989">
        <v>6</v>
      </c>
      <c r="C30989" t="s">
        <v>25926</v>
      </c>
      <c r="D30989" t="s">
        <v>25927</v>
      </c>
      <c r="E30989" s="1">
        <v>45293</v>
      </c>
      <c r="F30989" t="s">
        <v>75</v>
      </c>
      <c r="G30989" s="15">
        <v>4545</v>
      </c>
      <c r="J30989" t="s">
        <v>25928</v>
      </c>
      <c r="K30989" t="s">
        <v>25929</v>
      </c>
      <c r="L30989" t="s">
        <v>25930</v>
      </c>
      <c r="M30989">
        <v>76932</v>
      </c>
      <c r="N30989" s="1">
        <v>45444</v>
      </c>
    </row>
    <row r="30990" spans="1:14" x14ac:dyDescent="0.35">
      <c r="A30990" t="s">
        <v>52</v>
      </c>
      <c r="B30990">
        <v>6</v>
      </c>
      <c r="C30990" t="s">
        <v>25926</v>
      </c>
      <c r="D30990" t="s">
        <v>25927</v>
      </c>
      <c r="E30990" s="1">
        <v>45236</v>
      </c>
      <c r="F30990" t="s">
        <v>75</v>
      </c>
      <c r="G30990" s="15">
        <v>4545</v>
      </c>
      <c r="J30990" t="s">
        <v>25928</v>
      </c>
      <c r="K30990" t="s">
        <v>25929</v>
      </c>
      <c r="L30990" t="s">
        <v>25930</v>
      </c>
      <c r="M30990">
        <v>76932</v>
      </c>
      <c r="N30990" s="1">
        <v>45444</v>
      </c>
    </row>
    <row r="30991" spans="1:14" x14ac:dyDescent="0.35">
      <c r="A30991" t="s">
        <v>52</v>
      </c>
      <c r="B30991">
        <v>6</v>
      </c>
      <c r="C30991" t="s">
        <v>25926</v>
      </c>
      <c r="D30991" t="s">
        <v>25927</v>
      </c>
      <c r="E30991" s="1">
        <v>45243</v>
      </c>
      <c r="F30991" t="s">
        <v>75</v>
      </c>
      <c r="G30991" s="15">
        <v>4545</v>
      </c>
      <c r="J30991" t="s">
        <v>25928</v>
      </c>
      <c r="K30991" t="s">
        <v>25929</v>
      </c>
      <c r="L30991" t="s">
        <v>25930</v>
      </c>
      <c r="M30991">
        <v>76932</v>
      </c>
      <c r="N30991" s="1">
        <v>45444</v>
      </c>
    </row>
    <row r="30992" spans="1:14" x14ac:dyDescent="0.35">
      <c r="A30992" t="s">
        <v>52</v>
      </c>
      <c r="B30992">
        <v>6</v>
      </c>
      <c r="C30992" t="s">
        <v>25926</v>
      </c>
      <c r="D30992" t="s">
        <v>25927</v>
      </c>
      <c r="E30992" s="1">
        <v>45229</v>
      </c>
      <c r="F30992" t="s">
        <v>75</v>
      </c>
      <c r="G30992" s="15">
        <v>4545</v>
      </c>
      <c r="J30992" t="s">
        <v>25928</v>
      </c>
      <c r="K30992" t="s">
        <v>25929</v>
      </c>
      <c r="L30992" t="s">
        <v>25930</v>
      </c>
      <c r="M30992">
        <v>76932</v>
      </c>
      <c r="N30992" s="1">
        <v>45444</v>
      </c>
    </row>
    <row r="30993" spans="1:14" x14ac:dyDescent="0.35">
      <c r="A30993" t="s">
        <v>52</v>
      </c>
      <c r="B30993">
        <v>6</v>
      </c>
      <c r="C30993" t="s">
        <v>25926</v>
      </c>
      <c r="D30993" t="s">
        <v>25927</v>
      </c>
      <c r="E30993" s="1">
        <v>45222</v>
      </c>
      <c r="F30993" t="s">
        <v>75</v>
      </c>
      <c r="G30993" s="15">
        <v>4545</v>
      </c>
      <c r="J30993" t="s">
        <v>25928</v>
      </c>
      <c r="K30993" t="s">
        <v>25929</v>
      </c>
      <c r="L30993" t="s">
        <v>25930</v>
      </c>
      <c r="M30993">
        <v>76932</v>
      </c>
      <c r="N30993" s="1">
        <v>45444</v>
      </c>
    </row>
    <row r="30994" spans="1:14" x14ac:dyDescent="0.35">
      <c r="A30994" t="s">
        <v>52</v>
      </c>
      <c r="B30994">
        <v>6</v>
      </c>
      <c r="C30994" t="s">
        <v>25926</v>
      </c>
      <c r="D30994" t="s">
        <v>25927</v>
      </c>
      <c r="E30994" s="1">
        <v>45216</v>
      </c>
      <c r="F30994" t="s">
        <v>75</v>
      </c>
      <c r="G30994" s="15">
        <v>4545</v>
      </c>
      <c r="J30994" t="s">
        <v>25928</v>
      </c>
      <c r="K30994" t="s">
        <v>25929</v>
      </c>
      <c r="L30994" t="s">
        <v>25930</v>
      </c>
      <c r="M30994">
        <v>76932</v>
      </c>
      <c r="N30994" s="1">
        <v>45444</v>
      </c>
    </row>
    <row r="30995" spans="1:14" x14ac:dyDescent="0.35">
      <c r="A30995" t="s">
        <v>52</v>
      </c>
      <c r="B30995">
        <v>6</v>
      </c>
      <c r="C30995" t="s">
        <v>25926</v>
      </c>
      <c r="D30995" t="s">
        <v>25927</v>
      </c>
      <c r="E30995" s="1">
        <v>45201</v>
      </c>
      <c r="F30995" t="s">
        <v>75</v>
      </c>
      <c r="G30995" s="15">
        <v>4545</v>
      </c>
      <c r="J30995" t="s">
        <v>25928</v>
      </c>
      <c r="K30995" t="s">
        <v>25929</v>
      </c>
      <c r="L30995" t="s">
        <v>25930</v>
      </c>
      <c r="M30995">
        <v>76932</v>
      </c>
      <c r="N30995" s="1">
        <v>45444</v>
      </c>
    </row>
    <row r="30996" spans="1:14" x14ac:dyDescent="0.35">
      <c r="A30996" t="s">
        <v>52</v>
      </c>
      <c r="B30996">
        <v>6</v>
      </c>
      <c r="C30996" t="s">
        <v>25926</v>
      </c>
      <c r="D30996" t="s">
        <v>25927</v>
      </c>
      <c r="E30996" s="1">
        <v>45250</v>
      </c>
      <c r="F30996" t="s">
        <v>75</v>
      </c>
      <c r="G30996" s="15">
        <v>4545</v>
      </c>
      <c r="J30996" t="s">
        <v>25928</v>
      </c>
      <c r="K30996" t="s">
        <v>25929</v>
      </c>
      <c r="L30996" t="s">
        <v>25930</v>
      </c>
      <c r="M30996">
        <v>76932</v>
      </c>
      <c r="N30996" s="1">
        <v>45444</v>
      </c>
    </row>
    <row r="30997" spans="1:14" x14ac:dyDescent="0.35">
      <c r="A30997" t="s">
        <v>52</v>
      </c>
      <c r="B30997">
        <v>6</v>
      </c>
      <c r="C30997" t="s">
        <v>25926</v>
      </c>
      <c r="D30997" t="s">
        <v>25927</v>
      </c>
      <c r="E30997" s="1">
        <v>45194</v>
      </c>
      <c r="F30997" t="s">
        <v>75</v>
      </c>
      <c r="G30997" s="15">
        <v>4545</v>
      </c>
      <c r="J30997" t="s">
        <v>25928</v>
      </c>
      <c r="K30997" t="s">
        <v>25929</v>
      </c>
      <c r="L30997" t="s">
        <v>25930</v>
      </c>
      <c r="M30997">
        <v>76932</v>
      </c>
      <c r="N30997" s="1">
        <v>45444</v>
      </c>
    </row>
    <row r="30998" spans="1:14" x14ac:dyDescent="0.35">
      <c r="A30998" t="s">
        <v>52</v>
      </c>
      <c r="B30998">
        <v>6</v>
      </c>
      <c r="C30998" t="s">
        <v>25926</v>
      </c>
      <c r="D30998" t="s">
        <v>25927</v>
      </c>
      <c r="E30998" s="1">
        <v>45187</v>
      </c>
      <c r="F30998" t="s">
        <v>75</v>
      </c>
      <c r="G30998" s="15">
        <v>4545</v>
      </c>
      <c r="J30998" t="s">
        <v>25928</v>
      </c>
      <c r="K30998" t="s">
        <v>25929</v>
      </c>
      <c r="L30998" t="s">
        <v>25930</v>
      </c>
      <c r="M30998">
        <v>76932</v>
      </c>
      <c r="N30998" s="1">
        <v>45444</v>
      </c>
    </row>
    <row r="30999" spans="1:14" x14ac:dyDescent="0.35">
      <c r="A30999" t="s">
        <v>52</v>
      </c>
      <c r="B30999">
        <v>6</v>
      </c>
      <c r="C30999" t="s">
        <v>25926</v>
      </c>
      <c r="D30999" t="s">
        <v>25927</v>
      </c>
      <c r="E30999" s="1">
        <v>45180</v>
      </c>
      <c r="F30999" t="s">
        <v>75</v>
      </c>
      <c r="G30999" s="15">
        <v>4545</v>
      </c>
      <c r="J30999" t="s">
        <v>25928</v>
      </c>
      <c r="K30999" t="s">
        <v>25929</v>
      </c>
      <c r="L30999" t="s">
        <v>25930</v>
      </c>
      <c r="M30999">
        <v>76932</v>
      </c>
      <c r="N30999" s="1">
        <v>45444</v>
      </c>
    </row>
    <row r="31000" spans="1:14" x14ac:dyDescent="0.35">
      <c r="A31000" t="s">
        <v>52</v>
      </c>
      <c r="B31000">
        <v>6</v>
      </c>
      <c r="C31000" t="s">
        <v>25926</v>
      </c>
      <c r="D31000" t="s">
        <v>25927</v>
      </c>
      <c r="E31000" s="1">
        <v>45209</v>
      </c>
      <c r="F31000" t="s">
        <v>75</v>
      </c>
      <c r="G31000" s="15">
        <v>4545</v>
      </c>
      <c r="J31000" t="s">
        <v>25928</v>
      </c>
      <c r="K31000" t="s">
        <v>25929</v>
      </c>
      <c r="L31000" t="s">
        <v>25930</v>
      </c>
      <c r="M31000">
        <v>76932</v>
      </c>
      <c r="N31000" s="1">
        <v>45444</v>
      </c>
    </row>
    <row r="31001" spans="1:14" x14ac:dyDescent="0.35">
      <c r="A31001" t="s">
        <v>52</v>
      </c>
      <c r="B31001">
        <v>6</v>
      </c>
      <c r="C31001" t="s">
        <v>25926</v>
      </c>
      <c r="D31001" t="s">
        <v>25927</v>
      </c>
      <c r="E31001" s="1">
        <v>45342</v>
      </c>
      <c r="F31001" t="s">
        <v>75</v>
      </c>
      <c r="G31001" s="15">
        <v>4893</v>
      </c>
      <c r="J31001" t="s">
        <v>25928</v>
      </c>
      <c r="K31001" t="s">
        <v>25929</v>
      </c>
      <c r="L31001" t="s">
        <v>25930</v>
      </c>
      <c r="M31001">
        <v>76932</v>
      </c>
      <c r="N31001" s="1">
        <v>45444</v>
      </c>
    </row>
    <row r="31002" spans="1:14" x14ac:dyDescent="0.35">
      <c r="A31002" t="s">
        <v>52</v>
      </c>
      <c r="B31002">
        <v>6</v>
      </c>
      <c r="C31002" t="s">
        <v>25926</v>
      </c>
      <c r="D31002" t="s">
        <v>25927</v>
      </c>
      <c r="E31002" s="1">
        <v>45334</v>
      </c>
      <c r="F31002" t="s">
        <v>75</v>
      </c>
      <c r="G31002" s="15">
        <v>4893</v>
      </c>
      <c r="J31002" t="s">
        <v>25928</v>
      </c>
      <c r="K31002" t="s">
        <v>25929</v>
      </c>
      <c r="L31002" t="s">
        <v>25930</v>
      </c>
      <c r="M31002">
        <v>76932</v>
      </c>
      <c r="N31002" s="1">
        <v>45444</v>
      </c>
    </row>
    <row r="31003" spans="1:14" x14ac:dyDescent="0.35">
      <c r="A31003" t="s">
        <v>52</v>
      </c>
      <c r="B31003">
        <v>6</v>
      </c>
      <c r="C31003" t="s">
        <v>25926</v>
      </c>
      <c r="D31003" t="s">
        <v>25927</v>
      </c>
      <c r="E31003" s="1">
        <v>45299</v>
      </c>
      <c r="F31003" t="s">
        <v>75</v>
      </c>
      <c r="G31003" s="15">
        <v>4893</v>
      </c>
      <c r="J31003" t="s">
        <v>25928</v>
      </c>
      <c r="K31003" t="s">
        <v>25929</v>
      </c>
      <c r="L31003" t="s">
        <v>25930</v>
      </c>
      <c r="M31003">
        <v>76932</v>
      </c>
      <c r="N31003" s="1">
        <v>45444</v>
      </c>
    </row>
    <row r="31004" spans="1:14" x14ac:dyDescent="0.35">
      <c r="A31004" t="s">
        <v>52</v>
      </c>
      <c r="B31004">
        <v>6</v>
      </c>
      <c r="C31004" t="s">
        <v>25926</v>
      </c>
      <c r="D31004" t="s">
        <v>25927</v>
      </c>
      <c r="E31004" s="1">
        <v>45048</v>
      </c>
      <c r="F31004" t="s">
        <v>75</v>
      </c>
      <c r="G31004" s="15">
        <v>8391</v>
      </c>
      <c r="J31004" t="s">
        <v>25928</v>
      </c>
      <c r="K31004" t="s">
        <v>25929</v>
      </c>
      <c r="L31004" t="s">
        <v>25930</v>
      </c>
      <c r="M31004">
        <v>76932</v>
      </c>
      <c r="N31004" s="1">
        <v>45444</v>
      </c>
    </row>
    <row r="31005" spans="1:14" x14ac:dyDescent="0.35">
      <c r="A31005" t="s">
        <v>52</v>
      </c>
      <c r="B31005">
        <v>6</v>
      </c>
      <c r="C31005" t="s">
        <v>25926</v>
      </c>
      <c r="D31005" t="s">
        <v>25927</v>
      </c>
      <c r="E31005" s="1">
        <v>45124</v>
      </c>
      <c r="F31005" t="s">
        <v>75</v>
      </c>
      <c r="G31005" s="15">
        <v>12587</v>
      </c>
      <c r="J31005" t="s">
        <v>25928</v>
      </c>
      <c r="K31005" t="s">
        <v>25929</v>
      </c>
      <c r="L31005" t="s">
        <v>25930</v>
      </c>
      <c r="M31005">
        <v>76932</v>
      </c>
      <c r="N31005" s="1">
        <v>45444</v>
      </c>
    </row>
    <row r="31006" spans="1:14" x14ac:dyDescent="0.35">
      <c r="A31006" t="s">
        <v>52</v>
      </c>
      <c r="B31006">
        <v>6</v>
      </c>
      <c r="C31006" t="s">
        <v>25926</v>
      </c>
      <c r="D31006" t="s">
        <v>25927</v>
      </c>
      <c r="E31006" s="1">
        <v>45271</v>
      </c>
      <c r="F31006" t="s">
        <v>75</v>
      </c>
      <c r="G31006" s="15">
        <v>13636</v>
      </c>
      <c r="J31006" t="s">
        <v>25928</v>
      </c>
      <c r="K31006" t="s">
        <v>25929</v>
      </c>
      <c r="L31006" t="s">
        <v>25930</v>
      </c>
      <c r="M31006">
        <v>76932</v>
      </c>
      <c r="N31006" s="1">
        <v>45444</v>
      </c>
    </row>
    <row r="31007" spans="1:14" x14ac:dyDescent="0.35">
      <c r="A31007" t="s">
        <v>52</v>
      </c>
      <c r="B31007">
        <v>6</v>
      </c>
      <c r="C31007" t="s">
        <v>25926</v>
      </c>
      <c r="D31007" t="s">
        <v>25927</v>
      </c>
      <c r="E31007" s="1">
        <v>45159</v>
      </c>
      <c r="F31007" t="s">
        <v>75</v>
      </c>
      <c r="G31007" s="15">
        <v>13636</v>
      </c>
      <c r="J31007" t="s">
        <v>25928</v>
      </c>
      <c r="K31007" t="s">
        <v>25929</v>
      </c>
      <c r="L31007" t="s">
        <v>25930</v>
      </c>
      <c r="M31007">
        <v>76932</v>
      </c>
      <c r="N31007" s="1">
        <v>45444</v>
      </c>
    </row>
    <row r="31008" spans="1:14" x14ac:dyDescent="0.35">
      <c r="A31008" t="s">
        <v>52</v>
      </c>
      <c r="B31008">
        <v>6</v>
      </c>
      <c r="C31008" t="s">
        <v>25926</v>
      </c>
      <c r="D31008" t="s">
        <v>25927</v>
      </c>
      <c r="E31008" s="1">
        <v>45313</v>
      </c>
      <c r="F31008" t="s">
        <v>75</v>
      </c>
      <c r="G31008" s="15">
        <v>14678</v>
      </c>
      <c r="J31008" t="s">
        <v>25928</v>
      </c>
      <c r="K31008" t="s">
        <v>25929</v>
      </c>
      <c r="L31008" t="s">
        <v>25930</v>
      </c>
      <c r="M31008">
        <v>76932</v>
      </c>
      <c r="N31008" s="1">
        <v>45444</v>
      </c>
    </row>
    <row r="31009" spans="1:14" x14ac:dyDescent="0.35">
      <c r="A31009" t="s">
        <v>52</v>
      </c>
      <c r="B31009">
        <v>6</v>
      </c>
      <c r="C31009" t="s">
        <v>29499</v>
      </c>
      <c r="D31009" t="s">
        <v>8633</v>
      </c>
      <c r="E31009" s="1">
        <v>44823</v>
      </c>
      <c r="F31009" t="s">
        <v>75</v>
      </c>
      <c r="G31009" s="15">
        <v>16946</v>
      </c>
      <c r="J31009">
        <v>675431</v>
      </c>
      <c r="K31009" t="s">
        <v>29500</v>
      </c>
      <c r="L31009" t="s">
        <v>29501</v>
      </c>
      <c r="M31009">
        <v>75154</v>
      </c>
      <c r="N31009" s="1">
        <v>45444</v>
      </c>
    </row>
    <row r="31010" spans="1:14" x14ac:dyDescent="0.35">
      <c r="A31010" t="s">
        <v>52</v>
      </c>
      <c r="B31010">
        <v>6</v>
      </c>
      <c r="C31010" t="s">
        <v>29499</v>
      </c>
      <c r="D31010" t="s">
        <v>8633</v>
      </c>
      <c r="E31010" s="1">
        <v>44379</v>
      </c>
      <c r="F31010" t="s">
        <v>75</v>
      </c>
      <c r="G31010" s="15">
        <v>42738</v>
      </c>
      <c r="J31010">
        <v>675431</v>
      </c>
      <c r="K31010" t="s">
        <v>29500</v>
      </c>
      <c r="L31010" t="s">
        <v>29501</v>
      </c>
      <c r="M31010">
        <v>75154</v>
      </c>
      <c r="N31010" s="1">
        <v>45444</v>
      </c>
    </row>
    <row r="31011" spans="1:14" x14ac:dyDescent="0.35">
      <c r="A31011" t="s">
        <v>52</v>
      </c>
      <c r="B31011">
        <v>6</v>
      </c>
      <c r="C31011" t="s">
        <v>29499</v>
      </c>
      <c r="D31011" t="s">
        <v>8633</v>
      </c>
      <c r="E31011" s="1">
        <v>44984</v>
      </c>
      <c r="F31011" t="s">
        <v>75</v>
      </c>
      <c r="G31011" s="15">
        <v>178161</v>
      </c>
      <c r="J31011">
        <v>675431</v>
      </c>
      <c r="K31011" t="s">
        <v>29500</v>
      </c>
      <c r="L31011" t="s">
        <v>29501</v>
      </c>
      <c r="M31011">
        <v>75154</v>
      </c>
      <c r="N31011" s="1">
        <v>45444</v>
      </c>
    </row>
    <row r="31012" spans="1:14" x14ac:dyDescent="0.35">
      <c r="A31012" t="s">
        <v>52</v>
      </c>
      <c r="B31012">
        <v>6</v>
      </c>
      <c r="C31012" t="s">
        <v>29499</v>
      </c>
      <c r="D31012" t="s">
        <v>8633</v>
      </c>
      <c r="E31012" s="1">
        <v>44379</v>
      </c>
      <c r="F31012" t="s">
        <v>102</v>
      </c>
      <c r="H31012">
        <v>13</v>
      </c>
      <c r="I31012" s="1">
        <v>44408</v>
      </c>
      <c r="J31012">
        <v>675431</v>
      </c>
      <c r="K31012" t="s">
        <v>29500</v>
      </c>
      <c r="L31012" t="s">
        <v>29501</v>
      </c>
      <c r="M31012">
        <v>75154</v>
      </c>
      <c r="N31012" s="1">
        <v>45444</v>
      </c>
    </row>
    <row r="31013" spans="1:14" x14ac:dyDescent="0.35">
      <c r="A31013" t="s">
        <v>52</v>
      </c>
      <c r="B31013">
        <v>6</v>
      </c>
      <c r="C31013" t="s">
        <v>29669</v>
      </c>
      <c r="D31013" t="s">
        <v>25480</v>
      </c>
      <c r="E31013" s="1">
        <v>45192</v>
      </c>
      <c r="F31013" t="s">
        <v>75</v>
      </c>
      <c r="G31013" s="15">
        <v>8879</v>
      </c>
      <c r="J31013">
        <v>675587</v>
      </c>
      <c r="K31013" t="s">
        <v>29670</v>
      </c>
      <c r="L31013" t="s">
        <v>29671</v>
      </c>
      <c r="M31013">
        <v>76504</v>
      </c>
      <c r="N31013" s="1">
        <v>45444</v>
      </c>
    </row>
    <row r="31014" spans="1:14" x14ac:dyDescent="0.35">
      <c r="A31014" t="s">
        <v>52</v>
      </c>
      <c r="B31014">
        <v>6</v>
      </c>
      <c r="C31014" t="s">
        <v>29669</v>
      </c>
      <c r="D31014" t="s">
        <v>25480</v>
      </c>
      <c r="E31014" s="1">
        <v>45008</v>
      </c>
      <c r="F31014" t="s">
        <v>75</v>
      </c>
      <c r="G31014" s="15">
        <v>9750</v>
      </c>
      <c r="J31014">
        <v>675587</v>
      </c>
      <c r="K31014" t="s">
        <v>29670</v>
      </c>
      <c r="L31014" t="s">
        <v>29671</v>
      </c>
      <c r="M31014">
        <v>76504</v>
      </c>
      <c r="N31014" s="1">
        <v>45444</v>
      </c>
    </row>
    <row r="31015" spans="1:14" x14ac:dyDescent="0.35">
      <c r="A31015" t="s">
        <v>52</v>
      </c>
      <c r="B31015">
        <v>6</v>
      </c>
      <c r="C31015" t="s">
        <v>29669</v>
      </c>
      <c r="D31015" t="s">
        <v>25480</v>
      </c>
      <c r="E31015" s="1">
        <v>44775</v>
      </c>
      <c r="F31015" t="s">
        <v>75</v>
      </c>
      <c r="G31015" s="15">
        <v>9750</v>
      </c>
      <c r="J31015">
        <v>675587</v>
      </c>
      <c r="K31015" t="s">
        <v>29670</v>
      </c>
      <c r="L31015" t="s">
        <v>29671</v>
      </c>
      <c r="M31015">
        <v>76504</v>
      </c>
      <c r="N31015" s="1">
        <v>45444</v>
      </c>
    </row>
    <row r="31016" spans="1:14" x14ac:dyDescent="0.35">
      <c r="A31016" t="s">
        <v>52</v>
      </c>
      <c r="B31016">
        <v>6</v>
      </c>
      <c r="C31016" t="s">
        <v>29669</v>
      </c>
      <c r="D31016" t="s">
        <v>25480</v>
      </c>
      <c r="E31016" s="1">
        <v>44560</v>
      </c>
      <c r="F31016" t="s">
        <v>75</v>
      </c>
      <c r="G31016" s="15">
        <v>61360</v>
      </c>
      <c r="J31016">
        <v>675587</v>
      </c>
      <c r="K31016" t="s">
        <v>29670</v>
      </c>
      <c r="L31016" t="s">
        <v>29671</v>
      </c>
      <c r="M31016">
        <v>76504</v>
      </c>
      <c r="N31016" s="1">
        <v>45444</v>
      </c>
    </row>
    <row r="31017" spans="1:14" x14ac:dyDescent="0.35">
      <c r="A31017" t="s">
        <v>52</v>
      </c>
      <c r="B31017">
        <v>6</v>
      </c>
      <c r="C31017" t="s">
        <v>29669</v>
      </c>
      <c r="D31017" t="s">
        <v>25480</v>
      </c>
      <c r="E31017" s="1">
        <v>45049</v>
      </c>
      <c r="F31017" t="s">
        <v>75</v>
      </c>
      <c r="G31017" s="15">
        <v>65179</v>
      </c>
      <c r="J31017">
        <v>675587</v>
      </c>
      <c r="K31017" t="s">
        <v>29670</v>
      </c>
      <c r="L31017" t="s">
        <v>29671</v>
      </c>
      <c r="M31017">
        <v>76504</v>
      </c>
      <c r="N31017" s="1">
        <v>45444</v>
      </c>
    </row>
    <row r="31018" spans="1:14" x14ac:dyDescent="0.35">
      <c r="A31018" t="s">
        <v>52</v>
      </c>
      <c r="B31018">
        <v>6</v>
      </c>
      <c r="C31018" t="s">
        <v>29669</v>
      </c>
      <c r="D31018" t="s">
        <v>25480</v>
      </c>
      <c r="E31018" s="1">
        <v>45049</v>
      </c>
      <c r="F31018" t="s">
        <v>102</v>
      </c>
      <c r="H31018">
        <v>31</v>
      </c>
      <c r="I31018" s="1">
        <v>45083</v>
      </c>
      <c r="J31018">
        <v>675587</v>
      </c>
      <c r="K31018" t="s">
        <v>29670</v>
      </c>
      <c r="L31018" t="s">
        <v>29671</v>
      </c>
      <c r="M31018">
        <v>76504</v>
      </c>
      <c r="N31018" s="1">
        <v>45444</v>
      </c>
    </row>
    <row r="31019" spans="1:14" x14ac:dyDescent="0.35">
      <c r="A31019" t="s">
        <v>52</v>
      </c>
      <c r="B31019">
        <v>6</v>
      </c>
      <c r="C31019" t="s">
        <v>29933</v>
      </c>
      <c r="D31019" t="s">
        <v>25396</v>
      </c>
      <c r="E31019" s="1">
        <v>44995</v>
      </c>
      <c r="F31019" t="s">
        <v>75</v>
      </c>
      <c r="G31019" s="15">
        <v>10008</v>
      </c>
      <c r="J31019">
        <v>675833</v>
      </c>
      <c r="K31019" t="s">
        <v>29934</v>
      </c>
      <c r="L31019" t="s">
        <v>29935</v>
      </c>
      <c r="M31019">
        <v>78218</v>
      </c>
      <c r="N31019" s="1">
        <v>45444</v>
      </c>
    </row>
    <row r="31020" spans="1:14" x14ac:dyDescent="0.35">
      <c r="A31020" t="s">
        <v>52</v>
      </c>
      <c r="B31020">
        <v>6</v>
      </c>
      <c r="C31020" t="s">
        <v>29926</v>
      </c>
      <c r="D31020" t="s">
        <v>5929</v>
      </c>
      <c r="E31020" s="1">
        <v>44659</v>
      </c>
      <c r="F31020" t="s">
        <v>75</v>
      </c>
      <c r="G31020" s="15">
        <v>10418</v>
      </c>
      <c r="J31020">
        <v>675831</v>
      </c>
      <c r="K31020" t="s">
        <v>29927</v>
      </c>
      <c r="L31020" t="s">
        <v>29928</v>
      </c>
      <c r="M31020">
        <v>79935</v>
      </c>
      <c r="N31020" s="1">
        <v>45444</v>
      </c>
    </row>
    <row r="31021" spans="1:14" x14ac:dyDescent="0.35">
      <c r="A31021" t="s">
        <v>52</v>
      </c>
      <c r="B31021">
        <v>6</v>
      </c>
      <c r="C31021" t="s">
        <v>29926</v>
      </c>
      <c r="D31021" t="s">
        <v>5929</v>
      </c>
      <c r="E31021" s="1">
        <v>44769</v>
      </c>
      <c r="F31021" t="s">
        <v>75</v>
      </c>
      <c r="G31021" s="15">
        <v>15695</v>
      </c>
      <c r="J31021">
        <v>675831</v>
      </c>
      <c r="K31021" t="s">
        <v>29927</v>
      </c>
      <c r="L31021" t="s">
        <v>29928</v>
      </c>
      <c r="M31021">
        <v>79935</v>
      </c>
      <c r="N31021" s="1">
        <v>45444</v>
      </c>
    </row>
    <row r="31022" spans="1:14" x14ac:dyDescent="0.35">
      <c r="A31022" t="s">
        <v>52</v>
      </c>
      <c r="B31022">
        <v>6</v>
      </c>
      <c r="C31022" t="s">
        <v>30511</v>
      </c>
      <c r="D31022" t="s">
        <v>27243</v>
      </c>
      <c r="E31022" s="1">
        <v>44536</v>
      </c>
      <c r="F31022" t="s">
        <v>75</v>
      </c>
      <c r="G31022" s="15">
        <v>650</v>
      </c>
      <c r="J31022">
        <v>676160</v>
      </c>
      <c r="K31022" t="s">
        <v>30512</v>
      </c>
      <c r="L31022" t="s">
        <v>30513</v>
      </c>
      <c r="M31022">
        <v>77339</v>
      </c>
      <c r="N31022" s="1">
        <v>45444</v>
      </c>
    </row>
    <row r="31023" spans="1:14" x14ac:dyDescent="0.35">
      <c r="A31023" t="s">
        <v>52</v>
      </c>
      <c r="B31023">
        <v>6</v>
      </c>
      <c r="C31023" t="s">
        <v>30511</v>
      </c>
      <c r="D31023" t="s">
        <v>27243</v>
      </c>
      <c r="E31023" s="1">
        <v>44543</v>
      </c>
      <c r="F31023" t="s">
        <v>75</v>
      </c>
      <c r="G31023" s="15">
        <v>975</v>
      </c>
      <c r="J31023">
        <v>676160</v>
      </c>
      <c r="K31023" t="s">
        <v>30512</v>
      </c>
      <c r="L31023" t="s">
        <v>30513</v>
      </c>
      <c r="M31023">
        <v>77339</v>
      </c>
      <c r="N31023" s="1">
        <v>45444</v>
      </c>
    </row>
    <row r="31024" spans="1:14" x14ac:dyDescent="0.35">
      <c r="A31024" t="s">
        <v>52</v>
      </c>
      <c r="B31024">
        <v>6</v>
      </c>
      <c r="C31024" t="s">
        <v>30511</v>
      </c>
      <c r="D31024" t="s">
        <v>27243</v>
      </c>
      <c r="E31024" s="1">
        <v>44503</v>
      </c>
      <c r="F31024" t="s">
        <v>75</v>
      </c>
      <c r="G31024" s="15">
        <v>15000</v>
      </c>
      <c r="J31024">
        <v>676160</v>
      </c>
      <c r="K31024" t="s">
        <v>30512</v>
      </c>
      <c r="L31024" t="s">
        <v>30513</v>
      </c>
      <c r="M31024">
        <v>77339</v>
      </c>
      <c r="N31024" s="1">
        <v>45444</v>
      </c>
    </row>
    <row r="31025" spans="1:14" x14ac:dyDescent="0.35">
      <c r="A31025" t="s">
        <v>52</v>
      </c>
      <c r="B31025">
        <v>6</v>
      </c>
      <c r="C31025" t="s">
        <v>30511</v>
      </c>
      <c r="D31025" t="s">
        <v>27243</v>
      </c>
      <c r="E31025" s="1">
        <v>44904</v>
      </c>
      <c r="F31025" t="s">
        <v>75</v>
      </c>
      <c r="G31025" s="15">
        <v>15962</v>
      </c>
      <c r="J31025">
        <v>676160</v>
      </c>
      <c r="K31025" t="s">
        <v>30512</v>
      </c>
      <c r="L31025" t="s">
        <v>30513</v>
      </c>
      <c r="M31025">
        <v>77339</v>
      </c>
      <c r="N31025" s="1">
        <v>45444</v>
      </c>
    </row>
    <row r="31026" spans="1:14" x14ac:dyDescent="0.35">
      <c r="A31026" t="s">
        <v>52</v>
      </c>
      <c r="B31026">
        <v>6</v>
      </c>
      <c r="C31026" t="s">
        <v>30511</v>
      </c>
      <c r="D31026" t="s">
        <v>27243</v>
      </c>
      <c r="E31026" s="1">
        <v>44593</v>
      </c>
      <c r="F31026" t="s">
        <v>75</v>
      </c>
      <c r="G31026" s="15">
        <v>16431</v>
      </c>
      <c r="J31026">
        <v>676160</v>
      </c>
      <c r="K31026" t="s">
        <v>30512</v>
      </c>
      <c r="L31026" t="s">
        <v>30513</v>
      </c>
      <c r="M31026">
        <v>77339</v>
      </c>
      <c r="N31026" s="1">
        <v>45444</v>
      </c>
    </row>
    <row r="31027" spans="1:14" x14ac:dyDescent="0.35">
      <c r="A31027" t="s">
        <v>52</v>
      </c>
      <c r="B31027">
        <v>6</v>
      </c>
      <c r="C31027" t="s">
        <v>29110</v>
      </c>
      <c r="D31027" t="s">
        <v>29111</v>
      </c>
      <c r="E31027" s="1">
        <v>44354</v>
      </c>
      <c r="F31027" t="s">
        <v>75</v>
      </c>
      <c r="G31027" s="15">
        <v>975</v>
      </c>
      <c r="J31027">
        <v>675030</v>
      </c>
      <c r="K31027" t="s">
        <v>29112</v>
      </c>
      <c r="L31027" t="s">
        <v>29113</v>
      </c>
      <c r="M31027">
        <v>78041</v>
      </c>
      <c r="N31027" s="1">
        <v>45444</v>
      </c>
    </row>
    <row r="31028" spans="1:14" x14ac:dyDescent="0.35">
      <c r="A31028" t="s">
        <v>52</v>
      </c>
      <c r="B31028">
        <v>6</v>
      </c>
      <c r="C31028" t="s">
        <v>30492</v>
      </c>
      <c r="D31028" t="s">
        <v>29390</v>
      </c>
      <c r="E31028" s="1">
        <v>45174</v>
      </c>
      <c r="F31028" t="s">
        <v>75</v>
      </c>
      <c r="G31028" s="15">
        <v>7460</v>
      </c>
      <c r="J31028">
        <v>676153</v>
      </c>
      <c r="K31028" t="s">
        <v>30493</v>
      </c>
      <c r="L31028" t="s">
        <v>30494</v>
      </c>
      <c r="M31028">
        <v>77573</v>
      </c>
      <c r="N31028" s="1">
        <v>45444</v>
      </c>
    </row>
    <row r="31029" spans="1:14" x14ac:dyDescent="0.35">
      <c r="A31029" t="s">
        <v>52</v>
      </c>
      <c r="B31029">
        <v>6</v>
      </c>
      <c r="C31029" t="s">
        <v>30083</v>
      </c>
      <c r="D31029" t="s">
        <v>25435</v>
      </c>
      <c r="E31029" s="1">
        <v>44515</v>
      </c>
      <c r="F31029" t="s">
        <v>75</v>
      </c>
      <c r="G31029" s="15">
        <v>1300</v>
      </c>
      <c r="J31029">
        <v>675924</v>
      </c>
      <c r="K31029" t="s">
        <v>30084</v>
      </c>
      <c r="L31029" t="s">
        <v>30085</v>
      </c>
      <c r="M31029">
        <v>76712</v>
      </c>
      <c r="N31029" s="1">
        <v>45444</v>
      </c>
    </row>
    <row r="31030" spans="1:14" x14ac:dyDescent="0.35">
      <c r="A31030" t="s">
        <v>52</v>
      </c>
      <c r="B31030">
        <v>6</v>
      </c>
      <c r="C31030" t="s">
        <v>30083</v>
      </c>
      <c r="D31030" t="s">
        <v>25435</v>
      </c>
      <c r="E31030" s="1">
        <v>44522</v>
      </c>
      <c r="F31030" t="s">
        <v>75</v>
      </c>
      <c r="G31030" s="15">
        <v>1625</v>
      </c>
      <c r="J31030">
        <v>675924</v>
      </c>
      <c r="K31030" t="s">
        <v>30084</v>
      </c>
      <c r="L31030" t="s">
        <v>30085</v>
      </c>
      <c r="M31030">
        <v>76712</v>
      </c>
      <c r="N31030" s="1">
        <v>45444</v>
      </c>
    </row>
    <row r="31031" spans="1:14" x14ac:dyDescent="0.35">
      <c r="A31031" t="s">
        <v>52</v>
      </c>
      <c r="B31031">
        <v>6</v>
      </c>
      <c r="C31031" t="s">
        <v>30083</v>
      </c>
      <c r="D31031" t="s">
        <v>25435</v>
      </c>
      <c r="E31031" s="1">
        <v>44529</v>
      </c>
      <c r="F31031" t="s">
        <v>75</v>
      </c>
      <c r="G31031" s="15">
        <v>1950</v>
      </c>
      <c r="J31031">
        <v>675924</v>
      </c>
      <c r="K31031" t="s">
        <v>30084</v>
      </c>
      <c r="L31031" t="s">
        <v>30085</v>
      </c>
      <c r="M31031">
        <v>76712</v>
      </c>
      <c r="N31031" s="1">
        <v>45444</v>
      </c>
    </row>
    <row r="31032" spans="1:14" x14ac:dyDescent="0.35">
      <c r="A31032" t="s">
        <v>52</v>
      </c>
      <c r="B31032">
        <v>6</v>
      </c>
      <c r="C31032" t="s">
        <v>30083</v>
      </c>
      <c r="D31032" t="s">
        <v>25435</v>
      </c>
      <c r="E31032" s="1">
        <v>44536</v>
      </c>
      <c r="F31032" t="s">
        <v>75</v>
      </c>
      <c r="G31032" s="15">
        <v>2275</v>
      </c>
      <c r="J31032">
        <v>675924</v>
      </c>
      <c r="K31032" t="s">
        <v>30084</v>
      </c>
      <c r="L31032" t="s">
        <v>30085</v>
      </c>
      <c r="M31032">
        <v>76712</v>
      </c>
      <c r="N31032" s="1">
        <v>45444</v>
      </c>
    </row>
    <row r="31033" spans="1:14" x14ac:dyDescent="0.35">
      <c r="A31033" t="s">
        <v>52</v>
      </c>
      <c r="B31033">
        <v>6</v>
      </c>
      <c r="C31033" t="s">
        <v>30083</v>
      </c>
      <c r="D31033" t="s">
        <v>25435</v>
      </c>
      <c r="E31033" s="1">
        <v>44543</v>
      </c>
      <c r="F31033" t="s">
        <v>75</v>
      </c>
      <c r="G31033" s="15">
        <v>2600</v>
      </c>
      <c r="J31033">
        <v>675924</v>
      </c>
      <c r="K31033" t="s">
        <v>30084</v>
      </c>
      <c r="L31033" t="s">
        <v>30085</v>
      </c>
      <c r="M31033">
        <v>76712</v>
      </c>
      <c r="N31033" s="1">
        <v>45444</v>
      </c>
    </row>
    <row r="31034" spans="1:14" x14ac:dyDescent="0.35">
      <c r="A31034" t="s">
        <v>52</v>
      </c>
      <c r="B31034">
        <v>6</v>
      </c>
      <c r="C31034" t="s">
        <v>30083</v>
      </c>
      <c r="D31034" t="s">
        <v>25435</v>
      </c>
      <c r="E31034" s="1">
        <v>44550</v>
      </c>
      <c r="F31034" t="s">
        <v>75</v>
      </c>
      <c r="G31034" s="15">
        <v>2925</v>
      </c>
      <c r="J31034">
        <v>675924</v>
      </c>
      <c r="K31034" t="s">
        <v>30084</v>
      </c>
      <c r="L31034" t="s">
        <v>30085</v>
      </c>
      <c r="M31034">
        <v>76712</v>
      </c>
      <c r="N31034" s="1">
        <v>45444</v>
      </c>
    </row>
    <row r="31035" spans="1:14" x14ac:dyDescent="0.35">
      <c r="A31035" t="s">
        <v>52</v>
      </c>
      <c r="B31035">
        <v>6</v>
      </c>
      <c r="C31035" t="s">
        <v>30083</v>
      </c>
      <c r="D31035" t="s">
        <v>25435</v>
      </c>
      <c r="E31035" s="1">
        <v>44557</v>
      </c>
      <c r="F31035" t="s">
        <v>75</v>
      </c>
      <c r="G31035" s="15">
        <v>3275</v>
      </c>
      <c r="J31035">
        <v>675924</v>
      </c>
      <c r="K31035" t="s">
        <v>30084</v>
      </c>
      <c r="L31035" t="s">
        <v>30085</v>
      </c>
      <c r="M31035">
        <v>76712</v>
      </c>
      <c r="N31035" s="1">
        <v>45444</v>
      </c>
    </row>
    <row r="31036" spans="1:14" x14ac:dyDescent="0.35">
      <c r="A31036" t="s">
        <v>52</v>
      </c>
      <c r="B31036">
        <v>6</v>
      </c>
      <c r="C31036" t="s">
        <v>30083</v>
      </c>
      <c r="D31036" t="s">
        <v>25435</v>
      </c>
      <c r="E31036" s="1">
        <v>44564</v>
      </c>
      <c r="F31036" t="s">
        <v>75</v>
      </c>
      <c r="G31036" s="15">
        <v>3603</v>
      </c>
      <c r="J31036">
        <v>675924</v>
      </c>
      <c r="K31036" t="s">
        <v>30084</v>
      </c>
      <c r="L31036" t="s">
        <v>30085</v>
      </c>
      <c r="M31036">
        <v>76712</v>
      </c>
      <c r="N31036" s="1">
        <v>45444</v>
      </c>
    </row>
    <row r="31037" spans="1:14" x14ac:dyDescent="0.35">
      <c r="A31037" t="s">
        <v>52</v>
      </c>
      <c r="B31037">
        <v>6</v>
      </c>
      <c r="C31037" t="s">
        <v>30083</v>
      </c>
      <c r="D31037" t="s">
        <v>25435</v>
      </c>
      <c r="E31037" s="1">
        <v>44571</v>
      </c>
      <c r="F31037" t="s">
        <v>75</v>
      </c>
      <c r="G31037" s="15">
        <v>3930</v>
      </c>
      <c r="J31037">
        <v>675924</v>
      </c>
      <c r="K31037" t="s">
        <v>30084</v>
      </c>
      <c r="L31037" t="s">
        <v>30085</v>
      </c>
      <c r="M31037">
        <v>76712</v>
      </c>
      <c r="N31037" s="1">
        <v>45444</v>
      </c>
    </row>
    <row r="31038" spans="1:14" x14ac:dyDescent="0.35">
      <c r="A31038" t="s">
        <v>52</v>
      </c>
      <c r="B31038">
        <v>6</v>
      </c>
      <c r="C31038" t="s">
        <v>30083</v>
      </c>
      <c r="D31038" t="s">
        <v>25435</v>
      </c>
      <c r="E31038" s="1">
        <v>44599</v>
      </c>
      <c r="F31038" t="s">
        <v>75</v>
      </c>
      <c r="G31038" s="15">
        <v>4257</v>
      </c>
      <c r="J31038">
        <v>675924</v>
      </c>
      <c r="K31038" t="s">
        <v>30084</v>
      </c>
      <c r="L31038" t="s">
        <v>30085</v>
      </c>
      <c r="M31038">
        <v>76712</v>
      </c>
      <c r="N31038" s="1">
        <v>45444</v>
      </c>
    </row>
    <row r="31039" spans="1:14" x14ac:dyDescent="0.35">
      <c r="A31039" t="s">
        <v>52</v>
      </c>
      <c r="B31039">
        <v>6</v>
      </c>
      <c r="C31039" t="s">
        <v>30083</v>
      </c>
      <c r="D31039" t="s">
        <v>25435</v>
      </c>
      <c r="E31039" s="1">
        <v>44592</v>
      </c>
      <c r="F31039" t="s">
        <v>75</v>
      </c>
      <c r="G31039" s="15">
        <v>4257</v>
      </c>
      <c r="J31039">
        <v>675924</v>
      </c>
      <c r="K31039" t="s">
        <v>30084</v>
      </c>
      <c r="L31039" t="s">
        <v>30085</v>
      </c>
      <c r="M31039">
        <v>76712</v>
      </c>
      <c r="N31039" s="1">
        <v>45444</v>
      </c>
    </row>
    <row r="31040" spans="1:14" x14ac:dyDescent="0.35">
      <c r="A31040" t="s">
        <v>52</v>
      </c>
      <c r="B31040">
        <v>6</v>
      </c>
      <c r="C31040" t="s">
        <v>30852</v>
      </c>
      <c r="D31040" t="s">
        <v>25403</v>
      </c>
      <c r="E31040" s="1">
        <v>44361</v>
      </c>
      <c r="F31040" t="s">
        <v>75</v>
      </c>
      <c r="G31040" s="15">
        <v>1500</v>
      </c>
      <c r="J31040">
        <v>676339</v>
      </c>
      <c r="K31040" t="s">
        <v>30853</v>
      </c>
      <c r="L31040" t="s">
        <v>30854</v>
      </c>
      <c r="M31040">
        <v>76161</v>
      </c>
      <c r="N31040" s="1">
        <v>45444</v>
      </c>
    </row>
    <row r="31041" spans="1:14" x14ac:dyDescent="0.35">
      <c r="A31041" t="s">
        <v>52</v>
      </c>
      <c r="B31041">
        <v>6</v>
      </c>
      <c r="C31041" t="s">
        <v>30852</v>
      </c>
      <c r="D31041" t="s">
        <v>25403</v>
      </c>
      <c r="E31041" s="1">
        <v>44368</v>
      </c>
      <c r="F31041" t="s">
        <v>75</v>
      </c>
      <c r="G31041" s="15">
        <v>2000</v>
      </c>
      <c r="J31041">
        <v>676339</v>
      </c>
      <c r="K31041" t="s">
        <v>30853</v>
      </c>
      <c r="L31041" t="s">
        <v>30854</v>
      </c>
      <c r="M31041">
        <v>76161</v>
      </c>
      <c r="N31041" s="1">
        <v>45444</v>
      </c>
    </row>
    <row r="31042" spans="1:14" x14ac:dyDescent="0.35">
      <c r="A31042" t="s">
        <v>52</v>
      </c>
      <c r="B31042">
        <v>6</v>
      </c>
      <c r="C31042" t="s">
        <v>30852</v>
      </c>
      <c r="D31042" t="s">
        <v>25403</v>
      </c>
      <c r="E31042" s="1">
        <v>44375</v>
      </c>
      <c r="F31042" t="s">
        <v>75</v>
      </c>
      <c r="G31042" s="15">
        <v>2500</v>
      </c>
      <c r="J31042">
        <v>676339</v>
      </c>
      <c r="K31042" t="s">
        <v>30853</v>
      </c>
      <c r="L31042" t="s">
        <v>30854</v>
      </c>
      <c r="M31042">
        <v>76161</v>
      </c>
      <c r="N31042" s="1">
        <v>45444</v>
      </c>
    </row>
    <row r="31043" spans="1:14" x14ac:dyDescent="0.35">
      <c r="A31043" t="s">
        <v>52</v>
      </c>
      <c r="B31043">
        <v>6</v>
      </c>
      <c r="C31043" t="s">
        <v>30852</v>
      </c>
      <c r="D31043" t="s">
        <v>25403</v>
      </c>
      <c r="E31043" s="1">
        <v>44396</v>
      </c>
      <c r="F31043" t="s">
        <v>75</v>
      </c>
      <c r="G31043" s="15">
        <v>3000</v>
      </c>
      <c r="J31043">
        <v>676339</v>
      </c>
      <c r="K31043" t="s">
        <v>30853</v>
      </c>
      <c r="L31043" t="s">
        <v>30854</v>
      </c>
      <c r="M31043">
        <v>76161</v>
      </c>
      <c r="N31043" s="1">
        <v>45444</v>
      </c>
    </row>
    <row r="31044" spans="1:14" x14ac:dyDescent="0.35">
      <c r="A31044" t="s">
        <v>52</v>
      </c>
      <c r="B31044">
        <v>6</v>
      </c>
      <c r="C31044" t="s">
        <v>30852</v>
      </c>
      <c r="D31044" t="s">
        <v>25403</v>
      </c>
      <c r="E31044" s="1">
        <v>44403</v>
      </c>
      <c r="F31044" t="s">
        <v>75</v>
      </c>
      <c r="G31044" s="15">
        <v>3500</v>
      </c>
      <c r="J31044">
        <v>676339</v>
      </c>
      <c r="K31044" t="s">
        <v>30853</v>
      </c>
      <c r="L31044" t="s">
        <v>30854</v>
      </c>
      <c r="M31044">
        <v>76161</v>
      </c>
      <c r="N31044" s="1">
        <v>45444</v>
      </c>
    </row>
    <row r="31045" spans="1:14" x14ac:dyDescent="0.35">
      <c r="A31045" t="s">
        <v>52</v>
      </c>
      <c r="B31045">
        <v>6</v>
      </c>
      <c r="C31045" t="s">
        <v>30852</v>
      </c>
      <c r="D31045" t="s">
        <v>25403</v>
      </c>
      <c r="E31045" s="1">
        <v>44410</v>
      </c>
      <c r="F31045" t="s">
        <v>75</v>
      </c>
      <c r="G31045" s="15">
        <v>4000</v>
      </c>
      <c r="J31045">
        <v>676339</v>
      </c>
      <c r="K31045" t="s">
        <v>30853</v>
      </c>
      <c r="L31045" t="s">
        <v>30854</v>
      </c>
      <c r="M31045">
        <v>76161</v>
      </c>
      <c r="N31045" s="1">
        <v>45444</v>
      </c>
    </row>
    <row r="31046" spans="1:14" x14ac:dyDescent="0.35">
      <c r="A31046" t="s">
        <v>52</v>
      </c>
      <c r="B31046">
        <v>6</v>
      </c>
      <c r="C31046" t="s">
        <v>30852</v>
      </c>
      <c r="D31046" t="s">
        <v>25403</v>
      </c>
      <c r="E31046" s="1">
        <v>44417</v>
      </c>
      <c r="F31046" t="s">
        <v>75</v>
      </c>
      <c r="G31046" s="15">
        <v>4500</v>
      </c>
      <c r="J31046">
        <v>676339</v>
      </c>
      <c r="K31046" t="s">
        <v>30853</v>
      </c>
      <c r="L31046" t="s">
        <v>30854</v>
      </c>
      <c r="M31046">
        <v>76161</v>
      </c>
      <c r="N31046" s="1">
        <v>45444</v>
      </c>
    </row>
    <row r="31047" spans="1:14" x14ac:dyDescent="0.35">
      <c r="A31047" t="s">
        <v>52</v>
      </c>
      <c r="B31047">
        <v>6</v>
      </c>
      <c r="C31047" t="s">
        <v>30852</v>
      </c>
      <c r="D31047" t="s">
        <v>25403</v>
      </c>
      <c r="E31047" s="1">
        <v>44424</v>
      </c>
      <c r="F31047" t="s">
        <v>75</v>
      </c>
      <c r="G31047" s="15">
        <v>5000</v>
      </c>
      <c r="J31047">
        <v>676339</v>
      </c>
      <c r="K31047" t="s">
        <v>30853</v>
      </c>
      <c r="L31047" t="s">
        <v>30854</v>
      </c>
      <c r="M31047">
        <v>76161</v>
      </c>
      <c r="N31047" s="1">
        <v>45444</v>
      </c>
    </row>
    <row r="31048" spans="1:14" x14ac:dyDescent="0.35">
      <c r="A31048" t="s">
        <v>52</v>
      </c>
      <c r="B31048">
        <v>6</v>
      </c>
      <c r="C31048" t="s">
        <v>30852</v>
      </c>
      <c r="D31048" t="s">
        <v>25403</v>
      </c>
      <c r="E31048" s="1">
        <v>44482</v>
      </c>
      <c r="F31048" t="s">
        <v>75</v>
      </c>
      <c r="G31048" s="15">
        <v>5258</v>
      </c>
      <c r="J31048">
        <v>676339</v>
      </c>
      <c r="K31048" t="s">
        <v>30853</v>
      </c>
      <c r="L31048" t="s">
        <v>30854</v>
      </c>
      <c r="M31048">
        <v>76161</v>
      </c>
      <c r="N31048" s="1">
        <v>45444</v>
      </c>
    </row>
    <row r="31049" spans="1:14" x14ac:dyDescent="0.35">
      <c r="A31049" t="s">
        <v>52</v>
      </c>
      <c r="B31049">
        <v>6</v>
      </c>
      <c r="C31049" t="s">
        <v>30852</v>
      </c>
      <c r="D31049" t="s">
        <v>25403</v>
      </c>
      <c r="E31049" s="1">
        <v>44431</v>
      </c>
      <c r="F31049" t="s">
        <v>75</v>
      </c>
      <c r="G31049" s="15">
        <v>5500</v>
      </c>
      <c r="J31049">
        <v>676339</v>
      </c>
      <c r="K31049" t="s">
        <v>30853</v>
      </c>
      <c r="L31049" t="s">
        <v>30854</v>
      </c>
      <c r="M31049">
        <v>76161</v>
      </c>
      <c r="N31049" s="1">
        <v>45444</v>
      </c>
    </row>
    <row r="31050" spans="1:14" x14ac:dyDescent="0.35">
      <c r="A31050" t="s">
        <v>52</v>
      </c>
      <c r="B31050">
        <v>6</v>
      </c>
      <c r="C31050" t="s">
        <v>30852</v>
      </c>
      <c r="D31050" t="s">
        <v>25403</v>
      </c>
      <c r="E31050" s="1">
        <v>44438</v>
      </c>
      <c r="F31050" t="s">
        <v>75</v>
      </c>
      <c r="G31050" s="15">
        <v>6000</v>
      </c>
      <c r="J31050">
        <v>676339</v>
      </c>
      <c r="K31050" t="s">
        <v>30853</v>
      </c>
      <c r="L31050" t="s">
        <v>30854</v>
      </c>
      <c r="M31050">
        <v>76161</v>
      </c>
      <c r="N31050" s="1">
        <v>45444</v>
      </c>
    </row>
    <row r="31051" spans="1:14" x14ac:dyDescent="0.35">
      <c r="A31051" t="s">
        <v>52</v>
      </c>
      <c r="B31051">
        <v>6</v>
      </c>
      <c r="C31051" t="s">
        <v>30852</v>
      </c>
      <c r="D31051" t="s">
        <v>25403</v>
      </c>
      <c r="E31051" s="1">
        <v>44669</v>
      </c>
      <c r="F31051" t="s">
        <v>75</v>
      </c>
      <c r="G31051" s="15">
        <v>6500</v>
      </c>
      <c r="J31051">
        <v>676339</v>
      </c>
      <c r="K31051" t="s">
        <v>30853</v>
      </c>
      <c r="L31051" t="s">
        <v>30854</v>
      </c>
      <c r="M31051">
        <v>76161</v>
      </c>
      <c r="N31051" s="1">
        <v>45444</v>
      </c>
    </row>
    <row r="31052" spans="1:14" x14ac:dyDescent="0.35">
      <c r="A31052" t="s">
        <v>52</v>
      </c>
      <c r="B31052">
        <v>6</v>
      </c>
      <c r="C31052" t="s">
        <v>30852</v>
      </c>
      <c r="D31052" t="s">
        <v>25403</v>
      </c>
      <c r="E31052" s="1">
        <v>44655</v>
      </c>
      <c r="F31052" t="s">
        <v>75</v>
      </c>
      <c r="G31052" s="15">
        <v>6500</v>
      </c>
      <c r="J31052">
        <v>676339</v>
      </c>
      <c r="K31052" t="s">
        <v>30853</v>
      </c>
      <c r="L31052" t="s">
        <v>30854</v>
      </c>
      <c r="M31052">
        <v>76161</v>
      </c>
      <c r="N31052" s="1">
        <v>45444</v>
      </c>
    </row>
    <row r="31053" spans="1:14" x14ac:dyDescent="0.35">
      <c r="A31053" t="s">
        <v>52</v>
      </c>
      <c r="B31053">
        <v>6</v>
      </c>
      <c r="C31053" t="s">
        <v>30852</v>
      </c>
      <c r="D31053" t="s">
        <v>25403</v>
      </c>
      <c r="E31053" s="1">
        <v>44648</v>
      </c>
      <c r="F31053" t="s">
        <v>75</v>
      </c>
      <c r="G31053" s="15">
        <v>6500</v>
      </c>
      <c r="J31053">
        <v>676339</v>
      </c>
      <c r="K31053" t="s">
        <v>30853</v>
      </c>
      <c r="L31053" t="s">
        <v>30854</v>
      </c>
      <c r="M31053">
        <v>76161</v>
      </c>
      <c r="N31053" s="1">
        <v>45444</v>
      </c>
    </row>
    <row r="31054" spans="1:14" x14ac:dyDescent="0.35">
      <c r="A31054" t="s">
        <v>52</v>
      </c>
      <c r="B31054">
        <v>6</v>
      </c>
      <c r="C31054" t="s">
        <v>30852</v>
      </c>
      <c r="D31054" t="s">
        <v>25403</v>
      </c>
      <c r="E31054" s="1">
        <v>44641</v>
      </c>
      <c r="F31054" t="s">
        <v>75</v>
      </c>
      <c r="G31054" s="15">
        <v>6500</v>
      </c>
      <c r="J31054">
        <v>676339</v>
      </c>
      <c r="K31054" t="s">
        <v>30853</v>
      </c>
      <c r="L31054" t="s">
        <v>30854</v>
      </c>
      <c r="M31054">
        <v>76161</v>
      </c>
      <c r="N31054" s="1">
        <v>45444</v>
      </c>
    </row>
    <row r="31055" spans="1:14" x14ac:dyDescent="0.35">
      <c r="A31055" t="s">
        <v>52</v>
      </c>
      <c r="B31055">
        <v>6</v>
      </c>
      <c r="C31055" t="s">
        <v>30852</v>
      </c>
      <c r="D31055" t="s">
        <v>25403</v>
      </c>
      <c r="E31055" s="1">
        <v>44634</v>
      </c>
      <c r="F31055" t="s">
        <v>75</v>
      </c>
      <c r="G31055" s="15">
        <v>6500</v>
      </c>
      <c r="J31055">
        <v>676339</v>
      </c>
      <c r="K31055" t="s">
        <v>30853</v>
      </c>
      <c r="L31055" t="s">
        <v>30854</v>
      </c>
      <c r="M31055">
        <v>76161</v>
      </c>
      <c r="N31055" s="1">
        <v>45444</v>
      </c>
    </row>
    <row r="31056" spans="1:14" x14ac:dyDescent="0.35">
      <c r="A31056" t="s">
        <v>52</v>
      </c>
      <c r="B31056">
        <v>6</v>
      </c>
      <c r="C31056" t="s">
        <v>30852</v>
      </c>
      <c r="D31056" t="s">
        <v>25403</v>
      </c>
      <c r="E31056" s="1">
        <v>44627</v>
      </c>
      <c r="F31056" t="s">
        <v>75</v>
      </c>
      <c r="G31056" s="15">
        <v>6500</v>
      </c>
      <c r="J31056">
        <v>676339</v>
      </c>
      <c r="K31056" t="s">
        <v>30853</v>
      </c>
      <c r="L31056" t="s">
        <v>30854</v>
      </c>
      <c r="M31056">
        <v>76161</v>
      </c>
      <c r="N31056" s="1">
        <v>45444</v>
      </c>
    </row>
    <row r="31057" spans="1:14" x14ac:dyDescent="0.35">
      <c r="A31057" t="s">
        <v>52</v>
      </c>
      <c r="B31057">
        <v>6</v>
      </c>
      <c r="C31057" t="s">
        <v>30852</v>
      </c>
      <c r="D31057" t="s">
        <v>25403</v>
      </c>
      <c r="E31057" s="1">
        <v>44620</v>
      </c>
      <c r="F31057" t="s">
        <v>75</v>
      </c>
      <c r="G31057" s="15">
        <v>6500</v>
      </c>
      <c r="J31057">
        <v>676339</v>
      </c>
      <c r="K31057" t="s">
        <v>30853</v>
      </c>
      <c r="L31057" t="s">
        <v>30854</v>
      </c>
      <c r="M31057">
        <v>76161</v>
      </c>
      <c r="N31057" s="1">
        <v>45444</v>
      </c>
    </row>
    <row r="31058" spans="1:14" x14ac:dyDescent="0.35">
      <c r="A31058" t="s">
        <v>52</v>
      </c>
      <c r="B31058">
        <v>6</v>
      </c>
      <c r="C31058" t="s">
        <v>30852</v>
      </c>
      <c r="D31058" t="s">
        <v>25403</v>
      </c>
      <c r="E31058" s="1">
        <v>44662</v>
      </c>
      <c r="F31058" t="s">
        <v>75</v>
      </c>
      <c r="G31058" s="15">
        <v>6500</v>
      </c>
      <c r="J31058">
        <v>676339</v>
      </c>
      <c r="K31058" t="s">
        <v>30853</v>
      </c>
      <c r="L31058" t="s">
        <v>30854</v>
      </c>
      <c r="M31058">
        <v>76161</v>
      </c>
      <c r="N31058" s="1">
        <v>45444</v>
      </c>
    </row>
    <row r="31059" spans="1:14" x14ac:dyDescent="0.35">
      <c r="A31059" t="s">
        <v>52</v>
      </c>
      <c r="B31059">
        <v>6</v>
      </c>
      <c r="C31059" t="s">
        <v>30852</v>
      </c>
      <c r="D31059" t="s">
        <v>25403</v>
      </c>
      <c r="E31059" s="1">
        <v>44613</v>
      </c>
      <c r="F31059" t="s">
        <v>75</v>
      </c>
      <c r="G31059" s="15">
        <v>6500</v>
      </c>
      <c r="J31059">
        <v>676339</v>
      </c>
      <c r="K31059" t="s">
        <v>30853</v>
      </c>
      <c r="L31059" t="s">
        <v>30854</v>
      </c>
      <c r="M31059">
        <v>76161</v>
      </c>
      <c r="N31059" s="1">
        <v>45444</v>
      </c>
    </row>
    <row r="31060" spans="1:14" x14ac:dyDescent="0.35">
      <c r="A31060" t="s">
        <v>52</v>
      </c>
      <c r="B31060">
        <v>6</v>
      </c>
      <c r="C31060" t="s">
        <v>30852</v>
      </c>
      <c r="D31060" t="s">
        <v>25403</v>
      </c>
      <c r="E31060" s="1">
        <v>44606</v>
      </c>
      <c r="F31060" t="s">
        <v>75</v>
      </c>
      <c r="G31060" s="15">
        <v>6500</v>
      </c>
      <c r="J31060">
        <v>676339</v>
      </c>
      <c r="K31060" t="s">
        <v>30853</v>
      </c>
      <c r="L31060" t="s">
        <v>30854</v>
      </c>
      <c r="M31060">
        <v>76161</v>
      </c>
      <c r="N31060" s="1">
        <v>45444</v>
      </c>
    </row>
    <row r="31061" spans="1:14" x14ac:dyDescent="0.35">
      <c r="A31061" t="s">
        <v>52</v>
      </c>
      <c r="B31061">
        <v>6</v>
      </c>
      <c r="C31061" t="s">
        <v>30852</v>
      </c>
      <c r="D31061" t="s">
        <v>25403</v>
      </c>
      <c r="E31061" s="1">
        <v>44571</v>
      </c>
      <c r="F31061" t="s">
        <v>75</v>
      </c>
      <c r="G31061" s="15">
        <v>6500</v>
      </c>
      <c r="J31061">
        <v>676339</v>
      </c>
      <c r="K31061" t="s">
        <v>30853</v>
      </c>
      <c r="L31061" t="s">
        <v>30854</v>
      </c>
      <c r="M31061">
        <v>76161</v>
      </c>
      <c r="N31061" s="1">
        <v>45444</v>
      </c>
    </row>
    <row r="31062" spans="1:14" x14ac:dyDescent="0.35">
      <c r="A31062" t="s">
        <v>52</v>
      </c>
      <c r="B31062">
        <v>6</v>
      </c>
      <c r="C31062" t="s">
        <v>30852</v>
      </c>
      <c r="D31062" t="s">
        <v>25403</v>
      </c>
      <c r="E31062" s="1">
        <v>44564</v>
      </c>
      <c r="F31062" t="s">
        <v>75</v>
      </c>
      <c r="G31062" s="15">
        <v>6500</v>
      </c>
      <c r="J31062">
        <v>676339</v>
      </c>
      <c r="K31062" t="s">
        <v>30853</v>
      </c>
      <c r="L31062" t="s">
        <v>30854</v>
      </c>
      <c r="M31062">
        <v>76161</v>
      </c>
      <c r="N31062" s="1">
        <v>45444</v>
      </c>
    </row>
    <row r="31063" spans="1:14" x14ac:dyDescent="0.35">
      <c r="A31063" t="s">
        <v>52</v>
      </c>
      <c r="B31063">
        <v>6</v>
      </c>
      <c r="C31063" t="s">
        <v>30852</v>
      </c>
      <c r="D31063" t="s">
        <v>25403</v>
      </c>
      <c r="E31063" s="1">
        <v>44515</v>
      </c>
      <c r="F31063" t="s">
        <v>75</v>
      </c>
      <c r="G31063" s="15">
        <v>6500</v>
      </c>
      <c r="J31063">
        <v>676339</v>
      </c>
      <c r="K31063" t="s">
        <v>30853</v>
      </c>
      <c r="L31063" t="s">
        <v>30854</v>
      </c>
      <c r="M31063">
        <v>76161</v>
      </c>
      <c r="N31063" s="1">
        <v>45444</v>
      </c>
    </row>
    <row r="31064" spans="1:14" x14ac:dyDescent="0.35">
      <c r="A31064" t="s">
        <v>52</v>
      </c>
      <c r="B31064">
        <v>6</v>
      </c>
      <c r="C31064" t="s">
        <v>30852</v>
      </c>
      <c r="D31064" t="s">
        <v>25403</v>
      </c>
      <c r="E31064" s="1">
        <v>44466</v>
      </c>
      <c r="F31064" t="s">
        <v>75</v>
      </c>
      <c r="G31064" s="15">
        <v>6500</v>
      </c>
      <c r="J31064">
        <v>676339</v>
      </c>
      <c r="K31064" t="s">
        <v>30853</v>
      </c>
      <c r="L31064" t="s">
        <v>30854</v>
      </c>
      <c r="M31064">
        <v>76161</v>
      </c>
      <c r="N31064" s="1">
        <v>45444</v>
      </c>
    </row>
    <row r="31065" spans="1:14" x14ac:dyDescent="0.35">
      <c r="A31065" t="s">
        <v>52</v>
      </c>
      <c r="B31065">
        <v>6</v>
      </c>
      <c r="C31065" t="s">
        <v>30852</v>
      </c>
      <c r="D31065" t="s">
        <v>25403</v>
      </c>
      <c r="E31065" s="1">
        <v>44459</v>
      </c>
      <c r="F31065" t="s">
        <v>75</v>
      </c>
      <c r="G31065" s="15">
        <v>6500</v>
      </c>
      <c r="J31065">
        <v>676339</v>
      </c>
      <c r="K31065" t="s">
        <v>30853</v>
      </c>
      <c r="L31065" t="s">
        <v>30854</v>
      </c>
      <c r="M31065">
        <v>76161</v>
      </c>
      <c r="N31065" s="1">
        <v>45444</v>
      </c>
    </row>
    <row r="31066" spans="1:14" x14ac:dyDescent="0.35">
      <c r="A31066" t="s">
        <v>52</v>
      </c>
      <c r="B31066">
        <v>6</v>
      </c>
      <c r="C31066" t="s">
        <v>30852</v>
      </c>
      <c r="D31066" t="s">
        <v>25403</v>
      </c>
      <c r="E31066" s="1">
        <v>44452</v>
      </c>
      <c r="F31066" t="s">
        <v>75</v>
      </c>
      <c r="G31066" s="15">
        <v>6500</v>
      </c>
      <c r="J31066">
        <v>676339</v>
      </c>
      <c r="K31066" t="s">
        <v>30853</v>
      </c>
      <c r="L31066" t="s">
        <v>30854</v>
      </c>
      <c r="M31066">
        <v>76161</v>
      </c>
      <c r="N31066" s="1">
        <v>45444</v>
      </c>
    </row>
    <row r="31067" spans="1:14" x14ac:dyDescent="0.35">
      <c r="A31067" t="s">
        <v>52</v>
      </c>
      <c r="B31067">
        <v>6</v>
      </c>
      <c r="C31067" t="s">
        <v>30852</v>
      </c>
      <c r="D31067" t="s">
        <v>25403</v>
      </c>
      <c r="E31067" s="1">
        <v>44445</v>
      </c>
      <c r="F31067" t="s">
        <v>75</v>
      </c>
      <c r="G31067" s="15">
        <v>6500</v>
      </c>
      <c r="J31067">
        <v>676339</v>
      </c>
      <c r="K31067" t="s">
        <v>30853</v>
      </c>
      <c r="L31067" t="s">
        <v>30854</v>
      </c>
      <c r="M31067">
        <v>76161</v>
      </c>
      <c r="N31067" s="1">
        <v>45444</v>
      </c>
    </row>
    <row r="31068" spans="1:14" x14ac:dyDescent="0.35">
      <c r="A31068" t="s">
        <v>52</v>
      </c>
      <c r="B31068">
        <v>6</v>
      </c>
      <c r="C31068" t="s">
        <v>30852</v>
      </c>
      <c r="D31068" t="s">
        <v>25403</v>
      </c>
      <c r="E31068" s="1">
        <v>44711</v>
      </c>
      <c r="F31068" t="s">
        <v>75</v>
      </c>
      <c r="G31068" s="15">
        <v>6578</v>
      </c>
      <c r="J31068">
        <v>676339</v>
      </c>
      <c r="K31068" t="s">
        <v>30853</v>
      </c>
      <c r="L31068" t="s">
        <v>30854</v>
      </c>
      <c r="M31068">
        <v>76161</v>
      </c>
      <c r="N31068" s="1">
        <v>45444</v>
      </c>
    </row>
    <row r="31069" spans="1:14" x14ac:dyDescent="0.35">
      <c r="A31069" t="s">
        <v>52</v>
      </c>
      <c r="B31069">
        <v>6</v>
      </c>
      <c r="C31069" t="s">
        <v>30852</v>
      </c>
      <c r="D31069" t="s">
        <v>25403</v>
      </c>
      <c r="E31069" s="1">
        <v>44704</v>
      </c>
      <c r="F31069" t="s">
        <v>75</v>
      </c>
      <c r="G31069" s="15">
        <v>6578</v>
      </c>
      <c r="J31069">
        <v>676339</v>
      </c>
      <c r="K31069" t="s">
        <v>30853</v>
      </c>
      <c r="L31069" t="s">
        <v>30854</v>
      </c>
      <c r="M31069">
        <v>76161</v>
      </c>
      <c r="N31069" s="1">
        <v>45444</v>
      </c>
    </row>
    <row r="31070" spans="1:14" x14ac:dyDescent="0.35">
      <c r="A31070" t="s">
        <v>52</v>
      </c>
      <c r="B31070">
        <v>6</v>
      </c>
      <c r="C31070" t="s">
        <v>30852</v>
      </c>
      <c r="D31070" t="s">
        <v>25403</v>
      </c>
      <c r="E31070" s="1">
        <v>45236</v>
      </c>
      <c r="F31070" t="s">
        <v>75</v>
      </c>
      <c r="G31070" s="15">
        <v>6993</v>
      </c>
      <c r="J31070">
        <v>676339</v>
      </c>
      <c r="K31070" t="s">
        <v>30853</v>
      </c>
      <c r="L31070" t="s">
        <v>30854</v>
      </c>
      <c r="M31070">
        <v>76161</v>
      </c>
      <c r="N31070" s="1">
        <v>45444</v>
      </c>
    </row>
    <row r="31071" spans="1:14" x14ac:dyDescent="0.35">
      <c r="A31071" t="s">
        <v>52</v>
      </c>
      <c r="B31071">
        <v>6</v>
      </c>
      <c r="C31071" t="s">
        <v>30852</v>
      </c>
      <c r="D31071" t="s">
        <v>25403</v>
      </c>
      <c r="E31071" s="1">
        <v>45229</v>
      </c>
      <c r="F31071" t="s">
        <v>75</v>
      </c>
      <c r="G31071" s="15">
        <v>6993</v>
      </c>
      <c r="J31071">
        <v>676339</v>
      </c>
      <c r="K31071" t="s">
        <v>30853</v>
      </c>
      <c r="L31071" t="s">
        <v>30854</v>
      </c>
      <c r="M31071">
        <v>76161</v>
      </c>
      <c r="N31071" s="1">
        <v>45444</v>
      </c>
    </row>
    <row r="31072" spans="1:14" x14ac:dyDescent="0.35">
      <c r="A31072" t="s">
        <v>52</v>
      </c>
      <c r="B31072">
        <v>6</v>
      </c>
      <c r="C31072" t="s">
        <v>30852</v>
      </c>
      <c r="D31072" t="s">
        <v>25403</v>
      </c>
      <c r="E31072" s="1">
        <v>45076</v>
      </c>
      <c r="F31072" t="s">
        <v>75</v>
      </c>
      <c r="G31072" s="15">
        <v>6993</v>
      </c>
      <c r="J31072">
        <v>676339</v>
      </c>
      <c r="K31072" t="s">
        <v>30853</v>
      </c>
      <c r="L31072" t="s">
        <v>30854</v>
      </c>
      <c r="M31072">
        <v>76161</v>
      </c>
      <c r="N31072" s="1">
        <v>45444</v>
      </c>
    </row>
    <row r="31073" spans="1:14" x14ac:dyDescent="0.35">
      <c r="A31073" t="s">
        <v>52</v>
      </c>
      <c r="B31073">
        <v>6</v>
      </c>
      <c r="C31073" t="s">
        <v>30852</v>
      </c>
      <c r="D31073" t="s">
        <v>25403</v>
      </c>
      <c r="E31073" s="1">
        <v>45069</v>
      </c>
      <c r="F31073" t="s">
        <v>75</v>
      </c>
      <c r="G31073" s="15">
        <v>6993</v>
      </c>
      <c r="J31073">
        <v>676339</v>
      </c>
      <c r="K31073" t="s">
        <v>30853</v>
      </c>
      <c r="L31073" t="s">
        <v>30854</v>
      </c>
      <c r="M31073">
        <v>76161</v>
      </c>
      <c r="N31073" s="1">
        <v>45444</v>
      </c>
    </row>
    <row r="31074" spans="1:14" x14ac:dyDescent="0.35">
      <c r="A31074" t="s">
        <v>52</v>
      </c>
      <c r="B31074">
        <v>6</v>
      </c>
      <c r="C31074" t="s">
        <v>30852</v>
      </c>
      <c r="D31074" t="s">
        <v>25403</v>
      </c>
      <c r="E31074" s="1">
        <v>45061</v>
      </c>
      <c r="F31074" t="s">
        <v>75</v>
      </c>
      <c r="G31074" s="15">
        <v>6993</v>
      </c>
      <c r="J31074">
        <v>676339</v>
      </c>
      <c r="K31074" t="s">
        <v>30853</v>
      </c>
      <c r="L31074" t="s">
        <v>30854</v>
      </c>
      <c r="M31074">
        <v>76161</v>
      </c>
      <c r="N31074" s="1">
        <v>45444</v>
      </c>
    </row>
    <row r="31075" spans="1:14" x14ac:dyDescent="0.35">
      <c r="A31075" t="s">
        <v>52</v>
      </c>
      <c r="B31075">
        <v>6</v>
      </c>
      <c r="C31075" t="s">
        <v>30852</v>
      </c>
      <c r="D31075" t="s">
        <v>25403</v>
      </c>
      <c r="E31075" s="1">
        <v>45054</v>
      </c>
      <c r="F31075" t="s">
        <v>75</v>
      </c>
      <c r="G31075" s="15">
        <v>6993</v>
      </c>
      <c r="J31075">
        <v>676339</v>
      </c>
      <c r="K31075" t="s">
        <v>30853</v>
      </c>
      <c r="L31075" t="s">
        <v>30854</v>
      </c>
      <c r="M31075">
        <v>76161</v>
      </c>
      <c r="N31075" s="1">
        <v>45444</v>
      </c>
    </row>
    <row r="31076" spans="1:14" x14ac:dyDescent="0.35">
      <c r="A31076" t="s">
        <v>52</v>
      </c>
      <c r="B31076">
        <v>6</v>
      </c>
      <c r="C31076" t="s">
        <v>30852</v>
      </c>
      <c r="D31076" t="s">
        <v>25403</v>
      </c>
      <c r="E31076" s="1">
        <v>44998</v>
      </c>
      <c r="F31076" t="s">
        <v>75</v>
      </c>
      <c r="G31076" s="15">
        <v>6993</v>
      </c>
      <c r="J31076">
        <v>676339</v>
      </c>
      <c r="K31076" t="s">
        <v>30853</v>
      </c>
      <c r="L31076" t="s">
        <v>30854</v>
      </c>
      <c r="M31076">
        <v>76161</v>
      </c>
      <c r="N31076" s="1">
        <v>45444</v>
      </c>
    </row>
    <row r="31077" spans="1:14" x14ac:dyDescent="0.35">
      <c r="A31077" t="s">
        <v>52</v>
      </c>
      <c r="B31077">
        <v>6</v>
      </c>
      <c r="C31077" t="s">
        <v>30852</v>
      </c>
      <c r="D31077" t="s">
        <v>25403</v>
      </c>
      <c r="E31077" s="1">
        <v>44991</v>
      </c>
      <c r="F31077" t="s">
        <v>75</v>
      </c>
      <c r="G31077" s="15">
        <v>6993</v>
      </c>
      <c r="J31077">
        <v>676339</v>
      </c>
      <c r="K31077" t="s">
        <v>30853</v>
      </c>
      <c r="L31077" t="s">
        <v>30854</v>
      </c>
      <c r="M31077">
        <v>76161</v>
      </c>
      <c r="N31077" s="1">
        <v>45444</v>
      </c>
    </row>
    <row r="31078" spans="1:14" x14ac:dyDescent="0.35">
      <c r="A31078" t="s">
        <v>52</v>
      </c>
      <c r="B31078">
        <v>6</v>
      </c>
      <c r="C31078" t="s">
        <v>30852</v>
      </c>
      <c r="D31078" t="s">
        <v>25403</v>
      </c>
      <c r="E31078" s="1">
        <v>44985</v>
      </c>
      <c r="F31078" t="s">
        <v>75</v>
      </c>
      <c r="G31078" s="15">
        <v>6993</v>
      </c>
      <c r="J31078">
        <v>676339</v>
      </c>
      <c r="K31078" t="s">
        <v>30853</v>
      </c>
      <c r="L31078" t="s">
        <v>30854</v>
      </c>
      <c r="M31078">
        <v>76161</v>
      </c>
      <c r="N31078" s="1">
        <v>45444</v>
      </c>
    </row>
    <row r="31079" spans="1:14" x14ac:dyDescent="0.35">
      <c r="A31079" t="s">
        <v>52</v>
      </c>
      <c r="B31079">
        <v>6</v>
      </c>
      <c r="C31079" t="s">
        <v>30852</v>
      </c>
      <c r="D31079" t="s">
        <v>25403</v>
      </c>
      <c r="E31079" s="1">
        <v>44978</v>
      </c>
      <c r="F31079" t="s">
        <v>75</v>
      </c>
      <c r="G31079" s="15">
        <v>6993</v>
      </c>
      <c r="J31079">
        <v>676339</v>
      </c>
      <c r="K31079" t="s">
        <v>30853</v>
      </c>
      <c r="L31079" t="s">
        <v>30854</v>
      </c>
      <c r="M31079">
        <v>76161</v>
      </c>
      <c r="N31079" s="1">
        <v>45444</v>
      </c>
    </row>
    <row r="31080" spans="1:14" x14ac:dyDescent="0.35">
      <c r="A31080" t="s">
        <v>52</v>
      </c>
      <c r="B31080">
        <v>6</v>
      </c>
      <c r="C31080" t="s">
        <v>30852</v>
      </c>
      <c r="D31080" t="s">
        <v>25403</v>
      </c>
      <c r="E31080" s="1">
        <v>44970</v>
      </c>
      <c r="F31080" t="s">
        <v>75</v>
      </c>
      <c r="G31080" s="15">
        <v>6993</v>
      </c>
      <c r="J31080">
        <v>676339</v>
      </c>
      <c r="K31080" t="s">
        <v>30853</v>
      </c>
      <c r="L31080" t="s">
        <v>30854</v>
      </c>
      <c r="M31080">
        <v>76161</v>
      </c>
      <c r="N31080" s="1">
        <v>45444</v>
      </c>
    </row>
    <row r="31081" spans="1:14" x14ac:dyDescent="0.35">
      <c r="A31081" t="s">
        <v>52</v>
      </c>
      <c r="B31081">
        <v>6</v>
      </c>
      <c r="C31081" t="s">
        <v>30852</v>
      </c>
      <c r="D31081" t="s">
        <v>25403</v>
      </c>
      <c r="E31081" s="1">
        <v>44963</v>
      </c>
      <c r="F31081" t="s">
        <v>75</v>
      </c>
      <c r="G31081" s="15">
        <v>6993</v>
      </c>
      <c r="J31081">
        <v>676339</v>
      </c>
      <c r="K31081" t="s">
        <v>30853</v>
      </c>
      <c r="L31081" t="s">
        <v>30854</v>
      </c>
      <c r="M31081">
        <v>76161</v>
      </c>
      <c r="N31081" s="1">
        <v>45444</v>
      </c>
    </row>
    <row r="31082" spans="1:14" x14ac:dyDescent="0.35">
      <c r="A31082" t="s">
        <v>52</v>
      </c>
      <c r="B31082">
        <v>6</v>
      </c>
      <c r="C31082" t="s">
        <v>30852</v>
      </c>
      <c r="D31082" t="s">
        <v>25403</v>
      </c>
      <c r="E31082" s="1">
        <v>44956</v>
      </c>
      <c r="F31082" t="s">
        <v>75</v>
      </c>
      <c r="G31082" s="15">
        <v>6993</v>
      </c>
      <c r="J31082">
        <v>676339</v>
      </c>
      <c r="K31082" t="s">
        <v>30853</v>
      </c>
      <c r="L31082" t="s">
        <v>30854</v>
      </c>
      <c r="M31082">
        <v>76161</v>
      </c>
      <c r="N31082" s="1">
        <v>45444</v>
      </c>
    </row>
    <row r="31083" spans="1:14" x14ac:dyDescent="0.35">
      <c r="A31083" t="s">
        <v>52</v>
      </c>
      <c r="B31083">
        <v>6</v>
      </c>
      <c r="C31083" t="s">
        <v>30852</v>
      </c>
      <c r="D31083" t="s">
        <v>25403</v>
      </c>
      <c r="E31083" s="1">
        <v>44949</v>
      </c>
      <c r="F31083" t="s">
        <v>75</v>
      </c>
      <c r="G31083" s="15">
        <v>6993</v>
      </c>
      <c r="J31083">
        <v>676339</v>
      </c>
      <c r="K31083" t="s">
        <v>30853</v>
      </c>
      <c r="L31083" t="s">
        <v>30854</v>
      </c>
      <c r="M31083">
        <v>76161</v>
      </c>
      <c r="N31083" s="1">
        <v>45444</v>
      </c>
    </row>
    <row r="31084" spans="1:14" x14ac:dyDescent="0.35">
      <c r="A31084" t="s">
        <v>52</v>
      </c>
      <c r="B31084">
        <v>6</v>
      </c>
      <c r="C31084" t="s">
        <v>30852</v>
      </c>
      <c r="D31084" t="s">
        <v>25403</v>
      </c>
      <c r="E31084" s="1">
        <v>44943</v>
      </c>
      <c r="F31084" t="s">
        <v>75</v>
      </c>
      <c r="G31084" s="15">
        <v>6993</v>
      </c>
      <c r="J31084">
        <v>676339</v>
      </c>
      <c r="K31084" t="s">
        <v>30853</v>
      </c>
      <c r="L31084" t="s">
        <v>30854</v>
      </c>
      <c r="M31084">
        <v>76161</v>
      </c>
      <c r="N31084" s="1">
        <v>45444</v>
      </c>
    </row>
    <row r="31085" spans="1:14" x14ac:dyDescent="0.35">
      <c r="A31085" t="s">
        <v>52</v>
      </c>
      <c r="B31085">
        <v>6</v>
      </c>
      <c r="C31085" t="s">
        <v>30852</v>
      </c>
      <c r="D31085" t="s">
        <v>25403</v>
      </c>
      <c r="E31085" s="1">
        <v>44935</v>
      </c>
      <c r="F31085" t="s">
        <v>75</v>
      </c>
      <c r="G31085" s="15">
        <v>6993</v>
      </c>
      <c r="J31085">
        <v>676339</v>
      </c>
      <c r="K31085" t="s">
        <v>30853</v>
      </c>
      <c r="L31085" t="s">
        <v>30854</v>
      </c>
      <c r="M31085">
        <v>76161</v>
      </c>
      <c r="N31085" s="1">
        <v>45444</v>
      </c>
    </row>
    <row r="31086" spans="1:14" x14ac:dyDescent="0.35">
      <c r="A31086" t="s">
        <v>52</v>
      </c>
      <c r="B31086">
        <v>6</v>
      </c>
      <c r="C31086" t="s">
        <v>30852</v>
      </c>
      <c r="D31086" t="s">
        <v>25403</v>
      </c>
      <c r="E31086" s="1">
        <v>44929</v>
      </c>
      <c r="F31086" t="s">
        <v>75</v>
      </c>
      <c r="G31086" s="15">
        <v>6993</v>
      </c>
      <c r="J31086">
        <v>676339</v>
      </c>
      <c r="K31086" t="s">
        <v>30853</v>
      </c>
      <c r="L31086" t="s">
        <v>30854</v>
      </c>
      <c r="M31086">
        <v>76161</v>
      </c>
      <c r="N31086" s="1">
        <v>45444</v>
      </c>
    </row>
    <row r="31087" spans="1:14" x14ac:dyDescent="0.35">
      <c r="A31087" t="s">
        <v>52</v>
      </c>
      <c r="B31087">
        <v>6</v>
      </c>
      <c r="C31087" t="s">
        <v>30852</v>
      </c>
      <c r="D31087" t="s">
        <v>25403</v>
      </c>
      <c r="E31087" s="1">
        <v>44922</v>
      </c>
      <c r="F31087" t="s">
        <v>75</v>
      </c>
      <c r="G31087" s="15">
        <v>6993</v>
      </c>
      <c r="J31087">
        <v>676339</v>
      </c>
      <c r="K31087" t="s">
        <v>30853</v>
      </c>
      <c r="L31087" t="s">
        <v>30854</v>
      </c>
      <c r="M31087">
        <v>76161</v>
      </c>
      <c r="N31087" s="1">
        <v>45444</v>
      </c>
    </row>
    <row r="31088" spans="1:14" x14ac:dyDescent="0.35">
      <c r="A31088" t="s">
        <v>52</v>
      </c>
      <c r="B31088">
        <v>6</v>
      </c>
      <c r="C31088" t="s">
        <v>30852</v>
      </c>
      <c r="D31088" t="s">
        <v>25403</v>
      </c>
      <c r="E31088" s="1">
        <v>44914</v>
      </c>
      <c r="F31088" t="s">
        <v>75</v>
      </c>
      <c r="G31088" s="15">
        <v>6993</v>
      </c>
      <c r="J31088">
        <v>676339</v>
      </c>
      <c r="K31088" t="s">
        <v>30853</v>
      </c>
      <c r="L31088" t="s">
        <v>30854</v>
      </c>
      <c r="M31088">
        <v>76161</v>
      </c>
      <c r="N31088" s="1">
        <v>45444</v>
      </c>
    </row>
    <row r="31089" spans="1:14" x14ac:dyDescent="0.35">
      <c r="A31089" t="s">
        <v>52</v>
      </c>
      <c r="B31089">
        <v>6</v>
      </c>
      <c r="C31089" t="s">
        <v>30852</v>
      </c>
      <c r="D31089" t="s">
        <v>25403</v>
      </c>
      <c r="E31089" s="1">
        <v>44907</v>
      </c>
      <c r="F31089" t="s">
        <v>75</v>
      </c>
      <c r="G31089" s="15">
        <v>6993</v>
      </c>
      <c r="J31089">
        <v>676339</v>
      </c>
      <c r="K31089" t="s">
        <v>30853</v>
      </c>
      <c r="L31089" t="s">
        <v>30854</v>
      </c>
      <c r="M31089">
        <v>76161</v>
      </c>
      <c r="N31089" s="1">
        <v>45444</v>
      </c>
    </row>
    <row r="31090" spans="1:14" x14ac:dyDescent="0.35">
      <c r="A31090" t="s">
        <v>52</v>
      </c>
      <c r="B31090">
        <v>6</v>
      </c>
      <c r="C31090" t="s">
        <v>30852</v>
      </c>
      <c r="D31090" t="s">
        <v>25403</v>
      </c>
      <c r="E31090" s="1">
        <v>44900</v>
      </c>
      <c r="F31090" t="s">
        <v>75</v>
      </c>
      <c r="G31090" s="15">
        <v>6993</v>
      </c>
      <c r="J31090">
        <v>676339</v>
      </c>
      <c r="K31090" t="s">
        <v>30853</v>
      </c>
      <c r="L31090" t="s">
        <v>30854</v>
      </c>
      <c r="M31090">
        <v>76161</v>
      </c>
      <c r="N31090" s="1">
        <v>45444</v>
      </c>
    </row>
    <row r="31091" spans="1:14" x14ac:dyDescent="0.35">
      <c r="A31091" t="s">
        <v>52</v>
      </c>
      <c r="B31091">
        <v>6</v>
      </c>
      <c r="C31091" t="s">
        <v>30852</v>
      </c>
      <c r="D31091" t="s">
        <v>25403</v>
      </c>
      <c r="E31091" s="1">
        <v>44893</v>
      </c>
      <c r="F31091" t="s">
        <v>75</v>
      </c>
      <c r="G31091" s="15">
        <v>6993</v>
      </c>
      <c r="J31091">
        <v>676339</v>
      </c>
      <c r="K31091" t="s">
        <v>30853</v>
      </c>
      <c r="L31091" t="s">
        <v>30854</v>
      </c>
      <c r="M31091">
        <v>76161</v>
      </c>
      <c r="N31091" s="1">
        <v>45444</v>
      </c>
    </row>
    <row r="31092" spans="1:14" x14ac:dyDescent="0.35">
      <c r="A31092" t="s">
        <v>52</v>
      </c>
      <c r="B31092">
        <v>6</v>
      </c>
      <c r="C31092" t="s">
        <v>30852</v>
      </c>
      <c r="D31092" t="s">
        <v>25403</v>
      </c>
      <c r="E31092" s="1">
        <v>44886</v>
      </c>
      <c r="F31092" t="s">
        <v>75</v>
      </c>
      <c r="G31092" s="15">
        <v>6993</v>
      </c>
      <c r="J31092">
        <v>676339</v>
      </c>
      <c r="K31092" t="s">
        <v>30853</v>
      </c>
      <c r="L31092" t="s">
        <v>30854</v>
      </c>
      <c r="M31092">
        <v>76161</v>
      </c>
      <c r="N31092" s="1">
        <v>45444</v>
      </c>
    </row>
    <row r="31093" spans="1:14" x14ac:dyDescent="0.35">
      <c r="A31093" t="s">
        <v>52</v>
      </c>
      <c r="B31093">
        <v>6</v>
      </c>
      <c r="C31093" t="s">
        <v>30852</v>
      </c>
      <c r="D31093" t="s">
        <v>25403</v>
      </c>
      <c r="E31093" s="1">
        <v>44880</v>
      </c>
      <c r="F31093" t="s">
        <v>75</v>
      </c>
      <c r="G31093" s="15">
        <v>6993</v>
      </c>
      <c r="J31093">
        <v>676339</v>
      </c>
      <c r="K31093" t="s">
        <v>30853</v>
      </c>
      <c r="L31093" t="s">
        <v>30854</v>
      </c>
      <c r="M31093">
        <v>76161</v>
      </c>
      <c r="N31093" s="1">
        <v>45444</v>
      </c>
    </row>
    <row r="31094" spans="1:14" x14ac:dyDescent="0.35">
      <c r="A31094" t="s">
        <v>52</v>
      </c>
      <c r="B31094">
        <v>6</v>
      </c>
      <c r="C31094" t="s">
        <v>30852</v>
      </c>
      <c r="D31094" t="s">
        <v>25403</v>
      </c>
      <c r="E31094" s="1">
        <v>45005</v>
      </c>
      <c r="F31094" t="s">
        <v>75</v>
      </c>
      <c r="G31094" s="15">
        <v>6993</v>
      </c>
      <c r="J31094">
        <v>676339</v>
      </c>
      <c r="K31094" t="s">
        <v>30853</v>
      </c>
      <c r="L31094" t="s">
        <v>30854</v>
      </c>
      <c r="M31094">
        <v>76161</v>
      </c>
      <c r="N31094" s="1">
        <v>45444</v>
      </c>
    </row>
    <row r="31095" spans="1:14" x14ac:dyDescent="0.35">
      <c r="A31095" t="s">
        <v>52</v>
      </c>
      <c r="B31095">
        <v>6</v>
      </c>
      <c r="C31095" t="s">
        <v>30852</v>
      </c>
      <c r="D31095" t="s">
        <v>25403</v>
      </c>
      <c r="E31095" s="1">
        <v>44872</v>
      </c>
      <c r="F31095" t="s">
        <v>75</v>
      </c>
      <c r="G31095" s="15">
        <v>6993</v>
      </c>
      <c r="J31095">
        <v>676339</v>
      </c>
      <c r="K31095" t="s">
        <v>30853</v>
      </c>
      <c r="L31095" t="s">
        <v>30854</v>
      </c>
      <c r="M31095">
        <v>76161</v>
      </c>
      <c r="N31095" s="1">
        <v>45444</v>
      </c>
    </row>
    <row r="31096" spans="1:14" x14ac:dyDescent="0.35">
      <c r="A31096" t="s">
        <v>52</v>
      </c>
      <c r="B31096">
        <v>6</v>
      </c>
      <c r="C31096" t="s">
        <v>30852</v>
      </c>
      <c r="D31096" t="s">
        <v>25403</v>
      </c>
      <c r="E31096" s="1">
        <v>44795</v>
      </c>
      <c r="F31096" t="s">
        <v>75</v>
      </c>
      <c r="G31096" s="15">
        <v>6993</v>
      </c>
      <c r="J31096">
        <v>676339</v>
      </c>
      <c r="K31096" t="s">
        <v>30853</v>
      </c>
      <c r="L31096" t="s">
        <v>30854</v>
      </c>
      <c r="M31096">
        <v>76161</v>
      </c>
      <c r="N31096" s="1">
        <v>45444</v>
      </c>
    </row>
    <row r="31097" spans="1:14" x14ac:dyDescent="0.35">
      <c r="A31097" t="s">
        <v>52</v>
      </c>
      <c r="B31097">
        <v>6</v>
      </c>
      <c r="C31097" t="s">
        <v>30852</v>
      </c>
      <c r="D31097" t="s">
        <v>25403</v>
      </c>
      <c r="E31097" s="1">
        <v>44789</v>
      </c>
      <c r="F31097" t="s">
        <v>75</v>
      </c>
      <c r="G31097" s="15">
        <v>6993</v>
      </c>
      <c r="J31097">
        <v>676339</v>
      </c>
      <c r="K31097" t="s">
        <v>30853</v>
      </c>
      <c r="L31097" t="s">
        <v>30854</v>
      </c>
      <c r="M31097">
        <v>76161</v>
      </c>
      <c r="N31097" s="1">
        <v>45444</v>
      </c>
    </row>
    <row r="31098" spans="1:14" x14ac:dyDescent="0.35">
      <c r="A31098" t="s">
        <v>52</v>
      </c>
      <c r="B31098">
        <v>6</v>
      </c>
      <c r="C31098" t="s">
        <v>30852</v>
      </c>
      <c r="D31098" t="s">
        <v>25403</v>
      </c>
      <c r="E31098" s="1">
        <v>44781</v>
      </c>
      <c r="F31098" t="s">
        <v>75</v>
      </c>
      <c r="G31098" s="15">
        <v>6993</v>
      </c>
      <c r="J31098">
        <v>676339</v>
      </c>
      <c r="K31098" t="s">
        <v>30853</v>
      </c>
      <c r="L31098" t="s">
        <v>30854</v>
      </c>
      <c r="M31098">
        <v>76161</v>
      </c>
      <c r="N31098" s="1">
        <v>45444</v>
      </c>
    </row>
    <row r="31099" spans="1:14" x14ac:dyDescent="0.35">
      <c r="A31099" t="s">
        <v>52</v>
      </c>
      <c r="B31099">
        <v>6</v>
      </c>
      <c r="C31099" t="s">
        <v>30852</v>
      </c>
      <c r="D31099" t="s">
        <v>25403</v>
      </c>
      <c r="E31099" s="1">
        <v>44775</v>
      </c>
      <c r="F31099" t="s">
        <v>75</v>
      </c>
      <c r="G31099" s="15">
        <v>6993</v>
      </c>
      <c r="J31099">
        <v>676339</v>
      </c>
      <c r="K31099" t="s">
        <v>30853</v>
      </c>
      <c r="L31099" t="s">
        <v>30854</v>
      </c>
      <c r="M31099">
        <v>76161</v>
      </c>
      <c r="N31099" s="1">
        <v>45444</v>
      </c>
    </row>
    <row r="31100" spans="1:14" x14ac:dyDescent="0.35">
      <c r="A31100" t="s">
        <v>52</v>
      </c>
      <c r="B31100">
        <v>6</v>
      </c>
      <c r="C31100" t="s">
        <v>30852</v>
      </c>
      <c r="D31100" t="s">
        <v>25403</v>
      </c>
      <c r="E31100" s="1">
        <v>44767</v>
      </c>
      <c r="F31100" t="s">
        <v>75</v>
      </c>
      <c r="G31100" s="15">
        <v>6993</v>
      </c>
      <c r="J31100">
        <v>676339</v>
      </c>
      <c r="K31100" t="s">
        <v>30853</v>
      </c>
      <c r="L31100" t="s">
        <v>30854</v>
      </c>
      <c r="M31100">
        <v>76161</v>
      </c>
      <c r="N31100" s="1">
        <v>45444</v>
      </c>
    </row>
    <row r="31101" spans="1:14" x14ac:dyDescent="0.35">
      <c r="A31101" t="s">
        <v>52</v>
      </c>
      <c r="B31101">
        <v>6</v>
      </c>
      <c r="C31101" t="s">
        <v>30852</v>
      </c>
      <c r="D31101" t="s">
        <v>25403</v>
      </c>
      <c r="E31101" s="1">
        <v>44760</v>
      </c>
      <c r="F31101" t="s">
        <v>75</v>
      </c>
      <c r="G31101" s="15">
        <v>6993</v>
      </c>
      <c r="J31101">
        <v>676339</v>
      </c>
      <c r="K31101" t="s">
        <v>30853</v>
      </c>
      <c r="L31101" t="s">
        <v>30854</v>
      </c>
      <c r="M31101">
        <v>76161</v>
      </c>
      <c r="N31101" s="1">
        <v>45444</v>
      </c>
    </row>
    <row r="31102" spans="1:14" x14ac:dyDescent="0.35">
      <c r="A31102" t="s">
        <v>52</v>
      </c>
      <c r="B31102">
        <v>6</v>
      </c>
      <c r="C31102" t="s">
        <v>30852</v>
      </c>
      <c r="D31102" t="s">
        <v>25403</v>
      </c>
      <c r="E31102" s="1">
        <v>44753</v>
      </c>
      <c r="F31102" t="s">
        <v>75</v>
      </c>
      <c r="G31102" s="15">
        <v>6993</v>
      </c>
      <c r="J31102">
        <v>676339</v>
      </c>
      <c r="K31102" t="s">
        <v>30853</v>
      </c>
      <c r="L31102" t="s">
        <v>30854</v>
      </c>
      <c r="M31102">
        <v>76161</v>
      </c>
      <c r="N31102" s="1">
        <v>45444</v>
      </c>
    </row>
    <row r="31103" spans="1:14" x14ac:dyDescent="0.35">
      <c r="A31103" t="s">
        <v>52</v>
      </c>
      <c r="B31103">
        <v>6</v>
      </c>
      <c r="C31103" t="s">
        <v>30852</v>
      </c>
      <c r="D31103" t="s">
        <v>25403</v>
      </c>
      <c r="E31103" s="1">
        <v>44974</v>
      </c>
      <c r="F31103" t="s">
        <v>75</v>
      </c>
      <c r="G31103" s="15">
        <v>10312</v>
      </c>
      <c r="J31103">
        <v>676339</v>
      </c>
      <c r="K31103" t="s">
        <v>30853</v>
      </c>
      <c r="L31103" t="s">
        <v>30854</v>
      </c>
      <c r="M31103">
        <v>76161</v>
      </c>
      <c r="N31103" s="1">
        <v>45444</v>
      </c>
    </row>
    <row r="31104" spans="1:14" x14ac:dyDescent="0.35">
      <c r="A31104" t="s">
        <v>52</v>
      </c>
      <c r="B31104">
        <v>6</v>
      </c>
      <c r="C31104" t="s">
        <v>30852</v>
      </c>
      <c r="D31104" t="s">
        <v>25403</v>
      </c>
      <c r="E31104" s="1">
        <v>45033</v>
      </c>
      <c r="F31104" t="s">
        <v>75</v>
      </c>
      <c r="G31104" s="15">
        <v>13986</v>
      </c>
      <c r="J31104">
        <v>676339</v>
      </c>
      <c r="K31104" t="s">
        <v>30853</v>
      </c>
      <c r="L31104" t="s">
        <v>30854</v>
      </c>
      <c r="M31104">
        <v>76161</v>
      </c>
      <c r="N31104" s="1">
        <v>45444</v>
      </c>
    </row>
    <row r="31105" spans="1:14" x14ac:dyDescent="0.35">
      <c r="A31105" t="s">
        <v>52</v>
      </c>
      <c r="B31105">
        <v>6</v>
      </c>
      <c r="C31105" t="s">
        <v>30852</v>
      </c>
      <c r="D31105" t="s">
        <v>25403</v>
      </c>
      <c r="E31105" s="1">
        <v>44629</v>
      </c>
      <c r="F31105" t="s">
        <v>75</v>
      </c>
      <c r="G31105" s="15">
        <v>15201</v>
      </c>
      <c r="J31105">
        <v>676339</v>
      </c>
      <c r="K31105" t="s">
        <v>30853</v>
      </c>
      <c r="L31105" t="s">
        <v>30854</v>
      </c>
      <c r="M31105">
        <v>76161</v>
      </c>
      <c r="N31105" s="1">
        <v>45444</v>
      </c>
    </row>
    <row r="31106" spans="1:14" x14ac:dyDescent="0.35">
      <c r="A31106" t="s">
        <v>52</v>
      </c>
      <c r="B31106">
        <v>6</v>
      </c>
      <c r="C31106" t="s">
        <v>30852</v>
      </c>
      <c r="D31106" t="s">
        <v>25403</v>
      </c>
      <c r="E31106" s="1">
        <v>44683</v>
      </c>
      <c r="F31106" t="s">
        <v>75</v>
      </c>
      <c r="G31106" s="15">
        <v>19734</v>
      </c>
      <c r="J31106">
        <v>676339</v>
      </c>
      <c r="K31106" t="s">
        <v>30853</v>
      </c>
      <c r="L31106" t="s">
        <v>30854</v>
      </c>
      <c r="M31106">
        <v>76161</v>
      </c>
      <c r="N31106" s="1">
        <v>45444</v>
      </c>
    </row>
    <row r="31107" spans="1:14" x14ac:dyDescent="0.35">
      <c r="A31107" t="s">
        <v>52</v>
      </c>
      <c r="B31107">
        <v>6</v>
      </c>
      <c r="C31107" t="s">
        <v>30852</v>
      </c>
      <c r="D31107" t="s">
        <v>25403</v>
      </c>
      <c r="E31107" s="1">
        <v>45209</v>
      </c>
      <c r="F31107" t="s">
        <v>75</v>
      </c>
      <c r="G31107" s="15">
        <v>20979</v>
      </c>
      <c r="J31107">
        <v>676339</v>
      </c>
      <c r="K31107" t="s">
        <v>30853</v>
      </c>
      <c r="L31107" t="s">
        <v>30854</v>
      </c>
      <c r="M31107">
        <v>76161</v>
      </c>
      <c r="N31107" s="1">
        <v>45444</v>
      </c>
    </row>
    <row r="31108" spans="1:14" x14ac:dyDescent="0.35">
      <c r="A31108" t="s">
        <v>52</v>
      </c>
      <c r="B31108">
        <v>6</v>
      </c>
      <c r="C31108" t="s">
        <v>30852</v>
      </c>
      <c r="D31108" t="s">
        <v>25403</v>
      </c>
      <c r="E31108" s="1">
        <v>44851</v>
      </c>
      <c r="F31108" t="s">
        <v>75</v>
      </c>
      <c r="G31108" s="15">
        <v>20979</v>
      </c>
      <c r="J31108">
        <v>676339</v>
      </c>
      <c r="K31108" t="s">
        <v>30853</v>
      </c>
      <c r="L31108" t="s">
        <v>30854</v>
      </c>
      <c r="M31108">
        <v>76161</v>
      </c>
      <c r="N31108" s="1">
        <v>45444</v>
      </c>
    </row>
    <row r="31109" spans="1:14" x14ac:dyDescent="0.35">
      <c r="A31109" t="s">
        <v>52</v>
      </c>
      <c r="B31109">
        <v>6</v>
      </c>
      <c r="C31109" t="s">
        <v>30852</v>
      </c>
      <c r="D31109" t="s">
        <v>25403</v>
      </c>
      <c r="E31109" s="1">
        <v>44810</v>
      </c>
      <c r="F31109" t="s">
        <v>75</v>
      </c>
      <c r="G31109" s="15">
        <v>20979</v>
      </c>
      <c r="J31109">
        <v>676339</v>
      </c>
      <c r="K31109" t="s">
        <v>30853</v>
      </c>
      <c r="L31109" t="s">
        <v>30854</v>
      </c>
      <c r="M31109">
        <v>76161</v>
      </c>
      <c r="N31109" s="1">
        <v>45444</v>
      </c>
    </row>
    <row r="31110" spans="1:14" x14ac:dyDescent="0.35">
      <c r="A31110" t="s">
        <v>52</v>
      </c>
      <c r="B31110">
        <v>6</v>
      </c>
      <c r="C31110" t="s">
        <v>30852</v>
      </c>
      <c r="D31110" t="s">
        <v>25403</v>
      </c>
      <c r="E31110" s="1">
        <v>44733</v>
      </c>
      <c r="F31110" t="s">
        <v>75</v>
      </c>
      <c r="G31110" s="15">
        <v>20979</v>
      </c>
      <c r="J31110">
        <v>676339</v>
      </c>
      <c r="K31110" t="s">
        <v>30853</v>
      </c>
      <c r="L31110" t="s">
        <v>30854</v>
      </c>
      <c r="M31110">
        <v>76161</v>
      </c>
      <c r="N31110" s="1">
        <v>45444</v>
      </c>
    </row>
    <row r="31111" spans="1:14" x14ac:dyDescent="0.35">
      <c r="A31111" t="s">
        <v>52</v>
      </c>
      <c r="B31111">
        <v>6</v>
      </c>
      <c r="C31111" t="s">
        <v>30852</v>
      </c>
      <c r="D31111" t="s">
        <v>25403</v>
      </c>
      <c r="E31111" s="1">
        <v>44817</v>
      </c>
      <c r="F31111" t="s">
        <v>75</v>
      </c>
      <c r="G31111" s="15">
        <v>256154</v>
      </c>
      <c r="J31111">
        <v>676339</v>
      </c>
      <c r="K31111" t="s">
        <v>30853</v>
      </c>
      <c r="L31111" t="s">
        <v>30854</v>
      </c>
      <c r="M31111">
        <v>76161</v>
      </c>
      <c r="N31111" s="1">
        <v>45444</v>
      </c>
    </row>
    <row r="31112" spans="1:14" x14ac:dyDescent="0.35">
      <c r="A31112" t="s">
        <v>52</v>
      </c>
      <c r="B31112">
        <v>6</v>
      </c>
      <c r="C31112" t="s">
        <v>30852</v>
      </c>
      <c r="D31112" t="s">
        <v>25403</v>
      </c>
      <c r="E31112" s="1">
        <v>45022</v>
      </c>
      <c r="F31112" t="s">
        <v>102</v>
      </c>
      <c r="H31112">
        <v>12</v>
      </c>
      <c r="I31112" s="1">
        <v>45113</v>
      </c>
      <c r="J31112">
        <v>676339</v>
      </c>
      <c r="K31112" t="s">
        <v>30853</v>
      </c>
      <c r="L31112" t="s">
        <v>30854</v>
      </c>
      <c r="M31112">
        <v>76161</v>
      </c>
      <c r="N31112" s="1">
        <v>45444</v>
      </c>
    </row>
    <row r="31113" spans="1:14" x14ac:dyDescent="0.35">
      <c r="A31113" t="s">
        <v>52</v>
      </c>
      <c r="B31113">
        <v>6</v>
      </c>
      <c r="C31113" t="s">
        <v>30852</v>
      </c>
      <c r="D31113" t="s">
        <v>25403</v>
      </c>
      <c r="E31113" s="1">
        <v>44482</v>
      </c>
      <c r="F31113" t="s">
        <v>102</v>
      </c>
      <c r="H31113">
        <v>24</v>
      </c>
      <c r="I31113" s="1">
        <v>44540</v>
      </c>
      <c r="J31113">
        <v>676339</v>
      </c>
      <c r="K31113" t="s">
        <v>30853</v>
      </c>
      <c r="L31113" t="s">
        <v>30854</v>
      </c>
      <c r="M31113">
        <v>76161</v>
      </c>
      <c r="N31113" s="1">
        <v>45444</v>
      </c>
    </row>
    <row r="31114" spans="1:14" x14ac:dyDescent="0.35">
      <c r="A31114" t="s">
        <v>52</v>
      </c>
      <c r="B31114">
        <v>6</v>
      </c>
      <c r="C31114" t="s">
        <v>30902</v>
      </c>
      <c r="D31114" t="s">
        <v>4990</v>
      </c>
      <c r="E31114" s="1">
        <v>44368</v>
      </c>
      <c r="F31114" t="s">
        <v>75</v>
      </c>
      <c r="G31114" s="15">
        <v>3275</v>
      </c>
      <c r="J31114">
        <v>676363</v>
      </c>
      <c r="K31114" t="s">
        <v>30903</v>
      </c>
      <c r="L31114" t="s">
        <v>30904</v>
      </c>
      <c r="M31114">
        <v>75010</v>
      </c>
      <c r="N31114" s="1">
        <v>45444</v>
      </c>
    </row>
    <row r="31115" spans="1:14" x14ac:dyDescent="0.35">
      <c r="A31115" t="s">
        <v>52</v>
      </c>
      <c r="B31115">
        <v>6</v>
      </c>
      <c r="C31115" t="s">
        <v>30902</v>
      </c>
      <c r="D31115" t="s">
        <v>4990</v>
      </c>
      <c r="E31115" s="1">
        <v>44375</v>
      </c>
      <c r="F31115" t="s">
        <v>75</v>
      </c>
      <c r="G31115" s="15">
        <v>3603</v>
      </c>
      <c r="J31115">
        <v>676363</v>
      </c>
      <c r="K31115" t="s">
        <v>30903</v>
      </c>
      <c r="L31115" t="s">
        <v>30904</v>
      </c>
      <c r="M31115">
        <v>75010</v>
      </c>
      <c r="N31115" s="1">
        <v>45444</v>
      </c>
    </row>
    <row r="31116" spans="1:14" x14ac:dyDescent="0.35">
      <c r="A31116" t="s">
        <v>52</v>
      </c>
      <c r="B31116">
        <v>6</v>
      </c>
      <c r="C31116" t="s">
        <v>30902</v>
      </c>
      <c r="D31116" t="s">
        <v>4990</v>
      </c>
      <c r="E31116" s="1">
        <v>44382</v>
      </c>
      <c r="F31116" t="s">
        <v>75</v>
      </c>
      <c r="G31116" s="15">
        <v>3930</v>
      </c>
      <c r="J31116">
        <v>676363</v>
      </c>
      <c r="K31116" t="s">
        <v>30903</v>
      </c>
      <c r="L31116" t="s">
        <v>30904</v>
      </c>
      <c r="M31116">
        <v>75010</v>
      </c>
      <c r="N31116" s="1">
        <v>45444</v>
      </c>
    </row>
    <row r="31117" spans="1:14" x14ac:dyDescent="0.35">
      <c r="A31117" t="s">
        <v>52</v>
      </c>
      <c r="B31117">
        <v>6</v>
      </c>
      <c r="C31117" t="s">
        <v>30902</v>
      </c>
      <c r="D31117" t="s">
        <v>4990</v>
      </c>
      <c r="E31117" s="1">
        <v>44529</v>
      </c>
      <c r="F31117" t="s">
        <v>75</v>
      </c>
      <c r="G31117" s="15">
        <v>4258</v>
      </c>
      <c r="J31117">
        <v>676363</v>
      </c>
      <c r="K31117" t="s">
        <v>30903</v>
      </c>
      <c r="L31117" t="s">
        <v>30904</v>
      </c>
      <c r="M31117">
        <v>75010</v>
      </c>
      <c r="N31117" s="1">
        <v>45444</v>
      </c>
    </row>
    <row r="31118" spans="1:14" x14ac:dyDescent="0.35">
      <c r="A31118" t="s">
        <v>52</v>
      </c>
      <c r="B31118">
        <v>6</v>
      </c>
      <c r="C31118" t="s">
        <v>30902</v>
      </c>
      <c r="D31118" t="s">
        <v>4990</v>
      </c>
      <c r="E31118" s="1">
        <v>44522</v>
      </c>
      <c r="F31118" t="s">
        <v>75</v>
      </c>
      <c r="G31118" s="15">
        <v>4258</v>
      </c>
      <c r="J31118">
        <v>676363</v>
      </c>
      <c r="K31118" t="s">
        <v>30903</v>
      </c>
      <c r="L31118" t="s">
        <v>30904</v>
      </c>
      <c r="M31118">
        <v>75010</v>
      </c>
      <c r="N31118" s="1">
        <v>45444</v>
      </c>
    </row>
    <row r="31119" spans="1:14" x14ac:dyDescent="0.35">
      <c r="A31119" t="s">
        <v>52</v>
      </c>
      <c r="B31119">
        <v>6</v>
      </c>
      <c r="C31119" t="s">
        <v>30902</v>
      </c>
      <c r="D31119" t="s">
        <v>4990</v>
      </c>
      <c r="E31119" s="1">
        <v>44515</v>
      </c>
      <c r="F31119" t="s">
        <v>75</v>
      </c>
      <c r="G31119" s="15">
        <v>4258</v>
      </c>
      <c r="J31119">
        <v>676363</v>
      </c>
      <c r="K31119" t="s">
        <v>30903</v>
      </c>
      <c r="L31119" t="s">
        <v>30904</v>
      </c>
      <c r="M31119">
        <v>75010</v>
      </c>
      <c r="N31119" s="1">
        <v>45444</v>
      </c>
    </row>
    <row r="31120" spans="1:14" x14ac:dyDescent="0.35">
      <c r="A31120" t="s">
        <v>52</v>
      </c>
      <c r="B31120">
        <v>6</v>
      </c>
      <c r="C31120" t="s">
        <v>30902</v>
      </c>
      <c r="D31120" t="s">
        <v>4990</v>
      </c>
      <c r="E31120" s="1">
        <v>44466</v>
      </c>
      <c r="F31120" t="s">
        <v>75</v>
      </c>
      <c r="G31120" s="15">
        <v>4258</v>
      </c>
      <c r="J31120">
        <v>676363</v>
      </c>
      <c r="K31120" t="s">
        <v>30903</v>
      </c>
      <c r="L31120" t="s">
        <v>30904</v>
      </c>
      <c r="M31120">
        <v>75010</v>
      </c>
      <c r="N31120" s="1">
        <v>45444</v>
      </c>
    </row>
    <row r="31121" spans="1:14" x14ac:dyDescent="0.35">
      <c r="A31121" t="s">
        <v>52</v>
      </c>
      <c r="B31121">
        <v>6</v>
      </c>
      <c r="C31121" t="s">
        <v>30902</v>
      </c>
      <c r="D31121" t="s">
        <v>4990</v>
      </c>
      <c r="E31121" s="1">
        <v>44459</v>
      </c>
      <c r="F31121" t="s">
        <v>75</v>
      </c>
      <c r="G31121" s="15">
        <v>4258</v>
      </c>
      <c r="J31121">
        <v>676363</v>
      </c>
      <c r="K31121" t="s">
        <v>30903</v>
      </c>
      <c r="L31121" t="s">
        <v>30904</v>
      </c>
      <c r="M31121">
        <v>75010</v>
      </c>
      <c r="N31121" s="1">
        <v>45444</v>
      </c>
    </row>
    <row r="31122" spans="1:14" x14ac:dyDescent="0.35">
      <c r="A31122" t="s">
        <v>52</v>
      </c>
      <c r="B31122">
        <v>6</v>
      </c>
      <c r="C31122" t="s">
        <v>30902</v>
      </c>
      <c r="D31122" t="s">
        <v>4990</v>
      </c>
      <c r="E31122" s="1">
        <v>44536</v>
      </c>
      <c r="F31122" t="s">
        <v>75</v>
      </c>
      <c r="G31122" s="15">
        <v>4258</v>
      </c>
      <c r="J31122">
        <v>676363</v>
      </c>
      <c r="K31122" t="s">
        <v>30903</v>
      </c>
      <c r="L31122" t="s">
        <v>30904</v>
      </c>
      <c r="M31122">
        <v>75010</v>
      </c>
      <c r="N31122" s="1">
        <v>45444</v>
      </c>
    </row>
    <row r="31123" spans="1:14" x14ac:dyDescent="0.35">
      <c r="A31123" t="s">
        <v>52</v>
      </c>
      <c r="B31123">
        <v>6</v>
      </c>
      <c r="C31123" t="s">
        <v>30902</v>
      </c>
      <c r="D31123" t="s">
        <v>4990</v>
      </c>
      <c r="E31123" s="1">
        <v>44452</v>
      </c>
      <c r="F31123" t="s">
        <v>75</v>
      </c>
      <c r="G31123" s="15">
        <v>4258</v>
      </c>
      <c r="J31123">
        <v>676363</v>
      </c>
      <c r="K31123" t="s">
        <v>30903</v>
      </c>
      <c r="L31123" t="s">
        <v>30904</v>
      </c>
      <c r="M31123">
        <v>75010</v>
      </c>
      <c r="N31123" s="1">
        <v>45444</v>
      </c>
    </row>
    <row r="31124" spans="1:14" x14ac:dyDescent="0.35">
      <c r="A31124" t="s">
        <v>52</v>
      </c>
      <c r="B31124">
        <v>6</v>
      </c>
      <c r="C31124" t="s">
        <v>30902</v>
      </c>
      <c r="D31124" t="s">
        <v>4990</v>
      </c>
      <c r="E31124" s="1">
        <v>44445</v>
      </c>
      <c r="F31124" t="s">
        <v>75</v>
      </c>
      <c r="G31124" s="15">
        <v>4258</v>
      </c>
      <c r="J31124">
        <v>676363</v>
      </c>
      <c r="K31124" t="s">
        <v>30903</v>
      </c>
      <c r="L31124" t="s">
        <v>30904</v>
      </c>
      <c r="M31124">
        <v>75010</v>
      </c>
      <c r="N31124" s="1">
        <v>45444</v>
      </c>
    </row>
    <row r="31125" spans="1:14" x14ac:dyDescent="0.35">
      <c r="A31125" t="s">
        <v>52</v>
      </c>
      <c r="B31125">
        <v>6</v>
      </c>
      <c r="C31125" t="s">
        <v>30902</v>
      </c>
      <c r="D31125" t="s">
        <v>4990</v>
      </c>
      <c r="E31125" s="1">
        <v>44438</v>
      </c>
      <c r="F31125" t="s">
        <v>75</v>
      </c>
      <c r="G31125" s="15">
        <v>4258</v>
      </c>
      <c r="J31125">
        <v>676363</v>
      </c>
      <c r="K31125" t="s">
        <v>30903</v>
      </c>
      <c r="L31125" t="s">
        <v>30904</v>
      </c>
      <c r="M31125">
        <v>75010</v>
      </c>
      <c r="N31125" s="1">
        <v>45444</v>
      </c>
    </row>
    <row r="31126" spans="1:14" x14ac:dyDescent="0.35">
      <c r="A31126" t="s">
        <v>52</v>
      </c>
      <c r="B31126">
        <v>6</v>
      </c>
      <c r="C31126" t="s">
        <v>30902</v>
      </c>
      <c r="D31126" t="s">
        <v>4990</v>
      </c>
      <c r="E31126" s="1">
        <v>44431</v>
      </c>
      <c r="F31126" t="s">
        <v>75</v>
      </c>
      <c r="G31126" s="15">
        <v>4258</v>
      </c>
      <c r="J31126">
        <v>676363</v>
      </c>
      <c r="K31126" t="s">
        <v>30903</v>
      </c>
      <c r="L31126" t="s">
        <v>30904</v>
      </c>
      <c r="M31126">
        <v>75010</v>
      </c>
      <c r="N31126" s="1">
        <v>45444</v>
      </c>
    </row>
    <row r="31127" spans="1:14" x14ac:dyDescent="0.35">
      <c r="A31127" t="s">
        <v>52</v>
      </c>
      <c r="B31127">
        <v>6</v>
      </c>
      <c r="C31127" t="s">
        <v>30902</v>
      </c>
      <c r="D31127" t="s">
        <v>4990</v>
      </c>
      <c r="E31127" s="1">
        <v>44424</v>
      </c>
      <c r="F31127" t="s">
        <v>75</v>
      </c>
      <c r="G31127" s="15">
        <v>4258</v>
      </c>
      <c r="J31127">
        <v>676363</v>
      </c>
      <c r="K31127" t="s">
        <v>30903</v>
      </c>
      <c r="L31127" t="s">
        <v>30904</v>
      </c>
      <c r="M31127">
        <v>75010</v>
      </c>
      <c r="N31127" s="1">
        <v>45444</v>
      </c>
    </row>
    <row r="31128" spans="1:14" x14ac:dyDescent="0.35">
      <c r="A31128" t="s">
        <v>52</v>
      </c>
      <c r="B31128">
        <v>6</v>
      </c>
      <c r="C31128" t="s">
        <v>30902</v>
      </c>
      <c r="D31128" t="s">
        <v>4990</v>
      </c>
      <c r="E31128" s="1">
        <v>44417</v>
      </c>
      <c r="F31128" t="s">
        <v>75</v>
      </c>
      <c r="G31128" s="15">
        <v>4258</v>
      </c>
      <c r="J31128">
        <v>676363</v>
      </c>
      <c r="K31128" t="s">
        <v>30903</v>
      </c>
      <c r="L31128" t="s">
        <v>30904</v>
      </c>
      <c r="M31128">
        <v>75010</v>
      </c>
      <c r="N31128" s="1">
        <v>45444</v>
      </c>
    </row>
    <row r="31129" spans="1:14" x14ac:dyDescent="0.35">
      <c r="A31129" t="s">
        <v>52</v>
      </c>
      <c r="B31129">
        <v>6</v>
      </c>
      <c r="C31129" t="s">
        <v>30902</v>
      </c>
      <c r="D31129" t="s">
        <v>4990</v>
      </c>
      <c r="E31129" s="1">
        <v>44410</v>
      </c>
      <c r="F31129" t="s">
        <v>75</v>
      </c>
      <c r="G31129" s="15">
        <v>4258</v>
      </c>
      <c r="J31129">
        <v>676363</v>
      </c>
      <c r="K31129" t="s">
        <v>30903</v>
      </c>
      <c r="L31129" t="s">
        <v>30904</v>
      </c>
      <c r="M31129">
        <v>75010</v>
      </c>
      <c r="N31129" s="1">
        <v>45444</v>
      </c>
    </row>
    <row r="31130" spans="1:14" x14ac:dyDescent="0.35">
      <c r="A31130" t="s">
        <v>52</v>
      </c>
      <c r="B31130">
        <v>6</v>
      </c>
      <c r="C31130" t="s">
        <v>30902</v>
      </c>
      <c r="D31130" t="s">
        <v>4990</v>
      </c>
      <c r="E31130" s="1">
        <v>44403</v>
      </c>
      <c r="F31130" t="s">
        <v>75</v>
      </c>
      <c r="G31130" s="15">
        <v>4258</v>
      </c>
      <c r="J31130">
        <v>676363</v>
      </c>
      <c r="K31130" t="s">
        <v>30903</v>
      </c>
      <c r="L31130" t="s">
        <v>30904</v>
      </c>
      <c r="M31130">
        <v>75010</v>
      </c>
      <c r="N31130" s="1">
        <v>45444</v>
      </c>
    </row>
    <row r="31131" spans="1:14" x14ac:dyDescent="0.35">
      <c r="A31131" t="s">
        <v>52</v>
      </c>
      <c r="B31131">
        <v>6</v>
      </c>
      <c r="C31131" t="s">
        <v>30902</v>
      </c>
      <c r="D31131" t="s">
        <v>4990</v>
      </c>
      <c r="E31131" s="1">
        <v>44396</v>
      </c>
      <c r="F31131" t="s">
        <v>75</v>
      </c>
      <c r="G31131" s="15">
        <v>4258</v>
      </c>
      <c r="J31131">
        <v>676363</v>
      </c>
      <c r="K31131" t="s">
        <v>30903</v>
      </c>
      <c r="L31131" t="s">
        <v>30904</v>
      </c>
      <c r="M31131">
        <v>75010</v>
      </c>
      <c r="N31131" s="1">
        <v>45444</v>
      </c>
    </row>
    <row r="31132" spans="1:14" x14ac:dyDescent="0.35">
      <c r="A31132" t="s">
        <v>52</v>
      </c>
      <c r="B31132">
        <v>6</v>
      </c>
      <c r="C31132" t="s">
        <v>30902</v>
      </c>
      <c r="D31132" t="s">
        <v>4990</v>
      </c>
      <c r="E31132" s="1">
        <v>44389</v>
      </c>
      <c r="F31132" t="s">
        <v>75</v>
      </c>
      <c r="G31132" s="15">
        <v>4258</v>
      </c>
      <c r="J31132">
        <v>676363</v>
      </c>
      <c r="K31132" t="s">
        <v>30903</v>
      </c>
      <c r="L31132" t="s">
        <v>30904</v>
      </c>
      <c r="M31132">
        <v>75010</v>
      </c>
      <c r="N31132" s="1">
        <v>45444</v>
      </c>
    </row>
    <row r="31133" spans="1:14" x14ac:dyDescent="0.35">
      <c r="A31133" t="s">
        <v>52</v>
      </c>
      <c r="B31133">
        <v>6</v>
      </c>
      <c r="C31133" t="s">
        <v>30902</v>
      </c>
      <c r="D31133" t="s">
        <v>4990</v>
      </c>
      <c r="E31133" s="1">
        <v>44789</v>
      </c>
      <c r="F31133" t="s">
        <v>75</v>
      </c>
      <c r="G31133" s="15">
        <v>4580</v>
      </c>
      <c r="J31133">
        <v>676363</v>
      </c>
      <c r="K31133" t="s">
        <v>30903</v>
      </c>
      <c r="L31133" t="s">
        <v>30904</v>
      </c>
      <c r="M31133">
        <v>75010</v>
      </c>
      <c r="N31133" s="1">
        <v>45444</v>
      </c>
    </row>
    <row r="31134" spans="1:14" x14ac:dyDescent="0.35">
      <c r="A31134" t="s">
        <v>52</v>
      </c>
      <c r="B31134">
        <v>6</v>
      </c>
      <c r="C31134" t="s">
        <v>30902</v>
      </c>
      <c r="D31134" t="s">
        <v>4990</v>
      </c>
      <c r="E31134" s="1">
        <v>44781</v>
      </c>
      <c r="F31134" t="s">
        <v>75</v>
      </c>
      <c r="G31134" s="15">
        <v>4580</v>
      </c>
      <c r="J31134">
        <v>676363</v>
      </c>
      <c r="K31134" t="s">
        <v>30903</v>
      </c>
      <c r="L31134" t="s">
        <v>30904</v>
      </c>
      <c r="M31134">
        <v>75010</v>
      </c>
      <c r="N31134" s="1">
        <v>45444</v>
      </c>
    </row>
    <row r="31135" spans="1:14" x14ac:dyDescent="0.35">
      <c r="A31135" t="s">
        <v>52</v>
      </c>
      <c r="B31135">
        <v>6</v>
      </c>
      <c r="C31135" t="s">
        <v>30902</v>
      </c>
      <c r="D31135" t="s">
        <v>4990</v>
      </c>
      <c r="E31135" s="1">
        <v>44775</v>
      </c>
      <c r="F31135" t="s">
        <v>75</v>
      </c>
      <c r="G31135" s="15">
        <v>4580</v>
      </c>
      <c r="J31135">
        <v>676363</v>
      </c>
      <c r="K31135" t="s">
        <v>30903</v>
      </c>
      <c r="L31135" t="s">
        <v>30904</v>
      </c>
      <c r="M31135">
        <v>75010</v>
      </c>
      <c r="N31135" s="1">
        <v>45444</v>
      </c>
    </row>
    <row r="31136" spans="1:14" x14ac:dyDescent="0.35">
      <c r="A31136" t="s">
        <v>52</v>
      </c>
      <c r="B31136">
        <v>6</v>
      </c>
      <c r="C31136" t="s">
        <v>30902</v>
      </c>
      <c r="D31136" t="s">
        <v>4990</v>
      </c>
      <c r="E31136" s="1">
        <v>44767</v>
      </c>
      <c r="F31136" t="s">
        <v>75</v>
      </c>
      <c r="G31136" s="15">
        <v>4580</v>
      </c>
      <c r="J31136">
        <v>676363</v>
      </c>
      <c r="K31136" t="s">
        <v>30903</v>
      </c>
      <c r="L31136" t="s">
        <v>30904</v>
      </c>
      <c r="M31136">
        <v>75010</v>
      </c>
      <c r="N31136" s="1">
        <v>45444</v>
      </c>
    </row>
    <row r="31137" spans="1:14" x14ac:dyDescent="0.35">
      <c r="A31137" t="s">
        <v>52</v>
      </c>
      <c r="B31137">
        <v>6</v>
      </c>
      <c r="C31137" t="s">
        <v>30902</v>
      </c>
      <c r="D31137" t="s">
        <v>4990</v>
      </c>
      <c r="E31137" s="1">
        <v>44760</v>
      </c>
      <c r="F31137" t="s">
        <v>75</v>
      </c>
      <c r="G31137" s="15">
        <v>4580</v>
      </c>
      <c r="J31137">
        <v>676363</v>
      </c>
      <c r="K31137" t="s">
        <v>30903</v>
      </c>
      <c r="L31137" t="s">
        <v>30904</v>
      </c>
      <c r="M31137">
        <v>75010</v>
      </c>
      <c r="N31137" s="1">
        <v>45444</v>
      </c>
    </row>
    <row r="31138" spans="1:14" x14ac:dyDescent="0.35">
      <c r="A31138" t="s">
        <v>52</v>
      </c>
      <c r="B31138">
        <v>6</v>
      </c>
      <c r="C31138" t="s">
        <v>30902</v>
      </c>
      <c r="D31138" t="s">
        <v>4990</v>
      </c>
      <c r="E31138" s="1">
        <v>45352</v>
      </c>
      <c r="F31138" t="s">
        <v>75</v>
      </c>
      <c r="G31138" s="15">
        <v>13575</v>
      </c>
      <c r="J31138">
        <v>676363</v>
      </c>
      <c r="K31138" t="s">
        <v>30903</v>
      </c>
      <c r="L31138" t="s">
        <v>30904</v>
      </c>
      <c r="M31138">
        <v>75010</v>
      </c>
      <c r="N31138" s="1">
        <v>45444</v>
      </c>
    </row>
    <row r="31139" spans="1:14" x14ac:dyDescent="0.35">
      <c r="A31139" t="s">
        <v>52</v>
      </c>
      <c r="B31139">
        <v>6</v>
      </c>
      <c r="C31139" t="s">
        <v>30902</v>
      </c>
      <c r="D31139" t="s">
        <v>4990</v>
      </c>
      <c r="E31139" s="1">
        <v>44739</v>
      </c>
      <c r="F31139" t="s">
        <v>75</v>
      </c>
      <c r="G31139" s="15">
        <v>13739</v>
      </c>
      <c r="J31139">
        <v>676363</v>
      </c>
      <c r="K31139" t="s">
        <v>30903</v>
      </c>
      <c r="L31139" t="s">
        <v>30904</v>
      </c>
      <c r="M31139">
        <v>75010</v>
      </c>
      <c r="N31139" s="1">
        <v>45444</v>
      </c>
    </row>
    <row r="31140" spans="1:14" x14ac:dyDescent="0.35">
      <c r="A31140" t="s">
        <v>52</v>
      </c>
      <c r="B31140">
        <v>6</v>
      </c>
      <c r="C31140" t="s">
        <v>30902</v>
      </c>
      <c r="D31140" t="s">
        <v>4990</v>
      </c>
      <c r="E31140" s="1">
        <v>44778</v>
      </c>
      <c r="F31140" t="s">
        <v>75</v>
      </c>
      <c r="G31140" s="15">
        <v>15300</v>
      </c>
      <c r="J31140">
        <v>676363</v>
      </c>
      <c r="K31140" t="s">
        <v>30903</v>
      </c>
      <c r="L31140" t="s">
        <v>30904</v>
      </c>
      <c r="M31140">
        <v>75010</v>
      </c>
      <c r="N31140" s="1">
        <v>45444</v>
      </c>
    </row>
    <row r="31141" spans="1:14" x14ac:dyDescent="0.35">
      <c r="A31141" t="s">
        <v>52</v>
      </c>
      <c r="B31141">
        <v>6</v>
      </c>
      <c r="C31141" t="s">
        <v>30902</v>
      </c>
      <c r="D31141" t="s">
        <v>4990</v>
      </c>
      <c r="E31141" s="1">
        <v>44713</v>
      </c>
      <c r="F31141" t="s">
        <v>75</v>
      </c>
      <c r="G31141" s="15">
        <v>15300</v>
      </c>
      <c r="J31141">
        <v>676363</v>
      </c>
      <c r="K31141" t="s">
        <v>30903</v>
      </c>
      <c r="L31141" t="s">
        <v>30904</v>
      </c>
      <c r="M31141">
        <v>75010</v>
      </c>
      <c r="N31141" s="1">
        <v>45444</v>
      </c>
    </row>
    <row r="31142" spans="1:14" x14ac:dyDescent="0.35">
      <c r="A31142" t="s">
        <v>52</v>
      </c>
      <c r="B31142">
        <v>6</v>
      </c>
      <c r="C31142" t="s">
        <v>30902</v>
      </c>
      <c r="D31142" t="s">
        <v>4990</v>
      </c>
      <c r="E31142" s="1">
        <v>44931</v>
      </c>
      <c r="F31142" t="s">
        <v>75</v>
      </c>
      <c r="G31142" s="15">
        <v>15567</v>
      </c>
      <c r="J31142">
        <v>676363</v>
      </c>
      <c r="K31142" t="s">
        <v>30903</v>
      </c>
      <c r="L31142" t="s">
        <v>30904</v>
      </c>
      <c r="M31142">
        <v>75010</v>
      </c>
      <c r="N31142" s="1">
        <v>45444</v>
      </c>
    </row>
    <row r="31143" spans="1:14" x14ac:dyDescent="0.35">
      <c r="A31143" t="s">
        <v>52</v>
      </c>
      <c r="B31143">
        <v>6</v>
      </c>
      <c r="C31143" t="s">
        <v>30902</v>
      </c>
      <c r="D31143" t="s">
        <v>4990</v>
      </c>
      <c r="E31143" s="1">
        <v>44860</v>
      </c>
      <c r="F31143" t="s">
        <v>75</v>
      </c>
      <c r="G31143" s="15">
        <v>15869</v>
      </c>
      <c r="J31143">
        <v>676363</v>
      </c>
      <c r="K31143" t="s">
        <v>30903</v>
      </c>
      <c r="L31143" t="s">
        <v>30904</v>
      </c>
      <c r="M31143">
        <v>75010</v>
      </c>
      <c r="N31143" s="1">
        <v>45444</v>
      </c>
    </row>
    <row r="31144" spans="1:14" x14ac:dyDescent="0.35">
      <c r="A31144" t="s">
        <v>52</v>
      </c>
      <c r="B31144">
        <v>6</v>
      </c>
      <c r="C31144" t="s">
        <v>30902</v>
      </c>
      <c r="D31144" t="s">
        <v>4990</v>
      </c>
      <c r="E31144" s="1">
        <v>44417</v>
      </c>
      <c r="F31144" t="s">
        <v>75</v>
      </c>
      <c r="G31144" s="15">
        <v>17528</v>
      </c>
      <c r="J31144">
        <v>676363</v>
      </c>
      <c r="K31144" t="s">
        <v>30903</v>
      </c>
      <c r="L31144" t="s">
        <v>30904</v>
      </c>
      <c r="M31144">
        <v>75010</v>
      </c>
      <c r="N31144" s="1">
        <v>45444</v>
      </c>
    </row>
    <row r="31145" spans="1:14" x14ac:dyDescent="0.35">
      <c r="A31145" t="s">
        <v>52</v>
      </c>
      <c r="B31145">
        <v>6</v>
      </c>
      <c r="C31145" t="s">
        <v>30902</v>
      </c>
      <c r="D31145" t="s">
        <v>4990</v>
      </c>
      <c r="E31145" s="1">
        <v>45352</v>
      </c>
      <c r="F31145" t="s">
        <v>102</v>
      </c>
      <c r="H31145">
        <v>14</v>
      </c>
      <c r="I31145" s="1">
        <v>45387</v>
      </c>
      <c r="J31145">
        <v>676363</v>
      </c>
      <c r="K31145" t="s">
        <v>30903</v>
      </c>
      <c r="L31145" t="s">
        <v>30904</v>
      </c>
      <c r="M31145">
        <v>75010</v>
      </c>
      <c r="N31145" s="1">
        <v>45444</v>
      </c>
    </row>
    <row r="31146" spans="1:14" x14ac:dyDescent="0.35">
      <c r="A31146" t="s">
        <v>52</v>
      </c>
      <c r="B31146">
        <v>6</v>
      </c>
      <c r="C31146" t="s">
        <v>30902</v>
      </c>
      <c r="D31146" t="s">
        <v>4990</v>
      </c>
      <c r="E31146" s="1">
        <v>44417</v>
      </c>
      <c r="F31146" t="s">
        <v>102</v>
      </c>
      <c r="H31146">
        <v>18</v>
      </c>
      <c r="I31146" s="1">
        <v>44446</v>
      </c>
      <c r="J31146">
        <v>676363</v>
      </c>
      <c r="K31146" t="s">
        <v>30903</v>
      </c>
      <c r="L31146" t="s">
        <v>30904</v>
      </c>
      <c r="M31146">
        <v>75010</v>
      </c>
      <c r="N31146" s="1">
        <v>45444</v>
      </c>
    </row>
    <row r="31147" spans="1:14" x14ac:dyDescent="0.35">
      <c r="A31147" t="s">
        <v>52</v>
      </c>
      <c r="B31147">
        <v>6</v>
      </c>
      <c r="C31147" t="s">
        <v>30731</v>
      </c>
      <c r="D31147" t="s">
        <v>25806</v>
      </c>
      <c r="E31147" s="1">
        <v>44403</v>
      </c>
      <c r="F31147" t="s">
        <v>75</v>
      </c>
      <c r="G31147" s="15">
        <v>1965</v>
      </c>
      <c r="J31147">
        <v>676274</v>
      </c>
      <c r="K31147" t="s">
        <v>30732</v>
      </c>
      <c r="L31147" t="s">
        <v>30733</v>
      </c>
      <c r="M31147">
        <v>78155</v>
      </c>
      <c r="N31147" s="1">
        <v>45444</v>
      </c>
    </row>
    <row r="31148" spans="1:14" x14ac:dyDescent="0.35">
      <c r="A31148" t="s">
        <v>52</v>
      </c>
      <c r="B31148">
        <v>6</v>
      </c>
      <c r="C31148" t="s">
        <v>30731</v>
      </c>
      <c r="D31148" t="s">
        <v>25806</v>
      </c>
      <c r="E31148" s="1">
        <v>44813</v>
      </c>
      <c r="F31148" t="s">
        <v>75</v>
      </c>
      <c r="G31148" s="15">
        <v>9750</v>
      </c>
      <c r="J31148">
        <v>676274</v>
      </c>
      <c r="K31148" t="s">
        <v>30732</v>
      </c>
      <c r="L31148" t="s">
        <v>30733</v>
      </c>
      <c r="M31148">
        <v>78155</v>
      </c>
      <c r="N31148" s="1">
        <v>45444</v>
      </c>
    </row>
    <row r="31149" spans="1:14" x14ac:dyDescent="0.35">
      <c r="A31149" t="s">
        <v>52</v>
      </c>
      <c r="B31149">
        <v>6</v>
      </c>
      <c r="C31149" t="s">
        <v>30731</v>
      </c>
      <c r="D31149" t="s">
        <v>25806</v>
      </c>
      <c r="E31149" s="1">
        <v>44974</v>
      </c>
      <c r="F31149" t="s">
        <v>75</v>
      </c>
      <c r="G31149" s="15">
        <v>12477</v>
      </c>
      <c r="J31149">
        <v>676274</v>
      </c>
      <c r="K31149" t="s">
        <v>30732</v>
      </c>
      <c r="L31149" t="s">
        <v>30733</v>
      </c>
      <c r="M31149">
        <v>78155</v>
      </c>
      <c r="N31149" s="1">
        <v>45444</v>
      </c>
    </row>
    <row r="31150" spans="1:14" x14ac:dyDescent="0.35">
      <c r="A31150" t="s">
        <v>52</v>
      </c>
      <c r="B31150">
        <v>6</v>
      </c>
      <c r="C31150" t="s">
        <v>30731</v>
      </c>
      <c r="D31150" t="s">
        <v>25806</v>
      </c>
      <c r="E31150" s="1">
        <v>44370</v>
      </c>
      <c r="F31150" t="s">
        <v>75</v>
      </c>
      <c r="G31150" s="15">
        <v>16396</v>
      </c>
      <c r="J31150">
        <v>676274</v>
      </c>
      <c r="K31150" t="s">
        <v>30732</v>
      </c>
      <c r="L31150" t="s">
        <v>30733</v>
      </c>
      <c r="M31150">
        <v>78155</v>
      </c>
      <c r="N31150" s="1">
        <v>45444</v>
      </c>
    </row>
    <row r="31151" spans="1:14" x14ac:dyDescent="0.35">
      <c r="A31151" t="s">
        <v>52</v>
      </c>
      <c r="B31151">
        <v>6</v>
      </c>
      <c r="C31151" t="s">
        <v>30731</v>
      </c>
      <c r="D31151" t="s">
        <v>25806</v>
      </c>
      <c r="E31151" s="1">
        <v>44370</v>
      </c>
      <c r="F31151" t="s">
        <v>102</v>
      </c>
      <c r="H31151">
        <v>7</v>
      </c>
      <c r="I31151" s="1">
        <v>44413</v>
      </c>
      <c r="J31151">
        <v>676274</v>
      </c>
      <c r="K31151" t="s">
        <v>30732</v>
      </c>
      <c r="L31151" t="s">
        <v>30733</v>
      </c>
      <c r="M31151">
        <v>78155</v>
      </c>
      <c r="N31151" s="1">
        <v>45444</v>
      </c>
    </row>
    <row r="31152" spans="1:14" x14ac:dyDescent="0.35">
      <c r="A31152" t="s">
        <v>52</v>
      </c>
      <c r="B31152">
        <v>6</v>
      </c>
      <c r="C31152" t="s">
        <v>30674</v>
      </c>
      <c r="D31152" t="s">
        <v>29203</v>
      </c>
      <c r="E31152" s="1">
        <v>44551</v>
      </c>
      <c r="F31152" t="s">
        <v>75</v>
      </c>
      <c r="G31152" s="15">
        <v>116965</v>
      </c>
      <c r="J31152">
        <v>676243</v>
      </c>
      <c r="K31152" t="s">
        <v>30675</v>
      </c>
      <c r="L31152" t="s">
        <v>30676</v>
      </c>
      <c r="M31152">
        <v>75082</v>
      </c>
      <c r="N31152" s="1">
        <v>45444</v>
      </c>
    </row>
    <row r="31153" spans="1:14" x14ac:dyDescent="0.35">
      <c r="A31153" t="s">
        <v>52</v>
      </c>
      <c r="B31153">
        <v>6</v>
      </c>
      <c r="C31153" t="s">
        <v>30674</v>
      </c>
      <c r="D31153" t="s">
        <v>29203</v>
      </c>
      <c r="E31153" s="1">
        <v>44551</v>
      </c>
      <c r="F31153" t="s">
        <v>102</v>
      </c>
      <c r="H31153">
        <v>39</v>
      </c>
      <c r="I31153" s="1">
        <v>44582</v>
      </c>
      <c r="J31153">
        <v>676243</v>
      </c>
      <c r="K31153" t="s">
        <v>30675</v>
      </c>
      <c r="L31153" t="s">
        <v>30676</v>
      </c>
      <c r="M31153">
        <v>75082</v>
      </c>
      <c r="N31153" s="1">
        <v>45444</v>
      </c>
    </row>
    <row r="31154" spans="1:14" x14ac:dyDescent="0.35">
      <c r="A31154" t="s">
        <v>52</v>
      </c>
      <c r="B31154">
        <v>6</v>
      </c>
      <c r="C31154" t="s">
        <v>30616</v>
      </c>
      <c r="D31154" t="s">
        <v>25396</v>
      </c>
      <c r="E31154" s="1">
        <v>44368</v>
      </c>
      <c r="F31154" t="s">
        <v>75</v>
      </c>
      <c r="G31154" s="15">
        <v>650</v>
      </c>
      <c r="J31154">
        <v>676216</v>
      </c>
      <c r="K31154" t="s">
        <v>30617</v>
      </c>
      <c r="L31154" t="s">
        <v>34266</v>
      </c>
      <c r="M31154">
        <v>78229</v>
      </c>
      <c r="N31154" s="1">
        <v>45444</v>
      </c>
    </row>
    <row r="31155" spans="1:14" x14ac:dyDescent="0.35">
      <c r="A31155" t="s">
        <v>52</v>
      </c>
      <c r="B31155">
        <v>6</v>
      </c>
      <c r="C31155" t="s">
        <v>30616</v>
      </c>
      <c r="D31155" t="s">
        <v>25396</v>
      </c>
      <c r="E31155" s="1">
        <v>44568</v>
      </c>
      <c r="F31155" t="s">
        <v>75</v>
      </c>
      <c r="G31155" s="15">
        <v>5548</v>
      </c>
      <c r="J31155">
        <v>676216</v>
      </c>
      <c r="K31155" t="s">
        <v>30617</v>
      </c>
      <c r="L31155" t="s">
        <v>34266</v>
      </c>
      <c r="M31155">
        <v>78229</v>
      </c>
      <c r="N31155" s="1">
        <v>45444</v>
      </c>
    </row>
    <row r="31156" spans="1:14" x14ac:dyDescent="0.35">
      <c r="A31156" t="s">
        <v>52</v>
      </c>
      <c r="B31156">
        <v>6</v>
      </c>
      <c r="C31156" t="s">
        <v>30616</v>
      </c>
      <c r="D31156" t="s">
        <v>25396</v>
      </c>
      <c r="E31156" s="1">
        <v>44995</v>
      </c>
      <c r="F31156" t="s">
        <v>75</v>
      </c>
      <c r="G31156" s="15">
        <v>10008</v>
      </c>
      <c r="J31156">
        <v>676216</v>
      </c>
      <c r="K31156" t="s">
        <v>30617</v>
      </c>
      <c r="L31156" t="s">
        <v>34266</v>
      </c>
      <c r="M31156">
        <v>78229</v>
      </c>
      <c r="N31156" s="1">
        <v>45444</v>
      </c>
    </row>
    <row r="31157" spans="1:14" x14ac:dyDescent="0.35">
      <c r="A31157" t="s">
        <v>52</v>
      </c>
      <c r="B31157">
        <v>6</v>
      </c>
      <c r="C31157" t="s">
        <v>34222</v>
      </c>
      <c r="D31157" t="s">
        <v>3623</v>
      </c>
      <c r="E31157" s="1">
        <v>45041</v>
      </c>
      <c r="F31157" t="s">
        <v>75</v>
      </c>
      <c r="G31157" s="15">
        <v>70373</v>
      </c>
      <c r="J31157">
        <v>675441</v>
      </c>
      <c r="K31157" t="s">
        <v>34223</v>
      </c>
      <c r="L31157" t="s">
        <v>34224</v>
      </c>
      <c r="M31157">
        <v>76240</v>
      </c>
      <c r="N31157" s="1">
        <v>45444</v>
      </c>
    </row>
    <row r="31158" spans="1:14" x14ac:dyDescent="0.35">
      <c r="A31158" t="s">
        <v>52</v>
      </c>
      <c r="B31158">
        <v>6</v>
      </c>
      <c r="C31158" t="s">
        <v>36246</v>
      </c>
      <c r="D31158" t="s">
        <v>25403</v>
      </c>
      <c r="E31158" s="1">
        <v>45239</v>
      </c>
      <c r="F31158" t="s">
        <v>75</v>
      </c>
      <c r="G31158" s="15">
        <v>13424</v>
      </c>
      <c r="J31158">
        <v>455891</v>
      </c>
      <c r="K31158" t="s">
        <v>36247</v>
      </c>
      <c r="L31158" t="s">
        <v>36248</v>
      </c>
      <c r="M31158">
        <v>76109</v>
      </c>
      <c r="N31158" s="1">
        <v>45444</v>
      </c>
    </row>
    <row r="31159" spans="1:14" x14ac:dyDescent="0.35">
      <c r="A31159" t="s">
        <v>52</v>
      </c>
      <c r="B31159">
        <v>6</v>
      </c>
      <c r="C31159" t="s">
        <v>25527</v>
      </c>
      <c r="D31159" t="s">
        <v>25501</v>
      </c>
      <c r="E31159" s="1">
        <v>45161</v>
      </c>
      <c r="F31159" t="s">
        <v>75</v>
      </c>
      <c r="G31159" s="15">
        <v>7618</v>
      </c>
      <c r="J31159">
        <v>455575</v>
      </c>
      <c r="K31159" t="s">
        <v>25528</v>
      </c>
      <c r="L31159" t="s">
        <v>25529</v>
      </c>
      <c r="M31159">
        <v>78405</v>
      </c>
      <c r="N31159" s="1">
        <v>45444</v>
      </c>
    </row>
    <row r="31160" spans="1:14" x14ac:dyDescent="0.35">
      <c r="A31160" t="s">
        <v>52</v>
      </c>
      <c r="B31160">
        <v>6</v>
      </c>
      <c r="C31160" t="s">
        <v>25527</v>
      </c>
      <c r="D31160" t="s">
        <v>25501</v>
      </c>
      <c r="E31160" s="1">
        <v>45276</v>
      </c>
      <c r="F31160" t="s">
        <v>75</v>
      </c>
      <c r="G31160" s="15">
        <v>8193</v>
      </c>
      <c r="J31160">
        <v>455575</v>
      </c>
      <c r="K31160" t="s">
        <v>25528</v>
      </c>
      <c r="L31160" t="s">
        <v>25529</v>
      </c>
      <c r="M31160">
        <v>78405</v>
      </c>
      <c r="N31160" s="1">
        <v>45444</v>
      </c>
    </row>
    <row r="31161" spans="1:14" x14ac:dyDescent="0.35">
      <c r="A31161" t="s">
        <v>52</v>
      </c>
      <c r="B31161">
        <v>6</v>
      </c>
      <c r="C31161" t="s">
        <v>25527</v>
      </c>
      <c r="D31161" t="s">
        <v>25501</v>
      </c>
      <c r="E31161" s="1">
        <v>44575</v>
      </c>
      <c r="F31161" t="s">
        <v>75</v>
      </c>
      <c r="G31161" s="15">
        <v>15000</v>
      </c>
      <c r="J31161">
        <v>455575</v>
      </c>
      <c r="K31161" t="s">
        <v>25528</v>
      </c>
      <c r="L31161" t="s">
        <v>25529</v>
      </c>
      <c r="M31161">
        <v>78405</v>
      </c>
      <c r="N31161" s="1">
        <v>45444</v>
      </c>
    </row>
    <row r="31162" spans="1:14" x14ac:dyDescent="0.35">
      <c r="A31162" t="s">
        <v>52</v>
      </c>
      <c r="B31162">
        <v>6</v>
      </c>
      <c r="C31162" t="s">
        <v>29075</v>
      </c>
      <c r="D31162" t="s">
        <v>25396</v>
      </c>
      <c r="E31162" s="1">
        <v>44389</v>
      </c>
      <c r="F31162" t="s">
        <v>75</v>
      </c>
      <c r="G31162" s="15">
        <v>23257</v>
      </c>
      <c r="J31162">
        <v>675002</v>
      </c>
      <c r="K31162" t="s">
        <v>29076</v>
      </c>
      <c r="L31162" t="s">
        <v>29077</v>
      </c>
      <c r="M31162">
        <v>78237</v>
      </c>
      <c r="N31162" s="1">
        <v>45444</v>
      </c>
    </row>
    <row r="31163" spans="1:14" x14ac:dyDescent="0.35">
      <c r="A31163" t="s">
        <v>52</v>
      </c>
      <c r="B31163">
        <v>6</v>
      </c>
      <c r="C31163" t="s">
        <v>29075</v>
      </c>
      <c r="D31163" t="s">
        <v>25396</v>
      </c>
      <c r="E31163" s="1">
        <v>44389</v>
      </c>
      <c r="F31163" t="s">
        <v>102</v>
      </c>
      <c r="H31163">
        <v>2</v>
      </c>
      <c r="I31163" s="1">
        <v>44419</v>
      </c>
      <c r="J31163">
        <v>675002</v>
      </c>
      <c r="K31163" t="s">
        <v>29076</v>
      </c>
      <c r="L31163" t="s">
        <v>29077</v>
      </c>
      <c r="M31163">
        <v>78237</v>
      </c>
      <c r="N31163" s="1">
        <v>45444</v>
      </c>
    </row>
    <row r="31164" spans="1:14" x14ac:dyDescent="0.35">
      <c r="A31164" t="s">
        <v>52</v>
      </c>
      <c r="B31164">
        <v>6</v>
      </c>
      <c r="C31164" t="s">
        <v>25799</v>
      </c>
      <c r="D31164" t="s">
        <v>14104</v>
      </c>
      <c r="E31164" s="1">
        <v>44354</v>
      </c>
      <c r="F31164" t="s">
        <v>75</v>
      </c>
      <c r="G31164" s="15">
        <v>3930</v>
      </c>
      <c r="J31164">
        <v>455862</v>
      </c>
      <c r="K31164" t="s">
        <v>25800</v>
      </c>
      <c r="L31164" t="s">
        <v>25801</v>
      </c>
      <c r="M31164">
        <v>78757</v>
      </c>
      <c r="N31164" s="1">
        <v>45444</v>
      </c>
    </row>
    <row r="31165" spans="1:14" x14ac:dyDescent="0.35">
      <c r="A31165" t="s">
        <v>52</v>
      </c>
      <c r="B31165">
        <v>6</v>
      </c>
      <c r="C31165" t="s">
        <v>25799</v>
      </c>
      <c r="D31165" t="s">
        <v>14104</v>
      </c>
      <c r="E31165" s="1">
        <v>44522</v>
      </c>
      <c r="F31165" t="s">
        <v>75</v>
      </c>
      <c r="G31165" s="15">
        <v>4258</v>
      </c>
      <c r="J31165">
        <v>455862</v>
      </c>
      <c r="K31165" t="s">
        <v>25800</v>
      </c>
      <c r="L31165" t="s">
        <v>25801</v>
      </c>
      <c r="M31165">
        <v>78757</v>
      </c>
      <c r="N31165" s="1">
        <v>45444</v>
      </c>
    </row>
    <row r="31166" spans="1:14" x14ac:dyDescent="0.35">
      <c r="A31166" t="s">
        <v>52</v>
      </c>
      <c r="B31166">
        <v>6</v>
      </c>
      <c r="C31166" t="s">
        <v>25799</v>
      </c>
      <c r="D31166" t="s">
        <v>14104</v>
      </c>
      <c r="E31166" s="1">
        <v>44529</v>
      </c>
      <c r="F31166" t="s">
        <v>75</v>
      </c>
      <c r="G31166" s="15">
        <v>4258</v>
      </c>
      <c r="J31166">
        <v>455862</v>
      </c>
      <c r="K31166" t="s">
        <v>25800</v>
      </c>
      <c r="L31166" t="s">
        <v>25801</v>
      </c>
      <c r="M31166">
        <v>78757</v>
      </c>
      <c r="N31166" s="1">
        <v>45444</v>
      </c>
    </row>
    <row r="31167" spans="1:14" x14ac:dyDescent="0.35">
      <c r="A31167" t="s">
        <v>52</v>
      </c>
      <c r="B31167">
        <v>6</v>
      </c>
      <c r="C31167" t="s">
        <v>25799</v>
      </c>
      <c r="D31167" t="s">
        <v>14104</v>
      </c>
      <c r="E31167" s="1">
        <v>44515</v>
      </c>
      <c r="F31167" t="s">
        <v>75</v>
      </c>
      <c r="G31167" s="15">
        <v>4258</v>
      </c>
      <c r="J31167">
        <v>455862</v>
      </c>
      <c r="K31167" t="s">
        <v>25800</v>
      </c>
      <c r="L31167" t="s">
        <v>25801</v>
      </c>
      <c r="M31167">
        <v>78757</v>
      </c>
      <c r="N31167" s="1">
        <v>45444</v>
      </c>
    </row>
    <row r="31168" spans="1:14" x14ac:dyDescent="0.35">
      <c r="A31168" t="s">
        <v>52</v>
      </c>
      <c r="B31168">
        <v>6</v>
      </c>
      <c r="C31168" t="s">
        <v>25799</v>
      </c>
      <c r="D31168" t="s">
        <v>14104</v>
      </c>
      <c r="E31168" s="1">
        <v>45106</v>
      </c>
      <c r="F31168" t="s">
        <v>75</v>
      </c>
      <c r="G31168" s="15">
        <v>12800</v>
      </c>
      <c r="J31168">
        <v>455862</v>
      </c>
      <c r="K31168" t="s">
        <v>25800</v>
      </c>
      <c r="L31168" t="s">
        <v>25801</v>
      </c>
      <c r="M31168">
        <v>78757</v>
      </c>
      <c r="N31168" s="1">
        <v>45444</v>
      </c>
    </row>
    <row r="31169" spans="1:14" x14ac:dyDescent="0.35">
      <c r="A31169" t="s">
        <v>52</v>
      </c>
      <c r="B31169">
        <v>6</v>
      </c>
      <c r="C31169" t="s">
        <v>25799</v>
      </c>
      <c r="D31169" t="s">
        <v>14104</v>
      </c>
      <c r="E31169" s="1">
        <v>44680</v>
      </c>
      <c r="F31169" t="s">
        <v>75</v>
      </c>
      <c r="G31169" s="15">
        <v>18082</v>
      </c>
      <c r="J31169">
        <v>455862</v>
      </c>
      <c r="K31169" t="s">
        <v>25800</v>
      </c>
      <c r="L31169" t="s">
        <v>25801</v>
      </c>
      <c r="M31169">
        <v>78757</v>
      </c>
      <c r="N31169" s="1">
        <v>45444</v>
      </c>
    </row>
    <row r="31170" spans="1:14" x14ac:dyDescent="0.35">
      <c r="A31170" t="s">
        <v>52</v>
      </c>
      <c r="B31170">
        <v>6</v>
      </c>
      <c r="C31170" t="s">
        <v>25799</v>
      </c>
      <c r="D31170" t="s">
        <v>14104</v>
      </c>
      <c r="E31170" s="1">
        <v>45223</v>
      </c>
      <c r="F31170" t="s">
        <v>75</v>
      </c>
      <c r="G31170" s="15">
        <v>36885</v>
      </c>
      <c r="J31170">
        <v>455862</v>
      </c>
      <c r="K31170" t="s">
        <v>25800</v>
      </c>
      <c r="L31170" t="s">
        <v>25801</v>
      </c>
      <c r="M31170">
        <v>78757</v>
      </c>
      <c r="N31170" s="1">
        <v>45444</v>
      </c>
    </row>
    <row r="31171" spans="1:14" x14ac:dyDescent="0.35">
      <c r="A31171" t="s">
        <v>52</v>
      </c>
      <c r="B31171">
        <v>6</v>
      </c>
      <c r="C31171" t="s">
        <v>25799</v>
      </c>
      <c r="D31171" t="s">
        <v>14104</v>
      </c>
      <c r="E31171" s="1">
        <v>44680</v>
      </c>
      <c r="F31171" t="s">
        <v>102</v>
      </c>
      <c r="H31171">
        <v>26</v>
      </c>
      <c r="I31171" s="1">
        <v>44736</v>
      </c>
      <c r="J31171">
        <v>455862</v>
      </c>
      <c r="K31171" t="s">
        <v>25800</v>
      </c>
      <c r="L31171" t="s">
        <v>25801</v>
      </c>
      <c r="M31171">
        <v>78757</v>
      </c>
      <c r="N31171" s="1">
        <v>45444</v>
      </c>
    </row>
    <row r="31172" spans="1:14" x14ac:dyDescent="0.35">
      <c r="A31172" t="s">
        <v>52</v>
      </c>
      <c r="B31172">
        <v>6</v>
      </c>
      <c r="C31172" t="s">
        <v>29518</v>
      </c>
      <c r="D31172" t="s">
        <v>735</v>
      </c>
      <c r="E31172" s="1">
        <v>44382</v>
      </c>
      <c r="F31172" t="s">
        <v>75</v>
      </c>
      <c r="G31172" s="15">
        <v>650</v>
      </c>
      <c r="J31172">
        <v>675444</v>
      </c>
      <c r="K31172" t="s">
        <v>29519</v>
      </c>
      <c r="L31172" t="s">
        <v>29520</v>
      </c>
      <c r="M31172">
        <v>75503</v>
      </c>
      <c r="N31172" s="1">
        <v>45444</v>
      </c>
    </row>
    <row r="31173" spans="1:14" x14ac:dyDescent="0.35">
      <c r="A31173" t="s">
        <v>52</v>
      </c>
      <c r="B31173">
        <v>6</v>
      </c>
      <c r="C31173" t="s">
        <v>29518</v>
      </c>
      <c r="D31173" t="s">
        <v>735</v>
      </c>
      <c r="E31173" s="1">
        <v>44399</v>
      </c>
      <c r="F31173" t="s">
        <v>75</v>
      </c>
      <c r="G31173" s="15">
        <v>11182</v>
      </c>
      <c r="J31173">
        <v>675444</v>
      </c>
      <c r="K31173" t="s">
        <v>29519</v>
      </c>
      <c r="L31173" t="s">
        <v>29520</v>
      </c>
      <c r="M31173">
        <v>75503</v>
      </c>
      <c r="N31173" s="1">
        <v>45444</v>
      </c>
    </row>
    <row r="31174" spans="1:14" x14ac:dyDescent="0.35">
      <c r="A31174" t="s">
        <v>52</v>
      </c>
      <c r="B31174">
        <v>6</v>
      </c>
      <c r="C31174" t="s">
        <v>29518</v>
      </c>
      <c r="D31174" t="s">
        <v>735</v>
      </c>
      <c r="E31174" s="1">
        <v>44743</v>
      </c>
      <c r="F31174" t="s">
        <v>75</v>
      </c>
      <c r="G31174" s="15">
        <v>31025</v>
      </c>
      <c r="J31174">
        <v>675444</v>
      </c>
      <c r="K31174" t="s">
        <v>29519</v>
      </c>
      <c r="L31174" t="s">
        <v>29520</v>
      </c>
      <c r="M31174">
        <v>75503</v>
      </c>
      <c r="N31174" s="1">
        <v>45444</v>
      </c>
    </row>
    <row r="31175" spans="1:14" x14ac:dyDescent="0.35">
      <c r="A31175" t="s">
        <v>52</v>
      </c>
      <c r="B31175">
        <v>6</v>
      </c>
      <c r="C31175" t="s">
        <v>29518</v>
      </c>
      <c r="D31175" t="s">
        <v>735</v>
      </c>
      <c r="E31175" s="1">
        <v>45232</v>
      </c>
      <c r="F31175" t="s">
        <v>75</v>
      </c>
      <c r="G31175" s="15">
        <v>227145</v>
      </c>
      <c r="J31175">
        <v>675444</v>
      </c>
      <c r="K31175" t="s">
        <v>29519</v>
      </c>
      <c r="L31175" t="s">
        <v>29520</v>
      </c>
      <c r="M31175">
        <v>75503</v>
      </c>
      <c r="N31175" s="1">
        <v>45444</v>
      </c>
    </row>
    <row r="31176" spans="1:14" x14ac:dyDescent="0.35">
      <c r="A31176" t="s">
        <v>52</v>
      </c>
      <c r="B31176">
        <v>6</v>
      </c>
      <c r="C31176" t="s">
        <v>31152</v>
      </c>
      <c r="D31176" t="s">
        <v>14424</v>
      </c>
      <c r="E31176" s="1">
        <v>44361</v>
      </c>
      <c r="F31176" t="s">
        <v>75</v>
      </c>
      <c r="G31176" s="15">
        <v>55380</v>
      </c>
      <c r="J31176">
        <v>676479</v>
      </c>
      <c r="K31176" t="s">
        <v>31153</v>
      </c>
      <c r="L31176" t="s">
        <v>31154</v>
      </c>
      <c r="M31176">
        <v>77048</v>
      </c>
      <c r="N31176" s="1">
        <v>45444</v>
      </c>
    </row>
    <row r="31177" spans="1:14" x14ac:dyDescent="0.35">
      <c r="A31177" t="s">
        <v>52</v>
      </c>
      <c r="B31177">
        <v>6</v>
      </c>
      <c r="C31177" t="s">
        <v>25530</v>
      </c>
      <c r="D31177" t="s">
        <v>25403</v>
      </c>
      <c r="E31177" s="1">
        <v>44686</v>
      </c>
      <c r="F31177" t="s">
        <v>75</v>
      </c>
      <c r="G31177" s="15">
        <v>3250</v>
      </c>
      <c r="J31177">
        <v>455576</v>
      </c>
      <c r="K31177" t="s">
        <v>25531</v>
      </c>
      <c r="L31177" t="s">
        <v>25532</v>
      </c>
      <c r="M31177">
        <v>76118</v>
      </c>
      <c r="N31177" s="1">
        <v>45444</v>
      </c>
    </row>
    <row r="31178" spans="1:14" x14ac:dyDescent="0.35">
      <c r="A31178" t="s">
        <v>52</v>
      </c>
      <c r="B31178">
        <v>6</v>
      </c>
      <c r="C31178" t="s">
        <v>25530</v>
      </c>
      <c r="D31178" t="s">
        <v>25403</v>
      </c>
      <c r="E31178" s="1">
        <v>45117</v>
      </c>
      <c r="F31178" t="s">
        <v>75</v>
      </c>
      <c r="G31178" s="15">
        <v>7443</v>
      </c>
      <c r="J31178">
        <v>455576</v>
      </c>
      <c r="K31178" t="s">
        <v>25531</v>
      </c>
      <c r="L31178" t="s">
        <v>25532</v>
      </c>
      <c r="M31178">
        <v>76118</v>
      </c>
      <c r="N31178" s="1">
        <v>45444</v>
      </c>
    </row>
    <row r="31179" spans="1:14" x14ac:dyDescent="0.35">
      <c r="A31179" t="s">
        <v>52</v>
      </c>
      <c r="B31179">
        <v>6</v>
      </c>
      <c r="C31179" t="s">
        <v>25530</v>
      </c>
      <c r="D31179" t="s">
        <v>25403</v>
      </c>
      <c r="E31179" s="1">
        <v>45251</v>
      </c>
      <c r="F31179" t="s">
        <v>75</v>
      </c>
      <c r="G31179" s="15">
        <v>8190</v>
      </c>
      <c r="J31179">
        <v>455576</v>
      </c>
      <c r="K31179" t="s">
        <v>25531</v>
      </c>
      <c r="L31179" t="s">
        <v>25532</v>
      </c>
      <c r="M31179">
        <v>76118</v>
      </c>
      <c r="N31179" s="1">
        <v>45444</v>
      </c>
    </row>
    <row r="31180" spans="1:14" x14ac:dyDescent="0.35">
      <c r="A31180" t="s">
        <v>52</v>
      </c>
      <c r="B31180">
        <v>6</v>
      </c>
      <c r="C31180" t="s">
        <v>25530</v>
      </c>
      <c r="D31180" t="s">
        <v>25403</v>
      </c>
      <c r="E31180" s="1">
        <v>44970</v>
      </c>
      <c r="F31180" t="s">
        <v>75</v>
      </c>
      <c r="G31180" s="15">
        <v>15000</v>
      </c>
      <c r="J31180">
        <v>455576</v>
      </c>
      <c r="K31180" t="s">
        <v>25531</v>
      </c>
      <c r="L31180" t="s">
        <v>25532</v>
      </c>
      <c r="M31180">
        <v>76118</v>
      </c>
      <c r="N31180" s="1">
        <v>45444</v>
      </c>
    </row>
    <row r="31181" spans="1:14" x14ac:dyDescent="0.35">
      <c r="A31181" t="s">
        <v>52</v>
      </c>
      <c r="B31181">
        <v>6</v>
      </c>
      <c r="C31181" t="s">
        <v>30210</v>
      </c>
      <c r="D31181" t="s">
        <v>7620</v>
      </c>
      <c r="E31181" s="1">
        <v>44466</v>
      </c>
      <c r="F31181" t="s">
        <v>75</v>
      </c>
      <c r="G31181" s="15">
        <v>650</v>
      </c>
      <c r="J31181">
        <v>676006</v>
      </c>
      <c r="K31181" t="s">
        <v>30211</v>
      </c>
      <c r="L31181" t="s">
        <v>30212</v>
      </c>
      <c r="M31181">
        <v>77469</v>
      </c>
      <c r="N31181" s="1">
        <v>45444</v>
      </c>
    </row>
    <row r="31182" spans="1:14" x14ac:dyDescent="0.35">
      <c r="A31182" t="s">
        <v>52</v>
      </c>
      <c r="B31182">
        <v>6</v>
      </c>
      <c r="C31182" t="s">
        <v>30210</v>
      </c>
      <c r="D31182" t="s">
        <v>7620</v>
      </c>
      <c r="E31182" s="1">
        <v>45331</v>
      </c>
      <c r="F31182" t="s">
        <v>75</v>
      </c>
      <c r="G31182" s="15">
        <v>6180</v>
      </c>
      <c r="J31182">
        <v>676006</v>
      </c>
      <c r="K31182" t="s">
        <v>30211</v>
      </c>
      <c r="L31182" t="s">
        <v>30212</v>
      </c>
      <c r="M31182">
        <v>77469</v>
      </c>
      <c r="N31182" s="1">
        <v>45444</v>
      </c>
    </row>
    <row r="31183" spans="1:14" x14ac:dyDescent="0.35">
      <c r="A31183" t="s">
        <v>52</v>
      </c>
      <c r="B31183">
        <v>6</v>
      </c>
      <c r="C31183" t="s">
        <v>30210</v>
      </c>
      <c r="D31183" t="s">
        <v>7620</v>
      </c>
      <c r="E31183" s="1">
        <v>44589</v>
      </c>
      <c r="F31183" t="s">
        <v>75</v>
      </c>
      <c r="G31183" s="15">
        <v>9750</v>
      </c>
      <c r="J31183">
        <v>676006</v>
      </c>
      <c r="K31183" t="s">
        <v>30211</v>
      </c>
      <c r="L31183" t="s">
        <v>30212</v>
      </c>
      <c r="M31183">
        <v>77469</v>
      </c>
      <c r="N31183" s="1">
        <v>45444</v>
      </c>
    </row>
    <row r="31184" spans="1:14" x14ac:dyDescent="0.35">
      <c r="A31184" t="s">
        <v>52</v>
      </c>
      <c r="B31184">
        <v>6</v>
      </c>
      <c r="C31184" t="s">
        <v>30210</v>
      </c>
      <c r="D31184" t="s">
        <v>7620</v>
      </c>
      <c r="E31184" s="1">
        <v>44665</v>
      </c>
      <c r="F31184" t="s">
        <v>75</v>
      </c>
      <c r="G31184" s="15">
        <v>15000</v>
      </c>
      <c r="J31184">
        <v>676006</v>
      </c>
      <c r="K31184" t="s">
        <v>30211</v>
      </c>
      <c r="L31184" t="s">
        <v>30212</v>
      </c>
      <c r="M31184">
        <v>77469</v>
      </c>
      <c r="N31184" s="1">
        <v>45444</v>
      </c>
    </row>
    <row r="31185" spans="1:14" x14ac:dyDescent="0.35">
      <c r="A31185" t="s">
        <v>52</v>
      </c>
      <c r="B31185">
        <v>6</v>
      </c>
      <c r="C31185" t="s">
        <v>30210</v>
      </c>
      <c r="D31185" t="s">
        <v>7620</v>
      </c>
      <c r="E31185" s="1">
        <v>44714</v>
      </c>
      <c r="F31185" t="s">
        <v>75</v>
      </c>
      <c r="G31185" s="15">
        <v>37265</v>
      </c>
      <c r="J31185">
        <v>676006</v>
      </c>
      <c r="K31185" t="s">
        <v>30211</v>
      </c>
      <c r="L31185" t="s">
        <v>30212</v>
      </c>
      <c r="M31185">
        <v>77469</v>
      </c>
      <c r="N31185" s="1">
        <v>45444</v>
      </c>
    </row>
    <row r="31186" spans="1:14" x14ac:dyDescent="0.35">
      <c r="A31186" t="s">
        <v>52</v>
      </c>
      <c r="B31186">
        <v>6</v>
      </c>
      <c r="C31186" t="s">
        <v>30210</v>
      </c>
      <c r="D31186" t="s">
        <v>7620</v>
      </c>
      <c r="E31186" s="1">
        <v>45243</v>
      </c>
      <c r="F31186" t="s">
        <v>75</v>
      </c>
      <c r="G31186" s="15">
        <v>109920</v>
      </c>
      <c r="J31186">
        <v>676006</v>
      </c>
      <c r="K31186" t="s">
        <v>30211</v>
      </c>
      <c r="L31186" t="s">
        <v>30212</v>
      </c>
      <c r="M31186">
        <v>77469</v>
      </c>
      <c r="N31186" s="1">
        <v>45444</v>
      </c>
    </row>
    <row r="31187" spans="1:14" x14ac:dyDescent="0.35">
      <c r="A31187" t="s">
        <v>52</v>
      </c>
      <c r="B31187">
        <v>6</v>
      </c>
      <c r="C31187" t="s">
        <v>25610</v>
      </c>
      <c r="D31187" t="s">
        <v>25435</v>
      </c>
      <c r="E31187" s="1">
        <v>44490</v>
      </c>
      <c r="F31187" t="s">
        <v>75</v>
      </c>
      <c r="G31187" s="15">
        <v>9750</v>
      </c>
      <c r="J31187">
        <v>455670</v>
      </c>
      <c r="K31187" t="s">
        <v>25611</v>
      </c>
      <c r="L31187" t="s">
        <v>25612</v>
      </c>
      <c r="M31187">
        <v>76712</v>
      </c>
      <c r="N31187" s="1">
        <v>45444</v>
      </c>
    </row>
    <row r="31188" spans="1:14" x14ac:dyDescent="0.35">
      <c r="A31188" t="s">
        <v>52</v>
      </c>
      <c r="B31188">
        <v>6</v>
      </c>
      <c r="C31188" t="s">
        <v>25610</v>
      </c>
      <c r="D31188" t="s">
        <v>25435</v>
      </c>
      <c r="E31188" s="1">
        <v>44993</v>
      </c>
      <c r="F31188" t="s">
        <v>75</v>
      </c>
      <c r="G31188" s="15">
        <v>9750</v>
      </c>
      <c r="J31188">
        <v>455670</v>
      </c>
      <c r="K31188" t="s">
        <v>25611</v>
      </c>
      <c r="L31188" t="s">
        <v>25612</v>
      </c>
      <c r="M31188">
        <v>76712</v>
      </c>
      <c r="N31188" s="1">
        <v>45444</v>
      </c>
    </row>
    <row r="31189" spans="1:14" x14ac:dyDescent="0.35">
      <c r="A31189" t="s">
        <v>52</v>
      </c>
      <c r="B31189">
        <v>6</v>
      </c>
      <c r="C31189" t="s">
        <v>25610</v>
      </c>
      <c r="D31189" t="s">
        <v>25435</v>
      </c>
      <c r="E31189" s="1">
        <v>44558</v>
      </c>
      <c r="F31189" t="s">
        <v>75</v>
      </c>
      <c r="G31189" s="15">
        <v>13000</v>
      </c>
      <c r="J31189">
        <v>455670</v>
      </c>
      <c r="K31189" t="s">
        <v>25611</v>
      </c>
      <c r="L31189" t="s">
        <v>25612</v>
      </c>
      <c r="M31189">
        <v>76712</v>
      </c>
      <c r="N31189" s="1">
        <v>45444</v>
      </c>
    </row>
    <row r="31190" spans="1:14" x14ac:dyDescent="0.35">
      <c r="A31190" t="s">
        <v>52</v>
      </c>
      <c r="B31190">
        <v>6</v>
      </c>
      <c r="C31190" t="s">
        <v>30582</v>
      </c>
      <c r="D31190" t="s">
        <v>29820</v>
      </c>
      <c r="E31190" s="1">
        <v>44368</v>
      </c>
      <c r="F31190" t="s">
        <v>75</v>
      </c>
      <c r="G31190" s="15">
        <v>655</v>
      </c>
      <c r="J31190">
        <v>676197</v>
      </c>
      <c r="K31190" t="s">
        <v>30583</v>
      </c>
      <c r="L31190" t="s">
        <v>30584</v>
      </c>
      <c r="M31190">
        <v>76033</v>
      </c>
      <c r="N31190" s="1">
        <v>45444</v>
      </c>
    </row>
    <row r="31191" spans="1:14" x14ac:dyDescent="0.35">
      <c r="A31191" t="s">
        <v>52</v>
      </c>
      <c r="B31191">
        <v>6</v>
      </c>
      <c r="C31191" t="s">
        <v>30400</v>
      </c>
      <c r="D31191" t="s">
        <v>25403</v>
      </c>
      <c r="E31191" s="1">
        <v>44372</v>
      </c>
      <c r="F31191" t="s">
        <v>75</v>
      </c>
      <c r="G31191" s="15">
        <v>9750</v>
      </c>
      <c r="J31191">
        <v>676101</v>
      </c>
      <c r="K31191" t="s">
        <v>30401</v>
      </c>
      <c r="L31191" t="s">
        <v>30402</v>
      </c>
      <c r="M31191">
        <v>76116</v>
      </c>
      <c r="N31191" s="1">
        <v>45444</v>
      </c>
    </row>
    <row r="31192" spans="1:14" x14ac:dyDescent="0.35">
      <c r="A31192" t="s">
        <v>52</v>
      </c>
      <c r="B31192">
        <v>6</v>
      </c>
      <c r="C31192" t="s">
        <v>30400</v>
      </c>
      <c r="D31192" t="s">
        <v>25403</v>
      </c>
      <c r="E31192" s="1">
        <v>44372</v>
      </c>
      <c r="F31192" t="s">
        <v>102</v>
      </c>
      <c r="H31192">
        <v>26</v>
      </c>
      <c r="I31192" s="1">
        <v>44447</v>
      </c>
      <c r="J31192">
        <v>676101</v>
      </c>
      <c r="K31192" t="s">
        <v>30401</v>
      </c>
      <c r="L31192" t="s">
        <v>30402</v>
      </c>
      <c r="M31192">
        <v>76116</v>
      </c>
      <c r="N31192" s="1">
        <v>45444</v>
      </c>
    </row>
    <row r="31193" spans="1:14" x14ac:dyDescent="0.35">
      <c r="A31193" t="s">
        <v>52</v>
      </c>
      <c r="B31193">
        <v>6</v>
      </c>
      <c r="C31193" t="s">
        <v>30428</v>
      </c>
      <c r="D31193" t="s">
        <v>30429</v>
      </c>
      <c r="E31193" s="1">
        <v>44368</v>
      </c>
      <c r="F31193" t="s">
        <v>75</v>
      </c>
      <c r="G31193" s="15">
        <v>650</v>
      </c>
      <c r="J31193">
        <v>676119</v>
      </c>
      <c r="K31193" t="s">
        <v>30430</v>
      </c>
      <c r="L31193" t="s">
        <v>30431</v>
      </c>
      <c r="M31193">
        <v>78582</v>
      </c>
      <c r="N31193" s="1">
        <v>45444</v>
      </c>
    </row>
    <row r="31194" spans="1:14" x14ac:dyDescent="0.35">
      <c r="A31194" t="s">
        <v>52</v>
      </c>
      <c r="B31194">
        <v>6</v>
      </c>
      <c r="C31194" t="s">
        <v>29929</v>
      </c>
      <c r="D31194" t="s">
        <v>29930</v>
      </c>
      <c r="E31194" s="1">
        <v>44648</v>
      </c>
      <c r="F31194" t="s">
        <v>75</v>
      </c>
      <c r="G31194" s="15">
        <v>663</v>
      </c>
      <c r="J31194">
        <v>675832</v>
      </c>
      <c r="K31194" t="s">
        <v>29931</v>
      </c>
      <c r="L31194" t="s">
        <v>29932</v>
      </c>
      <c r="M31194">
        <v>76471</v>
      </c>
      <c r="N31194" s="1">
        <v>45444</v>
      </c>
    </row>
    <row r="31195" spans="1:14" x14ac:dyDescent="0.35">
      <c r="A31195" t="s">
        <v>52</v>
      </c>
      <c r="B31195">
        <v>6</v>
      </c>
      <c r="C31195" t="s">
        <v>29929</v>
      </c>
      <c r="D31195" t="s">
        <v>29930</v>
      </c>
      <c r="E31195" s="1">
        <v>44655</v>
      </c>
      <c r="F31195" t="s">
        <v>75</v>
      </c>
      <c r="G31195" s="15">
        <v>994</v>
      </c>
      <c r="J31195">
        <v>675832</v>
      </c>
      <c r="K31195" t="s">
        <v>29931</v>
      </c>
      <c r="L31195" t="s">
        <v>29932</v>
      </c>
      <c r="M31195">
        <v>76471</v>
      </c>
      <c r="N31195" s="1">
        <v>45444</v>
      </c>
    </row>
    <row r="31196" spans="1:14" x14ac:dyDescent="0.35">
      <c r="A31196" t="s">
        <v>52</v>
      </c>
      <c r="B31196">
        <v>6</v>
      </c>
      <c r="C31196" t="s">
        <v>30023</v>
      </c>
      <c r="D31196" t="s">
        <v>25396</v>
      </c>
      <c r="E31196" s="1">
        <v>44826</v>
      </c>
      <c r="F31196" t="s">
        <v>75</v>
      </c>
      <c r="G31196" s="15">
        <v>22570</v>
      </c>
      <c r="J31196">
        <v>675896</v>
      </c>
      <c r="K31196" t="s">
        <v>30024</v>
      </c>
      <c r="L31196" t="s">
        <v>30025</v>
      </c>
      <c r="M31196">
        <v>78202</v>
      </c>
      <c r="N31196" s="1">
        <v>45444</v>
      </c>
    </row>
    <row r="31197" spans="1:14" x14ac:dyDescent="0.35">
      <c r="A31197" t="s">
        <v>52</v>
      </c>
      <c r="B31197">
        <v>6</v>
      </c>
      <c r="C31197" t="s">
        <v>30418</v>
      </c>
      <c r="D31197" t="s">
        <v>25583</v>
      </c>
      <c r="E31197" s="1">
        <v>44368</v>
      </c>
      <c r="F31197" t="s">
        <v>75</v>
      </c>
      <c r="G31197" s="15">
        <v>655</v>
      </c>
      <c r="J31197">
        <v>676114</v>
      </c>
      <c r="K31197" t="s">
        <v>30419</v>
      </c>
      <c r="L31197" t="s">
        <v>30420</v>
      </c>
      <c r="M31197">
        <v>78028</v>
      </c>
      <c r="N31197" s="1">
        <v>45444</v>
      </c>
    </row>
    <row r="31198" spans="1:14" x14ac:dyDescent="0.35">
      <c r="A31198" t="s">
        <v>52</v>
      </c>
      <c r="B31198">
        <v>6</v>
      </c>
      <c r="C31198" t="s">
        <v>30418</v>
      </c>
      <c r="D31198" t="s">
        <v>25583</v>
      </c>
      <c r="E31198" s="1">
        <v>44519</v>
      </c>
      <c r="F31198" t="s">
        <v>75</v>
      </c>
      <c r="G31198" s="15">
        <v>5000</v>
      </c>
      <c r="J31198">
        <v>676114</v>
      </c>
      <c r="K31198" t="s">
        <v>30419</v>
      </c>
      <c r="L31198" t="s">
        <v>30420</v>
      </c>
      <c r="M31198">
        <v>78028</v>
      </c>
      <c r="N31198" s="1">
        <v>45444</v>
      </c>
    </row>
    <row r="31199" spans="1:14" x14ac:dyDescent="0.35">
      <c r="A31199" t="s">
        <v>52</v>
      </c>
      <c r="B31199">
        <v>6</v>
      </c>
      <c r="C31199" t="s">
        <v>30418</v>
      </c>
      <c r="D31199" t="s">
        <v>25583</v>
      </c>
      <c r="E31199" s="1">
        <v>45301</v>
      </c>
      <c r="F31199" t="s">
        <v>75</v>
      </c>
      <c r="G31199" s="15">
        <v>14901</v>
      </c>
      <c r="J31199">
        <v>676114</v>
      </c>
      <c r="K31199" t="s">
        <v>30419</v>
      </c>
      <c r="L31199" t="s">
        <v>30420</v>
      </c>
      <c r="M31199">
        <v>78028</v>
      </c>
      <c r="N31199" s="1">
        <v>45444</v>
      </c>
    </row>
    <row r="31200" spans="1:14" x14ac:dyDescent="0.35">
      <c r="A31200" t="s">
        <v>52</v>
      </c>
      <c r="B31200">
        <v>6</v>
      </c>
      <c r="C31200" t="s">
        <v>29097</v>
      </c>
      <c r="D31200" t="s">
        <v>25403</v>
      </c>
      <c r="E31200" s="1">
        <v>44585</v>
      </c>
      <c r="F31200" t="s">
        <v>75</v>
      </c>
      <c r="G31200" s="15">
        <v>1316</v>
      </c>
      <c r="J31200">
        <v>675018</v>
      </c>
      <c r="K31200" t="s">
        <v>29098</v>
      </c>
      <c r="L31200" t="s">
        <v>29099</v>
      </c>
      <c r="M31200">
        <v>76106</v>
      </c>
      <c r="N31200" s="1">
        <v>45444</v>
      </c>
    </row>
    <row r="31201" spans="1:14" x14ac:dyDescent="0.35">
      <c r="A31201" t="s">
        <v>52</v>
      </c>
      <c r="B31201">
        <v>6</v>
      </c>
      <c r="C31201" t="s">
        <v>29097</v>
      </c>
      <c r="D31201" t="s">
        <v>25403</v>
      </c>
      <c r="E31201" s="1">
        <v>44592</v>
      </c>
      <c r="F31201" t="s">
        <v>75</v>
      </c>
      <c r="G31201" s="15">
        <v>1645</v>
      </c>
      <c r="J31201">
        <v>675018</v>
      </c>
      <c r="K31201" t="s">
        <v>29098</v>
      </c>
      <c r="L31201" t="s">
        <v>29099</v>
      </c>
      <c r="M31201">
        <v>76106</v>
      </c>
      <c r="N31201" s="1">
        <v>45444</v>
      </c>
    </row>
    <row r="31202" spans="1:14" x14ac:dyDescent="0.35">
      <c r="A31202" t="s">
        <v>52</v>
      </c>
      <c r="B31202">
        <v>6</v>
      </c>
      <c r="C31202" t="s">
        <v>29097</v>
      </c>
      <c r="D31202" t="s">
        <v>25403</v>
      </c>
      <c r="E31202" s="1">
        <v>44564</v>
      </c>
      <c r="F31202" t="s">
        <v>75</v>
      </c>
      <c r="G31202" s="15">
        <v>9750</v>
      </c>
      <c r="J31202">
        <v>675018</v>
      </c>
      <c r="K31202" t="s">
        <v>29098</v>
      </c>
      <c r="L31202" t="s">
        <v>29099</v>
      </c>
      <c r="M31202">
        <v>76106</v>
      </c>
      <c r="N31202" s="1">
        <v>45444</v>
      </c>
    </row>
    <row r="31203" spans="1:14" x14ac:dyDescent="0.35">
      <c r="A31203" t="s">
        <v>52</v>
      </c>
      <c r="B31203">
        <v>6</v>
      </c>
      <c r="C31203" t="s">
        <v>29097</v>
      </c>
      <c r="D31203" t="s">
        <v>25403</v>
      </c>
      <c r="E31203" s="1">
        <v>44422</v>
      </c>
      <c r="F31203" t="s">
        <v>75</v>
      </c>
      <c r="G31203" s="15">
        <v>85876</v>
      </c>
      <c r="J31203">
        <v>675018</v>
      </c>
      <c r="K31203" t="s">
        <v>29098</v>
      </c>
      <c r="L31203" t="s">
        <v>29099</v>
      </c>
      <c r="M31203">
        <v>76106</v>
      </c>
      <c r="N31203" s="1">
        <v>45444</v>
      </c>
    </row>
    <row r="31204" spans="1:14" x14ac:dyDescent="0.35">
      <c r="A31204" t="s">
        <v>52</v>
      </c>
      <c r="B31204">
        <v>6</v>
      </c>
      <c r="C31204" t="s">
        <v>29097</v>
      </c>
      <c r="D31204" t="s">
        <v>25403</v>
      </c>
      <c r="E31204" s="1">
        <v>44422</v>
      </c>
      <c r="F31204" t="s">
        <v>102</v>
      </c>
      <c r="H31204">
        <v>33</v>
      </c>
      <c r="I31204" s="1">
        <v>44450</v>
      </c>
      <c r="J31204">
        <v>675018</v>
      </c>
      <c r="K31204" t="s">
        <v>29098</v>
      </c>
      <c r="L31204" t="s">
        <v>29099</v>
      </c>
      <c r="M31204">
        <v>76106</v>
      </c>
      <c r="N31204" s="1">
        <v>45444</v>
      </c>
    </row>
    <row r="31205" spans="1:14" x14ac:dyDescent="0.35">
      <c r="A31205" t="s">
        <v>52</v>
      </c>
      <c r="B31205">
        <v>6</v>
      </c>
      <c r="C31205" t="s">
        <v>30036</v>
      </c>
      <c r="D31205" t="s">
        <v>4694</v>
      </c>
      <c r="E31205" s="1">
        <v>44424</v>
      </c>
      <c r="F31205" t="s">
        <v>75</v>
      </c>
      <c r="G31205" s="15">
        <v>11481</v>
      </c>
      <c r="J31205">
        <v>675900</v>
      </c>
      <c r="K31205" t="s">
        <v>30037</v>
      </c>
      <c r="L31205" t="s">
        <v>30038</v>
      </c>
      <c r="M31205">
        <v>75862</v>
      </c>
      <c r="N31205" s="1">
        <v>45444</v>
      </c>
    </row>
    <row r="31206" spans="1:14" x14ac:dyDescent="0.35">
      <c r="A31206" t="s">
        <v>52</v>
      </c>
      <c r="B31206">
        <v>6</v>
      </c>
      <c r="C31206" t="s">
        <v>30036</v>
      </c>
      <c r="D31206" t="s">
        <v>4694</v>
      </c>
      <c r="E31206" s="1">
        <v>44951</v>
      </c>
      <c r="F31206" t="s">
        <v>75</v>
      </c>
      <c r="G31206" s="15">
        <v>15695</v>
      </c>
      <c r="J31206">
        <v>675900</v>
      </c>
      <c r="K31206" t="s">
        <v>30037</v>
      </c>
      <c r="L31206" t="s">
        <v>30038</v>
      </c>
      <c r="M31206">
        <v>75862</v>
      </c>
      <c r="N31206" s="1">
        <v>45444</v>
      </c>
    </row>
    <row r="31207" spans="1:14" x14ac:dyDescent="0.35">
      <c r="A31207" t="s">
        <v>52</v>
      </c>
      <c r="B31207">
        <v>6</v>
      </c>
      <c r="C31207" t="s">
        <v>29745</v>
      </c>
      <c r="D31207" t="s">
        <v>25501</v>
      </c>
      <c r="E31207" s="1">
        <v>44599</v>
      </c>
      <c r="F31207" t="s">
        <v>75</v>
      </c>
      <c r="G31207" s="15">
        <v>658</v>
      </c>
      <c r="J31207">
        <v>675672</v>
      </c>
      <c r="K31207" t="s">
        <v>29746</v>
      </c>
      <c r="L31207" t="s">
        <v>29747</v>
      </c>
      <c r="M31207">
        <v>78410</v>
      </c>
      <c r="N31207" s="1">
        <v>45444</v>
      </c>
    </row>
    <row r="31208" spans="1:14" x14ac:dyDescent="0.35">
      <c r="A31208" t="s">
        <v>52</v>
      </c>
      <c r="B31208">
        <v>6</v>
      </c>
      <c r="C31208" t="s">
        <v>25890</v>
      </c>
      <c r="D31208" t="s">
        <v>3623</v>
      </c>
      <c r="E31208" s="1">
        <v>44845</v>
      </c>
      <c r="F31208" t="s">
        <v>75</v>
      </c>
      <c r="G31208" s="15">
        <v>9750</v>
      </c>
      <c r="J31208">
        <v>455970</v>
      </c>
      <c r="K31208" t="s">
        <v>25891</v>
      </c>
      <c r="L31208" t="s">
        <v>25892</v>
      </c>
      <c r="M31208">
        <v>76240</v>
      </c>
      <c r="N31208" s="1">
        <v>45444</v>
      </c>
    </row>
    <row r="31209" spans="1:14" x14ac:dyDescent="0.35">
      <c r="A31209" t="s">
        <v>52</v>
      </c>
      <c r="B31209">
        <v>6</v>
      </c>
      <c r="C31209" t="s">
        <v>25890</v>
      </c>
      <c r="D31209" t="s">
        <v>3623</v>
      </c>
      <c r="E31209" s="1">
        <v>44469</v>
      </c>
      <c r="F31209" t="s">
        <v>75</v>
      </c>
      <c r="G31209" s="15">
        <v>13000</v>
      </c>
      <c r="J31209">
        <v>455970</v>
      </c>
      <c r="K31209" t="s">
        <v>25891</v>
      </c>
      <c r="L31209" t="s">
        <v>25892</v>
      </c>
      <c r="M31209">
        <v>76240</v>
      </c>
      <c r="N31209" s="1">
        <v>45444</v>
      </c>
    </row>
    <row r="31210" spans="1:14" x14ac:dyDescent="0.35">
      <c r="A31210" t="s">
        <v>52</v>
      </c>
      <c r="B31210">
        <v>6</v>
      </c>
      <c r="C31210" t="s">
        <v>25890</v>
      </c>
      <c r="D31210" t="s">
        <v>3623</v>
      </c>
      <c r="E31210" s="1">
        <v>44586</v>
      </c>
      <c r="F31210" t="s">
        <v>75</v>
      </c>
      <c r="G31210" s="15">
        <v>13312</v>
      </c>
      <c r="J31210">
        <v>455970</v>
      </c>
      <c r="K31210" t="s">
        <v>25891</v>
      </c>
      <c r="L31210" t="s">
        <v>25892</v>
      </c>
      <c r="M31210">
        <v>76240</v>
      </c>
      <c r="N31210" s="1">
        <v>45444</v>
      </c>
    </row>
    <row r="31211" spans="1:14" x14ac:dyDescent="0.35">
      <c r="A31211" t="s">
        <v>52</v>
      </c>
      <c r="B31211">
        <v>6</v>
      </c>
      <c r="C31211" t="s">
        <v>25890</v>
      </c>
      <c r="D31211" t="s">
        <v>3623</v>
      </c>
      <c r="E31211" s="1">
        <v>44663</v>
      </c>
      <c r="F31211" t="s">
        <v>75</v>
      </c>
      <c r="G31211" s="15">
        <v>202514</v>
      </c>
      <c r="J31211">
        <v>455970</v>
      </c>
      <c r="K31211" t="s">
        <v>25891</v>
      </c>
      <c r="L31211" t="s">
        <v>25892</v>
      </c>
      <c r="M31211">
        <v>76240</v>
      </c>
      <c r="N31211" s="1">
        <v>45444</v>
      </c>
    </row>
    <row r="31212" spans="1:14" x14ac:dyDescent="0.35">
      <c r="A31212" t="s">
        <v>52</v>
      </c>
      <c r="B31212">
        <v>6</v>
      </c>
      <c r="C31212" t="s">
        <v>25890</v>
      </c>
      <c r="D31212" t="s">
        <v>3623</v>
      </c>
      <c r="E31212" s="1">
        <v>44469</v>
      </c>
      <c r="F31212" t="s">
        <v>102</v>
      </c>
      <c r="H31212">
        <v>13</v>
      </c>
      <c r="I31212" s="1">
        <v>44527</v>
      </c>
      <c r="J31212">
        <v>455970</v>
      </c>
      <c r="K31212" t="s">
        <v>25891</v>
      </c>
      <c r="L31212" t="s">
        <v>25892</v>
      </c>
      <c r="M31212">
        <v>76240</v>
      </c>
      <c r="N31212" s="1">
        <v>45444</v>
      </c>
    </row>
    <row r="31213" spans="1:14" x14ac:dyDescent="0.35">
      <c r="A31213" t="s">
        <v>52</v>
      </c>
      <c r="B31213">
        <v>6</v>
      </c>
      <c r="C31213" t="s">
        <v>17017</v>
      </c>
      <c r="D31213" t="s">
        <v>14104</v>
      </c>
      <c r="E31213" s="1">
        <v>44508</v>
      </c>
      <c r="F31213" t="s">
        <v>75</v>
      </c>
      <c r="G31213" s="15">
        <v>9750</v>
      </c>
      <c r="J31213">
        <v>676246</v>
      </c>
      <c r="K31213" t="s">
        <v>30682</v>
      </c>
      <c r="L31213" t="s">
        <v>30683</v>
      </c>
      <c r="M31213">
        <v>78741</v>
      </c>
      <c r="N31213" s="1">
        <v>45444</v>
      </c>
    </row>
    <row r="31214" spans="1:14" x14ac:dyDescent="0.35">
      <c r="A31214" t="s">
        <v>52</v>
      </c>
      <c r="B31214">
        <v>6</v>
      </c>
      <c r="C31214" t="s">
        <v>17017</v>
      </c>
      <c r="D31214" t="s">
        <v>14104</v>
      </c>
      <c r="E31214" s="1">
        <v>44365</v>
      </c>
      <c r="F31214" t="s">
        <v>75</v>
      </c>
      <c r="G31214" s="15">
        <v>9750</v>
      </c>
      <c r="J31214">
        <v>676246</v>
      </c>
      <c r="K31214" t="s">
        <v>30682</v>
      </c>
      <c r="L31214" t="s">
        <v>30683</v>
      </c>
      <c r="M31214">
        <v>78741</v>
      </c>
      <c r="N31214" s="1">
        <v>45444</v>
      </c>
    </row>
    <row r="31215" spans="1:14" x14ac:dyDescent="0.35">
      <c r="A31215" t="s">
        <v>52</v>
      </c>
      <c r="B31215">
        <v>6</v>
      </c>
      <c r="C31215" t="s">
        <v>17017</v>
      </c>
      <c r="D31215" t="s">
        <v>14104</v>
      </c>
      <c r="E31215" s="1">
        <v>44939</v>
      </c>
      <c r="F31215" t="s">
        <v>75</v>
      </c>
      <c r="G31215" s="15">
        <v>15593</v>
      </c>
      <c r="J31215">
        <v>676246</v>
      </c>
      <c r="K31215" t="s">
        <v>30682</v>
      </c>
      <c r="L31215" t="s">
        <v>30683</v>
      </c>
      <c r="M31215">
        <v>78741</v>
      </c>
      <c r="N31215" s="1">
        <v>45444</v>
      </c>
    </row>
    <row r="31216" spans="1:14" x14ac:dyDescent="0.35">
      <c r="A31216" t="s">
        <v>52</v>
      </c>
      <c r="B31216">
        <v>6</v>
      </c>
      <c r="C31216" t="s">
        <v>17017</v>
      </c>
      <c r="D31216" t="s">
        <v>14104</v>
      </c>
      <c r="E31216" s="1">
        <v>44610</v>
      </c>
      <c r="F31216" t="s">
        <v>75</v>
      </c>
      <c r="G31216" s="15">
        <v>51840</v>
      </c>
      <c r="J31216">
        <v>676246</v>
      </c>
      <c r="K31216" t="s">
        <v>30682</v>
      </c>
      <c r="L31216" t="s">
        <v>30683</v>
      </c>
      <c r="M31216">
        <v>78741</v>
      </c>
      <c r="N31216" s="1">
        <v>45444</v>
      </c>
    </row>
    <row r="31217" spans="1:14" x14ac:dyDescent="0.35">
      <c r="A31217" t="s">
        <v>52</v>
      </c>
      <c r="B31217">
        <v>6</v>
      </c>
      <c r="C31217" t="s">
        <v>17017</v>
      </c>
      <c r="D31217" t="s">
        <v>14104</v>
      </c>
      <c r="E31217" s="1">
        <v>45174</v>
      </c>
      <c r="F31217" t="s">
        <v>75</v>
      </c>
      <c r="G31217" s="15">
        <v>77407</v>
      </c>
      <c r="J31217">
        <v>676246</v>
      </c>
      <c r="K31217" t="s">
        <v>30682</v>
      </c>
      <c r="L31217" t="s">
        <v>30683</v>
      </c>
      <c r="M31217">
        <v>78741</v>
      </c>
      <c r="N31217" s="1">
        <v>45444</v>
      </c>
    </row>
    <row r="31218" spans="1:14" x14ac:dyDescent="0.35">
      <c r="A31218" t="s">
        <v>52</v>
      </c>
      <c r="B31218">
        <v>6</v>
      </c>
      <c r="C31218" t="s">
        <v>17017</v>
      </c>
      <c r="D31218" t="s">
        <v>14104</v>
      </c>
      <c r="E31218" s="1">
        <v>44365</v>
      </c>
      <c r="F31218" t="s">
        <v>102</v>
      </c>
      <c r="H31218">
        <v>11</v>
      </c>
      <c r="I31218" s="1">
        <v>44429</v>
      </c>
      <c r="J31218">
        <v>676246</v>
      </c>
      <c r="K31218" t="s">
        <v>30682</v>
      </c>
      <c r="L31218" t="s">
        <v>30683</v>
      </c>
      <c r="M31218">
        <v>78741</v>
      </c>
      <c r="N31218" s="1">
        <v>45444</v>
      </c>
    </row>
    <row r="31219" spans="1:14" x14ac:dyDescent="0.35">
      <c r="A31219" t="s">
        <v>52</v>
      </c>
      <c r="B31219">
        <v>6</v>
      </c>
      <c r="C31219" t="s">
        <v>36249</v>
      </c>
      <c r="D31219" t="s">
        <v>25677</v>
      </c>
      <c r="E31219" s="1">
        <v>44578</v>
      </c>
      <c r="F31219" t="s">
        <v>75</v>
      </c>
      <c r="G31219" s="15">
        <v>663</v>
      </c>
      <c r="J31219">
        <v>455726</v>
      </c>
      <c r="K31219" t="s">
        <v>25678</v>
      </c>
      <c r="L31219" t="s">
        <v>25679</v>
      </c>
      <c r="M31219">
        <v>77901</v>
      </c>
      <c r="N31219" s="1">
        <v>45444</v>
      </c>
    </row>
    <row r="31220" spans="1:14" x14ac:dyDescent="0.35">
      <c r="A31220" t="s">
        <v>52</v>
      </c>
      <c r="B31220">
        <v>6</v>
      </c>
      <c r="C31220" t="s">
        <v>36249</v>
      </c>
      <c r="D31220" t="s">
        <v>25677</v>
      </c>
      <c r="E31220" s="1">
        <v>44599</v>
      </c>
      <c r="F31220" t="s">
        <v>75</v>
      </c>
      <c r="G31220" s="15">
        <v>994</v>
      </c>
      <c r="J31220">
        <v>455726</v>
      </c>
      <c r="K31220" t="s">
        <v>25678</v>
      </c>
      <c r="L31220" t="s">
        <v>25679</v>
      </c>
      <c r="M31220">
        <v>77901</v>
      </c>
      <c r="N31220" s="1">
        <v>45444</v>
      </c>
    </row>
    <row r="31221" spans="1:14" x14ac:dyDescent="0.35">
      <c r="A31221" t="s">
        <v>52</v>
      </c>
      <c r="B31221">
        <v>6</v>
      </c>
      <c r="C31221" t="s">
        <v>36249</v>
      </c>
      <c r="D31221" t="s">
        <v>25677</v>
      </c>
      <c r="E31221" s="1">
        <v>44869</v>
      </c>
      <c r="F31221" t="s">
        <v>75</v>
      </c>
      <c r="G31221" s="15">
        <v>3479</v>
      </c>
      <c r="J31221">
        <v>455726</v>
      </c>
      <c r="K31221" t="s">
        <v>25678</v>
      </c>
      <c r="L31221" t="s">
        <v>25679</v>
      </c>
      <c r="M31221">
        <v>77901</v>
      </c>
      <c r="N31221" s="1">
        <v>45444</v>
      </c>
    </row>
    <row r="31222" spans="1:14" x14ac:dyDescent="0.35">
      <c r="A31222" t="s">
        <v>52</v>
      </c>
      <c r="B31222">
        <v>6</v>
      </c>
      <c r="C31222" t="s">
        <v>29440</v>
      </c>
      <c r="D31222" t="s">
        <v>25739</v>
      </c>
      <c r="E31222" s="1">
        <v>44988</v>
      </c>
      <c r="F31222" t="s">
        <v>75</v>
      </c>
      <c r="G31222" s="15">
        <v>18980</v>
      </c>
      <c r="J31222">
        <v>675371</v>
      </c>
      <c r="K31222" t="s">
        <v>29441</v>
      </c>
      <c r="L31222" t="s">
        <v>29442</v>
      </c>
      <c r="M31222">
        <v>78006</v>
      </c>
      <c r="N31222" s="1">
        <v>45444</v>
      </c>
    </row>
    <row r="31223" spans="1:14" x14ac:dyDescent="0.35">
      <c r="A31223" t="s">
        <v>52</v>
      </c>
      <c r="B31223">
        <v>6</v>
      </c>
      <c r="C31223" t="s">
        <v>29440</v>
      </c>
      <c r="D31223" t="s">
        <v>25739</v>
      </c>
      <c r="E31223" s="1">
        <v>45304</v>
      </c>
      <c r="F31223" t="s">
        <v>75</v>
      </c>
      <c r="G31223" s="15">
        <v>20391</v>
      </c>
      <c r="J31223">
        <v>675371</v>
      </c>
      <c r="K31223" t="s">
        <v>29441</v>
      </c>
      <c r="L31223" t="s">
        <v>29442</v>
      </c>
      <c r="M31223">
        <v>78006</v>
      </c>
      <c r="N31223" s="1">
        <v>45444</v>
      </c>
    </row>
    <row r="31224" spans="1:14" x14ac:dyDescent="0.35">
      <c r="A31224" t="s">
        <v>52</v>
      </c>
      <c r="B31224">
        <v>6</v>
      </c>
      <c r="C31224" t="s">
        <v>29440</v>
      </c>
      <c r="D31224" t="s">
        <v>25739</v>
      </c>
      <c r="E31224" s="1">
        <v>45170</v>
      </c>
      <c r="F31224" t="s">
        <v>75</v>
      </c>
      <c r="G31224" s="15">
        <v>41204</v>
      </c>
      <c r="J31224">
        <v>675371</v>
      </c>
      <c r="K31224" t="s">
        <v>29441</v>
      </c>
      <c r="L31224" t="s">
        <v>29442</v>
      </c>
      <c r="M31224">
        <v>78006</v>
      </c>
      <c r="N31224" s="1">
        <v>45444</v>
      </c>
    </row>
    <row r="31225" spans="1:14" x14ac:dyDescent="0.35">
      <c r="A31225" t="s">
        <v>52</v>
      </c>
      <c r="B31225">
        <v>6</v>
      </c>
      <c r="C31225" t="s">
        <v>29440</v>
      </c>
      <c r="D31225" t="s">
        <v>25739</v>
      </c>
      <c r="E31225" s="1">
        <v>44512</v>
      </c>
      <c r="F31225" t="s">
        <v>75</v>
      </c>
      <c r="G31225" s="15">
        <v>41935</v>
      </c>
      <c r="J31225">
        <v>675371</v>
      </c>
      <c r="K31225" t="s">
        <v>29441</v>
      </c>
      <c r="L31225" t="s">
        <v>29442</v>
      </c>
      <c r="M31225">
        <v>78006</v>
      </c>
      <c r="N31225" s="1">
        <v>45444</v>
      </c>
    </row>
    <row r="31226" spans="1:14" x14ac:dyDescent="0.35">
      <c r="A31226" t="s">
        <v>52</v>
      </c>
      <c r="B31226">
        <v>6</v>
      </c>
      <c r="C31226" t="s">
        <v>29440</v>
      </c>
      <c r="D31226" t="s">
        <v>25739</v>
      </c>
      <c r="E31226" s="1">
        <v>44512</v>
      </c>
      <c r="F31226" t="s">
        <v>102</v>
      </c>
      <c r="H31226">
        <v>8</v>
      </c>
      <c r="I31226" s="1">
        <v>44545</v>
      </c>
      <c r="J31226">
        <v>675371</v>
      </c>
      <c r="K31226" t="s">
        <v>29441</v>
      </c>
      <c r="L31226" t="s">
        <v>29442</v>
      </c>
      <c r="M31226">
        <v>78006</v>
      </c>
      <c r="N31226" s="1">
        <v>45444</v>
      </c>
    </row>
    <row r="31227" spans="1:14" x14ac:dyDescent="0.35">
      <c r="A31227" t="s">
        <v>52</v>
      </c>
      <c r="B31227">
        <v>6</v>
      </c>
      <c r="C31227" t="s">
        <v>31149</v>
      </c>
      <c r="D31227" t="s">
        <v>10164</v>
      </c>
      <c r="E31227" s="1">
        <v>44382</v>
      </c>
      <c r="F31227" t="s">
        <v>75</v>
      </c>
      <c r="G31227" s="15">
        <v>2925</v>
      </c>
      <c r="J31227">
        <v>676475</v>
      </c>
      <c r="K31227" t="s">
        <v>31150</v>
      </c>
      <c r="L31227" t="s">
        <v>31151</v>
      </c>
      <c r="M31227">
        <v>77864</v>
      </c>
      <c r="N31227" s="1">
        <v>45444</v>
      </c>
    </row>
    <row r="31228" spans="1:14" x14ac:dyDescent="0.35">
      <c r="A31228" t="s">
        <v>52</v>
      </c>
      <c r="B31228">
        <v>6</v>
      </c>
      <c r="C31228" t="s">
        <v>31149</v>
      </c>
      <c r="D31228" t="s">
        <v>10164</v>
      </c>
      <c r="E31228" s="1">
        <v>44389</v>
      </c>
      <c r="F31228" t="s">
        <v>75</v>
      </c>
      <c r="G31228" s="15">
        <v>3250</v>
      </c>
      <c r="J31228">
        <v>676475</v>
      </c>
      <c r="K31228" t="s">
        <v>31150</v>
      </c>
      <c r="L31228" t="s">
        <v>31151</v>
      </c>
      <c r="M31228">
        <v>77864</v>
      </c>
      <c r="N31228" s="1">
        <v>45444</v>
      </c>
    </row>
    <row r="31229" spans="1:14" x14ac:dyDescent="0.35">
      <c r="A31229" t="s">
        <v>52</v>
      </c>
      <c r="B31229">
        <v>6</v>
      </c>
      <c r="C31229" t="s">
        <v>31149</v>
      </c>
      <c r="D31229" t="s">
        <v>10164</v>
      </c>
      <c r="E31229" s="1">
        <v>44991</v>
      </c>
      <c r="F31229" t="s">
        <v>75</v>
      </c>
      <c r="G31229" s="15">
        <v>4580</v>
      </c>
      <c r="J31229">
        <v>676475</v>
      </c>
      <c r="K31229" t="s">
        <v>31150</v>
      </c>
      <c r="L31229" t="s">
        <v>31151</v>
      </c>
      <c r="M31229">
        <v>77864</v>
      </c>
      <c r="N31229" s="1">
        <v>45444</v>
      </c>
    </row>
    <row r="31230" spans="1:14" x14ac:dyDescent="0.35">
      <c r="A31230" t="s">
        <v>52</v>
      </c>
      <c r="B31230">
        <v>6</v>
      </c>
      <c r="C31230" t="s">
        <v>31149</v>
      </c>
      <c r="D31230" t="s">
        <v>10164</v>
      </c>
      <c r="E31230" s="1">
        <v>44985</v>
      </c>
      <c r="F31230" t="s">
        <v>75</v>
      </c>
      <c r="G31230" s="15">
        <v>4580</v>
      </c>
      <c r="J31230">
        <v>676475</v>
      </c>
      <c r="K31230" t="s">
        <v>31150</v>
      </c>
      <c r="L31230" t="s">
        <v>31151</v>
      </c>
      <c r="M31230">
        <v>77864</v>
      </c>
      <c r="N31230" s="1">
        <v>45444</v>
      </c>
    </row>
    <row r="31231" spans="1:14" x14ac:dyDescent="0.35">
      <c r="A31231" t="s">
        <v>52</v>
      </c>
      <c r="B31231">
        <v>6</v>
      </c>
      <c r="C31231" t="s">
        <v>31149</v>
      </c>
      <c r="D31231" t="s">
        <v>10164</v>
      </c>
      <c r="E31231" s="1">
        <v>44978</v>
      </c>
      <c r="F31231" t="s">
        <v>75</v>
      </c>
      <c r="G31231" s="15">
        <v>4580</v>
      </c>
      <c r="J31231">
        <v>676475</v>
      </c>
      <c r="K31231" t="s">
        <v>31150</v>
      </c>
      <c r="L31231" t="s">
        <v>31151</v>
      </c>
      <c r="M31231">
        <v>77864</v>
      </c>
      <c r="N31231" s="1">
        <v>45444</v>
      </c>
    </row>
    <row r="31232" spans="1:14" x14ac:dyDescent="0.35">
      <c r="A31232" t="s">
        <v>52</v>
      </c>
      <c r="B31232">
        <v>6</v>
      </c>
      <c r="C31232" t="s">
        <v>31149</v>
      </c>
      <c r="D31232" t="s">
        <v>10164</v>
      </c>
      <c r="E31232" s="1">
        <v>44970</v>
      </c>
      <c r="F31232" t="s">
        <v>75</v>
      </c>
      <c r="G31232" s="15">
        <v>4580</v>
      </c>
      <c r="J31232">
        <v>676475</v>
      </c>
      <c r="K31232" t="s">
        <v>31150</v>
      </c>
      <c r="L31232" t="s">
        <v>31151</v>
      </c>
      <c r="M31232">
        <v>77864</v>
      </c>
      <c r="N31232" s="1">
        <v>45444</v>
      </c>
    </row>
    <row r="31233" spans="1:14" x14ac:dyDescent="0.35">
      <c r="A31233" t="s">
        <v>52</v>
      </c>
      <c r="B31233">
        <v>6</v>
      </c>
      <c r="C31233" t="s">
        <v>31149</v>
      </c>
      <c r="D31233" t="s">
        <v>10164</v>
      </c>
      <c r="E31233" s="1">
        <v>44963</v>
      </c>
      <c r="F31233" t="s">
        <v>75</v>
      </c>
      <c r="G31233" s="15">
        <v>4580</v>
      </c>
      <c r="J31233">
        <v>676475</v>
      </c>
      <c r="K31233" t="s">
        <v>31150</v>
      </c>
      <c r="L31233" t="s">
        <v>31151</v>
      </c>
      <c r="M31233">
        <v>77864</v>
      </c>
      <c r="N31233" s="1">
        <v>45444</v>
      </c>
    </row>
    <row r="31234" spans="1:14" x14ac:dyDescent="0.35">
      <c r="A31234" t="s">
        <v>52</v>
      </c>
      <c r="B31234">
        <v>6</v>
      </c>
      <c r="C31234" t="s">
        <v>31149</v>
      </c>
      <c r="D31234" t="s">
        <v>10164</v>
      </c>
      <c r="E31234" s="1">
        <v>44956</v>
      </c>
      <c r="F31234" t="s">
        <v>75</v>
      </c>
      <c r="G31234" s="15">
        <v>4580</v>
      </c>
      <c r="J31234">
        <v>676475</v>
      </c>
      <c r="K31234" t="s">
        <v>31150</v>
      </c>
      <c r="L31234" t="s">
        <v>31151</v>
      </c>
      <c r="M31234">
        <v>77864</v>
      </c>
      <c r="N31234" s="1">
        <v>45444</v>
      </c>
    </row>
    <row r="31235" spans="1:14" x14ac:dyDescent="0.35">
      <c r="A31235" t="s">
        <v>52</v>
      </c>
      <c r="B31235">
        <v>6</v>
      </c>
      <c r="C31235" t="s">
        <v>31149</v>
      </c>
      <c r="D31235" t="s">
        <v>10164</v>
      </c>
      <c r="E31235" s="1">
        <v>44949</v>
      </c>
      <c r="F31235" t="s">
        <v>75</v>
      </c>
      <c r="G31235" s="15">
        <v>4580</v>
      </c>
      <c r="J31235">
        <v>676475</v>
      </c>
      <c r="K31235" t="s">
        <v>31150</v>
      </c>
      <c r="L31235" t="s">
        <v>31151</v>
      </c>
      <c r="M31235">
        <v>77864</v>
      </c>
      <c r="N31235" s="1">
        <v>45444</v>
      </c>
    </row>
    <row r="31236" spans="1:14" x14ac:dyDescent="0.35">
      <c r="A31236" t="s">
        <v>52</v>
      </c>
      <c r="B31236">
        <v>6</v>
      </c>
      <c r="C31236" t="s">
        <v>31149</v>
      </c>
      <c r="D31236" t="s">
        <v>10164</v>
      </c>
      <c r="E31236" s="1">
        <v>44943</v>
      </c>
      <c r="F31236" t="s">
        <v>75</v>
      </c>
      <c r="G31236" s="15">
        <v>4580</v>
      </c>
      <c r="J31236">
        <v>676475</v>
      </c>
      <c r="K31236" t="s">
        <v>31150</v>
      </c>
      <c r="L31236" t="s">
        <v>31151</v>
      </c>
      <c r="M31236">
        <v>77864</v>
      </c>
      <c r="N31236" s="1">
        <v>45444</v>
      </c>
    </row>
    <row r="31237" spans="1:14" x14ac:dyDescent="0.35">
      <c r="A31237" t="s">
        <v>52</v>
      </c>
      <c r="B31237">
        <v>6</v>
      </c>
      <c r="C31237" t="s">
        <v>31149</v>
      </c>
      <c r="D31237" t="s">
        <v>10164</v>
      </c>
      <c r="E31237" s="1">
        <v>44935</v>
      </c>
      <c r="F31237" t="s">
        <v>75</v>
      </c>
      <c r="G31237" s="15">
        <v>4580</v>
      </c>
      <c r="J31237">
        <v>676475</v>
      </c>
      <c r="K31237" t="s">
        <v>31150</v>
      </c>
      <c r="L31237" t="s">
        <v>31151</v>
      </c>
      <c r="M31237">
        <v>77864</v>
      </c>
      <c r="N31237" s="1">
        <v>45444</v>
      </c>
    </row>
    <row r="31238" spans="1:14" x14ac:dyDescent="0.35">
      <c r="A31238" t="s">
        <v>52</v>
      </c>
      <c r="B31238">
        <v>6</v>
      </c>
      <c r="C31238" t="s">
        <v>31149</v>
      </c>
      <c r="D31238" t="s">
        <v>10164</v>
      </c>
      <c r="E31238" s="1">
        <v>44929</v>
      </c>
      <c r="F31238" t="s">
        <v>75</v>
      </c>
      <c r="G31238" s="15">
        <v>4580</v>
      </c>
      <c r="J31238">
        <v>676475</v>
      </c>
      <c r="K31238" t="s">
        <v>31150</v>
      </c>
      <c r="L31238" t="s">
        <v>31151</v>
      </c>
      <c r="M31238">
        <v>77864</v>
      </c>
      <c r="N31238" s="1">
        <v>45444</v>
      </c>
    </row>
    <row r="31239" spans="1:14" x14ac:dyDescent="0.35">
      <c r="A31239" t="s">
        <v>52</v>
      </c>
      <c r="B31239">
        <v>6</v>
      </c>
      <c r="C31239" t="s">
        <v>31149</v>
      </c>
      <c r="D31239" t="s">
        <v>10164</v>
      </c>
      <c r="E31239" s="1">
        <v>44922</v>
      </c>
      <c r="F31239" t="s">
        <v>75</v>
      </c>
      <c r="G31239" s="15">
        <v>4580</v>
      </c>
      <c r="J31239">
        <v>676475</v>
      </c>
      <c r="K31239" t="s">
        <v>31150</v>
      </c>
      <c r="L31239" t="s">
        <v>31151</v>
      </c>
      <c r="M31239">
        <v>77864</v>
      </c>
      <c r="N31239" s="1">
        <v>45444</v>
      </c>
    </row>
    <row r="31240" spans="1:14" x14ac:dyDescent="0.35">
      <c r="A31240" t="s">
        <v>52</v>
      </c>
      <c r="B31240">
        <v>6</v>
      </c>
      <c r="C31240" t="s">
        <v>31149</v>
      </c>
      <c r="D31240" t="s">
        <v>10164</v>
      </c>
      <c r="E31240" s="1">
        <v>44729</v>
      </c>
      <c r="F31240" t="s">
        <v>75</v>
      </c>
      <c r="G31240" s="15">
        <v>9750</v>
      </c>
      <c r="J31240">
        <v>676475</v>
      </c>
      <c r="K31240" t="s">
        <v>31150</v>
      </c>
      <c r="L31240" t="s">
        <v>31151</v>
      </c>
      <c r="M31240">
        <v>77864</v>
      </c>
      <c r="N31240" s="1">
        <v>45444</v>
      </c>
    </row>
    <row r="31241" spans="1:14" x14ac:dyDescent="0.35">
      <c r="A31241" t="s">
        <v>52</v>
      </c>
      <c r="B31241">
        <v>6</v>
      </c>
      <c r="C31241" t="s">
        <v>31149</v>
      </c>
      <c r="D31241" t="s">
        <v>10164</v>
      </c>
      <c r="E31241" s="1">
        <v>44476</v>
      </c>
      <c r="F31241" t="s">
        <v>75</v>
      </c>
      <c r="G31241" s="15">
        <v>9750</v>
      </c>
      <c r="J31241">
        <v>676475</v>
      </c>
      <c r="K31241" t="s">
        <v>31150</v>
      </c>
      <c r="L31241" t="s">
        <v>31151</v>
      </c>
      <c r="M31241">
        <v>77864</v>
      </c>
      <c r="N31241" s="1">
        <v>45444</v>
      </c>
    </row>
    <row r="31242" spans="1:14" x14ac:dyDescent="0.35">
      <c r="A31242" t="s">
        <v>52</v>
      </c>
      <c r="B31242">
        <v>6</v>
      </c>
      <c r="C31242" t="s">
        <v>31149</v>
      </c>
      <c r="D31242" t="s">
        <v>10164</v>
      </c>
      <c r="E31242" s="1">
        <v>44995</v>
      </c>
      <c r="F31242" t="s">
        <v>75</v>
      </c>
      <c r="G31242" s="15">
        <v>9925</v>
      </c>
      <c r="J31242">
        <v>676475</v>
      </c>
      <c r="K31242" t="s">
        <v>31150</v>
      </c>
      <c r="L31242" t="s">
        <v>31151</v>
      </c>
      <c r="M31242">
        <v>77864</v>
      </c>
      <c r="N31242" s="1">
        <v>45444</v>
      </c>
    </row>
    <row r="31243" spans="1:14" x14ac:dyDescent="0.35">
      <c r="A31243" t="s">
        <v>52</v>
      </c>
      <c r="B31243">
        <v>6</v>
      </c>
      <c r="C31243" t="s">
        <v>31149</v>
      </c>
      <c r="D31243" t="s">
        <v>10164</v>
      </c>
      <c r="E31243" s="1">
        <v>44900</v>
      </c>
      <c r="F31243" t="s">
        <v>75</v>
      </c>
      <c r="G31243" s="15">
        <v>12587</v>
      </c>
      <c r="J31243">
        <v>676475</v>
      </c>
      <c r="K31243" t="s">
        <v>31150</v>
      </c>
      <c r="L31243" t="s">
        <v>31151</v>
      </c>
      <c r="M31243">
        <v>77864</v>
      </c>
      <c r="N31243" s="1">
        <v>45444</v>
      </c>
    </row>
    <row r="31244" spans="1:14" x14ac:dyDescent="0.35">
      <c r="A31244" t="s">
        <v>52</v>
      </c>
      <c r="B31244">
        <v>6</v>
      </c>
      <c r="C31244" t="s">
        <v>31149</v>
      </c>
      <c r="D31244" t="s">
        <v>10164</v>
      </c>
      <c r="E31244" s="1">
        <v>44883</v>
      </c>
      <c r="F31244" t="s">
        <v>75</v>
      </c>
      <c r="G31244" s="15">
        <v>17917</v>
      </c>
      <c r="J31244">
        <v>676475</v>
      </c>
      <c r="K31244" t="s">
        <v>31150</v>
      </c>
      <c r="L31244" t="s">
        <v>31151</v>
      </c>
      <c r="M31244">
        <v>77864</v>
      </c>
      <c r="N31244" s="1">
        <v>45444</v>
      </c>
    </row>
    <row r="31245" spans="1:14" x14ac:dyDescent="0.35">
      <c r="A31245" t="s">
        <v>52</v>
      </c>
      <c r="B31245">
        <v>6</v>
      </c>
      <c r="C31245" t="s">
        <v>31149</v>
      </c>
      <c r="D31245" t="s">
        <v>10164</v>
      </c>
      <c r="E31245" s="1">
        <v>44883</v>
      </c>
      <c r="F31245" t="s">
        <v>75</v>
      </c>
      <c r="G31245" s="15">
        <v>62790</v>
      </c>
      <c r="J31245">
        <v>676475</v>
      </c>
      <c r="K31245" t="s">
        <v>31150</v>
      </c>
      <c r="L31245" t="s">
        <v>31151</v>
      </c>
      <c r="M31245">
        <v>77864</v>
      </c>
      <c r="N31245" s="1">
        <v>45444</v>
      </c>
    </row>
    <row r="31246" spans="1:14" x14ac:dyDescent="0.35">
      <c r="A31246" t="s">
        <v>52</v>
      </c>
      <c r="B31246">
        <v>6</v>
      </c>
      <c r="C31246" t="s">
        <v>31149</v>
      </c>
      <c r="D31246" t="s">
        <v>10164</v>
      </c>
      <c r="E31246" s="1">
        <v>44995</v>
      </c>
      <c r="F31246" t="s">
        <v>102</v>
      </c>
      <c r="H31246">
        <v>2</v>
      </c>
      <c r="I31246" s="1">
        <v>45044</v>
      </c>
      <c r="J31246">
        <v>676475</v>
      </c>
      <c r="K31246" t="s">
        <v>31150</v>
      </c>
      <c r="L31246" t="s">
        <v>31151</v>
      </c>
      <c r="M31246">
        <v>77864</v>
      </c>
      <c r="N31246" s="1">
        <v>45444</v>
      </c>
    </row>
    <row r="31247" spans="1:14" x14ac:dyDescent="0.35">
      <c r="A31247" t="s">
        <v>52</v>
      </c>
      <c r="B31247">
        <v>6</v>
      </c>
      <c r="C31247" t="s">
        <v>31149</v>
      </c>
      <c r="D31247" t="s">
        <v>10164</v>
      </c>
      <c r="E31247" s="1">
        <v>44883</v>
      </c>
      <c r="F31247" t="s">
        <v>102</v>
      </c>
      <c r="H31247">
        <v>29</v>
      </c>
      <c r="I31247" s="1">
        <v>44933</v>
      </c>
      <c r="J31247">
        <v>676475</v>
      </c>
      <c r="K31247" t="s">
        <v>31150</v>
      </c>
      <c r="L31247" t="s">
        <v>31151</v>
      </c>
      <c r="M31247">
        <v>77864</v>
      </c>
      <c r="N31247" s="1">
        <v>45444</v>
      </c>
    </row>
    <row r="31248" spans="1:14" x14ac:dyDescent="0.35">
      <c r="A31248" t="s">
        <v>52</v>
      </c>
      <c r="B31248">
        <v>6</v>
      </c>
      <c r="C31248" t="s">
        <v>31149</v>
      </c>
      <c r="D31248" t="s">
        <v>10164</v>
      </c>
      <c r="E31248" s="1">
        <v>44476</v>
      </c>
      <c r="F31248" t="s">
        <v>102</v>
      </c>
      <c r="H31248">
        <v>11</v>
      </c>
      <c r="I31248" s="1">
        <v>44520</v>
      </c>
      <c r="J31248">
        <v>676475</v>
      </c>
      <c r="K31248" t="s">
        <v>31150</v>
      </c>
      <c r="L31248" t="s">
        <v>31151</v>
      </c>
      <c r="M31248">
        <v>77864</v>
      </c>
      <c r="N31248" s="1">
        <v>45444</v>
      </c>
    </row>
    <row r="31249" spans="1:14" x14ac:dyDescent="0.35">
      <c r="A31249" t="s">
        <v>52</v>
      </c>
      <c r="B31249">
        <v>6</v>
      </c>
      <c r="C31249" t="s">
        <v>29680</v>
      </c>
      <c r="D31249" t="s">
        <v>29681</v>
      </c>
      <c r="E31249" s="1">
        <v>44368</v>
      </c>
      <c r="F31249" t="s">
        <v>75</v>
      </c>
      <c r="G31249" s="15">
        <v>1300</v>
      </c>
      <c r="J31249">
        <v>675599</v>
      </c>
      <c r="K31249" t="s">
        <v>29682</v>
      </c>
      <c r="L31249" t="s">
        <v>29683</v>
      </c>
      <c r="M31249">
        <v>76945</v>
      </c>
      <c r="N31249" s="1">
        <v>45444</v>
      </c>
    </row>
    <row r="31250" spans="1:14" x14ac:dyDescent="0.35">
      <c r="A31250" t="s">
        <v>52</v>
      </c>
      <c r="B31250">
        <v>6</v>
      </c>
      <c r="C31250" t="s">
        <v>29680</v>
      </c>
      <c r="D31250" t="s">
        <v>29681</v>
      </c>
      <c r="E31250" s="1">
        <v>44375</v>
      </c>
      <c r="F31250" t="s">
        <v>75</v>
      </c>
      <c r="G31250" s="15">
        <v>1625</v>
      </c>
      <c r="J31250">
        <v>675599</v>
      </c>
      <c r="K31250" t="s">
        <v>29682</v>
      </c>
      <c r="L31250" t="s">
        <v>29683</v>
      </c>
      <c r="M31250">
        <v>76945</v>
      </c>
      <c r="N31250" s="1">
        <v>45444</v>
      </c>
    </row>
    <row r="31251" spans="1:14" x14ac:dyDescent="0.35">
      <c r="A31251" t="s">
        <v>52</v>
      </c>
      <c r="B31251">
        <v>6</v>
      </c>
      <c r="C31251" t="s">
        <v>29680</v>
      </c>
      <c r="D31251" t="s">
        <v>29681</v>
      </c>
      <c r="E31251" s="1">
        <v>44382</v>
      </c>
      <c r="F31251" t="s">
        <v>75</v>
      </c>
      <c r="G31251" s="15">
        <v>1950</v>
      </c>
      <c r="J31251">
        <v>675599</v>
      </c>
      <c r="K31251" t="s">
        <v>29682</v>
      </c>
      <c r="L31251" t="s">
        <v>29683</v>
      </c>
      <c r="M31251">
        <v>76945</v>
      </c>
      <c r="N31251" s="1">
        <v>45444</v>
      </c>
    </row>
    <row r="31252" spans="1:14" x14ac:dyDescent="0.35">
      <c r="A31252" t="s">
        <v>52</v>
      </c>
      <c r="B31252">
        <v>6</v>
      </c>
      <c r="C31252" t="s">
        <v>29680</v>
      </c>
      <c r="D31252" t="s">
        <v>29681</v>
      </c>
      <c r="E31252" s="1">
        <v>44389</v>
      </c>
      <c r="F31252" t="s">
        <v>75</v>
      </c>
      <c r="G31252" s="15">
        <v>2275</v>
      </c>
      <c r="J31252">
        <v>675599</v>
      </c>
      <c r="K31252" t="s">
        <v>29682</v>
      </c>
      <c r="L31252" t="s">
        <v>29683</v>
      </c>
      <c r="M31252">
        <v>76945</v>
      </c>
      <c r="N31252" s="1">
        <v>45444</v>
      </c>
    </row>
    <row r="31253" spans="1:14" x14ac:dyDescent="0.35">
      <c r="A31253" t="s">
        <v>52</v>
      </c>
      <c r="B31253">
        <v>6</v>
      </c>
      <c r="C31253" t="s">
        <v>36250</v>
      </c>
      <c r="D31253" t="s">
        <v>36251</v>
      </c>
      <c r="E31253" s="1">
        <v>45345</v>
      </c>
      <c r="F31253" t="s">
        <v>75</v>
      </c>
      <c r="G31253" s="15">
        <v>18546</v>
      </c>
      <c r="J31253">
        <v>455838</v>
      </c>
      <c r="K31253" t="s">
        <v>36252</v>
      </c>
      <c r="L31253" t="s">
        <v>36253</v>
      </c>
      <c r="M31253">
        <v>78380</v>
      </c>
      <c r="N31253" s="1">
        <v>45444</v>
      </c>
    </row>
    <row r="31254" spans="1:14" x14ac:dyDescent="0.35">
      <c r="A31254" t="s">
        <v>52</v>
      </c>
      <c r="B31254">
        <v>6</v>
      </c>
      <c r="C31254" t="s">
        <v>34267</v>
      </c>
      <c r="D31254" t="s">
        <v>29292</v>
      </c>
      <c r="E31254" s="1">
        <v>45044</v>
      </c>
      <c r="F31254" t="s">
        <v>75</v>
      </c>
      <c r="G31254" s="15">
        <v>17375</v>
      </c>
      <c r="J31254">
        <v>676235</v>
      </c>
      <c r="K31254" t="s">
        <v>30651</v>
      </c>
      <c r="L31254" t="s">
        <v>30652</v>
      </c>
      <c r="M31254">
        <v>75482</v>
      </c>
      <c r="N31254" s="1">
        <v>45444</v>
      </c>
    </row>
    <row r="31255" spans="1:14" x14ac:dyDescent="0.35">
      <c r="A31255" t="s">
        <v>52</v>
      </c>
      <c r="B31255">
        <v>6</v>
      </c>
      <c r="C31255" t="s">
        <v>34267</v>
      </c>
      <c r="D31255" t="s">
        <v>29292</v>
      </c>
      <c r="E31255" s="1">
        <v>44652</v>
      </c>
      <c r="F31255" t="s">
        <v>75</v>
      </c>
      <c r="G31255" s="15">
        <v>86450</v>
      </c>
      <c r="J31255">
        <v>676235</v>
      </c>
      <c r="K31255" t="s">
        <v>30651</v>
      </c>
      <c r="L31255" t="s">
        <v>30652</v>
      </c>
      <c r="M31255">
        <v>75482</v>
      </c>
      <c r="N31255" s="1">
        <v>45444</v>
      </c>
    </row>
    <row r="31256" spans="1:14" x14ac:dyDescent="0.35">
      <c r="A31256" t="s">
        <v>52</v>
      </c>
      <c r="B31256">
        <v>6</v>
      </c>
      <c r="C31256" t="s">
        <v>34267</v>
      </c>
      <c r="D31256" t="s">
        <v>29292</v>
      </c>
      <c r="E31256" s="1">
        <v>44652</v>
      </c>
      <c r="F31256" t="s">
        <v>102</v>
      </c>
      <c r="H31256">
        <v>19</v>
      </c>
      <c r="I31256" s="1">
        <v>44680</v>
      </c>
      <c r="J31256">
        <v>676235</v>
      </c>
      <c r="K31256" t="s">
        <v>30651</v>
      </c>
      <c r="L31256" t="s">
        <v>30652</v>
      </c>
      <c r="M31256">
        <v>75482</v>
      </c>
      <c r="N31256" s="1">
        <v>45444</v>
      </c>
    </row>
    <row r="31257" spans="1:14" x14ac:dyDescent="0.35">
      <c r="A31257" t="s">
        <v>52</v>
      </c>
      <c r="B31257">
        <v>6</v>
      </c>
      <c r="C31257" t="s">
        <v>30380</v>
      </c>
      <c r="D31257" t="s">
        <v>30381</v>
      </c>
      <c r="E31257" s="1">
        <v>44368</v>
      </c>
      <c r="F31257" t="s">
        <v>75</v>
      </c>
      <c r="G31257" s="15">
        <v>650</v>
      </c>
      <c r="J31257">
        <v>676093</v>
      </c>
      <c r="K31257" t="s">
        <v>30382</v>
      </c>
      <c r="L31257" t="s">
        <v>30383</v>
      </c>
      <c r="M31257">
        <v>76567</v>
      </c>
      <c r="N31257" s="1">
        <v>45444</v>
      </c>
    </row>
    <row r="31258" spans="1:14" x14ac:dyDescent="0.35">
      <c r="A31258" t="s">
        <v>52</v>
      </c>
      <c r="B31258">
        <v>6</v>
      </c>
      <c r="C31258" t="s">
        <v>30380</v>
      </c>
      <c r="D31258" t="s">
        <v>30381</v>
      </c>
      <c r="E31258" s="1">
        <v>44655</v>
      </c>
      <c r="F31258" t="s">
        <v>75</v>
      </c>
      <c r="G31258" s="15">
        <v>987</v>
      </c>
      <c r="J31258">
        <v>676093</v>
      </c>
      <c r="K31258" t="s">
        <v>30382</v>
      </c>
      <c r="L31258" t="s">
        <v>30383</v>
      </c>
      <c r="M31258">
        <v>76567</v>
      </c>
      <c r="N31258" s="1">
        <v>45444</v>
      </c>
    </row>
    <row r="31259" spans="1:14" x14ac:dyDescent="0.35">
      <c r="A31259" t="s">
        <v>52</v>
      </c>
      <c r="B31259">
        <v>6</v>
      </c>
      <c r="C31259" t="s">
        <v>30380</v>
      </c>
      <c r="D31259" t="s">
        <v>30381</v>
      </c>
      <c r="E31259" s="1">
        <v>44931</v>
      </c>
      <c r="F31259" t="s">
        <v>75</v>
      </c>
      <c r="G31259" s="15">
        <v>9750</v>
      </c>
      <c r="J31259">
        <v>676093</v>
      </c>
      <c r="K31259" t="s">
        <v>30382</v>
      </c>
      <c r="L31259" t="s">
        <v>30383</v>
      </c>
      <c r="M31259">
        <v>76567</v>
      </c>
      <c r="N31259" s="1">
        <v>45444</v>
      </c>
    </row>
    <row r="31260" spans="1:14" x14ac:dyDescent="0.35">
      <c r="A31260" t="s">
        <v>52</v>
      </c>
      <c r="B31260">
        <v>6</v>
      </c>
      <c r="C31260" t="s">
        <v>30380</v>
      </c>
      <c r="D31260" t="s">
        <v>30381</v>
      </c>
      <c r="E31260" s="1">
        <v>44726</v>
      </c>
      <c r="F31260" t="s">
        <v>75</v>
      </c>
      <c r="G31260" s="15">
        <v>15000</v>
      </c>
      <c r="J31260">
        <v>676093</v>
      </c>
      <c r="K31260" t="s">
        <v>30382</v>
      </c>
      <c r="L31260" t="s">
        <v>30383</v>
      </c>
      <c r="M31260">
        <v>76567</v>
      </c>
      <c r="N31260" s="1">
        <v>45444</v>
      </c>
    </row>
    <row r="31261" spans="1:14" x14ac:dyDescent="0.35">
      <c r="A31261" t="s">
        <v>52</v>
      </c>
      <c r="B31261">
        <v>6</v>
      </c>
      <c r="C31261" t="s">
        <v>33971</v>
      </c>
      <c r="D31261" t="s">
        <v>12156</v>
      </c>
      <c r="E31261" s="1">
        <v>45121</v>
      </c>
      <c r="F31261" t="s">
        <v>75</v>
      </c>
      <c r="G31261" s="15">
        <v>20088</v>
      </c>
      <c r="J31261">
        <v>455974</v>
      </c>
      <c r="K31261" t="s">
        <v>33972</v>
      </c>
      <c r="L31261" t="s">
        <v>33973</v>
      </c>
      <c r="M31261">
        <v>78382</v>
      </c>
      <c r="N31261" s="1">
        <v>45444</v>
      </c>
    </row>
    <row r="31262" spans="1:14" x14ac:dyDescent="0.35">
      <c r="A31262" t="s">
        <v>52</v>
      </c>
      <c r="B31262">
        <v>6</v>
      </c>
      <c r="C31262" t="s">
        <v>29474</v>
      </c>
      <c r="D31262" t="s">
        <v>29475</v>
      </c>
      <c r="E31262" s="1">
        <v>44583</v>
      </c>
      <c r="F31262" t="s">
        <v>75</v>
      </c>
      <c r="G31262" s="15">
        <v>10704</v>
      </c>
      <c r="J31262">
        <v>675402</v>
      </c>
      <c r="K31262" t="s">
        <v>29476</v>
      </c>
      <c r="L31262" t="s">
        <v>29477</v>
      </c>
      <c r="M31262">
        <v>75087</v>
      </c>
      <c r="N31262" s="1">
        <v>45444</v>
      </c>
    </row>
    <row r="31263" spans="1:14" x14ac:dyDescent="0.35">
      <c r="A31263" t="s">
        <v>52</v>
      </c>
      <c r="B31263">
        <v>6</v>
      </c>
      <c r="C31263" t="s">
        <v>29474</v>
      </c>
      <c r="D31263" t="s">
        <v>29475</v>
      </c>
      <c r="E31263" s="1">
        <v>44833</v>
      </c>
      <c r="F31263" t="s">
        <v>75</v>
      </c>
      <c r="G31263" s="15">
        <v>20518</v>
      </c>
      <c r="J31263">
        <v>675402</v>
      </c>
      <c r="K31263" t="s">
        <v>29476</v>
      </c>
      <c r="L31263" t="s">
        <v>29477</v>
      </c>
      <c r="M31263">
        <v>75087</v>
      </c>
      <c r="N31263" s="1">
        <v>45444</v>
      </c>
    </row>
    <row r="31264" spans="1:14" x14ac:dyDescent="0.35">
      <c r="A31264" t="s">
        <v>52</v>
      </c>
      <c r="B31264">
        <v>6</v>
      </c>
      <c r="C31264" t="s">
        <v>29474</v>
      </c>
      <c r="D31264" t="s">
        <v>29475</v>
      </c>
      <c r="E31264" s="1">
        <v>45248</v>
      </c>
      <c r="F31264" t="s">
        <v>75</v>
      </c>
      <c r="G31264" s="15">
        <v>26013</v>
      </c>
      <c r="J31264">
        <v>675402</v>
      </c>
      <c r="K31264" t="s">
        <v>29476</v>
      </c>
      <c r="L31264" t="s">
        <v>29477</v>
      </c>
      <c r="M31264">
        <v>75087</v>
      </c>
      <c r="N31264" s="1">
        <v>45444</v>
      </c>
    </row>
    <row r="31265" spans="1:14" x14ac:dyDescent="0.35">
      <c r="A31265" t="s">
        <v>52</v>
      </c>
      <c r="B31265">
        <v>6</v>
      </c>
      <c r="C31265" t="s">
        <v>29474</v>
      </c>
      <c r="D31265" t="s">
        <v>29475</v>
      </c>
      <c r="E31265" s="1">
        <v>44994</v>
      </c>
      <c r="F31265" t="s">
        <v>75</v>
      </c>
      <c r="G31265" s="15">
        <v>97929</v>
      </c>
      <c r="J31265">
        <v>675402</v>
      </c>
      <c r="K31265" t="s">
        <v>29476</v>
      </c>
      <c r="L31265" t="s">
        <v>29477</v>
      </c>
      <c r="M31265">
        <v>75087</v>
      </c>
      <c r="N31265" s="1">
        <v>45444</v>
      </c>
    </row>
    <row r="31266" spans="1:14" x14ac:dyDescent="0.35">
      <c r="A31266" t="s">
        <v>52</v>
      </c>
      <c r="B31266">
        <v>6</v>
      </c>
      <c r="C31266" t="s">
        <v>31081</v>
      </c>
      <c r="D31266" t="s">
        <v>29956</v>
      </c>
      <c r="E31266" s="1">
        <v>44393</v>
      </c>
      <c r="F31266" t="s">
        <v>75</v>
      </c>
      <c r="G31266" s="15">
        <v>6500</v>
      </c>
      <c r="J31266">
        <v>676442</v>
      </c>
      <c r="K31266" t="s">
        <v>31082</v>
      </c>
      <c r="L31266" t="s">
        <v>31083</v>
      </c>
      <c r="M31266">
        <v>77521</v>
      </c>
      <c r="N31266" s="1">
        <v>45444</v>
      </c>
    </row>
    <row r="31267" spans="1:14" x14ac:dyDescent="0.35">
      <c r="A31267" t="s">
        <v>52</v>
      </c>
      <c r="B31267">
        <v>6</v>
      </c>
      <c r="C31267" t="s">
        <v>31081</v>
      </c>
      <c r="D31267" t="s">
        <v>29956</v>
      </c>
      <c r="E31267" s="1">
        <v>44655</v>
      </c>
      <c r="F31267" t="s">
        <v>75</v>
      </c>
      <c r="G31267" s="15">
        <v>7706</v>
      </c>
      <c r="J31267">
        <v>676442</v>
      </c>
      <c r="K31267" t="s">
        <v>31082</v>
      </c>
      <c r="L31267" t="s">
        <v>31083</v>
      </c>
      <c r="M31267">
        <v>77521</v>
      </c>
      <c r="N31267" s="1">
        <v>45444</v>
      </c>
    </row>
    <row r="31268" spans="1:14" x14ac:dyDescent="0.35">
      <c r="A31268" t="s">
        <v>52</v>
      </c>
      <c r="B31268">
        <v>6</v>
      </c>
      <c r="C31268" t="s">
        <v>31081</v>
      </c>
      <c r="D31268" t="s">
        <v>29956</v>
      </c>
      <c r="E31268" s="1">
        <v>44937</v>
      </c>
      <c r="F31268" t="s">
        <v>75</v>
      </c>
      <c r="G31268" s="15">
        <v>15593</v>
      </c>
      <c r="J31268">
        <v>676442</v>
      </c>
      <c r="K31268" t="s">
        <v>31082</v>
      </c>
      <c r="L31268" t="s">
        <v>31083</v>
      </c>
      <c r="M31268">
        <v>77521</v>
      </c>
      <c r="N31268" s="1">
        <v>45444</v>
      </c>
    </row>
    <row r="31269" spans="1:14" x14ac:dyDescent="0.35">
      <c r="A31269" t="s">
        <v>52</v>
      </c>
      <c r="B31269">
        <v>6</v>
      </c>
      <c r="C31269" t="s">
        <v>31081</v>
      </c>
      <c r="D31269" t="s">
        <v>29956</v>
      </c>
      <c r="E31269" s="1">
        <v>44846</v>
      </c>
      <c r="F31269" t="s">
        <v>75</v>
      </c>
      <c r="G31269" s="15">
        <v>26852</v>
      </c>
      <c r="J31269">
        <v>676442</v>
      </c>
      <c r="K31269" t="s">
        <v>31082</v>
      </c>
      <c r="L31269" t="s">
        <v>31083</v>
      </c>
      <c r="M31269">
        <v>77521</v>
      </c>
      <c r="N31269" s="1">
        <v>45444</v>
      </c>
    </row>
    <row r="31270" spans="1:14" x14ac:dyDescent="0.35">
      <c r="A31270" t="s">
        <v>52</v>
      </c>
      <c r="B31270">
        <v>6</v>
      </c>
      <c r="C31270" t="s">
        <v>31081</v>
      </c>
      <c r="D31270" t="s">
        <v>29956</v>
      </c>
      <c r="E31270" s="1">
        <v>45247</v>
      </c>
      <c r="F31270" t="s">
        <v>75</v>
      </c>
      <c r="G31270" s="15">
        <v>29595</v>
      </c>
      <c r="J31270">
        <v>676442</v>
      </c>
      <c r="K31270" t="s">
        <v>31082</v>
      </c>
      <c r="L31270" t="s">
        <v>31083</v>
      </c>
      <c r="M31270">
        <v>77521</v>
      </c>
      <c r="N31270" s="1">
        <v>45444</v>
      </c>
    </row>
    <row r="31271" spans="1:14" x14ac:dyDescent="0.35">
      <c r="A31271" t="s">
        <v>52</v>
      </c>
      <c r="B31271">
        <v>6</v>
      </c>
      <c r="C31271" t="s">
        <v>25408</v>
      </c>
      <c r="D31271" t="s">
        <v>14070</v>
      </c>
      <c r="E31271" s="1">
        <v>44900</v>
      </c>
      <c r="F31271" t="s">
        <v>75</v>
      </c>
      <c r="G31271" s="15">
        <v>13559</v>
      </c>
      <c r="J31271">
        <v>455429</v>
      </c>
      <c r="K31271" t="s">
        <v>25409</v>
      </c>
      <c r="L31271" t="s">
        <v>25410</v>
      </c>
      <c r="M31271">
        <v>75701</v>
      </c>
      <c r="N31271" s="1">
        <v>45444</v>
      </c>
    </row>
    <row r="31272" spans="1:14" x14ac:dyDescent="0.35">
      <c r="A31272" t="s">
        <v>52</v>
      </c>
      <c r="B31272">
        <v>6</v>
      </c>
      <c r="C31272" t="s">
        <v>25408</v>
      </c>
      <c r="D31272" t="s">
        <v>14070</v>
      </c>
      <c r="E31272" s="1">
        <v>45106</v>
      </c>
      <c r="F31272" t="s">
        <v>75</v>
      </c>
      <c r="G31272" s="15">
        <v>14518</v>
      </c>
      <c r="J31272">
        <v>455429</v>
      </c>
      <c r="K31272" t="s">
        <v>25409</v>
      </c>
      <c r="L31272" t="s">
        <v>25410</v>
      </c>
      <c r="M31272">
        <v>75701</v>
      </c>
      <c r="N31272" s="1">
        <v>45444</v>
      </c>
    </row>
    <row r="31273" spans="1:14" x14ac:dyDescent="0.35">
      <c r="A31273" t="s">
        <v>52</v>
      </c>
      <c r="B31273">
        <v>6</v>
      </c>
      <c r="C31273" t="s">
        <v>25408</v>
      </c>
      <c r="D31273" t="s">
        <v>14070</v>
      </c>
      <c r="E31273" s="1">
        <v>45019</v>
      </c>
      <c r="F31273" t="s">
        <v>75</v>
      </c>
      <c r="G31273" s="15">
        <v>20065</v>
      </c>
      <c r="J31273">
        <v>455429</v>
      </c>
      <c r="K31273" t="s">
        <v>25409</v>
      </c>
      <c r="L31273" t="s">
        <v>25410</v>
      </c>
      <c r="M31273">
        <v>75701</v>
      </c>
      <c r="N31273" s="1">
        <v>45444</v>
      </c>
    </row>
    <row r="31274" spans="1:14" x14ac:dyDescent="0.35">
      <c r="A31274" t="s">
        <v>52</v>
      </c>
      <c r="B31274">
        <v>6</v>
      </c>
      <c r="C31274" t="s">
        <v>25408</v>
      </c>
      <c r="D31274" t="s">
        <v>14070</v>
      </c>
      <c r="E31274" s="1">
        <v>45278</v>
      </c>
      <c r="F31274" t="s">
        <v>75</v>
      </c>
      <c r="G31274" s="15">
        <v>44590</v>
      </c>
      <c r="J31274">
        <v>455429</v>
      </c>
      <c r="K31274" t="s">
        <v>25409</v>
      </c>
      <c r="L31274" t="s">
        <v>25410</v>
      </c>
      <c r="M31274">
        <v>75701</v>
      </c>
      <c r="N31274" s="1">
        <v>45444</v>
      </c>
    </row>
    <row r="31275" spans="1:14" x14ac:dyDescent="0.35">
      <c r="A31275" t="s">
        <v>52</v>
      </c>
      <c r="B31275">
        <v>6</v>
      </c>
      <c r="C31275" t="s">
        <v>25408</v>
      </c>
      <c r="D31275" t="s">
        <v>14070</v>
      </c>
      <c r="E31275" s="1">
        <v>45142</v>
      </c>
      <c r="F31275" t="s">
        <v>75</v>
      </c>
      <c r="G31275" s="15">
        <v>49470</v>
      </c>
      <c r="J31275">
        <v>455429</v>
      </c>
      <c r="K31275" t="s">
        <v>25409</v>
      </c>
      <c r="L31275" t="s">
        <v>25410</v>
      </c>
      <c r="M31275">
        <v>75701</v>
      </c>
      <c r="N31275" s="1">
        <v>45444</v>
      </c>
    </row>
    <row r="31276" spans="1:14" x14ac:dyDescent="0.35">
      <c r="A31276" t="s">
        <v>52</v>
      </c>
      <c r="B31276">
        <v>6</v>
      </c>
      <c r="C31276" t="s">
        <v>25408</v>
      </c>
      <c r="D31276" t="s">
        <v>14070</v>
      </c>
      <c r="E31276" s="1">
        <v>44434</v>
      </c>
      <c r="F31276" t="s">
        <v>75</v>
      </c>
      <c r="G31276" s="15">
        <v>135611</v>
      </c>
      <c r="J31276">
        <v>455429</v>
      </c>
      <c r="K31276" t="s">
        <v>25409</v>
      </c>
      <c r="L31276" t="s">
        <v>25410</v>
      </c>
      <c r="M31276">
        <v>75701</v>
      </c>
      <c r="N31276" s="1">
        <v>45444</v>
      </c>
    </row>
    <row r="31277" spans="1:14" x14ac:dyDescent="0.35">
      <c r="A31277" t="s">
        <v>52</v>
      </c>
      <c r="B31277">
        <v>6</v>
      </c>
      <c r="C31277" t="s">
        <v>29130</v>
      </c>
      <c r="D31277" t="s">
        <v>29131</v>
      </c>
      <c r="E31277" s="1">
        <v>44834</v>
      </c>
      <c r="F31277" t="s">
        <v>75</v>
      </c>
      <c r="G31277" s="15">
        <v>9750</v>
      </c>
      <c r="J31277">
        <v>675046</v>
      </c>
      <c r="K31277" t="s">
        <v>29132</v>
      </c>
      <c r="L31277" t="s">
        <v>29133</v>
      </c>
      <c r="M31277">
        <v>77471</v>
      </c>
      <c r="N31277" s="1">
        <v>45444</v>
      </c>
    </row>
    <row r="31278" spans="1:14" x14ac:dyDescent="0.35">
      <c r="A31278" t="s">
        <v>52</v>
      </c>
      <c r="B31278">
        <v>6</v>
      </c>
      <c r="C31278" t="s">
        <v>29130</v>
      </c>
      <c r="D31278" t="s">
        <v>29131</v>
      </c>
      <c r="E31278" s="1">
        <v>44771</v>
      </c>
      <c r="F31278" t="s">
        <v>75</v>
      </c>
      <c r="G31278" s="15">
        <v>9750</v>
      </c>
      <c r="J31278">
        <v>675046</v>
      </c>
      <c r="K31278" t="s">
        <v>29132</v>
      </c>
      <c r="L31278" t="s">
        <v>29133</v>
      </c>
      <c r="M31278">
        <v>77471</v>
      </c>
      <c r="N31278" s="1">
        <v>45444</v>
      </c>
    </row>
    <row r="31279" spans="1:14" x14ac:dyDescent="0.35">
      <c r="A31279" t="s">
        <v>52</v>
      </c>
      <c r="B31279">
        <v>6</v>
      </c>
      <c r="C31279" t="s">
        <v>29130</v>
      </c>
      <c r="D31279" t="s">
        <v>29131</v>
      </c>
      <c r="E31279" s="1">
        <v>44386</v>
      </c>
      <c r="F31279" t="s">
        <v>75</v>
      </c>
      <c r="G31279" s="15">
        <v>9750</v>
      </c>
      <c r="J31279">
        <v>675046</v>
      </c>
      <c r="K31279" t="s">
        <v>29132</v>
      </c>
      <c r="L31279" t="s">
        <v>29133</v>
      </c>
      <c r="M31279">
        <v>77471</v>
      </c>
      <c r="N31279" s="1">
        <v>45444</v>
      </c>
    </row>
    <row r="31280" spans="1:14" x14ac:dyDescent="0.35">
      <c r="A31280" t="s">
        <v>52</v>
      </c>
      <c r="B31280">
        <v>6</v>
      </c>
      <c r="C31280" t="s">
        <v>29130</v>
      </c>
      <c r="D31280" t="s">
        <v>29131</v>
      </c>
      <c r="E31280" s="1">
        <v>45267</v>
      </c>
      <c r="F31280" t="s">
        <v>75</v>
      </c>
      <c r="G31280" s="15">
        <v>14518</v>
      </c>
      <c r="J31280">
        <v>675046</v>
      </c>
      <c r="K31280" t="s">
        <v>29132</v>
      </c>
      <c r="L31280" t="s">
        <v>29133</v>
      </c>
      <c r="M31280">
        <v>77471</v>
      </c>
      <c r="N31280" s="1">
        <v>45444</v>
      </c>
    </row>
    <row r="31281" spans="1:14" x14ac:dyDescent="0.35">
      <c r="A31281" t="s">
        <v>52</v>
      </c>
      <c r="B31281">
        <v>6</v>
      </c>
      <c r="C31281" t="s">
        <v>29130</v>
      </c>
      <c r="D31281" t="s">
        <v>29131</v>
      </c>
      <c r="E31281" s="1">
        <v>44499</v>
      </c>
      <c r="F31281" t="s">
        <v>75</v>
      </c>
      <c r="G31281" s="15">
        <v>19952</v>
      </c>
      <c r="J31281">
        <v>675046</v>
      </c>
      <c r="K31281" t="s">
        <v>29132</v>
      </c>
      <c r="L31281" t="s">
        <v>29133</v>
      </c>
      <c r="M31281">
        <v>77471</v>
      </c>
      <c r="N31281" s="1">
        <v>45444</v>
      </c>
    </row>
    <row r="31282" spans="1:14" x14ac:dyDescent="0.35">
      <c r="A31282" t="s">
        <v>52</v>
      </c>
      <c r="B31282">
        <v>6</v>
      </c>
      <c r="C31282" t="s">
        <v>29130</v>
      </c>
      <c r="D31282" t="s">
        <v>29131</v>
      </c>
      <c r="E31282" s="1">
        <v>45049</v>
      </c>
      <c r="F31282" t="s">
        <v>75</v>
      </c>
      <c r="G31282" s="15">
        <v>35709</v>
      </c>
      <c r="J31282">
        <v>675046</v>
      </c>
      <c r="K31282" t="s">
        <v>29132</v>
      </c>
      <c r="L31282" t="s">
        <v>29133</v>
      </c>
      <c r="M31282">
        <v>77471</v>
      </c>
      <c r="N31282" s="1">
        <v>45444</v>
      </c>
    </row>
    <row r="31283" spans="1:14" x14ac:dyDescent="0.35">
      <c r="A31283" t="s">
        <v>52</v>
      </c>
      <c r="B31283">
        <v>6</v>
      </c>
      <c r="C31283" t="s">
        <v>29130</v>
      </c>
      <c r="D31283" t="s">
        <v>29131</v>
      </c>
      <c r="E31283" s="1">
        <v>45267</v>
      </c>
      <c r="F31283" t="s">
        <v>75</v>
      </c>
      <c r="G31283" s="15">
        <v>39884</v>
      </c>
      <c r="J31283">
        <v>675046</v>
      </c>
      <c r="K31283" t="s">
        <v>29132</v>
      </c>
      <c r="L31283" t="s">
        <v>29133</v>
      </c>
      <c r="M31283">
        <v>77471</v>
      </c>
      <c r="N31283" s="1">
        <v>45444</v>
      </c>
    </row>
    <row r="31284" spans="1:14" x14ac:dyDescent="0.35">
      <c r="A31284" t="s">
        <v>52</v>
      </c>
      <c r="B31284">
        <v>6</v>
      </c>
      <c r="C31284" t="s">
        <v>29529</v>
      </c>
      <c r="D31284" t="s">
        <v>29530</v>
      </c>
      <c r="E31284" s="1">
        <v>44916</v>
      </c>
      <c r="F31284" t="s">
        <v>75</v>
      </c>
      <c r="G31284" s="15">
        <v>14521</v>
      </c>
      <c r="J31284">
        <v>675452</v>
      </c>
      <c r="K31284" t="s">
        <v>29531</v>
      </c>
      <c r="L31284" t="s">
        <v>29532</v>
      </c>
      <c r="M31284">
        <v>78109</v>
      </c>
      <c r="N31284" s="1">
        <v>45444</v>
      </c>
    </row>
    <row r="31285" spans="1:14" x14ac:dyDescent="0.35">
      <c r="A31285" t="s">
        <v>52</v>
      </c>
      <c r="B31285">
        <v>6</v>
      </c>
      <c r="C31285" t="s">
        <v>29529</v>
      </c>
      <c r="D31285" t="s">
        <v>29530</v>
      </c>
      <c r="E31285" s="1">
        <v>45347</v>
      </c>
      <c r="F31285" t="s">
        <v>75</v>
      </c>
      <c r="G31285" s="15">
        <v>40745</v>
      </c>
      <c r="J31285">
        <v>675452</v>
      </c>
      <c r="K31285" t="s">
        <v>29531</v>
      </c>
      <c r="L31285" t="s">
        <v>29532</v>
      </c>
      <c r="M31285">
        <v>78109</v>
      </c>
      <c r="N31285" s="1">
        <v>45444</v>
      </c>
    </row>
    <row r="31286" spans="1:14" x14ac:dyDescent="0.35">
      <c r="A31286" t="s">
        <v>52</v>
      </c>
      <c r="B31286">
        <v>6</v>
      </c>
      <c r="C31286" t="s">
        <v>29529</v>
      </c>
      <c r="D31286" t="s">
        <v>29530</v>
      </c>
      <c r="E31286" s="1">
        <v>44916</v>
      </c>
      <c r="F31286" t="s">
        <v>102</v>
      </c>
      <c r="H31286">
        <v>20</v>
      </c>
      <c r="I31286" s="1">
        <v>44947</v>
      </c>
      <c r="J31286">
        <v>675452</v>
      </c>
      <c r="K31286" t="s">
        <v>29531</v>
      </c>
      <c r="L31286" t="s">
        <v>29532</v>
      </c>
      <c r="M31286">
        <v>78109</v>
      </c>
      <c r="N31286" s="1">
        <v>45444</v>
      </c>
    </row>
    <row r="31287" spans="1:14" x14ac:dyDescent="0.35">
      <c r="A31287" t="s">
        <v>52</v>
      </c>
      <c r="B31287">
        <v>6</v>
      </c>
      <c r="C31287" t="s">
        <v>25829</v>
      </c>
      <c r="D31287" t="s">
        <v>25830</v>
      </c>
      <c r="E31287" s="1">
        <v>44994</v>
      </c>
      <c r="F31287" t="s">
        <v>75</v>
      </c>
      <c r="G31287" s="15">
        <v>3250</v>
      </c>
      <c r="J31287">
        <v>455904</v>
      </c>
      <c r="K31287" t="s">
        <v>25831</v>
      </c>
      <c r="L31287" t="s">
        <v>25832</v>
      </c>
      <c r="M31287">
        <v>75088</v>
      </c>
      <c r="N31287" s="1">
        <v>45444</v>
      </c>
    </row>
    <row r="31288" spans="1:14" x14ac:dyDescent="0.35">
      <c r="A31288" t="s">
        <v>52</v>
      </c>
      <c r="B31288">
        <v>6</v>
      </c>
      <c r="C31288" t="s">
        <v>25829</v>
      </c>
      <c r="D31288" t="s">
        <v>25830</v>
      </c>
      <c r="E31288" s="1">
        <v>44644</v>
      </c>
      <c r="F31288" t="s">
        <v>75</v>
      </c>
      <c r="G31288" s="15">
        <v>9750</v>
      </c>
      <c r="J31288">
        <v>455904</v>
      </c>
      <c r="K31288" t="s">
        <v>25831</v>
      </c>
      <c r="L31288" t="s">
        <v>25832</v>
      </c>
      <c r="M31288">
        <v>75088</v>
      </c>
      <c r="N31288" s="1">
        <v>45444</v>
      </c>
    </row>
    <row r="31289" spans="1:14" x14ac:dyDescent="0.35">
      <c r="A31289" t="s">
        <v>52</v>
      </c>
      <c r="B31289">
        <v>6</v>
      </c>
      <c r="C31289" t="s">
        <v>30977</v>
      </c>
      <c r="D31289" t="s">
        <v>30283</v>
      </c>
      <c r="E31289" s="1">
        <v>44441</v>
      </c>
      <c r="F31289" t="s">
        <v>75</v>
      </c>
      <c r="G31289" s="15">
        <v>15000</v>
      </c>
      <c r="J31289">
        <v>676396</v>
      </c>
      <c r="K31289" t="s">
        <v>30978</v>
      </c>
      <c r="L31289" t="s">
        <v>30979</v>
      </c>
      <c r="M31289">
        <v>77437</v>
      </c>
      <c r="N31289" s="1">
        <v>45444</v>
      </c>
    </row>
    <row r="31290" spans="1:14" x14ac:dyDescent="0.35">
      <c r="A31290" t="s">
        <v>52</v>
      </c>
      <c r="B31290">
        <v>6</v>
      </c>
      <c r="C31290" t="s">
        <v>30106</v>
      </c>
      <c r="D31290" t="s">
        <v>30107</v>
      </c>
      <c r="E31290" s="1">
        <v>44564</v>
      </c>
      <c r="F31290" t="s">
        <v>75</v>
      </c>
      <c r="G31290" s="15">
        <v>650</v>
      </c>
      <c r="J31290">
        <v>675937</v>
      </c>
      <c r="K31290" t="s">
        <v>30108</v>
      </c>
      <c r="L31290" t="s">
        <v>30109</v>
      </c>
      <c r="M31290">
        <v>78613</v>
      </c>
      <c r="N31290" s="1">
        <v>45444</v>
      </c>
    </row>
    <row r="31291" spans="1:14" x14ac:dyDescent="0.35">
      <c r="A31291" t="s">
        <v>52</v>
      </c>
      <c r="B31291">
        <v>6</v>
      </c>
      <c r="C31291" t="s">
        <v>30374</v>
      </c>
      <c r="D31291" t="s">
        <v>25649</v>
      </c>
      <c r="E31291" s="1">
        <v>44459</v>
      </c>
      <c r="F31291" t="s">
        <v>75</v>
      </c>
      <c r="G31291" s="15">
        <v>1300</v>
      </c>
      <c r="J31291">
        <v>676091</v>
      </c>
      <c r="K31291" t="s">
        <v>30375</v>
      </c>
      <c r="L31291" t="s">
        <v>30376</v>
      </c>
      <c r="M31291">
        <v>76903</v>
      </c>
      <c r="N31291" s="1">
        <v>45444</v>
      </c>
    </row>
    <row r="31292" spans="1:14" x14ac:dyDescent="0.35">
      <c r="A31292" t="s">
        <v>52</v>
      </c>
      <c r="B31292">
        <v>6</v>
      </c>
      <c r="C31292" t="s">
        <v>30397</v>
      </c>
      <c r="D31292" t="s">
        <v>25649</v>
      </c>
      <c r="E31292" s="1">
        <v>44798</v>
      </c>
      <c r="F31292" t="s">
        <v>75</v>
      </c>
      <c r="G31292" s="15">
        <v>9750</v>
      </c>
      <c r="J31292">
        <v>676100</v>
      </c>
      <c r="K31292" t="s">
        <v>30398</v>
      </c>
      <c r="L31292" t="s">
        <v>30399</v>
      </c>
      <c r="M31292">
        <v>76904</v>
      </c>
      <c r="N31292" s="1">
        <v>45444</v>
      </c>
    </row>
    <row r="31293" spans="1:14" x14ac:dyDescent="0.35">
      <c r="A31293" t="s">
        <v>52</v>
      </c>
      <c r="B31293">
        <v>6</v>
      </c>
      <c r="C31293" t="s">
        <v>30397</v>
      </c>
      <c r="D31293" t="s">
        <v>25649</v>
      </c>
      <c r="E31293" s="1">
        <v>45062</v>
      </c>
      <c r="F31293" t="s">
        <v>75</v>
      </c>
      <c r="G31293" s="15">
        <v>10059</v>
      </c>
      <c r="J31293">
        <v>676100</v>
      </c>
      <c r="K31293" t="s">
        <v>30398</v>
      </c>
      <c r="L31293" t="s">
        <v>30399</v>
      </c>
      <c r="M31293">
        <v>76904</v>
      </c>
      <c r="N31293" s="1">
        <v>45444</v>
      </c>
    </row>
    <row r="31294" spans="1:14" x14ac:dyDescent="0.35">
      <c r="A31294" t="s">
        <v>52</v>
      </c>
      <c r="B31294">
        <v>6</v>
      </c>
      <c r="C31294" t="s">
        <v>30397</v>
      </c>
      <c r="D31294" t="s">
        <v>25649</v>
      </c>
      <c r="E31294" s="1">
        <v>45182</v>
      </c>
      <c r="F31294" t="s">
        <v>75</v>
      </c>
      <c r="G31294" s="15">
        <v>12220</v>
      </c>
      <c r="J31294">
        <v>676100</v>
      </c>
      <c r="K31294" t="s">
        <v>30398</v>
      </c>
      <c r="L31294" t="s">
        <v>30399</v>
      </c>
      <c r="M31294">
        <v>76904</v>
      </c>
      <c r="N31294" s="1">
        <v>45444</v>
      </c>
    </row>
    <row r="31295" spans="1:14" x14ac:dyDescent="0.35">
      <c r="A31295" t="s">
        <v>52</v>
      </c>
      <c r="B31295">
        <v>6</v>
      </c>
      <c r="C31295" t="s">
        <v>30397</v>
      </c>
      <c r="D31295" t="s">
        <v>25649</v>
      </c>
      <c r="E31295" s="1">
        <v>44413</v>
      </c>
      <c r="F31295" t="s">
        <v>75</v>
      </c>
      <c r="G31295" s="15">
        <v>14286</v>
      </c>
      <c r="J31295">
        <v>676100</v>
      </c>
      <c r="K31295" t="s">
        <v>30398</v>
      </c>
      <c r="L31295" t="s">
        <v>30399</v>
      </c>
      <c r="M31295">
        <v>76904</v>
      </c>
      <c r="N31295" s="1">
        <v>45444</v>
      </c>
    </row>
    <row r="31296" spans="1:14" x14ac:dyDescent="0.35">
      <c r="A31296" t="s">
        <v>52</v>
      </c>
      <c r="B31296">
        <v>6</v>
      </c>
      <c r="C31296" t="s">
        <v>30397</v>
      </c>
      <c r="D31296" t="s">
        <v>25649</v>
      </c>
      <c r="E31296" s="1">
        <v>45017</v>
      </c>
      <c r="F31296" t="s">
        <v>75</v>
      </c>
      <c r="G31296" s="15">
        <v>14521</v>
      </c>
      <c r="J31296">
        <v>676100</v>
      </c>
      <c r="K31296" t="s">
        <v>30398</v>
      </c>
      <c r="L31296" t="s">
        <v>30399</v>
      </c>
      <c r="M31296">
        <v>76904</v>
      </c>
      <c r="N31296" s="1">
        <v>45444</v>
      </c>
    </row>
    <row r="31297" spans="1:14" x14ac:dyDescent="0.35">
      <c r="A31297" t="s">
        <v>52</v>
      </c>
      <c r="B31297">
        <v>6</v>
      </c>
      <c r="C31297" t="s">
        <v>30397</v>
      </c>
      <c r="D31297" t="s">
        <v>25649</v>
      </c>
      <c r="E31297" s="1">
        <v>44853</v>
      </c>
      <c r="F31297" t="s">
        <v>75</v>
      </c>
      <c r="G31297" s="15">
        <v>15000</v>
      </c>
      <c r="J31297">
        <v>676100</v>
      </c>
      <c r="K31297" t="s">
        <v>30398</v>
      </c>
      <c r="L31297" t="s">
        <v>30399</v>
      </c>
      <c r="M31297">
        <v>76904</v>
      </c>
      <c r="N31297" s="1">
        <v>45444</v>
      </c>
    </row>
    <row r="31298" spans="1:14" x14ac:dyDescent="0.35">
      <c r="A31298" t="s">
        <v>52</v>
      </c>
      <c r="B31298">
        <v>6</v>
      </c>
      <c r="C31298" t="s">
        <v>30397</v>
      </c>
      <c r="D31298" t="s">
        <v>25649</v>
      </c>
      <c r="E31298" s="1">
        <v>45282</v>
      </c>
      <c r="F31298" t="s">
        <v>75</v>
      </c>
      <c r="G31298" s="15">
        <v>21606</v>
      </c>
      <c r="J31298">
        <v>676100</v>
      </c>
      <c r="K31298" t="s">
        <v>30398</v>
      </c>
      <c r="L31298" t="s">
        <v>30399</v>
      </c>
      <c r="M31298">
        <v>76904</v>
      </c>
      <c r="N31298" s="1">
        <v>45444</v>
      </c>
    </row>
    <row r="31299" spans="1:14" x14ac:dyDescent="0.35">
      <c r="A31299" t="s">
        <v>52</v>
      </c>
      <c r="B31299">
        <v>6</v>
      </c>
      <c r="C31299" t="s">
        <v>30397</v>
      </c>
      <c r="D31299" t="s">
        <v>25649</v>
      </c>
      <c r="E31299" s="1">
        <v>45135</v>
      </c>
      <c r="F31299" t="s">
        <v>75</v>
      </c>
      <c r="G31299" s="15">
        <v>126135</v>
      </c>
      <c r="J31299">
        <v>676100</v>
      </c>
      <c r="K31299" t="s">
        <v>30398</v>
      </c>
      <c r="L31299" t="s">
        <v>30399</v>
      </c>
      <c r="M31299">
        <v>76904</v>
      </c>
      <c r="N31299" s="1">
        <v>45444</v>
      </c>
    </row>
    <row r="31300" spans="1:14" x14ac:dyDescent="0.35">
      <c r="A31300" t="s">
        <v>52</v>
      </c>
      <c r="B31300">
        <v>6</v>
      </c>
      <c r="C31300" t="s">
        <v>33959</v>
      </c>
      <c r="D31300" t="s">
        <v>25396</v>
      </c>
      <c r="E31300" s="1">
        <v>45133</v>
      </c>
      <c r="F31300" t="s">
        <v>75</v>
      </c>
      <c r="G31300" s="15">
        <v>20531</v>
      </c>
      <c r="J31300">
        <v>455817</v>
      </c>
      <c r="K31300" t="s">
        <v>25764</v>
      </c>
      <c r="L31300" t="s">
        <v>25765</v>
      </c>
      <c r="M31300">
        <v>78212</v>
      </c>
      <c r="N31300" s="1">
        <v>45444</v>
      </c>
    </row>
    <row r="31301" spans="1:14" x14ac:dyDescent="0.35">
      <c r="A31301" t="s">
        <v>52</v>
      </c>
      <c r="B31301">
        <v>6</v>
      </c>
      <c r="C31301" t="s">
        <v>33959</v>
      </c>
      <c r="D31301" t="s">
        <v>25396</v>
      </c>
      <c r="E31301" s="1">
        <v>45097</v>
      </c>
      <c r="F31301" t="s">
        <v>75</v>
      </c>
      <c r="G31301" s="15">
        <v>22340</v>
      </c>
      <c r="J31301">
        <v>455817</v>
      </c>
      <c r="K31301" t="s">
        <v>25764</v>
      </c>
      <c r="L31301" t="s">
        <v>25765</v>
      </c>
      <c r="M31301">
        <v>78212</v>
      </c>
      <c r="N31301" s="1">
        <v>45444</v>
      </c>
    </row>
    <row r="31302" spans="1:14" x14ac:dyDescent="0.35">
      <c r="A31302" t="s">
        <v>52</v>
      </c>
      <c r="B31302">
        <v>6</v>
      </c>
      <c r="C31302" t="s">
        <v>33959</v>
      </c>
      <c r="D31302" t="s">
        <v>25396</v>
      </c>
      <c r="E31302" s="1">
        <v>45133</v>
      </c>
      <c r="F31302" t="s">
        <v>102</v>
      </c>
      <c r="H31302">
        <v>38</v>
      </c>
      <c r="I31302" s="1">
        <v>45177</v>
      </c>
      <c r="J31302">
        <v>455817</v>
      </c>
      <c r="K31302" t="s">
        <v>25764</v>
      </c>
      <c r="L31302" t="s">
        <v>25765</v>
      </c>
      <c r="M31302">
        <v>78212</v>
      </c>
      <c r="N31302" s="1">
        <v>45444</v>
      </c>
    </row>
    <row r="31303" spans="1:14" x14ac:dyDescent="0.35">
      <c r="A31303" t="s">
        <v>52</v>
      </c>
      <c r="B31303">
        <v>6</v>
      </c>
      <c r="C31303" t="s">
        <v>33959</v>
      </c>
      <c r="D31303" t="s">
        <v>25396</v>
      </c>
      <c r="E31303" s="1">
        <v>45097</v>
      </c>
      <c r="F31303" t="s">
        <v>102</v>
      </c>
      <c r="H31303">
        <v>2</v>
      </c>
      <c r="I31303" s="1">
        <v>45128</v>
      </c>
      <c r="J31303">
        <v>455817</v>
      </c>
      <c r="K31303" t="s">
        <v>25764</v>
      </c>
      <c r="L31303" t="s">
        <v>25765</v>
      </c>
      <c r="M31303">
        <v>78212</v>
      </c>
      <c r="N31303" s="1">
        <v>45444</v>
      </c>
    </row>
    <row r="31304" spans="1:14" x14ac:dyDescent="0.35">
      <c r="A31304" t="s">
        <v>52</v>
      </c>
      <c r="B31304">
        <v>6</v>
      </c>
      <c r="C31304" t="s">
        <v>25698</v>
      </c>
      <c r="D31304" t="s">
        <v>25396</v>
      </c>
      <c r="E31304" s="1">
        <v>44687</v>
      </c>
      <c r="F31304" t="s">
        <v>75</v>
      </c>
      <c r="G31304" s="15">
        <v>9750</v>
      </c>
      <c r="J31304">
        <v>455742</v>
      </c>
      <c r="K31304" t="s">
        <v>25699</v>
      </c>
      <c r="L31304" t="s">
        <v>25700</v>
      </c>
      <c r="M31304">
        <v>78230</v>
      </c>
      <c r="N31304" s="1">
        <v>45444</v>
      </c>
    </row>
    <row r="31305" spans="1:14" x14ac:dyDescent="0.35">
      <c r="A31305" t="s">
        <v>52</v>
      </c>
      <c r="B31305">
        <v>6</v>
      </c>
      <c r="C31305" t="s">
        <v>25698</v>
      </c>
      <c r="D31305" t="s">
        <v>25396</v>
      </c>
      <c r="E31305" s="1">
        <v>44370</v>
      </c>
      <c r="F31305" t="s">
        <v>75</v>
      </c>
      <c r="G31305" s="15">
        <v>15000</v>
      </c>
      <c r="J31305">
        <v>455742</v>
      </c>
      <c r="K31305" t="s">
        <v>25699</v>
      </c>
      <c r="L31305" t="s">
        <v>25700</v>
      </c>
      <c r="M31305">
        <v>78230</v>
      </c>
      <c r="N31305" s="1">
        <v>45444</v>
      </c>
    </row>
    <row r="31306" spans="1:14" x14ac:dyDescent="0.35">
      <c r="A31306" t="s">
        <v>52</v>
      </c>
      <c r="B31306">
        <v>6</v>
      </c>
      <c r="C31306" t="s">
        <v>25698</v>
      </c>
      <c r="D31306" t="s">
        <v>25396</v>
      </c>
      <c r="E31306" s="1">
        <v>44687</v>
      </c>
      <c r="F31306" t="s">
        <v>75</v>
      </c>
      <c r="G31306" s="15">
        <v>32650</v>
      </c>
      <c r="J31306">
        <v>455742</v>
      </c>
      <c r="K31306" t="s">
        <v>25699</v>
      </c>
      <c r="L31306" t="s">
        <v>25700</v>
      </c>
      <c r="M31306">
        <v>78230</v>
      </c>
      <c r="N31306" s="1">
        <v>45444</v>
      </c>
    </row>
    <row r="31307" spans="1:14" x14ac:dyDescent="0.35">
      <c r="A31307" t="s">
        <v>52</v>
      </c>
      <c r="B31307">
        <v>6</v>
      </c>
      <c r="C31307" t="s">
        <v>25698</v>
      </c>
      <c r="D31307" t="s">
        <v>25396</v>
      </c>
      <c r="E31307" s="1">
        <v>44687</v>
      </c>
      <c r="F31307" t="s">
        <v>102</v>
      </c>
      <c r="H31307">
        <v>11</v>
      </c>
      <c r="I31307" s="1">
        <v>44731</v>
      </c>
      <c r="J31307">
        <v>455742</v>
      </c>
      <c r="K31307" t="s">
        <v>25699</v>
      </c>
      <c r="L31307" t="s">
        <v>25700</v>
      </c>
      <c r="M31307">
        <v>78230</v>
      </c>
      <c r="N31307" s="1">
        <v>45444</v>
      </c>
    </row>
    <row r="31308" spans="1:14" x14ac:dyDescent="0.35">
      <c r="A31308" t="s">
        <v>52</v>
      </c>
      <c r="B31308">
        <v>6</v>
      </c>
      <c r="C31308" t="s">
        <v>25722</v>
      </c>
      <c r="D31308" t="s">
        <v>25396</v>
      </c>
      <c r="E31308" s="1">
        <v>44792</v>
      </c>
      <c r="F31308" t="s">
        <v>75</v>
      </c>
      <c r="G31308" s="15">
        <v>3355</v>
      </c>
      <c r="J31308">
        <v>455762</v>
      </c>
      <c r="K31308" t="s">
        <v>25723</v>
      </c>
      <c r="L31308" t="s">
        <v>25724</v>
      </c>
      <c r="M31308">
        <v>78247</v>
      </c>
      <c r="N31308" s="1">
        <v>45444</v>
      </c>
    </row>
    <row r="31309" spans="1:14" x14ac:dyDescent="0.35">
      <c r="A31309" t="s">
        <v>52</v>
      </c>
      <c r="B31309">
        <v>6</v>
      </c>
      <c r="C31309" t="s">
        <v>25722</v>
      </c>
      <c r="D31309" t="s">
        <v>25396</v>
      </c>
      <c r="E31309" s="1">
        <v>45263</v>
      </c>
      <c r="F31309" t="s">
        <v>75</v>
      </c>
      <c r="G31309" s="15">
        <v>104627</v>
      </c>
      <c r="J31309">
        <v>455762</v>
      </c>
      <c r="K31309" t="s">
        <v>25723</v>
      </c>
      <c r="L31309" t="s">
        <v>25724</v>
      </c>
      <c r="M31309">
        <v>78247</v>
      </c>
      <c r="N31309" s="1">
        <v>45444</v>
      </c>
    </row>
    <row r="31310" spans="1:14" x14ac:dyDescent="0.35">
      <c r="A31310" t="s">
        <v>52</v>
      </c>
      <c r="B31310">
        <v>6</v>
      </c>
      <c r="C31310" t="s">
        <v>25722</v>
      </c>
      <c r="D31310" t="s">
        <v>25396</v>
      </c>
      <c r="E31310" s="1">
        <v>45263</v>
      </c>
      <c r="F31310" t="s">
        <v>102</v>
      </c>
      <c r="H31310">
        <v>11</v>
      </c>
      <c r="I31310" s="1">
        <v>45290</v>
      </c>
      <c r="J31310">
        <v>455762</v>
      </c>
      <c r="K31310" t="s">
        <v>25723</v>
      </c>
      <c r="L31310" t="s">
        <v>25724</v>
      </c>
      <c r="M31310">
        <v>78247</v>
      </c>
      <c r="N31310" s="1">
        <v>45444</v>
      </c>
    </row>
    <row r="31311" spans="1:14" x14ac:dyDescent="0.35">
      <c r="A31311" t="s">
        <v>52</v>
      </c>
      <c r="B31311">
        <v>6</v>
      </c>
      <c r="C31311" t="s">
        <v>30791</v>
      </c>
      <c r="D31311" t="s">
        <v>25729</v>
      </c>
      <c r="E31311" s="1">
        <v>44845</v>
      </c>
      <c r="F31311" t="s">
        <v>75</v>
      </c>
      <c r="G31311" s="15">
        <v>15000</v>
      </c>
      <c r="J31311">
        <v>676308</v>
      </c>
      <c r="K31311" t="s">
        <v>30792</v>
      </c>
      <c r="L31311" t="s">
        <v>30793</v>
      </c>
      <c r="M31311">
        <v>78665</v>
      </c>
      <c r="N31311" s="1">
        <v>45444</v>
      </c>
    </row>
    <row r="31312" spans="1:14" x14ac:dyDescent="0.35">
      <c r="A31312" t="s">
        <v>52</v>
      </c>
      <c r="B31312">
        <v>6</v>
      </c>
      <c r="C31312" t="s">
        <v>25910</v>
      </c>
      <c r="D31312" t="s">
        <v>25396</v>
      </c>
      <c r="E31312" s="1">
        <v>44375</v>
      </c>
      <c r="F31312" t="s">
        <v>75</v>
      </c>
      <c r="G31312" s="15">
        <v>650</v>
      </c>
      <c r="J31312" t="s">
        <v>25911</v>
      </c>
      <c r="K31312" t="s">
        <v>25912</v>
      </c>
      <c r="L31312" t="s">
        <v>25913</v>
      </c>
      <c r="M31312">
        <v>78221</v>
      </c>
      <c r="N31312" s="1">
        <v>45444</v>
      </c>
    </row>
    <row r="31313" spans="1:14" x14ac:dyDescent="0.35">
      <c r="A31313" t="s">
        <v>52</v>
      </c>
      <c r="B31313">
        <v>6</v>
      </c>
      <c r="C31313" t="s">
        <v>25442</v>
      </c>
      <c r="D31313" t="s">
        <v>24124</v>
      </c>
      <c r="E31313" s="1">
        <v>44417</v>
      </c>
      <c r="F31313" t="s">
        <v>75</v>
      </c>
      <c r="G31313" s="15">
        <v>975</v>
      </c>
      <c r="J31313">
        <v>455484</v>
      </c>
      <c r="K31313" t="s">
        <v>25443</v>
      </c>
      <c r="L31313" t="s">
        <v>25444</v>
      </c>
      <c r="M31313">
        <v>78589</v>
      </c>
      <c r="N31313" s="1">
        <v>45444</v>
      </c>
    </row>
    <row r="31314" spans="1:14" x14ac:dyDescent="0.35">
      <c r="A31314" t="s">
        <v>52</v>
      </c>
      <c r="B31314">
        <v>6</v>
      </c>
      <c r="C31314" t="s">
        <v>25642</v>
      </c>
      <c r="D31314" t="s">
        <v>25396</v>
      </c>
      <c r="E31314" s="1">
        <v>44739</v>
      </c>
      <c r="F31314" t="s">
        <v>75</v>
      </c>
      <c r="G31314" s="15">
        <v>7267</v>
      </c>
      <c r="J31314">
        <v>455689</v>
      </c>
      <c r="K31314" t="s">
        <v>25643</v>
      </c>
      <c r="L31314" t="s">
        <v>25644</v>
      </c>
      <c r="M31314">
        <v>78212</v>
      </c>
      <c r="N31314" s="1">
        <v>45444</v>
      </c>
    </row>
    <row r="31315" spans="1:14" x14ac:dyDescent="0.35">
      <c r="A31315" t="s">
        <v>52</v>
      </c>
      <c r="B31315">
        <v>6</v>
      </c>
      <c r="C31315" t="s">
        <v>25642</v>
      </c>
      <c r="D31315" t="s">
        <v>25396</v>
      </c>
      <c r="E31315" s="1">
        <v>44441</v>
      </c>
      <c r="F31315" t="s">
        <v>75</v>
      </c>
      <c r="G31315" s="15">
        <v>9750</v>
      </c>
      <c r="J31315">
        <v>455689</v>
      </c>
      <c r="K31315" t="s">
        <v>25643</v>
      </c>
      <c r="L31315" t="s">
        <v>25644</v>
      </c>
      <c r="M31315">
        <v>78212</v>
      </c>
      <c r="N31315" s="1">
        <v>45444</v>
      </c>
    </row>
    <row r="31316" spans="1:14" x14ac:dyDescent="0.35">
      <c r="A31316" t="s">
        <v>52</v>
      </c>
      <c r="B31316">
        <v>6</v>
      </c>
      <c r="C31316" t="s">
        <v>25642</v>
      </c>
      <c r="D31316" t="s">
        <v>25396</v>
      </c>
      <c r="E31316" s="1">
        <v>44949</v>
      </c>
      <c r="F31316" t="s">
        <v>75</v>
      </c>
      <c r="G31316" s="15">
        <v>11622</v>
      </c>
      <c r="J31316">
        <v>455689</v>
      </c>
      <c r="K31316" t="s">
        <v>25643</v>
      </c>
      <c r="L31316" t="s">
        <v>25644</v>
      </c>
      <c r="M31316">
        <v>78212</v>
      </c>
      <c r="N31316" s="1">
        <v>45444</v>
      </c>
    </row>
    <row r="31317" spans="1:14" x14ac:dyDescent="0.35">
      <c r="A31317" t="s">
        <v>52</v>
      </c>
      <c r="B31317">
        <v>6</v>
      </c>
      <c r="C31317" t="s">
        <v>25642</v>
      </c>
      <c r="D31317" t="s">
        <v>25396</v>
      </c>
      <c r="E31317" s="1">
        <v>44629</v>
      </c>
      <c r="F31317" t="s">
        <v>75</v>
      </c>
      <c r="G31317" s="15">
        <v>15000</v>
      </c>
      <c r="J31317">
        <v>455689</v>
      </c>
      <c r="K31317" t="s">
        <v>25643</v>
      </c>
      <c r="L31317" t="s">
        <v>25644</v>
      </c>
      <c r="M31317">
        <v>78212</v>
      </c>
      <c r="N31317" s="1">
        <v>45444</v>
      </c>
    </row>
    <row r="31318" spans="1:14" x14ac:dyDescent="0.35">
      <c r="A31318" t="s">
        <v>52</v>
      </c>
      <c r="B31318">
        <v>6</v>
      </c>
      <c r="C31318" t="s">
        <v>25642</v>
      </c>
      <c r="D31318" t="s">
        <v>25396</v>
      </c>
      <c r="E31318" s="1">
        <v>44897</v>
      </c>
      <c r="F31318" t="s">
        <v>75</v>
      </c>
      <c r="G31318" s="15">
        <v>17960</v>
      </c>
      <c r="J31318">
        <v>455689</v>
      </c>
      <c r="K31318" t="s">
        <v>25643</v>
      </c>
      <c r="L31318" t="s">
        <v>25644</v>
      </c>
      <c r="M31318">
        <v>78212</v>
      </c>
      <c r="N31318" s="1">
        <v>45444</v>
      </c>
    </row>
    <row r="31319" spans="1:14" x14ac:dyDescent="0.35">
      <c r="A31319" t="s">
        <v>52</v>
      </c>
      <c r="B31319">
        <v>6</v>
      </c>
      <c r="C31319" t="s">
        <v>25642</v>
      </c>
      <c r="D31319" t="s">
        <v>25396</v>
      </c>
      <c r="E31319" s="1">
        <v>44629</v>
      </c>
      <c r="F31319" t="s">
        <v>102</v>
      </c>
      <c r="H31319">
        <v>4</v>
      </c>
      <c r="I31319" s="1">
        <v>44679</v>
      </c>
      <c r="J31319">
        <v>455689</v>
      </c>
      <c r="K31319" t="s">
        <v>25643</v>
      </c>
      <c r="L31319" t="s">
        <v>25644</v>
      </c>
      <c r="M31319">
        <v>78212</v>
      </c>
      <c r="N31319" s="1">
        <v>45444</v>
      </c>
    </row>
    <row r="31320" spans="1:14" x14ac:dyDescent="0.35">
      <c r="A31320" t="s">
        <v>52</v>
      </c>
      <c r="B31320">
        <v>6</v>
      </c>
      <c r="C31320" t="s">
        <v>29789</v>
      </c>
      <c r="D31320" t="s">
        <v>25501</v>
      </c>
      <c r="E31320" s="1">
        <v>44368</v>
      </c>
      <c r="F31320" t="s">
        <v>75</v>
      </c>
      <c r="G31320" s="15">
        <v>2948</v>
      </c>
      <c r="J31320">
        <v>675717</v>
      </c>
      <c r="K31320" t="s">
        <v>29790</v>
      </c>
      <c r="L31320" t="s">
        <v>29791</v>
      </c>
      <c r="M31320">
        <v>78415</v>
      </c>
      <c r="N31320" s="1">
        <v>45444</v>
      </c>
    </row>
    <row r="31321" spans="1:14" x14ac:dyDescent="0.35">
      <c r="A31321" t="s">
        <v>52</v>
      </c>
      <c r="B31321">
        <v>6</v>
      </c>
      <c r="C31321" t="s">
        <v>29789</v>
      </c>
      <c r="D31321" t="s">
        <v>25501</v>
      </c>
      <c r="E31321" s="1">
        <v>44375</v>
      </c>
      <c r="F31321" t="s">
        <v>75</v>
      </c>
      <c r="G31321" s="15">
        <v>3275</v>
      </c>
      <c r="J31321">
        <v>675717</v>
      </c>
      <c r="K31321" t="s">
        <v>29790</v>
      </c>
      <c r="L31321" t="s">
        <v>29791</v>
      </c>
      <c r="M31321">
        <v>78415</v>
      </c>
      <c r="N31321" s="1">
        <v>45444</v>
      </c>
    </row>
    <row r="31322" spans="1:14" x14ac:dyDescent="0.35">
      <c r="A31322" t="s">
        <v>52</v>
      </c>
      <c r="B31322">
        <v>6</v>
      </c>
      <c r="C31322" t="s">
        <v>29789</v>
      </c>
      <c r="D31322" t="s">
        <v>25501</v>
      </c>
      <c r="E31322" s="1">
        <v>44410</v>
      </c>
      <c r="F31322" t="s">
        <v>75</v>
      </c>
      <c r="G31322" s="15">
        <v>3603</v>
      </c>
      <c r="J31322">
        <v>675717</v>
      </c>
      <c r="K31322" t="s">
        <v>29790</v>
      </c>
      <c r="L31322" t="s">
        <v>29791</v>
      </c>
      <c r="M31322">
        <v>78415</v>
      </c>
      <c r="N31322" s="1">
        <v>45444</v>
      </c>
    </row>
    <row r="31323" spans="1:14" x14ac:dyDescent="0.35">
      <c r="A31323" t="s">
        <v>52</v>
      </c>
      <c r="B31323">
        <v>6</v>
      </c>
      <c r="C31323" t="s">
        <v>29789</v>
      </c>
      <c r="D31323" t="s">
        <v>25501</v>
      </c>
      <c r="E31323" s="1">
        <v>44445</v>
      </c>
      <c r="F31323" t="s">
        <v>75</v>
      </c>
      <c r="G31323" s="15">
        <v>3931</v>
      </c>
      <c r="J31323">
        <v>675717</v>
      </c>
      <c r="K31323" t="s">
        <v>29790</v>
      </c>
      <c r="L31323" t="s">
        <v>29791</v>
      </c>
      <c r="M31323">
        <v>78415</v>
      </c>
      <c r="N31323" s="1">
        <v>45444</v>
      </c>
    </row>
    <row r="31324" spans="1:14" x14ac:dyDescent="0.35">
      <c r="A31324" t="s">
        <v>52</v>
      </c>
      <c r="B31324">
        <v>6</v>
      </c>
      <c r="C31324" t="s">
        <v>29789</v>
      </c>
      <c r="D31324" t="s">
        <v>25501</v>
      </c>
      <c r="E31324" s="1">
        <v>44651</v>
      </c>
      <c r="F31324" t="s">
        <v>75</v>
      </c>
      <c r="G31324" s="15">
        <v>9750</v>
      </c>
      <c r="J31324">
        <v>675717</v>
      </c>
      <c r="K31324" t="s">
        <v>29790</v>
      </c>
      <c r="L31324" t="s">
        <v>29791</v>
      </c>
      <c r="M31324">
        <v>78415</v>
      </c>
      <c r="N31324" s="1">
        <v>45444</v>
      </c>
    </row>
    <row r="31325" spans="1:14" x14ac:dyDescent="0.35">
      <c r="A31325" t="s">
        <v>52</v>
      </c>
      <c r="B31325">
        <v>6</v>
      </c>
      <c r="C31325" t="s">
        <v>29789</v>
      </c>
      <c r="D31325" t="s">
        <v>25501</v>
      </c>
      <c r="E31325" s="1">
        <v>45274</v>
      </c>
      <c r="F31325" t="s">
        <v>75</v>
      </c>
      <c r="G31325" s="15">
        <v>10036</v>
      </c>
      <c r="J31325">
        <v>675717</v>
      </c>
      <c r="K31325" t="s">
        <v>29790</v>
      </c>
      <c r="L31325" t="s">
        <v>29791</v>
      </c>
      <c r="M31325">
        <v>78415</v>
      </c>
      <c r="N31325" s="1">
        <v>45444</v>
      </c>
    </row>
    <row r="31326" spans="1:14" x14ac:dyDescent="0.35">
      <c r="A31326" t="s">
        <v>52</v>
      </c>
      <c r="B31326">
        <v>6</v>
      </c>
      <c r="C31326" t="s">
        <v>29789</v>
      </c>
      <c r="D31326" t="s">
        <v>25501</v>
      </c>
      <c r="E31326" s="1">
        <v>44932</v>
      </c>
      <c r="F31326" t="s">
        <v>75</v>
      </c>
      <c r="G31326" s="15">
        <v>10065</v>
      </c>
      <c r="J31326">
        <v>675717</v>
      </c>
      <c r="K31326" t="s">
        <v>29790</v>
      </c>
      <c r="L31326" t="s">
        <v>29791</v>
      </c>
      <c r="M31326">
        <v>78415</v>
      </c>
      <c r="N31326" s="1">
        <v>45444</v>
      </c>
    </row>
    <row r="31327" spans="1:14" x14ac:dyDescent="0.35">
      <c r="A31327" t="s">
        <v>52</v>
      </c>
      <c r="B31327">
        <v>6</v>
      </c>
      <c r="C31327" t="s">
        <v>29789</v>
      </c>
      <c r="D31327" t="s">
        <v>25501</v>
      </c>
      <c r="E31327" s="1">
        <v>45124</v>
      </c>
      <c r="F31327" t="s">
        <v>75</v>
      </c>
      <c r="G31327" s="15">
        <v>17862</v>
      </c>
      <c r="J31327">
        <v>675717</v>
      </c>
      <c r="K31327" t="s">
        <v>29790</v>
      </c>
      <c r="L31327" t="s">
        <v>29791</v>
      </c>
      <c r="M31327">
        <v>78415</v>
      </c>
      <c r="N31327" s="1">
        <v>45444</v>
      </c>
    </row>
    <row r="31328" spans="1:14" x14ac:dyDescent="0.35">
      <c r="A31328" t="s">
        <v>52</v>
      </c>
      <c r="B31328">
        <v>6</v>
      </c>
      <c r="C31328" t="s">
        <v>30684</v>
      </c>
      <c r="D31328" t="s">
        <v>30685</v>
      </c>
      <c r="E31328" s="1">
        <v>44936</v>
      </c>
      <c r="F31328" t="s">
        <v>75</v>
      </c>
      <c r="G31328" s="15">
        <v>3250</v>
      </c>
      <c r="J31328">
        <v>676247</v>
      </c>
      <c r="K31328" t="s">
        <v>30686</v>
      </c>
      <c r="L31328" t="s">
        <v>30687</v>
      </c>
      <c r="M31328">
        <v>75019</v>
      </c>
      <c r="N31328" s="1">
        <v>45444</v>
      </c>
    </row>
    <row r="31329" spans="1:14" x14ac:dyDescent="0.35">
      <c r="A31329" t="s">
        <v>52</v>
      </c>
      <c r="B31329">
        <v>6</v>
      </c>
      <c r="C31329" t="s">
        <v>25870</v>
      </c>
      <c r="D31329" t="s">
        <v>22257</v>
      </c>
      <c r="E31329" s="1">
        <v>44719</v>
      </c>
      <c r="F31329" t="s">
        <v>75</v>
      </c>
      <c r="G31329" s="15">
        <v>3250</v>
      </c>
      <c r="J31329">
        <v>455957</v>
      </c>
      <c r="K31329" t="s">
        <v>25871</v>
      </c>
      <c r="L31329" t="s">
        <v>25872</v>
      </c>
      <c r="M31329">
        <v>76086</v>
      </c>
      <c r="N31329" s="1">
        <v>45444</v>
      </c>
    </row>
    <row r="31330" spans="1:14" x14ac:dyDescent="0.35">
      <c r="A31330" t="s">
        <v>52</v>
      </c>
      <c r="B31330">
        <v>6</v>
      </c>
      <c r="C31330" t="s">
        <v>25917</v>
      </c>
      <c r="D31330" t="s">
        <v>25918</v>
      </c>
      <c r="E31330" s="1">
        <v>44459</v>
      </c>
      <c r="F31330" t="s">
        <v>75</v>
      </c>
      <c r="G31330" s="15">
        <v>1625</v>
      </c>
      <c r="J31330" t="s">
        <v>25919</v>
      </c>
      <c r="K31330" t="s">
        <v>25920</v>
      </c>
      <c r="L31330" t="s">
        <v>25921</v>
      </c>
      <c r="M31330">
        <v>76936</v>
      </c>
      <c r="N31330" s="1">
        <v>45444</v>
      </c>
    </row>
    <row r="31331" spans="1:14" x14ac:dyDescent="0.35">
      <c r="A31331" t="s">
        <v>52</v>
      </c>
      <c r="B31331">
        <v>6</v>
      </c>
      <c r="C31331" t="s">
        <v>25917</v>
      </c>
      <c r="D31331" t="s">
        <v>25918</v>
      </c>
      <c r="E31331" s="1">
        <v>44466</v>
      </c>
      <c r="F31331" t="s">
        <v>75</v>
      </c>
      <c r="G31331" s="15">
        <v>1950</v>
      </c>
      <c r="J31331" t="s">
        <v>25919</v>
      </c>
      <c r="K31331" t="s">
        <v>25920</v>
      </c>
      <c r="L31331" t="s">
        <v>25921</v>
      </c>
      <c r="M31331">
        <v>76936</v>
      </c>
      <c r="N31331" s="1">
        <v>45444</v>
      </c>
    </row>
    <row r="31332" spans="1:14" x14ac:dyDescent="0.35">
      <c r="A31332" t="s">
        <v>52</v>
      </c>
      <c r="B31332">
        <v>6</v>
      </c>
      <c r="C31332" t="s">
        <v>25917</v>
      </c>
      <c r="D31332" t="s">
        <v>25918</v>
      </c>
      <c r="E31332" s="1">
        <v>44368</v>
      </c>
      <c r="F31332" t="s">
        <v>75</v>
      </c>
      <c r="G31332" s="15">
        <v>2000</v>
      </c>
      <c r="J31332" t="s">
        <v>25919</v>
      </c>
      <c r="K31332" t="s">
        <v>25920</v>
      </c>
      <c r="L31332" t="s">
        <v>25921</v>
      </c>
      <c r="M31332">
        <v>76936</v>
      </c>
      <c r="N31332" s="1">
        <v>45444</v>
      </c>
    </row>
    <row r="31333" spans="1:14" x14ac:dyDescent="0.35">
      <c r="A31333" t="s">
        <v>52</v>
      </c>
      <c r="B31333">
        <v>6</v>
      </c>
      <c r="C31333" t="s">
        <v>25917</v>
      </c>
      <c r="D31333" t="s">
        <v>25918</v>
      </c>
      <c r="E31333" s="1">
        <v>44515</v>
      </c>
      <c r="F31333" t="s">
        <v>75</v>
      </c>
      <c r="G31333" s="15">
        <v>2275</v>
      </c>
      <c r="J31333" t="s">
        <v>25919</v>
      </c>
      <c r="K31333" t="s">
        <v>25920</v>
      </c>
      <c r="L31333" t="s">
        <v>25921</v>
      </c>
      <c r="M31333">
        <v>76936</v>
      </c>
      <c r="N31333" s="1">
        <v>45444</v>
      </c>
    </row>
    <row r="31334" spans="1:14" x14ac:dyDescent="0.35">
      <c r="A31334" t="s">
        <v>52</v>
      </c>
      <c r="B31334">
        <v>6</v>
      </c>
      <c r="C31334" t="s">
        <v>25917</v>
      </c>
      <c r="D31334" t="s">
        <v>25918</v>
      </c>
      <c r="E31334" s="1">
        <v>44522</v>
      </c>
      <c r="F31334" t="s">
        <v>75</v>
      </c>
      <c r="G31334" s="15">
        <v>2600</v>
      </c>
      <c r="J31334" t="s">
        <v>25919</v>
      </c>
      <c r="K31334" t="s">
        <v>25920</v>
      </c>
      <c r="L31334" t="s">
        <v>25921</v>
      </c>
      <c r="M31334">
        <v>76936</v>
      </c>
      <c r="N31334" s="1">
        <v>45444</v>
      </c>
    </row>
    <row r="31335" spans="1:14" x14ac:dyDescent="0.35">
      <c r="A31335" t="s">
        <v>52</v>
      </c>
      <c r="B31335">
        <v>6</v>
      </c>
      <c r="C31335" t="s">
        <v>25917</v>
      </c>
      <c r="D31335" t="s">
        <v>25918</v>
      </c>
      <c r="E31335" s="1">
        <v>44529</v>
      </c>
      <c r="F31335" t="s">
        <v>75</v>
      </c>
      <c r="G31335" s="15">
        <v>2925</v>
      </c>
      <c r="J31335" t="s">
        <v>25919</v>
      </c>
      <c r="K31335" t="s">
        <v>25920</v>
      </c>
      <c r="L31335" t="s">
        <v>25921</v>
      </c>
      <c r="M31335">
        <v>76936</v>
      </c>
      <c r="N31335" s="1">
        <v>45444</v>
      </c>
    </row>
    <row r="31336" spans="1:14" x14ac:dyDescent="0.35">
      <c r="A31336" t="s">
        <v>52</v>
      </c>
      <c r="B31336">
        <v>6</v>
      </c>
      <c r="C31336" t="s">
        <v>25917</v>
      </c>
      <c r="D31336" t="s">
        <v>25918</v>
      </c>
      <c r="E31336" s="1">
        <v>44536</v>
      </c>
      <c r="F31336" t="s">
        <v>75</v>
      </c>
      <c r="G31336" s="15">
        <v>3250</v>
      </c>
      <c r="J31336" t="s">
        <v>25919</v>
      </c>
      <c r="K31336" t="s">
        <v>25920</v>
      </c>
      <c r="L31336" t="s">
        <v>25921</v>
      </c>
      <c r="M31336">
        <v>76936</v>
      </c>
      <c r="N31336" s="1">
        <v>45444</v>
      </c>
    </row>
    <row r="31337" spans="1:14" x14ac:dyDescent="0.35">
      <c r="A31337" t="s">
        <v>52</v>
      </c>
      <c r="B31337">
        <v>6</v>
      </c>
      <c r="C31337" t="s">
        <v>25917</v>
      </c>
      <c r="D31337" t="s">
        <v>25918</v>
      </c>
      <c r="E31337" s="1">
        <v>44543</v>
      </c>
      <c r="F31337" t="s">
        <v>75</v>
      </c>
      <c r="G31337" s="15">
        <v>3575</v>
      </c>
      <c r="J31337" t="s">
        <v>25919</v>
      </c>
      <c r="K31337" t="s">
        <v>25920</v>
      </c>
      <c r="L31337" t="s">
        <v>25921</v>
      </c>
      <c r="M31337">
        <v>76936</v>
      </c>
      <c r="N31337" s="1">
        <v>45444</v>
      </c>
    </row>
    <row r="31338" spans="1:14" x14ac:dyDescent="0.35">
      <c r="A31338" t="s">
        <v>52</v>
      </c>
      <c r="B31338">
        <v>6</v>
      </c>
      <c r="C31338" t="s">
        <v>25917</v>
      </c>
      <c r="D31338" t="s">
        <v>25918</v>
      </c>
      <c r="E31338" s="1">
        <v>44550</v>
      </c>
      <c r="F31338" t="s">
        <v>75</v>
      </c>
      <c r="G31338" s="15">
        <v>3900</v>
      </c>
      <c r="J31338" t="s">
        <v>25919</v>
      </c>
      <c r="K31338" t="s">
        <v>25920</v>
      </c>
      <c r="L31338" t="s">
        <v>25921</v>
      </c>
      <c r="M31338">
        <v>76936</v>
      </c>
      <c r="N31338" s="1">
        <v>45444</v>
      </c>
    </row>
    <row r="31339" spans="1:14" x14ac:dyDescent="0.35">
      <c r="A31339" t="s">
        <v>52</v>
      </c>
      <c r="B31339">
        <v>6</v>
      </c>
      <c r="C31339" t="s">
        <v>25917</v>
      </c>
      <c r="D31339" t="s">
        <v>25918</v>
      </c>
      <c r="E31339" s="1">
        <v>44627</v>
      </c>
      <c r="F31339" t="s">
        <v>75</v>
      </c>
      <c r="G31339" s="15">
        <v>4225</v>
      </c>
      <c r="J31339" t="s">
        <v>25919</v>
      </c>
      <c r="K31339" t="s">
        <v>25920</v>
      </c>
      <c r="L31339" t="s">
        <v>25921</v>
      </c>
      <c r="M31339">
        <v>76936</v>
      </c>
      <c r="N31339" s="1">
        <v>45444</v>
      </c>
    </row>
    <row r="31340" spans="1:14" x14ac:dyDescent="0.35">
      <c r="A31340" t="s">
        <v>52</v>
      </c>
      <c r="B31340">
        <v>6</v>
      </c>
      <c r="C31340" t="s">
        <v>25917</v>
      </c>
      <c r="D31340" t="s">
        <v>25918</v>
      </c>
      <c r="E31340" s="1">
        <v>44620</v>
      </c>
      <c r="F31340" t="s">
        <v>75</v>
      </c>
      <c r="G31340" s="15">
        <v>4225</v>
      </c>
      <c r="J31340" t="s">
        <v>25919</v>
      </c>
      <c r="K31340" t="s">
        <v>25920</v>
      </c>
      <c r="L31340" t="s">
        <v>25921</v>
      </c>
      <c r="M31340">
        <v>76936</v>
      </c>
      <c r="N31340" s="1">
        <v>45444</v>
      </c>
    </row>
    <row r="31341" spans="1:14" x14ac:dyDescent="0.35">
      <c r="A31341" t="s">
        <v>52</v>
      </c>
      <c r="B31341">
        <v>6</v>
      </c>
      <c r="C31341" t="s">
        <v>25917</v>
      </c>
      <c r="D31341" t="s">
        <v>25918</v>
      </c>
      <c r="E31341" s="1">
        <v>44613</v>
      </c>
      <c r="F31341" t="s">
        <v>75</v>
      </c>
      <c r="G31341" s="15">
        <v>4225</v>
      </c>
      <c r="J31341" t="s">
        <v>25919</v>
      </c>
      <c r="K31341" t="s">
        <v>25920</v>
      </c>
      <c r="L31341" t="s">
        <v>25921</v>
      </c>
      <c r="M31341">
        <v>76936</v>
      </c>
      <c r="N31341" s="1">
        <v>45444</v>
      </c>
    </row>
    <row r="31342" spans="1:14" x14ac:dyDescent="0.35">
      <c r="A31342" t="s">
        <v>52</v>
      </c>
      <c r="B31342">
        <v>6</v>
      </c>
      <c r="C31342" t="s">
        <v>25917</v>
      </c>
      <c r="D31342" t="s">
        <v>25918</v>
      </c>
      <c r="E31342" s="1">
        <v>44606</v>
      </c>
      <c r="F31342" t="s">
        <v>75</v>
      </c>
      <c r="G31342" s="15">
        <v>4225</v>
      </c>
      <c r="J31342" t="s">
        <v>25919</v>
      </c>
      <c r="K31342" t="s">
        <v>25920</v>
      </c>
      <c r="L31342" t="s">
        <v>25921</v>
      </c>
      <c r="M31342">
        <v>76936</v>
      </c>
      <c r="N31342" s="1">
        <v>45444</v>
      </c>
    </row>
    <row r="31343" spans="1:14" x14ac:dyDescent="0.35">
      <c r="A31343" t="s">
        <v>52</v>
      </c>
      <c r="B31343">
        <v>6</v>
      </c>
      <c r="C31343" t="s">
        <v>25917</v>
      </c>
      <c r="D31343" t="s">
        <v>25918</v>
      </c>
      <c r="E31343" s="1">
        <v>44599</v>
      </c>
      <c r="F31343" t="s">
        <v>75</v>
      </c>
      <c r="G31343" s="15">
        <v>4225</v>
      </c>
      <c r="J31343" t="s">
        <v>25919</v>
      </c>
      <c r="K31343" t="s">
        <v>25920</v>
      </c>
      <c r="L31343" t="s">
        <v>25921</v>
      </c>
      <c r="M31343">
        <v>76936</v>
      </c>
      <c r="N31343" s="1">
        <v>45444</v>
      </c>
    </row>
    <row r="31344" spans="1:14" x14ac:dyDescent="0.35">
      <c r="A31344" t="s">
        <v>52</v>
      </c>
      <c r="B31344">
        <v>6</v>
      </c>
      <c r="C31344" t="s">
        <v>25917</v>
      </c>
      <c r="D31344" t="s">
        <v>25918</v>
      </c>
      <c r="E31344" s="1">
        <v>44592</v>
      </c>
      <c r="F31344" t="s">
        <v>75</v>
      </c>
      <c r="G31344" s="15">
        <v>4225</v>
      </c>
      <c r="J31344" t="s">
        <v>25919</v>
      </c>
      <c r="K31344" t="s">
        <v>25920</v>
      </c>
      <c r="L31344" t="s">
        <v>25921</v>
      </c>
      <c r="M31344">
        <v>76936</v>
      </c>
      <c r="N31344" s="1">
        <v>45444</v>
      </c>
    </row>
    <row r="31345" spans="1:14" x14ac:dyDescent="0.35">
      <c r="A31345" t="s">
        <v>52</v>
      </c>
      <c r="B31345">
        <v>6</v>
      </c>
      <c r="C31345" t="s">
        <v>25917</v>
      </c>
      <c r="D31345" t="s">
        <v>25918</v>
      </c>
      <c r="E31345" s="1">
        <v>44585</v>
      </c>
      <c r="F31345" t="s">
        <v>75</v>
      </c>
      <c r="G31345" s="15">
        <v>4225</v>
      </c>
      <c r="J31345" t="s">
        <v>25919</v>
      </c>
      <c r="K31345" t="s">
        <v>25920</v>
      </c>
      <c r="L31345" t="s">
        <v>25921</v>
      </c>
      <c r="M31345">
        <v>76936</v>
      </c>
      <c r="N31345" s="1">
        <v>45444</v>
      </c>
    </row>
    <row r="31346" spans="1:14" x14ac:dyDescent="0.35">
      <c r="A31346" t="s">
        <v>52</v>
      </c>
      <c r="B31346">
        <v>6</v>
      </c>
      <c r="C31346" t="s">
        <v>25917</v>
      </c>
      <c r="D31346" t="s">
        <v>25918</v>
      </c>
      <c r="E31346" s="1">
        <v>44578</v>
      </c>
      <c r="F31346" t="s">
        <v>75</v>
      </c>
      <c r="G31346" s="15">
        <v>4225</v>
      </c>
      <c r="J31346" t="s">
        <v>25919</v>
      </c>
      <c r="K31346" t="s">
        <v>25920</v>
      </c>
      <c r="L31346" t="s">
        <v>25921</v>
      </c>
      <c r="M31346">
        <v>76936</v>
      </c>
      <c r="N31346" s="1">
        <v>45444</v>
      </c>
    </row>
    <row r="31347" spans="1:14" x14ac:dyDescent="0.35">
      <c r="A31347" t="s">
        <v>52</v>
      </c>
      <c r="B31347">
        <v>6</v>
      </c>
      <c r="C31347" t="s">
        <v>25917</v>
      </c>
      <c r="D31347" t="s">
        <v>25918</v>
      </c>
      <c r="E31347" s="1">
        <v>44571</v>
      </c>
      <c r="F31347" t="s">
        <v>75</v>
      </c>
      <c r="G31347" s="15">
        <v>4225</v>
      </c>
      <c r="J31347" t="s">
        <v>25919</v>
      </c>
      <c r="K31347" t="s">
        <v>25920</v>
      </c>
      <c r="L31347" t="s">
        <v>25921</v>
      </c>
      <c r="M31347">
        <v>76936</v>
      </c>
      <c r="N31347" s="1">
        <v>45444</v>
      </c>
    </row>
    <row r="31348" spans="1:14" x14ac:dyDescent="0.35">
      <c r="A31348" t="s">
        <v>52</v>
      </c>
      <c r="B31348">
        <v>6</v>
      </c>
      <c r="C31348" t="s">
        <v>25917</v>
      </c>
      <c r="D31348" t="s">
        <v>25918</v>
      </c>
      <c r="E31348" s="1">
        <v>44564</v>
      </c>
      <c r="F31348" t="s">
        <v>75</v>
      </c>
      <c r="G31348" s="15">
        <v>4225</v>
      </c>
      <c r="J31348" t="s">
        <v>25919</v>
      </c>
      <c r="K31348" t="s">
        <v>25920</v>
      </c>
      <c r="L31348" t="s">
        <v>25921</v>
      </c>
      <c r="M31348">
        <v>76936</v>
      </c>
      <c r="N31348" s="1">
        <v>45444</v>
      </c>
    </row>
    <row r="31349" spans="1:14" x14ac:dyDescent="0.35">
      <c r="A31349" t="s">
        <v>52</v>
      </c>
      <c r="B31349">
        <v>6</v>
      </c>
      <c r="C31349" t="s">
        <v>25917</v>
      </c>
      <c r="D31349" t="s">
        <v>25918</v>
      </c>
      <c r="E31349" s="1">
        <v>44557</v>
      </c>
      <c r="F31349" t="s">
        <v>75</v>
      </c>
      <c r="G31349" s="15">
        <v>4225</v>
      </c>
      <c r="J31349" t="s">
        <v>25919</v>
      </c>
      <c r="K31349" t="s">
        <v>25920</v>
      </c>
      <c r="L31349" t="s">
        <v>25921</v>
      </c>
      <c r="M31349">
        <v>76936</v>
      </c>
      <c r="N31349" s="1">
        <v>45444</v>
      </c>
    </row>
    <row r="31350" spans="1:14" x14ac:dyDescent="0.35">
      <c r="A31350" t="s">
        <v>52</v>
      </c>
      <c r="B31350">
        <v>6</v>
      </c>
      <c r="C31350" t="s">
        <v>25917</v>
      </c>
      <c r="D31350" t="s">
        <v>25918</v>
      </c>
      <c r="E31350" s="1">
        <v>45033</v>
      </c>
      <c r="F31350" t="s">
        <v>75</v>
      </c>
      <c r="G31350" s="15">
        <v>13636</v>
      </c>
      <c r="J31350" t="s">
        <v>25919</v>
      </c>
      <c r="K31350" t="s">
        <v>25920</v>
      </c>
      <c r="L31350" t="s">
        <v>25921</v>
      </c>
      <c r="M31350">
        <v>76936</v>
      </c>
      <c r="N31350" s="1">
        <v>45444</v>
      </c>
    </row>
    <row r="31351" spans="1:14" x14ac:dyDescent="0.35">
      <c r="A31351" t="s">
        <v>52</v>
      </c>
      <c r="B31351">
        <v>6</v>
      </c>
      <c r="C31351" t="s">
        <v>25836</v>
      </c>
      <c r="D31351" t="s">
        <v>25837</v>
      </c>
      <c r="E31351" s="1">
        <v>44375</v>
      </c>
      <c r="F31351" t="s">
        <v>75</v>
      </c>
      <c r="G31351" s="15">
        <v>983</v>
      </c>
      <c r="J31351">
        <v>455908</v>
      </c>
      <c r="K31351" t="s">
        <v>25838</v>
      </c>
      <c r="L31351" t="s">
        <v>25839</v>
      </c>
      <c r="M31351">
        <v>78956</v>
      </c>
      <c r="N31351" s="1">
        <v>45444</v>
      </c>
    </row>
    <row r="31352" spans="1:14" x14ac:dyDescent="0.35">
      <c r="A31352" t="s">
        <v>52</v>
      </c>
      <c r="B31352">
        <v>6</v>
      </c>
      <c r="C31352" t="s">
        <v>25836</v>
      </c>
      <c r="D31352" t="s">
        <v>25837</v>
      </c>
      <c r="E31352" s="1">
        <v>44389</v>
      </c>
      <c r="F31352" t="s">
        <v>75</v>
      </c>
      <c r="G31352" s="15">
        <v>1310</v>
      </c>
      <c r="J31352">
        <v>455908</v>
      </c>
      <c r="K31352" t="s">
        <v>25838</v>
      </c>
      <c r="L31352" t="s">
        <v>25839</v>
      </c>
      <c r="M31352">
        <v>78956</v>
      </c>
      <c r="N31352" s="1">
        <v>45444</v>
      </c>
    </row>
    <row r="31353" spans="1:14" x14ac:dyDescent="0.35">
      <c r="A31353" t="s">
        <v>52</v>
      </c>
      <c r="B31353">
        <v>6</v>
      </c>
      <c r="C31353" t="s">
        <v>25836</v>
      </c>
      <c r="D31353" t="s">
        <v>25837</v>
      </c>
      <c r="E31353" s="1">
        <v>44950</v>
      </c>
      <c r="F31353" t="s">
        <v>75</v>
      </c>
      <c r="G31353" s="15">
        <v>23490</v>
      </c>
      <c r="J31353">
        <v>455908</v>
      </c>
      <c r="K31353" t="s">
        <v>25838</v>
      </c>
      <c r="L31353" t="s">
        <v>25839</v>
      </c>
      <c r="M31353">
        <v>78956</v>
      </c>
      <c r="N31353" s="1">
        <v>45444</v>
      </c>
    </row>
    <row r="31354" spans="1:14" x14ac:dyDescent="0.35">
      <c r="A31354" t="s">
        <v>52</v>
      </c>
      <c r="B31354">
        <v>6</v>
      </c>
      <c r="C31354" t="s">
        <v>29316</v>
      </c>
      <c r="D31354" t="s">
        <v>25452</v>
      </c>
      <c r="E31354" s="1">
        <v>44522</v>
      </c>
      <c r="F31354" t="s">
        <v>75</v>
      </c>
      <c r="G31354" s="15">
        <v>650</v>
      </c>
      <c r="J31354">
        <v>675222</v>
      </c>
      <c r="K31354" t="s">
        <v>29317</v>
      </c>
      <c r="L31354" t="s">
        <v>29318</v>
      </c>
      <c r="M31354">
        <v>77590</v>
      </c>
      <c r="N31354" s="1">
        <v>45444</v>
      </c>
    </row>
    <row r="31355" spans="1:14" x14ac:dyDescent="0.35">
      <c r="A31355" t="s">
        <v>52</v>
      </c>
      <c r="B31355">
        <v>6</v>
      </c>
      <c r="C31355" t="s">
        <v>29316</v>
      </c>
      <c r="D31355" t="s">
        <v>25452</v>
      </c>
      <c r="E31355" s="1">
        <v>44533</v>
      </c>
      <c r="F31355" t="s">
        <v>75</v>
      </c>
      <c r="G31355" s="15">
        <v>35337</v>
      </c>
      <c r="J31355">
        <v>675222</v>
      </c>
      <c r="K31355" t="s">
        <v>29317</v>
      </c>
      <c r="L31355" t="s">
        <v>29318</v>
      </c>
      <c r="M31355">
        <v>77590</v>
      </c>
      <c r="N31355" s="1">
        <v>45444</v>
      </c>
    </row>
    <row r="31356" spans="1:14" x14ac:dyDescent="0.35">
      <c r="A31356" t="s">
        <v>52</v>
      </c>
      <c r="B31356">
        <v>6</v>
      </c>
      <c r="C31356" t="s">
        <v>29316</v>
      </c>
      <c r="D31356" t="s">
        <v>25452</v>
      </c>
      <c r="E31356" s="1">
        <v>45054</v>
      </c>
      <c r="F31356" t="s">
        <v>75</v>
      </c>
      <c r="G31356" s="15">
        <v>44090</v>
      </c>
      <c r="J31356">
        <v>675222</v>
      </c>
      <c r="K31356" t="s">
        <v>29317</v>
      </c>
      <c r="L31356" t="s">
        <v>29318</v>
      </c>
      <c r="M31356">
        <v>77590</v>
      </c>
      <c r="N31356" s="1">
        <v>45444</v>
      </c>
    </row>
    <row r="31357" spans="1:14" x14ac:dyDescent="0.35">
      <c r="A31357" t="s">
        <v>52</v>
      </c>
      <c r="B31357">
        <v>6</v>
      </c>
      <c r="C31357" t="s">
        <v>29316</v>
      </c>
      <c r="D31357" t="s">
        <v>25452</v>
      </c>
      <c r="E31357" s="1">
        <v>45130</v>
      </c>
      <c r="F31357" t="s">
        <v>75</v>
      </c>
      <c r="G31357" s="15">
        <v>107647</v>
      </c>
      <c r="J31357">
        <v>675222</v>
      </c>
      <c r="K31357" t="s">
        <v>29317</v>
      </c>
      <c r="L31357" t="s">
        <v>29318</v>
      </c>
      <c r="M31357">
        <v>77590</v>
      </c>
      <c r="N31357" s="1">
        <v>45444</v>
      </c>
    </row>
    <row r="31358" spans="1:14" x14ac:dyDescent="0.35">
      <c r="A31358" t="s">
        <v>52</v>
      </c>
      <c r="B31358">
        <v>6</v>
      </c>
      <c r="C31358" t="s">
        <v>29316</v>
      </c>
      <c r="D31358" t="s">
        <v>25452</v>
      </c>
      <c r="E31358" s="1">
        <v>45130</v>
      </c>
      <c r="F31358" t="s">
        <v>102</v>
      </c>
      <c r="H31358">
        <v>67</v>
      </c>
      <c r="I31358" s="1">
        <v>45157</v>
      </c>
      <c r="J31358">
        <v>675222</v>
      </c>
      <c r="K31358" t="s">
        <v>29317</v>
      </c>
      <c r="L31358" t="s">
        <v>29318</v>
      </c>
      <c r="M31358">
        <v>77590</v>
      </c>
      <c r="N31358" s="1">
        <v>45444</v>
      </c>
    </row>
    <row r="31359" spans="1:14" x14ac:dyDescent="0.35">
      <c r="A31359" t="s">
        <v>52</v>
      </c>
      <c r="B31359">
        <v>6</v>
      </c>
      <c r="C31359" t="s">
        <v>29316</v>
      </c>
      <c r="D31359" t="s">
        <v>25452</v>
      </c>
      <c r="E31359" s="1">
        <v>44533</v>
      </c>
      <c r="F31359" t="s">
        <v>102</v>
      </c>
      <c r="H31359">
        <v>5</v>
      </c>
      <c r="I31359" s="1">
        <v>44574</v>
      </c>
      <c r="J31359">
        <v>675222</v>
      </c>
      <c r="K31359" t="s">
        <v>29317</v>
      </c>
      <c r="L31359" t="s">
        <v>29318</v>
      </c>
      <c r="M31359">
        <v>77590</v>
      </c>
      <c r="N31359" s="1">
        <v>45444</v>
      </c>
    </row>
    <row r="31360" spans="1:14" x14ac:dyDescent="0.35">
      <c r="A31360" t="s">
        <v>52</v>
      </c>
      <c r="B31360">
        <v>6</v>
      </c>
      <c r="C31360" t="s">
        <v>30480</v>
      </c>
      <c r="D31360" t="s">
        <v>25823</v>
      </c>
      <c r="E31360" s="1">
        <v>44389</v>
      </c>
      <c r="F31360" t="s">
        <v>75</v>
      </c>
      <c r="G31360" s="15">
        <v>650</v>
      </c>
      <c r="J31360">
        <v>676144</v>
      </c>
      <c r="K31360" t="s">
        <v>30481</v>
      </c>
      <c r="L31360" t="s">
        <v>30482</v>
      </c>
      <c r="M31360">
        <v>76302</v>
      </c>
      <c r="N31360" s="1">
        <v>45444</v>
      </c>
    </row>
    <row r="31361" spans="1:14" x14ac:dyDescent="0.35">
      <c r="A31361" t="s">
        <v>52</v>
      </c>
      <c r="B31361">
        <v>6</v>
      </c>
      <c r="C31361" t="s">
        <v>30480</v>
      </c>
      <c r="D31361" t="s">
        <v>25823</v>
      </c>
      <c r="E31361" s="1">
        <v>44888</v>
      </c>
      <c r="F31361" t="s">
        <v>75</v>
      </c>
      <c r="G31361" s="15">
        <v>3250</v>
      </c>
      <c r="J31361">
        <v>676144</v>
      </c>
      <c r="K31361" t="s">
        <v>30481</v>
      </c>
      <c r="L31361" t="s">
        <v>30482</v>
      </c>
      <c r="M31361">
        <v>76302</v>
      </c>
      <c r="N31361" s="1">
        <v>45444</v>
      </c>
    </row>
    <row r="31362" spans="1:14" x14ac:dyDescent="0.35">
      <c r="A31362" t="s">
        <v>52</v>
      </c>
      <c r="B31362">
        <v>6</v>
      </c>
      <c r="C31362" t="s">
        <v>30480</v>
      </c>
      <c r="D31362" t="s">
        <v>25823</v>
      </c>
      <c r="E31362" s="1">
        <v>44449</v>
      </c>
      <c r="F31362" t="s">
        <v>75</v>
      </c>
      <c r="G31362" s="15">
        <v>3250</v>
      </c>
      <c r="J31362">
        <v>676144</v>
      </c>
      <c r="K31362" t="s">
        <v>30481</v>
      </c>
      <c r="L31362" t="s">
        <v>30482</v>
      </c>
      <c r="M31362">
        <v>76302</v>
      </c>
      <c r="N31362" s="1">
        <v>45444</v>
      </c>
    </row>
    <row r="31363" spans="1:14" x14ac:dyDescent="0.35">
      <c r="A31363" t="s">
        <v>52</v>
      </c>
      <c r="B31363">
        <v>6</v>
      </c>
      <c r="C31363" t="s">
        <v>30473</v>
      </c>
      <c r="D31363" t="s">
        <v>30474</v>
      </c>
      <c r="E31363" s="1">
        <v>44368</v>
      </c>
      <c r="F31363" t="s">
        <v>75</v>
      </c>
      <c r="G31363" s="15">
        <v>1310</v>
      </c>
      <c r="J31363">
        <v>676142</v>
      </c>
      <c r="K31363" t="s">
        <v>30475</v>
      </c>
      <c r="L31363" t="s">
        <v>30476</v>
      </c>
      <c r="M31363">
        <v>75440</v>
      </c>
      <c r="N31363" s="1">
        <v>45444</v>
      </c>
    </row>
    <row r="31364" spans="1:14" x14ac:dyDescent="0.35">
      <c r="A31364" t="s">
        <v>52</v>
      </c>
      <c r="B31364">
        <v>6</v>
      </c>
      <c r="C31364" t="s">
        <v>30473</v>
      </c>
      <c r="D31364" t="s">
        <v>30474</v>
      </c>
      <c r="E31364" s="1">
        <v>44375</v>
      </c>
      <c r="F31364" t="s">
        <v>75</v>
      </c>
      <c r="G31364" s="15">
        <v>1638</v>
      </c>
      <c r="J31364">
        <v>676142</v>
      </c>
      <c r="K31364" t="s">
        <v>30475</v>
      </c>
      <c r="L31364" t="s">
        <v>30476</v>
      </c>
      <c r="M31364">
        <v>75440</v>
      </c>
      <c r="N31364" s="1">
        <v>45444</v>
      </c>
    </row>
    <row r="31365" spans="1:14" x14ac:dyDescent="0.35">
      <c r="A31365" t="s">
        <v>52</v>
      </c>
      <c r="B31365">
        <v>6</v>
      </c>
      <c r="C31365" t="s">
        <v>30473</v>
      </c>
      <c r="D31365" t="s">
        <v>30474</v>
      </c>
      <c r="E31365" s="1">
        <v>44382</v>
      </c>
      <c r="F31365" t="s">
        <v>75</v>
      </c>
      <c r="G31365" s="15">
        <v>1965</v>
      </c>
      <c r="J31365">
        <v>676142</v>
      </c>
      <c r="K31365" t="s">
        <v>30475</v>
      </c>
      <c r="L31365" t="s">
        <v>30476</v>
      </c>
      <c r="M31365">
        <v>75440</v>
      </c>
      <c r="N31365" s="1">
        <v>45444</v>
      </c>
    </row>
    <row r="31366" spans="1:14" x14ac:dyDescent="0.35">
      <c r="A31366" t="s">
        <v>52</v>
      </c>
      <c r="B31366">
        <v>6</v>
      </c>
      <c r="C31366" t="s">
        <v>30473</v>
      </c>
      <c r="D31366" t="s">
        <v>30474</v>
      </c>
      <c r="E31366" s="1">
        <v>45056</v>
      </c>
      <c r="F31366" t="s">
        <v>75</v>
      </c>
      <c r="G31366" s="15">
        <v>11147</v>
      </c>
      <c r="J31366">
        <v>676142</v>
      </c>
      <c r="K31366" t="s">
        <v>30475</v>
      </c>
      <c r="L31366" t="s">
        <v>30476</v>
      </c>
      <c r="M31366">
        <v>75440</v>
      </c>
      <c r="N31366" s="1">
        <v>45444</v>
      </c>
    </row>
    <row r="31367" spans="1:14" x14ac:dyDescent="0.35">
      <c r="A31367" t="s">
        <v>52</v>
      </c>
      <c r="B31367">
        <v>6</v>
      </c>
      <c r="C31367" t="s">
        <v>30147</v>
      </c>
      <c r="D31367" t="s">
        <v>21277</v>
      </c>
      <c r="E31367" s="1">
        <v>44799</v>
      </c>
      <c r="F31367" t="s">
        <v>75</v>
      </c>
      <c r="G31367" s="15">
        <v>346770</v>
      </c>
      <c r="J31367">
        <v>675969</v>
      </c>
      <c r="K31367" t="s">
        <v>30148</v>
      </c>
      <c r="L31367" t="s">
        <v>30149</v>
      </c>
      <c r="M31367">
        <v>75009</v>
      </c>
      <c r="N31367" s="1">
        <v>45444</v>
      </c>
    </row>
    <row r="31368" spans="1:14" x14ac:dyDescent="0.35">
      <c r="A31368" t="s">
        <v>52</v>
      </c>
      <c r="B31368">
        <v>6</v>
      </c>
      <c r="C31368" t="s">
        <v>29123</v>
      </c>
      <c r="D31368" t="s">
        <v>3288</v>
      </c>
      <c r="E31368" s="1">
        <v>44440</v>
      </c>
      <c r="F31368" t="s">
        <v>75</v>
      </c>
      <c r="G31368" s="15">
        <v>7095</v>
      </c>
      <c r="J31368">
        <v>675042</v>
      </c>
      <c r="K31368" t="s">
        <v>29124</v>
      </c>
      <c r="L31368" t="s">
        <v>29125</v>
      </c>
      <c r="M31368">
        <v>76380</v>
      </c>
      <c r="N31368" s="1">
        <v>45444</v>
      </c>
    </row>
    <row r="31369" spans="1:14" x14ac:dyDescent="0.35">
      <c r="A31369" t="s">
        <v>52</v>
      </c>
      <c r="B31369">
        <v>6</v>
      </c>
      <c r="C31369" t="s">
        <v>30319</v>
      </c>
      <c r="D31369" t="s">
        <v>6735</v>
      </c>
      <c r="E31369" s="1">
        <v>44529</v>
      </c>
      <c r="F31369" t="s">
        <v>75</v>
      </c>
      <c r="G31369" s="15">
        <v>1625</v>
      </c>
      <c r="J31369">
        <v>676055</v>
      </c>
      <c r="K31369" t="s">
        <v>30320</v>
      </c>
      <c r="L31369" t="s">
        <v>30321</v>
      </c>
      <c r="M31369">
        <v>75966</v>
      </c>
      <c r="N31369" s="1">
        <v>45444</v>
      </c>
    </row>
    <row r="31370" spans="1:14" x14ac:dyDescent="0.35">
      <c r="A31370" t="s">
        <v>52</v>
      </c>
      <c r="B31370">
        <v>6</v>
      </c>
      <c r="C31370" t="s">
        <v>30319</v>
      </c>
      <c r="D31370" t="s">
        <v>6735</v>
      </c>
      <c r="E31370" s="1">
        <v>44536</v>
      </c>
      <c r="F31370" t="s">
        <v>75</v>
      </c>
      <c r="G31370" s="15">
        <v>1950</v>
      </c>
      <c r="J31370">
        <v>676055</v>
      </c>
      <c r="K31370" t="s">
        <v>30320</v>
      </c>
      <c r="L31370" t="s">
        <v>30321</v>
      </c>
      <c r="M31370">
        <v>75966</v>
      </c>
      <c r="N31370" s="1">
        <v>45444</v>
      </c>
    </row>
    <row r="31371" spans="1:14" x14ac:dyDescent="0.35">
      <c r="A31371" t="s">
        <v>52</v>
      </c>
      <c r="B31371">
        <v>6</v>
      </c>
      <c r="C31371" t="s">
        <v>30319</v>
      </c>
      <c r="D31371" t="s">
        <v>6735</v>
      </c>
      <c r="E31371" s="1">
        <v>44427</v>
      </c>
      <c r="F31371" t="s">
        <v>75</v>
      </c>
      <c r="G31371" s="15">
        <v>62075</v>
      </c>
      <c r="J31371">
        <v>676055</v>
      </c>
      <c r="K31371" t="s">
        <v>30320</v>
      </c>
      <c r="L31371" t="s">
        <v>30321</v>
      </c>
      <c r="M31371">
        <v>75966</v>
      </c>
      <c r="N31371" s="1">
        <v>45444</v>
      </c>
    </row>
    <row r="31372" spans="1:14" x14ac:dyDescent="0.35">
      <c r="A31372" t="s">
        <v>52</v>
      </c>
      <c r="B31372">
        <v>6</v>
      </c>
      <c r="C31372" t="s">
        <v>30264</v>
      </c>
      <c r="D31372" t="s">
        <v>163</v>
      </c>
      <c r="E31372" s="1">
        <v>44543</v>
      </c>
      <c r="F31372" t="s">
        <v>75</v>
      </c>
      <c r="G31372" s="15">
        <v>650</v>
      </c>
      <c r="J31372">
        <v>676030</v>
      </c>
      <c r="K31372" t="s">
        <v>30265</v>
      </c>
      <c r="L31372" t="s">
        <v>30266</v>
      </c>
      <c r="M31372">
        <v>77975</v>
      </c>
      <c r="N31372" s="1">
        <v>45444</v>
      </c>
    </row>
    <row r="31373" spans="1:14" x14ac:dyDescent="0.35">
      <c r="A31373" t="s">
        <v>52</v>
      </c>
      <c r="B31373">
        <v>6</v>
      </c>
      <c r="C31373" t="s">
        <v>25389</v>
      </c>
      <c r="D31373" t="s">
        <v>14424</v>
      </c>
      <c r="E31373" s="1">
        <v>44560</v>
      </c>
      <c r="F31373" t="s">
        <v>75</v>
      </c>
      <c r="G31373" s="15">
        <v>3250</v>
      </c>
      <c r="J31373">
        <v>455333</v>
      </c>
      <c r="K31373" t="s">
        <v>25390</v>
      </c>
      <c r="L31373" t="s">
        <v>25391</v>
      </c>
      <c r="M31373">
        <v>77036</v>
      </c>
      <c r="N31373" s="1">
        <v>45444</v>
      </c>
    </row>
    <row r="31374" spans="1:14" x14ac:dyDescent="0.35">
      <c r="A31374" t="s">
        <v>52</v>
      </c>
      <c r="B31374">
        <v>6</v>
      </c>
      <c r="C31374" t="s">
        <v>31014</v>
      </c>
      <c r="D31374" t="s">
        <v>31015</v>
      </c>
      <c r="E31374" s="1">
        <v>44739</v>
      </c>
      <c r="F31374" t="s">
        <v>75</v>
      </c>
      <c r="G31374" s="15">
        <v>3250</v>
      </c>
      <c r="J31374">
        <v>676415</v>
      </c>
      <c r="K31374" t="s">
        <v>31016</v>
      </c>
      <c r="L31374" t="s">
        <v>31017</v>
      </c>
      <c r="M31374">
        <v>76354</v>
      </c>
      <c r="N31374" s="1">
        <v>45444</v>
      </c>
    </row>
    <row r="31375" spans="1:14" x14ac:dyDescent="0.35">
      <c r="A31375" t="s">
        <v>52</v>
      </c>
      <c r="B31375">
        <v>6</v>
      </c>
      <c r="C31375" t="s">
        <v>31014</v>
      </c>
      <c r="D31375" t="s">
        <v>31015</v>
      </c>
      <c r="E31375" s="1">
        <v>44817</v>
      </c>
      <c r="F31375" t="s">
        <v>75</v>
      </c>
      <c r="G31375" s="15">
        <v>9750</v>
      </c>
      <c r="J31375">
        <v>676415</v>
      </c>
      <c r="K31375" t="s">
        <v>31016</v>
      </c>
      <c r="L31375" t="s">
        <v>31017</v>
      </c>
      <c r="M31375">
        <v>76354</v>
      </c>
      <c r="N31375" s="1">
        <v>45444</v>
      </c>
    </row>
    <row r="31376" spans="1:14" x14ac:dyDescent="0.35">
      <c r="A31376" t="s">
        <v>52</v>
      </c>
      <c r="B31376">
        <v>6</v>
      </c>
      <c r="C31376" t="s">
        <v>30110</v>
      </c>
      <c r="D31376" t="s">
        <v>30111</v>
      </c>
      <c r="E31376" s="1">
        <v>44634</v>
      </c>
      <c r="F31376" t="s">
        <v>75</v>
      </c>
      <c r="G31376" s="15">
        <v>658</v>
      </c>
      <c r="J31376">
        <v>675938</v>
      </c>
      <c r="K31376" t="s">
        <v>30112</v>
      </c>
      <c r="L31376" t="s">
        <v>30113</v>
      </c>
      <c r="M31376">
        <v>77984</v>
      </c>
      <c r="N31376" s="1">
        <v>45444</v>
      </c>
    </row>
    <row r="31377" spans="1:14" x14ac:dyDescent="0.35">
      <c r="A31377" t="s">
        <v>52</v>
      </c>
      <c r="B31377">
        <v>6</v>
      </c>
      <c r="C31377" t="s">
        <v>30706</v>
      </c>
      <c r="D31377" t="s">
        <v>30707</v>
      </c>
      <c r="E31377" s="1">
        <v>45149</v>
      </c>
      <c r="F31377" t="s">
        <v>75</v>
      </c>
      <c r="G31377" s="15">
        <v>26120</v>
      </c>
      <c r="J31377">
        <v>676259</v>
      </c>
      <c r="K31377" t="s">
        <v>30708</v>
      </c>
      <c r="L31377" t="s">
        <v>30709</v>
      </c>
      <c r="M31377">
        <v>79323</v>
      </c>
      <c r="N31377" s="1">
        <v>45444</v>
      </c>
    </row>
    <row r="31378" spans="1:14" x14ac:dyDescent="0.35">
      <c r="A31378" t="s">
        <v>52</v>
      </c>
      <c r="B31378">
        <v>6</v>
      </c>
      <c r="C31378" t="s">
        <v>30093</v>
      </c>
      <c r="D31378" t="s">
        <v>25646</v>
      </c>
      <c r="E31378" s="1">
        <v>44713</v>
      </c>
      <c r="F31378" t="s">
        <v>75</v>
      </c>
      <c r="G31378" s="15">
        <v>10402</v>
      </c>
      <c r="J31378">
        <v>675928</v>
      </c>
      <c r="K31378" t="s">
        <v>30094</v>
      </c>
      <c r="L31378" t="s">
        <v>30095</v>
      </c>
      <c r="M31378">
        <v>79763</v>
      </c>
      <c r="N31378" s="1">
        <v>45444</v>
      </c>
    </row>
    <row r="31379" spans="1:14" x14ac:dyDescent="0.35">
      <c r="A31379" t="s">
        <v>52</v>
      </c>
      <c r="B31379">
        <v>6</v>
      </c>
      <c r="C31379" t="s">
        <v>30093</v>
      </c>
      <c r="D31379" t="s">
        <v>25646</v>
      </c>
      <c r="E31379" s="1">
        <v>44770</v>
      </c>
      <c r="F31379" t="s">
        <v>75</v>
      </c>
      <c r="G31379" s="15">
        <v>13792</v>
      </c>
      <c r="J31379">
        <v>675928</v>
      </c>
      <c r="K31379" t="s">
        <v>30094</v>
      </c>
      <c r="L31379" t="s">
        <v>30095</v>
      </c>
      <c r="M31379">
        <v>79763</v>
      </c>
      <c r="N31379" s="1">
        <v>45444</v>
      </c>
    </row>
    <row r="31380" spans="1:14" x14ac:dyDescent="0.35">
      <c r="A31380" t="s">
        <v>52</v>
      </c>
      <c r="B31380">
        <v>6</v>
      </c>
      <c r="C31380" t="s">
        <v>30093</v>
      </c>
      <c r="D31380" t="s">
        <v>25646</v>
      </c>
      <c r="E31380" s="1">
        <v>44844</v>
      </c>
      <c r="F31380" t="s">
        <v>75</v>
      </c>
      <c r="G31380" s="15">
        <v>19533</v>
      </c>
      <c r="J31380">
        <v>675928</v>
      </c>
      <c r="K31380" t="s">
        <v>30094</v>
      </c>
      <c r="L31380" t="s">
        <v>30095</v>
      </c>
      <c r="M31380">
        <v>79763</v>
      </c>
      <c r="N31380" s="1">
        <v>45444</v>
      </c>
    </row>
    <row r="31381" spans="1:14" x14ac:dyDescent="0.35">
      <c r="A31381" t="s">
        <v>52</v>
      </c>
      <c r="B31381">
        <v>6</v>
      </c>
      <c r="C31381" t="s">
        <v>29833</v>
      </c>
      <c r="D31381" t="s">
        <v>22566</v>
      </c>
      <c r="E31381" s="1">
        <v>44419</v>
      </c>
      <c r="F31381" t="s">
        <v>75</v>
      </c>
      <c r="G31381" s="15">
        <v>10667</v>
      </c>
      <c r="J31381">
        <v>675757</v>
      </c>
      <c r="K31381" t="s">
        <v>29834</v>
      </c>
      <c r="L31381" t="s">
        <v>29835</v>
      </c>
      <c r="M31381">
        <v>75254</v>
      </c>
      <c r="N31381" s="1">
        <v>45444</v>
      </c>
    </row>
    <row r="31382" spans="1:14" x14ac:dyDescent="0.35">
      <c r="A31382" t="s">
        <v>52</v>
      </c>
      <c r="B31382">
        <v>6</v>
      </c>
      <c r="C31382" t="s">
        <v>29833</v>
      </c>
      <c r="D31382" t="s">
        <v>22566</v>
      </c>
      <c r="E31382" s="1">
        <v>45281</v>
      </c>
      <c r="F31382" t="s">
        <v>75</v>
      </c>
      <c r="G31382" s="15">
        <v>38436</v>
      </c>
      <c r="J31382">
        <v>675757</v>
      </c>
      <c r="K31382" t="s">
        <v>29834</v>
      </c>
      <c r="L31382" t="s">
        <v>29835</v>
      </c>
      <c r="M31382">
        <v>75254</v>
      </c>
      <c r="N31382" s="1">
        <v>45444</v>
      </c>
    </row>
    <row r="31383" spans="1:14" x14ac:dyDescent="0.35">
      <c r="A31383" t="s">
        <v>52</v>
      </c>
      <c r="B31383">
        <v>6</v>
      </c>
      <c r="C31383" t="s">
        <v>29833</v>
      </c>
      <c r="D31383" t="s">
        <v>22566</v>
      </c>
      <c r="E31383" s="1">
        <v>45281</v>
      </c>
      <c r="F31383" t="s">
        <v>102</v>
      </c>
      <c r="H31383">
        <v>7</v>
      </c>
      <c r="I31383" s="1">
        <v>45316</v>
      </c>
      <c r="J31383">
        <v>675757</v>
      </c>
      <c r="K31383" t="s">
        <v>29834</v>
      </c>
      <c r="L31383" t="s">
        <v>29835</v>
      </c>
      <c r="M31383">
        <v>75254</v>
      </c>
      <c r="N31383" s="1">
        <v>45444</v>
      </c>
    </row>
    <row r="31384" spans="1:14" x14ac:dyDescent="0.35">
      <c r="A31384" t="s">
        <v>52</v>
      </c>
      <c r="B31384">
        <v>6</v>
      </c>
      <c r="C31384" t="s">
        <v>30216</v>
      </c>
      <c r="D31384" t="s">
        <v>29402</v>
      </c>
      <c r="E31384" s="1">
        <v>44824</v>
      </c>
      <c r="F31384" t="s">
        <v>75</v>
      </c>
      <c r="G31384" s="15">
        <v>3250</v>
      </c>
      <c r="J31384">
        <v>676008</v>
      </c>
      <c r="K31384" t="s">
        <v>30217</v>
      </c>
      <c r="L31384" t="s">
        <v>30218</v>
      </c>
      <c r="M31384">
        <v>77656</v>
      </c>
      <c r="N31384" s="1">
        <v>45444</v>
      </c>
    </row>
    <row r="31385" spans="1:14" x14ac:dyDescent="0.35">
      <c r="A31385" t="s">
        <v>52</v>
      </c>
      <c r="B31385">
        <v>6</v>
      </c>
      <c r="C31385" t="s">
        <v>30216</v>
      </c>
      <c r="D31385" t="s">
        <v>29402</v>
      </c>
      <c r="E31385" s="1">
        <v>45168</v>
      </c>
      <c r="F31385" t="s">
        <v>75</v>
      </c>
      <c r="G31385" s="15">
        <v>8193</v>
      </c>
      <c r="J31385">
        <v>676008</v>
      </c>
      <c r="K31385" t="s">
        <v>30217</v>
      </c>
      <c r="L31385" t="s">
        <v>30218</v>
      </c>
      <c r="M31385">
        <v>77656</v>
      </c>
      <c r="N31385" s="1">
        <v>45444</v>
      </c>
    </row>
    <row r="31386" spans="1:14" x14ac:dyDescent="0.35">
      <c r="A31386" t="s">
        <v>52</v>
      </c>
      <c r="B31386">
        <v>6</v>
      </c>
      <c r="C31386" t="s">
        <v>30216</v>
      </c>
      <c r="D31386" t="s">
        <v>29402</v>
      </c>
      <c r="E31386" s="1">
        <v>44960</v>
      </c>
      <c r="F31386" t="s">
        <v>75</v>
      </c>
      <c r="G31386" s="15">
        <v>22340</v>
      </c>
      <c r="J31386">
        <v>676008</v>
      </c>
      <c r="K31386" t="s">
        <v>30217</v>
      </c>
      <c r="L31386" t="s">
        <v>30218</v>
      </c>
      <c r="M31386">
        <v>77656</v>
      </c>
      <c r="N31386" s="1">
        <v>45444</v>
      </c>
    </row>
    <row r="31387" spans="1:14" x14ac:dyDescent="0.35">
      <c r="A31387" t="s">
        <v>52</v>
      </c>
      <c r="B31387">
        <v>6</v>
      </c>
      <c r="C31387" t="s">
        <v>25604</v>
      </c>
      <c r="D31387" t="s">
        <v>25396</v>
      </c>
      <c r="E31387" s="1">
        <v>44810</v>
      </c>
      <c r="F31387" t="s">
        <v>75</v>
      </c>
      <c r="G31387" s="15">
        <v>3169</v>
      </c>
      <c r="J31387">
        <v>455652</v>
      </c>
      <c r="K31387" t="s">
        <v>25605</v>
      </c>
      <c r="L31387" t="s">
        <v>25606</v>
      </c>
      <c r="M31387">
        <v>78250</v>
      </c>
      <c r="N31387" s="1">
        <v>45444</v>
      </c>
    </row>
    <row r="31388" spans="1:14" x14ac:dyDescent="0.35">
      <c r="A31388" t="s">
        <v>52</v>
      </c>
      <c r="B31388">
        <v>6</v>
      </c>
      <c r="C31388" t="s">
        <v>25604</v>
      </c>
      <c r="D31388" t="s">
        <v>25396</v>
      </c>
      <c r="E31388" s="1">
        <v>44420</v>
      </c>
      <c r="F31388" t="s">
        <v>75</v>
      </c>
      <c r="G31388" s="15">
        <v>15000</v>
      </c>
      <c r="J31388">
        <v>455652</v>
      </c>
      <c r="K31388" t="s">
        <v>25605</v>
      </c>
      <c r="L31388" t="s">
        <v>25606</v>
      </c>
      <c r="M31388">
        <v>78250</v>
      </c>
      <c r="N31388" s="1">
        <v>45444</v>
      </c>
    </row>
    <row r="31389" spans="1:14" x14ac:dyDescent="0.35">
      <c r="A31389" t="s">
        <v>52</v>
      </c>
      <c r="B31389">
        <v>6</v>
      </c>
      <c r="C31389" t="s">
        <v>25604</v>
      </c>
      <c r="D31389" t="s">
        <v>25396</v>
      </c>
      <c r="E31389" s="1">
        <v>45046</v>
      </c>
      <c r="F31389" t="s">
        <v>75</v>
      </c>
      <c r="G31389" s="15">
        <v>43284</v>
      </c>
      <c r="J31389">
        <v>455652</v>
      </c>
      <c r="K31389" t="s">
        <v>25605</v>
      </c>
      <c r="L31389" t="s">
        <v>25606</v>
      </c>
      <c r="M31389">
        <v>78250</v>
      </c>
      <c r="N31389" s="1">
        <v>45444</v>
      </c>
    </row>
    <row r="31390" spans="1:14" x14ac:dyDescent="0.35">
      <c r="A31390" t="s">
        <v>52</v>
      </c>
      <c r="B31390">
        <v>6</v>
      </c>
      <c r="C31390" t="s">
        <v>29502</v>
      </c>
      <c r="D31390" t="s">
        <v>10929</v>
      </c>
      <c r="E31390" s="1">
        <v>44539</v>
      </c>
      <c r="F31390" t="s">
        <v>75</v>
      </c>
      <c r="G31390" s="15">
        <v>9750</v>
      </c>
      <c r="J31390">
        <v>675434</v>
      </c>
      <c r="K31390" t="s">
        <v>29503</v>
      </c>
      <c r="L31390" t="s">
        <v>29504</v>
      </c>
      <c r="M31390">
        <v>78602</v>
      </c>
      <c r="N31390" s="1">
        <v>45444</v>
      </c>
    </row>
    <row r="31391" spans="1:14" x14ac:dyDescent="0.35">
      <c r="A31391" t="s">
        <v>52</v>
      </c>
      <c r="B31391">
        <v>6</v>
      </c>
      <c r="C31391" t="s">
        <v>29502</v>
      </c>
      <c r="D31391" t="s">
        <v>10929</v>
      </c>
      <c r="E31391" s="1">
        <v>45013</v>
      </c>
      <c r="F31391" t="s">
        <v>75</v>
      </c>
      <c r="G31391" s="15">
        <v>37115</v>
      </c>
      <c r="J31391">
        <v>675434</v>
      </c>
      <c r="K31391" t="s">
        <v>29503</v>
      </c>
      <c r="L31391" t="s">
        <v>29504</v>
      </c>
      <c r="M31391">
        <v>78602</v>
      </c>
      <c r="N31391" s="1">
        <v>45444</v>
      </c>
    </row>
    <row r="31392" spans="1:14" x14ac:dyDescent="0.35">
      <c r="A31392" t="s">
        <v>52</v>
      </c>
      <c r="B31392">
        <v>6</v>
      </c>
      <c r="C31392" t="s">
        <v>29502</v>
      </c>
      <c r="D31392" t="s">
        <v>10929</v>
      </c>
      <c r="E31392" s="1">
        <v>44539</v>
      </c>
      <c r="F31392" t="s">
        <v>102</v>
      </c>
      <c r="H31392">
        <v>21</v>
      </c>
      <c r="I31392" s="1">
        <v>44582</v>
      </c>
      <c r="J31392">
        <v>675434</v>
      </c>
      <c r="K31392" t="s">
        <v>29503</v>
      </c>
      <c r="L31392" t="s">
        <v>29504</v>
      </c>
      <c r="M31392">
        <v>78602</v>
      </c>
      <c r="N31392" s="1">
        <v>45444</v>
      </c>
    </row>
    <row r="31393" spans="1:14" x14ac:dyDescent="0.35">
      <c r="A31393" t="s">
        <v>52</v>
      </c>
      <c r="B31393">
        <v>6</v>
      </c>
      <c r="C31393" t="s">
        <v>11201</v>
      </c>
      <c r="D31393" t="s">
        <v>9602</v>
      </c>
      <c r="E31393" s="1">
        <v>44531</v>
      </c>
      <c r="F31393" t="s">
        <v>75</v>
      </c>
      <c r="G31393" s="15">
        <v>9750</v>
      </c>
      <c r="J31393">
        <v>676376</v>
      </c>
      <c r="K31393" t="s">
        <v>30940</v>
      </c>
      <c r="L31393" t="s">
        <v>30941</v>
      </c>
      <c r="M31393">
        <v>79601</v>
      </c>
      <c r="N31393" s="1">
        <v>45444</v>
      </c>
    </row>
    <row r="31394" spans="1:14" x14ac:dyDescent="0.35">
      <c r="A31394" t="s">
        <v>52</v>
      </c>
      <c r="B31394">
        <v>6</v>
      </c>
      <c r="C31394" t="s">
        <v>11201</v>
      </c>
      <c r="D31394" t="s">
        <v>9602</v>
      </c>
      <c r="E31394" s="1">
        <v>44357</v>
      </c>
      <c r="F31394" t="s">
        <v>75</v>
      </c>
      <c r="G31394" s="15">
        <v>9750</v>
      </c>
      <c r="J31394">
        <v>676376</v>
      </c>
      <c r="K31394" t="s">
        <v>30940</v>
      </c>
      <c r="L31394" t="s">
        <v>30941</v>
      </c>
      <c r="M31394">
        <v>79601</v>
      </c>
      <c r="N31394" s="1">
        <v>45444</v>
      </c>
    </row>
    <row r="31395" spans="1:14" x14ac:dyDescent="0.35">
      <c r="A31395" t="s">
        <v>52</v>
      </c>
      <c r="B31395">
        <v>6</v>
      </c>
      <c r="C31395" t="s">
        <v>11201</v>
      </c>
      <c r="D31395" t="s">
        <v>9602</v>
      </c>
      <c r="E31395" s="1">
        <v>45145</v>
      </c>
      <c r="F31395" t="s">
        <v>75</v>
      </c>
      <c r="G31395" s="15">
        <v>25974</v>
      </c>
      <c r="J31395">
        <v>676376</v>
      </c>
      <c r="K31395" t="s">
        <v>30940</v>
      </c>
      <c r="L31395" t="s">
        <v>30941</v>
      </c>
      <c r="M31395">
        <v>79601</v>
      </c>
      <c r="N31395" s="1">
        <v>45444</v>
      </c>
    </row>
    <row r="31396" spans="1:14" x14ac:dyDescent="0.35">
      <c r="A31396" t="s">
        <v>52</v>
      </c>
      <c r="B31396">
        <v>6</v>
      </c>
      <c r="C31396" t="s">
        <v>11201</v>
      </c>
      <c r="D31396" t="s">
        <v>9602</v>
      </c>
      <c r="E31396" s="1">
        <v>44357</v>
      </c>
      <c r="F31396" t="s">
        <v>102</v>
      </c>
      <c r="H31396">
        <v>9</v>
      </c>
      <c r="I31396" s="1">
        <v>44401</v>
      </c>
      <c r="J31396">
        <v>676376</v>
      </c>
      <c r="K31396" t="s">
        <v>30940</v>
      </c>
      <c r="L31396" t="s">
        <v>30941</v>
      </c>
      <c r="M31396">
        <v>79601</v>
      </c>
      <c r="N31396" s="1">
        <v>45444</v>
      </c>
    </row>
    <row r="31397" spans="1:14" x14ac:dyDescent="0.35">
      <c r="A31397" t="s">
        <v>52</v>
      </c>
      <c r="B31397">
        <v>6</v>
      </c>
      <c r="C31397" t="s">
        <v>30435</v>
      </c>
      <c r="D31397" t="s">
        <v>30436</v>
      </c>
      <c r="E31397" s="1">
        <v>44454</v>
      </c>
      <c r="F31397" t="s">
        <v>75</v>
      </c>
      <c r="G31397" s="15">
        <v>6923</v>
      </c>
      <c r="J31397">
        <v>676121</v>
      </c>
      <c r="K31397" t="s">
        <v>30437</v>
      </c>
      <c r="L31397" t="s">
        <v>30438</v>
      </c>
      <c r="M31397">
        <v>78154</v>
      </c>
      <c r="N31397" s="1">
        <v>45444</v>
      </c>
    </row>
    <row r="31398" spans="1:14" x14ac:dyDescent="0.35">
      <c r="A31398" t="s">
        <v>52</v>
      </c>
      <c r="B31398">
        <v>6</v>
      </c>
      <c r="C31398" t="s">
        <v>30435</v>
      </c>
      <c r="D31398" t="s">
        <v>30436</v>
      </c>
      <c r="E31398" s="1">
        <v>45282</v>
      </c>
      <c r="F31398" t="s">
        <v>75</v>
      </c>
      <c r="G31398" s="15">
        <v>80740</v>
      </c>
      <c r="J31398">
        <v>676121</v>
      </c>
      <c r="K31398" t="s">
        <v>30437</v>
      </c>
      <c r="L31398" t="s">
        <v>30438</v>
      </c>
      <c r="M31398">
        <v>78154</v>
      </c>
      <c r="N31398" s="1">
        <v>45444</v>
      </c>
    </row>
    <row r="31399" spans="1:14" x14ac:dyDescent="0.35">
      <c r="A31399" t="s">
        <v>52</v>
      </c>
      <c r="B31399">
        <v>6</v>
      </c>
      <c r="C31399" t="s">
        <v>31102</v>
      </c>
      <c r="D31399" t="s">
        <v>22566</v>
      </c>
      <c r="E31399" s="1">
        <v>44557</v>
      </c>
      <c r="F31399" t="s">
        <v>75</v>
      </c>
      <c r="G31399" s="15">
        <v>655</v>
      </c>
      <c r="J31399">
        <v>676453</v>
      </c>
      <c r="K31399" t="s">
        <v>31103</v>
      </c>
      <c r="L31399" t="s">
        <v>31104</v>
      </c>
      <c r="M31399">
        <v>75246</v>
      </c>
      <c r="N31399" s="1">
        <v>45444</v>
      </c>
    </row>
    <row r="31400" spans="1:14" x14ac:dyDescent="0.35">
      <c r="A31400" t="s">
        <v>52</v>
      </c>
      <c r="B31400">
        <v>6</v>
      </c>
      <c r="C31400" t="s">
        <v>31102</v>
      </c>
      <c r="D31400" t="s">
        <v>22566</v>
      </c>
      <c r="E31400" s="1">
        <v>44952</v>
      </c>
      <c r="F31400" t="s">
        <v>75</v>
      </c>
      <c r="G31400" s="15">
        <v>7443</v>
      </c>
      <c r="J31400">
        <v>676453</v>
      </c>
      <c r="K31400" t="s">
        <v>31103</v>
      </c>
      <c r="L31400" t="s">
        <v>31104</v>
      </c>
      <c r="M31400">
        <v>75246</v>
      </c>
      <c r="N31400" s="1">
        <v>45444</v>
      </c>
    </row>
    <row r="31401" spans="1:14" x14ac:dyDescent="0.35">
      <c r="A31401" t="s">
        <v>52</v>
      </c>
      <c r="B31401">
        <v>6</v>
      </c>
      <c r="C31401" t="s">
        <v>31102</v>
      </c>
      <c r="D31401" t="s">
        <v>22566</v>
      </c>
      <c r="E31401" s="1">
        <v>44846</v>
      </c>
      <c r="F31401" t="s">
        <v>75</v>
      </c>
      <c r="G31401" s="15">
        <v>9750</v>
      </c>
      <c r="J31401">
        <v>676453</v>
      </c>
      <c r="K31401" t="s">
        <v>31103</v>
      </c>
      <c r="L31401" t="s">
        <v>31104</v>
      </c>
      <c r="M31401">
        <v>75246</v>
      </c>
      <c r="N31401" s="1">
        <v>45444</v>
      </c>
    </row>
    <row r="31402" spans="1:14" x14ac:dyDescent="0.35">
      <c r="A31402" t="s">
        <v>52</v>
      </c>
      <c r="B31402">
        <v>6</v>
      </c>
      <c r="C31402" t="s">
        <v>31102</v>
      </c>
      <c r="D31402" t="s">
        <v>22566</v>
      </c>
      <c r="E31402" s="1">
        <v>44883</v>
      </c>
      <c r="F31402" t="s">
        <v>75</v>
      </c>
      <c r="G31402" s="15">
        <v>48501</v>
      </c>
      <c r="J31402">
        <v>676453</v>
      </c>
      <c r="K31402" t="s">
        <v>31103</v>
      </c>
      <c r="L31402" t="s">
        <v>31104</v>
      </c>
      <c r="M31402">
        <v>75246</v>
      </c>
      <c r="N31402" s="1">
        <v>45444</v>
      </c>
    </row>
    <row r="31403" spans="1:14" x14ac:dyDescent="0.35">
      <c r="A31403" t="s">
        <v>52</v>
      </c>
      <c r="B31403">
        <v>6</v>
      </c>
      <c r="C31403" t="s">
        <v>31043</v>
      </c>
      <c r="D31403" t="s">
        <v>29374</v>
      </c>
      <c r="E31403" s="1">
        <v>44737</v>
      </c>
      <c r="F31403" t="s">
        <v>75</v>
      </c>
      <c r="G31403" s="15">
        <v>9264</v>
      </c>
      <c r="J31403">
        <v>676427</v>
      </c>
      <c r="K31403" t="s">
        <v>31044</v>
      </c>
      <c r="L31403" t="s">
        <v>31045</v>
      </c>
      <c r="M31403">
        <v>76667</v>
      </c>
      <c r="N31403" s="1">
        <v>45444</v>
      </c>
    </row>
    <row r="31404" spans="1:14" x14ac:dyDescent="0.35">
      <c r="A31404" t="s">
        <v>52</v>
      </c>
      <c r="B31404">
        <v>6</v>
      </c>
      <c r="C31404" t="s">
        <v>31043</v>
      </c>
      <c r="D31404" t="s">
        <v>29374</v>
      </c>
      <c r="E31404" s="1">
        <v>44440</v>
      </c>
      <c r="F31404" t="s">
        <v>75</v>
      </c>
      <c r="G31404" s="15">
        <v>12740</v>
      </c>
      <c r="J31404">
        <v>676427</v>
      </c>
      <c r="K31404" t="s">
        <v>31044</v>
      </c>
      <c r="L31404" t="s">
        <v>31045</v>
      </c>
      <c r="M31404">
        <v>76667</v>
      </c>
      <c r="N31404" s="1">
        <v>45444</v>
      </c>
    </row>
    <row r="31405" spans="1:14" x14ac:dyDescent="0.35">
      <c r="A31405" t="s">
        <v>52</v>
      </c>
      <c r="B31405">
        <v>6</v>
      </c>
      <c r="C31405" t="s">
        <v>25607</v>
      </c>
      <c r="D31405" t="s">
        <v>22566</v>
      </c>
      <c r="E31405" s="1">
        <v>44390</v>
      </c>
      <c r="F31405" t="s">
        <v>75</v>
      </c>
      <c r="G31405" s="15">
        <v>9750</v>
      </c>
      <c r="J31405">
        <v>455653</v>
      </c>
      <c r="K31405" t="s">
        <v>25608</v>
      </c>
      <c r="L31405" t="s">
        <v>25609</v>
      </c>
      <c r="M31405">
        <v>75233</v>
      </c>
      <c r="N31405" s="1">
        <v>45444</v>
      </c>
    </row>
    <row r="31406" spans="1:14" x14ac:dyDescent="0.35">
      <c r="A31406" t="s">
        <v>52</v>
      </c>
      <c r="B31406">
        <v>6</v>
      </c>
      <c r="C31406" t="s">
        <v>25607</v>
      </c>
      <c r="D31406" t="s">
        <v>22566</v>
      </c>
      <c r="E31406" s="1">
        <v>44714</v>
      </c>
      <c r="F31406" t="s">
        <v>75</v>
      </c>
      <c r="G31406" s="15">
        <v>72500</v>
      </c>
      <c r="J31406">
        <v>455653</v>
      </c>
      <c r="K31406" t="s">
        <v>25608</v>
      </c>
      <c r="L31406" t="s">
        <v>25609</v>
      </c>
      <c r="M31406">
        <v>75233</v>
      </c>
      <c r="N31406" s="1">
        <v>45444</v>
      </c>
    </row>
    <row r="31407" spans="1:14" x14ac:dyDescent="0.35">
      <c r="A31407" t="s">
        <v>52</v>
      </c>
      <c r="B31407">
        <v>6</v>
      </c>
      <c r="C31407" t="s">
        <v>25607</v>
      </c>
      <c r="D31407" t="s">
        <v>22566</v>
      </c>
      <c r="E31407" s="1">
        <v>45139</v>
      </c>
      <c r="F31407" t="s">
        <v>75</v>
      </c>
      <c r="G31407" s="15">
        <v>91020</v>
      </c>
      <c r="J31407">
        <v>455653</v>
      </c>
      <c r="K31407" t="s">
        <v>25608</v>
      </c>
      <c r="L31407" t="s">
        <v>25609</v>
      </c>
      <c r="M31407">
        <v>75233</v>
      </c>
      <c r="N31407" s="1">
        <v>45444</v>
      </c>
    </row>
    <row r="31408" spans="1:14" x14ac:dyDescent="0.35">
      <c r="A31408" t="s">
        <v>52</v>
      </c>
      <c r="B31408">
        <v>6</v>
      </c>
      <c r="C31408" t="s">
        <v>25607</v>
      </c>
      <c r="D31408" t="s">
        <v>22566</v>
      </c>
      <c r="E31408" s="1">
        <v>44835</v>
      </c>
      <c r="F31408" t="s">
        <v>75</v>
      </c>
      <c r="G31408" s="15">
        <v>117875</v>
      </c>
      <c r="J31408">
        <v>455653</v>
      </c>
      <c r="K31408" t="s">
        <v>25608</v>
      </c>
      <c r="L31408" t="s">
        <v>25609</v>
      </c>
      <c r="M31408">
        <v>75233</v>
      </c>
      <c r="N31408" s="1">
        <v>45444</v>
      </c>
    </row>
    <row r="31409" spans="1:14" x14ac:dyDescent="0.35">
      <c r="A31409" t="s">
        <v>52</v>
      </c>
      <c r="B31409">
        <v>6</v>
      </c>
      <c r="C31409" t="s">
        <v>25607</v>
      </c>
      <c r="D31409" t="s">
        <v>22566</v>
      </c>
      <c r="E31409" s="1">
        <v>44390</v>
      </c>
      <c r="F31409" t="s">
        <v>102</v>
      </c>
      <c r="H31409">
        <v>3</v>
      </c>
      <c r="I31409" s="1">
        <v>44434</v>
      </c>
      <c r="J31409">
        <v>455653</v>
      </c>
      <c r="K31409" t="s">
        <v>25608</v>
      </c>
      <c r="L31409" t="s">
        <v>25609</v>
      </c>
      <c r="M31409">
        <v>75233</v>
      </c>
      <c r="N31409" s="1">
        <v>45444</v>
      </c>
    </row>
    <row r="31410" spans="1:14" x14ac:dyDescent="0.35">
      <c r="A31410" t="s">
        <v>52</v>
      </c>
      <c r="B31410">
        <v>6</v>
      </c>
      <c r="C31410" t="s">
        <v>34225</v>
      </c>
      <c r="D31410" t="s">
        <v>34227</v>
      </c>
      <c r="E31410" s="1">
        <v>45013</v>
      </c>
      <c r="F31410" t="s">
        <v>75</v>
      </c>
      <c r="G31410" s="15">
        <v>8187</v>
      </c>
      <c r="J31410">
        <v>675496</v>
      </c>
      <c r="K31410" t="s">
        <v>34226</v>
      </c>
      <c r="L31410" t="s">
        <v>34228</v>
      </c>
      <c r="M31410">
        <v>79364</v>
      </c>
      <c r="N31410" s="1">
        <v>45444</v>
      </c>
    </row>
    <row r="31411" spans="1:14" x14ac:dyDescent="0.35">
      <c r="A31411" t="s">
        <v>52</v>
      </c>
      <c r="B31411">
        <v>6</v>
      </c>
      <c r="C31411" t="s">
        <v>29720</v>
      </c>
      <c r="D31411" t="s">
        <v>22293</v>
      </c>
      <c r="E31411" s="1">
        <v>44565</v>
      </c>
      <c r="F31411" t="s">
        <v>75</v>
      </c>
      <c r="G31411" s="15">
        <v>15243</v>
      </c>
      <c r="J31411">
        <v>675646</v>
      </c>
      <c r="K31411" t="s">
        <v>29721</v>
      </c>
      <c r="L31411" t="s">
        <v>29722</v>
      </c>
      <c r="M31411">
        <v>79549</v>
      </c>
      <c r="N31411" s="1">
        <v>45444</v>
      </c>
    </row>
    <row r="31412" spans="1:14" x14ac:dyDescent="0.35">
      <c r="A31412" t="s">
        <v>52</v>
      </c>
      <c r="B31412">
        <v>6</v>
      </c>
      <c r="C31412" t="s">
        <v>29720</v>
      </c>
      <c r="D31412" t="s">
        <v>22293</v>
      </c>
      <c r="E31412" s="1">
        <v>44550</v>
      </c>
      <c r="F31412" t="s">
        <v>75</v>
      </c>
      <c r="G31412" s="15">
        <v>20780</v>
      </c>
      <c r="J31412">
        <v>675646</v>
      </c>
      <c r="K31412" t="s">
        <v>29721</v>
      </c>
      <c r="L31412" t="s">
        <v>29722</v>
      </c>
      <c r="M31412">
        <v>79549</v>
      </c>
      <c r="N31412" s="1">
        <v>45444</v>
      </c>
    </row>
    <row r="31413" spans="1:14" x14ac:dyDescent="0.35">
      <c r="A31413" t="s">
        <v>52</v>
      </c>
      <c r="B31413">
        <v>6</v>
      </c>
      <c r="C31413" t="s">
        <v>29306</v>
      </c>
      <c r="D31413" t="s">
        <v>25452</v>
      </c>
      <c r="E31413" s="1">
        <v>44424</v>
      </c>
      <c r="F31413" t="s">
        <v>75</v>
      </c>
      <c r="G31413" s="15">
        <v>1300</v>
      </c>
      <c r="J31413">
        <v>675214</v>
      </c>
      <c r="K31413" t="s">
        <v>29307</v>
      </c>
      <c r="L31413" t="s">
        <v>29308</v>
      </c>
      <c r="M31413">
        <v>77590</v>
      </c>
      <c r="N31413" s="1">
        <v>45444</v>
      </c>
    </row>
    <row r="31414" spans="1:14" x14ac:dyDescent="0.35">
      <c r="A31414" t="s">
        <v>52</v>
      </c>
      <c r="B31414">
        <v>6</v>
      </c>
      <c r="C31414" t="s">
        <v>29306</v>
      </c>
      <c r="D31414" t="s">
        <v>25452</v>
      </c>
      <c r="E31414" s="1">
        <v>44431</v>
      </c>
      <c r="F31414" t="s">
        <v>75</v>
      </c>
      <c r="G31414" s="15">
        <v>1625</v>
      </c>
      <c r="J31414">
        <v>675214</v>
      </c>
      <c r="K31414" t="s">
        <v>29307</v>
      </c>
      <c r="L31414" t="s">
        <v>29308</v>
      </c>
      <c r="M31414">
        <v>77590</v>
      </c>
      <c r="N31414" s="1">
        <v>45444</v>
      </c>
    </row>
    <row r="31415" spans="1:14" x14ac:dyDescent="0.35">
      <c r="A31415" t="s">
        <v>52</v>
      </c>
      <c r="B31415">
        <v>6</v>
      </c>
      <c r="C31415" t="s">
        <v>29306</v>
      </c>
      <c r="D31415" t="s">
        <v>25452</v>
      </c>
      <c r="E31415" s="1">
        <v>44438</v>
      </c>
      <c r="F31415" t="s">
        <v>75</v>
      </c>
      <c r="G31415" s="15">
        <v>1950</v>
      </c>
      <c r="J31415">
        <v>675214</v>
      </c>
      <c r="K31415" t="s">
        <v>29307</v>
      </c>
      <c r="L31415" t="s">
        <v>29308</v>
      </c>
      <c r="M31415">
        <v>77590</v>
      </c>
      <c r="N31415" s="1">
        <v>45444</v>
      </c>
    </row>
    <row r="31416" spans="1:14" x14ac:dyDescent="0.35">
      <c r="A31416" t="s">
        <v>52</v>
      </c>
      <c r="B31416">
        <v>6</v>
      </c>
      <c r="C31416" t="s">
        <v>29306</v>
      </c>
      <c r="D31416" t="s">
        <v>25452</v>
      </c>
      <c r="E31416" s="1">
        <v>44445</v>
      </c>
      <c r="F31416" t="s">
        <v>75</v>
      </c>
      <c r="G31416" s="15">
        <v>2275</v>
      </c>
      <c r="J31416">
        <v>675214</v>
      </c>
      <c r="K31416" t="s">
        <v>29307</v>
      </c>
      <c r="L31416" t="s">
        <v>29308</v>
      </c>
      <c r="M31416">
        <v>77590</v>
      </c>
      <c r="N31416" s="1">
        <v>45444</v>
      </c>
    </row>
    <row r="31417" spans="1:14" x14ac:dyDescent="0.35">
      <c r="A31417" t="s">
        <v>52</v>
      </c>
      <c r="B31417">
        <v>6</v>
      </c>
      <c r="C31417" t="s">
        <v>29306</v>
      </c>
      <c r="D31417" t="s">
        <v>25452</v>
      </c>
      <c r="E31417" s="1">
        <v>44715</v>
      </c>
      <c r="F31417" t="s">
        <v>75</v>
      </c>
      <c r="G31417" s="15">
        <v>9750</v>
      </c>
      <c r="J31417">
        <v>675214</v>
      </c>
      <c r="K31417" t="s">
        <v>29307</v>
      </c>
      <c r="L31417" t="s">
        <v>29308</v>
      </c>
      <c r="M31417">
        <v>77590</v>
      </c>
      <c r="N31417" s="1">
        <v>45444</v>
      </c>
    </row>
    <row r="31418" spans="1:14" x14ac:dyDescent="0.35">
      <c r="A31418" t="s">
        <v>52</v>
      </c>
      <c r="B31418">
        <v>6</v>
      </c>
      <c r="C31418" t="s">
        <v>29306</v>
      </c>
      <c r="D31418" t="s">
        <v>25452</v>
      </c>
      <c r="E31418" s="1">
        <v>44559</v>
      </c>
      <c r="F31418" t="s">
        <v>75</v>
      </c>
      <c r="G31418" s="15">
        <v>32331</v>
      </c>
      <c r="J31418">
        <v>675214</v>
      </c>
      <c r="K31418" t="s">
        <v>29307</v>
      </c>
      <c r="L31418" t="s">
        <v>29308</v>
      </c>
      <c r="M31418">
        <v>77590</v>
      </c>
      <c r="N31418" s="1">
        <v>45444</v>
      </c>
    </row>
    <row r="31419" spans="1:14" x14ac:dyDescent="0.35">
      <c r="A31419" t="s">
        <v>52</v>
      </c>
      <c r="B31419">
        <v>6</v>
      </c>
      <c r="C31419" t="s">
        <v>29306</v>
      </c>
      <c r="D31419" t="s">
        <v>25452</v>
      </c>
      <c r="E31419" s="1">
        <v>44834</v>
      </c>
      <c r="F31419" t="s">
        <v>75</v>
      </c>
      <c r="G31419" s="15">
        <v>174388</v>
      </c>
      <c r="J31419">
        <v>675214</v>
      </c>
      <c r="K31419" t="s">
        <v>29307</v>
      </c>
      <c r="L31419" t="s">
        <v>29308</v>
      </c>
      <c r="M31419">
        <v>77590</v>
      </c>
      <c r="N31419" s="1">
        <v>45444</v>
      </c>
    </row>
    <row r="31420" spans="1:14" x14ac:dyDescent="0.35">
      <c r="A31420" t="s">
        <v>52</v>
      </c>
      <c r="B31420">
        <v>6</v>
      </c>
      <c r="C31420" t="s">
        <v>29306</v>
      </c>
      <c r="D31420" t="s">
        <v>25452</v>
      </c>
      <c r="E31420" s="1">
        <v>45047</v>
      </c>
      <c r="F31420" t="s">
        <v>75</v>
      </c>
      <c r="G31420" s="15">
        <v>239434</v>
      </c>
      <c r="J31420">
        <v>675214</v>
      </c>
      <c r="K31420" t="s">
        <v>29307</v>
      </c>
      <c r="L31420" t="s">
        <v>29308</v>
      </c>
      <c r="M31420">
        <v>77590</v>
      </c>
      <c r="N31420" s="1">
        <v>45444</v>
      </c>
    </row>
    <row r="31421" spans="1:14" x14ac:dyDescent="0.35">
      <c r="A31421" t="s">
        <v>52</v>
      </c>
      <c r="B31421">
        <v>6</v>
      </c>
      <c r="C31421" t="s">
        <v>29306</v>
      </c>
      <c r="D31421" t="s">
        <v>25452</v>
      </c>
      <c r="E31421" s="1">
        <v>45047</v>
      </c>
      <c r="F31421" t="s">
        <v>102</v>
      </c>
      <c r="H31421">
        <v>54</v>
      </c>
      <c r="I31421" s="1">
        <v>45080</v>
      </c>
      <c r="J31421">
        <v>675214</v>
      </c>
      <c r="K31421" t="s">
        <v>29307</v>
      </c>
      <c r="L31421" t="s">
        <v>29308</v>
      </c>
      <c r="M31421">
        <v>77590</v>
      </c>
      <c r="N31421" s="1">
        <v>45444</v>
      </c>
    </row>
    <row r="31422" spans="1:14" x14ac:dyDescent="0.35">
      <c r="A31422" t="s">
        <v>52</v>
      </c>
      <c r="B31422">
        <v>6</v>
      </c>
      <c r="C31422" t="s">
        <v>29306</v>
      </c>
      <c r="D31422" t="s">
        <v>25452</v>
      </c>
      <c r="E31422" s="1">
        <v>44834</v>
      </c>
      <c r="F31422" t="s">
        <v>102</v>
      </c>
      <c r="H31422">
        <v>3</v>
      </c>
      <c r="I31422" s="1">
        <v>44866</v>
      </c>
      <c r="J31422">
        <v>675214</v>
      </c>
      <c r="K31422" t="s">
        <v>29307</v>
      </c>
      <c r="L31422" t="s">
        <v>29308</v>
      </c>
      <c r="M31422">
        <v>77590</v>
      </c>
      <c r="N31422" s="1">
        <v>45444</v>
      </c>
    </row>
    <row r="31423" spans="1:14" x14ac:dyDescent="0.35">
      <c r="A31423" t="s">
        <v>52</v>
      </c>
      <c r="B31423">
        <v>6</v>
      </c>
      <c r="C31423" t="s">
        <v>30508</v>
      </c>
      <c r="D31423" t="s">
        <v>25396</v>
      </c>
      <c r="E31423" s="1">
        <v>44396</v>
      </c>
      <c r="F31423" t="s">
        <v>75</v>
      </c>
      <c r="G31423" s="15">
        <v>650</v>
      </c>
      <c r="J31423">
        <v>676158</v>
      </c>
      <c r="K31423" t="s">
        <v>30509</v>
      </c>
      <c r="L31423" t="s">
        <v>30510</v>
      </c>
      <c r="M31423">
        <v>78258</v>
      </c>
      <c r="N31423" s="1">
        <v>45444</v>
      </c>
    </row>
    <row r="31424" spans="1:14" x14ac:dyDescent="0.35">
      <c r="A31424" t="s">
        <v>52</v>
      </c>
      <c r="B31424">
        <v>6</v>
      </c>
      <c r="C31424" t="s">
        <v>29511</v>
      </c>
      <c r="D31424" t="s">
        <v>22566</v>
      </c>
      <c r="E31424" s="1">
        <v>45005</v>
      </c>
      <c r="F31424" t="s">
        <v>75</v>
      </c>
      <c r="G31424" s="15">
        <v>23654</v>
      </c>
      <c r="J31424">
        <v>675440</v>
      </c>
      <c r="K31424" t="s">
        <v>29512</v>
      </c>
      <c r="L31424" t="s">
        <v>29513</v>
      </c>
      <c r="M31424">
        <v>75215</v>
      </c>
      <c r="N31424" s="1">
        <v>45444</v>
      </c>
    </row>
    <row r="31425" spans="1:14" x14ac:dyDescent="0.35">
      <c r="A31425" t="s">
        <v>52</v>
      </c>
      <c r="B31425">
        <v>6</v>
      </c>
      <c r="C31425" t="s">
        <v>25775</v>
      </c>
      <c r="D31425" t="s">
        <v>5039</v>
      </c>
      <c r="E31425" s="1">
        <v>45224</v>
      </c>
      <c r="F31425" t="s">
        <v>75</v>
      </c>
      <c r="G31425" s="15">
        <v>213681</v>
      </c>
      <c r="J31425">
        <v>455834</v>
      </c>
      <c r="K31425" t="s">
        <v>25776</v>
      </c>
      <c r="L31425" t="s">
        <v>25777</v>
      </c>
      <c r="M31425">
        <v>75751</v>
      </c>
      <c r="N31425" s="1">
        <v>45444</v>
      </c>
    </row>
    <row r="31426" spans="1:14" x14ac:dyDescent="0.35">
      <c r="A31426" t="s">
        <v>52</v>
      </c>
      <c r="B31426">
        <v>6</v>
      </c>
      <c r="C31426" t="s">
        <v>29266</v>
      </c>
      <c r="D31426" t="s">
        <v>29267</v>
      </c>
      <c r="E31426" s="1">
        <v>44361</v>
      </c>
      <c r="F31426" t="s">
        <v>75</v>
      </c>
      <c r="G31426" s="15">
        <v>650</v>
      </c>
      <c r="J31426">
        <v>675159</v>
      </c>
      <c r="K31426" t="s">
        <v>29268</v>
      </c>
      <c r="L31426" t="s">
        <v>29269</v>
      </c>
      <c r="M31426">
        <v>77957</v>
      </c>
      <c r="N31426" s="1">
        <v>45444</v>
      </c>
    </row>
    <row r="31427" spans="1:14" x14ac:dyDescent="0.35">
      <c r="A31427" t="s">
        <v>52</v>
      </c>
      <c r="B31427">
        <v>6</v>
      </c>
      <c r="C31427" t="s">
        <v>30009</v>
      </c>
      <c r="D31427" t="s">
        <v>25396</v>
      </c>
      <c r="E31427" s="1">
        <v>44444</v>
      </c>
      <c r="F31427" t="s">
        <v>75</v>
      </c>
      <c r="G31427" s="15">
        <v>67152</v>
      </c>
      <c r="J31427">
        <v>675883</v>
      </c>
      <c r="K31427" t="s">
        <v>30010</v>
      </c>
      <c r="L31427" t="s">
        <v>30011</v>
      </c>
      <c r="M31427">
        <v>78222</v>
      </c>
      <c r="N31427" s="1">
        <v>45444</v>
      </c>
    </row>
    <row r="31428" spans="1:14" x14ac:dyDescent="0.35">
      <c r="A31428" t="s">
        <v>52</v>
      </c>
      <c r="B31428">
        <v>6</v>
      </c>
      <c r="C31428" t="s">
        <v>30009</v>
      </c>
      <c r="D31428" t="s">
        <v>25396</v>
      </c>
      <c r="E31428" s="1">
        <v>45138</v>
      </c>
      <c r="F31428" t="s">
        <v>75</v>
      </c>
      <c r="G31428" s="15">
        <v>188383</v>
      </c>
      <c r="J31428">
        <v>675883</v>
      </c>
      <c r="K31428" t="s">
        <v>30010</v>
      </c>
      <c r="L31428" t="s">
        <v>30011</v>
      </c>
      <c r="M31428">
        <v>78222</v>
      </c>
      <c r="N31428" s="1">
        <v>45444</v>
      </c>
    </row>
    <row r="31429" spans="1:14" x14ac:dyDescent="0.35">
      <c r="A31429" t="s">
        <v>52</v>
      </c>
      <c r="B31429">
        <v>6</v>
      </c>
      <c r="C31429" t="s">
        <v>30257</v>
      </c>
      <c r="D31429" t="s">
        <v>25859</v>
      </c>
      <c r="E31429" s="1">
        <v>45070</v>
      </c>
      <c r="F31429" t="s">
        <v>75</v>
      </c>
      <c r="G31429" s="15">
        <v>22676</v>
      </c>
      <c r="J31429">
        <v>676028</v>
      </c>
      <c r="K31429" t="s">
        <v>30258</v>
      </c>
      <c r="L31429" t="s">
        <v>30259</v>
      </c>
      <c r="M31429">
        <v>79407</v>
      </c>
      <c r="N31429" s="1">
        <v>45444</v>
      </c>
    </row>
    <row r="31430" spans="1:14" x14ac:dyDescent="0.35">
      <c r="A31430" t="s">
        <v>52</v>
      </c>
      <c r="B31430">
        <v>6</v>
      </c>
      <c r="C31430" t="s">
        <v>30257</v>
      </c>
      <c r="D31430" t="s">
        <v>25859</v>
      </c>
      <c r="E31430" s="1">
        <v>44946</v>
      </c>
      <c r="F31430" t="s">
        <v>75</v>
      </c>
      <c r="G31430" s="15">
        <v>26534</v>
      </c>
      <c r="J31430">
        <v>676028</v>
      </c>
      <c r="K31430" t="s">
        <v>30258</v>
      </c>
      <c r="L31430" t="s">
        <v>30259</v>
      </c>
      <c r="M31430">
        <v>79407</v>
      </c>
      <c r="N31430" s="1">
        <v>45444</v>
      </c>
    </row>
    <row r="31431" spans="1:14" x14ac:dyDescent="0.35">
      <c r="A31431" t="s">
        <v>52</v>
      </c>
      <c r="B31431">
        <v>6</v>
      </c>
      <c r="C31431" t="s">
        <v>25745</v>
      </c>
      <c r="D31431" t="s">
        <v>10495</v>
      </c>
      <c r="E31431" s="1">
        <v>45152</v>
      </c>
      <c r="F31431" t="s">
        <v>75</v>
      </c>
      <c r="G31431" s="15">
        <v>3789</v>
      </c>
      <c r="J31431">
        <v>455802</v>
      </c>
      <c r="K31431" t="s">
        <v>25746</v>
      </c>
      <c r="L31431" t="s">
        <v>25747</v>
      </c>
      <c r="M31431">
        <v>78520</v>
      </c>
      <c r="N31431" s="1">
        <v>45444</v>
      </c>
    </row>
    <row r="31432" spans="1:14" x14ac:dyDescent="0.35">
      <c r="A31432" t="s">
        <v>52</v>
      </c>
      <c r="B31432">
        <v>6</v>
      </c>
      <c r="C31432" t="s">
        <v>25745</v>
      </c>
      <c r="D31432" t="s">
        <v>10495</v>
      </c>
      <c r="E31432" s="1">
        <v>44914</v>
      </c>
      <c r="F31432" t="s">
        <v>75</v>
      </c>
      <c r="G31432" s="15">
        <v>11616</v>
      </c>
      <c r="J31432">
        <v>455802</v>
      </c>
      <c r="K31432" t="s">
        <v>25746</v>
      </c>
      <c r="L31432" t="s">
        <v>25747</v>
      </c>
      <c r="M31432">
        <v>78520</v>
      </c>
      <c r="N31432" s="1">
        <v>45444</v>
      </c>
    </row>
    <row r="31433" spans="1:14" x14ac:dyDescent="0.35">
      <c r="A31433" t="s">
        <v>52</v>
      </c>
      <c r="B31433">
        <v>6</v>
      </c>
      <c r="C31433" t="s">
        <v>25745</v>
      </c>
      <c r="D31433" t="s">
        <v>10495</v>
      </c>
      <c r="E31433" s="1">
        <v>44728</v>
      </c>
      <c r="F31433" t="s">
        <v>75</v>
      </c>
      <c r="G31433" s="15">
        <v>15612</v>
      </c>
      <c r="J31433">
        <v>455802</v>
      </c>
      <c r="K31433" t="s">
        <v>25746</v>
      </c>
      <c r="L31433" t="s">
        <v>25747</v>
      </c>
      <c r="M31433">
        <v>78520</v>
      </c>
      <c r="N31433" s="1">
        <v>45444</v>
      </c>
    </row>
    <row r="31434" spans="1:14" x14ac:dyDescent="0.35">
      <c r="A31434" t="s">
        <v>52</v>
      </c>
      <c r="B31434">
        <v>6</v>
      </c>
      <c r="C31434" t="s">
        <v>25745</v>
      </c>
      <c r="D31434" t="s">
        <v>10495</v>
      </c>
      <c r="E31434" s="1">
        <v>45152</v>
      </c>
      <c r="F31434" t="s">
        <v>102</v>
      </c>
      <c r="H31434">
        <v>22</v>
      </c>
      <c r="I31434" s="1">
        <v>45197</v>
      </c>
      <c r="J31434">
        <v>455802</v>
      </c>
      <c r="K31434" t="s">
        <v>25746</v>
      </c>
      <c r="L31434" t="s">
        <v>25747</v>
      </c>
      <c r="M31434">
        <v>78520</v>
      </c>
      <c r="N31434" s="1">
        <v>45444</v>
      </c>
    </row>
    <row r="31435" spans="1:14" x14ac:dyDescent="0.35">
      <c r="A31435" t="s">
        <v>52</v>
      </c>
      <c r="B31435">
        <v>6</v>
      </c>
      <c r="C31435" t="s">
        <v>25715</v>
      </c>
      <c r="D31435" t="s">
        <v>25378</v>
      </c>
      <c r="E31435" s="1">
        <v>45007</v>
      </c>
      <c r="F31435" t="s">
        <v>75</v>
      </c>
      <c r="G31435" s="15">
        <v>9750</v>
      </c>
      <c r="J31435">
        <v>455757</v>
      </c>
      <c r="K31435" t="s">
        <v>25716</v>
      </c>
      <c r="L31435" t="s">
        <v>25717</v>
      </c>
      <c r="M31435">
        <v>77707</v>
      </c>
      <c r="N31435" s="1">
        <v>45444</v>
      </c>
    </row>
    <row r="31436" spans="1:14" x14ac:dyDescent="0.35">
      <c r="A31436" t="s">
        <v>52</v>
      </c>
      <c r="B31436">
        <v>6</v>
      </c>
      <c r="C31436" t="s">
        <v>25715</v>
      </c>
      <c r="D31436" t="s">
        <v>25378</v>
      </c>
      <c r="E31436" s="1">
        <v>45127</v>
      </c>
      <c r="F31436" t="s">
        <v>75</v>
      </c>
      <c r="G31436" s="15">
        <v>25526</v>
      </c>
      <c r="J31436">
        <v>455757</v>
      </c>
      <c r="K31436" t="s">
        <v>25716</v>
      </c>
      <c r="L31436" t="s">
        <v>25717</v>
      </c>
      <c r="M31436">
        <v>77707</v>
      </c>
      <c r="N31436" s="1">
        <v>45444</v>
      </c>
    </row>
    <row r="31437" spans="1:14" x14ac:dyDescent="0.35">
      <c r="A31437" t="s">
        <v>52</v>
      </c>
      <c r="B31437">
        <v>6</v>
      </c>
      <c r="C31437" t="s">
        <v>36254</v>
      </c>
      <c r="D31437" t="s">
        <v>964</v>
      </c>
      <c r="E31437" s="1">
        <v>45169</v>
      </c>
      <c r="F31437" t="s">
        <v>75</v>
      </c>
      <c r="G31437" s="15">
        <v>7901</v>
      </c>
      <c r="J31437">
        <v>676290</v>
      </c>
      <c r="K31437" t="s">
        <v>36255</v>
      </c>
      <c r="L31437" t="s">
        <v>36256</v>
      </c>
      <c r="M31437">
        <v>76574</v>
      </c>
      <c r="N31437" s="1">
        <v>45444</v>
      </c>
    </row>
    <row r="31438" spans="1:14" x14ac:dyDescent="0.35">
      <c r="A31438" t="s">
        <v>52</v>
      </c>
      <c r="B31438">
        <v>6</v>
      </c>
      <c r="C31438" t="s">
        <v>30773</v>
      </c>
      <c r="D31438" t="s">
        <v>30774</v>
      </c>
      <c r="E31438" s="1">
        <v>44662</v>
      </c>
      <c r="F31438" t="s">
        <v>75</v>
      </c>
      <c r="G31438" s="15">
        <v>658</v>
      </c>
      <c r="J31438">
        <v>676298</v>
      </c>
      <c r="K31438" t="s">
        <v>30775</v>
      </c>
      <c r="L31438" t="s">
        <v>30776</v>
      </c>
      <c r="M31438">
        <v>77461</v>
      </c>
      <c r="N31438" s="1">
        <v>45444</v>
      </c>
    </row>
    <row r="31439" spans="1:14" x14ac:dyDescent="0.35">
      <c r="A31439" t="s">
        <v>52</v>
      </c>
      <c r="B31439">
        <v>6</v>
      </c>
      <c r="C31439" t="s">
        <v>30773</v>
      </c>
      <c r="D31439" t="s">
        <v>30774</v>
      </c>
      <c r="E31439" s="1">
        <v>45135</v>
      </c>
      <c r="F31439" t="s">
        <v>75</v>
      </c>
      <c r="G31439" s="15">
        <v>12649</v>
      </c>
      <c r="J31439">
        <v>676298</v>
      </c>
      <c r="K31439" t="s">
        <v>30775</v>
      </c>
      <c r="L31439" t="s">
        <v>30776</v>
      </c>
      <c r="M31439">
        <v>77461</v>
      </c>
      <c r="N31439" s="1">
        <v>45444</v>
      </c>
    </row>
    <row r="31440" spans="1:14" x14ac:dyDescent="0.35">
      <c r="A31440" t="s">
        <v>52</v>
      </c>
      <c r="B31440">
        <v>6</v>
      </c>
      <c r="C31440" t="s">
        <v>29839</v>
      </c>
      <c r="D31440" t="s">
        <v>14424</v>
      </c>
      <c r="E31440" s="1">
        <v>44952</v>
      </c>
      <c r="F31440" t="s">
        <v>75</v>
      </c>
      <c r="G31440" s="15">
        <v>9750</v>
      </c>
      <c r="J31440">
        <v>675764</v>
      </c>
      <c r="K31440" t="s">
        <v>29840</v>
      </c>
      <c r="L31440" t="s">
        <v>29841</v>
      </c>
      <c r="M31440">
        <v>77055</v>
      </c>
      <c r="N31440" s="1">
        <v>45444</v>
      </c>
    </row>
    <row r="31441" spans="1:14" x14ac:dyDescent="0.35">
      <c r="A31441" t="s">
        <v>52</v>
      </c>
      <c r="B31441">
        <v>6</v>
      </c>
      <c r="C31441" t="s">
        <v>29839</v>
      </c>
      <c r="D31441" t="s">
        <v>14424</v>
      </c>
      <c r="E31441" s="1">
        <v>44588</v>
      </c>
      <c r="F31441" t="s">
        <v>75</v>
      </c>
      <c r="G31441" s="15">
        <v>14372</v>
      </c>
      <c r="J31441">
        <v>675764</v>
      </c>
      <c r="K31441" t="s">
        <v>29840</v>
      </c>
      <c r="L31441" t="s">
        <v>29841</v>
      </c>
      <c r="M31441">
        <v>77055</v>
      </c>
      <c r="N31441" s="1">
        <v>45444</v>
      </c>
    </row>
    <row r="31442" spans="1:14" x14ac:dyDescent="0.35">
      <c r="A31442" t="s">
        <v>52</v>
      </c>
      <c r="B31442">
        <v>6</v>
      </c>
      <c r="C31442" t="s">
        <v>29839</v>
      </c>
      <c r="D31442" t="s">
        <v>14424</v>
      </c>
      <c r="E31442" s="1">
        <v>44381</v>
      </c>
      <c r="F31442" t="s">
        <v>75</v>
      </c>
      <c r="G31442" s="15">
        <v>23920</v>
      </c>
      <c r="J31442">
        <v>675764</v>
      </c>
      <c r="K31442" t="s">
        <v>29840</v>
      </c>
      <c r="L31442" t="s">
        <v>29841</v>
      </c>
      <c r="M31442">
        <v>77055</v>
      </c>
      <c r="N31442" s="1">
        <v>45444</v>
      </c>
    </row>
    <row r="31443" spans="1:14" x14ac:dyDescent="0.35">
      <c r="A31443" t="s">
        <v>52</v>
      </c>
      <c r="B31443">
        <v>6</v>
      </c>
      <c r="C31443" t="s">
        <v>29839</v>
      </c>
      <c r="D31443" t="s">
        <v>14424</v>
      </c>
      <c r="E31443" s="1">
        <v>44911</v>
      </c>
      <c r="F31443" t="s">
        <v>75</v>
      </c>
      <c r="G31443" s="15">
        <v>66934</v>
      </c>
      <c r="J31443">
        <v>675764</v>
      </c>
      <c r="K31443" t="s">
        <v>29840</v>
      </c>
      <c r="L31443" t="s">
        <v>29841</v>
      </c>
      <c r="M31443">
        <v>77055</v>
      </c>
      <c r="N31443" s="1">
        <v>45444</v>
      </c>
    </row>
    <row r="31444" spans="1:14" x14ac:dyDescent="0.35">
      <c r="A31444" t="s">
        <v>52</v>
      </c>
      <c r="B31444">
        <v>6</v>
      </c>
      <c r="C31444" t="s">
        <v>29839</v>
      </c>
      <c r="D31444" t="s">
        <v>14424</v>
      </c>
      <c r="E31444" s="1">
        <v>44676</v>
      </c>
      <c r="F31444" t="s">
        <v>75</v>
      </c>
      <c r="G31444" s="15">
        <v>130406</v>
      </c>
      <c r="J31444">
        <v>675764</v>
      </c>
      <c r="K31444" t="s">
        <v>29840</v>
      </c>
      <c r="L31444" t="s">
        <v>29841</v>
      </c>
      <c r="M31444">
        <v>77055</v>
      </c>
      <c r="N31444" s="1">
        <v>45444</v>
      </c>
    </row>
    <row r="31445" spans="1:14" x14ac:dyDescent="0.35">
      <c r="A31445" t="s">
        <v>52</v>
      </c>
      <c r="B31445">
        <v>6</v>
      </c>
      <c r="C31445" t="s">
        <v>29839</v>
      </c>
      <c r="D31445" t="s">
        <v>14424</v>
      </c>
      <c r="E31445" s="1">
        <v>45240</v>
      </c>
      <c r="F31445" t="s">
        <v>75</v>
      </c>
      <c r="G31445" s="15">
        <v>278415</v>
      </c>
      <c r="J31445">
        <v>675764</v>
      </c>
      <c r="K31445" t="s">
        <v>29840</v>
      </c>
      <c r="L31445" t="s">
        <v>29841</v>
      </c>
      <c r="M31445">
        <v>77055</v>
      </c>
      <c r="N31445" s="1">
        <v>45444</v>
      </c>
    </row>
    <row r="31446" spans="1:14" x14ac:dyDescent="0.35">
      <c r="A31446" t="s">
        <v>52</v>
      </c>
      <c r="B31446">
        <v>6</v>
      </c>
      <c r="C31446" t="s">
        <v>29839</v>
      </c>
      <c r="D31446" t="s">
        <v>14424</v>
      </c>
      <c r="E31446" s="1">
        <v>44793</v>
      </c>
      <c r="F31446" t="s">
        <v>102</v>
      </c>
      <c r="H31446">
        <v>7</v>
      </c>
      <c r="I31446" s="1">
        <v>44821</v>
      </c>
      <c r="J31446">
        <v>675764</v>
      </c>
      <c r="K31446" t="s">
        <v>29840</v>
      </c>
      <c r="L31446" t="s">
        <v>29841</v>
      </c>
      <c r="M31446">
        <v>77055</v>
      </c>
      <c r="N31446" s="1">
        <v>45444</v>
      </c>
    </row>
    <row r="31447" spans="1:14" x14ac:dyDescent="0.35">
      <c r="A31447" t="s">
        <v>52</v>
      </c>
      <c r="B31447">
        <v>6</v>
      </c>
      <c r="C31447" t="s">
        <v>29839</v>
      </c>
      <c r="D31447" t="s">
        <v>14424</v>
      </c>
      <c r="E31447" s="1">
        <v>44676</v>
      </c>
      <c r="F31447" t="s">
        <v>102</v>
      </c>
      <c r="H31447">
        <v>23</v>
      </c>
      <c r="I31447" s="1">
        <v>44705</v>
      </c>
      <c r="J31447">
        <v>675764</v>
      </c>
      <c r="K31447" t="s">
        <v>29840</v>
      </c>
      <c r="L31447" t="s">
        <v>29841</v>
      </c>
      <c r="M31447">
        <v>77055</v>
      </c>
      <c r="N31447" s="1">
        <v>45444</v>
      </c>
    </row>
    <row r="31448" spans="1:14" x14ac:dyDescent="0.35">
      <c r="A31448" t="s">
        <v>52</v>
      </c>
      <c r="B31448">
        <v>6</v>
      </c>
      <c r="C31448" t="s">
        <v>31194</v>
      </c>
      <c r="D31448" t="s">
        <v>31195</v>
      </c>
      <c r="E31448" s="1">
        <v>44354</v>
      </c>
      <c r="F31448" t="s">
        <v>75</v>
      </c>
      <c r="G31448" s="15">
        <v>655</v>
      </c>
      <c r="J31448">
        <v>676499</v>
      </c>
      <c r="K31448" t="s">
        <v>31196</v>
      </c>
      <c r="L31448" t="s">
        <v>31197</v>
      </c>
      <c r="M31448">
        <v>76082</v>
      </c>
      <c r="N31448" s="1">
        <v>45444</v>
      </c>
    </row>
    <row r="31449" spans="1:14" x14ac:dyDescent="0.35">
      <c r="A31449" t="s">
        <v>52</v>
      </c>
      <c r="B31449">
        <v>6</v>
      </c>
      <c r="C31449" t="s">
        <v>31194</v>
      </c>
      <c r="D31449" t="s">
        <v>31195</v>
      </c>
      <c r="E31449" s="1">
        <v>44361</v>
      </c>
      <c r="F31449" t="s">
        <v>75</v>
      </c>
      <c r="G31449" s="15">
        <v>983</v>
      </c>
      <c r="J31449">
        <v>676499</v>
      </c>
      <c r="K31449" t="s">
        <v>31196</v>
      </c>
      <c r="L31449" t="s">
        <v>31197</v>
      </c>
      <c r="M31449">
        <v>76082</v>
      </c>
      <c r="N31449" s="1">
        <v>45444</v>
      </c>
    </row>
    <row r="31450" spans="1:14" x14ac:dyDescent="0.35">
      <c r="A31450" t="s">
        <v>52</v>
      </c>
      <c r="B31450">
        <v>6</v>
      </c>
      <c r="C31450" t="s">
        <v>31194</v>
      </c>
      <c r="D31450" t="s">
        <v>31195</v>
      </c>
      <c r="E31450" s="1">
        <v>44368</v>
      </c>
      <c r="F31450" t="s">
        <v>75</v>
      </c>
      <c r="G31450" s="15">
        <v>1310</v>
      </c>
      <c r="J31450">
        <v>676499</v>
      </c>
      <c r="K31450" t="s">
        <v>31196</v>
      </c>
      <c r="L31450" t="s">
        <v>31197</v>
      </c>
      <c r="M31450">
        <v>76082</v>
      </c>
      <c r="N31450" s="1">
        <v>45444</v>
      </c>
    </row>
    <row r="31451" spans="1:14" x14ac:dyDescent="0.35">
      <c r="A31451" t="s">
        <v>52</v>
      </c>
      <c r="B31451">
        <v>6</v>
      </c>
      <c r="C31451" t="s">
        <v>31194</v>
      </c>
      <c r="D31451" t="s">
        <v>31195</v>
      </c>
      <c r="E31451" s="1">
        <v>44375</v>
      </c>
      <c r="F31451" t="s">
        <v>75</v>
      </c>
      <c r="G31451" s="15">
        <v>1638</v>
      </c>
      <c r="J31451">
        <v>676499</v>
      </c>
      <c r="K31451" t="s">
        <v>31196</v>
      </c>
      <c r="L31451" t="s">
        <v>31197</v>
      </c>
      <c r="M31451">
        <v>76082</v>
      </c>
      <c r="N31451" s="1">
        <v>45444</v>
      </c>
    </row>
    <row r="31452" spans="1:14" x14ac:dyDescent="0.35">
      <c r="A31452" t="s">
        <v>52</v>
      </c>
      <c r="B31452">
        <v>6</v>
      </c>
      <c r="C31452" t="s">
        <v>31194</v>
      </c>
      <c r="D31452" t="s">
        <v>31195</v>
      </c>
      <c r="E31452" s="1">
        <v>44382</v>
      </c>
      <c r="F31452" t="s">
        <v>75</v>
      </c>
      <c r="G31452" s="15">
        <v>1965</v>
      </c>
      <c r="J31452">
        <v>676499</v>
      </c>
      <c r="K31452" t="s">
        <v>31196</v>
      </c>
      <c r="L31452" t="s">
        <v>31197</v>
      </c>
      <c r="M31452">
        <v>76082</v>
      </c>
      <c r="N31452" s="1">
        <v>45444</v>
      </c>
    </row>
    <row r="31453" spans="1:14" x14ac:dyDescent="0.35">
      <c r="A31453" t="s">
        <v>52</v>
      </c>
      <c r="B31453">
        <v>6</v>
      </c>
      <c r="C31453" t="s">
        <v>31194</v>
      </c>
      <c r="D31453" t="s">
        <v>31195</v>
      </c>
      <c r="E31453" s="1">
        <v>44403</v>
      </c>
      <c r="F31453" t="s">
        <v>75</v>
      </c>
      <c r="G31453" s="15">
        <v>2293</v>
      </c>
      <c r="J31453">
        <v>676499</v>
      </c>
      <c r="K31453" t="s">
        <v>31196</v>
      </c>
      <c r="L31453" t="s">
        <v>31197</v>
      </c>
      <c r="M31453">
        <v>76082</v>
      </c>
      <c r="N31453" s="1">
        <v>45444</v>
      </c>
    </row>
    <row r="31454" spans="1:14" x14ac:dyDescent="0.35">
      <c r="A31454" t="s">
        <v>52</v>
      </c>
      <c r="B31454">
        <v>6</v>
      </c>
      <c r="C31454" t="s">
        <v>30530</v>
      </c>
      <c r="D31454" t="s">
        <v>14424</v>
      </c>
      <c r="E31454" s="1">
        <v>44522</v>
      </c>
      <c r="F31454" t="s">
        <v>75</v>
      </c>
      <c r="G31454" s="15">
        <v>1638</v>
      </c>
      <c r="J31454">
        <v>676170</v>
      </c>
      <c r="K31454" t="s">
        <v>30531</v>
      </c>
      <c r="L31454" t="s">
        <v>30532</v>
      </c>
      <c r="M31454">
        <v>77021</v>
      </c>
      <c r="N31454" s="1">
        <v>45444</v>
      </c>
    </row>
    <row r="31455" spans="1:14" x14ac:dyDescent="0.35">
      <c r="A31455" t="s">
        <v>52</v>
      </c>
      <c r="B31455">
        <v>6</v>
      </c>
      <c r="C31455" t="s">
        <v>30530</v>
      </c>
      <c r="D31455" t="s">
        <v>14424</v>
      </c>
      <c r="E31455" s="1">
        <v>44529</v>
      </c>
      <c r="F31455" t="s">
        <v>75</v>
      </c>
      <c r="G31455" s="15">
        <v>1965</v>
      </c>
      <c r="J31455">
        <v>676170</v>
      </c>
      <c r="K31455" t="s">
        <v>30531</v>
      </c>
      <c r="L31455" t="s">
        <v>30532</v>
      </c>
      <c r="M31455">
        <v>77021</v>
      </c>
      <c r="N31455" s="1">
        <v>45444</v>
      </c>
    </row>
    <row r="31456" spans="1:14" x14ac:dyDescent="0.35">
      <c r="A31456" t="s">
        <v>52</v>
      </c>
      <c r="B31456">
        <v>6</v>
      </c>
      <c r="C31456" t="s">
        <v>30530</v>
      </c>
      <c r="D31456" t="s">
        <v>14424</v>
      </c>
      <c r="E31456" s="1">
        <v>45293</v>
      </c>
      <c r="F31456" t="s">
        <v>75</v>
      </c>
      <c r="G31456" s="15">
        <v>4545</v>
      </c>
      <c r="J31456">
        <v>676170</v>
      </c>
      <c r="K31456" t="s">
        <v>30531</v>
      </c>
      <c r="L31456" t="s">
        <v>30532</v>
      </c>
      <c r="M31456">
        <v>77021</v>
      </c>
      <c r="N31456" s="1">
        <v>45444</v>
      </c>
    </row>
    <row r="31457" spans="1:14" x14ac:dyDescent="0.35">
      <c r="A31457" t="s">
        <v>52</v>
      </c>
      <c r="B31457">
        <v>6</v>
      </c>
      <c r="C31457" t="s">
        <v>30530</v>
      </c>
      <c r="D31457" t="s">
        <v>14424</v>
      </c>
      <c r="E31457" s="1">
        <v>45299</v>
      </c>
      <c r="F31457" t="s">
        <v>75</v>
      </c>
      <c r="G31457" s="15">
        <v>4893</v>
      </c>
      <c r="J31457">
        <v>676170</v>
      </c>
      <c r="K31457" t="s">
        <v>30531</v>
      </c>
      <c r="L31457" t="s">
        <v>30532</v>
      </c>
      <c r="M31457">
        <v>77021</v>
      </c>
      <c r="N31457" s="1">
        <v>45444</v>
      </c>
    </row>
    <row r="31458" spans="1:14" x14ac:dyDescent="0.35">
      <c r="A31458" t="s">
        <v>52</v>
      </c>
      <c r="B31458">
        <v>6</v>
      </c>
      <c r="C31458" t="s">
        <v>30530</v>
      </c>
      <c r="D31458" t="s">
        <v>14424</v>
      </c>
      <c r="E31458" s="1">
        <v>45236</v>
      </c>
      <c r="F31458" t="s">
        <v>75</v>
      </c>
      <c r="G31458" s="15">
        <v>8391</v>
      </c>
      <c r="J31458">
        <v>676170</v>
      </c>
      <c r="K31458" t="s">
        <v>30531</v>
      </c>
      <c r="L31458" t="s">
        <v>30532</v>
      </c>
      <c r="M31458">
        <v>77021</v>
      </c>
      <c r="N31458" s="1">
        <v>45444</v>
      </c>
    </row>
    <row r="31459" spans="1:14" x14ac:dyDescent="0.35">
      <c r="A31459" t="s">
        <v>52</v>
      </c>
      <c r="B31459">
        <v>6</v>
      </c>
      <c r="C31459" t="s">
        <v>30530</v>
      </c>
      <c r="D31459" t="s">
        <v>14424</v>
      </c>
      <c r="E31459" s="1">
        <v>45271</v>
      </c>
      <c r="F31459" t="s">
        <v>75</v>
      </c>
      <c r="G31459" s="15">
        <v>11538</v>
      </c>
      <c r="J31459">
        <v>676170</v>
      </c>
      <c r="K31459" t="s">
        <v>30531</v>
      </c>
      <c r="L31459" t="s">
        <v>30532</v>
      </c>
      <c r="M31459">
        <v>77021</v>
      </c>
      <c r="N31459" s="1">
        <v>45444</v>
      </c>
    </row>
    <row r="31460" spans="1:14" x14ac:dyDescent="0.35">
      <c r="A31460" t="s">
        <v>52</v>
      </c>
      <c r="B31460">
        <v>6</v>
      </c>
      <c r="C31460" t="s">
        <v>30937</v>
      </c>
      <c r="D31460" t="s">
        <v>5929</v>
      </c>
      <c r="E31460" s="1">
        <v>44427</v>
      </c>
      <c r="F31460" t="s">
        <v>75</v>
      </c>
      <c r="G31460" s="15">
        <v>9750</v>
      </c>
      <c r="J31460">
        <v>676375</v>
      </c>
      <c r="K31460" t="s">
        <v>30938</v>
      </c>
      <c r="L31460" t="s">
        <v>30939</v>
      </c>
      <c r="M31460">
        <v>79927</v>
      </c>
      <c r="N31460" s="1">
        <v>45444</v>
      </c>
    </row>
    <row r="31461" spans="1:14" x14ac:dyDescent="0.35">
      <c r="A31461" t="s">
        <v>52</v>
      </c>
      <c r="B31461">
        <v>6</v>
      </c>
      <c r="C31461" t="s">
        <v>30937</v>
      </c>
      <c r="D31461" t="s">
        <v>5929</v>
      </c>
      <c r="E31461" s="1">
        <v>44853</v>
      </c>
      <c r="F31461" t="s">
        <v>75</v>
      </c>
      <c r="G31461" s="15">
        <v>15827</v>
      </c>
      <c r="J31461">
        <v>676375</v>
      </c>
      <c r="K31461" t="s">
        <v>30938</v>
      </c>
      <c r="L31461" t="s">
        <v>30939</v>
      </c>
      <c r="M31461">
        <v>79927</v>
      </c>
      <c r="N31461" s="1">
        <v>45444</v>
      </c>
    </row>
    <row r="31462" spans="1:14" x14ac:dyDescent="0.35">
      <c r="A31462" t="s">
        <v>52</v>
      </c>
      <c r="B31462">
        <v>6</v>
      </c>
      <c r="C31462" t="s">
        <v>30937</v>
      </c>
      <c r="D31462" t="s">
        <v>5929</v>
      </c>
      <c r="E31462" s="1">
        <v>44853</v>
      </c>
      <c r="F31462" t="s">
        <v>102</v>
      </c>
      <c r="H31462">
        <v>27</v>
      </c>
      <c r="I31462" s="1">
        <v>44898</v>
      </c>
      <c r="J31462">
        <v>676375</v>
      </c>
      <c r="K31462" t="s">
        <v>30938</v>
      </c>
      <c r="L31462" t="s">
        <v>30939</v>
      </c>
      <c r="M31462">
        <v>79927</v>
      </c>
      <c r="N31462" s="1">
        <v>45444</v>
      </c>
    </row>
    <row r="31463" spans="1:14" x14ac:dyDescent="0.35">
      <c r="A31463" t="s">
        <v>52</v>
      </c>
      <c r="B31463">
        <v>6</v>
      </c>
      <c r="C31463" t="s">
        <v>30200</v>
      </c>
      <c r="D31463" t="s">
        <v>29956</v>
      </c>
      <c r="E31463" s="1">
        <v>44466</v>
      </c>
      <c r="F31463" t="s">
        <v>75</v>
      </c>
      <c r="G31463" s="15">
        <v>650</v>
      </c>
      <c r="J31463">
        <v>675999</v>
      </c>
      <c r="K31463" t="s">
        <v>30201</v>
      </c>
      <c r="L31463" t="s">
        <v>30202</v>
      </c>
      <c r="M31463">
        <v>77520</v>
      </c>
      <c r="N31463" s="1">
        <v>45444</v>
      </c>
    </row>
    <row r="31464" spans="1:14" x14ac:dyDescent="0.35">
      <c r="A31464" t="s">
        <v>52</v>
      </c>
      <c r="B31464">
        <v>6</v>
      </c>
      <c r="C31464" t="s">
        <v>30200</v>
      </c>
      <c r="D31464" t="s">
        <v>29956</v>
      </c>
      <c r="E31464" s="1">
        <v>44365</v>
      </c>
      <c r="F31464" t="s">
        <v>75</v>
      </c>
      <c r="G31464" s="15">
        <v>9750</v>
      </c>
      <c r="J31464">
        <v>675999</v>
      </c>
      <c r="K31464" t="s">
        <v>30201</v>
      </c>
      <c r="L31464" t="s">
        <v>30202</v>
      </c>
      <c r="M31464">
        <v>77520</v>
      </c>
      <c r="N31464" s="1">
        <v>45444</v>
      </c>
    </row>
    <row r="31465" spans="1:14" x14ac:dyDescent="0.35">
      <c r="A31465" t="s">
        <v>52</v>
      </c>
      <c r="B31465">
        <v>6</v>
      </c>
      <c r="C31465" t="s">
        <v>30200</v>
      </c>
      <c r="D31465" t="s">
        <v>29956</v>
      </c>
      <c r="E31465" s="1">
        <v>44638</v>
      </c>
      <c r="F31465" t="s">
        <v>75</v>
      </c>
      <c r="G31465" s="15">
        <v>21661</v>
      </c>
      <c r="J31465">
        <v>675999</v>
      </c>
      <c r="K31465" t="s">
        <v>30201</v>
      </c>
      <c r="L31465" t="s">
        <v>30202</v>
      </c>
      <c r="M31465">
        <v>77520</v>
      </c>
      <c r="N31465" s="1">
        <v>45444</v>
      </c>
    </row>
    <row r="31466" spans="1:14" x14ac:dyDescent="0.35">
      <c r="A31466" t="s">
        <v>52</v>
      </c>
      <c r="B31466">
        <v>6</v>
      </c>
      <c r="C31466" t="s">
        <v>30200</v>
      </c>
      <c r="D31466" t="s">
        <v>29956</v>
      </c>
      <c r="E31466" s="1">
        <v>44365</v>
      </c>
      <c r="F31466" t="s">
        <v>75</v>
      </c>
      <c r="G31466" s="15">
        <v>21775</v>
      </c>
      <c r="J31466">
        <v>675999</v>
      </c>
      <c r="K31466" t="s">
        <v>30201</v>
      </c>
      <c r="L31466" t="s">
        <v>30202</v>
      </c>
      <c r="M31466">
        <v>77520</v>
      </c>
      <c r="N31466" s="1">
        <v>45444</v>
      </c>
    </row>
    <row r="31467" spans="1:14" x14ac:dyDescent="0.35">
      <c r="A31467" t="s">
        <v>52</v>
      </c>
      <c r="B31467">
        <v>6</v>
      </c>
      <c r="C31467" t="s">
        <v>30017</v>
      </c>
      <c r="D31467" t="s">
        <v>20777</v>
      </c>
      <c r="E31467" s="1">
        <v>44839</v>
      </c>
      <c r="F31467" t="s">
        <v>75</v>
      </c>
      <c r="G31467" s="15">
        <v>12649</v>
      </c>
      <c r="J31467">
        <v>675887</v>
      </c>
      <c r="K31467" t="s">
        <v>30018</v>
      </c>
      <c r="L31467" t="s">
        <v>30019</v>
      </c>
      <c r="M31467">
        <v>77802</v>
      </c>
      <c r="N31467" s="1">
        <v>45444</v>
      </c>
    </row>
    <row r="31468" spans="1:14" x14ac:dyDescent="0.35">
      <c r="A31468" t="s">
        <v>52</v>
      </c>
      <c r="B31468">
        <v>6</v>
      </c>
      <c r="C31468" t="s">
        <v>31118</v>
      </c>
      <c r="D31468" t="s">
        <v>25435</v>
      </c>
      <c r="E31468" s="1">
        <v>44872</v>
      </c>
      <c r="F31468" t="s">
        <v>75</v>
      </c>
      <c r="G31468" s="15">
        <v>2818</v>
      </c>
      <c r="J31468">
        <v>676462</v>
      </c>
      <c r="K31468" t="s">
        <v>31119</v>
      </c>
      <c r="L31468" t="s">
        <v>31120</v>
      </c>
      <c r="M31468">
        <v>76712</v>
      </c>
      <c r="N31468" s="1">
        <v>45444</v>
      </c>
    </row>
    <row r="31469" spans="1:14" x14ac:dyDescent="0.35">
      <c r="A31469" t="s">
        <v>52</v>
      </c>
      <c r="B31469">
        <v>6</v>
      </c>
      <c r="C31469" t="s">
        <v>31118</v>
      </c>
      <c r="D31469" t="s">
        <v>25435</v>
      </c>
      <c r="E31469" s="1">
        <v>44810</v>
      </c>
      <c r="F31469" t="s">
        <v>75</v>
      </c>
      <c r="G31469" s="15">
        <v>3169</v>
      </c>
      <c r="J31469">
        <v>676462</v>
      </c>
      <c r="K31469" t="s">
        <v>31119</v>
      </c>
      <c r="L31469" t="s">
        <v>31120</v>
      </c>
      <c r="M31469">
        <v>76712</v>
      </c>
      <c r="N31469" s="1">
        <v>45444</v>
      </c>
    </row>
    <row r="31470" spans="1:14" x14ac:dyDescent="0.35">
      <c r="A31470" t="s">
        <v>52</v>
      </c>
      <c r="B31470">
        <v>6</v>
      </c>
      <c r="C31470" t="s">
        <v>31118</v>
      </c>
      <c r="D31470" t="s">
        <v>25435</v>
      </c>
      <c r="E31470" s="1">
        <v>44880</v>
      </c>
      <c r="F31470" t="s">
        <v>75</v>
      </c>
      <c r="G31470" s="15">
        <v>3170</v>
      </c>
      <c r="J31470">
        <v>676462</v>
      </c>
      <c r="K31470" t="s">
        <v>31119</v>
      </c>
      <c r="L31470" t="s">
        <v>31120</v>
      </c>
      <c r="M31470">
        <v>76712</v>
      </c>
      <c r="N31470" s="1">
        <v>45444</v>
      </c>
    </row>
    <row r="31471" spans="1:14" x14ac:dyDescent="0.35">
      <c r="A31471" t="s">
        <v>52</v>
      </c>
      <c r="B31471">
        <v>6</v>
      </c>
      <c r="C31471" t="s">
        <v>31118</v>
      </c>
      <c r="D31471" t="s">
        <v>25435</v>
      </c>
      <c r="E31471" s="1">
        <v>44893</v>
      </c>
      <c r="F31471" t="s">
        <v>75</v>
      </c>
      <c r="G31471" s="15">
        <v>3875</v>
      </c>
      <c r="J31471">
        <v>676462</v>
      </c>
      <c r="K31471" t="s">
        <v>31119</v>
      </c>
      <c r="L31471" t="s">
        <v>31120</v>
      </c>
      <c r="M31471">
        <v>76712</v>
      </c>
      <c r="N31471" s="1">
        <v>45444</v>
      </c>
    </row>
    <row r="31472" spans="1:14" x14ac:dyDescent="0.35">
      <c r="A31472" t="s">
        <v>52</v>
      </c>
      <c r="B31472">
        <v>6</v>
      </c>
      <c r="C31472" t="s">
        <v>31118</v>
      </c>
      <c r="D31472" t="s">
        <v>25435</v>
      </c>
      <c r="E31472" s="1">
        <v>44929</v>
      </c>
      <c r="F31472" t="s">
        <v>75</v>
      </c>
      <c r="G31472" s="15">
        <v>4580</v>
      </c>
      <c r="J31472">
        <v>676462</v>
      </c>
      <c r="K31472" t="s">
        <v>31119</v>
      </c>
      <c r="L31472" t="s">
        <v>31120</v>
      </c>
      <c r="M31472">
        <v>76712</v>
      </c>
      <c r="N31472" s="1">
        <v>45444</v>
      </c>
    </row>
    <row r="31473" spans="1:14" x14ac:dyDescent="0.35">
      <c r="A31473" t="s">
        <v>52</v>
      </c>
      <c r="B31473">
        <v>6</v>
      </c>
      <c r="C31473" t="s">
        <v>31118</v>
      </c>
      <c r="D31473" t="s">
        <v>25435</v>
      </c>
      <c r="E31473" s="1">
        <v>44922</v>
      </c>
      <c r="F31473" t="s">
        <v>75</v>
      </c>
      <c r="G31473" s="15">
        <v>4580</v>
      </c>
      <c r="J31473">
        <v>676462</v>
      </c>
      <c r="K31473" t="s">
        <v>31119</v>
      </c>
      <c r="L31473" t="s">
        <v>31120</v>
      </c>
      <c r="M31473">
        <v>76712</v>
      </c>
      <c r="N31473" s="1">
        <v>45444</v>
      </c>
    </row>
    <row r="31474" spans="1:14" x14ac:dyDescent="0.35">
      <c r="A31474" t="s">
        <v>52</v>
      </c>
      <c r="B31474">
        <v>6</v>
      </c>
      <c r="C31474" t="s">
        <v>31118</v>
      </c>
      <c r="D31474" t="s">
        <v>25435</v>
      </c>
      <c r="E31474" s="1">
        <v>44914</v>
      </c>
      <c r="F31474" t="s">
        <v>75</v>
      </c>
      <c r="G31474" s="15">
        <v>4580</v>
      </c>
      <c r="J31474">
        <v>676462</v>
      </c>
      <c r="K31474" t="s">
        <v>31119</v>
      </c>
      <c r="L31474" t="s">
        <v>31120</v>
      </c>
      <c r="M31474">
        <v>76712</v>
      </c>
      <c r="N31474" s="1">
        <v>45444</v>
      </c>
    </row>
    <row r="31475" spans="1:14" x14ac:dyDescent="0.35">
      <c r="A31475" t="s">
        <v>52</v>
      </c>
      <c r="B31475">
        <v>6</v>
      </c>
      <c r="C31475" t="s">
        <v>31118</v>
      </c>
      <c r="D31475" t="s">
        <v>25435</v>
      </c>
      <c r="E31475" s="1">
        <v>44851</v>
      </c>
      <c r="F31475" t="s">
        <v>75</v>
      </c>
      <c r="G31475" s="15">
        <v>6340</v>
      </c>
      <c r="J31475">
        <v>676462</v>
      </c>
      <c r="K31475" t="s">
        <v>31119</v>
      </c>
      <c r="L31475" t="s">
        <v>31120</v>
      </c>
      <c r="M31475">
        <v>76712</v>
      </c>
      <c r="N31475" s="1">
        <v>45444</v>
      </c>
    </row>
    <row r="31476" spans="1:14" x14ac:dyDescent="0.35">
      <c r="A31476" t="s">
        <v>52</v>
      </c>
      <c r="B31476">
        <v>6</v>
      </c>
      <c r="C31476" t="s">
        <v>25893</v>
      </c>
      <c r="D31476" t="s">
        <v>25435</v>
      </c>
      <c r="E31476" s="1">
        <v>44762</v>
      </c>
      <c r="F31476" t="s">
        <v>75</v>
      </c>
      <c r="G31476" s="15">
        <v>12831</v>
      </c>
      <c r="J31476">
        <v>455983</v>
      </c>
      <c r="K31476" t="s">
        <v>25894</v>
      </c>
      <c r="L31476" t="s">
        <v>25895</v>
      </c>
      <c r="M31476">
        <v>76712</v>
      </c>
      <c r="N31476" s="1">
        <v>45444</v>
      </c>
    </row>
    <row r="31477" spans="1:14" x14ac:dyDescent="0.35">
      <c r="A31477" t="s">
        <v>52</v>
      </c>
      <c r="B31477">
        <v>6</v>
      </c>
      <c r="C31477" t="s">
        <v>30858</v>
      </c>
      <c r="D31477" t="s">
        <v>5929</v>
      </c>
      <c r="E31477" s="1">
        <v>45065</v>
      </c>
      <c r="F31477" t="s">
        <v>75</v>
      </c>
      <c r="G31477" s="15">
        <v>13057</v>
      </c>
      <c r="J31477">
        <v>676342</v>
      </c>
      <c r="K31477" t="s">
        <v>30859</v>
      </c>
      <c r="L31477" t="s">
        <v>30860</v>
      </c>
      <c r="M31477">
        <v>79925</v>
      </c>
      <c r="N31477" s="1">
        <v>45444</v>
      </c>
    </row>
    <row r="31478" spans="1:14" x14ac:dyDescent="0.35">
      <c r="A31478" t="s">
        <v>52</v>
      </c>
      <c r="B31478">
        <v>6</v>
      </c>
      <c r="C31478" t="s">
        <v>30858</v>
      </c>
      <c r="D31478" t="s">
        <v>5929</v>
      </c>
      <c r="E31478" s="1">
        <v>44844</v>
      </c>
      <c r="F31478" t="s">
        <v>75</v>
      </c>
      <c r="G31478" s="15">
        <v>13811</v>
      </c>
      <c r="J31478">
        <v>676342</v>
      </c>
      <c r="K31478" t="s">
        <v>30859</v>
      </c>
      <c r="L31478" t="s">
        <v>30860</v>
      </c>
      <c r="M31478">
        <v>79925</v>
      </c>
      <c r="N31478" s="1">
        <v>45444</v>
      </c>
    </row>
    <row r="31479" spans="1:14" x14ac:dyDescent="0.35">
      <c r="A31479" t="s">
        <v>52</v>
      </c>
      <c r="B31479">
        <v>6</v>
      </c>
      <c r="C31479" t="s">
        <v>30858</v>
      </c>
      <c r="D31479" t="s">
        <v>5929</v>
      </c>
      <c r="E31479" s="1">
        <v>44995</v>
      </c>
      <c r="F31479" t="s">
        <v>75</v>
      </c>
      <c r="G31479" s="15">
        <v>15359</v>
      </c>
      <c r="J31479">
        <v>676342</v>
      </c>
      <c r="K31479" t="s">
        <v>30859</v>
      </c>
      <c r="L31479" t="s">
        <v>30860</v>
      </c>
      <c r="M31479">
        <v>79925</v>
      </c>
      <c r="N31479" s="1">
        <v>45444</v>
      </c>
    </row>
    <row r="31480" spans="1:14" x14ac:dyDescent="0.35">
      <c r="A31480" t="s">
        <v>52</v>
      </c>
      <c r="B31480">
        <v>6</v>
      </c>
      <c r="C31480" t="s">
        <v>30858</v>
      </c>
      <c r="D31480" t="s">
        <v>5929</v>
      </c>
      <c r="E31480" s="1">
        <v>44869</v>
      </c>
      <c r="F31480" t="s">
        <v>75</v>
      </c>
      <c r="G31480" s="15">
        <v>15676</v>
      </c>
      <c r="J31480">
        <v>676342</v>
      </c>
      <c r="K31480" t="s">
        <v>30859</v>
      </c>
      <c r="L31480" t="s">
        <v>30860</v>
      </c>
      <c r="M31480">
        <v>79925</v>
      </c>
      <c r="N31480" s="1">
        <v>45444</v>
      </c>
    </row>
    <row r="31481" spans="1:14" x14ac:dyDescent="0.35">
      <c r="A31481" t="s">
        <v>52</v>
      </c>
      <c r="B31481">
        <v>6</v>
      </c>
      <c r="C31481" t="s">
        <v>30858</v>
      </c>
      <c r="D31481" t="s">
        <v>5929</v>
      </c>
      <c r="E31481" s="1">
        <v>44392</v>
      </c>
      <c r="F31481" t="s">
        <v>75</v>
      </c>
      <c r="G31481" s="15">
        <v>17193</v>
      </c>
      <c r="J31481">
        <v>676342</v>
      </c>
      <c r="K31481" t="s">
        <v>30859</v>
      </c>
      <c r="L31481" t="s">
        <v>30860</v>
      </c>
      <c r="M31481">
        <v>79925</v>
      </c>
      <c r="N31481" s="1">
        <v>45444</v>
      </c>
    </row>
    <row r="31482" spans="1:14" x14ac:dyDescent="0.35">
      <c r="A31482" t="s">
        <v>52</v>
      </c>
      <c r="B31482">
        <v>6</v>
      </c>
      <c r="C31482" t="s">
        <v>30858</v>
      </c>
      <c r="D31482" t="s">
        <v>5929</v>
      </c>
      <c r="E31482" s="1">
        <v>44541</v>
      </c>
      <c r="F31482" t="s">
        <v>75</v>
      </c>
      <c r="G31482" s="15">
        <v>86800</v>
      </c>
      <c r="J31482">
        <v>676342</v>
      </c>
      <c r="K31482" t="s">
        <v>30859</v>
      </c>
      <c r="L31482" t="s">
        <v>30860</v>
      </c>
      <c r="M31482">
        <v>79925</v>
      </c>
      <c r="N31482" s="1">
        <v>45444</v>
      </c>
    </row>
    <row r="31483" spans="1:14" x14ac:dyDescent="0.35">
      <c r="A31483" t="s">
        <v>52</v>
      </c>
      <c r="B31483">
        <v>6</v>
      </c>
      <c r="C31483" t="s">
        <v>30858</v>
      </c>
      <c r="D31483" t="s">
        <v>5929</v>
      </c>
      <c r="E31483" s="1">
        <v>45065</v>
      </c>
      <c r="F31483" t="s">
        <v>102</v>
      </c>
      <c r="H31483">
        <v>21</v>
      </c>
      <c r="I31483" s="1">
        <v>45118</v>
      </c>
      <c r="J31483">
        <v>676342</v>
      </c>
      <c r="K31483" t="s">
        <v>30859</v>
      </c>
      <c r="L31483" t="s">
        <v>30860</v>
      </c>
      <c r="M31483">
        <v>79925</v>
      </c>
      <c r="N31483" s="1">
        <v>45444</v>
      </c>
    </row>
    <row r="31484" spans="1:14" x14ac:dyDescent="0.35">
      <c r="A31484" t="s">
        <v>52</v>
      </c>
      <c r="B31484">
        <v>6</v>
      </c>
      <c r="C31484" t="s">
        <v>30858</v>
      </c>
      <c r="D31484" t="s">
        <v>5929</v>
      </c>
      <c r="E31484" s="1">
        <v>44869</v>
      </c>
      <c r="F31484" t="s">
        <v>102</v>
      </c>
      <c r="H31484">
        <v>13</v>
      </c>
      <c r="I31484" s="1">
        <v>44912</v>
      </c>
      <c r="J31484">
        <v>676342</v>
      </c>
      <c r="K31484" t="s">
        <v>30859</v>
      </c>
      <c r="L31484" t="s">
        <v>30860</v>
      </c>
      <c r="M31484">
        <v>79925</v>
      </c>
      <c r="N31484" s="1">
        <v>45444</v>
      </c>
    </row>
    <row r="31485" spans="1:14" x14ac:dyDescent="0.35">
      <c r="A31485" t="s">
        <v>52</v>
      </c>
      <c r="B31485">
        <v>6</v>
      </c>
      <c r="C31485" t="s">
        <v>30858</v>
      </c>
      <c r="D31485" t="s">
        <v>5929</v>
      </c>
      <c r="E31485" s="1">
        <v>44541</v>
      </c>
      <c r="F31485" t="s">
        <v>102</v>
      </c>
      <c r="H31485">
        <v>23</v>
      </c>
      <c r="I31485" s="1">
        <v>44579</v>
      </c>
      <c r="J31485">
        <v>676342</v>
      </c>
      <c r="K31485" t="s">
        <v>30859</v>
      </c>
      <c r="L31485" t="s">
        <v>30860</v>
      </c>
      <c r="M31485">
        <v>79925</v>
      </c>
      <c r="N31485" s="1">
        <v>45444</v>
      </c>
    </row>
    <row r="31486" spans="1:14" x14ac:dyDescent="0.35">
      <c r="A31486" t="s">
        <v>52</v>
      </c>
      <c r="B31486">
        <v>6</v>
      </c>
      <c r="C31486" t="s">
        <v>30486</v>
      </c>
      <c r="D31486" t="s">
        <v>25655</v>
      </c>
      <c r="E31486" s="1">
        <v>44805</v>
      </c>
      <c r="F31486" t="s">
        <v>75</v>
      </c>
      <c r="G31486" s="15">
        <v>49167</v>
      </c>
      <c r="J31486">
        <v>676147</v>
      </c>
      <c r="K31486" t="s">
        <v>30487</v>
      </c>
      <c r="L31486" t="s">
        <v>30488</v>
      </c>
      <c r="M31486">
        <v>75965</v>
      </c>
      <c r="N31486" s="1">
        <v>45444</v>
      </c>
    </row>
    <row r="31487" spans="1:14" x14ac:dyDescent="0.35">
      <c r="A31487" t="s">
        <v>52</v>
      </c>
      <c r="B31487">
        <v>6</v>
      </c>
      <c r="C31487" t="s">
        <v>29978</v>
      </c>
      <c r="D31487" t="s">
        <v>25702</v>
      </c>
      <c r="E31487" s="1">
        <v>44368</v>
      </c>
      <c r="F31487" t="s">
        <v>75</v>
      </c>
      <c r="G31487" s="15">
        <v>4258</v>
      </c>
      <c r="J31487">
        <v>675866</v>
      </c>
      <c r="K31487" t="s">
        <v>29979</v>
      </c>
      <c r="L31487" t="s">
        <v>29980</v>
      </c>
      <c r="M31487">
        <v>76401</v>
      </c>
      <c r="N31487" s="1">
        <v>45444</v>
      </c>
    </row>
    <row r="31488" spans="1:14" x14ac:dyDescent="0.35">
      <c r="A31488" t="s">
        <v>52</v>
      </c>
      <c r="B31488">
        <v>6</v>
      </c>
      <c r="C31488" t="s">
        <v>29998</v>
      </c>
      <c r="D31488" t="s">
        <v>29999</v>
      </c>
      <c r="E31488" s="1">
        <v>44368</v>
      </c>
      <c r="F31488" t="s">
        <v>75</v>
      </c>
      <c r="G31488" s="15">
        <v>1625</v>
      </c>
      <c r="J31488">
        <v>675880</v>
      </c>
      <c r="K31488" t="s">
        <v>30000</v>
      </c>
      <c r="L31488" t="s">
        <v>30001</v>
      </c>
      <c r="M31488">
        <v>76951</v>
      </c>
      <c r="N31488" s="1">
        <v>45444</v>
      </c>
    </row>
    <row r="31489" spans="1:14" x14ac:dyDescent="0.35">
      <c r="A31489" t="s">
        <v>52</v>
      </c>
      <c r="B31489">
        <v>6</v>
      </c>
      <c r="C31489" t="s">
        <v>29998</v>
      </c>
      <c r="D31489" t="s">
        <v>29999</v>
      </c>
      <c r="E31489" s="1">
        <v>44669</v>
      </c>
      <c r="F31489" t="s">
        <v>75</v>
      </c>
      <c r="G31489" s="15">
        <v>1973</v>
      </c>
      <c r="J31489">
        <v>675880</v>
      </c>
      <c r="K31489" t="s">
        <v>30000</v>
      </c>
      <c r="L31489" t="s">
        <v>30001</v>
      </c>
      <c r="M31489">
        <v>76951</v>
      </c>
      <c r="N31489" s="1">
        <v>45444</v>
      </c>
    </row>
    <row r="31490" spans="1:14" x14ac:dyDescent="0.35">
      <c r="A31490" t="s">
        <v>52</v>
      </c>
      <c r="B31490">
        <v>6</v>
      </c>
      <c r="C31490" t="s">
        <v>29998</v>
      </c>
      <c r="D31490" t="s">
        <v>29999</v>
      </c>
      <c r="E31490" s="1">
        <v>45099</v>
      </c>
      <c r="F31490" t="s">
        <v>75</v>
      </c>
      <c r="G31490" s="15">
        <v>7443</v>
      </c>
      <c r="J31490">
        <v>675880</v>
      </c>
      <c r="K31490" t="s">
        <v>30000</v>
      </c>
      <c r="L31490" t="s">
        <v>30001</v>
      </c>
      <c r="M31490">
        <v>76951</v>
      </c>
      <c r="N31490" s="1">
        <v>45444</v>
      </c>
    </row>
    <row r="31491" spans="1:14" x14ac:dyDescent="0.35">
      <c r="A31491" t="s">
        <v>52</v>
      </c>
      <c r="B31491">
        <v>6</v>
      </c>
      <c r="C31491" t="s">
        <v>31021</v>
      </c>
      <c r="D31491" t="s">
        <v>30331</v>
      </c>
      <c r="E31491" s="1">
        <v>44414</v>
      </c>
      <c r="F31491" t="s">
        <v>75</v>
      </c>
      <c r="G31491" s="15">
        <v>3449</v>
      </c>
      <c r="J31491">
        <v>676417</v>
      </c>
      <c r="K31491" t="s">
        <v>31022</v>
      </c>
      <c r="L31491" t="s">
        <v>31023</v>
      </c>
      <c r="M31491">
        <v>77493</v>
      </c>
      <c r="N31491" s="1">
        <v>45444</v>
      </c>
    </row>
    <row r="31492" spans="1:14" x14ac:dyDescent="0.35">
      <c r="A31492" t="s">
        <v>52</v>
      </c>
      <c r="B31492">
        <v>6</v>
      </c>
      <c r="C31492" t="s">
        <v>31021</v>
      </c>
      <c r="D31492" t="s">
        <v>30331</v>
      </c>
      <c r="E31492" s="1">
        <v>44847</v>
      </c>
      <c r="F31492" t="s">
        <v>75</v>
      </c>
      <c r="G31492" s="15">
        <v>10426</v>
      </c>
      <c r="J31492">
        <v>676417</v>
      </c>
      <c r="K31492" t="s">
        <v>31022</v>
      </c>
      <c r="L31492" t="s">
        <v>31023</v>
      </c>
      <c r="M31492">
        <v>77493</v>
      </c>
      <c r="N31492" s="1">
        <v>45444</v>
      </c>
    </row>
    <row r="31493" spans="1:14" x14ac:dyDescent="0.35">
      <c r="A31493" t="s">
        <v>52</v>
      </c>
      <c r="B31493">
        <v>6</v>
      </c>
      <c r="C31493" t="s">
        <v>30144</v>
      </c>
      <c r="D31493" t="s">
        <v>25396</v>
      </c>
      <c r="E31493" s="1">
        <v>44589</v>
      </c>
      <c r="F31493" t="s">
        <v>75</v>
      </c>
      <c r="G31493" s="15">
        <v>9750</v>
      </c>
      <c r="J31493">
        <v>675968</v>
      </c>
      <c r="K31493" t="s">
        <v>30145</v>
      </c>
      <c r="L31493" t="s">
        <v>30146</v>
      </c>
      <c r="M31493">
        <v>78258</v>
      </c>
      <c r="N31493" s="1">
        <v>45444</v>
      </c>
    </row>
    <row r="31494" spans="1:14" x14ac:dyDescent="0.35">
      <c r="A31494" t="s">
        <v>52</v>
      </c>
      <c r="B31494">
        <v>6</v>
      </c>
      <c r="C31494" t="s">
        <v>29799</v>
      </c>
      <c r="D31494" t="s">
        <v>29800</v>
      </c>
      <c r="E31494" s="1">
        <v>44382</v>
      </c>
      <c r="F31494" t="s">
        <v>75</v>
      </c>
      <c r="G31494" s="15">
        <v>4258</v>
      </c>
      <c r="J31494">
        <v>675729</v>
      </c>
      <c r="K31494" t="s">
        <v>29801</v>
      </c>
      <c r="L31494" t="s">
        <v>29802</v>
      </c>
      <c r="M31494">
        <v>75972</v>
      </c>
      <c r="N31494" s="1">
        <v>45444</v>
      </c>
    </row>
    <row r="31495" spans="1:14" x14ac:dyDescent="0.35">
      <c r="A31495" t="s">
        <v>52</v>
      </c>
      <c r="B31495">
        <v>6</v>
      </c>
      <c r="C31495" t="s">
        <v>29799</v>
      </c>
      <c r="D31495" t="s">
        <v>29800</v>
      </c>
      <c r="E31495" s="1">
        <v>44375</v>
      </c>
      <c r="F31495" t="s">
        <v>75</v>
      </c>
      <c r="G31495" s="15">
        <v>4258</v>
      </c>
      <c r="J31495">
        <v>675729</v>
      </c>
      <c r="K31495" t="s">
        <v>29801</v>
      </c>
      <c r="L31495" t="s">
        <v>29802</v>
      </c>
      <c r="M31495">
        <v>75972</v>
      </c>
      <c r="N31495" s="1">
        <v>45444</v>
      </c>
    </row>
    <row r="31496" spans="1:14" x14ac:dyDescent="0.35">
      <c r="A31496" t="s">
        <v>52</v>
      </c>
      <c r="B31496">
        <v>6</v>
      </c>
      <c r="C31496" t="s">
        <v>29799</v>
      </c>
      <c r="D31496" t="s">
        <v>29800</v>
      </c>
      <c r="E31496" s="1">
        <v>44368</v>
      </c>
      <c r="F31496" t="s">
        <v>75</v>
      </c>
      <c r="G31496" s="15">
        <v>4258</v>
      </c>
      <c r="J31496">
        <v>675729</v>
      </c>
      <c r="K31496" t="s">
        <v>29801</v>
      </c>
      <c r="L31496" t="s">
        <v>29802</v>
      </c>
      <c r="M31496">
        <v>75972</v>
      </c>
      <c r="N31496" s="1">
        <v>45444</v>
      </c>
    </row>
    <row r="31497" spans="1:14" x14ac:dyDescent="0.35">
      <c r="A31497" t="s">
        <v>52</v>
      </c>
      <c r="B31497">
        <v>6</v>
      </c>
      <c r="C31497" t="s">
        <v>29799</v>
      </c>
      <c r="D31497" t="s">
        <v>29800</v>
      </c>
      <c r="E31497" s="1">
        <v>44872</v>
      </c>
      <c r="F31497" t="s">
        <v>75</v>
      </c>
      <c r="G31497" s="15">
        <v>4580</v>
      </c>
      <c r="J31497">
        <v>675729</v>
      </c>
      <c r="K31497" t="s">
        <v>29801</v>
      </c>
      <c r="L31497" t="s">
        <v>29802</v>
      </c>
      <c r="M31497">
        <v>75972</v>
      </c>
      <c r="N31497" s="1">
        <v>45444</v>
      </c>
    </row>
    <row r="31498" spans="1:14" x14ac:dyDescent="0.35">
      <c r="A31498" t="s">
        <v>52</v>
      </c>
      <c r="B31498">
        <v>6</v>
      </c>
      <c r="C31498" t="s">
        <v>29799</v>
      </c>
      <c r="D31498" t="s">
        <v>29800</v>
      </c>
      <c r="E31498" s="1">
        <v>44468</v>
      </c>
      <c r="F31498" t="s">
        <v>75</v>
      </c>
      <c r="G31498" s="15">
        <v>5470</v>
      </c>
      <c r="J31498">
        <v>675729</v>
      </c>
      <c r="K31498" t="s">
        <v>29801</v>
      </c>
      <c r="L31498" t="s">
        <v>29802</v>
      </c>
      <c r="M31498">
        <v>75972</v>
      </c>
      <c r="N31498" s="1">
        <v>45444</v>
      </c>
    </row>
    <row r="31499" spans="1:14" x14ac:dyDescent="0.35">
      <c r="A31499" t="s">
        <v>52</v>
      </c>
      <c r="B31499">
        <v>6</v>
      </c>
      <c r="C31499" t="s">
        <v>29799</v>
      </c>
      <c r="D31499" t="s">
        <v>29800</v>
      </c>
      <c r="E31499" s="1">
        <v>44851</v>
      </c>
      <c r="F31499" t="s">
        <v>75</v>
      </c>
      <c r="G31499" s="15">
        <v>13739</v>
      </c>
      <c r="J31499">
        <v>675729</v>
      </c>
      <c r="K31499" t="s">
        <v>29801</v>
      </c>
      <c r="L31499" t="s">
        <v>29802</v>
      </c>
      <c r="M31499">
        <v>75972</v>
      </c>
      <c r="N31499" s="1">
        <v>45444</v>
      </c>
    </row>
    <row r="31500" spans="1:14" x14ac:dyDescent="0.35">
      <c r="A31500" t="s">
        <v>52</v>
      </c>
      <c r="B31500">
        <v>6</v>
      </c>
      <c r="C31500" t="s">
        <v>29836</v>
      </c>
      <c r="D31500" t="s">
        <v>25403</v>
      </c>
      <c r="E31500" s="1">
        <v>44852</v>
      </c>
      <c r="F31500" t="s">
        <v>75</v>
      </c>
      <c r="G31500" s="15">
        <v>995</v>
      </c>
      <c r="J31500">
        <v>675759</v>
      </c>
      <c r="K31500" t="s">
        <v>29837</v>
      </c>
      <c r="L31500" t="s">
        <v>29838</v>
      </c>
      <c r="M31500">
        <v>76109</v>
      </c>
      <c r="N31500" s="1">
        <v>45444</v>
      </c>
    </row>
    <row r="31501" spans="1:14" x14ac:dyDescent="0.35">
      <c r="A31501" t="s">
        <v>52</v>
      </c>
      <c r="B31501">
        <v>6</v>
      </c>
      <c r="C31501" t="s">
        <v>29836</v>
      </c>
      <c r="D31501" t="s">
        <v>25403</v>
      </c>
      <c r="E31501" s="1">
        <v>44389</v>
      </c>
      <c r="F31501" t="s">
        <v>75</v>
      </c>
      <c r="G31501" s="15">
        <v>5000</v>
      </c>
      <c r="J31501">
        <v>675759</v>
      </c>
      <c r="K31501" t="s">
        <v>29837</v>
      </c>
      <c r="L31501" t="s">
        <v>29838</v>
      </c>
      <c r="M31501">
        <v>76109</v>
      </c>
      <c r="N31501" s="1">
        <v>45444</v>
      </c>
    </row>
    <row r="31502" spans="1:14" x14ac:dyDescent="0.35">
      <c r="A31502" t="s">
        <v>52</v>
      </c>
      <c r="B31502">
        <v>6</v>
      </c>
      <c r="C31502" t="s">
        <v>29836</v>
      </c>
      <c r="D31502" t="s">
        <v>25403</v>
      </c>
      <c r="E31502" s="1">
        <v>44756</v>
      </c>
      <c r="F31502" t="s">
        <v>75</v>
      </c>
      <c r="G31502" s="15">
        <v>9750</v>
      </c>
      <c r="J31502">
        <v>675759</v>
      </c>
      <c r="K31502" t="s">
        <v>29837</v>
      </c>
      <c r="L31502" t="s">
        <v>29838</v>
      </c>
      <c r="M31502">
        <v>76109</v>
      </c>
      <c r="N31502" s="1">
        <v>45444</v>
      </c>
    </row>
    <row r="31503" spans="1:14" x14ac:dyDescent="0.35">
      <c r="A31503" t="s">
        <v>52</v>
      </c>
      <c r="B31503">
        <v>6</v>
      </c>
      <c r="C31503" t="s">
        <v>29836</v>
      </c>
      <c r="D31503" t="s">
        <v>25403</v>
      </c>
      <c r="E31503" s="1">
        <v>44544</v>
      </c>
      <c r="F31503" t="s">
        <v>75</v>
      </c>
      <c r="G31503" s="15">
        <v>9750</v>
      </c>
      <c r="J31503">
        <v>675759</v>
      </c>
      <c r="K31503" t="s">
        <v>29837</v>
      </c>
      <c r="L31503" t="s">
        <v>29838</v>
      </c>
      <c r="M31503">
        <v>76109</v>
      </c>
      <c r="N31503" s="1">
        <v>45444</v>
      </c>
    </row>
    <row r="31504" spans="1:14" x14ac:dyDescent="0.35">
      <c r="A31504" t="s">
        <v>52</v>
      </c>
      <c r="B31504">
        <v>6</v>
      </c>
      <c r="C31504" t="s">
        <v>29608</v>
      </c>
      <c r="D31504" t="s">
        <v>29609</v>
      </c>
      <c r="E31504" s="1">
        <v>44952</v>
      </c>
      <c r="F31504" t="s">
        <v>75</v>
      </c>
      <c r="G31504" s="15">
        <v>14144</v>
      </c>
      <c r="J31504">
        <v>675538</v>
      </c>
      <c r="K31504" t="s">
        <v>29610</v>
      </c>
      <c r="L31504" t="s">
        <v>29611</v>
      </c>
      <c r="M31504">
        <v>77478</v>
      </c>
      <c r="N31504" s="1">
        <v>45444</v>
      </c>
    </row>
    <row r="31505" spans="1:14" x14ac:dyDescent="0.35">
      <c r="A31505" t="s">
        <v>52</v>
      </c>
      <c r="B31505">
        <v>6</v>
      </c>
      <c r="C31505" t="s">
        <v>29608</v>
      </c>
      <c r="D31505" t="s">
        <v>29609</v>
      </c>
      <c r="E31505" s="1">
        <v>45160</v>
      </c>
      <c r="F31505" t="s">
        <v>75</v>
      </c>
      <c r="G31505" s="15">
        <v>15593</v>
      </c>
      <c r="J31505">
        <v>675538</v>
      </c>
      <c r="K31505" t="s">
        <v>29610</v>
      </c>
      <c r="L31505" t="s">
        <v>29611</v>
      </c>
      <c r="M31505">
        <v>77478</v>
      </c>
      <c r="N31505" s="1">
        <v>45444</v>
      </c>
    </row>
    <row r="31506" spans="1:14" x14ac:dyDescent="0.35">
      <c r="A31506" t="s">
        <v>52</v>
      </c>
      <c r="B31506">
        <v>6</v>
      </c>
      <c r="C31506" t="s">
        <v>29608</v>
      </c>
      <c r="D31506" t="s">
        <v>29609</v>
      </c>
      <c r="E31506" s="1">
        <v>44484</v>
      </c>
      <c r="F31506" t="s">
        <v>75</v>
      </c>
      <c r="G31506" s="15">
        <v>59280</v>
      </c>
      <c r="J31506">
        <v>675538</v>
      </c>
      <c r="K31506" t="s">
        <v>29610</v>
      </c>
      <c r="L31506" t="s">
        <v>29611</v>
      </c>
      <c r="M31506">
        <v>77478</v>
      </c>
      <c r="N31506" s="1">
        <v>45444</v>
      </c>
    </row>
    <row r="31507" spans="1:14" x14ac:dyDescent="0.35">
      <c r="A31507" t="s">
        <v>52</v>
      </c>
      <c r="B31507">
        <v>6</v>
      </c>
      <c r="C31507" t="s">
        <v>25624</v>
      </c>
      <c r="D31507" t="s">
        <v>25515</v>
      </c>
      <c r="E31507" s="1">
        <v>44669</v>
      </c>
      <c r="F31507" t="s">
        <v>75</v>
      </c>
      <c r="G31507" s="15">
        <v>1325</v>
      </c>
      <c r="J31507">
        <v>455678</v>
      </c>
      <c r="K31507" t="s">
        <v>25625</v>
      </c>
      <c r="L31507" t="s">
        <v>25626</v>
      </c>
      <c r="M31507">
        <v>75605</v>
      </c>
      <c r="N31507" s="1">
        <v>45444</v>
      </c>
    </row>
    <row r="31508" spans="1:14" x14ac:dyDescent="0.35">
      <c r="A31508" t="s">
        <v>52</v>
      </c>
      <c r="B31508">
        <v>6</v>
      </c>
      <c r="C31508" t="s">
        <v>25624</v>
      </c>
      <c r="D31508" t="s">
        <v>25515</v>
      </c>
      <c r="E31508" s="1">
        <v>44935</v>
      </c>
      <c r="F31508" t="s">
        <v>75</v>
      </c>
      <c r="G31508" s="15">
        <v>6340</v>
      </c>
      <c r="J31508">
        <v>455678</v>
      </c>
      <c r="K31508" t="s">
        <v>25625</v>
      </c>
      <c r="L31508" t="s">
        <v>25626</v>
      </c>
      <c r="M31508">
        <v>75605</v>
      </c>
      <c r="N31508" s="1">
        <v>45444</v>
      </c>
    </row>
    <row r="31509" spans="1:14" x14ac:dyDescent="0.35">
      <c r="A31509" t="s">
        <v>52</v>
      </c>
      <c r="B31509">
        <v>6</v>
      </c>
      <c r="C31509" t="s">
        <v>25624</v>
      </c>
      <c r="D31509" t="s">
        <v>25515</v>
      </c>
      <c r="E31509" s="1">
        <v>44972</v>
      </c>
      <c r="F31509" t="s">
        <v>75</v>
      </c>
      <c r="G31509" s="15">
        <v>22412</v>
      </c>
      <c r="J31509">
        <v>455678</v>
      </c>
      <c r="K31509" t="s">
        <v>25625</v>
      </c>
      <c r="L31509" t="s">
        <v>25626</v>
      </c>
      <c r="M31509">
        <v>75605</v>
      </c>
      <c r="N31509" s="1">
        <v>45444</v>
      </c>
    </row>
    <row r="31510" spans="1:14" x14ac:dyDescent="0.35">
      <c r="A31510" t="s">
        <v>52</v>
      </c>
      <c r="B31510">
        <v>6</v>
      </c>
      <c r="C31510" t="s">
        <v>25624</v>
      </c>
      <c r="D31510" t="s">
        <v>25515</v>
      </c>
      <c r="E31510" s="1">
        <v>45337</v>
      </c>
      <c r="F31510" t="s">
        <v>75</v>
      </c>
      <c r="G31510" s="15">
        <v>110565</v>
      </c>
      <c r="J31510">
        <v>455678</v>
      </c>
      <c r="K31510" t="s">
        <v>25625</v>
      </c>
      <c r="L31510" t="s">
        <v>25626</v>
      </c>
      <c r="M31510">
        <v>75605</v>
      </c>
      <c r="N31510" s="1">
        <v>45444</v>
      </c>
    </row>
    <row r="31511" spans="1:14" x14ac:dyDescent="0.35">
      <c r="A31511" t="s">
        <v>52</v>
      </c>
      <c r="B31511">
        <v>6</v>
      </c>
      <c r="C31511" t="s">
        <v>36257</v>
      </c>
      <c r="D31511" t="s">
        <v>29800</v>
      </c>
      <c r="E31511" s="1">
        <v>45336</v>
      </c>
      <c r="F31511" t="s">
        <v>75</v>
      </c>
      <c r="G31511" s="15">
        <v>27255</v>
      </c>
      <c r="J31511">
        <v>675846</v>
      </c>
      <c r="K31511" t="s">
        <v>36258</v>
      </c>
      <c r="L31511" t="s">
        <v>36259</v>
      </c>
      <c r="M31511">
        <v>75972</v>
      </c>
      <c r="N31511" s="1">
        <v>45444</v>
      </c>
    </row>
    <row r="31512" spans="1:14" x14ac:dyDescent="0.35">
      <c r="A31512" t="s">
        <v>52</v>
      </c>
      <c r="B31512">
        <v>6</v>
      </c>
      <c r="C31512" t="s">
        <v>31143</v>
      </c>
      <c r="D31512" t="s">
        <v>25382</v>
      </c>
      <c r="E31512" s="1">
        <v>44624</v>
      </c>
      <c r="F31512" t="s">
        <v>75</v>
      </c>
      <c r="G31512" s="15">
        <v>3250</v>
      </c>
      <c r="J31512">
        <v>676472</v>
      </c>
      <c r="K31512" t="s">
        <v>31144</v>
      </c>
      <c r="L31512" t="s">
        <v>31145</v>
      </c>
      <c r="M31512">
        <v>78130</v>
      </c>
      <c r="N31512" s="1">
        <v>45444</v>
      </c>
    </row>
    <row r="31513" spans="1:14" x14ac:dyDescent="0.35">
      <c r="A31513" t="s">
        <v>52</v>
      </c>
      <c r="B31513">
        <v>6</v>
      </c>
      <c r="C31513" t="s">
        <v>31143</v>
      </c>
      <c r="D31513" t="s">
        <v>25382</v>
      </c>
      <c r="E31513" s="1">
        <v>44722</v>
      </c>
      <c r="F31513" t="s">
        <v>75</v>
      </c>
      <c r="G31513" s="15">
        <v>7443</v>
      </c>
      <c r="J31513">
        <v>676472</v>
      </c>
      <c r="K31513" t="s">
        <v>31144</v>
      </c>
      <c r="L31513" t="s">
        <v>31145</v>
      </c>
      <c r="M31513">
        <v>78130</v>
      </c>
      <c r="N31513" s="1">
        <v>45444</v>
      </c>
    </row>
    <row r="31514" spans="1:14" x14ac:dyDescent="0.35">
      <c r="A31514" t="s">
        <v>52</v>
      </c>
      <c r="B31514">
        <v>6</v>
      </c>
      <c r="C31514" t="s">
        <v>29459</v>
      </c>
      <c r="D31514" t="s">
        <v>29460</v>
      </c>
      <c r="E31514" s="1">
        <v>44588</v>
      </c>
      <c r="F31514" t="s">
        <v>75</v>
      </c>
      <c r="G31514" s="15">
        <v>14995</v>
      </c>
      <c r="J31514">
        <v>675390</v>
      </c>
      <c r="K31514" t="s">
        <v>29461</v>
      </c>
      <c r="L31514" t="s">
        <v>29462</v>
      </c>
      <c r="M31514">
        <v>75142</v>
      </c>
      <c r="N31514" s="1">
        <v>45444</v>
      </c>
    </row>
    <row r="31515" spans="1:14" x14ac:dyDescent="0.35">
      <c r="A31515" t="s">
        <v>52</v>
      </c>
      <c r="B31515">
        <v>6</v>
      </c>
      <c r="C31515" t="s">
        <v>29734</v>
      </c>
      <c r="D31515" t="s">
        <v>29292</v>
      </c>
      <c r="E31515" s="1">
        <v>45121</v>
      </c>
      <c r="F31515" t="s">
        <v>75</v>
      </c>
      <c r="G31515" s="15">
        <v>15265</v>
      </c>
      <c r="J31515">
        <v>675664</v>
      </c>
      <c r="K31515" t="s">
        <v>29735</v>
      </c>
      <c r="L31515" t="s">
        <v>29736</v>
      </c>
      <c r="M31515">
        <v>75482</v>
      </c>
      <c r="N31515" s="1">
        <v>45444</v>
      </c>
    </row>
    <row r="31516" spans="1:14" x14ac:dyDescent="0.35">
      <c r="A31516" t="s">
        <v>52</v>
      </c>
      <c r="B31516">
        <v>6</v>
      </c>
      <c r="C31516" t="s">
        <v>6723</v>
      </c>
      <c r="D31516" t="s">
        <v>7231</v>
      </c>
      <c r="E31516" s="1">
        <v>44791</v>
      </c>
      <c r="F31516" t="s">
        <v>75</v>
      </c>
      <c r="G31516" s="15">
        <v>7443</v>
      </c>
      <c r="J31516">
        <v>675826</v>
      </c>
      <c r="K31516" t="s">
        <v>29921</v>
      </c>
      <c r="L31516" t="s">
        <v>29922</v>
      </c>
      <c r="M31516">
        <v>76634</v>
      </c>
      <c r="N31516" s="1">
        <v>45444</v>
      </c>
    </row>
    <row r="31517" spans="1:14" x14ac:dyDescent="0.35">
      <c r="A31517" t="s">
        <v>52</v>
      </c>
      <c r="B31517">
        <v>6</v>
      </c>
      <c r="C31517" t="s">
        <v>6723</v>
      </c>
      <c r="D31517" t="s">
        <v>7231</v>
      </c>
      <c r="E31517" s="1">
        <v>44791</v>
      </c>
      <c r="F31517" t="s">
        <v>102</v>
      </c>
      <c r="H31517">
        <v>11</v>
      </c>
      <c r="I31517" s="1">
        <v>44820</v>
      </c>
      <c r="J31517">
        <v>675826</v>
      </c>
      <c r="K31517" t="s">
        <v>29921</v>
      </c>
      <c r="L31517" t="s">
        <v>29922</v>
      </c>
      <c r="M31517">
        <v>76634</v>
      </c>
      <c r="N31517" s="1">
        <v>45444</v>
      </c>
    </row>
    <row r="31518" spans="1:14" x14ac:dyDescent="0.35">
      <c r="A31518" t="s">
        <v>52</v>
      </c>
      <c r="B31518">
        <v>6</v>
      </c>
      <c r="C31518" t="s">
        <v>31179</v>
      </c>
      <c r="D31518" t="s">
        <v>7534</v>
      </c>
      <c r="E31518" s="1">
        <v>44692</v>
      </c>
      <c r="F31518" t="s">
        <v>75</v>
      </c>
      <c r="G31518" s="15">
        <v>20092</v>
      </c>
      <c r="J31518">
        <v>676490</v>
      </c>
      <c r="K31518" t="s">
        <v>31180</v>
      </c>
      <c r="L31518" t="s">
        <v>31181</v>
      </c>
      <c r="M31518">
        <v>77571</v>
      </c>
      <c r="N31518" s="1">
        <v>45444</v>
      </c>
    </row>
    <row r="31519" spans="1:14" x14ac:dyDescent="0.35">
      <c r="A31519" t="s">
        <v>52</v>
      </c>
      <c r="B31519">
        <v>6</v>
      </c>
      <c r="C31519" t="s">
        <v>31096</v>
      </c>
      <c r="D31519" t="s">
        <v>14424</v>
      </c>
      <c r="E31519" s="1">
        <v>44959</v>
      </c>
      <c r="F31519" t="s">
        <v>75</v>
      </c>
      <c r="G31519" s="15">
        <v>9750</v>
      </c>
      <c r="J31519">
        <v>676450</v>
      </c>
      <c r="K31519" t="s">
        <v>31097</v>
      </c>
      <c r="L31519" t="s">
        <v>31098</v>
      </c>
      <c r="M31519">
        <v>77047</v>
      </c>
      <c r="N31519" s="1">
        <v>45444</v>
      </c>
    </row>
    <row r="31520" spans="1:14" x14ac:dyDescent="0.35">
      <c r="A31520" t="s">
        <v>52</v>
      </c>
      <c r="B31520">
        <v>6</v>
      </c>
      <c r="C31520" t="s">
        <v>31096</v>
      </c>
      <c r="D31520" t="s">
        <v>14424</v>
      </c>
      <c r="E31520" s="1">
        <v>44742</v>
      </c>
      <c r="F31520" t="s">
        <v>75</v>
      </c>
      <c r="G31520" s="15">
        <v>9770</v>
      </c>
      <c r="J31520">
        <v>676450</v>
      </c>
      <c r="K31520" t="s">
        <v>31097</v>
      </c>
      <c r="L31520" t="s">
        <v>31098</v>
      </c>
      <c r="M31520">
        <v>77047</v>
      </c>
      <c r="N31520" s="1">
        <v>45444</v>
      </c>
    </row>
    <row r="31521" spans="1:14" x14ac:dyDescent="0.35">
      <c r="A31521" t="s">
        <v>52</v>
      </c>
      <c r="B31521">
        <v>6</v>
      </c>
      <c r="C31521" t="s">
        <v>31096</v>
      </c>
      <c r="D31521" t="s">
        <v>14424</v>
      </c>
      <c r="E31521" s="1">
        <v>45030</v>
      </c>
      <c r="F31521" t="s">
        <v>75</v>
      </c>
      <c r="G31521" s="15">
        <v>11638</v>
      </c>
      <c r="J31521">
        <v>676450</v>
      </c>
      <c r="K31521" t="s">
        <v>31097</v>
      </c>
      <c r="L31521" t="s">
        <v>31098</v>
      </c>
      <c r="M31521">
        <v>77047</v>
      </c>
      <c r="N31521" s="1">
        <v>45444</v>
      </c>
    </row>
    <row r="31522" spans="1:14" x14ac:dyDescent="0.35">
      <c r="A31522" t="s">
        <v>52</v>
      </c>
      <c r="B31522">
        <v>6</v>
      </c>
      <c r="C31522" t="s">
        <v>31096</v>
      </c>
      <c r="D31522" t="s">
        <v>14424</v>
      </c>
      <c r="E31522" s="1">
        <v>45209</v>
      </c>
      <c r="F31522" t="s">
        <v>75</v>
      </c>
      <c r="G31522" s="15">
        <v>13029</v>
      </c>
      <c r="J31522">
        <v>676450</v>
      </c>
      <c r="K31522" t="s">
        <v>31097</v>
      </c>
      <c r="L31522" t="s">
        <v>31098</v>
      </c>
      <c r="M31522">
        <v>77047</v>
      </c>
      <c r="N31522" s="1">
        <v>45444</v>
      </c>
    </row>
    <row r="31523" spans="1:14" x14ac:dyDescent="0.35">
      <c r="A31523" t="s">
        <v>52</v>
      </c>
      <c r="B31523">
        <v>6</v>
      </c>
      <c r="C31523" t="s">
        <v>31096</v>
      </c>
      <c r="D31523" t="s">
        <v>14424</v>
      </c>
      <c r="E31523" s="1">
        <v>45244</v>
      </c>
      <c r="F31523" t="s">
        <v>75</v>
      </c>
      <c r="G31523" s="15">
        <v>31814</v>
      </c>
      <c r="J31523">
        <v>676450</v>
      </c>
      <c r="K31523" t="s">
        <v>31097</v>
      </c>
      <c r="L31523" t="s">
        <v>31098</v>
      </c>
      <c r="M31523">
        <v>77047</v>
      </c>
      <c r="N31523" s="1">
        <v>45444</v>
      </c>
    </row>
    <row r="31524" spans="1:14" x14ac:dyDescent="0.35">
      <c r="A31524" t="s">
        <v>52</v>
      </c>
      <c r="B31524">
        <v>6</v>
      </c>
      <c r="C31524" t="s">
        <v>31096</v>
      </c>
      <c r="D31524" t="s">
        <v>14424</v>
      </c>
      <c r="E31524" s="1">
        <v>45309</v>
      </c>
      <c r="F31524" t="s">
        <v>75</v>
      </c>
      <c r="G31524" s="15">
        <v>38704</v>
      </c>
      <c r="J31524">
        <v>676450</v>
      </c>
      <c r="K31524" t="s">
        <v>31097</v>
      </c>
      <c r="L31524" t="s">
        <v>31098</v>
      </c>
      <c r="M31524">
        <v>77047</v>
      </c>
      <c r="N31524" s="1">
        <v>45444</v>
      </c>
    </row>
    <row r="31525" spans="1:14" x14ac:dyDescent="0.35">
      <c r="A31525" t="s">
        <v>52</v>
      </c>
      <c r="B31525">
        <v>6</v>
      </c>
      <c r="C31525" t="s">
        <v>31096</v>
      </c>
      <c r="D31525" t="s">
        <v>14424</v>
      </c>
      <c r="E31525" s="1">
        <v>44868</v>
      </c>
      <c r="F31525" t="s">
        <v>75</v>
      </c>
      <c r="G31525" s="15">
        <v>77860</v>
      </c>
      <c r="J31525">
        <v>676450</v>
      </c>
      <c r="K31525" t="s">
        <v>31097</v>
      </c>
      <c r="L31525" t="s">
        <v>31098</v>
      </c>
      <c r="M31525">
        <v>77047</v>
      </c>
      <c r="N31525" s="1">
        <v>45444</v>
      </c>
    </row>
    <row r="31526" spans="1:14" x14ac:dyDescent="0.35">
      <c r="A31526" t="s">
        <v>52</v>
      </c>
      <c r="B31526">
        <v>6</v>
      </c>
      <c r="C31526" t="s">
        <v>29995</v>
      </c>
      <c r="D31526" t="s">
        <v>29200</v>
      </c>
      <c r="E31526" s="1">
        <v>44910</v>
      </c>
      <c r="F31526" t="s">
        <v>75</v>
      </c>
      <c r="G31526" s="15">
        <v>11629</v>
      </c>
      <c r="J31526">
        <v>675879</v>
      </c>
      <c r="K31526" t="s">
        <v>29996</v>
      </c>
      <c r="L31526" t="s">
        <v>29997</v>
      </c>
      <c r="M31526">
        <v>75160</v>
      </c>
      <c r="N31526" s="1">
        <v>45444</v>
      </c>
    </row>
    <row r="31527" spans="1:14" x14ac:dyDescent="0.35">
      <c r="A31527" t="s">
        <v>52</v>
      </c>
      <c r="B31527">
        <v>6</v>
      </c>
      <c r="C31527" t="s">
        <v>29995</v>
      </c>
      <c r="D31527" t="s">
        <v>29200</v>
      </c>
      <c r="E31527" s="1">
        <v>44483</v>
      </c>
      <c r="F31527" t="s">
        <v>75</v>
      </c>
      <c r="G31527" s="15">
        <v>52488</v>
      </c>
      <c r="J31527">
        <v>675879</v>
      </c>
      <c r="K31527" t="s">
        <v>29996</v>
      </c>
      <c r="L31527" t="s">
        <v>29997</v>
      </c>
      <c r="M31527">
        <v>75160</v>
      </c>
      <c r="N31527" s="1">
        <v>45444</v>
      </c>
    </row>
    <row r="31528" spans="1:14" x14ac:dyDescent="0.35">
      <c r="A31528" t="s">
        <v>52</v>
      </c>
      <c r="B31528">
        <v>6</v>
      </c>
      <c r="C31528" t="s">
        <v>29995</v>
      </c>
      <c r="D31528" t="s">
        <v>29200</v>
      </c>
      <c r="E31528" s="1">
        <v>45337</v>
      </c>
      <c r="F31528" t="s">
        <v>75</v>
      </c>
      <c r="G31528" s="15">
        <v>221580</v>
      </c>
      <c r="J31528">
        <v>675879</v>
      </c>
      <c r="K31528" t="s">
        <v>29996</v>
      </c>
      <c r="L31528" t="s">
        <v>29997</v>
      </c>
      <c r="M31528">
        <v>75160</v>
      </c>
      <c r="N31528" s="1">
        <v>45444</v>
      </c>
    </row>
    <row r="31529" spans="1:14" x14ac:dyDescent="0.35">
      <c r="A31529" t="s">
        <v>52</v>
      </c>
      <c r="B31529">
        <v>6</v>
      </c>
      <c r="C31529" t="s">
        <v>29995</v>
      </c>
      <c r="D31529" t="s">
        <v>29200</v>
      </c>
      <c r="E31529" s="1">
        <v>45371</v>
      </c>
      <c r="F31529" t="s">
        <v>102</v>
      </c>
      <c r="H31529">
        <v>4</v>
      </c>
      <c r="I31529" s="1">
        <v>45401</v>
      </c>
      <c r="J31529">
        <v>675879</v>
      </c>
      <c r="K31529" t="s">
        <v>29996</v>
      </c>
      <c r="L31529" t="s">
        <v>29997</v>
      </c>
      <c r="M31529">
        <v>75160</v>
      </c>
      <c r="N31529" s="1">
        <v>45444</v>
      </c>
    </row>
    <row r="31530" spans="1:14" x14ac:dyDescent="0.35">
      <c r="A31530" t="s">
        <v>52</v>
      </c>
      <c r="B31530">
        <v>6</v>
      </c>
      <c r="C31530" t="s">
        <v>29224</v>
      </c>
      <c r="D31530" t="s">
        <v>10720</v>
      </c>
      <c r="E31530" s="1">
        <v>44615</v>
      </c>
      <c r="F31530" t="s">
        <v>75</v>
      </c>
      <c r="G31530" s="15">
        <v>9750</v>
      </c>
      <c r="J31530">
        <v>675124</v>
      </c>
      <c r="K31530" t="s">
        <v>29225</v>
      </c>
      <c r="L31530" t="s">
        <v>29226</v>
      </c>
      <c r="M31530">
        <v>78629</v>
      </c>
      <c r="N31530" s="1">
        <v>45444</v>
      </c>
    </row>
    <row r="31531" spans="1:14" x14ac:dyDescent="0.35">
      <c r="A31531" t="s">
        <v>52</v>
      </c>
      <c r="B31531">
        <v>6</v>
      </c>
      <c r="C31531" t="s">
        <v>29224</v>
      </c>
      <c r="D31531" t="s">
        <v>10720</v>
      </c>
      <c r="E31531" s="1">
        <v>44573</v>
      </c>
      <c r="F31531" t="s">
        <v>75</v>
      </c>
      <c r="G31531" s="15">
        <v>15000</v>
      </c>
      <c r="J31531">
        <v>675124</v>
      </c>
      <c r="K31531" t="s">
        <v>29225</v>
      </c>
      <c r="L31531" t="s">
        <v>29226</v>
      </c>
      <c r="M31531">
        <v>78629</v>
      </c>
      <c r="N31531" s="1">
        <v>45444</v>
      </c>
    </row>
    <row r="31532" spans="1:14" x14ac:dyDescent="0.35">
      <c r="A31532" t="s">
        <v>52</v>
      </c>
      <c r="B31532">
        <v>6</v>
      </c>
      <c r="C31532" t="s">
        <v>25880</v>
      </c>
      <c r="D31532" t="s">
        <v>25823</v>
      </c>
      <c r="E31532" s="1">
        <v>44572</v>
      </c>
      <c r="F31532" t="s">
        <v>75</v>
      </c>
      <c r="G31532" s="15">
        <v>20780</v>
      </c>
      <c r="J31532">
        <v>455965</v>
      </c>
      <c r="K31532" t="s">
        <v>25881</v>
      </c>
      <c r="L31532" t="s">
        <v>25882</v>
      </c>
      <c r="M31532">
        <v>76306</v>
      </c>
      <c r="N31532" s="1">
        <v>45444</v>
      </c>
    </row>
    <row r="31533" spans="1:14" x14ac:dyDescent="0.35">
      <c r="A31533" t="s">
        <v>52</v>
      </c>
      <c r="B31533">
        <v>6</v>
      </c>
      <c r="C31533" t="s">
        <v>25523</v>
      </c>
      <c r="D31533" t="s">
        <v>25524</v>
      </c>
      <c r="E31533" s="1">
        <v>44726</v>
      </c>
      <c r="F31533" t="s">
        <v>75</v>
      </c>
      <c r="G31533" s="15">
        <v>9750</v>
      </c>
      <c r="J31533">
        <v>455573</v>
      </c>
      <c r="K31533" t="s">
        <v>25525</v>
      </c>
      <c r="L31533" t="s">
        <v>25526</v>
      </c>
      <c r="M31533">
        <v>75090</v>
      </c>
      <c r="N31533" s="1">
        <v>45444</v>
      </c>
    </row>
    <row r="31534" spans="1:14" x14ac:dyDescent="0.35">
      <c r="A31534" t="s">
        <v>52</v>
      </c>
      <c r="B31534">
        <v>6</v>
      </c>
      <c r="C31534" t="s">
        <v>25523</v>
      </c>
      <c r="D31534" t="s">
        <v>25524</v>
      </c>
      <c r="E31534" s="1">
        <v>44812</v>
      </c>
      <c r="F31534" t="s">
        <v>75</v>
      </c>
      <c r="G31534" s="15">
        <v>9750</v>
      </c>
      <c r="J31534">
        <v>455573</v>
      </c>
      <c r="K31534" t="s">
        <v>25525</v>
      </c>
      <c r="L31534" t="s">
        <v>25526</v>
      </c>
      <c r="M31534">
        <v>75090</v>
      </c>
      <c r="N31534" s="1">
        <v>45444</v>
      </c>
    </row>
    <row r="31535" spans="1:14" x14ac:dyDescent="0.35">
      <c r="A31535" t="s">
        <v>52</v>
      </c>
      <c r="B31535">
        <v>6</v>
      </c>
      <c r="C31535" t="s">
        <v>25781</v>
      </c>
      <c r="D31535" t="s">
        <v>25782</v>
      </c>
      <c r="E31535" s="1">
        <v>44726</v>
      </c>
      <c r="F31535" t="s">
        <v>75</v>
      </c>
      <c r="G31535" s="15">
        <v>21500</v>
      </c>
      <c r="J31535">
        <v>455840</v>
      </c>
      <c r="K31535" t="s">
        <v>25783</v>
      </c>
      <c r="L31535" t="s">
        <v>25784</v>
      </c>
      <c r="M31535">
        <v>75785</v>
      </c>
      <c r="N31535" s="1">
        <v>45444</v>
      </c>
    </row>
    <row r="31536" spans="1:14" x14ac:dyDescent="0.35">
      <c r="A31536" t="s">
        <v>52</v>
      </c>
      <c r="B31536">
        <v>6</v>
      </c>
      <c r="C31536" t="s">
        <v>29771</v>
      </c>
      <c r="D31536" t="s">
        <v>25396</v>
      </c>
      <c r="E31536" s="1">
        <v>44536</v>
      </c>
      <c r="F31536" t="s">
        <v>75</v>
      </c>
      <c r="G31536" s="15">
        <v>1965</v>
      </c>
      <c r="J31536">
        <v>675697</v>
      </c>
      <c r="K31536" t="s">
        <v>29772</v>
      </c>
      <c r="L31536" t="s">
        <v>29773</v>
      </c>
      <c r="M31536">
        <v>78239</v>
      </c>
      <c r="N31536" s="1">
        <v>45444</v>
      </c>
    </row>
    <row r="31537" spans="1:14" x14ac:dyDescent="0.35">
      <c r="A31537" t="s">
        <v>52</v>
      </c>
      <c r="B31537">
        <v>6</v>
      </c>
      <c r="C31537" t="s">
        <v>29771</v>
      </c>
      <c r="D31537" t="s">
        <v>25396</v>
      </c>
      <c r="E31537" s="1">
        <v>44810</v>
      </c>
      <c r="F31537" t="s">
        <v>75</v>
      </c>
      <c r="G31537" s="15">
        <v>8454</v>
      </c>
      <c r="J31537">
        <v>675697</v>
      </c>
      <c r="K31537" t="s">
        <v>29772</v>
      </c>
      <c r="L31537" t="s">
        <v>29773</v>
      </c>
      <c r="M31537">
        <v>78239</v>
      </c>
      <c r="N31537" s="1">
        <v>45444</v>
      </c>
    </row>
    <row r="31538" spans="1:14" x14ac:dyDescent="0.35">
      <c r="A31538" t="s">
        <v>52</v>
      </c>
      <c r="B31538">
        <v>6</v>
      </c>
      <c r="C31538" t="s">
        <v>29300</v>
      </c>
      <c r="D31538" t="s">
        <v>25396</v>
      </c>
      <c r="E31538" s="1">
        <v>44515</v>
      </c>
      <c r="F31538" t="s">
        <v>75</v>
      </c>
      <c r="G31538" s="15">
        <v>655</v>
      </c>
      <c r="J31538">
        <v>675205</v>
      </c>
      <c r="K31538" t="s">
        <v>29301</v>
      </c>
      <c r="L31538" t="s">
        <v>29302</v>
      </c>
      <c r="M31538">
        <v>78229</v>
      </c>
      <c r="N31538" s="1">
        <v>45444</v>
      </c>
    </row>
    <row r="31539" spans="1:14" x14ac:dyDescent="0.35">
      <c r="A31539" t="s">
        <v>52</v>
      </c>
      <c r="B31539">
        <v>6</v>
      </c>
      <c r="C31539" t="s">
        <v>29300</v>
      </c>
      <c r="D31539" t="s">
        <v>25396</v>
      </c>
      <c r="E31539" s="1">
        <v>44994</v>
      </c>
      <c r="F31539" t="s">
        <v>75</v>
      </c>
      <c r="G31539" s="15">
        <v>9750</v>
      </c>
      <c r="J31539">
        <v>675205</v>
      </c>
      <c r="K31539" t="s">
        <v>29301</v>
      </c>
      <c r="L31539" t="s">
        <v>29302</v>
      </c>
      <c r="M31539">
        <v>78229</v>
      </c>
      <c r="N31539" s="1">
        <v>45444</v>
      </c>
    </row>
    <row r="31540" spans="1:14" x14ac:dyDescent="0.35">
      <c r="A31540" t="s">
        <v>52</v>
      </c>
      <c r="B31540">
        <v>6</v>
      </c>
      <c r="C31540" t="s">
        <v>29300</v>
      </c>
      <c r="D31540" t="s">
        <v>25396</v>
      </c>
      <c r="E31540" s="1">
        <v>44757</v>
      </c>
      <c r="F31540" t="s">
        <v>75</v>
      </c>
      <c r="G31540" s="15">
        <v>9750</v>
      </c>
      <c r="J31540">
        <v>675205</v>
      </c>
      <c r="K31540" t="s">
        <v>29301</v>
      </c>
      <c r="L31540" t="s">
        <v>29302</v>
      </c>
      <c r="M31540">
        <v>78229</v>
      </c>
      <c r="N31540" s="1">
        <v>45444</v>
      </c>
    </row>
    <row r="31541" spans="1:14" x14ac:dyDescent="0.35">
      <c r="A31541" t="s">
        <v>52</v>
      </c>
      <c r="B31541">
        <v>6</v>
      </c>
      <c r="C31541" t="s">
        <v>29300</v>
      </c>
      <c r="D31541" t="s">
        <v>25396</v>
      </c>
      <c r="E31541" s="1">
        <v>44568</v>
      </c>
      <c r="F31541" t="s">
        <v>75</v>
      </c>
      <c r="G31541" s="15">
        <v>9750</v>
      </c>
      <c r="J31541">
        <v>675205</v>
      </c>
      <c r="K31541" t="s">
        <v>29301</v>
      </c>
      <c r="L31541" t="s">
        <v>29302</v>
      </c>
      <c r="M31541">
        <v>78229</v>
      </c>
      <c r="N31541" s="1">
        <v>45444</v>
      </c>
    </row>
    <row r="31542" spans="1:14" x14ac:dyDescent="0.35">
      <c r="A31542" t="s">
        <v>52</v>
      </c>
      <c r="B31542">
        <v>6</v>
      </c>
      <c r="C31542" t="s">
        <v>31111</v>
      </c>
      <c r="D31542" t="s">
        <v>5929</v>
      </c>
      <c r="E31542" s="1">
        <v>44692</v>
      </c>
      <c r="F31542" t="s">
        <v>75</v>
      </c>
      <c r="G31542" s="15">
        <v>10555</v>
      </c>
      <c r="J31542">
        <v>676457</v>
      </c>
      <c r="K31542" t="s">
        <v>31112</v>
      </c>
      <c r="L31542" t="s">
        <v>31113</v>
      </c>
      <c r="M31542">
        <v>79912</v>
      </c>
      <c r="N31542" s="1">
        <v>45444</v>
      </c>
    </row>
    <row r="31543" spans="1:14" x14ac:dyDescent="0.35">
      <c r="A31543" t="s">
        <v>52</v>
      </c>
      <c r="B31543">
        <v>6</v>
      </c>
      <c r="C31543" t="s">
        <v>31111</v>
      </c>
      <c r="D31543" t="s">
        <v>5929</v>
      </c>
      <c r="E31543" s="1">
        <v>44473</v>
      </c>
      <c r="F31543" t="s">
        <v>75</v>
      </c>
      <c r="G31543" s="15">
        <v>71027</v>
      </c>
      <c r="J31543">
        <v>676457</v>
      </c>
      <c r="K31543" t="s">
        <v>31112</v>
      </c>
      <c r="L31543" t="s">
        <v>31113</v>
      </c>
      <c r="M31543">
        <v>79912</v>
      </c>
      <c r="N31543" s="1">
        <v>45444</v>
      </c>
    </row>
    <row r="31544" spans="1:14" x14ac:dyDescent="0.35">
      <c r="A31544" t="s">
        <v>52</v>
      </c>
      <c r="B31544">
        <v>6</v>
      </c>
      <c r="C31544" t="s">
        <v>30655</v>
      </c>
      <c r="D31544" t="s">
        <v>30006</v>
      </c>
      <c r="E31544" s="1">
        <v>44509</v>
      </c>
      <c r="F31544" t="s">
        <v>75</v>
      </c>
      <c r="G31544" s="15">
        <v>9750</v>
      </c>
      <c r="J31544">
        <v>676237</v>
      </c>
      <c r="K31544" t="s">
        <v>30656</v>
      </c>
      <c r="L31544" t="s">
        <v>30657</v>
      </c>
      <c r="M31544">
        <v>75013</v>
      </c>
      <c r="N31544" s="1">
        <v>45444</v>
      </c>
    </row>
    <row r="31545" spans="1:14" x14ac:dyDescent="0.35">
      <c r="A31545" t="s">
        <v>52</v>
      </c>
      <c r="B31545">
        <v>6</v>
      </c>
      <c r="C31545" t="s">
        <v>30655</v>
      </c>
      <c r="D31545" t="s">
        <v>30006</v>
      </c>
      <c r="E31545" s="1">
        <v>44931</v>
      </c>
      <c r="F31545" t="s">
        <v>75</v>
      </c>
      <c r="G31545" s="15">
        <v>15000</v>
      </c>
      <c r="J31545">
        <v>676237</v>
      </c>
      <c r="K31545" t="s">
        <v>30656</v>
      </c>
      <c r="L31545" t="s">
        <v>30657</v>
      </c>
      <c r="M31545">
        <v>75013</v>
      </c>
      <c r="N31545" s="1">
        <v>45444</v>
      </c>
    </row>
    <row r="31546" spans="1:14" x14ac:dyDescent="0.35">
      <c r="A31546" t="s">
        <v>52</v>
      </c>
      <c r="B31546">
        <v>6</v>
      </c>
      <c r="C31546" t="s">
        <v>30997</v>
      </c>
      <c r="D31546" t="s">
        <v>25435</v>
      </c>
      <c r="E31546" s="1">
        <v>44508</v>
      </c>
      <c r="F31546" t="s">
        <v>75</v>
      </c>
      <c r="G31546" s="15">
        <v>12461</v>
      </c>
      <c r="J31546">
        <v>676409</v>
      </c>
      <c r="K31546" t="s">
        <v>30998</v>
      </c>
      <c r="L31546" t="s">
        <v>30999</v>
      </c>
      <c r="M31546">
        <v>76711</v>
      </c>
      <c r="N31546" s="1">
        <v>45444</v>
      </c>
    </row>
    <row r="31547" spans="1:14" x14ac:dyDescent="0.35">
      <c r="A31547" t="s">
        <v>52</v>
      </c>
      <c r="B31547">
        <v>6</v>
      </c>
      <c r="C31547" t="s">
        <v>30997</v>
      </c>
      <c r="D31547" t="s">
        <v>25435</v>
      </c>
      <c r="E31547" s="1">
        <v>44685</v>
      </c>
      <c r="F31547" t="s">
        <v>75</v>
      </c>
      <c r="G31547" s="15">
        <v>41925</v>
      </c>
      <c r="J31547">
        <v>676409</v>
      </c>
      <c r="K31547" t="s">
        <v>30998</v>
      </c>
      <c r="L31547" t="s">
        <v>30999</v>
      </c>
      <c r="M31547">
        <v>76711</v>
      </c>
      <c r="N31547" s="1">
        <v>45444</v>
      </c>
    </row>
    <row r="31548" spans="1:14" x14ac:dyDescent="0.35">
      <c r="A31548" t="s">
        <v>52</v>
      </c>
      <c r="B31548">
        <v>6</v>
      </c>
      <c r="C31548" t="s">
        <v>36260</v>
      </c>
      <c r="D31548" t="s">
        <v>29320</v>
      </c>
      <c r="E31548" s="1">
        <v>45190</v>
      </c>
      <c r="F31548" t="s">
        <v>75</v>
      </c>
      <c r="G31548" s="15">
        <v>19460</v>
      </c>
      <c r="J31548">
        <v>676420</v>
      </c>
      <c r="K31548" t="s">
        <v>36261</v>
      </c>
      <c r="L31548" t="s">
        <v>36262</v>
      </c>
      <c r="M31548">
        <v>77304</v>
      </c>
      <c r="N31548" s="1">
        <v>45444</v>
      </c>
    </row>
    <row r="31549" spans="1:14" x14ac:dyDescent="0.35">
      <c r="A31549" t="s">
        <v>52</v>
      </c>
      <c r="B31549">
        <v>6</v>
      </c>
      <c r="C31549" t="s">
        <v>36260</v>
      </c>
      <c r="D31549" t="s">
        <v>29320</v>
      </c>
      <c r="E31549" s="1">
        <v>45190</v>
      </c>
      <c r="F31549" t="s">
        <v>102</v>
      </c>
      <c r="H31549">
        <v>50</v>
      </c>
      <c r="I31549" s="1">
        <v>45218</v>
      </c>
      <c r="J31549">
        <v>676420</v>
      </c>
      <c r="K31549" t="s">
        <v>36261</v>
      </c>
      <c r="L31549" t="s">
        <v>36262</v>
      </c>
      <c r="M31549">
        <v>77304</v>
      </c>
      <c r="N31549" s="1">
        <v>45444</v>
      </c>
    </row>
    <row r="31550" spans="1:14" x14ac:dyDescent="0.35">
      <c r="A31550" t="s">
        <v>52</v>
      </c>
      <c r="B31550">
        <v>6</v>
      </c>
      <c r="C31550" t="s">
        <v>30890</v>
      </c>
      <c r="D31550" t="s">
        <v>25813</v>
      </c>
      <c r="E31550" s="1">
        <v>44503</v>
      </c>
      <c r="F31550" t="s">
        <v>75</v>
      </c>
      <c r="G31550" s="15">
        <v>9750</v>
      </c>
      <c r="J31550">
        <v>676357</v>
      </c>
      <c r="K31550" t="s">
        <v>30891</v>
      </c>
      <c r="L31550" t="s">
        <v>30892</v>
      </c>
      <c r="M31550">
        <v>77389</v>
      </c>
      <c r="N31550" s="1">
        <v>45444</v>
      </c>
    </row>
    <row r="31551" spans="1:14" x14ac:dyDescent="0.35">
      <c r="A31551" t="s">
        <v>52</v>
      </c>
      <c r="B31551">
        <v>6</v>
      </c>
      <c r="C31551" t="s">
        <v>30890</v>
      </c>
      <c r="D31551" t="s">
        <v>25813</v>
      </c>
      <c r="E31551" s="1">
        <v>44778</v>
      </c>
      <c r="F31551" t="s">
        <v>75</v>
      </c>
      <c r="G31551" s="15">
        <v>24610</v>
      </c>
      <c r="J31551">
        <v>676357</v>
      </c>
      <c r="K31551" t="s">
        <v>30891</v>
      </c>
      <c r="L31551" t="s">
        <v>30892</v>
      </c>
      <c r="M31551">
        <v>77389</v>
      </c>
      <c r="N31551" s="1">
        <v>45444</v>
      </c>
    </row>
    <row r="31552" spans="1:14" x14ac:dyDescent="0.35">
      <c r="A31552" t="s">
        <v>52</v>
      </c>
      <c r="B31552">
        <v>6</v>
      </c>
      <c r="C31552" t="s">
        <v>30890</v>
      </c>
      <c r="D31552" t="s">
        <v>25813</v>
      </c>
      <c r="E31552" s="1">
        <v>45201</v>
      </c>
      <c r="F31552" t="s">
        <v>75</v>
      </c>
      <c r="G31552" s="15">
        <v>45590</v>
      </c>
      <c r="J31552">
        <v>676357</v>
      </c>
      <c r="K31552" t="s">
        <v>30891</v>
      </c>
      <c r="L31552" t="s">
        <v>30892</v>
      </c>
      <c r="M31552">
        <v>77389</v>
      </c>
      <c r="N31552" s="1">
        <v>45444</v>
      </c>
    </row>
    <row r="31553" spans="1:14" x14ac:dyDescent="0.35">
      <c r="A31553" t="s">
        <v>52</v>
      </c>
      <c r="B31553">
        <v>6</v>
      </c>
      <c r="C31553" t="s">
        <v>30890</v>
      </c>
      <c r="D31553" t="s">
        <v>25813</v>
      </c>
      <c r="E31553" s="1">
        <v>44728</v>
      </c>
      <c r="F31553" t="s">
        <v>75</v>
      </c>
      <c r="G31553" s="15">
        <v>159840</v>
      </c>
      <c r="J31553">
        <v>676357</v>
      </c>
      <c r="K31553" t="s">
        <v>30891</v>
      </c>
      <c r="L31553" t="s">
        <v>30892</v>
      </c>
      <c r="M31553">
        <v>77389</v>
      </c>
      <c r="N31553" s="1">
        <v>45444</v>
      </c>
    </row>
    <row r="31554" spans="1:14" x14ac:dyDescent="0.35">
      <c r="A31554" t="s">
        <v>52</v>
      </c>
      <c r="B31554">
        <v>6</v>
      </c>
      <c r="C31554" t="s">
        <v>30890</v>
      </c>
      <c r="D31554" t="s">
        <v>25813</v>
      </c>
      <c r="E31554" s="1">
        <v>44728</v>
      </c>
      <c r="F31554" t="s">
        <v>102</v>
      </c>
      <c r="H31554">
        <v>16</v>
      </c>
      <c r="I31554" s="1">
        <v>44758</v>
      </c>
      <c r="J31554">
        <v>676357</v>
      </c>
      <c r="K31554" t="s">
        <v>30891</v>
      </c>
      <c r="L31554" t="s">
        <v>30892</v>
      </c>
      <c r="M31554">
        <v>77389</v>
      </c>
      <c r="N31554" s="1">
        <v>45444</v>
      </c>
    </row>
    <row r="31555" spans="1:14" x14ac:dyDescent="0.35">
      <c r="A31555" t="s">
        <v>52</v>
      </c>
      <c r="B31555">
        <v>6</v>
      </c>
      <c r="C31555" t="s">
        <v>30409</v>
      </c>
      <c r="D31555" t="s">
        <v>14424</v>
      </c>
      <c r="E31555" s="1">
        <v>44368</v>
      </c>
      <c r="F31555" t="s">
        <v>75</v>
      </c>
      <c r="G31555" s="15">
        <v>2620</v>
      </c>
      <c r="J31555">
        <v>676111</v>
      </c>
      <c r="K31555" t="s">
        <v>30410</v>
      </c>
      <c r="L31555" t="s">
        <v>30411</v>
      </c>
      <c r="M31555">
        <v>77063</v>
      </c>
      <c r="N31555" s="1">
        <v>45444</v>
      </c>
    </row>
    <row r="31556" spans="1:14" x14ac:dyDescent="0.35">
      <c r="A31556" t="s">
        <v>52</v>
      </c>
      <c r="B31556">
        <v>6</v>
      </c>
      <c r="C31556" t="s">
        <v>30409</v>
      </c>
      <c r="D31556" t="s">
        <v>14424</v>
      </c>
      <c r="E31556" s="1">
        <v>44375</v>
      </c>
      <c r="F31556" t="s">
        <v>75</v>
      </c>
      <c r="G31556" s="15">
        <v>2948</v>
      </c>
      <c r="J31556">
        <v>676111</v>
      </c>
      <c r="K31556" t="s">
        <v>30410</v>
      </c>
      <c r="L31556" t="s">
        <v>30411</v>
      </c>
      <c r="M31556">
        <v>77063</v>
      </c>
      <c r="N31556" s="1">
        <v>45444</v>
      </c>
    </row>
    <row r="31557" spans="1:14" x14ac:dyDescent="0.35">
      <c r="A31557" t="s">
        <v>52</v>
      </c>
      <c r="B31557">
        <v>6</v>
      </c>
      <c r="C31557" t="s">
        <v>30409</v>
      </c>
      <c r="D31557" t="s">
        <v>14424</v>
      </c>
      <c r="E31557" s="1">
        <v>44382</v>
      </c>
      <c r="F31557" t="s">
        <v>75</v>
      </c>
      <c r="G31557" s="15">
        <v>3275</v>
      </c>
      <c r="J31557">
        <v>676111</v>
      </c>
      <c r="K31557" t="s">
        <v>30410</v>
      </c>
      <c r="L31557" t="s">
        <v>30411</v>
      </c>
      <c r="M31557">
        <v>77063</v>
      </c>
      <c r="N31557" s="1">
        <v>45444</v>
      </c>
    </row>
    <row r="31558" spans="1:14" x14ac:dyDescent="0.35">
      <c r="A31558" t="s">
        <v>52</v>
      </c>
      <c r="B31558">
        <v>6</v>
      </c>
      <c r="C31558" t="s">
        <v>30409</v>
      </c>
      <c r="D31558" t="s">
        <v>14424</v>
      </c>
      <c r="E31558" s="1">
        <v>44389</v>
      </c>
      <c r="F31558" t="s">
        <v>75</v>
      </c>
      <c r="G31558" s="15">
        <v>3603</v>
      </c>
      <c r="J31558">
        <v>676111</v>
      </c>
      <c r="K31558" t="s">
        <v>30410</v>
      </c>
      <c r="L31558" t="s">
        <v>30411</v>
      </c>
      <c r="M31558">
        <v>77063</v>
      </c>
      <c r="N31558" s="1">
        <v>45444</v>
      </c>
    </row>
    <row r="31559" spans="1:14" x14ac:dyDescent="0.35">
      <c r="A31559" t="s">
        <v>52</v>
      </c>
      <c r="B31559">
        <v>6</v>
      </c>
      <c r="C31559" t="s">
        <v>30409</v>
      </c>
      <c r="D31559" t="s">
        <v>14424</v>
      </c>
      <c r="E31559" s="1">
        <v>44396</v>
      </c>
      <c r="F31559" t="s">
        <v>75</v>
      </c>
      <c r="G31559" s="15">
        <v>3931</v>
      </c>
      <c r="J31559">
        <v>676111</v>
      </c>
      <c r="K31559" t="s">
        <v>30410</v>
      </c>
      <c r="L31559" t="s">
        <v>30411</v>
      </c>
      <c r="M31559">
        <v>77063</v>
      </c>
      <c r="N31559" s="1">
        <v>45444</v>
      </c>
    </row>
    <row r="31560" spans="1:14" x14ac:dyDescent="0.35">
      <c r="A31560" t="s">
        <v>52</v>
      </c>
      <c r="B31560">
        <v>6</v>
      </c>
      <c r="C31560" t="s">
        <v>30409</v>
      </c>
      <c r="D31560" t="s">
        <v>14424</v>
      </c>
      <c r="E31560" s="1">
        <v>44669</v>
      </c>
      <c r="F31560" t="s">
        <v>75</v>
      </c>
      <c r="G31560" s="15">
        <v>4257</v>
      </c>
      <c r="J31560">
        <v>676111</v>
      </c>
      <c r="K31560" t="s">
        <v>30410</v>
      </c>
      <c r="L31560" t="s">
        <v>30411</v>
      </c>
      <c r="M31560">
        <v>77063</v>
      </c>
      <c r="N31560" s="1">
        <v>45444</v>
      </c>
    </row>
    <row r="31561" spans="1:14" x14ac:dyDescent="0.35">
      <c r="A31561" t="s">
        <v>52</v>
      </c>
      <c r="B31561">
        <v>6</v>
      </c>
      <c r="C31561" t="s">
        <v>30409</v>
      </c>
      <c r="D31561" t="s">
        <v>14424</v>
      </c>
      <c r="E31561" s="1">
        <v>44620</v>
      </c>
      <c r="F31561" t="s">
        <v>75</v>
      </c>
      <c r="G31561" s="15">
        <v>4257</v>
      </c>
      <c r="J31561">
        <v>676111</v>
      </c>
      <c r="K31561" t="s">
        <v>30410</v>
      </c>
      <c r="L31561" t="s">
        <v>30411</v>
      </c>
      <c r="M31561">
        <v>77063</v>
      </c>
      <c r="N31561" s="1">
        <v>45444</v>
      </c>
    </row>
    <row r="31562" spans="1:14" x14ac:dyDescent="0.35">
      <c r="A31562" t="s">
        <v>52</v>
      </c>
      <c r="B31562">
        <v>6</v>
      </c>
      <c r="C31562" t="s">
        <v>30409</v>
      </c>
      <c r="D31562" t="s">
        <v>14424</v>
      </c>
      <c r="E31562" s="1">
        <v>44613</v>
      </c>
      <c r="F31562" t="s">
        <v>75</v>
      </c>
      <c r="G31562" s="15">
        <v>4257</v>
      </c>
      <c r="J31562">
        <v>676111</v>
      </c>
      <c r="K31562" t="s">
        <v>30410</v>
      </c>
      <c r="L31562" t="s">
        <v>30411</v>
      </c>
      <c r="M31562">
        <v>77063</v>
      </c>
      <c r="N31562" s="1">
        <v>45444</v>
      </c>
    </row>
    <row r="31563" spans="1:14" x14ac:dyDescent="0.35">
      <c r="A31563" t="s">
        <v>52</v>
      </c>
      <c r="B31563">
        <v>6</v>
      </c>
      <c r="C31563" t="s">
        <v>30409</v>
      </c>
      <c r="D31563" t="s">
        <v>14424</v>
      </c>
      <c r="E31563" s="1">
        <v>44571</v>
      </c>
      <c r="F31563" t="s">
        <v>75</v>
      </c>
      <c r="G31563" s="15">
        <v>4258</v>
      </c>
      <c r="J31563">
        <v>676111</v>
      </c>
      <c r="K31563" t="s">
        <v>30410</v>
      </c>
      <c r="L31563" t="s">
        <v>30411</v>
      </c>
      <c r="M31563">
        <v>77063</v>
      </c>
      <c r="N31563" s="1">
        <v>45444</v>
      </c>
    </row>
    <row r="31564" spans="1:14" x14ac:dyDescent="0.35">
      <c r="A31564" t="s">
        <v>52</v>
      </c>
      <c r="B31564">
        <v>6</v>
      </c>
      <c r="C31564" t="s">
        <v>30409</v>
      </c>
      <c r="D31564" t="s">
        <v>14424</v>
      </c>
      <c r="E31564" s="1">
        <v>44564</v>
      </c>
      <c r="F31564" t="s">
        <v>75</v>
      </c>
      <c r="G31564" s="15">
        <v>4258</v>
      </c>
      <c r="J31564">
        <v>676111</v>
      </c>
      <c r="K31564" t="s">
        <v>30410</v>
      </c>
      <c r="L31564" t="s">
        <v>30411</v>
      </c>
      <c r="M31564">
        <v>77063</v>
      </c>
      <c r="N31564" s="1">
        <v>45444</v>
      </c>
    </row>
    <row r="31565" spans="1:14" x14ac:dyDescent="0.35">
      <c r="A31565" t="s">
        <v>52</v>
      </c>
      <c r="B31565">
        <v>6</v>
      </c>
      <c r="C31565" t="s">
        <v>30409</v>
      </c>
      <c r="D31565" t="s">
        <v>14424</v>
      </c>
      <c r="E31565" s="1">
        <v>44557</v>
      </c>
      <c r="F31565" t="s">
        <v>75</v>
      </c>
      <c r="G31565" s="15">
        <v>4258</v>
      </c>
      <c r="J31565">
        <v>676111</v>
      </c>
      <c r="K31565" t="s">
        <v>30410</v>
      </c>
      <c r="L31565" t="s">
        <v>30411</v>
      </c>
      <c r="M31565">
        <v>77063</v>
      </c>
      <c r="N31565" s="1">
        <v>45444</v>
      </c>
    </row>
    <row r="31566" spans="1:14" x14ac:dyDescent="0.35">
      <c r="A31566" t="s">
        <v>52</v>
      </c>
      <c r="B31566">
        <v>6</v>
      </c>
      <c r="C31566" t="s">
        <v>30409</v>
      </c>
      <c r="D31566" t="s">
        <v>14424</v>
      </c>
      <c r="E31566" s="1">
        <v>44550</v>
      </c>
      <c r="F31566" t="s">
        <v>75</v>
      </c>
      <c r="G31566" s="15">
        <v>4258</v>
      </c>
      <c r="J31566">
        <v>676111</v>
      </c>
      <c r="K31566" t="s">
        <v>30410</v>
      </c>
      <c r="L31566" t="s">
        <v>30411</v>
      </c>
      <c r="M31566">
        <v>77063</v>
      </c>
      <c r="N31566" s="1">
        <v>45444</v>
      </c>
    </row>
    <row r="31567" spans="1:14" x14ac:dyDescent="0.35">
      <c r="A31567" t="s">
        <v>52</v>
      </c>
      <c r="B31567">
        <v>6</v>
      </c>
      <c r="C31567" t="s">
        <v>30409</v>
      </c>
      <c r="D31567" t="s">
        <v>14424</v>
      </c>
      <c r="E31567" s="1">
        <v>44543</v>
      </c>
      <c r="F31567" t="s">
        <v>75</v>
      </c>
      <c r="G31567" s="15">
        <v>4258</v>
      </c>
      <c r="J31567">
        <v>676111</v>
      </c>
      <c r="K31567" t="s">
        <v>30410</v>
      </c>
      <c r="L31567" t="s">
        <v>30411</v>
      </c>
      <c r="M31567">
        <v>77063</v>
      </c>
      <c r="N31567" s="1">
        <v>45444</v>
      </c>
    </row>
    <row r="31568" spans="1:14" x14ac:dyDescent="0.35">
      <c r="A31568" t="s">
        <v>52</v>
      </c>
      <c r="B31568">
        <v>6</v>
      </c>
      <c r="C31568" t="s">
        <v>30409</v>
      </c>
      <c r="D31568" t="s">
        <v>14424</v>
      </c>
      <c r="E31568" s="1">
        <v>44536</v>
      </c>
      <c r="F31568" t="s">
        <v>75</v>
      </c>
      <c r="G31568" s="15">
        <v>4258</v>
      </c>
      <c r="J31568">
        <v>676111</v>
      </c>
      <c r="K31568" t="s">
        <v>30410</v>
      </c>
      <c r="L31568" t="s">
        <v>30411</v>
      </c>
      <c r="M31568">
        <v>77063</v>
      </c>
      <c r="N31568" s="1">
        <v>45444</v>
      </c>
    </row>
    <row r="31569" spans="1:14" x14ac:dyDescent="0.35">
      <c r="A31569" t="s">
        <v>52</v>
      </c>
      <c r="B31569">
        <v>6</v>
      </c>
      <c r="C31569" t="s">
        <v>30409</v>
      </c>
      <c r="D31569" t="s">
        <v>14424</v>
      </c>
      <c r="E31569" s="1">
        <v>44529</v>
      </c>
      <c r="F31569" t="s">
        <v>75</v>
      </c>
      <c r="G31569" s="15">
        <v>4258</v>
      </c>
      <c r="J31569">
        <v>676111</v>
      </c>
      <c r="K31569" t="s">
        <v>30410</v>
      </c>
      <c r="L31569" t="s">
        <v>30411</v>
      </c>
      <c r="M31569">
        <v>77063</v>
      </c>
      <c r="N31569" s="1">
        <v>45444</v>
      </c>
    </row>
    <row r="31570" spans="1:14" x14ac:dyDescent="0.35">
      <c r="A31570" t="s">
        <v>52</v>
      </c>
      <c r="B31570">
        <v>6</v>
      </c>
      <c r="C31570" t="s">
        <v>30409</v>
      </c>
      <c r="D31570" t="s">
        <v>14424</v>
      </c>
      <c r="E31570" s="1">
        <v>44522</v>
      </c>
      <c r="F31570" t="s">
        <v>75</v>
      </c>
      <c r="G31570" s="15">
        <v>4258</v>
      </c>
      <c r="J31570">
        <v>676111</v>
      </c>
      <c r="K31570" t="s">
        <v>30410</v>
      </c>
      <c r="L31570" t="s">
        <v>30411</v>
      </c>
      <c r="M31570">
        <v>77063</v>
      </c>
      <c r="N31570" s="1">
        <v>45444</v>
      </c>
    </row>
    <row r="31571" spans="1:14" x14ac:dyDescent="0.35">
      <c r="A31571" t="s">
        <v>52</v>
      </c>
      <c r="B31571">
        <v>6</v>
      </c>
      <c r="C31571" t="s">
        <v>30409</v>
      </c>
      <c r="D31571" t="s">
        <v>14424</v>
      </c>
      <c r="E31571" s="1">
        <v>44515</v>
      </c>
      <c r="F31571" t="s">
        <v>75</v>
      </c>
      <c r="G31571" s="15">
        <v>4258</v>
      </c>
      <c r="J31571">
        <v>676111</v>
      </c>
      <c r="K31571" t="s">
        <v>30410</v>
      </c>
      <c r="L31571" t="s">
        <v>30411</v>
      </c>
      <c r="M31571">
        <v>77063</v>
      </c>
      <c r="N31571" s="1">
        <v>45444</v>
      </c>
    </row>
    <row r="31572" spans="1:14" x14ac:dyDescent="0.35">
      <c r="A31572" t="s">
        <v>52</v>
      </c>
      <c r="B31572">
        <v>6</v>
      </c>
      <c r="C31572" t="s">
        <v>30409</v>
      </c>
      <c r="D31572" t="s">
        <v>14424</v>
      </c>
      <c r="E31572" s="1">
        <v>44466</v>
      </c>
      <c r="F31572" t="s">
        <v>75</v>
      </c>
      <c r="G31572" s="15">
        <v>4258</v>
      </c>
      <c r="J31572">
        <v>676111</v>
      </c>
      <c r="K31572" t="s">
        <v>30410</v>
      </c>
      <c r="L31572" t="s">
        <v>30411</v>
      </c>
      <c r="M31572">
        <v>77063</v>
      </c>
      <c r="N31572" s="1">
        <v>45444</v>
      </c>
    </row>
    <row r="31573" spans="1:14" x14ac:dyDescent="0.35">
      <c r="A31573" t="s">
        <v>52</v>
      </c>
      <c r="B31573">
        <v>6</v>
      </c>
      <c r="C31573" t="s">
        <v>30409</v>
      </c>
      <c r="D31573" t="s">
        <v>14424</v>
      </c>
      <c r="E31573" s="1">
        <v>44459</v>
      </c>
      <c r="F31573" t="s">
        <v>75</v>
      </c>
      <c r="G31573" s="15">
        <v>4258</v>
      </c>
      <c r="J31573">
        <v>676111</v>
      </c>
      <c r="K31573" t="s">
        <v>30410</v>
      </c>
      <c r="L31573" t="s">
        <v>30411</v>
      </c>
      <c r="M31573">
        <v>77063</v>
      </c>
      <c r="N31573" s="1">
        <v>45444</v>
      </c>
    </row>
    <row r="31574" spans="1:14" x14ac:dyDescent="0.35">
      <c r="A31574" t="s">
        <v>52</v>
      </c>
      <c r="B31574">
        <v>6</v>
      </c>
      <c r="C31574" t="s">
        <v>30409</v>
      </c>
      <c r="D31574" t="s">
        <v>14424</v>
      </c>
      <c r="E31574" s="1">
        <v>44452</v>
      </c>
      <c r="F31574" t="s">
        <v>75</v>
      </c>
      <c r="G31574" s="15">
        <v>4258</v>
      </c>
      <c r="J31574">
        <v>676111</v>
      </c>
      <c r="K31574" t="s">
        <v>30410</v>
      </c>
      <c r="L31574" t="s">
        <v>30411</v>
      </c>
      <c r="M31574">
        <v>77063</v>
      </c>
      <c r="N31574" s="1">
        <v>45444</v>
      </c>
    </row>
    <row r="31575" spans="1:14" x14ac:dyDescent="0.35">
      <c r="A31575" t="s">
        <v>52</v>
      </c>
      <c r="B31575">
        <v>6</v>
      </c>
      <c r="C31575" t="s">
        <v>30409</v>
      </c>
      <c r="D31575" t="s">
        <v>14424</v>
      </c>
      <c r="E31575" s="1">
        <v>44445</v>
      </c>
      <c r="F31575" t="s">
        <v>75</v>
      </c>
      <c r="G31575" s="15">
        <v>4258</v>
      </c>
      <c r="J31575">
        <v>676111</v>
      </c>
      <c r="K31575" t="s">
        <v>30410</v>
      </c>
      <c r="L31575" t="s">
        <v>30411</v>
      </c>
      <c r="M31575">
        <v>77063</v>
      </c>
      <c r="N31575" s="1">
        <v>45444</v>
      </c>
    </row>
    <row r="31576" spans="1:14" x14ac:dyDescent="0.35">
      <c r="A31576" t="s">
        <v>52</v>
      </c>
      <c r="B31576">
        <v>6</v>
      </c>
      <c r="C31576" t="s">
        <v>30409</v>
      </c>
      <c r="D31576" t="s">
        <v>14424</v>
      </c>
      <c r="E31576" s="1">
        <v>44438</v>
      </c>
      <c r="F31576" t="s">
        <v>75</v>
      </c>
      <c r="G31576" s="15">
        <v>4258</v>
      </c>
      <c r="J31576">
        <v>676111</v>
      </c>
      <c r="K31576" t="s">
        <v>30410</v>
      </c>
      <c r="L31576" t="s">
        <v>30411</v>
      </c>
      <c r="M31576">
        <v>77063</v>
      </c>
      <c r="N31576" s="1">
        <v>45444</v>
      </c>
    </row>
    <row r="31577" spans="1:14" x14ac:dyDescent="0.35">
      <c r="A31577" t="s">
        <v>52</v>
      </c>
      <c r="B31577">
        <v>6</v>
      </c>
      <c r="C31577" t="s">
        <v>30409</v>
      </c>
      <c r="D31577" t="s">
        <v>14424</v>
      </c>
      <c r="E31577" s="1">
        <v>44431</v>
      </c>
      <c r="F31577" t="s">
        <v>75</v>
      </c>
      <c r="G31577" s="15">
        <v>4258</v>
      </c>
      <c r="J31577">
        <v>676111</v>
      </c>
      <c r="K31577" t="s">
        <v>30410</v>
      </c>
      <c r="L31577" t="s">
        <v>30411</v>
      </c>
      <c r="M31577">
        <v>77063</v>
      </c>
      <c r="N31577" s="1">
        <v>45444</v>
      </c>
    </row>
    <row r="31578" spans="1:14" x14ac:dyDescent="0.35">
      <c r="A31578" t="s">
        <v>52</v>
      </c>
      <c r="B31578">
        <v>6</v>
      </c>
      <c r="C31578" t="s">
        <v>30409</v>
      </c>
      <c r="D31578" t="s">
        <v>14424</v>
      </c>
      <c r="E31578" s="1">
        <v>44424</v>
      </c>
      <c r="F31578" t="s">
        <v>75</v>
      </c>
      <c r="G31578" s="15">
        <v>4258</v>
      </c>
      <c r="J31578">
        <v>676111</v>
      </c>
      <c r="K31578" t="s">
        <v>30410</v>
      </c>
      <c r="L31578" t="s">
        <v>30411</v>
      </c>
      <c r="M31578">
        <v>77063</v>
      </c>
      <c r="N31578" s="1">
        <v>45444</v>
      </c>
    </row>
    <row r="31579" spans="1:14" x14ac:dyDescent="0.35">
      <c r="A31579" t="s">
        <v>52</v>
      </c>
      <c r="B31579">
        <v>6</v>
      </c>
      <c r="C31579" t="s">
        <v>30409</v>
      </c>
      <c r="D31579" t="s">
        <v>14424</v>
      </c>
      <c r="E31579" s="1">
        <v>44417</v>
      </c>
      <c r="F31579" t="s">
        <v>75</v>
      </c>
      <c r="G31579" s="15">
        <v>4258</v>
      </c>
      <c r="J31579">
        <v>676111</v>
      </c>
      <c r="K31579" t="s">
        <v>30410</v>
      </c>
      <c r="L31579" t="s">
        <v>30411</v>
      </c>
      <c r="M31579">
        <v>77063</v>
      </c>
      <c r="N31579" s="1">
        <v>45444</v>
      </c>
    </row>
    <row r="31580" spans="1:14" x14ac:dyDescent="0.35">
      <c r="A31580" t="s">
        <v>52</v>
      </c>
      <c r="B31580">
        <v>6</v>
      </c>
      <c r="C31580" t="s">
        <v>30409</v>
      </c>
      <c r="D31580" t="s">
        <v>14424</v>
      </c>
      <c r="E31580" s="1">
        <v>44410</v>
      </c>
      <c r="F31580" t="s">
        <v>75</v>
      </c>
      <c r="G31580" s="15">
        <v>4258</v>
      </c>
      <c r="J31580">
        <v>676111</v>
      </c>
      <c r="K31580" t="s">
        <v>30410</v>
      </c>
      <c r="L31580" t="s">
        <v>30411</v>
      </c>
      <c r="M31580">
        <v>77063</v>
      </c>
      <c r="N31580" s="1">
        <v>45444</v>
      </c>
    </row>
    <row r="31581" spans="1:14" x14ac:dyDescent="0.35">
      <c r="A31581" t="s">
        <v>52</v>
      </c>
      <c r="B31581">
        <v>6</v>
      </c>
      <c r="C31581" t="s">
        <v>30409</v>
      </c>
      <c r="D31581" t="s">
        <v>14424</v>
      </c>
      <c r="E31581" s="1">
        <v>44403</v>
      </c>
      <c r="F31581" t="s">
        <v>75</v>
      </c>
      <c r="G31581" s="15">
        <v>4258</v>
      </c>
      <c r="J31581">
        <v>676111</v>
      </c>
      <c r="K31581" t="s">
        <v>30410</v>
      </c>
      <c r="L31581" t="s">
        <v>30411</v>
      </c>
      <c r="M31581">
        <v>77063</v>
      </c>
      <c r="N31581" s="1">
        <v>45444</v>
      </c>
    </row>
    <row r="31582" spans="1:14" x14ac:dyDescent="0.35">
      <c r="A31582" t="s">
        <v>52</v>
      </c>
      <c r="B31582">
        <v>6</v>
      </c>
      <c r="C31582" t="s">
        <v>30409</v>
      </c>
      <c r="D31582" t="s">
        <v>14424</v>
      </c>
      <c r="E31582" s="1">
        <v>45005</v>
      </c>
      <c r="F31582" t="s">
        <v>75</v>
      </c>
      <c r="G31582" s="15">
        <v>4580</v>
      </c>
      <c r="J31582">
        <v>676111</v>
      </c>
      <c r="K31582" t="s">
        <v>30410</v>
      </c>
      <c r="L31582" t="s">
        <v>30411</v>
      </c>
      <c r="M31582">
        <v>77063</v>
      </c>
      <c r="N31582" s="1">
        <v>45444</v>
      </c>
    </row>
    <row r="31583" spans="1:14" x14ac:dyDescent="0.35">
      <c r="A31583" t="s">
        <v>52</v>
      </c>
      <c r="B31583">
        <v>6</v>
      </c>
      <c r="C31583" t="s">
        <v>30409</v>
      </c>
      <c r="D31583" t="s">
        <v>14424</v>
      </c>
      <c r="E31583" s="1">
        <v>44991</v>
      </c>
      <c r="F31583" t="s">
        <v>75</v>
      </c>
      <c r="G31583" s="15">
        <v>4580</v>
      </c>
      <c r="J31583">
        <v>676111</v>
      </c>
      <c r="K31583" t="s">
        <v>30410</v>
      </c>
      <c r="L31583" t="s">
        <v>30411</v>
      </c>
      <c r="M31583">
        <v>77063</v>
      </c>
      <c r="N31583" s="1">
        <v>45444</v>
      </c>
    </row>
    <row r="31584" spans="1:14" x14ac:dyDescent="0.35">
      <c r="A31584" t="s">
        <v>52</v>
      </c>
      <c r="B31584">
        <v>6</v>
      </c>
      <c r="C31584" t="s">
        <v>30409</v>
      </c>
      <c r="D31584" t="s">
        <v>14424</v>
      </c>
      <c r="E31584" s="1">
        <v>44985</v>
      </c>
      <c r="F31584" t="s">
        <v>75</v>
      </c>
      <c r="G31584" s="15">
        <v>4580</v>
      </c>
      <c r="J31584">
        <v>676111</v>
      </c>
      <c r="K31584" t="s">
        <v>30410</v>
      </c>
      <c r="L31584" t="s">
        <v>30411</v>
      </c>
      <c r="M31584">
        <v>77063</v>
      </c>
      <c r="N31584" s="1">
        <v>45444</v>
      </c>
    </row>
    <row r="31585" spans="1:14" x14ac:dyDescent="0.35">
      <c r="A31585" t="s">
        <v>52</v>
      </c>
      <c r="B31585">
        <v>6</v>
      </c>
      <c r="C31585" t="s">
        <v>30409</v>
      </c>
      <c r="D31585" t="s">
        <v>14424</v>
      </c>
      <c r="E31585" s="1">
        <v>44978</v>
      </c>
      <c r="F31585" t="s">
        <v>75</v>
      </c>
      <c r="G31585" s="15">
        <v>4580</v>
      </c>
      <c r="J31585">
        <v>676111</v>
      </c>
      <c r="K31585" t="s">
        <v>30410</v>
      </c>
      <c r="L31585" t="s">
        <v>30411</v>
      </c>
      <c r="M31585">
        <v>77063</v>
      </c>
      <c r="N31585" s="1">
        <v>45444</v>
      </c>
    </row>
    <row r="31586" spans="1:14" x14ac:dyDescent="0.35">
      <c r="A31586" t="s">
        <v>52</v>
      </c>
      <c r="B31586">
        <v>6</v>
      </c>
      <c r="C31586" t="s">
        <v>30409</v>
      </c>
      <c r="D31586" t="s">
        <v>14424</v>
      </c>
      <c r="E31586" s="1">
        <v>44963</v>
      </c>
      <c r="F31586" t="s">
        <v>75</v>
      </c>
      <c r="G31586" s="15">
        <v>4580</v>
      </c>
      <c r="J31586">
        <v>676111</v>
      </c>
      <c r="K31586" t="s">
        <v>30410</v>
      </c>
      <c r="L31586" t="s">
        <v>30411</v>
      </c>
      <c r="M31586">
        <v>77063</v>
      </c>
      <c r="N31586" s="1">
        <v>45444</v>
      </c>
    </row>
    <row r="31587" spans="1:14" x14ac:dyDescent="0.35">
      <c r="A31587" t="s">
        <v>52</v>
      </c>
      <c r="B31587">
        <v>6</v>
      </c>
      <c r="C31587" t="s">
        <v>30409</v>
      </c>
      <c r="D31587" t="s">
        <v>14424</v>
      </c>
      <c r="E31587" s="1">
        <v>44956</v>
      </c>
      <c r="F31587" t="s">
        <v>75</v>
      </c>
      <c r="G31587" s="15">
        <v>4580</v>
      </c>
      <c r="J31587">
        <v>676111</v>
      </c>
      <c r="K31587" t="s">
        <v>30410</v>
      </c>
      <c r="L31587" t="s">
        <v>30411</v>
      </c>
      <c r="M31587">
        <v>77063</v>
      </c>
      <c r="N31587" s="1">
        <v>45444</v>
      </c>
    </row>
    <row r="31588" spans="1:14" x14ac:dyDescent="0.35">
      <c r="A31588" t="s">
        <v>52</v>
      </c>
      <c r="B31588">
        <v>6</v>
      </c>
      <c r="C31588" t="s">
        <v>30409</v>
      </c>
      <c r="D31588" t="s">
        <v>14424</v>
      </c>
      <c r="E31588" s="1">
        <v>44949</v>
      </c>
      <c r="F31588" t="s">
        <v>75</v>
      </c>
      <c r="G31588" s="15">
        <v>4580</v>
      </c>
      <c r="J31588">
        <v>676111</v>
      </c>
      <c r="K31588" t="s">
        <v>30410</v>
      </c>
      <c r="L31588" t="s">
        <v>30411</v>
      </c>
      <c r="M31588">
        <v>77063</v>
      </c>
      <c r="N31588" s="1">
        <v>45444</v>
      </c>
    </row>
    <row r="31589" spans="1:14" x14ac:dyDescent="0.35">
      <c r="A31589" t="s">
        <v>52</v>
      </c>
      <c r="B31589">
        <v>6</v>
      </c>
      <c r="C31589" t="s">
        <v>30409</v>
      </c>
      <c r="D31589" t="s">
        <v>14424</v>
      </c>
      <c r="E31589" s="1">
        <v>44935</v>
      </c>
      <c r="F31589" t="s">
        <v>75</v>
      </c>
      <c r="G31589" s="15">
        <v>4580</v>
      </c>
      <c r="J31589">
        <v>676111</v>
      </c>
      <c r="K31589" t="s">
        <v>30410</v>
      </c>
      <c r="L31589" t="s">
        <v>30411</v>
      </c>
      <c r="M31589">
        <v>77063</v>
      </c>
      <c r="N31589" s="1">
        <v>45444</v>
      </c>
    </row>
    <row r="31590" spans="1:14" x14ac:dyDescent="0.35">
      <c r="A31590" t="s">
        <v>52</v>
      </c>
      <c r="B31590">
        <v>6</v>
      </c>
      <c r="C31590" t="s">
        <v>30409</v>
      </c>
      <c r="D31590" t="s">
        <v>14424</v>
      </c>
      <c r="E31590" s="1">
        <v>44929</v>
      </c>
      <c r="F31590" t="s">
        <v>75</v>
      </c>
      <c r="G31590" s="15">
        <v>4580</v>
      </c>
      <c r="J31590">
        <v>676111</v>
      </c>
      <c r="K31590" t="s">
        <v>30410</v>
      </c>
      <c r="L31590" t="s">
        <v>30411</v>
      </c>
      <c r="M31590">
        <v>77063</v>
      </c>
      <c r="N31590" s="1">
        <v>45444</v>
      </c>
    </row>
    <row r="31591" spans="1:14" x14ac:dyDescent="0.35">
      <c r="A31591" t="s">
        <v>52</v>
      </c>
      <c r="B31591">
        <v>6</v>
      </c>
      <c r="C31591" t="s">
        <v>30409</v>
      </c>
      <c r="D31591" t="s">
        <v>14424</v>
      </c>
      <c r="E31591" s="1">
        <v>44922</v>
      </c>
      <c r="F31591" t="s">
        <v>75</v>
      </c>
      <c r="G31591" s="15">
        <v>4580</v>
      </c>
      <c r="J31591">
        <v>676111</v>
      </c>
      <c r="K31591" t="s">
        <v>30410</v>
      </c>
      <c r="L31591" t="s">
        <v>30411</v>
      </c>
      <c r="M31591">
        <v>77063</v>
      </c>
      <c r="N31591" s="1">
        <v>45444</v>
      </c>
    </row>
    <row r="31592" spans="1:14" x14ac:dyDescent="0.35">
      <c r="A31592" t="s">
        <v>52</v>
      </c>
      <c r="B31592">
        <v>6</v>
      </c>
      <c r="C31592" t="s">
        <v>30409</v>
      </c>
      <c r="D31592" t="s">
        <v>14424</v>
      </c>
      <c r="E31592" s="1">
        <v>44914</v>
      </c>
      <c r="F31592" t="s">
        <v>75</v>
      </c>
      <c r="G31592" s="15">
        <v>4580</v>
      </c>
      <c r="J31592">
        <v>676111</v>
      </c>
      <c r="K31592" t="s">
        <v>30410</v>
      </c>
      <c r="L31592" t="s">
        <v>30411</v>
      </c>
      <c r="M31592">
        <v>77063</v>
      </c>
      <c r="N31592" s="1">
        <v>45444</v>
      </c>
    </row>
    <row r="31593" spans="1:14" x14ac:dyDescent="0.35">
      <c r="A31593" t="s">
        <v>52</v>
      </c>
      <c r="B31593">
        <v>6</v>
      </c>
      <c r="C31593" t="s">
        <v>30409</v>
      </c>
      <c r="D31593" t="s">
        <v>14424</v>
      </c>
      <c r="E31593" s="1">
        <v>44907</v>
      </c>
      <c r="F31593" t="s">
        <v>75</v>
      </c>
      <c r="G31593" s="15">
        <v>4580</v>
      </c>
      <c r="J31593">
        <v>676111</v>
      </c>
      <c r="K31593" t="s">
        <v>30410</v>
      </c>
      <c r="L31593" t="s">
        <v>30411</v>
      </c>
      <c r="M31593">
        <v>77063</v>
      </c>
      <c r="N31593" s="1">
        <v>45444</v>
      </c>
    </row>
    <row r="31594" spans="1:14" x14ac:dyDescent="0.35">
      <c r="A31594" t="s">
        <v>52</v>
      </c>
      <c r="B31594">
        <v>6</v>
      </c>
      <c r="C31594" t="s">
        <v>30409</v>
      </c>
      <c r="D31594" t="s">
        <v>14424</v>
      </c>
      <c r="E31594" s="1">
        <v>44900</v>
      </c>
      <c r="F31594" t="s">
        <v>75</v>
      </c>
      <c r="G31594" s="15">
        <v>4580</v>
      </c>
      <c r="J31594">
        <v>676111</v>
      </c>
      <c r="K31594" t="s">
        <v>30410</v>
      </c>
      <c r="L31594" t="s">
        <v>30411</v>
      </c>
      <c r="M31594">
        <v>77063</v>
      </c>
      <c r="N31594" s="1">
        <v>45444</v>
      </c>
    </row>
    <row r="31595" spans="1:14" x14ac:dyDescent="0.35">
      <c r="A31595" t="s">
        <v>52</v>
      </c>
      <c r="B31595">
        <v>6</v>
      </c>
      <c r="C31595" t="s">
        <v>30409</v>
      </c>
      <c r="D31595" t="s">
        <v>14424</v>
      </c>
      <c r="E31595" s="1">
        <v>44893</v>
      </c>
      <c r="F31595" t="s">
        <v>75</v>
      </c>
      <c r="G31595" s="15">
        <v>4580</v>
      </c>
      <c r="J31595">
        <v>676111</v>
      </c>
      <c r="K31595" t="s">
        <v>30410</v>
      </c>
      <c r="L31595" t="s">
        <v>30411</v>
      </c>
      <c r="M31595">
        <v>77063</v>
      </c>
      <c r="N31595" s="1">
        <v>45444</v>
      </c>
    </row>
    <row r="31596" spans="1:14" x14ac:dyDescent="0.35">
      <c r="A31596" t="s">
        <v>52</v>
      </c>
      <c r="B31596">
        <v>6</v>
      </c>
      <c r="C31596" t="s">
        <v>30409</v>
      </c>
      <c r="D31596" t="s">
        <v>14424</v>
      </c>
      <c r="E31596" s="1">
        <v>44943</v>
      </c>
      <c r="F31596" t="s">
        <v>75</v>
      </c>
      <c r="G31596" s="15">
        <v>4580</v>
      </c>
      <c r="J31596">
        <v>676111</v>
      </c>
      <c r="K31596" t="s">
        <v>30410</v>
      </c>
      <c r="L31596" t="s">
        <v>30411</v>
      </c>
      <c r="M31596">
        <v>77063</v>
      </c>
      <c r="N31596" s="1">
        <v>45444</v>
      </c>
    </row>
    <row r="31597" spans="1:14" x14ac:dyDescent="0.35">
      <c r="A31597" t="s">
        <v>52</v>
      </c>
      <c r="B31597">
        <v>6</v>
      </c>
      <c r="C31597" t="s">
        <v>30409</v>
      </c>
      <c r="D31597" t="s">
        <v>14424</v>
      </c>
      <c r="E31597" s="1">
        <v>44970</v>
      </c>
      <c r="F31597" t="s">
        <v>75</v>
      </c>
      <c r="G31597" s="15">
        <v>4580</v>
      </c>
      <c r="J31597">
        <v>676111</v>
      </c>
      <c r="K31597" t="s">
        <v>30410</v>
      </c>
      <c r="L31597" t="s">
        <v>30411</v>
      </c>
      <c r="M31597">
        <v>77063</v>
      </c>
      <c r="N31597" s="1">
        <v>45444</v>
      </c>
    </row>
    <row r="31598" spans="1:14" x14ac:dyDescent="0.35">
      <c r="A31598" t="s">
        <v>52</v>
      </c>
      <c r="B31598">
        <v>6</v>
      </c>
      <c r="C31598" t="s">
        <v>30409</v>
      </c>
      <c r="D31598" t="s">
        <v>14424</v>
      </c>
      <c r="E31598" s="1">
        <v>44998</v>
      </c>
      <c r="F31598" t="s">
        <v>75</v>
      </c>
      <c r="G31598" s="15">
        <v>4580</v>
      </c>
      <c r="J31598">
        <v>676111</v>
      </c>
      <c r="K31598" t="s">
        <v>30410</v>
      </c>
      <c r="L31598" t="s">
        <v>30411</v>
      </c>
      <c r="M31598">
        <v>77063</v>
      </c>
      <c r="N31598" s="1">
        <v>45444</v>
      </c>
    </row>
    <row r="31599" spans="1:14" x14ac:dyDescent="0.35">
      <c r="A31599" t="s">
        <v>52</v>
      </c>
      <c r="B31599">
        <v>6</v>
      </c>
      <c r="C31599" t="s">
        <v>30409</v>
      </c>
      <c r="D31599" t="s">
        <v>14424</v>
      </c>
      <c r="E31599" s="1">
        <v>44886</v>
      </c>
      <c r="F31599" t="s">
        <v>75</v>
      </c>
      <c r="G31599" s="15">
        <v>4580</v>
      </c>
      <c r="J31599">
        <v>676111</v>
      </c>
      <c r="K31599" t="s">
        <v>30410</v>
      </c>
      <c r="L31599" t="s">
        <v>30411</v>
      </c>
      <c r="M31599">
        <v>77063</v>
      </c>
      <c r="N31599" s="1">
        <v>45444</v>
      </c>
    </row>
    <row r="31600" spans="1:14" x14ac:dyDescent="0.35">
      <c r="A31600" t="s">
        <v>52</v>
      </c>
      <c r="B31600">
        <v>6</v>
      </c>
      <c r="C31600" t="s">
        <v>30409</v>
      </c>
      <c r="D31600" t="s">
        <v>14424</v>
      </c>
      <c r="E31600" s="1">
        <v>44880</v>
      </c>
      <c r="F31600" t="s">
        <v>75</v>
      </c>
      <c r="G31600" s="15">
        <v>4580</v>
      </c>
      <c r="J31600">
        <v>676111</v>
      </c>
      <c r="K31600" t="s">
        <v>30410</v>
      </c>
      <c r="L31600" t="s">
        <v>30411</v>
      </c>
      <c r="M31600">
        <v>77063</v>
      </c>
      <c r="N31600" s="1">
        <v>45444</v>
      </c>
    </row>
    <row r="31601" spans="1:14" x14ac:dyDescent="0.35">
      <c r="A31601" t="s">
        <v>52</v>
      </c>
      <c r="B31601">
        <v>6</v>
      </c>
      <c r="C31601" t="s">
        <v>30409</v>
      </c>
      <c r="D31601" t="s">
        <v>14424</v>
      </c>
      <c r="E31601" s="1">
        <v>44872</v>
      </c>
      <c r="F31601" t="s">
        <v>75</v>
      </c>
      <c r="G31601" s="15">
        <v>4580</v>
      </c>
      <c r="J31601">
        <v>676111</v>
      </c>
      <c r="K31601" t="s">
        <v>30410</v>
      </c>
      <c r="L31601" t="s">
        <v>30411</v>
      </c>
      <c r="M31601">
        <v>77063</v>
      </c>
      <c r="N31601" s="1">
        <v>45444</v>
      </c>
    </row>
    <row r="31602" spans="1:14" x14ac:dyDescent="0.35">
      <c r="A31602" t="s">
        <v>52</v>
      </c>
      <c r="B31602">
        <v>6</v>
      </c>
      <c r="C31602" t="s">
        <v>30409</v>
      </c>
      <c r="D31602" t="s">
        <v>14424</v>
      </c>
      <c r="E31602" s="1">
        <v>44795</v>
      </c>
      <c r="F31602" t="s">
        <v>75</v>
      </c>
      <c r="G31602" s="15">
        <v>4580</v>
      </c>
      <c r="J31602">
        <v>676111</v>
      </c>
      <c r="K31602" t="s">
        <v>30410</v>
      </c>
      <c r="L31602" t="s">
        <v>30411</v>
      </c>
      <c r="M31602">
        <v>77063</v>
      </c>
      <c r="N31602" s="1">
        <v>45444</v>
      </c>
    </row>
    <row r="31603" spans="1:14" x14ac:dyDescent="0.35">
      <c r="A31603" t="s">
        <v>52</v>
      </c>
      <c r="B31603">
        <v>6</v>
      </c>
      <c r="C31603" t="s">
        <v>30409</v>
      </c>
      <c r="D31603" t="s">
        <v>14424</v>
      </c>
      <c r="E31603" s="1">
        <v>44789</v>
      </c>
      <c r="F31603" t="s">
        <v>75</v>
      </c>
      <c r="G31603" s="15">
        <v>4580</v>
      </c>
      <c r="J31603">
        <v>676111</v>
      </c>
      <c r="K31603" t="s">
        <v>30410</v>
      </c>
      <c r="L31603" t="s">
        <v>30411</v>
      </c>
      <c r="M31603">
        <v>77063</v>
      </c>
      <c r="N31603" s="1">
        <v>45444</v>
      </c>
    </row>
    <row r="31604" spans="1:14" x14ac:dyDescent="0.35">
      <c r="A31604" t="s">
        <v>52</v>
      </c>
      <c r="B31604">
        <v>6</v>
      </c>
      <c r="C31604" t="s">
        <v>30409</v>
      </c>
      <c r="D31604" t="s">
        <v>14424</v>
      </c>
      <c r="E31604" s="1">
        <v>44781</v>
      </c>
      <c r="F31604" t="s">
        <v>75</v>
      </c>
      <c r="G31604" s="15">
        <v>4580</v>
      </c>
      <c r="J31604">
        <v>676111</v>
      </c>
      <c r="K31604" t="s">
        <v>30410</v>
      </c>
      <c r="L31604" t="s">
        <v>30411</v>
      </c>
      <c r="M31604">
        <v>77063</v>
      </c>
      <c r="N31604" s="1">
        <v>45444</v>
      </c>
    </row>
    <row r="31605" spans="1:14" x14ac:dyDescent="0.35">
      <c r="A31605" t="s">
        <v>52</v>
      </c>
      <c r="B31605">
        <v>6</v>
      </c>
      <c r="C31605" t="s">
        <v>30409</v>
      </c>
      <c r="D31605" t="s">
        <v>14424</v>
      </c>
      <c r="E31605" s="1">
        <v>44775</v>
      </c>
      <c r="F31605" t="s">
        <v>75</v>
      </c>
      <c r="G31605" s="15">
        <v>4580</v>
      </c>
      <c r="J31605">
        <v>676111</v>
      </c>
      <c r="K31605" t="s">
        <v>30410</v>
      </c>
      <c r="L31605" t="s">
        <v>30411</v>
      </c>
      <c r="M31605">
        <v>77063</v>
      </c>
      <c r="N31605" s="1">
        <v>45444</v>
      </c>
    </row>
    <row r="31606" spans="1:14" x14ac:dyDescent="0.35">
      <c r="A31606" t="s">
        <v>52</v>
      </c>
      <c r="B31606">
        <v>6</v>
      </c>
      <c r="C31606" t="s">
        <v>30409</v>
      </c>
      <c r="D31606" t="s">
        <v>14424</v>
      </c>
      <c r="E31606" s="1">
        <v>44767</v>
      </c>
      <c r="F31606" t="s">
        <v>75</v>
      </c>
      <c r="G31606" s="15">
        <v>4580</v>
      </c>
      <c r="J31606">
        <v>676111</v>
      </c>
      <c r="K31606" t="s">
        <v>30410</v>
      </c>
      <c r="L31606" t="s">
        <v>30411</v>
      </c>
      <c r="M31606">
        <v>77063</v>
      </c>
      <c r="N31606" s="1">
        <v>45444</v>
      </c>
    </row>
    <row r="31607" spans="1:14" x14ac:dyDescent="0.35">
      <c r="A31607" t="s">
        <v>52</v>
      </c>
      <c r="B31607">
        <v>6</v>
      </c>
      <c r="C31607" t="s">
        <v>30409</v>
      </c>
      <c r="D31607" t="s">
        <v>14424</v>
      </c>
      <c r="E31607" s="1">
        <v>44760</v>
      </c>
      <c r="F31607" t="s">
        <v>75</v>
      </c>
      <c r="G31607" s="15">
        <v>4580</v>
      </c>
      <c r="J31607">
        <v>676111</v>
      </c>
      <c r="K31607" t="s">
        <v>30410</v>
      </c>
      <c r="L31607" t="s">
        <v>30411</v>
      </c>
      <c r="M31607">
        <v>77063</v>
      </c>
      <c r="N31607" s="1">
        <v>45444</v>
      </c>
    </row>
    <row r="31608" spans="1:14" x14ac:dyDescent="0.35">
      <c r="A31608" t="s">
        <v>52</v>
      </c>
      <c r="B31608">
        <v>6</v>
      </c>
      <c r="C31608" t="s">
        <v>30409</v>
      </c>
      <c r="D31608" t="s">
        <v>14424</v>
      </c>
      <c r="E31608" s="1">
        <v>44753</v>
      </c>
      <c r="F31608" t="s">
        <v>75</v>
      </c>
      <c r="G31608" s="15">
        <v>4580</v>
      </c>
      <c r="J31608">
        <v>676111</v>
      </c>
      <c r="K31608" t="s">
        <v>30410</v>
      </c>
      <c r="L31608" t="s">
        <v>30411</v>
      </c>
      <c r="M31608">
        <v>77063</v>
      </c>
      <c r="N31608" s="1">
        <v>45444</v>
      </c>
    </row>
    <row r="31609" spans="1:14" x14ac:dyDescent="0.35">
      <c r="A31609" t="s">
        <v>52</v>
      </c>
      <c r="B31609">
        <v>6</v>
      </c>
      <c r="C31609" t="s">
        <v>30409</v>
      </c>
      <c r="D31609" t="s">
        <v>14424</v>
      </c>
      <c r="E31609" s="1">
        <v>45145</v>
      </c>
      <c r="F31609" t="s">
        <v>75</v>
      </c>
      <c r="G31609" s="15">
        <v>4587</v>
      </c>
      <c r="J31609">
        <v>676111</v>
      </c>
      <c r="K31609" t="s">
        <v>30410</v>
      </c>
      <c r="L31609" t="s">
        <v>30411</v>
      </c>
      <c r="M31609">
        <v>77063</v>
      </c>
      <c r="N31609" s="1">
        <v>45444</v>
      </c>
    </row>
    <row r="31610" spans="1:14" x14ac:dyDescent="0.35">
      <c r="A31610" t="s">
        <v>52</v>
      </c>
      <c r="B31610">
        <v>6</v>
      </c>
      <c r="C31610" t="s">
        <v>30409</v>
      </c>
      <c r="D31610" t="s">
        <v>14424</v>
      </c>
      <c r="E31610" s="1">
        <v>45103</v>
      </c>
      <c r="F31610" t="s">
        <v>75</v>
      </c>
      <c r="G31610" s="15">
        <v>4587</v>
      </c>
      <c r="J31610">
        <v>676111</v>
      </c>
      <c r="K31610" t="s">
        <v>30410</v>
      </c>
      <c r="L31610" t="s">
        <v>30411</v>
      </c>
      <c r="M31610">
        <v>77063</v>
      </c>
      <c r="N31610" s="1">
        <v>45444</v>
      </c>
    </row>
    <row r="31611" spans="1:14" x14ac:dyDescent="0.35">
      <c r="A31611" t="s">
        <v>52</v>
      </c>
      <c r="B31611">
        <v>6</v>
      </c>
      <c r="C31611" t="s">
        <v>30409</v>
      </c>
      <c r="D31611" t="s">
        <v>14424</v>
      </c>
      <c r="E31611" s="1">
        <v>45097</v>
      </c>
      <c r="F31611" t="s">
        <v>75</v>
      </c>
      <c r="G31611" s="15">
        <v>4587</v>
      </c>
      <c r="J31611">
        <v>676111</v>
      </c>
      <c r="K31611" t="s">
        <v>30410</v>
      </c>
      <c r="L31611" t="s">
        <v>30411</v>
      </c>
      <c r="M31611">
        <v>77063</v>
      </c>
      <c r="N31611" s="1">
        <v>45444</v>
      </c>
    </row>
    <row r="31612" spans="1:14" x14ac:dyDescent="0.35">
      <c r="A31612" t="s">
        <v>52</v>
      </c>
      <c r="B31612">
        <v>6</v>
      </c>
      <c r="C31612" t="s">
        <v>30409</v>
      </c>
      <c r="D31612" t="s">
        <v>14424</v>
      </c>
      <c r="E31612" s="1">
        <v>45089</v>
      </c>
      <c r="F31612" t="s">
        <v>75</v>
      </c>
      <c r="G31612" s="15">
        <v>4587</v>
      </c>
      <c r="J31612">
        <v>676111</v>
      </c>
      <c r="K31612" t="s">
        <v>30410</v>
      </c>
      <c r="L31612" t="s">
        <v>30411</v>
      </c>
      <c r="M31612">
        <v>77063</v>
      </c>
      <c r="N31612" s="1">
        <v>45444</v>
      </c>
    </row>
    <row r="31613" spans="1:14" x14ac:dyDescent="0.35">
      <c r="A31613" t="s">
        <v>52</v>
      </c>
      <c r="B31613">
        <v>6</v>
      </c>
      <c r="C31613" t="s">
        <v>30409</v>
      </c>
      <c r="D31613" t="s">
        <v>14424</v>
      </c>
      <c r="E31613" s="1">
        <v>45082</v>
      </c>
      <c r="F31613" t="s">
        <v>75</v>
      </c>
      <c r="G31613" s="15">
        <v>4587</v>
      </c>
      <c r="J31613">
        <v>676111</v>
      </c>
      <c r="K31613" t="s">
        <v>30410</v>
      </c>
      <c r="L31613" t="s">
        <v>30411</v>
      </c>
      <c r="M31613">
        <v>77063</v>
      </c>
      <c r="N31613" s="1">
        <v>45444</v>
      </c>
    </row>
    <row r="31614" spans="1:14" x14ac:dyDescent="0.35">
      <c r="A31614" t="s">
        <v>52</v>
      </c>
      <c r="B31614">
        <v>6</v>
      </c>
      <c r="C31614" t="s">
        <v>30409</v>
      </c>
      <c r="D31614" t="s">
        <v>14424</v>
      </c>
      <c r="E31614" s="1">
        <v>45076</v>
      </c>
      <c r="F31614" t="s">
        <v>75</v>
      </c>
      <c r="G31614" s="15">
        <v>4587</v>
      </c>
      <c r="J31614">
        <v>676111</v>
      </c>
      <c r="K31614" t="s">
        <v>30410</v>
      </c>
      <c r="L31614" t="s">
        <v>30411</v>
      </c>
      <c r="M31614">
        <v>77063</v>
      </c>
      <c r="N31614" s="1">
        <v>45444</v>
      </c>
    </row>
    <row r="31615" spans="1:14" x14ac:dyDescent="0.35">
      <c r="A31615" t="s">
        <v>52</v>
      </c>
      <c r="B31615">
        <v>6</v>
      </c>
      <c r="C31615" t="s">
        <v>30409</v>
      </c>
      <c r="D31615" t="s">
        <v>14424</v>
      </c>
      <c r="E31615" s="1">
        <v>45069</v>
      </c>
      <c r="F31615" t="s">
        <v>75</v>
      </c>
      <c r="G31615" s="15">
        <v>4587</v>
      </c>
      <c r="J31615">
        <v>676111</v>
      </c>
      <c r="K31615" t="s">
        <v>30410</v>
      </c>
      <c r="L31615" t="s">
        <v>30411</v>
      </c>
      <c r="M31615">
        <v>77063</v>
      </c>
      <c r="N31615" s="1">
        <v>45444</v>
      </c>
    </row>
    <row r="31616" spans="1:14" x14ac:dyDescent="0.35">
      <c r="A31616" t="s">
        <v>52</v>
      </c>
      <c r="B31616">
        <v>6</v>
      </c>
      <c r="C31616" t="s">
        <v>30409</v>
      </c>
      <c r="D31616" t="s">
        <v>14424</v>
      </c>
      <c r="E31616" s="1">
        <v>45061</v>
      </c>
      <c r="F31616" t="s">
        <v>75</v>
      </c>
      <c r="G31616" s="15">
        <v>4587</v>
      </c>
      <c r="J31616">
        <v>676111</v>
      </c>
      <c r="K31616" t="s">
        <v>30410</v>
      </c>
      <c r="L31616" t="s">
        <v>30411</v>
      </c>
      <c r="M31616">
        <v>77063</v>
      </c>
      <c r="N31616" s="1">
        <v>45444</v>
      </c>
    </row>
    <row r="31617" spans="1:14" x14ac:dyDescent="0.35">
      <c r="A31617" t="s">
        <v>52</v>
      </c>
      <c r="B31617">
        <v>6</v>
      </c>
      <c r="C31617" t="s">
        <v>30409</v>
      </c>
      <c r="D31617" t="s">
        <v>14424</v>
      </c>
      <c r="E31617" s="1">
        <v>45054</v>
      </c>
      <c r="F31617" t="s">
        <v>75</v>
      </c>
      <c r="G31617" s="15">
        <v>4587</v>
      </c>
      <c r="J31617">
        <v>676111</v>
      </c>
      <c r="K31617" t="s">
        <v>30410</v>
      </c>
      <c r="L31617" t="s">
        <v>30411</v>
      </c>
      <c r="M31617">
        <v>77063</v>
      </c>
      <c r="N31617" s="1">
        <v>45444</v>
      </c>
    </row>
    <row r="31618" spans="1:14" x14ac:dyDescent="0.35">
      <c r="A31618" t="s">
        <v>52</v>
      </c>
      <c r="B31618">
        <v>6</v>
      </c>
      <c r="C31618" t="s">
        <v>30409</v>
      </c>
      <c r="D31618" t="s">
        <v>14424</v>
      </c>
      <c r="E31618" s="1">
        <v>44697</v>
      </c>
      <c r="F31618" t="s">
        <v>75</v>
      </c>
      <c r="G31618" s="15">
        <v>12923</v>
      </c>
      <c r="J31618">
        <v>676111</v>
      </c>
      <c r="K31618" t="s">
        <v>30410</v>
      </c>
      <c r="L31618" t="s">
        <v>30411</v>
      </c>
      <c r="M31618">
        <v>77063</v>
      </c>
      <c r="N31618" s="1">
        <v>45444</v>
      </c>
    </row>
    <row r="31619" spans="1:14" x14ac:dyDescent="0.35">
      <c r="A31619" t="s">
        <v>52</v>
      </c>
      <c r="B31619">
        <v>6</v>
      </c>
      <c r="C31619" t="s">
        <v>30409</v>
      </c>
      <c r="D31619" t="s">
        <v>14424</v>
      </c>
      <c r="E31619" s="1">
        <v>44851</v>
      </c>
      <c r="F31619" t="s">
        <v>75</v>
      </c>
      <c r="G31619" s="15">
        <v>13739</v>
      </c>
      <c r="J31619">
        <v>676111</v>
      </c>
      <c r="K31619" t="s">
        <v>30410</v>
      </c>
      <c r="L31619" t="s">
        <v>30411</v>
      </c>
      <c r="M31619">
        <v>77063</v>
      </c>
      <c r="N31619" s="1">
        <v>45444</v>
      </c>
    </row>
    <row r="31620" spans="1:14" x14ac:dyDescent="0.35">
      <c r="A31620" t="s">
        <v>52</v>
      </c>
      <c r="B31620">
        <v>6</v>
      </c>
      <c r="C31620" t="s">
        <v>30409</v>
      </c>
      <c r="D31620" t="s">
        <v>14424</v>
      </c>
      <c r="E31620" s="1">
        <v>44810</v>
      </c>
      <c r="F31620" t="s">
        <v>75</v>
      </c>
      <c r="G31620" s="15">
        <v>13739</v>
      </c>
      <c r="J31620">
        <v>676111</v>
      </c>
      <c r="K31620" t="s">
        <v>30410</v>
      </c>
      <c r="L31620" t="s">
        <v>30411</v>
      </c>
      <c r="M31620">
        <v>77063</v>
      </c>
      <c r="N31620" s="1">
        <v>45444</v>
      </c>
    </row>
    <row r="31621" spans="1:14" x14ac:dyDescent="0.35">
      <c r="A31621" t="s">
        <v>52</v>
      </c>
      <c r="B31621">
        <v>6</v>
      </c>
      <c r="C31621" t="s">
        <v>30409</v>
      </c>
      <c r="D31621" t="s">
        <v>14424</v>
      </c>
      <c r="E31621" s="1">
        <v>44733</v>
      </c>
      <c r="F31621" t="s">
        <v>75</v>
      </c>
      <c r="G31621" s="15">
        <v>13739</v>
      </c>
      <c r="J31621">
        <v>676111</v>
      </c>
      <c r="K31621" t="s">
        <v>30410</v>
      </c>
      <c r="L31621" t="s">
        <v>30411</v>
      </c>
      <c r="M31621">
        <v>77063</v>
      </c>
      <c r="N31621" s="1">
        <v>45444</v>
      </c>
    </row>
    <row r="31622" spans="1:14" x14ac:dyDescent="0.35">
      <c r="A31622" t="s">
        <v>52</v>
      </c>
      <c r="B31622">
        <v>6</v>
      </c>
      <c r="C31622" t="s">
        <v>30409</v>
      </c>
      <c r="D31622" t="s">
        <v>14424</v>
      </c>
      <c r="E31622" s="1">
        <v>45124</v>
      </c>
      <c r="F31622" t="s">
        <v>75</v>
      </c>
      <c r="G31622" s="15">
        <v>13762</v>
      </c>
      <c r="J31622">
        <v>676111</v>
      </c>
      <c r="K31622" t="s">
        <v>30410</v>
      </c>
      <c r="L31622" t="s">
        <v>30411</v>
      </c>
      <c r="M31622">
        <v>77063</v>
      </c>
      <c r="N31622" s="1">
        <v>45444</v>
      </c>
    </row>
    <row r="31623" spans="1:14" x14ac:dyDescent="0.35">
      <c r="A31623" t="s">
        <v>52</v>
      </c>
      <c r="B31623">
        <v>6</v>
      </c>
      <c r="C31623" t="s">
        <v>30409</v>
      </c>
      <c r="D31623" t="s">
        <v>14424</v>
      </c>
      <c r="E31623" s="1">
        <v>45033</v>
      </c>
      <c r="F31623" t="s">
        <v>75</v>
      </c>
      <c r="G31623" s="15">
        <v>13762</v>
      </c>
      <c r="J31623">
        <v>676111</v>
      </c>
      <c r="K31623" t="s">
        <v>30410</v>
      </c>
      <c r="L31623" t="s">
        <v>30411</v>
      </c>
      <c r="M31623">
        <v>77063</v>
      </c>
      <c r="N31623" s="1">
        <v>45444</v>
      </c>
    </row>
    <row r="31624" spans="1:14" x14ac:dyDescent="0.35">
      <c r="A31624" t="s">
        <v>52</v>
      </c>
      <c r="B31624">
        <v>6</v>
      </c>
      <c r="C31624" t="s">
        <v>30691</v>
      </c>
      <c r="D31624" t="s">
        <v>30692</v>
      </c>
      <c r="E31624" s="1">
        <v>44465</v>
      </c>
      <c r="F31624" t="s">
        <v>75</v>
      </c>
      <c r="G31624" s="15">
        <v>9750</v>
      </c>
      <c r="J31624">
        <v>676249</v>
      </c>
      <c r="K31624" t="s">
        <v>30693</v>
      </c>
      <c r="L31624" t="s">
        <v>30694</v>
      </c>
      <c r="M31624">
        <v>76092</v>
      </c>
      <c r="N31624" s="1">
        <v>45444</v>
      </c>
    </row>
    <row r="31625" spans="1:14" x14ac:dyDescent="0.35">
      <c r="A31625" t="s">
        <v>52</v>
      </c>
      <c r="B31625">
        <v>6</v>
      </c>
      <c r="C31625" t="s">
        <v>30691</v>
      </c>
      <c r="D31625" t="s">
        <v>30692</v>
      </c>
      <c r="E31625" s="1">
        <v>45189</v>
      </c>
      <c r="F31625" t="s">
        <v>75</v>
      </c>
      <c r="G31625" s="15">
        <v>12649</v>
      </c>
      <c r="J31625">
        <v>676249</v>
      </c>
      <c r="K31625" t="s">
        <v>30693</v>
      </c>
      <c r="L31625" t="s">
        <v>30694</v>
      </c>
      <c r="M31625">
        <v>76092</v>
      </c>
      <c r="N31625" s="1">
        <v>45444</v>
      </c>
    </row>
    <row r="31626" spans="1:14" x14ac:dyDescent="0.35">
      <c r="A31626" t="s">
        <v>52</v>
      </c>
      <c r="B31626">
        <v>6</v>
      </c>
      <c r="C31626" t="s">
        <v>31170</v>
      </c>
      <c r="D31626" t="s">
        <v>14104</v>
      </c>
      <c r="E31626" s="1">
        <v>44621</v>
      </c>
      <c r="F31626" t="s">
        <v>75</v>
      </c>
      <c r="G31626" s="15">
        <v>3250</v>
      </c>
      <c r="J31626">
        <v>676487</v>
      </c>
      <c r="K31626" t="s">
        <v>31171</v>
      </c>
      <c r="L31626" t="s">
        <v>31172</v>
      </c>
      <c r="M31626">
        <v>78717</v>
      </c>
      <c r="N31626" s="1">
        <v>45444</v>
      </c>
    </row>
    <row r="31627" spans="1:14" x14ac:dyDescent="0.35">
      <c r="A31627" t="s">
        <v>52</v>
      </c>
      <c r="B31627">
        <v>6</v>
      </c>
      <c r="C31627" t="s">
        <v>31170</v>
      </c>
      <c r="D31627" t="s">
        <v>14104</v>
      </c>
      <c r="E31627" s="1">
        <v>44909</v>
      </c>
      <c r="F31627" t="s">
        <v>75</v>
      </c>
      <c r="G31627" s="15">
        <v>8648</v>
      </c>
      <c r="J31627">
        <v>676487</v>
      </c>
      <c r="K31627" t="s">
        <v>31171</v>
      </c>
      <c r="L31627" t="s">
        <v>31172</v>
      </c>
      <c r="M31627">
        <v>78717</v>
      </c>
      <c r="N31627" s="1">
        <v>45444</v>
      </c>
    </row>
    <row r="31628" spans="1:14" x14ac:dyDescent="0.35">
      <c r="A31628" t="s">
        <v>52</v>
      </c>
      <c r="B31628">
        <v>6</v>
      </c>
      <c r="C31628" t="s">
        <v>31170</v>
      </c>
      <c r="D31628" t="s">
        <v>14104</v>
      </c>
      <c r="E31628" s="1">
        <v>44356</v>
      </c>
      <c r="F31628" t="s">
        <v>75</v>
      </c>
      <c r="G31628" s="15">
        <v>16055</v>
      </c>
      <c r="J31628">
        <v>676487</v>
      </c>
      <c r="K31628" t="s">
        <v>31171</v>
      </c>
      <c r="L31628" t="s">
        <v>31172</v>
      </c>
      <c r="M31628">
        <v>78717</v>
      </c>
      <c r="N31628" s="1">
        <v>45444</v>
      </c>
    </row>
    <row r="31629" spans="1:14" x14ac:dyDescent="0.35">
      <c r="A31629" t="s">
        <v>52</v>
      </c>
      <c r="B31629">
        <v>6</v>
      </c>
      <c r="C31629" t="s">
        <v>31170</v>
      </c>
      <c r="D31629" t="s">
        <v>14104</v>
      </c>
      <c r="E31629" s="1">
        <v>44621</v>
      </c>
      <c r="F31629" t="s">
        <v>102</v>
      </c>
      <c r="H31629">
        <v>17</v>
      </c>
      <c r="I31629" s="1">
        <v>44713</v>
      </c>
      <c r="J31629">
        <v>676487</v>
      </c>
      <c r="K31629" t="s">
        <v>31171</v>
      </c>
      <c r="L31629" t="s">
        <v>31172</v>
      </c>
      <c r="M31629">
        <v>78717</v>
      </c>
      <c r="N31629" s="1">
        <v>45444</v>
      </c>
    </row>
    <row r="31630" spans="1:14" x14ac:dyDescent="0.35">
      <c r="A31630" t="s">
        <v>52</v>
      </c>
      <c r="B31630">
        <v>6</v>
      </c>
      <c r="C31630" t="s">
        <v>30591</v>
      </c>
      <c r="D31630" t="s">
        <v>29637</v>
      </c>
      <c r="E31630" s="1">
        <v>45205</v>
      </c>
      <c r="F31630" t="s">
        <v>75</v>
      </c>
      <c r="G31630" s="15">
        <v>8210</v>
      </c>
      <c r="J31630">
        <v>676207</v>
      </c>
      <c r="K31630" t="s">
        <v>30592</v>
      </c>
      <c r="L31630" t="s">
        <v>30593</v>
      </c>
      <c r="M31630">
        <v>77584</v>
      </c>
      <c r="N31630" s="1">
        <v>45444</v>
      </c>
    </row>
    <row r="31631" spans="1:14" x14ac:dyDescent="0.35">
      <c r="A31631" t="s">
        <v>52</v>
      </c>
      <c r="B31631">
        <v>6</v>
      </c>
      <c r="C31631" t="s">
        <v>30591</v>
      </c>
      <c r="D31631" t="s">
        <v>29637</v>
      </c>
      <c r="E31631" s="1">
        <v>45268</v>
      </c>
      <c r="F31631" t="s">
        <v>75</v>
      </c>
      <c r="G31631" s="15">
        <v>9311</v>
      </c>
      <c r="J31631">
        <v>676207</v>
      </c>
      <c r="K31631" t="s">
        <v>30592</v>
      </c>
      <c r="L31631" t="s">
        <v>30593</v>
      </c>
      <c r="M31631">
        <v>77584</v>
      </c>
      <c r="N31631" s="1">
        <v>45444</v>
      </c>
    </row>
    <row r="31632" spans="1:14" x14ac:dyDescent="0.35">
      <c r="A31632" t="s">
        <v>52</v>
      </c>
      <c r="B31632">
        <v>6</v>
      </c>
      <c r="C31632" t="s">
        <v>30334</v>
      </c>
      <c r="D31632" t="s">
        <v>14424</v>
      </c>
      <c r="E31632" s="1">
        <v>44789</v>
      </c>
      <c r="F31632" t="s">
        <v>75</v>
      </c>
      <c r="G31632" s="15">
        <v>4545</v>
      </c>
      <c r="J31632">
        <v>676066</v>
      </c>
      <c r="K31632" t="s">
        <v>30335</v>
      </c>
      <c r="L31632" t="s">
        <v>30336</v>
      </c>
      <c r="M31632">
        <v>77077</v>
      </c>
      <c r="N31632" s="1">
        <v>45444</v>
      </c>
    </row>
    <row r="31633" spans="1:14" x14ac:dyDescent="0.35">
      <c r="A31633" t="s">
        <v>52</v>
      </c>
      <c r="B31633">
        <v>6</v>
      </c>
      <c r="C31633" t="s">
        <v>30334</v>
      </c>
      <c r="D31633" t="s">
        <v>14424</v>
      </c>
      <c r="E31633" s="1">
        <v>44781</v>
      </c>
      <c r="F31633" t="s">
        <v>75</v>
      </c>
      <c r="G31633" s="15">
        <v>4545</v>
      </c>
      <c r="J31633">
        <v>676066</v>
      </c>
      <c r="K31633" t="s">
        <v>30335</v>
      </c>
      <c r="L31633" t="s">
        <v>30336</v>
      </c>
      <c r="M31633">
        <v>77077</v>
      </c>
      <c r="N31633" s="1">
        <v>45444</v>
      </c>
    </row>
    <row r="31634" spans="1:14" x14ac:dyDescent="0.35">
      <c r="A31634" t="s">
        <v>52</v>
      </c>
      <c r="B31634">
        <v>6</v>
      </c>
      <c r="C31634" t="s">
        <v>30334</v>
      </c>
      <c r="D31634" t="s">
        <v>14424</v>
      </c>
      <c r="E31634" s="1">
        <v>44775</v>
      </c>
      <c r="F31634" t="s">
        <v>75</v>
      </c>
      <c r="G31634" s="15">
        <v>4545</v>
      </c>
      <c r="J31634">
        <v>676066</v>
      </c>
      <c r="K31634" t="s">
        <v>30335</v>
      </c>
      <c r="L31634" t="s">
        <v>30336</v>
      </c>
      <c r="M31634">
        <v>77077</v>
      </c>
      <c r="N31634" s="1">
        <v>45444</v>
      </c>
    </row>
    <row r="31635" spans="1:14" x14ac:dyDescent="0.35">
      <c r="A31635" t="s">
        <v>52</v>
      </c>
      <c r="B31635">
        <v>6</v>
      </c>
      <c r="C31635" t="s">
        <v>30334</v>
      </c>
      <c r="D31635" t="s">
        <v>14424</v>
      </c>
      <c r="E31635" s="1">
        <v>44767</v>
      </c>
      <c r="F31635" t="s">
        <v>75</v>
      </c>
      <c r="G31635" s="15">
        <v>4545</v>
      </c>
      <c r="J31635">
        <v>676066</v>
      </c>
      <c r="K31635" t="s">
        <v>30335</v>
      </c>
      <c r="L31635" t="s">
        <v>30336</v>
      </c>
      <c r="M31635">
        <v>77077</v>
      </c>
      <c r="N31635" s="1">
        <v>45444</v>
      </c>
    </row>
    <row r="31636" spans="1:14" x14ac:dyDescent="0.35">
      <c r="A31636" t="s">
        <v>52</v>
      </c>
      <c r="B31636">
        <v>6</v>
      </c>
      <c r="C31636" t="s">
        <v>30334</v>
      </c>
      <c r="D31636" t="s">
        <v>14424</v>
      </c>
      <c r="E31636" s="1">
        <v>44795</v>
      </c>
      <c r="F31636" t="s">
        <v>75</v>
      </c>
      <c r="G31636" s="15">
        <v>4580</v>
      </c>
      <c r="J31636">
        <v>676066</v>
      </c>
      <c r="K31636" t="s">
        <v>30335</v>
      </c>
      <c r="L31636" t="s">
        <v>30336</v>
      </c>
      <c r="M31636">
        <v>77077</v>
      </c>
      <c r="N31636" s="1">
        <v>45444</v>
      </c>
    </row>
    <row r="31637" spans="1:14" x14ac:dyDescent="0.35">
      <c r="A31637" t="s">
        <v>52</v>
      </c>
      <c r="B31637">
        <v>6</v>
      </c>
      <c r="C31637" t="s">
        <v>30334</v>
      </c>
      <c r="D31637" t="s">
        <v>14424</v>
      </c>
      <c r="E31637" s="1">
        <v>44433</v>
      </c>
      <c r="F31637" t="s">
        <v>75</v>
      </c>
      <c r="G31637" s="15">
        <v>5000</v>
      </c>
      <c r="J31637">
        <v>676066</v>
      </c>
      <c r="K31637" t="s">
        <v>30335</v>
      </c>
      <c r="L31637" t="s">
        <v>30336</v>
      </c>
      <c r="M31637">
        <v>77077</v>
      </c>
      <c r="N31637" s="1">
        <v>45444</v>
      </c>
    </row>
    <row r="31638" spans="1:14" x14ac:dyDescent="0.35">
      <c r="A31638" t="s">
        <v>52</v>
      </c>
      <c r="B31638">
        <v>6</v>
      </c>
      <c r="C31638" t="s">
        <v>30334</v>
      </c>
      <c r="D31638" t="s">
        <v>14424</v>
      </c>
      <c r="E31638" s="1">
        <v>44747</v>
      </c>
      <c r="F31638" t="s">
        <v>75</v>
      </c>
      <c r="G31638" s="15">
        <v>13287</v>
      </c>
      <c r="J31638">
        <v>676066</v>
      </c>
      <c r="K31638" t="s">
        <v>30335</v>
      </c>
      <c r="L31638" t="s">
        <v>30336</v>
      </c>
      <c r="M31638">
        <v>77077</v>
      </c>
      <c r="N31638" s="1">
        <v>45444</v>
      </c>
    </row>
    <row r="31639" spans="1:14" x14ac:dyDescent="0.35">
      <c r="A31639" t="s">
        <v>52</v>
      </c>
      <c r="B31639">
        <v>6</v>
      </c>
      <c r="C31639" t="s">
        <v>30334</v>
      </c>
      <c r="D31639" t="s">
        <v>14424</v>
      </c>
      <c r="E31639" s="1">
        <v>45342</v>
      </c>
      <c r="F31639" t="s">
        <v>75</v>
      </c>
      <c r="G31639" s="15">
        <v>16685</v>
      </c>
      <c r="J31639">
        <v>676066</v>
      </c>
      <c r="K31639" t="s">
        <v>30335</v>
      </c>
      <c r="L31639" t="s">
        <v>30336</v>
      </c>
      <c r="M31639">
        <v>77077</v>
      </c>
      <c r="N31639" s="1">
        <v>45444</v>
      </c>
    </row>
    <row r="31640" spans="1:14" x14ac:dyDescent="0.35">
      <c r="A31640" t="s">
        <v>52</v>
      </c>
      <c r="B31640">
        <v>6</v>
      </c>
      <c r="C31640" t="s">
        <v>30334</v>
      </c>
      <c r="D31640" t="s">
        <v>14424</v>
      </c>
      <c r="E31640" s="1">
        <v>45238</v>
      </c>
      <c r="F31640" t="s">
        <v>75</v>
      </c>
      <c r="G31640" s="15">
        <v>17492</v>
      </c>
      <c r="J31640">
        <v>676066</v>
      </c>
      <c r="K31640" t="s">
        <v>30335</v>
      </c>
      <c r="L31640" t="s">
        <v>30336</v>
      </c>
      <c r="M31640">
        <v>77077</v>
      </c>
      <c r="N31640" s="1">
        <v>45444</v>
      </c>
    </row>
    <row r="31641" spans="1:14" x14ac:dyDescent="0.35">
      <c r="A31641" t="s">
        <v>52</v>
      </c>
      <c r="B31641">
        <v>6</v>
      </c>
      <c r="C31641" t="s">
        <v>30334</v>
      </c>
      <c r="D31641" t="s">
        <v>14424</v>
      </c>
      <c r="E31641" s="1">
        <v>45342</v>
      </c>
      <c r="F31641" t="s">
        <v>102</v>
      </c>
      <c r="H31641">
        <v>3</v>
      </c>
      <c r="I31641" s="1">
        <v>45371</v>
      </c>
      <c r="J31641">
        <v>676066</v>
      </c>
      <c r="K31641" t="s">
        <v>30335</v>
      </c>
      <c r="L31641" t="s">
        <v>30336</v>
      </c>
      <c r="M31641">
        <v>77077</v>
      </c>
      <c r="N31641" s="1">
        <v>45444</v>
      </c>
    </row>
    <row r="31642" spans="1:14" x14ac:dyDescent="0.35">
      <c r="A31642" t="s">
        <v>52</v>
      </c>
      <c r="B31642">
        <v>6</v>
      </c>
      <c r="C31642" t="s">
        <v>30499</v>
      </c>
      <c r="D31642" t="s">
        <v>1372</v>
      </c>
      <c r="E31642" s="1">
        <v>45318</v>
      </c>
      <c r="F31642" t="s">
        <v>75</v>
      </c>
      <c r="G31642" s="15">
        <v>13580</v>
      </c>
      <c r="J31642">
        <v>676155</v>
      </c>
      <c r="K31642" t="s">
        <v>30500</v>
      </c>
      <c r="L31642" t="s">
        <v>30501</v>
      </c>
      <c r="M31642">
        <v>77503</v>
      </c>
      <c r="N31642" s="1">
        <v>45444</v>
      </c>
    </row>
    <row r="31643" spans="1:14" x14ac:dyDescent="0.35">
      <c r="A31643" t="s">
        <v>52</v>
      </c>
      <c r="B31643">
        <v>6</v>
      </c>
      <c r="C31643" t="s">
        <v>30499</v>
      </c>
      <c r="D31643" t="s">
        <v>1372</v>
      </c>
      <c r="E31643" s="1">
        <v>44420</v>
      </c>
      <c r="F31643" t="s">
        <v>75</v>
      </c>
      <c r="G31643" s="15">
        <v>41275</v>
      </c>
      <c r="J31643">
        <v>676155</v>
      </c>
      <c r="K31643" t="s">
        <v>30500</v>
      </c>
      <c r="L31643" t="s">
        <v>30501</v>
      </c>
      <c r="M31643">
        <v>77503</v>
      </c>
      <c r="N31643" s="1">
        <v>45444</v>
      </c>
    </row>
    <row r="31644" spans="1:14" x14ac:dyDescent="0.35">
      <c r="A31644" t="s">
        <v>52</v>
      </c>
      <c r="B31644">
        <v>6</v>
      </c>
      <c r="C31644" t="s">
        <v>30818</v>
      </c>
      <c r="D31644" t="s">
        <v>29609</v>
      </c>
      <c r="E31644" s="1">
        <v>44733</v>
      </c>
      <c r="F31644" t="s">
        <v>75</v>
      </c>
      <c r="G31644" s="15">
        <v>9750</v>
      </c>
      <c r="J31644">
        <v>676323</v>
      </c>
      <c r="K31644" t="s">
        <v>30819</v>
      </c>
      <c r="L31644" t="s">
        <v>30820</v>
      </c>
      <c r="M31644">
        <v>77478</v>
      </c>
      <c r="N31644" s="1">
        <v>45444</v>
      </c>
    </row>
    <row r="31645" spans="1:14" x14ac:dyDescent="0.35">
      <c r="A31645" t="s">
        <v>52</v>
      </c>
      <c r="B31645">
        <v>6</v>
      </c>
      <c r="C31645" t="s">
        <v>31037</v>
      </c>
      <c r="D31645" t="s">
        <v>25396</v>
      </c>
      <c r="E31645" s="1">
        <v>44558</v>
      </c>
      <c r="F31645" t="s">
        <v>75</v>
      </c>
      <c r="G31645" s="15">
        <v>9750</v>
      </c>
      <c r="J31645">
        <v>676425</v>
      </c>
      <c r="K31645" t="s">
        <v>31038</v>
      </c>
      <c r="L31645" t="s">
        <v>31039</v>
      </c>
      <c r="M31645">
        <v>78258</v>
      </c>
      <c r="N31645" s="1">
        <v>45444</v>
      </c>
    </row>
    <row r="31646" spans="1:14" x14ac:dyDescent="0.35">
      <c r="A31646" t="s">
        <v>52</v>
      </c>
      <c r="B31646">
        <v>6</v>
      </c>
      <c r="C31646" t="s">
        <v>31034</v>
      </c>
      <c r="D31646" t="s">
        <v>14424</v>
      </c>
      <c r="E31646" s="1">
        <v>44613</v>
      </c>
      <c r="F31646" t="s">
        <v>75</v>
      </c>
      <c r="G31646" s="15">
        <v>658</v>
      </c>
      <c r="J31646">
        <v>676423</v>
      </c>
      <c r="K31646" t="s">
        <v>31035</v>
      </c>
      <c r="L31646" t="s">
        <v>31036</v>
      </c>
      <c r="M31646">
        <v>77056</v>
      </c>
      <c r="N31646" s="1">
        <v>45444</v>
      </c>
    </row>
    <row r="31647" spans="1:14" x14ac:dyDescent="0.35">
      <c r="A31647" t="s">
        <v>52</v>
      </c>
      <c r="B31647">
        <v>6</v>
      </c>
      <c r="C31647" t="s">
        <v>30809</v>
      </c>
      <c r="D31647" t="s">
        <v>25403</v>
      </c>
      <c r="E31647" s="1">
        <v>44656</v>
      </c>
      <c r="F31647" t="s">
        <v>75</v>
      </c>
      <c r="G31647" s="15">
        <v>9895</v>
      </c>
      <c r="J31647">
        <v>676317</v>
      </c>
      <c r="K31647" t="s">
        <v>30810</v>
      </c>
      <c r="L31647" t="s">
        <v>30811</v>
      </c>
      <c r="M31647">
        <v>76244</v>
      </c>
      <c r="N31647" s="1">
        <v>45444</v>
      </c>
    </row>
    <row r="31648" spans="1:14" x14ac:dyDescent="0.35">
      <c r="A31648" t="s">
        <v>52</v>
      </c>
      <c r="B31648">
        <v>6</v>
      </c>
      <c r="C31648" t="s">
        <v>30809</v>
      </c>
      <c r="D31648" t="s">
        <v>25403</v>
      </c>
      <c r="E31648" s="1">
        <v>44743</v>
      </c>
      <c r="F31648" t="s">
        <v>75</v>
      </c>
      <c r="G31648" s="15">
        <v>13000</v>
      </c>
      <c r="J31648">
        <v>676317</v>
      </c>
      <c r="K31648" t="s">
        <v>30810</v>
      </c>
      <c r="L31648" t="s">
        <v>30811</v>
      </c>
      <c r="M31648">
        <v>76244</v>
      </c>
      <c r="N31648" s="1">
        <v>45444</v>
      </c>
    </row>
    <row r="31649" spans="1:14" x14ac:dyDescent="0.35">
      <c r="A31649" t="s">
        <v>52</v>
      </c>
      <c r="B31649">
        <v>6</v>
      </c>
      <c r="C31649" t="s">
        <v>30974</v>
      </c>
      <c r="D31649" t="s">
        <v>25796</v>
      </c>
      <c r="E31649" s="1">
        <v>45246</v>
      </c>
      <c r="F31649" t="s">
        <v>75</v>
      </c>
      <c r="G31649" s="15">
        <v>7443</v>
      </c>
      <c r="J31649">
        <v>676395</v>
      </c>
      <c r="K31649" t="s">
        <v>30975</v>
      </c>
      <c r="L31649" t="s">
        <v>30976</v>
      </c>
      <c r="M31649">
        <v>75075</v>
      </c>
      <c r="N31649" s="1">
        <v>45444</v>
      </c>
    </row>
    <row r="31650" spans="1:14" x14ac:dyDescent="0.35">
      <c r="A31650" t="s">
        <v>52</v>
      </c>
      <c r="B31650">
        <v>6</v>
      </c>
      <c r="C31650" t="s">
        <v>30974</v>
      </c>
      <c r="D31650" t="s">
        <v>25796</v>
      </c>
      <c r="E31650" s="1">
        <v>44980</v>
      </c>
      <c r="F31650" t="s">
        <v>75</v>
      </c>
      <c r="G31650" s="15">
        <v>9750</v>
      </c>
      <c r="J31650">
        <v>676395</v>
      </c>
      <c r="K31650" t="s">
        <v>30975</v>
      </c>
      <c r="L31650" t="s">
        <v>30976</v>
      </c>
      <c r="M31650">
        <v>75075</v>
      </c>
      <c r="N31650" s="1">
        <v>45444</v>
      </c>
    </row>
    <row r="31651" spans="1:14" x14ac:dyDescent="0.35">
      <c r="A31651" t="s">
        <v>52</v>
      </c>
      <c r="B31651">
        <v>6</v>
      </c>
      <c r="C31651" t="s">
        <v>30974</v>
      </c>
      <c r="D31651" t="s">
        <v>25796</v>
      </c>
      <c r="E31651" s="1">
        <v>44895</v>
      </c>
      <c r="F31651" t="s">
        <v>75</v>
      </c>
      <c r="G31651" s="15">
        <v>9750</v>
      </c>
      <c r="J31651">
        <v>676395</v>
      </c>
      <c r="K31651" t="s">
        <v>30975</v>
      </c>
      <c r="L31651" t="s">
        <v>30976</v>
      </c>
      <c r="M31651">
        <v>75075</v>
      </c>
      <c r="N31651" s="1">
        <v>45444</v>
      </c>
    </row>
    <row r="31652" spans="1:14" x14ac:dyDescent="0.35">
      <c r="A31652" t="s">
        <v>52</v>
      </c>
      <c r="B31652">
        <v>6</v>
      </c>
      <c r="C31652" t="s">
        <v>30974</v>
      </c>
      <c r="D31652" t="s">
        <v>25796</v>
      </c>
      <c r="E31652" s="1">
        <v>44545</v>
      </c>
      <c r="F31652" t="s">
        <v>75</v>
      </c>
      <c r="G31652" s="15">
        <v>9750</v>
      </c>
      <c r="J31652">
        <v>676395</v>
      </c>
      <c r="K31652" t="s">
        <v>30975</v>
      </c>
      <c r="L31652" t="s">
        <v>30976</v>
      </c>
      <c r="M31652">
        <v>75075</v>
      </c>
      <c r="N31652" s="1">
        <v>45444</v>
      </c>
    </row>
    <row r="31653" spans="1:14" x14ac:dyDescent="0.35">
      <c r="A31653" t="s">
        <v>52</v>
      </c>
      <c r="B31653">
        <v>6</v>
      </c>
      <c r="C31653" t="s">
        <v>30974</v>
      </c>
      <c r="D31653" t="s">
        <v>25796</v>
      </c>
      <c r="E31653" s="1">
        <v>45246</v>
      </c>
      <c r="F31653" t="s">
        <v>102</v>
      </c>
      <c r="H31653">
        <v>12</v>
      </c>
      <c r="I31653" s="1">
        <v>45280</v>
      </c>
      <c r="J31653">
        <v>676395</v>
      </c>
      <c r="K31653" t="s">
        <v>30975</v>
      </c>
      <c r="L31653" t="s">
        <v>30976</v>
      </c>
      <c r="M31653">
        <v>75075</v>
      </c>
      <c r="N31653" s="1">
        <v>45444</v>
      </c>
    </row>
    <row r="31654" spans="1:14" x14ac:dyDescent="0.35">
      <c r="A31654" t="s">
        <v>52</v>
      </c>
      <c r="B31654">
        <v>6</v>
      </c>
      <c r="C31654" t="s">
        <v>30548</v>
      </c>
      <c r="D31654" t="s">
        <v>29496</v>
      </c>
      <c r="E31654" s="1">
        <v>44967</v>
      </c>
      <c r="F31654" t="s">
        <v>75</v>
      </c>
      <c r="G31654" s="15">
        <v>9750</v>
      </c>
      <c r="J31654">
        <v>676181</v>
      </c>
      <c r="K31654" t="s">
        <v>30549</v>
      </c>
      <c r="L31654" t="s">
        <v>30550</v>
      </c>
      <c r="M31654">
        <v>78064</v>
      </c>
      <c r="N31654" s="1">
        <v>45444</v>
      </c>
    </row>
    <row r="31655" spans="1:14" x14ac:dyDescent="0.35">
      <c r="A31655" t="s">
        <v>52</v>
      </c>
      <c r="B31655">
        <v>6</v>
      </c>
      <c r="C31655" t="s">
        <v>31024</v>
      </c>
      <c r="D31655" t="s">
        <v>31025</v>
      </c>
      <c r="E31655" s="1">
        <v>44564</v>
      </c>
      <c r="F31655" t="s">
        <v>75</v>
      </c>
      <c r="G31655" s="15">
        <v>650</v>
      </c>
      <c r="J31655">
        <v>676418</v>
      </c>
      <c r="K31655" t="s">
        <v>31026</v>
      </c>
      <c r="L31655" t="s">
        <v>31027</v>
      </c>
      <c r="M31655">
        <v>78070</v>
      </c>
      <c r="N31655" s="1">
        <v>45444</v>
      </c>
    </row>
    <row r="31656" spans="1:14" x14ac:dyDescent="0.35">
      <c r="A31656" t="s">
        <v>52</v>
      </c>
      <c r="B31656">
        <v>6</v>
      </c>
      <c r="C31656" t="s">
        <v>31024</v>
      </c>
      <c r="D31656" t="s">
        <v>31025</v>
      </c>
      <c r="E31656" s="1">
        <v>44613</v>
      </c>
      <c r="F31656" t="s">
        <v>75</v>
      </c>
      <c r="G31656" s="15">
        <v>987</v>
      </c>
      <c r="J31656">
        <v>676418</v>
      </c>
      <c r="K31656" t="s">
        <v>31026</v>
      </c>
      <c r="L31656" t="s">
        <v>31027</v>
      </c>
      <c r="M31656">
        <v>78070</v>
      </c>
      <c r="N31656" s="1">
        <v>45444</v>
      </c>
    </row>
    <row r="31657" spans="1:14" x14ac:dyDescent="0.35">
      <c r="A31657" t="s">
        <v>52</v>
      </c>
      <c r="B31657">
        <v>6</v>
      </c>
      <c r="C31657" t="s">
        <v>30887</v>
      </c>
      <c r="D31657" t="s">
        <v>14424</v>
      </c>
      <c r="E31657" s="1">
        <v>45352</v>
      </c>
      <c r="F31657" t="s">
        <v>75</v>
      </c>
      <c r="G31657" s="15">
        <v>12340</v>
      </c>
      <c r="J31657">
        <v>676356</v>
      </c>
      <c r="K31657" t="s">
        <v>30888</v>
      </c>
      <c r="L31657" t="s">
        <v>30889</v>
      </c>
      <c r="M31657">
        <v>77090</v>
      </c>
      <c r="N31657" s="1">
        <v>45444</v>
      </c>
    </row>
    <row r="31658" spans="1:14" x14ac:dyDescent="0.35">
      <c r="A31658" t="s">
        <v>52</v>
      </c>
      <c r="B31658">
        <v>6</v>
      </c>
      <c r="C31658" t="s">
        <v>30887</v>
      </c>
      <c r="D31658" t="s">
        <v>14424</v>
      </c>
      <c r="E31658" s="1">
        <v>44400</v>
      </c>
      <c r="F31658" t="s">
        <v>75</v>
      </c>
      <c r="G31658" s="15">
        <v>24343</v>
      </c>
      <c r="J31658">
        <v>676356</v>
      </c>
      <c r="K31658" t="s">
        <v>30888</v>
      </c>
      <c r="L31658" t="s">
        <v>30889</v>
      </c>
      <c r="M31658">
        <v>77090</v>
      </c>
      <c r="N31658" s="1">
        <v>45444</v>
      </c>
    </row>
    <row r="31659" spans="1:14" x14ac:dyDescent="0.35">
      <c r="A31659" t="s">
        <v>52</v>
      </c>
      <c r="B31659">
        <v>6</v>
      </c>
      <c r="C31659" t="s">
        <v>30887</v>
      </c>
      <c r="D31659" t="s">
        <v>14424</v>
      </c>
      <c r="E31659" s="1">
        <v>45028</v>
      </c>
      <c r="F31659" t="s">
        <v>75</v>
      </c>
      <c r="G31659" s="15">
        <v>31186</v>
      </c>
      <c r="J31659">
        <v>676356</v>
      </c>
      <c r="K31659" t="s">
        <v>30888</v>
      </c>
      <c r="L31659" t="s">
        <v>30889</v>
      </c>
      <c r="M31659">
        <v>77090</v>
      </c>
      <c r="N31659" s="1">
        <v>45444</v>
      </c>
    </row>
    <row r="31660" spans="1:14" x14ac:dyDescent="0.35">
      <c r="A31660" t="s">
        <v>52</v>
      </c>
      <c r="B31660">
        <v>6</v>
      </c>
      <c r="C31660" t="s">
        <v>30887</v>
      </c>
      <c r="D31660" t="s">
        <v>14424</v>
      </c>
      <c r="E31660" s="1">
        <v>44925</v>
      </c>
      <c r="F31660" t="s">
        <v>75</v>
      </c>
      <c r="G31660" s="15">
        <v>46807</v>
      </c>
      <c r="J31660">
        <v>676356</v>
      </c>
      <c r="K31660" t="s">
        <v>30888</v>
      </c>
      <c r="L31660" t="s">
        <v>30889</v>
      </c>
      <c r="M31660">
        <v>77090</v>
      </c>
      <c r="N31660" s="1">
        <v>45444</v>
      </c>
    </row>
    <row r="31661" spans="1:14" x14ac:dyDescent="0.35">
      <c r="A31661" t="s">
        <v>52</v>
      </c>
      <c r="B31661">
        <v>6</v>
      </c>
      <c r="C31661" t="s">
        <v>30887</v>
      </c>
      <c r="D31661" t="s">
        <v>14424</v>
      </c>
      <c r="E31661" s="1">
        <v>44691</v>
      </c>
      <c r="F31661" t="s">
        <v>75</v>
      </c>
      <c r="G31661" s="15">
        <v>245629</v>
      </c>
      <c r="J31661">
        <v>676356</v>
      </c>
      <c r="K31661" t="s">
        <v>30888</v>
      </c>
      <c r="L31661" t="s">
        <v>30889</v>
      </c>
      <c r="M31661">
        <v>77090</v>
      </c>
      <c r="N31661" s="1">
        <v>45444</v>
      </c>
    </row>
    <row r="31662" spans="1:14" x14ac:dyDescent="0.35">
      <c r="A31662" t="s">
        <v>52</v>
      </c>
      <c r="B31662">
        <v>6</v>
      </c>
      <c r="C31662" t="s">
        <v>30887</v>
      </c>
      <c r="D31662" t="s">
        <v>14424</v>
      </c>
      <c r="E31662" s="1">
        <v>44925</v>
      </c>
      <c r="F31662" t="s">
        <v>102</v>
      </c>
      <c r="H31662">
        <v>2</v>
      </c>
      <c r="I31662" s="1">
        <v>44958</v>
      </c>
      <c r="J31662">
        <v>676356</v>
      </c>
      <c r="K31662" t="s">
        <v>30888</v>
      </c>
      <c r="L31662" t="s">
        <v>30889</v>
      </c>
      <c r="M31662">
        <v>77090</v>
      </c>
      <c r="N31662" s="1">
        <v>45444</v>
      </c>
    </row>
    <row r="31663" spans="1:14" x14ac:dyDescent="0.35">
      <c r="A31663" t="s">
        <v>52</v>
      </c>
      <c r="B31663">
        <v>6</v>
      </c>
      <c r="C31663" t="s">
        <v>30875</v>
      </c>
      <c r="D31663" t="s">
        <v>29782</v>
      </c>
      <c r="E31663" s="1">
        <v>44620</v>
      </c>
      <c r="F31663" t="s">
        <v>75</v>
      </c>
      <c r="G31663" s="15">
        <v>658</v>
      </c>
      <c r="J31663">
        <v>676350</v>
      </c>
      <c r="K31663" t="s">
        <v>30876</v>
      </c>
      <c r="L31663" t="s">
        <v>30877</v>
      </c>
      <c r="M31663">
        <v>77375</v>
      </c>
      <c r="N31663" s="1">
        <v>45444</v>
      </c>
    </row>
    <row r="31664" spans="1:14" x14ac:dyDescent="0.35">
      <c r="A31664" t="s">
        <v>52</v>
      </c>
      <c r="B31664">
        <v>6</v>
      </c>
      <c r="C31664" t="s">
        <v>30713</v>
      </c>
      <c r="D31664" t="s">
        <v>14070</v>
      </c>
      <c r="E31664" s="1">
        <v>44599</v>
      </c>
      <c r="F31664" t="s">
        <v>75</v>
      </c>
      <c r="G31664" s="15">
        <v>658</v>
      </c>
      <c r="J31664">
        <v>676262</v>
      </c>
      <c r="K31664" t="s">
        <v>30714</v>
      </c>
      <c r="L31664" t="s">
        <v>30715</v>
      </c>
      <c r="M31664">
        <v>75703</v>
      </c>
      <c r="N31664" s="1">
        <v>45444</v>
      </c>
    </row>
    <row r="31665" spans="1:14" x14ac:dyDescent="0.35">
      <c r="A31665" t="s">
        <v>52</v>
      </c>
      <c r="B31665">
        <v>6</v>
      </c>
      <c r="C31665" t="s">
        <v>30713</v>
      </c>
      <c r="D31665" t="s">
        <v>14070</v>
      </c>
      <c r="E31665" s="1">
        <v>45170</v>
      </c>
      <c r="F31665" t="s">
        <v>75</v>
      </c>
      <c r="G31665" s="15">
        <v>14276</v>
      </c>
      <c r="J31665">
        <v>676262</v>
      </c>
      <c r="K31665" t="s">
        <v>30714</v>
      </c>
      <c r="L31665" t="s">
        <v>30715</v>
      </c>
      <c r="M31665">
        <v>75703</v>
      </c>
      <c r="N31665" s="1">
        <v>45444</v>
      </c>
    </row>
    <row r="31666" spans="1:14" x14ac:dyDescent="0.35">
      <c r="A31666" t="s">
        <v>52</v>
      </c>
      <c r="B31666">
        <v>6</v>
      </c>
      <c r="C31666" t="s">
        <v>30713</v>
      </c>
      <c r="D31666" t="s">
        <v>14070</v>
      </c>
      <c r="E31666" s="1">
        <v>45070</v>
      </c>
      <c r="F31666" t="s">
        <v>75</v>
      </c>
      <c r="G31666" s="15">
        <v>25298</v>
      </c>
      <c r="J31666">
        <v>676262</v>
      </c>
      <c r="K31666" t="s">
        <v>30714</v>
      </c>
      <c r="L31666" t="s">
        <v>30715</v>
      </c>
      <c r="M31666">
        <v>75703</v>
      </c>
      <c r="N31666" s="1">
        <v>45444</v>
      </c>
    </row>
    <row r="31667" spans="1:14" x14ac:dyDescent="0.35">
      <c r="A31667" t="s">
        <v>52</v>
      </c>
      <c r="B31667">
        <v>6</v>
      </c>
      <c r="C31667" t="s">
        <v>29526</v>
      </c>
      <c r="D31667" t="s">
        <v>22566</v>
      </c>
      <c r="E31667" s="1">
        <v>44375</v>
      </c>
      <c r="F31667" t="s">
        <v>75</v>
      </c>
      <c r="G31667" s="15">
        <v>3250</v>
      </c>
      <c r="J31667">
        <v>675447</v>
      </c>
      <c r="K31667" t="s">
        <v>29527</v>
      </c>
      <c r="L31667" t="s">
        <v>29528</v>
      </c>
      <c r="M31667">
        <v>75243</v>
      </c>
      <c r="N31667" s="1">
        <v>45444</v>
      </c>
    </row>
    <row r="31668" spans="1:14" x14ac:dyDescent="0.35">
      <c r="A31668" t="s">
        <v>52</v>
      </c>
      <c r="B31668">
        <v>6</v>
      </c>
      <c r="C31668" t="s">
        <v>29526</v>
      </c>
      <c r="D31668" t="s">
        <v>22566</v>
      </c>
      <c r="E31668" s="1">
        <v>44382</v>
      </c>
      <c r="F31668" t="s">
        <v>75</v>
      </c>
      <c r="G31668" s="15">
        <v>3575</v>
      </c>
      <c r="J31668">
        <v>675447</v>
      </c>
      <c r="K31668" t="s">
        <v>29527</v>
      </c>
      <c r="L31668" t="s">
        <v>29528</v>
      </c>
      <c r="M31668">
        <v>75243</v>
      </c>
      <c r="N31668" s="1">
        <v>45444</v>
      </c>
    </row>
    <row r="31669" spans="1:14" x14ac:dyDescent="0.35">
      <c r="A31669" t="s">
        <v>52</v>
      </c>
      <c r="B31669">
        <v>6</v>
      </c>
      <c r="C31669" t="s">
        <v>30806</v>
      </c>
      <c r="D31669" t="s">
        <v>22566</v>
      </c>
      <c r="E31669" s="1">
        <v>44368</v>
      </c>
      <c r="F31669" t="s">
        <v>75</v>
      </c>
      <c r="G31669" s="15">
        <v>975</v>
      </c>
      <c r="J31669">
        <v>676315</v>
      </c>
      <c r="K31669" t="s">
        <v>30807</v>
      </c>
      <c r="L31669" t="s">
        <v>30808</v>
      </c>
      <c r="M31669">
        <v>75252</v>
      </c>
      <c r="N31669" s="1">
        <v>45444</v>
      </c>
    </row>
    <row r="31670" spans="1:14" x14ac:dyDescent="0.35">
      <c r="A31670" t="s">
        <v>52</v>
      </c>
      <c r="B31670">
        <v>6</v>
      </c>
      <c r="C31670" t="s">
        <v>30806</v>
      </c>
      <c r="D31670" t="s">
        <v>22566</v>
      </c>
      <c r="E31670" s="1">
        <v>44601</v>
      </c>
      <c r="F31670" t="s">
        <v>75</v>
      </c>
      <c r="G31670" s="15">
        <v>9750</v>
      </c>
      <c r="J31670">
        <v>676315</v>
      </c>
      <c r="K31670" t="s">
        <v>30807</v>
      </c>
      <c r="L31670" t="s">
        <v>30808</v>
      </c>
      <c r="M31670">
        <v>75252</v>
      </c>
      <c r="N31670" s="1">
        <v>45444</v>
      </c>
    </row>
    <row r="31671" spans="1:14" x14ac:dyDescent="0.35">
      <c r="A31671" t="s">
        <v>52</v>
      </c>
      <c r="B31671">
        <v>6</v>
      </c>
      <c r="C31671" t="s">
        <v>30806</v>
      </c>
      <c r="D31671" t="s">
        <v>22566</v>
      </c>
      <c r="E31671" s="1">
        <v>45002</v>
      </c>
      <c r="F31671" t="s">
        <v>75</v>
      </c>
      <c r="G31671" s="15">
        <v>15397</v>
      </c>
      <c r="J31671">
        <v>676315</v>
      </c>
      <c r="K31671" t="s">
        <v>30807</v>
      </c>
      <c r="L31671" t="s">
        <v>30808</v>
      </c>
      <c r="M31671">
        <v>75252</v>
      </c>
      <c r="N31671" s="1">
        <v>45444</v>
      </c>
    </row>
    <row r="31672" spans="1:14" x14ac:dyDescent="0.35">
      <c r="A31672" t="s">
        <v>52</v>
      </c>
      <c r="B31672">
        <v>6</v>
      </c>
      <c r="C31672" t="s">
        <v>30207</v>
      </c>
      <c r="D31672" t="s">
        <v>140</v>
      </c>
      <c r="E31672" s="1">
        <v>44442</v>
      </c>
      <c r="F31672" t="s">
        <v>75</v>
      </c>
      <c r="G31672" s="15">
        <v>216032</v>
      </c>
      <c r="J31672">
        <v>676004</v>
      </c>
      <c r="K31672" t="s">
        <v>30208</v>
      </c>
      <c r="L31672" t="s">
        <v>30209</v>
      </c>
      <c r="M31672">
        <v>76234</v>
      </c>
      <c r="N31672" s="1">
        <v>45444</v>
      </c>
    </row>
    <row r="31673" spans="1:14" x14ac:dyDescent="0.35">
      <c r="A31673" t="s">
        <v>52</v>
      </c>
      <c r="B31673">
        <v>6</v>
      </c>
      <c r="C31673" t="s">
        <v>29303</v>
      </c>
      <c r="D31673" t="s">
        <v>8725</v>
      </c>
      <c r="E31673" s="1">
        <v>44995</v>
      </c>
      <c r="F31673" t="s">
        <v>75</v>
      </c>
      <c r="G31673" s="15">
        <v>9750</v>
      </c>
      <c r="J31673">
        <v>675212</v>
      </c>
      <c r="K31673" t="s">
        <v>29304</v>
      </c>
      <c r="L31673" t="s">
        <v>29305</v>
      </c>
      <c r="M31673">
        <v>75020</v>
      </c>
      <c r="N31673" s="1">
        <v>45444</v>
      </c>
    </row>
    <row r="31674" spans="1:14" x14ac:dyDescent="0.35">
      <c r="A31674" t="s">
        <v>52</v>
      </c>
      <c r="B31674">
        <v>6</v>
      </c>
      <c r="C31674" t="s">
        <v>29303</v>
      </c>
      <c r="D31674" t="s">
        <v>8725</v>
      </c>
      <c r="E31674" s="1">
        <v>44699</v>
      </c>
      <c r="F31674" t="s">
        <v>75</v>
      </c>
      <c r="G31674" s="15">
        <v>9750</v>
      </c>
      <c r="J31674">
        <v>675212</v>
      </c>
      <c r="K31674" t="s">
        <v>29304</v>
      </c>
      <c r="L31674" t="s">
        <v>29305</v>
      </c>
      <c r="M31674">
        <v>75020</v>
      </c>
      <c r="N31674" s="1">
        <v>45444</v>
      </c>
    </row>
    <row r="31675" spans="1:14" x14ac:dyDescent="0.35">
      <c r="A31675" t="s">
        <v>52</v>
      </c>
      <c r="B31675">
        <v>6</v>
      </c>
      <c r="C31675" t="s">
        <v>29303</v>
      </c>
      <c r="D31675" t="s">
        <v>8725</v>
      </c>
      <c r="E31675" s="1">
        <v>44819</v>
      </c>
      <c r="F31675" t="s">
        <v>75</v>
      </c>
      <c r="G31675" s="15">
        <v>15000</v>
      </c>
      <c r="J31675">
        <v>675212</v>
      </c>
      <c r="K31675" t="s">
        <v>29304</v>
      </c>
      <c r="L31675" t="s">
        <v>29305</v>
      </c>
      <c r="M31675">
        <v>75020</v>
      </c>
      <c r="N31675" s="1">
        <v>45444</v>
      </c>
    </row>
    <row r="31676" spans="1:14" x14ac:dyDescent="0.35">
      <c r="A31676" t="s">
        <v>52</v>
      </c>
      <c r="B31676">
        <v>6</v>
      </c>
      <c r="C31676" t="s">
        <v>29303</v>
      </c>
      <c r="D31676" t="s">
        <v>8725</v>
      </c>
      <c r="E31676" s="1">
        <v>45240</v>
      </c>
      <c r="F31676" t="s">
        <v>75</v>
      </c>
      <c r="G31676" s="15">
        <v>15720</v>
      </c>
      <c r="J31676">
        <v>675212</v>
      </c>
      <c r="K31676" t="s">
        <v>29304</v>
      </c>
      <c r="L31676" t="s">
        <v>29305</v>
      </c>
      <c r="M31676">
        <v>75020</v>
      </c>
      <c r="N31676" s="1">
        <v>45444</v>
      </c>
    </row>
    <row r="31677" spans="1:14" x14ac:dyDescent="0.35">
      <c r="A31677" t="s">
        <v>52</v>
      </c>
      <c r="B31677">
        <v>6</v>
      </c>
      <c r="C31677" t="s">
        <v>29303</v>
      </c>
      <c r="D31677" t="s">
        <v>8725</v>
      </c>
      <c r="E31677" s="1">
        <v>44407</v>
      </c>
      <c r="F31677" t="s">
        <v>75</v>
      </c>
      <c r="G31677" s="15">
        <v>137183</v>
      </c>
      <c r="J31677">
        <v>675212</v>
      </c>
      <c r="K31677" t="s">
        <v>29304</v>
      </c>
      <c r="L31677" t="s">
        <v>29305</v>
      </c>
      <c r="M31677">
        <v>75020</v>
      </c>
      <c r="N31677" s="1">
        <v>45444</v>
      </c>
    </row>
    <row r="31678" spans="1:14" x14ac:dyDescent="0.35">
      <c r="A31678" t="s">
        <v>52</v>
      </c>
      <c r="B31678">
        <v>6</v>
      </c>
      <c r="C31678" t="s">
        <v>29303</v>
      </c>
      <c r="D31678" t="s">
        <v>8725</v>
      </c>
      <c r="E31678" s="1">
        <v>44407</v>
      </c>
      <c r="F31678" t="s">
        <v>102</v>
      </c>
      <c r="H31678">
        <v>40</v>
      </c>
      <c r="I31678" s="1">
        <v>44436</v>
      </c>
      <c r="J31678">
        <v>675212</v>
      </c>
      <c r="K31678" t="s">
        <v>29304</v>
      </c>
      <c r="L31678" t="s">
        <v>29305</v>
      </c>
      <c r="M31678">
        <v>75020</v>
      </c>
      <c r="N31678" s="1">
        <v>45444</v>
      </c>
    </row>
    <row r="31679" spans="1:14" x14ac:dyDescent="0.35">
      <c r="A31679" t="s">
        <v>52</v>
      </c>
      <c r="B31679">
        <v>6</v>
      </c>
      <c r="C31679" t="s">
        <v>30432</v>
      </c>
      <c r="D31679" t="s">
        <v>25524</v>
      </c>
      <c r="E31679" s="1">
        <v>44588</v>
      </c>
      <c r="F31679" t="s">
        <v>75</v>
      </c>
      <c r="G31679" s="15">
        <v>10108</v>
      </c>
      <c r="J31679">
        <v>676120</v>
      </c>
      <c r="K31679" t="s">
        <v>30433</v>
      </c>
      <c r="L31679" t="s">
        <v>30434</v>
      </c>
      <c r="M31679">
        <v>75090</v>
      </c>
      <c r="N31679" s="1">
        <v>45444</v>
      </c>
    </row>
    <row r="31680" spans="1:14" x14ac:dyDescent="0.35">
      <c r="A31680" t="s">
        <v>52</v>
      </c>
      <c r="B31680">
        <v>6</v>
      </c>
      <c r="C31680" t="s">
        <v>30432</v>
      </c>
      <c r="D31680" t="s">
        <v>25524</v>
      </c>
      <c r="E31680" s="1">
        <v>44371</v>
      </c>
      <c r="F31680" t="s">
        <v>75</v>
      </c>
      <c r="G31680" s="15">
        <v>16341</v>
      </c>
      <c r="J31680">
        <v>676120</v>
      </c>
      <c r="K31680" t="s">
        <v>30433</v>
      </c>
      <c r="L31680" t="s">
        <v>30434</v>
      </c>
      <c r="M31680">
        <v>75090</v>
      </c>
      <c r="N31680" s="1">
        <v>45444</v>
      </c>
    </row>
    <row r="31681" spans="1:14" x14ac:dyDescent="0.35">
      <c r="A31681" t="s">
        <v>52</v>
      </c>
      <c r="B31681">
        <v>6</v>
      </c>
      <c r="C31681" t="s">
        <v>25451</v>
      </c>
      <c r="D31681" t="s">
        <v>25452</v>
      </c>
      <c r="E31681" s="1">
        <v>44428</v>
      </c>
      <c r="F31681" t="s">
        <v>75</v>
      </c>
      <c r="G31681" s="15">
        <v>11110</v>
      </c>
      <c r="J31681">
        <v>455490</v>
      </c>
      <c r="K31681" t="s">
        <v>25453</v>
      </c>
      <c r="L31681" t="s">
        <v>25454</v>
      </c>
      <c r="M31681">
        <v>77591</v>
      </c>
      <c r="N31681" s="1">
        <v>45444</v>
      </c>
    </row>
    <row r="31682" spans="1:14" x14ac:dyDescent="0.35">
      <c r="A31682" t="s">
        <v>52</v>
      </c>
      <c r="B31682">
        <v>6</v>
      </c>
      <c r="C31682" t="s">
        <v>25451</v>
      </c>
      <c r="D31682" t="s">
        <v>25452</v>
      </c>
      <c r="E31682" s="1">
        <v>44732</v>
      </c>
      <c r="F31682" t="s">
        <v>75</v>
      </c>
      <c r="G31682" s="15">
        <v>11187</v>
      </c>
      <c r="J31682">
        <v>455490</v>
      </c>
      <c r="K31682" t="s">
        <v>25453</v>
      </c>
      <c r="L31682" t="s">
        <v>25454</v>
      </c>
      <c r="M31682">
        <v>77591</v>
      </c>
      <c r="N31682" s="1">
        <v>45444</v>
      </c>
    </row>
    <row r="31683" spans="1:14" x14ac:dyDescent="0.35">
      <c r="A31683" t="s">
        <v>52</v>
      </c>
      <c r="B31683">
        <v>6</v>
      </c>
      <c r="C31683" t="s">
        <v>25451</v>
      </c>
      <c r="D31683" t="s">
        <v>25452</v>
      </c>
      <c r="E31683" s="1">
        <v>44922</v>
      </c>
      <c r="F31683" t="s">
        <v>75</v>
      </c>
      <c r="G31683" s="15">
        <v>21750</v>
      </c>
      <c r="J31683">
        <v>455490</v>
      </c>
      <c r="K31683" t="s">
        <v>25453</v>
      </c>
      <c r="L31683" t="s">
        <v>25454</v>
      </c>
      <c r="M31683">
        <v>77591</v>
      </c>
      <c r="N31683" s="1">
        <v>45444</v>
      </c>
    </row>
    <row r="31684" spans="1:14" x14ac:dyDescent="0.35">
      <c r="A31684" t="s">
        <v>52</v>
      </c>
      <c r="B31684">
        <v>6</v>
      </c>
      <c r="C31684" t="s">
        <v>25451</v>
      </c>
      <c r="D31684" t="s">
        <v>25452</v>
      </c>
      <c r="E31684" s="1">
        <v>44605</v>
      </c>
      <c r="F31684" t="s">
        <v>75</v>
      </c>
      <c r="G31684" s="15">
        <v>61638</v>
      </c>
      <c r="J31684">
        <v>455490</v>
      </c>
      <c r="K31684" t="s">
        <v>25453</v>
      </c>
      <c r="L31684" t="s">
        <v>25454</v>
      </c>
      <c r="M31684">
        <v>77591</v>
      </c>
      <c r="N31684" s="1">
        <v>45444</v>
      </c>
    </row>
    <row r="31685" spans="1:14" x14ac:dyDescent="0.35">
      <c r="A31685" t="s">
        <v>52</v>
      </c>
      <c r="B31685">
        <v>6</v>
      </c>
      <c r="C31685" t="s">
        <v>25451</v>
      </c>
      <c r="D31685" t="s">
        <v>25452</v>
      </c>
      <c r="E31685" s="1">
        <v>44605</v>
      </c>
      <c r="F31685" t="s">
        <v>102</v>
      </c>
      <c r="H31685">
        <v>66</v>
      </c>
      <c r="I31685" s="1">
        <v>44635</v>
      </c>
      <c r="J31685">
        <v>455490</v>
      </c>
      <c r="K31685" t="s">
        <v>25453</v>
      </c>
      <c r="L31685" t="s">
        <v>25454</v>
      </c>
      <c r="M31685">
        <v>77591</v>
      </c>
      <c r="N31685" s="1">
        <v>45444</v>
      </c>
    </row>
    <row r="31686" spans="1:14" x14ac:dyDescent="0.35">
      <c r="A31686" t="s">
        <v>52</v>
      </c>
      <c r="B31686">
        <v>6</v>
      </c>
      <c r="C31686" t="s">
        <v>29878</v>
      </c>
      <c r="D31686" t="s">
        <v>29879</v>
      </c>
      <c r="E31686" s="1">
        <v>44641</v>
      </c>
      <c r="F31686" t="s">
        <v>75</v>
      </c>
      <c r="G31686" s="15">
        <v>663</v>
      </c>
      <c r="J31686">
        <v>675806</v>
      </c>
      <c r="K31686" t="s">
        <v>29880</v>
      </c>
      <c r="L31686" t="s">
        <v>29881</v>
      </c>
      <c r="M31686">
        <v>75116</v>
      </c>
      <c r="N31686" s="1">
        <v>45444</v>
      </c>
    </row>
    <row r="31687" spans="1:14" x14ac:dyDescent="0.35">
      <c r="A31687" t="s">
        <v>52</v>
      </c>
      <c r="B31687">
        <v>6</v>
      </c>
      <c r="C31687" t="s">
        <v>29878</v>
      </c>
      <c r="D31687" t="s">
        <v>29879</v>
      </c>
      <c r="E31687" s="1">
        <v>44648</v>
      </c>
      <c r="F31687" t="s">
        <v>75</v>
      </c>
      <c r="G31687" s="15">
        <v>994</v>
      </c>
      <c r="J31687">
        <v>675806</v>
      </c>
      <c r="K31687" t="s">
        <v>29880</v>
      </c>
      <c r="L31687" t="s">
        <v>29881</v>
      </c>
      <c r="M31687">
        <v>75116</v>
      </c>
      <c r="N31687" s="1">
        <v>45444</v>
      </c>
    </row>
    <row r="31688" spans="1:14" x14ac:dyDescent="0.35">
      <c r="A31688" t="s">
        <v>52</v>
      </c>
      <c r="B31688">
        <v>6</v>
      </c>
      <c r="C31688" t="s">
        <v>29878</v>
      </c>
      <c r="D31688" t="s">
        <v>29879</v>
      </c>
      <c r="E31688" s="1">
        <v>44655</v>
      </c>
      <c r="F31688" t="s">
        <v>75</v>
      </c>
      <c r="G31688" s="15">
        <v>1325</v>
      </c>
      <c r="J31688">
        <v>675806</v>
      </c>
      <c r="K31688" t="s">
        <v>29880</v>
      </c>
      <c r="L31688" t="s">
        <v>29881</v>
      </c>
      <c r="M31688">
        <v>75116</v>
      </c>
      <c r="N31688" s="1">
        <v>45444</v>
      </c>
    </row>
    <row r="31689" spans="1:14" x14ac:dyDescent="0.35">
      <c r="A31689" t="s">
        <v>52</v>
      </c>
      <c r="B31689">
        <v>6</v>
      </c>
      <c r="C31689" t="s">
        <v>29878</v>
      </c>
      <c r="D31689" t="s">
        <v>29879</v>
      </c>
      <c r="E31689" s="1">
        <v>44662</v>
      </c>
      <c r="F31689" t="s">
        <v>75</v>
      </c>
      <c r="G31689" s="15">
        <v>1657</v>
      </c>
      <c r="J31689">
        <v>675806</v>
      </c>
      <c r="K31689" t="s">
        <v>29880</v>
      </c>
      <c r="L31689" t="s">
        <v>29881</v>
      </c>
      <c r="M31689">
        <v>75116</v>
      </c>
      <c r="N31689" s="1">
        <v>45444</v>
      </c>
    </row>
    <row r="31690" spans="1:14" x14ac:dyDescent="0.35">
      <c r="A31690" t="s">
        <v>52</v>
      </c>
      <c r="B31690">
        <v>6</v>
      </c>
      <c r="C31690" t="s">
        <v>29878</v>
      </c>
      <c r="D31690" t="s">
        <v>29879</v>
      </c>
      <c r="E31690" s="1">
        <v>44475</v>
      </c>
      <c r="F31690" t="s">
        <v>75</v>
      </c>
      <c r="G31690" s="15">
        <v>5375</v>
      </c>
      <c r="J31690">
        <v>675806</v>
      </c>
      <c r="K31690" t="s">
        <v>29880</v>
      </c>
      <c r="L31690" t="s">
        <v>29881</v>
      </c>
      <c r="M31690">
        <v>75116</v>
      </c>
      <c r="N31690" s="1">
        <v>45444</v>
      </c>
    </row>
    <row r="31691" spans="1:14" x14ac:dyDescent="0.35">
      <c r="A31691" t="s">
        <v>52</v>
      </c>
      <c r="B31691">
        <v>6</v>
      </c>
      <c r="C31691" t="s">
        <v>29878</v>
      </c>
      <c r="D31691" t="s">
        <v>29879</v>
      </c>
      <c r="E31691" s="1">
        <v>44875</v>
      </c>
      <c r="F31691" t="s">
        <v>75</v>
      </c>
      <c r="G31691" s="15">
        <v>158555</v>
      </c>
      <c r="J31691">
        <v>675806</v>
      </c>
      <c r="K31691" t="s">
        <v>29880</v>
      </c>
      <c r="L31691" t="s">
        <v>29881</v>
      </c>
      <c r="M31691">
        <v>75116</v>
      </c>
      <c r="N31691" s="1">
        <v>45444</v>
      </c>
    </row>
    <row r="31692" spans="1:14" x14ac:dyDescent="0.35">
      <c r="A31692" t="s">
        <v>52</v>
      </c>
      <c r="B31692">
        <v>6</v>
      </c>
      <c r="C31692" t="s">
        <v>30567</v>
      </c>
      <c r="D31692" t="s">
        <v>25796</v>
      </c>
      <c r="E31692" s="1">
        <v>44354</v>
      </c>
      <c r="F31692" t="s">
        <v>75</v>
      </c>
      <c r="G31692" s="15">
        <v>1310</v>
      </c>
      <c r="J31692">
        <v>676189</v>
      </c>
      <c r="K31692" t="s">
        <v>30568</v>
      </c>
      <c r="L31692" t="s">
        <v>30569</v>
      </c>
      <c r="M31692">
        <v>75024</v>
      </c>
      <c r="N31692" s="1">
        <v>45444</v>
      </c>
    </row>
    <row r="31693" spans="1:14" x14ac:dyDescent="0.35">
      <c r="A31693" t="s">
        <v>52</v>
      </c>
      <c r="B31693">
        <v>6</v>
      </c>
      <c r="C31693" t="s">
        <v>31176</v>
      </c>
      <c r="D31693" t="s">
        <v>22566</v>
      </c>
      <c r="E31693" s="1">
        <v>44606</v>
      </c>
      <c r="F31693" t="s">
        <v>75</v>
      </c>
      <c r="G31693" s="15">
        <v>2982</v>
      </c>
      <c r="J31693">
        <v>676489</v>
      </c>
      <c r="K31693" t="s">
        <v>31177</v>
      </c>
      <c r="L31693" t="s">
        <v>31178</v>
      </c>
      <c r="M31693">
        <v>75231</v>
      </c>
      <c r="N31693" s="1">
        <v>45444</v>
      </c>
    </row>
    <row r="31694" spans="1:14" x14ac:dyDescent="0.35">
      <c r="A31694" t="s">
        <v>52</v>
      </c>
      <c r="B31694">
        <v>6</v>
      </c>
      <c r="C31694" t="s">
        <v>31176</v>
      </c>
      <c r="D31694" t="s">
        <v>22566</v>
      </c>
      <c r="E31694" s="1">
        <v>44641</v>
      </c>
      <c r="F31694" t="s">
        <v>75</v>
      </c>
      <c r="G31694" s="15">
        <v>3314</v>
      </c>
      <c r="J31694">
        <v>676489</v>
      </c>
      <c r="K31694" t="s">
        <v>31177</v>
      </c>
      <c r="L31694" t="s">
        <v>31178</v>
      </c>
      <c r="M31694">
        <v>75231</v>
      </c>
      <c r="N31694" s="1">
        <v>45444</v>
      </c>
    </row>
    <row r="31695" spans="1:14" x14ac:dyDescent="0.35">
      <c r="A31695" t="s">
        <v>52</v>
      </c>
      <c r="B31695">
        <v>6</v>
      </c>
      <c r="C31695" t="s">
        <v>31176</v>
      </c>
      <c r="D31695" t="s">
        <v>22566</v>
      </c>
      <c r="E31695" s="1">
        <v>44662</v>
      </c>
      <c r="F31695" t="s">
        <v>75</v>
      </c>
      <c r="G31695" s="15">
        <v>3645</v>
      </c>
      <c r="J31695">
        <v>676489</v>
      </c>
      <c r="K31695" t="s">
        <v>31177</v>
      </c>
      <c r="L31695" t="s">
        <v>31178</v>
      </c>
      <c r="M31695">
        <v>75231</v>
      </c>
      <c r="N31695" s="1">
        <v>45444</v>
      </c>
    </row>
    <row r="31696" spans="1:14" x14ac:dyDescent="0.35">
      <c r="A31696" t="s">
        <v>52</v>
      </c>
      <c r="B31696">
        <v>6</v>
      </c>
      <c r="C31696" t="s">
        <v>31176</v>
      </c>
      <c r="D31696" t="s">
        <v>22566</v>
      </c>
      <c r="E31696" s="1">
        <v>44669</v>
      </c>
      <c r="F31696" t="s">
        <v>75</v>
      </c>
      <c r="G31696" s="15">
        <v>3976</v>
      </c>
      <c r="J31696">
        <v>676489</v>
      </c>
      <c r="K31696" t="s">
        <v>31177</v>
      </c>
      <c r="L31696" t="s">
        <v>31178</v>
      </c>
      <c r="M31696">
        <v>75231</v>
      </c>
      <c r="N31696" s="1">
        <v>45444</v>
      </c>
    </row>
    <row r="31697" spans="1:14" x14ac:dyDescent="0.35">
      <c r="A31697" t="s">
        <v>52</v>
      </c>
      <c r="B31697">
        <v>6</v>
      </c>
      <c r="C31697" t="s">
        <v>31176</v>
      </c>
      <c r="D31697" t="s">
        <v>22566</v>
      </c>
      <c r="E31697" s="1">
        <v>45250</v>
      </c>
      <c r="F31697" t="s">
        <v>75</v>
      </c>
      <c r="G31697" s="15">
        <v>4587</v>
      </c>
      <c r="J31697">
        <v>676489</v>
      </c>
      <c r="K31697" t="s">
        <v>31177</v>
      </c>
      <c r="L31697" t="s">
        <v>31178</v>
      </c>
      <c r="M31697">
        <v>75231</v>
      </c>
      <c r="N31697" s="1">
        <v>45444</v>
      </c>
    </row>
    <row r="31698" spans="1:14" x14ac:dyDescent="0.35">
      <c r="A31698" t="s">
        <v>52</v>
      </c>
      <c r="B31698">
        <v>6</v>
      </c>
      <c r="C31698" t="s">
        <v>31176</v>
      </c>
      <c r="D31698" t="s">
        <v>22566</v>
      </c>
      <c r="E31698" s="1">
        <v>45243</v>
      </c>
      <c r="F31698" t="s">
        <v>75</v>
      </c>
      <c r="G31698" s="15">
        <v>4587</v>
      </c>
      <c r="J31698">
        <v>676489</v>
      </c>
      <c r="K31698" t="s">
        <v>31177</v>
      </c>
      <c r="L31698" t="s">
        <v>31178</v>
      </c>
      <c r="M31698">
        <v>75231</v>
      </c>
      <c r="N31698" s="1">
        <v>45444</v>
      </c>
    </row>
    <row r="31699" spans="1:14" x14ac:dyDescent="0.35">
      <c r="A31699" t="s">
        <v>52</v>
      </c>
      <c r="B31699">
        <v>6</v>
      </c>
      <c r="C31699" t="s">
        <v>31176</v>
      </c>
      <c r="D31699" t="s">
        <v>22566</v>
      </c>
      <c r="E31699" s="1">
        <v>45236</v>
      </c>
      <c r="F31699" t="s">
        <v>75</v>
      </c>
      <c r="G31699" s="15">
        <v>4587</v>
      </c>
      <c r="J31699">
        <v>676489</v>
      </c>
      <c r="K31699" t="s">
        <v>31177</v>
      </c>
      <c r="L31699" t="s">
        <v>31178</v>
      </c>
      <c r="M31699">
        <v>75231</v>
      </c>
      <c r="N31699" s="1">
        <v>45444</v>
      </c>
    </row>
    <row r="31700" spans="1:14" x14ac:dyDescent="0.35">
      <c r="A31700" t="s">
        <v>52</v>
      </c>
      <c r="B31700">
        <v>6</v>
      </c>
      <c r="C31700" t="s">
        <v>31176</v>
      </c>
      <c r="D31700" t="s">
        <v>22566</v>
      </c>
      <c r="E31700" s="1">
        <v>45216</v>
      </c>
      <c r="F31700" t="s">
        <v>75</v>
      </c>
      <c r="G31700" s="15">
        <v>13762</v>
      </c>
      <c r="J31700">
        <v>676489</v>
      </c>
      <c r="K31700" t="s">
        <v>31177</v>
      </c>
      <c r="L31700" t="s">
        <v>31178</v>
      </c>
      <c r="M31700">
        <v>75231</v>
      </c>
      <c r="N31700" s="1">
        <v>45444</v>
      </c>
    </row>
    <row r="31701" spans="1:14" x14ac:dyDescent="0.35">
      <c r="A31701" t="s">
        <v>52</v>
      </c>
      <c r="B31701">
        <v>6</v>
      </c>
      <c r="C31701" t="s">
        <v>29910</v>
      </c>
      <c r="D31701" t="s">
        <v>22566</v>
      </c>
      <c r="E31701" s="1">
        <v>44679</v>
      </c>
      <c r="F31701" t="s">
        <v>75</v>
      </c>
      <c r="G31701" s="15">
        <v>3250</v>
      </c>
      <c r="J31701">
        <v>675820</v>
      </c>
      <c r="K31701" t="s">
        <v>29911</v>
      </c>
      <c r="L31701" t="s">
        <v>29912</v>
      </c>
      <c r="M31701">
        <v>75237</v>
      </c>
      <c r="N31701" s="1">
        <v>45444</v>
      </c>
    </row>
    <row r="31702" spans="1:14" x14ac:dyDescent="0.35">
      <c r="A31702" t="s">
        <v>52</v>
      </c>
      <c r="B31702">
        <v>6</v>
      </c>
      <c r="C31702" t="s">
        <v>29910</v>
      </c>
      <c r="D31702" t="s">
        <v>22566</v>
      </c>
      <c r="E31702" s="1">
        <v>44527</v>
      </c>
      <c r="F31702" t="s">
        <v>75</v>
      </c>
      <c r="G31702" s="15">
        <v>24178</v>
      </c>
      <c r="J31702">
        <v>675820</v>
      </c>
      <c r="K31702" t="s">
        <v>29911</v>
      </c>
      <c r="L31702" t="s">
        <v>29912</v>
      </c>
      <c r="M31702">
        <v>75237</v>
      </c>
      <c r="N31702" s="1">
        <v>45444</v>
      </c>
    </row>
    <row r="31703" spans="1:14" x14ac:dyDescent="0.35">
      <c r="A31703" t="s">
        <v>52</v>
      </c>
      <c r="B31703">
        <v>6</v>
      </c>
      <c r="C31703" t="s">
        <v>31215</v>
      </c>
      <c r="D31703" t="s">
        <v>12664</v>
      </c>
      <c r="E31703" s="1">
        <v>44925</v>
      </c>
      <c r="F31703" t="s">
        <v>75</v>
      </c>
      <c r="G31703" s="15">
        <v>10969</v>
      </c>
      <c r="J31703">
        <v>745017</v>
      </c>
      <c r="K31703" t="s">
        <v>31216</v>
      </c>
      <c r="L31703" t="s">
        <v>31217</v>
      </c>
      <c r="M31703">
        <v>76179</v>
      </c>
      <c r="N31703" s="1">
        <v>45444</v>
      </c>
    </row>
    <row r="31704" spans="1:14" x14ac:dyDescent="0.35">
      <c r="A31704" t="s">
        <v>52</v>
      </c>
      <c r="B31704">
        <v>6</v>
      </c>
      <c r="C31704" t="s">
        <v>30448</v>
      </c>
      <c r="D31704" t="s">
        <v>4990</v>
      </c>
      <c r="E31704" s="1">
        <v>44839</v>
      </c>
      <c r="F31704" t="s">
        <v>75</v>
      </c>
      <c r="G31704" s="15">
        <v>3250</v>
      </c>
      <c r="J31704">
        <v>676128</v>
      </c>
      <c r="K31704" t="s">
        <v>30449</v>
      </c>
      <c r="L31704" t="s">
        <v>30450</v>
      </c>
      <c r="M31704">
        <v>75006</v>
      </c>
      <c r="N31704" s="1">
        <v>45444</v>
      </c>
    </row>
    <row r="31705" spans="1:14" x14ac:dyDescent="0.35">
      <c r="A31705" t="s">
        <v>52</v>
      </c>
      <c r="B31705">
        <v>6</v>
      </c>
      <c r="C31705" t="s">
        <v>36263</v>
      </c>
      <c r="D31705" t="s">
        <v>36264</v>
      </c>
      <c r="E31705" s="1">
        <v>45267</v>
      </c>
      <c r="F31705" t="s">
        <v>75</v>
      </c>
      <c r="G31705" s="15">
        <v>12649</v>
      </c>
      <c r="J31705">
        <v>675418</v>
      </c>
      <c r="K31705" t="s">
        <v>36265</v>
      </c>
      <c r="L31705" t="s">
        <v>36266</v>
      </c>
      <c r="M31705">
        <v>75159</v>
      </c>
      <c r="N31705" s="1">
        <v>45444</v>
      </c>
    </row>
    <row r="31706" spans="1:14" x14ac:dyDescent="0.35">
      <c r="A31706" t="s">
        <v>52</v>
      </c>
      <c r="B31706">
        <v>6</v>
      </c>
      <c r="C31706" t="s">
        <v>29373</v>
      </c>
      <c r="D31706" t="s">
        <v>29374</v>
      </c>
      <c r="E31706" s="1">
        <v>44590</v>
      </c>
      <c r="F31706" t="s">
        <v>75</v>
      </c>
      <c r="G31706" s="15">
        <v>7706</v>
      </c>
      <c r="J31706">
        <v>675307</v>
      </c>
      <c r="K31706" t="s">
        <v>29375</v>
      </c>
      <c r="L31706" t="s">
        <v>29376</v>
      </c>
      <c r="M31706">
        <v>76667</v>
      </c>
      <c r="N31706" s="1">
        <v>45444</v>
      </c>
    </row>
    <row r="31707" spans="1:14" x14ac:dyDescent="0.35">
      <c r="A31707" t="s">
        <v>52</v>
      </c>
      <c r="B31707">
        <v>6</v>
      </c>
      <c r="C31707" t="s">
        <v>29373</v>
      </c>
      <c r="D31707" t="s">
        <v>29374</v>
      </c>
      <c r="E31707" s="1">
        <v>45119</v>
      </c>
      <c r="F31707" t="s">
        <v>75</v>
      </c>
      <c r="G31707" s="15">
        <v>15680</v>
      </c>
      <c r="J31707">
        <v>675307</v>
      </c>
      <c r="K31707" t="s">
        <v>29375</v>
      </c>
      <c r="L31707" t="s">
        <v>29376</v>
      </c>
      <c r="M31707">
        <v>76667</v>
      </c>
      <c r="N31707" s="1">
        <v>45444</v>
      </c>
    </row>
    <row r="31708" spans="1:14" x14ac:dyDescent="0.35">
      <c r="A31708" t="s">
        <v>52</v>
      </c>
      <c r="B31708">
        <v>6</v>
      </c>
      <c r="C31708" t="s">
        <v>25420</v>
      </c>
      <c r="D31708" t="s">
        <v>22566</v>
      </c>
      <c r="E31708" s="1">
        <v>44379</v>
      </c>
      <c r="F31708" t="s">
        <v>75</v>
      </c>
      <c r="G31708" s="15">
        <v>3564</v>
      </c>
      <c r="J31708">
        <v>455463</v>
      </c>
      <c r="K31708" t="s">
        <v>25421</v>
      </c>
      <c r="L31708" t="s">
        <v>25422</v>
      </c>
      <c r="M31708">
        <v>75231</v>
      </c>
      <c r="N31708" s="1">
        <v>45444</v>
      </c>
    </row>
    <row r="31709" spans="1:14" x14ac:dyDescent="0.35">
      <c r="A31709" t="s">
        <v>52</v>
      </c>
      <c r="B31709">
        <v>6</v>
      </c>
      <c r="C31709" t="s">
        <v>25420</v>
      </c>
      <c r="D31709" t="s">
        <v>22566</v>
      </c>
      <c r="E31709" s="1">
        <v>45261</v>
      </c>
      <c r="F31709" t="s">
        <v>75</v>
      </c>
      <c r="G31709" s="15">
        <v>29406</v>
      </c>
      <c r="J31709">
        <v>455463</v>
      </c>
      <c r="K31709" t="s">
        <v>25421</v>
      </c>
      <c r="L31709" t="s">
        <v>25422</v>
      </c>
      <c r="M31709">
        <v>75231</v>
      </c>
      <c r="N31709" s="1">
        <v>45444</v>
      </c>
    </row>
    <row r="31710" spans="1:14" x14ac:dyDescent="0.35">
      <c r="A31710" t="s">
        <v>52</v>
      </c>
      <c r="B31710">
        <v>6</v>
      </c>
      <c r="C31710" t="s">
        <v>25420</v>
      </c>
      <c r="D31710" t="s">
        <v>22566</v>
      </c>
      <c r="E31710" s="1">
        <v>45261</v>
      </c>
      <c r="F31710" t="s">
        <v>102</v>
      </c>
      <c r="H31710">
        <v>13</v>
      </c>
      <c r="I31710" s="1">
        <v>45290</v>
      </c>
      <c r="J31710">
        <v>455463</v>
      </c>
      <c r="K31710" t="s">
        <v>25421</v>
      </c>
      <c r="L31710" t="s">
        <v>25422</v>
      </c>
      <c r="M31710">
        <v>75231</v>
      </c>
      <c r="N31710" s="1">
        <v>45444</v>
      </c>
    </row>
    <row r="31711" spans="1:14" x14ac:dyDescent="0.35">
      <c r="A31711" t="s">
        <v>52</v>
      </c>
      <c r="B31711">
        <v>6</v>
      </c>
      <c r="C31711" t="s">
        <v>30836</v>
      </c>
      <c r="D31711" t="s">
        <v>1372</v>
      </c>
      <c r="E31711" s="1">
        <v>45054</v>
      </c>
      <c r="F31711" t="s">
        <v>75</v>
      </c>
      <c r="G31711" s="15">
        <v>2117</v>
      </c>
      <c r="J31711">
        <v>676332</v>
      </c>
      <c r="K31711" t="s">
        <v>30837</v>
      </c>
      <c r="L31711" t="s">
        <v>30838</v>
      </c>
      <c r="M31711">
        <v>77505</v>
      </c>
      <c r="N31711" s="1">
        <v>45444</v>
      </c>
    </row>
    <row r="31712" spans="1:14" x14ac:dyDescent="0.35">
      <c r="A31712" t="s">
        <v>52</v>
      </c>
      <c r="B31712">
        <v>6</v>
      </c>
      <c r="C31712" t="s">
        <v>30836</v>
      </c>
      <c r="D31712" t="s">
        <v>1372</v>
      </c>
      <c r="E31712" s="1">
        <v>45061</v>
      </c>
      <c r="F31712" t="s">
        <v>75</v>
      </c>
      <c r="G31712" s="15">
        <v>2470</v>
      </c>
      <c r="J31712">
        <v>676332</v>
      </c>
      <c r="K31712" t="s">
        <v>30837</v>
      </c>
      <c r="L31712" t="s">
        <v>30838</v>
      </c>
      <c r="M31712">
        <v>77505</v>
      </c>
      <c r="N31712" s="1">
        <v>45444</v>
      </c>
    </row>
    <row r="31713" spans="1:14" x14ac:dyDescent="0.35">
      <c r="A31713" t="s">
        <v>52</v>
      </c>
      <c r="B31713">
        <v>6</v>
      </c>
      <c r="C31713" t="s">
        <v>30836</v>
      </c>
      <c r="D31713" t="s">
        <v>1372</v>
      </c>
      <c r="E31713" s="1">
        <v>45069</v>
      </c>
      <c r="F31713" t="s">
        <v>75</v>
      </c>
      <c r="G31713" s="15">
        <v>2823</v>
      </c>
      <c r="J31713">
        <v>676332</v>
      </c>
      <c r="K31713" t="s">
        <v>30837</v>
      </c>
      <c r="L31713" t="s">
        <v>30838</v>
      </c>
      <c r="M31713">
        <v>77505</v>
      </c>
      <c r="N31713" s="1">
        <v>45444</v>
      </c>
    </row>
    <row r="31714" spans="1:14" x14ac:dyDescent="0.35">
      <c r="A31714" t="s">
        <v>52</v>
      </c>
      <c r="B31714">
        <v>6</v>
      </c>
      <c r="C31714" t="s">
        <v>30836</v>
      </c>
      <c r="D31714" t="s">
        <v>1372</v>
      </c>
      <c r="E31714" s="1">
        <v>45076</v>
      </c>
      <c r="F31714" t="s">
        <v>75</v>
      </c>
      <c r="G31714" s="15">
        <v>3176</v>
      </c>
      <c r="J31714">
        <v>676332</v>
      </c>
      <c r="K31714" t="s">
        <v>30837</v>
      </c>
      <c r="L31714" t="s">
        <v>30838</v>
      </c>
      <c r="M31714">
        <v>77505</v>
      </c>
      <c r="N31714" s="1">
        <v>45444</v>
      </c>
    </row>
    <row r="31715" spans="1:14" x14ac:dyDescent="0.35">
      <c r="A31715" t="s">
        <v>52</v>
      </c>
      <c r="B31715">
        <v>6</v>
      </c>
      <c r="C31715" t="s">
        <v>30836</v>
      </c>
      <c r="D31715" t="s">
        <v>1372</v>
      </c>
      <c r="E31715" s="1">
        <v>45082</v>
      </c>
      <c r="F31715" t="s">
        <v>75</v>
      </c>
      <c r="G31715" s="15">
        <v>3529</v>
      </c>
      <c r="J31715">
        <v>676332</v>
      </c>
      <c r="K31715" t="s">
        <v>30837</v>
      </c>
      <c r="L31715" t="s">
        <v>30838</v>
      </c>
      <c r="M31715">
        <v>77505</v>
      </c>
      <c r="N31715" s="1">
        <v>45444</v>
      </c>
    </row>
    <row r="31716" spans="1:14" x14ac:dyDescent="0.35">
      <c r="A31716" t="s">
        <v>52</v>
      </c>
      <c r="B31716">
        <v>6</v>
      </c>
      <c r="C31716" t="s">
        <v>30836</v>
      </c>
      <c r="D31716" t="s">
        <v>1372</v>
      </c>
      <c r="E31716" s="1">
        <v>45097</v>
      </c>
      <c r="F31716" t="s">
        <v>75</v>
      </c>
      <c r="G31716" s="15">
        <v>3873</v>
      </c>
      <c r="J31716">
        <v>676332</v>
      </c>
      <c r="K31716" t="s">
        <v>30837</v>
      </c>
      <c r="L31716" t="s">
        <v>30838</v>
      </c>
      <c r="M31716">
        <v>77505</v>
      </c>
      <c r="N31716" s="1">
        <v>45444</v>
      </c>
    </row>
    <row r="31717" spans="1:14" x14ac:dyDescent="0.35">
      <c r="A31717" t="s">
        <v>52</v>
      </c>
      <c r="B31717">
        <v>6</v>
      </c>
      <c r="C31717" t="s">
        <v>30836</v>
      </c>
      <c r="D31717" t="s">
        <v>1372</v>
      </c>
      <c r="E31717" s="1">
        <v>45089</v>
      </c>
      <c r="F31717" t="s">
        <v>75</v>
      </c>
      <c r="G31717" s="15">
        <v>3882</v>
      </c>
      <c r="J31717">
        <v>676332</v>
      </c>
      <c r="K31717" t="s">
        <v>30837</v>
      </c>
      <c r="L31717" t="s">
        <v>30838</v>
      </c>
      <c r="M31717">
        <v>77505</v>
      </c>
      <c r="N31717" s="1">
        <v>45444</v>
      </c>
    </row>
    <row r="31718" spans="1:14" x14ac:dyDescent="0.35">
      <c r="A31718" t="s">
        <v>52</v>
      </c>
      <c r="B31718">
        <v>6</v>
      </c>
      <c r="C31718" t="s">
        <v>30836</v>
      </c>
      <c r="D31718" t="s">
        <v>1372</v>
      </c>
      <c r="E31718" s="1">
        <v>45145</v>
      </c>
      <c r="F31718" t="s">
        <v>75</v>
      </c>
      <c r="G31718" s="15">
        <v>4196</v>
      </c>
      <c r="J31718">
        <v>676332</v>
      </c>
      <c r="K31718" t="s">
        <v>30837</v>
      </c>
      <c r="L31718" t="s">
        <v>30838</v>
      </c>
      <c r="M31718">
        <v>77505</v>
      </c>
      <c r="N31718" s="1">
        <v>45444</v>
      </c>
    </row>
    <row r="31719" spans="1:14" x14ac:dyDescent="0.35">
      <c r="A31719" t="s">
        <v>52</v>
      </c>
      <c r="B31719">
        <v>6</v>
      </c>
      <c r="C31719" t="s">
        <v>30836</v>
      </c>
      <c r="D31719" t="s">
        <v>1372</v>
      </c>
      <c r="E31719" s="1">
        <v>45103</v>
      </c>
      <c r="F31719" t="s">
        <v>75</v>
      </c>
      <c r="G31719" s="15">
        <v>4196</v>
      </c>
      <c r="J31719">
        <v>676332</v>
      </c>
      <c r="K31719" t="s">
        <v>30837</v>
      </c>
      <c r="L31719" t="s">
        <v>30838</v>
      </c>
      <c r="M31719">
        <v>77505</v>
      </c>
      <c r="N31719" s="1">
        <v>45444</v>
      </c>
    </row>
    <row r="31720" spans="1:14" x14ac:dyDescent="0.35">
      <c r="A31720" t="s">
        <v>52</v>
      </c>
      <c r="B31720">
        <v>6</v>
      </c>
      <c r="C31720" t="s">
        <v>30836</v>
      </c>
      <c r="D31720" t="s">
        <v>1372</v>
      </c>
      <c r="E31720" s="1">
        <v>45033</v>
      </c>
      <c r="F31720" t="s">
        <v>75</v>
      </c>
      <c r="G31720" s="15">
        <v>4233</v>
      </c>
      <c r="J31720">
        <v>676332</v>
      </c>
      <c r="K31720" t="s">
        <v>30837</v>
      </c>
      <c r="L31720" t="s">
        <v>30838</v>
      </c>
      <c r="M31720">
        <v>77505</v>
      </c>
      <c r="N31720" s="1">
        <v>45444</v>
      </c>
    </row>
    <row r="31721" spans="1:14" x14ac:dyDescent="0.35">
      <c r="A31721" t="s">
        <v>52</v>
      </c>
      <c r="B31721">
        <v>6</v>
      </c>
      <c r="C31721" t="s">
        <v>30836</v>
      </c>
      <c r="D31721" t="s">
        <v>1372</v>
      </c>
      <c r="E31721" s="1">
        <v>45152</v>
      </c>
      <c r="F31721" t="s">
        <v>75</v>
      </c>
      <c r="G31721" s="15">
        <v>4587</v>
      </c>
      <c r="J31721">
        <v>676332</v>
      </c>
      <c r="K31721" t="s">
        <v>30837</v>
      </c>
      <c r="L31721" t="s">
        <v>30838</v>
      </c>
      <c r="M31721">
        <v>77505</v>
      </c>
      <c r="N31721" s="1">
        <v>45444</v>
      </c>
    </row>
    <row r="31722" spans="1:14" x14ac:dyDescent="0.35">
      <c r="A31722" t="s">
        <v>52</v>
      </c>
      <c r="B31722">
        <v>6</v>
      </c>
      <c r="C31722" t="s">
        <v>30836</v>
      </c>
      <c r="D31722" t="s">
        <v>1372</v>
      </c>
      <c r="E31722" s="1">
        <v>45342</v>
      </c>
      <c r="F31722" t="s">
        <v>75</v>
      </c>
      <c r="G31722" s="15">
        <v>4893</v>
      </c>
      <c r="J31722">
        <v>676332</v>
      </c>
      <c r="K31722" t="s">
        <v>30837</v>
      </c>
      <c r="L31722" t="s">
        <v>30838</v>
      </c>
      <c r="M31722">
        <v>77505</v>
      </c>
      <c r="N31722" s="1">
        <v>45444</v>
      </c>
    </row>
    <row r="31723" spans="1:14" x14ac:dyDescent="0.35">
      <c r="A31723" t="s">
        <v>52</v>
      </c>
      <c r="B31723">
        <v>6</v>
      </c>
      <c r="C31723" t="s">
        <v>30836</v>
      </c>
      <c r="D31723" t="s">
        <v>1372</v>
      </c>
      <c r="E31723" s="1">
        <v>45334</v>
      </c>
      <c r="F31723" t="s">
        <v>75</v>
      </c>
      <c r="G31723" s="15">
        <v>4893</v>
      </c>
      <c r="J31723">
        <v>676332</v>
      </c>
      <c r="K31723" t="s">
        <v>30837</v>
      </c>
      <c r="L31723" t="s">
        <v>30838</v>
      </c>
      <c r="M31723">
        <v>77505</v>
      </c>
      <c r="N31723" s="1">
        <v>45444</v>
      </c>
    </row>
    <row r="31724" spans="1:14" x14ac:dyDescent="0.35">
      <c r="A31724" t="s">
        <v>52</v>
      </c>
      <c r="B31724">
        <v>6</v>
      </c>
      <c r="C31724" t="s">
        <v>30836</v>
      </c>
      <c r="D31724" t="s">
        <v>1372</v>
      </c>
      <c r="E31724" s="1">
        <v>45124</v>
      </c>
      <c r="F31724" t="s">
        <v>75</v>
      </c>
      <c r="G31724" s="15">
        <v>12587</v>
      </c>
      <c r="J31724">
        <v>676332</v>
      </c>
      <c r="K31724" t="s">
        <v>30837</v>
      </c>
      <c r="L31724" t="s">
        <v>30838</v>
      </c>
      <c r="M31724">
        <v>77505</v>
      </c>
      <c r="N31724" s="1">
        <v>45444</v>
      </c>
    </row>
    <row r="31725" spans="1:14" x14ac:dyDescent="0.35">
      <c r="A31725" t="s">
        <v>52</v>
      </c>
      <c r="B31725">
        <v>6</v>
      </c>
      <c r="C31725" t="s">
        <v>30836</v>
      </c>
      <c r="D31725" t="s">
        <v>1372</v>
      </c>
      <c r="E31725" s="1">
        <v>45313</v>
      </c>
      <c r="F31725" t="s">
        <v>75</v>
      </c>
      <c r="G31725" s="15">
        <v>14678</v>
      </c>
      <c r="J31725">
        <v>676332</v>
      </c>
      <c r="K31725" t="s">
        <v>30837</v>
      </c>
      <c r="L31725" t="s">
        <v>30838</v>
      </c>
      <c r="M31725">
        <v>77505</v>
      </c>
      <c r="N31725" s="1">
        <v>45444</v>
      </c>
    </row>
    <row r="31726" spans="1:14" x14ac:dyDescent="0.35">
      <c r="A31726" t="s">
        <v>52</v>
      </c>
      <c r="B31726">
        <v>6</v>
      </c>
      <c r="C31726" t="s">
        <v>30836</v>
      </c>
      <c r="D31726" t="s">
        <v>1372</v>
      </c>
      <c r="E31726" s="1">
        <v>45308</v>
      </c>
      <c r="F31726" t="s">
        <v>75</v>
      </c>
      <c r="G31726" s="15">
        <v>40977</v>
      </c>
      <c r="J31726">
        <v>676332</v>
      </c>
      <c r="K31726" t="s">
        <v>30837</v>
      </c>
      <c r="L31726" t="s">
        <v>30838</v>
      </c>
      <c r="M31726">
        <v>77505</v>
      </c>
      <c r="N31726" s="1">
        <v>45444</v>
      </c>
    </row>
    <row r="31727" spans="1:14" x14ac:dyDescent="0.35">
      <c r="A31727" t="s">
        <v>52</v>
      </c>
      <c r="B31727">
        <v>6</v>
      </c>
      <c r="C31727" t="s">
        <v>30836</v>
      </c>
      <c r="D31727" t="s">
        <v>1372</v>
      </c>
      <c r="E31727" s="1">
        <v>45188</v>
      </c>
      <c r="F31727" t="s">
        <v>75</v>
      </c>
      <c r="G31727" s="15">
        <v>164381</v>
      </c>
      <c r="J31727">
        <v>676332</v>
      </c>
      <c r="K31727" t="s">
        <v>30837</v>
      </c>
      <c r="L31727" t="s">
        <v>30838</v>
      </c>
      <c r="M31727">
        <v>77505</v>
      </c>
      <c r="N31727" s="1">
        <v>45444</v>
      </c>
    </row>
    <row r="31728" spans="1:14" x14ac:dyDescent="0.35">
      <c r="A31728" t="s">
        <v>52</v>
      </c>
      <c r="B31728">
        <v>6</v>
      </c>
      <c r="C31728" t="s">
        <v>30952</v>
      </c>
      <c r="D31728" t="s">
        <v>29609</v>
      </c>
      <c r="E31728" s="1">
        <v>45061</v>
      </c>
      <c r="F31728" t="s">
        <v>75</v>
      </c>
      <c r="G31728" s="15">
        <v>2117</v>
      </c>
      <c r="J31728">
        <v>676384</v>
      </c>
      <c r="K31728" t="s">
        <v>30953</v>
      </c>
      <c r="L31728" t="s">
        <v>30954</v>
      </c>
      <c r="M31728">
        <v>77479</v>
      </c>
      <c r="N31728" s="1">
        <v>45444</v>
      </c>
    </row>
    <row r="31729" spans="1:14" x14ac:dyDescent="0.35">
      <c r="A31729" t="s">
        <v>52</v>
      </c>
      <c r="B31729">
        <v>6</v>
      </c>
      <c r="C31729" t="s">
        <v>30952</v>
      </c>
      <c r="D31729" t="s">
        <v>29609</v>
      </c>
      <c r="E31729" s="1">
        <v>45069</v>
      </c>
      <c r="F31729" t="s">
        <v>75</v>
      </c>
      <c r="G31729" s="15">
        <v>2470</v>
      </c>
      <c r="J31729">
        <v>676384</v>
      </c>
      <c r="K31729" t="s">
        <v>30953</v>
      </c>
      <c r="L31729" t="s">
        <v>30954</v>
      </c>
      <c r="M31729">
        <v>77479</v>
      </c>
      <c r="N31729" s="1">
        <v>45444</v>
      </c>
    </row>
    <row r="31730" spans="1:14" x14ac:dyDescent="0.35">
      <c r="A31730" t="s">
        <v>52</v>
      </c>
      <c r="B31730">
        <v>6</v>
      </c>
      <c r="C31730" t="s">
        <v>30952</v>
      </c>
      <c r="D31730" t="s">
        <v>29609</v>
      </c>
      <c r="E31730" s="1">
        <v>45076</v>
      </c>
      <c r="F31730" t="s">
        <v>75</v>
      </c>
      <c r="G31730" s="15">
        <v>2823</v>
      </c>
      <c r="J31730">
        <v>676384</v>
      </c>
      <c r="K31730" t="s">
        <v>30953</v>
      </c>
      <c r="L31730" t="s">
        <v>30954</v>
      </c>
      <c r="M31730">
        <v>77479</v>
      </c>
      <c r="N31730" s="1">
        <v>45444</v>
      </c>
    </row>
    <row r="31731" spans="1:14" x14ac:dyDescent="0.35">
      <c r="A31731" t="s">
        <v>52</v>
      </c>
      <c r="B31731">
        <v>6</v>
      </c>
      <c r="C31731" t="s">
        <v>30952</v>
      </c>
      <c r="D31731" t="s">
        <v>29609</v>
      </c>
      <c r="E31731" s="1">
        <v>45082</v>
      </c>
      <c r="F31731" t="s">
        <v>75</v>
      </c>
      <c r="G31731" s="15">
        <v>3176</v>
      </c>
      <c r="J31731">
        <v>676384</v>
      </c>
      <c r="K31731" t="s">
        <v>30953</v>
      </c>
      <c r="L31731" t="s">
        <v>30954</v>
      </c>
      <c r="M31731">
        <v>77479</v>
      </c>
      <c r="N31731" s="1">
        <v>45444</v>
      </c>
    </row>
    <row r="31732" spans="1:14" x14ac:dyDescent="0.35">
      <c r="A31732" t="s">
        <v>52</v>
      </c>
      <c r="B31732">
        <v>6</v>
      </c>
      <c r="C31732" t="s">
        <v>30952</v>
      </c>
      <c r="D31732" t="s">
        <v>29609</v>
      </c>
      <c r="E31732" s="1">
        <v>45089</v>
      </c>
      <c r="F31732" t="s">
        <v>75</v>
      </c>
      <c r="G31732" s="15">
        <v>3529</v>
      </c>
      <c r="J31732">
        <v>676384</v>
      </c>
      <c r="K31732" t="s">
        <v>30953</v>
      </c>
      <c r="L31732" t="s">
        <v>30954</v>
      </c>
      <c r="M31732">
        <v>77479</v>
      </c>
      <c r="N31732" s="1">
        <v>45444</v>
      </c>
    </row>
    <row r="31733" spans="1:14" x14ac:dyDescent="0.35">
      <c r="A31733" t="s">
        <v>52</v>
      </c>
      <c r="B31733">
        <v>6</v>
      </c>
      <c r="C31733" t="s">
        <v>30952</v>
      </c>
      <c r="D31733" t="s">
        <v>29609</v>
      </c>
      <c r="E31733" s="1">
        <v>45103</v>
      </c>
      <c r="F31733" t="s">
        <v>75</v>
      </c>
      <c r="G31733" s="15">
        <v>3873</v>
      </c>
      <c r="J31733">
        <v>676384</v>
      </c>
      <c r="K31733" t="s">
        <v>30953</v>
      </c>
      <c r="L31733" t="s">
        <v>30954</v>
      </c>
      <c r="M31733">
        <v>77479</v>
      </c>
      <c r="N31733" s="1">
        <v>45444</v>
      </c>
    </row>
    <row r="31734" spans="1:14" x14ac:dyDescent="0.35">
      <c r="A31734" t="s">
        <v>52</v>
      </c>
      <c r="B31734">
        <v>6</v>
      </c>
      <c r="C31734" t="s">
        <v>30952</v>
      </c>
      <c r="D31734" t="s">
        <v>29609</v>
      </c>
      <c r="E31734" s="1">
        <v>45097</v>
      </c>
      <c r="F31734" t="s">
        <v>75</v>
      </c>
      <c r="G31734" s="15">
        <v>3882</v>
      </c>
      <c r="J31734">
        <v>676384</v>
      </c>
      <c r="K31734" t="s">
        <v>30953</v>
      </c>
      <c r="L31734" t="s">
        <v>30954</v>
      </c>
      <c r="M31734">
        <v>77479</v>
      </c>
      <c r="N31734" s="1">
        <v>45444</v>
      </c>
    </row>
    <row r="31735" spans="1:14" x14ac:dyDescent="0.35">
      <c r="A31735" t="s">
        <v>52</v>
      </c>
      <c r="B31735">
        <v>6</v>
      </c>
      <c r="C31735" t="s">
        <v>30952</v>
      </c>
      <c r="D31735" t="s">
        <v>29609</v>
      </c>
      <c r="E31735" s="1">
        <v>45040</v>
      </c>
      <c r="F31735" t="s">
        <v>75</v>
      </c>
      <c r="G31735" s="15">
        <v>4233</v>
      </c>
      <c r="J31735">
        <v>676384</v>
      </c>
      <c r="K31735" t="s">
        <v>30953</v>
      </c>
      <c r="L31735" t="s">
        <v>30954</v>
      </c>
      <c r="M31735">
        <v>77479</v>
      </c>
      <c r="N31735" s="1">
        <v>45444</v>
      </c>
    </row>
    <row r="31736" spans="1:14" x14ac:dyDescent="0.35">
      <c r="A31736" t="s">
        <v>52</v>
      </c>
      <c r="B31736">
        <v>6</v>
      </c>
      <c r="C31736" t="s">
        <v>30952</v>
      </c>
      <c r="D31736" t="s">
        <v>29609</v>
      </c>
      <c r="E31736" s="1">
        <v>45145</v>
      </c>
      <c r="F31736" t="s">
        <v>75</v>
      </c>
      <c r="G31736" s="15">
        <v>4587</v>
      </c>
      <c r="J31736">
        <v>676384</v>
      </c>
      <c r="K31736" t="s">
        <v>30953</v>
      </c>
      <c r="L31736" t="s">
        <v>30954</v>
      </c>
      <c r="M31736">
        <v>77479</v>
      </c>
      <c r="N31736" s="1">
        <v>45444</v>
      </c>
    </row>
    <row r="31737" spans="1:14" x14ac:dyDescent="0.35">
      <c r="A31737" t="s">
        <v>52</v>
      </c>
      <c r="B31737">
        <v>6</v>
      </c>
      <c r="C31737" t="s">
        <v>30952</v>
      </c>
      <c r="D31737" t="s">
        <v>29609</v>
      </c>
      <c r="E31737" s="1">
        <v>45342</v>
      </c>
      <c r="F31737" t="s">
        <v>75</v>
      </c>
      <c r="G31737" s="15">
        <v>4893</v>
      </c>
      <c r="J31737">
        <v>676384</v>
      </c>
      <c r="K31737" t="s">
        <v>30953</v>
      </c>
      <c r="L31737" t="s">
        <v>30954</v>
      </c>
      <c r="M31737">
        <v>77479</v>
      </c>
      <c r="N31737" s="1">
        <v>45444</v>
      </c>
    </row>
    <row r="31738" spans="1:14" x14ac:dyDescent="0.35">
      <c r="A31738" t="s">
        <v>52</v>
      </c>
      <c r="B31738">
        <v>6</v>
      </c>
      <c r="C31738" t="s">
        <v>30952</v>
      </c>
      <c r="D31738" t="s">
        <v>29609</v>
      </c>
      <c r="E31738" s="1">
        <v>45334</v>
      </c>
      <c r="F31738" t="s">
        <v>75</v>
      </c>
      <c r="G31738" s="15">
        <v>4893</v>
      </c>
      <c r="J31738">
        <v>676384</v>
      </c>
      <c r="K31738" t="s">
        <v>30953</v>
      </c>
      <c r="L31738" t="s">
        <v>30954</v>
      </c>
      <c r="M31738">
        <v>77479</v>
      </c>
      <c r="N31738" s="1">
        <v>45444</v>
      </c>
    </row>
    <row r="31739" spans="1:14" x14ac:dyDescent="0.35">
      <c r="A31739" t="s">
        <v>52</v>
      </c>
      <c r="B31739">
        <v>6</v>
      </c>
      <c r="C31739" t="s">
        <v>30952</v>
      </c>
      <c r="D31739" t="s">
        <v>29609</v>
      </c>
      <c r="E31739" s="1">
        <v>45124</v>
      </c>
      <c r="F31739" t="s">
        <v>75</v>
      </c>
      <c r="G31739" s="15">
        <v>13762</v>
      </c>
      <c r="J31739">
        <v>676384</v>
      </c>
      <c r="K31739" t="s">
        <v>30953</v>
      </c>
      <c r="L31739" t="s">
        <v>30954</v>
      </c>
      <c r="M31739">
        <v>77479</v>
      </c>
      <c r="N31739" s="1">
        <v>45444</v>
      </c>
    </row>
    <row r="31740" spans="1:14" x14ac:dyDescent="0.35">
      <c r="A31740" t="s">
        <v>52</v>
      </c>
      <c r="B31740">
        <v>6</v>
      </c>
      <c r="C31740" t="s">
        <v>30952</v>
      </c>
      <c r="D31740" t="s">
        <v>29609</v>
      </c>
      <c r="E31740" s="1">
        <v>45313</v>
      </c>
      <c r="F31740" t="s">
        <v>75</v>
      </c>
      <c r="G31740" s="15">
        <v>14678</v>
      </c>
      <c r="J31740">
        <v>676384</v>
      </c>
      <c r="K31740" t="s">
        <v>30953</v>
      </c>
      <c r="L31740" t="s">
        <v>30954</v>
      </c>
      <c r="M31740">
        <v>77479</v>
      </c>
      <c r="N31740" s="1">
        <v>45444</v>
      </c>
    </row>
    <row r="31741" spans="1:14" x14ac:dyDescent="0.35">
      <c r="A31741" t="s">
        <v>52</v>
      </c>
      <c r="B31741">
        <v>6</v>
      </c>
      <c r="C31741" t="s">
        <v>30952</v>
      </c>
      <c r="D31741" t="s">
        <v>29609</v>
      </c>
      <c r="E31741" s="1">
        <v>44414</v>
      </c>
      <c r="F31741" t="s">
        <v>75</v>
      </c>
      <c r="G31741" s="15">
        <v>15432</v>
      </c>
      <c r="J31741">
        <v>676384</v>
      </c>
      <c r="K31741" t="s">
        <v>30953</v>
      </c>
      <c r="L31741" t="s">
        <v>30954</v>
      </c>
      <c r="M31741">
        <v>77479</v>
      </c>
      <c r="N31741" s="1">
        <v>45444</v>
      </c>
    </row>
    <row r="31742" spans="1:14" x14ac:dyDescent="0.35">
      <c r="A31742" t="s">
        <v>52</v>
      </c>
      <c r="B31742">
        <v>6</v>
      </c>
      <c r="C31742" t="s">
        <v>30952</v>
      </c>
      <c r="D31742" t="s">
        <v>29609</v>
      </c>
      <c r="E31742" s="1">
        <v>45044</v>
      </c>
      <c r="F31742" t="s">
        <v>75</v>
      </c>
      <c r="G31742" s="15">
        <v>21085</v>
      </c>
      <c r="J31742">
        <v>676384</v>
      </c>
      <c r="K31742" t="s">
        <v>30953</v>
      </c>
      <c r="L31742" t="s">
        <v>30954</v>
      </c>
      <c r="M31742">
        <v>77479</v>
      </c>
      <c r="N31742" s="1">
        <v>45444</v>
      </c>
    </row>
    <row r="31743" spans="1:14" x14ac:dyDescent="0.35">
      <c r="A31743" t="s">
        <v>52</v>
      </c>
      <c r="B31743">
        <v>6</v>
      </c>
      <c r="C31743" t="s">
        <v>30952</v>
      </c>
      <c r="D31743" t="s">
        <v>29609</v>
      </c>
      <c r="E31743" s="1">
        <v>44735</v>
      </c>
      <c r="F31743" t="s">
        <v>75</v>
      </c>
      <c r="G31743" s="15">
        <v>119882</v>
      </c>
      <c r="J31743">
        <v>676384</v>
      </c>
      <c r="K31743" t="s">
        <v>30953</v>
      </c>
      <c r="L31743" t="s">
        <v>30954</v>
      </c>
      <c r="M31743">
        <v>77479</v>
      </c>
      <c r="N31743" s="1">
        <v>45444</v>
      </c>
    </row>
    <row r="31744" spans="1:14" x14ac:dyDescent="0.35">
      <c r="A31744" t="s">
        <v>52</v>
      </c>
      <c r="B31744">
        <v>6</v>
      </c>
      <c r="C31744" t="s">
        <v>30952</v>
      </c>
      <c r="D31744" t="s">
        <v>29609</v>
      </c>
      <c r="E31744" s="1">
        <v>45044</v>
      </c>
      <c r="F31744" t="s">
        <v>102</v>
      </c>
      <c r="H31744">
        <v>14</v>
      </c>
      <c r="I31744" s="1">
        <v>45072</v>
      </c>
      <c r="J31744">
        <v>676384</v>
      </c>
      <c r="K31744" t="s">
        <v>30953</v>
      </c>
      <c r="L31744" t="s">
        <v>30954</v>
      </c>
      <c r="M31744">
        <v>77479</v>
      </c>
      <c r="N31744" s="1">
        <v>45444</v>
      </c>
    </row>
    <row r="31745" spans="1:14" x14ac:dyDescent="0.35">
      <c r="A31745" t="s">
        <v>52</v>
      </c>
      <c r="B31745">
        <v>6</v>
      </c>
      <c r="C31745" t="s">
        <v>30952</v>
      </c>
      <c r="D31745" t="s">
        <v>29609</v>
      </c>
      <c r="E31745" s="1">
        <v>44735</v>
      </c>
      <c r="F31745" t="s">
        <v>102</v>
      </c>
      <c r="H31745">
        <v>40</v>
      </c>
      <c r="I31745" s="1">
        <v>44780</v>
      </c>
      <c r="J31745">
        <v>676384</v>
      </c>
      <c r="K31745" t="s">
        <v>30953</v>
      </c>
      <c r="L31745" t="s">
        <v>30954</v>
      </c>
      <c r="M31745">
        <v>77479</v>
      </c>
      <c r="N31745" s="1">
        <v>45444</v>
      </c>
    </row>
    <row r="31746" spans="1:14" x14ac:dyDescent="0.35">
      <c r="A31746" t="s">
        <v>52</v>
      </c>
      <c r="B31746">
        <v>6</v>
      </c>
      <c r="C31746" t="s">
        <v>30710</v>
      </c>
      <c r="D31746" t="s">
        <v>29336</v>
      </c>
      <c r="E31746" s="1">
        <v>44368</v>
      </c>
      <c r="F31746" t="s">
        <v>75</v>
      </c>
      <c r="G31746" s="15">
        <v>655</v>
      </c>
      <c r="J31746">
        <v>676260</v>
      </c>
      <c r="K31746" t="s">
        <v>30711</v>
      </c>
      <c r="L31746" t="s">
        <v>30712</v>
      </c>
      <c r="M31746">
        <v>77550</v>
      </c>
      <c r="N31746" s="1">
        <v>45444</v>
      </c>
    </row>
    <row r="31747" spans="1:14" x14ac:dyDescent="0.35">
      <c r="A31747" t="s">
        <v>52</v>
      </c>
      <c r="B31747">
        <v>6</v>
      </c>
      <c r="C31747" t="s">
        <v>30710</v>
      </c>
      <c r="D31747" t="s">
        <v>29336</v>
      </c>
      <c r="E31747" s="1">
        <v>44749</v>
      </c>
      <c r="F31747" t="s">
        <v>75</v>
      </c>
      <c r="G31747" s="15">
        <v>13305</v>
      </c>
      <c r="J31747">
        <v>676260</v>
      </c>
      <c r="K31747" t="s">
        <v>30711</v>
      </c>
      <c r="L31747" t="s">
        <v>30712</v>
      </c>
      <c r="M31747">
        <v>77550</v>
      </c>
      <c r="N31747" s="1">
        <v>45444</v>
      </c>
    </row>
    <row r="31748" spans="1:14" x14ac:dyDescent="0.35">
      <c r="A31748" t="s">
        <v>52</v>
      </c>
      <c r="B31748">
        <v>6</v>
      </c>
      <c r="C31748" t="s">
        <v>30086</v>
      </c>
      <c r="D31748" t="s">
        <v>25859</v>
      </c>
      <c r="E31748" s="1">
        <v>45134</v>
      </c>
      <c r="F31748" t="s">
        <v>75</v>
      </c>
      <c r="G31748" s="15">
        <v>3728</v>
      </c>
      <c r="J31748">
        <v>675925</v>
      </c>
      <c r="K31748" t="s">
        <v>30087</v>
      </c>
      <c r="L31748" t="s">
        <v>30088</v>
      </c>
      <c r="M31748">
        <v>79415</v>
      </c>
      <c r="N31748" s="1">
        <v>45444</v>
      </c>
    </row>
    <row r="31749" spans="1:14" x14ac:dyDescent="0.35">
      <c r="A31749" t="s">
        <v>52</v>
      </c>
      <c r="B31749">
        <v>6</v>
      </c>
      <c r="C31749" t="s">
        <v>30086</v>
      </c>
      <c r="D31749" t="s">
        <v>25859</v>
      </c>
      <c r="E31749" s="1">
        <v>44928</v>
      </c>
      <c r="F31749" t="s">
        <v>75</v>
      </c>
      <c r="G31749" s="15">
        <v>5000</v>
      </c>
      <c r="J31749">
        <v>675925</v>
      </c>
      <c r="K31749" t="s">
        <v>30087</v>
      </c>
      <c r="L31749" t="s">
        <v>30088</v>
      </c>
      <c r="M31749">
        <v>79415</v>
      </c>
      <c r="N31749" s="1">
        <v>45444</v>
      </c>
    </row>
    <row r="31750" spans="1:14" x14ac:dyDescent="0.35">
      <c r="A31750" t="s">
        <v>52</v>
      </c>
      <c r="B31750">
        <v>6</v>
      </c>
      <c r="C31750" t="s">
        <v>30086</v>
      </c>
      <c r="D31750" t="s">
        <v>25859</v>
      </c>
      <c r="E31750" s="1">
        <v>44882</v>
      </c>
      <c r="F31750" t="s">
        <v>75</v>
      </c>
      <c r="G31750" s="15">
        <v>8190</v>
      </c>
      <c r="J31750">
        <v>675925</v>
      </c>
      <c r="K31750" t="s">
        <v>30087</v>
      </c>
      <c r="L31750" t="s">
        <v>30088</v>
      </c>
      <c r="M31750">
        <v>79415</v>
      </c>
      <c r="N31750" s="1">
        <v>45444</v>
      </c>
    </row>
    <row r="31751" spans="1:14" x14ac:dyDescent="0.35">
      <c r="A31751" t="s">
        <v>52</v>
      </c>
      <c r="B31751">
        <v>6</v>
      </c>
      <c r="C31751" t="s">
        <v>30086</v>
      </c>
      <c r="D31751" t="s">
        <v>25859</v>
      </c>
      <c r="E31751" s="1">
        <v>44844</v>
      </c>
      <c r="F31751" t="s">
        <v>75</v>
      </c>
      <c r="G31751" s="15">
        <v>12649</v>
      </c>
      <c r="J31751">
        <v>675925</v>
      </c>
      <c r="K31751" t="s">
        <v>30087</v>
      </c>
      <c r="L31751" t="s">
        <v>30088</v>
      </c>
      <c r="M31751">
        <v>79415</v>
      </c>
      <c r="N31751" s="1">
        <v>45444</v>
      </c>
    </row>
    <row r="31752" spans="1:14" x14ac:dyDescent="0.35">
      <c r="A31752" t="s">
        <v>52</v>
      </c>
      <c r="B31752">
        <v>6</v>
      </c>
      <c r="C31752" t="s">
        <v>30086</v>
      </c>
      <c r="D31752" t="s">
        <v>25859</v>
      </c>
      <c r="E31752" s="1">
        <v>44974</v>
      </c>
      <c r="F31752" t="s">
        <v>75</v>
      </c>
      <c r="G31752" s="15">
        <v>15430</v>
      </c>
      <c r="J31752">
        <v>675925</v>
      </c>
      <c r="K31752" t="s">
        <v>30087</v>
      </c>
      <c r="L31752" t="s">
        <v>30088</v>
      </c>
      <c r="M31752">
        <v>79415</v>
      </c>
      <c r="N31752" s="1">
        <v>45444</v>
      </c>
    </row>
    <row r="31753" spans="1:14" x14ac:dyDescent="0.35">
      <c r="A31753" t="s">
        <v>52</v>
      </c>
      <c r="B31753">
        <v>6</v>
      </c>
      <c r="C31753" t="s">
        <v>30286</v>
      </c>
      <c r="D31753" t="s">
        <v>25396</v>
      </c>
      <c r="E31753" s="1">
        <v>44515</v>
      </c>
      <c r="F31753" t="s">
        <v>75</v>
      </c>
      <c r="G31753" s="15">
        <v>983</v>
      </c>
      <c r="J31753">
        <v>676041</v>
      </c>
      <c r="K31753" t="s">
        <v>30287</v>
      </c>
      <c r="L31753" t="s">
        <v>30288</v>
      </c>
      <c r="M31753">
        <v>78227</v>
      </c>
      <c r="N31753" s="1">
        <v>45444</v>
      </c>
    </row>
    <row r="31754" spans="1:14" x14ac:dyDescent="0.35">
      <c r="A31754" t="s">
        <v>52</v>
      </c>
      <c r="B31754">
        <v>6</v>
      </c>
      <c r="C31754" t="s">
        <v>30286</v>
      </c>
      <c r="D31754" t="s">
        <v>25396</v>
      </c>
      <c r="E31754" s="1">
        <v>44522</v>
      </c>
      <c r="F31754" t="s">
        <v>75</v>
      </c>
      <c r="G31754" s="15">
        <v>1310</v>
      </c>
      <c r="J31754">
        <v>676041</v>
      </c>
      <c r="K31754" t="s">
        <v>30287</v>
      </c>
      <c r="L31754" t="s">
        <v>30288</v>
      </c>
      <c r="M31754">
        <v>78227</v>
      </c>
      <c r="N31754" s="1">
        <v>45444</v>
      </c>
    </row>
    <row r="31755" spans="1:14" x14ac:dyDescent="0.35">
      <c r="A31755" t="s">
        <v>52</v>
      </c>
      <c r="B31755">
        <v>6</v>
      </c>
      <c r="C31755" t="s">
        <v>30286</v>
      </c>
      <c r="D31755" t="s">
        <v>25396</v>
      </c>
      <c r="E31755" s="1">
        <v>44893</v>
      </c>
      <c r="F31755" t="s">
        <v>75</v>
      </c>
      <c r="G31755" s="15">
        <v>2818</v>
      </c>
      <c r="J31755">
        <v>676041</v>
      </c>
      <c r="K31755" t="s">
        <v>30287</v>
      </c>
      <c r="L31755" t="s">
        <v>30288</v>
      </c>
      <c r="M31755">
        <v>78227</v>
      </c>
      <c r="N31755" s="1">
        <v>45444</v>
      </c>
    </row>
    <row r="31756" spans="1:14" x14ac:dyDescent="0.35">
      <c r="A31756" t="s">
        <v>52</v>
      </c>
      <c r="B31756">
        <v>6</v>
      </c>
      <c r="C31756" t="s">
        <v>30286</v>
      </c>
      <c r="D31756" t="s">
        <v>25396</v>
      </c>
      <c r="E31756" s="1">
        <v>44872</v>
      </c>
      <c r="F31756" t="s">
        <v>75</v>
      </c>
      <c r="G31756" s="15">
        <v>6340</v>
      </c>
      <c r="J31756">
        <v>676041</v>
      </c>
      <c r="K31756" t="s">
        <v>30287</v>
      </c>
      <c r="L31756" t="s">
        <v>30288</v>
      </c>
      <c r="M31756">
        <v>78227</v>
      </c>
      <c r="N31756" s="1">
        <v>45444</v>
      </c>
    </row>
    <row r="31757" spans="1:14" x14ac:dyDescent="0.35">
      <c r="A31757" t="s">
        <v>52</v>
      </c>
      <c r="B31757">
        <v>6</v>
      </c>
      <c r="C31757" t="s">
        <v>25658</v>
      </c>
      <c r="D31757" t="s">
        <v>5929</v>
      </c>
      <c r="E31757" s="1">
        <v>44368</v>
      </c>
      <c r="F31757" t="s">
        <v>75</v>
      </c>
      <c r="G31757" s="15">
        <v>983</v>
      </c>
      <c r="J31757">
        <v>455705</v>
      </c>
      <c r="K31757" t="s">
        <v>25659</v>
      </c>
      <c r="L31757" t="s">
        <v>25660</v>
      </c>
      <c r="M31757">
        <v>79912</v>
      </c>
      <c r="N31757" s="1">
        <v>45444</v>
      </c>
    </row>
    <row r="31758" spans="1:14" x14ac:dyDescent="0.35">
      <c r="A31758" t="s">
        <v>52</v>
      </c>
      <c r="B31758">
        <v>6</v>
      </c>
      <c r="C31758" t="s">
        <v>25658</v>
      </c>
      <c r="D31758" t="s">
        <v>5929</v>
      </c>
      <c r="E31758" s="1">
        <v>44375</v>
      </c>
      <c r="F31758" t="s">
        <v>75</v>
      </c>
      <c r="G31758" s="15">
        <v>1310</v>
      </c>
      <c r="J31758">
        <v>455705</v>
      </c>
      <c r="K31758" t="s">
        <v>25659</v>
      </c>
      <c r="L31758" t="s">
        <v>25660</v>
      </c>
      <c r="M31758">
        <v>79912</v>
      </c>
      <c r="N31758" s="1">
        <v>45444</v>
      </c>
    </row>
    <row r="31759" spans="1:14" x14ac:dyDescent="0.35">
      <c r="A31759" t="s">
        <v>52</v>
      </c>
      <c r="B31759">
        <v>6</v>
      </c>
      <c r="C31759" t="s">
        <v>25658</v>
      </c>
      <c r="D31759" t="s">
        <v>5929</v>
      </c>
      <c r="E31759" s="1">
        <v>44382</v>
      </c>
      <c r="F31759" t="s">
        <v>75</v>
      </c>
      <c r="G31759" s="15">
        <v>1625</v>
      </c>
      <c r="J31759">
        <v>455705</v>
      </c>
      <c r="K31759" t="s">
        <v>25659</v>
      </c>
      <c r="L31759" t="s">
        <v>25660</v>
      </c>
      <c r="M31759">
        <v>79912</v>
      </c>
      <c r="N31759" s="1">
        <v>45444</v>
      </c>
    </row>
    <row r="31760" spans="1:14" x14ac:dyDescent="0.35">
      <c r="A31760" t="s">
        <v>52</v>
      </c>
      <c r="B31760">
        <v>6</v>
      </c>
      <c r="C31760" t="s">
        <v>25658</v>
      </c>
      <c r="D31760" t="s">
        <v>5929</v>
      </c>
      <c r="E31760" s="1">
        <v>44648</v>
      </c>
      <c r="F31760" t="s">
        <v>75</v>
      </c>
      <c r="G31760" s="15">
        <v>1988</v>
      </c>
      <c r="J31760">
        <v>455705</v>
      </c>
      <c r="K31760" t="s">
        <v>25659</v>
      </c>
      <c r="L31760" t="s">
        <v>25660</v>
      </c>
      <c r="M31760">
        <v>79912</v>
      </c>
      <c r="N31760" s="1">
        <v>45444</v>
      </c>
    </row>
    <row r="31761" spans="1:14" x14ac:dyDescent="0.35">
      <c r="A31761" t="s">
        <v>52</v>
      </c>
      <c r="B31761">
        <v>6</v>
      </c>
      <c r="C31761" t="s">
        <v>25658</v>
      </c>
      <c r="D31761" t="s">
        <v>5929</v>
      </c>
      <c r="E31761" s="1">
        <v>44655</v>
      </c>
      <c r="F31761" t="s">
        <v>75</v>
      </c>
      <c r="G31761" s="15">
        <v>2320</v>
      </c>
      <c r="J31761">
        <v>455705</v>
      </c>
      <c r="K31761" t="s">
        <v>25659</v>
      </c>
      <c r="L31761" t="s">
        <v>25660</v>
      </c>
      <c r="M31761">
        <v>79912</v>
      </c>
      <c r="N31761" s="1">
        <v>45444</v>
      </c>
    </row>
    <row r="31762" spans="1:14" x14ac:dyDescent="0.35">
      <c r="A31762" t="s">
        <v>52</v>
      </c>
      <c r="B31762">
        <v>6</v>
      </c>
      <c r="C31762" t="s">
        <v>25658</v>
      </c>
      <c r="D31762" t="s">
        <v>5929</v>
      </c>
      <c r="E31762" s="1">
        <v>45097</v>
      </c>
      <c r="F31762" t="s">
        <v>75</v>
      </c>
      <c r="G31762" s="15">
        <v>3882</v>
      </c>
      <c r="J31762">
        <v>455705</v>
      </c>
      <c r="K31762" t="s">
        <v>25659</v>
      </c>
      <c r="L31762" t="s">
        <v>25660</v>
      </c>
      <c r="M31762">
        <v>79912</v>
      </c>
      <c r="N31762" s="1">
        <v>45444</v>
      </c>
    </row>
    <row r="31763" spans="1:14" x14ac:dyDescent="0.35">
      <c r="A31763" t="s">
        <v>52</v>
      </c>
      <c r="B31763">
        <v>6</v>
      </c>
      <c r="C31763" t="s">
        <v>25658</v>
      </c>
      <c r="D31763" t="s">
        <v>5929</v>
      </c>
      <c r="E31763" s="1">
        <v>45103</v>
      </c>
      <c r="F31763" t="s">
        <v>75</v>
      </c>
      <c r="G31763" s="15">
        <v>4235</v>
      </c>
      <c r="J31763">
        <v>455705</v>
      </c>
      <c r="K31763" t="s">
        <v>25659</v>
      </c>
      <c r="L31763" t="s">
        <v>25660</v>
      </c>
      <c r="M31763">
        <v>79912</v>
      </c>
      <c r="N31763" s="1">
        <v>45444</v>
      </c>
    </row>
    <row r="31764" spans="1:14" x14ac:dyDescent="0.35">
      <c r="A31764" t="s">
        <v>52</v>
      </c>
      <c r="B31764">
        <v>6</v>
      </c>
      <c r="C31764" t="s">
        <v>25658</v>
      </c>
      <c r="D31764" t="s">
        <v>5929</v>
      </c>
      <c r="E31764" s="1">
        <v>45293</v>
      </c>
      <c r="F31764" t="s">
        <v>75</v>
      </c>
      <c r="G31764" s="15">
        <v>4545</v>
      </c>
      <c r="J31764">
        <v>455705</v>
      </c>
      <c r="K31764" t="s">
        <v>25659</v>
      </c>
      <c r="L31764" t="s">
        <v>25660</v>
      </c>
      <c r="M31764">
        <v>79912</v>
      </c>
      <c r="N31764" s="1">
        <v>45444</v>
      </c>
    </row>
    <row r="31765" spans="1:14" x14ac:dyDescent="0.35">
      <c r="A31765" t="s">
        <v>52</v>
      </c>
      <c r="B31765">
        <v>6</v>
      </c>
      <c r="C31765" t="s">
        <v>25658</v>
      </c>
      <c r="D31765" t="s">
        <v>5929</v>
      </c>
      <c r="E31765" s="1">
        <v>45243</v>
      </c>
      <c r="F31765" t="s">
        <v>75</v>
      </c>
      <c r="G31765" s="15">
        <v>4587</v>
      </c>
      <c r="J31765">
        <v>455705</v>
      </c>
      <c r="K31765" t="s">
        <v>25659</v>
      </c>
      <c r="L31765" t="s">
        <v>25660</v>
      </c>
      <c r="M31765">
        <v>79912</v>
      </c>
      <c r="N31765" s="1">
        <v>45444</v>
      </c>
    </row>
    <row r="31766" spans="1:14" x14ac:dyDescent="0.35">
      <c r="A31766" t="s">
        <v>52</v>
      </c>
      <c r="B31766">
        <v>6</v>
      </c>
      <c r="C31766" t="s">
        <v>25658</v>
      </c>
      <c r="D31766" t="s">
        <v>5929</v>
      </c>
      <c r="E31766" s="1">
        <v>45250</v>
      </c>
      <c r="F31766" t="s">
        <v>75</v>
      </c>
      <c r="G31766" s="15">
        <v>4587</v>
      </c>
      <c r="J31766">
        <v>455705</v>
      </c>
      <c r="K31766" t="s">
        <v>25659</v>
      </c>
      <c r="L31766" t="s">
        <v>25660</v>
      </c>
      <c r="M31766">
        <v>79912</v>
      </c>
      <c r="N31766" s="1">
        <v>45444</v>
      </c>
    </row>
    <row r="31767" spans="1:14" x14ac:dyDescent="0.35">
      <c r="A31767" t="s">
        <v>52</v>
      </c>
      <c r="B31767">
        <v>6</v>
      </c>
      <c r="C31767" t="s">
        <v>25658</v>
      </c>
      <c r="D31767" t="s">
        <v>5929</v>
      </c>
      <c r="E31767" s="1">
        <v>45216</v>
      </c>
      <c r="F31767" t="s">
        <v>75</v>
      </c>
      <c r="G31767" s="15">
        <v>4587</v>
      </c>
      <c r="J31767">
        <v>455705</v>
      </c>
      <c r="K31767" t="s">
        <v>25659</v>
      </c>
      <c r="L31767" t="s">
        <v>25660</v>
      </c>
      <c r="M31767">
        <v>79912</v>
      </c>
      <c r="N31767" s="1">
        <v>45444</v>
      </c>
    </row>
    <row r="31768" spans="1:14" x14ac:dyDescent="0.35">
      <c r="A31768" t="s">
        <v>52</v>
      </c>
      <c r="B31768">
        <v>6</v>
      </c>
      <c r="C31768" t="s">
        <v>25658</v>
      </c>
      <c r="D31768" t="s">
        <v>5929</v>
      </c>
      <c r="E31768" s="1">
        <v>45222</v>
      </c>
      <c r="F31768" t="s">
        <v>75</v>
      </c>
      <c r="G31768" s="15">
        <v>4587</v>
      </c>
      <c r="J31768">
        <v>455705</v>
      </c>
      <c r="K31768" t="s">
        <v>25659</v>
      </c>
      <c r="L31768" t="s">
        <v>25660</v>
      </c>
      <c r="M31768">
        <v>79912</v>
      </c>
      <c r="N31768" s="1">
        <v>45444</v>
      </c>
    </row>
    <row r="31769" spans="1:14" x14ac:dyDescent="0.35">
      <c r="A31769" t="s">
        <v>52</v>
      </c>
      <c r="B31769">
        <v>6</v>
      </c>
      <c r="C31769" t="s">
        <v>25658</v>
      </c>
      <c r="D31769" t="s">
        <v>5929</v>
      </c>
      <c r="E31769" s="1">
        <v>45194</v>
      </c>
      <c r="F31769" t="s">
        <v>75</v>
      </c>
      <c r="G31769" s="15">
        <v>4587</v>
      </c>
      <c r="J31769">
        <v>455705</v>
      </c>
      <c r="K31769" t="s">
        <v>25659</v>
      </c>
      <c r="L31769" t="s">
        <v>25660</v>
      </c>
      <c r="M31769">
        <v>79912</v>
      </c>
      <c r="N31769" s="1">
        <v>45444</v>
      </c>
    </row>
    <row r="31770" spans="1:14" x14ac:dyDescent="0.35">
      <c r="A31770" t="s">
        <v>52</v>
      </c>
      <c r="B31770">
        <v>6</v>
      </c>
      <c r="C31770" t="s">
        <v>25658</v>
      </c>
      <c r="D31770" t="s">
        <v>5929</v>
      </c>
      <c r="E31770" s="1">
        <v>45236</v>
      </c>
      <c r="F31770" t="s">
        <v>75</v>
      </c>
      <c r="G31770" s="15">
        <v>4587</v>
      </c>
      <c r="J31770">
        <v>455705</v>
      </c>
      <c r="K31770" t="s">
        <v>25659</v>
      </c>
      <c r="L31770" t="s">
        <v>25660</v>
      </c>
      <c r="M31770">
        <v>79912</v>
      </c>
      <c r="N31770" s="1">
        <v>45444</v>
      </c>
    </row>
    <row r="31771" spans="1:14" x14ac:dyDescent="0.35">
      <c r="A31771" t="s">
        <v>52</v>
      </c>
      <c r="B31771">
        <v>6</v>
      </c>
      <c r="C31771" t="s">
        <v>25658</v>
      </c>
      <c r="D31771" t="s">
        <v>5929</v>
      </c>
      <c r="E31771" s="1">
        <v>45229</v>
      </c>
      <c r="F31771" t="s">
        <v>75</v>
      </c>
      <c r="G31771" s="15">
        <v>4587</v>
      </c>
      <c r="J31771">
        <v>455705</v>
      </c>
      <c r="K31771" t="s">
        <v>25659</v>
      </c>
      <c r="L31771" t="s">
        <v>25660</v>
      </c>
      <c r="M31771">
        <v>79912</v>
      </c>
      <c r="N31771" s="1">
        <v>45444</v>
      </c>
    </row>
    <row r="31772" spans="1:14" x14ac:dyDescent="0.35">
      <c r="A31772" t="s">
        <v>52</v>
      </c>
      <c r="B31772">
        <v>6</v>
      </c>
      <c r="C31772" t="s">
        <v>25658</v>
      </c>
      <c r="D31772" t="s">
        <v>5929</v>
      </c>
      <c r="E31772" s="1">
        <v>45201</v>
      </c>
      <c r="F31772" t="s">
        <v>75</v>
      </c>
      <c r="G31772" s="15">
        <v>4587</v>
      </c>
      <c r="J31772">
        <v>455705</v>
      </c>
      <c r="K31772" t="s">
        <v>25659</v>
      </c>
      <c r="L31772" t="s">
        <v>25660</v>
      </c>
      <c r="M31772">
        <v>79912</v>
      </c>
      <c r="N31772" s="1">
        <v>45444</v>
      </c>
    </row>
    <row r="31773" spans="1:14" x14ac:dyDescent="0.35">
      <c r="A31773" t="s">
        <v>52</v>
      </c>
      <c r="B31773">
        <v>6</v>
      </c>
      <c r="C31773" t="s">
        <v>25658</v>
      </c>
      <c r="D31773" t="s">
        <v>5929</v>
      </c>
      <c r="E31773" s="1">
        <v>45180</v>
      </c>
      <c r="F31773" t="s">
        <v>75</v>
      </c>
      <c r="G31773" s="15">
        <v>4587</v>
      </c>
      <c r="J31773">
        <v>455705</v>
      </c>
      <c r="K31773" t="s">
        <v>25659</v>
      </c>
      <c r="L31773" t="s">
        <v>25660</v>
      </c>
      <c r="M31773">
        <v>79912</v>
      </c>
      <c r="N31773" s="1">
        <v>45444</v>
      </c>
    </row>
    <row r="31774" spans="1:14" x14ac:dyDescent="0.35">
      <c r="A31774" t="s">
        <v>52</v>
      </c>
      <c r="B31774">
        <v>6</v>
      </c>
      <c r="C31774" t="s">
        <v>25658</v>
      </c>
      <c r="D31774" t="s">
        <v>5929</v>
      </c>
      <c r="E31774" s="1">
        <v>45174</v>
      </c>
      <c r="F31774" t="s">
        <v>75</v>
      </c>
      <c r="G31774" s="15">
        <v>4587</v>
      </c>
      <c r="J31774">
        <v>455705</v>
      </c>
      <c r="K31774" t="s">
        <v>25659</v>
      </c>
      <c r="L31774" t="s">
        <v>25660</v>
      </c>
      <c r="M31774">
        <v>79912</v>
      </c>
      <c r="N31774" s="1">
        <v>45444</v>
      </c>
    </row>
    <row r="31775" spans="1:14" x14ac:dyDescent="0.35">
      <c r="A31775" t="s">
        <v>52</v>
      </c>
      <c r="B31775">
        <v>6</v>
      </c>
      <c r="C31775" t="s">
        <v>25658</v>
      </c>
      <c r="D31775" t="s">
        <v>5929</v>
      </c>
      <c r="E31775" s="1">
        <v>45166</v>
      </c>
      <c r="F31775" t="s">
        <v>75</v>
      </c>
      <c r="G31775" s="15">
        <v>4587</v>
      </c>
      <c r="J31775">
        <v>455705</v>
      </c>
      <c r="K31775" t="s">
        <v>25659</v>
      </c>
      <c r="L31775" t="s">
        <v>25660</v>
      </c>
      <c r="M31775">
        <v>79912</v>
      </c>
      <c r="N31775" s="1">
        <v>45444</v>
      </c>
    </row>
    <row r="31776" spans="1:14" x14ac:dyDescent="0.35">
      <c r="A31776" t="s">
        <v>52</v>
      </c>
      <c r="B31776">
        <v>6</v>
      </c>
      <c r="C31776" t="s">
        <v>25658</v>
      </c>
      <c r="D31776" t="s">
        <v>5929</v>
      </c>
      <c r="E31776" s="1">
        <v>45209</v>
      </c>
      <c r="F31776" t="s">
        <v>75</v>
      </c>
      <c r="G31776" s="15">
        <v>4587</v>
      </c>
      <c r="J31776">
        <v>455705</v>
      </c>
      <c r="K31776" t="s">
        <v>25659</v>
      </c>
      <c r="L31776" t="s">
        <v>25660</v>
      </c>
      <c r="M31776">
        <v>79912</v>
      </c>
      <c r="N31776" s="1">
        <v>45444</v>
      </c>
    </row>
    <row r="31777" spans="1:14" x14ac:dyDescent="0.35">
      <c r="A31777" t="s">
        <v>52</v>
      </c>
      <c r="B31777">
        <v>6</v>
      </c>
      <c r="C31777" t="s">
        <v>25658</v>
      </c>
      <c r="D31777" t="s">
        <v>5929</v>
      </c>
      <c r="E31777" s="1">
        <v>45159</v>
      </c>
      <c r="F31777" t="s">
        <v>75</v>
      </c>
      <c r="G31777" s="15">
        <v>4587</v>
      </c>
      <c r="J31777">
        <v>455705</v>
      </c>
      <c r="K31777" t="s">
        <v>25659</v>
      </c>
      <c r="L31777" t="s">
        <v>25660</v>
      </c>
      <c r="M31777">
        <v>79912</v>
      </c>
      <c r="N31777" s="1">
        <v>45444</v>
      </c>
    </row>
    <row r="31778" spans="1:14" x14ac:dyDescent="0.35">
      <c r="A31778" t="s">
        <v>52</v>
      </c>
      <c r="B31778">
        <v>6</v>
      </c>
      <c r="C31778" t="s">
        <v>25658</v>
      </c>
      <c r="D31778" t="s">
        <v>5929</v>
      </c>
      <c r="E31778" s="1">
        <v>45152</v>
      </c>
      <c r="F31778" t="s">
        <v>75</v>
      </c>
      <c r="G31778" s="15">
        <v>4587</v>
      </c>
      <c r="J31778">
        <v>455705</v>
      </c>
      <c r="K31778" t="s">
        <v>25659</v>
      </c>
      <c r="L31778" t="s">
        <v>25660</v>
      </c>
      <c r="M31778">
        <v>79912</v>
      </c>
      <c r="N31778" s="1">
        <v>45444</v>
      </c>
    </row>
    <row r="31779" spans="1:14" x14ac:dyDescent="0.35">
      <c r="A31779" t="s">
        <v>52</v>
      </c>
      <c r="B31779">
        <v>6</v>
      </c>
      <c r="C31779" t="s">
        <v>25658</v>
      </c>
      <c r="D31779" t="s">
        <v>5929</v>
      </c>
      <c r="E31779" s="1">
        <v>45187</v>
      </c>
      <c r="F31779" t="s">
        <v>75</v>
      </c>
      <c r="G31779" s="15">
        <v>4587</v>
      </c>
      <c r="J31779">
        <v>455705</v>
      </c>
      <c r="K31779" t="s">
        <v>25659</v>
      </c>
      <c r="L31779" t="s">
        <v>25660</v>
      </c>
      <c r="M31779">
        <v>79912</v>
      </c>
      <c r="N31779" s="1">
        <v>45444</v>
      </c>
    </row>
    <row r="31780" spans="1:14" x14ac:dyDescent="0.35">
      <c r="A31780" t="s">
        <v>52</v>
      </c>
      <c r="B31780">
        <v>6</v>
      </c>
      <c r="C31780" t="s">
        <v>25658</v>
      </c>
      <c r="D31780" t="s">
        <v>5929</v>
      </c>
      <c r="E31780" s="1">
        <v>45145</v>
      </c>
      <c r="F31780" t="s">
        <v>75</v>
      </c>
      <c r="G31780" s="15">
        <v>4587</v>
      </c>
      <c r="J31780">
        <v>455705</v>
      </c>
      <c r="K31780" t="s">
        <v>25659</v>
      </c>
      <c r="L31780" t="s">
        <v>25660</v>
      </c>
      <c r="M31780">
        <v>79912</v>
      </c>
      <c r="N31780" s="1">
        <v>45444</v>
      </c>
    </row>
    <row r="31781" spans="1:14" x14ac:dyDescent="0.35">
      <c r="A31781" t="s">
        <v>52</v>
      </c>
      <c r="B31781">
        <v>6</v>
      </c>
      <c r="C31781" t="s">
        <v>25658</v>
      </c>
      <c r="D31781" t="s">
        <v>5929</v>
      </c>
      <c r="E31781" s="1">
        <v>45342</v>
      </c>
      <c r="F31781" t="s">
        <v>75</v>
      </c>
      <c r="G31781" s="15">
        <v>4893</v>
      </c>
      <c r="J31781">
        <v>455705</v>
      </c>
      <c r="K31781" t="s">
        <v>25659</v>
      </c>
      <c r="L31781" t="s">
        <v>25660</v>
      </c>
      <c r="M31781">
        <v>79912</v>
      </c>
      <c r="N31781" s="1">
        <v>45444</v>
      </c>
    </row>
    <row r="31782" spans="1:14" x14ac:dyDescent="0.35">
      <c r="A31782" t="s">
        <v>52</v>
      </c>
      <c r="B31782">
        <v>6</v>
      </c>
      <c r="C31782" t="s">
        <v>25658</v>
      </c>
      <c r="D31782" t="s">
        <v>5929</v>
      </c>
      <c r="E31782" s="1">
        <v>45334</v>
      </c>
      <c r="F31782" t="s">
        <v>75</v>
      </c>
      <c r="G31782" s="15">
        <v>4893</v>
      </c>
      <c r="J31782">
        <v>455705</v>
      </c>
      <c r="K31782" t="s">
        <v>25659</v>
      </c>
      <c r="L31782" t="s">
        <v>25660</v>
      </c>
      <c r="M31782">
        <v>79912</v>
      </c>
      <c r="N31782" s="1">
        <v>45444</v>
      </c>
    </row>
    <row r="31783" spans="1:14" x14ac:dyDescent="0.35">
      <c r="A31783" t="s">
        <v>52</v>
      </c>
      <c r="B31783">
        <v>6</v>
      </c>
      <c r="C31783" t="s">
        <v>25658</v>
      </c>
      <c r="D31783" t="s">
        <v>5929</v>
      </c>
      <c r="E31783" s="1">
        <v>44686</v>
      </c>
      <c r="F31783" t="s">
        <v>75</v>
      </c>
      <c r="G31783" s="15">
        <v>5000</v>
      </c>
      <c r="J31783">
        <v>455705</v>
      </c>
      <c r="K31783" t="s">
        <v>25659</v>
      </c>
      <c r="L31783" t="s">
        <v>25660</v>
      </c>
      <c r="M31783">
        <v>79912</v>
      </c>
      <c r="N31783" s="1">
        <v>45444</v>
      </c>
    </row>
    <row r="31784" spans="1:14" x14ac:dyDescent="0.35">
      <c r="A31784" t="s">
        <v>52</v>
      </c>
      <c r="B31784">
        <v>6</v>
      </c>
      <c r="C31784" t="s">
        <v>25658</v>
      </c>
      <c r="D31784" t="s">
        <v>5929</v>
      </c>
      <c r="E31784" s="1">
        <v>45076</v>
      </c>
      <c r="F31784" t="s">
        <v>75</v>
      </c>
      <c r="G31784" s="15">
        <v>9527</v>
      </c>
      <c r="J31784">
        <v>455705</v>
      </c>
      <c r="K31784" t="s">
        <v>25659</v>
      </c>
      <c r="L31784" t="s">
        <v>25660</v>
      </c>
      <c r="M31784">
        <v>79912</v>
      </c>
      <c r="N31784" s="1">
        <v>45444</v>
      </c>
    </row>
    <row r="31785" spans="1:14" x14ac:dyDescent="0.35">
      <c r="A31785" t="s">
        <v>52</v>
      </c>
      <c r="B31785">
        <v>6</v>
      </c>
      <c r="C31785" t="s">
        <v>25658</v>
      </c>
      <c r="D31785" t="s">
        <v>5929</v>
      </c>
      <c r="E31785" s="1">
        <v>45313</v>
      </c>
      <c r="F31785" t="s">
        <v>75</v>
      </c>
      <c r="G31785" s="15">
        <v>9785</v>
      </c>
      <c r="J31785">
        <v>455705</v>
      </c>
      <c r="K31785" t="s">
        <v>25659</v>
      </c>
      <c r="L31785" t="s">
        <v>25660</v>
      </c>
      <c r="M31785">
        <v>79912</v>
      </c>
      <c r="N31785" s="1">
        <v>45444</v>
      </c>
    </row>
    <row r="31786" spans="1:14" x14ac:dyDescent="0.35">
      <c r="A31786" t="s">
        <v>52</v>
      </c>
      <c r="B31786">
        <v>6</v>
      </c>
      <c r="C31786" t="s">
        <v>25658</v>
      </c>
      <c r="D31786" t="s">
        <v>5929</v>
      </c>
      <c r="E31786" s="1">
        <v>45271</v>
      </c>
      <c r="F31786" t="s">
        <v>75</v>
      </c>
      <c r="G31786" s="15">
        <v>13636</v>
      </c>
      <c r="J31786">
        <v>455705</v>
      </c>
      <c r="K31786" t="s">
        <v>25659</v>
      </c>
      <c r="L31786" t="s">
        <v>25660</v>
      </c>
      <c r="M31786">
        <v>79912</v>
      </c>
      <c r="N31786" s="1">
        <v>45444</v>
      </c>
    </row>
    <row r="31787" spans="1:14" x14ac:dyDescent="0.35">
      <c r="A31787" t="s">
        <v>52</v>
      </c>
      <c r="B31787">
        <v>6</v>
      </c>
      <c r="C31787" t="s">
        <v>25658</v>
      </c>
      <c r="D31787" t="s">
        <v>5929</v>
      </c>
      <c r="E31787" s="1">
        <v>45124</v>
      </c>
      <c r="F31787" t="s">
        <v>75</v>
      </c>
      <c r="G31787" s="15">
        <v>13762</v>
      </c>
      <c r="J31787">
        <v>455705</v>
      </c>
      <c r="K31787" t="s">
        <v>25659</v>
      </c>
      <c r="L31787" t="s">
        <v>25660</v>
      </c>
      <c r="M31787">
        <v>79912</v>
      </c>
      <c r="N31787" s="1">
        <v>45444</v>
      </c>
    </row>
    <row r="31788" spans="1:14" x14ac:dyDescent="0.35">
      <c r="A31788" t="s">
        <v>52</v>
      </c>
      <c r="B31788">
        <v>6</v>
      </c>
      <c r="C31788" t="s">
        <v>29398</v>
      </c>
      <c r="D31788" t="s">
        <v>9602</v>
      </c>
      <c r="E31788" s="1">
        <v>44974</v>
      </c>
      <c r="F31788" t="s">
        <v>75</v>
      </c>
      <c r="G31788" s="15">
        <v>9750</v>
      </c>
      <c r="J31788">
        <v>675330</v>
      </c>
      <c r="K31788" t="s">
        <v>29399</v>
      </c>
      <c r="L31788" t="s">
        <v>29400</v>
      </c>
      <c r="M31788">
        <v>79601</v>
      </c>
      <c r="N31788" s="1">
        <v>45444</v>
      </c>
    </row>
    <row r="31789" spans="1:14" x14ac:dyDescent="0.35">
      <c r="A31789" t="s">
        <v>52</v>
      </c>
      <c r="B31789">
        <v>6</v>
      </c>
      <c r="C31789" t="s">
        <v>29398</v>
      </c>
      <c r="D31789" t="s">
        <v>9602</v>
      </c>
      <c r="E31789" s="1">
        <v>44575</v>
      </c>
      <c r="F31789" t="s">
        <v>75</v>
      </c>
      <c r="G31789" s="15">
        <v>9750</v>
      </c>
      <c r="J31789">
        <v>675330</v>
      </c>
      <c r="K31789" t="s">
        <v>29399</v>
      </c>
      <c r="L31789" t="s">
        <v>29400</v>
      </c>
      <c r="M31789">
        <v>79601</v>
      </c>
      <c r="N31789" s="1">
        <v>45444</v>
      </c>
    </row>
    <row r="31790" spans="1:14" x14ac:dyDescent="0.35">
      <c r="A31790" t="s">
        <v>52</v>
      </c>
      <c r="B31790">
        <v>6</v>
      </c>
      <c r="C31790" t="s">
        <v>29398</v>
      </c>
      <c r="D31790" t="s">
        <v>9602</v>
      </c>
      <c r="E31790" s="1">
        <v>44748</v>
      </c>
      <c r="F31790" t="s">
        <v>75</v>
      </c>
      <c r="G31790" s="15">
        <v>10221</v>
      </c>
      <c r="J31790">
        <v>675330</v>
      </c>
      <c r="K31790" t="s">
        <v>29399</v>
      </c>
      <c r="L31790" t="s">
        <v>29400</v>
      </c>
      <c r="M31790">
        <v>79601</v>
      </c>
      <c r="N31790" s="1">
        <v>45444</v>
      </c>
    </row>
    <row r="31791" spans="1:14" x14ac:dyDescent="0.35">
      <c r="A31791" t="s">
        <v>52</v>
      </c>
      <c r="B31791">
        <v>6</v>
      </c>
      <c r="C31791" t="s">
        <v>29398</v>
      </c>
      <c r="D31791" t="s">
        <v>9602</v>
      </c>
      <c r="E31791" s="1">
        <v>44826</v>
      </c>
      <c r="F31791" t="s">
        <v>75</v>
      </c>
      <c r="G31791" s="15">
        <v>10720</v>
      </c>
      <c r="J31791">
        <v>675330</v>
      </c>
      <c r="K31791" t="s">
        <v>29399</v>
      </c>
      <c r="L31791" t="s">
        <v>29400</v>
      </c>
      <c r="M31791">
        <v>79601</v>
      </c>
      <c r="N31791" s="1">
        <v>45444</v>
      </c>
    </row>
    <row r="31792" spans="1:14" x14ac:dyDescent="0.35">
      <c r="A31792" t="s">
        <v>52</v>
      </c>
      <c r="B31792">
        <v>6</v>
      </c>
      <c r="C31792" t="s">
        <v>29398</v>
      </c>
      <c r="D31792" t="s">
        <v>9602</v>
      </c>
      <c r="E31792" s="1">
        <v>44390</v>
      </c>
      <c r="F31792" t="s">
        <v>75</v>
      </c>
      <c r="G31792" s="15">
        <v>23397</v>
      </c>
      <c r="J31792">
        <v>675330</v>
      </c>
      <c r="K31792" t="s">
        <v>29399</v>
      </c>
      <c r="L31792" t="s">
        <v>29400</v>
      </c>
      <c r="M31792">
        <v>79601</v>
      </c>
      <c r="N31792" s="1">
        <v>45444</v>
      </c>
    </row>
    <row r="31793" spans="1:14" x14ac:dyDescent="0.35">
      <c r="A31793" t="s">
        <v>52</v>
      </c>
      <c r="B31793">
        <v>6</v>
      </c>
      <c r="C31793" t="s">
        <v>25500</v>
      </c>
      <c r="D31793" t="s">
        <v>25501</v>
      </c>
      <c r="E31793" s="1">
        <v>45155</v>
      </c>
      <c r="F31793" t="s">
        <v>75</v>
      </c>
      <c r="G31793" s="15">
        <v>10752</v>
      </c>
      <c r="J31793">
        <v>455557</v>
      </c>
      <c r="K31793" t="s">
        <v>25502</v>
      </c>
      <c r="L31793" t="s">
        <v>25503</v>
      </c>
      <c r="M31793">
        <v>78411</v>
      </c>
      <c r="N31793" s="1">
        <v>45444</v>
      </c>
    </row>
    <row r="31794" spans="1:14" x14ac:dyDescent="0.35">
      <c r="A31794" t="s">
        <v>52</v>
      </c>
      <c r="B31794">
        <v>6</v>
      </c>
      <c r="C31794" t="s">
        <v>25500</v>
      </c>
      <c r="D31794" t="s">
        <v>25501</v>
      </c>
      <c r="E31794" s="1">
        <v>45287</v>
      </c>
      <c r="F31794" t="s">
        <v>75</v>
      </c>
      <c r="G31794" s="15">
        <v>44766</v>
      </c>
      <c r="J31794">
        <v>455557</v>
      </c>
      <c r="K31794" t="s">
        <v>25502</v>
      </c>
      <c r="L31794" t="s">
        <v>25503</v>
      </c>
      <c r="M31794">
        <v>78411</v>
      </c>
      <c r="N31794" s="1">
        <v>45444</v>
      </c>
    </row>
    <row r="31795" spans="1:14" x14ac:dyDescent="0.35">
      <c r="A31795" t="s">
        <v>52</v>
      </c>
      <c r="B31795">
        <v>6</v>
      </c>
      <c r="C31795" t="s">
        <v>29214</v>
      </c>
      <c r="D31795" t="s">
        <v>25796</v>
      </c>
      <c r="E31795" s="1">
        <v>44533</v>
      </c>
      <c r="F31795" t="s">
        <v>75</v>
      </c>
      <c r="G31795" s="15">
        <v>9750</v>
      </c>
      <c r="J31795">
        <v>675113</v>
      </c>
      <c r="K31795" t="s">
        <v>29215</v>
      </c>
      <c r="L31795" t="s">
        <v>29216</v>
      </c>
      <c r="M31795">
        <v>75075</v>
      </c>
      <c r="N31795" s="1">
        <v>45444</v>
      </c>
    </row>
    <row r="31796" spans="1:14" x14ac:dyDescent="0.35">
      <c r="A31796" t="s">
        <v>52</v>
      </c>
      <c r="B31796">
        <v>6</v>
      </c>
      <c r="C31796" t="s">
        <v>29214</v>
      </c>
      <c r="D31796" t="s">
        <v>25796</v>
      </c>
      <c r="E31796" s="1">
        <v>44847</v>
      </c>
      <c r="F31796" t="s">
        <v>75</v>
      </c>
      <c r="G31796" s="15">
        <v>10063</v>
      </c>
      <c r="J31796">
        <v>675113</v>
      </c>
      <c r="K31796" t="s">
        <v>29215</v>
      </c>
      <c r="L31796" t="s">
        <v>29216</v>
      </c>
      <c r="M31796">
        <v>75075</v>
      </c>
      <c r="N31796" s="1">
        <v>45444</v>
      </c>
    </row>
    <row r="31797" spans="1:14" x14ac:dyDescent="0.35">
      <c r="A31797" t="s">
        <v>52</v>
      </c>
      <c r="B31797">
        <v>6</v>
      </c>
      <c r="C31797" t="s">
        <v>29214</v>
      </c>
      <c r="D31797" t="s">
        <v>25796</v>
      </c>
      <c r="E31797" s="1">
        <v>44413</v>
      </c>
      <c r="F31797" t="s">
        <v>75</v>
      </c>
      <c r="G31797" s="15">
        <v>15000</v>
      </c>
      <c r="J31797">
        <v>675113</v>
      </c>
      <c r="K31797" t="s">
        <v>29215</v>
      </c>
      <c r="L31797" t="s">
        <v>29216</v>
      </c>
      <c r="M31797">
        <v>75075</v>
      </c>
      <c r="N31797" s="1">
        <v>45444</v>
      </c>
    </row>
    <row r="31798" spans="1:14" x14ac:dyDescent="0.35">
      <c r="A31798" t="s">
        <v>52</v>
      </c>
      <c r="B31798">
        <v>6</v>
      </c>
      <c r="C31798" t="s">
        <v>30962</v>
      </c>
      <c r="D31798" t="s">
        <v>15301</v>
      </c>
      <c r="E31798" s="1">
        <v>44895</v>
      </c>
      <c r="F31798" t="s">
        <v>75</v>
      </c>
      <c r="G31798" s="15">
        <v>9750</v>
      </c>
      <c r="J31798">
        <v>676388</v>
      </c>
      <c r="K31798" t="s">
        <v>30963</v>
      </c>
      <c r="L31798" t="s">
        <v>30964</v>
      </c>
      <c r="M31798">
        <v>76063</v>
      </c>
      <c r="N31798" s="1">
        <v>45444</v>
      </c>
    </row>
    <row r="31799" spans="1:14" x14ac:dyDescent="0.35">
      <c r="A31799" t="s">
        <v>52</v>
      </c>
      <c r="B31799">
        <v>6</v>
      </c>
      <c r="C31799" t="s">
        <v>30962</v>
      </c>
      <c r="D31799" t="s">
        <v>15301</v>
      </c>
      <c r="E31799" s="1">
        <v>44837</v>
      </c>
      <c r="F31799" t="s">
        <v>75</v>
      </c>
      <c r="G31799" s="15">
        <v>15000</v>
      </c>
      <c r="J31799">
        <v>676388</v>
      </c>
      <c r="K31799" t="s">
        <v>30963</v>
      </c>
      <c r="L31799" t="s">
        <v>30964</v>
      </c>
      <c r="M31799">
        <v>76063</v>
      </c>
      <c r="N31799" s="1">
        <v>45444</v>
      </c>
    </row>
    <row r="31800" spans="1:14" x14ac:dyDescent="0.35">
      <c r="A31800" t="s">
        <v>52</v>
      </c>
      <c r="B31800">
        <v>6</v>
      </c>
      <c r="C31800" t="s">
        <v>29809</v>
      </c>
      <c r="D31800" t="s">
        <v>25452</v>
      </c>
      <c r="E31800" s="1">
        <v>45317</v>
      </c>
      <c r="F31800" t="s">
        <v>75</v>
      </c>
      <c r="G31800" s="15">
        <v>81120</v>
      </c>
      <c r="J31800">
        <v>675743</v>
      </c>
      <c r="K31800" t="s">
        <v>29810</v>
      </c>
      <c r="L31800" t="s">
        <v>29811</v>
      </c>
      <c r="M31800">
        <v>77590</v>
      </c>
      <c r="N31800" s="1">
        <v>45444</v>
      </c>
    </row>
    <row r="31801" spans="1:14" x14ac:dyDescent="0.35">
      <c r="A31801" t="s">
        <v>52</v>
      </c>
      <c r="B31801">
        <v>6</v>
      </c>
      <c r="C31801" t="s">
        <v>30406</v>
      </c>
      <c r="D31801" t="s">
        <v>25859</v>
      </c>
      <c r="E31801" s="1">
        <v>44755</v>
      </c>
      <c r="F31801" t="s">
        <v>75</v>
      </c>
      <c r="G31801" s="15">
        <v>9750</v>
      </c>
      <c r="J31801">
        <v>676105</v>
      </c>
      <c r="K31801" t="s">
        <v>30407</v>
      </c>
      <c r="L31801" t="s">
        <v>30408</v>
      </c>
      <c r="M31801">
        <v>79416</v>
      </c>
      <c r="N31801" s="1">
        <v>45444</v>
      </c>
    </row>
    <row r="31802" spans="1:14" x14ac:dyDescent="0.35">
      <c r="A31802" t="s">
        <v>52</v>
      </c>
      <c r="B31802">
        <v>6</v>
      </c>
      <c r="C31802" t="s">
        <v>30394</v>
      </c>
      <c r="D31802" t="s">
        <v>29203</v>
      </c>
      <c r="E31802" s="1">
        <v>45054</v>
      </c>
      <c r="F31802" t="s">
        <v>75</v>
      </c>
      <c r="G31802" s="15">
        <v>2470</v>
      </c>
      <c r="J31802">
        <v>676098</v>
      </c>
      <c r="K31802" t="s">
        <v>30395</v>
      </c>
      <c r="L31802" t="s">
        <v>30396</v>
      </c>
      <c r="M31802">
        <v>75080</v>
      </c>
      <c r="N31802" s="1">
        <v>45444</v>
      </c>
    </row>
    <row r="31803" spans="1:14" x14ac:dyDescent="0.35">
      <c r="A31803" t="s">
        <v>52</v>
      </c>
      <c r="B31803">
        <v>6</v>
      </c>
      <c r="C31803" t="s">
        <v>30394</v>
      </c>
      <c r="D31803" t="s">
        <v>29203</v>
      </c>
      <c r="E31803" s="1">
        <v>45328</v>
      </c>
      <c r="F31803" t="s">
        <v>75</v>
      </c>
      <c r="G31803" s="15">
        <v>3011</v>
      </c>
      <c r="J31803">
        <v>676098</v>
      </c>
      <c r="K31803" t="s">
        <v>30395</v>
      </c>
      <c r="L31803" t="s">
        <v>30396</v>
      </c>
      <c r="M31803">
        <v>75080</v>
      </c>
      <c r="N31803" s="1">
        <v>45444</v>
      </c>
    </row>
    <row r="31804" spans="1:14" x14ac:dyDescent="0.35">
      <c r="A31804" t="s">
        <v>52</v>
      </c>
      <c r="B31804">
        <v>6</v>
      </c>
      <c r="C31804" t="s">
        <v>30394</v>
      </c>
      <c r="D31804" t="s">
        <v>29203</v>
      </c>
      <c r="E31804" s="1">
        <v>45033</v>
      </c>
      <c r="F31804" t="s">
        <v>75</v>
      </c>
      <c r="G31804" s="15">
        <v>5292</v>
      </c>
      <c r="J31804">
        <v>676098</v>
      </c>
      <c r="K31804" t="s">
        <v>30395</v>
      </c>
      <c r="L31804" t="s">
        <v>30396</v>
      </c>
      <c r="M31804">
        <v>75080</v>
      </c>
      <c r="N31804" s="1">
        <v>45444</v>
      </c>
    </row>
    <row r="31805" spans="1:14" x14ac:dyDescent="0.35">
      <c r="A31805" t="s">
        <v>52</v>
      </c>
      <c r="B31805">
        <v>6</v>
      </c>
      <c r="C31805" t="s">
        <v>30394</v>
      </c>
      <c r="D31805" t="s">
        <v>29203</v>
      </c>
      <c r="E31805" s="1">
        <v>44985</v>
      </c>
      <c r="F31805" t="s">
        <v>75</v>
      </c>
      <c r="G31805" s="15">
        <v>10008</v>
      </c>
      <c r="J31805">
        <v>676098</v>
      </c>
      <c r="K31805" t="s">
        <v>30395</v>
      </c>
      <c r="L31805" t="s">
        <v>30396</v>
      </c>
      <c r="M31805">
        <v>75080</v>
      </c>
      <c r="N31805" s="1">
        <v>45444</v>
      </c>
    </row>
    <row r="31806" spans="1:14" x14ac:dyDescent="0.35">
      <c r="A31806" t="s">
        <v>52</v>
      </c>
      <c r="B31806">
        <v>6</v>
      </c>
      <c r="C31806" t="s">
        <v>30394</v>
      </c>
      <c r="D31806" t="s">
        <v>29203</v>
      </c>
      <c r="E31806" s="1">
        <v>44573</v>
      </c>
      <c r="F31806" t="s">
        <v>75</v>
      </c>
      <c r="G31806" s="15">
        <v>41764</v>
      </c>
      <c r="J31806">
        <v>676098</v>
      </c>
      <c r="K31806" t="s">
        <v>30395</v>
      </c>
      <c r="L31806" t="s">
        <v>30396</v>
      </c>
      <c r="M31806">
        <v>75080</v>
      </c>
      <c r="N31806" s="1">
        <v>45444</v>
      </c>
    </row>
    <row r="31807" spans="1:14" x14ac:dyDescent="0.35">
      <c r="A31807" t="s">
        <v>52</v>
      </c>
      <c r="B31807">
        <v>6</v>
      </c>
      <c r="C31807" t="s">
        <v>30839</v>
      </c>
      <c r="D31807" t="s">
        <v>14424</v>
      </c>
      <c r="E31807" s="1">
        <v>44466</v>
      </c>
      <c r="F31807" t="s">
        <v>75</v>
      </c>
      <c r="G31807" s="15">
        <v>655</v>
      </c>
      <c r="J31807">
        <v>676333</v>
      </c>
      <c r="K31807" t="s">
        <v>30840</v>
      </c>
      <c r="L31807" t="s">
        <v>30841</v>
      </c>
      <c r="M31807">
        <v>77089</v>
      </c>
      <c r="N31807" s="1">
        <v>45444</v>
      </c>
    </row>
    <row r="31808" spans="1:14" x14ac:dyDescent="0.35">
      <c r="A31808" t="s">
        <v>52</v>
      </c>
      <c r="B31808">
        <v>6</v>
      </c>
      <c r="C31808" t="s">
        <v>30839</v>
      </c>
      <c r="D31808" t="s">
        <v>14424</v>
      </c>
      <c r="E31808" s="1">
        <v>44505</v>
      </c>
      <c r="F31808" t="s">
        <v>75</v>
      </c>
      <c r="G31808" s="15">
        <v>14365</v>
      </c>
      <c r="J31808">
        <v>676333</v>
      </c>
      <c r="K31808" t="s">
        <v>30840</v>
      </c>
      <c r="L31808" t="s">
        <v>30841</v>
      </c>
      <c r="M31808">
        <v>77089</v>
      </c>
      <c r="N31808" s="1">
        <v>45444</v>
      </c>
    </row>
    <row r="31809" spans="1:14" x14ac:dyDescent="0.35">
      <c r="A31809" t="s">
        <v>52</v>
      </c>
      <c r="B31809">
        <v>6</v>
      </c>
      <c r="C31809" t="s">
        <v>30839</v>
      </c>
      <c r="D31809" t="s">
        <v>14424</v>
      </c>
      <c r="E31809" s="1">
        <v>44966</v>
      </c>
      <c r="F31809" t="s">
        <v>75</v>
      </c>
      <c r="G31809" s="15">
        <v>15624</v>
      </c>
      <c r="J31809">
        <v>676333</v>
      </c>
      <c r="K31809" t="s">
        <v>30840</v>
      </c>
      <c r="L31809" t="s">
        <v>30841</v>
      </c>
      <c r="M31809">
        <v>77089</v>
      </c>
      <c r="N31809" s="1">
        <v>45444</v>
      </c>
    </row>
    <row r="31810" spans="1:14" x14ac:dyDescent="0.35">
      <c r="A31810" t="s">
        <v>52</v>
      </c>
      <c r="B31810">
        <v>6</v>
      </c>
      <c r="C31810" t="s">
        <v>30613</v>
      </c>
      <c r="D31810" t="s">
        <v>22566</v>
      </c>
      <c r="E31810" s="1">
        <v>44627</v>
      </c>
      <c r="F31810" t="s">
        <v>75</v>
      </c>
      <c r="G31810" s="15">
        <v>994</v>
      </c>
      <c r="J31810">
        <v>676215</v>
      </c>
      <c r="K31810" t="s">
        <v>30614</v>
      </c>
      <c r="L31810" t="s">
        <v>30615</v>
      </c>
      <c r="M31810">
        <v>75204</v>
      </c>
      <c r="N31810" s="1">
        <v>45444</v>
      </c>
    </row>
    <row r="31811" spans="1:14" x14ac:dyDescent="0.35">
      <c r="A31811" t="s">
        <v>52</v>
      </c>
      <c r="B31811">
        <v>6</v>
      </c>
      <c r="C31811" t="s">
        <v>30613</v>
      </c>
      <c r="D31811" t="s">
        <v>22566</v>
      </c>
      <c r="E31811" s="1">
        <v>44634</v>
      </c>
      <c r="F31811" t="s">
        <v>75</v>
      </c>
      <c r="G31811" s="15">
        <v>1325</v>
      </c>
      <c r="J31811">
        <v>676215</v>
      </c>
      <c r="K31811" t="s">
        <v>30614</v>
      </c>
      <c r="L31811" t="s">
        <v>30615</v>
      </c>
      <c r="M31811">
        <v>75204</v>
      </c>
      <c r="N31811" s="1">
        <v>45444</v>
      </c>
    </row>
    <row r="31812" spans="1:14" x14ac:dyDescent="0.35">
      <c r="A31812" t="s">
        <v>52</v>
      </c>
      <c r="B31812">
        <v>6</v>
      </c>
      <c r="C31812" t="s">
        <v>30613</v>
      </c>
      <c r="D31812" t="s">
        <v>22566</v>
      </c>
      <c r="E31812" s="1">
        <v>44641</v>
      </c>
      <c r="F31812" t="s">
        <v>75</v>
      </c>
      <c r="G31812" s="15">
        <v>1657</v>
      </c>
      <c r="J31812">
        <v>676215</v>
      </c>
      <c r="K31812" t="s">
        <v>30614</v>
      </c>
      <c r="L31812" t="s">
        <v>30615</v>
      </c>
      <c r="M31812">
        <v>75204</v>
      </c>
      <c r="N31812" s="1">
        <v>45444</v>
      </c>
    </row>
    <row r="31813" spans="1:14" x14ac:dyDescent="0.35">
      <c r="A31813" t="s">
        <v>52</v>
      </c>
      <c r="B31813">
        <v>6</v>
      </c>
      <c r="C31813" t="s">
        <v>25903</v>
      </c>
      <c r="D31813" t="s">
        <v>22566</v>
      </c>
      <c r="E31813" s="1">
        <v>44575</v>
      </c>
      <c r="F31813" t="s">
        <v>75</v>
      </c>
      <c r="G31813" s="15">
        <v>14333</v>
      </c>
      <c r="J31813">
        <v>455996</v>
      </c>
      <c r="K31813" t="s">
        <v>25904</v>
      </c>
      <c r="L31813" t="s">
        <v>25905</v>
      </c>
      <c r="M31813">
        <v>75211</v>
      </c>
      <c r="N31813" s="1">
        <v>45444</v>
      </c>
    </row>
    <row r="31814" spans="1:14" x14ac:dyDescent="0.35">
      <c r="A31814" t="s">
        <v>52</v>
      </c>
      <c r="B31814">
        <v>6</v>
      </c>
      <c r="C31814" t="s">
        <v>31090</v>
      </c>
      <c r="D31814" t="s">
        <v>29203</v>
      </c>
      <c r="E31814" s="1">
        <v>44613</v>
      </c>
      <c r="F31814" t="s">
        <v>75</v>
      </c>
      <c r="G31814" s="15">
        <v>2320</v>
      </c>
      <c r="J31814">
        <v>676448</v>
      </c>
      <c r="K31814" t="s">
        <v>31091</v>
      </c>
      <c r="L31814" t="s">
        <v>31092</v>
      </c>
      <c r="M31814">
        <v>75080</v>
      </c>
      <c r="N31814" s="1">
        <v>45444</v>
      </c>
    </row>
    <row r="31815" spans="1:14" x14ac:dyDescent="0.35">
      <c r="A31815" t="s">
        <v>52</v>
      </c>
      <c r="B31815">
        <v>6</v>
      </c>
      <c r="C31815" t="s">
        <v>31090</v>
      </c>
      <c r="D31815" t="s">
        <v>29203</v>
      </c>
      <c r="E31815" s="1">
        <v>45028</v>
      </c>
      <c r="F31815" t="s">
        <v>75</v>
      </c>
      <c r="G31815" s="15">
        <v>8190</v>
      </c>
      <c r="J31815">
        <v>676448</v>
      </c>
      <c r="K31815" t="s">
        <v>31091</v>
      </c>
      <c r="L31815" t="s">
        <v>31092</v>
      </c>
      <c r="M31815">
        <v>75080</v>
      </c>
      <c r="N31815" s="1">
        <v>45444</v>
      </c>
    </row>
    <row r="31816" spans="1:14" x14ac:dyDescent="0.35">
      <c r="A31816" t="s">
        <v>52</v>
      </c>
      <c r="B31816">
        <v>6</v>
      </c>
      <c r="C31816" t="s">
        <v>31090</v>
      </c>
      <c r="D31816" t="s">
        <v>29203</v>
      </c>
      <c r="E31816" s="1">
        <v>44485</v>
      </c>
      <c r="F31816" t="s">
        <v>75</v>
      </c>
      <c r="G31816" s="15">
        <v>110840</v>
      </c>
      <c r="J31816">
        <v>676448</v>
      </c>
      <c r="K31816" t="s">
        <v>31091</v>
      </c>
      <c r="L31816" t="s">
        <v>31092</v>
      </c>
      <c r="M31816">
        <v>75080</v>
      </c>
      <c r="N31816" s="1">
        <v>45444</v>
      </c>
    </row>
    <row r="31817" spans="1:14" x14ac:dyDescent="0.35">
      <c r="A31817" t="s">
        <v>52</v>
      </c>
      <c r="B31817">
        <v>6</v>
      </c>
      <c r="C31817" t="s">
        <v>31090</v>
      </c>
      <c r="D31817" t="s">
        <v>29203</v>
      </c>
      <c r="E31817" s="1">
        <v>44796</v>
      </c>
      <c r="F31817" t="s">
        <v>102</v>
      </c>
      <c r="H31817">
        <v>7</v>
      </c>
      <c r="I31817" s="1">
        <v>44888</v>
      </c>
      <c r="J31817">
        <v>676448</v>
      </c>
      <c r="K31817" t="s">
        <v>31091</v>
      </c>
      <c r="L31817" t="s">
        <v>31092</v>
      </c>
      <c r="M31817">
        <v>75080</v>
      </c>
      <c r="N31817" s="1">
        <v>45444</v>
      </c>
    </row>
    <row r="31818" spans="1:14" x14ac:dyDescent="0.35">
      <c r="A31818" t="s">
        <v>52</v>
      </c>
      <c r="B31818">
        <v>6</v>
      </c>
      <c r="C31818" t="s">
        <v>31090</v>
      </c>
      <c r="D31818" t="s">
        <v>29203</v>
      </c>
      <c r="E31818" s="1">
        <v>44485</v>
      </c>
      <c r="F31818" t="s">
        <v>102</v>
      </c>
      <c r="H31818">
        <v>30</v>
      </c>
      <c r="I31818" s="1">
        <v>44516</v>
      </c>
      <c r="J31818">
        <v>676448</v>
      </c>
      <c r="K31818" t="s">
        <v>31091</v>
      </c>
      <c r="L31818" t="s">
        <v>31092</v>
      </c>
      <c r="M31818">
        <v>75080</v>
      </c>
      <c r="N31818" s="1">
        <v>45444</v>
      </c>
    </row>
    <row r="31819" spans="1:14" x14ac:dyDescent="0.35">
      <c r="A31819" t="s">
        <v>52</v>
      </c>
      <c r="B31819">
        <v>6</v>
      </c>
      <c r="C31819" t="s">
        <v>30770</v>
      </c>
      <c r="D31819" t="s">
        <v>25396</v>
      </c>
      <c r="E31819" s="1">
        <v>44377</v>
      </c>
      <c r="F31819" t="s">
        <v>75</v>
      </c>
      <c r="G31819" s="15">
        <v>10536</v>
      </c>
      <c r="J31819">
        <v>676297</v>
      </c>
      <c r="K31819" t="s">
        <v>30771</v>
      </c>
      <c r="L31819" t="s">
        <v>30772</v>
      </c>
      <c r="M31819">
        <v>78223</v>
      </c>
      <c r="N31819" s="1">
        <v>45444</v>
      </c>
    </row>
    <row r="31820" spans="1:14" x14ac:dyDescent="0.35">
      <c r="A31820" t="s">
        <v>52</v>
      </c>
      <c r="B31820">
        <v>6</v>
      </c>
      <c r="C31820" t="s">
        <v>30770</v>
      </c>
      <c r="D31820" t="s">
        <v>25396</v>
      </c>
      <c r="E31820" s="1">
        <v>44364</v>
      </c>
      <c r="F31820" t="s">
        <v>75</v>
      </c>
      <c r="G31820" s="15">
        <v>15000</v>
      </c>
      <c r="J31820">
        <v>676297</v>
      </c>
      <c r="K31820" t="s">
        <v>30771</v>
      </c>
      <c r="L31820" t="s">
        <v>30772</v>
      </c>
      <c r="M31820">
        <v>78223</v>
      </c>
      <c r="N31820" s="1">
        <v>45444</v>
      </c>
    </row>
    <row r="31821" spans="1:14" x14ac:dyDescent="0.35">
      <c r="A31821" t="s">
        <v>52</v>
      </c>
      <c r="B31821">
        <v>6</v>
      </c>
      <c r="C31821" t="s">
        <v>30770</v>
      </c>
      <c r="D31821" t="s">
        <v>25396</v>
      </c>
      <c r="E31821" s="1">
        <v>44950</v>
      </c>
      <c r="F31821" t="s">
        <v>75</v>
      </c>
      <c r="G31821" s="15">
        <v>424982</v>
      </c>
      <c r="J31821">
        <v>676297</v>
      </c>
      <c r="K31821" t="s">
        <v>30771</v>
      </c>
      <c r="L31821" t="s">
        <v>30772</v>
      </c>
      <c r="M31821">
        <v>78223</v>
      </c>
      <c r="N31821" s="1">
        <v>45444</v>
      </c>
    </row>
    <row r="31822" spans="1:14" x14ac:dyDescent="0.35">
      <c r="A31822" t="s">
        <v>52</v>
      </c>
      <c r="B31822">
        <v>6</v>
      </c>
      <c r="C31822" t="s">
        <v>25465</v>
      </c>
      <c r="D31822" t="s">
        <v>25466</v>
      </c>
      <c r="E31822" s="1">
        <v>44418</v>
      </c>
      <c r="F31822" t="s">
        <v>75</v>
      </c>
      <c r="G31822" s="15">
        <v>13000</v>
      </c>
      <c r="J31822">
        <v>455503</v>
      </c>
      <c r="K31822" t="s">
        <v>25467</v>
      </c>
      <c r="L31822" t="s">
        <v>25468</v>
      </c>
      <c r="M31822">
        <v>76543</v>
      </c>
      <c r="N31822" s="1">
        <v>45444</v>
      </c>
    </row>
    <row r="31823" spans="1:14" x14ac:dyDescent="0.35">
      <c r="A31823" t="s">
        <v>52</v>
      </c>
      <c r="B31823">
        <v>6</v>
      </c>
      <c r="C31823" t="s">
        <v>25465</v>
      </c>
      <c r="D31823" t="s">
        <v>25466</v>
      </c>
      <c r="E31823" s="1">
        <v>44650</v>
      </c>
      <c r="F31823" t="s">
        <v>75</v>
      </c>
      <c r="G31823" s="15">
        <v>19500</v>
      </c>
      <c r="J31823">
        <v>455503</v>
      </c>
      <c r="K31823" t="s">
        <v>25467</v>
      </c>
      <c r="L31823" t="s">
        <v>25468</v>
      </c>
      <c r="M31823">
        <v>76543</v>
      </c>
      <c r="N31823" s="1">
        <v>45444</v>
      </c>
    </row>
    <row r="31824" spans="1:14" x14ac:dyDescent="0.35">
      <c r="A31824" t="s">
        <v>52</v>
      </c>
      <c r="B31824">
        <v>6</v>
      </c>
      <c r="C31824" t="s">
        <v>25465</v>
      </c>
      <c r="D31824" t="s">
        <v>25466</v>
      </c>
      <c r="E31824" s="1">
        <v>45079</v>
      </c>
      <c r="F31824" t="s">
        <v>75</v>
      </c>
      <c r="G31824" s="15">
        <v>36797</v>
      </c>
      <c r="J31824">
        <v>455503</v>
      </c>
      <c r="K31824" t="s">
        <v>25467</v>
      </c>
      <c r="L31824" t="s">
        <v>25468</v>
      </c>
      <c r="M31824">
        <v>76543</v>
      </c>
      <c r="N31824" s="1">
        <v>45444</v>
      </c>
    </row>
    <row r="31825" spans="1:14" x14ac:dyDescent="0.35">
      <c r="A31825" t="s">
        <v>52</v>
      </c>
      <c r="B31825">
        <v>6</v>
      </c>
      <c r="C31825" t="s">
        <v>25465</v>
      </c>
      <c r="D31825" t="s">
        <v>25466</v>
      </c>
      <c r="E31825" s="1">
        <v>45079</v>
      </c>
      <c r="F31825" t="s">
        <v>102</v>
      </c>
      <c r="H31825">
        <v>6</v>
      </c>
      <c r="I31825" s="1">
        <v>45108</v>
      </c>
      <c r="J31825">
        <v>455503</v>
      </c>
      <c r="K31825" t="s">
        <v>25467</v>
      </c>
      <c r="L31825" t="s">
        <v>25468</v>
      </c>
      <c r="M31825">
        <v>76543</v>
      </c>
      <c r="N31825" s="1">
        <v>45444</v>
      </c>
    </row>
    <row r="31826" spans="1:14" x14ac:dyDescent="0.35">
      <c r="A31826" t="s">
        <v>52</v>
      </c>
      <c r="B31826">
        <v>6</v>
      </c>
      <c r="C31826" t="s">
        <v>25914</v>
      </c>
      <c r="D31826" t="s">
        <v>25396</v>
      </c>
      <c r="E31826" s="1">
        <v>44529</v>
      </c>
      <c r="F31826" t="s">
        <v>75</v>
      </c>
      <c r="G31826" s="15">
        <v>2620</v>
      </c>
      <c r="J31826">
        <v>745040</v>
      </c>
      <c r="K31826" t="s">
        <v>25915</v>
      </c>
      <c r="L31826" t="s">
        <v>25916</v>
      </c>
      <c r="M31826">
        <v>78201</v>
      </c>
      <c r="N31826" s="1">
        <v>45444</v>
      </c>
    </row>
    <row r="31827" spans="1:14" x14ac:dyDescent="0.35">
      <c r="A31827" t="s">
        <v>52</v>
      </c>
      <c r="B31827">
        <v>6</v>
      </c>
      <c r="C31827" t="s">
        <v>25914</v>
      </c>
      <c r="D31827" t="s">
        <v>25396</v>
      </c>
      <c r="E31827" s="1">
        <v>44893</v>
      </c>
      <c r="F31827" t="s">
        <v>75</v>
      </c>
      <c r="G31827" s="15">
        <v>4227</v>
      </c>
      <c r="J31827">
        <v>745040</v>
      </c>
      <c r="K31827" t="s">
        <v>25915</v>
      </c>
      <c r="L31827" t="s">
        <v>25916</v>
      </c>
      <c r="M31827">
        <v>78201</v>
      </c>
      <c r="N31827" s="1">
        <v>45444</v>
      </c>
    </row>
    <row r="31828" spans="1:14" x14ac:dyDescent="0.35">
      <c r="A31828" t="s">
        <v>52</v>
      </c>
      <c r="B31828">
        <v>6</v>
      </c>
      <c r="C31828" t="s">
        <v>25914</v>
      </c>
      <c r="D31828" t="s">
        <v>25396</v>
      </c>
      <c r="E31828" s="1">
        <v>44963</v>
      </c>
      <c r="F31828" t="s">
        <v>75</v>
      </c>
      <c r="G31828" s="15">
        <v>4580</v>
      </c>
      <c r="J31828">
        <v>745040</v>
      </c>
      <c r="K31828" t="s">
        <v>25915</v>
      </c>
      <c r="L31828" t="s">
        <v>25916</v>
      </c>
      <c r="M31828">
        <v>78201</v>
      </c>
      <c r="N31828" s="1">
        <v>45444</v>
      </c>
    </row>
    <row r="31829" spans="1:14" x14ac:dyDescent="0.35">
      <c r="A31829" t="s">
        <v>52</v>
      </c>
      <c r="B31829">
        <v>6</v>
      </c>
      <c r="C31829" t="s">
        <v>25914</v>
      </c>
      <c r="D31829" t="s">
        <v>25396</v>
      </c>
      <c r="E31829" s="1">
        <v>44914</v>
      </c>
      <c r="F31829" t="s">
        <v>75</v>
      </c>
      <c r="G31829" s="15">
        <v>4580</v>
      </c>
      <c r="J31829">
        <v>745040</v>
      </c>
      <c r="K31829" t="s">
        <v>25915</v>
      </c>
      <c r="L31829" t="s">
        <v>25916</v>
      </c>
      <c r="M31829">
        <v>78201</v>
      </c>
      <c r="N31829" s="1">
        <v>45444</v>
      </c>
    </row>
    <row r="31830" spans="1:14" x14ac:dyDescent="0.35">
      <c r="A31830" t="s">
        <v>52</v>
      </c>
      <c r="B31830">
        <v>6</v>
      </c>
      <c r="C31830" t="s">
        <v>25914</v>
      </c>
      <c r="D31830" t="s">
        <v>25396</v>
      </c>
      <c r="E31830" s="1">
        <v>44907</v>
      </c>
      <c r="F31830" t="s">
        <v>75</v>
      </c>
      <c r="G31830" s="15">
        <v>4580</v>
      </c>
      <c r="J31830">
        <v>745040</v>
      </c>
      <c r="K31830" t="s">
        <v>25915</v>
      </c>
      <c r="L31830" t="s">
        <v>25916</v>
      </c>
      <c r="M31830">
        <v>78201</v>
      </c>
      <c r="N31830" s="1">
        <v>45444</v>
      </c>
    </row>
    <row r="31831" spans="1:14" x14ac:dyDescent="0.35">
      <c r="A31831" t="s">
        <v>52</v>
      </c>
      <c r="B31831">
        <v>6</v>
      </c>
      <c r="C31831" t="s">
        <v>25914</v>
      </c>
      <c r="D31831" t="s">
        <v>25396</v>
      </c>
      <c r="E31831" s="1">
        <v>44900</v>
      </c>
      <c r="F31831" t="s">
        <v>75</v>
      </c>
      <c r="G31831" s="15">
        <v>4580</v>
      </c>
      <c r="J31831">
        <v>745040</v>
      </c>
      <c r="K31831" t="s">
        <v>25915</v>
      </c>
      <c r="L31831" t="s">
        <v>25916</v>
      </c>
      <c r="M31831">
        <v>78201</v>
      </c>
      <c r="N31831" s="1">
        <v>45444</v>
      </c>
    </row>
    <row r="31832" spans="1:14" x14ac:dyDescent="0.35">
      <c r="A31832" t="s">
        <v>52</v>
      </c>
      <c r="B31832">
        <v>6</v>
      </c>
      <c r="C31832" t="s">
        <v>25914</v>
      </c>
      <c r="D31832" t="s">
        <v>25396</v>
      </c>
      <c r="E31832" s="1">
        <v>44872</v>
      </c>
      <c r="F31832" t="s">
        <v>75</v>
      </c>
      <c r="G31832" s="15">
        <v>10568</v>
      </c>
      <c r="J31832">
        <v>745040</v>
      </c>
      <c r="K31832" t="s">
        <v>25915</v>
      </c>
      <c r="L31832" t="s">
        <v>25916</v>
      </c>
      <c r="M31832">
        <v>78201</v>
      </c>
      <c r="N31832" s="1">
        <v>45444</v>
      </c>
    </row>
    <row r="31833" spans="1:14" x14ac:dyDescent="0.35">
      <c r="A31833" t="s">
        <v>52</v>
      </c>
      <c r="B31833">
        <v>6</v>
      </c>
      <c r="C31833" t="s">
        <v>30827</v>
      </c>
      <c r="D31833" t="s">
        <v>30107</v>
      </c>
      <c r="E31833" s="1">
        <v>45211</v>
      </c>
      <c r="F31833" t="s">
        <v>75</v>
      </c>
      <c r="G31833" s="15">
        <v>8193</v>
      </c>
      <c r="J31833">
        <v>676327</v>
      </c>
      <c r="K31833" t="s">
        <v>30828</v>
      </c>
      <c r="L31833" t="s">
        <v>30829</v>
      </c>
      <c r="M31833">
        <v>78613</v>
      </c>
      <c r="N31833" s="1">
        <v>45444</v>
      </c>
    </row>
    <row r="31834" spans="1:14" x14ac:dyDescent="0.35">
      <c r="A31834" t="s">
        <v>52</v>
      </c>
      <c r="B31834">
        <v>6</v>
      </c>
      <c r="C31834" t="s">
        <v>30827</v>
      </c>
      <c r="D31834" t="s">
        <v>30107</v>
      </c>
      <c r="E31834" s="1">
        <v>44861</v>
      </c>
      <c r="F31834" t="s">
        <v>75</v>
      </c>
      <c r="G31834" s="15">
        <v>9750</v>
      </c>
      <c r="J31834">
        <v>676327</v>
      </c>
      <c r="K31834" t="s">
        <v>30828</v>
      </c>
      <c r="L31834" t="s">
        <v>30829</v>
      </c>
      <c r="M31834">
        <v>78613</v>
      </c>
      <c r="N31834" s="1">
        <v>45444</v>
      </c>
    </row>
    <row r="31835" spans="1:14" x14ac:dyDescent="0.35">
      <c r="A31835" t="s">
        <v>52</v>
      </c>
      <c r="B31835">
        <v>6</v>
      </c>
      <c r="C31835" t="s">
        <v>30827</v>
      </c>
      <c r="D31835" t="s">
        <v>30107</v>
      </c>
      <c r="E31835" s="1">
        <v>44663</v>
      </c>
      <c r="F31835" t="s">
        <v>75</v>
      </c>
      <c r="G31835" s="15">
        <v>9750</v>
      </c>
      <c r="J31835">
        <v>676327</v>
      </c>
      <c r="K31835" t="s">
        <v>30828</v>
      </c>
      <c r="L31835" t="s">
        <v>30829</v>
      </c>
      <c r="M31835">
        <v>78613</v>
      </c>
      <c r="N31835" s="1">
        <v>45444</v>
      </c>
    </row>
    <row r="31836" spans="1:14" x14ac:dyDescent="0.35">
      <c r="A31836" t="s">
        <v>52</v>
      </c>
      <c r="B31836">
        <v>6</v>
      </c>
      <c r="C31836" t="s">
        <v>25751</v>
      </c>
      <c r="D31836" t="s">
        <v>8725</v>
      </c>
      <c r="E31836" s="1">
        <v>44531</v>
      </c>
      <c r="F31836" t="s">
        <v>75</v>
      </c>
      <c r="G31836" s="15">
        <v>9750</v>
      </c>
      <c r="J31836">
        <v>455806</v>
      </c>
      <c r="K31836" t="s">
        <v>25752</v>
      </c>
      <c r="L31836" t="s">
        <v>25753</v>
      </c>
      <c r="M31836">
        <v>75020</v>
      </c>
      <c r="N31836" s="1">
        <v>45444</v>
      </c>
    </row>
    <row r="31837" spans="1:14" x14ac:dyDescent="0.35">
      <c r="A31837" t="s">
        <v>52</v>
      </c>
      <c r="B31837">
        <v>6</v>
      </c>
      <c r="C31837" t="s">
        <v>25751</v>
      </c>
      <c r="D31837" t="s">
        <v>8725</v>
      </c>
      <c r="E31837" s="1">
        <v>44823</v>
      </c>
      <c r="F31837" t="s">
        <v>75</v>
      </c>
      <c r="G31837" s="15">
        <v>47416</v>
      </c>
      <c r="J31837">
        <v>455806</v>
      </c>
      <c r="K31837" t="s">
        <v>25752</v>
      </c>
      <c r="L31837" t="s">
        <v>25753</v>
      </c>
      <c r="M31837">
        <v>75020</v>
      </c>
      <c r="N31837" s="1">
        <v>45444</v>
      </c>
    </row>
    <row r="31838" spans="1:14" x14ac:dyDescent="0.35">
      <c r="A31838" t="s">
        <v>52</v>
      </c>
      <c r="B31838">
        <v>6</v>
      </c>
      <c r="C31838" t="s">
        <v>29851</v>
      </c>
      <c r="D31838" t="s">
        <v>22566</v>
      </c>
      <c r="E31838" s="1">
        <v>44994</v>
      </c>
      <c r="F31838" t="s">
        <v>75</v>
      </c>
      <c r="G31838" s="15">
        <v>3250</v>
      </c>
      <c r="J31838">
        <v>675783</v>
      </c>
      <c r="K31838" t="s">
        <v>29852</v>
      </c>
      <c r="L31838" t="s">
        <v>29853</v>
      </c>
      <c r="M31838">
        <v>75211</v>
      </c>
      <c r="N31838" s="1">
        <v>45444</v>
      </c>
    </row>
    <row r="31839" spans="1:14" x14ac:dyDescent="0.35">
      <c r="A31839" t="s">
        <v>52</v>
      </c>
      <c r="B31839">
        <v>6</v>
      </c>
      <c r="C31839" t="s">
        <v>29851</v>
      </c>
      <c r="D31839" t="s">
        <v>22566</v>
      </c>
      <c r="E31839" s="1">
        <v>45146</v>
      </c>
      <c r="F31839" t="s">
        <v>75</v>
      </c>
      <c r="G31839" s="15">
        <v>8190</v>
      </c>
      <c r="J31839">
        <v>675783</v>
      </c>
      <c r="K31839" t="s">
        <v>29852</v>
      </c>
      <c r="L31839" t="s">
        <v>29853</v>
      </c>
      <c r="M31839">
        <v>75211</v>
      </c>
      <c r="N31839" s="1">
        <v>45444</v>
      </c>
    </row>
    <row r="31840" spans="1:14" x14ac:dyDescent="0.35">
      <c r="A31840" t="s">
        <v>52</v>
      </c>
      <c r="B31840">
        <v>6</v>
      </c>
      <c r="C31840" t="s">
        <v>29851</v>
      </c>
      <c r="D31840" t="s">
        <v>22566</v>
      </c>
      <c r="E31840" s="1">
        <v>44399</v>
      </c>
      <c r="F31840" t="s">
        <v>75</v>
      </c>
      <c r="G31840" s="15">
        <v>177720</v>
      </c>
      <c r="J31840">
        <v>675783</v>
      </c>
      <c r="K31840" t="s">
        <v>29852</v>
      </c>
      <c r="L31840" t="s">
        <v>29853</v>
      </c>
      <c r="M31840">
        <v>75211</v>
      </c>
      <c r="N31840" s="1">
        <v>45444</v>
      </c>
    </row>
    <row r="31841" spans="1:14" x14ac:dyDescent="0.35">
      <c r="A31841" t="s">
        <v>52</v>
      </c>
      <c r="B31841">
        <v>6</v>
      </c>
      <c r="C31841" t="s">
        <v>29851</v>
      </c>
      <c r="D31841" t="s">
        <v>22566</v>
      </c>
      <c r="E31841" s="1">
        <v>44399</v>
      </c>
      <c r="F31841" t="s">
        <v>102</v>
      </c>
      <c r="H31841">
        <v>28</v>
      </c>
      <c r="I31841" s="1">
        <v>44448</v>
      </c>
      <c r="J31841">
        <v>675783</v>
      </c>
      <c r="K31841" t="s">
        <v>29852</v>
      </c>
      <c r="L31841" t="s">
        <v>29853</v>
      </c>
      <c r="M31841">
        <v>75211</v>
      </c>
      <c r="N31841" s="1">
        <v>45444</v>
      </c>
    </row>
    <row r="31842" spans="1:14" x14ac:dyDescent="0.35">
      <c r="A31842" t="s">
        <v>52</v>
      </c>
      <c r="B31842">
        <v>6</v>
      </c>
      <c r="C31842" t="s">
        <v>30138</v>
      </c>
      <c r="D31842" t="s">
        <v>735</v>
      </c>
      <c r="E31842" s="1">
        <v>44823</v>
      </c>
      <c r="F31842" t="s">
        <v>75</v>
      </c>
      <c r="G31842" s="15">
        <v>10062</v>
      </c>
      <c r="J31842">
        <v>675966</v>
      </c>
      <c r="K31842" t="s">
        <v>30139</v>
      </c>
      <c r="L31842" t="s">
        <v>30140</v>
      </c>
      <c r="M31842">
        <v>75503</v>
      </c>
      <c r="N31842" s="1">
        <v>45444</v>
      </c>
    </row>
    <row r="31843" spans="1:14" x14ac:dyDescent="0.35">
      <c r="A31843" t="s">
        <v>52</v>
      </c>
      <c r="B31843">
        <v>6</v>
      </c>
      <c r="C31843" t="s">
        <v>30647</v>
      </c>
      <c r="D31843" t="s">
        <v>30648</v>
      </c>
      <c r="E31843" s="1">
        <v>44805</v>
      </c>
      <c r="F31843" t="s">
        <v>75</v>
      </c>
      <c r="G31843" s="15">
        <v>67142</v>
      </c>
      <c r="J31843">
        <v>676234</v>
      </c>
      <c r="K31843" t="s">
        <v>30649</v>
      </c>
      <c r="L31843" t="s">
        <v>30650</v>
      </c>
      <c r="M31843">
        <v>77379</v>
      </c>
      <c r="N31843" s="1">
        <v>45444</v>
      </c>
    </row>
    <row r="31844" spans="1:14" x14ac:dyDescent="0.35">
      <c r="A31844" t="s">
        <v>52</v>
      </c>
      <c r="B31844">
        <v>6</v>
      </c>
      <c r="C31844" t="s">
        <v>29665</v>
      </c>
      <c r="D31844" t="s">
        <v>29666</v>
      </c>
      <c r="E31844" s="1">
        <v>44896</v>
      </c>
      <c r="F31844" t="s">
        <v>75</v>
      </c>
      <c r="G31844" s="15">
        <v>7446</v>
      </c>
      <c r="J31844">
        <v>675581</v>
      </c>
      <c r="K31844" t="s">
        <v>29667</v>
      </c>
      <c r="L31844" t="s">
        <v>29668</v>
      </c>
      <c r="M31844">
        <v>75110</v>
      </c>
      <c r="N31844" s="1">
        <v>45444</v>
      </c>
    </row>
    <row r="31845" spans="1:14" x14ac:dyDescent="0.35">
      <c r="A31845" t="s">
        <v>52</v>
      </c>
      <c r="B31845">
        <v>6</v>
      </c>
      <c r="C31845" t="s">
        <v>31191</v>
      </c>
      <c r="D31845" t="s">
        <v>25396</v>
      </c>
      <c r="E31845" s="1">
        <v>44417</v>
      </c>
      <c r="F31845" t="s">
        <v>75</v>
      </c>
      <c r="G31845" s="15">
        <v>650</v>
      </c>
      <c r="J31845">
        <v>676498</v>
      </c>
      <c r="K31845" t="s">
        <v>31192</v>
      </c>
      <c r="L31845" t="s">
        <v>31193</v>
      </c>
      <c r="M31845">
        <v>78209</v>
      </c>
      <c r="N31845" s="1">
        <v>45444</v>
      </c>
    </row>
    <row r="31846" spans="1:14" x14ac:dyDescent="0.35">
      <c r="A31846" t="s">
        <v>52</v>
      </c>
      <c r="B31846">
        <v>6</v>
      </c>
      <c r="C31846" t="s">
        <v>31191</v>
      </c>
      <c r="D31846" t="s">
        <v>25396</v>
      </c>
      <c r="E31846" s="1">
        <v>44438</v>
      </c>
      <c r="F31846" t="s">
        <v>75</v>
      </c>
      <c r="G31846" s="15">
        <v>975</v>
      </c>
      <c r="J31846">
        <v>676498</v>
      </c>
      <c r="K31846" t="s">
        <v>31192</v>
      </c>
      <c r="L31846" t="s">
        <v>31193</v>
      </c>
      <c r="M31846">
        <v>78209</v>
      </c>
      <c r="N31846" s="1">
        <v>45444</v>
      </c>
    </row>
    <row r="31847" spans="1:14" x14ac:dyDescent="0.35">
      <c r="A31847" t="s">
        <v>52</v>
      </c>
      <c r="B31847">
        <v>6</v>
      </c>
      <c r="C31847" t="s">
        <v>29688</v>
      </c>
      <c r="D31847" t="s">
        <v>22566</v>
      </c>
      <c r="E31847" s="1">
        <v>44407</v>
      </c>
      <c r="F31847" t="s">
        <v>75</v>
      </c>
      <c r="G31847" s="15">
        <v>10650</v>
      </c>
      <c r="J31847">
        <v>675611</v>
      </c>
      <c r="K31847" t="s">
        <v>29689</v>
      </c>
      <c r="L31847" t="s">
        <v>29690</v>
      </c>
      <c r="M31847">
        <v>75216</v>
      </c>
      <c r="N31847" s="1">
        <v>45444</v>
      </c>
    </row>
    <row r="31848" spans="1:14" x14ac:dyDescent="0.35">
      <c r="A31848" t="s">
        <v>52</v>
      </c>
      <c r="B31848">
        <v>6</v>
      </c>
      <c r="C31848" t="s">
        <v>29688</v>
      </c>
      <c r="D31848" t="s">
        <v>22566</v>
      </c>
      <c r="E31848" s="1">
        <v>44974</v>
      </c>
      <c r="F31848" t="s">
        <v>75</v>
      </c>
      <c r="G31848" s="15">
        <v>23384</v>
      </c>
      <c r="J31848">
        <v>675611</v>
      </c>
      <c r="K31848" t="s">
        <v>29689</v>
      </c>
      <c r="L31848" t="s">
        <v>29690</v>
      </c>
      <c r="M31848">
        <v>75216</v>
      </c>
      <c r="N31848" s="1">
        <v>45444</v>
      </c>
    </row>
    <row r="31849" spans="1:14" x14ac:dyDescent="0.35">
      <c r="A31849" t="s">
        <v>52</v>
      </c>
      <c r="B31849">
        <v>6</v>
      </c>
      <c r="C31849" t="s">
        <v>29169</v>
      </c>
      <c r="D31849" t="s">
        <v>14424</v>
      </c>
      <c r="E31849" s="1">
        <v>44617</v>
      </c>
      <c r="F31849" t="s">
        <v>75</v>
      </c>
      <c r="G31849" s="15">
        <v>88160</v>
      </c>
      <c r="J31849">
        <v>675080</v>
      </c>
      <c r="K31849" t="s">
        <v>29170</v>
      </c>
      <c r="L31849" t="s">
        <v>29171</v>
      </c>
      <c r="M31849">
        <v>77057</v>
      </c>
      <c r="N31849" s="1">
        <v>45444</v>
      </c>
    </row>
    <row r="31850" spans="1:14" x14ac:dyDescent="0.35">
      <c r="A31850" t="s">
        <v>52</v>
      </c>
      <c r="B31850">
        <v>6</v>
      </c>
      <c r="C31850" t="s">
        <v>30574</v>
      </c>
      <c r="D31850" t="s">
        <v>14070</v>
      </c>
      <c r="E31850" s="1">
        <v>45299</v>
      </c>
      <c r="F31850" t="s">
        <v>75</v>
      </c>
      <c r="G31850" s="15">
        <v>8827</v>
      </c>
      <c r="J31850">
        <v>676193</v>
      </c>
      <c r="K31850" t="s">
        <v>30575</v>
      </c>
      <c r="L31850" t="s">
        <v>30576</v>
      </c>
      <c r="M31850">
        <v>75703</v>
      </c>
      <c r="N31850" s="1">
        <v>45444</v>
      </c>
    </row>
    <row r="31851" spans="1:14" x14ac:dyDescent="0.35">
      <c r="A31851" t="s">
        <v>52</v>
      </c>
      <c r="B31851">
        <v>6</v>
      </c>
      <c r="C31851" t="s">
        <v>30740</v>
      </c>
      <c r="D31851" t="s">
        <v>3421</v>
      </c>
      <c r="E31851" s="1">
        <v>44396</v>
      </c>
      <c r="F31851" t="s">
        <v>75</v>
      </c>
      <c r="G31851" s="15">
        <v>655</v>
      </c>
      <c r="J31851">
        <v>676280</v>
      </c>
      <c r="K31851" t="s">
        <v>30741</v>
      </c>
      <c r="L31851" t="s">
        <v>30742</v>
      </c>
      <c r="M31851">
        <v>78628</v>
      </c>
      <c r="N31851" s="1">
        <v>45444</v>
      </c>
    </row>
    <row r="31852" spans="1:14" x14ac:dyDescent="0.35">
      <c r="A31852" t="s">
        <v>52</v>
      </c>
      <c r="B31852">
        <v>6</v>
      </c>
      <c r="C31852" t="s">
        <v>30740</v>
      </c>
      <c r="D31852" t="s">
        <v>3421</v>
      </c>
      <c r="E31852" s="1">
        <v>44403</v>
      </c>
      <c r="F31852" t="s">
        <v>75</v>
      </c>
      <c r="G31852" s="15">
        <v>983</v>
      </c>
      <c r="J31852">
        <v>676280</v>
      </c>
      <c r="K31852" t="s">
        <v>30741</v>
      </c>
      <c r="L31852" t="s">
        <v>30742</v>
      </c>
      <c r="M31852">
        <v>78628</v>
      </c>
      <c r="N31852" s="1">
        <v>45444</v>
      </c>
    </row>
    <row r="31853" spans="1:14" x14ac:dyDescent="0.35">
      <c r="A31853" t="s">
        <v>52</v>
      </c>
      <c r="B31853">
        <v>6</v>
      </c>
      <c r="C31853" t="s">
        <v>25813</v>
      </c>
      <c r="D31853" t="s">
        <v>29072</v>
      </c>
      <c r="E31853" s="1">
        <v>44558</v>
      </c>
      <c r="F31853" t="s">
        <v>75</v>
      </c>
      <c r="G31853" s="15">
        <v>7262</v>
      </c>
      <c r="J31853">
        <v>675001</v>
      </c>
      <c r="K31853" t="s">
        <v>29073</v>
      </c>
      <c r="L31853" t="s">
        <v>29074</v>
      </c>
      <c r="M31853">
        <v>76448</v>
      </c>
      <c r="N31853" s="1">
        <v>45444</v>
      </c>
    </row>
    <row r="31854" spans="1:14" x14ac:dyDescent="0.35">
      <c r="A31854" t="s">
        <v>52</v>
      </c>
      <c r="B31854">
        <v>6</v>
      </c>
      <c r="C31854" t="s">
        <v>25813</v>
      </c>
      <c r="D31854" t="s">
        <v>29072</v>
      </c>
      <c r="E31854" s="1">
        <v>45125</v>
      </c>
      <c r="F31854" t="s">
        <v>102</v>
      </c>
      <c r="H31854">
        <v>56</v>
      </c>
      <c r="I31854" s="1">
        <v>45217</v>
      </c>
      <c r="J31854">
        <v>675001</v>
      </c>
      <c r="K31854" t="s">
        <v>29073</v>
      </c>
      <c r="L31854" t="s">
        <v>29074</v>
      </c>
      <c r="M31854">
        <v>76448</v>
      </c>
      <c r="N31854" s="1">
        <v>45444</v>
      </c>
    </row>
    <row r="31855" spans="1:14" x14ac:dyDescent="0.35">
      <c r="A31855" t="s">
        <v>52</v>
      </c>
      <c r="B31855">
        <v>6</v>
      </c>
      <c r="C31855" t="s">
        <v>10798</v>
      </c>
      <c r="D31855" t="s">
        <v>25813</v>
      </c>
      <c r="E31855" s="1">
        <v>44459</v>
      </c>
      <c r="F31855" t="s">
        <v>75</v>
      </c>
      <c r="G31855" s="15">
        <v>650</v>
      </c>
      <c r="J31855">
        <v>455876</v>
      </c>
      <c r="K31855" t="s">
        <v>25814</v>
      </c>
      <c r="L31855" t="s">
        <v>25815</v>
      </c>
      <c r="M31855">
        <v>77381</v>
      </c>
      <c r="N31855" s="1">
        <v>45444</v>
      </c>
    </row>
    <row r="31856" spans="1:14" x14ac:dyDescent="0.35">
      <c r="A31856" t="s">
        <v>52</v>
      </c>
      <c r="B31856">
        <v>6</v>
      </c>
      <c r="C31856" t="s">
        <v>36267</v>
      </c>
      <c r="D31856" t="s">
        <v>29637</v>
      </c>
      <c r="E31856" s="1">
        <v>45145</v>
      </c>
      <c r="F31856" t="s">
        <v>75</v>
      </c>
      <c r="G31856" s="15">
        <v>4196</v>
      </c>
      <c r="J31856">
        <v>676436</v>
      </c>
      <c r="K31856" t="s">
        <v>31067</v>
      </c>
      <c r="L31856" t="s">
        <v>31068</v>
      </c>
      <c r="M31856">
        <v>77584</v>
      </c>
      <c r="N31856" s="1">
        <v>45444</v>
      </c>
    </row>
    <row r="31857" spans="1:14" x14ac:dyDescent="0.35">
      <c r="A31857" t="s">
        <v>52</v>
      </c>
      <c r="B31857">
        <v>6</v>
      </c>
      <c r="C31857" t="s">
        <v>36267</v>
      </c>
      <c r="D31857" t="s">
        <v>29637</v>
      </c>
      <c r="E31857" s="1">
        <v>45103</v>
      </c>
      <c r="F31857" t="s">
        <v>75</v>
      </c>
      <c r="G31857" s="15">
        <v>4196</v>
      </c>
      <c r="J31857">
        <v>676436</v>
      </c>
      <c r="K31857" t="s">
        <v>31067</v>
      </c>
      <c r="L31857" t="s">
        <v>31068</v>
      </c>
      <c r="M31857">
        <v>77584</v>
      </c>
      <c r="N31857" s="1">
        <v>45444</v>
      </c>
    </row>
    <row r="31858" spans="1:14" x14ac:dyDescent="0.35">
      <c r="A31858" t="s">
        <v>52</v>
      </c>
      <c r="B31858">
        <v>6</v>
      </c>
      <c r="C31858" t="s">
        <v>36267</v>
      </c>
      <c r="D31858" t="s">
        <v>29637</v>
      </c>
      <c r="E31858" s="1">
        <v>45097</v>
      </c>
      <c r="F31858" t="s">
        <v>75</v>
      </c>
      <c r="G31858" s="15">
        <v>4196</v>
      </c>
      <c r="J31858">
        <v>676436</v>
      </c>
      <c r="K31858" t="s">
        <v>31067</v>
      </c>
      <c r="L31858" t="s">
        <v>31068</v>
      </c>
      <c r="M31858">
        <v>77584</v>
      </c>
      <c r="N31858" s="1">
        <v>45444</v>
      </c>
    </row>
    <row r="31859" spans="1:14" x14ac:dyDescent="0.35">
      <c r="A31859" t="s">
        <v>52</v>
      </c>
      <c r="B31859">
        <v>6</v>
      </c>
      <c r="C31859" t="s">
        <v>36267</v>
      </c>
      <c r="D31859" t="s">
        <v>29637</v>
      </c>
      <c r="E31859" s="1">
        <v>45054</v>
      </c>
      <c r="F31859" t="s">
        <v>75</v>
      </c>
      <c r="G31859" s="15">
        <v>4235</v>
      </c>
      <c r="J31859">
        <v>676436</v>
      </c>
      <c r="K31859" t="s">
        <v>31067</v>
      </c>
      <c r="L31859" t="s">
        <v>31068</v>
      </c>
      <c r="M31859">
        <v>77584</v>
      </c>
      <c r="N31859" s="1">
        <v>45444</v>
      </c>
    </row>
    <row r="31860" spans="1:14" x14ac:dyDescent="0.35">
      <c r="A31860" t="s">
        <v>52</v>
      </c>
      <c r="B31860">
        <v>6</v>
      </c>
      <c r="C31860" t="s">
        <v>36267</v>
      </c>
      <c r="D31860" t="s">
        <v>29637</v>
      </c>
      <c r="E31860" s="1">
        <v>45159</v>
      </c>
      <c r="F31860" t="s">
        <v>75</v>
      </c>
      <c r="G31860" s="15">
        <v>4587</v>
      </c>
      <c r="J31860">
        <v>676436</v>
      </c>
      <c r="K31860" t="s">
        <v>31067</v>
      </c>
      <c r="L31860" t="s">
        <v>31068</v>
      </c>
      <c r="M31860">
        <v>77584</v>
      </c>
      <c r="N31860" s="1">
        <v>45444</v>
      </c>
    </row>
    <row r="31861" spans="1:14" x14ac:dyDescent="0.35">
      <c r="A31861" t="s">
        <v>52</v>
      </c>
      <c r="B31861">
        <v>6</v>
      </c>
      <c r="C31861" t="s">
        <v>36267</v>
      </c>
      <c r="D31861" t="s">
        <v>29637</v>
      </c>
      <c r="E31861" s="1">
        <v>45152</v>
      </c>
      <c r="F31861" t="s">
        <v>75</v>
      </c>
      <c r="G31861" s="15">
        <v>4587</v>
      </c>
      <c r="J31861">
        <v>676436</v>
      </c>
      <c r="K31861" t="s">
        <v>31067</v>
      </c>
      <c r="L31861" t="s">
        <v>31068</v>
      </c>
      <c r="M31861">
        <v>77584</v>
      </c>
      <c r="N31861" s="1">
        <v>45444</v>
      </c>
    </row>
    <row r="31862" spans="1:14" x14ac:dyDescent="0.35">
      <c r="A31862" t="s">
        <v>52</v>
      </c>
      <c r="B31862">
        <v>6</v>
      </c>
      <c r="C31862" t="s">
        <v>36267</v>
      </c>
      <c r="D31862" t="s">
        <v>29637</v>
      </c>
      <c r="E31862" s="1">
        <v>45089</v>
      </c>
      <c r="F31862" t="s">
        <v>75</v>
      </c>
      <c r="G31862" s="15">
        <v>4587</v>
      </c>
      <c r="J31862">
        <v>676436</v>
      </c>
      <c r="K31862" t="s">
        <v>31067</v>
      </c>
      <c r="L31862" t="s">
        <v>31068</v>
      </c>
      <c r="M31862">
        <v>77584</v>
      </c>
      <c r="N31862" s="1">
        <v>45444</v>
      </c>
    </row>
    <row r="31863" spans="1:14" x14ac:dyDescent="0.35">
      <c r="A31863" t="s">
        <v>52</v>
      </c>
      <c r="B31863">
        <v>6</v>
      </c>
      <c r="C31863" t="s">
        <v>36267</v>
      </c>
      <c r="D31863" t="s">
        <v>29637</v>
      </c>
      <c r="E31863" s="1">
        <v>45082</v>
      </c>
      <c r="F31863" t="s">
        <v>75</v>
      </c>
      <c r="G31863" s="15">
        <v>4587</v>
      </c>
      <c r="J31863">
        <v>676436</v>
      </c>
      <c r="K31863" t="s">
        <v>31067</v>
      </c>
      <c r="L31863" t="s">
        <v>31068</v>
      </c>
      <c r="M31863">
        <v>77584</v>
      </c>
      <c r="N31863" s="1">
        <v>45444</v>
      </c>
    </row>
    <row r="31864" spans="1:14" x14ac:dyDescent="0.35">
      <c r="A31864" t="s">
        <v>52</v>
      </c>
      <c r="B31864">
        <v>6</v>
      </c>
      <c r="C31864" t="s">
        <v>36267</v>
      </c>
      <c r="D31864" t="s">
        <v>29637</v>
      </c>
      <c r="E31864" s="1">
        <v>45076</v>
      </c>
      <c r="F31864" t="s">
        <v>75</v>
      </c>
      <c r="G31864" s="15">
        <v>4587</v>
      </c>
      <c r="J31864">
        <v>676436</v>
      </c>
      <c r="K31864" t="s">
        <v>31067</v>
      </c>
      <c r="L31864" t="s">
        <v>31068</v>
      </c>
      <c r="M31864">
        <v>77584</v>
      </c>
      <c r="N31864" s="1">
        <v>45444</v>
      </c>
    </row>
    <row r="31865" spans="1:14" x14ac:dyDescent="0.35">
      <c r="A31865" t="s">
        <v>52</v>
      </c>
      <c r="B31865">
        <v>6</v>
      </c>
      <c r="C31865" t="s">
        <v>36267</v>
      </c>
      <c r="D31865" t="s">
        <v>29637</v>
      </c>
      <c r="E31865" s="1">
        <v>45069</v>
      </c>
      <c r="F31865" t="s">
        <v>75</v>
      </c>
      <c r="G31865" s="15">
        <v>4587</v>
      </c>
      <c r="J31865">
        <v>676436</v>
      </c>
      <c r="K31865" t="s">
        <v>31067</v>
      </c>
      <c r="L31865" t="s">
        <v>31068</v>
      </c>
      <c r="M31865">
        <v>77584</v>
      </c>
      <c r="N31865" s="1">
        <v>45444</v>
      </c>
    </row>
    <row r="31866" spans="1:14" x14ac:dyDescent="0.35">
      <c r="A31866" t="s">
        <v>52</v>
      </c>
      <c r="B31866">
        <v>6</v>
      </c>
      <c r="C31866" t="s">
        <v>36267</v>
      </c>
      <c r="D31866" t="s">
        <v>29637</v>
      </c>
      <c r="E31866" s="1">
        <v>45061</v>
      </c>
      <c r="F31866" t="s">
        <v>75</v>
      </c>
      <c r="G31866" s="15">
        <v>4587</v>
      </c>
      <c r="J31866">
        <v>676436</v>
      </c>
      <c r="K31866" t="s">
        <v>31067</v>
      </c>
      <c r="L31866" t="s">
        <v>31068</v>
      </c>
      <c r="M31866">
        <v>77584</v>
      </c>
      <c r="N31866" s="1">
        <v>45444</v>
      </c>
    </row>
    <row r="31867" spans="1:14" x14ac:dyDescent="0.35">
      <c r="A31867" t="s">
        <v>52</v>
      </c>
      <c r="B31867">
        <v>6</v>
      </c>
      <c r="C31867" t="s">
        <v>36267</v>
      </c>
      <c r="D31867" t="s">
        <v>29637</v>
      </c>
      <c r="E31867" s="1">
        <v>44799</v>
      </c>
      <c r="F31867" t="s">
        <v>75</v>
      </c>
      <c r="G31867" s="15">
        <v>9750</v>
      </c>
      <c r="J31867">
        <v>676436</v>
      </c>
      <c r="K31867" t="s">
        <v>31067</v>
      </c>
      <c r="L31867" t="s">
        <v>31068</v>
      </c>
      <c r="M31867">
        <v>77584</v>
      </c>
      <c r="N31867" s="1">
        <v>45444</v>
      </c>
    </row>
    <row r="31868" spans="1:14" x14ac:dyDescent="0.35">
      <c r="A31868" t="s">
        <v>52</v>
      </c>
      <c r="B31868">
        <v>6</v>
      </c>
      <c r="C31868" t="s">
        <v>36267</v>
      </c>
      <c r="D31868" t="s">
        <v>29637</v>
      </c>
      <c r="E31868" s="1">
        <v>45033</v>
      </c>
      <c r="F31868" t="s">
        <v>75</v>
      </c>
      <c r="G31868" s="15">
        <v>10586</v>
      </c>
      <c r="J31868">
        <v>676436</v>
      </c>
      <c r="K31868" t="s">
        <v>31067</v>
      </c>
      <c r="L31868" t="s">
        <v>31068</v>
      </c>
      <c r="M31868">
        <v>77584</v>
      </c>
      <c r="N31868" s="1">
        <v>45444</v>
      </c>
    </row>
    <row r="31869" spans="1:14" x14ac:dyDescent="0.35">
      <c r="A31869" t="s">
        <v>52</v>
      </c>
      <c r="B31869">
        <v>6</v>
      </c>
      <c r="C31869" t="s">
        <v>36267</v>
      </c>
      <c r="D31869" t="s">
        <v>29637</v>
      </c>
      <c r="E31869" s="1">
        <v>45124</v>
      </c>
      <c r="F31869" t="s">
        <v>75</v>
      </c>
      <c r="G31869" s="15">
        <v>12588</v>
      </c>
      <c r="J31869">
        <v>676436</v>
      </c>
      <c r="K31869" t="s">
        <v>31067</v>
      </c>
      <c r="L31869" t="s">
        <v>31068</v>
      </c>
      <c r="M31869">
        <v>77584</v>
      </c>
      <c r="N31869" s="1">
        <v>45444</v>
      </c>
    </row>
    <row r="31870" spans="1:14" x14ac:dyDescent="0.35">
      <c r="A31870" t="s">
        <v>52</v>
      </c>
      <c r="B31870">
        <v>6</v>
      </c>
      <c r="C31870" t="s">
        <v>36267</v>
      </c>
      <c r="D31870" t="s">
        <v>29637</v>
      </c>
      <c r="E31870" s="1">
        <v>44406</v>
      </c>
      <c r="F31870" t="s">
        <v>75</v>
      </c>
      <c r="G31870" s="15">
        <v>14960</v>
      </c>
      <c r="J31870">
        <v>676436</v>
      </c>
      <c r="K31870" t="s">
        <v>31067</v>
      </c>
      <c r="L31870" t="s">
        <v>31068</v>
      </c>
      <c r="M31870">
        <v>77584</v>
      </c>
      <c r="N31870" s="1">
        <v>45444</v>
      </c>
    </row>
    <row r="31871" spans="1:14" x14ac:dyDescent="0.35">
      <c r="A31871" t="s">
        <v>52</v>
      </c>
      <c r="B31871">
        <v>6</v>
      </c>
      <c r="C31871" t="s">
        <v>36267</v>
      </c>
      <c r="D31871" t="s">
        <v>29637</v>
      </c>
      <c r="E31871" s="1">
        <v>44634</v>
      </c>
      <c r="F31871" t="s">
        <v>75</v>
      </c>
      <c r="G31871" s="15">
        <v>56566</v>
      </c>
      <c r="J31871">
        <v>676436</v>
      </c>
      <c r="K31871" t="s">
        <v>31067</v>
      </c>
      <c r="L31871" t="s">
        <v>31068</v>
      </c>
      <c r="M31871">
        <v>77584</v>
      </c>
      <c r="N31871" s="1">
        <v>45444</v>
      </c>
    </row>
    <row r="31872" spans="1:14" x14ac:dyDescent="0.35">
      <c r="A31872" t="s">
        <v>52</v>
      </c>
      <c r="B31872">
        <v>6</v>
      </c>
      <c r="C31872" t="s">
        <v>36267</v>
      </c>
      <c r="D31872" t="s">
        <v>29637</v>
      </c>
      <c r="E31872" s="1">
        <v>44799</v>
      </c>
      <c r="F31872" t="s">
        <v>102</v>
      </c>
      <c r="H31872">
        <v>6</v>
      </c>
      <c r="I31872" s="1">
        <v>44842</v>
      </c>
      <c r="J31872">
        <v>676436</v>
      </c>
      <c r="K31872" t="s">
        <v>31067</v>
      </c>
      <c r="L31872" t="s">
        <v>31068</v>
      </c>
      <c r="M31872">
        <v>77584</v>
      </c>
      <c r="N31872" s="1">
        <v>45444</v>
      </c>
    </row>
    <row r="31873" spans="1:14" x14ac:dyDescent="0.35">
      <c r="A31873" t="s">
        <v>52</v>
      </c>
      <c r="B31873">
        <v>6</v>
      </c>
      <c r="C31873" t="s">
        <v>36267</v>
      </c>
      <c r="D31873" t="s">
        <v>29637</v>
      </c>
      <c r="E31873" s="1">
        <v>44634</v>
      </c>
      <c r="F31873" t="s">
        <v>102</v>
      </c>
      <c r="H31873">
        <v>10</v>
      </c>
      <c r="I31873" s="1">
        <v>44663</v>
      </c>
      <c r="J31873">
        <v>676436</v>
      </c>
      <c r="K31873" t="s">
        <v>31067</v>
      </c>
      <c r="L31873" t="s">
        <v>31068</v>
      </c>
      <c r="M31873">
        <v>77584</v>
      </c>
      <c r="N31873" s="1">
        <v>45444</v>
      </c>
    </row>
    <row r="31874" spans="1:14" x14ac:dyDescent="0.35">
      <c r="A31874" t="s">
        <v>52</v>
      </c>
      <c r="B31874">
        <v>6</v>
      </c>
      <c r="C31874" t="s">
        <v>36268</v>
      </c>
      <c r="D31874" t="s">
        <v>5929</v>
      </c>
      <c r="E31874" s="1">
        <v>45293</v>
      </c>
      <c r="F31874" t="s">
        <v>75</v>
      </c>
      <c r="G31874" s="15">
        <v>1748</v>
      </c>
      <c r="J31874">
        <v>745038</v>
      </c>
      <c r="K31874" t="s">
        <v>36269</v>
      </c>
      <c r="L31874" t="s">
        <v>36270</v>
      </c>
      <c r="M31874">
        <v>79938</v>
      </c>
      <c r="N31874" s="1">
        <v>45444</v>
      </c>
    </row>
    <row r="31875" spans="1:14" x14ac:dyDescent="0.35">
      <c r="A31875" t="s">
        <v>52</v>
      </c>
      <c r="B31875">
        <v>6</v>
      </c>
      <c r="C31875" t="s">
        <v>36268</v>
      </c>
      <c r="D31875" t="s">
        <v>5929</v>
      </c>
      <c r="E31875" s="1">
        <v>45299</v>
      </c>
      <c r="F31875" t="s">
        <v>75</v>
      </c>
      <c r="G31875" s="15">
        <v>2258</v>
      </c>
      <c r="J31875">
        <v>745038</v>
      </c>
      <c r="K31875" t="s">
        <v>36269</v>
      </c>
      <c r="L31875" t="s">
        <v>36270</v>
      </c>
      <c r="M31875">
        <v>79938</v>
      </c>
      <c r="N31875" s="1">
        <v>45444</v>
      </c>
    </row>
    <row r="31876" spans="1:14" x14ac:dyDescent="0.35">
      <c r="A31876" t="s">
        <v>52</v>
      </c>
      <c r="B31876">
        <v>6</v>
      </c>
      <c r="C31876" t="s">
        <v>36268</v>
      </c>
      <c r="D31876" t="s">
        <v>5929</v>
      </c>
      <c r="E31876" s="1">
        <v>45271</v>
      </c>
      <c r="F31876" t="s">
        <v>75</v>
      </c>
      <c r="G31876" s="15">
        <v>3145</v>
      </c>
      <c r="J31876">
        <v>745038</v>
      </c>
      <c r="K31876" t="s">
        <v>36269</v>
      </c>
      <c r="L31876" t="s">
        <v>36270</v>
      </c>
      <c r="M31876">
        <v>79938</v>
      </c>
      <c r="N31876" s="1">
        <v>45444</v>
      </c>
    </row>
    <row r="31877" spans="1:14" x14ac:dyDescent="0.35">
      <c r="A31877" t="s">
        <v>52</v>
      </c>
      <c r="B31877">
        <v>6</v>
      </c>
      <c r="C31877" t="s">
        <v>36268</v>
      </c>
      <c r="D31877" t="s">
        <v>5929</v>
      </c>
      <c r="E31877" s="1">
        <v>45334</v>
      </c>
      <c r="F31877" t="s">
        <v>75</v>
      </c>
      <c r="G31877" s="15">
        <v>3764</v>
      </c>
      <c r="J31877">
        <v>745038</v>
      </c>
      <c r="K31877" t="s">
        <v>36269</v>
      </c>
      <c r="L31877" t="s">
        <v>36270</v>
      </c>
      <c r="M31877">
        <v>79938</v>
      </c>
      <c r="N31877" s="1">
        <v>45444</v>
      </c>
    </row>
    <row r="31878" spans="1:14" x14ac:dyDescent="0.35">
      <c r="A31878" t="s">
        <v>52</v>
      </c>
      <c r="B31878">
        <v>6</v>
      </c>
      <c r="C31878" t="s">
        <v>36268</v>
      </c>
      <c r="D31878" t="s">
        <v>5929</v>
      </c>
      <c r="E31878" s="1">
        <v>45342</v>
      </c>
      <c r="F31878" t="s">
        <v>75</v>
      </c>
      <c r="G31878" s="15">
        <v>4140</v>
      </c>
      <c r="J31878">
        <v>745038</v>
      </c>
      <c r="K31878" t="s">
        <v>36269</v>
      </c>
      <c r="L31878" t="s">
        <v>36270</v>
      </c>
      <c r="M31878">
        <v>79938</v>
      </c>
      <c r="N31878" s="1">
        <v>45444</v>
      </c>
    </row>
    <row r="31879" spans="1:14" x14ac:dyDescent="0.35">
      <c r="A31879" t="s">
        <v>52</v>
      </c>
      <c r="B31879">
        <v>6</v>
      </c>
      <c r="C31879" t="s">
        <v>36268</v>
      </c>
      <c r="D31879" t="s">
        <v>5929</v>
      </c>
      <c r="E31879" s="1">
        <v>45239</v>
      </c>
      <c r="F31879" t="s">
        <v>75</v>
      </c>
      <c r="G31879" s="15">
        <v>7443</v>
      </c>
      <c r="J31879">
        <v>745038</v>
      </c>
      <c r="K31879" t="s">
        <v>36269</v>
      </c>
      <c r="L31879" t="s">
        <v>36270</v>
      </c>
      <c r="M31879">
        <v>79938</v>
      </c>
      <c r="N31879" s="1">
        <v>45444</v>
      </c>
    </row>
    <row r="31880" spans="1:14" x14ac:dyDescent="0.35">
      <c r="A31880" t="s">
        <v>52</v>
      </c>
      <c r="B31880">
        <v>6</v>
      </c>
      <c r="C31880" t="s">
        <v>36268</v>
      </c>
      <c r="D31880" t="s">
        <v>5929</v>
      </c>
      <c r="E31880" s="1">
        <v>45313</v>
      </c>
      <c r="F31880" t="s">
        <v>75</v>
      </c>
      <c r="G31880" s="15">
        <v>9032</v>
      </c>
      <c r="J31880">
        <v>745038</v>
      </c>
      <c r="K31880" t="s">
        <v>36269</v>
      </c>
      <c r="L31880" t="s">
        <v>36270</v>
      </c>
      <c r="M31880">
        <v>79938</v>
      </c>
      <c r="N31880" s="1">
        <v>45444</v>
      </c>
    </row>
    <row r="31881" spans="1:14" x14ac:dyDescent="0.35">
      <c r="A31881" t="s">
        <v>52</v>
      </c>
      <c r="B31881">
        <v>6</v>
      </c>
      <c r="C31881" t="s">
        <v>25479</v>
      </c>
      <c r="D31881" t="s">
        <v>25480</v>
      </c>
      <c r="E31881" s="1">
        <v>44478</v>
      </c>
      <c r="F31881" t="s">
        <v>75</v>
      </c>
      <c r="G31881" s="15">
        <v>45985</v>
      </c>
      <c r="J31881">
        <v>455522</v>
      </c>
      <c r="K31881" t="s">
        <v>25481</v>
      </c>
      <c r="L31881" t="s">
        <v>25482</v>
      </c>
      <c r="M31881">
        <v>76502</v>
      </c>
      <c r="N31881" s="1">
        <v>45444</v>
      </c>
    </row>
    <row r="31882" spans="1:14" x14ac:dyDescent="0.35">
      <c r="A31882" t="s">
        <v>52</v>
      </c>
      <c r="B31882">
        <v>6</v>
      </c>
      <c r="C31882" t="s">
        <v>29781</v>
      </c>
      <c r="D31882" t="s">
        <v>29782</v>
      </c>
      <c r="E31882" s="1">
        <v>45295</v>
      </c>
      <c r="F31882" t="s">
        <v>75</v>
      </c>
      <c r="G31882" s="15">
        <v>22205</v>
      </c>
      <c r="J31882">
        <v>675714</v>
      </c>
      <c r="K31882" t="s">
        <v>29783</v>
      </c>
      <c r="L31882" t="s">
        <v>29784</v>
      </c>
      <c r="M31882">
        <v>77375</v>
      </c>
      <c r="N31882" s="1">
        <v>45444</v>
      </c>
    </row>
    <row r="31883" spans="1:14" x14ac:dyDescent="0.35">
      <c r="A31883" t="s">
        <v>52</v>
      </c>
      <c r="B31883">
        <v>6</v>
      </c>
      <c r="C31883" t="s">
        <v>29781</v>
      </c>
      <c r="D31883" t="s">
        <v>29782</v>
      </c>
      <c r="E31883" s="1">
        <v>45163</v>
      </c>
      <c r="F31883" t="s">
        <v>75</v>
      </c>
      <c r="G31883" s="15">
        <v>95794</v>
      </c>
      <c r="J31883">
        <v>675714</v>
      </c>
      <c r="K31883" t="s">
        <v>29783</v>
      </c>
      <c r="L31883" t="s">
        <v>29784</v>
      </c>
      <c r="M31883">
        <v>77375</v>
      </c>
      <c r="N31883" s="1">
        <v>45444</v>
      </c>
    </row>
    <row r="31884" spans="1:14" x14ac:dyDescent="0.35">
      <c r="A31884" t="s">
        <v>52</v>
      </c>
      <c r="B31884">
        <v>6</v>
      </c>
      <c r="C31884" t="s">
        <v>29781</v>
      </c>
      <c r="D31884" t="s">
        <v>29782</v>
      </c>
      <c r="E31884" s="1">
        <v>44972</v>
      </c>
      <c r="F31884" t="s">
        <v>75</v>
      </c>
      <c r="G31884" s="15">
        <v>210288</v>
      </c>
      <c r="J31884">
        <v>675714</v>
      </c>
      <c r="K31884" t="s">
        <v>29783</v>
      </c>
      <c r="L31884" t="s">
        <v>29784</v>
      </c>
      <c r="M31884">
        <v>77375</v>
      </c>
      <c r="N31884" s="1">
        <v>45444</v>
      </c>
    </row>
    <row r="31885" spans="1:14" x14ac:dyDescent="0.35">
      <c r="A31885" t="s">
        <v>52</v>
      </c>
      <c r="B31885">
        <v>6</v>
      </c>
      <c r="C31885" t="s">
        <v>25738</v>
      </c>
      <c r="D31885" t="s">
        <v>25739</v>
      </c>
      <c r="E31885" s="1">
        <v>44368</v>
      </c>
      <c r="F31885" t="s">
        <v>75</v>
      </c>
      <c r="G31885" s="15">
        <v>650</v>
      </c>
      <c r="J31885">
        <v>455796</v>
      </c>
      <c r="K31885" t="s">
        <v>25740</v>
      </c>
      <c r="L31885" t="s">
        <v>25741</v>
      </c>
      <c r="M31885">
        <v>78006</v>
      </c>
      <c r="N31885" s="1">
        <v>45444</v>
      </c>
    </row>
    <row r="31886" spans="1:14" x14ac:dyDescent="0.35">
      <c r="A31886" t="s">
        <v>52</v>
      </c>
      <c r="B31886">
        <v>6</v>
      </c>
      <c r="C31886" t="s">
        <v>30270</v>
      </c>
      <c r="D31886" t="s">
        <v>6177</v>
      </c>
      <c r="E31886" s="1">
        <v>44634</v>
      </c>
      <c r="F31886" t="s">
        <v>75</v>
      </c>
      <c r="G31886" s="15">
        <v>1325</v>
      </c>
      <c r="J31886">
        <v>676033</v>
      </c>
      <c r="K31886" t="s">
        <v>30271</v>
      </c>
      <c r="L31886" t="s">
        <v>30272</v>
      </c>
      <c r="M31886">
        <v>76645</v>
      </c>
      <c r="N31886" s="1">
        <v>45444</v>
      </c>
    </row>
    <row r="31887" spans="1:14" x14ac:dyDescent="0.35">
      <c r="A31887" t="s">
        <v>52</v>
      </c>
      <c r="B31887">
        <v>6</v>
      </c>
      <c r="C31887" t="s">
        <v>30270</v>
      </c>
      <c r="D31887" t="s">
        <v>6177</v>
      </c>
      <c r="E31887" s="1">
        <v>45145</v>
      </c>
      <c r="F31887" t="s">
        <v>75</v>
      </c>
      <c r="G31887" s="15">
        <v>3882</v>
      </c>
      <c r="J31887">
        <v>676033</v>
      </c>
      <c r="K31887" t="s">
        <v>30271</v>
      </c>
      <c r="L31887" t="s">
        <v>30272</v>
      </c>
      <c r="M31887">
        <v>76645</v>
      </c>
      <c r="N31887" s="1">
        <v>45444</v>
      </c>
    </row>
    <row r="31888" spans="1:14" x14ac:dyDescent="0.35">
      <c r="A31888" t="s">
        <v>52</v>
      </c>
      <c r="B31888">
        <v>6</v>
      </c>
      <c r="C31888" t="s">
        <v>30270</v>
      </c>
      <c r="D31888" t="s">
        <v>6177</v>
      </c>
      <c r="E31888" s="1">
        <v>45152</v>
      </c>
      <c r="F31888" t="s">
        <v>75</v>
      </c>
      <c r="G31888" s="15">
        <v>4235</v>
      </c>
      <c r="J31888">
        <v>676033</v>
      </c>
      <c r="K31888" t="s">
        <v>30271</v>
      </c>
      <c r="L31888" t="s">
        <v>30272</v>
      </c>
      <c r="M31888">
        <v>76645</v>
      </c>
      <c r="N31888" s="1">
        <v>45444</v>
      </c>
    </row>
    <row r="31889" spans="1:14" x14ac:dyDescent="0.35">
      <c r="A31889" t="s">
        <v>52</v>
      </c>
      <c r="B31889">
        <v>6</v>
      </c>
      <c r="C31889" t="s">
        <v>30270</v>
      </c>
      <c r="D31889" t="s">
        <v>6177</v>
      </c>
      <c r="E31889" s="1">
        <v>45174</v>
      </c>
      <c r="F31889" t="s">
        <v>75</v>
      </c>
      <c r="G31889" s="15">
        <v>4587</v>
      </c>
      <c r="J31889">
        <v>676033</v>
      </c>
      <c r="K31889" t="s">
        <v>30271</v>
      </c>
      <c r="L31889" t="s">
        <v>30272</v>
      </c>
      <c r="M31889">
        <v>76645</v>
      </c>
      <c r="N31889" s="1">
        <v>45444</v>
      </c>
    </row>
    <row r="31890" spans="1:14" x14ac:dyDescent="0.35">
      <c r="A31890" t="s">
        <v>52</v>
      </c>
      <c r="B31890">
        <v>6</v>
      </c>
      <c r="C31890" t="s">
        <v>30270</v>
      </c>
      <c r="D31890" t="s">
        <v>6177</v>
      </c>
      <c r="E31890" s="1">
        <v>45166</v>
      </c>
      <c r="F31890" t="s">
        <v>75</v>
      </c>
      <c r="G31890" s="15">
        <v>4587</v>
      </c>
      <c r="J31890">
        <v>676033</v>
      </c>
      <c r="K31890" t="s">
        <v>30271</v>
      </c>
      <c r="L31890" t="s">
        <v>30272</v>
      </c>
      <c r="M31890">
        <v>76645</v>
      </c>
      <c r="N31890" s="1">
        <v>45444</v>
      </c>
    </row>
    <row r="31891" spans="1:14" x14ac:dyDescent="0.35">
      <c r="A31891" t="s">
        <v>52</v>
      </c>
      <c r="B31891">
        <v>6</v>
      </c>
      <c r="C31891" t="s">
        <v>30270</v>
      </c>
      <c r="D31891" t="s">
        <v>6177</v>
      </c>
      <c r="E31891" s="1">
        <v>45159</v>
      </c>
      <c r="F31891" t="s">
        <v>75</v>
      </c>
      <c r="G31891" s="15">
        <v>4587</v>
      </c>
      <c r="J31891">
        <v>676033</v>
      </c>
      <c r="K31891" t="s">
        <v>30271</v>
      </c>
      <c r="L31891" t="s">
        <v>30272</v>
      </c>
      <c r="M31891">
        <v>76645</v>
      </c>
      <c r="N31891" s="1">
        <v>45444</v>
      </c>
    </row>
    <row r="31892" spans="1:14" x14ac:dyDescent="0.35">
      <c r="A31892" t="s">
        <v>52</v>
      </c>
      <c r="B31892">
        <v>6</v>
      </c>
      <c r="C31892" t="s">
        <v>30270</v>
      </c>
      <c r="D31892" t="s">
        <v>6177</v>
      </c>
      <c r="E31892" s="1">
        <v>44985</v>
      </c>
      <c r="F31892" t="s">
        <v>75</v>
      </c>
      <c r="G31892" s="15">
        <v>6340</v>
      </c>
      <c r="J31892">
        <v>676033</v>
      </c>
      <c r="K31892" t="s">
        <v>30271</v>
      </c>
      <c r="L31892" t="s">
        <v>30272</v>
      </c>
      <c r="M31892">
        <v>76645</v>
      </c>
      <c r="N31892" s="1">
        <v>45444</v>
      </c>
    </row>
    <row r="31893" spans="1:14" x14ac:dyDescent="0.35">
      <c r="A31893" t="s">
        <v>52</v>
      </c>
      <c r="B31893">
        <v>6</v>
      </c>
      <c r="C31893" t="s">
        <v>30270</v>
      </c>
      <c r="D31893" t="s">
        <v>6177</v>
      </c>
      <c r="E31893" s="1">
        <v>45124</v>
      </c>
      <c r="F31893" t="s">
        <v>75</v>
      </c>
      <c r="G31893" s="15">
        <v>9527</v>
      </c>
      <c r="J31893">
        <v>676033</v>
      </c>
      <c r="K31893" t="s">
        <v>30271</v>
      </c>
      <c r="L31893" t="s">
        <v>30272</v>
      </c>
      <c r="M31893">
        <v>76645</v>
      </c>
      <c r="N31893" s="1">
        <v>45444</v>
      </c>
    </row>
    <row r="31894" spans="1:14" x14ac:dyDescent="0.35">
      <c r="A31894" t="s">
        <v>52</v>
      </c>
      <c r="B31894">
        <v>6</v>
      </c>
      <c r="C31894" t="s">
        <v>30355</v>
      </c>
      <c r="D31894" t="s">
        <v>12367</v>
      </c>
      <c r="E31894" s="1">
        <v>44771</v>
      </c>
      <c r="F31894" t="s">
        <v>75</v>
      </c>
      <c r="G31894" s="15">
        <v>20610</v>
      </c>
      <c r="J31894">
        <v>676080</v>
      </c>
      <c r="K31894" t="s">
        <v>30356</v>
      </c>
      <c r="L31894" t="s">
        <v>30357</v>
      </c>
      <c r="M31894">
        <v>76015</v>
      </c>
      <c r="N31894" s="1">
        <v>45444</v>
      </c>
    </row>
    <row r="31895" spans="1:14" x14ac:dyDescent="0.35">
      <c r="A31895" t="s">
        <v>52</v>
      </c>
      <c r="B31895">
        <v>6</v>
      </c>
      <c r="C31895" t="s">
        <v>30302</v>
      </c>
      <c r="D31895" t="s">
        <v>16648</v>
      </c>
      <c r="E31895" s="1">
        <v>44515</v>
      </c>
      <c r="F31895" t="s">
        <v>75</v>
      </c>
      <c r="G31895" s="15">
        <v>1638</v>
      </c>
      <c r="J31895">
        <v>676047</v>
      </c>
      <c r="K31895" t="s">
        <v>30303</v>
      </c>
      <c r="L31895" t="s">
        <v>30304</v>
      </c>
      <c r="M31895">
        <v>76059</v>
      </c>
      <c r="N31895" s="1">
        <v>45444</v>
      </c>
    </row>
    <row r="31896" spans="1:14" x14ac:dyDescent="0.35">
      <c r="A31896" t="s">
        <v>52</v>
      </c>
      <c r="B31896">
        <v>6</v>
      </c>
      <c r="C31896" t="s">
        <v>30302</v>
      </c>
      <c r="D31896" t="s">
        <v>16648</v>
      </c>
      <c r="E31896" s="1">
        <v>44522</v>
      </c>
      <c r="F31896" t="s">
        <v>75</v>
      </c>
      <c r="G31896" s="15">
        <v>1950</v>
      </c>
      <c r="J31896">
        <v>676047</v>
      </c>
      <c r="K31896" t="s">
        <v>30303</v>
      </c>
      <c r="L31896" t="s">
        <v>30304</v>
      </c>
      <c r="M31896">
        <v>76059</v>
      </c>
      <c r="N31896" s="1">
        <v>45444</v>
      </c>
    </row>
    <row r="31897" spans="1:14" x14ac:dyDescent="0.35">
      <c r="A31897" t="s">
        <v>52</v>
      </c>
      <c r="B31897">
        <v>6</v>
      </c>
      <c r="C31897" t="s">
        <v>30302</v>
      </c>
      <c r="D31897" t="s">
        <v>16648</v>
      </c>
      <c r="E31897" s="1">
        <v>44536</v>
      </c>
      <c r="F31897" t="s">
        <v>75</v>
      </c>
      <c r="G31897" s="15">
        <v>2293</v>
      </c>
      <c r="J31897">
        <v>676047</v>
      </c>
      <c r="K31897" t="s">
        <v>30303</v>
      </c>
      <c r="L31897" t="s">
        <v>30304</v>
      </c>
      <c r="M31897">
        <v>76059</v>
      </c>
      <c r="N31897" s="1">
        <v>45444</v>
      </c>
    </row>
    <row r="31898" spans="1:14" x14ac:dyDescent="0.35">
      <c r="A31898" t="s">
        <v>52</v>
      </c>
      <c r="B31898">
        <v>6</v>
      </c>
      <c r="C31898" t="s">
        <v>30302</v>
      </c>
      <c r="D31898" t="s">
        <v>16648</v>
      </c>
      <c r="E31898" s="1">
        <v>44606</v>
      </c>
      <c r="F31898" t="s">
        <v>75</v>
      </c>
      <c r="G31898" s="15">
        <v>2651</v>
      </c>
      <c r="J31898">
        <v>676047</v>
      </c>
      <c r="K31898" t="s">
        <v>30303</v>
      </c>
      <c r="L31898" t="s">
        <v>30304</v>
      </c>
      <c r="M31898">
        <v>76059</v>
      </c>
      <c r="N31898" s="1">
        <v>45444</v>
      </c>
    </row>
    <row r="31899" spans="1:14" x14ac:dyDescent="0.35">
      <c r="A31899" t="s">
        <v>52</v>
      </c>
      <c r="B31899">
        <v>6</v>
      </c>
      <c r="C31899" t="s">
        <v>30302</v>
      </c>
      <c r="D31899" t="s">
        <v>16648</v>
      </c>
      <c r="E31899" s="1">
        <v>45005</v>
      </c>
      <c r="F31899" t="s">
        <v>75</v>
      </c>
      <c r="G31899" s="15">
        <v>4196</v>
      </c>
      <c r="J31899">
        <v>676047</v>
      </c>
      <c r="K31899" t="s">
        <v>30303</v>
      </c>
      <c r="L31899" t="s">
        <v>30304</v>
      </c>
      <c r="M31899">
        <v>76059</v>
      </c>
      <c r="N31899" s="1">
        <v>45444</v>
      </c>
    </row>
    <row r="31900" spans="1:14" x14ac:dyDescent="0.35">
      <c r="A31900" t="s">
        <v>52</v>
      </c>
      <c r="B31900">
        <v>6</v>
      </c>
      <c r="C31900" t="s">
        <v>30302</v>
      </c>
      <c r="D31900" t="s">
        <v>16648</v>
      </c>
      <c r="E31900" s="1">
        <v>44610</v>
      </c>
      <c r="F31900" t="s">
        <v>75</v>
      </c>
      <c r="G31900" s="15">
        <v>5000</v>
      </c>
      <c r="J31900">
        <v>676047</v>
      </c>
      <c r="K31900" t="s">
        <v>30303</v>
      </c>
      <c r="L31900" t="s">
        <v>30304</v>
      </c>
      <c r="M31900">
        <v>76059</v>
      </c>
      <c r="N31900" s="1">
        <v>45444</v>
      </c>
    </row>
    <row r="31901" spans="1:14" x14ac:dyDescent="0.35">
      <c r="A31901" t="s">
        <v>52</v>
      </c>
      <c r="B31901">
        <v>6</v>
      </c>
      <c r="C31901" t="s">
        <v>30302</v>
      </c>
      <c r="D31901" t="s">
        <v>16648</v>
      </c>
      <c r="E31901" s="1">
        <v>45219</v>
      </c>
      <c r="F31901" t="s">
        <v>75</v>
      </c>
      <c r="G31901" s="15">
        <v>7807</v>
      </c>
      <c r="J31901">
        <v>676047</v>
      </c>
      <c r="K31901" t="s">
        <v>30303</v>
      </c>
      <c r="L31901" t="s">
        <v>30304</v>
      </c>
      <c r="M31901">
        <v>76059</v>
      </c>
      <c r="N31901" s="1">
        <v>45444</v>
      </c>
    </row>
    <row r="31902" spans="1:14" x14ac:dyDescent="0.35">
      <c r="A31902" t="s">
        <v>52</v>
      </c>
      <c r="B31902">
        <v>6</v>
      </c>
      <c r="C31902" t="s">
        <v>30302</v>
      </c>
      <c r="D31902" t="s">
        <v>16648</v>
      </c>
      <c r="E31902" s="1">
        <v>44985</v>
      </c>
      <c r="F31902" t="s">
        <v>75</v>
      </c>
      <c r="G31902" s="15">
        <v>10489</v>
      </c>
      <c r="J31902">
        <v>676047</v>
      </c>
      <c r="K31902" t="s">
        <v>30303</v>
      </c>
      <c r="L31902" t="s">
        <v>30304</v>
      </c>
      <c r="M31902">
        <v>76059</v>
      </c>
      <c r="N31902" s="1">
        <v>45444</v>
      </c>
    </row>
    <row r="31903" spans="1:14" x14ac:dyDescent="0.35">
      <c r="A31903" t="s">
        <v>52</v>
      </c>
      <c r="B31903">
        <v>6</v>
      </c>
      <c r="C31903" t="s">
        <v>30302</v>
      </c>
      <c r="D31903" t="s">
        <v>16648</v>
      </c>
      <c r="E31903" s="1">
        <v>45010</v>
      </c>
      <c r="F31903" t="s">
        <v>75</v>
      </c>
      <c r="G31903" s="15">
        <v>53664</v>
      </c>
      <c r="J31903">
        <v>676047</v>
      </c>
      <c r="K31903" t="s">
        <v>30303</v>
      </c>
      <c r="L31903" t="s">
        <v>30304</v>
      </c>
      <c r="M31903">
        <v>76059</v>
      </c>
      <c r="N31903" s="1">
        <v>45444</v>
      </c>
    </row>
    <row r="31904" spans="1:14" x14ac:dyDescent="0.35">
      <c r="A31904" t="s">
        <v>52</v>
      </c>
      <c r="B31904">
        <v>6</v>
      </c>
      <c r="C31904" t="s">
        <v>30347</v>
      </c>
      <c r="D31904" t="s">
        <v>30348</v>
      </c>
      <c r="E31904" s="1">
        <v>44368</v>
      </c>
      <c r="F31904" t="s">
        <v>75</v>
      </c>
      <c r="G31904" s="15">
        <v>975</v>
      </c>
      <c r="J31904">
        <v>676074</v>
      </c>
      <c r="K31904" t="s">
        <v>30349</v>
      </c>
      <c r="L31904" t="s">
        <v>30350</v>
      </c>
      <c r="M31904">
        <v>76692</v>
      </c>
      <c r="N31904" s="1">
        <v>45444</v>
      </c>
    </row>
    <row r="31905" spans="1:14" x14ac:dyDescent="0.35">
      <c r="A31905" t="s">
        <v>52</v>
      </c>
      <c r="B31905">
        <v>6</v>
      </c>
      <c r="C31905" t="s">
        <v>30455</v>
      </c>
      <c r="D31905" t="s">
        <v>25403</v>
      </c>
      <c r="E31905" s="1">
        <v>45138</v>
      </c>
      <c r="F31905" t="s">
        <v>75</v>
      </c>
      <c r="G31905" s="15">
        <v>5376</v>
      </c>
      <c r="J31905">
        <v>676132</v>
      </c>
      <c r="K31905" t="s">
        <v>30456</v>
      </c>
      <c r="L31905" t="s">
        <v>30457</v>
      </c>
      <c r="M31905">
        <v>76133</v>
      </c>
      <c r="N31905" s="1">
        <v>45444</v>
      </c>
    </row>
    <row r="31906" spans="1:14" x14ac:dyDescent="0.35">
      <c r="A31906" t="s">
        <v>52</v>
      </c>
      <c r="B31906">
        <v>6</v>
      </c>
      <c r="C31906" t="s">
        <v>30455</v>
      </c>
      <c r="D31906" t="s">
        <v>25403</v>
      </c>
      <c r="E31906" s="1">
        <v>44922</v>
      </c>
      <c r="F31906" t="s">
        <v>75</v>
      </c>
      <c r="G31906" s="15">
        <v>9750</v>
      </c>
      <c r="J31906">
        <v>676132</v>
      </c>
      <c r="K31906" t="s">
        <v>30456</v>
      </c>
      <c r="L31906" t="s">
        <v>30457</v>
      </c>
      <c r="M31906">
        <v>76133</v>
      </c>
      <c r="N31906" s="1">
        <v>45444</v>
      </c>
    </row>
    <row r="31907" spans="1:14" x14ac:dyDescent="0.35">
      <c r="A31907" t="s">
        <v>52</v>
      </c>
      <c r="B31907">
        <v>6</v>
      </c>
      <c r="C31907" t="s">
        <v>30455</v>
      </c>
      <c r="D31907" t="s">
        <v>25403</v>
      </c>
      <c r="E31907" s="1">
        <v>44819</v>
      </c>
      <c r="F31907" t="s">
        <v>75</v>
      </c>
      <c r="G31907" s="15">
        <v>9750</v>
      </c>
      <c r="J31907">
        <v>676132</v>
      </c>
      <c r="K31907" t="s">
        <v>30456</v>
      </c>
      <c r="L31907" t="s">
        <v>30457</v>
      </c>
      <c r="M31907">
        <v>76133</v>
      </c>
      <c r="N31907" s="1">
        <v>45444</v>
      </c>
    </row>
    <row r="31908" spans="1:14" x14ac:dyDescent="0.35">
      <c r="A31908" t="s">
        <v>52</v>
      </c>
      <c r="B31908">
        <v>6</v>
      </c>
      <c r="C31908" t="s">
        <v>30455</v>
      </c>
      <c r="D31908" t="s">
        <v>25403</v>
      </c>
      <c r="E31908" s="1">
        <v>44439</v>
      </c>
      <c r="F31908" t="s">
        <v>75</v>
      </c>
      <c r="G31908" s="15">
        <v>9750</v>
      </c>
      <c r="J31908">
        <v>676132</v>
      </c>
      <c r="K31908" t="s">
        <v>30456</v>
      </c>
      <c r="L31908" t="s">
        <v>30457</v>
      </c>
      <c r="M31908">
        <v>76133</v>
      </c>
      <c r="N31908" s="1">
        <v>45444</v>
      </c>
    </row>
    <row r="31909" spans="1:14" x14ac:dyDescent="0.35">
      <c r="A31909" t="s">
        <v>52</v>
      </c>
      <c r="B31909">
        <v>6</v>
      </c>
      <c r="C31909" t="s">
        <v>30455</v>
      </c>
      <c r="D31909" t="s">
        <v>25403</v>
      </c>
      <c r="E31909" s="1">
        <v>44392</v>
      </c>
      <c r="F31909" t="s">
        <v>75</v>
      </c>
      <c r="G31909" s="15">
        <v>9750</v>
      </c>
      <c r="J31909">
        <v>676132</v>
      </c>
      <c r="K31909" t="s">
        <v>30456</v>
      </c>
      <c r="L31909" t="s">
        <v>30457</v>
      </c>
      <c r="M31909">
        <v>76133</v>
      </c>
      <c r="N31909" s="1">
        <v>45444</v>
      </c>
    </row>
    <row r="31910" spans="1:14" x14ac:dyDescent="0.35">
      <c r="A31910" t="s">
        <v>52</v>
      </c>
      <c r="B31910">
        <v>6</v>
      </c>
      <c r="C31910" t="s">
        <v>30455</v>
      </c>
      <c r="D31910" t="s">
        <v>25403</v>
      </c>
      <c r="E31910" s="1">
        <v>44551</v>
      </c>
      <c r="F31910" t="s">
        <v>75</v>
      </c>
      <c r="G31910" s="15">
        <v>10151</v>
      </c>
      <c r="J31910">
        <v>676132</v>
      </c>
      <c r="K31910" t="s">
        <v>30456</v>
      </c>
      <c r="L31910" t="s">
        <v>30457</v>
      </c>
      <c r="M31910">
        <v>76133</v>
      </c>
      <c r="N31910" s="1">
        <v>45444</v>
      </c>
    </row>
    <row r="31911" spans="1:14" x14ac:dyDescent="0.35">
      <c r="A31911" t="s">
        <v>52</v>
      </c>
      <c r="B31911">
        <v>6</v>
      </c>
      <c r="C31911" t="s">
        <v>30455</v>
      </c>
      <c r="D31911" t="s">
        <v>25403</v>
      </c>
      <c r="E31911" s="1">
        <v>45085</v>
      </c>
      <c r="F31911" t="s">
        <v>75</v>
      </c>
      <c r="G31911" s="15">
        <v>18459</v>
      </c>
      <c r="J31911">
        <v>676132</v>
      </c>
      <c r="K31911" t="s">
        <v>30456</v>
      </c>
      <c r="L31911" t="s">
        <v>30457</v>
      </c>
      <c r="M31911">
        <v>76133</v>
      </c>
      <c r="N31911" s="1">
        <v>45444</v>
      </c>
    </row>
    <row r="31912" spans="1:14" x14ac:dyDescent="0.35">
      <c r="A31912" t="s">
        <v>52</v>
      </c>
      <c r="B31912">
        <v>6</v>
      </c>
      <c r="C31912" t="s">
        <v>30455</v>
      </c>
      <c r="D31912" t="s">
        <v>25403</v>
      </c>
      <c r="E31912" s="1">
        <v>45138</v>
      </c>
      <c r="F31912" t="s">
        <v>75</v>
      </c>
      <c r="G31912" s="15">
        <v>21435</v>
      </c>
      <c r="J31912">
        <v>676132</v>
      </c>
      <c r="K31912" t="s">
        <v>30456</v>
      </c>
      <c r="L31912" t="s">
        <v>30457</v>
      </c>
      <c r="M31912">
        <v>76133</v>
      </c>
      <c r="N31912" s="1">
        <v>45444</v>
      </c>
    </row>
    <row r="31913" spans="1:14" x14ac:dyDescent="0.35">
      <c r="A31913" t="s">
        <v>52</v>
      </c>
      <c r="B31913">
        <v>6</v>
      </c>
      <c r="C31913" t="s">
        <v>30455</v>
      </c>
      <c r="D31913" t="s">
        <v>25403</v>
      </c>
      <c r="E31913" s="1">
        <v>44979</v>
      </c>
      <c r="F31913" t="s">
        <v>75</v>
      </c>
      <c r="G31913" s="15">
        <v>83970</v>
      </c>
      <c r="J31913">
        <v>676132</v>
      </c>
      <c r="K31913" t="s">
        <v>30456</v>
      </c>
      <c r="L31913" t="s">
        <v>30457</v>
      </c>
      <c r="M31913">
        <v>76133</v>
      </c>
      <c r="N31913" s="1">
        <v>45444</v>
      </c>
    </row>
    <row r="31914" spans="1:14" x14ac:dyDescent="0.35">
      <c r="A31914" t="s">
        <v>52</v>
      </c>
      <c r="B31914">
        <v>6</v>
      </c>
      <c r="C31914" t="s">
        <v>34242</v>
      </c>
      <c r="D31914" t="s">
        <v>30002</v>
      </c>
      <c r="E31914" s="1">
        <v>44995</v>
      </c>
      <c r="F31914" t="s">
        <v>75</v>
      </c>
      <c r="G31914" s="15">
        <v>6500</v>
      </c>
      <c r="J31914">
        <v>675881</v>
      </c>
      <c r="K31914" t="s">
        <v>30003</v>
      </c>
      <c r="L31914" t="s">
        <v>30004</v>
      </c>
      <c r="M31914">
        <v>79772</v>
      </c>
      <c r="N31914" s="1">
        <v>45444</v>
      </c>
    </row>
    <row r="31915" spans="1:14" x14ac:dyDescent="0.35">
      <c r="A31915" t="s">
        <v>52</v>
      </c>
      <c r="B31915">
        <v>6</v>
      </c>
      <c r="C31915" t="s">
        <v>34242</v>
      </c>
      <c r="D31915" t="s">
        <v>30002</v>
      </c>
      <c r="E31915" s="1">
        <v>44497</v>
      </c>
      <c r="F31915" t="s">
        <v>75</v>
      </c>
      <c r="G31915" s="15">
        <v>15902</v>
      </c>
      <c r="J31915">
        <v>675881</v>
      </c>
      <c r="K31915" t="s">
        <v>30003</v>
      </c>
      <c r="L31915" t="s">
        <v>30004</v>
      </c>
      <c r="M31915">
        <v>79772</v>
      </c>
      <c r="N31915" s="1">
        <v>45444</v>
      </c>
    </row>
    <row r="31916" spans="1:14" x14ac:dyDescent="0.35">
      <c r="A31916" t="s">
        <v>52</v>
      </c>
      <c r="B31916">
        <v>6</v>
      </c>
      <c r="C31916" t="s">
        <v>29823</v>
      </c>
      <c r="D31916" t="s">
        <v>22566</v>
      </c>
      <c r="E31916" s="1">
        <v>44455</v>
      </c>
      <c r="F31916" t="s">
        <v>75</v>
      </c>
      <c r="G31916" s="15">
        <v>3260</v>
      </c>
      <c r="J31916">
        <v>675754</v>
      </c>
      <c r="K31916" t="s">
        <v>29824</v>
      </c>
      <c r="L31916" t="s">
        <v>29825</v>
      </c>
      <c r="M31916">
        <v>75209</v>
      </c>
      <c r="N31916" s="1">
        <v>45444</v>
      </c>
    </row>
    <row r="31917" spans="1:14" x14ac:dyDescent="0.35">
      <c r="A31917" t="s">
        <v>52</v>
      </c>
      <c r="B31917">
        <v>6</v>
      </c>
      <c r="C31917" t="s">
        <v>29823</v>
      </c>
      <c r="D31917" t="s">
        <v>22566</v>
      </c>
      <c r="E31917" s="1">
        <v>44638</v>
      </c>
      <c r="F31917" t="s">
        <v>75</v>
      </c>
      <c r="G31917" s="15">
        <v>9750</v>
      </c>
      <c r="J31917">
        <v>675754</v>
      </c>
      <c r="K31917" t="s">
        <v>29824</v>
      </c>
      <c r="L31917" t="s">
        <v>29825</v>
      </c>
      <c r="M31917">
        <v>75209</v>
      </c>
      <c r="N31917" s="1">
        <v>45444</v>
      </c>
    </row>
    <row r="31918" spans="1:14" x14ac:dyDescent="0.35">
      <c r="A31918" t="s">
        <v>52</v>
      </c>
      <c r="B31918">
        <v>6</v>
      </c>
      <c r="C31918" t="s">
        <v>29823</v>
      </c>
      <c r="D31918" t="s">
        <v>22566</v>
      </c>
      <c r="E31918" s="1">
        <v>44559</v>
      </c>
      <c r="F31918" t="s">
        <v>75</v>
      </c>
      <c r="G31918" s="15">
        <v>9750</v>
      </c>
      <c r="J31918">
        <v>675754</v>
      </c>
      <c r="K31918" t="s">
        <v>29824</v>
      </c>
      <c r="L31918" t="s">
        <v>29825</v>
      </c>
      <c r="M31918">
        <v>75209</v>
      </c>
      <c r="N31918" s="1">
        <v>45444</v>
      </c>
    </row>
    <row r="31919" spans="1:14" x14ac:dyDescent="0.35">
      <c r="A31919" t="s">
        <v>52</v>
      </c>
      <c r="B31919">
        <v>6</v>
      </c>
      <c r="C31919" t="s">
        <v>30103</v>
      </c>
      <c r="D31919" t="s">
        <v>25614</v>
      </c>
      <c r="E31919" s="1">
        <v>44585</v>
      </c>
      <c r="F31919" t="s">
        <v>75</v>
      </c>
      <c r="G31919" s="15">
        <v>658</v>
      </c>
      <c r="J31919">
        <v>675933</v>
      </c>
      <c r="K31919" t="s">
        <v>30104</v>
      </c>
      <c r="L31919" t="s">
        <v>30105</v>
      </c>
      <c r="M31919">
        <v>78550</v>
      </c>
      <c r="N31919" s="1">
        <v>45444</v>
      </c>
    </row>
    <row r="31920" spans="1:14" x14ac:dyDescent="0.35">
      <c r="A31920" t="s">
        <v>52</v>
      </c>
      <c r="B31920">
        <v>6</v>
      </c>
      <c r="C31920" t="s">
        <v>30103</v>
      </c>
      <c r="D31920" t="s">
        <v>25614</v>
      </c>
      <c r="E31920" s="1">
        <v>44631</v>
      </c>
      <c r="F31920" t="s">
        <v>75</v>
      </c>
      <c r="G31920" s="15">
        <v>9750</v>
      </c>
      <c r="J31920">
        <v>675933</v>
      </c>
      <c r="K31920" t="s">
        <v>30104</v>
      </c>
      <c r="L31920" t="s">
        <v>30105</v>
      </c>
      <c r="M31920">
        <v>78550</v>
      </c>
      <c r="N31920" s="1">
        <v>45444</v>
      </c>
    </row>
    <row r="31921" spans="1:14" x14ac:dyDescent="0.35">
      <c r="A31921" t="s">
        <v>52</v>
      </c>
      <c r="B31921">
        <v>6</v>
      </c>
      <c r="C31921" t="s">
        <v>30103</v>
      </c>
      <c r="D31921" t="s">
        <v>25614</v>
      </c>
      <c r="E31921" s="1">
        <v>44404</v>
      </c>
      <c r="F31921" t="s">
        <v>75</v>
      </c>
      <c r="G31921" s="15">
        <v>9750</v>
      </c>
      <c r="J31921">
        <v>675933</v>
      </c>
      <c r="K31921" t="s">
        <v>30104</v>
      </c>
      <c r="L31921" t="s">
        <v>30105</v>
      </c>
      <c r="M31921">
        <v>78550</v>
      </c>
      <c r="N31921" s="1">
        <v>45444</v>
      </c>
    </row>
    <row r="31922" spans="1:14" x14ac:dyDescent="0.35">
      <c r="A31922" t="s">
        <v>52</v>
      </c>
      <c r="B31922">
        <v>6</v>
      </c>
      <c r="C31922" t="s">
        <v>30219</v>
      </c>
      <c r="D31922" t="s">
        <v>14424</v>
      </c>
      <c r="E31922" s="1">
        <v>44417</v>
      </c>
      <c r="F31922" t="s">
        <v>75</v>
      </c>
      <c r="G31922" s="15">
        <v>1625</v>
      </c>
      <c r="J31922">
        <v>676009</v>
      </c>
      <c r="K31922" t="s">
        <v>30220</v>
      </c>
      <c r="L31922" t="s">
        <v>30221</v>
      </c>
      <c r="M31922">
        <v>77063</v>
      </c>
      <c r="N31922" s="1">
        <v>45444</v>
      </c>
    </row>
    <row r="31923" spans="1:14" x14ac:dyDescent="0.35">
      <c r="A31923" t="s">
        <v>52</v>
      </c>
      <c r="B31923">
        <v>6</v>
      </c>
      <c r="C31923" t="s">
        <v>30219</v>
      </c>
      <c r="D31923" t="s">
        <v>14424</v>
      </c>
      <c r="E31923" s="1">
        <v>44515</v>
      </c>
      <c r="F31923" t="s">
        <v>75</v>
      </c>
      <c r="G31923" s="15">
        <v>1950</v>
      </c>
      <c r="J31923">
        <v>676009</v>
      </c>
      <c r="K31923" t="s">
        <v>30220</v>
      </c>
      <c r="L31923" t="s">
        <v>30221</v>
      </c>
      <c r="M31923">
        <v>77063</v>
      </c>
      <c r="N31923" s="1">
        <v>45444</v>
      </c>
    </row>
    <row r="31924" spans="1:14" x14ac:dyDescent="0.35">
      <c r="A31924" t="s">
        <v>52</v>
      </c>
      <c r="B31924">
        <v>6</v>
      </c>
      <c r="C31924" t="s">
        <v>30219</v>
      </c>
      <c r="D31924" t="s">
        <v>14424</v>
      </c>
      <c r="E31924" s="1">
        <v>44564</v>
      </c>
      <c r="F31924" t="s">
        <v>75</v>
      </c>
      <c r="G31924" s="15">
        <v>2275</v>
      </c>
      <c r="J31924">
        <v>676009</v>
      </c>
      <c r="K31924" t="s">
        <v>30220</v>
      </c>
      <c r="L31924" t="s">
        <v>30221</v>
      </c>
      <c r="M31924">
        <v>77063</v>
      </c>
      <c r="N31924" s="1">
        <v>45444</v>
      </c>
    </row>
    <row r="31925" spans="1:14" x14ac:dyDescent="0.35">
      <c r="A31925" t="s">
        <v>52</v>
      </c>
      <c r="B31925">
        <v>6</v>
      </c>
      <c r="C31925" t="s">
        <v>30219</v>
      </c>
      <c r="D31925" t="s">
        <v>14424</v>
      </c>
      <c r="E31925" s="1">
        <v>44571</v>
      </c>
      <c r="F31925" t="s">
        <v>75</v>
      </c>
      <c r="G31925" s="15">
        <v>2620</v>
      </c>
      <c r="J31925">
        <v>676009</v>
      </c>
      <c r="K31925" t="s">
        <v>30220</v>
      </c>
      <c r="L31925" t="s">
        <v>30221</v>
      </c>
      <c r="M31925">
        <v>77063</v>
      </c>
      <c r="N31925" s="1">
        <v>45444</v>
      </c>
    </row>
    <row r="31926" spans="1:14" x14ac:dyDescent="0.35">
      <c r="A31926" t="s">
        <v>52</v>
      </c>
      <c r="B31926">
        <v>6</v>
      </c>
      <c r="C31926" t="s">
        <v>30219</v>
      </c>
      <c r="D31926" t="s">
        <v>14424</v>
      </c>
      <c r="E31926" s="1">
        <v>44634</v>
      </c>
      <c r="F31926" t="s">
        <v>75</v>
      </c>
      <c r="G31926" s="15">
        <v>2960</v>
      </c>
      <c r="J31926">
        <v>676009</v>
      </c>
      <c r="K31926" t="s">
        <v>30220</v>
      </c>
      <c r="L31926" t="s">
        <v>30221</v>
      </c>
      <c r="M31926">
        <v>77063</v>
      </c>
      <c r="N31926" s="1">
        <v>45444</v>
      </c>
    </row>
    <row r="31927" spans="1:14" x14ac:dyDescent="0.35">
      <c r="A31927" t="s">
        <v>52</v>
      </c>
      <c r="B31927">
        <v>6</v>
      </c>
      <c r="C31927" t="s">
        <v>30219</v>
      </c>
      <c r="D31927" t="s">
        <v>14424</v>
      </c>
      <c r="E31927" s="1">
        <v>44728</v>
      </c>
      <c r="F31927" t="s">
        <v>75</v>
      </c>
      <c r="G31927" s="15">
        <v>3250</v>
      </c>
      <c r="J31927">
        <v>676009</v>
      </c>
      <c r="K31927" t="s">
        <v>30220</v>
      </c>
      <c r="L31927" t="s">
        <v>30221</v>
      </c>
      <c r="M31927">
        <v>77063</v>
      </c>
      <c r="N31927" s="1">
        <v>45444</v>
      </c>
    </row>
    <row r="31928" spans="1:14" x14ac:dyDescent="0.35">
      <c r="A31928" t="s">
        <v>52</v>
      </c>
      <c r="B31928">
        <v>6</v>
      </c>
      <c r="C31928" t="s">
        <v>30219</v>
      </c>
      <c r="D31928" t="s">
        <v>14424</v>
      </c>
      <c r="E31928" s="1">
        <v>44641</v>
      </c>
      <c r="F31928" t="s">
        <v>75</v>
      </c>
      <c r="G31928" s="15">
        <v>3289</v>
      </c>
      <c r="J31928">
        <v>676009</v>
      </c>
      <c r="K31928" t="s">
        <v>30220</v>
      </c>
      <c r="L31928" t="s">
        <v>30221</v>
      </c>
      <c r="M31928">
        <v>77063</v>
      </c>
      <c r="N31928" s="1">
        <v>45444</v>
      </c>
    </row>
    <row r="31929" spans="1:14" x14ac:dyDescent="0.35">
      <c r="A31929" t="s">
        <v>52</v>
      </c>
      <c r="B31929">
        <v>6</v>
      </c>
      <c r="C31929" t="s">
        <v>25769</v>
      </c>
      <c r="D31929" t="s">
        <v>22566</v>
      </c>
      <c r="E31929" s="1">
        <v>44420</v>
      </c>
      <c r="F31929" t="s">
        <v>75</v>
      </c>
      <c r="G31929" s="15">
        <v>9750</v>
      </c>
      <c r="J31929">
        <v>455823</v>
      </c>
      <c r="K31929" t="s">
        <v>25770</v>
      </c>
      <c r="L31929" t="s">
        <v>25771</v>
      </c>
      <c r="M31929">
        <v>75230</v>
      </c>
      <c r="N31929" s="1">
        <v>45444</v>
      </c>
    </row>
    <row r="31930" spans="1:14" x14ac:dyDescent="0.35">
      <c r="A31930" t="s">
        <v>52</v>
      </c>
      <c r="B31930">
        <v>6</v>
      </c>
      <c r="C31930" t="s">
        <v>25769</v>
      </c>
      <c r="D31930" t="s">
        <v>22566</v>
      </c>
      <c r="E31930" s="1">
        <v>44531</v>
      </c>
      <c r="F31930" t="s">
        <v>75</v>
      </c>
      <c r="G31930" s="15">
        <v>26620</v>
      </c>
      <c r="J31930">
        <v>455823</v>
      </c>
      <c r="K31930" t="s">
        <v>25770</v>
      </c>
      <c r="L31930" t="s">
        <v>25771</v>
      </c>
      <c r="M31930">
        <v>75230</v>
      </c>
      <c r="N31930" s="1">
        <v>45444</v>
      </c>
    </row>
    <row r="31931" spans="1:14" x14ac:dyDescent="0.35">
      <c r="A31931" t="s">
        <v>52</v>
      </c>
      <c r="B31931">
        <v>6</v>
      </c>
      <c r="C31931" t="s">
        <v>25769</v>
      </c>
      <c r="D31931" t="s">
        <v>22566</v>
      </c>
      <c r="E31931" s="1">
        <v>45182</v>
      </c>
      <c r="F31931" t="s">
        <v>75</v>
      </c>
      <c r="G31931" s="15">
        <v>31714</v>
      </c>
      <c r="J31931">
        <v>455823</v>
      </c>
      <c r="K31931" t="s">
        <v>25770</v>
      </c>
      <c r="L31931" t="s">
        <v>25771</v>
      </c>
      <c r="M31931">
        <v>75230</v>
      </c>
      <c r="N31931" s="1">
        <v>45444</v>
      </c>
    </row>
    <row r="31932" spans="1:14" x14ac:dyDescent="0.35">
      <c r="A31932" t="s">
        <v>52</v>
      </c>
      <c r="B31932">
        <v>6</v>
      </c>
      <c r="C31932" t="s">
        <v>25769</v>
      </c>
      <c r="D31932" t="s">
        <v>22566</v>
      </c>
      <c r="E31932" s="1">
        <v>45050</v>
      </c>
      <c r="F31932" t="s">
        <v>75</v>
      </c>
      <c r="G31932" s="15">
        <v>39104</v>
      </c>
      <c r="J31932">
        <v>455823</v>
      </c>
      <c r="K31932" t="s">
        <v>25770</v>
      </c>
      <c r="L31932" t="s">
        <v>25771</v>
      </c>
      <c r="M31932">
        <v>75230</v>
      </c>
      <c r="N31932" s="1">
        <v>45444</v>
      </c>
    </row>
    <row r="31933" spans="1:14" x14ac:dyDescent="0.35">
      <c r="A31933" t="s">
        <v>52</v>
      </c>
      <c r="B31933">
        <v>6</v>
      </c>
      <c r="C31933" t="s">
        <v>25769</v>
      </c>
      <c r="D31933" t="s">
        <v>22566</v>
      </c>
      <c r="E31933" s="1">
        <v>44985</v>
      </c>
      <c r="F31933" t="s">
        <v>75</v>
      </c>
      <c r="G31933" s="15">
        <v>64579</v>
      </c>
      <c r="J31933">
        <v>455823</v>
      </c>
      <c r="K31933" t="s">
        <v>25770</v>
      </c>
      <c r="L31933" t="s">
        <v>25771</v>
      </c>
      <c r="M31933">
        <v>75230</v>
      </c>
      <c r="N31933" s="1">
        <v>45444</v>
      </c>
    </row>
    <row r="31934" spans="1:14" x14ac:dyDescent="0.35">
      <c r="A31934" t="s">
        <v>52</v>
      </c>
      <c r="B31934">
        <v>6</v>
      </c>
      <c r="C31934" t="s">
        <v>25769</v>
      </c>
      <c r="D31934" t="s">
        <v>22566</v>
      </c>
      <c r="E31934" s="1">
        <v>44639</v>
      </c>
      <c r="F31934" t="s">
        <v>75</v>
      </c>
      <c r="G31934" s="15">
        <v>133065</v>
      </c>
      <c r="J31934">
        <v>455823</v>
      </c>
      <c r="K31934" t="s">
        <v>25770</v>
      </c>
      <c r="L31934" t="s">
        <v>25771</v>
      </c>
      <c r="M31934">
        <v>75230</v>
      </c>
      <c r="N31934" s="1">
        <v>45444</v>
      </c>
    </row>
    <row r="31935" spans="1:14" x14ac:dyDescent="0.35">
      <c r="A31935" t="s">
        <v>52</v>
      </c>
      <c r="B31935">
        <v>6</v>
      </c>
      <c r="C31935" t="s">
        <v>25769</v>
      </c>
      <c r="D31935" t="s">
        <v>22566</v>
      </c>
      <c r="E31935" s="1">
        <v>44639</v>
      </c>
      <c r="F31935" t="s">
        <v>102</v>
      </c>
      <c r="H31935">
        <v>13</v>
      </c>
      <c r="I31935" s="1">
        <v>44671</v>
      </c>
      <c r="J31935">
        <v>455823</v>
      </c>
      <c r="K31935" t="s">
        <v>25770</v>
      </c>
      <c r="L31935" t="s">
        <v>25771</v>
      </c>
      <c r="M31935">
        <v>75230</v>
      </c>
      <c r="N31935" s="1">
        <v>45444</v>
      </c>
    </row>
    <row r="31936" spans="1:14" x14ac:dyDescent="0.35">
      <c r="A31936" t="s">
        <v>52</v>
      </c>
      <c r="B31936">
        <v>6</v>
      </c>
      <c r="C31936" t="s">
        <v>25769</v>
      </c>
      <c r="D31936" t="s">
        <v>22566</v>
      </c>
      <c r="E31936" s="1">
        <v>44531</v>
      </c>
      <c r="F31936" t="s">
        <v>102</v>
      </c>
      <c r="H31936">
        <v>5</v>
      </c>
      <c r="I31936" s="1">
        <v>44561</v>
      </c>
      <c r="J31936">
        <v>455823</v>
      </c>
      <c r="K31936" t="s">
        <v>25770</v>
      </c>
      <c r="L31936" t="s">
        <v>25771</v>
      </c>
      <c r="M31936">
        <v>75230</v>
      </c>
      <c r="N31936" s="1">
        <v>45444</v>
      </c>
    </row>
    <row r="31937" spans="1:14" x14ac:dyDescent="0.35">
      <c r="A31937" t="s">
        <v>52</v>
      </c>
      <c r="B31937">
        <v>6</v>
      </c>
      <c r="C31937" t="s">
        <v>30915</v>
      </c>
      <c r="D31937" t="s">
        <v>25515</v>
      </c>
      <c r="E31937" s="1">
        <v>45211</v>
      </c>
      <c r="F31937" t="s">
        <v>75</v>
      </c>
      <c r="G31937" s="15">
        <v>148590</v>
      </c>
      <c r="J31937">
        <v>676368</v>
      </c>
      <c r="K31937" t="s">
        <v>30916</v>
      </c>
      <c r="L31937" t="s">
        <v>30917</v>
      </c>
      <c r="M31937">
        <v>75605</v>
      </c>
      <c r="N31937" s="1">
        <v>45444</v>
      </c>
    </row>
    <row r="31938" spans="1:14" x14ac:dyDescent="0.35">
      <c r="A31938" t="s">
        <v>52</v>
      </c>
      <c r="B31938">
        <v>6</v>
      </c>
      <c r="C31938" t="s">
        <v>30915</v>
      </c>
      <c r="D31938" t="s">
        <v>25515</v>
      </c>
      <c r="E31938" s="1">
        <v>45211</v>
      </c>
      <c r="F31938" t="s">
        <v>102</v>
      </c>
      <c r="H31938">
        <v>5</v>
      </c>
      <c r="I31938" s="1">
        <v>45241</v>
      </c>
      <c r="J31938">
        <v>676368</v>
      </c>
      <c r="K31938" t="s">
        <v>30916</v>
      </c>
      <c r="L31938" t="s">
        <v>30917</v>
      </c>
      <c r="M31938">
        <v>75605</v>
      </c>
      <c r="N31938" s="1">
        <v>45444</v>
      </c>
    </row>
    <row r="31939" spans="1:14" x14ac:dyDescent="0.35">
      <c r="A31939" t="s">
        <v>52</v>
      </c>
      <c r="B31939">
        <v>6</v>
      </c>
      <c r="C31939" t="s">
        <v>13888</v>
      </c>
      <c r="D31939" t="s">
        <v>25729</v>
      </c>
      <c r="E31939" s="1">
        <v>44571</v>
      </c>
      <c r="F31939" t="s">
        <v>75</v>
      </c>
      <c r="G31939" s="15">
        <v>983</v>
      </c>
      <c r="J31939">
        <v>675546</v>
      </c>
      <c r="K31939" t="s">
        <v>29624</v>
      </c>
      <c r="L31939" t="s">
        <v>29625</v>
      </c>
      <c r="M31939">
        <v>78664</v>
      </c>
      <c r="N31939" s="1">
        <v>45444</v>
      </c>
    </row>
    <row r="31940" spans="1:14" x14ac:dyDescent="0.35">
      <c r="A31940" t="s">
        <v>52</v>
      </c>
      <c r="B31940">
        <v>6</v>
      </c>
      <c r="C31940" t="s">
        <v>31075</v>
      </c>
      <c r="D31940" t="s">
        <v>4694</v>
      </c>
      <c r="E31940" s="1">
        <v>44760</v>
      </c>
      <c r="F31940" t="s">
        <v>75</v>
      </c>
      <c r="G31940" s="15">
        <v>9311</v>
      </c>
      <c r="J31940">
        <v>676439</v>
      </c>
      <c r="K31940" t="s">
        <v>31076</v>
      </c>
      <c r="L31940" t="s">
        <v>31077</v>
      </c>
      <c r="M31940">
        <v>75862</v>
      </c>
      <c r="N31940" s="1">
        <v>45444</v>
      </c>
    </row>
    <row r="31941" spans="1:14" x14ac:dyDescent="0.35">
      <c r="A31941" t="s">
        <v>52</v>
      </c>
      <c r="B31941">
        <v>6</v>
      </c>
      <c r="C31941" t="s">
        <v>31075</v>
      </c>
      <c r="D31941" t="s">
        <v>4694</v>
      </c>
      <c r="E31941" s="1">
        <v>44609</v>
      </c>
      <c r="F31941" t="s">
        <v>75</v>
      </c>
      <c r="G31941" s="15">
        <v>13666</v>
      </c>
      <c r="J31941">
        <v>676439</v>
      </c>
      <c r="K31941" t="s">
        <v>31076</v>
      </c>
      <c r="L31941" t="s">
        <v>31077</v>
      </c>
      <c r="M31941">
        <v>75862</v>
      </c>
      <c r="N31941" s="1">
        <v>45444</v>
      </c>
    </row>
    <row r="31942" spans="1:14" x14ac:dyDescent="0.35">
      <c r="A31942" t="s">
        <v>52</v>
      </c>
      <c r="B31942">
        <v>6</v>
      </c>
      <c r="C31942" t="s">
        <v>31075</v>
      </c>
      <c r="D31942" t="s">
        <v>4694</v>
      </c>
      <c r="E31942" s="1">
        <v>44531</v>
      </c>
      <c r="F31942" t="s">
        <v>75</v>
      </c>
      <c r="G31942" s="15">
        <v>40365</v>
      </c>
      <c r="J31942">
        <v>676439</v>
      </c>
      <c r="K31942" t="s">
        <v>31076</v>
      </c>
      <c r="L31942" t="s">
        <v>31077</v>
      </c>
      <c r="M31942">
        <v>75862</v>
      </c>
      <c r="N31942" s="1">
        <v>45444</v>
      </c>
    </row>
    <row r="31943" spans="1:14" x14ac:dyDescent="0.35">
      <c r="A31943" t="s">
        <v>52</v>
      </c>
      <c r="B31943">
        <v>6</v>
      </c>
      <c r="C31943" t="s">
        <v>31075</v>
      </c>
      <c r="D31943" t="s">
        <v>4694</v>
      </c>
      <c r="E31943" s="1">
        <v>45235</v>
      </c>
      <c r="F31943" t="s">
        <v>75</v>
      </c>
      <c r="G31943" s="15">
        <v>168714</v>
      </c>
      <c r="J31943">
        <v>676439</v>
      </c>
      <c r="K31943" t="s">
        <v>31076</v>
      </c>
      <c r="L31943" t="s">
        <v>31077</v>
      </c>
      <c r="M31943">
        <v>75862</v>
      </c>
      <c r="N31943" s="1">
        <v>45444</v>
      </c>
    </row>
    <row r="31944" spans="1:14" x14ac:dyDescent="0.35">
      <c r="A31944" t="s">
        <v>52</v>
      </c>
      <c r="B31944">
        <v>6</v>
      </c>
      <c r="C31944" t="s">
        <v>29328</v>
      </c>
      <c r="D31944" t="s">
        <v>25403</v>
      </c>
      <c r="E31944" s="1">
        <v>44669</v>
      </c>
      <c r="F31944" t="s">
        <v>75</v>
      </c>
      <c r="G31944" s="15">
        <v>1645</v>
      </c>
      <c r="J31944">
        <v>675238</v>
      </c>
      <c r="K31944" t="s">
        <v>29329</v>
      </c>
      <c r="L31944" t="s">
        <v>29330</v>
      </c>
      <c r="M31944">
        <v>76102</v>
      </c>
      <c r="N31944" s="1">
        <v>45444</v>
      </c>
    </row>
    <row r="31945" spans="1:14" x14ac:dyDescent="0.35">
      <c r="A31945" t="s">
        <v>52</v>
      </c>
      <c r="B31945">
        <v>6</v>
      </c>
      <c r="C31945" t="s">
        <v>30989</v>
      </c>
      <c r="D31945" t="s">
        <v>122</v>
      </c>
      <c r="E31945" s="1">
        <v>44659</v>
      </c>
      <c r="F31945" t="s">
        <v>75</v>
      </c>
      <c r="G31945" s="15">
        <v>9750</v>
      </c>
      <c r="J31945">
        <v>676406</v>
      </c>
      <c r="K31945" t="s">
        <v>30990</v>
      </c>
      <c r="L31945" t="s">
        <v>30991</v>
      </c>
      <c r="M31945">
        <v>78154</v>
      </c>
      <c r="N31945" s="1">
        <v>45444</v>
      </c>
    </row>
    <row r="31946" spans="1:14" x14ac:dyDescent="0.35">
      <c r="A31946" t="s">
        <v>52</v>
      </c>
      <c r="B31946">
        <v>6</v>
      </c>
      <c r="C31946" t="s">
        <v>30989</v>
      </c>
      <c r="D31946" t="s">
        <v>122</v>
      </c>
      <c r="E31946" s="1">
        <v>44372</v>
      </c>
      <c r="F31946" t="s">
        <v>75</v>
      </c>
      <c r="G31946" s="15">
        <v>9750</v>
      </c>
      <c r="J31946">
        <v>676406</v>
      </c>
      <c r="K31946" t="s">
        <v>30990</v>
      </c>
      <c r="L31946" t="s">
        <v>30991</v>
      </c>
      <c r="M31946">
        <v>78154</v>
      </c>
      <c r="N31946" s="1">
        <v>45444</v>
      </c>
    </row>
    <row r="31947" spans="1:14" x14ac:dyDescent="0.35">
      <c r="A31947" t="s">
        <v>52</v>
      </c>
      <c r="B31947">
        <v>6</v>
      </c>
      <c r="C31947" t="s">
        <v>30640</v>
      </c>
      <c r="D31947" t="s">
        <v>4848</v>
      </c>
      <c r="E31947" s="1">
        <v>44441</v>
      </c>
      <c r="F31947" t="s">
        <v>75</v>
      </c>
      <c r="G31947" s="15">
        <v>15000</v>
      </c>
      <c r="J31947">
        <v>676229</v>
      </c>
      <c r="K31947" t="s">
        <v>30641</v>
      </c>
      <c r="L31947" t="s">
        <v>30642</v>
      </c>
      <c r="M31947">
        <v>78934</v>
      </c>
      <c r="N31947" s="1">
        <v>45444</v>
      </c>
    </row>
    <row r="31948" spans="1:14" x14ac:dyDescent="0.35">
      <c r="A31948" t="s">
        <v>52</v>
      </c>
      <c r="B31948">
        <v>6</v>
      </c>
      <c r="C31948" t="s">
        <v>30588</v>
      </c>
      <c r="D31948" t="s">
        <v>29637</v>
      </c>
      <c r="E31948" s="1">
        <v>44368</v>
      </c>
      <c r="F31948" t="s">
        <v>75</v>
      </c>
      <c r="G31948" s="15">
        <v>650</v>
      </c>
      <c r="J31948">
        <v>676201</v>
      </c>
      <c r="K31948" t="s">
        <v>30589</v>
      </c>
      <c r="L31948" t="s">
        <v>30590</v>
      </c>
      <c r="M31948">
        <v>77584</v>
      </c>
      <c r="N31948" s="1">
        <v>45444</v>
      </c>
    </row>
    <row r="31949" spans="1:14" x14ac:dyDescent="0.35">
      <c r="A31949" t="s">
        <v>52</v>
      </c>
      <c r="B31949">
        <v>6</v>
      </c>
      <c r="C31949" t="s">
        <v>30588</v>
      </c>
      <c r="D31949" t="s">
        <v>29637</v>
      </c>
      <c r="E31949" s="1">
        <v>44375</v>
      </c>
      <c r="F31949" t="s">
        <v>75</v>
      </c>
      <c r="G31949" s="15">
        <v>975</v>
      </c>
      <c r="J31949">
        <v>676201</v>
      </c>
      <c r="K31949" t="s">
        <v>30589</v>
      </c>
      <c r="L31949" t="s">
        <v>30590</v>
      </c>
      <c r="M31949">
        <v>77584</v>
      </c>
      <c r="N31949" s="1">
        <v>45444</v>
      </c>
    </row>
    <row r="31950" spans="1:14" x14ac:dyDescent="0.35">
      <c r="A31950" t="s">
        <v>52</v>
      </c>
      <c r="B31950">
        <v>6</v>
      </c>
      <c r="C31950" t="s">
        <v>30231</v>
      </c>
      <c r="D31950" t="s">
        <v>29666</v>
      </c>
      <c r="E31950" s="1">
        <v>44966</v>
      </c>
      <c r="F31950" t="s">
        <v>75</v>
      </c>
      <c r="G31950" s="15">
        <v>3434</v>
      </c>
      <c r="J31950">
        <v>676014</v>
      </c>
      <c r="K31950" t="s">
        <v>30232</v>
      </c>
      <c r="L31950" t="s">
        <v>30233</v>
      </c>
      <c r="M31950">
        <v>75110</v>
      </c>
      <c r="N31950" s="1">
        <v>45444</v>
      </c>
    </row>
    <row r="31951" spans="1:14" x14ac:dyDescent="0.35">
      <c r="A31951" t="s">
        <v>52</v>
      </c>
      <c r="B31951">
        <v>6</v>
      </c>
      <c r="C31951" t="s">
        <v>30231</v>
      </c>
      <c r="D31951" t="s">
        <v>29666</v>
      </c>
      <c r="E31951" s="1">
        <v>45205</v>
      </c>
      <c r="F31951" t="s">
        <v>75</v>
      </c>
      <c r="G31951" s="15">
        <v>12795</v>
      </c>
      <c r="J31951">
        <v>676014</v>
      </c>
      <c r="K31951" t="s">
        <v>30232</v>
      </c>
      <c r="L31951" t="s">
        <v>30233</v>
      </c>
      <c r="M31951">
        <v>75110</v>
      </c>
      <c r="N31951" s="1">
        <v>45444</v>
      </c>
    </row>
    <row r="31952" spans="1:14" x14ac:dyDescent="0.35">
      <c r="A31952" t="s">
        <v>52</v>
      </c>
      <c r="B31952">
        <v>6</v>
      </c>
      <c r="C31952" t="s">
        <v>36271</v>
      </c>
      <c r="D31952" t="s">
        <v>905</v>
      </c>
      <c r="E31952" s="1">
        <v>45309</v>
      </c>
      <c r="F31952" t="s">
        <v>75</v>
      </c>
      <c r="G31952" s="15">
        <v>268355</v>
      </c>
      <c r="J31952">
        <v>675183</v>
      </c>
      <c r="K31952" t="s">
        <v>36272</v>
      </c>
      <c r="L31952" t="s">
        <v>36273</v>
      </c>
      <c r="M31952">
        <v>75766</v>
      </c>
      <c r="N31952" s="1">
        <v>45444</v>
      </c>
    </row>
    <row r="31953" spans="1:14" x14ac:dyDescent="0.35">
      <c r="A31953" t="s">
        <v>52</v>
      </c>
      <c r="B31953">
        <v>6</v>
      </c>
      <c r="C31953" t="s">
        <v>30927</v>
      </c>
      <c r="D31953" t="s">
        <v>25677</v>
      </c>
      <c r="E31953" s="1">
        <v>44841</v>
      </c>
      <c r="F31953" t="s">
        <v>75</v>
      </c>
      <c r="G31953" s="15">
        <v>13133</v>
      </c>
      <c r="J31953">
        <v>676372</v>
      </c>
      <c r="K31953" t="s">
        <v>30928</v>
      </c>
      <c r="L31953" t="s">
        <v>30929</v>
      </c>
      <c r="M31953">
        <v>77904</v>
      </c>
      <c r="N31953" s="1">
        <v>45444</v>
      </c>
    </row>
    <row r="31954" spans="1:14" x14ac:dyDescent="0.35">
      <c r="A31954" t="s">
        <v>52</v>
      </c>
      <c r="B31954">
        <v>6</v>
      </c>
      <c r="C31954" t="s">
        <v>29714</v>
      </c>
      <c r="D31954" t="s">
        <v>25677</v>
      </c>
      <c r="E31954" s="1">
        <v>44417</v>
      </c>
      <c r="F31954" t="s">
        <v>75</v>
      </c>
      <c r="G31954" s="15">
        <v>983</v>
      </c>
      <c r="J31954">
        <v>675638</v>
      </c>
      <c r="K31954" t="s">
        <v>29715</v>
      </c>
      <c r="L31954" t="s">
        <v>29716</v>
      </c>
      <c r="M31954">
        <v>77904</v>
      </c>
      <c r="N31954" s="1">
        <v>45444</v>
      </c>
    </row>
    <row r="31955" spans="1:14" x14ac:dyDescent="0.35">
      <c r="A31955" t="s">
        <v>52</v>
      </c>
      <c r="B31955">
        <v>6</v>
      </c>
      <c r="C31955" t="s">
        <v>29714</v>
      </c>
      <c r="D31955" t="s">
        <v>25677</v>
      </c>
      <c r="E31955" s="1">
        <v>44466</v>
      </c>
      <c r="F31955" t="s">
        <v>75</v>
      </c>
      <c r="G31955" s="15">
        <v>1310</v>
      </c>
      <c r="J31955">
        <v>675638</v>
      </c>
      <c r="K31955" t="s">
        <v>29715</v>
      </c>
      <c r="L31955" t="s">
        <v>29716</v>
      </c>
      <c r="M31955">
        <v>77904</v>
      </c>
      <c r="N31955" s="1">
        <v>45444</v>
      </c>
    </row>
    <row r="31956" spans="1:14" x14ac:dyDescent="0.35">
      <c r="A31956" t="s">
        <v>52</v>
      </c>
      <c r="B31956">
        <v>6</v>
      </c>
      <c r="C31956" t="s">
        <v>29714</v>
      </c>
      <c r="D31956" t="s">
        <v>25677</v>
      </c>
      <c r="E31956" s="1">
        <v>44515</v>
      </c>
      <c r="F31956" t="s">
        <v>75</v>
      </c>
      <c r="G31956" s="15">
        <v>1625</v>
      </c>
      <c r="J31956">
        <v>675638</v>
      </c>
      <c r="K31956" t="s">
        <v>29715</v>
      </c>
      <c r="L31956" t="s">
        <v>29716</v>
      </c>
      <c r="M31956">
        <v>77904</v>
      </c>
      <c r="N31956" s="1">
        <v>45444</v>
      </c>
    </row>
    <row r="31957" spans="1:14" x14ac:dyDescent="0.35">
      <c r="A31957" t="s">
        <v>52</v>
      </c>
      <c r="B31957">
        <v>6</v>
      </c>
      <c r="C31957" t="s">
        <v>29714</v>
      </c>
      <c r="D31957" t="s">
        <v>25677</v>
      </c>
      <c r="E31957" s="1">
        <v>44522</v>
      </c>
      <c r="F31957" t="s">
        <v>75</v>
      </c>
      <c r="G31957" s="15">
        <v>1950</v>
      </c>
      <c r="J31957">
        <v>675638</v>
      </c>
      <c r="K31957" t="s">
        <v>29715</v>
      </c>
      <c r="L31957" t="s">
        <v>29716</v>
      </c>
      <c r="M31957">
        <v>77904</v>
      </c>
      <c r="N31957" s="1">
        <v>45444</v>
      </c>
    </row>
    <row r="31958" spans="1:14" x14ac:dyDescent="0.35">
      <c r="A31958" t="s">
        <v>52</v>
      </c>
      <c r="B31958">
        <v>6</v>
      </c>
      <c r="C31958" t="s">
        <v>29714</v>
      </c>
      <c r="D31958" t="s">
        <v>25677</v>
      </c>
      <c r="E31958" s="1">
        <v>44529</v>
      </c>
      <c r="F31958" t="s">
        <v>75</v>
      </c>
      <c r="G31958" s="15">
        <v>2275</v>
      </c>
      <c r="J31958">
        <v>675638</v>
      </c>
      <c r="K31958" t="s">
        <v>29715</v>
      </c>
      <c r="L31958" t="s">
        <v>29716</v>
      </c>
      <c r="M31958">
        <v>77904</v>
      </c>
      <c r="N31958" s="1">
        <v>45444</v>
      </c>
    </row>
    <row r="31959" spans="1:14" x14ac:dyDescent="0.35">
      <c r="A31959" t="s">
        <v>52</v>
      </c>
      <c r="B31959">
        <v>6</v>
      </c>
      <c r="C31959" t="s">
        <v>29714</v>
      </c>
      <c r="D31959" t="s">
        <v>25677</v>
      </c>
      <c r="E31959" s="1">
        <v>44924</v>
      </c>
      <c r="F31959" t="s">
        <v>75</v>
      </c>
      <c r="G31959" s="15">
        <v>16597</v>
      </c>
      <c r="J31959">
        <v>675638</v>
      </c>
      <c r="K31959" t="s">
        <v>29715</v>
      </c>
      <c r="L31959" t="s">
        <v>29716</v>
      </c>
      <c r="M31959">
        <v>77904</v>
      </c>
      <c r="N31959" s="1">
        <v>45444</v>
      </c>
    </row>
    <row r="31960" spans="1:14" x14ac:dyDescent="0.35">
      <c r="A31960" t="s">
        <v>52</v>
      </c>
      <c r="B31960">
        <v>6</v>
      </c>
      <c r="C31960" t="s">
        <v>29714</v>
      </c>
      <c r="D31960" t="s">
        <v>25677</v>
      </c>
      <c r="E31960" s="1">
        <v>44355</v>
      </c>
      <c r="F31960" t="s">
        <v>75</v>
      </c>
      <c r="G31960" s="15">
        <v>55649</v>
      </c>
      <c r="J31960">
        <v>675638</v>
      </c>
      <c r="K31960" t="s">
        <v>29715</v>
      </c>
      <c r="L31960" t="s">
        <v>29716</v>
      </c>
      <c r="M31960">
        <v>77904</v>
      </c>
      <c r="N31960" s="1">
        <v>45444</v>
      </c>
    </row>
    <row r="31961" spans="1:14" x14ac:dyDescent="0.35">
      <c r="A31961" t="s">
        <v>52</v>
      </c>
      <c r="B31961">
        <v>6</v>
      </c>
      <c r="C31961" t="s">
        <v>25844</v>
      </c>
      <c r="D31961" t="s">
        <v>25823</v>
      </c>
      <c r="E31961" s="1">
        <v>44998</v>
      </c>
      <c r="F31961" t="s">
        <v>75</v>
      </c>
      <c r="G31961" s="15">
        <v>10066</v>
      </c>
      <c r="J31961">
        <v>455916</v>
      </c>
      <c r="K31961" t="s">
        <v>25845</v>
      </c>
      <c r="L31961" t="s">
        <v>25846</v>
      </c>
      <c r="M31961">
        <v>76310</v>
      </c>
      <c r="N31961" s="1">
        <v>45444</v>
      </c>
    </row>
    <row r="31962" spans="1:14" x14ac:dyDescent="0.35">
      <c r="A31962" t="s">
        <v>52</v>
      </c>
      <c r="B31962">
        <v>6</v>
      </c>
      <c r="C31962" t="s">
        <v>25844</v>
      </c>
      <c r="D31962" t="s">
        <v>25823</v>
      </c>
      <c r="E31962" s="1">
        <v>44707</v>
      </c>
      <c r="F31962" t="s">
        <v>75</v>
      </c>
      <c r="G31962" s="15">
        <v>10577</v>
      </c>
      <c r="J31962">
        <v>455916</v>
      </c>
      <c r="K31962" t="s">
        <v>25845</v>
      </c>
      <c r="L31962" t="s">
        <v>25846</v>
      </c>
      <c r="M31962">
        <v>76310</v>
      </c>
      <c r="N31962" s="1">
        <v>45444</v>
      </c>
    </row>
    <row r="31963" spans="1:14" x14ac:dyDescent="0.35">
      <c r="A31963" t="s">
        <v>52</v>
      </c>
      <c r="B31963">
        <v>6</v>
      </c>
      <c r="C31963" t="s">
        <v>25844</v>
      </c>
      <c r="D31963" t="s">
        <v>25823</v>
      </c>
      <c r="E31963" s="1">
        <v>44567</v>
      </c>
      <c r="F31963" t="s">
        <v>75</v>
      </c>
      <c r="G31963" s="15">
        <v>11406</v>
      </c>
      <c r="J31963">
        <v>455916</v>
      </c>
      <c r="K31963" t="s">
        <v>25845</v>
      </c>
      <c r="L31963" t="s">
        <v>25846</v>
      </c>
      <c r="M31963">
        <v>76310</v>
      </c>
      <c r="N31963" s="1">
        <v>45444</v>
      </c>
    </row>
    <row r="31964" spans="1:14" x14ac:dyDescent="0.35">
      <c r="A31964" t="s">
        <v>52</v>
      </c>
      <c r="B31964">
        <v>6</v>
      </c>
      <c r="C31964" t="s">
        <v>25844</v>
      </c>
      <c r="D31964" t="s">
        <v>25823</v>
      </c>
      <c r="E31964" s="1">
        <v>44998</v>
      </c>
      <c r="F31964" t="s">
        <v>102</v>
      </c>
      <c r="H31964">
        <v>36</v>
      </c>
      <c r="I31964" s="1">
        <v>45037</v>
      </c>
      <c r="J31964">
        <v>455916</v>
      </c>
      <c r="K31964" t="s">
        <v>25845</v>
      </c>
      <c r="L31964" t="s">
        <v>25846</v>
      </c>
      <c r="M31964">
        <v>76310</v>
      </c>
      <c r="N31964" s="1">
        <v>45444</v>
      </c>
    </row>
    <row r="31965" spans="1:14" x14ac:dyDescent="0.35">
      <c r="A31965" t="s">
        <v>52</v>
      </c>
      <c r="B31965">
        <v>6</v>
      </c>
      <c r="C31965" t="s">
        <v>25844</v>
      </c>
      <c r="D31965" t="s">
        <v>25823</v>
      </c>
      <c r="E31965" s="1">
        <v>44567</v>
      </c>
      <c r="F31965" t="s">
        <v>102</v>
      </c>
      <c r="H31965">
        <v>33</v>
      </c>
      <c r="I31965" s="1">
        <v>44626</v>
      </c>
      <c r="J31965">
        <v>455916</v>
      </c>
      <c r="K31965" t="s">
        <v>25845</v>
      </c>
      <c r="L31965" t="s">
        <v>25846</v>
      </c>
      <c r="M31965">
        <v>76310</v>
      </c>
      <c r="N31965" s="1">
        <v>45444</v>
      </c>
    </row>
    <row r="31966" spans="1:14" x14ac:dyDescent="0.35">
      <c r="A31966" t="s">
        <v>52</v>
      </c>
      <c r="B31966">
        <v>6</v>
      </c>
      <c r="C31966" t="s">
        <v>36274</v>
      </c>
      <c r="D31966" t="s">
        <v>14424</v>
      </c>
      <c r="E31966" s="1">
        <v>45154</v>
      </c>
      <c r="F31966" t="s">
        <v>75</v>
      </c>
      <c r="G31966" s="15">
        <v>180248</v>
      </c>
      <c r="J31966">
        <v>675667</v>
      </c>
      <c r="K31966" t="s">
        <v>36275</v>
      </c>
      <c r="L31966" t="s">
        <v>36276</v>
      </c>
      <c r="M31966">
        <v>77074</v>
      </c>
      <c r="N31966" s="1">
        <v>45444</v>
      </c>
    </row>
    <row r="31967" spans="1:14" x14ac:dyDescent="0.35">
      <c r="A31967" t="s">
        <v>52</v>
      </c>
      <c r="B31967">
        <v>6</v>
      </c>
      <c r="C31967" t="s">
        <v>36274</v>
      </c>
      <c r="D31967" t="s">
        <v>14424</v>
      </c>
      <c r="E31967" s="1">
        <v>45154</v>
      </c>
      <c r="F31967" t="s">
        <v>102</v>
      </c>
      <c r="H31967">
        <v>6</v>
      </c>
      <c r="I31967" s="1">
        <v>45199</v>
      </c>
      <c r="J31967">
        <v>675667</v>
      </c>
      <c r="K31967" t="s">
        <v>36275</v>
      </c>
      <c r="L31967" t="s">
        <v>36276</v>
      </c>
      <c r="M31967">
        <v>77074</v>
      </c>
      <c r="N31967" s="1">
        <v>45444</v>
      </c>
    </row>
    <row r="31968" spans="1:14" x14ac:dyDescent="0.35">
      <c r="A31968" t="s">
        <v>52</v>
      </c>
      <c r="B31968">
        <v>6</v>
      </c>
      <c r="C31968" t="s">
        <v>36277</v>
      </c>
      <c r="D31968" t="s">
        <v>11251</v>
      </c>
      <c r="E31968" s="1">
        <v>44368</v>
      </c>
      <c r="F31968" t="s">
        <v>75</v>
      </c>
      <c r="G31968" s="15">
        <v>1965</v>
      </c>
      <c r="J31968">
        <v>675995</v>
      </c>
      <c r="K31968" t="s">
        <v>30192</v>
      </c>
      <c r="L31968" t="s">
        <v>30193</v>
      </c>
      <c r="M31968">
        <v>76208</v>
      </c>
      <c r="N31968" s="1">
        <v>45444</v>
      </c>
    </row>
    <row r="31969" spans="1:14" x14ac:dyDescent="0.35">
      <c r="A31969" t="s">
        <v>52</v>
      </c>
      <c r="B31969">
        <v>6</v>
      </c>
      <c r="C31969" t="s">
        <v>36277</v>
      </c>
      <c r="D31969" t="s">
        <v>11251</v>
      </c>
      <c r="E31969" s="1">
        <v>44410</v>
      </c>
      <c r="F31969" t="s">
        <v>75</v>
      </c>
      <c r="G31969" s="15">
        <v>2275</v>
      </c>
      <c r="J31969">
        <v>675995</v>
      </c>
      <c r="K31969" t="s">
        <v>30192</v>
      </c>
      <c r="L31969" t="s">
        <v>30193</v>
      </c>
      <c r="M31969">
        <v>76208</v>
      </c>
      <c r="N31969" s="1">
        <v>45444</v>
      </c>
    </row>
    <row r="31970" spans="1:14" x14ac:dyDescent="0.35">
      <c r="A31970" t="s">
        <v>52</v>
      </c>
      <c r="B31970">
        <v>6</v>
      </c>
      <c r="C31970" t="s">
        <v>36277</v>
      </c>
      <c r="D31970" t="s">
        <v>11251</v>
      </c>
      <c r="E31970" s="1">
        <v>44417</v>
      </c>
      <c r="F31970" t="s">
        <v>75</v>
      </c>
      <c r="G31970" s="15">
        <v>2621</v>
      </c>
      <c r="J31970">
        <v>675995</v>
      </c>
      <c r="K31970" t="s">
        <v>30192</v>
      </c>
      <c r="L31970" t="s">
        <v>30193</v>
      </c>
      <c r="M31970">
        <v>76208</v>
      </c>
      <c r="N31970" s="1">
        <v>45444</v>
      </c>
    </row>
    <row r="31971" spans="1:14" x14ac:dyDescent="0.35">
      <c r="A31971" t="s">
        <v>52</v>
      </c>
      <c r="B31971">
        <v>6</v>
      </c>
      <c r="C31971" t="s">
        <v>36277</v>
      </c>
      <c r="D31971" t="s">
        <v>11251</v>
      </c>
      <c r="E31971" s="1">
        <v>44424</v>
      </c>
      <c r="F31971" t="s">
        <v>75</v>
      </c>
      <c r="G31971" s="15">
        <v>2948</v>
      </c>
      <c r="J31971">
        <v>675995</v>
      </c>
      <c r="K31971" t="s">
        <v>30192</v>
      </c>
      <c r="L31971" t="s">
        <v>30193</v>
      </c>
      <c r="M31971">
        <v>76208</v>
      </c>
      <c r="N31971" s="1">
        <v>45444</v>
      </c>
    </row>
    <row r="31972" spans="1:14" x14ac:dyDescent="0.35">
      <c r="A31972" t="s">
        <v>52</v>
      </c>
      <c r="B31972">
        <v>6</v>
      </c>
      <c r="C31972" t="s">
        <v>36277</v>
      </c>
      <c r="D31972" t="s">
        <v>11251</v>
      </c>
      <c r="E31972" s="1">
        <v>45350</v>
      </c>
      <c r="F31972" t="s">
        <v>75</v>
      </c>
      <c r="G31972" s="15">
        <v>18454</v>
      </c>
      <c r="J31972">
        <v>675995</v>
      </c>
      <c r="K31972" t="s">
        <v>30192</v>
      </c>
      <c r="L31972" t="s">
        <v>30193</v>
      </c>
      <c r="M31972">
        <v>76208</v>
      </c>
      <c r="N31972" s="1">
        <v>45444</v>
      </c>
    </row>
    <row r="31973" spans="1:14" x14ac:dyDescent="0.35">
      <c r="A31973" t="s">
        <v>52</v>
      </c>
      <c r="B31973">
        <v>6</v>
      </c>
      <c r="C31973" t="s">
        <v>36277</v>
      </c>
      <c r="D31973" t="s">
        <v>11251</v>
      </c>
      <c r="E31973" s="1">
        <v>44800</v>
      </c>
      <c r="F31973" t="s">
        <v>75</v>
      </c>
      <c r="G31973" s="15">
        <v>44167</v>
      </c>
      <c r="J31973">
        <v>675995</v>
      </c>
      <c r="K31973" t="s">
        <v>30192</v>
      </c>
      <c r="L31973" t="s">
        <v>30193</v>
      </c>
      <c r="M31973">
        <v>76208</v>
      </c>
      <c r="N31973" s="1">
        <v>45444</v>
      </c>
    </row>
    <row r="31974" spans="1:14" x14ac:dyDescent="0.35">
      <c r="A31974" t="s">
        <v>52</v>
      </c>
      <c r="B31974">
        <v>6</v>
      </c>
      <c r="C31974" t="s">
        <v>36277</v>
      </c>
      <c r="D31974" t="s">
        <v>11251</v>
      </c>
      <c r="E31974" s="1">
        <v>44897</v>
      </c>
      <c r="F31974" t="s">
        <v>75</v>
      </c>
      <c r="G31974" s="15">
        <v>106928</v>
      </c>
      <c r="J31974">
        <v>675995</v>
      </c>
      <c r="K31974" t="s">
        <v>30192</v>
      </c>
      <c r="L31974" t="s">
        <v>30193</v>
      </c>
      <c r="M31974">
        <v>76208</v>
      </c>
      <c r="N31974" s="1">
        <v>45444</v>
      </c>
    </row>
    <row r="31975" spans="1:14" x14ac:dyDescent="0.35">
      <c r="A31975" t="s">
        <v>52</v>
      </c>
      <c r="B31975">
        <v>6</v>
      </c>
      <c r="C31975" t="s">
        <v>36277</v>
      </c>
      <c r="D31975" t="s">
        <v>11251</v>
      </c>
      <c r="E31975" s="1">
        <v>44800</v>
      </c>
      <c r="F31975" t="s">
        <v>102</v>
      </c>
      <c r="H31975">
        <v>17</v>
      </c>
      <c r="I31975" s="1">
        <v>44835</v>
      </c>
      <c r="J31975">
        <v>675995</v>
      </c>
      <c r="K31975" t="s">
        <v>30192</v>
      </c>
      <c r="L31975" t="s">
        <v>30193</v>
      </c>
      <c r="M31975">
        <v>76208</v>
      </c>
      <c r="N31975" s="1">
        <v>45444</v>
      </c>
    </row>
    <row r="31976" spans="1:14" x14ac:dyDescent="0.35">
      <c r="A31976" t="s">
        <v>52</v>
      </c>
      <c r="B31976">
        <v>6</v>
      </c>
      <c r="C31976" t="s">
        <v>30505</v>
      </c>
      <c r="D31976" t="s">
        <v>25439</v>
      </c>
      <c r="E31976" s="1">
        <v>45112</v>
      </c>
      <c r="F31976" t="s">
        <v>75</v>
      </c>
      <c r="G31976" s="15">
        <v>9692</v>
      </c>
      <c r="J31976">
        <v>676157</v>
      </c>
      <c r="K31976" t="s">
        <v>30506</v>
      </c>
      <c r="L31976" t="s">
        <v>30507</v>
      </c>
      <c r="M31976">
        <v>79124</v>
      </c>
      <c r="N31976" s="1">
        <v>45444</v>
      </c>
    </row>
    <row r="31977" spans="1:14" x14ac:dyDescent="0.35">
      <c r="A31977" t="s">
        <v>52</v>
      </c>
      <c r="B31977">
        <v>6</v>
      </c>
      <c r="C31977" t="s">
        <v>30505</v>
      </c>
      <c r="D31977" t="s">
        <v>25439</v>
      </c>
      <c r="E31977" s="1">
        <v>44777</v>
      </c>
      <c r="F31977" t="s">
        <v>75</v>
      </c>
      <c r="G31977" s="15">
        <v>12600</v>
      </c>
      <c r="J31977">
        <v>676157</v>
      </c>
      <c r="K31977" t="s">
        <v>30506</v>
      </c>
      <c r="L31977" t="s">
        <v>30507</v>
      </c>
      <c r="M31977">
        <v>79124</v>
      </c>
      <c r="N31977" s="1">
        <v>45444</v>
      </c>
    </row>
    <row r="31978" spans="1:14" x14ac:dyDescent="0.35">
      <c r="A31978" t="s">
        <v>52</v>
      </c>
      <c r="B31978">
        <v>6</v>
      </c>
      <c r="C31978" t="s">
        <v>30505</v>
      </c>
      <c r="D31978" t="s">
        <v>25439</v>
      </c>
      <c r="E31978" s="1">
        <v>44371</v>
      </c>
      <c r="F31978" t="s">
        <v>75</v>
      </c>
      <c r="G31978" s="15">
        <v>19500</v>
      </c>
      <c r="J31978">
        <v>676157</v>
      </c>
      <c r="K31978" t="s">
        <v>30506</v>
      </c>
      <c r="L31978" t="s">
        <v>30507</v>
      </c>
      <c r="M31978">
        <v>79124</v>
      </c>
      <c r="N31978" s="1">
        <v>45444</v>
      </c>
    </row>
    <row r="31979" spans="1:14" x14ac:dyDescent="0.35">
      <c r="A31979" t="s">
        <v>52</v>
      </c>
      <c r="B31979">
        <v>6</v>
      </c>
      <c r="C31979" t="s">
        <v>29593</v>
      </c>
      <c r="D31979" t="s">
        <v>25487</v>
      </c>
      <c r="E31979" s="1">
        <v>44592</v>
      </c>
      <c r="F31979" t="s">
        <v>75</v>
      </c>
      <c r="G31979" s="15">
        <v>987</v>
      </c>
      <c r="J31979">
        <v>675532</v>
      </c>
      <c r="K31979" t="s">
        <v>29594</v>
      </c>
      <c r="L31979" t="s">
        <v>29595</v>
      </c>
      <c r="M31979">
        <v>78801</v>
      </c>
      <c r="N31979" s="1">
        <v>45444</v>
      </c>
    </row>
    <row r="31980" spans="1:14" x14ac:dyDescent="0.35">
      <c r="A31980" t="s">
        <v>52</v>
      </c>
      <c r="B31980">
        <v>6</v>
      </c>
      <c r="C31980" t="s">
        <v>29593</v>
      </c>
      <c r="D31980" t="s">
        <v>25487</v>
      </c>
      <c r="E31980" s="1">
        <v>45174</v>
      </c>
      <c r="F31980" t="s">
        <v>75</v>
      </c>
      <c r="G31980" s="15">
        <v>2823</v>
      </c>
      <c r="J31980">
        <v>675532</v>
      </c>
      <c r="K31980" t="s">
        <v>29594</v>
      </c>
      <c r="L31980" t="s">
        <v>29595</v>
      </c>
      <c r="M31980">
        <v>78801</v>
      </c>
      <c r="N31980" s="1">
        <v>45444</v>
      </c>
    </row>
    <row r="31981" spans="1:14" x14ac:dyDescent="0.35">
      <c r="A31981" t="s">
        <v>52</v>
      </c>
      <c r="B31981">
        <v>6</v>
      </c>
      <c r="C31981" t="s">
        <v>29593</v>
      </c>
      <c r="D31981" t="s">
        <v>25487</v>
      </c>
      <c r="E31981" s="1">
        <v>45145</v>
      </c>
      <c r="F31981" t="s">
        <v>75</v>
      </c>
      <c r="G31981" s="15">
        <v>3146</v>
      </c>
      <c r="J31981">
        <v>675532</v>
      </c>
      <c r="K31981" t="s">
        <v>29594</v>
      </c>
      <c r="L31981" t="s">
        <v>29595</v>
      </c>
      <c r="M31981">
        <v>78801</v>
      </c>
      <c r="N31981" s="1">
        <v>45444</v>
      </c>
    </row>
    <row r="31982" spans="1:14" x14ac:dyDescent="0.35">
      <c r="A31982" t="s">
        <v>52</v>
      </c>
      <c r="B31982">
        <v>6</v>
      </c>
      <c r="C31982" t="s">
        <v>29593</v>
      </c>
      <c r="D31982" t="s">
        <v>25487</v>
      </c>
      <c r="E31982" s="1">
        <v>45194</v>
      </c>
      <c r="F31982" t="s">
        <v>75</v>
      </c>
      <c r="G31982" s="15">
        <v>3846</v>
      </c>
      <c r="J31982">
        <v>675532</v>
      </c>
      <c r="K31982" t="s">
        <v>29594</v>
      </c>
      <c r="L31982" t="s">
        <v>29595</v>
      </c>
      <c r="M31982">
        <v>78801</v>
      </c>
      <c r="N31982" s="1">
        <v>45444</v>
      </c>
    </row>
    <row r="31983" spans="1:14" x14ac:dyDescent="0.35">
      <c r="A31983" t="s">
        <v>52</v>
      </c>
      <c r="B31983">
        <v>6</v>
      </c>
      <c r="C31983" t="s">
        <v>29593</v>
      </c>
      <c r="D31983" t="s">
        <v>25487</v>
      </c>
      <c r="E31983" s="1">
        <v>45201</v>
      </c>
      <c r="F31983" t="s">
        <v>75</v>
      </c>
      <c r="G31983" s="15">
        <v>4235</v>
      </c>
      <c r="J31983">
        <v>675532</v>
      </c>
      <c r="K31983" t="s">
        <v>29594</v>
      </c>
      <c r="L31983" t="s">
        <v>29595</v>
      </c>
      <c r="M31983">
        <v>78801</v>
      </c>
      <c r="N31983" s="1">
        <v>45444</v>
      </c>
    </row>
    <row r="31984" spans="1:14" x14ac:dyDescent="0.35">
      <c r="A31984" t="s">
        <v>52</v>
      </c>
      <c r="B31984">
        <v>6</v>
      </c>
      <c r="C31984" t="s">
        <v>29593</v>
      </c>
      <c r="D31984" t="s">
        <v>25487</v>
      </c>
      <c r="E31984" s="1">
        <v>45331</v>
      </c>
      <c r="F31984" t="s">
        <v>75</v>
      </c>
      <c r="G31984" s="15">
        <v>123960</v>
      </c>
      <c r="J31984">
        <v>675532</v>
      </c>
      <c r="K31984" t="s">
        <v>29594</v>
      </c>
      <c r="L31984" t="s">
        <v>29595</v>
      </c>
      <c r="M31984">
        <v>78801</v>
      </c>
      <c r="N31984" s="1">
        <v>45444</v>
      </c>
    </row>
    <row r="31985" spans="1:14" x14ac:dyDescent="0.35">
      <c r="A31985" t="s">
        <v>52</v>
      </c>
      <c r="B31985">
        <v>6</v>
      </c>
      <c r="C31985" t="s">
        <v>29593</v>
      </c>
      <c r="D31985" t="s">
        <v>25487</v>
      </c>
      <c r="E31985" s="1">
        <v>45331</v>
      </c>
      <c r="F31985" t="s">
        <v>102</v>
      </c>
      <c r="H31985">
        <v>6</v>
      </c>
      <c r="I31985" s="1">
        <v>45402</v>
      </c>
      <c r="J31985">
        <v>675532</v>
      </c>
      <c r="K31985" t="s">
        <v>29594</v>
      </c>
      <c r="L31985" t="s">
        <v>29595</v>
      </c>
      <c r="M31985">
        <v>78801</v>
      </c>
      <c r="N31985" s="1">
        <v>45444</v>
      </c>
    </row>
    <row r="31986" spans="1:14" x14ac:dyDescent="0.35">
      <c r="A31986" t="s">
        <v>52</v>
      </c>
      <c r="B31986">
        <v>6</v>
      </c>
      <c r="C31986" t="s">
        <v>29463</v>
      </c>
      <c r="D31986" t="s">
        <v>29464</v>
      </c>
      <c r="E31986" s="1">
        <v>44603</v>
      </c>
      <c r="F31986" t="s">
        <v>75</v>
      </c>
      <c r="G31986" s="15">
        <v>9148</v>
      </c>
      <c r="J31986">
        <v>675395</v>
      </c>
      <c r="K31986" t="s">
        <v>29465</v>
      </c>
      <c r="L31986" t="s">
        <v>29466</v>
      </c>
      <c r="M31986">
        <v>78840</v>
      </c>
      <c r="N31986" s="1">
        <v>45444</v>
      </c>
    </row>
    <row r="31987" spans="1:14" x14ac:dyDescent="0.35">
      <c r="A31987" t="s">
        <v>52</v>
      </c>
      <c r="B31987">
        <v>6</v>
      </c>
      <c r="C31987" t="s">
        <v>29463</v>
      </c>
      <c r="D31987" t="s">
        <v>29464</v>
      </c>
      <c r="E31987" s="1">
        <v>45200</v>
      </c>
      <c r="F31987" t="s">
        <v>75</v>
      </c>
      <c r="G31987" s="15">
        <v>138908</v>
      </c>
      <c r="J31987">
        <v>675395</v>
      </c>
      <c r="K31987" t="s">
        <v>29465</v>
      </c>
      <c r="L31987" t="s">
        <v>29466</v>
      </c>
      <c r="M31987">
        <v>78840</v>
      </c>
      <c r="N31987" s="1">
        <v>45444</v>
      </c>
    </row>
    <row r="31988" spans="1:14" x14ac:dyDescent="0.35">
      <c r="A31988" t="s">
        <v>52</v>
      </c>
      <c r="B31988">
        <v>6</v>
      </c>
      <c r="C31988" t="s">
        <v>29463</v>
      </c>
      <c r="D31988" t="s">
        <v>29464</v>
      </c>
      <c r="E31988" s="1">
        <v>45024</v>
      </c>
      <c r="F31988" t="s">
        <v>75</v>
      </c>
      <c r="G31988" s="15">
        <v>182371</v>
      </c>
      <c r="J31988">
        <v>675395</v>
      </c>
      <c r="K31988" t="s">
        <v>29465</v>
      </c>
      <c r="L31988" t="s">
        <v>29466</v>
      </c>
      <c r="M31988">
        <v>78840</v>
      </c>
      <c r="N31988" s="1">
        <v>45444</v>
      </c>
    </row>
    <row r="31989" spans="1:14" x14ac:dyDescent="0.35">
      <c r="A31989" t="s">
        <v>52</v>
      </c>
      <c r="B31989">
        <v>6</v>
      </c>
      <c r="C31989" t="s">
        <v>36278</v>
      </c>
      <c r="D31989" t="s">
        <v>29428</v>
      </c>
      <c r="E31989" s="1">
        <v>45281</v>
      </c>
      <c r="F31989" t="s">
        <v>75</v>
      </c>
      <c r="G31989" s="15">
        <v>55401</v>
      </c>
      <c r="J31989">
        <v>455621</v>
      </c>
      <c r="K31989" t="s">
        <v>36279</v>
      </c>
      <c r="L31989" t="s">
        <v>36280</v>
      </c>
      <c r="M31989">
        <v>78596</v>
      </c>
      <c r="N31989" s="1">
        <v>45444</v>
      </c>
    </row>
    <row r="31990" spans="1:14" x14ac:dyDescent="0.35">
      <c r="A31990" t="s">
        <v>52</v>
      </c>
      <c r="B31990">
        <v>6</v>
      </c>
      <c r="C31990" t="s">
        <v>25791</v>
      </c>
      <c r="D31990" t="s">
        <v>25792</v>
      </c>
      <c r="E31990" s="1">
        <v>44476</v>
      </c>
      <c r="F31990" t="s">
        <v>75</v>
      </c>
      <c r="G31990" s="15">
        <v>9750</v>
      </c>
      <c r="J31990">
        <v>455856</v>
      </c>
      <c r="K31990" t="s">
        <v>25793</v>
      </c>
      <c r="L31990" t="s">
        <v>25794</v>
      </c>
      <c r="M31990">
        <v>75790</v>
      </c>
      <c r="N31990" s="1">
        <v>45444</v>
      </c>
    </row>
    <row r="31991" spans="1:14" x14ac:dyDescent="0.35">
      <c r="A31991" t="s">
        <v>52</v>
      </c>
      <c r="B31991">
        <v>6</v>
      </c>
      <c r="C31991" t="s">
        <v>31161</v>
      </c>
      <c r="D31991" t="s">
        <v>22566</v>
      </c>
      <c r="E31991" s="1">
        <v>44620</v>
      </c>
      <c r="F31991" t="s">
        <v>75</v>
      </c>
      <c r="G31991" s="15">
        <v>987</v>
      </c>
      <c r="J31991">
        <v>676483</v>
      </c>
      <c r="K31991" t="s">
        <v>31162</v>
      </c>
      <c r="L31991" t="s">
        <v>31163</v>
      </c>
      <c r="M31991">
        <v>75201</v>
      </c>
      <c r="N31991" s="1">
        <v>45444</v>
      </c>
    </row>
    <row r="31992" spans="1:14" x14ac:dyDescent="0.35">
      <c r="A31992" t="s">
        <v>52</v>
      </c>
      <c r="B31992">
        <v>6</v>
      </c>
      <c r="C31992" t="s">
        <v>31161</v>
      </c>
      <c r="D31992" t="s">
        <v>22566</v>
      </c>
      <c r="E31992" s="1">
        <v>44648</v>
      </c>
      <c r="F31992" t="s">
        <v>75</v>
      </c>
      <c r="G31992" s="15">
        <v>1316</v>
      </c>
      <c r="J31992">
        <v>676483</v>
      </c>
      <c r="K31992" t="s">
        <v>31162</v>
      </c>
      <c r="L31992" t="s">
        <v>31163</v>
      </c>
      <c r="M31992">
        <v>75201</v>
      </c>
      <c r="N31992" s="1">
        <v>45444</v>
      </c>
    </row>
    <row r="31993" spans="1:14" x14ac:dyDescent="0.35">
      <c r="A31993" t="s">
        <v>52</v>
      </c>
      <c r="B31993">
        <v>6</v>
      </c>
      <c r="C31993" t="s">
        <v>31161</v>
      </c>
      <c r="D31993" t="s">
        <v>22566</v>
      </c>
      <c r="E31993" s="1">
        <v>44376</v>
      </c>
      <c r="F31993" t="s">
        <v>75</v>
      </c>
      <c r="G31993" s="15">
        <v>11992</v>
      </c>
      <c r="J31993">
        <v>676483</v>
      </c>
      <c r="K31993" t="s">
        <v>31162</v>
      </c>
      <c r="L31993" t="s">
        <v>31163</v>
      </c>
      <c r="M31993">
        <v>75201</v>
      </c>
      <c r="N31993" s="1">
        <v>45444</v>
      </c>
    </row>
    <row r="31994" spans="1:14" x14ac:dyDescent="0.35">
      <c r="A31994" t="s">
        <v>52</v>
      </c>
      <c r="B31994">
        <v>6</v>
      </c>
      <c r="C31994" t="s">
        <v>31161</v>
      </c>
      <c r="D31994" t="s">
        <v>22566</v>
      </c>
      <c r="E31994" s="1">
        <v>44376</v>
      </c>
      <c r="F31994" t="s">
        <v>102</v>
      </c>
      <c r="H31994">
        <v>16</v>
      </c>
      <c r="I31994" s="1">
        <v>44405</v>
      </c>
      <c r="J31994">
        <v>676483</v>
      </c>
      <c r="K31994" t="s">
        <v>31162</v>
      </c>
      <c r="L31994" t="s">
        <v>31163</v>
      </c>
      <c r="M31994">
        <v>75201</v>
      </c>
      <c r="N31994" s="1">
        <v>45444</v>
      </c>
    </row>
    <row r="31995" spans="1:14" x14ac:dyDescent="0.35">
      <c r="A31995" t="s">
        <v>52</v>
      </c>
      <c r="B31995">
        <v>6</v>
      </c>
      <c r="C31995" t="s">
        <v>31212</v>
      </c>
      <c r="D31995" t="s">
        <v>262</v>
      </c>
      <c r="E31995" s="1">
        <v>44929</v>
      </c>
      <c r="F31995" t="s">
        <v>75</v>
      </c>
      <c r="G31995" s="15">
        <v>1761</v>
      </c>
      <c r="J31995">
        <v>745007</v>
      </c>
      <c r="K31995" t="s">
        <v>31213</v>
      </c>
      <c r="L31995" t="s">
        <v>31214</v>
      </c>
      <c r="M31995">
        <v>76384</v>
      </c>
      <c r="N31995" s="1">
        <v>45444</v>
      </c>
    </row>
    <row r="31996" spans="1:14" x14ac:dyDescent="0.35">
      <c r="A31996" t="s">
        <v>52</v>
      </c>
      <c r="B31996">
        <v>6</v>
      </c>
      <c r="C31996" t="s">
        <v>31212</v>
      </c>
      <c r="D31996" t="s">
        <v>262</v>
      </c>
      <c r="E31996" s="1">
        <v>44907</v>
      </c>
      <c r="F31996" t="s">
        <v>75</v>
      </c>
      <c r="G31996" s="15">
        <v>3169</v>
      </c>
      <c r="J31996">
        <v>745007</v>
      </c>
      <c r="K31996" t="s">
        <v>31213</v>
      </c>
      <c r="L31996" t="s">
        <v>31214</v>
      </c>
      <c r="M31996">
        <v>76384</v>
      </c>
      <c r="N31996" s="1">
        <v>45444</v>
      </c>
    </row>
    <row r="31997" spans="1:14" x14ac:dyDescent="0.35">
      <c r="A31997" t="s">
        <v>52</v>
      </c>
      <c r="B31997">
        <v>6</v>
      </c>
      <c r="C31997" t="s">
        <v>31046</v>
      </c>
      <c r="D31997" t="s">
        <v>5929</v>
      </c>
      <c r="E31997" s="1">
        <v>44564</v>
      </c>
      <c r="F31997" t="s">
        <v>75</v>
      </c>
      <c r="G31997" s="15">
        <v>650</v>
      </c>
      <c r="J31997">
        <v>676428</v>
      </c>
      <c r="K31997" t="s">
        <v>31047</v>
      </c>
      <c r="L31997" t="s">
        <v>31048</v>
      </c>
      <c r="M31997">
        <v>79936</v>
      </c>
      <c r="N31997" s="1">
        <v>45444</v>
      </c>
    </row>
    <row r="31998" spans="1:14" x14ac:dyDescent="0.35">
      <c r="A31998" t="s">
        <v>52</v>
      </c>
      <c r="B31998">
        <v>6</v>
      </c>
      <c r="C31998" t="s">
        <v>31046</v>
      </c>
      <c r="D31998" t="s">
        <v>5929</v>
      </c>
      <c r="E31998" s="1">
        <v>44608</v>
      </c>
      <c r="F31998" t="s">
        <v>75</v>
      </c>
      <c r="G31998" s="15">
        <v>3250</v>
      </c>
      <c r="J31998">
        <v>676428</v>
      </c>
      <c r="K31998" t="s">
        <v>31047</v>
      </c>
      <c r="L31998" t="s">
        <v>31048</v>
      </c>
      <c r="M31998">
        <v>79936</v>
      </c>
      <c r="N31998" s="1">
        <v>45444</v>
      </c>
    </row>
    <row r="31999" spans="1:14" x14ac:dyDescent="0.35">
      <c r="A31999" t="s">
        <v>52</v>
      </c>
      <c r="B31999">
        <v>6</v>
      </c>
      <c r="C31999" t="s">
        <v>31105</v>
      </c>
      <c r="D31999" t="s">
        <v>30331</v>
      </c>
      <c r="E31999" s="1">
        <v>45334</v>
      </c>
      <c r="F31999" t="s">
        <v>75</v>
      </c>
      <c r="G31999" s="15">
        <v>3011</v>
      </c>
      <c r="J31999">
        <v>676454</v>
      </c>
      <c r="K31999" t="s">
        <v>31106</v>
      </c>
      <c r="L31999" t="s">
        <v>31107</v>
      </c>
      <c r="M31999">
        <v>77493</v>
      </c>
      <c r="N31999" s="1">
        <v>45444</v>
      </c>
    </row>
    <row r="32000" spans="1:14" x14ac:dyDescent="0.35">
      <c r="A32000" t="s">
        <v>52</v>
      </c>
      <c r="B32000">
        <v>6</v>
      </c>
      <c r="C32000" t="s">
        <v>31105</v>
      </c>
      <c r="D32000" t="s">
        <v>30331</v>
      </c>
      <c r="E32000" s="1">
        <v>44959</v>
      </c>
      <c r="F32000" t="s">
        <v>75</v>
      </c>
      <c r="G32000" s="15">
        <v>3250</v>
      </c>
      <c r="J32000">
        <v>676454</v>
      </c>
      <c r="K32000" t="s">
        <v>31106</v>
      </c>
      <c r="L32000" t="s">
        <v>31107</v>
      </c>
      <c r="M32000">
        <v>77493</v>
      </c>
      <c r="N32000" s="1">
        <v>45444</v>
      </c>
    </row>
    <row r="32001" spans="1:14" x14ac:dyDescent="0.35">
      <c r="A32001" t="s">
        <v>52</v>
      </c>
      <c r="B32001">
        <v>6</v>
      </c>
      <c r="C32001" t="s">
        <v>31105</v>
      </c>
      <c r="D32001" t="s">
        <v>30331</v>
      </c>
      <c r="E32001" s="1">
        <v>45286</v>
      </c>
      <c r="F32001" t="s">
        <v>75</v>
      </c>
      <c r="G32001" s="15">
        <v>3253</v>
      </c>
      <c r="J32001">
        <v>676454</v>
      </c>
      <c r="K32001" t="s">
        <v>31106</v>
      </c>
      <c r="L32001" t="s">
        <v>31107</v>
      </c>
      <c r="M32001">
        <v>77493</v>
      </c>
      <c r="N32001" s="1">
        <v>45444</v>
      </c>
    </row>
    <row r="32002" spans="1:14" x14ac:dyDescent="0.35">
      <c r="A32002" t="s">
        <v>52</v>
      </c>
      <c r="B32002">
        <v>6</v>
      </c>
      <c r="C32002" t="s">
        <v>31105</v>
      </c>
      <c r="D32002" t="s">
        <v>30331</v>
      </c>
      <c r="E32002" s="1">
        <v>45342</v>
      </c>
      <c r="F32002" t="s">
        <v>75</v>
      </c>
      <c r="G32002" s="15">
        <v>3387</v>
      </c>
      <c r="J32002">
        <v>676454</v>
      </c>
      <c r="K32002" t="s">
        <v>31106</v>
      </c>
      <c r="L32002" t="s">
        <v>31107</v>
      </c>
      <c r="M32002">
        <v>77493</v>
      </c>
      <c r="N32002" s="1">
        <v>45444</v>
      </c>
    </row>
    <row r="32003" spans="1:14" x14ac:dyDescent="0.35">
      <c r="A32003" t="s">
        <v>52</v>
      </c>
      <c r="B32003">
        <v>6</v>
      </c>
      <c r="C32003" t="s">
        <v>31105</v>
      </c>
      <c r="D32003" t="s">
        <v>30331</v>
      </c>
      <c r="E32003" s="1">
        <v>45313</v>
      </c>
      <c r="F32003" t="s">
        <v>75</v>
      </c>
      <c r="G32003" s="15">
        <v>6774</v>
      </c>
      <c r="J32003">
        <v>676454</v>
      </c>
      <c r="K32003" t="s">
        <v>31106</v>
      </c>
      <c r="L32003" t="s">
        <v>31107</v>
      </c>
      <c r="M32003">
        <v>77493</v>
      </c>
      <c r="N32003" s="1">
        <v>45444</v>
      </c>
    </row>
    <row r="32004" spans="1:14" x14ac:dyDescent="0.35">
      <c r="A32004" t="s">
        <v>52</v>
      </c>
      <c r="B32004">
        <v>6</v>
      </c>
      <c r="C32004" t="s">
        <v>30005</v>
      </c>
      <c r="D32004" t="s">
        <v>30006</v>
      </c>
      <c r="E32004" s="1">
        <v>44776</v>
      </c>
      <c r="F32004" t="s">
        <v>75</v>
      </c>
      <c r="G32004" s="15">
        <v>7446</v>
      </c>
      <c r="J32004">
        <v>675882</v>
      </c>
      <c r="K32004" t="s">
        <v>30007</v>
      </c>
      <c r="L32004" t="s">
        <v>30008</v>
      </c>
      <c r="M32004">
        <v>75002</v>
      </c>
      <c r="N32004" s="1">
        <v>45444</v>
      </c>
    </row>
    <row r="32005" spans="1:14" x14ac:dyDescent="0.35">
      <c r="A32005" t="s">
        <v>52</v>
      </c>
      <c r="B32005">
        <v>6</v>
      </c>
      <c r="C32005" t="s">
        <v>30005</v>
      </c>
      <c r="D32005" t="s">
        <v>30006</v>
      </c>
      <c r="E32005" s="1">
        <v>44725</v>
      </c>
      <c r="F32005" t="s">
        <v>75</v>
      </c>
      <c r="G32005" s="15">
        <v>9750</v>
      </c>
      <c r="J32005">
        <v>675882</v>
      </c>
      <c r="K32005" t="s">
        <v>30007</v>
      </c>
      <c r="L32005" t="s">
        <v>30008</v>
      </c>
      <c r="M32005">
        <v>75002</v>
      </c>
      <c r="N32005" s="1">
        <v>45444</v>
      </c>
    </row>
    <row r="32006" spans="1:14" x14ac:dyDescent="0.35">
      <c r="A32006" t="s">
        <v>52</v>
      </c>
      <c r="B32006">
        <v>6</v>
      </c>
      <c r="C32006" t="s">
        <v>29888</v>
      </c>
      <c r="D32006" t="s">
        <v>29889</v>
      </c>
      <c r="E32006" s="1">
        <v>44539</v>
      </c>
      <c r="F32006" t="s">
        <v>75</v>
      </c>
      <c r="G32006" s="15">
        <v>9354</v>
      </c>
      <c r="J32006">
        <v>675811</v>
      </c>
      <c r="K32006" t="s">
        <v>29890</v>
      </c>
      <c r="L32006" t="s">
        <v>29891</v>
      </c>
      <c r="M32006">
        <v>75035</v>
      </c>
      <c r="N32006" s="1">
        <v>45444</v>
      </c>
    </row>
    <row r="32007" spans="1:14" x14ac:dyDescent="0.35">
      <c r="A32007" t="s">
        <v>52</v>
      </c>
      <c r="B32007">
        <v>6</v>
      </c>
      <c r="C32007" t="s">
        <v>29888</v>
      </c>
      <c r="D32007" t="s">
        <v>29889</v>
      </c>
      <c r="E32007" s="1">
        <v>44539</v>
      </c>
      <c r="F32007" t="s">
        <v>102</v>
      </c>
      <c r="H32007">
        <v>15</v>
      </c>
      <c r="I32007" s="1">
        <v>44568</v>
      </c>
      <c r="J32007">
        <v>675811</v>
      </c>
      <c r="K32007" t="s">
        <v>29890</v>
      </c>
      <c r="L32007" t="s">
        <v>29891</v>
      </c>
      <c r="M32007">
        <v>75035</v>
      </c>
      <c r="N32007" s="1">
        <v>45444</v>
      </c>
    </row>
    <row r="32008" spans="1:14" x14ac:dyDescent="0.35">
      <c r="A32008" t="s">
        <v>52</v>
      </c>
      <c r="B32008">
        <v>6</v>
      </c>
      <c r="C32008" t="s">
        <v>29349</v>
      </c>
      <c r="D32008" t="s">
        <v>29350</v>
      </c>
      <c r="E32008" s="1">
        <v>44641</v>
      </c>
      <c r="F32008" t="s">
        <v>75</v>
      </c>
      <c r="G32008" s="15">
        <v>658</v>
      </c>
      <c r="J32008">
        <v>675279</v>
      </c>
      <c r="K32008" t="s">
        <v>29351</v>
      </c>
      <c r="L32008" t="s">
        <v>29352</v>
      </c>
      <c r="M32008">
        <v>76424</v>
      </c>
      <c r="N32008" s="1">
        <v>45444</v>
      </c>
    </row>
    <row r="32009" spans="1:14" x14ac:dyDescent="0.35">
      <c r="A32009" t="s">
        <v>52</v>
      </c>
      <c r="B32009">
        <v>6</v>
      </c>
      <c r="C32009" t="s">
        <v>30661</v>
      </c>
      <c r="D32009" t="s">
        <v>14424</v>
      </c>
      <c r="E32009" s="1">
        <v>44400</v>
      </c>
      <c r="F32009" t="s">
        <v>75</v>
      </c>
      <c r="G32009" s="15">
        <v>3537</v>
      </c>
      <c r="J32009">
        <v>676239</v>
      </c>
      <c r="K32009" t="s">
        <v>30662</v>
      </c>
      <c r="L32009" t="s">
        <v>30663</v>
      </c>
      <c r="M32009">
        <v>77014</v>
      </c>
      <c r="N32009" s="1">
        <v>45444</v>
      </c>
    </row>
    <row r="32010" spans="1:14" x14ac:dyDescent="0.35">
      <c r="A32010" t="s">
        <v>52</v>
      </c>
      <c r="B32010">
        <v>6</v>
      </c>
      <c r="C32010" t="s">
        <v>30661</v>
      </c>
      <c r="D32010" t="s">
        <v>14424</v>
      </c>
      <c r="E32010" s="1">
        <v>45168</v>
      </c>
      <c r="F32010" t="s">
        <v>75</v>
      </c>
      <c r="G32010" s="15">
        <v>12973</v>
      </c>
      <c r="J32010">
        <v>676239</v>
      </c>
      <c r="K32010" t="s">
        <v>30662</v>
      </c>
      <c r="L32010" t="s">
        <v>30663</v>
      </c>
      <c r="M32010">
        <v>77014</v>
      </c>
      <c r="N32010" s="1">
        <v>45444</v>
      </c>
    </row>
    <row r="32011" spans="1:14" x14ac:dyDescent="0.35">
      <c r="A32011" t="s">
        <v>52</v>
      </c>
      <c r="B32011">
        <v>6</v>
      </c>
      <c r="C32011" t="s">
        <v>29759</v>
      </c>
      <c r="D32011" t="s">
        <v>25505</v>
      </c>
      <c r="E32011" s="1">
        <v>44470</v>
      </c>
      <c r="F32011" t="s">
        <v>75</v>
      </c>
      <c r="G32011" s="15">
        <v>9750</v>
      </c>
      <c r="J32011">
        <v>675689</v>
      </c>
      <c r="K32011" t="s">
        <v>29760</v>
      </c>
      <c r="L32011" t="s">
        <v>29761</v>
      </c>
      <c r="M32011">
        <v>78501</v>
      </c>
      <c r="N32011" s="1">
        <v>45444</v>
      </c>
    </row>
    <row r="32012" spans="1:14" x14ac:dyDescent="0.35">
      <c r="A32012" t="s">
        <v>52</v>
      </c>
      <c r="B32012">
        <v>6</v>
      </c>
      <c r="C32012" t="s">
        <v>30114</v>
      </c>
      <c r="D32012" t="s">
        <v>11251</v>
      </c>
      <c r="E32012" s="1">
        <v>44368</v>
      </c>
      <c r="F32012" t="s">
        <v>75</v>
      </c>
      <c r="G32012" s="15">
        <v>655</v>
      </c>
      <c r="J32012">
        <v>675939</v>
      </c>
      <c r="K32012" t="s">
        <v>30115</v>
      </c>
      <c r="L32012" t="s">
        <v>30116</v>
      </c>
      <c r="M32012">
        <v>76201</v>
      </c>
      <c r="N32012" s="1">
        <v>45444</v>
      </c>
    </row>
    <row r="32013" spans="1:14" x14ac:dyDescent="0.35">
      <c r="A32013" t="s">
        <v>52</v>
      </c>
      <c r="B32013">
        <v>6</v>
      </c>
      <c r="C32013" t="s">
        <v>30114</v>
      </c>
      <c r="D32013" t="s">
        <v>11251</v>
      </c>
      <c r="E32013" s="1">
        <v>44375</v>
      </c>
      <c r="F32013" t="s">
        <v>75</v>
      </c>
      <c r="G32013" s="15">
        <v>983</v>
      </c>
      <c r="J32013">
        <v>675939</v>
      </c>
      <c r="K32013" t="s">
        <v>30115</v>
      </c>
      <c r="L32013" t="s">
        <v>30116</v>
      </c>
      <c r="M32013">
        <v>76201</v>
      </c>
      <c r="N32013" s="1">
        <v>45444</v>
      </c>
    </row>
    <row r="32014" spans="1:14" x14ac:dyDescent="0.35">
      <c r="A32014" t="s">
        <v>52</v>
      </c>
      <c r="B32014">
        <v>6</v>
      </c>
      <c r="C32014" t="s">
        <v>30114</v>
      </c>
      <c r="D32014" t="s">
        <v>11251</v>
      </c>
      <c r="E32014" s="1">
        <v>44382</v>
      </c>
      <c r="F32014" t="s">
        <v>75</v>
      </c>
      <c r="G32014" s="15">
        <v>1300</v>
      </c>
      <c r="J32014">
        <v>675939</v>
      </c>
      <c r="K32014" t="s">
        <v>30115</v>
      </c>
      <c r="L32014" t="s">
        <v>30116</v>
      </c>
      <c r="M32014">
        <v>76201</v>
      </c>
      <c r="N32014" s="1">
        <v>45444</v>
      </c>
    </row>
    <row r="32015" spans="1:14" x14ac:dyDescent="0.35">
      <c r="A32015" t="s">
        <v>52</v>
      </c>
      <c r="B32015">
        <v>6</v>
      </c>
      <c r="C32015" t="s">
        <v>30114</v>
      </c>
      <c r="D32015" t="s">
        <v>11251</v>
      </c>
      <c r="E32015" s="1">
        <v>44389</v>
      </c>
      <c r="F32015" t="s">
        <v>75</v>
      </c>
      <c r="G32015" s="15">
        <v>1638</v>
      </c>
      <c r="J32015">
        <v>675939</v>
      </c>
      <c r="K32015" t="s">
        <v>30115</v>
      </c>
      <c r="L32015" t="s">
        <v>30116</v>
      </c>
      <c r="M32015">
        <v>76201</v>
      </c>
      <c r="N32015" s="1">
        <v>45444</v>
      </c>
    </row>
    <row r="32016" spans="1:14" x14ac:dyDescent="0.35">
      <c r="A32016" t="s">
        <v>52</v>
      </c>
      <c r="B32016">
        <v>6</v>
      </c>
      <c r="C32016" t="s">
        <v>30114</v>
      </c>
      <c r="D32016" t="s">
        <v>11251</v>
      </c>
      <c r="E32016" s="1">
        <v>44396</v>
      </c>
      <c r="F32016" t="s">
        <v>75</v>
      </c>
      <c r="G32016" s="15">
        <v>1965</v>
      </c>
      <c r="J32016">
        <v>675939</v>
      </c>
      <c r="K32016" t="s">
        <v>30115</v>
      </c>
      <c r="L32016" t="s">
        <v>30116</v>
      </c>
      <c r="M32016">
        <v>76201</v>
      </c>
      <c r="N32016" s="1">
        <v>45444</v>
      </c>
    </row>
    <row r="32017" spans="1:14" x14ac:dyDescent="0.35">
      <c r="A32017" t="s">
        <v>52</v>
      </c>
      <c r="B32017">
        <v>6</v>
      </c>
      <c r="C32017" t="s">
        <v>30114</v>
      </c>
      <c r="D32017" t="s">
        <v>11251</v>
      </c>
      <c r="E32017" s="1">
        <v>44564</v>
      </c>
      <c r="F32017" t="s">
        <v>75</v>
      </c>
      <c r="G32017" s="15">
        <v>2293</v>
      </c>
      <c r="J32017">
        <v>675939</v>
      </c>
      <c r="K32017" t="s">
        <v>30115</v>
      </c>
      <c r="L32017" t="s">
        <v>30116</v>
      </c>
      <c r="M32017">
        <v>76201</v>
      </c>
      <c r="N32017" s="1">
        <v>45444</v>
      </c>
    </row>
    <row r="32018" spans="1:14" x14ac:dyDescent="0.35">
      <c r="A32018" t="s">
        <v>52</v>
      </c>
      <c r="B32018">
        <v>6</v>
      </c>
      <c r="C32018" t="s">
        <v>30114</v>
      </c>
      <c r="D32018" t="s">
        <v>11251</v>
      </c>
      <c r="E32018" s="1">
        <v>44735</v>
      </c>
      <c r="F32018" t="s">
        <v>75</v>
      </c>
      <c r="G32018" s="15">
        <v>8393</v>
      </c>
      <c r="J32018">
        <v>675939</v>
      </c>
      <c r="K32018" t="s">
        <v>30115</v>
      </c>
      <c r="L32018" t="s">
        <v>30116</v>
      </c>
      <c r="M32018">
        <v>76201</v>
      </c>
      <c r="N32018" s="1">
        <v>45444</v>
      </c>
    </row>
    <row r="32019" spans="1:14" x14ac:dyDescent="0.35">
      <c r="A32019" t="s">
        <v>52</v>
      </c>
      <c r="B32019">
        <v>6</v>
      </c>
      <c r="C32019" t="s">
        <v>30114</v>
      </c>
      <c r="D32019" t="s">
        <v>11251</v>
      </c>
      <c r="E32019" s="1">
        <v>45131</v>
      </c>
      <c r="F32019" t="s">
        <v>75</v>
      </c>
      <c r="G32019" s="15">
        <v>8400</v>
      </c>
      <c r="J32019">
        <v>675939</v>
      </c>
      <c r="K32019" t="s">
        <v>30115</v>
      </c>
      <c r="L32019" t="s">
        <v>30116</v>
      </c>
      <c r="M32019">
        <v>76201</v>
      </c>
      <c r="N32019" s="1">
        <v>45444</v>
      </c>
    </row>
    <row r="32020" spans="1:14" x14ac:dyDescent="0.35">
      <c r="A32020" t="s">
        <v>52</v>
      </c>
      <c r="B32020">
        <v>6</v>
      </c>
      <c r="C32020" t="s">
        <v>30114</v>
      </c>
      <c r="D32020" t="s">
        <v>11251</v>
      </c>
      <c r="E32020" s="1">
        <v>44371</v>
      </c>
      <c r="F32020" t="s">
        <v>75</v>
      </c>
      <c r="G32020" s="15">
        <v>15686</v>
      </c>
      <c r="J32020">
        <v>675939</v>
      </c>
      <c r="K32020" t="s">
        <v>30115</v>
      </c>
      <c r="L32020" t="s">
        <v>30116</v>
      </c>
      <c r="M32020">
        <v>76201</v>
      </c>
      <c r="N32020" s="1">
        <v>45444</v>
      </c>
    </row>
    <row r="32021" spans="1:14" x14ac:dyDescent="0.35">
      <c r="A32021" t="s">
        <v>52</v>
      </c>
      <c r="B32021">
        <v>6</v>
      </c>
      <c r="C32021" t="s">
        <v>30114</v>
      </c>
      <c r="D32021" t="s">
        <v>11251</v>
      </c>
      <c r="E32021" s="1">
        <v>44576</v>
      </c>
      <c r="F32021" t="s">
        <v>75</v>
      </c>
      <c r="G32021" s="15">
        <v>18883</v>
      </c>
      <c r="J32021">
        <v>675939</v>
      </c>
      <c r="K32021" t="s">
        <v>30115</v>
      </c>
      <c r="L32021" t="s">
        <v>30116</v>
      </c>
      <c r="M32021">
        <v>76201</v>
      </c>
      <c r="N32021" s="1">
        <v>45444</v>
      </c>
    </row>
    <row r="32022" spans="1:14" x14ac:dyDescent="0.35">
      <c r="A32022" t="s">
        <v>52</v>
      </c>
      <c r="B32022">
        <v>6</v>
      </c>
      <c r="C32022" t="s">
        <v>25455</v>
      </c>
      <c r="D32022" t="s">
        <v>5929</v>
      </c>
      <c r="E32022" s="1">
        <v>44704</v>
      </c>
      <c r="F32022" t="s">
        <v>75</v>
      </c>
      <c r="G32022" s="15">
        <v>78135</v>
      </c>
      <c r="J32022">
        <v>455493</v>
      </c>
      <c r="K32022" t="s">
        <v>25456</v>
      </c>
      <c r="L32022" t="s">
        <v>25457</v>
      </c>
      <c r="M32022">
        <v>79935</v>
      </c>
      <c r="N32022" s="1">
        <v>45444</v>
      </c>
    </row>
    <row r="32023" spans="1:14" x14ac:dyDescent="0.35">
      <c r="A32023" t="s">
        <v>52</v>
      </c>
      <c r="B32023">
        <v>6</v>
      </c>
      <c r="C32023" t="s">
        <v>36281</v>
      </c>
      <c r="D32023" t="s">
        <v>1372</v>
      </c>
      <c r="E32023" s="1">
        <v>45170</v>
      </c>
      <c r="F32023" t="s">
        <v>75</v>
      </c>
      <c r="G32023" s="15">
        <v>22340</v>
      </c>
      <c r="J32023">
        <v>675625</v>
      </c>
      <c r="K32023" t="s">
        <v>36282</v>
      </c>
      <c r="L32023" t="s">
        <v>36283</v>
      </c>
      <c r="M32023">
        <v>77504</v>
      </c>
      <c r="N32023" s="1">
        <v>45444</v>
      </c>
    </row>
    <row r="32024" spans="1:14" x14ac:dyDescent="0.35">
      <c r="A32024" t="s">
        <v>52</v>
      </c>
      <c r="B32024">
        <v>6</v>
      </c>
      <c r="C32024" t="s">
        <v>30277</v>
      </c>
      <c r="D32024" t="s">
        <v>29641</v>
      </c>
      <c r="E32024" s="1">
        <v>44351</v>
      </c>
      <c r="F32024" t="s">
        <v>75</v>
      </c>
      <c r="G32024" s="15">
        <v>9750</v>
      </c>
      <c r="J32024">
        <v>676036</v>
      </c>
      <c r="K32024" t="s">
        <v>30278</v>
      </c>
      <c r="L32024" t="s">
        <v>30279</v>
      </c>
      <c r="M32024">
        <v>75067</v>
      </c>
      <c r="N32024" s="1">
        <v>45444</v>
      </c>
    </row>
    <row r="32025" spans="1:14" x14ac:dyDescent="0.35">
      <c r="A32025" t="s">
        <v>52</v>
      </c>
      <c r="B32025">
        <v>6</v>
      </c>
      <c r="C32025" t="s">
        <v>36284</v>
      </c>
      <c r="D32025" t="s">
        <v>22566</v>
      </c>
      <c r="E32025" s="1">
        <v>45250</v>
      </c>
      <c r="F32025" t="s">
        <v>75</v>
      </c>
      <c r="G32025" s="15">
        <v>1748</v>
      </c>
      <c r="J32025">
        <v>675765</v>
      </c>
      <c r="K32025" t="s">
        <v>36285</v>
      </c>
      <c r="L32025" t="s">
        <v>36286</v>
      </c>
      <c r="M32025">
        <v>75231</v>
      </c>
      <c r="N32025" s="1">
        <v>45444</v>
      </c>
    </row>
    <row r="32026" spans="1:14" x14ac:dyDescent="0.35">
      <c r="A32026" t="s">
        <v>52</v>
      </c>
      <c r="B32026">
        <v>6</v>
      </c>
      <c r="C32026" t="s">
        <v>36284</v>
      </c>
      <c r="D32026" t="s">
        <v>22566</v>
      </c>
      <c r="E32026" s="1">
        <v>45229</v>
      </c>
      <c r="F32026" t="s">
        <v>75</v>
      </c>
      <c r="G32026" s="15">
        <v>3145</v>
      </c>
      <c r="J32026">
        <v>675765</v>
      </c>
      <c r="K32026" t="s">
        <v>36285</v>
      </c>
      <c r="L32026" t="s">
        <v>36286</v>
      </c>
      <c r="M32026">
        <v>75231</v>
      </c>
      <c r="N32026" s="1">
        <v>45444</v>
      </c>
    </row>
    <row r="32027" spans="1:14" x14ac:dyDescent="0.35">
      <c r="A32027" t="s">
        <v>52</v>
      </c>
      <c r="B32027">
        <v>6</v>
      </c>
      <c r="C32027" t="s">
        <v>29728</v>
      </c>
      <c r="D32027" t="s">
        <v>25806</v>
      </c>
      <c r="E32027" s="1">
        <v>44687</v>
      </c>
      <c r="F32027" t="s">
        <v>75</v>
      </c>
      <c r="G32027" s="15">
        <v>9750</v>
      </c>
      <c r="J32027">
        <v>675656</v>
      </c>
      <c r="K32027" t="s">
        <v>29729</v>
      </c>
      <c r="L32027" t="s">
        <v>29730</v>
      </c>
      <c r="M32027">
        <v>78155</v>
      </c>
      <c r="N32027" s="1">
        <v>45444</v>
      </c>
    </row>
    <row r="32028" spans="1:14" x14ac:dyDescent="0.35">
      <c r="A32028" t="s">
        <v>52</v>
      </c>
      <c r="B32028">
        <v>6</v>
      </c>
      <c r="C32028" t="s">
        <v>25670</v>
      </c>
      <c r="D32028" t="s">
        <v>25583</v>
      </c>
      <c r="E32028" s="1">
        <v>44602</v>
      </c>
      <c r="F32028" t="s">
        <v>75</v>
      </c>
      <c r="G32028" s="15">
        <v>9750</v>
      </c>
      <c r="J32028">
        <v>455724</v>
      </c>
      <c r="K32028" t="s">
        <v>25671</v>
      </c>
      <c r="L32028" t="s">
        <v>25672</v>
      </c>
      <c r="M32028">
        <v>78028</v>
      </c>
      <c r="N32028" s="1">
        <v>45444</v>
      </c>
    </row>
    <row r="32029" spans="1:14" x14ac:dyDescent="0.35">
      <c r="A32029" t="s">
        <v>52</v>
      </c>
      <c r="B32029">
        <v>6</v>
      </c>
      <c r="C32029" t="s">
        <v>25670</v>
      </c>
      <c r="D32029" t="s">
        <v>25583</v>
      </c>
      <c r="E32029" s="1">
        <v>44386</v>
      </c>
      <c r="F32029" t="s">
        <v>75</v>
      </c>
      <c r="G32029" s="15">
        <v>15497</v>
      </c>
      <c r="J32029">
        <v>455724</v>
      </c>
      <c r="K32029" t="s">
        <v>25671</v>
      </c>
      <c r="L32029" t="s">
        <v>25672</v>
      </c>
      <c r="M32029">
        <v>78028</v>
      </c>
      <c r="N32029" s="1">
        <v>45444</v>
      </c>
    </row>
    <row r="32030" spans="1:14" x14ac:dyDescent="0.35">
      <c r="A32030" t="s">
        <v>52</v>
      </c>
      <c r="B32030">
        <v>6</v>
      </c>
      <c r="C32030" t="s">
        <v>25670</v>
      </c>
      <c r="D32030" t="s">
        <v>25583</v>
      </c>
      <c r="E32030" s="1">
        <v>45281</v>
      </c>
      <c r="F32030" t="s">
        <v>75</v>
      </c>
      <c r="G32030" s="15">
        <v>15593</v>
      </c>
      <c r="J32030">
        <v>455724</v>
      </c>
      <c r="K32030" t="s">
        <v>25671</v>
      </c>
      <c r="L32030" t="s">
        <v>25672</v>
      </c>
      <c r="M32030">
        <v>78028</v>
      </c>
      <c r="N32030" s="1">
        <v>45444</v>
      </c>
    </row>
    <row r="32031" spans="1:14" x14ac:dyDescent="0.35">
      <c r="A32031" t="s">
        <v>52</v>
      </c>
      <c r="B32031">
        <v>6</v>
      </c>
      <c r="C32031" t="s">
        <v>25670</v>
      </c>
      <c r="D32031" t="s">
        <v>25583</v>
      </c>
      <c r="E32031" s="1">
        <v>44424</v>
      </c>
      <c r="F32031" t="s">
        <v>75</v>
      </c>
      <c r="G32031" s="15">
        <v>20410</v>
      </c>
      <c r="J32031">
        <v>455724</v>
      </c>
      <c r="K32031" t="s">
        <v>25671</v>
      </c>
      <c r="L32031" t="s">
        <v>25672</v>
      </c>
      <c r="M32031">
        <v>78028</v>
      </c>
      <c r="N32031" s="1">
        <v>45444</v>
      </c>
    </row>
    <row r="32032" spans="1:14" x14ac:dyDescent="0.35">
      <c r="A32032" t="s">
        <v>52</v>
      </c>
      <c r="B32032">
        <v>6</v>
      </c>
      <c r="C32032" t="s">
        <v>25670</v>
      </c>
      <c r="D32032" t="s">
        <v>25583</v>
      </c>
      <c r="E32032" s="1">
        <v>45281</v>
      </c>
      <c r="F32032" t="s">
        <v>75</v>
      </c>
      <c r="G32032" s="15">
        <v>21528</v>
      </c>
      <c r="J32032">
        <v>455724</v>
      </c>
      <c r="K32032" t="s">
        <v>25671</v>
      </c>
      <c r="L32032" t="s">
        <v>25672</v>
      </c>
      <c r="M32032">
        <v>78028</v>
      </c>
      <c r="N32032" s="1">
        <v>45444</v>
      </c>
    </row>
    <row r="32033" spans="1:14" x14ac:dyDescent="0.35">
      <c r="A32033" t="s">
        <v>52</v>
      </c>
      <c r="B32033">
        <v>6</v>
      </c>
      <c r="C32033" t="s">
        <v>25670</v>
      </c>
      <c r="D32033" t="s">
        <v>25583</v>
      </c>
      <c r="E32033" s="1">
        <v>45004</v>
      </c>
      <c r="F32033" t="s">
        <v>75</v>
      </c>
      <c r="G32033" s="15">
        <v>44707</v>
      </c>
      <c r="J32033">
        <v>455724</v>
      </c>
      <c r="K32033" t="s">
        <v>25671</v>
      </c>
      <c r="L32033" t="s">
        <v>25672</v>
      </c>
      <c r="M32033">
        <v>78028</v>
      </c>
      <c r="N32033" s="1">
        <v>45444</v>
      </c>
    </row>
    <row r="32034" spans="1:14" x14ac:dyDescent="0.35">
      <c r="A32034" t="s">
        <v>52</v>
      </c>
      <c r="B32034">
        <v>6</v>
      </c>
      <c r="C32034" t="s">
        <v>25670</v>
      </c>
      <c r="D32034" t="s">
        <v>25583</v>
      </c>
      <c r="E32034" s="1">
        <v>44729</v>
      </c>
      <c r="F32034" t="s">
        <v>75</v>
      </c>
      <c r="G32034" s="15">
        <v>170464</v>
      </c>
      <c r="J32034">
        <v>455724</v>
      </c>
      <c r="K32034" t="s">
        <v>25671</v>
      </c>
      <c r="L32034" t="s">
        <v>25672</v>
      </c>
      <c r="M32034">
        <v>78028</v>
      </c>
      <c r="N32034" s="1">
        <v>45444</v>
      </c>
    </row>
    <row r="32035" spans="1:14" x14ac:dyDescent="0.35">
      <c r="A32035" t="s">
        <v>52</v>
      </c>
      <c r="B32035">
        <v>6</v>
      </c>
      <c r="C32035" t="s">
        <v>25670</v>
      </c>
      <c r="D32035" t="s">
        <v>25583</v>
      </c>
      <c r="E32035" s="1">
        <v>44729</v>
      </c>
      <c r="F32035" t="s">
        <v>102</v>
      </c>
      <c r="H32035">
        <v>49</v>
      </c>
      <c r="I32035" s="1">
        <v>44758</v>
      </c>
      <c r="J32035">
        <v>455724</v>
      </c>
      <c r="K32035" t="s">
        <v>25671</v>
      </c>
      <c r="L32035" t="s">
        <v>25672</v>
      </c>
      <c r="M32035">
        <v>78028</v>
      </c>
      <c r="N32035" s="1">
        <v>45444</v>
      </c>
    </row>
    <row r="32036" spans="1:14" x14ac:dyDescent="0.35">
      <c r="A32036" t="s">
        <v>52</v>
      </c>
      <c r="B32036">
        <v>6</v>
      </c>
      <c r="C32036" t="s">
        <v>25670</v>
      </c>
      <c r="D32036" t="s">
        <v>25583</v>
      </c>
      <c r="E32036" s="1">
        <v>44424</v>
      </c>
      <c r="F32036" t="s">
        <v>102</v>
      </c>
      <c r="H32036">
        <v>16</v>
      </c>
      <c r="I32036" s="1">
        <v>44454</v>
      </c>
      <c r="J32036">
        <v>455724</v>
      </c>
      <c r="K32036" t="s">
        <v>25671</v>
      </c>
      <c r="L32036" t="s">
        <v>25672</v>
      </c>
      <c r="M32036">
        <v>78028</v>
      </c>
      <c r="N32036" s="1">
        <v>45444</v>
      </c>
    </row>
    <row r="32037" spans="1:14" x14ac:dyDescent="0.35">
      <c r="A32037" t="s">
        <v>52</v>
      </c>
      <c r="B32037">
        <v>6</v>
      </c>
      <c r="C32037" t="s">
        <v>30794</v>
      </c>
      <c r="D32037" t="s">
        <v>14070</v>
      </c>
      <c r="E32037" s="1">
        <v>45169</v>
      </c>
      <c r="F32037" t="s">
        <v>75</v>
      </c>
      <c r="G32037" s="15">
        <v>23966</v>
      </c>
      <c r="J32037">
        <v>676311</v>
      </c>
      <c r="K32037" t="s">
        <v>30795</v>
      </c>
      <c r="L32037" t="s">
        <v>30796</v>
      </c>
      <c r="M32037">
        <v>75708</v>
      </c>
      <c r="N32037" s="1">
        <v>45444</v>
      </c>
    </row>
    <row r="32038" spans="1:14" x14ac:dyDescent="0.35">
      <c r="A32038" t="s">
        <v>52</v>
      </c>
      <c r="B32038">
        <v>6</v>
      </c>
      <c r="C32038" t="s">
        <v>30794</v>
      </c>
      <c r="D32038" t="s">
        <v>14070</v>
      </c>
      <c r="E32038" s="1">
        <v>44657</v>
      </c>
      <c r="F32038" t="s">
        <v>75</v>
      </c>
      <c r="G32038" s="15">
        <v>27459</v>
      </c>
      <c r="J32038">
        <v>676311</v>
      </c>
      <c r="K32038" t="s">
        <v>30795</v>
      </c>
      <c r="L32038" t="s">
        <v>30796</v>
      </c>
      <c r="M32038">
        <v>75708</v>
      </c>
      <c r="N32038" s="1">
        <v>45444</v>
      </c>
    </row>
    <row r="32039" spans="1:14" x14ac:dyDescent="0.35">
      <c r="A32039" t="s">
        <v>52</v>
      </c>
      <c r="B32039">
        <v>6</v>
      </c>
      <c r="C32039" t="s">
        <v>25520</v>
      </c>
      <c r="D32039" t="s">
        <v>25403</v>
      </c>
      <c r="E32039" s="1">
        <v>45323</v>
      </c>
      <c r="F32039" t="s">
        <v>75</v>
      </c>
      <c r="G32039" s="15">
        <v>14433</v>
      </c>
      <c r="J32039">
        <v>455572</v>
      </c>
      <c r="K32039" t="s">
        <v>25521</v>
      </c>
      <c r="L32039" t="s">
        <v>25522</v>
      </c>
      <c r="M32039">
        <v>76133</v>
      </c>
      <c r="N32039" s="1">
        <v>45444</v>
      </c>
    </row>
    <row r="32040" spans="1:14" x14ac:dyDescent="0.35">
      <c r="A32040" t="s">
        <v>52</v>
      </c>
      <c r="B32040">
        <v>6</v>
      </c>
      <c r="C32040" t="s">
        <v>25520</v>
      </c>
      <c r="D32040" t="s">
        <v>25403</v>
      </c>
      <c r="E32040" s="1">
        <v>44753</v>
      </c>
      <c r="F32040" t="s">
        <v>75</v>
      </c>
      <c r="G32040" s="15">
        <v>19456</v>
      </c>
      <c r="J32040">
        <v>455572</v>
      </c>
      <c r="K32040" t="s">
        <v>25521</v>
      </c>
      <c r="L32040" t="s">
        <v>25522</v>
      </c>
      <c r="M32040">
        <v>76133</v>
      </c>
      <c r="N32040" s="1">
        <v>45444</v>
      </c>
    </row>
    <row r="32041" spans="1:14" x14ac:dyDescent="0.35">
      <c r="A32041" t="s">
        <v>52</v>
      </c>
      <c r="B32041">
        <v>6</v>
      </c>
      <c r="C32041" t="s">
        <v>19381</v>
      </c>
      <c r="D32041" t="s">
        <v>25480</v>
      </c>
      <c r="E32041" s="1">
        <v>44964</v>
      </c>
      <c r="F32041" t="s">
        <v>75</v>
      </c>
      <c r="G32041" s="15">
        <v>10332</v>
      </c>
      <c r="J32041">
        <v>455637</v>
      </c>
      <c r="K32041" t="s">
        <v>25586</v>
      </c>
      <c r="L32041" t="s">
        <v>25587</v>
      </c>
      <c r="M32041">
        <v>76504</v>
      </c>
      <c r="N32041" s="1">
        <v>45444</v>
      </c>
    </row>
    <row r="32042" spans="1:14" x14ac:dyDescent="0.35">
      <c r="A32042" t="s">
        <v>52</v>
      </c>
      <c r="B32042">
        <v>6</v>
      </c>
      <c r="C32042" t="s">
        <v>36287</v>
      </c>
      <c r="D32042" t="s">
        <v>30403</v>
      </c>
      <c r="E32042" s="1">
        <v>44734</v>
      </c>
      <c r="F32042" t="s">
        <v>75</v>
      </c>
      <c r="G32042" s="15">
        <v>3250</v>
      </c>
      <c r="J32042">
        <v>676103</v>
      </c>
      <c r="K32042" t="s">
        <v>30404</v>
      </c>
      <c r="L32042" t="s">
        <v>30405</v>
      </c>
      <c r="M32042">
        <v>75976</v>
      </c>
      <c r="N32042" s="1">
        <v>45444</v>
      </c>
    </row>
    <row r="32043" spans="1:14" x14ac:dyDescent="0.35">
      <c r="A32043" t="s">
        <v>52</v>
      </c>
      <c r="B32043">
        <v>6</v>
      </c>
      <c r="C32043" t="s">
        <v>36287</v>
      </c>
      <c r="D32043" t="s">
        <v>30403</v>
      </c>
      <c r="E32043" s="1">
        <v>45096</v>
      </c>
      <c r="F32043" t="s">
        <v>75</v>
      </c>
      <c r="G32043" s="15">
        <v>12605</v>
      </c>
      <c r="J32043">
        <v>676103</v>
      </c>
      <c r="K32043" t="s">
        <v>30404</v>
      </c>
      <c r="L32043" t="s">
        <v>30405</v>
      </c>
      <c r="M32043">
        <v>75976</v>
      </c>
      <c r="N32043" s="1">
        <v>45444</v>
      </c>
    </row>
    <row r="32044" spans="1:14" x14ac:dyDescent="0.35">
      <c r="A32044" t="s">
        <v>52</v>
      </c>
      <c r="B32044">
        <v>6</v>
      </c>
      <c r="C32044" t="s">
        <v>36287</v>
      </c>
      <c r="D32044" t="s">
        <v>30403</v>
      </c>
      <c r="E32044" s="1">
        <v>45148</v>
      </c>
      <c r="F32044" t="s">
        <v>75</v>
      </c>
      <c r="G32044" s="15">
        <v>39103</v>
      </c>
      <c r="J32044">
        <v>676103</v>
      </c>
      <c r="K32044" t="s">
        <v>30404</v>
      </c>
      <c r="L32044" t="s">
        <v>30405</v>
      </c>
      <c r="M32044">
        <v>75976</v>
      </c>
      <c r="N32044" s="1">
        <v>45444</v>
      </c>
    </row>
    <row r="32045" spans="1:14" x14ac:dyDescent="0.35">
      <c r="A32045" t="s">
        <v>52</v>
      </c>
      <c r="B32045">
        <v>6</v>
      </c>
      <c r="C32045" t="s">
        <v>36287</v>
      </c>
      <c r="D32045" t="s">
        <v>30403</v>
      </c>
      <c r="E32045" s="1">
        <v>44915</v>
      </c>
      <c r="F32045" t="s">
        <v>75</v>
      </c>
      <c r="G32045" s="15">
        <v>84509</v>
      </c>
      <c r="J32045">
        <v>676103</v>
      </c>
      <c r="K32045" t="s">
        <v>30404</v>
      </c>
      <c r="L32045" t="s">
        <v>30405</v>
      </c>
      <c r="M32045">
        <v>75976</v>
      </c>
      <c r="N32045" s="1">
        <v>45444</v>
      </c>
    </row>
    <row r="32046" spans="1:14" x14ac:dyDescent="0.35">
      <c r="A32046" t="s">
        <v>52</v>
      </c>
      <c r="B32046">
        <v>6</v>
      </c>
      <c r="C32046" t="s">
        <v>30280</v>
      </c>
      <c r="D32046" t="s">
        <v>29428</v>
      </c>
      <c r="E32046" s="1">
        <v>44568</v>
      </c>
      <c r="F32046" t="s">
        <v>75</v>
      </c>
      <c r="G32046" s="15">
        <v>16456</v>
      </c>
      <c r="J32046">
        <v>676037</v>
      </c>
      <c r="K32046" t="s">
        <v>30281</v>
      </c>
      <c r="L32046" t="s">
        <v>30282</v>
      </c>
      <c r="M32046">
        <v>78596</v>
      </c>
      <c r="N32046" s="1">
        <v>45444</v>
      </c>
    </row>
    <row r="32047" spans="1:14" x14ac:dyDescent="0.35">
      <c r="A32047" t="s">
        <v>52</v>
      </c>
      <c r="B32047">
        <v>6</v>
      </c>
      <c r="C32047" t="s">
        <v>30371</v>
      </c>
      <c r="D32047" t="s">
        <v>9602</v>
      </c>
      <c r="E32047" s="1">
        <v>44599</v>
      </c>
      <c r="F32047" t="s">
        <v>75</v>
      </c>
      <c r="G32047" s="15">
        <v>1657</v>
      </c>
      <c r="J32047">
        <v>676090</v>
      </c>
      <c r="K32047" t="s">
        <v>30372</v>
      </c>
      <c r="L32047" t="s">
        <v>30373</v>
      </c>
      <c r="M32047">
        <v>79606</v>
      </c>
      <c r="N32047" s="1">
        <v>45444</v>
      </c>
    </row>
    <row r="32048" spans="1:14" x14ac:dyDescent="0.35">
      <c r="A32048" t="s">
        <v>52</v>
      </c>
      <c r="B32048">
        <v>6</v>
      </c>
      <c r="C32048" t="s">
        <v>30371</v>
      </c>
      <c r="D32048" t="s">
        <v>9602</v>
      </c>
      <c r="E32048" s="1">
        <v>44606</v>
      </c>
      <c r="F32048" t="s">
        <v>75</v>
      </c>
      <c r="G32048" s="15">
        <v>1988</v>
      </c>
      <c r="J32048">
        <v>676090</v>
      </c>
      <c r="K32048" t="s">
        <v>30372</v>
      </c>
      <c r="L32048" t="s">
        <v>30373</v>
      </c>
      <c r="M32048">
        <v>79606</v>
      </c>
      <c r="N32048" s="1">
        <v>45444</v>
      </c>
    </row>
    <row r="32049" spans="1:14" x14ac:dyDescent="0.35">
      <c r="A32049" t="s">
        <v>52</v>
      </c>
      <c r="B32049">
        <v>6</v>
      </c>
      <c r="C32049" t="s">
        <v>30371</v>
      </c>
      <c r="D32049" t="s">
        <v>9602</v>
      </c>
      <c r="E32049" s="1">
        <v>44613</v>
      </c>
      <c r="F32049" t="s">
        <v>75</v>
      </c>
      <c r="G32049" s="15">
        <v>2320</v>
      </c>
      <c r="J32049">
        <v>676090</v>
      </c>
      <c r="K32049" t="s">
        <v>30372</v>
      </c>
      <c r="L32049" t="s">
        <v>30373</v>
      </c>
      <c r="M32049">
        <v>79606</v>
      </c>
      <c r="N32049" s="1">
        <v>45444</v>
      </c>
    </row>
    <row r="32050" spans="1:14" x14ac:dyDescent="0.35">
      <c r="A32050" t="s">
        <v>52</v>
      </c>
      <c r="B32050">
        <v>6</v>
      </c>
      <c r="C32050" t="s">
        <v>30371</v>
      </c>
      <c r="D32050" t="s">
        <v>9602</v>
      </c>
      <c r="E32050" s="1">
        <v>44627</v>
      </c>
      <c r="F32050" t="s">
        <v>75</v>
      </c>
      <c r="G32050" s="15">
        <v>2982</v>
      </c>
      <c r="J32050">
        <v>676090</v>
      </c>
      <c r="K32050" t="s">
        <v>30372</v>
      </c>
      <c r="L32050" t="s">
        <v>30373</v>
      </c>
      <c r="M32050">
        <v>79606</v>
      </c>
      <c r="N32050" s="1">
        <v>45444</v>
      </c>
    </row>
    <row r="32051" spans="1:14" x14ac:dyDescent="0.35">
      <c r="A32051" t="s">
        <v>52</v>
      </c>
      <c r="B32051">
        <v>6</v>
      </c>
      <c r="C32051" t="s">
        <v>30371</v>
      </c>
      <c r="D32051" t="s">
        <v>9602</v>
      </c>
      <c r="E32051" s="1">
        <v>44634</v>
      </c>
      <c r="F32051" t="s">
        <v>75</v>
      </c>
      <c r="G32051" s="15">
        <v>3314</v>
      </c>
      <c r="J32051">
        <v>676090</v>
      </c>
      <c r="K32051" t="s">
        <v>30372</v>
      </c>
      <c r="L32051" t="s">
        <v>30373</v>
      </c>
      <c r="M32051">
        <v>79606</v>
      </c>
      <c r="N32051" s="1">
        <v>45444</v>
      </c>
    </row>
    <row r="32052" spans="1:14" x14ac:dyDescent="0.35">
      <c r="A32052" t="s">
        <v>52</v>
      </c>
      <c r="B32052">
        <v>6</v>
      </c>
      <c r="C32052" t="s">
        <v>30371</v>
      </c>
      <c r="D32052" t="s">
        <v>9602</v>
      </c>
      <c r="E32052" s="1">
        <v>44669</v>
      </c>
      <c r="F32052" t="s">
        <v>75</v>
      </c>
      <c r="G32052" s="15">
        <v>4257</v>
      </c>
      <c r="J32052">
        <v>676090</v>
      </c>
      <c r="K32052" t="s">
        <v>30372</v>
      </c>
      <c r="L32052" t="s">
        <v>30373</v>
      </c>
      <c r="M32052">
        <v>79606</v>
      </c>
      <c r="N32052" s="1">
        <v>45444</v>
      </c>
    </row>
    <row r="32053" spans="1:14" x14ac:dyDescent="0.35">
      <c r="A32053" t="s">
        <v>52</v>
      </c>
      <c r="B32053">
        <v>6</v>
      </c>
      <c r="C32053" t="s">
        <v>30371</v>
      </c>
      <c r="D32053" t="s">
        <v>9602</v>
      </c>
      <c r="E32053" s="1">
        <v>44683</v>
      </c>
      <c r="F32053" t="s">
        <v>75</v>
      </c>
      <c r="G32053" s="15">
        <v>12923</v>
      </c>
      <c r="J32053">
        <v>676090</v>
      </c>
      <c r="K32053" t="s">
        <v>30372</v>
      </c>
      <c r="L32053" t="s">
        <v>30373</v>
      </c>
      <c r="M32053">
        <v>79606</v>
      </c>
      <c r="N32053" s="1">
        <v>45444</v>
      </c>
    </row>
    <row r="32054" spans="1:14" x14ac:dyDescent="0.35">
      <c r="A32054" t="s">
        <v>52</v>
      </c>
      <c r="B32054">
        <v>6</v>
      </c>
      <c r="C32054" t="s">
        <v>30602</v>
      </c>
      <c r="D32054" t="s">
        <v>25435</v>
      </c>
      <c r="E32054" s="1">
        <v>44592</v>
      </c>
      <c r="F32054" t="s">
        <v>75</v>
      </c>
      <c r="G32054" s="15">
        <v>663</v>
      </c>
      <c r="J32054">
        <v>676211</v>
      </c>
      <c r="K32054" t="s">
        <v>30603</v>
      </c>
      <c r="L32054" t="s">
        <v>30604</v>
      </c>
      <c r="M32054">
        <v>76712</v>
      </c>
      <c r="N32054" s="1">
        <v>45444</v>
      </c>
    </row>
    <row r="32055" spans="1:14" x14ac:dyDescent="0.35">
      <c r="A32055" t="s">
        <v>52</v>
      </c>
      <c r="B32055">
        <v>6</v>
      </c>
      <c r="C32055" t="s">
        <v>30602</v>
      </c>
      <c r="D32055" t="s">
        <v>25435</v>
      </c>
      <c r="E32055" s="1">
        <v>44599</v>
      </c>
      <c r="F32055" t="s">
        <v>75</v>
      </c>
      <c r="G32055" s="15">
        <v>994</v>
      </c>
      <c r="J32055">
        <v>676211</v>
      </c>
      <c r="K32055" t="s">
        <v>30603</v>
      </c>
      <c r="L32055" t="s">
        <v>30604</v>
      </c>
      <c r="M32055">
        <v>76712</v>
      </c>
      <c r="N32055" s="1">
        <v>45444</v>
      </c>
    </row>
    <row r="32056" spans="1:14" x14ac:dyDescent="0.35">
      <c r="A32056" t="s">
        <v>52</v>
      </c>
      <c r="B32056">
        <v>6</v>
      </c>
      <c r="C32056" t="s">
        <v>30602</v>
      </c>
      <c r="D32056" t="s">
        <v>25435</v>
      </c>
      <c r="E32056" s="1">
        <v>44735</v>
      </c>
      <c r="F32056" t="s">
        <v>75</v>
      </c>
      <c r="G32056" s="15">
        <v>3250</v>
      </c>
      <c r="J32056">
        <v>676211</v>
      </c>
      <c r="K32056" t="s">
        <v>30603</v>
      </c>
      <c r="L32056" t="s">
        <v>30604</v>
      </c>
      <c r="M32056">
        <v>76712</v>
      </c>
      <c r="N32056" s="1">
        <v>45444</v>
      </c>
    </row>
    <row r="32057" spans="1:14" x14ac:dyDescent="0.35">
      <c r="A32057" t="s">
        <v>52</v>
      </c>
      <c r="B32057">
        <v>6</v>
      </c>
      <c r="C32057" t="s">
        <v>30602</v>
      </c>
      <c r="D32057" t="s">
        <v>25435</v>
      </c>
      <c r="E32057" s="1">
        <v>45065</v>
      </c>
      <c r="F32057" t="s">
        <v>75</v>
      </c>
      <c r="G32057" s="15">
        <v>17550</v>
      </c>
      <c r="J32057">
        <v>676211</v>
      </c>
      <c r="K32057" t="s">
        <v>30603</v>
      </c>
      <c r="L32057" t="s">
        <v>30604</v>
      </c>
      <c r="M32057">
        <v>76712</v>
      </c>
      <c r="N32057" s="1">
        <v>45444</v>
      </c>
    </row>
    <row r="32058" spans="1:14" x14ac:dyDescent="0.35">
      <c r="A32058" t="s">
        <v>52</v>
      </c>
      <c r="B32058">
        <v>6</v>
      </c>
      <c r="C32058" t="s">
        <v>30945</v>
      </c>
      <c r="D32058" t="s">
        <v>14424</v>
      </c>
      <c r="E32058" s="1">
        <v>44833</v>
      </c>
      <c r="F32058" t="s">
        <v>75</v>
      </c>
      <c r="G32058" s="15">
        <v>9750</v>
      </c>
      <c r="J32058">
        <v>676381</v>
      </c>
      <c r="K32058" t="s">
        <v>30946</v>
      </c>
      <c r="L32058" t="s">
        <v>30947</v>
      </c>
      <c r="M32058">
        <v>77083</v>
      </c>
      <c r="N32058" s="1">
        <v>45444</v>
      </c>
    </row>
    <row r="32059" spans="1:14" x14ac:dyDescent="0.35">
      <c r="A32059" t="s">
        <v>52</v>
      </c>
      <c r="B32059">
        <v>6</v>
      </c>
      <c r="C32059" t="s">
        <v>29621</v>
      </c>
      <c r="D32059" t="s">
        <v>14424</v>
      </c>
      <c r="E32059" s="1">
        <v>44735</v>
      </c>
      <c r="F32059" t="s">
        <v>75</v>
      </c>
      <c r="G32059" s="15">
        <v>3250</v>
      </c>
      <c r="J32059">
        <v>675543</v>
      </c>
      <c r="K32059" t="s">
        <v>29622</v>
      </c>
      <c r="L32059" t="s">
        <v>29623</v>
      </c>
      <c r="M32059">
        <v>77018</v>
      </c>
      <c r="N32059" s="1">
        <v>45444</v>
      </c>
    </row>
    <row r="32060" spans="1:14" x14ac:dyDescent="0.35">
      <c r="A32060" t="s">
        <v>52</v>
      </c>
      <c r="B32060">
        <v>6</v>
      </c>
      <c r="C32060" t="s">
        <v>29621</v>
      </c>
      <c r="D32060" t="s">
        <v>14424</v>
      </c>
      <c r="E32060" s="1">
        <v>45140</v>
      </c>
      <c r="F32060" t="s">
        <v>75</v>
      </c>
      <c r="G32060" s="15">
        <v>7443</v>
      </c>
      <c r="J32060">
        <v>675543</v>
      </c>
      <c r="K32060" t="s">
        <v>29622</v>
      </c>
      <c r="L32060" t="s">
        <v>29623</v>
      </c>
      <c r="M32060">
        <v>77018</v>
      </c>
      <c r="N32060" s="1">
        <v>45444</v>
      </c>
    </row>
    <row r="32061" spans="1:14" x14ac:dyDescent="0.35">
      <c r="A32061" t="s">
        <v>52</v>
      </c>
      <c r="B32061">
        <v>6</v>
      </c>
      <c r="C32061" t="s">
        <v>29621</v>
      </c>
      <c r="D32061" t="s">
        <v>14424</v>
      </c>
      <c r="E32061" s="1">
        <v>45140</v>
      </c>
      <c r="F32061" t="s">
        <v>102</v>
      </c>
      <c r="H32061">
        <v>1</v>
      </c>
      <c r="I32061" s="1">
        <v>45169</v>
      </c>
      <c r="J32061">
        <v>675543</v>
      </c>
      <c r="K32061" t="s">
        <v>29622</v>
      </c>
      <c r="L32061" t="s">
        <v>29623</v>
      </c>
      <c r="M32061">
        <v>77018</v>
      </c>
      <c r="N32061" s="1">
        <v>45444</v>
      </c>
    </row>
    <row r="32062" spans="1:14" x14ac:dyDescent="0.35">
      <c r="A32062" t="s">
        <v>52</v>
      </c>
      <c r="B32062">
        <v>6</v>
      </c>
      <c r="C32062" t="s">
        <v>30387</v>
      </c>
      <c r="D32062" t="s">
        <v>14104</v>
      </c>
      <c r="E32062" s="1">
        <v>44364</v>
      </c>
      <c r="F32062" t="s">
        <v>75</v>
      </c>
      <c r="G32062" s="15">
        <v>15000</v>
      </c>
      <c r="J32062">
        <v>676095</v>
      </c>
      <c r="K32062" t="s">
        <v>30388</v>
      </c>
      <c r="L32062" t="s">
        <v>30389</v>
      </c>
      <c r="M32062">
        <v>78748</v>
      </c>
      <c r="N32062" s="1">
        <v>45444</v>
      </c>
    </row>
    <row r="32063" spans="1:14" x14ac:dyDescent="0.35">
      <c r="A32063" t="s">
        <v>52</v>
      </c>
      <c r="B32063">
        <v>6</v>
      </c>
      <c r="C32063" t="s">
        <v>30387</v>
      </c>
      <c r="D32063" t="s">
        <v>14104</v>
      </c>
      <c r="E32063" s="1">
        <v>44907</v>
      </c>
      <c r="F32063" t="s">
        <v>75</v>
      </c>
      <c r="G32063" s="15">
        <v>75169</v>
      </c>
      <c r="J32063">
        <v>676095</v>
      </c>
      <c r="K32063" t="s">
        <v>30388</v>
      </c>
      <c r="L32063" t="s">
        <v>30389</v>
      </c>
      <c r="M32063">
        <v>78748</v>
      </c>
      <c r="N32063" s="1">
        <v>45444</v>
      </c>
    </row>
    <row r="32064" spans="1:14" x14ac:dyDescent="0.35">
      <c r="A32064" t="s">
        <v>52</v>
      </c>
      <c r="B32064">
        <v>6</v>
      </c>
      <c r="C32064" t="s">
        <v>30387</v>
      </c>
      <c r="D32064" t="s">
        <v>14104</v>
      </c>
      <c r="E32064" s="1">
        <v>44364</v>
      </c>
      <c r="F32064" t="s">
        <v>102</v>
      </c>
      <c r="H32064">
        <v>17</v>
      </c>
      <c r="I32064" s="1">
        <v>44408</v>
      </c>
      <c r="J32064">
        <v>676095</v>
      </c>
      <c r="K32064" t="s">
        <v>30388</v>
      </c>
      <c r="L32064" t="s">
        <v>30389</v>
      </c>
      <c r="M32064">
        <v>78748</v>
      </c>
      <c r="N32064" s="1">
        <v>45444</v>
      </c>
    </row>
    <row r="32065" spans="1:14" x14ac:dyDescent="0.35">
      <c r="A32065" t="s">
        <v>52</v>
      </c>
      <c r="B32065">
        <v>6</v>
      </c>
      <c r="C32065" t="s">
        <v>25544</v>
      </c>
      <c r="D32065" t="s">
        <v>25429</v>
      </c>
      <c r="E32065" s="1">
        <v>44414</v>
      </c>
      <c r="F32065" t="s">
        <v>75</v>
      </c>
      <c r="G32065" s="15">
        <v>5000</v>
      </c>
      <c r="J32065">
        <v>455592</v>
      </c>
      <c r="K32065" t="s">
        <v>25545</v>
      </c>
      <c r="L32065" t="s">
        <v>25546</v>
      </c>
      <c r="M32065">
        <v>76108</v>
      </c>
      <c r="N32065" s="1">
        <v>45444</v>
      </c>
    </row>
    <row r="32066" spans="1:14" x14ac:dyDescent="0.35">
      <c r="A32066" t="s">
        <v>52</v>
      </c>
      <c r="B32066">
        <v>6</v>
      </c>
      <c r="C32066" t="s">
        <v>25544</v>
      </c>
      <c r="D32066" t="s">
        <v>25429</v>
      </c>
      <c r="E32066" s="1">
        <v>45204</v>
      </c>
      <c r="F32066" t="s">
        <v>75</v>
      </c>
      <c r="G32066" s="15">
        <v>15269</v>
      </c>
      <c r="J32066">
        <v>455592</v>
      </c>
      <c r="K32066" t="s">
        <v>25545</v>
      </c>
      <c r="L32066" t="s">
        <v>25546</v>
      </c>
      <c r="M32066">
        <v>76108</v>
      </c>
      <c r="N32066" s="1">
        <v>45444</v>
      </c>
    </row>
    <row r="32067" spans="1:14" x14ac:dyDescent="0.35">
      <c r="A32067" t="s">
        <v>52</v>
      </c>
      <c r="B32067">
        <v>6</v>
      </c>
      <c r="C32067" t="s">
        <v>25544</v>
      </c>
      <c r="D32067" t="s">
        <v>25429</v>
      </c>
      <c r="E32067" s="1">
        <v>44414</v>
      </c>
      <c r="F32067" t="s">
        <v>75</v>
      </c>
      <c r="G32067" s="15">
        <v>64196</v>
      </c>
      <c r="J32067">
        <v>455592</v>
      </c>
      <c r="K32067" t="s">
        <v>25545</v>
      </c>
      <c r="L32067" t="s">
        <v>25546</v>
      </c>
      <c r="M32067">
        <v>76108</v>
      </c>
      <c r="N32067" s="1">
        <v>45444</v>
      </c>
    </row>
    <row r="32068" spans="1:14" x14ac:dyDescent="0.35">
      <c r="A32068" t="s">
        <v>52</v>
      </c>
      <c r="B32068">
        <v>6</v>
      </c>
      <c r="C32068" t="s">
        <v>25732</v>
      </c>
      <c r="D32068" t="s">
        <v>25480</v>
      </c>
      <c r="E32068" s="1">
        <v>44505</v>
      </c>
      <c r="F32068" t="s">
        <v>75</v>
      </c>
      <c r="G32068" s="15">
        <v>3250</v>
      </c>
      <c r="J32068">
        <v>455785</v>
      </c>
      <c r="K32068" t="s">
        <v>25733</v>
      </c>
      <c r="L32068" t="s">
        <v>25734</v>
      </c>
      <c r="M32068">
        <v>76504</v>
      </c>
      <c r="N32068" s="1">
        <v>45444</v>
      </c>
    </row>
    <row r="32069" spans="1:14" x14ac:dyDescent="0.35">
      <c r="A32069" t="s">
        <v>52</v>
      </c>
      <c r="B32069">
        <v>6</v>
      </c>
      <c r="C32069" t="s">
        <v>25732</v>
      </c>
      <c r="D32069" t="s">
        <v>25480</v>
      </c>
      <c r="E32069" s="1">
        <v>44965</v>
      </c>
      <c r="F32069" t="s">
        <v>75</v>
      </c>
      <c r="G32069" s="15">
        <v>9750</v>
      </c>
      <c r="J32069">
        <v>455785</v>
      </c>
      <c r="K32069" t="s">
        <v>25733</v>
      </c>
      <c r="L32069" t="s">
        <v>25734</v>
      </c>
      <c r="M32069">
        <v>76504</v>
      </c>
      <c r="N32069" s="1">
        <v>45444</v>
      </c>
    </row>
    <row r="32070" spans="1:14" x14ac:dyDescent="0.35">
      <c r="A32070" t="s">
        <v>52</v>
      </c>
      <c r="B32070">
        <v>6</v>
      </c>
      <c r="C32070" t="s">
        <v>29865</v>
      </c>
      <c r="D32070" t="s">
        <v>25480</v>
      </c>
      <c r="E32070" s="1">
        <v>45251</v>
      </c>
      <c r="F32070" t="s">
        <v>75</v>
      </c>
      <c r="G32070" s="15">
        <v>1099</v>
      </c>
      <c r="J32070">
        <v>675797</v>
      </c>
      <c r="K32070" t="s">
        <v>29866</v>
      </c>
      <c r="L32070" t="s">
        <v>29867</v>
      </c>
      <c r="M32070">
        <v>76504</v>
      </c>
      <c r="N32070" s="1">
        <v>45444</v>
      </c>
    </row>
    <row r="32071" spans="1:14" x14ac:dyDescent="0.35">
      <c r="A32071" t="s">
        <v>52</v>
      </c>
      <c r="B32071">
        <v>6</v>
      </c>
      <c r="C32071" t="s">
        <v>29865</v>
      </c>
      <c r="D32071" t="s">
        <v>25480</v>
      </c>
      <c r="E32071" s="1">
        <v>44519</v>
      </c>
      <c r="F32071" t="s">
        <v>75</v>
      </c>
      <c r="G32071" s="15">
        <v>9750</v>
      </c>
      <c r="J32071">
        <v>675797</v>
      </c>
      <c r="K32071" t="s">
        <v>29866</v>
      </c>
      <c r="L32071" t="s">
        <v>29867</v>
      </c>
      <c r="M32071">
        <v>76504</v>
      </c>
      <c r="N32071" s="1">
        <v>45444</v>
      </c>
    </row>
    <row r="32072" spans="1:14" x14ac:dyDescent="0.35">
      <c r="A32072" t="s">
        <v>52</v>
      </c>
      <c r="B32072">
        <v>6</v>
      </c>
      <c r="C32072" t="s">
        <v>29865</v>
      </c>
      <c r="D32072" t="s">
        <v>25480</v>
      </c>
      <c r="E32072" s="1">
        <v>44461</v>
      </c>
      <c r="F32072" t="s">
        <v>75</v>
      </c>
      <c r="G32072" s="15">
        <v>9750</v>
      </c>
      <c r="J32072">
        <v>675797</v>
      </c>
      <c r="K32072" t="s">
        <v>29866</v>
      </c>
      <c r="L32072" t="s">
        <v>29867</v>
      </c>
      <c r="M32072">
        <v>76504</v>
      </c>
      <c r="N32072" s="1">
        <v>45444</v>
      </c>
    </row>
    <row r="32073" spans="1:14" x14ac:dyDescent="0.35">
      <c r="A32073" t="s">
        <v>52</v>
      </c>
      <c r="B32073">
        <v>6</v>
      </c>
      <c r="C32073" t="s">
        <v>29865</v>
      </c>
      <c r="D32073" t="s">
        <v>25480</v>
      </c>
      <c r="E32073" s="1">
        <v>45091</v>
      </c>
      <c r="F32073" t="s">
        <v>75</v>
      </c>
      <c r="G32073" s="15">
        <v>81591</v>
      </c>
      <c r="J32073">
        <v>675797</v>
      </c>
      <c r="K32073" t="s">
        <v>29866</v>
      </c>
      <c r="L32073" t="s">
        <v>29867</v>
      </c>
      <c r="M32073">
        <v>76504</v>
      </c>
      <c r="N32073" s="1">
        <v>45444</v>
      </c>
    </row>
    <row r="32074" spans="1:14" x14ac:dyDescent="0.35">
      <c r="A32074" t="s">
        <v>52</v>
      </c>
      <c r="B32074">
        <v>6</v>
      </c>
      <c r="C32074" t="s">
        <v>30743</v>
      </c>
      <c r="D32074" t="s">
        <v>25396</v>
      </c>
      <c r="E32074" s="1">
        <v>45240</v>
      </c>
      <c r="F32074" t="s">
        <v>75</v>
      </c>
      <c r="G32074" s="15">
        <v>7637</v>
      </c>
      <c r="J32074">
        <v>676281</v>
      </c>
      <c r="K32074" t="s">
        <v>30744</v>
      </c>
      <c r="L32074" t="s">
        <v>30745</v>
      </c>
      <c r="M32074">
        <v>78251</v>
      </c>
      <c r="N32074" s="1">
        <v>45444</v>
      </c>
    </row>
    <row r="32075" spans="1:14" x14ac:dyDescent="0.35">
      <c r="A32075" t="s">
        <v>52</v>
      </c>
      <c r="B32075">
        <v>6</v>
      </c>
      <c r="C32075" t="s">
        <v>30743</v>
      </c>
      <c r="D32075" t="s">
        <v>25396</v>
      </c>
      <c r="E32075" s="1">
        <v>44946</v>
      </c>
      <c r="F32075" t="s">
        <v>75</v>
      </c>
      <c r="G32075" s="15">
        <v>15690</v>
      </c>
      <c r="J32075">
        <v>676281</v>
      </c>
      <c r="K32075" t="s">
        <v>30744</v>
      </c>
      <c r="L32075" t="s">
        <v>30745</v>
      </c>
      <c r="M32075">
        <v>78251</v>
      </c>
      <c r="N32075" s="1">
        <v>45444</v>
      </c>
    </row>
    <row r="32076" spans="1:14" x14ac:dyDescent="0.35">
      <c r="A32076" t="s">
        <v>52</v>
      </c>
      <c r="B32076">
        <v>6</v>
      </c>
      <c r="C32076" t="s">
        <v>30743</v>
      </c>
      <c r="D32076" t="s">
        <v>25396</v>
      </c>
      <c r="E32076" s="1">
        <v>44484</v>
      </c>
      <c r="F32076" t="s">
        <v>75</v>
      </c>
      <c r="G32076" s="15">
        <v>15799</v>
      </c>
      <c r="J32076">
        <v>676281</v>
      </c>
      <c r="K32076" t="s">
        <v>30744</v>
      </c>
      <c r="L32076" t="s">
        <v>30745</v>
      </c>
      <c r="M32076">
        <v>78251</v>
      </c>
      <c r="N32076" s="1">
        <v>45444</v>
      </c>
    </row>
    <row r="32077" spans="1:14" x14ac:dyDescent="0.35">
      <c r="A32077" t="s">
        <v>52</v>
      </c>
      <c r="B32077">
        <v>6</v>
      </c>
      <c r="C32077" t="s">
        <v>30260</v>
      </c>
      <c r="D32077" t="s">
        <v>30261</v>
      </c>
      <c r="E32077" s="1">
        <v>44979</v>
      </c>
      <c r="F32077" t="s">
        <v>75</v>
      </c>
      <c r="G32077" s="15">
        <v>11170</v>
      </c>
      <c r="J32077">
        <v>676029</v>
      </c>
      <c r="K32077" t="s">
        <v>30262</v>
      </c>
      <c r="L32077" t="s">
        <v>30263</v>
      </c>
      <c r="M32077">
        <v>76040</v>
      </c>
      <c r="N32077" s="1">
        <v>45444</v>
      </c>
    </row>
    <row r="32078" spans="1:14" x14ac:dyDescent="0.35">
      <c r="A32078" t="s">
        <v>52</v>
      </c>
      <c r="B32078">
        <v>6</v>
      </c>
      <c r="C32078" t="s">
        <v>30260</v>
      </c>
      <c r="D32078" t="s">
        <v>30261</v>
      </c>
      <c r="E32078" s="1">
        <v>44798</v>
      </c>
      <c r="F32078" t="s">
        <v>75</v>
      </c>
      <c r="G32078" s="15">
        <v>13000</v>
      </c>
      <c r="J32078">
        <v>676029</v>
      </c>
      <c r="K32078" t="s">
        <v>30262</v>
      </c>
      <c r="L32078" t="s">
        <v>30263</v>
      </c>
      <c r="M32078">
        <v>76040</v>
      </c>
      <c r="N32078" s="1">
        <v>45444</v>
      </c>
    </row>
    <row r="32079" spans="1:14" x14ac:dyDescent="0.35">
      <c r="A32079" t="s">
        <v>52</v>
      </c>
      <c r="B32079">
        <v>6</v>
      </c>
      <c r="C32079" t="s">
        <v>30260</v>
      </c>
      <c r="D32079" t="s">
        <v>30261</v>
      </c>
      <c r="E32079" s="1">
        <v>45058</v>
      </c>
      <c r="F32079" t="s">
        <v>75</v>
      </c>
      <c r="G32079" s="15">
        <v>28229</v>
      </c>
      <c r="J32079">
        <v>676029</v>
      </c>
      <c r="K32079" t="s">
        <v>30262</v>
      </c>
      <c r="L32079" t="s">
        <v>30263</v>
      </c>
      <c r="M32079">
        <v>76040</v>
      </c>
      <c r="N32079" s="1">
        <v>45444</v>
      </c>
    </row>
    <row r="32080" spans="1:14" x14ac:dyDescent="0.35">
      <c r="A32080" t="s">
        <v>52</v>
      </c>
      <c r="B32080">
        <v>6</v>
      </c>
      <c r="C32080" t="s">
        <v>30260</v>
      </c>
      <c r="D32080" t="s">
        <v>30261</v>
      </c>
      <c r="E32080" s="1">
        <v>44879</v>
      </c>
      <c r="F32080" t="s">
        <v>75</v>
      </c>
      <c r="G32080" s="15">
        <v>144314</v>
      </c>
      <c r="J32080">
        <v>676029</v>
      </c>
      <c r="K32080" t="s">
        <v>30262</v>
      </c>
      <c r="L32080" t="s">
        <v>30263</v>
      </c>
      <c r="M32080">
        <v>76040</v>
      </c>
      <c r="N32080" s="1">
        <v>45444</v>
      </c>
    </row>
    <row r="32081" spans="1:14" x14ac:dyDescent="0.35">
      <c r="A32081" t="s">
        <v>52</v>
      </c>
      <c r="B32081">
        <v>6</v>
      </c>
      <c r="C32081" t="s">
        <v>30260</v>
      </c>
      <c r="D32081" t="s">
        <v>30261</v>
      </c>
      <c r="E32081" s="1">
        <v>44925</v>
      </c>
      <c r="F32081" t="s">
        <v>75</v>
      </c>
      <c r="G32081" s="15">
        <v>250848</v>
      </c>
      <c r="J32081">
        <v>676029</v>
      </c>
      <c r="K32081" t="s">
        <v>30262</v>
      </c>
      <c r="L32081" t="s">
        <v>30263</v>
      </c>
      <c r="M32081">
        <v>76040</v>
      </c>
      <c r="N32081" s="1">
        <v>45444</v>
      </c>
    </row>
    <row r="32082" spans="1:14" x14ac:dyDescent="0.35">
      <c r="A32082" t="s">
        <v>52</v>
      </c>
      <c r="B32082">
        <v>6</v>
      </c>
      <c r="C32082" t="s">
        <v>29882</v>
      </c>
      <c r="D32082" t="s">
        <v>1345</v>
      </c>
      <c r="E32082" s="1">
        <v>44427</v>
      </c>
      <c r="F32082" t="s">
        <v>75</v>
      </c>
      <c r="G32082" s="15">
        <v>13845</v>
      </c>
      <c r="J32082">
        <v>675809</v>
      </c>
      <c r="K32082" t="s">
        <v>29883</v>
      </c>
      <c r="L32082" t="s">
        <v>29884</v>
      </c>
      <c r="M32082">
        <v>75146</v>
      </c>
      <c r="N32082" s="1">
        <v>45444</v>
      </c>
    </row>
    <row r="32083" spans="1:14" x14ac:dyDescent="0.35">
      <c r="A32083" t="s">
        <v>52</v>
      </c>
      <c r="B32083">
        <v>6</v>
      </c>
      <c r="C32083" t="s">
        <v>29882</v>
      </c>
      <c r="D32083" t="s">
        <v>1345</v>
      </c>
      <c r="E32083" s="1">
        <v>44762</v>
      </c>
      <c r="F32083" t="s">
        <v>102</v>
      </c>
      <c r="H32083">
        <v>1</v>
      </c>
      <c r="I32083" s="1">
        <v>44854</v>
      </c>
      <c r="J32083">
        <v>675809</v>
      </c>
      <c r="K32083" t="s">
        <v>29883</v>
      </c>
      <c r="L32083" t="s">
        <v>29884</v>
      </c>
      <c r="M32083">
        <v>75146</v>
      </c>
      <c r="N32083" s="1">
        <v>45444</v>
      </c>
    </row>
    <row r="32084" spans="1:14" x14ac:dyDescent="0.35">
      <c r="A32084" t="s">
        <v>52</v>
      </c>
      <c r="B32084">
        <v>6</v>
      </c>
      <c r="C32084" t="s">
        <v>29424</v>
      </c>
      <c r="D32084" t="s">
        <v>25651</v>
      </c>
      <c r="E32084" s="1">
        <v>44431</v>
      </c>
      <c r="F32084" t="s">
        <v>75</v>
      </c>
      <c r="G32084" s="15">
        <v>650</v>
      </c>
      <c r="J32084">
        <v>675361</v>
      </c>
      <c r="K32084" t="s">
        <v>29425</v>
      </c>
      <c r="L32084" t="s">
        <v>29426</v>
      </c>
      <c r="M32084">
        <v>77488</v>
      </c>
      <c r="N32084" s="1">
        <v>45444</v>
      </c>
    </row>
    <row r="32085" spans="1:14" x14ac:dyDescent="0.35">
      <c r="A32085" t="s">
        <v>52</v>
      </c>
      <c r="B32085">
        <v>6</v>
      </c>
      <c r="C32085" t="s">
        <v>29424</v>
      </c>
      <c r="D32085" t="s">
        <v>25651</v>
      </c>
      <c r="E32085" s="1">
        <v>44557</v>
      </c>
      <c r="F32085" t="s">
        <v>75</v>
      </c>
      <c r="G32085" s="15">
        <v>975</v>
      </c>
      <c r="J32085">
        <v>675361</v>
      </c>
      <c r="K32085" t="s">
        <v>29425</v>
      </c>
      <c r="L32085" t="s">
        <v>29426</v>
      </c>
      <c r="M32085">
        <v>77488</v>
      </c>
      <c r="N32085" s="1">
        <v>45444</v>
      </c>
    </row>
    <row r="32086" spans="1:14" x14ac:dyDescent="0.35">
      <c r="A32086" t="s">
        <v>52</v>
      </c>
      <c r="B32086">
        <v>6</v>
      </c>
      <c r="C32086" t="s">
        <v>29424</v>
      </c>
      <c r="D32086" t="s">
        <v>25651</v>
      </c>
      <c r="E32086" s="1">
        <v>44861</v>
      </c>
      <c r="F32086" t="s">
        <v>75</v>
      </c>
      <c r="G32086" s="15">
        <v>9750</v>
      </c>
      <c r="J32086">
        <v>675361</v>
      </c>
      <c r="K32086" t="s">
        <v>29425</v>
      </c>
      <c r="L32086" t="s">
        <v>29426</v>
      </c>
      <c r="M32086">
        <v>77488</v>
      </c>
      <c r="N32086" s="1">
        <v>45444</v>
      </c>
    </row>
    <row r="32087" spans="1:14" x14ac:dyDescent="0.35">
      <c r="A32087" t="s">
        <v>52</v>
      </c>
      <c r="B32087">
        <v>6</v>
      </c>
      <c r="C32087" t="s">
        <v>29424</v>
      </c>
      <c r="D32087" t="s">
        <v>25651</v>
      </c>
      <c r="E32087" s="1">
        <v>44581</v>
      </c>
      <c r="F32087" t="s">
        <v>75</v>
      </c>
      <c r="G32087" s="15">
        <v>9750</v>
      </c>
      <c r="J32087">
        <v>675361</v>
      </c>
      <c r="K32087" t="s">
        <v>29425</v>
      </c>
      <c r="L32087" t="s">
        <v>29426</v>
      </c>
      <c r="M32087">
        <v>77488</v>
      </c>
      <c r="N32087" s="1">
        <v>45444</v>
      </c>
    </row>
    <row r="32088" spans="1:14" x14ac:dyDescent="0.35">
      <c r="A32088" t="s">
        <v>52</v>
      </c>
      <c r="B32088">
        <v>6</v>
      </c>
      <c r="C32088" t="s">
        <v>29424</v>
      </c>
      <c r="D32088" t="s">
        <v>25651</v>
      </c>
      <c r="E32088" s="1">
        <v>44426</v>
      </c>
      <c r="F32088" t="s">
        <v>75</v>
      </c>
      <c r="G32088" s="15">
        <v>46215</v>
      </c>
      <c r="J32088">
        <v>675361</v>
      </c>
      <c r="K32088" t="s">
        <v>29425</v>
      </c>
      <c r="L32088" t="s">
        <v>29426</v>
      </c>
      <c r="M32088">
        <v>77488</v>
      </c>
      <c r="N32088" s="1">
        <v>45444</v>
      </c>
    </row>
    <row r="32089" spans="1:14" x14ac:dyDescent="0.35">
      <c r="A32089" t="s">
        <v>52</v>
      </c>
      <c r="B32089">
        <v>6</v>
      </c>
      <c r="C32089" t="s">
        <v>29424</v>
      </c>
      <c r="D32089" t="s">
        <v>25651</v>
      </c>
      <c r="E32089" s="1">
        <v>44426</v>
      </c>
      <c r="F32089" t="s">
        <v>102</v>
      </c>
      <c r="H32089">
        <v>31</v>
      </c>
      <c r="I32089" s="1">
        <v>44457</v>
      </c>
      <c r="J32089">
        <v>675361</v>
      </c>
      <c r="K32089" t="s">
        <v>29425</v>
      </c>
      <c r="L32089" t="s">
        <v>29426</v>
      </c>
      <c r="M32089">
        <v>77488</v>
      </c>
      <c r="N32089" s="1">
        <v>45444</v>
      </c>
    </row>
    <row r="32090" spans="1:14" x14ac:dyDescent="0.35">
      <c r="A32090" t="s">
        <v>52</v>
      </c>
      <c r="B32090">
        <v>6</v>
      </c>
      <c r="C32090" t="s">
        <v>29599</v>
      </c>
      <c r="D32090" t="s">
        <v>22611</v>
      </c>
      <c r="E32090" s="1">
        <v>44678</v>
      </c>
      <c r="F32090" t="s">
        <v>75</v>
      </c>
      <c r="G32090" s="15">
        <v>13670</v>
      </c>
      <c r="J32090">
        <v>675534</v>
      </c>
      <c r="K32090" t="s">
        <v>29600</v>
      </c>
      <c r="L32090" t="s">
        <v>29601</v>
      </c>
      <c r="M32090">
        <v>79096</v>
      </c>
      <c r="N32090" s="1">
        <v>45444</v>
      </c>
    </row>
    <row r="32091" spans="1:14" x14ac:dyDescent="0.35">
      <c r="A32091" t="s">
        <v>52</v>
      </c>
      <c r="B32091">
        <v>6</v>
      </c>
      <c r="C32091" t="s">
        <v>29599</v>
      </c>
      <c r="D32091" t="s">
        <v>22611</v>
      </c>
      <c r="E32091" s="1">
        <v>45092</v>
      </c>
      <c r="F32091" t="s">
        <v>75</v>
      </c>
      <c r="G32091" s="15">
        <v>23546</v>
      </c>
      <c r="J32091">
        <v>675534</v>
      </c>
      <c r="K32091" t="s">
        <v>29600</v>
      </c>
      <c r="L32091" t="s">
        <v>29601</v>
      </c>
      <c r="M32091">
        <v>79096</v>
      </c>
      <c r="N32091" s="1">
        <v>45444</v>
      </c>
    </row>
    <row r="32092" spans="1:14" x14ac:dyDescent="0.35">
      <c r="A32092" t="s">
        <v>52</v>
      </c>
      <c r="B32092">
        <v>6</v>
      </c>
      <c r="C32092" t="s">
        <v>29599</v>
      </c>
      <c r="D32092" t="s">
        <v>22611</v>
      </c>
      <c r="E32092" s="1">
        <v>44678</v>
      </c>
      <c r="F32092" t="s">
        <v>102</v>
      </c>
      <c r="H32092">
        <v>5</v>
      </c>
      <c r="I32092" s="1">
        <v>44707</v>
      </c>
      <c r="J32092">
        <v>675534</v>
      </c>
      <c r="K32092" t="s">
        <v>29600</v>
      </c>
      <c r="L32092" t="s">
        <v>29601</v>
      </c>
      <c r="M32092">
        <v>79096</v>
      </c>
      <c r="N32092" s="1">
        <v>45444</v>
      </c>
    </row>
    <row r="32093" spans="1:14" x14ac:dyDescent="0.35">
      <c r="A32093" t="s">
        <v>52</v>
      </c>
      <c r="B32093">
        <v>6</v>
      </c>
      <c r="C32093" t="s">
        <v>29237</v>
      </c>
      <c r="D32093" t="s">
        <v>29205</v>
      </c>
      <c r="E32093" s="1">
        <v>44471</v>
      </c>
      <c r="F32093" t="s">
        <v>75</v>
      </c>
      <c r="G32093" s="15">
        <v>7345</v>
      </c>
      <c r="J32093">
        <v>675134</v>
      </c>
      <c r="K32093" t="s">
        <v>29238</v>
      </c>
      <c r="L32093" t="s">
        <v>29239</v>
      </c>
      <c r="M32093">
        <v>77954</v>
      </c>
      <c r="N32093" s="1">
        <v>45444</v>
      </c>
    </row>
    <row r="32094" spans="1:14" x14ac:dyDescent="0.35">
      <c r="A32094" t="s">
        <v>52</v>
      </c>
      <c r="B32094">
        <v>6</v>
      </c>
      <c r="C32094" t="s">
        <v>29237</v>
      </c>
      <c r="D32094" t="s">
        <v>29205</v>
      </c>
      <c r="E32094" s="1">
        <v>44610</v>
      </c>
      <c r="F32094" t="s">
        <v>75</v>
      </c>
      <c r="G32094" s="15">
        <v>9750</v>
      </c>
      <c r="J32094">
        <v>675134</v>
      </c>
      <c r="K32094" t="s">
        <v>29238</v>
      </c>
      <c r="L32094" t="s">
        <v>29239</v>
      </c>
      <c r="M32094">
        <v>77954</v>
      </c>
      <c r="N32094" s="1">
        <v>45444</v>
      </c>
    </row>
    <row r="32095" spans="1:14" x14ac:dyDescent="0.35">
      <c r="A32095" t="s">
        <v>52</v>
      </c>
      <c r="B32095">
        <v>6</v>
      </c>
      <c r="C32095" t="s">
        <v>29456</v>
      </c>
      <c r="D32095" t="s">
        <v>25515</v>
      </c>
      <c r="E32095" s="1">
        <v>44974</v>
      </c>
      <c r="F32095" t="s">
        <v>75</v>
      </c>
      <c r="G32095" s="15">
        <v>8611</v>
      </c>
      <c r="J32095">
        <v>675386</v>
      </c>
      <c r="K32095" t="s">
        <v>29457</v>
      </c>
      <c r="L32095" t="s">
        <v>29458</v>
      </c>
      <c r="M32095">
        <v>75601</v>
      </c>
      <c r="N32095" s="1">
        <v>45444</v>
      </c>
    </row>
    <row r="32096" spans="1:14" x14ac:dyDescent="0.35">
      <c r="A32096" t="s">
        <v>52</v>
      </c>
      <c r="B32096">
        <v>6</v>
      </c>
      <c r="C32096" t="s">
        <v>29892</v>
      </c>
      <c r="D32096" t="s">
        <v>10708</v>
      </c>
      <c r="E32096" s="1">
        <v>44594</v>
      </c>
      <c r="F32096" t="s">
        <v>75</v>
      </c>
      <c r="G32096" s="15">
        <v>9750</v>
      </c>
      <c r="J32096">
        <v>675812</v>
      </c>
      <c r="K32096" t="s">
        <v>29893</v>
      </c>
      <c r="L32096" t="s">
        <v>29894</v>
      </c>
      <c r="M32096">
        <v>75494</v>
      </c>
      <c r="N32096" s="1">
        <v>45444</v>
      </c>
    </row>
    <row r="32097" spans="1:14" x14ac:dyDescent="0.35">
      <c r="A32097" t="s">
        <v>52</v>
      </c>
      <c r="B32097">
        <v>6</v>
      </c>
      <c r="C32097" t="s">
        <v>29892</v>
      </c>
      <c r="D32097" t="s">
        <v>10708</v>
      </c>
      <c r="E32097" s="1">
        <v>44447</v>
      </c>
      <c r="F32097" t="s">
        <v>75</v>
      </c>
      <c r="G32097" s="15">
        <v>9750</v>
      </c>
      <c r="J32097">
        <v>675812</v>
      </c>
      <c r="K32097" t="s">
        <v>29893</v>
      </c>
      <c r="L32097" t="s">
        <v>29894</v>
      </c>
      <c r="M32097">
        <v>75494</v>
      </c>
      <c r="N32097" s="1">
        <v>45444</v>
      </c>
    </row>
    <row r="32098" spans="1:14" x14ac:dyDescent="0.35">
      <c r="A32098" t="s">
        <v>52</v>
      </c>
      <c r="B32098">
        <v>6</v>
      </c>
      <c r="C32098" t="s">
        <v>29892</v>
      </c>
      <c r="D32098" t="s">
        <v>10708</v>
      </c>
      <c r="E32098" s="1">
        <v>45047</v>
      </c>
      <c r="F32098" t="s">
        <v>75</v>
      </c>
      <c r="G32098" s="15">
        <v>13397</v>
      </c>
      <c r="J32098">
        <v>675812</v>
      </c>
      <c r="K32098" t="s">
        <v>29893</v>
      </c>
      <c r="L32098" t="s">
        <v>29894</v>
      </c>
      <c r="M32098">
        <v>75494</v>
      </c>
      <c r="N32098" s="1">
        <v>45444</v>
      </c>
    </row>
    <row r="32099" spans="1:14" x14ac:dyDescent="0.35">
      <c r="A32099" t="s">
        <v>52</v>
      </c>
      <c r="B32099">
        <v>6</v>
      </c>
      <c r="C32099" t="s">
        <v>29892</v>
      </c>
      <c r="D32099" t="s">
        <v>10708</v>
      </c>
      <c r="E32099" s="1">
        <v>45100</v>
      </c>
      <c r="F32099" t="s">
        <v>75</v>
      </c>
      <c r="G32099" s="15">
        <v>58965</v>
      </c>
      <c r="J32099">
        <v>675812</v>
      </c>
      <c r="K32099" t="s">
        <v>29893</v>
      </c>
      <c r="L32099" t="s">
        <v>29894</v>
      </c>
      <c r="M32099">
        <v>75494</v>
      </c>
      <c r="N32099" s="1">
        <v>45444</v>
      </c>
    </row>
    <row r="32100" spans="1:14" x14ac:dyDescent="0.35">
      <c r="A32100" t="s">
        <v>52</v>
      </c>
      <c r="B32100">
        <v>6</v>
      </c>
      <c r="C32100" t="s">
        <v>29590</v>
      </c>
      <c r="D32100" t="s">
        <v>25859</v>
      </c>
      <c r="E32100" s="1">
        <v>44984</v>
      </c>
      <c r="F32100" t="s">
        <v>75</v>
      </c>
      <c r="G32100" s="15">
        <v>15706</v>
      </c>
      <c r="J32100">
        <v>675527</v>
      </c>
      <c r="K32100" t="s">
        <v>29591</v>
      </c>
      <c r="L32100" t="s">
        <v>29592</v>
      </c>
      <c r="M32100">
        <v>79416</v>
      </c>
      <c r="N32100" s="1">
        <v>45444</v>
      </c>
    </row>
    <row r="32101" spans="1:14" x14ac:dyDescent="0.35">
      <c r="A32101" t="s">
        <v>52</v>
      </c>
      <c r="B32101">
        <v>6</v>
      </c>
      <c r="C32101" t="s">
        <v>29704</v>
      </c>
      <c r="D32101" t="s">
        <v>29705</v>
      </c>
      <c r="E32101" s="1">
        <v>44783</v>
      </c>
      <c r="F32101" t="s">
        <v>75</v>
      </c>
      <c r="G32101" s="15">
        <v>9750</v>
      </c>
      <c r="J32101">
        <v>675624</v>
      </c>
      <c r="K32101" t="s">
        <v>29706</v>
      </c>
      <c r="L32101" t="s">
        <v>29707</v>
      </c>
      <c r="M32101">
        <v>75835</v>
      </c>
      <c r="N32101" s="1">
        <v>45444</v>
      </c>
    </row>
    <row r="32102" spans="1:14" x14ac:dyDescent="0.35">
      <c r="A32102" t="s">
        <v>52</v>
      </c>
      <c r="B32102">
        <v>6</v>
      </c>
      <c r="C32102" t="s">
        <v>29704</v>
      </c>
      <c r="D32102" t="s">
        <v>29705</v>
      </c>
      <c r="E32102" s="1">
        <v>44356</v>
      </c>
      <c r="F32102" t="s">
        <v>75</v>
      </c>
      <c r="G32102" s="15">
        <v>9750</v>
      </c>
      <c r="J32102">
        <v>675624</v>
      </c>
      <c r="K32102" t="s">
        <v>29706</v>
      </c>
      <c r="L32102" t="s">
        <v>29707</v>
      </c>
      <c r="M32102">
        <v>75835</v>
      </c>
      <c r="N32102" s="1">
        <v>45444</v>
      </c>
    </row>
    <row r="32103" spans="1:14" x14ac:dyDescent="0.35">
      <c r="A32103" t="s">
        <v>52</v>
      </c>
      <c r="B32103">
        <v>6</v>
      </c>
      <c r="C32103" t="s">
        <v>29965</v>
      </c>
      <c r="D32103" t="s">
        <v>29966</v>
      </c>
      <c r="E32103" s="1">
        <v>44410</v>
      </c>
      <c r="F32103" t="s">
        <v>75</v>
      </c>
      <c r="G32103" s="15">
        <v>1310</v>
      </c>
      <c r="J32103">
        <v>675856</v>
      </c>
      <c r="K32103" t="s">
        <v>29967</v>
      </c>
      <c r="L32103" t="s">
        <v>29968</v>
      </c>
      <c r="M32103">
        <v>76273</v>
      </c>
      <c r="N32103" s="1">
        <v>45444</v>
      </c>
    </row>
    <row r="32104" spans="1:14" x14ac:dyDescent="0.35">
      <c r="A32104" t="s">
        <v>52</v>
      </c>
      <c r="B32104">
        <v>6</v>
      </c>
      <c r="C32104" t="s">
        <v>29969</v>
      </c>
      <c r="D32104" t="s">
        <v>25480</v>
      </c>
      <c r="E32104" s="1">
        <v>45303</v>
      </c>
      <c r="F32104" t="s">
        <v>75</v>
      </c>
      <c r="G32104" s="15">
        <v>27183</v>
      </c>
      <c r="J32104">
        <v>675857</v>
      </c>
      <c r="K32104" t="s">
        <v>29970</v>
      </c>
      <c r="L32104" t="s">
        <v>29971</v>
      </c>
      <c r="M32104">
        <v>76504</v>
      </c>
      <c r="N32104" s="1">
        <v>45444</v>
      </c>
    </row>
    <row r="32105" spans="1:14" x14ac:dyDescent="0.35">
      <c r="A32105" t="s">
        <v>52</v>
      </c>
      <c r="B32105">
        <v>6</v>
      </c>
      <c r="C32105" t="s">
        <v>29969</v>
      </c>
      <c r="D32105" t="s">
        <v>25480</v>
      </c>
      <c r="E32105" s="1">
        <v>44856</v>
      </c>
      <c r="F32105" t="s">
        <v>75</v>
      </c>
      <c r="G32105" s="15">
        <v>59756</v>
      </c>
      <c r="J32105">
        <v>675857</v>
      </c>
      <c r="K32105" t="s">
        <v>29970</v>
      </c>
      <c r="L32105" t="s">
        <v>29971</v>
      </c>
      <c r="M32105">
        <v>76504</v>
      </c>
      <c r="N32105" s="1">
        <v>45444</v>
      </c>
    </row>
    <row r="32106" spans="1:14" x14ac:dyDescent="0.35">
      <c r="A32106" t="s">
        <v>52</v>
      </c>
      <c r="B32106">
        <v>6</v>
      </c>
      <c r="C32106" t="s">
        <v>29830</v>
      </c>
      <c r="D32106" t="s">
        <v>25681</v>
      </c>
      <c r="E32106" s="1">
        <v>44623</v>
      </c>
      <c r="F32106" t="s">
        <v>75</v>
      </c>
      <c r="G32106" s="15">
        <v>9750</v>
      </c>
      <c r="J32106">
        <v>675756</v>
      </c>
      <c r="K32106" t="s">
        <v>29831</v>
      </c>
      <c r="L32106" t="s">
        <v>29832</v>
      </c>
      <c r="M32106">
        <v>75115</v>
      </c>
      <c r="N32106" s="1">
        <v>45444</v>
      </c>
    </row>
    <row r="32107" spans="1:14" x14ac:dyDescent="0.35">
      <c r="A32107" t="s">
        <v>52</v>
      </c>
      <c r="B32107">
        <v>6</v>
      </c>
      <c r="C32107" t="s">
        <v>29830</v>
      </c>
      <c r="D32107" t="s">
        <v>25681</v>
      </c>
      <c r="E32107" s="1">
        <v>44827</v>
      </c>
      <c r="F32107" t="s">
        <v>75</v>
      </c>
      <c r="G32107" s="15">
        <v>10450</v>
      </c>
      <c r="J32107">
        <v>675756</v>
      </c>
      <c r="K32107" t="s">
        <v>29831</v>
      </c>
      <c r="L32107" t="s">
        <v>29832</v>
      </c>
      <c r="M32107">
        <v>75115</v>
      </c>
      <c r="N32107" s="1">
        <v>45444</v>
      </c>
    </row>
    <row r="32108" spans="1:14" x14ac:dyDescent="0.35">
      <c r="A32108" t="s">
        <v>52</v>
      </c>
      <c r="B32108">
        <v>6</v>
      </c>
      <c r="C32108" t="s">
        <v>29830</v>
      </c>
      <c r="D32108" t="s">
        <v>25681</v>
      </c>
      <c r="E32108" s="1">
        <v>44742</v>
      </c>
      <c r="F32108" t="s">
        <v>75</v>
      </c>
      <c r="G32108" s="15">
        <v>15899</v>
      </c>
      <c r="J32108">
        <v>675756</v>
      </c>
      <c r="K32108" t="s">
        <v>29831</v>
      </c>
      <c r="L32108" t="s">
        <v>29832</v>
      </c>
      <c r="M32108">
        <v>75115</v>
      </c>
      <c r="N32108" s="1">
        <v>45444</v>
      </c>
    </row>
    <row r="32109" spans="1:14" x14ac:dyDescent="0.35">
      <c r="A32109" t="s">
        <v>52</v>
      </c>
      <c r="B32109">
        <v>6</v>
      </c>
      <c r="C32109" t="s">
        <v>29830</v>
      </c>
      <c r="D32109" t="s">
        <v>25681</v>
      </c>
      <c r="E32109" s="1">
        <v>44377</v>
      </c>
      <c r="F32109" t="s">
        <v>75</v>
      </c>
      <c r="G32109" s="15">
        <v>15994</v>
      </c>
      <c r="J32109">
        <v>675756</v>
      </c>
      <c r="K32109" t="s">
        <v>29831</v>
      </c>
      <c r="L32109" t="s">
        <v>29832</v>
      </c>
      <c r="M32109">
        <v>75115</v>
      </c>
      <c r="N32109" s="1">
        <v>45444</v>
      </c>
    </row>
    <row r="32110" spans="1:14" x14ac:dyDescent="0.35">
      <c r="A32110" t="s">
        <v>52</v>
      </c>
      <c r="B32110">
        <v>6</v>
      </c>
      <c r="C32110" t="s">
        <v>29830</v>
      </c>
      <c r="D32110" t="s">
        <v>25681</v>
      </c>
      <c r="E32110" s="1">
        <v>44938</v>
      </c>
      <c r="F32110" t="s">
        <v>75</v>
      </c>
      <c r="G32110" s="15">
        <v>42821</v>
      </c>
      <c r="J32110">
        <v>675756</v>
      </c>
      <c r="K32110" t="s">
        <v>29831</v>
      </c>
      <c r="L32110" t="s">
        <v>29832</v>
      </c>
      <c r="M32110">
        <v>75115</v>
      </c>
      <c r="N32110" s="1">
        <v>45444</v>
      </c>
    </row>
    <row r="32111" spans="1:14" x14ac:dyDescent="0.35">
      <c r="A32111" t="s">
        <v>52</v>
      </c>
      <c r="B32111">
        <v>6</v>
      </c>
      <c r="C32111" t="s">
        <v>29830</v>
      </c>
      <c r="D32111" t="s">
        <v>25681</v>
      </c>
      <c r="E32111" s="1">
        <v>44695</v>
      </c>
      <c r="F32111" t="s">
        <v>75</v>
      </c>
      <c r="G32111" s="15">
        <v>62303</v>
      </c>
      <c r="J32111">
        <v>675756</v>
      </c>
      <c r="K32111" t="s">
        <v>29831</v>
      </c>
      <c r="L32111" t="s">
        <v>29832</v>
      </c>
      <c r="M32111">
        <v>75115</v>
      </c>
      <c r="N32111" s="1">
        <v>45444</v>
      </c>
    </row>
    <row r="32112" spans="1:14" x14ac:dyDescent="0.35">
      <c r="A32112" t="s">
        <v>52</v>
      </c>
      <c r="B32112">
        <v>6</v>
      </c>
      <c r="C32112" t="s">
        <v>36288</v>
      </c>
      <c r="D32112" t="s">
        <v>36289</v>
      </c>
      <c r="E32112" s="1">
        <v>45218</v>
      </c>
      <c r="F32112" t="s">
        <v>75</v>
      </c>
      <c r="G32112" s="15">
        <v>7443</v>
      </c>
      <c r="J32112">
        <v>675274</v>
      </c>
      <c r="K32112" t="s">
        <v>36290</v>
      </c>
      <c r="L32112" t="s">
        <v>36291</v>
      </c>
      <c r="M32112">
        <v>77378</v>
      </c>
      <c r="N32112" s="1">
        <v>45444</v>
      </c>
    </row>
    <row r="32113" spans="1:14" x14ac:dyDescent="0.35">
      <c r="A32113" t="s">
        <v>52</v>
      </c>
      <c r="B32113">
        <v>6</v>
      </c>
      <c r="C32113" t="s">
        <v>30254</v>
      </c>
      <c r="D32113" t="s">
        <v>7314</v>
      </c>
      <c r="E32113" s="1">
        <v>45089</v>
      </c>
      <c r="F32113" t="s">
        <v>75</v>
      </c>
      <c r="G32113" s="15">
        <v>380</v>
      </c>
      <c r="J32113">
        <v>676026</v>
      </c>
      <c r="K32113" t="s">
        <v>30255</v>
      </c>
      <c r="L32113" t="s">
        <v>30256</v>
      </c>
      <c r="M32113">
        <v>76511</v>
      </c>
      <c r="N32113" s="1">
        <v>45444</v>
      </c>
    </row>
    <row r="32114" spans="1:14" x14ac:dyDescent="0.35">
      <c r="A32114" t="s">
        <v>52</v>
      </c>
      <c r="B32114">
        <v>6</v>
      </c>
      <c r="C32114" t="s">
        <v>30254</v>
      </c>
      <c r="D32114" t="s">
        <v>7314</v>
      </c>
      <c r="E32114" s="1">
        <v>44431</v>
      </c>
      <c r="F32114" t="s">
        <v>75</v>
      </c>
      <c r="G32114" s="15">
        <v>655</v>
      </c>
      <c r="J32114">
        <v>676026</v>
      </c>
      <c r="K32114" t="s">
        <v>30255</v>
      </c>
      <c r="L32114" t="s">
        <v>30256</v>
      </c>
      <c r="M32114">
        <v>76511</v>
      </c>
      <c r="N32114" s="1">
        <v>45444</v>
      </c>
    </row>
    <row r="32115" spans="1:14" x14ac:dyDescent="0.35">
      <c r="A32115" t="s">
        <v>52</v>
      </c>
      <c r="B32115">
        <v>6</v>
      </c>
      <c r="C32115" t="s">
        <v>30254</v>
      </c>
      <c r="D32115" t="s">
        <v>7314</v>
      </c>
      <c r="E32115" s="1">
        <v>44438</v>
      </c>
      <c r="F32115" t="s">
        <v>75</v>
      </c>
      <c r="G32115" s="15">
        <v>983</v>
      </c>
      <c r="J32115">
        <v>676026</v>
      </c>
      <c r="K32115" t="s">
        <v>30255</v>
      </c>
      <c r="L32115" t="s">
        <v>30256</v>
      </c>
      <c r="M32115">
        <v>76511</v>
      </c>
      <c r="N32115" s="1">
        <v>45444</v>
      </c>
    </row>
    <row r="32116" spans="1:14" x14ac:dyDescent="0.35">
      <c r="A32116" t="s">
        <v>52</v>
      </c>
      <c r="B32116">
        <v>6</v>
      </c>
      <c r="C32116" t="s">
        <v>30254</v>
      </c>
      <c r="D32116" t="s">
        <v>7314</v>
      </c>
      <c r="E32116" s="1">
        <v>44522</v>
      </c>
      <c r="F32116" t="s">
        <v>75</v>
      </c>
      <c r="G32116" s="15">
        <v>1304</v>
      </c>
      <c r="J32116">
        <v>676026</v>
      </c>
      <c r="K32116" t="s">
        <v>30255</v>
      </c>
      <c r="L32116" t="s">
        <v>30256</v>
      </c>
      <c r="M32116">
        <v>76511</v>
      </c>
      <c r="N32116" s="1">
        <v>45444</v>
      </c>
    </row>
    <row r="32117" spans="1:14" x14ac:dyDescent="0.35">
      <c r="A32117" t="s">
        <v>52</v>
      </c>
      <c r="B32117">
        <v>6</v>
      </c>
      <c r="C32117" t="s">
        <v>30254</v>
      </c>
      <c r="D32117" t="s">
        <v>7314</v>
      </c>
      <c r="E32117" s="1">
        <v>44529</v>
      </c>
      <c r="F32117" t="s">
        <v>75</v>
      </c>
      <c r="G32117" s="15">
        <v>1627</v>
      </c>
      <c r="J32117">
        <v>676026</v>
      </c>
      <c r="K32117" t="s">
        <v>30255</v>
      </c>
      <c r="L32117" t="s">
        <v>30256</v>
      </c>
      <c r="M32117">
        <v>76511</v>
      </c>
      <c r="N32117" s="1">
        <v>45444</v>
      </c>
    </row>
    <row r="32118" spans="1:14" x14ac:dyDescent="0.35">
      <c r="A32118" t="s">
        <v>52</v>
      </c>
      <c r="B32118">
        <v>6</v>
      </c>
      <c r="C32118" t="s">
        <v>30254</v>
      </c>
      <c r="D32118" t="s">
        <v>7314</v>
      </c>
      <c r="E32118" s="1">
        <v>44536</v>
      </c>
      <c r="F32118" t="s">
        <v>75</v>
      </c>
      <c r="G32118" s="15">
        <v>1950</v>
      </c>
      <c r="J32118">
        <v>676026</v>
      </c>
      <c r="K32118" t="s">
        <v>30255</v>
      </c>
      <c r="L32118" t="s">
        <v>30256</v>
      </c>
      <c r="M32118">
        <v>76511</v>
      </c>
      <c r="N32118" s="1">
        <v>45444</v>
      </c>
    </row>
    <row r="32119" spans="1:14" x14ac:dyDescent="0.35">
      <c r="A32119" t="s">
        <v>52</v>
      </c>
      <c r="B32119">
        <v>6</v>
      </c>
      <c r="C32119" t="s">
        <v>30254</v>
      </c>
      <c r="D32119" t="s">
        <v>7314</v>
      </c>
      <c r="E32119" s="1">
        <v>44543</v>
      </c>
      <c r="F32119" t="s">
        <v>75</v>
      </c>
      <c r="G32119" s="15">
        <v>2293</v>
      </c>
      <c r="J32119">
        <v>676026</v>
      </c>
      <c r="K32119" t="s">
        <v>30255</v>
      </c>
      <c r="L32119" t="s">
        <v>30256</v>
      </c>
      <c r="M32119">
        <v>76511</v>
      </c>
      <c r="N32119" s="1">
        <v>45444</v>
      </c>
    </row>
    <row r="32120" spans="1:14" x14ac:dyDescent="0.35">
      <c r="A32120" t="s">
        <v>52</v>
      </c>
      <c r="B32120">
        <v>6</v>
      </c>
      <c r="C32120" t="s">
        <v>30254</v>
      </c>
      <c r="D32120" t="s">
        <v>7314</v>
      </c>
      <c r="E32120" s="1">
        <v>44564</v>
      </c>
      <c r="F32120" t="s">
        <v>75</v>
      </c>
      <c r="G32120" s="15">
        <v>2620</v>
      </c>
      <c r="J32120">
        <v>676026</v>
      </c>
      <c r="K32120" t="s">
        <v>30255</v>
      </c>
      <c r="L32120" t="s">
        <v>30256</v>
      </c>
      <c r="M32120">
        <v>76511</v>
      </c>
      <c r="N32120" s="1">
        <v>45444</v>
      </c>
    </row>
    <row r="32121" spans="1:14" x14ac:dyDescent="0.35">
      <c r="A32121" t="s">
        <v>52</v>
      </c>
      <c r="B32121">
        <v>6</v>
      </c>
      <c r="C32121" t="s">
        <v>30254</v>
      </c>
      <c r="D32121" t="s">
        <v>7314</v>
      </c>
      <c r="E32121" s="1">
        <v>44592</v>
      </c>
      <c r="F32121" t="s">
        <v>75</v>
      </c>
      <c r="G32121" s="15">
        <v>2960</v>
      </c>
      <c r="J32121">
        <v>676026</v>
      </c>
      <c r="K32121" t="s">
        <v>30255</v>
      </c>
      <c r="L32121" t="s">
        <v>30256</v>
      </c>
      <c r="M32121">
        <v>76511</v>
      </c>
      <c r="N32121" s="1">
        <v>45444</v>
      </c>
    </row>
    <row r="32122" spans="1:14" x14ac:dyDescent="0.35">
      <c r="A32122" t="s">
        <v>52</v>
      </c>
      <c r="B32122">
        <v>6</v>
      </c>
      <c r="C32122" t="s">
        <v>30254</v>
      </c>
      <c r="D32122" t="s">
        <v>7314</v>
      </c>
      <c r="E32122" s="1">
        <v>44599</v>
      </c>
      <c r="F32122" t="s">
        <v>75</v>
      </c>
      <c r="G32122" s="15">
        <v>3289</v>
      </c>
      <c r="J32122">
        <v>676026</v>
      </c>
      <c r="K32122" t="s">
        <v>30255</v>
      </c>
      <c r="L32122" t="s">
        <v>30256</v>
      </c>
      <c r="M32122">
        <v>76511</v>
      </c>
      <c r="N32122" s="1">
        <v>45444</v>
      </c>
    </row>
    <row r="32123" spans="1:14" x14ac:dyDescent="0.35">
      <c r="A32123" t="s">
        <v>52</v>
      </c>
      <c r="B32123">
        <v>6</v>
      </c>
      <c r="C32123" t="s">
        <v>30254</v>
      </c>
      <c r="D32123" t="s">
        <v>7314</v>
      </c>
      <c r="E32123" s="1">
        <v>45069</v>
      </c>
      <c r="F32123" t="s">
        <v>75</v>
      </c>
      <c r="G32123" s="15">
        <v>4587</v>
      </c>
      <c r="J32123">
        <v>676026</v>
      </c>
      <c r="K32123" t="s">
        <v>30255</v>
      </c>
      <c r="L32123" t="s">
        <v>30256</v>
      </c>
      <c r="M32123">
        <v>76511</v>
      </c>
      <c r="N32123" s="1">
        <v>45444</v>
      </c>
    </row>
    <row r="32124" spans="1:14" x14ac:dyDescent="0.35">
      <c r="A32124" t="s">
        <v>52</v>
      </c>
      <c r="B32124">
        <v>6</v>
      </c>
      <c r="C32124" t="s">
        <v>30254</v>
      </c>
      <c r="D32124" t="s">
        <v>7314</v>
      </c>
      <c r="E32124" s="1">
        <v>44491</v>
      </c>
      <c r="F32124" t="s">
        <v>75</v>
      </c>
      <c r="G32124" s="15">
        <v>5000</v>
      </c>
      <c r="J32124">
        <v>676026</v>
      </c>
      <c r="K32124" t="s">
        <v>30255</v>
      </c>
      <c r="L32124" t="s">
        <v>30256</v>
      </c>
      <c r="M32124">
        <v>76511</v>
      </c>
      <c r="N32124" s="1">
        <v>45444</v>
      </c>
    </row>
    <row r="32125" spans="1:14" x14ac:dyDescent="0.35">
      <c r="A32125" t="s">
        <v>52</v>
      </c>
      <c r="B32125">
        <v>6</v>
      </c>
      <c r="C32125" t="s">
        <v>30254</v>
      </c>
      <c r="D32125" t="s">
        <v>7314</v>
      </c>
      <c r="E32125" s="1">
        <v>45208</v>
      </c>
      <c r="F32125" t="s">
        <v>75</v>
      </c>
      <c r="G32125" s="15">
        <v>8279</v>
      </c>
      <c r="J32125">
        <v>676026</v>
      </c>
      <c r="K32125" t="s">
        <v>30255</v>
      </c>
      <c r="L32125" t="s">
        <v>30256</v>
      </c>
      <c r="M32125">
        <v>76511</v>
      </c>
      <c r="N32125" s="1">
        <v>45444</v>
      </c>
    </row>
    <row r="32126" spans="1:14" x14ac:dyDescent="0.35">
      <c r="A32126" t="s">
        <v>52</v>
      </c>
      <c r="B32126">
        <v>6</v>
      </c>
      <c r="C32126" t="s">
        <v>30254</v>
      </c>
      <c r="D32126" t="s">
        <v>7314</v>
      </c>
      <c r="E32126" s="1">
        <v>45089</v>
      </c>
      <c r="F32126" t="s">
        <v>75</v>
      </c>
      <c r="G32126" s="15">
        <v>9164</v>
      </c>
      <c r="J32126">
        <v>676026</v>
      </c>
      <c r="K32126" t="s">
        <v>30255</v>
      </c>
      <c r="L32126" t="s">
        <v>30256</v>
      </c>
      <c r="M32126">
        <v>76511</v>
      </c>
      <c r="N32126" s="1">
        <v>45444</v>
      </c>
    </row>
    <row r="32127" spans="1:14" x14ac:dyDescent="0.35">
      <c r="A32127" t="s">
        <v>52</v>
      </c>
      <c r="B32127">
        <v>6</v>
      </c>
      <c r="C32127" t="s">
        <v>36292</v>
      </c>
      <c r="D32127" t="s">
        <v>29782</v>
      </c>
      <c r="E32127" s="1">
        <v>44403</v>
      </c>
      <c r="F32127" t="s">
        <v>75</v>
      </c>
      <c r="G32127" s="15">
        <v>655</v>
      </c>
      <c r="J32127">
        <v>676244</v>
      </c>
      <c r="K32127" t="s">
        <v>30677</v>
      </c>
      <c r="L32127" t="s">
        <v>30678</v>
      </c>
      <c r="M32127">
        <v>77377</v>
      </c>
      <c r="N32127" s="1">
        <v>45444</v>
      </c>
    </row>
    <row r="32128" spans="1:14" x14ac:dyDescent="0.35">
      <c r="A32128" t="s">
        <v>52</v>
      </c>
      <c r="B32128">
        <v>6</v>
      </c>
      <c r="C32128" t="s">
        <v>36292</v>
      </c>
      <c r="D32128" t="s">
        <v>29782</v>
      </c>
      <c r="E32128" s="1">
        <v>44991</v>
      </c>
      <c r="F32128" t="s">
        <v>75</v>
      </c>
      <c r="G32128" s="15">
        <v>4194</v>
      </c>
      <c r="J32128">
        <v>676244</v>
      </c>
      <c r="K32128" t="s">
        <v>30677</v>
      </c>
      <c r="L32128" t="s">
        <v>30678</v>
      </c>
      <c r="M32128">
        <v>77377</v>
      </c>
      <c r="N32128" s="1">
        <v>45444</v>
      </c>
    </row>
    <row r="32129" spans="1:14" x14ac:dyDescent="0.35">
      <c r="A32129" t="s">
        <v>52</v>
      </c>
      <c r="B32129">
        <v>6</v>
      </c>
      <c r="C32129" t="s">
        <v>30908</v>
      </c>
      <c r="D32129" t="s">
        <v>30909</v>
      </c>
      <c r="E32129" s="1">
        <v>44733</v>
      </c>
      <c r="F32129" t="s">
        <v>75</v>
      </c>
      <c r="G32129" s="15">
        <v>4226</v>
      </c>
      <c r="J32129">
        <v>676365</v>
      </c>
      <c r="K32129" t="s">
        <v>30910</v>
      </c>
      <c r="L32129" t="s">
        <v>30911</v>
      </c>
      <c r="M32129">
        <v>76087</v>
      </c>
      <c r="N32129" s="1">
        <v>45444</v>
      </c>
    </row>
    <row r="32130" spans="1:14" x14ac:dyDescent="0.35">
      <c r="A32130" t="s">
        <v>52</v>
      </c>
      <c r="B32130">
        <v>6</v>
      </c>
      <c r="C32130" t="s">
        <v>30908</v>
      </c>
      <c r="D32130" t="s">
        <v>30909</v>
      </c>
      <c r="E32130" s="1">
        <v>44439</v>
      </c>
      <c r="F32130" t="s">
        <v>75</v>
      </c>
      <c r="G32130" s="15">
        <v>6500</v>
      </c>
      <c r="J32130">
        <v>676365</v>
      </c>
      <c r="K32130" t="s">
        <v>30910</v>
      </c>
      <c r="L32130" t="s">
        <v>30911</v>
      </c>
      <c r="M32130">
        <v>76087</v>
      </c>
      <c r="N32130" s="1">
        <v>45444</v>
      </c>
    </row>
    <row r="32131" spans="1:14" x14ac:dyDescent="0.35">
      <c r="A32131" t="s">
        <v>52</v>
      </c>
      <c r="B32131">
        <v>6</v>
      </c>
      <c r="C32131" t="s">
        <v>30213</v>
      </c>
      <c r="D32131" t="s">
        <v>29895</v>
      </c>
      <c r="E32131" s="1">
        <v>44855</v>
      </c>
      <c r="F32131" t="s">
        <v>75</v>
      </c>
      <c r="G32131" s="15">
        <v>8648</v>
      </c>
      <c r="J32131">
        <v>676007</v>
      </c>
      <c r="K32131" t="s">
        <v>30214</v>
      </c>
      <c r="L32131" t="s">
        <v>30215</v>
      </c>
      <c r="M32131">
        <v>75662</v>
      </c>
      <c r="N32131" s="1">
        <v>45444</v>
      </c>
    </row>
    <row r="32132" spans="1:14" x14ac:dyDescent="0.35">
      <c r="A32132" t="s">
        <v>52</v>
      </c>
      <c r="B32132">
        <v>6</v>
      </c>
      <c r="C32132" t="s">
        <v>30213</v>
      </c>
      <c r="D32132" t="s">
        <v>29895</v>
      </c>
      <c r="E32132" s="1">
        <v>44803</v>
      </c>
      <c r="F32132" t="s">
        <v>75</v>
      </c>
      <c r="G32132" s="15">
        <v>27909</v>
      </c>
      <c r="J32132">
        <v>676007</v>
      </c>
      <c r="K32132" t="s">
        <v>30214</v>
      </c>
      <c r="L32132" t="s">
        <v>30215</v>
      </c>
      <c r="M32132">
        <v>75662</v>
      </c>
      <c r="N32132" s="1">
        <v>45444</v>
      </c>
    </row>
    <row r="32133" spans="1:14" x14ac:dyDescent="0.35">
      <c r="A32133" t="s">
        <v>52</v>
      </c>
      <c r="B32133">
        <v>6</v>
      </c>
      <c r="C32133" t="s">
        <v>29412</v>
      </c>
      <c r="D32133" t="s">
        <v>9602</v>
      </c>
      <c r="E32133" s="1">
        <v>44606</v>
      </c>
      <c r="F32133" t="s">
        <v>75</v>
      </c>
      <c r="G32133" s="15">
        <v>658</v>
      </c>
      <c r="J32133">
        <v>675350</v>
      </c>
      <c r="K32133" t="s">
        <v>29413</v>
      </c>
      <c r="L32133" t="s">
        <v>29414</v>
      </c>
      <c r="M32133">
        <v>79605</v>
      </c>
      <c r="N32133" s="1">
        <v>45444</v>
      </c>
    </row>
    <row r="32134" spans="1:14" x14ac:dyDescent="0.35">
      <c r="A32134" t="s">
        <v>52</v>
      </c>
      <c r="B32134">
        <v>6</v>
      </c>
      <c r="C32134" t="s">
        <v>29412</v>
      </c>
      <c r="D32134" t="s">
        <v>9602</v>
      </c>
      <c r="E32134" s="1">
        <v>44456</v>
      </c>
      <c r="F32134" t="s">
        <v>75</v>
      </c>
      <c r="G32134" s="15">
        <v>5000</v>
      </c>
      <c r="J32134">
        <v>675350</v>
      </c>
      <c r="K32134" t="s">
        <v>29413</v>
      </c>
      <c r="L32134" t="s">
        <v>29414</v>
      </c>
      <c r="M32134">
        <v>79605</v>
      </c>
      <c r="N32134" s="1">
        <v>45444</v>
      </c>
    </row>
    <row r="32135" spans="1:14" x14ac:dyDescent="0.35">
      <c r="A32135" t="s">
        <v>52</v>
      </c>
      <c r="B32135">
        <v>6</v>
      </c>
      <c r="C32135" t="s">
        <v>29412</v>
      </c>
      <c r="D32135" t="s">
        <v>9602</v>
      </c>
      <c r="E32135" s="1">
        <v>44770</v>
      </c>
      <c r="F32135" t="s">
        <v>75</v>
      </c>
      <c r="G32135" s="15">
        <v>9750</v>
      </c>
      <c r="J32135">
        <v>675350</v>
      </c>
      <c r="K32135" t="s">
        <v>29413</v>
      </c>
      <c r="L32135" t="s">
        <v>29414</v>
      </c>
      <c r="M32135">
        <v>79605</v>
      </c>
      <c r="N32135" s="1">
        <v>45444</v>
      </c>
    </row>
    <row r="32136" spans="1:14" x14ac:dyDescent="0.35">
      <c r="A32136" t="s">
        <v>52</v>
      </c>
      <c r="B32136">
        <v>6</v>
      </c>
      <c r="C32136" t="s">
        <v>29343</v>
      </c>
      <c r="D32136" t="s">
        <v>16547</v>
      </c>
      <c r="E32136" s="1">
        <v>45233</v>
      </c>
      <c r="F32136" t="s">
        <v>75</v>
      </c>
      <c r="G32136" s="15">
        <v>7446</v>
      </c>
      <c r="J32136">
        <v>675272</v>
      </c>
      <c r="K32136" t="s">
        <v>29344</v>
      </c>
      <c r="L32136" t="s">
        <v>29345</v>
      </c>
      <c r="M32136">
        <v>75150</v>
      </c>
      <c r="N32136" s="1">
        <v>45444</v>
      </c>
    </row>
    <row r="32137" spans="1:14" x14ac:dyDescent="0.35">
      <c r="A32137" t="s">
        <v>52</v>
      </c>
      <c r="B32137">
        <v>6</v>
      </c>
      <c r="C32137" t="s">
        <v>29343</v>
      </c>
      <c r="D32137" t="s">
        <v>16547</v>
      </c>
      <c r="E32137" s="1">
        <v>44825</v>
      </c>
      <c r="F32137" t="s">
        <v>75</v>
      </c>
      <c r="G32137" s="15">
        <v>9750</v>
      </c>
      <c r="J32137">
        <v>675272</v>
      </c>
      <c r="K32137" t="s">
        <v>29344</v>
      </c>
      <c r="L32137" t="s">
        <v>29345</v>
      </c>
      <c r="M32137">
        <v>75150</v>
      </c>
      <c r="N32137" s="1">
        <v>45444</v>
      </c>
    </row>
    <row r="32138" spans="1:14" x14ac:dyDescent="0.35">
      <c r="A32138" t="s">
        <v>52</v>
      </c>
      <c r="B32138">
        <v>6</v>
      </c>
      <c r="C32138" t="s">
        <v>29343</v>
      </c>
      <c r="D32138" t="s">
        <v>16547</v>
      </c>
      <c r="E32138" s="1">
        <v>45308</v>
      </c>
      <c r="F32138" t="s">
        <v>75</v>
      </c>
      <c r="G32138" s="15">
        <v>16801</v>
      </c>
      <c r="J32138">
        <v>675272</v>
      </c>
      <c r="K32138" t="s">
        <v>29344</v>
      </c>
      <c r="L32138" t="s">
        <v>29345</v>
      </c>
      <c r="M32138">
        <v>75150</v>
      </c>
      <c r="N32138" s="1">
        <v>45444</v>
      </c>
    </row>
    <row r="32139" spans="1:14" x14ac:dyDescent="0.35">
      <c r="A32139" t="s">
        <v>52</v>
      </c>
      <c r="B32139">
        <v>6</v>
      </c>
      <c r="C32139" t="s">
        <v>29343</v>
      </c>
      <c r="D32139" t="s">
        <v>16547</v>
      </c>
      <c r="E32139" s="1">
        <v>45134</v>
      </c>
      <c r="F32139" t="s">
        <v>75</v>
      </c>
      <c r="G32139" s="15">
        <v>23979</v>
      </c>
      <c r="J32139">
        <v>675272</v>
      </c>
      <c r="K32139" t="s">
        <v>29344</v>
      </c>
      <c r="L32139" t="s">
        <v>29345</v>
      </c>
      <c r="M32139">
        <v>75150</v>
      </c>
      <c r="N32139" s="1">
        <v>45444</v>
      </c>
    </row>
    <row r="32140" spans="1:14" x14ac:dyDescent="0.35">
      <c r="A32140" t="s">
        <v>52</v>
      </c>
      <c r="B32140">
        <v>6</v>
      </c>
      <c r="C32140" t="s">
        <v>29343</v>
      </c>
      <c r="D32140" t="s">
        <v>16547</v>
      </c>
      <c r="E32140" s="1">
        <v>44764</v>
      </c>
      <c r="F32140" t="s">
        <v>75</v>
      </c>
      <c r="G32140" s="15">
        <v>33725</v>
      </c>
      <c r="J32140">
        <v>675272</v>
      </c>
      <c r="K32140" t="s">
        <v>29344</v>
      </c>
      <c r="L32140" t="s">
        <v>29345</v>
      </c>
      <c r="M32140">
        <v>75150</v>
      </c>
      <c r="N32140" s="1">
        <v>45444</v>
      </c>
    </row>
    <row r="32141" spans="1:14" x14ac:dyDescent="0.35">
      <c r="A32141" t="s">
        <v>52</v>
      </c>
      <c r="B32141">
        <v>6</v>
      </c>
      <c r="C32141" t="s">
        <v>29343</v>
      </c>
      <c r="D32141" t="s">
        <v>16547</v>
      </c>
      <c r="E32141" s="1">
        <v>45184</v>
      </c>
      <c r="F32141" t="s">
        <v>75</v>
      </c>
      <c r="G32141" s="15">
        <v>46168</v>
      </c>
      <c r="J32141">
        <v>675272</v>
      </c>
      <c r="K32141" t="s">
        <v>29344</v>
      </c>
      <c r="L32141" t="s">
        <v>29345</v>
      </c>
      <c r="M32141">
        <v>75150</v>
      </c>
      <c r="N32141" s="1">
        <v>45444</v>
      </c>
    </row>
    <row r="32142" spans="1:14" x14ac:dyDescent="0.35">
      <c r="A32142" t="s">
        <v>52</v>
      </c>
      <c r="B32142">
        <v>6</v>
      </c>
      <c r="C32142" t="s">
        <v>29343</v>
      </c>
      <c r="D32142" t="s">
        <v>16547</v>
      </c>
      <c r="E32142" s="1">
        <v>45134</v>
      </c>
      <c r="F32142" t="s">
        <v>102</v>
      </c>
      <c r="H32142">
        <v>6</v>
      </c>
      <c r="I32142" s="1">
        <v>45169</v>
      </c>
      <c r="J32142">
        <v>675272</v>
      </c>
      <c r="K32142" t="s">
        <v>29344</v>
      </c>
      <c r="L32142" t="s">
        <v>29345</v>
      </c>
      <c r="M32142">
        <v>75150</v>
      </c>
      <c r="N32142" s="1">
        <v>45444</v>
      </c>
    </row>
    <row r="32143" spans="1:14" x14ac:dyDescent="0.35">
      <c r="A32143" t="s">
        <v>52</v>
      </c>
      <c r="B32143">
        <v>6</v>
      </c>
      <c r="C32143" t="s">
        <v>25654</v>
      </c>
      <c r="D32143" t="s">
        <v>25655</v>
      </c>
      <c r="E32143" s="1">
        <v>44438</v>
      </c>
      <c r="F32143" t="s">
        <v>75</v>
      </c>
      <c r="G32143" s="15">
        <v>655</v>
      </c>
      <c r="J32143">
        <v>455700</v>
      </c>
      <c r="K32143" t="s">
        <v>25656</v>
      </c>
      <c r="L32143" t="s">
        <v>25657</v>
      </c>
      <c r="M32143">
        <v>75965</v>
      </c>
      <c r="N32143" s="1">
        <v>45444</v>
      </c>
    </row>
    <row r="32144" spans="1:14" x14ac:dyDescent="0.35">
      <c r="A32144" t="s">
        <v>52</v>
      </c>
      <c r="B32144">
        <v>6</v>
      </c>
      <c r="C32144" t="s">
        <v>30719</v>
      </c>
      <c r="D32144" t="s">
        <v>29569</v>
      </c>
      <c r="E32144" s="1">
        <v>45138</v>
      </c>
      <c r="F32144" t="s">
        <v>75</v>
      </c>
      <c r="G32144" s="15">
        <v>3174</v>
      </c>
      <c r="J32144">
        <v>676264</v>
      </c>
      <c r="K32144" t="s">
        <v>30720</v>
      </c>
      <c r="L32144" t="s">
        <v>30721</v>
      </c>
      <c r="M32144">
        <v>77511</v>
      </c>
      <c r="N32144" s="1">
        <v>45444</v>
      </c>
    </row>
    <row r="32145" spans="1:14" x14ac:dyDescent="0.35">
      <c r="A32145" t="s">
        <v>52</v>
      </c>
      <c r="B32145">
        <v>6</v>
      </c>
      <c r="C32145" t="s">
        <v>30719</v>
      </c>
      <c r="D32145" t="s">
        <v>29569</v>
      </c>
      <c r="E32145" s="1">
        <v>44972</v>
      </c>
      <c r="F32145" t="s">
        <v>75</v>
      </c>
      <c r="G32145" s="15">
        <v>236925</v>
      </c>
      <c r="J32145">
        <v>676264</v>
      </c>
      <c r="K32145" t="s">
        <v>30720</v>
      </c>
      <c r="L32145" t="s">
        <v>30721</v>
      </c>
      <c r="M32145">
        <v>77511</v>
      </c>
      <c r="N32145" s="1">
        <v>45444</v>
      </c>
    </row>
    <row r="32146" spans="1:14" x14ac:dyDescent="0.35">
      <c r="A32146" t="s">
        <v>52</v>
      </c>
      <c r="B32146">
        <v>6</v>
      </c>
      <c r="C32146" t="s">
        <v>36293</v>
      </c>
      <c r="D32146" t="s">
        <v>9602</v>
      </c>
      <c r="E32146" s="1">
        <v>45336</v>
      </c>
      <c r="F32146" t="s">
        <v>75</v>
      </c>
      <c r="G32146" s="15">
        <v>26364</v>
      </c>
      <c r="J32146">
        <v>676219</v>
      </c>
      <c r="K32146" t="s">
        <v>36294</v>
      </c>
      <c r="L32146" t="s">
        <v>36295</v>
      </c>
      <c r="M32146">
        <v>79606</v>
      </c>
      <c r="N32146" s="1">
        <v>45444</v>
      </c>
    </row>
    <row r="32147" spans="1:14" x14ac:dyDescent="0.35">
      <c r="A32147" t="s">
        <v>52</v>
      </c>
      <c r="B32147">
        <v>6</v>
      </c>
      <c r="C32147" t="s">
        <v>33950</v>
      </c>
      <c r="D32147" t="s">
        <v>25396</v>
      </c>
      <c r="E32147" s="1">
        <v>45071</v>
      </c>
      <c r="F32147" t="s">
        <v>75</v>
      </c>
      <c r="G32147" s="15">
        <v>7443</v>
      </c>
      <c r="J32147">
        <v>455533</v>
      </c>
      <c r="K32147" t="s">
        <v>33951</v>
      </c>
      <c r="L32147" t="s">
        <v>33952</v>
      </c>
      <c r="M32147">
        <v>78239</v>
      </c>
      <c r="N32147" s="1">
        <v>45444</v>
      </c>
    </row>
    <row r="32148" spans="1:14" x14ac:dyDescent="0.35">
      <c r="A32148" t="s">
        <v>52</v>
      </c>
      <c r="B32148">
        <v>6</v>
      </c>
      <c r="C32148" t="s">
        <v>33950</v>
      </c>
      <c r="D32148" t="s">
        <v>25396</v>
      </c>
      <c r="E32148" s="1">
        <v>45071</v>
      </c>
      <c r="F32148" t="s">
        <v>102</v>
      </c>
      <c r="H32148">
        <v>27</v>
      </c>
      <c r="I32148" s="1">
        <v>45100</v>
      </c>
      <c r="J32148">
        <v>455533</v>
      </c>
      <c r="K32148" t="s">
        <v>33951</v>
      </c>
      <c r="L32148" t="s">
        <v>33952</v>
      </c>
      <c r="M32148">
        <v>78239</v>
      </c>
      <c r="N32148" s="1">
        <v>45444</v>
      </c>
    </row>
    <row r="32149" spans="1:14" x14ac:dyDescent="0.35">
      <c r="A32149" t="s">
        <v>52</v>
      </c>
      <c r="B32149">
        <v>6</v>
      </c>
      <c r="C32149" t="s">
        <v>25862</v>
      </c>
      <c r="D32149" t="s">
        <v>25386</v>
      </c>
      <c r="E32149" s="1">
        <v>44883</v>
      </c>
      <c r="F32149" t="s">
        <v>75</v>
      </c>
      <c r="G32149" s="15">
        <v>9750</v>
      </c>
      <c r="J32149">
        <v>455941</v>
      </c>
      <c r="K32149" t="s">
        <v>25863</v>
      </c>
      <c r="L32149" t="s">
        <v>25864</v>
      </c>
      <c r="M32149">
        <v>78624</v>
      </c>
      <c r="N32149" s="1">
        <v>45444</v>
      </c>
    </row>
    <row r="32150" spans="1:14" x14ac:dyDescent="0.35">
      <c r="A32150" t="s">
        <v>52</v>
      </c>
      <c r="B32150">
        <v>6</v>
      </c>
      <c r="C32150" t="s">
        <v>25862</v>
      </c>
      <c r="D32150" t="s">
        <v>25386</v>
      </c>
      <c r="E32150" s="1">
        <v>44461</v>
      </c>
      <c r="F32150" t="s">
        <v>75</v>
      </c>
      <c r="G32150" s="15">
        <v>9750</v>
      </c>
      <c r="J32150">
        <v>455941</v>
      </c>
      <c r="K32150" t="s">
        <v>25863</v>
      </c>
      <c r="L32150" t="s">
        <v>25864</v>
      </c>
      <c r="M32150">
        <v>78624</v>
      </c>
      <c r="N32150" s="1">
        <v>45444</v>
      </c>
    </row>
    <row r="32151" spans="1:14" x14ac:dyDescent="0.35">
      <c r="A32151" t="s">
        <v>52</v>
      </c>
      <c r="B32151">
        <v>6</v>
      </c>
      <c r="C32151" t="s">
        <v>25862</v>
      </c>
      <c r="D32151" t="s">
        <v>25386</v>
      </c>
      <c r="E32151" s="1">
        <v>45304</v>
      </c>
      <c r="F32151" t="s">
        <v>75</v>
      </c>
      <c r="G32151" s="15">
        <v>13627</v>
      </c>
      <c r="J32151">
        <v>455941</v>
      </c>
      <c r="K32151" t="s">
        <v>25863</v>
      </c>
      <c r="L32151" t="s">
        <v>25864</v>
      </c>
      <c r="M32151">
        <v>78624</v>
      </c>
      <c r="N32151" s="1">
        <v>45444</v>
      </c>
    </row>
    <row r="32152" spans="1:14" x14ac:dyDescent="0.35">
      <c r="A32152" t="s">
        <v>52</v>
      </c>
      <c r="B32152">
        <v>6</v>
      </c>
      <c r="C32152" t="s">
        <v>25862</v>
      </c>
      <c r="D32152" t="s">
        <v>25386</v>
      </c>
      <c r="E32152" s="1">
        <v>44946</v>
      </c>
      <c r="F32152" t="s">
        <v>75</v>
      </c>
      <c r="G32152" s="15">
        <v>30845</v>
      </c>
      <c r="J32152">
        <v>455941</v>
      </c>
      <c r="K32152" t="s">
        <v>25863</v>
      </c>
      <c r="L32152" t="s">
        <v>25864</v>
      </c>
      <c r="M32152">
        <v>78624</v>
      </c>
      <c r="N32152" s="1">
        <v>45444</v>
      </c>
    </row>
    <row r="32153" spans="1:14" x14ac:dyDescent="0.35">
      <c r="A32153" t="s">
        <v>52</v>
      </c>
      <c r="B32153">
        <v>6</v>
      </c>
      <c r="C32153" t="s">
        <v>30983</v>
      </c>
      <c r="D32153" t="s">
        <v>25396</v>
      </c>
      <c r="E32153" s="1">
        <v>44750</v>
      </c>
      <c r="F32153" t="s">
        <v>75</v>
      </c>
      <c r="G32153" s="15">
        <v>9750</v>
      </c>
      <c r="J32153">
        <v>676402</v>
      </c>
      <c r="K32153" t="s">
        <v>30984</v>
      </c>
      <c r="L32153" t="s">
        <v>30985</v>
      </c>
      <c r="M32153">
        <v>78251</v>
      </c>
      <c r="N32153" s="1">
        <v>45444</v>
      </c>
    </row>
    <row r="32154" spans="1:14" x14ac:dyDescent="0.35">
      <c r="A32154" t="s">
        <v>52</v>
      </c>
      <c r="B32154">
        <v>6</v>
      </c>
      <c r="C32154" t="s">
        <v>30047</v>
      </c>
      <c r="D32154" t="s">
        <v>25439</v>
      </c>
      <c r="E32154" s="1">
        <v>45145</v>
      </c>
      <c r="F32154" t="s">
        <v>75</v>
      </c>
      <c r="G32154" s="15">
        <v>1748</v>
      </c>
      <c r="J32154">
        <v>675904</v>
      </c>
      <c r="K32154" t="s">
        <v>30048</v>
      </c>
      <c r="L32154" t="s">
        <v>30049</v>
      </c>
      <c r="M32154">
        <v>79106</v>
      </c>
      <c r="N32154" s="1">
        <v>45444</v>
      </c>
    </row>
    <row r="32155" spans="1:14" x14ac:dyDescent="0.35">
      <c r="A32155" t="s">
        <v>52</v>
      </c>
      <c r="B32155">
        <v>6</v>
      </c>
      <c r="C32155" t="s">
        <v>30047</v>
      </c>
      <c r="D32155" t="s">
        <v>25439</v>
      </c>
      <c r="E32155" s="1">
        <v>45124</v>
      </c>
      <c r="F32155" t="s">
        <v>75</v>
      </c>
      <c r="G32155" s="15">
        <v>3174</v>
      </c>
      <c r="J32155">
        <v>675904</v>
      </c>
      <c r="K32155" t="s">
        <v>30048</v>
      </c>
      <c r="L32155" t="s">
        <v>30049</v>
      </c>
      <c r="M32155">
        <v>79106</v>
      </c>
      <c r="N32155" s="1">
        <v>45444</v>
      </c>
    </row>
    <row r="32156" spans="1:14" x14ac:dyDescent="0.35">
      <c r="A32156" t="s">
        <v>52</v>
      </c>
      <c r="B32156">
        <v>6</v>
      </c>
      <c r="C32156" t="s">
        <v>30047</v>
      </c>
      <c r="D32156" t="s">
        <v>25439</v>
      </c>
      <c r="E32156" s="1">
        <v>44960</v>
      </c>
      <c r="F32156" t="s">
        <v>75</v>
      </c>
      <c r="G32156" s="15">
        <v>9750</v>
      </c>
      <c r="J32156">
        <v>675904</v>
      </c>
      <c r="K32156" t="s">
        <v>30048</v>
      </c>
      <c r="L32156" t="s">
        <v>30049</v>
      </c>
      <c r="M32156">
        <v>79106</v>
      </c>
      <c r="N32156" s="1">
        <v>45444</v>
      </c>
    </row>
    <row r="32157" spans="1:14" x14ac:dyDescent="0.35">
      <c r="A32157" t="s">
        <v>52</v>
      </c>
      <c r="B32157">
        <v>6</v>
      </c>
      <c r="C32157" t="s">
        <v>30047</v>
      </c>
      <c r="D32157" t="s">
        <v>25439</v>
      </c>
      <c r="E32157" s="1">
        <v>44476</v>
      </c>
      <c r="F32157" t="s">
        <v>75</v>
      </c>
      <c r="G32157" s="15">
        <v>21500</v>
      </c>
      <c r="J32157">
        <v>675904</v>
      </c>
      <c r="K32157" t="s">
        <v>30048</v>
      </c>
      <c r="L32157" t="s">
        <v>30049</v>
      </c>
      <c r="M32157">
        <v>79106</v>
      </c>
      <c r="N32157" s="1">
        <v>45444</v>
      </c>
    </row>
    <row r="32158" spans="1:14" x14ac:dyDescent="0.35">
      <c r="A32158" t="s">
        <v>52</v>
      </c>
      <c r="B32158">
        <v>6</v>
      </c>
      <c r="C32158" t="s">
        <v>34270</v>
      </c>
      <c r="D32158" t="s">
        <v>25859</v>
      </c>
      <c r="E32158" s="1">
        <v>44993</v>
      </c>
      <c r="F32158" t="s">
        <v>75</v>
      </c>
      <c r="G32158" s="15">
        <v>18038</v>
      </c>
      <c r="J32158">
        <v>676318</v>
      </c>
      <c r="K32158" t="s">
        <v>34271</v>
      </c>
      <c r="L32158" t="s">
        <v>34272</v>
      </c>
      <c r="M32158">
        <v>79403</v>
      </c>
      <c r="N32158" s="1">
        <v>45444</v>
      </c>
    </row>
    <row r="32159" spans="1:14" x14ac:dyDescent="0.35">
      <c r="A32159" t="s">
        <v>52</v>
      </c>
      <c r="B32159">
        <v>6</v>
      </c>
      <c r="C32159" t="s">
        <v>30442</v>
      </c>
      <c r="D32159" t="s">
        <v>25614</v>
      </c>
      <c r="E32159" s="1">
        <v>44410</v>
      </c>
      <c r="F32159" t="s">
        <v>75</v>
      </c>
      <c r="G32159" s="15">
        <v>650</v>
      </c>
      <c r="J32159">
        <v>676125</v>
      </c>
      <c r="K32159" t="s">
        <v>30443</v>
      </c>
      <c r="L32159" t="s">
        <v>30444</v>
      </c>
      <c r="M32159">
        <v>78550</v>
      </c>
      <c r="N32159" s="1">
        <v>45444</v>
      </c>
    </row>
    <row r="32160" spans="1:14" x14ac:dyDescent="0.35">
      <c r="A32160" t="s">
        <v>52</v>
      </c>
      <c r="B32160">
        <v>6</v>
      </c>
      <c r="C32160" t="s">
        <v>30442</v>
      </c>
      <c r="D32160" t="s">
        <v>25614</v>
      </c>
      <c r="E32160" s="1">
        <v>45002</v>
      </c>
      <c r="F32160" t="s">
        <v>75</v>
      </c>
      <c r="G32160" s="15">
        <v>9750</v>
      </c>
      <c r="J32160">
        <v>676125</v>
      </c>
      <c r="K32160" t="s">
        <v>30443</v>
      </c>
      <c r="L32160" t="s">
        <v>30444</v>
      </c>
      <c r="M32160">
        <v>78550</v>
      </c>
      <c r="N32160" s="1">
        <v>45444</v>
      </c>
    </row>
    <row r="32161" spans="1:14" x14ac:dyDescent="0.35">
      <c r="A32161" t="s">
        <v>52</v>
      </c>
      <c r="B32161">
        <v>6</v>
      </c>
      <c r="C32161" t="s">
        <v>30442</v>
      </c>
      <c r="D32161" t="s">
        <v>25614</v>
      </c>
      <c r="E32161" s="1">
        <v>44623</v>
      </c>
      <c r="F32161" t="s">
        <v>75</v>
      </c>
      <c r="G32161" s="15">
        <v>9750</v>
      </c>
      <c r="J32161">
        <v>676125</v>
      </c>
      <c r="K32161" t="s">
        <v>30443</v>
      </c>
      <c r="L32161" t="s">
        <v>30444</v>
      </c>
      <c r="M32161">
        <v>78550</v>
      </c>
      <c r="N32161" s="1">
        <v>45444</v>
      </c>
    </row>
    <row r="32162" spans="1:14" x14ac:dyDescent="0.35">
      <c r="A32162" t="s">
        <v>52</v>
      </c>
      <c r="B32162">
        <v>6</v>
      </c>
      <c r="C32162" t="s">
        <v>30442</v>
      </c>
      <c r="D32162" t="s">
        <v>25614</v>
      </c>
      <c r="E32162" s="1">
        <v>44588</v>
      </c>
      <c r="F32162" t="s">
        <v>75</v>
      </c>
      <c r="G32162" s="15">
        <v>9750</v>
      </c>
      <c r="J32162">
        <v>676125</v>
      </c>
      <c r="K32162" t="s">
        <v>30443</v>
      </c>
      <c r="L32162" t="s">
        <v>30444</v>
      </c>
      <c r="M32162">
        <v>78550</v>
      </c>
      <c r="N32162" s="1">
        <v>45444</v>
      </c>
    </row>
    <row r="32163" spans="1:14" x14ac:dyDescent="0.35">
      <c r="A32163" t="s">
        <v>52</v>
      </c>
      <c r="B32163">
        <v>6</v>
      </c>
      <c r="C32163" t="s">
        <v>30442</v>
      </c>
      <c r="D32163" t="s">
        <v>25614</v>
      </c>
      <c r="E32163" s="1">
        <v>44704</v>
      </c>
      <c r="F32163" t="s">
        <v>75</v>
      </c>
      <c r="G32163" s="15">
        <v>15000</v>
      </c>
      <c r="J32163">
        <v>676125</v>
      </c>
      <c r="K32163" t="s">
        <v>30443</v>
      </c>
      <c r="L32163" t="s">
        <v>30444</v>
      </c>
      <c r="M32163">
        <v>78550</v>
      </c>
      <c r="N32163" s="1">
        <v>45444</v>
      </c>
    </row>
    <row r="32164" spans="1:14" x14ac:dyDescent="0.35">
      <c r="A32164" t="s">
        <v>52</v>
      </c>
      <c r="B32164">
        <v>6</v>
      </c>
      <c r="C32164" t="s">
        <v>30442</v>
      </c>
      <c r="D32164" t="s">
        <v>25614</v>
      </c>
      <c r="E32164" s="1">
        <v>44379</v>
      </c>
      <c r="F32164" t="s">
        <v>75</v>
      </c>
      <c r="G32164" s="15">
        <v>21845</v>
      </c>
      <c r="J32164">
        <v>676125</v>
      </c>
      <c r="K32164" t="s">
        <v>30443</v>
      </c>
      <c r="L32164" t="s">
        <v>30444</v>
      </c>
      <c r="M32164">
        <v>78550</v>
      </c>
      <c r="N32164" s="1">
        <v>45444</v>
      </c>
    </row>
    <row r="32165" spans="1:14" x14ac:dyDescent="0.35">
      <c r="A32165" t="s">
        <v>52</v>
      </c>
      <c r="B32165">
        <v>6</v>
      </c>
      <c r="C32165" t="s">
        <v>34275</v>
      </c>
      <c r="D32165" t="s">
        <v>25501</v>
      </c>
      <c r="E32165" s="1">
        <v>45316</v>
      </c>
      <c r="F32165" t="s">
        <v>75</v>
      </c>
      <c r="G32165" s="15">
        <v>4823</v>
      </c>
      <c r="J32165">
        <v>676391</v>
      </c>
      <c r="K32165" t="s">
        <v>34276</v>
      </c>
      <c r="L32165" t="s">
        <v>34277</v>
      </c>
      <c r="M32165">
        <v>78410</v>
      </c>
      <c r="N32165" s="1">
        <v>45444</v>
      </c>
    </row>
    <row r="32166" spans="1:14" x14ac:dyDescent="0.35">
      <c r="A32166" t="s">
        <v>52</v>
      </c>
      <c r="B32166">
        <v>6</v>
      </c>
      <c r="C32166" t="s">
        <v>34275</v>
      </c>
      <c r="D32166" t="s">
        <v>25501</v>
      </c>
      <c r="E32166" s="1">
        <v>45030</v>
      </c>
      <c r="F32166" t="s">
        <v>75</v>
      </c>
      <c r="G32166" s="15">
        <v>8070</v>
      </c>
      <c r="J32166">
        <v>676391</v>
      </c>
      <c r="K32166" t="s">
        <v>34276</v>
      </c>
      <c r="L32166" t="s">
        <v>34277</v>
      </c>
      <c r="M32166">
        <v>78410</v>
      </c>
      <c r="N32166" s="1">
        <v>45444</v>
      </c>
    </row>
    <row r="32167" spans="1:14" x14ac:dyDescent="0.35">
      <c r="A32167" t="s">
        <v>52</v>
      </c>
      <c r="B32167">
        <v>6</v>
      </c>
      <c r="C32167" t="s">
        <v>34275</v>
      </c>
      <c r="D32167" t="s">
        <v>25501</v>
      </c>
      <c r="E32167" s="1">
        <v>45030</v>
      </c>
      <c r="F32167" t="s">
        <v>102</v>
      </c>
      <c r="H32167">
        <v>3</v>
      </c>
      <c r="I32167" s="1">
        <v>45065</v>
      </c>
      <c r="J32167">
        <v>676391</v>
      </c>
      <c r="K32167" t="s">
        <v>34276</v>
      </c>
      <c r="L32167" t="s">
        <v>34277</v>
      </c>
      <c r="M32167">
        <v>78410</v>
      </c>
      <c r="N32167" s="1">
        <v>45444</v>
      </c>
    </row>
    <row r="32168" spans="1:14" x14ac:dyDescent="0.35">
      <c r="A32168" t="s">
        <v>52</v>
      </c>
      <c r="B32168">
        <v>6</v>
      </c>
      <c r="C32168" t="s">
        <v>29243</v>
      </c>
      <c r="D32168" t="s">
        <v>29244</v>
      </c>
      <c r="E32168" s="1">
        <v>45250</v>
      </c>
      <c r="F32168" t="s">
        <v>75</v>
      </c>
      <c r="G32168" s="15">
        <v>13305</v>
      </c>
      <c r="J32168">
        <v>675139</v>
      </c>
      <c r="K32168" t="s">
        <v>29245</v>
      </c>
      <c r="L32168" t="s">
        <v>29246</v>
      </c>
      <c r="M32168">
        <v>76642</v>
      </c>
      <c r="N32168" s="1">
        <v>45444</v>
      </c>
    </row>
    <row r="32169" spans="1:14" x14ac:dyDescent="0.35">
      <c r="A32169" t="s">
        <v>52</v>
      </c>
      <c r="B32169">
        <v>6</v>
      </c>
      <c r="C32169" t="s">
        <v>29243</v>
      </c>
      <c r="D32169" t="s">
        <v>29244</v>
      </c>
      <c r="E32169" s="1">
        <v>45184</v>
      </c>
      <c r="F32169" t="s">
        <v>75</v>
      </c>
      <c r="G32169" s="15">
        <v>13650</v>
      </c>
      <c r="J32169">
        <v>675139</v>
      </c>
      <c r="K32169" t="s">
        <v>29245</v>
      </c>
      <c r="L32169" t="s">
        <v>29246</v>
      </c>
      <c r="M32169">
        <v>76642</v>
      </c>
      <c r="N32169" s="1">
        <v>45444</v>
      </c>
    </row>
    <row r="32170" spans="1:14" x14ac:dyDescent="0.35">
      <c r="A32170" t="s">
        <v>52</v>
      </c>
      <c r="B32170">
        <v>6</v>
      </c>
      <c r="C32170" t="s">
        <v>36296</v>
      </c>
      <c r="D32170" t="s">
        <v>14424</v>
      </c>
      <c r="E32170" s="1">
        <v>45313</v>
      </c>
      <c r="F32170" t="s">
        <v>75</v>
      </c>
      <c r="G32170" s="15">
        <v>41930</v>
      </c>
      <c r="J32170">
        <v>676337</v>
      </c>
      <c r="K32170" t="s">
        <v>36297</v>
      </c>
      <c r="L32170" t="s">
        <v>36298</v>
      </c>
      <c r="M32170">
        <v>77091</v>
      </c>
      <c r="N32170" s="1">
        <v>45444</v>
      </c>
    </row>
    <row r="32171" spans="1:14" x14ac:dyDescent="0.35">
      <c r="A32171" t="s">
        <v>52</v>
      </c>
      <c r="B32171">
        <v>6</v>
      </c>
      <c r="C32171" t="s">
        <v>34217</v>
      </c>
      <c r="D32171" t="s">
        <v>25505</v>
      </c>
      <c r="E32171" s="1">
        <v>44929</v>
      </c>
      <c r="F32171" t="s">
        <v>75</v>
      </c>
      <c r="G32171" s="15">
        <v>1748</v>
      </c>
      <c r="J32171">
        <v>675415</v>
      </c>
      <c r="K32171" t="s">
        <v>29486</v>
      </c>
      <c r="L32171" t="s">
        <v>29487</v>
      </c>
      <c r="M32171">
        <v>78503</v>
      </c>
      <c r="N32171" s="1">
        <v>45444</v>
      </c>
    </row>
    <row r="32172" spans="1:14" x14ac:dyDescent="0.35">
      <c r="A32172" t="s">
        <v>52</v>
      </c>
      <c r="B32172">
        <v>6</v>
      </c>
      <c r="C32172" t="s">
        <v>34217</v>
      </c>
      <c r="D32172" t="s">
        <v>25505</v>
      </c>
      <c r="E32172" s="1">
        <v>44935</v>
      </c>
      <c r="F32172" t="s">
        <v>75</v>
      </c>
      <c r="G32172" s="15">
        <v>2098</v>
      </c>
      <c r="J32172">
        <v>675415</v>
      </c>
      <c r="K32172" t="s">
        <v>29486</v>
      </c>
      <c r="L32172" t="s">
        <v>29487</v>
      </c>
      <c r="M32172">
        <v>78503</v>
      </c>
      <c r="N32172" s="1">
        <v>45444</v>
      </c>
    </row>
    <row r="32173" spans="1:14" x14ac:dyDescent="0.35">
      <c r="A32173" t="s">
        <v>52</v>
      </c>
      <c r="B32173">
        <v>6</v>
      </c>
      <c r="C32173" t="s">
        <v>34217</v>
      </c>
      <c r="D32173" t="s">
        <v>25505</v>
      </c>
      <c r="E32173" s="1">
        <v>44907</v>
      </c>
      <c r="F32173" t="s">
        <v>75</v>
      </c>
      <c r="G32173" s="15">
        <v>3145</v>
      </c>
      <c r="J32173">
        <v>675415</v>
      </c>
      <c r="K32173" t="s">
        <v>29486</v>
      </c>
      <c r="L32173" t="s">
        <v>29487</v>
      </c>
      <c r="M32173">
        <v>78503</v>
      </c>
      <c r="N32173" s="1">
        <v>45444</v>
      </c>
    </row>
    <row r="32174" spans="1:14" x14ac:dyDescent="0.35">
      <c r="A32174" t="s">
        <v>52</v>
      </c>
      <c r="B32174">
        <v>6</v>
      </c>
      <c r="C32174" t="s">
        <v>34217</v>
      </c>
      <c r="D32174" t="s">
        <v>25505</v>
      </c>
      <c r="E32174" s="1">
        <v>44379</v>
      </c>
      <c r="F32174" t="s">
        <v>75</v>
      </c>
      <c r="G32174" s="15">
        <v>9750</v>
      </c>
      <c r="J32174">
        <v>675415</v>
      </c>
      <c r="K32174" t="s">
        <v>29486</v>
      </c>
      <c r="L32174" t="s">
        <v>29487</v>
      </c>
      <c r="M32174">
        <v>78503</v>
      </c>
      <c r="N32174" s="1">
        <v>45444</v>
      </c>
    </row>
    <row r="32175" spans="1:14" x14ac:dyDescent="0.35">
      <c r="A32175" t="s">
        <v>52</v>
      </c>
      <c r="B32175">
        <v>6</v>
      </c>
      <c r="C32175" t="s">
        <v>34217</v>
      </c>
      <c r="D32175" t="s">
        <v>25505</v>
      </c>
      <c r="E32175" s="1">
        <v>45331</v>
      </c>
      <c r="F32175" t="s">
        <v>75</v>
      </c>
      <c r="G32175" s="15">
        <v>59065</v>
      </c>
      <c r="J32175">
        <v>675415</v>
      </c>
      <c r="K32175" t="s">
        <v>29486</v>
      </c>
      <c r="L32175" t="s">
        <v>29487</v>
      </c>
      <c r="M32175">
        <v>78503</v>
      </c>
      <c r="N32175" s="1">
        <v>45444</v>
      </c>
    </row>
    <row r="32176" spans="1:14" x14ac:dyDescent="0.35">
      <c r="A32176" t="s">
        <v>52</v>
      </c>
      <c r="B32176">
        <v>6</v>
      </c>
      <c r="C32176" t="s">
        <v>34217</v>
      </c>
      <c r="D32176" t="s">
        <v>25505</v>
      </c>
      <c r="E32176" s="1">
        <v>44379</v>
      </c>
      <c r="F32176" t="s">
        <v>102</v>
      </c>
      <c r="H32176">
        <v>6</v>
      </c>
      <c r="I32176" s="1">
        <v>44422</v>
      </c>
      <c r="J32176">
        <v>675415</v>
      </c>
      <c r="K32176" t="s">
        <v>29486</v>
      </c>
      <c r="L32176" t="s">
        <v>29487</v>
      </c>
      <c r="M32176">
        <v>78503</v>
      </c>
      <c r="N32176" s="1">
        <v>45444</v>
      </c>
    </row>
    <row r="32177" spans="1:14" x14ac:dyDescent="0.35">
      <c r="A32177" t="s">
        <v>52</v>
      </c>
      <c r="B32177">
        <v>6</v>
      </c>
      <c r="C32177" t="s">
        <v>29482</v>
      </c>
      <c r="D32177" t="s">
        <v>25396</v>
      </c>
      <c r="E32177" s="1">
        <v>44582</v>
      </c>
      <c r="F32177" t="s">
        <v>75</v>
      </c>
      <c r="G32177" s="15">
        <v>3250</v>
      </c>
      <c r="J32177">
        <v>675409</v>
      </c>
      <c r="K32177" t="s">
        <v>29483</v>
      </c>
      <c r="L32177" t="s">
        <v>29484</v>
      </c>
      <c r="M32177">
        <v>78214</v>
      </c>
      <c r="N32177" s="1">
        <v>45444</v>
      </c>
    </row>
    <row r="32178" spans="1:14" x14ac:dyDescent="0.35">
      <c r="A32178" t="s">
        <v>52</v>
      </c>
      <c r="B32178">
        <v>6</v>
      </c>
      <c r="C32178" t="s">
        <v>29482</v>
      </c>
      <c r="D32178" t="s">
        <v>25396</v>
      </c>
      <c r="E32178" s="1">
        <v>44677</v>
      </c>
      <c r="F32178" t="s">
        <v>75</v>
      </c>
      <c r="G32178" s="15">
        <v>80664</v>
      </c>
      <c r="J32178">
        <v>675409</v>
      </c>
      <c r="K32178" t="s">
        <v>29483</v>
      </c>
      <c r="L32178" t="s">
        <v>29484</v>
      </c>
      <c r="M32178">
        <v>78214</v>
      </c>
      <c r="N32178" s="1">
        <v>45444</v>
      </c>
    </row>
    <row r="32179" spans="1:14" x14ac:dyDescent="0.35">
      <c r="A32179" t="s">
        <v>52</v>
      </c>
      <c r="B32179">
        <v>6</v>
      </c>
      <c r="C32179" t="s">
        <v>36299</v>
      </c>
      <c r="D32179" t="s">
        <v>29377</v>
      </c>
      <c r="E32179" s="1">
        <v>44449</v>
      </c>
      <c r="F32179" t="s">
        <v>75</v>
      </c>
      <c r="G32179" s="15">
        <v>15000</v>
      </c>
      <c r="J32179">
        <v>675309</v>
      </c>
      <c r="K32179" t="s">
        <v>29378</v>
      </c>
      <c r="L32179" t="s">
        <v>29379</v>
      </c>
      <c r="M32179">
        <v>78332</v>
      </c>
      <c r="N32179" s="1">
        <v>45444</v>
      </c>
    </row>
    <row r="32180" spans="1:14" x14ac:dyDescent="0.35">
      <c r="A32180" t="s">
        <v>52</v>
      </c>
      <c r="B32180">
        <v>6</v>
      </c>
      <c r="C32180" t="s">
        <v>29418</v>
      </c>
      <c r="D32180" t="s">
        <v>10929</v>
      </c>
      <c r="E32180" s="1">
        <v>44628</v>
      </c>
      <c r="F32180" t="s">
        <v>75</v>
      </c>
      <c r="G32180" s="15">
        <v>172510</v>
      </c>
      <c r="J32180">
        <v>675356</v>
      </c>
      <c r="K32180" t="s">
        <v>29419</v>
      </c>
      <c r="L32180" t="s">
        <v>29420</v>
      </c>
      <c r="M32180">
        <v>78602</v>
      </c>
      <c r="N32180" s="1">
        <v>45444</v>
      </c>
    </row>
    <row r="32181" spans="1:14" x14ac:dyDescent="0.35">
      <c r="A32181" t="s">
        <v>52</v>
      </c>
      <c r="B32181">
        <v>6</v>
      </c>
      <c r="C32181" t="s">
        <v>30815</v>
      </c>
      <c r="D32181" t="s">
        <v>25501</v>
      </c>
      <c r="E32181" s="1">
        <v>44368</v>
      </c>
      <c r="F32181" t="s">
        <v>75</v>
      </c>
      <c r="G32181" s="15">
        <v>975</v>
      </c>
      <c r="J32181">
        <v>676321</v>
      </c>
      <c r="K32181" t="s">
        <v>30816</v>
      </c>
      <c r="L32181" t="s">
        <v>30817</v>
      </c>
      <c r="M32181">
        <v>78404</v>
      </c>
      <c r="N32181" s="1">
        <v>45444</v>
      </c>
    </row>
    <row r="32182" spans="1:14" x14ac:dyDescent="0.35">
      <c r="A32182" t="s">
        <v>52</v>
      </c>
      <c r="B32182">
        <v>6</v>
      </c>
      <c r="C32182" t="s">
        <v>30815</v>
      </c>
      <c r="D32182" t="s">
        <v>25501</v>
      </c>
      <c r="E32182" s="1">
        <v>44375</v>
      </c>
      <c r="F32182" t="s">
        <v>75</v>
      </c>
      <c r="G32182" s="15">
        <v>1300</v>
      </c>
      <c r="J32182">
        <v>676321</v>
      </c>
      <c r="K32182" t="s">
        <v>30816</v>
      </c>
      <c r="L32182" t="s">
        <v>30817</v>
      </c>
      <c r="M32182">
        <v>78404</v>
      </c>
      <c r="N32182" s="1">
        <v>45444</v>
      </c>
    </row>
    <row r="32183" spans="1:14" x14ac:dyDescent="0.35">
      <c r="A32183" t="s">
        <v>52</v>
      </c>
      <c r="B32183">
        <v>6</v>
      </c>
      <c r="C32183" t="s">
        <v>30815</v>
      </c>
      <c r="D32183" t="s">
        <v>25501</v>
      </c>
      <c r="E32183" s="1">
        <v>45194</v>
      </c>
      <c r="F32183" t="s">
        <v>75</v>
      </c>
      <c r="G32183" s="15">
        <v>2797</v>
      </c>
      <c r="J32183">
        <v>676321</v>
      </c>
      <c r="K32183" t="s">
        <v>30816</v>
      </c>
      <c r="L32183" t="s">
        <v>30817</v>
      </c>
      <c r="M32183">
        <v>78404</v>
      </c>
      <c r="N32183" s="1">
        <v>45444</v>
      </c>
    </row>
    <row r="32184" spans="1:14" x14ac:dyDescent="0.35">
      <c r="A32184" t="s">
        <v>52</v>
      </c>
      <c r="B32184">
        <v>6</v>
      </c>
      <c r="C32184" t="s">
        <v>30815</v>
      </c>
      <c r="D32184" t="s">
        <v>25501</v>
      </c>
      <c r="E32184" s="1">
        <v>45201</v>
      </c>
      <c r="F32184" t="s">
        <v>75</v>
      </c>
      <c r="G32184" s="15">
        <v>3147</v>
      </c>
      <c r="J32184">
        <v>676321</v>
      </c>
      <c r="K32184" t="s">
        <v>30816</v>
      </c>
      <c r="L32184" t="s">
        <v>30817</v>
      </c>
      <c r="M32184">
        <v>78404</v>
      </c>
      <c r="N32184" s="1">
        <v>45444</v>
      </c>
    </row>
    <row r="32185" spans="1:14" x14ac:dyDescent="0.35">
      <c r="A32185" t="s">
        <v>52</v>
      </c>
      <c r="B32185">
        <v>6</v>
      </c>
      <c r="C32185" t="s">
        <v>30815</v>
      </c>
      <c r="D32185" t="s">
        <v>25501</v>
      </c>
      <c r="E32185" s="1">
        <v>45174</v>
      </c>
      <c r="F32185" t="s">
        <v>75</v>
      </c>
      <c r="G32185" s="15">
        <v>6293</v>
      </c>
      <c r="J32185">
        <v>676321</v>
      </c>
      <c r="K32185" t="s">
        <v>30816</v>
      </c>
      <c r="L32185" t="s">
        <v>30817</v>
      </c>
      <c r="M32185">
        <v>78404</v>
      </c>
      <c r="N32185" s="1">
        <v>45444</v>
      </c>
    </row>
    <row r="32186" spans="1:14" x14ac:dyDescent="0.35">
      <c r="A32186" t="s">
        <v>52</v>
      </c>
      <c r="B32186">
        <v>6</v>
      </c>
      <c r="C32186" t="s">
        <v>30815</v>
      </c>
      <c r="D32186" t="s">
        <v>25501</v>
      </c>
      <c r="E32186" s="1">
        <v>44834</v>
      </c>
      <c r="F32186" t="s">
        <v>75</v>
      </c>
      <c r="G32186" s="15">
        <v>9750</v>
      </c>
      <c r="J32186">
        <v>676321</v>
      </c>
      <c r="K32186" t="s">
        <v>30816</v>
      </c>
      <c r="L32186" t="s">
        <v>30817</v>
      </c>
      <c r="M32186">
        <v>78404</v>
      </c>
      <c r="N32186" s="1">
        <v>45444</v>
      </c>
    </row>
    <row r="32187" spans="1:14" x14ac:dyDescent="0.35">
      <c r="A32187" t="s">
        <v>52</v>
      </c>
      <c r="B32187">
        <v>6</v>
      </c>
      <c r="C32187" t="s">
        <v>30815</v>
      </c>
      <c r="D32187" t="s">
        <v>25501</v>
      </c>
      <c r="E32187" s="1">
        <v>44517</v>
      </c>
      <c r="F32187" t="s">
        <v>75</v>
      </c>
      <c r="G32187" s="15">
        <v>9750</v>
      </c>
      <c r="J32187">
        <v>676321</v>
      </c>
      <c r="K32187" t="s">
        <v>30816</v>
      </c>
      <c r="L32187" t="s">
        <v>30817</v>
      </c>
      <c r="M32187">
        <v>78404</v>
      </c>
      <c r="N32187" s="1">
        <v>45444</v>
      </c>
    </row>
    <row r="32188" spans="1:14" x14ac:dyDescent="0.35">
      <c r="A32188" t="s">
        <v>52</v>
      </c>
      <c r="B32188">
        <v>6</v>
      </c>
      <c r="C32188" t="s">
        <v>30815</v>
      </c>
      <c r="D32188" t="s">
        <v>25501</v>
      </c>
      <c r="E32188" s="1">
        <v>44392</v>
      </c>
      <c r="F32188" t="s">
        <v>75</v>
      </c>
      <c r="G32188" s="15">
        <v>9750</v>
      </c>
      <c r="J32188">
        <v>676321</v>
      </c>
      <c r="K32188" t="s">
        <v>30816</v>
      </c>
      <c r="L32188" t="s">
        <v>30817</v>
      </c>
      <c r="M32188">
        <v>78404</v>
      </c>
      <c r="N32188" s="1">
        <v>45444</v>
      </c>
    </row>
    <row r="32189" spans="1:14" x14ac:dyDescent="0.35">
      <c r="A32189" t="s">
        <v>52</v>
      </c>
      <c r="B32189">
        <v>6</v>
      </c>
      <c r="C32189" t="s">
        <v>36300</v>
      </c>
      <c r="D32189" t="s">
        <v>14104</v>
      </c>
      <c r="E32189" s="1">
        <v>45318</v>
      </c>
      <c r="F32189" t="s">
        <v>75</v>
      </c>
      <c r="G32189" s="15">
        <v>17605</v>
      </c>
      <c r="J32189">
        <v>675956</v>
      </c>
      <c r="K32189" t="s">
        <v>36301</v>
      </c>
      <c r="L32189" t="s">
        <v>36302</v>
      </c>
      <c r="M32189">
        <v>78727</v>
      </c>
      <c r="N32189" s="1">
        <v>45444</v>
      </c>
    </row>
    <row r="32190" spans="1:14" x14ac:dyDescent="0.35">
      <c r="A32190" t="s">
        <v>52</v>
      </c>
      <c r="B32190">
        <v>6</v>
      </c>
      <c r="C32190" t="s">
        <v>25766</v>
      </c>
      <c r="D32190" t="s">
        <v>25614</v>
      </c>
      <c r="E32190" s="1">
        <v>44907</v>
      </c>
      <c r="F32190" t="s">
        <v>75</v>
      </c>
      <c r="G32190" s="15">
        <v>3145</v>
      </c>
      <c r="J32190">
        <v>455822</v>
      </c>
      <c r="K32190" t="s">
        <v>25767</v>
      </c>
      <c r="L32190" t="s">
        <v>25768</v>
      </c>
      <c r="M32190">
        <v>78550</v>
      </c>
      <c r="N32190" s="1">
        <v>45444</v>
      </c>
    </row>
    <row r="32191" spans="1:14" x14ac:dyDescent="0.35">
      <c r="A32191" t="s">
        <v>52</v>
      </c>
      <c r="B32191">
        <v>6</v>
      </c>
      <c r="C32191" t="s">
        <v>29453</v>
      </c>
      <c r="D32191" t="s">
        <v>25806</v>
      </c>
      <c r="E32191" s="1">
        <v>44585</v>
      </c>
      <c r="F32191" t="s">
        <v>75</v>
      </c>
      <c r="G32191" s="15">
        <v>658</v>
      </c>
      <c r="J32191">
        <v>675380</v>
      </c>
      <c r="K32191" t="s">
        <v>29454</v>
      </c>
      <c r="L32191" t="s">
        <v>29455</v>
      </c>
      <c r="M32191">
        <v>78155</v>
      </c>
      <c r="N32191" s="1">
        <v>45444</v>
      </c>
    </row>
    <row r="32192" spans="1:14" x14ac:dyDescent="0.35">
      <c r="A32192" t="s">
        <v>52</v>
      </c>
      <c r="B32192">
        <v>6</v>
      </c>
      <c r="C32192" t="s">
        <v>29453</v>
      </c>
      <c r="D32192" t="s">
        <v>25806</v>
      </c>
      <c r="E32192" s="1">
        <v>45007</v>
      </c>
      <c r="F32192" t="s">
        <v>75</v>
      </c>
      <c r="G32192" s="15">
        <v>9750</v>
      </c>
      <c r="J32192">
        <v>675380</v>
      </c>
      <c r="K32192" t="s">
        <v>29454</v>
      </c>
      <c r="L32192" t="s">
        <v>29455</v>
      </c>
      <c r="M32192">
        <v>78155</v>
      </c>
      <c r="N32192" s="1">
        <v>45444</v>
      </c>
    </row>
    <row r="32193" spans="1:14" x14ac:dyDescent="0.35">
      <c r="A32193" t="s">
        <v>52</v>
      </c>
      <c r="B32193">
        <v>6</v>
      </c>
      <c r="C32193" t="s">
        <v>29826</v>
      </c>
      <c r="D32193" t="s">
        <v>29827</v>
      </c>
      <c r="E32193" s="1">
        <v>44368</v>
      </c>
      <c r="F32193" t="s">
        <v>75</v>
      </c>
      <c r="G32193" s="15">
        <v>1638</v>
      </c>
      <c r="J32193">
        <v>675755</v>
      </c>
      <c r="K32193" t="s">
        <v>29828</v>
      </c>
      <c r="L32193" t="s">
        <v>29829</v>
      </c>
      <c r="M32193">
        <v>75638</v>
      </c>
      <c r="N32193" s="1">
        <v>45444</v>
      </c>
    </row>
    <row r="32194" spans="1:14" x14ac:dyDescent="0.35">
      <c r="A32194" t="s">
        <v>52</v>
      </c>
      <c r="B32194">
        <v>6</v>
      </c>
      <c r="C32194" t="s">
        <v>29826</v>
      </c>
      <c r="D32194" t="s">
        <v>29827</v>
      </c>
      <c r="E32194" s="1">
        <v>45334</v>
      </c>
      <c r="F32194" t="s">
        <v>75</v>
      </c>
      <c r="G32194" s="15">
        <v>3387</v>
      </c>
      <c r="J32194">
        <v>675755</v>
      </c>
      <c r="K32194" t="s">
        <v>29828</v>
      </c>
      <c r="L32194" t="s">
        <v>29829</v>
      </c>
      <c r="M32194">
        <v>75638</v>
      </c>
      <c r="N32194" s="1">
        <v>45444</v>
      </c>
    </row>
    <row r="32195" spans="1:14" x14ac:dyDescent="0.35">
      <c r="A32195" t="s">
        <v>52</v>
      </c>
      <c r="B32195">
        <v>6</v>
      </c>
      <c r="C32195" t="s">
        <v>29826</v>
      </c>
      <c r="D32195" t="s">
        <v>29827</v>
      </c>
      <c r="E32195" s="1">
        <v>45313</v>
      </c>
      <c r="F32195" t="s">
        <v>75</v>
      </c>
      <c r="G32195" s="15">
        <v>7903</v>
      </c>
      <c r="J32195">
        <v>675755</v>
      </c>
      <c r="K32195" t="s">
        <v>29828</v>
      </c>
      <c r="L32195" t="s">
        <v>29829</v>
      </c>
      <c r="M32195">
        <v>75638</v>
      </c>
      <c r="N32195" s="1">
        <v>45444</v>
      </c>
    </row>
    <row r="32196" spans="1:14" x14ac:dyDescent="0.35">
      <c r="A32196" t="s">
        <v>52</v>
      </c>
      <c r="B32196">
        <v>6</v>
      </c>
      <c r="C32196" t="s">
        <v>29826</v>
      </c>
      <c r="D32196" t="s">
        <v>29827</v>
      </c>
      <c r="E32196" s="1">
        <v>44427</v>
      </c>
      <c r="F32196" t="s">
        <v>75</v>
      </c>
      <c r="G32196" s="15">
        <v>16373</v>
      </c>
      <c r="J32196">
        <v>675755</v>
      </c>
      <c r="K32196" t="s">
        <v>29828</v>
      </c>
      <c r="L32196" t="s">
        <v>29829</v>
      </c>
      <c r="M32196">
        <v>75638</v>
      </c>
      <c r="N32196" s="1">
        <v>45444</v>
      </c>
    </row>
    <row r="32197" spans="1:14" x14ac:dyDescent="0.35">
      <c r="A32197" t="s">
        <v>52</v>
      </c>
      <c r="B32197">
        <v>6</v>
      </c>
      <c r="C32197" t="s">
        <v>29826</v>
      </c>
      <c r="D32197" t="s">
        <v>29827</v>
      </c>
      <c r="E32197" s="1">
        <v>45288</v>
      </c>
      <c r="F32197" t="s">
        <v>75</v>
      </c>
      <c r="G32197" s="15">
        <v>52966</v>
      </c>
      <c r="J32197">
        <v>675755</v>
      </c>
      <c r="K32197" t="s">
        <v>29828</v>
      </c>
      <c r="L32197" t="s">
        <v>29829</v>
      </c>
      <c r="M32197">
        <v>75638</v>
      </c>
      <c r="N32197" s="1">
        <v>45444</v>
      </c>
    </row>
    <row r="32198" spans="1:14" x14ac:dyDescent="0.35">
      <c r="A32198" t="s">
        <v>52</v>
      </c>
      <c r="B32198">
        <v>6</v>
      </c>
      <c r="C32198" t="s">
        <v>29826</v>
      </c>
      <c r="D32198" t="s">
        <v>29827</v>
      </c>
      <c r="E32198" s="1">
        <v>45349</v>
      </c>
      <c r="F32198" t="s">
        <v>75</v>
      </c>
      <c r="G32198" s="15">
        <v>232744</v>
      </c>
      <c r="J32198">
        <v>675755</v>
      </c>
      <c r="K32198" t="s">
        <v>29828</v>
      </c>
      <c r="L32198" t="s">
        <v>29829</v>
      </c>
      <c r="M32198">
        <v>75638</v>
      </c>
      <c r="N32198" s="1">
        <v>45444</v>
      </c>
    </row>
    <row r="32199" spans="1:14" x14ac:dyDescent="0.35">
      <c r="A32199" t="s">
        <v>52</v>
      </c>
      <c r="B32199">
        <v>6</v>
      </c>
      <c r="C32199" t="s">
        <v>30924</v>
      </c>
      <c r="D32199" t="s">
        <v>25759</v>
      </c>
      <c r="E32199" s="1">
        <v>44515</v>
      </c>
      <c r="F32199" t="s">
        <v>75</v>
      </c>
      <c r="G32199" s="15">
        <v>975</v>
      </c>
      <c r="J32199">
        <v>676371</v>
      </c>
      <c r="K32199" t="s">
        <v>30925</v>
      </c>
      <c r="L32199" t="s">
        <v>30926</v>
      </c>
      <c r="M32199">
        <v>77459</v>
      </c>
      <c r="N32199" s="1">
        <v>45444</v>
      </c>
    </row>
    <row r="32200" spans="1:14" x14ac:dyDescent="0.35">
      <c r="A32200" t="s">
        <v>52</v>
      </c>
      <c r="B32200">
        <v>6</v>
      </c>
      <c r="C32200" t="s">
        <v>30924</v>
      </c>
      <c r="D32200" t="s">
        <v>25759</v>
      </c>
      <c r="E32200" s="1">
        <v>44522</v>
      </c>
      <c r="F32200" t="s">
        <v>75</v>
      </c>
      <c r="G32200" s="15">
        <v>1300</v>
      </c>
      <c r="J32200">
        <v>676371</v>
      </c>
      <c r="K32200" t="s">
        <v>30925</v>
      </c>
      <c r="L32200" t="s">
        <v>30926</v>
      </c>
      <c r="M32200">
        <v>77459</v>
      </c>
      <c r="N32200" s="1">
        <v>45444</v>
      </c>
    </row>
    <row r="32201" spans="1:14" x14ac:dyDescent="0.35">
      <c r="A32201" t="s">
        <v>52</v>
      </c>
      <c r="B32201">
        <v>6</v>
      </c>
      <c r="C32201" t="s">
        <v>30924</v>
      </c>
      <c r="D32201" t="s">
        <v>25759</v>
      </c>
      <c r="E32201" s="1">
        <v>44852</v>
      </c>
      <c r="F32201" t="s">
        <v>75</v>
      </c>
      <c r="G32201" s="15">
        <v>15000</v>
      </c>
      <c r="J32201">
        <v>676371</v>
      </c>
      <c r="K32201" t="s">
        <v>30925</v>
      </c>
      <c r="L32201" t="s">
        <v>30926</v>
      </c>
      <c r="M32201">
        <v>77459</v>
      </c>
      <c r="N32201" s="1">
        <v>45444</v>
      </c>
    </row>
    <row r="32202" spans="1:14" x14ac:dyDescent="0.35">
      <c r="A32202" t="s">
        <v>52</v>
      </c>
      <c r="B32202">
        <v>6</v>
      </c>
      <c r="C32202" t="s">
        <v>30924</v>
      </c>
      <c r="D32202" t="s">
        <v>25759</v>
      </c>
      <c r="E32202" s="1">
        <v>45351</v>
      </c>
      <c r="F32202" t="s">
        <v>75</v>
      </c>
      <c r="G32202" s="15">
        <v>55990</v>
      </c>
      <c r="J32202">
        <v>676371</v>
      </c>
      <c r="K32202" t="s">
        <v>30925</v>
      </c>
      <c r="L32202" t="s">
        <v>30926</v>
      </c>
      <c r="M32202">
        <v>77459</v>
      </c>
      <c r="N32202" s="1">
        <v>45444</v>
      </c>
    </row>
    <row r="32203" spans="1:14" x14ac:dyDescent="0.35">
      <c r="A32203" t="s">
        <v>52</v>
      </c>
      <c r="B32203">
        <v>6</v>
      </c>
      <c r="C32203" t="s">
        <v>30162</v>
      </c>
      <c r="D32203" t="s">
        <v>29705</v>
      </c>
      <c r="E32203" s="1">
        <v>44624</v>
      </c>
      <c r="F32203" t="s">
        <v>75</v>
      </c>
      <c r="G32203" s="15">
        <v>7672</v>
      </c>
      <c r="J32203">
        <v>675976</v>
      </c>
      <c r="K32203" t="s">
        <v>30163</v>
      </c>
      <c r="L32203" t="s">
        <v>30164</v>
      </c>
      <c r="M32203">
        <v>75835</v>
      </c>
      <c r="N32203" s="1">
        <v>45444</v>
      </c>
    </row>
    <row r="32204" spans="1:14" x14ac:dyDescent="0.35">
      <c r="A32204" t="s">
        <v>52</v>
      </c>
      <c r="B32204">
        <v>6</v>
      </c>
      <c r="C32204" t="s">
        <v>30368</v>
      </c>
      <c r="D32204" t="s">
        <v>15469</v>
      </c>
      <c r="E32204" s="1">
        <v>44388</v>
      </c>
      <c r="F32204" t="s">
        <v>75</v>
      </c>
      <c r="G32204" s="15">
        <v>22961</v>
      </c>
      <c r="J32204">
        <v>676089</v>
      </c>
      <c r="K32204" t="s">
        <v>30369</v>
      </c>
      <c r="L32204" t="s">
        <v>30370</v>
      </c>
      <c r="M32204">
        <v>76520</v>
      </c>
      <c r="N32204" s="1">
        <v>45444</v>
      </c>
    </row>
    <row r="32205" spans="1:14" x14ac:dyDescent="0.35">
      <c r="A32205" t="s">
        <v>52</v>
      </c>
      <c r="B32205">
        <v>6</v>
      </c>
      <c r="C32205" t="s">
        <v>34259</v>
      </c>
      <c r="D32205" t="s">
        <v>25685</v>
      </c>
      <c r="E32205" s="1">
        <v>45267</v>
      </c>
      <c r="F32205" t="s">
        <v>75</v>
      </c>
      <c r="G32205" s="15">
        <v>9538</v>
      </c>
      <c r="J32205">
        <v>676039</v>
      </c>
      <c r="K32205" t="s">
        <v>34260</v>
      </c>
      <c r="L32205" t="s">
        <v>34261</v>
      </c>
      <c r="M32205">
        <v>75044</v>
      </c>
      <c r="N32205" s="1">
        <v>45444</v>
      </c>
    </row>
    <row r="32206" spans="1:14" x14ac:dyDescent="0.35">
      <c r="A32206" t="s">
        <v>52</v>
      </c>
      <c r="B32206">
        <v>6</v>
      </c>
      <c r="C32206" t="s">
        <v>34259</v>
      </c>
      <c r="D32206" t="s">
        <v>25685</v>
      </c>
      <c r="E32206" s="1">
        <v>45129</v>
      </c>
      <c r="F32206" t="s">
        <v>75</v>
      </c>
      <c r="G32206" s="15">
        <v>29705</v>
      </c>
      <c r="J32206">
        <v>676039</v>
      </c>
      <c r="K32206" t="s">
        <v>34260</v>
      </c>
      <c r="L32206" t="s">
        <v>34261</v>
      </c>
      <c r="M32206">
        <v>75044</v>
      </c>
      <c r="N32206" s="1">
        <v>45444</v>
      </c>
    </row>
    <row r="32207" spans="1:14" x14ac:dyDescent="0.35">
      <c r="A32207" t="s">
        <v>52</v>
      </c>
      <c r="B32207">
        <v>6</v>
      </c>
      <c r="C32207" t="s">
        <v>29739</v>
      </c>
      <c r="D32207" t="s">
        <v>29740</v>
      </c>
      <c r="E32207" s="1">
        <v>44474</v>
      </c>
      <c r="F32207" t="s">
        <v>75</v>
      </c>
      <c r="G32207" s="15">
        <v>7615</v>
      </c>
      <c r="J32207">
        <v>675668</v>
      </c>
      <c r="K32207" t="s">
        <v>29741</v>
      </c>
      <c r="L32207" t="s">
        <v>29742</v>
      </c>
      <c r="M32207">
        <v>75773</v>
      </c>
      <c r="N32207" s="1">
        <v>45444</v>
      </c>
    </row>
    <row r="32208" spans="1:14" x14ac:dyDescent="0.35">
      <c r="A32208" t="s">
        <v>52</v>
      </c>
      <c r="B32208">
        <v>6</v>
      </c>
      <c r="C32208" t="s">
        <v>29739</v>
      </c>
      <c r="D32208" t="s">
        <v>29740</v>
      </c>
      <c r="E32208" s="1">
        <v>45136</v>
      </c>
      <c r="F32208" t="s">
        <v>75</v>
      </c>
      <c r="G32208" s="15">
        <v>17017</v>
      </c>
      <c r="J32208">
        <v>675668</v>
      </c>
      <c r="K32208" t="s">
        <v>29741</v>
      </c>
      <c r="L32208" t="s">
        <v>29742</v>
      </c>
      <c r="M32208">
        <v>75773</v>
      </c>
      <c r="N32208" s="1">
        <v>45444</v>
      </c>
    </row>
    <row r="32209" spans="1:14" x14ac:dyDescent="0.35">
      <c r="A32209" t="s">
        <v>52</v>
      </c>
      <c r="B32209">
        <v>6</v>
      </c>
      <c r="C32209" t="s">
        <v>29319</v>
      </c>
      <c r="D32209" t="s">
        <v>29320</v>
      </c>
      <c r="E32209" s="1">
        <v>44818</v>
      </c>
      <c r="F32209" t="s">
        <v>75</v>
      </c>
      <c r="G32209" s="15">
        <v>9750</v>
      </c>
      <c r="J32209">
        <v>675229</v>
      </c>
      <c r="K32209" t="s">
        <v>29321</v>
      </c>
      <c r="L32209" t="s">
        <v>29322</v>
      </c>
      <c r="M32209">
        <v>77304</v>
      </c>
      <c r="N32209" s="1">
        <v>45444</v>
      </c>
    </row>
    <row r="32210" spans="1:14" x14ac:dyDescent="0.35">
      <c r="A32210" t="s">
        <v>52</v>
      </c>
      <c r="B32210">
        <v>6</v>
      </c>
      <c r="C32210" t="s">
        <v>29319</v>
      </c>
      <c r="D32210" t="s">
        <v>29320</v>
      </c>
      <c r="E32210" s="1">
        <v>44743</v>
      </c>
      <c r="F32210" t="s">
        <v>75</v>
      </c>
      <c r="G32210" s="15">
        <v>172071</v>
      </c>
      <c r="J32210">
        <v>675229</v>
      </c>
      <c r="K32210" t="s">
        <v>29321</v>
      </c>
      <c r="L32210" t="s">
        <v>29322</v>
      </c>
      <c r="M32210">
        <v>77304</v>
      </c>
      <c r="N32210" s="1">
        <v>45444</v>
      </c>
    </row>
    <row r="32211" spans="1:14" x14ac:dyDescent="0.35">
      <c r="A32211" t="s">
        <v>52</v>
      </c>
      <c r="B32211">
        <v>6</v>
      </c>
      <c r="C32211" t="s">
        <v>29319</v>
      </c>
      <c r="D32211" t="s">
        <v>29320</v>
      </c>
      <c r="E32211" s="1">
        <v>44490</v>
      </c>
      <c r="F32211" t="s">
        <v>75</v>
      </c>
      <c r="G32211" s="15">
        <v>199225</v>
      </c>
      <c r="J32211">
        <v>675229</v>
      </c>
      <c r="K32211" t="s">
        <v>29321</v>
      </c>
      <c r="L32211" t="s">
        <v>29322</v>
      </c>
      <c r="M32211">
        <v>77304</v>
      </c>
      <c r="N32211" s="1">
        <v>45444</v>
      </c>
    </row>
    <row r="32212" spans="1:14" x14ac:dyDescent="0.35">
      <c r="A32212" t="s">
        <v>52</v>
      </c>
      <c r="B32212">
        <v>6</v>
      </c>
      <c r="C32212" t="s">
        <v>29319</v>
      </c>
      <c r="D32212" t="s">
        <v>29320</v>
      </c>
      <c r="E32212" s="1">
        <v>44743</v>
      </c>
      <c r="F32212" t="s">
        <v>102</v>
      </c>
      <c r="H32212">
        <v>17</v>
      </c>
      <c r="I32212" s="1">
        <v>44786</v>
      </c>
      <c r="J32212">
        <v>675229</v>
      </c>
      <c r="K32212" t="s">
        <v>29321</v>
      </c>
      <c r="L32212" t="s">
        <v>29322</v>
      </c>
      <c r="M32212">
        <v>77304</v>
      </c>
      <c r="N32212" s="1">
        <v>45444</v>
      </c>
    </row>
    <row r="32213" spans="1:14" x14ac:dyDescent="0.35">
      <c r="A32213" t="s">
        <v>52</v>
      </c>
      <c r="B32213">
        <v>6</v>
      </c>
      <c r="C32213" t="s">
        <v>29319</v>
      </c>
      <c r="D32213" t="s">
        <v>29320</v>
      </c>
      <c r="E32213" s="1">
        <v>44490</v>
      </c>
      <c r="F32213" t="s">
        <v>102</v>
      </c>
      <c r="H32213">
        <v>40</v>
      </c>
      <c r="I32213" s="1">
        <v>44548</v>
      </c>
      <c r="J32213">
        <v>675229</v>
      </c>
      <c r="K32213" t="s">
        <v>29321</v>
      </c>
      <c r="L32213" t="s">
        <v>29322</v>
      </c>
      <c r="M32213">
        <v>77304</v>
      </c>
      <c r="N32213" s="1">
        <v>45444</v>
      </c>
    </row>
    <row r="32214" spans="1:14" x14ac:dyDescent="0.35">
      <c r="A32214" t="s">
        <v>52</v>
      </c>
      <c r="B32214">
        <v>6</v>
      </c>
      <c r="C32214" t="s">
        <v>36303</v>
      </c>
      <c r="D32214" t="s">
        <v>29555</v>
      </c>
      <c r="E32214" s="1">
        <v>45053</v>
      </c>
      <c r="F32214" t="s">
        <v>75</v>
      </c>
      <c r="G32214" s="15">
        <v>19810</v>
      </c>
      <c r="J32214">
        <v>675484</v>
      </c>
      <c r="K32214" t="s">
        <v>29556</v>
      </c>
      <c r="L32214" t="s">
        <v>29557</v>
      </c>
      <c r="M32214">
        <v>77371</v>
      </c>
      <c r="N32214" s="1">
        <v>45444</v>
      </c>
    </row>
    <row r="32215" spans="1:14" x14ac:dyDescent="0.35">
      <c r="A32215" t="s">
        <v>52</v>
      </c>
      <c r="B32215">
        <v>6</v>
      </c>
      <c r="C32215" t="s">
        <v>36303</v>
      </c>
      <c r="D32215" t="s">
        <v>29555</v>
      </c>
      <c r="E32215" s="1">
        <v>45053</v>
      </c>
      <c r="F32215" t="s">
        <v>102</v>
      </c>
      <c r="H32215">
        <v>4</v>
      </c>
      <c r="I32215" s="1">
        <v>45078</v>
      </c>
      <c r="J32215">
        <v>675484</v>
      </c>
      <c r="K32215" t="s">
        <v>29556</v>
      </c>
      <c r="L32215" t="s">
        <v>29557</v>
      </c>
      <c r="M32215">
        <v>77371</v>
      </c>
      <c r="N32215" s="1">
        <v>45444</v>
      </c>
    </row>
    <row r="32216" spans="1:14" x14ac:dyDescent="0.35">
      <c r="A32216" t="s">
        <v>52</v>
      </c>
      <c r="B32216">
        <v>6</v>
      </c>
      <c r="C32216" t="s">
        <v>29421</v>
      </c>
      <c r="D32216" t="s">
        <v>25435</v>
      </c>
      <c r="E32216" s="1">
        <v>45307</v>
      </c>
      <c r="F32216" t="s">
        <v>75</v>
      </c>
      <c r="G32216" s="15">
        <v>8824</v>
      </c>
      <c r="J32216">
        <v>675360</v>
      </c>
      <c r="K32216" t="s">
        <v>29422</v>
      </c>
      <c r="L32216" t="s">
        <v>29423</v>
      </c>
      <c r="M32216">
        <v>76704</v>
      </c>
      <c r="N32216" s="1">
        <v>45444</v>
      </c>
    </row>
    <row r="32217" spans="1:14" x14ac:dyDescent="0.35">
      <c r="A32217" t="s">
        <v>52</v>
      </c>
      <c r="B32217">
        <v>6</v>
      </c>
      <c r="C32217" t="s">
        <v>29421</v>
      </c>
      <c r="D32217" t="s">
        <v>25435</v>
      </c>
      <c r="E32217" s="1">
        <v>44693</v>
      </c>
      <c r="F32217" t="s">
        <v>75</v>
      </c>
      <c r="G32217" s="15">
        <v>13309</v>
      </c>
      <c r="J32217">
        <v>675360</v>
      </c>
      <c r="K32217" t="s">
        <v>29422</v>
      </c>
      <c r="L32217" t="s">
        <v>29423</v>
      </c>
      <c r="M32217">
        <v>76704</v>
      </c>
      <c r="N32217" s="1">
        <v>45444</v>
      </c>
    </row>
    <row r="32218" spans="1:14" x14ac:dyDescent="0.35">
      <c r="A32218" t="s">
        <v>52</v>
      </c>
      <c r="B32218">
        <v>6</v>
      </c>
      <c r="C32218" t="s">
        <v>29421</v>
      </c>
      <c r="D32218" t="s">
        <v>25435</v>
      </c>
      <c r="E32218" s="1">
        <v>44441</v>
      </c>
      <c r="F32218" t="s">
        <v>75</v>
      </c>
      <c r="G32218" s="15">
        <v>20780</v>
      </c>
      <c r="J32218">
        <v>675360</v>
      </c>
      <c r="K32218" t="s">
        <v>29422</v>
      </c>
      <c r="L32218" t="s">
        <v>29423</v>
      </c>
      <c r="M32218">
        <v>76704</v>
      </c>
      <c r="N32218" s="1">
        <v>45444</v>
      </c>
    </row>
    <row r="32219" spans="1:14" x14ac:dyDescent="0.35">
      <c r="A32219" t="s">
        <v>52</v>
      </c>
      <c r="B32219">
        <v>6</v>
      </c>
      <c r="C32219" t="s">
        <v>29421</v>
      </c>
      <c r="D32219" t="s">
        <v>25435</v>
      </c>
      <c r="E32219" s="1">
        <v>44693</v>
      </c>
      <c r="F32219" t="s">
        <v>102</v>
      </c>
      <c r="H32219">
        <v>25</v>
      </c>
      <c r="I32219" s="1">
        <v>44722</v>
      </c>
      <c r="J32219">
        <v>675360</v>
      </c>
      <c r="K32219" t="s">
        <v>29422</v>
      </c>
      <c r="L32219" t="s">
        <v>29423</v>
      </c>
      <c r="M32219">
        <v>76704</v>
      </c>
      <c r="N32219" s="1">
        <v>45444</v>
      </c>
    </row>
    <row r="32220" spans="1:14" x14ac:dyDescent="0.35">
      <c r="A32220" t="s">
        <v>52</v>
      </c>
      <c r="B32220">
        <v>6</v>
      </c>
      <c r="C32220" t="s">
        <v>30971</v>
      </c>
      <c r="D32220" t="s">
        <v>8725</v>
      </c>
      <c r="E32220" s="1">
        <v>44826</v>
      </c>
      <c r="F32220" t="s">
        <v>75</v>
      </c>
      <c r="G32220" s="15">
        <v>12000</v>
      </c>
      <c r="J32220">
        <v>676394</v>
      </c>
      <c r="K32220" t="s">
        <v>30972</v>
      </c>
      <c r="L32220" t="s">
        <v>30973</v>
      </c>
      <c r="M32220">
        <v>75020</v>
      </c>
      <c r="N32220" s="1">
        <v>45444</v>
      </c>
    </row>
    <row r="32221" spans="1:14" x14ac:dyDescent="0.35">
      <c r="A32221" t="s">
        <v>52</v>
      </c>
      <c r="B32221">
        <v>6</v>
      </c>
      <c r="C32221" t="s">
        <v>29220</v>
      </c>
      <c r="D32221" t="s">
        <v>29221</v>
      </c>
      <c r="E32221" s="1">
        <v>44803</v>
      </c>
      <c r="F32221" t="s">
        <v>75</v>
      </c>
      <c r="G32221" s="15">
        <v>13397</v>
      </c>
      <c r="J32221">
        <v>675120</v>
      </c>
      <c r="K32221" t="s">
        <v>29222</v>
      </c>
      <c r="L32221" t="s">
        <v>29223</v>
      </c>
      <c r="M32221">
        <v>75979</v>
      </c>
      <c r="N32221" s="1">
        <v>45444</v>
      </c>
    </row>
    <row r="32222" spans="1:14" x14ac:dyDescent="0.35">
      <c r="A32222" t="s">
        <v>52</v>
      </c>
      <c r="B32222">
        <v>6</v>
      </c>
      <c r="C32222" t="s">
        <v>29220</v>
      </c>
      <c r="D32222" t="s">
        <v>29221</v>
      </c>
      <c r="E32222" s="1">
        <v>44671</v>
      </c>
      <c r="F32222" t="s">
        <v>75</v>
      </c>
      <c r="G32222" s="15">
        <v>19950</v>
      </c>
      <c r="J32222">
        <v>675120</v>
      </c>
      <c r="K32222" t="s">
        <v>29222</v>
      </c>
      <c r="L32222" t="s">
        <v>29223</v>
      </c>
      <c r="M32222">
        <v>75979</v>
      </c>
      <c r="N32222" s="1">
        <v>45444</v>
      </c>
    </row>
    <row r="32223" spans="1:14" x14ac:dyDescent="0.35">
      <c r="A32223" t="s">
        <v>52</v>
      </c>
      <c r="B32223">
        <v>6</v>
      </c>
      <c r="C32223" t="s">
        <v>29220</v>
      </c>
      <c r="D32223" t="s">
        <v>29221</v>
      </c>
      <c r="E32223" s="1">
        <v>44671</v>
      </c>
      <c r="F32223" t="s">
        <v>102</v>
      </c>
      <c r="H32223">
        <v>13</v>
      </c>
      <c r="I32223" s="1">
        <v>44735</v>
      </c>
      <c r="J32223">
        <v>675120</v>
      </c>
      <c r="K32223" t="s">
        <v>29222</v>
      </c>
      <c r="L32223" t="s">
        <v>29223</v>
      </c>
      <c r="M32223">
        <v>75979</v>
      </c>
      <c r="N32223" s="1">
        <v>45444</v>
      </c>
    </row>
    <row r="32224" spans="1:14" x14ac:dyDescent="0.35">
      <c r="A32224" t="s">
        <v>52</v>
      </c>
      <c r="B32224">
        <v>6</v>
      </c>
      <c r="C32224" t="s">
        <v>29711</v>
      </c>
      <c r="D32224" t="s">
        <v>25501</v>
      </c>
      <c r="E32224" s="1">
        <v>44452</v>
      </c>
      <c r="F32224" t="s">
        <v>75</v>
      </c>
      <c r="G32224" s="15">
        <v>650</v>
      </c>
      <c r="J32224">
        <v>675637</v>
      </c>
      <c r="K32224" t="s">
        <v>29712</v>
      </c>
      <c r="L32224" t="s">
        <v>29713</v>
      </c>
      <c r="M32224">
        <v>78414</v>
      </c>
      <c r="N32224" s="1">
        <v>45444</v>
      </c>
    </row>
    <row r="32225" spans="1:14" x14ac:dyDescent="0.35">
      <c r="A32225" t="s">
        <v>52</v>
      </c>
      <c r="B32225">
        <v>6</v>
      </c>
      <c r="C32225" t="s">
        <v>25772</v>
      </c>
      <c r="D32225" t="s">
        <v>25396</v>
      </c>
      <c r="E32225" s="1">
        <v>44715</v>
      </c>
      <c r="F32225" t="s">
        <v>75</v>
      </c>
      <c r="G32225" s="15">
        <v>7443</v>
      </c>
      <c r="J32225">
        <v>455824</v>
      </c>
      <c r="K32225" t="s">
        <v>25773</v>
      </c>
      <c r="L32225" t="s">
        <v>25774</v>
      </c>
      <c r="M32225">
        <v>78229</v>
      </c>
      <c r="N32225" s="1">
        <v>45444</v>
      </c>
    </row>
    <row r="32226" spans="1:14" x14ac:dyDescent="0.35">
      <c r="A32226" t="s">
        <v>52</v>
      </c>
      <c r="B32226">
        <v>6</v>
      </c>
      <c r="C32226" t="s">
        <v>25772</v>
      </c>
      <c r="D32226" t="s">
        <v>25396</v>
      </c>
      <c r="E32226" s="1">
        <v>45261</v>
      </c>
      <c r="F32226" t="s">
        <v>75</v>
      </c>
      <c r="G32226" s="15">
        <v>9315</v>
      </c>
      <c r="J32226">
        <v>455824</v>
      </c>
      <c r="K32226" t="s">
        <v>25773</v>
      </c>
      <c r="L32226" t="s">
        <v>25774</v>
      </c>
      <c r="M32226">
        <v>78229</v>
      </c>
      <c r="N32226" s="1">
        <v>45444</v>
      </c>
    </row>
    <row r="32227" spans="1:14" x14ac:dyDescent="0.35">
      <c r="A32227" t="s">
        <v>52</v>
      </c>
      <c r="B32227">
        <v>6</v>
      </c>
      <c r="C32227" t="s">
        <v>25772</v>
      </c>
      <c r="D32227" t="s">
        <v>25396</v>
      </c>
      <c r="E32227" s="1">
        <v>44533</v>
      </c>
      <c r="F32227" t="s">
        <v>75</v>
      </c>
      <c r="G32227" s="15">
        <v>13000</v>
      </c>
      <c r="J32227">
        <v>455824</v>
      </c>
      <c r="K32227" t="s">
        <v>25773</v>
      </c>
      <c r="L32227" t="s">
        <v>25774</v>
      </c>
      <c r="M32227">
        <v>78229</v>
      </c>
      <c r="N32227" s="1">
        <v>45444</v>
      </c>
    </row>
    <row r="32228" spans="1:14" x14ac:dyDescent="0.35">
      <c r="A32228" t="s">
        <v>52</v>
      </c>
      <c r="B32228">
        <v>6</v>
      </c>
      <c r="C32228" t="s">
        <v>25772</v>
      </c>
      <c r="D32228" t="s">
        <v>25396</v>
      </c>
      <c r="E32228" s="1">
        <v>45225</v>
      </c>
      <c r="F32228" t="s">
        <v>75</v>
      </c>
      <c r="G32228" s="15">
        <v>15269</v>
      </c>
      <c r="J32228">
        <v>455824</v>
      </c>
      <c r="K32228" t="s">
        <v>25773</v>
      </c>
      <c r="L32228" t="s">
        <v>25774</v>
      </c>
      <c r="M32228">
        <v>78229</v>
      </c>
      <c r="N32228" s="1">
        <v>45444</v>
      </c>
    </row>
    <row r="32229" spans="1:14" x14ac:dyDescent="0.35">
      <c r="A32229" t="s">
        <v>52</v>
      </c>
      <c r="B32229">
        <v>6</v>
      </c>
      <c r="C32229" t="s">
        <v>25772</v>
      </c>
      <c r="D32229" t="s">
        <v>25396</v>
      </c>
      <c r="E32229" s="1">
        <v>44988</v>
      </c>
      <c r="F32229" t="s">
        <v>75</v>
      </c>
      <c r="G32229" s="15">
        <v>94925</v>
      </c>
      <c r="J32229">
        <v>455824</v>
      </c>
      <c r="K32229" t="s">
        <v>25773</v>
      </c>
      <c r="L32229" t="s">
        <v>25774</v>
      </c>
      <c r="M32229">
        <v>78229</v>
      </c>
      <c r="N32229" s="1">
        <v>45444</v>
      </c>
    </row>
    <row r="32230" spans="1:14" x14ac:dyDescent="0.35">
      <c r="A32230" t="s">
        <v>52</v>
      </c>
      <c r="B32230">
        <v>6</v>
      </c>
      <c r="C32230" t="s">
        <v>25772</v>
      </c>
      <c r="D32230" t="s">
        <v>25396</v>
      </c>
      <c r="E32230" s="1">
        <v>44988</v>
      </c>
      <c r="F32230" t="s">
        <v>102</v>
      </c>
      <c r="H32230">
        <v>15</v>
      </c>
      <c r="I32230" s="1">
        <v>45023</v>
      </c>
      <c r="J32230">
        <v>455824</v>
      </c>
      <c r="K32230" t="s">
        <v>25773</v>
      </c>
      <c r="L32230" t="s">
        <v>25774</v>
      </c>
      <c r="M32230">
        <v>78229</v>
      </c>
      <c r="N32230" s="1">
        <v>45444</v>
      </c>
    </row>
    <row r="32231" spans="1:14" x14ac:dyDescent="0.35">
      <c r="A32231" t="s">
        <v>52</v>
      </c>
      <c r="B32231">
        <v>6</v>
      </c>
      <c r="C32231" t="s">
        <v>25772</v>
      </c>
      <c r="D32231" t="s">
        <v>25396</v>
      </c>
      <c r="E32231" s="1">
        <v>44533</v>
      </c>
      <c r="F32231" t="s">
        <v>102</v>
      </c>
      <c r="H32231">
        <v>7</v>
      </c>
      <c r="I32231" s="1">
        <v>44591</v>
      </c>
      <c r="J32231">
        <v>455824</v>
      </c>
      <c r="K32231" t="s">
        <v>25773</v>
      </c>
      <c r="L32231" t="s">
        <v>25774</v>
      </c>
      <c r="M32231">
        <v>78229</v>
      </c>
      <c r="N32231" s="1">
        <v>45444</v>
      </c>
    </row>
    <row r="32232" spans="1:14" x14ac:dyDescent="0.35">
      <c r="A32232" t="s">
        <v>52</v>
      </c>
      <c r="B32232">
        <v>6</v>
      </c>
      <c r="C32232" t="s">
        <v>29803</v>
      </c>
      <c r="D32232" t="s">
        <v>25491</v>
      </c>
      <c r="E32232" s="1">
        <v>44512</v>
      </c>
      <c r="F32232" t="s">
        <v>75</v>
      </c>
      <c r="G32232" s="15">
        <v>9750</v>
      </c>
      <c r="J32232">
        <v>675736</v>
      </c>
      <c r="K32232" t="s">
        <v>29804</v>
      </c>
      <c r="L32232" t="s">
        <v>29805</v>
      </c>
      <c r="M32232">
        <v>77995</v>
      </c>
      <c r="N32232" s="1">
        <v>45444</v>
      </c>
    </row>
    <row r="32233" spans="1:14" x14ac:dyDescent="0.35">
      <c r="A32233" t="s">
        <v>53</v>
      </c>
      <c r="B32233">
        <v>8</v>
      </c>
      <c r="C32233" t="s">
        <v>26137</v>
      </c>
      <c r="D32233" t="s">
        <v>781</v>
      </c>
      <c r="E32233" s="1">
        <v>44389</v>
      </c>
      <c r="F32233" t="s">
        <v>75</v>
      </c>
      <c r="G32233" s="15">
        <v>650</v>
      </c>
      <c r="J32233">
        <v>465189</v>
      </c>
      <c r="K32233" t="s">
        <v>36304</v>
      </c>
      <c r="L32233" t="s">
        <v>36305</v>
      </c>
      <c r="M32233">
        <v>84653</v>
      </c>
      <c r="N32233" s="1">
        <v>45444</v>
      </c>
    </row>
    <row r="32234" spans="1:14" x14ac:dyDescent="0.35">
      <c r="A32234" t="s">
        <v>53</v>
      </c>
      <c r="B32234">
        <v>8</v>
      </c>
      <c r="C32234" t="s">
        <v>26137</v>
      </c>
      <c r="D32234" t="s">
        <v>781</v>
      </c>
      <c r="E32234" s="1">
        <v>44578</v>
      </c>
      <c r="F32234" t="s">
        <v>75</v>
      </c>
      <c r="G32234" s="15">
        <v>987</v>
      </c>
      <c r="J32234">
        <v>465189</v>
      </c>
      <c r="K32234" t="s">
        <v>36304</v>
      </c>
      <c r="L32234" t="s">
        <v>36305</v>
      </c>
      <c r="M32234">
        <v>84653</v>
      </c>
      <c r="N32234" s="1">
        <v>45444</v>
      </c>
    </row>
    <row r="32235" spans="1:14" x14ac:dyDescent="0.35">
      <c r="A32235" t="s">
        <v>53</v>
      </c>
      <c r="B32235">
        <v>8</v>
      </c>
      <c r="C32235" t="s">
        <v>26138</v>
      </c>
      <c r="D32235" t="s">
        <v>25957</v>
      </c>
      <c r="E32235" s="1">
        <v>44599</v>
      </c>
      <c r="F32235" t="s">
        <v>75</v>
      </c>
      <c r="G32235" s="15">
        <v>658</v>
      </c>
      <c r="J32235">
        <v>465190</v>
      </c>
      <c r="K32235" t="s">
        <v>26139</v>
      </c>
      <c r="L32235" t="s">
        <v>26140</v>
      </c>
      <c r="M32235">
        <v>84790</v>
      </c>
      <c r="N32235" s="1">
        <v>45444</v>
      </c>
    </row>
    <row r="32236" spans="1:14" x14ac:dyDescent="0.35">
      <c r="A32236" t="s">
        <v>53</v>
      </c>
      <c r="B32236">
        <v>8</v>
      </c>
      <c r="C32236" t="s">
        <v>26138</v>
      </c>
      <c r="D32236" t="s">
        <v>25957</v>
      </c>
      <c r="E32236" s="1">
        <v>45054</v>
      </c>
      <c r="F32236" t="s">
        <v>75</v>
      </c>
      <c r="G32236" s="15">
        <v>4194</v>
      </c>
      <c r="J32236">
        <v>465190</v>
      </c>
      <c r="K32236" t="s">
        <v>26139</v>
      </c>
      <c r="L32236" t="s">
        <v>26140</v>
      </c>
      <c r="M32236">
        <v>84790</v>
      </c>
      <c r="N32236" s="1">
        <v>45444</v>
      </c>
    </row>
    <row r="32237" spans="1:14" x14ac:dyDescent="0.35">
      <c r="A32237" t="s">
        <v>53</v>
      </c>
      <c r="B32237">
        <v>8</v>
      </c>
      <c r="C32237" t="s">
        <v>26141</v>
      </c>
      <c r="D32237" t="s">
        <v>25970</v>
      </c>
      <c r="E32237" s="1">
        <v>44361</v>
      </c>
      <c r="F32237" t="s">
        <v>75</v>
      </c>
      <c r="G32237" s="15">
        <v>650</v>
      </c>
      <c r="J32237">
        <v>465191</v>
      </c>
      <c r="K32237" t="s">
        <v>26142</v>
      </c>
      <c r="L32237" t="s">
        <v>26143</v>
      </c>
      <c r="M32237">
        <v>84119</v>
      </c>
      <c r="N32237" s="1">
        <v>45444</v>
      </c>
    </row>
    <row r="32238" spans="1:14" x14ac:dyDescent="0.35">
      <c r="A32238" t="s">
        <v>53</v>
      </c>
      <c r="B32238">
        <v>8</v>
      </c>
      <c r="C32238" t="s">
        <v>26141</v>
      </c>
      <c r="D32238" t="s">
        <v>25970</v>
      </c>
      <c r="E32238" s="1">
        <v>44368</v>
      </c>
      <c r="F32238" t="s">
        <v>75</v>
      </c>
      <c r="G32238" s="15">
        <v>975</v>
      </c>
      <c r="J32238">
        <v>465191</v>
      </c>
      <c r="K32238" t="s">
        <v>26142</v>
      </c>
      <c r="L32238" t="s">
        <v>26143</v>
      </c>
      <c r="M32238">
        <v>84119</v>
      </c>
      <c r="N32238" s="1">
        <v>45444</v>
      </c>
    </row>
    <row r="32239" spans="1:14" x14ac:dyDescent="0.35">
      <c r="A32239" t="s">
        <v>53</v>
      </c>
      <c r="B32239">
        <v>8</v>
      </c>
      <c r="C32239" t="s">
        <v>26141</v>
      </c>
      <c r="D32239" t="s">
        <v>25970</v>
      </c>
      <c r="E32239" s="1">
        <v>44375</v>
      </c>
      <c r="F32239" t="s">
        <v>75</v>
      </c>
      <c r="G32239" s="15">
        <v>1300</v>
      </c>
      <c r="J32239">
        <v>465191</v>
      </c>
      <c r="K32239" t="s">
        <v>26142</v>
      </c>
      <c r="L32239" t="s">
        <v>26143</v>
      </c>
      <c r="M32239">
        <v>84119</v>
      </c>
      <c r="N32239" s="1">
        <v>45444</v>
      </c>
    </row>
    <row r="32240" spans="1:14" x14ac:dyDescent="0.35">
      <c r="A32240" t="s">
        <v>53</v>
      </c>
      <c r="B32240">
        <v>8</v>
      </c>
      <c r="C32240" t="s">
        <v>26141</v>
      </c>
      <c r="D32240" t="s">
        <v>25970</v>
      </c>
      <c r="E32240" s="1">
        <v>45076</v>
      </c>
      <c r="F32240" t="s">
        <v>75</v>
      </c>
      <c r="G32240" s="15">
        <v>2823</v>
      </c>
      <c r="J32240">
        <v>465191</v>
      </c>
      <c r="K32240" t="s">
        <v>26142</v>
      </c>
      <c r="L32240" t="s">
        <v>26143</v>
      </c>
      <c r="M32240">
        <v>84119</v>
      </c>
      <c r="N32240" s="1">
        <v>45444</v>
      </c>
    </row>
    <row r="32241" spans="1:14" x14ac:dyDescent="0.35">
      <c r="A32241" t="s">
        <v>53</v>
      </c>
      <c r="B32241">
        <v>8</v>
      </c>
      <c r="C32241" t="s">
        <v>26141</v>
      </c>
      <c r="D32241" t="s">
        <v>25970</v>
      </c>
      <c r="E32241" s="1">
        <v>45082</v>
      </c>
      <c r="F32241" t="s">
        <v>75</v>
      </c>
      <c r="G32241" s="15">
        <v>3176</v>
      </c>
      <c r="J32241">
        <v>465191</v>
      </c>
      <c r="K32241" t="s">
        <v>26142</v>
      </c>
      <c r="L32241" t="s">
        <v>26143</v>
      </c>
      <c r="M32241">
        <v>84119</v>
      </c>
      <c r="N32241" s="1">
        <v>45444</v>
      </c>
    </row>
    <row r="32242" spans="1:14" x14ac:dyDescent="0.35">
      <c r="A32242" t="s">
        <v>53</v>
      </c>
      <c r="B32242">
        <v>8</v>
      </c>
      <c r="C32242" t="s">
        <v>26141</v>
      </c>
      <c r="D32242" t="s">
        <v>25970</v>
      </c>
      <c r="E32242" s="1">
        <v>45089</v>
      </c>
      <c r="F32242" t="s">
        <v>75</v>
      </c>
      <c r="G32242" s="15">
        <v>3529</v>
      </c>
      <c r="J32242">
        <v>465191</v>
      </c>
      <c r="K32242" t="s">
        <v>26142</v>
      </c>
      <c r="L32242" t="s">
        <v>26143</v>
      </c>
      <c r="M32242">
        <v>84119</v>
      </c>
      <c r="N32242" s="1">
        <v>45444</v>
      </c>
    </row>
    <row r="32243" spans="1:14" x14ac:dyDescent="0.35">
      <c r="A32243" t="s">
        <v>53</v>
      </c>
      <c r="B32243">
        <v>8</v>
      </c>
      <c r="C32243" t="s">
        <v>26141</v>
      </c>
      <c r="D32243" t="s">
        <v>25970</v>
      </c>
      <c r="E32243" s="1">
        <v>45097</v>
      </c>
      <c r="F32243" t="s">
        <v>75</v>
      </c>
      <c r="G32243" s="15">
        <v>3882</v>
      </c>
      <c r="J32243">
        <v>465191</v>
      </c>
      <c r="K32243" t="s">
        <v>26142</v>
      </c>
      <c r="L32243" t="s">
        <v>26143</v>
      </c>
      <c r="M32243">
        <v>84119</v>
      </c>
      <c r="N32243" s="1">
        <v>45444</v>
      </c>
    </row>
    <row r="32244" spans="1:14" x14ac:dyDescent="0.35">
      <c r="A32244" t="s">
        <v>53</v>
      </c>
      <c r="B32244">
        <v>8</v>
      </c>
      <c r="C32244" t="s">
        <v>26141</v>
      </c>
      <c r="D32244" t="s">
        <v>25970</v>
      </c>
      <c r="E32244" s="1">
        <v>45103</v>
      </c>
      <c r="F32244" t="s">
        <v>75</v>
      </c>
      <c r="G32244" s="15">
        <v>4235</v>
      </c>
      <c r="J32244">
        <v>465191</v>
      </c>
      <c r="K32244" t="s">
        <v>26142</v>
      </c>
      <c r="L32244" t="s">
        <v>26143</v>
      </c>
      <c r="M32244">
        <v>84119</v>
      </c>
      <c r="N32244" s="1">
        <v>45444</v>
      </c>
    </row>
    <row r="32245" spans="1:14" x14ac:dyDescent="0.35">
      <c r="A32245" t="s">
        <v>53</v>
      </c>
      <c r="B32245">
        <v>8</v>
      </c>
      <c r="C32245" t="s">
        <v>26141</v>
      </c>
      <c r="D32245" t="s">
        <v>25970</v>
      </c>
      <c r="E32245" s="1">
        <v>45054</v>
      </c>
      <c r="F32245" t="s">
        <v>75</v>
      </c>
      <c r="G32245" s="15">
        <v>6351</v>
      </c>
      <c r="J32245">
        <v>465191</v>
      </c>
      <c r="K32245" t="s">
        <v>26142</v>
      </c>
      <c r="L32245" t="s">
        <v>26143</v>
      </c>
      <c r="M32245">
        <v>84119</v>
      </c>
      <c r="N32245" s="1">
        <v>45444</v>
      </c>
    </row>
    <row r="32246" spans="1:14" x14ac:dyDescent="0.35">
      <c r="A32246" t="s">
        <v>53</v>
      </c>
      <c r="B32246">
        <v>8</v>
      </c>
      <c r="C32246" t="s">
        <v>26141</v>
      </c>
      <c r="D32246" t="s">
        <v>25970</v>
      </c>
      <c r="E32246" s="1">
        <v>45162</v>
      </c>
      <c r="F32246" t="s">
        <v>75</v>
      </c>
      <c r="G32246" s="15">
        <v>15025</v>
      </c>
      <c r="J32246">
        <v>465191</v>
      </c>
      <c r="K32246" t="s">
        <v>26142</v>
      </c>
      <c r="L32246" t="s">
        <v>26143</v>
      </c>
      <c r="M32246">
        <v>84119</v>
      </c>
      <c r="N32246" s="1">
        <v>45444</v>
      </c>
    </row>
    <row r="32247" spans="1:14" x14ac:dyDescent="0.35">
      <c r="A32247" t="s">
        <v>53</v>
      </c>
      <c r="B32247">
        <v>8</v>
      </c>
      <c r="C32247" t="s">
        <v>26062</v>
      </c>
      <c r="D32247" t="s">
        <v>25957</v>
      </c>
      <c r="E32247" s="1">
        <v>44361</v>
      </c>
      <c r="F32247" t="s">
        <v>75</v>
      </c>
      <c r="G32247" s="15">
        <v>1950</v>
      </c>
      <c r="J32247">
        <v>465152</v>
      </c>
      <c r="K32247" t="s">
        <v>26063</v>
      </c>
      <c r="L32247" t="s">
        <v>26064</v>
      </c>
      <c r="M32247">
        <v>84790</v>
      </c>
      <c r="N32247" s="1">
        <v>45444</v>
      </c>
    </row>
    <row r="32248" spans="1:14" x14ac:dyDescent="0.35">
      <c r="A32248" t="s">
        <v>53</v>
      </c>
      <c r="B32248">
        <v>8</v>
      </c>
      <c r="C32248" t="s">
        <v>26062</v>
      </c>
      <c r="D32248" t="s">
        <v>25957</v>
      </c>
      <c r="E32248" s="1">
        <v>44368</v>
      </c>
      <c r="F32248" t="s">
        <v>75</v>
      </c>
      <c r="G32248" s="15">
        <v>2275</v>
      </c>
      <c r="J32248">
        <v>465152</v>
      </c>
      <c r="K32248" t="s">
        <v>26063</v>
      </c>
      <c r="L32248" t="s">
        <v>26064</v>
      </c>
      <c r="M32248">
        <v>84790</v>
      </c>
      <c r="N32248" s="1">
        <v>45444</v>
      </c>
    </row>
    <row r="32249" spans="1:14" x14ac:dyDescent="0.35">
      <c r="A32249" t="s">
        <v>53</v>
      </c>
      <c r="B32249">
        <v>8</v>
      </c>
      <c r="C32249" t="s">
        <v>26062</v>
      </c>
      <c r="D32249" t="s">
        <v>25957</v>
      </c>
      <c r="E32249" s="1">
        <v>44522</v>
      </c>
      <c r="F32249" t="s">
        <v>75</v>
      </c>
      <c r="G32249" s="15">
        <v>2620</v>
      </c>
      <c r="J32249">
        <v>465152</v>
      </c>
      <c r="K32249" t="s">
        <v>26063</v>
      </c>
      <c r="L32249" t="s">
        <v>26064</v>
      </c>
      <c r="M32249">
        <v>84790</v>
      </c>
      <c r="N32249" s="1">
        <v>45444</v>
      </c>
    </row>
    <row r="32250" spans="1:14" x14ac:dyDescent="0.35">
      <c r="A32250" t="s">
        <v>53</v>
      </c>
      <c r="B32250">
        <v>8</v>
      </c>
      <c r="C32250" t="s">
        <v>26062</v>
      </c>
      <c r="D32250" t="s">
        <v>25957</v>
      </c>
      <c r="E32250" s="1">
        <v>44536</v>
      </c>
      <c r="F32250" t="s">
        <v>75</v>
      </c>
      <c r="G32250" s="15">
        <v>2925</v>
      </c>
      <c r="J32250">
        <v>465152</v>
      </c>
      <c r="K32250" t="s">
        <v>26063</v>
      </c>
      <c r="L32250" t="s">
        <v>26064</v>
      </c>
      <c r="M32250">
        <v>84790</v>
      </c>
      <c r="N32250" s="1">
        <v>45444</v>
      </c>
    </row>
    <row r="32251" spans="1:14" x14ac:dyDescent="0.35">
      <c r="A32251" t="s">
        <v>53</v>
      </c>
      <c r="B32251">
        <v>8</v>
      </c>
      <c r="C32251" t="s">
        <v>26062</v>
      </c>
      <c r="D32251" t="s">
        <v>25957</v>
      </c>
      <c r="E32251" s="1">
        <v>44952</v>
      </c>
      <c r="F32251" t="s">
        <v>75</v>
      </c>
      <c r="G32251" s="15">
        <v>8190</v>
      </c>
      <c r="J32251">
        <v>465152</v>
      </c>
      <c r="K32251" t="s">
        <v>26063</v>
      </c>
      <c r="L32251" t="s">
        <v>26064</v>
      </c>
      <c r="M32251">
        <v>84790</v>
      </c>
      <c r="N32251" s="1">
        <v>45444</v>
      </c>
    </row>
    <row r="32252" spans="1:14" x14ac:dyDescent="0.35">
      <c r="A32252" t="s">
        <v>53</v>
      </c>
      <c r="B32252">
        <v>8</v>
      </c>
      <c r="C32252" t="s">
        <v>26062</v>
      </c>
      <c r="D32252" t="s">
        <v>25957</v>
      </c>
      <c r="E32252" s="1">
        <v>45328</v>
      </c>
      <c r="F32252" t="s">
        <v>75</v>
      </c>
      <c r="G32252" s="15">
        <v>12420</v>
      </c>
      <c r="J32252">
        <v>465152</v>
      </c>
      <c r="K32252" t="s">
        <v>26063</v>
      </c>
      <c r="L32252" t="s">
        <v>26064</v>
      </c>
      <c r="M32252">
        <v>84790</v>
      </c>
      <c r="N32252" s="1">
        <v>45444</v>
      </c>
    </row>
    <row r="32253" spans="1:14" x14ac:dyDescent="0.35">
      <c r="A32253" t="s">
        <v>53</v>
      </c>
      <c r="B32253">
        <v>8</v>
      </c>
      <c r="C32253" t="s">
        <v>26062</v>
      </c>
      <c r="D32253" t="s">
        <v>25957</v>
      </c>
      <c r="E32253" s="1">
        <v>45105</v>
      </c>
      <c r="F32253" t="s">
        <v>75</v>
      </c>
      <c r="G32253" s="15">
        <v>19305</v>
      </c>
      <c r="J32253">
        <v>465152</v>
      </c>
      <c r="K32253" t="s">
        <v>26063</v>
      </c>
      <c r="L32253" t="s">
        <v>26064</v>
      </c>
      <c r="M32253">
        <v>84790</v>
      </c>
      <c r="N32253" s="1">
        <v>45444</v>
      </c>
    </row>
    <row r="32254" spans="1:14" x14ac:dyDescent="0.35">
      <c r="A32254" t="s">
        <v>53</v>
      </c>
      <c r="B32254">
        <v>8</v>
      </c>
      <c r="C32254" t="s">
        <v>26062</v>
      </c>
      <c r="D32254" t="s">
        <v>25957</v>
      </c>
      <c r="E32254" s="1">
        <v>44455</v>
      </c>
      <c r="F32254" t="s">
        <v>75</v>
      </c>
      <c r="G32254" s="15">
        <v>43758</v>
      </c>
      <c r="J32254">
        <v>465152</v>
      </c>
      <c r="K32254" t="s">
        <v>26063</v>
      </c>
      <c r="L32254" t="s">
        <v>26064</v>
      </c>
      <c r="M32254">
        <v>84790</v>
      </c>
      <c r="N32254" s="1">
        <v>45444</v>
      </c>
    </row>
    <row r="32255" spans="1:14" x14ac:dyDescent="0.35">
      <c r="A32255" t="s">
        <v>53</v>
      </c>
      <c r="B32255">
        <v>8</v>
      </c>
      <c r="C32255" t="s">
        <v>26155</v>
      </c>
      <c r="D32255" t="s">
        <v>26156</v>
      </c>
      <c r="E32255" s="1">
        <v>44791</v>
      </c>
      <c r="F32255" t="s">
        <v>75</v>
      </c>
      <c r="G32255" s="15">
        <v>30800</v>
      </c>
      <c r="J32255" t="s">
        <v>26157</v>
      </c>
      <c r="K32255" t="s">
        <v>26158</v>
      </c>
      <c r="L32255" t="s">
        <v>26159</v>
      </c>
      <c r="M32255">
        <v>84532</v>
      </c>
      <c r="N32255" s="1">
        <v>45444</v>
      </c>
    </row>
    <row r="32256" spans="1:14" x14ac:dyDescent="0.35">
      <c r="A32256" t="s">
        <v>53</v>
      </c>
      <c r="B32256">
        <v>8</v>
      </c>
      <c r="C32256" t="s">
        <v>25996</v>
      </c>
      <c r="D32256" t="s">
        <v>25997</v>
      </c>
      <c r="E32256" s="1">
        <v>45218</v>
      </c>
      <c r="F32256" t="s">
        <v>75</v>
      </c>
      <c r="G32256" s="15">
        <v>11794</v>
      </c>
      <c r="J32256">
        <v>465090</v>
      </c>
      <c r="K32256" t="s">
        <v>25998</v>
      </c>
      <c r="L32256" t="s">
        <v>25999</v>
      </c>
      <c r="M32256">
        <v>84057</v>
      </c>
      <c r="N32256" s="1">
        <v>45444</v>
      </c>
    </row>
    <row r="32257" spans="1:14" x14ac:dyDescent="0.35">
      <c r="A32257" t="s">
        <v>53</v>
      </c>
      <c r="B32257">
        <v>8</v>
      </c>
      <c r="C32257" t="s">
        <v>26123</v>
      </c>
      <c r="D32257" t="s">
        <v>26124</v>
      </c>
      <c r="E32257" s="1">
        <v>44410</v>
      </c>
      <c r="F32257" t="s">
        <v>75</v>
      </c>
      <c r="G32257" s="15">
        <v>650</v>
      </c>
      <c r="J32257">
        <v>465184</v>
      </c>
      <c r="K32257" t="s">
        <v>26125</v>
      </c>
      <c r="L32257" t="s">
        <v>26126</v>
      </c>
      <c r="M32257">
        <v>84047</v>
      </c>
      <c r="N32257" s="1">
        <v>45444</v>
      </c>
    </row>
    <row r="32258" spans="1:14" x14ac:dyDescent="0.35">
      <c r="A32258" t="s">
        <v>53</v>
      </c>
      <c r="B32258">
        <v>8</v>
      </c>
      <c r="C32258" t="s">
        <v>26123</v>
      </c>
      <c r="D32258" t="s">
        <v>26124</v>
      </c>
      <c r="E32258" s="1">
        <v>44417</v>
      </c>
      <c r="F32258" t="s">
        <v>75</v>
      </c>
      <c r="G32258" s="15">
        <v>983</v>
      </c>
      <c r="J32258">
        <v>465184</v>
      </c>
      <c r="K32258" t="s">
        <v>26125</v>
      </c>
      <c r="L32258" t="s">
        <v>26126</v>
      </c>
      <c r="M32258">
        <v>84047</v>
      </c>
      <c r="N32258" s="1">
        <v>45444</v>
      </c>
    </row>
    <row r="32259" spans="1:14" x14ac:dyDescent="0.35">
      <c r="A32259" t="s">
        <v>53</v>
      </c>
      <c r="B32259">
        <v>8</v>
      </c>
      <c r="C32259" t="s">
        <v>26123</v>
      </c>
      <c r="D32259" t="s">
        <v>26124</v>
      </c>
      <c r="E32259" s="1">
        <v>45209</v>
      </c>
      <c r="F32259" t="s">
        <v>75</v>
      </c>
      <c r="G32259" s="15">
        <v>23829</v>
      </c>
      <c r="J32259">
        <v>465184</v>
      </c>
      <c r="K32259" t="s">
        <v>26125</v>
      </c>
      <c r="L32259" t="s">
        <v>26126</v>
      </c>
      <c r="M32259">
        <v>84047</v>
      </c>
      <c r="N32259" s="1">
        <v>45444</v>
      </c>
    </row>
    <row r="32260" spans="1:14" x14ac:dyDescent="0.35">
      <c r="A32260" t="s">
        <v>53</v>
      </c>
      <c r="B32260">
        <v>8</v>
      </c>
      <c r="C32260" t="s">
        <v>26123</v>
      </c>
      <c r="D32260" t="s">
        <v>26124</v>
      </c>
      <c r="E32260" s="1">
        <v>44497</v>
      </c>
      <c r="F32260" t="s">
        <v>102</v>
      </c>
      <c r="H32260">
        <v>3</v>
      </c>
      <c r="I32260" s="1">
        <v>44589</v>
      </c>
      <c r="J32260">
        <v>465184</v>
      </c>
      <c r="K32260" t="s">
        <v>26125</v>
      </c>
      <c r="L32260" t="s">
        <v>26126</v>
      </c>
      <c r="M32260">
        <v>84047</v>
      </c>
      <c r="N32260" s="1">
        <v>45444</v>
      </c>
    </row>
    <row r="32261" spans="1:14" x14ac:dyDescent="0.35">
      <c r="A32261" t="s">
        <v>53</v>
      </c>
      <c r="B32261">
        <v>8</v>
      </c>
      <c r="C32261" t="s">
        <v>25964</v>
      </c>
      <c r="D32261" t="s">
        <v>25947</v>
      </c>
      <c r="E32261" s="1">
        <v>44685</v>
      </c>
      <c r="F32261" t="s">
        <v>75</v>
      </c>
      <c r="G32261" s="15">
        <v>28613</v>
      </c>
      <c r="J32261">
        <v>465072</v>
      </c>
      <c r="K32261" t="s">
        <v>25965</v>
      </c>
      <c r="L32261" t="s">
        <v>25966</v>
      </c>
      <c r="M32261">
        <v>84102</v>
      </c>
      <c r="N32261" s="1">
        <v>45444</v>
      </c>
    </row>
    <row r="32262" spans="1:14" x14ac:dyDescent="0.35">
      <c r="A32262" t="s">
        <v>53</v>
      </c>
      <c r="B32262">
        <v>8</v>
      </c>
      <c r="C32262" t="s">
        <v>25978</v>
      </c>
      <c r="D32262" t="s">
        <v>9090</v>
      </c>
      <c r="E32262" s="1">
        <v>44410</v>
      </c>
      <c r="F32262" t="s">
        <v>75</v>
      </c>
      <c r="G32262" s="15">
        <v>650</v>
      </c>
      <c r="J32262">
        <v>465083</v>
      </c>
      <c r="K32262" t="s">
        <v>25979</v>
      </c>
      <c r="L32262" t="s">
        <v>25980</v>
      </c>
      <c r="M32262">
        <v>84403</v>
      </c>
      <c r="N32262" s="1">
        <v>45444</v>
      </c>
    </row>
    <row r="32263" spans="1:14" x14ac:dyDescent="0.35">
      <c r="A32263" t="s">
        <v>53</v>
      </c>
      <c r="B32263">
        <v>8</v>
      </c>
      <c r="C32263" t="s">
        <v>25978</v>
      </c>
      <c r="D32263" t="s">
        <v>9090</v>
      </c>
      <c r="E32263" s="1">
        <v>44417</v>
      </c>
      <c r="F32263" t="s">
        <v>75</v>
      </c>
      <c r="G32263" s="15">
        <v>975</v>
      </c>
      <c r="J32263">
        <v>465083</v>
      </c>
      <c r="K32263" t="s">
        <v>25979</v>
      </c>
      <c r="L32263" t="s">
        <v>25980</v>
      </c>
      <c r="M32263">
        <v>84403</v>
      </c>
      <c r="N32263" s="1">
        <v>45444</v>
      </c>
    </row>
    <row r="32264" spans="1:14" x14ac:dyDescent="0.35">
      <c r="A32264" t="s">
        <v>53</v>
      </c>
      <c r="B32264">
        <v>8</v>
      </c>
      <c r="C32264" t="s">
        <v>25978</v>
      </c>
      <c r="D32264" t="s">
        <v>9090</v>
      </c>
      <c r="E32264" s="1">
        <v>44424</v>
      </c>
      <c r="F32264" t="s">
        <v>75</v>
      </c>
      <c r="G32264" s="15">
        <v>1310</v>
      </c>
      <c r="J32264">
        <v>465083</v>
      </c>
      <c r="K32264" t="s">
        <v>25979</v>
      </c>
      <c r="L32264" t="s">
        <v>25980</v>
      </c>
      <c r="M32264">
        <v>84403</v>
      </c>
      <c r="N32264" s="1">
        <v>45444</v>
      </c>
    </row>
    <row r="32265" spans="1:14" x14ac:dyDescent="0.35">
      <c r="A32265" t="s">
        <v>53</v>
      </c>
      <c r="B32265">
        <v>8</v>
      </c>
      <c r="C32265" t="s">
        <v>25978</v>
      </c>
      <c r="D32265" t="s">
        <v>9090</v>
      </c>
      <c r="E32265" s="1">
        <v>44529</v>
      </c>
      <c r="F32265" t="s">
        <v>75</v>
      </c>
      <c r="G32265" s="15">
        <v>1638</v>
      </c>
      <c r="J32265">
        <v>465083</v>
      </c>
      <c r="K32265" t="s">
        <v>25979</v>
      </c>
      <c r="L32265" t="s">
        <v>25980</v>
      </c>
      <c r="M32265">
        <v>84403</v>
      </c>
      <c r="N32265" s="1">
        <v>45444</v>
      </c>
    </row>
    <row r="32266" spans="1:14" x14ac:dyDescent="0.35">
      <c r="A32266" t="s">
        <v>53</v>
      </c>
      <c r="B32266">
        <v>8</v>
      </c>
      <c r="C32266" t="s">
        <v>25978</v>
      </c>
      <c r="D32266" t="s">
        <v>9090</v>
      </c>
      <c r="E32266" s="1">
        <v>44634</v>
      </c>
      <c r="F32266" t="s">
        <v>75</v>
      </c>
      <c r="G32266" s="15">
        <v>1988</v>
      </c>
      <c r="J32266">
        <v>465083</v>
      </c>
      <c r="K32266" t="s">
        <v>25979</v>
      </c>
      <c r="L32266" t="s">
        <v>25980</v>
      </c>
      <c r="M32266">
        <v>84403</v>
      </c>
      <c r="N32266" s="1">
        <v>45444</v>
      </c>
    </row>
    <row r="32267" spans="1:14" x14ac:dyDescent="0.35">
      <c r="A32267" t="s">
        <v>53</v>
      </c>
      <c r="B32267">
        <v>8</v>
      </c>
      <c r="C32267" t="s">
        <v>25978</v>
      </c>
      <c r="D32267" t="s">
        <v>9090</v>
      </c>
      <c r="E32267" s="1">
        <v>44929</v>
      </c>
      <c r="F32267" t="s">
        <v>75</v>
      </c>
      <c r="G32267" s="15">
        <v>3523</v>
      </c>
      <c r="J32267">
        <v>465083</v>
      </c>
      <c r="K32267" t="s">
        <v>25979</v>
      </c>
      <c r="L32267" t="s">
        <v>25980</v>
      </c>
      <c r="M32267">
        <v>84403</v>
      </c>
      <c r="N32267" s="1">
        <v>45444</v>
      </c>
    </row>
    <row r="32268" spans="1:14" x14ac:dyDescent="0.35">
      <c r="A32268" t="s">
        <v>53</v>
      </c>
      <c r="B32268">
        <v>8</v>
      </c>
      <c r="C32268" t="s">
        <v>25978</v>
      </c>
      <c r="D32268" t="s">
        <v>9090</v>
      </c>
      <c r="E32268" s="1">
        <v>45097</v>
      </c>
      <c r="F32268" t="s">
        <v>75</v>
      </c>
      <c r="G32268" s="15">
        <v>4587</v>
      </c>
      <c r="J32268">
        <v>465083</v>
      </c>
      <c r="K32268" t="s">
        <v>25979</v>
      </c>
      <c r="L32268" t="s">
        <v>25980</v>
      </c>
      <c r="M32268">
        <v>84403</v>
      </c>
      <c r="N32268" s="1">
        <v>45444</v>
      </c>
    </row>
    <row r="32269" spans="1:14" x14ac:dyDescent="0.35">
      <c r="A32269" t="s">
        <v>53</v>
      </c>
      <c r="B32269">
        <v>8</v>
      </c>
      <c r="C32269" t="s">
        <v>25978</v>
      </c>
      <c r="D32269" t="s">
        <v>9090</v>
      </c>
      <c r="E32269" s="1">
        <v>45089</v>
      </c>
      <c r="F32269" t="s">
        <v>75</v>
      </c>
      <c r="G32269" s="15">
        <v>4587</v>
      </c>
      <c r="J32269">
        <v>465083</v>
      </c>
      <c r="K32269" t="s">
        <v>25979</v>
      </c>
      <c r="L32269" t="s">
        <v>25980</v>
      </c>
      <c r="M32269">
        <v>84403</v>
      </c>
      <c r="N32269" s="1">
        <v>45444</v>
      </c>
    </row>
    <row r="32270" spans="1:14" x14ac:dyDescent="0.35">
      <c r="A32270" t="s">
        <v>53</v>
      </c>
      <c r="B32270">
        <v>8</v>
      </c>
      <c r="C32270" t="s">
        <v>25978</v>
      </c>
      <c r="D32270" t="s">
        <v>9090</v>
      </c>
      <c r="E32270" s="1">
        <v>45082</v>
      </c>
      <c r="F32270" t="s">
        <v>75</v>
      </c>
      <c r="G32270" s="15">
        <v>4587</v>
      </c>
      <c r="J32270">
        <v>465083</v>
      </c>
      <c r="K32270" t="s">
        <v>25979</v>
      </c>
      <c r="L32270" t="s">
        <v>25980</v>
      </c>
      <c r="M32270">
        <v>84403</v>
      </c>
      <c r="N32270" s="1">
        <v>45444</v>
      </c>
    </row>
    <row r="32271" spans="1:14" x14ac:dyDescent="0.35">
      <c r="A32271" t="s">
        <v>53</v>
      </c>
      <c r="B32271">
        <v>8</v>
      </c>
      <c r="C32271" t="s">
        <v>25978</v>
      </c>
      <c r="D32271" t="s">
        <v>9090</v>
      </c>
      <c r="E32271" s="1">
        <v>45076</v>
      </c>
      <c r="F32271" t="s">
        <v>75</v>
      </c>
      <c r="G32271" s="15">
        <v>4587</v>
      </c>
      <c r="J32271">
        <v>465083</v>
      </c>
      <c r="K32271" t="s">
        <v>25979</v>
      </c>
      <c r="L32271" t="s">
        <v>25980</v>
      </c>
      <c r="M32271">
        <v>84403</v>
      </c>
      <c r="N32271" s="1">
        <v>45444</v>
      </c>
    </row>
    <row r="32272" spans="1:14" x14ac:dyDescent="0.35">
      <c r="A32272" t="s">
        <v>53</v>
      </c>
      <c r="B32272">
        <v>8</v>
      </c>
      <c r="C32272" t="s">
        <v>25978</v>
      </c>
      <c r="D32272" t="s">
        <v>9090</v>
      </c>
      <c r="E32272" s="1">
        <v>45069</v>
      </c>
      <c r="F32272" t="s">
        <v>75</v>
      </c>
      <c r="G32272" s="15">
        <v>4587</v>
      </c>
      <c r="J32272">
        <v>465083</v>
      </c>
      <c r="K32272" t="s">
        <v>25979</v>
      </c>
      <c r="L32272" t="s">
        <v>25980</v>
      </c>
      <c r="M32272">
        <v>84403</v>
      </c>
      <c r="N32272" s="1">
        <v>45444</v>
      </c>
    </row>
    <row r="32273" spans="1:14" x14ac:dyDescent="0.35">
      <c r="A32273" t="s">
        <v>53</v>
      </c>
      <c r="B32273">
        <v>8</v>
      </c>
      <c r="C32273" t="s">
        <v>25978</v>
      </c>
      <c r="D32273" t="s">
        <v>9090</v>
      </c>
      <c r="E32273" s="1">
        <v>44907</v>
      </c>
      <c r="F32273" t="s">
        <v>75</v>
      </c>
      <c r="G32273" s="15">
        <v>8454</v>
      </c>
      <c r="J32273">
        <v>465083</v>
      </c>
      <c r="K32273" t="s">
        <v>25979</v>
      </c>
      <c r="L32273" t="s">
        <v>25980</v>
      </c>
      <c r="M32273">
        <v>84403</v>
      </c>
      <c r="N32273" s="1">
        <v>45444</v>
      </c>
    </row>
    <row r="32274" spans="1:14" x14ac:dyDescent="0.35">
      <c r="A32274" t="s">
        <v>53</v>
      </c>
      <c r="B32274">
        <v>8</v>
      </c>
      <c r="C32274" t="s">
        <v>25978</v>
      </c>
      <c r="D32274" t="s">
        <v>9090</v>
      </c>
      <c r="E32274" s="1">
        <v>44930</v>
      </c>
      <c r="F32274" t="s">
        <v>75</v>
      </c>
      <c r="G32274" s="15">
        <v>9750</v>
      </c>
      <c r="J32274">
        <v>465083</v>
      </c>
      <c r="K32274" t="s">
        <v>25979</v>
      </c>
      <c r="L32274" t="s">
        <v>25980</v>
      </c>
      <c r="M32274">
        <v>84403</v>
      </c>
      <c r="N32274" s="1">
        <v>45444</v>
      </c>
    </row>
    <row r="32275" spans="1:14" x14ac:dyDescent="0.35">
      <c r="A32275" t="s">
        <v>53</v>
      </c>
      <c r="B32275">
        <v>8</v>
      </c>
      <c r="C32275" t="s">
        <v>25978</v>
      </c>
      <c r="D32275" t="s">
        <v>9090</v>
      </c>
      <c r="E32275" s="1">
        <v>45048</v>
      </c>
      <c r="F32275" t="s">
        <v>75</v>
      </c>
      <c r="G32275" s="15">
        <v>12704</v>
      </c>
      <c r="J32275">
        <v>465083</v>
      </c>
      <c r="K32275" t="s">
        <v>25979</v>
      </c>
      <c r="L32275" t="s">
        <v>25980</v>
      </c>
      <c r="M32275">
        <v>84403</v>
      </c>
      <c r="N32275" s="1">
        <v>45444</v>
      </c>
    </row>
    <row r="32276" spans="1:14" x14ac:dyDescent="0.35">
      <c r="A32276" t="s">
        <v>53</v>
      </c>
      <c r="B32276">
        <v>8</v>
      </c>
      <c r="C32276" t="s">
        <v>25978</v>
      </c>
      <c r="D32276" t="s">
        <v>9090</v>
      </c>
      <c r="E32276" s="1">
        <v>45320</v>
      </c>
      <c r="F32276" t="s">
        <v>75</v>
      </c>
      <c r="G32276" s="15">
        <v>16675</v>
      </c>
      <c r="J32276">
        <v>465083</v>
      </c>
      <c r="K32276" t="s">
        <v>25979</v>
      </c>
      <c r="L32276" t="s">
        <v>25980</v>
      </c>
      <c r="M32276">
        <v>84403</v>
      </c>
      <c r="N32276" s="1">
        <v>45444</v>
      </c>
    </row>
    <row r="32277" spans="1:14" x14ac:dyDescent="0.35">
      <c r="A32277" t="s">
        <v>53</v>
      </c>
      <c r="B32277">
        <v>8</v>
      </c>
      <c r="C32277" t="s">
        <v>25978</v>
      </c>
      <c r="D32277" t="s">
        <v>9090</v>
      </c>
      <c r="E32277" s="1">
        <v>44676</v>
      </c>
      <c r="F32277" t="s">
        <v>75</v>
      </c>
      <c r="G32277" s="15">
        <v>49140</v>
      </c>
      <c r="J32277">
        <v>465083</v>
      </c>
      <c r="K32277" t="s">
        <v>25979</v>
      </c>
      <c r="L32277" t="s">
        <v>25980</v>
      </c>
      <c r="M32277">
        <v>84403</v>
      </c>
      <c r="N32277" s="1">
        <v>45444</v>
      </c>
    </row>
    <row r="32278" spans="1:14" x14ac:dyDescent="0.35">
      <c r="A32278" t="s">
        <v>53</v>
      </c>
      <c r="B32278">
        <v>8</v>
      </c>
      <c r="C32278" t="s">
        <v>25978</v>
      </c>
      <c r="D32278" t="s">
        <v>9090</v>
      </c>
      <c r="E32278" s="1">
        <v>44930</v>
      </c>
      <c r="F32278" t="s">
        <v>102</v>
      </c>
      <c r="H32278">
        <v>5</v>
      </c>
      <c r="I32278" s="1">
        <v>44983</v>
      </c>
      <c r="J32278">
        <v>465083</v>
      </c>
      <c r="K32278" t="s">
        <v>25979</v>
      </c>
      <c r="L32278" t="s">
        <v>25980</v>
      </c>
      <c r="M32278">
        <v>84403</v>
      </c>
      <c r="N32278" s="1">
        <v>45444</v>
      </c>
    </row>
    <row r="32279" spans="1:14" x14ac:dyDescent="0.35">
      <c r="A32279" t="s">
        <v>53</v>
      </c>
      <c r="B32279">
        <v>8</v>
      </c>
      <c r="C32279" t="s">
        <v>26096</v>
      </c>
      <c r="D32279" t="s">
        <v>26097</v>
      </c>
      <c r="E32279" s="1">
        <v>44475</v>
      </c>
      <c r="F32279" t="s">
        <v>75</v>
      </c>
      <c r="G32279" s="15">
        <v>3250</v>
      </c>
      <c r="J32279">
        <v>465174</v>
      </c>
      <c r="K32279" t="s">
        <v>26098</v>
      </c>
      <c r="L32279" t="s">
        <v>26099</v>
      </c>
      <c r="M32279">
        <v>84041</v>
      </c>
      <c r="N32279" s="1">
        <v>45444</v>
      </c>
    </row>
    <row r="32280" spans="1:14" x14ac:dyDescent="0.35">
      <c r="A32280" t="s">
        <v>53</v>
      </c>
      <c r="B32280">
        <v>8</v>
      </c>
      <c r="C32280" t="s">
        <v>25952</v>
      </c>
      <c r="D32280" t="s">
        <v>25953</v>
      </c>
      <c r="E32280" s="1">
        <v>44368</v>
      </c>
      <c r="F32280" t="s">
        <v>75</v>
      </c>
      <c r="G32280" s="15">
        <v>983</v>
      </c>
      <c r="J32280">
        <v>465057</v>
      </c>
      <c r="K32280" t="s">
        <v>25954</v>
      </c>
      <c r="L32280" t="s">
        <v>25955</v>
      </c>
      <c r="M32280">
        <v>84511</v>
      </c>
      <c r="N32280" s="1">
        <v>45444</v>
      </c>
    </row>
    <row r="32281" spans="1:14" x14ac:dyDescent="0.35">
      <c r="A32281" t="s">
        <v>53</v>
      </c>
      <c r="B32281">
        <v>8</v>
      </c>
      <c r="C32281" t="s">
        <v>25952</v>
      </c>
      <c r="D32281" t="s">
        <v>25953</v>
      </c>
      <c r="E32281" s="1">
        <v>44375</v>
      </c>
      <c r="F32281" t="s">
        <v>75</v>
      </c>
      <c r="G32281" s="15">
        <v>1310</v>
      </c>
      <c r="J32281">
        <v>465057</v>
      </c>
      <c r="K32281" t="s">
        <v>25954</v>
      </c>
      <c r="L32281" t="s">
        <v>25955</v>
      </c>
      <c r="M32281">
        <v>84511</v>
      </c>
      <c r="N32281" s="1">
        <v>45444</v>
      </c>
    </row>
    <row r="32282" spans="1:14" x14ac:dyDescent="0.35">
      <c r="A32282" t="s">
        <v>53</v>
      </c>
      <c r="B32282">
        <v>8</v>
      </c>
      <c r="C32282" t="s">
        <v>25952</v>
      </c>
      <c r="D32282" t="s">
        <v>25953</v>
      </c>
      <c r="E32282" s="1">
        <v>44382</v>
      </c>
      <c r="F32282" t="s">
        <v>75</v>
      </c>
      <c r="G32282" s="15">
        <v>1638</v>
      </c>
      <c r="J32282">
        <v>465057</v>
      </c>
      <c r="K32282" t="s">
        <v>25954</v>
      </c>
      <c r="L32282" t="s">
        <v>25955</v>
      </c>
      <c r="M32282">
        <v>84511</v>
      </c>
      <c r="N32282" s="1">
        <v>45444</v>
      </c>
    </row>
    <row r="32283" spans="1:14" x14ac:dyDescent="0.35">
      <c r="A32283" t="s">
        <v>53</v>
      </c>
      <c r="B32283">
        <v>8</v>
      </c>
      <c r="C32283" t="s">
        <v>25952</v>
      </c>
      <c r="D32283" t="s">
        <v>25953</v>
      </c>
      <c r="E32283" s="1">
        <v>44389</v>
      </c>
      <c r="F32283" t="s">
        <v>75</v>
      </c>
      <c r="G32283" s="15">
        <v>1965</v>
      </c>
      <c r="J32283">
        <v>465057</v>
      </c>
      <c r="K32283" t="s">
        <v>25954</v>
      </c>
      <c r="L32283" t="s">
        <v>25955</v>
      </c>
      <c r="M32283">
        <v>84511</v>
      </c>
      <c r="N32283" s="1">
        <v>45444</v>
      </c>
    </row>
    <row r="32284" spans="1:14" x14ac:dyDescent="0.35">
      <c r="A32284" t="s">
        <v>53</v>
      </c>
      <c r="B32284">
        <v>8</v>
      </c>
      <c r="C32284" t="s">
        <v>25952</v>
      </c>
      <c r="D32284" t="s">
        <v>25953</v>
      </c>
      <c r="E32284" s="1">
        <v>44396</v>
      </c>
      <c r="F32284" t="s">
        <v>75</v>
      </c>
      <c r="G32284" s="15">
        <v>2293</v>
      </c>
      <c r="J32284">
        <v>465057</v>
      </c>
      <c r="K32284" t="s">
        <v>25954</v>
      </c>
      <c r="L32284" t="s">
        <v>25955</v>
      </c>
      <c r="M32284">
        <v>84511</v>
      </c>
      <c r="N32284" s="1">
        <v>45444</v>
      </c>
    </row>
    <row r="32285" spans="1:14" x14ac:dyDescent="0.35">
      <c r="A32285" t="s">
        <v>53</v>
      </c>
      <c r="B32285">
        <v>8</v>
      </c>
      <c r="C32285" t="s">
        <v>25952</v>
      </c>
      <c r="D32285" t="s">
        <v>25953</v>
      </c>
      <c r="E32285" s="1">
        <v>44403</v>
      </c>
      <c r="F32285" t="s">
        <v>75</v>
      </c>
      <c r="G32285" s="15">
        <v>2621</v>
      </c>
      <c r="J32285">
        <v>465057</v>
      </c>
      <c r="K32285" t="s">
        <v>25954</v>
      </c>
      <c r="L32285" t="s">
        <v>25955</v>
      </c>
      <c r="M32285">
        <v>84511</v>
      </c>
      <c r="N32285" s="1">
        <v>45444</v>
      </c>
    </row>
    <row r="32286" spans="1:14" x14ac:dyDescent="0.35">
      <c r="A32286" t="s">
        <v>53</v>
      </c>
      <c r="B32286">
        <v>8</v>
      </c>
      <c r="C32286" t="s">
        <v>25952</v>
      </c>
      <c r="D32286" t="s">
        <v>25953</v>
      </c>
      <c r="E32286" s="1">
        <v>45000</v>
      </c>
      <c r="F32286" t="s">
        <v>75</v>
      </c>
      <c r="G32286" s="15">
        <v>20153</v>
      </c>
      <c r="J32286">
        <v>465057</v>
      </c>
      <c r="K32286" t="s">
        <v>25954</v>
      </c>
      <c r="L32286" t="s">
        <v>25955</v>
      </c>
      <c r="M32286">
        <v>84511</v>
      </c>
      <c r="N32286" s="1">
        <v>45444</v>
      </c>
    </row>
    <row r="32287" spans="1:14" x14ac:dyDescent="0.35">
      <c r="A32287" t="s">
        <v>53</v>
      </c>
      <c r="B32287">
        <v>8</v>
      </c>
      <c r="C32287" t="s">
        <v>25942</v>
      </c>
      <c r="D32287" t="s">
        <v>25943</v>
      </c>
      <c r="E32287" s="1">
        <v>44880</v>
      </c>
      <c r="F32287" t="s">
        <v>75</v>
      </c>
      <c r="G32287" s="15">
        <v>9311</v>
      </c>
      <c r="J32287">
        <v>465003</v>
      </c>
      <c r="K32287" t="s">
        <v>25944</v>
      </c>
      <c r="L32287" t="s">
        <v>25945</v>
      </c>
      <c r="M32287">
        <v>84067</v>
      </c>
      <c r="N32287" s="1">
        <v>45444</v>
      </c>
    </row>
    <row r="32288" spans="1:14" x14ac:dyDescent="0.35">
      <c r="A32288" t="s">
        <v>53</v>
      </c>
      <c r="B32288">
        <v>8</v>
      </c>
      <c r="C32288" t="s">
        <v>25942</v>
      </c>
      <c r="D32288" t="s">
        <v>25943</v>
      </c>
      <c r="E32288" s="1">
        <v>44357</v>
      </c>
      <c r="F32288" t="s">
        <v>75</v>
      </c>
      <c r="G32288" s="15">
        <v>13000</v>
      </c>
      <c r="J32288">
        <v>465003</v>
      </c>
      <c r="K32288" t="s">
        <v>25944</v>
      </c>
      <c r="L32288" t="s">
        <v>25945</v>
      </c>
      <c r="M32288">
        <v>84067</v>
      </c>
      <c r="N32288" s="1">
        <v>45444</v>
      </c>
    </row>
    <row r="32289" spans="1:14" x14ac:dyDescent="0.35">
      <c r="A32289" t="s">
        <v>53</v>
      </c>
      <c r="B32289">
        <v>8</v>
      </c>
      <c r="C32289" t="s">
        <v>18227</v>
      </c>
      <c r="D32289" t="s">
        <v>25973</v>
      </c>
      <c r="E32289" s="1">
        <v>44585</v>
      </c>
      <c r="F32289" t="s">
        <v>75</v>
      </c>
      <c r="G32289" s="15">
        <v>663</v>
      </c>
      <c r="J32289">
        <v>465078</v>
      </c>
      <c r="K32289" t="s">
        <v>25974</v>
      </c>
      <c r="L32289" t="s">
        <v>25975</v>
      </c>
      <c r="M32289">
        <v>84124</v>
      </c>
      <c r="N32289" s="1">
        <v>45444</v>
      </c>
    </row>
    <row r="32290" spans="1:14" x14ac:dyDescent="0.35">
      <c r="A32290" t="s">
        <v>53</v>
      </c>
      <c r="B32290">
        <v>8</v>
      </c>
      <c r="C32290" t="s">
        <v>26023</v>
      </c>
      <c r="D32290" t="s">
        <v>25947</v>
      </c>
      <c r="E32290" s="1">
        <v>44368</v>
      </c>
      <c r="F32290" t="s">
        <v>75</v>
      </c>
      <c r="G32290" s="15">
        <v>650</v>
      </c>
      <c r="J32290">
        <v>465109</v>
      </c>
      <c r="K32290" t="s">
        <v>26024</v>
      </c>
      <c r="L32290" t="s">
        <v>26025</v>
      </c>
      <c r="M32290">
        <v>84117</v>
      </c>
      <c r="N32290" s="1">
        <v>45444</v>
      </c>
    </row>
    <row r="32291" spans="1:14" x14ac:dyDescent="0.35">
      <c r="A32291" t="s">
        <v>53</v>
      </c>
      <c r="B32291">
        <v>8</v>
      </c>
      <c r="C32291" t="s">
        <v>26090</v>
      </c>
      <c r="D32291" t="s">
        <v>19070</v>
      </c>
      <c r="E32291" s="1">
        <v>44592</v>
      </c>
      <c r="F32291" t="s">
        <v>75</v>
      </c>
      <c r="G32291" s="15">
        <v>1325</v>
      </c>
      <c r="J32291">
        <v>465171</v>
      </c>
      <c r="K32291" t="s">
        <v>26091</v>
      </c>
      <c r="L32291" t="s">
        <v>26092</v>
      </c>
      <c r="M32291">
        <v>84129</v>
      </c>
      <c r="N32291" s="1">
        <v>45444</v>
      </c>
    </row>
    <row r="32292" spans="1:14" x14ac:dyDescent="0.35">
      <c r="A32292" t="s">
        <v>53</v>
      </c>
      <c r="B32292">
        <v>8</v>
      </c>
      <c r="C32292" t="s">
        <v>26030</v>
      </c>
      <c r="D32292" t="s">
        <v>26031</v>
      </c>
      <c r="E32292" s="1">
        <v>44613</v>
      </c>
      <c r="F32292" t="s">
        <v>75</v>
      </c>
      <c r="G32292" s="15">
        <v>1316</v>
      </c>
      <c r="J32292">
        <v>465112</v>
      </c>
      <c r="K32292" t="s">
        <v>26032</v>
      </c>
      <c r="L32292" t="s">
        <v>26033</v>
      </c>
      <c r="M32292">
        <v>84010</v>
      </c>
      <c r="N32292" s="1">
        <v>45444</v>
      </c>
    </row>
    <row r="32293" spans="1:14" x14ac:dyDescent="0.35">
      <c r="A32293" t="s">
        <v>53</v>
      </c>
      <c r="B32293">
        <v>8</v>
      </c>
      <c r="C32293" t="s">
        <v>26030</v>
      </c>
      <c r="D32293" t="s">
        <v>26031</v>
      </c>
      <c r="E32293" s="1">
        <v>45001</v>
      </c>
      <c r="F32293" t="s">
        <v>75</v>
      </c>
      <c r="G32293" s="15">
        <v>3250</v>
      </c>
      <c r="J32293">
        <v>465112</v>
      </c>
      <c r="K32293" t="s">
        <v>26032</v>
      </c>
      <c r="L32293" t="s">
        <v>26033</v>
      </c>
      <c r="M32293">
        <v>84010</v>
      </c>
      <c r="N32293" s="1">
        <v>45444</v>
      </c>
    </row>
    <row r="32294" spans="1:14" x14ac:dyDescent="0.35">
      <c r="A32294" t="s">
        <v>53</v>
      </c>
      <c r="B32294">
        <v>8</v>
      </c>
      <c r="C32294" t="s">
        <v>26030</v>
      </c>
      <c r="D32294" t="s">
        <v>26031</v>
      </c>
      <c r="E32294" s="1">
        <v>44865</v>
      </c>
      <c r="F32294" t="s">
        <v>75</v>
      </c>
      <c r="G32294" s="15">
        <v>6293</v>
      </c>
      <c r="J32294">
        <v>465112</v>
      </c>
      <c r="K32294" t="s">
        <v>26032</v>
      </c>
      <c r="L32294" t="s">
        <v>26033</v>
      </c>
      <c r="M32294">
        <v>84010</v>
      </c>
      <c r="N32294" s="1">
        <v>45444</v>
      </c>
    </row>
    <row r="32295" spans="1:14" x14ac:dyDescent="0.35">
      <c r="A32295" t="s">
        <v>53</v>
      </c>
      <c r="B32295">
        <v>8</v>
      </c>
      <c r="C32295" t="s">
        <v>26030</v>
      </c>
      <c r="D32295" t="s">
        <v>26031</v>
      </c>
      <c r="E32295" s="1">
        <v>44602</v>
      </c>
      <c r="F32295" t="s">
        <v>75</v>
      </c>
      <c r="G32295" s="15">
        <v>53073</v>
      </c>
      <c r="J32295">
        <v>465112</v>
      </c>
      <c r="K32295" t="s">
        <v>26032</v>
      </c>
      <c r="L32295" t="s">
        <v>26033</v>
      </c>
      <c r="M32295">
        <v>84010</v>
      </c>
      <c r="N32295" s="1">
        <v>45444</v>
      </c>
    </row>
    <row r="32296" spans="1:14" x14ac:dyDescent="0.35">
      <c r="A32296" t="s">
        <v>53</v>
      </c>
      <c r="B32296">
        <v>8</v>
      </c>
      <c r="C32296" t="s">
        <v>26147</v>
      </c>
      <c r="D32296" t="s">
        <v>25947</v>
      </c>
      <c r="E32296" s="1">
        <v>44529</v>
      </c>
      <c r="F32296" t="s">
        <v>75</v>
      </c>
      <c r="G32296" s="15">
        <v>650</v>
      </c>
      <c r="J32296" t="s">
        <v>26148</v>
      </c>
      <c r="K32296" t="s">
        <v>26149</v>
      </c>
      <c r="L32296" t="s">
        <v>26150</v>
      </c>
      <c r="M32296">
        <v>84102</v>
      </c>
      <c r="N32296" s="1">
        <v>45444</v>
      </c>
    </row>
    <row r="32297" spans="1:14" x14ac:dyDescent="0.35">
      <c r="A32297" t="s">
        <v>53</v>
      </c>
      <c r="B32297">
        <v>8</v>
      </c>
      <c r="C32297" t="s">
        <v>26147</v>
      </c>
      <c r="D32297" t="s">
        <v>25947</v>
      </c>
      <c r="E32297" s="1">
        <v>44550</v>
      </c>
      <c r="F32297" t="s">
        <v>75</v>
      </c>
      <c r="G32297" s="15">
        <v>975</v>
      </c>
      <c r="J32297" t="s">
        <v>26148</v>
      </c>
      <c r="K32297" t="s">
        <v>26149</v>
      </c>
      <c r="L32297" t="s">
        <v>26150</v>
      </c>
      <c r="M32297">
        <v>84102</v>
      </c>
      <c r="N32297" s="1">
        <v>45444</v>
      </c>
    </row>
    <row r="32298" spans="1:14" x14ac:dyDescent="0.35">
      <c r="A32298" t="s">
        <v>53</v>
      </c>
      <c r="B32298">
        <v>8</v>
      </c>
      <c r="C32298" t="s">
        <v>26147</v>
      </c>
      <c r="D32298" t="s">
        <v>25947</v>
      </c>
      <c r="E32298" s="1">
        <v>45201</v>
      </c>
      <c r="F32298" t="s">
        <v>75</v>
      </c>
      <c r="G32298" s="15">
        <v>3496</v>
      </c>
      <c r="J32298" t="s">
        <v>26148</v>
      </c>
      <c r="K32298" t="s">
        <v>26149</v>
      </c>
      <c r="L32298" t="s">
        <v>26150</v>
      </c>
      <c r="M32298">
        <v>84102</v>
      </c>
      <c r="N32298" s="1">
        <v>45444</v>
      </c>
    </row>
    <row r="32299" spans="1:14" x14ac:dyDescent="0.35">
      <c r="A32299" t="s">
        <v>53</v>
      </c>
      <c r="B32299">
        <v>8</v>
      </c>
      <c r="C32299" t="s">
        <v>26147</v>
      </c>
      <c r="D32299" t="s">
        <v>25947</v>
      </c>
      <c r="E32299" s="1">
        <v>45124</v>
      </c>
      <c r="F32299" t="s">
        <v>75</v>
      </c>
      <c r="G32299" s="15">
        <v>5244</v>
      </c>
      <c r="J32299" t="s">
        <v>26148</v>
      </c>
      <c r="K32299" t="s">
        <v>26149</v>
      </c>
      <c r="L32299" t="s">
        <v>26150</v>
      </c>
      <c r="M32299">
        <v>84102</v>
      </c>
      <c r="N32299" s="1">
        <v>45444</v>
      </c>
    </row>
    <row r="32300" spans="1:14" x14ac:dyDescent="0.35">
      <c r="A32300" t="s">
        <v>53</v>
      </c>
      <c r="B32300">
        <v>8</v>
      </c>
      <c r="C32300" t="s">
        <v>26147</v>
      </c>
      <c r="D32300" t="s">
        <v>25947</v>
      </c>
      <c r="E32300" s="1">
        <v>45180</v>
      </c>
      <c r="F32300" t="s">
        <v>75</v>
      </c>
      <c r="G32300" s="15">
        <v>8391</v>
      </c>
      <c r="J32300" t="s">
        <v>26148</v>
      </c>
      <c r="K32300" t="s">
        <v>26149</v>
      </c>
      <c r="L32300" t="s">
        <v>26150</v>
      </c>
      <c r="M32300">
        <v>84102</v>
      </c>
      <c r="N32300" s="1">
        <v>45444</v>
      </c>
    </row>
    <row r="32301" spans="1:14" x14ac:dyDescent="0.35">
      <c r="A32301" t="s">
        <v>53</v>
      </c>
      <c r="B32301">
        <v>8</v>
      </c>
      <c r="C32301" t="s">
        <v>26147</v>
      </c>
      <c r="D32301" t="s">
        <v>25947</v>
      </c>
      <c r="E32301" s="1">
        <v>44515</v>
      </c>
      <c r="F32301" t="s">
        <v>75</v>
      </c>
      <c r="G32301" s="15">
        <v>25025</v>
      </c>
      <c r="J32301" t="s">
        <v>26148</v>
      </c>
      <c r="K32301" t="s">
        <v>26149</v>
      </c>
      <c r="L32301" t="s">
        <v>26150</v>
      </c>
      <c r="M32301">
        <v>84102</v>
      </c>
      <c r="N32301" s="1">
        <v>45444</v>
      </c>
    </row>
    <row r="32302" spans="1:14" x14ac:dyDescent="0.35">
      <c r="A32302" t="s">
        <v>53</v>
      </c>
      <c r="B32302">
        <v>8</v>
      </c>
      <c r="C32302" t="s">
        <v>26147</v>
      </c>
      <c r="D32302" t="s">
        <v>25947</v>
      </c>
      <c r="E32302" s="1">
        <v>44515</v>
      </c>
      <c r="F32302" t="s">
        <v>102</v>
      </c>
      <c r="H32302">
        <v>9</v>
      </c>
      <c r="I32302" s="1">
        <v>44566</v>
      </c>
      <c r="J32302" t="s">
        <v>26148</v>
      </c>
      <c r="K32302" t="s">
        <v>26149</v>
      </c>
      <c r="L32302" t="s">
        <v>26150</v>
      </c>
      <c r="M32302">
        <v>84102</v>
      </c>
      <c r="N32302" s="1">
        <v>45444</v>
      </c>
    </row>
    <row r="32303" spans="1:14" x14ac:dyDescent="0.35">
      <c r="A32303" t="s">
        <v>53</v>
      </c>
      <c r="B32303">
        <v>8</v>
      </c>
      <c r="C32303" t="s">
        <v>26130</v>
      </c>
      <c r="D32303" t="s">
        <v>26131</v>
      </c>
      <c r="E32303" s="1">
        <v>44574</v>
      </c>
      <c r="F32303" t="s">
        <v>75</v>
      </c>
      <c r="G32303" s="15">
        <v>13000</v>
      </c>
      <c r="J32303">
        <v>465186</v>
      </c>
      <c r="K32303" t="s">
        <v>26132</v>
      </c>
      <c r="L32303" t="s">
        <v>26133</v>
      </c>
      <c r="M32303">
        <v>84341</v>
      </c>
      <c r="N32303" s="1">
        <v>45444</v>
      </c>
    </row>
    <row r="32304" spans="1:14" x14ac:dyDescent="0.35">
      <c r="A32304" t="s">
        <v>53</v>
      </c>
      <c r="B32304">
        <v>8</v>
      </c>
      <c r="C32304" t="s">
        <v>26071</v>
      </c>
      <c r="D32304" t="s">
        <v>25947</v>
      </c>
      <c r="E32304" s="1">
        <v>44368</v>
      </c>
      <c r="F32304" t="s">
        <v>75</v>
      </c>
      <c r="G32304" s="15">
        <v>650</v>
      </c>
      <c r="J32304">
        <v>465158</v>
      </c>
      <c r="K32304" t="s">
        <v>26072</v>
      </c>
      <c r="L32304" t="s">
        <v>26073</v>
      </c>
      <c r="M32304">
        <v>84115</v>
      </c>
      <c r="N32304" s="1">
        <v>45444</v>
      </c>
    </row>
    <row r="32305" spans="1:14" x14ac:dyDescent="0.35">
      <c r="A32305" t="s">
        <v>53</v>
      </c>
      <c r="B32305">
        <v>8</v>
      </c>
      <c r="C32305" t="s">
        <v>26071</v>
      </c>
      <c r="D32305" t="s">
        <v>25947</v>
      </c>
      <c r="E32305" s="1">
        <v>44403</v>
      </c>
      <c r="F32305" t="s">
        <v>75</v>
      </c>
      <c r="G32305" s="15">
        <v>975</v>
      </c>
      <c r="J32305">
        <v>465158</v>
      </c>
      <c r="K32305" t="s">
        <v>26072</v>
      </c>
      <c r="L32305" t="s">
        <v>26073</v>
      </c>
      <c r="M32305">
        <v>84115</v>
      </c>
      <c r="N32305" s="1">
        <v>45444</v>
      </c>
    </row>
    <row r="32306" spans="1:14" x14ac:dyDescent="0.35">
      <c r="A32306" t="s">
        <v>53</v>
      </c>
      <c r="B32306">
        <v>8</v>
      </c>
      <c r="C32306" t="s">
        <v>26071</v>
      </c>
      <c r="D32306" t="s">
        <v>25947</v>
      </c>
      <c r="E32306" s="1">
        <v>45344</v>
      </c>
      <c r="F32306" t="s">
        <v>75</v>
      </c>
      <c r="G32306" s="15">
        <v>48200</v>
      </c>
      <c r="J32306">
        <v>465158</v>
      </c>
      <c r="K32306" t="s">
        <v>26072</v>
      </c>
      <c r="L32306" t="s">
        <v>26073</v>
      </c>
      <c r="M32306">
        <v>84115</v>
      </c>
      <c r="N32306" s="1">
        <v>45444</v>
      </c>
    </row>
    <row r="32307" spans="1:14" x14ac:dyDescent="0.35">
      <c r="A32307" t="s">
        <v>53</v>
      </c>
      <c r="B32307">
        <v>8</v>
      </c>
      <c r="C32307" t="s">
        <v>26071</v>
      </c>
      <c r="D32307" t="s">
        <v>25947</v>
      </c>
      <c r="E32307" s="1">
        <v>45344</v>
      </c>
      <c r="F32307" t="s">
        <v>102</v>
      </c>
      <c r="H32307">
        <v>6</v>
      </c>
      <c r="I32307" s="1">
        <v>45395</v>
      </c>
      <c r="J32307">
        <v>465158</v>
      </c>
      <c r="K32307" t="s">
        <v>26072</v>
      </c>
      <c r="L32307" t="s">
        <v>26073</v>
      </c>
      <c r="M32307">
        <v>84115</v>
      </c>
      <c r="N32307" s="1">
        <v>45444</v>
      </c>
    </row>
    <row r="32308" spans="1:14" x14ac:dyDescent="0.35">
      <c r="A32308" t="s">
        <v>53</v>
      </c>
      <c r="B32308">
        <v>8</v>
      </c>
      <c r="C32308" t="s">
        <v>26144</v>
      </c>
      <c r="D32308" t="s">
        <v>19070</v>
      </c>
      <c r="E32308" s="1">
        <v>44375</v>
      </c>
      <c r="F32308" t="s">
        <v>75</v>
      </c>
      <c r="G32308" s="15">
        <v>655</v>
      </c>
      <c r="J32308">
        <v>465192</v>
      </c>
      <c r="K32308" t="s">
        <v>26145</v>
      </c>
      <c r="L32308" t="s">
        <v>26146</v>
      </c>
      <c r="M32308">
        <v>84129</v>
      </c>
      <c r="N32308" s="1">
        <v>45444</v>
      </c>
    </row>
    <row r="32309" spans="1:14" x14ac:dyDescent="0.35">
      <c r="A32309" t="s">
        <v>53</v>
      </c>
      <c r="B32309">
        <v>8</v>
      </c>
      <c r="C32309" t="s">
        <v>26144</v>
      </c>
      <c r="D32309" t="s">
        <v>19070</v>
      </c>
      <c r="E32309" s="1">
        <v>44382</v>
      </c>
      <c r="F32309" t="s">
        <v>75</v>
      </c>
      <c r="G32309" s="15">
        <v>983</v>
      </c>
      <c r="J32309">
        <v>465192</v>
      </c>
      <c r="K32309" t="s">
        <v>26145</v>
      </c>
      <c r="L32309" t="s">
        <v>26146</v>
      </c>
      <c r="M32309">
        <v>84129</v>
      </c>
      <c r="N32309" s="1">
        <v>45444</v>
      </c>
    </row>
    <row r="32310" spans="1:14" x14ac:dyDescent="0.35">
      <c r="A32310" t="s">
        <v>53</v>
      </c>
      <c r="B32310">
        <v>8</v>
      </c>
      <c r="C32310" t="s">
        <v>26144</v>
      </c>
      <c r="D32310" t="s">
        <v>19070</v>
      </c>
      <c r="E32310" s="1">
        <v>44389</v>
      </c>
      <c r="F32310" t="s">
        <v>75</v>
      </c>
      <c r="G32310" s="15">
        <v>1310</v>
      </c>
      <c r="J32310">
        <v>465192</v>
      </c>
      <c r="K32310" t="s">
        <v>26145</v>
      </c>
      <c r="L32310" t="s">
        <v>26146</v>
      </c>
      <c r="M32310">
        <v>84129</v>
      </c>
      <c r="N32310" s="1">
        <v>45444</v>
      </c>
    </row>
    <row r="32311" spans="1:14" x14ac:dyDescent="0.35">
      <c r="A32311" t="s">
        <v>53</v>
      </c>
      <c r="B32311">
        <v>8</v>
      </c>
      <c r="C32311" t="s">
        <v>26144</v>
      </c>
      <c r="D32311" t="s">
        <v>19070</v>
      </c>
      <c r="E32311" s="1">
        <v>44396</v>
      </c>
      <c r="F32311" t="s">
        <v>75</v>
      </c>
      <c r="G32311" s="15">
        <v>1625</v>
      </c>
      <c r="J32311">
        <v>465192</v>
      </c>
      <c r="K32311" t="s">
        <v>26145</v>
      </c>
      <c r="L32311" t="s">
        <v>26146</v>
      </c>
      <c r="M32311">
        <v>84129</v>
      </c>
      <c r="N32311" s="1">
        <v>45444</v>
      </c>
    </row>
    <row r="32312" spans="1:14" x14ac:dyDescent="0.35">
      <c r="A32312" t="s">
        <v>53</v>
      </c>
      <c r="B32312">
        <v>8</v>
      </c>
      <c r="C32312" t="s">
        <v>26144</v>
      </c>
      <c r="D32312" t="s">
        <v>19070</v>
      </c>
      <c r="E32312" s="1">
        <v>44403</v>
      </c>
      <c r="F32312" t="s">
        <v>75</v>
      </c>
      <c r="G32312" s="15">
        <v>1965</v>
      </c>
      <c r="J32312">
        <v>465192</v>
      </c>
      <c r="K32312" t="s">
        <v>26145</v>
      </c>
      <c r="L32312" t="s">
        <v>26146</v>
      </c>
      <c r="M32312">
        <v>84129</v>
      </c>
      <c r="N32312" s="1">
        <v>45444</v>
      </c>
    </row>
    <row r="32313" spans="1:14" x14ac:dyDescent="0.35">
      <c r="A32313" t="s">
        <v>53</v>
      </c>
      <c r="B32313">
        <v>8</v>
      </c>
      <c r="C32313" t="s">
        <v>26144</v>
      </c>
      <c r="D32313" t="s">
        <v>19070</v>
      </c>
      <c r="E32313" s="1">
        <v>44410</v>
      </c>
      <c r="F32313" t="s">
        <v>75</v>
      </c>
      <c r="G32313" s="15">
        <v>2293</v>
      </c>
      <c r="J32313">
        <v>465192</v>
      </c>
      <c r="K32313" t="s">
        <v>26145</v>
      </c>
      <c r="L32313" t="s">
        <v>26146</v>
      </c>
      <c r="M32313">
        <v>84129</v>
      </c>
      <c r="N32313" s="1">
        <v>45444</v>
      </c>
    </row>
    <row r="32314" spans="1:14" x14ac:dyDescent="0.35">
      <c r="A32314" t="s">
        <v>53</v>
      </c>
      <c r="B32314">
        <v>8</v>
      </c>
      <c r="C32314" t="s">
        <v>26144</v>
      </c>
      <c r="D32314" t="s">
        <v>19070</v>
      </c>
      <c r="E32314" s="1">
        <v>44417</v>
      </c>
      <c r="F32314" t="s">
        <v>75</v>
      </c>
      <c r="G32314" s="15">
        <v>2621</v>
      </c>
      <c r="J32314">
        <v>465192</v>
      </c>
      <c r="K32314" t="s">
        <v>26145</v>
      </c>
      <c r="L32314" t="s">
        <v>26146</v>
      </c>
      <c r="M32314">
        <v>84129</v>
      </c>
      <c r="N32314" s="1">
        <v>45444</v>
      </c>
    </row>
    <row r="32315" spans="1:14" x14ac:dyDescent="0.35">
      <c r="A32315" t="s">
        <v>53</v>
      </c>
      <c r="B32315">
        <v>8</v>
      </c>
      <c r="C32315" t="s">
        <v>26144</v>
      </c>
      <c r="D32315" t="s">
        <v>19070</v>
      </c>
      <c r="E32315" s="1">
        <v>44424</v>
      </c>
      <c r="F32315" t="s">
        <v>75</v>
      </c>
      <c r="G32315" s="15">
        <v>2948</v>
      </c>
      <c r="J32315">
        <v>465192</v>
      </c>
      <c r="K32315" t="s">
        <v>26145</v>
      </c>
      <c r="L32315" t="s">
        <v>26146</v>
      </c>
      <c r="M32315">
        <v>84129</v>
      </c>
      <c r="N32315" s="1">
        <v>45444</v>
      </c>
    </row>
    <row r="32316" spans="1:14" x14ac:dyDescent="0.35">
      <c r="A32316" t="s">
        <v>53</v>
      </c>
      <c r="B32316">
        <v>8</v>
      </c>
      <c r="C32316" t="s">
        <v>26144</v>
      </c>
      <c r="D32316" t="s">
        <v>19070</v>
      </c>
      <c r="E32316" s="1">
        <v>44431</v>
      </c>
      <c r="F32316" t="s">
        <v>75</v>
      </c>
      <c r="G32316" s="15">
        <v>3276</v>
      </c>
      <c r="J32316">
        <v>465192</v>
      </c>
      <c r="K32316" t="s">
        <v>26145</v>
      </c>
      <c r="L32316" t="s">
        <v>26146</v>
      </c>
      <c r="M32316">
        <v>84129</v>
      </c>
      <c r="N32316" s="1">
        <v>45444</v>
      </c>
    </row>
    <row r="32317" spans="1:14" x14ac:dyDescent="0.35">
      <c r="A32317" t="s">
        <v>53</v>
      </c>
      <c r="B32317">
        <v>8</v>
      </c>
      <c r="C32317" t="s">
        <v>26144</v>
      </c>
      <c r="D32317" t="s">
        <v>19070</v>
      </c>
      <c r="E32317" s="1">
        <v>44861</v>
      </c>
      <c r="F32317" t="s">
        <v>75</v>
      </c>
      <c r="G32317" s="15">
        <v>22614</v>
      </c>
      <c r="J32317">
        <v>465192</v>
      </c>
      <c r="K32317" t="s">
        <v>26145</v>
      </c>
      <c r="L32317" t="s">
        <v>26146</v>
      </c>
      <c r="M32317">
        <v>84129</v>
      </c>
      <c r="N32317" s="1">
        <v>45444</v>
      </c>
    </row>
    <row r="32318" spans="1:14" x14ac:dyDescent="0.35">
      <c r="A32318" t="s">
        <v>53</v>
      </c>
      <c r="B32318">
        <v>8</v>
      </c>
      <c r="C32318" t="s">
        <v>26113</v>
      </c>
      <c r="D32318" t="s">
        <v>504</v>
      </c>
      <c r="E32318" s="1">
        <v>44658</v>
      </c>
      <c r="F32318" t="s">
        <v>75</v>
      </c>
      <c r="G32318" s="15">
        <v>23478</v>
      </c>
      <c r="J32318">
        <v>465181</v>
      </c>
      <c r="K32318" t="s">
        <v>26114</v>
      </c>
      <c r="L32318" t="s">
        <v>26115</v>
      </c>
      <c r="M32318">
        <v>84651</v>
      </c>
      <c r="N32318" s="1">
        <v>45444</v>
      </c>
    </row>
    <row r="32319" spans="1:14" x14ac:dyDescent="0.35">
      <c r="A32319" t="s">
        <v>53</v>
      </c>
      <c r="B32319">
        <v>8</v>
      </c>
      <c r="C32319" t="s">
        <v>26041</v>
      </c>
      <c r="D32319" t="s">
        <v>25947</v>
      </c>
      <c r="E32319" s="1">
        <v>44497</v>
      </c>
      <c r="F32319" t="s">
        <v>75</v>
      </c>
      <c r="G32319" s="15">
        <v>9750</v>
      </c>
      <c r="J32319">
        <v>465124</v>
      </c>
      <c r="K32319" t="s">
        <v>26042</v>
      </c>
      <c r="L32319" t="s">
        <v>26043</v>
      </c>
      <c r="M32319">
        <v>84104</v>
      </c>
      <c r="N32319" s="1">
        <v>45444</v>
      </c>
    </row>
    <row r="32320" spans="1:14" x14ac:dyDescent="0.35">
      <c r="A32320" t="s">
        <v>53</v>
      </c>
      <c r="B32320">
        <v>8</v>
      </c>
      <c r="C32320" t="s">
        <v>26041</v>
      </c>
      <c r="D32320" t="s">
        <v>25947</v>
      </c>
      <c r="E32320" s="1">
        <v>44497</v>
      </c>
      <c r="F32320" t="s">
        <v>102</v>
      </c>
      <c r="H32320">
        <v>2</v>
      </c>
      <c r="I32320" s="1">
        <v>44574</v>
      </c>
      <c r="J32320">
        <v>465124</v>
      </c>
      <c r="K32320" t="s">
        <v>26042</v>
      </c>
      <c r="L32320" t="s">
        <v>26043</v>
      </c>
      <c r="M32320">
        <v>84104</v>
      </c>
      <c r="N32320" s="1">
        <v>45444</v>
      </c>
    </row>
    <row r="32321" spans="1:14" x14ac:dyDescent="0.35">
      <c r="A32321" t="s">
        <v>53</v>
      </c>
      <c r="B32321">
        <v>8</v>
      </c>
      <c r="C32321" t="s">
        <v>26068</v>
      </c>
      <c r="D32321" t="s">
        <v>2640</v>
      </c>
      <c r="E32321" s="1">
        <v>44669</v>
      </c>
      <c r="F32321" t="s">
        <v>75</v>
      </c>
      <c r="G32321" s="15">
        <v>1316</v>
      </c>
      <c r="J32321">
        <v>465157</v>
      </c>
      <c r="K32321" t="s">
        <v>26069</v>
      </c>
      <c r="L32321" t="s">
        <v>26070</v>
      </c>
      <c r="M32321">
        <v>84624</v>
      </c>
      <c r="N32321" s="1">
        <v>45444</v>
      </c>
    </row>
    <row r="32322" spans="1:14" x14ac:dyDescent="0.35">
      <c r="A32322" t="s">
        <v>53</v>
      </c>
      <c r="B32322">
        <v>8</v>
      </c>
      <c r="C32322" t="s">
        <v>26068</v>
      </c>
      <c r="D32322" t="s">
        <v>2640</v>
      </c>
      <c r="E32322" s="1">
        <v>45329</v>
      </c>
      <c r="F32322" t="s">
        <v>75</v>
      </c>
      <c r="G32322" s="15">
        <v>30240</v>
      </c>
      <c r="J32322">
        <v>465157</v>
      </c>
      <c r="K32322" t="s">
        <v>26069</v>
      </c>
      <c r="L32322" t="s">
        <v>26070</v>
      </c>
      <c r="M32322">
        <v>84624</v>
      </c>
      <c r="N32322" s="1">
        <v>45444</v>
      </c>
    </row>
    <row r="32323" spans="1:14" x14ac:dyDescent="0.35">
      <c r="A32323" t="s">
        <v>53</v>
      </c>
      <c r="B32323">
        <v>8</v>
      </c>
      <c r="C32323" t="s">
        <v>26127</v>
      </c>
      <c r="D32323" t="s">
        <v>25947</v>
      </c>
      <c r="E32323" s="1">
        <v>44469</v>
      </c>
      <c r="F32323" t="s">
        <v>75</v>
      </c>
      <c r="G32323" s="15">
        <v>3250</v>
      </c>
      <c r="J32323">
        <v>465185</v>
      </c>
      <c r="K32323" t="s">
        <v>26128</v>
      </c>
      <c r="L32323" t="s">
        <v>26129</v>
      </c>
      <c r="M32323">
        <v>84106</v>
      </c>
      <c r="N32323" s="1">
        <v>45444</v>
      </c>
    </row>
    <row r="32324" spans="1:14" x14ac:dyDescent="0.35">
      <c r="A32324" t="s">
        <v>53</v>
      </c>
      <c r="B32324">
        <v>8</v>
      </c>
      <c r="C32324" t="s">
        <v>36306</v>
      </c>
      <c r="D32324" t="s">
        <v>91</v>
      </c>
      <c r="E32324" s="1">
        <v>45260</v>
      </c>
      <c r="F32324" t="s">
        <v>75</v>
      </c>
      <c r="G32324" s="15">
        <v>7443</v>
      </c>
      <c r="J32324">
        <v>465088</v>
      </c>
      <c r="K32324" t="s">
        <v>36307</v>
      </c>
      <c r="L32324" t="s">
        <v>36308</v>
      </c>
      <c r="M32324">
        <v>84062</v>
      </c>
      <c r="N32324" s="1">
        <v>45444</v>
      </c>
    </row>
    <row r="32325" spans="1:14" x14ac:dyDescent="0.35">
      <c r="A32325" t="s">
        <v>53</v>
      </c>
      <c r="B32325">
        <v>8</v>
      </c>
      <c r="C32325" t="s">
        <v>26100</v>
      </c>
      <c r="D32325" t="s">
        <v>26101</v>
      </c>
      <c r="E32325" s="1">
        <v>45138</v>
      </c>
      <c r="F32325" t="s">
        <v>75</v>
      </c>
      <c r="G32325" s="15">
        <v>6351</v>
      </c>
      <c r="J32325">
        <v>465175</v>
      </c>
      <c r="K32325" t="s">
        <v>26102</v>
      </c>
      <c r="L32325" t="s">
        <v>26103</v>
      </c>
      <c r="M32325">
        <v>84622</v>
      </c>
      <c r="N32325" s="1">
        <v>45444</v>
      </c>
    </row>
    <row r="32326" spans="1:14" x14ac:dyDescent="0.35">
      <c r="A32326" t="s">
        <v>53</v>
      </c>
      <c r="B32326">
        <v>8</v>
      </c>
      <c r="C32326" t="s">
        <v>25989</v>
      </c>
      <c r="D32326" t="s">
        <v>9090</v>
      </c>
      <c r="E32326" s="1">
        <v>44368</v>
      </c>
      <c r="F32326" t="s">
        <v>75</v>
      </c>
      <c r="G32326" s="15">
        <v>975</v>
      </c>
      <c r="J32326">
        <v>465086</v>
      </c>
      <c r="K32326" t="s">
        <v>25990</v>
      </c>
      <c r="L32326" t="s">
        <v>25991</v>
      </c>
      <c r="M32326">
        <v>84403</v>
      </c>
      <c r="N32326" s="1">
        <v>45444</v>
      </c>
    </row>
    <row r="32327" spans="1:14" x14ac:dyDescent="0.35">
      <c r="A32327" t="s">
        <v>53</v>
      </c>
      <c r="B32327">
        <v>8</v>
      </c>
      <c r="C32327" t="s">
        <v>25989</v>
      </c>
      <c r="D32327" t="s">
        <v>9090</v>
      </c>
      <c r="E32327" s="1">
        <v>44375</v>
      </c>
      <c r="F32327" t="s">
        <v>75</v>
      </c>
      <c r="G32327" s="15">
        <v>1300</v>
      </c>
      <c r="J32327">
        <v>465086</v>
      </c>
      <c r="K32327" t="s">
        <v>25990</v>
      </c>
      <c r="L32327" t="s">
        <v>25991</v>
      </c>
      <c r="M32327">
        <v>84403</v>
      </c>
      <c r="N32327" s="1">
        <v>45444</v>
      </c>
    </row>
    <row r="32328" spans="1:14" x14ac:dyDescent="0.35">
      <c r="A32328" t="s">
        <v>53</v>
      </c>
      <c r="B32328">
        <v>8</v>
      </c>
      <c r="C32328" t="s">
        <v>25989</v>
      </c>
      <c r="D32328" t="s">
        <v>9090</v>
      </c>
      <c r="E32328" s="1">
        <v>44382</v>
      </c>
      <c r="F32328" t="s">
        <v>75</v>
      </c>
      <c r="G32328" s="15">
        <v>1625</v>
      </c>
      <c r="J32328">
        <v>465086</v>
      </c>
      <c r="K32328" t="s">
        <v>25990</v>
      </c>
      <c r="L32328" t="s">
        <v>25991</v>
      </c>
      <c r="M32328">
        <v>84403</v>
      </c>
      <c r="N32328" s="1">
        <v>45444</v>
      </c>
    </row>
    <row r="32329" spans="1:14" x14ac:dyDescent="0.35">
      <c r="A32329" t="s">
        <v>53</v>
      </c>
      <c r="B32329">
        <v>8</v>
      </c>
      <c r="C32329" t="s">
        <v>25989</v>
      </c>
      <c r="D32329" t="s">
        <v>9090</v>
      </c>
      <c r="E32329" s="1">
        <v>44389</v>
      </c>
      <c r="F32329" t="s">
        <v>75</v>
      </c>
      <c r="G32329" s="15">
        <v>1965</v>
      </c>
      <c r="J32329">
        <v>465086</v>
      </c>
      <c r="K32329" t="s">
        <v>25990</v>
      </c>
      <c r="L32329" t="s">
        <v>25991</v>
      </c>
      <c r="M32329">
        <v>84403</v>
      </c>
      <c r="N32329" s="1">
        <v>45444</v>
      </c>
    </row>
    <row r="32330" spans="1:14" x14ac:dyDescent="0.35">
      <c r="A32330" t="s">
        <v>53</v>
      </c>
      <c r="B32330">
        <v>8</v>
      </c>
      <c r="C32330" t="s">
        <v>25989</v>
      </c>
      <c r="D32330" t="s">
        <v>9090</v>
      </c>
      <c r="E32330" s="1">
        <v>44396</v>
      </c>
      <c r="F32330" t="s">
        <v>75</v>
      </c>
      <c r="G32330" s="15">
        <v>2293</v>
      </c>
      <c r="J32330">
        <v>465086</v>
      </c>
      <c r="K32330" t="s">
        <v>25990</v>
      </c>
      <c r="L32330" t="s">
        <v>25991</v>
      </c>
      <c r="M32330">
        <v>84403</v>
      </c>
      <c r="N32330" s="1">
        <v>45444</v>
      </c>
    </row>
    <row r="32331" spans="1:14" x14ac:dyDescent="0.35">
      <c r="A32331" t="s">
        <v>53</v>
      </c>
      <c r="B32331">
        <v>8</v>
      </c>
      <c r="C32331" t="s">
        <v>25989</v>
      </c>
      <c r="D32331" t="s">
        <v>9090</v>
      </c>
      <c r="E32331" s="1">
        <v>44403</v>
      </c>
      <c r="F32331" t="s">
        <v>75</v>
      </c>
      <c r="G32331" s="15">
        <v>2621</v>
      </c>
      <c r="J32331">
        <v>465086</v>
      </c>
      <c r="K32331" t="s">
        <v>25990</v>
      </c>
      <c r="L32331" t="s">
        <v>25991</v>
      </c>
      <c r="M32331">
        <v>84403</v>
      </c>
      <c r="N32331" s="1">
        <v>45444</v>
      </c>
    </row>
    <row r="32332" spans="1:14" x14ac:dyDescent="0.35">
      <c r="A32332" t="s">
        <v>53</v>
      </c>
      <c r="B32332">
        <v>8</v>
      </c>
      <c r="C32332" t="s">
        <v>25989</v>
      </c>
      <c r="D32332" t="s">
        <v>9090</v>
      </c>
      <c r="E32332" s="1">
        <v>44585</v>
      </c>
      <c r="F32332" t="s">
        <v>75</v>
      </c>
      <c r="G32332" s="15">
        <v>2960</v>
      </c>
      <c r="J32332">
        <v>465086</v>
      </c>
      <c r="K32332" t="s">
        <v>25990</v>
      </c>
      <c r="L32332" t="s">
        <v>25991</v>
      </c>
      <c r="M32332">
        <v>84403</v>
      </c>
      <c r="N32332" s="1">
        <v>45444</v>
      </c>
    </row>
    <row r="32333" spans="1:14" x14ac:dyDescent="0.35">
      <c r="A32333" t="s">
        <v>53</v>
      </c>
      <c r="B32333">
        <v>8</v>
      </c>
      <c r="C32333" t="s">
        <v>25989</v>
      </c>
      <c r="D32333" t="s">
        <v>9090</v>
      </c>
      <c r="E32333" s="1">
        <v>44440</v>
      </c>
      <c r="F32333" t="s">
        <v>75</v>
      </c>
      <c r="G32333" s="15">
        <v>46436</v>
      </c>
      <c r="J32333">
        <v>465086</v>
      </c>
      <c r="K32333" t="s">
        <v>25990</v>
      </c>
      <c r="L32333" t="s">
        <v>25991</v>
      </c>
      <c r="M32333">
        <v>84403</v>
      </c>
      <c r="N32333" s="1">
        <v>45444</v>
      </c>
    </row>
    <row r="32334" spans="1:14" x14ac:dyDescent="0.35">
      <c r="A32334" t="s">
        <v>53</v>
      </c>
      <c r="B32334">
        <v>8</v>
      </c>
      <c r="C32334" t="s">
        <v>25989</v>
      </c>
      <c r="D32334" t="s">
        <v>9090</v>
      </c>
      <c r="E32334" s="1">
        <v>44865</v>
      </c>
      <c r="F32334" t="s">
        <v>75</v>
      </c>
      <c r="G32334" s="15">
        <v>130822</v>
      </c>
      <c r="J32334">
        <v>465086</v>
      </c>
      <c r="K32334" t="s">
        <v>25990</v>
      </c>
      <c r="L32334" t="s">
        <v>25991</v>
      </c>
      <c r="M32334">
        <v>84403</v>
      </c>
      <c r="N32334" s="1">
        <v>45444</v>
      </c>
    </row>
    <row r="32335" spans="1:14" x14ac:dyDescent="0.35">
      <c r="A32335" t="s">
        <v>53</v>
      </c>
      <c r="B32335">
        <v>8</v>
      </c>
      <c r="C32335" t="s">
        <v>36309</v>
      </c>
      <c r="D32335" t="s">
        <v>26077</v>
      </c>
      <c r="E32335" s="1">
        <v>44522</v>
      </c>
      <c r="F32335" t="s">
        <v>75</v>
      </c>
      <c r="G32335" s="15">
        <v>650</v>
      </c>
      <c r="J32335">
        <v>465165</v>
      </c>
      <c r="K32335" t="s">
        <v>26078</v>
      </c>
      <c r="L32335" t="s">
        <v>26079</v>
      </c>
      <c r="M32335">
        <v>84302</v>
      </c>
      <c r="N32335" s="1">
        <v>45444</v>
      </c>
    </row>
    <row r="32336" spans="1:14" x14ac:dyDescent="0.35">
      <c r="A32336" t="s">
        <v>53</v>
      </c>
      <c r="B32336">
        <v>8</v>
      </c>
      <c r="C32336" t="s">
        <v>36309</v>
      </c>
      <c r="D32336" t="s">
        <v>26077</v>
      </c>
      <c r="E32336" s="1">
        <v>44622</v>
      </c>
      <c r="F32336" t="s">
        <v>75</v>
      </c>
      <c r="G32336" s="15">
        <v>60707</v>
      </c>
      <c r="J32336">
        <v>465165</v>
      </c>
      <c r="K32336" t="s">
        <v>26078</v>
      </c>
      <c r="L32336" t="s">
        <v>26079</v>
      </c>
      <c r="M32336">
        <v>84302</v>
      </c>
      <c r="N32336" s="1">
        <v>45444</v>
      </c>
    </row>
    <row r="32337" spans="1:14" x14ac:dyDescent="0.35">
      <c r="A32337" t="s">
        <v>53</v>
      </c>
      <c r="B32337">
        <v>8</v>
      </c>
      <c r="C32337" t="s">
        <v>36309</v>
      </c>
      <c r="D32337" t="s">
        <v>26077</v>
      </c>
      <c r="E32337" s="1">
        <v>45278</v>
      </c>
      <c r="F32337" t="s">
        <v>75</v>
      </c>
      <c r="G32337" s="15">
        <v>62408</v>
      </c>
      <c r="J32337">
        <v>465165</v>
      </c>
      <c r="K32337" t="s">
        <v>26078</v>
      </c>
      <c r="L32337" t="s">
        <v>26079</v>
      </c>
      <c r="M32337">
        <v>84302</v>
      </c>
      <c r="N32337" s="1">
        <v>45444</v>
      </c>
    </row>
    <row r="32338" spans="1:14" x14ac:dyDescent="0.35">
      <c r="A32338" t="s">
        <v>53</v>
      </c>
      <c r="B32338">
        <v>8</v>
      </c>
      <c r="C32338" t="s">
        <v>36309</v>
      </c>
      <c r="D32338" t="s">
        <v>26077</v>
      </c>
      <c r="E32338" s="1">
        <v>45278</v>
      </c>
      <c r="F32338" t="s">
        <v>102</v>
      </c>
      <c r="H32338">
        <v>32</v>
      </c>
      <c r="I32338" s="1">
        <v>45297</v>
      </c>
      <c r="J32338">
        <v>465165</v>
      </c>
      <c r="K32338" t="s">
        <v>26078</v>
      </c>
      <c r="L32338" t="s">
        <v>26079</v>
      </c>
      <c r="M32338">
        <v>84302</v>
      </c>
      <c r="N32338" s="1">
        <v>45444</v>
      </c>
    </row>
    <row r="32339" spans="1:14" x14ac:dyDescent="0.35">
      <c r="A32339" t="s">
        <v>53</v>
      </c>
      <c r="B32339">
        <v>8</v>
      </c>
      <c r="C32339" t="s">
        <v>36309</v>
      </c>
      <c r="D32339" t="s">
        <v>26077</v>
      </c>
      <c r="E32339" s="1">
        <v>44622</v>
      </c>
      <c r="F32339" t="s">
        <v>102</v>
      </c>
      <c r="H32339">
        <v>6</v>
      </c>
      <c r="I32339" s="1">
        <v>44660</v>
      </c>
      <c r="J32339">
        <v>465165</v>
      </c>
      <c r="K32339" t="s">
        <v>26078</v>
      </c>
      <c r="L32339" t="s">
        <v>26079</v>
      </c>
      <c r="M32339">
        <v>84302</v>
      </c>
      <c r="N32339" s="1">
        <v>45444</v>
      </c>
    </row>
    <row r="32340" spans="1:14" x14ac:dyDescent="0.35">
      <c r="A32340" t="s">
        <v>53</v>
      </c>
      <c r="B32340">
        <v>8</v>
      </c>
      <c r="C32340" t="s">
        <v>25946</v>
      </c>
      <c r="D32340" t="s">
        <v>25947</v>
      </c>
      <c r="E32340" s="1">
        <v>44410</v>
      </c>
      <c r="F32340" t="s">
        <v>75</v>
      </c>
      <c r="G32340" s="15">
        <v>650</v>
      </c>
      <c r="J32340">
        <v>465006</v>
      </c>
      <c r="K32340" t="s">
        <v>25948</v>
      </c>
      <c r="L32340" t="s">
        <v>25949</v>
      </c>
      <c r="M32340">
        <v>84109</v>
      </c>
      <c r="N32340" s="1">
        <v>45444</v>
      </c>
    </row>
    <row r="32341" spans="1:14" x14ac:dyDescent="0.35">
      <c r="A32341" t="s">
        <v>53</v>
      </c>
      <c r="B32341">
        <v>8</v>
      </c>
      <c r="C32341" t="s">
        <v>25946</v>
      </c>
      <c r="D32341" t="s">
        <v>25947</v>
      </c>
      <c r="E32341" s="1">
        <v>44438</v>
      </c>
      <c r="F32341" t="s">
        <v>75</v>
      </c>
      <c r="G32341" s="15">
        <v>975</v>
      </c>
      <c r="J32341">
        <v>465006</v>
      </c>
      <c r="K32341" t="s">
        <v>25948</v>
      </c>
      <c r="L32341" t="s">
        <v>25949</v>
      </c>
      <c r="M32341">
        <v>84109</v>
      </c>
      <c r="N32341" s="1">
        <v>45444</v>
      </c>
    </row>
    <row r="32342" spans="1:14" x14ac:dyDescent="0.35">
      <c r="A32342" t="s">
        <v>53</v>
      </c>
      <c r="B32342">
        <v>8</v>
      </c>
      <c r="C32342" t="s">
        <v>25946</v>
      </c>
      <c r="D32342" t="s">
        <v>25947</v>
      </c>
      <c r="E32342" s="1">
        <v>45229</v>
      </c>
      <c r="F32342" t="s">
        <v>75</v>
      </c>
      <c r="G32342" s="15">
        <v>2447</v>
      </c>
      <c r="J32342">
        <v>465006</v>
      </c>
      <c r="K32342" t="s">
        <v>25948</v>
      </c>
      <c r="L32342" t="s">
        <v>25949</v>
      </c>
      <c r="M32342">
        <v>84109</v>
      </c>
      <c r="N32342" s="1">
        <v>45444</v>
      </c>
    </row>
    <row r="32343" spans="1:14" x14ac:dyDescent="0.35">
      <c r="A32343" t="s">
        <v>53</v>
      </c>
      <c r="B32343">
        <v>8</v>
      </c>
      <c r="C32343" t="s">
        <v>25946</v>
      </c>
      <c r="D32343" t="s">
        <v>25947</v>
      </c>
      <c r="E32343" s="1">
        <v>45236</v>
      </c>
      <c r="F32343" t="s">
        <v>75</v>
      </c>
      <c r="G32343" s="15">
        <v>2797</v>
      </c>
      <c r="J32343">
        <v>465006</v>
      </c>
      <c r="K32343" t="s">
        <v>25948</v>
      </c>
      <c r="L32343" t="s">
        <v>25949</v>
      </c>
      <c r="M32343">
        <v>84109</v>
      </c>
      <c r="N32343" s="1">
        <v>45444</v>
      </c>
    </row>
    <row r="32344" spans="1:14" x14ac:dyDescent="0.35">
      <c r="A32344" t="s">
        <v>53</v>
      </c>
      <c r="B32344">
        <v>8</v>
      </c>
      <c r="C32344" t="s">
        <v>25946</v>
      </c>
      <c r="D32344" t="s">
        <v>25947</v>
      </c>
      <c r="E32344" s="1">
        <v>45209</v>
      </c>
      <c r="F32344" t="s">
        <v>75</v>
      </c>
      <c r="G32344" s="15">
        <v>5244</v>
      </c>
      <c r="J32344">
        <v>465006</v>
      </c>
      <c r="K32344" t="s">
        <v>25948</v>
      </c>
      <c r="L32344" t="s">
        <v>25949</v>
      </c>
      <c r="M32344">
        <v>84109</v>
      </c>
      <c r="N32344" s="1">
        <v>45444</v>
      </c>
    </row>
    <row r="32345" spans="1:14" x14ac:dyDescent="0.35">
      <c r="A32345" t="s">
        <v>53</v>
      </c>
      <c r="B32345">
        <v>8</v>
      </c>
      <c r="C32345" t="s">
        <v>25946</v>
      </c>
      <c r="D32345" t="s">
        <v>25947</v>
      </c>
      <c r="E32345" s="1">
        <v>44459</v>
      </c>
      <c r="F32345" t="s">
        <v>75</v>
      </c>
      <c r="G32345" s="15">
        <v>9750</v>
      </c>
      <c r="J32345">
        <v>465006</v>
      </c>
      <c r="K32345" t="s">
        <v>25948</v>
      </c>
      <c r="L32345" t="s">
        <v>25949</v>
      </c>
      <c r="M32345">
        <v>84109</v>
      </c>
      <c r="N32345" s="1">
        <v>45444</v>
      </c>
    </row>
    <row r="32346" spans="1:14" x14ac:dyDescent="0.35">
      <c r="A32346" t="s">
        <v>53</v>
      </c>
      <c r="B32346">
        <v>8</v>
      </c>
      <c r="C32346" t="s">
        <v>25946</v>
      </c>
      <c r="D32346" t="s">
        <v>25947</v>
      </c>
      <c r="E32346" s="1">
        <v>44971</v>
      </c>
      <c r="F32346" t="s">
        <v>75</v>
      </c>
      <c r="G32346" s="15">
        <v>46816</v>
      </c>
      <c r="J32346">
        <v>465006</v>
      </c>
      <c r="K32346" t="s">
        <v>25948</v>
      </c>
      <c r="L32346" t="s">
        <v>25949</v>
      </c>
      <c r="M32346">
        <v>84109</v>
      </c>
      <c r="N32346" s="1">
        <v>45444</v>
      </c>
    </row>
    <row r="32347" spans="1:14" x14ac:dyDescent="0.35">
      <c r="A32347" t="s">
        <v>53</v>
      </c>
      <c r="B32347">
        <v>8</v>
      </c>
      <c r="C32347" t="s">
        <v>26110</v>
      </c>
      <c r="D32347" t="s">
        <v>26084</v>
      </c>
      <c r="E32347" s="1">
        <v>44368</v>
      </c>
      <c r="F32347" t="s">
        <v>75</v>
      </c>
      <c r="G32347" s="15">
        <v>1638</v>
      </c>
      <c r="J32347">
        <v>465179</v>
      </c>
      <c r="K32347" t="s">
        <v>26111</v>
      </c>
      <c r="L32347" t="s">
        <v>26112</v>
      </c>
      <c r="M32347">
        <v>84065</v>
      </c>
      <c r="N32347" s="1">
        <v>45444</v>
      </c>
    </row>
    <row r="32348" spans="1:14" x14ac:dyDescent="0.35">
      <c r="A32348" t="s">
        <v>53</v>
      </c>
      <c r="B32348">
        <v>8</v>
      </c>
      <c r="C32348" t="s">
        <v>26110</v>
      </c>
      <c r="D32348" t="s">
        <v>26084</v>
      </c>
      <c r="E32348" s="1">
        <v>44375</v>
      </c>
      <c r="F32348" t="s">
        <v>75</v>
      </c>
      <c r="G32348" s="15">
        <v>1965</v>
      </c>
      <c r="J32348">
        <v>465179</v>
      </c>
      <c r="K32348" t="s">
        <v>26111</v>
      </c>
      <c r="L32348" t="s">
        <v>26112</v>
      </c>
      <c r="M32348">
        <v>84065</v>
      </c>
      <c r="N32348" s="1">
        <v>45444</v>
      </c>
    </row>
    <row r="32349" spans="1:14" x14ac:dyDescent="0.35">
      <c r="A32349" t="s">
        <v>53</v>
      </c>
      <c r="B32349">
        <v>8</v>
      </c>
      <c r="C32349" t="s">
        <v>26110</v>
      </c>
      <c r="D32349" t="s">
        <v>26084</v>
      </c>
      <c r="E32349" s="1">
        <v>44382</v>
      </c>
      <c r="F32349" t="s">
        <v>75</v>
      </c>
      <c r="G32349" s="15">
        <v>2293</v>
      </c>
      <c r="J32349">
        <v>465179</v>
      </c>
      <c r="K32349" t="s">
        <v>26111</v>
      </c>
      <c r="L32349" t="s">
        <v>26112</v>
      </c>
      <c r="M32349">
        <v>84065</v>
      </c>
      <c r="N32349" s="1">
        <v>45444</v>
      </c>
    </row>
    <row r="32350" spans="1:14" x14ac:dyDescent="0.35">
      <c r="A32350" t="s">
        <v>53</v>
      </c>
      <c r="B32350">
        <v>8</v>
      </c>
      <c r="C32350" t="s">
        <v>26110</v>
      </c>
      <c r="D32350" t="s">
        <v>26084</v>
      </c>
      <c r="E32350" s="1">
        <v>44389</v>
      </c>
      <c r="F32350" t="s">
        <v>75</v>
      </c>
      <c r="G32350" s="15">
        <v>2600</v>
      </c>
      <c r="J32350">
        <v>465179</v>
      </c>
      <c r="K32350" t="s">
        <v>26111</v>
      </c>
      <c r="L32350" t="s">
        <v>26112</v>
      </c>
      <c r="M32350">
        <v>84065</v>
      </c>
      <c r="N32350" s="1">
        <v>45444</v>
      </c>
    </row>
    <row r="32351" spans="1:14" x14ac:dyDescent="0.35">
      <c r="A32351" t="s">
        <v>53</v>
      </c>
      <c r="B32351">
        <v>8</v>
      </c>
      <c r="C32351" t="s">
        <v>26110</v>
      </c>
      <c r="D32351" t="s">
        <v>26084</v>
      </c>
      <c r="E32351" s="1">
        <v>44396</v>
      </c>
      <c r="F32351" t="s">
        <v>75</v>
      </c>
      <c r="G32351" s="15">
        <v>2948</v>
      </c>
      <c r="J32351">
        <v>465179</v>
      </c>
      <c r="K32351" t="s">
        <v>26111</v>
      </c>
      <c r="L32351" t="s">
        <v>26112</v>
      </c>
      <c r="M32351">
        <v>84065</v>
      </c>
      <c r="N32351" s="1">
        <v>45444</v>
      </c>
    </row>
    <row r="32352" spans="1:14" x14ac:dyDescent="0.35">
      <c r="A32352" t="s">
        <v>53</v>
      </c>
      <c r="B32352">
        <v>8</v>
      </c>
      <c r="C32352" t="s">
        <v>26110</v>
      </c>
      <c r="D32352" t="s">
        <v>26084</v>
      </c>
      <c r="E32352" s="1">
        <v>44403</v>
      </c>
      <c r="F32352" t="s">
        <v>75</v>
      </c>
      <c r="G32352" s="15">
        <v>3276</v>
      </c>
      <c r="J32352">
        <v>465179</v>
      </c>
      <c r="K32352" t="s">
        <v>26111</v>
      </c>
      <c r="L32352" t="s">
        <v>26112</v>
      </c>
      <c r="M32352">
        <v>84065</v>
      </c>
      <c r="N32352" s="1">
        <v>45444</v>
      </c>
    </row>
    <row r="32353" spans="1:14" x14ac:dyDescent="0.35">
      <c r="A32353" t="s">
        <v>53</v>
      </c>
      <c r="B32353">
        <v>8</v>
      </c>
      <c r="C32353" t="s">
        <v>26110</v>
      </c>
      <c r="D32353" t="s">
        <v>26084</v>
      </c>
      <c r="E32353" s="1">
        <v>44827</v>
      </c>
      <c r="F32353" t="s">
        <v>75</v>
      </c>
      <c r="G32353" s="15">
        <v>14521</v>
      </c>
      <c r="J32353">
        <v>465179</v>
      </c>
      <c r="K32353" t="s">
        <v>26111</v>
      </c>
      <c r="L32353" t="s">
        <v>26112</v>
      </c>
      <c r="M32353">
        <v>84065</v>
      </c>
      <c r="N32353" s="1">
        <v>45444</v>
      </c>
    </row>
    <row r="32354" spans="1:14" x14ac:dyDescent="0.35">
      <c r="A32354" t="s">
        <v>53</v>
      </c>
      <c r="B32354">
        <v>8</v>
      </c>
      <c r="C32354" t="s">
        <v>26110</v>
      </c>
      <c r="D32354" t="s">
        <v>26084</v>
      </c>
      <c r="E32354" s="1">
        <v>45036</v>
      </c>
      <c r="F32354" t="s">
        <v>75</v>
      </c>
      <c r="G32354" s="15">
        <v>24083</v>
      </c>
      <c r="J32354">
        <v>465179</v>
      </c>
      <c r="K32354" t="s">
        <v>26111</v>
      </c>
      <c r="L32354" t="s">
        <v>26112</v>
      </c>
      <c r="M32354">
        <v>84065</v>
      </c>
      <c r="N32354" s="1">
        <v>45444</v>
      </c>
    </row>
    <row r="32355" spans="1:14" x14ac:dyDescent="0.35">
      <c r="A32355" t="s">
        <v>53</v>
      </c>
      <c r="B32355">
        <v>8</v>
      </c>
      <c r="C32355" t="s">
        <v>26110</v>
      </c>
      <c r="D32355" t="s">
        <v>26084</v>
      </c>
      <c r="E32355" s="1">
        <v>45085</v>
      </c>
      <c r="F32355" t="s">
        <v>75</v>
      </c>
      <c r="G32355" s="15">
        <v>26538</v>
      </c>
      <c r="J32355">
        <v>465179</v>
      </c>
      <c r="K32355" t="s">
        <v>26111</v>
      </c>
      <c r="L32355" t="s">
        <v>26112</v>
      </c>
      <c r="M32355">
        <v>84065</v>
      </c>
      <c r="N32355" s="1">
        <v>45444</v>
      </c>
    </row>
    <row r="32356" spans="1:14" x14ac:dyDescent="0.35">
      <c r="A32356" t="s">
        <v>53</v>
      </c>
      <c r="B32356">
        <v>8</v>
      </c>
      <c r="C32356" t="s">
        <v>26110</v>
      </c>
      <c r="D32356" t="s">
        <v>26084</v>
      </c>
      <c r="E32356" s="1">
        <v>45342</v>
      </c>
      <c r="F32356" t="s">
        <v>75</v>
      </c>
      <c r="G32356" s="15">
        <v>33360</v>
      </c>
      <c r="J32356">
        <v>465179</v>
      </c>
      <c r="K32356" t="s">
        <v>26111</v>
      </c>
      <c r="L32356" t="s">
        <v>26112</v>
      </c>
      <c r="M32356">
        <v>84065</v>
      </c>
      <c r="N32356" s="1">
        <v>45444</v>
      </c>
    </row>
    <row r="32357" spans="1:14" x14ac:dyDescent="0.35">
      <c r="A32357" t="s">
        <v>53</v>
      </c>
      <c r="B32357">
        <v>8</v>
      </c>
      <c r="C32357" t="s">
        <v>26020</v>
      </c>
      <c r="D32357" t="s">
        <v>25997</v>
      </c>
      <c r="E32357" s="1">
        <v>45125</v>
      </c>
      <c r="F32357" t="s">
        <v>75</v>
      </c>
      <c r="G32357" s="15">
        <v>38357</v>
      </c>
      <c r="J32357">
        <v>465104</v>
      </c>
      <c r="K32357" t="s">
        <v>26021</v>
      </c>
      <c r="L32357" t="s">
        <v>26022</v>
      </c>
      <c r="M32357">
        <v>84097</v>
      </c>
      <c r="N32357" s="1">
        <v>45444</v>
      </c>
    </row>
    <row r="32358" spans="1:14" x14ac:dyDescent="0.35">
      <c r="A32358" t="s">
        <v>53</v>
      </c>
      <c r="B32358">
        <v>8</v>
      </c>
      <c r="C32358" t="s">
        <v>26016</v>
      </c>
      <c r="D32358" t="s">
        <v>26017</v>
      </c>
      <c r="E32358" s="1">
        <v>45069</v>
      </c>
      <c r="F32358" t="s">
        <v>75</v>
      </c>
      <c r="G32358" s="15">
        <v>3174</v>
      </c>
      <c r="J32358">
        <v>465102</v>
      </c>
      <c r="K32358" t="s">
        <v>26018</v>
      </c>
      <c r="L32358" t="s">
        <v>26019</v>
      </c>
      <c r="M32358">
        <v>84501</v>
      </c>
      <c r="N32358" s="1">
        <v>45444</v>
      </c>
    </row>
    <row r="32359" spans="1:14" x14ac:dyDescent="0.35">
      <c r="A32359" t="s">
        <v>53</v>
      </c>
      <c r="B32359">
        <v>8</v>
      </c>
      <c r="C32359" t="s">
        <v>26016</v>
      </c>
      <c r="D32359" t="s">
        <v>26017</v>
      </c>
      <c r="E32359" s="1">
        <v>45174</v>
      </c>
      <c r="F32359" t="s">
        <v>75</v>
      </c>
      <c r="G32359" s="15">
        <v>6351</v>
      </c>
      <c r="J32359">
        <v>465102</v>
      </c>
      <c r="K32359" t="s">
        <v>26018</v>
      </c>
      <c r="L32359" t="s">
        <v>26019</v>
      </c>
      <c r="M32359">
        <v>84501</v>
      </c>
      <c r="N32359" s="1">
        <v>45444</v>
      </c>
    </row>
    <row r="32360" spans="1:14" x14ac:dyDescent="0.35">
      <c r="A32360" t="s">
        <v>53</v>
      </c>
      <c r="B32360">
        <v>8</v>
      </c>
      <c r="C32360" t="s">
        <v>26016</v>
      </c>
      <c r="D32360" t="s">
        <v>26017</v>
      </c>
      <c r="E32360" s="1">
        <v>44910</v>
      </c>
      <c r="F32360" t="s">
        <v>75</v>
      </c>
      <c r="G32360" s="15">
        <v>32728</v>
      </c>
      <c r="J32360">
        <v>465102</v>
      </c>
      <c r="K32360" t="s">
        <v>26018</v>
      </c>
      <c r="L32360" t="s">
        <v>26019</v>
      </c>
      <c r="M32360">
        <v>84501</v>
      </c>
      <c r="N32360" s="1">
        <v>45444</v>
      </c>
    </row>
    <row r="32361" spans="1:14" x14ac:dyDescent="0.35">
      <c r="A32361" t="s">
        <v>53</v>
      </c>
      <c r="B32361">
        <v>8</v>
      </c>
      <c r="C32361" t="s">
        <v>26047</v>
      </c>
      <c r="D32361" t="s">
        <v>504</v>
      </c>
      <c r="E32361" s="1">
        <v>44931</v>
      </c>
      <c r="F32361" t="s">
        <v>75</v>
      </c>
      <c r="G32361" s="15">
        <v>3250</v>
      </c>
      <c r="J32361">
        <v>465129</v>
      </c>
      <c r="K32361" t="s">
        <v>26048</v>
      </c>
      <c r="L32361" t="s">
        <v>26049</v>
      </c>
      <c r="M32361">
        <v>84651</v>
      </c>
      <c r="N32361" s="1">
        <v>45444</v>
      </c>
    </row>
    <row r="32362" spans="1:14" x14ac:dyDescent="0.35">
      <c r="A32362" t="s">
        <v>53</v>
      </c>
      <c r="B32362">
        <v>8</v>
      </c>
      <c r="C32362" t="s">
        <v>26047</v>
      </c>
      <c r="D32362" t="s">
        <v>504</v>
      </c>
      <c r="E32362" s="1">
        <v>44354</v>
      </c>
      <c r="F32362" t="s">
        <v>75</v>
      </c>
      <c r="G32362" s="15">
        <v>3930</v>
      </c>
      <c r="J32362">
        <v>465129</v>
      </c>
      <c r="K32362" t="s">
        <v>26048</v>
      </c>
      <c r="L32362" t="s">
        <v>26049</v>
      </c>
      <c r="M32362">
        <v>84651</v>
      </c>
      <c r="N32362" s="1">
        <v>45444</v>
      </c>
    </row>
    <row r="32363" spans="1:14" x14ac:dyDescent="0.35">
      <c r="A32363" t="s">
        <v>53</v>
      </c>
      <c r="B32363">
        <v>8</v>
      </c>
      <c r="C32363" t="s">
        <v>26047</v>
      </c>
      <c r="D32363" t="s">
        <v>504</v>
      </c>
      <c r="E32363" s="1">
        <v>44417</v>
      </c>
      <c r="F32363" t="s">
        <v>75</v>
      </c>
      <c r="G32363" s="15">
        <v>4225</v>
      </c>
      <c r="J32363">
        <v>465129</v>
      </c>
      <c r="K32363" t="s">
        <v>26048</v>
      </c>
      <c r="L32363" t="s">
        <v>26049</v>
      </c>
      <c r="M32363">
        <v>84651</v>
      </c>
      <c r="N32363" s="1">
        <v>45444</v>
      </c>
    </row>
    <row r="32364" spans="1:14" x14ac:dyDescent="0.35">
      <c r="A32364" t="s">
        <v>53</v>
      </c>
      <c r="B32364">
        <v>8</v>
      </c>
      <c r="C32364" t="s">
        <v>26047</v>
      </c>
      <c r="D32364" t="s">
        <v>504</v>
      </c>
      <c r="E32364" s="1">
        <v>44382</v>
      </c>
      <c r="F32364" t="s">
        <v>75</v>
      </c>
      <c r="G32364" s="15">
        <v>4258</v>
      </c>
      <c r="J32364">
        <v>465129</v>
      </c>
      <c r="K32364" t="s">
        <v>26048</v>
      </c>
      <c r="L32364" t="s">
        <v>26049</v>
      </c>
      <c r="M32364">
        <v>84651</v>
      </c>
      <c r="N32364" s="1">
        <v>45444</v>
      </c>
    </row>
    <row r="32365" spans="1:14" x14ac:dyDescent="0.35">
      <c r="A32365" t="s">
        <v>53</v>
      </c>
      <c r="B32365">
        <v>8</v>
      </c>
      <c r="C32365" t="s">
        <v>26047</v>
      </c>
      <c r="D32365" t="s">
        <v>504</v>
      </c>
      <c r="E32365" s="1">
        <v>44375</v>
      </c>
      <c r="F32365" t="s">
        <v>75</v>
      </c>
      <c r="G32365" s="15">
        <v>4258</v>
      </c>
      <c r="J32365">
        <v>465129</v>
      </c>
      <c r="K32365" t="s">
        <v>26048</v>
      </c>
      <c r="L32365" t="s">
        <v>26049</v>
      </c>
      <c r="M32365">
        <v>84651</v>
      </c>
      <c r="N32365" s="1">
        <v>45444</v>
      </c>
    </row>
    <row r="32366" spans="1:14" x14ac:dyDescent="0.35">
      <c r="A32366" t="s">
        <v>53</v>
      </c>
      <c r="B32366">
        <v>8</v>
      </c>
      <c r="C32366" t="s">
        <v>26047</v>
      </c>
      <c r="D32366" t="s">
        <v>504</v>
      </c>
      <c r="E32366" s="1">
        <v>44991</v>
      </c>
      <c r="F32366" t="s">
        <v>75</v>
      </c>
      <c r="G32366" s="15">
        <v>4580</v>
      </c>
      <c r="J32366">
        <v>465129</v>
      </c>
      <c r="K32366" t="s">
        <v>26048</v>
      </c>
      <c r="L32366" t="s">
        <v>26049</v>
      </c>
      <c r="M32366">
        <v>84651</v>
      </c>
      <c r="N32366" s="1">
        <v>45444</v>
      </c>
    </row>
    <row r="32367" spans="1:14" x14ac:dyDescent="0.35">
      <c r="A32367" t="s">
        <v>53</v>
      </c>
      <c r="B32367">
        <v>8</v>
      </c>
      <c r="C32367" t="s">
        <v>26047</v>
      </c>
      <c r="D32367" t="s">
        <v>504</v>
      </c>
      <c r="E32367" s="1">
        <v>44970</v>
      </c>
      <c r="F32367" t="s">
        <v>75</v>
      </c>
      <c r="G32367" s="15">
        <v>13739</v>
      </c>
      <c r="J32367">
        <v>465129</v>
      </c>
      <c r="K32367" t="s">
        <v>26048</v>
      </c>
      <c r="L32367" t="s">
        <v>26049</v>
      </c>
      <c r="M32367">
        <v>84651</v>
      </c>
      <c r="N32367" s="1">
        <v>45444</v>
      </c>
    </row>
    <row r="32368" spans="1:14" x14ac:dyDescent="0.35">
      <c r="A32368" t="s">
        <v>53</v>
      </c>
      <c r="B32368">
        <v>8</v>
      </c>
      <c r="C32368" t="s">
        <v>26047</v>
      </c>
      <c r="D32368" t="s">
        <v>504</v>
      </c>
      <c r="E32368" s="1">
        <v>44837</v>
      </c>
      <c r="F32368" t="s">
        <v>75</v>
      </c>
      <c r="G32368" s="15">
        <v>42010</v>
      </c>
      <c r="J32368">
        <v>465129</v>
      </c>
      <c r="K32368" t="s">
        <v>26048</v>
      </c>
      <c r="L32368" t="s">
        <v>26049</v>
      </c>
      <c r="M32368">
        <v>84651</v>
      </c>
      <c r="N32368" s="1">
        <v>45444</v>
      </c>
    </row>
    <row r="32369" spans="1:14" x14ac:dyDescent="0.35">
      <c r="A32369" t="s">
        <v>53</v>
      </c>
      <c r="B32369">
        <v>8</v>
      </c>
      <c r="C32369" t="s">
        <v>26047</v>
      </c>
      <c r="D32369" t="s">
        <v>504</v>
      </c>
      <c r="E32369" s="1">
        <v>44398</v>
      </c>
      <c r="F32369" t="s">
        <v>75</v>
      </c>
      <c r="G32369" s="15">
        <v>72424</v>
      </c>
      <c r="J32369">
        <v>465129</v>
      </c>
      <c r="K32369" t="s">
        <v>26048</v>
      </c>
      <c r="L32369" t="s">
        <v>26049</v>
      </c>
      <c r="M32369">
        <v>84651</v>
      </c>
      <c r="N32369" s="1">
        <v>45444</v>
      </c>
    </row>
    <row r="32370" spans="1:14" x14ac:dyDescent="0.35">
      <c r="A32370" t="s">
        <v>53</v>
      </c>
      <c r="B32370">
        <v>8</v>
      </c>
      <c r="C32370" t="s">
        <v>26047</v>
      </c>
      <c r="D32370" t="s">
        <v>504</v>
      </c>
      <c r="E32370" s="1">
        <v>44398</v>
      </c>
      <c r="F32370" t="s">
        <v>102</v>
      </c>
      <c r="H32370">
        <v>6</v>
      </c>
      <c r="I32370" s="1">
        <v>44463</v>
      </c>
      <c r="J32370">
        <v>465129</v>
      </c>
      <c r="K32370" t="s">
        <v>26048</v>
      </c>
      <c r="L32370" t="s">
        <v>26049</v>
      </c>
      <c r="M32370">
        <v>84651</v>
      </c>
      <c r="N32370" s="1">
        <v>45444</v>
      </c>
    </row>
    <row r="32371" spans="1:14" x14ac:dyDescent="0.35">
      <c r="A32371" t="s">
        <v>53</v>
      </c>
      <c r="B32371">
        <v>8</v>
      </c>
      <c r="C32371" t="s">
        <v>26151</v>
      </c>
      <c r="D32371" t="s">
        <v>25947</v>
      </c>
      <c r="E32371" s="1">
        <v>44368</v>
      </c>
      <c r="F32371" t="s">
        <v>75</v>
      </c>
      <c r="G32371" s="15">
        <v>975</v>
      </c>
      <c r="J32371" t="s">
        <v>26152</v>
      </c>
      <c r="K32371" t="s">
        <v>26153</v>
      </c>
      <c r="L32371" t="s">
        <v>26154</v>
      </c>
      <c r="M32371">
        <v>84104</v>
      </c>
      <c r="N32371" s="1">
        <v>45444</v>
      </c>
    </row>
    <row r="32372" spans="1:14" x14ac:dyDescent="0.35">
      <c r="A32372" t="s">
        <v>53</v>
      </c>
      <c r="B32372">
        <v>8</v>
      </c>
      <c r="C32372" t="s">
        <v>26151</v>
      </c>
      <c r="D32372" t="s">
        <v>25947</v>
      </c>
      <c r="E32372" s="1">
        <v>44375</v>
      </c>
      <c r="F32372" t="s">
        <v>75</v>
      </c>
      <c r="G32372" s="15">
        <v>1300</v>
      </c>
      <c r="J32372" t="s">
        <v>26152</v>
      </c>
      <c r="K32372" t="s">
        <v>26153</v>
      </c>
      <c r="L32372" t="s">
        <v>26154</v>
      </c>
      <c r="M32372">
        <v>84104</v>
      </c>
      <c r="N32372" s="1">
        <v>45444</v>
      </c>
    </row>
    <row r="32373" spans="1:14" x14ac:dyDescent="0.35">
      <c r="A32373" t="s">
        <v>53</v>
      </c>
      <c r="B32373">
        <v>8</v>
      </c>
      <c r="C32373" t="s">
        <v>26151</v>
      </c>
      <c r="D32373" t="s">
        <v>25947</v>
      </c>
      <c r="E32373" s="1">
        <v>44382</v>
      </c>
      <c r="F32373" t="s">
        <v>75</v>
      </c>
      <c r="G32373" s="15">
        <v>1625</v>
      </c>
      <c r="J32373" t="s">
        <v>26152</v>
      </c>
      <c r="K32373" t="s">
        <v>26153</v>
      </c>
      <c r="L32373" t="s">
        <v>26154</v>
      </c>
      <c r="M32373">
        <v>84104</v>
      </c>
      <c r="N32373" s="1">
        <v>45444</v>
      </c>
    </row>
    <row r="32374" spans="1:14" x14ac:dyDescent="0.35">
      <c r="A32374" t="s">
        <v>53</v>
      </c>
      <c r="B32374">
        <v>8</v>
      </c>
      <c r="C32374" t="s">
        <v>26151</v>
      </c>
      <c r="D32374" t="s">
        <v>25947</v>
      </c>
      <c r="E32374" s="1">
        <v>44389</v>
      </c>
      <c r="F32374" t="s">
        <v>75</v>
      </c>
      <c r="G32374" s="15">
        <v>1950</v>
      </c>
      <c r="J32374" t="s">
        <v>26152</v>
      </c>
      <c r="K32374" t="s">
        <v>26153</v>
      </c>
      <c r="L32374" t="s">
        <v>26154</v>
      </c>
      <c r="M32374">
        <v>84104</v>
      </c>
      <c r="N32374" s="1">
        <v>45444</v>
      </c>
    </row>
    <row r="32375" spans="1:14" x14ac:dyDescent="0.35">
      <c r="A32375" t="s">
        <v>53</v>
      </c>
      <c r="B32375">
        <v>8</v>
      </c>
      <c r="C32375" t="s">
        <v>26151</v>
      </c>
      <c r="D32375" t="s">
        <v>25947</v>
      </c>
      <c r="E32375" s="1">
        <v>44613</v>
      </c>
      <c r="F32375" t="s">
        <v>75</v>
      </c>
      <c r="G32375" s="15">
        <v>2302</v>
      </c>
      <c r="J32375" t="s">
        <v>26152</v>
      </c>
      <c r="K32375" t="s">
        <v>26153</v>
      </c>
      <c r="L32375" t="s">
        <v>26154</v>
      </c>
      <c r="M32375">
        <v>84104</v>
      </c>
      <c r="N32375" s="1">
        <v>45444</v>
      </c>
    </row>
    <row r="32376" spans="1:14" x14ac:dyDescent="0.35">
      <c r="A32376" t="s">
        <v>53</v>
      </c>
      <c r="B32376">
        <v>8</v>
      </c>
      <c r="C32376" t="s">
        <v>26151</v>
      </c>
      <c r="D32376" t="s">
        <v>25947</v>
      </c>
      <c r="E32376" s="1">
        <v>44620</v>
      </c>
      <c r="F32376" t="s">
        <v>75</v>
      </c>
      <c r="G32376" s="15">
        <v>2631</v>
      </c>
      <c r="J32376" t="s">
        <v>26152</v>
      </c>
      <c r="K32376" t="s">
        <v>26153</v>
      </c>
      <c r="L32376" t="s">
        <v>26154</v>
      </c>
      <c r="M32376">
        <v>84104</v>
      </c>
      <c r="N32376" s="1">
        <v>45444</v>
      </c>
    </row>
    <row r="32377" spans="1:14" x14ac:dyDescent="0.35">
      <c r="A32377" t="s">
        <v>53</v>
      </c>
      <c r="B32377">
        <v>8</v>
      </c>
      <c r="C32377" t="s">
        <v>26151</v>
      </c>
      <c r="D32377" t="s">
        <v>25947</v>
      </c>
      <c r="E32377" s="1">
        <v>44655</v>
      </c>
      <c r="F32377" t="s">
        <v>75</v>
      </c>
      <c r="G32377" s="15">
        <v>2960</v>
      </c>
      <c r="J32377" t="s">
        <v>26152</v>
      </c>
      <c r="K32377" t="s">
        <v>26153</v>
      </c>
      <c r="L32377" t="s">
        <v>26154</v>
      </c>
      <c r="M32377">
        <v>84104</v>
      </c>
      <c r="N32377" s="1">
        <v>45444</v>
      </c>
    </row>
    <row r="32378" spans="1:14" x14ac:dyDescent="0.35">
      <c r="A32378" t="s">
        <v>53</v>
      </c>
      <c r="B32378">
        <v>8</v>
      </c>
      <c r="C32378" t="s">
        <v>26151</v>
      </c>
      <c r="D32378" t="s">
        <v>25947</v>
      </c>
      <c r="E32378" s="1">
        <v>44662</v>
      </c>
      <c r="F32378" t="s">
        <v>75</v>
      </c>
      <c r="G32378" s="15">
        <v>3289</v>
      </c>
      <c r="J32378" t="s">
        <v>26152</v>
      </c>
      <c r="K32378" t="s">
        <v>26153</v>
      </c>
      <c r="L32378" t="s">
        <v>26154</v>
      </c>
      <c r="M32378">
        <v>84104</v>
      </c>
      <c r="N32378" s="1">
        <v>45444</v>
      </c>
    </row>
    <row r="32379" spans="1:14" x14ac:dyDescent="0.35">
      <c r="A32379" t="s">
        <v>53</v>
      </c>
      <c r="B32379">
        <v>8</v>
      </c>
      <c r="C32379" t="s">
        <v>26151</v>
      </c>
      <c r="D32379" t="s">
        <v>25947</v>
      </c>
      <c r="E32379" s="1">
        <v>44669</v>
      </c>
      <c r="F32379" t="s">
        <v>75</v>
      </c>
      <c r="G32379" s="15">
        <v>3618</v>
      </c>
      <c r="J32379" t="s">
        <v>26152</v>
      </c>
      <c r="K32379" t="s">
        <v>26153</v>
      </c>
      <c r="L32379" t="s">
        <v>26154</v>
      </c>
      <c r="M32379">
        <v>84104</v>
      </c>
      <c r="N32379" s="1">
        <v>45444</v>
      </c>
    </row>
    <row r="32380" spans="1:14" x14ac:dyDescent="0.35">
      <c r="A32380" t="s">
        <v>53</v>
      </c>
      <c r="B32380">
        <v>8</v>
      </c>
      <c r="C32380" t="s">
        <v>26065</v>
      </c>
      <c r="D32380" t="s">
        <v>9090</v>
      </c>
      <c r="E32380" s="1">
        <v>44452</v>
      </c>
      <c r="F32380" t="s">
        <v>75</v>
      </c>
      <c r="G32380" s="15">
        <v>1625</v>
      </c>
      <c r="J32380">
        <v>465155</v>
      </c>
      <c r="K32380" t="s">
        <v>26066</v>
      </c>
      <c r="L32380" t="s">
        <v>26067</v>
      </c>
      <c r="M32380">
        <v>84405</v>
      </c>
      <c r="N32380" s="1">
        <v>45444</v>
      </c>
    </row>
    <row r="32381" spans="1:14" x14ac:dyDescent="0.35">
      <c r="A32381" t="s">
        <v>53</v>
      </c>
      <c r="B32381">
        <v>8</v>
      </c>
      <c r="C32381" t="s">
        <v>26037</v>
      </c>
      <c r="D32381" t="s">
        <v>26038</v>
      </c>
      <c r="E32381" s="1">
        <v>44713</v>
      </c>
      <c r="F32381" t="s">
        <v>75</v>
      </c>
      <c r="G32381" s="15">
        <v>3250</v>
      </c>
      <c r="J32381">
        <v>465119</v>
      </c>
      <c r="K32381" t="s">
        <v>26039</v>
      </c>
      <c r="L32381" t="s">
        <v>26040</v>
      </c>
      <c r="M32381">
        <v>84604</v>
      </c>
      <c r="N32381" s="1">
        <v>45444</v>
      </c>
    </row>
    <row r="32382" spans="1:14" x14ac:dyDescent="0.35">
      <c r="A32382" t="s">
        <v>53</v>
      </c>
      <c r="B32382">
        <v>8</v>
      </c>
      <c r="C32382" t="s">
        <v>26037</v>
      </c>
      <c r="D32382" t="s">
        <v>26038</v>
      </c>
      <c r="E32382" s="1">
        <v>44956</v>
      </c>
      <c r="F32382" t="s">
        <v>75</v>
      </c>
      <c r="G32382" s="15">
        <v>144918</v>
      </c>
      <c r="J32382">
        <v>465119</v>
      </c>
      <c r="K32382" t="s">
        <v>26039</v>
      </c>
      <c r="L32382" t="s">
        <v>26040</v>
      </c>
      <c r="M32382">
        <v>84604</v>
      </c>
      <c r="N32382" s="1">
        <v>45444</v>
      </c>
    </row>
    <row r="32383" spans="1:14" x14ac:dyDescent="0.35">
      <c r="A32383" t="s">
        <v>53</v>
      </c>
      <c r="B32383">
        <v>8</v>
      </c>
      <c r="C32383" t="s">
        <v>26037</v>
      </c>
      <c r="D32383" t="s">
        <v>26038</v>
      </c>
      <c r="E32383" s="1">
        <v>44956</v>
      </c>
      <c r="F32383" t="s">
        <v>102</v>
      </c>
      <c r="H32383">
        <v>3</v>
      </c>
      <c r="I32383" s="1">
        <v>45011</v>
      </c>
      <c r="J32383">
        <v>465119</v>
      </c>
      <c r="K32383" t="s">
        <v>26039</v>
      </c>
      <c r="L32383" t="s">
        <v>26040</v>
      </c>
      <c r="M32383">
        <v>84604</v>
      </c>
      <c r="N32383" s="1">
        <v>45444</v>
      </c>
    </row>
    <row r="32384" spans="1:14" x14ac:dyDescent="0.35">
      <c r="A32384" t="s">
        <v>53</v>
      </c>
      <c r="B32384">
        <v>8</v>
      </c>
      <c r="C32384" t="s">
        <v>26050</v>
      </c>
      <c r="D32384" t="s">
        <v>25957</v>
      </c>
      <c r="E32384" s="1">
        <v>44763</v>
      </c>
      <c r="F32384" t="s">
        <v>75</v>
      </c>
      <c r="G32384" s="15">
        <v>15470</v>
      </c>
      <c r="J32384">
        <v>465137</v>
      </c>
      <c r="K32384" t="s">
        <v>26051</v>
      </c>
      <c r="L32384" t="s">
        <v>26052</v>
      </c>
      <c r="M32384">
        <v>84790</v>
      </c>
      <c r="N32384" s="1">
        <v>45444</v>
      </c>
    </row>
    <row r="32385" spans="1:14" x14ac:dyDescent="0.35">
      <c r="A32385" t="s">
        <v>53</v>
      </c>
      <c r="B32385">
        <v>8</v>
      </c>
      <c r="C32385" t="s">
        <v>25960</v>
      </c>
      <c r="D32385" t="s">
        <v>23050</v>
      </c>
      <c r="E32385" s="1">
        <v>44782</v>
      </c>
      <c r="F32385" t="s">
        <v>75</v>
      </c>
      <c r="G32385" s="15">
        <v>3250</v>
      </c>
      <c r="J32385">
        <v>465067</v>
      </c>
      <c r="K32385" t="s">
        <v>25961</v>
      </c>
      <c r="L32385" t="s">
        <v>25962</v>
      </c>
      <c r="M32385">
        <v>84015</v>
      </c>
      <c r="N32385" s="1">
        <v>45444</v>
      </c>
    </row>
    <row r="32386" spans="1:14" x14ac:dyDescent="0.35">
      <c r="A32386" t="s">
        <v>53</v>
      </c>
      <c r="B32386">
        <v>8</v>
      </c>
      <c r="C32386" t="s">
        <v>25960</v>
      </c>
      <c r="D32386" t="s">
        <v>23050</v>
      </c>
      <c r="E32386" s="1">
        <v>44944</v>
      </c>
      <c r="F32386" t="s">
        <v>75</v>
      </c>
      <c r="G32386" s="15">
        <v>7443</v>
      </c>
      <c r="J32386">
        <v>465067</v>
      </c>
      <c r="K32386" t="s">
        <v>25961</v>
      </c>
      <c r="L32386" t="s">
        <v>25962</v>
      </c>
      <c r="M32386">
        <v>84015</v>
      </c>
      <c r="N32386" s="1">
        <v>45444</v>
      </c>
    </row>
    <row r="32387" spans="1:14" x14ac:dyDescent="0.35">
      <c r="A32387" t="s">
        <v>53</v>
      </c>
      <c r="B32387">
        <v>8</v>
      </c>
      <c r="C32387" t="s">
        <v>26044</v>
      </c>
      <c r="D32387" t="s">
        <v>10155</v>
      </c>
      <c r="E32387" s="1">
        <v>44417</v>
      </c>
      <c r="F32387" t="s">
        <v>75</v>
      </c>
      <c r="G32387" s="15">
        <v>650</v>
      </c>
      <c r="J32387">
        <v>465125</v>
      </c>
      <c r="K32387" t="s">
        <v>26045</v>
      </c>
      <c r="L32387" t="s">
        <v>26046</v>
      </c>
      <c r="M32387">
        <v>84107</v>
      </c>
      <c r="N32387" s="1">
        <v>45444</v>
      </c>
    </row>
    <row r="32388" spans="1:14" x14ac:dyDescent="0.35">
      <c r="A32388" t="s">
        <v>53</v>
      </c>
      <c r="B32388">
        <v>8</v>
      </c>
      <c r="C32388" t="s">
        <v>26044</v>
      </c>
      <c r="D32388" t="s">
        <v>10155</v>
      </c>
      <c r="E32388" s="1">
        <v>45190</v>
      </c>
      <c r="F32388" t="s">
        <v>75</v>
      </c>
      <c r="G32388" s="15">
        <v>22523</v>
      </c>
      <c r="J32388">
        <v>465125</v>
      </c>
      <c r="K32388" t="s">
        <v>26045</v>
      </c>
      <c r="L32388" t="s">
        <v>26046</v>
      </c>
      <c r="M32388">
        <v>84107</v>
      </c>
      <c r="N32388" s="1">
        <v>45444</v>
      </c>
    </row>
    <row r="32389" spans="1:14" x14ac:dyDescent="0.35">
      <c r="A32389" t="s">
        <v>53</v>
      </c>
      <c r="B32389">
        <v>8</v>
      </c>
      <c r="C32389" t="s">
        <v>26044</v>
      </c>
      <c r="D32389" t="s">
        <v>10155</v>
      </c>
      <c r="E32389" s="1">
        <v>45092</v>
      </c>
      <c r="F32389" t="s">
        <v>75</v>
      </c>
      <c r="G32389" s="15">
        <v>31824</v>
      </c>
      <c r="J32389">
        <v>465125</v>
      </c>
      <c r="K32389" t="s">
        <v>26045</v>
      </c>
      <c r="L32389" t="s">
        <v>26046</v>
      </c>
      <c r="M32389">
        <v>84107</v>
      </c>
      <c r="N32389" s="1">
        <v>45444</v>
      </c>
    </row>
    <row r="32390" spans="1:14" x14ac:dyDescent="0.35">
      <c r="A32390" t="s">
        <v>53</v>
      </c>
      <c r="B32390">
        <v>8</v>
      </c>
      <c r="C32390" t="s">
        <v>26044</v>
      </c>
      <c r="D32390" t="s">
        <v>10155</v>
      </c>
      <c r="E32390" s="1">
        <v>45238</v>
      </c>
      <c r="F32390" t="s">
        <v>75</v>
      </c>
      <c r="G32390" s="15">
        <v>55999</v>
      </c>
      <c r="J32390">
        <v>465125</v>
      </c>
      <c r="K32390" t="s">
        <v>26045</v>
      </c>
      <c r="L32390" t="s">
        <v>26046</v>
      </c>
      <c r="M32390">
        <v>84107</v>
      </c>
      <c r="N32390" s="1">
        <v>45444</v>
      </c>
    </row>
    <row r="32391" spans="1:14" x14ac:dyDescent="0.35">
      <c r="A32391" t="s">
        <v>53</v>
      </c>
      <c r="B32391">
        <v>8</v>
      </c>
      <c r="C32391" t="s">
        <v>26044</v>
      </c>
      <c r="D32391" t="s">
        <v>10155</v>
      </c>
      <c r="E32391" s="1">
        <v>44725</v>
      </c>
      <c r="F32391" t="s">
        <v>75</v>
      </c>
      <c r="G32391" s="15">
        <v>86938</v>
      </c>
      <c r="J32391">
        <v>465125</v>
      </c>
      <c r="K32391" t="s">
        <v>26045</v>
      </c>
      <c r="L32391" t="s">
        <v>26046</v>
      </c>
      <c r="M32391">
        <v>84107</v>
      </c>
      <c r="N32391" s="1">
        <v>45444</v>
      </c>
    </row>
    <row r="32392" spans="1:14" x14ac:dyDescent="0.35">
      <c r="A32392" t="s">
        <v>53</v>
      </c>
      <c r="B32392">
        <v>8</v>
      </c>
      <c r="C32392" t="s">
        <v>26044</v>
      </c>
      <c r="D32392" t="s">
        <v>10155</v>
      </c>
      <c r="E32392" s="1">
        <v>45190</v>
      </c>
      <c r="F32392" t="s">
        <v>102</v>
      </c>
      <c r="H32392">
        <v>4</v>
      </c>
      <c r="I32392" s="1">
        <v>45227</v>
      </c>
      <c r="J32392">
        <v>465125</v>
      </c>
      <c r="K32392" t="s">
        <v>26045</v>
      </c>
      <c r="L32392" t="s">
        <v>26046</v>
      </c>
      <c r="M32392">
        <v>84107</v>
      </c>
      <c r="N32392" s="1">
        <v>45444</v>
      </c>
    </row>
    <row r="32393" spans="1:14" x14ac:dyDescent="0.35">
      <c r="A32393" t="s">
        <v>53</v>
      </c>
      <c r="B32393">
        <v>8</v>
      </c>
      <c r="C32393" t="s">
        <v>25969</v>
      </c>
      <c r="D32393" t="s">
        <v>25970</v>
      </c>
      <c r="E32393" s="1">
        <v>44529</v>
      </c>
      <c r="F32393" t="s">
        <v>75</v>
      </c>
      <c r="G32393" s="15">
        <v>650</v>
      </c>
      <c r="J32393">
        <v>465075</v>
      </c>
      <c r="K32393" t="s">
        <v>25971</v>
      </c>
      <c r="L32393" t="s">
        <v>25972</v>
      </c>
      <c r="M32393">
        <v>84120</v>
      </c>
      <c r="N32393" s="1">
        <v>45444</v>
      </c>
    </row>
    <row r="32394" spans="1:14" x14ac:dyDescent="0.35">
      <c r="A32394" t="s">
        <v>53</v>
      </c>
      <c r="B32394">
        <v>8</v>
      </c>
      <c r="C32394" t="s">
        <v>25969</v>
      </c>
      <c r="D32394" t="s">
        <v>25970</v>
      </c>
      <c r="E32394" s="1">
        <v>44704</v>
      </c>
      <c r="F32394" t="s">
        <v>75</v>
      </c>
      <c r="G32394" s="15">
        <v>9770</v>
      </c>
      <c r="J32394">
        <v>465075</v>
      </c>
      <c r="K32394" t="s">
        <v>25971</v>
      </c>
      <c r="L32394" t="s">
        <v>25972</v>
      </c>
      <c r="M32394">
        <v>84120</v>
      </c>
      <c r="N32394" s="1">
        <v>45444</v>
      </c>
    </row>
    <row r="32395" spans="1:14" x14ac:dyDescent="0.35">
      <c r="A32395" t="s">
        <v>53</v>
      </c>
      <c r="B32395">
        <v>8</v>
      </c>
      <c r="C32395" t="s">
        <v>25969</v>
      </c>
      <c r="D32395" t="s">
        <v>25970</v>
      </c>
      <c r="E32395" s="1">
        <v>45225</v>
      </c>
      <c r="F32395" t="s">
        <v>75</v>
      </c>
      <c r="G32395" s="15">
        <v>19942</v>
      </c>
      <c r="J32395">
        <v>465075</v>
      </c>
      <c r="K32395" t="s">
        <v>25971</v>
      </c>
      <c r="L32395" t="s">
        <v>25972</v>
      </c>
      <c r="M32395">
        <v>84120</v>
      </c>
      <c r="N32395" s="1">
        <v>45444</v>
      </c>
    </row>
    <row r="32396" spans="1:14" x14ac:dyDescent="0.35">
      <c r="A32396" t="s">
        <v>53</v>
      </c>
      <c r="B32396">
        <v>8</v>
      </c>
      <c r="C32396" t="s">
        <v>25969</v>
      </c>
      <c r="D32396" t="s">
        <v>25970</v>
      </c>
      <c r="E32396" s="1">
        <v>44991</v>
      </c>
      <c r="F32396" t="s">
        <v>75</v>
      </c>
      <c r="G32396" s="15">
        <v>20914</v>
      </c>
      <c r="J32396">
        <v>465075</v>
      </c>
      <c r="K32396" t="s">
        <v>25971</v>
      </c>
      <c r="L32396" t="s">
        <v>25972</v>
      </c>
      <c r="M32396">
        <v>84120</v>
      </c>
      <c r="N32396" s="1">
        <v>45444</v>
      </c>
    </row>
    <row r="32397" spans="1:14" x14ac:dyDescent="0.35">
      <c r="A32397" t="s">
        <v>53</v>
      </c>
      <c r="B32397">
        <v>8</v>
      </c>
      <c r="C32397" t="s">
        <v>26083</v>
      </c>
      <c r="D32397" t="s">
        <v>26084</v>
      </c>
      <c r="E32397" s="1">
        <v>45293</v>
      </c>
      <c r="F32397" t="s">
        <v>75</v>
      </c>
      <c r="G32397" s="15">
        <v>2797</v>
      </c>
      <c r="J32397">
        <v>465168</v>
      </c>
      <c r="K32397" t="s">
        <v>26085</v>
      </c>
      <c r="L32397" t="s">
        <v>26086</v>
      </c>
      <c r="M32397">
        <v>84065</v>
      </c>
      <c r="N32397" s="1">
        <v>45444</v>
      </c>
    </row>
    <row r="32398" spans="1:14" x14ac:dyDescent="0.35">
      <c r="A32398" t="s">
        <v>53</v>
      </c>
      <c r="B32398">
        <v>8</v>
      </c>
      <c r="C32398" t="s">
        <v>26083</v>
      </c>
      <c r="D32398" t="s">
        <v>26084</v>
      </c>
      <c r="E32398" s="1">
        <v>45124</v>
      </c>
      <c r="F32398" t="s">
        <v>75</v>
      </c>
      <c r="G32398" s="15">
        <v>3174</v>
      </c>
      <c r="J32398">
        <v>465168</v>
      </c>
      <c r="K32398" t="s">
        <v>26085</v>
      </c>
      <c r="L32398" t="s">
        <v>26086</v>
      </c>
      <c r="M32398">
        <v>84065</v>
      </c>
      <c r="N32398" s="1">
        <v>45444</v>
      </c>
    </row>
    <row r="32399" spans="1:14" x14ac:dyDescent="0.35">
      <c r="A32399" t="s">
        <v>53</v>
      </c>
      <c r="B32399">
        <v>8</v>
      </c>
      <c r="C32399" t="s">
        <v>26083</v>
      </c>
      <c r="D32399" t="s">
        <v>26084</v>
      </c>
      <c r="E32399" s="1">
        <v>45299</v>
      </c>
      <c r="F32399" t="s">
        <v>75</v>
      </c>
      <c r="G32399" s="15">
        <v>3387</v>
      </c>
      <c r="J32399">
        <v>465168</v>
      </c>
      <c r="K32399" t="s">
        <v>26085</v>
      </c>
      <c r="L32399" t="s">
        <v>26086</v>
      </c>
      <c r="M32399">
        <v>84065</v>
      </c>
      <c r="N32399" s="1">
        <v>45444</v>
      </c>
    </row>
    <row r="32400" spans="1:14" x14ac:dyDescent="0.35">
      <c r="A32400" t="s">
        <v>53</v>
      </c>
      <c r="B32400">
        <v>8</v>
      </c>
      <c r="C32400" t="s">
        <v>26083</v>
      </c>
      <c r="D32400" t="s">
        <v>26084</v>
      </c>
      <c r="E32400" s="1">
        <v>45342</v>
      </c>
      <c r="F32400" t="s">
        <v>75</v>
      </c>
      <c r="G32400" s="15">
        <v>4893</v>
      </c>
      <c r="J32400">
        <v>465168</v>
      </c>
      <c r="K32400" t="s">
        <v>26085</v>
      </c>
      <c r="L32400" t="s">
        <v>26086</v>
      </c>
      <c r="M32400">
        <v>84065</v>
      </c>
      <c r="N32400" s="1">
        <v>45444</v>
      </c>
    </row>
    <row r="32401" spans="1:14" x14ac:dyDescent="0.35">
      <c r="A32401" t="s">
        <v>53</v>
      </c>
      <c r="B32401">
        <v>8</v>
      </c>
      <c r="C32401" t="s">
        <v>26083</v>
      </c>
      <c r="D32401" t="s">
        <v>26084</v>
      </c>
      <c r="E32401" s="1">
        <v>45334</v>
      </c>
      <c r="F32401" t="s">
        <v>75</v>
      </c>
      <c r="G32401" s="15">
        <v>4893</v>
      </c>
      <c r="J32401">
        <v>465168</v>
      </c>
      <c r="K32401" t="s">
        <v>26085</v>
      </c>
      <c r="L32401" t="s">
        <v>26086</v>
      </c>
      <c r="M32401">
        <v>84065</v>
      </c>
      <c r="N32401" s="1">
        <v>45444</v>
      </c>
    </row>
    <row r="32402" spans="1:14" x14ac:dyDescent="0.35">
      <c r="A32402" t="s">
        <v>53</v>
      </c>
      <c r="B32402">
        <v>8</v>
      </c>
      <c r="C32402" t="s">
        <v>26083</v>
      </c>
      <c r="D32402" t="s">
        <v>26084</v>
      </c>
      <c r="E32402" s="1">
        <v>45271</v>
      </c>
      <c r="F32402" t="s">
        <v>75</v>
      </c>
      <c r="G32402" s="15">
        <v>6293</v>
      </c>
      <c r="J32402">
        <v>465168</v>
      </c>
      <c r="K32402" t="s">
        <v>26085</v>
      </c>
      <c r="L32402" t="s">
        <v>26086</v>
      </c>
      <c r="M32402">
        <v>84065</v>
      </c>
      <c r="N32402" s="1">
        <v>45444</v>
      </c>
    </row>
    <row r="32403" spans="1:14" x14ac:dyDescent="0.35">
      <c r="A32403" t="s">
        <v>53</v>
      </c>
      <c r="B32403">
        <v>8</v>
      </c>
      <c r="C32403" t="s">
        <v>26083</v>
      </c>
      <c r="D32403" t="s">
        <v>26084</v>
      </c>
      <c r="E32403" s="1">
        <v>44427</v>
      </c>
      <c r="F32403" t="s">
        <v>75</v>
      </c>
      <c r="G32403" s="15">
        <v>9081</v>
      </c>
      <c r="J32403">
        <v>465168</v>
      </c>
      <c r="K32403" t="s">
        <v>26085</v>
      </c>
      <c r="L32403" t="s">
        <v>26086</v>
      </c>
      <c r="M32403">
        <v>84065</v>
      </c>
      <c r="N32403" s="1">
        <v>45444</v>
      </c>
    </row>
    <row r="32404" spans="1:14" x14ac:dyDescent="0.35">
      <c r="A32404" t="s">
        <v>53</v>
      </c>
      <c r="B32404">
        <v>8</v>
      </c>
      <c r="C32404" t="s">
        <v>26083</v>
      </c>
      <c r="D32404" t="s">
        <v>26084</v>
      </c>
      <c r="E32404" s="1">
        <v>45313</v>
      </c>
      <c r="F32404" t="s">
        <v>75</v>
      </c>
      <c r="G32404" s="15">
        <v>12420</v>
      </c>
      <c r="J32404">
        <v>465168</v>
      </c>
      <c r="K32404" t="s">
        <v>26085</v>
      </c>
      <c r="L32404" t="s">
        <v>26086</v>
      </c>
      <c r="M32404">
        <v>84065</v>
      </c>
      <c r="N32404" s="1">
        <v>45444</v>
      </c>
    </row>
    <row r="32405" spans="1:14" x14ac:dyDescent="0.35">
      <c r="A32405" t="s">
        <v>53</v>
      </c>
      <c r="B32405">
        <v>8</v>
      </c>
      <c r="C32405" t="s">
        <v>26058</v>
      </c>
      <c r="D32405" t="s">
        <v>26059</v>
      </c>
      <c r="E32405" s="1">
        <v>44872</v>
      </c>
      <c r="F32405" t="s">
        <v>75</v>
      </c>
      <c r="G32405" s="15">
        <v>2098</v>
      </c>
      <c r="J32405">
        <v>465147</v>
      </c>
      <c r="K32405" t="s">
        <v>26060</v>
      </c>
      <c r="L32405" t="s">
        <v>26061</v>
      </c>
      <c r="M32405">
        <v>84032</v>
      </c>
      <c r="N32405" s="1">
        <v>45444</v>
      </c>
    </row>
    <row r="32406" spans="1:14" x14ac:dyDescent="0.35">
      <c r="A32406" t="s">
        <v>53</v>
      </c>
      <c r="B32406">
        <v>8</v>
      </c>
      <c r="C32406" t="s">
        <v>26058</v>
      </c>
      <c r="D32406" t="s">
        <v>26059</v>
      </c>
      <c r="E32406" s="1">
        <v>44880</v>
      </c>
      <c r="F32406" t="s">
        <v>75</v>
      </c>
      <c r="G32406" s="15">
        <v>2466</v>
      </c>
      <c r="J32406">
        <v>465147</v>
      </c>
      <c r="K32406" t="s">
        <v>26060</v>
      </c>
      <c r="L32406" t="s">
        <v>26061</v>
      </c>
      <c r="M32406">
        <v>84032</v>
      </c>
      <c r="N32406" s="1">
        <v>45444</v>
      </c>
    </row>
    <row r="32407" spans="1:14" x14ac:dyDescent="0.35">
      <c r="A32407" t="s">
        <v>53</v>
      </c>
      <c r="B32407">
        <v>8</v>
      </c>
      <c r="C32407" t="s">
        <v>26058</v>
      </c>
      <c r="D32407" t="s">
        <v>26059</v>
      </c>
      <c r="E32407" s="1">
        <v>44851</v>
      </c>
      <c r="F32407" t="s">
        <v>75</v>
      </c>
      <c r="G32407" s="15">
        <v>4194</v>
      </c>
      <c r="J32407">
        <v>465147</v>
      </c>
      <c r="K32407" t="s">
        <v>26060</v>
      </c>
      <c r="L32407" t="s">
        <v>26061</v>
      </c>
      <c r="M32407">
        <v>84032</v>
      </c>
      <c r="N32407" s="1">
        <v>45444</v>
      </c>
    </row>
    <row r="32408" spans="1:14" x14ac:dyDescent="0.35">
      <c r="A32408" t="s">
        <v>53</v>
      </c>
      <c r="B32408">
        <v>8</v>
      </c>
      <c r="C32408" t="s">
        <v>26058</v>
      </c>
      <c r="D32408" t="s">
        <v>26059</v>
      </c>
      <c r="E32408" s="1">
        <v>44574</v>
      </c>
      <c r="F32408" t="s">
        <v>75</v>
      </c>
      <c r="G32408" s="15">
        <v>49436</v>
      </c>
      <c r="J32408">
        <v>465147</v>
      </c>
      <c r="K32408" t="s">
        <v>26060</v>
      </c>
      <c r="L32408" t="s">
        <v>26061</v>
      </c>
      <c r="M32408">
        <v>84032</v>
      </c>
      <c r="N32408" s="1">
        <v>45444</v>
      </c>
    </row>
    <row r="32409" spans="1:14" x14ac:dyDescent="0.35">
      <c r="A32409" t="s">
        <v>53</v>
      </c>
      <c r="B32409">
        <v>8</v>
      </c>
      <c r="C32409" t="s">
        <v>25992</v>
      </c>
      <c r="D32409" t="s">
        <v>25993</v>
      </c>
      <c r="E32409" s="1">
        <v>44837</v>
      </c>
      <c r="F32409" t="s">
        <v>75</v>
      </c>
      <c r="G32409" s="15">
        <v>7443</v>
      </c>
      <c r="J32409">
        <v>465089</v>
      </c>
      <c r="K32409" t="s">
        <v>25994</v>
      </c>
      <c r="L32409" t="s">
        <v>25995</v>
      </c>
      <c r="M32409">
        <v>84074</v>
      </c>
      <c r="N32409" s="1">
        <v>45444</v>
      </c>
    </row>
    <row r="32410" spans="1:14" x14ac:dyDescent="0.35">
      <c r="A32410" t="s">
        <v>53</v>
      </c>
      <c r="B32410">
        <v>8</v>
      </c>
      <c r="C32410" t="s">
        <v>25992</v>
      </c>
      <c r="D32410" t="s">
        <v>25993</v>
      </c>
      <c r="E32410" s="1">
        <v>44959</v>
      </c>
      <c r="F32410" t="s">
        <v>75</v>
      </c>
      <c r="G32410" s="15">
        <v>9311</v>
      </c>
      <c r="J32410">
        <v>465089</v>
      </c>
      <c r="K32410" t="s">
        <v>25994</v>
      </c>
      <c r="L32410" t="s">
        <v>25995</v>
      </c>
      <c r="M32410">
        <v>84074</v>
      </c>
      <c r="N32410" s="1">
        <v>45444</v>
      </c>
    </row>
    <row r="32411" spans="1:14" x14ac:dyDescent="0.35">
      <c r="A32411" t="s">
        <v>53</v>
      </c>
      <c r="B32411">
        <v>8</v>
      </c>
      <c r="C32411" t="s">
        <v>25992</v>
      </c>
      <c r="D32411" t="s">
        <v>25993</v>
      </c>
      <c r="E32411" s="1">
        <v>44487</v>
      </c>
      <c r="F32411" t="s">
        <v>75</v>
      </c>
      <c r="G32411" s="15">
        <v>42250</v>
      </c>
      <c r="J32411">
        <v>465089</v>
      </c>
      <c r="K32411" t="s">
        <v>25994</v>
      </c>
      <c r="L32411" t="s">
        <v>25995</v>
      </c>
      <c r="M32411">
        <v>84074</v>
      </c>
      <c r="N32411" s="1">
        <v>45444</v>
      </c>
    </row>
    <row r="32412" spans="1:14" x14ac:dyDescent="0.35">
      <c r="A32412" t="s">
        <v>53</v>
      </c>
      <c r="B32412">
        <v>8</v>
      </c>
      <c r="C32412" t="s">
        <v>25985</v>
      </c>
      <c r="D32412" t="s">
        <v>25986</v>
      </c>
      <c r="E32412" s="1">
        <v>45328</v>
      </c>
      <c r="F32412" t="s">
        <v>75</v>
      </c>
      <c r="G32412" s="15">
        <v>3387</v>
      </c>
      <c r="J32412">
        <v>465085</v>
      </c>
      <c r="K32412" t="s">
        <v>25987</v>
      </c>
      <c r="L32412" t="s">
        <v>25988</v>
      </c>
      <c r="M32412">
        <v>84523</v>
      </c>
      <c r="N32412" s="1">
        <v>45444</v>
      </c>
    </row>
    <row r="32413" spans="1:14" x14ac:dyDescent="0.35">
      <c r="A32413" t="s">
        <v>53</v>
      </c>
      <c r="B32413">
        <v>8</v>
      </c>
      <c r="C32413" t="s">
        <v>25985</v>
      </c>
      <c r="D32413" t="s">
        <v>25986</v>
      </c>
      <c r="E32413" s="1">
        <v>44364</v>
      </c>
      <c r="F32413" t="s">
        <v>75</v>
      </c>
      <c r="G32413" s="15">
        <v>32955</v>
      </c>
      <c r="J32413">
        <v>465085</v>
      </c>
      <c r="K32413" t="s">
        <v>25987</v>
      </c>
      <c r="L32413" t="s">
        <v>25988</v>
      </c>
      <c r="M32413">
        <v>84523</v>
      </c>
      <c r="N32413" s="1">
        <v>45444</v>
      </c>
    </row>
    <row r="32414" spans="1:14" x14ac:dyDescent="0.35">
      <c r="A32414" t="s">
        <v>53</v>
      </c>
      <c r="B32414">
        <v>8</v>
      </c>
      <c r="C32414" t="s">
        <v>26012</v>
      </c>
      <c r="D32414" t="s">
        <v>26013</v>
      </c>
      <c r="E32414" s="1">
        <v>44620</v>
      </c>
      <c r="F32414" t="s">
        <v>75</v>
      </c>
      <c r="G32414" s="15">
        <v>11638</v>
      </c>
      <c r="J32414">
        <v>465097</v>
      </c>
      <c r="K32414" t="s">
        <v>26014</v>
      </c>
      <c r="L32414" t="s">
        <v>26015</v>
      </c>
      <c r="M32414">
        <v>84003</v>
      </c>
      <c r="N32414" s="1">
        <v>45444</v>
      </c>
    </row>
    <row r="32415" spans="1:14" x14ac:dyDescent="0.35">
      <c r="A32415" t="s">
        <v>53</v>
      </c>
      <c r="B32415">
        <v>8</v>
      </c>
      <c r="C32415" t="s">
        <v>26012</v>
      </c>
      <c r="D32415" t="s">
        <v>26013</v>
      </c>
      <c r="E32415" s="1">
        <v>45266</v>
      </c>
      <c r="F32415" t="s">
        <v>75</v>
      </c>
      <c r="G32415" s="15">
        <v>79106</v>
      </c>
      <c r="J32415">
        <v>465097</v>
      </c>
      <c r="K32415" t="s">
        <v>26014</v>
      </c>
      <c r="L32415" t="s">
        <v>26015</v>
      </c>
      <c r="M32415">
        <v>84003</v>
      </c>
      <c r="N32415" s="1">
        <v>45444</v>
      </c>
    </row>
    <row r="32416" spans="1:14" x14ac:dyDescent="0.35">
      <c r="A32416" t="s">
        <v>53</v>
      </c>
      <c r="B32416">
        <v>8</v>
      </c>
      <c r="C32416" t="s">
        <v>26012</v>
      </c>
      <c r="D32416" t="s">
        <v>26013</v>
      </c>
      <c r="E32416" s="1">
        <v>45266</v>
      </c>
      <c r="F32416" t="s">
        <v>102</v>
      </c>
      <c r="H32416">
        <v>22</v>
      </c>
      <c r="I32416" s="1">
        <v>45309</v>
      </c>
      <c r="J32416">
        <v>465097</v>
      </c>
      <c r="K32416" t="s">
        <v>26014</v>
      </c>
      <c r="L32416" t="s">
        <v>26015</v>
      </c>
      <c r="M32416">
        <v>84003</v>
      </c>
      <c r="N32416" s="1">
        <v>45444</v>
      </c>
    </row>
    <row r="32417" spans="1:14" x14ac:dyDescent="0.35">
      <c r="A32417" t="s">
        <v>53</v>
      </c>
      <c r="B32417">
        <v>8</v>
      </c>
      <c r="C32417" t="s">
        <v>33981</v>
      </c>
      <c r="D32417" t="s">
        <v>26004</v>
      </c>
      <c r="E32417" s="1">
        <v>44515</v>
      </c>
      <c r="F32417" t="s">
        <v>75</v>
      </c>
      <c r="G32417" s="15">
        <v>975</v>
      </c>
      <c r="J32417">
        <v>465096</v>
      </c>
      <c r="K32417" t="s">
        <v>26010</v>
      </c>
      <c r="L32417" t="s">
        <v>26011</v>
      </c>
      <c r="M32417">
        <v>84109</v>
      </c>
      <c r="N32417" s="1">
        <v>45444</v>
      </c>
    </row>
    <row r="32418" spans="1:14" x14ac:dyDescent="0.35">
      <c r="A32418" t="s">
        <v>53</v>
      </c>
      <c r="B32418">
        <v>8</v>
      </c>
      <c r="C32418" t="s">
        <v>33981</v>
      </c>
      <c r="D32418" t="s">
        <v>26004</v>
      </c>
      <c r="E32418" s="1">
        <v>44529</v>
      </c>
      <c r="F32418" t="s">
        <v>75</v>
      </c>
      <c r="G32418" s="15">
        <v>1625</v>
      </c>
      <c r="J32418">
        <v>465096</v>
      </c>
      <c r="K32418" t="s">
        <v>26010</v>
      </c>
      <c r="L32418" t="s">
        <v>26011</v>
      </c>
      <c r="M32418">
        <v>84109</v>
      </c>
      <c r="N32418" s="1">
        <v>45444</v>
      </c>
    </row>
    <row r="32419" spans="1:14" x14ac:dyDescent="0.35">
      <c r="A32419" t="s">
        <v>53</v>
      </c>
      <c r="B32419">
        <v>8</v>
      </c>
      <c r="C32419" t="s">
        <v>33979</v>
      </c>
      <c r="D32419" t="s">
        <v>25947</v>
      </c>
      <c r="E32419" s="1">
        <v>44686</v>
      </c>
      <c r="F32419" t="s">
        <v>75</v>
      </c>
      <c r="G32419" s="15">
        <v>40879</v>
      </c>
      <c r="J32419">
        <v>465074</v>
      </c>
      <c r="K32419" t="s">
        <v>25967</v>
      </c>
      <c r="L32419" t="s">
        <v>25968</v>
      </c>
      <c r="M32419">
        <v>84117</v>
      </c>
      <c r="N32419" s="1">
        <v>45444</v>
      </c>
    </row>
    <row r="32420" spans="1:14" x14ac:dyDescent="0.35">
      <c r="A32420" t="s">
        <v>53</v>
      </c>
      <c r="B32420">
        <v>8</v>
      </c>
      <c r="C32420" t="s">
        <v>33980</v>
      </c>
      <c r="D32420" t="s">
        <v>26004</v>
      </c>
      <c r="E32420" s="1">
        <v>44536</v>
      </c>
      <c r="F32420" t="s">
        <v>75</v>
      </c>
      <c r="G32420" s="15">
        <v>3250</v>
      </c>
      <c r="J32420">
        <v>465094</v>
      </c>
      <c r="K32420" t="s">
        <v>26005</v>
      </c>
      <c r="L32420" t="s">
        <v>26006</v>
      </c>
      <c r="M32420">
        <v>84106</v>
      </c>
      <c r="N32420" s="1">
        <v>45444</v>
      </c>
    </row>
    <row r="32421" spans="1:14" x14ac:dyDescent="0.35">
      <c r="A32421" t="s">
        <v>53</v>
      </c>
      <c r="B32421">
        <v>8</v>
      </c>
      <c r="C32421" t="s">
        <v>33980</v>
      </c>
      <c r="D32421" t="s">
        <v>26004</v>
      </c>
      <c r="E32421" s="1">
        <v>45322</v>
      </c>
      <c r="F32421" t="s">
        <v>75</v>
      </c>
      <c r="G32421" s="15">
        <v>12335</v>
      </c>
      <c r="J32421">
        <v>465094</v>
      </c>
      <c r="K32421" t="s">
        <v>26005</v>
      </c>
      <c r="L32421" t="s">
        <v>26006</v>
      </c>
      <c r="M32421">
        <v>84106</v>
      </c>
      <c r="N32421" s="1">
        <v>45444</v>
      </c>
    </row>
    <row r="32422" spans="1:14" x14ac:dyDescent="0.35">
      <c r="A32422" t="s">
        <v>53</v>
      </c>
      <c r="B32422">
        <v>8</v>
      </c>
      <c r="C32422" t="s">
        <v>26074</v>
      </c>
      <c r="D32422" t="s">
        <v>26031</v>
      </c>
      <c r="E32422" s="1">
        <v>44515</v>
      </c>
      <c r="F32422" t="s">
        <v>75</v>
      </c>
      <c r="G32422" s="15">
        <v>650</v>
      </c>
      <c r="J32422">
        <v>465163</v>
      </c>
      <c r="K32422" t="s">
        <v>26075</v>
      </c>
      <c r="L32422" t="s">
        <v>26076</v>
      </c>
      <c r="M32422">
        <v>84010</v>
      </c>
      <c r="N32422" s="1">
        <v>45444</v>
      </c>
    </row>
    <row r="32423" spans="1:14" x14ac:dyDescent="0.35">
      <c r="A32423" t="s">
        <v>53</v>
      </c>
      <c r="B32423">
        <v>8</v>
      </c>
      <c r="C32423" t="s">
        <v>26074</v>
      </c>
      <c r="D32423" t="s">
        <v>26031</v>
      </c>
      <c r="E32423" s="1">
        <v>44902</v>
      </c>
      <c r="F32423" t="s">
        <v>75</v>
      </c>
      <c r="G32423" s="15">
        <v>14521</v>
      </c>
      <c r="J32423">
        <v>465163</v>
      </c>
      <c r="K32423" t="s">
        <v>26075</v>
      </c>
      <c r="L32423" t="s">
        <v>26076</v>
      </c>
      <c r="M32423">
        <v>84010</v>
      </c>
      <c r="N32423" s="1">
        <v>45444</v>
      </c>
    </row>
    <row r="32424" spans="1:14" x14ac:dyDescent="0.35">
      <c r="A32424" t="s">
        <v>53</v>
      </c>
      <c r="B32424">
        <v>8</v>
      </c>
      <c r="C32424" t="s">
        <v>36310</v>
      </c>
      <c r="D32424" t="s">
        <v>36311</v>
      </c>
      <c r="E32424" s="1">
        <v>45162</v>
      </c>
      <c r="F32424" t="s">
        <v>75</v>
      </c>
      <c r="G32424" s="15">
        <v>12168</v>
      </c>
      <c r="J32424">
        <v>465020</v>
      </c>
      <c r="K32424" t="s">
        <v>36312</v>
      </c>
      <c r="L32424" t="s">
        <v>36313</v>
      </c>
      <c r="M32424">
        <v>84302</v>
      </c>
      <c r="N32424" s="1">
        <v>45444</v>
      </c>
    </row>
    <row r="32425" spans="1:14" x14ac:dyDescent="0.35">
      <c r="A32425" t="s">
        <v>53</v>
      </c>
      <c r="B32425">
        <v>8</v>
      </c>
      <c r="C32425" t="s">
        <v>36314</v>
      </c>
      <c r="D32425" t="s">
        <v>14331</v>
      </c>
      <c r="E32425" s="1">
        <v>45329</v>
      </c>
      <c r="F32425" t="s">
        <v>75</v>
      </c>
      <c r="G32425" s="15">
        <v>12335</v>
      </c>
      <c r="J32425">
        <v>465059</v>
      </c>
      <c r="K32425" t="s">
        <v>36315</v>
      </c>
      <c r="L32425" t="s">
        <v>36316</v>
      </c>
      <c r="M32425">
        <v>84701</v>
      </c>
      <c r="N32425" s="1">
        <v>45444</v>
      </c>
    </row>
    <row r="32426" spans="1:14" x14ac:dyDescent="0.35">
      <c r="A32426" t="s">
        <v>53</v>
      </c>
      <c r="B32426">
        <v>8</v>
      </c>
      <c r="C32426" t="s">
        <v>33982</v>
      </c>
      <c r="D32426" t="s">
        <v>25947</v>
      </c>
      <c r="E32426" s="1">
        <v>45316</v>
      </c>
      <c r="F32426" t="s">
        <v>75</v>
      </c>
      <c r="G32426" s="15">
        <v>44080</v>
      </c>
      <c r="J32426">
        <v>465146</v>
      </c>
      <c r="K32426" t="s">
        <v>26056</v>
      </c>
      <c r="L32426" t="s">
        <v>26057</v>
      </c>
      <c r="M32426">
        <v>84115</v>
      </c>
      <c r="N32426" s="1">
        <v>45444</v>
      </c>
    </row>
    <row r="32427" spans="1:14" x14ac:dyDescent="0.35">
      <c r="A32427" t="s">
        <v>53</v>
      </c>
      <c r="B32427">
        <v>8</v>
      </c>
      <c r="C32427" t="s">
        <v>33982</v>
      </c>
      <c r="D32427" t="s">
        <v>25947</v>
      </c>
      <c r="E32427" s="1">
        <v>44641</v>
      </c>
      <c r="F32427" t="s">
        <v>75</v>
      </c>
      <c r="G32427" s="15">
        <v>75962</v>
      </c>
      <c r="J32427">
        <v>465146</v>
      </c>
      <c r="K32427" t="s">
        <v>26056</v>
      </c>
      <c r="L32427" t="s">
        <v>26057</v>
      </c>
      <c r="M32427">
        <v>84115</v>
      </c>
      <c r="N32427" s="1">
        <v>45444</v>
      </c>
    </row>
    <row r="32428" spans="1:14" x14ac:dyDescent="0.35">
      <c r="A32428" t="s">
        <v>53</v>
      </c>
      <c r="B32428">
        <v>8</v>
      </c>
      <c r="C32428" t="s">
        <v>33982</v>
      </c>
      <c r="D32428" t="s">
        <v>25947</v>
      </c>
      <c r="E32428" s="1">
        <v>45316</v>
      </c>
      <c r="F32428" t="s">
        <v>102</v>
      </c>
      <c r="H32428">
        <v>8</v>
      </c>
      <c r="I32428" s="1">
        <v>45343</v>
      </c>
      <c r="J32428">
        <v>465146</v>
      </c>
      <c r="K32428" t="s">
        <v>26056</v>
      </c>
      <c r="L32428" t="s">
        <v>26057</v>
      </c>
      <c r="M32428">
        <v>84115</v>
      </c>
      <c r="N32428" s="1">
        <v>45444</v>
      </c>
    </row>
    <row r="32429" spans="1:14" x14ac:dyDescent="0.35">
      <c r="A32429" t="s">
        <v>53</v>
      </c>
      <c r="B32429">
        <v>8</v>
      </c>
      <c r="C32429" t="s">
        <v>26026</v>
      </c>
      <c r="D32429" t="s">
        <v>26027</v>
      </c>
      <c r="E32429" s="1">
        <v>44410</v>
      </c>
      <c r="F32429" t="s">
        <v>75</v>
      </c>
      <c r="G32429" s="15">
        <v>975</v>
      </c>
      <c r="J32429">
        <v>465111</v>
      </c>
      <c r="K32429" t="s">
        <v>26028</v>
      </c>
      <c r="L32429" t="s">
        <v>26029</v>
      </c>
      <c r="M32429">
        <v>84070</v>
      </c>
      <c r="N32429" s="1">
        <v>45444</v>
      </c>
    </row>
    <row r="32430" spans="1:14" x14ac:dyDescent="0.35">
      <c r="A32430" t="s">
        <v>53</v>
      </c>
      <c r="B32430">
        <v>8</v>
      </c>
      <c r="C32430" t="s">
        <v>26026</v>
      </c>
      <c r="D32430" t="s">
        <v>26027</v>
      </c>
      <c r="E32430" s="1">
        <v>44417</v>
      </c>
      <c r="F32430" t="s">
        <v>75</v>
      </c>
      <c r="G32430" s="15">
        <v>1310</v>
      </c>
      <c r="J32430">
        <v>465111</v>
      </c>
      <c r="K32430" t="s">
        <v>26028</v>
      </c>
      <c r="L32430" t="s">
        <v>26029</v>
      </c>
      <c r="M32430">
        <v>84070</v>
      </c>
      <c r="N32430" s="1">
        <v>45444</v>
      </c>
    </row>
    <row r="32431" spans="1:14" x14ac:dyDescent="0.35">
      <c r="A32431" t="s">
        <v>53</v>
      </c>
      <c r="B32431">
        <v>8</v>
      </c>
      <c r="C32431" t="s">
        <v>26026</v>
      </c>
      <c r="D32431" t="s">
        <v>26027</v>
      </c>
      <c r="E32431" s="1">
        <v>44424</v>
      </c>
      <c r="F32431" t="s">
        <v>75</v>
      </c>
      <c r="G32431" s="15">
        <v>1638</v>
      </c>
      <c r="J32431">
        <v>465111</v>
      </c>
      <c r="K32431" t="s">
        <v>26028</v>
      </c>
      <c r="L32431" t="s">
        <v>26029</v>
      </c>
      <c r="M32431">
        <v>84070</v>
      </c>
      <c r="N32431" s="1">
        <v>45444</v>
      </c>
    </row>
    <row r="32432" spans="1:14" x14ac:dyDescent="0.35">
      <c r="A32432" t="s">
        <v>53</v>
      </c>
      <c r="B32432">
        <v>8</v>
      </c>
      <c r="C32432" t="s">
        <v>26026</v>
      </c>
      <c r="D32432" t="s">
        <v>26027</v>
      </c>
      <c r="E32432" s="1">
        <v>44431</v>
      </c>
      <c r="F32432" t="s">
        <v>75</v>
      </c>
      <c r="G32432" s="15">
        <v>1965</v>
      </c>
      <c r="J32432">
        <v>465111</v>
      </c>
      <c r="K32432" t="s">
        <v>26028</v>
      </c>
      <c r="L32432" t="s">
        <v>26029</v>
      </c>
      <c r="M32432">
        <v>84070</v>
      </c>
      <c r="N32432" s="1">
        <v>45444</v>
      </c>
    </row>
    <row r="32433" spans="1:14" x14ac:dyDescent="0.35">
      <c r="A32433" t="s">
        <v>53</v>
      </c>
      <c r="B32433">
        <v>8</v>
      </c>
      <c r="C32433" t="s">
        <v>26026</v>
      </c>
      <c r="D32433" t="s">
        <v>26027</v>
      </c>
      <c r="E32433" s="1">
        <v>44438</v>
      </c>
      <c r="F32433" t="s">
        <v>75</v>
      </c>
      <c r="G32433" s="15">
        <v>2293</v>
      </c>
      <c r="J32433">
        <v>465111</v>
      </c>
      <c r="K32433" t="s">
        <v>26028</v>
      </c>
      <c r="L32433" t="s">
        <v>26029</v>
      </c>
      <c r="M32433">
        <v>84070</v>
      </c>
      <c r="N32433" s="1">
        <v>45444</v>
      </c>
    </row>
    <row r="32434" spans="1:14" x14ac:dyDescent="0.35">
      <c r="A32434" t="s">
        <v>53</v>
      </c>
      <c r="B32434">
        <v>8</v>
      </c>
      <c r="C32434" t="s">
        <v>26026</v>
      </c>
      <c r="D32434" t="s">
        <v>26027</v>
      </c>
      <c r="E32434" s="1">
        <v>44445</v>
      </c>
      <c r="F32434" t="s">
        <v>75</v>
      </c>
      <c r="G32434" s="15">
        <v>2600</v>
      </c>
      <c r="J32434">
        <v>465111</v>
      </c>
      <c r="K32434" t="s">
        <v>26028</v>
      </c>
      <c r="L32434" t="s">
        <v>26029</v>
      </c>
      <c r="M32434">
        <v>84070</v>
      </c>
      <c r="N32434" s="1">
        <v>45444</v>
      </c>
    </row>
    <row r="32435" spans="1:14" x14ac:dyDescent="0.35">
      <c r="A32435" t="s">
        <v>53</v>
      </c>
      <c r="B32435">
        <v>8</v>
      </c>
      <c r="C32435" t="s">
        <v>26026</v>
      </c>
      <c r="D32435" t="s">
        <v>26027</v>
      </c>
      <c r="E32435" s="1">
        <v>44452</v>
      </c>
      <c r="F32435" t="s">
        <v>75</v>
      </c>
      <c r="G32435" s="15">
        <v>2948</v>
      </c>
      <c r="J32435">
        <v>465111</v>
      </c>
      <c r="K32435" t="s">
        <v>26028</v>
      </c>
      <c r="L32435" t="s">
        <v>26029</v>
      </c>
      <c r="M32435">
        <v>84070</v>
      </c>
      <c r="N32435" s="1">
        <v>45444</v>
      </c>
    </row>
    <row r="32436" spans="1:14" x14ac:dyDescent="0.35">
      <c r="A32436" t="s">
        <v>53</v>
      </c>
      <c r="B32436">
        <v>8</v>
      </c>
      <c r="C32436" t="s">
        <v>26026</v>
      </c>
      <c r="D32436" t="s">
        <v>26027</v>
      </c>
      <c r="E32436" s="1">
        <v>44608</v>
      </c>
      <c r="F32436" t="s">
        <v>75</v>
      </c>
      <c r="G32436" s="15">
        <v>3250</v>
      </c>
      <c r="J32436">
        <v>465111</v>
      </c>
      <c r="K32436" t="s">
        <v>26028</v>
      </c>
      <c r="L32436" t="s">
        <v>26029</v>
      </c>
      <c r="M32436">
        <v>84070</v>
      </c>
      <c r="N32436" s="1">
        <v>45444</v>
      </c>
    </row>
    <row r="32437" spans="1:14" x14ac:dyDescent="0.35">
      <c r="A32437" t="s">
        <v>53</v>
      </c>
      <c r="B32437">
        <v>8</v>
      </c>
      <c r="C32437" t="s">
        <v>26026</v>
      </c>
      <c r="D32437" t="s">
        <v>26027</v>
      </c>
      <c r="E32437" s="1">
        <v>44515</v>
      </c>
      <c r="F32437" t="s">
        <v>75</v>
      </c>
      <c r="G32437" s="15">
        <v>3250</v>
      </c>
      <c r="J32437">
        <v>465111</v>
      </c>
      <c r="K32437" t="s">
        <v>26028</v>
      </c>
      <c r="L32437" t="s">
        <v>26029</v>
      </c>
      <c r="M32437">
        <v>84070</v>
      </c>
      <c r="N32437" s="1">
        <v>45444</v>
      </c>
    </row>
    <row r="32438" spans="1:14" x14ac:dyDescent="0.35">
      <c r="A32438" t="s">
        <v>53</v>
      </c>
      <c r="B32438">
        <v>8</v>
      </c>
      <c r="C32438" t="s">
        <v>26026</v>
      </c>
      <c r="D32438" t="s">
        <v>26027</v>
      </c>
      <c r="E32438" s="1">
        <v>44529</v>
      </c>
      <c r="F32438" t="s">
        <v>75</v>
      </c>
      <c r="G32438" s="15">
        <v>3575</v>
      </c>
      <c r="J32438">
        <v>465111</v>
      </c>
      <c r="K32438" t="s">
        <v>26028</v>
      </c>
      <c r="L32438" t="s">
        <v>26029</v>
      </c>
      <c r="M32438">
        <v>84070</v>
      </c>
      <c r="N32438" s="1">
        <v>45444</v>
      </c>
    </row>
    <row r="32439" spans="1:14" x14ac:dyDescent="0.35">
      <c r="A32439" t="s">
        <v>53</v>
      </c>
      <c r="B32439">
        <v>8</v>
      </c>
      <c r="C32439" t="s">
        <v>26026</v>
      </c>
      <c r="D32439" t="s">
        <v>26027</v>
      </c>
      <c r="E32439" s="1">
        <v>44405</v>
      </c>
      <c r="F32439" t="s">
        <v>75</v>
      </c>
      <c r="G32439" s="15">
        <v>46530</v>
      </c>
      <c r="J32439">
        <v>465111</v>
      </c>
      <c r="K32439" t="s">
        <v>26028</v>
      </c>
      <c r="L32439" t="s">
        <v>26029</v>
      </c>
      <c r="M32439">
        <v>84070</v>
      </c>
      <c r="N32439" s="1">
        <v>45444</v>
      </c>
    </row>
    <row r="32440" spans="1:14" x14ac:dyDescent="0.35">
      <c r="A32440" t="s">
        <v>53</v>
      </c>
      <c r="B32440">
        <v>8</v>
      </c>
      <c r="C32440" t="s">
        <v>26026</v>
      </c>
      <c r="D32440" t="s">
        <v>26027</v>
      </c>
      <c r="E32440" s="1">
        <v>44488</v>
      </c>
      <c r="F32440" t="s">
        <v>75</v>
      </c>
      <c r="G32440" s="15">
        <v>63326</v>
      </c>
      <c r="J32440">
        <v>465111</v>
      </c>
      <c r="K32440" t="s">
        <v>26028</v>
      </c>
      <c r="L32440" t="s">
        <v>26029</v>
      </c>
      <c r="M32440">
        <v>84070</v>
      </c>
      <c r="N32440" s="1">
        <v>45444</v>
      </c>
    </row>
    <row r="32441" spans="1:14" x14ac:dyDescent="0.35">
      <c r="A32441" t="s">
        <v>53</v>
      </c>
      <c r="B32441">
        <v>8</v>
      </c>
      <c r="C32441" t="s">
        <v>26026</v>
      </c>
      <c r="D32441" t="s">
        <v>26027</v>
      </c>
      <c r="E32441" s="1">
        <v>45154</v>
      </c>
      <c r="F32441" t="s">
        <v>75</v>
      </c>
      <c r="G32441" s="15">
        <v>67236</v>
      </c>
      <c r="J32441">
        <v>465111</v>
      </c>
      <c r="K32441" t="s">
        <v>26028</v>
      </c>
      <c r="L32441" t="s">
        <v>26029</v>
      </c>
      <c r="M32441">
        <v>84070</v>
      </c>
      <c r="N32441" s="1">
        <v>45444</v>
      </c>
    </row>
    <row r="32442" spans="1:14" x14ac:dyDescent="0.35">
      <c r="A32442" t="s">
        <v>53</v>
      </c>
      <c r="B32442">
        <v>8</v>
      </c>
      <c r="C32442" t="s">
        <v>26026</v>
      </c>
      <c r="D32442" t="s">
        <v>26027</v>
      </c>
      <c r="E32442" s="1">
        <v>45154</v>
      </c>
      <c r="F32442" t="s">
        <v>102</v>
      </c>
      <c r="H32442">
        <v>2</v>
      </c>
      <c r="I32442" s="1">
        <v>45199</v>
      </c>
      <c r="J32442">
        <v>465111</v>
      </c>
      <c r="K32442" t="s">
        <v>26028</v>
      </c>
      <c r="L32442" t="s">
        <v>26029</v>
      </c>
      <c r="M32442">
        <v>84070</v>
      </c>
      <c r="N32442" s="1">
        <v>45444</v>
      </c>
    </row>
    <row r="32443" spans="1:14" x14ac:dyDescent="0.35">
      <c r="A32443" t="s">
        <v>53</v>
      </c>
      <c r="B32443">
        <v>8</v>
      </c>
      <c r="C32443" t="s">
        <v>26053</v>
      </c>
      <c r="D32443" t="s">
        <v>25957</v>
      </c>
      <c r="E32443" s="1">
        <v>44606</v>
      </c>
      <c r="F32443" t="s">
        <v>75</v>
      </c>
      <c r="G32443" s="15">
        <v>658</v>
      </c>
      <c r="J32443">
        <v>465144</v>
      </c>
      <c r="K32443" t="s">
        <v>26054</v>
      </c>
      <c r="L32443" t="s">
        <v>26055</v>
      </c>
      <c r="M32443">
        <v>84770</v>
      </c>
      <c r="N32443" s="1">
        <v>45444</v>
      </c>
    </row>
    <row r="32444" spans="1:14" x14ac:dyDescent="0.35">
      <c r="A32444" t="s">
        <v>53</v>
      </c>
      <c r="B32444">
        <v>8</v>
      </c>
      <c r="C32444" t="s">
        <v>26053</v>
      </c>
      <c r="D32444" t="s">
        <v>25957</v>
      </c>
      <c r="E32444" s="1">
        <v>44363</v>
      </c>
      <c r="F32444" t="s">
        <v>75</v>
      </c>
      <c r="G32444" s="15">
        <v>27814</v>
      </c>
      <c r="J32444">
        <v>465144</v>
      </c>
      <c r="K32444" t="s">
        <v>26054</v>
      </c>
      <c r="L32444" t="s">
        <v>26055</v>
      </c>
      <c r="M32444">
        <v>84770</v>
      </c>
      <c r="N32444" s="1">
        <v>45444</v>
      </c>
    </row>
    <row r="32445" spans="1:14" x14ac:dyDescent="0.35">
      <c r="A32445" t="s">
        <v>53</v>
      </c>
      <c r="B32445">
        <v>8</v>
      </c>
      <c r="C32445" t="s">
        <v>26134</v>
      </c>
      <c r="D32445" t="s">
        <v>26031</v>
      </c>
      <c r="E32445" s="1">
        <v>44536</v>
      </c>
      <c r="F32445" t="s">
        <v>75</v>
      </c>
      <c r="G32445" s="15">
        <v>7433</v>
      </c>
      <c r="J32445">
        <v>465187</v>
      </c>
      <c r="K32445" t="s">
        <v>26135</v>
      </c>
      <c r="L32445" t="s">
        <v>26136</v>
      </c>
      <c r="M32445">
        <v>84010</v>
      </c>
      <c r="N32445" s="1">
        <v>45444</v>
      </c>
    </row>
    <row r="32446" spans="1:14" x14ac:dyDescent="0.35">
      <c r="A32446" t="s">
        <v>53</v>
      </c>
      <c r="B32446">
        <v>8</v>
      </c>
      <c r="C32446" t="s">
        <v>26034</v>
      </c>
      <c r="D32446" t="s">
        <v>9090</v>
      </c>
      <c r="E32446" s="1">
        <v>44546</v>
      </c>
      <c r="F32446" t="s">
        <v>75</v>
      </c>
      <c r="G32446" s="15">
        <v>28600</v>
      </c>
      <c r="J32446">
        <v>465117</v>
      </c>
      <c r="K32446" t="s">
        <v>26035</v>
      </c>
      <c r="L32446" t="s">
        <v>26036</v>
      </c>
      <c r="M32446">
        <v>84405</v>
      </c>
      <c r="N32446" s="1">
        <v>45444</v>
      </c>
    </row>
    <row r="32447" spans="1:14" x14ac:dyDescent="0.35">
      <c r="A32447" t="s">
        <v>53</v>
      </c>
      <c r="B32447">
        <v>8</v>
      </c>
      <c r="C32447" t="s">
        <v>26034</v>
      </c>
      <c r="D32447" t="s">
        <v>9090</v>
      </c>
      <c r="E32447" s="1">
        <v>44799</v>
      </c>
      <c r="F32447" t="s">
        <v>75</v>
      </c>
      <c r="G32447" s="15">
        <v>30527</v>
      </c>
      <c r="J32447">
        <v>465117</v>
      </c>
      <c r="K32447" t="s">
        <v>26035</v>
      </c>
      <c r="L32447" t="s">
        <v>26036</v>
      </c>
      <c r="M32447">
        <v>84405</v>
      </c>
      <c r="N32447" s="1">
        <v>45444</v>
      </c>
    </row>
    <row r="32448" spans="1:14" x14ac:dyDescent="0.35">
      <c r="A32448" t="s">
        <v>53</v>
      </c>
      <c r="B32448">
        <v>8</v>
      </c>
      <c r="C32448" t="s">
        <v>26034</v>
      </c>
      <c r="D32448" t="s">
        <v>9090</v>
      </c>
      <c r="E32448" s="1">
        <v>44915</v>
      </c>
      <c r="F32448" t="s">
        <v>75</v>
      </c>
      <c r="G32448" s="15">
        <v>36894</v>
      </c>
      <c r="J32448">
        <v>465117</v>
      </c>
      <c r="K32448" t="s">
        <v>26035</v>
      </c>
      <c r="L32448" t="s">
        <v>26036</v>
      </c>
      <c r="M32448">
        <v>84405</v>
      </c>
      <c r="N32448" s="1">
        <v>45444</v>
      </c>
    </row>
    <row r="32449" spans="1:14" x14ac:dyDescent="0.35">
      <c r="A32449" t="s">
        <v>53</v>
      </c>
      <c r="B32449">
        <v>8</v>
      </c>
      <c r="C32449" t="s">
        <v>26034</v>
      </c>
      <c r="D32449" t="s">
        <v>9090</v>
      </c>
      <c r="E32449" s="1">
        <v>45187</v>
      </c>
      <c r="F32449" t="s">
        <v>75</v>
      </c>
      <c r="G32449" s="15">
        <v>40055</v>
      </c>
      <c r="J32449">
        <v>465117</v>
      </c>
      <c r="K32449" t="s">
        <v>26035</v>
      </c>
      <c r="L32449" t="s">
        <v>26036</v>
      </c>
      <c r="M32449">
        <v>84405</v>
      </c>
      <c r="N32449" s="1">
        <v>45444</v>
      </c>
    </row>
    <row r="32450" spans="1:14" x14ac:dyDescent="0.35">
      <c r="A32450" t="s">
        <v>53</v>
      </c>
      <c r="B32450">
        <v>8</v>
      </c>
      <c r="C32450" t="s">
        <v>26034</v>
      </c>
      <c r="D32450" t="s">
        <v>9090</v>
      </c>
      <c r="E32450" s="1">
        <v>45041</v>
      </c>
      <c r="F32450" t="s">
        <v>75</v>
      </c>
      <c r="G32450" s="15">
        <v>195377</v>
      </c>
      <c r="J32450">
        <v>465117</v>
      </c>
      <c r="K32450" t="s">
        <v>26035</v>
      </c>
      <c r="L32450" t="s">
        <v>26036</v>
      </c>
      <c r="M32450">
        <v>84405</v>
      </c>
      <c r="N32450" s="1">
        <v>45444</v>
      </c>
    </row>
    <row r="32451" spans="1:14" x14ac:dyDescent="0.35">
      <c r="A32451" t="s">
        <v>53</v>
      </c>
      <c r="B32451">
        <v>8</v>
      </c>
      <c r="C32451" t="s">
        <v>26034</v>
      </c>
      <c r="D32451" t="s">
        <v>9090</v>
      </c>
      <c r="E32451" s="1">
        <v>45187</v>
      </c>
      <c r="F32451" t="s">
        <v>102</v>
      </c>
      <c r="H32451">
        <v>1</v>
      </c>
      <c r="I32451" s="1">
        <v>45238</v>
      </c>
      <c r="J32451">
        <v>465117</v>
      </c>
      <c r="K32451" t="s">
        <v>26035</v>
      </c>
      <c r="L32451" t="s">
        <v>26036</v>
      </c>
      <c r="M32451">
        <v>84405</v>
      </c>
      <c r="N32451" s="1">
        <v>45444</v>
      </c>
    </row>
    <row r="32452" spans="1:14" x14ac:dyDescent="0.35">
      <c r="A32452" t="s">
        <v>53</v>
      </c>
      <c r="B32452">
        <v>8</v>
      </c>
      <c r="C32452" t="s">
        <v>26034</v>
      </c>
      <c r="D32452" t="s">
        <v>9090</v>
      </c>
      <c r="E32452" s="1">
        <v>45041</v>
      </c>
      <c r="F32452" t="s">
        <v>102</v>
      </c>
      <c r="H32452">
        <v>11</v>
      </c>
      <c r="I32452" s="1">
        <v>45121</v>
      </c>
      <c r="J32452">
        <v>465117</v>
      </c>
      <c r="K32452" t="s">
        <v>26035</v>
      </c>
      <c r="L32452" t="s">
        <v>26036</v>
      </c>
      <c r="M32452">
        <v>84405</v>
      </c>
      <c r="N32452" s="1">
        <v>45444</v>
      </c>
    </row>
    <row r="32453" spans="1:14" x14ac:dyDescent="0.35">
      <c r="A32453" t="s">
        <v>53</v>
      </c>
      <c r="B32453">
        <v>8</v>
      </c>
      <c r="C32453" t="s">
        <v>26119</v>
      </c>
      <c r="D32453" t="s">
        <v>26120</v>
      </c>
      <c r="E32453" s="1">
        <v>44368</v>
      </c>
      <c r="F32453" t="s">
        <v>75</v>
      </c>
      <c r="G32453" s="15">
        <v>650</v>
      </c>
      <c r="J32453">
        <v>465183</v>
      </c>
      <c r="K32453" t="s">
        <v>26121</v>
      </c>
      <c r="L32453" t="s">
        <v>26122</v>
      </c>
      <c r="M32453">
        <v>84660</v>
      </c>
      <c r="N32453" s="1">
        <v>45444</v>
      </c>
    </row>
    <row r="32454" spans="1:14" x14ac:dyDescent="0.35">
      <c r="A32454" t="s">
        <v>53</v>
      </c>
      <c r="B32454">
        <v>8</v>
      </c>
      <c r="C32454" t="s">
        <v>26119</v>
      </c>
      <c r="D32454" t="s">
        <v>26120</v>
      </c>
      <c r="E32454" s="1">
        <v>45204</v>
      </c>
      <c r="F32454" t="s">
        <v>75</v>
      </c>
      <c r="G32454" s="15">
        <v>7443</v>
      </c>
      <c r="J32454">
        <v>465183</v>
      </c>
      <c r="K32454" t="s">
        <v>26121</v>
      </c>
      <c r="L32454" t="s">
        <v>26122</v>
      </c>
      <c r="M32454">
        <v>84660</v>
      </c>
      <c r="N32454" s="1">
        <v>45444</v>
      </c>
    </row>
    <row r="32455" spans="1:14" x14ac:dyDescent="0.35">
      <c r="A32455" t="s">
        <v>53</v>
      </c>
      <c r="B32455">
        <v>8</v>
      </c>
      <c r="C32455" t="s">
        <v>17136</v>
      </c>
      <c r="D32455" t="s">
        <v>25947</v>
      </c>
      <c r="E32455" s="1">
        <v>44368</v>
      </c>
      <c r="F32455" t="s">
        <v>75</v>
      </c>
      <c r="G32455" s="15">
        <v>2620</v>
      </c>
      <c r="J32455">
        <v>465049</v>
      </c>
      <c r="K32455" t="s">
        <v>25950</v>
      </c>
      <c r="L32455" t="s">
        <v>25951</v>
      </c>
      <c r="M32455">
        <v>84117</v>
      </c>
      <c r="N32455" s="1">
        <v>45444</v>
      </c>
    </row>
    <row r="32456" spans="1:14" x14ac:dyDescent="0.35">
      <c r="A32456" t="s">
        <v>53</v>
      </c>
      <c r="B32456">
        <v>8</v>
      </c>
      <c r="C32456" t="s">
        <v>17136</v>
      </c>
      <c r="D32456" t="s">
        <v>25947</v>
      </c>
      <c r="E32456" s="1">
        <v>44375</v>
      </c>
      <c r="F32456" t="s">
        <v>75</v>
      </c>
      <c r="G32456" s="15">
        <v>2948</v>
      </c>
      <c r="J32456">
        <v>465049</v>
      </c>
      <c r="K32456" t="s">
        <v>25950</v>
      </c>
      <c r="L32456" t="s">
        <v>25951</v>
      </c>
      <c r="M32456">
        <v>84117</v>
      </c>
      <c r="N32456" s="1">
        <v>45444</v>
      </c>
    </row>
    <row r="32457" spans="1:14" x14ac:dyDescent="0.35">
      <c r="A32457" t="s">
        <v>53</v>
      </c>
      <c r="B32457">
        <v>8</v>
      </c>
      <c r="C32457" t="s">
        <v>17136</v>
      </c>
      <c r="D32457" t="s">
        <v>25947</v>
      </c>
      <c r="E32457" s="1">
        <v>44382</v>
      </c>
      <c r="F32457" t="s">
        <v>75</v>
      </c>
      <c r="G32457" s="15">
        <v>3250</v>
      </c>
      <c r="J32457">
        <v>465049</v>
      </c>
      <c r="K32457" t="s">
        <v>25950</v>
      </c>
      <c r="L32457" t="s">
        <v>25951</v>
      </c>
      <c r="M32457">
        <v>84117</v>
      </c>
      <c r="N32457" s="1">
        <v>45444</v>
      </c>
    </row>
    <row r="32458" spans="1:14" x14ac:dyDescent="0.35">
      <c r="A32458" t="s">
        <v>53</v>
      </c>
      <c r="B32458">
        <v>8</v>
      </c>
      <c r="C32458" t="s">
        <v>17136</v>
      </c>
      <c r="D32458" t="s">
        <v>25947</v>
      </c>
      <c r="E32458" s="1">
        <v>44389</v>
      </c>
      <c r="F32458" t="s">
        <v>75</v>
      </c>
      <c r="G32458" s="15">
        <v>3603</v>
      </c>
      <c r="J32458">
        <v>465049</v>
      </c>
      <c r="K32458" t="s">
        <v>25950</v>
      </c>
      <c r="L32458" t="s">
        <v>25951</v>
      </c>
      <c r="M32458">
        <v>84117</v>
      </c>
      <c r="N32458" s="1">
        <v>45444</v>
      </c>
    </row>
    <row r="32459" spans="1:14" x14ac:dyDescent="0.35">
      <c r="A32459" t="s">
        <v>53</v>
      </c>
      <c r="B32459">
        <v>8</v>
      </c>
      <c r="C32459" t="s">
        <v>17136</v>
      </c>
      <c r="D32459" t="s">
        <v>25947</v>
      </c>
      <c r="E32459" s="1">
        <v>44396</v>
      </c>
      <c r="F32459" t="s">
        <v>75</v>
      </c>
      <c r="G32459" s="15">
        <v>3931</v>
      </c>
      <c r="J32459">
        <v>465049</v>
      </c>
      <c r="K32459" t="s">
        <v>25950</v>
      </c>
      <c r="L32459" t="s">
        <v>25951</v>
      </c>
      <c r="M32459">
        <v>84117</v>
      </c>
      <c r="N32459" s="1">
        <v>45444</v>
      </c>
    </row>
    <row r="32460" spans="1:14" x14ac:dyDescent="0.35">
      <c r="A32460" t="s">
        <v>53</v>
      </c>
      <c r="B32460">
        <v>8</v>
      </c>
      <c r="C32460" t="s">
        <v>17136</v>
      </c>
      <c r="D32460" t="s">
        <v>25947</v>
      </c>
      <c r="E32460" s="1">
        <v>44662</v>
      </c>
      <c r="F32460" t="s">
        <v>75</v>
      </c>
      <c r="G32460" s="15">
        <v>4225</v>
      </c>
      <c r="J32460">
        <v>465049</v>
      </c>
      <c r="K32460" t="s">
        <v>25950</v>
      </c>
      <c r="L32460" t="s">
        <v>25951</v>
      </c>
      <c r="M32460">
        <v>84117</v>
      </c>
      <c r="N32460" s="1">
        <v>45444</v>
      </c>
    </row>
    <row r="32461" spans="1:14" x14ac:dyDescent="0.35">
      <c r="A32461" t="s">
        <v>53</v>
      </c>
      <c r="B32461">
        <v>8</v>
      </c>
      <c r="C32461" t="s">
        <v>17136</v>
      </c>
      <c r="D32461" t="s">
        <v>25947</v>
      </c>
      <c r="E32461" s="1">
        <v>44669</v>
      </c>
      <c r="F32461" t="s">
        <v>75</v>
      </c>
      <c r="G32461" s="15">
        <v>4257</v>
      </c>
      <c r="J32461">
        <v>465049</v>
      </c>
      <c r="K32461" t="s">
        <v>25950</v>
      </c>
      <c r="L32461" t="s">
        <v>25951</v>
      </c>
      <c r="M32461">
        <v>84117</v>
      </c>
      <c r="N32461" s="1">
        <v>45444</v>
      </c>
    </row>
    <row r="32462" spans="1:14" x14ac:dyDescent="0.35">
      <c r="A32462" t="s">
        <v>53</v>
      </c>
      <c r="B32462">
        <v>8</v>
      </c>
      <c r="C32462" t="s">
        <v>17136</v>
      </c>
      <c r="D32462" t="s">
        <v>25947</v>
      </c>
      <c r="E32462" s="1">
        <v>44655</v>
      </c>
      <c r="F32462" t="s">
        <v>75</v>
      </c>
      <c r="G32462" s="15">
        <v>4257</v>
      </c>
      <c r="J32462">
        <v>465049</v>
      </c>
      <c r="K32462" t="s">
        <v>25950</v>
      </c>
      <c r="L32462" t="s">
        <v>25951</v>
      </c>
      <c r="M32462">
        <v>84117</v>
      </c>
      <c r="N32462" s="1">
        <v>45444</v>
      </c>
    </row>
    <row r="32463" spans="1:14" x14ac:dyDescent="0.35">
      <c r="A32463" t="s">
        <v>53</v>
      </c>
      <c r="B32463">
        <v>8</v>
      </c>
      <c r="C32463" t="s">
        <v>17136</v>
      </c>
      <c r="D32463" t="s">
        <v>25947</v>
      </c>
      <c r="E32463" s="1">
        <v>44606</v>
      </c>
      <c r="F32463" t="s">
        <v>75</v>
      </c>
      <c r="G32463" s="15">
        <v>4257</v>
      </c>
      <c r="J32463">
        <v>465049</v>
      </c>
      <c r="K32463" t="s">
        <v>25950</v>
      </c>
      <c r="L32463" t="s">
        <v>25951</v>
      </c>
      <c r="M32463">
        <v>84117</v>
      </c>
      <c r="N32463" s="1">
        <v>45444</v>
      </c>
    </row>
    <row r="32464" spans="1:14" x14ac:dyDescent="0.35">
      <c r="A32464" t="s">
        <v>53</v>
      </c>
      <c r="B32464">
        <v>8</v>
      </c>
      <c r="C32464" t="s">
        <v>17136</v>
      </c>
      <c r="D32464" t="s">
        <v>25947</v>
      </c>
      <c r="E32464" s="1">
        <v>44599</v>
      </c>
      <c r="F32464" t="s">
        <v>75</v>
      </c>
      <c r="G32464" s="15">
        <v>4257</v>
      </c>
      <c r="J32464">
        <v>465049</v>
      </c>
      <c r="K32464" t="s">
        <v>25950</v>
      </c>
      <c r="L32464" t="s">
        <v>25951</v>
      </c>
      <c r="M32464">
        <v>84117</v>
      </c>
      <c r="N32464" s="1">
        <v>45444</v>
      </c>
    </row>
    <row r="32465" spans="1:14" x14ac:dyDescent="0.35">
      <c r="A32465" t="s">
        <v>53</v>
      </c>
      <c r="B32465">
        <v>8</v>
      </c>
      <c r="C32465" t="s">
        <v>17136</v>
      </c>
      <c r="D32465" t="s">
        <v>25947</v>
      </c>
      <c r="E32465" s="1">
        <v>44592</v>
      </c>
      <c r="F32465" t="s">
        <v>75</v>
      </c>
      <c r="G32465" s="15">
        <v>4257</v>
      </c>
      <c r="J32465">
        <v>465049</v>
      </c>
      <c r="K32465" t="s">
        <v>25950</v>
      </c>
      <c r="L32465" t="s">
        <v>25951</v>
      </c>
      <c r="M32465">
        <v>84117</v>
      </c>
      <c r="N32465" s="1">
        <v>45444</v>
      </c>
    </row>
    <row r="32466" spans="1:14" x14ac:dyDescent="0.35">
      <c r="A32466" t="s">
        <v>53</v>
      </c>
      <c r="B32466">
        <v>8</v>
      </c>
      <c r="C32466" t="s">
        <v>17136</v>
      </c>
      <c r="D32466" t="s">
        <v>25947</v>
      </c>
      <c r="E32466" s="1">
        <v>44585</v>
      </c>
      <c r="F32466" t="s">
        <v>75</v>
      </c>
      <c r="G32466" s="15">
        <v>4257</v>
      </c>
      <c r="J32466">
        <v>465049</v>
      </c>
      <c r="K32466" t="s">
        <v>25950</v>
      </c>
      <c r="L32466" t="s">
        <v>25951</v>
      </c>
      <c r="M32466">
        <v>84117</v>
      </c>
      <c r="N32466" s="1">
        <v>45444</v>
      </c>
    </row>
    <row r="32467" spans="1:14" x14ac:dyDescent="0.35">
      <c r="A32467" t="s">
        <v>53</v>
      </c>
      <c r="B32467">
        <v>8</v>
      </c>
      <c r="C32467" t="s">
        <v>17136</v>
      </c>
      <c r="D32467" t="s">
        <v>25947</v>
      </c>
      <c r="E32467" s="1">
        <v>44578</v>
      </c>
      <c r="F32467" t="s">
        <v>75</v>
      </c>
      <c r="G32467" s="15">
        <v>4258</v>
      </c>
      <c r="J32467">
        <v>465049</v>
      </c>
      <c r="K32467" t="s">
        <v>25950</v>
      </c>
      <c r="L32467" t="s">
        <v>25951</v>
      </c>
      <c r="M32467">
        <v>84117</v>
      </c>
      <c r="N32467" s="1">
        <v>45444</v>
      </c>
    </row>
    <row r="32468" spans="1:14" x14ac:dyDescent="0.35">
      <c r="A32468" t="s">
        <v>53</v>
      </c>
      <c r="B32468">
        <v>8</v>
      </c>
      <c r="C32468" t="s">
        <v>17136</v>
      </c>
      <c r="D32468" t="s">
        <v>25947</v>
      </c>
      <c r="E32468" s="1">
        <v>44571</v>
      </c>
      <c r="F32468" t="s">
        <v>75</v>
      </c>
      <c r="G32468" s="15">
        <v>4258</v>
      </c>
      <c r="J32468">
        <v>465049</v>
      </c>
      <c r="K32468" t="s">
        <v>25950</v>
      </c>
      <c r="L32468" t="s">
        <v>25951</v>
      </c>
      <c r="M32468">
        <v>84117</v>
      </c>
      <c r="N32468" s="1">
        <v>45444</v>
      </c>
    </row>
    <row r="32469" spans="1:14" x14ac:dyDescent="0.35">
      <c r="A32469" t="s">
        <v>53</v>
      </c>
      <c r="B32469">
        <v>8</v>
      </c>
      <c r="C32469" t="s">
        <v>17136</v>
      </c>
      <c r="D32469" t="s">
        <v>25947</v>
      </c>
      <c r="E32469" s="1">
        <v>44564</v>
      </c>
      <c r="F32469" t="s">
        <v>75</v>
      </c>
      <c r="G32469" s="15">
        <v>4258</v>
      </c>
      <c r="J32469">
        <v>465049</v>
      </c>
      <c r="K32469" t="s">
        <v>25950</v>
      </c>
      <c r="L32469" t="s">
        <v>25951</v>
      </c>
      <c r="M32469">
        <v>84117</v>
      </c>
      <c r="N32469" s="1">
        <v>45444</v>
      </c>
    </row>
    <row r="32470" spans="1:14" x14ac:dyDescent="0.35">
      <c r="A32470" t="s">
        <v>53</v>
      </c>
      <c r="B32470">
        <v>8</v>
      </c>
      <c r="C32470" t="s">
        <v>17136</v>
      </c>
      <c r="D32470" t="s">
        <v>25947</v>
      </c>
      <c r="E32470" s="1">
        <v>44557</v>
      </c>
      <c r="F32470" t="s">
        <v>75</v>
      </c>
      <c r="G32470" s="15">
        <v>4258</v>
      </c>
      <c r="J32470">
        <v>465049</v>
      </c>
      <c r="K32470" t="s">
        <v>25950</v>
      </c>
      <c r="L32470" t="s">
        <v>25951</v>
      </c>
      <c r="M32470">
        <v>84117</v>
      </c>
      <c r="N32470" s="1">
        <v>45444</v>
      </c>
    </row>
    <row r="32471" spans="1:14" x14ac:dyDescent="0.35">
      <c r="A32471" t="s">
        <v>53</v>
      </c>
      <c r="B32471">
        <v>8</v>
      </c>
      <c r="C32471" t="s">
        <v>17136</v>
      </c>
      <c r="D32471" t="s">
        <v>25947</v>
      </c>
      <c r="E32471" s="1">
        <v>44550</v>
      </c>
      <c r="F32471" t="s">
        <v>75</v>
      </c>
      <c r="G32471" s="15">
        <v>4258</v>
      </c>
      <c r="J32471">
        <v>465049</v>
      </c>
      <c r="K32471" t="s">
        <v>25950</v>
      </c>
      <c r="L32471" t="s">
        <v>25951</v>
      </c>
      <c r="M32471">
        <v>84117</v>
      </c>
      <c r="N32471" s="1">
        <v>45444</v>
      </c>
    </row>
    <row r="32472" spans="1:14" x14ac:dyDescent="0.35">
      <c r="A32472" t="s">
        <v>53</v>
      </c>
      <c r="B32472">
        <v>8</v>
      </c>
      <c r="C32472" t="s">
        <v>17136</v>
      </c>
      <c r="D32472" t="s">
        <v>25947</v>
      </c>
      <c r="E32472" s="1">
        <v>44543</v>
      </c>
      <c r="F32472" t="s">
        <v>75</v>
      </c>
      <c r="G32472" s="15">
        <v>4258</v>
      </c>
      <c r="J32472">
        <v>465049</v>
      </c>
      <c r="K32472" t="s">
        <v>25950</v>
      </c>
      <c r="L32472" t="s">
        <v>25951</v>
      </c>
      <c r="M32472">
        <v>84117</v>
      </c>
      <c r="N32472" s="1">
        <v>45444</v>
      </c>
    </row>
    <row r="32473" spans="1:14" x14ac:dyDescent="0.35">
      <c r="A32473" t="s">
        <v>53</v>
      </c>
      <c r="B32473">
        <v>8</v>
      </c>
      <c r="C32473" t="s">
        <v>17136</v>
      </c>
      <c r="D32473" t="s">
        <v>25947</v>
      </c>
      <c r="E32473" s="1">
        <v>44536</v>
      </c>
      <c r="F32473" t="s">
        <v>75</v>
      </c>
      <c r="G32473" s="15">
        <v>4258</v>
      </c>
      <c r="J32473">
        <v>465049</v>
      </c>
      <c r="K32473" t="s">
        <v>25950</v>
      </c>
      <c r="L32473" t="s">
        <v>25951</v>
      </c>
      <c r="M32473">
        <v>84117</v>
      </c>
      <c r="N32473" s="1">
        <v>45444</v>
      </c>
    </row>
    <row r="32474" spans="1:14" x14ac:dyDescent="0.35">
      <c r="A32474" t="s">
        <v>53</v>
      </c>
      <c r="B32474">
        <v>8</v>
      </c>
      <c r="C32474" t="s">
        <v>17136</v>
      </c>
      <c r="D32474" t="s">
        <v>25947</v>
      </c>
      <c r="E32474" s="1">
        <v>44515</v>
      </c>
      <c r="F32474" t="s">
        <v>75</v>
      </c>
      <c r="G32474" s="15">
        <v>4258</v>
      </c>
      <c r="J32474">
        <v>465049</v>
      </c>
      <c r="K32474" t="s">
        <v>25950</v>
      </c>
      <c r="L32474" t="s">
        <v>25951</v>
      </c>
      <c r="M32474">
        <v>84117</v>
      </c>
      <c r="N32474" s="1">
        <v>45444</v>
      </c>
    </row>
    <row r="32475" spans="1:14" x14ac:dyDescent="0.35">
      <c r="A32475" t="s">
        <v>53</v>
      </c>
      <c r="B32475">
        <v>8</v>
      </c>
      <c r="C32475" t="s">
        <v>17136</v>
      </c>
      <c r="D32475" t="s">
        <v>25947</v>
      </c>
      <c r="E32475" s="1">
        <v>44445</v>
      </c>
      <c r="F32475" t="s">
        <v>75</v>
      </c>
      <c r="G32475" s="15">
        <v>4258</v>
      </c>
      <c r="J32475">
        <v>465049</v>
      </c>
      <c r="K32475" t="s">
        <v>25950</v>
      </c>
      <c r="L32475" t="s">
        <v>25951</v>
      </c>
      <c r="M32475">
        <v>84117</v>
      </c>
      <c r="N32475" s="1">
        <v>45444</v>
      </c>
    </row>
    <row r="32476" spans="1:14" x14ac:dyDescent="0.35">
      <c r="A32476" t="s">
        <v>53</v>
      </c>
      <c r="B32476">
        <v>8</v>
      </c>
      <c r="C32476" t="s">
        <v>17136</v>
      </c>
      <c r="D32476" t="s">
        <v>25947</v>
      </c>
      <c r="E32476" s="1">
        <v>44438</v>
      </c>
      <c r="F32476" t="s">
        <v>75</v>
      </c>
      <c r="G32476" s="15">
        <v>4258</v>
      </c>
      <c r="J32476">
        <v>465049</v>
      </c>
      <c r="K32476" t="s">
        <v>25950</v>
      </c>
      <c r="L32476" t="s">
        <v>25951</v>
      </c>
      <c r="M32476">
        <v>84117</v>
      </c>
      <c r="N32476" s="1">
        <v>45444</v>
      </c>
    </row>
    <row r="32477" spans="1:14" x14ac:dyDescent="0.35">
      <c r="A32477" t="s">
        <v>53</v>
      </c>
      <c r="B32477">
        <v>8</v>
      </c>
      <c r="C32477" t="s">
        <v>17136</v>
      </c>
      <c r="D32477" t="s">
        <v>25947</v>
      </c>
      <c r="E32477" s="1">
        <v>44431</v>
      </c>
      <c r="F32477" t="s">
        <v>75</v>
      </c>
      <c r="G32477" s="15">
        <v>4258</v>
      </c>
      <c r="J32477">
        <v>465049</v>
      </c>
      <c r="K32477" t="s">
        <v>25950</v>
      </c>
      <c r="L32477" t="s">
        <v>25951</v>
      </c>
      <c r="M32477">
        <v>84117</v>
      </c>
      <c r="N32477" s="1">
        <v>45444</v>
      </c>
    </row>
    <row r="32478" spans="1:14" x14ac:dyDescent="0.35">
      <c r="A32478" t="s">
        <v>53</v>
      </c>
      <c r="B32478">
        <v>8</v>
      </c>
      <c r="C32478" t="s">
        <v>17136</v>
      </c>
      <c r="D32478" t="s">
        <v>25947</v>
      </c>
      <c r="E32478" s="1">
        <v>44424</v>
      </c>
      <c r="F32478" t="s">
        <v>75</v>
      </c>
      <c r="G32478" s="15">
        <v>4258</v>
      </c>
      <c r="J32478">
        <v>465049</v>
      </c>
      <c r="K32478" t="s">
        <v>25950</v>
      </c>
      <c r="L32478" t="s">
        <v>25951</v>
      </c>
      <c r="M32478">
        <v>84117</v>
      </c>
      <c r="N32478" s="1">
        <v>45444</v>
      </c>
    </row>
    <row r="32479" spans="1:14" x14ac:dyDescent="0.35">
      <c r="A32479" t="s">
        <v>53</v>
      </c>
      <c r="B32479">
        <v>8</v>
      </c>
      <c r="C32479" t="s">
        <v>17136</v>
      </c>
      <c r="D32479" t="s">
        <v>25947</v>
      </c>
      <c r="E32479" s="1">
        <v>44529</v>
      </c>
      <c r="F32479" t="s">
        <v>75</v>
      </c>
      <c r="G32479" s="15">
        <v>4258</v>
      </c>
      <c r="J32479">
        <v>465049</v>
      </c>
      <c r="K32479" t="s">
        <v>25950</v>
      </c>
      <c r="L32479" t="s">
        <v>25951</v>
      </c>
      <c r="M32479">
        <v>84117</v>
      </c>
      <c r="N32479" s="1">
        <v>45444</v>
      </c>
    </row>
    <row r="32480" spans="1:14" x14ac:dyDescent="0.35">
      <c r="A32480" t="s">
        <v>53</v>
      </c>
      <c r="B32480">
        <v>8</v>
      </c>
      <c r="C32480" t="s">
        <v>17136</v>
      </c>
      <c r="D32480" t="s">
        <v>25947</v>
      </c>
      <c r="E32480" s="1">
        <v>44417</v>
      </c>
      <c r="F32480" t="s">
        <v>75</v>
      </c>
      <c r="G32480" s="15">
        <v>4258</v>
      </c>
      <c r="J32480">
        <v>465049</v>
      </c>
      <c r="K32480" t="s">
        <v>25950</v>
      </c>
      <c r="L32480" t="s">
        <v>25951</v>
      </c>
      <c r="M32480">
        <v>84117</v>
      </c>
      <c r="N32480" s="1">
        <v>45444</v>
      </c>
    </row>
    <row r="32481" spans="1:14" x14ac:dyDescent="0.35">
      <c r="A32481" t="s">
        <v>53</v>
      </c>
      <c r="B32481">
        <v>8</v>
      </c>
      <c r="C32481" t="s">
        <v>17136</v>
      </c>
      <c r="D32481" t="s">
        <v>25947</v>
      </c>
      <c r="E32481" s="1">
        <v>44410</v>
      </c>
      <c r="F32481" t="s">
        <v>75</v>
      </c>
      <c r="G32481" s="15">
        <v>4258</v>
      </c>
      <c r="J32481">
        <v>465049</v>
      </c>
      <c r="K32481" t="s">
        <v>25950</v>
      </c>
      <c r="L32481" t="s">
        <v>25951</v>
      </c>
      <c r="M32481">
        <v>84117</v>
      </c>
      <c r="N32481" s="1">
        <v>45444</v>
      </c>
    </row>
    <row r="32482" spans="1:14" x14ac:dyDescent="0.35">
      <c r="A32482" t="s">
        <v>53</v>
      </c>
      <c r="B32482">
        <v>8</v>
      </c>
      <c r="C32482" t="s">
        <v>17136</v>
      </c>
      <c r="D32482" t="s">
        <v>25947</v>
      </c>
      <c r="E32482" s="1">
        <v>44403</v>
      </c>
      <c r="F32482" t="s">
        <v>75</v>
      </c>
      <c r="G32482" s="15">
        <v>4258</v>
      </c>
      <c r="J32482">
        <v>465049</v>
      </c>
      <c r="K32482" t="s">
        <v>25950</v>
      </c>
      <c r="L32482" t="s">
        <v>25951</v>
      </c>
      <c r="M32482">
        <v>84117</v>
      </c>
      <c r="N32482" s="1">
        <v>45444</v>
      </c>
    </row>
    <row r="32483" spans="1:14" x14ac:dyDescent="0.35">
      <c r="A32483" t="s">
        <v>53</v>
      </c>
      <c r="B32483">
        <v>8</v>
      </c>
      <c r="C32483" t="s">
        <v>17136</v>
      </c>
      <c r="D32483" t="s">
        <v>25947</v>
      </c>
      <c r="E32483" s="1">
        <v>44998</v>
      </c>
      <c r="F32483" t="s">
        <v>75</v>
      </c>
      <c r="G32483" s="15">
        <v>13039</v>
      </c>
      <c r="J32483">
        <v>465049</v>
      </c>
      <c r="K32483" t="s">
        <v>25950</v>
      </c>
      <c r="L32483" t="s">
        <v>25951</v>
      </c>
      <c r="M32483">
        <v>84117</v>
      </c>
      <c r="N32483" s="1">
        <v>45444</v>
      </c>
    </row>
    <row r="32484" spans="1:14" x14ac:dyDescent="0.35">
      <c r="A32484" t="s">
        <v>53</v>
      </c>
      <c r="B32484">
        <v>8</v>
      </c>
      <c r="C32484" t="s">
        <v>17136</v>
      </c>
      <c r="D32484" t="s">
        <v>25947</v>
      </c>
      <c r="E32484" s="1">
        <v>45302</v>
      </c>
      <c r="F32484" t="s">
        <v>75</v>
      </c>
      <c r="G32484" s="15">
        <v>82264</v>
      </c>
      <c r="J32484">
        <v>465049</v>
      </c>
      <c r="K32484" t="s">
        <v>25950</v>
      </c>
      <c r="L32484" t="s">
        <v>25951</v>
      </c>
      <c r="M32484">
        <v>84117</v>
      </c>
      <c r="N32484" s="1">
        <v>45444</v>
      </c>
    </row>
    <row r="32485" spans="1:14" x14ac:dyDescent="0.35">
      <c r="A32485" t="s">
        <v>53</v>
      </c>
      <c r="B32485">
        <v>8</v>
      </c>
      <c r="C32485" t="s">
        <v>17136</v>
      </c>
      <c r="D32485" t="s">
        <v>25947</v>
      </c>
      <c r="E32485" s="1">
        <v>44664</v>
      </c>
      <c r="F32485" t="s">
        <v>75</v>
      </c>
      <c r="G32485" s="15">
        <v>159224</v>
      </c>
      <c r="J32485">
        <v>465049</v>
      </c>
      <c r="K32485" t="s">
        <v>25950</v>
      </c>
      <c r="L32485" t="s">
        <v>25951</v>
      </c>
      <c r="M32485">
        <v>84117</v>
      </c>
      <c r="N32485" s="1">
        <v>45444</v>
      </c>
    </row>
    <row r="32486" spans="1:14" x14ac:dyDescent="0.35">
      <c r="A32486" t="s">
        <v>53</v>
      </c>
      <c r="B32486">
        <v>8</v>
      </c>
      <c r="C32486" t="s">
        <v>17136</v>
      </c>
      <c r="D32486" t="s">
        <v>25947</v>
      </c>
      <c r="E32486" s="1">
        <v>45302</v>
      </c>
      <c r="F32486" t="s">
        <v>102</v>
      </c>
      <c r="H32486">
        <v>17</v>
      </c>
      <c r="I32486" s="1">
        <v>45338</v>
      </c>
      <c r="J32486">
        <v>465049</v>
      </c>
      <c r="K32486" t="s">
        <v>25950</v>
      </c>
      <c r="L32486" t="s">
        <v>25951</v>
      </c>
      <c r="M32486">
        <v>84117</v>
      </c>
      <c r="N32486" s="1">
        <v>45444</v>
      </c>
    </row>
    <row r="32487" spans="1:14" x14ac:dyDescent="0.35">
      <c r="A32487" t="s">
        <v>53</v>
      </c>
      <c r="B32487">
        <v>8</v>
      </c>
      <c r="C32487" t="s">
        <v>25956</v>
      </c>
      <c r="D32487" t="s">
        <v>25957</v>
      </c>
      <c r="E32487" s="1">
        <v>44713</v>
      </c>
      <c r="F32487" t="s">
        <v>75</v>
      </c>
      <c r="G32487" s="15">
        <v>9750</v>
      </c>
      <c r="J32487">
        <v>465064</v>
      </c>
      <c r="K32487" t="s">
        <v>25958</v>
      </c>
      <c r="L32487" t="s">
        <v>25959</v>
      </c>
      <c r="M32487">
        <v>84770</v>
      </c>
      <c r="N32487" s="1">
        <v>45444</v>
      </c>
    </row>
    <row r="32488" spans="1:14" x14ac:dyDescent="0.35">
      <c r="A32488" t="s">
        <v>53</v>
      </c>
      <c r="B32488">
        <v>8</v>
      </c>
      <c r="C32488" t="s">
        <v>26007</v>
      </c>
      <c r="D32488" t="s">
        <v>25947</v>
      </c>
      <c r="E32488" s="1">
        <v>44805</v>
      </c>
      <c r="F32488" t="s">
        <v>75</v>
      </c>
      <c r="G32488" s="15">
        <v>18632</v>
      </c>
      <c r="J32488">
        <v>465095</v>
      </c>
      <c r="K32488" t="s">
        <v>26008</v>
      </c>
      <c r="L32488" t="s">
        <v>26009</v>
      </c>
      <c r="M32488">
        <v>84115</v>
      </c>
      <c r="N32488" s="1">
        <v>45444</v>
      </c>
    </row>
    <row r="32489" spans="1:14" x14ac:dyDescent="0.35">
      <c r="A32489" t="s">
        <v>53</v>
      </c>
      <c r="B32489">
        <v>8</v>
      </c>
      <c r="C32489" t="s">
        <v>26107</v>
      </c>
      <c r="D32489" t="s">
        <v>26013</v>
      </c>
      <c r="E32489" s="1">
        <v>44518</v>
      </c>
      <c r="F32489" t="s">
        <v>75</v>
      </c>
      <c r="G32489" s="15">
        <v>21158</v>
      </c>
      <c r="J32489">
        <v>465178</v>
      </c>
      <c r="K32489" t="s">
        <v>26108</v>
      </c>
      <c r="L32489" t="s">
        <v>26109</v>
      </c>
      <c r="M32489">
        <v>84003</v>
      </c>
      <c r="N32489" s="1">
        <v>45444</v>
      </c>
    </row>
    <row r="32490" spans="1:14" x14ac:dyDescent="0.35">
      <c r="A32490" t="s">
        <v>53</v>
      </c>
      <c r="B32490">
        <v>8</v>
      </c>
      <c r="C32490" t="s">
        <v>26107</v>
      </c>
      <c r="D32490" t="s">
        <v>26013</v>
      </c>
      <c r="E32490" s="1">
        <v>45209</v>
      </c>
      <c r="F32490" t="s">
        <v>75</v>
      </c>
      <c r="G32490" s="15">
        <v>21590</v>
      </c>
      <c r="J32490">
        <v>465178</v>
      </c>
      <c r="K32490" t="s">
        <v>26108</v>
      </c>
      <c r="L32490" t="s">
        <v>26109</v>
      </c>
      <c r="M32490">
        <v>84003</v>
      </c>
      <c r="N32490" s="1">
        <v>45444</v>
      </c>
    </row>
    <row r="32491" spans="1:14" x14ac:dyDescent="0.35">
      <c r="A32491" t="s">
        <v>53</v>
      </c>
      <c r="B32491">
        <v>8</v>
      </c>
      <c r="C32491" t="s">
        <v>26116</v>
      </c>
      <c r="D32491" t="s">
        <v>25963</v>
      </c>
      <c r="E32491" s="1">
        <v>44937</v>
      </c>
      <c r="F32491" t="s">
        <v>75</v>
      </c>
      <c r="G32491" s="15">
        <v>9750</v>
      </c>
      <c r="J32491">
        <v>465182</v>
      </c>
      <c r="K32491" t="s">
        <v>26117</v>
      </c>
      <c r="L32491" t="s">
        <v>26118</v>
      </c>
      <c r="M32491">
        <v>84405</v>
      </c>
      <c r="N32491" s="1">
        <v>45444</v>
      </c>
    </row>
    <row r="32492" spans="1:14" x14ac:dyDescent="0.35">
      <c r="A32492" t="s">
        <v>53</v>
      </c>
      <c r="B32492">
        <v>8</v>
      </c>
      <c r="C32492" t="s">
        <v>26080</v>
      </c>
      <c r="D32492" t="s">
        <v>25997</v>
      </c>
      <c r="E32492" s="1">
        <v>44410</v>
      </c>
      <c r="F32492" t="s">
        <v>75</v>
      </c>
      <c r="G32492" s="15">
        <v>650</v>
      </c>
      <c r="J32492">
        <v>465167</v>
      </c>
      <c r="K32492" t="s">
        <v>26081</v>
      </c>
      <c r="L32492" t="s">
        <v>26082</v>
      </c>
      <c r="M32492">
        <v>84057</v>
      </c>
      <c r="N32492" s="1">
        <v>45444</v>
      </c>
    </row>
    <row r="32493" spans="1:14" x14ac:dyDescent="0.35">
      <c r="A32493" t="s">
        <v>53</v>
      </c>
      <c r="B32493">
        <v>8</v>
      </c>
      <c r="C32493" t="s">
        <v>26093</v>
      </c>
      <c r="D32493" t="s">
        <v>14331</v>
      </c>
      <c r="E32493" s="1">
        <v>44396</v>
      </c>
      <c r="F32493" t="s">
        <v>75</v>
      </c>
      <c r="G32493" s="15">
        <v>650</v>
      </c>
      <c r="J32493">
        <v>465173</v>
      </c>
      <c r="K32493" t="s">
        <v>26094</v>
      </c>
      <c r="L32493" t="s">
        <v>26095</v>
      </c>
      <c r="M32493">
        <v>84701</v>
      </c>
      <c r="N32493" s="1">
        <v>45444</v>
      </c>
    </row>
    <row r="32494" spans="1:14" x14ac:dyDescent="0.35">
      <c r="A32494" t="s">
        <v>53</v>
      </c>
      <c r="B32494">
        <v>8</v>
      </c>
      <c r="C32494" t="s">
        <v>26093</v>
      </c>
      <c r="D32494" t="s">
        <v>14331</v>
      </c>
      <c r="E32494" s="1">
        <v>44410</v>
      </c>
      <c r="F32494" t="s">
        <v>75</v>
      </c>
      <c r="G32494" s="15">
        <v>975</v>
      </c>
      <c r="J32494">
        <v>465173</v>
      </c>
      <c r="K32494" t="s">
        <v>26094</v>
      </c>
      <c r="L32494" t="s">
        <v>26095</v>
      </c>
      <c r="M32494">
        <v>84701</v>
      </c>
      <c r="N32494" s="1">
        <v>45444</v>
      </c>
    </row>
    <row r="32495" spans="1:14" x14ac:dyDescent="0.35">
      <c r="A32495" t="s">
        <v>53</v>
      </c>
      <c r="B32495">
        <v>8</v>
      </c>
      <c r="C32495" t="s">
        <v>26093</v>
      </c>
      <c r="D32495" t="s">
        <v>14331</v>
      </c>
      <c r="E32495" s="1">
        <v>44441</v>
      </c>
      <c r="F32495" t="s">
        <v>75</v>
      </c>
      <c r="G32495" s="15">
        <v>9081</v>
      </c>
      <c r="J32495">
        <v>465173</v>
      </c>
      <c r="K32495" t="s">
        <v>26094</v>
      </c>
      <c r="L32495" t="s">
        <v>26095</v>
      </c>
      <c r="M32495">
        <v>84701</v>
      </c>
      <c r="N32495" s="1">
        <v>45444</v>
      </c>
    </row>
    <row r="32496" spans="1:14" x14ac:dyDescent="0.35">
      <c r="A32496" t="s">
        <v>53</v>
      </c>
      <c r="B32496">
        <v>8</v>
      </c>
      <c r="C32496" t="s">
        <v>36317</v>
      </c>
      <c r="D32496" t="s">
        <v>26104</v>
      </c>
      <c r="E32496" s="1">
        <v>44641</v>
      </c>
      <c r="F32496" t="s">
        <v>75</v>
      </c>
      <c r="G32496" s="15">
        <v>658</v>
      </c>
      <c r="J32496">
        <v>465176</v>
      </c>
      <c r="K32496" t="s">
        <v>26105</v>
      </c>
      <c r="L32496" t="s">
        <v>26106</v>
      </c>
      <c r="M32496">
        <v>84095</v>
      </c>
      <c r="N32496" s="1">
        <v>45444</v>
      </c>
    </row>
    <row r="32497" spans="1:14" x14ac:dyDescent="0.35">
      <c r="A32497" t="s">
        <v>53</v>
      </c>
      <c r="B32497">
        <v>8</v>
      </c>
      <c r="C32497" t="s">
        <v>36317</v>
      </c>
      <c r="D32497" t="s">
        <v>26104</v>
      </c>
      <c r="E32497" s="1">
        <v>44364</v>
      </c>
      <c r="F32497" t="s">
        <v>75</v>
      </c>
      <c r="G32497" s="15">
        <v>24752</v>
      </c>
      <c r="J32497">
        <v>465176</v>
      </c>
      <c r="K32497" t="s">
        <v>26105</v>
      </c>
      <c r="L32497" t="s">
        <v>26106</v>
      </c>
      <c r="M32497">
        <v>84095</v>
      </c>
      <c r="N32497" s="1">
        <v>45444</v>
      </c>
    </row>
    <row r="32498" spans="1:14" x14ac:dyDescent="0.35">
      <c r="A32498" t="s">
        <v>53</v>
      </c>
      <c r="B32498">
        <v>8</v>
      </c>
      <c r="C32498" t="s">
        <v>36318</v>
      </c>
      <c r="D32498" t="s">
        <v>18140</v>
      </c>
      <c r="E32498" s="1">
        <v>45187</v>
      </c>
      <c r="F32498" t="s">
        <v>75</v>
      </c>
      <c r="G32498" s="15">
        <v>1764</v>
      </c>
      <c r="J32498">
        <v>465130</v>
      </c>
      <c r="K32498" t="s">
        <v>36319</v>
      </c>
      <c r="L32498" t="s">
        <v>36320</v>
      </c>
      <c r="M32498">
        <v>84663</v>
      </c>
      <c r="N32498" s="1">
        <v>45444</v>
      </c>
    </row>
    <row r="32499" spans="1:14" x14ac:dyDescent="0.35">
      <c r="A32499" t="s">
        <v>53</v>
      </c>
      <c r="B32499">
        <v>8</v>
      </c>
      <c r="C32499" t="s">
        <v>36318</v>
      </c>
      <c r="D32499" t="s">
        <v>18140</v>
      </c>
      <c r="E32499" s="1">
        <v>45166</v>
      </c>
      <c r="F32499" t="s">
        <v>75</v>
      </c>
      <c r="G32499" s="15">
        <v>3174</v>
      </c>
      <c r="J32499">
        <v>465130</v>
      </c>
      <c r="K32499" t="s">
        <v>36319</v>
      </c>
      <c r="L32499" t="s">
        <v>36320</v>
      </c>
      <c r="M32499">
        <v>84663</v>
      </c>
      <c r="N32499" s="1">
        <v>45444</v>
      </c>
    </row>
    <row r="32500" spans="1:14" x14ac:dyDescent="0.35">
      <c r="A32500" t="s">
        <v>53</v>
      </c>
      <c r="B32500">
        <v>8</v>
      </c>
      <c r="C32500" t="s">
        <v>36321</v>
      </c>
      <c r="D32500" t="s">
        <v>9911</v>
      </c>
      <c r="E32500" s="1">
        <v>44662</v>
      </c>
      <c r="F32500" t="s">
        <v>75</v>
      </c>
      <c r="G32500" s="15">
        <v>987</v>
      </c>
      <c r="J32500">
        <v>465079</v>
      </c>
      <c r="K32500" t="s">
        <v>25976</v>
      </c>
      <c r="L32500" t="s">
        <v>25977</v>
      </c>
      <c r="M32500">
        <v>84321</v>
      </c>
      <c r="N32500" s="1">
        <v>45444</v>
      </c>
    </row>
    <row r="32501" spans="1:14" x14ac:dyDescent="0.35">
      <c r="A32501" t="s">
        <v>53</v>
      </c>
      <c r="B32501">
        <v>8</v>
      </c>
      <c r="C32501" t="s">
        <v>26087</v>
      </c>
      <c r="D32501" t="s">
        <v>23050</v>
      </c>
      <c r="E32501" s="1">
        <v>44417</v>
      </c>
      <c r="F32501" t="s">
        <v>75</v>
      </c>
      <c r="G32501" s="15">
        <v>650</v>
      </c>
      <c r="J32501">
        <v>465169</v>
      </c>
      <c r="K32501" t="s">
        <v>26088</v>
      </c>
      <c r="L32501" t="s">
        <v>26089</v>
      </c>
      <c r="M32501">
        <v>84015</v>
      </c>
      <c r="N32501" s="1">
        <v>45444</v>
      </c>
    </row>
    <row r="32502" spans="1:14" x14ac:dyDescent="0.35">
      <c r="A32502" t="s">
        <v>53</v>
      </c>
      <c r="B32502">
        <v>8</v>
      </c>
      <c r="C32502" t="s">
        <v>26087</v>
      </c>
      <c r="D32502" t="s">
        <v>23050</v>
      </c>
      <c r="E32502" s="1">
        <v>44655</v>
      </c>
      <c r="F32502" t="s">
        <v>75</v>
      </c>
      <c r="G32502" s="15">
        <v>994</v>
      </c>
      <c r="J32502">
        <v>465169</v>
      </c>
      <c r="K32502" t="s">
        <v>26088</v>
      </c>
      <c r="L32502" t="s">
        <v>26089</v>
      </c>
      <c r="M32502">
        <v>84015</v>
      </c>
      <c r="N32502" s="1">
        <v>45444</v>
      </c>
    </row>
    <row r="32503" spans="1:14" x14ac:dyDescent="0.35">
      <c r="A32503" t="s">
        <v>53</v>
      </c>
      <c r="B32503">
        <v>8</v>
      </c>
      <c r="C32503" t="s">
        <v>26087</v>
      </c>
      <c r="D32503" t="s">
        <v>23050</v>
      </c>
      <c r="E32503" s="1">
        <v>44735</v>
      </c>
      <c r="F32503" t="s">
        <v>75</v>
      </c>
      <c r="G32503" s="15">
        <v>13000</v>
      </c>
      <c r="J32503">
        <v>465169</v>
      </c>
      <c r="K32503" t="s">
        <v>26088</v>
      </c>
      <c r="L32503" t="s">
        <v>26089</v>
      </c>
      <c r="M32503">
        <v>84015</v>
      </c>
      <c r="N32503" s="1">
        <v>45444</v>
      </c>
    </row>
    <row r="32504" spans="1:14" x14ac:dyDescent="0.35">
      <c r="A32504" t="s">
        <v>53</v>
      </c>
      <c r="B32504">
        <v>8</v>
      </c>
      <c r="C32504" t="s">
        <v>25981</v>
      </c>
      <c r="D32504" t="s">
        <v>25982</v>
      </c>
      <c r="E32504" s="1">
        <v>44417</v>
      </c>
      <c r="F32504" t="s">
        <v>75</v>
      </c>
      <c r="G32504" s="15">
        <v>650</v>
      </c>
      <c r="J32504">
        <v>465084</v>
      </c>
      <c r="K32504" t="s">
        <v>25983</v>
      </c>
      <c r="L32504" t="s">
        <v>25984</v>
      </c>
      <c r="M32504">
        <v>84066</v>
      </c>
      <c r="N32504" s="1">
        <v>45444</v>
      </c>
    </row>
    <row r="32505" spans="1:14" x14ac:dyDescent="0.35">
      <c r="A32505" t="s">
        <v>53</v>
      </c>
      <c r="B32505">
        <v>8</v>
      </c>
      <c r="C32505" t="s">
        <v>25981</v>
      </c>
      <c r="D32505" t="s">
        <v>25982</v>
      </c>
      <c r="E32505" s="1">
        <v>44564</v>
      </c>
      <c r="F32505" t="s">
        <v>75</v>
      </c>
      <c r="G32505" s="15">
        <v>975</v>
      </c>
      <c r="J32505">
        <v>465084</v>
      </c>
      <c r="K32505" t="s">
        <v>25983</v>
      </c>
      <c r="L32505" t="s">
        <v>25984</v>
      </c>
      <c r="M32505">
        <v>84066</v>
      </c>
      <c r="N32505" s="1">
        <v>45444</v>
      </c>
    </row>
    <row r="32506" spans="1:14" x14ac:dyDescent="0.35">
      <c r="A32506" t="s">
        <v>53</v>
      </c>
      <c r="B32506">
        <v>8</v>
      </c>
      <c r="C32506" t="s">
        <v>26000</v>
      </c>
      <c r="D32506" t="s">
        <v>26001</v>
      </c>
      <c r="E32506" s="1">
        <v>44368</v>
      </c>
      <c r="F32506" t="s">
        <v>75</v>
      </c>
      <c r="G32506" s="15">
        <v>650</v>
      </c>
      <c r="J32506">
        <v>465092</v>
      </c>
      <c r="K32506" t="s">
        <v>26002</v>
      </c>
      <c r="L32506" t="s">
        <v>26003</v>
      </c>
      <c r="M32506">
        <v>84078</v>
      </c>
      <c r="N32506" s="1">
        <v>45444</v>
      </c>
    </row>
    <row r="32507" spans="1:14" x14ac:dyDescent="0.35">
      <c r="A32507" t="s">
        <v>53</v>
      </c>
      <c r="B32507">
        <v>8</v>
      </c>
      <c r="C32507" t="s">
        <v>26000</v>
      </c>
      <c r="D32507" t="s">
        <v>26001</v>
      </c>
      <c r="E32507" s="1">
        <v>44601</v>
      </c>
      <c r="F32507" t="s">
        <v>75</v>
      </c>
      <c r="G32507" s="15">
        <v>3250</v>
      </c>
      <c r="J32507">
        <v>465092</v>
      </c>
      <c r="K32507" t="s">
        <v>26002</v>
      </c>
      <c r="L32507" t="s">
        <v>26003</v>
      </c>
      <c r="M32507">
        <v>84078</v>
      </c>
      <c r="N32507" s="1">
        <v>45444</v>
      </c>
    </row>
    <row r="32508" spans="1:14" x14ac:dyDescent="0.35">
      <c r="A32508" t="s">
        <v>55</v>
      </c>
      <c r="B32508">
        <v>3</v>
      </c>
      <c r="C32508" t="s">
        <v>26666</v>
      </c>
      <c r="D32508" t="s">
        <v>26325</v>
      </c>
      <c r="E32508" s="1">
        <v>44812</v>
      </c>
      <c r="F32508" t="s">
        <v>75</v>
      </c>
      <c r="G32508" s="15">
        <v>76211</v>
      </c>
      <c r="J32508">
        <v>495420</v>
      </c>
      <c r="K32508" t="s">
        <v>26667</v>
      </c>
      <c r="L32508" t="s">
        <v>26668</v>
      </c>
      <c r="M32508">
        <v>22902</v>
      </c>
      <c r="N32508" s="1">
        <v>45444</v>
      </c>
    </row>
    <row r="32509" spans="1:14" x14ac:dyDescent="0.35">
      <c r="A32509" t="s">
        <v>55</v>
      </c>
      <c r="B32509">
        <v>3</v>
      </c>
      <c r="C32509" t="s">
        <v>26374</v>
      </c>
      <c r="D32509" t="s">
        <v>8039</v>
      </c>
      <c r="E32509" s="1">
        <v>44865</v>
      </c>
      <c r="F32509" t="s">
        <v>75</v>
      </c>
      <c r="G32509" s="15">
        <v>3145</v>
      </c>
      <c r="J32509">
        <v>495203</v>
      </c>
      <c r="K32509" t="s">
        <v>26375</v>
      </c>
      <c r="L32509" t="s">
        <v>26376</v>
      </c>
      <c r="M32509">
        <v>22302</v>
      </c>
      <c r="N32509" s="1">
        <v>45444</v>
      </c>
    </row>
    <row r="32510" spans="1:14" x14ac:dyDescent="0.35">
      <c r="A32510" t="s">
        <v>55</v>
      </c>
      <c r="B32510">
        <v>3</v>
      </c>
      <c r="C32510" t="s">
        <v>26374</v>
      </c>
      <c r="D32510" t="s">
        <v>8039</v>
      </c>
      <c r="E32510" s="1">
        <v>44741</v>
      </c>
      <c r="F32510" t="s">
        <v>75</v>
      </c>
      <c r="G32510" s="15">
        <v>54934</v>
      </c>
      <c r="J32510">
        <v>495203</v>
      </c>
      <c r="K32510" t="s">
        <v>26375</v>
      </c>
      <c r="L32510" t="s">
        <v>26376</v>
      </c>
      <c r="M32510">
        <v>22302</v>
      </c>
      <c r="N32510" s="1">
        <v>45444</v>
      </c>
    </row>
    <row r="32511" spans="1:14" x14ac:dyDescent="0.35">
      <c r="A32511" t="s">
        <v>55</v>
      </c>
      <c r="B32511">
        <v>3</v>
      </c>
      <c r="C32511" t="s">
        <v>26596</v>
      </c>
      <c r="D32511" t="s">
        <v>21393</v>
      </c>
      <c r="E32511" s="1">
        <v>44382</v>
      </c>
      <c r="F32511" t="s">
        <v>75</v>
      </c>
      <c r="G32511" s="15">
        <v>650</v>
      </c>
      <c r="J32511">
        <v>495358</v>
      </c>
      <c r="K32511" t="s">
        <v>26597</v>
      </c>
      <c r="L32511" t="s">
        <v>26598</v>
      </c>
      <c r="M32511">
        <v>23002</v>
      </c>
      <c r="N32511" s="1">
        <v>45444</v>
      </c>
    </row>
    <row r="32512" spans="1:14" x14ac:dyDescent="0.35">
      <c r="A32512" t="s">
        <v>55</v>
      </c>
      <c r="B32512">
        <v>3</v>
      </c>
      <c r="C32512" t="s">
        <v>26328</v>
      </c>
      <c r="D32512" t="s">
        <v>14091</v>
      </c>
      <c r="E32512" s="1">
        <v>44368</v>
      </c>
      <c r="F32512" t="s">
        <v>75</v>
      </c>
      <c r="G32512" s="15">
        <v>650</v>
      </c>
      <c r="J32512">
        <v>495155</v>
      </c>
      <c r="K32512" t="s">
        <v>26329</v>
      </c>
      <c r="L32512" t="s">
        <v>26330</v>
      </c>
      <c r="M32512">
        <v>22003</v>
      </c>
      <c r="N32512" s="1">
        <v>45444</v>
      </c>
    </row>
    <row r="32513" spans="1:14" x14ac:dyDescent="0.35">
      <c r="A32513" t="s">
        <v>55</v>
      </c>
      <c r="B32513">
        <v>3</v>
      </c>
      <c r="C32513" t="s">
        <v>26328</v>
      </c>
      <c r="D32513" t="s">
        <v>14091</v>
      </c>
      <c r="E32513" s="1">
        <v>44679</v>
      </c>
      <c r="F32513" t="s">
        <v>75</v>
      </c>
      <c r="G32513" s="15">
        <v>8135</v>
      </c>
      <c r="J32513">
        <v>495155</v>
      </c>
      <c r="K32513" t="s">
        <v>26329</v>
      </c>
      <c r="L32513" t="s">
        <v>26330</v>
      </c>
      <c r="M32513">
        <v>22003</v>
      </c>
      <c r="N32513" s="1">
        <v>45444</v>
      </c>
    </row>
    <row r="32514" spans="1:14" x14ac:dyDescent="0.35">
      <c r="A32514" t="s">
        <v>55</v>
      </c>
      <c r="B32514">
        <v>3</v>
      </c>
      <c r="C32514" t="s">
        <v>26656</v>
      </c>
      <c r="D32514" t="s">
        <v>26657</v>
      </c>
      <c r="E32514" s="1">
        <v>44529</v>
      </c>
      <c r="F32514" t="s">
        <v>75</v>
      </c>
      <c r="G32514" s="15">
        <v>975</v>
      </c>
      <c r="J32514">
        <v>495410</v>
      </c>
      <c r="K32514" t="s">
        <v>26658</v>
      </c>
      <c r="L32514" t="s">
        <v>26659</v>
      </c>
      <c r="M32514">
        <v>22101</v>
      </c>
      <c r="N32514" s="1">
        <v>45444</v>
      </c>
    </row>
    <row r="32515" spans="1:14" x14ac:dyDescent="0.35">
      <c r="A32515" t="s">
        <v>55</v>
      </c>
      <c r="B32515">
        <v>3</v>
      </c>
      <c r="C32515" t="s">
        <v>26656</v>
      </c>
      <c r="D32515" t="s">
        <v>26657</v>
      </c>
      <c r="E32515" s="1">
        <v>44385</v>
      </c>
      <c r="F32515" t="s">
        <v>75</v>
      </c>
      <c r="G32515" s="15">
        <v>3250</v>
      </c>
      <c r="J32515">
        <v>495410</v>
      </c>
      <c r="K32515" t="s">
        <v>26658</v>
      </c>
      <c r="L32515" t="s">
        <v>26659</v>
      </c>
      <c r="M32515">
        <v>22101</v>
      </c>
      <c r="N32515" s="1">
        <v>45444</v>
      </c>
    </row>
    <row r="32516" spans="1:14" x14ac:dyDescent="0.35">
      <c r="A32516" t="s">
        <v>55</v>
      </c>
      <c r="B32516">
        <v>3</v>
      </c>
      <c r="C32516" t="s">
        <v>36322</v>
      </c>
      <c r="D32516" t="s">
        <v>36323</v>
      </c>
      <c r="E32516" s="1">
        <v>45194</v>
      </c>
      <c r="F32516" t="s">
        <v>75</v>
      </c>
      <c r="G32516" s="15">
        <v>1748</v>
      </c>
      <c r="J32516">
        <v>495416</v>
      </c>
      <c r="K32516" t="s">
        <v>36324</v>
      </c>
      <c r="L32516" t="s">
        <v>36325</v>
      </c>
      <c r="M32516">
        <v>20147</v>
      </c>
      <c r="N32516" s="1">
        <v>45444</v>
      </c>
    </row>
    <row r="32517" spans="1:14" x14ac:dyDescent="0.35">
      <c r="A32517" t="s">
        <v>55</v>
      </c>
      <c r="B32517">
        <v>3</v>
      </c>
      <c r="C32517" t="s">
        <v>36322</v>
      </c>
      <c r="D32517" t="s">
        <v>36323</v>
      </c>
      <c r="E32517" s="1">
        <v>45201</v>
      </c>
      <c r="F32517" t="s">
        <v>75</v>
      </c>
      <c r="G32517" s="15">
        <v>2098</v>
      </c>
      <c r="J32517">
        <v>495416</v>
      </c>
      <c r="K32517" t="s">
        <v>36324</v>
      </c>
      <c r="L32517" t="s">
        <v>36325</v>
      </c>
      <c r="M32517">
        <v>20147</v>
      </c>
      <c r="N32517" s="1">
        <v>45444</v>
      </c>
    </row>
    <row r="32518" spans="1:14" x14ac:dyDescent="0.35">
      <c r="A32518" t="s">
        <v>55</v>
      </c>
      <c r="B32518">
        <v>3</v>
      </c>
      <c r="C32518" t="s">
        <v>36322</v>
      </c>
      <c r="D32518" t="s">
        <v>36323</v>
      </c>
      <c r="E32518" s="1">
        <v>45209</v>
      </c>
      <c r="F32518" t="s">
        <v>75</v>
      </c>
      <c r="G32518" s="15">
        <v>2447</v>
      </c>
      <c r="J32518">
        <v>495416</v>
      </c>
      <c r="K32518" t="s">
        <v>36324</v>
      </c>
      <c r="L32518" t="s">
        <v>36325</v>
      </c>
      <c r="M32518">
        <v>20147</v>
      </c>
      <c r="N32518" s="1">
        <v>45444</v>
      </c>
    </row>
    <row r="32519" spans="1:14" x14ac:dyDescent="0.35">
      <c r="A32519" t="s">
        <v>55</v>
      </c>
      <c r="B32519">
        <v>3</v>
      </c>
      <c r="C32519" t="s">
        <v>36322</v>
      </c>
      <c r="D32519" t="s">
        <v>36323</v>
      </c>
      <c r="E32519" s="1">
        <v>45174</v>
      </c>
      <c r="F32519" t="s">
        <v>75</v>
      </c>
      <c r="G32519" s="15">
        <v>3145</v>
      </c>
      <c r="J32519">
        <v>495416</v>
      </c>
      <c r="K32519" t="s">
        <v>36324</v>
      </c>
      <c r="L32519" t="s">
        <v>36325</v>
      </c>
      <c r="M32519">
        <v>20147</v>
      </c>
      <c r="N32519" s="1">
        <v>45444</v>
      </c>
    </row>
    <row r="32520" spans="1:14" x14ac:dyDescent="0.35">
      <c r="A32520" t="s">
        <v>55</v>
      </c>
      <c r="B32520">
        <v>3</v>
      </c>
      <c r="C32520" t="s">
        <v>26380</v>
      </c>
      <c r="D32520" t="s">
        <v>26381</v>
      </c>
      <c r="E32520" s="1">
        <v>45008</v>
      </c>
      <c r="F32520" t="s">
        <v>75</v>
      </c>
      <c r="G32520" s="15">
        <v>16673</v>
      </c>
      <c r="J32520">
        <v>495205</v>
      </c>
      <c r="K32520" t="s">
        <v>26382</v>
      </c>
      <c r="L32520" t="s">
        <v>26383</v>
      </c>
      <c r="M32520">
        <v>22027</v>
      </c>
      <c r="N32520" s="1">
        <v>45444</v>
      </c>
    </row>
    <row r="32521" spans="1:14" x14ac:dyDescent="0.35">
      <c r="A32521" t="s">
        <v>55</v>
      </c>
      <c r="B32521">
        <v>3</v>
      </c>
      <c r="C32521" t="s">
        <v>26570</v>
      </c>
      <c r="D32521" t="s">
        <v>14091</v>
      </c>
      <c r="E32521" s="1">
        <v>44515</v>
      </c>
      <c r="F32521" t="s">
        <v>75</v>
      </c>
      <c r="G32521" s="15">
        <v>650</v>
      </c>
      <c r="J32521">
        <v>495337</v>
      </c>
      <c r="K32521" t="s">
        <v>26571</v>
      </c>
      <c r="L32521" t="s">
        <v>26572</v>
      </c>
      <c r="M32521">
        <v>22003</v>
      </c>
      <c r="N32521" s="1">
        <v>45444</v>
      </c>
    </row>
    <row r="32522" spans="1:14" x14ac:dyDescent="0.35">
      <c r="A32522" t="s">
        <v>55</v>
      </c>
      <c r="B32522">
        <v>3</v>
      </c>
      <c r="C32522" t="s">
        <v>26570</v>
      </c>
      <c r="D32522" t="s">
        <v>14091</v>
      </c>
      <c r="E32522" s="1">
        <v>44637</v>
      </c>
      <c r="F32522" t="s">
        <v>75</v>
      </c>
      <c r="G32522" s="15">
        <v>3250</v>
      </c>
      <c r="J32522">
        <v>495337</v>
      </c>
      <c r="K32522" t="s">
        <v>26571</v>
      </c>
      <c r="L32522" t="s">
        <v>26572</v>
      </c>
      <c r="M32522">
        <v>22003</v>
      </c>
      <c r="N32522" s="1">
        <v>45444</v>
      </c>
    </row>
    <row r="32523" spans="1:14" x14ac:dyDescent="0.35">
      <c r="A32523" t="s">
        <v>55</v>
      </c>
      <c r="B32523">
        <v>3</v>
      </c>
      <c r="C32523" t="s">
        <v>26681</v>
      </c>
      <c r="D32523" t="s">
        <v>7620</v>
      </c>
      <c r="E32523" s="1">
        <v>44515</v>
      </c>
      <c r="F32523" t="s">
        <v>75</v>
      </c>
      <c r="G32523" s="15">
        <v>650</v>
      </c>
      <c r="J32523">
        <v>495428</v>
      </c>
      <c r="K32523" t="s">
        <v>26682</v>
      </c>
      <c r="L32523" t="s">
        <v>26683</v>
      </c>
      <c r="M32523">
        <v>23229</v>
      </c>
      <c r="N32523" s="1">
        <v>45444</v>
      </c>
    </row>
    <row r="32524" spans="1:14" x14ac:dyDescent="0.35">
      <c r="A32524" t="s">
        <v>55</v>
      </c>
      <c r="B32524">
        <v>3</v>
      </c>
      <c r="C32524" t="s">
        <v>26681</v>
      </c>
      <c r="D32524" t="s">
        <v>7620</v>
      </c>
      <c r="E32524" s="1">
        <v>44658</v>
      </c>
      <c r="F32524" t="s">
        <v>75</v>
      </c>
      <c r="G32524" s="15">
        <v>3250</v>
      </c>
      <c r="J32524">
        <v>495428</v>
      </c>
      <c r="K32524" t="s">
        <v>26682</v>
      </c>
      <c r="L32524" t="s">
        <v>26683</v>
      </c>
      <c r="M32524">
        <v>23229</v>
      </c>
      <c r="N32524" s="1">
        <v>45444</v>
      </c>
    </row>
    <row r="32525" spans="1:14" x14ac:dyDescent="0.35">
      <c r="A32525" t="s">
        <v>55</v>
      </c>
      <c r="B32525">
        <v>3</v>
      </c>
      <c r="C32525" t="s">
        <v>26394</v>
      </c>
      <c r="D32525" t="s">
        <v>26395</v>
      </c>
      <c r="E32525" s="1">
        <v>44571</v>
      </c>
      <c r="F32525" t="s">
        <v>75</v>
      </c>
      <c r="G32525" s="15">
        <v>1300</v>
      </c>
      <c r="J32525">
        <v>495214</v>
      </c>
      <c r="K32525" t="s">
        <v>26396</v>
      </c>
      <c r="L32525" t="s">
        <v>26397</v>
      </c>
      <c r="M32525">
        <v>22939</v>
      </c>
      <c r="N32525" s="1">
        <v>45444</v>
      </c>
    </row>
    <row r="32526" spans="1:14" x14ac:dyDescent="0.35">
      <c r="A32526" t="s">
        <v>55</v>
      </c>
      <c r="B32526">
        <v>3</v>
      </c>
      <c r="C32526" t="s">
        <v>26368</v>
      </c>
      <c r="D32526" t="s">
        <v>16618</v>
      </c>
      <c r="E32526" s="1">
        <v>44666</v>
      </c>
      <c r="F32526" t="s">
        <v>75</v>
      </c>
      <c r="G32526" s="15">
        <v>100485</v>
      </c>
      <c r="J32526">
        <v>495194</v>
      </c>
      <c r="K32526" t="s">
        <v>26369</v>
      </c>
      <c r="L32526" t="s">
        <v>26370</v>
      </c>
      <c r="M32526">
        <v>23707</v>
      </c>
      <c r="N32526" s="1">
        <v>45444</v>
      </c>
    </row>
    <row r="32527" spans="1:14" x14ac:dyDescent="0.35">
      <c r="A32527" t="s">
        <v>55</v>
      </c>
      <c r="B32527">
        <v>3</v>
      </c>
      <c r="C32527" t="s">
        <v>26449</v>
      </c>
      <c r="D32527" t="s">
        <v>26385</v>
      </c>
      <c r="E32527" s="1">
        <v>44368</v>
      </c>
      <c r="F32527" t="s">
        <v>75</v>
      </c>
      <c r="G32527" s="15">
        <v>69440</v>
      </c>
      <c r="J32527">
        <v>495258</v>
      </c>
      <c r="K32527" t="s">
        <v>26450</v>
      </c>
      <c r="L32527" t="s">
        <v>26451</v>
      </c>
      <c r="M32527">
        <v>23434</v>
      </c>
      <c r="N32527" s="1">
        <v>45444</v>
      </c>
    </row>
    <row r="32528" spans="1:14" x14ac:dyDescent="0.35">
      <c r="A32528" t="s">
        <v>55</v>
      </c>
      <c r="B32528">
        <v>3</v>
      </c>
      <c r="C32528" t="s">
        <v>26449</v>
      </c>
      <c r="D32528" t="s">
        <v>26385</v>
      </c>
      <c r="E32528" s="1">
        <v>44368</v>
      </c>
      <c r="F32528" t="s">
        <v>102</v>
      </c>
      <c r="H32528">
        <v>120</v>
      </c>
      <c r="I32528" s="1">
        <v>44412</v>
      </c>
      <c r="J32528">
        <v>495258</v>
      </c>
      <c r="K32528" t="s">
        <v>26450</v>
      </c>
      <c r="L32528" t="s">
        <v>26451</v>
      </c>
      <c r="M32528">
        <v>23434</v>
      </c>
      <c r="N32528" s="1">
        <v>45444</v>
      </c>
    </row>
    <row r="32529" spans="1:14" x14ac:dyDescent="0.35">
      <c r="A32529" t="s">
        <v>55</v>
      </c>
      <c r="B32529">
        <v>3</v>
      </c>
      <c r="C32529" t="s">
        <v>26439</v>
      </c>
      <c r="D32529" t="s">
        <v>7205</v>
      </c>
      <c r="E32529" s="1">
        <v>44382</v>
      </c>
      <c r="F32529" t="s">
        <v>75</v>
      </c>
      <c r="G32529" s="15">
        <v>1625</v>
      </c>
      <c r="J32529">
        <v>495252</v>
      </c>
      <c r="K32529" t="s">
        <v>26440</v>
      </c>
      <c r="L32529" t="s">
        <v>26441</v>
      </c>
      <c r="M32529">
        <v>23805</v>
      </c>
      <c r="N32529" s="1">
        <v>45444</v>
      </c>
    </row>
    <row r="32530" spans="1:14" x14ac:dyDescent="0.35">
      <c r="A32530" t="s">
        <v>55</v>
      </c>
      <c r="B32530">
        <v>3</v>
      </c>
      <c r="C32530" t="s">
        <v>26439</v>
      </c>
      <c r="D32530" t="s">
        <v>7205</v>
      </c>
      <c r="E32530" s="1">
        <v>44389</v>
      </c>
      <c r="F32530" t="s">
        <v>75</v>
      </c>
      <c r="G32530" s="15">
        <v>1950</v>
      </c>
      <c r="J32530">
        <v>495252</v>
      </c>
      <c r="K32530" t="s">
        <v>26440</v>
      </c>
      <c r="L32530" t="s">
        <v>26441</v>
      </c>
      <c r="M32530">
        <v>23805</v>
      </c>
      <c r="N32530" s="1">
        <v>45444</v>
      </c>
    </row>
    <row r="32531" spans="1:14" x14ac:dyDescent="0.35">
      <c r="A32531" t="s">
        <v>55</v>
      </c>
      <c r="B32531">
        <v>3</v>
      </c>
      <c r="C32531" t="s">
        <v>26256</v>
      </c>
      <c r="D32531" t="s">
        <v>26257</v>
      </c>
      <c r="E32531" s="1">
        <v>44557</v>
      </c>
      <c r="F32531" t="s">
        <v>75</v>
      </c>
      <c r="G32531" s="15">
        <v>650</v>
      </c>
      <c r="J32531">
        <v>495086</v>
      </c>
      <c r="K32531" t="s">
        <v>26258</v>
      </c>
      <c r="L32531" t="s">
        <v>26259</v>
      </c>
      <c r="M32531">
        <v>23454</v>
      </c>
      <c r="N32531" s="1">
        <v>45444</v>
      </c>
    </row>
    <row r="32532" spans="1:14" x14ac:dyDescent="0.35">
      <c r="A32532" t="s">
        <v>55</v>
      </c>
      <c r="B32532">
        <v>3</v>
      </c>
      <c r="C32532" t="s">
        <v>26256</v>
      </c>
      <c r="D32532" t="s">
        <v>26257</v>
      </c>
      <c r="E32532" s="1">
        <v>44984</v>
      </c>
      <c r="F32532" t="s">
        <v>75</v>
      </c>
      <c r="G32532" s="15">
        <v>15480</v>
      </c>
      <c r="J32532">
        <v>495086</v>
      </c>
      <c r="K32532" t="s">
        <v>26258</v>
      </c>
      <c r="L32532" t="s">
        <v>26259</v>
      </c>
      <c r="M32532">
        <v>23454</v>
      </c>
      <c r="N32532" s="1">
        <v>45444</v>
      </c>
    </row>
    <row r="32533" spans="1:14" x14ac:dyDescent="0.35">
      <c r="A32533" t="s">
        <v>55</v>
      </c>
      <c r="B32533">
        <v>3</v>
      </c>
      <c r="C32533" t="s">
        <v>26256</v>
      </c>
      <c r="D32533" t="s">
        <v>26257</v>
      </c>
      <c r="E32533" s="1">
        <v>44484</v>
      </c>
      <c r="F32533" t="s">
        <v>75</v>
      </c>
      <c r="G32533" s="15">
        <v>62667</v>
      </c>
      <c r="J32533">
        <v>495086</v>
      </c>
      <c r="K32533" t="s">
        <v>26258</v>
      </c>
      <c r="L32533" t="s">
        <v>26259</v>
      </c>
      <c r="M32533">
        <v>23454</v>
      </c>
      <c r="N32533" s="1">
        <v>45444</v>
      </c>
    </row>
    <row r="32534" spans="1:14" x14ac:dyDescent="0.35">
      <c r="A32534" t="s">
        <v>55</v>
      </c>
      <c r="B32534">
        <v>3</v>
      </c>
      <c r="C32534" t="s">
        <v>26256</v>
      </c>
      <c r="D32534" t="s">
        <v>26257</v>
      </c>
      <c r="E32534" s="1">
        <v>44484</v>
      </c>
      <c r="F32534" t="s">
        <v>102</v>
      </c>
      <c r="H32534">
        <v>24</v>
      </c>
      <c r="I32534" s="1">
        <v>44527</v>
      </c>
      <c r="J32534">
        <v>495086</v>
      </c>
      <c r="K32534" t="s">
        <v>26258</v>
      </c>
      <c r="L32534" t="s">
        <v>26259</v>
      </c>
      <c r="M32534">
        <v>23454</v>
      </c>
      <c r="N32534" s="1">
        <v>45444</v>
      </c>
    </row>
    <row r="32535" spans="1:14" x14ac:dyDescent="0.35">
      <c r="A32535" t="s">
        <v>55</v>
      </c>
      <c r="B32535">
        <v>3</v>
      </c>
      <c r="C32535" t="s">
        <v>26391</v>
      </c>
      <c r="D32535" t="s">
        <v>26257</v>
      </c>
      <c r="E32535" s="1">
        <v>44454</v>
      </c>
      <c r="F32535" t="s">
        <v>75</v>
      </c>
      <c r="G32535" s="15">
        <v>22600</v>
      </c>
      <c r="J32535">
        <v>495213</v>
      </c>
      <c r="K32535" t="s">
        <v>26392</v>
      </c>
      <c r="L32535" t="s">
        <v>26393</v>
      </c>
      <c r="M32535">
        <v>23455</v>
      </c>
      <c r="N32535" s="1">
        <v>45444</v>
      </c>
    </row>
    <row r="32536" spans="1:14" x14ac:dyDescent="0.35">
      <c r="A32536" t="s">
        <v>55</v>
      </c>
      <c r="B32536">
        <v>3</v>
      </c>
      <c r="C32536" t="s">
        <v>26684</v>
      </c>
      <c r="D32536" t="s">
        <v>25386</v>
      </c>
      <c r="E32536" s="1">
        <v>44648</v>
      </c>
      <c r="F32536" t="s">
        <v>75</v>
      </c>
      <c r="G32536" s="15">
        <v>658</v>
      </c>
      <c r="J32536">
        <v>495431</v>
      </c>
      <c r="K32536" t="s">
        <v>26685</v>
      </c>
      <c r="L32536" t="s">
        <v>26686</v>
      </c>
      <c r="M32536">
        <v>22406</v>
      </c>
      <c r="N32536" s="1">
        <v>45444</v>
      </c>
    </row>
    <row r="32537" spans="1:14" x14ac:dyDescent="0.35">
      <c r="A32537" t="s">
        <v>55</v>
      </c>
      <c r="B32537">
        <v>3</v>
      </c>
      <c r="C32537" t="s">
        <v>26684</v>
      </c>
      <c r="D32537" t="s">
        <v>25386</v>
      </c>
      <c r="E32537" s="1">
        <v>44655</v>
      </c>
      <c r="F32537" t="s">
        <v>75</v>
      </c>
      <c r="G32537" s="15">
        <v>987</v>
      </c>
      <c r="J32537">
        <v>495431</v>
      </c>
      <c r="K32537" t="s">
        <v>26685</v>
      </c>
      <c r="L32537" t="s">
        <v>26686</v>
      </c>
      <c r="M32537">
        <v>22406</v>
      </c>
      <c r="N32537" s="1">
        <v>45444</v>
      </c>
    </row>
    <row r="32538" spans="1:14" x14ac:dyDescent="0.35">
      <c r="A32538" t="s">
        <v>55</v>
      </c>
      <c r="B32538">
        <v>3</v>
      </c>
      <c r="C32538" t="s">
        <v>26684</v>
      </c>
      <c r="D32538" t="s">
        <v>25386</v>
      </c>
      <c r="E32538" s="1">
        <v>44662</v>
      </c>
      <c r="F32538" t="s">
        <v>75</v>
      </c>
      <c r="G32538" s="15">
        <v>1325</v>
      </c>
      <c r="J32538">
        <v>495431</v>
      </c>
      <c r="K32538" t="s">
        <v>26685</v>
      </c>
      <c r="L32538" t="s">
        <v>26686</v>
      </c>
      <c r="M32538">
        <v>22406</v>
      </c>
      <c r="N32538" s="1">
        <v>45444</v>
      </c>
    </row>
    <row r="32539" spans="1:14" x14ac:dyDescent="0.35">
      <c r="A32539" t="s">
        <v>55</v>
      </c>
      <c r="B32539">
        <v>3</v>
      </c>
      <c r="C32539" t="s">
        <v>26684</v>
      </c>
      <c r="D32539" t="s">
        <v>25386</v>
      </c>
      <c r="E32539" s="1">
        <v>44669</v>
      </c>
      <c r="F32539" t="s">
        <v>75</v>
      </c>
      <c r="G32539" s="15">
        <v>1657</v>
      </c>
      <c r="J32539">
        <v>495431</v>
      </c>
      <c r="K32539" t="s">
        <v>26685</v>
      </c>
      <c r="L32539" t="s">
        <v>26686</v>
      </c>
      <c r="M32539">
        <v>22406</v>
      </c>
      <c r="N32539" s="1">
        <v>45444</v>
      </c>
    </row>
    <row r="32540" spans="1:14" x14ac:dyDescent="0.35">
      <c r="A32540" t="s">
        <v>55</v>
      </c>
      <c r="B32540">
        <v>3</v>
      </c>
      <c r="C32540" t="s">
        <v>26684</v>
      </c>
      <c r="D32540" t="s">
        <v>25386</v>
      </c>
      <c r="E32540" s="1">
        <v>45079</v>
      </c>
      <c r="F32540" t="s">
        <v>75</v>
      </c>
      <c r="G32540" s="15">
        <v>21996</v>
      </c>
      <c r="J32540">
        <v>495431</v>
      </c>
      <c r="K32540" t="s">
        <v>26685</v>
      </c>
      <c r="L32540" t="s">
        <v>26686</v>
      </c>
      <c r="M32540">
        <v>22406</v>
      </c>
      <c r="N32540" s="1">
        <v>45444</v>
      </c>
    </row>
    <row r="32541" spans="1:14" x14ac:dyDescent="0.35">
      <c r="A32541" t="s">
        <v>55</v>
      </c>
      <c r="B32541">
        <v>3</v>
      </c>
      <c r="C32541" t="s">
        <v>26319</v>
      </c>
      <c r="D32541" t="s">
        <v>26257</v>
      </c>
      <c r="E32541" s="1">
        <v>44515</v>
      </c>
      <c r="F32541" t="s">
        <v>75</v>
      </c>
      <c r="G32541" s="15">
        <v>650</v>
      </c>
      <c r="J32541">
        <v>495150</v>
      </c>
      <c r="K32541" t="s">
        <v>26320</v>
      </c>
      <c r="L32541" t="s">
        <v>26321</v>
      </c>
      <c r="M32541">
        <v>23452</v>
      </c>
      <c r="N32541" s="1">
        <v>45444</v>
      </c>
    </row>
    <row r="32542" spans="1:14" x14ac:dyDescent="0.35">
      <c r="A32542" t="s">
        <v>55</v>
      </c>
      <c r="B32542">
        <v>3</v>
      </c>
      <c r="C32542" t="s">
        <v>26319</v>
      </c>
      <c r="D32542" t="s">
        <v>26257</v>
      </c>
      <c r="E32542" s="1">
        <v>44469</v>
      </c>
      <c r="F32542" t="s">
        <v>75</v>
      </c>
      <c r="G32542" s="15">
        <v>126985</v>
      </c>
      <c r="J32542">
        <v>495150</v>
      </c>
      <c r="K32542" t="s">
        <v>26320</v>
      </c>
      <c r="L32542" t="s">
        <v>26321</v>
      </c>
      <c r="M32542">
        <v>23452</v>
      </c>
      <c r="N32542" s="1">
        <v>45444</v>
      </c>
    </row>
    <row r="32543" spans="1:14" x14ac:dyDescent="0.35">
      <c r="A32543" t="s">
        <v>55</v>
      </c>
      <c r="B32543">
        <v>3</v>
      </c>
      <c r="C32543" t="s">
        <v>26312</v>
      </c>
      <c r="D32543" t="s">
        <v>26261</v>
      </c>
      <c r="E32543" s="1">
        <v>44529</v>
      </c>
      <c r="F32543" t="s">
        <v>75</v>
      </c>
      <c r="G32543" s="15">
        <v>650</v>
      </c>
      <c r="J32543">
        <v>495146</v>
      </c>
      <c r="K32543" t="s">
        <v>26313</v>
      </c>
      <c r="L32543" t="s">
        <v>26314</v>
      </c>
      <c r="M32543">
        <v>22801</v>
      </c>
      <c r="N32543" s="1">
        <v>45444</v>
      </c>
    </row>
    <row r="32544" spans="1:14" x14ac:dyDescent="0.35">
      <c r="A32544" t="s">
        <v>55</v>
      </c>
      <c r="B32544">
        <v>3</v>
      </c>
      <c r="C32544" t="s">
        <v>26312</v>
      </c>
      <c r="D32544" t="s">
        <v>26261</v>
      </c>
      <c r="E32544" s="1">
        <v>44985</v>
      </c>
      <c r="F32544" t="s">
        <v>75</v>
      </c>
      <c r="G32544" s="15">
        <v>1761</v>
      </c>
      <c r="J32544">
        <v>495146</v>
      </c>
      <c r="K32544" t="s">
        <v>26313</v>
      </c>
      <c r="L32544" t="s">
        <v>26314</v>
      </c>
      <c r="M32544">
        <v>22801</v>
      </c>
      <c r="N32544" s="1">
        <v>45444</v>
      </c>
    </row>
    <row r="32545" spans="1:14" x14ac:dyDescent="0.35">
      <c r="A32545" t="s">
        <v>55</v>
      </c>
      <c r="B32545">
        <v>3</v>
      </c>
      <c r="C32545" t="s">
        <v>26312</v>
      </c>
      <c r="D32545" t="s">
        <v>26261</v>
      </c>
      <c r="E32545" s="1">
        <v>44949</v>
      </c>
      <c r="F32545" t="s">
        <v>75</v>
      </c>
      <c r="G32545" s="15">
        <v>2465</v>
      </c>
      <c r="J32545">
        <v>495146</v>
      </c>
      <c r="K32545" t="s">
        <v>26313</v>
      </c>
      <c r="L32545" t="s">
        <v>26314</v>
      </c>
      <c r="M32545">
        <v>22801</v>
      </c>
      <c r="N32545" s="1">
        <v>45444</v>
      </c>
    </row>
    <row r="32546" spans="1:14" x14ac:dyDescent="0.35">
      <c r="A32546" t="s">
        <v>55</v>
      </c>
      <c r="B32546">
        <v>3</v>
      </c>
      <c r="C32546" t="s">
        <v>26312</v>
      </c>
      <c r="D32546" t="s">
        <v>26261</v>
      </c>
      <c r="E32546" s="1">
        <v>45243</v>
      </c>
      <c r="F32546" t="s">
        <v>75</v>
      </c>
      <c r="G32546" s="15">
        <v>4272</v>
      </c>
      <c r="J32546">
        <v>495146</v>
      </c>
      <c r="K32546" t="s">
        <v>26313</v>
      </c>
      <c r="L32546" t="s">
        <v>26314</v>
      </c>
      <c r="M32546">
        <v>22801</v>
      </c>
      <c r="N32546" s="1">
        <v>45444</v>
      </c>
    </row>
    <row r="32547" spans="1:14" x14ac:dyDescent="0.35">
      <c r="A32547" t="s">
        <v>55</v>
      </c>
      <c r="B32547">
        <v>3</v>
      </c>
      <c r="C32547" t="s">
        <v>26312</v>
      </c>
      <c r="D32547" t="s">
        <v>26261</v>
      </c>
      <c r="E32547" s="1">
        <v>45293</v>
      </c>
      <c r="F32547" t="s">
        <v>75</v>
      </c>
      <c r="G32547" s="15">
        <v>4545</v>
      </c>
      <c r="J32547">
        <v>495146</v>
      </c>
      <c r="K32547" t="s">
        <v>26313</v>
      </c>
      <c r="L32547" t="s">
        <v>26314</v>
      </c>
      <c r="M32547">
        <v>22801</v>
      </c>
      <c r="N32547" s="1">
        <v>45444</v>
      </c>
    </row>
    <row r="32548" spans="1:14" x14ac:dyDescent="0.35">
      <c r="A32548" t="s">
        <v>55</v>
      </c>
      <c r="B32548">
        <v>3</v>
      </c>
      <c r="C32548" t="s">
        <v>26312</v>
      </c>
      <c r="D32548" t="s">
        <v>26261</v>
      </c>
      <c r="E32548" s="1">
        <v>45250</v>
      </c>
      <c r="F32548" t="s">
        <v>75</v>
      </c>
      <c r="G32548" s="15">
        <v>4618</v>
      </c>
      <c r="J32548">
        <v>495146</v>
      </c>
      <c r="K32548" t="s">
        <v>26313</v>
      </c>
      <c r="L32548" t="s">
        <v>26314</v>
      </c>
      <c r="M32548">
        <v>22801</v>
      </c>
      <c r="N32548" s="1">
        <v>45444</v>
      </c>
    </row>
    <row r="32549" spans="1:14" x14ac:dyDescent="0.35">
      <c r="A32549" t="s">
        <v>55</v>
      </c>
      <c r="B32549">
        <v>3</v>
      </c>
      <c r="C32549" t="s">
        <v>26312</v>
      </c>
      <c r="D32549" t="s">
        <v>26261</v>
      </c>
      <c r="E32549" s="1">
        <v>45299</v>
      </c>
      <c r="F32549" t="s">
        <v>75</v>
      </c>
      <c r="G32549" s="15">
        <v>4893</v>
      </c>
      <c r="J32549">
        <v>495146</v>
      </c>
      <c r="K32549" t="s">
        <v>26313</v>
      </c>
      <c r="L32549" t="s">
        <v>26314</v>
      </c>
      <c r="M32549">
        <v>22801</v>
      </c>
      <c r="N32549" s="1">
        <v>45444</v>
      </c>
    </row>
    <row r="32550" spans="1:14" x14ac:dyDescent="0.35">
      <c r="A32550" t="s">
        <v>55</v>
      </c>
      <c r="B32550">
        <v>3</v>
      </c>
      <c r="C32550" t="s">
        <v>26312</v>
      </c>
      <c r="D32550" t="s">
        <v>26261</v>
      </c>
      <c r="E32550" s="1">
        <v>45194</v>
      </c>
      <c r="F32550" t="s">
        <v>75</v>
      </c>
      <c r="G32550" s="15">
        <v>7554</v>
      </c>
      <c r="J32550">
        <v>495146</v>
      </c>
      <c r="K32550" t="s">
        <v>26313</v>
      </c>
      <c r="L32550" t="s">
        <v>26314</v>
      </c>
      <c r="M32550">
        <v>22801</v>
      </c>
      <c r="N32550" s="1">
        <v>45444</v>
      </c>
    </row>
    <row r="32551" spans="1:14" x14ac:dyDescent="0.35">
      <c r="A32551" t="s">
        <v>55</v>
      </c>
      <c r="B32551">
        <v>3</v>
      </c>
      <c r="C32551" t="s">
        <v>26312</v>
      </c>
      <c r="D32551" t="s">
        <v>26261</v>
      </c>
      <c r="E32551" s="1">
        <v>45222</v>
      </c>
      <c r="F32551" t="s">
        <v>75</v>
      </c>
      <c r="G32551" s="15">
        <v>10703</v>
      </c>
      <c r="J32551">
        <v>495146</v>
      </c>
      <c r="K32551" t="s">
        <v>26313</v>
      </c>
      <c r="L32551" t="s">
        <v>26314</v>
      </c>
      <c r="M32551">
        <v>22801</v>
      </c>
      <c r="N32551" s="1">
        <v>45444</v>
      </c>
    </row>
    <row r="32552" spans="1:14" x14ac:dyDescent="0.35">
      <c r="A32552" t="s">
        <v>55</v>
      </c>
      <c r="B32552">
        <v>3</v>
      </c>
      <c r="C32552" t="s">
        <v>26312</v>
      </c>
      <c r="D32552" t="s">
        <v>26261</v>
      </c>
      <c r="E32552" s="1">
        <v>45271</v>
      </c>
      <c r="F32552" t="s">
        <v>75</v>
      </c>
      <c r="G32552" s="15">
        <v>13636</v>
      </c>
      <c r="J32552">
        <v>495146</v>
      </c>
      <c r="K32552" t="s">
        <v>26313</v>
      </c>
      <c r="L32552" t="s">
        <v>26314</v>
      </c>
      <c r="M32552">
        <v>22801</v>
      </c>
      <c r="N32552" s="1">
        <v>45444</v>
      </c>
    </row>
    <row r="32553" spans="1:14" x14ac:dyDescent="0.35">
      <c r="A32553" t="s">
        <v>55</v>
      </c>
      <c r="B32553">
        <v>3</v>
      </c>
      <c r="C32553" t="s">
        <v>26312</v>
      </c>
      <c r="D32553" t="s">
        <v>26261</v>
      </c>
      <c r="E32553" s="1">
        <v>44797</v>
      </c>
      <c r="F32553" t="s">
        <v>75</v>
      </c>
      <c r="G32553" s="15">
        <v>78179</v>
      </c>
      <c r="J32553">
        <v>495146</v>
      </c>
      <c r="K32553" t="s">
        <v>26313</v>
      </c>
      <c r="L32553" t="s">
        <v>26314</v>
      </c>
      <c r="M32553">
        <v>22801</v>
      </c>
      <c r="N32553" s="1">
        <v>45444</v>
      </c>
    </row>
    <row r="32554" spans="1:14" x14ac:dyDescent="0.35">
      <c r="A32554" t="s">
        <v>55</v>
      </c>
      <c r="B32554">
        <v>3</v>
      </c>
      <c r="C32554" t="s">
        <v>26518</v>
      </c>
      <c r="D32554" t="s">
        <v>3699</v>
      </c>
      <c r="E32554" s="1">
        <v>44389</v>
      </c>
      <c r="F32554" t="s">
        <v>75</v>
      </c>
      <c r="G32554" s="15">
        <v>1300</v>
      </c>
      <c r="J32554">
        <v>495306</v>
      </c>
      <c r="K32554" t="s">
        <v>26519</v>
      </c>
      <c r="L32554" t="s">
        <v>26520</v>
      </c>
      <c r="M32554">
        <v>24171</v>
      </c>
      <c r="N32554" s="1">
        <v>45444</v>
      </c>
    </row>
    <row r="32555" spans="1:14" x14ac:dyDescent="0.35">
      <c r="A32555" t="s">
        <v>55</v>
      </c>
      <c r="B32555">
        <v>3</v>
      </c>
      <c r="C32555" t="s">
        <v>26606</v>
      </c>
      <c r="D32555" t="s">
        <v>328</v>
      </c>
      <c r="E32555" s="1">
        <v>44438</v>
      </c>
      <c r="F32555" t="s">
        <v>75</v>
      </c>
      <c r="G32555" s="15">
        <v>1625</v>
      </c>
      <c r="J32555">
        <v>495373</v>
      </c>
      <c r="K32555" t="s">
        <v>26607</v>
      </c>
      <c r="L32555" t="s">
        <v>26608</v>
      </c>
      <c r="M32555">
        <v>24018</v>
      </c>
      <c r="N32555" s="1">
        <v>45444</v>
      </c>
    </row>
    <row r="32556" spans="1:14" x14ac:dyDescent="0.35">
      <c r="A32556" t="s">
        <v>55</v>
      </c>
      <c r="B32556">
        <v>3</v>
      </c>
      <c r="C32556" t="s">
        <v>26606</v>
      </c>
      <c r="D32556" t="s">
        <v>328</v>
      </c>
      <c r="E32556" s="1">
        <v>44445</v>
      </c>
      <c r="F32556" t="s">
        <v>75</v>
      </c>
      <c r="G32556" s="15">
        <v>1965</v>
      </c>
      <c r="J32556">
        <v>495373</v>
      </c>
      <c r="K32556" t="s">
        <v>26607</v>
      </c>
      <c r="L32556" t="s">
        <v>26608</v>
      </c>
      <c r="M32556">
        <v>24018</v>
      </c>
      <c r="N32556" s="1">
        <v>45444</v>
      </c>
    </row>
    <row r="32557" spans="1:14" x14ac:dyDescent="0.35">
      <c r="A32557" t="s">
        <v>55</v>
      </c>
      <c r="B32557">
        <v>3</v>
      </c>
      <c r="C32557" t="s">
        <v>26606</v>
      </c>
      <c r="D32557" t="s">
        <v>328</v>
      </c>
      <c r="E32557" s="1">
        <v>44515</v>
      </c>
      <c r="F32557" t="s">
        <v>75</v>
      </c>
      <c r="G32557" s="15">
        <v>2275</v>
      </c>
      <c r="J32557">
        <v>495373</v>
      </c>
      <c r="K32557" t="s">
        <v>26607</v>
      </c>
      <c r="L32557" t="s">
        <v>26608</v>
      </c>
      <c r="M32557">
        <v>24018</v>
      </c>
      <c r="N32557" s="1">
        <v>45444</v>
      </c>
    </row>
    <row r="32558" spans="1:14" x14ac:dyDescent="0.35">
      <c r="A32558" t="s">
        <v>55</v>
      </c>
      <c r="B32558">
        <v>3</v>
      </c>
      <c r="C32558" t="s">
        <v>26606</v>
      </c>
      <c r="D32558" t="s">
        <v>328</v>
      </c>
      <c r="E32558" s="1">
        <v>44634</v>
      </c>
      <c r="F32558" t="s">
        <v>75</v>
      </c>
      <c r="G32558" s="15">
        <v>2631</v>
      </c>
      <c r="J32558">
        <v>495373</v>
      </c>
      <c r="K32558" t="s">
        <v>26607</v>
      </c>
      <c r="L32558" t="s">
        <v>26608</v>
      </c>
      <c r="M32558">
        <v>24018</v>
      </c>
      <c r="N32558" s="1">
        <v>45444</v>
      </c>
    </row>
    <row r="32559" spans="1:14" x14ac:dyDescent="0.35">
      <c r="A32559" t="s">
        <v>55</v>
      </c>
      <c r="B32559">
        <v>3</v>
      </c>
      <c r="C32559" t="s">
        <v>36326</v>
      </c>
      <c r="D32559" t="s">
        <v>26398</v>
      </c>
      <c r="E32559" s="1">
        <v>44382</v>
      </c>
      <c r="F32559" t="s">
        <v>75</v>
      </c>
      <c r="G32559" s="15">
        <v>650</v>
      </c>
      <c r="J32559">
        <v>495221</v>
      </c>
      <c r="K32559" t="s">
        <v>26399</v>
      </c>
      <c r="L32559" t="s">
        <v>26400</v>
      </c>
      <c r="M32559">
        <v>24457</v>
      </c>
      <c r="N32559" s="1">
        <v>45444</v>
      </c>
    </row>
    <row r="32560" spans="1:14" x14ac:dyDescent="0.35">
      <c r="A32560" t="s">
        <v>55</v>
      </c>
      <c r="B32560">
        <v>3</v>
      </c>
      <c r="C32560" t="s">
        <v>36327</v>
      </c>
      <c r="D32560" t="s">
        <v>36328</v>
      </c>
      <c r="E32560" s="1">
        <v>44915</v>
      </c>
      <c r="F32560" t="s">
        <v>75</v>
      </c>
      <c r="G32560" s="15">
        <v>15179</v>
      </c>
      <c r="J32560">
        <v>495218</v>
      </c>
      <c r="K32560" t="s">
        <v>36329</v>
      </c>
      <c r="L32560" t="s">
        <v>36330</v>
      </c>
      <c r="M32560">
        <v>24090</v>
      </c>
      <c r="N32560" s="1">
        <v>45444</v>
      </c>
    </row>
    <row r="32561" spans="1:14" x14ac:dyDescent="0.35">
      <c r="A32561" t="s">
        <v>55</v>
      </c>
      <c r="B32561">
        <v>3</v>
      </c>
      <c r="C32561" t="s">
        <v>26460</v>
      </c>
      <c r="D32561" t="s">
        <v>4942</v>
      </c>
      <c r="E32561" s="1">
        <v>44389</v>
      </c>
      <c r="F32561" t="s">
        <v>75</v>
      </c>
      <c r="G32561" s="15">
        <v>650</v>
      </c>
      <c r="J32561">
        <v>495267</v>
      </c>
      <c r="K32561" t="s">
        <v>26461</v>
      </c>
      <c r="L32561" t="s">
        <v>26462</v>
      </c>
      <c r="M32561">
        <v>20186</v>
      </c>
      <c r="N32561" s="1">
        <v>45444</v>
      </c>
    </row>
    <row r="32562" spans="1:14" x14ac:dyDescent="0.35">
      <c r="A32562" t="s">
        <v>55</v>
      </c>
      <c r="B32562">
        <v>3</v>
      </c>
      <c r="C32562" t="s">
        <v>26460</v>
      </c>
      <c r="D32562" t="s">
        <v>4942</v>
      </c>
      <c r="E32562" s="1">
        <v>44396</v>
      </c>
      <c r="F32562" t="s">
        <v>75</v>
      </c>
      <c r="G32562" s="15">
        <v>975</v>
      </c>
      <c r="J32562">
        <v>495267</v>
      </c>
      <c r="K32562" t="s">
        <v>26461</v>
      </c>
      <c r="L32562" t="s">
        <v>26462</v>
      </c>
      <c r="M32562">
        <v>20186</v>
      </c>
      <c r="N32562" s="1">
        <v>45444</v>
      </c>
    </row>
    <row r="32563" spans="1:14" x14ac:dyDescent="0.35">
      <c r="A32563" t="s">
        <v>55</v>
      </c>
      <c r="B32563">
        <v>3</v>
      </c>
      <c r="C32563" t="s">
        <v>26460</v>
      </c>
      <c r="D32563" t="s">
        <v>4942</v>
      </c>
      <c r="E32563" s="1">
        <v>44403</v>
      </c>
      <c r="F32563" t="s">
        <v>75</v>
      </c>
      <c r="G32563" s="15">
        <v>1310</v>
      </c>
      <c r="J32563">
        <v>495267</v>
      </c>
      <c r="K32563" t="s">
        <v>26461</v>
      </c>
      <c r="L32563" t="s">
        <v>26462</v>
      </c>
      <c r="M32563">
        <v>20186</v>
      </c>
      <c r="N32563" s="1">
        <v>45444</v>
      </c>
    </row>
    <row r="32564" spans="1:14" x14ac:dyDescent="0.35">
      <c r="A32564" t="s">
        <v>55</v>
      </c>
      <c r="B32564">
        <v>3</v>
      </c>
      <c r="C32564" t="s">
        <v>26460</v>
      </c>
      <c r="D32564" t="s">
        <v>4942</v>
      </c>
      <c r="E32564" s="1">
        <v>45170</v>
      </c>
      <c r="F32564" t="s">
        <v>75</v>
      </c>
      <c r="G32564" s="15">
        <v>36348</v>
      </c>
      <c r="J32564">
        <v>495267</v>
      </c>
      <c r="K32564" t="s">
        <v>26461</v>
      </c>
      <c r="L32564" t="s">
        <v>26462</v>
      </c>
      <c r="M32564">
        <v>20186</v>
      </c>
      <c r="N32564" s="1">
        <v>45444</v>
      </c>
    </row>
    <row r="32565" spans="1:14" x14ac:dyDescent="0.35">
      <c r="A32565" t="s">
        <v>55</v>
      </c>
      <c r="B32565">
        <v>3</v>
      </c>
      <c r="C32565" t="s">
        <v>26432</v>
      </c>
      <c r="D32565" t="s">
        <v>26433</v>
      </c>
      <c r="E32565" s="1">
        <v>44490</v>
      </c>
      <c r="F32565" t="s">
        <v>75</v>
      </c>
      <c r="G32565" s="15">
        <v>9750</v>
      </c>
      <c r="J32565">
        <v>495248</v>
      </c>
      <c r="K32565" t="s">
        <v>26434</v>
      </c>
      <c r="L32565" t="s">
        <v>26435</v>
      </c>
      <c r="M32565">
        <v>22015</v>
      </c>
      <c r="N32565" s="1">
        <v>45444</v>
      </c>
    </row>
    <row r="32566" spans="1:14" x14ac:dyDescent="0.35">
      <c r="A32566" t="s">
        <v>55</v>
      </c>
      <c r="B32566">
        <v>3</v>
      </c>
      <c r="C32566" t="s">
        <v>26466</v>
      </c>
      <c r="D32566" t="s">
        <v>7620</v>
      </c>
      <c r="E32566" s="1">
        <v>44368</v>
      </c>
      <c r="F32566" t="s">
        <v>75</v>
      </c>
      <c r="G32566" s="15">
        <v>650</v>
      </c>
      <c r="J32566">
        <v>495272</v>
      </c>
      <c r="K32566" t="s">
        <v>26467</v>
      </c>
      <c r="L32566" t="s">
        <v>26468</v>
      </c>
      <c r="M32566">
        <v>23238</v>
      </c>
      <c r="N32566" s="1">
        <v>45444</v>
      </c>
    </row>
    <row r="32567" spans="1:14" x14ac:dyDescent="0.35">
      <c r="A32567" t="s">
        <v>55</v>
      </c>
      <c r="B32567">
        <v>3</v>
      </c>
      <c r="C32567" t="s">
        <v>26466</v>
      </c>
      <c r="D32567" t="s">
        <v>7620</v>
      </c>
      <c r="E32567" s="1">
        <v>44574</v>
      </c>
      <c r="F32567" t="s">
        <v>75</v>
      </c>
      <c r="G32567" s="15">
        <v>9750</v>
      </c>
      <c r="J32567">
        <v>495272</v>
      </c>
      <c r="K32567" t="s">
        <v>26467</v>
      </c>
      <c r="L32567" t="s">
        <v>26468</v>
      </c>
      <c r="M32567">
        <v>23238</v>
      </c>
      <c r="N32567" s="1">
        <v>45444</v>
      </c>
    </row>
    <row r="32568" spans="1:14" x14ac:dyDescent="0.35">
      <c r="A32568" t="s">
        <v>55</v>
      </c>
      <c r="B32568">
        <v>3</v>
      </c>
      <c r="C32568" t="s">
        <v>26270</v>
      </c>
      <c r="D32568" t="s">
        <v>12367</v>
      </c>
      <c r="E32568" s="1">
        <v>44459</v>
      </c>
      <c r="F32568" t="s">
        <v>75</v>
      </c>
      <c r="G32568" s="15">
        <v>650</v>
      </c>
      <c r="J32568">
        <v>495102</v>
      </c>
      <c r="K32568" t="s">
        <v>26271</v>
      </c>
      <c r="L32568" t="s">
        <v>26272</v>
      </c>
      <c r="M32568">
        <v>22204</v>
      </c>
      <c r="N32568" s="1">
        <v>45444</v>
      </c>
    </row>
    <row r="32569" spans="1:14" x14ac:dyDescent="0.35">
      <c r="A32569" t="s">
        <v>55</v>
      </c>
      <c r="B32569">
        <v>3</v>
      </c>
      <c r="C32569" t="s">
        <v>26270</v>
      </c>
      <c r="D32569" t="s">
        <v>12367</v>
      </c>
      <c r="E32569" s="1">
        <v>44454</v>
      </c>
      <c r="F32569" t="s">
        <v>75</v>
      </c>
      <c r="G32569" s="15">
        <v>18755</v>
      </c>
      <c r="J32569">
        <v>495102</v>
      </c>
      <c r="K32569" t="s">
        <v>26271</v>
      </c>
      <c r="L32569" t="s">
        <v>26272</v>
      </c>
      <c r="M32569">
        <v>22204</v>
      </c>
      <c r="N32569" s="1">
        <v>45444</v>
      </c>
    </row>
    <row r="32570" spans="1:14" x14ac:dyDescent="0.35">
      <c r="A32570" t="s">
        <v>55</v>
      </c>
      <c r="B32570">
        <v>3</v>
      </c>
      <c r="C32570" t="s">
        <v>26270</v>
      </c>
      <c r="D32570" t="s">
        <v>12367</v>
      </c>
      <c r="E32570" s="1">
        <v>44769</v>
      </c>
      <c r="F32570" t="s">
        <v>75</v>
      </c>
      <c r="G32570" s="15">
        <v>175221</v>
      </c>
      <c r="J32570">
        <v>495102</v>
      </c>
      <c r="K32570" t="s">
        <v>26271</v>
      </c>
      <c r="L32570" t="s">
        <v>26272</v>
      </c>
      <c r="M32570">
        <v>22204</v>
      </c>
      <c r="N32570" s="1">
        <v>45444</v>
      </c>
    </row>
    <row r="32571" spans="1:14" x14ac:dyDescent="0.35">
      <c r="A32571" t="s">
        <v>55</v>
      </c>
      <c r="B32571">
        <v>3</v>
      </c>
      <c r="C32571" t="s">
        <v>36331</v>
      </c>
      <c r="D32571" t="s">
        <v>25386</v>
      </c>
      <c r="E32571" s="1">
        <v>45084</v>
      </c>
      <c r="F32571" t="s">
        <v>75</v>
      </c>
      <c r="G32571" s="15">
        <v>9311</v>
      </c>
      <c r="J32571">
        <v>495396</v>
      </c>
      <c r="K32571" t="s">
        <v>34015</v>
      </c>
      <c r="L32571" t="s">
        <v>34016</v>
      </c>
      <c r="M32571">
        <v>22407</v>
      </c>
      <c r="N32571" s="1">
        <v>45444</v>
      </c>
    </row>
    <row r="32572" spans="1:14" x14ac:dyDescent="0.35">
      <c r="A32572" t="s">
        <v>55</v>
      </c>
      <c r="B32572">
        <v>3</v>
      </c>
      <c r="C32572" t="s">
        <v>26628</v>
      </c>
      <c r="D32572" t="s">
        <v>26629</v>
      </c>
      <c r="E32572" s="1">
        <v>44634</v>
      </c>
      <c r="F32572" t="s">
        <v>75</v>
      </c>
      <c r="G32572" s="15">
        <v>658</v>
      </c>
      <c r="J32572">
        <v>495386</v>
      </c>
      <c r="K32572" t="s">
        <v>26630</v>
      </c>
      <c r="L32572" t="s">
        <v>26631</v>
      </c>
      <c r="M32572">
        <v>24083</v>
      </c>
      <c r="N32572" s="1">
        <v>45444</v>
      </c>
    </row>
    <row r="32573" spans="1:14" x14ac:dyDescent="0.35">
      <c r="A32573" t="s">
        <v>55</v>
      </c>
      <c r="B32573">
        <v>3</v>
      </c>
      <c r="C32573" t="s">
        <v>26628</v>
      </c>
      <c r="D32573" t="s">
        <v>26629</v>
      </c>
      <c r="E32573" s="1">
        <v>44641</v>
      </c>
      <c r="F32573" t="s">
        <v>75</v>
      </c>
      <c r="G32573" s="15">
        <v>987</v>
      </c>
      <c r="J32573">
        <v>495386</v>
      </c>
      <c r="K32573" t="s">
        <v>26630</v>
      </c>
      <c r="L32573" t="s">
        <v>26631</v>
      </c>
      <c r="M32573">
        <v>24083</v>
      </c>
      <c r="N32573" s="1">
        <v>45444</v>
      </c>
    </row>
    <row r="32574" spans="1:14" x14ac:dyDescent="0.35">
      <c r="A32574" t="s">
        <v>55</v>
      </c>
      <c r="B32574">
        <v>3</v>
      </c>
      <c r="C32574" t="s">
        <v>26628</v>
      </c>
      <c r="D32574" t="s">
        <v>26629</v>
      </c>
      <c r="E32574" s="1">
        <v>44648</v>
      </c>
      <c r="F32574" t="s">
        <v>75</v>
      </c>
      <c r="G32574" s="15">
        <v>1316</v>
      </c>
      <c r="J32574">
        <v>495386</v>
      </c>
      <c r="K32574" t="s">
        <v>26630</v>
      </c>
      <c r="L32574" t="s">
        <v>26631</v>
      </c>
      <c r="M32574">
        <v>24083</v>
      </c>
      <c r="N32574" s="1">
        <v>45444</v>
      </c>
    </row>
    <row r="32575" spans="1:14" x14ac:dyDescent="0.35">
      <c r="A32575" t="s">
        <v>55</v>
      </c>
      <c r="B32575">
        <v>3</v>
      </c>
      <c r="C32575" t="s">
        <v>26628</v>
      </c>
      <c r="D32575" t="s">
        <v>26629</v>
      </c>
      <c r="E32575" s="1">
        <v>44655</v>
      </c>
      <c r="F32575" t="s">
        <v>75</v>
      </c>
      <c r="G32575" s="15">
        <v>1657</v>
      </c>
      <c r="J32575">
        <v>495386</v>
      </c>
      <c r="K32575" t="s">
        <v>26630</v>
      </c>
      <c r="L32575" t="s">
        <v>26631</v>
      </c>
      <c r="M32575">
        <v>24083</v>
      </c>
      <c r="N32575" s="1">
        <v>45444</v>
      </c>
    </row>
    <row r="32576" spans="1:14" x14ac:dyDescent="0.35">
      <c r="A32576" t="s">
        <v>55</v>
      </c>
      <c r="B32576">
        <v>3</v>
      </c>
      <c r="C32576" t="s">
        <v>26590</v>
      </c>
      <c r="D32576" t="s">
        <v>26338</v>
      </c>
      <c r="E32576" s="1">
        <v>44368</v>
      </c>
      <c r="F32576" t="s">
        <v>75</v>
      </c>
      <c r="G32576" s="15">
        <v>1300</v>
      </c>
      <c r="J32576">
        <v>495349</v>
      </c>
      <c r="K32576" t="s">
        <v>26591</v>
      </c>
      <c r="L32576" t="s">
        <v>26592</v>
      </c>
      <c r="M32576">
        <v>24382</v>
      </c>
      <c r="N32576" s="1">
        <v>45444</v>
      </c>
    </row>
    <row r="32577" spans="1:14" x14ac:dyDescent="0.35">
      <c r="A32577" t="s">
        <v>55</v>
      </c>
      <c r="B32577">
        <v>3</v>
      </c>
      <c r="C32577" t="s">
        <v>26560</v>
      </c>
      <c r="D32577" t="s">
        <v>26561</v>
      </c>
      <c r="E32577" s="1">
        <v>44627</v>
      </c>
      <c r="F32577" t="s">
        <v>75</v>
      </c>
      <c r="G32577" s="15">
        <v>658</v>
      </c>
      <c r="J32577">
        <v>495328</v>
      </c>
      <c r="K32577" t="s">
        <v>26562</v>
      </c>
      <c r="L32577" t="s">
        <v>26563</v>
      </c>
      <c r="M32577">
        <v>22560</v>
      </c>
      <c r="N32577" s="1">
        <v>45444</v>
      </c>
    </row>
    <row r="32578" spans="1:14" x14ac:dyDescent="0.35">
      <c r="A32578" t="s">
        <v>55</v>
      </c>
      <c r="B32578">
        <v>3</v>
      </c>
      <c r="C32578" t="s">
        <v>26560</v>
      </c>
      <c r="D32578" t="s">
        <v>26561</v>
      </c>
      <c r="E32578" s="1">
        <v>44634</v>
      </c>
      <c r="F32578" t="s">
        <v>75</v>
      </c>
      <c r="G32578" s="15">
        <v>987</v>
      </c>
      <c r="J32578">
        <v>495328</v>
      </c>
      <c r="K32578" t="s">
        <v>26562</v>
      </c>
      <c r="L32578" t="s">
        <v>26563</v>
      </c>
      <c r="M32578">
        <v>22560</v>
      </c>
      <c r="N32578" s="1">
        <v>45444</v>
      </c>
    </row>
    <row r="32579" spans="1:14" x14ac:dyDescent="0.35">
      <c r="A32579" t="s">
        <v>55</v>
      </c>
      <c r="B32579">
        <v>3</v>
      </c>
      <c r="C32579" t="s">
        <v>26560</v>
      </c>
      <c r="D32579" t="s">
        <v>26561</v>
      </c>
      <c r="E32579" s="1">
        <v>44641</v>
      </c>
      <c r="F32579" t="s">
        <v>75</v>
      </c>
      <c r="G32579" s="15">
        <v>1316</v>
      </c>
      <c r="J32579">
        <v>495328</v>
      </c>
      <c r="K32579" t="s">
        <v>26562</v>
      </c>
      <c r="L32579" t="s">
        <v>26563</v>
      </c>
      <c r="M32579">
        <v>22560</v>
      </c>
      <c r="N32579" s="1">
        <v>45444</v>
      </c>
    </row>
    <row r="32580" spans="1:14" x14ac:dyDescent="0.35">
      <c r="A32580" t="s">
        <v>55</v>
      </c>
      <c r="B32580">
        <v>3</v>
      </c>
      <c r="C32580" t="s">
        <v>26560</v>
      </c>
      <c r="D32580" t="s">
        <v>26561</v>
      </c>
      <c r="E32580" s="1">
        <v>44648</v>
      </c>
      <c r="F32580" t="s">
        <v>75</v>
      </c>
      <c r="G32580" s="15">
        <v>1645</v>
      </c>
      <c r="J32580">
        <v>495328</v>
      </c>
      <c r="K32580" t="s">
        <v>26562</v>
      </c>
      <c r="L32580" t="s">
        <v>26563</v>
      </c>
      <c r="M32580">
        <v>22560</v>
      </c>
      <c r="N32580" s="1">
        <v>45444</v>
      </c>
    </row>
    <row r="32581" spans="1:14" x14ac:dyDescent="0.35">
      <c r="A32581" t="s">
        <v>55</v>
      </c>
      <c r="B32581">
        <v>3</v>
      </c>
      <c r="C32581" t="s">
        <v>26560</v>
      </c>
      <c r="D32581" t="s">
        <v>26561</v>
      </c>
      <c r="E32581" s="1">
        <v>44655</v>
      </c>
      <c r="F32581" t="s">
        <v>75</v>
      </c>
      <c r="G32581" s="15">
        <v>1988</v>
      </c>
      <c r="J32581">
        <v>495328</v>
      </c>
      <c r="K32581" t="s">
        <v>26562</v>
      </c>
      <c r="L32581" t="s">
        <v>26563</v>
      </c>
      <c r="M32581">
        <v>22560</v>
      </c>
      <c r="N32581" s="1">
        <v>45444</v>
      </c>
    </row>
    <row r="32582" spans="1:14" x14ac:dyDescent="0.35">
      <c r="A32582" t="s">
        <v>55</v>
      </c>
      <c r="B32582">
        <v>3</v>
      </c>
      <c r="C32582" t="s">
        <v>26560</v>
      </c>
      <c r="D32582" t="s">
        <v>26561</v>
      </c>
      <c r="E32582" s="1">
        <v>44662</v>
      </c>
      <c r="F32582" t="s">
        <v>75</v>
      </c>
      <c r="G32582" s="15">
        <v>2320</v>
      </c>
      <c r="J32582">
        <v>495328</v>
      </c>
      <c r="K32582" t="s">
        <v>26562</v>
      </c>
      <c r="L32582" t="s">
        <v>26563</v>
      </c>
      <c r="M32582">
        <v>22560</v>
      </c>
      <c r="N32582" s="1">
        <v>45444</v>
      </c>
    </row>
    <row r="32583" spans="1:14" x14ac:dyDescent="0.35">
      <c r="A32583" t="s">
        <v>55</v>
      </c>
      <c r="B32583">
        <v>3</v>
      </c>
      <c r="C32583" t="s">
        <v>26560</v>
      </c>
      <c r="D32583" t="s">
        <v>26561</v>
      </c>
      <c r="E32583" s="1">
        <v>44669</v>
      </c>
      <c r="F32583" t="s">
        <v>75</v>
      </c>
      <c r="G32583" s="15">
        <v>2651</v>
      </c>
      <c r="J32583">
        <v>495328</v>
      </c>
      <c r="K32583" t="s">
        <v>26562</v>
      </c>
      <c r="L32583" t="s">
        <v>26563</v>
      </c>
      <c r="M32583">
        <v>22560</v>
      </c>
      <c r="N32583" s="1">
        <v>45444</v>
      </c>
    </row>
    <row r="32584" spans="1:14" x14ac:dyDescent="0.35">
      <c r="A32584" t="s">
        <v>55</v>
      </c>
      <c r="B32584">
        <v>3</v>
      </c>
      <c r="C32584" t="s">
        <v>26560</v>
      </c>
      <c r="D32584" t="s">
        <v>26561</v>
      </c>
      <c r="E32584" s="1">
        <v>45078</v>
      </c>
      <c r="F32584" t="s">
        <v>75</v>
      </c>
      <c r="G32584" s="15">
        <v>31445</v>
      </c>
      <c r="J32584">
        <v>495328</v>
      </c>
      <c r="K32584" t="s">
        <v>26562</v>
      </c>
      <c r="L32584" t="s">
        <v>26563</v>
      </c>
      <c r="M32584">
        <v>22560</v>
      </c>
      <c r="N32584" s="1">
        <v>45444</v>
      </c>
    </row>
    <row r="32585" spans="1:14" x14ac:dyDescent="0.35">
      <c r="A32585" t="s">
        <v>55</v>
      </c>
      <c r="B32585">
        <v>3</v>
      </c>
      <c r="C32585" t="s">
        <v>2545</v>
      </c>
      <c r="D32585" t="s">
        <v>26325</v>
      </c>
      <c r="E32585" s="1">
        <v>44847</v>
      </c>
      <c r="F32585" t="s">
        <v>75</v>
      </c>
      <c r="G32585" s="15">
        <v>12837</v>
      </c>
      <c r="J32585">
        <v>495153</v>
      </c>
      <c r="K32585" t="s">
        <v>26326</v>
      </c>
      <c r="L32585" t="s">
        <v>26327</v>
      </c>
      <c r="M32585">
        <v>22903</v>
      </c>
      <c r="N32585" s="1">
        <v>45444</v>
      </c>
    </row>
    <row r="32586" spans="1:14" x14ac:dyDescent="0.35">
      <c r="A32586" t="s">
        <v>55</v>
      </c>
      <c r="B32586">
        <v>3</v>
      </c>
      <c r="C32586" t="s">
        <v>26352</v>
      </c>
      <c r="D32586" t="s">
        <v>26325</v>
      </c>
      <c r="E32586" s="1">
        <v>44412</v>
      </c>
      <c r="F32586" t="s">
        <v>75</v>
      </c>
      <c r="G32586" s="15">
        <v>12365</v>
      </c>
      <c r="J32586">
        <v>495178</v>
      </c>
      <c r="K32586" t="s">
        <v>26353</v>
      </c>
      <c r="L32586" t="s">
        <v>26354</v>
      </c>
      <c r="M32586">
        <v>22901</v>
      </c>
      <c r="N32586" s="1">
        <v>45444</v>
      </c>
    </row>
    <row r="32587" spans="1:14" x14ac:dyDescent="0.35">
      <c r="A32587" t="s">
        <v>55</v>
      </c>
      <c r="B32587">
        <v>3</v>
      </c>
      <c r="C32587" t="s">
        <v>26615</v>
      </c>
      <c r="D32587" t="s">
        <v>26616</v>
      </c>
      <c r="E32587" s="1">
        <v>44419</v>
      </c>
      <c r="F32587" t="s">
        <v>75</v>
      </c>
      <c r="G32587" s="15">
        <v>9773</v>
      </c>
      <c r="J32587">
        <v>495380</v>
      </c>
      <c r="K32587" t="s">
        <v>26617</v>
      </c>
      <c r="L32587" t="s">
        <v>26618</v>
      </c>
      <c r="M32587">
        <v>23924</v>
      </c>
      <c r="N32587" s="1">
        <v>45444</v>
      </c>
    </row>
    <row r="32588" spans="1:14" x14ac:dyDescent="0.35">
      <c r="A32588" t="s">
        <v>55</v>
      </c>
      <c r="B32588">
        <v>3</v>
      </c>
      <c r="C32588" t="s">
        <v>26286</v>
      </c>
      <c r="D32588" t="s">
        <v>12367</v>
      </c>
      <c r="E32588" s="1">
        <v>44609</v>
      </c>
      <c r="F32588" t="s">
        <v>75</v>
      </c>
      <c r="G32588" s="15">
        <v>34255</v>
      </c>
      <c r="J32588">
        <v>495121</v>
      </c>
      <c r="K32588" t="s">
        <v>26287</v>
      </c>
      <c r="L32588" t="s">
        <v>26288</v>
      </c>
      <c r="M32588">
        <v>22207</v>
      </c>
      <c r="N32588" s="1">
        <v>45444</v>
      </c>
    </row>
    <row r="32589" spans="1:14" x14ac:dyDescent="0.35">
      <c r="A32589" t="s">
        <v>55</v>
      </c>
      <c r="B32589">
        <v>3</v>
      </c>
      <c r="C32589" t="s">
        <v>26286</v>
      </c>
      <c r="D32589" t="s">
        <v>12367</v>
      </c>
      <c r="E32589" s="1">
        <v>44791</v>
      </c>
      <c r="F32589" t="s">
        <v>75</v>
      </c>
      <c r="G32589" s="15">
        <v>95306</v>
      </c>
      <c r="J32589">
        <v>495121</v>
      </c>
      <c r="K32589" t="s">
        <v>26287</v>
      </c>
      <c r="L32589" t="s">
        <v>26288</v>
      </c>
      <c r="M32589">
        <v>22207</v>
      </c>
      <c r="N32589" s="1">
        <v>45444</v>
      </c>
    </row>
    <row r="32590" spans="1:14" x14ac:dyDescent="0.35">
      <c r="A32590" t="s">
        <v>55</v>
      </c>
      <c r="B32590">
        <v>3</v>
      </c>
      <c r="C32590" t="s">
        <v>26276</v>
      </c>
      <c r="D32590" t="s">
        <v>26277</v>
      </c>
      <c r="E32590" s="1">
        <v>45295</v>
      </c>
      <c r="F32590" t="s">
        <v>75</v>
      </c>
      <c r="G32590" s="15">
        <v>11180</v>
      </c>
      <c r="J32590">
        <v>495108</v>
      </c>
      <c r="K32590" t="s">
        <v>26278</v>
      </c>
      <c r="L32590" t="s">
        <v>26279</v>
      </c>
      <c r="M32590">
        <v>23320</v>
      </c>
      <c r="N32590" s="1">
        <v>45444</v>
      </c>
    </row>
    <row r="32591" spans="1:14" x14ac:dyDescent="0.35">
      <c r="A32591" t="s">
        <v>55</v>
      </c>
      <c r="B32591">
        <v>3</v>
      </c>
      <c r="C32591" t="s">
        <v>26276</v>
      </c>
      <c r="D32591" t="s">
        <v>26277</v>
      </c>
      <c r="E32591" s="1">
        <v>45229</v>
      </c>
      <c r="F32591" t="s">
        <v>75</v>
      </c>
      <c r="G32591" s="15">
        <v>13397</v>
      </c>
      <c r="J32591">
        <v>495108</v>
      </c>
      <c r="K32591" t="s">
        <v>26278</v>
      </c>
      <c r="L32591" t="s">
        <v>26279</v>
      </c>
      <c r="M32591">
        <v>23320</v>
      </c>
      <c r="N32591" s="1">
        <v>45444</v>
      </c>
    </row>
    <row r="32592" spans="1:14" x14ac:dyDescent="0.35">
      <c r="A32592" t="s">
        <v>55</v>
      </c>
      <c r="B32592">
        <v>3</v>
      </c>
      <c r="C32592" t="s">
        <v>26276</v>
      </c>
      <c r="D32592" t="s">
        <v>26277</v>
      </c>
      <c r="E32592" s="1">
        <v>44544</v>
      </c>
      <c r="F32592" t="s">
        <v>75</v>
      </c>
      <c r="G32592" s="15">
        <v>158771</v>
      </c>
      <c r="J32592">
        <v>495108</v>
      </c>
      <c r="K32592" t="s">
        <v>26278</v>
      </c>
      <c r="L32592" t="s">
        <v>26279</v>
      </c>
      <c r="M32592">
        <v>23320</v>
      </c>
      <c r="N32592" s="1">
        <v>45444</v>
      </c>
    </row>
    <row r="32593" spans="1:14" x14ac:dyDescent="0.35">
      <c r="A32593" t="s">
        <v>55</v>
      </c>
      <c r="B32593">
        <v>3</v>
      </c>
      <c r="C32593" t="s">
        <v>26515</v>
      </c>
      <c r="D32593" t="s">
        <v>9419</v>
      </c>
      <c r="E32593" s="1">
        <v>44662</v>
      </c>
      <c r="F32593" t="s">
        <v>75</v>
      </c>
      <c r="G32593" s="15">
        <v>658</v>
      </c>
      <c r="J32593">
        <v>495305</v>
      </c>
      <c r="K32593" t="s">
        <v>26516</v>
      </c>
      <c r="L32593" t="s">
        <v>26517</v>
      </c>
      <c r="M32593">
        <v>23666</v>
      </c>
      <c r="N32593" s="1">
        <v>45444</v>
      </c>
    </row>
    <row r="32594" spans="1:14" x14ac:dyDescent="0.35">
      <c r="A32594" t="s">
        <v>55</v>
      </c>
      <c r="B32594">
        <v>3</v>
      </c>
      <c r="C32594" t="s">
        <v>26638</v>
      </c>
      <c r="D32594" t="s">
        <v>26257</v>
      </c>
      <c r="E32594" s="1">
        <v>44735</v>
      </c>
      <c r="F32594" t="s">
        <v>75</v>
      </c>
      <c r="G32594" s="15">
        <v>15593</v>
      </c>
      <c r="J32594">
        <v>495392</v>
      </c>
      <c r="K32594" t="s">
        <v>26639</v>
      </c>
      <c r="L32594" t="s">
        <v>26640</v>
      </c>
      <c r="M32594">
        <v>23454</v>
      </c>
      <c r="N32594" s="1">
        <v>45444</v>
      </c>
    </row>
    <row r="32595" spans="1:14" x14ac:dyDescent="0.35">
      <c r="A32595" t="s">
        <v>55</v>
      </c>
      <c r="B32595">
        <v>3</v>
      </c>
      <c r="C32595" t="s">
        <v>26638</v>
      </c>
      <c r="D32595" t="s">
        <v>26257</v>
      </c>
      <c r="E32595" s="1">
        <v>44385</v>
      </c>
      <c r="F32595" t="s">
        <v>75</v>
      </c>
      <c r="G32595" s="15">
        <v>74419</v>
      </c>
      <c r="J32595">
        <v>495392</v>
      </c>
      <c r="K32595" t="s">
        <v>26639</v>
      </c>
      <c r="L32595" t="s">
        <v>26640</v>
      </c>
      <c r="M32595">
        <v>23454</v>
      </c>
      <c r="N32595" s="1">
        <v>45444</v>
      </c>
    </row>
    <row r="32596" spans="1:14" x14ac:dyDescent="0.35">
      <c r="A32596" t="s">
        <v>55</v>
      </c>
      <c r="B32596">
        <v>3</v>
      </c>
      <c r="C32596" t="s">
        <v>26638</v>
      </c>
      <c r="D32596" t="s">
        <v>26257</v>
      </c>
      <c r="E32596" s="1">
        <v>44385</v>
      </c>
      <c r="F32596" t="s">
        <v>102</v>
      </c>
      <c r="H32596">
        <v>27</v>
      </c>
      <c r="I32596" s="1">
        <v>44477</v>
      </c>
      <c r="J32596">
        <v>495392</v>
      </c>
      <c r="K32596" t="s">
        <v>26639</v>
      </c>
      <c r="L32596" t="s">
        <v>26640</v>
      </c>
      <c r="M32596">
        <v>23454</v>
      </c>
      <c r="N32596" s="1">
        <v>45444</v>
      </c>
    </row>
    <row r="32597" spans="1:14" x14ac:dyDescent="0.35">
      <c r="A32597" t="s">
        <v>55</v>
      </c>
      <c r="B32597">
        <v>3</v>
      </c>
      <c r="C32597" t="s">
        <v>26280</v>
      </c>
      <c r="D32597" t="s">
        <v>8117</v>
      </c>
      <c r="E32597" s="1">
        <v>44445</v>
      </c>
      <c r="F32597" t="s">
        <v>75</v>
      </c>
      <c r="G32597" s="15">
        <v>655</v>
      </c>
      <c r="J32597">
        <v>495115</v>
      </c>
      <c r="K32597" t="s">
        <v>26281</v>
      </c>
      <c r="L32597" t="s">
        <v>26282</v>
      </c>
      <c r="M32597">
        <v>23834</v>
      </c>
      <c r="N32597" s="1">
        <v>45444</v>
      </c>
    </row>
    <row r="32598" spans="1:14" x14ac:dyDescent="0.35">
      <c r="A32598" t="s">
        <v>55</v>
      </c>
      <c r="B32598">
        <v>3</v>
      </c>
      <c r="C32598" t="s">
        <v>26280</v>
      </c>
      <c r="D32598" t="s">
        <v>8117</v>
      </c>
      <c r="E32598" s="1">
        <v>44733</v>
      </c>
      <c r="F32598" t="s">
        <v>75</v>
      </c>
      <c r="G32598" s="15">
        <v>4194</v>
      </c>
      <c r="J32598">
        <v>495115</v>
      </c>
      <c r="K32598" t="s">
        <v>26281</v>
      </c>
      <c r="L32598" t="s">
        <v>26282</v>
      </c>
      <c r="M32598">
        <v>23834</v>
      </c>
      <c r="N32598" s="1">
        <v>45444</v>
      </c>
    </row>
    <row r="32599" spans="1:14" x14ac:dyDescent="0.35">
      <c r="A32599" t="s">
        <v>55</v>
      </c>
      <c r="B32599">
        <v>3</v>
      </c>
      <c r="C32599" t="s">
        <v>26280</v>
      </c>
      <c r="D32599" t="s">
        <v>8117</v>
      </c>
      <c r="E32599" s="1">
        <v>44617</v>
      </c>
      <c r="F32599" t="s">
        <v>75</v>
      </c>
      <c r="G32599" s="15">
        <v>9750</v>
      </c>
      <c r="J32599">
        <v>495115</v>
      </c>
      <c r="K32599" t="s">
        <v>26281</v>
      </c>
      <c r="L32599" t="s">
        <v>26282</v>
      </c>
      <c r="M32599">
        <v>23834</v>
      </c>
      <c r="N32599" s="1">
        <v>45444</v>
      </c>
    </row>
    <row r="32600" spans="1:14" x14ac:dyDescent="0.35">
      <c r="A32600" t="s">
        <v>55</v>
      </c>
      <c r="B32600">
        <v>3</v>
      </c>
      <c r="C32600" t="s">
        <v>26280</v>
      </c>
      <c r="D32600" t="s">
        <v>8117</v>
      </c>
      <c r="E32600" s="1">
        <v>44617</v>
      </c>
      <c r="F32600" t="s">
        <v>102</v>
      </c>
      <c r="H32600">
        <v>8</v>
      </c>
      <c r="I32600" s="1">
        <v>44658</v>
      </c>
      <c r="J32600">
        <v>495115</v>
      </c>
      <c r="K32600" t="s">
        <v>26281</v>
      </c>
      <c r="L32600" t="s">
        <v>26282</v>
      </c>
      <c r="M32600">
        <v>23834</v>
      </c>
      <c r="N32600" s="1">
        <v>45444</v>
      </c>
    </row>
    <row r="32601" spans="1:14" x14ac:dyDescent="0.35">
      <c r="A32601" t="s">
        <v>55</v>
      </c>
      <c r="B32601">
        <v>3</v>
      </c>
      <c r="C32601" t="s">
        <v>26469</v>
      </c>
      <c r="D32601" t="s">
        <v>16264</v>
      </c>
      <c r="E32601" s="1">
        <v>44880</v>
      </c>
      <c r="F32601" t="s">
        <v>75</v>
      </c>
      <c r="G32601" s="15">
        <v>1761</v>
      </c>
      <c r="J32601">
        <v>495273</v>
      </c>
      <c r="K32601" t="s">
        <v>26470</v>
      </c>
      <c r="L32601" t="s">
        <v>26471</v>
      </c>
      <c r="M32601">
        <v>23504</v>
      </c>
      <c r="N32601" s="1">
        <v>45444</v>
      </c>
    </row>
    <row r="32602" spans="1:14" x14ac:dyDescent="0.35">
      <c r="A32602" t="s">
        <v>55</v>
      </c>
      <c r="B32602">
        <v>3</v>
      </c>
      <c r="C32602" t="s">
        <v>26469</v>
      </c>
      <c r="D32602" t="s">
        <v>16264</v>
      </c>
      <c r="E32602" s="1">
        <v>44858</v>
      </c>
      <c r="F32602" t="s">
        <v>75</v>
      </c>
      <c r="G32602" s="15">
        <v>3145</v>
      </c>
      <c r="J32602">
        <v>495273</v>
      </c>
      <c r="K32602" t="s">
        <v>26470</v>
      </c>
      <c r="L32602" t="s">
        <v>26471</v>
      </c>
      <c r="M32602">
        <v>23504</v>
      </c>
      <c r="N32602" s="1">
        <v>45444</v>
      </c>
    </row>
    <row r="32603" spans="1:14" x14ac:dyDescent="0.35">
      <c r="A32603" t="s">
        <v>55</v>
      </c>
      <c r="B32603">
        <v>3</v>
      </c>
      <c r="C32603" t="s">
        <v>26469</v>
      </c>
      <c r="D32603" t="s">
        <v>16264</v>
      </c>
      <c r="E32603" s="1">
        <v>44992</v>
      </c>
      <c r="F32603" t="s">
        <v>75</v>
      </c>
      <c r="G32603" s="15">
        <v>13397</v>
      </c>
      <c r="J32603">
        <v>495273</v>
      </c>
      <c r="K32603" t="s">
        <v>26470</v>
      </c>
      <c r="L32603" t="s">
        <v>26471</v>
      </c>
      <c r="M32603">
        <v>23504</v>
      </c>
      <c r="N32603" s="1">
        <v>45444</v>
      </c>
    </row>
    <row r="32604" spans="1:14" x14ac:dyDescent="0.35">
      <c r="A32604" t="s">
        <v>55</v>
      </c>
      <c r="B32604">
        <v>3</v>
      </c>
      <c r="C32604" t="s">
        <v>26469</v>
      </c>
      <c r="D32604" t="s">
        <v>16264</v>
      </c>
      <c r="E32604" s="1">
        <v>44511</v>
      </c>
      <c r="F32604" t="s">
        <v>75</v>
      </c>
      <c r="G32604" s="15">
        <v>41246</v>
      </c>
      <c r="J32604">
        <v>495273</v>
      </c>
      <c r="K32604" t="s">
        <v>26470</v>
      </c>
      <c r="L32604" t="s">
        <v>26471</v>
      </c>
      <c r="M32604">
        <v>23504</v>
      </c>
      <c r="N32604" s="1">
        <v>45444</v>
      </c>
    </row>
    <row r="32605" spans="1:14" x14ac:dyDescent="0.35">
      <c r="A32605" t="s">
        <v>55</v>
      </c>
      <c r="B32605">
        <v>3</v>
      </c>
      <c r="C32605" t="s">
        <v>26534</v>
      </c>
      <c r="D32605" t="s">
        <v>5043</v>
      </c>
      <c r="E32605" s="1">
        <v>44886</v>
      </c>
      <c r="F32605" t="s">
        <v>75</v>
      </c>
      <c r="G32605" s="15">
        <v>2113</v>
      </c>
      <c r="J32605">
        <v>495315</v>
      </c>
      <c r="K32605" t="s">
        <v>26535</v>
      </c>
      <c r="L32605" t="s">
        <v>26536</v>
      </c>
      <c r="M32605">
        <v>22664</v>
      </c>
      <c r="N32605" s="1">
        <v>45444</v>
      </c>
    </row>
    <row r="32606" spans="1:14" x14ac:dyDescent="0.35">
      <c r="A32606" t="s">
        <v>55</v>
      </c>
      <c r="B32606">
        <v>3</v>
      </c>
      <c r="C32606" t="s">
        <v>26534</v>
      </c>
      <c r="D32606" t="s">
        <v>5043</v>
      </c>
      <c r="E32606" s="1">
        <v>44865</v>
      </c>
      <c r="F32606" t="s">
        <v>75</v>
      </c>
      <c r="G32606" s="15">
        <v>4226</v>
      </c>
      <c r="J32606">
        <v>495315</v>
      </c>
      <c r="K32606" t="s">
        <v>26535</v>
      </c>
      <c r="L32606" t="s">
        <v>26536</v>
      </c>
      <c r="M32606">
        <v>22664</v>
      </c>
      <c r="N32606" s="1">
        <v>45444</v>
      </c>
    </row>
    <row r="32607" spans="1:14" x14ac:dyDescent="0.35">
      <c r="A32607" t="s">
        <v>55</v>
      </c>
      <c r="B32607">
        <v>3</v>
      </c>
      <c r="C32607" t="s">
        <v>26534</v>
      </c>
      <c r="D32607" t="s">
        <v>5043</v>
      </c>
      <c r="E32607" s="1">
        <v>44495</v>
      </c>
      <c r="F32607" t="s">
        <v>75</v>
      </c>
      <c r="G32607" s="15">
        <v>37021</v>
      </c>
      <c r="J32607">
        <v>495315</v>
      </c>
      <c r="K32607" t="s">
        <v>26535</v>
      </c>
      <c r="L32607" t="s">
        <v>26536</v>
      </c>
      <c r="M32607">
        <v>22664</v>
      </c>
      <c r="N32607" s="1">
        <v>45444</v>
      </c>
    </row>
    <row r="32608" spans="1:14" x14ac:dyDescent="0.35">
      <c r="A32608" t="s">
        <v>55</v>
      </c>
      <c r="B32608">
        <v>3</v>
      </c>
      <c r="C32608" t="s">
        <v>26361</v>
      </c>
      <c r="D32608" t="s">
        <v>10228</v>
      </c>
      <c r="E32608" s="1">
        <v>44641</v>
      </c>
      <c r="F32608" t="s">
        <v>75</v>
      </c>
      <c r="G32608" s="15">
        <v>663</v>
      </c>
      <c r="J32608">
        <v>495190</v>
      </c>
      <c r="K32608" t="s">
        <v>26362</v>
      </c>
      <c r="L32608" t="s">
        <v>26363</v>
      </c>
      <c r="M32608">
        <v>23185</v>
      </c>
      <c r="N32608" s="1">
        <v>45444</v>
      </c>
    </row>
    <row r="32609" spans="1:14" x14ac:dyDescent="0.35">
      <c r="A32609" t="s">
        <v>55</v>
      </c>
      <c r="B32609">
        <v>3</v>
      </c>
      <c r="C32609" t="s">
        <v>26361</v>
      </c>
      <c r="D32609" t="s">
        <v>10228</v>
      </c>
      <c r="E32609" s="1">
        <v>44648</v>
      </c>
      <c r="F32609" t="s">
        <v>75</v>
      </c>
      <c r="G32609" s="15">
        <v>994</v>
      </c>
      <c r="J32609">
        <v>495190</v>
      </c>
      <c r="K32609" t="s">
        <v>26362</v>
      </c>
      <c r="L32609" t="s">
        <v>26363</v>
      </c>
      <c r="M32609">
        <v>23185</v>
      </c>
      <c r="N32609" s="1">
        <v>45444</v>
      </c>
    </row>
    <row r="32610" spans="1:14" x14ac:dyDescent="0.35">
      <c r="A32610" t="s">
        <v>55</v>
      </c>
      <c r="B32610">
        <v>3</v>
      </c>
      <c r="C32610" t="s">
        <v>26361</v>
      </c>
      <c r="D32610" t="s">
        <v>10228</v>
      </c>
      <c r="E32610" s="1">
        <v>44655</v>
      </c>
      <c r="F32610" t="s">
        <v>75</v>
      </c>
      <c r="G32610" s="15">
        <v>1325</v>
      </c>
      <c r="J32610">
        <v>495190</v>
      </c>
      <c r="K32610" t="s">
        <v>26362</v>
      </c>
      <c r="L32610" t="s">
        <v>26363</v>
      </c>
      <c r="M32610">
        <v>23185</v>
      </c>
      <c r="N32610" s="1">
        <v>45444</v>
      </c>
    </row>
    <row r="32611" spans="1:14" x14ac:dyDescent="0.35">
      <c r="A32611" t="s">
        <v>55</v>
      </c>
      <c r="B32611">
        <v>3</v>
      </c>
      <c r="C32611" t="s">
        <v>26361</v>
      </c>
      <c r="D32611" t="s">
        <v>10228</v>
      </c>
      <c r="E32611" s="1">
        <v>44662</v>
      </c>
      <c r="F32611" t="s">
        <v>75</v>
      </c>
      <c r="G32611" s="15">
        <v>1657</v>
      </c>
      <c r="J32611">
        <v>495190</v>
      </c>
      <c r="K32611" t="s">
        <v>26362</v>
      </c>
      <c r="L32611" t="s">
        <v>26363</v>
      </c>
      <c r="M32611">
        <v>23185</v>
      </c>
      <c r="N32611" s="1">
        <v>45444</v>
      </c>
    </row>
    <row r="32612" spans="1:14" x14ac:dyDescent="0.35">
      <c r="A32612" t="s">
        <v>55</v>
      </c>
      <c r="B32612">
        <v>3</v>
      </c>
      <c r="C32612" t="s">
        <v>26361</v>
      </c>
      <c r="D32612" t="s">
        <v>10228</v>
      </c>
      <c r="E32612" s="1">
        <v>44693</v>
      </c>
      <c r="F32612" t="s">
        <v>75</v>
      </c>
      <c r="G32612" s="15">
        <v>54863</v>
      </c>
      <c r="J32612">
        <v>495190</v>
      </c>
      <c r="K32612" t="s">
        <v>26362</v>
      </c>
      <c r="L32612" t="s">
        <v>26363</v>
      </c>
      <c r="M32612">
        <v>23185</v>
      </c>
      <c r="N32612" s="1">
        <v>45444</v>
      </c>
    </row>
    <row r="32613" spans="1:14" x14ac:dyDescent="0.35">
      <c r="A32613" t="s">
        <v>55</v>
      </c>
      <c r="B32613">
        <v>3</v>
      </c>
      <c r="C32613" t="s">
        <v>26500</v>
      </c>
      <c r="D32613" t="s">
        <v>26501</v>
      </c>
      <c r="E32613" s="1">
        <v>44434</v>
      </c>
      <c r="F32613" t="s">
        <v>75</v>
      </c>
      <c r="G32613" s="15">
        <v>8037</v>
      </c>
      <c r="J32613">
        <v>495296</v>
      </c>
      <c r="K32613" t="s">
        <v>26502</v>
      </c>
      <c r="L32613" t="s">
        <v>26503</v>
      </c>
      <c r="M32613">
        <v>23837</v>
      </c>
      <c r="N32613" s="1">
        <v>45444</v>
      </c>
    </row>
    <row r="32614" spans="1:14" x14ac:dyDescent="0.35">
      <c r="A32614" t="s">
        <v>55</v>
      </c>
      <c r="B32614">
        <v>3</v>
      </c>
      <c r="C32614" t="s">
        <v>26500</v>
      </c>
      <c r="D32614" t="s">
        <v>26501</v>
      </c>
      <c r="E32614" s="1">
        <v>44637</v>
      </c>
      <c r="F32614" t="s">
        <v>75</v>
      </c>
      <c r="G32614" s="15">
        <v>119516</v>
      </c>
      <c r="J32614">
        <v>495296</v>
      </c>
      <c r="K32614" t="s">
        <v>26502</v>
      </c>
      <c r="L32614" t="s">
        <v>26503</v>
      </c>
      <c r="M32614">
        <v>23837</v>
      </c>
      <c r="N32614" s="1">
        <v>45444</v>
      </c>
    </row>
    <row r="32615" spans="1:14" x14ac:dyDescent="0.35">
      <c r="A32615" t="s">
        <v>55</v>
      </c>
      <c r="B32615">
        <v>3</v>
      </c>
      <c r="C32615" t="s">
        <v>26411</v>
      </c>
      <c r="D32615" t="s">
        <v>26257</v>
      </c>
      <c r="E32615" s="1">
        <v>44515</v>
      </c>
      <c r="F32615" t="s">
        <v>75</v>
      </c>
      <c r="G32615" s="15">
        <v>655</v>
      </c>
      <c r="J32615">
        <v>495234</v>
      </c>
      <c r="K32615" t="s">
        <v>26412</v>
      </c>
      <c r="L32615" t="s">
        <v>26413</v>
      </c>
      <c r="M32615">
        <v>23462</v>
      </c>
      <c r="N32615" s="1">
        <v>45444</v>
      </c>
    </row>
    <row r="32616" spans="1:14" x14ac:dyDescent="0.35">
      <c r="A32616" t="s">
        <v>55</v>
      </c>
      <c r="B32616">
        <v>3</v>
      </c>
      <c r="C32616" t="s">
        <v>26641</v>
      </c>
      <c r="D32616" t="s">
        <v>7205</v>
      </c>
      <c r="E32616" s="1">
        <v>44578</v>
      </c>
      <c r="F32616" t="s">
        <v>75</v>
      </c>
      <c r="G32616" s="15">
        <v>658</v>
      </c>
      <c r="J32616">
        <v>495398</v>
      </c>
      <c r="K32616" t="s">
        <v>26642</v>
      </c>
      <c r="L32616" t="s">
        <v>26643</v>
      </c>
      <c r="M32616">
        <v>23803</v>
      </c>
      <c r="N32616" s="1">
        <v>45444</v>
      </c>
    </row>
    <row r="32617" spans="1:14" x14ac:dyDescent="0.35">
      <c r="A32617" t="s">
        <v>55</v>
      </c>
      <c r="B32617">
        <v>3</v>
      </c>
      <c r="C32617" t="s">
        <v>26641</v>
      </c>
      <c r="D32617" t="s">
        <v>7205</v>
      </c>
      <c r="E32617" s="1">
        <v>44810</v>
      </c>
      <c r="F32617" t="s">
        <v>75</v>
      </c>
      <c r="G32617" s="15">
        <v>3250</v>
      </c>
      <c r="J32617">
        <v>495398</v>
      </c>
      <c r="K32617" t="s">
        <v>26642</v>
      </c>
      <c r="L32617" t="s">
        <v>26643</v>
      </c>
      <c r="M32617">
        <v>23803</v>
      </c>
      <c r="N32617" s="1">
        <v>45444</v>
      </c>
    </row>
    <row r="32618" spans="1:14" x14ac:dyDescent="0.35">
      <c r="A32618" t="s">
        <v>55</v>
      </c>
      <c r="B32618">
        <v>3</v>
      </c>
      <c r="C32618" t="s">
        <v>26669</v>
      </c>
      <c r="D32618" t="s">
        <v>26670</v>
      </c>
      <c r="E32618" s="1">
        <v>45322</v>
      </c>
      <c r="F32618" t="s">
        <v>75</v>
      </c>
      <c r="G32618" s="15">
        <v>22205</v>
      </c>
      <c r="J32618">
        <v>495422</v>
      </c>
      <c r="K32618" t="s">
        <v>26671</v>
      </c>
      <c r="L32618" t="s">
        <v>26672</v>
      </c>
      <c r="M32618">
        <v>23092</v>
      </c>
      <c r="N32618" s="1">
        <v>45444</v>
      </c>
    </row>
    <row r="32619" spans="1:14" x14ac:dyDescent="0.35">
      <c r="A32619" t="s">
        <v>55</v>
      </c>
      <c r="B32619">
        <v>3</v>
      </c>
      <c r="C32619" t="s">
        <v>26669</v>
      </c>
      <c r="D32619" t="s">
        <v>26670</v>
      </c>
      <c r="E32619" s="1">
        <v>44494</v>
      </c>
      <c r="F32619" t="s">
        <v>75</v>
      </c>
      <c r="G32619" s="15">
        <v>84968</v>
      </c>
      <c r="J32619">
        <v>495422</v>
      </c>
      <c r="K32619" t="s">
        <v>26671</v>
      </c>
      <c r="L32619" t="s">
        <v>26672</v>
      </c>
      <c r="M32619">
        <v>23092</v>
      </c>
      <c r="N32619" s="1">
        <v>45444</v>
      </c>
    </row>
    <row r="32620" spans="1:14" x14ac:dyDescent="0.35">
      <c r="A32620" t="s">
        <v>55</v>
      </c>
      <c r="B32620">
        <v>3</v>
      </c>
      <c r="C32620" t="s">
        <v>26348</v>
      </c>
      <c r="D32620" t="s">
        <v>26349</v>
      </c>
      <c r="E32620" s="1">
        <v>44783</v>
      </c>
      <c r="F32620" t="s">
        <v>75</v>
      </c>
      <c r="G32620" s="15">
        <v>3250</v>
      </c>
      <c r="J32620">
        <v>495174</v>
      </c>
      <c r="K32620" t="s">
        <v>26350</v>
      </c>
      <c r="L32620" t="s">
        <v>26351</v>
      </c>
      <c r="M32620">
        <v>20171</v>
      </c>
      <c r="N32620" s="1">
        <v>45444</v>
      </c>
    </row>
    <row r="32621" spans="1:14" x14ac:dyDescent="0.35">
      <c r="A32621" t="s">
        <v>55</v>
      </c>
      <c r="B32621">
        <v>3</v>
      </c>
      <c r="C32621" t="s">
        <v>26504</v>
      </c>
      <c r="D32621" t="s">
        <v>26505</v>
      </c>
      <c r="E32621" s="1">
        <v>44791</v>
      </c>
      <c r="F32621" t="s">
        <v>75</v>
      </c>
      <c r="G32621" s="15">
        <v>22905</v>
      </c>
      <c r="J32621">
        <v>495299</v>
      </c>
      <c r="K32621" t="s">
        <v>26506</v>
      </c>
      <c r="L32621" t="s">
        <v>26507</v>
      </c>
      <c r="M32621">
        <v>23060</v>
      </c>
      <c r="N32621" s="1">
        <v>45444</v>
      </c>
    </row>
    <row r="32622" spans="1:14" x14ac:dyDescent="0.35">
      <c r="A32622" t="s">
        <v>55</v>
      </c>
      <c r="B32622">
        <v>3</v>
      </c>
      <c r="C32622" t="s">
        <v>26609</v>
      </c>
      <c r="D32622" t="s">
        <v>9645</v>
      </c>
      <c r="E32622" s="1">
        <v>44720</v>
      </c>
      <c r="F32622" t="s">
        <v>75</v>
      </c>
      <c r="G32622" s="15">
        <v>20228</v>
      </c>
      <c r="J32622">
        <v>495375</v>
      </c>
      <c r="K32622" t="s">
        <v>26610</v>
      </c>
      <c r="L32622" t="s">
        <v>26611</v>
      </c>
      <c r="M32622">
        <v>23847</v>
      </c>
      <c r="N32622" s="1">
        <v>45444</v>
      </c>
    </row>
    <row r="32623" spans="1:14" x14ac:dyDescent="0.35">
      <c r="A32623" t="s">
        <v>55</v>
      </c>
      <c r="B32623">
        <v>3</v>
      </c>
      <c r="C32623" t="s">
        <v>5411</v>
      </c>
      <c r="D32623" t="s">
        <v>7269</v>
      </c>
      <c r="E32623" s="1">
        <v>44362</v>
      </c>
      <c r="F32623" t="s">
        <v>75</v>
      </c>
      <c r="G32623" s="15">
        <v>8037</v>
      </c>
      <c r="J32623">
        <v>495142</v>
      </c>
      <c r="K32623" t="s">
        <v>26307</v>
      </c>
      <c r="L32623" t="s">
        <v>26308</v>
      </c>
      <c r="M32623">
        <v>22601</v>
      </c>
      <c r="N32623" s="1">
        <v>45444</v>
      </c>
    </row>
    <row r="32624" spans="1:14" x14ac:dyDescent="0.35">
      <c r="A32624" t="s">
        <v>55</v>
      </c>
      <c r="B32624">
        <v>3</v>
      </c>
      <c r="C32624" t="s">
        <v>5411</v>
      </c>
      <c r="D32624" t="s">
        <v>7269</v>
      </c>
      <c r="E32624" s="1">
        <v>45041</v>
      </c>
      <c r="F32624" t="s">
        <v>75</v>
      </c>
      <c r="G32624" s="15">
        <v>8190</v>
      </c>
      <c r="J32624">
        <v>495142</v>
      </c>
      <c r="K32624" t="s">
        <v>26307</v>
      </c>
      <c r="L32624" t="s">
        <v>26308</v>
      </c>
      <c r="M32624">
        <v>22601</v>
      </c>
      <c r="N32624" s="1">
        <v>45444</v>
      </c>
    </row>
    <row r="32625" spans="1:14" x14ac:dyDescent="0.35">
      <c r="A32625" t="s">
        <v>55</v>
      </c>
      <c r="B32625">
        <v>3</v>
      </c>
      <c r="C32625" t="s">
        <v>26267</v>
      </c>
      <c r="D32625" t="s">
        <v>22150</v>
      </c>
      <c r="E32625" s="1">
        <v>44354</v>
      </c>
      <c r="F32625" t="s">
        <v>75</v>
      </c>
      <c r="G32625" s="15">
        <v>2293</v>
      </c>
      <c r="J32625">
        <v>495099</v>
      </c>
      <c r="K32625" t="s">
        <v>26268</v>
      </c>
      <c r="L32625" t="s">
        <v>26269</v>
      </c>
      <c r="M32625">
        <v>22030</v>
      </c>
      <c r="N32625" s="1">
        <v>45444</v>
      </c>
    </row>
    <row r="32626" spans="1:14" x14ac:dyDescent="0.35">
      <c r="A32626" t="s">
        <v>55</v>
      </c>
      <c r="B32626">
        <v>3</v>
      </c>
      <c r="C32626" t="s">
        <v>26267</v>
      </c>
      <c r="D32626" t="s">
        <v>22150</v>
      </c>
      <c r="E32626" s="1">
        <v>44361</v>
      </c>
      <c r="F32626" t="s">
        <v>75</v>
      </c>
      <c r="G32626" s="15">
        <v>2620</v>
      </c>
      <c r="J32626">
        <v>495099</v>
      </c>
      <c r="K32626" t="s">
        <v>26268</v>
      </c>
      <c r="L32626" t="s">
        <v>26269</v>
      </c>
      <c r="M32626">
        <v>22030</v>
      </c>
      <c r="N32626" s="1">
        <v>45444</v>
      </c>
    </row>
    <row r="32627" spans="1:14" x14ac:dyDescent="0.35">
      <c r="A32627" t="s">
        <v>55</v>
      </c>
      <c r="B32627">
        <v>3</v>
      </c>
      <c r="C32627" t="s">
        <v>26267</v>
      </c>
      <c r="D32627" t="s">
        <v>22150</v>
      </c>
      <c r="E32627" s="1">
        <v>44368</v>
      </c>
      <c r="F32627" t="s">
        <v>75</v>
      </c>
      <c r="G32627" s="15">
        <v>2948</v>
      </c>
      <c r="J32627">
        <v>495099</v>
      </c>
      <c r="K32627" t="s">
        <v>26268</v>
      </c>
      <c r="L32627" t="s">
        <v>26269</v>
      </c>
      <c r="M32627">
        <v>22030</v>
      </c>
      <c r="N32627" s="1">
        <v>45444</v>
      </c>
    </row>
    <row r="32628" spans="1:14" x14ac:dyDescent="0.35">
      <c r="A32628" t="s">
        <v>55</v>
      </c>
      <c r="B32628">
        <v>3</v>
      </c>
      <c r="C32628" t="s">
        <v>26267</v>
      </c>
      <c r="D32628" t="s">
        <v>22150</v>
      </c>
      <c r="E32628" s="1">
        <v>44375</v>
      </c>
      <c r="F32628" t="s">
        <v>75</v>
      </c>
      <c r="G32628" s="15">
        <v>3275</v>
      </c>
      <c r="J32628">
        <v>495099</v>
      </c>
      <c r="K32628" t="s">
        <v>26268</v>
      </c>
      <c r="L32628" t="s">
        <v>26269</v>
      </c>
      <c r="M32628">
        <v>22030</v>
      </c>
      <c r="N32628" s="1">
        <v>45444</v>
      </c>
    </row>
    <row r="32629" spans="1:14" x14ac:dyDescent="0.35">
      <c r="A32629" t="s">
        <v>55</v>
      </c>
      <c r="B32629">
        <v>3</v>
      </c>
      <c r="C32629" t="s">
        <v>26267</v>
      </c>
      <c r="D32629" t="s">
        <v>22150</v>
      </c>
      <c r="E32629" s="1">
        <v>44382</v>
      </c>
      <c r="F32629" t="s">
        <v>75</v>
      </c>
      <c r="G32629" s="15">
        <v>3603</v>
      </c>
      <c r="J32629">
        <v>495099</v>
      </c>
      <c r="K32629" t="s">
        <v>26268</v>
      </c>
      <c r="L32629" t="s">
        <v>26269</v>
      </c>
      <c r="M32629">
        <v>22030</v>
      </c>
      <c r="N32629" s="1">
        <v>45444</v>
      </c>
    </row>
    <row r="32630" spans="1:14" x14ac:dyDescent="0.35">
      <c r="A32630" t="s">
        <v>55</v>
      </c>
      <c r="B32630">
        <v>3</v>
      </c>
      <c r="C32630" t="s">
        <v>26267</v>
      </c>
      <c r="D32630" t="s">
        <v>22150</v>
      </c>
      <c r="E32630" s="1">
        <v>44389</v>
      </c>
      <c r="F32630" t="s">
        <v>75</v>
      </c>
      <c r="G32630" s="15">
        <v>3930</v>
      </c>
      <c r="J32630">
        <v>495099</v>
      </c>
      <c r="K32630" t="s">
        <v>26268</v>
      </c>
      <c r="L32630" t="s">
        <v>26269</v>
      </c>
      <c r="M32630">
        <v>22030</v>
      </c>
      <c r="N32630" s="1">
        <v>45444</v>
      </c>
    </row>
    <row r="32631" spans="1:14" x14ac:dyDescent="0.35">
      <c r="A32631" t="s">
        <v>55</v>
      </c>
      <c r="B32631">
        <v>3</v>
      </c>
      <c r="C32631" t="s">
        <v>26267</v>
      </c>
      <c r="D32631" t="s">
        <v>22150</v>
      </c>
      <c r="E32631" s="1">
        <v>44403</v>
      </c>
      <c r="F32631" t="s">
        <v>75</v>
      </c>
      <c r="G32631" s="15">
        <v>4258</v>
      </c>
      <c r="J32631">
        <v>495099</v>
      </c>
      <c r="K32631" t="s">
        <v>26268</v>
      </c>
      <c r="L32631" t="s">
        <v>26269</v>
      </c>
      <c r="M32631">
        <v>22030</v>
      </c>
      <c r="N32631" s="1">
        <v>45444</v>
      </c>
    </row>
    <row r="32632" spans="1:14" x14ac:dyDescent="0.35">
      <c r="A32632" t="s">
        <v>55</v>
      </c>
      <c r="B32632">
        <v>3</v>
      </c>
      <c r="C32632" t="s">
        <v>26267</v>
      </c>
      <c r="D32632" t="s">
        <v>22150</v>
      </c>
      <c r="E32632" s="1">
        <v>44578</v>
      </c>
      <c r="F32632" t="s">
        <v>75</v>
      </c>
      <c r="G32632" s="15">
        <v>4258</v>
      </c>
      <c r="J32632">
        <v>495099</v>
      </c>
      <c r="K32632" t="s">
        <v>26268</v>
      </c>
      <c r="L32632" t="s">
        <v>26269</v>
      </c>
      <c r="M32632">
        <v>22030</v>
      </c>
      <c r="N32632" s="1">
        <v>45444</v>
      </c>
    </row>
    <row r="32633" spans="1:14" x14ac:dyDescent="0.35">
      <c r="A32633" t="s">
        <v>55</v>
      </c>
      <c r="B32633">
        <v>3</v>
      </c>
      <c r="C32633" t="s">
        <v>26267</v>
      </c>
      <c r="D32633" t="s">
        <v>22150</v>
      </c>
      <c r="E32633" s="1">
        <v>44396</v>
      </c>
      <c r="F32633" t="s">
        <v>75</v>
      </c>
      <c r="G32633" s="15">
        <v>4258</v>
      </c>
      <c r="J32633">
        <v>495099</v>
      </c>
      <c r="K32633" t="s">
        <v>26268</v>
      </c>
      <c r="L32633" t="s">
        <v>26269</v>
      </c>
      <c r="M32633">
        <v>22030</v>
      </c>
      <c r="N32633" s="1">
        <v>45444</v>
      </c>
    </row>
    <row r="32634" spans="1:14" x14ac:dyDescent="0.35">
      <c r="A32634" t="s">
        <v>55</v>
      </c>
      <c r="B32634">
        <v>3</v>
      </c>
      <c r="C32634" t="s">
        <v>26267</v>
      </c>
      <c r="D32634" t="s">
        <v>22150</v>
      </c>
      <c r="E32634" s="1">
        <v>44529</v>
      </c>
      <c r="F32634" t="s">
        <v>75</v>
      </c>
      <c r="G32634" s="15">
        <v>4258</v>
      </c>
      <c r="J32634">
        <v>495099</v>
      </c>
      <c r="K32634" t="s">
        <v>26268</v>
      </c>
      <c r="L32634" t="s">
        <v>26269</v>
      </c>
      <c r="M32634">
        <v>22030</v>
      </c>
      <c r="N32634" s="1">
        <v>45444</v>
      </c>
    </row>
    <row r="32635" spans="1:14" x14ac:dyDescent="0.35">
      <c r="A32635" t="s">
        <v>55</v>
      </c>
      <c r="B32635">
        <v>3</v>
      </c>
      <c r="C32635" t="s">
        <v>26653</v>
      </c>
      <c r="D32635" t="s">
        <v>25386</v>
      </c>
      <c r="E32635" s="1">
        <v>44431</v>
      </c>
      <c r="F32635" t="s">
        <v>75</v>
      </c>
      <c r="G32635" s="15">
        <v>650</v>
      </c>
      <c r="J32635">
        <v>495407</v>
      </c>
      <c r="K32635" t="s">
        <v>26654</v>
      </c>
      <c r="L32635" t="s">
        <v>26655</v>
      </c>
      <c r="M32635">
        <v>22406</v>
      </c>
      <c r="N32635" s="1">
        <v>45444</v>
      </c>
    </row>
    <row r="32636" spans="1:14" x14ac:dyDescent="0.35">
      <c r="A32636" t="s">
        <v>55</v>
      </c>
      <c r="B32636">
        <v>3</v>
      </c>
      <c r="C32636" t="s">
        <v>36332</v>
      </c>
      <c r="D32636" t="s">
        <v>19286</v>
      </c>
      <c r="E32636" s="1">
        <v>45069</v>
      </c>
      <c r="F32636" t="s">
        <v>75</v>
      </c>
      <c r="G32636" s="15">
        <v>22331</v>
      </c>
      <c r="J32636">
        <v>495249</v>
      </c>
      <c r="K32636" t="s">
        <v>36333</v>
      </c>
      <c r="L32636" t="s">
        <v>36334</v>
      </c>
      <c r="M32636">
        <v>23901</v>
      </c>
      <c r="N32636" s="1">
        <v>45444</v>
      </c>
    </row>
    <row r="32637" spans="1:14" x14ac:dyDescent="0.35">
      <c r="A32637" t="s">
        <v>55</v>
      </c>
      <c r="B32637">
        <v>3</v>
      </c>
      <c r="C32637" t="s">
        <v>26408</v>
      </c>
      <c r="D32637" t="s">
        <v>4942</v>
      </c>
      <c r="E32637" s="1">
        <v>44515</v>
      </c>
      <c r="F32637" t="s">
        <v>75</v>
      </c>
      <c r="G32637" s="15">
        <v>650</v>
      </c>
      <c r="J32637">
        <v>495233</v>
      </c>
      <c r="K32637" t="s">
        <v>26409</v>
      </c>
      <c r="L32637" t="s">
        <v>26410</v>
      </c>
      <c r="M32637">
        <v>20186</v>
      </c>
      <c r="N32637" s="1">
        <v>45444</v>
      </c>
    </row>
    <row r="32638" spans="1:14" x14ac:dyDescent="0.35">
      <c r="A32638" t="s">
        <v>55</v>
      </c>
      <c r="B32638">
        <v>3</v>
      </c>
      <c r="C32638" t="s">
        <v>26408</v>
      </c>
      <c r="D32638" t="s">
        <v>4942</v>
      </c>
      <c r="E32638" s="1">
        <v>44641</v>
      </c>
      <c r="F32638" t="s">
        <v>75</v>
      </c>
      <c r="G32638" s="15">
        <v>987</v>
      </c>
      <c r="J32638">
        <v>495233</v>
      </c>
      <c r="K32638" t="s">
        <v>26409</v>
      </c>
      <c r="L32638" t="s">
        <v>26410</v>
      </c>
      <c r="M32638">
        <v>20186</v>
      </c>
      <c r="N32638" s="1">
        <v>45444</v>
      </c>
    </row>
    <row r="32639" spans="1:14" x14ac:dyDescent="0.35">
      <c r="A32639" t="s">
        <v>55</v>
      </c>
      <c r="B32639">
        <v>3</v>
      </c>
      <c r="C32639" t="s">
        <v>26408</v>
      </c>
      <c r="D32639" t="s">
        <v>4942</v>
      </c>
      <c r="E32639" s="1">
        <v>44648</v>
      </c>
      <c r="F32639" t="s">
        <v>75</v>
      </c>
      <c r="G32639" s="15">
        <v>1325</v>
      </c>
      <c r="J32639">
        <v>495233</v>
      </c>
      <c r="K32639" t="s">
        <v>26409</v>
      </c>
      <c r="L32639" t="s">
        <v>26410</v>
      </c>
      <c r="M32639">
        <v>20186</v>
      </c>
      <c r="N32639" s="1">
        <v>45444</v>
      </c>
    </row>
    <row r="32640" spans="1:14" x14ac:dyDescent="0.35">
      <c r="A32640" t="s">
        <v>55</v>
      </c>
      <c r="B32640">
        <v>3</v>
      </c>
      <c r="C32640" t="s">
        <v>26509</v>
      </c>
      <c r="D32640" t="s">
        <v>26248</v>
      </c>
      <c r="E32640" s="1">
        <v>44727</v>
      </c>
      <c r="F32640" t="s">
        <v>75</v>
      </c>
      <c r="G32640" s="15">
        <v>3250</v>
      </c>
      <c r="J32640">
        <v>495302</v>
      </c>
      <c r="K32640" t="s">
        <v>26510</v>
      </c>
      <c r="L32640" t="s">
        <v>26511</v>
      </c>
      <c r="M32640">
        <v>24501</v>
      </c>
      <c r="N32640" s="1">
        <v>45444</v>
      </c>
    </row>
    <row r="32641" spans="1:14" x14ac:dyDescent="0.35">
      <c r="A32641" t="s">
        <v>55</v>
      </c>
      <c r="B32641">
        <v>3</v>
      </c>
      <c r="C32641" t="s">
        <v>26557</v>
      </c>
      <c r="D32641" t="s">
        <v>7620</v>
      </c>
      <c r="E32641" s="1">
        <v>44880</v>
      </c>
      <c r="F32641" t="s">
        <v>75</v>
      </c>
      <c r="G32641" s="15">
        <v>2689</v>
      </c>
      <c r="J32641">
        <v>495327</v>
      </c>
      <c r="K32641" t="s">
        <v>26558</v>
      </c>
      <c r="L32641" t="s">
        <v>26559</v>
      </c>
      <c r="M32641">
        <v>23225</v>
      </c>
      <c r="N32641" s="1">
        <v>45444</v>
      </c>
    </row>
    <row r="32642" spans="1:14" x14ac:dyDescent="0.35">
      <c r="A32642" t="s">
        <v>55</v>
      </c>
      <c r="B32642">
        <v>3</v>
      </c>
      <c r="C32642" t="s">
        <v>26557</v>
      </c>
      <c r="D32642" t="s">
        <v>7620</v>
      </c>
      <c r="E32642" s="1">
        <v>44697</v>
      </c>
      <c r="F32642" t="s">
        <v>75</v>
      </c>
      <c r="G32642" s="15">
        <v>3169</v>
      </c>
      <c r="J32642">
        <v>495327</v>
      </c>
      <c r="K32642" t="s">
        <v>26558</v>
      </c>
      <c r="L32642" t="s">
        <v>26559</v>
      </c>
      <c r="M32642">
        <v>23225</v>
      </c>
      <c r="N32642" s="1">
        <v>45444</v>
      </c>
    </row>
    <row r="32643" spans="1:14" x14ac:dyDescent="0.35">
      <c r="A32643" t="s">
        <v>55</v>
      </c>
      <c r="B32643">
        <v>3</v>
      </c>
      <c r="C32643" t="s">
        <v>26557</v>
      </c>
      <c r="D32643" t="s">
        <v>7620</v>
      </c>
      <c r="E32643" s="1">
        <v>44756</v>
      </c>
      <c r="F32643" t="s">
        <v>75</v>
      </c>
      <c r="G32643" s="15">
        <v>15593</v>
      </c>
      <c r="J32643">
        <v>495327</v>
      </c>
      <c r="K32643" t="s">
        <v>26558</v>
      </c>
      <c r="L32643" t="s">
        <v>26559</v>
      </c>
      <c r="M32643">
        <v>23225</v>
      </c>
      <c r="N32643" s="1">
        <v>45444</v>
      </c>
    </row>
    <row r="32644" spans="1:14" x14ac:dyDescent="0.35">
      <c r="A32644" t="s">
        <v>55</v>
      </c>
      <c r="B32644">
        <v>3</v>
      </c>
      <c r="C32644" t="s">
        <v>26420</v>
      </c>
      <c r="D32644" t="s">
        <v>25386</v>
      </c>
      <c r="E32644" s="1">
        <v>45133</v>
      </c>
      <c r="F32644" t="s">
        <v>75</v>
      </c>
      <c r="G32644" s="15">
        <v>9311</v>
      </c>
      <c r="J32644">
        <v>495240</v>
      </c>
      <c r="K32644" t="s">
        <v>26421</v>
      </c>
      <c r="L32644" t="s">
        <v>26422</v>
      </c>
      <c r="M32644">
        <v>22407</v>
      </c>
      <c r="N32644" s="1">
        <v>45444</v>
      </c>
    </row>
    <row r="32645" spans="1:14" x14ac:dyDescent="0.35">
      <c r="A32645" t="s">
        <v>55</v>
      </c>
      <c r="B32645">
        <v>3</v>
      </c>
      <c r="C32645" t="s">
        <v>26436</v>
      </c>
      <c r="D32645" t="s">
        <v>26293</v>
      </c>
      <c r="E32645" s="1">
        <v>44546</v>
      </c>
      <c r="F32645" t="s">
        <v>102</v>
      </c>
      <c r="H32645">
        <v>57</v>
      </c>
      <c r="I32645" s="1">
        <v>44636</v>
      </c>
      <c r="J32645">
        <v>495250</v>
      </c>
      <c r="K32645" t="s">
        <v>26437</v>
      </c>
      <c r="L32645" t="s">
        <v>26438</v>
      </c>
      <c r="M32645">
        <v>24333</v>
      </c>
      <c r="N32645" s="1">
        <v>45444</v>
      </c>
    </row>
    <row r="32646" spans="1:14" x14ac:dyDescent="0.35">
      <c r="A32646" t="s">
        <v>55</v>
      </c>
      <c r="B32646">
        <v>3</v>
      </c>
      <c r="C32646" t="s">
        <v>26635</v>
      </c>
      <c r="D32646" t="s">
        <v>7620</v>
      </c>
      <c r="E32646" s="1">
        <v>44431</v>
      </c>
      <c r="F32646" t="s">
        <v>75</v>
      </c>
      <c r="G32646" s="15">
        <v>1300</v>
      </c>
      <c r="J32646">
        <v>495391</v>
      </c>
      <c r="K32646" t="s">
        <v>26636</v>
      </c>
      <c r="L32646" t="s">
        <v>26637</v>
      </c>
      <c r="M32646">
        <v>23226</v>
      </c>
      <c r="N32646" s="1">
        <v>45444</v>
      </c>
    </row>
    <row r="32647" spans="1:14" x14ac:dyDescent="0.35">
      <c r="A32647" t="s">
        <v>55</v>
      </c>
      <c r="B32647">
        <v>3</v>
      </c>
      <c r="C32647" t="s">
        <v>26244</v>
      </c>
      <c r="D32647" t="s">
        <v>8039</v>
      </c>
      <c r="E32647" s="1">
        <v>44515</v>
      </c>
      <c r="F32647" t="s">
        <v>75</v>
      </c>
      <c r="G32647" s="15">
        <v>650</v>
      </c>
      <c r="J32647">
        <v>495057</v>
      </c>
      <c r="K32647" t="s">
        <v>26245</v>
      </c>
      <c r="L32647" t="s">
        <v>26246</v>
      </c>
      <c r="M32647">
        <v>22311</v>
      </c>
      <c r="N32647" s="1">
        <v>45444</v>
      </c>
    </row>
    <row r="32648" spans="1:14" x14ac:dyDescent="0.35">
      <c r="A32648" t="s">
        <v>55</v>
      </c>
      <c r="B32648">
        <v>3</v>
      </c>
      <c r="C32648" t="s">
        <v>26244</v>
      </c>
      <c r="D32648" t="s">
        <v>8039</v>
      </c>
      <c r="E32648" s="1">
        <v>44550</v>
      </c>
      <c r="F32648" t="s">
        <v>75</v>
      </c>
      <c r="G32648" s="15">
        <v>975</v>
      </c>
      <c r="J32648">
        <v>495057</v>
      </c>
      <c r="K32648" t="s">
        <v>26245</v>
      </c>
      <c r="L32648" t="s">
        <v>26246</v>
      </c>
      <c r="M32648">
        <v>22311</v>
      </c>
      <c r="N32648" s="1">
        <v>45444</v>
      </c>
    </row>
    <row r="32649" spans="1:14" x14ac:dyDescent="0.35">
      <c r="A32649" t="s">
        <v>55</v>
      </c>
      <c r="B32649">
        <v>3</v>
      </c>
      <c r="C32649" t="s">
        <v>26564</v>
      </c>
      <c r="D32649" t="s">
        <v>26277</v>
      </c>
      <c r="E32649" s="1">
        <v>44368</v>
      </c>
      <c r="F32649" t="s">
        <v>75</v>
      </c>
      <c r="G32649" s="15">
        <v>1300</v>
      </c>
      <c r="J32649">
        <v>495330</v>
      </c>
      <c r="K32649" t="s">
        <v>26565</v>
      </c>
      <c r="L32649" t="s">
        <v>26566</v>
      </c>
      <c r="M32649">
        <v>23323</v>
      </c>
      <c r="N32649" s="1">
        <v>45444</v>
      </c>
    </row>
    <row r="32650" spans="1:14" x14ac:dyDescent="0.35">
      <c r="A32650" t="s">
        <v>55</v>
      </c>
      <c r="B32650">
        <v>3</v>
      </c>
      <c r="C32650" t="s">
        <v>26564</v>
      </c>
      <c r="D32650" t="s">
        <v>26277</v>
      </c>
      <c r="E32650" s="1">
        <v>44550</v>
      </c>
      <c r="F32650" t="s">
        <v>75</v>
      </c>
      <c r="G32650" s="15">
        <v>1625</v>
      </c>
      <c r="J32650">
        <v>495330</v>
      </c>
      <c r="K32650" t="s">
        <v>26565</v>
      </c>
      <c r="L32650" t="s">
        <v>26566</v>
      </c>
      <c r="M32650">
        <v>23323</v>
      </c>
      <c r="N32650" s="1">
        <v>45444</v>
      </c>
    </row>
    <row r="32651" spans="1:14" x14ac:dyDescent="0.35">
      <c r="A32651" t="s">
        <v>55</v>
      </c>
      <c r="B32651">
        <v>3</v>
      </c>
      <c r="C32651" t="s">
        <v>26582</v>
      </c>
      <c r="D32651" t="s">
        <v>26583</v>
      </c>
      <c r="E32651" s="1">
        <v>44529</v>
      </c>
      <c r="F32651" t="s">
        <v>75</v>
      </c>
      <c r="G32651" s="15">
        <v>650</v>
      </c>
      <c r="J32651">
        <v>495343</v>
      </c>
      <c r="K32651" t="s">
        <v>26584</v>
      </c>
      <c r="L32651" t="s">
        <v>26585</v>
      </c>
      <c r="M32651">
        <v>22973</v>
      </c>
      <c r="N32651" s="1">
        <v>45444</v>
      </c>
    </row>
    <row r="32652" spans="1:14" x14ac:dyDescent="0.35">
      <c r="A32652" t="s">
        <v>55</v>
      </c>
      <c r="B32652">
        <v>3</v>
      </c>
      <c r="C32652" t="s">
        <v>26371</v>
      </c>
      <c r="D32652" t="s">
        <v>9645</v>
      </c>
      <c r="E32652" s="1">
        <v>44655</v>
      </c>
      <c r="F32652" t="s">
        <v>75</v>
      </c>
      <c r="G32652" s="15">
        <v>658</v>
      </c>
      <c r="J32652">
        <v>495199</v>
      </c>
      <c r="K32652" t="s">
        <v>26372</v>
      </c>
      <c r="L32652" t="s">
        <v>26373</v>
      </c>
      <c r="M32652">
        <v>23847</v>
      </c>
      <c r="N32652" s="1">
        <v>45444</v>
      </c>
    </row>
    <row r="32653" spans="1:14" x14ac:dyDescent="0.35">
      <c r="A32653" t="s">
        <v>55</v>
      </c>
      <c r="B32653">
        <v>3</v>
      </c>
      <c r="C32653" t="s">
        <v>26456</v>
      </c>
      <c r="D32653" t="s">
        <v>26457</v>
      </c>
      <c r="E32653" s="1">
        <v>44846</v>
      </c>
      <c r="F32653" t="s">
        <v>75</v>
      </c>
      <c r="G32653" s="15">
        <v>9228</v>
      </c>
      <c r="J32653">
        <v>495266</v>
      </c>
      <c r="K32653" t="s">
        <v>26458</v>
      </c>
      <c r="L32653" t="s">
        <v>26459</v>
      </c>
      <c r="M32653">
        <v>23111</v>
      </c>
      <c r="N32653" s="1">
        <v>45444</v>
      </c>
    </row>
    <row r="32654" spans="1:14" x14ac:dyDescent="0.35">
      <c r="A32654" t="s">
        <v>55</v>
      </c>
      <c r="B32654">
        <v>3</v>
      </c>
      <c r="C32654" t="s">
        <v>26260</v>
      </c>
      <c r="D32654" t="s">
        <v>26261</v>
      </c>
      <c r="E32654" s="1">
        <v>44879</v>
      </c>
      <c r="F32654" t="s">
        <v>75</v>
      </c>
      <c r="G32654" s="15">
        <v>36210</v>
      </c>
      <c r="J32654">
        <v>495093</v>
      </c>
      <c r="K32654" t="s">
        <v>26262</v>
      </c>
      <c r="L32654" t="s">
        <v>26263</v>
      </c>
      <c r="M32654">
        <v>22801</v>
      </c>
      <c r="N32654" s="1">
        <v>45444</v>
      </c>
    </row>
    <row r="32655" spans="1:14" x14ac:dyDescent="0.35">
      <c r="A32655" t="s">
        <v>55</v>
      </c>
      <c r="B32655">
        <v>3</v>
      </c>
      <c r="C32655" t="s">
        <v>26249</v>
      </c>
      <c r="D32655" t="s">
        <v>8117</v>
      </c>
      <c r="E32655" s="1">
        <v>44375</v>
      </c>
      <c r="F32655" t="s">
        <v>75</v>
      </c>
      <c r="G32655" s="15">
        <v>650</v>
      </c>
      <c r="J32655">
        <v>495079</v>
      </c>
      <c r="K32655" t="s">
        <v>26250</v>
      </c>
      <c r="L32655" t="s">
        <v>26251</v>
      </c>
      <c r="M32655">
        <v>23832</v>
      </c>
      <c r="N32655" s="1">
        <v>45444</v>
      </c>
    </row>
    <row r="32656" spans="1:14" x14ac:dyDescent="0.35">
      <c r="A32656" t="s">
        <v>55</v>
      </c>
      <c r="B32656">
        <v>3</v>
      </c>
      <c r="C32656" t="s">
        <v>26364</v>
      </c>
      <c r="D32656" t="s">
        <v>26365</v>
      </c>
      <c r="E32656" s="1">
        <v>45000</v>
      </c>
      <c r="F32656" t="s">
        <v>75</v>
      </c>
      <c r="G32656" s="15">
        <v>13307</v>
      </c>
      <c r="J32656">
        <v>495193</v>
      </c>
      <c r="K32656" t="s">
        <v>26366</v>
      </c>
      <c r="L32656" t="s">
        <v>26367</v>
      </c>
      <c r="M32656">
        <v>23075</v>
      </c>
      <c r="N32656" s="1">
        <v>45444</v>
      </c>
    </row>
    <row r="32657" spans="1:14" x14ac:dyDescent="0.35">
      <c r="A32657" t="s">
        <v>55</v>
      </c>
      <c r="B32657">
        <v>3</v>
      </c>
      <c r="C32657" t="s">
        <v>26364</v>
      </c>
      <c r="D32657" t="s">
        <v>26365</v>
      </c>
      <c r="E32657" s="1">
        <v>44952</v>
      </c>
      <c r="F32657" t="s">
        <v>75</v>
      </c>
      <c r="G32657" s="15">
        <v>64636</v>
      </c>
      <c r="J32657">
        <v>495193</v>
      </c>
      <c r="K32657" t="s">
        <v>26366</v>
      </c>
      <c r="L32657" t="s">
        <v>26367</v>
      </c>
      <c r="M32657">
        <v>23075</v>
      </c>
      <c r="N32657" s="1">
        <v>45444</v>
      </c>
    </row>
    <row r="32658" spans="1:14" x14ac:dyDescent="0.35">
      <c r="A32658" t="s">
        <v>55</v>
      </c>
      <c r="B32658">
        <v>3</v>
      </c>
      <c r="C32658" t="s">
        <v>26364</v>
      </c>
      <c r="D32658" t="s">
        <v>26365</v>
      </c>
      <c r="E32658" s="1">
        <v>44449</v>
      </c>
      <c r="F32658" t="s">
        <v>75</v>
      </c>
      <c r="G32658" s="15">
        <v>66427</v>
      </c>
      <c r="J32658">
        <v>495193</v>
      </c>
      <c r="K32658" t="s">
        <v>26366</v>
      </c>
      <c r="L32658" t="s">
        <v>26367</v>
      </c>
      <c r="M32658">
        <v>23075</v>
      </c>
      <c r="N32658" s="1">
        <v>45444</v>
      </c>
    </row>
    <row r="32659" spans="1:14" x14ac:dyDescent="0.35">
      <c r="A32659" t="s">
        <v>55</v>
      </c>
      <c r="B32659">
        <v>3</v>
      </c>
      <c r="C32659" t="s">
        <v>26364</v>
      </c>
      <c r="D32659" t="s">
        <v>26365</v>
      </c>
      <c r="E32659" s="1">
        <v>45203</v>
      </c>
      <c r="F32659" t="s">
        <v>75</v>
      </c>
      <c r="G32659" s="15">
        <v>157140</v>
      </c>
      <c r="J32659">
        <v>495193</v>
      </c>
      <c r="K32659" t="s">
        <v>26366</v>
      </c>
      <c r="L32659" t="s">
        <v>26367</v>
      </c>
      <c r="M32659">
        <v>23075</v>
      </c>
      <c r="N32659" s="1">
        <v>45444</v>
      </c>
    </row>
    <row r="32660" spans="1:14" x14ac:dyDescent="0.35">
      <c r="A32660" t="s">
        <v>55</v>
      </c>
      <c r="B32660">
        <v>3</v>
      </c>
      <c r="C32660" t="s">
        <v>26364</v>
      </c>
      <c r="D32660" t="s">
        <v>26365</v>
      </c>
      <c r="E32660" s="1">
        <v>44449</v>
      </c>
      <c r="F32660" t="s">
        <v>102</v>
      </c>
      <c r="H32660">
        <v>96</v>
      </c>
      <c r="I32660" s="1">
        <v>44477</v>
      </c>
      <c r="J32660">
        <v>495193</v>
      </c>
      <c r="K32660" t="s">
        <v>26366</v>
      </c>
      <c r="L32660" t="s">
        <v>26367</v>
      </c>
      <c r="M32660">
        <v>23075</v>
      </c>
      <c r="N32660" s="1">
        <v>45444</v>
      </c>
    </row>
    <row r="32661" spans="1:14" x14ac:dyDescent="0.35">
      <c r="A32661" t="s">
        <v>55</v>
      </c>
      <c r="B32661">
        <v>3</v>
      </c>
      <c r="C32661" t="s">
        <v>26547</v>
      </c>
      <c r="D32661" t="s">
        <v>26548</v>
      </c>
      <c r="E32661" s="1">
        <v>44396</v>
      </c>
      <c r="F32661" t="s">
        <v>75</v>
      </c>
      <c r="G32661" s="15">
        <v>650</v>
      </c>
      <c r="J32661">
        <v>495323</v>
      </c>
      <c r="K32661" t="s">
        <v>26549</v>
      </c>
      <c r="L32661" t="s">
        <v>26550</v>
      </c>
      <c r="M32661">
        <v>24352</v>
      </c>
      <c r="N32661" s="1">
        <v>45444</v>
      </c>
    </row>
    <row r="32662" spans="1:14" x14ac:dyDescent="0.35">
      <c r="A32662" t="s">
        <v>55</v>
      </c>
      <c r="B32662">
        <v>3</v>
      </c>
      <c r="C32662" t="s">
        <v>26547</v>
      </c>
      <c r="D32662" t="s">
        <v>26548</v>
      </c>
      <c r="E32662" s="1">
        <v>44459</v>
      </c>
      <c r="F32662" t="s">
        <v>75</v>
      </c>
      <c r="G32662" s="15">
        <v>975</v>
      </c>
      <c r="J32662">
        <v>495323</v>
      </c>
      <c r="K32662" t="s">
        <v>26549</v>
      </c>
      <c r="L32662" t="s">
        <v>26550</v>
      </c>
      <c r="M32662">
        <v>24352</v>
      </c>
      <c r="N32662" s="1">
        <v>45444</v>
      </c>
    </row>
    <row r="32663" spans="1:14" x14ac:dyDescent="0.35">
      <c r="A32663" t="s">
        <v>55</v>
      </c>
      <c r="B32663">
        <v>3</v>
      </c>
      <c r="C32663" t="s">
        <v>26300</v>
      </c>
      <c r="D32663" t="s">
        <v>26301</v>
      </c>
      <c r="E32663" s="1">
        <v>44410</v>
      </c>
      <c r="F32663" t="s">
        <v>75</v>
      </c>
      <c r="G32663" s="15">
        <v>650</v>
      </c>
      <c r="J32663">
        <v>495135</v>
      </c>
      <c r="K32663" t="s">
        <v>26302</v>
      </c>
      <c r="L32663" t="s">
        <v>26303</v>
      </c>
      <c r="M32663">
        <v>24219</v>
      </c>
      <c r="N32663" s="1">
        <v>45444</v>
      </c>
    </row>
    <row r="32664" spans="1:14" x14ac:dyDescent="0.35">
      <c r="A32664" t="s">
        <v>55</v>
      </c>
      <c r="B32664">
        <v>3</v>
      </c>
      <c r="C32664" t="s">
        <v>26300</v>
      </c>
      <c r="D32664" t="s">
        <v>26301</v>
      </c>
      <c r="E32664" s="1">
        <v>45153</v>
      </c>
      <c r="F32664" t="s">
        <v>75</v>
      </c>
      <c r="G32664" s="15">
        <v>47850</v>
      </c>
      <c r="J32664">
        <v>495135</v>
      </c>
      <c r="K32664" t="s">
        <v>26302</v>
      </c>
      <c r="L32664" t="s">
        <v>26303</v>
      </c>
      <c r="M32664">
        <v>24219</v>
      </c>
      <c r="N32664" s="1">
        <v>45444</v>
      </c>
    </row>
    <row r="32665" spans="1:14" x14ac:dyDescent="0.35">
      <c r="A32665" t="s">
        <v>55</v>
      </c>
      <c r="B32665">
        <v>3</v>
      </c>
      <c r="C32665" t="s">
        <v>26452</v>
      </c>
      <c r="D32665" t="s">
        <v>26453</v>
      </c>
      <c r="E32665" s="1">
        <v>44648</v>
      </c>
      <c r="F32665" t="s">
        <v>75</v>
      </c>
      <c r="G32665" s="15">
        <v>663</v>
      </c>
      <c r="J32665">
        <v>495259</v>
      </c>
      <c r="K32665" t="s">
        <v>26454</v>
      </c>
      <c r="L32665" t="s">
        <v>26455</v>
      </c>
      <c r="M32665">
        <v>24614</v>
      </c>
      <c r="N32665" s="1">
        <v>45444</v>
      </c>
    </row>
    <row r="32666" spans="1:14" x14ac:dyDescent="0.35">
      <c r="A32666" t="s">
        <v>55</v>
      </c>
      <c r="B32666">
        <v>3</v>
      </c>
      <c r="C32666" t="s">
        <v>36335</v>
      </c>
      <c r="D32666" t="s">
        <v>36336</v>
      </c>
      <c r="E32666" s="1">
        <v>45230</v>
      </c>
      <c r="F32666" t="s">
        <v>75</v>
      </c>
      <c r="G32666" s="15">
        <v>22900</v>
      </c>
      <c r="J32666">
        <v>495300</v>
      </c>
      <c r="K32666" t="s">
        <v>36337</v>
      </c>
      <c r="L32666" t="s">
        <v>36338</v>
      </c>
      <c r="M32666">
        <v>22485</v>
      </c>
      <c r="N32666" s="1">
        <v>45444</v>
      </c>
    </row>
    <row r="32667" spans="1:14" x14ac:dyDescent="0.35">
      <c r="A32667" t="s">
        <v>55</v>
      </c>
      <c r="B32667">
        <v>3</v>
      </c>
      <c r="C32667" t="s">
        <v>26543</v>
      </c>
      <c r="D32667" t="s">
        <v>26544</v>
      </c>
      <c r="E32667" s="1">
        <v>44825</v>
      </c>
      <c r="F32667" t="s">
        <v>75</v>
      </c>
      <c r="G32667" s="15">
        <v>16392</v>
      </c>
      <c r="J32667">
        <v>495321</v>
      </c>
      <c r="K32667" t="s">
        <v>26545</v>
      </c>
      <c r="L32667" t="s">
        <v>26546</v>
      </c>
      <c r="M32667">
        <v>24450</v>
      </c>
      <c r="N32667" s="1">
        <v>45444</v>
      </c>
    </row>
    <row r="32668" spans="1:14" x14ac:dyDescent="0.35">
      <c r="A32668" t="s">
        <v>55</v>
      </c>
      <c r="B32668">
        <v>3</v>
      </c>
      <c r="C32668" t="s">
        <v>26567</v>
      </c>
      <c r="D32668" t="s">
        <v>4979</v>
      </c>
      <c r="E32668" s="1">
        <v>44368</v>
      </c>
      <c r="F32668" t="s">
        <v>75</v>
      </c>
      <c r="G32668" s="15">
        <v>975</v>
      </c>
      <c r="J32668">
        <v>495333</v>
      </c>
      <c r="K32668" t="s">
        <v>26568</v>
      </c>
      <c r="L32668" t="s">
        <v>26569</v>
      </c>
      <c r="M32668">
        <v>24084</v>
      </c>
      <c r="N32668" s="1">
        <v>45444</v>
      </c>
    </row>
    <row r="32669" spans="1:14" x14ac:dyDescent="0.35">
      <c r="A32669" t="s">
        <v>55</v>
      </c>
      <c r="B32669">
        <v>3</v>
      </c>
      <c r="C32669" t="s">
        <v>26567</v>
      </c>
      <c r="D32669" t="s">
        <v>4979</v>
      </c>
      <c r="E32669" s="1">
        <v>44700</v>
      </c>
      <c r="F32669" t="s">
        <v>75</v>
      </c>
      <c r="G32669" s="15">
        <v>8648</v>
      </c>
      <c r="J32669">
        <v>495333</v>
      </c>
      <c r="K32669" t="s">
        <v>26568</v>
      </c>
      <c r="L32669" t="s">
        <v>26569</v>
      </c>
      <c r="M32669">
        <v>24084</v>
      </c>
      <c r="N32669" s="1">
        <v>45444</v>
      </c>
    </row>
    <row r="32670" spans="1:14" x14ac:dyDescent="0.35">
      <c r="A32670" t="s">
        <v>55</v>
      </c>
      <c r="B32670">
        <v>3</v>
      </c>
      <c r="C32670" t="s">
        <v>26573</v>
      </c>
      <c r="D32670" t="s">
        <v>19286</v>
      </c>
      <c r="E32670" s="1">
        <v>44882</v>
      </c>
      <c r="F32670" t="s">
        <v>75</v>
      </c>
      <c r="G32670" s="15">
        <v>15347</v>
      </c>
      <c r="J32670">
        <v>495339</v>
      </c>
      <c r="K32670" t="s">
        <v>26574</v>
      </c>
      <c r="L32670" t="s">
        <v>26575</v>
      </c>
      <c r="M32670">
        <v>23901</v>
      </c>
      <c r="N32670" s="1">
        <v>45444</v>
      </c>
    </row>
    <row r="32671" spans="1:14" x14ac:dyDescent="0.35">
      <c r="A32671" t="s">
        <v>55</v>
      </c>
      <c r="B32671">
        <v>3</v>
      </c>
      <c r="C32671" t="s">
        <v>26489</v>
      </c>
      <c r="D32671" t="s">
        <v>26247</v>
      </c>
      <c r="E32671" s="1">
        <v>44410</v>
      </c>
      <c r="F32671" t="s">
        <v>75</v>
      </c>
      <c r="G32671" s="15">
        <v>650</v>
      </c>
      <c r="J32671">
        <v>495286</v>
      </c>
      <c r="K32671" t="s">
        <v>26490</v>
      </c>
      <c r="L32671" t="s">
        <v>26491</v>
      </c>
      <c r="M32671">
        <v>23601</v>
      </c>
      <c r="N32671" s="1">
        <v>45444</v>
      </c>
    </row>
    <row r="32672" spans="1:14" x14ac:dyDescent="0.35">
      <c r="A32672" t="s">
        <v>55</v>
      </c>
      <c r="B32672">
        <v>3</v>
      </c>
      <c r="C32672" t="s">
        <v>26489</v>
      </c>
      <c r="D32672" t="s">
        <v>26247</v>
      </c>
      <c r="E32672" s="1">
        <v>44417</v>
      </c>
      <c r="F32672" t="s">
        <v>75</v>
      </c>
      <c r="G32672" s="15">
        <v>975</v>
      </c>
      <c r="J32672">
        <v>495286</v>
      </c>
      <c r="K32672" t="s">
        <v>26490</v>
      </c>
      <c r="L32672" t="s">
        <v>26491</v>
      </c>
      <c r="M32672">
        <v>23601</v>
      </c>
      <c r="N32672" s="1">
        <v>45444</v>
      </c>
    </row>
    <row r="32673" spans="1:14" x14ac:dyDescent="0.35">
      <c r="A32673" t="s">
        <v>55</v>
      </c>
      <c r="B32673">
        <v>3</v>
      </c>
      <c r="C32673" t="s">
        <v>26489</v>
      </c>
      <c r="D32673" t="s">
        <v>26247</v>
      </c>
      <c r="E32673" s="1">
        <v>44896</v>
      </c>
      <c r="F32673" t="s">
        <v>75</v>
      </c>
      <c r="G32673" s="15">
        <v>11911</v>
      </c>
      <c r="J32673">
        <v>495286</v>
      </c>
      <c r="K32673" t="s">
        <v>26490</v>
      </c>
      <c r="L32673" t="s">
        <v>26491</v>
      </c>
      <c r="M32673">
        <v>23601</v>
      </c>
      <c r="N32673" s="1">
        <v>45444</v>
      </c>
    </row>
    <row r="32674" spans="1:14" x14ac:dyDescent="0.35">
      <c r="A32674" t="s">
        <v>55</v>
      </c>
      <c r="B32674">
        <v>3</v>
      </c>
      <c r="C32674" t="s">
        <v>26530</v>
      </c>
      <c r="D32674" t="s">
        <v>26531</v>
      </c>
      <c r="E32674" s="1">
        <v>44424</v>
      </c>
      <c r="F32674" t="s">
        <v>75</v>
      </c>
      <c r="G32674" s="15">
        <v>2275</v>
      </c>
      <c r="J32674">
        <v>495312</v>
      </c>
      <c r="K32674" t="s">
        <v>26532</v>
      </c>
      <c r="L32674" t="s">
        <v>26533</v>
      </c>
      <c r="M32674">
        <v>20165</v>
      </c>
      <c r="N32674" s="1">
        <v>45444</v>
      </c>
    </row>
    <row r="32675" spans="1:14" x14ac:dyDescent="0.35">
      <c r="A32675" t="s">
        <v>55</v>
      </c>
      <c r="B32675">
        <v>3</v>
      </c>
      <c r="C32675" t="s">
        <v>26530</v>
      </c>
      <c r="D32675" t="s">
        <v>26531</v>
      </c>
      <c r="E32675" s="1">
        <v>44515</v>
      </c>
      <c r="F32675" t="s">
        <v>75</v>
      </c>
      <c r="G32675" s="15">
        <v>2620</v>
      </c>
      <c r="J32675">
        <v>495312</v>
      </c>
      <c r="K32675" t="s">
        <v>26532</v>
      </c>
      <c r="L32675" t="s">
        <v>26533</v>
      </c>
      <c r="M32675">
        <v>20165</v>
      </c>
      <c r="N32675" s="1">
        <v>45444</v>
      </c>
    </row>
    <row r="32676" spans="1:14" x14ac:dyDescent="0.35">
      <c r="A32676" t="s">
        <v>55</v>
      </c>
      <c r="B32676">
        <v>3</v>
      </c>
      <c r="C32676" t="s">
        <v>26530</v>
      </c>
      <c r="D32676" t="s">
        <v>26531</v>
      </c>
      <c r="E32676" s="1">
        <v>44522</v>
      </c>
      <c r="F32676" t="s">
        <v>75</v>
      </c>
      <c r="G32676" s="15">
        <v>2948</v>
      </c>
      <c r="J32676">
        <v>495312</v>
      </c>
      <c r="K32676" t="s">
        <v>26532</v>
      </c>
      <c r="L32676" t="s">
        <v>26533</v>
      </c>
      <c r="M32676">
        <v>20165</v>
      </c>
      <c r="N32676" s="1">
        <v>45444</v>
      </c>
    </row>
    <row r="32677" spans="1:14" x14ac:dyDescent="0.35">
      <c r="A32677" t="s">
        <v>55</v>
      </c>
      <c r="B32677">
        <v>3</v>
      </c>
      <c r="C32677" t="s">
        <v>26530</v>
      </c>
      <c r="D32677" t="s">
        <v>26531</v>
      </c>
      <c r="E32677" s="1">
        <v>44529</v>
      </c>
      <c r="F32677" t="s">
        <v>75</v>
      </c>
      <c r="G32677" s="15">
        <v>3275</v>
      </c>
      <c r="J32677">
        <v>495312</v>
      </c>
      <c r="K32677" t="s">
        <v>26532</v>
      </c>
      <c r="L32677" t="s">
        <v>26533</v>
      </c>
      <c r="M32677">
        <v>20165</v>
      </c>
      <c r="N32677" s="1">
        <v>45444</v>
      </c>
    </row>
    <row r="32678" spans="1:14" x14ac:dyDescent="0.35">
      <c r="A32678" t="s">
        <v>55</v>
      </c>
      <c r="B32678">
        <v>3</v>
      </c>
      <c r="C32678" t="s">
        <v>26530</v>
      </c>
      <c r="D32678" t="s">
        <v>26531</v>
      </c>
      <c r="E32678" s="1">
        <v>44536</v>
      </c>
      <c r="F32678" t="s">
        <v>75</v>
      </c>
      <c r="G32678" s="15">
        <v>3603</v>
      </c>
      <c r="J32678">
        <v>495312</v>
      </c>
      <c r="K32678" t="s">
        <v>26532</v>
      </c>
      <c r="L32678" t="s">
        <v>26533</v>
      </c>
      <c r="M32678">
        <v>20165</v>
      </c>
      <c r="N32678" s="1">
        <v>45444</v>
      </c>
    </row>
    <row r="32679" spans="1:14" x14ac:dyDescent="0.35">
      <c r="A32679" t="s">
        <v>55</v>
      </c>
      <c r="B32679">
        <v>3</v>
      </c>
      <c r="C32679" t="s">
        <v>26237</v>
      </c>
      <c r="D32679" t="s">
        <v>10187</v>
      </c>
      <c r="E32679" s="1">
        <v>44382</v>
      </c>
      <c r="F32679" t="s">
        <v>75</v>
      </c>
      <c r="G32679" s="15">
        <v>1625</v>
      </c>
      <c r="J32679">
        <v>495034</v>
      </c>
      <c r="K32679" t="s">
        <v>26238</v>
      </c>
      <c r="L32679" t="s">
        <v>26239</v>
      </c>
      <c r="M32679">
        <v>24450</v>
      </c>
      <c r="N32679" s="1">
        <v>45444</v>
      </c>
    </row>
    <row r="32680" spans="1:14" x14ac:dyDescent="0.35">
      <c r="A32680" t="s">
        <v>55</v>
      </c>
      <c r="B32680">
        <v>3</v>
      </c>
      <c r="C32680" t="s">
        <v>26283</v>
      </c>
      <c r="D32680" t="s">
        <v>16264</v>
      </c>
      <c r="E32680" s="1">
        <v>44417</v>
      </c>
      <c r="F32680" t="s">
        <v>75</v>
      </c>
      <c r="G32680" s="15">
        <v>650</v>
      </c>
      <c r="J32680">
        <v>495117</v>
      </c>
      <c r="K32680" t="s">
        <v>26284</v>
      </c>
      <c r="L32680" t="s">
        <v>26285</v>
      </c>
      <c r="M32680">
        <v>23502</v>
      </c>
      <c r="N32680" s="1">
        <v>45444</v>
      </c>
    </row>
    <row r="32681" spans="1:14" x14ac:dyDescent="0.35">
      <c r="A32681" t="s">
        <v>55</v>
      </c>
      <c r="B32681">
        <v>3</v>
      </c>
      <c r="C32681" t="s">
        <v>26283</v>
      </c>
      <c r="D32681" t="s">
        <v>16264</v>
      </c>
      <c r="E32681" s="1">
        <v>44679</v>
      </c>
      <c r="F32681" t="s">
        <v>75</v>
      </c>
      <c r="G32681" s="15">
        <v>8135</v>
      </c>
      <c r="J32681">
        <v>495117</v>
      </c>
      <c r="K32681" t="s">
        <v>26284</v>
      </c>
      <c r="L32681" t="s">
        <v>26285</v>
      </c>
      <c r="M32681">
        <v>23502</v>
      </c>
      <c r="N32681" s="1">
        <v>45444</v>
      </c>
    </row>
    <row r="32682" spans="1:14" x14ac:dyDescent="0.35">
      <c r="A32682" t="s">
        <v>55</v>
      </c>
      <c r="B32682">
        <v>3</v>
      </c>
      <c r="C32682" t="s">
        <v>26283</v>
      </c>
      <c r="D32682" t="s">
        <v>16264</v>
      </c>
      <c r="E32682" s="1">
        <v>44484</v>
      </c>
      <c r="F32682" t="s">
        <v>75</v>
      </c>
      <c r="G32682" s="15">
        <v>9081</v>
      </c>
      <c r="J32682">
        <v>495117</v>
      </c>
      <c r="K32682" t="s">
        <v>26284</v>
      </c>
      <c r="L32682" t="s">
        <v>26285</v>
      </c>
      <c r="M32682">
        <v>23502</v>
      </c>
      <c r="N32682" s="1">
        <v>45444</v>
      </c>
    </row>
    <row r="32683" spans="1:14" x14ac:dyDescent="0.35">
      <c r="A32683" t="s">
        <v>55</v>
      </c>
      <c r="B32683">
        <v>3</v>
      </c>
      <c r="C32683" t="s">
        <v>26647</v>
      </c>
      <c r="D32683" t="s">
        <v>7620</v>
      </c>
      <c r="E32683" s="1">
        <v>44803</v>
      </c>
      <c r="F32683" t="s">
        <v>75</v>
      </c>
      <c r="G32683" s="15">
        <v>6500</v>
      </c>
      <c r="J32683">
        <v>495403</v>
      </c>
      <c r="K32683" t="s">
        <v>26648</v>
      </c>
      <c r="L32683" t="s">
        <v>26649</v>
      </c>
      <c r="M32683">
        <v>23238</v>
      </c>
      <c r="N32683" s="1">
        <v>45444</v>
      </c>
    </row>
    <row r="32684" spans="1:14" x14ac:dyDescent="0.35">
      <c r="A32684" t="s">
        <v>55</v>
      </c>
      <c r="B32684">
        <v>3</v>
      </c>
      <c r="C32684" t="s">
        <v>26586</v>
      </c>
      <c r="D32684" t="s">
        <v>26587</v>
      </c>
      <c r="E32684" s="1">
        <v>44536</v>
      </c>
      <c r="F32684" t="s">
        <v>75</v>
      </c>
      <c r="G32684" s="15">
        <v>650</v>
      </c>
      <c r="J32684">
        <v>495345</v>
      </c>
      <c r="K32684" t="s">
        <v>26588</v>
      </c>
      <c r="L32684" t="s">
        <v>26589</v>
      </c>
      <c r="M32684">
        <v>22482</v>
      </c>
      <c r="N32684" s="1">
        <v>45444</v>
      </c>
    </row>
    <row r="32685" spans="1:14" x14ac:dyDescent="0.35">
      <c r="A32685" t="s">
        <v>55</v>
      </c>
      <c r="B32685">
        <v>3</v>
      </c>
      <c r="C32685" t="s">
        <v>26586</v>
      </c>
      <c r="D32685" t="s">
        <v>26587</v>
      </c>
      <c r="E32685" s="1">
        <v>44634</v>
      </c>
      <c r="F32685" t="s">
        <v>75</v>
      </c>
      <c r="G32685" s="15">
        <v>987</v>
      </c>
      <c r="J32685">
        <v>495345</v>
      </c>
      <c r="K32685" t="s">
        <v>26588</v>
      </c>
      <c r="L32685" t="s">
        <v>26589</v>
      </c>
      <c r="M32685">
        <v>22482</v>
      </c>
      <c r="N32685" s="1">
        <v>45444</v>
      </c>
    </row>
    <row r="32686" spans="1:14" x14ac:dyDescent="0.35">
      <c r="A32686" t="s">
        <v>55</v>
      </c>
      <c r="B32686">
        <v>3</v>
      </c>
      <c r="C32686" t="s">
        <v>26586</v>
      </c>
      <c r="D32686" t="s">
        <v>26587</v>
      </c>
      <c r="E32686" s="1">
        <v>44595</v>
      </c>
      <c r="F32686" t="s">
        <v>75</v>
      </c>
      <c r="G32686" s="15">
        <v>5000</v>
      </c>
      <c r="J32686">
        <v>495345</v>
      </c>
      <c r="K32686" t="s">
        <v>26588</v>
      </c>
      <c r="L32686" t="s">
        <v>26589</v>
      </c>
      <c r="M32686">
        <v>22482</v>
      </c>
      <c r="N32686" s="1">
        <v>45444</v>
      </c>
    </row>
    <row r="32687" spans="1:14" x14ac:dyDescent="0.35">
      <c r="A32687" t="s">
        <v>55</v>
      </c>
      <c r="B32687">
        <v>3</v>
      </c>
      <c r="C32687" t="s">
        <v>26475</v>
      </c>
      <c r="D32687" t="s">
        <v>3737</v>
      </c>
      <c r="E32687" s="1">
        <v>44361</v>
      </c>
      <c r="F32687" t="s">
        <v>75</v>
      </c>
      <c r="G32687" s="15">
        <v>650</v>
      </c>
      <c r="J32687">
        <v>495275</v>
      </c>
      <c r="K32687" t="s">
        <v>26476</v>
      </c>
      <c r="L32687" t="s">
        <v>26477</v>
      </c>
      <c r="M32687">
        <v>20176</v>
      </c>
      <c r="N32687" s="1">
        <v>45444</v>
      </c>
    </row>
    <row r="32688" spans="1:14" x14ac:dyDescent="0.35">
      <c r="A32688" t="s">
        <v>55</v>
      </c>
      <c r="B32688">
        <v>3</v>
      </c>
      <c r="C32688" t="s">
        <v>26475</v>
      </c>
      <c r="D32688" t="s">
        <v>3737</v>
      </c>
      <c r="E32688" s="1">
        <v>44564</v>
      </c>
      <c r="F32688" t="s">
        <v>75</v>
      </c>
      <c r="G32688" s="15">
        <v>975</v>
      </c>
      <c r="J32688">
        <v>495275</v>
      </c>
      <c r="K32688" t="s">
        <v>26476</v>
      </c>
      <c r="L32688" t="s">
        <v>26477</v>
      </c>
      <c r="M32688">
        <v>20176</v>
      </c>
      <c r="N32688" s="1">
        <v>45444</v>
      </c>
    </row>
    <row r="32689" spans="1:14" x14ac:dyDescent="0.35">
      <c r="A32689" t="s">
        <v>55</v>
      </c>
      <c r="B32689">
        <v>3</v>
      </c>
      <c r="C32689" t="s">
        <v>26475</v>
      </c>
      <c r="D32689" t="s">
        <v>3737</v>
      </c>
      <c r="E32689" s="1">
        <v>44571</v>
      </c>
      <c r="F32689" t="s">
        <v>75</v>
      </c>
      <c r="G32689" s="15">
        <v>1300</v>
      </c>
      <c r="J32689">
        <v>495275</v>
      </c>
      <c r="K32689" t="s">
        <v>26476</v>
      </c>
      <c r="L32689" t="s">
        <v>26477</v>
      </c>
      <c r="M32689">
        <v>20176</v>
      </c>
      <c r="N32689" s="1">
        <v>45444</v>
      </c>
    </row>
    <row r="32690" spans="1:14" x14ac:dyDescent="0.35">
      <c r="A32690" t="s">
        <v>55</v>
      </c>
      <c r="B32690">
        <v>3</v>
      </c>
      <c r="C32690" t="s">
        <v>26475</v>
      </c>
      <c r="D32690" t="s">
        <v>3737</v>
      </c>
      <c r="E32690" s="1">
        <v>45261</v>
      </c>
      <c r="F32690" t="s">
        <v>75</v>
      </c>
      <c r="G32690" s="15">
        <v>7900</v>
      </c>
      <c r="J32690">
        <v>495275</v>
      </c>
      <c r="K32690" t="s">
        <v>26476</v>
      </c>
      <c r="L32690" t="s">
        <v>26477</v>
      </c>
      <c r="M32690">
        <v>20176</v>
      </c>
      <c r="N32690" s="1">
        <v>45444</v>
      </c>
    </row>
    <row r="32691" spans="1:14" x14ac:dyDescent="0.35">
      <c r="A32691" t="s">
        <v>55</v>
      </c>
      <c r="B32691">
        <v>3</v>
      </c>
      <c r="C32691" t="s">
        <v>26273</v>
      </c>
      <c r="D32691" t="s">
        <v>26248</v>
      </c>
      <c r="E32691" s="1">
        <v>44530</v>
      </c>
      <c r="F32691" t="s">
        <v>75</v>
      </c>
      <c r="G32691" s="15">
        <v>8037</v>
      </c>
      <c r="J32691">
        <v>495105</v>
      </c>
      <c r="K32691" t="s">
        <v>26274</v>
      </c>
      <c r="L32691" t="s">
        <v>26275</v>
      </c>
      <c r="M32691">
        <v>24502</v>
      </c>
      <c r="N32691" s="1">
        <v>45444</v>
      </c>
    </row>
    <row r="32692" spans="1:14" x14ac:dyDescent="0.35">
      <c r="A32692" t="s">
        <v>55</v>
      </c>
      <c r="B32692">
        <v>3</v>
      </c>
      <c r="C32692" t="s">
        <v>26273</v>
      </c>
      <c r="D32692" t="s">
        <v>26248</v>
      </c>
      <c r="E32692" s="1">
        <v>44748</v>
      </c>
      <c r="F32692" t="s">
        <v>75</v>
      </c>
      <c r="G32692" s="15">
        <v>9770</v>
      </c>
      <c r="J32692">
        <v>495105</v>
      </c>
      <c r="K32692" t="s">
        <v>26274</v>
      </c>
      <c r="L32692" t="s">
        <v>26275</v>
      </c>
      <c r="M32692">
        <v>24502</v>
      </c>
      <c r="N32692" s="1">
        <v>45444</v>
      </c>
    </row>
    <row r="32693" spans="1:14" x14ac:dyDescent="0.35">
      <c r="A32693" t="s">
        <v>55</v>
      </c>
      <c r="B32693">
        <v>3</v>
      </c>
      <c r="C32693" t="s">
        <v>26273</v>
      </c>
      <c r="D32693" t="s">
        <v>26248</v>
      </c>
      <c r="E32693" s="1">
        <v>44378</v>
      </c>
      <c r="F32693" t="s">
        <v>75</v>
      </c>
      <c r="G32693" s="15">
        <v>52829</v>
      </c>
      <c r="J32693">
        <v>495105</v>
      </c>
      <c r="K32693" t="s">
        <v>26274</v>
      </c>
      <c r="L32693" t="s">
        <v>26275</v>
      </c>
      <c r="M32693">
        <v>24502</v>
      </c>
      <c r="N32693" s="1">
        <v>45444</v>
      </c>
    </row>
    <row r="32694" spans="1:14" x14ac:dyDescent="0.35">
      <c r="A32694" t="s">
        <v>55</v>
      </c>
      <c r="B32694">
        <v>3</v>
      </c>
      <c r="C32694" t="s">
        <v>26273</v>
      </c>
      <c r="D32694" t="s">
        <v>26248</v>
      </c>
      <c r="E32694" s="1">
        <v>44530</v>
      </c>
      <c r="F32694" t="s">
        <v>75</v>
      </c>
      <c r="G32694" s="15">
        <v>186388</v>
      </c>
      <c r="J32694">
        <v>495105</v>
      </c>
      <c r="K32694" t="s">
        <v>26274</v>
      </c>
      <c r="L32694" t="s">
        <v>26275</v>
      </c>
      <c r="M32694">
        <v>24502</v>
      </c>
      <c r="N32694" s="1">
        <v>45444</v>
      </c>
    </row>
    <row r="32695" spans="1:14" x14ac:dyDescent="0.35">
      <c r="A32695" t="s">
        <v>55</v>
      </c>
      <c r="B32695">
        <v>3</v>
      </c>
      <c r="C32695" t="s">
        <v>26273</v>
      </c>
      <c r="D32695" t="s">
        <v>26248</v>
      </c>
      <c r="E32695" s="1">
        <v>44378</v>
      </c>
      <c r="F32695" t="s">
        <v>102</v>
      </c>
      <c r="H32695">
        <v>65</v>
      </c>
      <c r="I32695" s="1">
        <v>44423</v>
      </c>
      <c r="J32695">
        <v>495105</v>
      </c>
      <c r="K32695" t="s">
        <v>26274</v>
      </c>
      <c r="L32695" t="s">
        <v>26275</v>
      </c>
      <c r="M32695">
        <v>24502</v>
      </c>
      <c r="N32695" s="1">
        <v>45444</v>
      </c>
    </row>
    <row r="32696" spans="1:14" x14ac:dyDescent="0.35">
      <c r="A32696" t="s">
        <v>55</v>
      </c>
      <c r="B32696">
        <v>3</v>
      </c>
      <c r="C32696" t="s">
        <v>26537</v>
      </c>
      <c r="D32696" t="s">
        <v>26508</v>
      </c>
      <c r="E32696" s="1">
        <v>44439</v>
      </c>
      <c r="F32696" t="s">
        <v>75</v>
      </c>
      <c r="G32696" s="15">
        <v>9081</v>
      </c>
      <c r="J32696">
        <v>495316</v>
      </c>
      <c r="K32696" t="s">
        <v>26538</v>
      </c>
      <c r="L32696" t="s">
        <v>26539</v>
      </c>
      <c r="M32696">
        <v>22630</v>
      </c>
      <c r="N32696" s="1">
        <v>45444</v>
      </c>
    </row>
    <row r="32697" spans="1:14" x14ac:dyDescent="0.35">
      <c r="A32697" t="s">
        <v>55</v>
      </c>
      <c r="B32697">
        <v>3</v>
      </c>
      <c r="C32697" t="s">
        <v>26537</v>
      </c>
      <c r="D32697" t="s">
        <v>26508</v>
      </c>
      <c r="E32697" s="1">
        <v>44932</v>
      </c>
      <c r="F32697" t="s">
        <v>75</v>
      </c>
      <c r="G32697" s="15">
        <v>23989</v>
      </c>
      <c r="J32697">
        <v>495316</v>
      </c>
      <c r="K32697" t="s">
        <v>26538</v>
      </c>
      <c r="L32697" t="s">
        <v>26539</v>
      </c>
      <c r="M32697">
        <v>22630</v>
      </c>
      <c r="N32697" s="1">
        <v>45444</v>
      </c>
    </row>
    <row r="32698" spans="1:14" x14ac:dyDescent="0.35">
      <c r="A32698" t="s">
        <v>55</v>
      </c>
      <c r="B32698">
        <v>3</v>
      </c>
      <c r="C32698" t="s">
        <v>36339</v>
      </c>
      <c r="D32698" t="s">
        <v>26257</v>
      </c>
      <c r="E32698" s="1">
        <v>45250</v>
      </c>
      <c r="F32698" t="s">
        <v>75</v>
      </c>
      <c r="G32698" s="15">
        <v>1764</v>
      </c>
      <c r="J32698">
        <v>495186</v>
      </c>
      <c r="K32698" t="s">
        <v>36340</v>
      </c>
      <c r="L32698" t="s">
        <v>36341</v>
      </c>
      <c r="M32698">
        <v>23464</v>
      </c>
      <c r="N32698" s="1">
        <v>45444</v>
      </c>
    </row>
    <row r="32699" spans="1:14" x14ac:dyDescent="0.35">
      <c r="A32699" t="s">
        <v>55</v>
      </c>
      <c r="B32699">
        <v>3</v>
      </c>
      <c r="C32699" t="s">
        <v>36339</v>
      </c>
      <c r="D32699" t="s">
        <v>26257</v>
      </c>
      <c r="E32699" s="1">
        <v>45229</v>
      </c>
      <c r="F32699" t="s">
        <v>75</v>
      </c>
      <c r="G32699" s="15">
        <v>3174</v>
      </c>
      <c r="J32699">
        <v>495186</v>
      </c>
      <c r="K32699" t="s">
        <v>36340</v>
      </c>
      <c r="L32699" t="s">
        <v>36341</v>
      </c>
      <c r="M32699">
        <v>23464</v>
      </c>
      <c r="N32699" s="1">
        <v>45444</v>
      </c>
    </row>
    <row r="32700" spans="1:14" x14ac:dyDescent="0.35">
      <c r="A32700" t="s">
        <v>55</v>
      </c>
      <c r="B32700">
        <v>3</v>
      </c>
      <c r="C32700" t="s">
        <v>36342</v>
      </c>
      <c r="D32700" t="s">
        <v>26240</v>
      </c>
      <c r="E32700" s="1">
        <v>45335</v>
      </c>
      <c r="F32700" t="s">
        <v>75</v>
      </c>
      <c r="G32700" s="15">
        <v>24670</v>
      </c>
      <c r="J32700">
        <v>495038</v>
      </c>
      <c r="K32700" t="s">
        <v>36343</v>
      </c>
      <c r="L32700" t="s">
        <v>36344</v>
      </c>
      <c r="M32700">
        <v>20109</v>
      </c>
      <c r="N32700" s="1">
        <v>45444</v>
      </c>
    </row>
    <row r="32701" spans="1:14" x14ac:dyDescent="0.35">
      <c r="A32701" t="s">
        <v>55</v>
      </c>
      <c r="B32701">
        <v>3</v>
      </c>
      <c r="C32701" t="s">
        <v>26554</v>
      </c>
      <c r="D32701" t="s">
        <v>26325</v>
      </c>
      <c r="E32701" s="1">
        <v>44361</v>
      </c>
      <c r="F32701" t="s">
        <v>75</v>
      </c>
      <c r="G32701" s="15">
        <v>650</v>
      </c>
      <c r="J32701">
        <v>495326</v>
      </c>
      <c r="K32701" t="s">
        <v>26555</v>
      </c>
      <c r="L32701" t="s">
        <v>26556</v>
      </c>
      <c r="M32701">
        <v>22901</v>
      </c>
      <c r="N32701" s="1">
        <v>45444</v>
      </c>
    </row>
    <row r="32702" spans="1:14" x14ac:dyDescent="0.35">
      <c r="A32702" t="s">
        <v>55</v>
      </c>
      <c r="B32702">
        <v>3</v>
      </c>
      <c r="C32702" t="s">
        <v>26554</v>
      </c>
      <c r="D32702" t="s">
        <v>26325</v>
      </c>
      <c r="E32702" s="1">
        <v>44461</v>
      </c>
      <c r="F32702" t="s">
        <v>75</v>
      </c>
      <c r="G32702" s="15">
        <v>14671</v>
      </c>
      <c r="J32702">
        <v>495326</v>
      </c>
      <c r="K32702" t="s">
        <v>26555</v>
      </c>
      <c r="L32702" t="s">
        <v>26556</v>
      </c>
      <c r="M32702">
        <v>22901</v>
      </c>
      <c r="N32702" s="1">
        <v>45444</v>
      </c>
    </row>
    <row r="32703" spans="1:14" x14ac:dyDescent="0.35">
      <c r="A32703" t="s">
        <v>55</v>
      </c>
      <c r="B32703">
        <v>3</v>
      </c>
      <c r="C32703" t="s">
        <v>26388</v>
      </c>
      <c r="D32703" t="s">
        <v>8039</v>
      </c>
      <c r="E32703" s="1">
        <v>44368</v>
      </c>
      <c r="F32703" t="s">
        <v>75</v>
      </c>
      <c r="G32703" s="15">
        <v>1300</v>
      </c>
      <c r="J32703">
        <v>495211</v>
      </c>
      <c r="K32703" t="s">
        <v>26389</v>
      </c>
      <c r="L32703" t="s">
        <v>26390</v>
      </c>
      <c r="M32703">
        <v>22306</v>
      </c>
      <c r="N32703" s="1">
        <v>45444</v>
      </c>
    </row>
    <row r="32704" spans="1:14" x14ac:dyDescent="0.35">
      <c r="A32704" t="s">
        <v>55</v>
      </c>
      <c r="B32704">
        <v>3</v>
      </c>
      <c r="C32704" t="s">
        <v>26388</v>
      </c>
      <c r="D32704" t="s">
        <v>8039</v>
      </c>
      <c r="E32704" s="1">
        <v>44833</v>
      </c>
      <c r="F32704" t="s">
        <v>75</v>
      </c>
      <c r="G32704" s="15">
        <v>176303</v>
      </c>
      <c r="J32704">
        <v>495211</v>
      </c>
      <c r="K32704" t="s">
        <v>26389</v>
      </c>
      <c r="L32704" t="s">
        <v>26390</v>
      </c>
      <c r="M32704">
        <v>22306</v>
      </c>
      <c r="N32704" s="1">
        <v>45444</v>
      </c>
    </row>
    <row r="32705" spans="1:14" x14ac:dyDescent="0.35">
      <c r="A32705" t="s">
        <v>55</v>
      </c>
      <c r="B32705">
        <v>3</v>
      </c>
      <c r="C32705" t="s">
        <v>26388</v>
      </c>
      <c r="D32705" t="s">
        <v>8039</v>
      </c>
      <c r="E32705" s="1">
        <v>44833</v>
      </c>
      <c r="F32705" t="s">
        <v>102</v>
      </c>
      <c r="H32705">
        <v>41</v>
      </c>
      <c r="I32705" s="1">
        <v>44938</v>
      </c>
      <c r="J32705">
        <v>495211</v>
      </c>
      <c r="K32705" t="s">
        <v>26389</v>
      </c>
      <c r="L32705" t="s">
        <v>26390</v>
      </c>
      <c r="M32705">
        <v>22306</v>
      </c>
      <c r="N32705" s="1">
        <v>45444</v>
      </c>
    </row>
    <row r="32706" spans="1:14" x14ac:dyDescent="0.35">
      <c r="A32706" t="s">
        <v>55</v>
      </c>
      <c r="B32706">
        <v>3</v>
      </c>
      <c r="C32706" t="s">
        <v>36345</v>
      </c>
      <c r="D32706" t="s">
        <v>26663</v>
      </c>
      <c r="E32706" s="1">
        <v>44403</v>
      </c>
      <c r="F32706" t="s">
        <v>75</v>
      </c>
      <c r="G32706" s="15">
        <v>655</v>
      </c>
      <c r="J32706">
        <v>495417</v>
      </c>
      <c r="K32706" t="s">
        <v>26664</v>
      </c>
      <c r="L32706" t="s">
        <v>26665</v>
      </c>
      <c r="M32706">
        <v>24368</v>
      </c>
      <c r="N32706" s="1">
        <v>45444</v>
      </c>
    </row>
    <row r="32707" spans="1:14" x14ac:dyDescent="0.35">
      <c r="A32707" t="s">
        <v>55</v>
      </c>
      <c r="B32707">
        <v>3</v>
      </c>
      <c r="C32707" t="s">
        <v>36345</v>
      </c>
      <c r="D32707" t="s">
        <v>26663</v>
      </c>
      <c r="E32707" s="1">
        <v>45152</v>
      </c>
      <c r="F32707" t="s">
        <v>75</v>
      </c>
      <c r="G32707" s="15">
        <v>2117</v>
      </c>
      <c r="J32707">
        <v>495417</v>
      </c>
      <c r="K32707" t="s">
        <v>26664</v>
      </c>
      <c r="L32707" t="s">
        <v>26665</v>
      </c>
      <c r="M32707">
        <v>24368</v>
      </c>
      <c r="N32707" s="1">
        <v>45444</v>
      </c>
    </row>
    <row r="32708" spans="1:14" x14ac:dyDescent="0.35">
      <c r="A32708" t="s">
        <v>55</v>
      </c>
      <c r="B32708">
        <v>3</v>
      </c>
      <c r="C32708" t="s">
        <v>36345</v>
      </c>
      <c r="D32708" t="s">
        <v>26663</v>
      </c>
      <c r="E32708" s="1">
        <v>45159</v>
      </c>
      <c r="F32708" t="s">
        <v>75</v>
      </c>
      <c r="G32708" s="15">
        <v>2470</v>
      </c>
      <c r="J32708">
        <v>495417</v>
      </c>
      <c r="K32708" t="s">
        <v>26664</v>
      </c>
      <c r="L32708" t="s">
        <v>26665</v>
      </c>
      <c r="M32708">
        <v>24368</v>
      </c>
      <c r="N32708" s="1">
        <v>45444</v>
      </c>
    </row>
    <row r="32709" spans="1:14" x14ac:dyDescent="0.35">
      <c r="A32709" t="s">
        <v>55</v>
      </c>
      <c r="B32709">
        <v>3</v>
      </c>
      <c r="C32709" t="s">
        <v>36345</v>
      </c>
      <c r="D32709" t="s">
        <v>26663</v>
      </c>
      <c r="E32709" s="1">
        <v>45166</v>
      </c>
      <c r="F32709" t="s">
        <v>75</v>
      </c>
      <c r="G32709" s="15">
        <v>2823</v>
      </c>
      <c r="J32709">
        <v>495417</v>
      </c>
      <c r="K32709" t="s">
        <v>26664</v>
      </c>
      <c r="L32709" t="s">
        <v>26665</v>
      </c>
      <c r="M32709">
        <v>24368</v>
      </c>
      <c r="N32709" s="1">
        <v>45444</v>
      </c>
    </row>
    <row r="32710" spans="1:14" x14ac:dyDescent="0.35">
      <c r="A32710" t="s">
        <v>55</v>
      </c>
      <c r="B32710">
        <v>3</v>
      </c>
      <c r="C32710" t="s">
        <v>36345</v>
      </c>
      <c r="D32710" t="s">
        <v>26663</v>
      </c>
      <c r="E32710" s="1">
        <v>45174</v>
      </c>
      <c r="F32710" t="s">
        <v>75</v>
      </c>
      <c r="G32710" s="15">
        <v>3176</v>
      </c>
      <c r="J32710">
        <v>495417</v>
      </c>
      <c r="K32710" t="s">
        <v>26664</v>
      </c>
      <c r="L32710" t="s">
        <v>26665</v>
      </c>
      <c r="M32710">
        <v>24368</v>
      </c>
      <c r="N32710" s="1">
        <v>45444</v>
      </c>
    </row>
    <row r="32711" spans="1:14" x14ac:dyDescent="0.35">
      <c r="A32711" t="s">
        <v>55</v>
      </c>
      <c r="B32711">
        <v>3</v>
      </c>
      <c r="C32711" t="s">
        <v>36345</v>
      </c>
      <c r="D32711" t="s">
        <v>26663</v>
      </c>
      <c r="E32711" s="1">
        <v>45180</v>
      </c>
      <c r="F32711" t="s">
        <v>75</v>
      </c>
      <c r="G32711" s="15">
        <v>3529</v>
      </c>
      <c r="J32711">
        <v>495417</v>
      </c>
      <c r="K32711" t="s">
        <v>26664</v>
      </c>
      <c r="L32711" t="s">
        <v>26665</v>
      </c>
      <c r="M32711">
        <v>24368</v>
      </c>
      <c r="N32711" s="1">
        <v>45444</v>
      </c>
    </row>
    <row r="32712" spans="1:14" x14ac:dyDescent="0.35">
      <c r="A32712" t="s">
        <v>55</v>
      </c>
      <c r="B32712">
        <v>3</v>
      </c>
      <c r="C32712" t="s">
        <v>36345</v>
      </c>
      <c r="D32712" t="s">
        <v>26663</v>
      </c>
      <c r="E32712" s="1">
        <v>45187</v>
      </c>
      <c r="F32712" t="s">
        <v>75</v>
      </c>
      <c r="G32712" s="15">
        <v>3882</v>
      </c>
      <c r="J32712">
        <v>495417</v>
      </c>
      <c r="K32712" t="s">
        <v>26664</v>
      </c>
      <c r="L32712" t="s">
        <v>26665</v>
      </c>
      <c r="M32712">
        <v>24368</v>
      </c>
      <c r="N32712" s="1">
        <v>45444</v>
      </c>
    </row>
    <row r="32713" spans="1:14" x14ac:dyDescent="0.35">
      <c r="A32713" t="s">
        <v>55</v>
      </c>
      <c r="B32713">
        <v>3</v>
      </c>
      <c r="C32713" t="s">
        <v>36345</v>
      </c>
      <c r="D32713" t="s">
        <v>26663</v>
      </c>
      <c r="E32713" s="1">
        <v>45131</v>
      </c>
      <c r="F32713" t="s">
        <v>75</v>
      </c>
      <c r="G32713" s="15">
        <v>4233</v>
      </c>
      <c r="J32713">
        <v>495417</v>
      </c>
      <c r="K32713" t="s">
        <v>26664</v>
      </c>
      <c r="L32713" t="s">
        <v>26665</v>
      </c>
      <c r="M32713">
        <v>24368</v>
      </c>
      <c r="N32713" s="1">
        <v>45444</v>
      </c>
    </row>
    <row r="32714" spans="1:14" x14ac:dyDescent="0.35">
      <c r="A32714" t="s">
        <v>55</v>
      </c>
      <c r="B32714">
        <v>3</v>
      </c>
      <c r="C32714" t="s">
        <v>36345</v>
      </c>
      <c r="D32714" t="s">
        <v>26663</v>
      </c>
      <c r="E32714" s="1">
        <v>45194</v>
      </c>
      <c r="F32714" t="s">
        <v>75</v>
      </c>
      <c r="G32714" s="15">
        <v>4235</v>
      </c>
      <c r="J32714">
        <v>495417</v>
      </c>
      <c r="K32714" t="s">
        <v>26664</v>
      </c>
      <c r="L32714" t="s">
        <v>26665</v>
      </c>
      <c r="M32714">
        <v>24368</v>
      </c>
      <c r="N32714" s="1">
        <v>45444</v>
      </c>
    </row>
    <row r="32715" spans="1:14" x14ac:dyDescent="0.35">
      <c r="A32715" t="s">
        <v>55</v>
      </c>
      <c r="B32715">
        <v>3</v>
      </c>
      <c r="C32715" t="s">
        <v>36345</v>
      </c>
      <c r="D32715" t="s">
        <v>26663</v>
      </c>
      <c r="E32715" s="1">
        <v>44581</v>
      </c>
      <c r="F32715" t="s">
        <v>75</v>
      </c>
      <c r="G32715" s="15">
        <v>9750</v>
      </c>
      <c r="J32715">
        <v>495417</v>
      </c>
      <c r="K32715" t="s">
        <v>26664</v>
      </c>
      <c r="L32715" t="s">
        <v>26665</v>
      </c>
      <c r="M32715">
        <v>24368</v>
      </c>
      <c r="N32715" s="1">
        <v>45444</v>
      </c>
    </row>
    <row r="32716" spans="1:14" x14ac:dyDescent="0.35">
      <c r="A32716" t="s">
        <v>55</v>
      </c>
      <c r="B32716">
        <v>3</v>
      </c>
      <c r="C32716" t="s">
        <v>36345</v>
      </c>
      <c r="D32716" t="s">
        <v>26663</v>
      </c>
      <c r="E32716" s="1">
        <v>44378</v>
      </c>
      <c r="F32716" t="s">
        <v>75</v>
      </c>
      <c r="G32716" s="15">
        <v>9750</v>
      </c>
      <c r="J32716">
        <v>495417</v>
      </c>
      <c r="K32716" t="s">
        <v>26664</v>
      </c>
      <c r="L32716" t="s">
        <v>26665</v>
      </c>
      <c r="M32716">
        <v>24368</v>
      </c>
      <c r="N32716" s="1">
        <v>45444</v>
      </c>
    </row>
    <row r="32717" spans="1:14" x14ac:dyDescent="0.35">
      <c r="A32717" t="s">
        <v>55</v>
      </c>
      <c r="B32717">
        <v>3</v>
      </c>
      <c r="C32717" t="s">
        <v>36345</v>
      </c>
      <c r="D32717" t="s">
        <v>26663</v>
      </c>
      <c r="E32717" s="1">
        <v>44581</v>
      </c>
      <c r="F32717" t="s">
        <v>102</v>
      </c>
      <c r="H32717">
        <v>67</v>
      </c>
      <c r="I32717" s="1">
        <v>44616</v>
      </c>
      <c r="J32717">
        <v>495417</v>
      </c>
      <c r="K32717" t="s">
        <v>26664</v>
      </c>
      <c r="L32717" t="s">
        <v>26665</v>
      </c>
      <c r="M32717">
        <v>24368</v>
      </c>
      <c r="N32717" s="1">
        <v>45444</v>
      </c>
    </row>
    <row r="32718" spans="1:14" x14ac:dyDescent="0.35">
      <c r="A32718" t="s">
        <v>55</v>
      </c>
      <c r="B32718">
        <v>3</v>
      </c>
      <c r="C32718" t="s">
        <v>26429</v>
      </c>
      <c r="D32718" t="s">
        <v>26385</v>
      </c>
      <c r="E32718" s="1">
        <v>44522</v>
      </c>
      <c r="F32718" t="s">
        <v>75</v>
      </c>
      <c r="G32718" s="15">
        <v>655</v>
      </c>
      <c r="J32718">
        <v>495247</v>
      </c>
      <c r="K32718" t="s">
        <v>26430</v>
      </c>
      <c r="L32718" t="s">
        <v>26431</v>
      </c>
      <c r="M32718">
        <v>23434</v>
      </c>
      <c r="N32718" s="1">
        <v>45444</v>
      </c>
    </row>
    <row r="32719" spans="1:14" x14ac:dyDescent="0.35">
      <c r="A32719" t="s">
        <v>55</v>
      </c>
      <c r="B32719">
        <v>3</v>
      </c>
      <c r="C32719" t="s">
        <v>26429</v>
      </c>
      <c r="D32719" t="s">
        <v>26385</v>
      </c>
      <c r="E32719" s="1">
        <v>44536</v>
      </c>
      <c r="F32719" t="s">
        <v>75</v>
      </c>
      <c r="G32719" s="15">
        <v>983</v>
      </c>
      <c r="J32719">
        <v>495247</v>
      </c>
      <c r="K32719" t="s">
        <v>26430</v>
      </c>
      <c r="L32719" t="s">
        <v>26431</v>
      </c>
      <c r="M32719">
        <v>23434</v>
      </c>
      <c r="N32719" s="1">
        <v>45444</v>
      </c>
    </row>
    <row r="32720" spans="1:14" x14ac:dyDescent="0.35">
      <c r="A32720" t="s">
        <v>55</v>
      </c>
      <c r="B32720">
        <v>3</v>
      </c>
      <c r="C32720" t="s">
        <v>26429</v>
      </c>
      <c r="D32720" t="s">
        <v>26385</v>
      </c>
      <c r="E32720" s="1">
        <v>45089</v>
      </c>
      <c r="F32720" t="s">
        <v>75</v>
      </c>
      <c r="G32720" s="15">
        <v>5292</v>
      </c>
      <c r="J32720">
        <v>495247</v>
      </c>
      <c r="K32720" t="s">
        <v>26430</v>
      </c>
      <c r="L32720" t="s">
        <v>26431</v>
      </c>
      <c r="M32720">
        <v>23434</v>
      </c>
      <c r="N32720" s="1">
        <v>45444</v>
      </c>
    </row>
    <row r="32721" spans="1:14" x14ac:dyDescent="0.35">
      <c r="A32721" t="s">
        <v>55</v>
      </c>
      <c r="B32721">
        <v>3</v>
      </c>
      <c r="C32721" t="s">
        <v>26429</v>
      </c>
      <c r="D32721" t="s">
        <v>26385</v>
      </c>
      <c r="E32721" s="1">
        <v>44754</v>
      </c>
      <c r="F32721" t="s">
        <v>75</v>
      </c>
      <c r="G32721" s="15">
        <v>219379</v>
      </c>
      <c r="J32721">
        <v>495247</v>
      </c>
      <c r="K32721" t="s">
        <v>26430</v>
      </c>
      <c r="L32721" t="s">
        <v>26431</v>
      </c>
      <c r="M32721">
        <v>23434</v>
      </c>
      <c r="N32721" s="1">
        <v>45444</v>
      </c>
    </row>
    <row r="32722" spans="1:14" x14ac:dyDescent="0.35">
      <c r="A32722" t="s">
        <v>55</v>
      </c>
      <c r="B32722">
        <v>3</v>
      </c>
      <c r="C32722" t="s">
        <v>26429</v>
      </c>
      <c r="D32722" t="s">
        <v>26385</v>
      </c>
      <c r="E32722" s="1">
        <v>44754</v>
      </c>
      <c r="F32722" t="s">
        <v>102</v>
      </c>
      <c r="H32722">
        <v>68</v>
      </c>
      <c r="I32722" s="1">
        <v>44842</v>
      </c>
      <c r="J32722">
        <v>495247</v>
      </c>
      <c r="K32722" t="s">
        <v>26430</v>
      </c>
      <c r="L32722" t="s">
        <v>26431</v>
      </c>
      <c r="M32722">
        <v>23434</v>
      </c>
      <c r="N32722" s="1">
        <v>45444</v>
      </c>
    </row>
    <row r="32723" spans="1:14" x14ac:dyDescent="0.35">
      <c r="A32723" t="s">
        <v>55</v>
      </c>
      <c r="B32723">
        <v>3</v>
      </c>
      <c r="C32723" t="s">
        <v>26478</v>
      </c>
      <c r="D32723" t="s">
        <v>26479</v>
      </c>
      <c r="E32723" s="1">
        <v>44522</v>
      </c>
      <c r="F32723" t="s">
        <v>75</v>
      </c>
      <c r="G32723" s="15">
        <v>983</v>
      </c>
      <c r="J32723">
        <v>495277</v>
      </c>
      <c r="K32723" t="s">
        <v>26480</v>
      </c>
      <c r="L32723" t="s">
        <v>26481</v>
      </c>
      <c r="M32723">
        <v>23413</v>
      </c>
      <c r="N32723" s="1">
        <v>45444</v>
      </c>
    </row>
    <row r="32724" spans="1:14" x14ac:dyDescent="0.35">
      <c r="A32724" t="s">
        <v>55</v>
      </c>
      <c r="B32724">
        <v>3</v>
      </c>
      <c r="C32724" t="s">
        <v>26478</v>
      </c>
      <c r="D32724" t="s">
        <v>26479</v>
      </c>
      <c r="E32724" s="1">
        <v>44529</v>
      </c>
      <c r="F32724" t="s">
        <v>75</v>
      </c>
      <c r="G32724" s="15">
        <v>1310</v>
      </c>
      <c r="J32724">
        <v>495277</v>
      </c>
      <c r="K32724" t="s">
        <v>26480</v>
      </c>
      <c r="L32724" t="s">
        <v>26481</v>
      </c>
      <c r="M32724">
        <v>23413</v>
      </c>
      <c r="N32724" s="1">
        <v>45444</v>
      </c>
    </row>
    <row r="32725" spans="1:14" x14ac:dyDescent="0.35">
      <c r="A32725" t="s">
        <v>55</v>
      </c>
      <c r="B32725">
        <v>3</v>
      </c>
      <c r="C32725" t="s">
        <v>26478</v>
      </c>
      <c r="D32725" t="s">
        <v>26479</v>
      </c>
      <c r="E32725" s="1">
        <v>44701</v>
      </c>
      <c r="F32725" t="s">
        <v>75</v>
      </c>
      <c r="G32725" s="15">
        <v>310372</v>
      </c>
      <c r="J32725">
        <v>495277</v>
      </c>
      <c r="K32725" t="s">
        <v>26480</v>
      </c>
      <c r="L32725" t="s">
        <v>26481</v>
      </c>
      <c r="M32725">
        <v>23413</v>
      </c>
      <c r="N32725" s="1">
        <v>45444</v>
      </c>
    </row>
    <row r="32726" spans="1:14" x14ac:dyDescent="0.35">
      <c r="A32726" t="s">
        <v>55</v>
      </c>
      <c r="B32726">
        <v>3</v>
      </c>
      <c r="C32726" t="s">
        <v>26478</v>
      </c>
      <c r="D32726" t="s">
        <v>26479</v>
      </c>
      <c r="E32726" s="1">
        <v>44701</v>
      </c>
      <c r="F32726" t="s">
        <v>102</v>
      </c>
      <c r="H32726">
        <v>29</v>
      </c>
      <c r="I32726" s="1">
        <v>44793</v>
      </c>
      <c r="J32726">
        <v>495277</v>
      </c>
      <c r="K32726" t="s">
        <v>26480</v>
      </c>
      <c r="L32726" t="s">
        <v>26481</v>
      </c>
      <c r="M32726">
        <v>23413</v>
      </c>
      <c r="N32726" s="1">
        <v>45444</v>
      </c>
    </row>
    <row r="32727" spans="1:14" x14ac:dyDescent="0.35">
      <c r="A32727" t="s">
        <v>55</v>
      </c>
      <c r="B32727">
        <v>3</v>
      </c>
      <c r="C32727" t="s">
        <v>26576</v>
      </c>
      <c r="D32727" t="s">
        <v>26247</v>
      </c>
      <c r="E32727" s="1">
        <v>44805</v>
      </c>
      <c r="F32727" t="s">
        <v>75</v>
      </c>
      <c r="G32727" s="15">
        <v>67204</v>
      </c>
      <c r="J32727">
        <v>495340</v>
      </c>
      <c r="K32727" t="s">
        <v>26577</v>
      </c>
      <c r="L32727" t="s">
        <v>26578</v>
      </c>
      <c r="M32727">
        <v>23602</v>
      </c>
      <c r="N32727" s="1">
        <v>45444</v>
      </c>
    </row>
    <row r="32728" spans="1:14" x14ac:dyDescent="0.35">
      <c r="A32728" t="s">
        <v>55</v>
      </c>
      <c r="B32728">
        <v>3</v>
      </c>
      <c r="C32728" t="s">
        <v>34004</v>
      </c>
      <c r="D32728" t="s">
        <v>16264</v>
      </c>
      <c r="E32728" s="1">
        <v>44973</v>
      </c>
      <c r="F32728" t="s">
        <v>75</v>
      </c>
      <c r="G32728" s="15">
        <v>21060</v>
      </c>
      <c r="J32728">
        <v>495210</v>
      </c>
      <c r="K32728" t="s">
        <v>34005</v>
      </c>
      <c r="L32728" t="s">
        <v>34006</v>
      </c>
      <c r="M32728">
        <v>23504</v>
      </c>
      <c r="N32728" s="1">
        <v>45444</v>
      </c>
    </row>
    <row r="32729" spans="1:14" x14ac:dyDescent="0.35">
      <c r="A32729" t="s">
        <v>55</v>
      </c>
      <c r="B32729">
        <v>3</v>
      </c>
      <c r="C32729" t="s">
        <v>26384</v>
      </c>
      <c r="D32729" t="s">
        <v>26385</v>
      </c>
      <c r="E32729" s="1">
        <v>44515</v>
      </c>
      <c r="F32729" t="s">
        <v>75</v>
      </c>
      <c r="G32729" s="15">
        <v>983</v>
      </c>
      <c r="J32729">
        <v>495206</v>
      </c>
      <c r="K32729" t="s">
        <v>26386</v>
      </c>
      <c r="L32729" t="s">
        <v>26387</v>
      </c>
      <c r="M32729">
        <v>23435</v>
      </c>
      <c r="N32729" s="1">
        <v>45444</v>
      </c>
    </row>
    <row r="32730" spans="1:14" x14ac:dyDescent="0.35">
      <c r="A32730" t="s">
        <v>55</v>
      </c>
      <c r="B32730">
        <v>3</v>
      </c>
      <c r="C32730" t="s">
        <v>26384</v>
      </c>
      <c r="D32730" t="s">
        <v>26385</v>
      </c>
      <c r="E32730" s="1">
        <v>44522</v>
      </c>
      <c r="F32730" t="s">
        <v>75</v>
      </c>
      <c r="G32730" s="15">
        <v>1310</v>
      </c>
      <c r="J32730">
        <v>495206</v>
      </c>
      <c r="K32730" t="s">
        <v>26386</v>
      </c>
      <c r="L32730" t="s">
        <v>26387</v>
      </c>
      <c r="M32730">
        <v>23435</v>
      </c>
      <c r="N32730" s="1">
        <v>45444</v>
      </c>
    </row>
    <row r="32731" spans="1:14" x14ac:dyDescent="0.35">
      <c r="A32731" t="s">
        <v>55</v>
      </c>
      <c r="B32731">
        <v>3</v>
      </c>
      <c r="C32731" t="s">
        <v>26599</v>
      </c>
      <c r="D32731" t="s">
        <v>7525</v>
      </c>
      <c r="E32731" s="1">
        <v>44417</v>
      </c>
      <c r="F32731" t="s">
        <v>75</v>
      </c>
      <c r="G32731" s="15">
        <v>650</v>
      </c>
      <c r="J32731">
        <v>495364</v>
      </c>
      <c r="K32731" t="s">
        <v>26600</v>
      </c>
      <c r="L32731" t="s">
        <v>26601</v>
      </c>
      <c r="M32731">
        <v>22572</v>
      </c>
      <c r="N32731" s="1">
        <v>45444</v>
      </c>
    </row>
    <row r="32732" spans="1:14" x14ac:dyDescent="0.35">
      <c r="A32732" t="s">
        <v>55</v>
      </c>
      <c r="B32732">
        <v>3</v>
      </c>
      <c r="C32732" t="s">
        <v>26599</v>
      </c>
      <c r="D32732" t="s">
        <v>7525</v>
      </c>
      <c r="E32732" s="1">
        <v>44424</v>
      </c>
      <c r="F32732" t="s">
        <v>75</v>
      </c>
      <c r="G32732" s="15">
        <v>975</v>
      </c>
      <c r="J32732">
        <v>495364</v>
      </c>
      <c r="K32732" t="s">
        <v>26600</v>
      </c>
      <c r="L32732" t="s">
        <v>26601</v>
      </c>
      <c r="M32732">
        <v>22572</v>
      </c>
      <c r="N32732" s="1">
        <v>45444</v>
      </c>
    </row>
    <row r="32733" spans="1:14" x14ac:dyDescent="0.35">
      <c r="A32733" t="s">
        <v>55</v>
      </c>
      <c r="B32733">
        <v>3</v>
      </c>
      <c r="C32733" t="s">
        <v>34012</v>
      </c>
      <c r="D32733" t="s">
        <v>9962</v>
      </c>
      <c r="E32733" s="1">
        <v>44396</v>
      </c>
      <c r="F32733" t="s">
        <v>75</v>
      </c>
      <c r="G32733" s="15">
        <v>650</v>
      </c>
      <c r="J32733">
        <v>495374</v>
      </c>
      <c r="K32733" t="s">
        <v>34013</v>
      </c>
      <c r="L32733" t="s">
        <v>34014</v>
      </c>
      <c r="M32733">
        <v>24273</v>
      </c>
      <c r="N32733" s="1">
        <v>45444</v>
      </c>
    </row>
    <row r="32734" spans="1:14" x14ac:dyDescent="0.35">
      <c r="A32734" t="s">
        <v>55</v>
      </c>
      <c r="B32734">
        <v>3</v>
      </c>
      <c r="C32734" t="s">
        <v>26524</v>
      </c>
      <c r="D32734" t="s">
        <v>16264</v>
      </c>
      <c r="E32734" s="1">
        <v>44515</v>
      </c>
      <c r="F32734" t="s">
        <v>75</v>
      </c>
      <c r="G32734" s="15">
        <v>655</v>
      </c>
      <c r="J32734">
        <v>495309</v>
      </c>
      <c r="K32734" t="s">
        <v>26525</v>
      </c>
      <c r="L32734" t="s">
        <v>26526</v>
      </c>
      <c r="M32734">
        <v>23509</v>
      </c>
      <c r="N32734" s="1">
        <v>45444</v>
      </c>
    </row>
    <row r="32735" spans="1:14" x14ac:dyDescent="0.35">
      <c r="A32735" t="s">
        <v>55</v>
      </c>
      <c r="B32735">
        <v>3</v>
      </c>
      <c r="C32735" t="s">
        <v>26524</v>
      </c>
      <c r="D32735" t="s">
        <v>16264</v>
      </c>
      <c r="E32735" s="1">
        <v>44448</v>
      </c>
      <c r="F32735" t="s">
        <v>75</v>
      </c>
      <c r="G32735" s="15">
        <v>15417</v>
      </c>
      <c r="J32735">
        <v>495309</v>
      </c>
      <c r="K32735" t="s">
        <v>26525</v>
      </c>
      <c r="L32735" t="s">
        <v>26526</v>
      </c>
      <c r="M32735">
        <v>23509</v>
      </c>
      <c r="N32735" s="1">
        <v>45444</v>
      </c>
    </row>
    <row r="32736" spans="1:14" x14ac:dyDescent="0.35">
      <c r="A32736" t="s">
        <v>55</v>
      </c>
      <c r="B32736">
        <v>3</v>
      </c>
      <c r="C32736" t="s">
        <v>36346</v>
      </c>
      <c r="D32736" t="s">
        <v>26277</v>
      </c>
      <c r="E32736" s="1">
        <v>45147</v>
      </c>
      <c r="F32736" t="s">
        <v>75</v>
      </c>
      <c r="G32736" s="15">
        <v>7443</v>
      </c>
      <c r="J32736">
        <v>495215</v>
      </c>
      <c r="K32736" t="s">
        <v>36347</v>
      </c>
      <c r="L32736" t="s">
        <v>36348</v>
      </c>
      <c r="M32736">
        <v>23320</v>
      </c>
      <c r="N32736" s="1">
        <v>45444</v>
      </c>
    </row>
    <row r="32737" spans="1:14" x14ac:dyDescent="0.35">
      <c r="A32737" t="s">
        <v>55</v>
      </c>
      <c r="B32737">
        <v>3</v>
      </c>
      <c r="C32737" t="s">
        <v>26404</v>
      </c>
      <c r="D32737" t="s">
        <v>26405</v>
      </c>
      <c r="E32737" s="1">
        <v>44475</v>
      </c>
      <c r="F32737" t="s">
        <v>75</v>
      </c>
      <c r="G32737" s="15">
        <v>56891</v>
      </c>
      <c r="J32737">
        <v>495230</v>
      </c>
      <c r="K32737" t="s">
        <v>26406</v>
      </c>
      <c r="L32737" t="s">
        <v>26407</v>
      </c>
      <c r="M32737">
        <v>23055</v>
      </c>
      <c r="N32737" s="1">
        <v>45444</v>
      </c>
    </row>
    <row r="32738" spans="1:14" x14ac:dyDescent="0.35">
      <c r="A32738" t="s">
        <v>55</v>
      </c>
      <c r="B32738">
        <v>3</v>
      </c>
      <c r="C32738" t="s">
        <v>26241</v>
      </c>
      <c r="D32738" t="s">
        <v>7562</v>
      </c>
      <c r="E32738" s="1">
        <v>44585</v>
      </c>
      <c r="F32738" t="s">
        <v>75</v>
      </c>
      <c r="G32738" s="15">
        <v>658</v>
      </c>
      <c r="J32738">
        <v>495046</v>
      </c>
      <c r="K32738" t="s">
        <v>26242</v>
      </c>
      <c r="L32738" t="s">
        <v>26243</v>
      </c>
      <c r="M32738">
        <v>24523</v>
      </c>
      <c r="N32738" s="1">
        <v>45444</v>
      </c>
    </row>
    <row r="32739" spans="1:14" x14ac:dyDescent="0.35">
      <c r="A32739" t="s">
        <v>55</v>
      </c>
      <c r="B32739">
        <v>3</v>
      </c>
      <c r="C32739" t="s">
        <v>26241</v>
      </c>
      <c r="D32739" t="s">
        <v>7562</v>
      </c>
      <c r="E32739" s="1">
        <v>45133</v>
      </c>
      <c r="F32739" t="s">
        <v>75</v>
      </c>
      <c r="G32739" s="15">
        <v>15593</v>
      </c>
      <c r="J32739">
        <v>495046</v>
      </c>
      <c r="K32739" t="s">
        <v>26242</v>
      </c>
      <c r="L32739" t="s">
        <v>26243</v>
      </c>
      <c r="M32739">
        <v>24523</v>
      </c>
      <c r="N32739" s="1">
        <v>45444</v>
      </c>
    </row>
    <row r="32740" spans="1:14" x14ac:dyDescent="0.35">
      <c r="A32740" t="s">
        <v>55</v>
      </c>
      <c r="B32740">
        <v>3</v>
      </c>
      <c r="C32740" t="s">
        <v>26241</v>
      </c>
      <c r="D32740" t="s">
        <v>7562</v>
      </c>
      <c r="E32740" s="1">
        <v>44700</v>
      </c>
      <c r="F32740" t="s">
        <v>75</v>
      </c>
      <c r="G32740" s="15">
        <v>178591</v>
      </c>
      <c r="J32740">
        <v>495046</v>
      </c>
      <c r="K32740" t="s">
        <v>26242</v>
      </c>
      <c r="L32740" t="s">
        <v>26243</v>
      </c>
      <c r="M32740">
        <v>24523</v>
      </c>
      <c r="N32740" s="1">
        <v>45444</v>
      </c>
    </row>
    <row r="32741" spans="1:14" x14ac:dyDescent="0.35">
      <c r="A32741" t="s">
        <v>55</v>
      </c>
      <c r="B32741">
        <v>3</v>
      </c>
      <c r="C32741" t="s">
        <v>26377</v>
      </c>
      <c r="D32741" t="s">
        <v>26247</v>
      </c>
      <c r="E32741" s="1">
        <v>44515</v>
      </c>
      <c r="F32741" t="s">
        <v>75</v>
      </c>
      <c r="G32741" s="15">
        <v>655</v>
      </c>
      <c r="J32741">
        <v>495204</v>
      </c>
      <c r="K32741" t="s">
        <v>26378</v>
      </c>
      <c r="L32741" t="s">
        <v>26379</v>
      </c>
      <c r="M32741">
        <v>23602</v>
      </c>
      <c r="N32741" s="1">
        <v>45444</v>
      </c>
    </row>
    <row r="32742" spans="1:14" x14ac:dyDescent="0.35">
      <c r="A32742" t="s">
        <v>55</v>
      </c>
      <c r="B32742">
        <v>3</v>
      </c>
      <c r="C32742" t="s">
        <v>26377</v>
      </c>
      <c r="D32742" t="s">
        <v>26247</v>
      </c>
      <c r="E32742" s="1">
        <v>44522</v>
      </c>
      <c r="F32742" t="s">
        <v>75</v>
      </c>
      <c r="G32742" s="15">
        <v>983</v>
      </c>
      <c r="J32742">
        <v>495204</v>
      </c>
      <c r="K32742" t="s">
        <v>26378</v>
      </c>
      <c r="L32742" t="s">
        <v>26379</v>
      </c>
      <c r="M32742">
        <v>23602</v>
      </c>
      <c r="N32742" s="1">
        <v>45444</v>
      </c>
    </row>
    <row r="32743" spans="1:14" x14ac:dyDescent="0.35">
      <c r="A32743" t="s">
        <v>55</v>
      </c>
      <c r="B32743">
        <v>3</v>
      </c>
      <c r="C32743" t="s">
        <v>26377</v>
      </c>
      <c r="D32743" t="s">
        <v>26247</v>
      </c>
      <c r="E32743" s="1">
        <v>44564</v>
      </c>
      <c r="F32743" t="s">
        <v>75</v>
      </c>
      <c r="G32743" s="15">
        <v>1310</v>
      </c>
      <c r="J32743">
        <v>495204</v>
      </c>
      <c r="K32743" t="s">
        <v>26378</v>
      </c>
      <c r="L32743" t="s">
        <v>26379</v>
      </c>
      <c r="M32743">
        <v>23602</v>
      </c>
      <c r="N32743" s="1">
        <v>45444</v>
      </c>
    </row>
    <row r="32744" spans="1:14" x14ac:dyDescent="0.35">
      <c r="A32744" t="s">
        <v>55</v>
      </c>
      <c r="B32744">
        <v>3</v>
      </c>
      <c r="C32744" t="s">
        <v>26377</v>
      </c>
      <c r="D32744" t="s">
        <v>26247</v>
      </c>
      <c r="E32744" s="1">
        <v>44571</v>
      </c>
      <c r="F32744" t="s">
        <v>75</v>
      </c>
      <c r="G32744" s="15">
        <v>1638</v>
      </c>
      <c r="J32744">
        <v>495204</v>
      </c>
      <c r="K32744" t="s">
        <v>26378</v>
      </c>
      <c r="L32744" t="s">
        <v>26379</v>
      </c>
      <c r="M32744">
        <v>23602</v>
      </c>
      <c r="N32744" s="1">
        <v>45444</v>
      </c>
    </row>
    <row r="32745" spans="1:14" x14ac:dyDescent="0.35">
      <c r="A32745" t="s">
        <v>55</v>
      </c>
      <c r="B32745">
        <v>3</v>
      </c>
      <c r="C32745" t="s">
        <v>26377</v>
      </c>
      <c r="D32745" t="s">
        <v>26247</v>
      </c>
      <c r="E32745" s="1">
        <v>44578</v>
      </c>
      <c r="F32745" t="s">
        <v>75</v>
      </c>
      <c r="G32745" s="15">
        <v>2320</v>
      </c>
      <c r="J32745">
        <v>495204</v>
      </c>
      <c r="K32745" t="s">
        <v>26378</v>
      </c>
      <c r="L32745" t="s">
        <v>26379</v>
      </c>
      <c r="M32745">
        <v>23602</v>
      </c>
      <c r="N32745" s="1">
        <v>45444</v>
      </c>
    </row>
    <row r="32746" spans="1:14" x14ac:dyDescent="0.35">
      <c r="A32746" t="s">
        <v>55</v>
      </c>
      <c r="B32746">
        <v>3</v>
      </c>
      <c r="C32746" t="s">
        <v>26331</v>
      </c>
      <c r="D32746" t="s">
        <v>328</v>
      </c>
      <c r="E32746" s="1">
        <v>44985</v>
      </c>
      <c r="F32746" t="s">
        <v>75</v>
      </c>
      <c r="G32746" s="15">
        <v>1761</v>
      </c>
      <c r="J32746">
        <v>495156</v>
      </c>
      <c r="K32746" t="s">
        <v>26332</v>
      </c>
      <c r="L32746" t="s">
        <v>26333</v>
      </c>
      <c r="M32746">
        <v>24016</v>
      </c>
      <c r="N32746" s="1">
        <v>45444</v>
      </c>
    </row>
    <row r="32747" spans="1:14" x14ac:dyDescent="0.35">
      <c r="A32747" t="s">
        <v>55</v>
      </c>
      <c r="B32747">
        <v>3</v>
      </c>
      <c r="C32747" t="s">
        <v>26331</v>
      </c>
      <c r="D32747" t="s">
        <v>328</v>
      </c>
      <c r="E32747" s="1">
        <v>44991</v>
      </c>
      <c r="F32747" t="s">
        <v>75</v>
      </c>
      <c r="G32747" s="15">
        <v>2113</v>
      </c>
      <c r="J32747">
        <v>495156</v>
      </c>
      <c r="K32747" t="s">
        <v>26332</v>
      </c>
      <c r="L32747" t="s">
        <v>26333</v>
      </c>
      <c r="M32747">
        <v>24016</v>
      </c>
      <c r="N32747" s="1">
        <v>45444</v>
      </c>
    </row>
    <row r="32748" spans="1:14" x14ac:dyDescent="0.35">
      <c r="A32748" t="s">
        <v>55</v>
      </c>
      <c r="B32748">
        <v>3</v>
      </c>
      <c r="C32748" t="s">
        <v>26331</v>
      </c>
      <c r="D32748" t="s">
        <v>328</v>
      </c>
      <c r="E32748" s="1">
        <v>44998</v>
      </c>
      <c r="F32748" t="s">
        <v>75</v>
      </c>
      <c r="G32748" s="15">
        <v>2447</v>
      </c>
      <c r="J32748">
        <v>495156</v>
      </c>
      <c r="K32748" t="s">
        <v>26332</v>
      </c>
      <c r="L32748" t="s">
        <v>26333</v>
      </c>
      <c r="M32748">
        <v>24016</v>
      </c>
      <c r="N32748" s="1">
        <v>45444</v>
      </c>
    </row>
    <row r="32749" spans="1:14" x14ac:dyDescent="0.35">
      <c r="A32749" t="s">
        <v>55</v>
      </c>
      <c r="B32749">
        <v>3</v>
      </c>
      <c r="C32749" t="s">
        <v>26331</v>
      </c>
      <c r="D32749" t="s">
        <v>328</v>
      </c>
      <c r="E32749" s="1">
        <v>44963</v>
      </c>
      <c r="F32749" t="s">
        <v>75</v>
      </c>
      <c r="G32749" s="15">
        <v>3169</v>
      </c>
      <c r="J32749">
        <v>495156</v>
      </c>
      <c r="K32749" t="s">
        <v>26332</v>
      </c>
      <c r="L32749" t="s">
        <v>26333</v>
      </c>
      <c r="M32749">
        <v>24016</v>
      </c>
      <c r="N32749" s="1">
        <v>45444</v>
      </c>
    </row>
    <row r="32750" spans="1:14" x14ac:dyDescent="0.35">
      <c r="A32750" t="s">
        <v>55</v>
      </c>
      <c r="B32750">
        <v>3</v>
      </c>
      <c r="C32750" t="s">
        <v>26331</v>
      </c>
      <c r="D32750" t="s">
        <v>328</v>
      </c>
      <c r="E32750" s="1">
        <v>45154</v>
      </c>
      <c r="F32750" t="s">
        <v>75</v>
      </c>
      <c r="G32750" s="15">
        <v>8190</v>
      </c>
      <c r="J32750">
        <v>495156</v>
      </c>
      <c r="K32750" t="s">
        <v>26332</v>
      </c>
      <c r="L32750" t="s">
        <v>26333</v>
      </c>
      <c r="M32750">
        <v>24016</v>
      </c>
      <c r="N32750" s="1">
        <v>45444</v>
      </c>
    </row>
    <row r="32751" spans="1:14" x14ac:dyDescent="0.35">
      <c r="A32751" t="s">
        <v>55</v>
      </c>
      <c r="B32751">
        <v>3</v>
      </c>
      <c r="C32751" t="s">
        <v>26331</v>
      </c>
      <c r="D32751" t="s">
        <v>328</v>
      </c>
      <c r="E32751" s="1">
        <v>44603</v>
      </c>
      <c r="F32751" t="s">
        <v>75</v>
      </c>
      <c r="G32751" s="15">
        <v>71130</v>
      </c>
      <c r="J32751">
        <v>495156</v>
      </c>
      <c r="K32751" t="s">
        <v>26332</v>
      </c>
      <c r="L32751" t="s">
        <v>26333</v>
      </c>
      <c r="M32751">
        <v>24016</v>
      </c>
      <c r="N32751" s="1">
        <v>45444</v>
      </c>
    </row>
    <row r="32752" spans="1:14" x14ac:dyDescent="0.35">
      <c r="A32752" t="s">
        <v>55</v>
      </c>
      <c r="B32752">
        <v>3</v>
      </c>
      <c r="C32752" t="s">
        <v>26331</v>
      </c>
      <c r="D32752" t="s">
        <v>328</v>
      </c>
      <c r="E32752" s="1">
        <v>44413</v>
      </c>
      <c r="F32752" t="s">
        <v>75</v>
      </c>
      <c r="G32752" s="15">
        <v>94819</v>
      </c>
      <c r="J32752">
        <v>495156</v>
      </c>
      <c r="K32752" t="s">
        <v>26332</v>
      </c>
      <c r="L32752" t="s">
        <v>26333</v>
      </c>
      <c r="M32752">
        <v>24016</v>
      </c>
      <c r="N32752" s="1">
        <v>45444</v>
      </c>
    </row>
    <row r="32753" spans="1:14" x14ac:dyDescent="0.35">
      <c r="A32753" t="s">
        <v>55</v>
      </c>
      <c r="B32753">
        <v>3</v>
      </c>
      <c r="C32753" t="s">
        <v>26331</v>
      </c>
      <c r="D32753" t="s">
        <v>328</v>
      </c>
      <c r="E32753" s="1">
        <v>44413</v>
      </c>
      <c r="F32753" t="s">
        <v>102</v>
      </c>
      <c r="H32753">
        <v>89</v>
      </c>
      <c r="I32753" s="1">
        <v>44505</v>
      </c>
      <c r="J32753">
        <v>495156</v>
      </c>
      <c r="K32753" t="s">
        <v>26332</v>
      </c>
      <c r="L32753" t="s">
        <v>26333</v>
      </c>
      <c r="M32753">
        <v>24016</v>
      </c>
      <c r="N32753" s="1">
        <v>45444</v>
      </c>
    </row>
    <row r="32754" spans="1:14" x14ac:dyDescent="0.35">
      <c r="A32754" t="s">
        <v>55</v>
      </c>
      <c r="B32754">
        <v>3</v>
      </c>
      <c r="C32754" t="s">
        <v>26527</v>
      </c>
      <c r="D32754" t="s">
        <v>7620</v>
      </c>
      <c r="E32754" s="1">
        <v>44529</v>
      </c>
      <c r="F32754" t="s">
        <v>75</v>
      </c>
      <c r="G32754" s="15">
        <v>975</v>
      </c>
      <c r="J32754">
        <v>495311</v>
      </c>
      <c r="K32754" t="s">
        <v>26528</v>
      </c>
      <c r="L32754" t="s">
        <v>26529</v>
      </c>
      <c r="M32754">
        <v>23233</v>
      </c>
      <c r="N32754" s="1">
        <v>45444</v>
      </c>
    </row>
    <row r="32755" spans="1:14" x14ac:dyDescent="0.35">
      <c r="A32755" t="s">
        <v>55</v>
      </c>
      <c r="B32755">
        <v>3</v>
      </c>
      <c r="C32755" t="s">
        <v>26593</v>
      </c>
      <c r="D32755" t="s">
        <v>328</v>
      </c>
      <c r="E32755" s="1">
        <v>44417</v>
      </c>
      <c r="F32755" t="s">
        <v>75</v>
      </c>
      <c r="G32755" s="15">
        <v>655</v>
      </c>
      <c r="J32755">
        <v>495357</v>
      </c>
      <c r="K32755" t="s">
        <v>26594</v>
      </c>
      <c r="L32755" t="s">
        <v>26595</v>
      </c>
      <c r="M32755">
        <v>24016</v>
      </c>
      <c r="N32755" s="1">
        <v>45444</v>
      </c>
    </row>
    <row r="32756" spans="1:14" x14ac:dyDescent="0.35">
      <c r="A32756" t="s">
        <v>55</v>
      </c>
      <c r="B32756">
        <v>3</v>
      </c>
      <c r="C32756" t="s">
        <v>26593</v>
      </c>
      <c r="D32756" t="s">
        <v>328</v>
      </c>
      <c r="E32756" s="1">
        <v>44431</v>
      </c>
      <c r="F32756" t="s">
        <v>75</v>
      </c>
      <c r="G32756" s="15">
        <v>1300</v>
      </c>
      <c r="J32756">
        <v>495357</v>
      </c>
      <c r="K32756" t="s">
        <v>26594</v>
      </c>
      <c r="L32756" t="s">
        <v>26595</v>
      </c>
      <c r="M32756">
        <v>24016</v>
      </c>
      <c r="N32756" s="1">
        <v>45444</v>
      </c>
    </row>
    <row r="32757" spans="1:14" x14ac:dyDescent="0.35">
      <c r="A32757" t="s">
        <v>55</v>
      </c>
      <c r="B32757">
        <v>3</v>
      </c>
      <c r="C32757" t="s">
        <v>26593</v>
      </c>
      <c r="D32757" t="s">
        <v>328</v>
      </c>
      <c r="E32757" s="1">
        <v>44424</v>
      </c>
      <c r="F32757" t="s">
        <v>75</v>
      </c>
      <c r="G32757" s="15">
        <v>1500</v>
      </c>
      <c r="J32757">
        <v>495357</v>
      </c>
      <c r="K32757" t="s">
        <v>26594</v>
      </c>
      <c r="L32757" t="s">
        <v>26595</v>
      </c>
      <c r="M32757">
        <v>24016</v>
      </c>
      <c r="N32757" s="1">
        <v>45444</v>
      </c>
    </row>
    <row r="32758" spans="1:14" x14ac:dyDescent="0.35">
      <c r="A32758" t="s">
        <v>55</v>
      </c>
      <c r="B32758">
        <v>3</v>
      </c>
      <c r="C32758" t="s">
        <v>26593</v>
      </c>
      <c r="D32758" t="s">
        <v>328</v>
      </c>
      <c r="E32758" s="1">
        <v>44438</v>
      </c>
      <c r="F32758" t="s">
        <v>75</v>
      </c>
      <c r="G32758" s="15">
        <v>1638</v>
      </c>
      <c r="J32758">
        <v>495357</v>
      </c>
      <c r="K32758" t="s">
        <v>26594</v>
      </c>
      <c r="L32758" t="s">
        <v>26595</v>
      </c>
      <c r="M32758">
        <v>24016</v>
      </c>
      <c r="N32758" s="1">
        <v>45444</v>
      </c>
    </row>
    <row r="32759" spans="1:14" x14ac:dyDescent="0.35">
      <c r="A32759" t="s">
        <v>55</v>
      </c>
      <c r="B32759">
        <v>3</v>
      </c>
      <c r="C32759" t="s">
        <v>26593</v>
      </c>
      <c r="D32759" t="s">
        <v>328</v>
      </c>
      <c r="E32759" s="1">
        <v>44515</v>
      </c>
      <c r="F32759" t="s">
        <v>75</v>
      </c>
      <c r="G32759" s="15">
        <v>1950</v>
      </c>
      <c r="J32759">
        <v>495357</v>
      </c>
      <c r="K32759" t="s">
        <v>26594</v>
      </c>
      <c r="L32759" t="s">
        <v>26595</v>
      </c>
      <c r="M32759">
        <v>24016</v>
      </c>
      <c r="N32759" s="1">
        <v>45444</v>
      </c>
    </row>
    <row r="32760" spans="1:14" x14ac:dyDescent="0.35">
      <c r="A32760" t="s">
        <v>55</v>
      </c>
      <c r="B32760">
        <v>3</v>
      </c>
      <c r="C32760" t="s">
        <v>26593</v>
      </c>
      <c r="D32760" t="s">
        <v>328</v>
      </c>
      <c r="E32760" s="1">
        <v>44522</v>
      </c>
      <c r="F32760" t="s">
        <v>75</v>
      </c>
      <c r="G32760" s="15">
        <v>2293</v>
      </c>
      <c r="J32760">
        <v>495357</v>
      </c>
      <c r="K32760" t="s">
        <v>26594</v>
      </c>
      <c r="L32760" t="s">
        <v>26595</v>
      </c>
      <c r="M32760">
        <v>24016</v>
      </c>
      <c r="N32760" s="1">
        <v>45444</v>
      </c>
    </row>
    <row r="32761" spans="1:14" x14ac:dyDescent="0.35">
      <c r="A32761" t="s">
        <v>55</v>
      </c>
      <c r="B32761">
        <v>3</v>
      </c>
      <c r="C32761" t="s">
        <v>26264</v>
      </c>
      <c r="D32761" t="s">
        <v>7620</v>
      </c>
      <c r="E32761" s="1">
        <v>44855</v>
      </c>
      <c r="F32761" t="s">
        <v>75</v>
      </c>
      <c r="G32761" s="15">
        <v>59524</v>
      </c>
      <c r="J32761">
        <v>495097</v>
      </c>
      <c r="K32761" t="s">
        <v>26265</v>
      </c>
      <c r="L32761" t="s">
        <v>26266</v>
      </c>
      <c r="M32761">
        <v>23228</v>
      </c>
      <c r="N32761" s="1">
        <v>45444</v>
      </c>
    </row>
    <row r="32762" spans="1:14" x14ac:dyDescent="0.35">
      <c r="A32762" t="s">
        <v>55</v>
      </c>
      <c r="B32762">
        <v>3</v>
      </c>
      <c r="C32762" t="s">
        <v>26309</v>
      </c>
      <c r="D32762" t="s">
        <v>7205</v>
      </c>
      <c r="E32762" s="1">
        <v>44666</v>
      </c>
      <c r="F32762" t="s">
        <v>75</v>
      </c>
      <c r="G32762" s="15">
        <v>45045</v>
      </c>
      <c r="J32762">
        <v>495144</v>
      </c>
      <c r="K32762" t="s">
        <v>26310</v>
      </c>
      <c r="L32762" t="s">
        <v>26311</v>
      </c>
      <c r="M32762">
        <v>23805</v>
      </c>
      <c r="N32762" s="1">
        <v>45444</v>
      </c>
    </row>
    <row r="32763" spans="1:14" x14ac:dyDescent="0.35">
      <c r="A32763" t="s">
        <v>55</v>
      </c>
      <c r="B32763">
        <v>3</v>
      </c>
      <c r="C32763" t="s">
        <v>26551</v>
      </c>
      <c r="D32763" t="s">
        <v>328</v>
      </c>
      <c r="E32763" s="1">
        <v>44922</v>
      </c>
      <c r="F32763" t="s">
        <v>75</v>
      </c>
      <c r="G32763" s="15">
        <v>1761</v>
      </c>
      <c r="J32763">
        <v>495325</v>
      </c>
      <c r="K32763" t="s">
        <v>26552</v>
      </c>
      <c r="L32763" t="s">
        <v>26553</v>
      </c>
      <c r="M32763">
        <v>24014</v>
      </c>
      <c r="N32763" s="1">
        <v>45444</v>
      </c>
    </row>
    <row r="32764" spans="1:14" x14ac:dyDescent="0.35">
      <c r="A32764" t="s">
        <v>55</v>
      </c>
      <c r="B32764">
        <v>3</v>
      </c>
      <c r="C32764" t="s">
        <v>26551</v>
      </c>
      <c r="D32764" t="s">
        <v>328</v>
      </c>
      <c r="E32764" s="1">
        <v>44929</v>
      </c>
      <c r="F32764" t="s">
        <v>75</v>
      </c>
      <c r="G32764" s="15">
        <v>2098</v>
      </c>
      <c r="J32764">
        <v>495325</v>
      </c>
      <c r="K32764" t="s">
        <v>26552</v>
      </c>
      <c r="L32764" t="s">
        <v>26553</v>
      </c>
      <c r="M32764">
        <v>24014</v>
      </c>
      <c r="N32764" s="1">
        <v>45444</v>
      </c>
    </row>
    <row r="32765" spans="1:14" x14ac:dyDescent="0.35">
      <c r="A32765" t="s">
        <v>55</v>
      </c>
      <c r="B32765">
        <v>3</v>
      </c>
      <c r="C32765" t="s">
        <v>26551</v>
      </c>
      <c r="D32765" t="s">
        <v>328</v>
      </c>
      <c r="E32765" s="1">
        <v>44935</v>
      </c>
      <c r="F32765" t="s">
        <v>75</v>
      </c>
      <c r="G32765" s="15">
        <v>2466</v>
      </c>
      <c r="J32765">
        <v>495325</v>
      </c>
      <c r="K32765" t="s">
        <v>26552</v>
      </c>
      <c r="L32765" t="s">
        <v>26553</v>
      </c>
      <c r="M32765">
        <v>24014</v>
      </c>
      <c r="N32765" s="1">
        <v>45444</v>
      </c>
    </row>
    <row r="32766" spans="1:14" x14ac:dyDescent="0.35">
      <c r="A32766" t="s">
        <v>55</v>
      </c>
      <c r="B32766">
        <v>3</v>
      </c>
      <c r="C32766" t="s">
        <v>26551</v>
      </c>
      <c r="D32766" t="s">
        <v>328</v>
      </c>
      <c r="E32766" s="1">
        <v>44943</v>
      </c>
      <c r="F32766" t="s">
        <v>75</v>
      </c>
      <c r="G32766" s="15">
        <v>2818</v>
      </c>
      <c r="J32766">
        <v>495325</v>
      </c>
      <c r="K32766" t="s">
        <v>26552</v>
      </c>
      <c r="L32766" t="s">
        <v>26553</v>
      </c>
      <c r="M32766">
        <v>24014</v>
      </c>
      <c r="N32766" s="1">
        <v>45444</v>
      </c>
    </row>
    <row r="32767" spans="1:14" x14ac:dyDescent="0.35">
      <c r="A32767" t="s">
        <v>55</v>
      </c>
      <c r="B32767">
        <v>3</v>
      </c>
      <c r="C32767" t="s">
        <v>26551</v>
      </c>
      <c r="D32767" t="s">
        <v>328</v>
      </c>
      <c r="E32767" s="1">
        <v>44949</v>
      </c>
      <c r="F32767" t="s">
        <v>75</v>
      </c>
      <c r="G32767" s="15">
        <v>3147</v>
      </c>
      <c r="J32767">
        <v>495325</v>
      </c>
      <c r="K32767" t="s">
        <v>26552</v>
      </c>
      <c r="L32767" t="s">
        <v>26553</v>
      </c>
      <c r="M32767">
        <v>24014</v>
      </c>
      <c r="N32767" s="1">
        <v>45444</v>
      </c>
    </row>
    <row r="32768" spans="1:14" x14ac:dyDescent="0.35">
      <c r="A32768" t="s">
        <v>55</v>
      </c>
      <c r="B32768">
        <v>3</v>
      </c>
      <c r="C32768" t="s">
        <v>26551</v>
      </c>
      <c r="D32768" t="s">
        <v>328</v>
      </c>
      <c r="E32768" s="1">
        <v>44900</v>
      </c>
      <c r="F32768" t="s">
        <v>75</v>
      </c>
      <c r="G32768" s="15">
        <v>3169</v>
      </c>
      <c r="J32768">
        <v>495325</v>
      </c>
      <c r="K32768" t="s">
        <v>26552</v>
      </c>
      <c r="L32768" t="s">
        <v>26553</v>
      </c>
      <c r="M32768">
        <v>24014</v>
      </c>
      <c r="N32768" s="1">
        <v>45444</v>
      </c>
    </row>
    <row r="32769" spans="1:14" x14ac:dyDescent="0.35">
      <c r="A32769" t="s">
        <v>55</v>
      </c>
      <c r="B32769">
        <v>3</v>
      </c>
      <c r="C32769" t="s">
        <v>26551</v>
      </c>
      <c r="D32769" t="s">
        <v>328</v>
      </c>
      <c r="E32769" s="1">
        <v>44956</v>
      </c>
      <c r="F32769" t="s">
        <v>75</v>
      </c>
      <c r="G32769" s="15">
        <v>3523</v>
      </c>
      <c r="J32769">
        <v>495325</v>
      </c>
      <c r="K32769" t="s">
        <v>26552</v>
      </c>
      <c r="L32769" t="s">
        <v>26553</v>
      </c>
      <c r="M32769">
        <v>24014</v>
      </c>
      <c r="N32769" s="1">
        <v>45444</v>
      </c>
    </row>
    <row r="32770" spans="1:14" x14ac:dyDescent="0.35">
      <c r="A32770" t="s">
        <v>55</v>
      </c>
      <c r="B32770">
        <v>3</v>
      </c>
      <c r="C32770" t="s">
        <v>26551</v>
      </c>
      <c r="D32770" t="s">
        <v>328</v>
      </c>
      <c r="E32770" s="1">
        <v>44963</v>
      </c>
      <c r="F32770" t="s">
        <v>75</v>
      </c>
      <c r="G32770" s="15">
        <v>3875</v>
      </c>
      <c r="J32770">
        <v>495325</v>
      </c>
      <c r="K32770" t="s">
        <v>26552</v>
      </c>
      <c r="L32770" t="s">
        <v>26553</v>
      </c>
      <c r="M32770">
        <v>24014</v>
      </c>
      <c r="N32770" s="1">
        <v>45444</v>
      </c>
    </row>
    <row r="32771" spans="1:14" x14ac:dyDescent="0.35">
      <c r="A32771" t="s">
        <v>55</v>
      </c>
      <c r="B32771">
        <v>3</v>
      </c>
      <c r="C32771" t="s">
        <v>26551</v>
      </c>
      <c r="D32771" t="s">
        <v>328</v>
      </c>
      <c r="E32771" s="1">
        <v>44970</v>
      </c>
      <c r="F32771" t="s">
        <v>75</v>
      </c>
      <c r="G32771" s="15">
        <v>4227</v>
      </c>
      <c r="J32771">
        <v>495325</v>
      </c>
      <c r="K32771" t="s">
        <v>26552</v>
      </c>
      <c r="L32771" t="s">
        <v>26553</v>
      </c>
      <c r="M32771">
        <v>24014</v>
      </c>
      <c r="N32771" s="1">
        <v>45444</v>
      </c>
    </row>
    <row r="32772" spans="1:14" x14ac:dyDescent="0.35">
      <c r="A32772" t="s">
        <v>55</v>
      </c>
      <c r="B32772">
        <v>3</v>
      </c>
      <c r="C32772" t="s">
        <v>26551</v>
      </c>
      <c r="D32772" t="s">
        <v>328</v>
      </c>
      <c r="E32772" s="1">
        <v>44985</v>
      </c>
      <c r="F32772" t="s">
        <v>75</v>
      </c>
      <c r="G32772" s="15">
        <v>4545</v>
      </c>
      <c r="J32772">
        <v>495325</v>
      </c>
      <c r="K32772" t="s">
        <v>26552</v>
      </c>
      <c r="L32772" t="s">
        <v>26553</v>
      </c>
      <c r="M32772">
        <v>24014</v>
      </c>
      <c r="N32772" s="1">
        <v>45444</v>
      </c>
    </row>
    <row r="32773" spans="1:14" x14ac:dyDescent="0.35">
      <c r="A32773" t="s">
        <v>55</v>
      </c>
      <c r="B32773">
        <v>3</v>
      </c>
      <c r="C32773" t="s">
        <v>26551</v>
      </c>
      <c r="D32773" t="s">
        <v>328</v>
      </c>
      <c r="E32773" s="1">
        <v>44978</v>
      </c>
      <c r="F32773" t="s">
        <v>75</v>
      </c>
      <c r="G32773" s="15">
        <v>4545</v>
      </c>
      <c r="J32773">
        <v>495325</v>
      </c>
      <c r="K32773" t="s">
        <v>26552</v>
      </c>
      <c r="L32773" t="s">
        <v>26553</v>
      </c>
      <c r="M32773">
        <v>24014</v>
      </c>
      <c r="N32773" s="1">
        <v>45444</v>
      </c>
    </row>
    <row r="32774" spans="1:14" x14ac:dyDescent="0.35">
      <c r="A32774" t="s">
        <v>55</v>
      </c>
      <c r="B32774">
        <v>3</v>
      </c>
      <c r="C32774" t="s">
        <v>26551</v>
      </c>
      <c r="D32774" t="s">
        <v>328</v>
      </c>
      <c r="E32774" s="1">
        <v>44998</v>
      </c>
      <c r="F32774" t="s">
        <v>75</v>
      </c>
      <c r="G32774" s="15">
        <v>4580</v>
      </c>
      <c r="J32774">
        <v>495325</v>
      </c>
      <c r="K32774" t="s">
        <v>26552</v>
      </c>
      <c r="L32774" t="s">
        <v>26553</v>
      </c>
      <c r="M32774">
        <v>24014</v>
      </c>
      <c r="N32774" s="1">
        <v>45444</v>
      </c>
    </row>
    <row r="32775" spans="1:14" x14ac:dyDescent="0.35">
      <c r="A32775" t="s">
        <v>55</v>
      </c>
      <c r="B32775">
        <v>3</v>
      </c>
      <c r="C32775" t="s">
        <v>26551</v>
      </c>
      <c r="D32775" t="s">
        <v>328</v>
      </c>
      <c r="E32775" s="1">
        <v>44991</v>
      </c>
      <c r="F32775" t="s">
        <v>75</v>
      </c>
      <c r="G32775" s="15">
        <v>4580</v>
      </c>
      <c r="J32775">
        <v>495325</v>
      </c>
      <c r="K32775" t="s">
        <v>26552</v>
      </c>
      <c r="L32775" t="s">
        <v>26553</v>
      </c>
      <c r="M32775">
        <v>24014</v>
      </c>
      <c r="N32775" s="1">
        <v>45444</v>
      </c>
    </row>
    <row r="32776" spans="1:14" x14ac:dyDescent="0.35">
      <c r="A32776" t="s">
        <v>55</v>
      </c>
      <c r="B32776">
        <v>3</v>
      </c>
      <c r="C32776" t="s">
        <v>34017</v>
      </c>
      <c r="D32776" t="s">
        <v>26257</v>
      </c>
      <c r="E32776" s="1">
        <v>45019</v>
      </c>
      <c r="F32776" t="s">
        <v>75</v>
      </c>
      <c r="G32776" s="15">
        <v>35992</v>
      </c>
      <c r="J32776">
        <v>495418</v>
      </c>
      <c r="K32776" t="s">
        <v>34018</v>
      </c>
      <c r="L32776" t="s">
        <v>34019</v>
      </c>
      <c r="M32776">
        <v>23456</v>
      </c>
      <c r="N32776" s="1">
        <v>45444</v>
      </c>
    </row>
    <row r="32777" spans="1:14" x14ac:dyDescent="0.35">
      <c r="A32777" t="s">
        <v>55</v>
      </c>
      <c r="B32777">
        <v>3</v>
      </c>
      <c r="C32777" t="s">
        <v>26334</v>
      </c>
      <c r="D32777" t="s">
        <v>17224</v>
      </c>
      <c r="E32777" s="1">
        <v>44574</v>
      </c>
      <c r="F32777" t="s">
        <v>75</v>
      </c>
      <c r="G32777" s="15">
        <v>13670</v>
      </c>
      <c r="J32777">
        <v>495160</v>
      </c>
      <c r="K32777" t="s">
        <v>26335</v>
      </c>
      <c r="L32777" t="s">
        <v>26336</v>
      </c>
      <c r="M32777">
        <v>22480</v>
      </c>
      <c r="N32777" s="1">
        <v>45444</v>
      </c>
    </row>
    <row r="32778" spans="1:14" x14ac:dyDescent="0.35">
      <c r="A32778" t="s">
        <v>55</v>
      </c>
      <c r="B32778">
        <v>3</v>
      </c>
      <c r="C32778" t="s">
        <v>26231</v>
      </c>
      <c r="D32778" t="s">
        <v>781</v>
      </c>
      <c r="E32778" s="1">
        <v>45005</v>
      </c>
      <c r="F32778" t="s">
        <v>75</v>
      </c>
      <c r="G32778" s="15">
        <v>1761</v>
      </c>
      <c r="J32778">
        <v>495013</v>
      </c>
      <c r="K32778" t="s">
        <v>26232</v>
      </c>
      <c r="L32778" t="s">
        <v>26233</v>
      </c>
      <c r="M32778">
        <v>24153</v>
      </c>
      <c r="N32778" s="1">
        <v>45444</v>
      </c>
    </row>
    <row r="32779" spans="1:14" x14ac:dyDescent="0.35">
      <c r="A32779" t="s">
        <v>55</v>
      </c>
      <c r="B32779">
        <v>3</v>
      </c>
      <c r="C32779" t="s">
        <v>26231</v>
      </c>
      <c r="D32779" t="s">
        <v>781</v>
      </c>
      <c r="E32779" s="1">
        <v>44985</v>
      </c>
      <c r="F32779" t="s">
        <v>75</v>
      </c>
      <c r="G32779" s="15">
        <v>3169</v>
      </c>
      <c r="J32779">
        <v>495013</v>
      </c>
      <c r="K32779" t="s">
        <v>26232</v>
      </c>
      <c r="L32779" t="s">
        <v>26233</v>
      </c>
      <c r="M32779">
        <v>24153</v>
      </c>
      <c r="N32779" s="1">
        <v>45444</v>
      </c>
    </row>
    <row r="32780" spans="1:14" x14ac:dyDescent="0.35">
      <c r="A32780" t="s">
        <v>55</v>
      </c>
      <c r="B32780">
        <v>3</v>
      </c>
      <c r="C32780" t="s">
        <v>26315</v>
      </c>
      <c r="D32780" t="s">
        <v>26316</v>
      </c>
      <c r="E32780" s="1">
        <v>44529</v>
      </c>
      <c r="F32780" t="s">
        <v>75</v>
      </c>
      <c r="G32780" s="15">
        <v>650</v>
      </c>
      <c r="J32780">
        <v>495147</v>
      </c>
      <c r="K32780" t="s">
        <v>26317</v>
      </c>
      <c r="L32780" t="s">
        <v>26318</v>
      </c>
      <c r="M32780">
        <v>22980</v>
      </c>
      <c r="N32780" s="1">
        <v>45444</v>
      </c>
    </row>
    <row r="32781" spans="1:14" x14ac:dyDescent="0.35">
      <c r="A32781" t="s">
        <v>55</v>
      </c>
      <c r="B32781">
        <v>3</v>
      </c>
      <c r="C32781" t="s">
        <v>26315</v>
      </c>
      <c r="D32781" t="s">
        <v>26316</v>
      </c>
      <c r="E32781" s="1">
        <v>44557</v>
      </c>
      <c r="F32781" t="s">
        <v>75</v>
      </c>
      <c r="G32781" s="15">
        <v>975</v>
      </c>
      <c r="J32781">
        <v>495147</v>
      </c>
      <c r="K32781" t="s">
        <v>26317</v>
      </c>
      <c r="L32781" t="s">
        <v>26318</v>
      </c>
      <c r="M32781">
        <v>22980</v>
      </c>
      <c r="N32781" s="1">
        <v>45444</v>
      </c>
    </row>
    <row r="32782" spans="1:14" x14ac:dyDescent="0.35">
      <c r="A32782" t="s">
        <v>55</v>
      </c>
      <c r="B32782">
        <v>3</v>
      </c>
      <c r="C32782" t="s">
        <v>26315</v>
      </c>
      <c r="D32782" t="s">
        <v>26316</v>
      </c>
      <c r="E32782" s="1">
        <v>44868</v>
      </c>
      <c r="F32782" t="s">
        <v>75</v>
      </c>
      <c r="G32782" s="15">
        <v>9770</v>
      </c>
      <c r="J32782">
        <v>495147</v>
      </c>
      <c r="K32782" t="s">
        <v>26317</v>
      </c>
      <c r="L32782" t="s">
        <v>26318</v>
      </c>
      <c r="M32782">
        <v>22980</v>
      </c>
      <c r="N32782" s="1">
        <v>45444</v>
      </c>
    </row>
    <row r="32783" spans="1:14" x14ac:dyDescent="0.35">
      <c r="A32783" t="s">
        <v>55</v>
      </c>
      <c r="B32783">
        <v>3</v>
      </c>
      <c r="C32783" t="s">
        <v>26252</v>
      </c>
      <c r="D32783" t="s">
        <v>26253</v>
      </c>
      <c r="E32783" s="1">
        <v>44994</v>
      </c>
      <c r="F32783" t="s">
        <v>75</v>
      </c>
      <c r="G32783" s="15">
        <v>78809</v>
      </c>
      <c r="J32783">
        <v>495085</v>
      </c>
      <c r="K32783" t="s">
        <v>26254</v>
      </c>
      <c r="L32783" t="s">
        <v>26255</v>
      </c>
      <c r="M32783">
        <v>23860</v>
      </c>
      <c r="N32783" s="1">
        <v>45444</v>
      </c>
    </row>
    <row r="32784" spans="1:14" x14ac:dyDescent="0.35">
      <c r="A32784" t="s">
        <v>55</v>
      </c>
      <c r="B32784">
        <v>3</v>
      </c>
      <c r="C32784" t="s">
        <v>26497</v>
      </c>
      <c r="D32784" t="s">
        <v>1017</v>
      </c>
      <c r="E32784" s="1">
        <v>44420</v>
      </c>
      <c r="F32784" t="s">
        <v>75</v>
      </c>
      <c r="G32784" s="15">
        <v>3250</v>
      </c>
      <c r="J32784">
        <v>495295</v>
      </c>
      <c r="K32784" t="s">
        <v>26498</v>
      </c>
      <c r="L32784" t="s">
        <v>26499</v>
      </c>
      <c r="M32784">
        <v>24540</v>
      </c>
      <c r="N32784" s="1">
        <v>45444</v>
      </c>
    </row>
    <row r="32785" spans="1:14" x14ac:dyDescent="0.35">
      <c r="A32785" t="s">
        <v>55</v>
      </c>
      <c r="B32785">
        <v>3</v>
      </c>
      <c r="C32785" t="s">
        <v>26622</v>
      </c>
      <c r="D32785" t="s">
        <v>12348</v>
      </c>
      <c r="E32785" s="1">
        <v>44410</v>
      </c>
      <c r="F32785" t="s">
        <v>75</v>
      </c>
      <c r="G32785" s="15">
        <v>650</v>
      </c>
      <c r="J32785">
        <v>495383</v>
      </c>
      <c r="K32785" t="s">
        <v>26623</v>
      </c>
      <c r="L32785" t="s">
        <v>26624</v>
      </c>
      <c r="M32785">
        <v>23061</v>
      </c>
      <c r="N32785" s="1">
        <v>45444</v>
      </c>
    </row>
    <row r="32786" spans="1:14" x14ac:dyDescent="0.35">
      <c r="A32786" t="s">
        <v>55</v>
      </c>
      <c r="B32786">
        <v>3</v>
      </c>
      <c r="C32786" t="s">
        <v>36349</v>
      </c>
      <c r="D32786" t="s">
        <v>36350</v>
      </c>
      <c r="E32786" s="1">
        <v>44980</v>
      </c>
      <c r="F32786" t="s">
        <v>75</v>
      </c>
      <c r="G32786" s="15">
        <v>7443</v>
      </c>
      <c r="J32786">
        <v>495429</v>
      </c>
      <c r="K32786" t="s">
        <v>36351</v>
      </c>
      <c r="L32786" t="s">
        <v>36352</v>
      </c>
      <c r="M32786">
        <v>23109</v>
      </c>
      <c r="N32786" s="1">
        <v>45444</v>
      </c>
    </row>
    <row r="32787" spans="1:14" x14ac:dyDescent="0.35">
      <c r="A32787" t="s">
        <v>55</v>
      </c>
      <c r="B32787">
        <v>3</v>
      </c>
      <c r="C32787" t="s">
        <v>26234</v>
      </c>
      <c r="D32787" t="s">
        <v>1017</v>
      </c>
      <c r="E32787" s="1">
        <v>44532</v>
      </c>
      <c r="F32787" t="s">
        <v>102</v>
      </c>
      <c r="H32787">
        <v>30</v>
      </c>
      <c r="I32787" s="1">
        <v>44622</v>
      </c>
      <c r="J32787">
        <v>495015</v>
      </c>
      <c r="K32787" t="s">
        <v>26235</v>
      </c>
      <c r="L32787" t="s">
        <v>26236</v>
      </c>
      <c r="M32787">
        <v>24540</v>
      </c>
      <c r="N32787" s="1">
        <v>45444</v>
      </c>
    </row>
    <row r="32788" spans="1:14" x14ac:dyDescent="0.35">
      <c r="A32788" t="s">
        <v>55</v>
      </c>
      <c r="B32788">
        <v>3</v>
      </c>
      <c r="C32788" t="s">
        <v>26304</v>
      </c>
      <c r="D32788" t="s">
        <v>820</v>
      </c>
      <c r="E32788" s="1">
        <v>44368</v>
      </c>
      <c r="F32788" t="s">
        <v>75</v>
      </c>
      <c r="G32788" s="15">
        <v>650</v>
      </c>
      <c r="J32788">
        <v>495140</v>
      </c>
      <c r="K32788" t="s">
        <v>26305</v>
      </c>
      <c r="L32788" t="s">
        <v>26306</v>
      </c>
      <c r="M32788">
        <v>22611</v>
      </c>
      <c r="N32788" s="1">
        <v>45444</v>
      </c>
    </row>
    <row r="32789" spans="1:14" x14ac:dyDescent="0.35">
      <c r="A32789" t="s">
        <v>55</v>
      </c>
      <c r="B32789">
        <v>3</v>
      </c>
      <c r="C32789" t="s">
        <v>26304</v>
      </c>
      <c r="D32789" t="s">
        <v>820</v>
      </c>
      <c r="E32789" s="1">
        <v>45014</v>
      </c>
      <c r="F32789" t="s">
        <v>75</v>
      </c>
      <c r="G32789" s="15">
        <v>24921</v>
      </c>
      <c r="J32789">
        <v>495140</v>
      </c>
      <c r="K32789" t="s">
        <v>26305</v>
      </c>
      <c r="L32789" t="s">
        <v>26306</v>
      </c>
      <c r="M32789">
        <v>22611</v>
      </c>
      <c r="N32789" s="1">
        <v>45444</v>
      </c>
    </row>
    <row r="32790" spans="1:14" x14ac:dyDescent="0.35">
      <c r="A32790" t="s">
        <v>55</v>
      </c>
      <c r="B32790">
        <v>3</v>
      </c>
      <c r="C32790" t="s">
        <v>26486</v>
      </c>
      <c r="D32790" t="s">
        <v>7620</v>
      </c>
      <c r="E32790" s="1">
        <v>44617</v>
      </c>
      <c r="F32790" t="s">
        <v>75</v>
      </c>
      <c r="G32790" s="15">
        <v>9750</v>
      </c>
      <c r="J32790">
        <v>495283</v>
      </c>
      <c r="K32790" t="s">
        <v>26487</v>
      </c>
      <c r="L32790" t="s">
        <v>26488</v>
      </c>
      <c r="M32790">
        <v>23227</v>
      </c>
      <c r="N32790" s="1">
        <v>45444</v>
      </c>
    </row>
    <row r="32791" spans="1:14" x14ac:dyDescent="0.35">
      <c r="A32791" t="s">
        <v>55</v>
      </c>
      <c r="B32791">
        <v>3</v>
      </c>
      <c r="C32791" t="s">
        <v>26486</v>
      </c>
      <c r="D32791" t="s">
        <v>7620</v>
      </c>
      <c r="E32791" s="1">
        <v>45190</v>
      </c>
      <c r="F32791" t="s">
        <v>75</v>
      </c>
      <c r="G32791" s="15">
        <v>73788</v>
      </c>
      <c r="J32791">
        <v>495283</v>
      </c>
      <c r="K32791" t="s">
        <v>26487</v>
      </c>
      <c r="L32791" t="s">
        <v>26488</v>
      </c>
      <c r="M32791">
        <v>23227</v>
      </c>
      <c r="N32791" s="1">
        <v>45444</v>
      </c>
    </row>
    <row r="32792" spans="1:14" x14ac:dyDescent="0.35">
      <c r="A32792" t="s">
        <v>55</v>
      </c>
      <c r="B32792">
        <v>3</v>
      </c>
      <c r="C32792" t="s">
        <v>26486</v>
      </c>
      <c r="D32792" t="s">
        <v>7620</v>
      </c>
      <c r="E32792" s="1">
        <v>44701</v>
      </c>
      <c r="F32792" t="s">
        <v>75</v>
      </c>
      <c r="G32792" s="15">
        <v>138921</v>
      </c>
      <c r="J32792">
        <v>495283</v>
      </c>
      <c r="K32792" t="s">
        <v>26487</v>
      </c>
      <c r="L32792" t="s">
        <v>26488</v>
      </c>
      <c r="M32792">
        <v>23227</v>
      </c>
      <c r="N32792" s="1">
        <v>45444</v>
      </c>
    </row>
    <row r="32793" spans="1:14" x14ac:dyDescent="0.35">
      <c r="A32793" t="s">
        <v>55</v>
      </c>
      <c r="B32793">
        <v>3</v>
      </c>
      <c r="C32793" t="s">
        <v>26463</v>
      </c>
      <c r="D32793" t="s">
        <v>26257</v>
      </c>
      <c r="E32793" s="1">
        <v>44784</v>
      </c>
      <c r="F32793" t="s">
        <v>75</v>
      </c>
      <c r="G32793" s="15">
        <v>8648</v>
      </c>
      <c r="J32793">
        <v>495270</v>
      </c>
      <c r="K32793" t="s">
        <v>26464</v>
      </c>
      <c r="L32793" t="s">
        <v>26465</v>
      </c>
      <c r="M32793">
        <v>23452</v>
      </c>
      <c r="N32793" s="1">
        <v>45444</v>
      </c>
    </row>
    <row r="32794" spans="1:14" x14ac:dyDescent="0.35">
      <c r="A32794" t="s">
        <v>55</v>
      </c>
      <c r="B32794">
        <v>3</v>
      </c>
      <c r="C32794" t="s">
        <v>26463</v>
      </c>
      <c r="D32794" t="s">
        <v>26257</v>
      </c>
      <c r="E32794" s="1">
        <v>45085</v>
      </c>
      <c r="F32794" t="s">
        <v>75</v>
      </c>
      <c r="G32794" s="15">
        <v>9311</v>
      </c>
      <c r="J32794">
        <v>495270</v>
      </c>
      <c r="K32794" t="s">
        <v>26464</v>
      </c>
      <c r="L32794" t="s">
        <v>26465</v>
      </c>
      <c r="M32794">
        <v>23452</v>
      </c>
      <c r="N32794" s="1">
        <v>45444</v>
      </c>
    </row>
    <row r="32795" spans="1:14" x14ac:dyDescent="0.35">
      <c r="A32795" t="s">
        <v>55</v>
      </c>
      <c r="B32795">
        <v>3</v>
      </c>
      <c r="C32795" t="s">
        <v>26463</v>
      </c>
      <c r="D32795" t="s">
        <v>26257</v>
      </c>
      <c r="E32795" s="1">
        <v>44826</v>
      </c>
      <c r="F32795" t="s">
        <v>75</v>
      </c>
      <c r="G32795" s="15">
        <v>145379</v>
      </c>
      <c r="J32795">
        <v>495270</v>
      </c>
      <c r="K32795" t="s">
        <v>26464</v>
      </c>
      <c r="L32795" t="s">
        <v>26465</v>
      </c>
      <c r="M32795">
        <v>23452</v>
      </c>
      <c r="N32795" s="1">
        <v>45444</v>
      </c>
    </row>
    <row r="32796" spans="1:14" x14ac:dyDescent="0.35">
      <c r="A32796" t="s">
        <v>55</v>
      </c>
      <c r="B32796">
        <v>3</v>
      </c>
      <c r="C32796" t="s">
        <v>26322</v>
      </c>
      <c r="D32796" t="s">
        <v>26248</v>
      </c>
      <c r="E32796" s="1">
        <v>45286</v>
      </c>
      <c r="F32796" t="s">
        <v>75</v>
      </c>
      <c r="G32796" s="15">
        <v>3253</v>
      </c>
      <c r="J32796">
        <v>495151</v>
      </c>
      <c r="K32796" t="s">
        <v>26323</v>
      </c>
      <c r="L32796" t="s">
        <v>26324</v>
      </c>
      <c r="M32796">
        <v>24501</v>
      </c>
      <c r="N32796" s="1">
        <v>45444</v>
      </c>
    </row>
    <row r="32797" spans="1:14" x14ac:dyDescent="0.35">
      <c r="A32797" t="s">
        <v>55</v>
      </c>
      <c r="B32797">
        <v>3</v>
      </c>
      <c r="C32797" t="s">
        <v>26322</v>
      </c>
      <c r="D32797" t="s">
        <v>26248</v>
      </c>
      <c r="E32797" s="1">
        <v>44939</v>
      </c>
      <c r="F32797" t="s">
        <v>75</v>
      </c>
      <c r="G32797" s="15">
        <v>55302</v>
      </c>
      <c r="J32797">
        <v>495151</v>
      </c>
      <c r="K32797" t="s">
        <v>26323</v>
      </c>
      <c r="L32797" t="s">
        <v>26324</v>
      </c>
      <c r="M32797">
        <v>24501</v>
      </c>
      <c r="N32797" s="1">
        <v>45444</v>
      </c>
    </row>
    <row r="32798" spans="1:14" x14ac:dyDescent="0.35">
      <c r="A32798" t="s">
        <v>55</v>
      </c>
      <c r="B32798">
        <v>3</v>
      </c>
      <c r="C32798" t="s">
        <v>26322</v>
      </c>
      <c r="D32798" t="s">
        <v>26248</v>
      </c>
      <c r="E32798" s="1">
        <v>45140</v>
      </c>
      <c r="F32798" t="s">
        <v>75</v>
      </c>
      <c r="G32798" s="15">
        <v>212748</v>
      </c>
      <c r="J32798">
        <v>495151</v>
      </c>
      <c r="K32798" t="s">
        <v>26323</v>
      </c>
      <c r="L32798" t="s">
        <v>26324</v>
      </c>
      <c r="M32798">
        <v>24501</v>
      </c>
      <c r="N32798" s="1">
        <v>45444</v>
      </c>
    </row>
    <row r="32799" spans="1:14" x14ac:dyDescent="0.35">
      <c r="A32799" t="s">
        <v>55</v>
      </c>
      <c r="B32799">
        <v>3</v>
      </c>
      <c r="C32799" t="s">
        <v>34011</v>
      </c>
      <c r="D32799" t="s">
        <v>7620</v>
      </c>
      <c r="E32799" s="1">
        <v>44546</v>
      </c>
      <c r="F32799" t="s">
        <v>75</v>
      </c>
      <c r="G32799" s="15">
        <v>60333</v>
      </c>
      <c r="J32799">
        <v>495291</v>
      </c>
      <c r="K32799" t="s">
        <v>26495</v>
      </c>
      <c r="L32799" t="s">
        <v>26496</v>
      </c>
      <c r="M32799">
        <v>23233</v>
      </c>
      <c r="N32799" s="1">
        <v>45444</v>
      </c>
    </row>
    <row r="32800" spans="1:14" x14ac:dyDescent="0.35">
      <c r="A32800" t="s">
        <v>55</v>
      </c>
      <c r="B32800">
        <v>3</v>
      </c>
      <c r="C32800" t="s">
        <v>26341</v>
      </c>
      <c r="D32800" t="s">
        <v>26342</v>
      </c>
      <c r="E32800" s="1">
        <v>45077</v>
      </c>
      <c r="F32800" t="s">
        <v>75</v>
      </c>
      <c r="G32800" s="15">
        <v>11057</v>
      </c>
      <c r="J32800">
        <v>495168</v>
      </c>
      <c r="K32800" t="s">
        <v>26343</v>
      </c>
      <c r="L32800" t="s">
        <v>26344</v>
      </c>
      <c r="M32800">
        <v>24416</v>
      </c>
      <c r="N32800" s="1">
        <v>45444</v>
      </c>
    </row>
    <row r="32801" spans="1:14" x14ac:dyDescent="0.35">
      <c r="A32801" t="s">
        <v>55</v>
      </c>
      <c r="B32801">
        <v>3</v>
      </c>
      <c r="C32801" t="s">
        <v>26442</v>
      </c>
      <c r="D32801" t="s">
        <v>26443</v>
      </c>
      <c r="E32801" s="1">
        <v>44578</v>
      </c>
      <c r="F32801" t="s">
        <v>75</v>
      </c>
      <c r="G32801" s="15">
        <v>987</v>
      </c>
      <c r="J32801">
        <v>495255</v>
      </c>
      <c r="K32801" t="s">
        <v>26444</v>
      </c>
      <c r="L32801" t="s">
        <v>26445</v>
      </c>
      <c r="M32801">
        <v>22835</v>
      </c>
      <c r="N32801" s="1">
        <v>45444</v>
      </c>
    </row>
    <row r="32802" spans="1:14" x14ac:dyDescent="0.35">
      <c r="A32802" t="s">
        <v>55</v>
      </c>
      <c r="B32802">
        <v>3</v>
      </c>
      <c r="C32802" t="s">
        <v>26442</v>
      </c>
      <c r="D32802" t="s">
        <v>26443</v>
      </c>
      <c r="E32802" s="1">
        <v>45152</v>
      </c>
      <c r="F32802" t="s">
        <v>75</v>
      </c>
      <c r="G32802" s="15">
        <v>7443</v>
      </c>
      <c r="J32802">
        <v>495255</v>
      </c>
      <c r="K32802" t="s">
        <v>26444</v>
      </c>
      <c r="L32802" t="s">
        <v>26445</v>
      </c>
      <c r="M32802">
        <v>22835</v>
      </c>
      <c r="N32802" s="1">
        <v>45444</v>
      </c>
    </row>
    <row r="32803" spans="1:14" x14ac:dyDescent="0.35">
      <c r="A32803" t="s">
        <v>55</v>
      </c>
      <c r="B32803">
        <v>3</v>
      </c>
      <c r="C32803" t="s">
        <v>26687</v>
      </c>
      <c r="D32803" t="s">
        <v>781</v>
      </c>
      <c r="E32803" s="1">
        <v>44403</v>
      </c>
      <c r="F32803" t="s">
        <v>75</v>
      </c>
      <c r="G32803" s="15">
        <v>650</v>
      </c>
      <c r="J32803" t="s">
        <v>34020</v>
      </c>
      <c r="K32803" t="s">
        <v>26688</v>
      </c>
      <c r="L32803" t="s">
        <v>26689</v>
      </c>
      <c r="M32803">
        <v>24153</v>
      </c>
      <c r="N32803" s="1">
        <v>45444</v>
      </c>
    </row>
    <row r="32804" spans="1:14" x14ac:dyDescent="0.35">
      <c r="A32804" t="s">
        <v>55</v>
      </c>
      <c r="B32804">
        <v>3</v>
      </c>
      <c r="C32804" t="s">
        <v>26602</v>
      </c>
      <c r="D32804" t="s">
        <v>26603</v>
      </c>
      <c r="E32804" s="1">
        <v>44589</v>
      </c>
      <c r="F32804" t="s">
        <v>75</v>
      </c>
      <c r="G32804" s="15">
        <v>70766</v>
      </c>
      <c r="J32804">
        <v>495372</v>
      </c>
      <c r="K32804" t="s">
        <v>26604</v>
      </c>
      <c r="L32804" t="s">
        <v>26605</v>
      </c>
      <c r="M32804">
        <v>24592</v>
      </c>
      <c r="N32804" s="1">
        <v>45444</v>
      </c>
    </row>
    <row r="32805" spans="1:14" x14ac:dyDescent="0.35">
      <c r="A32805" t="s">
        <v>55</v>
      </c>
      <c r="B32805">
        <v>3</v>
      </c>
      <c r="C32805" t="s">
        <v>26602</v>
      </c>
      <c r="D32805" t="s">
        <v>26603</v>
      </c>
      <c r="E32805" s="1">
        <v>44589</v>
      </c>
      <c r="F32805" t="s">
        <v>102</v>
      </c>
      <c r="H32805">
        <v>22</v>
      </c>
      <c r="I32805" s="1">
        <v>44679</v>
      </c>
      <c r="J32805">
        <v>495372</v>
      </c>
      <c r="K32805" t="s">
        <v>26604</v>
      </c>
      <c r="L32805" t="s">
        <v>26605</v>
      </c>
      <c r="M32805">
        <v>24592</v>
      </c>
      <c r="N32805" s="1">
        <v>45444</v>
      </c>
    </row>
    <row r="32806" spans="1:14" x14ac:dyDescent="0.35">
      <c r="A32806" t="s">
        <v>55</v>
      </c>
      <c r="B32806">
        <v>3</v>
      </c>
      <c r="C32806" t="s">
        <v>26228</v>
      </c>
      <c r="D32806" t="s">
        <v>328</v>
      </c>
      <c r="E32806" s="1">
        <v>44644</v>
      </c>
      <c r="F32806" t="s">
        <v>75</v>
      </c>
      <c r="G32806" s="15">
        <v>9750</v>
      </c>
      <c r="J32806">
        <v>495002</v>
      </c>
      <c r="K32806" t="s">
        <v>26229</v>
      </c>
      <c r="L32806" t="s">
        <v>26230</v>
      </c>
      <c r="M32806">
        <v>24014</v>
      </c>
      <c r="N32806" s="1">
        <v>45444</v>
      </c>
    </row>
    <row r="32807" spans="1:14" x14ac:dyDescent="0.35">
      <c r="A32807" t="s">
        <v>55</v>
      </c>
      <c r="B32807">
        <v>3</v>
      </c>
      <c r="C32807" t="s">
        <v>26673</v>
      </c>
      <c r="D32807" t="s">
        <v>7620</v>
      </c>
      <c r="E32807" s="1">
        <v>45286</v>
      </c>
      <c r="F32807" t="s">
        <v>75</v>
      </c>
      <c r="G32807" s="15">
        <v>3253</v>
      </c>
      <c r="J32807">
        <v>495423</v>
      </c>
      <c r="K32807" t="s">
        <v>26674</v>
      </c>
      <c r="L32807" t="s">
        <v>26675</v>
      </c>
      <c r="M32807">
        <v>23225</v>
      </c>
      <c r="N32807" s="1">
        <v>45444</v>
      </c>
    </row>
    <row r="32808" spans="1:14" x14ac:dyDescent="0.35">
      <c r="A32808" t="s">
        <v>55</v>
      </c>
      <c r="B32808">
        <v>3</v>
      </c>
      <c r="C32808" t="s">
        <v>26673</v>
      </c>
      <c r="D32808" t="s">
        <v>7620</v>
      </c>
      <c r="E32808" s="1">
        <v>45313</v>
      </c>
      <c r="F32808" t="s">
        <v>75</v>
      </c>
      <c r="G32808" s="15">
        <v>6774</v>
      </c>
      <c r="J32808">
        <v>495423</v>
      </c>
      <c r="K32808" t="s">
        <v>26674</v>
      </c>
      <c r="L32808" t="s">
        <v>26675</v>
      </c>
      <c r="M32808">
        <v>23225</v>
      </c>
      <c r="N32808" s="1">
        <v>45444</v>
      </c>
    </row>
    <row r="32809" spans="1:14" x14ac:dyDescent="0.35">
      <c r="A32809" t="s">
        <v>55</v>
      </c>
      <c r="B32809">
        <v>3</v>
      </c>
      <c r="C32809" t="s">
        <v>26673</v>
      </c>
      <c r="D32809" t="s">
        <v>7620</v>
      </c>
      <c r="E32809" s="1">
        <v>45349</v>
      </c>
      <c r="F32809" t="s">
        <v>75</v>
      </c>
      <c r="G32809" s="15">
        <v>18326</v>
      </c>
      <c r="J32809">
        <v>495423</v>
      </c>
      <c r="K32809" t="s">
        <v>26674</v>
      </c>
      <c r="L32809" t="s">
        <v>26675</v>
      </c>
      <c r="M32809">
        <v>23225</v>
      </c>
      <c r="N32809" s="1">
        <v>45444</v>
      </c>
    </row>
    <row r="32810" spans="1:14" x14ac:dyDescent="0.35">
      <c r="A32810" t="s">
        <v>55</v>
      </c>
      <c r="B32810">
        <v>3</v>
      </c>
      <c r="C32810" t="s">
        <v>26673</v>
      </c>
      <c r="D32810" t="s">
        <v>7620</v>
      </c>
      <c r="E32810" s="1">
        <v>44442</v>
      </c>
      <c r="F32810" t="s">
        <v>75</v>
      </c>
      <c r="G32810" s="15">
        <v>20000</v>
      </c>
      <c r="J32810">
        <v>495423</v>
      </c>
      <c r="K32810" t="s">
        <v>26674</v>
      </c>
      <c r="L32810" t="s">
        <v>26675</v>
      </c>
      <c r="M32810">
        <v>23225</v>
      </c>
      <c r="N32810" s="1">
        <v>45444</v>
      </c>
    </row>
    <row r="32811" spans="1:14" x14ac:dyDescent="0.35">
      <c r="A32811" t="s">
        <v>55</v>
      </c>
      <c r="B32811">
        <v>3</v>
      </c>
      <c r="C32811" t="s">
        <v>26673</v>
      </c>
      <c r="D32811" t="s">
        <v>7620</v>
      </c>
      <c r="E32811" s="1">
        <v>44615</v>
      </c>
      <c r="F32811" t="s">
        <v>75</v>
      </c>
      <c r="G32811" s="15">
        <v>49836</v>
      </c>
      <c r="J32811">
        <v>495423</v>
      </c>
      <c r="K32811" t="s">
        <v>26674</v>
      </c>
      <c r="L32811" t="s">
        <v>26675</v>
      </c>
      <c r="M32811">
        <v>23225</v>
      </c>
      <c r="N32811" s="1">
        <v>45444</v>
      </c>
    </row>
    <row r="32812" spans="1:14" x14ac:dyDescent="0.35">
      <c r="A32812" t="s">
        <v>55</v>
      </c>
      <c r="B32812">
        <v>3</v>
      </c>
      <c r="C32812" t="s">
        <v>36353</v>
      </c>
      <c r="D32812" t="s">
        <v>328</v>
      </c>
      <c r="E32812" s="1">
        <v>44515</v>
      </c>
      <c r="F32812" t="s">
        <v>75</v>
      </c>
      <c r="G32812" s="15">
        <v>655</v>
      </c>
      <c r="J32812">
        <v>495427</v>
      </c>
      <c r="K32812" t="s">
        <v>26679</v>
      </c>
      <c r="L32812" t="s">
        <v>26680</v>
      </c>
      <c r="M32812">
        <v>24012</v>
      </c>
      <c r="N32812" s="1">
        <v>45444</v>
      </c>
    </row>
    <row r="32813" spans="1:14" x14ac:dyDescent="0.35">
      <c r="A32813" t="s">
        <v>55</v>
      </c>
      <c r="B32813">
        <v>3</v>
      </c>
      <c r="C32813" t="s">
        <v>36353</v>
      </c>
      <c r="D32813" t="s">
        <v>328</v>
      </c>
      <c r="E32813" s="1">
        <v>44522</v>
      </c>
      <c r="F32813" t="s">
        <v>75</v>
      </c>
      <c r="G32813" s="15">
        <v>983</v>
      </c>
      <c r="J32813">
        <v>495427</v>
      </c>
      <c r="K32813" t="s">
        <v>26679</v>
      </c>
      <c r="L32813" t="s">
        <v>26680</v>
      </c>
      <c r="M32813">
        <v>24012</v>
      </c>
      <c r="N32813" s="1">
        <v>45444</v>
      </c>
    </row>
    <row r="32814" spans="1:14" x14ac:dyDescent="0.35">
      <c r="A32814" t="s">
        <v>55</v>
      </c>
      <c r="B32814">
        <v>3</v>
      </c>
      <c r="C32814" t="s">
        <v>36353</v>
      </c>
      <c r="D32814" t="s">
        <v>328</v>
      </c>
      <c r="E32814" s="1">
        <v>44529</v>
      </c>
      <c r="F32814" t="s">
        <v>75</v>
      </c>
      <c r="G32814" s="15">
        <v>1310</v>
      </c>
      <c r="J32814">
        <v>495427</v>
      </c>
      <c r="K32814" t="s">
        <v>26679</v>
      </c>
      <c r="L32814" t="s">
        <v>26680</v>
      </c>
      <c r="M32814">
        <v>24012</v>
      </c>
      <c r="N32814" s="1">
        <v>45444</v>
      </c>
    </row>
    <row r="32815" spans="1:14" x14ac:dyDescent="0.35">
      <c r="A32815" t="s">
        <v>55</v>
      </c>
      <c r="B32815">
        <v>3</v>
      </c>
      <c r="C32815" t="s">
        <v>36353</v>
      </c>
      <c r="D32815" t="s">
        <v>328</v>
      </c>
      <c r="E32815" s="1">
        <v>44536</v>
      </c>
      <c r="F32815" t="s">
        <v>75</v>
      </c>
      <c r="G32815" s="15">
        <v>1638</v>
      </c>
      <c r="J32815">
        <v>495427</v>
      </c>
      <c r="K32815" t="s">
        <v>26679</v>
      </c>
      <c r="L32815" t="s">
        <v>26680</v>
      </c>
      <c r="M32815">
        <v>24012</v>
      </c>
      <c r="N32815" s="1">
        <v>45444</v>
      </c>
    </row>
    <row r="32816" spans="1:14" x14ac:dyDescent="0.35">
      <c r="A32816" t="s">
        <v>55</v>
      </c>
      <c r="B32816">
        <v>3</v>
      </c>
      <c r="C32816" t="s">
        <v>36353</v>
      </c>
      <c r="D32816" t="s">
        <v>328</v>
      </c>
      <c r="E32816" s="1">
        <v>44543</v>
      </c>
      <c r="F32816" t="s">
        <v>75</v>
      </c>
      <c r="G32816" s="15">
        <v>1965</v>
      </c>
      <c r="J32816">
        <v>495427</v>
      </c>
      <c r="K32816" t="s">
        <v>26679</v>
      </c>
      <c r="L32816" t="s">
        <v>26680</v>
      </c>
      <c r="M32816">
        <v>24012</v>
      </c>
      <c r="N32816" s="1">
        <v>45444</v>
      </c>
    </row>
    <row r="32817" spans="1:14" x14ac:dyDescent="0.35">
      <c r="A32817" t="s">
        <v>55</v>
      </c>
      <c r="B32817">
        <v>3</v>
      </c>
      <c r="C32817" t="s">
        <v>36353</v>
      </c>
      <c r="D32817" t="s">
        <v>328</v>
      </c>
      <c r="E32817" s="1">
        <v>44550</v>
      </c>
      <c r="F32817" t="s">
        <v>75</v>
      </c>
      <c r="G32817" s="15">
        <v>2293</v>
      </c>
      <c r="J32817">
        <v>495427</v>
      </c>
      <c r="K32817" t="s">
        <v>26679</v>
      </c>
      <c r="L32817" t="s">
        <v>26680</v>
      </c>
      <c r="M32817">
        <v>24012</v>
      </c>
      <c r="N32817" s="1">
        <v>45444</v>
      </c>
    </row>
    <row r="32818" spans="1:14" x14ac:dyDescent="0.35">
      <c r="A32818" t="s">
        <v>55</v>
      </c>
      <c r="B32818">
        <v>3</v>
      </c>
      <c r="C32818" t="s">
        <v>36353</v>
      </c>
      <c r="D32818" t="s">
        <v>328</v>
      </c>
      <c r="E32818" s="1">
        <v>44641</v>
      </c>
      <c r="F32818" t="s">
        <v>75</v>
      </c>
      <c r="G32818" s="15">
        <v>2651</v>
      </c>
      <c r="J32818">
        <v>495427</v>
      </c>
      <c r="K32818" t="s">
        <v>26679</v>
      </c>
      <c r="L32818" t="s">
        <v>26680</v>
      </c>
      <c r="M32818">
        <v>24012</v>
      </c>
      <c r="N32818" s="1">
        <v>45444</v>
      </c>
    </row>
    <row r="32819" spans="1:14" x14ac:dyDescent="0.35">
      <c r="A32819" t="s">
        <v>55</v>
      </c>
      <c r="B32819">
        <v>3</v>
      </c>
      <c r="C32819" t="s">
        <v>36353</v>
      </c>
      <c r="D32819" t="s">
        <v>328</v>
      </c>
      <c r="E32819" s="1">
        <v>44648</v>
      </c>
      <c r="F32819" t="s">
        <v>75</v>
      </c>
      <c r="G32819" s="15">
        <v>2982</v>
      </c>
      <c r="J32819">
        <v>495427</v>
      </c>
      <c r="K32819" t="s">
        <v>26679</v>
      </c>
      <c r="L32819" t="s">
        <v>26680</v>
      </c>
      <c r="M32819">
        <v>24012</v>
      </c>
      <c r="N32819" s="1">
        <v>45444</v>
      </c>
    </row>
    <row r="32820" spans="1:14" x14ac:dyDescent="0.35">
      <c r="A32820" t="s">
        <v>55</v>
      </c>
      <c r="B32820">
        <v>3</v>
      </c>
      <c r="C32820" t="s">
        <v>36353</v>
      </c>
      <c r="D32820" t="s">
        <v>328</v>
      </c>
      <c r="E32820" s="1">
        <v>44655</v>
      </c>
      <c r="F32820" t="s">
        <v>75</v>
      </c>
      <c r="G32820" s="15">
        <v>3314</v>
      </c>
      <c r="J32820">
        <v>495427</v>
      </c>
      <c r="K32820" t="s">
        <v>26679</v>
      </c>
      <c r="L32820" t="s">
        <v>26680</v>
      </c>
      <c r="M32820">
        <v>24012</v>
      </c>
      <c r="N32820" s="1">
        <v>45444</v>
      </c>
    </row>
    <row r="32821" spans="1:14" x14ac:dyDescent="0.35">
      <c r="A32821" t="s">
        <v>55</v>
      </c>
      <c r="B32821">
        <v>3</v>
      </c>
      <c r="C32821" t="s">
        <v>36353</v>
      </c>
      <c r="D32821" t="s">
        <v>328</v>
      </c>
      <c r="E32821" s="1">
        <v>44662</v>
      </c>
      <c r="F32821" t="s">
        <v>75</v>
      </c>
      <c r="G32821" s="15">
        <v>3645</v>
      </c>
      <c r="J32821">
        <v>495427</v>
      </c>
      <c r="K32821" t="s">
        <v>26679</v>
      </c>
      <c r="L32821" t="s">
        <v>26680</v>
      </c>
      <c r="M32821">
        <v>24012</v>
      </c>
      <c r="N32821" s="1">
        <v>45444</v>
      </c>
    </row>
    <row r="32822" spans="1:14" x14ac:dyDescent="0.35">
      <c r="A32822" t="s">
        <v>55</v>
      </c>
      <c r="B32822">
        <v>3</v>
      </c>
      <c r="C32822" t="s">
        <v>36353</v>
      </c>
      <c r="D32822" t="s">
        <v>328</v>
      </c>
      <c r="E32822" s="1">
        <v>44711</v>
      </c>
      <c r="F32822" t="s">
        <v>75</v>
      </c>
      <c r="G32822" s="15">
        <v>4308</v>
      </c>
      <c r="J32822">
        <v>495427</v>
      </c>
      <c r="K32822" t="s">
        <v>26679</v>
      </c>
      <c r="L32822" t="s">
        <v>26680</v>
      </c>
      <c r="M32822">
        <v>24012</v>
      </c>
      <c r="N32822" s="1">
        <v>45444</v>
      </c>
    </row>
    <row r="32823" spans="1:14" x14ac:dyDescent="0.35">
      <c r="A32823" t="s">
        <v>55</v>
      </c>
      <c r="B32823">
        <v>3</v>
      </c>
      <c r="C32823" t="s">
        <v>36353</v>
      </c>
      <c r="D32823" t="s">
        <v>328</v>
      </c>
      <c r="E32823" s="1">
        <v>44704</v>
      </c>
      <c r="F32823" t="s">
        <v>75</v>
      </c>
      <c r="G32823" s="15">
        <v>4308</v>
      </c>
      <c r="J32823">
        <v>495427</v>
      </c>
      <c r="K32823" t="s">
        <v>26679</v>
      </c>
      <c r="L32823" t="s">
        <v>26680</v>
      </c>
      <c r="M32823">
        <v>24012</v>
      </c>
      <c r="N32823" s="1">
        <v>45444</v>
      </c>
    </row>
    <row r="32824" spans="1:14" x14ac:dyDescent="0.35">
      <c r="A32824" t="s">
        <v>55</v>
      </c>
      <c r="B32824">
        <v>3</v>
      </c>
      <c r="C32824" t="s">
        <v>36353</v>
      </c>
      <c r="D32824" t="s">
        <v>328</v>
      </c>
      <c r="E32824" s="1">
        <v>44683</v>
      </c>
      <c r="F32824" t="s">
        <v>75</v>
      </c>
      <c r="G32824" s="15">
        <v>12592</v>
      </c>
      <c r="J32824">
        <v>495427</v>
      </c>
      <c r="K32824" t="s">
        <v>26679</v>
      </c>
      <c r="L32824" t="s">
        <v>26680</v>
      </c>
      <c r="M32824">
        <v>24012</v>
      </c>
      <c r="N32824" s="1">
        <v>45444</v>
      </c>
    </row>
    <row r="32825" spans="1:14" x14ac:dyDescent="0.35">
      <c r="A32825" t="s">
        <v>55</v>
      </c>
      <c r="B32825">
        <v>3</v>
      </c>
      <c r="C32825" t="s">
        <v>26426</v>
      </c>
      <c r="D32825" t="s">
        <v>5904</v>
      </c>
      <c r="E32825" s="1">
        <v>45091</v>
      </c>
      <c r="F32825" t="s">
        <v>75</v>
      </c>
      <c r="G32825" s="15">
        <v>9311</v>
      </c>
      <c r="J32825">
        <v>495243</v>
      </c>
      <c r="K32825" t="s">
        <v>26427</v>
      </c>
      <c r="L32825" t="s">
        <v>26428</v>
      </c>
      <c r="M32825">
        <v>24401</v>
      </c>
      <c r="N32825" s="1">
        <v>45444</v>
      </c>
    </row>
    <row r="32826" spans="1:14" x14ac:dyDescent="0.35">
      <c r="A32826" t="s">
        <v>55</v>
      </c>
      <c r="B32826">
        <v>3</v>
      </c>
      <c r="C32826" t="s">
        <v>26619</v>
      </c>
      <c r="D32826" t="s">
        <v>26248</v>
      </c>
      <c r="E32826" s="1">
        <v>44585</v>
      </c>
      <c r="F32826" t="s">
        <v>75</v>
      </c>
      <c r="G32826" s="15">
        <v>658</v>
      </c>
      <c r="J32826">
        <v>495381</v>
      </c>
      <c r="K32826" t="s">
        <v>26620</v>
      </c>
      <c r="L32826" t="s">
        <v>26621</v>
      </c>
      <c r="M32826">
        <v>24502</v>
      </c>
      <c r="N32826" s="1">
        <v>45444</v>
      </c>
    </row>
    <row r="32827" spans="1:14" x14ac:dyDescent="0.35">
      <c r="A32827" t="s">
        <v>55</v>
      </c>
      <c r="B32827">
        <v>3</v>
      </c>
      <c r="C32827" t="s">
        <v>26690</v>
      </c>
      <c r="D32827" t="s">
        <v>132</v>
      </c>
      <c r="E32827" s="1">
        <v>44459</v>
      </c>
      <c r="F32827" t="s">
        <v>75</v>
      </c>
      <c r="G32827" s="15">
        <v>650</v>
      </c>
      <c r="J32827" t="s">
        <v>34021</v>
      </c>
      <c r="K32827" t="s">
        <v>26691</v>
      </c>
      <c r="L32827" t="s">
        <v>26692</v>
      </c>
      <c r="M32827">
        <v>24354</v>
      </c>
      <c r="N32827" s="1">
        <v>45444</v>
      </c>
    </row>
    <row r="32828" spans="1:14" x14ac:dyDescent="0.35">
      <c r="A32828" t="s">
        <v>55</v>
      </c>
      <c r="B32828">
        <v>3</v>
      </c>
      <c r="C32828" t="s">
        <v>26423</v>
      </c>
      <c r="D32828" t="s">
        <v>26257</v>
      </c>
      <c r="E32828" s="1">
        <v>44721</v>
      </c>
      <c r="F32828" t="s">
        <v>75</v>
      </c>
      <c r="G32828" s="15">
        <v>14238</v>
      </c>
      <c r="J32828">
        <v>495241</v>
      </c>
      <c r="K32828" t="s">
        <v>26424</v>
      </c>
      <c r="L32828" t="s">
        <v>26425</v>
      </c>
      <c r="M32828">
        <v>23452</v>
      </c>
      <c r="N32828" s="1">
        <v>45444</v>
      </c>
    </row>
    <row r="32829" spans="1:14" x14ac:dyDescent="0.35">
      <c r="A32829" t="s">
        <v>55</v>
      </c>
      <c r="B32829">
        <v>3</v>
      </c>
      <c r="C32829" t="s">
        <v>26492</v>
      </c>
      <c r="D32829" t="s">
        <v>8039</v>
      </c>
      <c r="E32829" s="1">
        <v>44410</v>
      </c>
      <c r="F32829" t="s">
        <v>75</v>
      </c>
      <c r="G32829" s="15">
        <v>1965</v>
      </c>
      <c r="J32829">
        <v>495288</v>
      </c>
      <c r="K32829" t="s">
        <v>26493</v>
      </c>
      <c r="L32829" t="s">
        <v>26494</v>
      </c>
      <c r="M32829">
        <v>22311</v>
      </c>
      <c r="N32829" s="1">
        <v>45444</v>
      </c>
    </row>
    <row r="32830" spans="1:14" x14ac:dyDescent="0.35">
      <c r="A32830" t="s">
        <v>55</v>
      </c>
      <c r="B32830">
        <v>3</v>
      </c>
      <c r="C32830" t="s">
        <v>26492</v>
      </c>
      <c r="D32830" t="s">
        <v>8039</v>
      </c>
      <c r="E32830" s="1">
        <v>44417</v>
      </c>
      <c r="F32830" t="s">
        <v>75</v>
      </c>
      <c r="G32830" s="15">
        <v>2293</v>
      </c>
      <c r="J32830">
        <v>495288</v>
      </c>
      <c r="K32830" t="s">
        <v>26493</v>
      </c>
      <c r="L32830" t="s">
        <v>26494</v>
      </c>
      <c r="M32830">
        <v>22311</v>
      </c>
      <c r="N32830" s="1">
        <v>45444</v>
      </c>
    </row>
    <row r="32831" spans="1:14" x14ac:dyDescent="0.35">
      <c r="A32831" t="s">
        <v>55</v>
      </c>
      <c r="B32831">
        <v>3</v>
      </c>
      <c r="C32831" t="s">
        <v>26492</v>
      </c>
      <c r="D32831" t="s">
        <v>8039</v>
      </c>
      <c r="E32831" s="1">
        <v>44557</v>
      </c>
      <c r="F32831" t="s">
        <v>75</v>
      </c>
      <c r="G32831" s="15">
        <v>2620</v>
      </c>
      <c r="J32831">
        <v>495288</v>
      </c>
      <c r="K32831" t="s">
        <v>26493</v>
      </c>
      <c r="L32831" t="s">
        <v>26494</v>
      </c>
      <c r="M32831">
        <v>22311</v>
      </c>
      <c r="N32831" s="1">
        <v>45444</v>
      </c>
    </row>
    <row r="32832" spans="1:14" x14ac:dyDescent="0.35">
      <c r="A32832" t="s">
        <v>55</v>
      </c>
      <c r="B32832">
        <v>3</v>
      </c>
      <c r="C32832" t="s">
        <v>26492</v>
      </c>
      <c r="D32832" t="s">
        <v>8039</v>
      </c>
      <c r="E32832" s="1">
        <v>44564</v>
      </c>
      <c r="F32832" t="s">
        <v>75</v>
      </c>
      <c r="G32832" s="15">
        <v>2948</v>
      </c>
      <c r="J32832">
        <v>495288</v>
      </c>
      <c r="K32832" t="s">
        <v>26493</v>
      </c>
      <c r="L32832" t="s">
        <v>26494</v>
      </c>
      <c r="M32832">
        <v>22311</v>
      </c>
      <c r="N32832" s="1">
        <v>45444</v>
      </c>
    </row>
    <row r="32833" spans="1:14" x14ac:dyDescent="0.35">
      <c r="A32833" t="s">
        <v>55</v>
      </c>
      <c r="B32833">
        <v>3</v>
      </c>
      <c r="C32833" t="s">
        <v>26492</v>
      </c>
      <c r="D32833" t="s">
        <v>8039</v>
      </c>
      <c r="E32833" s="1">
        <v>44571</v>
      </c>
      <c r="F32833" t="s">
        <v>75</v>
      </c>
      <c r="G32833" s="15">
        <v>3275</v>
      </c>
      <c r="J32833">
        <v>495288</v>
      </c>
      <c r="K32833" t="s">
        <v>26493</v>
      </c>
      <c r="L32833" t="s">
        <v>26494</v>
      </c>
      <c r="M32833">
        <v>22311</v>
      </c>
      <c r="N32833" s="1">
        <v>45444</v>
      </c>
    </row>
    <row r="32834" spans="1:14" x14ac:dyDescent="0.35">
      <c r="A32834" t="s">
        <v>55</v>
      </c>
      <c r="B32834">
        <v>3</v>
      </c>
      <c r="C32834" t="s">
        <v>26492</v>
      </c>
      <c r="D32834" t="s">
        <v>8039</v>
      </c>
      <c r="E32834" s="1">
        <v>44578</v>
      </c>
      <c r="F32834" t="s">
        <v>75</v>
      </c>
      <c r="G32834" s="15">
        <v>3646</v>
      </c>
      <c r="J32834">
        <v>495288</v>
      </c>
      <c r="K32834" t="s">
        <v>26493</v>
      </c>
      <c r="L32834" t="s">
        <v>26494</v>
      </c>
      <c r="M32834">
        <v>22311</v>
      </c>
      <c r="N32834" s="1">
        <v>45444</v>
      </c>
    </row>
    <row r="32835" spans="1:14" x14ac:dyDescent="0.35">
      <c r="A32835" t="s">
        <v>55</v>
      </c>
      <c r="B32835">
        <v>3</v>
      </c>
      <c r="C32835" t="s">
        <v>26492</v>
      </c>
      <c r="D32835" t="s">
        <v>8039</v>
      </c>
      <c r="E32835" s="1">
        <v>44585</v>
      </c>
      <c r="F32835" t="s">
        <v>75</v>
      </c>
      <c r="G32835" s="15">
        <v>3976</v>
      </c>
      <c r="J32835">
        <v>495288</v>
      </c>
      <c r="K32835" t="s">
        <v>26493</v>
      </c>
      <c r="L32835" t="s">
        <v>26494</v>
      </c>
      <c r="M32835">
        <v>22311</v>
      </c>
      <c r="N32835" s="1">
        <v>45444</v>
      </c>
    </row>
    <row r="32836" spans="1:14" x14ac:dyDescent="0.35">
      <c r="A32836" t="s">
        <v>55</v>
      </c>
      <c r="B32836">
        <v>3</v>
      </c>
      <c r="C32836" t="s">
        <v>26492</v>
      </c>
      <c r="D32836" t="s">
        <v>8039</v>
      </c>
      <c r="E32836" s="1">
        <v>44592</v>
      </c>
      <c r="F32836" t="s">
        <v>75</v>
      </c>
      <c r="G32836" s="15">
        <v>4257</v>
      </c>
      <c r="J32836">
        <v>495288</v>
      </c>
      <c r="K32836" t="s">
        <v>26493</v>
      </c>
      <c r="L32836" t="s">
        <v>26494</v>
      </c>
      <c r="M32836">
        <v>22311</v>
      </c>
      <c r="N32836" s="1">
        <v>45444</v>
      </c>
    </row>
    <row r="32837" spans="1:14" x14ac:dyDescent="0.35">
      <c r="A32837" t="s">
        <v>55</v>
      </c>
      <c r="B32837">
        <v>3</v>
      </c>
      <c r="C32837" t="s">
        <v>26492</v>
      </c>
      <c r="D32837" t="s">
        <v>8039</v>
      </c>
      <c r="E32837" s="1">
        <v>44648</v>
      </c>
      <c r="F32837" t="s">
        <v>75</v>
      </c>
      <c r="G32837" s="15">
        <v>4257</v>
      </c>
      <c r="J32837">
        <v>495288</v>
      </c>
      <c r="K32837" t="s">
        <v>26493</v>
      </c>
      <c r="L32837" t="s">
        <v>26494</v>
      </c>
      <c r="M32837">
        <v>22311</v>
      </c>
      <c r="N32837" s="1">
        <v>45444</v>
      </c>
    </row>
    <row r="32838" spans="1:14" x14ac:dyDescent="0.35">
      <c r="A32838" t="s">
        <v>55</v>
      </c>
      <c r="B32838">
        <v>3</v>
      </c>
      <c r="C32838" t="s">
        <v>26492</v>
      </c>
      <c r="D32838" t="s">
        <v>8039</v>
      </c>
      <c r="E32838" s="1">
        <v>44599</v>
      </c>
      <c r="F32838" t="s">
        <v>75</v>
      </c>
      <c r="G32838" s="15">
        <v>4257</v>
      </c>
      <c r="J32838">
        <v>495288</v>
      </c>
      <c r="K32838" t="s">
        <v>26493</v>
      </c>
      <c r="L32838" t="s">
        <v>26494</v>
      </c>
      <c r="M32838">
        <v>22311</v>
      </c>
      <c r="N32838" s="1">
        <v>45444</v>
      </c>
    </row>
    <row r="32839" spans="1:14" x14ac:dyDescent="0.35">
      <c r="A32839" t="s">
        <v>55</v>
      </c>
      <c r="B32839">
        <v>3</v>
      </c>
      <c r="C32839" t="s">
        <v>26492</v>
      </c>
      <c r="D32839" t="s">
        <v>8039</v>
      </c>
      <c r="E32839" s="1">
        <v>45005</v>
      </c>
      <c r="F32839" t="s">
        <v>75</v>
      </c>
      <c r="G32839" s="15">
        <v>4580</v>
      </c>
      <c r="J32839">
        <v>495288</v>
      </c>
      <c r="K32839" t="s">
        <v>26493</v>
      </c>
      <c r="L32839" t="s">
        <v>26494</v>
      </c>
      <c r="M32839">
        <v>22311</v>
      </c>
      <c r="N32839" s="1">
        <v>45444</v>
      </c>
    </row>
    <row r="32840" spans="1:14" x14ac:dyDescent="0.35">
      <c r="A32840" t="s">
        <v>55</v>
      </c>
      <c r="B32840">
        <v>3</v>
      </c>
      <c r="C32840" t="s">
        <v>26492</v>
      </c>
      <c r="D32840" t="s">
        <v>8039</v>
      </c>
      <c r="E32840" s="1">
        <v>44998</v>
      </c>
      <c r="F32840" t="s">
        <v>75</v>
      </c>
      <c r="G32840" s="15">
        <v>4580</v>
      </c>
      <c r="J32840">
        <v>495288</v>
      </c>
      <c r="K32840" t="s">
        <v>26493</v>
      </c>
      <c r="L32840" t="s">
        <v>26494</v>
      </c>
      <c r="M32840">
        <v>22311</v>
      </c>
      <c r="N32840" s="1">
        <v>45444</v>
      </c>
    </row>
    <row r="32841" spans="1:14" x14ac:dyDescent="0.35">
      <c r="A32841" t="s">
        <v>55</v>
      </c>
      <c r="B32841">
        <v>3</v>
      </c>
      <c r="C32841" t="s">
        <v>26492</v>
      </c>
      <c r="D32841" t="s">
        <v>8039</v>
      </c>
      <c r="E32841" s="1">
        <v>44991</v>
      </c>
      <c r="F32841" t="s">
        <v>75</v>
      </c>
      <c r="G32841" s="15">
        <v>4580</v>
      </c>
      <c r="J32841">
        <v>495288</v>
      </c>
      <c r="K32841" t="s">
        <v>26493</v>
      </c>
      <c r="L32841" t="s">
        <v>26494</v>
      </c>
      <c r="M32841">
        <v>22311</v>
      </c>
      <c r="N32841" s="1">
        <v>45444</v>
      </c>
    </row>
    <row r="32842" spans="1:14" x14ac:dyDescent="0.35">
      <c r="A32842" t="s">
        <v>55</v>
      </c>
      <c r="B32842">
        <v>3</v>
      </c>
      <c r="C32842" t="s">
        <v>26492</v>
      </c>
      <c r="D32842" t="s">
        <v>8039</v>
      </c>
      <c r="E32842" s="1">
        <v>44985</v>
      </c>
      <c r="F32842" t="s">
        <v>75</v>
      </c>
      <c r="G32842" s="15">
        <v>4580</v>
      </c>
      <c r="J32842">
        <v>495288</v>
      </c>
      <c r="K32842" t="s">
        <v>26493</v>
      </c>
      <c r="L32842" t="s">
        <v>26494</v>
      </c>
      <c r="M32842">
        <v>22311</v>
      </c>
      <c r="N32842" s="1">
        <v>45444</v>
      </c>
    </row>
    <row r="32843" spans="1:14" x14ac:dyDescent="0.35">
      <c r="A32843" t="s">
        <v>55</v>
      </c>
      <c r="B32843">
        <v>3</v>
      </c>
      <c r="C32843" t="s">
        <v>26492</v>
      </c>
      <c r="D32843" t="s">
        <v>8039</v>
      </c>
      <c r="E32843" s="1">
        <v>44963</v>
      </c>
      <c r="F32843" t="s">
        <v>75</v>
      </c>
      <c r="G32843" s="15">
        <v>4580</v>
      </c>
      <c r="J32843">
        <v>495288</v>
      </c>
      <c r="K32843" t="s">
        <v>26493</v>
      </c>
      <c r="L32843" t="s">
        <v>26494</v>
      </c>
      <c r="M32843">
        <v>22311</v>
      </c>
      <c r="N32843" s="1">
        <v>45444</v>
      </c>
    </row>
    <row r="32844" spans="1:14" x14ac:dyDescent="0.35">
      <c r="A32844" t="s">
        <v>55</v>
      </c>
      <c r="B32844">
        <v>3</v>
      </c>
      <c r="C32844" t="s">
        <v>26492</v>
      </c>
      <c r="D32844" t="s">
        <v>8039</v>
      </c>
      <c r="E32844" s="1">
        <v>44970</v>
      </c>
      <c r="F32844" t="s">
        <v>75</v>
      </c>
      <c r="G32844" s="15">
        <v>4580</v>
      </c>
      <c r="J32844">
        <v>495288</v>
      </c>
      <c r="K32844" t="s">
        <v>26493</v>
      </c>
      <c r="L32844" t="s">
        <v>26494</v>
      </c>
      <c r="M32844">
        <v>22311</v>
      </c>
      <c r="N32844" s="1">
        <v>45444</v>
      </c>
    </row>
    <row r="32845" spans="1:14" x14ac:dyDescent="0.35">
      <c r="A32845" t="s">
        <v>55</v>
      </c>
      <c r="B32845">
        <v>3</v>
      </c>
      <c r="C32845" t="s">
        <v>26492</v>
      </c>
      <c r="D32845" t="s">
        <v>8039</v>
      </c>
      <c r="E32845" s="1">
        <v>44929</v>
      </c>
      <c r="F32845" t="s">
        <v>75</v>
      </c>
      <c r="G32845" s="15">
        <v>4580</v>
      </c>
      <c r="J32845">
        <v>495288</v>
      </c>
      <c r="K32845" t="s">
        <v>26493</v>
      </c>
      <c r="L32845" t="s">
        <v>26494</v>
      </c>
      <c r="M32845">
        <v>22311</v>
      </c>
      <c r="N32845" s="1">
        <v>45444</v>
      </c>
    </row>
    <row r="32846" spans="1:14" x14ac:dyDescent="0.35">
      <c r="A32846" t="s">
        <v>55</v>
      </c>
      <c r="B32846">
        <v>3</v>
      </c>
      <c r="C32846" t="s">
        <v>26492</v>
      </c>
      <c r="D32846" t="s">
        <v>8039</v>
      </c>
      <c r="E32846" s="1">
        <v>44956</v>
      </c>
      <c r="F32846" t="s">
        <v>75</v>
      </c>
      <c r="G32846" s="15">
        <v>4580</v>
      </c>
      <c r="J32846">
        <v>495288</v>
      </c>
      <c r="K32846" t="s">
        <v>26493</v>
      </c>
      <c r="L32846" t="s">
        <v>26494</v>
      </c>
      <c r="M32846">
        <v>22311</v>
      </c>
      <c r="N32846" s="1">
        <v>45444</v>
      </c>
    </row>
    <row r="32847" spans="1:14" x14ac:dyDescent="0.35">
      <c r="A32847" t="s">
        <v>55</v>
      </c>
      <c r="B32847">
        <v>3</v>
      </c>
      <c r="C32847" t="s">
        <v>26492</v>
      </c>
      <c r="D32847" t="s">
        <v>8039</v>
      </c>
      <c r="E32847" s="1">
        <v>44935</v>
      </c>
      <c r="F32847" t="s">
        <v>75</v>
      </c>
      <c r="G32847" s="15">
        <v>4580</v>
      </c>
      <c r="J32847">
        <v>495288</v>
      </c>
      <c r="K32847" t="s">
        <v>26493</v>
      </c>
      <c r="L32847" t="s">
        <v>26494</v>
      </c>
      <c r="M32847">
        <v>22311</v>
      </c>
      <c r="N32847" s="1">
        <v>45444</v>
      </c>
    </row>
    <row r="32848" spans="1:14" x14ac:dyDescent="0.35">
      <c r="A32848" t="s">
        <v>55</v>
      </c>
      <c r="B32848">
        <v>3</v>
      </c>
      <c r="C32848" t="s">
        <v>26492</v>
      </c>
      <c r="D32848" t="s">
        <v>8039</v>
      </c>
      <c r="E32848" s="1">
        <v>44922</v>
      </c>
      <c r="F32848" t="s">
        <v>75</v>
      </c>
      <c r="G32848" s="15">
        <v>4580</v>
      </c>
      <c r="J32848">
        <v>495288</v>
      </c>
      <c r="K32848" t="s">
        <v>26493</v>
      </c>
      <c r="L32848" t="s">
        <v>26494</v>
      </c>
      <c r="M32848">
        <v>22311</v>
      </c>
      <c r="N32848" s="1">
        <v>45444</v>
      </c>
    </row>
    <row r="32849" spans="1:14" x14ac:dyDescent="0.35">
      <c r="A32849" t="s">
        <v>55</v>
      </c>
      <c r="B32849">
        <v>3</v>
      </c>
      <c r="C32849" t="s">
        <v>26492</v>
      </c>
      <c r="D32849" t="s">
        <v>8039</v>
      </c>
      <c r="E32849" s="1">
        <v>44949</v>
      </c>
      <c r="F32849" t="s">
        <v>75</v>
      </c>
      <c r="G32849" s="15">
        <v>4580</v>
      </c>
      <c r="J32849">
        <v>495288</v>
      </c>
      <c r="K32849" t="s">
        <v>26493</v>
      </c>
      <c r="L32849" t="s">
        <v>26494</v>
      </c>
      <c r="M32849">
        <v>22311</v>
      </c>
      <c r="N32849" s="1">
        <v>45444</v>
      </c>
    </row>
    <row r="32850" spans="1:14" x14ac:dyDescent="0.35">
      <c r="A32850" t="s">
        <v>55</v>
      </c>
      <c r="B32850">
        <v>3</v>
      </c>
      <c r="C32850" t="s">
        <v>26492</v>
      </c>
      <c r="D32850" t="s">
        <v>8039</v>
      </c>
      <c r="E32850" s="1">
        <v>44978</v>
      </c>
      <c r="F32850" t="s">
        <v>75</v>
      </c>
      <c r="G32850" s="15">
        <v>4580</v>
      </c>
      <c r="J32850">
        <v>495288</v>
      </c>
      <c r="K32850" t="s">
        <v>26493</v>
      </c>
      <c r="L32850" t="s">
        <v>26494</v>
      </c>
      <c r="M32850">
        <v>22311</v>
      </c>
      <c r="N32850" s="1">
        <v>45444</v>
      </c>
    </row>
    <row r="32851" spans="1:14" x14ac:dyDescent="0.35">
      <c r="A32851" t="s">
        <v>55</v>
      </c>
      <c r="B32851">
        <v>3</v>
      </c>
      <c r="C32851" t="s">
        <v>26492</v>
      </c>
      <c r="D32851" t="s">
        <v>8039</v>
      </c>
      <c r="E32851" s="1">
        <v>44943</v>
      </c>
      <c r="F32851" t="s">
        <v>75</v>
      </c>
      <c r="G32851" s="15">
        <v>4580</v>
      </c>
      <c r="J32851">
        <v>495288</v>
      </c>
      <c r="K32851" t="s">
        <v>26493</v>
      </c>
      <c r="L32851" t="s">
        <v>26494</v>
      </c>
      <c r="M32851">
        <v>22311</v>
      </c>
      <c r="N32851" s="1">
        <v>45444</v>
      </c>
    </row>
    <row r="32852" spans="1:14" x14ac:dyDescent="0.35">
      <c r="A32852" t="s">
        <v>55</v>
      </c>
      <c r="B32852">
        <v>3</v>
      </c>
      <c r="C32852" t="s">
        <v>26492</v>
      </c>
      <c r="D32852" t="s">
        <v>8039</v>
      </c>
      <c r="E32852" s="1">
        <v>44914</v>
      </c>
      <c r="F32852" t="s">
        <v>75</v>
      </c>
      <c r="G32852" s="15">
        <v>4580</v>
      </c>
      <c r="J32852">
        <v>495288</v>
      </c>
      <c r="K32852" t="s">
        <v>26493</v>
      </c>
      <c r="L32852" t="s">
        <v>26494</v>
      </c>
      <c r="M32852">
        <v>22311</v>
      </c>
      <c r="N32852" s="1">
        <v>45444</v>
      </c>
    </row>
    <row r="32853" spans="1:14" x14ac:dyDescent="0.35">
      <c r="A32853" t="s">
        <v>55</v>
      </c>
      <c r="B32853">
        <v>3</v>
      </c>
      <c r="C32853" t="s">
        <v>26492</v>
      </c>
      <c r="D32853" t="s">
        <v>8039</v>
      </c>
      <c r="E32853" s="1">
        <v>44893</v>
      </c>
      <c r="F32853" t="s">
        <v>75</v>
      </c>
      <c r="G32853" s="15">
        <v>13739</v>
      </c>
      <c r="J32853">
        <v>495288</v>
      </c>
      <c r="K32853" t="s">
        <v>26493</v>
      </c>
      <c r="L32853" t="s">
        <v>26494</v>
      </c>
      <c r="M32853">
        <v>22311</v>
      </c>
      <c r="N32853" s="1">
        <v>45444</v>
      </c>
    </row>
    <row r="32854" spans="1:14" x14ac:dyDescent="0.35">
      <c r="A32854" t="s">
        <v>55</v>
      </c>
      <c r="B32854">
        <v>3</v>
      </c>
      <c r="C32854" t="s">
        <v>26650</v>
      </c>
      <c r="D32854" t="s">
        <v>26629</v>
      </c>
      <c r="E32854" s="1">
        <v>44466</v>
      </c>
      <c r="F32854" t="s">
        <v>75</v>
      </c>
      <c r="G32854" s="15">
        <v>983</v>
      </c>
      <c r="J32854">
        <v>495404</v>
      </c>
      <c r="K32854" t="s">
        <v>26651</v>
      </c>
      <c r="L32854" t="s">
        <v>26652</v>
      </c>
      <c r="M32854">
        <v>24083</v>
      </c>
      <c r="N32854" s="1">
        <v>45444</v>
      </c>
    </row>
    <row r="32855" spans="1:14" x14ac:dyDescent="0.35">
      <c r="A32855" t="s">
        <v>55</v>
      </c>
      <c r="B32855">
        <v>3</v>
      </c>
      <c r="C32855" t="s">
        <v>26650</v>
      </c>
      <c r="D32855" t="s">
        <v>26629</v>
      </c>
      <c r="E32855" s="1">
        <v>44592</v>
      </c>
      <c r="F32855" t="s">
        <v>75</v>
      </c>
      <c r="G32855" s="15">
        <v>1316</v>
      </c>
      <c r="J32855">
        <v>495404</v>
      </c>
      <c r="K32855" t="s">
        <v>26651</v>
      </c>
      <c r="L32855" t="s">
        <v>26652</v>
      </c>
      <c r="M32855">
        <v>24083</v>
      </c>
      <c r="N32855" s="1">
        <v>45444</v>
      </c>
    </row>
    <row r="32856" spans="1:14" x14ac:dyDescent="0.35">
      <c r="A32856" t="s">
        <v>55</v>
      </c>
      <c r="B32856">
        <v>3</v>
      </c>
      <c r="C32856" t="s">
        <v>26612</v>
      </c>
      <c r="D32856" t="s">
        <v>26325</v>
      </c>
      <c r="E32856" s="1">
        <v>44466</v>
      </c>
      <c r="F32856" t="s">
        <v>75</v>
      </c>
      <c r="G32856" s="15">
        <v>650</v>
      </c>
      <c r="J32856">
        <v>495377</v>
      </c>
      <c r="K32856" t="s">
        <v>26613</v>
      </c>
      <c r="L32856" t="s">
        <v>26614</v>
      </c>
      <c r="M32856">
        <v>22901</v>
      </c>
      <c r="N32856" s="1">
        <v>45444</v>
      </c>
    </row>
    <row r="32857" spans="1:14" x14ac:dyDescent="0.35">
      <c r="A32857" t="s">
        <v>55</v>
      </c>
      <c r="B32857">
        <v>3</v>
      </c>
      <c r="C32857" t="s">
        <v>26612</v>
      </c>
      <c r="D32857" t="s">
        <v>26325</v>
      </c>
      <c r="E32857" s="1">
        <v>45308</v>
      </c>
      <c r="F32857" t="s">
        <v>75</v>
      </c>
      <c r="G32857" s="15">
        <v>13575</v>
      </c>
      <c r="J32857">
        <v>495377</v>
      </c>
      <c r="K32857" t="s">
        <v>26613</v>
      </c>
      <c r="L32857" t="s">
        <v>26614</v>
      </c>
      <c r="M32857">
        <v>22901</v>
      </c>
      <c r="N32857" s="1">
        <v>45444</v>
      </c>
    </row>
    <row r="32858" spans="1:14" x14ac:dyDescent="0.35">
      <c r="A32858" t="s">
        <v>55</v>
      </c>
      <c r="B32858">
        <v>3</v>
      </c>
      <c r="C32858" t="s">
        <v>26612</v>
      </c>
      <c r="D32858" t="s">
        <v>26325</v>
      </c>
      <c r="E32858" s="1">
        <v>44665</v>
      </c>
      <c r="F32858" t="s">
        <v>75</v>
      </c>
      <c r="G32858" s="15">
        <v>44044</v>
      </c>
      <c r="J32858">
        <v>495377</v>
      </c>
      <c r="K32858" t="s">
        <v>26613</v>
      </c>
      <c r="L32858" t="s">
        <v>26614</v>
      </c>
      <c r="M32858">
        <v>22901</v>
      </c>
      <c r="N32858" s="1">
        <v>45444</v>
      </c>
    </row>
    <row r="32859" spans="1:14" x14ac:dyDescent="0.35">
      <c r="A32859" t="s">
        <v>55</v>
      </c>
      <c r="B32859">
        <v>3</v>
      </c>
      <c r="C32859" t="s">
        <v>26446</v>
      </c>
      <c r="D32859" t="s">
        <v>6976</v>
      </c>
      <c r="E32859" s="1">
        <v>44644</v>
      </c>
      <c r="F32859" t="s">
        <v>75</v>
      </c>
      <c r="G32859" s="15">
        <v>82602</v>
      </c>
      <c r="J32859">
        <v>495257</v>
      </c>
      <c r="K32859" t="s">
        <v>26447</v>
      </c>
      <c r="L32859" t="s">
        <v>26448</v>
      </c>
      <c r="M32859">
        <v>23113</v>
      </c>
      <c r="N32859" s="1">
        <v>45444</v>
      </c>
    </row>
    <row r="32860" spans="1:14" x14ac:dyDescent="0.35">
      <c r="A32860" t="s">
        <v>55</v>
      </c>
      <c r="B32860">
        <v>3</v>
      </c>
      <c r="C32860" t="s">
        <v>26676</v>
      </c>
      <c r="D32860" t="s">
        <v>3230</v>
      </c>
      <c r="E32860" s="1">
        <v>44648</v>
      </c>
      <c r="F32860" t="s">
        <v>75</v>
      </c>
      <c r="G32860" s="15">
        <v>1973</v>
      </c>
      <c r="J32860">
        <v>495425</v>
      </c>
      <c r="K32860" t="s">
        <v>26677</v>
      </c>
      <c r="L32860" t="s">
        <v>26678</v>
      </c>
      <c r="M32860">
        <v>24201</v>
      </c>
      <c r="N32860" s="1">
        <v>45444</v>
      </c>
    </row>
    <row r="32861" spans="1:14" x14ac:dyDescent="0.35">
      <c r="A32861" t="s">
        <v>55</v>
      </c>
      <c r="B32861">
        <v>3</v>
      </c>
      <c r="C32861" t="s">
        <v>26660</v>
      </c>
      <c r="D32861" t="s">
        <v>7269</v>
      </c>
      <c r="E32861" s="1">
        <v>44536</v>
      </c>
      <c r="F32861" t="s">
        <v>75</v>
      </c>
      <c r="G32861" s="15">
        <v>655</v>
      </c>
      <c r="J32861">
        <v>495415</v>
      </c>
      <c r="K32861" t="s">
        <v>26661</v>
      </c>
      <c r="L32861" t="s">
        <v>26662</v>
      </c>
      <c r="M32861">
        <v>22603</v>
      </c>
      <c r="N32861" s="1">
        <v>45444</v>
      </c>
    </row>
    <row r="32862" spans="1:14" x14ac:dyDescent="0.35">
      <c r="A32862" t="s">
        <v>55</v>
      </c>
      <c r="B32862">
        <v>3</v>
      </c>
      <c r="C32862" t="s">
        <v>26540</v>
      </c>
      <c r="D32862" t="s">
        <v>22150</v>
      </c>
      <c r="E32862" s="1">
        <v>44536</v>
      </c>
      <c r="F32862" t="s">
        <v>75</v>
      </c>
      <c r="G32862" s="15">
        <v>655</v>
      </c>
      <c r="J32862">
        <v>495319</v>
      </c>
      <c r="K32862" t="s">
        <v>26541</v>
      </c>
      <c r="L32862" t="s">
        <v>26542</v>
      </c>
      <c r="M32862">
        <v>22031</v>
      </c>
      <c r="N32862" s="1">
        <v>45444</v>
      </c>
    </row>
    <row r="32863" spans="1:14" x14ac:dyDescent="0.35">
      <c r="A32863" t="s">
        <v>55</v>
      </c>
      <c r="B32863">
        <v>3</v>
      </c>
      <c r="C32863" t="s">
        <v>26540</v>
      </c>
      <c r="D32863" t="s">
        <v>22150</v>
      </c>
      <c r="E32863" s="1">
        <v>44543</v>
      </c>
      <c r="F32863" t="s">
        <v>75</v>
      </c>
      <c r="G32863" s="15">
        <v>983</v>
      </c>
      <c r="J32863">
        <v>495319</v>
      </c>
      <c r="K32863" t="s">
        <v>26541</v>
      </c>
      <c r="L32863" t="s">
        <v>26542</v>
      </c>
      <c r="M32863">
        <v>22031</v>
      </c>
      <c r="N32863" s="1">
        <v>45444</v>
      </c>
    </row>
    <row r="32864" spans="1:14" x14ac:dyDescent="0.35">
      <c r="A32864" t="s">
        <v>55</v>
      </c>
      <c r="B32864">
        <v>3</v>
      </c>
      <c r="C32864" t="s">
        <v>26540</v>
      </c>
      <c r="D32864" t="s">
        <v>22150</v>
      </c>
      <c r="E32864" s="1">
        <v>44630</v>
      </c>
      <c r="F32864" t="s">
        <v>75</v>
      </c>
      <c r="G32864" s="15">
        <v>17250</v>
      </c>
      <c r="J32864">
        <v>495319</v>
      </c>
      <c r="K32864" t="s">
        <v>26541</v>
      </c>
      <c r="L32864" t="s">
        <v>26542</v>
      </c>
      <c r="M32864">
        <v>22031</v>
      </c>
      <c r="N32864" s="1">
        <v>45444</v>
      </c>
    </row>
    <row r="32865" spans="1:14" x14ac:dyDescent="0.35">
      <c r="A32865" t="s">
        <v>55</v>
      </c>
      <c r="B32865">
        <v>3</v>
      </c>
      <c r="C32865" t="s">
        <v>26512</v>
      </c>
      <c r="D32865" t="s">
        <v>9316</v>
      </c>
      <c r="E32865" s="1">
        <v>44529</v>
      </c>
      <c r="F32865" t="s">
        <v>75</v>
      </c>
      <c r="G32865" s="15">
        <v>650</v>
      </c>
      <c r="J32865">
        <v>495303</v>
      </c>
      <c r="K32865" t="s">
        <v>26513</v>
      </c>
      <c r="L32865" t="s">
        <v>26514</v>
      </c>
      <c r="M32865">
        <v>23181</v>
      </c>
      <c r="N32865" s="1">
        <v>45444</v>
      </c>
    </row>
    <row r="32866" spans="1:14" x14ac:dyDescent="0.35">
      <c r="A32866" t="s">
        <v>55</v>
      </c>
      <c r="B32866">
        <v>3</v>
      </c>
      <c r="C32866" t="s">
        <v>26512</v>
      </c>
      <c r="D32866" t="s">
        <v>9316</v>
      </c>
      <c r="E32866" s="1">
        <v>45182</v>
      </c>
      <c r="F32866" t="s">
        <v>75</v>
      </c>
      <c r="G32866" s="15">
        <v>8190</v>
      </c>
      <c r="J32866">
        <v>495303</v>
      </c>
      <c r="K32866" t="s">
        <v>26513</v>
      </c>
      <c r="L32866" t="s">
        <v>26514</v>
      </c>
      <c r="M32866">
        <v>23181</v>
      </c>
      <c r="N32866" s="1">
        <v>45444</v>
      </c>
    </row>
    <row r="32867" spans="1:14" x14ac:dyDescent="0.35">
      <c r="A32867" t="s">
        <v>55</v>
      </c>
      <c r="B32867">
        <v>3</v>
      </c>
      <c r="C32867" t="s">
        <v>26512</v>
      </c>
      <c r="D32867" t="s">
        <v>9316</v>
      </c>
      <c r="E32867" s="1">
        <v>44406</v>
      </c>
      <c r="F32867" t="s">
        <v>75</v>
      </c>
      <c r="G32867" s="15">
        <v>11499</v>
      </c>
      <c r="J32867">
        <v>495303</v>
      </c>
      <c r="K32867" t="s">
        <v>26513</v>
      </c>
      <c r="L32867" t="s">
        <v>26514</v>
      </c>
      <c r="M32867">
        <v>23181</v>
      </c>
      <c r="N32867" s="1">
        <v>45444</v>
      </c>
    </row>
    <row r="32868" spans="1:14" x14ac:dyDescent="0.35">
      <c r="A32868" t="s">
        <v>55</v>
      </c>
      <c r="B32868">
        <v>3</v>
      </c>
      <c r="C32868" t="s">
        <v>26296</v>
      </c>
      <c r="D32868" t="s">
        <v>26297</v>
      </c>
      <c r="E32868" s="1">
        <v>44389</v>
      </c>
      <c r="F32868" t="s">
        <v>75</v>
      </c>
      <c r="G32868" s="15">
        <v>650</v>
      </c>
      <c r="J32868">
        <v>495133</v>
      </c>
      <c r="K32868" t="s">
        <v>26298</v>
      </c>
      <c r="L32868" t="s">
        <v>26299</v>
      </c>
      <c r="M32868">
        <v>24319</v>
      </c>
      <c r="N32868" s="1">
        <v>45444</v>
      </c>
    </row>
    <row r="32869" spans="1:14" x14ac:dyDescent="0.35">
      <c r="A32869" t="s">
        <v>55</v>
      </c>
      <c r="B32869">
        <v>3</v>
      </c>
      <c r="C32869" t="s">
        <v>26417</v>
      </c>
      <c r="D32869" t="s">
        <v>26257</v>
      </c>
      <c r="E32869" s="1">
        <v>44560</v>
      </c>
      <c r="F32869" t="s">
        <v>75</v>
      </c>
      <c r="G32869" s="15">
        <v>9750</v>
      </c>
      <c r="J32869">
        <v>495237</v>
      </c>
      <c r="K32869" t="s">
        <v>26418</v>
      </c>
      <c r="L32869" t="s">
        <v>26419</v>
      </c>
      <c r="M32869">
        <v>23454</v>
      </c>
      <c r="N32869" s="1">
        <v>45444</v>
      </c>
    </row>
    <row r="32870" spans="1:14" x14ac:dyDescent="0.35">
      <c r="A32870" t="s">
        <v>55</v>
      </c>
      <c r="B32870">
        <v>3</v>
      </c>
      <c r="C32870" t="s">
        <v>26472</v>
      </c>
      <c r="D32870" t="s">
        <v>328</v>
      </c>
      <c r="E32870" s="1">
        <v>44529</v>
      </c>
      <c r="F32870" t="s">
        <v>75</v>
      </c>
      <c r="G32870" s="15">
        <v>650</v>
      </c>
      <c r="J32870">
        <v>495274</v>
      </c>
      <c r="K32870" t="s">
        <v>26473</v>
      </c>
      <c r="L32870" t="s">
        <v>26474</v>
      </c>
      <c r="M32870">
        <v>24017</v>
      </c>
      <c r="N32870" s="1">
        <v>45444</v>
      </c>
    </row>
    <row r="32871" spans="1:14" x14ac:dyDescent="0.35">
      <c r="A32871" t="s">
        <v>55</v>
      </c>
      <c r="B32871">
        <v>3</v>
      </c>
      <c r="C32871" t="s">
        <v>26625</v>
      </c>
      <c r="D32871" t="s">
        <v>26261</v>
      </c>
      <c r="E32871" s="1">
        <v>44648</v>
      </c>
      <c r="F32871" t="s">
        <v>75</v>
      </c>
      <c r="G32871" s="15">
        <v>987</v>
      </c>
      <c r="J32871">
        <v>495385</v>
      </c>
      <c r="K32871" t="s">
        <v>26626</v>
      </c>
      <c r="L32871" t="s">
        <v>26627</v>
      </c>
      <c r="M32871">
        <v>22802</v>
      </c>
      <c r="N32871" s="1">
        <v>45444</v>
      </c>
    </row>
    <row r="32872" spans="1:14" x14ac:dyDescent="0.35">
      <c r="A32872" t="s">
        <v>55</v>
      </c>
      <c r="B32872">
        <v>3</v>
      </c>
      <c r="C32872" t="s">
        <v>26292</v>
      </c>
      <c r="D32872" t="s">
        <v>26293</v>
      </c>
      <c r="E32872" s="1">
        <v>44371</v>
      </c>
      <c r="F32872" t="s">
        <v>75</v>
      </c>
      <c r="G32872" s="15">
        <v>3250</v>
      </c>
      <c r="J32872">
        <v>495126</v>
      </c>
      <c r="K32872" t="s">
        <v>26294</v>
      </c>
      <c r="L32872" t="s">
        <v>26295</v>
      </c>
      <c r="M32872">
        <v>24333</v>
      </c>
      <c r="N32872" s="1">
        <v>45444</v>
      </c>
    </row>
    <row r="32873" spans="1:14" x14ac:dyDescent="0.35">
      <c r="A32873" t="s">
        <v>55</v>
      </c>
      <c r="B32873">
        <v>3</v>
      </c>
      <c r="C32873" t="s">
        <v>26345</v>
      </c>
      <c r="D32873" t="s">
        <v>16264</v>
      </c>
      <c r="E32873" s="1">
        <v>45259</v>
      </c>
      <c r="F32873" t="s">
        <v>75</v>
      </c>
      <c r="G32873" s="15">
        <v>12600</v>
      </c>
      <c r="J32873">
        <v>495173</v>
      </c>
      <c r="K32873" t="s">
        <v>26346</v>
      </c>
      <c r="L32873" t="s">
        <v>26347</v>
      </c>
      <c r="M32873">
        <v>23502</v>
      </c>
      <c r="N32873" s="1">
        <v>45444</v>
      </c>
    </row>
    <row r="32874" spans="1:14" x14ac:dyDescent="0.35">
      <c r="A32874" t="s">
        <v>55</v>
      </c>
      <c r="B32874">
        <v>3</v>
      </c>
      <c r="C32874" t="s">
        <v>26521</v>
      </c>
      <c r="D32874" t="s">
        <v>9419</v>
      </c>
      <c r="E32874" s="1">
        <v>44382</v>
      </c>
      <c r="F32874" t="s">
        <v>75</v>
      </c>
      <c r="G32874" s="15">
        <v>655</v>
      </c>
      <c r="J32874">
        <v>495308</v>
      </c>
      <c r="K32874" t="s">
        <v>26522</v>
      </c>
      <c r="L32874" t="s">
        <v>26523</v>
      </c>
      <c r="M32874">
        <v>23661</v>
      </c>
      <c r="N32874" s="1">
        <v>45444</v>
      </c>
    </row>
    <row r="32875" spans="1:14" x14ac:dyDescent="0.35">
      <c r="A32875" t="s">
        <v>55</v>
      </c>
      <c r="B32875">
        <v>3</v>
      </c>
      <c r="C32875" t="s">
        <v>26521</v>
      </c>
      <c r="D32875" t="s">
        <v>9419</v>
      </c>
      <c r="E32875" s="1">
        <v>45163</v>
      </c>
      <c r="F32875" t="s">
        <v>75</v>
      </c>
      <c r="G32875" s="15">
        <v>22905</v>
      </c>
      <c r="J32875">
        <v>495308</v>
      </c>
      <c r="K32875" t="s">
        <v>26522</v>
      </c>
      <c r="L32875" t="s">
        <v>26523</v>
      </c>
      <c r="M32875">
        <v>23661</v>
      </c>
      <c r="N32875" s="1">
        <v>45444</v>
      </c>
    </row>
    <row r="32876" spans="1:14" x14ac:dyDescent="0.35">
      <c r="A32876" t="s">
        <v>55</v>
      </c>
      <c r="B32876">
        <v>3</v>
      </c>
      <c r="C32876" t="s">
        <v>26358</v>
      </c>
      <c r="D32876" t="s">
        <v>10107</v>
      </c>
      <c r="E32876" s="1">
        <v>44655</v>
      </c>
      <c r="F32876" t="s">
        <v>75</v>
      </c>
      <c r="G32876" s="15">
        <v>663</v>
      </c>
      <c r="J32876">
        <v>495185</v>
      </c>
      <c r="K32876" t="s">
        <v>26359</v>
      </c>
      <c r="L32876" t="s">
        <v>26360</v>
      </c>
      <c r="M32876">
        <v>23890</v>
      </c>
      <c r="N32876" s="1">
        <v>45444</v>
      </c>
    </row>
    <row r="32877" spans="1:14" x14ac:dyDescent="0.35">
      <c r="A32877" t="s">
        <v>55</v>
      </c>
      <c r="B32877">
        <v>3</v>
      </c>
      <c r="C32877" t="s">
        <v>26358</v>
      </c>
      <c r="D32877" t="s">
        <v>10107</v>
      </c>
      <c r="E32877" s="1">
        <v>44567</v>
      </c>
      <c r="F32877" t="s">
        <v>75</v>
      </c>
      <c r="G32877" s="15">
        <v>9750</v>
      </c>
      <c r="J32877">
        <v>495185</v>
      </c>
      <c r="K32877" t="s">
        <v>26359</v>
      </c>
      <c r="L32877" t="s">
        <v>26360</v>
      </c>
      <c r="M32877">
        <v>23890</v>
      </c>
      <c r="N32877" s="1">
        <v>45444</v>
      </c>
    </row>
    <row r="32878" spans="1:14" x14ac:dyDescent="0.35">
      <c r="A32878" t="s">
        <v>55</v>
      </c>
      <c r="B32878">
        <v>3</v>
      </c>
      <c r="C32878" t="s">
        <v>26482</v>
      </c>
      <c r="D32878" t="s">
        <v>26483</v>
      </c>
      <c r="E32878" s="1">
        <v>44620</v>
      </c>
      <c r="F32878" t="s">
        <v>75</v>
      </c>
      <c r="G32878" s="15">
        <v>1973</v>
      </c>
      <c r="J32878">
        <v>495280</v>
      </c>
      <c r="K32878" t="s">
        <v>26484</v>
      </c>
      <c r="L32878" t="s">
        <v>26485</v>
      </c>
      <c r="M32878">
        <v>22192</v>
      </c>
      <c r="N32878" s="1">
        <v>45444</v>
      </c>
    </row>
    <row r="32879" spans="1:14" x14ac:dyDescent="0.35">
      <c r="A32879" t="s">
        <v>55</v>
      </c>
      <c r="B32879">
        <v>3</v>
      </c>
      <c r="C32879" t="s">
        <v>34007</v>
      </c>
      <c r="D32879" t="s">
        <v>34009</v>
      </c>
      <c r="E32879" s="1">
        <v>44609</v>
      </c>
      <c r="F32879" t="s">
        <v>75</v>
      </c>
      <c r="G32879" s="15">
        <v>3250</v>
      </c>
      <c r="J32879">
        <v>495268</v>
      </c>
      <c r="K32879" t="s">
        <v>34008</v>
      </c>
      <c r="L32879" t="s">
        <v>34010</v>
      </c>
      <c r="M32879">
        <v>22443</v>
      </c>
      <c r="N32879" s="1">
        <v>45444</v>
      </c>
    </row>
    <row r="32880" spans="1:14" x14ac:dyDescent="0.35">
      <c r="A32880" t="s">
        <v>55</v>
      </c>
      <c r="B32880">
        <v>3</v>
      </c>
      <c r="C32880" t="s">
        <v>34007</v>
      </c>
      <c r="D32880" t="s">
        <v>34009</v>
      </c>
      <c r="E32880" s="1">
        <v>44609</v>
      </c>
      <c r="F32880" t="s">
        <v>102</v>
      </c>
      <c r="H32880">
        <v>25</v>
      </c>
      <c r="I32880" s="1">
        <v>44652</v>
      </c>
      <c r="J32880">
        <v>495268</v>
      </c>
      <c r="K32880" t="s">
        <v>34008</v>
      </c>
      <c r="L32880" t="s">
        <v>34010</v>
      </c>
      <c r="M32880">
        <v>22443</v>
      </c>
      <c r="N32880" s="1">
        <v>45444</v>
      </c>
    </row>
    <row r="32881" spans="1:14" x14ac:dyDescent="0.35">
      <c r="A32881" t="s">
        <v>55</v>
      </c>
      <c r="B32881">
        <v>3</v>
      </c>
      <c r="C32881" t="s">
        <v>26401</v>
      </c>
      <c r="D32881" t="s">
        <v>7620</v>
      </c>
      <c r="E32881" s="1">
        <v>44578</v>
      </c>
      <c r="F32881" t="s">
        <v>75</v>
      </c>
      <c r="G32881" s="15">
        <v>658</v>
      </c>
      <c r="J32881">
        <v>495227</v>
      </c>
      <c r="K32881" t="s">
        <v>26402</v>
      </c>
      <c r="L32881" t="s">
        <v>26403</v>
      </c>
      <c r="M32881">
        <v>23226</v>
      </c>
      <c r="N32881" s="1">
        <v>45444</v>
      </c>
    </row>
    <row r="32882" spans="1:14" x14ac:dyDescent="0.35">
      <c r="A32882" t="s">
        <v>55</v>
      </c>
      <c r="B32882">
        <v>3</v>
      </c>
      <c r="C32882" t="s">
        <v>26401</v>
      </c>
      <c r="D32882" t="s">
        <v>7620</v>
      </c>
      <c r="E32882" s="1">
        <v>44957</v>
      </c>
      <c r="F32882" t="s">
        <v>75</v>
      </c>
      <c r="G32882" s="15">
        <v>10517</v>
      </c>
      <c r="J32882">
        <v>495227</v>
      </c>
      <c r="K32882" t="s">
        <v>26402</v>
      </c>
      <c r="L32882" t="s">
        <v>26403</v>
      </c>
      <c r="M32882">
        <v>23226</v>
      </c>
      <c r="N32882" s="1">
        <v>45444</v>
      </c>
    </row>
    <row r="32883" spans="1:14" x14ac:dyDescent="0.35">
      <c r="A32883" t="s">
        <v>55</v>
      </c>
      <c r="B32883">
        <v>3</v>
      </c>
      <c r="C32883" t="s">
        <v>34001</v>
      </c>
      <c r="D32883" t="s">
        <v>27211</v>
      </c>
      <c r="E32883" s="1">
        <v>45005</v>
      </c>
      <c r="F32883" t="s">
        <v>75</v>
      </c>
      <c r="G32883" s="15">
        <v>88114</v>
      </c>
      <c r="J32883">
        <v>495200</v>
      </c>
      <c r="K32883" t="s">
        <v>34002</v>
      </c>
      <c r="L32883" t="s">
        <v>34003</v>
      </c>
      <c r="M32883">
        <v>24605</v>
      </c>
      <c r="N32883" s="1">
        <v>45444</v>
      </c>
    </row>
    <row r="32884" spans="1:14" x14ac:dyDescent="0.35">
      <c r="A32884" t="s">
        <v>55</v>
      </c>
      <c r="B32884">
        <v>3</v>
      </c>
      <c r="C32884" t="s">
        <v>34001</v>
      </c>
      <c r="D32884" t="s">
        <v>27211</v>
      </c>
      <c r="E32884" s="1">
        <v>45005</v>
      </c>
      <c r="F32884" t="s">
        <v>102</v>
      </c>
      <c r="H32884">
        <v>51</v>
      </c>
      <c r="I32884" s="1">
        <v>45097</v>
      </c>
      <c r="J32884">
        <v>495200</v>
      </c>
      <c r="K32884" t="s">
        <v>34002</v>
      </c>
      <c r="L32884" t="s">
        <v>34003</v>
      </c>
      <c r="M32884">
        <v>24605</v>
      </c>
      <c r="N32884" s="1">
        <v>45444</v>
      </c>
    </row>
    <row r="32885" spans="1:14" x14ac:dyDescent="0.35">
      <c r="A32885" t="s">
        <v>55</v>
      </c>
      <c r="B32885">
        <v>3</v>
      </c>
      <c r="C32885" t="s">
        <v>26414</v>
      </c>
      <c r="D32885" t="s">
        <v>10228</v>
      </c>
      <c r="E32885" s="1">
        <v>44641</v>
      </c>
      <c r="F32885" t="s">
        <v>75</v>
      </c>
      <c r="G32885" s="15">
        <v>987</v>
      </c>
      <c r="J32885">
        <v>495235</v>
      </c>
      <c r="K32885" t="s">
        <v>26415</v>
      </c>
      <c r="L32885" t="s">
        <v>26416</v>
      </c>
      <c r="M32885">
        <v>23185</v>
      </c>
      <c r="N32885" s="1">
        <v>45444</v>
      </c>
    </row>
    <row r="32886" spans="1:14" x14ac:dyDescent="0.35">
      <c r="A32886" t="s">
        <v>55</v>
      </c>
      <c r="B32886">
        <v>3</v>
      </c>
      <c r="C32886" t="s">
        <v>26414</v>
      </c>
      <c r="D32886" t="s">
        <v>10228</v>
      </c>
      <c r="E32886" s="1">
        <v>44650</v>
      </c>
      <c r="F32886" t="s">
        <v>75</v>
      </c>
      <c r="G32886" s="15">
        <v>155714</v>
      </c>
      <c r="J32886">
        <v>495235</v>
      </c>
      <c r="K32886" t="s">
        <v>26415</v>
      </c>
      <c r="L32886" t="s">
        <v>26416</v>
      </c>
      <c r="M32886">
        <v>23185</v>
      </c>
      <c r="N32886" s="1">
        <v>45444</v>
      </c>
    </row>
    <row r="32887" spans="1:14" x14ac:dyDescent="0.35">
      <c r="A32887" t="s">
        <v>55</v>
      </c>
      <c r="B32887">
        <v>3</v>
      </c>
      <c r="C32887" t="s">
        <v>26632</v>
      </c>
      <c r="D32887" t="s">
        <v>7269</v>
      </c>
      <c r="E32887" s="1">
        <v>44655</v>
      </c>
      <c r="F32887" t="s">
        <v>75</v>
      </c>
      <c r="G32887" s="15">
        <v>994</v>
      </c>
      <c r="J32887">
        <v>495389</v>
      </c>
      <c r="K32887" t="s">
        <v>26633</v>
      </c>
      <c r="L32887" t="s">
        <v>26634</v>
      </c>
      <c r="M32887">
        <v>22603</v>
      </c>
      <c r="N32887" s="1">
        <v>45444</v>
      </c>
    </row>
    <row r="32888" spans="1:14" x14ac:dyDescent="0.35">
      <c r="A32888" t="s">
        <v>55</v>
      </c>
      <c r="B32888">
        <v>3</v>
      </c>
      <c r="C32888" t="s">
        <v>26644</v>
      </c>
      <c r="D32888" t="s">
        <v>10228</v>
      </c>
      <c r="E32888" s="1">
        <v>44578</v>
      </c>
      <c r="F32888" t="s">
        <v>75</v>
      </c>
      <c r="G32888" s="15">
        <v>658</v>
      </c>
      <c r="J32888">
        <v>495402</v>
      </c>
      <c r="K32888" t="s">
        <v>26645</v>
      </c>
      <c r="L32888" t="s">
        <v>26646</v>
      </c>
      <c r="M32888">
        <v>23188</v>
      </c>
      <c r="N32888" s="1">
        <v>45444</v>
      </c>
    </row>
    <row r="32889" spans="1:14" x14ac:dyDescent="0.35">
      <c r="A32889" t="s">
        <v>55</v>
      </c>
      <c r="B32889">
        <v>3</v>
      </c>
      <c r="C32889" t="s">
        <v>26289</v>
      </c>
      <c r="D32889" t="s">
        <v>26253</v>
      </c>
      <c r="E32889" s="1">
        <v>44372</v>
      </c>
      <c r="F32889" t="s">
        <v>75</v>
      </c>
      <c r="G32889" s="15">
        <v>9750</v>
      </c>
      <c r="J32889">
        <v>495123</v>
      </c>
      <c r="K32889" t="s">
        <v>26290</v>
      </c>
      <c r="L32889" t="s">
        <v>26291</v>
      </c>
      <c r="M32889">
        <v>23860</v>
      </c>
      <c r="N32889" s="1">
        <v>45444</v>
      </c>
    </row>
    <row r="32890" spans="1:14" x14ac:dyDescent="0.35">
      <c r="A32890" t="s">
        <v>55</v>
      </c>
      <c r="B32890">
        <v>3</v>
      </c>
      <c r="C32890" t="s">
        <v>26289</v>
      </c>
      <c r="D32890" t="s">
        <v>26253</v>
      </c>
      <c r="E32890" s="1">
        <v>44767</v>
      </c>
      <c r="F32890" t="s">
        <v>75</v>
      </c>
      <c r="G32890" s="15">
        <v>25740</v>
      </c>
      <c r="J32890">
        <v>495123</v>
      </c>
      <c r="K32890" t="s">
        <v>26290</v>
      </c>
      <c r="L32890" t="s">
        <v>26291</v>
      </c>
      <c r="M32890">
        <v>23860</v>
      </c>
      <c r="N32890" s="1">
        <v>45444</v>
      </c>
    </row>
    <row r="32891" spans="1:14" x14ac:dyDescent="0.35">
      <c r="A32891" t="s">
        <v>55</v>
      </c>
      <c r="B32891">
        <v>3</v>
      </c>
      <c r="C32891" t="s">
        <v>26289</v>
      </c>
      <c r="D32891" t="s">
        <v>26253</v>
      </c>
      <c r="E32891" s="1">
        <v>45121</v>
      </c>
      <c r="F32891" t="s">
        <v>75</v>
      </c>
      <c r="G32891" s="15">
        <v>103799</v>
      </c>
      <c r="J32891">
        <v>495123</v>
      </c>
      <c r="K32891" t="s">
        <v>26290</v>
      </c>
      <c r="L32891" t="s">
        <v>26291</v>
      </c>
      <c r="M32891">
        <v>23860</v>
      </c>
      <c r="N32891" s="1">
        <v>45444</v>
      </c>
    </row>
    <row r="32892" spans="1:14" x14ac:dyDescent="0.35">
      <c r="A32892" t="s">
        <v>55</v>
      </c>
      <c r="B32892">
        <v>3</v>
      </c>
      <c r="C32892" t="s">
        <v>26289</v>
      </c>
      <c r="D32892" t="s">
        <v>26253</v>
      </c>
      <c r="E32892" s="1">
        <v>44767</v>
      </c>
      <c r="F32892" t="s">
        <v>102</v>
      </c>
      <c r="H32892">
        <v>8</v>
      </c>
      <c r="I32892" s="1">
        <v>44808</v>
      </c>
      <c r="J32892">
        <v>495123</v>
      </c>
      <c r="K32892" t="s">
        <v>26290</v>
      </c>
      <c r="L32892" t="s">
        <v>26291</v>
      </c>
      <c r="M32892">
        <v>23860</v>
      </c>
      <c r="N32892" s="1">
        <v>45444</v>
      </c>
    </row>
    <row r="32893" spans="1:14" x14ac:dyDescent="0.35">
      <c r="A32893" t="s">
        <v>55</v>
      </c>
      <c r="B32893">
        <v>3</v>
      </c>
      <c r="C32893" t="s">
        <v>26355</v>
      </c>
      <c r="D32893" t="s">
        <v>10228</v>
      </c>
      <c r="E32893" s="1">
        <v>44375</v>
      </c>
      <c r="F32893" t="s">
        <v>75</v>
      </c>
      <c r="G32893" s="15">
        <v>655</v>
      </c>
      <c r="J32893">
        <v>495184</v>
      </c>
      <c r="K32893" t="s">
        <v>26356</v>
      </c>
      <c r="L32893" t="s">
        <v>26357</v>
      </c>
      <c r="M32893">
        <v>23185</v>
      </c>
      <c r="N32893" s="1">
        <v>45444</v>
      </c>
    </row>
    <row r="32894" spans="1:14" x14ac:dyDescent="0.35">
      <c r="A32894" t="s">
        <v>55</v>
      </c>
      <c r="B32894">
        <v>3</v>
      </c>
      <c r="C32894" t="s">
        <v>26337</v>
      </c>
      <c r="D32894" t="s">
        <v>26338</v>
      </c>
      <c r="E32894" s="1">
        <v>44368</v>
      </c>
      <c r="F32894" t="s">
        <v>75</v>
      </c>
      <c r="G32894" s="15">
        <v>983</v>
      </c>
      <c r="J32894">
        <v>495167</v>
      </c>
      <c r="K32894" t="s">
        <v>26339</v>
      </c>
      <c r="L32894" t="s">
        <v>26340</v>
      </c>
      <c r="M32894">
        <v>24382</v>
      </c>
      <c r="N32894" s="1">
        <v>45444</v>
      </c>
    </row>
    <row r="32895" spans="1:14" x14ac:dyDescent="0.35">
      <c r="A32895" t="s">
        <v>55</v>
      </c>
      <c r="B32895">
        <v>3</v>
      </c>
      <c r="C32895" t="s">
        <v>26337</v>
      </c>
      <c r="D32895" t="s">
        <v>26338</v>
      </c>
      <c r="E32895" s="1">
        <v>44417</v>
      </c>
      <c r="F32895" t="s">
        <v>75</v>
      </c>
      <c r="G32895" s="15">
        <v>1310</v>
      </c>
      <c r="J32895">
        <v>495167</v>
      </c>
      <c r="K32895" t="s">
        <v>26339</v>
      </c>
      <c r="L32895" t="s">
        <v>26340</v>
      </c>
      <c r="M32895">
        <v>24382</v>
      </c>
      <c r="N32895" s="1">
        <v>45444</v>
      </c>
    </row>
    <row r="32896" spans="1:14" x14ac:dyDescent="0.35">
      <c r="A32896" t="s">
        <v>55</v>
      </c>
      <c r="B32896">
        <v>3</v>
      </c>
      <c r="C32896" t="s">
        <v>26579</v>
      </c>
      <c r="D32896" t="s">
        <v>7752</v>
      </c>
      <c r="E32896" s="1">
        <v>44924</v>
      </c>
      <c r="F32896" t="s">
        <v>75</v>
      </c>
      <c r="G32896" s="15">
        <v>7901</v>
      </c>
      <c r="J32896">
        <v>495342</v>
      </c>
      <c r="K32896" t="s">
        <v>26580</v>
      </c>
      <c r="L32896" t="s">
        <v>26581</v>
      </c>
      <c r="M32896">
        <v>23692</v>
      </c>
      <c r="N32896" s="1">
        <v>45444</v>
      </c>
    </row>
    <row r="32897" spans="1:14" x14ac:dyDescent="0.35">
      <c r="A32897" t="s">
        <v>55</v>
      </c>
      <c r="B32897">
        <v>3</v>
      </c>
      <c r="C32897" t="s">
        <v>26579</v>
      </c>
      <c r="D32897" t="s">
        <v>7752</v>
      </c>
      <c r="E32897" s="1">
        <v>45251</v>
      </c>
      <c r="F32897" t="s">
        <v>75</v>
      </c>
      <c r="G32897" s="15">
        <v>9311</v>
      </c>
      <c r="J32897">
        <v>495342</v>
      </c>
      <c r="K32897" t="s">
        <v>26580</v>
      </c>
      <c r="L32897" t="s">
        <v>26581</v>
      </c>
      <c r="M32897">
        <v>23692</v>
      </c>
      <c r="N32897" s="1">
        <v>45444</v>
      </c>
    </row>
    <row r="32898" spans="1:14" x14ac:dyDescent="0.35">
      <c r="A32898" t="s">
        <v>55</v>
      </c>
      <c r="B32898">
        <v>3</v>
      </c>
      <c r="C32898" t="s">
        <v>26579</v>
      </c>
      <c r="D32898" t="s">
        <v>7752</v>
      </c>
      <c r="E32898" s="1">
        <v>45106</v>
      </c>
      <c r="F32898" t="s">
        <v>75</v>
      </c>
      <c r="G32898" s="15">
        <v>39520</v>
      </c>
      <c r="J32898">
        <v>495342</v>
      </c>
      <c r="K32898" t="s">
        <v>26580</v>
      </c>
      <c r="L32898" t="s">
        <v>26581</v>
      </c>
      <c r="M32898">
        <v>23692</v>
      </c>
      <c r="N32898" s="1">
        <v>45444</v>
      </c>
    </row>
    <row r="32899" spans="1:14" x14ac:dyDescent="0.35">
      <c r="A32899" t="s">
        <v>54</v>
      </c>
      <c r="B32899">
        <v>1</v>
      </c>
      <c r="C32899" t="s">
        <v>26206</v>
      </c>
      <c r="D32899" t="s">
        <v>26175</v>
      </c>
      <c r="E32899" s="1">
        <v>44382</v>
      </c>
      <c r="F32899" t="s">
        <v>75</v>
      </c>
      <c r="G32899" s="15">
        <v>650</v>
      </c>
      <c r="J32899">
        <v>475037</v>
      </c>
      <c r="K32899" t="s">
        <v>26207</v>
      </c>
      <c r="L32899" t="s">
        <v>26208</v>
      </c>
      <c r="M32899" t="s">
        <v>33991</v>
      </c>
      <c r="N32899" s="1">
        <v>45444</v>
      </c>
    </row>
    <row r="32900" spans="1:14" x14ac:dyDescent="0.35">
      <c r="A32900" t="s">
        <v>54</v>
      </c>
      <c r="B32900">
        <v>1</v>
      </c>
      <c r="C32900" t="s">
        <v>26206</v>
      </c>
      <c r="D32900" t="s">
        <v>26175</v>
      </c>
      <c r="E32900" s="1">
        <v>44431</v>
      </c>
      <c r="F32900" t="s">
        <v>75</v>
      </c>
      <c r="G32900" s="15">
        <v>975</v>
      </c>
      <c r="J32900">
        <v>475037</v>
      </c>
      <c r="K32900" t="s">
        <v>26207</v>
      </c>
      <c r="L32900" t="s">
        <v>26208</v>
      </c>
      <c r="M32900" t="s">
        <v>33991</v>
      </c>
      <c r="N32900" s="1">
        <v>45444</v>
      </c>
    </row>
    <row r="32901" spans="1:14" x14ac:dyDescent="0.35">
      <c r="A32901" t="s">
        <v>54</v>
      </c>
      <c r="B32901">
        <v>1</v>
      </c>
      <c r="C32901" t="s">
        <v>26189</v>
      </c>
      <c r="D32901" t="s">
        <v>26190</v>
      </c>
      <c r="E32901" s="1">
        <v>44848</v>
      </c>
      <c r="F32901" t="s">
        <v>75</v>
      </c>
      <c r="G32901" s="15">
        <v>40843</v>
      </c>
      <c r="J32901">
        <v>475027</v>
      </c>
      <c r="K32901" t="s">
        <v>26191</v>
      </c>
      <c r="L32901" t="s">
        <v>26192</v>
      </c>
      <c r="M32901" t="s">
        <v>33995</v>
      </c>
      <c r="N32901" s="1">
        <v>45444</v>
      </c>
    </row>
    <row r="32902" spans="1:14" x14ac:dyDescent="0.35">
      <c r="A32902" t="s">
        <v>54</v>
      </c>
      <c r="B32902">
        <v>1</v>
      </c>
      <c r="C32902" t="s">
        <v>26189</v>
      </c>
      <c r="D32902" t="s">
        <v>26190</v>
      </c>
      <c r="E32902" s="1">
        <v>44799</v>
      </c>
      <c r="F32902" t="s">
        <v>75</v>
      </c>
      <c r="G32902" s="15">
        <v>49725</v>
      </c>
      <c r="J32902">
        <v>475027</v>
      </c>
      <c r="K32902" t="s">
        <v>26191</v>
      </c>
      <c r="L32902" t="s">
        <v>26192</v>
      </c>
      <c r="M32902" t="s">
        <v>33995</v>
      </c>
      <c r="N32902" s="1">
        <v>45444</v>
      </c>
    </row>
    <row r="32903" spans="1:14" x14ac:dyDescent="0.35">
      <c r="A32903" t="s">
        <v>54</v>
      </c>
      <c r="B32903">
        <v>1</v>
      </c>
      <c r="C32903" t="s">
        <v>26189</v>
      </c>
      <c r="D32903" t="s">
        <v>26190</v>
      </c>
      <c r="E32903" s="1">
        <v>45231</v>
      </c>
      <c r="F32903" t="s">
        <v>75</v>
      </c>
      <c r="G32903" s="15">
        <v>91143</v>
      </c>
      <c r="J32903">
        <v>475027</v>
      </c>
      <c r="K32903" t="s">
        <v>26191</v>
      </c>
      <c r="L32903" t="s">
        <v>26192</v>
      </c>
      <c r="M32903" t="s">
        <v>33995</v>
      </c>
      <c r="N32903" s="1">
        <v>45444</v>
      </c>
    </row>
    <row r="32904" spans="1:14" x14ac:dyDescent="0.35">
      <c r="A32904" t="s">
        <v>54</v>
      </c>
      <c r="B32904">
        <v>1</v>
      </c>
      <c r="C32904" t="s">
        <v>26174</v>
      </c>
      <c r="D32904" t="s">
        <v>26175</v>
      </c>
      <c r="E32904" s="1">
        <v>45070</v>
      </c>
      <c r="F32904" t="s">
        <v>75</v>
      </c>
      <c r="G32904" s="15">
        <v>9939</v>
      </c>
      <c r="J32904">
        <v>475020</v>
      </c>
      <c r="K32904" t="s">
        <v>26176</v>
      </c>
      <c r="L32904" t="s">
        <v>26177</v>
      </c>
      <c r="M32904" t="s">
        <v>33991</v>
      </c>
      <c r="N32904" s="1">
        <v>45444</v>
      </c>
    </row>
    <row r="32905" spans="1:14" x14ac:dyDescent="0.35">
      <c r="A32905" t="s">
        <v>54</v>
      </c>
      <c r="B32905">
        <v>1</v>
      </c>
      <c r="C32905" t="s">
        <v>26174</v>
      </c>
      <c r="D32905" t="s">
        <v>26175</v>
      </c>
      <c r="E32905" s="1">
        <v>45070</v>
      </c>
      <c r="F32905" t="s">
        <v>75</v>
      </c>
      <c r="G32905" s="15">
        <v>72618</v>
      </c>
      <c r="J32905">
        <v>475020</v>
      </c>
      <c r="K32905" t="s">
        <v>26176</v>
      </c>
      <c r="L32905" t="s">
        <v>26177</v>
      </c>
      <c r="M32905" t="s">
        <v>33991</v>
      </c>
      <c r="N32905" s="1">
        <v>45444</v>
      </c>
    </row>
    <row r="32906" spans="1:14" x14ac:dyDescent="0.35">
      <c r="A32906" t="s">
        <v>54</v>
      </c>
      <c r="B32906">
        <v>1</v>
      </c>
      <c r="C32906" t="s">
        <v>26174</v>
      </c>
      <c r="D32906" t="s">
        <v>26175</v>
      </c>
      <c r="E32906" s="1">
        <v>44581</v>
      </c>
      <c r="F32906" t="s">
        <v>75</v>
      </c>
      <c r="G32906" s="15">
        <v>81149</v>
      </c>
      <c r="J32906">
        <v>475020</v>
      </c>
      <c r="K32906" t="s">
        <v>26176</v>
      </c>
      <c r="L32906" t="s">
        <v>26177</v>
      </c>
      <c r="M32906" t="s">
        <v>33991</v>
      </c>
      <c r="N32906" s="1">
        <v>45444</v>
      </c>
    </row>
    <row r="32907" spans="1:14" x14ac:dyDescent="0.35">
      <c r="A32907" t="s">
        <v>54</v>
      </c>
      <c r="B32907">
        <v>1</v>
      </c>
      <c r="C32907" t="s">
        <v>26174</v>
      </c>
      <c r="D32907" t="s">
        <v>26175</v>
      </c>
      <c r="E32907" s="1">
        <v>45323</v>
      </c>
      <c r="F32907" t="s">
        <v>75</v>
      </c>
      <c r="G32907" s="15">
        <v>149292</v>
      </c>
      <c r="J32907">
        <v>475020</v>
      </c>
      <c r="K32907" t="s">
        <v>26176</v>
      </c>
      <c r="L32907" t="s">
        <v>26177</v>
      </c>
      <c r="M32907" t="s">
        <v>33991</v>
      </c>
      <c r="N32907" s="1">
        <v>45444</v>
      </c>
    </row>
    <row r="32908" spans="1:14" x14ac:dyDescent="0.35">
      <c r="A32908" t="s">
        <v>54</v>
      </c>
      <c r="B32908">
        <v>1</v>
      </c>
      <c r="C32908" t="s">
        <v>26174</v>
      </c>
      <c r="D32908" t="s">
        <v>26175</v>
      </c>
      <c r="E32908" s="1">
        <v>45070</v>
      </c>
      <c r="F32908" t="s">
        <v>102</v>
      </c>
      <c r="H32908">
        <v>18</v>
      </c>
      <c r="I32908" s="1">
        <v>45162</v>
      </c>
      <c r="J32908">
        <v>475020</v>
      </c>
      <c r="K32908" t="s">
        <v>26176</v>
      </c>
      <c r="L32908" t="s">
        <v>26177</v>
      </c>
      <c r="M32908" t="s">
        <v>33991</v>
      </c>
      <c r="N32908" s="1">
        <v>45444</v>
      </c>
    </row>
    <row r="32909" spans="1:14" x14ac:dyDescent="0.35">
      <c r="A32909" t="s">
        <v>54</v>
      </c>
      <c r="B32909">
        <v>1</v>
      </c>
      <c r="C32909" t="s">
        <v>26174</v>
      </c>
      <c r="D32909" t="s">
        <v>26175</v>
      </c>
      <c r="E32909" s="1">
        <v>44874</v>
      </c>
      <c r="F32909" t="s">
        <v>102</v>
      </c>
      <c r="H32909">
        <v>19</v>
      </c>
      <c r="I32909" s="1">
        <v>44966</v>
      </c>
      <c r="J32909">
        <v>475020</v>
      </c>
      <c r="K32909" t="s">
        <v>26176</v>
      </c>
      <c r="L32909" t="s">
        <v>26177</v>
      </c>
      <c r="M32909" t="s">
        <v>33991</v>
      </c>
      <c r="N32909" s="1">
        <v>45444</v>
      </c>
    </row>
    <row r="32910" spans="1:14" x14ac:dyDescent="0.35">
      <c r="A32910" t="s">
        <v>54</v>
      </c>
      <c r="B32910">
        <v>1</v>
      </c>
      <c r="C32910" t="s">
        <v>26163</v>
      </c>
      <c r="D32910" t="s">
        <v>2701</v>
      </c>
      <c r="E32910" s="1">
        <v>44620</v>
      </c>
      <c r="F32910" t="s">
        <v>75</v>
      </c>
      <c r="G32910" s="15">
        <v>658</v>
      </c>
      <c r="J32910">
        <v>475014</v>
      </c>
      <c r="K32910" t="s">
        <v>26164</v>
      </c>
      <c r="L32910" t="s">
        <v>26165</v>
      </c>
      <c r="M32910" t="s">
        <v>33988</v>
      </c>
      <c r="N32910" s="1">
        <v>45444</v>
      </c>
    </row>
    <row r="32911" spans="1:14" x14ac:dyDescent="0.35">
      <c r="A32911" t="s">
        <v>54</v>
      </c>
      <c r="B32911">
        <v>1</v>
      </c>
      <c r="C32911" t="s">
        <v>26163</v>
      </c>
      <c r="D32911" t="s">
        <v>2701</v>
      </c>
      <c r="E32911" s="1">
        <v>44627</v>
      </c>
      <c r="F32911" t="s">
        <v>75</v>
      </c>
      <c r="G32911" s="15">
        <v>987</v>
      </c>
      <c r="J32911">
        <v>475014</v>
      </c>
      <c r="K32911" t="s">
        <v>26164</v>
      </c>
      <c r="L32911" t="s">
        <v>26165</v>
      </c>
      <c r="M32911" t="s">
        <v>33988</v>
      </c>
      <c r="N32911" s="1">
        <v>45444</v>
      </c>
    </row>
    <row r="32912" spans="1:14" x14ac:dyDescent="0.35">
      <c r="A32912" t="s">
        <v>54</v>
      </c>
      <c r="B32912">
        <v>1</v>
      </c>
      <c r="C32912" t="s">
        <v>26163</v>
      </c>
      <c r="D32912" t="s">
        <v>2701</v>
      </c>
      <c r="E32912" s="1">
        <v>44643</v>
      </c>
      <c r="F32912" t="s">
        <v>75</v>
      </c>
      <c r="G32912" s="15">
        <v>9750</v>
      </c>
      <c r="J32912">
        <v>475014</v>
      </c>
      <c r="K32912" t="s">
        <v>26164</v>
      </c>
      <c r="L32912" t="s">
        <v>26165</v>
      </c>
      <c r="M32912" t="s">
        <v>33988</v>
      </c>
      <c r="N32912" s="1">
        <v>45444</v>
      </c>
    </row>
    <row r="32913" spans="1:14" x14ac:dyDescent="0.35">
      <c r="A32913" t="s">
        <v>54</v>
      </c>
      <c r="B32913">
        <v>1</v>
      </c>
      <c r="C32913" t="s">
        <v>26163</v>
      </c>
      <c r="D32913" t="s">
        <v>2701</v>
      </c>
      <c r="E32913" s="1">
        <v>44825</v>
      </c>
      <c r="F32913" t="s">
        <v>75</v>
      </c>
      <c r="G32913" s="15">
        <v>13497</v>
      </c>
      <c r="J32913">
        <v>475014</v>
      </c>
      <c r="K32913" t="s">
        <v>26164</v>
      </c>
      <c r="L32913" t="s">
        <v>26165</v>
      </c>
      <c r="M32913" t="s">
        <v>33988</v>
      </c>
      <c r="N32913" s="1">
        <v>45444</v>
      </c>
    </row>
    <row r="32914" spans="1:14" x14ac:dyDescent="0.35">
      <c r="A32914" t="s">
        <v>54</v>
      </c>
      <c r="B32914">
        <v>1</v>
      </c>
      <c r="C32914" t="s">
        <v>26163</v>
      </c>
      <c r="D32914" t="s">
        <v>2701</v>
      </c>
      <c r="E32914" s="1">
        <v>44461</v>
      </c>
      <c r="F32914" t="s">
        <v>75</v>
      </c>
      <c r="G32914" s="15">
        <v>17758</v>
      </c>
      <c r="J32914">
        <v>475014</v>
      </c>
      <c r="K32914" t="s">
        <v>26164</v>
      </c>
      <c r="L32914" t="s">
        <v>26165</v>
      </c>
      <c r="M32914" t="s">
        <v>33988</v>
      </c>
      <c r="N32914" s="1">
        <v>45444</v>
      </c>
    </row>
    <row r="32915" spans="1:14" x14ac:dyDescent="0.35">
      <c r="A32915" t="s">
        <v>54</v>
      </c>
      <c r="B32915">
        <v>1</v>
      </c>
      <c r="C32915" t="s">
        <v>26163</v>
      </c>
      <c r="D32915" t="s">
        <v>2701</v>
      </c>
      <c r="E32915" s="1">
        <v>44461</v>
      </c>
      <c r="F32915" t="s">
        <v>75</v>
      </c>
      <c r="G32915" s="15">
        <v>31460</v>
      </c>
      <c r="J32915">
        <v>475014</v>
      </c>
      <c r="K32915" t="s">
        <v>26164</v>
      </c>
      <c r="L32915" t="s">
        <v>26165</v>
      </c>
      <c r="M32915" t="s">
        <v>33988</v>
      </c>
      <c r="N32915" s="1">
        <v>45444</v>
      </c>
    </row>
    <row r="32916" spans="1:14" x14ac:dyDescent="0.35">
      <c r="A32916" t="s">
        <v>54</v>
      </c>
      <c r="B32916">
        <v>1</v>
      </c>
      <c r="C32916" t="s">
        <v>26163</v>
      </c>
      <c r="D32916" t="s">
        <v>2701</v>
      </c>
      <c r="E32916" s="1">
        <v>45210</v>
      </c>
      <c r="F32916" t="s">
        <v>75</v>
      </c>
      <c r="G32916" s="15">
        <v>73255</v>
      </c>
      <c r="J32916">
        <v>475014</v>
      </c>
      <c r="K32916" t="s">
        <v>26164</v>
      </c>
      <c r="L32916" t="s">
        <v>26165</v>
      </c>
      <c r="M32916" t="s">
        <v>33988</v>
      </c>
      <c r="N32916" s="1">
        <v>45444</v>
      </c>
    </row>
    <row r="32917" spans="1:14" x14ac:dyDescent="0.35">
      <c r="A32917" t="s">
        <v>54</v>
      </c>
      <c r="B32917">
        <v>1</v>
      </c>
      <c r="C32917" t="s">
        <v>26163</v>
      </c>
      <c r="D32917" t="s">
        <v>2701</v>
      </c>
      <c r="E32917" s="1">
        <v>44880</v>
      </c>
      <c r="F32917" t="s">
        <v>75</v>
      </c>
      <c r="G32917" s="15">
        <v>79524</v>
      </c>
      <c r="J32917">
        <v>475014</v>
      </c>
      <c r="K32917" t="s">
        <v>26164</v>
      </c>
      <c r="L32917" t="s">
        <v>26165</v>
      </c>
      <c r="M32917" t="s">
        <v>33988</v>
      </c>
      <c r="N32917" s="1">
        <v>45444</v>
      </c>
    </row>
    <row r="32918" spans="1:14" x14ac:dyDescent="0.35">
      <c r="A32918" t="s">
        <v>54</v>
      </c>
      <c r="B32918">
        <v>1</v>
      </c>
      <c r="C32918" t="s">
        <v>26163</v>
      </c>
      <c r="D32918" t="s">
        <v>2701</v>
      </c>
      <c r="E32918" s="1">
        <v>44461</v>
      </c>
      <c r="F32918" t="s">
        <v>102</v>
      </c>
      <c r="H32918">
        <v>61</v>
      </c>
      <c r="I32918" s="1">
        <v>44534</v>
      </c>
      <c r="J32918">
        <v>475014</v>
      </c>
      <c r="K32918" t="s">
        <v>26164</v>
      </c>
      <c r="L32918" t="s">
        <v>26165</v>
      </c>
      <c r="M32918" t="s">
        <v>33988</v>
      </c>
      <c r="N32918" s="1">
        <v>45444</v>
      </c>
    </row>
    <row r="32919" spans="1:14" x14ac:dyDescent="0.35">
      <c r="A32919" t="s">
        <v>54</v>
      </c>
      <c r="B32919">
        <v>1</v>
      </c>
      <c r="C32919" t="s">
        <v>26199</v>
      </c>
      <c r="D32919" t="s">
        <v>26190</v>
      </c>
      <c r="E32919" s="1">
        <v>45133</v>
      </c>
      <c r="F32919" t="s">
        <v>75</v>
      </c>
      <c r="G32919" s="15">
        <v>8648</v>
      </c>
      <c r="J32919">
        <v>475033</v>
      </c>
      <c r="K32919" t="s">
        <v>26200</v>
      </c>
      <c r="L32919" t="s">
        <v>26201</v>
      </c>
      <c r="M32919" t="s">
        <v>33995</v>
      </c>
      <c r="N32919" s="1">
        <v>45444</v>
      </c>
    </row>
    <row r="32920" spans="1:14" x14ac:dyDescent="0.35">
      <c r="A32920" t="s">
        <v>54</v>
      </c>
      <c r="B32920">
        <v>1</v>
      </c>
      <c r="C32920" t="s">
        <v>26199</v>
      </c>
      <c r="D32920" t="s">
        <v>26190</v>
      </c>
      <c r="E32920" s="1">
        <v>44356</v>
      </c>
      <c r="F32920" t="s">
        <v>75</v>
      </c>
      <c r="G32920" s="15">
        <v>90584</v>
      </c>
      <c r="J32920">
        <v>475033</v>
      </c>
      <c r="K32920" t="s">
        <v>26200</v>
      </c>
      <c r="L32920" t="s">
        <v>26201</v>
      </c>
      <c r="M32920" t="s">
        <v>33995</v>
      </c>
      <c r="N32920" s="1">
        <v>45444</v>
      </c>
    </row>
    <row r="32921" spans="1:14" x14ac:dyDescent="0.35">
      <c r="A32921" t="s">
        <v>54</v>
      </c>
      <c r="B32921">
        <v>1</v>
      </c>
      <c r="C32921" t="s">
        <v>26199</v>
      </c>
      <c r="D32921" t="s">
        <v>26190</v>
      </c>
      <c r="E32921" s="1">
        <v>45133</v>
      </c>
      <c r="F32921" t="s">
        <v>102</v>
      </c>
      <c r="H32921">
        <v>46</v>
      </c>
      <c r="I32921" s="1">
        <v>45225</v>
      </c>
      <c r="J32921">
        <v>475033</v>
      </c>
      <c r="K32921" t="s">
        <v>26200</v>
      </c>
      <c r="L32921" t="s">
        <v>26201</v>
      </c>
      <c r="M32921" t="s">
        <v>33995</v>
      </c>
      <c r="N32921" s="1">
        <v>45444</v>
      </c>
    </row>
    <row r="32922" spans="1:14" x14ac:dyDescent="0.35">
      <c r="A32922" t="s">
        <v>54</v>
      </c>
      <c r="B32922">
        <v>1</v>
      </c>
      <c r="C32922" t="s">
        <v>26193</v>
      </c>
      <c r="D32922" t="s">
        <v>2701</v>
      </c>
      <c r="E32922" s="1">
        <v>44382</v>
      </c>
      <c r="F32922" t="s">
        <v>75</v>
      </c>
      <c r="G32922" s="15">
        <v>983</v>
      </c>
      <c r="J32922">
        <v>475030</v>
      </c>
      <c r="K32922" t="s">
        <v>26194</v>
      </c>
      <c r="L32922" t="s">
        <v>26195</v>
      </c>
      <c r="M32922" t="s">
        <v>33996</v>
      </c>
      <c r="N32922" s="1">
        <v>45444</v>
      </c>
    </row>
    <row r="32923" spans="1:14" x14ac:dyDescent="0.35">
      <c r="A32923" t="s">
        <v>54</v>
      </c>
      <c r="B32923">
        <v>1</v>
      </c>
      <c r="C32923" t="s">
        <v>26193</v>
      </c>
      <c r="D32923" t="s">
        <v>2701</v>
      </c>
      <c r="E32923" s="1">
        <v>44389</v>
      </c>
      <c r="F32923" t="s">
        <v>75</v>
      </c>
      <c r="G32923" s="15">
        <v>1310</v>
      </c>
      <c r="J32923">
        <v>475030</v>
      </c>
      <c r="K32923" t="s">
        <v>26194</v>
      </c>
      <c r="L32923" t="s">
        <v>26195</v>
      </c>
      <c r="M32923" t="s">
        <v>33996</v>
      </c>
      <c r="N32923" s="1">
        <v>45444</v>
      </c>
    </row>
    <row r="32924" spans="1:14" x14ac:dyDescent="0.35">
      <c r="A32924" t="s">
        <v>54</v>
      </c>
      <c r="B32924">
        <v>1</v>
      </c>
      <c r="C32924" t="s">
        <v>26193</v>
      </c>
      <c r="D32924" t="s">
        <v>2701</v>
      </c>
      <c r="E32924" s="1">
        <v>44536</v>
      </c>
      <c r="F32924" t="s">
        <v>75</v>
      </c>
      <c r="G32924" s="15">
        <v>1638</v>
      </c>
      <c r="J32924">
        <v>475030</v>
      </c>
      <c r="K32924" t="s">
        <v>26194</v>
      </c>
      <c r="L32924" t="s">
        <v>26195</v>
      </c>
      <c r="M32924" t="s">
        <v>33996</v>
      </c>
      <c r="N32924" s="1">
        <v>45444</v>
      </c>
    </row>
    <row r="32925" spans="1:14" x14ac:dyDescent="0.35">
      <c r="A32925" t="s">
        <v>54</v>
      </c>
      <c r="B32925">
        <v>1</v>
      </c>
      <c r="C32925" t="s">
        <v>26193</v>
      </c>
      <c r="D32925" t="s">
        <v>2701</v>
      </c>
      <c r="E32925" s="1">
        <v>44543</v>
      </c>
      <c r="F32925" t="s">
        <v>75</v>
      </c>
      <c r="G32925" s="15">
        <v>1965</v>
      </c>
      <c r="J32925">
        <v>475030</v>
      </c>
      <c r="K32925" t="s">
        <v>26194</v>
      </c>
      <c r="L32925" t="s">
        <v>26195</v>
      </c>
      <c r="M32925" t="s">
        <v>33996</v>
      </c>
      <c r="N32925" s="1">
        <v>45444</v>
      </c>
    </row>
    <row r="32926" spans="1:14" x14ac:dyDescent="0.35">
      <c r="A32926" t="s">
        <v>54</v>
      </c>
      <c r="B32926">
        <v>1</v>
      </c>
      <c r="C32926" t="s">
        <v>26193</v>
      </c>
      <c r="D32926" t="s">
        <v>2701</v>
      </c>
      <c r="E32926" s="1">
        <v>44550</v>
      </c>
      <c r="F32926" t="s">
        <v>75</v>
      </c>
      <c r="G32926" s="15">
        <v>2293</v>
      </c>
      <c r="J32926">
        <v>475030</v>
      </c>
      <c r="K32926" t="s">
        <v>26194</v>
      </c>
      <c r="L32926" t="s">
        <v>26195</v>
      </c>
      <c r="M32926" t="s">
        <v>33996</v>
      </c>
      <c r="N32926" s="1">
        <v>45444</v>
      </c>
    </row>
    <row r="32927" spans="1:14" x14ac:dyDescent="0.35">
      <c r="A32927" t="s">
        <v>54</v>
      </c>
      <c r="B32927">
        <v>1</v>
      </c>
      <c r="C32927" t="s">
        <v>26193</v>
      </c>
      <c r="D32927" t="s">
        <v>2701</v>
      </c>
      <c r="E32927" s="1">
        <v>44592</v>
      </c>
      <c r="F32927" t="s">
        <v>75</v>
      </c>
      <c r="G32927" s="15">
        <v>2651</v>
      </c>
      <c r="J32927">
        <v>475030</v>
      </c>
      <c r="K32927" t="s">
        <v>26194</v>
      </c>
      <c r="L32927" t="s">
        <v>26195</v>
      </c>
      <c r="M32927" t="s">
        <v>33996</v>
      </c>
      <c r="N32927" s="1">
        <v>45444</v>
      </c>
    </row>
    <row r="32928" spans="1:14" x14ac:dyDescent="0.35">
      <c r="A32928" t="s">
        <v>54</v>
      </c>
      <c r="B32928">
        <v>1</v>
      </c>
      <c r="C32928" t="s">
        <v>26193</v>
      </c>
      <c r="D32928" t="s">
        <v>2701</v>
      </c>
      <c r="E32928" s="1">
        <v>44599</v>
      </c>
      <c r="F32928" t="s">
        <v>75</v>
      </c>
      <c r="G32928" s="15">
        <v>2982</v>
      </c>
      <c r="J32928">
        <v>475030</v>
      </c>
      <c r="K32928" t="s">
        <v>26194</v>
      </c>
      <c r="L32928" t="s">
        <v>26195</v>
      </c>
      <c r="M32928" t="s">
        <v>33996</v>
      </c>
      <c r="N32928" s="1">
        <v>45444</v>
      </c>
    </row>
    <row r="32929" spans="1:14" x14ac:dyDescent="0.35">
      <c r="A32929" t="s">
        <v>54</v>
      </c>
      <c r="B32929">
        <v>1</v>
      </c>
      <c r="C32929" t="s">
        <v>26193</v>
      </c>
      <c r="D32929" t="s">
        <v>2701</v>
      </c>
      <c r="E32929" s="1">
        <v>45061</v>
      </c>
      <c r="F32929" t="s">
        <v>75</v>
      </c>
      <c r="G32929" s="15">
        <v>31473</v>
      </c>
      <c r="J32929">
        <v>475030</v>
      </c>
      <c r="K32929" t="s">
        <v>26194</v>
      </c>
      <c r="L32929" t="s">
        <v>26195</v>
      </c>
      <c r="M32929" t="s">
        <v>33996</v>
      </c>
      <c r="N32929" s="1">
        <v>45444</v>
      </c>
    </row>
    <row r="32930" spans="1:14" x14ac:dyDescent="0.35">
      <c r="A32930" t="s">
        <v>54</v>
      </c>
      <c r="B32930">
        <v>1</v>
      </c>
      <c r="C32930" t="s">
        <v>26193</v>
      </c>
      <c r="D32930" t="s">
        <v>2701</v>
      </c>
      <c r="E32930" s="1">
        <v>44902</v>
      </c>
      <c r="F32930" t="s">
        <v>75</v>
      </c>
      <c r="G32930" s="15">
        <v>140071</v>
      </c>
      <c r="J32930">
        <v>475030</v>
      </c>
      <c r="K32930" t="s">
        <v>26194</v>
      </c>
      <c r="L32930" t="s">
        <v>26195</v>
      </c>
      <c r="M32930" t="s">
        <v>33996</v>
      </c>
      <c r="N32930" s="1">
        <v>45444</v>
      </c>
    </row>
    <row r="32931" spans="1:14" x14ac:dyDescent="0.35">
      <c r="A32931" t="s">
        <v>54</v>
      </c>
      <c r="B32931">
        <v>1</v>
      </c>
      <c r="C32931" t="s">
        <v>26193</v>
      </c>
      <c r="D32931" t="s">
        <v>2701</v>
      </c>
      <c r="E32931" s="1">
        <v>45302</v>
      </c>
      <c r="F32931" t="s">
        <v>75</v>
      </c>
      <c r="G32931" s="15">
        <v>220961</v>
      </c>
      <c r="J32931">
        <v>475030</v>
      </c>
      <c r="K32931" t="s">
        <v>26194</v>
      </c>
      <c r="L32931" t="s">
        <v>26195</v>
      </c>
      <c r="M32931" t="s">
        <v>33996</v>
      </c>
      <c r="N32931" s="1">
        <v>45444</v>
      </c>
    </row>
    <row r="32932" spans="1:14" x14ac:dyDescent="0.35">
      <c r="A32932" t="s">
        <v>54</v>
      </c>
      <c r="B32932">
        <v>1</v>
      </c>
      <c r="C32932" t="s">
        <v>26193</v>
      </c>
      <c r="D32932" t="s">
        <v>2701</v>
      </c>
      <c r="E32932" s="1">
        <v>45302</v>
      </c>
      <c r="F32932" t="s">
        <v>102</v>
      </c>
      <c r="H32932">
        <v>49</v>
      </c>
      <c r="I32932" s="1">
        <v>45345</v>
      </c>
      <c r="J32932">
        <v>475030</v>
      </c>
      <c r="K32932" t="s">
        <v>26194</v>
      </c>
      <c r="L32932" t="s">
        <v>26195</v>
      </c>
      <c r="M32932" t="s">
        <v>33996</v>
      </c>
      <c r="N32932" s="1">
        <v>45444</v>
      </c>
    </row>
    <row r="32933" spans="1:14" x14ac:dyDescent="0.35">
      <c r="A32933" t="s">
        <v>54</v>
      </c>
      <c r="B32933">
        <v>1</v>
      </c>
      <c r="C32933" t="s">
        <v>26193</v>
      </c>
      <c r="D32933" t="s">
        <v>2701</v>
      </c>
      <c r="E32933" s="1">
        <v>44902</v>
      </c>
      <c r="F32933" t="s">
        <v>102</v>
      </c>
      <c r="H32933">
        <v>38</v>
      </c>
      <c r="I32933" s="1">
        <v>44992</v>
      </c>
      <c r="J32933">
        <v>475030</v>
      </c>
      <c r="K32933" t="s">
        <v>26194</v>
      </c>
      <c r="L32933" t="s">
        <v>26195</v>
      </c>
      <c r="M32933" t="s">
        <v>33996</v>
      </c>
      <c r="N32933" s="1">
        <v>45444</v>
      </c>
    </row>
    <row r="32934" spans="1:14" x14ac:dyDescent="0.35">
      <c r="A32934" t="s">
        <v>54</v>
      </c>
      <c r="B32934">
        <v>1</v>
      </c>
      <c r="C32934" t="s">
        <v>26221</v>
      </c>
      <c r="D32934" t="s">
        <v>26222</v>
      </c>
      <c r="E32934" s="1">
        <v>44424</v>
      </c>
      <c r="F32934" t="s">
        <v>75</v>
      </c>
      <c r="G32934" s="15">
        <v>650</v>
      </c>
      <c r="J32934">
        <v>475052</v>
      </c>
      <c r="K32934" t="s">
        <v>26223</v>
      </c>
      <c r="L32934" t="s">
        <v>26224</v>
      </c>
      <c r="M32934" t="s">
        <v>33999</v>
      </c>
      <c r="N32934" s="1">
        <v>45444</v>
      </c>
    </row>
    <row r="32935" spans="1:14" x14ac:dyDescent="0.35">
      <c r="A32935" t="s">
        <v>54</v>
      </c>
      <c r="B32935">
        <v>1</v>
      </c>
      <c r="C32935" t="s">
        <v>26212</v>
      </c>
      <c r="D32935" t="s">
        <v>297</v>
      </c>
      <c r="E32935" s="1">
        <v>44564</v>
      </c>
      <c r="F32935" t="s">
        <v>75</v>
      </c>
      <c r="G32935" s="15">
        <v>655</v>
      </c>
      <c r="J32935">
        <v>475043</v>
      </c>
      <c r="K32935" t="s">
        <v>26213</v>
      </c>
      <c r="L32935" t="s">
        <v>26214</v>
      </c>
      <c r="M32935" t="s">
        <v>33998</v>
      </c>
      <c r="N32935" s="1">
        <v>45444</v>
      </c>
    </row>
    <row r="32936" spans="1:14" x14ac:dyDescent="0.35">
      <c r="A32936" t="s">
        <v>54</v>
      </c>
      <c r="B32936">
        <v>1</v>
      </c>
      <c r="C32936" t="s">
        <v>26212</v>
      </c>
      <c r="D32936" t="s">
        <v>297</v>
      </c>
      <c r="E32936" s="1">
        <v>44655</v>
      </c>
      <c r="F32936" t="s">
        <v>75</v>
      </c>
      <c r="G32936" s="15">
        <v>994</v>
      </c>
      <c r="J32936">
        <v>475043</v>
      </c>
      <c r="K32936" t="s">
        <v>26213</v>
      </c>
      <c r="L32936" t="s">
        <v>26214</v>
      </c>
      <c r="M32936" t="s">
        <v>33998</v>
      </c>
      <c r="N32936" s="1">
        <v>45444</v>
      </c>
    </row>
    <row r="32937" spans="1:14" x14ac:dyDescent="0.35">
      <c r="A32937" t="s">
        <v>54</v>
      </c>
      <c r="B32937">
        <v>1</v>
      </c>
      <c r="C32937" t="s">
        <v>26166</v>
      </c>
      <c r="D32937" t="s">
        <v>3052</v>
      </c>
      <c r="E32937" s="1">
        <v>44868</v>
      </c>
      <c r="F32937" t="s">
        <v>75</v>
      </c>
      <c r="G32937" s="15">
        <v>41389</v>
      </c>
      <c r="J32937">
        <v>475017</v>
      </c>
      <c r="K32937" t="s">
        <v>26167</v>
      </c>
      <c r="L32937" t="s">
        <v>26168</v>
      </c>
      <c r="M32937" t="s">
        <v>33989</v>
      </c>
      <c r="N32937" s="1">
        <v>45444</v>
      </c>
    </row>
    <row r="32938" spans="1:14" x14ac:dyDescent="0.35">
      <c r="A32938" t="s">
        <v>54</v>
      </c>
      <c r="B32938">
        <v>1</v>
      </c>
      <c r="C32938" t="s">
        <v>33984</v>
      </c>
      <c r="D32938" t="s">
        <v>26169</v>
      </c>
      <c r="E32938" s="1">
        <v>45021</v>
      </c>
      <c r="F32938" t="s">
        <v>75</v>
      </c>
      <c r="G32938" s="15">
        <v>9770</v>
      </c>
      <c r="J32938">
        <v>475012</v>
      </c>
      <c r="K32938" t="s">
        <v>33985</v>
      </c>
      <c r="L32938" t="s">
        <v>33987</v>
      </c>
      <c r="M32938" t="s">
        <v>33986</v>
      </c>
      <c r="N32938" s="1">
        <v>45444</v>
      </c>
    </row>
    <row r="32939" spans="1:14" x14ac:dyDescent="0.35">
      <c r="A32939" t="s">
        <v>54</v>
      </c>
      <c r="B32939">
        <v>1</v>
      </c>
      <c r="C32939" t="s">
        <v>26182</v>
      </c>
      <c r="D32939" t="s">
        <v>26183</v>
      </c>
      <c r="E32939" s="1">
        <v>44585</v>
      </c>
      <c r="F32939" t="s">
        <v>75</v>
      </c>
      <c r="G32939" s="15">
        <v>658</v>
      </c>
      <c r="J32939">
        <v>475023</v>
      </c>
      <c r="K32939" t="s">
        <v>26184</v>
      </c>
      <c r="L32939" t="s">
        <v>26185</v>
      </c>
      <c r="M32939" t="s">
        <v>33993</v>
      </c>
      <c r="N32939" s="1">
        <v>45444</v>
      </c>
    </row>
    <row r="32940" spans="1:14" x14ac:dyDescent="0.35">
      <c r="A32940" t="s">
        <v>54</v>
      </c>
      <c r="B32940">
        <v>1</v>
      </c>
      <c r="C32940" t="s">
        <v>26209</v>
      </c>
      <c r="D32940" t="s">
        <v>26169</v>
      </c>
      <c r="E32940" s="1">
        <v>44440</v>
      </c>
      <c r="F32940" t="s">
        <v>75</v>
      </c>
      <c r="G32940" s="15">
        <v>7345</v>
      </c>
      <c r="J32940">
        <v>475039</v>
      </c>
      <c r="K32940" t="s">
        <v>26210</v>
      </c>
      <c r="L32940" t="s">
        <v>26211</v>
      </c>
      <c r="M32940" t="s">
        <v>33986</v>
      </c>
      <c r="N32940" s="1">
        <v>45444</v>
      </c>
    </row>
    <row r="32941" spans="1:14" x14ac:dyDescent="0.35">
      <c r="A32941" t="s">
        <v>54</v>
      </c>
      <c r="B32941">
        <v>1</v>
      </c>
      <c r="C32941" t="s">
        <v>26178</v>
      </c>
      <c r="D32941" t="s">
        <v>26179</v>
      </c>
      <c r="E32941" s="1">
        <v>44537</v>
      </c>
      <c r="F32941" t="s">
        <v>75</v>
      </c>
      <c r="G32941" s="15">
        <v>6500</v>
      </c>
      <c r="J32941">
        <v>475021</v>
      </c>
      <c r="K32941" t="s">
        <v>26180</v>
      </c>
      <c r="L32941" t="s">
        <v>26181</v>
      </c>
      <c r="M32941" t="s">
        <v>33992</v>
      </c>
      <c r="N32941" s="1">
        <v>45444</v>
      </c>
    </row>
    <row r="32942" spans="1:14" x14ac:dyDescent="0.35">
      <c r="A32942" t="s">
        <v>54</v>
      </c>
      <c r="B32942">
        <v>1</v>
      </c>
      <c r="C32942" t="s">
        <v>26186</v>
      </c>
      <c r="D32942" t="s">
        <v>2967</v>
      </c>
      <c r="E32942" s="1">
        <v>44532</v>
      </c>
      <c r="F32942" t="s">
        <v>75</v>
      </c>
      <c r="G32942" s="15">
        <v>7433</v>
      </c>
      <c r="J32942">
        <v>475025</v>
      </c>
      <c r="K32942" t="s">
        <v>26187</v>
      </c>
      <c r="L32942" t="s">
        <v>26188</v>
      </c>
      <c r="M32942" t="s">
        <v>33994</v>
      </c>
      <c r="N32942" s="1">
        <v>45444</v>
      </c>
    </row>
    <row r="32943" spans="1:14" x14ac:dyDescent="0.35">
      <c r="A32943" t="s">
        <v>54</v>
      </c>
      <c r="B32943">
        <v>1</v>
      </c>
      <c r="C32943" t="s">
        <v>26186</v>
      </c>
      <c r="D32943" t="s">
        <v>2967</v>
      </c>
      <c r="E32943" s="1">
        <v>44629</v>
      </c>
      <c r="F32943" t="s">
        <v>102</v>
      </c>
      <c r="H32943">
        <v>65</v>
      </c>
      <c r="I32943" s="1">
        <v>44688</v>
      </c>
      <c r="J32943">
        <v>475025</v>
      </c>
      <c r="K32943" t="s">
        <v>26187</v>
      </c>
      <c r="L32943" t="s">
        <v>26188</v>
      </c>
      <c r="M32943" t="s">
        <v>33994</v>
      </c>
      <c r="N32943" s="1">
        <v>45444</v>
      </c>
    </row>
    <row r="32944" spans="1:14" x14ac:dyDescent="0.35">
      <c r="A32944" t="s">
        <v>54</v>
      </c>
      <c r="B32944">
        <v>1</v>
      </c>
      <c r="C32944" t="s">
        <v>26170</v>
      </c>
      <c r="D32944" t="s">
        <v>26171</v>
      </c>
      <c r="E32944" s="1">
        <v>44797</v>
      </c>
      <c r="F32944" t="s">
        <v>75</v>
      </c>
      <c r="G32944" s="15">
        <v>3250</v>
      </c>
      <c r="J32944">
        <v>475019</v>
      </c>
      <c r="K32944" t="s">
        <v>26172</v>
      </c>
      <c r="L32944" t="s">
        <v>26173</v>
      </c>
      <c r="M32944" t="s">
        <v>33990</v>
      </c>
      <c r="N32944" s="1">
        <v>45444</v>
      </c>
    </row>
    <row r="32945" spans="1:14" x14ac:dyDescent="0.35">
      <c r="A32945" t="s">
        <v>54</v>
      </c>
      <c r="B32945">
        <v>1</v>
      </c>
      <c r="C32945" t="s">
        <v>26170</v>
      </c>
      <c r="D32945" t="s">
        <v>26171</v>
      </c>
      <c r="E32945" s="1">
        <v>44748</v>
      </c>
      <c r="F32945" t="s">
        <v>75</v>
      </c>
      <c r="G32945" s="15">
        <v>15593</v>
      </c>
      <c r="J32945">
        <v>475019</v>
      </c>
      <c r="K32945" t="s">
        <v>26172</v>
      </c>
      <c r="L32945" t="s">
        <v>26173</v>
      </c>
      <c r="M32945" t="s">
        <v>33990</v>
      </c>
      <c r="N32945" s="1">
        <v>45444</v>
      </c>
    </row>
    <row r="32946" spans="1:14" x14ac:dyDescent="0.35">
      <c r="A32946" t="s">
        <v>54</v>
      </c>
      <c r="B32946">
        <v>1</v>
      </c>
      <c r="C32946" t="s">
        <v>26170</v>
      </c>
      <c r="D32946" t="s">
        <v>26171</v>
      </c>
      <c r="E32946" s="1">
        <v>44957</v>
      </c>
      <c r="F32946" t="s">
        <v>75</v>
      </c>
      <c r="G32946" s="15">
        <v>80555</v>
      </c>
      <c r="J32946">
        <v>475019</v>
      </c>
      <c r="K32946" t="s">
        <v>26172</v>
      </c>
      <c r="L32946" t="s">
        <v>26173</v>
      </c>
      <c r="M32946" t="s">
        <v>33990</v>
      </c>
      <c r="N32946" s="1">
        <v>45444</v>
      </c>
    </row>
    <row r="32947" spans="1:14" x14ac:dyDescent="0.35">
      <c r="A32947" t="s">
        <v>54</v>
      </c>
      <c r="B32947">
        <v>1</v>
      </c>
      <c r="C32947" t="s">
        <v>26170</v>
      </c>
      <c r="D32947" t="s">
        <v>26171</v>
      </c>
      <c r="E32947" s="1">
        <v>45168</v>
      </c>
      <c r="F32947" t="s">
        <v>75</v>
      </c>
      <c r="G32947" s="15">
        <v>97013</v>
      </c>
      <c r="J32947">
        <v>475019</v>
      </c>
      <c r="K32947" t="s">
        <v>26172</v>
      </c>
      <c r="L32947" t="s">
        <v>26173</v>
      </c>
      <c r="M32947" t="s">
        <v>33990</v>
      </c>
      <c r="N32947" s="1">
        <v>45444</v>
      </c>
    </row>
    <row r="32948" spans="1:14" x14ac:dyDescent="0.35">
      <c r="A32948" t="s">
        <v>54</v>
      </c>
      <c r="B32948">
        <v>1</v>
      </c>
      <c r="C32948" t="s">
        <v>26170</v>
      </c>
      <c r="D32948" t="s">
        <v>26171</v>
      </c>
      <c r="E32948" s="1">
        <v>45168</v>
      </c>
      <c r="F32948" t="s">
        <v>102</v>
      </c>
      <c r="H32948">
        <v>20</v>
      </c>
      <c r="I32948" s="1">
        <v>45260</v>
      </c>
      <c r="J32948">
        <v>475019</v>
      </c>
      <c r="K32948" t="s">
        <v>26172</v>
      </c>
      <c r="L32948" t="s">
        <v>26173</v>
      </c>
      <c r="M32948" t="s">
        <v>33990</v>
      </c>
      <c r="N32948" s="1">
        <v>45444</v>
      </c>
    </row>
    <row r="32949" spans="1:14" x14ac:dyDescent="0.35">
      <c r="A32949" t="s">
        <v>54</v>
      </c>
      <c r="B32949">
        <v>1</v>
      </c>
      <c r="C32949" t="s">
        <v>26170</v>
      </c>
      <c r="D32949" t="s">
        <v>26171</v>
      </c>
      <c r="E32949" s="1">
        <v>44957</v>
      </c>
      <c r="F32949" t="s">
        <v>102</v>
      </c>
      <c r="H32949">
        <v>42</v>
      </c>
      <c r="I32949" s="1">
        <v>45047</v>
      </c>
      <c r="J32949">
        <v>475019</v>
      </c>
      <c r="K32949" t="s">
        <v>26172</v>
      </c>
      <c r="L32949" t="s">
        <v>26173</v>
      </c>
      <c r="M32949" t="s">
        <v>33990</v>
      </c>
      <c r="N32949" s="1">
        <v>45444</v>
      </c>
    </row>
    <row r="32950" spans="1:14" x14ac:dyDescent="0.35">
      <c r="A32950" t="s">
        <v>54</v>
      </c>
      <c r="B32950">
        <v>1</v>
      </c>
      <c r="C32950" t="s">
        <v>26170</v>
      </c>
      <c r="D32950" t="s">
        <v>26171</v>
      </c>
      <c r="E32950" s="1">
        <v>44797</v>
      </c>
      <c r="F32950" t="s">
        <v>102</v>
      </c>
      <c r="H32950">
        <v>44</v>
      </c>
      <c r="I32950" s="1">
        <v>44864</v>
      </c>
      <c r="J32950">
        <v>475019</v>
      </c>
      <c r="K32950" t="s">
        <v>26172</v>
      </c>
      <c r="L32950" t="s">
        <v>26173</v>
      </c>
      <c r="M32950" t="s">
        <v>33990</v>
      </c>
      <c r="N32950" s="1">
        <v>45444</v>
      </c>
    </row>
    <row r="32951" spans="1:14" x14ac:dyDescent="0.35">
      <c r="A32951" t="s">
        <v>54</v>
      </c>
      <c r="B32951">
        <v>1</v>
      </c>
      <c r="C32951" t="s">
        <v>26225</v>
      </c>
      <c r="D32951" t="s">
        <v>17708</v>
      </c>
      <c r="E32951" s="1">
        <v>45329</v>
      </c>
      <c r="F32951" t="s">
        <v>75</v>
      </c>
      <c r="G32951" s="15">
        <v>28009</v>
      </c>
      <c r="J32951">
        <v>475057</v>
      </c>
      <c r="K32951" t="s">
        <v>26226</v>
      </c>
      <c r="L32951" t="s">
        <v>26227</v>
      </c>
      <c r="M32951" t="s">
        <v>34000</v>
      </c>
      <c r="N32951" s="1">
        <v>45444</v>
      </c>
    </row>
    <row r="32952" spans="1:14" x14ac:dyDescent="0.35">
      <c r="A32952" t="s">
        <v>54</v>
      </c>
      <c r="B32952">
        <v>1</v>
      </c>
      <c r="C32952" t="s">
        <v>26218</v>
      </c>
      <c r="D32952" t="s">
        <v>26183</v>
      </c>
      <c r="E32952" s="1">
        <v>44606</v>
      </c>
      <c r="F32952" t="s">
        <v>75</v>
      </c>
      <c r="G32952" s="15">
        <v>987</v>
      </c>
      <c r="J32952">
        <v>475050</v>
      </c>
      <c r="K32952" t="s">
        <v>26219</v>
      </c>
      <c r="L32952" t="s">
        <v>26220</v>
      </c>
      <c r="M32952" t="s">
        <v>33993</v>
      </c>
      <c r="N32952" s="1">
        <v>45444</v>
      </c>
    </row>
    <row r="32953" spans="1:14" x14ac:dyDescent="0.35">
      <c r="A32953" t="s">
        <v>54</v>
      </c>
      <c r="B32953">
        <v>1</v>
      </c>
      <c r="C32953" t="s">
        <v>26202</v>
      </c>
      <c r="D32953" t="s">
        <v>26203</v>
      </c>
      <c r="E32953" s="1">
        <v>45210</v>
      </c>
      <c r="F32953" t="s">
        <v>75</v>
      </c>
      <c r="G32953" s="15">
        <v>18418</v>
      </c>
      <c r="J32953">
        <v>475036</v>
      </c>
      <c r="K32953" t="s">
        <v>26204</v>
      </c>
      <c r="L32953" t="s">
        <v>26205</v>
      </c>
      <c r="M32953" t="s">
        <v>33997</v>
      </c>
      <c r="N32953" s="1">
        <v>45444</v>
      </c>
    </row>
    <row r="32954" spans="1:14" x14ac:dyDescent="0.35">
      <c r="A32954" t="s">
        <v>54</v>
      </c>
      <c r="B32954">
        <v>1</v>
      </c>
      <c r="C32954" t="s">
        <v>26202</v>
      </c>
      <c r="D32954" t="s">
        <v>26203</v>
      </c>
      <c r="E32954" s="1">
        <v>44936</v>
      </c>
      <c r="F32954" t="s">
        <v>75</v>
      </c>
      <c r="G32954" s="15">
        <v>43602</v>
      </c>
      <c r="J32954">
        <v>475036</v>
      </c>
      <c r="K32954" t="s">
        <v>26204</v>
      </c>
      <c r="L32954" t="s">
        <v>26205</v>
      </c>
      <c r="M32954" t="s">
        <v>33997</v>
      </c>
      <c r="N32954" s="1">
        <v>45444</v>
      </c>
    </row>
    <row r="32955" spans="1:14" x14ac:dyDescent="0.35">
      <c r="A32955" t="s">
        <v>54</v>
      </c>
      <c r="B32955">
        <v>1</v>
      </c>
      <c r="C32955" t="s">
        <v>26202</v>
      </c>
      <c r="D32955" t="s">
        <v>26203</v>
      </c>
      <c r="E32955" s="1">
        <v>45210</v>
      </c>
      <c r="F32955" t="s">
        <v>102</v>
      </c>
      <c r="H32955">
        <v>32</v>
      </c>
      <c r="I32955" s="1">
        <v>45302</v>
      </c>
      <c r="J32955">
        <v>475036</v>
      </c>
      <c r="K32955" t="s">
        <v>26204</v>
      </c>
      <c r="L32955" t="s">
        <v>26205</v>
      </c>
      <c r="M32955" t="s">
        <v>33997</v>
      </c>
      <c r="N32955" s="1">
        <v>45444</v>
      </c>
    </row>
    <row r="32956" spans="1:14" x14ac:dyDescent="0.35">
      <c r="A32956" t="s">
        <v>54</v>
      </c>
      <c r="B32956">
        <v>1</v>
      </c>
      <c r="C32956" t="s">
        <v>26196</v>
      </c>
      <c r="D32956" t="s">
        <v>26190</v>
      </c>
      <c r="E32956" s="1">
        <v>44918</v>
      </c>
      <c r="F32956" t="s">
        <v>75</v>
      </c>
      <c r="G32956" s="15">
        <v>168575</v>
      </c>
      <c r="J32956">
        <v>475032</v>
      </c>
      <c r="K32956" t="s">
        <v>26197</v>
      </c>
      <c r="L32956" t="s">
        <v>26198</v>
      </c>
      <c r="M32956" t="s">
        <v>33995</v>
      </c>
      <c r="N32956" s="1">
        <v>45444</v>
      </c>
    </row>
    <row r="32957" spans="1:14" x14ac:dyDescent="0.35">
      <c r="A32957" t="s">
        <v>54</v>
      </c>
      <c r="B32957">
        <v>1</v>
      </c>
      <c r="C32957" t="s">
        <v>26196</v>
      </c>
      <c r="D32957" t="s">
        <v>26190</v>
      </c>
      <c r="E32957" s="1">
        <v>44489</v>
      </c>
      <c r="F32957" t="s">
        <v>102</v>
      </c>
      <c r="H32957">
        <v>15</v>
      </c>
      <c r="I32957" s="1">
        <v>44581</v>
      </c>
      <c r="J32957">
        <v>475032</v>
      </c>
      <c r="K32957" t="s">
        <v>26197</v>
      </c>
      <c r="L32957" t="s">
        <v>26198</v>
      </c>
      <c r="M32957" t="s">
        <v>33995</v>
      </c>
      <c r="N32957" s="1">
        <v>45444</v>
      </c>
    </row>
    <row r="32958" spans="1:14" x14ac:dyDescent="0.35">
      <c r="A32958" t="s">
        <v>54</v>
      </c>
      <c r="B32958">
        <v>1</v>
      </c>
      <c r="C32958" t="s">
        <v>26160</v>
      </c>
      <c r="D32958" t="s">
        <v>262</v>
      </c>
      <c r="E32958" s="1">
        <v>44883</v>
      </c>
      <c r="F32958" t="s">
        <v>75</v>
      </c>
      <c r="G32958" s="15">
        <v>53770</v>
      </c>
      <c r="J32958">
        <v>475008</v>
      </c>
      <c r="K32958" t="s">
        <v>26161</v>
      </c>
      <c r="L32958" t="s">
        <v>26162</v>
      </c>
      <c r="M32958" t="s">
        <v>33983</v>
      </c>
      <c r="N32958" s="1">
        <v>45444</v>
      </c>
    </row>
    <row r="32959" spans="1:14" x14ac:dyDescent="0.35">
      <c r="A32959" t="s">
        <v>54</v>
      </c>
      <c r="B32959">
        <v>1</v>
      </c>
      <c r="C32959" t="s">
        <v>26160</v>
      </c>
      <c r="D32959" t="s">
        <v>262</v>
      </c>
      <c r="E32959" s="1">
        <v>45264</v>
      </c>
      <c r="F32959" t="s">
        <v>75</v>
      </c>
      <c r="G32959" s="15">
        <v>87896</v>
      </c>
      <c r="J32959">
        <v>475008</v>
      </c>
      <c r="K32959" t="s">
        <v>26161</v>
      </c>
      <c r="L32959" t="s">
        <v>26162</v>
      </c>
      <c r="M32959" t="s">
        <v>33983</v>
      </c>
      <c r="N32959" s="1">
        <v>45444</v>
      </c>
    </row>
    <row r="32960" spans="1:14" x14ac:dyDescent="0.35">
      <c r="A32960" t="s">
        <v>54</v>
      </c>
      <c r="B32960">
        <v>1</v>
      </c>
      <c r="C32960" t="s">
        <v>26160</v>
      </c>
      <c r="D32960" t="s">
        <v>262</v>
      </c>
      <c r="E32960" s="1">
        <v>45264</v>
      </c>
      <c r="F32960" t="s">
        <v>102</v>
      </c>
      <c r="H32960">
        <v>42</v>
      </c>
      <c r="I32960" s="1">
        <v>45355</v>
      </c>
      <c r="J32960">
        <v>475008</v>
      </c>
      <c r="K32960" t="s">
        <v>26161</v>
      </c>
      <c r="L32960" t="s">
        <v>26162</v>
      </c>
      <c r="M32960" t="s">
        <v>33983</v>
      </c>
      <c r="N32960" s="1">
        <v>45444</v>
      </c>
    </row>
    <row r="32961" spans="1:14" x14ac:dyDescent="0.35">
      <c r="A32961" t="s">
        <v>54</v>
      </c>
      <c r="B32961">
        <v>1</v>
      </c>
      <c r="C32961" t="s">
        <v>26160</v>
      </c>
      <c r="D32961" t="s">
        <v>262</v>
      </c>
      <c r="E32961" s="1">
        <v>44496</v>
      </c>
      <c r="F32961" t="s">
        <v>102</v>
      </c>
      <c r="H32961">
        <v>8</v>
      </c>
      <c r="I32961" s="1">
        <v>44588</v>
      </c>
      <c r="J32961">
        <v>475008</v>
      </c>
      <c r="K32961" t="s">
        <v>26161</v>
      </c>
      <c r="L32961" t="s">
        <v>26162</v>
      </c>
      <c r="M32961" t="s">
        <v>33983</v>
      </c>
      <c r="N32961" s="1">
        <v>45444</v>
      </c>
    </row>
    <row r="32962" spans="1:14" x14ac:dyDescent="0.35">
      <c r="A32962" t="s">
        <v>54</v>
      </c>
      <c r="B32962">
        <v>1</v>
      </c>
      <c r="C32962" t="s">
        <v>26215</v>
      </c>
      <c r="D32962" t="s">
        <v>26175</v>
      </c>
      <c r="E32962" s="1">
        <v>44371</v>
      </c>
      <c r="F32962" t="s">
        <v>75</v>
      </c>
      <c r="G32962" s="15">
        <v>50486</v>
      </c>
      <c r="J32962">
        <v>475045</v>
      </c>
      <c r="K32962" t="s">
        <v>26216</v>
      </c>
      <c r="L32962" t="s">
        <v>26217</v>
      </c>
      <c r="M32962" t="s">
        <v>33991</v>
      </c>
      <c r="N32962" s="1">
        <v>45444</v>
      </c>
    </row>
    <row r="32963" spans="1:14" x14ac:dyDescent="0.35">
      <c r="A32963" t="s">
        <v>54</v>
      </c>
      <c r="B32963">
        <v>1</v>
      </c>
      <c r="C32963" t="s">
        <v>26215</v>
      </c>
      <c r="D32963" t="s">
        <v>26175</v>
      </c>
      <c r="E32963" s="1">
        <v>45226</v>
      </c>
      <c r="F32963" t="s">
        <v>102</v>
      </c>
      <c r="H32963">
        <v>31</v>
      </c>
      <c r="I32963" s="1">
        <v>45318</v>
      </c>
      <c r="J32963">
        <v>475045</v>
      </c>
      <c r="K32963" t="s">
        <v>26216</v>
      </c>
      <c r="L32963" t="s">
        <v>26217</v>
      </c>
      <c r="M32963" t="s">
        <v>33991</v>
      </c>
      <c r="N32963" s="1">
        <v>45444</v>
      </c>
    </row>
    <row r="32964" spans="1:14" x14ac:dyDescent="0.35">
      <c r="A32964" t="s">
        <v>54</v>
      </c>
      <c r="B32964">
        <v>1</v>
      </c>
      <c r="C32964" t="s">
        <v>26215</v>
      </c>
      <c r="D32964" t="s">
        <v>26175</v>
      </c>
      <c r="E32964" s="1">
        <v>44371</v>
      </c>
      <c r="F32964" t="s">
        <v>102</v>
      </c>
      <c r="H32964">
        <v>17</v>
      </c>
      <c r="I32964" s="1">
        <v>44463</v>
      </c>
      <c r="J32964">
        <v>475045</v>
      </c>
      <c r="K32964" t="s">
        <v>26216</v>
      </c>
      <c r="L32964" t="s">
        <v>26217</v>
      </c>
      <c r="M32964" t="s">
        <v>33991</v>
      </c>
      <c r="N32964" s="1">
        <v>45444</v>
      </c>
    </row>
    <row r="32965" spans="1:14" x14ac:dyDescent="0.35">
      <c r="A32965" t="s">
        <v>56</v>
      </c>
      <c r="B32965">
        <v>10</v>
      </c>
      <c r="C32965" t="s">
        <v>36354</v>
      </c>
      <c r="D32965" t="s">
        <v>27082</v>
      </c>
      <c r="E32965" s="1">
        <v>44620</v>
      </c>
      <c r="F32965" t="s">
        <v>75</v>
      </c>
      <c r="G32965" s="15">
        <v>663</v>
      </c>
      <c r="J32965">
        <v>505473</v>
      </c>
      <c r="K32965" t="s">
        <v>27083</v>
      </c>
      <c r="L32965" t="s">
        <v>27084</v>
      </c>
      <c r="M32965">
        <v>98467</v>
      </c>
      <c r="N32965" s="1">
        <v>45444</v>
      </c>
    </row>
    <row r="32966" spans="1:14" x14ac:dyDescent="0.35">
      <c r="A32966" t="s">
        <v>56</v>
      </c>
      <c r="B32966">
        <v>10</v>
      </c>
      <c r="C32966" t="s">
        <v>36354</v>
      </c>
      <c r="D32966" t="s">
        <v>27082</v>
      </c>
      <c r="E32966" s="1">
        <v>44627</v>
      </c>
      <c r="F32966" t="s">
        <v>75</v>
      </c>
      <c r="G32966" s="15">
        <v>994</v>
      </c>
      <c r="J32966">
        <v>505473</v>
      </c>
      <c r="K32966" t="s">
        <v>27083</v>
      </c>
      <c r="L32966" t="s">
        <v>27084</v>
      </c>
      <c r="M32966">
        <v>98467</v>
      </c>
      <c r="N32966" s="1">
        <v>45444</v>
      </c>
    </row>
    <row r="32967" spans="1:14" x14ac:dyDescent="0.35">
      <c r="A32967" t="s">
        <v>56</v>
      </c>
      <c r="B32967">
        <v>10</v>
      </c>
      <c r="C32967" t="s">
        <v>36354</v>
      </c>
      <c r="D32967" t="s">
        <v>27082</v>
      </c>
      <c r="E32967" s="1">
        <v>44648</v>
      </c>
      <c r="F32967" t="s">
        <v>75</v>
      </c>
      <c r="G32967" s="15">
        <v>1325</v>
      </c>
      <c r="J32967">
        <v>505473</v>
      </c>
      <c r="K32967" t="s">
        <v>27083</v>
      </c>
      <c r="L32967" t="s">
        <v>27084</v>
      </c>
      <c r="M32967">
        <v>98467</v>
      </c>
      <c r="N32967" s="1">
        <v>45444</v>
      </c>
    </row>
    <row r="32968" spans="1:14" x14ac:dyDescent="0.35">
      <c r="A32968" t="s">
        <v>56</v>
      </c>
      <c r="B32968">
        <v>10</v>
      </c>
      <c r="C32968" t="s">
        <v>36354</v>
      </c>
      <c r="D32968" t="s">
        <v>27082</v>
      </c>
      <c r="E32968" s="1">
        <v>44726</v>
      </c>
      <c r="F32968" t="s">
        <v>75</v>
      </c>
      <c r="G32968" s="15">
        <v>15000</v>
      </c>
      <c r="J32968">
        <v>505473</v>
      </c>
      <c r="K32968" t="s">
        <v>27083</v>
      </c>
      <c r="L32968" t="s">
        <v>27084</v>
      </c>
      <c r="M32968">
        <v>98467</v>
      </c>
      <c r="N32968" s="1">
        <v>45444</v>
      </c>
    </row>
    <row r="32969" spans="1:14" x14ac:dyDescent="0.35">
      <c r="A32969" t="s">
        <v>56</v>
      </c>
      <c r="B32969">
        <v>10</v>
      </c>
      <c r="C32969" t="s">
        <v>36354</v>
      </c>
      <c r="D32969" t="s">
        <v>27082</v>
      </c>
      <c r="E32969" s="1">
        <v>44643</v>
      </c>
      <c r="F32969" t="s">
        <v>75</v>
      </c>
      <c r="G32969" s="15">
        <v>28752</v>
      </c>
      <c r="J32969">
        <v>505473</v>
      </c>
      <c r="K32969" t="s">
        <v>27083</v>
      </c>
      <c r="L32969" t="s">
        <v>27084</v>
      </c>
      <c r="M32969">
        <v>98467</v>
      </c>
      <c r="N32969" s="1">
        <v>45444</v>
      </c>
    </row>
    <row r="32970" spans="1:14" x14ac:dyDescent="0.35">
      <c r="A32970" t="s">
        <v>56</v>
      </c>
      <c r="B32970">
        <v>10</v>
      </c>
      <c r="C32970" t="s">
        <v>27094</v>
      </c>
      <c r="D32970" t="s">
        <v>26748</v>
      </c>
      <c r="E32970" s="1">
        <v>44585</v>
      </c>
      <c r="F32970" t="s">
        <v>75</v>
      </c>
      <c r="G32970" s="15">
        <v>663</v>
      </c>
      <c r="J32970">
        <v>505483</v>
      </c>
      <c r="K32970" t="s">
        <v>27095</v>
      </c>
      <c r="L32970" t="s">
        <v>27096</v>
      </c>
      <c r="M32970">
        <v>98408</v>
      </c>
      <c r="N32970" s="1">
        <v>45444</v>
      </c>
    </row>
    <row r="32971" spans="1:14" x14ac:dyDescent="0.35">
      <c r="A32971" t="s">
        <v>56</v>
      </c>
      <c r="B32971">
        <v>10</v>
      </c>
      <c r="C32971" t="s">
        <v>27094</v>
      </c>
      <c r="D32971" t="s">
        <v>26748</v>
      </c>
      <c r="E32971" s="1">
        <v>45155</v>
      </c>
      <c r="F32971" t="s">
        <v>75</v>
      </c>
      <c r="G32971" s="15">
        <v>26276</v>
      </c>
      <c r="J32971">
        <v>505483</v>
      </c>
      <c r="K32971" t="s">
        <v>27095</v>
      </c>
      <c r="L32971" t="s">
        <v>27096</v>
      </c>
      <c r="M32971">
        <v>98408</v>
      </c>
      <c r="N32971" s="1">
        <v>45444</v>
      </c>
    </row>
    <row r="32972" spans="1:14" x14ac:dyDescent="0.35">
      <c r="A32972" t="s">
        <v>56</v>
      </c>
      <c r="B32972">
        <v>10</v>
      </c>
      <c r="C32972" t="s">
        <v>27094</v>
      </c>
      <c r="D32972" t="s">
        <v>26748</v>
      </c>
      <c r="E32972" s="1">
        <v>44560</v>
      </c>
      <c r="F32972" t="s">
        <v>75</v>
      </c>
      <c r="G32972" s="15">
        <v>45760</v>
      </c>
      <c r="J32972">
        <v>505483</v>
      </c>
      <c r="K32972" t="s">
        <v>27095</v>
      </c>
      <c r="L32972" t="s">
        <v>27096</v>
      </c>
      <c r="M32972">
        <v>98408</v>
      </c>
      <c r="N32972" s="1">
        <v>45444</v>
      </c>
    </row>
    <row r="32973" spans="1:14" x14ac:dyDescent="0.35">
      <c r="A32973" t="s">
        <v>56</v>
      </c>
      <c r="B32973">
        <v>10</v>
      </c>
      <c r="C32973" t="s">
        <v>34032</v>
      </c>
      <c r="D32973" t="s">
        <v>26711</v>
      </c>
      <c r="E32973" s="1">
        <v>45064</v>
      </c>
      <c r="F32973" t="s">
        <v>75</v>
      </c>
      <c r="G32973" s="15">
        <v>32214</v>
      </c>
      <c r="J32973">
        <v>505257</v>
      </c>
      <c r="K32973" t="s">
        <v>34033</v>
      </c>
      <c r="L32973" t="s">
        <v>34034</v>
      </c>
      <c r="M32973">
        <v>99202</v>
      </c>
      <c r="N32973" s="1">
        <v>45444</v>
      </c>
    </row>
    <row r="32974" spans="1:14" x14ac:dyDescent="0.35">
      <c r="A32974" t="s">
        <v>56</v>
      </c>
      <c r="B32974">
        <v>10</v>
      </c>
      <c r="C32974" t="s">
        <v>26743</v>
      </c>
      <c r="D32974" t="s">
        <v>26744</v>
      </c>
      <c r="E32974" s="1">
        <v>44904</v>
      </c>
      <c r="F32974" t="s">
        <v>75</v>
      </c>
      <c r="G32974" s="15">
        <v>3250</v>
      </c>
      <c r="J32974">
        <v>505092</v>
      </c>
      <c r="K32974" t="s">
        <v>26745</v>
      </c>
      <c r="L32974" t="s">
        <v>26746</v>
      </c>
      <c r="M32974">
        <v>98225</v>
      </c>
      <c r="N32974" s="1">
        <v>45444</v>
      </c>
    </row>
    <row r="32975" spans="1:14" x14ac:dyDescent="0.35">
      <c r="A32975" t="s">
        <v>56</v>
      </c>
      <c r="B32975">
        <v>10</v>
      </c>
      <c r="C32975" t="s">
        <v>26743</v>
      </c>
      <c r="D32975" t="s">
        <v>26744</v>
      </c>
      <c r="E32975" s="1">
        <v>44680</v>
      </c>
      <c r="F32975" t="s">
        <v>75</v>
      </c>
      <c r="G32975" s="15">
        <v>20000</v>
      </c>
      <c r="J32975">
        <v>505092</v>
      </c>
      <c r="K32975" t="s">
        <v>26745</v>
      </c>
      <c r="L32975" t="s">
        <v>26746</v>
      </c>
      <c r="M32975">
        <v>98225</v>
      </c>
      <c r="N32975" s="1">
        <v>45444</v>
      </c>
    </row>
    <row r="32976" spans="1:14" x14ac:dyDescent="0.35">
      <c r="A32976" t="s">
        <v>56</v>
      </c>
      <c r="B32976">
        <v>10</v>
      </c>
      <c r="C32976" t="s">
        <v>26743</v>
      </c>
      <c r="D32976" t="s">
        <v>26744</v>
      </c>
      <c r="E32976" s="1">
        <v>45040</v>
      </c>
      <c r="F32976" t="s">
        <v>75</v>
      </c>
      <c r="G32976" s="15">
        <v>52574</v>
      </c>
      <c r="J32976">
        <v>505092</v>
      </c>
      <c r="K32976" t="s">
        <v>26745</v>
      </c>
      <c r="L32976" t="s">
        <v>26746</v>
      </c>
      <c r="M32976">
        <v>98225</v>
      </c>
      <c r="N32976" s="1">
        <v>45444</v>
      </c>
    </row>
    <row r="32977" spans="1:14" x14ac:dyDescent="0.35">
      <c r="A32977" t="s">
        <v>56</v>
      </c>
      <c r="B32977">
        <v>10</v>
      </c>
      <c r="C32977" t="s">
        <v>26743</v>
      </c>
      <c r="D32977" t="s">
        <v>26744</v>
      </c>
      <c r="E32977" s="1">
        <v>44680</v>
      </c>
      <c r="F32977" t="s">
        <v>102</v>
      </c>
      <c r="H32977">
        <v>25</v>
      </c>
      <c r="I32977" s="1">
        <v>44771</v>
      </c>
      <c r="J32977">
        <v>505092</v>
      </c>
      <c r="K32977" t="s">
        <v>26745</v>
      </c>
      <c r="L32977" t="s">
        <v>26746</v>
      </c>
      <c r="M32977">
        <v>98225</v>
      </c>
      <c r="N32977" s="1">
        <v>45444</v>
      </c>
    </row>
    <row r="32978" spans="1:14" x14ac:dyDescent="0.35">
      <c r="A32978" t="s">
        <v>56</v>
      </c>
      <c r="B32978">
        <v>10</v>
      </c>
      <c r="C32978" t="s">
        <v>26920</v>
      </c>
      <c r="D32978" t="s">
        <v>26921</v>
      </c>
      <c r="E32978" s="1">
        <v>45274</v>
      </c>
      <c r="F32978" t="s">
        <v>75</v>
      </c>
      <c r="G32978" s="15">
        <v>56700</v>
      </c>
      <c r="J32978">
        <v>505319</v>
      </c>
      <c r="K32978" t="s">
        <v>26922</v>
      </c>
      <c r="L32978" t="s">
        <v>26923</v>
      </c>
      <c r="M32978">
        <v>98037</v>
      </c>
      <c r="N32978" s="1">
        <v>45444</v>
      </c>
    </row>
    <row r="32979" spans="1:14" x14ac:dyDescent="0.35">
      <c r="A32979" t="s">
        <v>56</v>
      </c>
      <c r="B32979">
        <v>10</v>
      </c>
      <c r="C32979" t="s">
        <v>26920</v>
      </c>
      <c r="D32979" t="s">
        <v>26921</v>
      </c>
      <c r="E32979" s="1">
        <v>44918</v>
      </c>
      <c r="F32979" t="s">
        <v>75</v>
      </c>
      <c r="G32979" s="15">
        <v>158938</v>
      </c>
      <c r="J32979">
        <v>505319</v>
      </c>
      <c r="K32979" t="s">
        <v>26922</v>
      </c>
      <c r="L32979" t="s">
        <v>26923</v>
      </c>
      <c r="M32979">
        <v>98037</v>
      </c>
      <c r="N32979" s="1">
        <v>45444</v>
      </c>
    </row>
    <row r="32980" spans="1:14" x14ac:dyDescent="0.35">
      <c r="A32980" t="s">
        <v>56</v>
      </c>
      <c r="B32980">
        <v>10</v>
      </c>
      <c r="C32980" t="s">
        <v>27007</v>
      </c>
      <c r="D32980" t="s">
        <v>27008</v>
      </c>
      <c r="E32980" s="1">
        <v>44417</v>
      </c>
      <c r="F32980" t="s">
        <v>75</v>
      </c>
      <c r="G32980" s="15">
        <v>655</v>
      </c>
      <c r="J32980">
        <v>505401</v>
      </c>
      <c r="K32980" t="s">
        <v>27009</v>
      </c>
      <c r="L32980" t="s">
        <v>27010</v>
      </c>
      <c r="M32980">
        <v>98903</v>
      </c>
      <c r="N32980" s="1">
        <v>45444</v>
      </c>
    </row>
    <row r="32981" spans="1:14" x14ac:dyDescent="0.35">
      <c r="A32981" t="s">
        <v>56</v>
      </c>
      <c r="B32981">
        <v>10</v>
      </c>
      <c r="C32981" t="s">
        <v>27007</v>
      </c>
      <c r="D32981" t="s">
        <v>27008</v>
      </c>
      <c r="E32981" s="1">
        <v>44909</v>
      </c>
      <c r="F32981" t="s">
        <v>75</v>
      </c>
      <c r="G32981" s="15">
        <v>3250</v>
      </c>
      <c r="J32981">
        <v>505401</v>
      </c>
      <c r="K32981" t="s">
        <v>27009</v>
      </c>
      <c r="L32981" t="s">
        <v>27010</v>
      </c>
      <c r="M32981">
        <v>98903</v>
      </c>
      <c r="N32981" s="1">
        <v>45444</v>
      </c>
    </row>
    <row r="32982" spans="1:14" x14ac:dyDescent="0.35">
      <c r="A32982" t="s">
        <v>56</v>
      </c>
      <c r="B32982">
        <v>10</v>
      </c>
      <c r="C32982" t="s">
        <v>26966</v>
      </c>
      <c r="D32982" t="s">
        <v>12367</v>
      </c>
      <c r="E32982" s="1">
        <v>44452</v>
      </c>
      <c r="F32982" t="s">
        <v>75</v>
      </c>
      <c r="G32982" s="15">
        <v>650</v>
      </c>
      <c r="J32982">
        <v>505351</v>
      </c>
      <c r="K32982" t="s">
        <v>26967</v>
      </c>
      <c r="L32982" t="s">
        <v>26968</v>
      </c>
      <c r="M32982">
        <v>98223</v>
      </c>
      <c r="N32982" s="1">
        <v>45444</v>
      </c>
    </row>
    <row r="32983" spans="1:14" x14ac:dyDescent="0.35">
      <c r="A32983" t="s">
        <v>56</v>
      </c>
      <c r="B32983">
        <v>10</v>
      </c>
      <c r="C32983" t="s">
        <v>26966</v>
      </c>
      <c r="D32983" t="s">
        <v>12367</v>
      </c>
      <c r="E32983" s="1">
        <v>44544</v>
      </c>
      <c r="F32983" t="s">
        <v>75</v>
      </c>
      <c r="G32983" s="15">
        <v>7443</v>
      </c>
      <c r="J32983">
        <v>505351</v>
      </c>
      <c r="K32983" t="s">
        <v>26967</v>
      </c>
      <c r="L32983" t="s">
        <v>26968</v>
      </c>
      <c r="M32983">
        <v>98223</v>
      </c>
      <c r="N32983" s="1">
        <v>45444</v>
      </c>
    </row>
    <row r="32984" spans="1:14" x14ac:dyDescent="0.35">
      <c r="A32984" t="s">
        <v>56</v>
      </c>
      <c r="B32984">
        <v>10</v>
      </c>
      <c r="C32984" t="s">
        <v>26966</v>
      </c>
      <c r="D32984" t="s">
        <v>12367</v>
      </c>
      <c r="E32984" s="1">
        <v>44860</v>
      </c>
      <c r="F32984" t="s">
        <v>75</v>
      </c>
      <c r="G32984" s="15">
        <v>9750</v>
      </c>
      <c r="J32984">
        <v>505351</v>
      </c>
      <c r="K32984" t="s">
        <v>26967</v>
      </c>
      <c r="L32984" t="s">
        <v>26968</v>
      </c>
      <c r="M32984">
        <v>98223</v>
      </c>
      <c r="N32984" s="1">
        <v>45444</v>
      </c>
    </row>
    <row r="32985" spans="1:14" x14ac:dyDescent="0.35">
      <c r="A32985" t="s">
        <v>56</v>
      </c>
      <c r="B32985">
        <v>10</v>
      </c>
      <c r="C32985" t="s">
        <v>26966</v>
      </c>
      <c r="D32985" t="s">
        <v>12367</v>
      </c>
      <c r="E32985" s="1">
        <v>45117</v>
      </c>
      <c r="F32985" t="s">
        <v>75</v>
      </c>
      <c r="G32985" s="15">
        <v>26832</v>
      </c>
      <c r="J32985">
        <v>505351</v>
      </c>
      <c r="K32985" t="s">
        <v>26967</v>
      </c>
      <c r="L32985" t="s">
        <v>26968</v>
      </c>
      <c r="M32985">
        <v>98223</v>
      </c>
      <c r="N32985" s="1">
        <v>45444</v>
      </c>
    </row>
    <row r="32986" spans="1:14" x14ac:dyDescent="0.35">
      <c r="A32986" t="s">
        <v>56</v>
      </c>
      <c r="B32986">
        <v>10</v>
      </c>
      <c r="C32986" t="s">
        <v>26969</v>
      </c>
      <c r="D32986" t="s">
        <v>1692</v>
      </c>
      <c r="E32986" s="1">
        <v>45124</v>
      </c>
      <c r="F32986" t="s">
        <v>75</v>
      </c>
      <c r="G32986" s="15">
        <v>4233</v>
      </c>
      <c r="J32986">
        <v>505355</v>
      </c>
      <c r="K32986" t="s">
        <v>26970</v>
      </c>
      <c r="L32986" t="s">
        <v>26971</v>
      </c>
      <c r="M32986">
        <v>98002</v>
      </c>
      <c r="N32986" s="1">
        <v>45444</v>
      </c>
    </row>
    <row r="32987" spans="1:14" x14ac:dyDescent="0.35">
      <c r="A32987" t="s">
        <v>56</v>
      </c>
      <c r="B32987">
        <v>10</v>
      </c>
      <c r="C32987" t="s">
        <v>26969</v>
      </c>
      <c r="D32987" t="s">
        <v>1692</v>
      </c>
      <c r="E32987" s="1">
        <v>44369</v>
      </c>
      <c r="F32987" t="s">
        <v>75</v>
      </c>
      <c r="G32987" s="15">
        <v>70564</v>
      </c>
      <c r="J32987">
        <v>505355</v>
      </c>
      <c r="K32987" t="s">
        <v>26970</v>
      </c>
      <c r="L32987" t="s">
        <v>26971</v>
      </c>
      <c r="M32987">
        <v>98002</v>
      </c>
      <c r="N32987" s="1">
        <v>45444</v>
      </c>
    </row>
    <row r="32988" spans="1:14" x14ac:dyDescent="0.35">
      <c r="A32988" t="s">
        <v>56</v>
      </c>
      <c r="B32988">
        <v>10</v>
      </c>
      <c r="C32988" t="s">
        <v>26969</v>
      </c>
      <c r="D32988" t="s">
        <v>1692</v>
      </c>
      <c r="E32988" s="1">
        <v>45079</v>
      </c>
      <c r="F32988" t="s">
        <v>75</v>
      </c>
      <c r="G32988" s="15">
        <v>78181</v>
      </c>
      <c r="J32988">
        <v>505355</v>
      </c>
      <c r="K32988" t="s">
        <v>26970</v>
      </c>
      <c r="L32988" t="s">
        <v>26971</v>
      </c>
      <c r="M32988">
        <v>98002</v>
      </c>
      <c r="N32988" s="1">
        <v>45444</v>
      </c>
    </row>
    <row r="32989" spans="1:14" x14ac:dyDescent="0.35">
      <c r="A32989" t="s">
        <v>56</v>
      </c>
      <c r="B32989">
        <v>10</v>
      </c>
      <c r="C32989" t="s">
        <v>26969</v>
      </c>
      <c r="D32989" t="s">
        <v>1692</v>
      </c>
      <c r="E32989" s="1">
        <v>44792</v>
      </c>
      <c r="F32989" t="s">
        <v>75</v>
      </c>
      <c r="G32989" s="15">
        <v>97755</v>
      </c>
      <c r="J32989">
        <v>505355</v>
      </c>
      <c r="K32989" t="s">
        <v>26970</v>
      </c>
      <c r="L32989" t="s">
        <v>26971</v>
      </c>
      <c r="M32989">
        <v>98002</v>
      </c>
      <c r="N32989" s="1">
        <v>45444</v>
      </c>
    </row>
    <row r="32990" spans="1:14" x14ac:dyDescent="0.35">
      <c r="A32990" t="s">
        <v>56</v>
      </c>
      <c r="B32990">
        <v>10</v>
      </c>
      <c r="C32990" t="s">
        <v>26969</v>
      </c>
      <c r="D32990" t="s">
        <v>1692</v>
      </c>
      <c r="E32990" s="1">
        <v>44540</v>
      </c>
      <c r="F32990" t="s">
        <v>75</v>
      </c>
      <c r="G32990" s="15">
        <v>110880</v>
      </c>
      <c r="J32990">
        <v>505355</v>
      </c>
      <c r="K32990" t="s">
        <v>26970</v>
      </c>
      <c r="L32990" t="s">
        <v>26971</v>
      </c>
      <c r="M32990">
        <v>98002</v>
      </c>
      <c r="N32990" s="1">
        <v>45444</v>
      </c>
    </row>
    <row r="32991" spans="1:14" x14ac:dyDescent="0.35">
      <c r="A32991" t="s">
        <v>56</v>
      </c>
      <c r="B32991">
        <v>10</v>
      </c>
      <c r="C32991" t="s">
        <v>26969</v>
      </c>
      <c r="D32991" t="s">
        <v>1692</v>
      </c>
      <c r="E32991" s="1">
        <v>45197</v>
      </c>
      <c r="F32991" t="s">
        <v>75</v>
      </c>
      <c r="G32991" s="15">
        <v>145145</v>
      </c>
      <c r="J32991">
        <v>505355</v>
      </c>
      <c r="K32991" t="s">
        <v>26970</v>
      </c>
      <c r="L32991" t="s">
        <v>26971</v>
      </c>
      <c r="M32991">
        <v>98002</v>
      </c>
      <c r="N32991" s="1">
        <v>45444</v>
      </c>
    </row>
    <row r="32992" spans="1:14" x14ac:dyDescent="0.35">
      <c r="A32992" t="s">
        <v>56</v>
      </c>
      <c r="B32992">
        <v>10</v>
      </c>
      <c r="C32992" t="s">
        <v>36355</v>
      </c>
      <c r="D32992" t="s">
        <v>26711</v>
      </c>
      <c r="E32992" s="1">
        <v>45012</v>
      </c>
      <c r="F32992" t="s">
        <v>75</v>
      </c>
      <c r="G32992" s="15">
        <v>1290</v>
      </c>
      <c r="J32992">
        <v>505114</v>
      </c>
      <c r="K32992" t="s">
        <v>26761</v>
      </c>
      <c r="L32992" t="s">
        <v>26762</v>
      </c>
      <c r="M32992">
        <v>99206</v>
      </c>
      <c r="N32992" s="1">
        <v>45444</v>
      </c>
    </row>
    <row r="32993" spans="1:14" x14ac:dyDescent="0.35">
      <c r="A32993" t="s">
        <v>56</v>
      </c>
      <c r="B32993">
        <v>10</v>
      </c>
      <c r="C32993" t="s">
        <v>36355</v>
      </c>
      <c r="D32993" t="s">
        <v>26711</v>
      </c>
      <c r="E32993" s="1">
        <v>44483</v>
      </c>
      <c r="F32993" t="s">
        <v>75</v>
      </c>
      <c r="G32993" s="15">
        <v>7443</v>
      </c>
      <c r="J32993">
        <v>505114</v>
      </c>
      <c r="K32993" t="s">
        <v>26761</v>
      </c>
      <c r="L32993" t="s">
        <v>26762</v>
      </c>
      <c r="M32993">
        <v>99206</v>
      </c>
      <c r="N32993" s="1">
        <v>45444</v>
      </c>
    </row>
    <row r="32994" spans="1:14" x14ac:dyDescent="0.35">
      <c r="A32994" t="s">
        <v>56</v>
      </c>
      <c r="B32994">
        <v>10</v>
      </c>
      <c r="C32994" t="s">
        <v>36355</v>
      </c>
      <c r="D32994" t="s">
        <v>26711</v>
      </c>
      <c r="E32994" s="1">
        <v>44390</v>
      </c>
      <c r="F32994" t="s">
        <v>75</v>
      </c>
      <c r="G32994" s="15">
        <v>14508</v>
      </c>
      <c r="J32994">
        <v>505114</v>
      </c>
      <c r="K32994" t="s">
        <v>26761</v>
      </c>
      <c r="L32994" t="s">
        <v>26762</v>
      </c>
      <c r="M32994">
        <v>99206</v>
      </c>
      <c r="N32994" s="1">
        <v>45444</v>
      </c>
    </row>
    <row r="32995" spans="1:14" x14ac:dyDescent="0.35">
      <c r="A32995" t="s">
        <v>56</v>
      </c>
      <c r="B32995">
        <v>10</v>
      </c>
      <c r="C32995" t="s">
        <v>36355</v>
      </c>
      <c r="D32995" t="s">
        <v>26711</v>
      </c>
      <c r="E32995" s="1">
        <v>44630</v>
      </c>
      <c r="F32995" t="s">
        <v>75</v>
      </c>
      <c r="G32995" s="15">
        <v>22620</v>
      </c>
      <c r="J32995">
        <v>505114</v>
      </c>
      <c r="K32995" t="s">
        <v>26761</v>
      </c>
      <c r="L32995" t="s">
        <v>26762</v>
      </c>
      <c r="M32995">
        <v>99206</v>
      </c>
      <c r="N32995" s="1">
        <v>45444</v>
      </c>
    </row>
    <row r="32996" spans="1:14" x14ac:dyDescent="0.35">
      <c r="A32996" t="s">
        <v>56</v>
      </c>
      <c r="B32996">
        <v>10</v>
      </c>
      <c r="C32996" t="s">
        <v>36355</v>
      </c>
      <c r="D32996" t="s">
        <v>26711</v>
      </c>
      <c r="E32996" s="1">
        <v>44946</v>
      </c>
      <c r="F32996" t="s">
        <v>75</v>
      </c>
      <c r="G32996" s="15">
        <v>67490</v>
      </c>
      <c r="J32996">
        <v>505114</v>
      </c>
      <c r="K32996" t="s">
        <v>26761</v>
      </c>
      <c r="L32996" t="s">
        <v>26762</v>
      </c>
      <c r="M32996">
        <v>99206</v>
      </c>
      <c r="N32996" s="1">
        <v>45444</v>
      </c>
    </row>
    <row r="32997" spans="1:14" x14ac:dyDescent="0.35">
      <c r="A32997" t="s">
        <v>56</v>
      </c>
      <c r="B32997">
        <v>10</v>
      </c>
      <c r="C32997" t="s">
        <v>36355</v>
      </c>
      <c r="D32997" t="s">
        <v>26711</v>
      </c>
      <c r="E32997" s="1">
        <v>44741</v>
      </c>
      <c r="F32997" t="s">
        <v>75</v>
      </c>
      <c r="G32997" s="15">
        <v>157658</v>
      </c>
      <c r="J32997">
        <v>505114</v>
      </c>
      <c r="K32997" t="s">
        <v>26761</v>
      </c>
      <c r="L32997" t="s">
        <v>26762</v>
      </c>
      <c r="M32997">
        <v>99206</v>
      </c>
      <c r="N32997" s="1">
        <v>45444</v>
      </c>
    </row>
    <row r="32998" spans="1:14" x14ac:dyDescent="0.35">
      <c r="A32998" t="s">
        <v>56</v>
      </c>
      <c r="B32998">
        <v>10</v>
      </c>
      <c r="C32998" t="s">
        <v>36355</v>
      </c>
      <c r="D32998" t="s">
        <v>26711</v>
      </c>
      <c r="E32998" s="1">
        <v>44946</v>
      </c>
      <c r="F32998" t="s">
        <v>102</v>
      </c>
      <c r="H32998">
        <v>12</v>
      </c>
      <c r="I32998" s="1">
        <v>44990</v>
      </c>
      <c r="J32998">
        <v>505114</v>
      </c>
      <c r="K32998" t="s">
        <v>26761</v>
      </c>
      <c r="L32998" t="s">
        <v>26762</v>
      </c>
      <c r="M32998">
        <v>99206</v>
      </c>
      <c r="N32998" s="1">
        <v>45444</v>
      </c>
    </row>
    <row r="32999" spans="1:14" x14ac:dyDescent="0.35">
      <c r="A32999" t="s">
        <v>56</v>
      </c>
      <c r="B32999">
        <v>10</v>
      </c>
      <c r="C32999" t="s">
        <v>36355</v>
      </c>
      <c r="D32999" t="s">
        <v>26711</v>
      </c>
      <c r="E32999" s="1">
        <v>44741</v>
      </c>
      <c r="F32999" t="s">
        <v>102</v>
      </c>
      <c r="H32999">
        <v>9</v>
      </c>
      <c r="I32999" s="1">
        <v>44831</v>
      </c>
      <c r="J32999">
        <v>505114</v>
      </c>
      <c r="K32999" t="s">
        <v>26761</v>
      </c>
      <c r="L32999" t="s">
        <v>26762</v>
      </c>
      <c r="M32999">
        <v>99206</v>
      </c>
      <c r="N32999" s="1">
        <v>45444</v>
      </c>
    </row>
    <row r="33000" spans="1:14" x14ac:dyDescent="0.35">
      <c r="A33000" t="s">
        <v>56</v>
      </c>
      <c r="B33000">
        <v>10</v>
      </c>
      <c r="C33000" t="s">
        <v>27127</v>
      </c>
      <c r="D33000" t="s">
        <v>26794</v>
      </c>
      <c r="E33000" s="1">
        <v>44483</v>
      </c>
      <c r="F33000" t="s">
        <v>75</v>
      </c>
      <c r="G33000" s="15">
        <v>3250</v>
      </c>
      <c r="J33000">
        <v>505510</v>
      </c>
      <c r="K33000" t="s">
        <v>27128</v>
      </c>
      <c r="L33000" t="s">
        <v>27129</v>
      </c>
      <c r="M33000">
        <v>98003</v>
      </c>
      <c r="N33000" s="1">
        <v>45444</v>
      </c>
    </row>
    <row r="33001" spans="1:14" x14ac:dyDescent="0.35">
      <c r="A33001" t="s">
        <v>56</v>
      </c>
      <c r="B33001">
        <v>10</v>
      </c>
      <c r="C33001" t="s">
        <v>27111</v>
      </c>
      <c r="D33001" t="s">
        <v>26711</v>
      </c>
      <c r="E33001" s="1">
        <v>44756</v>
      </c>
      <c r="F33001" t="s">
        <v>75</v>
      </c>
      <c r="G33001" s="15">
        <v>19500</v>
      </c>
      <c r="J33001">
        <v>505496</v>
      </c>
      <c r="K33001" t="s">
        <v>27112</v>
      </c>
      <c r="L33001" t="s">
        <v>27113</v>
      </c>
      <c r="M33001">
        <v>99218</v>
      </c>
      <c r="N33001" s="1">
        <v>45444</v>
      </c>
    </row>
    <row r="33002" spans="1:14" x14ac:dyDescent="0.35">
      <c r="A33002" t="s">
        <v>56</v>
      </c>
      <c r="B33002">
        <v>10</v>
      </c>
      <c r="C33002" t="s">
        <v>27111</v>
      </c>
      <c r="D33002" t="s">
        <v>26711</v>
      </c>
      <c r="E33002" s="1">
        <v>44756</v>
      </c>
      <c r="F33002" t="s">
        <v>102</v>
      </c>
      <c r="H33002">
        <v>11</v>
      </c>
      <c r="I33002" s="1">
        <v>44800</v>
      </c>
      <c r="J33002">
        <v>505496</v>
      </c>
      <c r="K33002" t="s">
        <v>27112</v>
      </c>
      <c r="L33002" t="s">
        <v>27113</v>
      </c>
      <c r="M33002">
        <v>99218</v>
      </c>
      <c r="N33002" s="1">
        <v>45444</v>
      </c>
    </row>
    <row r="33003" spans="1:14" x14ac:dyDescent="0.35">
      <c r="A33003" t="s">
        <v>56</v>
      </c>
      <c r="B33003">
        <v>10</v>
      </c>
      <c r="C33003" t="s">
        <v>26766</v>
      </c>
      <c r="D33003" t="s">
        <v>26767</v>
      </c>
      <c r="E33003" s="1">
        <v>44404</v>
      </c>
      <c r="F33003" t="s">
        <v>75</v>
      </c>
      <c r="G33003" s="15">
        <v>3250</v>
      </c>
      <c r="J33003">
        <v>505126</v>
      </c>
      <c r="K33003" t="s">
        <v>26768</v>
      </c>
      <c r="L33003" t="s">
        <v>26769</v>
      </c>
      <c r="M33003">
        <v>99301</v>
      </c>
      <c r="N33003" s="1">
        <v>45444</v>
      </c>
    </row>
    <row r="33004" spans="1:14" x14ac:dyDescent="0.35">
      <c r="A33004" t="s">
        <v>56</v>
      </c>
      <c r="B33004">
        <v>10</v>
      </c>
      <c r="C33004" t="s">
        <v>26766</v>
      </c>
      <c r="D33004" t="s">
        <v>26767</v>
      </c>
      <c r="E33004" s="1">
        <v>44804</v>
      </c>
      <c r="F33004" t="s">
        <v>75</v>
      </c>
      <c r="G33004" s="15">
        <v>9750</v>
      </c>
      <c r="J33004">
        <v>505126</v>
      </c>
      <c r="K33004" t="s">
        <v>26768</v>
      </c>
      <c r="L33004" t="s">
        <v>26769</v>
      </c>
      <c r="M33004">
        <v>99301</v>
      </c>
      <c r="N33004" s="1">
        <v>45444</v>
      </c>
    </row>
    <row r="33005" spans="1:14" x14ac:dyDescent="0.35">
      <c r="A33005" t="s">
        <v>56</v>
      </c>
      <c r="B33005">
        <v>10</v>
      </c>
      <c r="C33005" t="s">
        <v>26766</v>
      </c>
      <c r="D33005" t="s">
        <v>26767</v>
      </c>
      <c r="E33005" s="1">
        <v>44938</v>
      </c>
      <c r="F33005" t="s">
        <v>75</v>
      </c>
      <c r="G33005" s="15">
        <v>13000</v>
      </c>
      <c r="J33005">
        <v>505126</v>
      </c>
      <c r="K33005" t="s">
        <v>26768</v>
      </c>
      <c r="L33005" t="s">
        <v>26769</v>
      </c>
      <c r="M33005">
        <v>99301</v>
      </c>
      <c r="N33005" s="1">
        <v>45444</v>
      </c>
    </row>
    <row r="33006" spans="1:14" x14ac:dyDescent="0.35">
      <c r="A33006" t="s">
        <v>56</v>
      </c>
      <c r="B33006">
        <v>10</v>
      </c>
      <c r="C33006" t="s">
        <v>26766</v>
      </c>
      <c r="D33006" t="s">
        <v>26767</v>
      </c>
      <c r="E33006" s="1">
        <v>45063</v>
      </c>
      <c r="F33006" t="s">
        <v>75</v>
      </c>
      <c r="G33006" s="15">
        <v>63388</v>
      </c>
      <c r="J33006">
        <v>505126</v>
      </c>
      <c r="K33006" t="s">
        <v>26768</v>
      </c>
      <c r="L33006" t="s">
        <v>26769</v>
      </c>
      <c r="M33006">
        <v>99301</v>
      </c>
      <c r="N33006" s="1">
        <v>45444</v>
      </c>
    </row>
    <row r="33007" spans="1:14" x14ac:dyDescent="0.35">
      <c r="A33007" t="s">
        <v>56</v>
      </c>
      <c r="B33007">
        <v>10</v>
      </c>
      <c r="C33007" t="s">
        <v>26766</v>
      </c>
      <c r="D33007" t="s">
        <v>26767</v>
      </c>
      <c r="E33007" s="1">
        <v>44502</v>
      </c>
      <c r="F33007" t="s">
        <v>75</v>
      </c>
      <c r="G33007" s="15">
        <v>89476</v>
      </c>
      <c r="J33007">
        <v>505126</v>
      </c>
      <c r="K33007" t="s">
        <v>26768</v>
      </c>
      <c r="L33007" t="s">
        <v>26769</v>
      </c>
      <c r="M33007">
        <v>99301</v>
      </c>
      <c r="N33007" s="1">
        <v>45444</v>
      </c>
    </row>
    <row r="33008" spans="1:14" x14ac:dyDescent="0.35">
      <c r="A33008" t="s">
        <v>56</v>
      </c>
      <c r="B33008">
        <v>10</v>
      </c>
      <c r="C33008" t="s">
        <v>26864</v>
      </c>
      <c r="D33008" t="s">
        <v>26748</v>
      </c>
      <c r="E33008" s="1">
        <v>44368</v>
      </c>
      <c r="F33008" t="s">
        <v>75</v>
      </c>
      <c r="G33008" s="15">
        <v>983</v>
      </c>
      <c r="J33008">
        <v>505264</v>
      </c>
      <c r="K33008" t="s">
        <v>26865</v>
      </c>
      <c r="L33008" t="s">
        <v>26866</v>
      </c>
      <c r="M33008">
        <v>98404</v>
      </c>
      <c r="N33008" s="1">
        <v>45444</v>
      </c>
    </row>
    <row r="33009" spans="1:14" x14ac:dyDescent="0.35">
      <c r="A33009" t="s">
        <v>56</v>
      </c>
      <c r="B33009">
        <v>10</v>
      </c>
      <c r="C33009" t="s">
        <v>26787</v>
      </c>
      <c r="D33009" t="s">
        <v>26748</v>
      </c>
      <c r="E33009" s="1">
        <v>44788</v>
      </c>
      <c r="F33009" t="s">
        <v>75</v>
      </c>
      <c r="G33009" s="15">
        <v>3250</v>
      </c>
      <c r="J33009">
        <v>505183</v>
      </c>
      <c r="K33009" t="s">
        <v>26788</v>
      </c>
      <c r="L33009" t="s">
        <v>26789</v>
      </c>
      <c r="M33009">
        <v>98408</v>
      </c>
      <c r="N33009" s="1">
        <v>45444</v>
      </c>
    </row>
    <row r="33010" spans="1:14" x14ac:dyDescent="0.35">
      <c r="A33010" t="s">
        <v>56</v>
      </c>
      <c r="B33010">
        <v>10</v>
      </c>
      <c r="C33010" t="s">
        <v>26939</v>
      </c>
      <c r="D33010" t="s">
        <v>26771</v>
      </c>
      <c r="E33010" s="1">
        <v>44916</v>
      </c>
      <c r="F33010" t="s">
        <v>75</v>
      </c>
      <c r="G33010" s="15">
        <v>7443</v>
      </c>
      <c r="J33010">
        <v>505327</v>
      </c>
      <c r="K33010" t="s">
        <v>26940</v>
      </c>
      <c r="L33010" t="s">
        <v>26941</v>
      </c>
      <c r="M33010">
        <v>98382</v>
      </c>
      <c r="N33010" s="1">
        <v>45444</v>
      </c>
    </row>
    <row r="33011" spans="1:14" x14ac:dyDescent="0.35">
      <c r="A33011" t="s">
        <v>56</v>
      </c>
      <c r="B33011">
        <v>10</v>
      </c>
      <c r="C33011" t="s">
        <v>26939</v>
      </c>
      <c r="D33011" t="s">
        <v>26771</v>
      </c>
      <c r="E33011" s="1">
        <v>45114</v>
      </c>
      <c r="F33011" t="s">
        <v>75</v>
      </c>
      <c r="G33011" s="15">
        <v>20075</v>
      </c>
      <c r="J33011">
        <v>505327</v>
      </c>
      <c r="K33011" t="s">
        <v>26940</v>
      </c>
      <c r="L33011" t="s">
        <v>26941</v>
      </c>
      <c r="M33011">
        <v>98382</v>
      </c>
      <c r="N33011" s="1">
        <v>45444</v>
      </c>
    </row>
    <row r="33012" spans="1:14" x14ac:dyDescent="0.35">
      <c r="A33012" t="s">
        <v>56</v>
      </c>
      <c r="B33012">
        <v>10</v>
      </c>
      <c r="C33012" t="s">
        <v>34038</v>
      </c>
      <c r="D33012" t="s">
        <v>26698</v>
      </c>
      <c r="E33012" s="1">
        <v>45328</v>
      </c>
      <c r="F33012" t="s">
        <v>75</v>
      </c>
      <c r="G33012" s="15">
        <v>45876</v>
      </c>
      <c r="J33012">
        <v>505270</v>
      </c>
      <c r="K33012" t="s">
        <v>26871</v>
      </c>
      <c r="L33012" t="s">
        <v>26872</v>
      </c>
      <c r="M33012">
        <v>98116</v>
      </c>
      <c r="N33012" s="1">
        <v>45444</v>
      </c>
    </row>
    <row r="33013" spans="1:14" x14ac:dyDescent="0.35">
      <c r="A33013" t="s">
        <v>56</v>
      </c>
      <c r="B33013">
        <v>10</v>
      </c>
      <c r="C33013" t="s">
        <v>34038</v>
      </c>
      <c r="D33013" t="s">
        <v>26698</v>
      </c>
      <c r="E33013" s="1">
        <v>44960</v>
      </c>
      <c r="F33013" t="s">
        <v>75</v>
      </c>
      <c r="G33013" s="15">
        <v>47765</v>
      </c>
      <c r="J33013">
        <v>505270</v>
      </c>
      <c r="K33013" t="s">
        <v>26871</v>
      </c>
      <c r="L33013" t="s">
        <v>26872</v>
      </c>
      <c r="M33013">
        <v>98116</v>
      </c>
      <c r="N33013" s="1">
        <v>45444</v>
      </c>
    </row>
    <row r="33014" spans="1:14" x14ac:dyDescent="0.35">
      <c r="A33014" t="s">
        <v>56</v>
      </c>
      <c r="B33014">
        <v>10</v>
      </c>
      <c r="C33014" t="s">
        <v>36356</v>
      </c>
      <c r="D33014" t="s">
        <v>26815</v>
      </c>
      <c r="E33014" s="1">
        <v>44655</v>
      </c>
      <c r="F33014" t="s">
        <v>75</v>
      </c>
      <c r="G33014" s="15">
        <v>7443</v>
      </c>
      <c r="J33014">
        <v>505217</v>
      </c>
      <c r="K33014" t="s">
        <v>26816</v>
      </c>
      <c r="L33014" t="s">
        <v>26817</v>
      </c>
      <c r="M33014">
        <v>98366</v>
      </c>
      <c r="N33014" s="1">
        <v>45444</v>
      </c>
    </row>
    <row r="33015" spans="1:14" x14ac:dyDescent="0.35">
      <c r="A33015" t="s">
        <v>56</v>
      </c>
      <c r="B33015">
        <v>10</v>
      </c>
      <c r="C33015" t="s">
        <v>26843</v>
      </c>
      <c r="D33015" t="s">
        <v>26844</v>
      </c>
      <c r="E33015" s="1">
        <v>44396</v>
      </c>
      <c r="F33015" t="s">
        <v>75</v>
      </c>
      <c r="G33015" s="15">
        <v>975</v>
      </c>
      <c r="J33015">
        <v>505252</v>
      </c>
      <c r="K33015" t="s">
        <v>26845</v>
      </c>
      <c r="L33015" t="s">
        <v>26846</v>
      </c>
      <c r="M33015">
        <v>98146</v>
      </c>
      <c r="N33015" s="1">
        <v>45444</v>
      </c>
    </row>
    <row r="33016" spans="1:14" x14ac:dyDescent="0.35">
      <c r="A33016" t="s">
        <v>56</v>
      </c>
      <c r="B33016">
        <v>10</v>
      </c>
      <c r="C33016" t="s">
        <v>26843</v>
      </c>
      <c r="D33016" t="s">
        <v>26844</v>
      </c>
      <c r="E33016" s="1">
        <v>44882</v>
      </c>
      <c r="F33016" t="s">
        <v>75</v>
      </c>
      <c r="G33016" s="15">
        <v>3250</v>
      </c>
      <c r="J33016">
        <v>505252</v>
      </c>
      <c r="K33016" t="s">
        <v>26845</v>
      </c>
      <c r="L33016" t="s">
        <v>26846</v>
      </c>
      <c r="M33016">
        <v>98146</v>
      </c>
      <c r="N33016" s="1">
        <v>45444</v>
      </c>
    </row>
    <row r="33017" spans="1:14" x14ac:dyDescent="0.35">
      <c r="A33017" t="s">
        <v>56</v>
      </c>
      <c r="B33017">
        <v>10</v>
      </c>
      <c r="C33017" t="s">
        <v>26843</v>
      </c>
      <c r="D33017" t="s">
        <v>26844</v>
      </c>
      <c r="E33017" s="1">
        <v>44531</v>
      </c>
      <c r="F33017" t="s">
        <v>75</v>
      </c>
      <c r="G33017" s="15">
        <v>68426</v>
      </c>
      <c r="J33017">
        <v>505252</v>
      </c>
      <c r="K33017" t="s">
        <v>26845</v>
      </c>
      <c r="L33017" t="s">
        <v>26846</v>
      </c>
      <c r="M33017">
        <v>98146</v>
      </c>
      <c r="N33017" s="1">
        <v>45444</v>
      </c>
    </row>
    <row r="33018" spans="1:14" x14ac:dyDescent="0.35">
      <c r="A33018" t="s">
        <v>56</v>
      </c>
      <c r="B33018">
        <v>10</v>
      </c>
      <c r="C33018" t="s">
        <v>26994</v>
      </c>
      <c r="D33018" t="s">
        <v>26804</v>
      </c>
      <c r="E33018" s="1">
        <v>44368</v>
      </c>
      <c r="F33018" t="s">
        <v>75</v>
      </c>
      <c r="G33018" s="15">
        <v>983</v>
      </c>
      <c r="J33018">
        <v>505389</v>
      </c>
      <c r="K33018" t="s">
        <v>26995</v>
      </c>
      <c r="L33018" t="s">
        <v>26996</v>
      </c>
      <c r="M33018">
        <v>98683</v>
      </c>
      <c r="N33018" s="1">
        <v>45444</v>
      </c>
    </row>
    <row r="33019" spans="1:14" x14ac:dyDescent="0.35">
      <c r="A33019" t="s">
        <v>56</v>
      </c>
      <c r="B33019">
        <v>10</v>
      </c>
      <c r="C33019" t="s">
        <v>26693</v>
      </c>
      <c r="D33019" t="s">
        <v>26694</v>
      </c>
      <c r="E33019" s="1">
        <v>44424</v>
      </c>
      <c r="F33019" t="s">
        <v>75</v>
      </c>
      <c r="G33019" s="15">
        <v>650</v>
      </c>
      <c r="J33019">
        <v>505004</v>
      </c>
      <c r="K33019" t="s">
        <v>26695</v>
      </c>
      <c r="L33019" t="s">
        <v>26696</v>
      </c>
      <c r="M33019">
        <v>98027</v>
      </c>
      <c r="N33019" s="1">
        <v>45444</v>
      </c>
    </row>
    <row r="33020" spans="1:14" x14ac:dyDescent="0.35">
      <c r="A33020" t="s">
        <v>56</v>
      </c>
      <c r="B33020">
        <v>10</v>
      </c>
      <c r="C33020" t="s">
        <v>26693</v>
      </c>
      <c r="D33020" t="s">
        <v>26694</v>
      </c>
      <c r="E33020" s="1">
        <v>45043</v>
      </c>
      <c r="F33020" t="s">
        <v>75</v>
      </c>
      <c r="G33020" s="15">
        <v>21986</v>
      </c>
      <c r="J33020">
        <v>505004</v>
      </c>
      <c r="K33020" t="s">
        <v>26695</v>
      </c>
      <c r="L33020" t="s">
        <v>26696</v>
      </c>
      <c r="M33020">
        <v>98027</v>
      </c>
      <c r="N33020" s="1">
        <v>45444</v>
      </c>
    </row>
    <row r="33021" spans="1:14" x14ac:dyDescent="0.35">
      <c r="A33021" t="s">
        <v>56</v>
      </c>
      <c r="B33021">
        <v>10</v>
      </c>
      <c r="C33021" t="s">
        <v>26693</v>
      </c>
      <c r="D33021" t="s">
        <v>26694</v>
      </c>
      <c r="E33021" s="1">
        <v>45328</v>
      </c>
      <c r="F33021" t="s">
        <v>75</v>
      </c>
      <c r="G33021" s="15">
        <v>64010</v>
      </c>
      <c r="J33021">
        <v>505004</v>
      </c>
      <c r="K33021" t="s">
        <v>26695</v>
      </c>
      <c r="L33021" t="s">
        <v>26696</v>
      </c>
      <c r="M33021">
        <v>98027</v>
      </c>
      <c r="N33021" s="1">
        <v>45444</v>
      </c>
    </row>
    <row r="33022" spans="1:14" x14ac:dyDescent="0.35">
      <c r="A33022" t="s">
        <v>56</v>
      </c>
      <c r="B33022">
        <v>10</v>
      </c>
      <c r="C33022" t="s">
        <v>26697</v>
      </c>
      <c r="D33022" t="s">
        <v>26698</v>
      </c>
      <c r="E33022" s="1">
        <v>44368</v>
      </c>
      <c r="F33022" t="s">
        <v>75</v>
      </c>
      <c r="G33022" s="15">
        <v>650</v>
      </c>
      <c r="J33022">
        <v>505009</v>
      </c>
      <c r="K33022" t="s">
        <v>26699</v>
      </c>
      <c r="L33022" t="s">
        <v>26700</v>
      </c>
      <c r="M33022">
        <v>98155</v>
      </c>
      <c r="N33022" s="1">
        <v>45444</v>
      </c>
    </row>
    <row r="33023" spans="1:14" x14ac:dyDescent="0.35">
      <c r="A33023" t="s">
        <v>56</v>
      </c>
      <c r="B33023">
        <v>10</v>
      </c>
      <c r="C33023" t="s">
        <v>26697</v>
      </c>
      <c r="D33023" t="s">
        <v>26698</v>
      </c>
      <c r="E33023" s="1">
        <v>44917</v>
      </c>
      <c r="F33023" t="s">
        <v>75</v>
      </c>
      <c r="G33023" s="15">
        <v>3250</v>
      </c>
      <c r="J33023">
        <v>505009</v>
      </c>
      <c r="K33023" t="s">
        <v>26699</v>
      </c>
      <c r="L33023" t="s">
        <v>26700</v>
      </c>
      <c r="M33023">
        <v>98155</v>
      </c>
      <c r="N33023" s="1">
        <v>45444</v>
      </c>
    </row>
    <row r="33024" spans="1:14" x14ac:dyDescent="0.35">
      <c r="A33024" t="s">
        <v>56</v>
      </c>
      <c r="B33024">
        <v>10</v>
      </c>
      <c r="C33024" t="s">
        <v>26697</v>
      </c>
      <c r="D33024" t="s">
        <v>26698</v>
      </c>
      <c r="E33024" s="1">
        <v>44733</v>
      </c>
      <c r="F33024" t="s">
        <v>75</v>
      </c>
      <c r="G33024" s="15">
        <v>4226</v>
      </c>
      <c r="J33024">
        <v>505009</v>
      </c>
      <c r="K33024" t="s">
        <v>26699</v>
      </c>
      <c r="L33024" t="s">
        <v>26700</v>
      </c>
      <c r="M33024">
        <v>98155</v>
      </c>
      <c r="N33024" s="1">
        <v>45444</v>
      </c>
    </row>
    <row r="33025" spans="1:14" x14ac:dyDescent="0.35">
      <c r="A33025" t="s">
        <v>56</v>
      </c>
      <c r="B33025">
        <v>10</v>
      </c>
      <c r="C33025" t="s">
        <v>26697</v>
      </c>
      <c r="D33025" t="s">
        <v>26698</v>
      </c>
      <c r="E33025" s="1">
        <v>44823</v>
      </c>
      <c r="F33025" t="s">
        <v>75</v>
      </c>
      <c r="G33025" s="15">
        <v>25935</v>
      </c>
      <c r="J33025">
        <v>505009</v>
      </c>
      <c r="K33025" t="s">
        <v>26699</v>
      </c>
      <c r="L33025" t="s">
        <v>26700</v>
      </c>
      <c r="M33025">
        <v>98155</v>
      </c>
      <c r="N33025" s="1">
        <v>45444</v>
      </c>
    </row>
    <row r="33026" spans="1:14" x14ac:dyDescent="0.35">
      <c r="A33026" t="s">
        <v>56</v>
      </c>
      <c r="B33026">
        <v>10</v>
      </c>
      <c r="C33026" t="s">
        <v>26697</v>
      </c>
      <c r="D33026" t="s">
        <v>26698</v>
      </c>
      <c r="E33026" s="1">
        <v>44585</v>
      </c>
      <c r="F33026" t="s">
        <v>75</v>
      </c>
      <c r="G33026" s="15">
        <v>104940</v>
      </c>
      <c r="J33026">
        <v>505009</v>
      </c>
      <c r="K33026" t="s">
        <v>26699</v>
      </c>
      <c r="L33026" t="s">
        <v>26700</v>
      </c>
      <c r="M33026">
        <v>98155</v>
      </c>
      <c r="N33026" s="1">
        <v>45444</v>
      </c>
    </row>
    <row r="33027" spans="1:14" x14ac:dyDescent="0.35">
      <c r="A33027" t="s">
        <v>56</v>
      </c>
      <c r="B33027">
        <v>10</v>
      </c>
      <c r="C33027" t="s">
        <v>26697</v>
      </c>
      <c r="D33027" t="s">
        <v>26698</v>
      </c>
      <c r="E33027" s="1">
        <v>44739</v>
      </c>
      <c r="F33027" t="s">
        <v>75</v>
      </c>
      <c r="G33027" s="15">
        <v>110160</v>
      </c>
      <c r="J33027">
        <v>505009</v>
      </c>
      <c r="K33027" t="s">
        <v>26699</v>
      </c>
      <c r="L33027" t="s">
        <v>26700</v>
      </c>
      <c r="M33027">
        <v>98155</v>
      </c>
      <c r="N33027" s="1">
        <v>45444</v>
      </c>
    </row>
    <row r="33028" spans="1:14" x14ac:dyDescent="0.35">
      <c r="A33028" t="s">
        <v>56</v>
      </c>
      <c r="B33028">
        <v>10</v>
      </c>
      <c r="C33028" t="s">
        <v>26697</v>
      </c>
      <c r="D33028" t="s">
        <v>26698</v>
      </c>
      <c r="E33028" s="1">
        <v>44917</v>
      </c>
      <c r="F33028" t="s">
        <v>102</v>
      </c>
      <c r="H33028">
        <v>37</v>
      </c>
      <c r="I33028" s="1">
        <v>44965</v>
      </c>
      <c r="J33028">
        <v>505009</v>
      </c>
      <c r="K33028" t="s">
        <v>26699</v>
      </c>
      <c r="L33028" t="s">
        <v>26700</v>
      </c>
      <c r="M33028">
        <v>98155</v>
      </c>
      <c r="N33028" s="1">
        <v>45444</v>
      </c>
    </row>
    <row r="33029" spans="1:14" x14ac:dyDescent="0.35">
      <c r="A33029" t="s">
        <v>56</v>
      </c>
      <c r="B33029">
        <v>10</v>
      </c>
      <c r="C33029" t="s">
        <v>27150</v>
      </c>
      <c r="D33029" t="s">
        <v>26748</v>
      </c>
      <c r="E33029" s="1">
        <v>44851</v>
      </c>
      <c r="F33029" t="s">
        <v>75</v>
      </c>
      <c r="G33029" s="15">
        <v>8190</v>
      </c>
      <c r="J33029">
        <v>505529</v>
      </c>
      <c r="K33029" t="s">
        <v>27151</v>
      </c>
      <c r="L33029" t="s">
        <v>27152</v>
      </c>
      <c r="M33029">
        <v>98465</v>
      </c>
      <c r="N33029" s="1">
        <v>45444</v>
      </c>
    </row>
    <row r="33030" spans="1:14" x14ac:dyDescent="0.35">
      <c r="A33030" t="s">
        <v>56</v>
      </c>
      <c r="B33030">
        <v>10</v>
      </c>
      <c r="C33030" t="s">
        <v>27088</v>
      </c>
      <c r="D33030" t="s">
        <v>26698</v>
      </c>
      <c r="E33030" s="1">
        <v>44662</v>
      </c>
      <c r="F33030" t="s">
        <v>75</v>
      </c>
      <c r="G33030" s="15">
        <v>663</v>
      </c>
      <c r="J33030">
        <v>505476</v>
      </c>
      <c r="K33030" t="s">
        <v>27089</v>
      </c>
      <c r="L33030" t="s">
        <v>27090</v>
      </c>
      <c r="M33030">
        <v>98112</v>
      </c>
      <c r="N33030" s="1">
        <v>45444</v>
      </c>
    </row>
    <row r="33031" spans="1:14" x14ac:dyDescent="0.35">
      <c r="A33031" t="s">
        <v>56</v>
      </c>
      <c r="B33031">
        <v>10</v>
      </c>
      <c r="C33031" t="s">
        <v>26932</v>
      </c>
      <c r="D33031" t="s">
        <v>26933</v>
      </c>
      <c r="E33031" s="1">
        <v>44403</v>
      </c>
      <c r="F33031" t="s">
        <v>75</v>
      </c>
      <c r="G33031" s="15">
        <v>655</v>
      </c>
      <c r="J33031">
        <v>505325</v>
      </c>
      <c r="K33031" t="s">
        <v>26934</v>
      </c>
      <c r="L33031" t="s">
        <v>26935</v>
      </c>
      <c r="M33031">
        <v>98110</v>
      </c>
      <c r="N33031" s="1">
        <v>45444</v>
      </c>
    </row>
    <row r="33032" spans="1:14" x14ac:dyDescent="0.35">
      <c r="A33032" t="s">
        <v>56</v>
      </c>
      <c r="B33032">
        <v>10</v>
      </c>
      <c r="C33032" t="s">
        <v>26932</v>
      </c>
      <c r="D33032" t="s">
        <v>26933</v>
      </c>
      <c r="E33032" s="1">
        <v>44929</v>
      </c>
      <c r="F33032" t="s">
        <v>75</v>
      </c>
      <c r="G33032" s="15">
        <v>7443</v>
      </c>
      <c r="J33032">
        <v>505325</v>
      </c>
      <c r="K33032" t="s">
        <v>26934</v>
      </c>
      <c r="L33032" t="s">
        <v>26935</v>
      </c>
      <c r="M33032">
        <v>98110</v>
      </c>
      <c r="N33032" s="1">
        <v>45444</v>
      </c>
    </row>
    <row r="33033" spans="1:14" x14ac:dyDescent="0.35">
      <c r="A33033" t="s">
        <v>56</v>
      </c>
      <c r="B33033">
        <v>10</v>
      </c>
      <c r="C33033" t="s">
        <v>26717</v>
      </c>
      <c r="D33033" t="s">
        <v>26698</v>
      </c>
      <c r="E33033" s="1">
        <v>44617</v>
      </c>
      <c r="F33033" t="s">
        <v>75</v>
      </c>
      <c r="G33033" s="15">
        <v>90789</v>
      </c>
      <c r="J33033">
        <v>505042</v>
      </c>
      <c r="K33033" t="s">
        <v>26718</v>
      </c>
      <c r="L33033" t="s">
        <v>26719</v>
      </c>
      <c r="M33033">
        <v>98117</v>
      </c>
      <c r="N33033" s="1">
        <v>45444</v>
      </c>
    </row>
    <row r="33034" spans="1:14" x14ac:dyDescent="0.35">
      <c r="A33034" t="s">
        <v>56</v>
      </c>
      <c r="B33034">
        <v>10</v>
      </c>
      <c r="C33034" t="s">
        <v>26717</v>
      </c>
      <c r="D33034" t="s">
        <v>26698</v>
      </c>
      <c r="E33034" s="1">
        <v>44772</v>
      </c>
      <c r="F33034" t="s">
        <v>75</v>
      </c>
      <c r="G33034" s="15">
        <v>91478</v>
      </c>
      <c r="J33034">
        <v>505042</v>
      </c>
      <c r="K33034" t="s">
        <v>26718</v>
      </c>
      <c r="L33034" t="s">
        <v>26719</v>
      </c>
      <c r="M33034">
        <v>98117</v>
      </c>
      <c r="N33034" s="1">
        <v>45444</v>
      </c>
    </row>
    <row r="33035" spans="1:14" x14ac:dyDescent="0.35">
      <c r="A33035" t="s">
        <v>56</v>
      </c>
      <c r="B33035">
        <v>10</v>
      </c>
      <c r="C33035" t="s">
        <v>26717</v>
      </c>
      <c r="D33035" t="s">
        <v>26698</v>
      </c>
      <c r="E33035" s="1">
        <v>44389</v>
      </c>
      <c r="F33035" t="s">
        <v>75</v>
      </c>
      <c r="G33035" s="15">
        <v>240540</v>
      </c>
      <c r="J33035">
        <v>505042</v>
      </c>
      <c r="K33035" t="s">
        <v>26718</v>
      </c>
      <c r="L33035" t="s">
        <v>26719</v>
      </c>
      <c r="M33035">
        <v>98117</v>
      </c>
      <c r="N33035" s="1">
        <v>45444</v>
      </c>
    </row>
    <row r="33036" spans="1:14" x14ac:dyDescent="0.35">
      <c r="A33036" t="s">
        <v>56</v>
      </c>
      <c r="B33036">
        <v>10</v>
      </c>
      <c r="C33036" t="s">
        <v>26717</v>
      </c>
      <c r="D33036" t="s">
        <v>26698</v>
      </c>
      <c r="E33036" s="1">
        <v>45182</v>
      </c>
      <c r="F33036" t="s">
        <v>102</v>
      </c>
      <c r="H33036">
        <v>1</v>
      </c>
      <c r="I33036" s="1">
        <v>45273</v>
      </c>
      <c r="J33036">
        <v>505042</v>
      </c>
      <c r="K33036" t="s">
        <v>26718</v>
      </c>
      <c r="L33036" t="s">
        <v>26719</v>
      </c>
      <c r="M33036">
        <v>98117</v>
      </c>
      <c r="N33036" s="1">
        <v>45444</v>
      </c>
    </row>
    <row r="33037" spans="1:14" x14ac:dyDescent="0.35">
      <c r="A33037" t="s">
        <v>56</v>
      </c>
      <c r="B33037">
        <v>10</v>
      </c>
      <c r="C33037" t="s">
        <v>26717</v>
      </c>
      <c r="D33037" t="s">
        <v>26698</v>
      </c>
      <c r="E33037" s="1">
        <v>44772</v>
      </c>
      <c r="F33037" t="s">
        <v>102</v>
      </c>
      <c r="H33037">
        <v>15</v>
      </c>
      <c r="I33037" s="1">
        <v>44814</v>
      </c>
      <c r="J33037">
        <v>505042</v>
      </c>
      <c r="K33037" t="s">
        <v>26718</v>
      </c>
      <c r="L33037" t="s">
        <v>26719</v>
      </c>
      <c r="M33037">
        <v>98117</v>
      </c>
      <c r="N33037" s="1">
        <v>45444</v>
      </c>
    </row>
    <row r="33038" spans="1:14" x14ac:dyDescent="0.35">
      <c r="A33038" t="s">
        <v>56</v>
      </c>
      <c r="B33038">
        <v>10</v>
      </c>
      <c r="C33038" t="s">
        <v>26717</v>
      </c>
      <c r="D33038" t="s">
        <v>26698</v>
      </c>
      <c r="E33038" s="1">
        <v>44617</v>
      </c>
      <c r="F33038" t="s">
        <v>102</v>
      </c>
      <c r="H33038">
        <v>6</v>
      </c>
      <c r="I33038" s="1">
        <v>44658</v>
      </c>
      <c r="J33038">
        <v>505042</v>
      </c>
      <c r="K33038" t="s">
        <v>26718</v>
      </c>
      <c r="L33038" t="s">
        <v>26719</v>
      </c>
      <c r="M33038">
        <v>98117</v>
      </c>
      <c r="N33038" s="1">
        <v>45444</v>
      </c>
    </row>
    <row r="33039" spans="1:14" x14ac:dyDescent="0.35">
      <c r="A33039" t="s">
        <v>56</v>
      </c>
      <c r="B33039">
        <v>10</v>
      </c>
      <c r="C33039" t="s">
        <v>36357</v>
      </c>
      <c r="D33039" t="s">
        <v>26763</v>
      </c>
      <c r="E33039" s="1">
        <v>45055</v>
      </c>
      <c r="F33039" t="s">
        <v>75</v>
      </c>
      <c r="G33039" s="15">
        <v>9750</v>
      </c>
      <c r="J33039">
        <v>505290</v>
      </c>
      <c r="K33039" t="s">
        <v>34040</v>
      </c>
      <c r="L33039" t="s">
        <v>34041</v>
      </c>
      <c r="M33039">
        <v>98310</v>
      </c>
      <c r="N33039" s="1">
        <v>45444</v>
      </c>
    </row>
    <row r="33040" spans="1:14" x14ac:dyDescent="0.35">
      <c r="A33040" t="s">
        <v>56</v>
      </c>
      <c r="B33040">
        <v>10</v>
      </c>
      <c r="C33040" t="s">
        <v>27139</v>
      </c>
      <c r="D33040" t="s">
        <v>20787</v>
      </c>
      <c r="E33040" s="1">
        <v>45229</v>
      </c>
      <c r="F33040" t="s">
        <v>75</v>
      </c>
      <c r="G33040" s="15">
        <v>29075</v>
      </c>
      <c r="J33040">
        <v>505519</v>
      </c>
      <c r="K33040" t="s">
        <v>27140</v>
      </c>
      <c r="L33040" t="s">
        <v>27141</v>
      </c>
      <c r="M33040">
        <v>98031</v>
      </c>
      <c r="N33040" s="1">
        <v>45444</v>
      </c>
    </row>
    <row r="33041" spans="1:14" x14ac:dyDescent="0.35">
      <c r="A33041" t="s">
        <v>56</v>
      </c>
      <c r="B33041">
        <v>10</v>
      </c>
      <c r="C33041" t="s">
        <v>27014</v>
      </c>
      <c r="D33041" t="s">
        <v>11873</v>
      </c>
      <c r="E33041" s="1">
        <v>44375</v>
      </c>
      <c r="F33041" t="s">
        <v>75</v>
      </c>
      <c r="G33041" s="15">
        <v>650</v>
      </c>
      <c r="J33041">
        <v>505404</v>
      </c>
      <c r="K33041" t="s">
        <v>27015</v>
      </c>
      <c r="L33041" t="s">
        <v>27016</v>
      </c>
      <c r="M33041">
        <v>98201</v>
      </c>
      <c r="N33041" s="1">
        <v>45444</v>
      </c>
    </row>
    <row r="33042" spans="1:14" x14ac:dyDescent="0.35">
      <c r="A33042" t="s">
        <v>56</v>
      </c>
      <c r="B33042">
        <v>10</v>
      </c>
      <c r="C33042" t="s">
        <v>27014</v>
      </c>
      <c r="D33042" t="s">
        <v>11873</v>
      </c>
      <c r="E33042" s="1">
        <v>44896</v>
      </c>
      <c r="F33042" t="s">
        <v>75</v>
      </c>
      <c r="G33042" s="15">
        <v>29494</v>
      </c>
      <c r="J33042">
        <v>505404</v>
      </c>
      <c r="K33042" t="s">
        <v>27015</v>
      </c>
      <c r="L33042" t="s">
        <v>27016</v>
      </c>
      <c r="M33042">
        <v>98201</v>
      </c>
      <c r="N33042" s="1">
        <v>45444</v>
      </c>
    </row>
    <row r="33043" spans="1:14" x14ac:dyDescent="0.35">
      <c r="A33043" t="s">
        <v>56</v>
      </c>
      <c r="B33043">
        <v>10</v>
      </c>
      <c r="C33043" t="s">
        <v>27011</v>
      </c>
      <c r="D33043" t="s">
        <v>11873</v>
      </c>
      <c r="E33043" s="1">
        <v>45033</v>
      </c>
      <c r="F33043" t="s">
        <v>75</v>
      </c>
      <c r="G33043" s="15">
        <v>9311</v>
      </c>
      <c r="J33043">
        <v>505403</v>
      </c>
      <c r="K33043" t="s">
        <v>27012</v>
      </c>
      <c r="L33043" t="s">
        <v>27013</v>
      </c>
      <c r="M33043">
        <v>98208</v>
      </c>
      <c r="N33043" s="1">
        <v>45444</v>
      </c>
    </row>
    <row r="33044" spans="1:14" x14ac:dyDescent="0.35">
      <c r="A33044" t="s">
        <v>56</v>
      </c>
      <c r="B33044">
        <v>10</v>
      </c>
      <c r="C33044" t="s">
        <v>27011</v>
      </c>
      <c r="D33044" t="s">
        <v>11873</v>
      </c>
      <c r="E33044" s="1">
        <v>45230</v>
      </c>
      <c r="F33044" t="s">
        <v>75</v>
      </c>
      <c r="G33044" s="15">
        <v>69947</v>
      </c>
      <c r="J33044">
        <v>505403</v>
      </c>
      <c r="K33044" t="s">
        <v>27012</v>
      </c>
      <c r="L33044" t="s">
        <v>27013</v>
      </c>
      <c r="M33044">
        <v>98208</v>
      </c>
      <c r="N33044" s="1">
        <v>45444</v>
      </c>
    </row>
    <row r="33045" spans="1:14" x14ac:dyDescent="0.35">
      <c r="A33045" t="s">
        <v>56</v>
      </c>
      <c r="B33045">
        <v>10</v>
      </c>
      <c r="C33045" t="s">
        <v>27011</v>
      </c>
      <c r="D33045" t="s">
        <v>11873</v>
      </c>
      <c r="E33045" s="1">
        <v>44707</v>
      </c>
      <c r="F33045" t="s">
        <v>75</v>
      </c>
      <c r="G33045" s="15">
        <v>73596</v>
      </c>
      <c r="J33045">
        <v>505403</v>
      </c>
      <c r="K33045" t="s">
        <v>27012</v>
      </c>
      <c r="L33045" t="s">
        <v>27013</v>
      </c>
      <c r="M33045">
        <v>98208</v>
      </c>
      <c r="N33045" s="1">
        <v>45444</v>
      </c>
    </row>
    <row r="33046" spans="1:14" x14ac:dyDescent="0.35">
      <c r="A33046" t="s">
        <v>56</v>
      </c>
      <c r="B33046">
        <v>10</v>
      </c>
      <c r="C33046" t="s">
        <v>26889</v>
      </c>
      <c r="D33046" t="s">
        <v>26748</v>
      </c>
      <c r="E33046" s="1">
        <v>44435</v>
      </c>
      <c r="F33046" t="s">
        <v>75</v>
      </c>
      <c r="G33046" s="15">
        <v>56355</v>
      </c>
      <c r="J33046">
        <v>505289</v>
      </c>
      <c r="K33046" t="s">
        <v>26890</v>
      </c>
      <c r="L33046" t="s">
        <v>26891</v>
      </c>
      <c r="M33046">
        <v>98409</v>
      </c>
      <c r="N33046" s="1">
        <v>45444</v>
      </c>
    </row>
    <row r="33047" spans="1:14" x14ac:dyDescent="0.35">
      <c r="A33047" t="s">
        <v>56</v>
      </c>
      <c r="B33047">
        <v>10</v>
      </c>
      <c r="C33047" t="s">
        <v>26889</v>
      </c>
      <c r="D33047" t="s">
        <v>26748</v>
      </c>
      <c r="E33047" s="1">
        <v>44435</v>
      </c>
      <c r="F33047" t="s">
        <v>102</v>
      </c>
      <c r="H33047">
        <v>4</v>
      </c>
      <c r="I33047" s="1">
        <v>44464</v>
      </c>
      <c r="J33047">
        <v>505289</v>
      </c>
      <c r="K33047" t="s">
        <v>26890</v>
      </c>
      <c r="L33047" t="s">
        <v>26891</v>
      </c>
      <c r="M33047">
        <v>98409</v>
      </c>
      <c r="N33047" s="1">
        <v>45444</v>
      </c>
    </row>
    <row r="33048" spans="1:14" x14ac:dyDescent="0.35">
      <c r="A33048" t="s">
        <v>56</v>
      </c>
      <c r="B33048">
        <v>10</v>
      </c>
      <c r="C33048" t="s">
        <v>27048</v>
      </c>
      <c r="D33048" t="s">
        <v>27049</v>
      </c>
      <c r="E33048" s="1">
        <v>44900</v>
      </c>
      <c r="F33048" t="s">
        <v>75</v>
      </c>
      <c r="G33048" s="15">
        <v>7443</v>
      </c>
      <c r="J33048">
        <v>505431</v>
      </c>
      <c r="K33048" t="s">
        <v>27050</v>
      </c>
      <c r="L33048" t="s">
        <v>27051</v>
      </c>
      <c r="M33048">
        <v>98021</v>
      </c>
      <c r="N33048" s="1">
        <v>45444</v>
      </c>
    </row>
    <row r="33049" spans="1:14" x14ac:dyDescent="0.35">
      <c r="A33049" t="s">
        <v>56</v>
      </c>
      <c r="B33049">
        <v>10</v>
      </c>
      <c r="C33049" t="s">
        <v>27048</v>
      </c>
      <c r="D33049" t="s">
        <v>27049</v>
      </c>
      <c r="E33049" s="1">
        <v>44588</v>
      </c>
      <c r="F33049" t="s">
        <v>75</v>
      </c>
      <c r="G33049" s="15">
        <v>9750</v>
      </c>
      <c r="J33049">
        <v>505431</v>
      </c>
      <c r="K33049" t="s">
        <v>27050</v>
      </c>
      <c r="L33049" t="s">
        <v>27051</v>
      </c>
      <c r="M33049">
        <v>98021</v>
      </c>
      <c r="N33049" s="1">
        <v>45444</v>
      </c>
    </row>
    <row r="33050" spans="1:14" x14ac:dyDescent="0.35">
      <c r="A33050" t="s">
        <v>56</v>
      </c>
      <c r="B33050">
        <v>10</v>
      </c>
      <c r="C33050" t="s">
        <v>27048</v>
      </c>
      <c r="D33050" t="s">
        <v>27049</v>
      </c>
      <c r="E33050" s="1">
        <v>45099</v>
      </c>
      <c r="F33050" t="s">
        <v>75</v>
      </c>
      <c r="G33050" s="15">
        <v>10384</v>
      </c>
      <c r="J33050">
        <v>505431</v>
      </c>
      <c r="K33050" t="s">
        <v>27050</v>
      </c>
      <c r="L33050" t="s">
        <v>27051</v>
      </c>
      <c r="M33050">
        <v>98021</v>
      </c>
      <c r="N33050" s="1">
        <v>45444</v>
      </c>
    </row>
    <row r="33051" spans="1:14" x14ac:dyDescent="0.35">
      <c r="A33051" t="s">
        <v>56</v>
      </c>
      <c r="B33051">
        <v>10</v>
      </c>
      <c r="C33051" t="s">
        <v>27048</v>
      </c>
      <c r="D33051" t="s">
        <v>27049</v>
      </c>
      <c r="E33051" s="1">
        <v>45205</v>
      </c>
      <c r="F33051" t="s">
        <v>75</v>
      </c>
      <c r="G33051" s="15">
        <v>42764</v>
      </c>
      <c r="J33051">
        <v>505431</v>
      </c>
      <c r="K33051" t="s">
        <v>27050</v>
      </c>
      <c r="L33051" t="s">
        <v>27051</v>
      </c>
      <c r="M33051">
        <v>98021</v>
      </c>
      <c r="N33051" s="1">
        <v>45444</v>
      </c>
    </row>
    <row r="33052" spans="1:14" x14ac:dyDescent="0.35">
      <c r="A33052" t="s">
        <v>56</v>
      </c>
      <c r="B33052">
        <v>10</v>
      </c>
      <c r="C33052" t="s">
        <v>27048</v>
      </c>
      <c r="D33052" t="s">
        <v>27049</v>
      </c>
      <c r="E33052" s="1">
        <v>45048</v>
      </c>
      <c r="F33052" t="s">
        <v>75</v>
      </c>
      <c r="G33052" s="15">
        <v>53550</v>
      </c>
      <c r="J33052">
        <v>505431</v>
      </c>
      <c r="K33052" t="s">
        <v>27050</v>
      </c>
      <c r="L33052" t="s">
        <v>27051</v>
      </c>
      <c r="M33052">
        <v>98021</v>
      </c>
      <c r="N33052" s="1">
        <v>45444</v>
      </c>
    </row>
    <row r="33053" spans="1:14" x14ac:dyDescent="0.35">
      <c r="A33053" t="s">
        <v>56</v>
      </c>
      <c r="B33053">
        <v>10</v>
      </c>
      <c r="C33053" t="s">
        <v>27048</v>
      </c>
      <c r="D33053" t="s">
        <v>27049</v>
      </c>
      <c r="E33053" s="1">
        <v>45048</v>
      </c>
      <c r="F33053" t="s">
        <v>102</v>
      </c>
      <c r="H33053">
        <v>4</v>
      </c>
      <c r="I33053" s="1">
        <v>45079</v>
      </c>
      <c r="J33053">
        <v>505431</v>
      </c>
      <c r="K33053" t="s">
        <v>27050</v>
      </c>
      <c r="L33053" t="s">
        <v>27051</v>
      </c>
      <c r="M33053">
        <v>98021</v>
      </c>
      <c r="N33053" s="1">
        <v>45444</v>
      </c>
    </row>
    <row r="33054" spans="1:14" x14ac:dyDescent="0.35">
      <c r="A33054" t="s">
        <v>56</v>
      </c>
      <c r="B33054">
        <v>10</v>
      </c>
      <c r="C33054" t="s">
        <v>34026</v>
      </c>
      <c r="D33054" t="s">
        <v>26763</v>
      </c>
      <c r="E33054" s="1">
        <v>44403</v>
      </c>
      <c r="F33054" t="s">
        <v>75</v>
      </c>
      <c r="G33054" s="15">
        <v>650</v>
      </c>
      <c r="J33054">
        <v>505123</v>
      </c>
      <c r="K33054" t="s">
        <v>26764</v>
      </c>
      <c r="L33054" t="s">
        <v>26765</v>
      </c>
      <c r="M33054">
        <v>98310</v>
      </c>
      <c r="N33054" s="1">
        <v>45444</v>
      </c>
    </row>
    <row r="33055" spans="1:14" x14ac:dyDescent="0.35">
      <c r="A33055" t="s">
        <v>56</v>
      </c>
      <c r="B33055">
        <v>10</v>
      </c>
      <c r="C33055" t="s">
        <v>34026</v>
      </c>
      <c r="D33055" t="s">
        <v>26763</v>
      </c>
      <c r="E33055" s="1">
        <v>44522</v>
      </c>
      <c r="F33055" t="s">
        <v>75</v>
      </c>
      <c r="G33055" s="15">
        <v>975</v>
      </c>
      <c r="J33055">
        <v>505123</v>
      </c>
      <c r="K33055" t="s">
        <v>26764</v>
      </c>
      <c r="L33055" t="s">
        <v>26765</v>
      </c>
      <c r="M33055">
        <v>98310</v>
      </c>
      <c r="N33055" s="1">
        <v>45444</v>
      </c>
    </row>
    <row r="33056" spans="1:14" x14ac:dyDescent="0.35">
      <c r="A33056" t="s">
        <v>56</v>
      </c>
      <c r="B33056">
        <v>10</v>
      </c>
      <c r="C33056" t="s">
        <v>34026</v>
      </c>
      <c r="D33056" t="s">
        <v>26763</v>
      </c>
      <c r="E33056" s="1">
        <v>44606</v>
      </c>
      <c r="F33056" t="s">
        <v>75</v>
      </c>
      <c r="G33056" s="15">
        <v>1316</v>
      </c>
      <c r="J33056">
        <v>505123</v>
      </c>
      <c r="K33056" t="s">
        <v>26764</v>
      </c>
      <c r="L33056" t="s">
        <v>26765</v>
      </c>
      <c r="M33056">
        <v>98310</v>
      </c>
      <c r="N33056" s="1">
        <v>45444</v>
      </c>
    </row>
    <row r="33057" spans="1:14" x14ac:dyDescent="0.35">
      <c r="A33057" t="s">
        <v>56</v>
      </c>
      <c r="B33057">
        <v>10</v>
      </c>
      <c r="C33057" t="s">
        <v>34026</v>
      </c>
      <c r="D33057" t="s">
        <v>26763</v>
      </c>
      <c r="E33057" s="1">
        <v>44721</v>
      </c>
      <c r="F33057" t="s">
        <v>75</v>
      </c>
      <c r="G33057" s="15">
        <v>3250</v>
      </c>
      <c r="J33057">
        <v>505123</v>
      </c>
      <c r="K33057" t="s">
        <v>26764</v>
      </c>
      <c r="L33057" t="s">
        <v>26765</v>
      </c>
      <c r="M33057">
        <v>98310</v>
      </c>
      <c r="N33057" s="1">
        <v>45444</v>
      </c>
    </row>
    <row r="33058" spans="1:14" x14ac:dyDescent="0.35">
      <c r="A33058" t="s">
        <v>56</v>
      </c>
      <c r="B33058">
        <v>10</v>
      </c>
      <c r="C33058" t="s">
        <v>34026</v>
      </c>
      <c r="D33058" t="s">
        <v>26763</v>
      </c>
      <c r="E33058" s="1">
        <v>44935</v>
      </c>
      <c r="F33058" t="s">
        <v>75</v>
      </c>
      <c r="G33058" s="15">
        <v>9750</v>
      </c>
      <c r="J33058">
        <v>505123</v>
      </c>
      <c r="K33058" t="s">
        <v>26764</v>
      </c>
      <c r="L33058" t="s">
        <v>26765</v>
      </c>
      <c r="M33058">
        <v>98310</v>
      </c>
      <c r="N33058" s="1">
        <v>45444</v>
      </c>
    </row>
    <row r="33059" spans="1:14" x14ac:dyDescent="0.35">
      <c r="A33059" t="s">
        <v>56</v>
      </c>
      <c r="B33059">
        <v>10</v>
      </c>
      <c r="C33059" t="s">
        <v>34026</v>
      </c>
      <c r="D33059" t="s">
        <v>26763</v>
      </c>
      <c r="E33059" s="1">
        <v>44468</v>
      </c>
      <c r="F33059" t="s">
        <v>75</v>
      </c>
      <c r="G33059" s="15">
        <v>40112</v>
      </c>
      <c r="J33059">
        <v>505123</v>
      </c>
      <c r="K33059" t="s">
        <v>26764</v>
      </c>
      <c r="L33059" t="s">
        <v>26765</v>
      </c>
      <c r="M33059">
        <v>98310</v>
      </c>
      <c r="N33059" s="1">
        <v>45444</v>
      </c>
    </row>
    <row r="33060" spans="1:14" x14ac:dyDescent="0.35">
      <c r="A33060" t="s">
        <v>56</v>
      </c>
      <c r="B33060">
        <v>10</v>
      </c>
      <c r="C33060" t="s">
        <v>34026</v>
      </c>
      <c r="D33060" t="s">
        <v>26763</v>
      </c>
      <c r="E33060" s="1">
        <v>45247</v>
      </c>
      <c r="F33060" t="s">
        <v>75</v>
      </c>
      <c r="G33060" s="15">
        <v>65907</v>
      </c>
      <c r="J33060">
        <v>505123</v>
      </c>
      <c r="K33060" t="s">
        <v>26764</v>
      </c>
      <c r="L33060" t="s">
        <v>26765</v>
      </c>
      <c r="M33060">
        <v>98310</v>
      </c>
      <c r="N33060" s="1">
        <v>45444</v>
      </c>
    </row>
    <row r="33061" spans="1:14" x14ac:dyDescent="0.35">
      <c r="A33061" t="s">
        <v>56</v>
      </c>
      <c r="B33061">
        <v>10</v>
      </c>
      <c r="C33061" t="s">
        <v>34026</v>
      </c>
      <c r="D33061" t="s">
        <v>26763</v>
      </c>
      <c r="E33061" s="1">
        <v>44617</v>
      </c>
      <c r="F33061" t="s">
        <v>75</v>
      </c>
      <c r="G33061" s="15">
        <v>73203</v>
      </c>
      <c r="J33061">
        <v>505123</v>
      </c>
      <c r="K33061" t="s">
        <v>26764</v>
      </c>
      <c r="L33061" t="s">
        <v>26765</v>
      </c>
      <c r="M33061">
        <v>98310</v>
      </c>
      <c r="N33061" s="1">
        <v>45444</v>
      </c>
    </row>
    <row r="33062" spans="1:14" x14ac:dyDescent="0.35">
      <c r="A33062" t="s">
        <v>56</v>
      </c>
      <c r="B33062">
        <v>10</v>
      </c>
      <c r="C33062" t="s">
        <v>34026</v>
      </c>
      <c r="D33062" t="s">
        <v>26763</v>
      </c>
      <c r="E33062" s="1">
        <v>45247</v>
      </c>
      <c r="F33062" t="s">
        <v>102</v>
      </c>
      <c r="H33062">
        <v>2</v>
      </c>
      <c r="I33062" s="1">
        <v>45294</v>
      </c>
      <c r="J33062">
        <v>505123</v>
      </c>
      <c r="K33062" t="s">
        <v>26764</v>
      </c>
      <c r="L33062" t="s">
        <v>26765</v>
      </c>
      <c r="M33062">
        <v>98310</v>
      </c>
      <c r="N33062" s="1">
        <v>45444</v>
      </c>
    </row>
    <row r="33063" spans="1:14" x14ac:dyDescent="0.35">
      <c r="A33063" t="s">
        <v>56</v>
      </c>
      <c r="B33063">
        <v>10</v>
      </c>
      <c r="C33063" t="s">
        <v>34026</v>
      </c>
      <c r="D33063" t="s">
        <v>26763</v>
      </c>
      <c r="E33063" s="1">
        <v>44721</v>
      </c>
      <c r="F33063" t="s">
        <v>102</v>
      </c>
      <c r="H33063">
        <v>3</v>
      </c>
      <c r="I33063" s="1">
        <v>44766</v>
      </c>
      <c r="J33063">
        <v>505123</v>
      </c>
      <c r="K33063" t="s">
        <v>26764</v>
      </c>
      <c r="L33063" t="s">
        <v>26765</v>
      </c>
      <c r="M33063">
        <v>98310</v>
      </c>
      <c r="N33063" s="1">
        <v>45444</v>
      </c>
    </row>
    <row r="33064" spans="1:14" x14ac:dyDescent="0.35">
      <c r="A33064" t="s">
        <v>56</v>
      </c>
      <c r="B33064">
        <v>10</v>
      </c>
      <c r="C33064" t="s">
        <v>26957</v>
      </c>
      <c r="D33064" t="s">
        <v>1692</v>
      </c>
      <c r="E33064" s="1">
        <v>44775</v>
      </c>
      <c r="F33064" t="s">
        <v>75</v>
      </c>
      <c r="G33064" s="15">
        <v>9311</v>
      </c>
      <c r="J33064">
        <v>505344</v>
      </c>
      <c r="K33064" t="s">
        <v>26958</v>
      </c>
      <c r="L33064" t="s">
        <v>26959</v>
      </c>
      <c r="M33064">
        <v>98002</v>
      </c>
      <c r="N33064" s="1">
        <v>45444</v>
      </c>
    </row>
    <row r="33065" spans="1:14" x14ac:dyDescent="0.35">
      <c r="A33065" t="s">
        <v>56</v>
      </c>
      <c r="B33065">
        <v>10</v>
      </c>
      <c r="C33065" t="s">
        <v>26957</v>
      </c>
      <c r="D33065" t="s">
        <v>1692</v>
      </c>
      <c r="E33065" s="1">
        <v>44813</v>
      </c>
      <c r="F33065" t="s">
        <v>75</v>
      </c>
      <c r="G33065" s="15">
        <v>13039</v>
      </c>
      <c r="J33065">
        <v>505344</v>
      </c>
      <c r="K33065" t="s">
        <v>26958</v>
      </c>
      <c r="L33065" t="s">
        <v>26959</v>
      </c>
      <c r="M33065">
        <v>98002</v>
      </c>
      <c r="N33065" s="1">
        <v>45444</v>
      </c>
    </row>
    <row r="33066" spans="1:14" x14ac:dyDescent="0.35">
      <c r="A33066" t="s">
        <v>56</v>
      </c>
      <c r="B33066">
        <v>10</v>
      </c>
      <c r="C33066" t="s">
        <v>26957</v>
      </c>
      <c r="D33066" t="s">
        <v>1692</v>
      </c>
      <c r="E33066" s="1">
        <v>44960</v>
      </c>
      <c r="F33066" t="s">
        <v>75</v>
      </c>
      <c r="G33066" s="15">
        <v>47639</v>
      </c>
      <c r="J33066">
        <v>505344</v>
      </c>
      <c r="K33066" t="s">
        <v>26958</v>
      </c>
      <c r="L33066" t="s">
        <v>26959</v>
      </c>
      <c r="M33066">
        <v>98002</v>
      </c>
      <c r="N33066" s="1">
        <v>45444</v>
      </c>
    </row>
    <row r="33067" spans="1:14" x14ac:dyDescent="0.35">
      <c r="A33067" t="s">
        <v>56</v>
      </c>
      <c r="B33067">
        <v>10</v>
      </c>
      <c r="C33067" t="s">
        <v>26957</v>
      </c>
      <c r="D33067" t="s">
        <v>1692</v>
      </c>
      <c r="E33067" s="1">
        <v>44581</v>
      </c>
      <c r="F33067" t="s">
        <v>75</v>
      </c>
      <c r="G33067" s="15">
        <v>57853</v>
      </c>
      <c r="J33067">
        <v>505344</v>
      </c>
      <c r="K33067" t="s">
        <v>26958</v>
      </c>
      <c r="L33067" t="s">
        <v>26959</v>
      </c>
      <c r="M33067">
        <v>98002</v>
      </c>
      <c r="N33067" s="1">
        <v>45444</v>
      </c>
    </row>
    <row r="33068" spans="1:14" x14ac:dyDescent="0.35">
      <c r="A33068" t="s">
        <v>56</v>
      </c>
      <c r="B33068">
        <v>10</v>
      </c>
      <c r="C33068" t="s">
        <v>26957</v>
      </c>
      <c r="D33068" t="s">
        <v>1692</v>
      </c>
      <c r="E33068" s="1">
        <v>45324</v>
      </c>
      <c r="F33068" t="s">
        <v>75</v>
      </c>
      <c r="G33068" s="15">
        <v>104860</v>
      </c>
      <c r="J33068">
        <v>505344</v>
      </c>
      <c r="K33068" t="s">
        <v>26958</v>
      </c>
      <c r="L33068" t="s">
        <v>26959</v>
      </c>
      <c r="M33068">
        <v>98002</v>
      </c>
      <c r="N33068" s="1">
        <v>45444</v>
      </c>
    </row>
    <row r="33069" spans="1:14" x14ac:dyDescent="0.35">
      <c r="A33069" t="s">
        <v>56</v>
      </c>
      <c r="B33069">
        <v>10</v>
      </c>
      <c r="C33069" t="s">
        <v>27065</v>
      </c>
      <c r="D33069" t="s">
        <v>26698</v>
      </c>
      <c r="E33069" s="1">
        <v>44564</v>
      </c>
      <c r="F33069" t="s">
        <v>75</v>
      </c>
      <c r="G33069" s="15">
        <v>650</v>
      </c>
      <c r="J33069">
        <v>505442</v>
      </c>
      <c r="K33069" t="s">
        <v>27066</v>
      </c>
      <c r="L33069" t="s">
        <v>27067</v>
      </c>
      <c r="M33069">
        <v>98118</v>
      </c>
      <c r="N33069" s="1">
        <v>45444</v>
      </c>
    </row>
    <row r="33070" spans="1:14" x14ac:dyDescent="0.35">
      <c r="A33070" t="s">
        <v>56</v>
      </c>
      <c r="B33070">
        <v>10</v>
      </c>
      <c r="C33070" t="s">
        <v>27065</v>
      </c>
      <c r="D33070" t="s">
        <v>26698</v>
      </c>
      <c r="E33070" s="1">
        <v>44641</v>
      </c>
      <c r="F33070" t="s">
        <v>75</v>
      </c>
      <c r="G33070" s="15">
        <v>987</v>
      </c>
      <c r="J33070">
        <v>505442</v>
      </c>
      <c r="K33070" t="s">
        <v>27066</v>
      </c>
      <c r="L33070" t="s">
        <v>27067</v>
      </c>
      <c r="M33070">
        <v>98118</v>
      </c>
      <c r="N33070" s="1">
        <v>45444</v>
      </c>
    </row>
    <row r="33071" spans="1:14" x14ac:dyDescent="0.35">
      <c r="A33071" t="s">
        <v>56</v>
      </c>
      <c r="B33071">
        <v>10</v>
      </c>
      <c r="C33071" t="s">
        <v>27065</v>
      </c>
      <c r="D33071" t="s">
        <v>26698</v>
      </c>
      <c r="E33071" s="1">
        <v>44708</v>
      </c>
      <c r="F33071" t="s">
        <v>75</v>
      </c>
      <c r="G33071" s="15">
        <v>7443</v>
      </c>
      <c r="J33071">
        <v>505442</v>
      </c>
      <c r="K33071" t="s">
        <v>27066</v>
      </c>
      <c r="L33071" t="s">
        <v>27067</v>
      </c>
      <c r="M33071">
        <v>98118</v>
      </c>
      <c r="N33071" s="1">
        <v>45444</v>
      </c>
    </row>
    <row r="33072" spans="1:14" x14ac:dyDescent="0.35">
      <c r="A33072" t="s">
        <v>56</v>
      </c>
      <c r="B33072">
        <v>10</v>
      </c>
      <c r="C33072" t="s">
        <v>26777</v>
      </c>
      <c r="D33072" t="s">
        <v>26778</v>
      </c>
      <c r="E33072" s="1">
        <v>44523</v>
      </c>
      <c r="F33072" t="s">
        <v>75</v>
      </c>
      <c r="G33072" s="15">
        <v>7744</v>
      </c>
      <c r="J33072">
        <v>505151</v>
      </c>
      <c r="K33072" t="s">
        <v>26779</v>
      </c>
      <c r="L33072" t="s">
        <v>26780</v>
      </c>
      <c r="M33072">
        <v>98815</v>
      </c>
      <c r="N33072" s="1">
        <v>45444</v>
      </c>
    </row>
    <row r="33073" spans="1:14" x14ac:dyDescent="0.35">
      <c r="A33073" t="s">
        <v>56</v>
      </c>
      <c r="B33073">
        <v>10</v>
      </c>
      <c r="C33073" t="s">
        <v>26777</v>
      </c>
      <c r="D33073" t="s">
        <v>26778</v>
      </c>
      <c r="E33073" s="1">
        <v>45245</v>
      </c>
      <c r="F33073" t="s">
        <v>75</v>
      </c>
      <c r="G33073" s="15">
        <v>15340</v>
      </c>
      <c r="J33073">
        <v>505151</v>
      </c>
      <c r="K33073" t="s">
        <v>26779</v>
      </c>
      <c r="L33073" t="s">
        <v>26780</v>
      </c>
      <c r="M33073">
        <v>98815</v>
      </c>
      <c r="N33073" s="1">
        <v>45444</v>
      </c>
    </row>
    <row r="33074" spans="1:14" x14ac:dyDescent="0.35">
      <c r="A33074" t="s">
        <v>56</v>
      </c>
      <c r="B33074">
        <v>10</v>
      </c>
      <c r="C33074" t="s">
        <v>26777</v>
      </c>
      <c r="D33074" t="s">
        <v>26778</v>
      </c>
      <c r="E33074" s="1">
        <v>44840</v>
      </c>
      <c r="F33074" t="s">
        <v>75</v>
      </c>
      <c r="G33074" s="15">
        <v>88279</v>
      </c>
      <c r="J33074">
        <v>505151</v>
      </c>
      <c r="K33074" t="s">
        <v>26779</v>
      </c>
      <c r="L33074" t="s">
        <v>26780</v>
      </c>
      <c r="M33074">
        <v>98815</v>
      </c>
      <c r="N33074" s="1">
        <v>45444</v>
      </c>
    </row>
    <row r="33075" spans="1:14" x14ac:dyDescent="0.35">
      <c r="A33075" t="s">
        <v>56</v>
      </c>
      <c r="B33075">
        <v>10</v>
      </c>
      <c r="C33075" t="s">
        <v>26960</v>
      </c>
      <c r="D33075" t="s">
        <v>9783</v>
      </c>
      <c r="E33075" s="1">
        <v>44873</v>
      </c>
      <c r="F33075" t="s">
        <v>75</v>
      </c>
      <c r="G33075" s="15">
        <v>9750</v>
      </c>
      <c r="J33075">
        <v>505346</v>
      </c>
      <c r="K33075" t="s">
        <v>26961</v>
      </c>
      <c r="L33075" t="s">
        <v>26962</v>
      </c>
      <c r="M33075">
        <v>99004</v>
      </c>
      <c r="N33075" s="1">
        <v>45444</v>
      </c>
    </row>
    <row r="33076" spans="1:14" x14ac:dyDescent="0.35">
      <c r="A33076" t="s">
        <v>56</v>
      </c>
      <c r="B33076">
        <v>10</v>
      </c>
      <c r="C33076" t="s">
        <v>26960</v>
      </c>
      <c r="D33076" t="s">
        <v>9783</v>
      </c>
      <c r="E33076" s="1">
        <v>44985</v>
      </c>
      <c r="F33076" t="s">
        <v>75</v>
      </c>
      <c r="G33076" s="15">
        <v>33540</v>
      </c>
      <c r="J33076">
        <v>505346</v>
      </c>
      <c r="K33076" t="s">
        <v>26961</v>
      </c>
      <c r="L33076" t="s">
        <v>26962</v>
      </c>
      <c r="M33076">
        <v>99004</v>
      </c>
      <c r="N33076" s="1">
        <v>45444</v>
      </c>
    </row>
    <row r="33077" spans="1:14" x14ac:dyDescent="0.35">
      <c r="A33077" t="s">
        <v>56</v>
      </c>
      <c r="B33077">
        <v>10</v>
      </c>
      <c r="C33077" t="s">
        <v>26960</v>
      </c>
      <c r="D33077" t="s">
        <v>9783</v>
      </c>
      <c r="E33077" s="1">
        <v>44775</v>
      </c>
      <c r="F33077" t="s">
        <v>75</v>
      </c>
      <c r="G33077" s="15">
        <v>161766</v>
      </c>
      <c r="J33077">
        <v>505346</v>
      </c>
      <c r="K33077" t="s">
        <v>26961</v>
      </c>
      <c r="L33077" t="s">
        <v>26962</v>
      </c>
      <c r="M33077">
        <v>99004</v>
      </c>
      <c r="N33077" s="1">
        <v>45444</v>
      </c>
    </row>
    <row r="33078" spans="1:14" x14ac:dyDescent="0.35">
      <c r="A33078" t="s">
        <v>56</v>
      </c>
      <c r="B33078">
        <v>10</v>
      </c>
      <c r="C33078" t="s">
        <v>17259</v>
      </c>
      <c r="D33078" t="s">
        <v>27017</v>
      </c>
      <c r="E33078" s="1">
        <v>44518</v>
      </c>
      <c r="F33078" t="s">
        <v>75</v>
      </c>
      <c r="G33078" s="15">
        <v>96740</v>
      </c>
      <c r="J33078">
        <v>505406</v>
      </c>
      <c r="K33078" t="s">
        <v>27018</v>
      </c>
      <c r="L33078" t="s">
        <v>27019</v>
      </c>
      <c r="M33078">
        <v>98264</v>
      </c>
      <c r="N33078" s="1">
        <v>45444</v>
      </c>
    </row>
    <row r="33079" spans="1:14" x14ac:dyDescent="0.35">
      <c r="A33079" t="s">
        <v>56</v>
      </c>
      <c r="B33079">
        <v>10</v>
      </c>
      <c r="C33079" t="s">
        <v>26886</v>
      </c>
      <c r="D33079" t="s">
        <v>13256</v>
      </c>
      <c r="E33079" s="1">
        <v>44363</v>
      </c>
      <c r="F33079" t="s">
        <v>75</v>
      </c>
      <c r="G33079" s="15">
        <v>9750</v>
      </c>
      <c r="J33079">
        <v>505283</v>
      </c>
      <c r="K33079" t="s">
        <v>26887</v>
      </c>
      <c r="L33079" t="s">
        <v>26888</v>
      </c>
      <c r="M33079">
        <v>99403</v>
      </c>
      <c r="N33079" s="1">
        <v>45444</v>
      </c>
    </row>
    <row r="33080" spans="1:14" x14ac:dyDescent="0.35">
      <c r="A33080" t="s">
        <v>56</v>
      </c>
      <c r="B33080">
        <v>10</v>
      </c>
      <c r="C33080" t="s">
        <v>26886</v>
      </c>
      <c r="D33080" t="s">
        <v>13256</v>
      </c>
      <c r="E33080" s="1">
        <v>45194</v>
      </c>
      <c r="F33080" t="s">
        <v>75</v>
      </c>
      <c r="G33080" s="15">
        <v>32711</v>
      </c>
      <c r="J33080">
        <v>505283</v>
      </c>
      <c r="K33080" t="s">
        <v>26887</v>
      </c>
      <c r="L33080" t="s">
        <v>26888</v>
      </c>
      <c r="M33080">
        <v>99403</v>
      </c>
      <c r="N33080" s="1">
        <v>45444</v>
      </c>
    </row>
    <row r="33081" spans="1:14" x14ac:dyDescent="0.35">
      <c r="A33081" t="s">
        <v>56</v>
      </c>
      <c r="B33081">
        <v>10</v>
      </c>
      <c r="C33081" t="s">
        <v>26886</v>
      </c>
      <c r="D33081" t="s">
        <v>13256</v>
      </c>
      <c r="E33081" s="1">
        <v>44862</v>
      </c>
      <c r="F33081" t="s">
        <v>75</v>
      </c>
      <c r="G33081" s="15">
        <v>49485</v>
      </c>
      <c r="J33081">
        <v>505283</v>
      </c>
      <c r="K33081" t="s">
        <v>26887</v>
      </c>
      <c r="L33081" t="s">
        <v>26888</v>
      </c>
      <c r="M33081">
        <v>99403</v>
      </c>
      <c r="N33081" s="1">
        <v>45444</v>
      </c>
    </row>
    <row r="33082" spans="1:14" x14ac:dyDescent="0.35">
      <c r="A33082" t="s">
        <v>56</v>
      </c>
      <c r="B33082">
        <v>10</v>
      </c>
      <c r="C33082" t="s">
        <v>26840</v>
      </c>
      <c r="D33082" t="s">
        <v>10748</v>
      </c>
      <c r="E33082" s="1">
        <v>44816</v>
      </c>
      <c r="F33082" t="s">
        <v>75</v>
      </c>
      <c r="G33082" s="15">
        <v>14518</v>
      </c>
      <c r="J33082">
        <v>505251</v>
      </c>
      <c r="K33082" t="s">
        <v>26841</v>
      </c>
      <c r="L33082" t="s">
        <v>26842</v>
      </c>
      <c r="M33082">
        <v>99111</v>
      </c>
      <c r="N33082" s="1">
        <v>45444</v>
      </c>
    </row>
    <row r="33083" spans="1:14" x14ac:dyDescent="0.35">
      <c r="A33083" t="s">
        <v>56</v>
      </c>
      <c r="B33083">
        <v>10</v>
      </c>
      <c r="C33083" t="s">
        <v>26840</v>
      </c>
      <c r="D33083" t="s">
        <v>10748</v>
      </c>
      <c r="E33083" s="1">
        <v>45211</v>
      </c>
      <c r="F33083" t="s">
        <v>75</v>
      </c>
      <c r="G33083" s="15">
        <v>26852</v>
      </c>
      <c r="J33083">
        <v>505251</v>
      </c>
      <c r="K33083" t="s">
        <v>26841</v>
      </c>
      <c r="L33083" t="s">
        <v>26842</v>
      </c>
      <c r="M33083">
        <v>99111</v>
      </c>
      <c r="N33083" s="1">
        <v>45444</v>
      </c>
    </row>
    <row r="33084" spans="1:14" x14ac:dyDescent="0.35">
      <c r="A33084" t="s">
        <v>56</v>
      </c>
      <c r="B33084">
        <v>10</v>
      </c>
      <c r="C33084" t="s">
        <v>26840</v>
      </c>
      <c r="D33084" t="s">
        <v>10748</v>
      </c>
      <c r="E33084" s="1">
        <v>44544</v>
      </c>
      <c r="F33084" t="s">
        <v>75</v>
      </c>
      <c r="G33084" s="15">
        <v>64428</v>
      </c>
      <c r="J33084">
        <v>505251</v>
      </c>
      <c r="K33084" t="s">
        <v>26841</v>
      </c>
      <c r="L33084" t="s">
        <v>26842</v>
      </c>
      <c r="M33084">
        <v>99111</v>
      </c>
      <c r="N33084" s="1">
        <v>45444</v>
      </c>
    </row>
    <row r="33085" spans="1:14" x14ac:dyDescent="0.35">
      <c r="A33085" t="s">
        <v>56</v>
      </c>
      <c r="B33085">
        <v>10</v>
      </c>
      <c r="C33085" t="s">
        <v>27030</v>
      </c>
      <c r="D33085" t="s">
        <v>26985</v>
      </c>
      <c r="E33085" s="1">
        <v>44631</v>
      </c>
      <c r="F33085" t="s">
        <v>75</v>
      </c>
      <c r="G33085" s="15">
        <v>16624</v>
      </c>
      <c r="J33085">
        <v>505413</v>
      </c>
      <c r="K33085" t="s">
        <v>34044</v>
      </c>
      <c r="L33085" t="s">
        <v>34045</v>
      </c>
      <c r="M33085">
        <v>98801</v>
      </c>
      <c r="N33085" s="1">
        <v>45444</v>
      </c>
    </row>
    <row r="33086" spans="1:14" x14ac:dyDescent="0.35">
      <c r="A33086" t="s">
        <v>56</v>
      </c>
      <c r="B33086">
        <v>10</v>
      </c>
      <c r="C33086" t="s">
        <v>27030</v>
      </c>
      <c r="D33086" t="s">
        <v>26985</v>
      </c>
      <c r="E33086" s="1">
        <v>44707</v>
      </c>
      <c r="F33086" t="s">
        <v>75</v>
      </c>
      <c r="G33086" s="15">
        <v>20378</v>
      </c>
      <c r="J33086">
        <v>505413</v>
      </c>
      <c r="K33086" t="s">
        <v>34044</v>
      </c>
      <c r="L33086" t="s">
        <v>34045</v>
      </c>
      <c r="M33086">
        <v>98801</v>
      </c>
      <c r="N33086" s="1">
        <v>45444</v>
      </c>
    </row>
    <row r="33087" spans="1:14" x14ac:dyDescent="0.35">
      <c r="A33087" t="s">
        <v>56</v>
      </c>
      <c r="B33087">
        <v>10</v>
      </c>
      <c r="C33087" t="s">
        <v>27170</v>
      </c>
      <c r="D33087" t="s">
        <v>27171</v>
      </c>
      <c r="E33087" s="1">
        <v>44368</v>
      </c>
      <c r="F33087" t="s">
        <v>75</v>
      </c>
      <c r="G33087" s="15">
        <v>2600</v>
      </c>
      <c r="J33087" t="s">
        <v>27172</v>
      </c>
      <c r="K33087" t="s">
        <v>27173</v>
      </c>
      <c r="L33087" t="s">
        <v>27174</v>
      </c>
      <c r="M33087">
        <v>98823</v>
      </c>
      <c r="N33087" s="1">
        <v>45444</v>
      </c>
    </row>
    <row r="33088" spans="1:14" x14ac:dyDescent="0.35">
      <c r="A33088" t="s">
        <v>56</v>
      </c>
      <c r="B33088">
        <v>10</v>
      </c>
      <c r="C33088" t="s">
        <v>27170</v>
      </c>
      <c r="D33088" t="s">
        <v>27171</v>
      </c>
      <c r="E33088" s="1">
        <v>44375</v>
      </c>
      <c r="F33088" t="s">
        <v>75</v>
      </c>
      <c r="G33088" s="15">
        <v>2925</v>
      </c>
      <c r="J33088" t="s">
        <v>27172</v>
      </c>
      <c r="K33088" t="s">
        <v>27173</v>
      </c>
      <c r="L33088" t="s">
        <v>27174</v>
      </c>
      <c r="M33088">
        <v>98823</v>
      </c>
      <c r="N33088" s="1">
        <v>45444</v>
      </c>
    </row>
    <row r="33089" spans="1:14" x14ac:dyDescent="0.35">
      <c r="A33089" t="s">
        <v>56</v>
      </c>
      <c r="B33089">
        <v>10</v>
      </c>
      <c r="C33089" t="s">
        <v>27170</v>
      </c>
      <c r="D33089" t="s">
        <v>27171</v>
      </c>
      <c r="E33089" s="1">
        <v>44382</v>
      </c>
      <c r="F33089" t="s">
        <v>75</v>
      </c>
      <c r="G33089" s="15">
        <v>3250</v>
      </c>
      <c r="J33089" t="s">
        <v>27172</v>
      </c>
      <c r="K33089" t="s">
        <v>27173</v>
      </c>
      <c r="L33089" t="s">
        <v>27174</v>
      </c>
      <c r="M33089">
        <v>98823</v>
      </c>
      <c r="N33089" s="1">
        <v>45444</v>
      </c>
    </row>
    <row r="33090" spans="1:14" x14ac:dyDescent="0.35">
      <c r="A33090" t="s">
        <v>56</v>
      </c>
      <c r="B33090">
        <v>10</v>
      </c>
      <c r="C33090" t="s">
        <v>27170</v>
      </c>
      <c r="D33090" t="s">
        <v>27171</v>
      </c>
      <c r="E33090" s="1">
        <v>44389</v>
      </c>
      <c r="F33090" t="s">
        <v>75</v>
      </c>
      <c r="G33090" s="15">
        <v>3575</v>
      </c>
      <c r="J33090" t="s">
        <v>27172</v>
      </c>
      <c r="K33090" t="s">
        <v>27173</v>
      </c>
      <c r="L33090" t="s">
        <v>27174</v>
      </c>
      <c r="M33090">
        <v>98823</v>
      </c>
      <c r="N33090" s="1">
        <v>45444</v>
      </c>
    </row>
    <row r="33091" spans="1:14" x14ac:dyDescent="0.35">
      <c r="A33091" t="s">
        <v>56</v>
      </c>
      <c r="B33091">
        <v>10</v>
      </c>
      <c r="C33091" t="s">
        <v>27170</v>
      </c>
      <c r="D33091" t="s">
        <v>27171</v>
      </c>
      <c r="E33091" s="1">
        <v>44396</v>
      </c>
      <c r="F33091" t="s">
        <v>75</v>
      </c>
      <c r="G33091" s="15">
        <v>3900</v>
      </c>
      <c r="J33091" t="s">
        <v>27172</v>
      </c>
      <c r="K33091" t="s">
        <v>27173</v>
      </c>
      <c r="L33091" t="s">
        <v>27174</v>
      </c>
      <c r="M33091">
        <v>98823</v>
      </c>
      <c r="N33091" s="1">
        <v>45444</v>
      </c>
    </row>
    <row r="33092" spans="1:14" x14ac:dyDescent="0.35">
      <c r="A33092" t="s">
        <v>56</v>
      </c>
      <c r="B33092">
        <v>10</v>
      </c>
      <c r="C33092" t="s">
        <v>26924</v>
      </c>
      <c r="D33092" t="s">
        <v>26854</v>
      </c>
      <c r="E33092" s="1">
        <v>44853</v>
      </c>
      <c r="F33092" t="s">
        <v>75</v>
      </c>
      <c r="G33092" s="15">
        <v>51870</v>
      </c>
      <c r="J33092">
        <v>505320</v>
      </c>
      <c r="K33092" t="s">
        <v>26925</v>
      </c>
      <c r="L33092" t="s">
        <v>26926</v>
      </c>
      <c r="M33092">
        <v>98837</v>
      </c>
      <c r="N33092" s="1">
        <v>45444</v>
      </c>
    </row>
    <row r="33093" spans="1:14" x14ac:dyDescent="0.35">
      <c r="A33093" t="s">
        <v>56</v>
      </c>
      <c r="B33093">
        <v>10</v>
      </c>
      <c r="C33093" t="s">
        <v>26924</v>
      </c>
      <c r="D33093" t="s">
        <v>26854</v>
      </c>
      <c r="E33093" s="1">
        <v>45217</v>
      </c>
      <c r="F33093" t="s">
        <v>75</v>
      </c>
      <c r="G33093" s="15">
        <v>80919</v>
      </c>
      <c r="J33093">
        <v>505320</v>
      </c>
      <c r="K33093" t="s">
        <v>26925</v>
      </c>
      <c r="L33093" t="s">
        <v>26926</v>
      </c>
      <c r="M33093">
        <v>98837</v>
      </c>
      <c r="N33093" s="1">
        <v>45444</v>
      </c>
    </row>
    <row r="33094" spans="1:14" x14ac:dyDescent="0.35">
      <c r="A33094" t="s">
        <v>56</v>
      </c>
      <c r="B33094">
        <v>10</v>
      </c>
      <c r="C33094" t="s">
        <v>26880</v>
      </c>
      <c r="D33094" t="s">
        <v>26881</v>
      </c>
      <c r="E33094" s="1">
        <v>44615</v>
      </c>
      <c r="F33094" t="s">
        <v>75</v>
      </c>
      <c r="G33094" s="15">
        <v>3250</v>
      </c>
      <c r="J33094">
        <v>505275</v>
      </c>
      <c r="K33094" t="s">
        <v>26882</v>
      </c>
      <c r="L33094" t="s">
        <v>26883</v>
      </c>
      <c r="M33094">
        <v>99114</v>
      </c>
      <c r="N33094" s="1">
        <v>45444</v>
      </c>
    </row>
    <row r="33095" spans="1:14" x14ac:dyDescent="0.35">
      <c r="A33095" t="s">
        <v>56</v>
      </c>
      <c r="B33095">
        <v>10</v>
      </c>
      <c r="C33095" t="s">
        <v>26880</v>
      </c>
      <c r="D33095" t="s">
        <v>26881</v>
      </c>
      <c r="E33095" s="1">
        <v>44960</v>
      </c>
      <c r="F33095" t="s">
        <v>75</v>
      </c>
      <c r="G33095" s="15">
        <v>9750</v>
      </c>
      <c r="J33095">
        <v>505275</v>
      </c>
      <c r="K33095" t="s">
        <v>26882</v>
      </c>
      <c r="L33095" t="s">
        <v>26883</v>
      </c>
      <c r="M33095">
        <v>99114</v>
      </c>
      <c r="N33095" s="1">
        <v>45444</v>
      </c>
    </row>
    <row r="33096" spans="1:14" x14ac:dyDescent="0.35">
      <c r="A33096" t="s">
        <v>56</v>
      </c>
      <c r="B33096">
        <v>10</v>
      </c>
      <c r="C33096" t="s">
        <v>26880</v>
      </c>
      <c r="D33096" t="s">
        <v>26881</v>
      </c>
      <c r="E33096" s="1">
        <v>44722</v>
      </c>
      <c r="F33096" t="s">
        <v>75</v>
      </c>
      <c r="G33096" s="15">
        <v>9750</v>
      </c>
      <c r="J33096">
        <v>505275</v>
      </c>
      <c r="K33096" t="s">
        <v>26882</v>
      </c>
      <c r="L33096" t="s">
        <v>26883</v>
      </c>
      <c r="M33096">
        <v>99114</v>
      </c>
      <c r="N33096" s="1">
        <v>45444</v>
      </c>
    </row>
    <row r="33097" spans="1:14" x14ac:dyDescent="0.35">
      <c r="A33097" t="s">
        <v>56</v>
      </c>
      <c r="B33097">
        <v>10</v>
      </c>
      <c r="C33097" t="s">
        <v>27026</v>
      </c>
      <c r="D33097" t="s">
        <v>27027</v>
      </c>
      <c r="E33097" s="1">
        <v>44803</v>
      </c>
      <c r="F33097" t="s">
        <v>75</v>
      </c>
      <c r="G33097" s="15">
        <v>9750</v>
      </c>
      <c r="J33097">
        <v>505412</v>
      </c>
      <c r="K33097" t="s">
        <v>27028</v>
      </c>
      <c r="L33097" t="s">
        <v>27029</v>
      </c>
      <c r="M33097">
        <v>99155</v>
      </c>
      <c r="N33097" s="1">
        <v>45444</v>
      </c>
    </row>
    <row r="33098" spans="1:14" x14ac:dyDescent="0.35">
      <c r="A33098" t="s">
        <v>56</v>
      </c>
      <c r="B33098">
        <v>10</v>
      </c>
      <c r="C33098" t="s">
        <v>27091</v>
      </c>
      <c r="D33098" t="s">
        <v>22589</v>
      </c>
      <c r="E33098" s="1">
        <v>44930</v>
      </c>
      <c r="F33098" t="s">
        <v>75</v>
      </c>
      <c r="G33098" s="15">
        <v>3250</v>
      </c>
      <c r="J33098">
        <v>505478</v>
      </c>
      <c r="K33098" t="s">
        <v>27092</v>
      </c>
      <c r="L33098" t="s">
        <v>27093</v>
      </c>
      <c r="M33098">
        <v>98052</v>
      </c>
      <c r="N33098" s="1">
        <v>45444</v>
      </c>
    </row>
    <row r="33099" spans="1:14" x14ac:dyDescent="0.35">
      <c r="A33099" t="s">
        <v>56</v>
      </c>
      <c r="B33099">
        <v>10</v>
      </c>
      <c r="C33099" t="s">
        <v>27117</v>
      </c>
      <c r="D33099" t="s">
        <v>27059</v>
      </c>
      <c r="E33099" s="1">
        <v>44445</v>
      </c>
      <c r="F33099" t="s">
        <v>75</v>
      </c>
      <c r="G33099" s="15">
        <v>650</v>
      </c>
      <c r="J33099">
        <v>505499</v>
      </c>
      <c r="K33099" t="s">
        <v>27118</v>
      </c>
      <c r="L33099" t="s">
        <v>27119</v>
      </c>
      <c r="M33099">
        <v>98335</v>
      </c>
      <c r="N33099" s="1">
        <v>45444</v>
      </c>
    </row>
    <row r="33100" spans="1:14" x14ac:dyDescent="0.35">
      <c r="A33100" t="s">
        <v>56</v>
      </c>
      <c r="B33100">
        <v>10</v>
      </c>
      <c r="C33100" t="s">
        <v>27117</v>
      </c>
      <c r="D33100" t="s">
        <v>27059</v>
      </c>
      <c r="E33100" s="1">
        <v>44515</v>
      </c>
      <c r="F33100" t="s">
        <v>75</v>
      </c>
      <c r="G33100" s="15">
        <v>975</v>
      </c>
      <c r="J33100">
        <v>505499</v>
      </c>
      <c r="K33100" t="s">
        <v>27118</v>
      </c>
      <c r="L33100" t="s">
        <v>27119</v>
      </c>
      <c r="M33100">
        <v>98335</v>
      </c>
      <c r="N33100" s="1">
        <v>45444</v>
      </c>
    </row>
    <row r="33101" spans="1:14" x14ac:dyDescent="0.35">
      <c r="A33101" t="s">
        <v>56</v>
      </c>
      <c r="B33101">
        <v>10</v>
      </c>
      <c r="C33101" t="s">
        <v>27117</v>
      </c>
      <c r="D33101" t="s">
        <v>27059</v>
      </c>
      <c r="E33101" s="1">
        <v>44522</v>
      </c>
      <c r="F33101" t="s">
        <v>75</v>
      </c>
      <c r="G33101" s="15">
        <v>1300</v>
      </c>
      <c r="J33101">
        <v>505499</v>
      </c>
      <c r="K33101" t="s">
        <v>27118</v>
      </c>
      <c r="L33101" t="s">
        <v>27119</v>
      </c>
      <c r="M33101">
        <v>98335</v>
      </c>
      <c r="N33101" s="1">
        <v>45444</v>
      </c>
    </row>
    <row r="33102" spans="1:14" x14ac:dyDescent="0.35">
      <c r="A33102" t="s">
        <v>56</v>
      </c>
      <c r="B33102">
        <v>10</v>
      </c>
      <c r="C33102" t="s">
        <v>27117</v>
      </c>
      <c r="D33102" t="s">
        <v>27059</v>
      </c>
      <c r="E33102" s="1">
        <v>45225</v>
      </c>
      <c r="F33102" t="s">
        <v>75</v>
      </c>
      <c r="G33102" s="15">
        <v>18233</v>
      </c>
      <c r="J33102">
        <v>505499</v>
      </c>
      <c r="K33102" t="s">
        <v>27118</v>
      </c>
      <c r="L33102" t="s">
        <v>27119</v>
      </c>
      <c r="M33102">
        <v>98335</v>
      </c>
      <c r="N33102" s="1">
        <v>45444</v>
      </c>
    </row>
    <row r="33103" spans="1:14" x14ac:dyDescent="0.35">
      <c r="A33103" t="s">
        <v>56</v>
      </c>
      <c r="B33103">
        <v>10</v>
      </c>
      <c r="C33103" t="s">
        <v>27117</v>
      </c>
      <c r="D33103" t="s">
        <v>27059</v>
      </c>
      <c r="E33103" s="1">
        <v>44358</v>
      </c>
      <c r="F33103" t="s">
        <v>75</v>
      </c>
      <c r="G33103" s="15">
        <v>45968</v>
      </c>
      <c r="J33103">
        <v>505499</v>
      </c>
      <c r="K33103" t="s">
        <v>27118</v>
      </c>
      <c r="L33103" t="s">
        <v>27119</v>
      </c>
      <c r="M33103">
        <v>98335</v>
      </c>
      <c r="N33103" s="1">
        <v>45444</v>
      </c>
    </row>
    <row r="33104" spans="1:14" x14ac:dyDescent="0.35">
      <c r="A33104" t="s">
        <v>56</v>
      </c>
      <c r="B33104">
        <v>10</v>
      </c>
      <c r="C33104" t="s">
        <v>34049</v>
      </c>
      <c r="D33104" t="s">
        <v>34051</v>
      </c>
      <c r="E33104" s="1">
        <v>44473</v>
      </c>
      <c r="F33104" t="s">
        <v>75</v>
      </c>
      <c r="G33104" s="15">
        <v>7443</v>
      </c>
      <c r="J33104">
        <v>505504</v>
      </c>
      <c r="K33104" t="s">
        <v>34050</v>
      </c>
      <c r="L33104" t="s">
        <v>34052</v>
      </c>
      <c r="M33104">
        <v>98040</v>
      </c>
      <c r="N33104" s="1">
        <v>45444</v>
      </c>
    </row>
    <row r="33105" spans="1:14" x14ac:dyDescent="0.35">
      <c r="A33105" t="s">
        <v>56</v>
      </c>
      <c r="B33105">
        <v>10</v>
      </c>
      <c r="C33105" t="s">
        <v>34049</v>
      </c>
      <c r="D33105" t="s">
        <v>34051</v>
      </c>
      <c r="E33105" s="1">
        <v>45020</v>
      </c>
      <c r="F33105" t="s">
        <v>75</v>
      </c>
      <c r="G33105" s="15">
        <v>190005</v>
      </c>
      <c r="J33105">
        <v>505504</v>
      </c>
      <c r="K33105" t="s">
        <v>34050</v>
      </c>
      <c r="L33105" t="s">
        <v>34052</v>
      </c>
      <c r="M33105">
        <v>98040</v>
      </c>
      <c r="N33105" s="1">
        <v>45444</v>
      </c>
    </row>
    <row r="33106" spans="1:14" x14ac:dyDescent="0.35">
      <c r="A33106" t="s">
        <v>56</v>
      </c>
      <c r="B33106">
        <v>10</v>
      </c>
      <c r="C33106" t="s">
        <v>26737</v>
      </c>
      <c r="D33106" t="s">
        <v>26702</v>
      </c>
      <c r="E33106" s="1">
        <v>44382</v>
      </c>
      <c r="F33106" t="s">
        <v>75</v>
      </c>
      <c r="G33106" s="15">
        <v>983</v>
      </c>
      <c r="J33106">
        <v>505085</v>
      </c>
      <c r="K33106" t="s">
        <v>26738</v>
      </c>
      <c r="L33106" t="s">
        <v>26739</v>
      </c>
      <c r="M33106">
        <v>98908</v>
      </c>
      <c r="N33106" s="1">
        <v>45444</v>
      </c>
    </row>
    <row r="33107" spans="1:14" x14ac:dyDescent="0.35">
      <c r="A33107" t="s">
        <v>56</v>
      </c>
      <c r="B33107">
        <v>10</v>
      </c>
      <c r="C33107" t="s">
        <v>26737</v>
      </c>
      <c r="D33107" t="s">
        <v>26702</v>
      </c>
      <c r="E33107" s="1">
        <v>44403</v>
      </c>
      <c r="F33107" t="s">
        <v>75</v>
      </c>
      <c r="G33107" s="15">
        <v>1310</v>
      </c>
      <c r="J33107">
        <v>505085</v>
      </c>
      <c r="K33107" t="s">
        <v>26738</v>
      </c>
      <c r="L33107" t="s">
        <v>26739</v>
      </c>
      <c r="M33107">
        <v>98908</v>
      </c>
      <c r="N33107" s="1">
        <v>45444</v>
      </c>
    </row>
    <row r="33108" spans="1:14" x14ac:dyDescent="0.35">
      <c r="A33108" t="s">
        <v>56</v>
      </c>
      <c r="B33108">
        <v>10</v>
      </c>
      <c r="C33108" t="s">
        <v>26737</v>
      </c>
      <c r="D33108" t="s">
        <v>26702</v>
      </c>
      <c r="E33108" s="1">
        <v>44818</v>
      </c>
      <c r="F33108" t="s">
        <v>75</v>
      </c>
      <c r="G33108" s="15">
        <v>3250</v>
      </c>
      <c r="J33108">
        <v>505085</v>
      </c>
      <c r="K33108" t="s">
        <v>26738</v>
      </c>
      <c r="L33108" t="s">
        <v>26739</v>
      </c>
      <c r="M33108">
        <v>98908</v>
      </c>
      <c r="N33108" s="1">
        <v>45444</v>
      </c>
    </row>
    <row r="33109" spans="1:14" x14ac:dyDescent="0.35">
      <c r="A33109" t="s">
        <v>56</v>
      </c>
      <c r="B33109">
        <v>10</v>
      </c>
      <c r="C33109" t="s">
        <v>26737</v>
      </c>
      <c r="D33109" t="s">
        <v>26702</v>
      </c>
      <c r="E33109" s="1">
        <v>45208</v>
      </c>
      <c r="F33109" t="s">
        <v>75</v>
      </c>
      <c r="G33109" s="15">
        <v>56466</v>
      </c>
      <c r="J33109">
        <v>505085</v>
      </c>
      <c r="K33109" t="s">
        <v>26738</v>
      </c>
      <c r="L33109" t="s">
        <v>26739</v>
      </c>
      <c r="M33109">
        <v>98908</v>
      </c>
      <c r="N33109" s="1">
        <v>45444</v>
      </c>
    </row>
    <row r="33110" spans="1:14" x14ac:dyDescent="0.35">
      <c r="A33110" t="s">
        <v>56</v>
      </c>
      <c r="B33110">
        <v>10</v>
      </c>
      <c r="C33110" t="s">
        <v>26737</v>
      </c>
      <c r="D33110" t="s">
        <v>26702</v>
      </c>
      <c r="E33110" s="1">
        <v>44608</v>
      </c>
      <c r="F33110" t="s">
        <v>75</v>
      </c>
      <c r="G33110" s="15">
        <v>81016</v>
      </c>
      <c r="J33110">
        <v>505085</v>
      </c>
      <c r="K33110" t="s">
        <v>26738</v>
      </c>
      <c r="L33110" t="s">
        <v>26739</v>
      </c>
      <c r="M33110">
        <v>98908</v>
      </c>
      <c r="N33110" s="1">
        <v>45444</v>
      </c>
    </row>
    <row r="33111" spans="1:14" x14ac:dyDescent="0.35">
      <c r="A33111" t="s">
        <v>56</v>
      </c>
      <c r="B33111">
        <v>10</v>
      </c>
      <c r="C33111" t="s">
        <v>26737</v>
      </c>
      <c r="D33111" t="s">
        <v>26702</v>
      </c>
      <c r="E33111" s="1">
        <v>44818</v>
      </c>
      <c r="F33111" t="s">
        <v>102</v>
      </c>
      <c r="H33111">
        <v>12</v>
      </c>
      <c r="I33111" s="1">
        <v>44862</v>
      </c>
      <c r="J33111">
        <v>505085</v>
      </c>
      <c r="K33111" t="s">
        <v>26738</v>
      </c>
      <c r="L33111" t="s">
        <v>26739</v>
      </c>
      <c r="M33111">
        <v>98908</v>
      </c>
      <c r="N33111" s="1">
        <v>45444</v>
      </c>
    </row>
    <row r="33112" spans="1:14" x14ac:dyDescent="0.35">
      <c r="A33112" t="s">
        <v>56</v>
      </c>
      <c r="B33112">
        <v>10</v>
      </c>
      <c r="C33112" t="s">
        <v>26954</v>
      </c>
      <c r="D33112" t="s">
        <v>26804</v>
      </c>
      <c r="E33112" s="1">
        <v>44620</v>
      </c>
      <c r="F33112" t="s">
        <v>75</v>
      </c>
      <c r="G33112" s="15">
        <v>658</v>
      </c>
      <c r="J33112">
        <v>505341</v>
      </c>
      <c r="K33112" t="s">
        <v>26955</v>
      </c>
      <c r="L33112" t="s">
        <v>26956</v>
      </c>
      <c r="M33112">
        <v>98663</v>
      </c>
      <c r="N33112" s="1">
        <v>45444</v>
      </c>
    </row>
    <row r="33113" spans="1:14" x14ac:dyDescent="0.35">
      <c r="A33113" t="s">
        <v>56</v>
      </c>
      <c r="B33113">
        <v>10</v>
      </c>
      <c r="C33113" t="s">
        <v>26954</v>
      </c>
      <c r="D33113" t="s">
        <v>26804</v>
      </c>
      <c r="E33113" s="1">
        <v>45201</v>
      </c>
      <c r="F33113" t="s">
        <v>75</v>
      </c>
      <c r="G33113" s="15">
        <v>7443</v>
      </c>
      <c r="J33113">
        <v>505341</v>
      </c>
      <c r="K33113" t="s">
        <v>26955</v>
      </c>
      <c r="L33113" t="s">
        <v>26956</v>
      </c>
      <c r="M33113">
        <v>98663</v>
      </c>
      <c r="N33113" s="1">
        <v>45444</v>
      </c>
    </row>
    <row r="33114" spans="1:14" x14ac:dyDescent="0.35">
      <c r="A33114" t="s">
        <v>56</v>
      </c>
      <c r="B33114">
        <v>10</v>
      </c>
      <c r="C33114" t="s">
        <v>26954</v>
      </c>
      <c r="D33114" t="s">
        <v>26804</v>
      </c>
      <c r="E33114" s="1">
        <v>45244</v>
      </c>
      <c r="F33114" t="s">
        <v>75</v>
      </c>
      <c r="G33114" s="15">
        <v>28002</v>
      </c>
      <c r="J33114">
        <v>505341</v>
      </c>
      <c r="K33114" t="s">
        <v>26955</v>
      </c>
      <c r="L33114" t="s">
        <v>26956</v>
      </c>
      <c r="M33114">
        <v>98663</v>
      </c>
      <c r="N33114" s="1">
        <v>45444</v>
      </c>
    </row>
    <row r="33115" spans="1:14" x14ac:dyDescent="0.35">
      <c r="A33115" t="s">
        <v>56</v>
      </c>
      <c r="B33115">
        <v>10</v>
      </c>
      <c r="C33115" t="s">
        <v>34029</v>
      </c>
      <c r="D33115" t="s">
        <v>26825</v>
      </c>
      <c r="E33115" s="1">
        <v>44396</v>
      </c>
      <c r="F33115" t="s">
        <v>75</v>
      </c>
      <c r="G33115" s="15">
        <v>975</v>
      </c>
      <c r="J33115">
        <v>505236</v>
      </c>
      <c r="K33115" t="s">
        <v>26826</v>
      </c>
      <c r="L33115" t="s">
        <v>26827</v>
      </c>
      <c r="M33115">
        <v>98026</v>
      </c>
      <c r="N33115" s="1">
        <v>45444</v>
      </c>
    </row>
    <row r="33116" spans="1:14" x14ac:dyDescent="0.35">
      <c r="A33116" t="s">
        <v>56</v>
      </c>
      <c r="B33116">
        <v>10</v>
      </c>
      <c r="C33116" t="s">
        <v>34029</v>
      </c>
      <c r="D33116" t="s">
        <v>26825</v>
      </c>
      <c r="E33116" s="1">
        <v>44543</v>
      </c>
      <c r="F33116" t="s">
        <v>75</v>
      </c>
      <c r="G33116" s="15">
        <v>3250</v>
      </c>
      <c r="J33116">
        <v>505236</v>
      </c>
      <c r="K33116" t="s">
        <v>26826</v>
      </c>
      <c r="L33116" t="s">
        <v>26827</v>
      </c>
      <c r="M33116">
        <v>98026</v>
      </c>
      <c r="N33116" s="1">
        <v>45444</v>
      </c>
    </row>
    <row r="33117" spans="1:14" x14ac:dyDescent="0.35">
      <c r="A33117" t="s">
        <v>56</v>
      </c>
      <c r="B33117">
        <v>10</v>
      </c>
      <c r="C33117" t="s">
        <v>34029</v>
      </c>
      <c r="D33117" t="s">
        <v>26825</v>
      </c>
      <c r="E33117" s="1">
        <v>44410</v>
      </c>
      <c r="F33117" t="s">
        <v>75</v>
      </c>
      <c r="G33117" s="15">
        <v>7561</v>
      </c>
      <c r="J33117">
        <v>505236</v>
      </c>
      <c r="K33117" t="s">
        <v>26826</v>
      </c>
      <c r="L33117" t="s">
        <v>26827</v>
      </c>
      <c r="M33117">
        <v>98026</v>
      </c>
      <c r="N33117" s="1">
        <v>45444</v>
      </c>
    </row>
    <row r="33118" spans="1:14" x14ac:dyDescent="0.35">
      <c r="A33118" t="s">
        <v>56</v>
      </c>
      <c r="B33118">
        <v>10</v>
      </c>
      <c r="C33118" t="s">
        <v>34029</v>
      </c>
      <c r="D33118" t="s">
        <v>26825</v>
      </c>
      <c r="E33118" s="1">
        <v>44708</v>
      </c>
      <c r="F33118" t="s">
        <v>75</v>
      </c>
      <c r="G33118" s="15">
        <v>9750</v>
      </c>
      <c r="J33118">
        <v>505236</v>
      </c>
      <c r="K33118" t="s">
        <v>26826</v>
      </c>
      <c r="L33118" t="s">
        <v>26827</v>
      </c>
      <c r="M33118">
        <v>98026</v>
      </c>
      <c r="N33118" s="1">
        <v>45444</v>
      </c>
    </row>
    <row r="33119" spans="1:14" x14ac:dyDescent="0.35">
      <c r="A33119" t="s">
        <v>56</v>
      </c>
      <c r="B33119">
        <v>10</v>
      </c>
      <c r="C33119" t="s">
        <v>34029</v>
      </c>
      <c r="D33119" t="s">
        <v>26825</v>
      </c>
      <c r="E33119" s="1">
        <v>45029</v>
      </c>
      <c r="F33119" t="s">
        <v>75</v>
      </c>
      <c r="G33119" s="15">
        <v>26520</v>
      </c>
      <c r="J33119">
        <v>505236</v>
      </c>
      <c r="K33119" t="s">
        <v>26826</v>
      </c>
      <c r="L33119" t="s">
        <v>26827</v>
      </c>
      <c r="M33119">
        <v>98026</v>
      </c>
      <c r="N33119" s="1">
        <v>45444</v>
      </c>
    </row>
    <row r="33120" spans="1:14" x14ac:dyDescent="0.35">
      <c r="A33120" t="s">
        <v>56</v>
      </c>
      <c r="B33120">
        <v>10</v>
      </c>
      <c r="C33120" t="s">
        <v>34029</v>
      </c>
      <c r="D33120" t="s">
        <v>26825</v>
      </c>
      <c r="E33120" s="1">
        <v>44628</v>
      </c>
      <c r="F33120" t="s">
        <v>75</v>
      </c>
      <c r="G33120" s="15">
        <v>73255</v>
      </c>
      <c r="J33120">
        <v>505236</v>
      </c>
      <c r="K33120" t="s">
        <v>26826</v>
      </c>
      <c r="L33120" t="s">
        <v>26827</v>
      </c>
      <c r="M33120">
        <v>98026</v>
      </c>
      <c r="N33120" s="1">
        <v>45444</v>
      </c>
    </row>
    <row r="33121" spans="1:14" x14ac:dyDescent="0.35">
      <c r="A33121" t="s">
        <v>56</v>
      </c>
      <c r="B33121">
        <v>10</v>
      </c>
      <c r="C33121" t="s">
        <v>34029</v>
      </c>
      <c r="D33121" t="s">
        <v>26825</v>
      </c>
      <c r="E33121" s="1">
        <v>44708</v>
      </c>
      <c r="F33121" t="s">
        <v>102</v>
      </c>
      <c r="H33121">
        <v>5</v>
      </c>
      <c r="I33121" s="1">
        <v>44770</v>
      </c>
      <c r="J33121">
        <v>505236</v>
      </c>
      <c r="K33121" t="s">
        <v>26826</v>
      </c>
      <c r="L33121" t="s">
        <v>26827</v>
      </c>
      <c r="M33121">
        <v>98026</v>
      </c>
      <c r="N33121" s="1">
        <v>45444</v>
      </c>
    </row>
    <row r="33122" spans="1:14" x14ac:dyDescent="0.35">
      <c r="A33122" t="s">
        <v>56</v>
      </c>
      <c r="B33122">
        <v>10</v>
      </c>
      <c r="C33122" t="s">
        <v>27055</v>
      </c>
      <c r="D33122" t="s">
        <v>26748</v>
      </c>
      <c r="E33122" s="1">
        <v>44571</v>
      </c>
      <c r="F33122" t="s">
        <v>75</v>
      </c>
      <c r="G33122" s="15">
        <v>655</v>
      </c>
      <c r="J33122">
        <v>505435</v>
      </c>
      <c r="K33122" t="s">
        <v>27056</v>
      </c>
      <c r="L33122" t="s">
        <v>27057</v>
      </c>
      <c r="M33122">
        <v>98406</v>
      </c>
      <c r="N33122" s="1">
        <v>45444</v>
      </c>
    </row>
    <row r="33123" spans="1:14" x14ac:dyDescent="0.35">
      <c r="A33123" t="s">
        <v>56</v>
      </c>
      <c r="B33123">
        <v>10</v>
      </c>
      <c r="C33123" t="s">
        <v>27055</v>
      </c>
      <c r="D33123" t="s">
        <v>26748</v>
      </c>
      <c r="E33123" s="1">
        <v>44593</v>
      </c>
      <c r="F33123" t="s">
        <v>75</v>
      </c>
      <c r="G33123" s="15">
        <v>3250</v>
      </c>
      <c r="J33123">
        <v>505435</v>
      </c>
      <c r="K33123" t="s">
        <v>27056</v>
      </c>
      <c r="L33123" t="s">
        <v>27057</v>
      </c>
      <c r="M33123">
        <v>98406</v>
      </c>
      <c r="N33123" s="1">
        <v>45444</v>
      </c>
    </row>
    <row r="33124" spans="1:14" x14ac:dyDescent="0.35">
      <c r="A33124" t="s">
        <v>56</v>
      </c>
      <c r="B33124">
        <v>10</v>
      </c>
      <c r="C33124" t="s">
        <v>27055</v>
      </c>
      <c r="D33124" t="s">
        <v>26748</v>
      </c>
      <c r="E33124" s="1">
        <v>44693</v>
      </c>
      <c r="F33124" t="s">
        <v>75</v>
      </c>
      <c r="G33124" s="15">
        <v>5000</v>
      </c>
      <c r="J33124">
        <v>505435</v>
      </c>
      <c r="K33124" t="s">
        <v>27056</v>
      </c>
      <c r="L33124" t="s">
        <v>27057</v>
      </c>
      <c r="M33124">
        <v>98406</v>
      </c>
      <c r="N33124" s="1">
        <v>45444</v>
      </c>
    </row>
    <row r="33125" spans="1:14" x14ac:dyDescent="0.35">
      <c r="A33125" t="s">
        <v>56</v>
      </c>
      <c r="B33125">
        <v>10</v>
      </c>
      <c r="C33125" t="s">
        <v>34030</v>
      </c>
      <c r="D33125" t="s">
        <v>26763</v>
      </c>
      <c r="E33125" s="1">
        <v>44438</v>
      </c>
      <c r="F33125" t="s">
        <v>75</v>
      </c>
      <c r="G33125" s="15">
        <v>975</v>
      </c>
      <c r="J33125">
        <v>505240</v>
      </c>
      <c r="K33125" t="s">
        <v>26831</v>
      </c>
      <c r="L33125" t="s">
        <v>26832</v>
      </c>
      <c r="M33125">
        <v>98312</v>
      </c>
      <c r="N33125" s="1">
        <v>45444</v>
      </c>
    </row>
    <row r="33126" spans="1:14" x14ac:dyDescent="0.35">
      <c r="A33126" t="s">
        <v>56</v>
      </c>
      <c r="B33126">
        <v>10</v>
      </c>
      <c r="C33126" t="s">
        <v>34030</v>
      </c>
      <c r="D33126" t="s">
        <v>26763</v>
      </c>
      <c r="E33126" s="1">
        <v>44445</v>
      </c>
      <c r="F33126" t="s">
        <v>75</v>
      </c>
      <c r="G33126" s="15">
        <v>1300</v>
      </c>
      <c r="J33126">
        <v>505240</v>
      </c>
      <c r="K33126" t="s">
        <v>26831</v>
      </c>
      <c r="L33126" t="s">
        <v>26832</v>
      </c>
      <c r="M33126">
        <v>98312</v>
      </c>
      <c r="N33126" s="1">
        <v>45444</v>
      </c>
    </row>
    <row r="33127" spans="1:14" x14ac:dyDescent="0.35">
      <c r="A33127" t="s">
        <v>56</v>
      </c>
      <c r="B33127">
        <v>10</v>
      </c>
      <c r="C33127" t="s">
        <v>34030</v>
      </c>
      <c r="D33127" t="s">
        <v>26763</v>
      </c>
      <c r="E33127" s="1">
        <v>44592</v>
      </c>
      <c r="F33127" t="s">
        <v>75</v>
      </c>
      <c r="G33127" s="15">
        <v>1645</v>
      </c>
      <c r="J33127">
        <v>505240</v>
      </c>
      <c r="K33127" t="s">
        <v>26831</v>
      </c>
      <c r="L33127" t="s">
        <v>26832</v>
      </c>
      <c r="M33127">
        <v>98312</v>
      </c>
      <c r="N33127" s="1">
        <v>45444</v>
      </c>
    </row>
    <row r="33128" spans="1:14" x14ac:dyDescent="0.35">
      <c r="A33128" t="s">
        <v>56</v>
      </c>
      <c r="B33128">
        <v>10</v>
      </c>
      <c r="C33128" t="s">
        <v>34030</v>
      </c>
      <c r="D33128" t="s">
        <v>26763</v>
      </c>
      <c r="E33128" s="1">
        <v>44669</v>
      </c>
      <c r="F33128" t="s">
        <v>75</v>
      </c>
      <c r="G33128" s="15">
        <v>1973</v>
      </c>
      <c r="J33128">
        <v>505240</v>
      </c>
      <c r="K33128" t="s">
        <v>26831</v>
      </c>
      <c r="L33128" t="s">
        <v>26832</v>
      </c>
      <c r="M33128">
        <v>98312</v>
      </c>
      <c r="N33128" s="1">
        <v>45444</v>
      </c>
    </row>
    <row r="33129" spans="1:14" x14ac:dyDescent="0.35">
      <c r="A33129" t="s">
        <v>56</v>
      </c>
      <c r="B33129">
        <v>10</v>
      </c>
      <c r="C33129" t="s">
        <v>34030</v>
      </c>
      <c r="D33129" t="s">
        <v>26763</v>
      </c>
      <c r="E33129" s="1">
        <v>44750</v>
      </c>
      <c r="F33129" t="s">
        <v>75</v>
      </c>
      <c r="G33129" s="15">
        <v>26852</v>
      </c>
      <c r="J33129">
        <v>505240</v>
      </c>
      <c r="K33129" t="s">
        <v>26831</v>
      </c>
      <c r="L33129" t="s">
        <v>26832</v>
      </c>
      <c r="M33129">
        <v>98312</v>
      </c>
      <c r="N33129" s="1">
        <v>45444</v>
      </c>
    </row>
    <row r="33130" spans="1:14" x14ac:dyDescent="0.35">
      <c r="A33130" t="s">
        <v>56</v>
      </c>
      <c r="B33130">
        <v>10</v>
      </c>
      <c r="C33130" t="s">
        <v>34030</v>
      </c>
      <c r="D33130" t="s">
        <v>26763</v>
      </c>
      <c r="E33130" s="1">
        <v>44819</v>
      </c>
      <c r="F33130" t="s">
        <v>75</v>
      </c>
      <c r="G33130" s="15">
        <v>42364</v>
      </c>
      <c r="J33130">
        <v>505240</v>
      </c>
      <c r="K33130" t="s">
        <v>26831</v>
      </c>
      <c r="L33130" t="s">
        <v>26832</v>
      </c>
      <c r="M33130">
        <v>98312</v>
      </c>
      <c r="N33130" s="1">
        <v>45444</v>
      </c>
    </row>
    <row r="33131" spans="1:14" x14ac:dyDescent="0.35">
      <c r="A33131" t="s">
        <v>56</v>
      </c>
      <c r="B33131">
        <v>10</v>
      </c>
      <c r="C33131" t="s">
        <v>26867</v>
      </c>
      <c r="D33131" t="s">
        <v>26868</v>
      </c>
      <c r="E33131" s="1">
        <v>44599</v>
      </c>
      <c r="F33131" t="s">
        <v>75</v>
      </c>
      <c r="G33131" s="15">
        <v>987</v>
      </c>
      <c r="J33131">
        <v>505265</v>
      </c>
      <c r="K33131" t="s">
        <v>26869</v>
      </c>
      <c r="L33131" t="s">
        <v>26870</v>
      </c>
      <c r="M33131">
        <v>98951</v>
      </c>
      <c r="N33131" s="1">
        <v>45444</v>
      </c>
    </row>
    <row r="33132" spans="1:14" x14ac:dyDescent="0.35">
      <c r="A33132" t="s">
        <v>56</v>
      </c>
      <c r="B33132">
        <v>10</v>
      </c>
      <c r="C33132" t="s">
        <v>26867</v>
      </c>
      <c r="D33132" t="s">
        <v>26868</v>
      </c>
      <c r="E33132" s="1">
        <v>44361</v>
      </c>
      <c r="F33132" t="s">
        <v>75</v>
      </c>
      <c r="G33132" s="15">
        <v>77451</v>
      </c>
      <c r="J33132">
        <v>505265</v>
      </c>
      <c r="K33132" t="s">
        <v>26869</v>
      </c>
      <c r="L33132" t="s">
        <v>26870</v>
      </c>
      <c r="M33132">
        <v>98951</v>
      </c>
      <c r="N33132" s="1">
        <v>45444</v>
      </c>
    </row>
    <row r="33133" spans="1:14" x14ac:dyDescent="0.35">
      <c r="A33133" t="s">
        <v>56</v>
      </c>
      <c r="B33133">
        <v>10</v>
      </c>
      <c r="C33133" t="s">
        <v>26867</v>
      </c>
      <c r="D33133" t="s">
        <v>26868</v>
      </c>
      <c r="E33133" s="1">
        <v>44361</v>
      </c>
      <c r="F33133" t="s">
        <v>102</v>
      </c>
      <c r="H33133">
        <v>9</v>
      </c>
      <c r="I33133" s="1">
        <v>44390</v>
      </c>
      <c r="J33133">
        <v>505265</v>
      </c>
      <c r="K33133" t="s">
        <v>26869</v>
      </c>
      <c r="L33133" t="s">
        <v>26870</v>
      </c>
      <c r="M33133">
        <v>98951</v>
      </c>
      <c r="N33133" s="1">
        <v>45444</v>
      </c>
    </row>
    <row r="33134" spans="1:14" x14ac:dyDescent="0.35">
      <c r="A33134" t="s">
        <v>56</v>
      </c>
      <c r="B33134">
        <v>10</v>
      </c>
      <c r="C33134" t="s">
        <v>27108</v>
      </c>
      <c r="D33134" t="s">
        <v>11873</v>
      </c>
      <c r="E33134" s="1">
        <v>44434</v>
      </c>
      <c r="F33134" t="s">
        <v>75</v>
      </c>
      <c r="G33134" s="15">
        <v>78507</v>
      </c>
      <c r="J33134">
        <v>505491</v>
      </c>
      <c r="K33134" t="s">
        <v>27109</v>
      </c>
      <c r="L33134" t="s">
        <v>27110</v>
      </c>
      <c r="M33134">
        <v>98204</v>
      </c>
      <c r="N33134" s="1">
        <v>45444</v>
      </c>
    </row>
    <row r="33135" spans="1:14" x14ac:dyDescent="0.35">
      <c r="A33135" t="s">
        <v>56</v>
      </c>
      <c r="B33135">
        <v>10</v>
      </c>
      <c r="C33135" t="s">
        <v>27108</v>
      </c>
      <c r="D33135" t="s">
        <v>11873</v>
      </c>
      <c r="E33135" s="1">
        <v>45289</v>
      </c>
      <c r="F33135" t="s">
        <v>75</v>
      </c>
      <c r="G33135" s="15">
        <v>228270</v>
      </c>
      <c r="J33135">
        <v>505491</v>
      </c>
      <c r="K33135" t="s">
        <v>27109</v>
      </c>
      <c r="L33135" t="s">
        <v>27110</v>
      </c>
      <c r="M33135">
        <v>98204</v>
      </c>
      <c r="N33135" s="1">
        <v>45444</v>
      </c>
    </row>
    <row r="33136" spans="1:14" x14ac:dyDescent="0.35">
      <c r="A33136" t="s">
        <v>56</v>
      </c>
      <c r="B33136">
        <v>10</v>
      </c>
      <c r="C33136" t="s">
        <v>27108</v>
      </c>
      <c r="D33136" t="s">
        <v>11873</v>
      </c>
      <c r="E33136" s="1">
        <v>45189</v>
      </c>
      <c r="F33136" t="s">
        <v>75</v>
      </c>
      <c r="G33136" s="15">
        <v>229876</v>
      </c>
      <c r="J33136">
        <v>505491</v>
      </c>
      <c r="K33136" t="s">
        <v>27109</v>
      </c>
      <c r="L33136" t="s">
        <v>27110</v>
      </c>
      <c r="M33136">
        <v>98204</v>
      </c>
      <c r="N33136" s="1">
        <v>45444</v>
      </c>
    </row>
    <row r="33137" spans="1:14" x14ac:dyDescent="0.35">
      <c r="A33137" t="s">
        <v>56</v>
      </c>
      <c r="B33137">
        <v>10</v>
      </c>
      <c r="C33137" t="s">
        <v>27108</v>
      </c>
      <c r="D33137" t="s">
        <v>11873</v>
      </c>
      <c r="E33137" s="1">
        <v>45189</v>
      </c>
      <c r="F33137" t="s">
        <v>102</v>
      </c>
      <c r="H33137">
        <v>35</v>
      </c>
      <c r="I33137" s="1">
        <v>45218</v>
      </c>
      <c r="J33137">
        <v>505491</v>
      </c>
      <c r="K33137" t="s">
        <v>27109</v>
      </c>
      <c r="L33137" t="s">
        <v>27110</v>
      </c>
      <c r="M33137">
        <v>98204</v>
      </c>
      <c r="N33137" s="1">
        <v>45444</v>
      </c>
    </row>
    <row r="33138" spans="1:14" x14ac:dyDescent="0.35">
      <c r="A33138" t="s">
        <v>56</v>
      </c>
      <c r="B33138">
        <v>10</v>
      </c>
      <c r="C33138" t="s">
        <v>27159</v>
      </c>
      <c r="D33138" t="s">
        <v>11873</v>
      </c>
      <c r="E33138" s="1">
        <v>44459</v>
      </c>
      <c r="F33138" t="s">
        <v>75</v>
      </c>
      <c r="G33138" s="15">
        <v>650</v>
      </c>
      <c r="J33138">
        <v>505533</v>
      </c>
      <c r="K33138" t="s">
        <v>27160</v>
      </c>
      <c r="L33138" t="s">
        <v>27161</v>
      </c>
      <c r="M33138">
        <v>98201</v>
      </c>
      <c r="N33138" s="1">
        <v>45444</v>
      </c>
    </row>
    <row r="33139" spans="1:14" x14ac:dyDescent="0.35">
      <c r="A33139" t="s">
        <v>56</v>
      </c>
      <c r="B33139">
        <v>10</v>
      </c>
      <c r="C33139" t="s">
        <v>27159</v>
      </c>
      <c r="D33139" t="s">
        <v>11873</v>
      </c>
      <c r="E33139" s="1">
        <v>45133</v>
      </c>
      <c r="F33139" t="s">
        <v>75</v>
      </c>
      <c r="G33139" s="15">
        <v>21863</v>
      </c>
      <c r="J33139">
        <v>505533</v>
      </c>
      <c r="K33139" t="s">
        <v>27160</v>
      </c>
      <c r="L33139" t="s">
        <v>27161</v>
      </c>
      <c r="M33139">
        <v>98201</v>
      </c>
      <c r="N33139" s="1">
        <v>45444</v>
      </c>
    </row>
    <row r="33140" spans="1:14" x14ac:dyDescent="0.35">
      <c r="A33140" t="s">
        <v>56</v>
      </c>
      <c r="B33140">
        <v>10</v>
      </c>
      <c r="C33140" t="s">
        <v>27159</v>
      </c>
      <c r="D33140" t="s">
        <v>11873</v>
      </c>
      <c r="E33140" s="1">
        <v>44754</v>
      </c>
      <c r="F33140" t="s">
        <v>75</v>
      </c>
      <c r="G33140" s="15">
        <v>54327</v>
      </c>
      <c r="J33140">
        <v>505533</v>
      </c>
      <c r="K33140" t="s">
        <v>27160</v>
      </c>
      <c r="L33140" t="s">
        <v>27161</v>
      </c>
      <c r="M33140">
        <v>98201</v>
      </c>
      <c r="N33140" s="1">
        <v>45444</v>
      </c>
    </row>
    <row r="33141" spans="1:14" x14ac:dyDescent="0.35">
      <c r="A33141" t="s">
        <v>56</v>
      </c>
      <c r="B33141">
        <v>10</v>
      </c>
      <c r="C33141" t="s">
        <v>26822</v>
      </c>
      <c r="D33141" t="s">
        <v>2994</v>
      </c>
      <c r="E33141" s="1">
        <v>44571</v>
      </c>
      <c r="F33141" t="s">
        <v>75</v>
      </c>
      <c r="G33141" s="15">
        <v>650</v>
      </c>
      <c r="J33141">
        <v>505230</v>
      </c>
      <c r="K33141" t="s">
        <v>26823</v>
      </c>
      <c r="L33141" t="s">
        <v>26824</v>
      </c>
      <c r="M33141">
        <v>98584</v>
      </c>
      <c r="N33141" s="1">
        <v>45444</v>
      </c>
    </row>
    <row r="33142" spans="1:14" x14ac:dyDescent="0.35">
      <c r="A33142" t="s">
        <v>56</v>
      </c>
      <c r="B33142">
        <v>10</v>
      </c>
      <c r="C33142" t="s">
        <v>26822</v>
      </c>
      <c r="D33142" t="s">
        <v>2994</v>
      </c>
      <c r="E33142" s="1">
        <v>44585</v>
      </c>
      <c r="F33142" t="s">
        <v>75</v>
      </c>
      <c r="G33142" s="15">
        <v>987</v>
      </c>
      <c r="J33142">
        <v>505230</v>
      </c>
      <c r="K33142" t="s">
        <v>26823</v>
      </c>
      <c r="L33142" t="s">
        <v>26824</v>
      </c>
      <c r="M33142">
        <v>98584</v>
      </c>
      <c r="N33142" s="1">
        <v>45444</v>
      </c>
    </row>
    <row r="33143" spans="1:14" x14ac:dyDescent="0.35">
      <c r="A33143" t="s">
        <v>56</v>
      </c>
      <c r="B33143">
        <v>10</v>
      </c>
      <c r="C33143" t="s">
        <v>26822</v>
      </c>
      <c r="D33143" t="s">
        <v>2994</v>
      </c>
      <c r="E33143" s="1">
        <v>44790</v>
      </c>
      <c r="F33143" t="s">
        <v>75</v>
      </c>
      <c r="G33143" s="15">
        <v>9750</v>
      </c>
      <c r="J33143">
        <v>505230</v>
      </c>
      <c r="K33143" t="s">
        <v>26823</v>
      </c>
      <c r="L33143" t="s">
        <v>26824</v>
      </c>
      <c r="M33143">
        <v>98584</v>
      </c>
      <c r="N33143" s="1">
        <v>45444</v>
      </c>
    </row>
    <row r="33144" spans="1:14" x14ac:dyDescent="0.35">
      <c r="A33144" t="s">
        <v>56</v>
      </c>
      <c r="B33144">
        <v>10</v>
      </c>
      <c r="C33144" t="s">
        <v>26822</v>
      </c>
      <c r="D33144" t="s">
        <v>2994</v>
      </c>
      <c r="E33144" s="1">
        <v>45044</v>
      </c>
      <c r="F33144" t="s">
        <v>75</v>
      </c>
      <c r="G33144" s="15">
        <v>17160</v>
      </c>
      <c r="J33144">
        <v>505230</v>
      </c>
      <c r="K33144" t="s">
        <v>26823</v>
      </c>
      <c r="L33144" t="s">
        <v>26824</v>
      </c>
      <c r="M33144">
        <v>98584</v>
      </c>
      <c r="N33144" s="1">
        <v>45444</v>
      </c>
    </row>
    <row r="33145" spans="1:14" x14ac:dyDescent="0.35">
      <c r="A33145" t="s">
        <v>56</v>
      </c>
      <c r="B33145">
        <v>10</v>
      </c>
      <c r="C33145" t="s">
        <v>26822</v>
      </c>
      <c r="D33145" t="s">
        <v>2994</v>
      </c>
      <c r="E33145" s="1">
        <v>44790</v>
      </c>
      <c r="F33145" t="s">
        <v>75</v>
      </c>
      <c r="G33145" s="15">
        <v>40248</v>
      </c>
      <c r="J33145">
        <v>505230</v>
      </c>
      <c r="K33145" t="s">
        <v>26823</v>
      </c>
      <c r="L33145" t="s">
        <v>26824</v>
      </c>
      <c r="M33145">
        <v>98584</v>
      </c>
      <c r="N33145" s="1">
        <v>45444</v>
      </c>
    </row>
    <row r="33146" spans="1:14" x14ac:dyDescent="0.35">
      <c r="A33146" t="s">
        <v>56</v>
      </c>
      <c r="B33146">
        <v>10</v>
      </c>
      <c r="C33146" t="s">
        <v>26822</v>
      </c>
      <c r="D33146" t="s">
        <v>2994</v>
      </c>
      <c r="E33146" s="1">
        <v>44568</v>
      </c>
      <c r="F33146" t="s">
        <v>75</v>
      </c>
      <c r="G33146" s="15">
        <v>100000</v>
      </c>
      <c r="J33146">
        <v>505230</v>
      </c>
      <c r="K33146" t="s">
        <v>26823</v>
      </c>
      <c r="L33146" t="s">
        <v>26824</v>
      </c>
      <c r="M33146">
        <v>98584</v>
      </c>
      <c r="N33146" s="1">
        <v>45444</v>
      </c>
    </row>
    <row r="33147" spans="1:14" x14ac:dyDescent="0.35">
      <c r="A33147" t="s">
        <v>56</v>
      </c>
      <c r="B33147">
        <v>10</v>
      </c>
      <c r="C33147" t="s">
        <v>27165</v>
      </c>
      <c r="D33147" t="s">
        <v>27166</v>
      </c>
      <c r="E33147" s="1">
        <v>44403</v>
      </c>
      <c r="F33147" t="s">
        <v>75</v>
      </c>
      <c r="G33147" s="15">
        <v>650</v>
      </c>
      <c r="J33147" t="s">
        <v>27167</v>
      </c>
      <c r="K33147" t="s">
        <v>27168</v>
      </c>
      <c r="L33147" t="s">
        <v>27169</v>
      </c>
      <c r="M33147">
        <v>98331</v>
      </c>
      <c r="N33147" s="1">
        <v>45444</v>
      </c>
    </row>
    <row r="33148" spans="1:14" x14ac:dyDescent="0.35">
      <c r="A33148" t="s">
        <v>56</v>
      </c>
      <c r="B33148">
        <v>10</v>
      </c>
      <c r="C33148" t="s">
        <v>27165</v>
      </c>
      <c r="D33148" t="s">
        <v>27166</v>
      </c>
      <c r="E33148" s="1">
        <v>44452</v>
      </c>
      <c r="F33148" t="s">
        <v>75</v>
      </c>
      <c r="G33148" s="15">
        <v>975</v>
      </c>
      <c r="J33148" t="s">
        <v>27167</v>
      </c>
      <c r="K33148" t="s">
        <v>27168</v>
      </c>
      <c r="L33148" t="s">
        <v>27169</v>
      </c>
      <c r="M33148">
        <v>98331</v>
      </c>
      <c r="N33148" s="1">
        <v>45444</v>
      </c>
    </row>
    <row r="33149" spans="1:14" x14ac:dyDescent="0.35">
      <c r="A33149" t="s">
        <v>56</v>
      </c>
      <c r="B33149">
        <v>10</v>
      </c>
      <c r="C33149" t="s">
        <v>27034</v>
      </c>
      <c r="D33149" t="s">
        <v>26698</v>
      </c>
      <c r="E33149" s="1">
        <v>44503</v>
      </c>
      <c r="F33149" t="s">
        <v>75</v>
      </c>
      <c r="G33149" s="15">
        <v>3250</v>
      </c>
      <c r="J33149">
        <v>505416</v>
      </c>
      <c r="K33149" t="s">
        <v>27035</v>
      </c>
      <c r="L33149" t="s">
        <v>27036</v>
      </c>
      <c r="M33149">
        <v>98133</v>
      </c>
      <c r="N33149" s="1">
        <v>45444</v>
      </c>
    </row>
    <row r="33150" spans="1:14" x14ac:dyDescent="0.35">
      <c r="A33150" t="s">
        <v>56</v>
      </c>
      <c r="B33150">
        <v>10</v>
      </c>
      <c r="C33150" t="s">
        <v>27034</v>
      </c>
      <c r="D33150" t="s">
        <v>26698</v>
      </c>
      <c r="E33150" s="1">
        <v>44950</v>
      </c>
      <c r="F33150" t="s">
        <v>75</v>
      </c>
      <c r="G33150" s="15">
        <v>13543</v>
      </c>
      <c r="J33150">
        <v>505416</v>
      </c>
      <c r="K33150" t="s">
        <v>27035</v>
      </c>
      <c r="L33150" t="s">
        <v>27036</v>
      </c>
      <c r="M33150">
        <v>98133</v>
      </c>
      <c r="N33150" s="1">
        <v>45444</v>
      </c>
    </row>
    <row r="33151" spans="1:14" x14ac:dyDescent="0.35">
      <c r="A33151" t="s">
        <v>56</v>
      </c>
      <c r="B33151">
        <v>10</v>
      </c>
      <c r="C33151" t="s">
        <v>26701</v>
      </c>
      <c r="D33151" t="s">
        <v>26702</v>
      </c>
      <c r="E33151" s="1">
        <v>45169</v>
      </c>
      <c r="F33151" t="s">
        <v>75</v>
      </c>
      <c r="G33151" s="15">
        <v>21551</v>
      </c>
      <c r="J33151">
        <v>505010</v>
      </c>
      <c r="K33151" t="s">
        <v>26703</v>
      </c>
      <c r="L33151" t="s">
        <v>26704</v>
      </c>
      <c r="M33151">
        <v>98902</v>
      </c>
      <c r="N33151" s="1">
        <v>45444</v>
      </c>
    </row>
    <row r="33152" spans="1:14" x14ac:dyDescent="0.35">
      <c r="A33152" t="s">
        <v>56</v>
      </c>
      <c r="B33152">
        <v>10</v>
      </c>
      <c r="C33152" t="s">
        <v>26701</v>
      </c>
      <c r="D33152" t="s">
        <v>26702</v>
      </c>
      <c r="E33152" s="1">
        <v>45120</v>
      </c>
      <c r="F33152" t="s">
        <v>75</v>
      </c>
      <c r="G33152" s="15">
        <v>27495</v>
      </c>
      <c r="J33152">
        <v>505010</v>
      </c>
      <c r="K33152" t="s">
        <v>26703</v>
      </c>
      <c r="L33152" t="s">
        <v>26704</v>
      </c>
      <c r="M33152">
        <v>98902</v>
      </c>
      <c r="N33152" s="1">
        <v>45444</v>
      </c>
    </row>
    <row r="33153" spans="1:14" x14ac:dyDescent="0.35">
      <c r="A33153" t="s">
        <v>56</v>
      </c>
      <c r="B33153">
        <v>10</v>
      </c>
      <c r="C33153" t="s">
        <v>26701</v>
      </c>
      <c r="D33153" t="s">
        <v>26702</v>
      </c>
      <c r="E33153" s="1">
        <v>44742</v>
      </c>
      <c r="F33153" t="s">
        <v>75</v>
      </c>
      <c r="G33153" s="15">
        <v>90519</v>
      </c>
      <c r="J33153">
        <v>505010</v>
      </c>
      <c r="K33153" t="s">
        <v>26703</v>
      </c>
      <c r="L33153" t="s">
        <v>26704</v>
      </c>
      <c r="M33153">
        <v>98902</v>
      </c>
      <c r="N33153" s="1">
        <v>45444</v>
      </c>
    </row>
    <row r="33154" spans="1:14" x14ac:dyDescent="0.35">
      <c r="A33154" t="s">
        <v>56</v>
      </c>
      <c r="B33154">
        <v>10</v>
      </c>
      <c r="C33154" t="s">
        <v>27058</v>
      </c>
      <c r="D33154" t="s">
        <v>27059</v>
      </c>
      <c r="E33154" s="1">
        <v>44733</v>
      </c>
      <c r="F33154" t="s">
        <v>75</v>
      </c>
      <c r="G33154" s="15">
        <v>7443</v>
      </c>
      <c r="J33154">
        <v>505436</v>
      </c>
      <c r="K33154" t="s">
        <v>27060</v>
      </c>
      <c r="L33154" t="s">
        <v>27061</v>
      </c>
      <c r="M33154">
        <v>98335</v>
      </c>
      <c r="N33154" s="1">
        <v>45444</v>
      </c>
    </row>
    <row r="33155" spans="1:14" x14ac:dyDescent="0.35">
      <c r="A33155" t="s">
        <v>56</v>
      </c>
      <c r="B33155">
        <v>10</v>
      </c>
      <c r="C33155" t="s">
        <v>27058</v>
      </c>
      <c r="D33155" t="s">
        <v>27059</v>
      </c>
      <c r="E33155" s="1">
        <v>44827</v>
      </c>
      <c r="F33155" t="s">
        <v>75</v>
      </c>
      <c r="G33155" s="15">
        <v>31103</v>
      </c>
      <c r="J33155">
        <v>505436</v>
      </c>
      <c r="K33155" t="s">
        <v>27060</v>
      </c>
      <c r="L33155" t="s">
        <v>27061</v>
      </c>
      <c r="M33155">
        <v>98335</v>
      </c>
      <c r="N33155" s="1">
        <v>45444</v>
      </c>
    </row>
    <row r="33156" spans="1:14" x14ac:dyDescent="0.35">
      <c r="A33156" t="s">
        <v>56</v>
      </c>
      <c r="B33156">
        <v>10</v>
      </c>
      <c r="C33156" t="s">
        <v>27058</v>
      </c>
      <c r="D33156" t="s">
        <v>27059</v>
      </c>
      <c r="E33156" s="1">
        <v>45350</v>
      </c>
      <c r="F33156" t="s">
        <v>102</v>
      </c>
      <c r="H33156">
        <v>27</v>
      </c>
      <c r="I33156" s="1">
        <v>45393</v>
      </c>
      <c r="J33156">
        <v>505436</v>
      </c>
      <c r="K33156" t="s">
        <v>27060</v>
      </c>
      <c r="L33156" t="s">
        <v>27061</v>
      </c>
      <c r="M33156">
        <v>98335</v>
      </c>
      <c r="N33156" s="1">
        <v>45444</v>
      </c>
    </row>
    <row r="33157" spans="1:14" x14ac:dyDescent="0.35">
      <c r="A33157" t="s">
        <v>56</v>
      </c>
      <c r="B33157">
        <v>10</v>
      </c>
      <c r="C33157" t="s">
        <v>26705</v>
      </c>
      <c r="D33157" t="s">
        <v>14553</v>
      </c>
      <c r="E33157" s="1">
        <v>45049</v>
      </c>
      <c r="F33157" t="s">
        <v>75</v>
      </c>
      <c r="G33157" s="15">
        <v>8190</v>
      </c>
      <c r="J33157">
        <v>505016</v>
      </c>
      <c r="K33157" t="s">
        <v>26706</v>
      </c>
      <c r="L33157" t="s">
        <v>26707</v>
      </c>
      <c r="M33157">
        <v>98520</v>
      </c>
      <c r="N33157" s="1">
        <v>45444</v>
      </c>
    </row>
    <row r="33158" spans="1:14" x14ac:dyDescent="0.35">
      <c r="A33158" t="s">
        <v>56</v>
      </c>
      <c r="B33158">
        <v>10</v>
      </c>
      <c r="C33158" t="s">
        <v>26910</v>
      </c>
      <c r="D33158" t="s">
        <v>26794</v>
      </c>
      <c r="E33158" s="1">
        <v>44599</v>
      </c>
      <c r="F33158" t="s">
        <v>75</v>
      </c>
      <c r="G33158" s="15">
        <v>658</v>
      </c>
      <c r="J33158">
        <v>505313</v>
      </c>
      <c r="K33158" t="s">
        <v>26911</v>
      </c>
      <c r="L33158" t="s">
        <v>26912</v>
      </c>
      <c r="M33158">
        <v>98003</v>
      </c>
      <c r="N33158" s="1">
        <v>45444</v>
      </c>
    </row>
    <row r="33159" spans="1:14" x14ac:dyDescent="0.35">
      <c r="A33159" t="s">
        <v>56</v>
      </c>
      <c r="B33159">
        <v>10</v>
      </c>
      <c r="C33159" t="s">
        <v>26910</v>
      </c>
      <c r="D33159" t="s">
        <v>26794</v>
      </c>
      <c r="E33159" s="1">
        <v>44649</v>
      </c>
      <c r="F33159" t="s">
        <v>75</v>
      </c>
      <c r="G33159" s="15">
        <v>10725</v>
      </c>
      <c r="J33159">
        <v>505313</v>
      </c>
      <c r="K33159" t="s">
        <v>26911</v>
      </c>
      <c r="L33159" t="s">
        <v>26912</v>
      </c>
      <c r="M33159">
        <v>98003</v>
      </c>
      <c r="N33159" s="1">
        <v>45444</v>
      </c>
    </row>
    <row r="33160" spans="1:14" x14ac:dyDescent="0.35">
      <c r="A33160" t="s">
        <v>56</v>
      </c>
      <c r="B33160">
        <v>10</v>
      </c>
      <c r="C33160" t="s">
        <v>26910</v>
      </c>
      <c r="D33160" t="s">
        <v>26794</v>
      </c>
      <c r="E33160" s="1">
        <v>44678</v>
      </c>
      <c r="F33160" t="s">
        <v>75</v>
      </c>
      <c r="G33160" s="15">
        <v>16247</v>
      </c>
      <c r="J33160">
        <v>505313</v>
      </c>
      <c r="K33160" t="s">
        <v>26911</v>
      </c>
      <c r="L33160" t="s">
        <v>26912</v>
      </c>
      <c r="M33160">
        <v>98003</v>
      </c>
      <c r="N33160" s="1">
        <v>45444</v>
      </c>
    </row>
    <row r="33161" spans="1:14" x14ac:dyDescent="0.35">
      <c r="A33161" t="s">
        <v>56</v>
      </c>
      <c r="B33161">
        <v>10</v>
      </c>
      <c r="C33161" t="s">
        <v>26936</v>
      </c>
      <c r="D33161" t="s">
        <v>26748</v>
      </c>
      <c r="E33161" s="1">
        <v>44368</v>
      </c>
      <c r="F33161" t="s">
        <v>75</v>
      </c>
      <c r="G33161" s="15">
        <v>975</v>
      </c>
      <c r="J33161">
        <v>505326</v>
      </c>
      <c r="K33161" t="s">
        <v>26937</v>
      </c>
      <c r="L33161" t="s">
        <v>26938</v>
      </c>
      <c r="M33161">
        <v>98404</v>
      </c>
      <c r="N33161" s="1">
        <v>45444</v>
      </c>
    </row>
    <row r="33162" spans="1:14" x14ac:dyDescent="0.35">
      <c r="A33162" t="s">
        <v>56</v>
      </c>
      <c r="B33162">
        <v>10</v>
      </c>
      <c r="C33162" t="s">
        <v>26936</v>
      </c>
      <c r="D33162" t="s">
        <v>26748</v>
      </c>
      <c r="E33162" s="1">
        <v>44375</v>
      </c>
      <c r="F33162" t="s">
        <v>75</v>
      </c>
      <c r="G33162" s="15">
        <v>1300</v>
      </c>
      <c r="J33162">
        <v>505326</v>
      </c>
      <c r="K33162" t="s">
        <v>26937</v>
      </c>
      <c r="L33162" t="s">
        <v>26938</v>
      </c>
      <c r="M33162">
        <v>98404</v>
      </c>
      <c r="N33162" s="1">
        <v>45444</v>
      </c>
    </row>
    <row r="33163" spans="1:14" x14ac:dyDescent="0.35">
      <c r="A33163" t="s">
        <v>56</v>
      </c>
      <c r="B33163">
        <v>10</v>
      </c>
      <c r="C33163" t="s">
        <v>26936</v>
      </c>
      <c r="D33163" t="s">
        <v>26748</v>
      </c>
      <c r="E33163" s="1">
        <v>44403</v>
      </c>
      <c r="F33163" t="s">
        <v>75</v>
      </c>
      <c r="G33163" s="15">
        <v>1638</v>
      </c>
      <c r="J33163">
        <v>505326</v>
      </c>
      <c r="K33163" t="s">
        <v>26937</v>
      </c>
      <c r="L33163" t="s">
        <v>26938</v>
      </c>
      <c r="M33163">
        <v>98404</v>
      </c>
      <c r="N33163" s="1">
        <v>45444</v>
      </c>
    </row>
    <row r="33164" spans="1:14" x14ac:dyDescent="0.35">
      <c r="A33164" t="s">
        <v>56</v>
      </c>
      <c r="B33164">
        <v>10</v>
      </c>
      <c r="C33164" t="s">
        <v>26936</v>
      </c>
      <c r="D33164" t="s">
        <v>26748</v>
      </c>
      <c r="E33164" s="1">
        <v>44438</v>
      </c>
      <c r="F33164" t="s">
        <v>75</v>
      </c>
      <c r="G33164" s="15">
        <v>1950</v>
      </c>
      <c r="J33164">
        <v>505326</v>
      </c>
      <c r="K33164" t="s">
        <v>26937</v>
      </c>
      <c r="L33164" t="s">
        <v>26938</v>
      </c>
      <c r="M33164">
        <v>98404</v>
      </c>
      <c r="N33164" s="1">
        <v>45444</v>
      </c>
    </row>
    <row r="33165" spans="1:14" x14ac:dyDescent="0.35">
      <c r="A33165" t="s">
        <v>56</v>
      </c>
      <c r="B33165">
        <v>10</v>
      </c>
      <c r="C33165" t="s">
        <v>26936</v>
      </c>
      <c r="D33165" t="s">
        <v>26748</v>
      </c>
      <c r="E33165" s="1">
        <v>44585</v>
      </c>
      <c r="F33165" t="s">
        <v>75</v>
      </c>
      <c r="G33165" s="15">
        <v>2320</v>
      </c>
      <c r="J33165">
        <v>505326</v>
      </c>
      <c r="K33165" t="s">
        <v>26937</v>
      </c>
      <c r="L33165" t="s">
        <v>26938</v>
      </c>
      <c r="M33165">
        <v>98404</v>
      </c>
      <c r="N33165" s="1">
        <v>45444</v>
      </c>
    </row>
    <row r="33166" spans="1:14" x14ac:dyDescent="0.35">
      <c r="A33166" t="s">
        <v>56</v>
      </c>
      <c r="B33166">
        <v>10</v>
      </c>
      <c r="C33166" t="s">
        <v>26936</v>
      </c>
      <c r="D33166" t="s">
        <v>26748</v>
      </c>
      <c r="E33166" s="1">
        <v>45224</v>
      </c>
      <c r="F33166" t="s">
        <v>75</v>
      </c>
      <c r="G33166" s="15">
        <v>32256</v>
      </c>
      <c r="J33166">
        <v>505326</v>
      </c>
      <c r="K33166" t="s">
        <v>26937</v>
      </c>
      <c r="L33166" t="s">
        <v>26938</v>
      </c>
      <c r="M33166">
        <v>98404</v>
      </c>
      <c r="N33166" s="1">
        <v>45444</v>
      </c>
    </row>
    <row r="33167" spans="1:14" x14ac:dyDescent="0.35">
      <c r="A33167" t="s">
        <v>56</v>
      </c>
      <c r="B33167">
        <v>10</v>
      </c>
      <c r="C33167" t="s">
        <v>26936</v>
      </c>
      <c r="D33167" t="s">
        <v>26748</v>
      </c>
      <c r="E33167" s="1">
        <v>44755</v>
      </c>
      <c r="F33167" t="s">
        <v>75</v>
      </c>
      <c r="G33167" s="15">
        <v>61929</v>
      </c>
      <c r="J33167">
        <v>505326</v>
      </c>
      <c r="K33167" t="s">
        <v>26937</v>
      </c>
      <c r="L33167" t="s">
        <v>26938</v>
      </c>
      <c r="M33167">
        <v>98404</v>
      </c>
      <c r="N33167" s="1">
        <v>45444</v>
      </c>
    </row>
    <row r="33168" spans="1:14" x14ac:dyDescent="0.35">
      <c r="A33168" t="s">
        <v>56</v>
      </c>
      <c r="B33168">
        <v>10</v>
      </c>
      <c r="C33168" t="s">
        <v>26936</v>
      </c>
      <c r="D33168" t="s">
        <v>26748</v>
      </c>
      <c r="E33168" s="1">
        <v>45273</v>
      </c>
      <c r="F33168" t="s">
        <v>75</v>
      </c>
      <c r="G33168" s="15">
        <v>107955</v>
      </c>
      <c r="J33168">
        <v>505326</v>
      </c>
      <c r="K33168" t="s">
        <v>26937</v>
      </c>
      <c r="L33168" t="s">
        <v>26938</v>
      </c>
      <c r="M33168">
        <v>98404</v>
      </c>
      <c r="N33168" s="1">
        <v>45444</v>
      </c>
    </row>
    <row r="33169" spans="1:14" x14ac:dyDescent="0.35">
      <c r="A33169" t="s">
        <v>56</v>
      </c>
      <c r="B33169">
        <v>10</v>
      </c>
      <c r="C33169" t="s">
        <v>27156</v>
      </c>
      <c r="D33169" t="s">
        <v>27059</v>
      </c>
      <c r="E33169" s="1">
        <v>44459</v>
      </c>
      <c r="F33169" t="s">
        <v>75</v>
      </c>
      <c r="G33169" s="15">
        <v>650</v>
      </c>
      <c r="J33169">
        <v>505531</v>
      </c>
      <c r="K33169" t="s">
        <v>27157</v>
      </c>
      <c r="L33169" t="s">
        <v>27158</v>
      </c>
      <c r="M33169">
        <v>98332</v>
      </c>
      <c r="N33169" s="1">
        <v>45444</v>
      </c>
    </row>
    <row r="33170" spans="1:14" x14ac:dyDescent="0.35">
      <c r="A33170" t="s">
        <v>56</v>
      </c>
      <c r="B33170">
        <v>10</v>
      </c>
      <c r="C33170" t="s">
        <v>27156</v>
      </c>
      <c r="D33170" t="s">
        <v>27059</v>
      </c>
      <c r="E33170" s="1">
        <v>44565</v>
      </c>
      <c r="F33170" t="s">
        <v>75</v>
      </c>
      <c r="G33170" s="15">
        <v>7004</v>
      </c>
      <c r="J33170">
        <v>505531</v>
      </c>
      <c r="K33170" t="s">
        <v>27157</v>
      </c>
      <c r="L33170" t="s">
        <v>27158</v>
      </c>
      <c r="M33170">
        <v>98332</v>
      </c>
      <c r="N33170" s="1">
        <v>45444</v>
      </c>
    </row>
    <row r="33171" spans="1:14" x14ac:dyDescent="0.35">
      <c r="A33171" t="s">
        <v>56</v>
      </c>
      <c r="B33171">
        <v>10</v>
      </c>
      <c r="C33171" t="s">
        <v>27156</v>
      </c>
      <c r="D33171" t="s">
        <v>27059</v>
      </c>
      <c r="E33171" s="1">
        <v>45169</v>
      </c>
      <c r="F33171" t="s">
        <v>75</v>
      </c>
      <c r="G33171" s="15">
        <v>15015</v>
      </c>
      <c r="J33171">
        <v>505531</v>
      </c>
      <c r="K33171" t="s">
        <v>27157</v>
      </c>
      <c r="L33171" t="s">
        <v>27158</v>
      </c>
      <c r="M33171">
        <v>98332</v>
      </c>
      <c r="N33171" s="1">
        <v>45444</v>
      </c>
    </row>
    <row r="33172" spans="1:14" x14ac:dyDescent="0.35">
      <c r="A33172" t="s">
        <v>56</v>
      </c>
      <c r="B33172">
        <v>10</v>
      </c>
      <c r="C33172" t="s">
        <v>26774</v>
      </c>
      <c r="D33172" t="s">
        <v>26744</v>
      </c>
      <c r="E33172" s="1">
        <v>45218</v>
      </c>
      <c r="F33172" t="s">
        <v>75</v>
      </c>
      <c r="G33172" s="15">
        <v>41291</v>
      </c>
      <c r="J33172">
        <v>505140</v>
      </c>
      <c r="K33172" t="s">
        <v>26775</v>
      </c>
      <c r="L33172" t="s">
        <v>26776</v>
      </c>
      <c r="M33172">
        <v>98229</v>
      </c>
      <c r="N33172" s="1">
        <v>45444</v>
      </c>
    </row>
    <row r="33173" spans="1:14" x14ac:dyDescent="0.35">
      <c r="A33173" t="s">
        <v>56</v>
      </c>
      <c r="B33173">
        <v>10</v>
      </c>
      <c r="C33173" t="s">
        <v>26774</v>
      </c>
      <c r="D33173" t="s">
        <v>26744</v>
      </c>
      <c r="E33173" s="1">
        <v>44663</v>
      </c>
      <c r="F33173" t="s">
        <v>75</v>
      </c>
      <c r="G33173" s="15">
        <v>90880</v>
      </c>
      <c r="J33173">
        <v>505140</v>
      </c>
      <c r="K33173" t="s">
        <v>26775</v>
      </c>
      <c r="L33173" t="s">
        <v>26776</v>
      </c>
      <c r="M33173">
        <v>98229</v>
      </c>
      <c r="N33173" s="1">
        <v>45444</v>
      </c>
    </row>
    <row r="33174" spans="1:14" x14ac:dyDescent="0.35">
      <c r="A33174" t="s">
        <v>56</v>
      </c>
      <c r="B33174">
        <v>10</v>
      </c>
      <c r="C33174" t="s">
        <v>26850</v>
      </c>
      <c r="D33174" t="s">
        <v>26804</v>
      </c>
      <c r="E33174" s="1">
        <v>44571</v>
      </c>
      <c r="F33174" t="s">
        <v>75</v>
      </c>
      <c r="G33174" s="15">
        <v>650</v>
      </c>
      <c r="J33174">
        <v>505260</v>
      </c>
      <c r="K33174" t="s">
        <v>26851</v>
      </c>
      <c r="L33174" t="s">
        <v>26852</v>
      </c>
      <c r="M33174">
        <v>98664</v>
      </c>
      <c r="N33174" s="1">
        <v>45444</v>
      </c>
    </row>
    <row r="33175" spans="1:14" x14ac:dyDescent="0.35">
      <c r="A33175" t="s">
        <v>56</v>
      </c>
      <c r="B33175">
        <v>10</v>
      </c>
      <c r="C33175" t="s">
        <v>26850</v>
      </c>
      <c r="D33175" t="s">
        <v>26804</v>
      </c>
      <c r="E33175" s="1">
        <v>44760</v>
      </c>
      <c r="F33175" t="s">
        <v>75</v>
      </c>
      <c r="G33175" s="15">
        <v>2098</v>
      </c>
      <c r="J33175">
        <v>505260</v>
      </c>
      <c r="K33175" t="s">
        <v>26851</v>
      </c>
      <c r="L33175" t="s">
        <v>26852</v>
      </c>
      <c r="M33175">
        <v>98664</v>
      </c>
      <c r="N33175" s="1">
        <v>45444</v>
      </c>
    </row>
    <row r="33176" spans="1:14" x14ac:dyDescent="0.35">
      <c r="A33176" t="s">
        <v>56</v>
      </c>
      <c r="B33176">
        <v>10</v>
      </c>
      <c r="C33176" t="s">
        <v>26850</v>
      </c>
      <c r="D33176" t="s">
        <v>26804</v>
      </c>
      <c r="E33176" s="1">
        <v>44767</v>
      </c>
      <c r="F33176" t="s">
        <v>75</v>
      </c>
      <c r="G33176" s="15">
        <v>2447</v>
      </c>
      <c r="J33176">
        <v>505260</v>
      </c>
      <c r="K33176" t="s">
        <v>26851</v>
      </c>
      <c r="L33176" t="s">
        <v>26852</v>
      </c>
      <c r="M33176">
        <v>98664</v>
      </c>
      <c r="N33176" s="1">
        <v>45444</v>
      </c>
    </row>
    <row r="33177" spans="1:14" x14ac:dyDescent="0.35">
      <c r="A33177" t="s">
        <v>56</v>
      </c>
      <c r="B33177">
        <v>10</v>
      </c>
      <c r="C33177" t="s">
        <v>26850</v>
      </c>
      <c r="D33177" t="s">
        <v>26804</v>
      </c>
      <c r="E33177" s="1">
        <v>44775</v>
      </c>
      <c r="F33177" t="s">
        <v>75</v>
      </c>
      <c r="G33177" s="15">
        <v>2797</v>
      </c>
      <c r="J33177">
        <v>505260</v>
      </c>
      <c r="K33177" t="s">
        <v>26851</v>
      </c>
      <c r="L33177" t="s">
        <v>26852</v>
      </c>
      <c r="M33177">
        <v>98664</v>
      </c>
      <c r="N33177" s="1">
        <v>45444</v>
      </c>
    </row>
    <row r="33178" spans="1:14" x14ac:dyDescent="0.35">
      <c r="A33178" t="s">
        <v>56</v>
      </c>
      <c r="B33178">
        <v>10</v>
      </c>
      <c r="C33178" t="s">
        <v>26850</v>
      </c>
      <c r="D33178" t="s">
        <v>26804</v>
      </c>
      <c r="E33178" s="1">
        <v>44739</v>
      </c>
      <c r="F33178" t="s">
        <v>75</v>
      </c>
      <c r="G33178" s="15">
        <v>4194</v>
      </c>
      <c r="J33178">
        <v>505260</v>
      </c>
      <c r="K33178" t="s">
        <v>26851</v>
      </c>
      <c r="L33178" t="s">
        <v>26852</v>
      </c>
      <c r="M33178">
        <v>98664</v>
      </c>
      <c r="N33178" s="1">
        <v>45444</v>
      </c>
    </row>
    <row r="33179" spans="1:14" x14ac:dyDescent="0.35">
      <c r="A33179" t="s">
        <v>56</v>
      </c>
      <c r="B33179">
        <v>10</v>
      </c>
      <c r="C33179" t="s">
        <v>26850</v>
      </c>
      <c r="D33179" t="s">
        <v>26804</v>
      </c>
      <c r="E33179" s="1">
        <v>45054</v>
      </c>
      <c r="F33179" t="s">
        <v>75</v>
      </c>
      <c r="G33179" s="15">
        <v>65861</v>
      </c>
      <c r="J33179">
        <v>505260</v>
      </c>
      <c r="K33179" t="s">
        <v>26851</v>
      </c>
      <c r="L33179" t="s">
        <v>26852</v>
      </c>
      <c r="M33179">
        <v>98664</v>
      </c>
      <c r="N33179" s="1">
        <v>45444</v>
      </c>
    </row>
    <row r="33180" spans="1:14" x14ac:dyDescent="0.35">
      <c r="A33180" t="s">
        <v>56</v>
      </c>
      <c r="B33180">
        <v>10</v>
      </c>
      <c r="C33180" t="s">
        <v>27078</v>
      </c>
      <c r="D33180" t="s">
        <v>27079</v>
      </c>
      <c r="E33180" s="1">
        <v>44823</v>
      </c>
      <c r="F33180" t="s">
        <v>75</v>
      </c>
      <c r="G33180" s="15">
        <v>3250</v>
      </c>
      <c r="J33180">
        <v>505465</v>
      </c>
      <c r="K33180" t="s">
        <v>27080</v>
      </c>
      <c r="L33180" t="s">
        <v>27081</v>
      </c>
      <c r="M33180">
        <v>98292</v>
      </c>
      <c r="N33180" s="1">
        <v>45444</v>
      </c>
    </row>
    <row r="33181" spans="1:14" x14ac:dyDescent="0.35">
      <c r="A33181" t="s">
        <v>56</v>
      </c>
      <c r="B33181">
        <v>10</v>
      </c>
      <c r="C33181" t="s">
        <v>27072</v>
      </c>
      <c r="D33181" t="s">
        <v>8528</v>
      </c>
      <c r="E33181" s="1">
        <v>44938</v>
      </c>
      <c r="F33181" t="s">
        <v>75</v>
      </c>
      <c r="G33181" s="15">
        <v>6500</v>
      </c>
      <c r="J33181">
        <v>505455</v>
      </c>
      <c r="K33181" t="s">
        <v>27073</v>
      </c>
      <c r="L33181" t="s">
        <v>27074</v>
      </c>
      <c r="M33181">
        <v>98198</v>
      </c>
      <c r="N33181" s="1">
        <v>45444</v>
      </c>
    </row>
    <row r="33182" spans="1:14" x14ac:dyDescent="0.35">
      <c r="A33182" t="s">
        <v>56</v>
      </c>
      <c r="B33182">
        <v>10</v>
      </c>
      <c r="C33182" t="s">
        <v>36358</v>
      </c>
      <c r="D33182" t="s">
        <v>26698</v>
      </c>
      <c r="E33182" s="1">
        <v>45294</v>
      </c>
      <c r="F33182" t="s">
        <v>102</v>
      </c>
      <c r="H33182">
        <v>38</v>
      </c>
      <c r="I33182" s="1">
        <v>45339</v>
      </c>
      <c r="J33182">
        <v>505453</v>
      </c>
      <c r="K33182" t="s">
        <v>36359</v>
      </c>
      <c r="L33182" t="s">
        <v>36360</v>
      </c>
      <c r="M33182">
        <v>98118</v>
      </c>
      <c r="N33182" s="1">
        <v>45444</v>
      </c>
    </row>
    <row r="33183" spans="1:14" x14ac:dyDescent="0.35">
      <c r="A33183" t="s">
        <v>56</v>
      </c>
      <c r="B33183">
        <v>10</v>
      </c>
      <c r="C33183" t="s">
        <v>34054</v>
      </c>
      <c r="D33183" t="s">
        <v>26721</v>
      </c>
      <c r="E33183" s="1">
        <v>44382</v>
      </c>
      <c r="F33183" t="s">
        <v>75</v>
      </c>
      <c r="G33183" s="15">
        <v>650</v>
      </c>
      <c r="J33183">
        <v>505525</v>
      </c>
      <c r="K33183" t="s">
        <v>27142</v>
      </c>
      <c r="L33183" t="s">
        <v>27143</v>
      </c>
      <c r="M33183">
        <v>98503</v>
      </c>
      <c r="N33183" s="1">
        <v>45444</v>
      </c>
    </row>
    <row r="33184" spans="1:14" x14ac:dyDescent="0.35">
      <c r="A33184" t="s">
        <v>56</v>
      </c>
      <c r="B33184">
        <v>10</v>
      </c>
      <c r="C33184" t="s">
        <v>34054</v>
      </c>
      <c r="D33184" t="s">
        <v>26721</v>
      </c>
      <c r="E33184" s="1">
        <v>44585</v>
      </c>
      <c r="F33184" t="s">
        <v>75</v>
      </c>
      <c r="G33184" s="15">
        <v>987</v>
      </c>
      <c r="J33184">
        <v>505525</v>
      </c>
      <c r="K33184" t="s">
        <v>27142</v>
      </c>
      <c r="L33184" t="s">
        <v>27143</v>
      </c>
      <c r="M33184">
        <v>98503</v>
      </c>
      <c r="N33184" s="1">
        <v>45444</v>
      </c>
    </row>
    <row r="33185" spans="1:14" x14ac:dyDescent="0.35">
      <c r="A33185" t="s">
        <v>56</v>
      </c>
      <c r="B33185">
        <v>10</v>
      </c>
      <c r="C33185" t="s">
        <v>34054</v>
      </c>
      <c r="D33185" t="s">
        <v>26721</v>
      </c>
      <c r="E33185" s="1">
        <v>45176</v>
      </c>
      <c r="F33185" t="s">
        <v>75</v>
      </c>
      <c r="G33185" s="15">
        <v>7443</v>
      </c>
      <c r="J33185">
        <v>505525</v>
      </c>
      <c r="K33185" t="s">
        <v>27142</v>
      </c>
      <c r="L33185" t="s">
        <v>27143</v>
      </c>
      <c r="M33185">
        <v>98503</v>
      </c>
      <c r="N33185" s="1">
        <v>45444</v>
      </c>
    </row>
    <row r="33186" spans="1:14" x14ac:dyDescent="0.35">
      <c r="A33186" t="s">
        <v>56</v>
      </c>
      <c r="B33186">
        <v>10</v>
      </c>
      <c r="C33186" t="s">
        <v>26853</v>
      </c>
      <c r="D33186" t="s">
        <v>26854</v>
      </c>
      <c r="E33186" s="1">
        <v>44741</v>
      </c>
      <c r="F33186" t="s">
        <v>75</v>
      </c>
      <c r="G33186" s="15">
        <v>73915</v>
      </c>
      <c r="J33186">
        <v>505261</v>
      </c>
      <c r="K33186" t="s">
        <v>26855</v>
      </c>
      <c r="L33186" t="s">
        <v>26856</v>
      </c>
      <c r="M33186">
        <v>98837</v>
      </c>
      <c r="N33186" s="1">
        <v>45444</v>
      </c>
    </row>
    <row r="33187" spans="1:14" x14ac:dyDescent="0.35">
      <c r="A33187" t="s">
        <v>56</v>
      </c>
      <c r="B33187">
        <v>10</v>
      </c>
      <c r="C33187" t="s">
        <v>26853</v>
      </c>
      <c r="D33187" t="s">
        <v>26854</v>
      </c>
      <c r="E33187" s="1">
        <v>44551</v>
      </c>
      <c r="F33187" t="s">
        <v>75</v>
      </c>
      <c r="G33187" s="15">
        <v>228426</v>
      </c>
      <c r="J33187">
        <v>505261</v>
      </c>
      <c r="K33187" t="s">
        <v>26855</v>
      </c>
      <c r="L33187" t="s">
        <v>26856</v>
      </c>
      <c r="M33187">
        <v>98837</v>
      </c>
      <c r="N33187" s="1">
        <v>45444</v>
      </c>
    </row>
    <row r="33188" spans="1:14" x14ac:dyDescent="0.35">
      <c r="A33188" t="s">
        <v>56</v>
      </c>
      <c r="B33188">
        <v>10</v>
      </c>
      <c r="C33188" t="s">
        <v>27175</v>
      </c>
      <c r="D33188" t="s">
        <v>27176</v>
      </c>
      <c r="E33188" s="1">
        <v>44529</v>
      </c>
      <c r="F33188" t="s">
        <v>75</v>
      </c>
      <c r="G33188" s="15">
        <v>650</v>
      </c>
      <c r="J33188" t="s">
        <v>27177</v>
      </c>
      <c r="K33188" t="s">
        <v>27178</v>
      </c>
      <c r="L33188" t="s">
        <v>27179</v>
      </c>
      <c r="M33188">
        <v>99022</v>
      </c>
      <c r="N33188" s="1">
        <v>45444</v>
      </c>
    </row>
    <row r="33189" spans="1:14" x14ac:dyDescent="0.35">
      <c r="A33189" t="s">
        <v>56</v>
      </c>
      <c r="B33189">
        <v>10</v>
      </c>
      <c r="C33189" t="s">
        <v>27175</v>
      </c>
      <c r="D33189" t="s">
        <v>27176</v>
      </c>
      <c r="E33189" s="1">
        <v>44557</v>
      </c>
      <c r="F33189" t="s">
        <v>75</v>
      </c>
      <c r="G33189" s="15">
        <v>975</v>
      </c>
      <c r="J33189" t="s">
        <v>27177</v>
      </c>
      <c r="K33189" t="s">
        <v>27178</v>
      </c>
      <c r="L33189" t="s">
        <v>27179</v>
      </c>
      <c r="M33189">
        <v>99022</v>
      </c>
      <c r="N33189" s="1">
        <v>45444</v>
      </c>
    </row>
    <row r="33190" spans="1:14" x14ac:dyDescent="0.35">
      <c r="A33190" t="s">
        <v>56</v>
      </c>
      <c r="B33190">
        <v>10</v>
      </c>
      <c r="C33190" t="s">
        <v>26740</v>
      </c>
      <c r="D33190" t="s">
        <v>26702</v>
      </c>
      <c r="E33190" s="1">
        <v>44424</v>
      </c>
      <c r="F33190" t="s">
        <v>75</v>
      </c>
      <c r="G33190" s="15">
        <v>655</v>
      </c>
      <c r="J33190">
        <v>505086</v>
      </c>
      <c r="K33190" t="s">
        <v>26741</v>
      </c>
      <c r="L33190" t="s">
        <v>26742</v>
      </c>
      <c r="M33190">
        <v>98902</v>
      </c>
      <c r="N33190" s="1">
        <v>45444</v>
      </c>
    </row>
    <row r="33191" spans="1:14" x14ac:dyDescent="0.35">
      <c r="A33191" t="s">
        <v>56</v>
      </c>
      <c r="B33191">
        <v>10</v>
      </c>
      <c r="C33191" t="s">
        <v>26740</v>
      </c>
      <c r="D33191" t="s">
        <v>26702</v>
      </c>
      <c r="E33191" s="1">
        <v>44431</v>
      </c>
      <c r="F33191" t="s">
        <v>75</v>
      </c>
      <c r="G33191" s="15">
        <v>983</v>
      </c>
      <c r="J33191">
        <v>505086</v>
      </c>
      <c r="K33191" t="s">
        <v>26741</v>
      </c>
      <c r="L33191" t="s">
        <v>26742</v>
      </c>
      <c r="M33191">
        <v>98902</v>
      </c>
      <c r="N33191" s="1">
        <v>45444</v>
      </c>
    </row>
    <row r="33192" spans="1:14" x14ac:dyDescent="0.35">
      <c r="A33192" t="s">
        <v>56</v>
      </c>
      <c r="B33192">
        <v>10</v>
      </c>
      <c r="C33192" t="s">
        <v>26740</v>
      </c>
      <c r="D33192" t="s">
        <v>26702</v>
      </c>
      <c r="E33192" s="1">
        <v>44438</v>
      </c>
      <c r="F33192" t="s">
        <v>75</v>
      </c>
      <c r="G33192" s="15">
        <v>1310</v>
      </c>
      <c r="J33192">
        <v>505086</v>
      </c>
      <c r="K33192" t="s">
        <v>26741</v>
      </c>
      <c r="L33192" t="s">
        <v>26742</v>
      </c>
      <c r="M33192">
        <v>98902</v>
      </c>
      <c r="N33192" s="1">
        <v>45444</v>
      </c>
    </row>
    <row r="33193" spans="1:14" x14ac:dyDescent="0.35">
      <c r="A33193" t="s">
        <v>56</v>
      </c>
      <c r="B33193">
        <v>10</v>
      </c>
      <c r="C33193" t="s">
        <v>26740</v>
      </c>
      <c r="D33193" t="s">
        <v>26702</v>
      </c>
      <c r="E33193" s="1">
        <v>45338</v>
      </c>
      <c r="F33193" t="s">
        <v>75</v>
      </c>
      <c r="G33193" s="15">
        <v>63955</v>
      </c>
      <c r="J33193">
        <v>505086</v>
      </c>
      <c r="K33193" t="s">
        <v>26741</v>
      </c>
      <c r="L33193" t="s">
        <v>26742</v>
      </c>
      <c r="M33193">
        <v>98902</v>
      </c>
      <c r="N33193" s="1">
        <v>45444</v>
      </c>
    </row>
    <row r="33194" spans="1:14" x14ac:dyDescent="0.35">
      <c r="A33194" t="s">
        <v>56</v>
      </c>
      <c r="B33194">
        <v>10</v>
      </c>
      <c r="C33194" t="s">
        <v>27147</v>
      </c>
      <c r="D33194" t="s">
        <v>1692</v>
      </c>
      <c r="E33194" s="1">
        <v>44578</v>
      </c>
      <c r="F33194" t="s">
        <v>75</v>
      </c>
      <c r="G33194" s="15">
        <v>658</v>
      </c>
      <c r="J33194">
        <v>505528</v>
      </c>
      <c r="K33194" t="s">
        <v>27148</v>
      </c>
      <c r="L33194" t="s">
        <v>27149</v>
      </c>
      <c r="M33194">
        <v>98092</v>
      </c>
      <c r="N33194" s="1">
        <v>45444</v>
      </c>
    </row>
    <row r="33195" spans="1:14" x14ac:dyDescent="0.35">
      <c r="A33195" t="s">
        <v>56</v>
      </c>
      <c r="B33195">
        <v>10</v>
      </c>
      <c r="C33195" t="s">
        <v>27147</v>
      </c>
      <c r="D33195" t="s">
        <v>1692</v>
      </c>
      <c r="E33195" s="1">
        <v>44606</v>
      </c>
      <c r="F33195" t="s">
        <v>75</v>
      </c>
      <c r="G33195" s="15">
        <v>987</v>
      </c>
      <c r="J33195">
        <v>505528</v>
      </c>
      <c r="K33195" t="s">
        <v>27148</v>
      </c>
      <c r="L33195" t="s">
        <v>27149</v>
      </c>
      <c r="M33195">
        <v>98092</v>
      </c>
      <c r="N33195" s="1">
        <v>45444</v>
      </c>
    </row>
    <row r="33196" spans="1:14" x14ac:dyDescent="0.35">
      <c r="A33196" t="s">
        <v>56</v>
      </c>
      <c r="B33196">
        <v>10</v>
      </c>
      <c r="C33196" t="s">
        <v>27147</v>
      </c>
      <c r="D33196" t="s">
        <v>1692</v>
      </c>
      <c r="E33196" s="1">
        <v>44783</v>
      </c>
      <c r="F33196" t="s">
        <v>75</v>
      </c>
      <c r="G33196" s="15">
        <v>3250</v>
      </c>
      <c r="J33196">
        <v>505528</v>
      </c>
      <c r="K33196" t="s">
        <v>27148</v>
      </c>
      <c r="L33196" t="s">
        <v>27149</v>
      </c>
      <c r="M33196">
        <v>98092</v>
      </c>
      <c r="N33196" s="1">
        <v>45444</v>
      </c>
    </row>
    <row r="33197" spans="1:14" x14ac:dyDescent="0.35">
      <c r="A33197" t="s">
        <v>56</v>
      </c>
      <c r="B33197">
        <v>10</v>
      </c>
      <c r="C33197" t="s">
        <v>27147</v>
      </c>
      <c r="D33197" t="s">
        <v>1692</v>
      </c>
      <c r="E33197" s="1">
        <v>45019</v>
      </c>
      <c r="F33197" t="s">
        <v>75</v>
      </c>
      <c r="G33197" s="15">
        <v>30258</v>
      </c>
      <c r="J33197">
        <v>505528</v>
      </c>
      <c r="K33197" t="s">
        <v>27148</v>
      </c>
      <c r="L33197" t="s">
        <v>27149</v>
      </c>
      <c r="M33197">
        <v>98092</v>
      </c>
      <c r="N33197" s="1">
        <v>45444</v>
      </c>
    </row>
    <row r="33198" spans="1:14" x14ac:dyDescent="0.35">
      <c r="A33198" t="s">
        <v>56</v>
      </c>
      <c r="B33198">
        <v>10</v>
      </c>
      <c r="C33198" t="s">
        <v>27147</v>
      </c>
      <c r="D33198" t="s">
        <v>1692</v>
      </c>
      <c r="E33198" s="1">
        <v>44539</v>
      </c>
      <c r="F33198" t="s">
        <v>75</v>
      </c>
      <c r="G33198" s="15">
        <v>56870</v>
      </c>
      <c r="J33198">
        <v>505528</v>
      </c>
      <c r="K33198" t="s">
        <v>27148</v>
      </c>
      <c r="L33198" t="s">
        <v>27149</v>
      </c>
      <c r="M33198">
        <v>98092</v>
      </c>
      <c r="N33198" s="1">
        <v>45444</v>
      </c>
    </row>
    <row r="33199" spans="1:14" x14ac:dyDescent="0.35">
      <c r="A33199" t="s">
        <v>56</v>
      </c>
      <c r="B33199">
        <v>10</v>
      </c>
      <c r="C33199" t="s">
        <v>26793</v>
      </c>
      <c r="D33199" t="s">
        <v>26794</v>
      </c>
      <c r="E33199" s="1">
        <v>44375</v>
      </c>
      <c r="F33199" t="s">
        <v>75</v>
      </c>
      <c r="G33199" s="15">
        <v>7443</v>
      </c>
      <c r="J33199">
        <v>505188</v>
      </c>
      <c r="K33199" t="s">
        <v>26795</v>
      </c>
      <c r="L33199" t="s">
        <v>26796</v>
      </c>
      <c r="M33199">
        <v>98003</v>
      </c>
      <c r="N33199" s="1">
        <v>45444</v>
      </c>
    </row>
    <row r="33200" spans="1:14" x14ac:dyDescent="0.35">
      <c r="A33200" t="s">
        <v>56</v>
      </c>
      <c r="B33200">
        <v>10</v>
      </c>
      <c r="C33200" t="s">
        <v>26793</v>
      </c>
      <c r="D33200" t="s">
        <v>26794</v>
      </c>
      <c r="E33200" s="1">
        <v>44819</v>
      </c>
      <c r="F33200" t="s">
        <v>75</v>
      </c>
      <c r="G33200" s="15">
        <v>9750</v>
      </c>
      <c r="J33200">
        <v>505188</v>
      </c>
      <c r="K33200" t="s">
        <v>26795</v>
      </c>
      <c r="L33200" t="s">
        <v>26796</v>
      </c>
      <c r="M33200">
        <v>98003</v>
      </c>
      <c r="N33200" s="1">
        <v>45444</v>
      </c>
    </row>
    <row r="33201" spans="1:14" x14ac:dyDescent="0.35">
      <c r="A33201" t="s">
        <v>56</v>
      </c>
      <c r="B33201">
        <v>10</v>
      </c>
      <c r="C33201" t="s">
        <v>26793</v>
      </c>
      <c r="D33201" t="s">
        <v>26794</v>
      </c>
      <c r="E33201" s="1">
        <v>44522</v>
      </c>
      <c r="F33201" t="s">
        <v>75</v>
      </c>
      <c r="G33201" s="15">
        <v>13000</v>
      </c>
      <c r="J33201">
        <v>505188</v>
      </c>
      <c r="K33201" t="s">
        <v>26795</v>
      </c>
      <c r="L33201" t="s">
        <v>26796</v>
      </c>
      <c r="M33201">
        <v>98003</v>
      </c>
      <c r="N33201" s="1">
        <v>45444</v>
      </c>
    </row>
    <row r="33202" spans="1:14" x14ac:dyDescent="0.35">
      <c r="A33202" t="s">
        <v>56</v>
      </c>
      <c r="B33202">
        <v>10</v>
      </c>
      <c r="C33202" t="s">
        <v>26793</v>
      </c>
      <c r="D33202" t="s">
        <v>26794</v>
      </c>
      <c r="E33202" s="1">
        <v>44459</v>
      </c>
      <c r="F33202" t="s">
        <v>75</v>
      </c>
      <c r="G33202" s="15">
        <v>25994</v>
      </c>
      <c r="J33202">
        <v>505188</v>
      </c>
      <c r="K33202" t="s">
        <v>26795</v>
      </c>
      <c r="L33202" t="s">
        <v>26796</v>
      </c>
      <c r="M33202">
        <v>98003</v>
      </c>
      <c r="N33202" s="1">
        <v>45444</v>
      </c>
    </row>
    <row r="33203" spans="1:14" x14ac:dyDescent="0.35">
      <c r="A33203" t="s">
        <v>56</v>
      </c>
      <c r="B33203">
        <v>10</v>
      </c>
      <c r="C33203" t="s">
        <v>34022</v>
      </c>
      <c r="D33203" t="s">
        <v>26979</v>
      </c>
      <c r="E33203" s="1">
        <v>45106</v>
      </c>
      <c r="F33203" t="s">
        <v>75</v>
      </c>
      <c r="G33203" s="15">
        <v>7443</v>
      </c>
      <c r="J33203">
        <v>505080</v>
      </c>
      <c r="K33203" t="s">
        <v>34023</v>
      </c>
      <c r="L33203" t="s">
        <v>34024</v>
      </c>
      <c r="M33203">
        <v>99336</v>
      </c>
      <c r="N33203" s="1">
        <v>45444</v>
      </c>
    </row>
    <row r="33204" spans="1:14" x14ac:dyDescent="0.35">
      <c r="A33204" t="s">
        <v>56</v>
      </c>
      <c r="B33204">
        <v>10</v>
      </c>
      <c r="C33204" t="s">
        <v>34022</v>
      </c>
      <c r="D33204" t="s">
        <v>26979</v>
      </c>
      <c r="E33204" s="1">
        <v>45190</v>
      </c>
      <c r="F33204" t="s">
        <v>75</v>
      </c>
      <c r="G33204" s="15">
        <v>17696</v>
      </c>
      <c r="J33204">
        <v>505080</v>
      </c>
      <c r="K33204" t="s">
        <v>34023</v>
      </c>
      <c r="L33204" t="s">
        <v>34024</v>
      </c>
      <c r="M33204">
        <v>99336</v>
      </c>
      <c r="N33204" s="1">
        <v>45444</v>
      </c>
    </row>
    <row r="33205" spans="1:14" x14ac:dyDescent="0.35">
      <c r="A33205" t="s">
        <v>56</v>
      </c>
      <c r="B33205">
        <v>10</v>
      </c>
      <c r="C33205" t="s">
        <v>26942</v>
      </c>
      <c r="D33205" t="s">
        <v>26943</v>
      </c>
      <c r="E33205" s="1">
        <v>44725</v>
      </c>
      <c r="F33205" t="s">
        <v>75</v>
      </c>
      <c r="G33205" s="15">
        <v>17696</v>
      </c>
      <c r="J33205">
        <v>505334</v>
      </c>
      <c r="K33205" t="s">
        <v>26944</v>
      </c>
      <c r="L33205" t="s">
        <v>26945</v>
      </c>
      <c r="M33205">
        <v>98034</v>
      </c>
      <c r="N33205" s="1">
        <v>45444</v>
      </c>
    </row>
    <row r="33206" spans="1:14" x14ac:dyDescent="0.35">
      <c r="A33206" t="s">
        <v>56</v>
      </c>
      <c r="B33206">
        <v>10</v>
      </c>
      <c r="C33206" t="s">
        <v>26942</v>
      </c>
      <c r="D33206" t="s">
        <v>26943</v>
      </c>
      <c r="E33206" s="1">
        <v>45050</v>
      </c>
      <c r="F33206" t="s">
        <v>75</v>
      </c>
      <c r="G33206" s="15">
        <v>64545</v>
      </c>
      <c r="J33206">
        <v>505334</v>
      </c>
      <c r="K33206" t="s">
        <v>26944</v>
      </c>
      <c r="L33206" t="s">
        <v>26945</v>
      </c>
      <c r="M33206">
        <v>98034</v>
      </c>
      <c r="N33206" s="1">
        <v>45444</v>
      </c>
    </row>
    <row r="33207" spans="1:14" x14ac:dyDescent="0.35">
      <c r="A33207" t="s">
        <v>56</v>
      </c>
      <c r="B33207">
        <v>10</v>
      </c>
      <c r="C33207" t="s">
        <v>26873</v>
      </c>
      <c r="D33207" t="s">
        <v>6222</v>
      </c>
      <c r="E33207" s="1">
        <v>44431</v>
      </c>
      <c r="F33207" t="s">
        <v>75</v>
      </c>
      <c r="G33207" s="15">
        <v>650</v>
      </c>
      <c r="J33207">
        <v>505272</v>
      </c>
      <c r="K33207" t="s">
        <v>26874</v>
      </c>
      <c r="L33207" t="s">
        <v>26875</v>
      </c>
      <c r="M33207">
        <v>98273</v>
      </c>
      <c r="N33207" s="1">
        <v>45444</v>
      </c>
    </row>
    <row r="33208" spans="1:14" x14ac:dyDescent="0.35">
      <c r="A33208" t="s">
        <v>56</v>
      </c>
      <c r="B33208">
        <v>10</v>
      </c>
      <c r="C33208" t="s">
        <v>26873</v>
      </c>
      <c r="D33208" t="s">
        <v>6222</v>
      </c>
      <c r="E33208" s="1">
        <v>44396</v>
      </c>
      <c r="F33208" t="s">
        <v>75</v>
      </c>
      <c r="G33208" s="15">
        <v>7443</v>
      </c>
      <c r="J33208">
        <v>505272</v>
      </c>
      <c r="K33208" t="s">
        <v>26874</v>
      </c>
      <c r="L33208" t="s">
        <v>26875</v>
      </c>
      <c r="M33208">
        <v>98273</v>
      </c>
      <c r="N33208" s="1">
        <v>45444</v>
      </c>
    </row>
    <row r="33209" spans="1:14" x14ac:dyDescent="0.35">
      <c r="A33209" t="s">
        <v>56</v>
      </c>
      <c r="B33209">
        <v>10</v>
      </c>
      <c r="C33209" t="s">
        <v>26873</v>
      </c>
      <c r="D33209" t="s">
        <v>6222</v>
      </c>
      <c r="E33209" s="1">
        <v>45216</v>
      </c>
      <c r="F33209" t="s">
        <v>75</v>
      </c>
      <c r="G33209" s="15">
        <v>69778</v>
      </c>
      <c r="J33209">
        <v>505272</v>
      </c>
      <c r="K33209" t="s">
        <v>26874</v>
      </c>
      <c r="L33209" t="s">
        <v>26875</v>
      </c>
      <c r="M33209">
        <v>98273</v>
      </c>
      <c r="N33209" s="1">
        <v>45444</v>
      </c>
    </row>
    <row r="33210" spans="1:14" x14ac:dyDescent="0.35">
      <c r="A33210" t="s">
        <v>56</v>
      </c>
      <c r="B33210">
        <v>10</v>
      </c>
      <c r="C33210" t="s">
        <v>26899</v>
      </c>
      <c r="D33210" t="s">
        <v>26900</v>
      </c>
      <c r="E33210" s="1">
        <v>44993</v>
      </c>
      <c r="F33210" t="s">
        <v>75</v>
      </c>
      <c r="G33210" s="15">
        <v>32500</v>
      </c>
      <c r="J33210">
        <v>505306</v>
      </c>
      <c r="K33210" t="s">
        <v>26901</v>
      </c>
      <c r="L33210" t="s">
        <v>26902</v>
      </c>
      <c r="M33210">
        <v>98368</v>
      </c>
      <c r="N33210" s="1">
        <v>45444</v>
      </c>
    </row>
    <row r="33211" spans="1:14" x14ac:dyDescent="0.35">
      <c r="A33211" t="s">
        <v>56</v>
      </c>
      <c r="B33211">
        <v>10</v>
      </c>
      <c r="C33211" t="s">
        <v>26899</v>
      </c>
      <c r="D33211" t="s">
        <v>26900</v>
      </c>
      <c r="E33211" s="1">
        <v>45203</v>
      </c>
      <c r="F33211" t="s">
        <v>75</v>
      </c>
      <c r="G33211" s="15">
        <v>34808</v>
      </c>
      <c r="J33211">
        <v>505306</v>
      </c>
      <c r="K33211" t="s">
        <v>26901</v>
      </c>
      <c r="L33211" t="s">
        <v>26902</v>
      </c>
      <c r="M33211">
        <v>98368</v>
      </c>
      <c r="N33211" s="1">
        <v>45444</v>
      </c>
    </row>
    <row r="33212" spans="1:14" x14ac:dyDescent="0.35">
      <c r="A33212" t="s">
        <v>56</v>
      </c>
      <c r="B33212">
        <v>10</v>
      </c>
      <c r="C33212" t="s">
        <v>26899</v>
      </c>
      <c r="D33212" t="s">
        <v>26900</v>
      </c>
      <c r="E33212" s="1">
        <v>44398</v>
      </c>
      <c r="F33212" t="s">
        <v>75</v>
      </c>
      <c r="G33212" s="15">
        <v>57915</v>
      </c>
      <c r="J33212">
        <v>505306</v>
      </c>
      <c r="K33212" t="s">
        <v>26901</v>
      </c>
      <c r="L33212" t="s">
        <v>26902</v>
      </c>
      <c r="M33212">
        <v>98368</v>
      </c>
      <c r="N33212" s="1">
        <v>45444</v>
      </c>
    </row>
    <row r="33213" spans="1:14" x14ac:dyDescent="0.35">
      <c r="A33213" t="s">
        <v>56</v>
      </c>
      <c r="B33213">
        <v>10</v>
      </c>
      <c r="C33213" t="s">
        <v>26929</v>
      </c>
      <c r="D33213" t="s">
        <v>26808</v>
      </c>
      <c r="E33213" s="1">
        <v>44844</v>
      </c>
      <c r="F33213" t="s">
        <v>75</v>
      </c>
      <c r="G33213" s="15">
        <v>6500</v>
      </c>
      <c r="J33213">
        <v>505324</v>
      </c>
      <c r="K33213" t="s">
        <v>26930</v>
      </c>
      <c r="L33213" t="s">
        <v>26931</v>
      </c>
      <c r="M33213">
        <v>98372</v>
      </c>
      <c r="N33213" s="1">
        <v>45444</v>
      </c>
    </row>
    <row r="33214" spans="1:14" x14ac:dyDescent="0.35">
      <c r="A33214" t="s">
        <v>56</v>
      </c>
      <c r="B33214">
        <v>10</v>
      </c>
      <c r="C33214" t="s">
        <v>26929</v>
      </c>
      <c r="D33214" t="s">
        <v>26808</v>
      </c>
      <c r="E33214" s="1">
        <v>44756</v>
      </c>
      <c r="F33214" t="s">
        <v>75</v>
      </c>
      <c r="G33214" s="15">
        <v>24131</v>
      </c>
      <c r="J33214">
        <v>505324</v>
      </c>
      <c r="K33214" t="s">
        <v>26930</v>
      </c>
      <c r="L33214" t="s">
        <v>26931</v>
      </c>
      <c r="M33214">
        <v>98372</v>
      </c>
      <c r="N33214" s="1">
        <v>45444</v>
      </c>
    </row>
    <row r="33215" spans="1:14" x14ac:dyDescent="0.35">
      <c r="A33215" t="s">
        <v>56</v>
      </c>
      <c r="B33215">
        <v>10</v>
      </c>
      <c r="C33215" t="s">
        <v>26929</v>
      </c>
      <c r="D33215" t="s">
        <v>26808</v>
      </c>
      <c r="E33215" s="1">
        <v>44944</v>
      </c>
      <c r="F33215" t="s">
        <v>75</v>
      </c>
      <c r="G33215" s="15">
        <v>34650</v>
      </c>
      <c r="J33215">
        <v>505324</v>
      </c>
      <c r="K33215" t="s">
        <v>26930</v>
      </c>
      <c r="L33215" t="s">
        <v>26931</v>
      </c>
      <c r="M33215">
        <v>98372</v>
      </c>
      <c r="N33215" s="1">
        <v>45444</v>
      </c>
    </row>
    <row r="33216" spans="1:14" x14ac:dyDescent="0.35">
      <c r="A33216" t="s">
        <v>56</v>
      </c>
      <c r="B33216">
        <v>10</v>
      </c>
      <c r="C33216" t="s">
        <v>26724</v>
      </c>
      <c r="D33216" t="s">
        <v>15660</v>
      </c>
      <c r="E33216" s="1">
        <v>44357</v>
      </c>
      <c r="F33216" t="s">
        <v>75</v>
      </c>
      <c r="G33216" s="15">
        <v>7443</v>
      </c>
      <c r="J33216">
        <v>505070</v>
      </c>
      <c r="K33216" t="s">
        <v>26725</v>
      </c>
      <c r="L33216" t="s">
        <v>26726</v>
      </c>
      <c r="M33216">
        <v>99352</v>
      </c>
      <c r="N33216" s="1">
        <v>45444</v>
      </c>
    </row>
    <row r="33217" spans="1:14" x14ac:dyDescent="0.35">
      <c r="A33217" t="s">
        <v>56</v>
      </c>
      <c r="B33217">
        <v>10</v>
      </c>
      <c r="C33217" t="s">
        <v>26724</v>
      </c>
      <c r="D33217" t="s">
        <v>15660</v>
      </c>
      <c r="E33217" s="1">
        <v>44574</v>
      </c>
      <c r="F33217" t="s">
        <v>75</v>
      </c>
      <c r="G33217" s="15">
        <v>9750</v>
      </c>
      <c r="J33217">
        <v>505070</v>
      </c>
      <c r="K33217" t="s">
        <v>26725</v>
      </c>
      <c r="L33217" t="s">
        <v>26726</v>
      </c>
      <c r="M33217">
        <v>99352</v>
      </c>
      <c r="N33217" s="1">
        <v>45444</v>
      </c>
    </row>
    <row r="33218" spans="1:14" x14ac:dyDescent="0.35">
      <c r="A33218" t="s">
        <v>56</v>
      </c>
      <c r="B33218">
        <v>10</v>
      </c>
      <c r="C33218" t="s">
        <v>26724</v>
      </c>
      <c r="D33218" t="s">
        <v>15660</v>
      </c>
      <c r="E33218" s="1">
        <v>44823</v>
      </c>
      <c r="F33218" t="s">
        <v>75</v>
      </c>
      <c r="G33218" s="15">
        <v>15000</v>
      </c>
      <c r="J33218">
        <v>505070</v>
      </c>
      <c r="K33218" t="s">
        <v>26725</v>
      </c>
      <c r="L33218" t="s">
        <v>26726</v>
      </c>
      <c r="M33218">
        <v>99352</v>
      </c>
      <c r="N33218" s="1">
        <v>45444</v>
      </c>
    </row>
    <row r="33219" spans="1:14" x14ac:dyDescent="0.35">
      <c r="A33219" t="s">
        <v>56</v>
      </c>
      <c r="B33219">
        <v>10</v>
      </c>
      <c r="C33219" t="s">
        <v>26724</v>
      </c>
      <c r="D33219" t="s">
        <v>15660</v>
      </c>
      <c r="E33219" s="1">
        <v>44406</v>
      </c>
      <c r="F33219" t="s">
        <v>75</v>
      </c>
      <c r="G33219" s="15">
        <v>49836</v>
      </c>
      <c r="J33219">
        <v>505070</v>
      </c>
      <c r="K33219" t="s">
        <v>26725</v>
      </c>
      <c r="L33219" t="s">
        <v>26726</v>
      </c>
      <c r="M33219">
        <v>99352</v>
      </c>
      <c r="N33219" s="1">
        <v>45444</v>
      </c>
    </row>
    <row r="33220" spans="1:14" x14ac:dyDescent="0.35">
      <c r="A33220" t="s">
        <v>56</v>
      </c>
      <c r="B33220">
        <v>10</v>
      </c>
      <c r="C33220" t="s">
        <v>26724</v>
      </c>
      <c r="D33220" t="s">
        <v>15660</v>
      </c>
      <c r="E33220" s="1">
        <v>45182</v>
      </c>
      <c r="F33220" t="s">
        <v>75</v>
      </c>
      <c r="G33220" s="15">
        <v>51610</v>
      </c>
      <c r="J33220">
        <v>505070</v>
      </c>
      <c r="K33220" t="s">
        <v>26725</v>
      </c>
      <c r="L33220" t="s">
        <v>26726</v>
      </c>
      <c r="M33220">
        <v>99352</v>
      </c>
      <c r="N33220" s="1">
        <v>45444</v>
      </c>
    </row>
    <row r="33221" spans="1:14" x14ac:dyDescent="0.35">
      <c r="A33221" t="s">
        <v>56</v>
      </c>
      <c r="B33221">
        <v>10</v>
      </c>
      <c r="C33221" t="s">
        <v>26724</v>
      </c>
      <c r="D33221" t="s">
        <v>15660</v>
      </c>
      <c r="E33221" s="1">
        <v>45040</v>
      </c>
      <c r="F33221" t="s">
        <v>75</v>
      </c>
      <c r="G33221" s="15">
        <v>63700</v>
      </c>
      <c r="J33221">
        <v>505070</v>
      </c>
      <c r="K33221" t="s">
        <v>26725</v>
      </c>
      <c r="L33221" t="s">
        <v>26726</v>
      </c>
      <c r="M33221">
        <v>99352</v>
      </c>
      <c r="N33221" s="1">
        <v>45444</v>
      </c>
    </row>
    <row r="33222" spans="1:14" x14ac:dyDescent="0.35">
      <c r="A33222" t="s">
        <v>56</v>
      </c>
      <c r="B33222">
        <v>10</v>
      </c>
      <c r="C33222" t="s">
        <v>26724</v>
      </c>
      <c r="D33222" t="s">
        <v>15660</v>
      </c>
      <c r="E33222" s="1">
        <v>44574</v>
      </c>
      <c r="F33222" t="s">
        <v>75</v>
      </c>
      <c r="G33222" s="15">
        <v>118658</v>
      </c>
      <c r="J33222">
        <v>505070</v>
      </c>
      <c r="K33222" t="s">
        <v>26725</v>
      </c>
      <c r="L33222" t="s">
        <v>26726</v>
      </c>
      <c r="M33222">
        <v>99352</v>
      </c>
      <c r="N33222" s="1">
        <v>45444</v>
      </c>
    </row>
    <row r="33223" spans="1:14" x14ac:dyDescent="0.35">
      <c r="A33223" t="s">
        <v>56</v>
      </c>
      <c r="B33223">
        <v>10</v>
      </c>
      <c r="C33223" t="s">
        <v>26916</v>
      </c>
      <c r="D33223" t="s">
        <v>26917</v>
      </c>
      <c r="E33223" s="1">
        <v>44627</v>
      </c>
      <c r="F33223" t="s">
        <v>75</v>
      </c>
      <c r="G33223" s="15">
        <v>658</v>
      </c>
      <c r="J33223">
        <v>505318</v>
      </c>
      <c r="K33223" t="s">
        <v>26918</v>
      </c>
      <c r="L33223" t="s">
        <v>26919</v>
      </c>
      <c r="M33223">
        <v>98284</v>
      </c>
      <c r="N33223" s="1">
        <v>45444</v>
      </c>
    </row>
    <row r="33224" spans="1:14" x14ac:dyDescent="0.35">
      <c r="A33224" t="s">
        <v>56</v>
      </c>
      <c r="B33224">
        <v>10</v>
      </c>
      <c r="C33224" t="s">
        <v>26916</v>
      </c>
      <c r="D33224" t="s">
        <v>26917</v>
      </c>
      <c r="E33224" s="1">
        <v>44383</v>
      </c>
      <c r="F33224" t="s">
        <v>75</v>
      </c>
      <c r="G33224" s="15">
        <v>7443</v>
      </c>
      <c r="J33224">
        <v>505318</v>
      </c>
      <c r="K33224" t="s">
        <v>26918</v>
      </c>
      <c r="L33224" t="s">
        <v>26919</v>
      </c>
      <c r="M33224">
        <v>98284</v>
      </c>
      <c r="N33224" s="1">
        <v>45444</v>
      </c>
    </row>
    <row r="33225" spans="1:14" x14ac:dyDescent="0.35">
      <c r="A33225" t="s">
        <v>56</v>
      </c>
      <c r="B33225">
        <v>10</v>
      </c>
      <c r="C33225" t="s">
        <v>26916</v>
      </c>
      <c r="D33225" t="s">
        <v>26917</v>
      </c>
      <c r="E33225" s="1">
        <v>45013</v>
      </c>
      <c r="F33225" t="s">
        <v>75</v>
      </c>
      <c r="G33225" s="15">
        <v>28421</v>
      </c>
      <c r="J33225">
        <v>505318</v>
      </c>
      <c r="K33225" t="s">
        <v>26918</v>
      </c>
      <c r="L33225" t="s">
        <v>26919</v>
      </c>
      <c r="M33225">
        <v>98284</v>
      </c>
      <c r="N33225" s="1">
        <v>45444</v>
      </c>
    </row>
    <row r="33226" spans="1:14" x14ac:dyDescent="0.35">
      <c r="A33226" t="s">
        <v>56</v>
      </c>
      <c r="B33226">
        <v>10</v>
      </c>
      <c r="C33226" t="s">
        <v>26916</v>
      </c>
      <c r="D33226" t="s">
        <v>26917</v>
      </c>
      <c r="E33226" s="1">
        <v>45160</v>
      </c>
      <c r="F33226" t="s">
        <v>75</v>
      </c>
      <c r="G33226" s="15">
        <v>35997</v>
      </c>
      <c r="J33226">
        <v>505318</v>
      </c>
      <c r="K33226" t="s">
        <v>26918</v>
      </c>
      <c r="L33226" t="s">
        <v>26919</v>
      </c>
      <c r="M33226">
        <v>98284</v>
      </c>
      <c r="N33226" s="1">
        <v>45444</v>
      </c>
    </row>
    <row r="33227" spans="1:14" x14ac:dyDescent="0.35">
      <c r="A33227" t="s">
        <v>56</v>
      </c>
      <c r="B33227">
        <v>10</v>
      </c>
      <c r="C33227" t="s">
        <v>27101</v>
      </c>
      <c r="D33227" t="s">
        <v>26808</v>
      </c>
      <c r="E33227" s="1">
        <v>44944</v>
      </c>
      <c r="F33227" t="s">
        <v>75</v>
      </c>
      <c r="G33227" s="15">
        <v>9750</v>
      </c>
      <c r="J33227">
        <v>505485</v>
      </c>
      <c r="K33227" t="s">
        <v>27102</v>
      </c>
      <c r="L33227" t="s">
        <v>27103</v>
      </c>
      <c r="M33227">
        <v>98373</v>
      </c>
      <c r="N33227" s="1">
        <v>45444</v>
      </c>
    </row>
    <row r="33228" spans="1:14" x14ac:dyDescent="0.35">
      <c r="A33228" t="s">
        <v>56</v>
      </c>
      <c r="B33228">
        <v>10</v>
      </c>
      <c r="C33228" t="s">
        <v>27101</v>
      </c>
      <c r="D33228" t="s">
        <v>26808</v>
      </c>
      <c r="E33228" s="1">
        <v>44453</v>
      </c>
      <c r="F33228" t="s">
        <v>75</v>
      </c>
      <c r="G33228" s="15">
        <v>9750</v>
      </c>
      <c r="J33228">
        <v>505485</v>
      </c>
      <c r="K33228" t="s">
        <v>27102</v>
      </c>
      <c r="L33228" t="s">
        <v>27103</v>
      </c>
      <c r="M33228">
        <v>98373</v>
      </c>
      <c r="N33228" s="1">
        <v>45444</v>
      </c>
    </row>
    <row r="33229" spans="1:14" x14ac:dyDescent="0.35">
      <c r="A33229" t="s">
        <v>56</v>
      </c>
      <c r="B33229">
        <v>10</v>
      </c>
      <c r="C33229" t="s">
        <v>27101</v>
      </c>
      <c r="D33229" t="s">
        <v>26808</v>
      </c>
      <c r="E33229" s="1">
        <v>44861</v>
      </c>
      <c r="F33229" t="s">
        <v>75</v>
      </c>
      <c r="G33229" s="15">
        <v>13000</v>
      </c>
      <c r="J33229">
        <v>505485</v>
      </c>
      <c r="K33229" t="s">
        <v>27102</v>
      </c>
      <c r="L33229" t="s">
        <v>27103</v>
      </c>
      <c r="M33229">
        <v>98373</v>
      </c>
      <c r="N33229" s="1">
        <v>45444</v>
      </c>
    </row>
    <row r="33230" spans="1:14" x14ac:dyDescent="0.35">
      <c r="A33230" t="s">
        <v>56</v>
      </c>
      <c r="B33230">
        <v>10</v>
      </c>
      <c r="C33230" t="s">
        <v>27101</v>
      </c>
      <c r="D33230" t="s">
        <v>26808</v>
      </c>
      <c r="E33230" s="1">
        <v>45266</v>
      </c>
      <c r="F33230" t="s">
        <v>75</v>
      </c>
      <c r="G33230" s="15">
        <v>19841</v>
      </c>
      <c r="J33230">
        <v>505485</v>
      </c>
      <c r="K33230" t="s">
        <v>27102</v>
      </c>
      <c r="L33230" t="s">
        <v>27103</v>
      </c>
      <c r="M33230">
        <v>98373</v>
      </c>
      <c r="N33230" s="1">
        <v>45444</v>
      </c>
    </row>
    <row r="33231" spans="1:14" x14ac:dyDescent="0.35">
      <c r="A33231" t="s">
        <v>56</v>
      </c>
      <c r="B33231">
        <v>10</v>
      </c>
      <c r="C33231" t="s">
        <v>27101</v>
      </c>
      <c r="D33231" t="s">
        <v>26808</v>
      </c>
      <c r="E33231" s="1">
        <v>45317</v>
      </c>
      <c r="F33231" t="s">
        <v>75</v>
      </c>
      <c r="G33231" s="15">
        <v>120700</v>
      </c>
      <c r="J33231">
        <v>505485</v>
      </c>
      <c r="K33231" t="s">
        <v>27102</v>
      </c>
      <c r="L33231" t="s">
        <v>27103</v>
      </c>
      <c r="M33231">
        <v>98373</v>
      </c>
      <c r="N33231" s="1">
        <v>45444</v>
      </c>
    </row>
    <row r="33232" spans="1:14" x14ac:dyDescent="0.35">
      <c r="A33232" t="s">
        <v>56</v>
      </c>
      <c r="B33232">
        <v>10</v>
      </c>
      <c r="C33232" t="s">
        <v>27052</v>
      </c>
      <c r="D33232" t="s">
        <v>26921</v>
      </c>
      <c r="E33232" s="1">
        <v>44564</v>
      </c>
      <c r="F33232" t="s">
        <v>75</v>
      </c>
      <c r="G33232" s="15">
        <v>650</v>
      </c>
      <c r="J33232">
        <v>505434</v>
      </c>
      <c r="K33232" t="s">
        <v>27053</v>
      </c>
      <c r="L33232" t="s">
        <v>27054</v>
      </c>
      <c r="M33232">
        <v>98037</v>
      </c>
      <c r="N33232" s="1">
        <v>45444</v>
      </c>
    </row>
    <row r="33233" spans="1:14" x14ac:dyDescent="0.35">
      <c r="A33233" t="s">
        <v>56</v>
      </c>
      <c r="B33233">
        <v>10</v>
      </c>
      <c r="C33233" t="s">
        <v>27052</v>
      </c>
      <c r="D33233" t="s">
        <v>26921</v>
      </c>
      <c r="E33233" s="1">
        <v>44756</v>
      </c>
      <c r="F33233" t="s">
        <v>75</v>
      </c>
      <c r="G33233" s="15">
        <v>28841</v>
      </c>
      <c r="J33233">
        <v>505434</v>
      </c>
      <c r="K33233" t="s">
        <v>27053</v>
      </c>
      <c r="L33233" t="s">
        <v>27054</v>
      </c>
      <c r="M33233">
        <v>98037</v>
      </c>
      <c r="N33233" s="1">
        <v>45444</v>
      </c>
    </row>
    <row r="33234" spans="1:14" x14ac:dyDescent="0.35">
      <c r="A33234" t="s">
        <v>56</v>
      </c>
      <c r="B33234">
        <v>10</v>
      </c>
      <c r="C33234" t="s">
        <v>27052</v>
      </c>
      <c r="D33234" t="s">
        <v>26921</v>
      </c>
      <c r="E33234" s="1">
        <v>44860</v>
      </c>
      <c r="F33234" t="s">
        <v>75</v>
      </c>
      <c r="G33234" s="15">
        <v>41769</v>
      </c>
      <c r="J33234">
        <v>505434</v>
      </c>
      <c r="K33234" t="s">
        <v>27053</v>
      </c>
      <c r="L33234" t="s">
        <v>27054</v>
      </c>
      <c r="M33234">
        <v>98037</v>
      </c>
      <c r="N33234" s="1">
        <v>45444</v>
      </c>
    </row>
    <row r="33235" spans="1:14" x14ac:dyDescent="0.35">
      <c r="A33235" t="s">
        <v>56</v>
      </c>
      <c r="B33235">
        <v>10</v>
      </c>
      <c r="C33235" t="s">
        <v>26991</v>
      </c>
      <c r="D33235" t="s">
        <v>9733</v>
      </c>
      <c r="E33235" s="1">
        <v>44550</v>
      </c>
      <c r="F33235" t="s">
        <v>75</v>
      </c>
      <c r="G33235" s="15">
        <v>655</v>
      </c>
      <c r="J33235">
        <v>505386</v>
      </c>
      <c r="K33235" t="s">
        <v>26992</v>
      </c>
      <c r="L33235" t="s">
        <v>26993</v>
      </c>
      <c r="M33235">
        <v>98270</v>
      </c>
      <c r="N33235" s="1">
        <v>45444</v>
      </c>
    </row>
    <row r="33236" spans="1:14" x14ac:dyDescent="0.35">
      <c r="A33236" t="s">
        <v>56</v>
      </c>
      <c r="B33236">
        <v>10</v>
      </c>
      <c r="C33236" t="s">
        <v>26991</v>
      </c>
      <c r="D33236" t="s">
        <v>9733</v>
      </c>
      <c r="E33236" s="1">
        <v>44606</v>
      </c>
      <c r="F33236" t="s">
        <v>75</v>
      </c>
      <c r="G33236" s="15">
        <v>987</v>
      </c>
      <c r="J33236">
        <v>505386</v>
      </c>
      <c r="K33236" t="s">
        <v>26992</v>
      </c>
      <c r="L33236" t="s">
        <v>26993</v>
      </c>
      <c r="M33236">
        <v>98270</v>
      </c>
      <c r="N33236" s="1">
        <v>45444</v>
      </c>
    </row>
    <row r="33237" spans="1:14" x14ac:dyDescent="0.35">
      <c r="A33237" t="s">
        <v>56</v>
      </c>
      <c r="B33237">
        <v>10</v>
      </c>
      <c r="C33237" t="s">
        <v>26991</v>
      </c>
      <c r="D33237" t="s">
        <v>9733</v>
      </c>
      <c r="E33237" s="1">
        <v>44627</v>
      </c>
      <c r="F33237" t="s">
        <v>75</v>
      </c>
      <c r="G33237" s="15">
        <v>1316</v>
      </c>
      <c r="J33237">
        <v>505386</v>
      </c>
      <c r="K33237" t="s">
        <v>26992</v>
      </c>
      <c r="L33237" t="s">
        <v>26993</v>
      </c>
      <c r="M33237">
        <v>98270</v>
      </c>
      <c r="N33237" s="1">
        <v>45444</v>
      </c>
    </row>
    <row r="33238" spans="1:14" x14ac:dyDescent="0.35">
      <c r="A33238" t="s">
        <v>56</v>
      </c>
      <c r="B33238">
        <v>10</v>
      </c>
      <c r="C33238" t="s">
        <v>26991</v>
      </c>
      <c r="D33238" t="s">
        <v>9733</v>
      </c>
      <c r="E33238" s="1">
        <v>44868</v>
      </c>
      <c r="F33238" t="s">
        <v>75</v>
      </c>
      <c r="G33238" s="15">
        <v>11170</v>
      </c>
      <c r="J33238">
        <v>505386</v>
      </c>
      <c r="K33238" t="s">
        <v>26992</v>
      </c>
      <c r="L33238" t="s">
        <v>26993</v>
      </c>
      <c r="M33238">
        <v>98270</v>
      </c>
      <c r="N33238" s="1">
        <v>45444</v>
      </c>
    </row>
    <row r="33239" spans="1:14" x14ac:dyDescent="0.35">
      <c r="A33239" t="s">
        <v>56</v>
      </c>
      <c r="B33239">
        <v>10</v>
      </c>
      <c r="C33239" t="s">
        <v>26991</v>
      </c>
      <c r="D33239" t="s">
        <v>9733</v>
      </c>
      <c r="E33239" s="1">
        <v>45019</v>
      </c>
      <c r="F33239" t="s">
        <v>75</v>
      </c>
      <c r="G33239" s="15">
        <v>50213</v>
      </c>
      <c r="J33239">
        <v>505386</v>
      </c>
      <c r="K33239" t="s">
        <v>26992</v>
      </c>
      <c r="L33239" t="s">
        <v>26993</v>
      </c>
      <c r="M33239">
        <v>98270</v>
      </c>
      <c r="N33239" s="1">
        <v>45444</v>
      </c>
    </row>
    <row r="33240" spans="1:14" x14ac:dyDescent="0.35">
      <c r="A33240" t="s">
        <v>56</v>
      </c>
      <c r="B33240">
        <v>10</v>
      </c>
      <c r="C33240" t="s">
        <v>26991</v>
      </c>
      <c r="D33240" t="s">
        <v>9733</v>
      </c>
      <c r="E33240" s="1">
        <v>45168</v>
      </c>
      <c r="F33240" t="s">
        <v>75</v>
      </c>
      <c r="G33240" s="15">
        <v>82576</v>
      </c>
      <c r="J33240">
        <v>505386</v>
      </c>
      <c r="K33240" t="s">
        <v>26992</v>
      </c>
      <c r="L33240" t="s">
        <v>26993</v>
      </c>
      <c r="M33240">
        <v>98270</v>
      </c>
      <c r="N33240" s="1">
        <v>45444</v>
      </c>
    </row>
    <row r="33241" spans="1:14" x14ac:dyDescent="0.35">
      <c r="A33241" t="s">
        <v>56</v>
      </c>
      <c r="B33241">
        <v>10</v>
      </c>
      <c r="C33241" t="s">
        <v>26991</v>
      </c>
      <c r="D33241" t="s">
        <v>9733</v>
      </c>
      <c r="E33241" s="1">
        <v>44621</v>
      </c>
      <c r="F33241" t="s">
        <v>75</v>
      </c>
      <c r="G33241" s="15">
        <v>143350</v>
      </c>
      <c r="J33241">
        <v>505386</v>
      </c>
      <c r="K33241" t="s">
        <v>26992</v>
      </c>
      <c r="L33241" t="s">
        <v>26993</v>
      </c>
      <c r="M33241">
        <v>98270</v>
      </c>
      <c r="N33241" s="1">
        <v>45444</v>
      </c>
    </row>
    <row r="33242" spans="1:14" x14ac:dyDescent="0.35">
      <c r="A33242" t="s">
        <v>56</v>
      </c>
      <c r="B33242">
        <v>10</v>
      </c>
      <c r="C33242" t="s">
        <v>26997</v>
      </c>
      <c r="D33242" t="s">
        <v>26998</v>
      </c>
      <c r="E33242" s="1">
        <v>44683</v>
      </c>
      <c r="F33242" t="s">
        <v>75</v>
      </c>
      <c r="G33242" s="15">
        <v>3145</v>
      </c>
      <c r="J33242">
        <v>505390</v>
      </c>
      <c r="K33242" t="s">
        <v>26999</v>
      </c>
      <c r="L33242" t="s">
        <v>27000</v>
      </c>
      <c r="M33242">
        <v>98851</v>
      </c>
      <c r="N33242" s="1">
        <v>45444</v>
      </c>
    </row>
    <row r="33243" spans="1:14" x14ac:dyDescent="0.35">
      <c r="A33243" t="s">
        <v>56</v>
      </c>
      <c r="B33243">
        <v>10</v>
      </c>
      <c r="C33243" t="s">
        <v>26997</v>
      </c>
      <c r="D33243" t="s">
        <v>26998</v>
      </c>
      <c r="E33243" s="1">
        <v>44951</v>
      </c>
      <c r="F33243" t="s">
        <v>75</v>
      </c>
      <c r="G33243" s="15">
        <v>6500</v>
      </c>
      <c r="J33243">
        <v>505390</v>
      </c>
      <c r="K33243" t="s">
        <v>26999</v>
      </c>
      <c r="L33243" t="s">
        <v>27000</v>
      </c>
      <c r="M33243">
        <v>98851</v>
      </c>
      <c r="N33243" s="1">
        <v>45444</v>
      </c>
    </row>
    <row r="33244" spans="1:14" x14ac:dyDescent="0.35">
      <c r="A33244" t="s">
        <v>56</v>
      </c>
      <c r="B33244">
        <v>10</v>
      </c>
      <c r="C33244" t="s">
        <v>26997</v>
      </c>
      <c r="D33244" t="s">
        <v>26998</v>
      </c>
      <c r="E33244" s="1">
        <v>44795</v>
      </c>
      <c r="F33244" t="s">
        <v>75</v>
      </c>
      <c r="G33244" s="15">
        <v>78881</v>
      </c>
      <c r="J33244">
        <v>505390</v>
      </c>
      <c r="K33244" t="s">
        <v>26999</v>
      </c>
      <c r="L33244" t="s">
        <v>27000</v>
      </c>
      <c r="M33244">
        <v>98851</v>
      </c>
      <c r="N33244" s="1">
        <v>45444</v>
      </c>
    </row>
    <row r="33245" spans="1:14" x14ac:dyDescent="0.35">
      <c r="A33245" t="s">
        <v>56</v>
      </c>
      <c r="B33245">
        <v>10</v>
      </c>
      <c r="C33245" t="s">
        <v>26997</v>
      </c>
      <c r="D33245" t="s">
        <v>26998</v>
      </c>
      <c r="E33245" s="1">
        <v>44951</v>
      </c>
      <c r="F33245" t="s">
        <v>102</v>
      </c>
      <c r="H33245">
        <v>21</v>
      </c>
      <c r="I33245" s="1">
        <v>44995</v>
      </c>
      <c r="J33245">
        <v>505390</v>
      </c>
      <c r="K33245" t="s">
        <v>26999</v>
      </c>
      <c r="L33245" t="s">
        <v>27000</v>
      </c>
      <c r="M33245">
        <v>98851</v>
      </c>
      <c r="N33245" s="1">
        <v>45444</v>
      </c>
    </row>
    <row r="33246" spans="1:14" x14ac:dyDescent="0.35">
      <c r="A33246" t="s">
        <v>56</v>
      </c>
      <c r="B33246">
        <v>10</v>
      </c>
      <c r="C33246" t="s">
        <v>26913</v>
      </c>
      <c r="D33246" t="s">
        <v>6222</v>
      </c>
      <c r="E33246" s="1">
        <v>45028</v>
      </c>
      <c r="F33246" t="s">
        <v>75</v>
      </c>
      <c r="G33246" s="15">
        <v>8190</v>
      </c>
      <c r="J33246">
        <v>505315</v>
      </c>
      <c r="K33246" t="s">
        <v>26914</v>
      </c>
      <c r="L33246" t="s">
        <v>26915</v>
      </c>
      <c r="M33246">
        <v>98274</v>
      </c>
      <c r="N33246" s="1">
        <v>45444</v>
      </c>
    </row>
    <row r="33247" spans="1:14" x14ac:dyDescent="0.35">
      <c r="A33247" t="s">
        <v>56</v>
      </c>
      <c r="B33247">
        <v>10</v>
      </c>
      <c r="C33247" t="s">
        <v>26913</v>
      </c>
      <c r="D33247" t="s">
        <v>6222</v>
      </c>
      <c r="E33247" s="1">
        <v>44392</v>
      </c>
      <c r="F33247" t="s">
        <v>75</v>
      </c>
      <c r="G33247" s="15">
        <v>9750</v>
      </c>
      <c r="J33247">
        <v>505315</v>
      </c>
      <c r="K33247" t="s">
        <v>26914</v>
      </c>
      <c r="L33247" t="s">
        <v>26915</v>
      </c>
      <c r="M33247">
        <v>98274</v>
      </c>
      <c r="N33247" s="1">
        <v>45444</v>
      </c>
    </row>
    <row r="33248" spans="1:14" x14ac:dyDescent="0.35">
      <c r="A33248" t="s">
        <v>56</v>
      </c>
      <c r="B33248">
        <v>10</v>
      </c>
      <c r="C33248" t="s">
        <v>26913</v>
      </c>
      <c r="D33248" t="s">
        <v>6222</v>
      </c>
      <c r="E33248" s="1">
        <v>44939</v>
      </c>
      <c r="F33248" t="s">
        <v>75</v>
      </c>
      <c r="G33248" s="15">
        <v>23478</v>
      </c>
      <c r="J33248">
        <v>505315</v>
      </c>
      <c r="K33248" t="s">
        <v>26914</v>
      </c>
      <c r="L33248" t="s">
        <v>26915</v>
      </c>
      <c r="M33248">
        <v>98274</v>
      </c>
      <c r="N33248" s="1">
        <v>45444</v>
      </c>
    </row>
    <row r="33249" spans="1:14" x14ac:dyDescent="0.35">
      <c r="A33249" t="s">
        <v>56</v>
      </c>
      <c r="B33249">
        <v>10</v>
      </c>
      <c r="C33249" t="s">
        <v>27120</v>
      </c>
      <c r="D33249" t="s">
        <v>27121</v>
      </c>
      <c r="E33249" s="1">
        <v>44671</v>
      </c>
      <c r="F33249" t="s">
        <v>75</v>
      </c>
      <c r="G33249" s="15">
        <v>26998</v>
      </c>
      <c r="J33249">
        <v>505503</v>
      </c>
      <c r="K33249" t="s">
        <v>27122</v>
      </c>
      <c r="L33249" t="s">
        <v>27123</v>
      </c>
      <c r="M33249">
        <v>98563</v>
      </c>
      <c r="N33249" s="1">
        <v>45444</v>
      </c>
    </row>
    <row r="33250" spans="1:14" x14ac:dyDescent="0.35">
      <c r="A33250" t="s">
        <v>56</v>
      </c>
      <c r="B33250">
        <v>10</v>
      </c>
      <c r="C33250" t="s">
        <v>27120</v>
      </c>
      <c r="D33250" t="s">
        <v>27121</v>
      </c>
      <c r="E33250" s="1">
        <v>44767</v>
      </c>
      <c r="F33250" t="s">
        <v>75</v>
      </c>
      <c r="G33250" s="15">
        <v>51909</v>
      </c>
      <c r="J33250">
        <v>505503</v>
      </c>
      <c r="K33250" t="s">
        <v>27122</v>
      </c>
      <c r="L33250" t="s">
        <v>27123</v>
      </c>
      <c r="M33250">
        <v>98563</v>
      </c>
      <c r="N33250" s="1">
        <v>45444</v>
      </c>
    </row>
    <row r="33251" spans="1:14" x14ac:dyDescent="0.35">
      <c r="A33251" t="s">
        <v>56</v>
      </c>
      <c r="B33251">
        <v>10</v>
      </c>
      <c r="C33251" t="s">
        <v>27020</v>
      </c>
      <c r="D33251" t="s">
        <v>9733</v>
      </c>
      <c r="E33251" s="1">
        <v>44953</v>
      </c>
      <c r="F33251" t="s">
        <v>75</v>
      </c>
      <c r="G33251" s="15">
        <v>9750</v>
      </c>
      <c r="J33251">
        <v>505407</v>
      </c>
      <c r="K33251" t="s">
        <v>27021</v>
      </c>
      <c r="L33251" t="s">
        <v>27022</v>
      </c>
      <c r="M33251">
        <v>98270</v>
      </c>
      <c r="N33251" s="1">
        <v>45444</v>
      </c>
    </row>
    <row r="33252" spans="1:14" x14ac:dyDescent="0.35">
      <c r="A33252" t="s">
        <v>56</v>
      </c>
      <c r="B33252">
        <v>10</v>
      </c>
      <c r="C33252" t="s">
        <v>27020</v>
      </c>
      <c r="D33252" t="s">
        <v>9733</v>
      </c>
      <c r="E33252" s="1">
        <v>44655</v>
      </c>
      <c r="F33252" t="s">
        <v>75</v>
      </c>
      <c r="G33252" s="15">
        <v>117475</v>
      </c>
      <c r="J33252">
        <v>505407</v>
      </c>
      <c r="K33252" t="s">
        <v>27021</v>
      </c>
      <c r="L33252" t="s">
        <v>27022</v>
      </c>
      <c r="M33252">
        <v>98270</v>
      </c>
      <c r="N33252" s="1">
        <v>45444</v>
      </c>
    </row>
    <row r="33253" spans="1:14" x14ac:dyDescent="0.35">
      <c r="A33253" t="s">
        <v>56</v>
      </c>
      <c r="B33253">
        <v>10</v>
      </c>
      <c r="C33253" t="s">
        <v>26797</v>
      </c>
      <c r="D33253" t="s">
        <v>1692</v>
      </c>
      <c r="E33253" s="1">
        <v>45274</v>
      </c>
      <c r="F33253" t="s">
        <v>75</v>
      </c>
      <c r="G33253" s="15">
        <v>18515</v>
      </c>
      <c r="J33253">
        <v>505195</v>
      </c>
      <c r="K33253" t="s">
        <v>26798</v>
      </c>
      <c r="L33253" t="s">
        <v>26799</v>
      </c>
      <c r="M33253">
        <v>98002</v>
      </c>
      <c r="N33253" s="1">
        <v>45444</v>
      </c>
    </row>
    <row r="33254" spans="1:14" x14ac:dyDescent="0.35">
      <c r="A33254" t="s">
        <v>56</v>
      </c>
      <c r="B33254">
        <v>10</v>
      </c>
      <c r="C33254" t="s">
        <v>26797</v>
      </c>
      <c r="D33254" t="s">
        <v>1692</v>
      </c>
      <c r="E33254" s="1">
        <v>45072</v>
      </c>
      <c r="F33254" t="s">
        <v>75</v>
      </c>
      <c r="G33254" s="15">
        <v>41967</v>
      </c>
      <c r="J33254">
        <v>505195</v>
      </c>
      <c r="K33254" t="s">
        <v>26798</v>
      </c>
      <c r="L33254" t="s">
        <v>26799</v>
      </c>
      <c r="M33254">
        <v>98002</v>
      </c>
      <c r="N33254" s="1">
        <v>45444</v>
      </c>
    </row>
    <row r="33255" spans="1:14" x14ac:dyDescent="0.35">
      <c r="A33255" t="s">
        <v>56</v>
      </c>
      <c r="B33255">
        <v>10</v>
      </c>
      <c r="C33255" t="s">
        <v>26797</v>
      </c>
      <c r="D33255" t="s">
        <v>1692</v>
      </c>
      <c r="E33255" s="1">
        <v>44643</v>
      </c>
      <c r="F33255" t="s">
        <v>75</v>
      </c>
      <c r="G33255" s="15">
        <v>58919</v>
      </c>
      <c r="J33255">
        <v>505195</v>
      </c>
      <c r="K33255" t="s">
        <v>26798</v>
      </c>
      <c r="L33255" t="s">
        <v>26799</v>
      </c>
      <c r="M33255">
        <v>98002</v>
      </c>
      <c r="N33255" s="1">
        <v>45444</v>
      </c>
    </row>
    <row r="33256" spans="1:14" x14ac:dyDescent="0.35">
      <c r="A33256" t="s">
        <v>56</v>
      </c>
      <c r="B33256">
        <v>10</v>
      </c>
      <c r="C33256" t="s">
        <v>26797</v>
      </c>
      <c r="D33256" t="s">
        <v>1692</v>
      </c>
      <c r="E33256" s="1">
        <v>44907</v>
      </c>
      <c r="F33256" t="s">
        <v>75</v>
      </c>
      <c r="G33256" s="15">
        <v>128934</v>
      </c>
      <c r="J33256">
        <v>505195</v>
      </c>
      <c r="K33256" t="s">
        <v>26798</v>
      </c>
      <c r="L33256" t="s">
        <v>26799</v>
      </c>
      <c r="M33256">
        <v>98002</v>
      </c>
      <c r="N33256" s="1">
        <v>45444</v>
      </c>
    </row>
    <row r="33257" spans="1:14" x14ac:dyDescent="0.35">
      <c r="A33257" t="s">
        <v>56</v>
      </c>
      <c r="B33257">
        <v>10</v>
      </c>
      <c r="C33257" t="s">
        <v>26950</v>
      </c>
      <c r="D33257" t="s">
        <v>26951</v>
      </c>
      <c r="E33257" s="1">
        <v>44375</v>
      </c>
      <c r="F33257" t="s">
        <v>75</v>
      </c>
      <c r="G33257" s="15">
        <v>650</v>
      </c>
      <c r="J33257">
        <v>505339</v>
      </c>
      <c r="K33257" t="s">
        <v>26952</v>
      </c>
      <c r="L33257" t="s">
        <v>26953</v>
      </c>
      <c r="M33257">
        <v>98045</v>
      </c>
      <c r="N33257" s="1">
        <v>45444</v>
      </c>
    </row>
    <row r="33258" spans="1:14" x14ac:dyDescent="0.35">
      <c r="A33258" t="s">
        <v>56</v>
      </c>
      <c r="B33258">
        <v>10</v>
      </c>
      <c r="C33258" t="s">
        <v>26950</v>
      </c>
      <c r="D33258" t="s">
        <v>26951</v>
      </c>
      <c r="E33258" s="1">
        <v>44627</v>
      </c>
      <c r="F33258" t="s">
        <v>75</v>
      </c>
      <c r="G33258" s="15">
        <v>994</v>
      </c>
      <c r="J33258">
        <v>505339</v>
      </c>
      <c r="K33258" t="s">
        <v>26952</v>
      </c>
      <c r="L33258" t="s">
        <v>26953</v>
      </c>
      <c r="M33258">
        <v>98045</v>
      </c>
      <c r="N33258" s="1">
        <v>45444</v>
      </c>
    </row>
    <row r="33259" spans="1:14" x14ac:dyDescent="0.35">
      <c r="A33259" t="s">
        <v>56</v>
      </c>
      <c r="B33259">
        <v>10</v>
      </c>
      <c r="C33259" t="s">
        <v>26950</v>
      </c>
      <c r="D33259" t="s">
        <v>26951</v>
      </c>
      <c r="E33259" s="1">
        <v>44648</v>
      </c>
      <c r="F33259" t="s">
        <v>75</v>
      </c>
      <c r="G33259" s="15">
        <v>1325</v>
      </c>
      <c r="J33259">
        <v>505339</v>
      </c>
      <c r="K33259" t="s">
        <v>26952</v>
      </c>
      <c r="L33259" t="s">
        <v>26953</v>
      </c>
      <c r="M33259">
        <v>98045</v>
      </c>
      <c r="N33259" s="1">
        <v>45444</v>
      </c>
    </row>
    <row r="33260" spans="1:14" x14ac:dyDescent="0.35">
      <c r="A33260" t="s">
        <v>56</v>
      </c>
      <c r="B33260">
        <v>10</v>
      </c>
      <c r="C33260" t="s">
        <v>26950</v>
      </c>
      <c r="D33260" t="s">
        <v>26951</v>
      </c>
      <c r="E33260" s="1">
        <v>44655</v>
      </c>
      <c r="F33260" t="s">
        <v>75</v>
      </c>
      <c r="G33260" s="15">
        <v>1657</v>
      </c>
      <c r="J33260">
        <v>505339</v>
      </c>
      <c r="K33260" t="s">
        <v>26952</v>
      </c>
      <c r="L33260" t="s">
        <v>26953</v>
      </c>
      <c r="M33260">
        <v>98045</v>
      </c>
      <c r="N33260" s="1">
        <v>45444</v>
      </c>
    </row>
    <row r="33261" spans="1:14" x14ac:dyDescent="0.35">
      <c r="A33261" t="s">
        <v>56</v>
      </c>
      <c r="B33261">
        <v>10</v>
      </c>
      <c r="C33261" t="s">
        <v>26950</v>
      </c>
      <c r="D33261" t="s">
        <v>26951</v>
      </c>
      <c r="E33261" s="1">
        <v>44872</v>
      </c>
      <c r="F33261" t="s">
        <v>75</v>
      </c>
      <c r="G33261" s="15">
        <v>7342</v>
      </c>
      <c r="J33261">
        <v>505339</v>
      </c>
      <c r="K33261" t="s">
        <v>26952</v>
      </c>
      <c r="L33261" t="s">
        <v>26953</v>
      </c>
      <c r="M33261">
        <v>98045</v>
      </c>
      <c r="N33261" s="1">
        <v>45444</v>
      </c>
    </row>
    <row r="33262" spans="1:14" x14ac:dyDescent="0.35">
      <c r="A33262" t="s">
        <v>56</v>
      </c>
      <c r="B33262">
        <v>10</v>
      </c>
      <c r="C33262" t="s">
        <v>26950</v>
      </c>
      <c r="D33262" t="s">
        <v>26951</v>
      </c>
      <c r="E33262" s="1">
        <v>45044</v>
      </c>
      <c r="F33262" t="s">
        <v>75</v>
      </c>
      <c r="G33262" s="15">
        <v>22079</v>
      </c>
      <c r="J33262">
        <v>505339</v>
      </c>
      <c r="K33262" t="s">
        <v>26952</v>
      </c>
      <c r="L33262" t="s">
        <v>26953</v>
      </c>
      <c r="M33262">
        <v>98045</v>
      </c>
      <c r="N33262" s="1">
        <v>45444</v>
      </c>
    </row>
    <row r="33263" spans="1:14" x14ac:dyDescent="0.35">
      <c r="A33263" t="s">
        <v>56</v>
      </c>
      <c r="B33263">
        <v>10</v>
      </c>
      <c r="C33263" t="s">
        <v>26950</v>
      </c>
      <c r="D33263" t="s">
        <v>26951</v>
      </c>
      <c r="E33263" s="1">
        <v>44574</v>
      </c>
      <c r="F33263" t="s">
        <v>75</v>
      </c>
      <c r="G33263" s="15">
        <v>35650</v>
      </c>
      <c r="J33263">
        <v>505339</v>
      </c>
      <c r="K33263" t="s">
        <v>26952</v>
      </c>
      <c r="L33263" t="s">
        <v>26953</v>
      </c>
      <c r="M33263">
        <v>98045</v>
      </c>
      <c r="N33263" s="1">
        <v>45444</v>
      </c>
    </row>
    <row r="33264" spans="1:14" x14ac:dyDescent="0.35">
      <c r="A33264" t="s">
        <v>56</v>
      </c>
      <c r="B33264">
        <v>10</v>
      </c>
      <c r="C33264" t="s">
        <v>26950</v>
      </c>
      <c r="D33264" t="s">
        <v>26951</v>
      </c>
      <c r="E33264" s="1">
        <v>45203</v>
      </c>
      <c r="F33264" t="s">
        <v>75</v>
      </c>
      <c r="G33264" s="15">
        <v>60593</v>
      </c>
      <c r="J33264">
        <v>505339</v>
      </c>
      <c r="K33264" t="s">
        <v>26952</v>
      </c>
      <c r="L33264" t="s">
        <v>26953</v>
      </c>
      <c r="M33264">
        <v>98045</v>
      </c>
      <c r="N33264" s="1">
        <v>45444</v>
      </c>
    </row>
    <row r="33265" spans="1:14" x14ac:dyDescent="0.35">
      <c r="A33265" t="s">
        <v>56</v>
      </c>
      <c r="B33265">
        <v>10</v>
      </c>
      <c r="C33265" t="s">
        <v>26950</v>
      </c>
      <c r="D33265" t="s">
        <v>26951</v>
      </c>
      <c r="E33265" s="1">
        <v>45272</v>
      </c>
      <c r="F33265" t="s">
        <v>75</v>
      </c>
      <c r="G33265" s="15">
        <v>217620</v>
      </c>
      <c r="J33265">
        <v>505339</v>
      </c>
      <c r="K33265" t="s">
        <v>26952</v>
      </c>
      <c r="L33265" t="s">
        <v>26953</v>
      </c>
      <c r="M33265">
        <v>98045</v>
      </c>
      <c r="N33265" s="1">
        <v>45444</v>
      </c>
    </row>
    <row r="33266" spans="1:14" x14ac:dyDescent="0.35">
      <c r="A33266" t="s">
        <v>56</v>
      </c>
      <c r="B33266">
        <v>10</v>
      </c>
      <c r="C33266" t="s">
        <v>26950</v>
      </c>
      <c r="D33266" t="s">
        <v>26951</v>
      </c>
      <c r="E33266" s="1">
        <v>45272</v>
      </c>
      <c r="F33266" t="s">
        <v>102</v>
      </c>
      <c r="H33266">
        <v>10</v>
      </c>
      <c r="I33266" s="1">
        <v>45363</v>
      </c>
      <c r="J33266">
        <v>505339</v>
      </c>
      <c r="K33266" t="s">
        <v>26952</v>
      </c>
      <c r="L33266" t="s">
        <v>26953</v>
      </c>
      <c r="M33266">
        <v>98045</v>
      </c>
      <c r="N33266" s="1">
        <v>45444</v>
      </c>
    </row>
    <row r="33267" spans="1:14" x14ac:dyDescent="0.35">
      <c r="A33267" t="s">
        <v>56</v>
      </c>
      <c r="B33267">
        <v>10</v>
      </c>
      <c r="C33267" t="s">
        <v>27001</v>
      </c>
      <c r="D33267" t="s">
        <v>26744</v>
      </c>
      <c r="E33267" s="1">
        <v>44797</v>
      </c>
      <c r="F33267" t="s">
        <v>75</v>
      </c>
      <c r="G33267" s="15">
        <v>3250</v>
      </c>
      <c r="J33267">
        <v>505393</v>
      </c>
      <c r="K33267" t="s">
        <v>27002</v>
      </c>
      <c r="L33267" t="s">
        <v>27003</v>
      </c>
      <c r="M33267">
        <v>98226</v>
      </c>
      <c r="N33267" s="1">
        <v>45444</v>
      </c>
    </row>
    <row r="33268" spans="1:14" x14ac:dyDescent="0.35">
      <c r="A33268" t="s">
        <v>56</v>
      </c>
      <c r="B33268">
        <v>10</v>
      </c>
      <c r="C33268" t="s">
        <v>27001</v>
      </c>
      <c r="D33268" t="s">
        <v>26744</v>
      </c>
      <c r="E33268" s="1">
        <v>44543</v>
      </c>
      <c r="F33268" t="s">
        <v>75</v>
      </c>
      <c r="G33268" s="15">
        <v>3250</v>
      </c>
      <c r="J33268">
        <v>505393</v>
      </c>
      <c r="K33268" t="s">
        <v>27002</v>
      </c>
      <c r="L33268" t="s">
        <v>27003</v>
      </c>
      <c r="M33268">
        <v>98226</v>
      </c>
      <c r="N33268" s="1">
        <v>45444</v>
      </c>
    </row>
    <row r="33269" spans="1:14" x14ac:dyDescent="0.35">
      <c r="A33269" t="s">
        <v>56</v>
      </c>
      <c r="B33269">
        <v>10</v>
      </c>
      <c r="C33269" t="s">
        <v>27001</v>
      </c>
      <c r="D33269" t="s">
        <v>26744</v>
      </c>
      <c r="E33269" s="1">
        <v>44908</v>
      </c>
      <c r="F33269" t="s">
        <v>75</v>
      </c>
      <c r="G33269" s="15">
        <v>9750</v>
      </c>
      <c r="J33269">
        <v>505393</v>
      </c>
      <c r="K33269" t="s">
        <v>27002</v>
      </c>
      <c r="L33269" t="s">
        <v>27003</v>
      </c>
      <c r="M33269">
        <v>98226</v>
      </c>
      <c r="N33269" s="1">
        <v>45444</v>
      </c>
    </row>
    <row r="33270" spans="1:14" x14ac:dyDescent="0.35">
      <c r="A33270" t="s">
        <v>56</v>
      </c>
      <c r="B33270">
        <v>10</v>
      </c>
      <c r="C33270" t="s">
        <v>27001</v>
      </c>
      <c r="D33270" t="s">
        <v>26744</v>
      </c>
      <c r="E33270" s="1">
        <v>45188</v>
      </c>
      <c r="F33270" t="s">
        <v>75</v>
      </c>
      <c r="G33270" s="15">
        <v>46449</v>
      </c>
      <c r="J33270">
        <v>505393</v>
      </c>
      <c r="K33270" t="s">
        <v>27002</v>
      </c>
      <c r="L33270" t="s">
        <v>27003</v>
      </c>
      <c r="M33270">
        <v>98226</v>
      </c>
      <c r="N33270" s="1">
        <v>45444</v>
      </c>
    </row>
    <row r="33271" spans="1:14" x14ac:dyDescent="0.35">
      <c r="A33271" t="s">
        <v>56</v>
      </c>
      <c r="B33271">
        <v>10</v>
      </c>
      <c r="C33271" t="s">
        <v>27001</v>
      </c>
      <c r="D33271" t="s">
        <v>26744</v>
      </c>
      <c r="E33271" s="1">
        <v>44370</v>
      </c>
      <c r="F33271" t="s">
        <v>75</v>
      </c>
      <c r="G33271" s="15">
        <v>48214</v>
      </c>
      <c r="J33271">
        <v>505393</v>
      </c>
      <c r="K33271" t="s">
        <v>27002</v>
      </c>
      <c r="L33271" t="s">
        <v>27003</v>
      </c>
      <c r="M33271">
        <v>98226</v>
      </c>
      <c r="N33271" s="1">
        <v>45444</v>
      </c>
    </row>
    <row r="33272" spans="1:14" x14ac:dyDescent="0.35">
      <c r="A33272" t="s">
        <v>56</v>
      </c>
      <c r="B33272">
        <v>10</v>
      </c>
      <c r="C33272" t="s">
        <v>27001</v>
      </c>
      <c r="D33272" t="s">
        <v>26744</v>
      </c>
      <c r="E33272" s="1">
        <v>45007</v>
      </c>
      <c r="F33272" t="s">
        <v>75</v>
      </c>
      <c r="G33272" s="15">
        <v>52826</v>
      </c>
      <c r="J33272">
        <v>505393</v>
      </c>
      <c r="K33272" t="s">
        <v>27002</v>
      </c>
      <c r="L33272" t="s">
        <v>27003</v>
      </c>
      <c r="M33272">
        <v>98226</v>
      </c>
      <c r="N33272" s="1">
        <v>45444</v>
      </c>
    </row>
    <row r="33273" spans="1:14" x14ac:dyDescent="0.35">
      <c r="A33273" t="s">
        <v>56</v>
      </c>
      <c r="B33273">
        <v>10</v>
      </c>
      <c r="C33273" t="s">
        <v>27001</v>
      </c>
      <c r="D33273" t="s">
        <v>26744</v>
      </c>
      <c r="E33273" s="1">
        <v>45086</v>
      </c>
      <c r="F33273" t="s">
        <v>75</v>
      </c>
      <c r="G33273" s="15">
        <v>77074</v>
      </c>
      <c r="J33273">
        <v>505393</v>
      </c>
      <c r="K33273" t="s">
        <v>27002</v>
      </c>
      <c r="L33273" t="s">
        <v>27003</v>
      </c>
      <c r="M33273">
        <v>98226</v>
      </c>
      <c r="N33273" s="1">
        <v>45444</v>
      </c>
    </row>
    <row r="33274" spans="1:14" x14ac:dyDescent="0.35">
      <c r="A33274" t="s">
        <v>56</v>
      </c>
      <c r="B33274">
        <v>10</v>
      </c>
      <c r="C33274" t="s">
        <v>27001</v>
      </c>
      <c r="D33274" t="s">
        <v>26744</v>
      </c>
      <c r="E33274" s="1">
        <v>44908</v>
      </c>
      <c r="F33274" t="s">
        <v>102</v>
      </c>
      <c r="H33274">
        <v>7</v>
      </c>
      <c r="I33274" s="1">
        <v>44953</v>
      </c>
      <c r="J33274">
        <v>505393</v>
      </c>
      <c r="K33274" t="s">
        <v>27002</v>
      </c>
      <c r="L33274" t="s">
        <v>27003</v>
      </c>
      <c r="M33274">
        <v>98226</v>
      </c>
      <c r="N33274" s="1">
        <v>45444</v>
      </c>
    </row>
    <row r="33275" spans="1:14" x14ac:dyDescent="0.35">
      <c r="A33275" t="s">
        <v>56</v>
      </c>
      <c r="B33275">
        <v>10</v>
      </c>
      <c r="C33275" t="s">
        <v>27062</v>
      </c>
      <c r="D33275" t="s">
        <v>26711</v>
      </c>
      <c r="E33275" s="1">
        <v>44375</v>
      </c>
      <c r="F33275" t="s">
        <v>75</v>
      </c>
      <c r="G33275" s="15">
        <v>2293</v>
      </c>
      <c r="J33275">
        <v>505441</v>
      </c>
      <c r="K33275" t="s">
        <v>27063</v>
      </c>
      <c r="L33275" t="s">
        <v>27064</v>
      </c>
      <c r="M33275">
        <v>99205</v>
      </c>
      <c r="N33275" s="1">
        <v>45444</v>
      </c>
    </row>
    <row r="33276" spans="1:14" x14ac:dyDescent="0.35">
      <c r="A33276" t="s">
        <v>56</v>
      </c>
      <c r="B33276">
        <v>10</v>
      </c>
      <c r="C33276" t="s">
        <v>27062</v>
      </c>
      <c r="D33276" t="s">
        <v>26711</v>
      </c>
      <c r="E33276" s="1">
        <v>44382</v>
      </c>
      <c r="F33276" t="s">
        <v>75</v>
      </c>
      <c r="G33276" s="15">
        <v>2620</v>
      </c>
      <c r="J33276">
        <v>505441</v>
      </c>
      <c r="K33276" t="s">
        <v>27063</v>
      </c>
      <c r="L33276" t="s">
        <v>27064</v>
      </c>
      <c r="M33276">
        <v>99205</v>
      </c>
      <c r="N33276" s="1">
        <v>45444</v>
      </c>
    </row>
    <row r="33277" spans="1:14" x14ac:dyDescent="0.35">
      <c r="A33277" t="s">
        <v>56</v>
      </c>
      <c r="B33277">
        <v>10</v>
      </c>
      <c r="C33277" t="s">
        <v>27062</v>
      </c>
      <c r="D33277" t="s">
        <v>26711</v>
      </c>
      <c r="E33277" s="1">
        <v>44389</v>
      </c>
      <c r="F33277" t="s">
        <v>75</v>
      </c>
      <c r="G33277" s="15">
        <v>2948</v>
      </c>
      <c r="J33277">
        <v>505441</v>
      </c>
      <c r="K33277" t="s">
        <v>27063</v>
      </c>
      <c r="L33277" t="s">
        <v>27064</v>
      </c>
      <c r="M33277">
        <v>99205</v>
      </c>
      <c r="N33277" s="1">
        <v>45444</v>
      </c>
    </row>
    <row r="33278" spans="1:14" x14ac:dyDescent="0.35">
      <c r="A33278" t="s">
        <v>56</v>
      </c>
      <c r="B33278">
        <v>10</v>
      </c>
      <c r="C33278" t="s">
        <v>27062</v>
      </c>
      <c r="D33278" t="s">
        <v>26711</v>
      </c>
      <c r="E33278" s="1">
        <v>44441</v>
      </c>
      <c r="F33278" t="s">
        <v>75</v>
      </c>
      <c r="G33278" s="15">
        <v>3250</v>
      </c>
      <c r="J33278">
        <v>505441</v>
      </c>
      <c r="K33278" t="s">
        <v>27063</v>
      </c>
      <c r="L33278" t="s">
        <v>27064</v>
      </c>
      <c r="M33278">
        <v>99205</v>
      </c>
      <c r="N33278" s="1">
        <v>45444</v>
      </c>
    </row>
    <row r="33279" spans="1:14" x14ac:dyDescent="0.35">
      <c r="A33279" t="s">
        <v>56</v>
      </c>
      <c r="B33279">
        <v>10</v>
      </c>
      <c r="C33279" t="s">
        <v>27062</v>
      </c>
      <c r="D33279" t="s">
        <v>26711</v>
      </c>
      <c r="E33279" s="1">
        <v>44403</v>
      </c>
      <c r="F33279" t="s">
        <v>75</v>
      </c>
      <c r="G33279" s="15">
        <v>3276</v>
      </c>
      <c r="J33279">
        <v>505441</v>
      </c>
      <c r="K33279" t="s">
        <v>27063</v>
      </c>
      <c r="L33279" t="s">
        <v>27064</v>
      </c>
      <c r="M33279">
        <v>99205</v>
      </c>
      <c r="N33279" s="1">
        <v>45444</v>
      </c>
    </row>
    <row r="33280" spans="1:14" x14ac:dyDescent="0.35">
      <c r="A33280" t="s">
        <v>56</v>
      </c>
      <c r="B33280">
        <v>10</v>
      </c>
      <c r="C33280" t="s">
        <v>27068</v>
      </c>
      <c r="D33280" t="s">
        <v>27069</v>
      </c>
      <c r="E33280" s="1">
        <v>44378</v>
      </c>
      <c r="F33280" t="s">
        <v>75</v>
      </c>
      <c r="G33280" s="15">
        <v>6500</v>
      </c>
      <c r="J33280">
        <v>505454</v>
      </c>
      <c r="K33280" t="s">
        <v>27070</v>
      </c>
      <c r="L33280" t="s">
        <v>27071</v>
      </c>
      <c r="M33280">
        <v>98855</v>
      </c>
      <c r="N33280" s="1">
        <v>45444</v>
      </c>
    </row>
    <row r="33281" spans="1:14" x14ac:dyDescent="0.35">
      <c r="A33281" t="s">
        <v>56</v>
      </c>
      <c r="B33281">
        <v>10</v>
      </c>
      <c r="C33281" t="s">
        <v>27068</v>
      </c>
      <c r="D33281" t="s">
        <v>27069</v>
      </c>
      <c r="E33281" s="1">
        <v>44993</v>
      </c>
      <c r="F33281" t="s">
        <v>75</v>
      </c>
      <c r="G33281" s="15">
        <v>7443</v>
      </c>
      <c r="J33281">
        <v>505454</v>
      </c>
      <c r="K33281" t="s">
        <v>27070</v>
      </c>
      <c r="L33281" t="s">
        <v>27071</v>
      </c>
      <c r="M33281">
        <v>98855</v>
      </c>
      <c r="N33281" s="1">
        <v>45444</v>
      </c>
    </row>
    <row r="33282" spans="1:14" x14ac:dyDescent="0.35">
      <c r="A33282" t="s">
        <v>56</v>
      </c>
      <c r="B33282">
        <v>10</v>
      </c>
      <c r="C33282" t="s">
        <v>27068</v>
      </c>
      <c r="D33282" t="s">
        <v>27069</v>
      </c>
      <c r="E33282" s="1">
        <v>44378</v>
      </c>
      <c r="F33282" t="s">
        <v>102</v>
      </c>
      <c r="H33282">
        <v>39</v>
      </c>
      <c r="I33282" s="1">
        <v>44435</v>
      </c>
      <c r="J33282">
        <v>505454</v>
      </c>
      <c r="K33282" t="s">
        <v>27070</v>
      </c>
      <c r="L33282" t="s">
        <v>27071</v>
      </c>
      <c r="M33282">
        <v>98855</v>
      </c>
      <c r="N33282" s="1">
        <v>45444</v>
      </c>
    </row>
    <row r="33283" spans="1:14" x14ac:dyDescent="0.35">
      <c r="A33283" t="s">
        <v>56</v>
      </c>
      <c r="B33283">
        <v>10</v>
      </c>
      <c r="C33283" t="s">
        <v>27097</v>
      </c>
      <c r="D33283" t="s">
        <v>27098</v>
      </c>
      <c r="E33283" s="1">
        <v>44389</v>
      </c>
      <c r="F33283" t="s">
        <v>75</v>
      </c>
      <c r="G33283" s="15">
        <v>650</v>
      </c>
      <c r="J33283">
        <v>505484</v>
      </c>
      <c r="K33283" t="s">
        <v>27099</v>
      </c>
      <c r="L33283" t="s">
        <v>27100</v>
      </c>
      <c r="M33283">
        <v>98383</v>
      </c>
      <c r="N33283" s="1">
        <v>45444</v>
      </c>
    </row>
    <row r="33284" spans="1:14" x14ac:dyDescent="0.35">
      <c r="A33284" t="s">
        <v>56</v>
      </c>
      <c r="B33284">
        <v>10</v>
      </c>
      <c r="C33284" t="s">
        <v>26833</v>
      </c>
      <c r="D33284" t="s">
        <v>26834</v>
      </c>
      <c r="E33284" s="1">
        <v>44454</v>
      </c>
      <c r="F33284" t="s">
        <v>75</v>
      </c>
      <c r="G33284" s="15">
        <v>3250</v>
      </c>
      <c r="J33284">
        <v>505243</v>
      </c>
      <c r="K33284" t="s">
        <v>26835</v>
      </c>
      <c r="L33284" t="s">
        <v>26836</v>
      </c>
      <c r="M33284">
        <v>98506</v>
      </c>
      <c r="N33284" s="1">
        <v>45444</v>
      </c>
    </row>
    <row r="33285" spans="1:14" x14ac:dyDescent="0.35">
      <c r="A33285" t="s">
        <v>56</v>
      </c>
      <c r="B33285">
        <v>10</v>
      </c>
      <c r="C33285" t="s">
        <v>34027</v>
      </c>
      <c r="D33285" t="s">
        <v>26790</v>
      </c>
      <c r="E33285" s="1">
        <v>44377</v>
      </c>
      <c r="F33285" t="s">
        <v>75</v>
      </c>
      <c r="G33285" s="15">
        <v>9750</v>
      </c>
      <c r="J33285">
        <v>505185</v>
      </c>
      <c r="K33285" t="s">
        <v>26791</v>
      </c>
      <c r="L33285" t="s">
        <v>26792</v>
      </c>
      <c r="M33285">
        <v>98362</v>
      </c>
      <c r="N33285" s="1">
        <v>45444</v>
      </c>
    </row>
    <row r="33286" spans="1:14" x14ac:dyDescent="0.35">
      <c r="A33286" t="s">
        <v>56</v>
      </c>
      <c r="B33286">
        <v>10</v>
      </c>
      <c r="C33286" t="s">
        <v>34027</v>
      </c>
      <c r="D33286" t="s">
        <v>26790</v>
      </c>
      <c r="E33286" s="1">
        <v>44791</v>
      </c>
      <c r="F33286" t="s">
        <v>75</v>
      </c>
      <c r="G33286" s="15">
        <v>13000</v>
      </c>
      <c r="J33286">
        <v>505185</v>
      </c>
      <c r="K33286" t="s">
        <v>26791</v>
      </c>
      <c r="L33286" t="s">
        <v>26792</v>
      </c>
      <c r="M33286">
        <v>98362</v>
      </c>
      <c r="N33286" s="1">
        <v>45444</v>
      </c>
    </row>
    <row r="33287" spans="1:14" x14ac:dyDescent="0.35">
      <c r="A33287" t="s">
        <v>56</v>
      </c>
      <c r="B33287">
        <v>10</v>
      </c>
      <c r="C33287" t="s">
        <v>34027</v>
      </c>
      <c r="D33287" t="s">
        <v>26790</v>
      </c>
      <c r="E33287" s="1">
        <v>45264</v>
      </c>
      <c r="F33287" t="s">
        <v>75</v>
      </c>
      <c r="G33287" s="15">
        <v>35997</v>
      </c>
      <c r="J33287">
        <v>505185</v>
      </c>
      <c r="K33287" t="s">
        <v>26791</v>
      </c>
      <c r="L33287" t="s">
        <v>26792</v>
      </c>
      <c r="M33287">
        <v>98362</v>
      </c>
      <c r="N33287" s="1">
        <v>45444</v>
      </c>
    </row>
    <row r="33288" spans="1:14" x14ac:dyDescent="0.35">
      <c r="A33288" t="s">
        <v>56</v>
      </c>
      <c r="B33288">
        <v>10</v>
      </c>
      <c r="C33288" t="s">
        <v>26747</v>
      </c>
      <c r="D33288" t="s">
        <v>26748</v>
      </c>
      <c r="E33288" s="1">
        <v>44957</v>
      </c>
      <c r="F33288" t="s">
        <v>75</v>
      </c>
      <c r="G33288" s="15">
        <v>8193</v>
      </c>
      <c r="J33288">
        <v>505093</v>
      </c>
      <c r="K33288" t="s">
        <v>26749</v>
      </c>
      <c r="L33288" t="s">
        <v>26750</v>
      </c>
      <c r="M33288">
        <v>98409</v>
      </c>
      <c r="N33288" s="1">
        <v>45444</v>
      </c>
    </row>
    <row r="33289" spans="1:14" x14ac:dyDescent="0.35">
      <c r="A33289" t="s">
        <v>56</v>
      </c>
      <c r="B33289">
        <v>10</v>
      </c>
      <c r="C33289" t="s">
        <v>26747</v>
      </c>
      <c r="D33289" t="s">
        <v>26748</v>
      </c>
      <c r="E33289" s="1">
        <v>44362</v>
      </c>
      <c r="F33289" t="s">
        <v>75</v>
      </c>
      <c r="G33289" s="15">
        <v>48747</v>
      </c>
      <c r="J33289">
        <v>505093</v>
      </c>
      <c r="K33289" t="s">
        <v>26749</v>
      </c>
      <c r="L33289" t="s">
        <v>26750</v>
      </c>
      <c r="M33289">
        <v>98409</v>
      </c>
      <c r="N33289" s="1">
        <v>45444</v>
      </c>
    </row>
    <row r="33290" spans="1:14" x14ac:dyDescent="0.35">
      <c r="A33290" t="s">
        <v>56</v>
      </c>
      <c r="B33290">
        <v>10</v>
      </c>
      <c r="C33290" t="s">
        <v>26733</v>
      </c>
      <c r="D33290" t="s">
        <v>26734</v>
      </c>
      <c r="E33290" s="1">
        <v>44627</v>
      </c>
      <c r="F33290" t="s">
        <v>75</v>
      </c>
      <c r="G33290" s="15">
        <v>44473</v>
      </c>
      <c r="J33290">
        <v>505081</v>
      </c>
      <c r="K33290" t="s">
        <v>26735</v>
      </c>
      <c r="L33290" t="s">
        <v>26736</v>
      </c>
      <c r="M33290">
        <v>98550</v>
      </c>
      <c r="N33290" s="1">
        <v>45444</v>
      </c>
    </row>
    <row r="33291" spans="1:14" x14ac:dyDescent="0.35">
      <c r="A33291" t="s">
        <v>56</v>
      </c>
      <c r="B33291">
        <v>10</v>
      </c>
      <c r="C33291" t="s">
        <v>26720</v>
      </c>
      <c r="D33291" t="s">
        <v>26721</v>
      </c>
      <c r="E33291" s="1">
        <v>44945</v>
      </c>
      <c r="F33291" t="s">
        <v>75</v>
      </c>
      <c r="G33291" s="15">
        <v>7443</v>
      </c>
      <c r="J33291">
        <v>505059</v>
      </c>
      <c r="K33291" t="s">
        <v>26722</v>
      </c>
      <c r="L33291" t="s">
        <v>26723</v>
      </c>
      <c r="M33291">
        <v>98503</v>
      </c>
      <c r="N33291" s="1">
        <v>45444</v>
      </c>
    </row>
    <row r="33292" spans="1:14" x14ac:dyDescent="0.35">
      <c r="A33292" t="s">
        <v>56</v>
      </c>
      <c r="B33292">
        <v>10</v>
      </c>
      <c r="C33292" t="s">
        <v>26720</v>
      </c>
      <c r="D33292" t="s">
        <v>26721</v>
      </c>
      <c r="E33292" s="1">
        <v>44426</v>
      </c>
      <c r="F33292" t="s">
        <v>75</v>
      </c>
      <c r="G33292" s="15">
        <v>9750</v>
      </c>
      <c r="J33292">
        <v>505059</v>
      </c>
      <c r="K33292" t="s">
        <v>26722</v>
      </c>
      <c r="L33292" t="s">
        <v>26723</v>
      </c>
      <c r="M33292">
        <v>98503</v>
      </c>
      <c r="N33292" s="1">
        <v>45444</v>
      </c>
    </row>
    <row r="33293" spans="1:14" x14ac:dyDescent="0.35">
      <c r="A33293" t="s">
        <v>56</v>
      </c>
      <c r="B33293">
        <v>10</v>
      </c>
      <c r="C33293" t="s">
        <v>26727</v>
      </c>
      <c r="D33293" t="s">
        <v>26728</v>
      </c>
      <c r="E33293" s="1">
        <v>44805</v>
      </c>
      <c r="F33293" t="s">
        <v>75</v>
      </c>
      <c r="G33293" s="15">
        <v>9750</v>
      </c>
      <c r="J33293">
        <v>505074</v>
      </c>
      <c r="K33293" t="s">
        <v>26729</v>
      </c>
      <c r="L33293" t="s">
        <v>26730</v>
      </c>
      <c r="M33293">
        <v>99362</v>
      </c>
      <c r="N33293" s="1">
        <v>45444</v>
      </c>
    </row>
    <row r="33294" spans="1:14" x14ac:dyDescent="0.35">
      <c r="A33294" t="s">
        <v>56</v>
      </c>
      <c r="B33294">
        <v>10</v>
      </c>
      <c r="C33294" t="s">
        <v>26727</v>
      </c>
      <c r="D33294" t="s">
        <v>26728</v>
      </c>
      <c r="E33294" s="1">
        <v>44396</v>
      </c>
      <c r="F33294" t="s">
        <v>75</v>
      </c>
      <c r="G33294" s="15">
        <v>9750</v>
      </c>
      <c r="J33294">
        <v>505074</v>
      </c>
      <c r="K33294" t="s">
        <v>26729</v>
      </c>
      <c r="L33294" t="s">
        <v>26730</v>
      </c>
      <c r="M33294">
        <v>99362</v>
      </c>
      <c r="N33294" s="1">
        <v>45444</v>
      </c>
    </row>
    <row r="33295" spans="1:14" x14ac:dyDescent="0.35">
      <c r="A33295" t="s">
        <v>56</v>
      </c>
      <c r="B33295">
        <v>10</v>
      </c>
      <c r="C33295" t="s">
        <v>26828</v>
      </c>
      <c r="D33295" t="s">
        <v>26748</v>
      </c>
      <c r="E33295" s="1">
        <v>44466</v>
      </c>
      <c r="F33295" t="s">
        <v>75</v>
      </c>
      <c r="G33295" s="15">
        <v>650</v>
      </c>
      <c r="J33295">
        <v>505239</v>
      </c>
      <c r="K33295" t="s">
        <v>26829</v>
      </c>
      <c r="L33295" t="s">
        <v>26830</v>
      </c>
      <c r="M33295">
        <v>98405</v>
      </c>
      <c r="N33295" s="1">
        <v>45444</v>
      </c>
    </row>
    <row r="33296" spans="1:14" x14ac:dyDescent="0.35">
      <c r="A33296" t="s">
        <v>56</v>
      </c>
      <c r="B33296">
        <v>10</v>
      </c>
      <c r="C33296" t="s">
        <v>26828</v>
      </c>
      <c r="D33296" t="s">
        <v>26748</v>
      </c>
      <c r="E33296" s="1">
        <v>44686</v>
      </c>
      <c r="F33296" t="s">
        <v>75</v>
      </c>
      <c r="G33296" s="15">
        <v>3250</v>
      </c>
      <c r="J33296">
        <v>505239</v>
      </c>
      <c r="K33296" t="s">
        <v>26829</v>
      </c>
      <c r="L33296" t="s">
        <v>26830</v>
      </c>
      <c r="M33296">
        <v>98405</v>
      </c>
      <c r="N33296" s="1">
        <v>45444</v>
      </c>
    </row>
    <row r="33297" spans="1:14" x14ac:dyDescent="0.35">
      <c r="A33297" t="s">
        <v>56</v>
      </c>
      <c r="B33297">
        <v>10</v>
      </c>
      <c r="C33297" t="s">
        <v>26828</v>
      </c>
      <c r="D33297" t="s">
        <v>26748</v>
      </c>
      <c r="E33297" s="1">
        <v>44440</v>
      </c>
      <c r="F33297" t="s">
        <v>75</v>
      </c>
      <c r="G33297" s="15">
        <v>3250</v>
      </c>
      <c r="J33297">
        <v>505239</v>
      </c>
      <c r="K33297" t="s">
        <v>26829</v>
      </c>
      <c r="L33297" t="s">
        <v>26830</v>
      </c>
      <c r="M33297">
        <v>98405</v>
      </c>
      <c r="N33297" s="1">
        <v>45444</v>
      </c>
    </row>
    <row r="33298" spans="1:14" x14ac:dyDescent="0.35">
      <c r="A33298" t="s">
        <v>56</v>
      </c>
      <c r="B33298">
        <v>10</v>
      </c>
      <c r="C33298" t="s">
        <v>26828</v>
      </c>
      <c r="D33298" t="s">
        <v>26748</v>
      </c>
      <c r="E33298" s="1">
        <v>44924</v>
      </c>
      <c r="F33298" t="s">
        <v>75</v>
      </c>
      <c r="G33298" s="15">
        <v>9750</v>
      </c>
      <c r="J33298">
        <v>505239</v>
      </c>
      <c r="K33298" t="s">
        <v>26829</v>
      </c>
      <c r="L33298" t="s">
        <v>26830</v>
      </c>
      <c r="M33298">
        <v>98405</v>
      </c>
      <c r="N33298" s="1">
        <v>45444</v>
      </c>
    </row>
    <row r="33299" spans="1:14" x14ac:dyDescent="0.35">
      <c r="A33299" t="s">
        <v>56</v>
      </c>
      <c r="B33299">
        <v>10</v>
      </c>
      <c r="C33299" t="s">
        <v>26828</v>
      </c>
      <c r="D33299" t="s">
        <v>26748</v>
      </c>
      <c r="E33299" s="1">
        <v>45145</v>
      </c>
      <c r="F33299" t="s">
        <v>75</v>
      </c>
      <c r="G33299" s="15">
        <v>14888</v>
      </c>
      <c r="J33299">
        <v>505239</v>
      </c>
      <c r="K33299" t="s">
        <v>26829</v>
      </c>
      <c r="L33299" t="s">
        <v>26830</v>
      </c>
      <c r="M33299">
        <v>98405</v>
      </c>
      <c r="N33299" s="1">
        <v>45444</v>
      </c>
    </row>
    <row r="33300" spans="1:14" x14ac:dyDescent="0.35">
      <c r="A33300" t="s">
        <v>56</v>
      </c>
      <c r="B33300">
        <v>10</v>
      </c>
      <c r="C33300" t="s">
        <v>26828</v>
      </c>
      <c r="D33300" t="s">
        <v>26748</v>
      </c>
      <c r="E33300" s="1">
        <v>45315</v>
      </c>
      <c r="F33300" t="s">
        <v>75</v>
      </c>
      <c r="G33300" s="15">
        <v>102350</v>
      </c>
      <c r="J33300">
        <v>505239</v>
      </c>
      <c r="K33300" t="s">
        <v>26829</v>
      </c>
      <c r="L33300" t="s">
        <v>26830</v>
      </c>
      <c r="M33300">
        <v>98405</v>
      </c>
      <c r="N33300" s="1">
        <v>45444</v>
      </c>
    </row>
    <row r="33301" spans="1:14" x14ac:dyDescent="0.35">
      <c r="A33301" t="s">
        <v>56</v>
      </c>
      <c r="B33301">
        <v>10</v>
      </c>
      <c r="C33301" t="s">
        <v>34046</v>
      </c>
      <c r="D33301" t="s">
        <v>26698</v>
      </c>
      <c r="E33301" s="1">
        <v>45093</v>
      </c>
      <c r="F33301" t="s">
        <v>75</v>
      </c>
      <c r="G33301" s="15">
        <v>14888</v>
      </c>
      <c r="J33301">
        <v>505493</v>
      </c>
      <c r="K33301" t="s">
        <v>34047</v>
      </c>
      <c r="L33301" t="s">
        <v>34048</v>
      </c>
      <c r="M33301">
        <v>98112</v>
      </c>
      <c r="N33301" s="1">
        <v>45444</v>
      </c>
    </row>
    <row r="33302" spans="1:14" x14ac:dyDescent="0.35">
      <c r="A33302" t="s">
        <v>56</v>
      </c>
      <c r="B33302">
        <v>10</v>
      </c>
      <c r="C33302" t="s">
        <v>26876</v>
      </c>
      <c r="D33302" t="s">
        <v>26877</v>
      </c>
      <c r="E33302" s="1">
        <v>44599</v>
      </c>
      <c r="F33302" t="s">
        <v>75</v>
      </c>
      <c r="G33302" s="15">
        <v>658</v>
      </c>
      <c r="J33302">
        <v>505273</v>
      </c>
      <c r="K33302" t="s">
        <v>26878</v>
      </c>
      <c r="L33302" t="s">
        <v>26879</v>
      </c>
      <c r="M33302">
        <v>98607</v>
      </c>
      <c r="N33302" s="1">
        <v>45444</v>
      </c>
    </row>
    <row r="33303" spans="1:14" x14ac:dyDescent="0.35">
      <c r="A33303" t="s">
        <v>56</v>
      </c>
      <c r="B33303">
        <v>10</v>
      </c>
      <c r="C33303" t="s">
        <v>26876</v>
      </c>
      <c r="D33303" t="s">
        <v>26877</v>
      </c>
      <c r="E33303" s="1">
        <v>44420</v>
      </c>
      <c r="F33303" t="s">
        <v>75</v>
      </c>
      <c r="G33303" s="15">
        <v>7443</v>
      </c>
      <c r="J33303">
        <v>505273</v>
      </c>
      <c r="K33303" t="s">
        <v>26878</v>
      </c>
      <c r="L33303" t="s">
        <v>26879</v>
      </c>
      <c r="M33303">
        <v>98607</v>
      </c>
      <c r="N33303" s="1">
        <v>45444</v>
      </c>
    </row>
    <row r="33304" spans="1:14" x14ac:dyDescent="0.35">
      <c r="A33304" t="s">
        <v>56</v>
      </c>
      <c r="B33304">
        <v>10</v>
      </c>
      <c r="C33304" t="s">
        <v>26818</v>
      </c>
      <c r="D33304" t="s">
        <v>26819</v>
      </c>
      <c r="E33304" s="1">
        <v>45162</v>
      </c>
      <c r="F33304" t="s">
        <v>75</v>
      </c>
      <c r="G33304" s="15">
        <v>7443</v>
      </c>
      <c r="J33304">
        <v>505226</v>
      </c>
      <c r="K33304" t="s">
        <v>26820</v>
      </c>
      <c r="L33304" t="s">
        <v>26821</v>
      </c>
      <c r="M33304">
        <v>98944</v>
      </c>
      <c r="N33304" s="1">
        <v>45444</v>
      </c>
    </row>
    <row r="33305" spans="1:14" x14ac:dyDescent="0.35">
      <c r="A33305" t="s">
        <v>56</v>
      </c>
      <c r="B33305">
        <v>10</v>
      </c>
      <c r="C33305" t="s">
        <v>26818</v>
      </c>
      <c r="D33305" t="s">
        <v>26819</v>
      </c>
      <c r="E33305" s="1">
        <v>45209</v>
      </c>
      <c r="F33305" t="s">
        <v>75</v>
      </c>
      <c r="G33305" s="15">
        <v>24752</v>
      </c>
      <c r="J33305">
        <v>505226</v>
      </c>
      <c r="K33305" t="s">
        <v>26820</v>
      </c>
      <c r="L33305" t="s">
        <v>26821</v>
      </c>
      <c r="M33305">
        <v>98944</v>
      </c>
      <c r="N33305" s="1">
        <v>45444</v>
      </c>
    </row>
    <row r="33306" spans="1:14" x14ac:dyDescent="0.35">
      <c r="A33306" t="s">
        <v>56</v>
      </c>
      <c r="B33306">
        <v>10</v>
      </c>
      <c r="C33306" t="s">
        <v>26860</v>
      </c>
      <c r="D33306" t="s">
        <v>26861</v>
      </c>
      <c r="E33306" s="1">
        <v>44410</v>
      </c>
      <c r="F33306" t="s">
        <v>75</v>
      </c>
      <c r="G33306" s="15">
        <v>650</v>
      </c>
      <c r="J33306">
        <v>505263</v>
      </c>
      <c r="K33306" t="s">
        <v>26862</v>
      </c>
      <c r="L33306" t="s">
        <v>26863</v>
      </c>
      <c r="M33306">
        <v>98926</v>
      </c>
      <c r="N33306" s="1">
        <v>45444</v>
      </c>
    </row>
    <row r="33307" spans="1:14" x14ac:dyDescent="0.35">
      <c r="A33307" t="s">
        <v>56</v>
      </c>
      <c r="B33307">
        <v>10</v>
      </c>
      <c r="C33307" t="s">
        <v>26860</v>
      </c>
      <c r="D33307" t="s">
        <v>26861</v>
      </c>
      <c r="E33307" s="1">
        <v>44620</v>
      </c>
      <c r="F33307" t="s">
        <v>75</v>
      </c>
      <c r="G33307" s="15">
        <v>987</v>
      </c>
      <c r="J33307">
        <v>505263</v>
      </c>
      <c r="K33307" t="s">
        <v>26862</v>
      </c>
      <c r="L33307" t="s">
        <v>26863</v>
      </c>
      <c r="M33307">
        <v>98926</v>
      </c>
      <c r="N33307" s="1">
        <v>45444</v>
      </c>
    </row>
    <row r="33308" spans="1:14" x14ac:dyDescent="0.35">
      <c r="A33308" t="s">
        <v>56</v>
      </c>
      <c r="B33308">
        <v>10</v>
      </c>
      <c r="C33308" t="s">
        <v>26860</v>
      </c>
      <c r="D33308" t="s">
        <v>26861</v>
      </c>
      <c r="E33308" s="1">
        <v>44435</v>
      </c>
      <c r="F33308" t="s">
        <v>75</v>
      </c>
      <c r="G33308" s="15">
        <v>5506</v>
      </c>
      <c r="J33308">
        <v>505263</v>
      </c>
      <c r="K33308" t="s">
        <v>26862</v>
      </c>
      <c r="L33308" t="s">
        <v>26863</v>
      </c>
      <c r="M33308">
        <v>98926</v>
      </c>
      <c r="N33308" s="1">
        <v>45444</v>
      </c>
    </row>
    <row r="33309" spans="1:14" x14ac:dyDescent="0.35">
      <c r="A33309" t="s">
        <v>56</v>
      </c>
      <c r="B33309">
        <v>10</v>
      </c>
      <c r="C33309" t="s">
        <v>26860</v>
      </c>
      <c r="D33309" t="s">
        <v>26861</v>
      </c>
      <c r="E33309" s="1">
        <v>44888</v>
      </c>
      <c r="F33309" t="s">
        <v>75</v>
      </c>
      <c r="G33309" s="15">
        <v>13000</v>
      </c>
      <c r="J33309">
        <v>505263</v>
      </c>
      <c r="K33309" t="s">
        <v>26862</v>
      </c>
      <c r="L33309" t="s">
        <v>26863</v>
      </c>
      <c r="M33309">
        <v>98926</v>
      </c>
      <c r="N33309" s="1">
        <v>45444</v>
      </c>
    </row>
    <row r="33310" spans="1:14" x14ac:dyDescent="0.35">
      <c r="A33310" t="s">
        <v>56</v>
      </c>
      <c r="B33310">
        <v>10</v>
      </c>
      <c r="C33310" t="s">
        <v>26860</v>
      </c>
      <c r="D33310" t="s">
        <v>26861</v>
      </c>
      <c r="E33310" s="1">
        <v>45191</v>
      </c>
      <c r="F33310" t="s">
        <v>75</v>
      </c>
      <c r="G33310" s="15">
        <v>30830</v>
      </c>
      <c r="J33310">
        <v>505263</v>
      </c>
      <c r="K33310" t="s">
        <v>26862</v>
      </c>
      <c r="L33310" t="s">
        <v>26863</v>
      </c>
      <c r="M33310">
        <v>98926</v>
      </c>
      <c r="N33310" s="1">
        <v>45444</v>
      </c>
    </row>
    <row r="33311" spans="1:14" x14ac:dyDescent="0.35">
      <c r="A33311" t="s">
        <v>56</v>
      </c>
      <c r="B33311">
        <v>10</v>
      </c>
      <c r="C33311" t="s">
        <v>26860</v>
      </c>
      <c r="D33311" t="s">
        <v>26861</v>
      </c>
      <c r="E33311" s="1">
        <v>44691</v>
      </c>
      <c r="F33311" t="s">
        <v>75</v>
      </c>
      <c r="G33311" s="15">
        <v>50846</v>
      </c>
      <c r="J33311">
        <v>505263</v>
      </c>
      <c r="K33311" t="s">
        <v>26862</v>
      </c>
      <c r="L33311" t="s">
        <v>26863</v>
      </c>
      <c r="M33311">
        <v>98926</v>
      </c>
      <c r="N33311" s="1">
        <v>45444</v>
      </c>
    </row>
    <row r="33312" spans="1:14" x14ac:dyDescent="0.35">
      <c r="A33312" t="s">
        <v>56</v>
      </c>
      <c r="B33312">
        <v>10</v>
      </c>
      <c r="C33312" t="s">
        <v>26860</v>
      </c>
      <c r="D33312" t="s">
        <v>26861</v>
      </c>
      <c r="E33312" s="1">
        <v>45281</v>
      </c>
      <c r="F33312" t="s">
        <v>75</v>
      </c>
      <c r="G33312" s="15">
        <v>176715</v>
      </c>
      <c r="J33312">
        <v>505263</v>
      </c>
      <c r="K33312" t="s">
        <v>26862</v>
      </c>
      <c r="L33312" t="s">
        <v>26863</v>
      </c>
      <c r="M33312">
        <v>98926</v>
      </c>
      <c r="N33312" s="1">
        <v>45444</v>
      </c>
    </row>
    <row r="33313" spans="1:14" x14ac:dyDescent="0.35">
      <c r="A33313" t="s">
        <v>56</v>
      </c>
      <c r="B33313">
        <v>10</v>
      </c>
      <c r="C33313" t="s">
        <v>27144</v>
      </c>
      <c r="D33313" t="s">
        <v>26825</v>
      </c>
      <c r="E33313" s="1">
        <v>44734</v>
      </c>
      <c r="F33313" t="s">
        <v>75</v>
      </c>
      <c r="G33313" s="15">
        <v>26852</v>
      </c>
      <c r="J33313">
        <v>505527</v>
      </c>
      <c r="K33313" t="s">
        <v>27145</v>
      </c>
      <c r="L33313" t="s">
        <v>27146</v>
      </c>
      <c r="M33313">
        <v>98026</v>
      </c>
      <c r="N33313" s="1">
        <v>45444</v>
      </c>
    </row>
    <row r="33314" spans="1:14" x14ac:dyDescent="0.35">
      <c r="A33314" t="s">
        <v>56</v>
      </c>
      <c r="B33314">
        <v>10</v>
      </c>
      <c r="C33314" t="s">
        <v>27040</v>
      </c>
      <c r="D33314" t="s">
        <v>26694</v>
      </c>
      <c r="E33314" s="1">
        <v>44361</v>
      </c>
      <c r="F33314" t="s">
        <v>75</v>
      </c>
      <c r="G33314" s="15">
        <v>655</v>
      </c>
      <c r="J33314">
        <v>505418</v>
      </c>
      <c r="K33314" t="s">
        <v>27041</v>
      </c>
      <c r="L33314" t="s">
        <v>27042</v>
      </c>
      <c r="M33314">
        <v>98029</v>
      </c>
      <c r="N33314" s="1">
        <v>45444</v>
      </c>
    </row>
    <row r="33315" spans="1:14" x14ac:dyDescent="0.35">
      <c r="A33315" t="s">
        <v>56</v>
      </c>
      <c r="B33315">
        <v>10</v>
      </c>
      <c r="C33315" t="s">
        <v>27040</v>
      </c>
      <c r="D33315" t="s">
        <v>26694</v>
      </c>
      <c r="E33315" s="1">
        <v>44455</v>
      </c>
      <c r="F33315" t="s">
        <v>75</v>
      </c>
      <c r="G33315" s="15">
        <v>3250</v>
      </c>
      <c r="J33315">
        <v>505418</v>
      </c>
      <c r="K33315" t="s">
        <v>27041</v>
      </c>
      <c r="L33315" t="s">
        <v>27042</v>
      </c>
      <c r="M33315">
        <v>98029</v>
      </c>
      <c r="N33315" s="1">
        <v>45444</v>
      </c>
    </row>
    <row r="33316" spans="1:14" x14ac:dyDescent="0.35">
      <c r="A33316" t="s">
        <v>56</v>
      </c>
      <c r="B33316">
        <v>10</v>
      </c>
      <c r="C33316" t="s">
        <v>27040</v>
      </c>
      <c r="D33316" t="s">
        <v>26694</v>
      </c>
      <c r="E33316" s="1">
        <v>45041</v>
      </c>
      <c r="F33316" t="s">
        <v>75</v>
      </c>
      <c r="G33316" s="15">
        <v>45988</v>
      </c>
      <c r="J33316">
        <v>505418</v>
      </c>
      <c r="K33316" t="s">
        <v>27041</v>
      </c>
      <c r="L33316" t="s">
        <v>27042</v>
      </c>
      <c r="M33316">
        <v>98029</v>
      </c>
      <c r="N33316" s="1">
        <v>45444</v>
      </c>
    </row>
    <row r="33317" spans="1:14" x14ac:dyDescent="0.35">
      <c r="A33317" t="s">
        <v>56</v>
      </c>
      <c r="B33317">
        <v>10</v>
      </c>
      <c r="C33317" t="s">
        <v>36361</v>
      </c>
      <c r="D33317" t="s">
        <v>26834</v>
      </c>
      <c r="E33317" s="1">
        <v>44468</v>
      </c>
      <c r="F33317" t="s">
        <v>75</v>
      </c>
      <c r="G33317" s="15">
        <v>7443</v>
      </c>
      <c r="J33317">
        <v>505387</v>
      </c>
      <c r="K33317" t="s">
        <v>36362</v>
      </c>
      <c r="L33317" t="s">
        <v>36363</v>
      </c>
      <c r="M33317">
        <v>98506</v>
      </c>
      <c r="N33317" s="1">
        <v>45444</v>
      </c>
    </row>
    <row r="33318" spans="1:14" x14ac:dyDescent="0.35">
      <c r="A33318" t="s">
        <v>56</v>
      </c>
      <c r="B33318">
        <v>10</v>
      </c>
      <c r="C33318" t="s">
        <v>26784</v>
      </c>
      <c r="D33318" t="s">
        <v>26698</v>
      </c>
      <c r="E33318" s="1">
        <v>44715</v>
      </c>
      <c r="F33318" t="s">
        <v>75</v>
      </c>
      <c r="G33318" s="15">
        <v>9750</v>
      </c>
      <c r="J33318">
        <v>505182</v>
      </c>
      <c r="K33318" t="s">
        <v>26785</v>
      </c>
      <c r="L33318" t="s">
        <v>26786</v>
      </c>
      <c r="M33318">
        <v>98126</v>
      </c>
      <c r="N33318" s="1">
        <v>45444</v>
      </c>
    </row>
    <row r="33319" spans="1:14" x14ac:dyDescent="0.35">
      <c r="A33319" t="s">
        <v>56</v>
      </c>
      <c r="B33319">
        <v>10</v>
      </c>
      <c r="C33319" t="s">
        <v>26784</v>
      </c>
      <c r="D33319" t="s">
        <v>26698</v>
      </c>
      <c r="E33319" s="1">
        <v>44637</v>
      </c>
      <c r="F33319" t="s">
        <v>75</v>
      </c>
      <c r="G33319" s="15">
        <v>38571</v>
      </c>
      <c r="J33319">
        <v>505182</v>
      </c>
      <c r="K33319" t="s">
        <v>26785</v>
      </c>
      <c r="L33319" t="s">
        <v>26786</v>
      </c>
      <c r="M33319">
        <v>98126</v>
      </c>
      <c r="N33319" s="1">
        <v>45444</v>
      </c>
    </row>
    <row r="33320" spans="1:14" x14ac:dyDescent="0.35">
      <c r="A33320" t="s">
        <v>56</v>
      </c>
      <c r="B33320">
        <v>10</v>
      </c>
      <c r="C33320" t="s">
        <v>26784</v>
      </c>
      <c r="D33320" t="s">
        <v>26698</v>
      </c>
      <c r="E33320" s="1">
        <v>44715</v>
      </c>
      <c r="F33320" t="s">
        <v>102</v>
      </c>
      <c r="H33320">
        <v>15</v>
      </c>
      <c r="I33320" s="1">
        <v>44757</v>
      </c>
      <c r="J33320">
        <v>505182</v>
      </c>
      <c r="K33320" t="s">
        <v>26785</v>
      </c>
      <c r="L33320" t="s">
        <v>26786</v>
      </c>
      <c r="M33320">
        <v>98126</v>
      </c>
      <c r="N33320" s="1">
        <v>45444</v>
      </c>
    </row>
    <row r="33321" spans="1:14" x14ac:dyDescent="0.35">
      <c r="A33321" t="s">
        <v>56</v>
      </c>
      <c r="B33321">
        <v>10</v>
      </c>
      <c r="C33321" t="s">
        <v>27031</v>
      </c>
      <c r="D33321" t="s">
        <v>26711</v>
      </c>
      <c r="E33321" s="1">
        <v>44995</v>
      </c>
      <c r="F33321" t="s">
        <v>75</v>
      </c>
      <c r="G33321" s="15">
        <v>9311</v>
      </c>
      <c r="J33321">
        <v>505414</v>
      </c>
      <c r="K33321" t="s">
        <v>27032</v>
      </c>
      <c r="L33321" t="s">
        <v>27033</v>
      </c>
      <c r="M33321">
        <v>99202</v>
      </c>
      <c r="N33321" s="1">
        <v>45444</v>
      </c>
    </row>
    <row r="33322" spans="1:14" x14ac:dyDescent="0.35">
      <c r="A33322" t="s">
        <v>56</v>
      </c>
      <c r="B33322">
        <v>10</v>
      </c>
      <c r="C33322" t="s">
        <v>27031</v>
      </c>
      <c r="D33322" t="s">
        <v>26711</v>
      </c>
      <c r="E33322" s="1">
        <v>44568</v>
      </c>
      <c r="F33322" t="s">
        <v>75</v>
      </c>
      <c r="G33322" s="15">
        <v>42625</v>
      </c>
      <c r="J33322">
        <v>505414</v>
      </c>
      <c r="K33322" t="s">
        <v>27032</v>
      </c>
      <c r="L33322" t="s">
        <v>27033</v>
      </c>
      <c r="M33322">
        <v>99202</v>
      </c>
      <c r="N33322" s="1">
        <v>45444</v>
      </c>
    </row>
    <row r="33323" spans="1:14" x14ac:dyDescent="0.35">
      <c r="A33323" t="s">
        <v>56</v>
      </c>
      <c r="B33323">
        <v>10</v>
      </c>
      <c r="C33323" t="s">
        <v>27031</v>
      </c>
      <c r="D33323" t="s">
        <v>26711</v>
      </c>
      <c r="E33323" s="1">
        <v>44666</v>
      </c>
      <c r="F33323" t="s">
        <v>75</v>
      </c>
      <c r="G33323" s="15">
        <v>55470</v>
      </c>
      <c r="J33323">
        <v>505414</v>
      </c>
      <c r="K33323" t="s">
        <v>27032</v>
      </c>
      <c r="L33323" t="s">
        <v>27033</v>
      </c>
      <c r="M33323">
        <v>99202</v>
      </c>
      <c r="N33323" s="1">
        <v>45444</v>
      </c>
    </row>
    <row r="33324" spans="1:14" x14ac:dyDescent="0.35">
      <c r="A33324" t="s">
        <v>56</v>
      </c>
      <c r="B33324">
        <v>10</v>
      </c>
      <c r="C33324" t="s">
        <v>34053</v>
      </c>
      <c r="D33324" t="s">
        <v>8528</v>
      </c>
      <c r="E33324" s="1">
        <v>44368</v>
      </c>
      <c r="F33324" t="s">
        <v>75</v>
      </c>
      <c r="G33324" s="15">
        <v>650</v>
      </c>
      <c r="J33324">
        <v>505513</v>
      </c>
      <c r="K33324" t="s">
        <v>27130</v>
      </c>
      <c r="L33324" t="s">
        <v>27131</v>
      </c>
      <c r="M33324">
        <v>98198</v>
      </c>
      <c r="N33324" s="1">
        <v>45444</v>
      </c>
    </row>
    <row r="33325" spans="1:14" x14ac:dyDescent="0.35">
      <c r="A33325" t="s">
        <v>56</v>
      </c>
      <c r="B33325">
        <v>10</v>
      </c>
      <c r="C33325" t="s">
        <v>34053</v>
      </c>
      <c r="D33325" t="s">
        <v>8528</v>
      </c>
      <c r="E33325" s="1">
        <v>44399</v>
      </c>
      <c r="F33325" t="s">
        <v>75</v>
      </c>
      <c r="G33325" s="15">
        <v>86229</v>
      </c>
      <c r="J33325">
        <v>505513</v>
      </c>
      <c r="K33325" t="s">
        <v>27130</v>
      </c>
      <c r="L33325" t="s">
        <v>27131</v>
      </c>
      <c r="M33325">
        <v>98198</v>
      </c>
      <c r="N33325" s="1">
        <v>45444</v>
      </c>
    </row>
    <row r="33326" spans="1:14" x14ac:dyDescent="0.35">
      <c r="A33326" t="s">
        <v>56</v>
      </c>
      <c r="B33326">
        <v>10</v>
      </c>
      <c r="C33326" t="s">
        <v>34031</v>
      </c>
      <c r="D33326" t="s">
        <v>26837</v>
      </c>
      <c r="E33326" s="1">
        <v>44767</v>
      </c>
      <c r="F33326" t="s">
        <v>75</v>
      </c>
      <c r="G33326" s="15">
        <v>6500</v>
      </c>
      <c r="J33326">
        <v>505246</v>
      </c>
      <c r="K33326" t="s">
        <v>26838</v>
      </c>
      <c r="L33326" t="s">
        <v>26839</v>
      </c>
      <c r="M33326">
        <v>99163</v>
      </c>
      <c r="N33326" s="1">
        <v>45444</v>
      </c>
    </row>
    <row r="33327" spans="1:14" x14ac:dyDescent="0.35">
      <c r="A33327" t="s">
        <v>56</v>
      </c>
      <c r="B33327">
        <v>10</v>
      </c>
      <c r="C33327" t="s">
        <v>34031</v>
      </c>
      <c r="D33327" t="s">
        <v>26837</v>
      </c>
      <c r="E33327" s="1">
        <v>44970</v>
      </c>
      <c r="F33327" t="s">
        <v>75</v>
      </c>
      <c r="G33327" s="15">
        <v>9311</v>
      </c>
      <c r="J33327">
        <v>505246</v>
      </c>
      <c r="K33327" t="s">
        <v>26838</v>
      </c>
      <c r="L33327" t="s">
        <v>26839</v>
      </c>
      <c r="M33327">
        <v>99163</v>
      </c>
      <c r="N33327" s="1">
        <v>45444</v>
      </c>
    </row>
    <row r="33328" spans="1:14" x14ac:dyDescent="0.35">
      <c r="A33328" t="s">
        <v>56</v>
      </c>
      <c r="B33328">
        <v>10</v>
      </c>
      <c r="C33328" t="s">
        <v>34031</v>
      </c>
      <c r="D33328" t="s">
        <v>26837</v>
      </c>
      <c r="E33328" s="1">
        <v>44574</v>
      </c>
      <c r="F33328" t="s">
        <v>75</v>
      </c>
      <c r="G33328" s="15">
        <v>27528</v>
      </c>
      <c r="J33328">
        <v>505246</v>
      </c>
      <c r="K33328" t="s">
        <v>26838</v>
      </c>
      <c r="L33328" t="s">
        <v>26839</v>
      </c>
      <c r="M33328">
        <v>99163</v>
      </c>
      <c r="N33328" s="1">
        <v>45444</v>
      </c>
    </row>
    <row r="33329" spans="1:14" x14ac:dyDescent="0.35">
      <c r="A33329" t="s">
        <v>56</v>
      </c>
      <c r="B33329">
        <v>10</v>
      </c>
      <c r="C33329" t="s">
        <v>34031</v>
      </c>
      <c r="D33329" t="s">
        <v>26837</v>
      </c>
      <c r="E33329" s="1">
        <v>44449</v>
      </c>
      <c r="F33329" t="s">
        <v>75</v>
      </c>
      <c r="G33329" s="15">
        <v>84705</v>
      </c>
      <c r="J33329">
        <v>505246</v>
      </c>
      <c r="K33329" t="s">
        <v>26838</v>
      </c>
      <c r="L33329" t="s">
        <v>26839</v>
      </c>
      <c r="M33329">
        <v>99163</v>
      </c>
      <c r="N33329" s="1">
        <v>45444</v>
      </c>
    </row>
    <row r="33330" spans="1:14" x14ac:dyDescent="0.35">
      <c r="A33330" t="s">
        <v>56</v>
      </c>
      <c r="B33330">
        <v>10</v>
      </c>
      <c r="C33330" t="s">
        <v>34031</v>
      </c>
      <c r="D33330" t="s">
        <v>26837</v>
      </c>
      <c r="E33330" s="1">
        <v>44449</v>
      </c>
      <c r="F33330" t="s">
        <v>102</v>
      </c>
      <c r="H33330">
        <v>10</v>
      </c>
      <c r="I33330" s="1">
        <v>44478</v>
      </c>
      <c r="J33330">
        <v>505246</v>
      </c>
      <c r="K33330" t="s">
        <v>26838</v>
      </c>
      <c r="L33330" t="s">
        <v>26839</v>
      </c>
      <c r="M33330">
        <v>99163</v>
      </c>
      <c r="N33330" s="1">
        <v>45444</v>
      </c>
    </row>
    <row r="33331" spans="1:14" x14ac:dyDescent="0.35">
      <c r="A33331" t="s">
        <v>56</v>
      </c>
      <c r="B33331">
        <v>10</v>
      </c>
      <c r="C33331" t="s">
        <v>26807</v>
      </c>
      <c r="D33331" t="s">
        <v>26808</v>
      </c>
      <c r="E33331" s="1">
        <v>44459</v>
      </c>
      <c r="F33331" t="s">
        <v>75</v>
      </c>
      <c r="G33331" s="15">
        <v>650</v>
      </c>
      <c r="J33331">
        <v>505211</v>
      </c>
      <c r="K33331" t="s">
        <v>26809</v>
      </c>
      <c r="L33331" t="s">
        <v>26810</v>
      </c>
      <c r="M33331">
        <v>98372</v>
      </c>
      <c r="N33331" s="1">
        <v>45444</v>
      </c>
    </row>
    <row r="33332" spans="1:14" x14ac:dyDescent="0.35">
      <c r="A33332" t="s">
        <v>56</v>
      </c>
      <c r="B33332">
        <v>10</v>
      </c>
      <c r="C33332" t="s">
        <v>26807</v>
      </c>
      <c r="D33332" t="s">
        <v>26808</v>
      </c>
      <c r="E33332" s="1">
        <v>45106</v>
      </c>
      <c r="F33332" t="s">
        <v>75</v>
      </c>
      <c r="G33332" s="15">
        <v>7443</v>
      </c>
      <c r="J33332">
        <v>505211</v>
      </c>
      <c r="K33332" t="s">
        <v>26809</v>
      </c>
      <c r="L33332" t="s">
        <v>26810</v>
      </c>
      <c r="M33332">
        <v>98372</v>
      </c>
      <c r="N33332" s="1">
        <v>45444</v>
      </c>
    </row>
    <row r="33333" spans="1:14" x14ac:dyDescent="0.35">
      <c r="A33333" t="s">
        <v>56</v>
      </c>
      <c r="B33333">
        <v>10</v>
      </c>
      <c r="C33333" t="s">
        <v>26781</v>
      </c>
      <c r="D33333" t="s">
        <v>22589</v>
      </c>
      <c r="E33333" s="1">
        <v>44802</v>
      </c>
      <c r="F33333" t="s">
        <v>75</v>
      </c>
      <c r="G33333" s="15">
        <v>7443</v>
      </c>
      <c r="J33333">
        <v>505181</v>
      </c>
      <c r="K33333" t="s">
        <v>26782</v>
      </c>
      <c r="L33333" t="s">
        <v>26783</v>
      </c>
      <c r="M33333">
        <v>98052</v>
      </c>
      <c r="N33333" s="1">
        <v>45444</v>
      </c>
    </row>
    <row r="33334" spans="1:14" x14ac:dyDescent="0.35">
      <c r="A33334" t="s">
        <v>56</v>
      </c>
      <c r="B33334">
        <v>10</v>
      </c>
      <c r="C33334" t="s">
        <v>26975</v>
      </c>
      <c r="D33334" t="s">
        <v>26711</v>
      </c>
      <c r="E33334" s="1">
        <v>44641</v>
      </c>
      <c r="F33334" t="s">
        <v>75</v>
      </c>
      <c r="G33334" s="15">
        <v>658</v>
      </c>
      <c r="J33334">
        <v>505369</v>
      </c>
      <c r="K33334" t="s">
        <v>26976</v>
      </c>
      <c r="L33334" t="s">
        <v>26977</v>
      </c>
      <c r="M33334">
        <v>99218</v>
      </c>
      <c r="N33334" s="1">
        <v>45444</v>
      </c>
    </row>
    <row r="33335" spans="1:14" x14ac:dyDescent="0.35">
      <c r="A33335" t="s">
        <v>56</v>
      </c>
      <c r="B33335">
        <v>10</v>
      </c>
      <c r="C33335" t="s">
        <v>26975</v>
      </c>
      <c r="D33335" t="s">
        <v>26711</v>
      </c>
      <c r="E33335" s="1">
        <v>44595</v>
      </c>
      <c r="F33335" t="s">
        <v>75</v>
      </c>
      <c r="G33335" s="15">
        <v>3250</v>
      </c>
      <c r="J33335">
        <v>505369</v>
      </c>
      <c r="K33335" t="s">
        <v>26976</v>
      </c>
      <c r="L33335" t="s">
        <v>26977</v>
      </c>
      <c r="M33335">
        <v>99218</v>
      </c>
      <c r="N33335" s="1">
        <v>45444</v>
      </c>
    </row>
    <row r="33336" spans="1:14" x14ac:dyDescent="0.35">
      <c r="A33336" t="s">
        <v>56</v>
      </c>
      <c r="B33336">
        <v>10</v>
      </c>
      <c r="C33336" t="s">
        <v>26731</v>
      </c>
      <c r="D33336" t="s">
        <v>26732</v>
      </c>
      <c r="E33336" s="1">
        <v>44973</v>
      </c>
      <c r="F33336" t="s">
        <v>75</v>
      </c>
      <c r="G33336" s="15">
        <v>3250</v>
      </c>
      <c r="J33336">
        <v>505075</v>
      </c>
      <c r="K33336" t="s">
        <v>36364</v>
      </c>
      <c r="L33336" t="s">
        <v>36365</v>
      </c>
      <c r="M33336">
        <v>99324</v>
      </c>
      <c r="N33336" s="1">
        <v>45444</v>
      </c>
    </row>
    <row r="33337" spans="1:14" x14ac:dyDescent="0.35">
      <c r="A33337" t="s">
        <v>56</v>
      </c>
      <c r="B33337">
        <v>10</v>
      </c>
      <c r="C33337" t="s">
        <v>26731</v>
      </c>
      <c r="D33337" t="s">
        <v>26732</v>
      </c>
      <c r="E33337" s="1">
        <v>44798</v>
      </c>
      <c r="F33337" t="s">
        <v>75</v>
      </c>
      <c r="G33337" s="15">
        <v>11170</v>
      </c>
      <c r="J33337">
        <v>505075</v>
      </c>
      <c r="K33337" t="s">
        <v>36364</v>
      </c>
      <c r="L33337" t="s">
        <v>36365</v>
      </c>
      <c r="M33337">
        <v>99324</v>
      </c>
      <c r="N33337" s="1">
        <v>45444</v>
      </c>
    </row>
    <row r="33338" spans="1:14" x14ac:dyDescent="0.35">
      <c r="A33338" t="s">
        <v>56</v>
      </c>
      <c r="B33338">
        <v>10</v>
      </c>
      <c r="C33338" t="s">
        <v>26731</v>
      </c>
      <c r="D33338" t="s">
        <v>26732</v>
      </c>
      <c r="E33338" s="1">
        <v>45294</v>
      </c>
      <c r="F33338" t="s">
        <v>75</v>
      </c>
      <c r="G33338" s="15">
        <v>51699</v>
      </c>
      <c r="J33338">
        <v>505075</v>
      </c>
      <c r="K33338" t="s">
        <v>36364</v>
      </c>
      <c r="L33338" t="s">
        <v>36365</v>
      </c>
      <c r="M33338">
        <v>99324</v>
      </c>
      <c r="N33338" s="1">
        <v>45444</v>
      </c>
    </row>
    <row r="33339" spans="1:14" x14ac:dyDescent="0.35">
      <c r="A33339" t="s">
        <v>56</v>
      </c>
      <c r="B33339">
        <v>10</v>
      </c>
      <c r="C33339" t="s">
        <v>26731</v>
      </c>
      <c r="D33339" t="s">
        <v>26732</v>
      </c>
      <c r="E33339" s="1">
        <v>44623</v>
      </c>
      <c r="F33339" t="s">
        <v>75</v>
      </c>
      <c r="G33339" s="15">
        <v>63541</v>
      </c>
      <c r="J33339">
        <v>505075</v>
      </c>
      <c r="K33339" t="s">
        <v>36364</v>
      </c>
      <c r="L33339" t="s">
        <v>36365</v>
      </c>
      <c r="M33339">
        <v>99324</v>
      </c>
      <c r="N33339" s="1">
        <v>45444</v>
      </c>
    </row>
    <row r="33340" spans="1:14" x14ac:dyDescent="0.35">
      <c r="A33340" t="s">
        <v>56</v>
      </c>
      <c r="B33340">
        <v>10</v>
      </c>
      <c r="C33340" t="s">
        <v>26731</v>
      </c>
      <c r="D33340" t="s">
        <v>26732</v>
      </c>
      <c r="E33340" s="1">
        <v>44719</v>
      </c>
      <c r="F33340" t="s">
        <v>75</v>
      </c>
      <c r="G33340" s="15">
        <v>106610</v>
      </c>
      <c r="J33340">
        <v>505075</v>
      </c>
      <c r="K33340" t="s">
        <v>36364</v>
      </c>
      <c r="L33340" t="s">
        <v>36365</v>
      </c>
      <c r="M33340">
        <v>99324</v>
      </c>
      <c r="N33340" s="1">
        <v>45444</v>
      </c>
    </row>
    <row r="33341" spans="1:14" x14ac:dyDescent="0.35">
      <c r="A33341" t="s">
        <v>56</v>
      </c>
      <c r="B33341">
        <v>10</v>
      </c>
      <c r="C33341" t="s">
        <v>26731</v>
      </c>
      <c r="D33341" t="s">
        <v>26732</v>
      </c>
      <c r="E33341" s="1">
        <v>45294</v>
      </c>
      <c r="F33341" t="s">
        <v>102</v>
      </c>
      <c r="H33341">
        <v>4</v>
      </c>
      <c r="I33341" s="1">
        <v>45355</v>
      </c>
      <c r="J33341">
        <v>505075</v>
      </c>
      <c r="K33341" t="s">
        <v>36364</v>
      </c>
      <c r="L33341" t="s">
        <v>36365</v>
      </c>
      <c r="M33341">
        <v>99324</v>
      </c>
      <c r="N33341" s="1">
        <v>45444</v>
      </c>
    </row>
    <row r="33342" spans="1:14" x14ac:dyDescent="0.35">
      <c r="A33342" t="s">
        <v>56</v>
      </c>
      <c r="B33342">
        <v>10</v>
      </c>
      <c r="C33342" t="s">
        <v>26731</v>
      </c>
      <c r="D33342" t="s">
        <v>26732</v>
      </c>
      <c r="E33342" s="1">
        <v>44719</v>
      </c>
      <c r="F33342" t="s">
        <v>102</v>
      </c>
      <c r="H33342">
        <v>18</v>
      </c>
      <c r="I33342" s="1">
        <v>44744</v>
      </c>
      <c r="J33342">
        <v>505075</v>
      </c>
      <c r="K33342" t="s">
        <v>36364</v>
      </c>
      <c r="L33342" t="s">
        <v>36365</v>
      </c>
      <c r="M33342">
        <v>99324</v>
      </c>
      <c r="N33342" s="1">
        <v>45444</v>
      </c>
    </row>
    <row r="33343" spans="1:14" x14ac:dyDescent="0.35">
      <c r="A33343" t="s">
        <v>56</v>
      </c>
      <c r="B33343">
        <v>10</v>
      </c>
      <c r="C33343" t="s">
        <v>26978</v>
      </c>
      <c r="D33343" t="s">
        <v>26979</v>
      </c>
      <c r="E33343" s="1">
        <v>44382</v>
      </c>
      <c r="F33343" t="s">
        <v>75</v>
      </c>
      <c r="G33343" s="15">
        <v>650</v>
      </c>
      <c r="J33343">
        <v>505372</v>
      </c>
      <c r="K33343" t="s">
        <v>26980</v>
      </c>
      <c r="L33343" t="s">
        <v>26981</v>
      </c>
      <c r="M33343">
        <v>99337</v>
      </c>
      <c r="N33343" s="1">
        <v>45444</v>
      </c>
    </row>
    <row r="33344" spans="1:14" x14ac:dyDescent="0.35">
      <c r="A33344" t="s">
        <v>56</v>
      </c>
      <c r="B33344">
        <v>10</v>
      </c>
      <c r="C33344" t="s">
        <v>26903</v>
      </c>
      <c r="D33344" t="s">
        <v>26904</v>
      </c>
      <c r="E33344" s="1">
        <v>44389</v>
      </c>
      <c r="F33344" t="s">
        <v>75</v>
      </c>
      <c r="G33344" s="15">
        <v>1300</v>
      </c>
      <c r="J33344">
        <v>505309</v>
      </c>
      <c r="K33344" t="s">
        <v>26905</v>
      </c>
      <c r="L33344" t="s">
        <v>26906</v>
      </c>
      <c r="M33344">
        <v>98239</v>
      </c>
      <c r="N33344" s="1">
        <v>45444</v>
      </c>
    </row>
    <row r="33345" spans="1:14" x14ac:dyDescent="0.35">
      <c r="A33345" t="s">
        <v>56</v>
      </c>
      <c r="B33345">
        <v>10</v>
      </c>
      <c r="C33345" t="s">
        <v>26903</v>
      </c>
      <c r="D33345" t="s">
        <v>26904</v>
      </c>
      <c r="E33345" s="1">
        <v>44396</v>
      </c>
      <c r="F33345" t="s">
        <v>75</v>
      </c>
      <c r="G33345" s="15">
        <v>1638</v>
      </c>
      <c r="J33345">
        <v>505309</v>
      </c>
      <c r="K33345" t="s">
        <v>26905</v>
      </c>
      <c r="L33345" t="s">
        <v>26906</v>
      </c>
      <c r="M33345">
        <v>98239</v>
      </c>
      <c r="N33345" s="1">
        <v>45444</v>
      </c>
    </row>
    <row r="33346" spans="1:14" x14ac:dyDescent="0.35">
      <c r="A33346" t="s">
        <v>56</v>
      </c>
      <c r="B33346">
        <v>10</v>
      </c>
      <c r="C33346" t="s">
        <v>26903</v>
      </c>
      <c r="D33346" t="s">
        <v>26904</v>
      </c>
      <c r="E33346" s="1">
        <v>44403</v>
      </c>
      <c r="F33346" t="s">
        <v>75</v>
      </c>
      <c r="G33346" s="15">
        <v>1965</v>
      </c>
      <c r="J33346">
        <v>505309</v>
      </c>
      <c r="K33346" t="s">
        <v>26905</v>
      </c>
      <c r="L33346" t="s">
        <v>26906</v>
      </c>
      <c r="M33346">
        <v>98239</v>
      </c>
      <c r="N33346" s="1">
        <v>45444</v>
      </c>
    </row>
    <row r="33347" spans="1:14" x14ac:dyDescent="0.35">
      <c r="A33347" t="s">
        <v>56</v>
      </c>
      <c r="B33347">
        <v>10</v>
      </c>
      <c r="C33347" t="s">
        <v>26903</v>
      </c>
      <c r="D33347" t="s">
        <v>26904</v>
      </c>
      <c r="E33347" s="1">
        <v>44405</v>
      </c>
      <c r="F33347" t="s">
        <v>75</v>
      </c>
      <c r="G33347" s="15">
        <v>7443</v>
      </c>
      <c r="J33347">
        <v>505309</v>
      </c>
      <c r="K33347" t="s">
        <v>26905</v>
      </c>
      <c r="L33347" t="s">
        <v>26906</v>
      </c>
      <c r="M33347">
        <v>98239</v>
      </c>
      <c r="N33347" s="1">
        <v>45444</v>
      </c>
    </row>
    <row r="33348" spans="1:14" x14ac:dyDescent="0.35">
      <c r="A33348" t="s">
        <v>56</v>
      </c>
      <c r="B33348">
        <v>10</v>
      </c>
      <c r="C33348" t="s">
        <v>26903</v>
      </c>
      <c r="D33348" t="s">
        <v>26904</v>
      </c>
      <c r="E33348" s="1">
        <v>44691</v>
      </c>
      <c r="F33348" t="s">
        <v>75</v>
      </c>
      <c r="G33348" s="15">
        <v>17492</v>
      </c>
      <c r="J33348">
        <v>505309</v>
      </c>
      <c r="K33348" t="s">
        <v>26905</v>
      </c>
      <c r="L33348" t="s">
        <v>26906</v>
      </c>
      <c r="M33348">
        <v>98239</v>
      </c>
      <c r="N33348" s="1">
        <v>45444</v>
      </c>
    </row>
    <row r="33349" spans="1:14" x14ac:dyDescent="0.35">
      <c r="A33349" t="s">
        <v>56</v>
      </c>
      <c r="B33349">
        <v>10</v>
      </c>
      <c r="C33349" t="s">
        <v>26903</v>
      </c>
      <c r="D33349" t="s">
        <v>26904</v>
      </c>
      <c r="E33349" s="1">
        <v>44743</v>
      </c>
      <c r="F33349" t="s">
        <v>75</v>
      </c>
      <c r="G33349" s="15">
        <v>83020</v>
      </c>
      <c r="J33349">
        <v>505309</v>
      </c>
      <c r="K33349" t="s">
        <v>26905</v>
      </c>
      <c r="L33349" t="s">
        <v>26906</v>
      </c>
      <c r="M33349">
        <v>98239</v>
      </c>
      <c r="N33349" s="1">
        <v>45444</v>
      </c>
    </row>
    <row r="33350" spans="1:14" x14ac:dyDescent="0.35">
      <c r="A33350" t="s">
        <v>56</v>
      </c>
      <c r="B33350">
        <v>10</v>
      </c>
      <c r="C33350" t="s">
        <v>26903</v>
      </c>
      <c r="D33350" t="s">
        <v>26904</v>
      </c>
      <c r="E33350" s="1">
        <v>45252</v>
      </c>
      <c r="F33350" t="s">
        <v>75</v>
      </c>
      <c r="G33350" s="15">
        <v>107120</v>
      </c>
      <c r="J33350">
        <v>505309</v>
      </c>
      <c r="K33350" t="s">
        <v>26905</v>
      </c>
      <c r="L33350" t="s">
        <v>26906</v>
      </c>
      <c r="M33350">
        <v>98239</v>
      </c>
      <c r="N33350" s="1">
        <v>45444</v>
      </c>
    </row>
    <row r="33351" spans="1:14" x14ac:dyDescent="0.35">
      <c r="A33351" t="s">
        <v>56</v>
      </c>
      <c r="B33351">
        <v>10</v>
      </c>
      <c r="C33351" t="s">
        <v>26895</v>
      </c>
      <c r="D33351" t="s">
        <v>26896</v>
      </c>
      <c r="E33351" s="1">
        <v>44417</v>
      </c>
      <c r="F33351" t="s">
        <v>75</v>
      </c>
      <c r="G33351" s="15">
        <v>983</v>
      </c>
      <c r="J33351">
        <v>505303</v>
      </c>
      <c r="K33351" t="s">
        <v>26897</v>
      </c>
      <c r="L33351" t="s">
        <v>26898</v>
      </c>
      <c r="M33351">
        <v>98841</v>
      </c>
      <c r="N33351" s="1">
        <v>45444</v>
      </c>
    </row>
    <row r="33352" spans="1:14" x14ac:dyDescent="0.35">
      <c r="A33352" t="s">
        <v>56</v>
      </c>
      <c r="B33352">
        <v>10</v>
      </c>
      <c r="C33352" t="s">
        <v>26895</v>
      </c>
      <c r="D33352" t="s">
        <v>26896</v>
      </c>
      <c r="E33352" s="1">
        <v>44445</v>
      </c>
      <c r="F33352" t="s">
        <v>75</v>
      </c>
      <c r="G33352" s="15">
        <v>1310</v>
      </c>
      <c r="J33352">
        <v>505303</v>
      </c>
      <c r="K33352" t="s">
        <v>26897</v>
      </c>
      <c r="L33352" t="s">
        <v>26898</v>
      </c>
      <c r="M33352">
        <v>98841</v>
      </c>
      <c r="N33352" s="1">
        <v>45444</v>
      </c>
    </row>
    <row r="33353" spans="1:14" x14ac:dyDescent="0.35">
      <c r="A33353" t="s">
        <v>56</v>
      </c>
      <c r="B33353">
        <v>10</v>
      </c>
      <c r="C33353" t="s">
        <v>26895</v>
      </c>
      <c r="D33353" t="s">
        <v>26896</v>
      </c>
      <c r="E33353" s="1">
        <v>45078</v>
      </c>
      <c r="F33353" t="s">
        <v>75</v>
      </c>
      <c r="G33353" s="15">
        <v>19890</v>
      </c>
      <c r="J33353">
        <v>505303</v>
      </c>
      <c r="K33353" t="s">
        <v>26897</v>
      </c>
      <c r="L33353" t="s">
        <v>26898</v>
      </c>
      <c r="M33353">
        <v>98841</v>
      </c>
      <c r="N33353" s="1">
        <v>45444</v>
      </c>
    </row>
    <row r="33354" spans="1:14" x14ac:dyDescent="0.35">
      <c r="A33354" t="s">
        <v>56</v>
      </c>
      <c r="B33354">
        <v>10</v>
      </c>
      <c r="C33354" t="s">
        <v>26984</v>
      </c>
      <c r="D33354" t="s">
        <v>26985</v>
      </c>
      <c r="E33354" s="1">
        <v>44403</v>
      </c>
      <c r="F33354" t="s">
        <v>75</v>
      </c>
      <c r="G33354" s="15">
        <v>655</v>
      </c>
      <c r="J33354">
        <v>505382</v>
      </c>
      <c r="K33354" t="s">
        <v>26986</v>
      </c>
      <c r="L33354" t="s">
        <v>26987</v>
      </c>
      <c r="M33354">
        <v>98801</v>
      </c>
      <c r="N33354" s="1">
        <v>45444</v>
      </c>
    </row>
    <row r="33355" spans="1:14" x14ac:dyDescent="0.35">
      <c r="A33355" t="s">
        <v>56</v>
      </c>
      <c r="B33355">
        <v>10</v>
      </c>
      <c r="C33355" t="s">
        <v>34039</v>
      </c>
      <c r="D33355" t="s">
        <v>26800</v>
      </c>
      <c r="E33355" s="1">
        <v>44389</v>
      </c>
      <c r="F33355" t="s">
        <v>75</v>
      </c>
      <c r="G33355" s="15">
        <v>655</v>
      </c>
      <c r="J33355">
        <v>505280</v>
      </c>
      <c r="K33355" t="s">
        <v>26884</v>
      </c>
      <c r="L33355" t="s">
        <v>26885</v>
      </c>
      <c r="M33355">
        <v>98057</v>
      </c>
      <c r="N33355" s="1">
        <v>45444</v>
      </c>
    </row>
    <row r="33356" spans="1:14" x14ac:dyDescent="0.35">
      <c r="A33356" t="s">
        <v>56</v>
      </c>
      <c r="B33356">
        <v>10</v>
      </c>
      <c r="C33356" t="s">
        <v>34039</v>
      </c>
      <c r="D33356" t="s">
        <v>26800</v>
      </c>
      <c r="E33356" s="1">
        <v>44396</v>
      </c>
      <c r="F33356" t="s">
        <v>75</v>
      </c>
      <c r="G33356" s="15">
        <v>983</v>
      </c>
      <c r="J33356">
        <v>505280</v>
      </c>
      <c r="K33356" t="s">
        <v>26884</v>
      </c>
      <c r="L33356" t="s">
        <v>26885</v>
      </c>
      <c r="M33356">
        <v>98057</v>
      </c>
      <c r="N33356" s="1">
        <v>45444</v>
      </c>
    </row>
    <row r="33357" spans="1:14" x14ac:dyDescent="0.35">
      <c r="A33357" t="s">
        <v>56</v>
      </c>
      <c r="B33357">
        <v>10</v>
      </c>
      <c r="C33357" t="s">
        <v>34039</v>
      </c>
      <c r="D33357" t="s">
        <v>26800</v>
      </c>
      <c r="E33357" s="1">
        <v>44410</v>
      </c>
      <c r="F33357" t="s">
        <v>75</v>
      </c>
      <c r="G33357" s="15">
        <v>1625</v>
      </c>
      <c r="J33357">
        <v>505280</v>
      </c>
      <c r="K33357" t="s">
        <v>26884</v>
      </c>
      <c r="L33357" t="s">
        <v>26885</v>
      </c>
      <c r="M33357">
        <v>98057</v>
      </c>
      <c r="N33357" s="1">
        <v>45444</v>
      </c>
    </row>
    <row r="33358" spans="1:14" x14ac:dyDescent="0.35">
      <c r="A33358" t="s">
        <v>56</v>
      </c>
      <c r="B33358">
        <v>10</v>
      </c>
      <c r="C33358" t="s">
        <v>34039</v>
      </c>
      <c r="D33358" t="s">
        <v>26800</v>
      </c>
      <c r="E33358" s="1">
        <v>44417</v>
      </c>
      <c r="F33358" t="s">
        <v>75</v>
      </c>
      <c r="G33358" s="15">
        <v>1950</v>
      </c>
      <c r="J33358">
        <v>505280</v>
      </c>
      <c r="K33358" t="s">
        <v>26884</v>
      </c>
      <c r="L33358" t="s">
        <v>26885</v>
      </c>
      <c r="M33358">
        <v>98057</v>
      </c>
      <c r="N33358" s="1">
        <v>45444</v>
      </c>
    </row>
    <row r="33359" spans="1:14" x14ac:dyDescent="0.35">
      <c r="A33359" t="s">
        <v>56</v>
      </c>
      <c r="B33359">
        <v>10</v>
      </c>
      <c r="C33359" t="s">
        <v>34039</v>
      </c>
      <c r="D33359" t="s">
        <v>26800</v>
      </c>
      <c r="E33359" s="1">
        <v>44424</v>
      </c>
      <c r="F33359" t="s">
        <v>75</v>
      </c>
      <c r="G33359" s="15">
        <v>2293</v>
      </c>
      <c r="J33359">
        <v>505280</v>
      </c>
      <c r="K33359" t="s">
        <v>26884</v>
      </c>
      <c r="L33359" t="s">
        <v>26885</v>
      </c>
      <c r="M33359">
        <v>98057</v>
      </c>
      <c r="N33359" s="1">
        <v>45444</v>
      </c>
    </row>
    <row r="33360" spans="1:14" x14ac:dyDescent="0.35">
      <c r="A33360" t="s">
        <v>56</v>
      </c>
      <c r="B33360">
        <v>10</v>
      </c>
      <c r="C33360" t="s">
        <v>34039</v>
      </c>
      <c r="D33360" t="s">
        <v>26800</v>
      </c>
      <c r="E33360" s="1">
        <v>44431</v>
      </c>
      <c r="F33360" t="s">
        <v>75</v>
      </c>
      <c r="G33360" s="15">
        <v>2621</v>
      </c>
      <c r="J33360">
        <v>505280</v>
      </c>
      <c r="K33360" t="s">
        <v>26884</v>
      </c>
      <c r="L33360" t="s">
        <v>26885</v>
      </c>
      <c r="M33360">
        <v>98057</v>
      </c>
      <c r="N33360" s="1">
        <v>45444</v>
      </c>
    </row>
    <row r="33361" spans="1:14" x14ac:dyDescent="0.35">
      <c r="A33361" t="s">
        <v>56</v>
      </c>
      <c r="B33361">
        <v>10</v>
      </c>
      <c r="C33361" t="s">
        <v>34039</v>
      </c>
      <c r="D33361" t="s">
        <v>26800</v>
      </c>
      <c r="E33361" s="1">
        <v>44438</v>
      </c>
      <c r="F33361" t="s">
        <v>75</v>
      </c>
      <c r="G33361" s="15">
        <v>2948</v>
      </c>
      <c r="J33361">
        <v>505280</v>
      </c>
      <c r="K33361" t="s">
        <v>26884</v>
      </c>
      <c r="L33361" t="s">
        <v>26885</v>
      </c>
      <c r="M33361">
        <v>98057</v>
      </c>
      <c r="N33361" s="1">
        <v>45444</v>
      </c>
    </row>
    <row r="33362" spans="1:14" x14ac:dyDescent="0.35">
      <c r="A33362" t="s">
        <v>56</v>
      </c>
      <c r="B33362">
        <v>10</v>
      </c>
      <c r="C33362" t="s">
        <v>34039</v>
      </c>
      <c r="D33362" t="s">
        <v>26800</v>
      </c>
      <c r="E33362" s="1">
        <v>44445</v>
      </c>
      <c r="F33362" t="s">
        <v>75</v>
      </c>
      <c r="G33362" s="15">
        <v>3250</v>
      </c>
      <c r="J33362">
        <v>505280</v>
      </c>
      <c r="K33362" t="s">
        <v>26884</v>
      </c>
      <c r="L33362" t="s">
        <v>26885</v>
      </c>
      <c r="M33362">
        <v>98057</v>
      </c>
      <c r="N33362" s="1">
        <v>45444</v>
      </c>
    </row>
    <row r="33363" spans="1:14" x14ac:dyDescent="0.35">
      <c r="A33363" t="s">
        <v>56</v>
      </c>
      <c r="B33363">
        <v>10</v>
      </c>
      <c r="C33363" t="s">
        <v>34039</v>
      </c>
      <c r="D33363" t="s">
        <v>26800</v>
      </c>
      <c r="E33363" s="1">
        <v>44452</v>
      </c>
      <c r="F33363" t="s">
        <v>75</v>
      </c>
      <c r="G33363" s="15">
        <v>3603</v>
      </c>
      <c r="J33363">
        <v>505280</v>
      </c>
      <c r="K33363" t="s">
        <v>26884</v>
      </c>
      <c r="L33363" t="s">
        <v>26885</v>
      </c>
      <c r="M33363">
        <v>98057</v>
      </c>
      <c r="N33363" s="1">
        <v>45444</v>
      </c>
    </row>
    <row r="33364" spans="1:14" x14ac:dyDescent="0.35">
      <c r="A33364" t="s">
        <v>56</v>
      </c>
      <c r="B33364">
        <v>10</v>
      </c>
      <c r="C33364" t="s">
        <v>34039</v>
      </c>
      <c r="D33364" t="s">
        <v>26800</v>
      </c>
      <c r="E33364" s="1">
        <v>44403</v>
      </c>
      <c r="F33364" t="s">
        <v>75</v>
      </c>
      <c r="G33364" s="15">
        <v>13000</v>
      </c>
      <c r="J33364">
        <v>505280</v>
      </c>
      <c r="K33364" t="s">
        <v>26884</v>
      </c>
      <c r="L33364" t="s">
        <v>26885</v>
      </c>
      <c r="M33364">
        <v>98057</v>
      </c>
      <c r="N33364" s="1">
        <v>45444</v>
      </c>
    </row>
    <row r="33365" spans="1:14" x14ac:dyDescent="0.35">
      <c r="A33365" t="s">
        <v>56</v>
      </c>
      <c r="B33365">
        <v>10</v>
      </c>
      <c r="C33365" t="s">
        <v>34039</v>
      </c>
      <c r="D33365" t="s">
        <v>26800</v>
      </c>
      <c r="E33365" s="1">
        <v>44929</v>
      </c>
      <c r="F33365" t="s">
        <v>75</v>
      </c>
      <c r="G33365" s="15">
        <v>13386</v>
      </c>
      <c r="J33365">
        <v>505280</v>
      </c>
      <c r="K33365" t="s">
        <v>26884</v>
      </c>
      <c r="L33365" t="s">
        <v>26885</v>
      </c>
      <c r="M33365">
        <v>98057</v>
      </c>
      <c r="N33365" s="1">
        <v>45444</v>
      </c>
    </row>
    <row r="33366" spans="1:14" x14ac:dyDescent="0.35">
      <c r="A33366" t="s">
        <v>56</v>
      </c>
      <c r="B33366">
        <v>10</v>
      </c>
      <c r="C33366" t="s">
        <v>34039</v>
      </c>
      <c r="D33366" t="s">
        <v>26800</v>
      </c>
      <c r="E33366" s="1">
        <v>44403</v>
      </c>
      <c r="F33366" t="s">
        <v>75</v>
      </c>
      <c r="G33366" s="15">
        <v>23332</v>
      </c>
      <c r="J33366">
        <v>505280</v>
      </c>
      <c r="K33366" t="s">
        <v>26884</v>
      </c>
      <c r="L33366" t="s">
        <v>26885</v>
      </c>
      <c r="M33366">
        <v>98057</v>
      </c>
      <c r="N33366" s="1">
        <v>45444</v>
      </c>
    </row>
    <row r="33367" spans="1:14" x14ac:dyDescent="0.35">
      <c r="A33367" t="s">
        <v>56</v>
      </c>
      <c r="B33367">
        <v>10</v>
      </c>
      <c r="C33367" t="s">
        <v>34039</v>
      </c>
      <c r="D33367" t="s">
        <v>26800</v>
      </c>
      <c r="E33367" s="1">
        <v>45175</v>
      </c>
      <c r="F33367" t="s">
        <v>75</v>
      </c>
      <c r="G33367" s="15">
        <v>179660</v>
      </c>
      <c r="J33367">
        <v>505280</v>
      </c>
      <c r="K33367" t="s">
        <v>26884</v>
      </c>
      <c r="L33367" t="s">
        <v>26885</v>
      </c>
      <c r="M33367">
        <v>98057</v>
      </c>
      <c r="N33367" s="1">
        <v>45444</v>
      </c>
    </row>
    <row r="33368" spans="1:14" x14ac:dyDescent="0.35">
      <c r="A33368" t="s">
        <v>56</v>
      </c>
      <c r="B33368">
        <v>10</v>
      </c>
      <c r="C33368" t="s">
        <v>27132</v>
      </c>
      <c r="D33368" t="s">
        <v>15660</v>
      </c>
      <c r="E33368" s="1">
        <v>44468</v>
      </c>
      <c r="F33368" t="s">
        <v>75</v>
      </c>
      <c r="G33368" s="15">
        <v>71643</v>
      </c>
      <c r="J33368">
        <v>505514</v>
      </c>
      <c r="K33368" t="s">
        <v>27133</v>
      </c>
      <c r="L33368" t="s">
        <v>27134</v>
      </c>
      <c r="M33368">
        <v>99354</v>
      </c>
      <c r="N33368" s="1">
        <v>45444</v>
      </c>
    </row>
    <row r="33369" spans="1:14" x14ac:dyDescent="0.35">
      <c r="A33369" t="s">
        <v>56</v>
      </c>
      <c r="B33369">
        <v>10</v>
      </c>
      <c r="C33369" t="s">
        <v>27132</v>
      </c>
      <c r="D33369" t="s">
        <v>15660</v>
      </c>
      <c r="E33369" s="1">
        <v>44684</v>
      </c>
      <c r="F33369" t="s">
        <v>75</v>
      </c>
      <c r="G33369" s="15">
        <v>71880</v>
      </c>
      <c r="J33369">
        <v>505514</v>
      </c>
      <c r="K33369" t="s">
        <v>27133</v>
      </c>
      <c r="L33369" t="s">
        <v>27134</v>
      </c>
      <c r="M33369">
        <v>99354</v>
      </c>
      <c r="N33369" s="1">
        <v>45444</v>
      </c>
    </row>
    <row r="33370" spans="1:14" x14ac:dyDescent="0.35">
      <c r="A33370" t="s">
        <v>56</v>
      </c>
      <c r="B33370">
        <v>10</v>
      </c>
      <c r="C33370" t="s">
        <v>27104</v>
      </c>
      <c r="D33370" t="s">
        <v>27105</v>
      </c>
      <c r="E33370" s="1">
        <v>44368</v>
      </c>
      <c r="F33370" t="s">
        <v>75</v>
      </c>
      <c r="G33370" s="15">
        <v>1310</v>
      </c>
      <c r="J33370">
        <v>505488</v>
      </c>
      <c r="K33370" t="s">
        <v>27106</v>
      </c>
      <c r="L33370" t="s">
        <v>27107</v>
      </c>
      <c r="M33370">
        <v>98177</v>
      </c>
      <c r="N33370" s="1">
        <v>45444</v>
      </c>
    </row>
    <row r="33371" spans="1:14" x14ac:dyDescent="0.35">
      <c r="A33371" t="s">
        <v>56</v>
      </c>
      <c r="B33371">
        <v>10</v>
      </c>
      <c r="C33371" t="s">
        <v>27104</v>
      </c>
      <c r="D33371" t="s">
        <v>27105</v>
      </c>
      <c r="E33371" s="1">
        <v>44375</v>
      </c>
      <c r="F33371" t="s">
        <v>75</v>
      </c>
      <c r="G33371" s="15">
        <v>1638</v>
      </c>
      <c r="J33371">
        <v>505488</v>
      </c>
      <c r="K33371" t="s">
        <v>27106</v>
      </c>
      <c r="L33371" t="s">
        <v>27107</v>
      </c>
      <c r="M33371">
        <v>98177</v>
      </c>
      <c r="N33371" s="1">
        <v>45444</v>
      </c>
    </row>
    <row r="33372" spans="1:14" x14ac:dyDescent="0.35">
      <c r="A33372" t="s">
        <v>56</v>
      </c>
      <c r="B33372">
        <v>10</v>
      </c>
      <c r="C33372" t="s">
        <v>27104</v>
      </c>
      <c r="D33372" t="s">
        <v>27105</v>
      </c>
      <c r="E33372" s="1">
        <v>44698</v>
      </c>
      <c r="F33372" t="s">
        <v>75</v>
      </c>
      <c r="G33372" s="15">
        <v>10000</v>
      </c>
      <c r="J33372">
        <v>505488</v>
      </c>
      <c r="K33372" t="s">
        <v>27106</v>
      </c>
      <c r="L33372" t="s">
        <v>27107</v>
      </c>
      <c r="M33372">
        <v>98177</v>
      </c>
      <c r="N33372" s="1">
        <v>45444</v>
      </c>
    </row>
    <row r="33373" spans="1:14" x14ac:dyDescent="0.35">
      <c r="A33373" t="s">
        <v>56</v>
      </c>
      <c r="B33373">
        <v>10</v>
      </c>
      <c r="C33373" t="s">
        <v>27104</v>
      </c>
      <c r="D33373" t="s">
        <v>27105</v>
      </c>
      <c r="E33373" s="1">
        <v>44635</v>
      </c>
      <c r="F33373" t="s">
        <v>75</v>
      </c>
      <c r="G33373" s="15">
        <v>12610</v>
      </c>
      <c r="J33373">
        <v>505488</v>
      </c>
      <c r="K33373" t="s">
        <v>27106</v>
      </c>
      <c r="L33373" t="s">
        <v>27107</v>
      </c>
      <c r="M33373">
        <v>98177</v>
      </c>
      <c r="N33373" s="1">
        <v>45444</v>
      </c>
    </row>
    <row r="33374" spans="1:14" x14ac:dyDescent="0.35">
      <c r="A33374" t="s">
        <v>56</v>
      </c>
      <c r="B33374">
        <v>10</v>
      </c>
      <c r="C33374" t="s">
        <v>27104</v>
      </c>
      <c r="D33374" t="s">
        <v>27105</v>
      </c>
      <c r="E33374" s="1">
        <v>45161</v>
      </c>
      <c r="F33374" t="s">
        <v>75</v>
      </c>
      <c r="G33374" s="15">
        <v>44753</v>
      </c>
      <c r="J33374">
        <v>505488</v>
      </c>
      <c r="K33374" t="s">
        <v>27106</v>
      </c>
      <c r="L33374" t="s">
        <v>27107</v>
      </c>
      <c r="M33374">
        <v>98177</v>
      </c>
      <c r="N33374" s="1">
        <v>45444</v>
      </c>
    </row>
    <row r="33375" spans="1:14" x14ac:dyDescent="0.35">
      <c r="A33375" t="s">
        <v>56</v>
      </c>
      <c r="B33375">
        <v>10</v>
      </c>
      <c r="C33375" t="s">
        <v>26714</v>
      </c>
      <c r="D33375" t="s">
        <v>26711</v>
      </c>
      <c r="E33375" s="1">
        <v>44452</v>
      </c>
      <c r="F33375" t="s">
        <v>75</v>
      </c>
      <c r="G33375" s="15">
        <v>983</v>
      </c>
      <c r="J33375">
        <v>505033</v>
      </c>
      <c r="K33375" t="s">
        <v>26715</v>
      </c>
      <c r="L33375" t="s">
        <v>26716</v>
      </c>
      <c r="M33375">
        <v>99223</v>
      </c>
      <c r="N33375" s="1">
        <v>45444</v>
      </c>
    </row>
    <row r="33376" spans="1:14" x14ac:dyDescent="0.35">
      <c r="A33376" t="s">
        <v>56</v>
      </c>
      <c r="B33376">
        <v>10</v>
      </c>
      <c r="C33376" t="s">
        <v>26714</v>
      </c>
      <c r="D33376" t="s">
        <v>26711</v>
      </c>
      <c r="E33376" s="1">
        <v>44400</v>
      </c>
      <c r="F33376" t="s">
        <v>75</v>
      </c>
      <c r="G33376" s="15">
        <v>5000</v>
      </c>
      <c r="J33376">
        <v>505033</v>
      </c>
      <c r="K33376" t="s">
        <v>26715</v>
      </c>
      <c r="L33376" t="s">
        <v>26716</v>
      </c>
      <c r="M33376">
        <v>99223</v>
      </c>
      <c r="N33376" s="1">
        <v>45444</v>
      </c>
    </row>
    <row r="33377" spans="1:14" x14ac:dyDescent="0.35">
      <c r="A33377" t="s">
        <v>56</v>
      </c>
      <c r="B33377">
        <v>10</v>
      </c>
      <c r="C33377" t="s">
        <v>26847</v>
      </c>
      <c r="D33377" t="s">
        <v>26721</v>
      </c>
      <c r="E33377" s="1">
        <v>44459</v>
      </c>
      <c r="F33377" t="s">
        <v>75</v>
      </c>
      <c r="G33377" s="15">
        <v>983</v>
      </c>
      <c r="J33377">
        <v>505254</v>
      </c>
      <c r="K33377" t="s">
        <v>26848</v>
      </c>
      <c r="L33377" t="s">
        <v>26849</v>
      </c>
      <c r="M33377">
        <v>98503</v>
      </c>
      <c r="N33377" s="1">
        <v>45444</v>
      </c>
    </row>
    <row r="33378" spans="1:14" x14ac:dyDescent="0.35">
      <c r="A33378" t="s">
        <v>56</v>
      </c>
      <c r="B33378">
        <v>10</v>
      </c>
      <c r="C33378" t="s">
        <v>26847</v>
      </c>
      <c r="D33378" t="s">
        <v>26721</v>
      </c>
      <c r="E33378" s="1">
        <v>44515</v>
      </c>
      <c r="F33378" t="s">
        <v>75</v>
      </c>
      <c r="G33378" s="15">
        <v>1310</v>
      </c>
      <c r="J33378">
        <v>505254</v>
      </c>
      <c r="K33378" t="s">
        <v>26848</v>
      </c>
      <c r="L33378" t="s">
        <v>26849</v>
      </c>
      <c r="M33378">
        <v>98503</v>
      </c>
      <c r="N33378" s="1">
        <v>45444</v>
      </c>
    </row>
    <row r="33379" spans="1:14" x14ac:dyDescent="0.35">
      <c r="A33379" t="s">
        <v>56</v>
      </c>
      <c r="B33379">
        <v>10</v>
      </c>
      <c r="C33379" t="s">
        <v>26847</v>
      </c>
      <c r="D33379" t="s">
        <v>26721</v>
      </c>
      <c r="E33379" s="1">
        <v>44895</v>
      </c>
      <c r="F33379" t="s">
        <v>75</v>
      </c>
      <c r="G33379" s="15">
        <v>25159</v>
      </c>
      <c r="J33379">
        <v>505254</v>
      </c>
      <c r="K33379" t="s">
        <v>26848</v>
      </c>
      <c r="L33379" t="s">
        <v>26849</v>
      </c>
      <c r="M33379">
        <v>98503</v>
      </c>
      <c r="N33379" s="1">
        <v>45444</v>
      </c>
    </row>
    <row r="33380" spans="1:14" x14ac:dyDescent="0.35">
      <c r="A33380" t="s">
        <v>56</v>
      </c>
      <c r="B33380">
        <v>10</v>
      </c>
      <c r="C33380" t="s">
        <v>26847</v>
      </c>
      <c r="D33380" t="s">
        <v>26721</v>
      </c>
      <c r="E33380" s="1">
        <v>44575</v>
      </c>
      <c r="F33380" t="s">
        <v>75</v>
      </c>
      <c r="G33380" s="15">
        <v>47795</v>
      </c>
      <c r="J33380">
        <v>505254</v>
      </c>
      <c r="K33380" t="s">
        <v>26848</v>
      </c>
      <c r="L33380" t="s">
        <v>26849</v>
      </c>
      <c r="M33380">
        <v>98503</v>
      </c>
      <c r="N33380" s="1">
        <v>45444</v>
      </c>
    </row>
    <row r="33381" spans="1:14" x14ac:dyDescent="0.35">
      <c r="A33381" t="s">
        <v>56</v>
      </c>
      <c r="B33381">
        <v>10</v>
      </c>
      <c r="C33381" t="s">
        <v>26847</v>
      </c>
      <c r="D33381" t="s">
        <v>26721</v>
      </c>
      <c r="E33381" s="1">
        <v>44427</v>
      </c>
      <c r="F33381" t="s">
        <v>75</v>
      </c>
      <c r="G33381" s="15">
        <v>90191</v>
      </c>
      <c r="J33381">
        <v>505254</v>
      </c>
      <c r="K33381" t="s">
        <v>26848</v>
      </c>
      <c r="L33381" t="s">
        <v>26849</v>
      </c>
      <c r="M33381">
        <v>98503</v>
      </c>
      <c r="N33381" s="1">
        <v>45444</v>
      </c>
    </row>
    <row r="33382" spans="1:14" x14ac:dyDescent="0.35">
      <c r="A33382" t="s">
        <v>56</v>
      </c>
      <c r="B33382">
        <v>10</v>
      </c>
      <c r="C33382" t="s">
        <v>36366</v>
      </c>
      <c r="D33382" t="s">
        <v>26711</v>
      </c>
      <c r="E33382" s="1">
        <v>45317</v>
      </c>
      <c r="F33382" t="s">
        <v>75</v>
      </c>
      <c r="G33382" s="15">
        <v>13575</v>
      </c>
      <c r="J33382">
        <v>505379</v>
      </c>
      <c r="K33382" t="s">
        <v>26982</v>
      </c>
      <c r="L33382" t="s">
        <v>26983</v>
      </c>
      <c r="M33382">
        <v>99208</v>
      </c>
      <c r="N33382" s="1">
        <v>45444</v>
      </c>
    </row>
    <row r="33383" spans="1:14" x14ac:dyDescent="0.35">
      <c r="A33383" t="s">
        <v>56</v>
      </c>
      <c r="B33383">
        <v>10</v>
      </c>
      <c r="C33383" t="s">
        <v>27037</v>
      </c>
      <c r="D33383" t="s">
        <v>26698</v>
      </c>
      <c r="E33383" s="1">
        <v>44453</v>
      </c>
      <c r="F33383" t="s">
        <v>75</v>
      </c>
      <c r="G33383" s="15">
        <v>255845</v>
      </c>
      <c r="J33383">
        <v>505417</v>
      </c>
      <c r="K33383" t="s">
        <v>27038</v>
      </c>
      <c r="L33383" t="s">
        <v>27039</v>
      </c>
      <c r="M33383">
        <v>98125</v>
      </c>
      <c r="N33383" s="1">
        <v>45444</v>
      </c>
    </row>
    <row r="33384" spans="1:14" x14ac:dyDescent="0.35">
      <c r="A33384" t="s">
        <v>56</v>
      </c>
      <c r="B33384">
        <v>10</v>
      </c>
      <c r="C33384" t="s">
        <v>26907</v>
      </c>
      <c r="D33384" t="s">
        <v>26698</v>
      </c>
      <c r="E33384" s="1">
        <v>44382</v>
      </c>
      <c r="F33384" t="s">
        <v>75</v>
      </c>
      <c r="G33384" s="15">
        <v>1625</v>
      </c>
      <c r="J33384">
        <v>505311</v>
      </c>
      <c r="K33384" t="s">
        <v>26908</v>
      </c>
      <c r="L33384" t="s">
        <v>26909</v>
      </c>
      <c r="M33384">
        <v>98122</v>
      </c>
      <c r="N33384" s="1">
        <v>45444</v>
      </c>
    </row>
    <row r="33385" spans="1:14" x14ac:dyDescent="0.35">
      <c r="A33385" t="s">
        <v>56</v>
      </c>
      <c r="B33385">
        <v>10</v>
      </c>
      <c r="C33385" t="s">
        <v>26907</v>
      </c>
      <c r="D33385" t="s">
        <v>26698</v>
      </c>
      <c r="E33385" s="1">
        <v>44522</v>
      </c>
      <c r="F33385" t="s">
        <v>75</v>
      </c>
      <c r="G33385" s="15">
        <v>1950</v>
      </c>
      <c r="J33385">
        <v>505311</v>
      </c>
      <c r="K33385" t="s">
        <v>26908</v>
      </c>
      <c r="L33385" t="s">
        <v>26909</v>
      </c>
      <c r="M33385">
        <v>98122</v>
      </c>
      <c r="N33385" s="1">
        <v>45444</v>
      </c>
    </row>
    <row r="33386" spans="1:14" x14ac:dyDescent="0.35">
      <c r="A33386" t="s">
        <v>56</v>
      </c>
      <c r="B33386">
        <v>10</v>
      </c>
      <c r="C33386" t="s">
        <v>26907</v>
      </c>
      <c r="D33386" t="s">
        <v>26698</v>
      </c>
      <c r="E33386" s="1">
        <v>44529</v>
      </c>
      <c r="F33386" t="s">
        <v>75</v>
      </c>
      <c r="G33386" s="15">
        <v>2275</v>
      </c>
      <c r="J33386">
        <v>505311</v>
      </c>
      <c r="K33386" t="s">
        <v>26908</v>
      </c>
      <c r="L33386" t="s">
        <v>26909</v>
      </c>
      <c r="M33386">
        <v>98122</v>
      </c>
      <c r="N33386" s="1">
        <v>45444</v>
      </c>
    </row>
    <row r="33387" spans="1:14" x14ac:dyDescent="0.35">
      <c r="A33387" t="s">
        <v>56</v>
      </c>
      <c r="B33387">
        <v>10</v>
      </c>
      <c r="C33387" t="s">
        <v>26907</v>
      </c>
      <c r="D33387" t="s">
        <v>26698</v>
      </c>
      <c r="E33387" s="1">
        <v>44599</v>
      </c>
      <c r="F33387" t="s">
        <v>75</v>
      </c>
      <c r="G33387" s="15">
        <v>2631</v>
      </c>
      <c r="J33387">
        <v>505311</v>
      </c>
      <c r="K33387" t="s">
        <v>26908</v>
      </c>
      <c r="L33387" t="s">
        <v>26909</v>
      </c>
      <c r="M33387">
        <v>98122</v>
      </c>
      <c r="N33387" s="1">
        <v>45444</v>
      </c>
    </row>
    <row r="33388" spans="1:14" x14ac:dyDescent="0.35">
      <c r="A33388" t="s">
        <v>56</v>
      </c>
      <c r="B33388">
        <v>10</v>
      </c>
      <c r="C33388" t="s">
        <v>26907</v>
      </c>
      <c r="D33388" t="s">
        <v>26698</v>
      </c>
      <c r="E33388" s="1">
        <v>44362</v>
      </c>
      <c r="F33388" t="s">
        <v>75</v>
      </c>
      <c r="G33388" s="15">
        <v>5000</v>
      </c>
      <c r="J33388">
        <v>505311</v>
      </c>
      <c r="K33388" t="s">
        <v>26908</v>
      </c>
      <c r="L33388" t="s">
        <v>26909</v>
      </c>
      <c r="M33388">
        <v>98122</v>
      </c>
      <c r="N33388" s="1">
        <v>45444</v>
      </c>
    </row>
    <row r="33389" spans="1:14" x14ac:dyDescent="0.35">
      <c r="A33389" t="s">
        <v>56</v>
      </c>
      <c r="B33389">
        <v>10</v>
      </c>
      <c r="C33389" t="s">
        <v>26907</v>
      </c>
      <c r="D33389" t="s">
        <v>26698</v>
      </c>
      <c r="E33389" s="1">
        <v>44585</v>
      </c>
      <c r="F33389" t="s">
        <v>75</v>
      </c>
      <c r="G33389" s="15">
        <v>9750</v>
      </c>
      <c r="J33389">
        <v>505311</v>
      </c>
      <c r="K33389" t="s">
        <v>26908</v>
      </c>
      <c r="L33389" t="s">
        <v>26909</v>
      </c>
      <c r="M33389">
        <v>98122</v>
      </c>
      <c r="N33389" s="1">
        <v>45444</v>
      </c>
    </row>
    <row r="33390" spans="1:14" x14ac:dyDescent="0.35">
      <c r="A33390" t="s">
        <v>56</v>
      </c>
      <c r="B33390">
        <v>10</v>
      </c>
      <c r="C33390" t="s">
        <v>26907</v>
      </c>
      <c r="D33390" t="s">
        <v>26698</v>
      </c>
      <c r="E33390" s="1">
        <v>44404</v>
      </c>
      <c r="F33390" t="s">
        <v>75</v>
      </c>
      <c r="G33390" s="15">
        <v>62920</v>
      </c>
      <c r="J33390">
        <v>505311</v>
      </c>
      <c r="K33390" t="s">
        <v>26908</v>
      </c>
      <c r="L33390" t="s">
        <v>26909</v>
      </c>
      <c r="M33390">
        <v>98122</v>
      </c>
      <c r="N33390" s="1">
        <v>45444</v>
      </c>
    </row>
    <row r="33391" spans="1:14" x14ac:dyDescent="0.35">
      <c r="A33391" t="s">
        <v>56</v>
      </c>
      <c r="B33391">
        <v>10</v>
      </c>
      <c r="C33391" t="s">
        <v>26907</v>
      </c>
      <c r="D33391" t="s">
        <v>26698</v>
      </c>
      <c r="E33391" s="1">
        <v>44585</v>
      </c>
      <c r="F33391" t="s">
        <v>102</v>
      </c>
      <c r="H33391">
        <v>14</v>
      </c>
      <c r="I33391" s="1">
        <v>44629</v>
      </c>
      <c r="J33391">
        <v>505311</v>
      </c>
      <c r="K33391" t="s">
        <v>26908</v>
      </c>
      <c r="L33391" t="s">
        <v>26909</v>
      </c>
      <c r="M33391">
        <v>98122</v>
      </c>
      <c r="N33391" s="1">
        <v>45444</v>
      </c>
    </row>
    <row r="33392" spans="1:14" x14ac:dyDescent="0.35">
      <c r="A33392" t="s">
        <v>56</v>
      </c>
      <c r="B33392">
        <v>10</v>
      </c>
      <c r="C33392" t="s">
        <v>26907</v>
      </c>
      <c r="D33392" t="s">
        <v>26698</v>
      </c>
      <c r="E33392" s="1">
        <v>44404</v>
      </c>
      <c r="F33392" t="s">
        <v>102</v>
      </c>
      <c r="H33392">
        <v>23</v>
      </c>
      <c r="I33392" s="1">
        <v>44368</v>
      </c>
      <c r="J33392">
        <v>505311</v>
      </c>
      <c r="K33392" t="s">
        <v>26908</v>
      </c>
      <c r="L33392" t="s">
        <v>26909</v>
      </c>
      <c r="M33392">
        <v>98122</v>
      </c>
      <c r="N33392" s="1">
        <v>45444</v>
      </c>
    </row>
    <row r="33393" spans="1:14" x14ac:dyDescent="0.35">
      <c r="A33393" t="s">
        <v>56</v>
      </c>
      <c r="B33393">
        <v>10</v>
      </c>
      <c r="C33393" t="s">
        <v>26770</v>
      </c>
      <c r="D33393" t="s">
        <v>26771</v>
      </c>
      <c r="E33393" s="1">
        <v>44860</v>
      </c>
      <c r="F33393" t="s">
        <v>75</v>
      </c>
      <c r="G33393" s="15">
        <v>6500</v>
      </c>
      <c r="J33393">
        <v>505128</v>
      </c>
      <c r="K33393" t="s">
        <v>26772</v>
      </c>
      <c r="L33393" t="s">
        <v>26773</v>
      </c>
      <c r="M33393">
        <v>98382</v>
      </c>
      <c r="N33393" s="1">
        <v>45444</v>
      </c>
    </row>
    <row r="33394" spans="1:14" x14ac:dyDescent="0.35">
      <c r="A33394" t="s">
        <v>56</v>
      </c>
      <c r="B33394">
        <v>10</v>
      </c>
      <c r="C33394" t="s">
        <v>26770</v>
      </c>
      <c r="D33394" t="s">
        <v>26771</v>
      </c>
      <c r="E33394" s="1">
        <v>44860</v>
      </c>
      <c r="F33394" t="s">
        <v>75</v>
      </c>
      <c r="G33394" s="15">
        <v>38425</v>
      </c>
      <c r="J33394">
        <v>505128</v>
      </c>
      <c r="K33394" t="s">
        <v>26772</v>
      </c>
      <c r="L33394" t="s">
        <v>26773</v>
      </c>
      <c r="M33394">
        <v>98382</v>
      </c>
      <c r="N33394" s="1">
        <v>45444</v>
      </c>
    </row>
    <row r="33395" spans="1:14" x14ac:dyDescent="0.35">
      <c r="A33395" t="s">
        <v>56</v>
      </c>
      <c r="B33395">
        <v>10</v>
      </c>
      <c r="C33395" t="s">
        <v>26770</v>
      </c>
      <c r="D33395" t="s">
        <v>26771</v>
      </c>
      <c r="E33395" s="1">
        <v>45121</v>
      </c>
      <c r="F33395" t="s">
        <v>75</v>
      </c>
      <c r="G33395" s="15">
        <v>61263</v>
      </c>
      <c r="J33395">
        <v>505128</v>
      </c>
      <c r="K33395" t="s">
        <v>26772</v>
      </c>
      <c r="L33395" t="s">
        <v>26773</v>
      </c>
      <c r="M33395">
        <v>98382</v>
      </c>
      <c r="N33395" s="1">
        <v>45444</v>
      </c>
    </row>
    <row r="33396" spans="1:14" x14ac:dyDescent="0.35">
      <c r="A33396" t="s">
        <v>56</v>
      </c>
      <c r="B33396">
        <v>10</v>
      </c>
      <c r="C33396" t="s">
        <v>26770</v>
      </c>
      <c r="D33396" t="s">
        <v>26771</v>
      </c>
      <c r="E33396" s="1">
        <v>44688</v>
      </c>
      <c r="F33396" t="s">
        <v>75</v>
      </c>
      <c r="G33396" s="15">
        <v>82664</v>
      </c>
      <c r="J33396">
        <v>505128</v>
      </c>
      <c r="K33396" t="s">
        <v>26772</v>
      </c>
      <c r="L33396" t="s">
        <v>26773</v>
      </c>
      <c r="M33396">
        <v>98382</v>
      </c>
      <c r="N33396" s="1">
        <v>45444</v>
      </c>
    </row>
    <row r="33397" spans="1:14" x14ac:dyDescent="0.35">
      <c r="A33397" t="s">
        <v>56</v>
      </c>
      <c r="B33397">
        <v>10</v>
      </c>
      <c r="C33397" t="s">
        <v>1685</v>
      </c>
      <c r="D33397" t="s">
        <v>6463</v>
      </c>
      <c r="E33397" s="1">
        <v>44410</v>
      </c>
      <c r="F33397" t="s">
        <v>75</v>
      </c>
      <c r="G33397" s="15">
        <v>650</v>
      </c>
      <c r="J33397">
        <v>505429</v>
      </c>
      <c r="K33397" t="s">
        <v>27046</v>
      </c>
      <c r="L33397" t="s">
        <v>27047</v>
      </c>
      <c r="M33397">
        <v>98531</v>
      </c>
      <c r="N33397" s="1">
        <v>45444</v>
      </c>
    </row>
    <row r="33398" spans="1:14" x14ac:dyDescent="0.35">
      <c r="A33398" t="s">
        <v>56</v>
      </c>
      <c r="B33398">
        <v>10</v>
      </c>
      <c r="C33398" t="s">
        <v>1685</v>
      </c>
      <c r="D33398" t="s">
        <v>6463</v>
      </c>
      <c r="E33398" s="1">
        <v>44438</v>
      </c>
      <c r="F33398" t="s">
        <v>75</v>
      </c>
      <c r="G33398" s="15">
        <v>975</v>
      </c>
      <c r="J33398">
        <v>505429</v>
      </c>
      <c r="K33398" t="s">
        <v>27046</v>
      </c>
      <c r="L33398" t="s">
        <v>27047</v>
      </c>
      <c r="M33398">
        <v>98531</v>
      </c>
      <c r="N33398" s="1">
        <v>45444</v>
      </c>
    </row>
    <row r="33399" spans="1:14" x14ac:dyDescent="0.35">
      <c r="A33399" t="s">
        <v>56</v>
      </c>
      <c r="B33399">
        <v>10</v>
      </c>
      <c r="C33399" t="s">
        <v>1685</v>
      </c>
      <c r="D33399" t="s">
        <v>6463</v>
      </c>
      <c r="E33399" s="1">
        <v>44613</v>
      </c>
      <c r="F33399" t="s">
        <v>75</v>
      </c>
      <c r="G33399" s="15">
        <v>1316</v>
      </c>
      <c r="J33399">
        <v>505429</v>
      </c>
      <c r="K33399" t="s">
        <v>27046</v>
      </c>
      <c r="L33399" t="s">
        <v>27047</v>
      </c>
      <c r="M33399">
        <v>98531</v>
      </c>
      <c r="N33399" s="1">
        <v>45444</v>
      </c>
    </row>
    <row r="33400" spans="1:14" x14ac:dyDescent="0.35">
      <c r="A33400" t="s">
        <v>56</v>
      </c>
      <c r="B33400">
        <v>10</v>
      </c>
      <c r="C33400" t="s">
        <v>1685</v>
      </c>
      <c r="D33400" t="s">
        <v>6463</v>
      </c>
      <c r="E33400" s="1">
        <v>44704</v>
      </c>
      <c r="F33400" t="s">
        <v>75</v>
      </c>
      <c r="G33400" s="15">
        <v>9750</v>
      </c>
      <c r="J33400">
        <v>505429</v>
      </c>
      <c r="K33400" t="s">
        <v>27046</v>
      </c>
      <c r="L33400" t="s">
        <v>27047</v>
      </c>
      <c r="M33400">
        <v>98531</v>
      </c>
      <c r="N33400" s="1">
        <v>45444</v>
      </c>
    </row>
    <row r="33401" spans="1:14" x14ac:dyDescent="0.35">
      <c r="A33401" t="s">
        <v>56</v>
      </c>
      <c r="B33401">
        <v>10</v>
      </c>
      <c r="C33401" t="s">
        <v>1685</v>
      </c>
      <c r="D33401" t="s">
        <v>6463</v>
      </c>
      <c r="E33401" s="1">
        <v>44511</v>
      </c>
      <c r="F33401" t="s">
        <v>75</v>
      </c>
      <c r="G33401" s="15">
        <v>9750</v>
      </c>
      <c r="J33401">
        <v>505429</v>
      </c>
      <c r="K33401" t="s">
        <v>27046</v>
      </c>
      <c r="L33401" t="s">
        <v>27047</v>
      </c>
      <c r="M33401">
        <v>98531</v>
      </c>
      <c r="N33401" s="1">
        <v>45444</v>
      </c>
    </row>
    <row r="33402" spans="1:14" x14ac:dyDescent="0.35">
      <c r="A33402" t="s">
        <v>56</v>
      </c>
      <c r="B33402">
        <v>10</v>
      </c>
      <c r="C33402" t="s">
        <v>1685</v>
      </c>
      <c r="D33402" t="s">
        <v>6463</v>
      </c>
      <c r="E33402" s="1">
        <v>44935</v>
      </c>
      <c r="F33402" t="s">
        <v>75</v>
      </c>
      <c r="G33402" s="15">
        <v>13000</v>
      </c>
      <c r="J33402">
        <v>505429</v>
      </c>
      <c r="K33402" t="s">
        <v>27046</v>
      </c>
      <c r="L33402" t="s">
        <v>27047</v>
      </c>
      <c r="M33402">
        <v>98531</v>
      </c>
      <c r="N33402" s="1">
        <v>45444</v>
      </c>
    </row>
    <row r="33403" spans="1:14" x14ac:dyDescent="0.35">
      <c r="A33403" t="s">
        <v>56</v>
      </c>
      <c r="B33403">
        <v>10</v>
      </c>
      <c r="C33403" t="s">
        <v>1685</v>
      </c>
      <c r="D33403" t="s">
        <v>6463</v>
      </c>
      <c r="E33403" s="1">
        <v>44935</v>
      </c>
      <c r="F33403" t="s">
        <v>102</v>
      </c>
      <c r="H33403">
        <v>9</v>
      </c>
      <c r="I33403" s="1">
        <v>44976</v>
      </c>
      <c r="J33403">
        <v>505429</v>
      </c>
      <c r="K33403" t="s">
        <v>27046</v>
      </c>
      <c r="L33403" t="s">
        <v>27047</v>
      </c>
      <c r="M33403">
        <v>98531</v>
      </c>
      <c r="N33403" s="1">
        <v>45444</v>
      </c>
    </row>
    <row r="33404" spans="1:14" x14ac:dyDescent="0.35">
      <c r="A33404" t="s">
        <v>56</v>
      </c>
      <c r="B33404">
        <v>10</v>
      </c>
      <c r="C33404" t="s">
        <v>26857</v>
      </c>
      <c r="D33404" t="s">
        <v>26698</v>
      </c>
      <c r="E33404" s="1">
        <v>44658</v>
      </c>
      <c r="F33404" t="s">
        <v>75</v>
      </c>
      <c r="G33404" s="15">
        <v>77246</v>
      </c>
      <c r="J33404">
        <v>505262</v>
      </c>
      <c r="K33404" t="s">
        <v>26858</v>
      </c>
      <c r="L33404" t="s">
        <v>26859</v>
      </c>
      <c r="M33404">
        <v>98155</v>
      </c>
      <c r="N33404" s="1">
        <v>45444</v>
      </c>
    </row>
    <row r="33405" spans="1:14" x14ac:dyDescent="0.35">
      <c r="A33405" t="s">
        <v>56</v>
      </c>
      <c r="B33405">
        <v>10</v>
      </c>
      <c r="C33405" t="s">
        <v>26755</v>
      </c>
      <c r="D33405" t="s">
        <v>26744</v>
      </c>
      <c r="E33405" s="1">
        <v>44974</v>
      </c>
      <c r="F33405" t="s">
        <v>75</v>
      </c>
      <c r="G33405" s="15">
        <v>15000</v>
      </c>
      <c r="J33405">
        <v>505098</v>
      </c>
      <c r="K33405" t="s">
        <v>26756</v>
      </c>
      <c r="L33405" t="s">
        <v>26757</v>
      </c>
      <c r="M33405">
        <v>98225</v>
      </c>
      <c r="N33405" s="1">
        <v>45444</v>
      </c>
    </row>
    <row r="33406" spans="1:14" x14ac:dyDescent="0.35">
      <c r="A33406" t="s">
        <v>56</v>
      </c>
      <c r="B33406">
        <v>10</v>
      </c>
      <c r="C33406" t="s">
        <v>26946</v>
      </c>
      <c r="D33406" t="s">
        <v>26947</v>
      </c>
      <c r="E33406" s="1">
        <v>44550</v>
      </c>
      <c r="F33406" t="s">
        <v>75</v>
      </c>
      <c r="G33406" s="15">
        <v>650</v>
      </c>
      <c r="J33406">
        <v>505338</v>
      </c>
      <c r="K33406" t="s">
        <v>26948</v>
      </c>
      <c r="L33406" t="s">
        <v>26949</v>
      </c>
      <c r="M33406">
        <v>98290</v>
      </c>
      <c r="N33406" s="1">
        <v>45444</v>
      </c>
    </row>
    <row r="33407" spans="1:14" x14ac:dyDescent="0.35">
      <c r="A33407" t="s">
        <v>56</v>
      </c>
      <c r="B33407">
        <v>10</v>
      </c>
      <c r="C33407" t="s">
        <v>26946</v>
      </c>
      <c r="D33407" t="s">
        <v>26947</v>
      </c>
      <c r="E33407" s="1">
        <v>45070</v>
      </c>
      <c r="F33407" t="s">
        <v>75</v>
      </c>
      <c r="G33407" s="15">
        <v>14885</v>
      </c>
      <c r="J33407">
        <v>505338</v>
      </c>
      <c r="K33407" t="s">
        <v>26948</v>
      </c>
      <c r="L33407" t="s">
        <v>26949</v>
      </c>
      <c r="M33407">
        <v>98290</v>
      </c>
      <c r="N33407" s="1">
        <v>45444</v>
      </c>
    </row>
    <row r="33408" spans="1:14" x14ac:dyDescent="0.35">
      <c r="A33408" t="s">
        <v>56</v>
      </c>
      <c r="B33408">
        <v>10</v>
      </c>
      <c r="C33408" t="s">
        <v>26946</v>
      </c>
      <c r="D33408" t="s">
        <v>26947</v>
      </c>
      <c r="E33408" s="1">
        <v>45238</v>
      </c>
      <c r="F33408" t="s">
        <v>75</v>
      </c>
      <c r="G33408" s="15">
        <v>33248</v>
      </c>
      <c r="J33408">
        <v>505338</v>
      </c>
      <c r="K33408" t="s">
        <v>26948</v>
      </c>
      <c r="L33408" t="s">
        <v>26949</v>
      </c>
      <c r="M33408">
        <v>98290</v>
      </c>
      <c r="N33408" s="1">
        <v>45444</v>
      </c>
    </row>
    <row r="33409" spans="1:14" x14ac:dyDescent="0.35">
      <c r="A33409" t="s">
        <v>56</v>
      </c>
      <c r="B33409">
        <v>10</v>
      </c>
      <c r="C33409" t="s">
        <v>26946</v>
      </c>
      <c r="D33409" t="s">
        <v>26947</v>
      </c>
      <c r="E33409" s="1">
        <v>45070</v>
      </c>
      <c r="F33409" t="s">
        <v>102</v>
      </c>
      <c r="H33409">
        <v>17</v>
      </c>
      <c r="I33409" s="1">
        <v>45145</v>
      </c>
      <c r="J33409">
        <v>505338</v>
      </c>
      <c r="K33409" t="s">
        <v>26948</v>
      </c>
      <c r="L33409" t="s">
        <v>26949</v>
      </c>
      <c r="M33409">
        <v>98290</v>
      </c>
      <c r="N33409" s="1">
        <v>45444</v>
      </c>
    </row>
    <row r="33410" spans="1:14" x14ac:dyDescent="0.35">
      <c r="A33410" t="s">
        <v>56</v>
      </c>
      <c r="B33410">
        <v>10</v>
      </c>
      <c r="C33410" t="s">
        <v>26811</v>
      </c>
      <c r="D33410" t="s">
        <v>26812</v>
      </c>
      <c r="E33410" s="1">
        <v>44631</v>
      </c>
      <c r="F33410" t="s">
        <v>75</v>
      </c>
      <c r="G33410" s="15">
        <v>6500</v>
      </c>
      <c r="J33410">
        <v>505216</v>
      </c>
      <c r="K33410" t="s">
        <v>26813</v>
      </c>
      <c r="L33410" t="s">
        <v>26814</v>
      </c>
      <c r="M33410">
        <v>98221</v>
      </c>
      <c r="N33410" s="1">
        <v>45444</v>
      </c>
    </row>
    <row r="33411" spans="1:14" x14ac:dyDescent="0.35">
      <c r="A33411" t="s">
        <v>56</v>
      </c>
      <c r="B33411">
        <v>10</v>
      </c>
      <c r="C33411" t="s">
        <v>26811</v>
      </c>
      <c r="D33411" t="s">
        <v>26812</v>
      </c>
      <c r="E33411" s="1">
        <v>44902</v>
      </c>
      <c r="F33411" t="s">
        <v>75</v>
      </c>
      <c r="G33411" s="15">
        <v>15000</v>
      </c>
      <c r="J33411">
        <v>505216</v>
      </c>
      <c r="K33411" t="s">
        <v>26813</v>
      </c>
      <c r="L33411" t="s">
        <v>26814</v>
      </c>
      <c r="M33411">
        <v>98221</v>
      </c>
      <c r="N33411" s="1">
        <v>45444</v>
      </c>
    </row>
    <row r="33412" spans="1:14" x14ac:dyDescent="0.35">
      <c r="A33412" t="s">
        <v>56</v>
      </c>
      <c r="B33412">
        <v>10</v>
      </c>
      <c r="C33412" t="s">
        <v>26811</v>
      </c>
      <c r="D33412" t="s">
        <v>26812</v>
      </c>
      <c r="E33412" s="1">
        <v>44749</v>
      </c>
      <c r="F33412" t="s">
        <v>102</v>
      </c>
      <c r="H33412">
        <v>26</v>
      </c>
      <c r="I33412" s="1">
        <v>44800</v>
      </c>
      <c r="J33412">
        <v>505216</v>
      </c>
      <c r="K33412" t="s">
        <v>26813</v>
      </c>
      <c r="L33412" t="s">
        <v>26814</v>
      </c>
      <c r="M33412">
        <v>98221</v>
      </c>
      <c r="N33412" s="1">
        <v>45444</v>
      </c>
    </row>
    <row r="33413" spans="1:14" x14ac:dyDescent="0.35">
      <c r="A33413" t="s">
        <v>56</v>
      </c>
      <c r="B33413">
        <v>10</v>
      </c>
      <c r="C33413" t="s">
        <v>36367</v>
      </c>
      <c r="D33413" t="s">
        <v>26711</v>
      </c>
      <c r="E33413" s="1">
        <v>44382</v>
      </c>
      <c r="F33413" t="s">
        <v>75</v>
      </c>
      <c r="G33413" s="15">
        <v>650</v>
      </c>
      <c r="J33413">
        <v>505024</v>
      </c>
      <c r="K33413" t="s">
        <v>26712</v>
      </c>
      <c r="L33413" t="s">
        <v>26713</v>
      </c>
      <c r="M33413">
        <v>99207</v>
      </c>
      <c r="N33413" s="1">
        <v>45444</v>
      </c>
    </row>
    <row r="33414" spans="1:14" x14ac:dyDescent="0.35">
      <c r="A33414" t="s">
        <v>56</v>
      </c>
      <c r="B33414">
        <v>10</v>
      </c>
      <c r="C33414" t="s">
        <v>36367</v>
      </c>
      <c r="D33414" t="s">
        <v>26711</v>
      </c>
      <c r="E33414" s="1">
        <v>44389</v>
      </c>
      <c r="F33414" t="s">
        <v>75</v>
      </c>
      <c r="G33414" s="15">
        <v>1500</v>
      </c>
      <c r="J33414">
        <v>505024</v>
      </c>
      <c r="K33414" t="s">
        <v>26712</v>
      </c>
      <c r="L33414" t="s">
        <v>26713</v>
      </c>
      <c r="M33414">
        <v>99207</v>
      </c>
      <c r="N33414" s="1">
        <v>45444</v>
      </c>
    </row>
    <row r="33415" spans="1:14" x14ac:dyDescent="0.35">
      <c r="A33415" t="s">
        <v>56</v>
      </c>
      <c r="B33415">
        <v>10</v>
      </c>
      <c r="C33415" t="s">
        <v>36367</v>
      </c>
      <c r="D33415" t="s">
        <v>26711</v>
      </c>
      <c r="E33415" s="1">
        <v>44564</v>
      </c>
      <c r="F33415" t="s">
        <v>75</v>
      </c>
      <c r="G33415" s="15">
        <v>1625</v>
      </c>
      <c r="J33415">
        <v>505024</v>
      </c>
      <c r="K33415" t="s">
        <v>26712</v>
      </c>
      <c r="L33415" t="s">
        <v>26713</v>
      </c>
      <c r="M33415">
        <v>99207</v>
      </c>
      <c r="N33415" s="1">
        <v>45444</v>
      </c>
    </row>
    <row r="33416" spans="1:14" x14ac:dyDescent="0.35">
      <c r="A33416" t="s">
        <v>56</v>
      </c>
      <c r="B33416">
        <v>10</v>
      </c>
      <c r="C33416" t="s">
        <v>36367</v>
      </c>
      <c r="D33416" t="s">
        <v>26711</v>
      </c>
      <c r="E33416" s="1">
        <v>44396</v>
      </c>
      <c r="F33416" t="s">
        <v>75</v>
      </c>
      <c r="G33416" s="15">
        <v>2000</v>
      </c>
      <c r="J33416">
        <v>505024</v>
      </c>
      <c r="K33416" t="s">
        <v>26712</v>
      </c>
      <c r="L33416" t="s">
        <v>26713</v>
      </c>
      <c r="M33416">
        <v>99207</v>
      </c>
      <c r="N33416" s="1">
        <v>45444</v>
      </c>
    </row>
    <row r="33417" spans="1:14" x14ac:dyDescent="0.35">
      <c r="A33417" t="s">
        <v>56</v>
      </c>
      <c r="B33417">
        <v>10</v>
      </c>
      <c r="C33417" t="s">
        <v>36367</v>
      </c>
      <c r="D33417" t="s">
        <v>26711</v>
      </c>
      <c r="E33417" s="1">
        <v>44410</v>
      </c>
      <c r="F33417" t="s">
        <v>75</v>
      </c>
      <c r="G33417" s="15">
        <v>9750</v>
      </c>
      <c r="J33417">
        <v>505024</v>
      </c>
      <c r="K33417" t="s">
        <v>26712</v>
      </c>
      <c r="L33417" t="s">
        <v>26713</v>
      </c>
      <c r="M33417">
        <v>99207</v>
      </c>
      <c r="N33417" s="1">
        <v>45444</v>
      </c>
    </row>
    <row r="33418" spans="1:14" x14ac:dyDescent="0.35">
      <c r="A33418" t="s">
        <v>56</v>
      </c>
      <c r="B33418">
        <v>10</v>
      </c>
      <c r="C33418" t="s">
        <v>36367</v>
      </c>
      <c r="D33418" t="s">
        <v>26711</v>
      </c>
      <c r="E33418" s="1">
        <v>44620</v>
      </c>
      <c r="F33418" t="s">
        <v>75</v>
      </c>
      <c r="G33418" s="15">
        <v>10465</v>
      </c>
      <c r="J33418">
        <v>505024</v>
      </c>
      <c r="K33418" t="s">
        <v>26712</v>
      </c>
      <c r="L33418" t="s">
        <v>26713</v>
      </c>
      <c r="M33418">
        <v>99207</v>
      </c>
      <c r="N33418" s="1">
        <v>45444</v>
      </c>
    </row>
    <row r="33419" spans="1:14" x14ac:dyDescent="0.35">
      <c r="A33419" t="s">
        <v>56</v>
      </c>
      <c r="B33419">
        <v>10</v>
      </c>
      <c r="C33419" t="s">
        <v>36367</v>
      </c>
      <c r="D33419" t="s">
        <v>26711</v>
      </c>
      <c r="E33419" s="1">
        <v>45036</v>
      </c>
      <c r="F33419" t="s">
        <v>75</v>
      </c>
      <c r="G33419" s="15">
        <v>58354</v>
      </c>
      <c r="J33419">
        <v>505024</v>
      </c>
      <c r="K33419" t="s">
        <v>26712</v>
      </c>
      <c r="L33419" t="s">
        <v>26713</v>
      </c>
      <c r="M33419">
        <v>99207</v>
      </c>
      <c r="N33419" s="1">
        <v>45444</v>
      </c>
    </row>
    <row r="33420" spans="1:14" x14ac:dyDescent="0.35">
      <c r="A33420" t="s">
        <v>56</v>
      </c>
      <c r="B33420">
        <v>10</v>
      </c>
      <c r="C33420" t="s">
        <v>36367</v>
      </c>
      <c r="D33420" t="s">
        <v>26711</v>
      </c>
      <c r="E33420" s="1">
        <v>45232</v>
      </c>
      <c r="F33420" t="s">
        <v>75</v>
      </c>
      <c r="G33420" s="15">
        <v>111686</v>
      </c>
      <c r="J33420">
        <v>505024</v>
      </c>
      <c r="K33420" t="s">
        <v>26712</v>
      </c>
      <c r="L33420" t="s">
        <v>26713</v>
      </c>
      <c r="M33420">
        <v>99207</v>
      </c>
      <c r="N33420" s="1">
        <v>45444</v>
      </c>
    </row>
    <row r="33421" spans="1:14" x14ac:dyDescent="0.35">
      <c r="A33421" t="s">
        <v>56</v>
      </c>
      <c r="B33421">
        <v>10</v>
      </c>
      <c r="C33421" t="s">
        <v>36367</v>
      </c>
      <c r="D33421" t="s">
        <v>26711</v>
      </c>
      <c r="E33421" s="1">
        <v>44410</v>
      </c>
      <c r="F33421" t="s">
        <v>102</v>
      </c>
      <c r="H33421">
        <v>3</v>
      </c>
      <c r="I33421" s="1">
        <v>44451</v>
      </c>
      <c r="J33421">
        <v>505024</v>
      </c>
      <c r="K33421" t="s">
        <v>26712</v>
      </c>
      <c r="L33421" t="s">
        <v>26713</v>
      </c>
      <c r="M33421">
        <v>99207</v>
      </c>
      <c r="N33421" s="1">
        <v>45444</v>
      </c>
    </row>
    <row r="33422" spans="1:14" x14ac:dyDescent="0.35">
      <c r="A33422" t="s">
        <v>56</v>
      </c>
      <c r="B33422">
        <v>10</v>
      </c>
      <c r="C33422" t="s">
        <v>34042</v>
      </c>
      <c r="D33422" t="s">
        <v>26711</v>
      </c>
      <c r="E33422" s="1">
        <v>44529</v>
      </c>
      <c r="F33422" t="s">
        <v>75</v>
      </c>
      <c r="G33422" s="15">
        <v>650</v>
      </c>
      <c r="J33422">
        <v>505322</v>
      </c>
      <c r="K33422" t="s">
        <v>26927</v>
      </c>
      <c r="L33422" t="s">
        <v>26928</v>
      </c>
      <c r="M33422">
        <v>99205</v>
      </c>
      <c r="N33422" s="1">
        <v>45444</v>
      </c>
    </row>
    <row r="33423" spans="1:14" x14ac:dyDescent="0.35">
      <c r="A33423" t="s">
        <v>56</v>
      </c>
      <c r="B33423">
        <v>10</v>
      </c>
      <c r="C33423" t="s">
        <v>34042</v>
      </c>
      <c r="D33423" t="s">
        <v>26711</v>
      </c>
      <c r="E33423" s="1">
        <v>44564</v>
      </c>
      <c r="F33423" t="s">
        <v>75</v>
      </c>
      <c r="G33423" s="15">
        <v>975</v>
      </c>
      <c r="J33423">
        <v>505322</v>
      </c>
      <c r="K33423" t="s">
        <v>26927</v>
      </c>
      <c r="L33423" t="s">
        <v>26928</v>
      </c>
      <c r="M33423">
        <v>99205</v>
      </c>
      <c r="N33423" s="1">
        <v>45444</v>
      </c>
    </row>
    <row r="33424" spans="1:14" x14ac:dyDescent="0.35">
      <c r="A33424" t="s">
        <v>56</v>
      </c>
      <c r="B33424">
        <v>10</v>
      </c>
      <c r="C33424" t="s">
        <v>34042</v>
      </c>
      <c r="D33424" t="s">
        <v>26711</v>
      </c>
      <c r="E33424" s="1">
        <v>44571</v>
      </c>
      <c r="F33424" t="s">
        <v>75</v>
      </c>
      <c r="G33424" s="15">
        <v>1300</v>
      </c>
      <c r="J33424">
        <v>505322</v>
      </c>
      <c r="K33424" t="s">
        <v>26927</v>
      </c>
      <c r="L33424" t="s">
        <v>26928</v>
      </c>
      <c r="M33424">
        <v>99205</v>
      </c>
      <c r="N33424" s="1">
        <v>45444</v>
      </c>
    </row>
    <row r="33425" spans="1:14" x14ac:dyDescent="0.35">
      <c r="A33425" t="s">
        <v>56</v>
      </c>
      <c r="B33425">
        <v>10</v>
      </c>
      <c r="C33425" t="s">
        <v>34042</v>
      </c>
      <c r="D33425" t="s">
        <v>26711</v>
      </c>
      <c r="E33425" s="1">
        <v>44799</v>
      </c>
      <c r="F33425" t="s">
        <v>75</v>
      </c>
      <c r="G33425" s="15">
        <v>9750</v>
      </c>
      <c r="J33425">
        <v>505322</v>
      </c>
      <c r="K33425" t="s">
        <v>26927</v>
      </c>
      <c r="L33425" t="s">
        <v>26928</v>
      </c>
      <c r="M33425">
        <v>99205</v>
      </c>
      <c r="N33425" s="1">
        <v>45444</v>
      </c>
    </row>
    <row r="33426" spans="1:14" x14ac:dyDescent="0.35">
      <c r="A33426" t="s">
        <v>56</v>
      </c>
      <c r="B33426">
        <v>10</v>
      </c>
      <c r="C33426" t="s">
        <v>34042</v>
      </c>
      <c r="D33426" t="s">
        <v>26711</v>
      </c>
      <c r="E33426" s="1">
        <v>44475</v>
      </c>
      <c r="F33426" t="s">
        <v>75</v>
      </c>
      <c r="G33426" s="15">
        <v>22750</v>
      </c>
      <c r="J33426">
        <v>505322</v>
      </c>
      <c r="K33426" t="s">
        <v>26927</v>
      </c>
      <c r="L33426" t="s">
        <v>26928</v>
      </c>
      <c r="M33426">
        <v>99205</v>
      </c>
      <c r="N33426" s="1">
        <v>45444</v>
      </c>
    </row>
    <row r="33427" spans="1:14" x14ac:dyDescent="0.35">
      <c r="A33427" t="s">
        <v>56</v>
      </c>
      <c r="B33427">
        <v>10</v>
      </c>
      <c r="C33427" t="s">
        <v>34042</v>
      </c>
      <c r="D33427" t="s">
        <v>26711</v>
      </c>
      <c r="E33427" s="1">
        <v>44952</v>
      </c>
      <c r="F33427" t="s">
        <v>75</v>
      </c>
      <c r="G33427" s="15">
        <v>33784</v>
      </c>
      <c r="J33427">
        <v>505322</v>
      </c>
      <c r="K33427" t="s">
        <v>26927</v>
      </c>
      <c r="L33427" t="s">
        <v>26928</v>
      </c>
      <c r="M33427">
        <v>99205</v>
      </c>
      <c r="N33427" s="1">
        <v>45444</v>
      </c>
    </row>
    <row r="33428" spans="1:14" x14ac:dyDescent="0.35">
      <c r="A33428" t="s">
        <v>56</v>
      </c>
      <c r="B33428">
        <v>10</v>
      </c>
      <c r="C33428" t="s">
        <v>34042</v>
      </c>
      <c r="D33428" t="s">
        <v>26711</v>
      </c>
      <c r="E33428" s="1">
        <v>45280</v>
      </c>
      <c r="F33428" t="s">
        <v>75</v>
      </c>
      <c r="G33428" s="15">
        <v>44090</v>
      </c>
      <c r="J33428">
        <v>505322</v>
      </c>
      <c r="K33428" t="s">
        <v>26927</v>
      </c>
      <c r="L33428" t="s">
        <v>26928</v>
      </c>
      <c r="M33428">
        <v>99205</v>
      </c>
      <c r="N33428" s="1">
        <v>45444</v>
      </c>
    </row>
    <row r="33429" spans="1:14" x14ac:dyDescent="0.35">
      <c r="A33429" t="s">
        <v>56</v>
      </c>
      <c r="B33429">
        <v>10</v>
      </c>
      <c r="C33429" t="s">
        <v>34042</v>
      </c>
      <c r="D33429" t="s">
        <v>26711</v>
      </c>
      <c r="E33429" s="1">
        <v>45047</v>
      </c>
      <c r="F33429" t="s">
        <v>75</v>
      </c>
      <c r="G33429" s="15">
        <v>53167</v>
      </c>
      <c r="J33429">
        <v>505322</v>
      </c>
      <c r="K33429" t="s">
        <v>26927</v>
      </c>
      <c r="L33429" t="s">
        <v>26928</v>
      </c>
      <c r="M33429">
        <v>99205</v>
      </c>
      <c r="N33429" s="1">
        <v>45444</v>
      </c>
    </row>
    <row r="33430" spans="1:14" x14ac:dyDescent="0.35">
      <c r="A33430" t="s">
        <v>56</v>
      </c>
      <c r="B33430">
        <v>10</v>
      </c>
      <c r="C33430" t="s">
        <v>34042</v>
      </c>
      <c r="D33430" t="s">
        <v>26711</v>
      </c>
      <c r="E33430" s="1">
        <v>45091</v>
      </c>
      <c r="F33430" t="s">
        <v>75</v>
      </c>
      <c r="G33430" s="15">
        <v>65637</v>
      </c>
      <c r="J33430">
        <v>505322</v>
      </c>
      <c r="K33430" t="s">
        <v>26927</v>
      </c>
      <c r="L33430" t="s">
        <v>26928</v>
      </c>
      <c r="M33430">
        <v>99205</v>
      </c>
      <c r="N33430" s="1">
        <v>45444</v>
      </c>
    </row>
    <row r="33431" spans="1:14" x14ac:dyDescent="0.35">
      <c r="A33431" t="s">
        <v>56</v>
      </c>
      <c r="B33431">
        <v>10</v>
      </c>
      <c r="C33431" t="s">
        <v>34042</v>
      </c>
      <c r="D33431" t="s">
        <v>26711</v>
      </c>
      <c r="E33431" s="1">
        <v>44475</v>
      </c>
      <c r="F33431" t="s">
        <v>102</v>
      </c>
      <c r="H33431">
        <v>28</v>
      </c>
      <c r="I33431" s="1">
        <v>44517</v>
      </c>
      <c r="J33431">
        <v>505322</v>
      </c>
      <c r="K33431" t="s">
        <v>26927</v>
      </c>
      <c r="L33431" t="s">
        <v>26928</v>
      </c>
      <c r="M33431">
        <v>99205</v>
      </c>
      <c r="N33431" s="1">
        <v>45444</v>
      </c>
    </row>
    <row r="33432" spans="1:14" x14ac:dyDescent="0.35">
      <c r="A33432" t="s">
        <v>56</v>
      </c>
      <c r="B33432">
        <v>10</v>
      </c>
      <c r="C33432" t="s">
        <v>34025</v>
      </c>
      <c r="D33432" t="s">
        <v>26758</v>
      </c>
      <c r="E33432" s="1">
        <v>45145</v>
      </c>
      <c r="F33432" t="s">
        <v>75</v>
      </c>
      <c r="G33432" s="15">
        <v>1764</v>
      </c>
      <c r="J33432">
        <v>505099</v>
      </c>
      <c r="K33432" t="s">
        <v>26759</v>
      </c>
      <c r="L33432" t="s">
        <v>26760</v>
      </c>
      <c r="M33432">
        <v>99016</v>
      </c>
      <c r="N33432" s="1">
        <v>45444</v>
      </c>
    </row>
    <row r="33433" spans="1:14" x14ac:dyDescent="0.35">
      <c r="A33433" t="s">
        <v>56</v>
      </c>
      <c r="B33433">
        <v>10</v>
      </c>
      <c r="C33433" t="s">
        <v>34025</v>
      </c>
      <c r="D33433" t="s">
        <v>26758</v>
      </c>
      <c r="E33433" s="1">
        <v>45152</v>
      </c>
      <c r="F33433" t="s">
        <v>75</v>
      </c>
      <c r="G33433" s="15">
        <v>2098</v>
      </c>
      <c r="J33433">
        <v>505099</v>
      </c>
      <c r="K33433" t="s">
        <v>26759</v>
      </c>
      <c r="L33433" t="s">
        <v>26760</v>
      </c>
      <c r="M33433">
        <v>99016</v>
      </c>
      <c r="N33433" s="1">
        <v>45444</v>
      </c>
    </row>
    <row r="33434" spans="1:14" x14ac:dyDescent="0.35">
      <c r="A33434" t="s">
        <v>56</v>
      </c>
      <c r="B33434">
        <v>10</v>
      </c>
      <c r="C33434" t="s">
        <v>34025</v>
      </c>
      <c r="D33434" t="s">
        <v>26758</v>
      </c>
      <c r="E33434" s="1">
        <v>45124</v>
      </c>
      <c r="F33434" t="s">
        <v>75</v>
      </c>
      <c r="G33434" s="15">
        <v>3174</v>
      </c>
      <c r="J33434">
        <v>505099</v>
      </c>
      <c r="K33434" t="s">
        <v>26759</v>
      </c>
      <c r="L33434" t="s">
        <v>26760</v>
      </c>
      <c r="M33434">
        <v>99016</v>
      </c>
      <c r="N33434" s="1">
        <v>45444</v>
      </c>
    </row>
    <row r="33435" spans="1:14" x14ac:dyDescent="0.35">
      <c r="A33435" t="s">
        <v>56</v>
      </c>
      <c r="B33435">
        <v>10</v>
      </c>
      <c r="C33435" t="s">
        <v>34025</v>
      </c>
      <c r="D33435" t="s">
        <v>26758</v>
      </c>
      <c r="E33435" s="1">
        <v>44967</v>
      </c>
      <c r="F33435" t="s">
        <v>75</v>
      </c>
      <c r="G33435" s="15">
        <v>3250</v>
      </c>
      <c r="J33435">
        <v>505099</v>
      </c>
      <c r="K33435" t="s">
        <v>26759</v>
      </c>
      <c r="L33435" t="s">
        <v>26760</v>
      </c>
      <c r="M33435">
        <v>99016</v>
      </c>
      <c r="N33435" s="1">
        <v>45444</v>
      </c>
    </row>
    <row r="33436" spans="1:14" x14ac:dyDescent="0.35">
      <c r="A33436" t="s">
        <v>56</v>
      </c>
      <c r="B33436">
        <v>10</v>
      </c>
      <c r="C33436" t="s">
        <v>34025</v>
      </c>
      <c r="D33436" t="s">
        <v>26758</v>
      </c>
      <c r="E33436" s="1">
        <v>45236</v>
      </c>
      <c r="F33436" t="s">
        <v>75</v>
      </c>
      <c r="G33436" s="15">
        <v>3529</v>
      </c>
      <c r="J33436">
        <v>505099</v>
      </c>
      <c r="K33436" t="s">
        <v>26759</v>
      </c>
      <c r="L33436" t="s">
        <v>26760</v>
      </c>
      <c r="M33436">
        <v>99016</v>
      </c>
      <c r="N33436" s="1">
        <v>45444</v>
      </c>
    </row>
    <row r="33437" spans="1:14" x14ac:dyDescent="0.35">
      <c r="A33437" t="s">
        <v>56</v>
      </c>
      <c r="B33437">
        <v>10</v>
      </c>
      <c r="C33437" t="s">
        <v>34025</v>
      </c>
      <c r="D33437" t="s">
        <v>26758</v>
      </c>
      <c r="E33437" s="1">
        <v>45216</v>
      </c>
      <c r="F33437" t="s">
        <v>75</v>
      </c>
      <c r="G33437" s="15">
        <v>8468</v>
      </c>
      <c r="J33437">
        <v>505099</v>
      </c>
      <c r="K33437" t="s">
        <v>26759</v>
      </c>
      <c r="L33437" t="s">
        <v>26760</v>
      </c>
      <c r="M33437">
        <v>99016</v>
      </c>
      <c r="N33437" s="1">
        <v>45444</v>
      </c>
    </row>
    <row r="33438" spans="1:14" x14ac:dyDescent="0.35">
      <c r="A33438" t="s">
        <v>56</v>
      </c>
      <c r="B33438">
        <v>10</v>
      </c>
      <c r="C33438" t="s">
        <v>34025</v>
      </c>
      <c r="D33438" t="s">
        <v>26758</v>
      </c>
      <c r="E33438" s="1">
        <v>45217</v>
      </c>
      <c r="F33438" t="s">
        <v>75</v>
      </c>
      <c r="G33438" s="15">
        <v>18233</v>
      </c>
      <c r="J33438">
        <v>505099</v>
      </c>
      <c r="K33438" t="s">
        <v>26759</v>
      </c>
      <c r="L33438" t="s">
        <v>26760</v>
      </c>
      <c r="M33438">
        <v>99016</v>
      </c>
      <c r="N33438" s="1">
        <v>45444</v>
      </c>
    </row>
    <row r="33439" spans="1:14" x14ac:dyDescent="0.35">
      <c r="A33439" t="s">
        <v>56</v>
      </c>
      <c r="B33439">
        <v>10</v>
      </c>
      <c r="C33439" t="s">
        <v>34025</v>
      </c>
      <c r="D33439" t="s">
        <v>26758</v>
      </c>
      <c r="E33439" s="1">
        <v>45026</v>
      </c>
      <c r="F33439" t="s">
        <v>75</v>
      </c>
      <c r="G33439" s="15">
        <v>26832</v>
      </c>
      <c r="J33439">
        <v>505099</v>
      </c>
      <c r="K33439" t="s">
        <v>26759</v>
      </c>
      <c r="L33439" t="s">
        <v>26760</v>
      </c>
      <c r="M33439">
        <v>99016</v>
      </c>
      <c r="N33439" s="1">
        <v>45444</v>
      </c>
    </row>
    <row r="33440" spans="1:14" x14ac:dyDescent="0.35">
      <c r="A33440" t="s">
        <v>56</v>
      </c>
      <c r="B33440">
        <v>10</v>
      </c>
      <c r="C33440" t="s">
        <v>27124</v>
      </c>
      <c r="D33440" t="s">
        <v>26711</v>
      </c>
      <c r="E33440" s="1">
        <v>44368</v>
      </c>
      <c r="F33440" t="s">
        <v>75</v>
      </c>
      <c r="G33440" s="15">
        <v>14885</v>
      </c>
      <c r="J33440">
        <v>505509</v>
      </c>
      <c r="K33440" t="s">
        <v>27125</v>
      </c>
      <c r="L33440" t="s">
        <v>27126</v>
      </c>
      <c r="M33440">
        <v>99202</v>
      </c>
      <c r="N33440" s="1">
        <v>45444</v>
      </c>
    </row>
    <row r="33441" spans="1:14" x14ac:dyDescent="0.35">
      <c r="A33441" t="s">
        <v>56</v>
      </c>
      <c r="B33441">
        <v>10</v>
      </c>
      <c r="C33441" t="s">
        <v>27124</v>
      </c>
      <c r="D33441" t="s">
        <v>26711</v>
      </c>
      <c r="E33441" s="1">
        <v>44845</v>
      </c>
      <c r="F33441" t="s">
        <v>75</v>
      </c>
      <c r="G33441" s="15">
        <v>45068</v>
      </c>
      <c r="J33441">
        <v>505509</v>
      </c>
      <c r="K33441" t="s">
        <v>27125</v>
      </c>
      <c r="L33441" t="s">
        <v>27126</v>
      </c>
      <c r="M33441">
        <v>99202</v>
      </c>
      <c r="N33441" s="1">
        <v>45444</v>
      </c>
    </row>
    <row r="33442" spans="1:14" x14ac:dyDescent="0.35">
      <c r="A33442" t="s">
        <v>56</v>
      </c>
      <c r="B33442">
        <v>10</v>
      </c>
      <c r="C33442" t="s">
        <v>27124</v>
      </c>
      <c r="D33442" t="s">
        <v>26711</v>
      </c>
      <c r="E33442" s="1">
        <v>44672</v>
      </c>
      <c r="F33442" t="s">
        <v>102</v>
      </c>
      <c r="H33442">
        <v>36</v>
      </c>
      <c r="I33442" s="1">
        <v>44763</v>
      </c>
      <c r="J33442">
        <v>505509</v>
      </c>
      <c r="K33442" t="s">
        <v>27125</v>
      </c>
      <c r="L33442" t="s">
        <v>27126</v>
      </c>
      <c r="M33442">
        <v>99202</v>
      </c>
      <c r="N33442" s="1">
        <v>45444</v>
      </c>
    </row>
    <row r="33443" spans="1:14" x14ac:dyDescent="0.35">
      <c r="A33443" t="s">
        <v>56</v>
      </c>
      <c r="B33443">
        <v>10</v>
      </c>
      <c r="C33443" t="s">
        <v>26892</v>
      </c>
      <c r="D33443" t="s">
        <v>26744</v>
      </c>
      <c r="E33443" s="1">
        <v>44896</v>
      </c>
      <c r="F33443" t="s">
        <v>75</v>
      </c>
      <c r="G33443" s="15">
        <v>9750</v>
      </c>
      <c r="J33443">
        <v>505296</v>
      </c>
      <c r="K33443" t="s">
        <v>26893</v>
      </c>
      <c r="L33443" t="s">
        <v>26894</v>
      </c>
      <c r="M33443">
        <v>98225</v>
      </c>
      <c r="N33443" s="1">
        <v>45444</v>
      </c>
    </row>
    <row r="33444" spans="1:14" x14ac:dyDescent="0.35">
      <c r="A33444" t="s">
        <v>56</v>
      </c>
      <c r="B33444">
        <v>10</v>
      </c>
      <c r="C33444" t="s">
        <v>26892</v>
      </c>
      <c r="D33444" t="s">
        <v>26744</v>
      </c>
      <c r="E33444" s="1">
        <v>44396</v>
      </c>
      <c r="F33444" t="s">
        <v>75</v>
      </c>
      <c r="G33444" s="15">
        <v>14885</v>
      </c>
      <c r="J33444">
        <v>505296</v>
      </c>
      <c r="K33444" t="s">
        <v>26893</v>
      </c>
      <c r="L33444" t="s">
        <v>26894</v>
      </c>
      <c r="M33444">
        <v>98225</v>
      </c>
      <c r="N33444" s="1">
        <v>45444</v>
      </c>
    </row>
    <row r="33445" spans="1:14" x14ac:dyDescent="0.35">
      <c r="A33445" t="s">
        <v>56</v>
      </c>
      <c r="B33445">
        <v>10</v>
      </c>
      <c r="C33445" t="s">
        <v>26892</v>
      </c>
      <c r="D33445" t="s">
        <v>26744</v>
      </c>
      <c r="E33445" s="1">
        <v>44706</v>
      </c>
      <c r="F33445" t="s">
        <v>75</v>
      </c>
      <c r="G33445" s="15">
        <v>65090</v>
      </c>
      <c r="J33445">
        <v>505296</v>
      </c>
      <c r="K33445" t="s">
        <v>26893</v>
      </c>
      <c r="L33445" t="s">
        <v>26894</v>
      </c>
      <c r="M33445">
        <v>98225</v>
      </c>
      <c r="N33445" s="1">
        <v>45444</v>
      </c>
    </row>
    <row r="33446" spans="1:14" x14ac:dyDescent="0.35">
      <c r="A33446" t="s">
        <v>56</v>
      </c>
      <c r="B33446">
        <v>10</v>
      </c>
      <c r="C33446" t="s">
        <v>26892</v>
      </c>
      <c r="D33446" t="s">
        <v>26744</v>
      </c>
      <c r="E33446" s="1">
        <v>44771</v>
      </c>
      <c r="F33446" t="s">
        <v>75</v>
      </c>
      <c r="G33446" s="15">
        <v>71715</v>
      </c>
      <c r="J33446">
        <v>505296</v>
      </c>
      <c r="K33446" t="s">
        <v>26893</v>
      </c>
      <c r="L33446" t="s">
        <v>26894</v>
      </c>
      <c r="M33446">
        <v>98225</v>
      </c>
      <c r="N33446" s="1">
        <v>45444</v>
      </c>
    </row>
    <row r="33447" spans="1:14" x14ac:dyDescent="0.35">
      <c r="A33447" t="s">
        <v>56</v>
      </c>
      <c r="B33447">
        <v>10</v>
      </c>
      <c r="C33447" t="s">
        <v>26892</v>
      </c>
      <c r="D33447" t="s">
        <v>26744</v>
      </c>
      <c r="E33447" s="1">
        <v>45077</v>
      </c>
      <c r="F33447" t="s">
        <v>75</v>
      </c>
      <c r="G33447" s="15">
        <v>73726</v>
      </c>
      <c r="J33447">
        <v>505296</v>
      </c>
      <c r="K33447" t="s">
        <v>26893</v>
      </c>
      <c r="L33447" t="s">
        <v>26894</v>
      </c>
      <c r="M33447">
        <v>98225</v>
      </c>
      <c r="N33447" s="1">
        <v>45444</v>
      </c>
    </row>
    <row r="33448" spans="1:14" x14ac:dyDescent="0.35">
      <c r="A33448" t="s">
        <v>56</v>
      </c>
      <c r="B33448">
        <v>10</v>
      </c>
      <c r="C33448" t="s">
        <v>26892</v>
      </c>
      <c r="D33448" t="s">
        <v>26744</v>
      </c>
      <c r="E33448" s="1">
        <v>44993</v>
      </c>
      <c r="F33448" t="s">
        <v>75</v>
      </c>
      <c r="G33448" s="15">
        <v>95901</v>
      </c>
      <c r="J33448">
        <v>505296</v>
      </c>
      <c r="K33448" t="s">
        <v>26893</v>
      </c>
      <c r="L33448" t="s">
        <v>26894</v>
      </c>
      <c r="M33448">
        <v>98225</v>
      </c>
      <c r="N33448" s="1">
        <v>45444</v>
      </c>
    </row>
    <row r="33449" spans="1:14" x14ac:dyDescent="0.35">
      <c r="A33449" t="s">
        <v>56</v>
      </c>
      <c r="B33449">
        <v>10</v>
      </c>
      <c r="C33449" t="s">
        <v>26892</v>
      </c>
      <c r="D33449" t="s">
        <v>26744</v>
      </c>
      <c r="E33449" s="1">
        <v>44510</v>
      </c>
      <c r="F33449" t="s">
        <v>75</v>
      </c>
      <c r="G33449" s="15">
        <v>229389</v>
      </c>
      <c r="J33449">
        <v>505296</v>
      </c>
      <c r="K33449" t="s">
        <v>26893</v>
      </c>
      <c r="L33449" t="s">
        <v>26894</v>
      </c>
      <c r="M33449">
        <v>98225</v>
      </c>
      <c r="N33449" s="1">
        <v>45444</v>
      </c>
    </row>
    <row r="33450" spans="1:14" x14ac:dyDescent="0.35">
      <c r="A33450" t="s">
        <v>56</v>
      </c>
      <c r="B33450">
        <v>10</v>
      </c>
      <c r="C33450" t="s">
        <v>26892</v>
      </c>
      <c r="D33450" t="s">
        <v>26744</v>
      </c>
      <c r="E33450" s="1">
        <v>45077</v>
      </c>
      <c r="F33450" t="s">
        <v>102</v>
      </c>
      <c r="H33450">
        <v>20</v>
      </c>
      <c r="I33450" s="1">
        <v>45115</v>
      </c>
      <c r="J33450">
        <v>505296</v>
      </c>
      <c r="K33450" t="s">
        <v>26893</v>
      </c>
      <c r="L33450" t="s">
        <v>26894</v>
      </c>
      <c r="M33450">
        <v>98225</v>
      </c>
      <c r="N33450" s="1">
        <v>45444</v>
      </c>
    </row>
    <row r="33451" spans="1:14" x14ac:dyDescent="0.35">
      <c r="A33451" t="s">
        <v>56</v>
      </c>
      <c r="B33451">
        <v>10</v>
      </c>
      <c r="C33451" t="s">
        <v>26892</v>
      </c>
      <c r="D33451" t="s">
        <v>26744</v>
      </c>
      <c r="E33451" s="1">
        <v>44896</v>
      </c>
      <c r="F33451" t="s">
        <v>102</v>
      </c>
      <c r="H33451">
        <v>20</v>
      </c>
      <c r="I33451" s="1">
        <v>44940</v>
      </c>
      <c r="J33451">
        <v>505296</v>
      </c>
      <c r="K33451" t="s">
        <v>26893</v>
      </c>
      <c r="L33451" t="s">
        <v>26894</v>
      </c>
      <c r="M33451">
        <v>98225</v>
      </c>
      <c r="N33451" s="1">
        <v>45444</v>
      </c>
    </row>
    <row r="33452" spans="1:14" x14ac:dyDescent="0.35">
      <c r="A33452" t="s">
        <v>56</v>
      </c>
      <c r="B33452">
        <v>10</v>
      </c>
      <c r="C33452" t="s">
        <v>26892</v>
      </c>
      <c r="D33452" t="s">
        <v>26744</v>
      </c>
      <c r="E33452" s="1">
        <v>44510</v>
      </c>
      <c r="F33452" t="s">
        <v>102</v>
      </c>
      <c r="H33452">
        <v>127</v>
      </c>
      <c r="I33452" s="1">
        <v>44553</v>
      </c>
      <c r="J33452">
        <v>505296</v>
      </c>
      <c r="K33452" t="s">
        <v>26893</v>
      </c>
      <c r="L33452" t="s">
        <v>26894</v>
      </c>
      <c r="M33452">
        <v>98225</v>
      </c>
      <c r="N33452" s="1">
        <v>45444</v>
      </c>
    </row>
    <row r="33453" spans="1:14" x14ac:dyDescent="0.35">
      <c r="A33453" t="s">
        <v>56</v>
      </c>
      <c r="B33453">
        <v>10</v>
      </c>
      <c r="C33453" t="s">
        <v>34043</v>
      </c>
      <c r="D33453" t="s">
        <v>27004</v>
      </c>
      <c r="E33453" s="1">
        <v>44641</v>
      </c>
      <c r="F33453" t="s">
        <v>75</v>
      </c>
      <c r="G33453" s="15">
        <v>658</v>
      </c>
      <c r="J33453">
        <v>505395</v>
      </c>
      <c r="K33453" t="s">
        <v>27005</v>
      </c>
      <c r="L33453" t="s">
        <v>27006</v>
      </c>
      <c r="M33453">
        <v>98230</v>
      </c>
      <c r="N33453" s="1">
        <v>45444</v>
      </c>
    </row>
    <row r="33454" spans="1:14" x14ac:dyDescent="0.35">
      <c r="A33454" t="s">
        <v>56</v>
      </c>
      <c r="B33454">
        <v>10</v>
      </c>
      <c r="C33454" t="s">
        <v>34043</v>
      </c>
      <c r="D33454" t="s">
        <v>27004</v>
      </c>
      <c r="E33454" s="1">
        <v>44869</v>
      </c>
      <c r="F33454" t="s">
        <v>75</v>
      </c>
      <c r="G33454" s="15">
        <v>9750</v>
      </c>
      <c r="J33454">
        <v>505395</v>
      </c>
      <c r="K33454" t="s">
        <v>27005</v>
      </c>
      <c r="L33454" t="s">
        <v>27006</v>
      </c>
      <c r="M33454">
        <v>98230</v>
      </c>
      <c r="N33454" s="1">
        <v>45444</v>
      </c>
    </row>
    <row r="33455" spans="1:14" x14ac:dyDescent="0.35">
      <c r="A33455" t="s">
        <v>56</v>
      </c>
      <c r="B33455">
        <v>10</v>
      </c>
      <c r="C33455" t="s">
        <v>34043</v>
      </c>
      <c r="D33455" t="s">
        <v>27004</v>
      </c>
      <c r="E33455" s="1">
        <v>44775</v>
      </c>
      <c r="F33455" t="s">
        <v>75</v>
      </c>
      <c r="G33455" s="15">
        <v>13000</v>
      </c>
      <c r="J33455">
        <v>505395</v>
      </c>
      <c r="K33455" t="s">
        <v>27005</v>
      </c>
      <c r="L33455" t="s">
        <v>27006</v>
      </c>
      <c r="M33455">
        <v>98230</v>
      </c>
      <c r="N33455" s="1">
        <v>45444</v>
      </c>
    </row>
    <row r="33456" spans="1:14" x14ac:dyDescent="0.35">
      <c r="A33456" t="s">
        <v>56</v>
      </c>
      <c r="B33456">
        <v>10</v>
      </c>
      <c r="C33456" t="s">
        <v>34043</v>
      </c>
      <c r="D33456" t="s">
        <v>27004</v>
      </c>
      <c r="E33456" s="1">
        <v>45286</v>
      </c>
      <c r="F33456" t="s">
        <v>75</v>
      </c>
      <c r="G33456" s="15">
        <v>21635</v>
      </c>
      <c r="J33456">
        <v>505395</v>
      </c>
      <c r="K33456" t="s">
        <v>27005</v>
      </c>
      <c r="L33456" t="s">
        <v>27006</v>
      </c>
      <c r="M33456">
        <v>98230</v>
      </c>
      <c r="N33456" s="1">
        <v>45444</v>
      </c>
    </row>
    <row r="33457" spans="1:14" x14ac:dyDescent="0.35">
      <c r="A33457" t="s">
        <v>56</v>
      </c>
      <c r="B33457">
        <v>10</v>
      </c>
      <c r="C33457" t="s">
        <v>34043</v>
      </c>
      <c r="D33457" t="s">
        <v>27004</v>
      </c>
      <c r="E33457" s="1">
        <v>44501</v>
      </c>
      <c r="F33457" t="s">
        <v>75</v>
      </c>
      <c r="G33457" s="15">
        <v>67304</v>
      </c>
      <c r="J33457">
        <v>505395</v>
      </c>
      <c r="K33457" t="s">
        <v>27005</v>
      </c>
      <c r="L33457" t="s">
        <v>27006</v>
      </c>
      <c r="M33457">
        <v>98230</v>
      </c>
      <c r="N33457" s="1">
        <v>45444</v>
      </c>
    </row>
    <row r="33458" spans="1:14" x14ac:dyDescent="0.35">
      <c r="A33458" t="s">
        <v>56</v>
      </c>
      <c r="B33458">
        <v>10</v>
      </c>
      <c r="C33458" t="s">
        <v>34043</v>
      </c>
      <c r="D33458" t="s">
        <v>27004</v>
      </c>
      <c r="E33458" s="1">
        <v>44684</v>
      </c>
      <c r="F33458" t="s">
        <v>75</v>
      </c>
      <c r="G33458" s="15">
        <v>68478</v>
      </c>
      <c r="J33458">
        <v>505395</v>
      </c>
      <c r="K33458" t="s">
        <v>27005</v>
      </c>
      <c r="L33458" t="s">
        <v>27006</v>
      </c>
      <c r="M33458">
        <v>98230</v>
      </c>
      <c r="N33458" s="1">
        <v>45444</v>
      </c>
    </row>
    <row r="33459" spans="1:14" x14ac:dyDescent="0.35">
      <c r="A33459" t="s">
        <v>56</v>
      </c>
      <c r="B33459">
        <v>10</v>
      </c>
      <c r="C33459" t="s">
        <v>34043</v>
      </c>
      <c r="D33459" t="s">
        <v>27004</v>
      </c>
      <c r="E33459" s="1">
        <v>45286</v>
      </c>
      <c r="F33459" t="s">
        <v>102</v>
      </c>
      <c r="H33459">
        <v>42</v>
      </c>
      <c r="I33459" s="1">
        <v>45377</v>
      </c>
      <c r="J33459">
        <v>505395</v>
      </c>
      <c r="K33459" t="s">
        <v>27005</v>
      </c>
      <c r="L33459" t="s">
        <v>27006</v>
      </c>
      <c r="M33459">
        <v>98230</v>
      </c>
      <c r="N33459" s="1">
        <v>45444</v>
      </c>
    </row>
    <row r="33460" spans="1:14" x14ac:dyDescent="0.35">
      <c r="A33460" t="s">
        <v>56</v>
      </c>
      <c r="B33460">
        <v>10</v>
      </c>
      <c r="C33460" t="s">
        <v>34043</v>
      </c>
      <c r="D33460" t="s">
        <v>27004</v>
      </c>
      <c r="E33460" s="1">
        <v>44869</v>
      </c>
      <c r="F33460" t="s">
        <v>102</v>
      </c>
      <c r="H33460">
        <v>13</v>
      </c>
      <c r="I33460" s="1">
        <v>44916</v>
      </c>
      <c r="J33460">
        <v>505395</v>
      </c>
      <c r="K33460" t="s">
        <v>27005</v>
      </c>
      <c r="L33460" t="s">
        <v>27006</v>
      </c>
      <c r="M33460">
        <v>98230</v>
      </c>
      <c r="N33460" s="1">
        <v>45444</v>
      </c>
    </row>
    <row r="33461" spans="1:14" x14ac:dyDescent="0.35">
      <c r="A33461" t="s">
        <v>56</v>
      </c>
      <c r="B33461">
        <v>10</v>
      </c>
      <c r="C33461" t="s">
        <v>26988</v>
      </c>
      <c r="D33461" t="s">
        <v>26711</v>
      </c>
      <c r="E33461" s="1">
        <v>44375</v>
      </c>
      <c r="F33461" t="s">
        <v>75</v>
      </c>
      <c r="G33461" s="15">
        <v>650</v>
      </c>
      <c r="J33461">
        <v>505383</v>
      </c>
      <c r="K33461" t="s">
        <v>26989</v>
      </c>
      <c r="L33461" t="s">
        <v>26990</v>
      </c>
      <c r="M33461">
        <v>99216</v>
      </c>
      <c r="N33461" s="1">
        <v>45444</v>
      </c>
    </row>
    <row r="33462" spans="1:14" x14ac:dyDescent="0.35">
      <c r="A33462" t="s">
        <v>56</v>
      </c>
      <c r="B33462">
        <v>10</v>
      </c>
      <c r="C33462" t="s">
        <v>26988</v>
      </c>
      <c r="D33462" t="s">
        <v>26711</v>
      </c>
      <c r="E33462" s="1">
        <v>44578</v>
      </c>
      <c r="F33462" t="s">
        <v>75</v>
      </c>
      <c r="G33462" s="15">
        <v>987</v>
      </c>
      <c r="J33462">
        <v>505383</v>
      </c>
      <c r="K33462" t="s">
        <v>26989</v>
      </c>
      <c r="L33462" t="s">
        <v>26990</v>
      </c>
      <c r="M33462">
        <v>99216</v>
      </c>
      <c r="N33462" s="1">
        <v>45444</v>
      </c>
    </row>
    <row r="33463" spans="1:14" x14ac:dyDescent="0.35">
      <c r="A33463" t="s">
        <v>56</v>
      </c>
      <c r="B33463">
        <v>10</v>
      </c>
      <c r="C33463" t="s">
        <v>27023</v>
      </c>
      <c r="D33463" t="s">
        <v>26702</v>
      </c>
      <c r="E33463" s="1">
        <v>44964</v>
      </c>
      <c r="F33463" t="s">
        <v>75</v>
      </c>
      <c r="G33463" s="15">
        <v>7443</v>
      </c>
      <c r="J33463">
        <v>505409</v>
      </c>
      <c r="K33463" t="s">
        <v>27024</v>
      </c>
      <c r="L33463" t="s">
        <v>27025</v>
      </c>
      <c r="M33463">
        <v>98902</v>
      </c>
      <c r="N33463" s="1">
        <v>45444</v>
      </c>
    </row>
    <row r="33464" spans="1:14" x14ac:dyDescent="0.35">
      <c r="A33464" t="s">
        <v>56</v>
      </c>
      <c r="B33464">
        <v>10</v>
      </c>
      <c r="C33464" t="s">
        <v>27023</v>
      </c>
      <c r="D33464" t="s">
        <v>26702</v>
      </c>
      <c r="E33464" s="1">
        <v>44529</v>
      </c>
      <c r="F33464" t="s">
        <v>75</v>
      </c>
      <c r="G33464" s="15">
        <v>7443</v>
      </c>
      <c r="J33464">
        <v>505409</v>
      </c>
      <c r="K33464" t="s">
        <v>27024</v>
      </c>
      <c r="L33464" t="s">
        <v>27025</v>
      </c>
      <c r="M33464">
        <v>98902</v>
      </c>
      <c r="N33464" s="1">
        <v>45444</v>
      </c>
    </row>
    <row r="33465" spans="1:14" x14ac:dyDescent="0.35">
      <c r="A33465" t="s">
        <v>56</v>
      </c>
      <c r="B33465">
        <v>10</v>
      </c>
      <c r="C33465" t="s">
        <v>27023</v>
      </c>
      <c r="D33465" t="s">
        <v>26702</v>
      </c>
      <c r="E33465" s="1">
        <v>45061</v>
      </c>
      <c r="F33465" t="s">
        <v>75</v>
      </c>
      <c r="G33465" s="15">
        <v>44957</v>
      </c>
      <c r="J33465">
        <v>505409</v>
      </c>
      <c r="K33465" t="s">
        <v>27024</v>
      </c>
      <c r="L33465" t="s">
        <v>27025</v>
      </c>
      <c r="M33465">
        <v>98902</v>
      </c>
      <c r="N33465" s="1">
        <v>45444</v>
      </c>
    </row>
    <row r="33466" spans="1:14" x14ac:dyDescent="0.35">
      <c r="A33466" t="s">
        <v>56</v>
      </c>
      <c r="B33466">
        <v>10</v>
      </c>
      <c r="C33466" t="s">
        <v>27075</v>
      </c>
      <c r="D33466" t="s">
        <v>11873</v>
      </c>
      <c r="E33466" s="1">
        <v>44466</v>
      </c>
      <c r="F33466" t="s">
        <v>75</v>
      </c>
      <c r="G33466" s="15">
        <v>650</v>
      </c>
      <c r="J33466">
        <v>505463</v>
      </c>
      <c r="K33466" t="s">
        <v>27076</v>
      </c>
      <c r="L33466" t="s">
        <v>27077</v>
      </c>
      <c r="M33466">
        <v>98203</v>
      </c>
      <c r="N33466" s="1">
        <v>45444</v>
      </c>
    </row>
    <row r="33467" spans="1:14" x14ac:dyDescent="0.35">
      <c r="A33467" t="s">
        <v>56</v>
      </c>
      <c r="B33467">
        <v>10</v>
      </c>
      <c r="C33467" t="s">
        <v>27075</v>
      </c>
      <c r="D33467" t="s">
        <v>11873</v>
      </c>
      <c r="E33467" s="1">
        <v>44529</v>
      </c>
      <c r="F33467" t="s">
        <v>75</v>
      </c>
      <c r="G33467" s="15">
        <v>983</v>
      </c>
      <c r="J33467">
        <v>505463</v>
      </c>
      <c r="K33467" t="s">
        <v>27076</v>
      </c>
      <c r="L33467" t="s">
        <v>27077</v>
      </c>
      <c r="M33467">
        <v>98203</v>
      </c>
      <c r="N33467" s="1">
        <v>45444</v>
      </c>
    </row>
    <row r="33468" spans="1:14" x14ac:dyDescent="0.35">
      <c r="A33468" t="s">
        <v>56</v>
      </c>
      <c r="B33468">
        <v>10</v>
      </c>
      <c r="C33468" t="s">
        <v>27075</v>
      </c>
      <c r="D33468" t="s">
        <v>11873</v>
      </c>
      <c r="E33468" s="1">
        <v>45215</v>
      </c>
      <c r="F33468" t="s">
        <v>75</v>
      </c>
      <c r="G33468" s="15">
        <v>71318</v>
      </c>
      <c r="J33468">
        <v>505463</v>
      </c>
      <c r="K33468" t="s">
        <v>27076</v>
      </c>
      <c r="L33468" t="s">
        <v>27077</v>
      </c>
      <c r="M33468">
        <v>98203</v>
      </c>
      <c r="N33468" s="1">
        <v>45444</v>
      </c>
    </row>
    <row r="33469" spans="1:14" x14ac:dyDescent="0.35">
      <c r="A33469" t="s">
        <v>56</v>
      </c>
      <c r="B33469">
        <v>10</v>
      </c>
      <c r="C33469" t="s">
        <v>27075</v>
      </c>
      <c r="D33469" t="s">
        <v>11873</v>
      </c>
      <c r="E33469" s="1">
        <v>44791</v>
      </c>
      <c r="F33469" t="s">
        <v>75</v>
      </c>
      <c r="G33469" s="15">
        <v>131180</v>
      </c>
      <c r="J33469">
        <v>505463</v>
      </c>
      <c r="K33469" t="s">
        <v>27076</v>
      </c>
      <c r="L33469" t="s">
        <v>27077</v>
      </c>
      <c r="M33469">
        <v>98203</v>
      </c>
      <c r="N33469" s="1">
        <v>45444</v>
      </c>
    </row>
    <row r="33470" spans="1:14" x14ac:dyDescent="0.35">
      <c r="A33470" t="s">
        <v>56</v>
      </c>
      <c r="B33470">
        <v>10</v>
      </c>
      <c r="C33470" t="s">
        <v>27075</v>
      </c>
      <c r="D33470" t="s">
        <v>11873</v>
      </c>
      <c r="E33470" s="1">
        <v>44791</v>
      </c>
      <c r="F33470" t="s">
        <v>102</v>
      </c>
      <c r="H33470">
        <v>21</v>
      </c>
      <c r="I33470" s="1">
        <v>44820</v>
      </c>
      <c r="J33470">
        <v>505463</v>
      </c>
      <c r="K33470" t="s">
        <v>27076</v>
      </c>
      <c r="L33470" t="s">
        <v>27077</v>
      </c>
      <c r="M33470">
        <v>98203</v>
      </c>
      <c r="N33470" s="1">
        <v>45444</v>
      </c>
    </row>
    <row r="33471" spans="1:14" x14ac:dyDescent="0.35">
      <c r="A33471" t="s">
        <v>56</v>
      </c>
      <c r="B33471">
        <v>10</v>
      </c>
      <c r="C33471" t="s">
        <v>26963</v>
      </c>
      <c r="D33471" t="s">
        <v>26748</v>
      </c>
      <c r="E33471" s="1">
        <v>44606</v>
      </c>
      <c r="F33471" t="s">
        <v>75</v>
      </c>
      <c r="G33471" s="15">
        <v>994</v>
      </c>
      <c r="J33471">
        <v>505347</v>
      </c>
      <c r="K33471" t="s">
        <v>26964</v>
      </c>
      <c r="L33471" t="s">
        <v>26965</v>
      </c>
      <c r="M33471">
        <v>98499</v>
      </c>
      <c r="N33471" s="1">
        <v>45444</v>
      </c>
    </row>
    <row r="33472" spans="1:14" x14ac:dyDescent="0.35">
      <c r="A33472" t="s">
        <v>56</v>
      </c>
      <c r="B33472">
        <v>10</v>
      </c>
      <c r="C33472" t="s">
        <v>26963</v>
      </c>
      <c r="D33472" t="s">
        <v>26748</v>
      </c>
      <c r="E33472" s="1">
        <v>44823</v>
      </c>
      <c r="F33472" t="s">
        <v>102</v>
      </c>
      <c r="H33472">
        <v>22</v>
      </c>
      <c r="I33472" s="1">
        <v>44864</v>
      </c>
      <c r="J33472">
        <v>505347</v>
      </c>
      <c r="K33472" t="s">
        <v>26964</v>
      </c>
      <c r="L33472" t="s">
        <v>26965</v>
      </c>
      <c r="M33472">
        <v>98499</v>
      </c>
      <c r="N33472" s="1">
        <v>45444</v>
      </c>
    </row>
    <row r="33473" spans="1:14" x14ac:dyDescent="0.35">
      <c r="A33473" t="s">
        <v>56</v>
      </c>
      <c r="B33473">
        <v>10</v>
      </c>
      <c r="C33473" t="s">
        <v>26803</v>
      </c>
      <c r="D33473" t="s">
        <v>26804</v>
      </c>
      <c r="E33473" s="1">
        <v>44454</v>
      </c>
      <c r="F33473" t="s">
        <v>75</v>
      </c>
      <c r="G33473" s="15">
        <v>3250</v>
      </c>
      <c r="J33473">
        <v>505206</v>
      </c>
      <c r="K33473" t="s">
        <v>26805</v>
      </c>
      <c r="L33473" t="s">
        <v>26806</v>
      </c>
      <c r="M33473">
        <v>98663</v>
      </c>
      <c r="N33473" s="1">
        <v>45444</v>
      </c>
    </row>
    <row r="33474" spans="1:14" x14ac:dyDescent="0.35">
      <c r="A33474" t="s">
        <v>56</v>
      </c>
      <c r="B33474">
        <v>10</v>
      </c>
      <c r="C33474" t="s">
        <v>26803</v>
      </c>
      <c r="D33474" t="s">
        <v>26804</v>
      </c>
      <c r="E33474" s="1">
        <v>44454</v>
      </c>
      <c r="F33474" t="s">
        <v>75</v>
      </c>
      <c r="G33474" s="15">
        <v>23546</v>
      </c>
      <c r="J33474">
        <v>505206</v>
      </c>
      <c r="K33474" t="s">
        <v>26805</v>
      </c>
      <c r="L33474" t="s">
        <v>26806</v>
      </c>
      <c r="M33474">
        <v>98663</v>
      </c>
      <c r="N33474" s="1">
        <v>45444</v>
      </c>
    </row>
    <row r="33475" spans="1:14" x14ac:dyDescent="0.35">
      <c r="A33475" t="s">
        <v>56</v>
      </c>
      <c r="B33475">
        <v>10</v>
      </c>
      <c r="C33475" t="s">
        <v>26751</v>
      </c>
      <c r="D33475" t="s">
        <v>26752</v>
      </c>
      <c r="E33475" s="1">
        <v>44557</v>
      </c>
      <c r="F33475" t="s">
        <v>75</v>
      </c>
      <c r="G33475" s="15">
        <v>650</v>
      </c>
      <c r="J33475">
        <v>505096</v>
      </c>
      <c r="K33475" t="s">
        <v>26753</v>
      </c>
      <c r="L33475" t="s">
        <v>26754</v>
      </c>
      <c r="M33475">
        <v>98948</v>
      </c>
      <c r="N33475" s="1">
        <v>45444</v>
      </c>
    </row>
    <row r="33476" spans="1:14" x14ac:dyDescent="0.35">
      <c r="A33476" t="s">
        <v>56</v>
      </c>
      <c r="B33476">
        <v>10</v>
      </c>
      <c r="C33476" t="s">
        <v>26751</v>
      </c>
      <c r="D33476" t="s">
        <v>26752</v>
      </c>
      <c r="E33476" s="1">
        <v>44718</v>
      </c>
      <c r="F33476" t="s">
        <v>75</v>
      </c>
      <c r="G33476" s="15">
        <v>10725</v>
      </c>
      <c r="J33476">
        <v>505096</v>
      </c>
      <c r="K33476" t="s">
        <v>26753</v>
      </c>
      <c r="L33476" t="s">
        <v>26754</v>
      </c>
      <c r="M33476">
        <v>98948</v>
      </c>
      <c r="N33476" s="1">
        <v>45444</v>
      </c>
    </row>
    <row r="33477" spans="1:14" x14ac:dyDescent="0.35">
      <c r="A33477" t="s">
        <v>56</v>
      </c>
      <c r="B33477">
        <v>10</v>
      </c>
      <c r="C33477" t="s">
        <v>27114</v>
      </c>
      <c r="D33477" t="s">
        <v>26711</v>
      </c>
      <c r="E33477" s="1">
        <v>44776</v>
      </c>
      <c r="F33477" t="s">
        <v>75</v>
      </c>
      <c r="G33477" s="15">
        <v>7446</v>
      </c>
      <c r="J33477">
        <v>505498</v>
      </c>
      <c r="K33477" t="s">
        <v>27115</v>
      </c>
      <c r="L33477" t="s">
        <v>27116</v>
      </c>
      <c r="M33477">
        <v>99203</v>
      </c>
      <c r="N33477" s="1">
        <v>45444</v>
      </c>
    </row>
    <row r="33478" spans="1:14" x14ac:dyDescent="0.35">
      <c r="A33478" t="s">
        <v>56</v>
      </c>
      <c r="B33478">
        <v>10</v>
      </c>
      <c r="C33478" t="s">
        <v>27162</v>
      </c>
      <c r="D33478" t="s">
        <v>26698</v>
      </c>
      <c r="E33478" s="1">
        <v>45092</v>
      </c>
      <c r="F33478" t="s">
        <v>75</v>
      </c>
      <c r="G33478" s="15">
        <v>38565</v>
      </c>
      <c r="J33478">
        <v>505534</v>
      </c>
      <c r="K33478" t="s">
        <v>27163</v>
      </c>
      <c r="L33478" t="s">
        <v>27164</v>
      </c>
      <c r="M33478">
        <v>98144</v>
      </c>
      <c r="N33478" s="1">
        <v>45444</v>
      </c>
    </row>
    <row r="33479" spans="1:14" x14ac:dyDescent="0.35">
      <c r="A33479" t="s">
        <v>56</v>
      </c>
      <c r="B33479">
        <v>10</v>
      </c>
      <c r="C33479" t="s">
        <v>27162</v>
      </c>
      <c r="D33479" t="s">
        <v>26698</v>
      </c>
      <c r="E33479" s="1">
        <v>44729</v>
      </c>
      <c r="F33479" t="s">
        <v>75</v>
      </c>
      <c r="G33479" s="15">
        <v>52826</v>
      </c>
      <c r="J33479">
        <v>505534</v>
      </c>
      <c r="K33479" t="s">
        <v>27163</v>
      </c>
      <c r="L33479" t="s">
        <v>27164</v>
      </c>
      <c r="M33479">
        <v>98144</v>
      </c>
      <c r="N33479" s="1">
        <v>45444</v>
      </c>
    </row>
    <row r="33480" spans="1:14" x14ac:dyDescent="0.35">
      <c r="A33480" t="s">
        <v>56</v>
      </c>
      <c r="B33480">
        <v>10</v>
      </c>
      <c r="C33480" t="s">
        <v>27162</v>
      </c>
      <c r="D33480" t="s">
        <v>26698</v>
      </c>
      <c r="E33480" s="1">
        <v>44834</v>
      </c>
      <c r="F33480" t="s">
        <v>75</v>
      </c>
      <c r="G33480" s="15">
        <v>57330</v>
      </c>
      <c r="J33480">
        <v>505534</v>
      </c>
      <c r="K33480" t="s">
        <v>27163</v>
      </c>
      <c r="L33480" t="s">
        <v>27164</v>
      </c>
      <c r="M33480">
        <v>98144</v>
      </c>
      <c r="N33480" s="1">
        <v>45444</v>
      </c>
    </row>
    <row r="33481" spans="1:14" x14ac:dyDescent="0.35">
      <c r="A33481" t="s">
        <v>56</v>
      </c>
      <c r="B33481">
        <v>10</v>
      </c>
      <c r="C33481" t="s">
        <v>34028</v>
      </c>
      <c r="D33481" t="s">
        <v>26800</v>
      </c>
      <c r="E33481" s="1">
        <v>44515</v>
      </c>
      <c r="F33481" t="s">
        <v>75</v>
      </c>
      <c r="G33481" s="15">
        <v>650</v>
      </c>
      <c r="J33481">
        <v>505202</v>
      </c>
      <c r="K33481" t="s">
        <v>26801</v>
      </c>
      <c r="L33481" t="s">
        <v>26802</v>
      </c>
      <c r="M33481">
        <v>98055</v>
      </c>
      <c r="N33481" s="1">
        <v>45444</v>
      </c>
    </row>
    <row r="33482" spans="1:14" x14ac:dyDescent="0.35">
      <c r="A33482" t="s">
        <v>56</v>
      </c>
      <c r="B33482">
        <v>10</v>
      </c>
      <c r="C33482" t="s">
        <v>34028</v>
      </c>
      <c r="D33482" t="s">
        <v>26800</v>
      </c>
      <c r="E33482" s="1">
        <v>44522</v>
      </c>
      <c r="F33482" t="s">
        <v>75</v>
      </c>
      <c r="G33482" s="15">
        <v>983</v>
      </c>
      <c r="J33482">
        <v>505202</v>
      </c>
      <c r="K33482" t="s">
        <v>26801</v>
      </c>
      <c r="L33482" t="s">
        <v>26802</v>
      </c>
      <c r="M33482">
        <v>98055</v>
      </c>
      <c r="N33482" s="1">
        <v>45444</v>
      </c>
    </row>
    <row r="33483" spans="1:14" x14ac:dyDescent="0.35">
      <c r="A33483" t="s">
        <v>56</v>
      </c>
      <c r="B33483">
        <v>10</v>
      </c>
      <c r="C33483" t="s">
        <v>34028</v>
      </c>
      <c r="D33483" t="s">
        <v>26800</v>
      </c>
      <c r="E33483" s="1">
        <v>44578</v>
      </c>
      <c r="F33483" t="s">
        <v>75</v>
      </c>
      <c r="G33483" s="15">
        <v>1326</v>
      </c>
      <c r="J33483">
        <v>505202</v>
      </c>
      <c r="K33483" t="s">
        <v>26801</v>
      </c>
      <c r="L33483" t="s">
        <v>26802</v>
      </c>
      <c r="M33483">
        <v>98055</v>
      </c>
      <c r="N33483" s="1">
        <v>45444</v>
      </c>
    </row>
    <row r="33484" spans="1:14" x14ac:dyDescent="0.35">
      <c r="A33484" t="s">
        <v>56</v>
      </c>
      <c r="B33484">
        <v>10</v>
      </c>
      <c r="C33484" t="s">
        <v>34028</v>
      </c>
      <c r="D33484" t="s">
        <v>26800</v>
      </c>
      <c r="E33484" s="1">
        <v>44627</v>
      </c>
      <c r="F33484" t="s">
        <v>75</v>
      </c>
      <c r="G33484" s="15">
        <v>1657</v>
      </c>
      <c r="J33484">
        <v>505202</v>
      </c>
      <c r="K33484" t="s">
        <v>26801</v>
      </c>
      <c r="L33484" t="s">
        <v>26802</v>
      </c>
      <c r="M33484">
        <v>98055</v>
      </c>
      <c r="N33484" s="1">
        <v>45444</v>
      </c>
    </row>
    <row r="33485" spans="1:14" x14ac:dyDescent="0.35">
      <c r="A33485" t="s">
        <v>56</v>
      </c>
      <c r="B33485">
        <v>10</v>
      </c>
      <c r="C33485" t="s">
        <v>34028</v>
      </c>
      <c r="D33485" t="s">
        <v>26800</v>
      </c>
      <c r="E33485" s="1">
        <v>44775</v>
      </c>
      <c r="F33485" t="s">
        <v>75</v>
      </c>
      <c r="G33485" s="15">
        <v>3170</v>
      </c>
      <c r="J33485">
        <v>505202</v>
      </c>
      <c r="K33485" t="s">
        <v>26801</v>
      </c>
      <c r="L33485" t="s">
        <v>26802</v>
      </c>
      <c r="M33485">
        <v>98055</v>
      </c>
      <c r="N33485" s="1">
        <v>45444</v>
      </c>
    </row>
    <row r="33486" spans="1:14" x14ac:dyDescent="0.35">
      <c r="A33486" t="s">
        <v>56</v>
      </c>
      <c r="B33486">
        <v>10</v>
      </c>
      <c r="C33486" t="s">
        <v>34028</v>
      </c>
      <c r="D33486" t="s">
        <v>26800</v>
      </c>
      <c r="E33486" s="1">
        <v>44753</v>
      </c>
      <c r="F33486" t="s">
        <v>75</v>
      </c>
      <c r="G33486" s="15">
        <v>7397</v>
      </c>
      <c r="J33486">
        <v>505202</v>
      </c>
      <c r="K33486" t="s">
        <v>26801</v>
      </c>
      <c r="L33486" t="s">
        <v>26802</v>
      </c>
      <c r="M33486">
        <v>98055</v>
      </c>
      <c r="N33486" s="1">
        <v>45444</v>
      </c>
    </row>
    <row r="33487" spans="1:14" x14ac:dyDescent="0.35">
      <c r="A33487" t="s">
        <v>56</v>
      </c>
      <c r="B33487">
        <v>10</v>
      </c>
      <c r="C33487" t="s">
        <v>34028</v>
      </c>
      <c r="D33487" t="s">
        <v>26800</v>
      </c>
      <c r="E33487" s="1">
        <v>44354</v>
      </c>
      <c r="F33487" t="s">
        <v>75</v>
      </c>
      <c r="G33487" s="15">
        <v>7734</v>
      </c>
      <c r="J33487">
        <v>505202</v>
      </c>
      <c r="K33487" t="s">
        <v>26801</v>
      </c>
      <c r="L33487" t="s">
        <v>26802</v>
      </c>
      <c r="M33487">
        <v>98055</v>
      </c>
      <c r="N33487" s="1">
        <v>45444</v>
      </c>
    </row>
    <row r="33488" spans="1:14" x14ac:dyDescent="0.35">
      <c r="A33488" t="s">
        <v>56</v>
      </c>
      <c r="B33488">
        <v>10</v>
      </c>
      <c r="C33488" t="s">
        <v>34028</v>
      </c>
      <c r="D33488" t="s">
        <v>26800</v>
      </c>
      <c r="E33488" s="1">
        <v>44680</v>
      </c>
      <c r="F33488" t="s">
        <v>75</v>
      </c>
      <c r="G33488" s="15">
        <v>54285</v>
      </c>
      <c r="J33488">
        <v>505202</v>
      </c>
      <c r="K33488" t="s">
        <v>26801</v>
      </c>
      <c r="L33488" t="s">
        <v>26802</v>
      </c>
      <c r="M33488">
        <v>98055</v>
      </c>
      <c r="N33488" s="1">
        <v>45444</v>
      </c>
    </row>
    <row r="33489" spans="1:14" x14ac:dyDescent="0.35">
      <c r="A33489" t="s">
        <v>56</v>
      </c>
      <c r="B33489">
        <v>10</v>
      </c>
      <c r="C33489" t="s">
        <v>34028</v>
      </c>
      <c r="D33489" t="s">
        <v>26800</v>
      </c>
      <c r="E33489" s="1">
        <v>44907</v>
      </c>
      <c r="F33489" t="s">
        <v>75</v>
      </c>
      <c r="G33489" s="15">
        <v>70502</v>
      </c>
      <c r="J33489">
        <v>505202</v>
      </c>
      <c r="K33489" t="s">
        <v>26801</v>
      </c>
      <c r="L33489" t="s">
        <v>26802</v>
      </c>
      <c r="M33489">
        <v>98055</v>
      </c>
      <c r="N33489" s="1">
        <v>45444</v>
      </c>
    </row>
    <row r="33490" spans="1:14" x14ac:dyDescent="0.35">
      <c r="A33490" t="s">
        <v>56</v>
      </c>
      <c r="B33490">
        <v>10</v>
      </c>
      <c r="C33490" t="s">
        <v>34028</v>
      </c>
      <c r="D33490" t="s">
        <v>26800</v>
      </c>
      <c r="E33490" s="1">
        <v>44760</v>
      </c>
      <c r="F33490" t="s">
        <v>75</v>
      </c>
      <c r="G33490" s="15">
        <v>95257</v>
      </c>
      <c r="J33490">
        <v>505202</v>
      </c>
      <c r="K33490" t="s">
        <v>26801</v>
      </c>
      <c r="L33490" t="s">
        <v>26802</v>
      </c>
      <c r="M33490">
        <v>98055</v>
      </c>
      <c r="N33490" s="1">
        <v>45444</v>
      </c>
    </row>
    <row r="33491" spans="1:14" x14ac:dyDescent="0.35">
      <c r="A33491" t="s">
        <v>56</v>
      </c>
      <c r="B33491">
        <v>10</v>
      </c>
      <c r="C33491" t="s">
        <v>34028</v>
      </c>
      <c r="D33491" t="s">
        <v>26800</v>
      </c>
      <c r="E33491" s="1">
        <v>44680</v>
      </c>
      <c r="F33491" t="s">
        <v>102</v>
      </c>
      <c r="H33491">
        <v>23</v>
      </c>
      <c r="I33491" s="1">
        <v>44724</v>
      </c>
      <c r="J33491">
        <v>505202</v>
      </c>
      <c r="K33491" t="s">
        <v>26801</v>
      </c>
      <c r="L33491" t="s">
        <v>26802</v>
      </c>
      <c r="M33491">
        <v>98055</v>
      </c>
      <c r="N33491" s="1">
        <v>45444</v>
      </c>
    </row>
    <row r="33492" spans="1:14" x14ac:dyDescent="0.35">
      <c r="A33492" t="s">
        <v>56</v>
      </c>
      <c r="B33492">
        <v>10</v>
      </c>
      <c r="C33492" t="s">
        <v>34035</v>
      </c>
      <c r="D33492" t="s">
        <v>26804</v>
      </c>
      <c r="E33492" s="1">
        <v>45212</v>
      </c>
      <c r="F33492" t="s">
        <v>75</v>
      </c>
      <c r="G33492" s="15">
        <v>19841</v>
      </c>
      <c r="J33492">
        <v>505269</v>
      </c>
      <c r="K33492" t="s">
        <v>34036</v>
      </c>
      <c r="L33492" t="s">
        <v>34037</v>
      </c>
      <c r="M33492">
        <v>98664</v>
      </c>
      <c r="N33492" s="1">
        <v>45444</v>
      </c>
    </row>
    <row r="33493" spans="1:14" x14ac:dyDescent="0.35">
      <c r="A33493" t="s">
        <v>56</v>
      </c>
      <c r="B33493">
        <v>10</v>
      </c>
      <c r="C33493" t="s">
        <v>34035</v>
      </c>
      <c r="D33493" t="s">
        <v>26804</v>
      </c>
      <c r="E33493" s="1">
        <v>45022</v>
      </c>
      <c r="F33493" t="s">
        <v>75</v>
      </c>
      <c r="G33493" s="15">
        <v>38766</v>
      </c>
      <c r="J33493">
        <v>505269</v>
      </c>
      <c r="K33493" t="s">
        <v>34036</v>
      </c>
      <c r="L33493" t="s">
        <v>34037</v>
      </c>
      <c r="M33493">
        <v>98664</v>
      </c>
      <c r="N33493" s="1">
        <v>45444</v>
      </c>
    </row>
    <row r="33494" spans="1:14" x14ac:dyDescent="0.35">
      <c r="A33494" t="s">
        <v>56</v>
      </c>
      <c r="B33494">
        <v>10</v>
      </c>
      <c r="C33494" t="s">
        <v>34035</v>
      </c>
      <c r="D33494" t="s">
        <v>26804</v>
      </c>
      <c r="E33494" s="1">
        <v>45022</v>
      </c>
      <c r="F33494" t="s">
        <v>102</v>
      </c>
      <c r="H33494">
        <v>17</v>
      </c>
      <c r="I33494" s="1">
        <v>45086</v>
      </c>
      <c r="J33494">
        <v>505269</v>
      </c>
      <c r="K33494" t="s">
        <v>34036</v>
      </c>
      <c r="L33494" t="s">
        <v>34037</v>
      </c>
      <c r="M33494">
        <v>98664</v>
      </c>
      <c r="N33494" s="1">
        <v>45444</v>
      </c>
    </row>
    <row r="33495" spans="1:14" x14ac:dyDescent="0.35">
      <c r="A33495" t="s">
        <v>56</v>
      </c>
      <c r="B33495">
        <v>10</v>
      </c>
      <c r="C33495" t="s">
        <v>26708</v>
      </c>
      <c r="D33495" t="s">
        <v>26698</v>
      </c>
      <c r="E33495" s="1">
        <v>44368</v>
      </c>
      <c r="F33495" t="s">
        <v>75</v>
      </c>
      <c r="G33495" s="15">
        <v>655</v>
      </c>
      <c r="J33495">
        <v>505017</v>
      </c>
      <c r="K33495" t="s">
        <v>26709</v>
      </c>
      <c r="L33495" t="s">
        <v>26710</v>
      </c>
      <c r="M33495">
        <v>98144</v>
      </c>
      <c r="N33495" s="1">
        <v>45444</v>
      </c>
    </row>
    <row r="33496" spans="1:14" x14ac:dyDescent="0.35">
      <c r="A33496" t="s">
        <v>56</v>
      </c>
      <c r="B33496">
        <v>10</v>
      </c>
      <c r="C33496" t="s">
        <v>26708</v>
      </c>
      <c r="D33496" t="s">
        <v>26698</v>
      </c>
      <c r="E33496" s="1">
        <v>44466</v>
      </c>
      <c r="F33496" t="s">
        <v>75</v>
      </c>
      <c r="G33496" s="15">
        <v>7443</v>
      </c>
      <c r="J33496">
        <v>505017</v>
      </c>
      <c r="K33496" t="s">
        <v>26709</v>
      </c>
      <c r="L33496" t="s">
        <v>26710</v>
      </c>
      <c r="M33496">
        <v>98144</v>
      </c>
      <c r="N33496" s="1">
        <v>45444</v>
      </c>
    </row>
    <row r="33497" spans="1:14" x14ac:dyDescent="0.35">
      <c r="A33497" t="s">
        <v>56</v>
      </c>
      <c r="B33497">
        <v>10</v>
      </c>
      <c r="C33497" t="s">
        <v>26708</v>
      </c>
      <c r="D33497" t="s">
        <v>26698</v>
      </c>
      <c r="E33497" s="1">
        <v>44922</v>
      </c>
      <c r="F33497" t="s">
        <v>75</v>
      </c>
      <c r="G33497" s="15">
        <v>24310</v>
      </c>
      <c r="J33497">
        <v>505017</v>
      </c>
      <c r="K33497" t="s">
        <v>26709</v>
      </c>
      <c r="L33497" t="s">
        <v>26710</v>
      </c>
      <c r="M33497">
        <v>98144</v>
      </c>
      <c r="N33497" s="1">
        <v>45444</v>
      </c>
    </row>
    <row r="33498" spans="1:14" x14ac:dyDescent="0.35">
      <c r="A33498" t="s">
        <v>56</v>
      </c>
      <c r="B33498">
        <v>10</v>
      </c>
      <c r="C33498" t="s">
        <v>26708</v>
      </c>
      <c r="D33498" t="s">
        <v>26698</v>
      </c>
      <c r="E33498" s="1">
        <v>45020</v>
      </c>
      <c r="F33498" t="s">
        <v>75</v>
      </c>
      <c r="G33498" s="15">
        <v>25480</v>
      </c>
      <c r="J33498">
        <v>505017</v>
      </c>
      <c r="K33498" t="s">
        <v>26709</v>
      </c>
      <c r="L33498" t="s">
        <v>26710</v>
      </c>
      <c r="M33498">
        <v>98144</v>
      </c>
      <c r="N33498" s="1">
        <v>45444</v>
      </c>
    </row>
    <row r="33499" spans="1:14" x14ac:dyDescent="0.35">
      <c r="A33499" t="s">
        <v>56</v>
      </c>
      <c r="B33499">
        <v>10</v>
      </c>
      <c r="C33499" t="s">
        <v>26708</v>
      </c>
      <c r="D33499" t="s">
        <v>26698</v>
      </c>
      <c r="E33499" s="1">
        <v>45049</v>
      </c>
      <c r="F33499" t="s">
        <v>75</v>
      </c>
      <c r="G33499" s="15">
        <v>26088</v>
      </c>
      <c r="J33499">
        <v>505017</v>
      </c>
      <c r="K33499" t="s">
        <v>26709</v>
      </c>
      <c r="L33499" t="s">
        <v>26710</v>
      </c>
      <c r="M33499">
        <v>98144</v>
      </c>
      <c r="N33499" s="1">
        <v>45444</v>
      </c>
    </row>
    <row r="33500" spans="1:14" x14ac:dyDescent="0.35">
      <c r="A33500" t="s">
        <v>56</v>
      </c>
      <c r="B33500">
        <v>10</v>
      </c>
      <c r="C33500" t="s">
        <v>26708</v>
      </c>
      <c r="D33500" t="s">
        <v>26698</v>
      </c>
      <c r="E33500" s="1">
        <v>44628</v>
      </c>
      <c r="F33500" t="s">
        <v>75</v>
      </c>
      <c r="G33500" s="15">
        <v>54633</v>
      </c>
      <c r="J33500">
        <v>505017</v>
      </c>
      <c r="K33500" t="s">
        <v>26709</v>
      </c>
      <c r="L33500" t="s">
        <v>26710</v>
      </c>
      <c r="M33500">
        <v>98144</v>
      </c>
      <c r="N33500" s="1">
        <v>45444</v>
      </c>
    </row>
    <row r="33501" spans="1:14" x14ac:dyDescent="0.35">
      <c r="A33501" t="s">
        <v>56</v>
      </c>
      <c r="B33501">
        <v>10</v>
      </c>
      <c r="C33501" t="s">
        <v>26708</v>
      </c>
      <c r="D33501" t="s">
        <v>26698</v>
      </c>
      <c r="E33501" s="1">
        <v>44755</v>
      </c>
      <c r="F33501" t="s">
        <v>75</v>
      </c>
      <c r="G33501" s="15">
        <v>295972</v>
      </c>
      <c r="J33501">
        <v>505017</v>
      </c>
      <c r="K33501" t="s">
        <v>26709</v>
      </c>
      <c r="L33501" t="s">
        <v>26710</v>
      </c>
      <c r="M33501">
        <v>98144</v>
      </c>
      <c r="N33501" s="1">
        <v>45444</v>
      </c>
    </row>
    <row r="33502" spans="1:14" x14ac:dyDescent="0.35">
      <c r="A33502" t="s">
        <v>56</v>
      </c>
      <c r="B33502">
        <v>10</v>
      </c>
      <c r="C33502" t="s">
        <v>27043</v>
      </c>
      <c r="D33502" t="s">
        <v>26728</v>
      </c>
      <c r="E33502" s="1">
        <v>44810</v>
      </c>
      <c r="F33502" t="s">
        <v>75</v>
      </c>
      <c r="G33502" s="15">
        <v>3145</v>
      </c>
      <c r="J33502">
        <v>505421</v>
      </c>
      <c r="K33502" t="s">
        <v>27044</v>
      </c>
      <c r="L33502" t="s">
        <v>27045</v>
      </c>
      <c r="M33502">
        <v>99362</v>
      </c>
      <c r="N33502" s="1">
        <v>45444</v>
      </c>
    </row>
    <row r="33503" spans="1:14" x14ac:dyDescent="0.35">
      <c r="A33503" t="s">
        <v>56</v>
      </c>
      <c r="B33503">
        <v>10</v>
      </c>
      <c r="C33503" t="s">
        <v>27043</v>
      </c>
      <c r="D33503" t="s">
        <v>26728</v>
      </c>
      <c r="E33503" s="1">
        <v>44435</v>
      </c>
      <c r="F33503" t="s">
        <v>75</v>
      </c>
      <c r="G33503" s="15">
        <v>3250</v>
      </c>
      <c r="J33503">
        <v>505421</v>
      </c>
      <c r="K33503" t="s">
        <v>27044</v>
      </c>
      <c r="L33503" t="s">
        <v>27045</v>
      </c>
      <c r="M33503">
        <v>99362</v>
      </c>
      <c r="N33503" s="1">
        <v>45444</v>
      </c>
    </row>
    <row r="33504" spans="1:14" x14ac:dyDescent="0.35">
      <c r="A33504" t="s">
        <v>56</v>
      </c>
      <c r="B33504">
        <v>10</v>
      </c>
      <c r="C33504" t="s">
        <v>27043</v>
      </c>
      <c r="D33504" t="s">
        <v>26728</v>
      </c>
      <c r="E33504" s="1">
        <v>44985</v>
      </c>
      <c r="F33504" t="s">
        <v>75</v>
      </c>
      <c r="G33504" s="15">
        <v>9750</v>
      </c>
      <c r="J33504">
        <v>505421</v>
      </c>
      <c r="K33504" t="s">
        <v>27044</v>
      </c>
      <c r="L33504" t="s">
        <v>27045</v>
      </c>
      <c r="M33504">
        <v>99362</v>
      </c>
      <c r="N33504" s="1">
        <v>45444</v>
      </c>
    </row>
    <row r="33505" spans="1:14" x14ac:dyDescent="0.35">
      <c r="A33505" t="s">
        <v>56</v>
      </c>
      <c r="B33505">
        <v>10</v>
      </c>
      <c r="C33505" t="s">
        <v>27043</v>
      </c>
      <c r="D33505" t="s">
        <v>26728</v>
      </c>
      <c r="E33505" s="1">
        <v>44663</v>
      </c>
      <c r="F33505" t="s">
        <v>75</v>
      </c>
      <c r="G33505" s="15">
        <v>9750</v>
      </c>
      <c r="J33505">
        <v>505421</v>
      </c>
      <c r="K33505" t="s">
        <v>27044</v>
      </c>
      <c r="L33505" t="s">
        <v>27045</v>
      </c>
      <c r="M33505">
        <v>99362</v>
      </c>
      <c r="N33505" s="1">
        <v>45444</v>
      </c>
    </row>
    <row r="33506" spans="1:14" x14ac:dyDescent="0.35">
      <c r="A33506" t="s">
        <v>56</v>
      </c>
      <c r="B33506">
        <v>10</v>
      </c>
      <c r="C33506" t="s">
        <v>27043</v>
      </c>
      <c r="D33506" t="s">
        <v>26728</v>
      </c>
      <c r="E33506" s="1">
        <v>44728</v>
      </c>
      <c r="F33506" t="s">
        <v>75</v>
      </c>
      <c r="G33506" s="15">
        <v>129064</v>
      </c>
      <c r="J33506">
        <v>505421</v>
      </c>
      <c r="K33506" t="s">
        <v>27044</v>
      </c>
      <c r="L33506" t="s">
        <v>27045</v>
      </c>
      <c r="M33506">
        <v>99362</v>
      </c>
      <c r="N33506" s="1">
        <v>45444</v>
      </c>
    </row>
    <row r="33507" spans="1:14" x14ac:dyDescent="0.35">
      <c r="A33507" t="s">
        <v>56</v>
      </c>
      <c r="B33507">
        <v>10</v>
      </c>
      <c r="C33507" t="s">
        <v>27153</v>
      </c>
      <c r="D33507" t="s">
        <v>26728</v>
      </c>
      <c r="E33507" s="1">
        <v>44396</v>
      </c>
      <c r="F33507" t="s">
        <v>75</v>
      </c>
      <c r="G33507" s="15">
        <v>650</v>
      </c>
      <c r="J33507">
        <v>505530</v>
      </c>
      <c r="K33507" t="s">
        <v>27154</v>
      </c>
      <c r="L33507" t="s">
        <v>27155</v>
      </c>
      <c r="M33507">
        <v>99362</v>
      </c>
      <c r="N33507" s="1">
        <v>45444</v>
      </c>
    </row>
    <row r="33508" spans="1:14" x14ac:dyDescent="0.35">
      <c r="A33508" t="s">
        <v>56</v>
      </c>
      <c r="B33508">
        <v>10</v>
      </c>
      <c r="C33508" t="s">
        <v>27153</v>
      </c>
      <c r="D33508" t="s">
        <v>26728</v>
      </c>
      <c r="E33508" s="1">
        <v>44585</v>
      </c>
      <c r="F33508" t="s">
        <v>75</v>
      </c>
      <c r="G33508" s="15">
        <v>987</v>
      </c>
      <c r="J33508">
        <v>505530</v>
      </c>
      <c r="K33508" t="s">
        <v>27154</v>
      </c>
      <c r="L33508" t="s">
        <v>27155</v>
      </c>
      <c r="M33508">
        <v>99362</v>
      </c>
      <c r="N33508" s="1">
        <v>45444</v>
      </c>
    </row>
    <row r="33509" spans="1:14" x14ac:dyDescent="0.35">
      <c r="A33509" t="s">
        <v>56</v>
      </c>
      <c r="B33509">
        <v>10</v>
      </c>
      <c r="C33509" t="s">
        <v>27153</v>
      </c>
      <c r="D33509" t="s">
        <v>26728</v>
      </c>
      <c r="E33509" s="1">
        <v>44861</v>
      </c>
      <c r="F33509" t="s">
        <v>75</v>
      </c>
      <c r="G33509" s="15">
        <v>8648</v>
      </c>
      <c r="J33509">
        <v>505530</v>
      </c>
      <c r="K33509" t="s">
        <v>27154</v>
      </c>
      <c r="L33509" t="s">
        <v>27155</v>
      </c>
      <c r="M33509">
        <v>99362</v>
      </c>
      <c r="N33509" s="1">
        <v>45444</v>
      </c>
    </row>
    <row r="33510" spans="1:14" x14ac:dyDescent="0.35">
      <c r="A33510" t="s">
        <v>56</v>
      </c>
      <c r="B33510">
        <v>10</v>
      </c>
      <c r="C33510" t="s">
        <v>27135</v>
      </c>
      <c r="D33510" t="s">
        <v>27136</v>
      </c>
      <c r="E33510" s="1">
        <v>44645</v>
      </c>
      <c r="F33510" t="s">
        <v>75</v>
      </c>
      <c r="G33510" s="15">
        <v>9750</v>
      </c>
      <c r="J33510">
        <v>505517</v>
      </c>
      <c r="K33510" t="s">
        <v>27137</v>
      </c>
      <c r="L33510" t="s">
        <v>27138</v>
      </c>
      <c r="M33510">
        <v>98366</v>
      </c>
      <c r="N33510" s="1">
        <v>45444</v>
      </c>
    </row>
    <row r="33511" spans="1:14" x14ac:dyDescent="0.35">
      <c r="A33511" t="s">
        <v>56</v>
      </c>
      <c r="B33511">
        <v>10</v>
      </c>
      <c r="C33511" t="s">
        <v>27135</v>
      </c>
      <c r="D33511" t="s">
        <v>27136</v>
      </c>
      <c r="E33511" s="1">
        <v>44439</v>
      </c>
      <c r="F33511" t="s">
        <v>75</v>
      </c>
      <c r="G33511" s="15">
        <v>15000</v>
      </c>
      <c r="J33511">
        <v>505517</v>
      </c>
      <c r="K33511" t="s">
        <v>27137</v>
      </c>
      <c r="L33511" t="s">
        <v>27138</v>
      </c>
      <c r="M33511">
        <v>98366</v>
      </c>
      <c r="N33511" s="1">
        <v>45444</v>
      </c>
    </row>
    <row r="33512" spans="1:14" x14ac:dyDescent="0.35">
      <c r="A33512" t="s">
        <v>56</v>
      </c>
      <c r="B33512">
        <v>10</v>
      </c>
      <c r="C33512" t="s">
        <v>27135</v>
      </c>
      <c r="D33512" t="s">
        <v>27136</v>
      </c>
      <c r="E33512" s="1">
        <v>44931</v>
      </c>
      <c r="F33512" t="s">
        <v>75</v>
      </c>
      <c r="G33512" s="15">
        <v>29494</v>
      </c>
      <c r="J33512">
        <v>505517</v>
      </c>
      <c r="K33512" t="s">
        <v>27137</v>
      </c>
      <c r="L33512" t="s">
        <v>27138</v>
      </c>
      <c r="M33512">
        <v>98366</v>
      </c>
      <c r="N33512" s="1">
        <v>45444</v>
      </c>
    </row>
    <row r="33513" spans="1:14" x14ac:dyDescent="0.35">
      <c r="A33513" t="s">
        <v>56</v>
      </c>
      <c r="B33513">
        <v>10</v>
      </c>
      <c r="C33513" t="s">
        <v>27135</v>
      </c>
      <c r="D33513" t="s">
        <v>27136</v>
      </c>
      <c r="E33513" s="1">
        <v>44693</v>
      </c>
      <c r="F33513" t="s">
        <v>75</v>
      </c>
      <c r="G33513" s="15">
        <v>33784</v>
      </c>
      <c r="J33513">
        <v>505517</v>
      </c>
      <c r="K33513" t="s">
        <v>27137</v>
      </c>
      <c r="L33513" t="s">
        <v>27138</v>
      </c>
      <c r="M33513">
        <v>98366</v>
      </c>
      <c r="N33513" s="1">
        <v>45444</v>
      </c>
    </row>
    <row r="33514" spans="1:14" x14ac:dyDescent="0.35">
      <c r="A33514" t="s">
        <v>56</v>
      </c>
      <c r="B33514">
        <v>10</v>
      </c>
      <c r="C33514" t="s">
        <v>27085</v>
      </c>
      <c r="D33514" t="s">
        <v>8528</v>
      </c>
      <c r="E33514" s="1">
        <v>44564</v>
      </c>
      <c r="F33514" t="s">
        <v>75</v>
      </c>
      <c r="G33514" s="15">
        <v>655</v>
      </c>
      <c r="J33514">
        <v>505475</v>
      </c>
      <c r="K33514" t="s">
        <v>27086</v>
      </c>
      <c r="L33514" t="s">
        <v>27087</v>
      </c>
      <c r="M33514">
        <v>98198</v>
      </c>
      <c r="N33514" s="1">
        <v>45444</v>
      </c>
    </row>
    <row r="33515" spans="1:14" x14ac:dyDescent="0.35">
      <c r="A33515" t="s">
        <v>56</v>
      </c>
      <c r="B33515">
        <v>10</v>
      </c>
      <c r="C33515" t="s">
        <v>27085</v>
      </c>
      <c r="D33515" t="s">
        <v>8528</v>
      </c>
      <c r="E33515" s="1">
        <v>44516</v>
      </c>
      <c r="F33515" t="s">
        <v>75</v>
      </c>
      <c r="G33515" s="15">
        <v>15000</v>
      </c>
      <c r="J33515">
        <v>505475</v>
      </c>
      <c r="K33515" t="s">
        <v>27086</v>
      </c>
      <c r="L33515" t="s">
        <v>27087</v>
      </c>
      <c r="M33515">
        <v>98198</v>
      </c>
      <c r="N33515" s="1">
        <v>45444</v>
      </c>
    </row>
    <row r="33516" spans="1:14" x14ac:dyDescent="0.35">
      <c r="A33516" t="s">
        <v>56</v>
      </c>
      <c r="B33516">
        <v>10</v>
      </c>
      <c r="C33516" t="s">
        <v>27085</v>
      </c>
      <c r="D33516" t="s">
        <v>8528</v>
      </c>
      <c r="E33516" s="1">
        <v>45006</v>
      </c>
      <c r="F33516" t="s">
        <v>75</v>
      </c>
      <c r="G33516" s="15">
        <v>33540</v>
      </c>
      <c r="J33516">
        <v>505475</v>
      </c>
      <c r="K33516" t="s">
        <v>27086</v>
      </c>
      <c r="L33516" t="s">
        <v>27087</v>
      </c>
      <c r="M33516">
        <v>98198</v>
      </c>
      <c r="N33516" s="1">
        <v>45444</v>
      </c>
    </row>
    <row r="33517" spans="1:14" x14ac:dyDescent="0.35">
      <c r="A33517" t="s">
        <v>56</v>
      </c>
      <c r="B33517">
        <v>10</v>
      </c>
      <c r="C33517" t="s">
        <v>27085</v>
      </c>
      <c r="D33517" t="s">
        <v>8528</v>
      </c>
      <c r="E33517" s="1">
        <v>44677</v>
      </c>
      <c r="F33517" t="s">
        <v>75</v>
      </c>
      <c r="G33517" s="15">
        <v>39410</v>
      </c>
      <c r="J33517">
        <v>505475</v>
      </c>
      <c r="K33517" t="s">
        <v>27086</v>
      </c>
      <c r="L33517" t="s">
        <v>27087</v>
      </c>
      <c r="M33517">
        <v>98198</v>
      </c>
      <c r="N33517" s="1">
        <v>45444</v>
      </c>
    </row>
    <row r="33518" spans="1:14" x14ac:dyDescent="0.35">
      <c r="A33518" t="s">
        <v>56</v>
      </c>
      <c r="B33518">
        <v>10</v>
      </c>
      <c r="C33518" t="s">
        <v>26972</v>
      </c>
      <c r="D33518" t="s">
        <v>26702</v>
      </c>
      <c r="E33518" s="1">
        <v>44368</v>
      </c>
      <c r="F33518" t="s">
        <v>75</v>
      </c>
      <c r="G33518" s="15">
        <v>655</v>
      </c>
      <c r="J33518">
        <v>505367</v>
      </c>
      <c r="K33518" t="s">
        <v>26973</v>
      </c>
      <c r="L33518" t="s">
        <v>26974</v>
      </c>
      <c r="M33518">
        <v>98908</v>
      </c>
      <c r="N33518" s="1">
        <v>45444</v>
      </c>
    </row>
    <row r="33519" spans="1:14" x14ac:dyDescent="0.35">
      <c r="A33519" t="s">
        <v>56</v>
      </c>
      <c r="B33519">
        <v>10</v>
      </c>
      <c r="C33519" t="s">
        <v>26972</v>
      </c>
      <c r="D33519" t="s">
        <v>26702</v>
      </c>
      <c r="E33519" s="1">
        <v>44753</v>
      </c>
      <c r="F33519" t="s">
        <v>75</v>
      </c>
      <c r="G33519" s="15">
        <v>4226</v>
      </c>
      <c r="J33519">
        <v>505367</v>
      </c>
      <c r="K33519" t="s">
        <v>26973</v>
      </c>
      <c r="L33519" t="s">
        <v>26974</v>
      </c>
      <c r="M33519">
        <v>98908</v>
      </c>
      <c r="N33519" s="1">
        <v>45444</v>
      </c>
    </row>
    <row r="33520" spans="1:14" x14ac:dyDescent="0.35">
      <c r="A33520" t="s">
        <v>56</v>
      </c>
      <c r="B33520">
        <v>10</v>
      </c>
      <c r="C33520" t="s">
        <v>26972</v>
      </c>
      <c r="D33520" t="s">
        <v>26702</v>
      </c>
      <c r="E33520" s="1">
        <v>45129</v>
      </c>
      <c r="F33520" t="s">
        <v>75</v>
      </c>
      <c r="G33520" s="15">
        <v>21442</v>
      </c>
      <c r="J33520">
        <v>505367</v>
      </c>
      <c r="K33520" t="s">
        <v>26973</v>
      </c>
      <c r="L33520" t="s">
        <v>26974</v>
      </c>
      <c r="M33520">
        <v>98908</v>
      </c>
      <c r="N33520" s="1">
        <v>45444</v>
      </c>
    </row>
    <row r="33521" spans="1:14" x14ac:dyDescent="0.35">
      <c r="A33521" t="s">
        <v>56</v>
      </c>
      <c r="B33521">
        <v>10</v>
      </c>
      <c r="C33521" t="s">
        <v>26972</v>
      </c>
      <c r="D33521" t="s">
        <v>26702</v>
      </c>
      <c r="E33521" s="1">
        <v>44767</v>
      </c>
      <c r="F33521" t="s">
        <v>75</v>
      </c>
      <c r="G33521" s="15">
        <v>39780</v>
      </c>
      <c r="J33521">
        <v>505367</v>
      </c>
      <c r="K33521" t="s">
        <v>26973</v>
      </c>
      <c r="L33521" t="s">
        <v>26974</v>
      </c>
      <c r="M33521">
        <v>98908</v>
      </c>
      <c r="N33521" s="1">
        <v>45444</v>
      </c>
    </row>
    <row r="33522" spans="1:14" x14ac:dyDescent="0.35">
      <c r="A33522" t="s">
        <v>56</v>
      </c>
      <c r="B33522">
        <v>10</v>
      </c>
      <c r="C33522" t="s">
        <v>36368</v>
      </c>
      <c r="D33522" t="s">
        <v>1438</v>
      </c>
      <c r="E33522" s="1">
        <v>45226</v>
      </c>
      <c r="F33522" t="s">
        <v>75</v>
      </c>
      <c r="G33522" s="15">
        <v>17778</v>
      </c>
      <c r="J33522">
        <v>505232</v>
      </c>
      <c r="K33522" t="s">
        <v>36369</v>
      </c>
      <c r="L33522" t="s">
        <v>36370</v>
      </c>
      <c r="M33522">
        <v>98674</v>
      </c>
      <c r="N33522" s="1">
        <v>45444</v>
      </c>
    </row>
    <row r="33523" spans="1:14" x14ac:dyDescent="0.35">
      <c r="A33523" t="s">
        <v>58</v>
      </c>
      <c r="B33523">
        <v>5</v>
      </c>
      <c r="C33523" t="s">
        <v>27657</v>
      </c>
      <c r="D33523" t="s">
        <v>27658</v>
      </c>
      <c r="E33523" s="1">
        <v>44839</v>
      </c>
      <c r="F33523" t="s">
        <v>75</v>
      </c>
      <c r="G33523" s="15">
        <v>15475</v>
      </c>
      <c r="J33523">
        <v>525435</v>
      </c>
      <c r="K33523" t="s">
        <v>27659</v>
      </c>
      <c r="L33523" t="s">
        <v>27660</v>
      </c>
      <c r="M33523">
        <v>54405</v>
      </c>
      <c r="N33523" s="1">
        <v>45444</v>
      </c>
    </row>
    <row r="33524" spans="1:14" x14ac:dyDescent="0.35">
      <c r="A33524" t="s">
        <v>58</v>
      </c>
      <c r="B33524">
        <v>5</v>
      </c>
      <c r="C33524" t="s">
        <v>27657</v>
      </c>
      <c r="D33524" t="s">
        <v>27658</v>
      </c>
      <c r="E33524" s="1">
        <v>44558</v>
      </c>
      <c r="F33524" t="s">
        <v>75</v>
      </c>
      <c r="G33524" s="15">
        <v>57187</v>
      </c>
      <c r="J33524">
        <v>525435</v>
      </c>
      <c r="K33524" t="s">
        <v>27659</v>
      </c>
      <c r="L33524" t="s">
        <v>27660</v>
      </c>
      <c r="M33524">
        <v>54405</v>
      </c>
      <c r="N33524" s="1">
        <v>45444</v>
      </c>
    </row>
    <row r="33525" spans="1:14" x14ac:dyDescent="0.35">
      <c r="A33525" t="s">
        <v>58</v>
      </c>
      <c r="B33525">
        <v>5</v>
      </c>
      <c r="C33525" t="s">
        <v>27433</v>
      </c>
      <c r="D33525" t="s">
        <v>8717</v>
      </c>
      <c r="E33525" s="1">
        <v>44900</v>
      </c>
      <c r="F33525" t="s">
        <v>75</v>
      </c>
      <c r="G33525" s="15">
        <v>27523</v>
      </c>
      <c r="J33525">
        <v>525271</v>
      </c>
      <c r="K33525" t="s">
        <v>27434</v>
      </c>
      <c r="L33525" t="s">
        <v>27435</v>
      </c>
      <c r="M33525">
        <v>53549</v>
      </c>
      <c r="N33525" s="1">
        <v>45444</v>
      </c>
    </row>
    <row r="33526" spans="1:14" x14ac:dyDescent="0.35">
      <c r="A33526" t="s">
        <v>58</v>
      </c>
      <c r="B33526">
        <v>5</v>
      </c>
      <c r="C33526" t="s">
        <v>27433</v>
      </c>
      <c r="D33526" t="s">
        <v>8717</v>
      </c>
      <c r="E33526" s="1">
        <v>44424</v>
      </c>
      <c r="F33526" t="s">
        <v>75</v>
      </c>
      <c r="G33526" s="15">
        <v>64515</v>
      </c>
      <c r="J33526">
        <v>525271</v>
      </c>
      <c r="K33526" t="s">
        <v>27434</v>
      </c>
      <c r="L33526" t="s">
        <v>27435</v>
      </c>
      <c r="M33526">
        <v>53549</v>
      </c>
      <c r="N33526" s="1">
        <v>45444</v>
      </c>
    </row>
    <row r="33527" spans="1:14" x14ac:dyDescent="0.35">
      <c r="A33527" t="s">
        <v>58</v>
      </c>
      <c r="B33527">
        <v>5</v>
      </c>
      <c r="C33527" t="s">
        <v>27754</v>
      </c>
      <c r="D33527" t="s">
        <v>966</v>
      </c>
      <c r="E33527" s="1">
        <v>44356</v>
      </c>
      <c r="F33527" t="s">
        <v>75</v>
      </c>
      <c r="G33527" s="15">
        <v>8398</v>
      </c>
      <c r="J33527">
        <v>525508</v>
      </c>
      <c r="K33527" t="s">
        <v>27755</v>
      </c>
      <c r="L33527" t="s">
        <v>27756</v>
      </c>
      <c r="M33527">
        <v>53525</v>
      </c>
      <c r="N33527" s="1">
        <v>45444</v>
      </c>
    </row>
    <row r="33528" spans="1:14" x14ac:dyDescent="0.35">
      <c r="A33528" t="s">
        <v>58</v>
      </c>
      <c r="B33528">
        <v>5</v>
      </c>
      <c r="C33528" t="s">
        <v>27779</v>
      </c>
      <c r="D33528" t="s">
        <v>27380</v>
      </c>
      <c r="E33528" s="1">
        <v>44468</v>
      </c>
      <c r="F33528" t="s">
        <v>75</v>
      </c>
      <c r="G33528" s="15">
        <v>14508</v>
      </c>
      <c r="J33528">
        <v>525523</v>
      </c>
      <c r="K33528" t="s">
        <v>27780</v>
      </c>
      <c r="L33528" t="s">
        <v>27781</v>
      </c>
      <c r="M33528">
        <v>53223</v>
      </c>
      <c r="N33528" s="1">
        <v>45444</v>
      </c>
    </row>
    <row r="33529" spans="1:14" x14ac:dyDescent="0.35">
      <c r="A33529" t="s">
        <v>58</v>
      </c>
      <c r="B33529">
        <v>5</v>
      </c>
      <c r="C33529" t="s">
        <v>27387</v>
      </c>
      <c r="D33529" t="s">
        <v>27374</v>
      </c>
      <c r="E33529" s="1">
        <v>44543</v>
      </c>
      <c r="F33529" t="s">
        <v>75</v>
      </c>
      <c r="G33529" s="15">
        <v>16121</v>
      </c>
      <c r="J33529">
        <v>525108</v>
      </c>
      <c r="K33529" t="s">
        <v>27388</v>
      </c>
      <c r="L33529" t="s">
        <v>27389</v>
      </c>
      <c r="M33529">
        <v>53214</v>
      </c>
      <c r="N33529" s="1">
        <v>45444</v>
      </c>
    </row>
    <row r="33530" spans="1:14" x14ac:dyDescent="0.35">
      <c r="A33530" t="s">
        <v>58</v>
      </c>
      <c r="B33530">
        <v>5</v>
      </c>
      <c r="C33530" t="s">
        <v>27387</v>
      </c>
      <c r="D33530" t="s">
        <v>27374</v>
      </c>
      <c r="E33530" s="1">
        <v>44441</v>
      </c>
      <c r="F33530" t="s">
        <v>75</v>
      </c>
      <c r="G33530" s="15">
        <v>20112</v>
      </c>
      <c r="J33530">
        <v>525108</v>
      </c>
      <c r="K33530" t="s">
        <v>27388</v>
      </c>
      <c r="L33530" t="s">
        <v>27389</v>
      </c>
      <c r="M33530">
        <v>53214</v>
      </c>
      <c r="N33530" s="1">
        <v>45444</v>
      </c>
    </row>
    <row r="33531" spans="1:14" x14ac:dyDescent="0.35">
      <c r="A33531" t="s">
        <v>58</v>
      </c>
      <c r="B33531">
        <v>5</v>
      </c>
      <c r="C33531" t="s">
        <v>27387</v>
      </c>
      <c r="D33531" t="s">
        <v>27374</v>
      </c>
      <c r="E33531" s="1">
        <v>44907</v>
      </c>
      <c r="F33531" t="s">
        <v>75</v>
      </c>
      <c r="G33531" s="15">
        <v>42315</v>
      </c>
      <c r="J33531">
        <v>525108</v>
      </c>
      <c r="K33531" t="s">
        <v>27388</v>
      </c>
      <c r="L33531" t="s">
        <v>27389</v>
      </c>
      <c r="M33531">
        <v>53214</v>
      </c>
      <c r="N33531" s="1">
        <v>45444</v>
      </c>
    </row>
    <row r="33532" spans="1:14" x14ac:dyDescent="0.35">
      <c r="A33532" t="s">
        <v>58</v>
      </c>
      <c r="B33532">
        <v>5</v>
      </c>
      <c r="C33532" t="s">
        <v>27387</v>
      </c>
      <c r="D33532" t="s">
        <v>27374</v>
      </c>
      <c r="E33532" s="1">
        <v>45035</v>
      </c>
      <c r="F33532" t="s">
        <v>75</v>
      </c>
      <c r="G33532" s="15">
        <v>79984</v>
      </c>
      <c r="J33532">
        <v>525108</v>
      </c>
      <c r="K33532" t="s">
        <v>27388</v>
      </c>
      <c r="L33532" t="s">
        <v>27389</v>
      </c>
      <c r="M33532">
        <v>53214</v>
      </c>
      <c r="N33532" s="1">
        <v>45444</v>
      </c>
    </row>
    <row r="33533" spans="1:14" x14ac:dyDescent="0.35">
      <c r="A33533" t="s">
        <v>58</v>
      </c>
      <c r="B33533">
        <v>5</v>
      </c>
      <c r="C33533" t="s">
        <v>27387</v>
      </c>
      <c r="D33533" t="s">
        <v>27374</v>
      </c>
      <c r="E33533" s="1">
        <v>44368</v>
      </c>
      <c r="F33533" t="s">
        <v>75</v>
      </c>
      <c r="G33533" s="15">
        <v>87690</v>
      </c>
      <c r="J33533">
        <v>525108</v>
      </c>
      <c r="K33533" t="s">
        <v>27388</v>
      </c>
      <c r="L33533" t="s">
        <v>27389</v>
      </c>
      <c r="M33533">
        <v>53214</v>
      </c>
      <c r="N33533" s="1">
        <v>45444</v>
      </c>
    </row>
    <row r="33534" spans="1:14" x14ac:dyDescent="0.35">
      <c r="A33534" t="s">
        <v>58</v>
      </c>
      <c r="B33534">
        <v>5</v>
      </c>
      <c r="C33534" t="s">
        <v>27387</v>
      </c>
      <c r="D33534" t="s">
        <v>27374</v>
      </c>
      <c r="E33534" s="1">
        <v>44740</v>
      </c>
      <c r="F33534" t="s">
        <v>75</v>
      </c>
      <c r="G33534" s="15">
        <v>105000</v>
      </c>
      <c r="J33534">
        <v>525108</v>
      </c>
      <c r="K33534" t="s">
        <v>27388</v>
      </c>
      <c r="L33534" t="s">
        <v>27389</v>
      </c>
      <c r="M33534">
        <v>53214</v>
      </c>
      <c r="N33534" s="1">
        <v>45444</v>
      </c>
    </row>
    <row r="33535" spans="1:14" x14ac:dyDescent="0.35">
      <c r="A33535" t="s">
        <v>58</v>
      </c>
      <c r="B33535">
        <v>5</v>
      </c>
      <c r="C33535" t="s">
        <v>27387</v>
      </c>
      <c r="D33535" t="s">
        <v>27374</v>
      </c>
      <c r="E33535" s="1">
        <v>45274</v>
      </c>
      <c r="F33535" t="s">
        <v>75</v>
      </c>
      <c r="G33535" s="15">
        <v>117185</v>
      </c>
      <c r="J33535">
        <v>525108</v>
      </c>
      <c r="K33535" t="s">
        <v>27388</v>
      </c>
      <c r="L33535" t="s">
        <v>27389</v>
      </c>
      <c r="M33535">
        <v>53214</v>
      </c>
      <c r="N33535" s="1">
        <v>45444</v>
      </c>
    </row>
    <row r="33536" spans="1:14" x14ac:dyDescent="0.35">
      <c r="A33536" t="s">
        <v>58</v>
      </c>
      <c r="B33536">
        <v>5</v>
      </c>
      <c r="C33536" t="s">
        <v>27387</v>
      </c>
      <c r="D33536" t="s">
        <v>27374</v>
      </c>
      <c r="E33536" s="1">
        <v>45085</v>
      </c>
      <c r="F33536" t="s">
        <v>75</v>
      </c>
      <c r="G33536" s="15">
        <v>122805</v>
      </c>
      <c r="J33536">
        <v>525108</v>
      </c>
      <c r="K33536" t="s">
        <v>27388</v>
      </c>
      <c r="L33536" t="s">
        <v>27389</v>
      </c>
      <c r="M33536">
        <v>53214</v>
      </c>
      <c r="N33536" s="1">
        <v>45444</v>
      </c>
    </row>
    <row r="33537" spans="1:14" x14ac:dyDescent="0.35">
      <c r="A33537" t="s">
        <v>58</v>
      </c>
      <c r="B33537">
        <v>5</v>
      </c>
      <c r="C33537" t="s">
        <v>27387</v>
      </c>
      <c r="D33537" t="s">
        <v>27374</v>
      </c>
      <c r="E33537" s="1">
        <v>45274</v>
      </c>
      <c r="F33537" t="s">
        <v>102</v>
      </c>
      <c r="H33537">
        <v>12</v>
      </c>
      <c r="I33537" s="1">
        <v>45303</v>
      </c>
      <c r="J33537">
        <v>525108</v>
      </c>
      <c r="K33537" t="s">
        <v>27388</v>
      </c>
      <c r="L33537" t="s">
        <v>27389</v>
      </c>
      <c r="M33537">
        <v>53214</v>
      </c>
      <c r="N33537" s="1">
        <v>45444</v>
      </c>
    </row>
    <row r="33538" spans="1:14" x14ac:dyDescent="0.35">
      <c r="A33538" t="s">
        <v>58</v>
      </c>
      <c r="B33538">
        <v>5</v>
      </c>
      <c r="C33538" t="s">
        <v>27387</v>
      </c>
      <c r="D33538" t="s">
        <v>27374</v>
      </c>
      <c r="E33538" s="1">
        <v>44740</v>
      </c>
      <c r="F33538" t="s">
        <v>102</v>
      </c>
      <c r="H33538">
        <v>12</v>
      </c>
      <c r="I33538" s="1">
        <v>44770</v>
      </c>
      <c r="J33538">
        <v>525108</v>
      </c>
      <c r="K33538" t="s">
        <v>27388</v>
      </c>
      <c r="L33538" t="s">
        <v>27389</v>
      </c>
      <c r="M33538">
        <v>53214</v>
      </c>
      <c r="N33538" s="1">
        <v>45444</v>
      </c>
    </row>
    <row r="33539" spans="1:14" x14ac:dyDescent="0.35">
      <c r="A33539" t="s">
        <v>58</v>
      </c>
      <c r="B33539">
        <v>5</v>
      </c>
      <c r="C33539" t="s">
        <v>27723</v>
      </c>
      <c r="D33539" t="s">
        <v>27724</v>
      </c>
      <c r="E33539" s="1">
        <v>44368</v>
      </c>
      <c r="F33539" t="s">
        <v>75</v>
      </c>
      <c r="G33539" s="15">
        <v>983</v>
      </c>
      <c r="J33539">
        <v>525480</v>
      </c>
      <c r="K33539" t="s">
        <v>27725</v>
      </c>
      <c r="L33539" t="s">
        <v>27726</v>
      </c>
      <c r="M33539">
        <v>54751</v>
      </c>
      <c r="N33539" s="1">
        <v>45444</v>
      </c>
    </row>
    <row r="33540" spans="1:14" x14ac:dyDescent="0.35">
      <c r="A33540" t="s">
        <v>58</v>
      </c>
      <c r="B33540">
        <v>5</v>
      </c>
      <c r="C33540" t="s">
        <v>27570</v>
      </c>
      <c r="D33540" t="s">
        <v>27571</v>
      </c>
      <c r="E33540" s="1">
        <v>44903</v>
      </c>
      <c r="F33540" t="s">
        <v>75</v>
      </c>
      <c r="G33540" s="15">
        <v>3475</v>
      </c>
      <c r="J33540">
        <v>525383</v>
      </c>
      <c r="K33540" t="s">
        <v>27572</v>
      </c>
      <c r="L33540" t="s">
        <v>27573</v>
      </c>
      <c r="M33540">
        <v>54755</v>
      </c>
      <c r="N33540" s="1">
        <v>45444</v>
      </c>
    </row>
    <row r="33541" spans="1:14" x14ac:dyDescent="0.35">
      <c r="A33541" t="s">
        <v>58</v>
      </c>
      <c r="B33541">
        <v>5</v>
      </c>
      <c r="C33541" t="s">
        <v>28037</v>
      </c>
      <c r="D33541" t="s">
        <v>18089</v>
      </c>
      <c r="E33541" s="1">
        <v>44389</v>
      </c>
      <c r="F33541" t="s">
        <v>75</v>
      </c>
      <c r="G33541" s="15">
        <v>655</v>
      </c>
      <c r="J33541">
        <v>525695</v>
      </c>
      <c r="K33541" t="s">
        <v>28038</v>
      </c>
      <c r="L33541" t="s">
        <v>28039</v>
      </c>
      <c r="M33541">
        <v>54155</v>
      </c>
      <c r="N33541" s="1">
        <v>45444</v>
      </c>
    </row>
    <row r="33542" spans="1:14" x14ac:dyDescent="0.35">
      <c r="A33542" t="s">
        <v>58</v>
      </c>
      <c r="B33542">
        <v>5</v>
      </c>
      <c r="C33542" t="s">
        <v>28037</v>
      </c>
      <c r="D33542" t="s">
        <v>18089</v>
      </c>
      <c r="E33542" s="1">
        <v>44578</v>
      </c>
      <c r="F33542" t="s">
        <v>75</v>
      </c>
      <c r="G33542" s="15">
        <v>994</v>
      </c>
      <c r="J33542">
        <v>525695</v>
      </c>
      <c r="K33542" t="s">
        <v>28038</v>
      </c>
      <c r="L33542" t="s">
        <v>28039</v>
      </c>
      <c r="M33542">
        <v>54155</v>
      </c>
      <c r="N33542" s="1">
        <v>45444</v>
      </c>
    </row>
    <row r="33543" spans="1:14" x14ac:dyDescent="0.35">
      <c r="A33543" t="s">
        <v>58</v>
      </c>
      <c r="B33543">
        <v>5</v>
      </c>
      <c r="C33543" t="s">
        <v>28037</v>
      </c>
      <c r="D33543" t="s">
        <v>18089</v>
      </c>
      <c r="E33543" s="1">
        <v>44606</v>
      </c>
      <c r="F33543" t="s">
        <v>75</v>
      </c>
      <c r="G33543" s="15">
        <v>1325</v>
      </c>
      <c r="J33543">
        <v>525695</v>
      </c>
      <c r="K33543" t="s">
        <v>28038</v>
      </c>
      <c r="L33543" t="s">
        <v>28039</v>
      </c>
      <c r="M33543">
        <v>54155</v>
      </c>
      <c r="N33543" s="1">
        <v>45444</v>
      </c>
    </row>
    <row r="33544" spans="1:14" x14ac:dyDescent="0.35">
      <c r="A33544" t="s">
        <v>58</v>
      </c>
      <c r="B33544">
        <v>5</v>
      </c>
      <c r="C33544" t="s">
        <v>28037</v>
      </c>
      <c r="D33544" t="s">
        <v>18089</v>
      </c>
      <c r="E33544" s="1">
        <v>44627</v>
      </c>
      <c r="F33544" t="s">
        <v>75</v>
      </c>
      <c r="G33544" s="15">
        <v>1657</v>
      </c>
      <c r="J33544">
        <v>525695</v>
      </c>
      <c r="K33544" t="s">
        <v>28038</v>
      </c>
      <c r="L33544" t="s">
        <v>28039</v>
      </c>
      <c r="M33544">
        <v>54155</v>
      </c>
      <c r="N33544" s="1">
        <v>45444</v>
      </c>
    </row>
    <row r="33545" spans="1:14" x14ac:dyDescent="0.35">
      <c r="A33545" t="s">
        <v>58</v>
      </c>
      <c r="B33545">
        <v>5</v>
      </c>
      <c r="C33545" t="s">
        <v>28037</v>
      </c>
      <c r="D33545" t="s">
        <v>18089</v>
      </c>
      <c r="E33545" s="1">
        <v>44655</v>
      </c>
      <c r="F33545" t="s">
        <v>75</v>
      </c>
      <c r="G33545" s="15">
        <v>1988</v>
      </c>
      <c r="J33545">
        <v>525695</v>
      </c>
      <c r="K33545" t="s">
        <v>28038</v>
      </c>
      <c r="L33545" t="s">
        <v>28039</v>
      </c>
      <c r="M33545">
        <v>54155</v>
      </c>
      <c r="N33545" s="1">
        <v>45444</v>
      </c>
    </row>
    <row r="33546" spans="1:14" x14ac:dyDescent="0.35">
      <c r="A33546" t="s">
        <v>58</v>
      </c>
      <c r="B33546">
        <v>5</v>
      </c>
      <c r="C33546" t="s">
        <v>27890</v>
      </c>
      <c r="D33546" t="s">
        <v>27374</v>
      </c>
      <c r="E33546" s="1">
        <v>44557</v>
      </c>
      <c r="F33546" t="s">
        <v>75</v>
      </c>
      <c r="G33546" s="15">
        <v>1638</v>
      </c>
      <c r="J33546">
        <v>525600</v>
      </c>
      <c r="K33546" t="s">
        <v>27891</v>
      </c>
      <c r="L33546" t="s">
        <v>27892</v>
      </c>
      <c r="M33546">
        <v>53219</v>
      </c>
      <c r="N33546" s="1">
        <v>45444</v>
      </c>
    </row>
    <row r="33547" spans="1:14" x14ac:dyDescent="0.35">
      <c r="A33547" t="s">
        <v>58</v>
      </c>
      <c r="B33547">
        <v>5</v>
      </c>
      <c r="C33547" t="s">
        <v>27890</v>
      </c>
      <c r="D33547" t="s">
        <v>27374</v>
      </c>
      <c r="E33547" s="1">
        <v>44564</v>
      </c>
      <c r="F33547" t="s">
        <v>75</v>
      </c>
      <c r="G33547" s="15">
        <v>1965</v>
      </c>
      <c r="J33547">
        <v>525600</v>
      </c>
      <c r="K33547" t="s">
        <v>27891</v>
      </c>
      <c r="L33547" t="s">
        <v>27892</v>
      </c>
      <c r="M33547">
        <v>53219</v>
      </c>
      <c r="N33547" s="1">
        <v>45444</v>
      </c>
    </row>
    <row r="33548" spans="1:14" x14ac:dyDescent="0.35">
      <c r="A33548" t="s">
        <v>58</v>
      </c>
      <c r="B33548">
        <v>5</v>
      </c>
      <c r="C33548" t="s">
        <v>27890</v>
      </c>
      <c r="D33548" t="s">
        <v>27374</v>
      </c>
      <c r="E33548" s="1">
        <v>44880</v>
      </c>
      <c r="F33548" t="s">
        <v>75</v>
      </c>
      <c r="G33548" s="15">
        <v>3765</v>
      </c>
      <c r="J33548">
        <v>525600</v>
      </c>
      <c r="K33548" t="s">
        <v>27891</v>
      </c>
      <c r="L33548" t="s">
        <v>27892</v>
      </c>
      <c r="M33548">
        <v>53219</v>
      </c>
      <c r="N33548" s="1">
        <v>45444</v>
      </c>
    </row>
    <row r="33549" spans="1:14" x14ac:dyDescent="0.35">
      <c r="A33549" t="s">
        <v>58</v>
      </c>
      <c r="B33549">
        <v>5</v>
      </c>
      <c r="C33549" t="s">
        <v>27890</v>
      </c>
      <c r="D33549" t="s">
        <v>27374</v>
      </c>
      <c r="E33549" s="1">
        <v>44448</v>
      </c>
      <c r="F33549" t="s">
        <v>75</v>
      </c>
      <c r="G33549" s="15">
        <v>19396</v>
      </c>
      <c r="J33549">
        <v>525600</v>
      </c>
      <c r="K33549" t="s">
        <v>27891</v>
      </c>
      <c r="L33549" t="s">
        <v>27892</v>
      </c>
      <c r="M33549">
        <v>53219</v>
      </c>
      <c r="N33549" s="1">
        <v>45444</v>
      </c>
    </row>
    <row r="33550" spans="1:14" x14ac:dyDescent="0.35">
      <c r="A33550" t="s">
        <v>58</v>
      </c>
      <c r="B33550">
        <v>5</v>
      </c>
      <c r="C33550" t="s">
        <v>27890</v>
      </c>
      <c r="D33550" t="s">
        <v>27374</v>
      </c>
      <c r="E33550" s="1">
        <v>45215</v>
      </c>
      <c r="F33550" t="s">
        <v>75</v>
      </c>
      <c r="G33550" s="15">
        <v>23989</v>
      </c>
      <c r="J33550">
        <v>525600</v>
      </c>
      <c r="K33550" t="s">
        <v>27891</v>
      </c>
      <c r="L33550" t="s">
        <v>27892</v>
      </c>
      <c r="M33550">
        <v>53219</v>
      </c>
      <c r="N33550" s="1">
        <v>45444</v>
      </c>
    </row>
    <row r="33551" spans="1:14" x14ac:dyDescent="0.35">
      <c r="A33551" t="s">
        <v>58</v>
      </c>
      <c r="B33551">
        <v>5</v>
      </c>
      <c r="C33551" t="s">
        <v>27639</v>
      </c>
      <c r="D33551" t="s">
        <v>6757</v>
      </c>
      <c r="E33551" s="1">
        <v>44382</v>
      </c>
      <c r="F33551" t="s">
        <v>75</v>
      </c>
      <c r="G33551" s="15">
        <v>1950</v>
      </c>
      <c r="J33551">
        <v>525424</v>
      </c>
      <c r="K33551" t="s">
        <v>27640</v>
      </c>
      <c r="L33551" t="s">
        <v>27641</v>
      </c>
      <c r="M33551">
        <v>53045</v>
      </c>
      <c r="N33551" s="1">
        <v>45444</v>
      </c>
    </row>
    <row r="33552" spans="1:14" x14ac:dyDescent="0.35">
      <c r="A33552" t="s">
        <v>58</v>
      </c>
      <c r="B33552">
        <v>5</v>
      </c>
      <c r="C33552" t="s">
        <v>27639</v>
      </c>
      <c r="D33552" t="s">
        <v>6757</v>
      </c>
      <c r="E33552" s="1">
        <v>44368</v>
      </c>
      <c r="F33552" t="s">
        <v>75</v>
      </c>
      <c r="G33552" s="15">
        <v>1950</v>
      </c>
      <c r="J33552">
        <v>525424</v>
      </c>
      <c r="K33552" t="s">
        <v>27640</v>
      </c>
      <c r="L33552" t="s">
        <v>27641</v>
      </c>
      <c r="M33552">
        <v>53045</v>
      </c>
      <c r="N33552" s="1">
        <v>45444</v>
      </c>
    </row>
    <row r="33553" spans="1:14" x14ac:dyDescent="0.35">
      <c r="A33553" t="s">
        <v>58</v>
      </c>
      <c r="B33553">
        <v>5</v>
      </c>
      <c r="C33553" t="s">
        <v>27639</v>
      </c>
      <c r="D33553" t="s">
        <v>6757</v>
      </c>
      <c r="E33553" s="1">
        <v>44375</v>
      </c>
      <c r="F33553" t="s">
        <v>75</v>
      </c>
      <c r="G33553" s="15">
        <v>2293</v>
      </c>
      <c r="J33553">
        <v>525424</v>
      </c>
      <c r="K33553" t="s">
        <v>27640</v>
      </c>
      <c r="L33553" t="s">
        <v>27641</v>
      </c>
      <c r="M33553">
        <v>53045</v>
      </c>
      <c r="N33553" s="1">
        <v>45444</v>
      </c>
    </row>
    <row r="33554" spans="1:14" x14ac:dyDescent="0.35">
      <c r="A33554" t="s">
        <v>58</v>
      </c>
      <c r="B33554">
        <v>5</v>
      </c>
      <c r="C33554" t="s">
        <v>27639</v>
      </c>
      <c r="D33554" t="s">
        <v>6757</v>
      </c>
      <c r="E33554" s="1">
        <v>45089</v>
      </c>
      <c r="F33554" t="s">
        <v>75</v>
      </c>
      <c r="G33554" s="15">
        <v>3496</v>
      </c>
      <c r="J33554">
        <v>525424</v>
      </c>
      <c r="K33554" t="s">
        <v>27640</v>
      </c>
      <c r="L33554" t="s">
        <v>27641</v>
      </c>
      <c r="M33554">
        <v>53045</v>
      </c>
      <c r="N33554" s="1">
        <v>45444</v>
      </c>
    </row>
    <row r="33555" spans="1:14" x14ac:dyDescent="0.35">
      <c r="A33555" t="s">
        <v>58</v>
      </c>
      <c r="B33555">
        <v>5</v>
      </c>
      <c r="C33555" t="s">
        <v>27639</v>
      </c>
      <c r="D33555" t="s">
        <v>6757</v>
      </c>
      <c r="E33555" s="1">
        <v>45069</v>
      </c>
      <c r="F33555" t="s">
        <v>75</v>
      </c>
      <c r="G33555" s="15">
        <v>8391</v>
      </c>
      <c r="J33555">
        <v>525424</v>
      </c>
      <c r="K33555" t="s">
        <v>27640</v>
      </c>
      <c r="L33555" t="s">
        <v>27641</v>
      </c>
      <c r="M33555">
        <v>53045</v>
      </c>
      <c r="N33555" s="1">
        <v>45444</v>
      </c>
    </row>
    <row r="33556" spans="1:14" x14ac:dyDescent="0.35">
      <c r="A33556" t="s">
        <v>58</v>
      </c>
      <c r="B33556">
        <v>5</v>
      </c>
      <c r="C33556" t="s">
        <v>27639</v>
      </c>
      <c r="D33556" t="s">
        <v>6757</v>
      </c>
      <c r="E33556" s="1">
        <v>45215</v>
      </c>
      <c r="F33556" t="s">
        <v>75</v>
      </c>
      <c r="G33556" s="15">
        <v>29328</v>
      </c>
      <c r="J33556">
        <v>525424</v>
      </c>
      <c r="K33556" t="s">
        <v>27640</v>
      </c>
      <c r="L33556" t="s">
        <v>27641</v>
      </c>
      <c r="M33556">
        <v>53045</v>
      </c>
      <c r="N33556" s="1">
        <v>45444</v>
      </c>
    </row>
    <row r="33557" spans="1:14" x14ac:dyDescent="0.35">
      <c r="A33557" t="s">
        <v>58</v>
      </c>
      <c r="B33557">
        <v>5</v>
      </c>
      <c r="C33557" t="s">
        <v>27639</v>
      </c>
      <c r="D33557" t="s">
        <v>6757</v>
      </c>
      <c r="E33557" s="1">
        <v>44588</v>
      </c>
      <c r="F33557" t="s">
        <v>75</v>
      </c>
      <c r="G33557" s="15">
        <v>35263</v>
      </c>
      <c r="J33557">
        <v>525424</v>
      </c>
      <c r="K33557" t="s">
        <v>27640</v>
      </c>
      <c r="L33557" t="s">
        <v>27641</v>
      </c>
      <c r="M33557">
        <v>53045</v>
      </c>
      <c r="N33557" s="1">
        <v>45444</v>
      </c>
    </row>
    <row r="33558" spans="1:14" x14ac:dyDescent="0.35">
      <c r="A33558" t="s">
        <v>58</v>
      </c>
      <c r="B33558">
        <v>5</v>
      </c>
      <c r="C33558" t="s">
        <v>27639</v>
      </c>
      <c r="D33558" t="s">
        <v>6757</v>
      </c>
      <c r="E33558" s="1">
        <v>44735</v>
      </c>
      <c r="F33558" t="s">
        <v>75</v>
      </c>
      <c r="G33558" s="15">
        <v>53384</v>
      </c>
      <c r="J33558">
        <v>525424</v>
      </c>
      <c r="K33558" t="s">
        <v>27640</v>
      </c>
      <c r="L33558" t="s">
        <v>27641</v>
      </c>
      <c r="M33558">
        <v>53045</v>
      </c>
      <c r="N33558" s="1">
        <v>45444</v>
      </c>
    </row>
    <row r="33559" spans="1:14" x14ac:dyDescent="0.35">
      <c r="A33559" t="s">
        <v>58</v>
      </c>
      <c r="B33559">
        <v>5</v>
      </c>
      <c r="C33559" t="s">
        <v>27639</v>
      </c>
      <c r="D33559" t="s">
        <v>6757</v>
      </c>
      <c r="E33559" s="1">
        <v>44461</v>
      </c>
      <c r="F33559" t="s">
        <v>75</v>
      </c>
      <c r="G33559" s="15">
        <v>153699</v>
      </c>
      <c r="J33559">
        <v>525424</v>
      </c>
      <c r="K33559" t="s">
        <v>27640</v>
      </c>
      <c r="L33559" t="s">
        <v>27641</v>
      </c>
      <c r="M33559">
        <v>53045</v>
      </c>
      <c r="N33559" s="1">
        <v>45444</v>
      </c>
    </row>
    <row r="33560" spans="1:14" x14ac:dyDescent="0.35">
      <c r="A33560" t="s">
        <v>58</v>
      </c>
      <c r="B33560">
        <v>5</v>
      </c>
      <c r="C33560" t="s">
        <v>27639</v>
      </c>
      <c r="D33560" t="s">
        <v>6757</v>
      </c>
      <c r="E33560" s="1">
        <v>44901</v>
      </c>
      <c r="F33560" t="s">
        <v>75</v>
      </c>
      <c r="G33560" s="15">
        <v>171638</v>
      </c>
      <c r="J33560">
        <v>525424</v>
      </c>
      <c r="K33560" t="s">
        <v>27640</v>
      </c>
      <c r="L33560" t="s">
        <v>27641</v>
      </c>
      <c r="M33560">
        <v>53045</v>
      </c>
      <c r="N33560" s="1">
        <v>45444</v>
      </c>
    </row>
    <row r="33561" spans="1:14" x14ac:dyDescent="0.35">
      <c r="A33561" t="s">
        <v>58</v>
      </c>
      <c r="B33561">
        <v>5</v>
      </c>
      <c r="C33561" t="s">
        <v>27639</v>
      </c>
      <c r="D33561" t="s">
        <v>6757</v>
      </c>
      <c r="E33561" s="1">
        <v>44901</v>
      </c>
      <c r="F33561" t="s">
        <v>102</v>
      </c>
      <c r="H33561">
        <v>109</v>
      </c>
      <c r="I33561" s="1">
        <v>44925</v>
      </c>
      <c r="J33561">
        <v>525424</v>
      </c>
      <c r="K33561" t="s">
        <v>27640</v>
      </c>
      <c r="L33561" t="s">
        <v>27641</v>
      </c>
      <c r="M33561">
        <v>53045</v>
      </c>
      <c r="N33561" s="1">
        <v>45444</v>
      </c>
    </row>
    <row r="33562" spans="1:14" x14ac:dyDescent="0.35">
      <c r="A33562" t="s">
        <v>58</v>
      </c>
      <c r="B33562">
        <v>5</v>
      </c>
      <c r="C33562" t="s">
        <v>27639</v>
      </c>
      <c r="D33562" t="s">
        <v>6757</v>
      </c>
      <c r="E33562" s="1">
        <v>44588</v>
      </c>
      <c r="F33562" t="s">
        <v>102</v>
      </c>
      <c r="H33562">
        <v>3</v>
      </c>
      <c r="I33562" s="1">
        <v>44617</v>
      </c>
      <c r="J33562">
        <v>525424</v>
      </c>
      <c r="K33562" t="s">
        <v>27640</v>
      </c>
      <c r="L33562" t="s">
        <v>27641</v>
      </c>
      <c r="M33562">
        <v>53045</v>
      </c>
      <c r="N33562" s="1">
        <v>45444</v>
      </c>
    </row>
    <row r="33563" spans="1:14" x14ac:dyDescent="0.35">
      <c r="A33563" t="s">
        <v>58</v>
      </c>
      <c r="B33563">
        <v>5</v>
      </c>
      <c r="C33563" t="s">
        <v>27639</v>
      </c>
      <c r="D33563" t="s">
        <v>6757</v>
      </c>
      <c r="E33563" s="1">
        <v>44461</v>
      </c>
      <c r="F33563" t="s">
        <v>102</v>
      </c>
      <c r="H33563">
        <v>33</v>
      </c>
      <c r="I33563" s="1">
        <v>44485</v>
      </c>
      <c r="J33563">
        <v>525424</v>
      </c>
      <c r="K33563" t="s">
        <v>27640</v>
      </c>
      <c r="L33563" t="s">
        <v>27641</v>
      </c>
      <c r="M33563">
        <v>53045</v>
      </c>
      <c r="N33563" s="1">
        <v>45444</v>
      </c>
    </row>
    <row r="33564" spans="1:14" x14ac:dyDescent="0.35">
      <c r="A33564" t="s">
        <v>58</v>
      </c>
      <c r="B33564">
        <v>5</v>
      </c>
      <c r="C33564" t="s">
        <v>27736</v>
      </c>
      <c r="D33564" t="s">
        <v>27416</v>
      </c>
      <c r="E33564" s="1">
        <v>44697</v>
      </c>
      <c r="F33564" t="s">
        <v>75</v>
      </c>
      <c r="G33564" s="15">
        <v>3169</v>
      </c>
      <c r="J33564">
        <v>525490</v>
      </c>
      <c r="K33564" t="s">
        <v>27737</v>
      </c>
      <c r="L33564" t="s">
        <v>27738</v>
      </c>
      <c r="M33564">
        <v>53186</v>
      </c>
      <c r="N33564" s="1">
        <v>45444</v>
      </c>
    </row>
    <row r="33565" spans="1:14" x14ac:dyDescent="0.35">
      <c r="A33565" t="s">
        <v>58</v>
      </c>
      <c r="B33565">
        <v>5</v>
      </c>
      <c r="C33565" t="s">
        <v>27736</v>
      </c>
      <c r="D33565" t="s">
        <v>27416</v>
      </c>
      <c r="E33565" s="1">
        <v>44678</v>
      </c>
      <c r="F33565" t="s">
        <v>75</v>
      </c>
      <c r="G33565" s="15">
        <v>24103</v>
      </c>
      <c r="J33565">
        <v>525490</v>
      </c>
      <c r="K33565" t="s">
        <v>27737</v>
      </c>
      <c r="L33565" t="s">
        <v>27738</v>
      </c>
      <c r="M33565">
        <v>53186</v>
      </c>
      <c r="N33565" s="1">
        <v>45444</v>
      </c>
    </row>
    <row r="33566" spans="1:14" x14ac:dyDescent="0.35">
      <c r="A33566" t="s">
        <v>58</v>
      </c>
      <c r="B33566">
        <v>5</v>
      </c>
      <c r="C33566" t="s">
        <v>27736</v>
      </c>
      <c r="D33566" t="s">
        <v>27416</v>
      </c>
      <c r="E33566" s="1">
        <v>45034</v>
      </c>
      <c r="F33566" t="s">
        <v>75</v>
      </c>
      <c r="G33566" s="15">
        <v>26480</v>
      </c>
      <c r="J33566">
        <v>525490</v>
      </c>
      <c r="K33566" t="s">
        <v>27737</v>
      </c>
      <c r="L33566" t="s">
        <v>27738</v>
      </c>
      <c r="M33566">
        <v>53186</v>
      </c>
      <c r="N33566" s="1">
        <v>45444</v>
      </c>
    </row>
    <row r="33567" spans="1:14" x14ac:dyDescent="0.35">
      <c r="A33567" t="s">
        <v>58</v>
      </c>
      <c r="B33567">
        <v>5</v>
      </c>
      <c r="C33567" t="s">
        <v>27574</v>
      </c>
      <c r="D33567" t="s">
        <v>159</v>
      </c>
      <c r="E33567" s="1">
        <v>44615</v>
      </c>
      <c r="F33567" t="s">
        <v>75</v>
      </c>
      <c r="G33567" s="15">
        <v>11908</v>
      </c>
      <c r="J33567">
        <v>525386</v>
      </c>
      <c r="K33567" t="s">
        <v>27575</v>
      </c>
      <c r="L33567" t="s">
        <v>27576</v>
      </c>
      <c r="M33567">
        <v>54806</v>
      </c>
      <c r="N33567" s="1">
        <v>45444</v>
      </c>
    </row>
    <row r="33568" spans="1:14" x14ac:dyDescent="0.35">
      <c r="A33568" t="s">
        <v>58</v>
      </c>
      <c r="B33568">
        <v>5</v>
      </c>
      <c r="C33568" t="s">
        <v>27574</v>
      </c>
      <c r="D33568" t="s">
        <v>159</v>
      </c>
      <c r="E33568" s="1">
        <v>45105</v>
      </c>
      <c r="F33568" t="s">
        <v>75</v>
      </c>
      <c r="G33568" s="15">
        <v>19988</v>
      </c>
      <c r="J33568">
        <v>525386</v>
      </c>
      <c r="K33568" t="s">
        <v>27575</v>
      </c>
      <c r="L33568" t="s">
        <v>27576</v>
      </c>
      <c r="M33568">
        <v>54806</v>
      </c>
      <c r="N33568" s="1">
        <v>45444</v>
      </c>
    </row>
    <row r="33569" spans="1:14" x14ac:dyDescent="0.35">
      <c r="A33569" t="s">
        <v>58</v>
      </c>
      <c r="B33569">
        <v>5</v>
      </c>
      <c r="C33569" t="s">
        <v>27748</v>
      </c>
      <c r="D33569" t="s">
        <v>27380</v>
      </c>
      <c r="E33569" s="1">
        <v>44382</v>
      </c>
      <c r="F33569" t="s">
        <v>75</v>
      </c>
      <c r="G33569" s="15">
        <v>1300</v>
      </c>
      <c r="J33569">
        <v>525504</v>
      </c>
      <c r="K33569" t="s">
        <v>27749</v>
      </c>
      <c r="L33569" t="s">
        <v>27750</v>
      </c>
      <c r="M33569">
        <v>53221</v>
      </c>
      <c r="N33569" s="1">
        <v>45444</v>
      </c>
    </row>
    <row r="33570" spans="1:14" x14ac:dyDescent="0.35">
      <c r="A33570" t="s">
        <v>58</v>
      </c>
      <c r="B33570">
        <v>5</v>
      </c>
      <c r="C33570" t="s">
        <v>27748</v>
      </c>
      <c r="D33570" t="s">
        <v>27380</v>
      </c>
      <c r="E33570" s="1">
        <v>44643</v>
      </c>
      <c r="F33570" t="s">
        <v>75</v>
      </c>
      <c r="G33570" s="15">
        <v>16185</v>
      </c>
      <c r="J33570">
        <v>525504</v>
      </c>
      <c r="K33570" t="s">
        <v>27749</v>
      </c>
      <c r="L33570" t="s">
        <v>27750</v>
      </c>
      <c r="M33570">
        <v>53221</v>
      </c>
      <c r="N33570" s="1">
        <v>45444</v>
      </c>
    </row>
    <row r="33571" spans="1:14" x14ac:dyDescent="0.35">
      <c r="A33571" t="s">
        <v>58</v>
      </c>
      <c r="B33571">
        <v>5</v>
      </c>
      <c r="C33571" t="s">
        <v>27748</v>
      </c>
      <c r="D33571" t="s">
        <v>27380</v>
      </c>
      <c r="E33571" s="1">
        <v>45056</v>
      </c>
      <c r="F33571" t="s">
        <v>75</v>
      </c>
      <c r="G33571" s="15">
        <v>50746</v>
      </c>
      <c r="J33571">
        <v>525504</v>
      </c>
      <c r="K33571" t="s">
        <v>27749</v>
      </c>
      <c r="L33571" t="s">
        <v>27750</v>
      </c>
      <c r="M33571">
        <v>53221</v>
      </c>
      <c r="N33571" s="1">
        <v>45444</v>
      </c>
    </row>
    <row r="33572" spans="1:14" x14ac:dyDescent="0.35">
      <c r="A33572" t="s">
        <v>58</v>
      </c>
      <c r="B33572">
        <v>5</v>
      </c>
      <c r="C33572" t="s">
        <v>27748</v>
      </c>
      <c r="D33572" t="s">
        <v>27380</v>
      </c>
      <c r="E33572" s="1">
        <v>44697</v>
      </c>
      <c r="F33572" t="s">
        <v>75</v>
      </c>
      <c r="G33572" s="15">
        <v>124761</v>
      </c>
      <c r="J33572">
        <v>525504</v>
      </c>
      <c r="K33572" t="s">
        <v>27749</v>
      </c>
      <c r="L33572" t="s">
        <v>27750</v>
      </c>
      <c r="M33572">
        <v>53221</v>
      </c>
      <c r="N33572" s="1">
        <v>45444</v>
      </c>
    </row>
    <row r="33573" spans="1:14" x14ac:dyDescent="0.35">
      <c r="A33573" t="s">
        <v>58</v>
      </c>
      <c r="B33573">
        <v>5</v>
      </c>
      <c r="C33573" t="s">
        <v>27748</v>
      </c>
      <c r="D33573" t="s">
        <v>27380</v>
      </c>
      <c r="E33573" s="1">
        <v>45056</v>
      </c>
      <c r="F33573" t="s">
        <v>102</v>
      </c>
      <c r="H33573">
        <v>6</v>
      </c>
      <c r="I33573" s="1">
        <v>45085</v>
      </c>
      <c r="J33573">
        <v>525504</v>
      </c>
      <c r="K33573" t="s">
        <v>27749</v>
      </c>
      <c r="L33573" t="s">
        <v>27750</v>
      </c>
      <c r="M33573">
        <v>53221</v>
      </c>
      <c r="N33573" s="1">
        <v>45444</v>
      </c>
    </row>
    <row r="33574" spans="1:14" x14ac:dyDescent="0.35">
      <c r="A33574" t="s">
        <v>58</v>
      </c>
      <c r="B33574">
        <v>5</v>
      </c>
      <c r="C33574" t="s">
        <v>27748</v>
      </c>
      <c r="D33574" t="s">
        <v>27380</v>
      </c>
      <c r="E33574" s="1">
        <v>44697</v>
      </c>
      <c r="F33574" t="s">
        <v>102</v>
      </c>
      <c r="H33574">
        <v>103</v>
      </c>
      <c r="I33574" s="1">
        <v>44727</v>
      </c>
      <c r="J33574">
        <v>525504</v>
      </c>
      <c r="K33574" t="s">
        <v>27749</v>
      </c>
      <c r="L33574" t="s">
        <v>27750</v>
      </c>
      <c r="M33574">
        <v>53221</v>
      </c>
      <c r="N33574" s="1">
        <v>45444</v>
      </c>
    </row>
    <row r="33575" spans="1:14" x14ac:dyDescent="0.35">
      <c r="A33575" t="s">
        <v>58</v>
      </c>
      <c r="B33575">
        <v>5</v>
      </c>
      <c r="C33575" t="s">
        <v>36371</v>
      </c>
      <c r="D33575" t="s">
        <v>23743</v>
      </c>
      <c r="E33575" s="1">
        <v>45146</v>
      </c>
      <c r="F33575" t="s">
        <v>102</v>
      </c>
      <c r="H33575">
        <v>16</v>
      </c>
      <c r="I33575" s="1">
        <v>45175</v>
      </c>
      <c r="J33575">
        <v>525516</v>
      </c>
      <c r="K33575" t="s">
        <v>36372</v>
      </c>
      <c r="L33575" t="s">
        <v>36373</v>
      </c>
      <c r="M33575">
        <v>53593</v>
      </c>
      <c r="N33575" s="1">
        <v>45444</v>
      </c>
    </row>
    <row r="33576" spans="1:14" x14ac:dyDescent="0.35">
      <c r="A33576" t="s">
        <v>58</v>
      </c>
      <c r="B33576">
        <v>5</v>
      </c>
      <c r="C33576" t="s">
        <v>36374</v>
      </c>
      <c r="D33576" t="s">
        <v>36375</v>
      </c>
      <c r="E33576" s="1">
        <v>45117</v>
      </c>
      <c r="F33576" t="s">
        <v>75</v>
      </c>
      <c r="G33576" s="15">
        <v>7446</v>
      </c>
      <c r="J33576">
        <v>525648</v>
      </c>
      <c r="K33576" t="s">
        <v>36376</v>
      </c>
      <c r="L33576" t="s">
        <v>36377</v>
      </c>
      <c r="M33576">
        <v>54812</v>
      </c>
      <c r="N33576" s="1">
        <v>45444</v>
      </c>
    </row>
    <row r="33577" spans="1:14" x14ac:dyDescent="0.35">
      <c r="A33577" t="s">
        <v>58</v>
      </c>
      <c r="B33577">
        <v>5</v>
      </c>
      <c r="C33577" t="s">
        <v>27517</v>
      </c>
      <c r="D33577" t="s">
        <v>10437</v>
      </c>
      <c r="E33577" s="1">
        <v>45091</v>
      </c>
      <c r="F33577" t="s">
        <v>75</v>
      </c>
      <c r="G33577" s="15">
        <v>11180</v>
      </c>
      <c r="J33577">
        <v>525338</v>
      </c>
      <c r="K33577" t="s">
        <v>27518</v>
      </c>
      <c r="L33577" t="s">
        <v>27519</v>
      </c>
      <c r="M33577">
        <v>53916</v>
      </c>
      <c r="N33577" s="1">
        <v>45444</v>
      </c>
    </row>
    <row r="33578" spans="1:14" x14ac:dyDescent="0.35">
      <c r="A33578" t="s">
        <v>58</v>
      </c>
      <c r="B33578">
        <v>5</v>
      </c>
      <c r="C33578" t="s">
        <v>27517</v>
      </c>
      <c r="D33578" t="s">
        <v>10437</v>
      </c>
      <c r="E33578" s="1">
        <v>44468</v>
      </c>
      <c r="F33578" t="s">
        <v>75</v>
      </c>
      <c r="G33578" s="15">
        <v>21499</v>
      </c>
      <c r="J33578">
        <v>525338</v>
      </c>
      <c r="K33578" t="s">
        <v>27518</v>
      </c>
      <c r="L33578" t="s">
        <v>27519</v>
      </c>
      <c r="M33578">
        <v>53916</v>
      </c>
      <c r="N33578" s="1">
        <v>45444</v>
      </c>
    </row>
    <row r="33579" spans="1:14" x14ac:dyDescent="0.35">
      <c r="A33579" t="s">
        <v>58</v>
      </c>
      <c r="B33579">
        <v>5</v>
      </c>
      <c r="C33579" t="s">
        <v>27517</v>
      </c>
      <c r="D33579" t="s">
        <v>10437</v>
      </c>
      <c r="E33579" s="1">
        <v>44830</v>
      </c>
      <c r="F33579" t="s">
        <v>75</v>
      </c>
      <c r="G33579" s="15">
        <v>27737</v>
      </c>
      <c r="J33579">
        <v>525338</v>
      </c>
      <c r="K33579" t="s">
        <v>27518</v>
      </c>
      <c r="L33579" t="s">
        <v>27519</v>
      </c>
      <c r="M33579">
        <v>53916</v>
      </c>
      <c r="N33579" s="1">
        <v>45444</v>
      </c>
    </row>
    <row r="33580" spans="1:14" x14ac:dyDescent="0.35">
      <c r="A33580" t="s">
        <v>58</v>
      </c>
      <c r="B33580">
        <v>5</v>
      </c>
      <c r="C33580" t="s">
        <v>27517</v>
      </c>
      <c r="D33580" t="s">
        <v>10437</v>
      </c>
      <c r="E33580" s="1">
        <v>45034</v>
      </c>
      <c r="F33580" t="s">
        <v>75</v>
      </c>
      <c r="G33580" s="15">
        <v>35190</v>
      </c>
      <c r="J33580">
        <v>525338</v>
      </c>
      <c r="K33580" t="s">
        <v>27518</v>
      </c>
      <c r="L33580" t="s">
        <v>27519</v>
      </c>
      <c r="M33580">
        <v>53916</v>
      </c>
      <c r="N33580" s="1">
        <v>45444</v>
      </c>
    </row>
    <row r="33581" spans="1:14" x14ac:dyDescent="0.35">
      <c r="A33581" t="s">
        <v>58</v>
      </c>
      <c r="B33581">
        <v>5</v>
      </c>
      <c r="C33581" t="s">
        <v>27517</v>
      </c>
      <c r="D33581" t="s">
        <v>10437</v>
      </c>
      <c r="E33581" s="1">
        <v>45273</v>
      </c>
      <c r="F33581" t="s">
        <v>75</v>
      </c>
      <c r="G33581" s="15">
        <v>74410</v>
      </c>
      <c r="J33581">
        <v>525338</v>
      </c>
      <c r="K33581" t="s">
        <v>27518</v>
      </c>
      <c r="L33581" t="s">
        <v>27519</v>
      </c>
      <c r="M33581">
        <v>53916</v>
      </c>
      <c r="N33581" s="1">
        <v>45444</v>
      </c>
    </row>
    <row r="33582" spans="1:14" x14ac:dyDescent="0.35">
      <c r="A33582" t="s">
        <v>58</v>
      </c>
      <c r="B33582">
        <v>5</v>
      </c>
      <c r="C33582" t="s">
        <v>27517</v>
      </c>
      <c r="D33582" t="s">
        <v>10437</v>
      </c>
      <c r="E33582" s="1">
        <v>44914</v>
      </c>
      <c r="F33582" t="s">
        <v>75</v>
      </c>
      <c r="G33582" s="15">
        <v>110526</v>
      </c>
      <c r="J33582">
        <v>525338</v>
      </c>
      <c r="K33582" t="s">
        <v>27518</v>
      </c>
      <c r="L33582" t="s">
        <v>27519</v>
      </c>
      <c r="M33582">
        <v>53916</v>
      </c>
      <c r="N33582" s="1">
        <v>45444</v>
      </c>
    </row>
    <row r="33583" spans="1:14" x14ac:dyDescent="0.35">
      <c r="A33583" t="s">
        <v>58</v>
      </c>
      <c r="B33583">
        <v>5</v>
      </c>
      <c r="C33583" t="s">
        <v>27517</v>
      </c>
      <c r="D33583" t="s">
        <v>10437</v>
      </c>
      <c r="E33583" s="1">
        <v>45273</v>
      </c>
      <c r="F33583" t="s">
        <v>102</v>
      </c>
      <c r="H33583">
        <v>8</v>
      </c>
      <c r="I33583" s="1">
        <v>45342</v>
      </c>
      <c r="J33583">
        <v>525338</v>
      </c>
      <c r="K33583" t="s">
        <v>27518</v>
      </c>
      <c r="L33583" t="s">
        <v>27519</v>
      </c>
      <c r="M33583">
        <v>53916</v>
      </c>
      <c r="N33583" s="1">
        <v>45444</v>
      </c>
    </row>
    <row r="33584" spans="1:14" x14ac:dyDescent="0.35">
      <c r="A33584" t="s">
        <v>58</v>
      </c>
      <c r="B33584">
        <v>5</v>
      </c>
      <c r="C33584" t="s">
        <v>27436</v>
      </c>
      <c r="D33584" t="s">
        <v>9729</v>
      </c>
      <c r="E33584" s="1">
        <v>44354</v>
      </c>
      <c r="F33584" t="s">
        <v>75</v>
      </c>
      <c r="G33584" s="15">
        <v>650</v>
      </c>
      <c r="J33584">
        <v>525273</v>
      </c>
      <c r="K33584" t="s">
        <v>27437</v>
      </c>
      <c r="L33584" t="s">
        <v>27438</v>
      </c>
      <c r="M33584">
        <v>53511</v>
      </c>
      <c r="N33584" s="1">
        <v>45444</v>
      </c>
    </row>
    <row r="33585" spans="1:14" x14ac:dyDescent="0.35">
      <c r="A33585" t="s">
        <v>58</v>
      </c>
      <c r="B33585">
        <v>5</v>
      </c>
      <c r="C33585" t="s">
        <v>27436</v>
      </c>
      <c r="D33585" t="s">
        <v>9729</v>
      </c>
      <c r="E33585" s="1">
        <v>45092</v>
      </c>
      <c r="F33585" t="s">
        <v>75</v>
      </c>
      <c r="G33585" s="15">
        <v>30875</v>
      </c>
      <c r="J33585">
        <v>525273</v>
      </c>
      <c r="K33585" t="s">
        <v>27437</v>
      </c>
      <c r="L33585" t="s">
        <v>27438</v>
      </c>
      <c r="M33585">
        <v>53511</v>
      </c>
      <c r="N33585" s="1">
        <v>45444</v>
      </c>
    </row>
    <row r="33586" spans="1:14" x14ac:dyDescent="0.35">
      <c r="A33586" t="s">
        <v>58</v>
      </c>
      <c r="B33586">
        <v>5</v>
      </c>
      <c r="C33586" t="s">
        <v>27436</v>
      </c>
      <c r="D33586" t="s">
        <v>9729</v>
      </c>
      <c r="E33586" s="1">
        <v>44909</v>
      </c>
      <c r="F33586" t="s">
        <v>75</v>
      </c>
      <c r="G33586" s="15">
        <v>36827</v>
      </c>
      <c r="J33586">
        <v>525273</v>
      </c>
      <c r="K33586" t="s">
        <v>27437</v>
      </c>
      <c r="L33586" t="s">
        <v>27438</v>
      </c>
      <c r="M33586">
        <v>53511</v>
      </c>
      <c r="N33586" s="1">
        <v>45444</v>
      </c>
    </row>
    <row r="33587" spans="1:14" x14ac:dyDescent="0.35">
      <c r="A33587" t="s">
        <v>58</v>
      </c>
      <c r="B33587">
        <v>5</v>
      </c>
      <c r="C33587" t="s">
        <v>27436</v>
      </c>
      <c r="D33587" t="s">
        <v>9729</v>
      </c>
      <c r="E33587" s="1">
        <v>44854</v>
      </c>
      <c r="F33587" t="s">
        <v>75</v>
      </c>
      <c r="G33587" s="15">
        <v>87158</v>
      </c>
      <c r="J33587">
        <v>525273</v>
      </c>
      <c r="K33587" t="s">
        <v>27437</v>
      </c>
      <c r="L33587" t="s">
        <v>27438</v>
      </c>
      <c r="M33587">
        <v>53511</v>
      </c>
      <c r="N33587" s="1">
        <v>45444</v>
      </c>
    </row>
    <row r="33588" spans="1:14" x14ac:dyDescent="0.35">
      <c r="A33588" t="s">
        <v>58</v>
      </c>
      <c r="B33588">
        <v>5</v>
      </c>
      <c r="C33588" t="s">
        <v>27436</v>
      </c>
      <c r="D33588" t="s">
        <v>9729</v>
      </c>
      <c r="E33588" s="1">
        <v>45092</v>
      </c>
      <c r="F33588" t="s">
        <v>102</v>
      </c>
      <c r="H33588">
        <v>18</v>
      </c>
      <c r="I33588" s="1">
        <v>45121</v>
      </c>
      <c r="J33588">
        <v>525273</v>
      </c>
      <c r="K33588" t="s">
        <v>27437</v>
      </c>
      <c r="L33588" t="s">
        <v>27438</v>
      </c>
      <c r="M33588">
        <v>53511</v>
      </c>
      <c r="N33588" s="1">
        <v>45444</v>
      </c>
    </row>
    <row r="33589" spans="1:14" x14ac:dyDescent="0.35">
      <c r="A33589" t="s">
        <v>58</v>
      </c>
      <c r="B33589">
        <v>5</v>
      </c>
      <c r="C33589" t="s">
        <v>27665</v>
      </c>
      <c r="D33589" t="s">
        <v>9758</v>
      </c>
      <c r="E33589" s="1">
        <v>44903</v>
      </c>
      <c r="F33589" t="s">
        <v>75</v>
      </c>
      <c r="G33589" s="15">
        <v>3250</v>
      </c>
      <c r="J33589">
        <v>525438</v>
      </c>
      <c r="K33589" t="s">
        <v>27666</v>
      </c>
      <c r="L33589" t="s">
        <v>27667</v>
      </c>
      <c r="M33589">
        <v>54601</v>
      </c>
      <c r="N33589" s="1">
        <v>45444</v>
      </c>
    </row>
    <row r="33590" spans="1:14" x14ac:dyDescent="0.35">
      <c r="A33590" t="s">
        <v>58</v>
      </c>
      <c r="B33590">
        <v>5</v>
      </c>
      <c r="C33590" t="s">
        <v>27665</v>
      </c>
      <c r="D33590" t="s">
        <v>9758</v>
      </c>
      <c r="E33590" s="1">
        <v>44476</v>
      </c>
      <c r="F33590" t="s">
        <v>75</v>
      </c>
      <c r="G33590" s="15">
        <v>6500</v>
      </c>
      <c r="J33590">
        <v>525438</v>
      </c>
      <c r="K33590" t="s">
        <v>27666</v>
      </c>
      <c r="L33590" t="s">
        <v>27667</v>
      </c>
      <c r="M33590">
        <v>54601</v>
      </c>
      <c r="N33590" s="1">
        <v>45444</v>
      </c>
    </row>
    <row r="33591" spans="1:14" x14ac:dyDescent="0.35">
      <c r="A33591" t="s">
        <v>58</v>
      </c>
      <c r="B33591">
        <v>5</v>
      </c>
      <c r="C33591" t="s">
        <v>27665</v>
      </c>
      <c r="D33591" t="s">
        <v>9758</v>
      </c>
      <c r="E33591" s="1">
        <v>45224</v>
      </c>
      <c r="F33591" t="s">
        <v>75</v>
      </c>
      <c r="G33591" s="15">
        <v>13397</v>
      </c>
      <c r="J33591">
        <v>525438</v>
      </c>
      <c r="K33591" t="s">
        <v>27666</v>
      </c>
      <c r="L33591" t="s">
        <v>27667</v>
      </c>
      <c r="M33591">
        <v>54601</v>
      </c>
      <c r="N33591" s="1">
        <v>45444</v>
      </c>
    </row>
    <row r="33592" spans="1:14" x14ac:dyDescent="0.35">
      <c r="A33592" t="s">
        <v>58</v>
      </c>
      <c r="B33592">
        <v>5</v>
      </c>
      <c r="C33592" t="s">
        <v>27665</v>
      </c>
      <c r="D33592" t="s">
        <v>9758</v>
      </c>
      <c r="E33592" s="1">
        <v>45302</v>
      </c>
      <c r="F33592" t="s">
        <v>75</v>
      </c>
      <c r="G33592" s="15">
        <v>29725</v>
      </c>
      <c r="J33592">
        <v>525438</v>
      </c>
      <c r="K33592" t="s">
        <v>27666</v>
      </c>
      <c r="L33592" t="s">
        <v>27667</v>
      </c>
      <c r="M33592">
        <v>54601</v>
      </c>
      <c r="N33592" s="1">
        <v>45444</v>
      </c>
    </row>
    <row r="33593" spans="1:14" x14ac:dyDescent="0.35">
      <c r="A33593" t="s">
        <v>58</v>
      </c>
      <c r="B33593">
        <v>5</v>
      </c>
      <c r="C33593" t="s">
        <v>9339</v>
      </c>
      <c r="D33593" t="s">
        <v>27805</v>
      </c>
      <c r="E33593" s="1">
        <v>44627</v>
      </c>
      <c r="F33593" t="s">
        <v>75</v>
      </c>
      <c r="G33593" s="15">
        <v>93880</v>
      </c>
      <c r="J33593">
        <v>525538</v>
      </c>
      <c r="K33593" t="s">
        <v>27806</v>
      </c>
      <c r="L33593" t="s">
        <v>27807</v>
      </c>
      <c r="M33593">
        <v>54981</v>
      </c>
      <c r="N33593" s="1">
        <v>45444</v>
      </c>
    </row>
    <row r="33594" spans="1:14" x14ac:dyDescent="0.35">
      <c r="A33594" t="s">
        <v>58</v>
      </c>
      <c r="B33594">
        <v>5</v>
      </c>
      <c r="C33594" t="s">
        <v>36378</v>
      </c>
      <c r="D33594" t="s">
        <v>9758</v>
      </c>
      <c r="E33594" s="1">
        <v>45145</v>
      </c>
      <c r="F33594" t="s">
        <v>75</v>
      </c>
      <c r="G33594" s="15">
        <v>3145</v>
      </c>
      <c r="J33594">
        <v>525265</v>
      </c>
      <c r="K33594" t="s">
        <v>36379</v>
      </c>
      <c r="L33594" t="s">
        <v>36380</v>
      </c>
      <c r="M33594">
        <v>54601</v>
      </c>
      <c r="N33594" s="1">
        <v>45444</v>
      </c>
    </row>
    <row r="33595" spans="1:14" x14ac:dyDescent="0.35">
      <c r="A33595" t="s">
        <v>58</v>
      </c>
      <c r="B33595">
        <v>5</v>
      </c>
      <c r="C33595" t="s">
        <v>9987</v>
      </c>
      <c r="D33595" t="s">
        <v>27460</v>
      </c>
      <c r="E33595" s="1">
        <v>44363</v>
      </c>
      <c r="F33595" t="s">
        <v>75</v>
      </c>
      <c r="G33595" s="15">
        <v>9750</v>
      </c>
      <c r="J33595">
        <v>525554</v>
      </c>
      <c r="K33595" t="s">
        <v>27838</v>
      </c>
      <c r="L33595" t="s">
        <v>27839</v>
      </c>
      <c r="M33595">
        <v>54902</v>
      </c>
      <c r="N33595" s="1">
        <v>45444</v>
      </c>
    </row>
    <row r="33596" spans="1:14" x14ac:dyDescent="0.35">
      <c r="A33596" t="s">
        <v>58</v>
      </c>
      <c r="B33596">
        <v>5</v>
      </c>
      <c r="C33596" t="s">
        <v>27613</v>
      </c>
      <c r="D33596" t="s">
        <v>27523</v>
      </c>
      <c r="E33596" s="1">
        <v>44550</v>
      </c>
      <c r="F33596" t="s">
        <v>75</v>
      </c>
      <c r="G33596" s="15">
        <v>650</v>
      </c>
      <c r="J33596">
        <v>525412</v>
      </c>
      <c r="K33596" t="s">
        <v>27614</v>
      </c>
      <c r="L33596" t="s">
        <v>27615</v>
      </c>
      <c r="M33596">
        <v>54166</v>
      </c>
      <c r="N33596" s="1">
        <v>45444</v>
      </c>
    </row>
    <row r="33597" spans="1:14" x14ac:dyDescent="0.35">
      <c r="A33597" t="s">
        <v>58</v>
      </c>
      <c r="B33597">
        <v>5</v>
      </c>
      <c r="C33597" t="s">
        <v>27613</v>
      </c>
      <c r="D33597" t="s">
        <v>27523</v>
      </c>
      <c r="E33597" s="1">
        <v>44826</v>
      </c>
      <c r="F33597" t="s">
        <v>75</v>
      </c>
      <c r="G33597" s="15">
        <v>10239</v>
      </c>
      <c r="J33597">
        <v>525412</v>
      </c>
      <c r="K33597" t="s">
        <v>27614</v>
      </c>
      <c r="L33597" t="s">
        <v>27615</v>
      </c>
      <c r="M33597">
        <v>54166</v>
      </c>
      <c r="N33597" s="1">
        <v>45444</v>
      </c>
    </row>
    <row r="33598" spans="1:14" x14ac:dyDescent="0.35">
      <c r="A33598" t="s">
        <v>58</v>
      </c>
      <c r="B33598">
        <v>5</v>
      </c>
      <c r="C33598" t="s">
        <v>27493</v>
      </c>
      <c r="D33598" t="s">
        <v>27380</v>
      </c>
      <c r="E33598" s="1">
        <v>44417</v>
      </c>
      <c r="F33598" t="s">
        <v>75</v>
      </c>
      <c r="G33598" s="15">
        <v>983</v>
      </c>
      <c r="J33598">
        <v>525325</v>
      </c>
      <c r="K33598" t="s">
        <v>27494</v>
      </c>
      <c r="L33598" t="s">
        <v>27495</v>
      </c>
      <c r="M33598">
        <v>53223</v>
      </c>
      <c r="N33598" s="1">
        <v>45444</v>
      </c>
    </row>
    <row r="33599" spans="1:14" x14ac:dyDescent="0.35">
      <c r="A33599" t="s">
        <v>58</v>
      </c>
      <c r="B33599">
        <v>5</v>
      </c>
      <c r="C33599" t="s">
        <v>27493</v>
      </c>
      <c r="D33599" t="s">
        <v>27380</v>
      </c>
      <c r="E33599" s="1">
        <v>44543</v>
      </c>
      <c r="F33599" t="s">
        <v>75</v>
      </c>
      <c r="G33599" s="15">
        <v>1310</v>
      </c>
      <c r="J33599">
        <v>525325</v>
      </c>
      <c r="K33599" t="s">
        <v>27494</v>
      </c>
      <c r="L33599" t="s">
        <v>27495</v>
      </c>
      <c r="M33599">
        <v>53223</v>
      </c>
      <c r="N33599" s="1">
        <v>45444</v>
      </c>
    </row>
    <row r="33600" spans="1:14" x14ac:dyDescent="0.35">
      <c r="A33600" t="s">
        <v>58</v>
      </c>
      <c r="B33600">
        <v>5</v>
      </c>
      <c r="C33600" t="s">
        <v>27493</v>
      </c>
      <c r="D33600" t="s">
        <v>27380</v>
      </c>
      <c r="E33600" s="1">
        <v>44602</v>
      </c>
      <c r="F33600" t="s">
        <v>75</v>
      </c>
      <c r="G33600" s="15">
        <v>16287</v>
      </c>
      <c r="J33600">
        <v>525325</v>
      </c>
      <c r="K33600" t="s">
        <v>27494</v>
      </c>
      <c r="L33600" t="s">
        <v>27495</v>
      </c>
      <c r="M33600">
        <v>53223</v>
      </c>
      <c r="N33600" s="1">
        <v>45444</v>
      </c>
    </row>
    <row r="33601" spans="1:14" x14ac:dyDescent="0.35">
      <c r="A33601" t="s">
        <v>58</v>
      </c>
      <c r="B33601">
        <v>5</v>
      </c>
      <c r="C33601" t="s">
        <v>27493</v>
      </c>
      <c r="D33601" t="s">
        <v>27380</v>
      </c>
      <c r="E33601" s="1">
        <v>45308</v>
      </c>
      <c r="F33601" t="s">
        <v>75</v>
      </c>
      <c r="G33601" s="15">
        <v>25847</v>
      </c>
      <c r="J33601">
        <v>525325</v>
      </c>
      <c r="K33601" t="s">
        <v>27494</v>
      </c>
      <c r="L33601" t="s">
        <v>27495</v>
      </c>
      <c r="M33601">
        <v>53223</v>
      </c>
      <c r="N33601" s="1">
        <v>45444</v>
      </c>
    </row>
    <row r="33602" spans="1:14" x14ac:dyDescent="0.35">
      <c r="A33602" t="s">
        <v>58</v>
      </c>
      <c r="B33602">
        <v>5</v>
      </c>
      <c r="C33602" t="s">
        <v>27493</v>
      </c>
      <c r="D33602" t="s">
        <v>27380</v>
      </c>
      <c r="E33602" s="1">
        <v>45042</v>
      </c>
      <c r="F33602" t="s">
        <v>75</v>
      </c>
      <c r="G33602" s="15">
        <v>39014</v>
      </c>
      <c r="J33602">
        <v>525325</v>
      </c>
      <c r="K33602" t="s">
        <v>27494</v>
      </c>
      <c r="L33602" t="s">
        <v>27495</v>
      </c>
      <c r="M33602">
        <v>53223</v>
      </c>
      <c r="N33602" s="1">
        <v>45444</v>
      </c>
    </row>
    <row r="33603" spans="1:14" x14ac:dyDescent="0.35">
      <c r="A33603" t="s">
        <v>58</v>
      </c>
      <c r="B33603">
        <v>5</v>
      </c>
      <c r="C33603" t="s">
        <v>27493</v>
      </c>
      <c r="D33603" t="s">
        <v>27380</v>
      </c>
      <c r="E33603" s="1">
        <v>45308</v>
      </c>
      <c r="F33603" t="s">
        <v>75</v>
      </c>
      <c r="G33603" s="15">
        <v>62370</v>
      </c>
      <c r="J33603">
        <v>525325</v>
      </c>
      <c r="K33603" t="s">
        <v>27494</v>
      </c>
      <c r="L33603" t="s">
        <v>27495</v>
      </c>
      <c r="M33603">
        <v>53223</v>
      </c>
      <c r="N33603" s="1">
        <v>45444</v>
      </c>
    </row>
    <row r="33604" spans="1:14" x14ac:dyDescent="0.35">
      <c r="A33604" t="s">
        <v>58</v>
      </c>
      <c r="B33604">
        <v>5</v>
      </c>
      <c r="C33604" t="s">
        <v>27493</v>
      </c>
      <c r="D33604" t="s">
        <v>27380</v>
      </c>
      <c r="E33604" s="1">
        <v>44924</v>
      </c>
      <c r="F33604" t="s">
        <v>75</v>
      </c>
      <c r="G33604" s="15">
        <v>106470</v>
      </c>
      <c r="J33604">
        <v>525325</v>
      </c>
      <c r="K33604" t="s">
        <v>27494</v>
      </c>
      <c r="L33604" t="s">
        <v>27495</v>
      </c>
      <c r="M33604">
        <v>53223</v>
      </c>
      <c r="N33604" s="1">
        <v>45444</v>
      </c>
    </row>
    <row r="33605" spans="1:14" x14ac:dyDescent="0.35">
      <c r="A33605" t="s">
        <v>58</v>
      </c>
      <c r="B33605">
        <v>5</v>
      </c>
      <c r="C33605" t="s">
        <v>27493</v>
      </c>
      <c r="D33605" t="s">
        <v>27380</v>
      </c>
      <c r="E33605" s="1">
        <v>44361</v>
      </c>
      <c r="F33605" t="s">
        <v>75</v>
      </c>
      <c r="G33605" s="15">
        <v>195163</v>
      </c>
      <c r="J33605">
        <v>525325</v>
      </c>
      <c r="K33605" t="s">
        <v>27494</v>
      </c>
      <c r="L33605" t="s">
        <v>27495</v>
      </c>
      <c r="M33605">
        <v>53223</v>
      </c>
      <c r="N33605" s="1">
        <v>45444</v>
      </c>
    </row>
    <row r="33606" spans="1:14" x14ac:dyDescent="0.35">
      <c r="A33606" t="s">
        <v>58</v>
      </c>
      <c r="B33606">
        <v>5</v>
      </c>
      <c r="C33606" t="s">
        <v>27493</v>
      </c>
      <c r="D33606" t="s">
        <v>27380</v>
      </c>
      <c r="E33606" s="1">
        <v>45308</v>
      </c>
      <c r="F33606" t="s">
        <v>102</v>
      </c>
      <c r="H33606">
        <v>49</v>
      </c>
      <c r="I33606" s="1">
        <v>45338</v>
      </c>
      <c r="J33606">
        <v>525325</v>
      </c>
      <c r="K33606" t="s">
        <v>27494</v>
      </c>
      <c r="L33606" t="s">
        <v>27495</v>
      </c>
      <c r="M33606">
        <v>53223</v>
      </c>
      <c r="N33606" s="1">
        <v>45444</v>
      </c>
    </row>
    <row r="33607" spans="1:14" x14ac:dyDescent="0.35">
      <c r="A33607" t="s">
        <v>58</v>
      </c>
      <c r="B33607">
        <v>5</v>
      </c>
      <c r="C33607" t="s">
        <v>27493</v>
      </c>
      <c r="D33607" t="s">
        <v>27380</v>
      </c>
      <c r="E33607" s="1">
        <v>45042</v>
      </c>
      <c r="F33607" t="s">
        <v>102</v>
      </c>
      <c r="H33607">
        <v>20</v>
      </c>
      <c r="I33607" s="1">
        <v>45071</v>
      </c>
      <c r="J33607">
        <v>525325</v>
      </c>
      <c r="K33607" t="s">
        <v>27494</v>
      </c>
      <c r="L33607" t="s">
        <v>27495</v>
      </c>
      <c r="M33607">
        <v>53223</v>
      </c>
      <c r="N33607" s="1">
        <v>45444</v>
      </c>
    </row>
    <row r="33608" spans="1:14" x14ac:dyDescent="0.35">
      <c r="A33608" t="s">
        <v>58</v>
      </c>
      <c r="B33608">
        <v>5</v>
      </c>
      <c r="C33608" t="s">
        <v>27493</v>
      </c>
      <c r="D33608" t="s">
        <v>27380</v>
      </c>
      <c r="E33608" s="1">
        <v>44924</v>
      </c>
      <c r="F33608" t="s">
        <v>102</v>
      </c>
      <c r="H33608">
        <v>38</v>
      </c>
      <c r="I33608" s="1">
        <v>44954</v>
      </c>
      <c r="J33608">
        <v>525325</v>
      </c>
      <c r="K33608" t="s">
        <v>27494</v>
      </c>
      <c r="L33608" t="s">
        <v>27495</v>
      </c>
      <c r="M33608">
        <v>53223</v>
      </c>
      <c r="N33608" s="1">
        <v>45444</v>
      </c>
    </row>
    <row r="33609" spans="1:14" x14ac:dyDescent="0.35">
      <c r="A33609" t="s">
        <v>58</v>
      </c>
      <c r="B33609">
        <v>5</v>
      </c>
      <c r="C33609" t="s">
        <v>27493</v>
      </c>
      <c r="D33609" t="s">
        <v>27380</v>
      </c>
      <c r="E33609" s="1">
        <v>44706</v>
      </c>
      <c r="F33609" t="s">
        <v>102</v>
      </c>
      <c r="H33609">
        <v>25</v>
      </c>
      <c r="I33609" s="1">
        <v>44736</v>
      </c>
      <c r="J33609">
        <v>525325</v>
      </c>
      <c r="K33609" t="s">
        <v>27494</v>
      </c>
      <c r="L33609" t="s">
        <v>27495</v>
      </c>
      <c r="M33609">
        <v>53223</v>
      </c>
      <c r="N33609" s="1">
        <v>45444</v>
      </c>
    </row>
    <row r="33610" spans="1:14" x14ac:dyDescent="0.35">
      <c r="A33610" t="s">
        <v>58</v>
      </c>
      <c r="B33610">
        <v>5</v>
      </c>
      <c r="C33610" t="s">
        <v>27493</v>
      </c>
      <c r="D33610" t="s">
        <v>27380</v>
      </c>
      <c r="E33610" s="1">
        <v>44361</v>
      </c>
      <c r="F33610" t="s">
        <v>102</v>
      </c>
      <c r="H33610">
        <v>30</v>
      </c>
      <c r="I33610" s="1">
        <v>44398</v>
      </c>
      <c r="J33610">
        <v>525325</v>
      </c>
      <c r="K33610" t="s">
        <v>27494</v>
      </c>
      <c r="L33610" t="s">
        <v>27495</v>
      </c>
      <c r="M33610">
        <v>53223</v>
      </c>
      <c r="N33610" s="1">
        <v>45444</v>
      </c>
    </row>
    <row r="33611" spans="1:14" x14ac:dyDescent="0.35">
      <c r="A33611" t="s">
        <v>58</v>
      </c>
      <c r="B33611">
        <v>5</v>
      </c>
      <c r="C33611" t="s">
        <v>34100</v>
      </c>
      <c r="D33611" t="s">
        <v>2701</v>
      </c>
      <c r="E33611" s="1">
        <v>44910</v>
      </c>
      <c r="F33611" t="s">
        <v>75</v>
      </c>
      <c r="G33611" s="15">
        <v>24478</v>
      </c>
      <c r="J33611">
        <v>525482</v>
      </c>
      <c r="K33611" t="s">
        <v>27727</v>
      </c>
      <c r="L33611" t="s">
        <v>27728</v>
      </c>
      <c r="M33611">
        <v>53105</v>
      </c>
      <c r="N33611" s="1">
        <v>45444</v>
      </c>
    </row>
    <row r="33612" spans="1:14" x14ac:dyDescent="0.35">
      <c r="A33612" t="s">
        <v>58</v>
      </c>
      <c r="B33612">
        <v>5</v>
      </c>
      <c r="C33612" t="s">
        <v>34100</v>
      </c>
      <c r="D33612" t="s">
        <v>2701</v>
      </c>
      <c r="E33612" s="1">
        <v>45006</v>
      </c>
      <c r="F33612" t="s">
        <v>75</v>
      </c>
      <c r="G33612" s="15">
        <v>44854</v>
      </c>
      <c r="J33612">
        <v>525482</v>
      </c>
      <c r="K33612" t="s">
        <v>27727</v>
      </c>
      <c r="L33612" t="s">
        <v>27728</v>
      </c>
      <c r="M33612">
        <v>53105</v>
      </c>
      <c r="N33612" s="1">
        <v>45444</v>
      </c>
    </row>
    <row r="33613" spans="1:14" x14ac:dyDescent="0.35">
      <c r="A33613" t="s">
        <v>58</v>
      </c>
      <c r="B33613">
        <v>5</v>
      </c>
      <c r="C33613" t="s">
        <v>34100</v>
      </c>
      <c r="D33613" t="s">
        <v>2701</v>
      </c>
      <c r="E33613" s="1">
        <v>44644</v>
      </c>
      <c r="F33613" t="s">
        <v>75</v>
      </c>
      <c r="G33613" s="15">
        <v>51847</v>
      </c>
      <c r="J33613">
        <v>525482</v>
      </c>
      <c r="K33613" t="s">
        <v>27727</v>
      </c>
      <c r="L33613" t="s">
        <v>27728</v>
      </c>
      <c r="M33613">
        <v>53105</v>
      </c>
      <c r="N33613" s="1">
        <v>45444</v>
      </c>
    </row>
    <row r="33614" spans="1:14" x14ac:dyDescent="0.35">
      <c r="A33614" t="s">
        <v>58</v>
      </c>
      <c r="B33614">
        <v>5</v>
      </c>
      <c r="C33614" t="s">
        <v>34100</v>
      </c>
      <c r="D33614" t="s">
        <v>2701</v>
      </c>
      <c r="E33614" s="1">
        <v>44405</v>
      </c>
      <c r="F33614" t="s">
        <v>75</v>
      </c>
      <c r="G33614" s="15">
        <v>60098</v>
      </c>
      <c r="J33614">
        <v>525482</v>
      </c>
      <c r="K33614" t="s">
        <v>27727</v>
      </c>
      <c r="L33614" t="s">
        <v>27728</v>
      </c>
      <c r="M33614">
        <v>53105</v>
      </c>
      <c r="N33614" s="1">
        <v>45444</v>
      </c>
    </row>
    <row r="33615" spans="1:14" x14ac:dyDescent="0.35">
      <c r="A33615" t="s">
        <v>58</v>
      </c>
      <c r="B33615">
        <v>5</v>
      </c>
      <c r="C33615" t="s">
        <v>34100</v>
      </c>
      <c r="D33615" t="s">
        <v>2701</v>
      </c>
      <c r="E33615" s="1">
        <v>44491</v>
      </c>
      <c r="F33615" t="s">
        <v>75</v>
      </c>
      <c r="G33615" s="15">
        <v>193315</v>
      </c>
      <c r="J33615">
        <v>525482</v>
      </c>
      <c r="K33615" t="s">
        <v>27727</v>
      </c>
      <c r="L33615" t="s">
        <v>27728</v>
      </c>
      <c r="M33615">
        <v>53105</v>
      </c>
      <c r="N33615" s="1">
        <v>45444</v>
      </c>
    </row>
    <row r="33616" spans="1:14" x14ac:dyDescent="0.35">
      <c r="A33616" t="s">
        <v>58</v>
      </c>
      <c r="B33616">
        <v>5</v>
      </c>
      <c r="C33616" t="s">
        <v>34100</v>
      </c>
      <c r="D33616" t="s">
        <v>2701</v>
      </c>
      <c r="E33616" s="1">
        <v>45183</v>
      </c>
      <c r="F33616" t="s">
        <v>75</v>
      </c>
      <c r="G33616" s="15">
        <v>276715</v>
      </c>
      <c r="J33616">
        <v>525482</v>
      </c>
      <c r="K33616" t="s">
        <v>27727</v>
      </c>
      <c r="L33616" t="s">
        <v>27728</v>
      </c>
      <c r="M33616">
        <v>53105</v>
      </c>
      <c r="N33616" s="1">
        <v>45444</v>
      </c>
    </row>
    <row r="33617" spans="1:14" x14ac:dyDescent="0.35">
      <c r="A33617" t="s">
        <v>58</v>
      </c>
      <c r="B33617">
        <v>5</v>
      </c>
      <c r="C33617" t="s">
        <v>34100</v>
      </c>
      <c r="D33617" t="s">
        <v>2701</v>
      </c>
      <c r="E33617" s="1">
        <v>45183</v>
      </c>
      <c r="F33617" t="s">
        <v>102</v>
      </c>
      <c r="H33617">
        <v>53</v>
      </c>
      <c r="I33617" s="1">
        <v>45213</v>
      </c>
      <c r="J33617">
        <v>525482</v>
      </c>
      <c r="K33617" t="s">
        <v>27727</v>
      </c>
      <c r="L33617" t="s">
        <v>27728</v>
      </c>
      <c r="M33617">
        <v>53105</v>
      </c>
      <c r="N33617" s="1">
        <v>45444</v>
      </c>
    </row>
    <row r="33618" spans="1:14" x14ac:dyDescent="0.35">
      <c r="A33618" t="s">
        <v>58</v>
      </c>
      <c r="B33618">
        <v>5</v>
      </c>
      <c r="C33618" t="s">
        <v>34100</v>
      </c>
      <c r="D33618" t="s">
        <v>2701</v>
      </c>
      <c r="E33618" s="1">
        <v>44644</v>
      </c>
      <c r="F33618" t="s">
        <v>102</v>
      </c>
      <c r="H33618">
        <v>20</v>
      </c>
      <c r="I33618" s="1">
        <v>44673</v>
      </c>
      <c r="J33618">
        <v>525482</v>
      </c>
      <c r="K33618" t="s">
        <v>27727</v>
      </c>
      <c r="L33618" t="s">
        <v>27728</v>
      </c>
      <c r="M33618">
        <v>53105</v>
      </c>
      <c r="N33618" s="1">
        <v>45444</v>
      </c>
    </row>
    <row r="33619" spans="1:14" x14ac:dyDescent="0.35">
      <c r="A33619" t="s">
        <v>58</v>
      </c>
      <c r="B33619">
        <v>5</v>
      </c>
      <c r="C33619" t="s">
        <v>34100</v>
      </c>
      <c r="D33619" t="s">
        <v>2701</v>
      </c>
      <c r="E33619" s="1">
        <v>44491</v>
      </c>
      <c r="F33619" t="s">
        <v>102</v>
      </c>
      <c r="H33619">
        <v>69</v>
      </c>
      <c r="I33619" s="1">
        <v>44520</v>
      </c>
      <c r="J33619">
        <v>525482</v>
      </c>
      <c r="K33619" t="s">
        <v>27727</v>
      </c>
      <c r="L33619" t="s">
        <v>27728</v>
      </c>
      <c r="M33619">
        <v>53105</v>
      </c>
      <c r="N33619" s="1">
        <v>45444</v>
      </c>
    </row>
    <row r="33620" spans="1:14" x14ac:dyDescent="0.35">
      <c r="A33620" t="s">
        <v>58</v>
      </c>
      <c r="B33620">
        <v>5</v>
      </c>
      <c r="C33620" t="s">
        <v>27461</v>
      </c>
      <c r="D33620" t="s">
        <v>336</v>
      </c>
      <c r="E33620" s="1">
        <v>44784</v>
      </c>
      <c r="F33620" t="s">
        <v>75</v>
      </c>
      <c r="G33620" s="15">
        <v>9750</v>
      </c>
      <c r="J33620">
        <v>525305</v>
      </c>
      <c r="K33620" t="s">
        <v>27462</v>
      </c>
      <c r="L33620" t="s">
        <v>27463</v>
      </c>
      <c r="M33620">
        <v>53703</v>
      </c>
      <c r="N33620" s="1">
        <v>45444</v>
      </c>
    </row>
    <row r="33621" spans="1:14" x14ac:dyDescent="0.35">
      <c r="A33621" t="s">
        <v>58</v>
      </c>
      <c r="B33621">
        <v>5</v>
      </c>
      <c r="C33621" t="s">
        <v>27767</v>
      </c>
      <c r="D33621" t="s">
        <v>6757</v>
      </c>
      <c r="E33621" s="1">
        <v>44417</v>
      </c>
      <c r="F33621" t="s">
        <v>75</v>
      </c>
      <c r="G33621" s="15">
        <v>650</v>
      </c>
      <c r="J33621">
        <v>525519</v>
      </c>
      <c r="K33621" t="s">
        <v>27768</v>
      </c>
      <c r="L33621" t="s">
        <v>27769</v>
      </c>
      <c r="M33621">
        <v>53045</v>
      </c>
      <c r="N33621" s="1">
        <v>45444</v>
      </c>
    </row>
    <row r="33622" spans="1:14" x14ac:dyDescent="0.35">
      <c r="A33622" t="s">
        <v>58</v>
      </c>
      <c r="B33622">
        <v>5</v>
      </c>
      <c r="C33622" t="s">
        <v>27767</v>
      </c>
      <c r="D33622" t="s">
        <v>6757</v>
      </c>
      <c r="E33622" s="1">
        <v>44931</v>
      </c>
      <c r="F33622" t="s">
        <v>75</v>
      </c>
      <c r="G33622" s="15">
        <v>9750</v>
      </c>
      <c r="J33622">
        <v>525519</v>
      </c>
      <c r="K33622" t="s">
        <v>27768</v>
      </c>
      <c r="L33622" t="s">
        <v>27769</v>
      </c>
      <c r="M33622">
        <v>53045</v>
      </c>
      <c r="N33622" s="1">
        <v>45444</v>
      </c>
    </row>
    <row r="33623" spans="1:14" x14ac:dyDescent="0.35">
      <c r="A33623" t="s">
        <v>58</v>
      </c>
      <c r="B33623">
        <v>5</v>
      </c>
      <c r="C33623" t="s">
        <v>27767</v>
      </c>
      <c r="D33623" t="s">
        <v>6757</v>
      </c>
      <c r="E33623" s="1">
        <v>44490</v>
      </c>
      <c r="F33623" t="s">
        <v>75</v>
      </c>
      <c r="G33623" s="15">
        <v>20000</v>
      </c>
      <c r="J33623">
        <v>525519</v>
      </c>
      <c r="K33623" t="s">
        <v>27768</v>
      </c>
      <c r="L33623" t="s">
        <v>27769</v>
      </c>
      <c r="M33623">
        <v>53045</v>
      </c>
      <c r="N33623" s="1">
        <v>45444</v>
      </c>
    </row>
    <row r="33624" spans="1:14" x14ac:dyDescent="0.35">
      <c r="A33624" t="s">
        <v>58</v>
      </c>
      <c r="B33624">
        <v>5</v>
      </c>
      <c r="C33624" t="s">
        <v>27557</v>
      </c>
      <c r="D33624" t="s">
        <v>27558</v>
      </c>
      <c r="E33624" s="1">
        <v>44410</v>
      </c>
      <c r="F33624" t="s">
        <v>75</v>
      </c>
      <c r="G33624" s="15">
        <v>650</v>
      </c>
      <c r="J33624">
        <v>525373</v>
      </c>
      <c r="K33624" t="s">
        <v>27559</v>
      </c>
      <c r="L33624" t="s">
        <v>27560</v>
      </c>
      <c r="M33624">
        <v>53805</v>
      </c>
      <c r="N33624" s="1">
        <v>45444</v>
      </c>
    </row>
    <row r="33625" spans="1:14" x14ac:dyDescent="0.35">
      <c r="A33625" t="s">
        <v>58</v>
      </c>
      <c r="B33625">
        <v>5</v>
      </c>
      <c r="C33625" t="s">
        <v>27557</v>
      </c>
      <c r="D33625" t="s">
        <v>27558</v>
      </c>
      <c r="E33625" s="1">
        <v>44587</v>
      </c>
      <c r="F33625" t="s">
        <v>75</v>
      </c>
      <c r="G33625" s="15">
        <v>10000</v>
      </c>
      <c r="J33625">
        <v>525373</v>
      </c>
      <c r="K33625" t="s">
        <v>27559</v>
      </c>
      <c r="L33625" t="s">
        <v>27560</v>
      </c>
      <c r="M33625">
        <v>53805</v>
      </c>
      <c r="N33625" s="1">
        <v>45444</v>
      </c>
    </row>
    <row r="33626" spans="1:14" x14ac:dyDescent="0.35">
      <c r="A33626" t="s">
        <v>58</v>
      </c>
      <c r="B33626">
        <v>5</v>
      </c>
      <c r="C33626" t="s">
        <v>27951</v>
      </c>
      <c r="D33626" t="s">
        <v>27416</v>
      </c>
      <c r="E33626" s="1">
        <v>44420</v>
      </c>
      <c r="F33626" t="s">
        <v>75</v>
      </c>
      <c r="G33626" s="15">
        <v>14508</v>
      </c>
      <c r="J33626">
        <v>525646</v>
      </c>
      <c r="K33626" t="s">
        <v>27952</v>
      </c>
      <c r="L33626" t="s">
        <v>27953</v>
      </c>
      <c r="M33626">
        <v>53188</v>
      </c>
      <c r="N33626" s="1">
        <v>45444</v>
      </c>
    </row>
    <row r="33627" spans="1:14" x14ac:dyDescent="0.35">
      <c r="A33627" t="s">
        <v>58</v>
      </c>
      <c r="B33627">
        <v>5</v>
      </c>
      <c r="C33627" t="s">
        <v>27951</v>
      </c>
      <c r="D33627" t="s">
        <v>27416</v>
      </c>
      <c r="E33627" s="1">
        <v>44896</v>
      </c>
      <c r="F33627" t="s">
        <v>75</v>
      </c>
      <c r="G33627" s="15">
        <v>27593</v>
      </c>
      <c r="J33627">
        <v>525646</v>
      </c>
      <c r="K33627" t="s">
        <v>27952</v>
      </c>
      <c r="L33627" t="s">
        <v>27953</v>
      </c>
      <c r="M33627">
        <v>53188</v>
      </c>
      <c r="N33627" s="1">
        <v>45444</v>
      </c>
    </row>
    <row r="33628" spans="1:14" x14ac:dyDescent="0.35">
      <c r="A33628" t="s">
        <v>58</v>
      </c>
      <c r="B33628">
        <v>5</v>
      </c>
      <c r="C33628" t="s">
        <v>27951</v>
      </c>
      <c r="D33628" t="s">
        <v>27416</v>
      </c>
      <c r="E33628" s="1">
        <v>45286</v>
      </c>
      <c r="F33628" t="s">
        <v>75</v>
      </c>
      <c r="G33628" s="15">
        <v>147370</v>
      </c>
      <c r="J33628">
        <v>525646</v>
      </c>
      <c r="K33628" t="s">
        <v>27952</v>
      </c>
      <c r="L33628" t="s">
        <v>27953</v>
      </c>
      <c r="M33628">
        <v>53188</v>
      </c>
      <c r="N33628" s="1">
        <v>45444</v>
      </c>
    </row>
    <row r="33629" spans="1:14" x14ac:dyDescent="0.35">
      <c r="A33629" t="s">
        <v>58</v>
      </c>
      <c r="B33629">
        <v>5</v>
      </c>
      <c r="C33629" t="s">
        <v>27408</v>
      </c>
      <c r="D33629" t="s">
        <v>27409</v>
      </c>
      <c r="E33629" s="1">
        <v>44515</v>
      </c>
      <c r="F33629" t="s">
        <v>75</v>
      </c>
      <c r="G33629" s="15">
        <v>655</v>
      </c>
      <c r="J33629">
        <v>525232</v>
      </c>
      <c r="K33629" t="s">
        <v>27410</v>
      </c>
      <c r="L33629" t="s">
        <v>27411</v>
      </c>
      <c r="M33629">
        <v>54303</v>
      </c>
      <c r="N33629" s="1">
        <v>45444</v>
      </c>
    </row>
    <row r="33630" spans="1:14" x14ac:dyDescent="0.35">
      <c r="A33630" t="s">
        <v>58</v>
      </c>
      <c r="B33630">
        <v>5</v>
      </c>
      <c r="C33630" t="s">
        <v>27408</v>
      </c>
      <c r="D33630" t="s">
        <v>27409</v>
      </c>
      <c r="E33630" s="1">
        <v>44522</v>
      </c>
      <c r="F33630" t="s">
        <v>75</v>
      </c>
      <c r="G33630" s="15">
        <v>983</v>
      </c>
      <c r="J33630">
        <v>525232</v>
      </c>
      <c r="K33630" t="s">
        <v>27410</v>
      </c>
      <c r="L33630" t="s">
        <v>27411</v>
      </c>
      <c r="M33630">
        <v>54303</v>
      </c>
      <c r="N33630" s="1">
        <v>45444</v>
      </c>
    </row>
    <row r="33631" spans="1:14" x14ac:dyDescent="0.35">
      <c r="A33631" t="s">
        <v>58</v>
      </c>
      <c r="B33631">
        <v>5</v>
      </c>
      <c r="C33631" t="s">
        <v>27408</v>
      </c>
      <c r="D33631" t="s">
        <v>27409</v>
      </c>
      <c r="E33631" s="1">
        <v>44529</v>
      </c>
      <c r="F33631" t="s">
        <v>75</v>
      </c>
      <c r="G33631" s="15">
        <v>1300</v>
      </c>
      <c r="J33631">
        <v>525232</v>
      </c>
      <c r="K33631" t="s">
        <v>27410</v>
      </c>
      <c r="L33631" t="s">
        <v>27411</v>
      </c>
      <c r="M33631">
        <v>54303</v>
      </c>
      <c r="N33631" s="1">
        <v>45444</v>
      </c>
    </row>
    <row r="33632" spans="1:14" x14ac:dyDescent="0.35">
      <c r="A33632" t="s">
        <v>58</v>
      </c>
      <c r="B33632">
        <v>5</v>
      </c>
      <c r="C33632" t="s">
        <v>27408</v>
      </c>
      <c r="D33632" t="s">
        <v>27409</v>
      </c>
      <c r="E33632" s="1">
        <v>44536</v>
      </c>
      <c r="F33632" t="s">
        <v>75</v>
      </c>
      <c r="G33632" s="15">
        <v>1638</v>
      </c>
      <c r="J33632">
        <v>525232</v>
      </c>
      <c r="K33632" t="s">
        <v>27410</v>
      </c>
      <c r="L33632" t="s">
        <v>27411</v>
      </c>
      <c r="M33632">
        <v>54303</v>
      </c>
      <c r="N33632" s="1">
        <v>45444</v>
      </c>
    </row>
    <row r="33633" spans="1:14" x14ac:dyDescent="0.35">
      <c r="A33633" t="s">
        <v>58</v>
      </c>
      <c r="B33633">
        <v>5</v>
      </c>
      <c r="C33633" t="s">
        <v>27408</v>
      </c>
      <c r="D33633" t="s">
        <v>27409</v>
      </c>
      <c r="E33633" s="1">
        <v>44620</v>
      </c>
      <c r="F33633" t="s">
        <v>75</v>
      </c>
      <c r="G33633" s="15">
        <v>1973</v>
      </c>
      <c r="J33633">
        <v>525232</v>
      </c>
      <c r="K33633" t="s">
        <v>27410</v>
      </c>
      <c r="L33633" t="s">
        <v>27411</v>
      </c>
      <c r="M33633">
        <v>54303</v>
      </c>
      <c r="N33633" s="1">
        <v>45444</v>
      </c>
    </row>
    <row r="33634" spans="1:14" x14ac:dyDescent="0.35">
      <c r="A33634" t="s">
        <v>58</v>
      </c>
      <c r="B33634">
        <v>5</v>
      </c>
      <c r="C33634" t="s">
        <v>27408</v>
      </c>
      <c r="D33634" t="s">
        <v>27409</v>
      </c>
      <c r="E33634" s="1">
        <v>44643</v>
      </c>
      <c r="F33634" t="s">
        <v>75</v>
      </c>
      <c r="G33634" s="15">
        <v>21548</v>
      </c>
      <c r="J33634">
        <v>525232</v>
      </c>
      <c r="K33634" t="s">
        <v>27410</v>
      </c>
      <c r="L33634" t="s">
        <v>27411</v>
      </c>
      <c r="M33634">
        <v>54303</v>
      </c>
      <c r="N33634" s="1">
        <v>45444</v>
      </c>
    </row>
    <row r="33635" spans="1:14" x14ac:dyDescent="0.35">
      <c r="A33635" t="s">
        <v>58</v>
      </c>
      <c r="B33635">
        <v>5</v>
      </c>
      <c r="C33635" t="s">
        <v>27408</v>
      </c>
      <c r="D33635" t="s">
        <v>27409</v>
      </c>
      <c r="E33635" s="1">
        <v>44357</v>
      </c>
      <c r="F33635" t="s">
        <v>75</v>
      </c>
      <c r="G33635" s="15">
        <v>36309</v>
      </c>
      <c r="J33635">
        <v>525232</v>
      </c>
      <c r="K33635" t="s">
        <v>27410</v>
      </c>
      <c r="L33635" t="s">
        <v>27411</v>
      </c>
      <c r="M33635">
        <v>54303</v>
      </c>
      <c r="N33635" s="1">
        <v>45444</v>
      </c>
    </row>
    <row r="33636" spans="1:14" x14ac:dyDescent="0.35">
      <c r="A33636" t="s">
        <v>58</v>
      </c>
      <c r="B33636">
        <v>5</v>
      </c>
      <c r="C33636" t="s">
        <v>27408</v>
      </c>
      <c r="D33636" t="s">
        <v>27409</v>
      </c>
      <c r="E33636" s="1">
        <v>45350</v>
      </c>
      <c r="F33636" t="s">
        <v>75</v>
      </c>
      <c r="G33636" s="15">
        <v>105885</v>
      </c>
      <c r="J33636">
        <v>525232</v>
      </c>
      <c r="K33636" t="s">
        <v>27410</v>
      </c>
      <c r="L33636" t="s">
        <v>27411</v>
      </c>
      <c r="M33636">
        <v>54303</v>
      </c>
      <c r="N33636" s="1">
        <v>45444</v>
      </c>
    </row>
    <row r="33637" spans="1:14" x14ac:dyDescent="0.35">
      <c r="A33637" t="s">
        <v>58</v>
      </c>
      <c r="B33637">
        <v>5</v>
      </c>
      <c r="C33637" t="s">
        <v>27408</v>
      </c>
      <c r="D33637" t="s">
        <v>27409</v>
      </c>
      <c r="E33637" s="1">
        <v>44357</v>
      </c>
      <c r="F33637" t="s">
        <v>102</v>
      </c>
      <c r="H33637">
        <v>5</v>
      </c>
      <c r="I33637" s="1">
        <v>44386</v>
      </c>
      <c r="J33637">
        <v>525232</v>
      </c>
      <c r="K33637" t="s">
        <v>27410</v>
      </c>
      <c r="L33637" t="s">
        <v>27411</v>
      </c>
      <c r="M33637">
        <v>54303</v>
      </c>
      <c r="N33637" s="1">
        <v>45444</v>
      </c>
    </row>
    <row r="33638" spans="1:14" x14ac:dyDescent="0.35">
      <c r="A33638" t="s">
        <v>58</v>
      </c>
      <c r="B33638">
        <v>5</v>
      </c>
      <c r="C33638" t="s">
        <v>27706</v>
      </c>
      <c r="D33638" t="s">
        <v>9121</v>
      </c>
      <c r="E33638" s="1">
        <v>44522</v>
      </c>
      <c r="F33638" t="s">
        <v>75</v>
      </c>
      <c r="G33638" s="15">
        <v>650</v>
      </c>
      <c r="J33638">
        <v>525465</v>
      </c>
      <c r="K33638" t="s">
        <v>27707</v>
      </c>
      <c r="L33638" t="s">
        <v>27708</v>
      </c>
      <c r="M33638">
        <v>53095</v>
      </c>
      <c r="N33638" s="1">
        <v>45444</v>
      </c>
    </row>
    <row r="33639" spans="1:14" x14ac:dyDescent="0.35">
      <c r="A33639" t="s">
        <v>58</v>
      </c>
      <c r="B33639">
        <v>5</v>
      </c>
      <c r="C33639" t="s">
        <v>27869</v>
      </c>
      <c r="D33639" t="s">
        <v>27870</v>
      </c>
      <c r="E33639" s="1">
        <v>44431</v>
      </c>
      <c r="F33639" t="s">
        <v>75</v>
      </c>
      <c r="G33639" s="15">
        <v>650</v>
      </c>
      <c r="J33639">
        <v>525578</v>
      </c>
      <c r="K33639" t="s">
        <v>27871</v>
      </c>
      <c r="L33639" t="s">
        <v>27872</v>
      </c>
      <c r="M33639">
        <v>53012</v>
      </c>
      <c r="N33639" s="1">
        <v>45444</v>
      </c>
    </row>
    <row r="33640" spans="1:14" x14ac:dyDescent="0.35">
      <c r="A33640" t="s">
        <v>58</v>
      </c>
      <c r="B33640">
        <v>5</v>
      </c>
      <c r="C33640" t="s">
        <v>27869</v>
      </c>
      <c r="D33640" t="s">
        <v>27870</v>
      </c>
      <c r="E33640" s="1">
        <v>44797</v>
      </c>
      <c r="F33640" t="s">
        <v>75</v>
      </c>
      <c r="G33640" s="15">
        <v>6500</v>
      </c>
      <c r="J33640">
        <v>525578</v>
      </c>
      <c r="K33640" t="s">
        <v>27871</v>
      </c>
      <c r="L33640" t="s">
        <v>27872</v>
      </c>
      <c r="M33640">
        <v>53012</v>
      </c>
      <c r="N33640" s="1">
        <v>45444</v>
      </c>
    </row>
    <row r="33641" spans="1:14" x14ac:dyDescent="0.35">
      <c r="A33641" t="s">
        <v>58</v>
      </c>
      <c r="B33641">
        <v>5</v>
      </c>
      <c r="C33641" t="s">
        <v>27789</v>
      </c>
      <c r="D33641" t="s">
        <v>27616</v>
      </c>
      <c r="E33641" s="1">
        <v>44567</v>
      </c>
      <c r="F33641" t="s">
        <v>75</v>
      </c>
      <c r="G33641" s="15">
        <v>9750</v>
      </c>
      <c r="J33641">
        <v>525526</v>
      </c>
      <c r="K33641" t="s">
        <v>27790</v>
      </c>
      <c r="L33641" t="s">
        <v>27791</v>
      </c>
      <c r="M33641">
        <v>53172</v>
      </c>
      <c r="N33641" s="1">
        <v>45444</v>
      </c>
    </row>
    <row r="33642" spans="1:14" x14ac:dyDescent="0.35">
      <c r="A33642" t="s">
        <v>58</v>
      </c>
      <c r="B33642">
        <v>5</v>
      </c>
      <c r="C33642" t="s">
        <v>27789</v>
      </c>
      <c r="D33642" t="s">
        <v>27616</v>
      </c>
      <c r="E33642" s="1">
        <v>45265</v>
      </c>
      <c r="F33642" t="s">
        <v>75</v>
      </c>
      <c r="G33642" s="15">
        <v>15593</v>
      </c>
      <c r="J33642">
        <v>525526</v>
      </c>
      <c r="K33642" t="s">
        <v>27790</v>
      </c>
      <c r="L33642" t="s">
        <v>27791</v>
      </c>
      <c r="M33642">
        <v>53172</v>
      </c>
      <c r="N33642" s="1">
        <v>45444</v>
      </c>
    </row>
    <row r="33643" spans="1:14" x14ac:dyDescent="0.35">
      <c r="A33643" t="s">
        <v>58</v>
      </c>
      <c r="B33643">
        <v>5</v>
      </c>
      <c r="C33643" t="s">
        <v>27789</v>
      </c>
      <c r="D33643" t="s">
        <v>27616</v>
      </c>
      <c r="E33643" s="1">
        <v>44672</v>
      </c>
      <c r="F33643" t="s">
        <v>75</v>
      </c>
      <c r="G33643" s="15">
        <v>50678</v>
      </c>
      <c r="J33643">
        <v>525526</v>
      </c>
      <c r="K33643" t="s">
        <v>27790</v>
      </c>
      <c r="L33643" t="s">
        <v>27791</v>
      </c>
      <c r="M33643">
        <v>53172</v>
      </c>
      <c r="N33643" s="1">
        <v>45444</v>
      </c>
    </row>
    <row r="33644" spans="1:14" x14ac:dyDescent="0.35">
      <c r="A33644" t="s">
        <v>58</v>
      </c>
      <c r="B33644">
        <v>5</v>
      </c>
      <c r="C33644" t="s">
        <v>27789</v>
      </c>
      <c r="D33644" t="s">
        <v>27616</v>
      </c>
      <c r="E33644" s="1">
        <v>44798</v>
      </c>
      <c r="F33644" t="s">
        <v>75</v>
      </c>
      <c r="G33644" s="15">
        <v>108315</v>
      </c>
      <c r="J33644">
        <v>525526</v>
      </c>
      <c r="K33644" t="s">
        <v>27790</v>
      </c>
      <c r="L33644" t="s">
        <v>27791</v>
      </c>
      <c r="M33644">
        <v>53172</v>
      </c>
      <c r="N33644" s="1">
        <v>45444</v>
      </c>
    </row>
    <row r="33645" spans="1:14" x14ac:dyDescent="0.35">
      <c r="A33645" t="s">
        <v>58</v>
      </c>
      <c r="B33645">
        <v>5</v>
      </c>
      <c r="C33645" t="s">
        <v>27789</v>
      </c>
      <c r="D33645" t="s">
        <v>27616</v>
      </c>
      <c r="E33645" s="1">
        <v>45119</v>
      </c>
      <c r="F33645" t="s">
        <v>75</v>
      </c>
      <c r="G33645" s="15">
        <v>138235</v>
      </c>
      <c r="J33645">
        <v>525526</v>
      </c>
      <c r="K33645" t="s">
        <v>27790</v>
      </c>
      <c r="L33645" t="s">
        <v>27791</v>
      </c>
      <c r="M33645">
        <v>53172</v>
      </c>
      <c r="N33645" s="1">
        <v>45444</v>
      </c>
    </row>
    <row r="33646" spans="1:14" x14ac:dyDescent="0.35">
      <c r="A33646" t="s">
        <v>58</v>
      </c>
      <c r="B33646">
        <v>5</v>
      </c>
      <c r="C33646" t="s">
        <v>27789</v>
      </c>
      <c r="D33646" t="s">
        <v>27616</v>
      </c>
      <c r="E33646" s="1">
        <v>45265</v>
      </c>
      <c r="F33646" t="s">
        <v>102</v>
      </c>
      <c r="H33646">
        <v>11</v>
      </c>
      <c r="I33646" s="1">
        <v>45294</v>
      </c>
      <c r="J33646">
        <v>525526</v>
      </c>
      <c r="K33646" t="s">
        <v>27790</v>
      </c>
      <c r="L33646" t="s">
        <v>27791</v>
      </c>
      <c r="M33646">
        <v>53172</v>
      </c>
      <c r="N33646" s="1">
        <v>45444</v>
      </c>
    </row>
    <row r="33647" spans="1:14" x14ac:dyDescent="0.35">
      <c r="A33647" t="s">
        <v>58</v>
      </c>
      <c r="B33647">
        <v>5</v>
      </c>
      <c r="C33647" t="s">
        <v>27630</v>
      </c>
      <c r="D33647" t="s">
        <v>27564</v>
      </c>
      <c r="E33647" s="1">
        <v>44382</v>
      </c>
      <c r="F33647" t="s">
        <v>75</v>
      </c>
      <c r="G33647" s="15">
        <v>655</v>
      </c>
      <c r="J33647">
        <v>525419</v>
      </c>
      <c r="K33647" t="s">
        <v>27631</v>
      </c>
      <c r="L33647" t="s">
        <v>27632</v>
      </c>
      <c r="M33647">
        <v>54729</v>
      </c>
      <c r="N33647" s="1">
        <v>45444</v>
      </c>
    </row>
    <row r="33648" spans="1:14" x14ac:dyDescent="0.35">
      <c r="A33648" t="s">
        <v>58</v>
      </c>
      <c r="B33648">
        <v>5</v>
      </c>
      <c r="C33648" t="s">
        <v>27630</v>
      </c>
      <c r="D33648" t="s">
        <v>27564</v>
      </c>
      <c r="E33648" s="1">
        <v>44403</v>
      </c>
      <c r="F33648" t="s">
        <v>75</v>
      </c>
      <c r="G33648" s="15">
        <v>12649</v>
      </c>
      <c r="J33648">
        <v>525419</v>
      </c>
      <c r="K33648" t="s">
        <v>27631</v>
      </c>
      <c r="L33648" t="s">
        <v>27632</v>
      </c>
      <c r="M33648">
        <v>54729</v>
      </c>
      <c r="N33648" s="1">
        <v>45444</v>
      </c>
    </row>
    <row r="33649" spans="1:14" x14ac:dyDescent="0.35">
      <c r="A33649" t="s">
        <v>58</v>
      </c>
      <c r="B33649">
        <v>5</v>
      </c>
      <c r="C33649" t="s">
        <v>27926</v>
      </c>
      <c r="D33649" t="s">
        <v>4082</v>
      </c>
      <c r="E33649" s="1">
        <v>44543</v>
      </c>
      <c r="F33649" t="s">
        <v>75</v>
      </c>
      <c r="G33649" s="15">
        <v>975</v>
      </c>
      <c r="J33649">
        <v>525626</v>
      </c>
      <c r="K33649" t="s">
        <v>27927</v>
      </c>
      <c r="L33649" t="s">
        <v>27928</v>
      </c>
      <c r="M33649">
        <v>54016</v>
      </c>
      <c r="N33649" s="1">
        <v>45444</v>
      </c>
    </row>
    <row r="33650" spans="1:14" x14ac:dyDescent="0.35">
      <c r="A33650" t="s">
        <v>58</v>
      </c>
      <c r="B33650">
        <v>5</v>
      </c>
      <c r="C33650" t="s">
        <v>27926</v>
      </c>
      <c r="D33650" t="s">
        <v>4082</v>
      </c>
      <c r="E33650" s="1">
        <v>45236</v>
      </c>
      <c r="F33650" t="s">
        <v>75</v>
      </c>
      <c r="G33650" s="15">
        <v>5292</v>
      </c>
      <c r="J33650">
        <v>525626</v>
      </c>
      <c r="K33650" t="s">
        <v>27927</v>
      </c>
      <c r="L33650" t="s">
        <v>27928</v>
      </c>
      <c r="M33650">
        <v>54016</v>
      </c>
      <c r="N33650" s="1">
        <v>45444</v>
      </c>
    </row>
    <row r="33651" spans="1:14" x14ac:dyDescent="0.35">
      <c r="A33651" t="s">
        <v>58</v>
      </c>
      <c r="B33651">
        <v>5</v>
      </c>
      <c r="C33651" t="s">
        <v>28046</v>
      </c>
      <c r="D33651" t="s">
        <v>997</v>
      </c>
      <c r="E33651" s="1">
        <v>44986</v>
      </c>
      <c r="F33651" t="s">
        <v>75</v>
      </c>
      <c r="G33651" s="15">
        <v>13000</v>
      </c>
      <c r="J33651">
        <v>525706</v>
      </c>
      <c r="K33651" t="s">
        <v>28047</v>
      </c>
      <c r="L33651" t="s">
        <v>28048</v>
      </c>
      <c r="M33651">
        <v>54020</v>
      </c>
      <c r="N33651" s="1">
        <v>45444</v>
      </c>
    </row>
    <row r="33652" spans="1:14" x14ac:dyDescent="0.35">
      <c r="A33652" t="s">
        <v>58</v>
      </c>
      <c r="B33652">
        <v>5</v>
      </c>
      <c r="C33652" t="s">
        <v>28046</v>
      </c>
      <c r="D33652" t="s">
        <v>997</v>
      </c>
      <c r="E33652" s="1">
        <v>44566</v>
      </c>
      <c r="F33652" t="s">
        <v>75</v>
      </c>
      <c r="G33652" s="15">
        <v>40300</v>
      </c>
      <c r="J33652">
        <v>525706</v>
      </c>
      <c r="K33652" t="s">
        <v>28047</v>
      </c>
      <c r="L33652" t="s">
        <v>28048</v>
      </c>
      <c r="M33652">
        <v>54020</v>
      </c>
      <c r="N33652" s="1">
        <v>45444</v>
      </c>
    </row>
    <row r="33653" spans="1:14" x14ac:dyDescent="0.35">
      <c r="A33653" t="s">
        <v>58</v>
      </c>
      <c r="B33653">
        <v>5</v>
      </c>
      <c r="C33653" t="s">
        <v>28046</v>
      </c>
      <c r="D33653" t="s">
        <v>997</v>
      </c>
      <c r="E33653" s="1">
        <v>44566</v>
      </c>
      <c r="F33653" t="s">
        <v>102</v>
      </c>
      <c r="H33653">
        <v>49</v>
      </c>
      <c r="I33653" s="1">
        <v>44595</v>
      </c>
      <c r="J33653">
        <v>525706</v>
      </c>
      <c r="K33653" t="s">
        <v>28047</v>
      </c>
      <c r="L33653" t="s">
        <v>28048</v>
      </c>
      <c r="M33653">
        <v>54020</v>
      </c>
      <c r="N33653" s="1">
        <v>45444</v>
      </c>
    </row>
    <row r="33654" spans="1:14" x14ac:dyDescent="0.35">
      <c r="A33654" t="s">
        <v>58</v>
      </c>
      <c r="B33654">
        <v>5</v>
      </c>
      <c r="C33654" t="s">
        <v>27795</v>
      </c>
      <c r="D33654" t="s">
        <v>27796</v>
      </c>
      <c r="E33654" s="1">
        <v>44536</v>
      </c>
      <c r="F33654" t="s">
        <v>75</v>
      </c>
      <c r="G33654" s="15">
        <v>650</v>
      </c>
      <c r="J33654">
        <v>525531</v>
      </c>
      <c r="K33654" t="s">
        <v>27797</v>
      </c>
      <c r="L33654" t="s">
        <v>27798</v>
      </c>
      <c r="M33654">
        <v>53963</v>
      </c>
      <c r="N33654" s="1">
        <v>45444</v>
      </c>
    </row>
    <row r="33655" spans="1:14" x14ac:dyDescent="0.35">
      <c r="A33655" t="s">
        <v>58</v>
      </c>
      <c r="B33655">
        <v>5</v>
      </c>
      <c r="C33655" t="s">
        <v>27795</v>
      </c>
      <c r="D33655" t="s">
        <v>27796</v>
      </c>
      <c r="E33655" s="1">
        <v>44433</v>
      </c>
      <c r="F33655" t="s">
        <v>75</v>
      </c>
      <c r="G33655" s="15">
        <v>3250</v>
      </c>
      <c r="J33655">
        <v>525531</v>
      </c>
      <c r="K33655" t="s">
        <v>27797</v>
      </c>
      <c r="L33655" t="s">
        <v>27798</v>
      </c>
      <c r="M33655">
        <v>53963</v>
      </c>
      <c r="N33655" s="1">
        <v>45444</v>
      </c>
    </row>
    <row r="33656" spans="1:14" x14ac:dyDescent="0.35">
      <c r="A33656" t="s">
        <v>58</v>
      </c>
      <c r="B33656">
        <v>5</v>
      </c>
      <c r="C33656" t="s">
        <v>27651</v>
      </c>
      <c r="D33656" t="s">
        <v>27397</v>
      </c>
      <c r="E33656" s="1">
        <v>44683</v>
      </c>
      <c r="F33656" t="s">
        <v>75</v>
      </c>
      <c r="G33656" s="15">
        <v>78315</v>
      </c>
      <c r="J33656">
        <v>525431</v>
      </c>
      <c r="K33656" t="s">
        <v>27652</v>
      </c>
      <c r="L33656" t="s">
        <v>27653</v>
      </c>
      <c r="M33656">
        <v>53140</v>
      </c>
      <c r="N33656" s="1">
        <v>45444</v>
      </c>
    </row>
    <row r="33657" spans="1:14" x14ac:dyDescent="0.35">
      <c r="A33657" t="s">
        <v>58</v>
      </c>
      <c r="B33657">
        <v>5</v>
      </c>
      <c r="C33657" t="s">
        <v>27651</v>
      </c>
      <c r="D33657" t="s">
        <v>27397</v>
      </c>
      <c r="E33657" s="1">
        <v>44683</v>
      </c>
      <c r="F33657" t="s">
        <v>102</v>
      </c>
      <c r="H33657">
        <v>59</v>
      </c>
      <c r="I33657" s="1">
        <v>44712</v>
      </c>
      <c r="J33657">
        <v>525431</v>
      </c>
      <c r="K33657" t="s">
        <v>27652</v>
      </c>
      <c r="L33657" t="s">
        <v>27653</v>
      </c>
      <c r="M33657">
        <v>53140</v>
      </c>
      <c r="N33657" s="1">
        <v>45444</v>
      </c>
    </row>
    <row r="33658" spans="1:14" x14ac:dyDescent="0.35">
      <c r="A33658" t="s">
        <v>58</v>
      </c>
      <c r="B33658">
        <v>5</v>
      </c>
      <c r="C33658" t="s">
        <v>27599</v>
      </c>
      <c r="D33658" t="s">
        <v>27600</v>
      </c>
      <c r="E33658" s="1">
        <v>44721</v>
      </c>
      <c r="F33658" t="s">
        <v>75</v>
      </c>
      <c r="G33658" s="15">
        <v>9750</v>
      </c>
      <c r="J33658">
        <v>525403</v>
      </c>
      <c r="K33658" t="s">
        <v>27601</v>
      </c>
      <c r="L33658" t="s">
        <v>27602</v>
      </c>
      <c r="M33658">
        <v>54460</v>
      </c>
      <c r="N33658" s="1">
        <v>45444</v>
      </c>
    </row>
    <row r="33659" spans="1:14" x14ac:dyDescent="0.35">
      <c r="A33659" t="s">
        <v>58</v>
      </c>
      <c r="B33659">
        <v>5</v>
      </c>
      <c r="C33659" t="s">
        <v>28040</v>
      </c>
      <c r="D33659" t="s">
        <v>6757</v>
      </c>
      <c r="E33659" s="1">
        <v>44368</v>
      </c>
      <c r="F33659" t="s">
        <v>75</v>
      </c>
      <c r="G33659" s="15">
        <v>650</v>
      </c>
      <c r="J33659">
        <v>525700</v>
      </c>
      <c r="K33659" t="s">
        <v>28041</v>
      </c>
      <c r="L33659" t="s">
        <v>28042</v>
      </c>
      <c r="M33659">
        <v>53005</v>
      </c>
      <c r="N33659" s="1">
        <v>45444</v>
      </c>
    </row>
    <row r="33660" spans="1:14" x14ac:dyDescent="0.35">
      <c r="A33660" t="s">
        <v>58</v>
      </c>
      <c r="B33660">
        <v>5</v>
      </c>
      <c r="C33660" t="s">
        <v>28040</v>
      </c>
      <c r="D33660" t="s">
        <v>6757</v>
      </c>
      <c r="E33660" s="1">
        <v>44431</v>
      </c>
      <c r="F33660" t="s">
        <v>75</v>
      </c>
      <c r="G33660" s="15">
        <v>975</v>
      </c>
      <c r="J33660">
        <v>525700</v>
      </c>
      <c r="K33660" t="s">
        <v>28041</v>
      </c>
      <c r="L33660" t="s">
        <v>28042</v>
      </c>
      <c r="M33660">
        <v>53005</v>
      </c>
      <c r="N33660" s="1">
        <v>45444</v>
      </c>
    </row>
    <row r="33661" spans="1:14" x14ac:dyDescent="0.35">
      <c r="A33661" t="s">
        <v>58</v>
      </c>
      <c r="B33661">
        <v>5</v>
      </c>
      <c r="C33661" t="s">
        <v>28040</v>
      </c>
      <c r="D33661" t="s">
        <v>6757</v>
      </c>
      <c r="E33661" s="1">
        <v>45014</v>
      </c>
      <c r="F33661" t="s">
        <v>102</v>
      </c>
      <c r="H33661">
        <v>6</v>
      </c>
      <c r="I33661" s="1">
        <v>45073</v>
      </c>
      <c r="J33661">
        <v>525700</v>
      </c>
      <c r="K33661" t="s">
        <v>28041</v>
      </c>
      <c r="L33661" t="s">
        <v>28042</v>
      </c>
      <c r="M33661">
        <v>53005</v>
      </c>
      <c r="N33661" s="1">
        <v>45444</v>
      </c>
    </row>
    <row r="33662" spans="1:14" x14ac:dyDescent="0.35">
      <c r="A33662" t="s">
        <v>58</v>
      </c>
      <c r="B33662">
        <v>5</v>
      </c>
      <c r="C33662" t="s">
        <v>27500</v>
      </c>
      <c r="D33662" t="s">
        <v>159</v>
      </c>
      <c r="E33662" s="1">
        <v>44445</v>
      </c>
      <c r="F33662" t="s">
        <v>75</v>
      </c>
      <c r="G33662" s="15">
        <v>650</v>
      </c>
      <c r="J33662">
        <v>525328</v>
      </c>
      <c r="K33662" t="s">
        <v>27501</v>
      </c>
      <c r="L33662" t="s">
        <v>27502</v>
      </c>
      <c r="M33662">
        <v>54806</v>
      </c>
      <c r="N33662" s="1">
        <v>45444</v>
      </c>
    </row>
    <row r="33663" spans="1:14" x14ac:dyDescent="0.35">
      <c r="A33663" t="s">
        <v>58</v>
      </c>
      <c r="B33663">
        <v>5</v>
      </c>
      <c r="C33663" t="s">
        <v>27429</v>
      </c>
      <c r="D33663" t="s">
        <v>27430</v>
      </c>
      <c r="E33663" s="1">
        <v>44354</v>
      </c>
      <c r="F33663" t="s">
        <v>75</v>
      </c>
      <c r="G33663" s="15">
        <v>650</v>
      </c>
      <c r="J33663">
        <v>525270</v>
      </c>
      <c r="K33663" t="s">
        <v>27431</v>
      </c>
      <c r="L33663" t="s">
        <v>27432</v>
      </c>
      <c r="M33663">
        <v>54935</v>
      </c>
      <c r="N33663" s="1">
        <v>45444</v>
      </c>
    </row>
    <row r="33664" spans="1:14" x14ac:dyDescent="0.35">
      <c r="A33664" t="s">
        <v>58</v>
      </c>
      <c r="B33664">
        <v>5</v>
      </c>
      <c r="C33664" t="s">
        <v>27429</v>
      </c>
      <c r="D33664" t="s">
        <v>27430</v>
      </c>
      <c r="E33664" s="1">
        <v>44685</v>
      </c>
      <c r="F33664" t="s">
        <v>75</v>
      </c>
      <c r="G33664" s="15">
        <v>6500</v>
      </c>
      <c r="J33664">
        <v>525270</v>
      </c>
      <c r="K33664" t="s">
        <v>27431</v>
      </c>
      <c r="L33664" t="s">
        <v>27432</v>
      </c>
      <c r="M33664">
        <v>54935</v>
      </c>
      <c r="N33664" s="1">
        <v>45444</v>
      </c>
    </row>
    <row r="33665" spans="1:14" x14ac:dyDescent="0.35">
      <c r="A33665" t="s">
        <v>58</v>
      </c>
      <c r="B33665">
        <v>5</v>
      </c>
      <c r="C33665" t="s">
        <v>27429</v>
      </c>
      <c r="D33665" t="s">
        <v>27430</v>
      </c>
      <c r="E33665" s="1">
        <v>45218</v>
      </c>
      <c r="F33665" t="s">
        <v>75</v>
      </c>
      <c r="G33665" s="15">
        <v>7446</v>
      </c>
      <c r="J33665">
        <v>525270</v>
      </c>
      <c r="K33665" t="s">
        <v>27431</v>
      </c>
      <c r="L33665" t="s">
        <v>27432</v>
      </c>
      <c r="M33665">
        <v>54935</v>
      </c>
      <c r="N33665" s="1">
        <v>45444</v>
      </c>
    </row>
    <row r="33666" spans="1:14" x14ac:dyDescent="0.35">
      <c r="A33666" t="s">
        <v>58</v>
      </c>
      <c r="B33666">
        <v>5</v>
      </c>
      <c r="C33666" t="s">
        <v>27448</v>
      </c>
      <c r="D33666" t="s">
        <v>27397</v>
      </c>
      <c r="E33666" s="1">
        <v>44594</v>
      </c>
      <c r="F33666" t="s">
        <v>75</v>
      </c>
      <c r="G33666" s="15">
        <v>9750</v>
      </c>
      <c r="J33666">
        <v>525282</v>
      </c>
      <c r="K33666" t="s">
        <v>27449</v>
      </c>
      <c r="L33666" t="s">
        <v>27450</v>
      </c>
      <c r="M33666">
        <v>53142</v>
      </c>
      <c r="N33666" s="1">
        <v>45444</v>
      </c>
    </row>
    <row r="33667" spans="1:14" x14ac:dyDescent="0.35">
      <c r="A33667" t="s">
        <v>58</v>
      </c>
      <c r="B33667">
        <v>5</v>
      </c>
      <c r="C33667" t="s">
        <v>27912</v>
      </c>
      <c r="D33667" t="s">
        <v>13526</v>
      </c>
      <c r="E33667" s="1">
        <v>45238</v>
      </c>
      <c r="F33667" t="s">
        <v>75</v>
      </c>
      <c r="G33667" s="15">
        <v>19383</v>
      </c>
      <c r="J33667">
        <v>525616</v>
      </c>
      <c r="K33667" t="s">
        <v>27913</v>
      </c>
      <c r="L33667" t="s">
        <v>27914</v>
      </c>
      <c r="M33667">
        <v>53050</v>
      </c>
      <c r="N33667" s="1">
        <v>45444</v>
      </c>
    </row>
    <row r="33668" spans="1:14" x14ac:dyDescent="0.35">
      <c r="A33668" t="s">
        <v>58</v>
      </c>
      <c r="B33668">
        <v>5</v>
      </c>
      <c r="C33668" t="s">
        <v>27624</v>
      </c>
      <c r="D33668" t="s">
        <v>27380</v>
      </c>
      <c r="E33668" s="1">
        <v>44431</v>
      </c>
      <c r="F33668" t="s">
        <v>75</v>
      </c>
      <c r="G33668" s="15">
        <v>983</v>
      </c>
      <c r="J33668">
        <v>525417</v>
      </c>
      <c r="K33668" t="s">
        <v>27625</v>
      </c>
      <c r="L33668" t="s">
        <v>27626</v>
      </c>
      <c r="M33668">
        <v>53208</v>
      </c>
      <c r="N33668" s="1">
        <v>45444</v>
      </c>
    </row>
    <row r="33669" spans="1:14" x14ac:dyDescent="0.35">
      <c r="A33669" t="s">
        <v>58</v>
      </c>
      <c r="B33669">
        <v>5</v>
      </c>
      <c r="C33669" t="s">
        <v>27624</v>
      </c>
      <c r="D33669" t="s">
        <v>27380</v>
      </c>
      <c r="E33669" s="1">
        <v>44522</v>
      </c>
      <c r="F33669" t="s">
        <v>75</v>
      </c>
      <c r="G33669" s="15">
        <v>57356</v>
      </c>
      <c r="J33669">
        <v>525417</v>
      </c>
      <c r="K33669" t="s">
        <v>27625</v>
      </c>
      <c r="L33669" t="s">
        <v>27626</v>
      </c>
      <c r="M33669">
        <v>53208</v>
      </c>
      <c r="N33669" s="1">
        <v>45444</v>
      </c>
    </row>
    <row r="33670" spans="1:14" x14ac:dyDescent="0.35">
      <c r="A33670" t="s">
        <v>58</v>
      </c>
      <c r="B33670">
        <v>5</v>
      </c>
      <c r="C33670" t="s">
        <v>27624</v>
      </c>
      <c r="D33670" t="s">
        <v>27380</v>
      </c>
      <c r="E33670" s="1">
        <v>44805</v>
      </c>
      <c r="F33670" t="s">
        <v>75</v>
      </c>
      <c r="G33670" s="15">
        <v>66893</v>
      </c>
      <c r="J33670">
        <v>525417</v>
      </c>
      <c r="K33670" t="s">
        <v>27625</v>
      </c>
      <c r="L33670" t="s">
        <v>27626</v>
      </c>
      <c r="M33670">
        <v>53208</v>
      </c>
      <c r="N33670" s="1">
        <v>45444</v>
      </c>
    </row>
    <row r="33671" spans="1:14" x14ac:dyDescent="0.35">
      <c r="A33671" t="s">
        <v>58</v>
      </c>
      <c r="B33671">
        <v>5</v>
      </c>
      <c r="C33671" t="s">
        <v>27624</v>
      </c>
      <c r="D33671" t="s">
        <v>27380</v>
      </c>
      <c r="E33671" s="1">
        <v>44879</v>
      </c>
      <c r="F33671" t="s">
        <v>75</v>
      </c>
      <c r="G33671" s="15">
        <v>125394</v>
      </c>
      <c r="J33671">
        <v>525417</v>
      </c>
      <c r="K33671" t="s">
        <v>27625</v>
      </c>
      <c r="L33671" t="s">
        <v>27626</v>
      </c>
      <c r="M33671">
        <v>53208</v>
      </c>
      <c r="N33671" s="1">
        <v>45444</v>
      </c>
    </row>
    <row r="33672" spans="1:14" x14ac:dyDescent="0.35">
      <c r="A33672" t="s">
        <v>58</v>
      </c>
      <c r="B33672">
        <v>5</v>
      </c>
      <c r="C33672" t="s">
        <v>27624</v>
      </c>
      <c r="D33672" t="s">
        <v>27380</v>
      </c>
      <c r="E33672" s="1">
        <v>44879</v>
      </c>
      <c r="F33672" t="s">
        <v>102</v>
      </c>
      <c r="H33672">
        <v>68</v>
      </c>
      <c r="I33672" s="1">
        <v>44896</v>
      </c>
      <c r="J33672">
        <v>525417</v>
      </c>
      <c r="K33672" t="s">
        <v>27625</v>
      </c>
      <c r="L33672" t="s">
        <v>27626</v>
      </c>
      <c r="M33672">
        <v>53208</v>
      </c>
      <c r="N33672" s="1">
        <v>45444</v>
      </c>
    </row>
    <row r="33673" spans="1:14" x14ac:dyDescent="0.35">
      <c r="A33673" t="s">
        <v>58</v>
      </c>
      <c r="B33673">
        <v>5</v>
      </c>
      <c r="C33673" t="s">
        <v>27472</v>
      </c>
      <c r="D33673" t="s">
        <v>27473</v>
      </c>
      <c r="E33673" s="1">
        <v>44578</v>
      </c>
      <c r="F33673" t="s">
        <v>75</v>
      </c>
      <c r="G33673" s="15">
        <v>3289</v>
      </c>
      <c r="J33673">
        <v>525315</v>
      </c>
      <c r="K33673" t="s">
        <v>27474</v>
      </c>
      <c r="L33673" t="s">
        <v>27475</v>
      </c>
      <c r="M33673">
        <v>54983</v>
      </c>
      <c r="N33673" s="1">
        <v>45444</v>
      </c>
    </row>
    <row r="33674" spans="1:14" x14ac:dyDescent="0.35">
      <c r="A33674" t="s">
        <v>58</v>
      </c>
      <c r="B33674">
        <v>5</v>
      </c>
      <c r="C33674" t="s">
        <v>27472</v>
      </c>
      <c r="D33674" t="s">
        <v>27473</v>
      </c>
      <c r="E33674" s="1">
        <v>44655</v>
      </c>
      <c r="F33674" t="s">
        <v>75</v>
      </c>
      <c r="G33674" s="15">
        <v>3645</v>
      </c>
      <c r="J33674">
        <v>525315</v>
      </c>
      <c r="K33674" t="s">
        <v>27474</v>
      </c>
      <c r="L33674" t="s">
        <v>27475</v>
      </c>
      <c r="M33674">
        <v>54983</v>
      </c>
      <c r="N33674" s="1">
        <v>45444</v>
      </c>
    </row>
    <row r="33675" spans="1:14" x14ac:dyDescent="0.35">
      <c r="A33675" t="s">
        <v>58</v>
      </c>
      <c r="B33675">
        <v>5</v>
      </c>
      <c r="C33675" t="s">
        <v>27472</v>
      </c>
      <c r="D33675" t="s">
        <v>27473</v>
      </c>
      <c r="E33675" s="1">
        <v>45231</v>
      </c>
      <c r="F33675" t="s">
        <v>75</v>
      </c>
      <c r="G33675" s="15">
        <v>17609</v>
      </c>
      <c r="J33675">
        <v>525315</v>
      </c>
      <c r="K33675" t="s">
        <v>27474</v>
      </c>
      <c r="L33675" t="s">
        <v>27475</v>
      </c>
      <c r="M33675">
        <v>54983</v>
      </c>
      <c r="N33675" s="1">
        <v>45444</v>
      </c>
    </row>
    <row r="33676" spans="1:14" x14ac:dyDescent="0.35">
      <c r="A33676" t="s">
        <v>58</v>
      </c>
      <c r="B33676">
        <v>5</v>
      </c>
      <c r="C33676" t="s">
        <v>27472</v>
      </c>
      <c r="D33676" t="s">
        <v>27473</v>
      </c>
      <c r="E33676" s="1">
        <v>44473</v>
      </c>
      <c r="F33676" t="s">
        <v>75</v>
      </c>
      <c r="G33676" s="15">
        <v>37097</v>
      </c>
      <c r="J33676">
        <v>525315</v>
      </c>
      <c r="K33676" t="s">
        <v>27474</v>
      </c>
      <c r="L33676" t="s">
        <v>27475</v>
      </c>
      <c r="M33676">
        <v>54983</v>
      </c>
      <c r="N33676" s="1">
        <v>45444</v>
      </c>
    </row>
    <row r="33677" spans="1:14" x14ac:dyDescent="0.35">
      <c r="A33677" t="s">
        <v>58</v>
      </c>
      <c r="B33677">
        <v>5</v>
      </c>
      <c r="C33677" t="s">
        <v>27489</v>
      </c>
      <c r="D33677" t="s">
        <v>27490</v>
      </c>
      <c r="E33677" s="1">
        <v>44669</v>
      </c>
      <c r="F33677" t="s">
        <v>75</v>
      </c>
      <c r="G33677" s="15">
        <v>21710</v>
      </c>
      <c r="J33677">
        <v>525324</v>
      </c>
      <c r="K33677" t="s">
        <v>27491</v>
      </c>
      <c r="L33677" t="s">
        <v>27492</v>
      </c>
      <c r="M33677">
        <v>53115</v>
      </c>
      <c r="N33677" s="1">
        <v>45444</v>
      </c>
    </row>
    <row r="33678" spans="1:14" x14ac:dyDescent="0.35">
      <c r="A33678" t="s">
        <v>58</v>
      </c>
      <c r="B33678">
        <v>5</v>
      </c>
      <c r="C33678" t="s">
        <v>27489</v>
      </c>
      <c r="D33678" t="s">
        <v>27490</v>
      </c>
      <c r="E33678" s="1">
        <v>44727</v>
      </c>
      <c r="F33678" t="s">
        <v>75</v>
      </c>
      <c r="G33678" s="15">
        <v>31950</v>
      </c>
      <c r="J33678">
        <v>525324</v>
      </c>
      <c r="K33678" t="s">
        <v>27491</v>
      </c>
      <c r="L33678" t="s">
        <v>27492</v>
      </c>
      <c r="M33678">
        <v>53115</v>
      </c>
      <c r="N33678" s="1">
        <v>45444</v>
      </c>
    </row>
    <row r="33679" spans="1:14" x14ac:dyDescent="0.35">
      <c r="A33679" t="s">
        <v>58</v>
      </c>
      <c r="B33679">
        <v>5</v>
      </c>
      <c r="C33679" t="s">
        <v>27719</v>
      </c>
      <c r="D33679" t="s">
        <v>27720</v>
      </c>
      <c r="E33679" s="1">
        <v>44952</v>
      </c>
      <c r="F33679" t="s">
        <v>75</v>
      </c>
      <c r="G33679" s="15">
        <v>5000</v>
      </c>
      <c r="J33679">
        <v>525479</v>
      </c>
      <c r="K33679" t="s">
        <v>27721</v>
      </c>
      <c r="L33679" t="s">
        <v>27722</v>
      </c>
      <c r="M33679">
        <v>54724</v>
      </c>
      <c r="N33679" s="1">
        <v>45444</v>
      </c>
    </row>
    <row r="33680" spans="1:14" x14ac:dyDescent="0.35">
      <c r="A33680" t="s">
        <v>58</v>
      </c>
      <c r="B33680">
        <v>5</v>
      </c>
      <c r="C33680" t="s">
        <v>36381</v>
      </c>
      <c r="D33680" t="s">
        <v>27642</v>
      </c>
      <c r="E33680" s="1">
        <v>44368</v>
      </c>
      <c r="F33680" t="s">
        <v>75</v>
      </c>
      <c r="G33680" s="15">
        <v>650</v>
      </c>
      <c r="J33680">
        <v>525425</v>
      </c>
      <c r="K33680" t="s">
        <v>27643</v>
      </c>
      <c r="L33680" t="s">
        <v>27644</v>
      </c>
      <c r="M33680">
        <v>53809</v>
      </c>
      <c r="N33680" s="1">
        <v>45444</v>
      </c>
    </row>
    <row r="33681" spans="1:14" x14ac:dyDescent="0.35">
      <c r="A33681" t="s">
        <v>58</v>
      </c>
      <c r="B33681">
        <v>5</v>
      </c>
      <c r="C33681" t="s">
        <v>36381</v>
      </c>
      <c r="D33681" t="s">
        <v>27642</v>
      </c>
      <c r="E33681" s="1">
        <v>44606</v>
      </c>
      <c r="F33681" t="s">
        <v>75</v>
      </c>
      <c r="G33681" s="15">
        <v>994</v>
      </c>
      <c r="J33681">
        <v>525425</v>
      </c>
      <c r="K33681" t="s">
        <v>27643</v>
      </c>
      <c r="L33681" t="s">
        <v>27644</v>
      </c>
      <c r="M33681">
        <v>53809</v>
      </c>
      <c r="N33681" s="1">
        <v>45444</v>
      </c>
    </row>
    <row r="33682" spans="1:14" x14ac:dyDescent="0.35">
      <c r="A33682" t="s">
        <v>58</v>
      </c>
      <c r="B33682">
        <v>5</v>
      </c>
      <c r="C33682" t="s">
        <v>36381</v>
      </c>
      <c r="D33682" t="s">
        <v>27642</v>
      </c>
      <c r="E33682" s="1">
        <v>44616</v>
      </c>
      <c r="F33682" t="s">
        <v>75</v>
      </c>
      <c r="G33682" s="15">
        <v>42545</v>
      </c>
      <c r="J33682">
        <v>525425</v>
      </c>
      <c r="K33682" t="s">
        <v>27643</v>
      </c>
      <c r="L33682" t="s">
        <v>27644</v>
      </c>
      <c r="M33682">
        <v>53809</v>
      </c>
      <c r="N33682" s="1">
        <v>45444</v>
      </c>
    </row>
    <row r="33683" spans="1:14" x14ac:dyDescent="0.35">
      <c r="A33683" t="s">
        <v>58</v>
      </c>
      <c r="B33683">
        <v>5</v>
      </c>
      <c r="C33683" t="s">
        <v>36381</v>
      </c>
      <c r="D33683" t="s">
        <v>27642</v>
      </c>
      <c r="E33683" s="1">
        <v>45127</v>
      </c>
      <c r="F33683" t="s">
        <v>75</v>
      </c>
      <c r="G33683" s="15">
        <v>333900</v>
      </c>
      <c r="J33683">
        <v>525425</v>
      </c>
      <c r="K33683" t="s">
        <v>27643</v>
      </c>
      <c r="L33683" t="s">
        <v>27644</v>
      </c>
      <c r="M33683">
        <v>53809</v>
      </c>
      <c r="N33683" s="1">
        <v>45444</v>
      </c>
    </row>
    <row r="33684" spans="1:14" x14ac:dyDescent="0.35">
      <c r="A33684" t="s">
        <v>58</v>
      </c>
      <c r="B33684">
        <v>5</v>
      </c>
      <c r="C33684" t="s">
        <v>36381</v>
      </c>
      <c r="D33684" t="s">
        <v>27642</v>
      </c>
      <c r="E33684" s="1">
        <v>44616</v>
      </c>
      <c r="F33684" t="s">
        <v>102</v>
      </c>
      <c r="H33684">
        <v>14</v>
      </c>
      <c r="I33684" s="1">
        <v>44645</v>
      </c>
      <c r="J33684">
        <v>525425</v>
      </c>
      <c r="K33684" t="s">
        <v>27643</v>
      </c>
      <c r="L33684" t="s">
        <v>27644</v>
      </c>
      <c r="M33684">
        <v>53809</v>
      </c>
      <c r="N33684" s="1">
        <v>45444</v>
      </c>
    </row>
    <row r="33685" spans="1:14" x14ac:dyDescent="0.35">
      <c r="A33685" t="s">
        <v>58</v>
      </c>
      <c r="B33685">
        <v>5</v>
      </c>
      <c r="C33685" t="s">
        <v>36382</v>
      </c>
      <c r="D33685" t="s">
        <v>1322</v>
      </c>
      <c r="E33685" s="1">
        <v>44452</v>
      </c>
      <c r="F33685" t="s">
        <v>75</v>
      </c>
      <c r="G33685" s="15">
        <v>655</v>
      </c>
      <c r="J33685">
        <v>525520</v>
      </c>
      <c r="K33685" t="s">
        <v>27770</v>
      </c>
      <c r="L33685" t="s">
        <v>27771</v>
      </c>
      <c r="M33685">
        <v>53555</v>
      </c>
      <c r="N33685" s="1">
        <v>45444</v>
      </c>
    </row>
    <row r="33686" spans="1:14" x14ac:dyDescent="0.35">
      <c r="A33686" t="s">
        <v>58</v>
      </c>
      <c r="B33686">
        <v>5</v>
      </c>
      <c r="C33686" t="s">
        <v>36382</v>
      </c>
      <c r="D33686" t="s">
        <v>1322</v>
      </c>
      <c r="E33686" s="1">
        <v>44459</v>
      </c>
      <c r="F33686" t="s">
        <v>75</v>
      </c>
      <c r="G33686" s="15">
        <v>983</v>
      </c>
      <c r="J33686">
        <v>525520</v>
      </c>
      <c r="K33686" t="s">
        <v>27770</v>
      </c>
      <c r="L33686" t="s">
        <v>27771</v>
      </c>
      <c r="M33686">
        <v>53555</v>
      </c>
      <c r="N33686" s="1">
        <v>45444</v>
      </c>
    </row>
    <row r="33687" spans="1:14" x14ac:dyDescent="0.35">
      <c r="A33687" t="s">
        <v>58</v>
      </c>
      <c r="B33687">
        <v>5</v>
      </c>
      <c r="C33687" t="s">
        <v>36382</v>
      </c>
      <c r="D33687" t="s">
        <v>1322</v>
      </c>
      <c r="E33687" s="1">
        <v>44466</v>
      </c>
      <c r="F33687" t="s">
        <v>75</v>
      </c>
      <c r="G33687" s="15">
        <v>1310</v>
      </c>
      <c r="J33687">
        <v>525520</v>
      </c>
      <c r="K33687" t="s">
        <v>27770</v>
      </c>
      <c r="L33687" t="s">
        <v>27771</v>
      </c>
      <c r="M33687">
        <v>53555</v>
      </c>
      <c r="N33687" s="1">
        <v>45444</v>
      </c>
    </row>
    <row r="33688" spans="1:14" x14ac:dyDescent="0.35">
      <c r="A33688" t="s">
        <v>58</v>
      </c>
      <c r="B33688">
        <v>5</v>
      </c>
      <c r="C33688" t="s">
        <v>36382</v>
      </c>
      <c r="D33688" t="s">
        <v>1322</v>
      </c>
      <c r="E33688" s="1">
        <v>44515</v>
      </c>
      <c r="F33688" t="s">
        <v>75</v>
      </c>
      <c r="G33688" s="15">
        <v>1638</v>
      </c>
      <c r="J33688">
        <v>525520</v>
      </c>
      <c r="K33688" t="s">
        <v>27770</v>
      </c>
      <c r="L33688" t="s">
        <v>27771</v>
      </c>
      <c r="M33688">
        <v>53555</v>
      </c>
      <c r="N33688" s="1">
        <v>45444</v>
      </c>
    </row>
    <row r="33689" spans="1:14" x14ac:dyDescent="0.35">
      <c r="A33689" t="s">
        <v>58</v>
      </c>
      <c r="B33689">
        <v>5</v>
      </c>
      <c r="C33689" t="s">
        <v>36382</v>
      </c>
      <c r="D33689" t="s">
        <v>1322</v>
      </c>
      <c r="E33689" s="1">
        <v>44522</v>
      </c>
      <c r="F33689" t="s">
        <v>75</v>
      </c>
      <c r="G33689" s="15">
        <v>1965</v>
      </c>
      <c r="J33689">
        <v>525520</v>
      </c>
      <c r="K33689" t="s">
        <v>27770</v>
      </c>
      <c r="L33689" t="s">
        <v>27771</v>
      </c>
      <c r="M33689">
        <v>53555</v>
      </c>
      <c r="N33689" s="1">
        <v>45444</v>
      </c>
    </row>
    <row r="33690" spans="1:14" x14ac:dyDescent="0.35">
      <c r="A33690" t="s">
        <v>58</v>
      </c>
      <c r="B33690">
        <v>5</v>
      </c>
      <c r="C33690" t="s">
        <v>36382</v>
      </c>
      <c r="D33690" t="s">
        <v>1322</v>
      </c>
      <c r="E33690" s="1">
        <v>45014</v>
      </c>
      <c r="F33690" t="s">
        <v>75</v>
      </c>
      <c r="G33690" s="15">
        <v>9750</v>
      </c>
      <c r="J33690">
        <v>525520</v>
      </c>
      <c r="K33690" t="s">
        <v>27770</v>
      </c>
      <c r="L33690" t="s">
        <v>27771</v>
      </c>
      <c r="M33690">
        <v>53555</v>
      </c>
      <c r="N33690" s="1">
        <v>45444</v>
      </c>
    </row>
    <row r="33691" spans="1:14" x14ac:dyDescent="0.35">
      <c r="A33691" t="s">
        <v>58</v>
      </c>
      <c r="B33691">
        <v>5</v>
      </c>
      <c r="C33691" t="s">
        <v>36382</v>
      </c>
      <c r="D33691" t="s">
        <v>1322</v>
      </c>
      <c r="E33691" s="1">
        <v>44705</v>
      </c>
      <c r="F33691" t="s">
        <v>75</v>
      </c>
      <c r="G33691" s="15">
        <v>9750</v>
      </c>
      <c r="J33691">
        <v>525520</v>
      </c>
      <c r="K33691" t="s">
        <v>27770</v>
      </c>
      <c r="L33691" t="s">
        <v>27771</v>
      </c>
      <c r="M33691">
        <v>53555</v>
      </c>
      <c r="N33691" s="1">
        <v>45444</v>
      </c>
    </row>
    <row r="33692" spans="1:14" x14ac:dyDescent="0.35">
      <c r="A33692" t="s">
        <v>58</v>
      </c>
      <c r="B33692">
        <v>5</v>
      </c>
      <c r="C33692" t="s">
        <v>36382</v>
      </c>
      <c r="D33692" t="s">
        <v>1322</v>
      </c>
      <c r="E33692" s="1">
        <v>44844</v>
      </c>
      <c r="F33692" t="s">
        <v>75</v>
      </c>
      <c r="G33692" s="15">
        <v>26614</v>
      </c>
      <c r="J33692">
        <v>525520</v>
      </c>
      <c r="K33692" t="s">
        <v>27770</v>
      </c>
      <c r="L33692" t="s">
        <v>27771</v>
      </c>
      <c r="M33692">
        <v>53555</v>
      </c>
      <c r="N33692" s="1">
        <v>45444</v>
      </c>
    </row>
    <row r="33693" spans="1:14" x14ac:dyDescent="0.35">
      <c r="A33693" t="s">
        <v>58</v>
      </c>
      <c r="B33693">
        <v>5</v>
      </c>
      <c r="C33693" t="s">
        <v>36382</v>
      </c>
      <c r="D33693" t="s">
        <v>1322</v>
      </c>
      <c r="E33693" s="1">
        <v>44705</v>
      </c>
      <c r="F33693" t="s">
        <v>102</v>
      </c>
      <c r="H33693">
        <v>37</v>
      </c>
      <c r="I33693" s="1">
        <v>44734</v>
      </c>
      <c r="J33693">
        <v>525520</v>
      </c>
      <c r="K33693" t="s">
        <v>27770</v>
      </c>
      <c r="L33693" t="s">
        <v>27771</v>
      </c>
      <c r="M33693">
        <v>53555</v>
      </c>
      <c r="N33693" s="1">
        <v>45444</v>
      </c>
    </row>
    <row r="33694" spans="1:14" x14ac:dyDescent="0.35">
      <c r="A33694" t="s">
        <v>58</v>
      </c>
      <c r="B33694">
        <v>5</v>
      </c>
      <c r="C33694" t="s">
        <v>36383</v>
      </c>
      <c r="D33694" t="s">
        <v>27564</v>
      </c>
      <c r="E33694" s="1">
        <v>44875</v>
      </c>
      <c r="F33694" t="s">
        <v>75</v>
      </c>
      <c r="G33694" s="15">
        <v>6500</v>
      </c>
      <c r="J33694">
        <v>525379</v>
      </c>
      <c r="K33694" t="s">
        <v>27565</v>
      </c>
      <c r="L33694" t="s">
        <v>27566</v>
      </c>
      <c r="M33694">
        <v>54729</v>
      </c>
      <c r="N33694" s="1">
        <v>45444</v>
      </c>
    </row>
    <row r="33695" spans="1:14" x14ac:dyDescent="0.35">
      <c r="A33695" t="s">
        <v>58</v>
      </c>
      <c r="B33695">
        <v>5</v>
      </c>
      <c r="C33695" t="s">
        <v>36384</v>
      </c>
      <c r="D33695" t="s">
        <v>28008</v>
      </c>
      <c r="E33695" s="1">
        <v>44522</v>
      </c>
      <c r="F33695" t="s">
        <v>75</v>
      </c>
      <c r="G33695" s="15">
        <v>650</v>
      </c>
      <c r="J33695">
        <v>525673</v>
      </c>
      <c r="K33695" t="s">
        <v>28009</v>
      </c>
      <c r="L33695" t="s">
        <v>28010</v>
      </c>
      <c r="M33695">
        <v>54801</v>
      </c>
      <c r="N33695" s="1">
        <v>45444</v>
      </c>
    </row>
    <row r="33696" spans="1:14" x14ac:dyDescent="0.35">
      <c r="A33696" t="s">
        <v>58</v>
      </c>
      <c r="B33696">
        <v>5</v>
      </c>
      <c r="C33696" t="s">
        <v>36384</v>
      </c>
      <c r="D33696" t="s">
        <v>28008</v>
      </c>
      <c r="E33696" s="1">
        <v>44529</v>
      </c>
      <c r="F33696" t="s">
        <v>75</v>
      </c>
      <c r="G33696" s="15">
        <v>975</v>
      </c>
      <c r="J33696">
        <v>525673</v>
      </c>
      <c r="K33696" t="s">
        <v>28009</v>
      </c>
      <c r="L33696" t="s">
        <v>28010</v>
      </c>
      <c r="M33696">
        <v>54801</v>
      </c>
      <c r="N33696" s="1">
        <v>45444</v>
      </c>
    </row>
    <row r="33697" spans="1:14" x14ac:dyDescent="0.35">
      <c r="A33697" t="s">
        <v>58</v>
      </c>
      <c r="B33697">
        <v>5</v>
      </c>
      <c r="C33697" t="s">
        <v>36385</v>
      </c>
      <c r="D33697" t="s">
        <v>27799</v>
      </c>
      <c r="E33697" s="1">
        <v>44452</v>
      </c>
      <c r="F33697" t="s">
        <v>75</v>
      </c>
      <c r="G33697" s="15">
        <v>655</v>
      </c>
      <c r="J33697">
        <v>525532</v>
      </c>
      <c r="K33697" t="s">
        <v>27800</v>
      </c>
      <c r="L33697" t="s">
        <v>27801</v>
      </c>
      <c r="M33697">
        <v>54024</v>
      </c>
      <c r="N33697" s="1">
        <v>45444</v>
      </c>
    </row>
    <row r="33698" spans="1:14" x14ac:dyDescent="0.35">
      <c r="A33698" t="s">
        <v>58</v>
      </c>
      <c r="B33698">
        <v>5</v>
      </c>
      <c r="C33698" t="s">
        <v>36385</v>
      </c>
      <c r="D33698" t="s">
        <v>27799</v>
      </c>
      <c r="E33698" s="1">
        <v>44614</v>
      </c>
      <c r="F33698" t="s">
        <v>75</v>
      </c>
      <c r="G33698" s="15">
        <v>10747</v>
      </c>
      <c r="J33698">
        <v>525532</v>
      </c>
      <c r="K33698" t="s">
        <v>27800</v>
      </c>
      <c r="L33698" t="s">
        <v>27801</v>
      </c>
      <c r="M33698">
        <v>54024</v>
      </c>
      <c r="N33698" s="1">
        <v>45444</v>
      </c>
    </row>
    <row r="33699" spans="1:14" x14ac:dyDescent="0.35">
      <c r="A33699" t="s">
        <v>58</v>
      </c>
      <c r="B33699">
        <v>5</v>
      </c>
      <c r="C33699" t="s">
        <v>36385</v>
      </c>
      <c r="D33699" t="s">
        <v>27799</v>
      </c>
      <c r="E33699" s="1">
        <v>44749</v>
      </c>
      <c r="F33699" t="s">
        <v>75</v>
      </c>
      <c r="G33699" s="15">
        <v>13000</v>
      </c>
      <c r="J33699">
        <v>525532</v>
      </c>
      <c r="K33699" t="s">
        <v>27800</v>
      </c>
      <c r="L33699" t="s">
        <v>27801</v>
      </c>
      <c r="M33699">
        <v>54024</v>
      </c>
      <c r="N33699" s="1">
        <v>45444</v>
      </c>
    </row>
    <row r="33700" spans="1:14" x14ac:dyDescent="0.35">
      <c r="A33700" t="s">
        <v>58</v>
      </c>
      <c r="B33700">
        <v>5</v>
      </c>
      <c r="C33700" t="s">
        <v>36385</v>
      </c>
      <c r="D33700" t="s">
        <v>27799</v>
      </c>
      <c r="E33700" s="1">
        <v>44851</v>
      </c>
      <c r="F33700" t="s">
        <v>75</v>
      </c>
      <c r="G33700" s="15">
        <v>14444</v>
      </c>
      <c r="J33700">
        <v>525532</v>
      </c>
      <c r="K33700" t="s">
        <v>27800</v>
      </c>
      <c r="L33700" t="s">
        <v>27801</v>
      </c>
      <c r="M33700">
        <v>54024</v>
      </c>
      <c r="N33700" s="1">
        <v>45444</v>
      </c>
    </row>
    <row r="33701" spans="1:14" x14ac:dyDescent="0.35">
      <c r="A33701" t="s">
        <v>58</v>
      </c>
      <c r="B33701">
        <v>5</v>
      </c>
      <c r="C33701" t="s">
        <v>36385</v>
      </c>
      <c r="D33701" t="s">
        <v>27799</v>
      </c>
      <c r="E33701" s="1">
        <v>45082</v>
      </c>
      <c r="F33701" t="s">
        <v>75</v>
      </c>
      <c r="G33701" s="15">
        <v>56764</v>
      </c>
      <c r="J33701">
        <v>525532</v>
      </c>
      <c r="K33701" t="s">
        <v>27800</v>
      </c>
      <c r="L33701" t="s">
        <v>27801</v>
      </c>
      <c r="M33701">
        <v>54024</v>
      </c>
      <c r="N33701" s="1">
        <v>45444</v>
      </c>
    </row>
    <row r="33702" spans="1:14" x14ac:dyDescent="0.35">
      <c r="A33702" t="s">
        <v>58</v>
      </c>
      <c r="B33702">
        <v>5</v>
      </c>
      <c r="C33702" t="s">
        <v>36386</v>
      </c>
      <c r="D33702" t="s">
        <v>16289</v>
      </c>
      <c r="E33702" s="1">
        <v>44896</v>
      </c>
      <c r="F33702" t="s">
        <v>75</v>
      </c>
      <c r="G33702" s="15">
        <v>35666</v>
      </c>
      <c r="J33702">
        <v>525397</v>
      </c>
      <c r="K33702" t="s">
        <v>27590</v>
      </c>
      <c r="L33702" t="s">
        <v>27591</v>
      </c>
      <c r="M33702">
        <v>54880</v>
      </c>
      <c r="N33702" s="1">
        <v>45444</v>
      </c>
    </row>
    <row r="33703" spans="1:14" x14ac:dyDescent="0.35">
      <c r="A33703" t="s">
        <v>58</v>
      </c>
      <c r="B33703">
        <v>5</v>
      </c>
      <c r="C33703" t="s">
        <v>36386</v>
      </c>
      <c r="D33703" t="s">
        <v>16289</v>
      </c>
      <c r="E33703" s="1">
        <v>44509</v>
      </c>
      <c r="F33703" t="s">
        <v>75</v>
      </c>
      <c r="G33703" s="15">
        <v>86405</v>
      </c>
      <c r="J33703">
        <v>525397</v>
      </c>
      <c r="K33703" t="s">
        <v>27590</v>
      </c>
      <c r="L33703" t="s">
        <v>27591</v>
      </c>
      <c r="M33703">
        <v>54880</v>
      </c>
      <c r="N33703" s="1">
        <v>45444</v>
      </c>
    </row>
    <row r="33704" spans="1:14" x14ac:dyDescent="0.35">
      <c r="A33704" t="s">
        <v>58</v>
      </c>
      <c r="B33704">
        <v>5</v>
      </c>
      <c r="C33704" t="s">
        <v>36386</v>
      </c>
      <c r="D33704" t="s">
        <v>16289</v>
      </c>
      <c r="E33704" s="1">
        <v>44509</v>
      </c>
      <c r="F33704" t="s">
        <v>102</v>
      </c>
      <c r="H33704">
        <v>12</v>
      </c>
      <c r="I33704" s="1">
        <v>44538</v>
      </c>
      <c r="J33704">
        <v>525397</v>
      </c>
      <c r="K33704" t="s">
        <v>27590</v>
      </c>
      <c r="L33704" t="s">
        <v>27591</v>
      </c>
      <c r="M33704">
        <v>54880</v>
      </c>
      <c r="N33704" s="1">
        <v>45444</v>
      </c>
    </row>
    <row r="33705" spans="1:14" x14ac:dyDescent="0.35">
      <c r="A33705" t="s">
        <v>58</v>
      </c>
      <c r="B33705">
        <v>5</v>
      </c>
      <c r="C33705" t="s">
        <v>36387</v>
      </c>
      <c r="D33705" t="s">
        <v>27577</v>
      </c>
      <c r="E33705" s="1">
        <v>44620</v>
      </c>
      <c r="F33705" t="s">
        <v>75</v>
      </c>
      <c r="G33705" s="15">
        <v>658</v>
      </c>
      <c r="J33705">
        <v>525387</v>
      </c>
      <c r="K33705" t="s">
        <v>27578</v>
      </c>
      <c r="L33705" t="s">
        <v>27579</v>
      </c>
      <c r="M33705">
        <v>54703</v>
      </c>
      <c r="N33705" s="1">
        <v>45444</v>
      </c>
    </row>
    <row r="33706" spans="1:14" x14ac:dyDescent="0.35">
      <c r="A33706" t="s">
        <v>58</v>
      </c>
      <c r="B33706">
        <v>5</v>
      </c>
      <c r="C33706" t="s">
        <v>27850</v>
      </c>
      <c r="D33706" t="s">
        <v>27851</v>
      </c>
      <c r="E33706" s="1">
        <v>45250</v>
      </c>
      <c r="F33706" t="s">
        <v>75</v>
      </c>
      <c r="G33706" s="15">
        <v>2117</v>
      </c>
      <c r="J33706">
        <v>525561</v>
      </c>
      <c r="K33706" t="s">
        <v>27852</v>
      </c>
      <c r="L33706" t="s">
        <v>27853</v>
      </c>
      <c r="M33706">
        <v>53120</v>
      </c>
      <c r="N33706" s="1">
        <v>45444</v>
      </c>
    </row>
    <row r="33707" spans="1:14" x14ac:dyDescent="0.35">
      <c r="A33707" t="s">
        <v>58</v>
      </c>
      <c r="B33707">
        <v>5</v>
      </c>
      <c r="C33707" t="s">
        <v>27850</v>
      </c>
      <c r="D33707" t="s">
        <v>27851</v>
      </c>
      <c r="E33707" s="1">
        <v>45229</v>
      </c>
      <c r="F33707" t="s">
        <v>75</v>
      </c>
      <c r="G33707" s="15">
        <v>4194</v>
      </c>
      <c r="J33707">
        <v>525561</v>
      </c>
      <c r="K33707" t="s">
        <v>27852</v>
      </c>
      <c r="L33707" t="s">
        <v>27853</v>
      </c>
      <c r="M33707">
        <v>53120</v>
      </c>
      <c r="N33707" s="1">
        <v>45444</v>
      </c>
    </row>
    <row r="33708" spans="1:14" x14ac:dyDescent="0.35">
      <c r="A33708" t="s">
        <v>58</v>
      </c>
      <c r="B33708">
        <v>5</v>
      </c>
      <c r="C33708" t="s">
        <v>27850</v>
      </c>
      <c r="D33708" t="s">
        <v>27851</v>
      </c>
      <c r="E33708" s="1">
        <v>45119</v>
      </c>
      <c r="F33708" t="s">
        <v>75</v>
      </c>
      <c r="G33708" s="15">
        <v>23205</v>
      </c>
      <c r="J33708">
        <v>525561</v>
      </c>
      <c r="K33708" t="s">
        <v>27852</v>
      </c>
      <c r="L33708" t="s">
        <v>27853</v>
      </c>
      <c r="M33708">
        <v>53120</v>
      </c>
      <c r="N33708" s="1">
        <v>45444</v>
      </c>
    </row>
    <row r="33709" spans="1:14" x14ac:dyDescent="0.35">
      <c r="A33709" t="s">
        <v>58</v>
      </c>
      <c r="B33709">
        <v>5</v>
      </c>
      <c r="C33709" t="s">
        <v>27850</v>
      </c>
      <c r="D33709" t="s">
        <v>27851</v>
      </c>
      <c r="E33709" s="1">
        <v>44944</v>
      </c>
      <c r="F33709" t="s">
        <v>75</v>
      </c>
      <c r="G33709" s="15">
        <v>70940</v>
      </c>
      <c r="J33709">
        <v>525561</v>
      </c>
      <c r="K33709" t="s">
        <v>27852</v>
      </c>
      <c r="L33709" t="s">
        <v>27853</v>
      </c>
      <c r="M33709">
        <v>53120</v>
      </c>
      <c r="N33709" s="1">
        <v>45444</v>
      </c>
    </row>
    <row r="33710" spans="1:14" x14ac:dyDescent="0.35">
      <c r="A33710" t="s">
        <v>58</v>
      </c>
      <c r="B33710">
        <v>5</v>
      </c>
      <c r="C33710" t="s">
        <v>27850</v>
      </c>
      <c r="D33710" t="s">
        <v>27851</v>
      </c>
      <c r="E33710" s="1">
        <v>44944</v>
      </c>
      <c r="F33710" t="s">
        <v>102</v>
      </c>
      <c r="H33710">
        <v>8</v>
      </c>
      <c r="I33710" s="1">
        <v>44978</v>
      </c>
      <c r="J33710">
        <v>525561</v>
      </c>
      <c r="K33710" t="s">
        <v>27852</v>
      </c>
      <c r="L33710" t="s">
        <v>27853</v>
      </c>
      <c r="M33710">
        <v>53120</v>
      </c>
      <c r="N33710" s="1">
        <v>45444</v>
      </c>
    </row>
    <row r="33711" spans="1:14" x14ac:dyDescent="0.35">
      <c r="A33711" t="s">
        <v>58</v>
      </c>
      <c r="B33711">
        <v>5</v>
      </c>
      <c r="C33711" t="s">
        <v>27379</v>
      </c>
      <c r="D33711" t="s">
        <v>27380</v>
      </c>
      <c r="E33711" s="1">
        <v>44452</v>
      </c>
      <c r="F33711" t="s">
        <v>75</v>
      </c>
      <c r="G33711" s="15">
        <v>983</v>
      </c>
      <c r="J33711">
        <v>525085</v>
      </c>
      <c r="K33711" t="s">
        <v>27381</v>
      </c>
      <c r="L33711" t="s">
        <v>27382</v>
      </c>
      <c r="M33711">
        <v>53211</v>
      </c>
      <c r="N33711" s="1">
        <v>45444</v>
      </c>
    </row>
    <row r="33712" spans="1:14" x14ac:dyDescent="0.35">
      <c r="A33712" t="s">
        <v>58</v>
      </c>
      <c r="B33712">
        <v>5</v>
      </c>
      <c r="C33712" t="s">
        <v>27379</v>
      </c>
      <c r="D33712" t="s">
        <v>27380</v>
      </c>
      <c r="E33712" s="1">
        <v>44655</v>
      </c>
      <c r="F33712" t="s">
        <v>75</v>
      </c>
      <c r="G33712" s="15">
        <v>1325</v>
      </c>
      <c r="J33712">
        <v>525085</v>
      </c>
      <c r="K33712" t="s">
        <v>27381</v>
      </c>
      <c r="L33712" t="s">
        <v>27382</v>
      </c>
      <c r="M33712">
        <v>53211</v>
      </c>
      <c r="N33712" s="1">
        <v>45444</v>
      </c>
    </row>
    <row r="33713" spans="1:14" x14ac:dyDescent="0.35">
      <c r="A33713" t="s">
        <v>58</v>
      </c>
      <c r="B33713">
        <v>5</v>
      </c>
      <c r="C33713" t="s">
        <v>27379</v>
      </c>
      <c r="D33713" t="s">
        <v>27380</v>
      </c>
      <c r="E33713" s="1">
        <v>45152</v>
      </c>
      <c r="F33713" t="s">
        <v>75</v>
      </c>
      <c r="G33713" s="15">
        <v>2823</v>
      </c>
      <c r="J33713">
        <v>525085</v>
      </c>
      <c r="K33713" t="s">
        <v>27381</v>
      </c>
      <c r="L33713" t="s">
        <v>27382</v>
      </c>
      <c r="M33713">
        <v>53211</v>
      </c>
      <c r="N33713" s="1">
        <v>45444</v>
      </c>
    </row>
    <row r="33714" spans="1:14" x14ac:dyDescent="0.35">
      <c r="A33714" t="s">
        <v>58</v>
      </c>
      <c r="B33714">
        <v>5</v>
      </c>
      <c r="C33714" t="s">
        <v>27379</v>
      </c>
      <c r="D33714" t="s">
        <v>27380</v>
      </c>
      <c r="E33714" s="1">
        <v>45209</v>
      </c>
      <c r="F33714" t="s">
        <v>75</v>
      </c>
      <c r="G33714" s="15">
        <v>4235</v>
      </c>
      <c r="J33714">
        <v>525085</v>
      </c>
      <c r="K33714" t="s">
        <v>27381</v>
      </c>
      <c r="L33714" t="s">
        <v>27382</v>
      </c>
      <c r="M33714">
        <v>53211</v>
      </c>
      <c r="N33714" s="1">
        <v>45444</v>
      </c>
    </row>
    <row r="33715" spans="1:14" x14ac:dyDescent="0.35">
      <c r="A33715" t="s">
        <v>58</v>
      </c>
      <c r="B33715">
        <v>5</v>
      </c>
      <c r="C33715" t="s">
        <v>27379</v>
      </c>
      <c r="D33715" t="s">
        <v>27380</v>
      </c>
      <c r="E33715" s="1">
        <v>45293</v>
      </c>
      <c r="F33715" t="s">
        <v>75</v>
      </c>
      <c r="G33715" s="15">
        <v>4545</v>
      </c>
      <c r="J33715">
        <v>525085</v>
      </c>
      <c r="K33715" t="s">
        <v>27381</v>
      </c>
      <c r="L33715" t="s">
        <v>27382</v>
      </c>
      <c r="M33715">
        <v>53211</v>
      </c>
      <c r="N33715" s="1">
        <v>45444</v>
      </c>
    </row>
    <row r="33716" spans="1:14" x14ac:dyDescent="0.35">
      <c r="A33716" t="s">
        <v>58</v>
      </c>
      <c r="B33716">
        <v>5</v>
      </c>
      <c r="C33716" t="s">
        <v>27379</v>
      </c>
      <c r="D33716" t="s">
        <v>27380</v>
      </c>
      <c r="E33716" s="1">
        <v>45222</v>
      </c>
      <c r="F33716" t="s">
        <v>75</v>
      </c>
      <c r="G33716" s="15">
        <v>4545</v>
      </c>
      <c r="J33716">
        <v>525085</v>
      </c>
      <c r="K33716" t="s">
        <v>27381</v>
      </c>
      <c r="L33716" t="s">
        <v>27382</v>
      </c>
      <c r="M33716">
        <v>53211</v>
      </c>
      <c r="N33716" s="1">
        <v>45444</v>
      </c>
    </row>
    <row r="33717" spans="1:14" x14ac:dyDescent="0.35">
      <c r="A33717" t="s">
        <v>58</v>
      </c>
      <c r="B33717">
        <v>5</v>
      </c>
      <c r="C33717" t="s">
        <v>27379</v>
      </c>
      <c r="D33717" t="s">
        <v>27380</v>
      </c>
      <c r="E33717" s="1">
        <v>45250</v>
      </c>
      <c r="F33717" t="s">
        <v>75</v>
      </c>
      <c r="G33717" s="15">
        <v>4587</v>
      </c>
      <c r="J33717">
        <v>525085</v>
      </c>
      <c r="K33717" t="s">
        <v>27381</v>
      </c>
      <c r="L33717" t="s">
        <v>27382</v>
      </c>
      <c r="M33717">
        <v>53211</v>
      </c>
      <c r="N33717" s="1">
        <v>45444</v>
      </c>
    </row>
    <row r="33718" spans="1:14" x14ac:dyDescent="0.35">
      <c r="A33718" t="s">
        <v>58</v>
      </c>
      <c r="B33718">
        <v>5</v>
      </c>
      <c r="C33718" t="s">
        <v>27379</v>
      </c>
      <c r="D33718" t="s">
        <v>27380</v>
      </c>
      <c r="E33718" s="1">
        <v>45243</v>
      </c>
      <c r="F33718" t="s">
        <v>75</v>
      </c>
      <c r="G33718" s="15">
        <v>4587</v>
      </c>
      <c r="J33718">
        <v>525085</v>
      </c>
      <c r="K33718" t="s">
        <v>27381</v>
      </c>
      <c r="L33718" t="s">
        <v>27382</v>
      </c>
      <c r="M33718">
        <v>53211</v>
      </c>
      <c r="N33718" s="1">
        <v>45444</v>
      </c>
    </row>
    <row r="33719" spans="1:14" x14ac:dyDescent="0.35">
      <c r="A33719" t="s">
        <v>58</v>
      </c>
      <c r="B33719">
        <v>5</v>
      </c>
      <c r="C33719" t="s">
        <v>27379</v>
      </c>
      <c r="D33719" t="s">
        <v>27380</v>
      </c>
      <c r="E33719" s="1">
        <v>45236</v>
      </c>
      <c r="F33719" t="s">
        <v>75</v>
      </c>
      <c r="G33719" s="15">
        <v>4587</v>
      </c>
      <c r="J33719">
        <v>525085</v>
      </c>
      <c r="K33719" t="s">
        <v>27381</v>
      </c>
      <c r="L33719" t="s">
        <v>27382</v>
      </c>
      <c r="M33719">
        <v>53211</v>
      </c>
      <c r="N33719" s="1">
        <v>45444</v>
      </c>
    </row>
    <row r="33720" spans="1:14" x14ac:dyDescent="0.35">
      <c r="A33720" t="s">
        <v>58</v>
      </c>
      <c r="B33720">
        <v>5</v>
      </c>
      <c r="C33720" t="s">
        <v>27379</v>
      </c>
      <c r="D33720" t="s">
        <v>27380</v>
      </c>
      <c r="E33720" s="1">
        <v>45229</v>
      </c>
      <c r="F33720" t="s">
        <v>75</v>
      </c>
      <c r="G33720" s="15">
        <v>4587</v>
      </c>
      <c r="J33720">
        <v>525085</v>
      </c>
      <c r="K33720" t="s">
        <v>27381</v>
      </c>
      <c r="L33720" t="s">
        <v>27382</v>
      </c>
      <c r="M33720">
        <v>53211</v>
      </c>
      <c r="N33720" s="1">
        <v>45444</v>
      </c>
    </row>
    <row r="33721" spans="1:14" x14ac:dyDescent="0.35">
      <c r="A33721" t="s">
        <v>58</v>
      </c>
      <c r="B33721">
        <v>5</v>
      </c>
      <c r="C33721" t="s">
        <v>27379</v>
      </c>
      <c r="D33721" t="s">
        <v>27380</v>
      </c>
      <c r="E33721" s="1">
        <v>45216</v>
      </c>
      <c r="F33721" t="s">
        <v>75</v>
      </c>
      <c r="G33721" s="15">
        <v>4587</v>
      </c>
      <c r="J33721">
        <v>525085</v>
      </c>
      <c r="K33721" t="s">
        <v>27381</v>
      </c>
      <c r="L33721" t="s">
        <v>27382</v>
      </c>
      <c r="M33721">
        <v>53211</v>
      </c>
      <c r="N33721" s="1">
        <v>45444</v>
      </c>
    </row>
    <row r="33722" spans="1:14" x14ac:dyDescent="0.35">
      <c r="A33722" t="s">
        <v>58</v>
      </c>
      <c r="B33722">
        <v>5</v>
      </c>
      <c r="C33722" t="s">
        <v>27379</v>
      </c>
      <c r="D33722" t="s">
        <v>27380</v>
      </c>
      <c r="E33722" s="1">
        <v>45342</v>
      </c>
      <c r="F33722" t="s">
        <v>75</v>
      </c>
      <c r="G33722" s="15">
        <v>4893</v>
      </c>
      <c r="J33722">
        <v>525085</v>
      </c>
      <c r="K33722" t="s">
        <v>27381</v>
      </c>
      <c r="L33722" t="s">
        <v>27382</v>
      </c>
      <c r="M33722">
        <v>53211</v>
      </c>
      <c r="N33722" s="1">
        <v>45444</v>
      </c>
    </row>
    <row r="33723" spans="1:14" x14ac:dyDescent="0.35">
      <c r="A33723" t="s">
        <v>58</v>
      </c>
      <c r="B33723">
        <v>5</v>
      </c>
      <c r="C33723" t="s">
        <v>27379</v>
      </c>
      <c r="D33723" t="s">
        <v>27380</v>
      </c>
      <c r="E33723" s="1">
        <v>45334</v>
      </c>
      <c r="F33723" t="s">
        <v>75</v>
      </c>
      <c r="G33723" s="15">
        <v>4893</v>
      </c>
      <c r="J33723">
        <v>525085</v>
      </c>
      <c r="K33723" t="s">
        <v>27381</v>
      </c>
      <c r="L33723" t="s">
        <v>27382</v>
      </c>
      <c r="M33723">
        <v>53211</v>
      </c>
      <c r="N33723" s="1">
        <v>45444</v>
      </c>
    </row>
    <row r="33724" spans="1:14" x14ac:dyDescent="0.35">
      <c r="A33724" t="s">
        <v>58</v>
      </c>
      <c r="B33724">
        <v>5</v>
      </c>
      <c r="C33724" t="s">
        <v>27379</v>
      </c>
      <c r="D33724" t="s">
        <v>27380</v>
      </c>
      <c r="E33724" s="1">
        <v>45299</v>
      </c>
      <c r="F33724" t="s">
        <v>75</v>
      </c>
      <c r="G33724" s="15">
        <v>4893</v>
      </c>
      <c r="J33724">
        <v>525085</v>
      </c>
      <c r="K33724" t="s">
        <v>27381</v>
      </c>
      <c r="L33724" t="s">
        <v>27382</v>
      </c>
      <c r="M33724">
        <v>53211</v>
      </c>
      <c r="N33724" s="1">
        <v>45444</v>
      </c>
    </row>
    <row r="33725" spans="1:14" x14ac:dyDescent="0.35">
      <c r="A33725" t="s">
        <v>58</v>
      </c>
      <c r="B33725">
        <v>5</v>
      </c>
      <c r="C33725" t="s">
        <v>27379</v>
      </c>
      <c r="D33725" t="s">
        <v>27380</v>
      </c>
      <c r="E33725" s="1">
        <v>45131</v>
      </c>
      <c r="F33725" t="s">
        <v>75</v>
      </c>
      <c r="G33725" s="15">
        <v>6351</v>
      </c>
      <c r="J33725">
        <v>525085</v>
      </c>
      <c r="K33725" t="s">
        <v>27381</v>
      </c>
      <c r="L33725" t="s">
        <v>27382</v>
      </c>
      <c r="M33725">
        <v>53211</v>
      </c>
      <c r="N33725" s="1">
        <v>45444</v>
      </c>
    </row>
    <row r="33726" spans="1:14" x14ac:dyDescent="0.35">
      <c r="A33726" t="s">
        <v>58</v>
      </c>
      <c r="B33726">
        <v>5</v>
      </c>
      <c r="C33726" t="s">
        <v>27379</v>
      </c>
      <c r="D33726" t="s">
        <v>27380</v>
      </c>
      <c r="E33726" s="1">
        <v>45187</v>
      </c>
      <c r="F33726" t="s">
        <v>75</v>
      </c>
      <c r="G33726" s="15">
        <v>10586</v>
      </c>
      <c r="J33726">
        <v>525085</v>
      </c>
      <c r="K33726" t="s">
        <v>27381</v>
      </c>
      <c r="L33726" t="s">
        <v>27382</v>
      </c>
      <c r="M33726">
        <v>53211</v>
      </c>
      <c r="N33726" s="1">
        <v>45444</v>
      </c>
    </row>
    <row r="33727" spans="1:14" x14ac:dyDescent="0.35">
      <c r="A33727" t="s">
        <v>58</v>
      </c>
      <c r="B33727">
        <v>5</v>
      </c>
      <c r="C33727" t="s">
        <v>27379</v>
      </c>
      <c r="D33727" t="s">
        <v>27380</v>
      </c>
      <c r="E33727" s="1">
        <v>45271</v>
      </c>
      <c r="F33727" t="s">
        <v>75</v>
      </c>
      <c r="G33727" s="15">
        <v>13636</v>
      </c>
      <c r="J33727">
        <v>525085</v>
      </c>
      <c r="K33727" t="s">
        <v>27381</v>
      </c>
      <c r="L33727" t="s">
        <v>27382</v>
      </c>
      <c r="M33727">
        <v>53211</v>
      </c>
      <c r="N33727" s="1">
        <v>45444</v>
      </c>
    </row>
    <row r="33728" spans="1:14" x14ac:dyDescent="0.35">
      <c r="A33728" t="s">
        <v>58</v>
      </c>
      <c r="B33728">
        <v>5</v>
      </c>
      <c r="C33728" t="s">
        <v>27379</v>
      </c>
      <c r="D33728" t="s">
        <v>27380</v>
      </c>
      <c r="E33728" s="1">
        <v>45313</v>
      </c>
      <c r="F33728" t="s">
        <v>75</v>
      </c>
      <c r="G33728" s="15">
        <v>14678</v>
      </c>
      <c r="J33728">
        <v>525085</v>
      </c>
      <c r="K33728" t="s">
        <v>27381</v>
      </c>
      <c r="L33728" t="s">
        <v>27382</v>
      </c>
      <c r="M33728">
        <v>53211</v>
      </c>
      <c r="N33728" s="1">
        <v>45444</v>
      </c>
    </row>
    <row r="33729" spans="1:14" x14ac:dyDescent="0.35">
      <c r="A33729" t="s">
        <v>58</v>
      </c>
      <c r="B33729">
        <v>5</v>
      </c>
      <c r="C33729" t="s">
        <v>27379</v>
      </c>
      <c r="D33729" t="s">
        <v>27380</v>
      </c>
      <c r="E33729" s="1">
        <v>44700</v>
      </c>
      <c r="F33729" t="s">
        <v>102</v>
      </c>
      <c r="H33729">
        <v>7</v>
      </c>
      <c r="I33729" s="1">
        <v>44729</v>
      </c>
      <c r="J33729">
        <v>525085</v>
      </c>
      <c r="K33729" t="s">
        <v>27381</v>
      </c>
      <c r="L33729" t="s">
        <v>27382</v>
      </c>
      <c r="M33729">
        <v>53211</v>
      </c>
      <c r="N33729" s="1">
        <v>45444</v>
      </c>
    </row>
    <row r="33730" spans="1:14" x14ac:dyDescent="0.35">
      <c r="A33730" t="s">
        <v>58</v>
      </c>
      <c r="B33730">
        <v>5</v>
      </c>
      <c r="C33730" t="s">
        <v>27482</v>
      </c>
      <c r="D33730" t="s">
        <v>27380</v>
      </c>
      <c r="E33730" s="1">
        <v>44396</v>
      </c>
      <c r="F33730" t="s">
        <v>75</v>
      </c>
      <c r="G33730" s="15">
        <v>17891</v>
      </c>
      <c r="J33730">
        <v>525319</v>
      </c>
      <c r="K33730" t="s">
        <v>27483</v>
      </c>
      <c r="L33730" t="s">
        <v>27484</v>
      </c>
      <c r="M33730">
        <v>53202</v>
      </c>
      <c r="N33730" s="1">
        <v>45444</v>
      </c>
    </row>
    <row r="33731" spans="1:14" x14ac:dyDescent="0.35">
      <c r="A33731" t="s">
        <v>58</v>
      </c>
      <c r="B33731">
        <v>5</v>
      </c>
      <c r="C33731" t="s">
        <v>27482</v>
      </c>
      <c r="D33731" t="s">
        <v>27380</v>
      </c>
      <c r="E33731" s="1">
        <v>44589</v>
      </c>
      <c r="F33731" t="s">
        <v>75</v>
      </c>
      <c r="G33731" s="15">
        <v>20257</v>
      </c>
      <c r="J33731">
        <v>525319</v>
      </c>
      <c r="K33731" t="s">
        <v>27483</v>
      </c>
      <c r="L33731" t="s">
        <v>27484</v>
      </c>
      <c r="M33731">
        <v>53202</v>
      </c>
      <c r="N33731" s="1">
        <v>45444</v>
      </c>
    </row>
    <row r="33732" spans="1:14" x14ac:dyDescent="0.35">
      <c r="A33732" t="s">
        <v>58</v>
      </c>
      <c r="B33732">
        <v>5</v>
      </c>
      <c r="C33732" t="s">
        <v>27482</v>
      </c>
      <c r="D33732" t="s">
        <v>27380</v>
      </c>
      <c r="E33732" s="1">
        <v>44496</v>
      </c>
      <c r="F33732" t="s">
        <v>75</v>
      </c>
      <c r="G33732" s="15">
        <v>22185</v>
      </c>
      <c r="J33732">
        <v>525319</v>
      </c>
      <c r="K33732" t="s">
        <v>27483</v>
      </c>
      <c r="L33732" t="s">
        <v>27484</v>
      </c>
      <c r="M33732">
        <v>53202</v>
      </c>
      <c r="N33732" s="1">
        <v>45444</v>
      </c>
    </row>
    <row r="33733" spans="1:14" x14ac:dyDescent="0.35">
      <c r="A33733" t="s">
        <v>58</v>
      </c>
      <c r="B33733">
        <v>5</v>
      </c>
      <c r="C33733" t="s">
        <v>27482</v>
      </c>
      <c r="D33733" t="s">
        <v>27380</v>
      </c>
      <c r="E33733" s="1">
        <v>45301</v>
      </c>
      <c r="F33733" t="s">
        <v>75</v>
      </c>
      <c r="G33733" s="15">
        <v>92020</v>
      </c>
      <c r="J33733">
        <v>525319</v>
      </c>
      <c r="K33733" t="s">
        <v>27483</v>
      </c>
      <c r="L33733" t="s">
        <v>27484</v>
      </c>
      <c r="M33733">
        <v>53202</v>
      </c>
      <c r="N33733" s="1">
        <v>45444</v>
      </c>
    </row>
    <row r="33734" spans="1:14" x14ac:dyDescent="0.35">
      <c r="A33734" t="s">
        <v>58</v>
      </c>
      <c r="B33734">
        <v>5</v>
      </c>
      <c r="C33734" t="s">
        <v>27482</v>
      </c>
      <c r="D33734" t="s">
        <v>27380</v>
      </c>
      <c r="E33734" s="1">
        <v>45266</v>
      </c>
      <c r="F33734" t="s">
        <v>75</v>
      </c>
      <c r="G33734" s="15">
        <v>120955</v>
      </c>
      <c r="J33734">
        <v>525319</v>
      </c>
      <c r="K33734" t="s">
        <v>27483</v>
      </c>
      <c r="L33734" t="s">
        <v>27484</v>
      </c>
      <c r="M33734">
        <v>53202</v>
      </c>
      <c r="N33734" s="1">
        <v>45444</v>
      </c>
    </row>
    <row r="33735" spans="1:14" x14ac:dyDescent="0.35">
      <c r="A33735" t="s">
        <v>58</v>
      </c>
      <c r="B33735">
        <v>5</v>
      </c>
      <c r="C33735" t="s">
        <v>27482</v>
      </c>
      <c r="D33735" t="s">
        <v>27380</v>
      </c>
      <c r="E33735" s="1">
        <v>45301</v>
      </c>
      <c r="F33735" t="s">
        <v>102</v>
      </c>
      <c r="H33735">
        <v>11</v>
      </c>
      <c r="I33735" s="1">
        <v>45345</v>
      </c>
      <c r="J33735">
        <v>525319</v>
      </c>
      <c r="K33735" t="s">
        <v>27483</v>
      </c>
      <c r="L33735" t="s">
        <v>27484</v>
      </c>
      <c r="M33735">
        <v>53202</v>
      </c>
      <c r="N33735" s="1">
        <v>45444</v>
      </c>
    </row>
    <row r="33736" spans="1:14" x14ac:dyDescent="0.35">
      <c r="A33736" t="s">
        <v>58</v>
      </c>
      <c r="B33736">
        <v>5</v>
      </c>
      <c r="C33736" t="s">
        <v>27439</v>
      </c>
      <c r="D33736" t="s">
        <v>27430</v>
      </c>
      <c r="E33736" s="1">
        <v>44867</v>
      </c>
      <c r="F33736" t="s">
        <v>75</v>
      </c>
      <c r="G33736" s="15">
        <v>3250</v>
      </c>
      <c r="J33736">
        <v>525274</v>
      </c>
      <c r="K33736" t="s">
        <v>27440</v>
      </c>
      <c r="L33736" t="s">
        <v>27441</v>
      </c>
      <c r="M33736">
        <v>54935</v>
      </c>
      <c r="N33736" s="1">
        <v>45444</v>
      </c>
    </row>
    <row r="33737" spans="1:14" x14ac:dyDescent="0.35">
      <c r="A33737" t="s">
        <v>58</v>
      </c>
      <c r="B33737">
        <v>5</v>
      </c>
      <c r="C33737" t="s">
        <v>27412</v>
      </c>
      <c r="D33737" t="s">
        <v>14416</v>
      </c>
      <c r="E33737" s="1">
        <v>44389</v>
      </c>
      <c r="F33737" t="s">
        <v>75</v>
      </c>
      <c r="G33737" s="15">
        <v>655</v>
      </c>
      <c r="J33737">
        <v>525241</v>
      </c>
      <c r="K33737" t="s">
        <v>27413</v>
      </c>
      <c r="L33737" t="s">
        <v>27414</v>
      </c>
      <c r="M33737">
        <v>53534</v>
      </c>
      <c r="N33737" s="1">
        <v>45444</v>
      </c>
    </row>
    <row r="33738" spans="1:14" x14ac:dyDescent="0.35">
      <c r="A33738" t="s">
        <v>58</v>
      </c>
      <c r="B33738">
        <v>5</v>
      </c>
      <c r="C33738" t="s">
        <v>27412</v>
      </c>
      <c r="D33738" t="s">
        <v>14416</v>
      </c>
      <c r="E33738" s="1">
        <v>44392</v>
      </c>
      <c r="F33738" t="s">
        <v>75</v>
      </c>
      <c r="G33738" s="15">
        <v>8398</v>
      </c>
      <c r="J33738">
        <v>525241</v>
      </c>
      <c r="K33738" t="s">
        <v>27413</v>
      </c>
      <c r="L33738" t="s">
        <v>27414</v>
      </c>
      <c r="M33738">
        <v>53534</v>
      </c>
      <c r="N33738" s="1">
        <v>45444</v>
      </c>
    </row>
    <row r="33739" spans="1:14" x14ac:dyDescent="0.35">
      <c r="A33739" t="s">
        <v>58</v>
      </c>
      <c r="B33739">
        <v>5</v>
      </c>
      <c r="C33739" t="s">
        <v>27412</v>
      </c>
      <c r="D33739" t="s">
        <v>14416</v>
      </c>
      <c r="E33739" s="1">
        <v>44446</v>
      </c>
      <c r="F33739" t="s">
        <v>75</v>
      </c>
      <c r="G33739" s="15">
        <v>9750</v>
      </c>
      <c r="J33739">
        <v>525241</v>
      </c>
      <c r="K33739" t="s">
        <v>27413</v>
      </c>
      <c r="L33739" t="s">
        <v>27414</v>
      </c>
      <c r="M33739">
        <v>53534</v>
      </c>
      <c r="N33739" s="1">
        <v>45444</v>
      </c>
    </row>
    <row r="33740" spans="1:14" x14ac:dyDescent="0.35">
      <c r="A33740" t="s">
        <v>58</v>
      </c>
      <c r="B33740">
        <v>5</v>
      </c>
      <c r="C33740" t="s">
        <v>27412</v>
      </c>
      <c r="D33740" t="s">
        <v>14416</v>
      </c>
      <c r="E33740" s="1">
        <v>44788</v>
      </c>
      <c r="F33740" t="s">
        <v>75</v>
      </c>
      <c r="G33740" s="15">
        <v>20000</v>
      </c>
      <c r="J33740">
        <v>525241</v>
      </c>
      <c r="K33740" t="s">
        <v>27413</v>
      </c>
      <c r="L33740" t="s">
        <v>27414</v>
      </c>
      <c r="M33740">
        <v>53534</v>
      </c>
      <c r="N33740" s="1">
        <v>45444</v>
      </c>
    </row>
    <row r="33741" spans="1:14" x14ac:dyDescent="0.35">
      <c r="A33741" t="s">
        <v>58</v>
      </c>
      <c r="B33741">
        <v>5</v>
      </c>
      <c r="C33741" t="s">
        <v>27412</v>
      </c>
      <c r="D33741" t="s">
        <v>14416</v>
      </c>
      <c r="E33741" s="1">
        <v>44951</v>
      </c>
      <c r="F33741" t="s">
        <v>75</v>
      </c>
      <c r="G33741" s="15">
        <v>66519</v>
      </c>
      <c r="J33741">
        <v>525241</v>
      </c>
      <c r="K33741" t="s">
        <v>27413</v>
      </c>
      <c r="L33741" t="s">
        <v>27414</v>
      </c>
      <c r="M33741">
        <v>53534</v>
      </c>
      <c r="N33741" s="1">
        <v>45444</v>
      </c>
    </row>
    <row r="33742" spans="1:14" x14ac:dyDescent="0.35">
      <c r="A33742" t="s">
        <v>58</v>
      </c>
      <c r="B33742">
        <v>5</v>
      </c>
      <c r="C33742" t="s">
        <v>27412</v>
      </c>
      <c r="D33742" t="s">
        <v>14416</v>
      </c>
      <c r="E33742" s="1">
        <v>44831</v>
      </c>
      <c r="F33742" t="s">
        <v>75</v>
      </c>
      <c r="G33742" s="15">
        <v>95632</v>
      </c>
      <c r="J33742">
        <v>525241</v>
      </c>
      <c r="K33742" t="s">
        <v>27413</v>
      </c>
      <c r="L33742" t="s">
        <v>27414</v>
      </c>
      <c r="M33742">
        <v>53534</v>
      </c>
      <c r="N33742" s="1">
        <v>45444</v>
      </c>
    </row>
    <row r="33743" spans="1:14" x14ac:dyDescent="0.35">
      <c r="A33743" t="s">
        <v>58</v>
      </c>
      <c r="B33743">
        <v>5</v>
      </c>
      <c r="C33743" t="s">
        <v>27412</v>
      </c>
      <c r="D33743" t="s">
        <v>14416</v>
      </c>
      <c r="E33743" s="1">
        <v>44951</v>
      </c>
      <c r="F33743" t="s">
        <v>102</v>
      </c>
      <c r="H33743">
        <v>20</v>
      </c>
      <c r="I33743" s="1">
        <v>44980</v>
      </c>
      <c r="J33743">
        <v>525241</v>
      </c>
      <c r="K33743" t="s">
        <v>27413</v>
      </c>
      <c r="L33743" t="s">
        <v>27414</v>
      </c>
      <c r="M33743">
        <v>53534</v>
      </c>
      <c r="N33743" s="1">
        <v>45444</v>
      </c>
    </row>
    <row r="33744" spans="1:14" x14ac:dyDescent="0.35">
      <c r="A33744" t="s">
        <v>58</v>
      </c>
      <c r="B33744">
        <v>5</v>
      </c>
      <c r="C33744" t="s">
        <v>27412</v>
      </c>
      <c r="D33744" t="s">
        <v>14416</v>
      </c>
      <c r="E33744" s="1">
        <v>44831</v>
      </c>
      <c r="F33744" t="s">
        <v>102</v>
      </c>
      <c r="H33744">
        <v>33</v>
      </c>
      <c r="I33744" s="1">
        <v>44860</v>
      </c>
      <c r="J33744">
        <v>525241</v>
      </c>
      <c r="K33744" t="s">
        <v>27413</v>
      </c>
      <c r="L33744" t="s">
        <v>27414</v>
      </c>
      <c r="M33744">
        <v>53534</v>
      </c>
      <c r="N33744" s="1">
        <v>45444</v>
      </c>
    </row>
    <row r="33745" spans="1:14" x14ac:dyDescent="0.35">
      <c r="A33745" t="s">
        <v>58</v>
      </c>
      <c r="B33745">
        <v>5</v>
      </c>
      <c r="C33745" t="s">
        <v>27412</v>
      </c>
      <c r="D33745" t="s">
        <v>14416</v>
      </c>
      <c r="E33745" s="1">
        <v>44446</v>
      </c>
      <c r="F33745" t="s">
        <v>102</v>
      </c>
      <c r="H33745">
        <v>18</v>
      </c>
      <c r="I33745" s="1">
        <v>44486</v>
      </c>
      <c r="J33745">
        <v>525241</v>
      </c>
      <c r="K33745" t="s">
        <v>27413</v>
      </c>
      <c r="L33745" t="s">
        <v>27414</v>
      </c>
      <c r="M33745">
        <v>53534</v>
      </c>
      <c r="N33745" s="1">
        <v>45444</v>
      </c>
    </row>
    <row r="33746" spans="1:14" x14ac:dyDescent="0.35">
      <c r="A33746" t="s">
        <v>58</v>
      </c>
      <c r="B33746">
        <v>5</v>
      </c>
      <c r="C33746" t="s">
        <v>27683</v>
      </c>
      <c r="D33746" t="s">
        <v>27684</v>
      </c>
      <c r="E33746" s="1">
        <v>44375</v>
      </c>
      <c r="F33746" t="s">
        <v>75</v>
      </c>
      <c r="G33746" s="15">
        <v>650</v>
      </c>
      <c r="J33746">
        <v>525452</v>
      </c>
      <c r="K33746" t="s">
        <v>27685</v>
      </c>
      <c r="L33746" t="s">
        <v>27686</v>
      </c>
      <c r="M33746">
        <v>53929</v>
      </c>
      <c r="N33746" s="1">
        <v>45444</v>
      </c>
    </row>
    <row r="33747" spans="1:14" x14ac:dyDescent="0.35">
      <c r="A33747" t="s">
        <v>58</v>
      </c>
      <c r="B33747">
        <v>5</v>
      </c>
      <c r="C33747" t="s">
        <v>27683</v>
      </c>
      <c r="D33747" t="s">
        <v>27684</v>
      </c>
      <c r="E33747" s="1">
        <v>44427</v>
      </c>
      <c r="F33747" t="s">
        <v>75</v>
      </c>
      <c r="G33747" s="15">
        <v>6500</v>
      </c>
      <c r="J33747">
        <v>525452</v>
      </c>
      <c r="K33747" t="s">
        <v>27685</v>
      </c>
      <c r="L33747" t="s">
        <v>27686</v>
      </c>
      <c r="M33747">
        <v>53929</v>
      </c>
      <c r="N33747" s="1">
        <v>45444</v>
      </c>
    </row>
    <row r="33748" spans="1:14" x14ac:dyDescent="0.35">
      <c r="A33748" t="s">
        <v>58</v>
      </c>
      <c r="B33748">
        <v>5</v>
      </c>
      <c r="C33748" t="s">
        <v>27683</v>
      </c>
      <c r="D33748" t="s">
        <v>27684</v>
      </c>
      <c r="E33748" s="1">
        <v>44910</v>
      </c>
      <c r="F33748" t="s">
        <v>75</v>
      </c>
      <c r="G33748" s="15">
        <v>9750</v>
      </c>
      <c r="J33748">
        <v>525452</v>
      </c>
      <c r="K33748" t="s">
        <v>27685</v>
      </c>
      <c r="L33748" t="s">
        <v>27686</v>
      </c>
      <c r="M33748">
        <v>53929</v>
      </c>
      <c r="N33748" s="1">
        <v>45444</v>
      </c>
    </row>
    <row r="33749" spans="1:14" x14ac:dyDescent="0.35">
      <c r="A33749" t="s">
        <v>58</v>
      </c>
      <c r="B33749">
        <v>5</v>
      </c>
      <c r="C33749" t="s">
        <v>27683</v>
      </c>
      <c r="D33749" t="s">
        <v>27684</v>
      </c>
      <c r="E33749" s="1">
        <v>44601</v>
      </c>
      <c r="F33749" t="s">
        <v>75</v>
      </c>
      <c r="G33749" s="15">
        <v>27983</v>
      </c>
      <c r="J33749">
        <v>525452</v>
      </c>
      <c r="K33749" t="s">
        <v>27685</v>
      </c>
      <c r="L33749" t="s">
        <v>27686</v>
      </c>
      <c r="M33749">
        <v>53929</v>
      </c>
      <c r="N33749" s="1">
        <v>45444</v>
      </c>
    </row>
    <row r="33750" spans="1:14" x14ac:dyDescent="0.35">
      <c r="A33750" t="s">
        <v>58</v>
      </c>
      <c r="B33750">
        <v>5</v>
      </c>
      <c r="C33750" t="s">
        <v>27627</v>
      </c>
      <c r="D33750" t="s">
        <v>7567</v>
      </c>
      <c r="E33750" s="1">
        <v>44432</v>
      </c>
      <c r="F33750" t="s">
        <v>75</v>
      </c>
      <c r="G33750" s="15">
        <v>12123</v>
      </c>
      <c r="J33750">
        <v>525418</v>
      </c>
      <c r="K33750" t="s">
        <v>27628</v>
      </c>
      <c r="L33750" t="s">
        <v>27629</v>
      </c>
      <c r="M33750">
        <v>53536</v>
      </c>
      <c r="N33750" s="1">
        <v>45444</v>
      </c>
    </row>
    <row r="33751" spans="1:14" x14ac:dyDescent="0.35">
      <c r="A33751" t="s">
        <v>58</v>
      </c>
      <c r="B33751">
        <v>5</v>
      </c>
      <c r="C33751" t="s">
        <v>27627</v>
      </c>
      <c r="D33751" t="s">
        <v>7567</v>
      </c>
      <c r="E33751" s="1">
        <v>45327</v>
      </c>
      <c r="F33751" t="s">
        <v>75</v>
      </c>
      <c r="G33751" s="15">
        <v>36400</v>
      </c>
      <c r="J33751">
        <v>525418</v>
      </c>
      <c r="K33751" t="s">
        <v>27628</v>
      </c>
      <c r="L33751" t="s">
        <v>27629</v>
      </c>
      <c r="M33751">
        <v>53536</v>
      </c>
      <c r="N33751" s="1">
        <v>45444</v>
      </c>
    </row>
    <row r="33752" spans="1:14" x14ac:dyDescent="0.35">
      <c r="A33752" t="s">
        <v>58</v>
      </c>
      <c r="B33752">
        <v>5</v>
      </c>
      <c r="C33752" t="s">
        <v>27954</v>
      </c>
      <c r="D33752" t="s">
        <v>27460</v>
      </c>
      <c r="E33752" s="1">
        <v>44515</v>
      </c>
      <c r="F33752" t="s">
        <v>75</v>
      </c>
      <c r="G33752" s="15">
        <v>650</v>
      </c>
      <c r="J33752">
        <v>525647</v>
      </c>
      <c r="K33752" t="s">
        <v>27955</v>
      </c>
      <c r="L33752" t="s">
        <v>27956</v>
      </c>
      <c r="M33752">
        <v>54902</v>
      </c>
      <c r="N33752" s="1">
        <v>45444</v>
      </c>
    </row>
    <row r="33753" spans="1:14" x14ac:dyDescent="0.35">
      <c r="A33753" t="s">
        <v>58</v>
      </c>
      <c r="B33753">
        <v>5</v>
      </c>
      <c r="C33753" t="s">
        <v>27954</v>
      </c>
      <c r="D33753" t="s">
        <v>27460</v>
      </c>
      <c r="E33753" s="1">
        <v>44468</v>
      </c>
      <c r="F33753" t="s">
        <v>75</v>
      </c>
      <c r="G33753" s="15">
        <v>3250</v>
      </c>
      <c r="J33753">
        <v>525647</v>
      </c>
      <c r="K33753" t="s">
        <v>27955</v>
      </c>
      <c r="L33753" t="s">
        <v>27956</v>
      </c>
      <c r="M33753">
        <v>54902</v>
      </c>
      <c r="N33753" s="1">
        <v>45444</v>
      </c>
    </row>
    <row r="33754" spans="1:14" x14ac:dyDescent="0.35">
      <c r="A33754" t="s">
        <v>58</v>
      </c>
      <c r="B33754">
        <v>5</v>
      </c>
      <c r="C33754" t="s">
        <v>27661</v>
      </c>
      <c r="D33754" t="s">
        <v>27662</v>
      </c>
      <c r="E33754" s="1">
        <v>44452</v>
      </c>
      <c r="F33754" t="s">
        <v>75</v>
      </c>
      <c r="G33754" s="15">
        <v>655</v>
      </c>
      <c r="J33754">
        <v>525437</v>
      </c>
      <c r="K33754" t="s">
        <v>27663</v>
      </c>
      <c r="L33754" t="s">
        <v>27664</v>
      </c>
      <c r="M33754">
        <v>53948</v>
      </c>
      <c r="N33754" s="1">
        <v>45444</v>
      </c>
    </row>
    <row r="33755" spans="1:14" x14ac:dyDescent="0.35">
      <c r="A33755" t="s">
        <v>58</v>
      </c>
      <c r="B33755">
        <v>5</v>
      </c>
      <c r="C33755" t="s">
        <v>27661</v>
      </c>
      <c r="D33755" t="s">
        <v>27662</v>
      </c>
      <c r="E33755" s="1">
        <v>44754</v>
      </c>
      <c r="F33755" t="s">
        <v>75</v>
      </c>
      <c r="G33755" s="15">
        <v>35815</v>
      </c>
      <c r="J33755">
        <v>525437</v>
      </c>
      <c r="K33755" t="s">
        <v>27663</v>
      </c>
      <c r="L33755" t="s">
        <v>27664</v>
      </c>
      <c r="M33755">
        <v>53948</v>
      </c>
      <c r="N33755" s="1">
        <v>45444</v>
      </c>
    </row>
    <row r="33756" spans="1:14" x14ac:dyDescent="0.35">
      <c r="A33756" t="s">
        <v>58</v>
      </c>
      <c r="B33756">
        <v>5</v>
      </c>
      <c r="C33756" t="s">
        <v>27661</v>
      </c>
      <c r="D33756" t="s">
        <v>27662</v>
      </c>
      <c r="E33756" s="1">
        <v>44754</v>
      </c>
      <c r="F33756" t="s">
        <v>102</v>
      </c>
      <c r="H33756">
        <v>23</v>
      </c>
      <c r="I33756" s="1">
        <v>44783</v>
      </c>
      <c r="J33756">
        <v>525437</v>
      </c>
      <c r="K33756" t="s">
        <v>27663</v>
      </c>
      <c r="L33756" t="s">
        <v>27664</v>
      </c>
      <c r="M33756">
        <v>53948</v>
      </c>
      <c r="N33756" s="1">
        <v>45444</v>
      </c>
    </row>
    <row r="33757" spans="1:14" x14ac:dyDescent="0.35">
      <c r="A33757" t="s">
        <v>58</v>
      </c>
      <c r="B33757">
        <v>5</v>
      </c>
      <c r="C33757" t="s">
        <v>36388</v>
      </c>
      <c r="D33757" t="s">
        <v>200</v>
      </c>
      <c r="E33757" s="1">
        <v>45226</v>
      </c>
      <c r="F33757" t="s">
        <v>102</v>
      </c>
      <c r="H33757">
        <v>26</v>
      </c>
      <c r="I33757" s="1">
        <v>45253</v>
      </c>
      <c r="J33757">
        <v>525358</v>
      </c>
      <c r="K33757" t="s">
        <v>36389</v>
      </c>
      <c r="L33757" t="s">
        <v>36390</v>
      </c>
      <c r="M33757">
        <v>54121</v>
      </c>
      <c r="N33757" s="1">
        <v>45444</v>
      </c>
    </row>
    <row r="33758" spans="1:14" x14ac:dyDescent="0.35">
      <c r="A33758" t="s">
        <v>58</v>
      </c>
      <c r="B33758">
        <v>5</v>
      </c>
      <c r="C33758" t="s">
        <v>27964</v>
      </c>
      <c r="D33758" t="s">
        <v>27430</v>
      </c>
      <c r="E33758" s="1">
        <v>44649</v>
      </c>
      <c r="F33758" t="s">
        <v>75</v>
      </c>
      <c r="G33758" s="15">
        <v>15833</v>
      </c>
      <c r="J33758">
        <v>525655</v>
      </c>
      <c r="K33758" t="s">
        <v>27965</v>
      </c>
      <c r="L33758" t="s">
        <v>27966</v>
      </c>
      <c r="M33758">
        <v>54935</v>
      </c>
      <c r="N33758" s="1">
        <v>45444</v>
      </c>
    </row>
    <row r="33759" spans="1:14" x14ac:dyDescent="0.35">
      <c r="A33759" t="s">
        <v>58</v>
      </c>
      <c r="B33759">
        <v>5</v>
      </c>
      <c r="C33759" t="s">
        <v>27419</v>
      </c>
      <c r="D33759" t="s">
        <v>27420</v>
      </c>
      <c r="E33759" s="1">
        <v>44454</v>
      </c>
      <c r="F33759" t="s">
        <v>75</v>
      </c>
      <c r="G33759" s="15">
        <v>5000</v>
      </c>
      <c r="J33759">
        <v>525262</v>
      </c>
      <c r="K33759" t="s">
        <v>27421</v>
      </c>
      <c r="L33759" t="s">
        <v>27422</v>
      </c>
      <c r="M33759">
        <v>53538</v>
      </c>
      <c r="N33759" s="1">
        <v>45444</v>
      </c>
    </row>
    <row r="33760" spans="1:14" x14ac:dyDescent="0.35">
      <c r="A33760" t="s">
        <v>58</v>
      </c>
      <c r="B33760">
        <v>5</v>
      </c>
      <c r="C33760" t="s">
        <v>27419</v>
      </c>
      <c r="D33760" t="s">
        <v>27420</v>
      </c>
      <c r="E33760" s="1">
        <v>44804</v>
      </c>
      <c r="F33760" t="s">
        <v>75</v>
      </c>
      <c r="G33760" s="15">
        <v>11911</v>
      </c>
      <c r="J33760">
        <v>525262</v>
      </c>
      <c r="K33760" t="s">
        <v>27421</v>
      </c>
      <c r="L33760" t="s">
        <v>27422</v>
      </c>
      <c r="M33760">
        <v>53538</v>
      </c>
      <c r="N33760" s="1">
        <v>45444</v>
      </c>
    </row>
    <row r="33761" spans="1:14" x14ac:dyDescent="0.35">
      <c r="A33761" t="s">
        <v>58</v>
      </c>
      <c r="B33761">
        <v>5</v>
      </c>
      <c r="C33761" t="s">
        <v>27419</v>
      </c>
      <c r="D33761" t="s">
        <v>27420</v>
      </c>
      <c r="E33761" s="1">
        <v>45215</v>
      </c>
      <c r="F33761" t="s">
        <v>75</v>
      </c>
      <c r="G33761" s="15">
        <v>25847</v>
      </c>
      <c r="J33761">
        <v>525262</v>
      </c>
      <c r="K33761" t="s">
        <v>27421</v>
      </c>
      <c r="L33761" t="s">
        <v>27422</v>
      </c>
      <c r="M33761">
        <v>53538</v>
      </c>
      <c r="N33761" s="1">
        <v>45444</v>
      </c>
    </row>
    <row r="33762" spans="1:14" x14ac:dyDescent="0.35">
      <c r="A33762" t="s">
        <v>58</v>
      </c>
      <c r="B33762">
        <v>5</v>
      </c>
      <c r="C33762" t="s">
        <v>27419</v>
      </c>
      <c r="D33762" t="s">
        <v>27420</v>
      </c>
      <c r="E33762" s="1">
        <v>44713</v>
      </c>
      <c r="F33762" t="s">
        <v>75</v>
      </c>
      <c r="G33762" s="15">
        <v>60333</v>
      </c>
      <c r="J33762">
        <v>525262</v>
      </c>
      <c r="K33762" t="s">
        <v>27421</v>
      </c>
      <c r="L33762" t="s">
        <v>27422</v>
      </c>
      <c r="M33762">
        <v>53538</v>
      </c>
      <c r="N33762" s="1">
        <v>45444</v>
      </c>
    </row>
    <row r="33763" spans="1:14" x14ac:dyDescent="0.35">
      <c r="A33763" t="s">
        <v>58</v>
      </c>
      <c r="B33763">
        <v>5</v>
      </c>
      <c r="C33763" t="s">
        <v>27419</v>
      </c>
      <c r="D33763" t="s">
        <v>27420</v>
      </c>
      <c r="E33763" s="1">
        <v>44940</v>
      </c>
      <c r="F33763" t="s">
        <v>75</v>
      </c>
      <c r="G33763" s="15">
        <v>114240</v>
      </c>
      <c r="J33763">
        <v>525262</v>
      </c>
      <c r="K33763" t="s">
        <v>27421</v>
      </c>
      <c r="L33763" t="s">
        <v>27422</v>
      </c>
      <c r="M33763">
        <v>53538</v>
      </c>
      <c r="N33763" s="1">
        <v>45444</v>
      </c>
    </row>
    <row r="33764" spans="1:14" x14ac:dyDescent="0.35">
      <c r="A33764" t="s">
        <v>58</v>
      </c>
      <c r="B33764">
        <v>5</v>
      </c>
      <c r="C33764" t="s">
        <v>27419</v>
      </c>
      <c r="D33764" t="s">
        <v>27420</v>
      </c>
      <c r="E33764" s="1">
        <v>45215</v>
      </c>
      <c r="F33764" t="s">
        <v>102</v>
      </c>
      <c r="H33764">
        <v>126</v>
      </c>
      <c r="I33764" s="1">
        <v>45244</v>
      </c>
      <c r="J33764">
        <v>525262</v>
      </c>
      <c r="K33764" t="s">
        <v>27421</v>
      </c>
      <c r="L33764" t="s">
        <v>27422</v>
      </c>
      <c r="M33764">
        <v>53538</v>
      </c>
      <c r="N33764" s="1">
        <v>45444</v>
      </c>
    </row>
    <row r="33765" spans="1:14" x14ac:dyDescent="0.35">
      <c r="A33765" t="s">
        <v>58</v>
      </c>
      <c r="B33765">
        <v>5</v>
      </c>
      <c r="C33765" t="s">
        <v>27419</v>
      </c>
      <c r="D33765" t="s">
        <v>27420</v>
      </c>
      <c r="E33765" s="1">
        <v>44940</v>
      </c>
      <c r="F33765" t="s">
        <v>102</v>
      </c>
      <c r="H33765">
        <v>60</v>
      </c>
      <c r="I33765" s="1">
        <v>44971</v>
      </c>
      <c r="J33765">
        <v>525262</v>
      </c>
      <c r="K33765" t="s">
        <v>27421</v>
      </c>
      <c r="L33765" t="s">
        <v>27422</v>
      </c>
      <c r="M33765">
        <v>53538</v>
      </c>
      <c r="N33765" s="1">
        <v>45444</v>
      </c>
    </row>
    <row r="33766" spans="1:14" x14ac:dyDescent="0.35">
      <c r="A33766" t="s">
        <v>58</v>
      </c>
      <c r="B33766">
        <v>5</v>
      </c>
      <c r="C33766" t="s">
        <v>27419</v>
      </c>
      <c r="D33766" t="s">
        <v>27420</v>
      </c>
      <c r="E33766" s="1">
        <v>44713</v>
      </c>
      <c r="F33766" t="s">
        <v>102</v>
      </c>
      <c r="H33766">
        <v>35</v>
      </c>
      <c r="I33766" s="1">
        <v>44730</v>
      </c>
      <c r="J33766">
        <v>525262</v>
      </c>
      <c r="K33766" t="s">
        <v>27421</v>
      </c>
      <c r="L33766" t="s">
        <v>27422</v>
      </c>
      <c r="M33766">
        <v>53538</v>
      </c>
      <c r="N33766" s="1">
        <v>45444</v>
      </c>
    </row>
    <row r="33767" spans="1:14" x14ac:dyDescent="0.35">
      <c r="A33767" t="s">
        <v>58</v>
      </c>
      <c r="B33767">
        <v>5</v>
      </c>
      <c r="C33767" t="s">
        <v>27967</v>
      </c>
      <c r="D33767" t="s">
        <v>23743</v>
      </c>
      <c r="E33767" s="1">
        <v>44368</v>
      </c>
      <c r="F33767" t="s">
        <v>75</v>
      </c>
      <c r="G33767" s="15">
        <v>650</v>
      </c>
      <c r="J33767">
        <v>525656</v>
      </c>
      <c r="K33767" t="s">
        <v>27968</v>
      </c>
      <c r="L33767" t="s">
        <v>27969</v>
      </c>
      <c r="M33767">
        <v>53593</v>
      </c>
      <c r="N33767" s="1">
        <v>45444</v>
      </c>
    </row>
    <row r="33768" spans="1:14" x14ac:dyDescent="0.35">
      <c r="A33768" t="s">
        <v>58</v>
      </c>
      <c r="B33768">
        <v>5</v>
      </c>
      <c r="C33768" t="s">
        <v>27967</v>
      </c>
      <c r="D33768" t="s">
        <v>23743</v>
      </c>
      <c r="E33768" s="1">
        <v>44623</v>
      </c>
      <c r="F33768" t="s">
        <v>75</v>
      </c>
      <c r="G33768" s="15">
        <v>6500</v>
      </c>
      <c r="J33768">
        <v>525656</v>
      </c>
      <c r="K33768" t="s">
        <v>27968</v>
      </c>
      <c r="L33768" t="s">
        <v>27969</v>
      </c>
      <c r="M33768">
        <v>53593</v>
      </c>
      <c r="N33768" s="1">
        <v>45444</v>
      </c>
    </row>
    <row r="33769" spans="1:14" x14ac:dyDescent="0.35">
      <c r="A33769" t="s">
        <v>58</v>
      </c>
      <c r="B33769">
        <v>5</v>
      </c>
      <c r="C33769" t="s">
        <v>27967</v>
      </c>
      <c r="D33769" t="s">
        <v>23743</v>
      </c>
      <c r="E33769" s="1">
        <v>45160</v>
      </c>
      <c r="F33769" t="s">
        <v>102</v>
      </c>
      <c r="H33769">
        <v>11</v>
      </c>
      <c r="I33769" s="1">
        <v>45185</v>
      </c>
      <c r="J33769">
        <v>525656</v>
      </c>
      <c r="K33769" t="s">
        <v>27968</v>
      </c>
      <c r="L33769" t="s">
        <v>27969</v>
      </c>
      <c r="M33769">
        <v>53593</v>
      </c>
      <c r="N33769" s="1">
        <v>45444</v>
      </c>
    </row>
    <row r="33770" spans="1:14" x14ac:dyDescent="0.35">
      <c r="A33770" t="s">
        <v>58</v>
      </c>
      <c r="B33770">
        <v>5</v>
      </c>
      <c r="C33770" t="s">
        <v>27792</v>
      </c>
      <c r="D33770" t="s">
        <v>6757</v>
      </c>
      <c r="E33770" s="1">
        <v>44760</v>
      </c>
      <c r="F33770" t="s">
        <v>75</v>
      </c>
      <c r="G33770" s="15">
        <v>28091</v>
      </c>
      <c r="J33770">
        <v>525528</v>
      </c>
      <c r="K33770" t="s">
        <v>27793</v>
      </c>
      <c r="L33770" t="s">
        <v>27794</v>
      </c>
      <c r="M33770">
        <v>53045</v>
      </c>
      <c r="N33770" s="1">
        <v>45444</v>
      </c>
    </row>
    <row r="33771" spans="1:14" x14ac:dyDescent="0.35">
      <c r="A33771" t="s">
        <v>58</v>
      </c>
      <c r="B33771">
        <v>5</v>
      </c>
      <c r="C33771" t="s">
        <v>27989</v>
      </c>
      <c r="D33771" t="s">
        <v>27990</v>
      </c>
      <c r="E33771" s="1">
        <v>44459</v>
      </c>
      <c r="F33771" t="s">
        <v>75</v>
      </c>
      <c r="G33771" s="15">
        <v>10750</v>
      </c>
      <c r="J33771">
        <v>525665</v>
      </c>
      <c r="K33771" t="s">
        <v>27991</v>
      </c>
      <c r="L33771" t="s">
        <v>27992</v>
      </c>
      <c r="M33771">
        <v>54837</v>
      </c>
      <c r="N33771" s="1">
        <v>45444</v>
      </c>
    </row>
    <row r="33772" spans="1:14" x14ac:dyDescent="0.35">
      <c r="A33772" t="s">
        <v>58</v>
      </c>
      <c r="B33772">
        <v>5</v>
      </c>
      <c r="C33772" t="s">
        <v>27824</v>
      </c>
      <c r="D33772" t="s">
        <v>496</v>
      </c>
      <c r="E33772" s="1">
        <v>44424</v>
      </c>
      <c r="F33772" t="s">
        <v>75</v>
      </c>
      <c r="G33772" s="15">
        <v>650</v>
      </c>
      <c r="J33772">
        <v>525547</v>
      </c>
      <c r="K33772" t="s">
        <v>27825</v>
      </c>
      <c r="L33772" t="s">
        <v>27826</v>
      </c>
      <c r="M33772">
        <v>53209</v>
      </c>
      <c r="N33772" s="1">
        <v>45444</v>
      </c>
    </row>
    <row r="33773" spans="1:14" x14ac:dyDescent="0.35">
      <c r="A33773" t="s">
        <v>58</v>
      </c>
      <c r="B33773">
        <v>5</v>
      </c>
      <c r="C33773" t="s">
        <v>27824</v>
      </c>
      <c r="D33773" t="s">
        <v>496</v>
      </c>
      <c r="E33773" s="1">
        <v>44438</v>
      </c>
      <c r="F33773" t="s">
        <v>75</v>
      </c>
      <c r="G33773" s="15">
        <v>975</v>
      </c>
      <c r="J33773">
        <v>525547</v>
      </c>
      <c r="K33773" t="s">
        <v>27825</v>
      </c>
      <c r="L33773" t="s">
        <v>27826</v>
      </c>
      <c r="M33773">
        <v>53209</v>
      </c>
      <c r="N33773" s="1">
        <v>45444</v>
      </c>
    </row>
    <row r="33774" spans="1:14" x14ac:dyDescent="0.35">
      <c r="A33774" t="s">
        <v>58</v>
      </c>
      <c r="B33774">
        <v>5</v>
      </c>
      <c r="C33774" t="s">
        <v>27824</v>
      </c>
      <c r="D33774" t="s">
        <v>496</v>
      </c>
      <c r="E33774" s="1">
        <v>45259</v>
      </c>
      <c r="F33774" t="s">
        <v>75</v>
      </c>
      <c r="G33774" s="15">
        <v>11180</v>
      </c>
      <c r="J33774">
        <v>525547</v>
      </c>
      <c r="K33774" t="s">
        <v>27825</v>
      </c>
      <c r="L33774" t="s">
        <v>27826</v>
      </c>
      <c r="M33774">
        <v>53209</v>
      </c>
      <c r="N33774" s="1">
        <v>45444</v>
      </c>
    </row>
    <row r="33775" spans="1:14" x14ac:dyDescent="0.35">
      <c r="A33775" t="s">
        <v>58</v>
      </c>
      <c r="B33775">
        <v>5</v>
      </c>
      <c r="C33775" t="s">
        <v>27824</v>
      </c>
      <c r="D33775" t="s">
        <v>496</v>
      </c>
      <c r="E33775" s="1">
        <v>44390</v>
      </c>
      <c r="F33775" t="s">
        <v>75</v>
      </c>
      <c r="G33775" s="15">
        <v>32078</v>
      </c>
      <c r="J33775">
        <v>525547</v>
      </c>
      <c r="K33775" t="s">
        <v>27825</v>
      </c>
      <c r="L33775" t="s">
        <v>27826</v>
      </c>
      <c r="M33775">
        <v>53209</v>
      </c>
      <c r="N33775" s="1">
        <v>45444</v>
      </c>
    </row>
    <row r="33776" spans="1:14" x14ac:dyDescent="0.35">
      <c r="A33776" t="s">
        <v>58</v>
      </c>
      <c r="B33776">
        <v>5</v>
      </c>
      <c r="C33776" t="s">
        <v>27824</v>
      </c>
      <c r="D33776" t="s">
        <v>496</v>
      </c>
      <c r="E33776" s="1">
        <v>44839</v>
      </c>
      <c r="F33776" t="s">
        <v>75</v>
      </c>
      <c r="G33776" s="15">
        <v>33735</v>
      </c>
      <c r="J33776">
        <v>525547</v>
      </c>
      <c r="K33776" t="s">
        <v>27825</v>
      </c>
      <c r="L33776" t="s">
        <v>27826</v>
      </c>
      <c r="M33776">
        <v>53209</v>
      </c>
      <c r="N33776" s="1">
        <v>45444</v>
      </c>
    </row>
    <row r="33777" spans="1:14" x14ac:dyDescent="0.35">
      <c r="A33777" t="s">
        <v>58</v>
      </c>
      <c r="B33777">
        <v>5</v>
      </c>
      <c r="C33777" t="s">
        <v>27824</v>
      </c>
      <c r="D33777" t="s">
        <v>496</v>
      </c>
      <c r="E33777" s="1">
        <v>44839</v>
      </c>
      <c r="F33777" t="s">
        <v>102</v>
      </c>
      <c r="H33777">
        <v>10</v>
      </c>
      <c r="I33777" s="1">
        <v>44883</v>
      </c>
      <c r="J33777">
        <v>525547</v>
      </c>
      <c r="K33777" t="s">
        <v>27825</v>
      </c>
      <c r="L33777" t="s">
        <v>27826</v>
      </c>
      <c r="M33777">
        <v>53209</v>
      </c>
      <c r="N33777" s="1">
        <v>45444</v>
      </c>
    </row>
    <row r="33778" spans="1:14" x14ac:dyDescent="0.35">
      <c r="A33778" t="s">
        <v>58</v>
      </c>
      <c r="B33778">
        <v>5</v>
      </c>
      <c r="C33778" t="s">
        <v>27893</v>
      </c>
      <c r="D33778" t="s">
        <v>27894</v>
      </c>
      <c r="E33778" s="1">
        <v>44431</v>
      </c>
      <c r="F33778" t="s">
        <v>75</v>
      </c>
      <c r="G33778" s="15">
        <v>650</v>
      </c>
      <c r="J33778">
        <v>525602</v>
      </c>
      <c r="K33778" t="s">
        <v>27895</v>
      </c>
      <c r="L33778" t="s">
        <v>27896</v>
      </c>
      <c r="M33778">
        <v>54013</v>
      </c>
      <c r="N33778" s="1">
        <v>45444</v>
      </c>
    </row>
    <row r="33779" spans="1:14" x14ac:dyDescent="0.35">
      <c r="A33779" t="s">
        <v>58</v>
      </c>
      <c r="B33779">
        <v>5</v>
      </c>
      <c r="C33779" t="s">
        <v>27893</v>
      </c>
      <c r="D33779" t="s">
        <v>27894</v>
      </c>
      <c r="E33779" s="1">
        <v>44459</v>
      </c>
      <c r="F33779" t="s">
        <v>75</v>
      </c>
      <c r="G33779" s="15">
        <v>975</v>
      </c>
      <c r="J33779">
        <v>525602</v>
      </c>
      <c r="K33779" t="s">
        <v>27895</v>
      </c>
      <c r="L33779" t="s">
        <v>27896</v>
      </c>
      <c r="M33779">
        <v>54013</v>
      </c>
      <c r="N33779" s="1">
        <v>45444</v>
      </c>
    </row>
    <row r="33780" spans="1:14" x14ac:dyDescent="0.35">
      <c r="A33780" t="s">
        <v>58</v>
      </c>
      <c r="B33780">
        <v>5</v>
      </c>
      <c r="C33780" t="s">
        <v>27751</v>
      </c>
      <c r="D33780" t="s">
        <v>27596</v>
      </c>
      <c r="E33780" s="1">
        <v>44585</v>
      </c>
      <c r="F33780" t="s">
        <v>75</v>
      </c>
      <c r="G33780" s="15">
        <v>994</v>
      </c>
      <c r="J33780">
        <v>525507</v>
      </c>
      <c r="K33780" t="s">
        <v>27752</v>
      </c>
      <c r="L33780" t="s">
        <v>27753</v>
      </c>
      <c r="M33780">
        <v>54001</v>
      </c>
      <c r="N33780" s="1">
        <v>45444</v>
      </c>
    </row>
    <row r="33781" spans="1:14" x14ac:dyDescent="0.35">
      <c r="A33781" t="s">
        <v>58</v>
      </c>
      <c r="B33781">
        <v>5</v>
      </c>
      <c r="C33781" t="s">
        <v>27751</v>
      </c>
      <c r="D33781" t="s">
        <v>27596</v>
      </c>
      <c r="E33781" s="1">
        <v>44606</v>
      </c>
      <c r="F33781" t="s">
        <v>75</v>
      </c>
      <c r="G33781" s="15">
        <v>1325</v>
      </c>
      <c r="J33781">
        <v>525507</v>
      </c>
      <c r="K33781" t="s">
        <v>27752</v>
      </c>
      <c r="L33781" t="s">
        <v>27753</v>
      </c>
      <c r="M33781">
        <v>54001</v>
      </c>
      <c r="N33781" s="1">
        <v>45444</v>
      </c>
    </row>
    <row r="33782" spans="1:14" x14ac:dyDescent="0.35">
      <c r="A33782" t="s">
        <v>58</v>
      </c>
      <c r="B33782">
        <v>5</v>
      </c>
      <c r="C33782" t="s">
        <v>27751</v>
      </c>
      <c r="D33782" t="s">
        <v>27596</v>
      </c>
      <c r="E33782" s="1">
        <v>44627</v>
      </c>
      <c r="F33782" t="s">
        <v>75</v>
      </c>
      <c r="G33782" s="15">
        <v>1657</v>
      </c>
      <c r="J33782">
        <v>525507</v>
      </c>
      <c r="K33782" t="s">
        <v>27752</v>
      </c>
      <c r="L33782" t="s">
        <v>27753</v>
      </c>
      <c r="M33782">
        <v>54001</v>
      </c>
      <c r="N33782" s="1">
        <v>45444</v>
      </c>
    </row>
    <row r="33783" spans="1:14" x14ac:dyDescent="0.35">
      <c r="A33783" t="s">
        <v>58</v>
      </c>
      <c r="B33783">
        <v>5</v>
      </c>
      <c r="C33783" t="s">
        <v>28061</v>
      </c>
      <c r="D33783" t="s">
        <v>28062</v>
      </c>
      <c r="E33783" s="1">
        <v>44585</v>
      </c>
      <c r="F33783" t="s">
        <v>75</v>
      </c>
      <c r="G33783" s="15">
        <v>658</v>
      </c>
      <c r="J33783">
        <v>525727</v>
      </c>
      <c r="K33783" t="s">
        <v>28063</v>
      </c>
      <c r="L33783" t="s">
        <v>28064</v>
      </c>
      <c r="M33783">
        <v>53147</v>
      </c>
      <c r="N33783" s="1">
        <v>45444</v>
      </c>
    </row>
    <row r="33784" spans="1:14" x14ac:dyDescent="0.35">
      <c r="A33784" t="s">
        <v>58</v>
      </c>
      <c r="B33784">
        <v>5</v>
      </c>
      <c r="C33784" t="s">
        <v>27757</v>
      </c>
      <c r="D33784" t="s">
        <v>3288</v>
      </c>
      <c r="E33784" s="1">
        <v>44382</v>
      </c>
      <c r="F33784" t="s">
        <v>75</v>
      </c>
      <c r="G33784" s="15">
        <v>650</v>
      </c>
      <c r="J33784">
        <v>525509</v>
      </c>
      <c r="K33784" t="s">
        <v>27758</v>
      </c>
      <c r="L33784" t="s">
        <v>27759</v>
      </c>
      <c r="M33784">
        <v>54165</v>
      </c>
      <c r="N33784" s="1">
        <v>45444</v>
      </c>
    </row>
    <row r="33785" spans="1:14" x14ac:dyDescent="0.35">
      <c r="A33785" t="s">
        <v>58</v>
      </c>
      <c r="B33785">
        <v>5</v>
      </c>
      <c r="C33785" t="s">
        <v>27802</v>
      </c>
      <c r="D33785" t="s">
        <v>6164</v>
      </c>
      <c r="E33785" s="1">
        <v>44452</v>
      </c>
      <c r="F33785" t="s">
        <v>75</v>
      </c>
      <c r="G33785" s="15">
        <v>1965</v>
      </c>
      <c r="J33785">
        <v>525536</v>
      </c>
      <c r="K33785" t="s">
        <v>27803</v>
      </c>
      <c r="L33785" t="s">
        <v>27804</v>
      </c>
      <c r="M33785">
        <v>53575</v>
      </c>
      <c r="N33785" s="1">
        <v>45444</v>
      </c>
    </row>
    <row r="33786" spans="1:14" x14ac:dyDescent="0.35">
      <c r="A33786" t="s">
        <v>58</v>
      </c>
      <c r="B33786">
        <v>5</v>
      </c>
      <c r="C33786" t="s">
        <v>27802</v>
      </c>
      <c r="D33786" t="s">
        <v>6164</v>
      </c>
      <c r="E33786" s="1">
        <v>44543</v>
      </c>
      <c r="F33786" t="s">
        <v>75</v>
      </c>
      <c r="G33786" s="15">
        <v>2275</v>
      </c>
      <c r="J33786">
        <v>525536</v>
      </c>
      <c r="K33786" t="s">
        <v>27803</v>
      </c>
      <c r="L33786" t="s">
        <v>27804</v>
      </c>
      <c r="M33786">
        <v>53575</v>
      </c>
      <c r="N33786" s="1">
        <v>45444</v>
      </c>
    </row>
    <row r="33787" spans="1:14" x14ac:dyDescent="0.35">
      <c r="A33787" t="s">
        <v>58</v>
      </c>
      <c r="B33787">
        <v>5</v>
      </c>
      <c r="C33787" t="s">
        <v>27802</v>
      </c>
      <c r="D33787" t="s">
        <v>6164</v>
      </c>
      <c r="E33787" s="1">
        <v>44571</v>
      </c>
      <c r="F33787" t="s">
        <v>75</v>
      </c>
      <c r="G33787" s="15">
        <v>2620</v>
      </c>
      <c r="J33787">
        <v>525536</v>
      </c>
      <c r="K33787" t="s">
        <v>27803</v>
      </c>
      <c r="L33787" t="s">
        <v>27804</v>
      </c>
      <c r="M33787">
        <v>53575</v>
      </c>
      <c r="N33787" s="1">
        <v>45444</v>
      </c>
    </row>
    <row r="33788" spans="1:14" x14ac:dyDescent="0.35">
      <c r="A33788" t="s">
        <v>58</v>
      </c>
      <c r="B33788">
        <v>5</v>
      </c>
      <c r="C33788" t="s">
        <v>27802</v>
      </c>
      <c r="D33788" t="s">
        <v>6164</v>
      </c>
      <c r="E33788" s="1">
        <v>45258</v>
      </c>
      <c r="F33788" t="s">
        <v>75</v>
      </c>
      <c r="G33788" s="15">
        <v>260165</v>
      </c>
      <c r="J33788">
        <v>525536</v>
      </c>
      <c r="K33788" t="s">
        <v>27803</v>
      </c>
      <c r="L33788" t="s">
        <v>27804</v>
      </c>
      <c r="M33788">
        <v>53575</v>
      </c>
      <c r="N33788" s="1">
        <v>45444</v>
      </c>
    </row>
    <row r="33789" spans="1:14" x14ac:dyDescent="0.35">
      <c r="A33789" t="s">
        <v>58</v>
      </c>
      <c r="B33789">
        <v>5</v>
      </c>
      <c r="C33789" t="s">
        <v>27802</v>
      </c>
      <c r="D33789" t="s">
        <v>6164</v>
      </c>
      <c r="E33789" s="1">
        <v>45258</v>
      </c>
      <c r="F33789" t="s">
        <v>102</v>
      </c>
      <c r="H33789">
        <v>80</v>
      </c>
      <c r="I33789" s="1">
        <v>45286</v>
      </c>
      <c r="J33789">
        <v>525536</v>
      </c>
      <c r="K33789" t="s">
        <v>27803</v>
      </c>
      <c r="L33789" t="s">
        <v>27804</v>
      </c>
      <c r="M33789">
        <v>53575</v>
      </c>
      <c r="N33789" s="1">
        <v>45444</v>
      </c>
    </row>
    <row r="33790" spans="1:14" x14ac:dyDescent="0.35">
      <c r="A33790" t="s">
        <v>58</v>
      </c>
      <c r="B33790">
        <v>5</v>
      </c>
      <c r="C33790" t="s">
        <v>27974</v>
      </c>
      <c r="D33790" t="s">
        <v>27975</v>
      </c>
      <c r="E33790" s="1">
        <v>44690</v>
      </c>
      <c r="F33790" t="s">
        <v>75</v>
      </c>
      <c r="G33790" s="15">
        <v>80906</v>
      </c>
      <c r="J33790">
        <v>525659</v>
      </c>
      <c r="K33790" t="s">
        <v>27976</v>
      </c>
      <c r="L33790" t="s">
        <v>27977</v>
      </c>
      <c r="M33790">
        <v>53158</v>
      </c>
      <c r="N33790" s="1">
        <v>45444</v>
      </c>
    </row>
    <row r="33791" spans="1:14" x14ac:dyDescent="0.35">
      <c r="A33791" t="s">
        <v>58</v>
      </c>
      <c r="B33791">
        <v>5</v>
      </c>
      <c r="C33791" t="s">
        <v>27974</v>
      </c>
      <c r="D33791" t="s">
        <v>27975</v>
      </c>
      <c r="E33791" s="1">
        <v>44638</v>
      </c>
      <c r="F33791" t="s">
        <v>75</v>
      </c>
      <c r="G33791" s="15">
        <v>100489</v>
      </c>
      <c r="J33791">
        <v>525659</v>
      </c>
      <c r="K33791" t="s">
        <v>27976</v>
      </c>
      <c r="L33791" t="s">
        <v>27977</v>
      </c>
      <c r="M33791">
        <v>53158</v>
      </c>
      <c r="N33791" s="1">
        <v>45444</v>
      </c>
    </row>
    <row r="33792" spans="1:14" x14ac:dyDescent="0.35">
      <c r="A33792" t="s">
        <v>58</v>
      </c>
      <c r="B33792">
        <v>5</v>
      </c>
      <c r="C33792" t="s">
        <v>27974</v>
      </c>
      <c r="D33792" t="s">
        <v>27975</v>
      </c>
      <c r="E33792" s="1">
        <v>44994</v>
      </c>
      <c r="F33792" t="s">
        <v>75</v>
      </c>
      <c r="G33792" s="15">
        <v>131235</v>
      </c>
      <c r="J33792">
        <v>525659</v>
      </c>
      <c r="K33792" t="s">
        <v>27976</v>
      </c>
      <c r="L33792" t="s">
        <v>27977</v>
      </c>
      <c r="M33792">
        <v>53158</v>
      </c>
      <c r="N33792" s="1">
        <v>45444</v>
      </c>
    </row>
    <row r="33793" spans="1:14" x14ac:dyDescent="0.35">
      <c r="A33793" t="s">
        <v>58</v>
      </c>
      <c r="B33793">
        <v>5</v>
      </c>
      <c r="C33793" t="s">
        <v>27520</v>
      </c>
      <c r="D33793" t="s">
        <v>27409</v>
      </c>
      <c r="E33793" s="1">
        <v>44405</v>
      </c>
      <c r="F33793" t="s">
        <v>75</v>
      </c>
      <c r="G33793" s="15">
        <v>3250</v>
      </c>
      <c r="J33793">
        <v>525342</v>
      </c>
      <c r="K33793" t="s">
        <v>27521</v>
      </c>
      <c r="L33793" t="s">
        <v>27522</v>
      </c>
      <c r="M33793">
        <v>54303</v>
      </c>
      <c r="N33793" s="1">
        <v>45444</v>
      </c>
    </row>
    <row r="33794" spans="1:14" x14ac:dyDescent="0.35">
      <c r="A33794" t="s">
        <v>58</v>
      </c>
      <c r="B33794">
        <v>5</v>
      </c>
      <c r="C33794" t="s">
        <v>27985</v>
      </c>
      <c r="D33794" t="s">
        <v>27986</v>
      </c>
      <c r="E33794" s="1">
        <v>44669</v>
      </c>
      <c r="F33794" t="s">
        <v>75</v>
      </c>
      <c r="G33794" s="15">
        <v>658</v>
      </c>
      <c r="J33794">
        <v>525664</v>
      </c>
      <c r="K33794" t="s">
        <v>27987</v>
      </c>
      <c r="L33794" t="s">
        <v>27988</v>
      </c>
      <c r="M33794">
        <v>54241</v>
      </c>
      <c r="N33794" s="1">
        <v>45444</v>
      </c>
    </row>
    <row r="33795" spans="1:14" x14ac:dyDescent="0.35">
      <c r="A33795" t="s">
        <v>58</v>
      </c>
      <c r="B33795">
        <v>5</v>
      </c>
      <c r="C33795" t="s">
        <v>27985</v>
      </c>
      <c r="D33795" t="s">
        <v>27986</v>
      </c>
      <c r="E33795" s="1">
        <v>44428</v>
      </c>
      <c r="F33795" t="s">
        <v>75</v>
      </c>
      <c r="G33795" s="15">
        <v>24070</v>
      </c>
      <c r="J33795">
        <v>525664</v>
      </c>
      <c r="K33795" t="s">
        <v>27987</v>
      </c>
      <c r="L33795" t="s">
        <v>27988</v>
      </c>
      <c r="M33795">
        <v>54241</v>
      </c>
      <c r="N33795" s="1">
        <v>45444</v>
      </c>
    </row>
    <row r="33796" spans="1:14" x14ac:dyDescent="0.35">
      <c r="A33796" t="s">
        <v>58</v>
      </c>
      <c r="B33796">
        <v>5</v>
      </c>
      <c r="C33796" t="s">
        <v>27654</v>
      </c>
      <c r="D33796" t="s">
        <v>1368</v>
      </c>
      <c r="E33796" s="1">
        <v>44445</v>
      </c>
      <c r="F33796" t="s">
        <v>75</v>
      </c>
      <c r="G33796" s="15">
        <v>650</v>
      </c>
      <c r="J33796">
        <v>525434</v>
      </c>
      <c r="K33796" t="s">
        <v>27655</v>
      </c>
      <c r="L33796" t="s">
        <v>27656</v>
      </c>
      <c r="M33796">
        <v>54843</v>
      </c>
      <c r="N33796" s="1">
        <v>45444</v>
      </c>
    </row>
    <row r="33797" spans="1:14" x14ac:dyDescent="0.35">
      <c r="A33797" t="s">
        <v>58</v>
      </c>
      <c r="B33797">
        <v>5</v>
      </c>
      <c r="C33797" t="s">
        <v>27654</v>
      </c>
      <c r="D33797" t="s">
        <v>1368</v>
      </c>
      <c r="E33797" s="1">
        <v>45183</v>
      </c>
      <c r="F33797" t="s">
        <v>75</v>
      </c>
      <c r="G33797" s="15">
        <v>12649</v>
      </c>
      <c r="J33797">
        <v>525434</v>
      </c>
      <c r="K33797" t="s">
        <v>27655</v>
      </c>
      <c r="L33797" t="s">
        <v>27656</v>
      </c>
      <c r="M33797">
        <v>54843</v>
      </c>
      <c r="N33797" s="1">
        <v>45444</v>
      </c>
    </row>
    <row r="33798" spans="1:14" x14ac:dyDescent="0.35">
      <c r="A33798" t="s">
        <v>58</v>
      </c>
      <c r="B33798">
        <v>5</v>
      </c>
      <c r="C33798" t="s">
        <v>27772</v>
      </c>
      <c r="D33798" t="s">
        <v>27773</v>
      </c>
      <c r="E33798" s="1">
        <v>45224</v>
      </c>
      <c r="F33798" t="s">
        <v>75</v>
      </c>
      <c r="G33798" s="15">
        <v>15593</v>
      </c>
      <c r="J33798">
        <v>525521</v>
      </c>
      <c r="K33798" t="s">
        <v>27774</v>
      </c>
      <c r="L33798" t="s">
        <v>27775</v>
      </c>
      <c r="M33798">
        <v>53515</v>
      </c>
      <c r="N33798" s="1">
        <v>45444</v>
      </c>
    </row>
    <row r="33799" spans="1:14" x14ac:dyDescent="0.35">
      <c r="A33799" t="s">
        <v>58</v>
      </c>
      <c r="B33799">
        <v>5</v>
      </c>
      <c r="C33799" t="s">
        <v>27772</v>
      </c>
      <c r="D33799" t="s">
        <v>27773</v>
      </c>
      <c r="E33799" s="1">
        <v>44686</v>
      </c>
      <c r="F33799" t="s">
        <v>75</v>
      </c>
      <c r="G33799" s="15">
        <v>28050</v>
      </c>
      <c r="J33799">
        <v>525521</v>
      </c>
      <c r="K33799" t="s">
        <v>27774</v>
      </c>
      <c r="L33799" t="s">
        <v>27775</v>
      </c>
      <c r="M33799">
        <v>53515</v>
      </c>
      <c r="N33799" s="1">
        <v>45444</v>
      </c>
    </row>
    <row r="33800" spans="1:14" x14ac:dyDescent="0.35">
      <c r="A33800" t="s">
        <v>58</v>
      </c>
      <c r="B33800">
        <v>5</v>
      </c>
      <c r="C33800" t="s">
        <v>27772</v>
      </c>
      <c r="D33800" t="s">
        <v>27773</v>
      </c>
      <c r="E33800" s="1">
        <v>44958</v>
      </c>
      <c r="F33800" t="s">
        <v>75</v>
      </c>
      <c r="G33800" s="15">
        <v>74303</v>
      </c>
      <c r="J33800">
        <v>525521</v>
      </c>
      <c r="K33800" t="s">
        <v>27774</v>
      </c>
      <c r="L33800" t="s">
        <v>27775</v>
      </c>
      <c r="M33800">
        <v>53515</v>
      </c>
      <c r="N33800" s="1">
        <v>45444</v>
      </c>
    </row>
    <row r="33801" spans="1:14" x14ac:dyDescent="0.35">
      <c r="A33801" t="s">
        <v>58</v>
      </c>
      <c r="B33801">
        <v>5</v>
      </c>
      <c r="C33801" t="s">
        <v>27772</v>
      </c>
      <c r="D33801" t="s">
        <v>27773</v>
      </c>
      <c r="E33801" s="1">
        <v>44958</v>
      </c>
      <c r="F33801" t="s">
        <v>102</v>
      </c>
      <c r="H33801">
        <v>3</v>
      </c>
      <c r="I33801" s="1">
        <v>44987</v>
      </c>
      <c r="J33801">
        <v>525521</v>
      </c>
      <c r="K33801" t="s">
        <v>27774</v>
      </c>
      <c r="L33801" t="s">
        <v>27775</v>
      </c>
      <c r="M33801">
        <v>53515</v>
      </c>
      <c r="N33801" s="1">
        <v>45444</v>
      </c>
    </row>
    <row r="33802" spans="1:14" x14ac:dyDescent="0.35">
      <c r="A33802" t="s">
        <v>58</v>
      </c>
      <c r="B33802">
        <v>5</v>
      </c>
      <c r="C33802" t="s">
        <v>27772</v>
      </c>
      <c r="D33802" t="s">
        <v>27773</v>
      </c>
      <c r="E33802" s="1">
        <v>44686</v>
      </c>
      <c r="F33802" t="s">
        <v>102</v>
      </c>
      <c r="H33802">
        <v>3</v>
      </c>
      <c r="I33802" s="1">
        <v>44715</v>
      </c>
      <c r="J33802">
        <v>525521</v>
      </c>
      <c r="K33802" t="s">
        <v>27774</v>
      </c>
      <c r="L33802" t="s">
        <v>27775</v>
      </c>
      <c r="M33802">
        <v>53515</v>
      </c>
      <c r="N33802" s="1">
        <v>45444</v>
      </c>
    </row>
    <row r="33803" spans="1:14" x14ac:dyDescent="0.35">
      <c r="A33803" t="s">
        <v>58</v>
      </c>
      <c r="B33803">
        <v>5</v>
      </c>
      <c r="C33803" t="s">
        <v>27561</v>
      </c>
      <c r="D33803" t="s">
        <v>336</v>
      </c>
      <c r="E33803" s="1">
        <v>44396</v>
      </c>
      <c r="F33803" t="s">
        <v>75</v>
      </c>
      <c r="G33803" s="15">
        <v>650</v>
      </c>
      <c r="J33803">
        <v>525375</v>
      </c>
      <c r="K33803" t="s">
        <v>27562</v>
      </c>
      <c r="L33803" t="s">
        <v>27563</v>
      </c>
      <c r="M33803">
        <v>53719</v>
      </c>
      <c r="N33803" s="1">
        <v>45444</v>
      </c>
    </row>
    <row r="33804" spans="1:14" x14ac:dyDescent="0.35">
      <c r="A33804" t="s">
        <v>58</v>
      </c>
      <c r="B33804">
        <v>5</v>
      </c>
      <c r="C33804" t="s">
        <v>27561</v>
      </c>
      <c r="D33804" t="s">
        <v>336</v>
      </c>
      <c r="E33804" s="1">
        <v>44536</v>
      </c>
      <c r="F33804" t="s">
        <v>75</v>
      </c>
      <c r="G33804" s="15">
        <v>983</v>
      </c>
      <c r="J33804">
        <v>525375</v>
      </c>
      <c r="K33804" t="s">
        <v>27562</v>
      </c>
      <c r="L33804" t="s">
        <v>27563</v>
      </c>
      <c r="M33804">
        <v>53719</v>
      </c>
      <c r="N33804" s="1">
        <v>45444</v>
      </c>
    </row>
    <row r="33805" spans="1:14" x14ac:dyDescent="0.35">
      <c r="A33805" t="s">
        <v>58</v>
      </c>
      <c r="B33805">
        <v>5</v>
      </c>
      <c r="C33805" t="s">
        <v>27880</v>
      </c>
      <c r="D33805" t="s">
        <v>27881</v>
      </c>
      <c r="E33805" s="1">
        <v>44371</v>
      </c>
      <c r="F33805" t="s">
        <v>75</v>
      </c>
      <c r="G33805" s="15">
        <v>9750</v>
      </c>
      <c r="J33805">
        <v>525586</v>
      </c>
      <c r="K33805" t="s">
        <v>27882</v>
      </c>
      <c r="L33805" t="s">
        <v>27883</v>
      </c>
      <c r="M33805">
        <v>53074</v>
      </c>
      <c r="N33805" s="1">
        <v>45444</v>
      </c>
    </row>
    <row r="33806" spans="1:14" x14ac:dyDescent="0.35">
      <c r="A33806" t="s">
        <v>58</v>
      </c>
      <c r="B33806">
        <v>5</v>
      </c>
      <c r="C33806" t="s">
        <v>27880</v>
      </c>
      <c r="D33806" t="s">
        <v>27881</v>
      </c>
      <c r="E33806" s="1">
        <v>44952</v>
      </c>
      <c r="F33806" t="s">
        <v>75</v>
      </c>
      <c r="G33806" s="15">
        <v>15000</v>
      </c>
      <c r="J33806">
        <v>525586</v>
      </c>
      <c r="K33806" t="s">
        <v>27882</v>
      </c>
      <c r="L33806" t="s">
        <v>27883</v>
      </c>
      <c r="M33806">
        <v>53074</v>
      </c>
      <c r="N33806" s="1">
        <v>45444</v>
      </c>
    </row>
    <row r="33807" spans="1:14" x14ac:dyDescent="0.35">
      <c r="A33807" t="s">
        <v>58</v>
      </c>
      <c r="B33807">
        <v>5</v>
      </c>
      <c r="C33807" t="s">
        <v>27960</v>
      </c>
      <c r="D33807" t="s">
        <v>27961</v>
      </c>
      <c r="E33807" s="1">
        <v>44536</v>
      </c>
      <c r="F33807" t="s">
        <v>75</v>
      </c>
      <c r="G33807" s="15">
        <v>655</v>
      </c>
      <c r="J33807">
        <v>525654</v>
      </c>
      <c r="K33807" t="s">
        <v>27962</v>
      </c>
      <c r="L33807" t="s">
        <v>27963</v>
      </c>
      <c r="M33807">
        <v>54868</v>
      </c>
      <c r="N33807" s="1">
        <v>45444</v>
      </c>
    </row>
    <row r="33808" spans="1:14" x14ac:dyDescent="0.35">
      <c r="A33808" t="s">
        <v>58</v>
      </c>
      <c r="B33808">
        <v>5</v>
      </c>
      <c r="C33808" t="s">
        <v>27960</v>
      </c>
      <c r="D33808" t="s">
        <v>27961</v>
      </c>
      <c r="E33808" s="1">
        <v>44571</v>
      </c>
      <c r="F33808" t="s">
        <v>75</v>
      </c>
      <c r="G33808" s="15">
        <v>983</v>
      </c>
      <c r="J33808">
        <v>525654</v>
      </c>
      <c r="K33808" t="s">
        <v>27962</v>
      </c>
      <c r="L33808" t="s">
        <v>27963</v>
      </c>
      <c r="M33808">
        <v>54868</v>
      </c>
      <c r="N33808" s="1">
        <v>45444</v>
      </c>
    </row>
    <row r="33809" spans="1:14" x14ac:dyDescent="0.35">
      <c r="A33809" t="s">
        <v>58</v>
      </c>
      <c r="B33809">
        <v>5</v>
      </c>
      <c r="C33809" t="s">
        <v>27960</v>
      </c>
      <c r="D33809" t="s">
        <v>27961</v>
      </c>
      <c r="E33809" s="1">
        <v>44599</v>
      </c>
      <c r="F33809" t="s">
        <v>75</v>
      </c>
      <c r="G33809" s="15">
        <v>1325</v>
      </c>
      <c r="J33809">
        <v>525654</v>
      </c>
      <c r="K33809" t="s">
        <v>27962</v>
      </c>
      <c r="L33809" t="s">
        <v>27963</v>
      </c>
      <c r="M33809">
        <v>54868</v>
      </c>
      <c r="N33809" s="1">
        <v>45444</v>
      </c>
    </row>
    <row r="33810" spans="1:14" x14ac:dyDescent="0.35">
      <c r="A33810" t="s">
        <v>58</v>
      </c>
      <c r="B33810">
        <v>5</v>
      </c>
      <c r="C33810" t="s">
        <v>27960</v>
      </c>
      <c r="D33810" t="s">
        <v>27961</v>
      </c>
      <c r="E33810" s="1">
        <v>44860</v>
      </c>
      <c r="F33810" t="s">
        <v>75</v>
      </c>
      <c r="G33810" s="15">
        <v>7800</v>
      </c>
      <c r="J33810">
        <v>525654</v>
      </c>
      <c r="K33810" t="s">
        <v>27962</v>
      </c>
      <c r="L33810" t="s">
        <v>27963</v>
      </c>
      <c r="M33810">
        <v>54868</v>
      </c>
      <c r="N33810" s="1">
        <v>45444</v>
      </c>
    </row>
    <row r="33811" spans="1:14" x14ac:dyDescent="0.35">
      <c r="A33811" t="s">
        <v>58</v>
      </c>
      <c r="B33811">
        <v>5</v>
      </c>
      <c r="C33811" t="s">
        <v>27960</v>
      </c>
      <c r="D33811" t="s">
        <v>27961</v>
      </c>
      <c r="E33811" s="1">
        <v>44404</v>
      </c>
      <c r="F33811" t="s">
        <v>75</v>
      </c>
      <c r="G33811" s="15">
        <v>9750</v>
      </c>
      <c r="J33811">
        <v>525654</v>
      </c>
      <c r="K33811" t="s">
        <v>27962</v>
      </c>
      <c r="L33811" t="s">
        <v>27963</v>
      </c>
      <c r="M33811">
        <v>54868</v>
      </c>
      <c r="N33811" s="1">
        <v>45444</v>
      </c>
    </row>
    <row r="33812" spans="1:14" x14ac:dyDescent="0.35">
      <c r="A33812" t="s">
        <v>58</v>
      </c>
      <c r="B33812">
        <v>5</v>
      </c>
      <c r="C33812" t="s">
        <v>27960</v>
      </c>
      <c r="D33812" t="s">
        <v>27961</v>
      </c>
      <c r="E33812" s="1">
        <v>44706</v>
      </c>
      <c r="F33812" t="s">
        <v>75</v>
      </c>
      <c r="G33812" s="15">
        <v>20969</v>
      </c>
      <c r="J33812">
        <v>525654</v>
      </c>
      <c r="K33812" t="s">
        <v>27962</v>
      </c>
      <c r="L33812" t="s">
        <v>27963</v>
      </c>
      <c r="M33812">
        <v>54868</v>
      </c>
      <c r="N33812" s="1">
        <v>45444</v>
      </c>
    </row>
    <row r="33813" spans="1:14" x14ac:dyDescent="0.35">
      <c r="A33813" t="s">
        <v>58</v>
      </c>
      <c r="B33813">
        <v>5</v>
      </c>
      <c r="C33813" t="s">
        <v>27960</v>
      </c>
      <c r="D33813" t="s">
        <v>27961</v>
      </c>
      <c r="E33813" s="1">
        <v>44440</v>
      </c>
      <c r="F33813" t="s">
        <v>75</v>
      </c>
      <c r="G33813" s="15">
        <v>21569</v>
      </c>
      <c r="J33813">
        <v>525654</v>
      </c>
      <c r="K33813" t="s">
        <v>27962</v>
      </c>
      <c r="L33813" t="s">
        <v>27963</v>
      </c>
      <c r="M33813">
        <v>54868</v>
      </c>
      <c r="N33813" s="1">
        <v>45444</v>
      </c>
    </row>
    <row r="33814" spans="1:14" x14ac:dyDescent="0.35">
      <c r="A33814" t="s">
        <v>58</v>
      </c>
      <c r="B33814">
        <v>5</v>
      </c>
      <c r="C33814" t="s">
        <v>27960</v>
      </c>
      <c r="D33814" t="s">
        <v>27961</v>
      </c>
      <c r="E33814" s="1">
        <v>44987</v>
      </c>
      <c r="F33814" t="s">
        <v>75</v>
      </c>
      <c r="G33814" s="15">
        <v>47888</v>
      </c>
      <c r="J33814">
        <v>525654</v>
      </c>
      <c r="K33814" t="s">
        <v>27962</v>
      </c>
      <c r="L33814" t="s">
        <v>27963</v>
      </c>
      <c r="M33814">
        <v>54868</v>
      </c>
      <c r="N33814" s="1">
        <v>45444</v>
      </c>
    </row>
    <row r="33815" spans="1:14" x14ac:dyDescent="0.35">
      <c r="A33815" t="s">
        <v>58</v>
      </c>
      <c r="B33815">
        <v>5</v>
      </c>
      <c r="C33815" t="s">
        <v>27960</v>
      </c>
      <c r="D33815" t="s">
        <v>27961</v>
      </c>
      <c r="E33815" s="1">
        <v>44805</v>
      </c>
      <c r="F33815" t="s">
        <v>75</v>
      </c>
      <c r="G33815" s="15">
        <v>58047</v>
      </c>
      <c r="J33815">
        <v>525654</v>
      </c>
      <c r="K33815" t="s">
        <v>27962</v>
      </c>
      <c r="L33815" t="s">
        <v>27963</v>
      </c>
      <c r="M33815">
        <v>54868</v>
      </c>
      <c r="N33815" s="1">
        <v>45444</v>
      </c>
    </row>
    <row r="33816" spans="1:14" x14ac:dyDescent="0.35">
      <c r="A33816" t="s">
        <v>58</v>
      </c>
      <c r="B33816">
        <v>5</v>
      </c>
      <c r="C33816" t="s">
        <v>27960</v>
      </c>
      <c r="D33816" t="s">
        <v>27961</v>
      </c>
      <c r="E33816" s="1">
        <v>44987</v>
      </c>
      <c r="F33816" t="s">
        <v>102</v>
      </c>
      <c r="H33816">
        <v>18</v>
      </c>
      <c r="I33816" s="1">
        <v>44990</v>
      </c>
      <c r="J33816">
        <v>525654</v>
      </c>
      <c r="K33816" t="s">
        <v>27962</v>
      </c>
      <c r="L33816" t="s">
        <v>27963</v>
      </c>
      <c r="M33816">
        <v>54868</v>
      </c>
      <c r="N33816" s="1">
        <v>45444</v>
      </c>
    </row>
    <row r="33817" spans="1:14" x14ac:dyDescent="0.35">
      <c r="A33817" t="s">
        <v>58</v>
      </c>
      <c r="B33817">
        <v>5</v>
      </c>
      <c r="C33817" t="s">
        <v>27827</v>
      </c>
      <c r="D33817" t="s">
        <v>27828</v>
      </c>
      <c r="E33817" s="1">
        <v>44496</v>
      </c>
      <c r="F33817" t="s">
        <v>75</v>
      </c>
      <c r="G33817" s="15">
        <v>36180</v>
      </c>
      <c r="J33817">
        <v>525549</v>
      </c>
      <c r="K33817" t="s">
        <v>27829</v>
      </c>
      <c r="L33817" t="s">
        <v>27830</v>
      </c>
      <c r="M33817">
        <v>53129</v>
      </c>
      <c r="N33817" s="1">
        <v>45444</v>
      </c>
    </row>
    <row r="33818" spans="1:14" x14ac:dyDescent="0.35">
      <c r="A33818" t="s">
        <v>58</v>
      </c>
      <c r="B33818">
        <v>5</v>
      </c>
      <c r="C33818" t="s">
        <v>27827</v>
      </c>
      <c r="D33818" t="s">
        <v>27828</v>
      </c>
      <c r="E33818" s="1">
        <v>45096</v>
      </c>
      <c r="F33818" t="s">
        <v>75</v>
      </c>
      <c r="G33818" s="15">
        <v>76811</v>
      </c>
      <c r="J33818">
        <v>525549</v>
      </c>
      <c r="K33818" t="s">
        <v>27829</v>
      </c>
      <c r="L33818" t="s">
        <v>27830</v>
      </c>
      <c r="M33818">
        <v>53129</v>
      </c>
      <c r="N33818" s="1">
        <v>45444</v>
      </c>
    </row>
    <row r="33819" spans="1:14" x14ac:dyDescent="0.35">
      <c r="A33819" t="s">
        <v>58</v>
      </c>
      <c r="B33819">
        <v>5</v>
      </c>
      <c r="C33819" t="s">
        <v>27827</v>
      </c>
      <c r="D33819" t="s">
        <v>27828</v>
      </c>
      <c r="E33819" s="1">
        <v>45096</v>
      </c>
      <c r="F33819" t="s">
        <v>102</v>
      </c>
      <c r="H33819">
        <v>39</v>
      </c>
      <c r="I33819" s="1">
        <v>45128</v>
      </c>
      <c r="J33819">
        <v>525549</v>
      </c>
      <c r="K33819" t="s">
        <v>27829</v>
      </c>
      <c r="L33819" t="s">
        <v>27830</v>
      </c>
      <c r="M33819">
        <v>53129</v>
      </c>
      <c r="N33819" s="1">
        <v>45444</v>
      </c>
    </row>
    <row r="33820" spans="1:14" x14ac:dyDescent="0.35">
      <c r="A33820" t="s">
        <v>58</v>
      </c>
      <c r="B33820">
        <v>5</v>
      </c>
      <c r="C33820" t="s">
        <v>27827</v>
      </c>
      <c r="D33820" t="s">
        <v>27828</v>
      </c>
      <c r="E33820" s="1">
        <v>44496</v>
      </c>
      <c r="F33820" t="s">
        <v>102</v>
      </c>
      <c r="H33820">
        <v>23</v>
      </c>
      <c r="I33820" s="1">
        <v>44525</v>
      </c>
      <c r="J33820">
        <v>525549</v>
      </c>
      <c r="K33820" t="s">
        <v>27829</v>
      </c>
      <c r="L33820" t="s">
        <v>27830</v>
      </c>
      <c r="M33820">
        <v>53129</v>
      </c>
      <c r="N33820" s="1">
        <v>45444</v>
      </c>
    </row>
    <row r="33821" spans="1:14" x14ac:dyDescent="0.35">
      <c r="A33821" t="s">
        <v>58</v>
      </c>
      <c r="B33821">
        <v>5</v>
      </c>
      <c r="C33821" t="s">
        <v>27645</v>
      </c>
      <c r="D33821" t="s">
        <v>9758</v>
      </c>
      <c r="E33821" s="1">
        <v>44756</v>
      </c>
      <c r="F33821" t="s">
        <v>75</v>
      </c>
      <c r="G33821" s="15">
        <v>8190</v>
      </c>
      <c r="J33821">
        <v>525426</v>
      </c>
      <c r="K33821" t="s">
        <v>27646</v>
      </c>
      <c r="L33821" t="s">
        <v>27647</v>
      </c>
      <c r="M33821">
        <v>54601</v>
      </c>
      <c r="N33821" s="1">
        <v>45444</v>
      </c>
    </row>
    <row r="33822" spans="1:14" x14ac:dyDescent="0.35">
      <c r="A33822" t="s">
        <v>58</v>
      </c>
      <c r="B33822">
        <v>5</v>
      </c>
      <c r="C33822" t="s">
        <v>27645</v>
      </c>
      <c r="D33822" t="s">
        <v>9758</v>
      </c>
      <c r="E33822" s="1">
        <v>45050</v>
      </c>
      <c r="F33822" t="s">
        <v>75</v>
      </c>
      <c r="G33822" s="15">
        <v>15593</v>
      </c>
      <c r="J33822">
        <v>525426</v>
      </c>
      <c r="K33822" t="s">
        <v>27646</v>
      </c>
      <c r="L33822" t="s">
        <v>27647</v>
      </c>
      <c r="M33822">
        <v>54601</v>
      </c>
      <c r="N33822" s="1">
        <v>45444</v>
      </c>
    </row>
    <row r="33823" spans="1:14" x14ac:dyDescent="0.35">
      <c r="A33823" t="s">
        <v>58</v>
      </c>
      <c r="B33823">
        <v>5</v>
      </c>
      <c r="C33823" t="s">
        <v>27811</v>
      </c>
      <c r="D33823" t="s">
        <v>16243</v>
      </c>
      <c r="E33823" s="1">
        <v>44515</v>
      </c>
      <c r="F33823" t="s">
        <v>75</v>
      </c>
      <c r="G33823" s="15">
        <v>650</v>
      </c>
      <c r="J33823">
        <v>525541</v>
      </c>
      <c r="K33823" t="s">
        <v>27812</v>
      </c>
      <c r="L33823" t="s">
        <v>27813</v>
      </c>
      <c r="M33823">
        <v>53121</v>
      </c>
      <c r="N33823" s="1">
        <v>45444</v>
      </c>
    </row>
    <row r="33824" spans="1:14" x14ac:dyDescent="0.35">
      <c r="A33824" t="s">
        <v>58</v>
      </c>
      <c r="B33824">
        <v>5</v>
      </c>
      <c r="C33824" t="s">
        <v>27811</v>
      </c>
      <c r="D33824" t="s">
        <v>16243</v>
      </c>
      <c r="E33824" s="1">
        <v>44522</v>
      </c>
      <c r="F33824" t="s">
        <v>75</v>
      </c>
      <c r="G33824" s="15">
        <v>975</v>
      </c>
      <c r="J33824">
        <v>525541</v>
      </c>
      <c r="K33824" t="s">
        <v>27812</v>
      </c>
      <c r="L33824" t="s">
        <v>27813</v>
      </c>
      <c r="M33824">
        <v>53121</v>
      </c>
      <c r="N33824" s="1">
        <v>45444</v>
      </c>
    </row>
    <row r="33825" spans="1:14" x14ac:dyDescent="0.35">
      <c r="A33825" t="s">
        <v>58</v>
      </c>
      <c r="B33825">
        <v>5</v>
      </c>
      <c r="C33825" t="s">
        <v>27946</v>
      </c>
      <c r="D33825" t="s">
        <v>27947</v>
      </c>
      <c r="E33825" s="1">
        <v>44522</v>
      </c>
      <c r="F33825" t="s">
        <v>75</v>
      </c>
      <c r="G33825" s="15">
        <v>650</v>
      </c>
      <c r="J33825">
        <v>525642</v>
      </c>
      <c r="K33825" t="s">
        <v>27948</v>
      </c>
      <c r="L33825" t="s">
        <v>27949</v>
      </c>
      <c r="M33825">
        <v>53048</v>
      </c>
      <c r="N33825" s="1">
        <v>45444</v>
      </c>
    </row>
    <row r="33826" spans="1:14" x14ac:dyDescent="0.35">
      <c r="A33826" t="s">
        <v>58</v>
      </c>
      <c r="B33826">
        <v>5</v>
      </c>
      <c r="C33826" t="s">
        <v>27946</v>
      </c>
      <c r="D33826" t="s">
        <v>27947</v>
      </c>
      <c r="E33826" s="1">
        <v>44564</v>
      </c>
      <c r="F33826" t="s">
        <v>75</v>
      </c>
      <c r="G33826" s="15">
        <v>975</v>
      </c>
      <c r="J33826">
        <v>525642</v>
      </c>
      <c r="K33826" t="s">
        <v>27948</v>
      </c>
      <c r="L33826" t="s">
        <v>27949</v>
      </c>
      <c r="M33826">
        <v>53048</v>
      </c>
      <c r="N33826" s="1">
        <v>45444</v>
      </c>
    </row>
    <row r="33827" spans="1:14" x14ac:dyDescent="0.35">
      <c r="A33827" t="s">
        <v>58</v>
      </c>
      <c r="B33827">
        <v>5</v>
      </c>
      <c r="C33827" t="s">
        <v>28068</v>
      </c>
      <c r="D33827" t="s">
        <v>28069</v>
      </c>
      <c r="E33827" s="1">
        <v>44650</v>
      </c>
      <c r="F33827" t="s">
        <v>75</v>
      </c>
      <c r="G33827" s="15">
        <v>9750</v>
      </c>
      <c r="J33827">
        <v>525730</v>
      </c>
      <c r="K33827" t="s">
        <v>36391</v>
      </c>
      <c r="L33827" t="s">
        <v>36392</v>
      </c>
      <c r="M33827">
        <v>53154</v>
      </c>
      <c r="N33827" s="1">
        <v>45444</v>
      </c>
    </row>
    <row r="33828" spans="1:14" x14ac:dyDescent="0.35">
      <c r="A33828" t="s">
        <v>58</v>
      </c>
      <c r="B33828">
        <v>5</v>
      </c>
      <c r="C33828" t="s">
        <v>28068</v>
      </c>
      <c r="D33828" t="s">
        <v>28069</v>
      </c>
      <c r="E33828" s="1">
        <v>44482</v>
      </c>
      <c r="F33828" t="s">
        <v>75</v>
      </c>
      <c r="G33828" s="15">
        <v>19500</v>
      </c>
      <c r="J33828">
        <v>525730</v>
      </c>
      <c r="K33828" t="s">
        <v>36391</v>
      </c>
      <c r="L33828" t="s">
        <v>36392</v>
      </c>
      <c r="M33828">
        <v>53154</v>
      </c>
      <c r="N33828" s="1">
        <v>45444</v>
      </c>
    </row>
    <row r="33829" spans="1:14" x14ac:dyDescent="0.35">
      <c r="A33829" t="s">
        <v>58</v>
      </c>
      <c r="B33829">
        <v>5</v>
      </c>
      <c r="C33829" t="s">
        <v>28068</v>
      </c>
      <c r="D33829" t="s">
        <v>28069</v>
      </c>
      <c r="E33829" s="1">
        <v>44588</v>
      </c>
      <c r="F33829" t="s">
        <v>75</v>
      </c>
      <c r="G33829" s="15">
        <v>23319</v>
      </c>
      <c r="J33829">
        <v>525730</v>
      </c>
      <c r="K33829" t="s">
        <v>36391</v>
      </c>
      <c r="L33829" t="s">
        <v>36392</v>
      </c>
      <c r="M33829">
        <v>53154</v>
      </c>
      <c r="N33829" s="1">
        <v>45444</v>
      </c>
    </row>
    <row r="33830" spans="1:14" x14ac:dyDescent="0.35">
      <c r="A33830" t="s">
        <v>58</v>
      </c>
      <c r="B33830">
        <v>5</v>
      </c>
      <c r="C33830" t="s">
        <v>28068</v>
      </c>
      <c r="D33830" t="s">
        <v>28069</v>
      </c>
      <c r="E33830" s="1">
        <v>44909</v>
      </c>
      <c r="F33830" t="s">
        <v>75</v>
      </c>
      <c r="G33830" s="15">
        <v>44186</v>
      </c>
      <c r="J33830">
        <v>525730</v>
      </c>
      <c r="K33830" t="s">
        <v>36391</v>
      </c>
      <c r="L33830" t="s">
        <v>36392</v>
      </c>
      <c r="M33830">
        <v>53154</v>
      </c>
      <c r="N33830" s="1">
        <v>45444</v>
      </c>
    </row>
    <row r="33831" spans="1:14" x14ac:dyDescent="0.35">
      <c r="A33831" t="s">
        <v>58</v>
      </c>
      <c r="B33831">
        <v>5</v>
      </c>
      <c r="C33831" t="s">
        <v>28068</v>
      </c>
      <c r="D33831" t="s">
        <v>28069</v>
      </c>
      <c r="E33831" s="1">
        <v>44909</v>
      </c>
      <c r="F33831" t="s">
        <v>75</v>
      </c>
      <c r="G33831" s="15">
        <v>66349</v>
      </c>
      <c r="J33831">
        <v>525730</v>
      </c>
      <c r="K33831" t="s">
        <v>36391</v>
      </c>
      <c r="L33831" t="s">
        <v>36392</v>
      </c>
      <c r="M33831">
        <v>53154</v>
      </c>
      <c r="N33831" s="1">
        <v>45444</v>
      </c>
    </row>
    <row r="33832" spans="1:14" x14ac:dyDescent="0.35">
      <c r="A33832" t="s">
        <v>58</v>
      </c>
      <c r="B33832">
        <v>5</v>
      </c>
      <c r="C33832" t="s">
        <v>28068</v>
      </c>
      <c r="D33832" t="s">
        <v>28069</v>
      </c>
      <c r="E33832" s="1">
        <v>44545</v>
      </c>
      <c r="F33832" t="s">
        <v>75</v>
      </c>
      <c r="G33832" s="15">
        <v>72345</v>
      </c>
      <c r="J33832">
        <v>525730</v>
      </c>
      <c r="K33832" t="s">
        <v>36391</v>
      </c>
      <c r="L33832" t="s">
        <v>36392</v>
      </c>
      <c r="M33832">
        <v>53154</v>
      </c>
      <c r="N33832" s="1">
        <v>45444</v>
      </c>
    </row>
    <row r="33833" spans="1:14" x14ac:dyDescent="0.35">
      <c r="A33833" t="s">
        <v>58</v>
      </c>
      <c r="B33833">
        <v>5</v>
      </c>
      <c r="C33833" t="s">
        <v>28068</v>
      </c>
      <c r="D33833" t="s">
        <v>28069</v>
      </c>
      <c r="E33833" s="1">
        <v>44788</v>
      </c>
      <c r="F33833" t="s">
        <v>75</v>
      </c>
      <c r="G33833" s="15">
        <v>73219</v>
      </c>
      <c r="J33833">
        <v>525730</v>
      </c>
      <c r="K33833" t="s">
        <v>36391</v>
      </c>
      <c r="L33833" t="s">
        <v>36392</v>
      </c>
      <c r="M33833">
        <v>53154</v>
      </c>
      <c r="N33833" s="1">
        <v>45444</v>
      </c>
    </row>
    <row r="33834" spans="1:14" x14ac:dyDescent="0.35">
      <c r="A33834" t="s">
        <v>58</v>
      </c>
      <c r="B33834">
        <v>5</v>
      </c>
      <c r="C33834" t="s">
        <v>28068</v>
      </c>
      <c r="D33834" t="s">
        <v>28069</v>
      </c>
      <c r="E33834" s="1">
        <v>45134</v>
      </c>
      <c r="F33834" t="s">
        <v>75</v>
      </c>
      <c r="G33834" s="15">
        <v>92723</v>
      </c>
      <c r="J33834">
        <v>525730</v>
      </c>
      <c r="K33834" t="s">
        <v>36391</v>
      </c>
      <c r="L33834" t="s">
        <v>36392</v>
      </c>
      <c r="M33834">
        <v>53154</v>
      </c>
      <c r="N33834" s="1">
        <v>45444</v>
      </c>
    </row>
    <row r="33835" spans="1:14" x14ac:dyDescent="0.35">
      <c r="A33835" t="s">
        <v>58</v>
      </c>
      <c r="B33835">
        <v>5</v>
      </c>
      <c r="C33835" t="s">
        <v>28068</v>
      </c>
      <c r="D33835" t="s">
        <v>28069</v>
      </c>
      <c r="E33835" s="1">
        <v>45134</v>
      </c>
      <c r="F33835" t="s">
        <v>102</v>
      </c>
      <c r="H33835">
        <v>15</v>
      </c>
      <c r="I33835" s="1">
        <v>45163</v>
      </c>
      <c r="J33835">
        <v>525730</v>
      </c>
      <c r="K33835" t="s">
        <v>36391</v>
      </c>
      <c r="L33835" t="s">
        <v>36392</v>
      </c>
      <c r="M33835">
        <v>53154</v>
      </c>
      <c r="N33835" s="1">
        <v>45444</v>
      </c>
    </row>
    <row r="33836" spans="1:14" x14ac:dyDescent="0.35">
      <c r="A33836" t="s">
        <v>58</v>
      </c>
      <c r="B33836">
        <v>5</v>
      </c>
      <c r="C33836" t="s">
        <v>28068</v>
      </c>
      <c r="D33836" t="s">
        <v>28069</v>
      </c>
      <c r="E33836" s="1">
        <v>44909</v>
      </c>
      <c r="F33836" t="s">
        <v>102</v>
      </c>
      <c r="H33836">
        <v>85</v>
      </c>
      <c r="I33836" s="1">
        <v>44945</v>
      </c>
      <c r="J33836">
        <v>525730</v>
      </c>
      <c r="K33836" t="s">
        <v>36391</v>
      </c>
      <c r="L33836" t="s">
        <v>36392</v>
      </c>
      <c r="M33836">
        <v>53154</v>
      </c>
      <c r="N33836" s="1">
        <v>45444</v>
      </c>
    </row>
    <row r="33837" spans="1:14" x14ac:dyDescent="0.35">
      <c r="A33837" t="s">
        <v>58</v>
      </c>
      <c r="B33837">
        <v>5</v>
      </c>
      <c r="C33837" t="s">
        <v>28068</v>
      </c>
      <c r="D33837" t="s">
        <v>28069</v>
      </c>
      <c r="E33837" s="1">
        <v>44788</v>
      </c>
      <c r="F33837" t="s">
        <v>102</v>
      </c>
      <c r="H33837">
        <v>10</v>
      </c>
      <c r="I33837" s="1">
        <v>44817</v>
      </c>
      <c r="J33837">
        <v>525730</v>
      </c>
      <c r="K33837" t="s">
        <v>36391</v>
      </c>
      <c r="L33837" t="s">
        <v>36392</v>
      </c>
      <c r="M33837">
        <v>53154</v>
      </c>
      <c r="N33837" s="1">
        <v>45444</v>
      </c>
    </row>
    <row r="33838" spans="1:14" x14ac:dyDescent="0.35">
      <c r="A33838" t="s">
        <v>58</v>
      </c>
      <c r="B33838">
        <v>5</v>
      </c>
      <c r="C33838" t="s">
        <v>27510</v>
      </c>
      <c r="D33838" t="s">
        <v>27511</v>
      </c>
      <c r="E33838" s="1">
        <v>44683</v>
      </c>
      <c r="F33838" t="s">
        <v>75</v>
      </c>
      <c r="G33838" s="15">
        <v>3145</v>
      </c>
      <c r="J33838">
        <v>525331</v>
      </c>
      <c r="K33838" t="s">
        <v>27512</v>
      </c>
      <c r="L33838" t="s">
        <v>27513</v>
      </c>
      <c r="M33838">
        <v>53572</v>
      </c>
      <c r="N33838" s="1">
        <v>45444</v>
      </c>
    </row>
    <row r="33839" spans="1:14" x14ac:dyDescent="0.35">
      <c r="A33839" t="s">
        <v>58</v>
      </c>
      <c r="B33839">
        <v>5</v>
      </c>
      <c r="C33839" t="s">
        <v>27510</v>
      </c>
      <c r="D33839" t="s">
        <v>27511</v>
      </c>
      <c r="E33839" s="1">
        <v>44531</v>
      </c>
      <c r="F33839" t="s">
        <v>75</v>
      </c>
      <c r="G33839" s="15">
        <v>12844</v>
      </c>
      <c r="J33839">
        <v>525331</v>
      </c>
      <c r="K33839" t="s">
        <v>27512</v>
      </c>
      <c r="L33839" t="s">
        <v>27513</v>
      </c>
      <c r="M33839">
        <v>53572</v>
      </c>
      <c r="N33839" s="1">
        <v>45444</v>
      </c>
    </row>
    <row r="33840" spans="1:14" x14ac:dyDescent="0.35">
      <c r="A33840" t="s">
        <v>58</v>
      </c>
      <c r="B33840">
        <v>5</v>
      </c>
      <c r="C33840" t="s">
        <v>27510</v>
      </c>
      <c r="D33840" t="s">
        <v>27511</v>
      </c>
      <c r="E33840" s="1">
        <v>45231</v>
      </c>
      <c r="F33840" t="s">
        <v>75</v>
      </c>
      <c r="G33840" s="15">
        <v>13397</v>
      </c>
      <c r="J33840">
        <v>525331</v>
      </c>
      <c r="K33840" t="s">
        <v>27512</v>
      </c>
      <c r="L33840" t="s">
        <v>27513</v>
      </c>
      <c r="M33840">
        <v>53572</v>
      </c>
      <c r="N33840" s="1">
        <v>45444</v>
      </c>
    </row>
    <row r="33841" spans="1:14" x14ac:dyDescent="0.35">
      <c r="A33841" t="s">
        <v>58</v>
      </c>
      <c r="B33841">
        <v>5</v>
      </c>
      <c r="C33841" t="s">
        <v>27510</v>
      </c>
      <c r="D33841" t="s">
        <v>27511</v>
      </c>
      <c r="E33841" s="1">
        <v>44621</v>
      </c>
      <c r="F33841" t="s">
        <v>75</v>
      </c>
      <c r="G33841" s="15">
        <v>15600</v>
      </c>
      <c r="J33841">
        <v>525331</v>
      </c>
      <c r="K33841" t="s">
        <v>27512</v>
      </c>
      <c r="L33841" t="s">
        <v>27513</v>
      </c>
      <c r="M33841">
        <v>53572</v>
      </c>
      <c r="N33841" s="1">
        <v>45444</v>
      </c>
    </row>
    <row r="33842" spans="1:14" x14ac:dyDescent="0.35">
      <c r="A33842" t="s">
        <v>58</v>
      </c>
      <c r="B33842">
        <v>5</v>
      </c>
      <c r="C33842" t="s">
        <v>27451</v>
      </c>
      <c r="D33842" t="s">
        <v>11313</v>
      </c>
      <c r="E33842" s="1">
        <v>44734</v>
      </c>
      <c r="F33842" t="s">
        <v>75</v>
      </c>
      <c r="G33842" s="15">
        <v>3250</v>
      </c>
      <c r="J33842">
        <v>525286</v>
      </c>
      <c r="K33842" t="s">
        <v>27452</v>
      </c>
      <c r="L33842" t="s">
        <v>27453</v>
      </c>
      <c r="M33842">
        <v>54923</v>
      </c>
      <c r="N33842" s="1">
        <v>45444</v>
      </c>
    </row>
    <row r="33843" spans="1:14" x14ac:dyDescent="0.35">
      <c r="A33843" t="s">
        <v>58</v>
      </c>
      <c r="B33843">
        <v>5</v>
      </c>
      <c r="C33843" t="s">
        <v>27451</v>
      </c>
      <c r="D33843" t="s">
        <v>11313</v>
      </c>
      <c r="E33843" s="1">
        <v>44931</v>
      </c>
      <c r="F33843" t="s">
        <v>75</v>
      </c>
      <c r="G33843" s="15">
        <v>9653</v>
      </c>
      <c r="J33843">
        <v>525286</v>
      </c>
      <c r="K33843" t="s">
        <v>27452</v>
      </c>
      <c r="L33843" t="s">
        <v>27453</v>
      </c>
      <c r="M33843">
        <v>54923</v>
      </c>
      <c r="N33843" s="1">
        <v>45444</v>
      </c>
    </row>
    <row r="33844" spans="1:14" x14ac:dyDescent="0.35">
      <c r="A33844" t="s">
        <v>58</v>
      </c>
      <c r="B33844">
        <v>5</v>
      </c>
      <c r="C33844" t="s">
        <v>27415</v>
      </c>
      <c r="D33844" t="s">
        <v>27416</v>
      </c>
      <c r="E33844" s="1">
        <v>44368</v>
      </c>
      <c r="F33844" t="s">
        <v>75</v>
      </c>
      <c r="G33844" s="15">
        <v>655</v>
      </c>
      <c r="J33844">
        <v>525242</v>
      </c>
      <c r="K33844" t="s">
        <v>27417</v>
      </c>
      <c r="L33844" t="s">
        <v>27418</v>
      </c>
      <c r="M33844">
        <v>53188</v>
      </c>
      <c r="N33844" s="1">
        <v>45444</v>
      </c>
    </row>
    <row r="33845" spans="1:14" x14ac:dyDescent="0.35">
      <c r="A33845" t="s">
        <v>58</v>
      </c>
      <c r="B33845">
        <v>5</v>
      </c>
      <c r="C33845" t="s">
        <v>27415</v>
      </c>
      <c r="D33845" t="s">
        <v>27416</v>
      </c>
      <c r="E33845" s="1">
        <v>44875</v>
      </c>
      <c r="F33845" t="s">
        <v>75</v>
      </c>
      <c r="G33845" s="15">
        <v>9750</v>
      </c>
      <c r="J33845">
        <v>525242</v>
      </c>
      <c r="K33845" t="s">
        <v>27417</v>
      </c>
      <c r="L33845" t="s">
        <v>27418</v>
      </c>
      <c r="M33845">
        <v>53188</v>
      </c>
      <c r="N33845" s="1">
        <v>45444</v>
      </c>
    </row>
    <row r="33846" spans="1:14" x14ac:dyDescent="0.35">
      <c r="A33846" t="s">
        <v>58</v>
      </c>
      <c r="B33846">
        <v>5</v>
      </c>
      <c r="C33846" t="s">
        <v>27415</v>
      </c>
      <c r="D33846" t="s">
        <v>27416</v>
      </c>
      <c r="E33846" s="1">
        <v>44396</v>
      </c>
      <c r="F33846" t="s">
        <v>75</v>
      </c>
      <c r="G33846" s="15">
        <v>24180</v>
      </c>
      <c r="J33846">
        <v>525242</v>
      </c>
      <c r="K33846" t="s">
        <v>27417</v>
      </c>
      <c r="L33846" t="s">
        <v>27418</v>
      </c>
      <c r="M33846">
        <v>53188</v>
      </c>
      <c r="N33846" s="1">
        <v>45444</v>
      </c>
    </row>
    <row r="33847" spans="1:14" x14ac:dyDescent="0.35">
      <c r="A33847" t="s">
        <v>58</v>
      </c>
      <c r="B33847">
        <v>5</v>
      </c>
      <c r="C33847" t="s">
        <v>27415</v>
      </c>
      <c r="D33847" t="s">
        <v>27416</v>
      </c>
      <c r="E33847" s="1">
        <v>45321</v>
      </c>
      <c r="F33847" t="s">
        <v>75</v>
      </c>
      <c r="G33847" s="15">
        <v>102510</v>
      </c>
      <c r="J33847">
        <v>525242</v>
      </c>
      <c r="K33847" t="s">
        <v>27417</v>
      </c>
      <c r="L33847" t="s">
        <v>27418</v>
      </c>
      <c r="M33847">
        <v>53188</v>
      </c>
      <c r="N33847" s="1">
        <v>45444</v>
      </c>
    </row>
    <row r="33848" spans="1:14" x14ac:dyDescent="0.35">
      <c r="A33848" t="s">
        <v>58</v>
      </c>
      <c r="B33848">
        <v>5</v>
      </c>
      <c r="C33848" t="s">
        <v>27537</v>
      </c>
      <c r="D33848" t="s">
        <v>27538</v>
      </c>
      <c r="E33848" s="1">
        <v>44938</v>
      </c>
      <c r="F33848" t="s">
        <v>75</v>
      </c>
      <c r="G33848" s="15">
        <v>5232</v>
      </c>
      <c r="J33848">
        <v>525357</v>
      </c>
      <c r="K33848" t="s">
        <v>27539</v>
      </c>
      <c r="L33848" t="s">
        <v>27540</v>
      </c>
      <c r="M33848">
        <v>54216</v>
      </c>
      <c r="N33848" s="1">
        <v>45444</v>
      </c>
    </row>
    <row r="33849" spans="1:14" x14ac:dyDescent="0.35">
      <c r="A33849" t="s">
        <v>58</v>
      </c>
      <c r="B33849">
        <v>5</v>
      </c>
      <c r="C33849" t="s">
        <v>27537</v>
      </c>
      <c r="D33849" t="s">
        <v>27538</v>
      </c>
      <c r="E33849" s="1">
        <v>44574</v>
      </c>
      <c r="F33849" t="s">
        <v>75</v>
      </c>
      <c r="G33849" s="15">
        <v>9750</v>
      </c>
      <c r="J33849">
        <v>525357</v>
      </c>
      <c r="K33849" t="s">
        <v>27539</v>
      </c>
      <c r="L33849" t="s">
        <v>27540</v>
      </c>
      <c r="M33849">
        <v>54216</v>
      </c>
      <c r="N33849" s="1">
        <v>45444</v>
      </c>
    </row>
    <row r="33850" spans="1:14" x14ac:dyDescent="0.35">
      <c r="A33850" t="s">
        <v>58</v>
      </c>
      <c r="B33850">
        <v>5</v>
      </c>
      <c r="C33850" t="s">
        <v>27763</v>
      </c>
      <c r="D33850" t="s">
        <v>27764</v>
      </c>
      <c r="E33850" s="1">
        <v>44707</v>
      </c>
      <c r="F33850" t="s">
        <v>75</v>
      </c>
      <c r="G33850" s="15">
        <v>13853</v>
      </c>
      <c r="J33850">
        <v>525513</v>
      </c>
      <c r="K33850" t="s">
        <v>27765</v>
      </c>
      <c r="L33850" t="s">
        <v>27766</v>
      </c>
      <c r="M33850">
        <v>54022</v>
      </c>
      <c r="N33850" s="1">
        <v>45444</v>
      </c>
    </row>
    <row r="33851" spans="1:14" x14ac:dyDescent="0.35">
      <c r="A33851" t="s">
        <v>58</v>
      </c>
      <c r="B33851">
        <v>5</v>
      </c>
      <c r="C33851" t="s">
        <v>27544</v>
      </c>
      <c r="D33851" t="s">
        <v>24617</v>
      </c>
      <c r="E33851" s="1">
        <v>44382</v>
      </c>
      <c r="F33851" t="s">
        <v>75</v>
      </c>
      <c r="G33851" s="15">
        <v>1300</v>
      </c>
      <c r="J33851">
        <v>525362</v>
      </c>
      <c r="K33851" t="s">
        <v>27545</v>
      </c>
      <c r="L33851" t="s">
        <v>27546</v>
      </c>
      <c r="M33851">
        <v>53530</v>
      </c>
      <c r="N33851" s="1">
        <v>45444</v>
      </c>
    </row>
    <row r="33852" spans="1:14" x14ac:dyDescent="0.35">
      <c r="A33852" t="s">
        <v>58</v>
      </c>
      <c r="B33852">
        <v>5</v>
      </c>
      <c r="C33852" t="s">
        <v>27544</v>
      </c>
      <c r="D33852" t="s">
        <v>24617</v>
      </c>
      <c r="E33852" s="1">
        <v>44459</v>
      </c>
      <c r="F33852" t="s">
        <v>75</v>
      </c>
      <c r="G33852" s="15">
        <v>1638</v>
      </c>
      <c r="J33852">
        <v>525362</v>
      </c>
      <c r="K33852" t="s">
        <v>27545</v>
      </c>
      <c r="L33852" t="s">
        <v>27546</v>
      </c>
      <c r="M33852">
        <v>53530</v>
      </c>
      <c r="N33852" s="1">
        <v>45444</v>
      </c>
    </row>
    <row r="33853" spans="1:14" x14ac:dyDescent="0.35">
      <c r="A33853" t="s">
        <v>58</v>
      </c>
      <c r="B33853">
        <v>5</v>
      </c>
      <c r="C33853" t="s">
        <v>27544</v>
      </c>
      <c r="D33853" t="s">
        <v>24617</v>
      </c>
      <c r="E33853" s="1">
        <v>44515</v>
      </c>
      <c r="F33853" t="s">
        <v>75</v>
      </c>
      <c r="G33853" s="15">
        <v>1950</v>
      </c>
      <c r="J33853">
        <v>525362</v>
      </c>
      <c r="K33853" t="s">
        <v>27545</v>
      </c>
      <c r="L33853" t="s">
        <v>27546</v>
      </c>
      <c r="M33853">
        <v>53530</v>
      </c>
      <c r="N33853" s="1">
        <v>45444</v>
      </c>
    </row>
    <row r="33854" spans="1:14" x14ac:dyDescent="0.35">
      <c r="A33854" t="s">
        <v>58</v>
      </c>
      <c r="B33854">
        <v>5</v>
      </c>
      <c r="C33854" t="s">
        <v>27544</v>
      </c>
      <c r="D33854" t="s">
        <v>24617</v>
      </c>
      <c r="E33854" s="1">
        <v>44522</v>
      </c>
      <c r="F33854" t="s">
        <v>75</v>
      </c>
      <c r="G33854" s="15">
        <v>2275</v>
      </c>
      <c r="J33854">
        <v>525362</v>
      </c>
      <c r="K33854" t="s">
        <v>27545</v>
      </c>
      <c r="L33854" t="s">
        <v>27546</v>
      </c>
      <c r="M33854">
        <v>53530</v>
      </c>
      <c r="N33854" s="1">
        <v>45444</v>
      </c>
    </row>
    <row r="33855" spans="1:14" x14ac:dyDescent="0.35">
      <c r="A33855" t="s">
        <v>58</v>
      </c>
      <c r="B33855">
        <v>5</v>
      </c>
      <c r="C33855" t="s">
        <v>27544</v>
      </c>
      <c r="D33855" t="s">
        <v>24617</v>
      </c>
      <c r="E33855" s="1">
        <v>44529</v>
      </c>
      <c r="F33855" t="s">
        <v>75</v>
      </c>
      <c r="G33855" s="15">
        <v>2600</v>
      </c>
      <c r="J33855">
        <v>525362</v>
      </c>
      <c r="K33855" t="s">
        <v>27545</v>
      </c>
      <c r="L33855" t="s">
        <v>27546</v>
      </c>
      <c r="M33855">
        <v>53530</v>
      </c>
      <c r="N33855" s="1">
        <v>45444</v>
      </c>
    </row>
    <row r="33856" spans="1:14" x14ac:dyDescent="0.35">
      <c r="A33856" t="s">
        <v>58</v>
      </c>
      <c r="B33856">
        <v>5</v>
      </c>
      <c r="C33856" t="s">
        <v>27544</v>
      </c>
      <c r="D33856" t="s">
        <v>24617</v>
      </c>
      <c r="E33856" s="1">
        <v>44536</v>
      </c>
      <c r="F33856" t="s">
        <v>75</v>
      </c>
      <c r="G33856" s="15">
        <v>2948</v>
      </c>
      <c r="J33856">
        <v>525362</v>
      </c>
      <c r="K33856" t="s">
        <v>27545</v>
      </c>
      <c r="L33856" t="s">
        <v>27546</v>
      </c>
      <c r="M33856">
        <v>53530</v>
      </c>
      <c r="N33856" s="1">
        <v>45444</v>
      </c>
    </row>
    <row r="33857" spans="1:14" x14ac:dyDescent="0.35">
      <c r="A33857" t="s">
        <v>58</v>
      </c>
      <c r="B33857">
        <v>5</v>
      </c>
      <c r="C33857" t="s">
        <v>27544</v>
      </c>
      <c r="D33857" t="s">
        <v>24617</v>
      </c>
      <c r="E33857" s="1">
        <v>44543</v>
      </c>
      <c r="F33857" t="s">
        <v>75</v>
      </c>
      <c r="G33857" s="15">
        <v>3275</v>
      </c>
      <c r="J33857">
        <v>525362</v>
      </c>
      <c r="K33857" t="s">
        <v>27545</v>
      </c>
      <c r="L33857" t="s">
        <v>27546</v>
      </c>
      <c r="M33857">
        <v>53530</v>
      </c>
      <c r="N33857" s="1">
        <v>45444</v>
      </c>
    </row>
    <row r="33858" spans="1:14" x14ac:dyDescent="0.35">
      <c r="A33858" t="s">
        <v>58</v>
      </c>
      <c r="B33858">
        <v>5</v>
      </c>
      <c r="C33858" t="s">
        <v>27544</v>
      </c>
      <c r="D33858" t="s">
        <v>24617</v>
      </c>
      <c r="E33858" s="1">
        <v>44550</v>
      </c>
      <c r="F33858" t="s">
        <v>75</v>
      </c>
      <c r="G33858" s="15">
        <v>13000</v>
      </c>
      <c r="J33858">
        <v>525362</v>
      </c>
      <c r="K33858" t="s">
        <v>27545</v>
      </c>
      <c r="L33858" t="s">
        <v>27546</v>
      </c>
      <c r="M33858">
        <v>53530</v>
      </c>
      <c r="N33858" s="1">
        <v>45444</v>
      </c>
    </row>
    <row r="33859" spans="1:14" x14ac:dyDescent="0.35">
      <c r="A33859" t="s">
        <v>58</v>
      </c>
      <c r="B33859">
        <v>5</v>
      </c>
      <c r="C33859" t="s">
        <v>27544</v>
      </c>
      <c r="D33859" t="s">
        <v>24617</v>
      </c>
      <c r="E33859" s="1">
        <v>45182</v>
      </c>
      <c r="F33859" t="s">
        <v>75</v>
      </c>
      <c r="G33859" s="15">
        <v>153080</v>
      </c>
      <c r="J33859">
        <v>525362</v>
      </c>
      <c r="K33859" t="s">
        <v>27545</v>
      </c>
      <c r="L33859" t="s">
        <v>27546</v>
      </c>
      <c r="M33859">
        <v>53530</v>
      </c>
      <c r="N33859" s="1">
        <v>45444</v>
      </c>
    </row>
    <row r="33860" spans="1:14" x14ac:dyDescent="0.35">
      <c r="A33860" t="s">
        <v>58</v>
      </c>
      <c r="B33860">
        <v>5</v>
      </c>
      <c r="C33860" t="s">
        <v>27544</v>
      </c>
      <c r="D33860" t="s">
        <v>24617</v>
      </c>
      <c r="E33860" s="1">
        <v>45182</v>
      </c>
      <c r="F33860" t="s">
        <v>102</v>
      </c>
      <c r="H33860">
        <v>137</v>
      </c>
      <c r="I33860" s="1">
        <v>45204</v>
      </c>
      <c r="J33860">
        <v>525362</v>
      </c>
      <c r="K33860" t="s">
        <v>27545</v>
      </c>
      <c r="L33860" t="s">
        <v>27546</v>
      </c>
      <c r="M33860">
        <v>53530</v>
      </c>
      <c r="N33860" s="1">
        <v>45444</v>
      </c>
    </row>
    <row r="33861" spans="1:14" x14ac:dyDescent="0.35">
      <c r="A33861" t="s">
        <v>58</v>
      </c>
      <c r="B33861">
        <v>5</v>
      </c>
      <c r="C33861" t="s">
        <v>28043</v>
      </c>
      <c r="D33861" t="s">
        <v>27847</v>
      </c>
      <c r="E33861" s="1">
        <v>44595</v>
      </c>
      <c r="F33861" t="s">
        <v>75</v>
      </c>
      <c r="G33861" s="15">
        <v>9750</v>
      </c>
      <c r="J33861">
        <v>525702</v>
      </c>
      <c r="K33861" t="s">
        <v>28044</v>
      </c>
      <c r="L33861" t="s">
        <v>28045</v>
      </c>
      <c r="M33861">
        <v>53066</v>
      </c>
      <c r="N33861" s="1">
        <v>45444</v>
      </c>
    </row>
    <row r="33862" spans="1:14" x14ac:dyDescent="0.35">
      <c r="A33862" t="s">
        <v>58</v>
      </c>
      <c r="B33862">
        <v>5</v>
      </c>
      <c r="C33862" t="s">
        <v>27469</v>
      </c>
      <c r="D33862" t="s">
        <v>8966</v>
      </c>
      <c r="E33862" s="1">
        <v>44378</v>
      </c>
      <c r="F33862" t="s">
        <v>75</v>
      </c>
      <c r="G33862" s="15">
        <v>15000</v>
      </c>
      <c r="J33862">
        <v>525314</v>
      </c>
      <c r="K33862" t="s">
        <v>27470</v>
      </c>
      <c r="L33862" t="s">
        <v>27471</v>
      </c>
      <c r="M33862">
        <v>53551</v>
      </c>
      <c r="N33862" s="1">
        <v>45444</v>
      </c>
    </row>
    <row r="33863" spans="1:14" x14ac:dyDescent="0.35">
      <c r="A33863" t="s">
        <v>58</v>
      </c>
      <c r="B33863">
        <v>5</v>
      </c>
      <c r="C33863" t="s">
        <v>27469</v>
      </c>
      <c r="D33863" t="s">
        <v>8966</v>
      </c>
      <c r="E33863" s="1">
        <v>44642</v>
      </c>
      <c r="F33863" t="s">
        <v>75</v>
      </c>
      <c r="G33863" s="15">
        <v>20117</v>
      </c>
      <c r="J33863">
        <v>525314</v>
      </c>
      <c r="K33863" t="s">
        <v>27470</v>
      </c>
      <c r="L33863" t="s">
        <v>27471</v>
      </c>
      <c r="M33863">
        <v>53551</v>
      </c>
      <c r="N33863" s="1">
        <v>45444</v>
      </c>
    </row>
    <row r="33864" spans="1:14" x14ac:dyDescent="0.35">
      <c r="A33864" t="s">
        <v>58</v>
      </c>
      <c r="B33864">
        <v>5</v>
      </c>
      <c r="C33864" t="s">
        <v>27469</v>
      </c>
      <c r="D33864" t="s">
        <v>8966</v>
      </c>
      <c r="E33864" s="1">
        <v>44851</v>
      </c>
      <c r="F33864" t="s">
        <v>75</v>
      </c>
      <c r="G33864" s="15">
        <v>52390</v>
      </c>
      <c r="J33864">
        <v>525314</v>
      </c>
      <c r="K33864" t="s">
        <v>27470</v>
      </c>
      <c r="L33864" t="s">
        <v>27471</v>
      </c>
      <c r="M33864">
        <v>53551</v>
      </c>
      <c r="N33864" s="1">
        <v>45444</v>
      </c>
    </row>
    <row r="33865" spans="1:14" x14ac:dyDescent="0.35">
      <c r="A33865" t="s">
        <v>58</v>
      </c>
      <c r="B33865">
        <v>5</v>
      </c>
      <c r="C33865" t="s">
        <v>27469</v>
      </c>
      <c r="D33865" t="s">
        <v>8966</v>
      </c>
      <c r="E33865" s="1">
        <v>44851</v>
      </c>
      <c r="F33865" t="s">
        <v>102</v>
      </c>
      <c r="H33865">
        <v>14</v>
      </c>
      <c r="I33865" s="1">
        <v>44867</v>
      </c>
      <c r="J33865">
        <v>525314</v>
      </c>
      <c r="K33865" t="s">
        <v>27470</v>
      </c>
      <c r="L33865" t="s">
        <v>27471</v>
      </c>
      <c r="M33865">
        <v>53551</v>
      </c>
      <c r="N33865" s="1">
        <v>45444</v>
      </c>
    </row>
    <row r="33866" spans="1:14" x14ac:dyDescent="0.35">
      <c r="A33866" t="s">
        <v>58</v>
      </c>
      <c r="B33866">
        <v>5</v>
      </c>
      <c r="C33866" t="s">
        <v>27923</v>
      </c>
      <c r="D33866" t="s">
        <v>16243</v>
      </c>
      <c r="E33866" s="1">
        <v>44389</v>
      </c>
      <c r="F33866" t="s">
        <v>75</v>
      </c>
      <c r="G33866" s="15">
        <v>655</v>
      </c>
      <c r="J33866">
        <v>525625</v>
      </c>
      <c r="K33866" t="s">
        <v>27924</v>
      </c>
      <c r="L33866" t="s">
        <v>27925</v>
      </c>
      <c r="M33866">
        <v>53121</v>
      </c>
      <c r="N33866" s="1">
        <v>45444</v>
      </c>
    </row>
    <row r="33867" spans="1:14" x14ac:dyDescent="0.35">
      <c r="A33867" t="s">
        <v>58</v>
      </c>
      <c r="B33867">
        <v>5</v>
      </c>
      <c r="C33867" t="s">
        <v>27923</v>
      </c>
      <c r="D33867" t="s">
        <v>16243</v>
      </c>
      <c r="E33867" s="1">
        <v>45251</v>
      </c>
      <c r="F33867" t="s">
        <v>75</v>
      </c>
      <c r="G33867" s="15">
        <v>127260</v>
      </c>
      <c r="J33867">
        <v>525625</v>
      </c>
      <c r="K33867" t="s">
        <v>27924</v>
      </c>
      <c r="L33867" t="s">
        <v>27925</v>
      </c>
      <c r="M33867">
        <v>53121</v>
      </c>
      <c r="N33867" s="1">
        <v>45444</v>
      </c>
    </row>
    <row r="33868" spans="1:14" x14ac:dyDescent="0.35">
      <c r="A33868" t="s">
        <v>58</v>
      </c>
      <c r="B33868">
        <v>5</v>
      </c>
      <c r="C33868" t="s">
        <v>27367</v>
      </c>
      <c r="D33868" t="s">
        <v>27368</v>
      </c>
      <c r="E33868" s="1">
        <v>44929</v>
      </c>
      <c r="F33868" t="s">
        <v>75</v>
      </c>
      <c r="G33868" s="15">
        <v>3145</v>
      </c>
      <c r="J33868">
        <v>525061</v>
      </c>
      <c r="K33868" t="s">
        <v>27369</v>
      </c>
      <c r="L33868" t="s">
        <v>27370</v>
      </c>
      <c r="M33868">
        <v>53406</v>
      </c>
      <c r="N33868" s="1">
        <v>45444</v>
      </c>
    </row>
    <row r="33869" spans="1:14" x14ac:dyDescent="0.35">
      <c r="A33869" t="s">
        <v>58</v>
      </c>
      <c r="B33869">
        <v>5</v>
      </c>
      <c r="C33869" t="s">
        <v>27367</v>
      </c>
      <c r="D33869" t="s">
        <v>27368</v>
      </c>
      <c r="E33869" s="1">
        <v>44357</v>
      </c>
      <c r="F33869" t="s">
        <v>75</v>
      </c>
      <c r="G33869" s="15">
        <v>9750</v>
      </c>
      <c r="J33869">
        <v>525061</v>
      </c>
      <c r="K33869" t="s">
        <v>27369</v>
      </c>
      <c r="L33869" t="s">
        <v>27370</v>
      </c>
      <c r="M33869">
        <v>53406</v>
      </c>
      <c r="N33869" s="1">
        <v>45444</v>
      </c>
    </row>
    <row r="33870" spans="1:14" x14ac:dyDescent="0.35">
      <c r="A33870" t="s">
        <v>58</v>
      </c>
      <c r="B33870">
        <v>5</v>
      </c>
      <c r="C33870" t="s">
        <v>27367</v>
      </c>
      <c r="D33870" t="s">
        <v>27368</v>
      </c>
      <c r="E33870" s="1">
        <v>44802</v>
      </c>
      <c r="F33870" t="s">
        <v>75</v>
      </c>
      <c r="G33870" s="15">
        <v>15000</v>
      </c>
      <c r="J33870">
        <v>525061</v>
      </c>
      <c r="K33870" t="s">
        <v>27369</v>
      </c>
      <c r="L33870" t="s">
        <v>27370</v>
      </c>
      <c r="M33870">
        <v>53406</v>
      </c>
      <c r="N33870" s="1">
        <v>45444</v>
      </c>
    </row>
    <row r="33871" spans="1:14" x14ac:dyDescent="0.35">
      <c r="A33871" t="s">
        <v>58</v>
      </c>
      <c r="B33871">
        <v>5</v>
      </c>
      <c r="C33871" t="s">
        <v>27367</v>
      </c>
      <c r="D33871" t="s">
        <v>27368</v>
      </c>
      <c r="E33871" s="1">
        <v>45281</v>
      </c>
      <c r="F33871" t="s">
        <v>75</v>
      </c>
      <c r="G33871" s="15">
        <v>29006</v>
      </c>
      <c r="J33871">
        <v>525061</v>
      </c>
      <c r="K33871" t="s">
        <v>27369</v>
      </c>
      <c r="L33871" t="s">
        <v>27370</v>
      </c>
      <c r="M33871">
        <v>53406</v>
      </c>
      <c r="N33871" s="1">
        <v>45444</v>
      </c>
    </row>
    <row r="33872" spans="1:14" x14ac:dyDescent="0.35">
      <c r="A33872" t="s">
        <v>58</v>
      </c>
      <c r="B33872">
        <v>5</v>
      </c>
      <c r="C33872" t="s">
        <v>27633</v>
      </c>
      <c r="D33872" t="s">
        <v>27621</v>
      </c>
      <c r="E33872" s="1">
        <v>44354</v>
      </c>
      <c r="F33872" t="s">
        <v>75</v>
      </c>
      <c r="G33872" s="15">
        <v>9750</v>
      </c>
      <c r="J33872">
        <v>525421</v>
      </c>
      <c r="K33872" t="s">
        <v>27634</v>
      </c>
      <c r="L33872" t="s">
        <v>27635</v>
      </c>
      <c r="M33872">
        <v>53051</v>
      </c>
      <c r="N33872" s="1">
        <v>45444</v>
      </c>
    </row>
    <row r="33873" spans="1:14" x14ac:dyDescent="0.35">
      <c r="A33873" t="s">
        <v>58</v>
      </c>
      <c r="B33873">
        <v>5</v>
      </c>
      <c r="C33873" t="s">
        <v>27633</v>
      </c>
      <c r="D33873" t="s">
        <v>27621</v>
      </c>
      <c r="E33873" s="1">
        <v>45308</v>
      </c>
      <c r="F33873" t="s">
        <v>75</v>
      </c>
      <c r="G33873" s="15">
        <v>95975</v>
      </c>
      <c r="J33873">
        <v>525421</v>
      </c>
      <c r="K33873" t="s">
        <v>27634</v>
      </c>
      <c r="L33873" t="s">
        <v>27635</v>
      </c>
      <c r="M33873">
        <v>53051</v>
      </c>
      <c r="N33873" s="1">
        <v>45444</v>
      </c>
    </row>
    <row r="33874" spans="1:14" x14ac:dyDescent="0.35">
      <c r="A33874" t="s">
        <v>58</v>
      </c>
      <c r="B33874">
        <v>5</v>
      </c>
      <c r="C33874" t="s">
        <v>27633</v>
      </c>
      <c r="D33874" t="s">
        <v>27621</v>
      </c>
      <c r="E33874" s="1">
        <v>45308</v>
      </c>
      <c r="F33874" t="s">
        <v>102</v>
      </c>
      <c r="H33874">
        <v>2</v>
      </c>
      <c r="I33874" s="1">
        <v>45336</v>
      </c>
      <c r="J33874">
        <v>525421</v>
      </c>
      <c r="K33874" t="s">
        <v>27634</v>
      </c>
      <c r="L33874" t="s">
        <v>27635</v>
      </c>
      <c r="M33874">
        <v>53051</v>
      </c>
      <c r="N33874" s="1">
        <v>45444</v>
      </c>
    </row>
    <row r="33875" spans="1:14" x14ac:dyDescent="0.35">
      <c r="A33875" t="s">
        <v>58</v>
      </c>
      <c r="B33875">
        <v>5</v>
      </c>
      <c r="C33875" t="s">
        <v>27371</v>
      </c>
      <c r="D33875" t="s">
        <v>17987</v>
      </c>
      <c r="E33875" s="1">
        <v>45069</v>
      </c>
      <c r="F33875" t="s">
        <v>75</v>
      </c>
      <c r="G33875" s="15">
        <v>81094</v>
      </c>
      <c r="J33875">
        <v>525064</v>
      </c>
      <c r="K33875" t="s">
        <v>27372</v>
      </c>
      <c r="L33875" t="s">
        <v>27373</v>
      </c>
      <c r="M33875">
        <v>53151</v>
      </c>
      <c r="N33875" s="1">
        <v>45444</v>
      </c>
    </row>
    <row r="33876" spans="1:14" x14ac:dyDescent="0.35">
      <c r="A33876" t="s">
        <v>58</v>
      </c>
      <c r="B33876">
        <v>5</v>
      </c>
      <c r="C33876" t="s">
        <v>27636</v>
      </c>
      <c r="D33876" t="s">
        <v>27416</v>
      </c>
      <c r="E33876" s="1">
        <v>44438</v>
      </c>
      <c r="F33876" t="s">
        <v>75</v>
      </c>
      <c r="G33876" s="15">
        <v>655</v>
      </c>
      <c r="J33876">
        <v>525422</v>
      </c>
      <c r="K33876" t="s">
        <v>27637</v>
      </c>
      <c r="L33876" t="s">
        <v>27638</v>
      </c>
      <c r="M33876">
        <v>53188</v>
      </c>
      <c r="N33876" s="1">
        <v>45444</v>
      </c>
    </row>
    <row r="33877" spans="1:14" x14ac:dyDescent="0.35">
      <c r="A33877" t="s">
        <v>58</v>
      </c>
      <c r="B33877">
        <v>5</v>
      </c>
      <c r="C33877" t="s">
        <v>27873</v>
      </c>
      <c r="D33877" t="s">
        <v>27874</v>
      </c>
      <c r="E33877" s="1">
        <v>44496</v>
      </c>
      <c r="F33877" t="s">
        <v>75</v>
      </c>
      <c r="G33877" s="15">
        <v>10750</v>
      </c>
      <c r="J33877">
        <v>525579</v>
      </c>
      <c r="K33877" t="s">
        <v>27875</v>
      </c>
      <c r="L33877" t="s">
        <v>27876</v>
      </c>
      <c r="M33877">
        <v>54140</v>
      </c>
      <c r="N33877" s="1">
        <v>45444</v>
      </c>
    </row>
    <row r="33878" spans="1:14" x14ac:dyDescent="0.35">
      <c r="A33878" t="s">
        <v>58</v>
      </c>
      <c r="B33878">
        <v>5</v>
      </c>
      <c r="C33878" t="s">
        <v>27873</v>
      </c>
      <c r="D33878" t="s">
        <v>27874</v>
      </c>
      <c r="E33878" s="1">
        <v>44708</v>
      </c>
      <c r="F33878" t="s">
        <v>75</v>
      </c>
      <c r="G33878" s="15">
        <v>13397</v>
      </c>
      <c r="J33878">
        <v>525579</v>
      </c>
      <c r="K33878" t="s">
        <v>27875</v>
      </c>
      <c r="L33878" t="s">
        <v>27876</v>
      </c>
      <c r="M33878">
        <v>54140</v>
      </c>
      <c r="N33878" s="1">
        <v>45444</v>
      </c>
    </row>
    <row r="33879" spans="1:14" x14ac:dyDescent="0.35">
      <c r="A33879" t="s">
        <v>58</v>
      </c>
      <c r="B33879">
        <v>5</v>
      </c>
      <c r="C33879" t="s">
        <v>27873</v>
      </c>
      <c r="D33879" t="s">
        <v>27874</v>
      </c>
      <c r="E33879" s="1">
        <v>44657</v>
      </c>
      <c r="F33879" t="s">
        <v>75</v>
      </c>
      <c r="G33879" s="15">
        <v>15000</v>
      </c>
      <c r="J33879">
        <v>525579</v>
      </c>
      <c r="K33879" t="s">
        <v>27875</v>
      </c>
      <c r="L33879" t="s">
        <v>27876</v>
      </c>
      <c r="M33879">
        <v>54140</v>
      </c>
      <c r="N33879" s="1">
        <v>45444</v>
      </c>
    </row>
    <row r="33880" spans="1:14" x14ac:dyDescent="0.35">
      <c r="A33880" t="s">
        <v>58</v>
      </c>
      <c r="B33880">
        <v>5</v>
      </c>
      <c r="C33880" t="s">
        <v>27873</v>
      </c>
      <c r="D33880" t="s">
        <v>27874</v>
      </c>
      <c r="E33880" s="1">
        <v>45014</v>
      </c>
      <c r="F33880" t="s">
        <v>75</v>
      </c>
      <c r="G33880" s="15">
        <v>20810</v>
      </c>
      <c r="J33880">
        <v>525579</v>
      </c>
      <c r="K33880" t="s">
        <v>27875</v>
      </c>
      <c r="L33880" t="s">
        <v>27876</v>
      </c>
      <c r="M33880">
        <v>54140</v>
      </c>
      <c r="N33880" s="1">
        <v>45444</v>
      </c>
    </row>
    <row r="33881" spans="1:14" x14ac:dyDescent="0.35">
      <c r="A33881" t="s">
        <v>58</v>
      </c>
      <c r="B33881">
        <v>5</v>
      </c>
      <c r="C33881" t="s">
        <v>27715</v>
      </c>
      <c r="D33881" t="s">
        <v>27716</v>
      </c>
      <c r="E33881" s="1">
        <v>44747</v>
      </c>
      <c r="F33881" t="s">
        <v>75</v>
      </c>
      <c r="G33881" s="15">
        <v>8193</v>
      </c>
      <c r="J33881">
        <v>525476</v>
      </c>
      <c r="K33881" t="s">
        <v>27717</v>
      </c>
      <c r="L33881" t="s">
        <v>27718</v>
      </c>
      <c r="M33881">
        <v>54143</v>
      </c>
      <c r="N33881" s="1">
        <v>45444</v>
      </c>
    </row>
    <row r="33882" spans="1:14" x14ac:dyDescent="0.35">
      <c r="A33882" t="s">
        <v>58</v>
      </c>
      <c r="B33882">
        <v>5</v>
      </c>
      <c r="C33882" t="s">
        <v>27884</v>
      </c>
      <c r="D33882" t="s">
        <v>27380</v>
      </c>
      <c r="E33882" s="1">
        <v>45145</v>
      </c>
      <c r="F33882" t="s">
        <v>75</v>
      </c>
      <c r="G33882" s="15">
        <v>1748</v>
      </c>
      <c r="J33882">
        <v>525588</v>
      </c>
      <c r="K33882" t="s">
        <v>27885</v>
      </c>
      <c r="L33882" t="s">
        <v>27886</v>
      </c>
      <c r="M33882">
        <v>53225</v>
      </c>
      <c r="N33882" s="1">
        <v>45444</v>
      </c>
    </row>
    <row r="33883" spans="1:14" x14ac:dyDescent="0.35">
      <c r="A33883" t="s">
        <v>58</v>
      </c>
      <c r="B33883">
        <v>5</v>
      </c>
      <c r="C33883" t="s">
        <v>27884</v>
      </c>
      <c r="D33883" t="s">
        <v>27380</v>
      </c>
      <c r="E33883" s="1">
        <v>45152</v>
      </c>
      <c r="F33883" t="s">
        <v>75</v>
      </c>
      <c r="G33883" s="15">
        <v>2117</v>
      </c>
      <c r="J33883">
        <v>525588</v>
      </c>
      <c r="K33883" t="s">
        <v>27885</v>
      </c>
      <c r="L33883" t="s">
        <v>27886</v>
      </c>
      <c r="M33883">
        <v>53225</v>
      </c>
      <c r="N33883" s="1">
        <v>45444</v>
      </c>
    </row>
    <row r="33884" spans="1:14" x14ac:dyDescent="0.35">
      <c r="A33884" t="s">
        <v>58</v>
      </c>
      <c r="B33884">
        <v>5</v>
      </c>
      <c r="C33884" t="s">
        <v>27884</v>
      </c>
      <c r="D33884" t="s">
        <v>27380</v>
      </c>
      <c r="E33884" s="1">
        <v>45124</v>
      </c>
      <c r="F33884" t="s">
        <v>75</v>
      </c>
      <c r="G33884" s="15">
        <v>3174</v>
      </c>
      <c r="J33884">
        <v>525588</v>
      </c>
      <c r="K33884" t="s">
        <v>27885</v>
      </c>
      <c r="L33884" t="s">
        <v>27886</v>
      </c>
      <c r="M33884">
        <v>53225</v>
      </c>
      <c r="N33884" s="1">
        <v>45444</v>
      </c>
    </row>
    <row r="33885" spans="1:14" x14ac:dyDescent="0.35">
      <c r="A33885" t="s">
        <v>58</v>
      </c>
      <c r="B33885">
        <v>5</v>
      </c>
      <c r="C33885" t="s">
        <v>27884</v>
      </c>
      <c r="D33885" t="s">
        <v>27380</v>
      </c>
      <c r="E33885" s="1">
        <v>45323</v>
      </c>
      <c r="F33885" t="s">
        <v>75</v>
      </c>
      <c r="G33885" s="15">
        <v>25454</v>
      </c>
      <c r="J33885">
        <v>525588</v>
      </c>
      <c r="K33885" t="s">
        <v>27885</v>
      </c>
      <c r="L33885" t="s">
        <v>27886</v>
      </c>
      <c r="M33885">
        <v>53225</v>
      </c>
      <c r="N33885" s="1">
        <v>45444</v>
      </c>
    </row>
    <row r="33886" spans="1:14" x14ac:dyDescent="0.35">
      <c r="A33886" t="s">
        <v>58</v>
      </c>
      <c r="B33886">
        <v>5</v>
      </c>
      <c r="C33886" t="s">
        <v>27884</v>
      </c>
      <c r="D33886" t="s">
        <v>27380</v>
      </c>
      <c r="E33886" s="1">
        <v>45323</v>
      </c>
      <c r="F33886" t="s">
        <v>102</v>
      </c>
      <c r="H33886">
        <v>14</v>
      </c>
      <c r="I33886" s="1">
        <v>45351</v>
      </c>
      <c r="J33886">
        <v>525588</v>
      </c>
      <c r="K33886" t="s">
        <v>27885</v>
      </c>
      <c r="L33886" t="s">
        <v>27886</v>
      </c>
      <c r="M33886">
        <v>53225</v>
      </c>
      <c r="N33886" s="1">
        <v>45444</v>
      </c>
    </row>
    <row r="33887" spans="1:14" x14ac:dyDescent="0.35">
      <c r="A33887" t="s">
        <v>58</v>
      </c>
      <c r="B33887">
        <v>5</v>
      </c>
      <c r="C33887" t="s">
        <v>19783</v>
      </c>
      <c r="D33887" t="s">
        <v>27821</v>
      </c>
      <c r="E33887" s="1">
        <v>44439</v>
      </c>
      <c r="F33887" t="s">
        <v>75</v>
      </c>
      <c r="G33887" s="15">
        <v>3250</v>
      </c>
      <c r="J33887">
        <v>525545</v>
      </c>
      <c r="K33887" t="s">
        <v>27822</v>
      </c>
      <c r="L33887" t="s">
        <v>27823</v>
      </c>
      <c r="M33887">
        <v>53213</v>
      </c>
      <c r="N33887" s="1">
        <v>45444</v>
      </c>
    </row>
    <row r="33888" spans="1:14" x14ac:dyDescent="0.35">
      <c r="A33888" t="s">
        <v>58</v>
      </c>
      <c r="B33888">
        <v>5</v>
      </c>
      <c r="C33888" t="s">
        <v>10359</v>
      </c>
      <c r="D33888" t="s">
        <v>336</v>
      </c>
      <c r="E33888" s="1">
        <v>44578</v>
      </c>
      <c r="F33888" t="s">
        <v>75</v>
      </c>
      <c r="G33888" s="15">
        <v>658</v>
      </c>
      <c r="J33888">
        <v>525074</v>
      </c>
      <c r="K33888" t="s">
        <v>27377</v>
      </c>
      <c r="L33888" t="s">
        <v>27378</v>
      </c>
      <c r="M33888">
        <v>53714</v>
      </c>
      <c r="N33888" s="1">
        <v>45444</v>
      </c>
    </row>
    <row r="33889" spans="1:14" x14ac:dyDescent="0.35">
      <c r="A33889" t="s">
        <v>58</v>
      </c>
      <c r="B33889">
        <v>5</v>
      </c>
      <c r="C33889" t="s">
        <v>10359</v>
      </c>
      <c r="D33889" t="s">
        <v>336</v>
      </c>
      <c r="E33889" s="1">
        <v>44585</v>
      </c>
      <c r="F33889" t="s">
        <v>75</v>
      </c>
      <c r="G33889" s="15">
        <v>987</v>
      </c>
      <c r="J33889">
        <v>525074</v>
      </c>
      <c r="K33889" t="s">
        <v>27377</v>
      </c>
      <c r="L33889" t="s">
        <v>27378</v>
      </c>
      <c r="M33889">
        <v>53714</v>
      </c>
      <c r="N33889" s="1">
        <v>45444</v>
      </c>
    </row>
    <row r="33890" spans="1:14" x14ac:dyDescent="0.35">
      <c r="A33890" t="s">
        <v>58</v>
      </c>
      <c r="B33890">
        <v>5</v>
      </c>
      <c r="C33890" t="s">
        <v>10359</v>
      </c>
      <c r="D33890" t="s">
        <v>336</v>
      </c>
      <c r="E33890" s="1">
        <v>44592</v>
      </c>
      <c r="F33890" t="s">
        <v>75</v>
      </c>
      <c r="G33890" s="15">
        <v>1316</v>
      </c>
      <c r="J33890">
        <v>525074</v>
      </c>
      <c r="K33890" t="s">
        <v>27377</v>
      </c>
      <c r="L33890" t="s">
        <v>27378</v>
      </c>
      <c r="M33890">
        <v>53714</v>
      </c>
      <c r="N33890" s="1">
        <v>45444</v>
      </c>
    </row>
    <row r="33891" spans="1:14" x14ac:dyDescent="0.35">
      <c r="A33891" t="s">
        <v>58</v>
      </c>
      <c r="B33891">
        <v>5</v>
      </c>
      <c r="C33891" t="s">
        <v>10359</v>
      </c>
      <c r="D33891" t="s">
        <v>336</v>
      </c>
      <c r="E33891" s="1">
        <v>44616</v>
      </c>
      <c r="F33891" t="s">
        <v>75</v>
      </c>
      <c r="G33891" s="15">
        <v>7880</v>
      </c>
      <c r="J33891">
        <v>525074</v>
      </c>
      <c r="K33891" t="s">
        <v>27377</v>
      </c>
      <c r="L33891" t="s">
        <v>27378</v>
      </c>
      <c r="M33891">
        <v>53714</v>
      </c>
      <c r="N33891" s="1">
        <v>45444</v>
      </c>
    </row>
    <row r="33892" spans="1:14" x14ac:dyDescent="0.35">
      <c r="A33892" t="s">
        <v>58</v>
      </c>
      <c r="B33892">
        <v>5</v>
      </c>
      <c r="C33892" t="s">
        <v>10359</v>
      </c>
      <c r="D33892" t="s">
        <v>336</v>
      </c>
      <c r="E33892" s="1">
        <v>45008</v>
      </c>
      <c r="F33892" t="s">
        <v>75</v>
      </c>
      <c r="G33892" s="15">
        <v>10145</v>
      </c>
      <c r="J33892">
        <v>525074</v>
      </c>
      <c r="K33892" t="s">
        <v>27377</v>
      </c>
      <c r="L33892" t="s">
        <v>27378</v>
      </c>
      <c r="M33892">
        <v>53714</v>
      </c>
      <c r="N33892" s="1">
        <v>45444</v>
      </c>
    </row>
    <row r="33893" spans="1:14" x14ac:dyDescent="0.35">
      <c r="A33893" t="s">
        <v>58</v>
      </c>
      <c r="B33893">
        <v>5</v>
      </c>
      <c r="C33893" t="s">
        <v>10359</v>
      </c>
      <c r="D33893" t="s">
        <v>336</v>
      </c>
      <c r="E33893" s="1">
        <v>44410</v>
      </c>
      <c r="F33893" t="s">
        <v>75</v>
      </c>
      <c r="G33893" s="15">
        <v>10387</v>
      </c>
      <c r="J33893">
        <v>525074</v>
      </c>
      <c r="K33893" t="s">
        <v>27377</v>
      </c>
      <c r="L33893" t="s">
        <v>27378</v>
      </c>
      <c r="M33893">
        <v>53714</v>
      </c>
      <c r="N33893" s="1">
        <v>45444</v>
      </c>
    </row>
    <row r="33894" spans="1:14" x14ac:dyDescent="0.35">
      <c r="A33894" t="s">
        <v>58</v>
      </c>
      <c r="B33894">
        <v>5</v>
      </c>
      <c r="C33894" t="s">
        <v>10359</v>
      </c>
      <c r="D33894" t="s">
        <v>336</v>
      </c>
      <c r="E33894" s="1">
        <v>44565</v>
      </c>
      <c r="F33894" t="s">
        <v>75</v>
      </c>
      <c r="G33894" s="15">
        <v>13000</v>
      </c>
      <c r="J33894">
        <v>525074</v>
      </c>
      <c r="K33894" t="s">
        <v>27377</v>
      </c>
      <c r="L33894" t="s">
        <v>27378</v>
      </c>
      <c r="M33894">
        <v>53714</v>
      </c>
      <c r="N33894" s="1">
        <v>45444</v>
      </c>
    </row>
    <row r="33895" spans="1:14" x14ac:dyDescent="0.35">
      <c r="A33895" t="s">
        <v>58</v>
      </c>
      <c r="B33895">
        <v>5</v>
      </c>
      <c r="C33895" t="s">
        <v>10359</v>
      </c>
      <c r="D33895" t="s">
        <v>336</v>
      </c>
      <c r="E33895" s="1">
        <v>45281</v>
      </c>
      <c r="F33895" t="s">
        <v>75</v>
      </c>
      <c r="G33895" s="15">
        <v>14401</v>
      </c>
      <c r="J33895">
        <v>525074</v>
      </c>
      <c r="K33895" t="s">
        <v>27377</v>
      </c>
      <c r="L33895" t="s">
        <v>27378</v>
      </c>
      <c r="M33895">
        <v>53714</v>
      </c>
      <c r="N33895" s="1">
        <v>45444</v>
      </c>
    </row>
    <row r="33896" spans="1:14" x14ac:dyDescent="0.35">
      <c r="A33896" t="s">
        <v>58</v>
      </c>
      <c r="B33896">
        <v>5</v>
      </c>
      <c r="C33896" t="s">
        <v>10359</v>
      </c>
      <c r="D33896" t="s">
        <v>336</v>
      </c>
      <c r="E33896" s="1">
        <v>45050</v>
      </c>
      <c r="F33896" t="s">
        <v>75</v>
      </c>
      <c r="G33896" s="15">
        <v>22122</v>
      </c>
      <c r="J33896">
        <v>525074</v>
      </c>
      <c r="K33896" t="s">
        <v>27377</v>
      </c>
      <c r="L33896" t="s">
        <v>27378</v>
      </c>
      <c r="M33896">
        <v>53714</v>
      </c>
      <c r="N33896" s="1">
        <v>45444</v>
      </c>
    </row>
    <row r="33897" spans="1:14" x14ac:dyDescent="0.35">
      <c r="A33897" t="s">
        <v>58</v>
      </c>
      <c r="B33897">
        <v>5</v>
      </c>
      <c r="C33897" t="s">
        <v>10359</v>
      </c>
      <c r="D33897" t="s">
        <v>336</v>
      </c>
      <c r="E33897" s="1">
        <v>44769</v>
      </c>
      <c r="F33897" t="s">
        <v>75</v>
      </c>
      <c r="G33897" s="15">
        <v>23045</v>
      </c>
      <c r="J33897">
        <v>525074</v>
      </c>
      <c r="K33897" t="s">
        <v>27377</v>
      </c>
      <c r="L33897" t="s">
        <v>27378</v>
      </c>
      <c r="M33897">
        <v>53714</v>
      </c>
      <c r="N33897" s="1">
        <v>45444</v>
      </c>
    </row>
    <row r="33898" spans="1:14" x14ac:dyDescent="0.35">
      <c r="A33898" t="s">
        <v>58</v>
      </c>
      <c r="B33898">
        <v>5</v>
      </c>
      <c r="C33898" t="s">
        <v>10359</v>
      </c>
      <c r="D33898" t="s">
        <v>336</v>
      </c>
      <c r="E33898" s="1">
        <v>44651</v>
      </c>
      <c r="F33898" t="s">
        <v>75</v>
      </c>
      <c r="G33898" s="15">
        <v>38792</v>
      </c>
      <c r="J33898">
        <v>525074</v>
      </c>
      <c r="K33898" t="s">
        <v>27377</v>
      </c>
      <c r="L33898" t="s">
        <v>27378</v>
      </c>
      <c r="M33898">
        <v>53714</v>
      </c>
      <c r="N33898" s="1">
        <v>45444</v>
      </c>
    </row>
    <row r="33899" spans="1:14" x14ac:dyDescent="0.35">
      <c r="A33899" t="s">
        <v>58</v>
      </c>
      <c r="B33899">
        <v>5</v>
      </c>
      <c r="C33899" t="s">
        <v>10359</v>
      </c>
      <c r="D33899" t="s">
        <v>336</v>
      </c>
      <c r="E33899" s="1">
        <v>44532</v>
      </c>
      <c r="F33899" t="s">
        <v>75</v>
      </c>
      <c r="G33899" s="15">
        <v>99275</v>
      </c>
      <c r="J33899">
        <v>525074</v>
      </c>
      <c r="K33899" t="s">
        <v>27377</v>
      </c>
      <c r="L33899" t="s">
        <v>27378</v>
      </c>
      <c r="M33899">
        <v>53714</v>
      </c>
      <c r="N33899" s="1">
        <v>45444</v>
      </c>
    </row>
    <row r="33900" spans="1:14" x14ac:dyDescent="0.35">
      <c r="A33900" t="s">
        <v>58</v>
      </c>
      <c r="B33900">
        <v>5</v>
      </c>
      <c r="C33900" t="s">
        <v>10359</v>
      </c>
      <c r="D33900" t="s">
        <v>336</v>
      </c>
      <c r="E33900" s="1">
        <v>44769</v>
      </c>
      <c r="F33900" t="s">
        <v>102</v>
      </c>
      <c r="H33900">
        <v>434</v>
      </c>
      <c r="I33900" s="1">
        <v>44798</v>
      </c>
      <c r="J33900">
        <v>525074</v>
      </c>
      <c r="K33900" t="s">
        <v>27377</v>
      </c>
      <c r="L33900" t="s">
        <v>27378</v>
      </c>
      <c r="M33900">
        <v>53714</v>
      </c>
      <c r="N33900" s="1">
        <v>45444</v>
      </c>
    </row>
    <row r="33901" spans="1:14" x14ac:dyDescent="0.35">
      <c r="A33901" t="s">
        <v>58</v>
      </c>
      <c r="B33901">
        <v>5</v>
      </c>
      <c r="C33901" t="s">
        <v>10359</v>
      </c>
      <c r="D33901" t="s">
        <v>336</v>
      </c>
      <c r="E33901" s="1">
        <v>44651</v>
      </c>
      <c r="F33901" t="s">
        <v>102</v>
      </c>
      <c r="H33901">
        <v>35</v>
      </c>
      <c r="I33901" s="1">
        <v>44707</v>
      </c>
      <c r="J33901">
        <v>525074</v>
      </c>
      <c r="K33901" t="s">
        <v>27377</v>
      </c>
      <c r="L33901" t="s">
        <v>27378</v>
      </c>
      <c r="M33901">
        <v>53714</v>
      </c>
      <c r="N33901" s="1">
        <v>45444</v>
      </c>
    </row>
    <row r="33902" spans="1:14" x14ac:dyDescent="0.35">
      <c r="A33902" t="s">
        <v>58</v>
      </c>
      <c r="B33902">
        <v>5</v>
      </c>
      <c r="C33902" t="s">
        <v>10359</v>
      </c>
      <c r="D33902" t="s">
        <v>336</v>
      </c>
      <c r="E33902" s="1">
        <v>44410</v>
      </c>
      <c r="F33902" t="s">
        <v>102</v>
      </c>
      <c r="H33902">
        <v>31</v>
      </c>
      <c r="I33902" s="1">
        <v>44470</v>
      </c>
      <c r="J33902">
        <v>525074</v>
      </c>
      <c r="K33902" t="s">
        <v>27377</v>
      </c>
      <c r="L33902" t="s">
        <v>27378</v>
      </c>
      <c r="M33902">
        <v>53714</v>
      </c>
      <c r="N33902" s="1">
        <v>45444</v>
      </c>
    </row>
    <row r="33903" spans="1:14" x14ac:dyDescent="0.35">
      <c r="A33903" t="s">
        <v>58</v>
      </c>
      <c r="B33903">
        <v>5</v>
      </c>
      <c r="C33903" t="s">
        <v>27476</v>
      </c>
      <c r="D33903" t="s">
        <v>27477</v>
      </c>
      <c r="E33903" s="1">
        <v>44368</v>
      </c>
      <c r="F33903" t="s">
        <v>75</v>
      </c>
      <c r="G33903" s="15">
        <v>983</v>
      </c>
      <c r="J33903">
        <v>525316</v>
      </c>
      <c r="K33903" t="s">
        <v>27478</v>
      </c>
      <c r="L33903" t="s">
        <v>27479</v>
      </c>
      <c r="M33903">
        <v>54949</v>
      </c>
      <c r="N33903" s="1">
        <v>45444</v>
      </c>
    </row>
    <row r="33904" spans="1:14" x14ac:dyDescent="0.35">
      <c r="A33904" t="s">
        <v>58</v>
      </c>
      <c r="B33904">
        <v>5</v>
      </c>
      <c r="C33904" t="s">
        <v>27476</v>
      </c>
      <c r="D33904" t="s">
        <v>27477</v>
      </c>
      <c r="E33904" s="1">
        <v>44389</v>
      </c>
      <c r="F33904" t="s">
        <v>75</v>
      </c>
      <c r="G33904" s="15">
        <v>1310</v>
      </c>
      <c r="J33904">
        <v>525316</v>
      </c>
      <c r="K33904" t="s">
        <v>27478</v>
      </c>
      <c r="L33904" t="s">
        <v>27479</v>
      </c>
      <c r="M33904">
        <v>54949</v>
      </c>
      <c r="N33904" s="1">
        <v>45444</v>
      </c>
    </row>
    <row r="33905" spans="1:14" x14ac:dyDescent="0.35">
      <c r="A33905" t="s">
        <v>58</v>
      </c>
      <c r="B33905">
        <v>5</v>
      </c>
      <c r="C33905" t="s">
        <v>27476</v>
      </c>
      <c r="D33905" t="s">
        <v>27477</v>
      </c>
      <c r="E33905" s="1">
        <v>44396</v>
      </c>
      <c r="F33905" t="s">
        <v>75</v>
      </c>
      <c r="G33905" s="15">
        <v>1638</v>
      </c>
      <c r="J33905">
        <v>525316</v>
      </c>
      <c r="K33905" t="s">
        <v>27478</v>
      </c>
      <c r="L33905" t="s">
        <v>27479</v>
      </c>
      <c r="M33905">
        <v>54949</v>
      </c>
      <c r="N33905" s="1">
        <v>45444</v>
      </c>
    </row>
    <row r="33906" spans="1:14" x14ac:dyDescent="0.35">
      <c r="A33906" t="s">
        <v>58</v>
      </c>
      <c r="B33906">
        <v>5</v>
      </c>
      <c r="C33906" t="s">
        <v>27476</v>
      </c>
      <c r="D33906" t="s">
        <v>27477</v>
      </c>
      <c r="E33906" s="1">
        <v>44606</v>
      </c>
      <c r="F33906" t="s">
        <v>75</v>
      </c>
      <c r="G33906" s="15">
        <v>1988</v>
      </c>
      <c r="J33906">
        <v>525316</v>
      </c>
      <c r="K33906" t="s">
        <v>27478</v>
      </c>
      <c r="L33906" t="s">
        <v>27479</v>
      </c>
      <c r="M33906">
        <v>54949</v>
      </c>
      <c r="N33906" s="1">
        <v>45444</v>
      </c>
    </row>
    <row r="33907" spans="1:14" x14ac:dyDescent="0.35">
      <c r="A33907" t="s">
        <v>58</v>
      </c>
      <c r="B33907">
        <v>5</v>
      </c>
      <c r="C33907" t="s">
        <v>27668</v>
      </c>
      <c r="D33907" t="s">
        <v>27580</v>
      </c>
      <c r="E33907" s="1">
        <v>44735</v>
      </c>
      <c r="F33907" t="s">
        <v>75</v>
      </c>
      <c r="G33907" s="15">
        <v>9750</v>
      </c>
      <c r="J33907">
        <v>525441</v>
      </c>
      <c r="K33907" t="s">
        <v>27669</v>
      </c>
      <c r="L33907" t="s">
        <v>27670</v>
      </c>
      <c r="M33907">
        <v>54220</v>
      </c>
      <c r="N33907" s="1">
        <v>45444</v>
      </c>
    </row>
    <row r="33908" spans="1:14" x14ac:dyDescent="0.35">
      <c r="A33908" t="s">
        <v>58</v>
      </c>
      <c r="B33908">
        <v>5</v>
      </c>
      <c r="C33908" t="s">
        <v>27668</v>
      </c>
      <c r="D33908" t="s">
        <v>27580</v>
      </c>
      <c r="E33908" s="1">
        <v>44699</v>
      </c>
      <c r="F33908" t="s">
        <v>75</v>
      </c>
      <c r="G33908" s="15">
        <v>15729</v>
      </c>
      <c r="J33908">
        <v>525441</v>
      </c>
      <c r="K33908" t="s">
        <v>27669</v>
      </c>
      <c r="L33908" t="s">
        <v>27670</v>
      </c>
      <c r="M33908">
        <v>54220</v>
      </c>
      <c r="N33908" s="1">
        <v>45444</v>
      </c>
    </row>
    <row r="33909" spans="1:14" x14ac:dyDescent="0.35">
      <c r="A33909" t="s">
        <v>58</v>
      </c>
      <c r="B33909">
        <v>5</v>
      </c>
      <c r="C33909" t="s">
        <v>27668</v>
      </c>
      <c r="D33909" t="s">
        <v>27580</v>
      </c>
      <c r="E33909" s="1">
        <v>45196</v>
      </c>
      <c r="F33909" t="s">
        <v>75</v>
      </c>
      <c r="G33909" s="15">
        <v>76944</v>
      </c>
      <c r="J33909">
        <v>525441</v>
      </c>
      <c r="K33909" t="s">
        <v>27669</v>
      </c>
      <c r="L33909" t="s">
        <v>27670</v>
      </c>
      <c r="M33909">
        <v>54220</v>
      </c>
      <c r="N33909" s="1">
        <v>45444</v>
      </c>
    </row>
    <row r="33910" spans="1:14" x14ac:dyDescent="0.35">
      <c r="A33910" t="s">
        <v>58</v>
      </c>
      <c r="B33910">
        <v>5</v>
      </c>
      <c r="C33910" t="s">
        <v>27776</v>
      </c>
      <c r="D33910" t="s">
        <v>27430</v>
      </c>
      <c r="E33910" s="1">
        <v>44587</v>
      </c>
      <c r="F33910" t="s">
        <v>75</v>
      </c>
      <c r="G33910" s="15">
        <v>9750</v>
      </c>
      <c r="J33910">
        <v>525522</v>
      </c>
      <c r="K33910" t="s">
        <v>27777</v>
      </c>
      <c r="L33910" t="s">
        <v>27778</v>
      </c>
      <c r="M33910">
        <v>54935</v>
      </c>
      <c r="N33910" s="1">
        <v>45444</v>
      </c>
    </row>
    <row r="33911" spans="1:14" x14ac:dyDescent="0.35">
      <c r="A33911" t="s">
        <v>58</v>
      </c>
      <c r="B33911">
        <v>5</v>
      </c>
      <c r="C33911" t="s">
        <v>27396</v>
      </c>
      <c r="D33911" t="s">
        <v>27397</v>
      </c>
      <c r="E33911" s="1">
        <v>44466</v>
      </c>
      <c r="F33911" t="s">
        <v>75</v>
      </c>
      <c r="G33911" s="15">
        <v>655</v>
      </c>
      <c r="J33911">
        <v>525179</v>
      </c>
      <c r="K33911" t="s">
        <v>27398</v>
      </c>
      <c r="L33911" t="s">
        <v>27399</v>
      </c>
      <c r="M33911">
        <v>53144</v>
      </c>
      <c r="N33911" s="1">
        <v>45444</v>
      </c>
    </row>
    <row r="33912" spans="1:14" x14ac:dyDescent="0.35">
      <c r="A33912" t="s">
        <v>58</v>
      </c>
      <c r="B33912">
        <v>5</v>
      </c>
      <c r="C33912" t="s">
        <v>27396</v>
      </c>
      <c r="D33912" t="s">
        <v>27397</v>
      </c>
      <c r="E33912" s="1">
        <v>44747</v>
      </c>
      <c r="F33912" t="s">
        <v>75</v>
      </c>
      <c r="G33912" s="15">
        <v>4194</v>
      </c>
      <c r="J33912">
        <v>525179</v>
      </c>
      <c r="K33912" t="s">
        <v>27398</v>
      </c>
      <c r="L33912" t="s">
        <v>27399</v>
      </c>
      <c r="M33912">
        <v>53144</v>
      </c>
      <c r="N33912" s="1">
        <v>45444</v>
      </c>
    </row>
    <row r="33913" spans="1:14" x14ac:dyDescent="0.35">
      <c r="A33913" t="s">
        <v>58</v>
      </c>
      <c r="B33913">
        <v>5</v>
      </c>
      <c r="C33913" t="s">
        <v>27396</v>
      </c>
      <c r="D33913" t="s">
        <v>27397</v>
      </c>
      <c r="E33913" s="1">
        <v>44868</v>
      </c>
      <c r="F33913" t="s">
        <v>75</v>
      </c>
      <c r="G33913" s="15">
        <v>15000</v>
      </c>
      <c r="J33913">
        <v>525179</v>
      </c>
      <c r="K33913" t="s">
        <v>27398</v>
      </c>
      <c r="L33913" t="s">
        <v>27399</v>
      </c>
      <c r="M33913">
        <v>53144</v>
      </c>
      <c r="N33913" s="1">
        <v>45444</v>
      </c>
    </row>
    <row r="33914" spans="1:14" x14ac:dyDescent="0.35">
      <c r="A33914" t="s">
        <v>58</v>
      </c>
      <c r="B33914">
        <v>5</v>
      </c>
      <c r="C33914" t="s">
        <v>27396</v>
      </c>
      <c r="D33914" t="s">
        <v>27397</v>
      </c>
      <c r="E33914" s="1">
        <v>44490</v>
      </c>
      <c r="F33914" t="s">
        <v>75</v>
      </c>
      <c r="G33914" s="15">
        <v>56680</v>
      </c>
      <c r="J33914">
        <v>525179</v>
      </c>
      <c r="K33914" t="s">
        <v>27398</v>
      </c>
      <c r="L33914" t="s">
        <v>27399</v>
      </c>
      <c r="M33914">
        <v>53144</v>
      </c>
      <c r="N33914" s="1">
        <v>45444</v>
      </c>
    </row>
    <row r="33915" spans="1:14" x14ac:dyDescent="0.35">
      <c r="A33915" t="s">
        <v>58</v>
      </c>
      <c r="B33915">
        <v>5</v>
      </c>
      <c r="C33915" t="s">
        <v>27396</v>
      </c>
      <c r="D33915" t="s">
        <v>27397</v>
      </c>
      <c r="E33915" s="1">
        <v>44959</v>
      </c>
      <c r="F33915" t="s">
        <v>75</v>
      </c>
      <c r="G33915" s="15">
        <v>90006</v>
      </c>
      <c r="J33915">
        <v>525179</v>
      </c>
      <c r="K33915" t="s">
        <v>27398</v>
      </c>
      <c r="L33915" t="s">
        <v>27399</v>
      </c>
      <c r="M33915">
        <v>53144</v>
      </c>
      <c r="N33915" s="1">
        <v>45444</v>
      </c>
    </row>
    <row r="33916" spans="1:14" x14ac:dyDescent="0.35">
      <c r="A33916" t="s">
        <v>58</v>
      </c>
      <c r="B33916">
        <v>5</v>
      </c>
      <c r="C33916" t="s">
        <v>27396</v>
      </c>
      <c r="D33916" t="s">
        <v>27397</v>
      </c>
      <c r="E33916" s="1">
        <v>44490</v>
      </c>
      <c r="F33916" t="s">
        <v>102</v>
      </c>
      <c r="H33916">
        <v>47</v>
      </c>
      <c r="I33916" s="1">
        <v>44520</v>
      </c>
      <c r="J33916">
        <v>525179</v>
      </c>
      <c r="K33916" t="s">
        <v>27398</v>
      </c>
      <c r="L33916" t="s">
        <v>27399</v>
      </c>
      <c r="M33916">
        <v>53144</v>
      </c>
      <c r="N33916" s="1">
        <v>45444</v>
      </c>
    </row>
    <row r="33917" spans="1:14" x14ac:dyDescent="0.35">
      <c r="A33917" t="s">
        <v>58</v>
      </c>
      <c r="B33917">
        <v>5</v>
      </c>
      <c r="C33917" t="s">
        <v>27541</v>
      </c>
      <c r="D33917" t="s">
        <v>27380</v>
      </c>
      <c r="E33917" s="1">
        <v>44365</v>
      </c>
      <c r="F33917" t="s">
        <v>75</v>
      </c>
      <c r="G33917" s="15">
        <v>41311</v>
      </c>
      <c r="J33917">
        <v>525359</v>
      </c>
      <c r="K33917" t="s">
        <v>27542</v>
      </c>
      <c r="L33917" t="s">
        <v>27543</v>
      </c>
      <c r="M33917">
        <v>53221</v>
      </c>
      <c r="N33917" s="1">
        <v>45444</v>
      </c>
    </row>
    <row r="33918" spans="1:14" x14ac:dyDescent="0.35">
      <c r="A33918" t="s">
        <v>58</v>
      </c>
      <c r="B33918">
        <v>5</v>
      </c>
      <c r="C33918" t="s">
        <v>27541</v>
      </c>
      <c r="D33918" t="s">
        <v>27380</v>
      </c>
      <c r="E33918" s="1">
        <v>44837</v>
      </c>
      <c r="F33918" t="s">
        <v>75</v>
      </c>
      <c r="G33918" s="15">
        <v>54106</v>
      </c>
      <c r="J33918">
        <v>525359</v>
      </c>
      <c r="K33918" t="s">
        <v>27542</v>
      </c>
      <c r="L33918" t="s">
        <v>27543</v>
      </c>
      <c r="M33918">
        <v>53221</v>
      </c>
      <c r="N33918" s="1">
        <v>45444</v>
      </c>
    </row>
    <row r="33919" spans="1:14" x14ac:dyDescent="0.35">
      <c r="A33919" t="s">
        <v>58</v>
      </c>
      <c r="B33919">
        <v>5</v>
      </c>
      <c r="C33919" t="s">
        <v>27541</v>
      </c>
      <c r="D33919" t="s">
        <v>27380</v>
      </c>
      <c r="E33919" s="1">
        <v>44365</v>
      </c>
      <c r="F33919" t="s">
        <v>102</v>
      </c>
      <c r="H33919">
        <v>3</v>
      </c>
      <c r="I33919" s="1">
        <v>44394</v>
      </c>
      <c r="J33919">
        <v>525359</v>
      </c>
      <c r="K33919" t="s">
        <v>27542</v>
      </c>
      <c r="L33919" t="s">
        <v>27543</v>
      </c>
      <c r="M33919">
        <v>53221</v>
      </c>
      <c r="N33919" s="1">
        <v>45444</v>
      </c>
    </row>
    <row r="33920" spans="1:14" x14ac:dyDescent="0.35">
      <c r="A33920" t="s">
        <v>58</v>
      </c>
      <c r="B33920">
        <v>5</v>
      </c>
      <c r="C33920" t="s">
        <v>11743</v>
      </c>
      <c r="D33920" t="s">
        <v>27374</v>
      </c>
      <c r="E33920" s="1">
        <v>44834</v>
      </c>
      <c r="F33920" t="s">
        <v>75</v>
      </c>
      <c r="G33920" s="15">
        <v>15753</v>
      </c>
      <c r="J33920">
        <v>525069</v>
      </c>
      <c r="K33920" t="s">
        <v>27375</v>
      </c>
      <c r="L33920" t="s">
        <v>27376</v>
      </c>
      <c r="M33920">
        <v>53227</v>
      </c>
      <c r="N33920" s="1">
        <v>45444</v>
      </c>
    </row>
    <row r="33921" spans="1:14" x14ac:dyDescent="0.35">
      <c r="A33921" t="s">
        <v>58</v>
      </c>
      <c r="B33921">
        <v>5</v>
      </c>
      <c r="C33921" t="s">
        <v>11743</v>
      </c>
      <c r="D33921" t="s">
        <v>27374</v>
      </c>
      <c r="E33921" s="1">
        <v>45304</v>
      </c>
      <c r="F33921" t="s">
        <v>75</v>
      </c>
      <c r="G33921" s="15">
        <v>21620</v>
      </c>
      <c r="J33921">
        <v>525069</v>
      </c>
      <c r="K33921" t="s">
        <v>27375</v>
      </c>
      <c r="L33921" t="s">
        <v>27376</v>
      </c>
      <c r="M33921">
        <v>53227</v>
      </c>
      <c r="N33921" s="1">
        <v>45444</v>
      </c>
    </row>
    <row r="33922" spans="1:14" x14ac:dyDescent="0.35">
      <c r="A33922" t="s">
        <v>58</v>
      </c>
      <c r="B33922">
        <v>5</v>
      </c>
      <c r="C33922" t="s">
        <v>11743</v>
      </c>
      <c r="D33922" t="s">
        <v>27374</v>
      </c>
      <c r="E33922" s="1">
        <v>44923</v>
      </c>
      <c r="F33922" t="s">
        <v>75</v>
      </c>
      <c r="G33922" s="15">
        <v>43706</v>
      </c>
      <c r="J33922">
        <v>525069</v>
      </c>
      <c r="K33922" t="s">
        <v>27375</v>
      </c>
      <c r="L33922" t="s">
        <v>27376</v>
      </c>
      <c r="M33922">
        <v>53227</v>
      </c>
      <c r="N33922" s="1">
        <v>45444</v>
      </c>
    </row>
    <row r="33923" spans="1:14" x14ac:dyDescent="0.35">
      <c r="A33923" t="s">
        <v>58</v>
      </c>
      <c r="B33923">
        <v>5</v>
      </c>
      <c r="C33923" t="s">
        <v>11743</v>
      </c>
      <c r="D33923" t="s">
        <v>27374</v>
      </c>
      <c r="E33923" s="1">
        <v>44440</v>
      </c>
      <c r="F33923" t="s">
        <v>75</v>
      </c>
      <c r="G33923" s="15">
        <v>49400</v>
      </c>
      <c r="J33923">
        <v>525069</v>
      </c>
      <c r="K33923" t="s">
        <v>27375</v>
      </c>
      <c r="L33923" t="s">
        <v>27376</v>
      </c>
      <c r="M33923">
        <v>53227</v>
      </c>
      <c r="N33923" s="1">
        <v>45444</v>
      </c>
    </row>
    <row r="33924" spans="1:14" x14ac:dyDescent="0.35">
      <c r="A33924" t="s">
        <v>58</v>
      </c>
      <c r="B33924">
        <v>5</v>
      </c>
      <c r="C33924" t="s">
        <v>11743</v>
      </c>
      <c r="D33924" t="s">
        <v>27374</v>
      </c>
      <c r="E33924" s="1">
        <v>45211</v>
      </c>
      <c r="F33924" t="s">
        <v>75</v>
      </c>
      <c r="G33924" s="15">
        <v>49485</v>
      </c>
      <c r="J33924">
        <v>525069</v>
      </c>
      <c r="K33924" t="s">
        <v>27375</v>
      </c>
      <c r="L33924" t="s">
        <v>27376</v>
      </c>
      <c r="M33924">
        <v>53227</v>
      </c>
      <c r="N33924" s="1">
        <v>45444</v>
      </c>
    </row>
    <row r="33925" spans="1:14" x14ac:dyDescent="0.35">
      <c r="A33925" t="s">
        <v>58</v>
      </c>
      <c r="B33925">
        <v>5</v>
      </c>
      <c r="C33925" t="s">
        <v>11743</v>
      </c>
      <c r="D33925" t="s">
        <v>27374</v>
      </c>
      <c r="E33925" s="1">
        <v>44923</v>
      </c>
      <c r="F33925" t="s">
        <v>102</v>
      </c>
      <c r="H33925">
        <v>39</v>
      </c>
      <c r="I33925" s="1">
        <v>44953</v>
      </c>
      <c r="J33925">
        <v>525069</v>
      </c>
      <c r="K33925" t="s">
        <v>27375</v>
      </c>
      <c r="L33925" t="s">
        <v>27376</v>
      </c>
      <c r="M33925">
        <v>53227</v>
      </c>
      <c r="N33925" s="1">
        <v>45444</v>
      </c>
    </row>
    <row r="33926" spans="1:14" x14ac:dyDescent="0.35">
      <c r="A33926" t="s">
        <v>58</v>
      </c>
      <c r="B33926">
        <v>5</v>
      </c>
      <c r="C33926" t="s">
        <v>11743</v>
      </c>
      <c r="D33926" t="s">
        <v>27374</v>
      </c>
      <c r="E33926" s="1">
        <v>44440</v>
      </c>
      <c r="F33926" t="s">
        <v>102</v>
      </c>
      <c r="H33926">
        <v>377</v>
      </c>
      <c r="I33926" s="1">
        <v>44470</v>
      </c>
      <c r="J33926">
        <v>525069</v>
      </c>
      <c r="K33926" t="s">
        <v>27375</v>
      </c>
      <c r="L33926" t="s">
        <v>27376</v>
      </c>
      <c r="M33926">
        <v>53227</v>
      </c>
      <c r="N33926" s="1">
        <v>45444</v>
      </c>
    </row>
    <row r="33927" spans="1:14" x14ac:dyDescent="0.35">
      <c r="A33927" t="s">
        <v>58</v>
      </c>
      <c r="B33927">
        <v>5</v>
      </c>
      <c r="C33927" t="s">
        <v>27702</v>
      </c>
      <c r="D33927" t="s">
        <v>27703</v>
      </c>
      <c r="E33927" s="1">
        <v>44368</v>
      </c>
      <c r="F33927" t="s">
        <v>75</v>
      </c>
      <c r="G33927" s="15">
        <v>975</v>
      </c>
      <c r="J33927">
        <v>525462</v>
      </c>
      <c r="K33927" t="s">
        <v>27704</v>
      </c>
      <c r="L33927" t="s">
        <v>27705</v>
      </c>
      <c r="M33927">
        <v>53583</v>
      </c>
      <c r="N33927" s="1">
        <v>45444</v>
      </c>
    </row>
    <row r="33928" spans="1:14" x14ac:dyDescent="0.35">
      <c r="A33928" t="s">
        <v>58</v>
      </c>
      <c r="B33928">
        <v>5</v>
      </c>
      <c r="C33928" t="s">
        <v>27702</v>
      </c>
      <c r="D33928" t="s">
        <v>27703</v>
      </c>
      <c r="E33928" s="1">
        <v>44364</v>
      </c>
      <c r="F33928" t="s">
        <v>75</v>
      </c>
      <c r="G33928" s="15">
        <v>13504</v>
      </c>
      <c r="J33928">
        <v>525462</v>
      </c>
      <c r="K33928" t="s">
        <v>27704</v>
      </c>
      <c r="L33928" t="s">
        <v>27705</v>
      </c>
      <c r="M33928">
        <v>53583</v>
      </c>
      <c r="N33928" s="1">
        <v>45444</v>
      </c>
    </row>
    <row r="33929" spans="1:14" x14ac:dyDescent="0.35">
      <c r="A33929" t="s">
        <v>58</v>
      </c>
      <c r="B33929">
        <v>5</v>
      </c>
      <c r="C33929" t="s">
        <v>27929</v>
      </c>
      <c r="D33929" t="s">
        <v>27930</v>
      </c>
      <c r="E33929" s="1">
        <v>44599</v>
      </c>
      <c r="F33929" t="s">
        <v>75</v>
      </c>
      <c r="G33929" s="15">
        <v>987</v>
      </c>
      <c r="J33929">
        <v>525628</v>
      </c>
      <c r="K33929" t="s">
        <v>27931</v>
      </c>
      <c r="L33929" t="s">
        <v>27932</v>
      </c>
      <c r="M33929">
        <v>54630</v>
      </c>
      <c r="N33929" s="1">
        <v>45444</v>
      </c>
    </row>
    <row r="33930" spans="1:14" x14ac:dyDescent="0.35">
      <c r="A33930" t="s">
        <v>58</v>
      </c>
      <c r="B33930">
        <v>5</v>
      </c>
      <c r="C33930" t="s">
        <v>27818</v>
      </c>
      <c r="D33930" t="s">
        <v>3060</v>
      </c>
      <c r="E33930" s="1">
        <v>44672</v>
      </c>
      <c r="F33930" t="s">
        <v>75</v>
      </c>
      <c r="G33930" s="15">
        <v>3250</v>
      </c>
      <c r="J33930">
        <v>525543</v>
      </c>
      <c r="K33930" t="s">
        <v>27819</v>
      </c>
      <c r="L33930" t="s">
        <v>27820</v>
      </c>
      <c r="M33930">
        <v>53098</v>
      </c>
      <c r="N33930" s="1">
        <v>45444</v>
      </c>
    </row>
    <row r="33931" spans="1:14" x14ac:dyDescent="0.35">
      <c r="A33931" t="s">
        <v>58</v>
      </c>
      <c r="B33931">
        <v>5</v>
      </c>
      <c r="C33931" t="s">
        <v>27423</v>
      </c>
      <c r="D33931" t="s">
        <v>13850</v>
      </c>
      <c r="E33931" s="1">
        <v>44424</v>
      </c>
      <c r="F33931" t="s">
        <v>75</v>
      </c>
      <c r="G33931" s="15">
        <v>4225</v>
      </c>
      <c r="J33931">
        <v>525264</v>
      </c>
      <c r="K33931" t="s">
        <v>27424</v>
      </c>
      <c r="L33931" t="s">
        <v>27425</v>
      </c>
      <c r="M33931">
        <v>54915</v>
      </c>
      <c r="N33931" s="1">
        <v>45444</v>
      </c>
    </row>
    <row r="33932" spans="1:14" x14ac:dyDescent="0.35">
      <c r="A33932" t="s">
        <v>58</v>
      </c>
      <c r="B33932">
        <v>5</v>
      </c>
      <c r="C33932" t="s">
        <v>27423</v>
      </c>
      <c r="D33932" t="s">
        <v>13850</v>
      </c>
      <c r="E33932" s="1">
        <v>44417</v>
      </c>
      <c r="F33932" t="s">
        <v>75</v>
      </c>
      <c r="G33932" s="15">
        <v>4225</v>
      </c>
      <c r="J33932">
        <v>525264</v>
      </c>
      <c r="K33932" t="s">
        <v>27424</v>
      </c>
      <c r="L33932" t="s">
        <v>27425</v>
      </c>
      <c r="M33932">
        <v>54915</v>
      </c>
      <c r="N33932" s="1">
        <v>45444</v>
      </c>
    </row>
    <row r="33933" spans="1:14" x14ac:dyDescent="0.35">
      <c r="A33933" t="s">
        <v>58</v>
      </c>
      <c r="B33933">
        <v>5</v>
      </c>
      <c r="C33933" t="s">
        <v>27423</v>
      </c>
      <c r="D33933" t="s">
        <v>13850</v>
      </c>
      <c r="E33933" s="1">
        <v>44410</v>
      </c>
      <c r="F33933" t="s">
        <v>75</v>
      </c>
      <c r="G33933" s="15">
        <v>4225</v>
      </c>
      <c r="J33933">
        <v>525264</v>
      </c>
      <c r="K33933" t="s">
        <v>27424</v>
      </c>
      <c r="L33933" t="s">
        <v>27425</v>
      </c>
      <c r="M33933">
        <v>54915</v>
      </c>
      <c r="N33933" s="1">
        <v>45444</v>
      </c>
    </row>
    <row r="33934" spans="1:14" x14ac:dyDescent="0.35">
      <c r="A33934" t="s">
        <v>58</v>
      </c>
      <c r="B33934">
        <v>5</v>
      </c>
      <c r="C33934" t="s">
        <v>27423</v>
      </c>
      <c r="D33934" t="s">
        <v>13850</v>
      </c>
      <c r="E33934" s="1">
        <v>44396</v>
      </c>
      <c r="F33934" t="s">
        <v>75</v>
      </c>
      <c r="G33934" s="15">
        <v>4225</v>
      </c>
      <c r="J33934">
        <v>525264</v>
      </c>
      <c r="K33934" t="s">
        <v>27424</v>
      </c>
      <c r="L33934" t="s">
        <v>27425</v>
      </c>
      <c r="M33934">
        <v>54915</v>
      </c>
      <c r="N33934" s="1">
        <v>45444</v>
      </c>
    </row>
    <row r="33935" spans="1:14" x14ac:dyDescent="0.35">
      <c r="A33935" t="s">
        <v>58</v>
      </c>
      <c r="B33935">
        <v>5</v>
      </c>
      <c r="C33935" t="s">
        <v>27423</v>
      </c>
      <c r="D33935" t="s">
        <v>13850</v>
      </c>
      <c r="E33935" s="1">
        <v>44389</v>
      </c>
      <c r="F33935" t="s">
        <v>75</v>
      </c>
      <c r="G33935" s="15">
        <v>4225</v>
      </c>
      <c r="J33935">
        <v>525264</v>
      </c>
      <c r="K33935" t="s">
        <v>27424</v>
      </c>
      <c r="L33935" t="s">
        <v>27425</v>
      </c>
      <c r="M33935">
        <v>54915</v>
      </c>
      <c r="N33935" s="1">
        <v>45444</v>
      </c>
    </row>
    <row r="33936" spans="1:14" x14ac:dyDescent="0.35">
      <c r="A33936" t="s">
        <v>58</v>
      </c>
      <c r="B33936">
        <v>5</v>
      </c>
      <c r="C33936" t="s">
        <v>27423</v>
      </c>
      <c r="D33936" t="s">
        <v>13850</v>
      </c>
      <c r="E33936" s="1">
        <v>44403</v>
      </c>
      <c r="F33936" t="s">
        <v>75</v>
      </c>
      <c r="G33936" s="15">
        <v>4258</v>
      </c>
      <c r="J33936">
        <v>525264</v>
      </c>
      <c r="K33936" t="s">
        <v>27424</v>
      </c>
      <c r="L33936" t="s">
        <v>27425</v>
      </c>
      <c r="M33936">
        <v>54915</v>
      </c>
      <c r="N33936" s="1">
        <v>45444</v>
      </c>
    </row>
    <row r="33937" spans="1:14" x14ac:dyDescent="0.35">
      <c r="A33937" t="s">
        <v>58</v>
      </c>
      <c r="B33937">
        <v>5</v>
      </c>
      <c r="C33937" t="s">
        <v>27423</v>
      </c>
      <c r="D33937" t="s">
        <v>13850</v>
      </c>
      <c r="E33937" s="1">
        <v>44382</v>
      </c>
      <c r="F33937" t="s">
        <v>75</v>
      </c>
      <c r="G33937" s="15">
        <v>4258</v>
      </c>
      <c r="J33937">
        <v>525264</v>
      </c>
      <c r="K33937" t="s">
        <v>27424</v>
      </c>
      <c r="L33937" t="s">
        <v>27425</v>
      </c>
      <c r="M33937">
        <v>54915</v>
      </c>
      <c r="N33937" s="1">
        <v>45444</v>
      </c>
    </row>
    <row r="33938" spans="1:14" x14ac:dyDescent="0.35">
      <c r="A33938" t="s">
        <v>58</v>
      </c>
      <c r="B33938">
        <v>5</v>
      </c>
      <c r="C33938" t="s">
        <v>27423</v>
      </c>
      <c r="D33938" t="s">
        <v>13850</v>
      </c>
      <c r="E33938" s="1">
        <v>44375</v>
      </c>
      <c r="F33938" t="s">
        <v>75</v>
      </c>
      <c r="G33938" s="15">
        <v>4258</v>
      </c>
      <c r="J33938">
        <v>525264</v>
      </c>
      <c r="K33938" t="s">
        <v>27424</v>
      </c>
      <c r="L33938" t="s">
        <v>27425</v>
      </c>
      <c r="M33938">
        <v>54915</v>
      </c>
      <c r="N33938" s="1">
        <v>45444</v>
      </c>
    </row>
    <row r="33939" spans="1:14" x14ac:dyDescent="0.35">
      <c r="A33939" t="s">
        <v>58</v>
      </c>
      <c r="B33939">
        <v>5</v>
      </c>
      <c r="C33939" t="s">
        <v>27423</v>
      </c>
      <c r="D33939" t="s">
        <v>13850</v>
      </c>
      <c r="E33939" s="1">
        <v>44368</v>
      </c>
      <c r="F33939" t="s">
        <v>75</v>
      </c>
      <c r="G33939" s="15">
        <v>4258</v>
      </c>
      <c r="J33939">
        <v>525264</v>
      </c>
      <c r="K33939" t="s">
        <v>27424</v>
      </c>
      <c r="L33939" t="s">
        <v>27425</v>
      </c>
      <c r="M33939">
        <v>54915</v>
      </c>
      <c r="N33939" s="1">
        <v>45444</v>
      </c>
    </row>
    <row r="33940" spans="1:14" x14ac:dyDescent="0.35">
      <c r="A33940" t="s">
        <v>58</v>
      </c>
      <c r="B33940">
        <v>5</v>
      </c>
      <c r="C33940" t="s">
        <v>27423</v>
      </c>
      <c r="D33940" t="s">
        <v>13850</v>
      </c>
      <c r="E33940" s="1">
        <v>44361</v>
      </c>
      <c r="F33940" t="s">
        <v>75</v>
      </c>
      <c r="G33940" s="15">
        <v>4258</v>
      </c>
      <c r="J33940">
        <v>525264</v>
      </c>
      <c r="K33940" t="s">
        <v>27424</v>
      </c>
      <c r="L33940" t="s">
        <v>27425</v>
      </c>
      <c r="M33940">
        <v>54915</v>
      </c>
      <c r="N33940" s="1">
        <v>45444</v>
      </c>
    </row>
    <row r="33941" spans="1:14" x14ac:dyDescent="0.35">
      <c r="A33941" t="s">
        <v>58</v>
      </c>
      <c r="B33941">
        <v>5</v>
      </c>
      <c r="C33941" t="s">
        <v>27423</v>
      </c>
      <c r="D33941" t="s">
        <v>13850</v>
      </c>
      <c r="E33941" s="1">
        <v>44354</v>
      </c>
      <c r="F33941" t="s">
        <v>75</v>
      </c>
      <c r="G33941" s="15">
        <v>4258</v>
      </c>
      <c r="J33941">
        <v>525264</v>
      </c>
      <c r="K33941" t="s">
        <v>27424</v>
      </c>
      <c r="L33941" t="s">
        <v>27425</v>
      </c>
      <c r="M33941">
        <v>54915</v>
      </c>
      <c r="N33941" s="1">
        <v>45444</v>
      </c>
    </row>
    <row r="33942" spans="1:14" x14ac:dyDescent="0.35">
      <c r="A33942" t="s">
        <v>58</v>
      </c>
      <c r="B33942">
        <v>5</v>
      </c>
      <c r="C33942" t="s">
        <v>27423</v>
      </c>
      <c r="D33942" t="s">
        <v>13850</v>
      </c>
      <c r="E33942" s="1">
        <v>44392</v>
      </c>
      <c r="F33942" t="s">
        <v>75</v>
      </c>
      <c r="G33942" s="15">
        <v>31098</v>
      </c>
      <c r="J33942">
        <v>525264</v>
      </c>
      <c r="K33942" t="s">
        <v>27424</v>
      </c>
      <c r="L33942" t="s">
        <v>27425</v>
      </c>
      <c r="M33942">
        <v>54915</v>
      </c>
      <c r="N33942" s="1">
        <v>45444</v>
      </c>
    </row>
    <row r="33943" spans="1:14" x14ac:dyDescent="0.35">
      <c r="A33943" t="s">
        <v>58</v>
      </c>
      <c r="B33943">
        <v>5</v>
      </c>
      <c r="C33943" t="s">
        <v>27423</v>
      </c>
      <c r="D33943" t="s">
        <v>13850</v>
      </c>
      <c r="E33943" s="1">
        <v>44392</v>
      </c>
      <c r="F33943" t="s">
        <v>102</v>
      </c>
      <c r="H33943">
        <v>62</v>
      </c>
      <c r="I33943" s="1">
        <v>44436</v>
      </c>
      <c r="J33943">
        <v>525264</v>
      </c>
      <c r="K33943" t="s">
        <v>27424</v>
      </c>
      <c r="L33943" t="s">
        <v>27425</v>
      </c>
      <c r="M33943">
        <v>54915</v>
      </c>
      <c r="N33943" s="1">
        <v>45444</v>
      </c>
    </row>
    <row r="33944" spans="1:14" x14ac:dyDescent="0.35">
      <c r="A33944" t="s">
        <v>58</v>
      </c>
      <c r="B33944">
        <v>5</v>
      </c>
      <c r="C33944" t="s">
        <v>27877</v>
      </c>
      <c r="D33944" t="s">
        <v>27720</v>
      </c>
      <c r="E33944" s="1">
        <v>44354</v>
      </c>
      <c r="F33944" t="s">
        <v>75</v>
      </c>
      <c r="G33944" s="15">
        <v>1625</v>
      </c>
      <c r="J33944">
        <v>525580</v>
      </c>
      <c r="K33944" t="s">
        <v>27878</v>
      </c>
      <c r="L33944" t="s">
        <v>27879</v>
      </c>
      <c r="M33944">
        <v>54724</v>
      </c>
      <c r="N33944" s="1">
        <v>45444</v>
      </c>
    </row>
    <row r="33945" spans="1:14" x14ac:dyDescent="0.35">
      <c r="A33945" t="s">
        <v>58</v>
      </c>
      <c r="B33945">
        <v>5</v>
      </c>
      <c r="C33945" t="s">
        <v>27877</v>
      </c>
      <c r="D33945" t="s">
        <v>27720</v>
      </c>
      <c r="E33945" s="1">
        <v>44361</v>
      </c>
      <c r="F33945" t="s">
        <v>75</v>
      </c>
      <c r="G33945" s="15">
        <v>1950</v>
      </c>
      <c r="J33945">
        <v>525580</v>
      </c>
      <c r="K33945" t="s">
        <v>27878</v>
      </c>
      <c r="L33945" t="s">
        <v>27879</v>
      </c>
      <c r="M33945">
        <v>54724</v>
      </c>
      <c r="N33945" s="1">
        <v>45444</v>
      </c>
    </row>
    <row r="33946" spans="1:14" x14ac:dyDescent="0.35">
      <c r="A33946" t="s">
        <v>58</v>
      </c>
      <c r="B33946">
        <v>5</v>
      </c>
      <c r="C33946" t="s">
        <v>27877</v>
      </c>
      <c r="D33946" t="s">
        <v>27720</v>
      </c>
      <c r="E33946" s="1">
        <v>44375</v>
      </c>
      <c r="F33946" t="s">
        <v>75</v>
      </c>
      <c r="G33946" s="15">
        <v>2275</v>
      </c>
      <c r="J33946">
        <v>525580</v>
      </c>
      <c r="K33946" t="s">
        <v>27878</v>
      </c>
      <c r="L33946" t="s">
        <v>27879</v>
      </c>
      <c r="M33946">
        <v>54724</v>
      </c>
      <c r="N33946" s="1">
        <v>45444</v>
      </c>
    </row>
    <row r="33947" spans="1:14" x14ac:dyDescent="0.35">
      <c r="A33947" t="s">
        <v>58</v>
      </c>
      <c r="B33947">
        <v>5</v>
      </c>
      <c r="C33947" t="s">
        <v>27877</v>
      </c>
      <c r="D33947" t="s">
        <v>27720</v>
      </c>
      <c r="E33947" s="1">
        <v>44382</v>
      </c>
      <c r="F33947" t="s">
        <v>75</v>
      </c>
      <c r="G33947" s="15">
        <v>2600</v>
      </c>
      <c r="J33947">
        <v>525580</v>
      </c>
      <c r="K33947" t="s">
        <v>27878</v>
      </c>
      <c r="L33947" t="s">
        <v>27879</v>
      </c>
      <c r="M33947">
        <v>54724</v>
      </c>
      <c r="N33947" s="1">
        <v>45444</v>
      </c>
    </row>
    <row r="33948" spans="1:14" x14ac:dyDescent="0.35">
      <c r="A33948" t="s">
        <v>58</v>
      </c>
      <c r="B33948">
        <v>5</v>
      </c>
      <c r="C33948" t="s">
        <v>27877</v>
      </c>
      <c r="D33948" t="s">
        <v>27720</v>
      </c>
      <c r="E33948" s="1">
        <v>44550</v>
      </c>
      <c r="F33948" t="s">
        <v>75</v>
      </c>
      <c r="G33948" s="15">
        <v>2948</v>
      </c>
      <c r="J33948">
        <v>525580</v>
      </c>
      <c r="K33948" t="s">
        <v>27878</v>
      </c>
      <c r="L33948" t="s">
        <v>27879</v>
      </c>
      <c r="M33948">
        <v>54724</v>
      </c>
      <c r="N33948" s="1">
        <v>45444</v>
      </c>
    </row>
    <row r="33949" spans="1:14" x14ac:dyDescent="0.35">
      <c r="A33949" t="s">
        <v>58</v>
      </c>
      <c r="B33949">
        <v>5</v>
      </c>
      <c r="C33949" t="s">
        <v>27877</v>
      </c>
      <c r="D33949" t="s">
        <v>27720</v>
      </c>
      <c r="E33949" s="1">
        <v>44585</v>
      </c>
      <c r="F33949" t="s">
        <v>75</v>
      </c>
      <c r="G33949" s="15">
        <v>9750</v>
      </c>
      <c r="J33949">
        <v>525580</v>
      </c>
      <c r="K33949" t="s">
        <v>27878</v>
      </c>
      <c r="L33949" t="s">
        <v>27879</v>
      </c>
      <c r="M33949">
        <v>54724</v>
      </c>
      <c r="N33949" s="1">
        <v>45444</v>
      </c>
    </row>
    <row r="33950" spans="1:14" x14ac:dyDescent="0.35">
      <c r="A33950" t="s">
        <v>58</v>
      </c>
      <c r="B33950">
        <v>5</v>
      </c>
      <c r="C33950" t="s">
        <v>27877</v>
      </c>
      <c r="D33950" t="s">
        <v>27720</v>
      </c>
      <c r="E33950" s="1">
        <v>44545</v>
      </c>
      <c r="F33950" t="s">
        <v>75</v>
      </c>
      <c r="G33950" s="15">
        <v>9750</v>
      </c>
      <c r="J33950">
        <v>525580</v>
      </c>
      <c r="K33950" t="s">
        <v>27878</v>
      </c>
      <c r="L33950" t="s">
        <v>27879</v>
      </c>
      <c r="M33950">
        <v>54724</v>
      </c>
      <c r="N33950" s="1">
        <v>45444</v>
      </c>
    </row>
    <row r="33951" spans="1:14" x14ac:dyDescent="0.35">
      <c r="A33951" t="s">
        <v>58</v>
      </c>
      <c r="B33951">
        <v>5</v>
      </c>
      <c r="C33951" t="s">
        <v>27877</v>
      </c>
      <c r="D33951" t="s">
        <v>27720</v>
      </c>
      <c r="E33951" s="1">
        <v>44369</v>
      </c>
      <c r="F33951" t="s">
        <v>75</v>
      </c>
      <c r="G33951" s="15">
        <v>9750</v>
      </c>
      <c r="J33951">
        <v>525580</v>
      </c>
      <c r="K33951" t="s">
        <v>27878</v>
      </c>
      <c r="L33951" t="s">
        <v>27879</v>
      </c>
      <c r="M33951">
        <v>54724</v>
      </c>
      <c r="N33951" s="1">
        <v>45444</v>
      </c>
    </row>
    <row r="33952" spans="1:14" x14ac:dyDescent="0.35">
      <c r="A33952" t="s">
        <v>58</v>
      </c>
      <c r="B33952">
        <v>5</v>
      </c>
      <c r="C33952" t="s">
        <v>28004</v>
      </c>
      <c r="D33952" t="s">
        <v>28005</v>
      </c>
      <c r="E33952" s="1">
        <v>44382</v>
      </c>
      <c r="F33952" t="s">
        <v>75</v>
      </c>
      <c r="G33952" s="15">
        <v>650</v>
      </c>
      <c r="J33952">
        <v>525672</v>
      </c>
      <c r="K33952" t="s">
        <v>28006</v>
      </c>
      <c r="L33952" t="s">
        <v>28007</v>
      </c>
      <c r="M33952">
        <v>54728</v>
      </c>
      <c r="N33952" s="1">
        <v>45444</v>
      </c>
    </row>
    <row r="33953" spans="1:14" x14ac:dyDescent="0.35">
      <c r="A33953" t="s">
        <v>58</v>
      </c>
      <c r="B33953">
        <v>5</v>
      </c>
      <c r="C33953" t="s">
        <v>28004</v>
      </c>
      <c r="D33953" t="s">
        <v>28005</v>
      </c>
      <c r="E33953" s="1">
        <v>45014</v>
      </c>
      <c r="F33953" t="s">
        <v>75</v>
      </c>
      <c r="G33953" s="15">
        <v>6500</v>
      </c>
      <c r="J33953">
        <v>525672</v>
      </c>
      <c r="K33953" t="s">
        <v>28006</v>
      </c>
      <c r="L33953" t="s">
        <v>28007</v>
      </c>
      <c r="M33953">
        <v>54728</v>
      </c>
      <c r="N33953" s="1">
        <v>45444</v>
      </c>
    </row>
    <row r="33954" spans="1:14" x14ac:dyDescent="0.35">
      <c r="A33954" t="s">
        <v>58</v>
      </c>
      <c r="B33954">
        <v>5</v>
      </c>
      <c r="C33954" t="s">
        <v>27679</v>
      </c>
      <c r="D33954" t="s">
        <v>27680</v>
      </c>
      <c r="E33954" s="1">
        <v>44354</v>
      </c>
      <c r="F33954" t="s">
        <v>75</v>
      </c>
      <c r="G33954" s="15">
        <v>3900</v>
      </c>
      <c r="J33954">
        <v>525449</v>
      </c>
      <c r="K33954" t="s">
        <v>27681</v>
      </c>
      <c r="L33954" t="s">
        <v>27682</v>
      </c>
      <c r="M33954">
        <v>54154</v>
      </c>
      <c r="N33954" s="1">
        <v>45444</v>
      </c>
    </row>
    <row r="33955" spans="1:14" x14ac:dyDescent="0.35">
      <c r="A33955" t="s">
        <v>58</v>
      </c>
      <c r="B33955">
        <v>5</v>
      </c>
      <c r="C33955" t="s">
        <v>27679</v>
      </c>
      <c r="D33955" t="s">
        <v>27680</v>
      </c>
      <c r="E33955" s="1">
        <v>44396</v>
      </c>
      <c r="F33955" t="s">
        <v>75</v>
      </c>
      <c r="G33955" s="15">
        <v>4225</v>
      </c>
      <c r="J33955">
        <v>525449</v>
      </c>
      <c r="K33955" t="s">
        <v>27681</v>
      </c>
      <c r="L33955" t="s">
        <v>27682</v>
      </c>
      <c r="M33955">
        <v>54154</v>
      </c>
      <c r="N33955" s="1">
        <v>45444</v>
      </c>
    </row>
    <row r="33956" spans="1:14" x14ac:dyDescent="0.35">
      <c r="A33956" t="s">
        <v>58</v>
      </c>
      <c r="B33956">
        <v>5</v>
      </c>
      <c r="C33956" t="s">
        <v>27679</v>
      </c>
      <c r="D33956" t="s">
        <v>27680</v>
      </c>
      <c r="E33956" s="1">
        <v>44389</v>
      </c>
      <c r="F33956" t="s">
        <v>75</v>
      </c>
      <c r="G33956" s="15">
        <v>4225</v>
      </c>
      <c r="J33956">
        <v>525449</v>
      </c>
      <c r="K33956" t="s">
        <v>27681</v>
      </c>
      <c r="L33956" t="s">
        <v>27682</v>
      </c>
      <c r="M33956">
        <v>54154</v>
      </c>
      <c r="N33956" s="1">
        <v>45444</v>
      </c>
    </row>
    <row r="33957" spans="1:14" x14ac:dyDescent="0.35">
      <c r="A33957" t="s">
        <v>58</v>
      </c>
      <c r="B33957">
        <v>5</v>
      </c>
      <c r="C33957" t="s">
        <v>27679</v>
      </c>
      <c r="D33957" t="s">
        <v>27680</v>
      </c>
      <c r="E33957" s="1">
        <v>44382</v>
      </c>
      <c r="F33957" t="s">
        <v>75</v>
      </c>
      <c r="G33957" s="15">
        <v>4225</v>
      </c>
      <c r="J33957">
        <v>525449</v>
      </c>
      <c r="K33957" t="s">
        <v>27681</v>
      </c>
      <c r="L33957" t="s">
        <v>27682</v>
      </c>
      <c r="M33957">
        <v>54154</v>
      </c>
      <c r="N33957" s="1">
        <v>45444</v>
      </c>
    </row>
    <row r="33958" spans="1:14" x14ac:dyDescent="0.35">
      <c r="A33958" t="s">
        <v>58</v>
      </c>
      <c r="B33958">
        <v>5</v>
      </c>
      <c r="C33958" t="s">
        <v>27679</v>
      </c>
      <c r="D33958" t="s">
        <v>27680</v>
      </c>
      <c r="E33958" s="1">
        <v>44375</v>
      </c>
      <c r="F33958" t="s">
        <v>75</v>
      </c>
      <c r="G33958" s="15">
        <v>4225</v>
      </c>
      <c r="J33958">
        <v>525449</v>
      </c>
      <c r="K33958" t="s">
        <v>27681</v>
      </c>
      <c r="L33958" t="s">
        <v>27682</v>
      </c>
      <c r="M33958">
        <v>54154</v>
      </c>
      <c r="N33958" s="1">
        <v>45444</v>
      </c>
    </row>
    <row r="33959" spans="1:14" x14ac:dyDescent="0.35">
      <c r="A33959" t="s">
        <v>58</v>
      </c>
      <c r="B33959">
        <v>5</v>
      </c>
      <c r="C33959" t="s">
        <v>27679</v>
      </c>
      <c r="D33959" t="s">
        <v>27680</v>
      </c>
      <c r="E33959" s="1">
        <v>44368</v>
      </c>
      <c r="F33959" t="s">
        <v>75</v>
      </c>
      <c r="G33959" s="15">
        <v>4225</v>
      </c>
      <c r="J33959">
        <v>525449</v>
      </c>
      <c r="K33959" t="s">
        <v>27681</v>
      </c>
      <c r="L33959" t="s">
        <v>27682</v>
      </c>
      <c r="M33959">
        <v>54154</v>
      </c>
      <c r="N33959" s="1">
        <v>45444</v>
      </c>
    </row>
    <row r="33960" spans="1:14" x14ac:dyDescent="0.35">
      <c r="A33960" t="s">
        <v>58</v>
      </c>
      <c r="B33960">
        <v>5</v>
      </c>
      <c r="C33960" t="s">
        <v>27679</v>
      </c>
      <c r="D33960" t="s">
        <v>27680</v>
      </c>
      <c r="E33960" s="1">
        <v>44361</v>
      </c>
      <c r="F33960" t="s">
        <v>75</v>
      </c>
      <c r="G33960" s="15">
        <v>4225</v>
      </c>
      <c r="J33960">
        <v>525449</v>
      </c>
      <c r="K33960" t="s">
        <v>27681</v>
      </c>
      <c r="L33960" t="s">
        <v>27682</v>
      </c>
      <c r="M33960">
        <v>54154</v>
      </c>
      <c r="N33960" s="1">
        <v>45444</v>
      </c>
    </row>
    <row r="33961" spans="1:14" x14ac:dyDescent="0.35">
      <c r="A33961" t="s">
        <v>58</v>
      </c>
      <c r="B33961">
        <v>5</v>
      </c>
      <c r="C33961" t="s">
        <v>27679</v>
      </c>
      <c r="D33961" t="s">
        <v>27680</v>
      </c>
      <c r="E33961" s="1">
        <v>44403</v>
      </c>
      <c r="F33961" t="s">
        <v>75</v>
      </c>
      <c r="G33961" s="15">
        <v>4258</v>
      </c>
      <c r="J33961">
        <v>525449</v>
      </c>
      <c r="K33961" t="s">
        <v>27681</v>
      </c>
      <c r="L33961" t="s">
        <v>27682</v>
      </c>
      <c r="M33961">
        <v>54154</v>
      </c>
      <c r="N33961" s="1">
        <v>45444</v>
      </c>
    </row>
    <row r="33962" spans="1:14" x14ac:dyDescent="0.35">
      <c r="A33962" t="s">
        <v>58</v>
      </c>
      <c r="B33962">
        <v>5</v>
      </c>
      <c r="C33962" t="s">
        <v>27679</v>
      </c>
      <c r="D33962" t="s">
        <v>27680</v>
      </c>
      <c r="E33962" s="1">
        <v>45001</v>
      </c>
      <c r="F33962" t="s">
        <v>75</v>
      </c>
      <c r="G33962" s="15">
        <v>9750</v>
      </c>
      <c r="J33962">
        <v>525449</v>
      </c>
      <c r="K33962" t="s">
        <v>27681</v>
      </c>
      <c r="L33962" t="s">
        <v>27682</v>
      </c>
      <c r="M33962">
        <v>54154</v>
      </c>
      <c r="N33962" s="1">
        <v>45444</v>
      </c>
    </row>
    <row r="33963" spans="1:14" x14ac:dyDescent="0.35">
      <c r="A33963" t="s">
        <v>58</v>
      </c>
      <c r="B33963">
        <v>5</v>
      </c>
      <c r="C33963" t="s">
        <v>27679</v>
      </c>
      <c r="D33963" t="s">
        <v>27680</v>
      </c>
      <c r="E33963" s="1">
        <v>44859</v>
      </c>
      <c r="F33963" t="s">
        <v>75</v>
      </c>
      <c r="G33963" s="15">
        <v>9750</v>
      </c>
      <c r="J33963">
        <v>525449</v>
      </c>
      <c r="K33963" t="s">
        <v>27681</v>
      </c>
      <c r="L33963" t="s">
        <v>27682</v>
      </c>
      <c r="M33963">
        <v>54154</v>
      </c>
      <c r="N33963" s="1">
        <v>45444</v>
      </c>
    </row>
    <row r="33964" spans="1:14" x14ac:dyDescent="0.35">
      <c r="A33964" t="s">
        <v>58</v>
      </c>
      <c r="B33964">
        <v>5</v>
      </c>
      <c r="C33964" t="s">
        <v>27679</v>
      </c>
      <c r="D33964" t="s">
        <v>27680</v>
      </c>
      <c r="E33964" s="1">
        <v>44629</v>
      </c>
      <c r="F33964" t="s">
        <v>75</v>
      </c>
      <c r="G33964" s="15">
        <v>9750</v>
      </c>
      <c r="J33964">
        <v>525449</v>
      </c>
      <c r="K33964" t="s">
        <v>27681</v>
      </c>
      <c r="L33964" t="s">
        <v>27682</v>
      </c>
      <c r="M33964">
        <v>54154</v>
      </c>
      <c r="N33964" s="1">
        <v>45444</v>
      </c>
    </row>
    <row r="33965" spans="1:14" x14ac:dyDescent="0.35">
      <c r="A33965" t="s">
        <v>58</v>
      </c>
      <c r="B33965">
        <v>5</v>
      </c>
      <c r="C33965" t="s">
        <v>27679</v>
      </c>
      <c r="D33965" t="s">
        <v>27680</v>
      </c>
      <c r="E33965" s="1">
        <v>44615</v>
      </c>
      <c r="F33965" t="s">
        <v>75</v>
      </c>
      <c r="G33965" s="15">
        <v>9750</v>
      </c>
      <c r="J33965">
        <v>525449</v>
      </c>
      <c r="K33965" t="s">
        <v>27681</v>
      </c>
      <c r="L33965" t="s">
        <v>27682</v>
      </c>
      <c r="M33965">
        <v>54154</v>
      </c>
      <c r="N33965" s="1">
        <v>45444</v>
      </c>
    </row>
    <row r="33966" spans="1:14" x14ac:dyDescent="0.35">
      <c r="A33966" t="s">
        <v>58</v>
      </c>
      <c r="B33966">
        <v>5</v>
      </c>
      <c r="C33966" t="s">
        <v>27729</v>
      </c>
      <c r="D33966" t="s">
        <v>27610</v>
      </c>
      <c r="E33966" s="1">
        <v>44368</v>
      </c>
      <c r="F33966" t="s">
        <v>75</v>
      </c>
      <c r="G33966" s="15">
        <v>650</v>
      </c>
      <c r="J33966">
        <v>525488</v>
      </c>
      <c r="K33966" t="s">
        <v>27730</v>
      </c>
      <c r="L33966" t="s">
        <v>27731</v>
      </c>
      <c r="M33966">
        <v>54615</v>
      </c>
      <c r="N33966" s="1">
        <v>45444</v>
      </c>
    </row>
    <row r="33967" spans="1:14" x14ac:dyDescent="0.35">
      <c r="A33967" t="s">
        <v>58</v>
      </c>
      <c r="B33967">
        <v>5</v>
      </c>
      <c r="C33967" t="s">
        <v>27729</v>
      </c>
      <c r="D33967" t="s">
        <v>27610</v>
      </c>
      <c r="E33967" s="1">
        <v>44389</v>
      </c>
      <c r="F33967" t="s">
        <v>75</v>
      </c>
      <c r="G33967" s="15">
        <v>975</v>
      </c>
      <c r="J33967">
        <v>525488</v>
      </c>
      <c r="K33967" t="s">
        <v>27730</v>
      </c>
      <c r="L33967" t="s">
        <v>27731</v>
      </c>
      <c r="M33967">
        <v>54615</v>
      </c>
      <c r="N33967" s="1">
        <v>45444</v>
      </c>
    </row>
    <row r="33968" spans="1:14" x14ac:dyDescent="0.35">
      <c r="A33968" t="s">
        <v>58</v>
      </c>
      <c r="B33968">
        <v>5</v>
      </c>
      <c r="C33968" t="s">
        <v>27729</v>
      </c>
      <c r="D33968" t="s">
        <v>27610</v>
      </c>
      <c r="E33968" s="1">
        <v>44396</v>
      </c>
      <c r="F33968" t="s">
        <v>75</v>
      </c>
      <c r="G33968" s="15">
        <v>1300</v>
      </c>
      <c r="J33968">
        <v>525488</v>
      </c>
      <c r="K33968" t="s">
        <v>27730</v>
      </c>
      <c r="L33968" t="s">
        <v>27731</v>
      </c>
      <c r="M33968">
        <v>54615</v>
      </c>
      <c r="N33968" s="1">
        <v>45444</v>
      </c>
    </row>
    <row r="33969" spans="1:14" x14ac:dyDescent="0.35">
      <c r="A33969" t="s">
        <v>58</v>
      </c>
      <c r="B33969">
        <v>5</v>
      </c>
      <c r="C33969" t="s">
        <v>27729</v>
      </c>
      <c r="D33969" t="s">
        <v>27610</v>
      </c>
      <c r="E33969" s="1">
        <v>44403</v>
      </c>
      <c r="F33969" t="s">
        <v>75</v>
      </c>
      <c r="G33969" s="15">
        <v>1638</v>
      </c>
      <c r="J33969">
        <v>525488</v>
      </c>
      <c r="K33969" t="s">
        <v>27730</v>
      </c>
      <c r="L33969" t="s">
        <v>27731</v>
      </c>
      <c r="M33969">
        <v>54615</v>
      </c>
      <c r="N33969" s="1">
        <v>45444</v>
      </c>
    </row>
    <row r="33970" spans="1:14" x14ac:dyDescent="0.35">
      <c r="A33970" t="s">
        <v>58</v>
      </c>
      <c r="B33970">
        <v>5</v>
      </c>
      <c r="C33970" t="s">
        <v>27729</v>
      </c>
      <c r="D33970" t="s">
        <v>27610</v>
      </c>
      <c r="E33970" s="1">
        <v>44410</v>
      </c>
      <c r="F33970" t="s">
        <v>75</v>
      </c>
      <c r="G33970" s="15">
        <v>1965</v>
      </c>
      <c r="J33970">
        <v>525488</v>
      </c>
      <c r="K33970" t="s">
        <v>27730</v>
      </c>
      <c r="L33970" t="s">
        <v>27731</v>
      </c>
      <c r="M33970">
        <v>54615</v>
      </c>
      <c r="N33970" s="1">
        <v>45444</v>
      </c>
    </row>
    <row r="33971" spans="1:14" x14ac:dyDescent="0.35">
      <c r="A33971" t="s">
        <v>58</v>
      </c>
      <c r="B33971">
        <v>5</v>
      </c>
      <c r="C33971" t="s">
        <v>27729</v>
      </c>
      <c r="D33971" t="s">
        <v>27610</v>
      </c>
      <c r="E33971" s="1">
        <v>44385</v>
      </c>
      <c r="F33971" t="s">
        <v>75</v>
      </c>
      <c r="G33971" s="15">
        <v>9750</v>
      </c>
      <c r="J33971">
        <v>525488</v>
      </c>
      <c r="K33971" t="s">
        <v>27730</v>
      </c>
      <c r="L33971" t="s">
        <v>27731</v>
      </c>
      <c r="M33971">
        <v>54615</v>
      </c>
      <c r="N33971" s="1">
        <v>45444</v>
      </c>
    </row>
    <row r="33972" spans="1:14" x14ac:dyDescent="0.35">
      <c r="A33972" t="s">
        <v>58</v>
      </c>
      <c r="B33972">
        <v>5</v>
      </c>
      <c r="C33972" t="s">
        <v>27729</v>
      </c>
      <c r="D33972" t="s">
        <v>27610</v>
      </c>
      <c r="E33972" s="1">
        <v>44726</v>
      </c>
      <c r="F33972" t="s">
        <v>75</v>
      </c>
      <c r="G33972" s="15">
        <v>13000</v>
      </c>
      <c r="J33972">
        <v>525488</v>
      </c>
      <c r="K33972" t="s">
        <v>27730</v>
      </c>
      <c r="L33972" t="s">
        <v>27731</v>
      </c>
      <c r="M33972">
        <v>54615</v>
      </c>
      <c r="N33972" s="1">
        <v>45444</v>
      </c>
    </row>
    <row r="33973" spans="1:14" x14ac:dyDescent="0.35">
      <c r="A33973" t="s">
        <v>58</v>
      </c>
      <c r="B33973">
        <v>5</v>
      </c>
      <c r="C33973" t="s">
        <v>27729</v>
      </c>
      <c r="D33973" t="s">
        <v>27610</v>
      </c>
      <c r="E33973" s="1">
        <v>44797</v>
      </c>
      <c r="F33973" t="s">
        <v>75</v>
      </c>
      <c r="G33973" s="15">
        <v>57990</v>
      </c>
      <c r="J33973">
        <v>525488</v>
      </c>
      <c r="K33973" t="s">
        <v>27730</v>
      </c>
      <c r="L33973" t="s">
        <v>27731</v>
      </c>
      <c r="M33973">
        <v>54615</v>
      </c>
      <c r="N33973" s="1">
        <v>45444</v>
      </c>
    </row>
    <row r="33974" spans="1:14" x14ac:dyDescent="0.35">
      <c r="A33974" t="s">
        <v>58</v>
      </c>
      <c r="B33974">
        <v>5</v>
      </c>
      <c r="C33974" t="s">
        <v>27729</v>
      </c>
      <c r="D33974" t="s">
        <v>27610</v>
      </c>
      <c r="E33974" s="1">
        <v>44385</v>
      </c>
      <c r="F33974" t="s">
        <v>75</v>
      </c>
      <c r="G33974" s="15">
        <v>156120</v>
      </c>
      <c r="J33974">
        <v>525488</v>
      </c>
      <c r="K33974" t="s">
        <v>27730</v>
      </c>
      <c r="L33974" t="s">
        <v>27731</v>
      </c>
      <c r="M33974">
        <v>54615</v>
      </c>
      <c r="N33974" s="1">
        <v>45444</v>
      </c>
    </row>
    <row r="33975" spans="1:14" x14ac:dyDescent="0.35">
      <c r="A33975" t="s">
        <v>58</v>
      </c>
      <c r="B33975">
        <v>5</v>
      </c>
      <c r="C33975" t="s">
        <v>27729</v>
      </c>
      <c r="D33975" t="s">
        <v>27610</v>
      </c>
      <c r="E33975" s="1">
        <v>44797</v>
      </c>
      <c r="F33975" t="s">
        <v>102</v>
      </c>
      <c r="H33975">
        <v>32</v>
      </c>
      <c r="I33975" s="1">
        <v>44828</v>
      </c>
      <c r="J33975">
        <v>525488</v>
      </c>
      <c r="K33975" t="s">
        <v>27730</v>
      </c>
      <c r="L33975" t="s">
        <v>27731</v>
      </c>
      <c r="M33975">
        <v>54615</v>
      </c>
      <c r="N33975" s="1">
        <v>45444</v>
      </c>
    </row>
    <row r="33976" spans="1:14" x14ac:dyDescent="0.35">
      <c r="A33976" t="s">
        <v>58</v>
      </c>
      <c r="B33976">
        <v>5</v>
      </c>
      <c r="C33976" t="s">
        <v>27729</v>
      </c>
      <c r="D33976" t="s">
        <v>27610</v>
      </c>
      <c r="E33976" s="1">
        <v>44385</v>
      </c>
      <c r="F33976" t="s">
        <v>102</v>
      </c>
      <c r="H33976">
        <v>44</v>
      </c>
      <c r="I33976" s="1">
        <v>44429</v>
      </c>
      <c r="J33976">
        <v>525488</v>
      </c>
      <c r="K33976" t="s">
        <v>27730</v>
      </c>
      <c r="L33976" t="s">
        <v>27731</v>
      </c>
      <c r="M33976">
        <v>54615</v>
      </c>
      <c r="N33976" s="1">
        <v>45444</v>
      </c>
    </row>
    <row r="33977" spans="1:14" x14ac:dyDescent="0.35">
      <c r="A33977" t="s">
        <v>58</v>
      </c>
      <c r="B33977">
        <v>5</v>
      </c>
      <c r="C33977" t="s">
        <v>27620</v>
      </c>
      <c r="D33977" t="s">
        <v>27621</v>
      </c>
      <c r="E33977" s="1">
        <v>45271</v>
      </c>
      <c r="F33977" t="s">
        <v>75</v>
      </c>
      <c r="G33977" s="15">
        <v>3145</v>
      </c>
      <c r="J33977">
        <v>525415</v>
      </c>
      <c r="K33977" t="s">
        <v>27622</v>
      </c>
      <c r="L33977" t="s">
        <v>27623</v>
      </c>
      <c r="M33977">
        <v>53051</v>
      </c>
      <c r="N33977" s="1">
        <v>45444</v>
      </c>
    </row>
    <row r="33978" spans="1:14" x14ac:dyDescent="0.35">
      <c r="A33978" t="s">
        <v>58</v>
      </c>
      <c r="B33978">
        <v>5</v>
      </c>
      <c r="C33978" t="s">
        <v>27620</v>
      </c>
      <c r="D33978" t="s">
        <v>27621</v>
      </c>
      <c r="E33978" s="1">
        <v>44792</v>
      </c>
      <c r="F33978" t="s">
        <v>75</v>
      </c>
      <c r="G33978" s="15">
        <v>5251</v>
      </c>
      <c r="J33978">
        <v>525415</v>
      </c>
      <c r="K33978" t="s">
        <v>27622</v>
      </c>
      <c r="L33978" t="s">
        <v>27623</v>
      </c>
      <c r="M33978">
        <v>53051</v>
      </c>
      <c r="N33978" s="1">
        <v>45444</v>
      </c>
    </row>
    <row r="33979" spans="1:14" x14ac:dyDescent="0.35">
      <c r="A33979" t="s">
        <v>58</v>
      </c>
      <c r="B33979">
        <v>5</v>
      </c>
      <c r="C33979" t="s">
        <v>27620</v>
      </c>
      <c r="D33979" t="s">
        <v>27621</v>
      </c>
      <c r="E33979" s="1">
        <v>45278</v>
      </c>
      <c r="F33979" t="s">
        <v>75</v>
      </c>
      <c r="G33979" s="15">
        <v>29348</v>
      </c>
      <c r="J33979">
        <v>525415</v>
      </c>
      <c r="K33979" t="s">
        <v>27622</v>
      </c>
      <c r="L33979" t="s">
        <v>27623</v>
      </c>
      <c r="M33979">
        <v>53051</v>
      </c>
      <c r="N33979" s="1">
        <v>45444</v>
      </c>
    </row>
    <row r="33980" spans="1:14" x14ac:dyDescent="0.35">
      <c r="A33980" t="s">
        <v>58</v>
      </c>
      <c r="B33980">
        <v>5</v>
      </c>
      <c r="C33980" t="s">
        <v>27620</v>
      </c>
      <c r="D33980" t="s">
        <v>27621</v>
      </c>
      <c r="E33980" s="1">
        <v>44404</v>
      </c>
      <c r="F33980" t="s">
        <v>75</v>
      </c>
      <c r="G33980" s="15">
        <v>171958</v>
      </c>
      <c r="J33980">
        <v>525415</v>
      </c>
      <c r="K33980" t="s">
        <v>27622</v>
      </c>
      <c r="L33980" t="s">
        <v>27623</v>
      </c>
      <c r="M33980">
        <v>53051</v>
      </c>
      <c r="N33980" s="1">
        <v>45444</v>
      </c>
    </row>
    <row r="33981" spans="1:14" x14ac:dyDescent="0.35">
      <c r="A33981" t="s">
        <v>58</v>
      </c>
      <c r="B33981">
        <v>5</v>
      </c>
      <c r="C33981" t="s">
        <v>27620</v>
      </c>
      <c r="D33981" t="s">
        <v>27621</v>
      </c>
      <c r="E33981" s="1">
        <v>44404</v>
      </c>
      <c r="F33981" t="s">
        <v>102</v>
      </c>
      <c r="H33981">
        <v>83</v>
      </c>
      <c r="I33981" s="1">
        <v>44433</v>
      </c>
      <c r="J33981">
        <v>525415</v>
      </c>
      <c r="K33981" t="s">
        <v>27622</v>
      </c>
      <c r="L33981" t="s">
        <v>27623</v>
      </c>
      <c r="M33981">
        <v>53051</v>
      </c>
      <c r="N33981" s="1">
        <v>45444</v>
      </c>
    </row>
    <row r="33982" spans="1:14" x14ac:dyDescent="0.35">
      <c r="A33982" t="s">
        <v>58</v>
      </c>
      <c r="B33982">
        <v>5</v>
      </c>
      <c r="C33982" t="s">
        <v>27617</v>
      </c>
      <c r="D33982" t="s">
        <v>27380</v>
      </c>
      <c r="E33982" s="1">
        <v>44916</v>
      </c>
      <c r="F33982" t="s">
        <v>75</v>
      </c>
      <c r="G33982" s="15">
        <v>15166</v>
      </c>
      <c r="J33982">
        <v>525414</v>
      </c>
      <c r="K33982" t="s">
        <v>27618</v>
      </c>
      <c r="L33982" t="s">
        <v>27619</v>
      </c>
      <c r="M33982">
        <v>53215</v>
      </c>
      <c r="N33982" s="1">
        <v>45444</v>
      </c>
    </row>
    <row r="33983" spans="1:14" x14ac:dyDescent="0.35">
      <c r="A33983" t="s">
        <v>58</v>
      </c>
      <c r="B33983">
        <v>5</v>
      </c>
      <c r="C33983" t="s">
        <v>27617</v>
      </c>
      <c r="D33983" t="s">
        <v>27380</v>
      </c>
      <c r="E33983" s="1">
        <v>45351</v>
      </c>
      <c r="F33983" t="s">
        <v>75</v>
      </c>
      <c r="G33983" s="15">
        <v>51850</v>
      </c>
      <c r="J33983">
        <v>525414</v>
      </c>
      <c r="K33983" t="s">
        <v>27618</v>
      </c>
      <c r="L33983" t="s">
        <v>27619</v>
      </c>
      <c r="M33983">
        <v>53215</v>
      </c>
      <c r="N33983" s="1">
        <v>45444</v>
      </c>
    </row>
    <row r="33984" spans="1:14" x14ac:dyDescent="0.35">
      <c r="A33984" t="s">
        <v>58</v>
      </c>
      <c r="B33984">
        <v>5</v>
      </c>
      <c r="C33984" t="s">
        <v>27617</v>
      </c>
      <c r="D33984" t="s">
        <v>27380</v>
      </c>
      <c r="E33984" s="1">
        <v>44452</v>
      </c>
      <c r="F33984" t="s">
        <v>75</v>
      </c>
      <c r="G33984" s="15">
        <v>228770</v>
      </c>
      <c r="J33984">
        <v>525414</v>
      </c>
      <c r="K33984" t="s">
        <v>27618</v>
      </c>
      <c r="L33984" t="s">
        <v>27619</v>
      </c>
      <c r="M33984">
        <v>53215</v>
      </c>
      <c r="N33984" s="1">
        <v>45444</v>
      </c>
    </row>
    <row r="33985" spans="1:14" x14ac:dyDescent="0.35">
      <c r="A33985" t="s">
        <v>58</v>
      </c>
      <c r="B33985">
        <v>5</v>
      </c>
      <c r="C33985" t="s">
        <v>27617</v>
      </c>
      <c r="D33985" t="s">
        <v>27380</v>
      </c>
      <c r="E33985" s="1">
        <v>44916</v>
      </c>
      <c r="F33985" t="s">
        <v>102</v>
      </c>
      <c r="H33985">
        <v>46</v>
      </c>
      <c r="I33985" s="1">
        <v>44994</v>
      </c>
      <c r="J33985">
        <v>525414</v>
      </c>
      <c r="K33985" t="s">
        <v>27618</v>
      </c>
      <c r="L33985" t="s">
        <v>27619</v>
      </c>
      <c r="M33985">
        <v>53215</v>
      </c>
      <c r="N33985" s="1">
        <v>45444</v>
      </c>
    </row>
    <row r="33986" spans="1:14" x14ac:dyDescent="0.35">
      <c r="A33986" t="s">
        <v>58</v>
      </c>
      <c r="B33986">
        <v>5</v>
      </c>
      <c r="C33986" t="s">
        <v>27993</v>
      </c>
      <c r="D33986" t="s">
        <v>14228</v>
      </c>
      <c r="E33986" s="1">
        <v>44608</v>
      </c>
      <c r="F33986" t="s">
        <v>75</v>
      </c>
      <c r="G33986" s="15">
        <v>79424</v>
      </c>
      <c r="J33986">
        <v>525666</v>
      </c>
      <c r="K33986" t="s">
        <v>27994</v>
      </c>
      <c r="L33986" t="s">
        <v>27995</v>
      </c>
      <c r="M33986">
        <v>53547</v>
      </c>
      <c r="N33986" s="1">
        <v>45444</v>
      </c>
    </row>
    <row r="33987" spans="1:14" x14ac:dyDescent="0.35">
      <c r="A33987" t="s">
        <v>58</v>
      </c>
      <c r="B33987">
        <v>5</v>
      </c>
      <c r="C33987" t="s">
        <v>36393</v>
      </c>
      <c r="D33987" t="s">
        <v>27606</v>
      </c>
      <c r="E33987" s="1">
        <v>44382</v>
      </c>
      <c r="F33987" t="s">
        <v>75</v>
      </c>
      <c r="G33987" s="15">
        <v>655</v>
      </c>
      <c r="J33987">
        <v>525408</v>
      </c>
      <c r="K33987" t="s">
        <v>27607</v>
      </c>
      <c r="L33987" t="s">
        <v>27608</v>
      </c>
      <c r="M33987">
        <v>54874</v>
      </c>
      <c r="N33987" s="1">
        <v>45444</v>
      </c>
    </row>
    <row r="33988" spans="1:14" x14ac:dyDescent="0.35">
      <c r="A33988" t="s">
        <v>58</v>
      </c>
      <c r="B33988">
        <v>5</v>
      </c>
      <c r="C33988" t="s">
        <v>36393</v>
      </c>
      <c r="D33988" t="s">
        <v>27606</v>
      </c>
      <c r="E33988" s="1">
        <v>44662</v>
      </c>
      <c r="F33988" t="s">
        <v>75</v>
      </c>
      <c r="G33988" s="15">
        <v>994</v>
      </c>
      <c r="J33988">
        <v>525408</v>
      </c>
      <c r="K33988" t="s">
        <v>27607</v>
      </c>
      <c r="L33988" t="s">
        <v>27608</v>
      </c>
      <c r="M33988">
        <v>54874</v>
      </c>
      <c r="N33988" s="1">
        <v>45444</v>
      </c>
    </row>
    <row r="33989" spans="1:14" x14ac:dyDescent="0.35">
      <c r="A33989" t="s">
        <v>58</v>
      </c>
      <c r="B33989">
        <v>5</v>
      </c>
      <c r="C33989" t="s">
        <v>36393</v>
      </c>
      <c r="D33989" t="s">
        <v>27606</v>
      </c>
      <c r="E33989" s="1">
        <v>44669</v>
      </c>
      <c r="F33989" t="s">
        <v>75</v>
      </c>
      <c r="G33989" s="15">
        <v>1325</v>
      </c>
      <c r="J33989">
        <v>525408</v>
      </c>
      <c r="K33989" t="s">
        <v>27607</v>
      </c>
      <c r="L33989" t="s">
        <v>27608</v>
      </c>
      <c r="M33989">
        <v>54874</v>
      </c>
      <c r="N33989" s="1">
        <v>45444</v>
      </c>
    </row>
    <row r="33990" spans="1:14" x14ac:dyDescent="0.35">
      <c r="A33990" t="s">
        <v>58</v>
      </c>
      <c r="B33990">
        <v>5</v>
      </c>
      <c r="C33990" t="s">
        <v>36393</v>
      </c>
      <c r="D33990" t="s">
        <v>27606</v>
      </c>
      <c r="E33990" s="1">
        <v>44714</v>
      </c>
      <c r="F33990" t="s">
        <v>75</v>
      </c>
      <c r="G33990" s="15">
        <v>61399</v>
      </c>
      <c r="J33990">
        <v>525408</v>
      </c>
      <c r="K33990" t="s">
        <v>27607</v>
      </c>
      <c r="L33990" t="s">
        <v>27608</v>
      </c>
      <c r="M33990">
        <v>54874</v>
      </c>
      <c r="N33990" s="1">
        <v>45444</v>
      </c>
    </row>
    <row r="33991" spans="1:14" x14ac:dyDescent="0.35">
      <c r="A33991" t="s">
        <v>58</v>
      </c>
      <c r="B33991">
        <v>5</v>
      </c>
      <c r="C33991" t="s">
        <v>36393</v>
      </c>
      <c r="D33991" t="s">
        <v>27606</v>
      </c>
      <c r="E33991" s="1">
        <v>44714</v>
      </c>
      <c r="F33991" t="s">
        <v>102</v>
      </c>
      <c r="H33991">
        <v>65</v>
      </c>
      <c r="I33991" s="1">
        <v>44804</v>
      </c>
      <c r="J33991">
        <v>525408</v>
      </c>
      <c r="K33991" t="s">
        <v>27607</v>
      </c>
      <c r="L33991" t="s">
        <v>27608</v>
      </c>
      <c r="M33991">
        <v>54874</v>
      </c>
      <c r="N33991" s="1">
        <v>45444</v>
      </c>
    </row>
    <row r="33992" spans="1:14" x14ac:dyDescent="0.35">
      <c r="A33992" t="s">
        <v>58</v>
      </c>
      <c r="B33992">
        <v>5</v>
      </c>
      <c r="C33992" t="s">
        <v>36393</v>
      </c>
      <c r="D33992" t="s">
        <v>27606</v>
      </c>
      <c r="E33992" s="1">
        <v>44483</v>
      </c>
      <c r="F33992" t="s">
        <v>102</v>
      </c>
      <c r="H33992">
        <v>59</v>
      </c>
      <c r="I33992" s="1">
        <v>44547</v>
      </c>
      <c r="J33992">
        <v>525408</v>
      </c>
      <c r="K33992" t="s">
        <v>27607</v>
      </c>
      <c r="L33992" t="s">
        <v>27608</v>
      </c>
      <c r="M33992">
        <v>54874</v>
      </c>
      <c r="N33992" s="1">
        <v>45444</v>
      </c>
    </row>
    <row r="33993" spans="1:14" x14ac:dyDescent="0.35">
      <c r="A33993" t="s">
        <v>58</v>
      </c>
      <c r="B33993">
        <v>5</v>
      </c>
      <c r="C33993" t="s">
        <v>34097</v>
      </c>
      <c r="D33993" t="s">
        <v>27507</v>
      </c>
      <c r="E33993" s="1">
        <v>44410</v>
      </c>
      <c r="F33993" t="s">
        <v>75</v>
      </c>
      <c r="G33993" s="15">
        <v>983</v>
      </c>
      <c r="J33993">
        <v>525330</v>
      </c>
      <c r="K33993" t="s">
        <v>27508</v>
      </c>
      <c r="L33993" t="s">
        <v>27509</v>
      </c>
      <c r="M33993">
        <v>53562</v>
      </c>
      <c r="N33993" s="1">
        <v>45444</v>
      </c>
    </row>
    <row r="33994" spans="1:14" x14ac:dyDescent="0.35">
      <c r="A33994" t="s">
        <v>58</v>
      </c>
      <c r="B33994">
        <v>5</v>
      </c>
      <c r="C33994" t="s">
        <v>34097</v>
      </c>
      <c r="D33994" t="s">
        <v>27507</v>
      </c>
      <c r="E33994" s="1">
        <v>44595</v>
      </c>
      <c r="F33994" t="s">
        <v>75</v>
      </c>
      <c r="G33994" s="15">
        <v>13000</v>
      </c>
      <c r="J33994">
        <v>525330</v>
      </c>
      <c r="K33994" t="s">
        <v>27508</v>
      </c>
      <c r="L33994" t="s">
        <v>27509</v>
      </c>
      <c r="M33994">
        <v>53562</v>
      </c>
      <c r="N33994" s="1">
        <v>45444</v>
      </c>
    </row>
    <row r="33995" spans="1:14" x14ac:dyDescent="0.35">
      <c r="A33995" t="s">
        <v>58</v>
      </c>
      <c r="B33995">
        <v>5</v>
      </c>
      <c r="C33995" t="s">
        <v>34097</v>
      </c>
      <c r="D33995" t="s">
        <v>27507</v>
      </c>
      <c r="E33995" s="1">
        <v>44475</v>
      </c>
      <c r="F33995" t="s">
        <v>75</v>
      </c>
      <c r="G33995" s="15">
        <v>16348</v>
      </c>
      <c r="J33995">
        <v>525330</v>
      </c>
      <c r="K33995" t="s">
        <v>27508</v>
      </c>
      <c r="L33995" t="s">
        <v>27509</v>
      </c>
      <c r="M33995">
        <v>53562</v>
      </c>
      <c r="N33995" s="1">
        <v>45444</v>
      </c>
    </row>
    <row r="33996" spans="1:14" x14ac:dyDescent="0.35">
      <c r="A33996" t="s">
        <v>58</v>
      </c>
      <c r="B33996">
        <v>5</v>
      </c>
      <c r="C33996" t="s">
        <v>34097</v>
      </c>
      <c r="D33996" t="s">
        <v>27507</v>
      </c>
      <c r="E33996" s="1">
        <v>45098</v>
      </c>
      <c r="F33996" t="s">
        <v>75</v>
      </c>
      <c r="G33996" s="15">
        <v>16801</v>
      </c>
      <c r="J33996">
        <v>525330</v>
      </c>
      <c r="K33996" t="s">
        <v>27508</v>
      </c>
      <c r="L33996" t="s">
        <v>27509</v>
      </c>
      <c r="M33996">
        <v>53562</v>
      </c>
      <c r="N33996" s="1">
        <v>45444</v>
      </c>
    </row>
    <row r="33997" spans="1:14" x14ac:dyDescent="0.35">
      <c r="A33997" t="s">
        <v>58</v>
      </c>
      <c r="B33997">
        <v>5</v>
      </c>
      <c r="C33997" t="s">
        <v>34097</v>
      </c>
      <c r="D33997" t="s">
        <v>27507</v>
      </c>
      <c r="E33997" s="1">
        <v>44714</v>
      </c>
      <c r="F33997" t="s">
        <v>75</v>
      </c>
      <c r="G33997" s="15">
        <v>25248</v>
      </c>
      <c r="J33997">
        <v>525330</v>
      </c>
      <c r="K33997" t="s">
        <v>27508</v>
      </c>
      <c r="L33997" t="s">
        <v>27509</v>
      </c>
      <c r="M33997">
        <v>53562</v>
      </c>
      <c r="N33997" s="1">
        <v>45444</v>
      </c>
    </row>
    <row r="33998" spans="1:14" x14ac:dyDescent="0.35">
      <c r="A33998" t="s">
        <v>58</v>
      </c>
      <c r="B33998">
        <v>5</v>
      </c>
      <c r="C33998" t="s">
        <v>34097</v>
      </c>
      <c r="D33998" t="s">
        <v>27507</v>
      </c>
      <c r="E33998" s="1">
        <v>44791</v>
      </c>
      <c r="F33998" t="s">
        <v>75</v>
      </c>
      <c r="G33998" s="15">
        <v>61190</v>
      </c>
      <c r="J33998">
        <v>525330</v>
      </c>
      <c r="K33998" t="s">
        <v>27508</v>
      </c>
      <c r="L33998" t="s">
        <v>27509</v>
      </c>
      <c r="M33998">
        <v>53562</v>
      </c>
      <c r="N33998" s="1">
        <v>45444</v>
      </c>
    </row>
    <row r="33999" spans="1:14" x14ac:dyDescent="0.35">
      <c r="A33999" t="s">
        <v>58</v>
      </c>
      <c r="B33999">
        <v>5</v>
      </c>
      <c r="C33999" t="s">
        <v>34097</v>
      </c>
      <c r="D33999" t="s">
        <v>27507</v>
      </c>
      <c r="E33999" s="1">
        <v>44439</v>
      </c>
      <c r="F33999" t="s">
        <v>75</v>
      </c>
      <c r="G33999" s="15">
        <v>73905</v>
      </c>
      <c r="J33999">
        <v>525330</v>
      </c>
      <c r="K33999" t="s">
        <v>27508</v>
      </c>
      <c r="L33999" t="s">
        <v>27509</v>
      </c>
      <c r="M33999">
        <v>53562</v>
      </c>
      <c r="N33999" s="1">
        <v>45444</v>
      </c>
    </row>
    <row r="34000" spans="1:14" x14ac:dyDescent="0.35">
      <c r="A34000" t="s">
        <v>58</v>
      </c>
      <c r="B34000">
        <v>5</v>
      </c>
      <c r="C34000" t="s">
        <v>27940</v>
      </c>
      <c r="D34000" t="s">
        <v>27380</v>
      </c>
      <c r="E34000" s="1">
        <v>44466</v>
      </c>
      <c r="F34000" t="s">
        <v>75</v>
      </c>
      <c r="G34000" s="15">
        <v>655</v>
      </c>
      <c r="J34000">
        <v>525635</v>
      </c>
      <c r="K34000" t="s">
        <v>27941</v>
      </c>
      <c r="L34000" t="s">
        <v>27942</v>
      </c>
      <c r="M34000">
        <v>53211</v>
      </c>
      <c r="N34000" s="1">
        <v>45444</v>
      </c>
    </row>
    <row r="34001" spans="1:14" x14ac:dyDescent="0.35">
      <c r="A34001" t="s">
        <v>58</v>
      </c>
      <c r="B34001">
        <v>5</v>
      </c>
      <c r="C34001" t="s">
        <v>27530</v>
      </c>
      <c r="D34001" t="s">
        <v>27531</v>
      </c>
      <c r="E34001" s="1">
        <v>44613</v>
      </c>
      <c r="F34001" t="s">
        <v>75</v>
      </c>
      <c r="G34001" s="15">
        <v>658</v>
      </c>
      <c r="J34001">
        <v>525354</v>
      </c>
      <c r="K34001" t="s">
        <v>27532</v>
      </c>
      <c r="L34001" t="s">
        <v>27533</v>
      </c>
      <c r="M34001">
        <v>53565</v>
      </c>
      <c r="N34001" s="1">
        <v>45444</v>
      </c>
    </row>
    <row r="34002" spans="1:14" x14ac:dyDescent="0.35">
      <c r="A34002" t="s">
        <v>58</v>
      </c>
      <c r="B34002">
        <v>5</v>
      </c>
      <c r="C34002" t="s">
        <v>27530</v>
      </c>
      <c r="D34002" t="s">
        <v>27531</v>
      </c>
      <c r="E34002" s="1">
        <v>44620</v>
      </c>
      <c r="F34002" t="s">
        <v>75</v>
      </c>
      <c r="G34002" s="15">
        <v>994</v>
      </c>
      <c r="J34002">
        <v>525354</v>
      </c>
      <c r="K34002" t="s">
        <v>27532</v>
      </c>
      <c r="L34002" t="s">
        <v>27533</v>
      </c>
      <c r="M34002">
        <v>53565</v>
      </c>
      <c r="N34002" s="1">
        <v>45444</v>
      </c>
    </row>
    <row r="34003" spans="1:14" x14ac:dyDescent="0.35">
      <c r="A34003" t="s">
        <v>58</v>
      </c>
      <c r="B34003">
        <v>5</v>
      </c>
      <c r="C34003" t="s">
        <v>28011</v>
      </c>
      <c r="D34003" t="s">
        <v>28012</v>
      </c>
      <c r="E34003" s="1">
        <v>44389</v>
      </c>
      <c r="F34003" t="s">
        <v>75</v>
      </c>
      <c r="G34003" s="15">
        <v>655</v>
      </c>
      <c r="J34003">
        <v>525678</v>
      </c>
      <c r="K34003" t="s">
        <v>28013</v>
      </c>
      <c r="L34003" t="s">
        <v>28014</v>
      </c>
      <c r="M34003">
        <v>54548</v>
      </c>
      <c r="N34003" s="1">
        <v>45444</v>
      </c>
    </row>
    <row r="34004" spans="1:14" x14ac:dyDescent="0.35">
      <c r="A34004" t="s">
        <v>58</v>
      </c>
      <c r="B34004">
        <v>5</v>
      </c>
      <c r="C34004" t="s">
        <v>28011</v>
      </c>
      <c r="D34004" t="s">
        <v>28012</v>
      </c>
      <c r="E34004" s="1">
        <v>44396</v>
      </c>
      <c r="F34004" t="s">
        <v>75</v>
      </c>
      <c r="G34004" s="15">
        <v>983</v>
      </c>
      <c r="J34004">
        <v>525678</v>
      </c>
      <c r="K34004" t="s">
        <v>28013</v>
      </c>
      <c r="L34004" t="s">
        <v>28014</v>
      </c>
      <c r="M34004">
        <v>54548</v>
      </c>
      <c r="N34004" s="1">
        <v>45444</v>
      </c>
    </row>
    <row r="34005" spans="1:14" x14ac:dyDescent="0.35">
      <c r="A34005" t="s">
        <v>58</v>
      </c>
      <c r="B34005">
        <v>5</v>
      </c>
      <c r="C34005" t="s">
        <v>28011</v>
      </c>
      <c r="D34005" t="s">
        <v>28012</v>
      </c>
      <c r="E34005" s="1">
        <v>44403</v>
      </c>
      <c r="F34005" t="s">
        <v>75</v>
      </c>
      <c r="G34005" s="15">
        <v>1310</v>
      </c>
      <c r="J34005">
        <v>525678</v>
      </c>
      <c r="K34005" t="s">
        <v>28013</v>
      </c>
      <c r="L34005" t="s">
        <v>28014</v>
      </c>
      <c r="M34005">
        <v>54548</v>
      </c>
      <c r="N34005" s="1">
        <v>45444</v>
      </c>
    </row>
    <row r="34006" spans="1:14" x14ac:dyDescent="0.35">
      <c r="A34006" t="s">
        <v>58</v>
      </c>
      <c r="B34006">
        <v>5</v>
      </c>
      <c r="C34006" t="s">
        <v>28011</v>
      </c>
      <c r="D34006" t="s">
        <v>28012</v>
      </c>
      <c r="E34006" s="1">
        <v>44361</v>
      </c>
      <c r="F34006" t="s">
        <v>75</v>
      </c>
      <c r="G34006" s="15">
        <v>49493</v>
      </c>
      <c r="J34006">
        <v>525678</v>
      </c>
      <c r="K34006" t="s">
        <v>28013</v>
      </c>
      <c r="L34006" t="s">
        <v>28014</v>
      </c>
      <c r="M34006">
        <v>54548</v>
      </c>
      <c r="N34006" s="1">
        <v>45444</v>
      </c>
    </row>
    <row r="34007" spans="1:14" x14ac:dyDescent="0.35">
      <c r="A34007" t="s">
        <v>58</v>
      </c>
      <c r="B34007">
        <v>5</v>
      </c>
      <c r="C34007" t="s">
        <v>28011</v>
      </c>
      <c r="D34007" t="s">
        <v>28012</v>
      </c>
      <c r="E34007" s="1">
        <v>44503</v>
      </c>
      <c r="F34007" t="s">
        <v>75</v>
      </c>
      <c r="G34007" s="15">
        <v>79014</v>
      </c>
      <c r="J34007">
        <v>525678</v>
      </c>
      <c r="K34007" t="s">
        <v>28013</v>
      </c>
      <c r="L34007" t="s">
        <v>28014</v>
      </c>
      <c r="M34007">
        <v>54548</v>
      </c>
      <c r="N34007" s="1">
        <v>45444</v>
      </c>
    </row>
    <row r="34008" spans="1:14" x14ac:dyDescent="0.35">
      <c r="A34008" t="s">
        <v>58</v>
      </c>
      <c r="B34008">
        <v>5</v>
      </c>
      <c r="C34008" t="s">
        <v>28011</v>
      </c>
      <c r="D34008" t="s">
        <v>28012</v>
      </c>
      <c r="E34008" s="1">
        <v>44691</v>
      </c>
      <c r="F34008" t="s">
        <v>75</v>
      </c>
      <c r="G34008" s="15">
        <v>214905</v>
      </c>
      <c r="J34008">
        <v>525678</v>
      </c>
      <c r="K34008" t="s">
        <v>28013</v>
      </c>
      <c r="L34008" t="s">
        <v>28014</v>
      </c>
      <c r="M34008">
        <v>54548</v>
      </c>
      <c r="N34008" s="1">
        <v>45444</v>
      </c>
    </row>
    <row r="34009" spans="1:14" x14ac:dyDescent="0.35">
      <c r="A34009" t="s">
        <v>58</v>
      </c>
      <c r="B34009">
        <v>5</v>
      </c>
      <c r="C34009" t="s">
        <v>28011</v>
      </c>
      <c r="D34009" t="s">
        <v>28012</v>
      </c>
      <c r="E34009" s="1">
        <v>44691</v>
      </c>
      <c r="F34009" t="s">
        <v>102</v>
      </c>
      <c r="H34009">
        <v>92</v>
      </c>
      <c r="I34009" s="1">
        <v>44721</v>
      </c>
      <c r="J34009">
        <v>525678</v>
      </c>
      <c r="K34009" t="s">
        <v>28013</v>
      </c>
      <c r="L34009" t="s">
        <v>28014</v>
      </c>
      <c r="M34009">
        <v>54548</v>
      </c>
      <c r="N34009" s="1">
        <v>45444</v>
      </c>
    </row>
    <row r="34010" spans="1:14" x14ac:dyDescent="0.35">
      <c r="A34010" t="s">
        <v>58</v>
      </c>
      <c r="B34010">
        <v>5</v>
      </c>
      <c r="C34010" t="s">
        <v>28011</v>
      </c>
      <c r="D34010" t="s">
        <v>28012</v>
      </c>
      <c r="E34010" s="1">
        <v>44503</v>
      </c>
      <c r="F34010" t="s">
        <v>102</v>
      </c>
      <c r="H34010">
        <v>81</v>
      </c>
      <c r="I34010" s="1">
        <v>44595</v>
      </c>
      <c r="J34010">
        <v>525678</v>
      </c>
      <c r="K34010" t="s">
        <v>28013</v>
      </c>
      <c r="L34010" t="s">
        <v>28014</v>
      </c>
      <c r="M34010">
        <v>54548</v>
      </c>
      <c r="N34010" s="1">
        <v>45444</v>
      </c>
    </row>
    <row r="34011" spans="1:14" x14ac:dyDescent="0.35">
      <c r="A34011" t="s">
        <v>58</v>
      </c>
      <c r="B34011">
        <v>5</v>
      </c>
      <c r="C34011" t="s">
        <v>28011</v>
      </c>
      <c r="D34011" t="s">
        <v>28012</v>
      </c>
      <c r="E34011" s="1">
        <v>44361</v>
      </c>
      <c r="F34011" t="s">
        <v>102</v>
      </c>
      <c r="H34011">
        <v>48</v>
      </c>
      <c r="I34011" s="1">
        <v>44390</v>
      </c>
      <c r="J34011">
        <v>525678</v>
      </c>
      <c r="K34011" t="s">
        <v>28013</v>
      </c>
      <c r="L34011" t="s">
        <v>28014</v>
      </c>
      <c r="M34011">
        <v>54548</v>
      </c>
      <c r="N34011" s="1">
        <v>45444</v>
      </c>
    </row>
    <row r="34012" spans="1:14" x14ac:dyDescent="0.35">
      <c r="A34012" t="s">
        <v>58</v>
      </c>
      <c r="B34012">
        <v>5</v>
      </c>
      <c r="C34012" t="s">
        <v>27457</v>
      </c>
      <c r="D34012" t="s">
        <v>4826</v>
      </c>
      <c r="E34012" s="1">
        <v>44649</v>
      </c>
      <c r="F34012" t="s">
        <v>75</v>
      </c>
      <c r="G34012" s="15">
        <v>25648</v>
      </c>
      <c r="J34012">
        <v>525292</v>
      </c>
      <c r="K34012" t="s">
        <v>27458</v>
      </c>
      <c r="L34012" t="s">
        <v>27459</v>
      </c>
      <c r="M34012">
        <v>53566</v>
      </c>
      <c r="N34012" s="1">
        <v>45444</v>
      </c>
    </row>
    <row r="34013" spans="1:14" x14ac:dyDescent="0.35">
      <c r="A34013" t="s">
        <v>58</v>
      </c>
      <c r="B34013">
        <v>5</v>
      </c>
      <c r="C34013" t="s">
        <v>27970</v>
      </c>
      <c r="D34013" t="s">
        <v>27971</v>
      </c>
      <c r="E34013" s="1">
        <v>44685</v>
      </c>
      <c r="F34013" t="s">
        <v>75</v>
      </c>
      <c r="G34013" s="15">
        <v>5000</v>
      </c>
      <c r="J34013">
        <v>525657</v>
      </c>
      <c r="K34013" t="s">
        <v>27972</v>
      </c>
      <c r="L34013" t="s">
        <v>27973</v>
      </c>
      <c r="M34013">
        <v>53949</v>
      </c>
      <c r="N34013" s="1">
        <v>45444</v>
      </c>
    </row>
    <row r="34014" spans="1:14" x14ac:dyDescent="0.35">
      <c r="A34014" t="s">
        <v>58</v>
      </c>
      <c r="B34014">
        <v>5</v>
      </c>
      <c r="C34014" t="s">
        <v>27970</v>
      </c>
      <c r="D34014" t="s">
        <v>27971</v>
      </c>
      <c r="E34014" s="1">
        <v>45126</v>
      </c>
      <c r="F34014" t="s">
        <v>75</v>
      </c>
      <c r="G34014" s="15">
        <v>14518</v>
      </c>
      <c r="J34014">
        <v>525657</v>
      </c>
      <c r="K34014" t="s">
        <v>27972</v>
      </c>
      <c r="L34014" t="s">
        <v>27973</v>
      </c>
      <c r="M34014">
        <v>53949</v>
      </c>
      <c r="N34014" s="1">
        <v>45444</v>
      </c>
    </row>
    <row r="34015" spans="1:14" x14ac:dyDescent="0.35">
      <c r="A34015" t="s">
        <v>58</v>
      </c>
      <c r="B34015">
        <v>5</v>
      </c>
      <c r="C34015" t="s">
        <v>27970</v>
      </c>
      <c r="D34015" t="s">
        <v>27971</v>
      </c>
      <c r="E34015" s="1">
        <v>44858</v>
      </c>
      <c r="F34015" t="s">
        <v>75</v>
      </c>
      <c r="G34015" s="15">
        <v>79507</v>
      </c>
      <c r="J34015">
        <v>525657</v>
      </c>
      <c r="K34015" t="s">
        <v>27972</v>
      </c>
      <c r="L34015" t="s">
        <v>27973</v>
      </c>
      <c r="M34015">
        <v>53949</v>
      </c>
      <c r="N34015" s="1">
        <v>45444</v>
      </c>
    </row>
    <row r="34016" spans="1:14" x14ac:dyDescent="0.35">
      <c r="A34016" t="s">
        <v>58</v>
      </c>
      <c r="B34016">
        <v>5</v>
      </c>
      <c r="C34016" t="s">
        <v>27970</v>
      </c>
      <c r="D34016" t="s">
        <v>27971</v>
      </c>
      <c r="E34016" s="1">
        <v>44858</v>
      </c>
      <c r="F34016" t="s">
        <v>102</v>
      </c>
      <c r="H34016">
        <v>53</v>
      </c>
      <c r="I34016" s="1">
        <v>44883</v>
      </c>
      <c r="J34016">
        <v>525657</v>
      </c>
      <c r="K34016" t="s">
        <v>27972</v>
      </c>
      <c r="L34016" t="s">
        <v>27973</v>
      </c>
      <c r="M34016">
        <v>53949</v>
      </c>
      <c r="N34016" s="1">
        <v>45444</v>
      </c>
    </row>
    <row r="34017" spans="1:14" x14ac:dyDescent="0.35">
      <c r="A34017" t="s">
        <v>58</v>
      </c>
      <c r="B34017">
        <v>5</v>
      </c>
      <c r="C34017" t="s">
        <v>27970</v>
      </c>
      <c r="D34017" t="s">
        <v>27971</v>
      </c>
      <c r="E34017" s="1">
        <v>44734</v>
      </c>
      <c r="F34017" t="s">
        <v>102</v>
      </c>
      <c r="H34017">
        <v>25</v>
      </c>
      <c r="I34017" s="1">
        <v>44764</v>
      </c>
      <c r="J34017">
        <v>525657</v>
      </c>
      <c r="K34017" t="s">
        <v>27972</v>
      </c>
      <c r="L34017" t="s">
        <v>27973</v>
      </c>
      <c r="M34017">
        <v>53949</v>
      </c>
      <c r="N34017" s="1">
        <v>45444</v>
      </c>
    </row>
    <row r="34018" spans="1:14" x14ac:dyDescent="0.35">
      <c r="A34018" t="s">
        <v>58</v>
      </c>
      <c r="B34018">
        <v>5</v>
      </c>
      <c r="C34018" t="s">
        <v>27900</v>
      </c>
      <c r="D34018" t="s">
        <v>27691</v>
      </c>
      <c r="E34018" s="1">
        <v>44714</v>
      </c>
      <c r="F34018" t="s">
        <v>75</v>
      </c>
      <c r="G34018" s="15">
        <v>6627</v>
      </c>
      <c r="J34018">
        <v>525607</v>
      </c>
      <c r="K34018" t="s">
        <v>27901</v>
      </c>
      <c r="L34018" t="s">
        <v>27902</v>
      </c>
      <c r="M34018">
        <v>53083</v>
      </c>
      <c r="N34018" s="1">
        <v>45444</v>
      </c>
    </row>
    <row r="34019" spans="1:14" x14ac:dyDescent="0.35">
      <c r="A34019" t="s">
        <v>58</v>
      </c>
      <c r="B34019">
        <v>5</v>
      </c>
      <c r="C34019" t="s">
        <v>27900</v>
      </c>
      <c r="D34019" t="s">
        <v>27691</v>
      </c>
      <c r="E34019" s="1">
        <v>44440</v>
      </c>
      <c r="F34019" t="s">
        <v>75</v>
      </c>
      <c r="G34019" s="15">
        <v>9750</v>
      </c>
      <c r="J34019">
        <v>525607</v>
      </c>
      <c r="K34019" t="s">
        <v>27901</v>
      </c>
      <c r="L34019" t="s">
        <v>27902</v>
      </c>
      <c r="M34019">
        <v>53083</v>
      </c>
      <c r="N34019" s="1">
        <v>45444</v>
      </c>
    </row>
    <row r="34020" spans="1:14" x14ac:dyDescent="0.35">
      <c r="A34020" t="s">
        <v>58</v>
      </c>
      <c r="B34020">
        <v>5</v>
      </c>
      <c r="C34020" t="s">
        <v>27900</v>
      </c>
      <c r="D34020" t="s">
        <v>27691</v>
      </c>
      <c r="E34020" s="1">
        <v>44376</v>
      </c>
      <c r="F34020" t="s">
        <v>75</v>
      </c>
      <c r="G34020" s="15">
        <v>13000</v>
      </c>
      <c r="J34020">
        <v>525607</v>
      </c>
      <c r="K34020" t="s">
        <v>27901</v>
      </c>
      <c r="L34020" t="s">
        <v>27902</v>
      </c>
      <c r="M34020">
        <v>53083</v>
      </c>
      <c r="N34020" s="1">
        <v>45444</v>
      </c>
    </row>
    <row r="34021" spans="1:14" x14ac:dyDescent="0.35">
      <c r="A34021" t="s">
        <v>58</v>
      </c>
      <c r="B34021">
        <v>5</v>
      </c>
      <c r="C34021" t="s">
        <v>27982</v>
      </c>
      <c r="D34021" t="s">
        <v>5006</v>
      </c>
      <c r="E34021" s="1">
        <v>44973</v>
      </c>
      <c r="F34021" t="s">
        <v>75</v>
      </c>
      <c r="G34021" s="15">
        <v>3250</v>
      </c>
      <c r="J34021">
        <v>525662</v>
      </c>
      <c r="K34021" t="s">
        <v>27983</v>
      </c>
      <c r="L34021" t="s">
        <v>27984</v>
      </c>
      <c r="M34021">
        <v>54656</v>
      </c>
      <c r="N34021" s="1">
        <v>45444</v>
      </c>
    </row>
    <row r="34022" spans="1:14" x14ac:dyDescent="0.35">
      <c r="A34022" t="s">
        <v>58</v>
      </c>
      <c r="B34022">
        <v>5</v>
      </c>
      <c r="C34022" t="s">
        <v>27400</v>
      </c>
      <c r="D34022" t="s">
        <v>27401</v>
      </c>
      <c r="E34022" s="1">
        <v>44817</v>
      </c>
      <c r="F34022" t="s">
        <v>75</v>
      </c>
      <c r="G34022" s="15">
        <v>10501</v>
      </c>
      <c r="J34022">
        <v>525209</v>
      </c>
      <c r="K34022" t="s">
        <v>27402</v>
      </c>
      <c r="L34022" t="s">
        <v>27403</v>
      </c>
      <c r="M34022">
        <v>54669</v>
      </c>
      <c r="N34022" s="1">
        <v>45444</v>
      </c>
    </row>
    <row r="34023" spans="1:14" x14ac:dyDescent="0.35">
      <c r="A34023" t="s">
        <v>58</v>
      </c>
      <c r="B34023">
        <v>5</v>
      </c>
      <c r="C34023" t="s">
        <v>27400</v>
      </c>
      <c r="D34023" t="s">
        <v>27401</v>
      </c>
      <c r="E34023" s="1">
        <v>44468</v>
      </c>
      <c r="F34023" t="s">
        <v>75</v>
      </c>
      <c r="G34023" s="15">
        <v>13504</v>
      </c>
      <c r="J34023">
        <v>525209</v>
      </c>
      <c r="K34023" t="s">
        <v>27402</v>
      </c>
      <c r="L34023" t="s">
        <v>27403</v>
      </c>
      <c r="M34023">
        <v>54669</v>
      </c>
      <c r="N34023" s="1">
        <v>45444</v>
      </c>
    </row>
    <row r="34024" spans="1:14" x14ac:dyDescent="0.35">
      <c r="A34024" t="s">
        <v>58</v>
      </c>
      <c r="B34024">
        <v>5</v>
      </c>
      <c r="C34024" t="s">
        <v>27400</v>
      </c>
      <c r="D34024" t="s">
        <v>27401</v>
      </c>
      <c r="E34024" s="1">
        <v>44925</v>
      </c>
      <c r="F34024" t="s">
        <v>75</v>
      </c>
      <c r="G34024" s="15">
        <v>38605</v>
      </c>
      <c r="J34024">
        <v>525209</v>
      </c>
      <c r="K34024" t="s">
        <v>27402</v>
      </c>
      <c r="L34024" t="s">
        <v>27403</v>
      </c>
      <c r="M34024">
        <v>54669</v>
      </c>
      <c r="N34024" s="1">
        <v>45444</v>
      </c>
    </row>
    <row r="34025" spans="1:14" x14ac:dyDescent="0.35">
      <c r="A34025" t="s">
        <v>58</v>
      </c>
      <c r="B34025">
        <v>5</v>
      </c>
      <c r="C34025" t="s">
        <v>28028</v>
      </c>
      <c r="D34025" t="s">
        <v>27443</v>
      </c>
      <c r="E34025" s="1">
        <v>44720</v>
      </c>
      <c r="F34025" t="s">
        <v>75</v>
      </c>
      <c r="G34025" s="15">
        <v>16088</v>
      </c>
      <c r="J34025">
        <v>525686</v>
      </c>
      <c r="K34025" t="s">
        <v>28029</v>
      </c>
      <c r="L34025" t="s">
        <v>28030</v>
      </c>
      <c r="M34025">
        <v>53150</v>
      </c>
      <c r="N34025" s="1">
        <v>45444</v>
      </c>
    </row>
    <row r="34026" spans="1:14" x14ac:dyDescent="0.35">
      <c r="A34026" t="s">
        <v>58</v>
      </c>
      <c r="B34026">
        <v>5</v>
      </c>
      <c r="C34026" t="s">
        <v>28028</v>
      </c>
      <c r="D34026" t="s">
        <v>27443</v>
      </c>
      <c r="E34026" s="1">
        <v>44886</v>
      </c>
      <c r="F34026" t="s">
        <v>75</v>
      </c>
      <c r="G34026" s="15">
        <v>58195</v>
      </c>
      <c r="J34026">
        <v>525686</v>
      </c>
      <c r="K34026" t="s">
        <v>28029</v>
      </c>
      <c r="L34026" t="s">
        <v>28030</v>
      </c>
      <c r="M34026">
        <v>53150</v>
      </c>
      <c r="N34026" s="1">
        <v>45444</v>
      </c>
    </row>
    <row r="34027" spans="1:14" x14ac:dyDescent="0.35">
      <c r="A34027" t="s">
        <v>58</v>
      </c>
      <c r="B34027">
        <v>5</v>
      </c>
      <c r="C34027" t="s">
        <v>28019</v>
      </c>
      <c r="D34027" t="s">
        <v>12134</v>
      </c>
      <c r="E34027" s="1">
        <v>44641</v>
      </c>
      <c r="F34027" t="s">
        <v>75</v>
      </c>
      <c r="G34027" s="15">
        <v>658</v>
      </c>
      <c r="J34027">
        <v>525681</v>
      </c>
      <c r="K34027" t="s">
        <v>28020</v>
      </c>
      <c r="L34027" t="s">
        <v>28021</v>
      </c>
      <c r="M34027">
        <v>53589</v>
      </c>
      <c r="N34027" s="1">
        <v>45444</v>
      </c>
    </row>
    <row r="34028" spans="1:14" x14ac:dyDescent="0.35">
      <c r="A34028" t="s">
        <v>58</v>
      </c>
      <c r="B34028">
        <v>5</v>
      </c>
      <c r="C34028" t="s">
        <v>28019</v>
      </c>
      <c r="D34028" t="s">
        <v>12134</v>
      </c>
      <c r="E34028" s="1">
        <v>44669</v>
      </c>
      <c r="F34028" t="s">
        <v>75</v>
      </c>
      <c r="G34028" s="15">
        <v>987</v>
      </c>
      <c r="J34028">
        <v>525681</v>
      </c>
      <c r="K34028" t="s">
        <v>28020</v>
      </c>
      <c r="L34028" t="s">
        <v>28021</v>
      </c>
      <c r="M34028">
        <v>53589</v>
      </c>
      <c r="N34028" s="1">
        <v>45444</v>
      </c>
    </row>
    <row r="34029" spans="1:14" x14ac:dyDescent="0.35">
      <c r="A34029" t="s">
        <v>58</v>
      </c>
      <c r="B34029">
        <v>5</v>
      </c>
      <c r="C34029" t="s">
        <v>28019</v>
      </c>
      <c r="D34029" t="s">
        <v>12134</v>
      </c>
      <c r="E34029" s="1">
        <v>45127</v>
      </c>
      <c r="F34029" t="s">
        <v>75</v>
      </c>
      <c r="G34029" s="15">
        <v>25847</v>
      </c>
      <c r="J34029">
        <v>525681</v>
      </c>
      <c r="K34029" t="s">
        <v>28020</v>
      </c>
      <c r="L34029" t="s">
        <v>28021</v>
      </c>
      <c r="M34029">
        <v>53589</v>
      </c>
      <c r="N34029" s="1">
        <v>45444</v>
      </c>
    </row>
    <row r="34030" spans="1:14" x14ac:dyDescent="0.35">
      <c r="A34030" t="s">
        <v>58</v>
      </c>
      <c r="B34030">
        <v>5</v>
      </c>
      <c r="C34030" t="s">
        <v>27933</v>
      </c>
      <c r="D34030" t="s">
        <v>27934</v>
      </c>
      <c r="E34030" s="1">
        <v>44564</v>
      </c>
      <c r="F34030" t="s">
        <v>75</v>
      </c>
      <c r="G34030" s="15">
        <v>655</v>
      </c>
      <c r="J34030">
        <v>525630</v>
      </c>
      <c r="K34030" t="s">
        <v>27935</v>
      </c>
      <c r="L34030" t="s">
        <v>27936</v>
      </c>
      <c r="M34030">
        <v>53574</v>
      </c>
      <c r="N34030" s="1">
        <v>45444</v>
      </c>
    </row>
    <row r="34031" spans="1:14" x14ac:dyDescent="0.35">
      <c r="A34031" t="s">
        <v>58</v>
      </c>
      <c r="B34031">
        <v>5</v>
      </c>
      <c r="C34031" t="s">
        <v>27933</v>
      </c>
      <c r="D34031" t="s">
        <v>27934</v>
      </c>
      <c r="E34031" s="1">
        <v>44734</v>
      </c>
      <c r="F34031" t="s">
        <v>75</v>
      </c>
      <c r="G34031" s="15">
        <v>28675</v>
      </c>
      <c r="J34031">
        <v>525630</v>
      </c>
      <c r="K34031" t="s">
        <v>27935</v>
      </c>
      <c r="L34031" t="s">
        <v>27936</v>
      </c>
      <c r="M34031">
        <v>53574</v>
      </c>
      <c r="N34031" s="1">
        <v>45444</v>
      </c>
    </row>
    <row r="34032" spans="1:14" x14ac:dyDescent="0.35">
      <c r="A34032" t="s">
        <v>58</v>
      </c>
      <c r="B34032">
        <v>5</v>
      </c>
      <c r="C34032" t="s">
        <v>27732</v>
      </c>
      <c r="D34032" t="s">
        <v>27733</v>
      </c>
      <c r="E34032" s="1">
        <v>44662</v>
      </c>
      <c r="F34032" t="s">
        <v>75</v>
      </c>
      <c r="G34032" s="15">
        <v>987</v>
      </c>
      <c r="J34032">
        <v>525489</v>
      </c>
      <c r="K34032" t="s">
        <v>27734</v>
      </c>
      <c r="L34032" t="s">
        <v>27735</v>
      </c>
      <c r="M34032">
        <v>54114</v>
      </c>
      <c r="N34032" s="1">
        <v>45444</v>
      </c>
    </row>
    <row r="34033" spans="1:14" x14ac:dyDescent="0.35">
      <c r="A34033" t="s">
        <v>58</v>
      </c>
      <c r="B34033">
        <v>5</v>
      </c>
      <c r="C34033" t="s">
        <v>27732</v>
      </c>
      <c r="D34033" t="s">
        <v>27733</v>
      </c>
      <c r="E34033" s="1">
        <v>45077</v>
      </c>
      <c r="F34033" t="s">
        <v>75</v>
      </c>
      <c r="G34033" s="15">
        <v>10062</v>
      </c>
      <c r="J34033">
        <v>525489</v>
      </c>
      <c r="K34033" t="s">
        <v>27734</v>
      </c>
      <c r="L34033" t="s">
        <v>27735</v>
      </c>
      <c r="M34033">
        <v>54114</v>
      </c>
      <c r="N34033" s="1">
        <v>45444</v>
      </c>
    </row>
    <row r="34034" spans="1:14" x14ac:dyDescent="0.35">
      <c r="A34034" t="s">
        <v>58</v>
      </c>
      <c r="B34034">
        <v>5</v>
      </c>
      <c r="C34034" t="s">
        <v>27996</v>
      </c>
      <c r="D34034" t="s">
        <v>27997</v>
      </c>
      <c r="E34034" s="1">
        <v>44403</v>
      </c>
      <c r="F34034" t="s">
        <v>75</v>
      </c>
      <c r="G34034" s="15">
        <v>655</v>
      </c>
      <c r="J34034">
        <v>525668</v>
      </c>
      <c r="K34034" t="s">
        <v>27998</v>
      </c>
      <c r="L34034" t="s">
        <v>27999</v>
      </c>
      <c r="M34034">
        <v>53092</v>
      </c>
      <c r="N34034" s="1">
        <v>45444</v>
      </c>
    </row>
    <row r="34035" spans="1:14" x14ac:dyDescent="0.35">
      <c r="A34035" t="s">
        <v>58</v>
      </c>
      <c r="B34035">
        <v>5</v>
      </c>
      <c r="C34035" t="s">
        <v>27996</v>
      </c>
      <c r="D34035" t="s">
        <v>27997</v>
      </c>
      <c r="E34035" s="1">
        <v>44410</v>
      </c>
      <c r="F34035" t="s">
        <v>75</v>
      </c>
      <c r="G34035" s="15">
        <v>983</v>
      </c>
      <c r="J34035">
        <v>525668</v>
      </c>
      <c r="K34035" t="s">
        <v>27998</v>
      </c>
      <c r="L34035" t="s">
        <v>27999</v>
      </c>
      <c r="M34035">
        <v>53092</v>
      </c>
      <c r="N34035" s="1">
        <v>45444</v>
      </c>
    </row>
    <row r="34036" spans="1:14" x14ac:dyDescent="0.35">
      <c r="A34036" t="s">
        <v>58</v>
      </c>
      <c r="B34036">
        <v>5</v>
      </c>
      <c r="C34036" t="s">
        <v>27996</v>
      </c>
      <c r="D34036" t="s">
        <v>27997</v>
      </c>
      <c r="E34036" s="1">
        <v>44641</v>
      </c>
      <c r="F34036" t="s">
        <v>75</v>
      </c>
      <c r="G34036" s="15">
        <v>1316</v>
      </c>
      <c r="J34036">
        <v>525668</v>
      </c>
      <c r="K34036" t="s">
        <v>27998</v>
      </c>
      <c r="L34036" t="s">
        <v>27999</v>
      </c>
      <c r="M34036">
        <v>53092</v>
      </c>
      <c r="N34036" s="1">
        <v>45444</v>
      </c>
    </row>
    <row r="34037" spans="1:14" x14ac:dyDescent="0.35">
      <c r="A34037" t="s">
        <v>58</v>
      </c>
      <c r="B34037">
        <v>5</v>
      </c>
      <c r="C34037" t="s">
        <v>27915</v>
      </c>
      <c r="D34037" t="s">
        <v>27916</v>
      </c>
      <c r="E34037" s="1">
        <v>44655</v>
      </c>
      <c r="F34037" t="s">
        <v>75</v>
      </c>
      <c r="G34037" s="15">
        <v>658</v>
      </c>
      <c r="J34037">
        <v>525619</v>
      </c>
      <c r="K34037" t="s">
        <v>27917</v>
      </c>
      <c r="L34037" t="s">
        <v>27918</v>
      </c>
      <c r="M34037">
        <v>54667</v>
      </c>
      <c r="N34037" s="1">
        <v>45444</v>
      </c>
    </row>
    <row r="34038" spans="1:14" x14ac:dyDescent="0.35">
      <c r="A34038" t="s">
        <v>58</v>
      </c>
      <c r="B34038">
        <v>5</v>
      </c>
      <c r="C34038" t="s">
        <v>27915</v>
      </c>
      <c r="D34038" t="s">
        <v>27916</v>
      </c>
      <c r="E34038" s="1">
        <v>44489</v>
      </c>
      <c r="F34038" t="s">
        <v>75</v>
      </c>
      <c r="G34038" s="15">
        <v>9750</v>
      </c>
      <c r="J34038">
        <v>525619</v>
      </c>
      <c r="K34038" t="s">
        <v>27917</v>
      </c>
      <c r="L34038" t="s">
        <v>27918</v>
      </c>
      <c r="M34038">
        <v>54667</v>
      </c>
      <c r="N34038" s="1">
        <v>45444</v>
      </c>
    </row>
    <row r="34039" spans="1:14" x14ac:dyDescent="0.35">
      <c r="A34039" t="s">
        <v>58</v>
      </c>
      <c r="B34039">
        <v>5</v>
      </c>
      <c r="C34039" t="s">
        <v>27394</v>
      </c>
      <c r="D34039" t="s">
        <v>27395</v>
      </c>
      <c r="E34039" s="1">
        <v>44403</v>
      </c>
      <c r="F34039" t="s">
        <v>75</v>
      </c>
      <c r="G34039" s="15">
        <v>655</v>
      </c>
      <c r="J34039">
        <v>525132</v>
      </c>
      <c r="K34039" t="s">
        <v>36394</v>
      </c>
      <c r="L34039" t="s">
        <v>36395</v>
      </c>
      <c r="M34039">
        <v>54403</v>
      </c>
      <c r="N34039" s="1">
        <v>45444</v>
      </c>
    </row>
    <row r="34040" spans="1:14" x14ac:dyDescent="0.35">
      <c r="A34040" t="s">
        <v>58</v>
      </c>
      <c r="B34040">
        <v>5</v>
      </c>
      <c r="C34040" t="s">
        <v>34099</v>
      </c>
      <c r="D34040" t="s">
        <v>27580</v>
      </c>
      <c r="E34040" s="1">
        <v>44726</v>
      </c>
      <c r="F34040" t="s">
        <v>75</v>
      </c>
      <c r="G34040" s="15">
        <v>13914</v>
      </c>
      <c r="J34040">
        <v>525389</v>
      </c>
      <c r="K34040" t="s">
        <v>27581</v>
      </c>
      <c r="L34040" t="s">
        <v>27582</v>
      </c>
      <c r="M34040">
        <v>54220</v>
      </c>
      <c r="N34040" s="1">
        <v>45444</v>
      </c>
    </row>
    <row r="34041" spans="1:14" x14ac:dyDescent="0.35">
      <c r="A34041" t="s">
        <v>58</v>
      </c>
      <c r="B34041">
        <v>5</v>
      </c>
      <c r="C34041" t="s">
        <v>27858</v>
      </c>
      <c r="D34041" t="s">
        <v>27859</v>
      </c>
      <c r="E34041" s="1">
        <v>44529</v>
      </c>
      <c r="F34041" t="s">
        <v>75</v>
      </c>
      <c r="G34041" s="15">
        <v>650</v>
      </c>
      <c r="J34041">
        <v>525567</v>
      </c>
      <c r="K34041" t="s">
        <v>27860</v>
      </c>
      <c r="L34041" t="s">
        <v>27861</v>
      </c>
      <c r="M34041">
        <v>54891</v>
      </c>
      <c r="N34041" s="1">
        <v>45444</v>
      </c>
    </row>
    <row r="34042" spans="1:14" x14ac:dyDescent="0.35">
      <c r="A34042" t="s">
        <v>58</v>
      </c>
      <c r="B34042">
        <v>5</v>
      </c>
      <c r="C34042" t="s">
        <v>27858</v>
      </c>
      <c r="D34042" t="s">
        <v>27859</v>
      </c>
      <c r="E34042" s="1">
        <v>44657</v>
      </c>
      <c r="F34042" t="s">
        <v>75</v>
      </c>
      <c r="G34042" s="15">
        <v>13000</v>
      </c>
      <c r="J34042">
        <v>525567</v>
      </c>
      <c r="K34042" t="s">
        <v>27860</v>
      </c>
      <c r="L34042" t="s">
        <v>27861</v>
      </c>
      <c r="M34042">
        <v>54891</v>
      </c>
      <c r="N34042" s="1">
        <v>45444</v>
      </c>
    </row>
    <row r="34043" spans="1:14" x14ac:dyDescent="0.35">
      <c r="A34043" t="s">
        <v>58</v>
      </c>
      <c r="B34043">
        <v>5</v>
      </c>
      <c r="C34043" t="s">
        <v>27919</v>
      </c>
      <c r="D34043" t="s">
        <v>27920</v>
      </c>
      <c r="E34043" s="1">
        <v>44599</v>
      </c>
      <c r="F34043" t="s">
        <v>75</v>
      </c>
      <c r="G34043" s="15">
        <v>987</v>
      </c>
      <c r="J34043">
        <v>525623</v>
      </c>
      <c r="K34043" t="s">
        <v>27921</v>
      </c>
      <c r="L34043" t="s">
        <v>27922</v>
      </c>
      <c r="M34043">
        <v>54541</v>
      </c>
      <c r="N34043" s="1">
        <v>45444</v>
      </c>
    </row>
    <row r="34044" spans="1:14" x14ac:dyDescent="0.35">
      <c r="A34044" t="s">
        <v>58</v>
      </c>
      <c r="B34044">
        <v>5</v>
      </c>
      <c r="C34044" t="s">
        <v>27919</v>
      </c>
      <c r="D34044" t="s">
        <v>27920</v>
      </c>
      <c r="E34044" s="1">
        <v>44606</v>
      </c>
      <c r="F34044" t="s">
        <v>75</v>
      </c>
      <c r="G34044" s="15">
        <v>1316</v>
      </c>
      <c r="J34044">
        <v>525623</v>
      </c>
      <c r="K34044" t="s">
        <v>27921</v>
      </c>
      <c r="L34044" t="s">
        <v>27922</v>
      </c>
      <c r="M34044">
        <v>54541</v>
      </c>
      <c r="N34044" s="1">
        <v>45444</v>
      </c>
    </row>
    <row r="34045" spans="1:14" x14ac:dyDescent="0.35">
      <c r="A34045" t="s">
        <v>58</v>
      </c>
      <c r="B34045">
        <v>5</v>
      </c>
      <c r="C34045" t="s">
        <v>27919</v>
      </c>
      <c r="D34045" t="s">
        <v>27920</v>
      </c>
      <c r="E34045" s="1">
        <v>44944</v>
      </c>
      <c r="F34045" t="s">
        <v>75</v>
      </c>
      <c r="G34045" s="15">
        <v>13000</v>
      </c>
      <c r="J34045">
        <v>525623</v>
      </c>
      <c r="K34045" t="s">
        <v>27921</v>
      </c>
      <c r="L34045" t="s">
        <v>27922</v>
      </c>
      <c r="M34045">
        <v>54541</v>
      </c>
      <c r="N34045" s="1">
        <v>45444</v>
      </c>
    </row>
    <row r="34046" spans="1:14" x14ac:dyDescent="0.35">
      <c r="A34046" t="s">
        <v>58</v>
      </c>
      <c r="B34046">
        <v>5</v>
      </c>
      <c r="C34046" t="s">
        <v>27919</v>
      </c>
      <c r="D34046" t="s">
        <v>27920</v>
      </c>
      <c r="E34046" s="1">
        <v>44614</v>
      </c>
      <c r="F34046" t="s">
        <v>75</v>
      </c>
      <c r="G34046" s="15">
        <v>16121</v>
      </c>
      <c r="J34046">
        <v>525623</v>
      </c>
      <c r="K34046" t="s">
        <v>27921</v>
      </c>
      <c r="L34046" t="s">
        <v>27922</v>
      </c>
      <c r="M34046">
        <v>54541</v>
      </c>
      <c r="N34046" s="1">
        <v>45444</v>
      </c>
    </row>
    <row r="34047" spans="1:14" x14ac:dyDescent="0.35">
      <c r="A34047" t="s">
        <v>58</v>
      </c>
      <c r="B34047">
        <v>5</v>
      </c>
      <c r="C34047" t="s">
        <v>27426</v>
      </c>
      <c r="D34047" t="s">
        <v>336</v>
      </c>
      <c r="E34047" s="1">
        <v>44431</v>
      </c>
      <c r="F34047" t="s">
        <v>75</v>
      </c>
      <c r="G34047" s="15">
        <v>650</v>
      </c>
      <c r="J34047">
        <v>525266</v>
      </c>
      <c r="K34047" t="s">
        <v>27427</v>
      </c>
      <c r="L34047" t="s">
        <v>27428</v>
      </c>
      <c r="M34047">
        <v>53718</v>
      </c>
      <c r="N34047" s="1">
        <v>45444</v>
      </c>
    </row>
    <row r="34048" spans="1:14" x14ac:dyDescent="0.35">
      <c r="A34048" t="s">
        <v>58</v>
      </c>
      <c r="B34048">
        <v>5</v>
      </c>
      <c r="C34048" t="s">
        <v>27426</v>
      </c>
      <c r="D34048" t="s">
        <v>336</v>
      </c>
      <c r="E34048" s="1">
        <v>45033</v>
      </c>
      <c r="F34048" t="s">
        <v>102</v>
      </c>
      <c r="H34048">
        <v>27</v>
      </c>
      <c r="I34048" s="1">
        <v>45058</v>
      </c>
      <c r="J34048">
        <v>525266</v>
      </c>
      <c r="K34048" t="s">
        <v>27427</v>
      </c>
      <c r="L34048" t="s">
        <v>27428</v>
      </c>
      <c r="M34048">
        <v>53718</v>
      </c>
      <c r="N34048" s="1">
        <v>45444</v>
      </c>
    </row>
    <row r="34049" spans="1:14" x14ac:dyDescent="0.35">
      <c r="A34049" t="s">
        <v>58</v>
      </c>
      <c r="B34049">
        <v>5</v>
      </c>
      <c r="C34049" t="s">
        <v>34103</v>
      </c>
      <c r="D34049" t="s">
        <v>14228</v>
      </c>
      <c r="E34049" s="1">
        <v>45014</v>
      </c>
      <c r="F34049" t="s">
        <v>75</v>
      </c>
      <c r="G34049" s="15">
        <v>9750</v>
      </c>
      <c r="J34049">
        <v>525728</v>
      </c>
      <c r="K34049" t="s">
        <v>34104</v>
      </c>
      <c r="L34049" t="s">
        <v>34105</v>
      </c>
      <c r="M34049">
        <v>53545</v>
      </c>
      <c r="N34049" s="1">
        <v>45444</v>
      </c>
    </row>
    <row r="34050" spans="1:14" x14ac:dyDescent="0.35">
      <c r="A34050" t="s">
        <v>58</v>
      </c>
      <c r="B34050">
        <v>5</v>
      </c>
      <c r="C34050" t="s">
        <v>28065</v>
      </c>
      <c r="D34050" t="s">
        <v>336</v>
      </c>
      <c r="E34050" s="1">
        <v>44543</v>
      </c>
      <c r="F34050" t="s">
        <v>75</v>
      </c>
      <c r="G34050" s="15">
        <v>650</v>
      </c>
      <c r="J34050">
        <v>525729</v>
      </c>
      <c r="K34050" t="s">
        <v>28066</v>
      </c>
      <c r="L34050" t="s">
        <v>28067</v>
      </c>
      <c r="M34050">
        <v>53711</v>
      </c>
      <c r="N34050" s="1">
        <v>45444</v>
      </c>
    </row>
    <row r="34051" spans="1:14" x14ac:dyDescent="0.35">
      <c r="A34051" t="s">
        <v>58</v>
      </c>
      <c r="B34051">
        <v>5</v>
      </c>
      <c r="C34051" t="s">
        <v>28065</v>
      </c>
      <c r="D34051" t="s">
        <v>336</v>
      </c>
      <c r="E34051" s="1">
        <v>44697</v>
      </c>
      <c r="F34051" t="s">
        <v>75</v>
      </c>
      <c r="G34051" s="15">
        <v>4194</v>
      </c>
      <c r="J34051">
        <v>525729</v>
      </c>
      <c r="K34051" t="s">
        <v>28066</v>
      </c>
      <c r="L34051" t="s">
        <v>28067</v>
      </c>
      <c r="M34051">
        <v>53711</v>
      </c>
      <c r="N34051" s="1">
        <v>45444</v>
      </c>
    </row>
    <row r="34052" spans="1:14" x14ac:dyDescent="0.35">
      <c r="A34052" t="s">
        <v>58</v>
      </c>
      <c r="B34052">
        <v>5</v>
      </c>
      <c r="C34052" t="s">
        <v>27814</v>
      </c>
      <c r="D34052" t="s">
        <v>27815</v>
      </c>
      <c r="E34052" s="1">
        <v>44404</v>
      </c>
      <c r="F34052" t="s">
        <v>75</v>
      </c>
      <c r="G34052" s="15">
        <v>18240</v>
      </c>
      <c r="J34052">
        <v>525542</v>
      </c>
      <c r="K34052" t="s">
        <v>27816</v>
      </c>
      <c r="L34052" t="s">
        <v>27817</v>
      </c>
      <c r="M34052">
        <v>53182</v>
      </c>
      <c r="N34052" s="1">
        <v>45444</v>
      </c>
    </row>
    <row r="34053" spans="1:14" x14ac:dyDescent="0.35">
      <c r="A34053" t="s">
        <v>58</v>
      </c>
      <c r="B34053">
        <v>5</v>
      </c>
      <c r="C34053" t="s">
        <v>27814</v>
      </c>
      <c r="D34053" t="s">
        <v>27815</v>
      </c>
      <c r="E34053" s="1">
        <v>44404</v>
      </c>
      <c r="F34053" t="s">
        <v>102</v>
      </c>
      <c r="H34053">
        <v>44</v>
      </c>
      <c r="I34053" s="1">
        <v>44433</v>
      </c>
      <c r="J34053">
        <v>525542</v>
      </c>
      <c r="K34053" t="s">
        <v>27816</v>
      </c>
      <c r="L34053" t="s">
        <v>27817</v>
      </c>
      <c r="M34053">
        <v>53182</v>
      </c>
      <c r="N34053" s="1">
        <v>45444</v>
      </c>
    </row>
    <row r="34054" spans="1:14" x14ac:dyDescent="0.35">
      <c r="A34054" t="s">
        <v>58</v>
      </c>
      <c r="B34054">
        <v>5</v>
      </c>
      <c r="C34054" t="s">
        <v>27687</v>
      </c>
      <c r="D34054" t="s">
        <v>4680</v>
      </c>
      <c r="E34054" s="1">
        <v>45000</v>
      </c>
      <c r="F34054" t="s">
        <v>75</v>
      </c>
      <c r="G34054" s="15">
        <v>9750</v>
      </c>
      <c r="J34054">
        <v>525454</v>
      </c>
      <c r="K34054" t="s">
        <v>27688</v>
      </c>
      <c r="L34054" t="s">
        <v>27689</v>
      </c>
      <c r="M34054">
        <v>54720</v>
      </c>
      <c r="N34054" s="1">
        <v>45444</v>
      </c>
    </row>
    <row r="34055" spans="1:14" x14ac:dyDescent="0.35">
      <c r="A34055" t="s">
        <v>58</v>
      </c>
      <c r="B34055">
        <v>5</v>
      </c>
      <c r="C34055" t="s">
        <v>27687</v>
      </c>
      <c r="D34055" t="s">
        <v>4680</v>
      </c>
      <c r="E34055" s="1">
        <v>44839</v>
      </c>
      <c r="F34055" t="s">
        <v>75</v>
      </c>
      <c r="G34055" s="15">
        <v>9750</v>
      </c>
      <c r="J34055">
        <v>525454</v>
      </c>
      <c r="K34055" t="s">
        <v>27688</v>
      </c>
      <c r="L34055" t="s">
        <v>27689</v>
      </c>
      <c r="M34055">
        <v>54720</v>
      </c>
      <c r="N34055" s="1">
        <v>45444</v>
      </c>
    </row>
    <row r="34056" spans="1:14" x14ac:dyDescent="0.35">
      <c r="A34056" t="s">
        <v>58</v>
      </c>
      <c r="B34056">
        <v>5</v>
      </c>
      <c r="C34056" t="s">
        <v>27687</v>
      </c>
      <c r="D34056" t="s">
        <v>4680</v>
      </c>
      <c r="E34056" s="1">
        <v>44412</v>
      </c>
      <c r="F34056" t="s">
        <v>75</v>
      </c>
      <c r="G34056" s="15">
        <v>9750</v>
      </c>
      <c r="J34056">
        <v>525454</v>
      </c>
      <c r="K34056" t="s">
        <v>27688</v>
      </c>
      <c r="L34056" t="s">
        <v>27689</v>
      </c>
      <c r="M34056">
        <v>54720</v>
      </c>
      <c r="N34056" s="1">
        <v>45444</v>
      </c>
    </row>
    <row r="34057" spans="1:14" x14ac:dyDescent="0.35">
      <c r="A34057" t="s">
        <v>58</v>
      </c>
      <c r="B34057">
        <v>5</v>
      </c>
      <c r="C34057" t="s">
        <v>27687</v>
      </c>
      <c r="D34057" t="s">
        <v>4680</v>
      </c>
      <c r="E34057" s="1">
        <v>44495</v>
      </c>
      <c r="F34057" t="s">
        <v>75</v>
      </c>
      <c r="G34057" s="15">
        <v>13000</v>
      </c>
      <c r="J34057">
        <v>525454</v>
      </c>
      <c r="K34057" t="s">
        <v>27688</v>
      </c>
      <c r="L34057" t="s">
        <v>27689</v>
      </c>
      <c r="M34057">
        <v>54720</v>
      </c>
      <c r="N34057" s="1">
        <v>45444</v>
      </c>
    </row>
    <row r="34058" spans="1:14" x14ac:dyDescent="0.35">
      <c r="A34058" t="s">
        <v>58</v>
      </c>
      <c r="B34058">
        <v>5</v>
      </c>
      <c r="C34058" t="s">
        <v>28034</v>
      </c>
      <c r="D34058" t="s">
        <v>336</v>
      </c>
      <c r="E34058" s="1">
        <v>44403</v>
      </c>
      <c r="F34058" t="s">
        <v>75</v>
      </c>
      <c r="G34058" s="15">
        <v>983</v>
      </c>
      <c r="J34058">
        <v>525692</v>
      </c>
      <c r="K34058" t="s">
        <v>28035</v>
      </c>
      <c r="L34058" t="s">
        <v>28036</v>
      </c>
      <c r="M34058">
        <v>53718</v>
      </c>
      <c r="N34058" s="1">
        <v>45444</v>
      </c>
    </row>
    <row r="34059" spans="1:14" x14ac:dyDescent="0.35">
      <c r="A34059" t="s">
        <v>58</v>
      </c>
      <c r="B34059">
        <v>5</v>
      </c>
      <c r="C34059" t="s">
        <v>28034</v>
      </c>
      <c r="D34059" t="s">
        <v>336</v>
      </c>
      <c r="E34059" s="1">
        <v>44375</v>
      </c>
      <c r="F34059" t="s">
        <v>75</v>
      </c>
      <c r="G34059" s="15">
        <v>6923</v>
      </c>
      <c r="J34059">
        <v>525692</v>
      </c>
      <c r="K34059" t="s">
        <v>28035</v>
      </c>
      <c r="L34059" t="s">
        <v>28036</v>
      </c>
      <c r="M34059">
        <v>53718</v>
      </c>
      <c r="N34059" s="1">
        <v>45444</v>
      </c>
    </row>
    <row r="34060" spans="1:14" x14ac:dyDescent="0.35">
      <c r="A34060" t="s">
        <v>58</v>
      </c>
      <c r="B34060">
        <v>5</v>
      </c>
      <c r="C34060" t="s">
        <v>28034</v>
      </c>
      <c r="D34060" t="s">
        <v>336</v>
      </c>
      <c r="E34060" s="1">
        <v>44375</v>
      </c>
      <c r="F34060" t="s">
        <v>102</v>
      </c>
      <c r="H34060">
        <v>17</v>
      </c>
      <c r="I34060" s="1">
        <v>44398</v>
      </c>
      <c r="J34060">
        <v>525692</v>
      </c>
      <c r="K34060" t="s">
        <v>28035</v>
      </c>
      <c r="L34060" t="s">
        <v>28036</v>
      </c>
      <c r="M34060">
        <v>53718</v>
      </c>
      <c r="N34060" s="1">
        <v>45444</v>
      </c>
    </row>
    <row r="34061" spans="1:14" x14ac:dyDescent="0.35">
      <c r="A34061" t="s">
        <v>58</v>
      </c>
      <c r="B34061">
        <v>5</v>
      </c>
      <c r="C34061" t="s">
        <v>34098</v>
      </c>
      <c r="D34061" t="s">
        <v>9533</v>
      </c>
      <c r="E34061" s="1">
        <v>44973</v>
      </c>
      <c r="F34061" t="s">
        <v>75</v>
      </c>
      <c r="G34061" s="15">
        <v>3250</v>
      </c>
      <c r="J34061">
        <v>525350</v>
      </c>
      <c r="K34061" t="s">
        <v>27528</v>
      </c>
      <c r="L34061" t="s">
        <v>27529</v>
      </c>
      <c r="M34061">
        <v>54421</v>
      </c>
      <c r="N34061" s="1">
        <v>45444</v>
      </c>
    </row>
    <row r="34062" spans="1:14" x14ac:dyDescent="0.35">
      <c r="A34062" t="s">
        <v>58</v>
      </c>
      <c r="B34062">
        <v>5</v>
      </c>
      <c r="C34062" t="s">
        <v>28000</v>
      </c>
      <c r="D34062" t="s">
        <v>28001</v>
      </c>
      <c r="E34062" s="1">
        <v>44749</v>
      </c>
      <c r="F34062" t="s">
        <v>75</v>
      </c>
      <c r="G34062" s="15">
        <v>3250</v>
      </c>
      <c r="J34062">
        <v>525670</v>
      </c>
      <c r="K34062" t="s">
        <v>28002</v>
      </c>
      <c r="L34062" t="s">
        <v>28003</v>
      </c>
      <c r="M34062">
        <v>54153</v>
      </c>
      <c r="N34062" s="1">
        <v>45444</v>
      </c>
    </row>
    <row r="34063" spans="1:14" x14ac:dyDescent="0.35">
      <c r="A34063" t="s">
        <v>58</v>
      </c>
      <c r="B34063">
        <v>5</v>
      </c>
      <c r="C34063" t="s">
        <v>28000</v>
      </c>
      <c r="D34063" t="s">
        <v>28001</v>
      </c>
      <c r="E34063" s="1">
        <v>45210</v>
      </c>
      <c r="F34063" t="s">
        <v>75</v>
      </c>
      <c r="G34063" s="15">
        <v>9851</v>
      </c>
      <c r="J34063">
        <v>525670</v>
      </c>
      <c r="K34063" t="s">
        <v>28002</v>
      </c>
      <c r="L34063" t="s">
        <v>28003</v>
      </c>
      <c r="M34063">
        <v>54153</v>
      </c>
      <c r="N34063" s="1">
        <v>45444</v>
      </c>
    </row>
    <row r="34064" spans="1:14" x14ac:dyDescent="0.35">
      <c r="A34064" t="s">
        <v>58</v>
      </c>
      <c r="B34064">
        <v>5</v>
      </c>
      <c r="C34064" t="s">
        <v>28000</v>
      </c>
      <c r="D34064" t="s">
        <v>28001</v>
      </c>
      <c r="E34064" s="1">
        <v>44627</v>
      </c>
      <c r="F34064" t="s">
        <v>75</v>
      </c>
      <c r="G34064" s="15">
        <v>121666</v>
      </c>
      <c r="J34064">
        <v>525670</v>
      </c>
      <c r="K34064" t="s">
        <v>28002</v>
      </c>
      <c r="L34064" t="s">
        <v>28003</v>
      </c>
      <c r="M34064">
        <v>54153</v>
      </c>
      <c r="N34064" s="1">
        <v>45444</v>
      </c>
    </row>
    <row r="34065" spans="1:14" x14ac:dyDescent="0.35">
      <c r="A34065" t="s">
        <v>58</v>
      </c>
      <c r="B34065">
        <v>5</v>
      </c>
      <c r="C34065" t="s">
        <v>27843</v>
      </c>
      <c r="D34065" t="s">
        <v>27409</v>
      </c>
      <c r="E34065" s="1">
        <v>44599</v>
      </c>
      <c r="F34065" t="s">
        <v>75</v>
      </c>
      <c r="G34065" s="15">
        <v>658</v>
      </c>
      <c r="J34065">
        <v>525559</v>
      </c>
      <c r="K34065" t="s">
        <v>27844</v>
      </c>
      <c r="L34065" t="s">
        <v>27845</v>
      </c>
      <c r="M34065">
        <v>54301</v>
      </c>
      <c r="N34065" s="1">
        <v>45444</v>
      </c>
    </row>
    <row r="34066" spans="1:14" x14ac:dyDescent="0.35">
      <c r="A34066" t="s">
        <v>58</v>
      </c>
      <c r="B34066">
        <v>5</v>
      </c>
      <c r="C34066" t="s">
        <v>27843</v>
      </c>
      <c r="D34066" t="s">
        <v>27409</v>
      </c>
      <c r="E34066" s="1">
        <v>45174</v>
      </c>
      <c r="F34066" t="s">
        <v>75</v>
      </c>
      <c r="G34066" s="15">
        <v>2098</v>
      </c>
      <c r="J34066">
        <v>525559</v>
      </c>
      <c r="K34066" t="s">
        <v>27844</v>
      </c>
      <c r="L34066" t="s">
        <v>27845</v>
      </c>
      <c r="M34066">
        <v>54301</v>
      </c>
      <c r="N34066" s="1">
        <v>45444</v>
      </c>
    </row>
    <row r="34067" spans="1:14" x14ac:dyDescent="0.35">
      <c r="A34067" t="s">
        <v>58</v>
      </c>
      <c r="B34067">
        <v>5</v>
      </c>
      <c r="C34067" t="s">
        <v>27843</v>
      </c>
      <c r="D34067" t="s">
        <v>27409</v>
      </c>
      <c r="E34067" s="1">
        <v>45180</v>
      </c>
      <c r="F34067" t="s">
        <v>75</v>
      </c>
      <c r="G34067" s="15">
        <v>2447</v>
      </c>
      <c r="J34067">
        <v>525559</v>
      </c>
      <c r="K34067" t="s">
        <v>27844</v>
      </c>
      <c r="L34067" t="s">
        <v>27845</v>
      </c>
      <c r="M34067">
        <v>54301</v>
      </c>
      <c r="N34067" s="1">
        <v>45444</v>
      </c>
    </row>
    <row r="34068" spans="1:14" x14ac:dyDescent="0.35">
      <c r="A34068" t="s">
        <v>58</v>
      </c>
      <c r="B34068">
        <v>5</v>
      </c>
      <c r="C34068" t="s">
        <v>27843</v>
      </c>
      <c r="D34068" t="s">
        <v>27409</v>
      </c>
      <c r="E34068" s="1">
        <v>45187</v>
      </c>
      <c r="F34068" t="s">
        <v>75</v>
      </c>
      <c r="G34068" s="15">
        <v>2797</v>
      </c>
      <c r="J34068">
        <v>525559</v>
      </c>
      <c r="K34068" t="s">
        <v>27844</v>
      </c>
      <c r="L34068" t="s">
        <v>27845</v>
      </c>
      <c r="M34068">
        <v>54301</v>
      </c>
      <c r="N34068" s="1">
        <v>45444</v>
      </c>
    </row>
    <row r="34069" spans="1:14" x14ac:dyDescent="0.35">
      <c r="A34069" t="s">
        <v>58</v>
      </c>
      <c r="B34069">
        <v>5</v>
      </c>
      <c r="C34069" t="s">
        <v>27843</v>
      </c>
      <c r="D34069" t="s">
        <v>27409</v>
      </c>
      <c r="E34069" s="1">
        <v>45194</v>
      </c>
      <c r="F34069" t="s">
        <v>75</v>
      </c>
      <c r="G34069" s="15">
        <v>3176</v>
      </c>
      <c r="J34069">
        <v>525559</v>
      </c>
      <c r="K34069" t="s">
        <v>27844</v>
      </c>
      <c r="L34069" t="s">
        <v>27845</v>
      </c>
      <c r="M34069">
        <v>54301</v>
      </c>
      <c r="N34069" s="1">
        <v>45444</v>
      </c>
    </row>
    <row r="34070" spans="1:14" x14ac:dyDescent="0.35">
      <c r="A34070" t="s">
        <v>58</v>
      </c>
      <c r="B34070">
        <v>5</v>
      </c>
      <c r="C34070" t="s">
        <v>27843</v>
      </c>
      <c r="D34070" t="s">
        <v>27409</v>
      </c>
      <c r="E34070" s="1">
        <v>45201</v>
      </c>
      <c r="F34070" t="s">
        <v>75</v>
      </c>
      <c r="G34070" s="15">
        <v>3529</v>
      </c>
      <c r="J34070">
        <v>525559</v>
      </c>
      <c r="K34070" t="s">
        <v>27844</v>
      </c>
      <c r="L34070" t="s">
        <v>27845</v>
      </c>
      <c r="M34070">
        <v>54301</v>
      </c>
      <c r="N34070" s="1">
        <v>45444</v>
      </c>
    </row>
    <row r="34071" spans="1:14" x14ac:dyDescent="0.35">
      <c r="A34071" t="s">
        <v>58</v>
      </c>
      <c r="B34071">
        <v>5</v>
      </c>
      <c r="C34071" t="s">
        <v>27843</v>
      </c>
      <c r="D34071" t="s">
        <v>27409</v>
      </c>
      <c r="E34071" s="1">
        <v>45209</v>
      </c>
      <c r="F34071" t="s">
        <v>75</v>
      </c>
      <c r="G34071" s="15">
        <v>3882</v>
      </c>
      <c r="J34071">
        <v>525559</v>
      </c>
      <c r="K34071" t="s">
        <v>27844</v>
      </c>
      <c r="L34071" t="s">
        <v>27845</v>
      </c>
      <c r="M34071">
        <v>54301</v>
      </c>
      <c r="N34071" s="1">
        <v>45444</v>
      </c>
    </row>
    <row r="34072" spans="1:14" x14ac:dyDescent="0.35">
      <c r="A34072" t="s">
        <v>58</v>
      </c>
      <c r="B34072">
        <v>5</v>
      </c>
      <c r="C34072" t="s">
        <v>27843</v>
      </c>
      <c r="D34072" t="s">
        <v>27409</v>
      </c>
      <c r="E34072" s="1">
        <v>45152</v>
      </c>
      <c r="F34072" t="s">
        <v>75</v>
      </c>
      <c r="G34072" s="15">
        <v>4194</v>
      </c>
      <c r="J34072">
        <v>525559</v>
      </c>
      <c r="K34072" t="s">
        <v>27844</v>
      </c>
      <c r="L34072" t="s">
        <v>27845</v>
      </c>
      <c r="M34072">
        <v>54301</v>
      </c>
      <c r="N34072" s="1">
        <v>45444</v>
      </c>
    </row>
    <row r="34073" spans="1:14" x14ac:dyDescent="0.35">
      <c r="A34073" t="s">
        <v>58</v>
      </c>
      <c r="B34073">
        <v>5</v>
      </c>
      <c r="C34073" t="s">
        <v>27843</v>
      </c>
      <c r="D34073" t="s">
        <v>27409</v>
      </c>
      <c r="E34073" s="1">
        <v>45216</v>
      </c>
      <c r="F34073" t="s">
        <v>75</v>
      </c>
      <c r="G34073" s="15">
        <v>4235</v>
      </c>
      <c r="J34073">
        <v>525559</v>
      </c>
      <c r="K34073" t="s">
        <v>27844</v>
      </c>
      <c r="L34073" t="s">
        <v>27845</v>
      </c>
      <c r="M34073">
        <v>54301</v>
      </c>
      <c r="N34073" s="1">
        <v>45444</v>
      </c>
    </row>
    <row r="34074" spans="1:14" x14ac:dyDescent="0.35">
      <c r="A34074" t="s">
        <v>58</v>
      </c>
      <c r="B34074">
        <v>5</v>
      </c>
      <c r="C34074" t="s">
        <v>27843</v>
      </c>
      <c r="D34074" t="s">
        <v>27409</v>
      </c>
      <c r="E34074" s="1">
        <v>45293</v>
      </c>
      <c r="F34074" t="s">
        <v>75</v>
      </c>
      <c r="G34074" s="15">
        <v>4545</v>
      </c>
      <c r="J34074">
        <v>525559</v>
      </c>
      <c r="K34074" t="s">
        <v>27844</v>
      </c>
      <c r="L34074" t="s">
        <v>27845</v>
      </c>
      <c r="M34074">
        <v>54301</v>
      </c>
      <c r="N34074" s="1">
        <v>45444</v>
      </c>
    </row>
    <row r="34075" spans="1:14" x14ac:dyDescent="0.35">
      <c r="A34075" t="s">
        <v>58</v>
      </c>
      <c r="B34075">
        <v>5</v>
      </c>
      <c r="C34075" t="s">
        <v>27843</v>
      </c>
      <c r="D34075" t="s">
        <v>27409</v>
      </c>
      <c r="E34075" s="1">
        <v>45222</v>
      </c>
      <c r="F34075" t="s">
        <v>75</v>
      </c>
      <c r="G34075" s="15">
        <v>4545</v>
      </c>
      <c r="J34075">
        <v>525559</v>
      </c>
      <c r="K34075" t="s">
        <v>27844</v>
      </c>
      <c r="L34075" t="s">
        <v>27845</v>
      </c>
      <c r="M34075">
        <v>54301</v>
      </c>
      <c r="N34075" s="1">
        <v>45444</v>
      </c>
    </row>
    <row r="34076" spans="1:14" x14ac:dyDescent="0.35">
      <c r="A34076" t="s">
        <v>58</v>
      </c>
      <c r="B34076">
        <v>5</v>
      </c>
      <c r="C34076" t="s">
        <v>27843</v>
      </c>
      <c r="D34076" t="s">
        <v>27409</v>
      </c>
      <c r="E34076" s="1">
        <v>45250</v>
      </c>
      <c r="F34076" t="s">
        <v>75</v>
      </c>
      <c r="G34076" s="15">
        <v>4587</v>
      </c>
      <c r="J34076">
        <v>525559</v>
      </c>
      <c r="K34076" t="s">
        <v>27844</v>
      </c>
      <c r="L34076" t="s">
        <v>27845</v>
      </c>
      <c r="M34076">
        <v>54301</v>
      </c>
      <c r="N34076" s="1">
        <v>45444</v>
      </c>
    </row>
    <row r="34077" spans="1:14" x14ac:dyDescent="0.35">
      <c r="A34077" t="s">
        <v>58</v>
      </c>
      <c r="B34077">
        <v>5</v>
      </c>
      <c r="C34077" t="s">
        <v>27843</v>
      </c>
      <c r="D34077" t="s">
        <v>27409</v>
      </c>
      <c r="E34077" s="1">
        <v>45243</v>
      </c>
      <c r="F34077" t="s">
        <v>75</v>
      </c>
      <c r="G34077" s="15">
        <v>4587</v>
      </c>
      <c r="J34077">
        <v>525559</v>
      </c>
      <c r="K34077" t="s">
        <v>27844</v>
      </c>
      <c r="L34077" t="s">
        <v>27845</v>
      </c>
      <c r="M34077">
        <v>54301</v>
      </c>
      <c r="N34077" s="1">
        <v>45444</v>
      </c>
    </row>
    <row r="34078" spans="1:14" x14ac:dyDescent="0.35">
      <c r="A34078" t="s">
        <v>58</v>
      </c>
      <c r="B34078">
        <v>5</v>
      </c>
      <c r="C34078" t="s">
        <v>27843</v>
      </c>
      <c r="D34078" t="s">
        <v>27409</v>
      </c>
      <c r="E34078" s="1">
        <v>45236</v>
      </c>
      <c r="F34078" t="s">
        <v>75</v>
      </c>
      <c r="G34078" s="15">
        <v>4587</v>
      </c>
      <c r="J34078">
        <v>525559</v>
      </c>
      <c r="K34078" t="s">
        <v>27844</v>
      </c>
      <c r="L34078" t="s">
        <v>27845</v>
      </c>
      <c r="M34078">
        <v>54301</v>
      </c>
      <c r="N34078" s="1">
        <v>45444</v>
      </c>
    </row>
    <row r="34079" spans="1:14" x14ac:dyDescent="0.35">
      <c r="A34079" t="s">
        <v>58</v>
      </c>
      <c r="B34079">
        <v>5</v>
      </c>
      <c r="C34079" t="s">
        <v>27843</v>
      </c>
      <c r="D34079" t="s">
        <v>27409</v>
      </c>
      <c r="E34079" s="1">
        <v>45229</v>
      </c>
      <c r="F34079" t="s">
        <v>75</v>
      </c>
      <c r="G34079" s="15">
        <v>4587</v>
      </c>
      <c r="J34079">
        <v>525559</v>
      </c>
      <c r="K34079" t="s">
        <v>27844</v>
      </c>
      <c r="L34079" t="s">
        <v>27845</v>
      </c>
      <c r="M34079">
        <v>54301</v>
      </c>
      <c r="N34079" s="1">
        <v>45444</v>
      </c>
    </row>
    <row r="34080" spans="1:14" x14ac:dyDescent="0.35">
      <c r="A34080" t="s">
        <v>58</v>
      </c>
      <c r="B34080">
        <v>5</v>
      </c>
      <c r="C34080" t="s">
        <v>27843</v>
      </c>
      <c r="D34080" t="s">
        <v>27409</v>
      </c>
      <c r="E34080" s="1">
        <v>45342</v>
      </c>
      <c r="F34080" t="s">
        <v>75</v>
      </c>
      <c r="G34080" s="15">
        <v>4893</v>
      </c>
      <c r="J34080">
        <v>525559</v>
      </c>
      <c r="K34080" t="s">
        <v>27844</v>
      </c>
      <c r="L34080" t="s">
        <v>27845</v>
      </c>
      <c r="M34080">
        <v>54301</v>
      </c>
      <c r="N34080" s="1">
        <v>45444</v>
      </c>
    </row>
    <row r="34081" spans="1:14" x14ac:dyDescent="0.35">
      <c r="A34081" t="s">
        <v>58</v>
      </c>
      <c r="B34081">
        <v>5</v>
      </c>
      <c r="C34081" t="s">
        <v>27843</v>
      </c>
      <c r="D34081" t="s">
        <v>27409</v>
      </c>
      <c r="E34081" s="1">
        <v>45334</v>
      </c>
      <c r="F34081" t="s">
        <v>75</v>
      </c>
      <c r="G34081" s="15">
        <v>4893</v>
      </c>
      <c r="J34081">
        <v>525559</v>
      </c>
      <c r="K34081" t="s">
        <v>27844</v>
      </c>
      <c r="L34081" t="s">
        <v>27845</v>
      </c>
      <c r="M34081">
        <v>54301</v>
      </c>
      <c r="N34081" s="1">
        <v>45444</v>
      </c>
    </row>
    <row r="34082" spans="1:14" x14ac:dyDescent="0.35">
      <c r="A34082" t="s">
        <v>58</v>
      </c>
      <c r="B34082">
        <v>5</v>
      </c>
      <c r="C34082" t="s">
        <v>27843</v>
      </c>
      <c r="D34082" t="s">
        <v>27409</v>
      </c>
      <c r="E34082" s="1">
        <v>45299</v>
      </c>
      <c r="F34082" t="s">
        <v>75</v>
      </c>
      <c r="G34082" s="15">
        <v>4893</v>
      </c>
      <c r="J34082">
        <v>525559</v>
      </c>
      <c r="K34082" t="s">
        <v>27844</v>
      </c>
      <c r="L34082" t="s">
        <v>27845</v>
      </c>
      <c r="M34082">
        <v>54301</v>
      </c>
      <c r="N34082" s="1">
        <v>45444</v>
      </c>
    </row>
    <row r="34083" spans="1:14" x14ac:dyDescent="0.35">
      <c r="A34083" t="s">
        <v>58</v>
      </c>
      <c r="B34083">
        <v>5</v>
      </c>
      <c r="C34083" t="s">
        <v>27843</v>
      </c>
      <c r="D34083" t="s">
        <v>27409</v>
      </c>
      <c r="E34083" s="1">
        <v>44993</v>
      </c>
      <c r="F34083" t="s">
        <v>75</v>
      </c>
      <c r="G34083" s="15">
        <v>13000</v>
      </c>
      <c r="J34083">
        <v>525559</v>
      </c>
      <c r="K34083" t="s">
        <v>27844</v>
      </c>
      <c r="L34083" t="s">
        <v>27845</v>
      </c>
      <c r="M34083">
        <v>54301</v>
      </c>
      <c r="N34083" s="1">
        <v>45444</v>
      </c>
    </row>
    <row r="34084" spans="1:14" x14ac:dyDescent="0.35">
      <c r="A34084" t="s">
        <v>58</v>
      </c>
      <c r="B34084">
        <v>5</v>
      </c>
      <c r="C34084" t="s">
        <v>27843</v>
      </c>
      <c r="D34084" t="s">
        <v>27409</v>
      </c>
      <c r="E34084" s="1">
        <v>45271</v>
      </c>
      <c r="F34084" t="s">
        <v>75</v>
      </c>
      <c r="G34084" s="15">
        <v>13636</v>
      </c>
      <c r="J34084">
        <v>525559</v>
      </c>
      <c r="K34084" t="s">
        <v>27844</v>
      </c>
      <c r="L34084" t="s">
        <v>27845</v>
      </c>
      <c r="M34084">
        <v>54301</v>
      </c>
      <c r="N34084" s="1">
        <v>45444</v>
      </c>
    </row>
    <row r="34085" spans="1:14" x14ac:dyDescent="0.35">
      <c r="A34085" t="s">
        <v>58</v>
      </c>
      <c r="B34085">
        <v>5</v>
      </c>
      <c r="C34085" t="s">
        <v>27843</v>
      </c>
      <c r="D34085" t="s">
        <v>27409</v>
      </c>
      <c r="E34085" s="1">
        <v>45313</v>
      </c>
      <c r="F34085" t="s">
        <v>75</v>
      </c>
      <c r="G34085" s="15">
        <v>14678</v>
      </c>
      <c r="J34085">
        <v>525559</v>
      </c>
      <c r="K34085" t="s">
        <v>27844</v>
      </c>
      <c r="L34085" t="s">
        <v>27845</v>
      </c>
      <c r="M34085">
        <v>54301</v>
      </c>
      <c r="N34085" s="1">
        <v>45444</v>
      </c>
    </row>
    <row r="34086" spans="1:14" x14ac:dyDescent="0.35">
      <c r="A34086" t="s">
        <v>58</v>
      </c>
      <c r="B34086">
        <v>5</v>
      </c>
      <c r="C34086" t="s">
        <v>27843</v>
      </c>
      <c r="D34086" t="s">
        <v>27409</v>
      </c>
      <c r="E34086" s="1">
        <v>44594</v>
      </c>
      <c r="F34086" t="s">
        <v>75</v>
      </c>
      <c r="G34086" s="15">
        <v>16119</v>
      </c>
      <c r="J34086">
        <v>525559</v>
      </c>
      <c r="K34086" t="s">
        <v>27844</v>
      </c>
      <c r="L34086" t="s">
        <v>27845</v>
      </c>
      <c r="M34086">
        <v>54301</v>
      </c>
      <c r="N34086" s="1">
        <v>45444</v>
      </c>
    </row>
    <row r="34087" spans="1:14" x14ac:dyDescent="0.35">
      <c r="A34087" t="s">
        <v>58</v>
      </c>
      <c r="B34087">
        <v>5</v>
      </c>
      <c r="C34087" t="s">
        <v>27675</v>
      </c>
      <c r="D34087" t="s">
        <v>27676</v>
      </c>
      <c r="E34087" s="1">
        <v>44396</v>
      </c>
      <c r="F34087" t="s">
        <v>75</v>
      </c>
      <c r="G34087" s="15">
        <v>650</v>
      </c>
      <c r="J34087">
        <v>525443</v>
      </c>
      <c r="K34087" t="s">
        <v>27677</v>
      </c>
      <c r="L34087" t="s">
        <v>27678</v>
      </c>
      <c r="M34087">
        <v>54650</v>
      </c>
      <c r="N34087" s="1">
        <v>45444</v>
      </c>
    </row>
    <row r="34088" spans="1:14" x14ac:dyDescent="0.35">
      <c r="A34088" t="s">
        <v>58</v>
      </c>
      <c r="B34088">
        <v>5</v>
      </c>
      <c r="C34088" t="s">
        <v>27454</v>
      </c>
      <c r="D34088" t="s">
        <v>1345</v>
      </c>
      <c r="E34088" s="1">
        <v>44655</v>
      </c>
      <c r="F34088" t="s">
        <v>75</v>
      </c>
      <c r="G34088" s="15">
        <v>658</v>
      </c>
      <c r="J34088">
        <v>525290</v>
      </c>
      <c r="K34088" t="s">
        <v>27455</v>
      </c>
      <c r="L34088" t="s">
        <v>27456</v>
      </c>
      <c r="M34088">
        <v>53813</v>
      </c>
      <c r="N34088" s="1">
        <v>45444</v>
      </c>
    </row>
    <row r="34089" spans="1:14" x14ac:dyDescent="0.35">
      <c r="A34089" t="s">
        <v>58</v>
      </c>
      <c r="B34089">
        <v>5</v>
      </c>
      <c r="C34089" t="s">
        <v>27454</v>
      </c>
      <c r="D34089" t="s">
        <v>1345</v>
      </c>
      <c r="E34089" s="1">
        <v>44739</v>
      </c>
      <c r="F34089" t="s">
        <v>75</v>
      </c>
      <c r="G34089" s="15">
        <v>4226</v>
      </c>
      <c r="J34089">
        <v>525290</v>
      </c>
      <c r="K34089" t="s">
        <v>27455</v>
      </c>
      <c r="L34089" t="s">
        <v>27456</v>
      </c>
      <c r="M34089">
        <v>53813</v>
      </c>
      <c r="N34089" s="1">
        <v>45444</v>
      </c>
    </row>
    <row r="34090" spans="1:14" x14ac:dyDescent="0.35">
      <c r="A34090" t="s">
        <v>58</v>
      </c>
      <c r="B34090">
        <v>5</v>
      </c>
      <c r="C34090" t="s">
        <v>27698</v>
      </c>
      <c r="D34090" t="s">
        <v>27699</v>
      </c>
      <c r="E34090" s="1">
        <v>44943</v>
      </c>
      <c r="F34090" t="s">
        <v>75</v>
      </c>
      <c r="G34090" s="15">
        <v>9750</v>
      </c>
      <c r="J34090">
        <v>525461</v>
      </c>
      <c r="K34090" t="s">
        <v>27700</v>
      </c>
      <c r="L34090" t="s">
        <v>27701</v>
      </c>
      <c r="M34090">
        <v>53086</v>
      </c>
      <c r="N34090" s="1">
        <v>45444</v>
      </c>
    </row>
    <row r="34091" spans="1:14" x14ac:dyDescent="0.35">
      <c r="A34091" t="s">
        <v>58</v>
      </c>
      <c r="B34091">
        <v>5</v>
      </c>
      <c r="C34091" t="s">
        <v>27698</v>
      </c>
      <c r="D34091" t="s">
        <v>27699</v>
      </c>
      <c r="E34091" s="1">
        <v>44845</v>
      </c>
      <c r="F34091" t="s">
        <v>75</v>
      </c>
      <c r="G34091" s="15">
        <v>18525</v>
      </c>
      <c r="J34091">
        <v>525461</v>
      </c>
      <c r="K34091" t="s">
        <v>27700</v>
      </c>
      <c r="L34091" t="s">
        <v>27701</v>
      </c>
      <c r="M34091">
        <v>53086</v>
      </c>
      <c r="N34091" s="1">
        <v>45444</v>
      </c>
    </row>
    <row r="34092" spans="1:14" x14ac:dyDescent="0.35">
      <c r="A34092" t="s">
        <v>58</v>
      </c>
      <c r="B34092">
        <v>5</v>
      </c>
      <c r="C34092" t="s">
        <v>27496</v>
      </c>
      <c r="D34092" t="s">
        <v>27497</v>
      </c>
      <c r="E34092" s="1">
        <v>44602</v>
      </c>
      <c r="F34092" t="s">
        <v>75</v>
      </c>
      <c r="G34092" s="15">
        <v>6500</v>
      </c>
      <c r="J34092">
        <v>525326</v>
      </c>
      <c r="K34092" t="s">
        <v>27498</v>
      </c>
      <c r="L34092" t="s">
        <v>27499</v>
      </c>
      <c r="M34092">
        <v>54452</v>
      </c>
      <c r="N34092" s="1">
        <v>45444</v>
      </c>
    </row>
    <row r="34093" spans="1:14" x14ac:dyDescent="0.35">
      <c r="A34093" t="s">
        <v>58</v>
      </c>
      <c r="B34093">
        <v>5</v>
      </c>
      <c r="C34093" t="s">
        <v>27609</v>
      </c>
      <c r="D34093" t="s">
        <v>27610</v>
      </c>
      <c r="E34093" s="1">
        <v>44417</v>
      </c>
      <c r="F34093" t="s">
        <v>75</v>
      </c>
      <c r="G34093" s="15">
        <v>650</v>
      </c>
      <c r="J34093">
        <v>525409</v>
      </c>
      <c r="K34093" t="s">
        <v>27611</v>
      </c>
      <c r="L34093" t="s">
        <v>27612</v>
      </c>
      <c r="M34093">
        <v>54615</v>
      </c>
      <c r="N34093" s="1">
        <v>45444</v>
      </c>
    </row>
    <row r="34094" spans="1:14" x14ac:dyDescent="0.35">
      <c r="A34094" t="s">
        <v>58</v>
      </c>
      <c r="B34094">
        <v>5</v>
      </c>
      <c r="C34094" t="s">
        <v>27609</v>
      </c>
      <c r="D34094" t="s">
        <v>27610</v>
      </c>
      <c r="E34094" s="1">
        <v>44742</v>
      </c>
      <c r="F34094" t="s">
        <v>75</v>
      </c>
      <c r="G34094" s="15">
        <v>14424</v>
      </c>
      <c r="J34094">
        <v>525409</v>
      </c>
      <c r="K34094" t="s">
        <v>27611</v>
      </c>
      <c r="L34094" t="s">
        <v>27612</v>
      </c>
      <c r="M34094">
        <v>54615</v>
      </c>
      <c r="N34094" s="1">
        <v>45444</v>
      </c>
    </row>
    <row r="34095" spans="1:14" x14ac:dyDescent="0.35">
      <c r="A34095" t="s">
        <v>58</v>
      </c>
      <c r="B34095">
        <v>5</v>
      </c>
      <c r="C34095" t="s">
        <v>27609</v>
      </c>
      <c r="D34095" t="s">
        <v>27610</v>
      </c>
      <c r="E34095" s="1">
        <v>44609</v>
      </c>
      <c r="F34095" t="s">
        <v>75</v>
      </c>
      <c r="G34095" s="15">
        <v>42489</v>
      </c>
      <c r="J34095">
        <v>525409</v>
      </c>
      <c r="K34095" t="s">
        <v>27611</v>
      </c>
      <c r="L34095" t="s">
        <v>27612</v>
      </c>
      <c r="M34095">
        <v>54615</v>
      </c>
      <c r="N34095" s="1">
        <v>45444</v>
      </c>
    </row>
    <row r="34096" spans="1:14" x14ac:dyDescent="0.35">
      <c r="A34096" t="s">
        <v>58</v>
      </c>
      <c r="B34096">
        <v>5</v>
      </c>
      <c r="C34096" t="s">
        <v>27609</v>
      </c>
      <c r="D34096" t="s">
        <v>27610</v>
      </c>
      <c r="E34096" s="1">
        <v>44392</v>
      </c>
      <c r="F34096" t="s">
        <v>75</v>
      </c>
      <c r="G34096" s="15">
        <v>49253</v>
      </c>
      <c r="J34096">
        <v>525409</v>
      </c>
      <c r="K34096" t="s">
        <v>27611</v>
      </c>
      <c r="L34096" t="s">
        <v>27612</v>
      </c>
      <c r="M34096">
        <v>54615</v>
      </c>
      <c r="N34096" s="1">
        <v>45444</v>
      </c>
    </row>
    <row r="34097" spans="1:14" x14ac:dyDescent="0.35">
      <c r="A34097" t="s">
        <v>58</v>
      </c>
      <c r="B34097">
        <v>5</v>
      </c>
      <c r="C34097" t="s">
        <v>27609</v>
      </c>
      <c r="D34097" t="s">
        <v>27610</v>
      </c>
      <c r="E34097" s="1">
        <v>44866</v>
      </c>
      <c r="F34097" t="s">
        <v>75</v>
      </c>
      <c r="G34097" s="15">
        <v>97960</v>
      </c>
      <c r="J34097">
        <v>525409</v>
      </c>
      <c r="K34097" t="s">
        <v>27611</v>
      </c>
      <c r="L34097" t="s">
        <v>27612</v>
      </c>
      <c r="M34097">
        <v>54615</v>
      </c>
      <c r="N34097" s="1">
        <v>45444</v>
      </c>
    </row>
    <row r="34098" spans="1:14" x14ac:dyDescent="0.35">
      <c r="A34098" t="s">
        <v>58</v>
      </c>
      <c r="B34098">
        <v>5</v>
      </c>
      <c r="C34098" t="s">
        <v>27609</v>
      </c>
      <c r="D34098" t="s">
        <v>27610</v>
      </c>
      <c r="E34098" s="1">
        <v>44866</v>
      </c>
      <c r="F34098" t="s">
        <v>102</v>
      </c>
      <c r="H34098">
        <v>5</v>
      </c>
      <c r="I34098" s="1">
        <v>44958</v>
      </c>
      <c r="J34098">
        <v>525409</v>
      </c>
      <c r="K34098" t="s">
        <v>27611</v>
      </c>
      <c r="L34098" t="s">
        <v>27612</v>
      </c>
      <c r="M34098">
        <v>54615</v>
      </c>
      <c r="N34098" s="1">
        <v>45444</v>
      </c>
    </row>
    <row r="34099" spans="1:14" x14ac:dyDescent="0.35">
      <c r="A34099" t="s">
        <v>58</v>
      </c>
      <c r="B34099">
        <v>5</v>
      </c>
      <c r="C34099" t="s">
        <v>27609</v>
      </c>
      <c r="D34099" t="s">
        <v>27610</v>
      </c>
      <c r="E34099" s="1">
        <v>44742</v>
      </c>
      <c r="F34099" t="s">
        <v>102</v>
      </c>
      <c r="H34099">
        <v>18</v>
      </c>
      <c r="I34099" s="1">
        <v>44802</v>
      </c>
      <c r="J34099">
        <v>525409</v>
      </c>
      <c r="K34099" t="s">
        <v>27611</v>
      </c>
      <c r="L34099" t="s">
        <v>27612</v>
      </c>
      <c r="M34099">
        <v>54615</v>
      </c>
      <c r="N34099" s="1">
        <v>45444</v>
      </c>
    </row>
    <row r="34100" spans="1:14" x14ac:dyDescent="0.35">
      <c r="A34100" t="s">
        <v>58</v>
      </c>
      <c r="B34100">
        <v>5</v>
      </c>
      <c r="C34100" t="s">
        <v>27609</v>
      </c>
      <c r="D34100" t="s">
        <v>27610</v>
      </c>
      <c r="E34100" s="1">
        <v>44609</v>
      </c>
      <c r="F34100" t="s">
        <v>102</v>
      </c>
      <c r="H34100">
        <v>43</v>
      </c>
      <c r="I34100" s="1">
        <v>44638</v>
      </c>
      <c r="J34100">
        <v>525409</v>
      </c>
      <c r="K34100" t="s">
        <v>27611</v>
      </c>
      <c r="L34100" t="s">
        <v>27612</v>
      </c>
      <c r="M34100">
        <v>54615</v>
      </c>
      <c r="N34100" s="1">
        <v>45444</v>
      </c>
    </row>
    <row r="34101" spans="1:14" x14ac:dyDescent="0.35">
      <c r="A34101" t="s">
        <v>58</v>
      </c>
      <c r="B34101">
        <v>5</v>
      </c>
      <c r="C34101" t="s">
        <v>27609</v>
      </c>
      <c r="D34101" t="s">
        <v>27610</v>
      </c>
      <c r="E34101" s="1">
        <v>44392</v>
      </c>
      <c r="F34101" t="s">
        <v>102</v>
      </c>
      <c r="H34101">
        <v>7</v>
      </c>
      <c r="I34101" s="1">
        <v>44421</v>
      </c>
      <c r="J34101">
        <v>525409</v>
      </c>
      <c r="K34101" t="s">
        <v>27611</v>
      </c>
      <c r="L34101" t="s">
        <v>27612</v>
      </c>
      <c r="M34101">
        <v>54615</v>
      </c>
      <c r="N34101" s="1">
        <v>45444</v>
      </c>
    </row>
    <row r="34102" spans="1:14" x14ac:dyDescent="0.35">
      <c r="A34102" t="s">
        <v>58</v>
      </c>
      <c r="B34102">
        <v>5</v>
      </c>
      <c r="C34102" t="s">
        <v>27950</v>
      </c>
      <c r="D34102" t="s">
        <v>4826</v>
      </c>
      <c r="E34102" s="1">
        <v>44854</v>
      </c>
      <c r="F34102" t="s">
        <v>75</v>
      </c>
      <c r="G34102" s="15">
        <v>23332</v>
      </c>
      <c r="J34102">
        <v>525643</v>
      </c>
      <c r="K34102" t="s">
        <v>34101</v>
      </c>
      <c r="L34102" t="s">
        <v>34102</v>
      </c>
      <c r="M34102">
        <v>53566</v>
      </c>
      <c r="N34102" s="1">
        <v>45444</v>
      </c>
    </row>
    <row r="34103" spans="1:14" x14ac:dyDescent="0.35">
      <c r="A34103" t="s">
        <v>58</v>
      </c>
      <c r="B34103">
        <v>5</v>
      </c>
      <c r="C34103" t="s">
        <v>27950</v>
      </c>
      <c r="D34103" t="s">
        <v>4826</v>
      </c>
      <c r="E34103" s="1">
        <v>45006</v>
      </c>
      <c r="F34103" t="s">
        <v>75</v>
      </c>
      <c r="G34103" s="15">
        <v>25318</v>
      </c>
      <c r="J34103">
        <v>525643</v>
      </c>
      <c r="K34103" t="s">
        <v>34101</v>
      </c>
      <c r="L34103" t="s">
        <v>34102</v>
      </c>
      <c r="M34103">
        <v>53566</v>
      </c>
      <c r="N34103" s="1">
        <v>45444</v>
      </c>
    </row>
    <row r="34104" spans="1:14" x14ac:dyDescent="0.35">
      <c r="A34104" t="s">
        <v>58</v>
      </c>
      <c r="B34104">
        <v>5</v>
      </c>
      <c r="C34104" t="s">
        <v>27950</v>
      </c>
      <c r="D34104" t="s">
        <v>4826</v>
      </c>
      <c r="E34104" s="1">
        <v>45006</v>
      </c>
      <c r="F34104" t="s">
        <v>102</v>
      </c>
      <c r="H34104">
        <v>6</v>
      </c>
      <c r="I34104" s="1">
        <v>45035</v>
      </c>
      <c r="J34104">
        <v>525643</v>
      </c>
      <c r="K34104" t="s">
        <v>34101</v>
      </c>
      <c r="L34104" t="s">
        <v>34102</v>
      </c>
      <c r="M34104">
        <v>53566</v>
      </c>
      <c r="N34104" s="1">
        <v>45444</v>
      </c>
    </row>
    <row r="34105" spans="1:14" x14ac:dyDescent="0.35">
      <c r="A34105" t="s">
        <v>58</v>
      </c>
      <c r="B34105">
        <v>5</v>
      </c>
      <c r="C34105" t="s">
        <v>28025</v>
      </c>
      <c r="D34105" t="s">
        <v>11708</v>
      </c>
      <c r="E34105" s="1">
        <v>44431</v>
      </c>
      <c r="F34105" t="s">
        <v>75</v>
      </c>
      <c r="G34105" s="15">
        <v>3250</v>
      </c>
      <c r="J34105">
        <v>525685</v>
      </c>
      <c r="K34105" t="s">
        <v>28026</v>
      </c>
      <c r="L34105" t="s">
        <v>28027</v>
      </c>
      <c r="M34105">
        <v>53073</v>
      </c>
      <c r="N34105" s="1">
        <v>45444</v>
      </c>
    </row>
    <row r="34106" spans="1:14" x14ac:dyDescent="0.35">
      <c r="A34106" t="s">
        <v>58</v>
      </c>
      <c r="B34106">
        <v>5</v>
      </c>
      <c r="C34106" t="s">
        <v>27785</v>
      </c>
      <c r="D34106" t="s">
        <v>27786</v>
      </c>
      <c r="E34106" s="1">
        <v>45174</v>
      </c>
      <c r="F34106" t="s">
        <v>75</v>
      </c>
      <c r="G34106" s="15">
        <v>3145</v>
      </c>
      <c r="J34106">
        <v>525525</v>
      </c>
      <c r="K34106" t="s">
        <v>27787</v>
      </c>
      <c r="L34106" t="s">
        <v>27788</v>
      </c>
      <c r="M34106">
        <v>53821</v>
      </c>
      <c r="N34106" s="1">
        <v>45444</v>
      </c>
    </row>
    <row r="34107" spans="1:14" x14ac:dyDescent="0.35">
      <c r="A34107" t="s">
        <v>58</v>
      </c>
      <c r="B34107">
        <v>5</v>
      </c>
      <c r="C34107" t="s">
        <v>27592</v>
      </c>
      <c r="D34107" t="s">
        <v>481</v>
      </c>
      <c r="E34107" s="1">
        <v>44768</v>
      </c>
      <c r="F34107" t="s">
        <v>75</v>
      </c>
      <c r="G34107" s="15">
        <v>15752</v>
      </c>
      <c r="J34107">
        <v>525398</v>
      </c>
      <c r="K34107" t="s">
        <v>27593</v>
      </c>
      <c r="L34107" t="s">
        <v>27594</v>
      </c>
      <c r="M34107">
        <v>54021</v>
      </c>
      <c r="N34107" s="1">
        <v>45444</v>
      </c>
    </row>
    <row r="34108" spans="1:14" x14ac:dyDescent="0.35">
      <c r="A34108" t="s">
        <v>58</v>
      </c>
      <c r="B34108">
        <v>5</v>
      </c>
      <c r="C34108" t="s">
        <v>27592</v>
      </c>
      <c r="D34108" t="s">
        <v>481</v>
      </c>
      <c r="E34108" s="1">
        <v>44432</v>
      </c>
      <c r="F34108" t="s">
        <v>75</v>
      </c>
      <c r="G34108" s="15">
        <v>49690</v>
      </c>
      <c r="J34108">
        <v>525398</v>
      </c>
      <c r="K34108" t="s">
        <v>27593</v>
      </c>
      <c r="L34108" t="s">
        <v>27594</v>
      </c>
      <c r="M34108">
        <v>54021</v>
      </c>
      <c r="N34108" s="1">
        <v>45444</v>
      </c>
    </row>
    <row r="34109" spans="1:14" x14ac:dyDescent="0.35">
      <c r="A34109" t="s">
        <v>58</v>
      </c>
      <c r="B34109">
        <v>5</v>
      </c>
      <c r="C34109" t="s">
        <v>28052</v>
      </c>
      <c r="D34109" t="s">
        <v>12432</v>
      </c>
      <c r="E34109" s="1">
        <v>44550</v>
      </c>
      <c r="F34109" t="s">
        <v>75</v>
      </c>
      <c r="G34109" s="15">
        <v>650</v>
      </c>
      <c r="J34109">
        <v>525711</v>
      </c>
      <c r="K34109" t="s">
        <v>28053</v>
      </c>
      <c r="L34109" t="s">
        <v>28054</v>
      </c>
      <c r="M34109">
        <v>54476</v>
      </c>
      <c r="N34109" s="1">
        <v>45444</v>
      </c>
    </row>
    <row r="34110" spans="1:14" x14ac:dyDescent="0.35">
      <c r="A34110" t="s">
        <v>58</v>
      </c>
      <c r="B34110">
        <v>5</v>
      </c>
      <c r="C34110" t="s">
        <v>28052</v>
      </c>
      <c r="D34110" t="s">
        <v>12432</v>
      </c>
      <c r="E34110" s="1">
        <v>44537</v>
      </c>
      <c r="F34110" t="s">
        <v>75</v>
      </c>
      <c r="G34110" s="15">
        <v>6500</v>
      </c>
      <c r="J34110">
        <v>525711</v>
      </c>
      <c r="K34110" t="s">
        <v>28053</v>
      </c>
      <c r="L34110" t="s">
        <v>28054</v>
      </c>
      <c r="M34110">
        <v>54476</v>
      </c>
      <c r="N34110" s="1">
        <v>45444</v>
      </c>
    </row>
    <row r="34111" spans="1:14" x14ac:dyDescent="0.35">
      <c r="A34111" t="s">
        <v>58</v>
      </c>
      <c r="B34111">
        <v>5</v>
      </c>
      <c r="C34111" t="s">
        <v>27534</v>
      </c>
      <c r="D34111" t="s">
        <v>11972</v>
      </c>
      <c r="E34111" s="1">
        <v>44382</v>
      </c>
      <c r="F34111" t="s">
        <v>75</v>
      </c>
      <c r="G34111" s="15">
        <v>650</v>
      </c>
      <c r="J34111">
        <v>525355</v>
      </c>
      <c r="K34111" t="s">
        <v>27535</v>
      </c>
      <c r="L34111" t="s">
        <v>27536</v>
      </c>
      <c r="M34111">
        <v>53956</v>
      </c>
      <c r="N34111" s="1">
        <v>45444</v>
      </c>
    </row>
    <row r="34112" spans="1:14" x14ac:dyDescent="0.35">
      <c r="A34112" t="s">
        <v>58</v>
      </c>
      <c r="B34112">
        <v>5</v>
      </c>
      <c r="C34112" t="s">
        <v>27865</v>
      </c>
      <c r="D34112" t="s">
        <v>27866</v>
      </c>
      <c r="E34112" s="1">
        <v>44419</v>
      </c>
      <c r="F34112" t="s">
        <v>75</v>
      </c>
      <c r="G34112" s="15">
        <v>17306</v>
      </c>
      <c r="J34112">
        <v>525573</v>
      </c>
      <c r="K34112" t="s">
        <v>27867</v>
      </c>
      <c r="L34112" t="s">
        <v>27868</v>
      </c>
      <c r="M34112">
        <v>54115</v>
      </c>
      <c r="N34112" s="1">
        <v>45444</v>
      </c>
    </row>
    <row r="34113" spans="1:14" x14ac:dyDescent="0.35">
      <c r="A34113" t="s">
        <v>58</v>
      </c>
      <c r="B34113">
        <v>5</v>
      </c>
      <c r="C34113" t="s">
        <v>27694</v>
      </c>
      <c r="D34113" t="s">
        <v>27695</v>
      </c>
      <c r="E34113" s="1">
        <v>44433</v>
      </c>
      <c r="F34113" t="s">
        <v>75</v>
      </c>
      <c r="G34113" s="15">
        <v>13000</v>
      </c>
      <c r="J34113">
        <v>525457</v>
      </c>
      <c r="K34113" t="s">
        <v>27696</v>
      </c>
      <c r="L34113" t="s">
        <v>27697</v>
      </c>
      <c r="M34113">
        <v>54157</v>
      </c>
      <c r="N34113" s="1">
        <v>45444</v>
      </c>
    </row>
    <row r="34114" spans="1:14" x14ac:dyDescent="0.35">
      <c r="A34114" t="s">
        <v>58</v>
      </c>
      <c r="B34114">
        <v>5</v>
      </c>
      <c r="C34114" t="s">
        <v>27503</v>
      </c>
      <c r="D34114" t="s">
        <v>27504</v>
      </c>
      <c r="E34114" s="1">
        <v>44804</v>
      </c>
      <c r="F34114" t="s">
        <v>75</v>
      </c>
      <c r="G34114" s="15">
        <v>3250</v>
      </c>
      <c r="J34114">
        <v>525329</v>
      </c>
      <c r="K34114" t="s">
        <v>27505</v>
      </c>
      <c r="L34114" t="s">
        <v>27506</v>
      </c>
      <c r="M34114">
        <v>54470</v>
      </c>
      <c r="N34114" s="1">
        <v>45444</v>
      </c>
    </row>
    <row r="34115" spans="1:14" x14ac:dyDescent="0.35">
      <c r="A34115" t="s">
        <v>58</v>
      </c>
      <c r="B34115">
        <v>5</v>
      </c>
      <c r="C34115" t="s">
        <v>27903</v>
      </c>
      <c r="D34115" t="s">
        <v>27368</v>
      </c>
      <c r="E34115" s="1">
        <v>45089</v>
      </c>
      <c r="F34115" t="s">
        <v>75</v>
      </c>
      <c r="G34115" s="15">
        <v>3174</v>
      </c>
      <c r="J34115">
        <v>525608</v>
      </c>
      <c r="K34115" t="s">
        <v>27904</v>
      </c>
      <c r="L34115" t="s">
        <v>27905</v>
      </c>
      <c r="M34115">
        <v>53406</v>
      </c>
      <c r="N34115" s="1">
        <v>45444</v>
      </c>
    </row>
    <row r="34116" spans="1:14" x14ac:dyDescent="0.35">
      <c r="A34116" t="s">
        <v>58</v>
      </c>
      <c r="B34116">
        <v>5</v>
      </c>
      <c r="C34116" t="s">
        <v>27903</v>
      </c>
      <c r="D34116" t="s">
        <v>27368</v>
      </c>
      <c r="E34116" s="1">
        <v>44480</v>
      </c>
      <c r="F34116" t="s">
        <v>75</v>
      </c>
      <c r="G34116" s="15">
        <v>9750</v>
      </c>
      <c r="J34116">
        <v>525608</v>
      </c>
      <c r="K34116" t="s">
        <v>27904</v>
      </c>
      <c r="L34116" t="s">
        <v>27905</v>
      </c>
      <c r="M34116">
        <v>53406</v>
      </c>
      <c r="N34116" s="1">
        <v>45444</v>
      </c>
    </row>
    <row r="34117" spans="1:14" x14ac:dyDescent="0.35">
      <c r="A34117" t="s">
        <v>58</v>
      </c>
      <c r="B34117">
        <v>5</v>
      </c>
      <c r="C34117" t="s">
        <v>27903</v>
      </c>
      <c r="D34117" t="s">
        <v>27368</v>
      </c>
      <c r="E34117" s="1">
        <v>44378</v>
      </c>
      <c r="F34117" t="s">
        <v>75</v>
      </c>
      <c r="G34117" s="15">
        <v>9750</v>
      </c>
      <c r="J34117">
        <v>525608</v>
      </c>
      <c r="K34117" t="s">
        <v>27904</v>
      </c>
      <c r="L34117" t="s">
        <v>27905</v>
      </c>
      <c r="M34117">
        <v>53406</v>
      </c>
      <c r="N34117" s="1">
        <v>45444</v>
      </c>
    </row>
    <row r="34118" spans="1:14" x14ac:dyDescent="0.35">
      <c r="A34118" t="s">
        <v>58</v>
      </c>
      <c r="B34118">
        <v>5</v>
      </c>
      <c r="C34118" t="s">
        <v>27485</v>
      </c>
      <c r="D34118" t="s">
        <v>27486</v>
      </c>
      <c r="E34118" s="1">
        <v>44951</v>
      </c>
      <c r="F34118" t="s">
        <v>75</v>
      </c>
      <c r="G34118" s="15">
        <v>15000</v>
      </c>
      <c r="J34118">
        <v>525321</v>
      </c>
      <c r="K34118" t="s">
        <v>27487</v>
      </c>
      <c r="L34118" t="s">
        <v>27488</v>
      </c>
      <c r="M34118">
        <v>53573</v>
      </c>
      <c r="N34118" s="1">
        <v>45444</v>
      </c>
    </row>
    <row r="34119" spans="1:14" x14ac:dyDescent="0.35">
      <c r="A34119" t="s">
        <v>58</v>
      </c>
      <c r="B34119">
        <v>5</v>
      </c>
      <c r="C34119" t="s">
        <v>27485</v>
      </c>
      <c r="D34119" t="s">
        <v>27486</v>
      </c>
      <c r="E34119" s="1">
        <v>44790</v>
      </c>
      <c r="F34119" t="s">
        <v>75</v>
      </c>
      <c r="G34119" s="15">
        <v>17200</v>
      </c>
      <c r="J34119">
        <v>525321</v>
      </c>
      <c r="K34119" t="s">
        <v>27487</v>
      </c>
      <c r="L34119" t="s">
        <v>27488</v>
      </c>
      <c r="M34119">
        <v>53573</v>
      </c>
      <c r="N34119" s="1">
        <v>45444</v>
      </c>
    </row>
    <row r="34120" spans="1:14" x14ac:dyDescent="0.35">
      <c r="A34120" t="s">
        <v>58</v>
      </c>
      <c r="B34120">
        <v>5</v>
      </c>
      <c r="C34120" t="s">
        <v>27485</v>
      </c>
      <c r="D34120" t="s">
        <v>27486</v>
      </c>
      <c r="E34120" s="1">
        <v>45062</v>
      </c>
      <c r="F34120" t="s">
        <v>75</v>
      </c>
      <c r="G34120" s="15">
        <v>37410</v>
      </c>
      <c r="J34120">
        <v>525321</v>
      </c>
      <c r="K34120" t="s">
        <v>27487</v>
      </c>
      <c r="L34120" t="s">
        <v>27488</v>
      </c>
      <c r="M34120">
        <v>53573</v>
      </c>
      <c r="N34120" s="1">
        <v>45444</v>
      </c>
    </row>
    <row r="34121" spans="1:14" x14ac:dyDescent="0.35">
      <c r="A34121" t="s">
        <v>58</v>
      </c>
      <c r="B34121">
        <v>5</v>
      </c>
      <c r="C34121" t="s">
        <v>27485</v>
      </c>
      <c r="D34121" t="s">
        <v>27486</v>
      </c>
      <c r="E34121" s="1">
        <v>44502</v>
      </c>
      <c r="F34121" t="s">
        <v>75</v>
      </c>
      <c r="G34121" s="15">
        <v>125834</v>
      </c>
      <c r="J34121">
        <v>525321</v>
      </c>
      <c r="K34121" t="s">
        <v>27487</v>
      </c>
      <c r="L34121" t="s">
        <v>27488</v>
      </c>
      <c r="M34121">
        <v>53573</v>
      </c>
      <c r="N34121" s="1">
        <v>45444</v>
      </c>
    </row>
    <row r="34122" spans="1:14" x14ac:dyDescent="0.35">
      <c r="A34122" t="s">
        <v>58</v>
      </c>
      <c r="B34122">
        <v>5</v>
      </c>
      <c r="C34122" t="s">
        <v>27485</v>
      </c>
      <c r="D34122" t="s">
        <v>27486</v>
      </c>
      <c r="E34122" s="1">
        <v>45062</v>
      </c>
      <c r="F34122" t="s">
        <v>102</v>
      </c>
      <c r="H34122">
        <v>42</v>
      </c>
      <c r="I34122" s="1">
        <v>45091</v>
      </c>
      <c r="J34122">
        <v>525321</v>
      </c>
      <c r="K34122" t="s">
        <v>27487</v>
      </c>
      <c r="L34122" t="s">
        <v>27488</v>
      </c>
      <c r="M34122">
        <v>53573</v>
      </c>
      <c r="N34122" s="1">
        <v>45444</v>
      </c>
    </row>
    <row r="34123" spans="1:14" x14ac:dyDescent="0.35">
      <c r="A34123" t="s">
        <v>58</v>
      </c>
      <c r="B34123">
        <v>5</v>
      </c>
      <c r="C34123" t="s">
        <v>27485</v>
      </c>
      <c r="D34123" t="s">
        <v>27486</v>
      </c>
      <c r="E34123" s="1">
        <v>44790</v>
      </c>
      <c r="F34123" t="s">
        <v>102</v>
      </c>
      <c r="H34123">
        <v>46</v>
      </c>
      <c r="I34123" s="1">
        <v>44819</v>
      </c>
      <c r="J34123">
        <v>525321</v>
      </c>
      <c r="K34123" t="s">
        <v>27487</v>
      </c>
      <c r="L34123" t="s">
        <v>27488</v>
      </c>
      <c r="M34123">
        <v>53573</v>
      </c>
      <c r="N34123" s="1">
        <v>45444</v>
      </c>
    </row>
    <row r="34124" spans="1:14" x14ac:dyDescent="0.35">
      <c r="A34124" t="s">
        <v>58</v>
      </c>
      <c r="B34124">
        <v>5</v>
      </c>
      <c r="C34124" t="s">
        <v>36396</v>
      </c>
      <c r="D34124" t="s">
        <v>36397</v>
      </c>
      <c r="E34124" s="1">
        <v>45342</v>
      </c>
      <c r="F34124" t="s">
        <v>75</v>
      </c>
      <c r="G34124" s="15">
        <v>1882</v>
      </c>
      <c r="J34124">
        <v>525332</v>
      </c>
      <c r="K34124" t="s">
        <v>36398</v>
      </c>
      <c r="L34124" t="s">
        <v>36399</v>
      </c>
      <c r="M34124">
        <v>54487</v>
      </c>
      <c r="N34124" s="1">
        <v>45444</v>
      </c>
    </row>
    <row r="34125" spans="1:14" x14ac:dyDescent="0.35">
      <c r="A34125" t="s">
        <v>58</v>
      </c>
      <c r="B34125">
        <v>5</v>
      </c>
      <c r="C34125" t="s">
        <v>36396</v>
      </c>
      <c r="D34125" t="s">
        <v>36397</v>
      </c>
      <c r="E34125" s="1">
        <v>45321</v>
      </c>
      <c r="F34125" t="s">
        <v>75</v>
      </c>
      <c r="G34125" s="15">
        <v>3387</v>
      </c>
      <c r="J34125">
        <v>525332</v>
      </c>
      <c r="K34125" t="s">
        <v>36398</v>
      </c>
      <c r="L34125" t="s">
        <v>36399</v>
      </c>
      <c r="M34125">
        <v>54487</v>
      </c>
      <c r="N34125" s="1">
        <v>45444</v>
      </c>
    </row>
    <row r="34126" spans="1:14" x14ac:dyDescent="0.35">
      <c r="A34126" t="s">
        <v>58</v>
      </c>
      <c r="B34126">
        <v>5</v>
      </c>
      <c r="C34126" t="s">
        <v>27583</v>
      </c>
      <c r="D34126" t="s">
        <v>14228</v>
      </c>
      <c r="E34126" s="1">
        <v>44543</v>
      </c>
      <c r="F34126" t="s">
        <v>75</v>
      </c>
      <c r="G34126" s="15">
        <v>650</v>
      </c>
      <c r="J34126">
        <v>525390</v>
      </c>
      <c r="K34126" t="s">
        <v>27584</v>
      </c>
      <c r="L34126" t="s">
        <v>27585</v>
      </c>
      <c r="M34126">
        <v>53547</v>
      </c>
      <c r="N34126" s="1">
        <v>45444</v>
      </c>
    </row>
    <row r="34127" spans="1:14" x14ac:dyDescent="0.35">
      <c r="A34127" t="s">
        <v>58</v>
      </c>
      <c r="B34127">
        <v>5</v>
      </c>
      <c r="C34127" t="s">
        <v>27583</v>
      </c>
      <c r="D34127" t="s">
        <v>14228</v>
      </c>
      <c r="E34127" s="1">
        <v>44585</v>
      </c>
      <c r="F34127" t="s">
        <v>75</v>
      </c>
      <c r="G34127" s="15">
        <v>987</v>
      </c>
      <c r="J34127">
        <v>525390</v>
      </c>
      <c r="K34127" t="s">
        <v>27584</v>
      </c>
      <c r="L34127" t="s">
        <v>27585</v>
      </c>
      <c r="M34127">
        <v>53547</v>
      </c>
      <c r="N34127" s="1">
        <v>45444</v>
      </c>
    </row>
    <row r="34128" spans="1:14" x14ac:dyDescent="0.35">
      <c r="A34128" t="s">
        <v>58</v>
      </c>
      <c r="B34128">
        <v>5</v>
      </c>
      <c r="C34128" t="s">
        <v>27648</v>
      </c>
      <c r="D34128" t="s">
        <v>5006</v>
      </c>
      <c r="E34128" s="1">
        <v>44441</v>
      </c>
      <c r="F34128" t="s">
        <v>75</v>
      </c>
      <c r="G34128" s="15">
        <v>13000</v>
      </c>
      <c r="J34128">
        <v>525430</v>
      </c>
      <c r="K34128" t="s">
        <v>27649</v>
      </c>
      <c r="L34128" t="s">
        <v>27650</v>
      </c>
      <c r="M34128">
        <v>54656</v>
      </c>
      <c r="N34128" s="1">
        <v>45444</v>
      </c>
    </row>
    <row r="34129" spans="1:14" x14ac:dyDescent="0.35">
      <c r="A34129" t="s">
        <v>58</v>
      </c>
      <c r="B34129">
        <v>5</v>
      </c>
      <c r="C34129" t="s">
        <v>27808</v>
      </c>
      <c r="D34129" t="s">
        <v>27380</v>
      </c>
      <c r="E34129" s="1">
        <v>44586</v>
      </c>
      <c r="F34129" t="s">
        <v>75</v>
      </c>
      <c r="G34129" s="15">
        <v>11908</v>
      </c>
      <c r="J34129">
        <v>525539</v>
      </c>
      <c r="K34129" t="s">
        <v>27809</v>
      </c>
      <c r="L34129" t="s">
        <v>27810</v>
      </c>
      <c r="M34129">
        <v>53202</v>
      </c>
      <c r="N34129" s="1">
        <v>45444</v>
      </c>
    </row>
    <row r="34130" spans="1:14" x14ac:dyDescent="0.35">
      <c r="A34130" t="s">
        <v>58</v>
      </c>
      <c r="B34130">
        <v>5</v>
      </c>
      <c r="C34130" t="s">
        <v>27808</v>
      </c>
      <c r="D34130" t="s">
        <v>27380</v>
      </c>
      <c r="E34130" s="1">
        <v>44978</v>
      </c>
      <c r="F34130" t="s">
        <v>75</v>
      </c>
      <c r="G34130" s="15">
        <v>32711</v>
      </c>
      <c r="J34130">
        <v>525539</v>
      </c>
      <c r="K34130" t="s">
        <v>27809</v>
      </c>
      <c r="L34130" t="s">
        <v>27810</v>
      </c>
      <c r="M34130">
        <v>53202</v>
      </c>
      <c r="N34130" s="1">
        <v>45444</v>
      </c>
    </row>
    <row r="34131" spans="1:14" x14ac:dyDescent="0.35">
      <c r="A34131" t="s">
        <v>58</v>
      </c>
      <c r="B34131">
        <v>5</v>
      </c>
      <c r="C34131" t="s">
        <v>27808</v>
      </c>
      <c r="D34131" t="s">
        <v>27380</v>
      </c>
      <c r="E34131" s="1">
        <v>44978</v>
      </c>
      <c r="F34131" t="s">
        <v>102</v>
      </c>
      <c r="H34131">
        <v>26</v>
      </c>
      <c r="I34131" s="1">
        <v>45007</v>
      </c>
      <c r="J34131">
        <v>525539</v>
      </c>
      <c r="K34131" t="s">
        <v>27809</v>
      </c>
      <c r="L34131" t="s">
        <v>27810</v>
      </c>
      <c r="M34131">
        <v>53202</v>
      </c>
      <c r="N34131" s="1">
        <v>45444</v>
      </c>
    </row>
    <row r="34132" spans="1:14" x14ac:dyDescent="0.35">
      <c r="A34132" t="s">
        <v>58</v>
      </c>
      <c r="B34132">
        <v>5</v>
      </c>
      <c r="C34132" t="s">
        <v>27390</v>
      </c>
      <c r="D34132" t="s">
        <v>27391</v>
      </c>
      <c r="E34132" s="1">
        <v>44543</v>
      </c>
      <c r="F34132" t="s">
        <v>75</v>
      </c>
      <c r="G34132" s="15">
        <v>650</v>
      </c>
      <c r="J34132">
        <v>525114</v>
      </c>
      <c r="K34132" t="s">
        <v>27392</v>
      </c>
      <c r="L34132" t="s">
        <v>27393</v>
      </c>
      <c r="M34132">
        <v>53959</v>
      </c>
      <c r="N34132" s="1">
        <v>45444</v>
      </c>
    </row>
    <row r="34133" spans="1:14" x14ac:dyDescent="0.35">
      <c r="A34133" t="s">
        <v>58</v>
      </c>
      <c r="B34133">
        <v>5</v>
      </c>
      <c r="C34133" t="s">
        <v>27390</v>
      </c>
      <c r="D34133" t="s">
        <v>27391</v>
      </c>
      <c r="E34133" s="1">
        <v>44550</v>
      </c>
      <c r="F34133" t="s">
        <v>75</v>
      </c>
      <c r="G34133" s="15">
        <v>975</v>
      </c>
      <c r="J34133">
        <v>525114</v>
      </c>
      <c r="K34133" t="s">
        <v>27392</v>
      </c>
      <c r="L34133" t="s">
        <v>27393</v>
      </c>
      <c r="M34133">
        <v>53959</v>
      </c>
      <c r="N34133" s="1">
        <v>45444</v>
      </c>
    </row>
    <row r="34134" spans="1:14" x14ac:dyDescent="0.35">
      <c r="A34134" t="s">
        <v>58</v>
      </c>
      <c r="B34134">
        <v>5</v>
      </c>
      <c r="C34134" t="s">
        <v>27390</v>
      </c>
      <c r="D34134" t="s">
        <v>27391</v>
      </c>
      <c r="E34134" s="1">
        <v>44557</v>
      </c>
      <c r="F34134" t="s">
        <v>75</v>
      </c>
      <c r="G34134" s="15">
        <v>1300</v>
      </c>
      <c r="J34134">
        <v>525114</v>
      </c>
      <c r="K34134" t="s">
        <v>27392</v>
      </c>
      <c r="L34134" t="s">
        <v>27393</v>
      </c>
      <c r="M34134">
        <v>53959</v>
      </c>
      <c r="N34134" s="1">
        <v>45444</v>
      </c>
    </row>
    <row r="34135" spans="1:14" x14ac:dyDescent="0.35">
      <c r="A34135" t="s">
        <v>58</v>
      </c>
      <c r="B34135">
        <v>5</v>
      </c>
      <c r="C34135" t="s">
        <v>36400</v>
      </c>
      <c r="D34135" t="s">
        <v>27742</v>
      </c>
      <c r="E34135" s="1">
        <v>44867</v>
      </c>
      <c r="F34135" t="s">
        <v>75</v>
      </c>
      <c r="G34135" s="15">
        <v>58425</v>
      </c>
      <c r="J34135">
        <v>525494</v>
      </c>
      <c r="K34135" t="s">
        <v>27743</v>
      </c>
      <c r="L34135" t="s">
        <v>27744</v>
      </c>
      <c r="M34135">
        <v>54234</v>
      </c>
      <c r="N34135" s="1">
        <v>45444</v>
      </c>
    </row>
    <row r="34136" spans="1:14" x14ac:dyDescent="0.35">
      <c r="A34136" t="s">
        <v>58</v>
      </c>
      <c r="B34136">
        <v>5</v>
      </c>
      <c r="C34136" t="s">
        <v>36400</v>
      </c>
      <c r="D34136" t="s">
        <v>27742</v>
      </c>
      <c r="E34136" s="1">
        <v>44867</v>
      </c>
      <c r="F34136" t="s">
        <v>102</v>
      </c>
      <c r="H34136">
        <v>42</v>
      </c>
      <c r="I34136" s="1">
        <v>44897</v>
      </c>
      <c r="J34136">
        <v>525494</v>
      </c>
      <c r="K34136" t="s">
        <v>27743</v>
      </c>
      <c r="L34136" t="s">
        <v>27744</v>
      </c>
      <c r="M34136">
        <v>54234</v>
      </c>
      <c r="N34136" s="1">
        <v>45444</v>
      </c>
    </row>
    <row r="34137" spans="1:14" x14ac:dyDescent="0.35">
      <c r="A34137" t="s">
        <v>58</v>
      </c>
      <c r="B34137">
        <v>5</v>
      </c>
      <c r="C34137" t="s">
        <v>27690</v>
      </c>
      <c r="D34137" t="s">
        <v>27691</v>
      </c>
      <c r="E34137" s="1">
        <v>44385</v>
      </c>
      <c r="F34137" t="s">
        <v>75</v>
      </c>
      <c r="G34137" s="15">
        <v>9750</v>
      </c>
      <c r="J34137">
        <v>525456</v>
      </c>
      <c r="K34137" t="s">
        <v>27692</v>
      </c>
      <c r="L34137" t="s">
        <v>27693</v>
      </c>
      <c r="M34137">
        <v>53082</v>
      </c>
      <c r="N34137" s="1">
        <v>45444</v>
      </c>
    </row>
    <row r="34138" spans="1:14" x14ac:dyDescent="0.35">
      <c r="A34138" t="s">
        <v>58</v>
      </c>
      <c r="B34138">
        <v>5</v>
      </c>
      <c r="C34138" t="s">
        <v>27690</v>
      </c>
      <c r="D34138" t="s">
        <v>27691</v>
      </c>
      <c r="E34138" s="1">
        <v>44385</v>
      </c>
      <c r="F34138" t="s">
        <v>102</v>
      </c>
      <c r="H34138">
        <v>8</v>
      </c>
      <c r="I34138" s="1">
        <v>44427</v>
      </c>
      <c r="J34138">
        <v>525456</v>
      </c>
      <c r="K34138" t="s">
        <v>27692</v>
      </c>
      <c r="L34138" t="s">
        <v>27693</v>
      </c>
      <c r="M34138">
        <v>53082</v>
      </c>
      <c r="N34138" s="1">
        <v>45444</v>
      </c>
    </row>
    <row r="34139" spans="1:14" x14ac:dyDescent="0.35">
      <c r="A34139" t="s">
        <v>58</v>
      </c>
      <c r="B34139">
        <v>5</v>
      </c>
      <c r="C34139" t="s">
        <v>27760</v>
      </c>
      <c r="D34139" t="s">
        <v>27691</v>
      </c>
      <c r="E34139" s="1">
        <v>44665</v>
      </c>
      <c r="F34139" t="s">
        <v>75</v>
      </c>
      <c r="G34139" s="15">
        <v>15832</v>
      </c>
      <c r="J34139">
        <v>525511</v>
      </c>
      <c r="K34139" t="s">
        <v>27761</v>
      </c>
      <c r="L34139" t="s">
        <v>27762</v>
      </c>
      <c r="M34139">
        <v>53081</v>
      </c>
      <c r="N34139" s="1">
        <v>45444</v>
      </c>
    </row>
    <row r="34140" spans="1:14" x14ac:dyDescent="0.35">
      <c r="A34140" t="s">
        <v>58</v>
      </c>
      <c r="B34140">
        <v>5</v>
      </c>
      <c r="C34140" t="s">
        <v>27760</v>
      </c>
      <c r="D34140" t="s">
        <v>27691</v>
      </c>
      <c r="E34140" s="1">
        <v>44476</v>
      </c>
      <c r="F34140" t="s">
        <v>75</v>
      </c>
      <c r="G34140" s="15">
        <v>115138</v>
      </c>
      <c r="J34140">
        <v>525511</v>
      </c>
      <c r="K34140" t="s">
        <v>27761</v>
      </c>
      <c r="L34140" t="s">
        <v>27762</v>
      </c>
      <c r="M34140">
        <v>53081</v>
      </c>
      <c r="N34140" s="1">
        <v>45444</v>
      </c>
    </row>
    <row r="34141" spans="1:14" x14ac:dyDescent="0.35">
      <c r="A34141" t="s">
        <v>58</v>
      </c>
      <c r="B34141">
        <v>5</v>
      </c>
      <c r="C34141" t="s">
        <v>27834</v>
      </c>
      <c r="D34141" t="s">
        <v>27835</v>
      </c>
      <c r="E34141" s="1">
        <v>44648</v>
      </c>
      <c r="F34141" t="s">
        <v>75</v>
      </c>
      <c r="G34141" s="15">
        <v>658</v>
      </c>
      <c r="J34141">
        <v>525553</v>
      </c>
      <c r="K34141" t="s">
        <v>27836</v>
      </c>
      <c r="L34141" t="s">
        <v>27837</v>
      </c>
      <c r="M34141">
        <v>54871</v>
      </c>
      <c r="N34141" s="1">
        <v>45444</v>
      </c>
    </row>
    <row r="34142" spans="1:14" x14ac:dyDescent="0.35">
      <c r="A34142" t="s">
        <v>58</v>
      </c>
      <c r="B34142">
        <v>5</v>
      </c>
      <c r="C34142" t="s">
        <v>34096</v>
      </c>
      <c r="D34142" t="s">
        <v>27397</v>
      </c>
      <c r="E34142" s="1">
        <v>44438</v>
      </c>
      <c r="F34142" t="s">
        <v>75</v>
      </c>
      <c r="G34142" s="15">
        <v>655</v>
      </c>
      <c r="J34142">
        <v>525318</v>
      </c>
      <c r="K34142" t="s">
        <v>27480</v>
      </c>
      <c r="L34142" t="s">
        <v>27481</v>
      </c>
      <c r="M34142">
        <v>53143</v>
      </c>
      <c r="N34142" s="1">
        <v>45444</v>
      </c>
    </row>
    <row r="34143" spans="1:14" x14ac:dyDescent="0.35">
      <c r="A34143" t="s">
        <v>58</v>
      </c>
      <c r="B34143">
        <v>5</v>
      </c>
      <c r="C34143" t="s">
        <v>34096</v>
      </c>
      <c r="D34143" t="s">
        <v>27397</v>
      </c>
      <c r="E34143" s="1">
        <v>45120</v>
      </c>
      <c r="F34143" t="s">
        <v>75</v>
      </c>
      <c r="G34143" s="15">
        <v>14908</v>
      </c>
      <c r="J34143">
        <v>525318</v>
      </c>
      <c r="K34143" t="s">
        <v>27480</v>
      </c>
      <c r="L34143" t="s">
        <v>27481</v>
      </c>
      <c r="M34143">
        <v>53143</v>
      </c>
      <c r="N34143" s="1">
        <v>45444</v>
      </c>
    </row>
    <row r="34144" spans="1:14" x14ac:dyDescent="0.35">
      <c r="A34144" t="s">
        <v>58</v>
      </c>
      <c r="B34144">
        <v>5</v>
      </c>
      <c r="C34144" t="s">
        <v>34096</v>
      </c>
      <c r="D34144" t="s">
        <v>27397</v>
      </c>
      <c r="E34144" s="1">
        <v>44580</v>
      </c>
      <c r="F34144" t="s">
        <v>75</v>
      </c>
      <c r="G34144" s="15">
        <v>20150</v>
      </c>
      <c r="J34144">
        <v>525318</v>
      </c>
      <c r="K34144" t="s">
        <v>27480</v>
      </c>
      <c r="L34144" t="s">
        <v>27481</v>
      </c>
      <c r="M34144">
        <v>53143</v>
      </c>
      <c r="N34144" s="1">
        <v>45444</v>
      </c>
    </row>
    <row r="34145" spans="1:14" x14ac:dyDescent="0.35">
      <c r="A34145" t="s">
        <v>58</v>
      </c>
      <c r="B34145">
        <v>5</v>
      </c>
      <c r="C34145" t="s">
        <v>34096</v>
      </c>
      <c r="D34145" t="s">
        <v>27397</v>
      </c>
      <c r="E34145" s="1">
        <v>44642</v>
      </c>
      <c r="F34145" t="s">
        <v>75</v>
      </c>
      <c r="G34145" s="15">
        <v>34512</v>
      </c>
      <c r="J34145">
        <v>525318</v>
      </c>
      <c r="K34145" t="s">
        <v>27480</v>
      </c>
      <c r="L34145" t="s">
        <v>27481</v>
      </c>
      <c r="M34145">
        <v>53143</v>
      </c>
      <c r="N34145" s="1">
        <v>45444</v>
      </c>
    </row>
    <row r="34146" spans="1:14" x14ac:dyDescent="0.35">
      <c r="A34146" t="s">
        <v>58</v>
      </c>
      <c r="B34146">
        <v>5</v>
      </c>
      <c r="C34146" t="s">
        <v>34096</v>
      </c>
      <c r="D34146" t="s">
        <v>27397</v>
      </c>
      <c r="E34146" s="1">
        <v>44887</v>
      </c>
      <c r="F34146" t="s">
        <v>75</v>
      </c>
      <c r="G34146" s="15">
        <v>177513</v>
      </c>
      <c r="J34146">
        <v>525318</v>
      </c>
      <c r="K34146" t="s">
        <v>27480</v>
      </c>
      <c r="L34146" t="s">
        <v>27481</v>
      </c>
      <c r="M34146">
        <v>53143</v>
      </c>
      <c r="N34146" s="1">
        <v>45444</v>
      </c>
    </row>
    <row r="34147" spans="1:14" x14ac:dyDescent="0.35">
      <c r="A34147" t="s">
        <v>58</v>
      </c>
      <c r="B34147">
        <v>5</v>
      </c>
      <c r="C34147" t="s">
        <v>34096</v>
      </c>
      <c r="D34147" t="s">
        <v>27397</v>
      </c>
      <c r="E34147" s="1">
        <v>45120</v>
      </c>
      <c r="F34147" t="s">
        <v>102</v>
      </c>
      <c r="H34147">
        <v>17</v>
      </c>
      <c r="I34147" s="1">
        <v>45149</v>
      </c>
      <c r="J34147">
        <v>525318</v>
      </c>
      <c r="K34147" t="s">
        <v>27480</v>
      </c>
      <c r="L34147" t="s">
        <v>27481</v>
      </c>
      <c r="M34147">
        <v>53143</v>
      </c>
      <c r="N34147" s="1">
        <v>45444</v>
      </c>
    </row>
    <row r="34148" spans="1:14" x14ac:dyDescent="0.35">
      <c r="A34148" t="s">
        <v>58</v>
      </c>
      <c r="B34148">
        <v>5</v>
      </c>
      <c r="C34148" t="s">
        <v>34096</v>
      </c>
      <c r="D34148" t="s">
        <v>27397</v>
      </c>
      <c r="E34148" s="1">
        <v>44887</v>
      </c>
      <c r="F34148" t="s">
        <v>102</v>
      </c>
      <c r="H34148">
        <v>111</v>
      </c>
      <c r="I34148" s="1">
        <v>44915</v>
      </c>
      <c r="J34148">
        <v>525318</v>
      </c>
      <c r="K34148" t="s">
        <v>27480</v>
      </c>
      <c r="L34148" t="s">
        <v>27481</v>
      </c>
      <c r="M34148">
        <v>53143</v>
      </c>
      <c r="N34148" s="1">
        <v>45444</v>
      </c>
    </row>
    <row r="34149" spans="1:14" x14ac:dyDescent="0.35">
      <c r="A34149" t="s">
        <v>58</v>
      </c>
      <c r="B34149">
        <v>5</v>
      </c>
      <c r="C34149" t="s">
        <v>34096</v>
      </c>
      <c r="D34149" t="s">
        <v>27397</v>
      </c>
      <c r="E34149" s="1">
        <v>44642</v>
      </c>
      <c r="F34149" t="s">
        <v>102</v>
      </c>
      <c r="H34149">
        <v>1</v>
      </c>
      <c r="I34149" s="1">
        <v>44671</v>
      </c>
      <c r="J34149">
        <v>525318</v>
      </c>
      <c r="K34149" t="s">
        <v>27480</v>
      </c>
      <c r="L34149" t="s">
        <v>27481</v>
      </c>
      <c r="M34149">
        <v>53143</v>
      </c>
      <c r="N34149" s="1">
        <v>45444</v>
      </c>
    </row>
    <row r="34150" spans="1:14" x14ac:dyDescent="0.35">
      <c r="A34150" t="s">
        <v>58</v>
      </c>
      <c r="B34150">
        <v>5</v>
      </c>
      <c r="C34150" t="s">
        <v>27846</v>
      </c>
      <c r="D34150" t="s">
        <v>27847</v>
      </c>
      <c r="E34150" s="1">
        <v>44426</v>
      </c>
      <c r="F34150" t="s">
        <v>75</v>
      </c>
      <c r="G34150" s="15">
        <v>6923</v>
      </c>
      <c r="J34150">
        <v>525560</v>
      </c>
      <c r="K34150" t="s">
        <v>27848</v>
      </c>
      <c r="L34150" t="s">
        <v>27849</v>
      </c>
      <c r="M34150">
        <v>53066</v>
      </c>
      <c r="N34150" s="1">
        <v>45444</v>
      </c>
    </row>
    <row r="34151" spans="1:14" x14ac:dyDescent="0.35">
      <c r="A34151" t="s">
        <v>58</v>
      </c>
      <c r="B34151">
        <v>5</v>
      </c>
      <c r="C34151" t="s">
        <v>27846</v>
      </c>
      <c r="D34151" t="s">
        <v>27847</v>
      </c>
      <c r="E34151" s="1">
        <v>44879</v>
      </c>
      <c r="F34151" t="s">
        <v>75</v>
      </c>
      <c r="G34151" s="15">
        <v>29016</v>
      </c>
      <c r="J34151">
        <v>525560</v>
      </c>
      <c r="K34151" t="s">
        <v>27848</v>
      </c>
      <c r="L34151" t="s">
        <v>27849</v>
      </c>
      <c r="M34151">
        <v>53066</v>
      </c>
      <c r="N34151" s="1">
        <v>45444</v>
      </c>
    </row>
    <row r="34152" spans="1:14" x14ac:dyDescent="0.35">
      <c r="A34152" t="s">
        <v>58</v>
      </c>
      <c r="B34152">
        <v>5</v>
      </c>
      <c r="C34152" t="s">
        <v>27846</v>
      </c>
      <c r="D34152" t="s">
        <v>27847</v>
      </c>
      <c r="E34152" s="1">
        <v>44879</v>
      </c>
      <c r="F34152" t="s">
        <v>102</v>
      </c>
      <c r="H34152">
        <v>48</v>
      </c>
      <c r="I34152" s="1">
        <v>44909</v>
      </c>
      <c r="J34152">
        <v>525560</v>
      </c>
      <c r="K34152" t="s">
        <v>27848</v>
      </c>
      <c r="L34152" t="s">
        <v>27849</v>
      </c>
      <c r="M34152">
        <v>53066</v>
      </c>
      <c r="N34152" s="1">
        <v>45444</v>
      </c>
    </row>
    <row r="34153" spans="1:14" x14ac:dyDescent="0.35">
      <c r="A34153" t="s">
        <v>58</v>
      </c>
      <c r="B34153">
        <v>5</v>
      </c>
      <c r="C34153" t="s">
        <v>27846</v>
      </c>
      <c r="D34153" t="s">
        <v>27847</v>
      </c>
      <c r="E34153" s="1">
        <v>44426</v>
      </c>
      <c r="F34153" t="s">
        <v>102</v>
      </c>
      <c r="H34153">
        <v>5</v>
      </c>
      <c r="I34153" s="1">
        <v>44464</v>
      </c>
      <c r="J34153">
        <v>525560</v>
      </c>
      <c r="K34153" t="s">
        <v>27848</v>
      </c>
      <c r="L34153" t="s">
        <v>27849</v>
      </c>
      <c r="M34153">
        <v>53066</v>
      </c>
      <c r="N34153" s="1">
        <v>45444</v>
      </c>
    </row>
    <row r="34154" spans="1:14" x14ac:dyDescent="0.35">
      <c r="A34154" t="s">
        <v>58</v>
      </c>
      <c r="B34154">
        <v>5</v>
      </c>
      <c r="C34154" t="s">
        <v>27554</v>
      </c>
      <c r="D34154" t="s">
        <v>496</v>
      </c>
      <c r="E34154" s="1">
        <v>44600</v>
      </c>
      <c r="F34154" t="s">
        <v>75</v>
      </c>
      <c r="G34154" s="15">
        <v>9750</v>
      </c>
      <c r="J34154">
        <v>525371</v>
      </c>
      <c r="K34154" t="s">
        <v>27555</v>
      </c>
      <c r="L34154" t="s">
        <v>27556</v>
      </c>
      <c r="M34154">
        <v>53209</v>
      </c>
      <c r="N34154" s="1">
        <v>45444</v>
      </c>
    </row>
    <row r="34155" spans="1:14" x14ac:dyDescent="0.35">
      <c r="A34155" t="s">
        <v>58</v>
      </c>
      <c r="B34155">
        <v>5</v>
      </c>
      <c r="C34155" t="s">
        <v>27554</v>
      </c>
      <c r="D34155" t="s">
        <v>496</v>
      </c>
      <c r="E34155" s="1">
        <v>44531</v>
      </c>
      <c r="F34155" t="s">
        <v>75</v>
      </c>
      <c r="G34155" s="15">
        <v>16121</v>
      </c>
      <c r="J34155">
        <v>525371</v>
      </c>
      <c r="K34155" t="s">
        <v>27555</v>
      </c>
      <c r="L34155" t="s">
        <v>27556</v>
      </c>
      <c r="M34155">
        <v>53209</v>
      </c>
      <c r="N34155" s="1">
        <v>45444</v>
      </c>
    </row>
    <row r="34156" spans="1:14" x14ac:dyDescent="0.35">
      <c r="A34156" t="s">
        <v>58</v>
      </c>
      <c r="B34156">
        <v>5</v>
      </c>
      <c r="C34156" t="s">
        <v>27554</v>
      </c>
      <c r="D34156" t="s">
        <v>496</v>
      </c>
      <c r="E34156" s="1">
        <v>45006</v>
      </c>
      <c r="F34156" t="s">
        <v>75</v>
      </c>
      <c r="G34156" s="15">
        <v>173570</v>
      </c>
      <c r="J34156">
        <v>525371</v>
      </c>
      <c r="K34156" t="s">
        <v>27555</v>
      </c>
      <c r="L34156" t="s">
        <v>27556</v>
      </c>
      <c r="M34156">
        <v>53209</v>
      </c>
      <c r="N34156" s="1">
        <v>45444</v>
      </c>
    </row>
    <row r="34157" spans="1:14" x14ac:dyDescent="0.35">
      <c r="A34157" t="s">
        <v>58</v>
      </c>
      <c r="B34157">
        <v>5</v>
      </c>
      <c r="C34157" t="s">
        <v>27554</v>
      </c>
      <c r="D34157" t="s">
        <v>496</v>
      </c>
      <c r="E34157" s="1">
        <v>45006</v>
      </c>
      <c r="F34157" t="s">
        <v>102</v>
      </c>
      <c r="H34157">
        <v>124</v>
      </c>
      <c r="I34157" s="1">
        <v>45036</v>
      </c>
      <c r="J34157">
        <v>525371</v>
      </c>
      <c r="K34157" t="s">
        <v>27555</v>
      </c>
      <c r="L34157" t="s">
        <v>27556</v>
      </c>
      <c r="M34157">
        <v>53209</v>
      </c>
      <c r="N34157" s="1">
        <v>45444</v>
      </c>
    </row>
    <row r="34158" spans="1:14" x14ac:dyDescent="0.35">
      <c r="A34158" t="s">
        <v>58</v>
      </c>
      <c r="B34158">
        <v>5</v>
      </c>
      <c r="C34158" t="s">
        <v>27897</v>
      </c>
      <c r="D34158" t="s">
        <v>7585</v>
      </c>
      <c r="E34158" s="1">
        <v>44753</v>
      </c>
      <c r="F34158" t="s">
        <v>75</v>
      </c>
      <c r="G34158" s="15">
        <v>1748</v>
      </c>
      <c r="J34158">
        <v>525604</v>
      </c>
      <c r="K34158" t="s">
        <v>27898</v>
      </c>
      <c r="L34158" t="s">
        <v>27899</v>
      </c>
      <c r="M34158">
        <v>53220</v>
      </c>
      <c r="N34158" s="1">
        <v>45444</v>
      </c>
    </row>
    <row r="34159" spans="1:14" x14ac:dyDescent="0.35">
      <c r="A34159" t="s">
        <v>58</v>
      </c>
      <c r="B34159">
        <v>5</v>
      </c>
      <c r="C34159" t="s">
        <v>27897</v>
      </c>
      <c r="D34159" t="s">
        <v>7585</v>
      </c>
      <c r="E34159" s="1">
        <v>44760</v>
      </c>
      <c r="F34159" t="s">
        <v>75</v>
      </c>
      <c r="G34159" s="15">
        <v>2113</v>
      </c>
      <c r="J34159">
        <v>525604</v>
      </c>
      <c r="K34159" t="s">
        <v>27898</v>
      </c>
      <c r="L34159" t="s">
        <v>27899</v>
      </c>
      <c r="M34159">
        <v>53220</v>
      </c>
      <c r="N34159" s="1">
        <v>45444</v>
      </c>
    </row>
    <row r="34160" spans="1:14" x14ac:dyDescent="0.35">
      <c r="A34160" t="s">
        <v>58</v>
      </c>
      <c r="B34160">
        <v>5</v>
      </c>
      <c r="C34160" t="s">
        <v>27897</v>
      </c>
      <c r="D34160" t="s">
        <v>7585</v>
      </c>
      <c r="E34160" s="1">
        <v>44767</v>
      </c>
      <c r="F34160" t="s">
        <v>75</v>
      </c>
      <c r="G34160" s="15">
        <v>2466</v>
      </c>
      <c r="J34160">
        <v>525604</v>
      </c>
      <c r="K34160" t="s">
        <v>27898</v>
      </c>
      <c r="L34160" t="s">
        <v>27899</v>
      </c>
      <c r="M34160">
        <v>53220</v>
      </c>
      <c r="N34160" s="1">
        <v>45444</v>
      </c>
    </row>
    <row r="34161" spans="1:14" x14ac:dyDescent="0.35">
      <c r="A34161" t="s">
        <v>58</v>
      </c>
      <c r="B34161">
        <v>5</v>
      </c>
      <c r="C34161" t="s">
        <v>27897</v>
      </c>
      <c r="D34161" t="s">
        <v>7585</v>
      </c>
      <c r="E34161" s="1">
        <v>44733</v>
      </c>
      <c r="F34161" t="s">
        <v>75</v>
      </c>
      <c r="G34161" s="15">
        <v>3145</v>
      </c>
      <c r="J34161">
        <v>525604</v>
      </c>
      <c r="K34161" t="s">
        <v>27898</v>
      </c>
      <c r="L34161" t="s">
        <v>27899</v>
      </c>
      <c r="M34161">
        <v>53220</v>
      </c>
      <c r="N34161" s="1">
        <v>45444</v>
      </c>
    </row>
    <row r="34162" spans="1:14" x14ac:dyDescent="0.35">
      <c r="A34162" t="s">
        <v>58</v>
      </c>
      <c r="B34162">
        <v>5</v>
      </c>
      <c r="C34162" t="s">
        <v>27897</v>
      </c>
      <c r="D34162" t="s">
        <v>7585</v>
      </c>
      <c r="E34162" s="1">
        <v>44573</v>
      </c>
      <c r="F34162" t="s">
        <v>75</v>
      </c>
      <c r="G34162" s="15">
        <v>13006</v>
      </c>
      <c r="J34162">
        <v>525604</v>
      </c>
      <c r="K34162" t="s">
        <v>27898</v>
      </c>
      <c r="L34162" t="s">
        <v>27899</v>
      </c>
      <c r="M34162">
        <v>53220</v>
      </c>
      <c r="N34162" s="1">
        <v>45444</v>
      </c>
    </row>
    <row r="34163" spans="1:14" x14ac:dyDescent="0.35">
      <c r="A34163" t="s">
        <v>58</v>
      </c>
      <c r="B34163">
        <v>5</v>
      </c>
      <c r="C34163" t="s">
        <v>27897</v>
      </c>
      <c r="D34163" t="s">
        <v>7585</v>
      </c>
      <c r="E34163" s="1">
        <v>44482</v>
      </c>
      <c r="F34163" t="s">
        <v>75</v>
      </c>
      <c r="G34163" s="15">
        <v>22917</v>
      </c>
      <c r="J34163">
        <v>525604</v>
      </c>
      <c r="K34163" t="s">
        <v>27898</v>
      </c>
      <c r="L34163" t="s">
        <v>27899</v>
      </c>
      <c r="M34163">
        <v>53220</v>
      </c>
      <c r="N34163" s="1">
        <v>45444</v>
      </c>
    </row>
    <row r="34164" spans="1:14" x14ac:dyDescent="0.35">
      <c r="A34164" t="s">
        <v>58</v>
      </c>
      <c r="B34164">
        <v>5</v>
      </c>
      <c r="C34164" t="s">
        <v>27897</v>
      </c>
      <c r="D34164" t="s">
        <v>7585</v>
      </c>
      <c r="E34164" s="1">
        <v>45155</v>
      </c>
      <c r="F34164" t="s">
        <v>75</v>
      </c>
      <c r="G34164" s="15">
        <v>138190</v>
      </c>
      <c r="J34164">
        <v>525604</v>
      </c>
      <c r="K34164" t="s">
        <v>27898</v>
      </c>
      <c r="L34164" t="s">
        <v>27899</v>
      </c>
      <c r="M34164">
        <v>53220</v>
      </c>
      <c r="N34164" s="1">
        <v>45444</v>
      </c>
    </row>
    <row r="34165" spans="1:14" x14ac:dyDescent="0.35">
      <c r="A34165" t="s">
        <v>58</v>
      </c>
      <c r="B34165">
        <v>5</v>
      </c>
      <c r="C34165" t="s">
        <v>27897</v>
      </c>
      <c r="D34165" t="s">
        <v>7585</v>
      </c>
      <c r="E34165" s="1">
        <v>44658</v>
      </c>
      <c r="F34165" t="s">
        <v>75</v>
      </c>
      <c r="G34165" s="15">
        <v>235291</v>
      </c>
      <c r="J34165">
        <v>525604</v>
      </c>
      <c r="K34165" t="s">
        <v>27898</v>
      </c>
      <c r="L34165" t="s">
        <v>27899</v>
      </c>
      <c r="M34165">
        <v>53220</v>
      </c>
      <c r="N34165" s="1">
        <v>45444</v>
      </c>
    </row>
    <row r="34166" spans="1:14" x14ac:dyDescent="0.35">
      <c r="A34166" t="s">
        <v>58</v>
      </c>
      <c r="B34166">
        <v>5</v>
      </c>
      <c r="C34166" t="s">
        <v>27897</v>
      </c>
      <c r="D34166" t="s">
        <v>7585</v>
      </c>
      <c r="E34166" s="1">
        <v>44658</v>
      </c>
      <c r="F34166" t="s">
        <v>102</v>
      </c>
      <c r="H34166">
        <v>85</v>
      </c>
      <c r="I34166" s="1">
        <v>44687</v>
      </c>
      <c r="J34166">
        <v>525604</v>
      </c>
      <c r="K34166" t="s">
        <v>27898</v>
      </c>
      <c r="L34166" t="s">
        <v>27899</v>
      </c>
      <c r="M34166">
        <v>53220</v>
      </c>
      <c r="N34166" s="1">
        <v>45444</v>
      </c>
    </row>
    <row r="34167" spans="1:14" x14ac:dyDescent="0.35">
      <c r="A34167" t="s">
        <v>58</v>
      </c>
      <c r="B34167">
        <v>5</v>
      </c>
      <c r="C34167" t="s">
        <v>27897</v>
      </c>
      <c r="D34167" t="s">
        <v>7585</v>
      </c>
      <c r="E34167" s="1">
        <v>44573</v>
      </c>
      <c r="F34167" t="s">
        <v>102</v>
      </c>
      <c r="H34167">
        <v>6</v>
      </c>
      <c r="I34167" s="1">
        <v>44602</v>
      </c>
      <c r="J34167">
        <v>525604</v>
      </c>
      <c r="K34167" t="s">
        <v>27898</v>
      </c>
      <c r="L34167" t="s">
        <v>27899</v>
      </c>
      <c r="M34167">
        <v>53220</v>
      </c>
      <c r="N34167" s="1">
        <v>45444</v>
      </c>
    </row>
    <row r="34168" spans="1:14" x14ac:dyDescent="0.35">
      <c r="A34168" t="s">
        <v>58</v>
      </c>
      <c r="B34168">
        <v>5</v>
      </c>
      <c r="C34168" t="s">
        <v>27897</v>
      </c>
      <c r="D34168" t="s">
        <v>7585</v>
      </c>
      <c r="E34168" s="1">
        <v>44482</v>
      </c>
      <c r="F34168" t="s">
        <v>102</v>
      </c>
      <c r="H34168">
        <v>10</v>
      </c>
      <c r="I34168" s="1">
        <v>44509</v>
      </c>
      <c r="J34168">
        <v>525604</v>
      </c>
      <c r="K34168" t="s">
        <v>27898</v>
      </c>
      <c r="L34168" t="s">
        <v>27899</v>
      </c>
      <c r="M34168">
        <v>53220</v>
      </c>
      <c r="N34168" s="1">
        <v>45444</v>
      </c>
    </row>
    <row r="34169" spans="1:14" x14ac:dyDescent="0.35">
      <c r="A34169" t="s">
        <v>58</v>
      </c>
      <c r="B34169">
        <v>5</v>
      </c>
      <c r="C34169" t="s">
        <v>27709</v>
      </c>
      <c r="D34169" t="s">
        <v>1634</v>
      </c>
      <c r="E34169" s="1">
        <v>44368</v>
      </c>
      <c r="F34169" t="s">
        <v>75</v>
      </c>
      <c r="G34169" s="15">
        <v>650</v>
      </c>
      <c r="J34169">
        <v>525466</v>
      </c>
      <c r="K34169" t="s">
        <v>27710</v>
      </c>
      <c r="L34169" t="s">
        <v>27711</v>
      </c>
      <c r="M34169">
        <v>54767</v>
      </c>
      <c r="N34169" s="1">
        <v>45444</v>
      </c>
    </row>
    <row r="34170" spans="1:14" x14ac:dyDescent="0.35">
      <c r="A34170" t="s">
        <v>58</v>
      </c>
      <c r="B34170">
        <v>5</v>
      </c>
      <c r="C34170" t="s">
        <v>27709</v>
      </c>
      <c r="D34170" t="s">
        <v>1634</v>
      </c>
      <c r="E34170" s="1">
        <v>44375</v>
      </c>
      <c r="F34170" t="s">
        <v>75</v>
      </c>
      <c r="G34170" s="15">
        <v>975</v>
      </c>
      <c r="J34170">
        <v>525466</v>
      </c>
      <c r="K34170" t="s">
        <v>27710</v>
      </c>
      <c r="L34170" t="s">
        <v>27711</v>
      </c>
      <c r="M34170">
        <v>54767</v>
      </c>
      <c r="N34170" s="1">
        <v>45444</v>
      </c>
    </row>
    <row r="34171" spans="1:14" x14ac:dyDescent="0.35">
      <c r="A34171" t="s">
        <v>58</v>
      </c>
      <c r="B34171">
        <v>5</v>
      </c>
      <c r="C34171" t="s">
        <v>27709</v>
      </c>
      <c r="D34171" t="s">
        <v>1634</v>
      </c>
      <c r="E34171" s="1">
        <v>44382</v>
      </c>
      <c r="F34171" t="s">
        <v>75</v>
      </c>
      <c r="G34171" s="15">
        <v>1300</v>
      </c>
      <c r="J34171">
        <v>525466</v>
      </c>
      <c r="K34171" t="s">
        <v>27710</v>
      </c>
      <c r="L34171" t="s">
        <v>27711</v>
      </c>
      <c r="M34171">
        <v>54767</v>
      </c>
      <c r="N34171" s="1">
        <v>45444</v>
      </c>
    </row>
    <row r="34172" spans="1:14" x14ac:dyDescent="0.35">
      <c r="A34172" t="s">
        <v>58</v>
      </c>
      <c r="B34172">
        <v>5</v>
      </c>
      <c r="C34172" t="s">
        <v>27709</v>
      </c>
      <c r="D34172" t="s">
        <v>1634</v>
      </c>
      <c r="E34172" s="1">
        <v>44389</v>
      </c>
      <c r="F34172" t="s">
        <v>75</v>
      </c>
      <c r="G34172" s="15">
        <v>1625</v>
      </c>
      <c r="J34172">
        <v>525466</v>
      </c>
      <c r="K34172" t="s">
        <v>27710</v>
      </c>
      <c r="L34172" t="s">
        <v>27711</v>
      </c>
      <c r="M34172">
        <v>54767</v>
      </c>
      <c r="N34172" s="1">
        <v>45444</v>
      </c>
    </row>
    <row r="34173" spans="1:14" x14ac:dyDescent="0.35">
      <c r="A34173" t="s">
        <v>58</v>
      </c>
      <c r="B34173">
        <v>5</v>
      </c>
      <c r="C34173" t="s">
        <v>27709</v>
      </c>
      <c r="D34173" t="s">
        <v>1634</v>
      </c>
      <c r="E34173" s="1">
        <v>44396</v>
      </c>
      <c r="F34173" t="s">
        <v>75</v>
      </c>
      <c r="G34173" s="15">
        <v>1950</v>
      </c>
      <c r="J34173">
        <v>525466</v>
      </c>
      <c r="K34173" t="s">
        <v>27710</v>
      </c>
      <c r="L34173" t="s">
        <v>27711</v>
      </c>
      <c r="M34173">
        <v>54767</v>
      </c>
      <c r="N34173" s="1">
        <v>45444</v>
      </c>
    </row>
    <row r="34174" spans="1:14" x14ac:dyDescent="0.35">
      <c r="A34174" t="s">
        <v>58</v>
      </c>
      <c r="B34174">
        <v>5</v>
      </c>
      <c r="C34174" t="s">
        <v>27709</v>
      </c>
      <c r="D34174" t="s">
        <v>1634</v>
      </c>
      <c r="E34174" s="1">
        <v>44403</v>
      </c>
      <c r="F34174" t="s">
        <v>75</v>
      </c>
      <c r="G34174" s="15">
        <v>2293</v>
      </c>
      <c r="J34174">
        <v>525466</v>
      </c>
      <c r="K34174" t="s">
        <v>27710</v>
      </c>
      <c r="L34174" t="s">
        <v>27711</v>
      </c>
      <c r="M34174">
        <v>54767</v>
      </c>
      <c r="N34174" s="1">
        <v>45444</v>
      </c>
    </row>
    <row r="34175" spans="1:14" x14ac:dyDescent="0.35">
      <c r="A34175" t="s">
        <v>58</v>
      </c>
      <c r="B34175">
        <v>5</v>
      </c>
      <c r="C34175" t="s">
        <v>27709</v>
      </c>
      <c r="D34175" t="s">
        <v>1634</v>
      </c>
      <c r="E34175" s="1">
        <v>44410</v>
      </c>
      <c r="F34175" t="s">
        <v>75</v>
      </c>
      <c r="G34175" s="15">
        <v>2600</v>
      </c>
      <c r="J34175">
        <v>525466</v>
      </c>
      <c r="K34175" t="s">
        <v>27710</v>
      </c>
      <c r="L34175" t="s">
        <v>27711</v>
      </c>
      <c r="M34175">
        <v>54767</v>
      </c>
      <c r="N34175" s="1">
        <v>45444</v>
      </c>
    </row>
    <row r="34176" spans="1:14" x14ac:dyDescent="0.35">
      <c r="A34176" t="s">
        <v>58</v>
      </c>
      <c r="B34176">
        <v>5</v>
      </c>
      <c r="C34176" t="s">
        <v>27709</v>
      </c>
      <c r="D34176" t="s">
        <v>1634</v>
      </c>
      <c r="E34176" s="1">
        <v>44522</v>
      </c>
      <c r="F34176" t="s">
        <v>75</v>
      </c>
      <c r="G34176" s="15">
        <v>2948</v>
      </c>
      <c r="J34176">
        <v>525466</v>
      </c>
      <c r="K34176" t="s">
        <v>27710</v>
      </c>
      <c r="L34176" t="s">
        <v>27711</v>
      </c>
      <c r="M34176">
        <v>54767</v>
      </c>
      <c r="N34176" s="1">
        <v>45444</v>
      </c>
    </row>
    <row r="34177" spans="1:14" x14ac:dyDescent="0.35">
      <c r="A34177" t="s">
        <v>58</v>
      </c>
      <c r="B34177">
        <v>5</v>
      </c>
      <c r="C34177" t="s">
        <v>27709</v>
      </c>
      <c r="D34177" t="s">
        <v>1634</v>
      </c>
      <c r="E34177" s="1">
        <v>44536</v>
      </c>
      <c r="F34177" t="s">
        <v>75</v>
      </c>
      <c r="G34177" s="15">
        <v>3275</v>
      </c>
      <c r="J34177">
        <v>525466</v>
      </c>
      <c r="K34177" t="s">
        <v>27710</v>
      </c>
      <c r="L34177" t="s">
        <v>27711</v>
      </c>
      <c r="M34177">
        <v>54767</v>
      </c>
      <c r="N34177" s="1">
        <v>45444</v>
      </c>
    </row>
    <row r="34178" spans="1:14" x14ac:dyDescent="0.35">
      <c r="A34178" t="s">
        <v>58</v>
      </c>
      <c r="B34178">
        <v>5</v>
      </c>
      <c r="C34178" t="s">
        <v>27709</v>
      </c>
      <c r="D34178" t="s">
        <v>1634</v>
      </c>
      <c r="E34178" s="1">
        <v>44550</v>
      </c>
      <c r="F34178" t="s">
        <v>75</v>
      </c>
      <c r="G34178" s="15">
        <v>3575</v>
      </c>
      <c r="J34178">
        <v>525466</v>
      </c>
      <c r="K34178" t="s">
        <v>27710</v>
      </c>
      <c r="L34178" t="s">
        <v>27711</v>
      </c>
      <c r="M34178">
        <v>54767</v>
      </c>
      <c r="N34178" s="1">
        <v>45444</v>
      </c>
    </row>
    <row r="34179" spans="1:14" x14ac:dyDescent="0.35">
      <c r="A34179" t="s">
        <v>58</v>
      </c>
      <c r="B34179">
        <v>5</v>
      </c>
      <c r="C34179" t="s">
        <v>27709</v>
      </c>
      <c r="D34179" t="s">
        <v>1634</v>
      </c>
      <c r="E34179" s="1">
        <v>44557</v>
      </c>
      <c r="F34179" t="s">
        <v>75</v>
      </c>
      <c r="G34179" s="15">
        <v>3930</v>
      </c>
      <c r="J34179">
        <v>525466</v>
      </c>
      <c r="K34179" t="s">
        <v>27710</v>
      </c>
      <c r="L34179" t="s">
        <v>27711</v>
      </c>
      <c r="M34179">
        <v>54767</v>
      </c>
      <c r="N34179" s="1">
        <v>45444</v>
      </c>
    </row>
    <row r="34180" spans="1:14" x14ac:dyDescent="0.35">
      <c r="A34180" t="s">
        <v>58</v>
      </c>
      <c r="B34180">
        <v>5</v>
      </c>
      <c r="C34180" t="s">
        <v>27709</v>
      </c>
      <c r="D34180" t="s">
        <v>1634</v>
      </c>
      <c r="E34180" s="1">
        <v>44599</v>
      </c>
      <c r="F34180" t="s">
        <v>75</v>
      </c>
      <c r="G34180" s="15">
        <v>4225</v>
      </c>
      <c r="J34180">
        <v>525466</v>
      </c>
      <c r="K34180" t="s">
        <v>27710</v>
      </c>
      <c r="L34180" t="s">
        <v>27711</v>
      </c>
      <c r="M34180">
        <v>54767</v>
      </c>
      <c r="N34180" s="1">
        <v>45444</v>
      </c>
    </row>
    <row r="34181" spans="1:14" x14ac:dyDescent="0.35">
      <c r="A34181" t="s">
        <v>58</v>
      </c>
      <c r="B34181">
        <v>5</v>
      </c>
      <c r="C34181" t="s">
        <v>27709</v>
      </c>
      <c r="D34181" t="s">
        <v>1634</v>
      </c>
      <c r="E34181" s="1">
        <v>44592</v>
      </c>
      <c r="F34181" t="s">
        <v>75</v>
      </c>
      <c r="G34181" s="15">
        <v>4225</v>
      </c>
      <c r="J34181">
        <v>525466</v>
      </c>
      <c r="K34181" t="s">
        <v>27710</v>
      </c>
      <c r="L34181" t="s">
        <v>27711</v>
      </c>
      <c r="M34181">
        <v>54767</v>
      </c>
      <c r="N34181" s="1">
        <v>45444</v>
      </c>
    </row>
    <row r="34182" spans="1:14" x14ac:dyDescent="0.35">
      <c r="A34182" t="s">
        <v>58</v>
      </c>
      <c r="B34182">
        <v>5</v>
      </c>
      <c r="C34182" t="s">
        <v>27709</v>
      </c>
      <c r="D34182" t="s">
        <v>1634</v>
      </c>
      <c r="E34182" s="1">
        <v>44585</v>
      </c>
      <c r="F34182" t="s">
        <v>75</v>
      </c>
      <c r="G34182" s="15">
        <v>4225</v>
      </c>
      <c r="J34182">
        <v>525466</v>
      </c>
      <c r="K34182" t="s">
        <v>27710</v>
      </c>
      <c r="L34182" t="s">
        <v>27711</v>
      </c>
      <c r="M34182">
        <v>54767</v>
      </c>
      <c r="N34182" s="1">
        <v>45444</v>
      </c>
    </row>
    <row r="34183" spans="1:14" x14ac:dyDescent="0.35">
      <c r="A34183" t="s">
        <v>58</v>
      </c>
      <c r="B34183">
        <v>5</v>
      </c>
      <c r="C34183" t="s">
        <v>27709</v>
      </c>
      <c r="D34183" t="s">
        <v>1634</v>
      </c>
      <c r="E34183" s="1">
        <v>44571</v>
      </c>
      <c r="F34183" t="s">
        <v>75</v>
      </c>
      <c r="G34183" s="15">
        <v>4225</v>
      </c>
      <c r="J34183">
        <v>525466</v>
      </c>
      <c r="K34183" t="s">
        <v>27710</v>
      </c>
      <c r="L34183" t="s">
        <v>27711</v>
      </c>
      <c r="M34183">
        <v>54767</v>
      </c>
      <c r="N34183" s="1">
        <v>45444</v>
      </c>
    </row>
    <row r="34184" spans="1:14" x14ac:dyDescent="0.35">
      <c r="A34184" t="s">
        <v>58</v>
      </c>
      <c r="B34184">
        <v>5</v>
      </c>
      <c r="C34184" t="s">
        <v>27709</v>
      </c>
      <c r="D34184" t="s">
        <v>1634</v>
      </c>
      <c r="E34184" s="1">
        <v>44564</v>
      </c>
      <c r="F34184" t="s">
        <v>75</v>
      </c>
      <c r="G34184" s="15">
        <v>4225</v>
      </c>
      <c r="J34184">
        <v>525466</v>
      </c>
      <c r="K34184" t="s">
        <v>27710</v>
      </c>
      <c r="L34184" t="s">
        <v>27711</v>
      </c>
      <c r="M34184">
        <v>54767</v>
      </c>
      <c r="N34184" s="1">
        <v>45444</v>
      </c>
    </row>
    <row r="34185" spans="1:14" x14ac:dyDescent="0.35">
      <c r="A34185" t="s">
        <v>58</v>
      </c>
      <c r="B34185">
        <v>5</v>
      </c>
      <c r="C34185" t="s">
        <v>27709</v>
      </c>
      <c r="D34185" t="s">
        <v>1634</v>
      </c>
      <c r="E34185" s="1">
        <v>44606</v>
      </c>
      <c r="F34185" t="s">
        <v>75</v>
      </c>
      <c r="G34185" s="15">
        <v>4257</v>
      </c>
      <c r="J34185">
        <v>525466</v>
      </c>
      <c r="K34185" t="s">
        <v>27710</v>
      </c>
      <c r="L34185" t="s">
        <v>27711</v>
      </c>
      <c r="M34185">
        <v>54767</v>
      </c>
      <c r="N34185" s="1">
        <v>45444</v>
      </c>
    </row>
    <row r="34186" spans="1:14" x14ac:dyDescent="0.35">
      <c r="A34186" t="s">
        <v>58</v>
      </c>
      <c r="B34186">
        <v>5</v>
      </c>
      <c r="C34186" t="s">
        <v>27709</v>
      </c>
      <c r="D34186" t="s">
        <v>1634</v>
      </c>
      <c r="E34186" s="1">
        <v>44578</v>
      </c>
      <c r="F34186" t="s">
        <v>75</v>
      </c>
      <c r="G34186" s="15">
        <v>4258</v>
      </c>
      <c r="J34186">
        <v>525466</v>
      </c>
      <c r="K34186" t="s">
        <v>27710</v>
      </c>
      <c r="L34186" t="s">
        <v>27711</v>
      </c>
      <c r="M34186">
        <v>54767</v>
      </c>
      <c r="N34186" s="1">
        <v>45444</v>
      </c>
    </row>
    <row r="34187" spans="1:14" x14ac:dyDescent="0.35">
      <c r="A34187" t="s">
        <v>58</v>
      </c>
      <c r="B34187">
        <v>5</v>
      </c>
      <c r="C34187" t="s">
        <v>27709</v>
      </c>
      <c r="D34187" t="s">
        <v>1634</v>
      </c>
      <c r="E34187" s="1">
        <v>44685</v>
      </c>
      <c r="F34187" t="s">
        <v>75</v>
      </c>
      <c r="G34187" s="15">
        <v>11700</v>
      </c>
      <c r="J34187">
        <v>525466</v>
      </c>
      <c r="K34187" t="s">
        <v>27710</v>
      </c>
      <c r="L34187" t="s">
        <v>27711</v>
      </c>
      <c r="M34187">
        <v>54767</v>
      </c>
      <c r="N34187" s="1">
        <v>45444</v>
      </c>
    </row>
    <row r="34188" spans="1:14" x14ac:dyDescent="0.35">
      <c r="A34188" t="s">
        <v>58</v>
      </c>
      <c r="B34188">
        <v>5</v>
      </c>
      <c r="C34188" t="s">
        <v>27709</v>
      </c>
      <c r="D34188" t="s">
        <v>1634</v>
      </c>
      <c r="E34188" s="1">
        <v>44482</v>
      </c>
      <c r="F34188" t="s">
        <v>75</v>
      </c>
      <c r="G34188" s="15">
        <v>13000</v>
      </c>
      <c r="J34188">
        <v>525466</v>
      </c>
      <c r="K34188" t="s">
        <v>27710</v>
      </c>
      <c r="L34188" t="s">
        <v>27711</v>
      </c>
      <c r="M34188">
        <v>54767</v>
      </c>
      <c r="N34188" s="1">
        <v>45444</v>
      </c>
    </row>
    <row r="34189" spans="1:14" x14ac:dyDescent="0.35">
      <c r="A34189" t="s">
        <v>58</v>
      </c>
      <c r="B34189">
        <v>5</v>
      </c>
      <c r="C34189" t="s">
        <v>27709</v>
      </c>
      <c r="D34189" t="s">
        <v>1634</v>
      </c>
      <c r="E34189" s="1">
        <v>44685</v>
      </c>
      <c r="F34189" t="s">
        <v>75</v>
      </c>
      <c r="G34189" s="15">
        <v>99304</v>
      </c>
      <c r="J34189">
        <v>525466</v>
      </c>
      <c r="K34189" t="s">
        <v>27710</v>
      </c>
      <c r="L34189" t="s">
        <v>27711</v>
      </c>
      <c r="M34189">
        <v>54767</v>
      </c>
      <c r="N34189" s="1">
        <v>45444</v>
      </c>
    </row>
    <row r="34190" spans="1:14" x14ac:dyDescent="0.35">
      <c r="A34190" t="s">
        <v>58</v>
      </c>
      <c r="B34190">
        <v>5</v>
      </c>
      <c r="C34190" t="s">
        <v>27709</v>
      </c>
      <c r="D34190" t="s">
        <v>1634</v>
      </c>
      <c r="E34190" s="1">
        <v>44685</v>
      </c>
      <c r="F34190" t="s">
        <v>102</v>
      </c>
      <c r="H34190">
        <v>31</v>
      </c>
      <c r="I34190" s="1">
        <v>44729</v>
      </c>
      <c r="J34190">
        <v>525466</v>
      </c>
      <c r="K34190" t="s">
        <v>27710</v>
      </c>
      <c r="L34190" t="s">
        <v>27711</v>
      </c>
      <c r="M34190">
        <v>54767</v>
      </c>
      <c r="N34190" s="1">
        <v>45444</v>
      </c>
    </row>
    <row r="34191" spans="1:14" x14ac:dyDescent="0.35">
      <c r="A34191" t="s">
        <v>58</v>
      </c>
      <c r="B34191">
        <v>5</v>
      </c>
      <c r="C34191" t="s">
        <v>34092</v>
      </c>
      <c r="D34191" t="s">
        <v>34094</v>
      </c>
      <c r="E34191" s="1">
        <v>44984</v>
      </c>
      <c r="F34191" t="s">
        <v>75</v>
      </c>
      <c r="G34191" s="15">
        <v>36290</v>
      </c>
      <c r="J34191">
        <v>525317</v>
      </c>
      <c r="K34191" t="s">
        <v>34093</v>
      </c>
      <c r="L34191" t="s">
        <v>34095</v>
      </c>
      <c r="M34191">
        <v>53913</v>
      </c>
      <c r="N34191" s="1">
        <v>45444</v>
      </c>
    </row>
    <row r="34192" spans="1:14" x14ac:dyDescent="0.35">
      <c r="A34192" t="s">
        <v>58</v>
      </c>
      <c r="B34192">
        <v>5</v>
      </c>
      <c r="C34192" t="s">
        <v>34088</v>
      </c>
      <c r="D34192" t="s">
        <v>336</v>
      </c>
      <c r="E34192" s="1">
        <v>45264</v>
      </c>
      <c r="F34192" t="s">
        <v>75</v>
      </c>
      <c r="G34192" s="15">
        <v>23445</v>
      </c>
      <c r="J34192">
        <v>525276</v>
      </c>
      <c r="K34192" t="s">
        <v>34089</v>
      </c>
      <c r="L34192" t="s">
        <v>34090</v>
      </c>
      <c r="M34192">
        <v>53719</v>
      </c>
      <c r="N34192" s="1">
        <v>45444</v>
      </c>
    </row>
    <row r="34193" spans="1:14" x14ac:dyDescent="0.35">
      <c r="A34193" t="s">
        <v>58</v>
      </c>
      <c r="B34193">
        <v>5</v>
      </c>
      <c r="C34193" t="s">
        <v>34088</v>
      </c>
      <c r="D34193" t="s">
        <v>336</v>
      </c>
      <c r="E34193" s="1">
        <v>45264</v>
      </c>
      <c r="F34193" t="s">
        <v>75</v>
      </c>
      <c r="G34193" s="15">
        <v>27720</v>
      </c>
      <c r="J34193">
        <v>525276</v>
      </c>
      <c r="K34193" t="s">
        <v>34089</v>
      </c>
      <c r="L34193" t="s">
        <v>34090</v>
      </c>
      <c r="M34193">
        <v>53719</v>
      </c>
      <c r="N34193" s="1">
        <v>45444</v>
      </c>
    </row>
    <row r="34194" spans="1:14" x14ac:dyDescent="0.35">
      <c r="A34194" t="s">
        <v>58</v>
      </c>
      <c r="B34194">
        <v>5</v>
      </c>
      <c r="C34194" t="s">
        <v>34088</v>
      </c>
      <c r="D34194" t="s">
        <v>336</v>
      </c>
      <c r="E34194" s="1">
        <v>45264</v>
      </c>
      <c r="F34194" t="s">
        <v>102</v>
      </c>
      <c r="H34194">
        <v>48</v>
      </c>
      <c r="I34194" s="1">
        <v>45290</v>
      </c>
      <c r="J34194">
        <v>525276</v>
      </c>
      <c r="K34194" t="s">
        <v>34089</v>
      </c>
      <c r="L34194" t="s">
        <v>34090</v>
      </c>
      <c r="M34194">
        <v>53719</v>
      </c>
      <c r="N34194" s="1">
        <v>45444</v>
      </c>
    </row>
    <row r="34195" spans="1:14" x14ac:dyDescent="0.35">
      <c r="A34195" t="s">
        <v>58</v>
      </c>
      <c r="B34195">
        <v>5</v>
      </c>
      <c r="C34195" t="s">
        <v>34088</v>
      </c>
      <c r="D34195" t="s">
        <v>336</v>
      </c>
      <c r="E34195" s="1">
        <v>44984</v>
      </c>
      <c r="F34195" t="s">
        <v>102</v>
      </c>
      <c r="H34195">
        <v>30</v>
      </c>
      <c r="I34195" s="1">
        <v>45013</v>
      </c>
      <c r="J34195">
        <v>525276</v>
      </c>
      <c r="K34195" t="s">
        <v>34089</v>
      </c>
      <c r="L34195" t="s">
        <v>34090</v>
      </c>
      <c r="M34195">
        <v>53719</v>
      </c>
      <c r="N34195" s="1">
        <v>45444</v>
      </c>
    </row>
    <row r="34196" spans="1:14" x14ac:dyDescent="0.35">
      <c r="A34196" t="s">
        <v>58</v>
      </c>
      <c r="B34196">
        <v>5</v>
      </c>
      <c r="C34196" t="s">
        <v>36401</v>
      </c>
      <c r="D34196" t="s">
        <v>27380</v>
      </c>
      <c r="E34196" s="1">
        <v>44636</v>
      </c>
      <c r="F34196" t="s">
        <v>75</v>
      </c>
      <c r="G34196" s="15">
        <v>231160</v>
      </c>
      <c r="J34196">
        <v>525731</v>
      </c>
      <c r="K34196" t="s">
        <v>36402</v>
      </c>
      <c r="L34196" t="s">
        <v>36403</v>
      </c>
      <c r="M34196">
        <v>53204</v>
      </c>
      <c r="N34196" s="1">
        <v>45444</v>
      </c>
    </row>
    <row r="34197" spans="1:14" x14ac:dyDescent="0.35">
      <c r="A34197" t="s">
        <v>58</v>
      </c>
      <c r="B34197">
        <v>5</v>
      </c>
      <c r="C34197" t="s">
        <v>36401</v>
      </c>
      <c r="D34197" t="s">
        <v>27380</v>
      </c>
      <c r="E34197" s="1">
        <v>44636</v>
      </c>
      <c r="F34197" t="s">
        <v>102</v>
      </c>
      <c r="H34197">
        <v>22</v>
      </c>
      <c r="I34197" s="1">
        <v>44665</v>
      </c>
      <c r="J34197">
        <v>525731</v>
      </c>
      <c r="K34197" t="s">
        <v>36402</v>
      </c>
      <c r="L34197" t="s">
        <v>36403</v>
      </c>
      <c r="M34197">
        <v>53204</v>
      </c>
      <c r="N34197" s="1">
        <v>45444</v>
      </c>
    </row>
    <row r="34198" spans="1:14" x14ac:dyDescent="0.35">
      <c r="A34198" t="s">
        <v>58</v>
      </c>
      <c r="B34198">
        <v>5</v>
      </c>
      <c r="C34198" t="s">
        <v>27782</v>
      </c>
      <c r="D34198" t="s">
        <v>27380</v>
      </c>
      <c r="E34198" s="1">
        <v>45155</v>
      </c>
      <c r="F34198" t="s">
        <v>75</v>
      </c>
      <c r="G34198" s="15">
        <v>183030</v>
      </c>
      <c r="J34198">
        <v>525524</v>
      </c>
      <c r="K34198" t="s">
        <v>27783</v>
      </c>
      <c r="L34198" t="s">
        <v>27784</v>
      </c>
      <c r="M34198">
        <v>53222</v>
      </c>
      <c r="N34198" s="1">
        <v>45444</v>
      </c>
    </row>
    <row r="34199" spans="1:14" x14ac:dyDescent="0.35">
      <c r="A34199" t="s">
        <v>58</v>
      </c>
      <c r="B34199">
        <v>5</v>
      </c>
      <c r="C34199" t="s">
        <v>36404</v>
      </c>
      <c r="D34199" t="s">
        <v>27821</v>
      </c>
      <c r="E34199" s="1">
        <v>45323</v>
      </c>
      <c r="F34199" t="s">
        <v>75</v>
      </c>
      <c r="G34199" s="15">
        <v>31215</v>
      </c>
      <c r="J34199">
        <v>525382</v>
      </c>
      <c r="K34199" t="s">
        <v>36405</v>
      </c>
      <c r="L34199" t="s">
        <v>36406</v>
      </c>
      <c r="M34199">
        <v>53226</v>
      </c>
      <c r="N34199" s="1">
        <v>45444</v>
      </c>
    </row>
    <row r="34200" spans="1:14" x14ac:dyDescent="0.35">
      <c r="A34200" t="s">
        <v>58</v>
      </c>
      <c r="B34200">
        <v>5</v>
      </c>
      <c r="C34200" t="s">
        <v>27712</v>
      </c>
      <c r="D34200" t="s">
        <v>27318</v>
      </c>
      <c r="E34200" s="1">
        <v>44770</v>
      </c>
      <c r="F34200" t="s">
        <v>75</v>
      </c>
      <c r="G34200" s="15">
        <v>3250</v>
      </c>
      <c r="J34200">
        <v>525468</v>
      </c>
      <c r="K34200" t="s">
        <v>27713</v>
      </c>
      <c r="L34200" t="s">
        <v>27714</v>
      </c>
      <c r="M34200">
        <v>54017</v>
      </c>
      <c r="N34200" s="1">
        <v>45444</v>
      </c>
    </row>
    <row r="34201" spans="1:14" x14ac:dyDescent="0.35">
      <c r="A34201" t="s">
        <v>58</v>
      </c>
      <c r="B34201">
        <v>5</v>
      </c>
      <c r="C34201" t="s">
        <v>27978</v>
      </c>
      <c r="D34201" t="s">
        <v>27979</v>
      </c>
      <c r="E34201" s="1">
        <v>44613</v>
      </c>
      <c r="F34201" t="s">
        <v>75</v>
      </c>
      <c r="G34201" s="15">
        <v>663</v>
      </c>
      <c r="J34201">
        <v>525660</v>
      </c>
      <c r="K34201" t="s">
        <v>27980</v>
      </c>
      <c r="L34201" t="s">
        <v>27981</v>
      </c>
      <c r="M34201">
        <v>53811</v>
      </c>
      <c r="N34201" s="1">
        <v>45444</v>
      </c>
    </row>
    <row r="34202" spans="1:14" x14ac:dyDescent="0.35">
      <c r="A34202" t="s">
        <v>58</v>
      </c>
      <c r="B34202">
        <v>5</v>
      </c>
      <c r="C34202" t="s">
        <v>27978</v>
      </c>
      <c r="D34202" t="s">
        <v>27979</v>
      </c>
      <c r="E34202" s="1">
        <v>44620</v>
      </c>
      <c r="F34202" t="s">
        <v>75</v>
      </c>
      <c r="G34202" s="15">
        <v>994</v>
      </c>
      <c r="J34202">
        <v>525660</v>
      </c>
      <c r="K34202" t="s">
        <v>27980</v>
      </c>
      <c r="L34202" t="s">
        <v>27981</v>
      </c>
      <c r="M34202">
        <v>53811</v>
      </c>
      <c r="N34202" s="1">
        <v>45444</v>
      </c>
    </row>
    <row r="34203" spans="1:14" x14ac:dyDescent="0.35">
      <c r="A34203" t="s">
        <v>58</v>
      </c>
      <c r="B34203">
        <v>5</v>
      </c>
      <c r="C34203" t="s">
        <v>27978</v>
      </c>
      <c r="D34203" t="s">
        <v>27979</v>
      </c>
      <c r="E34203" s="1">
        <v>44628</v>
      </c>
      <c r="F34203" t="s">
        <v>75</v>
      </c>
      <c r="G34203" s="15">
        <v>21312</v>
      </c>
      <c r="J34203">
        <v>525660</v>
      </c>
      <c r="K34203" t="s">
        <v>27980</v>
      </c>
      <c r="L34203" t="s">
        <v>27981</v>
      </c>
      <c r="M34203">
        <v>53811</v>
      </c>
      <c r="N34203" s="1">
        <v>45444</v>
      </c>
    </row>
    <row r="34204" spans="1:14" x14ac:dyDescent="0.35">
      <c r="A34204" t="s">
        <v>58</v>
      </c>
      <c r="B34204">
        <v>5</v>
      </c>
      <c r="C34204" t="s">
        <v>27978</v>
      </c>
      <c r="D34204" t="s">
        <v>27979</v>
      </c>
      <c r="E34204" s="1">
        <v>45205</v>
      </c>
      <c r="F34204" t="s">
        <v>75</v>
      </c>
      <c r="G34204" s="15">
        <v>122530</v>
      </c>
      <c r="J34204">
        <v>525660</v>
      </c>
      <c r="K34204" t="s">
        <v>27980</v>
      </c>
      <c r="L34204" t="s">
        <v>27981</v>
      </c>
      <c r="M34204">
        <v>53811</v>
      </c>
      <c r="N34204" s="1">
        <v>45444</v>
      </c>
    </row>
    <row r="34205" spans="1:14" x14ac:dyDescent="0.35">
      <c r="A34205" t="s">
        <v>58</v>
      </c>
      <c r="B34205">
        <v>5</v>
      </c>
      <c r="C34205" t="s">
        <v>27978</v>
      </c>
      <c r="D34205" t="s">
        <v>27979</v>
      </c>
      <c r="E34205" s="1">
        <v>45205</v>
      </c>
      <c r="F34205" t="s">
        <v>102</v>
      </c>
      <c r="H34205">
        <v>119</v>
      </c>
      <c r="I34205" s="1">
        <v>45233</v>
      </c>
      <c r="J34205">
        <v>525660</v>
      </c>
      <c r="K34205" t="s">
        <v>27980</v>
      </c>
      <c r="L34205" t="s">
        <v>27981</v>
      </c>
      <c r="M34205">
        <v>53811</v>
      </c>
      <c r="N34205" s="1">
        <v>45444</v>
      </c>
    </row>
    <row r="34206" spans="1:14" x14ac:dyDescent="0.35">
      <c r="A34206" t="s">
        <v>58</v>
      </c>
      <c r="B34206">
        <v>5</v>
      </c>
      <c r="C34206" t="s">
        <v>27943</v>
      </c>
      <c r="D34206" t="s">
        <v>14228</v>
      </c>
      <c r="E34206" s="1">
        <v>44448</v>
      </c>
      <c r="F34206" t="s">
        <v>75</v>
      </c>
      <c r="G34206" s="15">
        <v>6500</v>
      </c>
      <c r="J34206">
        <v>525639</v>
      </c>
      <c r="K34206" t="s">
        <v>27944</v>
      </c>
      <c r="L34206" t="s">
        <v>27945</v>
      </c>
      <c r="M34206">
        <v>53545</v>
      </c>
      <c r="N34206" s="1">
        <v>45444</v>
      </c>
    </row>
    <row r="34207" spans="1:14" x14ac:dyDescent="0.35">
      <c r="A34207" t="s">
        <v>58</v>
      </c>
      <c r="B34207">
        <v>5</v>
      </c>
      <c r="C34207" t="s">
        <v>27943</v>
      </c>
      <c r="D34207" t="s">
        <v>14228</v>
      </c>
      <c r="E34207" s="1">
        <v>44714</v>
      </c>
      <c r="F34207" t="s">
        <v>75</v>
      </c>
      <c r="G34207" s="15">
        <v>13000</v>
      </c>
      <c r="J34207">
        <v>525639</v>
      </c>
      <c r="K34207" t="s">
        <v>27944</v>
      </c>
      <c r="L34207" t="s">
        <v>27945</v>
      </c>
      <c r="M34207">
        <v>53545</v>
      </c>
      <c r="N34207" s="1">
        <v>45444</v>
      </c>
    </row>
    <row r="34208" spans="1:14" x14ac:dyDescent="0.35">
      <c r="A34208" t="s">
        <v>58</v>
      </c>
      <c r="B34208">
        <v>5</v>
      </c>
      <c r="C34208" t="s">
        <v>27943</v>
      </c>
      <c r="D34208" t="s">
        <v>14228</v>
      </c>
      <c r="E34208" s="1">
        <v>44872</v>
      </c>
      <c r="F34208" t="s">
        <v>75</v>
      </c>
      <c r="G34208" s="15">
        <v>73487</v>
      </c>
      <c r="J34208">
        <v>525639</v>
      </c>
      <c r="K34208" t="s">
        <v>27944</v>
      </c>
      <c r="L34208" t="s">
        <v>27945</v>
      </c>
      <c r="M34208">
        <v>53545</v>
      </c>
      <c r="N34208" s="1">
        <v>45444</v>
      </c>
    </row>
    <row r="34209" spans="1:14" x14ac:dyDescent="0.35">
      <c r="A34209" t="s">
        <v>58</v>
      </c>
      <c r="B34209">
        <v>5</v>
      </c>
      <c r="C34209" t="s">
        <v>27943</v>
      </c>
      <c r="D34209" t="s">
        <v>14228</v>
      </c>
      <c r="E34209" s="1">
        <v>44872</v>
      </c>
      <c r="F34209" t="s">
        <v>102</v>
      </c>
      <c r="H34209">
        <v>48</v>
      </c>
      <c r="I34209" s="1">
        <v>44897</v>
      </c>
      <c r="J34209">
        <v>525639</v>
      </c>
      <c r="K34209" t="s">
        <v>27944</v>
      </c>
      <c r="L34209" t="s">
        <v>27945</v>
      </c>
      <c r="M34209">
        <v>53545</v>
      </c>
      <c r="N34209" s="1">
        <v>45444</v>
      </c>
    </row>
    <row r="34210" spans="1:14" x14ac:dyDescent="0.35">
      <c r="A34210" t="s">
        <v>58</v>
      </c>
      <c r="B34210">
        <v>5</v>
      </c>
      <c r="C34210" t="s">
        <v>27887</v>
      </c>
      <c r="D34210" t="s">
        <v>3217</v>
      </c>
      <c r="E34210" s="1">
        <v>44606</v>
      </c>
      <c r="F34210" t="s">
        <v>75</v>
      </c>
      <c r="G34210" s="15">
        <v>658</v>
      </c>
      <c r="J34210">
        <v>525599</v>
      </c>
      <c r="K34210" t="s">
        <v>27888</v>
      </c>
      <c r="L34210" t="s">
        <v>27889</v>
      </c>
      <c r="M34210">
        <v>54961</v>
      </c>
      <c r="N34210" s="1">
        <v>45444</v>
      </c>
    </row>
    <row r="34211" spans="1:14" x14ac:dyDescent="0.35">
      <c r="A34211" t="s">
        <v>58</v>
      </c>
      <c r="B34211">
        <v>5</v>
      </c>
      <c r="C34211" t="s">
        <v>27887</v>
      </c>
      <c r="D34211" t="s">
        <v>3217</v>
      </c>
      <c r="E34211" s="1">
        <v>44412</v>
      </c>
      <c r="F34211" t="s">
        <v>75</v>
      </c>
      <c r="G34211" s="15">
        <v>6500</v>
      </c>
      <c r="J34211">
        <v>525599</v>
      </c>
      <c r="K34211" t="s">
        <v>27888</v>
      </c>
      <c r="L34211" t="s">
        <v>27889</v>
      </c>
      <c r="M34211">
        <v>54961</v>
      </c>
      <c r="N34211" s="1">
        <v>45444</v>
      </c>
    </row>
    <row r="34212" spans="1:14" x14ac:dyDescent="0.35">
      <c r="A34212" t="s">
        <v>58</v>
      </c>
      <c r="B34212">
        <v>5</v>
      </c>
      <c r="C34212" t="s">
        <v>27906</v>
      </c>
      <c r="D34212" t="s">
        <v>27580</v>
      </c>
      <c r="E34212" s="1">
        <v>44382</v>
      </c>
      <c r="F34212" t="s">
        <v>75</v>
      </c>
      <c r="G34212" s="15">
        <v>650</v>
      </c>
      <c r="J34212">
        <v>525609</v>
      </c>
      <c r="K34212" t="s">
        <v>27907</v>
      </c>
      <c r="L34212" t="s">
        <v>27908</v>
      </c>
      <c r="M34212">
        <v>54220</v>
      </c>
      <c r="N34212" s="1">
        <v>45444</v>
      </c>
    </row>
    <row r="34213" spans="1:14" x14ac:dyDescent="0.35">
      <c r="A34213" t="s">
        <v>58</v>
      </c>
      <c r="B34213">
        <v>5</v>
      </c>
      <c r="C34213" t="s">
        <v>27906</v>
      </c>
      <c r="D34213" t="s">
        <v>27580</v>
      </c>
      <c r="E34213" s="1">
        <v>44529</v>
      </c>
      <c r="F34213" t="s">
        <v>75</v>
      </c>
      <c r="G34213" s="15">
        <v>975</v>
      </c>
      <c r="J34213">
        <v>525609</v>
      </c>
      <c r="K34213" t="s">
        <v>27907</v>
      </c>
      <c r="L34213" t="s">
        <v>27908</v>
      </c>
      <c r="M34213">
        <v>54220</v>
      </c>
      <c r="N34213" s="1">
        <v>45444</v>
      </c>
    </row>
    <row r="34214" spans="1:14" x14ac:dyDescent="0.35">
      <c r="A34214" t="s">
        <v>58</v>
      </c>
      <c r="B34214">
        <v>5</v>
      </c>
      <c r="C34214" t="s">
        <v>27906</v>
      </c>
      <c r="D34214" t="s">
        <v>27580</v>
      </c>
      <c r="E34214" s="1">
        <v>44356</v>
      </c>
      <c r="F34214" t="s">
        <v>75</v>
      </c>
      <c r="G34214" s="15">
        <v>3250</v>
      </c>
      <c r="J34214">
        <v>525609</v>
      </c>
      <c r="K34214" t="s">
        <v>27907</v>
      </c>
      <c r="L34214" t="s">
        <v>27908</v>
      </c>
      <c r="M34214">
        <v>54220</v>
      </c>
      <c r="N34214" s="1">
        <v>45444</v>
      </c>
    </row>
    <row r="34215" spans="1:14" x14ac:dyDescent="0.35">
      <c r="A34215" t="s">
        <v>58</v>
      </c>
      <c r="B34215">
        <v>5</v>
      </c>
      <c r="C34215" t="s">
        <v>27906</v>
      </c>
      <c r="D34215" t="s">
        <v>27580</v>
      </c>
      <c r="E34215" s="1">
        <v>44755</v>
      </c>
      <c r="F34215" t="s">
        <v>75</v>
      </c>
      <c r="G34215" s="15">
        <v>13652</v>
      </c>
      <c r="J34215">
        <v>525609</v>
      </c>
      <c r="K34215" t="s">
        <v>27907</v>
      </c>
      <c r="L34215" t="s">
        <v>27908</v>
      </c>
      <c r="M34215">
        <v>54220</v>
      </c>
      <c r="N34215" s="1">
        <v>45444</v>
      </c>
    </row>
    <row r="34216" spans="1:14" x14ac:dyDescent="0.35">
      <c r="A34216" t="s">
        <v>58</v>
      </c>
      <c r="B34216">
        <v>5</v>
      </c>
      <c r="C34216" t="s">
        <v>27464</v>
      </c>
      <c r="D34216" t="s">
        <v>27465</v>
      </c>
      <c r="E34216" s="1">
        <v>44662</v>
      </c>
      <c r="F34216" t="s">
        <v>75</v>
      </c>
      <c r="G34216" s="15">
        <v>658</v>
      </c>
      <c r="J34216">
        <v>525306</v>
      </c>
      <c r="K34216" t="s">
        <v>27466</v>
      </c>
      <c r="L34216" t="s">
        <v>27467</v>
      </c>
      <c r="M34216">
        <v>54235</v>
      </c>
      <c r="N34216" s="1">
        <v>45444</v>
      </c>
    </row>
    <row r="34217" spans="1:14" x14ac:dyDescent="0.35">
      <c r="A34217" t="s">
        <v>58</v>
      </c>
      <c r="B34217">
        <v>5</v>
      </c>
      <c r="C34217" t="s">
        <v>27567</v>
      </c>
      <c r="D34217" t="s">
        <v>27468</v>
      </c>
      <c r="E34217" s="1">
        <v>44550</v>
      </c>
      <c r="F34217" t="s">
        <v>75</v>
      </c>
      <c r="G34217" s="15">
        <v>983</v>
      </c>
      <c r="J34217">
        <v>525380</v>
      </c>
      <c r="K34217" t="s">
        <v>27568</v>
      </c>
      <c r="L34217" t="s">
        <v>27569</v>
      </c>
      <c r="M34217">
        <v>53590</v>
      </c>
      <c r="N34217" s="1">
        <v>45444</v>
      </c>
    </row>
    <row r="34218" spans="1:14" x14ac:dyDescent="0.35">
      <c r="A34218" t="s">
        <v>58</v>
      </c>
      <c r="B34218">
        <v>5</v>
      </c>
      <c r="C34218" t="s">
        <v>27862</v>
      </c>
      <c r="D34218" t="s">
        <v>27691</v>
      </c>
      <c r="E34218" s="1">
        <v>44368</v>
      </c>
      <c r="F34218" t="s">
        <v>75</v>
      </c>
      <c r="G34218" s="15">
        <v>1965</v>
      </c>
      <c r="J34218">
        <v>525568</v>
      </c>
      <c r="K34218" t="s">
        <v>27863</v>
      </c>
      <c r="L34218" t="s">
        <v>27864</v>
      </c>
      <c r="M34218">
        <v>53081</v>
      </c>
      <c r="N34218" s="1">
        <v>45444</v>
      </c>
    </row>
    <row r="34219" spans="1:14" x14ac:dyDescent="0.35">
      <c r="A34219" t="s">
        <v>58</v>
      </c>
      <c r="B34219">
        <v>5</v>
      </c>
      <c r="C34219" t="s">
        <v>27862</v>
      </c>
      <c r="D34219" t="s">
        <v>27691</v>
      </c>
      <c r="E34219" s="1">
        <v>44375</v>
      </c>
      <c r="F34219" t="s">
        <v>75</v>
      </c>
      <c r="G34219" s="15">
        <v>2275</v>
      </c>
      <c r="J34219">
        <v>525568</v>
      </c>
      <c r="K34219" t="s">
        <v>27863</v>
      </c>
      <c r="L34219" t="s">
        <v>27864</v>
      </c>
      <c r="M34219">
        <v>53081</v>
      </c>
      <c r="N34219" s="1">
        <v>45444</v>
      </c>
    </row>
    <row r="34220" spans="1:14" x14ac:dyDescent="0.35">
      <c r="A34220" t="s">
        <v>58</v>
      </c>
      <c r="B34220">
        <v>5</v>
      </c>
      <c r="C34220" t="s">
        <v>27862</v>
      </c>
      <c r="D34220" t="s">
        <v>27691</v>
      </c>
      <c r="E34220" s="1">
        <v>44382</v>
      </c>
      <c r="F34220" t="s">
        <v>75</v>
      </c>
      <c r="G34220" s="15">
        <v>2620</v>
      </c>
      <c r="J34220">
        <v>525568</v>
      </c>
      <c r="K34220" t="s">
        <v>27863</v>
      </c>
      <c r="L34220" t="s">
        <v>27864</v>
      </c>
      <c r="M34220">
        <v>53081</v>
      </c>
      <c r="N34220" s="1">
        <v>45444</v>
      </c>
    </row>
    <row r="34221" spans="1:14" x14ac:dyDescent="0.35">
      <c r="A34221" t="s">
        <v>58</v>
      </c>
      <c r="B34221">
        <v>5</v>
      </c>
      <c r="C34221" t="s">
        <v>27862</v>
      </c>
      <c r="D34221" t="s">
        <v>27691</v>
      </c>
      <c r="E34221" s="1">
        <v>44389</v>
      </c>
      <c r="F34221" t="s">
        <v>75</v>
      </c>
      <c r="G34221" s="15">
        <v>2948</v>
      </c>
      <c r="J34221">
        <v>525568</v>
      </c>
      <c r="K34221" t="s">
        <v>27863</v>
      </c>
      <c r="L34221" t="s">
        <v>27864</v>
      </c>
      <c r="M34221">
        <v>53081</v>
      </c>
      <c r="N34221" s="1">
        <v>45444</v>
      </c>
    </row>
    <row r="34222" spans="1:14" x14ac:dyDescent="0.35">
      <c r="A34222" t="s">
        <v>58</v>
      </c>
      <c r="B34222">
        <v>5</v>
      </c>
      <c r="C34222" t="s">
        <v>27862</v>
      </c>
      <c r="D34222" t="s">
        <v>27691</v>
      </c>
      <c r="E34222" s="1">
        <v>44886</v>
      </c>
      <c r="F34222" t="s">
        <v>75</v>
      </c>
      <c r="G34222" s="15">
        <v>5850</v>
      </c>
      <c r="J34222">
        <v>525568</v>
      </c>
      <c r="K34222" t="s">
        <v>27863</v>
      </c>
      <c r="L34222" t="s">
        <v>27864</v>
      </c>
      <c r="M34222">
        <v>53081</v>
      </c>
      <c r="N34222" s="1">
        <v>45444</v>
      </c>
    </row>
    <row r="34223" spans="1:14" x14ac:dyDescent="0.35">
      <c r="A34223" t="s">
        <v>58</v>
      </c>
      <c r="B34223">
        <v>5</v>
      </c>
      <c r="C34223" t="s">
        <v>27862</v>
      </c>
      <c r="D34223" t="s">
        <v>27691</v>
      </c>
      <c r="E34223" s="1">
        <v>44951</v>
      </c>
      <c r="F34223" t="s">
        <v>75</v>
      </c>
      <c r="G34223" s="15">
        <v>9750</v>
      </c>
      <c r="J34223">
        <v>525568</v>
      </c>
      <c r="K34223" t="s">
        <v>27863</v>
      </c>
      <c r="L34223" t="s">
        <v>27864</v>
      </c>
      <c r="M34223">
        <v>53081</v>
      </c>
      <c r="N34223" s="1">
        <v>45444</v>
      </c>
    </row>
    <row r="34224" spans="1:14" x14ac:dyDescent="0.35">
      <c r="A34224" t="s">
        <v>58</v>
      </c>
      <c r="B34224">
        <v>5</v>
      </c>
      <c r="C34224" t="s">
        <v>27862</v>
      </c>
      <c r="D34224" t="s">
        <v>27691</v>
      </c>
      <c r="E34224" s="1">
        <v>44655</v>
      </c>
      <c r="F34224" t="s">
        <v>75</v>
      </c>
      <c r="G34224" s="15">
        <v>15000</v>
      </c>
      <c r="J34224">
        <v>525568</v>
      </c>
      <c r="K34224" t="s">
        <v>27863</v>
      </c>
      <c r="L34224" t="s">
        <v>27864</v>
      </c>
      <c r="M34224">
        <v>53081</v>
      </c>
      <c r="N34224" s="1">
        <v>45444</v>
      </c>
    </row>
    <row r="34225" spans="1:14" x14ac:dyDescent="0.35">
      <c r="A34225" t="s">
        <v>58</v>
      </c>
      <c r="B34225">
        <v>5</v>
      </c>
      <c r="C34225" t="s">
        <v>27862</v>
      </c>
      <c r="D34225" t="s">
        <v>27691</v>
      </c>
      <c r="E34225" s="1">
        <v>44376</v>
      </c>
      <c r="F34225" t="s">
        <v>75</v>
      </c>
      <c r="G34225" s="15">
        <v>25082</v>
      </c>
      <c r="J34225">
        <v>525568</v>
      </c>
      <c r="K34225" t="s">
        <v>27863</v>
      </c>
      <c r="L34225" t="s">
        <v>27864</v>
      </c>
      <c r="M34225">
        <v>53081</v>
      </c>
      <c r="N34225" s="1">
        <v>45444</v>
      </c>
    </row>
    <row r="34226" spans="1:14" x14ac:dyDescent="0.35">
      <c r="A34226" t="s">
        <v>58</v>
      </c>
      <c r="B34226">
        <v>5</v>
      </c>
      <c r="C34226" t="s">
        <v>27862</v>
      </c>
      <c r="D34226" t="s">
        <v>27691</v>
      </c>
      <c r="E34226" s="1">
        <v>44449</v>
      </c>
      <c r="F34226" t="s">
        <v>75</v>
      </c>
      <c r="G34226" s="15">
        <v>26988</v>
      </c>
      <c r="J34226">
        <v>525568</v>
      </c>
      <c r="K34226" t="s">
        <v>27863</v>
      </c>
      <c r="L34226" t="s">
        <v>27864</v>
      </c>
      <c r="M34226">
        <v>53081</v>
      </c>
      <c r="N34226" s="1">
        <v>45444</v>
      </c>
    </row>
    <row r="34227" spans="1:14" x14ac:dyDescent="0.35">
      <c r="A34227" t="s">
        <v>58</v>
      </c>
      <c r="B34227">
        <v>5</v>
      </c>
      <c r="C34227" t="s">
        <v>27862</v>
      </c>
      <c r="D34227" t="s">
        <v>27691</v>
      </c>
      <c r="E34227" s="1">
        <v>44585</v>
      </c>
      <c r="F34227" t="s">
        <v>75</v>
      </c>
      <c r="G34227" s="15">
        <v>27716</v>
      </c>
      <c r="J34227">
        <v>525568</v>
      </c>
      <c r="K34227" t="s">
        <v>27863</v>
      </c>
      <c r="L34227" t="s">
        <v>27864</v>
      </c>
      <c r="M34227">
        <v>53081</v>
      </c>
      <c r="N34227" s="1">
        <v>45444</v>
      </c>
    </row>
    <row r="34228" spans="1:14" x14ac:dyDescent="0.35">
      <c r="A34228" t="s">
        <v>58</v>
      </c>
      <c r="B34228">
        <v>5</v>
      </c>
      <c r="C34228" t="s">
        <v>27862</v>
      </c>
      <c r="D34228" t="s">
        <v>27691</v>
      </c>
      <c r="E34228" s="1">
        <v>45350</v>
      </c>
      <c r="F34228" t="s">
        <v>75</v>
      </c>
      <c r="G34228" s="15">
        <v>41700</v>
      </c>
      <c r="J34228">
        <v>525568</v>
      </c>
      <c r="K34228" t="s">
        <v>27863</v>
      </c>
      <c r="L34228" t="s">
        <v>27864</v>
      </c>
      <c r="M34228">
        <v>53081</v>
      </c>
      <c r="N34228" s="1">
        <v>45444</v>
      </c>
    </row>
    <row r="34229" spans="1:14" x14ac:dyDescent="0.35">
      <c r="A34229" t="s">
        <v>58</v>
      </c>
      <c r="B34229">
        <v>5</v>
      </c>
      <c r="C34229" t="s">
        <v>27862</v>
      </c>
      <c r="D34229" t="s">
        <v>27691</v>
      </c>
      <c r="E34229" s="1">
        <v>44449</v>
      </c>
      <c r="F34229" t="s">
        <v>102</v>
      </c>
      <c r="H34229">
        <v>26</v>
      </c>
      <c r="I34229" s="1">
        <v>44478</v>
      </c>
      <c r="J34229">
        <v>525568</v>
      </c>
      <c r="K34229" t="s">
        <v>27863</v>
      </c>
      <c r="L34229" t="s">
        <v>27864</v>
      </c>
      <c r="M34229">
        <v>53081</v>
      </c>
      <c r="N34229" s="1">
        <v>45444</v>
      </c>
    </row>
    <row r="34230" spans="1:14" x14ac:dyDescent="0.35">
      <c r="A34230" t="s">
        <v>58</v>
      </c>
      <c r="B34230">
        <v>5</v>
      </c>
      <c r="C34230" t="s">
        <v>27862</v>
      </c>
      <c r="D34230" t="s">
        <v>27691</v>
      </c>
      <c r="E34230" s="1">
        <v>44376</v>
      </c>
      <c r="F34230" t="s">
        <v>102</v>
      </c>
      <c r="H34230">
        <v>7</v>
      </c>
      <c r="I34230" s="1">
        <v>44421</v>
      </c>
      <c r="J34230">
        <v>525568</v>
      </c>
      <c r="K34230" t="s">
        <v>27863</v>
      </c>
      <c r="L34230" t="s">
        <v>27864</v>
      </c>
      <c r="M34230">
        <v>53081</v>
      </c>
      <c r="N34230" s="1">
        <v>45444</v>
      </c>
    </row>
    <row r="34231" spans="1:14" x14ac:dyDescent="0.35">
      <c r="A34231" t="s">
        <v>58</v>
      </c>
      <c r="B34231">
        <v>5</v>
      </c>
      <c r="C34231" t="s">
        <v>27739</v>
      </c>
      <c r="D34231" t="s">
        <v>27380</v>
      </c>
      <c r="E34231" s="1">
        <v>44382</v>
      </c>
      <c r="F34231" t="s">
        <v>75</v>
      </c>
      <c r="G34231" s="15">
        <v>975</v>
      </c>
      <c r="J34231">
        <v>525493</v>
      </c>
      <c r="K34231" t="s">
        <v>27740</v>
      </c>
      <c r="L34231" t="s">
        <v>27741</v>
      </c>
      <c r="M34231">
        <v>53220</v>
      </c>
      <c r="N34231" s="1">
        <v>45444</v>
      </c>
    </row>
    <row r="34232" spans="1:14" x14ac:dyDescent="0.35">
      <c r="A34232" t="s">
        <v>58</v>
      </c>
      <c r="B34232">
        <v>5</v>
      </c>
      <c r="C34232" t="s">
        <v>27739</v>
      </c>
      <c r="D34232" t="s">
        <v>27380</v>
      </c>
      <c r="E34232" s="1">
        <v>44410</v>
      </c>
      <c r="F34232" t="s">
        <v>75</v>
      </c>
      <c r="G34232" s="15">
        <v>1310</v>
      </c>
      <c r="J34232">
        <v>525493</v>
      </c>
      <c r="K34232" t="s">
        <v>27740</v>
      </c>
      <c r="L34232" t="s">
        <v>27741</v>
      </c>
      <c r="M34232">
        <v>53220</v>
      </c>
      <c r="N34232" s="1">
        <v>45444</v>
      </c>
    </row>
    <row r="34233" spans="1:14" x14ac:dyDescent="0.35">
      <c r="A34233" t="s">
        <v>58</v>
      </c>
      <c r="B34233">
        <v>5</v>
      </c>
      <c r="C34233" t="s">
        <v>27739</v>
      </c>
      <c r="D34233" t="s">
        <v>27380</v>
      </c>
      <c r="E34233" s="1">
        <v>44648</v>
      </c>
      <c r="F34233" t="s">
        <v>75</v>
      </c>
      <c r="G34233" s="15">
        <v>1645</v>
      </c>
      <c r="J34233">
        <v>525493</v>
      </c>
      <c r="K34233" t="s">
        <v>27740</v>
      </c>
      <c r="L34233" t="s">
        <v>27741</v>
      </c>
      <c r="M34233">
        <v>53220</v>
      </c>
      <c r="N34233" s="1">
        <v>45444</v>
      </c>
    </row>
    <row r="34234" spans="1:14" x14ac:dyDescent="0.35">
      <c r="A34234" t="s">
        <v>58</v>
      </c>
      <c r="B34234">
        <v>5</v>
      </c>
      <c r="C34234" t="s">
        <v>27739</v>
      </c>
      <c r="D34234" t="s">
        <v>27380</v>
      </c>
      <c r="E34234" s="1">
        <v>44543</v>
      </c>
      <c r="F34234" t="s">
        <v>75</v>
      </c>
      <c r="G34234" s="15">
        <v>35000</v>
      </c>
      <c r="J34234">
        <v>525493</v>
      </c>
      <c r="K34234" t="s">
        <v>27740</v>
      </c>
      <c r="L34234" t="s">
        <v>27741</v>
      </c>
      <c r="M34234">
        <v>53220</v>
      </c>
      <c r="N34234" s="1">
        <v>45444</v>
      </c>
    </row>
    <row r="34235" spans="1:14" x14ac:dyDescent="0.35">
      <c r="A34235" t="s">
        <v>58</v>
      </c>
      <c r="B34235">
        <v>5</v>
      </c>
      <c r="C34235" t="s">
        <v>27739</v>
      </c>
      <c r="D34235" t="s">
        <v>27380</v>
      </c>
      <c r="E34235" s="1">
        <v>44425</v>
      </c>
      <c r="F34235" t="s">
        <v>75</v>
      </c>
      <c r="G34235" s="15">
        <v>99209</v>
      </c>
      <c r="J34235">
        <v>525493</v>
      </c>
      <c r="K34235" t="s">
        <v>27740</v>
      </c>
      <c r="L34235" t="s">
        <v>27741</v>
      </c>
      <c r="M34235">
        <v>53220</v>
      </c>
      <c r="N34235" s="1">
        <v>45444</v>
      </c>
    </row>
    <row r="34236" spans="1:14" x14ac:dyDescent="0.35">
      <c r="A34236" t="s">
        <v>58</v>
      </c>
      <c r="B34236">
        <v>5</v>
      </c>
      <c r="C34236" t="s">
        <v>27739</v>
      </c>
      <c r="D34236" t="s">
        <v>27380</v>
      </c>
      <c r="E34236" s="1">
        <v>44543</v>
      </c>
      <c r="F34236" t="s">
        <v>102</v>
      </c>
      <c r="H34236">
        <v>9</v>
      </c>
      <c r="I34236" s="1">
        <v>44611</v>
      </c>
      <c r="J34236">
        <v>525493</v>
      </c>
      <c r="K34236" t="s">
        <v>27740</v>
      </c>
      <c r="L34236" t="s">
        <v>27741</v>
      </c>
      <c r="M34236">
        <v>53220</v>
      </c>
      <c r="N34236" s="1">
        <v>45444</v>
      </c>
    </row>
    <row r="34237" spans="1:14" x14ac:dyDescent="0.35">
      <c r="A34237" t="s">
        <v>58</v>
      </c>
      <c r="B34237">
        <v>5</v>
      </c>
      <c r="C34237" t="s">
        <v>27739</v>
      </c>
      <c r="D34237" t="s">
        <v>27380</v>
      </c>
      <c r="E34237" s="1">
        <v>44425</v>
      </c>
      <c r="F34237" t="s">
        <v>102</v>
      </c>
      <c r="H34237">
        <v>20</v>
      </c>
      <c r="I34237" s="1">
        <v>44454</v>
      </c>
      <c r="J34237">
        <v>525493</v>
      </c>
      <c r="K34237" t="s">
        <v>27740</v>
      </c>
      <c r="L34237" t="s">
        <v>27741</v>
      </c>
      <c r="M34237">
        <v>53220</v>
      </c>
      <c r="N34237" s="1">
        <v>45444</v>
      </c>
    </row>
    <row r="34238" spans="1:14" x14ac:dyDescent="0.35">
      <c r="A34238" t="s">
        <v>58</v>
      </c>
      <c r="B34238">
        <v>5</v>
      </c>
      <c r="C34238" t="s">
        <v>27547</v>
      </c>
      <c r="D34238" t="s">
        <v>27548</v>
      </c>
      <c r="E34238" s="1">
        <v>44385</v>
      </c>
      <c r="F34238" t="s">
        <v>75</v>
      </c>
      <c r="G34238" s="15">
        <v>3250</v>
      </c>
      <c r="J34238">
        <v>525363</v>
      </c>
      <c r="K34238" t="s">
        <v>27549</v>
      </c>
      <c r="L34238" t="s">
        <v>27550</v>
      </c>
      <c r="M34238">
        <v>54174</v>
      </c>
      <c r="N34238" s="1">
        <v>45444</v>
      </c>
    </row>
    <row r="34239" spans="1:14" x14ac:dyDescent="0.35">
      <c r="A34239" t="s">
        <v>58</v>
      </c>
      <c r="B34239">
        <v>5</v>
      </c>
      <c r="C34239" t="s">
        <v>27547</v>
      </c>
      <c r="D34239" t="s">
        <v>27548</v>
      </c>
      <c r="E34239" s="1">
        <v>44783</v>
      </c>
      <c r="F34239" t="s">
        <v>75</v>
      </c>
      <c r="G34239" s="15">
        <v>9750</v>
      </c>
      <c r="J34239">
        <v>525363</v>
      </c>
      <c r="K34239" t="s">
        <v>27549</v>
      </c>
      <c r="L34239" t="s">
        <v>27550</v>
      </c>
      <c r="M34239">
        <v>54174</v>
      </c>
      <c r="N34239" s="1">
        <v>45444</v>
      </c>
    </row>
    <row r="34240" spans="1:14" x14ac:dyDescent="0.35">
      <c r="A34240" t="s">
        <v>58</v>
      </c>
      <c r="B34240">
        <v>5</v>
      </c>
      <c r="C34240" t="s">
        <v>28022</v>
      </c>
      <c r="D34240" t="s">
        <v>15330</v>
      </c>
      <c r="E34240" s="1">
        <v>44445</v>
      </c>
      <c r="F34240" t="s">
        <v>75</v>
      </c>
      <c r="G34240" s="15">
        <v>650</v>
      </c>
      <c r="J34240">
        <v>525684</v>
      </c>
      <c r="K34240" t="s">
        <v>28023</v>
      </c>
      <c r="L34240" t="s">
        <v>28024</v>
      </c>
      <c r="M34240">
        <v>54449</v>
      </c>
      <c r="N34240" s="1">
        <v>45444</v>
      </c>
    </row>
    <row r="34241" spans="1:14" x14ac:dyDescent="0.35">
      <c r="A34241" t="s">
        <v>58</v>
      </c>
      <c r="B34241">
        <v>5</v>
      </c>
      <c r="C34241" t="s">
        <v>28022</v>
      </c>
      <c r="D34241" t="s">
        <v>15330</v>
      </c>
      <c r="E34241" s="1">
        <v>44392</v>
      </c>
      <c r="F34241" t="s">
        <v>75</v>
      </c>
      <c r="G34241" s="15">
        <v>9750</v>
      </c>
      <c r="J34241">
        <v>525684</v>
      </c>
      <c r="K34241" t="s">
        <v>28023</v>
      </c>
      <c r="L34241" t="s">
        <v>28024</v>
      </c>
      <c r="M34241">
        <v>54449</v>
      </c>
      <c r="N34241" s="1">
        <v>45444</v>
      </c>
    </row>
    <row r="34242" spans="1:14" x14ac:dyDescent="0.35">
      <c r="A34242" t="s">
        <v>58</v>
      </c>
      <c r="B34242">
        <v>5</v>
      </c>
      <c r="C34242" t="s">
        <v>28022</v>
      </c>
      <c r="D34242" t="s">
        <v>15330</v>
      </c>
      <c r="E34242" s="1">
        <v>45355</v>
      </c>
      <c r="F34242" t="s">
        <v>75</v>
      </c>
      <c r="G34242" s="15">
        <v>22205</v>
      </c>
      <c r="J34242">
        <v>525684</v>
      </c>
      <c r="K34242" t="s">
        <v>28023</v>
      </c>
      <c r="L34242" t="s">
        <v>28024</v>
      </c>
      <c r="M34242">
        <v>54449</v>
      </c>
      <c r="N34242" s="1">
        <v>45444</v>
      </c>
    </row>
    <row r="34243" spans="1:14" x14ac:dyDescent="0.35">
      <c r="A34243" t="s">
        <v>58</v>
      </c>
      <c r="B34243">
        <v>5</v>
      </c>
      <c r="C34243" t="s">
        <v>27671</v>
      </c>
      <c r="D34243" t="s">
        <v>27672</v>
      </c>
      <c r="E34243" s="1">
        <v>44837</v>
      </c>
      <c r="F34243" t="s">
        <v>75</v>
      </c>
      <c r="G34243" s="15">
        <v>11170</v>
      </c>
      <c r="J34243">
        <v>525442</v>
      </c>
      <c r="K34243" t="s">
        <v>27673</v>
      </c>
      <c r="L34243" t="s">
        <v>27674</v>
      </c>
      <c r="M34243">
        <v>54660</v>
      </c>
      <c r="N34243" s="1">
        <v>45444</v>
      </c>
    </row>
    <row r="34244" spans="1:14" x14ac:dyDescent="0.35">
      <c r="A34244" t="s">
        <v>58</v>
      </c>
      <c r="B34244">
        <v>5</v>
      </c>
      <c r="C34244" t="s">
        <v>27671</v>
      </c>
      <c r="D34244" t="s">
        <v>27672</v>
      </c>
      <c r="E34244" s="1">
        <v>44713</v>
      </c>
      <c r="F34244" t="s">
        <v>75</v>
      </c>
      <c r="G34244" s="15">
        <v>33072</v>
      </c>
      <c r="J34244">
        <v>525442</v>
      </c>
      <c r="K34244" t="s">
        <v>27673</v>
      </c>
      <c r="L34244" t="s">
        <v>27674</v>
      </c>
      <c r="M34244">
        <v>54660</v>
      </c>
      <c r="N34244" s="1">
        <v>45444</v>
      </c>
    </row>
    <row r="34245" spans="1:14" x14ac:dyDescent="0.35">
      <c r="A34245" t="s">
        <v>58</v>
      </c>
      <c r="B34245">
        <v>5</v>
      </c>
      <c r="C34245" t="s">
        <v>27671</v>
      </c>
      <c r="D34245" t="s">
        <v>27672</v>
      </c>
      <c r="E34245" s="1">
        <v>45077</v>
      </c>
      <c r="F34245" t="s">
        <v>75</v>
      </c>
      <c r="G34245" s="15">
        <v>61870</v>
      </c>
      <c r="J34245">
        <v>525442</v>
      </c>
      <c r="K34245" t="s">
        <v>27673</v>
      </c>
      <c r="L34245" t="s">
        <v>27674</v>
      </c>
      <c r="M34245">
        <v>54660</v>
      </c>
      <c r="N34245" s="1">
        <v>45444</v>
      </c>
    </row>
    <row r="34246" spans="1:14" x14ac:dyDescent="0.35">
      <c r="A34246" t="s">
        <v>58</v>
      </c>
      <c r="B34246">
        <v>5</v>
      </c>
      <c r="C34246" t="s">
        <v>27671</v>
      </c>
      <c r="D34246" t="s">
        <v>27672</v>
      </c>
      <c r="E34246" s="1">
        <v>44551</v>
      </c>
      <c r="F34246" t="s">
        <v>75</v>
      </c>
      <c r="G34246" s="15">
        <v>108854</v>
      </c>
      <c r="J34246">
        <v>525442</v>
      </c>
      <c r="K34246" t="s">
        <v>27673</v>
      </c>
      <c r="L34246" t="s">
        <v>27674</v>
      </c>
      <c r="M34246">
        <v>54660</v>
      </c>
      <c r="N34246" s="1">
        <v>45444</v>
      </c>
    </row>
    <row r="34247" spans="1:14" x14ac:dyDescent="0.35">
      <c r="A34247" t="s">
        <v>58</v>
      </c>
      <c r="B34247">
        <v>5</v>
      </c>
      <c r="C34247" t="s">
        <v>27442</v>
      </c>
      <c r="D34247" t="s">
        <v>27443</v>
      </c>
      <c r="E34247" s="1">
        <v>44641</v>
      </c>
      <c r="F34247" t="s">
        <v>75</v>
      </c>
      <c r="G34247" s="15">
        <v>658</v>
      </c>
      <c r="J34247">
        <v>525279</v>
      </c>
      <c r="K34247" t="s">
        <v>27444</v>
      </c>
      <c r="L34247" t="s">
        <v>27445</v>
      </c>
      <c r="M34247">
        <v>53150</v>
      </c>
      <c r="N34247" s="1">
        <v>45444</v>
      </c>
    </row>
    <row r="34248" spans="1:14" x14ac:dyDescent="0.35">
      <c r="A34248" t="s">
        <v>58</v>
      </c>
      <c r="B34248">
        <v>5</v>
      </c>
      <c r="C34248" t="s">
        <v>27442</v>
      </c>
      <c r="D34248" t="s">
        <v>27443</v>
      </c>
      <c r="E34248" s="1">
        <v>44931</v>
      </c>
      <c r="F34248" t="s">
        <v>75</v>
      </c>
      <c r="G34248" s="15">
        <v>5000</v>
      </c>
      <c r="J34248">
        <v>525279</v>
      </c>
      <c r="K34248" t="s">
        <v>27444</v>
      </c>
      <c r="L34248" t="s">
        <v>27445</v>
      </c>
      <c r="M34248">
        <v>53150</v>
      </c>
      <c r="N34248" s="1">
        <v>45444</v>
      </c>
    </row>
    <row r="34249" spans="1:14" x14ac:dyDescent="0.35">
      <c r="A34249" t="s">
        <v>58</v>
      </c>
      <c r="B34249">
        <v>5</v>
      </c>
      <c r="C34249" t="s">
        <v>27442</v>
      </c>
      <c r="D34249" t="s">
        <v>27443</v>
      </c>
      <c r="E34249" s="1">
        <v>44931</v>
      </c>
      <c r="F34249" t="s">
        <v>102</v>
      </c>
      <c r="H34249">
        <v>27</v>
      </c>
      <c r="I34249" s="1">
        <v>44961</v>
      </c>
      <c r="J34249">
        <v>525279</v>
      </c>
      <c r="K34249" t="s">
        <v>27444</v>
      </c>
      <c r="L34249" t="s">
        <v>27445</v>
      </c>
      <c r="M34249">
        <v>53150</v>
      </c>
      <c r="N34249" s="1">
        <v>45444</v>
      </c>
    </row>
    <row r="34250" spans="1:14" x14ac:dyDescent="0.35">
      <c r="A34250" t="s">
        <v>58</v>
      </c>
      <c r="B34250">
        <v>5</v>
      </c>
      <c r="C34250" t="s">
        <v>28015</v>
      </c>
      <c r="D34250" t="s">
        <v>28016</v>
      </c>
      <c r="E34250" s="1">
        <v>44375</v>
      </c>
      <c r="F34250" t="s">
        <v>75</v>
      </c>
      <c r="G34250" s="15">
        <v>650</v>
      </c>
      <c r="J34250">
        <v>525680</v>
      </c>
      <c r="K34250" t="s">
        <v>28017</v>
      </c>
      <c r="L34250" t="s">
        <v>28018</v>
      </c>
      <c r="M34250">
        <v>54853</v>
      </c>
      <c r="N34250" s="1">
        <v>45444</v>
      </c>
    </row>
    <row r="34251" spans="1:14" x14ac:dyDescent="0.35">
      <c r="A34251" t="s">
        <v>58</v>
      </c>
      <c r="B34251">
        <v>5</v>
      </c>
      <c r="C34251" t="s">
        <v>27854</v>
      </c>
      <c r="D34251" t="s">
        <v>27855</v>
      </c>
      <c r="E34251" s="1">
        <v>45166</v>
      </c>
      <c r="F34251" t="s">
        <v>75</v>
      </c>
      <c r="G34251" s="15">
        <v>12649</v>
      </c>
      <c r="J34251">
        <v>525562</v>
      </c>
      <c r="K34251" t="s">
        <v>27856</v>
      </c>
      <c r="L34251" t="s">
        <v>27857</v>
      </c>
      <c r="M34251">
        <v>54665</v>
      </c>
      <c r="N34251" s="1">
        <v>45444</v>
      </c>
    </row>
    <row r="34252" spans="1:14" x14ac:dyDescent="0.35">
      <c r="A34252" t="s">
        <v>58</v>
      </c>
      <c r="B34252">
        <v>5</v>
      </c>
      <c r="C34252" t="s">
        <v>27854</v>
      </c>
      <c r="D34252" t="s">
        <v>27855</v>
      </c>
      <c r="E34252" s="1">
        <v>45166</v>
      </c>
      <c r="F34252" t="s">
        <v>102</v>
      </c>
      <c r="H34252">
        <v>26</v>
      </c>
      <c r="I34252" s="1">
        <v>45185</v>
      </c>
      <c r="J34252">
        <v>525562</v>
      </c>
      <c r="K34252" t="s">
        <v>27856</v>
      </c>
      <c r="L34252" t="s">
        <v>27857</v>
      </c>
      <c r="M34252">
        <v>54665</v>
      </c>
      <c r="N34252" s="1">
        <v>45444</v>
      </c>
    </row>
    <row r="34253" spans="1:14" x14ac:dyDescent="0.35">
      <c r="A34253" t="s">
        <v>58</v>
      </c>
      <c r="B34253">
        <v>5</v>
      </c>
      <c r="C34253" t="s">
        <v>27909</v>
      </c>
      <c r="D34253" t="s">
        <v>16289</v>
      </c>
      <c r="E34253" s="1">
        <v>44424</v>
      </c>
      <c r="F34253" t="s">
        <v>75</v>
      </c>
      <c r="G34253" s="15">
        <v>655</v>
      </c>
      <c r="J34253">
        <v>525613</v>
      </c>
      <c r="K34253" t="s">
        <v>27910</v>
      </c>
      <c r="L34253" t="s">
        <v>27911</v>
      </c>
      <c r="M34253">
        <v>54880</v>
      </c>
      <c r="N34253" s="1">
        <v>45444</v>
      </c>
    </row>
    <row r="34254" spans="1:14" x14ac:dyDescent="0.35">
      <c r="A34254" t="s">
        <v>58</v>
      </c>
      <c r="B34254">
        <v>5</v>
      </c>
      <c r="C34254" t="s">
        <v>27957</v>
      </c>
      <c r="D34254" t="s">
        <v>25289</v>
      </c>
      <c r="E34254" s="1">
        <v>44875</v>
      </c>
      <c r="F34254" t="s">
        <v>75</v>
      </c>
      <c r="G34254" s="15">
        <v>9750</v>
      </c>
      <c r="J34254">
        <v>525653</v>
      </c>
      <c r="K34254" t="s">
        <v>27958</v>
      </c>
      <c r="L34254" t="s">
        <v>27959</v>
      </c>
      <c r="M34254">
        <v>53022</v>
      </c>
      <c r="N34254" s="1">
        <v>45444</v>
      </c>
    </row>
    <row r="34255" spans="1:14" x14ac:dyDescent="0.35">
      <c r="A34255" t="s">
        <v>58</v>
      </c>
      <c r="B34255">
        <v>5</v>
      </c>
      <c r="C34255" t="s">
        <v>27957</v>
      </c>
      <c r="D34255" t="s">
        <v>25289</v>
      </c>
      <c r="E34255" s="1">
        <v>44571</v>
      </c>
      <c r="F34255" t="s">
        <v>75</v>
      </c>
      <c r="G34255" s="15">
        <v>43479</v>
      </c>
      <c r="J34255">
        <v>525653</v>
      </c>
      <c r="K34255" t="s">
        <v>27958</v>
      </c>
      <c r="L34255" t="s">
        <v>27959</v>
      </c>
      <c r="M34255">
        <v>53022</v>
      </c>
      <c r="N34255" s="1">
        <v>45444</v>
      </c>
    </row>
    <row r="34256" spans="1:14" x14ac:dyDescent="0.35">
      <c r="A34256" t="s">
        <v>58</v>
      </c>
      <c r="B34256">
        <v>5</v>
      </c>
      <c r="C34256" t="s">
        <v>27957</v>
      </c>
      <c r="D34256" t="s">
        <v>25289</v>
      </c>
      <c r="E34256" s="1">
        <v>44425</v>
      </c>
      <c r="F34256" t="s">
        <v>75</v>
      </c>
      <c r="G34256" s="15">
        <v>80330</v>
      </c>
      <c r="J34256">
        <v>525653</v>
      </c>
      <c r="K34256" t="s">
        <v>27958</v>
      </c>
      <c r="L34256" t="s">
        <v>27959</v>
      </c>
      <c r="M34256">
        <v>53022</v>
      </c>
      <c r="N34256" s="1">
        <v>45444</v>
      </c>
    </row>
    <row r="34257" spans="1:14" x14ac:dyDescent="0.35">
      <c r="A34257" t="s">
        <v>58</v>
      </c>
      <c r="B34257">
        <v>5</v>
      </c>
      <c r="C34257" t="s">
        <v>27957</v>
      </c>
      <c r="D34257" t="s">
        <v>25289</v>
      </c>
      <c r="E34257" s="1">
        <v>44685</v>
      </c>
      <c r="F34257" t="s">
        <v>75</v>
      </c>
      <c r="G34257" s="15">
        <v>228367</v>
      </c>
      <c r="J34257">
        <v>525653</v>
      </c>
      <c r="K34257" t="s">
        <v>27958</v>
      </c>
      <c r="L34257" t="s">
        <v>27959</v>
      </c>
      <c r="M34257">
        <v>53022</v>
      </c>
      <c r="N34257" s="1">
        <v>45444</v>
      </c>
    </row>
    <row r="34258" spans="1:14" x14ac:dyDescent="0.35">
      <c r="A34258" t="s">
        <v>58</v>
      </c>
      <c r="B34258">
        <v>5</v>
      </c>
      <c r="C34258" t="s">
        <v>27957</v>
      </c>
      <c r="D34258" t="s">
        <v>25289</v>
      </c>
      <c r="E34258" s="1">
        <v>44685</v>
      </c>
      <c r="F34258" t="s">
        <v>102</v>
      </c>
      <c r="H34258">
        <v>78</v>
      </c>
      <c r="I34258" s="1">
        <v>44714</v>
      </c>
      <c r="J34258">
        <v>525653</v>
      </c>
      <c r="K34258" t="s">
        <v>27958</v>
      </c>
      <c r="L34258" t="s">
        <v>27959</v>
      </c>
      <c r="M34258">
        <v>53022</v>
      </c>
      <c r="N34258" s="1">
        <v>45444</v>
      </c>
    </row>
    <row r="34259" spans="1:14" x14ac:dyDescent="0.35">
      <c r="A34259" t="s">
        <v>58</v>
      </c>
      <c r="B34259">
        <v>5</v>
      </c>
      <c r="C34259" t="s">
        <v>27745</v>
      </c>
      <c r="D34259" t="s">
        <v>27380</v>
      </c>
      <c r="E34259" s="1">
        <v>44445</v>
      </c>
      <c r="F34259" t="s">
        <v>75</v>
      </c>
      <c r="G34259" s="15">
        <v>650</v>
      </c>
      <c r="J34259">
        <v>525498</v>
      </c>
      <c r="K34259" t="s">
        <v>27746</v>
      </c>
      <c r="L34259" t="s">
        <v>27747</v>
      </c>
      <c r="M34259">
        <v>53223</v>
      </c>
      <c r="N34259" s="1">
        <v>45444</v>
      </c>
    </row>
    <row r="34260" spans="1:14" x14ac:dyDescent="0.35">
      <c r="A34260" t="s">
        <v>58</v>
      </c>
      <c r="B34260">
        <v>5</v>
      </c>
      <c r="C34260" t="s">
        <v>27745</v>
      </c>
      <c r="D34260" t="s">
        <v>27380</v>
      </c>
      <c r="E34260" s="1">
        <v>44515</v>
      </c>
      <c r="F34260" t="s">
        <v>75</v>
      </c>
      <c r="G34260" s="15">
        <v>983</v>
      </c>
      <c r="J34260">
        <v>525498</v>
      </c>
      <c r="K34260" t="s">
        <v>27746</v>
      </c>
      <c r="L34260" t="s">
        <v>27747</v>
      </c>
      <c r="M34260">
        <v>53223</v>
      </c>
      <c r="N34260" s="1">
        <v>45444</v>
      </c>
    </row>
    <row r="34261" spans="1:14" x14ac:dyDescent="0.35">
      <c r="A34261" t="s">
        <v>58</v>
      </c>
      <c r="B34261">
        <v>5</v>
      </c>
      <c r="C34261" t="s">
        <v>27745</v>
      </c>
      <c r="D34261" t="s">
        <v>27380</v>
      </c>
      <c r="E34261" s="1">
        <v>44522</v>
      </c>
      <c r="F34261" t="s">
        <v>75</v>
      </c>
      <c r="G34261" s="15">
        <v>1310</v>
      </c>
      <c r="J34261">
        <v>525498</v>
      </c>
      <c r="K34261" t="s">
        <v>27746</v>
      </c>
      <c r="L34261" t="s">
        <v>27747</v>
      </c>
      <c r="M34261">
        <v>53223</v>
      </c>
      <c r="N34261" s="1">
        <v>45444</v>
      </c>
    </row>
    <row r="34262" spans="1:14" x14ac:dyDescent="0.35">
      <c r="A34262" t="s">
        <v>58</v>
      </c>
      <c r="B34262">
        <v>5</v>
      </c>
      <c r="C34262" t="s">
        <v>27745</v>
      </c>
      <c r="D34262" t="s">
        <v>27380</v>
      </c>
      <c r="E34262" s="1">
        <v>44662</v>
      </c>
      <c r="F34262" t="s">
        <v>75</v>
      </c>
      <c r="G34262" s="15">
        <v>1657</v>
      </c>
      <c r="J34262">
        <v>525498</v>
      </c>
      <c r="K34262" t="s">
        <v>27746</v>
      </c>
      <c r="L34262" t="s">
        <v>27747</v>
      </c>
      <c r="M34262">
        <v>53223</v>
      </c>
      <c r="N34262" s="1">
        <v>45444</v>
      </c>
    </row>
    <row r="34263" spans="1:14" x14ac:dyDescent="0.35">
      <c r="A34263" t="s">
        <v>58</v>
      </c>
      <c r="B34263">
        <v>5</v>
      </c>
      <c r="C34263" t="s">
        <v>27745</v>
      </c>
      <c r="D34263" t="s">
        <v>27380</v>
      </c>
      <c r="E34263" s="1">
        <v>44669</v>
      </c>
      <c r="F34263" t="s">
        <v>75</v>
      </c>
      <c r="G34263" s="15">
        <v>1973</v>
      </c>
      <c r="J34263">
        <v>525498</v>
      </c>
      <c r="K34263" t="s">
        <v>27746</v>
      </c>
      <c r="L34263" t="s">
        <v>27747</v>
      </c>
      <c r="M34263">
        <v>53223</v>
      </c>
      <c r="N34263" s="1">
        <v>45444</v>
      </c>
    </row>
    <row r="34264" spans="1:14" x14ac:dyDescent="0.35">
      <c r="A34264" t="s">
        <v>58</v>
      </c>
      <c r="B34264">
        <v>5</v>
      </c>
      <c r="C34264" t="s">
        <v>27745</v>
      </c>
      <c r="D34264" t="s">
        <v>27380</v>
      </c>
      <c r="E34264" s="1">
        <v>44704</v>
      </c>
      <c r="F34264" t="s">
        <v>75</v>
      </c>
      <c r="G34264" s="15">
        <v>3496</v>
      </c>
      <c r="J34264">
        <v>525498</v>
      </c>
      <c r="K34264" t="s">
        <v>27746</v>
      </c>
      <c r="L34264" t="s">
        <v>27747</v>
      </c>
      <c r="M34264">
        <v>53223</v>
      </c>
      <c r="N34264" s="1">
        <v>45444</v>
      </c>
    </row>
    <row r="34265" spans="1:14" x14ac:dyDescent="0.35">
      <c r="A34265" t="s">
        <v>58</v>
      </c>
      <c r="B34265">
        <v>5</v>
      </c>
      <c r="C34265" t="s">
        <v>27745</v>
      </c>
      <c r="D34265" t="s">
        <v>27380</v>
      </c>
      <c r="E34265" s="1">
        <v>44711</v>
      </c>
      <c r="F34265" t="s">
        <v>75</v>
      </c>
      <c r="G34265" s="15">
        <v>3846</v>
      </c>
      <c r="J34265">
        <v>525498</v>
      </c>
      <c r="K34265" t="s">
        <v>27746</v>
      </c>
      <c r="L34265" t="s">
        <v>27747</v>
      </c>
      <c r="M34265">
        <v>53223</v>
      </c>
      <c r="N34265" s="1">
        <v>45444</v>
      </c>
    </row>
    <row r="34266" spans="1:14" x14ac:dyDescent="0.35">
      <c r="A34266" t="s">
        <v>58</v>
      </c>
      <c r="B34266">
        <v>5</v>
      </c>
      <c r="C34266" t="s">
        <v>27745</v>
      </c>
      <c r="D34266" t="s">
        <v>27380</v>
      </c>
      <c r="E34266" s="1">
        <v>44683</v>
      </c>
      <c r="F34266" t="s">
        <v>75</v>
      </c>
      <c r="G34266" s="15">
        <v>8391</v>
      </c>
      <c r="J34266">
        <v>525498</v>
      </c>
      <c r="K34266" t="s">
        <v>27746</v>
      </c>
      <c r="L34266" t="s">
        <v>27747</v>
      </c>
      <c r="M34266">
        <v>53223</v>
      </c>
      <c r="N34266" s="1">
        <v>45444</v>
      </c>
    </row>
    <row r="34267" spans="1:14" x14ac:dyDescent="0.35">
      <c r="A34267" t="s">
        <v>58</v>
      </c>
      <c r="B34267">
        <v>5</v>
      </c>
      <c r="C34267" t="s">
        <v>27745</v>
      </c>
      <c r="D34267" t="s">
        <v>27380</v>
      </c>
      <c r="E34267" s="1">
        <v>44733</v>
      </c>
      <c r="F34267" t="s">
        <v>75</v>
      </c>
      <c r="G34267" s="15">
        <v>13386</v>
      </c>
      <c r="J34267">
        <v>525498</v>
      </c>
      <c r="K34267" t="s">
        <v>27746</v>
      </c>
      <c r="L34267" t="s">
        <v>27747</v>
      </c>
      <c r="M34267">
        <v>53223</v>
      </c>
      <c r="N34267" s="1">
        <v>45444</v>
      </c>
    </row>
    <row r="34268" spans="1:14" x14ac:dyDescent="0.35">
      <c r="A34268" t="s">
        <v>58</v>
      </c>
      <c r="B34268">
        <v>5</v>
      </c>
      <c r="C34268" t="s">
        <v>27745</v>
      </c>
      <c r="D34268" t="s">
        <v>27380</v>
      </c>
      <c r="E34268" s="1">
        <v>44832</v>
      </c>
      <c r="F34268" t="s">
        <v>75</v>
      </c>
      <c r="G34268" s="15">
        <v>20000</v>
      </c>
      <c r="J34268">
        <v>525498</v>
      </c>
      <c r="K34268" t="s">
        <v>27746</v>
      </c>
      <c r="L34268" t="s">
        <v>27747</v>
      </c>
      <c r="M34268">
        <v>53223</v>
      </c>
      <c r="N34268" s="1">
        <v>45444</v>
      </c>
    </row>
    <row r="34269" spans="1:14" x14ac:dyDescent="0.35">
      <c r="A34269" t="s">
        <v>58</v>
      </c>
      <c r="B34269">
        <v>5</v>
      </c>
      <c r="C34269" t="s">
        <v>27745</v>
      </c>
      <c r="D34269" t="s">
        <v>27380</v>
      </c>
      <c r="E34269" s="1">
        <v>45182</v>
      </c>
      <c r="F34269" t="s">
        <v>75</v>
      </c>
      <c r="G34269" s="15">
        <v>82290</v>
      </c>
      <c r="J34269">
        <v>525498</v>
      </c>
      <c r="K34269" t="s">
        <v>27746</v>
      </c>
      <c r="L34269" t="s">
        <v>27747</v>
      </c>
      <c r="M34269">
        <v>53223</v>
      </c>
      <c r="N34269" s="1">
        <v>45444</v>
      </c>
    </row>
    <row r="34270" spans="1:14" x14ac:dyDescent="0.35">
      <c r="A34270" t="s">
        <v>58</v>
      </c>
      <c r="B34270">
        <v>5</v>
      </c>
      <c r="C34270" t="s">
        <v>27745</v>
      </c>
      <c r="D34270" t="s">
        <v>27380</v>
      </c>
      <c r="E34270" s="1">
        <v>44665</v>
      </c>
      <c r="F34270" t="s">
        <v>75</v>
      </c>
      <c r="G34270" s="15">
        <v>254768</v>
      </c>
      <c r="J34270">
        <v>525498</v>
      </c>
      <c r="K34270" t="s">
        <v>27746</v>
      </c>
      <c r="L34270" t="s">
        <v>27747</v>
      </c>
      <c r="M34270">
        <v>53223</v>
      </c>
      <c r="N34270" s="1">
        <v>45444</v>
      </c>
    </row>
    <row r="34271" spans="1:14" x14ac:dyDescent="0.35">
      <c r="A34271" t="s">
        <v>58</v>
      </c>
      <c r="B34271">
        <v>5</v>
      </c>
      <c r="C34271" t="s">
        <v>27745</v>
      </c>
      <c r="D34271" t="s">
        <v>27380</v>
      </c>
      <c r="E34271" s="1">
        <v>44586</v>
      </c>
      <c r="F34271" t="s">
        <v>75</v>
      </c>
      <c r="G34271" s="15">
        <v>276575</v>
      </c>
      <c r="J34271">
        <v>525498</v>
      </c>
      <c r="K34271" t="s">
        <v>27746</v>
      </c>
      <c r="L34271" t="s">
        <v>27747</v>
      </c>
      <c r="M34271">
        <v>53223</v>
      </c>
      <c r="N34271" s="1">
        <v>45444</v>
      </c>
    </row>
    <row r="34272" spans="1:14" x14ac:dyDescent="0.35">
      <c r="A34272" t="s">
        <v>58</v>
      </c>
      <c r="B34272">
        <v>5</v>
      </c>
      <c r="C34272" t="s">
        <v>27745</v>
      </c>
      <c r="D34272" t="s">
        <v>27380</v>
      </c>
      <c r="E34272" s="1">
        <v>45182</v>
      </c>
      <c r="F34272" t="s">
        <v>102</v>
      </c>
      <c r="H34272">
        <v>27</v>
      </c>
      <c r="I34272" s="1">
        <v>45212</v>
      </c>
      <c r="J34272">
        <v>525498</v>
      </c>
      <c r="K34272" t="s">
        <v>27746</v>
      </c>
      <c r="L34272" t="s">
        <v>27747</v>
      </c>
      <c r="M34272">
        <v>53223</v>
      </c>
      <c r="N34272" s="1">
        <v>45444</v>
      </c>
    </row>
    <row r="34273" spans="1:14" x14ac:dyDescent="0.35">
      <c r="A34273" t="s">
        <v>58</v>
      </c>
      <c r="B34273">
        <v>5</v>
      </c>
      <c r="C34273" t="s">
        <v>27745</v>
      </c>
      <c r="D34273" t="s">
        <v>27380</v>
      </c>
      <c r="E34273" s="1">
        <v>44665</v>
      </c>
      <c r="F34273" t="s">
        <v>102</v>
      </c>
      <c r="H34273">
        <v>86</v>
      </c>
      <c r="I34273" s="1">
        <v>44681</v>
      </c>
      <c r="J34273">
        <v>525498</v>
      </c>
      <c r="K34273" t="s">
        <v>27746</v>
      </c>
      <c r="L34273" t="s">
        <v>27747</v>
      </c>
      <c r="M34273">
        <v>53223</v>
      </c>
      <c r="N34273" s="1">
        <v>45444</v>
      </c>
    </row>
    <row r="34274" spans="1:14" x14ac:dyDescent="0.35">
      <c r="A34274" t="s">
        <v>58</v>
      </c>
      <c r="B34274">
        <v>5</v>
      </c>
      <c r="C34274" t="s">
        <v>27745</v>
      </c>
      <c r="D34274" t="s">
        <v>27380</v>
      </c>
      <c r="E34274" s="1">
        <v>44586</v>
      </c>
      <c r="F34274" t="s">
        <v>102</v>
      </c>
      <c r="H34274">
        <v>12</v>
      </c>
      <c r="I34274" s="1">
        <v>44603</v>
      </c>
      <c r="J34274">
        <v>525498</v>
      </c>
      <c r="K34274" t="s">
        <v>27746</v>
      </c>
      <c r="L34274" t="s">
        <v>27747</v>
      </c>
      <c r="M34274">
        <v>53223</v>
      </c>
      <c r="N34274" s="1">
        <v>45444</v>
      </c>
    </row>
    <row r="34275" spans="1:14" x14ac:dyDescent="0.35">
      <c r="A34275" t="s">
        <v>58</v>
      </c>
      <c r="B34275">
        <v>5</v>
      </c>
      <c r="C34275" t="s">
        <v>27603</v>
      </c>
      <c r="D34275" t="s">
        <v>27395</v>
      </c>
      <c r="E34275" s="1">
        <v>44515</v>
      </c>
      <c r="F34275" t="s">
        <v>75</v>
      </c>
      <c r="G34275" s="15">
        <v>975</v>
      </c>
      <c r="J34275">
        <v>525405</v>
      </c>
      <c r="K34275" t="s">
        <v>27604</v>
      </c>
      <c r="L34275" t="s">
        <v>27605</v>
      </c>
      <c r="M34275">
        <v>54403</v>
      </c>
      <c r="N34275" s="1">
        <v>45444</v>
      </c>
    </row>
    <row r="34276" spans="1:14" x14ac:dyDescent="0.35">
      <c r="A34276" t="s">
        <v>58</v>
      </c>
      <c r="B34276">
        <v>5</v>
      </c>
      <c r="C34276" t="s">
        <v>27603</v>
      </c>
      <c r="D34276" t="s">
        <v>27395</v>
      </c>
      <c r="E34276" s="1">
        <v>44522</v>
      </c>
      <c r="F34276" t="s">
        <v>75</v>
      </c>
      <c r="G34276" s="15">
        <v>1300</v>
      </c>
      <c r="J34276">
        <v>525405</v>
      </c>
      <c r="K34276" t="s">
        <v>27604</v>
      </c>
      <c r="L34276" t="s">
        <v>27605</v>
      </c>
      <c r="M34276">
        <v>54403</v>
      </c>
      <c r="N34276" s="1">
        <v>45444</v>
      </c>
    </row>
    <row r="34277" spans="1:14" x14ac:dyDescent="0.35">
      <c r="A34277" t="s">
        <v>58</v>
      </c>
      <c r="B34277">
        <v>5</v>
      </c>
      <c r="C34277" t="s">
        <v>27603</v>
      </c>
      <c r="D34277" t="s">
        <v>27395</v>
      </c>
      <c r="E34277" s="1">
        <v>44907</v>
      </c>
      <c r="F34277" t="s">
        <v>75</v>
      </c>
      <c r="G34277" s="15">
        <v>2818</v>
      </c>
      <c r="J34277">
        <v>525405</v>
      </c>
      <c r="K34277" t="s">
        <v>27604</v>
      </c>
      <c r="L34277" t="s">
        <v>27605</v>
      </c>
      <c r="M34277">
        <v>54403</v>
      </c>
      <c r="N34277" s="1">
        <v>45444</v>
      </c>
    </row>
    <row r="34278" spans="1:14" x14ac:dyDescent="0.35">
      <c r="A34278" t="s">
        <v>58</v>
      </c>
      <c r="B34278">
        <v>5</v>
      </c>
      <c r="C34278" t="s">
        <v>27603</v>
      </c>
      <c r="D34278" t="s">
        <v>27395</v>
      </c>
      <c r="E34278" s="1">
        <v>44914</v>
      </c>
      <c r="F34278" t="s">
        <v>75</v>
      </c>
      <c r="G34278" s="15">
        <v>3170</v>
      </c>
      <c r="J34278">
        <v>525405</v>
      </c>
      <c r="K34278" t="s">
        <v>27604</v>
      </c>
      <c r="L34278" t="s">
        <v>27605</v>
      </c>
      <c r="M34278">
        <v>54403</v>
      </c>
      <c r="N34278" s="1">
        <v>45444</v>
      </c>
    </row>
    <row r="34279" spans="1:14" x14ac:dyDescent="0.35">
      <c r="A34279" t="s">
        <v>58</v>
      </c>
      <c r="B34279">
        <v>5</v>
      </c>
      <c r="C34279" t="s">
        <v>27603</v>
      </c>
      <c r="D34279" t="s">
        <v>27395</v>
      </c>
      <c r="E34279" s="1">
        <v>45180</v>
      </c>
      <c r="F34279" t="s">
        <v>75</v>
      </c>
      <c r="G34279" s="15">
        <v>4545</v>
      </c>
      <c r="J34279">
        <v>525405</v>
      </c>
      <c r="K34279" t="s">
        <v>27604</v>
      </c>
      <c r="L34279" t="s">
        <v>27605</v>
      </c>
      <c r="M34279">
        <v>54403</v>
      </c>
      <c r="N34279" s="1">
        <v>45444</v>
      </c>
    </row>
    <row r="34280" spans="1:14" x14ac:dyDescent="0.35">
      <c r="A34280" t="s">
        <v>58</v>
      </c>
      <c r="B34280">
        <v>5</v>
      </c>
      <c r="C34280" t="s">
        <v>27603</v>
      </c>
      <c r="D34280" t="s">
        <v>27395</v>
      </c>
      <c r="E34280" s="1">
        <v>45166</v>
      </c>
      <c r="F34280" t="s">
        <v>75</v>
      </c>
      <c r="G34280" s="15">
        <v>4545</v>
      </c>
      <c r="J34280">
        <v>525405</v>
      </c>
      <c r="K34280" t="s">
        <v>27604</v>
      </c>
      <c r="L34280" t="s">
        <v>27605</v>
      </c>
      <c r="M34280">
        <v>54403</v>
      </c>
      <c r="N34280" s="1">
        <v>45444</v>
      </c>
    </row>
    <row r="34281" spans="1:14" x14ac:dyDescent="0.35">
      <c r="A34281" t="s">
        <v>58</v>
      </c>
      <c r="B34281">
        <v>5</v>
      </c>
      <c r="C34281" t="s">
        <v>27603</v>
      </c>
      <c r="D34281" t="s">
        <v>27395</v>
      </c>
      <c r="E34281" s="1">
        <v>45174</v>
      </c>
      <c r="F34281" t="s">
        <v>75</v>
      </c>
      <c r="G34281" s="15">
        <v>4587</v>
      </c>
      <c r="J34281">
        <v>525405</v>
      </c>
      <c r="K34281" t="s">
        <v>27604</v>
      </c>
      <c r="L34281" t="s">
        <v>27605</v>
      </c>
      <c r="M34281">
        <v>54403</v>
      </c>
      <c r="N34281" s="1">
        <v>45444</v>
      </c>
    </row>
    <row r="34282" spans="1:14" x14ac:dyDescent="0.35">
      <c r="A34282" t="s">
        <v>58</v>
      </c>
      <c r="B34282">
        <v>5</v>
      </c>
      <c r="C34282" t="s">
        <v>27603</v>
      </c>
      <c r="D34282" t="s">
        <v>27395</v>
      </c>
      <c r="E34282" s="1">
        <v>44886</v>
      </c>
      <c r="F34282" t="s">
        <v>75</v>
      </c>
      <c r="G34282" s="15">
        <v>6340</v>
      </c>
      <c r="J34282">
        <v>525405</v>
      </c>
      <c r="K34282" t="s">
        <v>27604</v>
      </c>
      <c r="L34282" t="s">
        <v>27605</v>
      </c>
      <c r="M34282">
        <v>54403</v>
      </c>
      <c r="N34282" s="1">
        <v>45444</v>
      </c>
    </row>
    <row r="34283" spans="1:14" x14ac:dyDescent="0.35">
      <c r="A34283" t="s">
        <v>58</v>
      </c>
      <c r="B34283">
        <v>5</v>
      </c>
      <c r="C34283" t="s">
        <v>27603</v>
      </c>
      <c r="D34283" t="s">
        <v>27395</v>
      </c>
      <c r="E34283" s="1">
        <v>45145</v>
      </c>
      <c r="F34283" t="s">
        <v>75</v>
      </c>
      <c r="G34283" s="15">
        <v>11538</v>
      </c>
      <c r="J34283">
        <v>525405</v>
      </c>
      <c r="K34283" t="s">
        <v>27604</v>
      </c>
      <c r="L34283" t="s">
        <v>27605</v>
      </c>
      <c r="M34283">
        <v>54403</v>
      </c>
      <c r="N34283" s="1">
        <v>45444</v>
      </c>
    </row>
    <row r="34284" spans="1:14" x14ac:dyDescent="0.35">
      <c r="A34284" t="s">
        <v>58</v>
      </c>
      <c r="B34284">
        <v>5</v>
      </c>
      <c r="C34284" t="s">
        <v>27603</v>
      </c>
      <c r="D34284" t="s">
        <v>27395</v>
      </c>
      <c r="E34284" s="1">
        <v>44419</v>
      </c>
      <c r="F34284" t="s">
        <v>75</v>
      </c>
      <c r="G34284" s="15">
        <v>15000</v>
      </c>
      <c r="J34284">
        <v>525405</v>
      </c>
      <c r="K34284" t="s">
        <v>27604</v>
      </c>
      <c r="L34284" t="s">
        <v>27605</v>
      </c>
      <c r="M34284">
        <v>54403</v>
      </c>
      <c r="N34284" s="1">
        <v>45444</v>
      </c>
    </row>
    <row r="34285" spans="1:14" x14ac:dyDescent="0.35">
      <c r="A34285" t="s">
        <v>58</v>
      </c>
      <c r="B34285">
        <v>5</v>
      </c>
      <c r="C34285" t="s">
        <v>27603</v>
      </c>
      <c r="D34285" t="s">
        <v>27395</v>
      </c>
      <c r="E34285" s="1">
        <v>44707</v>
      </c>
      <c r="F34285" t="s">
        <v>75</v>
      </c>
      <c r="G34285" s="15">
        <v>21049</v>
      </c>
      <c r="J34285">
        <v>525405</v>
      </c>
      <c r="K34285" t="s">
        <v>27604</v>
      </c>
      <c r="L34285" t="s">
        <v>27605</v>
      </c>
      <c r="M34285">
        <v>54403</v>
      </c>
      <c r="N34285" s="1">
        <v>45444</v>
      </c>
    </row>
    <row r="34286" spans="1:14" x14ac:dyDescent="0.35">
      <c r="A34286" t="s">
        <v>58</v>
      </c>
      <c r="B34286">
        <v>5</v>
      </c>
      <c r="C34286" t="s">
        <v>27603</v>
      </c>
      <c r="D34286" t="s">
        <v>27395</v>
      </c>
      <c r="E34286" s="1">
        <v>45147</v>
      </c>
      <c r="F34286" t="s">
        <v>75</v>
      </c>
      <c r="G34286" s="15">
        <v>54265</v>
      </c>
      <c r="J34286">
        <v>525405</v>
      </c>
      <c r="K34286" t="s">
        <v>27604</v>
      </c>
      <c r="L34286" t="s">
        <v>27605</v>
      </c>
      <c r="M34286">
        <v>54403</v>
      </c>
      <c r="N34286" s="1">
        <v>45444</v>
      </c>
    </row>
    <row r="34287" spans="1:14" x14ac:dyDescent="0.35">
      <c r="A34287" t="s">
        <v>58</v>
      </c>
      <c r="B34287">
        <v>5</v>
      </c>
      <c r="C34287" t="s">
        <v>27603</v>
      </c>
      <c r="D34287" t="s">
        <v>27395</v>
      </c>
      <c r="E34287" s="1">
        <v>44628</v>
      </c>
      <c r="F34287" t="s">
        <v>75</v>
      </c>
      <c r="G34287" s="15">
        <v>87802</v>
      </c>
      <c r="J34287">
        <v>525405</v>
      </c>
      <c r="K34287" t="s">
        <v>27604</v>
      </c>
      <c r="L34287" t="s">
        <v>27605</v>
      </c>
      <c r="M34287">
        <v>54403</v>
      </c>
      <c r="N34287" s="1">
        <v>45444</v>
      </c>
    </row>
    <row r="34288" spans="1:14" x14ac:dyDescent="0.35">
      <c r="A34288" t="s">
        <v>58</v>
      </c>
      <c r="B34288">
        <v>5</v>
      </c>
      <c r="C34288" t="s">
        <v>27603</v>
      </c>
      <c r="D34288" t="s">
        <v>27395</v>
      </c>
      <c r="E34288" s="1">
        <v>45147</v>
      </c>
      <c r="F34288" t="s">
        <v>102</v>
      </c>
      <c r="H34288">
        <v>27</v>
      </c>
      <c r="I34288" s="1">
        <v>45176</v>
      </c>
      <c r="J34288">
        <v>525405</v>
      </c>
      <c r="K34288" t="s">
        <v>27604</v>
      </c>
      <c r="L34288" t="s">
        <v>27605</v>
      </c>
      <c r="M34288">
        <v>54403</v>
      </c>
      <c r="N34288" s="1">
        <v>45444</v>
      </c>
    </row>
    <row r="34289" spans="1:14" x14ac:dyDescent="0.35">
      <c r="A34289" t="s">
        <v>58</v>
      </c>
      <c r="B34289">
        <v>5</v>
      </c>
      <c r="C34289" t="s">
        <v>27603</v>
      </c>
      <c r="D34289" t="s">
        <v>27395</v>
      </c>
      <c r="E34289" s="1">
        <v>44707</v>
      </c>
      <c r="F34289" t="s">
        <v>102</v>
      </c>
      <c r="H34289">
        <v>13</v>
      </c>
      <c r="I34289" s="1">
        <v>44772</v>
      </c>
      <c r="J34289">
        <v>525405</v>
      </c>
      <c r="K34289" t="s">
        <v>27604</v>
      </c>
      <c r="L34289" t="s">
        <v>27605</v>
      </c>
      <c r="M34289">
        <v>54403</v>
      </c>
      <c r="N34289" s="1">
        <v>45444</v>
      </c>
    </row>
    <row r="34290" spans="1:14" x14ac:dyDescent="0.35">
      <c r="A34290" t="s">
        <v>58</v>
      </c>
      <c r="B34290">
        <v>5</v>
      </c>
      <c r="C34290" t="s">
        <v>27937</v>
      </c>
      <c r="D34290" t="s">
        <v>1368</v>
      </c>
      <c r="E34290" s="1">
        <v>44599</v>
      </c>
      <c r="F34290" t="s">
        <v>75</v>
      </c>
      <c r="G34290" s="15">
        <v>658</v>
      </c>
      <c r="J34290">
        <v>525632</v>
      </c>
      <c r="K34290" t="s">
        <v>27938</v>
      </c>
      <c r="L34290" t="s">
        <v>27939</v>
      </c>
      <c r="M34290">
        <v>54843</v>
      </c>
      <c r="N34290" s="1">
        <v>45444</v>
      </c>
    </row>
    <row r="34291" spans="1:14" x14ac:dyDescent="0.35">
      <c r="A34291" t="s">
        <v>58</v>
      </c>
      <c r="B34291">
        <v>5</v>
      </c>
      <c r="C34291" t="s">
        <v>34091</v>
      </c>
      <c r="D34291" t="s">
        <v>27397</v>
      </c>
      <c r="E34291" s="1">
        <v>44627</v>
      </c>
      <c r="F34291" t="s">
        <v>75</v>
      </c>
      <c r="G34291" s="15">
        <v>31746</v>
      </c>
      <c r="J34291">
        <v>525281</v>
      </c>
      <c r="K34291" t="s">
        <v>27446</v>
      </c>
      <c r="L34291" t="s">
        <v>27447</v>
      </c>
      <c r="M34291">
        <v>53140</v>
      </c>
      <c r="N34291" s="1">
        <v>45444</v>
      </c>
    </row>
    <row r="34292" spans="1:14" x14ac:dyDescent="0.35">
      <c r="A34292" t="s">
        <v>58</v>
      </c>
      <c r="B34292">
        <v>5</v>
      </c>
      <c r="C34292" t="s">
        <v>34091</v>
      </c>
      <c r="D34292" t="s">
        <v>27397</v>
      </c>
      <c r="E34292" s="1">
        <v>44936</v>
      </c>
      <c r="F34292" t="s">
        <v>75</v>
      </c>
      <c r="G34292" s="15">
        <v>98124</v>
      </c>
      <c r="J34292">
        <v>525281</v>
      </c>
      <c r="K34292" t="s">
        <v>27446</v>
      </c>
      <c r="L34292" t="s">
        <v>27447</v>
      </c>
      <c r="M34292">
        <v>53140</v>
      </c>
      <c r="N34292" s="1">
        <v>45444</v>
      </c>
    </row>
    <row r="34293" spans="1:14" x14ac:dyDescent="0.35">
      <c r="A34293" t="s">
        <v>58</v>
      </c>
      <c r="B34293">
        <v>5</v>
      </c>
      <c r="C34293" t="s">
        <v>34091</v>
      </c>
      <c r="D34293" t="s">
        <v>27397</v>
      </c>
      <c r="E34293" s="1">
        <v>44936</v>
      </c>
      <c r="F34293" t="s">
        <v>102</v>
      </c>
      <c r="H34293">
        <v>96</v>
      </c>
      <c r="I34293" s="1">
        <v>44966</v>
      </c>
      <c r="J34293">
        <v>525281</v>
      </c>
      <c r="K34293" t="s">
        <v>27446</v>
      </c>
      <c r="L34293" t="s">
        <v>27447</v>
      </c>
      <c r="M34293">
        <v>53140</v>
      </c>
      <c r="N34293" s="1">
        <v>45444</v>
      </c>
    </row>
    <row r="34294" spans="1:14" x14ac:dyDescent="0.35">
      <c r="A34294" t="s">
        <v>58</v>
      </c>
      <c r="B34294">
        <v>5</v>
      </c>
      <c r="C34294" t="s">
        <v>34091</v>
      </c>
      <c r="D34294" t="s">
        <v>27397</v>
      </c>
      <c r="E34294" s="1">
        <v>44627</v>
      </c>
      <c r="F34294" t="s">
        <v>102</v>
      </c>
      <c r="H34294">
        <v>1</v>
      </c>
      <c r="I34294" s="1">
        <v>44656</v>
      </c>
      <c r="J34294">
        <v>525281</v>
      </c>
      <c r="K34294" t="s">
        <v>27446</v>
      </c>
      <c r="L34294" t="s">
        <v>27447</v>
      </c>
      <c r="M34294">
        <v>53140</v>
      </c>
      <c r="N34294" s="1">
        <v>45444</v>
      </c>
    </row>
    <row r="34295" spans="1:14" x14ac:dyDescent="0.35">
      <c r="A34295" t="s">
        <v>58</v>
      </c>
      <c r="B34295">
        <v>5</v>
      </c>
      <c r="C34295" t="s">
        <v>27514</v>
      </c>
      <c r="D34295" t="s">
        <v>3060</v>
      </c>
      <c r="E34295" s="1">
        <v>44529</v>
      </c>
      <c r="F34295" t="s">
        <v>75</v>
      </c>
      <c r="G34295" s="15">
        <v>655</v>
      </c>
      <c r="J34295">
        <v>525333</v>
      </c>
      <c r="K34295" t="s">
        <v>27515</v>
      </c>
      <c r="L34295" t="s">
        <v>27516</v>
      </c>
      <c r="M34295">
        <v>53098</v>
      </c>
      <c r="N34295" s="1">
        <v>45444</v>
      </c>
    </row>
    <row r="34296" spans="1:14" x14ac:dyDescent="0.35">
      <c r="A34296" t="s">
        <v>58</v>
      </c>
      <c r="B34296">
        <v>5</v>
      </c>
      <c r="C34296" t="s">
        <v>27514</v>
      </c>
      <c r="D34296" t="s">
        <v>3060</v>
      </c>
      <c r="E34296" s="1">
        <v>44866</v>
      </c>
      <c r="F34296" t="s">
        <v>75</v>
      </c>
      <c r="G34296" s="15">
        <v>5252</v>
      </c>
      <c r="J34296">
        <v>525333</v>
      </c>
      <c r="K34296" t="s">
        <v>27515</v>
      </c>
      <c r="L34296" t="s">
        <v>27516</v>
      </c>
      <c r="M34296">
        <v>53098</v>
      </c>
      <c r="N34296" s="1">
        <v>45444</v>
      </c>
    </row>
    <row r="34297" spans="1:14" x14ac:dyDescent="0.35">
      <c r="A34297" t="s">
        <v>58</v>
      </c>
      <c r="B34297">
        <v>5</v>
      </c>
      <c r="C34297" t="s">
        <v>27514</v>
      </c>
      <c r="D34297" t="s">
        <v>3060</v>
      </c>
      <c r="E34297" s="1">
        <v>44973</v>
      </c>
      <c r="F34297" t="s">
        <v>75</v>
      </c>
      <c r="G34297" s="15">
        <v>9750</v>
      </c>
      <c r="J34297">
        <v>525333</v>
      </c>
      <c r="K34297" t="s">
        <v>27515</v>
      </c>
      <c r="L34297" t="s">
        <v>27516</v>
      </c>
      <c r="M34297">
        <v>53098</v>
      </c>
      <c r="N34297" s="1">
        <v>45444</v>
      </c>
    </row>
    <row r="34298" spans="1:14" x14ac:dyDescent="0.35">
      <c r="A34298" t="s">
        <v>58</v>
      </c>
      <c r="B34298">
        <v>5</v>
      </c>
      <c r="C34298" t="s">
        <v>27514</v>
      </c>
      <c r="D34298" t="s">
        <v>3060</v>
      </c>
      <c r="E34298" s="1">
        <v>44377</v>
      </c>
      <c r="F34298" t="s">
        <v>75</v>
      </c>
      <c r="G34298" s="15">
        <v>13000</v>
      </c>
      <c r="J34298">
        <v>525333</v>
      </c>
      <c r="K34298" t="s">
        <v>27515</v>
      </c>
      <c r="L34298" t="s">
        <v>27516</v>
      </c>
      <c r="M34298">
        <v>53098</v>
      </c>
      <c r="N34298" s="1">
        <v>45444</v>
      </c>
    </row>
    <row r="34299" spans="1:14" x14ac:dyDescent="0.35">
      <c r="A34299" t="s">
        <v>58</v>
      </c>
      <c r="B34299">
        <v>5</v>
      </c>
      <c r="C34299" t="s">
        <v>27514</v>
      </c>
      <c r="D34299" t="s">
        <v>3060</v>
      </c>
      <c r="E34299" s="1">
        <v>45355</v>
      </c>
      <c r="F34299" t="s">
        <v>75</v>
      </c>
      <c r="G34299" s="15">
        <v>13580</v>
      </c>
      <c r="J34299">
        <v>525333</v>
      </c>
      <c r="K34299" t="s">
        <v>27515</v>
      </c>
      <c r="L34299" t="s">
        <v>27516</v>
      </c>
      <c r="M34299">
        <v>53098</v>
      </c>
      <c r="N34299" s="1">
        <v>45444</v>
      </c>
    </row>
    <row r="34300" spans="1:14" x14ac:dyDescent="0.35">
      <c r="A34300" t="s">
        <v>58</v>
      </c>
      <c r="B34300">
        <v>5</v>
      </c>
      <c r="C34300" t="s">
        <v>27514</v>
      </c>
      <c r="D34300" t="s">
        <v>3060</v>
      </c>
      <c r="E34300" s="1">
        <v>45310</v>
      </c>
      <c r="F34300" t="s">
        <v>75</v>
      </c>
      <c r="G34300" s="15">
        <v>54850</v>
      </c>
      <c r="J34300">
        <v>525333</v>
      </c>
      <c r="K34300" t="s">
        <v>27515</v>
      </c>
      <c r="L34300" t="s">
        <v>27516</v>
      </c>
      <c r="M34300">
        <v>53098</v>
      </c>
      <c r="N34300" s="1">
        <v>45444</v>
      </c>
    </row>
    <row r="34301" spans="1:14" x14ac:dyDescent="0.35">
      <c r="A34301" t="s">
        <v>58</v>
      </c>
      <c r="B34301">
        <v>5</v>
      </c>
      <c r="C34301" t="s">
        <v>27514</v>
      </c>
      <c r="D34301" t="s">
        <v>3060</v>
      </c>
      <c r="E34301" s="1">
        <v>44466</v>
      </c>
      <c r="F34301" t="s">
        <v>75</v>
      </c>
      <c r="G34301" s="15">
        <v>82844</v>
      </c>
      <c r="J34301">
        <v>525333</v>
      </c>
      <c r="K34301" t="s">
        <v>27515</v>
      </c>
      <c r="L34301" t="s">
        <v>27516</v>
      </c>
      <c r="M34301">
        <v>53098</v>
      </c>
      <c r="N34301" s="1">
        <v>45444</v>
      </c>
    </row>
    <row r="34302" spans="1:14" x14ac:dyDescent="0.35">
      <c r="A34302" t="s">
        <v>58</v>
      </c>
      <c r="B34302">
        <v>5</v>
      </c>
      <c r="C34302" t="s">
        <v>27383</v>
      </c>
      <c r="D34302" t="s">
        <v>27384</v>
      </c>
      <c r="E34302" s="1">
        <v>44431</v>
      </c>
      <c r="F34302" t="s">
        <v>75</v>
      </c>
      <c r="G34302" s="15">
        <v>650</v>
      </c>
      <c r="J34302">
        <v>525098</v>
      </c>
      <c r="K34302" t="s">
        <v>27385</v>
      </c>
      <c r="L34302" t="s">
        <v>27386</v>
      </c>
      <c r="M34302">
        <v>53597</v>
      </c>
      <c r="N34302" s="1">
        <v>45444</v>
      </c>
    </row>
    <row r="34303" spans="1:14" x14ac:dyDescent="0.35">
      <c r="A34303" t="s">
        <v>58</v>
      </c>
      <c r="B34303">
        <v>5</v>
      </c>
      <c r="C34303" t="s">
        <v>27383</v>
      </c>
      <c r="D34303" t="s">
        <v>27384</v>
      </c>
      <c r="E34303" s="1">
        <v>44775</v>
      </c>
      <c r="F34303" t="s">
        <v>75</v>
      </c>
      <c r="G34303" s="15">
        <v>2113</v>
      </c>
      <c r="J34303">
        <v>525098</v>
      </c>
      <c r="K34303" t="s">
        <v>27385</v>
      </c>
      <c r="L34303" t="s">
        <v>27386</v>
      </c>
      <c r="M34303">
        <v>53597</v>
      </c>
      <c r="N34303" s="1">
        <v>45444</v>
      </c>
    </row>
    <row r="34304" spans="1:14" x14ac:dyDescent="0.35">
      <c r="A34304" t="s">
        <v>58</v>
      </c>
      <c r="B34304">
        <v>5</v>
      </c>
      <c r="C34304" t="s">
        <v>27383</v>
      </c>
      <c r="D34304" t="s">
        <v>27384</v>
      </c>
      <c r="E34304" s="1">
        <v>44781</v>
      </c>
      <c r="F34304" t="s">
        <v>75</v>
      </c>
      <c r="G34304" s="15">
        <v>2466</v>
      </c>
      <c r="J34304">
        <v>525098</v>
      </c>
      <c r="K34304" t="s">
        <v>27385</v>
      </c>
      <c r="L34304" t="s">
        <v>27386</v>
      </c>
      <c r="M34304">
        <v>53597</v>
      </c>
      <c r="N34304" s="1">
        <v>45444</v>
      </c>
    </row>
    <row r="34305" spans="1:14" x14ac:dyDescent="0.35">
      <c r="A34305" t="s">
        <v>58</v>
      </c>
      <c r="B34305">
        <v>5</v>
      </c>
      <c r="C34305" t="s">
        <v>27383</v>
      </c>
      <c r="D34305" t="s">
        <v>27384</v>
      </c>
      <c r="E34305" s="1">
        <v>44789</v>
      </c>
      <c r="F34305" t="s">
        <v>75</v>
      </c>
      <c r="G34305" s="15">
        <v>2818</v>
      </c>
      <c r="J34305">
        <v>525098</v>
      </c>
      <c r="K34305" t="s">
        <v>27385</v>
      </c>
      <c r="L34305" t="s">
        <v>27386</v>
      </c>
      <c r="M34305">
        <v>53597</v>
      </c>
      <c r="N34305" s="1">
        <v>45444</v>
      </c>
    </row>
    <row r="34306" spans="1:14" x14ac:dyDescent="0.35">
      <c r="A34306" t="s">
        <v>58</v>
      </c>
      <c r="B34306">
        <v>5</v>
      </c>
      <c r="C34306" t="s">
        <v>27383</v>
      </c>
      <c r="D34306" t="s">
        <v>27384</v>
      </c>
      <c r="E34306" s="1">
        <v>44795</v>
      </c>
      <c r="F34306" t="s">
        <v>75</v>
      </c>
      <c r="G34306" s="15">
        <v>3170</v>
      </c>
      <c r="J34306">
        <v>525098</v>
      </c>
      <c r="K34306" t="s">
        <v>27385</v>
      </c>
      <c r="L34306" t="s">
        <v>27386</v>
      </c>
      <c r="M34306">
        <v>53597</v>
      </c>
      <c r="N34306" s="1">
        <v>45444</v>
      </c>
    </row>
    <row r="34307" spans="1:14" x14ac:dyDescent="0.35">
      <c r="A34307" t="s">
        <v>58</v>
      </c>
      <c r="B34307">
        <v>5</v>
      </c>
      <c r="C34307" t="s">
        <v>27383</v>
      </c>
      <c r="D34307" t="s">
        <v>27384</v>
      </c>
      <c r="E34307" s="1">
        <v>44763</v>
      </c>
      <c r="F34307" t="s">
        <v>75</v>
      </c>
      <c r="G34307" s="15">
        <v>3250</v>
      </c>
      <c r="J34307">
        <v>525098</v>
      </c>
      <c r="K34307" t="s">
        <v>27385</v>
      </c>
      <c r="L34307" t="s">
        <v>27386</v>
      </c>
      <c r="M34307">
        <v>53597</v>
      </c>
      <c r="N34307" s="1">
        <v>45444</v>
      </c>
    </row>
    <row r="34308" spans="1:14" x14ac:dyDescent="0.35">
      <c r="A34308" t="s">
        <v>58</v>
      </c>
      <c r="B34308">
        <v>5</v>
      </c>
      <c r="C34308" t="s">
        <v>27383</v>
      </c>
      <c r="D34308" t="s">
        <v>27384</v>
      </c>
      <c r="E34308" s="1">
        <v>44753</v>
      </c>
      <c r="F34308" t="s">
        <v>75</v>
      </c>
      <c r="G34308" s="15">
        <v>4226</v>
      </c>
      <c r="J34308">
        <v>525098</v>
      </c>
      <c r="K34308" t="s">
        <v>27385</v>
      </c>
      <c r="L34308" t="s">
        <v>27386</v>
      </c>
      <c r="M34308">
        <v>53597</v>
      </c>
      <c r="N34308" s="1">
        <v>45444</v>
      </c>
    </row>
    <row r="34309" spans="1:14" x14ac:dyDescent="0.35">
      <c r="A34309" t="s">
        <v>58</v>
      </c>
      <c r="B34309">
        <v>5</v>
      </c>
      <c r="C34309" t="s">
        <v>27383</v>
      </c>
      <c r="D34309" t="s">
        <v>27384</v>
      </c>
      <c r="E34309" s="1">
        <v>44810</v>
      </c>
      <c r="F34309" t="s">
        <v>75</v>
      </c>
      <c r="G34309" s="15">
        <v>11625</v>
      </c>
      <c r="J34309">
        <v>525098</v>
      </c>
      <c r="K34309" t="s">
        <v>27385</v>
      </c>
      <c r="L34309" t="s">
        <v>27386</v>
      </c>
      <c r="M34309">
        <v>53597</v>
      </c>
      <c r="N34309" s="1">
        <v>45444</v>
      </c>
    </row>
    <row r="34310" spans="1:14" x14ac:dyDescent="0.35">
      <c r="A34310" t="s">
        <v>58</v>
      </c>
      <c r="B34310">
        <v>5</v>
      </c>
      <c r="C34310" t="s">
        <v>27383</v>
      </c>
      <c r="D34310" t="s">
        <v>27384</v>
      </c>
      <c r="E34310" s="1">
        <v>44763</v>
      </c>
      <c r="F34310" t="s">
        <v>75</v>
      </c>
      <c r="G34310" s="15">
        <v>42413</v>
      </c>
      <c r="J34310">
        <v>525098</v>
      </c>
      <c r="K34310" t="s">
        <v>27385</v>
      </c>
      <c r="L34310" t="s">
        <v>27386</v>
      </c>
      <c r="M34310">
        <v>53597</v>
      </c>
      <c r="N34310" s="1">
        <v>45444</v>
      </c>
    </row>
    <row r="34311" spans="1:14" x14ac:dyDescent="0.35">
      <c r="A34311" t="s">
        <v>58</v>
      </c>
      <c r="B34311">
        <v>5</v>
      </c>
      <c r="C34311" t="s">
        <v>27383</v>
      </c>
      <c r="D34311" t="s">
        <v>27384</v>
      </c>
      <c r="E34311" s="1">
        <v>44974</v>
      </c>
      <c r="F34311" t="s">
        <v>75</v>
      </c>
      <c r="G34311" s="15">
        <v>114790</v>
      </c>
      <c r="J34311">
        <v>525098</v>
      </c>
      <c r="K34311" t="s">
        <v>27385</v>
      </c>
      <c r="L34311" t="s">
        <v>27386</v>
      </c>
      <c r="M34311">
        <v>53597</v>
      </c>
      <c r="N34311" s="1">
        <v>45444</v>
      </c>
    </row>
    <row r="34312" spans="1:14" x14ac:dyDescent="0.35">
      <c r="A34312" t="s">
        <v>58</v>
      </c>
      <c r="B34312">
        <v>5</v>
      </c>
      <c r="C34312" t="s">
        <v>27383</v>
      </c>
      <c r="D34312" t="s">
        <v>27384</v>
      </c>
      <c r="E34312" s="1">
        <v>44763</v>
      </c>
      <c r="F34312" t="s">
        <v>102</v>
      </c>
      <c r="H34312">
        <v>115</v>
      </c>
      <c r="I34312" s="1">
        <v>44822</v>
      </c>
      <c r="J34312">
        <v>525098</v>
      </c>
      <c r="K34312" t="s">
        <v>27385</v>
      </c>
      <c r="L34312" t="s">
        <v>27386</v>
      </c>
      <c r="M34312">
        <v>53597</v>
      </c>
      <c r="N34312" s="1">
        <v>45444</v>
      </c>
    </row>
    <row r="34313" spans="1:14" x14ac:dyDescent="0.35">
      <c r="A34313" t="s">
        <v>58</v>
      </c>
      <c r="B34313">
        <v>5</v>
      </c>
      <c r="C34313" t="s">
        <v>27551</v>
      </c>
      <c r="D34313" t="s">
        <v>27395</v>
      </c>
      <c r="E34313" s="1">
        <v>44634</v>
      </c>
      <c r="F34313" t="s">
        <v>75</v>
      </c>
      <c r="G34313" s="15">
        <v>658</v>
      </c>
      <c r="J34313">
        <v>525369</v>
      </c>
      <c r="K34313" t="s">
        <v>27552</v>
      </c>
      <c r="L34313" t="s">
        <v>27553</v>
      </c>
      <c r="M34313">
        <v>54401</v>
      </c>
      <c r="N34313" s="1">
        <v>45444</v>
      </c>
    </row>
    <row r="34314" spans="1:14" x14ac:dyDescent="0.35">
      <c r="A34314" t="s">
        <v>58</v>
      </c>
      <c r="B34314">
        <v>5</v>
      </c>
      <c r="C34314" t="s">
        <v>27831</v>
      </c>
      <c r="D34314" t="s">
        <v>27380</v>
      </c>
      <c r="E34314" s="1">
        <v>44840</v>
      </c>
      <c r="F34314" t="s">
        <v>75</v>
      </c>
      <c r="G34314" s="15">
        <v>5000</v>
      </c>
      <c r="J34314">
        <v>525552</v>
      </c>
      <c r="K34314" t="s">
        <v>27832</v>
      </c>
      <c r="L34314" t="s">
        <v>27833</v>
      </c>
      <c r="M34314">
        <v>53215</v>
      </c>
      <c r="N34314" s="1">
        <v>45444</v>
      </c>
    </row>
    <row r="34315" spans="1:14" x14ac:dyDescent="0.35">
      <c r="A34315" t="s">
        <v>58</v>
      </c>
      <c r="B34315">
        <v>5</v>
      </c>
      <c r="C34315" t="s">
        <v>27831</v>
      </c>
      <c r="D34315" t="s">
        <v>27380</v>
      </c>
      <c r="E34315" s="1">
        <v>45308</v>
      </c>
      <c r="F34315" t="s">
        <v>75</v>
      </c>
      <c r="G34315" s="15">
        <v>49600</v>
      </c>
      <c r="J34315">
        <v>525552</v>
      </c>
      <c r="K34315" t="s">
        <v>27832</v>
      </c>
      <c r="L34315" t="s">
        <v>27833</v>
      </c>
      <c r="M34315">
        <v>53215</v>
      </c>
      <c r="N34315" s="1">
        <v>45444</v>
      </c>
    </row>
    <row r="34316" spans="1:14" x14ac:dyDescent="0.35">
      <c r="A34316" t="s">
        <v>58</v>
      </c>
      <c r="B34316">
        <v>5</v>
      </c>
      <c r="C34316" t="s">
        <v>36407</v>
      </c>
      <c r="D34316" t="s">
        <v>1619</v>
      </c>
      <c r="E34316" s="1">
        <v>45211</v>
      </c>
      <c r="F34316" t="s">
        <v>75</v>
      </c>
      <c r="G34316" s="15">
        <v>12649</v>
      </c>
      <c r="J34316">
        <v>525551</v>
      </c>
      <c r="K34316" t="s">
        <v>36408</v>
      </c>
      <c r="L34316" t="s">
        <v>36409</v>
      </c>
      <c r="M34316">
        <v>54971</v>
      </c>
      <c r="N34316" s="1">
        <v>45444</v>
      </c>
    </row>
    <row r="34317" spans="1:14" x14ac:dyDescent="0.35">
      <c r="A34317" t="s">
        <v>58</v>
      </c>
      <c r="B34317">
        <v>5</v>
      </c>
      <c r="C34317" t="s">
        <v>28060</v>
      </c>
      <c r="D34317" t="s">
        <v>19283</v>
      </c>
      <c r="E34317" s="1">
        <v>44902</v>
      </c>
      <c r="F34317" t="s">
        <v>75</v>
      </c>
      <c r="G34317" s="15">
        <v>6802</v>
      </c>
      <c r="J34317">
        <v>525719</v>
      </c>
      <c r="K34317" t="s">
        <v>28055</v>
      </c>
      <c r="L34317" t="s">
        <v>28056</v>
      </c>
      <c r="M34317">
        <v>54946</v>
      </c>
      <c r="N34317" s="1">
        <v>45444</v>
      </c>
    </row>
    <row r="34318" spans="1:14" x14ac:dyDescent="0.35">
      <c r="A34318" t="s">
        <v>58</v>
      </c>
      <c r="B34318">
        <v>5</v>
      </c>
      <c r="C34318" t="s">
        <v>28049</v>
      </c>
      <c r="D34318" t="s">
        <v>27564</v>
      </c>
      <c r="E34318" s="1">
        <v>44585</v>
      </c>
      <c r="F34318" t="s">
        <v>75</v>
      </c>
      <c r="G34318" s="15">
        <v>658</v>
      </c>
      <c r="J34318">
        <v>525708</v>
      </c>
      <c r="K34318" t="s">
        <v>28050</v>
      </c>
      <c r="L34318" t="s">
        <v>28051</v>
      </c>
      <c r="M34318">
        <v>54729</v>
      </c>
      <c r="N34318" s="1">
        <v>45444</v>
      </c>
    </row>
    <row r="34319" spans="1:14" x14ac:dyDescent="0.35">
      <c r="A34319" t="s">
        <v>58</v>
      </c>
      <c r="B34319">
        <v>5</v>
      </c>
      <c r="C34319" t="s">
        <v>28057</v>
      </c>
      <c r="D34319" t="s">
        <v>19283</v>
      </c>
      <c r="E34319" s="1">
        <v>44599</v>
      </c>
      <c r="F34319" t="s">
        <v>75</v>
      </c>
      <c r="G34319" s="15">
        <v>44567</v>
      </c>
      <c r="J34319">
        <v>525718</v>
      </c>
      <c r="K34319" t="s">
        <v>28058</v>
      </c>
      <c r="L34319" t="s">
        <v>28059</v>
      </c>
      <c r="M34319">
        <v>54946</v>
      </c>
      <c r="N34319" s="1">
        <v>45444</v>
      </c>
    </row>
    <row r="34320" spans="1:14" x14ac:dyDescent="0.35">
      <c r="A34320" t="s">
        <v>58</v>
      </c>
      <c r="B34320">
        <v>5</v>
      </c>
      <c r="C34320" t="s">
        <v>28057</v>
      </c>
      <c r="D34320" t="s">
        <v>19283</v>
      </c>
      <c r="E34320" s="1">
        <v>44599</v>
      </c>
      <c r="F34320" t="s">
        <v>102</v>
      </c>
      <c r="H34320">
        <v>6</v>
      </c>
      <c r="I34320" s="1">
        <v>44628</v>
      </c>
      <c r="J34320">
        <v>525718</v>
      </c>
      <c r="K34320" t="s">
        <v>28058</v>
      </c>
      <c r="L34320" t="s">
        <v>28059</v>
      </c>
      <c r="M34320">
        <v>54946</v>
      </c>
      <c r="N34320" s="1">
        <v>45444</v>
      </c>
    </row>
    <row r="34321" spans="1:14" x14ac:dyDescent="0.35">
      <c r="A34321" t="s">
        <v>58</v>
      </c>
      <c r="B34321">
        <v>5</v>
      </c>
      <c r="C34321" t="s">
        <v>28031</v>
      </c>
      <c r="D34321" t="s">
        <v>27815</v>
      </c>
      <c r="E34321" s="1">
        <v>44578</v>
      </c>
      <c r="F34321" t="s">
        <v>75</v>
      </c>
      <c r="G34321" s="15">
        <v>658</v>
      </c>
      <c r="J34321">
        <v>525688</v>
      </c>
      <c r="K34321" t="s">
        <v>28032</v>
      </c>
      <c r="L34321" t="s">
        <v>28033</v>
      </c>
      <c r="M34321">
        <v>53182</v>
      </c>
      <c r="N34321" s="1">
        <v>45444</v>
      </c>
    </row>
    <row r="34322" spans="1:14" x14ac:dyDescent="0.35">
      <c r="A34322" t="s">
        <v>58</v>
      </c>
      <c r="B34322">
        <v>5</v>
      </c>
      <c r="C34322" t="s">
        <v>28031</v>
      </c>
      <c r="D34322" t="s">
        <v>27815</v>
      </c>
      <c r="E34322" s="1">
        <v>44734</v>
      </c>
      <c r="F34322" t="s">
        <v>75</v>
      </c>
      <c r="G34322" s="15">
        <v>9750</v>
      </c>
      <c r="J34322">
        <v>525688</v>
      </c>
      <c r="K34322" t="s">
        <v>28032</v>
      </c>
      <c r="L34322" t="s">
        <v>28033</v>
      </c>
      <c r="M34322">
        <v>53182</v>
      </c>
      <c r="N34322" s="1">
        <v>45444</v>
      </c>
    </row>
    <row r="34323" spans="1:14" x14ac:dyDescent="0.35">
      <c r="A34323" t="s">
        <v>58</v>
      </c>
      <c r="B34323">
        <v>5</v>
      </c>
      <c r="C34323" t="s">
        <v>28031</v>
      </c>
      <c r="D34323" t="s">
        <v>27815</v>
      </c>
      <c r="E34323" s="1">
        <v>44622</v>
      </c>
      <c r="F34323" t="s">
        <v>75</v>
      </c>
      <c r="G34323" s="15">
        <v>10478</v>
      </c>
      <c r="J34323">
        <v>525688</v>
      </c>
      <c r="K34323" t="s">
        <v>28032</v>
      </c>
      <c r="L34323" t="s">
        <v>28033</v>
      </c>
      <c r="M34323">
        <v>53182</v>
      </c>
      <c r="N34323" s="1">
        <v>45444</v>
      </c>
    </row>
    <row r="34324" spans="1:14" x14ac:dyDescent="0.35">
      <c r="A34324" t="s">
        <v>58</v>
      </c>
      <c r="B34324">
        <v>5</v>
      </c>
      <c r="C34324" t="s">
        <v>28031</v>
      </c>
      <c r="D34324" t="s">
        <v>27815</v>
      </c>
      <c r="E34324" s="1">
        <v>45215</v>
      </c>
      <c r="F34324" t="s">
        <v>75</v>
      </c>
      <c r="G34324" s="15">
        <v>12870</v>
      </c>
      <c r="J34324">
        <v>525688</v>
      </c>
      <c r="K34324" t="s">
        <v>28032</v>
      </c>
      <c r="L34324" t="s">
        <v>28033</v>
      </c>
      <c r="M34324">
        <v>53182</v>
      </c>
      <c r="N34324" s="1">
        <v>45444</v>
      </c>
    </row>
    <row r="34325" spans="1:14" x14ac:dyDescent="0.35">
      <c r="A34325" t="s">
        <v>58</v>
      </c>
      <c r="B34325">
        <v>5</v>
      </c>
      <c r="C34325" t="s">
        <v>27524</v>
      </c>
      <c r="D34325" t="s">
        <v>27525</v>
      </c>
      <c r="E34325" s="1">
        <v>44762</v>
      </c>
      <c r="F34325" t="s">
        <v>75</v>
      </c>
      <c r="G34325" s="15">
        <v>58890</v>
      </c>
      <c r="J34325">
        <v>525346</v>
      </c>
      <c r="K34325" t="s">
        <v>27526</v>
      </c>
      <c r="L34325" t="s">
        <v>27527</v>
      </c>
      <c r="M34325">
        <v>53191</v>
      </c>
      <c r="N34325" s="1">
        <v>45444</v>
      </c>
    </row>
    <row r="34326" spans="1:14" x14ac:dyDescent="0.35">
      <c r="A34326" t="s">
        <v>58</v>
      </c>
      <c r="B34326">
        <v>5</v>
      </c>
      <c r="C34326" t="s">
        <v>27595</v>
      </c>
      <c r="D34326" t="s">
        <v>27596</v>
      </c>
      <c r="E34326" s="1">
        <v>44656</v>
      </c>
      <c r="F34326" t="s">
        <v>75</v>
      </c>
      <c r="G34326" s="15">
        <v>16282</v>
      </c>
      <c r="J34326">
        <v>525402</v>
      </c>
      <c r="K34326" t="s">
        <v>27597</v>
      </c>
      <c r="L34326" t="s">
        <v>27598</v>
      </c>
      <c r="M34326">
        <v>54001</v>
      </c>
      <c r="N34326" s="1">
        <v>45444</v>
      </c>
    </row>
    <row r="34327" spans="1:14" x14ac:dyDescent="0.35">
      <c r="A34327" t="s">
        <v>58</v>
      </c>
      <c r="B34327">
        <v>5</v>
      </c>
      <c r="C34327" t="s">
        <v>27586</v>
      </c>
      <c r="D34327" t="s">
        <v>27587</v>
      </c>
      <c r="E34327" s="1">
        <v>44496</v>
      </c>
      <c r="F34327" t="s">
        <v>75</v>
      </c>
      <c r="G34327" s="15">
        <v>13000</v>
      </c>
      <c r="J34327">
        <v>525391</v>
      </c>
      <c r="K34327" t="s">
        <v>27588</v>
      </c>
      <c r="L34327" t="s">
        <v>27589</v>
      </c>
      <c r="M34327">
        <v>53965</v>
      </c>
      <c r="N34327" s="1">
        <v>45444</v>
      </c>
    </row>
    <row r="34328" spans="1:14" x14ac:dyDescent="0.35">
      <c r="A34328" t="s">
        <v>58</v>
      </c>
      <c r="B34328">
        <v>5</v>
      </c>
      <c r="C34328" t="s">
        <v>27404</v>
      </c>
      <c r="D34328" t="s">
        <v>27405</v>
      </c>
      <c r="E34328" s="1">
        <v>44958</v>
      </c>
      <c r="F34328" t="s">
        <v>75</v>
      </c>
      <c r="G34328" s="15">
        <v>15000</v>
      </c>
      <c r="J34328">
        <v>525212</v>
      </c>
      <c r="K34328" t="s">
        <v>27406</v>
      </c>
      <c r="L34328" t="s">
        <v>27407</v>
      </c>
      <c r="M34328">
        <v>54494</v>
      </c>
      <c r="N34328" s="1">
        <v>45444</v>
      </c>
    </row>
    <row r="34329" spans="1:14" x14ac:dyDescent="0.35">
      <c r="A34329" t="s">
        <v>58</v>
      </c>
      <c r="B34329">
        <v>5</v>
      </c>
      <c r="C34329" t="s">
        <v>27404</v>
      </c>
      <c r="D34329" t="s">
        <v>27405</v>
      </c>
      <c r="E34329" s="1">
        <v>45351</v>
      </c>
      <c r="F34329" t="s">
        <v>75</v>
      </c>
      <c r="G34329" s="15">
        <v>22205</v>
      </c>
      <c r="J34329">
        <v>525212</v>
      </c>
      <c r="K34329" t="s">
        <v>27406</v>
      </c>
      <c r="L34329" t="s">
        <v>27407</v>
      </c>
      <c r="M34329">
        <v>54494</v>
      </c>
      <c r="N34329" s="1">
        <v>45444</v>
      </c>
    </row>
    <row r="34330" spans="1:14" x14ac:dyDescent="0.35">
      <c r="A34330" t="s">
        <v>58</v>
      </c>
      <c r="B34330">
        <v>5</v>
      </c>
      <c r="C34330" t="s">
        <v>27404</v>
      </c>
      <c r="D34330" t="s">
        <v>27405</v>
      </c>
      <c r="E34330" s="1">
        <v>45315</v>
      </c>
      <c r="F34330" t="s">
        <v>75</v>
      </c>
      <c r="G34330" s="15">
        <v>22205</v>
      </c>
      <c r="J34330">
        <v>525212</v>
      </c>
      <c r="K34330" t="s">
        <v>27406</v>
      </c>
      <c r="L34330" t="s">
        <v>27407</v>
      </c>
      <c r="M34330">
        <v>54494</v>
      </c>
      <c r="N34330" s="1">
        <v>45444</v>
      </c>
    </row>
    <row r="34331" spans="1:14" x14ac:dyDescent="0.35">
      <c r="A34331" t="s">
        <v>58</v>
      </c>
      <c r="B34331">
        <v>5</v>
      </c>
      <c r="C34331" t="s">
        <v>27840</v>
      </c>
      <c r="D34331" t="s">
        <v>27409</v>
      </c>
      <c r="E34331" s="1">
        <v>44579</v>
      </c>
      <c r="F34331" t="s">
        <v>75</v>
      </c>
      <c r="G34331" s="15">
        <v>29808</v>
      </c>
      <c r="J34331">
        <v>525557</v>
      </c>
      <c r="K34331" t="s">
        <v>27841</v>
      </c>
      <c r="L34331" t="s">
        <v>27842</v>
      </c>
      <c r="M34331">
        <v>54304</v>
      </c>
      <c r="N34331" s="1">
        <v>45444</v>
      </c>
    </row>
    <row r="34332" spans="1:14" x14ac:dyDescent="0.35">
      <c r="A34332" t="s">
        <v>57</v>
      </c>
      <c r="B34332">
        <v>3</v>
      </c>
      <c r="C34332" t="s">
        <v>34069</v>
      </c>
      <c r="D34332" t="s">
        <v>34071</v>
      </c>
      <c r="E34332" s="1">
        <v>45119</v>
      </c>
      <c r="F34332" t="s">
        <v>75</v>
      </c>
      <c r="G34332" s="15">
        <v>11180</v>
      </c>
      <c r="J34332">
        <v>515133</v>
      </c>
      <c r="K34332" t="s">
        <v>34070</v>
      </c>
      <c r="L34332" t="s">
        <v>34072</v>
      </c>
      <c r="M34332">
        <v>25812</v>
      </c>
      <c r="N34332" s="1">
        <v>45444</v>
      </c>
    </row>
    <row r="34333" spans="1:14" x14ac:dyDescent="0.35">
      <c r="A34333" t="s">
        <v>57</v>
      </c>
      <c r="B34333">
        <v>3</v>
      </c>
      <c r="C34333" t="s">
        <v>27357</v>
      </c>
      <c r="D34333" t="s">
        <v>27185</v>
      </c>
      <c r="E34333" s="1">
        <v>44529</v>
      </c>
      <c r="F34333" t="s">
        <v>75</v>
      </c>
      <c r="G34333" s="15">
        <v>655</v>
      </c>
      <c r="J34333">
        <v>515197</v>
      </c>
      <c r="K34333" t="s">
        <v>27358</v>
      </c>
      <c r="L34333" t="s">
        <v>27359</v>
      </c>
      <c r="M34333">
        <v>26241</v>
      </c>
      <c r="N34333" s="1">
        <v>45444</v>
      </c>
    </row>
    <row r="34334" spans="1:14" x14ac:dyDescent="0.35">
      <c r="A34334" t="s">
        <v>57</v>
      </c>
      <c r="B34334">
        <v>3</v>
      </c>
      <c r="C34334" t="s">
        <v>27357</v>
      </c>
      <c r="D34334" t="s">
        <v>27185</v>
      </c>
      <c r="E34334" s="1">
        <v>44620</v>
      </c>
      <c r="F34334" t="s">
        <v>75</v>
      </c>
      <c r="G34334" s="15">
        <v>1316</v>
      </c>
      <c r="J34334">
        <v>515197</v>
      </c>
      <c r="K34334" t="s">
        <v>27358</v>
      </c>
      <c r="L34334" t="s">
        <v>27359</v>
      </c>
      <c r="M34334">
        <v>26241</v>
      </c>
      <c r="N34334" s="1">
        <v>45444</v>
      </c>
    </row>
    <row r="34335" spans="1:14" x14ac:dyDescent="0.35">
      <c r="A34335" t="s">
        <v>57</v>
      </c>
      <c r="B34335">
        <v>3</v>
      </c>
      <c r="C34335" t="s">
        <v>27357</v>
      </c>
      <c r="D34335" t="s">
        <v>27185</v>
      </c>
      <c r="E34335" s="1">
        <v>44543</v>
      </c>
      <c r="F34335" t="s">
        <v>75</v>
      </c>
      <c r="G34335" s="15">
        <v>1500</v>
      </c>
      <c r="J34335">
        <v>515197</v>
      </c>
      <c r="K34335" t="s">
        <v>27358</v>
      </c>
      <c r="L34335" t="s">
        <v>27359</v>
      </c>
      <c r="M34335">
        <v>26241</v>
      </c>
      <c r="N34335" s="1">
        <v>45444</v>
      </c>
    </row>
    <row r="34336" spans="1:14" x14ac:dyDescent="0.35">
      <c r="A34336" t="s">
        <v>57</v>
      </c>
      <c r="B34336">
        <v>3</v>
      </c>
      <c r="C34336" t="s">
        <v>27357</v>
      </c>
      <c r="D34336" t="s">
        <v>27185</v>
      </c>
      <c r="E34336" s="1">
        <v>44627</v>
      </c>
      <c r="F34336" t="s">
        <v>75</v>
      </c>
      <c r="G34336" s="15">
        <v>1645</v>
      </c>
      <c r="J34336">
        <v>515197</v>
      </c>
      <c r="K34336" t="s">
        <v>27358</v>
      </c>
      <c r="L34336" t="s">
        <v>27359</v>
      </c>
      <c r="M34336">
        <v>26241</v>
      </c>
      <c r="N34336" s="1">
        <v>45444</v>
      </c>
    </row>
    <row r="34337" spans="1:14" x14ac:dyDescent="0.35">
      <c r="A34337" t="s">
        <v>57</v>
      </c>
      <c r="B34337">
        <v>3</v>
      </c>
      <c r="C34337" t="s">
        <v>27357</v>
      </c>
      <c r="D34337" t="s">
        <v>27185</v>
      </c>
      <c r="E34337" s="1">
        <v>44669</v>
      </c>
      <c r="F34337" t="s">
        <v>75</v>
      </c>
      <c r="G34337" s="15">
        <v>1973</v>
      </c>
      <c r="J34337">
        <v>515197</v>
      </c>
      <c r="K34337" t="s">
        <v>27358</v>
      </c>
      <c r="L34337" t="s">
        <v>27359</v>
      </c>
      <c r="M34337">
        <v>26241</v>
      </c>
      <c r="N34337" s="1">
        <v>45444</v>
      </c>
    </row>
    <row r="34338" spans="1:14" x14ac:dyDescent="0.35">
      <c r="A34338" t="s">
        <v>57</v>
      </c>
      <c r="B34338">
        <v>3</v>
      </c>
      <c r="C34338" t="s">
        <v>34062</v>
      </c>
      <c r="D34338" t="s">
        <v>27181</v>
      </c>
      <c r="E34338" s="1">
        <v>44952</v>
      </c>
      <c r="F34338" t="s">
        <v>75</v>
      </c>
      <c r="G34338" s="15">
        <v>3250</v>
      </c>
      <c r="J34338">
        <v>515086</v>
      </c>
      <c r="K34338" t="s">
        <v>27258</v>
      </c>
      <c r="L34338" t="s">
        <v>27259</v>
      </c>
      <c r="M34338">
        <v>25801</v>
      </c>
      <c r="N34338" s="1">
        <v>45444</v>
      </c>
    </row>
    <row r="34339" spans="1:14" x14ac:dyDescent="0.35">
      <c r="A34339" t="s">
        <v>57</v>
      </c>
      <c r="B34339">
        <v>3</v>
      </c>
      <c r="C34339" t="s">
        <v>34062</v>
      </c>
      <c r="D34339" t="s">
        <v>27181</v>
      </c>
      <c r="E34339" s="1">
        <v>45258</v>
      </c>
      <c r="F34339" t="s">
        <v>75</v>
      </c>
      <c r="G34339" s="15">
        <v>8190</v>
      </c>
      <c r="J34339">
        <v>515086</v>
      </c>
      <c r="K34339" t="s">
        <v>27258</v>
      </c>
      <c r="L34339" t="s">
        <v>27259</v>
      </c>
      <c r="M34339">
        <v>25801</v>
      </c>
      <c r="N34339" s="1">
        <v>45444</v>
      </c>
    </row>
    <row r="34340" spans="1:14" x14ac:dyDescent="0.35">
      <c r="A34340" t="s">
        <v>57</v>
      </c>
      <c r="B34340">
        <v>3</v>
      </c>
      <c r="C34340" t="s">
        <v>34062</v>
      </c>
      <c r="D34340" t="s">
        <v>27181</v>
      </c>
      <c r="E34340" s="1">
        <v>45190</v>
      </c>
      <c r="F34340" t="s">
        <v>75</v>
      </c>
      <c r="G34340" s="15">
        <v>11928</v>
      </c>
      <c r="J34340">
        <v>515086</v>
      </c>
      <c r="K34340" t="s">
        <v>27258</v>
      </c>
      <c r="L34340" t="s">
        <v>27259</v>
      </c>
      <c r="M34340">
        <v>25801</v>
      </c>
      <c r="N34340" s="1">
        <v>45444</v>
      </c>
    </row>
    <row r="34341" spans="1:14" x14ac:dyDescent="0.35">
      <c r="A34341" t="s">
        <v>57</v>
      </c>
      <c r="B34341">
        <v>3</v>
      </c>
      <c r="C34341" t="s">
        <v>34062</v>
      </c>
      <c r="D34341" t="s">
        <v>27181</v>
      </c>
      <c r="E34341" s="1">
        <v>45350</v>
      </c>
      <c r="F34341" t="s">
        <v>75</v>
      </c>
      <c r="G34341" s="15">
        <v>29978</v>
      </c>
      <c r="J34341">
        <v>515086</v>
      </c>
      <c r="K34341" t="s">
        <v>27258</v>
      </c>
      <c r="L34341" t="s">
        <v>27259</v>
      </c>
      <c r="M34341">
        <v>25801</v>
      </c>
      <c r="N34341" s="1">
        <v>45444</v>
      </c>
    </row>
    <row r="34342" spans="1:14" x14ac:dyDescent="0.35">
      <c r="A34342" t="s">
        <v>57</v>
      </c>
      <c r="B34342">
        <v>3</v>
      </c>
      <c r="C34342" t="s">
        <v>34062</v>
      </c>
      <c r="D34342" t="s">
        <v>27181</v>
      </c>
      <c r="E34342" s="1">
        <v>44482</v>
      </c>
      <c r="F34342" t="s">
        <v>75</v>
      </c>
      <c r="G34342" s="15">
        <v>45500</v>
      </c>
      <c r="J34342">
        <v>515086</v>
      </c>
      <c r="K34342" t="s">
        <v>27258</v>
      </c>
      <c r="L34342" t="s">
        <v>27259</v>
      </c>
      <c r="M34342">
        <v>25801</v>
      </c>
      <c r="N34342" s="1">
        <v>45444</v>
      </c>
    </row>
    <row r="34343" spans="1:14" x14ac:dyDescent="0.35">
      <c r="A34343" t="s">
        <v>57</v>
      </c>
      <c r="B34343">
        <v>3</v>
      </c>
      <c r="C34343" t="s">
        <v>34073</v>
      </c>
      <c r="D34343" t="s">
        <v>34075</v>
      </c>
      <c r="E34343" s="1">
        <v>45014</v>
      </c>
      <c r="F34343" t="s">
        <v>75</v>
      </c>
      <c r="G34343" s="15">
        <v>15593</v>
      </c>
      <c r="J34343">
        <v>515137</v>
      </c>
      <c r="K34343" t="s">
        <v>34074</v>
      </c>
      <c r="L34343" t="s">
        <v>34076</v>
      </c>
      <c r="M34343">
        <v>25411</v>
      </c>
      <c r="N34343" s="1">
        <v>45444</v>
      </c>
    </row>
    <row r="34344" spans="1:14" x14ac:dyDescent="0.35">
      <c r="A34344" t="s">
        <v>57</v>
      </c>
      <c r="B34344">
        <v>3</v>
      </c>
      <c r="C34344" t="s">
        <v>36410</v>
      </c>
      <c r="D34344" t="s">
        <v>27211</v>
      </c>
      <c r="E34344" s="1">
        <v>44760</v>
      </c>
      <c r="F34344" t="s">
        <v>75</v>
      </c>
      <c r="G34344" s="15">
        <v>1761</v>
      </c>
      <c r="J34344">
        <v>515186</v>
      </c>
      <c r="K34344" t="s">
        <v>27349</v>
      </c>
      <c r="L34344" t="s">
        <v>27350</v>
      </c>
      <c r="M34344">
        <v>24701</v>
      </c>
      <c r="N34344" s="1">
        <v>45444</v>
      </c>
    </row>
    <row r="34345" spans="1:14" x14ac:dyDescent="0.35">
      <c r="A34345" t="s">
        <v>57</v>
      </c>
      <c r="B34345">
        <v>3</v>
      </c>
      <c r="C34345" t="s">
        <v>36410</v>
      </c>
      <c r="D34345" t="s">
        <v>27211</v>
      </c>
      <c r="E34345" s="1">
        <v>44767</v>
      </c>
      <c r="F34345" t="s">
        <v>75</v>
      </c>
      <c r="G34345" s="15">
        <v>2098</v>
      </c>
      <c r="J34345">
        <v>515186</v>
      </c>
      <c r="K34345" t="s">
        <v>27349</v>
      </c>
      <c r="L34345" t="s">
        <v>27350</v>
      </c>
      <c r="M34345">
        <v>24701</v>
      </c>
      <c r="N34345" s="1">
        <v>45444</v>
      </c>
    </row>
    <row r="34346" spans="1:14" x14ac:dyDescent="0.35">
      <c r="A34346" t="s">
        <v>57</v>
      </c>
      <c r="B34346">
        <v>3</v>
      </c>
      <c r="C34346" t="s">
        <v>36410</v>
      </c>
      <c r="D34346" t="s">
        <v>27211</v>
      </c>
      <c r="E34346" s="1">
        <v>44775</v>
      </c>
      <c r="F34346" t="s">
        <v>75</v>
      </c>
      <c r="G34346" s="15">
        <v>2466</v>
      </c>
      <c r="J34346">
        <v>515186</v>
      </c>
      <c r="K34346" t="s">
        <v>27349</v>
      </c>
      <c r="L34346" t="s">
        <v>27350</v>
      </c>
      <c r="M34346">
        <v>24701</v>
      </c>
      <c r="N34346" s="1">
        <v>45444</v>
      </c>
    </row>
    <row r="34347" spans="1:14" x14ac:dyDescent="0.35">
      <c r="A34347" t="s">
        <v>57</v>
      </c>
      <c r="B34347">
        <v>3</v>
      </c>
      <c r="C34347" t="s">
        <v>36410</v>
      </c>
      <c r="D34347" t="s">
        <v>27211</v>
      </c>
      <c r="E34347" s="1">
        <v>44781</v>
      </c>
      <c r="F34347" t="s">
        <v>75</v>
      </c>
      <c r="G34347" s="15">
        <v>2818</v>
      </c>
      <c r="J34347">
        <v>515186</v>
      </c>
      <c r="K34347" t="s">
        <v>27349</v>
      </c>
      <c r="L34347" t="s">
        <v>27350</v>
      </c>
      <c r="M34347">
        <v>24701</v>
      </c>
      <c r="N34347" s="1">
        <v>45444</v>
      </c>
    </row>
    <row r="34348" spans="1:14" x14ac:dyDescent="0.35">
      <c r="A34348" t="s">
        <v>57</v>
      </c>
      <c r="B34348">
        <v>3</v>
      </c>
      <c r="C34348" t="s">
        <v>36410</v>
      </c>
      <c r="D34348" t="s">
        <v>27211</v>
      </c>
      <c r="E34348" s="1">
        <v>44739</v>
      </c>
      <c r="F34348" t="s">
        <v>75</v>
      </c>
      <c r="G34348" s="15">
        <v>3169</v>
      </c>
      <c r="J34348">
        <v>515186</v>
      </c>
      <c r="K34348" t="s">
        <v>27349</v>
      </c>
      <c r="L34348" t="s">
        <v>27350</v>
      </c>
      <c r="M34348">
        <v>24701</v>
      </c>
      <c r="N34348" s="1">
        <v>45444</v>
      </c>
    </row>
    <row r="34349" spans="1:14" x14ac:dyDescent="0.35">
      <c r="A34349" t="s">
        <v>57</v>
      </c>
      <c r="B34349">
        <v>3</v>
      </c>
      <c r="C34349" t="s">
        <v>36410</v>
      </c>
      <c r="D34349" t="s">
        <v>27211</v>
      </c>
      <c r="E34349" s="1">
        <v>44789</v>
      </c>
      <c r="F34349" t="s">
        <v>75</v>
      </c>
      <c r="G34349" s="15">
        <v>3170</v>
      </c>
      <c r="J34349">
        <v>515186</v>
      </c>
      <c r="K34349" t="s">
        <v>27349</v>
      </c>
      <c r="L34349" t="s">
        <v>27350</v>
      </c>
      <c r="M34349">
        <v>24701</v>
      </c>
      <c r="N34349" s="1">
        <v>45444</v>
      </c>
    </row>
    <row r="34350" spans="1:14" x14ac:dyDescent="0.35">
      <c r="A34350" t="s">
        <v>57</v>
      </c>
      <c r="B34350">
        <v>3</v>
      </c>
      <c r="C34350" t="s">
        <v>36410</v>
      </c>
      <c r="D34350" t="s">
        <v>27211</v>
      </c>
      <c r="E34350" s="1">
        <v>44795</v>
      </c>
      <c r="F34350" t="s">
        <v>75</v>
      </c>
      <c r="G34350" s="15">
        <v>3523</v>
      </c>
      <c r="J34350">
        <v>515186</v>
      </c>
      <c r="K34350" t="s">
        <v>27349</v>
      </c>
      <c r="L34350" t="s">
        <v>27350</v>
      </c>
      <c r="M34350">
        <v>24701</v>
      </c>
      <c r="N34350" s="1">
        <v>45444</v>
      </c>
    </row>
    <row r="34351" spans="1:14" x14ac:dyDescent="0.35">
      <c r="A34351" t="s">
        <v>57</v>
      </c>
      <c r="B34351">
        <v>3</v>
      </c>
      <c r="C34351" t="s">
        <v>36410</v>
      </c>
      <c r="D34351" t="s">
        <v>27211</v>
      </c>
      <c r="E34351" s="1">
        <v>44914</v>
      </c>
      <c r="F34351" t="s">
        <v>75</v>
      </c>
      <c r="G34351" s="15">
        <v>4580</v>
      </c>
      <c r="J34351">
        <v>515186</v>
      </c>
      <c r="K34351" t="s">
        <v>27349</v>
      </c>
      <c r="L34351" t="s">
        <v>27350</v>
      </c>
      <c r="M34351">
        <v>24701</v>
      </c>
      <c r="N34351" s="1">
        <v>45444</v>
      </c>
    </row>
    <row r="34352" spans="1:14" x14ac:dyDescent="0.35">
      <c r="A34352" t="s">
        <v>57</v>
      </c>
      <c r="B34352">
        <v>3</v>
      </c>
      <c r="C34352" t="s">
        <v>36410</v>
      </c>
      <c r="D34352" t="s">
        <v>27211</v>
      </c>
      <c r="E34352" s="1">
        <v>44907</v>
      </c>
      <c r="F34352" t="s">
        <v>75</v>
      </c>
      <c r="G34352" s="15">
        <v>4580</v>
      </c>
      <c r="J34352">
        <v>515186</v>
      </c>
      <c r="K34352" t="s">
        <v>27349</v>
      </c>
      <c r="L34352" t="s">
        <v>27350</v>
      </c>
      <c r="M34352">
        <v>24701</v>
      </c>
      <c r="N34352" s="1">
        <v>45444</v>
      </c>
    </row>
    <row r="34353" spans="1:14" x14ac:dyDescent="0.35">
      <c r="A34353" t="s">
        <v>57</v>
      </c>
      <c r="B34353">
        <v>3</v>
      </c>
      <c r="C34353" t="s">
        <v>36410</v>
      </c>
      <c r="D34353" t="s">
        <v>27211</v>
      </c>
      <c r="E34353" s="1">
        <v>44900</v>
      </c>
      <c r="F34353" t="s">
        <v>75</v>
      </c>
      <c r="G34353" s="15">
        <v>4580</v>
      </c>
      <c r="J34353">
        <v>515186</v>
      </c>
      <c r="K34353" t="s">
        <v>27349</v>
      </c>
      <c r="L34353" t="s">
        <v>27350</v>
      </c>
      <c r="M34353">
        <v>24701</v>
      </c>
      <c r="N34353" s="1">
        <v>45444</v>
      </c>
    </row>
    <row r="34354" spans="1:14" x14ac:dyDescent="0.35">
      <c r="A34354" t="s">
        <v>57</v>
      </c>
      <c r="B34354">
        <v>3</v>
      </c>
      <c r="C34354" t="s">
        <v>36410</v>
      </c>
      <c r="D34354" t="s">
        <v>27211</v>
      </c>
      <c r="E34354" s="1">
        <v>44893</v>
      </c>
      <c r="F34354" t="s">
        <v>75</v>
      </c>
      <c r="G34354" s="15">
        <v>4580</v>
      </c>
      <c r="J34354">
        <v>515186</v>
      </c>
      <c r="K34354" t="s">
        <v>27349</v>
      </c>
      <c r="L34354" t="s">
        <v>27350</v>
      </c>
      <c r="M34354">
        <v>24701</v>
      </c>
      <c r="N34354" s="1">
        <v>45444</v>
      </c>
    </row>
    <row r="34355" spans="1:14" x14ac:dyDescent="0.35">
      <c r="A34355" t="s">
        <v>57</v>
      </c>
      <c r="B34355">
        <v>3</v>
      </c>
      <c r="C34355" t="s">
        <v>36410</v>
      </c>
      <c r="D34355" t="s">
        <v>27211</v>
      </c>
      <c r="E34355" s="1">
        <v>44886</v>
      </c>
      <c r="F34355" t="s">
        <v>75</v>
      </c>
      <c r="G34355" s="15">
        <v>4580</v>
      </c>
      <c r="J34355">
        <v>515186</v>
      </c>
      <c r="K34355" t="s">
        <v>27349</v>
      </c>
      <c r="L34355" t="s">
        <v>27350</v>
      </c>
      <c r="M34355">
        <v>24701</v>
      </c>
      <c r="N34355" s="1">
        <v>45444</v>
      </c>
    </row>
    <row r="34356" spans="1:14" x14ac:dyDescent="0.35">
      <c r="A34356" t="s">
        <v>57</v>
      </c>
      <c r="B34356">
        <v>3</v>
      </c>
      <c r="C34356" t="s">
        <v>36410</v>
      </c>
      <c r="D34356" t="s">
        <v>27211</v>
      </c>
      <c r="E34356" s="1">
        <v>44880</v>
      </c>
      <c r="F34356" t="s">
        <v>75</v>
      </c>
      <c r="G34356" s="15">
        <v>4580</v>
      </c>
      <c r="J34356">
        <v>515186</v>
      </c>
      <c r="K34356" t="s">
        <v>27349</v>
      </c>
      <c r="L34356" t="s">
        <v>27350</v>
      </c>
      <c r="M34356">
        <v>24701</v>
      </c>
      <c r="N34356" s="1">
        <v>45444</v>
      </c>
    </row>
    <row r="34357" spans="1:14" x14ac:dyDescent="0.35">
      <c r="A34357" t="s">
        <v>57</v>
      </c>
      <c r="B34357">
        <v>3</v>
      </c>
      <c r="C34357" t="s">
        <v>36410</v>
      </c>
      <c r="D34357" t="s">
        <v>27211</v>
      </c>
      <c r="E34357" s="1">
        <v>44872</v>
      </c>
      <c r="F34357" t="s">
        <v>75</v>
      </c>
      <c r="G34357" s="15">
        <v>4580</v>
      </c>
      <c r="J34357">
        <v>515186</v>
      </c>
      <c r="K34357" t="s">
        <v>27349</v>
      </c>
      <c r="L34357" t="s">
        <v>27350</v>
      </c>
      <c r="M34357">
        <v>24701</v>
      </c>
      <c r="N34357" s="1">
        <v>45444</v>
      </c>
    </row>
    <row r="34358" spans="1:14" x14ac:dyDescent="0.35">
      <c r="A34358" t="s">
        <v>57</v>
      </c>
      <c r="B34358">
        <v>3</v>
      </c>
      <c r="C34358" t="s">
        <v>36410</v>
      </c>
      <c r="D34358" t="s">
        <v>27211</v>
      </c>
      <c r="E34358" s="1">
        <v>44679</v>
      </c>
      <c r="F34358" t="s">
        <v>75</v>
      </c>
      <c r="G34358" s="15">
        <v>5000</v>
      </c>
      <c r="J34358">
        <v>515186</v>
      </c>
      <c r="K34358" t="s">
        <v>27349</v>
      </c>
      <c r="L34358" t="s">
        <v>27350</v>
      </c>
      <c r="M34358">
        <v>24701</v>
      </c>
      <c r="N34358" s="1">
        <v>45444</v>
      </c>
    </row>
    <row r="34359" spans="1:14" x14ac:dyDescent="0.35">
      <c r="A34359" t="s">
        <v>57</v>
      </c>
      <c r="B34359">
        <v>3</v>
      </c>
      <c r="C34359" t="s">
        <v>36410</v>
      </c>
      <c r="D34359" t="s">
        <v>27211</v>
      </c>
      <c r="E34359" s="1">
        <v>44810</v>
      </c>
      <c r="F34359" t="s">
        <v>75</v>
      </c>
      <c r="G34359" s="15">
        <v>12682</v>
      </c>
      <c r="J34359">
        <v>515186</v>
      </c>
      <c r="K34359" t="s">
        <v>27349</v>
      </c>
      <c r="L34359" t="s">
        <v>27350</v>
      </c>
      <c r="M34359">
        <v>24701</v>
      </c>
      <c r="N34359" s="1">
        <v>45444</v>
      </c>
    </row>
    <row r="34360" spans="1:14" x14ac:dyDescent="0.35">
      <c r="A34360" t="s">
        <v>57</v>
      </c>
      <c r="B34360">
        <v>3</v>
      </c>
      <c r="C34360" t="s">
        <v>36410</v>
      </c>
      <c r="D34360" t="s">
        <v>27211</v>
      </c>
      <c r="E34360" s="1">
        <v>44851</v>
      </c>
      <c r="F34360" t="s">
        <v>75</v>
      </c>
      <c r="G34360" s="15">
        <v>13739</v>
      </c>
      <c r="J34360">
        <v>515186</v>
      </c>
      <c r="K34360" t="s">
        <v>27349</v>
      </c>
      <c r="L34360" t="s">
        <v>27350</v>
      </c>
      <c r="M34360">
        <v>24701</v>
      </c>
      <c r="N34360" s="1">
        <v>45444</v>
      </c>
    </row>
    <row r="34361" spans="1:14" x14ac:dyDescent="0.35">
      <c r="A34361" t="s">
        <v>57</v>
      </c>
      <c r="B34361">
        <v>3</v>
      </c>
      <c r="C34361" t="s">
        <v>36410</v>
      </c>
      <c r="D34361" t="s">
        <v>27211</v>
      </c>
      <c r="E34361" s="1">
        <v>44439</v>
      </c>
      <c r="F34361" t="s">
        <v>75</v>
      </c>
      <c r="G34361" s="15">
        <v>179061</v>
      </c>
      <c r="J34361">
        <v>515186</v>
      </c>
      <c r="K34361" t="s">
        <v>27349</v>
      </c>
      <c r="L34361" t="s">
        <v>27350</v>
      </c>
      <c r="M34361">
        <v>24701</v>
      </c>
      <c r="N34361" s="1">
        <v>45444</v>
      </c>
    </row>
    <row r="34362" spans="1:14" x14ac:dyDescent="0.35">
      <c r="A34362" t="s">
        <v>57</v>
      </c>
      <c r="B34362">
        <v>3</v>
      </c>
      <c r="C34362" t="s">
        <v>27337</v>
      </c>
      <c r="D34362" t="s">
        <v>16433</v>
      </c>
      <c r="E34362" s="1">
        <v>44804</v>
      </c>
      <c r="F34362" t="s">
        <v>75</v>
      </c>
      <c r="G34362" s="15">
        <v>3250</v>
      </c>
      <c r="J34362">
        <v>515180</v>
      </c>
      <c r="K34362" t="s">
        <v>27338</v>
      </c>
      <c r="L34362" t="s">
        <v>27339</v>
      </c>
      <c r="M34362">
        <v>26601</v>
      </c>
      <c r="N34362" s="1">
        <v>45444</v>
      </c>
    </row>
    <row r="34363" spans="1:14" x14ac:dyDescent="0.35">
      <c r="A34363" t="s">
        <v>57</v>
      </c>
      <c r="B34363">
        <v>3</v>
      </c>
      <c r="C34363" t="s">
        <v>27337</v>
      </c>
      <c r="D34363" t="s">
        <v>16433</v>
      </c>
      <c r="E34363" s="1">
        <v>44664</v>
      </c>
      <c r="F34363" t="s">
        <v>75</v>
      </c>
      <c r="G34363" s="15">
        <v>3250</v>
      </c>
      <c r="J34363">
        <v>515180</v>
      </c>
      <c r="K34363" t="s">
        <v>27338</v>
      </c>
      <c r="L34363" t="s">
        <v>27339</v>
      </c>
      <c r="M34363">
        <v>26601</v>
      </c>
      <c r="N34363" s="1">
        <v>45444</v>
      </c>
    </row>
    <row r="34364" spans="1:14" x14ac:dyDescent="0.35">
      <c r="A34364" t="s">
        <v>57</v>
      </c>
      <c r="B34364">
        <v>3</v>
      </c>
      <c r="C34364" t="s">
        <v>27288</v>
      </c>
      <c r="D34364" t="s">
        <v>15469</v>
      </c>
      <c r="E34364" s="1">
        <v>44377</v>
      </c>
      <c r="F34364" t="s">
        <v>75</v>
      </c>
      <c r="G34364" s="15">
        <v>19253</v>
      </c>
      <c r="J34364">
        <v>515125</v>
      </c>
      <c r="K34364" t="s">
        <v>27289</v>
      </c>
      <c r="L34364" t="s">
        <v>27290</v>
      </c>
      <c r="M34364">
        <v>26033</v>
      </c>
      <c r="N34364" s="1">
        <v>45444</v>
      </c>
    </row>
    <row r="34365" spans="1:14" x14ac:dyDescent="0.35">
      <c r="A34365" t="s">
        <v>57</v>
      </c>
      <c r="B34365">
        <v>3</v>
      </c>
      <c r="C34365" t="s">
        <v>27333</v>
      </c>
      <c r="D34365" t="s">
        <v>27334</v>
      </c>
      <c r="E34365" s="1">
        <v>44756</v>
      </c>
      <c r="F34365" t="s">
        <v>75</v>
      </c>
      <c r="G34365" s="15">
        <v>191214</v>
      </c>
      <c r="J34365">
        <v>515179</v>
      </c>
      <c r="K34365" t="s">
        <v>27335</v>
      </c>
      <c r="L34365" t="s">
        <v>27336</v>
      </c>
      <c r="M34365">
        <v>25443</v>
      </c>
      <c r="N34365" s="1">
        <v>45444</v>
      </c>
    </row>
    <row r="34366" spans="1:14" x14ac:dyDescent="0.35">
      <c r="A34366" t="s">
        <v>57</v>
      </c>
      <c r="B34366">
        <v>3</v>
      </c>
      <c r="C34366" t="s">
        <v>27260</v>
      </c>
      <c r="D34366" t="s">
        <v>27261</v>
      </c>
      <c r="E34366" s="1">
        <v>44812</v>
      </c>
      <c r="F34366" t="s">
        <v>75</v>
      </c>
      <c r="G34366" s="15">
        <v>3250</v>
      </c>
      <c r="J34366">
        <v>515087</v>
      </c>
      <c r="K34366" t="s">
        <v>27262</v>
      </c>
      <c r="L34366" t="s">
        <v>27263</v>
      </c>
      <c r="M34366">
        <v>25320</v>
      </c>
      <c r="N34366" s="1">
        <v>45444</v>
      </c>
    </row>
    <row r="34367" spans="1:14" x14ac:dyDescent="0.35">
      <c r="A34367" t="s">
        <v>57</v>
      </c>
      <c r="B34367">
        <v>3</v>
      </c>
      <c r="C34367" t="s">
        <v>34063</v>
      </c>
      <c r="D34367" t="s">
        <v>6393</v>
      </c>
      <c r="E34367" s="1">
        <v>44413</v>
      </c>
      <c r="F34367" t="s">
        <v>75</v>
      </c>
      <c r="G34367" s="15">
        <v>19536</v>
      </c>
      <c r="J34367">
        <v>515089</v>
      </c>
      <c r="K34367" t="s">
        <v>27264</v>
      </c>
      <c r="L34367" t="s">
        <v>27265</v>
      </c>
      <c r="M34367">
        <v>25304</v>
      </c>
      <c r="N34367" s="1">
        <v>45444</v>
      </c>
    </row>
    <row r="34368" spans="1:14" x14ac:dyDescent="0.35">
      <c r="A34368" t="s">
        <v>57</v>
      </c>
      <c r="B34368">
        <v>3</v>
      </c>
      <c r="C34368" t="s">
        <v>27279</v>
      </c>
      <c r="D34368" t="s">
        <v>6393</v>
      </c>
      <c r="E34368" s="1">
        <v>44389</v>
      </c>
      <c r="F34368" t="s">
        <v>75</v>
      </c>
      <c r="G34368" s="15">
        <v>975</v>
      </c>
      <c r="J34368">
        <v>515110</v>
      </c>
      <c r="K34368" t="s">
        <v>27280</v>
      </c>
      <c r="L34368" t="s">
        <v>27281</v>
      </c>
      <c r="M34368">
        <v>25322</v>
      </c>
      <c r="N34368" s="1">
        <v>45444</v>
      </c>
    </row>
    <row r="34369" spans="1:14" x14ac:dyDescent="0.35">
      <c r="A34369" t="s">
        <v>57</v>
      </c>
      <c r="B34369">
        <v>3</v>
      </c>
      <c r="C34369" t="s">
        <v>27279</v>
      </c>
      <c r="D34369" t="s">
        <v>6393</v>
      </c>
      <c r="E34369" s="1">
        <v>44417</v>
      </c>
      <c r="F34369" t="s">
        <v>75</v>
      </c>
      <c r="G34369" s="15">
        <v>1300</v>
      </c>
      <c r="J34369">
        <v>515110</v>
      </c>
      <c r="K34369" t="s">
        <v>27280</v>
      </c>
      <c r="L34369" t="s">
        <v>27281</v>
      </c>
      <c r="M34369">
        <v>25322</v>
      </c>
      <c r="N34369" s="1">
        <v>45444</v>
      </c>
    </row>
    <row r="34370" spans="1:14" x14ac:dyDescent="0.35">
      <c r="A34370" t="s">
        <v>57</v>
      </c>
      <c r="B34370">
        <v>3</v>
      </c>
      <c r="C34370" t="s">
        <v>27313</v>
      </c>
      <c r="D34370" t="s">
        <v>27314</v>
      </c>
      <c r="E34370" s="1">
        <v>44936</v>
      </c>
      <c r="F34370" t="s">
        <v>75</v>
      </c>
      <c r="G34370" s="15">
        <v>3250</v>
      </c>
      <c r="J34370">
        <v>515163</v>
      </c>
      <c r="K34370" t="s">
        <v>27315</v>
      </c>
      <c r="L34370" t="s">
        <v>27316</v>
      </c>
      <c r="M34370">
        <v>26719</v>
      </c>
      <c r="N34370" s="1">
        <v>45444</v>
      </c>
    </row>
    <row r="34371" spans="1:14" x14ac:dyDescent="0.35">
      <c r="A34371" t="s">
        <v>57</v>
      </c>
      <c r="B34371">
        <v>3</v>
      </c>
      <c r="C34371" t="s">
        <v>27217</v>
      </c>
      <c r="D34371" t="s">
        <v>6579</v>
      </c>
      <c r="E34371" s="1">
        <v>44735</v>
      </c>
      <c r="F34371" t="s">
        <v>75</v>
      </c>
      <c r="G34371" s="15">
        <v>3250</v>
      </c>
      <c r="J34371">
        <v>515055</v>
      </c>
      <c r="K34371" t="s">
        <v>27218</v>
      </c>
      <c r="L34371" t="s">
        <v>27219</v>
      </c>
      <c r="M34371">
        <v>26003</v>
      </c>
      <c r="N34371" s="1">
        <v>45444</v>
      </c>
    </row>
    <row r="34372" spans="1:14" x14ac:dyDescent="0.35">
      <c r="A34372" t="s">
        <v>57</v>
      </c>
      <c r="B34372">
        <v>3</v>
      </c>
      <c r="C34372" t="s">
        <v>34077</v>
      </c>
      <c r="D34372" t="s">
        <v>27200</v>
      </c>
      <c r="E34372" s="1">
        <v>45072</v>
      </c>
      <c r="F34372" t="s">
        <v>75</v>
      </c>
      <c r="G34372" s="15">
        <v>15593</v>
      </c>
      <c r="J34372">
        <v>515159</v>
      </c>
      <c r="K34372" t="s">
        <v>34078</v>
      </c>
      <c r="L34372" t="s">
        <v>34079</v>
      </c>
      <c r="M34372">
        <v>26101</v>
      </c>
      <c r="N34372" s="1">
        <v>45444</v>
      </c>
    </row>
    <row r="34373" spans="1:14" x14ac:dyDescent="0.35">
      <c r="A34373" t="s">
        <v>57</v>
      </c>
      <c r="B34373">
        <v>3</v>
      </c>
      <c r="C34373" t="s">
        <v>27354</v>
      </c>
      <c r="D34373" t="s">
        <v>16726</v>
      </c>
      <c r="E34373" s="1">
        <v>44641</v>
      </c>
      <c r="F34373" t="s">
        <v>75</v>
      </c>
      <c r="G34373" s="15">
        <v>663</v>
      </c>
      <c r="J34373">
        <v>515195</v>
      </c>
      <c r="K34373" t="s">
        <v>27355</v>
      </c>
      <c r="L34373" t="s">
        <v>27356</v>
      </c>
      <c r="M34373">
        <v>26143</v>
      </c>
      <c r="N34373" s="1">
        <v>45444</v>
      </c>
    </row>
    <row r="34374" spans="1:14" x14ac:dyDescent="0.35">
      <c r="A34374" t="s">
        <v>57</v>
      </c>
      <c r="B34374">
        <v>3</v>
      </c>
      <c r="C34374" t="s">
        <v>27354</v>
      </c>
      <c r="D34374" t="s">
        <v>16726</v>
      </c>
      <c r="E34374" s="1">
        <v>44648</v>
      </c>
      <c r="F34374" t="s">
        <v>75</v>
      </c>
      <c r="G34374" s="15">
        <v>994</v>
      </c>
      <c r="J34374">
        <v>515195</v>
      </c>
      <c r="K34374" t="s">
        <v>27355</v>
      </c>
      <c r="L34374" t="s">
        <v>27356</v>
      </c>
      <c r="M34374">
        <v>26143</v>
      </c>
      <c r="N34374" s="1">
        <v>45444</v>
      </c>
    </row>
    <row r="34375" spans="1:14" x14ac:dyDescent="0.35">
      <c r="A34375" t="s">
        <v>57</v>
      </c>
      <c r="B34375">
        <v>3</v>
      </c>
      <c r="C34375" t="s">
        <v>27354</v>
      </c>
      <c r="D34375" t="s">
        <v>16726</v>
      </c>
      <c r="E34375" s="1">
        <v>44426</v>
      </c>
      <c r="F34375" t="s">
        <v>75</v>
      </c>
      <c r="G34375" s="15">
        <v>3250</v>
      </c>
      <c r="J34375">
        <v>515195</v>
      </c>
      <c r="K34375" t="s">
        <v>27355</v>
      </c>
      <c r="L34375" t="s">
        <v>27356</v>
      </c>
      <c r="M34375">
        <v>26143</v>
      </c>
      <c r="N34375" s="1">
        <v>45444</v>
      </c>
    </row>
    <row r="34376" spans="1:14" x14ac:dyDescent="0.35">
      <c r="A34376" t="s">
        <v>57</v>
      </c>
      <c r="B34376">
        <v>3</v>
      </c>
      <c r="C34376" t="s">
        <v>27184</v>
      </c>
      <c r="D34376" t="s">
        <v>27185</v>
      </c>
      <c r="E34376" s="1">
        <v>44769</v>
      </c>
      <c r="F34376" t="s">
        <v>75</v>
      </c>
      <c r="G34376" s="15">
        <v>9750</v>
      </c>
      <c r="J34376">
        <v>515025</v>
      </c>
      <c r="K34376" t="s">
        <v>27186</v>
      </c>
      <c r="L34376" t="s">
        <v>27187</v>
      </c>
      <c r="M34376">
        <v>26241</v>
      </c>
      <c r="N34376" s="1">
        <v>45444</v>
      </c>
    </row>
    <row r="34377" spans="1:14" x14ac:dyDescent="0.35">
      <c r="A34377" t="s">
        <v>57</v>
      </c>
      <c r="B34377">
        <v>3</v>
      </c>
      <c r="C34377" t="s">
        <v>27184</v>
      </c>
      <c r="D34377" t="s">
        <v>27185</v>
      </c>
      <c r="E34377" s="1">
        <v>44440</v>
      </c>
      <c r="F34377" t="s">
        <v>75</v>
      </c>
      <c r="G34377" s="15">
        <v>9750</v>
      </c>
      <c r="J34377">
        <v>515025</v>
      </c>
      <c r="K34377" t="s">
        <v>27186</v>
      </c>
      <c r="L34377" t="s">
        <v>27187</v>
      </c>
      <c r="M34377">
        <v>26241</v>
      </c>
      <c r="N34377" s="1">
        <v>45444</v>
      </c>
    </row>
    <row r="34378" spans="1:14" x14ac:dyDescent="0.35">
      <c r="A34378" t="s">
        <v>57</v>
      </c>
      <c r="B34378">
        <v>3</v>
      </c>
      <c r="C34378" t="s">
        <v>27351</v>
      </c>
      <c r="D34378" t="s">
        <v>13955</v>
      </c>
      <c r="E34378" s="1">
        <v>44608</v>
      </c>
      <c r="F34378" t="s">
        <v>75</v>
      </c>
      <c r="G34378" s="15">
        <v>9750</v>
      </c>
      <c r="J34378">
        <v>515189</v>
      </c>
      <c r="K34378" t="s">
        <v>27352</v>
      </c>
      <c r="L34378" t="s">
        <v>27353</v>
      </c>
      <c r="M34378">
        <v>26554</v>
      </c>
      <c r="N34378" s="1">
        <v>45444</v>
      </c>
    </row>
    <row r="34379" spans="1:14" x14ac:dyDescent="0.35">
      <c r="A34379" t="s">
        <v>57</v>
      </c>
      <c r="B34379">
        <v>3</v>
      </c>
      <c r="C34379" t="s">
        <v>27307</v>
      </c>
      <c r="D34379" t="s">
        <v>638</v>
      </c>
      <c r="E34379" s="1">
        <v>44482</v>
      </c>
      <c r="F34379" t="s">
        <v>75</v>
      </c>
      <c r="G34379" s="15">
        <v>7345</v>
      </c>
      <c r="J34379">
        <v>515153</v>
      </c>
      <c r="K34379" t="s">
        <v>27308</v>
      </c>
      <c r="L34379" t="s">
        <v>27309</v>
      </c>
      <c r="M34379">
        <v>25840</v>
      </c>
      <c r="N34379" s="1">
        <v>45444</v>
      </c>
    </row>
    <row r="34380" spans="1:14" x14ac:dyDescent="0.35">
      <c r="A34380" t="s">
        <v>57</v>
      </c>
      <c r="B34380">
        <v>3</v>
      </c>
      <c r="C34380" t="s">
        <v>27282</v>
      </c>
      <c r="D34380" t="s">
        <v>10372</v>
      </c>
      <c r="E34380" s="1">
        <v>44629</v>
      </c>
      <c r="F34380" t="s">
        <v>75</v>
      </c>
      <c r="G34380" s="15">
        <v>5000</v>
      </c>
      <c r="J34380">
        <v>515118</v>
      </c>
      <c r="K34380" t="s">
        <v>27283</v>
      </c>
      <c r="L34380" t="s">
        <v>27284</v>
      </c>
      <c r="M34380">
        <v>25086</v>
      </c>
      <c r="N34380" s="1">
        <v>45444</v>
      </c>
    </row>
    <row r="34381" spans="1:14" x14ac:dyDescent="0.35">
      <c r="A34381" t="s">
        <v>57</v>
      </c>
      <c r="B34381">
        <v>3</v>
      </c>
      <c r="C34381" t="s">
        <v>27282</v>
      </c>
      <c r="D34381" t="s">
        <v>10372</v>
      </c>
      <c r="E34381" s="1">
        <v>44517</v>
      </c>
      <c r="F34381" t="s">
        <v>75</v>
      </c>
      <c r="G34381" s="15">
        <v>23205</v>
      </c>
      <c r="J34381">
        <v>515118</v>
      </c>
      <c r="K34381" t="s">
        <v>27283</v>
      </c>
      <c r="L34381" t="s">
        <v>27284</v>
      </c>
      <c r="M34381">
        <v>25086</v>
      </c>
      <c r="N34381" s="1">
        <v>45444</v>
      </c>
    </row>
    <row r="34382" spans="1:14" x14ac:dyDescent="0.35">
      <c r="A34382" t="s">
        <v>57</v>
      </c>
      <c r="B34382">
        <v>3</v>
      </c>
      <c r="C34382" t="s">
        <v>27282</v>
      </c>
      <c r="D34382" t="s">
        <v>10372</v>
      </c>
      <c r="E34382" s="1">
        <v>44881</v>
      </c>
      <c r="F34382" t="s">
        <v>75</v>
      </c>
      <c r="G34382" s="15">
        <v>48003</v>
      </c>
      <c r="J34382">
        <v>515118</v>
      </c>
      <c r="K34382" t="s">
        <v>27283</v>
      </c>
      <c r="L34382" t="s">
        <v>27284</v>
      </c>
      <c r="M34382">
        <v>25086</v>
      </c>
      <c r="N34382" s="1">
        <v>45444</v>
      </c>
    </row>
    <row r="34383" spans="1:14" x14ac:dyDescent="0.35">
      <c r="A34383" t="s">
        <v>57</v>
      </c>
      <c r="B34383">
        <v>3</v>
      </c>
      <c r="C34383" t="s">
        <v>27282</v>
      </c>
      <c r="D34383" t="s">
        <v>10372</v>
      </c>
      <c r="E34383" s="1">
        <v>45272</v>
      </c>
      <c r="F34383" t="s">
        <v>75</v>
      </c>
      <c r="G34383" s="15">
        <v>109650</v>
      </c>
      <c r="J34383">
        <v>515118</v>
      </c>
      <c r="K34383" t="s">
        <v>27283</v>
      </c>
      <c r="L34383" t="s">
        <v>27284</v>
      </c>
      <c r="M34383">
        <v>25086</v>
      </c>
      <c r="N34383" s="1">
        <v>45444</v>
      </c>
    </row>
    <row r="34384" spans="1:14" x14ac:dyDescent="0.35">
      <c r="A34384" t="s">
        <v>57</v>
      </c>
      <c r="B34384">
        <v>3</v>
      </c>
      <c r="C34384" t="s">
        <v>34055</v>
      </c>
      <c r="D34384" t="s">
        <v>6086</v>
      </c>
      <c r="E34384" s="1">
        <v>44482</v>
      </c>
      <c r="F34384" t="s">
        <v>75</v>
      </c>
      <c r="G34384" s="15">
        <v>3250</v>
      </c>
      <c r="J34384">
        <v>515028</v>
      </c>
      <c r="K34384" t="s">
        <v>27188</v>
      </c>
      <c r="L34384" t="s">
        <v>34056</v>
      </c>
      <c r="M34384">
        <v>24739</v>
      </c>
      <c r="N34384" s="1">
        <v>45444</v>
      </c>
    </row>
    <row r="34385" spans="1:14" x14ac:dyDescent="0.35">
      <c r="A34385" t="s">
        <v>57</v>
      </c>
      <c r="B34385">
        <v>3</v>
      </c>
      <c r="C34385" t="s">
        <v>27196</v>
      </c>
      <c r="D34385" t="s">
        <v>6579</v>
      </c>
      <c r="E34385" s="1">
        <v>44650</v>
      </c>
      <c r="F34385" t="s">
        <v>75</v>
      </c>
      <c r="G34385" s="15">
        <v>46956</v>
      </c>
      <c r="J34385">
        <v>515038</v>
      </c>
      <c r="K34385" t="s">
        <v>27197</v>
      </c>
      <c r="L34385" t="s">
        <v>27198</v>
      </c>
      <c r="M34385">
        <v>26003</v>
      </c>
      <c r="N34385" s="1">
        <v>45444</v>
      </c>
    </row>
    <row r="34386" spans="1:14" x14ac:dyDescent="0.35">
      <c r="A34386" t="s">
        <v>57</v>
      </c>
      <c r="B34386">
        <v>3</v>
      </c>
      <c r="C34386" t="s">
        <v>36411</v>
      </c>
      <c r="D34386" t="s">
        <v>6579</v>
      </c>
      <c r="E34386" s="1">
        <v>45201</v>
      </c>
      <c r="F34386" t="s">
        <v>75</v>
      </c>
      <c r="G34386" s="15">
        <v>1748</v>
      </c>
      <c r="J34386">
        <v>515002</v>
      </c>
      <c r="K34386" t="s">
        <v>36412</v>
      </c>
      <c r="L34386" t="s">
        <v>36413</v>
      </c>
      <c r="M34386">
        <v>26003</v>
      </c>
      <c r="N34386" s="1">
        <v>45444</v>
      </c>
    </row>
    <row r="34387" spans="1:14" x14ac:dyDescent="0.35">
      <c r="A34387" t="s">
        <v>57</v>
      </c>
      <c r="B34387">
        <v>3</v>
      </c>
      <c r="C34387" t="s">
        <v>36411</v>
      </c>
      <c r="D34387" t="s">
        <v>6579</v>
      </c>
      <c r="E34387" s="1">
        <v>45180</v>
      </c>
      <c r="F34387" t="s">
        <v>75</v>
      </c>
      <c r="G34387" s="15">
        <v>3145</v>
      </c>
      <c r="J34387">
        <v>515002</v>
      </c>
      <c r="K34387" t="s">
        <v>36412</v>
      </c>
      <c r="L34387" t="s">
        <v>36413</v>
      </c>
      <c r="M34387">
        <v>26003</v>
      </c>
      <c r="N34387" s="1">
        <v>45444</v>
      </c>
    </row>
    <row r="34388" spans="1:14" x14ac:dyDescent="0.35">
      <c r="A34388" t="s">
        <v>57</v>
      </c>
      <c r="B34388">
        <v>3</v>
      </c>
      <c r="C34388" t="s">
        <v>27301</v>
      </c>
      <c r="D34388" t="s">
        <v>6108</v>
      </c>
      <c r="E34388" s="1">
        <v>44937</v>
      </c>
      <c r="F34388" t="s">
        <v>75</v>
      </c>
      <c r="G34388" s="15">
        <v>3250</v>
      </c>
      <c r="J34388">
        <v>515147</v>
      </c>
      <c r="K34388" t="s">
        <v>27302</v>
      </c>
      <c r="L34388" t="s">
        <v>27303</v>
      </c>
      <c r="M34388">
        <v>25901</v>
      </c>
      <c r="N34388" s="1">
        <v>45444</v>
      </c>
    </row>
    <row r="34389" spans="1:14" x14ac:dyDescent="0.35">
      <c r="A34389" t="s">
        <v>57</v>
      </c>
      <c r="B34389">
        <v>3</v>
      </c>
      <c r="C34389" t="s">
        <v>27221</v>
      </c>
      <c r="D34389" t="s">
        <v>27222</v>
      </c>
      <c r="E34389" s="1">
        <v>44692</v>
      </c>
      <c r="F34389" t="s">
        <v>75</v>
      </c>
      <c r="G34389" s="15">
        <v>40333</v>
      </c>
      <c r="J34389">
        <v>515061</v>
      </c>
      <c r="K34389" t="s">
        <v>27223</v>
      </c>
      <c r="L34389" t="s">
        <v>27224</v>
      </c>
      <c r="M34389">
        <v>25855</v>
      </c>
      <c r="N34389" s="1">
        <v>45444</v>
      </c>
    </row>
    <row r="34390" spans="1:14" x14ac:dyDescent="0.35">
      <c r="A34390" t="s">
        <v>57</v>
      </c>
      <c r="B34390">
        <v>3</v>
      </c>
      <c r="C34390" t="s">
        <v>36414</v>
      </c>
      <c r="D34390" t="s">
        <v>27207</v>
      </c>
      <c r="E34390" s="1">
        <v>45288</v>
      </c>
      <c r="F34390" t="s">
        <v>75</v>
      </c>
      <c r="G34390" s="15">
        <v>92565</v>
      </c>
      <c r="J34390">
        <v>515076</v>
      </c>
      <c r="K34390" t="s">
        <v>36415</v>
      </c>
      <c r="L34390" t="s">
        <v>36416</v>
      </c>
      <c r="M34390">
        <v>26201</v>
      </c>
      <c r="N34390" s="1">
        <v>45444</v>
      </c>
    </row>
    <row r="34391" spans="1:14" x14ac:dyDescent="0.35">
      <c r="A34391" t="s">
        <v>57</v>
      </c>
      <c r="B34391">
        <v>3</v>
      </c>
      <c r="C34391" t="s">
        <v>27363</v>
      </c>
      <c r="D34391" t="s">
        <v>27364</v>
      </c>
      <c r="E34391" s="1">
        <v>45295</v>
      </c>
      <c r="F34391" t="s">
        <v>75</v>
      </c>
      <c r="G34391" s="15">
        <v>57116</v>
      </c>
      <c r="J34391" t="s">
        <v>34087</v>
      </c>
      <c r="K34391" t="s">
        <v>27365</v>
      </c>
      <c r="L34391" t="s">
        <v>27366</v>
      </c>
      <c r="M34391">
        <v>26764</v>
      </c>
      <c r="N34391" s="1">
        <v>45444</v>
      </c>
    </row>
    <row r="34392" spans="1:14" x14ac:dyDescent="0.35">
      <c r="A34392" t="s">
        <v>57</v>
      </c>
      <c r="B34392">
        <v>3</v>
      </c>
      <c r="C34392" t="s">
        <v>27246</v>
      </c>
      <c r="D34392" t="s">
        <v>13955</v>
      </c>
      <c r="E34392" s="1">
        <v>44445</v>
      </c>
      <c r="F34392" t="s">
        <v>75</v>
      </c>
      <c r="G34392" s="15">
        <v>650</v>
      </c>
      <c r="J34392">
        <v>515075</v>
      </c>
      <c r="K34392" t="s">
        <v>27247</v>
      </c>
      <c r="L34392" t="s">
        <v>27248</v>
      </c>
      <c r="M34392">
        <v>26554</v>
      </c>
      <c r="N34392" s="1">
        <v>45444</v>
      </c>
    </row>
    <row r="34393" spans="1:14" x14ac:dyDescent="0.35">
      <c r="A34393" t="s">
        <v>57</v>
      </c>
      <c r="B34393">
        <v>3</v>
      </c>
      <c r="C34393" t="s">
        <v>27246</v>
      </c>
      <c r="D34393" t="s">
        <v>13955</v>
      </c>
      <c r="E34393" s="1">
        <v>44468</v>
      </c>
      <c r="F34393" t="s">
        <v>75</v>
      </c>
      <c r="G34393" s="15">
        <v>3538</v>
      </c>
      <c r="J34393">
        <v>515075</v>
      </c>
      <c r="K34393" t="s">
        <v>27247</v>
      </c>
      <c r="L34393" t="s">
        <v>27248</v>
      </c>
      <c r="M34393">
        <v>26554</v>
      </c>
      <c r="N34393" s="1">
        <v>45444</v>
      </c>
    </row>
    <row r="34394" spans="1:14" x14ac:dyDescent="0.35">
      <c r="A34394" t="s">
        <v>57</v>
      </c>
      <c r="B34394">
        <v>3</v>
      </c>
      <c r="C34394" t="s">
        <v>27246</v>
      </c>
      <c r="D34394" t="s">
        <v>13955</v>
      </c>
      <c r="E34394" s="1">
        <v>45145</v>
      </c>
      <c r="F34394" t="s">
        <v>75</v>
      </c>
      <c r="G34394" s="15">
        <v>5244</v>
      </c>
      <c r="J34394">
        <v>515075</v>
      </c>
      <c r="K34394" t="s">
        <v>27247</v>
      </c>
      <c r="L34394" t="s">
        <v>27248</v>
      </c>
      <c r="M34394">
        <v>26554</v>
      </c>
      <c r="N34394" s="1">
        <v>45444</v>
      </c>
    </row>
    <row r="34395" spans="1:14" x14ac:dyDescent="0.35">
      <c r="A34395" t="s">
        <v>57</v>
      </c>
      <c r="B34395">
        <v>3</v>
      </c>
      <c r="C34395" t="s">
        <v>34061</v>
      </c>
      <c r="D34395" t="s">
        <v>27243</v>
      </c>
      <c r="E34395" s="1">
        <v>44811</v>
      </c>
      <c r="F34395" t="s">
        <v>75</v>
      </c>
      <c r="G34395" s="15">
        <v>18655</v>
      </c>
      <c r="J34395">
        <v>515072</v>
      </c>
      <c r="K34395" t="s">
        <v>27244</v>
      </c>
      <c r="L34395" t="s">
        <v>27245</v>
      </c>
      <c r="M34395">
        <v>26537</v>
      </c>
      <c r="N34395" s="1">
        <v>45444</v>
      </c>
    </row>
    <row r="34396" spans="1:14" x14ac:dyDescent="0.35">
      <c r="A34396" t="s">
        <v>57</v>
      </c>
      <c r="B34396">
        <v>3</v>
      </c>
      <c r="C34396" t="s">
        <v>34061</v>
      </c>
      <c r="D34396" t="s">
        <v>27243</v>
      </c>
      <c r="E34396" s="1">
        <v>45055</v>
      </c>
      <c r="F34396" t="s">
        <v>75</v>
      </c>
      <c r="G34396" s="15">
        <v>23989</v>
      </c>
      <c r="J34396">
        <v>515072</v>
      </c>
      <c r="K34396" t="s">
        <v>27244</v>
      </c>
      <c r="L34396" t="s">
        <v>27245</v>
      </c>
      <c r="M34396">
        <v>26537</v>
      </c>
      <c r="N34396" s="1">
        <v>45444</v>
      </c>
    </row>
    <row r="34397" spans="1:14" x14ac:dyDescent="0.35">
      <c r="A34397" t="s">
        <v>57</v>
      </c>
      <c r="B34397">
        <v>3</v>
      </c>
      <c r="C34397" t="s">
        <v>27360</v>
      </c>
      <c r="D34397" t="s">
        <v>24647</v>
      </c>
      <c r="E34397" s="1">
        <v>44375</v>
      </c>
      <c r="F34397" t="s">
        <v>75</v>
      </c>
      <c r="G34397" s="15">
        <v>650</v>
      </c>
      <c r="J34397" t="s">
        <v>34086</v>
      </c>
      <c r="K34397" t="s">
        <v>27361</v>
      </c>
      <c r="L34397" t="s">
        <v>27362</v>
      </c>
      <c r="M34397">
        <v>25287</v>
      </c>
      <c r="N34397" s="1">
        <v>45444</v>
      </c>
    </row>
    <row r="34398" spans="1:14" x14ac:dyDescent="0.35">
      <c r="A34398" t="s">
        <v>57</v>
      </c>
      <c r="B34398">
        <v>3</v>
      </c>
      <c r="C34398" t="s">
        <v>27360</v>
      </c>
      <c r="D34398" t="s">
        <v>24647</v>
      </c>
      <c r="E34398" s="1">
        <v>44636</v>
      </c>
      <c r="F34398" t="s">
        <v>75</v>
      </c>
      <c r="G34398" s="15">
        <v>3250</v>
      </c>
      <c r="J34398" t="s">
        <v>34086</v>
      </c>
      <c r="K34398" t="s">
        <v>27361</v>
      </c>
      <c r="L34398" t="s">
        <v>27362</v>
      </c>
      <c r="M34398">
        <v>25287</v>
      </c>
      <c r="N34398" s="1">
        <v>45444</v>
      </c>
    </row>
    <row r="34399" spans="1:14" x14ac:dyDescent="0.35">
      <c r="A34399" t="s">
        <v>57</v>
      </c>
      <c r="B34399">
        <v>3</v>
      </c>
      <c r="C34399" t="s">
        <v>36417</v>
      </c>
      <c r="D34399" t="s">
        <v>36418</v>
      </c>
      <c r="E34399" s="1">
        <v>45258</v>
      </c>
      <c r="F34399" t="s">
        <v>75</v>
      </c>
      <c r="G34399" s="15">
        <v>30080</v>
      </c>
      <c r="J34399">
        <v>515144</v>
      </c>
      <c r="K34399" t="s">
        <v>36419</v>
      </c>
      <c r="L34399" t="s">
        <v>36420</v>
      </c>
      <c r="M34399">
        <v>24970</v>
      </c>
      <c r="N34399" s="1">
        <v>45444</v>
      </c>
    </row>
    <row r="34400" spans="1:14" x14ac:dyDescent="0.35">
      <c r="A34400" t="s">
        <v>57</v>
      </c>
      <c r="B34400">
        <v>3</v>
      </c>
      <c r="C34400" t="s">
        <v>36417</v>
      </c>
      <c r="D34400" t="s">
        <v>36418</v>
      </c>
      <c r="E34400" s="1">
        <v>45258</v>
      </c>
      <c r="F34400" t="s">
        <v>102</v>
      </c>
      <c r="H34400">
        <v>55</v>
      </c>
      <c r="I34400" s="1">
        <v>45304</v>
      </c>
      <c r="J34400">
        <v>515144</v>
      </c>
      <c r="K34400" t="s">
        <v>36419</v>
      </c>
      <c r="L34400" t="s">
        <v>36420</v>
      </c>
      <c r="M34400">
        <v>24970</v>
      </c>
      <c r="N34400" s="1">
        <v>45444</v>
      </c>
    </row>
    <row r="34401" spans="1:14" x14ac:dyDescent="0.35">
      <c r="A34401" t="s">
        <v>57</v>
      </c>
      <c r="B34401">
        <v>3</v>
      </c>
      <c r="C34401" t="s">
        <v>36421</v>
      </c>
      <c r="D34401" t="s">
        <v>9911</v>
      </c>
      <c r="E34401" s="1">
        <v>45147</v>
      </c>
      <c r="F34401" t="s">
        <v>75</v>
      </c>
      <c r="G34401" s="15">
        <v>21119</v>
      </c>
      <c r="J34401">
        <v>515175</v>
      </c>
      <c r="K34401" t="s">
        <v>36422</v>
      </c>
      <c r="L34401" t="s">
        <v>36423</v>
      </c>
      <c r="M34401">
        <v>25601</v>
      </c>
      <c r="N34401" s="1">
        <v>45444</v>
      </c>
    </row>
    <row r="34402" spans="1:14" x14ac:dyDescent="0.35">
      <c r="A34402" t="s">
        <v>57</v>
      </c>
      <c r="B34402">
        <v>3</v>
      </c>
      <c r="C34402" t="s">
        <v>27273</v>
      </c>
      <c r="D34402" t="s">
        <v>8523</v>
      </c>
      <c r="E34402" s="1">
        <v>44539</v>
      </c>
      <c r="F34402" t="s">
        <v>75</v>
      </c>
      <c r="G34402" s="15">
        <v>114192</v>
      </c>
      <c r="J34402">
        <v>515104</v>
      </c>
      <c r="K34402" t="s">
        <v>27274</v>
      </c>
      <c r="L34402" t="s">
        <v>27275</v>
      </c>
      <c r="M34402">
        <v>26508</v>
      </c>
      <c r="N34402" s="1">
        <v>45444</v>
      </c>
    </row>
    <row r="34403" spans="1:14" x14ac:dyDescent="0.35">
      <c r="A34403" t="s">
        <v>57</v>
      </c>
      <c r="B34403">
        <v>3</v>
      </c>
      <c r="C34403" t="s">
        <v>34080</v>
      </c>
      <c r="D34403" t="s">
        <v>8058</v>
      </c>
      <c r="E34403" s="1">
        <v>45034</v>
      </c>
      <c r="F34403" t="s">
        <v>75</v>
      </c>
      <c r="G34403" s="15">
        <v>7443</v>
      </c>
      <c r="J34403">
        <v>515162</v>
      </c>
      <c r="K34403" t="s">
        <v>34081</v>
      </c>
      <c r="L34403" t="s">
        <v>34082</v>
      </c>
      <c r="M34403">
        <v>24836</v>
      </c>
      <c r="N34403" s="1">
        <v>45444</v>
      </c>
    </row>
    <row r="34404" spans="1:14" x14ac:dyDescent="0.35">
      <c r="A34404" t="s">
        <v>57</v>
      </c>
      <c r="B34404">
        <v>3</v>
      </c>
      <c r="C34404" t="s">
        <v>27295</v>
      </c>
      <c r="D34404" t="s">
        <v>6393</v>
      </c>
      <c r="E34404" s="1">
        <v>44637</v>
      </c>
      <c r="F34404" t="s">
        <v>75</v>
      </c>
      <c r="G34404" s="15">
        <v>5000</v>
      </c>
      <c r="J34404">
        <v>515134</v>
      </c>
      <c r="K34404" t="s">
        <v>27296</v>
      </c>
      <c r="L34404" t="s">
        <v>27297</v>
      </c>
      <c r="M34404">
        <v>25311</v>
      </c>
      <c r="N34404" s="1">
        <v>45444</v>
      </c>
    </row>
    <row r="34405" spans="1:14" x14ac:dyDescent="0.35">
      <c r="A34405" t="s">
        <v>57</v>
      </c>
      <c r="B34405">
        <v>3</v>
      </c>
      <c r="C34405" t="s">
        <v>27210</v>
      </c>
      <c r="D34405" t="s">
        <v>27211</v>
      </c>
      <c r="E34405" s="1">
        <v>44427</v>
      </c>
      <c r="F34405" t="s">
        <v>75</v>
      </c>
      <c r="G34405" s="15">
        <v>31980</v>
      </c>
      <c r="J34405">
        <v>515052</v>
      </c>
      <c r="K34405" t="s">
        <v>27212</v>
      </c>
      <c r="L34405" t="s">
        <v>27213</v>
      </c>
      <c r="M34405">
        <v>24701</v>
      </c>
      <c r="N34405" s="1">
        <v>45444</v>
      </c>
    </row>
    <row r="34406" spans="1:14" x14ac:dyDescent="0.35">
      <c r="A34406" t="s">
        <v>57</v>
      </c>
      <c r="B34406">
        <v>3</v>
      </c>
      <c r="C34406" t="s">
        <v>34083</v>
      </c>
      <c r="D34406" t="s">
        <v>8153</v>
      </c>
      <c r="E34406" s="1">
        <v>44993</v>
      </c>
      <c r="F34406" t="s">
        <v>75</v>
      </c>
      <c r="G34406" s="15">
        <v>3250</v>
      </c>
      <c r="J34406">
        <v>515182</v>
      </c>
      <c r="K34406" t="s">
        <v>34084</v>
      </c>
      <c r="L34406" t="s">
        <v>34085</v>
      </c>
      <c r="M34406">
        <v>25276</v>
      </c>
      <c r="N34406" s="1">
        <v>45444</v>
      </c>
    </row>
    <row r="34407" spans="1:14" x14ac:dyDescent="0.35">
      <c r="A34407" t="s">
        <v>57</v>
      </c>
      <c r="B34407">
        <v>3</v>
      </c>
      <c r="C34407" t="s">
        <v>27304</v>
      </c>
      <c r="D34407" t="s">
        <v>87</v>
      </c>
      <c r="E34407" s="1">
        <v>44909</v>
      </c>
      <c r="F34407" t="s">
        <v>75</v>
      </c>
      <c r="G34407" s="15">
        <v>98963</v>
      </c>
      <c r="J34407">
        <v>515152</v>
      </c>
      <c r="K34407" t="s">
        <v>27305</v>
      </c>
      <c r="L34407" t="s">
        <v>27306</v>
      </c>
      <c r="M34407">
        <v>25136</v>
      </c>
      <c r="N34407" s="1">
        <v>45444</v>
      </c>
    </row>
    <row r="34408" spans="1:14" x14ac:dyDescent="0.35">
      <c r="A34408" t="s">
        <v>57</v>
      </c>
      <c r="B34408">
        <v>3</v>
      </c>
      <c r="C34408" t="s">
        <v>27304</v>
      </c>
      <c r="D34408" t="s">
        <v>87</v>
      </c>
      <c r="E34408" s="1">
        <v>45077</v>
      </c>
      <c r="F34408" t="s">
        <v>75</v>
      </c>
      <c r="G34408" s="15">
        <v>114914</v>
      </c>
      <c r="J34408">
        <v>515152</v>
      </c>
      <c r="K34408" t="s">
        <v>27305</v>
      </c>
      <c r="L34408" t="s">
        <v>27306</v>
      </c>
      <c r="M34408">
        <v>25136</v>
      </c>
      <c r="N34408" s="1">
        <v>45444</v>
      </c>
    </row>
    <row r="34409" spans="1:14" x14ac:dyDescent="0.35">
      <c r="A34409" t="s">
        <v>57</v>
      </c>
      <c r="B34409">
        <v>3</v>
      </c>
      <c r="C34409" t="s">
        <v>27252</v>
      </c>
      <c r="D34409" t="s">
        <v>87</v>
      </c>
      <c r="E34409" s="1">
        <v>44368</v>
      </c>
      <c r="F34409" t="s">
        <v>75</v>
      </c>
      <c r="G34409" s="15">
        <v>1300</v>
      </c>
      <c r="J34409">
        <v>515081</v>
      </c>
      <c r="K34409" t="s">
        <v>27253</v>
      </c>
      <c r="L34409" t="s">
        <v>27254</v>
      </c>
      <c r="M34409">
        <v>25136</v>
      </c>
      <c r="N34409" s="1">
        <v>45444</v>
      </c>
    </row>
    <row r="34410" spans="1:14" x14ac:dyDescent="0.35">
      <c r="A34410" t="s">
        <v>57</v>
      </c>
      <c r="B34410">
        <v>3</v>
      </c>
      <c r="C34410" t="s">
        <v>27252</v>
      </c>
      <c r="D34410" t="s">
        <v>87</v>
      </c>
      <c r="E34410" s="1">
        <v>44424</v>
      </c>
      <c r="F34410" t="s">
        <v>75</v>
      </c>
      <c r="G34410" s="15">
        <v>2500</v>
      </c>
      <c r="J34410">
        <v>515081</v>
      </c>
      <c r="K34410" t="s">
        <v>27253</v>
      </c>
      <c r="L34410" t="s">
        <v>27254</v>
      </c>
      <c r="M34410">
        <v>25136</v>
      </c>
      <c r="N34410" s="1">
        <v>45444</v>
      </c>
    </row>
    <row r="34411" spans="1:14" x14ac:dyDescent="0.35">
      <c r="A34411" t="s">
        <v>57</v>
      </c>
      <c r="B34411">
        <v>3</v>
      </c>
      <c r="C34411" t="s">
        <v>27203</v>
      </c>
      <c r="D34411" t="s">
        <v>8523</v>
      </c>
      <c r="E34411" s="1">
        <v>44763</v>
      </c>
      <c r="F34411" t="s">
        <v>75</v>
      </c>
      <c r="G34411" s="15">
        <v>3250</v>
      </c>
      <c r="J34411">
        <v>515049</v>
      </c>
      <c r="K34411" t="s">
        <v>27204</v>
      </c>
      <c r="L34411" t="s">
        <v>27205</v>
      </c>
      <c r="M34411">
        <v>26505</v>
      </c>
      <c r="N34411" s="1">
        <v>45444</v>
      </c>
    </row>
    <row r="34412" spans="1:14" x14ac:dyDescent="0.35">
      <c r="A34412" t="s">
        <v>57</v>
      </c>
      <c r="B34412">
        <v>3</v>
      </c>
      <c r="C34412" t="s">
        <v>34057</v>
      </c>
      <c r="D34412" t="s">
        <v>8523</v>
      </c>
      <c r="E34412" s="1">
        <v>45086</v>
      </c>
      <c r="F34412" t="s">
        <v>75</v>
      </c>
      <c r="G34412" s="15">
        <v>24798</v>
      </c>
      <c r="J34412">
        <v>515058</v>
      </c>
      <c r="K34412" t="s">
        <v>34058</v>
      </c>
      <c r="L34412" t="s">
        <v>34059</v>
      </c>
      <c r="M34412">
        <v>26505</v>
      </c>
      <c r="N34412" s="1">
        <v>45444</v>
      </c>
    </row>
    <row r="34413" spans="1:14" x14ac:dyDescent="0.35">
      <c r="A34413" t="s">
        <v>57</v>
      </c>
      <c r="B34413">
        <v>3</v>
      </c>
      <c r="C34413" t="s">
        <v>34060</v>
      </c>
      <c r="D34413" t="s">
        <v>27229</v>
      </c>
      <c r="E34413" s="1">
        <v>44770</v>
      </c>
      <c r="F34413" t="s">
        <v>75</v>
      </c>
      <c r="G34413" s="15">
        <v>3250</v>
      </c>
      <c r="J34413">
        <v>515067</v>
      </c>
      <c r="K34413" t="s">
        <v>27230</v>
      </c>
      <c r="L34413" t="s">
        <v>27231</v>
      </c>
      <c r="M34413">
        <v>26041</v>
      </c>
      <c r="N34413" s="1">
        <v>45444</v>
      </c>
    </row>
    <row r="34414" spans="1:14" x14ac:dyDescent="0.35">
      <c r="A34414" t="s">
        <v>57</v>
      </c>
      <c r="B34414">
        <v>3</v>
      </c>
      <c r="C34414" t="s">
        <v>36424</v>
      </c>
      <c r="D34414" t="s">
        <v>27185</v>
      </c>
      <c r="E34414" s="1">
        <v>45238</v>
      </c>
      <c r="F34414" t="s">
        <v>75</v>
      </c>
      <c r="G34414" s="15">
        <v>37336</v>
      </c>
      <c r="J34414">
        <v>515196</v>
      </c>
      <c r="K34414" t="s">
        <v>36425</v>
      </c>
      <c r="L34414" t="s">
        <v>36426</v>
      </c>
      <c r="M34414">
        <v>26241</v>
      </c>
      <c r="N34414" s="1">
        <v>45444</v>
      </c>
    </row>
    <row r="34415" spans="1:14" x14ac:dyDescent="0.35">
      <c r="A34415" t="s">
        <v>57</v>
      </c>
      <c r="B34415">
        <v>3</v>
      </c>
      <c r="C34415" t="s">
        <v>27340</v>
      </c>
      <c r="D34415" t="s">
        <v>27200</v>
      </c>
      <c r="E34415" s="1">
        <v>44454</v>
      </c>
      <c r="F34415" t="s">
        <v>75</v>
      </c>
      <c r="G34415" s="15">
        <v>3250</v>
      </c>
      <c r="J34415">
        <v>515181</v>
      </c>
      <c r="K34415" t="s">
        <v>27341</v>
      </c>
      <c r="L34415" t="s">
        <v>27342</v>
      </c>
      <c r="M34415">
        <v>26104</v>
      </c>
      <c r="N34415" s="1">
        <v>45444</v>
      </c>
    </row>
    <row r="34416" spans="1:14" x14ac:dyDescent="0.35">
      <c r="A34416" t="s">
        <v>57</v>
      </c>
      <c r="B34416">
        <v>3</v>
      </c>
      <c r="C34416" t="s">
        <v>27310</v>
      </c>
      <c r="D34416" t="s">
        <v>13955</v>
      </c>
      <c r="E34416" s="1">
        <v>44895</v>
      </c>
      <c r="F34416" t="s">
        <v>75</v>
      </c>
      <c r="G34416" s="15">
        <v>3250</v>
      </c>
      <c r="J34416">
        <v>515155</v>
      </c>
      <c r="K34416" t="s">
        <v>27311</v>
      </c>
      <c r="L34416" t="s">
        <v>27312</v>
      </c>
      <c r="M34416">
        <v>26554</v>
      </c>
      <c r="N34416" s="1">
        <v>45444</v>
      </c>
    </row>
    <row r="34417" spans="1:14" x14ac:dyDescent="0.35">
      <c r="A34417" t="s">
        <v>57</v>
      </c>
      <c r="B34417">
        <v>3</v>
      </c>
      <c r="C34417" t="s">
        <v>27310</v>
      </c>
      <c r="D34417" t="s">
        <v>13955</v>
      </c>
      <c r="E34417" s="1">
        <v>44468</v>
      </c>
      <c r="F34417" t="s">
        <v>75</v>
      </c>
      <c r="G34417" s="15">
        <v>5106</v>
      </c>
      <c r="J34417">
        <v>515155</v>
      </c>
      <c r="K34417" t="s">
        <v>27311</v>
      </c>
      <c r="L34417" t="s">
        <v>27312</v>
      </c>
      <c r="M34417">
        <v>26554</v>
      </c>
      <c r="N34417" s="1">
        <v>45444</v>
      </c>
    </row>
    <row r="34418" spans="1:14" x14ac:dyDescent="0.35">
      <c r="A34418" t="s">
        <v>57</v>
      </c>
      <c r="B34418">
        <v>3</v>
      </c>
      <c r="C34418" t="s">
        <v>27180</v>
      </c>
      <c r="D34418" t="s">
        <v>27181</v>
      </c>
      <c r="E34418" s="1">
        <v>44741</v>
      </c>
      <c r="F34418" t="s">
        <v>75</v>
      </c>
      <c r="G34418" s="15">
        <v>9750</v>
      </c>
      <c r="J34418">
        <v>515001</v>
      </c>
      <c r="K34418" t="s">
        <v>27182</v>
      </c>
      <c r="L34418" t="s">
        <v>27183</v>
      </c>
      <c r="M34418">
        <v>25801</v>
      </c>
      <c r="N34418" s="1">
        <v>45444</v>
      </c>
    </row>
    <row r="34419" spans="1:14" x14ac:dyDescent="0.35">
      <c r="A34419" t="s">
        <v>57</v>
      </c>
      <c r="B34419">
        <v>3</v>
      </c>
      <c r="C34419" t="s">
        <v>27180</v>
      </c>
      <c r="D34419" t="s">
        <v>27181</v>
      </c>
      <c r="E34419" s="1">
        <v>44517</v>
      </c>
      <c r="F34419" t="s">
        <v>75</v>
      </c>
      <c r="G34419" s="15">
        <v>33488</v>
      </c>
      <c r="J34419">
        <v>515001</v>
      </c>
      <c r="K34419" t="s">
        <v>27182</v>
      </c>
      <c r="L34419" t="s">
        <v>27183</v>
      </c>
      <c r="M34419">
        <v>25801</v>
      </c>
      <c r="N34419" s="1">
        <v>45444</v>
      </c>
    </row>
    <row r="34420" spans="1:14" x14ac:dyDescent="0.35">
      <c r="A34420" t="s">
        <v>57</v>
      </c>
      <c r="B34420">
        <v>3</v>
      </c>
      <c r="C34420" t="s">
        <v>27343</v>
      </c>
      <c r="D34420" t="s">
        <v>13568</v>
      </c>
      <c r="E34420" s="1">
        <v>44438</v>
      </c>
      <c r="F34420" t="s">
        <v>75</v>
      </c>
      <c r="G34420" s="15">
        <v>1965</v>
      </c>
      <c r="J34420">
        <v>515184</v>
      </c>
      <c r="K34420" t="s">
        <v>27344</v>
      </c>
      <c r="L34420" t="s">
        <v>27345</v>
      </c>
      <c r="M34420">
        <v>26362</v>
      </c>
      <c r="N34420" s="1">
        <v>45444</v>
      </c>
    </row>
    <row r="34421" spans="1:14" x14ac:dyDescent="0.35">
      <c r="A34421" t="s">
        <v>57</v>
      </c>
      <c r="B34421">
        <v>3</v>
      </c>
      <c r="C34421" t="s">
        <v>27343</v>
      </c>
      <c r="D34421" t="s">
        <v>13568</v>
      </c>
      <c r="E34421" s="1">
        <v>44466</v>
      </c>
      <c r="F34421" t="s">
        <v>75</v>
      </c>
      <c r="G34421" s="15">
        <v>2293</v>
      </c>
      <c r="J34421">
        <v>515184</v>
      </c>
      <c r="K34421" t="s">
        <v>27344</v>
      </c>
      <c r="L34421" t="s">
        <v>27345</v>
      </c>
      <c r="M34421">
        <v>26362</v>
      </c>
      <c r="N34421" s="1">
        <v>45444</v>
      </c>
    </row>
    <row r="34422" spans="1:14" x14ac:dyDescent="0.35">
      <c r="A34422" t="s">
        <v>57</v>
      </c>
      <c r="B34422">
        <v>3</v>
      </c>
      <c r="C34422" t="s">
        <v>27343</v>
      </c>
      <c r="D34422" t="s">
        <v>13568</v>
      </c>
      <c r="E34422" s="1">
        <v>44515</v>
      </c>
      <c r="F34422" t="s">
        <v>75</v>
      </c>
      <c r="G34422" s="15">
        <v>2620</v>
      </c>
      <c r="J34422">
        <v>515184</v>
      </c>
      <c r="K34422" t="s">
        <v>27344</v>
      </c>
      <c r="L34422" t="s">
        <v>27345</v>
      </c>
      <c r="M34422">
        <v>26362</v>
      </c>
      <c r="N34422" s="1">
        <v>45444</v>
      </c>
    </row>
    <row r="34423" spans="1:14" x14ac:dyDescent="0.35">
      <c r="A34423" t="s">
        <v>57</v>
      </c>
      <c r="B34423">
        <v>3</v>
      </c>
      <c r="C34423" t="s">
        <v>27343</v>
      </c>
      <c r="D34423" t="s">
        <v>13568</v>
      </c>
      <c r="E34423" s="1">
        <v>44522</v>
      </c>
      <c r="F34423" t="s">
        <v>75</v>
      </c>
      <c r="G34423" s="15">
        <v>2948</v>
      </c>
      <c r="J34423">
        <v>515184</v>
      </c>
      <c r="K34423" t="s">
        <v>27344</v>
      </c>
      <c r="L34423" t="s">
        <v>27345</v>
      </c>
      <c r="M34423">
        <v>26362</v>
      </c>
      <c r="N34423" s="1">
        <v>45444</v>
      </c>
    </row>
    <row r="34424" spans="1:14" x14ac:dyDescent="0.35">
      <c r="A34424" t="s">
        <v>57</v>
      </c>
      <c r="B34424">
        <v>3</v>
      </c>
      <c r="C34424" t="s">
        <v>27343</v>
      </c>
      <c r="D34424" t="s">
        <v>13568</v>
      </c>
      <c r="E34424" s="1">
        <v>44529</v>
      </c>
      <c r="F34424" t="s">
        <v>75</v>
      </c>
      <c r="G34424" s="15">
        <v>3275</v>
      </c>
      <c r="J34424">
        <v>515184</v>
      </c>
      <c r="K34424" t="s">
        <v>27344</v>
      </c>
      <c r="L34424" t="s">
        <v>27345</v>
      </c>
      <c r="M34424">
        <v>26362</v>
      </c>
      <c r="N34424" s="1">
        <v>45444</v>
      </c>
    </row>
    <row r="34425" spans="1:14" x14ac:dyDescent="0.35">
      <c r="A34425" t="s">
        <v>57</v>
      </c>
      <c r="B34425">
        <v>3</v>
      </c>
      <c r="C34425" t="s">
        <v>27343</v>
      </c>
      <c r="D34425" t="s">
        <v>13568</v>
      </c>
      <c r="E34425" s="1">
        <v>44550</v>
      </c>
      <c r="F34425" t="s">
        <v>75</v>
      </c>
      <c r="G34425" s="15">
        <v>3603</v>
      </c>
      <c r="J34425">
        <v>515184</v>
      </c>
      <c r="K34425" t="s">
        <v>27344</v>
      </c>
      <c r="L34425" t="s">
        <v>27345</v>
      </c>
      <c r="M34425">
        <v>26362</v>
      </c>
      <c r="N34425" s="1">
        <v>45444</v>
      </c>
    </row>
    <row r="34426" spans="1:14" x14ac:dyDescent="0.35">
      <c r="A34426" t="s">
        <v>57</v>
      </c>
      <c r="B34426">
        <v>3</v>
      </c>
      <c r="C34426" t="s">
        <v>27343</v>
      </c>
      <c r="D34426" t="s">
        <v>13568</v>
      </c>
      <c r="E34426" s="1">
        <v>44557</v>
      </c>
      <c r="F34426" t="s">
        <v>75</v>
      </c>
      <c r="G34426" s="15">
        <v>3930</v>
      </c>
      <c r="J34426">
        <v>515184</v>
      </c>
      <c r="K34426" t="s">
        <v>27344</v>
      </c>
      <c r="L34426" t="s">
        <v>27345</v>
      </c>
      <c r="M34426">
        <v>26362</v>
      </c>
      <c r="N34426" s="1">
        <v>45444</v>
      </c>
    </row>
    <row r="34427" spans="1:14" x14ac:dyDescent="0.35">
      <c r="A34427" t="s">
        <v>57</v>
      </c>
      <c r="B34427">
        <v>3</v>
      </c>
      <c r="C34427" t="s">
        <v>27343</v>
      </c>
      <c r="D34427" t="s">
        <v>13568</v>
      </c>
      <c r="E34427" s="1">
        <v>44620</v>
      </c>
      <c r="F34427" t="s">
        <v>75</v>
      </c>
      <c r="G34427" s="15">
        <v>4257</v>
      </c>
      <c r="J34427">
        <v>515184</v>
      </c>
      <c r="K34427" t="s">
        <v>27344</v>
      </c>
      <c r="L34427" t="s">
        <v>27345</v>
      </c>
      <c r="M34427">
        <v>26362</v>
      </c>
      <c r="N34427" s="1">
        <v>45444</v>
      </c>
    </row>
    <row r="34428" spans="1:14" x14ac:dyDescent="0.35">
      <c r="A34428" t="s">
        <v>57</v>
      </c>
      <c r="B34428">
        <v>3</v>
      </c>
      <c r="C34428" t="s">
        <v>27343</v>
      </c>
      <c r="D34428" t="s">
        <v>13568</v>
      </c>
      <c r="E34428" s="1">
        <v>44585</v>
      </c>
      <c r="F34428" t="s">
        <v>75</v>
      </c>
      <c r="G34428" s="15">
        <v>4257</v>
      </c>
      <c r="J34428">
        <v>515184</v>
      </c>
      <c r="K34428" t="s">
        <v>27344</v>
      </c>
      <c r="L34428" t="s">
        <v>27345</v>
      </c>
      <c r="M34428">
        <v>26362</v>
      </c>
      <c r="N34428" s="1">
        <v>45444</v>
      </c>
    </row>
    <row r="34429" spans="1:14" x14ac:dyDescent="0.35">
      <c r="A34429" t="s">
        <v>57</v>
      </c>
      <c r="B34429">
        <v>3</v>
      </c>
      <c r="C34429" t="s">
        <v>27343</v>
      </c>
      <c r="D34429" t="s">
        <v>13568</v>
      </c>
      <c r="E34429" s="1">
        <v>44578</v>
      </c>
      <c r="F34429" t="s">
        <v>75</v>
      </c>
      <c r="G34429" s="15">
        <v>4258</v>
      </c>
      <c r="J34429">
        <v>515184</v>
      </c>
      <c r="K34429" t="s">
        <v>27344</v>
      </c>
      <c r="L34429" t="s">
        <v>27345</v>
      </c>
      <c r="M34429">
        <v>26362</v>
      </c>
      <c r="N34429" s="1">
        <v>45444</v>
      </c>
    </row>
    <row r="34430" spans="1:14" x14ac:dyDescent="0.35">
      <c r="A34430" t="s">
        <v>57</v>
      </c>
      <c r="B34430">
        <v>3</v>
      </c>
      <c r="C34430" t="s">
        <v>27343</v>
      </c>
      <c r="D34430" t="s">
        <v>13568</v>
      </c>
      <c r="E34430" s="1">
        <v>44571</v>
      </c>
      <c r="F34430" t="s">
        <v>75</v>
      </c>
      <c r="G34430" s="15">
        <v>4258</v>
      </c>
      <c r="J34430">
        <v>515184</v>
      </c>
      <c r="K34430" t="s">
        <v>27344</v>
      </c>
      <c r="L34430" t="s">
        <v>27345</v>
      </c>
      <c r="M34430">
        <v>26362</v>
      </c>
      <c r="N34430" s="1">
        <v>45444</v>
      </c>
    </row>
    <row r="34431" spans="1:14" x14ac:dyDescent="0.35">
      <c r="A34431" t="s">
        <v>57</v>
      </c>
      <c r="B34431">
        <v>3</v>
      </c>
      <c r="C34431" t="s">
        <v>27343</v>
      </c>
      <c r="D34431" t="s">
        <v>13568</v>
      </c>
      <c r="E34431" s="1">
        <v>44564</v>
      </c>
      <c r="F34431" t="s">
        <v>75</v>
      </c>
      <c r="G34431" s="15">
        <v>4258</v>
      </c>
      <c r="J34431">
        <v>515184</v>
      </c>
      <c r="K34431" t="s">
        <v>27344</v>
      </c>
      <c r="L34431" t="s">
        <v>27345</v>
      </c>
      <c r="M34431">
        <v>26362</v>
      </c>
      <c r="N34431" s="1">
        <v>45444</v>
      </c>
    </row>
    <row r="34432" spans="1:14" x14ac:dyDescent="0.35">
      <c r="A34432" t="s">
        <v>57</v>
      </c>
      <c r="B34432">
        <v>3</v>
      </c>
      <c r="C34432" t="s">
        <v>27343</v>
      </c>
      <c r="D34432" t="s">
        <v>13568</v>
      </c>
      <c r="E34432" s="1">
        <v>44454</v>
      </c>
      <c r="F34432" t="s">
        <v>75</v>
      </c>
      <c r="G34432" s="15">
        <v>13325</v>
      </c>
      <c r="J34432">
        <v>515184</v>
      </c>
      <c r="K34432" t="s">
        <v>27344</v>
      </c>
      <c r="L34432" t="s">
        <v>27345</v>
      </c>
      <c r="M34432">
        <v>26362</v>
      </c>
      <c r="N34432" s="1">
        <v>45444</v>
      </c>
    </row>
    <row r="34433" spans="1:14" x14ac:dyDescent="0.35">
      <c r="A34433" t="s">
        <v>57</v>
      </c>
      <c r="B34433">
        <v>3</v>
      </c>
      <c r="C34433" t="s">
        <v>27343</v>
      </c>
      <c r="D34433" t="s">
        <v>13568</v>
      </c>
      <c r="E34433" s="1">
        <v>44643</v>
      </c>
      <c r="F34433" t="s">
        <v>75</v>
      </c>
      <c r="G34433" s="15">
        <v>14785</v>
      </c>
      <c r="J34433">
        <v>515184</v>
      </c>
      <c r="K34433" t="s">
        <v>27344</v>
      </c>
      <c r="L34433" t="s">
        <v>27345</v>
      </c>
      <c r="M34433">
        <v>26362</v>
      </c>
      <c r="N34433" s="1">
        <v>45444</v>
      </c>
    </row>
    <row r="34434" spans="1:14" x14ac:dyDescent="0.35">
      <c r="A34434" t="s">
        <v>57</v>
      </c>
      <c r="B34434">
        <v>3</v>
      </c>
      <c r="C34434" t="s">
        <v>27225</v>
      </c>
      <c r="D34434" t="s">
        <v>27226</v>
      </c>
      <c r="E34434" s="1">
        <v>44405</v>
      </c>
      <c r="F34434" t="s">
        <v>75</v>
      </c>
      <c r="G34434" s="15">
        <v>3250</v>
      </c>
      <c r="J34434">
        <v>515064</v>
      </c>
      <c r="K34434" t="s">
        <v>27227</v>
      </c>
      <c r="L34434" t="s">
        <v>27228</v>
      </c>
      <c r="M34434">
        <v>25550</v>
      </c>
      <c r="N34434" s="1">
        <v>45444</v>
      </c>
    </row>
    <row r="34435" spans="1:14" x14ac:dyDescent="0.35">
      <c r="A34435" t="s">
        <v>57</v>
      </c>
      <c r="B34435">
        <v>3</v>
      </c>
      <c r="C34435" t="s">
        <v>27236</v>
      </c>
      <c r="D34435" t="s">
        <v>27237</v>
      </c>
      <c r="E34435" s="1">
        <v>44602</v>
      </c>
      <c r="F34435" t="s">
        <v>75</v>
      </c>
      <c r="G34435" s="15">
        <v>32851</v>
      </c>
      <c r="J34435">
        <v>515070</v>
      </c>
      <c r="K34435" t="s">
        <v>27238</v>
      </c>
      <c r="L34435" t="s">
        <v>27239</v>
      </c>
      <c r="M34435">
        <v>25526</v>
      </c>
      <c r="N34435" s="1">
        <v>45444</v>
      </c>
    </row>
    <row r="34436" spans="1:14" x14ac:dyDescent="0.35">
      <c r="A34436" t="s">
        <v>57</v>
      </c>
      <c r="B34436">
        <v>3</v>
      </c>
      <c r="C34436" t="s">
        <v>27236</v>
      </c>
      <c r="D34436" t="s">
        <v>27237</v>
      </c>
      <c r="E34436" s="1">
        <v>45056</v>
      </c>
      <c r="F34436" t="s">
        <v>75</v>
      </c>
      <c r="G34436" s="15">
        <v>39572</v>
      </c>
      <c r="J34436">
        <v>515070</v>
      </c>
      <c r="K34436" t="s">
        <v>27238</v>
      </c>
      <c r="L34436" t="s">
        <v>27239</v>
      </c>
      <c r="M34436">
        <v>25526</v>
      </c>
      <c r="N34436" s="1">
        <v>45444</v>
      </c>
    </row>
    <row r="34437" spans="1:14" x14ac:dyDescent="0.35">
      <c r="A34437" t="s">
        <v>57</v>
      </c>
      <c r="B34437">
        <v>3</v>
      </c>
      <c r="C34437" t="s">
        <v>27329</v>
      </c>
      <c r="D34437" t="s">
        <v>27330</v>
      </c>
      <c r="E34437" s="1">
        <v>45000</v>
      </c>
      <c r="F34437" t="s">
        <v>75</v>
      </c>
      <c r="G34437" s="15">
        <v>3250</v>
      </c>
      <c r="J34437">
        <v>515177</v>
      </c>
      <c r="K34437" t="s">
        <v>27331</v>
      </c>
      <c r="L34437" t="s">
        <v>27332</v>
      </c>
      <c r="M34437">
        <v>26164</v>
      </c>
      <c r="N34437" s="1">
        <v>45444</v>
      </c>
    </row>
    <row r="34438" spans="1:14" x14ac:dyDescent="0.35">
      <c r="A34438" t="s">
        <v>57</v>
      </c>
      <c r="B34438">
        <v>3</v>
      </c>
      <c r="C34438" t="s">
        <v>34064</v>
      </c>
      <c r="D34438" t="s">
        <v>27285</v>
      </c>
      <c r="E34438" s="1">
        <v>44727</v>
      </c>
      <c r="F34438" t="s">
        <v>75</v>
      </c>
      <c r="G34438" s="15">
        <v>3250</v>
      </c>
      <c r="J34438">
        <v>515120</v>
      </c>
      <c r="K34438" t="s">
        <v>27286</v>
      </c>
      <c r="L34438" t="s">
        <v>27287</v>
      </c>
      <c r="M34438">
        <v>26301</v>
      </c>
      <c r="N34438" s="1">
        <v>45444</v>
      </c>
    </row>
    <row r="34439" spans="1:14" x14ac:dyDescent="0.35">
      <c r="A34439" t="s">
        <v>57</v>
      </c>
      <c r="B34439">
        <v>3</v>
      </c>
      <c r="C34439" t="s">
        <v>27189</v>
      </c>
      <c r="D34439" t="s">
        <v>26179</v>
      </c>
      <c r="E34439" s="1">
        <v>44503</v>
      </c>
      <c r="F34439" t="s">
        <v>75</v>
      </c>
      <c r="G34439" s="15">
        <v>41223</v>
      </c>
      <c r="J34439">
        <v>515035</v>
      </c>
      <c r="K34439" t="s">
        <v>27190</v>
      </c>
      <c r="L34439" t="s">
        <v>27191</v>
      </c>
      <c r="M34439">
        <v>25177</v>
      </c>
      <c r="N34439" s="1">
        <v>45444</v>
      </c>
    </row>
    <row r="34440" spans="1:14" x14ac:dyDescent="0.35">
      <c r="A34440" t="s">
        <v>57</v>
      </c>
      <c r="B34440">
        <v>3</v>
      </c>
      <c r="C34440" t="s">
        <v>27189</v>
      </c>
      <c r="D34440" t="s">
        <v>26179</v>
      </c>
      <c r="E34440" s="1">
        <v>44503</v>
      </c>
      <c r="F34440" t="s">
        <v>102</v>
      </c>
      <c r="H34440">
        <v>19</v>
      </c>
      <c r="I34440" s="1">
        <v>44595</v>
      </c>
      <c r="J34440">
        <v>515035</v>
      </c>
      <c r="K34440" t="s">
        <v>27190</v>
      </c>
      <c r="L34440" t="s">
        <v>27191</v>
      </c>
      <c r="M34440">
        <v>25177</v>
      </c>
      <c r="N34440" s="1">
        <v>45444</v>
      </c>
    </row>
    <row r="34441" spans="1:14" x14ac:dyDescent="0.35">
      <c r="A34441" t="s">
        <v>57</v>
      </c>
      <c r="B34441">
        <v>3</v>
      </c>
      <c r="C34441" t="s">
        <v>27266</v>
      </c>
      <c r="D34441" t="s">
        <v>8153</v>
      </c>
      <c r="E34441" s="1">
        <v>44699</v>
      </c>
      <c r="F34441" t="s">
        <v>75</v>
      </c>
      <c r="G34441" s="15">
        <v>5000</v>
      </c>
      <c r="J34441">
        <v>515099</v>
      </c>
      <c r="K34441" t="s">
        <v>27267</v>
      </c>
      <c r="L34441" t="s">
        <v>27268</v>
      </c>
      <c r="M34441">
        <v>25276</v>
      </c>
      <c r="N34441" s="1">
        <v>45444</v>
      </c>
    </row>
    <row r="34442" spans="1:14" x14ac:dyDescent="0.35">
      <c r="A34442" t="s">
        <v>57</v>
      </c>
      <c r="B34442">
        <v>3</v>
      </c>
      <c r="C34442" t="s">
        <v>27276</v>
      </c>
      <c r="D34442" t="s">
        <v>19736</v>
      </c>
      <c r="E34442" s="1">
        <v>44958</v>
      </c>
      <c r="F34442" t="s">
        <v>75</v>
      </c>
      <c r="G34442" s="15">
        <v>40326</v>
      </c>
      <c r="J34442">
        <v>515105</v>
      </c>
      <c r="K34442" t="s">
        <v>27277</v>
      </c>
      <c r="L34442" t="s">
        <v>27278</v>
      </c>
      <c r="M34442">
        <v>26354</v>
      </c>
      <c r="N34442" s="1">
        <v>45444</v>
      </c>
    </row>
    <row r="34443" spans="1:14" x14ac:dyDescent="0.35">
      <c r="A34443" t="s">
        <v>57</v>
      </c>
      <c r="B34443">
        <v>3</v>
      </c>
      <c r="C34443" t="s">
        <v>27240</v>
      </c>
      <c r="D34443" t="s">
        <v>781</v>
      </c>
      <c r="E34443" s="1">
        <v>44700</v>
      </c>
      <c r="F34443" t="s">
        <v>75</v>
      </c>
      <c r="G34443" s="15">
        <v>3250</v>
      </c>
      <c r="J34443">
        <v>515071</v>
      </c>
      <c r="K34443" t="s">
        <v>27241</v>
      </c>
      <c r="L34443" t="s">
        <v>27242</v>
      </c>
      <c r="M34443">
        <v>26426</v>
      </c>
      <c r="N34443" s="1">
        <v>45444</v>
      </c>
    </row>
    <row r="34444" spans="1:14" x14ac:dyDescent="0.35">
      <c r="A34444" t="s">
        <v>57</v>
      </c>
      <c r="B34444">
        <v>3</v>
      </c>
      <c r="C34444" t="s">
        <v>27346</v>
      </c>
      <c r="D34444" t="s">
        <v>22939</v>
      </c>
      <c r="E34444" s="1">
        <v>44391</v>
      </c>
      <c r="F34444" t="s">
        <v>75</v>
      </c>
      <c r="G34444" s="15">
        <v>3250</v>
      </c>
      <c r="J34444">
        <v>515185</v>
      </c>
      <c r="K34444" t="s">
        <v>27347</v>
      </c>
      <c r="L34444" t="s">
        <v>27348</v>
      </c>
      <c r="M34444">
        <v>24901</v>
      </c>
      <c r="N34444" s="1">
        <v>45444</v>
      </c>
    </row>
    <row r="34445" spans="1:14" x14ac:dyDescent="0.35">
      <c r="A34445" t="s">
        <v>57</v>
      </c>
      <c r="B34445">
        <v>3</v>
      </c>
      <c r="C34445" t="s">
        <v>27346</v>
      </c>
      <c r="D34445" t="s">
        <v>22939</v>
      </c>
      <c r="E34445" s="1">
        <v>45197</v>
      </c>
      <c r="F34445" t="s">
        <v>75</v>
      </c>
      <c r="G34445" s="15">
        <v>9948</v>
      </c>
      <c r="J34445">
        <v>515185</v>
      </c>
      <c r="K34445" t="s">
        <v>27347</v>
      </c>
      <c r="L34445" t="s">
        <v>27348</v>
      </c>
      <c r="M34445">
        <v>24901</v>
      </c>
      <c r="N34445" s="1">
        <v>45444</v>
      </c>
    </row>
    <row r="34446" spans="1:14" x14ac:dyDescent="0.35">
      <c r="A34446" t="s">
        <v>57</v>
      </c>
      <c r="B34446">
        <v>3</v>
      </c>
      <c r="C34446" t="s">
        <v>27291</v>
      </c>
      <c r="D34446" t="s">
        <v>27292</v>
      </c>
      <c r="E34446" s="1">
        <v>45336</v>
      </c>
      <c r="F34446" t="s">
        <v>75</v>
      </c>
      <c r="G34446" s="15">
        <v>38255</v>
      </c>
      <c r="J34446">
        <v>515131</v>
      </c>
      <c r="K34446" t="s">
        <v>27293</v>
      </c>
      <c r="L34446" t="s">
        <v>27294</v>
      </c>
      <c r="M34446">
        <v>26175</v>
      </c>
      <c r="N34446" s="1">
        <v>45444</v>
      </c>
    </row>
    <row r="34447" spans="1:14" x14ac:dyDescent="0.35">
      <c r="A34447" t="s">
        <v>57</v>
      </c>
      <c r="B34447">
        <v>3</v>
      </c>
      <c r="C34447" t="s">
        <v>27291</v>
      </c>
      <c r="D34447" t="s">
        <v>27292</v>
      </c>
      <c r="E34447" s="1">
        <v>45027</v>
      </c>
      <c r="F34447" t="s">
        <v>75</v>
      </c>
      <c r="G34447" s="15">
        <v>50102</v>
      </c>
      <c r="J34447">
        <v>515131</v>
      </c>
      <c r="K34447" t="s">
        <v>27293</v>
      </c>
      <c r="L34447" t="s">
        <v>27294</v>
      </c>
      <c r="M34447">
        <v>26175</v>
      </c>
      <c r="N34447" s="1">
        <v>45444</v>
      </c>
    </row>
    <row r="34448" spans="1:14" x14ac:dyDescent="0.35">
      <c r="A34448" t="s">
        <v>57</v>
      </c>
      <c r="B34448">
        <v>3</v>
      </c>
      <c r="C34448" t="s">
        <v>27206</v>
      </c>
      <c r="D34448" t="s">
        <v>27207</v>
      </c>
      <c r="E34448" s="1">
        <v>44354</v>
      </c>
      <c r="F34448" t="s">
        <v>75</v>
      </c>
      <c r="G34448" s="15">
        <v>650</v>
      </c>
      <c r="J34448">
        <v>515051</v>
      </c>
      <c r="K34448" t="s">
        <v>27208</v>
      </c>
      <c r="L34448" t="s">
        <v>27209</v>
      </c>
      <c r="M34448">
        <v>26201</v>
      </c>
      <c r="N34448" s="1">
        <v>45444</v>
      </c>
    </row>
    <row r="34449" spans="1:14" x14ac:dyDescent="0.35">
      <c r="A34449" t="s">
        <v>57</v>
      </c>
      <c r="B34449">
        <v>3</v>
      </c>
      <c r="C34449" t="s">
        <v>27325</v>
      </c>
      <c r="D34449" t="s">
        <v>27326</v>
      </c>
      <c r="E34449" s="1">
        <v>45225</v>
      </c>
      <c r="F34449" t="s">
        <v>75</v>
      </c>
      <c r="G34449" s="15">
        <v>35277</v>
      </c>
      <c r="J34449">
        <v>515170</v>
      </c>
      <c r="K34449" t="s">
        <v>27327</v>
      </c>
      <c r="L34449" t="s">
        <v>27328</v>
      </c>
      <c r="M34449">
        <v>25951</v>
      </c>
      <c r="N34449" s="1">
        <v>45444</v>
      </c>
    </row>
    <row r="34450" spans="1:14" x14ac:dyDescent="0.35">
      <c r="A34450" t="s">
        <v>57</v>
      </c>
      <c r="B34450">
        <v>3</v>
      </c>
      <c r="C34450" t="s">
        <v>27255</v>
      </c>
      <c r="D34450" t="s">
        <v>8523</v>
      </c>
      <c r="E34450" s="1">
        <v>44979</v>
      </c>
      <c r="F34450" t="s">
        <v>75</v>
      </c>
      <c r="G34450" s="15">
        <v>5000</v>
      </c>
      <c r="J34450">
        <v>515083</v>
      </c>
      <c r="K34450" t="s">
        <v>27256</v>
      </c>
      <c r="L34450" t="s">
        <v>27257</v>
      </c>
      <c r="M34450">
        <v>26505</v>
      </c>
      <c r="N34450" s="1">
        <v>45444</v>
      </c>
    </row>
    <row r="34451" spans="1:14" x14ac:dyDescent="0.35">
      <c r="A34451" t="s">
        <v>57</v>
      </c>
      <c r="B34451">
        <v>3</v>
      </c>
      <c r="C34451" t="s">
        <v>27298</v>
      </c>
      <c r="D34451" t="s">
        <v>9911</v>
      </c>
      <c r="E34451" s="1">
        <v>45054</v>
      </c>
      <c r="F34451" t="s">
        <v>75</v>
      </c>
      <c r="G34451" s="15">
        <v>1764</v>
      </c>
      <c r="J34451">
        <v>515140</v>
      </c>
      <c r="K34451" t="s">
        <v>27299</v>
      </c>
      <c r="L34451" t="s">
        <v>27300</v>
      </c>
      <c r="M34451">
        <v>25601</v>
      </c>
      <c r="N34451" s="1">
        <v>45444</v>
      </c>
    </row>
    <row r="34452" spans="1:14" x14ac:dyDescent="0.35">
      <c r="A34452" t="s">
        <v>57</v>
      </c>
      <c r="B34452">
        <v>3</v>
      </c>
      <c r="C34452" t="s">
        <v>27298</v>
      </c>
      <c r="D34452" t="s">
        <v>9911</v>
      </c>
      <c r="E34452" s="1">
        <v>45033</v>
      </c>
      <c r="F34452" t="s">
        <v>75</v>
      </c>
      <c r="G34452" s="15">
        <v>3174</v>
      </c>
      <c r="J34452">
        <v>515140</v>
      </c>
      <c r="K34452" t="s">
        <v>27299</v>
      </c>
      <c r="L34452" t="s">
        <v>27300</v>
      </c>
      <c r="M34452">
        <v>25601</v>
      </c>
      <c r="N34452" s="1">
        <v>45444</v>
      </c>
    </row>
    <row r="34453" spans="1:14" x14ac:dyDescent="0.35">
      <c r="A34453" t="s">
        <v>57</v>
      </c>
      <c r="B34453">
        <v>3</v>
      </c>
      <c r="C34453" t="s">
        <v>27232</v>
      </c>
      <c r="D34453" t="s">
        <v>27233</v>
      </c>
      <c r="E34453" s="1">
        <v>44382</v>
      </c>
      <c r="F34453" t="s">
        <v>75</v>
      </c>
      <c r="G34453" s="15">
        <v>1032</v>
      </c>
      <c r="J34453">
        <v>515069</v>
      </c>
      <c r="K34453" t="s">
        <v>27234</v>
      </c>
      <c r="L34453" t="s">
        <v>27235</v>
      </c>
      <c r="M34453">
        <v>25661</v>
      </c>
      <c r="N34453" s="1">
        <v>45444</v>
      </c>
    </row>
    <row r="34454" spans="1:14" x14ac:dyDescent="0.35">
      <c r="A34454" t="s">
        <v>57</v>
      </c>
      <c r="B34454">
        <v>3</v>
      </c>
      <c r="C34454" t="s">
        <v>27232</v>
      </c>
      <c r="D34454" t="s">
        <v>27233</v>
      </c>
      <c r="E34454" s="1">
        <v>44389</v>
      </c>
      <c r="F34454" t="s">
        <v>75</v>
      </c>
      <c r="G34454" s="15">
        <v>1310</v>
      </c>
      <c r="J34454">
        <v>515069</v>
      </c>
      <c r="K34454" t="s">
        <v>27234</v>
      </c>
      <c r="L34454" t="s">
        <v>27235</v>
      </c>
      <c r="M34454">
        <v>25661</v>
      </c>
      <c r="N34454" s="1">
        <v>45444</v>
      </c>
    </row>
    <row r="34455" spans="1:14" x14ac:dyDescent="0.35">
      <c r="A34455" t="s">
        <v>57</v>
      </c>
      <c r="B34455">
        <v>3</v>
      </c>
      <c r="C34455" t="s">
        <v>27232</v>
      </c>
      <c r="D34455" t="s">
        <v>27233</v>
      </c>
      <c r="E34455" s="1">
        <v>44396</v>
      </c>
      <c r="F34455" t="s">
        <v>75</v>
      </c>
      <c r="G34455" s="15">
        <v>1638</v>
      </c>
      <c r="J34455">
        <v>515069</v>
      </c>
      <c r="K34455" t="s">
        <v>27234</v>
      </c>
      <c r="L34455" t="s">
        <v>27235</v>
      </c>
      <c r="M34455">
        <v>25661</v>
      </c>
      <c r="N34455" s="1">
        <v>45444</v>
      </c>
    </row>
    <row r="34456" spans="1:14" x14ac:dyDescent="0.35">
      <c r="A34456" t="s">
        <v>57</v>
      </c>
      <c r="B34456">
        <v>3</v>
      </c>
      <c r="C34456" t="s">
        <v>27232</v>
      </c>
      <c r="D34456" t="s">
        <v>27233</v>
      </c>
      <c r="E34456" s="1">
        <v>44403</v>
      </c>
      <c r="F34456" t="s">
        <v>75</v>
      </c>
      <c r="G34456" s="15">
        <v>1965</v>
      </c>
      <c r="J34456">
        <v>515069</v>
      </c>
      <c r="K34456" t="s">
        <v>27234</v>
      </c>
      <c r="L34456" t="s">
        <v>27235</v>
      </c>
      <c r="M34456">
        <v>25661</v>
      </c>
      <c r="N34456" s="1">
        <v>45444</v>
      </c>
    </row>
    <row r="34457" spans="1:14" x14ac:dyDescent="0.35">
      <c r="A34457" t="s">
        <v>57</v>
      </c>
      <c r="B34457">
        <v>3</v>
      </c>
      <c r="C34457" t="s">
        <v>27232</v>
      </c>
      <c r="D34457" t="s">
        <v>27233</v>
      </c>
      <c r="E34457" s="1">
        <v>44417</v>
      </c>
      <c r="F34457" t="s">
        <v>75</v>
      </c>
      <c r="G34457" s="15">
        <v>2275</v>
      </c>
      <c r="J34457">
        <v>515069</v>
      </c>
      <c r="K34457" t="s">
        <v>27234</v>
      </c>
      <c r="L34457" t="s">
        <v>27235</v>
      </c>
      <c r="M34457">
        <v>25661</v>
      </c>
      <c r="N34457" s="1">
        <v>45444</v>
      </c>
    </row>
    <row r="34458" spans="1:14" x14ac:dyDescent="0.35">
      <c r="A34458" t="s">
        <v>57</v>
      </c>
      <c r="B34458">
        <v>3</v>
      </c>
      <c r="C34458" t="s">
        <v>27232</v>
      </c>
      <c r="D34458" t="s">
        <v>27233</v>
      </c>
      <c r="E34458" s="1">
        <v>45331</v>
      </c>
      <c r="F34458" t="s">
        <v>75</v>
      </c>
      <c r="G34458" s="15">
        <v>13325</v>
      </c>
      <c r="J34458">
        <v>515069</v>
      </c>
      <c r="K34458" t="s">
        <v>27234</v>
      </c>
      <c r="L34458" t="s">
        <v>27235</v>
      </c>
      <c r="M34458">
        <v>25661</v>
      </c>
      <c r="N34458" s="1">
        <v>45444</v>
      </c>
    </row>
    <row r="34459" spans="1:14" x14ac:dyDescent="0.35">
      <c r="A34459" t="s">
        <v>57</v>
      </c>
      <c r="B34459">
        <v>3</v>
      </c>
      <c r="C34459" t="s">
        <v>27214</v>
      </c>
      <c r="D34459" t="s">
        <v>13955</v>
      </c>
      <c r="E34459" s="1">
        <v>44601</v>
      </c>
      <c r="F34459" t="s">
        <v>102</v>
      </c>
      <c r="H34459">
        <v>18</v>
      </c>
      <c r="I34459" s="1">
        <v>44624</v>
      </c>
      <c r="J34459">
        <v>515053</v>
      </c>
      <c r="K34459" t="s">
        <v>27215</v>
      </c>
      <c r="L34459" t="s">
        <v>27216</v>
      </c>
      <c r="M34459">
        <v>26554</v>
      </c>
      <c r="N34459" s="1">
        <v>45444</v>
      </c>
    </row>
    <row r="34460" spans="1:14" x14ac:dyDescent="0.35">
      <c r="A34460" t="s">
        <v>57</v>
      </c>
      <c r="B34460">
        <v>3</v>
      </c>
      <c r="C34460" t="s">
        <v>27321</v>
      </c>
      <c r="D34460" t="s">
        <v>27322</v>
      </c>
      <c r="E34460" s="1">
        <v>44623</v>
      </c>
      <c r="F34460" t="s">
        <v>75</v>
      </c>
      <c r="G34460" s="15">
        <v>103166</v>
      </c>
      <c r="J34460">
        <v>515169</v>
      </c>
      <c r="K34460" t="s">
        <v>27323</v>
      </c>
      <c r="L34460" t="s">
        <v>27324</v>
      </c>
      <c r="M34460">
        <v>25309</v>
      </c>
      <c r="N34460" s="1">
        <v>45444</v>
      </c>
    </row>
    <row r="34461" spans="1:14" x14ac:dyDescent="0.35">
      <c r="A34461" t="s">
        <v>57</v>
      </c>
      <c r="B34461">
        <v>3</v>
      </c>
      <c r="C34461" t="s">
        <v>27192</v>
      </c>
      <c r="D34461" t="s">
        <v>27193</v>
      </c>
      <c r="E34461" s="1">
        <v>44475</v>
      </c>
      <c r="F34461" t="s">
        <v>75</v>
      </c>
      <c r="G34461" s="15">
        <v>3250</v>
      </c>
      <c r="J34461">
        <v>515037</v>
      </c>
      <c r="K34461" t="s">
        <v>27194</v>
      </c>
      <c r="L34461" t="s">
        <v>27195</v>
      </c>
      <c r="M34461">
        <v>26062</v>
      </c>
      <c r="N34461" s="1">
        <v>45444</v>
      </c>
    </row>
    <row r="34462" spans="1:14" x14ac:dyDescent="0.35">
      <c r="A34462" t="s">
        <v>57</v>
      </c>
      <c r="B34462">
        <v>3</v>
      </c>
      <c r="C34462" t="s">
        <v>27192</v>
      </c>
      <c r="D34462" t="s">
        <v>27193</v>
      </c>
      <c r="E34462" s="1">
        <v>44475</v>
      </c>
      <c r="F34462" t="s">
        <v>102</v>
      </c>
      <c r="H34462">
        <v>92</v>
      </c>
      <c r="I34462" s="1">
        <v>44528</v>
      </c>
      <c r="J34462">
        <v>515037</v>
      </c>
      <c r="K34462" t="s">
        <v>27194</v>
      </c>
      <c r="L34462" t="s">
        <v>27195</v>
      </c>
      <c r="M34462">
        <v>26062</v>
      </c>
      <c r="N34462" s="1">
        <v>45444</v>
      </c>
    </row>
    <row r="34463" spans="1:14" x14ac:dyDescent="0.35">
      <c r="A34463" t="s">
        <v>57</v>
      </c>
      <c r="B34463">
        <v>3</v>
      </c>
      <c r="C34463" t="s">
        <v>27249</v>
      </c>
      <c r="D34463" t="s">
        <v>27193</v>
      </c>
      <c r="E34463" s="1">
        <v>44578</v>
      </c>
      <c r="F34463" t="s">
        <v>75</v>
      </c>
      <c r="G34463" s="15">
        <v>658</v>
      </c>
      <c r="J34463">
        <v>515077</v>
      </c>
      <c r="K34463" t="s">
        <v>27250</v>
      </c>
      <c r="L34463" t="s">
        <v>27251</v>
      </c>
      <c r="M34463">
        <v>26062</v>
      </c>
      <c r="N34463" s="1">
        <v>45444</v>
      </c>
    </row>
    <row r="34464" spans="1:14" x14ac:dyDescent="0.35">
      <c r="A34464" t="s">
        <v>57</v>
      </c>
      <c r="B34464">
        <v>3</v>
      </c>
      <c r="C34464" t="s">
        <v>34065</v>
      </c>
      <c r="D34464" t="s">
        <v>34067</v>
      </c>
      <c r="E34464" s="1">
        <v>45112</v>
      </c>
      <c r="F34464" t="s">
        <v>75</v>
      </c>
      <c r="G34464" s="15">
        <v>7443</v>
      </c>
      <c r="J34464">
        <v>515123</v>
      </c>
      <c r="K34464" t="s">
        <v>34066</v>
      </c>
      <c r="L34464" t="s">
        <v>34068</v>
      </c>
      <c r="M34464">
        <v>26070</v>
      </c>
      <c r="N34464" s="1">
        <v>45444</v>
      </c>
    </row>
    <row r="34465" spans="1:14" x14ac:dyDescent="0.35">
      <c r="A34465" t="s">
        <v>57</v>
      </c>
      <c r="B34465">
        <v>3</v>
      </c>
      <c r="C34465" t="s">
        <v>27269</v>
      </c>
      <c r="D34465" t="s">
        <v>27270</v>
      </c>
      <c r="E34465" s="1">
        <v>44993</v>
      </c>
      <c r="F34465" t="s">
        <v>75</v>
      </c>
      <c r="G34465" s="15">
        <v>3250</v>
      </c>
      <c r="J34465">
        <v>515100</v>
      </c>
      <c r="K34465" t="s">
        <v>27271</v>
      </c>
      <c r="L34465" t="s">
        <v>27272</v>
      </c>
      <c r="M34465">
        <v>24986</v>
      </c>
      <c r="N34465" s="1">
        <v>45444</v>
      </c>
    </row>
    <row r="34466" spans="1:14" x14ac:dyDescent="0.35">
      <c r="A34466" t="s">
        <v>57</v>
      </c>
      <c r="B34466">
        <v>3</v>
      </c>
      <c r="C34466" t="s">
        <v>27199</v>
      </c>
      <c r="D34466" t="s">
        <v>27200</v>
      </c>
      <c r="E34466" s="1">
        <v>45345</v>
      </c>
      <c r="F34466" t="s">
        <v>75</v>
      </c>
      <c r="G34466" s="15">
        <v>76167</v>
      </c>
      <c r="J34466">
        <v>515047</v>
      </c>
      <c r="K34466" t="s">
        <v>27201</v>
      </c>
      <c r="L34466" t="s">
        <v>27202</v>
      </c>
      <c r="M34466">
        <v>26104</v>
      </c>
      <c r="N34466" s="1">
        <v>45444</v>
      </c>
    </row>
    <row r="34467" spans="1:14" x14ac:dyDescent="0.35">
      <c r="A34467" t="s">
        <v>57</v>
      </c>
      <c r="B34467">
        <v>3</v>
      </c>
      <c r="C34467" t="s">
        <v>27317</v>
      </c>
      <c r="D34467" t="s">
        <v>27318</v>
      </c>
      <c r="E34467" s="1">
        <v>44363</v>
      </c>
      <c r="F34467" t="s">
        <v>75</v>
      </c>
      <c r="G34467" s="15">
        <v>13647</v>
      </c>
      <c r="J34467">
        <v>515164</v>
      </c>
      <c r="K34467" t="s">
        <v>27319</v>
      </c>
      <c r="L34467" t="s">
        <v>27320</v>
      </c>
      <c r="M34467">
        <v>24867</v>
      </c>
      <c r="N34467" s="1">
        <v>45444</v>
      </c>
    </row>
    <row r="34468" spans="1:14" x14ac:dyDescent="0.35">
      <c r="A34468" t="s">
        <v>59</v>
      </c>
      <c r="B34468">
        <v>8</v>
      </c>
      <c r="C34468" t="s">
        <v>28145</v>
      </c>
      <c r="D34468" t="s">
        <v>14301</v>
      </c>
      <c r="E34468" s="1">
        <v>44417</v>
      </c>
      <c r="F34468" t="s">
        <v>75</v>
      </c>
      <c r="G34468" s="15">
        <v>650</v>
      </c>
      <c r="J34468" t="s">
        <v>28146</v>
      </c>
      <c r="K34468" t="s">
        <v>28147</v>
      </c>
      <c r="L34468" t="s">
        <v>28148</v>
      </c>
      <c r="M34468">
        <v>82834</v>
      </c>
      <c r="N34468" s="1">
        <v>45444</v>
      </c>
    </row>
    <row r="34469" spans="1:14" x14ac:dyDescent="0.35">
      <c r="A34469" t="s">
        <v>59</v>
      </c>
      <c r="B34469">
        <v>8</v>
      </c>
      <c r="C34469" t="s">
        <v>28088</v>
      </c>
      <c r="D34469" t="s">
        <v>786</v>
      </c>
      <c r="E34469" s="1">
        <v>44518</v>
      </c>
      <c r="F34469" t="s">
        <v>75</v>
      </c>
      <c r="G34469" s="15">
        <v>3250</v>
      </c>
      <c r="J34469">
        <v>535026</v>
      </c>
      <c r="K34469" t="s">
        <v>28089</v>
      </c>
      <c r="L34469" t="s">
        <v>28090</v>
      </c>
      <c r="M34469">
        <v>82801</v>
      </c>
      <c r="N34469" s="1">
        <v>45444</v>
      </c>
    </row>
    <row r="34470" spans="1:14" x14ac:dyDescent="0.35">
      <c r="A34470" t="s">
        <v>59</v>
      </c>
      <c r="B34470">
        <v>8</v>
      </c>
      <c r="C34470" t="s">
        <v>28088</v>
      </c>
      <c r="D34470" t="s">
        <v>786</v>
      </c>
      <c r="E34470" s="1">
        <v>45058</v>
      </c>
      <c r="F34470" t="s">
        <v>75</v>
      </c>
      <c r="G34470" s="15">
        <v>3422</v>
      </c>
      <c r="J34470">
        <v>535026</v>
      </c>
      <c r="K34470" t="s">
        <v>28089</v>
      </c>
      <c r="L34470" t="s">
        <v>28090</v>
      </c>
      <c r="M34470">
        <v>82801</v>
      </c>
      <c r="N34470" s="1">
        <v>45444</v>
      </c>
    </row>
    <row r="34471" spans="1:14" x14ac:dyDescent="0.35">
      <c r="A34471" t="s">
        <v>59</v>
      </c>
      <c r="B34471">
        <v>8</v>
      </c>
      <c r="C34471" t="s">
        <v>28088</v>
      </c>
      <c r="D34471" t="s">
        <v>786</v>
      </c>
      <c r="E34471" s="1">
        <v>44806</v>
      </c>
      <c r="F34471" t="s">
        <v>75</v>
      </c>
      <c r="G34471" s="15">
        <v>4193</v>
      </c>
      <c r="J34471">
        <v>535026</v>
      </c>
      <c r="K34471" t="s">
        <v>28089</v>
      </c>
      <c r="L34471" t="s">
        <v>28090</v>
      </c>
      <c r="M34471">
        <v>82801</v>
      </c>
      <c r="N34471" s="1">
        <v>45444</v>
      </c>
    </row>
    <row r="34472" spans="1:14" x14ac:dyDescent="0.35">
      <c r="A34472" t="s">
        <v>59</v>
      </c>
      <c r="B34472">
        <v>8</v>
      </c>
      <c r="C34472" t="s">
        <v>28088</v>
      </c>
      <c r="D34472" t="s">
        <v>786</v>
      </c>
      <c r="E34472" s="1">
        <v>45281</v>
      </c>
      <c r="F34472" t="s">
        <v>75</v>
      </c>
      <c r="G34472" s="15">
        <v>14325</v>
      </c>
      <c r="J34472">
        <v>535026</v>
      </c>
      <c r="K34472" t="s">
        <v>28089</v>
      </c>
      <c r="L34472" t="s">
        <v>28090</v>
      </c>
      <c r="M34472">
        <v>82801</v>
      </c>
      <c r="N34472" s="1">
        <v>45444</v>
      </c>
    </row>
    <row r="34473" spans="1:14" x14ac:dyDescent="0.35">
      <c r="A34473" t="s">
        <v>59</v>
      </c>
      <c r="B34473">
        <v>8</v>
      </c>
      <c r="C34473" t="s">
        <v>28088</v>
      </c>
      <c r="D34473" t="s">
        <v>786</v>
      </c>
      <c r="E34473" s="1">
        <v>44965</v>
      </c>
      <c r="F34473" t="s">
        <v>75</v>
      </c>
      <c r="G34473" s="15">
        <v>43839</v>
      </c>
      <c r="J34473">
        <v>535026</v>
      </c>
      <c r="K34473" t="s">
        <v>28089</v>
      </c>
      <c r="L34473" t="s">
        <v>28090</v>
      </c>
      <c r="M34473">
        <v>82801</v>
      </c>
      <c r="N34473" s="1">
        <v>45444</v>
      </c>
    </row>
    <row r="34474" spans="1:14" x14ac:dyDescent="0.35">
      <c r="A34474" t="s">
        <v>59</v>
      </c>
      <c r="B34474">
        <v>8</v>
      </c>
      <c r="C34474" t="s">
        <v>28081</v>
      </c>
      <c r="D34474" t="s">
        <v>28082</v>
      </c>
      <c r="E34474" s="1">
        <v>44368</v>
      </c>
      <c r="F34474" t="s">
        <v>75</v>
      </c>
      <c r="G34474" s="15">
        <v>650</v>
      </c>
      <c r="J34474">
        <v>535024</v>
      </c>
      <c r="K34474" t="s">
        <v>28083</v>
      </c>
      <c r="L34474" t="s">
        <v>28084</v>
      </c>
      <c r="M34474">
        <v>82601</v>
      </c>
      <c r="N34474" s="1">
        <v>45444</v>
      </c>
    </row>
    <row r="34475" spans="1:14" x14ac:dyDescent="0.35">
      <c r="A34475" t="s">
        <v>59</v>
      </c>
      <c r="B34475">
        <v>8</v>
      </c>
      <c r="C34475" t="s">
        <v>28081</v>
      </c>
      <c r="D34475" t="s">
        <v>28082</v>
      </c>
      <c r="E34475" s="1">
        <v>44662</v>
      </c>
      <c r="F34475" t="s">
        <v>75</v>
      </c>
      <c r="G34475" s="15">
        <v>987</v>
      </c>
      <c r="J34475">
        <v>535024</v>
      </c>
      <c r="K34475" t="s">
        <v>28083</v>
      </c>
      <c r="L34475" t="s">
        <v>28084</v>
      </c>
      <c r="M34475">
        <v>82601</v>
      </c>
      <c r="N34475" s="1">
        <v>45444</v>
      </c>
    </row>
    <row r="34476" spans="1:14" x14ac:dyDescent="0.35">
      <c r="A34476" t="s">
        <v>59</v>
      </c>
      <c r="B34476">
        <v>8</v>
      </c>
      <c r="C34476" t="s">
        <v>28081</v>
      </c>
      <c r="D34476" t="s">
        <v>28082</v>
      </c>
      <c r="E34476" s="1">
        <v>44669</v>
      </c>
      <c r="F34476" t="s">
        <v>75</v>
      </c>
      <c r="G34476" s="15">
        <v>1325</v>
      </c>
      <c r="J34476">
        <v>535024</v>
      </c>
      <c r="K34476" t="s">
        <v>28083</v>
      </c>
      <c r="L34476" t="s">
        <v>28084</v>
      </c>
      <c r="M34476">
        <v>82601</v>
      </c>
      <c r="N34476" s="1">
        <v>45444</v>
      </c>
    </row>
    <row r="34477" spans="1:14" x14ac:dyDescent="0.35">
      <c r="A34477" t="s">
        <v>59</v>
      </c>
      <c r="B34477">
        <v>8</v>
      </c>
      <c r="C34477" t="s">
        <v>28081</v>
      </c>
      <c r="D34477" t="s">
        <v>28082</v>
      </c>
      <c r="E34477" s="1">
        <v>44509</v>
      </c>
      <c r="F34477" t="s">
        <v>75</v>
      </c>
      <c r="G34477" s="15">
        <v>19500</v>
      </c>
      <c r="J34477">
        <v>535024</v>
      </c>
      <c r="K34477" t="s">
        <v>28083</v>
      </c>
      <c r="L34477" t="s">
        <v>28084</v>
      </c>
      <c r="M34477">
        <v>82601</v>
      </c>
      <c r="N34477" s="1">
        <v>45444</v>
      </c>
    </row>
    <row r="34478" spans="1:14" x14ac:dyDescent="0.35">
      <c r="A34478" t="s">
        <v>59</v>
      </c>
      <c r="B34478">
        <v>8</v>
      </c>
      <c r="C34478" t="s">
        <v>28081</v>
      </c>
      <c r="D34478" t="s">
        <v>28082</v>
      </c>
      <c r="E34478" s="1">
        <v>44699</v>
      </c>
      <c r="F34478" t="s">
        <v>75</v>
      </c>
      <c r="G34478" s="15">
        <v>25155</v>
      </c>
      <c r="J34478">
        <v>535024</v>
      </c>
      <c r="K34478" t="s">
        <v>28083</v>
      </c>
      <c r="L34478" t="s">
        <v>28084</v>
      </c>
      <c r="M34478">
        <v>82601</v>
      </c>
      <c r="N34478" s="1">
        <v>45444</v>
      </c>
    </row>
    <row r="34479" spans="1:14" x14ac:dyDescent="0.35">
      <c r="A34479" t="s">
        <v>59</v>
      </c>
      <c r="B34479">
        <v>8</v>
      </c>
      <c r="C34479" t="s">
        <v>28081</v>
      </c>
      <c r="D34479" t="s">
        <v>28082</v>
      </c>
      <c r="E34479" s="1">
        <v>44509</v>
      </c>
      <c r="F34479" t="s">
        <v>102</v>
      </c>
      <c r="H34479">
        <v>26</v>
      </c>
      <c r="I34479" s="1">
        <v>44554</v>
      </c>
      <c r="J34479">
        <v>535024</v>
      </c>
      <c r="K34479" t="s">
        <v>28083</v>
      </c>
      <c r="L34479" t="s">
        <v>28084</v>
      </c>
      <c r="M34479">
        <v>82601</v>
      </c>
      <c r="N34479" s="1">
        <v>45444</v>
      </c>
    </row>
    <row r="34480" spans="1:14" x14ac:dyDescent="0.35">
      <c r="A34480" t="s">
        <v>59</v>
      </c>
      <c r="B34480">
        <v>8</v>
      </c>
      <c r="C34480" t="s">
        <v>28091</v>
      </c>
      <c r="D34480" t="s">
        <v>28092</v>
      </c>
      <c r="E34480" s="1">
        <v>44375</v>
      </c>
      <c r="F34480" t="s">
        <v>75</v>
      </c>
      <c r="G34480" s="15">
        <v>975</v>
      </c>
      <c r="J34480">
        <v>535027</v>
      </c>
      <c r="K34480" t="s">
        <v>28093</v>
      </c>
      <c r="L34480" t="s">
        <v>28094</v>
      </c>
      <c r="M34480">
        <v>82414</v>
      </c>
      <c r="N34480" s="1">
        <v>45444</v>
      </c>
    </row>
    <row r="34481" spans="1:14" x14ac:dyDescent="0.35">
      <c r="A34481" t="s">
        <v>59</v>
      </c>
      <c r="B34481">
        <v>8</v>
      </c>
      <c r="C34481" t="s">
        <v>28091</v>
      </c>
      <c r="D34481" t="s">
        <v>28092</v>
      </c>
      <c r="E34481" s="1">
        <v>44833</v>
      </c>
      <c r="F34481" t="s">
        <v>75</v>
      </c>
      <c r="G34481" s="15">
        <v>3250</v>
      </c>
      <c r="J34481">
        <v>535027</v>
      </c>
      <c r="K34481" t="s">
        <v>28093</v>
      </c>
      <c r="L34481" t="s">
        <v>28094</v>
      </c>
      <c r="M34481">
        <v>82414</v>
      </c>
      <c r="N34481" s="1">
        <v>45444</v>
      </c>
    </row>
    <row r="34482" spans="1:14" x14ac:dyDescent="0.35">
      <c r="A34482" t="s">
        <v>59</v>
      </c>
      <c r="B34482">
        <v>8</v>
      </c>
      <c r="C34482" t="s">
        <v>28091</v>
      </c>
      <c r="D34482" t="s">
        <v>28092</v>
      </c>
      <c r="E34482" s="1">
        <v>44434</v>
      </c>
      <c r="F34482" t="s">
        <v>75</v>
      </c>
      <c r="G34482" s="15">
        <v>18727</v>
      </c>
      <c r="J34482">
        <v>535027</v>
      </c>
      <c r="K34482" t="s">
        <v>28093</v>
      </c>
      <c r="L34482" t="s">
        <v>28094</v>
      </c>
      <c r="M34482">
        <v>82414</v>
      </c>
      <c r="N34482" s="1">
        <v>45444</v>
      </c>
    </row>
    <row r="34483" spans="1:14" x14ac:dyDescent="0.35">
      <c r="A34483" t="s">
        <v>59</v>
      </c>
      <c r="B34483">
        <v>8</v>
      </c>
      <c r="C34483" t="s">
        <v>28112</v>
      </c>
      <c r="D34483" t="s">
        <v>28113</v>
      </c>
      <c r="E34483" s="1">
        <v>44459</v>
      </c>
      <c r="F34483" t="s">
        <v>75</v>
      </c>
      <c r="G34483" s="15">
        <v>655</v>
      </c>
      <c r="J34483">
        <v>535043</v>
      </c>
      <c r="K34483" t="s">
        <v>28114</v>
      </c>
      <c r="L34483" t="s">
        <v>28115</v>
      </c>
      <c r="M34483">
        <v>82070</v>
      </c>
      <c r="N34483" s="1">
        <v>45444</v>
      </c>
    </row>
    <row r="34484" spans="1:14" x14ac:dyDescent="0.35">
      <c r="A34484" t="s">
        <v>59</v>
      </c>
      <c r="B34484">
        <v>8</v>
      </c>
      <c r="C34484" t="s">
        <v>28112</v>
      </c>
      <c r="D34484" t="s">
        <v>28113</v>
      </c>
      <c r="E34484" s="1">
        <v>45293</v>
      </c>
      <c r="F34484" t="s">
        <v>75</v>
      </c>
      <c r="G34484" s="15">
        <v>2098</v>
      </c>
      <c r="J34484">
        <v>535043</v>
      </c>
      <c r="K34484" t="s">
        <v>28114</v>
      </c>
      <c r="L34484" t="s">
        <v>28115</v>
      </c>
      <c r="M34484">
        <v>82070</v>
      </c>
      <c r="N34484" s="1">
        <v>45444</v>
      </c>
    </row>
    <row r="34485" spans="1:14" x14ac:dyDescent="0.35">
      <c r="A34485" t="s">
        <v>59</v>
      </c>
      <c r="B34485">
        <v>8</v>
      </c>
      <c r="C34485" t="s">
        <v>28112</v>
      </c>
      <c r="D34485" t="s">
        <v>28113</v>
      </c>
      <c r="E34485" s="1">
        <v>45299</v>
      </c>
      <c r="F34485" t="s">
        <v>75</v>
      </c>
      <c r="G34485" s="15">
        <v>2634</v>
      </c>
      <c r="J34485">
        <v>535043</v>
      </c>
      <c r="K34485" t="s">
        <v>28114</v>
      </c>
      <c r="L34485" t="s">
        <v>28115</v>
      </c>
      <c r="M34485">
        <v>82070</v>
      </c>
      <c r="N34485" s="1">
        <v>45444</v>
      </c>
    </row>
    <row r="34486" spans="1:14" x14ac:dyDescent="0.35">
      <c r="A34486" t="s">
        <v>59</v>
      </c>
      <c r="B34486">
        <v>8</v>
      </c>
      <c r="C34486" t="s">
        <v>28112</v>
      </c>
      <c r="D34486" t="s">
        <v>28113</v>
      </c>
      <c r="E34486" s="1">
        <v>44721</v>
      </c>
      <c r="F34486" t="s">
        <v>75</v>
      </c>
      <c r="G34486" s="15">
        <v>3250</v>
      </c>
      <c r="J34486">
        <v>535043</v>
      </c>
      <c r="K34486" t="s">
        <v>28114</v>
      </c>
      <c r="L34486" t="s">
        <v>28115</v>
      </c>
      <c r="M34486">
        <v>82070</v>
      </c>
      <c r="N34486" s="1">
        <v>45444</v>
      </c>
    </row>
    <row r="34487" spans="1:14" x14ac:dyDescent="0.35">
      <c r="A34487" t="s">
        <v>59</v>
      </c>
      <c r="B34487">
        <v>8</v>
      </c>
      <c r="C34487" t="s">
        <v>28112</v>
      </c>
      <c r="D34487" t="s">
        <v>28113</v>
      </c>
      <c r="E34487" s="1">
        <v>45271</v>
      </c>
      <c r="F34487" t="s">
        <v>75</v>
      </c>
      <c r="G34487" s="15">
        <v>4194</v>
      </c>
      <c r="J34487">
        <v>535043</v>
      </c>
      <c r="K34487" t="s">
        <v>28114</v>
      </c>
      <c r="L34487" t="s">
        <v>28115</v>
      </c>
      <c r="M34487">
        <v>82070</v>
      </c>
      <c r="N34487" s="1">
        <v>45444</v>
      </c>
    </row>
    <row r="34488" spans="1:14" x14ac:dyDescent="0.35">
      <c r="A34488" t="s">
        <v>59</v>
      </c>
      <c r="B34488">
        <v>8</v>
      </c>
      <c r="C34488" t="s">
        <v>28112</v>
      </c>
      <c r="D34488" t="s">
        <v>28113</v>
      </c>
      <c r="E34488" s="1">
        <v>45134</v>
      </c>
      <c r="F34488" t="s">
        <v>75</v>
      </c>
      <c r="G34488" s="15">
        <v>7738</v>
      </c>
      <c r="J34488">
        <v>535043</v>
      </c>
      <c r="K34488" t="s">
        <v>28114</v>
      </c>
      <c r="L34488" t="s">
        <v>28115</v>
      </c>
      <c r="M34488">
        <v>82070</v>
      </c>
      <c r="N34488" s="1">
        <v>45444</v>
      </c>
    </row>
    <row r="34489" spans="1:14" x14ac:dyDescent="0.35">
      <c r="A34489" t="s">
        <v>59</v>
      </c>
      <c r="B34489">
        <v>8</v>
      </c>
      <c r="C34489" t="s">
        <v>28112</v>
      </c>
      <c r="D34489" t="s">
        <v>28113</v>
      </c>
      <c r="E34489" s="1">
        <v>45313</v>
      </c>
      <c r="F34489" t="s">
        <v>75</v>
      </c>
      <c r="G34489" s="15">
        <v>10161</v>
      </c>
      <c r="J34489">
        <v>535043</v>
      </c>
      <c r="K34489" t="s">
        <v>28114</v>
      </c>
      <c r="L34489" t="s">
        <v>28115</v>
      </c>
      <c r="M34489">
        <v>82070</v>
      </c>
      <c r="N34489" s="1">
        <v>45444</v>
      </c>
    </row>
    <row r="34490" spans="1:14" x14ac:dyDescent="0.35">
      <c r="A34490" t="s">
        <v>59</v>
      </c>
      <c r="B34490">
        <v>8</v>
      </c>
      <c r="C34490" t="s">
        <v>28112</v>
      </c>
      <c r="D34490" t="s">
        <v>28113</v>
      </c>
      <c r="E34490" s="1">
        <v>44999</v>
      </c>
      <c r="F34490" t="s">
        <v>75</v>
      </c>
      <c r="G34490" s="15">
        <v>15210</v>
      </c>
      <c r="J34490">
        <v>535043</v>
      </c>
      <c r="K34490" t="s">
        <v>28114</v>
      </c>
      <c r="L34490" t="s">
        <v>28115</v>
      </c>
      <c r="M34490">
        <v>82070</v>
      </c>
      <c r="N34490" s="1">
        <v>45444</v>
      </c>
    </row>
    <row r="34491" spans="1:14" x14ac:dyDescent="0.35">
      <c r="A34491" t="s">
        <v>59</v>
      </c>
      <c r="B34491">
        <v>8</v>
      </c>
      <c r="C34491" t="s">
        <v>28095</v>
      </c>
      <c r="D34491" t="s">
        <v>28096</v>
      </c>
      <c r="E34491" s="1">
        <v>45293</v>
      </c>
      <c r="F34491" t="s">
        <v>75</v>
      </c>
      <c r="G34491" s="15">
        <v>3147</v>
      </c>
      <c r="J34491">
        <v>535029</v>
      </c>
      <c r="K34491" t="s">
        <v>28097</v>
      </c>
      <c r="L34491" t="s">
        <v>28098</v>
      </c>
      <c r="M34491">
        <v>82729</v>
      </c>
      <c r="N34491" s="1">
        <v>45444</v>
      </c>
    </row>
    <row r="34492" spans="1:14" x14ac:dyDescent="0.35">
      <c r="A34492" t="s">
        <v>59</v>
      </c>
      <c r="B34492">
        <v>8</v>
      </c>
      <c r="C34492" t="s">
        <v>28095</v>
      </c>
      <c r="D34492" t="s">
        <v>28096</v>
      </c>
      <c r="E34492" s="1">
        <v>44973</v>
      </c>
      <c r="F34492" t="s">
        <v>75</v>
      </c>
      <c r="G34492" s="15">
        <v>3250</v>
      </c>
      <c r="J34492">
        <v>535029</v>
      </c>
      <c r="K34492" t="s">
        <v>28097</v>
      </c>
      <c r="L34492" t="s">
        <v>28098</v>
      </c>
      <c r="M34492">
        <v>82729</v>
      </c>
      <c r="N34492" s="1">
        <v>45444</v>
      </c>
    </row>
    <row r="34493" spans="1:14" x14ac:dyDescent="0.35">
      <c r="A34493" t="s">
        <v>59</v>
      </c>
      <c r="B34493">
        <v>8</v>
      </c>
      <c r="C34493" t="s">
        <v>28095</v>
      </c>
      <c r="D34493" t="s">
        <v>28096</v>
      </c>
      <c r="E34493" s="1">
        <v>45299</v>
      </c>
      <c r="F34493" t="s">
        <v>75</v>
      </c>
      <c r="G34493" s="15">
        <v>3764</v>
      </c>
      <c r="J34493">
        <v>535029</v>
      </c>
      <c r="K34493" t="s">
        <v>28097</v>
      </c>
      <c r="L34493" t="s">
        <v>28098</v>
      </c>
      <c r="M34493">
        <v>82729</v>
      </c>
      <c r="N34493" s="1">
        <v>45444</v>
      </c>
    </row>
    <row r="34494" spans="1:14" x14ac:dyDescent="0.35">
      <c r="A34494" t="s">
        <v>59</v>
      </c>
      <c r="B34494">
        <v>8</v>
      </c>
      <c r="C34494" t="s">
        <v>28095</v>
      </c>
      <c r="D34494" t="s">
        <v>28096</v>
      </c>
      <c r="E34494" s="1">
        <v>45236</v>
      </c>
      <c r="F34494" t="s">
        <v>75</v>
      </c>
      <c r="G34494" s="15">
        <v>4233</v>
      </c>
      <c r="J34494">
        <v>535029</v>
      </c>
      <c r="K34494" t="s">
        <v>28097</v>
      </c>
      <c r="L34494" t="s">
        <v>28098</v>
      </c>
      <c r="M34494">
        <v>82729</v>
      </c>
      <c r="N34494" s="1">
        <v>45444</v>
      </c>
    </row>
    <row r="34495" spans="1:14" x14ac:dyDescent="0.35">
      <c r="A34495" t="s">
        <v>59</v>
      </c>
      <c r="B34495">
        <v>8</v>
      </c>
      <c r="C34495" t="s">
        <v>28095</v>
      </c>
      <c r="D34495" t="s">
        <v>28096</v>
      </c>
      <c r="E34495" s="1">
        <v>45342</v>
      </c>
      <c r="F34495" t="s">
        <v>75</v>
      </c>
      <c r="G34495" s="15">
        <v>4893</v>
      </c>
      <c r="J34495">
        <v>535029</v>
      </c>
      <c r="K34495" t="s">
        <v>28097</v>
      </c>
      <c r="L34495" t="s">
        <v>28098</v>
      </c>
      <c r="M34495">
        <v>82729</v>
      </c>
      <c r="N34495" s="1">
        <v>45444</v>
      </c>
    </row>
    <row r="34496" spans="1:14" x14ac:dyDescent="0.35">
      <c r="A34496" t="s">
        <v>59</v>
      </c>
      <c r="B34496">
        <v>8</v>
      </c>
      <c r="C34496" t="s">
        <v>28095</v>
      </c>
      <c r="D34496" t="s">
        <v>28096</v>
      </c>
      <c r="E34496" s="1">
        <v>45334</v>
      </c>
      <c r="F34496" t="s">
        <v>75</v>
      </c>
      <c r="G34496" s="15">
        <v>4893</v>
      </c>
      <c r="J34496">
        <v>535029</v>
      </c>
      <c r="K34496" t="s">
        <v>28097</v>
      </c>
      <c r="L34496" t="s">
        <v>28098</v>
      </c>
      <c r="M34496">
        <v>82729</v>
      </c>
      <c r="N34496" s="1">
        <v>45444</v>
      </c>
    </row>
    <row r="34497" spans="1:14" x14ac:dyDescent="0.35">
      <c r="A34497" t="s">
        <v>59</v>
      </c>
      <c r="B34497">
        <v>8</v>
      </c>
      <c r="C34497" t="s">
        <v>28095</v>
      </c>
      <c r="D34497" t="s">
        <v>28096</v>
      </c>
      <c r="E34497" s="1">
        <v>44622</v>
      </c>
      <c r="F34497" t="s">
        <v>75</v>
      </c>
      <c r="G34497" s="15">
        <v>6500</v>
      </c>
      <c r="J34497">
        <v>535029</v>
      </c>
      <c r="K34497" t="s">
        <v>28097</v>
      </c>
      <c r="L34497" t="s">
        <v>28098</v>
      </c>
      <c r="M34497">
        <v>82729</v>
      </c>
      <c r="N34497" s="1">
        <v>45444</v>
      </c>
    </row>
    <row r="34498" spans="1:14" x14ac:dyDescent="0.35">
      <c r="A34498" t="s">
        <v>59</v>
      </c>
      <c r="B34498">
        <v>8</v>
      </c>
      <c r="C34498" t="s">
        <v>28095</v>
      </c>
      <c r="D34498" t="s">
        <v>28096</v>
      </c>
      <c r="E34498" s="1">
        <v>45271</v>
      </c>
      <c r="F34498" t="s">
        <v>75</v>
      </c>
      <c r="G34498" s="15">
        <v>7342</v>
      </c>
      <c r="J34498">
        <v>535029</v>
      </c>
      <c r="K34498" t="s">
        <v>28097</v>
      </c>
      <c r="L34498" t="s">
        <v>28098</v>
      </c>
      <c r="M34498">
        <v>82729</v>
      </c>
      <c r="N34498" s="1">
        <v>45444</v>
      </c>
    </row>
    <row r="34499" spans="1:14" x14ac:dyDescent="0.35">
      <c r="A34499" t="s">
        <v>59</v>
      </c>
      <c r="B34499">
        <v>8</v>
      </c>
      <c r="C34499" t="s">
        <v>28095</v>
      </c>
      <c r="D34499" t="s">
        <v>28096</v>
      </c>
      <c r="E34499" s="1">
        <v>44806</v>
      </c>
      <c r="F34499" t="s">
        <v>75</v>
      </c>
      <c r="G34499" s="15">
        <v>13406</v>
      </c>
      <c r="J34499">
        <v>535029</v>
      </c>
      <c r="K34499" t="s">
        <v>28097</v>
      </c>
      <c r="L34499" t="s">
        <v>28098</v>
      </c>
      <c r="M34499">
        <v>82729</v>
      </c>
      <c r="N34499" s="1">
        <v>45444</v>
      </c>
    </row>
    <row r="34500" spans="1:14" x14ac:dyDescent="0.35">
      <c r="A34500" t="s">
        <v>59</v>
      </c>
      <c r="B34500">
        <v>8</v>
      </c>
      <c r="C34500" t="s">
        <v>28095</v>
      </c>
      <c r="D34500" t="s">
        <v>28096</v>
      </c>
      <c r="E34500" s="1">
        <v>45313</v>
      </c>
      <c r="F34500" t="s">
        <v>75</v>
      </c>
      <c r="G34500" s="15">
        <v>13549</v>
      </c>
      <c r="J34500">
        <v>535029</v>
      </c>
      <c r="K34500" t="s">
        <v>28097</v>
      </c>
      <c r="L34500" t="s">
        <v>28098</v>
      </c>
      <c r="M34500">
        <v>82729</v>
      </c>
      <c r="N34500" s="1">
        <v>45444</v>
      </c>
    </row>
    <row r="34501" spans="1:14" x14ac:dyDescent="0.35">
      <c r="A34501" t="s">
        <v>59</v>
      </c>
      <c r="B34501">
        <v>8</v>
      </c>
      <c r="C34501" t="s">
        <v>28142</v>
      </c>
      <c r="D34501" t="s">
        <v>3037</v>
      </c>
      <c r="E34501" s="1">
        <v>44504</v>
      </c>
      <c r="F34501" t="s">
        <v>75</v>
      </c>
      <c r="G34501" s="15">
        <v>9750</v>
      </c>
      <c r="J34501">
        <v>535057</v>
      </c>
      <c r="K34501" t="s">
        <v>28143</v>
      </c>
      <c r="L34501" t="s">
        <v>28144</v>
      </c>
      <c r="M34501">
        <v>82240</v>
      </c>
      <c r="N34501" s="1">
        <v>45444</v>
      </c>
    </row>
    <row r="34502" spans="1:14" x14ac:dyDescent="0.35">
      <c r="A34502" t="s">
        <v>59</v>
      </c>
      <c r="B34502">
        <v>8</v>
      </c>
      <c r="C34502" t="s">
        <v>28142</v>
      </c>
      <c r="D34502" t="s">
        <v>3037</v>
      </c>
      <c r="E34502" s="1">
        <v>44952</v>
      </c>
      <c r="F34502" t="s">
        <v>75</v>
      </c>
      <c r="G34502" s="15">
        <v>19305</v>
      </c>
      <c r="J34502">
        <v>535057</v>
      </c>
      <c r="K34502" t="s">
        <v>28143</v>
      </c>
      <c r="L34502" t="s">
        <v>28144</v>
      </c>
      <c r="M34502">
        <v>82240</v>
      </c>
      <c r="N34502" s="1">
        <v>45444</v>
      </c>
    </row>
    <row r="34503" spans="1:14" x14ac:dyDescent="0.35">
      <c r="A34503" t="s">
        <v>59</v>
      </c>
      <c r="B34503">
        <v>8</v>
      </c>
      <c r="C34503" t="s">
        <v>28070</v>
      </c>
      <c r="D34503" t="s">
        <v>28071</v>
      </c>
      <c r="E34503" s="1">
        <v>44888</v>
      </c>
      <c r="F34503" t="s">
        <v>75</v>
      </c>
      <c r="G34503" s="15">
        <v>1609</v>
      </c>
      <c r="J34503">
        <v>535013</v>
      </c>
      <c r="K34503" t="s">
        <v>28072</v>
      </c>
      <c r="L34503" t="s">
        <v>28073</v>
      </c>
      <c r="M34503">
        <v>82001</v>
      </c>
      <c r="N34503" s="1">
        <v>45444</v>
      </c>
    </row>
    <row r="34504" spans="1:14" x14ac:dyDescent="0.35">
      <c r="A34504" t="s">
        <v>59</v>
      </c>
      <c r="B34504">
        <v>8</v>
      </c>
      <c r="C34504" t="s">
        <v>28070</v>
      </c>
      <c r="D34504" t="s">
        <v>28071</v>
      </c>
      <c r="E34504" s="1">
        <v>44756</v>
      </c>
      <c r="F34504" t="s">
        <v>75</v>
      </c>
      <c r="G34504" s="15">
        <v>8190</v>
      </c>
      <c r="J34504">
        <v>535013</v>
      </c>
      <c r="K34504" t="s">
        <v>28072</v>
      </c>
      <c r="L34504" t="s">
        <v>28073</v>
      </c>
      <c r="M34504">
        <v>82001</v>
      </c>
      <c r="N34504" s="1">
        <v>45444</v>
      </c>
    </row>
    <row r="34505" spans="1:14" x14ac:dyDescent="0.35">
      <c r="A34505" t="s">
        <v>59</v>
      </c>
      <c r="B34505">
        <v>8</v>
      </c>
      <c r="C34505" t="s">
        <v>28070</v>
      </c>
      <c r="D34505" t="s">
        <v>28071</v>
      </c>
      <c r="E34505" s="1">
        <v>44637</v>
      </c>
      <c r="F34505" t="s">
        <v>75</v>
      </c>
      <c r="G34505" s="15">
        <v>13000</v>
      </c>
      <c r="J34505">
        <v>535013</v>
      </c>
      <c r="K34505" t="s">
        <v>28072</v>
      </c>
      <c r="L34505" t="s">
        <v>28073</v>
      </c>
      <c r="M34505">
        <v>82001</v>
      </c>
      <c r="N34505" s="1">
        <v>45444</v>
      </c>
    </row>
    <row r="34506" spans="1:14" x14ac:dyDescent="0.35">
      <c r="A34506" t="s">
        <v>59</v>
      </c>
      <c r="B34506">
        <v>8</v>
      </c>
      <c r="C34506" t="s">
        <v>28139</v>
      </c>
      <c r="D34506" t="s">
        <v>786</v>
      </c>
      <c r="E34506" s="1">
        <v>44368</v>
      </c>
      <c r="F34506" t="s">
        <v>75</v>
      </c>
      <c r="G34506" s="15">
        <v>650</v>
      </c>
      <c r="J34506">
        <v>535054</v>
      </c>
      <c r="K34506" t="s">
        <v>28140</v>
      </c>
      <c r="L34506" t="s">
        <v>28141</v>
      </c>
      <c r="M34506">
        <v>82801</v>
      </c>
      <c r="N34506" s="1">
        <v>45444</v>
      </c>
    </row>
    <row r="34507" spans="1:14" x14ac:dyDescent="0.35">
      <c r="A34507" t="s">
        <v>59</v>
      </c>
      <c r="B34507">
        <v>8</v>
      </c>
      <c r="C34507" t="s">
        <v>28139</v>
      </c>
      <c r="D34507" t="s">
        <v>786</v>
      </c>
      <c r="E34507" s="1">
        <v>44606</v>
      </c>
      <c r="F34507" t="s">
        <v>75</v>
      </c>
      <c r="G34507" s="15">
        <v>994</v>
      </c>
      <c r="J34507">
        <v>535054</v>
      </c>
      <c r="K34507" t="s">
        <v>28140</v>
      </c>
      <c r="L34507" t="s">
        <v>28141</v>
      </c>
      <c r="M34507">
        <v>82801</v>
      </c>
      <c r="N34507" s="1">
        <v>45444</v>
      </c>
    </row>
    <row r="34508" spans="1:14" x14ac:dyDescent="0.35">
      <c r="A34508" t="s">
        <v>59</v>
      </c>
      <c r="B34508">
        <v>8</v>
      </c>
      <c r="C34508" t="s">
        <v>28139</v>
      </c>
      <c r="D34508" t="s">
        <v>786</v>
      </c>
      <c r="E34508" s="1">
        <v>44956</v>
      </c>
      <c r="F34508" t="s">
        <v>75</v>
      </c>
      <c r="G34508" s="15">
        <v>2447</v>
      </c>
      <c r="J34508">
        <v>535054</v>
      </c>
      <c r="K34508" t="s">
        <v>28140</v>
      </c>
      <c r="L34508" t="s">
        <v>28141</v>
      </c>
      <c r="M34508">
        <v>82801</v>
      </c>
      <c r="N34508" s="1">
        <v>45444</v>
      </c>
    </row>
    <row r="34509" spans="1:14" x14ac:dyDescent="0.35">
      <c r="A34509" t="s">
        <v>59</v>
      </c>
      <c r="B34509">
        <v>8</v>
      </c>
      <c r="C34509" t="s">
        <v>28139</v>
      </c>
      <c r="D34509" t="s">
        <v>786</v>
      </c>
      <c r="E34509" s="1">
        <v>44963</v>
      </c>
      <c r="F34509" t="s">
        <v>75</v>
      </c>
      <c r="G34509" s="15">
        <v>2797</v>
      </c>
      <c r="J34509">
        <v>535054</v>
      </c>
      <c r="K34509" t="s">
        <v>28140</v>
      </c>
      <c r="L34509" t="s">
        <v>28141</v>
      </c>
      <c r="M34509">
        <v>82801</v>
      </c>
      <c r="N34509" s="1">
        <v>45444</v>
      </c>
    </row>
    <row r="34510" spans="1:14" x14ac:dyDescent="0.35">
      <c r="A34510" t="s">
        <v>59</v>
      </c>
      <c r="B34510">
        <v>8</v>
      </c>
      <c r="C34510" t="s">
        <v>28139</v>
      </c>
      <c r="D34510" t="s">
        <v>786</v>
      </c>
      <c r="E34510" s="1">
        <v>44970</v>
      </c>
      <c r="F34510" t="s">
        <v>75</v>
      </c>
      <c r="G34510" s="15">
        <v>3170</v>
      </c>
      <c r="J34510">
        <v>535054</v>
      </c>
      <c r="K34510" t="s">
        <v>28140</v>
      </c>
      <c r="L34510" t="s">
        <v>28141</v>
      </c>
      <c r="M34510">
        <v>82801</v>
      </c>
      <c r="N34510" s="1">
        <v>45444</v>
      </c>
    </row>
    <row r="34511" spans="1:14" x14ac:dyDescent="0.35">
      <c r="A34511" t="s">
        <v>59</v>
      </c>
      <c r="B34511">
        <v>8</v>
      </c>
      <c r="C34511" t="s">
        <v>28139</v>
      </c>
      <c r="D34511" t="s">
        <v>786</v>
      </c>
      <c r="E34511" s="1">
        <v>44978</v>
      </c>
      <c r="F34511" t="s">
        <v>75</v>
      </c>
      <c r="G34511" s="15">
        <v>3496</v>
      </c>
      <c r="J34511">
        <v>535054</v>
      </c>
      <c r="K34511" t="s">
        <v>28140</v>
      </c>
      <c r="L34511" t="s">
        <v>28141</v>
      </c>
      <c r="M34511">
        <v>82801</v>
      </c>
      <c r="N34511" s="1">
        <v>45444</v>
      </c>
    </row>
    <row r="34512" spans="1:14" x14ac:dyDescent="0.35">
      <c r="A34512" t="s">
        <v>59</v>
      </c>
      <c r="B34512">
        <v>8</v>
      </c>
      <c r="C34512" t="s">
        <v>28139</v>
      </c>
      <c r="D34512" t="s">
        <v>786</v>
      </c>
      <c r="E34512" s="1">
        <v>44985</v>
      </c>
      <c r="F34512" t="s">
        <v>75</v>
      </c>
      <c r="G34512" s="15">
        <v>3846</v>
      </c>
      <c r="J34512">
        <v>535054</v>
      </c>
      <c r="K34512" t="s">
        <v>28140</v>
      </c>
      <c r="L34512" t="s">
        <v>28141</v>
      </c>
      <c r="M34512">
        <v>82801</v>
      </c>
      <c r="N34512" s="1">
        <v>45444</v>
      </c>
    </row>
    <row r="34513" spans="1:14" x14ac:dyDescent="0.35">
      <c r="A34513" t="s">
        <v>59</v>
      </c>
      <c r="B34513">
        <v>8</v>
      </c>
      <c r="C34513" t="s">
        <v>28139</v>
      </c>
      <c r="D34513" t="s">
        <v>786</v>
      </c>
      <c r="E34513" s="1">
        <v>44991</v>
      </c>
      <c r="F34513" t="s">
        <v>75</v>
      </c>
      <c r="G34513" s="15">
        <v>4196</v>
      </c>
      <c r="J34513">
        <v>535054</v>
      </c>
      <c r="K34513" t="s">
        <v>28140</v>
      </c>
      <c r="L34513" t="s">
        <v>28141</v>
      </c>
      <c r="M34513">
        <v>82801</v>
      </c>
      <c r="N34513" s="1">
        <v>45444</v>
      </c>
    </row>
    <row r="34514" spans="1:14" x14ac:dyDescent="0.35">
      <c r="A34514" t="s">
        <v>59</v>
      </c>
      <c r="B34514">
        <v>8</v>
      </c>
      <c r="C34514" t="s">
        <v>28139</v>
      </c>
      <c r="D34514" t="s">
        <v>786</v>
      </c>
      <c r="E34514" s="1">
        <v>45005</v>
      </c>
      <c r="F34514" t="s">
        <v>75</v>
      </c>
      <c r="G34514" s="15">
        <v>4545</v>
      </c>
      <c r="J34514">
        <v>535054</v>
      </c>
      <c r="K34514" t="s">
        <v>28140</v>
      </c>
      <c r="L34514" t="s">
        <v>28141</v>
      </c>
      <c r="M34514">
        <v>82801</v>
      </c>
      <c r="N34514" s="1">
        <v>45444</v>
      </c>
    </row>
    <row r="34515" spans="1:14" x14ac:dyDescent="0.35">
      <c r="A34515" t="s">
        <v>59</v>
      </c>
      <c r="B34515">
        <v>8</v>
      </c>
      <c r="C34515" t="s">
        <v>28139</v>
      </c>
      <c r="D34515" t="s">
        <v>786</v>
      </c>
      <c r="E34515" s="1">
        <v>44998</v>
      </c>
      <c r="F34515" t="s">
        <v>75</v>
      </c>
      <c r="G34515" s="15">
        <v>4545</v>
      </c>
      <c r="J34515">
        <v>535054</v>
      </c>
      <c r="K34515" t="s">
        <v>28140</v>
      </c>
      <c r="L34515" t="s">
        <v>28141</v>
      </c>
      <c r="M34515">
        <v>82801</v>
      </c>
      <c r="N34515" s="1">
        <v>45444</v>
      </c>
    </row>
    <row r="34516" spans="1:14" x14ac:dyDescent="0.35">
      <c r="A34516" t="s">
        <v>59</v>
      </c>
      <c r="B34516">
        <v>8</v>
      </c>
      <c r="C34516" t="s">
        <v>28139</v>
      </c>
      <c r="D34516" t="s">
        <v>786</v>
      </c>
      <c r="E34516" s="1">
        <v>44935</v>
      </c>
      <c r="F34516" t="s">
        <v>75</v>
      </c>
      <c r="G34516" s="15">
        <v>5283</v>
      </c>
      <c r="J34516">
        <v>535054</v>
      </c>
      <c r="K34516" t="s">
        <v>28140</v>
      </c>
      <c r="L34516" t="s">
        <v>28141</v>
      </c>
      <c r="M34516">
        <v>82801</v>
      </c>
      <c r="N34516" s="1">
        <v>45444</v>
      </c>
    </row>
    <row r="34517" spans="1:14" x14ac:dyDescent="0.35">
      <c r="A34517" t="s">
        <v>59</v>
      </c>
      <c r="B34517">
        <v>8</v>
      </c>
      <c r="C34517" t="s">
        <v>28139</v>
      </c>
      <c r="D34517" t="s">
        <v>786</v>
      </c>
      <c r="E34517" s="1">
        <v>44882</v>
      </c>
      <c r="F34517" t="s">
        <v>75</v>
      </c>
      <c r="G34517" s="15">
        <v>6500</v>
      </c>
      <c r="J34517">
        <v>535054</v>
      </c>
      <c r="K34517" t="s">
        <v>28140</v>
      </c>
      <c r="L34517" t="s">
        <v>28141</v>
      </c>
      <c r="M34517">
        <v>82801</v>
      </c>
      <c r="N34517" s="1">
        <v>45444</v>
      </c>
    </row>
    <row r="34518" spans="1:14" x14ac:dyDescent="0.35">
      <c r="A34518" t="s">
        <v>59</v>
      </c>
      <c r="B34518">
        <v>8</v>
      </c>
      <c r="C34518" t="s">
        <v>28139</v>
      </c>
      <c r="D34518" t="s">
        <v>786</v>
      </c>
      <c r="E34518" s="1">
        <v>45016</v>
      </c>
      <c r="F34518" t="s">
        <v>75</v>
      </c>
      <c r="G34518" s="15">
        <v>7443</v>
      </c>
      <c r="J34518">
        <v>535054</v>
      </c>
      <c r="K34518" t="s">
        <v>28140</v>
      </c>
      <c r="L34518" t="s">
        <v>28141</v>
      </c>
      <c r="M34518">
        <v>82801</v>
      </c>
      <c r="N34518" s="1">
        <v>45444</v>
      </c>
    </row>
    <row r="34519" spans="1:14" x14ac:dyDescent="0.35">
      <c r="A34519" t="s">
        <v>59</v>
      </c>
      <c r="B34519">
        <v>8</v>
      </c>
      <c r="C34519" t="s">
        <v>28139</v>
      </c>
      <c r="D34519" t="s">
        <v>786</v>
      </c>
      <c r="E34519" s="1">
        <v>45323</v>
      </c>
      <c r="F34519" t="s">
        <v>75</v>
      </c>
      <c r="G34519" s="15">
        <v>13575</v>
      </c>
      <c r="J34519">
        <v>535054</v>
      </c>
      <c r="K34519" t="s">
        <v>28140</v>
      </c>
      <c r="L34519" t="s">
        <v>28141</v>
      </c>
      <c r="M34519">
        <v>82801</v>
      </c>
      <c r="N34519" s="1">
        <v>45444</v>
      </c>
    </row>
    <row r="34520" spans="1:14" x14ac:dyDescent="0.35">
      <c r="A34520" t="s">
        <v>59</v>
      </c>
      <c r="B34520">
        <v>8</v>
      </c>
      <c r="C34520" t="s">
        <v>28124</v>
      </c>
      <c r="D34520" t="s">
        <v>28082</v>
      </c>
      <c r="E34520" s="1">
        <v>44622</v>
      </c>
      <c r="F34520" t="s">
        <v>75</v>
      </c>
      <c r="G34520" s="15">
        <v>3250</v>
      </c>
      <c r="J34520">
        <v>535049</v>
      </c>
      <c r="K34520" t="s">
        <v>28125</v>
      </c>
      <c r="L34520" t="s">
        <v>28126</v>
      </c>
      <c r="M34520">
        <v>82601</v>
      </c>
      <c r="N34520" s="1">
        <v>45444</v>
      </c>
    </row>
    <row r="34521" spans="1:14" x14ac:dyDescent="0.35">
      <c r="A34521" t="s">
        <v>59</v>
      </c>
      <c r="B34521">
        <v>8</v>
      </c>
      <c r="C34521" t="s">
        <v>28102</v>
      </c>
      <c r="D34521" t="s">
        <v>28071</v>
      </c>
      <c r="E34521" s="1">
        <v>44414</v>
      </c>
      <c r="F34521" t="s">
        <v>75</v>
      </c>
      <c r="G34521" s="15">
        <v>7345</v>
      </c>
      <c r="J34521">
        <v>535032</v>
      </c>
      <c r="K34521" t="s">
        <v>28103</v>
      </c>
      <c r="L34521" t="s">
        <v>28104</v>
      </c>
      <c r="M34521">
        <v>82009</v>
      </c>
      <c r="N34521" s="1">
        <v>45444</v>
      </c>
    </row>
    <row r="34522" spans="1:14" x14ac:dyDescent="0.35">
      <c r="A34522" t="s">
        <v>59</v>
      </c>
      <c r="B34522">
        <v>8</v>
      </c>
      <c r="C34522" t="s">
        <v>28102</v>
      </c>
      <c r="D34522" t="s">
        <v>28071</v>
      </c>
      <c r="E34522" s="1">
        <v>44987</v>
      </c>
      <c r="F34522" t="s">
        <v>75</v>
      </c>
      <c r="G34522" s="15">
        <v>8190</v>
      </c>
      <c r="J34522">
        <v>535032</v>
      </c>
      <c r="K34522" t="s">
        <v>28103</v>
      </c>
      <c r="L34522" t="s">
        <v>28104</v>
      </c>
      <c r="M34522">
        <v>82009</v>
      </c>
      <c r="N34522" s="1">
        <v>45444</v>
      </c>
    </row>
    <row r="34523" spans="1:14" x14ac:dyDescent="0.35">
      <c r="A34523" t="s">
        <v>59</v>
      </c>
      <c r="B34523">
        <v>8</v>
      </c>
      <c r="C34523" t="s">
        <v>28127</v>
      </c>
      <c r="D34523" t="s">
        <v>28128</v>
      </c>
      <c r="E34523" s="1">
        <v>44375</v>
      </c>
      <c r="F34523" t="s">
        <v>75</v>
      </c>
      <c r="G34523" s="15">
        <v>1300</v>
      </c>
      <c r="J34523">
        <v>535050</v>
      </c>
      <c r="K34523" t="s">
        <v>28129</v>
      </c>
      <c r="L34523" t="s">
        <v>28130</v>
      </c>
      <c r="M34523">
        <v>82514</v>
      </c>
      <c r="N34523" s="1">
        <v>45444</v>
      </c>
    </row>
    <row r="34524" spans="1:14" x14ac:dyDescent="0.35">
      <c r="A34524" t="s">
        <v>59</v>
      </c>
      <c r="B34524">
        <v>8</v>
      </c>
      <c r="C34524" t="s">
        <v>28127</v>
      </c>
      <c r="D34524" t="s">
        <v>28128</v>
      </c>
      <c r="E34524" s="1">
        <v>44609</v>
      </c>
      <c r="F34524" t="s">
        <v>75</v>
      </c>
      <c r="G34524" s="15">
        <v>3250</v>
      </c>
      <c r="J34524">
        <v>535050</v>
      </c>
      <c r="K34524" t="s">
        <v>28129</v>
      </c>
      <c r="L34524" t="s">
        <v>28130</v>
      </c>
      <c r="M34524">
        <v>82514</v>
      </c>
      <c r="N34524" s="1">
        <v>45444</v>
      </c>
    </row>
    <row r="34525" spans="1:14" x14ac:dyDescent="0.35">
      <c r="A34525" t="s">
        <v>59</v>
      </c>
      <c r="B34525">
        <v>8</v>
      </c>
      <c r="C34525" t="s">
        <v>34106</v>
      </c>
      <c r="D34525" t="s">
        <v>34108</v>
      </c>
      <c r="E34525" s="1">
        <v>45016</v>
      </c>
      <c r="F34525" t="s">
        <v>75</v>
      </c>
      <c r="G34525" s="15">
        <v>7443</v>
      </c>
      <c r="J34525">
        <v>535058</v>
      </c>
      <c r="K34525" t="s">
        <v>34107</v>
      </c>
      <c r="L34525" t="s">
        <v>34109</v>
      </c>
      <c r="M34525">
        <v>82520</v>
      </c>
      <c r="N34525" s="1">
        <v>45444</v>
      </c>
    </row>
    <row r="34526" spans="1:14" x14ac:dyDescent="0.35">
      <c r="A34526" t="s">
        <v>59</v>
      </c>
      <c r="B34526">
        <v>8</v>
      </c>
      <c r="C34526" t="s">
        <v>34106</v>
      </c>
      <c r="D34526" t="s">
        <v>34108</v>
      </c>
      <c r="E34526" s="1">
        <v>45113</v>
      </c>
      <c r="F34526" t="s">
        <v>75</v>
      </c>
      <c r="G34526" s="15">
        <v>17796</v>
      </c>
      <c r="J34526">
        <v>535058</v>
      </c>
      <c r="K34526" t="s">
        <v>34107</v>
      </c>
      <c r="L34526" t="s">
        <v>34109</v>
      </c>
      <c r="M34526">
        <v>82520</v>
      </c>
      <c r="N34526" s="1">
        <v>45444</v>
      </c>
    </row>
    <row r="34527" spans="1:14" x14ac:dyDescent="0.35">
      <c r="A34527" t="s">
        <v>59</v>
      </c>
      <c r="B34527">
        <v>8</v>
      </c>
      <c r="C34527" t="s">
        <v>36427</v>
      </c>
      <c r="D34527" t="s">
        <v>36428</v>
      </c>
      <c r="E34527" s="1">
        <v>45069</v>
      </c>
      <c r="F34527" t="s">
        <v>75</v>
      </c>
      <c r="G34527" s="15">
        <v>12929</v>
      </c>
      <c r="J34527">
        <v>535030</v>
      </c>
      <c r="K34527" t="s">
        <v>36429</v>
      </c>
      <c r="L34527" t="s">
        <v>36430</v>
      </c>
      <c r="M34527">
        <v>82431</v>
      </c>
      <c r="N34527" s="1">
        <v>45444</v>
      </c>
    </row>
    <row r="34528" spans="1:14" x14ac:dyDescent="0.35">
      <c r="A34528" t="s">
        <v>59</v>
      </c>
      <c r="B34528">
        <v>8</v>
      </c>
      <c r="C34528" t="s">
        <v>28135</v>
      </c>
      <c r="D34528" t="s">
        <v>28136</v>
      </c>
      <c r="E34528" s="1">
        <v>44763</v>
      </c>
      <c r="F34528" t="s">
        <v>75</v>
      </c>
      <c r="G34528" s="15">
        <v>3250</v>
      </c>
      <c r="J34528">
        <v>535053</v>
      </c>
      <c r="K34528" t="s">
        <v>28137</v>
      </c>
      <c r="L34528" t="s">
        <v>28138</v>
      </c>
      <c r="M34528">
        <v>82201</v>
      </c>
      <c r="N34528" s="1">
        <v>45444</v>
      </c>
    </row>
    <row r="34529" spans="1:14" x14ac:dyDescent="0.35">
      <c r="A34529" t="s">
        <v>59</v>
      </c>
      <c r="B34529">
        <v>8</v>
      </c>
      <c r="C34529" t="s">
        <v>28085</v>
      </c>
      <c r="D34529" t="s">
        <v>28071</v>
      </c>
      <c r="E34529" s="1">
        <v>44743</v>
      </c>
      <c r="F34529" t="s">
        <v>75</v>
      </c>
      <c r="G34529" s="15">
        <v>3250</v>
      </c>
      <c r="J34529">
        <v>535025</v>
      </c>
      <c r="K34529" t="s">
        <v>28086</v>
      </c>
      <c r="L34529" t="s">
        <v>28087</v>
      </c>
      <c r="M34529">
        <v>82001</v>
      </c>
      <c r="N34529" s="1">
        <v>45444</v>
      </c>
    </row>
    <row r="34530" spans="1:14" x14ac:dyDescent="0.35">
      <c r="A34530" t="s">
        <v>59</v>
      </c>
      <c r="B34530">
        <v>8</v>
      </c>
      <c r="C34530" t="s">
        <v>28085</v>
      </c>
      <c r="D34530" t="s">
        <v>28071</v>
      </c>
      <c r="E34530" s="1">
        <v>44370</v>
      </c>
      <c r="F34530" t="s">
        <v>75</v>
      </c>
      <c r="G34530" s="15">
        <v>9750</v>
      </c>
      <c r="J34530">
        <v>535025</v>
      </c>
      <c r="K34530" t="s">
        <v>28086</v>
      </c>
      <c r="L34530" t="s">
        <v>28087</v>
      </c>
      <c r="M34530">
        <v>82001</v>
      </c>
      <c r="N34530" s="1">
        <v>45444</v>
      </c>
    </row>
    <row r="34531" spans="1:14" x14ac:dyDescent="0.35">
      <c r="A34531" t="s">
        <v>59</v>
      </c>
      <c r="B34531">
        <v>8</v>
      </c>
      <c r="C34531" t="s">
        <v>28085</v>
      </c>
      <c r="D34531" t="s">
        <v>28071</v>
      </c>
      <c r="E34531" s="1">
        <v>44543</v>
      </c>
      <c r="F34531" t="s">
        <v>75</v>
      </c>
      <c r="G34531" s="15">
        <v>45149</v>
      </c>
      <c r="J34531">
        <v>535025</v>
      </c>
      <c r="K34531" t="s">
        <v>28086</v>
      </c>
      <c r="L34531" t="s">
        <v>28087</v>
      </c>
      <c r="M34531">
        <v>82001</v>
      </c>
      <c r="N34531" s="1">
        <v>45444</v>
      </c>
    </row>
    <row r="34532" spans="1:14" x14ac:dyDescent="0.35">
      <c r="A34532" t="s">
        <v>59</v>
      </c>
      <c r="B34532">
        <v>8</v>
      </c>
      <c r="C34532" t="s">
        <v>28085</v>
      </c>
      <c r="D34532" t="s">
        <v>28071</v>
      </c>
      <c r="E34532" s="1">
        <v>44543</v>
      </c>
      <c r="F34532" t="s">
        <v>102</v>
      </c>
      <c r="H34532">
        <v>4</v>
      </c>
      <c r="I34532" s="1">
        <v>44597</v>
      </c>
      <c r="J34532">
        <v>535025</v>
      </c>
      <c r="K34532" t="s">
        <v>28086</v>
      </c>
      <c r="L34532" t="s">
        <v>28087</v>
      </c>
      <c r="M34532">
        <v>82001</v>
      </c>
      <c r="N34532" s="1">
        <v>45444</v>
      </c>
    </row>
    <row r="34533" spans="1:14" x14ac:dyDescent="0.35">
      <c r="A34533" t="s">
        <v>59</v>
      </c>
      <c r="B34533">
        <v>8</v>
      </c>
      <c r="C34533" t="s">
        <v>28116</v>
      </c>
      <c r="D34533" t="s">
        <v>28117</v>
      </c>
      <c r="E34533" s="1">
        <v>44420</v>
      </c>
      <c r="F34533" t="s">
        <v>75</v>
      </c>
      <c r="G34533" s="15">
        <v>38532</v>
      </c>
      <c r="J34533">
        <v>535045</v>
      </c>
      <c r="K34533" t="s">
        <v>28118</v>
      </c>
      <c r="L34533" t="s">
        <v>28119</v>
      </c>
      <c r="M34533">
        <v>82435</v>
      </c>
      <c r="N34533" s="1">
        <v>45444</v>
      </c>
    </row>
    <row r="34534" spans="1:14" x14ac:dyDescent="0.35">
      <c r="A34534" t="s">
        <v>59</v>
      </c>
      <c r="B34534">
        <v>8</v>
      </c>
      <c r="C34534" t="s">
        <v>28105</v>
      </c>
      <c r="D34534" t="s">
        <v>28106</v>
      </c>
      <c r="E34534" s="1">
        <v>44872</v>
      </c>
      <c r="F34534" t="s">
        <v>75</v>
      </c>
      <c r="G34534" s="15">
        <v>1748</v>
      </c>
      <c r="J34534">
        <v>535036</v>
      </c>
      <c r="K34534" t="s">
        <v>28107</v>
      </c>
      <c r="L34534" t="s">
        <v>28108</v>
      </c>
      <c r="M34534">
        <v>82301</v>
      </c>
      <c r="N34534" s="1">
        <v>45444</v>
      </c>
    </row>
    <row r="34535" spans="1:14" x14ac:dyDescent="0.35">
      <c r="A34535" t="s">
        <v>59</v>
      </c>
      <c r="B34535">
        <v>8</v>
      </c>
      <c r="C34535" t="s">
        <v>28105</v>
      </c>
      <c r="D34535" t="s">
        <v>28106</v>
      </c>
      <c r="E34535" s="1">
        <v>44880</v>
      </c>
      <c r="F34535" t="s">
        <v>75</v>
      </c>
      <c r="G34535" s="15">
        <v>2098</v>
      </c>
      <c r="J34535">
        <v>535036</v>
      </c>
      <c r="K34535" t="s">
        <v>28107</v>
      </c>
      <c r="L34535" t="s">
        <v>28108</v>
      </c>
      <c r="M34535">
        <v>82301</v>
      </c>
      <c r="N34535" s="1">
        <v>45444</v>
      </c>
    </row>
    <row r="34536" spans="1:14" x14ac:dyDescent="0.35">
      <c r="A34536" t="s">
        <v>59</v>
      </c>
      <c r="B34536">
        <v>8</v>
      </c>
      <c r="C34536" t="s">
        <v>28105</v>
      </c>
      <c r="D34536" t="s">
        <v>28106</v>
      </c>
      <c r="E34536" s="1">
        <v>44886</v>
      </c>
      <c r="F34536" t="s">
        <v>75</v>
      </c>
      <c r="G34536" s="15">
        <v>2447</v>
      </c>
      <c r="J34536">
        <v>535036</v>
      </c>
      <c r="K34536" t="s">
        <v>28107</v>
      </c>
      <c r="L34536" t="s">
        <v>28108</v>
      </c>
      <c r="M34536">
        <v>82301</v>
      </c>
      <c r="N34536" s="1">
        <v>45444</v>
      </c>
    </row>
    <row r="34537" spans="1:14" x14ac:dyDescent="0.35">
      <c r="A34537" t="s">
        <v>59</v>
      </c>
      <c r="B34537">
        <v>8</v>
      </c>
      <c r="C34537" t="s">
        <v>28105</v>
      </c>
      <c r="D34537" t="s">
        <v>28106</v>
      </c>
      <c r="E34537" s="1">
        <v>44893</v>
      </c>
      <c r="F34537" t="s">
        <v>75</v>
      </c>
      <c r="G34537" s="15">
        <v>2797</v>
      </c>
      <c r="J34537">
        <v>535036</v>
      </c>
      <c r="K34537" t="s">
        <v>28107</v>
      </c>
      <c r="L34537" t="s">
        <v>28108</v>
      </c>
      <c r="M34537">
        <v>82301</v>
      </c>
      <c r="N34537" s="1">
        <v>45444</v>
      </c>
    </row>
    <row r="34538" spans="1:14" x14ac:dyDescent="0.35">
      <c r="A34538" t="s">
        <v>59</v>
      </c>
      <c r="B34538">
        <v>8</v>
      </c>
      <c r="C34538" t="s">
        <v>28105</v>
      </c>
      <c r="D34538" t="s">
        <v>28106</v>
      </c>
      <c r="E34538" s="1">
        <v>44851</v>
      </c>
      <c r="F34538" t="s">
        <v>75</v>
      </c>
      <c r="G34538" s="15">
        <v>3145</v>
      </c>
      <c r="J34538">
        <v>535036</v>
      </c>
      <c r="K34538" t="s">
        <v>28107</v>
      </c>
      <c r="L34538" t="s">
        <v>28108</v>
      </c>
      <c r="M34538">
        <v>82301</v>
      </c>
      <c r="N34538" s="1">
        <v>45444</v>
      </c>
    </row>
    <row r="34539" spans="1:14" x14ac:dyDescent="0.35">
      <c r="A34539" t="s">
        <v>59</v>
      </c>
      <c r="B34539">
        <v>8</v>
      </c>
      <c r="C34539" t="s">
        <v>28105</v>
      </c>
      <c r="D34539" t="s">
        <v>28106</v>
      </c>
      <c r="E34539" s="1">
        <v>44987</v>
      </c>
      <c r="F34539" t="s">
        <v>75</v>
      </c>
      <c r="G34539" s="15">
        <v>15181</v>
      </c>
      <c r="J34539">
        <v>535036</v>
      </c>
      <c r="K34539" t="s">
        <v>28107</v>
      </c>
      <c r="L34539" t="s">
        <v>28108</v>
      </c>
      <c r="M34539">
        <v>82301</v>
      </c>
      <c r="N34539" s="1">
        <v>45444</v>
      </c>
    </row>
    <row r="34540" spans="1:14" x14ac:dyDescent="0.35">
      <c r="A34540" t="s">
        <v>59</v>
      </c>
      <c r="B34540">
        <v>8</v>
      </c>
      <c r="C34540" t="s">
        <v>28105</v>
      </c>
      <c r="D34540" t="s">
        <v>28106</v>
      </c>
      <c r="E34540" s="1">
        <v>44795</v>
      </c>
      <c r="F34540" t="s">
        <v>75</v>
      </c>
      <c r="G34540" s="15">
        <v>27758</v>
      </c>
      <c r="J34540">
        <v>535036</v>
      </c>
      <c r="K34540" t="s">
        <v>28107</v>
      </c>
      <c r="L34540" t="s">
        <v>28108</v>
      </c>
      <c r="M34540">
        <v>82301</v>
      </c>
      <c r="N34540" s="1">
        <v>45444</v>
      </c>
    </row>
    <row r="34541" spans="1:14" x14ac:dyDescent="0.35">
      <c r="A34541" t="s">
        <v>59</v>
      </c>
      <c r="B34541">
        <v>8</v>
      </c>
      <c r="C34541" t="s">
        <v>28105</v>
      </c>
      <c r="D34541" t="s">
        <v>28106</v>
      </c>
      <c r="E34541" s="1">
        <v>44987</v>
      </c>
      <c r="F34541" t="s">
        <v>102</v>
      </c>
      <c r="H34541">
        <v>5</v>
      </c>
      <c r="I34541" s="1">
        <v>45071</v>
      </c>
      <c r="J34541">
        <v>535036</v>
      </c>
      <c r="K34541" t="s">
        <v>28107</v>
      </c>
      <c r="L34541" t="s">
        <v>28108</v>
      </c>
      <c r="M34541">
        <v>82301</v>
      </c>
      <c r="N34541" s="1">
        <v>45444</v>
      </c>
    </row>
    <row r="34542" spans="1:14" x14ac:dyDescent="0.35">
      <c r="A34542" t="s">
        <v>59</v>
      </c>
      <c r="B34542">
        <v>8</v>
      </c>
      <c r="C34542" t="s">
        <v>28109</v>
      </c>
      <c r="D34542" t="s">
        <v>28082</v>
      </c>
      <c r="E34542" s="1">
        <v>45064</v>
      </c>
      <c r="F34542" t="s">
        <v>75</v>
      </c>
      <c r="G34542" s="15">
        <v>8190</v>
      </c>
      <c r="J34542">
        <v>535042</v>
      </c>
      <c r="K34542" t="s">
        <v>28110</v>
      </c>
      <c r="L34542" t="s">
        <v>28111</v>
      </c>
      <c r="M34542">
        <v>82604</v>
      </c>
      <c r="N34542" s="1">
        <v>45444</v>
      </c>
    </row>
    <row r="34543" spans="1:14" x14ac:dyDescent="0.35">
      <c r="A34543" t="s">
        <v>59</v>
      </c>
      <c r="B34543">
        <v>8</v>
      </c>
      <c r="C34543" t="s">
        <v>28109</v>
      </c>
      <c r="D34543" t="s">
        <v>28082</v>
      </c>
      <c r="E34543" s="1">
        <v>44559</v>
      </c>
      <c r="F34543" t="s">
        <v>75</v>
      </c>
      <c r="G34543" s="15">
        <v>9191</v>
      </c>
      <c r="J34543">
        <v>535042</v>
      </c>
      <c r="K34543" t="s">
        <v>28110</v>
      </c>
      <c r="L34543" t="s">
        <v>28111</v>
      </c>
      <c r="M34543">
        <v>82604</v>
      </c>
      <c r="N34543" s="1">
        <v>45444</v>
      </c>
    </row>
    <row r="34544" spans="1:14" x14ac:dyDescent="0.35">
      <c r="A34544" t="s">
        <v>59</v>
      </c>
      <c r="B34544">
        <v>8</v>
      </c>
      <c r="C34544" t="s">
        <v>28109</v>
      </c>
      <c r="D34544" t="s">
        <v>28082</v>
      </c>
      <c r="E34544" s="1">
        <v>44860</v>
      </c>
      <c r="F34544" t="s">
        <v>75</v>
      </c>
      <c r="G34544" s="15">
        <v>9750</v>
      </c>
      <c r="J34544">
        <v>535042</v>
      </c>
      <c r="K34544" t="s">
        <v>28110</v>
      </c>
      <c r="L34544" t="s">
        <v>28111</v>
      </c>
      <c r="M34544">
        <v>82604</v>
      </c>
      <c r="N34544" s="1">
        <v>45444</v>
      </c>
    </row>
    <row r="34545" spans="1:14" x14ac:dyDescent="0.35">
      <c r="A34545" t="s">
        <v>59</v>
      </c>
      <c r="B34545">
        <v>8</v>
      </c>
      <c r="C34545" t="s">
        <v>28109</v>
      </c>
      <c r="D34545" t="s">
        <v>28082</v>
      </c>
      <c r="E34545" s="1">
        <v>44804</v>
      </c>
      <c r="F34545" t="s">
        <v>75</v>
      </c>
      <c r="G34545" s="15">
        <v>9750</v>
      </c>
      <c r="J34545">
        <v>535042</v>
      </c>
      <c r="K34545" t="s">
        <v>28110</v>
      </c>
      <c r="L34545" t="s">
        <v>28111</v>
      </c>
      <c r="M34545">
        <v>82604</v>
      </c>
      <c r="N34545" s="1">
        <v>45444</v>
      </c>
    </row>
    <row r="34546" spans="1:14" x14ac:dyDescent="0.35">
      <c r="A34546" t="s">
        <v>59</v>
      </c>
      <c r="B34546">
        <v>8</v>
      </c>
      <c r="C34546" t="s">
        <v>28109</v>
      </c>
      <c r="D34546" t="s">
        <v>28082</v>
      </c>
      <c r="E34546" s="1">
        <v>44406</v>
      </c>
      <c r="F34546" t="s">
        <v>75</v>
      </c>
      <c r="G34546" s="15">
        <v>9750</v>
      </c>
      <c r="J34546">
        <v>535042</v>
      </c>
      <c r="K34546" t="s">
        <v>28110</v>
      </c>
      <c r="L34546" t="s">
        <v>28111</v>
      </c>
      <c r="M34546">
        <v>82604</v>
      </c>
      <c r="N34546" s="1">
        <v>45444</v>
      </c>
    </row>
    <row r="34547" spans="1:14" x14ac:dyDescent="0.35">
      <c r="A34547" t="s">
        <v>59</v>
      </c>
      <c r="B34547">
        <v>8</v>
      </c>
      <c r="C34547" t="s">
        <v>28109</v>
      </c>
      <c r="D34547" t="s">
        <v>28082</v>
      </c>
      <c r="E34547" s="1">
        <v>44559</v>
      </c>
      <c r="F34547" t="s">
        <v>75</v>
      </c>
      <c r="G34547" s="15">
        <v>33875</v>
      </c>
      <c r="J34547">
        <v>535042</v>
      </c>
      <c r="K34547" t="s">
        <v>28110</v>
      </c>
      <c r="L34547" t="s">
        <v>28111</v>
      </c>
      <c r="M34547">
        <v>82604</v>
      </c>
      <c r="N34547" s="1">
        <v>45444</v>
      </c>
    </row>
    <row r="34548" spans="1:14" x14ac:dyDescent="0.35">
      <c r="A34548" t="s">
        <v>59</v>
      </c>
      <c r="B34548">
        <v>8</v>
      </c>
      <c r="C34548" t="s">
        <v>28109</v>
      </c>
      <c r="D34548" t="s">
        <v>28082</v>
      </c>
      <c r="E34548" s="1">
        <v>44559</v>
      </c>
      <c r="F34548" t="s">
        <v>102</v>
      </c>
      <c r="H34548">
        <v>21</v>
      </c>
      <c r="I34548" s="1">
        <v>44610</v>
      </c>
      <c r="J34548">
        <v>535042</v>
      </c>
      <c r="K34548" t="s">
        <v>28110</v>
      </c>
      <c r="L34548" t="s">
        <v>28111</v>
      </c>
      <c r="M34548">
        <v>82604</v>
      </c>
      <c r="N34548" s="1">
        <v>45444</v>
      </c>
    </row>
    <row r="34549" spans="1:14" x14ac:dyDescent="0.35">
      <c r="A34549" t="s">
        <v>59</v>
      </c>
      <c r="B34549">
        <v>8</v>
      </c>
      <c r="C34549" t="s">
        <v>28149</v>
      </c>
      <c r="D34549" t="s">
        <v>28150</v>
      </c>
      <c r="E34549" s="1">
        <v>44515</v>
      </c>
      <c r="F34549" t="s">
        <v>75</v>
      </c>
      <c r="G34549" s="15">
        <v>975</v>
      </c>
      <c r="J34549" t="s">
        <v>28151</v>
      </c>
      <c r="K34549" t="s">
        <v>28152</v>
      </c>
      <c r="L34549" t="s">
        <v>28153</v>
      </c>
      <c r="M34549">
        <v>83101</v>
      </c>
      <c r="N34549" s="1">
        <v>45444</v>
      </c>
    </row>
    <row r="34550" spans="1:14" x14ac:dyDescent="0.35">
      <c r="A34550" t="s">
        <v>59</v>
      </c>
      <c r="B34550">
        <v>8</v>
      </c>
      <c r="C34550" t="s">
        <v>28149</v>
      </c>
      <c r="D34550" t="s">
        <v>28150</v>
      </c>
      <c r="E34550" s="1">
        <v>44627</v>
      </c>
      <c r="F34550" t="s">
        <v>75</v>
      </c>
      <c r="G34550" s="15">
        <v>1316</v>
      </c>
      <c r="J34550" t="s">
        <v>28151</v>
      </c>
      <c r="K34550" t="s">
        <v>28152</v>
      </c>
      <c r="L34550" t="s">
        <v>28153</v>
      </c>
      <c r="M34550">
        <v>83101</v>
      </c>
      <c r="N34550" s="1">
        <v>45444</v>
      </c>
    </row>
    <row r="34551" spans="1:14" x14ac:dyDescent="0.35">
      <c r="A34551" t="s">
        <v>59</v>
      </c>
      <c r="B34551">
        <v>8</v>
      </c>
      <c r="C34551" t="s">
        <v>28149</v>
      </c>
      <c r="D34551" t="s">
        <v>28150</v>
      </c>
      <c r="E34551" s="1">
        <v>44648</v>
      </c>
      <c r="F34551" t="s">
        <v>75</v>
      </c>
      <c r="G34551" s="15">
        <v>1645</v>
      </c>
      <c r="J34551" t="s">
        <v>28151</v>
      </c>
      <c r="K34551" t="s">
        <v>28152</v>
      </c>
      <c r="L34551" t="s">
        <v>28153</v>
      </c>
      <c r="M34551">
        <v>83101</v>
      </c>
      <c r="N34551" s="1">
        <v>45444</v>
      </c>
    </row>
    <row r="34552" spans="1:14" x14ac:dyDescent="0.35">
      <c r="A34552" t="s">
        <v>59</v>
      </c>
      <c r="B34552">
        <v>8</v>
      </c>
      <c r="C34552" t="s">
        <v>28149</v>
      </c>
      <c r="D34552" t="s">
        <v>28150</v>
      </c>
      <c r="E34552" s="1">
        <v>44662</v>
      </c>
      <c r="F34552" t="s">
        <v>75</v>
      </c>
      <c r="G34552" s="15">
        <v>1973</v>
      </c>
      <c r="J34552" t="s">
        <v>28151</v>
      </c>
      <c r="K34552" t="s">
        <v>28152</v>
      </c>
      <c r="L34552" t="s">
        <v>28153</v>
      </c>
      <c r="M34552">
        <v>83101</v>
      </c>
      <c r="N34552" s="1">
        <v>45444</v>
      </c>
    </row>
    <row r="34553" spans="1:14" x14ac:dyDescent="0.35">
      <c r="A34553" t="s">
        <v>59</v>
      </c>
      <c r="B34553">
        <v>8</v>
      </c>
      <c r="C34553" t="s">
        <v>28149</v>
      </c>
      <c r="D34553" t="s">
        <v>28150</v>
      </c>
      <c r="E34553" s="1">
        <v>44952</v>
      </c>
      <c r="F34553" t="s">
        <v>102</v>
      </c>
      <c r="H34553">
        <v>5</v>
      </c>
      <c r="I34553" s="1">
        <v>45042</v>
      </c>
      <c r="J34553" t="s">
        <v>28151</v>
      </c>
      <c r="K34553" t="s">
        <v>28152</v>
      </c>
      <c r="L34553" t="s">
        <v>28153</v>
      </c>
      <c r="M34553">
        <v>83101</v>
      </c>
      <c r="N34553" s="1">
        <v>45444</v>
      </c>
    </row>
    <row r="34554" spans="1:14" x14ac:dyDescent="0.35">
      <c r="A34554" t="s">
        <v>59</v>
      </c>
      <c r="B34554">
        <v>8</v>
      </c>
      <c r="C34554" t="s">
        <v>36431</v>
      </c>
      <c r="D34554" t="s">
        <v>28074</v>
      </c>
      <c r="E34554" s="1">
        <v>44641</v>
      </c>
      <c r="F34554" t="s">
        <v>75</v>
      </c>
      <c r="G34554" s="15">
        <v>1316</v>
      </c>
      <c r="J34554">
        <v>535017</v>
      </c>
      <c r="K34554" t="s">
        <v>28075</v>
      </c>
      <c r="L34554" t="s">
        <v>28076</v>
      </c>
      <c r="M34554">
        <v>82941</v>
      </c>
      <c r="N34554" s="1">
        <v>45444</v>
      </c>
    </row>
    <row r="34555" spans="1:14" x14ac:dyDescent="0.35">
      <c r="A34555" t="s">
        <v>59</v>
      </c>
      <c r="B34555">
        <v>8</v>
      </c>
      <c r="C34555" t="s">
        <v>36431</v>
      </c>
      <c r="D34555" t="s">
        <v>28074</v>
      </c>
      <c r="E34555" s="1">
        <v>44518</v>
      </c>
      <c r="F34555" t="s">
        <v>75</v>
      </c>
      <c r="G34555" s="15">
        <v>3250</v>
      </c>
      <c r="J34555">
        <v>535017</v>
      </c>
      <c r="K34555" t="s">
        <v>28075</v>
      </c>
      <c r="L34555" t="s">
        <v>28076</v>
      </c>
      <c r="M34555">
        <v>82941</v>
      </c>
      <c r="N34555" s="1">
        <v>45444</v>
      </c>
    </row>
    <row r="34556" spans="1:14" x14ac:dyDescent="0.35">
      <c r="A34556" t="s">
        <v>59</v>
      </c>
      <c r="B34556">
        <v>8</v>
      </c>
      <c r="C34556" t="s">
        <v>36432</v>
      </c>
      <c r="D34556" t="s">
        <v>36433</v>
      </c>
      <c r="E34556" s="1">
        <v>45349</v>
      </c>
      <c r="F34556" t="s">
        <v>75</v>
      </c>
      <c r="G34556" s="15">
        <v>12335</v>
      </c>
      <c r="J34556">
        <v>535022</v>
      </c>
      <c r="K34556" t="s">
        <v>36434</v>
      </c>
      <c r="L34556" t="s">
        <v>36435</v>
      </c>
      <c r="M34556">
        <v>82716</v>
      </c>
      <c r="N34556" s="1">
        <v>45444</v>
      </c>
    </row>
    <row r="34557" spans="1:14" x14ac:dyDescent="0.35">
      <c r="A34557" t="s">
        <v>59</v>
      </c>
      <c r="B34557">
        <v>8</v>
      </c>
      <c r="C34557" t="s">
        <v>28131</v>
      </c>
      <c r="D34557" t="s">
        <v>28132</v>
      </c>
      <c r="E34557" s="1">
        <v>45160</v>
      </c>
      <c r="F34557" t="s">
        <v>75</v>
      </c>
      <c r="G34557" s="15">
        <v>9311</v>
      </c>
      <c r="J34557">
        <v>535051</v>
      </c>
      <c r="K34557" t="s">
        <v>28133</v>
      </c>
      <c r="L34557" t="s">
        <v>28134</v>
      </c>
      <c r="M34557">
        <v>82443</v>
      </c>
      <c r="N34557" s="1">
        <v>45444</v>
      </c>
    </row>
    <row r="34558" spans="1:14" x14ac:dyDescent="0.35">
      <c r="A34558" t="s">
        <v>59</v>
      </c>
      <c r="B34558">
        <v>8</v>
      </c>
      <c r="C34558" t="s">
        <v>28131</v>
      </c>
      <c r="D34558" t="s">
        <v>28132</v>
      </c>
      <c r="E34558" s="1">
        <v>44939</v>
      </c>
      <c r="F34558" t="s">
        <v>75</v>
      </c>
      <c r="G34558" s="15">
        <v>23527</v>
      </c>
      <c r="J34558">
        <v>535051</v>
      </c>
      <c r="K34558" t="s">
        <v>28133</v>
      </c>
      <c r="L34558" t="s">
        <v>28134</v>
      </c>
      <c r="M34558">
        <v>82443</v>
      </c>
      <c r="N34558" s="1">
        <v>45444</v>
      </c>
    </row>
    <row r="34559" spans="1:14" x14ac:dyDescent="0.35">
      <c r="A34559" t="s">
        <v>59</v>
      </c>
      <c r="B34559">
        <v>8</v>
      </c>
      <c r="C34559" t="s">
        <v>28131</v>
      </c>
      <c r="D34559" t="s">
        <v>28132</v>
      </c>
      <c r="E34559" s="1">
        <v>44995</v>
      </c>
      <c r="F34559" t="s">
        <v>75</v>
      </c>
      <c r="G34559" s="15">
        <v>25799</v>
      </c>
      <c r="J34559">
        <v>535051</v>
      </c>
      <c r="K34559" t="s">
        <v>28133</v>
      </c>
      <c r="L34559" t="s">
        <v>28134</v>
      </c>
      <c r="M34559">
        <v>82443</v>
      </c>
      <c r="N34559" s="1">
        <v>45444</v>
      </c>
    </row>
    <row r="34560" spans="1:14" x14ac:dyDescent="0.35">
      <c r="A34560" t="s">
        <v>59</v>
      </c>
      <c r="B34560">
        <v>8</v>
      </c>
      <c r="C34560" t="s">
        <v>28099</v>
      </c>
      <c r="D34560" t="s">
        <v>26084</v>
      </c>
      <c r="E34560" s="1">
        <v>44368</v>
      </c>
      <c r="F34560" t="s">
        <v>75</v>
      </c>
      <c r="G34560" s="15">
        <v>650</v>
      </c>
      <c r="J34560">
        <v>535031</v>
      </c>
      <c r="K34560" t="s">
        <v>28100</v>
      </c>
      <c r="L34560" t="s">
        <v>28101</v>
      </c>
      <c r="M34560">
        <v>82501</v>
      </c>
      <c r="N34560" s="1">
        <v>45444</v>
      </c>
    </row>
    <row r="34561" spans="1:14" x14ac:dyDescent="0.35">
      <c r="A34561" t="s">
        <v>59</v>
      </c>
      <c r="B34561">
        <v>8</v>
      </c>
      <c r="C34561" t="s">
        <v>28099</v>
      </c>
      <c r="D34561" t="s">
        <v>26084</v>
      </c>
      <c r="E34561" s="1">
        <v>44375</v>
      </c>
      <c r="F34561" t="s">
        <v>75</v>
      </c>
      <c r="G34561" s="15">
        <v>975</v>
      </c>
      <c r="J34561">
        <v>535031</v>
      </c>
      <c r="K34561" t="s">
        <v>28100</v>
      </c>
      <c r="L34561" t="s">
        <v>28101</v>
      </c>
      <c r="M34561">
        <v>82501</v>
      </c>
      <c r="N34561" s="1">
        <v>45444</v>
      </c>
    </row>
    <row r="34562" spans="1:14" x14ac:dyDescent="0.35">
      <c r="A34562" t="s">
        <v>59</v>
      </c>
      <c r="B34562">
        <v>8</v>
      </c>
      <c r="C34562" t="s">
        <v>28099</v>
      </c>
      <c r="D34562" t="s">
        <v>26084</v>
      </c>
      <c r="E34562" s="1">
        <v>44382</v>
      </c>
      <c r="F34562" t="s">
        <v>75</v>
      </c>
      <c r="G34562" s="15">
        <v>1300</v>
      </c>
      <c r="J34562">
        <v>535031</v>
      </c>
      <c r="K34562" t="s">
        <v>28100</v>
      </c>
      <c r="L34562" t="s">
        <v>28101</v>
      </c>
      <c r="M34562">
        <v>82501</v>
      </c>
      <c r="N34562" s="1">
        <v>45444</v>
      </c>
    </row>
    <row r="34563" spans="1:14" x14ac:dyDescent="0.35">
      <c r="A34563" t="s">
        <v>59</v>
      </c>
      <c r="B34563">
        <v>8</v>
      </c>
      <c r="C34563" t="s">
        <v>28099</v>
      </c>
      <c r="D34563" t="s">
        <v>26084</v>
      </c>
      <c r="E34563" s="1">
        <v>44389</v>
      </c>
      <c r="F34563" t="s">
        <v>75</v>
      </c>
      <c r="G34563" s="15">
        <v>1625</v>
      </c>
      <c r="J34563">
        <v>535031</v>
      </c>
      <c r="K34563" t="s">
        <v>28100</v>
      </c>
      <c r="L34563" t="s">
        <v>28101</v>
      </c>
      <c r="M34563">
        <v>82501</v>
      </c>
      <c r="N34563" s="1">
        <v>45444</v>
      </c>
    </row>
    <row r="34564" spans="1:14" x14ac:dyDescent="0.35">
      <c r="A34564" t="s">
        <v>59</v>
      </c>
      <c r="B34564">
        <v>8</v>
      </c>
      <c r="C34564" t="s">
        <v>28099</v>
      </c>
      <c r="D34564" t="s">
        <v>26084</v>
      </c>
      <c r="E34564" s="1">
        <v>44396</v>
      </c>
      <c r="F34564" t="s">
        <v>75</v>
      </c>
      <c r="G34564" s="15">
        <v>1950</v>
      </c>
      <c r="J34564">
        <v>535031</v>
      </c>
      <c r="K34564" t="s">
        <v>28100</v>
      </c>
      <c r="L34564" t="s">
        <v>28101</v>
      </c>
      <c r="M34564">
        <v>82501</v>
      </c>
      <c r="N34564" s="1">
        <v>45444</v>
      </c>
    </row>
    <row r="34565" spans="1:14" x14ac:dyDescent="0.35">
      <c r="A34565" t="s">
        <v>59</v>
      </c>
      <c r="B34565">
        <v>8</v>
      </c>
      <c r="C34565" t="s">
        <v>28099</v>
      </c>
      <c r="D34565" t="s">
        <v>26084</v>
      </c>
      <c r="E34565" s="1">
        <v>44403</v>
      </c>
      <c r="F34565" t="s">
        <v>75</v>
      </c>
      <c r="G34565" s="15">
        <v>2293</v>
      </c>
      <c r="J34565">
        <v>535031</v>
      </c>
      <c r="K34565" t="s">
        <v>28100</v>
      </c>
      <c r="L34565" t="s">
        <v>28101</v>
      </c>
      <c r="M34565">
        <v>82501</v>
      </c>
      <c r="N34565" s="1">
        <v>45444</v>
      </c>
    </row>
    <row r="34566" spans="1:14" x14ac:dyDescent="0.35">
      <c r="A34566" t="s">
        <v>59</v>
      </c>
      <c r="B34566">
        <v>8</v>
      </c>
      <c r="C34566" t="s">
        <v>28099</v>
      </c>
      <c r="D34566" t="s">
        <v>26084</v>
      </c>
      <c r="E34566" s="1">
        <v>44410</v>
      </c>
      <c r="F34566" t="s">
        <v>75</v>
      </c>
      <c r="G34566" s="15">
        <v>2600</v>
      </c>
      <c r="J34566">
        <v>535031</v>
      </c>
      <c r="K34566" t="s">
        <v>28100</v>
      </c>
      <c r="L34566" t="s">
        <v>28101</v>
      </c>
      <c r="M34566">
        <v>82501</v>
      </c>
      <c r="N34566" s="1">
        <v>45444</v>
      </c>
    </row>
    <row r="34567" spans="1:14" x14ac:dyDescent="0.35">
      <c r="A34567" t="s">
        <v>59</v>
      </c>
      <c r="B34567">
        <v>8</v>
      </c>
      <c r="C34567" t="s">
        <v>28099</v>
      </c>
      <c r="D34567" t="s">
        <v>26084</v>
      </c>
      <c r="E34567" s="1">
        <v>44417</v>
      </c>
      <c r="F34567" t="s">
        <v>75</v>
      </c>
      <c r="G34567" s="15">
        <v>2925</v>
      </c>
      <c r="J34567">
        <v>535031</v>
      </c>
      <c r="K34567" t="s">
        <v>28100</v>
      </c>
      <c r="L34567" t="s">
        <v>28101</v>
      </c>
      <c r="M34567">
        <v>82501</v>
      </c>
      <c r="N34567" s="1">
        <v>45444</v>
      </c>
    </row>
    <row r="34568" spans="1:14" x14ac:dyDescent="0.35">
      <c r="A34568" t="s">
        <v>59</v>
      </c>
      <c r="B34568">
        <v>8</v>
      </c>
      <c r="C34568" t="s">
        <v>28099</v>
      </c>
      <c r="D34568" t="s">
        <v>26084</v>
      </c>
      <c r="E34568" s="1">
        <v>44539</v>
      </c>
      <c r="F34568" t="s">
        <v>75</v>
      </c>
      <c r="G34568" s="15">
        <v>3250</v>
      </c>
      <c r="J34568">
        <v>535031</v>
      </c>
      <c r="K34568" t="s">
        <v>28100</v>
      </c>
      <c r="L34568" t="s">
        <v>28101</v>
      </c>
      <c r="M34568">
        <v>82501</v>
      </c>
      <c r="N34568" s="1">
        <v>45444</v>
      </c>
    </row>
    <row r="34569" spans="1:14" x14ac:dyDescent="0.35">
      <c r="A34569" t="s">
        <v>59</v>
      </c>
      <c r="B34569">
        <v>8</v>
      </c>
      <c r="C34569" t="s">
        <v>28099</v>
      </c>
      <c r="D34569" t="s">
        <v>26084</v>
      </c>
      <c r="E34569" s="1">
        <v>44424</v>
      </c>
      <c r="F34569" t="s">
        <v>75</v>
      </c>
      <c r="G34569" s="15">
        <v>3250</v>
      </c>
      <c r="J34569">
        <v>535031</v>
      </c>
      <c r="K34569" t="s">
        <v>28100</v>
      </c>
      <c r="L34569" t="s">
        <v>28101</v>
      </c>
      <c r="M34569">
        <v>82501</v>
      </c>
      <c r="N34569" s="1">
        <v>45444</v>
      </c>
    </row>
    <row r="34570" spans="1:14" x14ac:dyDescent="0.35">
      <c r="A34570" t="s">
        <v>59</v>
      </c>
      <c r="B34570">
        <v>8</v>
      </c>
      <c r="C34570" t="s">
        <v>28099</v>
      </c>
      <c r="D34570" t="s">
        <v>26084</v>
      </c>
      <c r="E34570" s="1">
        <v>44903</v>
      </c>
      <c r="F34570" t="s">
        <v>75</v>
      </c>
      <c r="G34570" s="15">
        <v>9750</v>
      </c>
      <c r="J34570">
        <v>535031</v>
      </c>
      <c r="K34570" t="s">
        <v>28100</v>
      </c>
      <c r="L34570" t="s">
        <v>28101</v>
      </c>
      <c r="M34570">
        <v>82501</v>
      </c>
      <c r="N34570" s="1">
        <v>45444</v>
      </c>
    </row>
    <row r="34571" spans="1:14" x14ac:dyDescent="0.35">
      <c r="A34571" t="s">
        <v>59</v>
      </c>
      <c r="B34571">
        <v>8</v>
      </c>
      <c r="C34571" t="s">
        <v>28099</v>
      </c>
      <c r="D34571" t="s">
        <v>26084</v>
      </c>
      <c r="E34571" s="1">
        <v>45133</v>
      </c>
      <c r="F34571" t="s">
        <v>75</v>
      </c>
      <c r="G34571" s="15">
        <v>11788</v>
      </c>
      <c r="J34571">
        <v>535031</v>
      </c>
      <c r="K34571" t="s">
        <v>28100</v>
      </c>
      <c r="L34571" t="s">
        <v>28101</v>
      </c>
      <c r="M34571">
        <v>82501</v>
      </c>
      <c r="N34571" s="1">
        <v>45444</v>
      </c>
    </row>
    <row r="34572" spans="1:14" x14ac:dyDescent="0.35">
      <c r="A34572" t="s">
        <v>59</v>
      </c>
      <c r="B34572">
        <v>8</v>
      </c>
      <c r="C34572" t="s">
        <v>28099</v>
      </c>
      <c r="D34572" t="s">
        <v>26084</v>
      </c>
      <c r="E34572" s="1">
        <v>44764</v>
      </c>
      <c r="F34572" t="s">
        <v>75</v>
      </c>
      <c r="G34572" s="15">
        <v>13000</v>
      </c>
      <c r="J34572">
        <v>535031</v>
      </c>
      <c r="K34572" t="s">
        <v>28100</v>
      </c>
      <c r="L34572" t="s">
        <v>28101</v>
      </c>
      <c r="M34572">
        <v>82501</v>
      </c>
      <c r="N34572" s="1">
        <v>45444</v>
      </c>
    </row>
    <row r="34573" spans="1:14" x14ac:dyDescent="0.35">
      <c r="A34573" t="s">
        <v>59</v>
      </c>
      <c r="B34573">
        <v>8</v>
      </c>
      <c r="C34573" t="s">
        <v>28120</v>
      </c>
      <c r="D34573" t="s">
        <v>28121</v>
      </c>
      <c r="E34573" s="1">
        <v>45051</v>
      </c>
      <c r="F34573" t="s">
        <v>75</v>
      </c>
      <c r="G34573" s="15">
        <v>380</v>
      </c>
      <c r="J34573">
        <v>535048</v>
      </c>
      <c r="K34573" t="s">
        <v>28122</v>
      </c>
      <c r="L34573" t="s">
        <v>28123</v>
      </c>
      <c r="M34573">
        <v>82401</v>
      </c>
      <c r="N34573" s="1">
        <v>45444</v>
      </c>
    </row>
    <row r="34574" spans="1:14" x14ac:dyDescent="0.35">
      <c r="A34574" t="s">
        <v>59</v>
      </c>
      <c r="B34574">
        <v>8</v>
      </c>
      <c r="C34574" t="s">
        <v>28120</v>
      </c>
      <c r="D34574" t="s">
        <v>28121</v>
      </c>
      <c r="E34574" s="1">
        <v>44861</v>
      </c>
      <c r="F34574" t="s">
        <v>75</v>
      </c>
      <c r="G34574" s="15">
        <v>3250</v>
      </c>
      <c r="J34574">
        <v>535048</v>
      </c>
      <c r="K34574" t="s">
        <v>28122</v>
      </c>
      <c r="L34574" t="s">
        <v>28123</v>
      </c>
      <c r="M34574">
        <v>82401</v>
      </c>
      <c r="N34574" s="1">
        <v>45444</v>
      </c>
    </row>
    <row r="34575" spans="1:14" x14ac:dyDescent="0.35">
      <c r="A34575" t="s">
        <v>59</v>
      </c>
      <c r="B34575">
        <v>8</v>
      </c>
      <c r="C34575" t="s">
        <v>28077</v>
      </c>
      <c r="D34575" t="s">
        <v>28078</v>
      </c>
      <c r="E34575" s="1">
        <v>44972</v>
      </c>
      <c r="F34575" t="s">
        <v>75</v>
      </c>
      <c r="G34575" s="15">
        <v>7443</v>
      </c>
      <c r="J34575">
        <v>535021</v>
      </c>
      <c r="K34575" t="s">
        <v>28079</v>
      </c>
      <c r="L34575" t="s">
        <v>28080</v>
      </c>
      <c r="M34575">
        <v>82410</v>
      </c>
      <c r="N34575" s="1">
        <v>45444</v>
      </c>
    </row>
  </sheetData>
  <pageMargins left="0.7" right="0.7" top="0.75" bottom="0.75" header="0.3" footer="0.3"/>
  <ignoredErrors>
    <ignoredError sqref="J2:J34575" numberStoredAsText="1"/>
  </ignoredErrors>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56"/>
  <sheetViews>
    <sheetView zoomScale="80" zoomScaleNormal="80" workbookViewId="0">
      <pane ySplit="2" topLeftCell="A3" activePane="bottomLeft" state="frozen"/>
      <selection activeCell="C40" sqref="C40"/>
      <selection pane="bottomLeft" activeCell="C3" sqref="C3"/>
    </sheetView>
  </sheetViews>
  <sheetFormatPr defaultColWidth="8.81640625" defaultRowHeight="15.5" x14ac:dyDescent="0.35"/>
  <cols>
    <col min="1" max="1" width="3" style="7" customWidth="1"/>
    <col min="2" max="2" width="23.1796875" style="7" customWidth="1"/>
    <col min="3" max="3" width="17.54296875" style="7" customWidth="1"/>
    <col min="4" max="4" width="4.54296875" style="7" customWidth="1"/>
    <col min="5" max="5" width="7.54296875" style="7" customWidth="1"/>
    <col min="6" max="6" width="17.54296875" style="18" customWidth="1"/>
    <col min="7" max="7" width="8.54296875" style="12" customWidth="1"/>
    <col min="8" max="8" width="11.453125" style="7" customWidth="1"/>
    <col min="9" max="9" width="12.1796875" style="18" customWidth="1"/>
    <col min="10" max="10" width="14.26953125" style="12" customWidth="1"/>
    <col min="12" max="12" width="13.453125" style="7" customWidth="1"/>
    <col min="13" max="13" width="16.26953125" style="7" customWidth="1"/>
    <col min="14" max="14" width="17.54296875" style="7" customWidth="1"/>
    <col min="15" max="15" width="8.81640625" style="7" customWidth="1"/>
    <col min="16" max="16" width="11.81640625" style="7" customWidth="1"/>
    <col min="17" max="17" width="16.26953125" style="7" customWidth="1"/>
    <col min="20" max="20" width="16.26953125" style="7" customWidth="1"/>
    <col min="22" max="22" width="11.54296875" style="7" customWidth="1"/>
    <col min="23" max="27" width="8.81640625" style="7"/>
    <col min="28" max="28" width="22.81640625" style="7" customWidth="1"/>
    <col min="29" max="29" width="16.453125" style="7" customWidth="1"/>
    <col min="30" max="30" width="13.54296875" style="7" customWidth="1"/>
    <col min="31" max="16384" width="8.81640625" style="7"/>
  </cols>
  <sheetData>
    <row r="1" spans="2:23" x14ac:dyDescent="0.35">
      <c r="K1" s="7"/>
      <c r="R1" s="7"/>
      <c r="S1" s="7"/>
      <c r="U1" s="7"/>
    </row>
    <row r="2" spans="2:23" ht="63" customHeight="1" x14ac:dyDescent="0.35">
      <c r="B2" s="3" t="s">
        <v>64</v>
      </c>
      <c r="C2" s="3" t="s">
        <v>62</v>
      </c>
      <c r="D2" s="4"/>
      <c r="E2" s="5" t="s">
        <v>61</v>
      </c>
      <c r="F2" s="17" t="s">
        <v>66</v>
      </c>
      <c r="G2" s="6" t="s">
        <v>65</v>
      </c>
      <c r="H2" s="5" t="s">
        <v>63</v>
      </c>
      <c r="I2" s="17" t="s">
        <v>68</v>
      </c>
      <c r="J2" s="6" t="s">
        <v>70</v>
      </c>
      <c r="K2" s="8"/>
      <c r="L2" s="5" t="s">
        <v>60</v>
      </c>
      <c r="M2" s="5" t="s">
        <v>66</v>
      </c>
      <c r="N2" s="5" t="s">
        <v>65</v>
      </c>
      <c r="O2" s="5" t="s">
        <v>63</v>
      </c>
      <c r="P2" s="5" t="s">
        <v>68</v>
      </c>
      <c r="Q2" s="5" t="s">
        <v>70</v>
      </c>
      <c r="R2" s="7"/>
      <c r="S2" s="7"/>
      <c r="U2" s="7"/>
    </row>
    <row r="3" spans="2:23" ht="15" customHeight="1" x14ac:dyDescent="0.35">
      <c r="B3" s="9" t="s">
        <v>66</v>
      </c>
      <c r="C3" s="16">
        <f>SUM(Penalties[Fine Amount])</f>
        <v>565992170</v>
      </c>
      <c r="D3" s="10"/>
      <c r="E3" t="s">
        <v>10</v>
      </c>
      <c r="F3" s="18">
        <f>SUMIF(Penalties[State], State[[#This Row],[State]], Penalties[Fine Amount])</f>
        <v>903653</v>
      </c>
      <c r="G3" s="12">
        <f>RANK(State[[#This Row],[Total Fines $]],State[Total Fines $])</f>
        <v>49</v>
      </c>
      <c r="H3" s="11">
        <f>COUNTIFS(Penalties[State], State[[#This Row],[State]], Penalties[Penalty Type], "Fine")</f>
        <v>47</v>
      </c>
      <c r="I3" s="18">
        <f>State[[#This Row],[Total Fines $]]/State[[#This Row],[Total Fines]]</f>
        <v>19226.659574468085</v>
      </c>
      <c r="J3" s="12">
        <f>RANK(State[[#This Row],[Dollars per Fine]],State[Dollars per Fine])</f>
        <v>18</v>
      </c>
      <c r="K3" s="7"/>
      <c r="L3" s="7">
        <v>1</v>
      </c>
      <c r="M3" s="19">
        <f>SUMIF(Penalties[CMS Region Number], CMSRegion[[#This Row],[CMS Region Number]], Penalties[Fine Amount])</f>
        <v>35570090</v>
      </c>
      <c r="N3" s="11">
        <f>RANK(CMSRegion[[#This Row],[Total Fines $]], CMSRegion[Total Fines $])</f>
        <v>6</v>
      </c>
      <c r="O3" s="22">
        <f>COUNTIFS(Penalties[CMS Region Number], CMSRegion[[#This Row],[CMS Region Number]], Penalties[Penalty Type], "Fine")</f>
        <v>1628</v>
      </c>
      <c r="P3" s="19">
        <f>CMSRegion[[#This Row],[Total Fines $]]/CMSRegion[[#This Row],[Total Fines]]</f>
        <v>21848.949631449632</v>
      </c>
      <c r="Q3" s="21">
        <f>RANK(CMSRegion[[#This Row],[Dollars per Fine]],CMSRegion[Dollars per Fine])</f>
        <v>3</v>
      </c>
      <c r="R3" s="7"/>
      <c r="S3" s="7"/>
      <c r="U3" s="7"/>
    </row>
    <row r="4" spans="2:23" ht="15" customHeight="1" x14ac:dyDescent="0.35">
      <c r="B4" s="9" t="s">
        <v>67</v>
      </c>
      <c r="C4" s="20">
        <f>COUNTIF(Penalties[Penalty Type],"Fine")</f>
        <v>31347</v>
      </c>
      <c r="D4" s="10"/>
      <c r="E4" t="s">
        <v>9</v>
      </c>
      <c r="F4" s="18">
        <f>SUMIF(Penalties[State], State[[#This Row],[State]], Penalties[Fine Amount])</f>
        <v>2315630</v>
      </c>
      <c r="G4" s="12">
        <f>RANK(State[[#This Row],[Total Fines $]],State[Total Fines $])</f>
        <v>39</v>
      </c>
      <c r="H4" s="11">
        <f>COUNTIFS(Penalties[State], State[[#This Row],[State]], Penalties[Penalty Type], "Fine")</f>
        <v>236</v>
      </c>
      <c r="I4" s="18">
        <f>State[[#This Row],[Total Fines $]]/State[[#This Row],[Total Fines]]</f>
        <v>9811.9915254237294</v>
      </c>
      <c r="J4" s="12">
        <f>RANK(State[[#This Row],[Dollars per Fine]],State[Dollars per Fine])</f>
        <v>44</v>
      </c>
      <c r="K4" s="7"/>
      <c r="L4" s="7">
        <v>2</v>
      </c>
      <c r="M4" s="19">
        <f>SUMIF(Penalties[CMS Region Number], CMSRegion[[#This Row],[CMS Region Number]], Penalties[Fine Amount])</f>
        <v>22138911</v>
      </c>
      <c r="N4" s="11">
        <f>RANK(CMSRegion[[#This Row],[Total Fines $]], CMSRegion[Total Fines $])</f>
        <v>9</v>
      </c>
      <c r="O4" s="22">
        <f>COUNTIFS(Penalties[CMS Region Number], CMSRegion[[#This Row],[CMS Region Number]], Penalties[Penalty Type], "Fine")</f>
        <v>1715</v>
      </c>
      <c r="P4" s="19">
        <f>CMSRegion[[#This Row],[Total Fines $]]/CMSRegion[[#This Row],[Total Fines]]</f>
        <v>12908.986005830904</v>
      </c>
      <c r="Q4" s="21">
        <f>RANK(CMSRegion[[#This Row],[Dollars per Fine]],CMSRegion[Dollars per Fine])</f>
        <v>8</v>
      </c>
      <c r="R4" s="7"/>
      <c r="S4" s="7"/>
      <c r="U4" s="7"/>
    </row>
    <row r="5" spans="2:23" ht="15" customHeight="1" x14ac:dyDescent="0.35">
      <c r="B5" s="9" t="s">
        <v>68</v>
      </c>
      <c r="C5" s="16">
        <f>SUM(Penalties[Fine Amount])/COUNTIF(Penalties[Penalty Type], "Fine")</f>
        <v>18055.704533129167</v>
      </c>
      <c r="D5" s="13"/>
      <c r="E5" t="s">
        <v>12</v>
      </c>
      <c r="F5" s="18">
        <f>SUMIF(Penalties[State], State[[#This Row],[State]], Penalties[Fine Amount])</f>
        <v>2648055</v>
      </c>
      <c r="G5" s="12">
        <f>RANK(State[[#This Row],[Total Fines $]],State[Total Fines $])</f>
        <v>36</v>
      </c>
      <c r="H5" s="11">
        <f>COUNTIFS(Penalties[State], State[[#This Row],[State]], Penalties[Penalty Type], "Fine")</f>
        <v>251</v>
      </c>
      <c r="I5" s="18">
        <f>State[[#This Row],[Total Fines $]]/State[[#This Row],[Total Fines]]</f>
        <v>10550.019920318726</v>
      </c>
      <c r="J5" s="12">
        <f>RANK(State[[#This Row],[Dollars per Fine]],State[Dollars per Fine])</f>
        <v>43</v>
      </c>
      <c r="K5" s="7"/>
      <c r="L5" s="7">
        <v>3</v>
      </c>
      <c r="M5" s="19">
        <f>SUMIF(Penalties[CMS Region Number], CMSRegion[[#This Row],[CMS Region Number]], Penalties[Fine Amount])</f>
        <v>41218587</v>
      </c>
      <c r="N5" s="11">
        <f>RANK(CMSRegion[[#This Row],[Total Fines $]], CMSRegion[Total Fines $])</f>
        <v>4</v>
      </c>
      <c r="O5" s="22">
        <f>COUNTIFS(Penalties[CMS Region Number], CMSRegion[[#This Row],[CMS Region Number]], Penalties[Penalty Type], "Fine")</f>
        <v>2142</v>
      </c>
      <c r="P5" s="19">
        <f>CMSRegion[[#This Row],[Total Fines $]]/CMSRegion[[#This Row],[Total Fines]]</f>
        <v>19243.037815126052</v>
      </c>
      <c r="Q5" s="21">
        <f>RANK(CMSRegion[[#This Row],[Dollars per Fine]],CMSRegion[Dollars per Fine])</f>
        <v>5</v>
      </c>
      <c r="R5" s="7"/>
      <c r="S5" s="14"/>
      <c r="T5" s="14"/>
      <c r="U5" s="7"/>
    </row>
    <row r="6" spans="2:23" ht="15" customHeight="1" x14ac:dyDescent="0.35">
      <c r="B6" s="9" t="s">
        <v>69</v>
      </c>
      <c r="C6" s="20">
        <f>COUNTIF(Penalties[Penalty Type], "Payment Denial")</f>
        <v>3227</v>
      </c>
      <c r="D6"/>
      <c r="E6" t="s">
        <v>11</v>
      </c>
      <c r="F6" s="18">
        <f>SUMIF(Penalties[State], State[[#This Row],[State]], Penalties[Fine Amount])</f>
        <v>938635</v>
      </c>
      <c r="G6" s="12">
        <f>RANK(State[[#This Row],[Total Fines $]],State[Total Fines $])</f>
        <v>47</v>
      </c>
      <c r="H6" s="11">
        <f>COUNTIFS(Penalties[State], State[[#This Row],[State]], Penalties[Penalty Type], "Fine")</f>
        <v>116</v>
      </c>
      <c r="I6" s="18">
        <f>State[[#This Row],[Total Fines $]]/State[[#This Row],[Total Fines]]</f>
        <v>8091.6810344827591</v>
      </c>
      <c r="J6" s="12">
        <f>RANK(State[[#This Row],[Dollars per Fine]],State[Dollars per Fine])</f>
        <v>49</v>
      </c>
      <c r="K6" s="7"/>
      <c r="L6" s="7">
        <v>4</v>
      </c>
      <c r="M6" s="19">
        <f>SUMIF(Penalties[CMS Region Number], CMSRegion[[#This Row],[CMS Region Number]], Penalties[Fine Amount])</f>
        <v>88443234</v>
      </c>
      <c r="N6" s="11">
        <f>RANK(CMSRegion[[#This Row],[Total Fines $]], CMSRegion[Total Fines $])</f>
        <v>2</v>
      </c>
      <c r="O6" s="22">
        <f>COUNTIFS(Penalties[CMS Region Number], CMSRegion[[#This Row],[CMS Region Number]], Penalties[Penalty Type], "Fine")</f>
        <v>4465</v>
      </c>
      <c r="P6" s="19">
        <f>CMSRegion[[#This Row],[Total Fines $]]/CMSRegion[[#This Row],[Total Fines]]</f>
        <v>19808.115117581186</v>
      </c>
      <c r="Q6" s="21">
        <f>RANK(CMSRegion[[#This Row],[Dollars per Fine]],CMSRegion[Dollars per Fine])</f>
        <v>4</v>
      </c>
      <c r="R6" s="7"/>
      <c r="S6" s="14"/>
      <c r="T6" s="14"/>
      <c r="U6" s="7"/>
    </row>
    <row r="7" spans="2:23" ht="15" customHeight="1" x14ac:dyDescent="0.35">
      <c r="D7"/>
      <c r="E7" t="s">
        <v>13</v>
      </c>
      <c r="F7" s="18">
        <f>SUMIF(Penalties[State], State[[#This Row],[State]], Penalties[Fine Amount])</f>
        <v>29023822</v>
      </c>
      <c r="G7" s="12">
        <f>RANK(State[[#This Row],[Total Fines $]],State[Total Fines $])</f>
        <v>5</v>
      </c>
      <c r="H7" s="11">
        <f>COUNTIFS(Penalties[State], State[[#This Row],[State]], Penalties[Penalty Type], "Fine")</f>
        <v>3059</v>
      </c>
      <c r="I7" s="18">
        <f>State[[#This Row],[Total Fines $]]/State[[#This Row],[Total Fines]]</f>
        <v>9488.0098071265111</v>
      </c>
      <c r="J7" s="12">
        <f>RANK(State[[#This Row],[Dollars per Fine]],State[Dollars per Fine])</f>
        <v>46</v>
      </c>
      <c r="K7" s="7"/>
      <c r="L7" s="7">
        <v>5</v>
      </c>
      <c r="M7" s="19">
        <f>SUMIF(Penalties[CMS Region Number], CMSRegion[[#This Row],[CMS Region Number]], Penalties[Fine Amount])</f>
        <v>177067922</v>
      </c>
      <c r="N7" s="11">
        <f>RANK(CMSRegion[[#This Row],[Total Fines $]], CMSRegion[Total Fines $])</f>
        <v>1</v>
      </c>
      <c r="O7" s="22">
        <f>COUNTIFS(Penalties[CMS Region Number], CMSRegion[[#This Row],[CMS Region Number]], Penalties[Penalty Type], "Fine")</f>
        <v>7251</v>
      </c>
      <c r="P7" s="19">
        <f>CMSRegion[[#This Row],[Total Fines $]]/CMSRegion[[#This Row],[Total Fines]]</f>
        <v>24419.793407805821</v>
      </c>
      <c r="Q7" s="21">
        <f>RANK(CMSRegion[[#This Row],[Dollars per Fine]],CMSRegion[Dollars per Fine])</f>
        <v>1</v>
      </c>
      <c r="R7" s="14"/>
      <c r="S7" s="14"/>
      <c r="T7" s="14"/>
      <c r="U7" s="7"/>
    </row>
    <row r="8" spans="2:23" ht="15" customHeight="1" x14ac:dyDescent="0.35">
      <c r="E8" t="s">
        <v>14</v>
      </c>
      <c r="F8" s="18">
        <f>SUMIF(Penalties[State], State[[#This Row],[State]], Penalties[Fine Amount])</f>
        <v>9001706</v>
      </c>
      <c r="G8" s="12">
        <f>RANK(State[[#This Row],[Total Fines $]],State[Total Fines $])</f>
        <v>19</v>
      </c>
      <c r="H8" s="11">
        <f>COUNTIFS(Penalties[State], State[[#This Row],[State]], Penalties[Penalty Type], "Fine")</f>
        <v>715</v>
      </c>
      <c r="I8" s="18">
        <f>State[[#This Row],[Total Fines $]]/State[[#This Row],[Total Fines]]</f>
        <v>12589.798601398601</v>
      </c>
      <c r="J8" s="12">
        <f>RANK(State[[#This Row],[Dollars per Fine]],State[Dollars per Fine])</f>
        <v>37</v>
      </c>
      <c r="K8" s="7"/>
      <c r="L8" s="7">
        <v>6</v>
      </c>
      <c r="M8" s="19">
        <f>SUMIF(Penalties[CMS Region Number], CMSRegion[[#This Row],[CMS Region Number]], Penalties[Fine Amount])</f>
        <v>84776174</v>
      </c>
      <c r="N8" s="11">
        <f>RANK(CMSRegion[[#This Row],[Total Fines $]], CMSRegion[Total Fines $])</f>
        <v>3</v>
      </c>
      <c r="O8" s="22">
        <f>COUNTIFS(Penalties[CMS Region Number], CMSRegion[[#This Row],[CMS Region Number]], Penalties[Penalty Type], "Fine")</f>
        <v>4962</v>
      </c>
      <c r="P8" s="19">
        <f>CMSRegion[[#This Row],[Total Fines $]]/CMSRegion[[#This Row],[Total Fines]]</f>
        <v>17085.081418782749</v>
      </c>
      <c r="Q8" s="21">
        <f>RANK(CMSRegion[[#This Row],[Dollars per Fine]],CMSRegion[Dollars per Fine])</f>
        <v>6</v>
      </c>
      <c r="R8" s="14"/>
      <c r="S8" s="14"/>
      <c r="T8" s="14"/>
      <c r="U8" s="7"/>
    </row>
    <row r="9" spans="2:23" ht="15" customHeight="1" x14ac:dyDescent="0.35">
      <c r="E9" t="s">
        <v>15</v>
      </c>
      <c r="F9" s="18">
        <f>SUMIF(Penalties[State], State[[#This Row],[State]], Penalties[Fine Amount])</f>
        <v>5883709</v>
      </c>
      <c r="G9" s="12">
        <f>RANK(State[[#This Row],[Total Fines $]],State[Total Fines $])</f>
        <v>27</v>
      </c>
      <c r="H9" s="11">
        <f>COUNTIFS(Penalties[State], State[[#This Row],[State]], Penalties[Penalty Type], "Fine")</f>
        <v>352</v>
      </c>
      <c r="I9" s="18">
        <f>State[[#This Row],[Total Fines $]]/State[[#This Row],[Total Fines]]</f>
        <v>16715.082386363636</v>
      </c>
      <c r="J9" s="12">
        <f>RANK(State[[#This Row],[Dollars per Fine]],State[Dollars per Fine])</f>
        <v>27</v>
      </c>
      <c r="K9" s="7"/>
      <c r="L9" s="7">
        <v>7</v>
      </c>
      <c r="M9" s="19">
        <f>SUMIF(Penalties[CMS Region Number], CMSRegion[[#This Row],[CMS Region Number]], Penalties[Fine Amount])</f>
        <v>39618487</v>
      </c>
      <c r="N9" s="11">
        <f>RANK(CMSRegion[[#This Row],[Total Fines $]], CMSRegion[Total Fines $])</f>
        <v>5</v>
      </c>
      <c r="O9" s="22">
        <f>COUNTIFS(Penalties[CMS Region Number], CMSRegion[[#This Row],[CMS Region Number]], Penalties[Penalty Type], "Fine")</f>
        <v>3197</v>
      </c>
      <c r="P9" s="19">
        <f>CMSRegion[[#This Row],[Total Fines $]]/CMSRegion[[#This Row],[Total Fines]]</f>
        <v>12392.39505786675</v>
      </c>
      <c r="Q9" s="21">
        <f>RANK(CMSRegion[[#This Row],[Dollars per Fine]],CMSRegion[Dollars per Fine])</f>
        <v>9</v>
      </c>
      <c r="R9" s="14"/>
      <c r="S9" s="14"/>
      <c r="T9" s="14"/>
      <c r="U9" s="7"/>
    </row>
    <row r="10" spans="2:23" ht="15" customHeight="1" x14ac:dyDescent="0.35">
      <c r="E10" t="s">
        <v>17</v>
      </c>
      <c r="F10" s="18">
        <f>SUMIF(Penalties[State], State[[#This Row],[State]], Penalties[Fine Amount])</f>
        <v>2361432</v>
      </c>
      <c r="G10" s="12">
        <f>RANK(State[[#This Row],[Total Fines $]],State[Total Fines $])</f>
        <v>38</v>
      </c>
      <c r="H10" s="11">
        <f>COUNTIFS(Penalties[State], State[[#This Row],[State]], Penalties[Penalty Type], "Fine")</f>
        <v>48</v>
      </c>
      <c r="I10" s="18">
        <f>State[[#This Row],[Total Fines $]]/State[[#This Row],[Total Fines]]</f>
        <v>49196.5</v>
      </c>
      <c r="J10" s="12">
        <f>RANK(State[[#This Row],[Dollars per Fine]],State[Dollars per Fine])</f>
        <v>1</v>
      </c>
      <c r="K10" s="7"/>
      <c r="L10" s="7">
        <v>8</v>
      </c>
      <c r="M10" s="19">
        <f>SUMIF(Penalties[CMS Region Number], CMSRegion[[#This Row],[CMS Region Number]], Penalties[Fine Amount])</f>
        <v>20364294</v>
      </c>
      <c r="N10" s="11">
        <f>RANK(CMSRegion[[#This Row],[Total Fines $]], CMSRegion[Total Fines $])</f>
        <v>10</v>
      </c>
      <c r="O10" s="22">
        <f>COUNTIFS(Penalties[CMS Region Number], CMSRegion[[#This Row],[CMS Region Number]], Penalties[Penalty Type], "Fine")</f>
        <v>1569</v>
      </c>
      <c r="P10" s="19">
        <f>CMSRegion[[#This Row],[Total Fines $]]/CMSRegion[[#This Row],[Total Fines]]</f>
        <v>12979.154875717017</v>
      </c>
      <c r="Q10" s="21">
        <f>RANK(CMSRegion[[#This Row],[Dollars per Fine]],CMSRegion[Dollars per Fine])</f>
        <v>7</v>
      </c>
      <c r="R10" s="14"/>
      <c r="S10" s="14"/>
      <c r="T10" s="14"/>
      <c r="U10" s="7"/>
    </row>
    <row r="11" spans="2:23" ht="15" customHeight="1" x14ac:dyDescent="0.35">
      <c r="E11" t="s">
        <v>16</v>
      </c>
      <c r="F11" s="18">
        <f>SUMIF(Penalties[State], State[[#This Row],[State]], Penalties[Fine Amount])</f>
        <v>1947556</v>
      </c>
      <c r="G11" s="12">
        <f>RANK(State[[#This Row],[Total Fines $]],State[Total Fines $])</f>
        <v>42</v>
      </c>
      <c r="H11" s="11">
        <f>COUNTIFS(Penalties[State], State[[#This Row],[State]], Penalties[Penalty Type], "Fine")</f>
        <v>61</v>
      </c>
      <c r="I11" s="18">
        <f>State[[#This Row],[Total Fines $]]/State[[#This Row],[Total Fines]]</f>
        <v>31927.147540983606</v>
      </c>
      <c r="J11" s="12">
        <f>RANK(State[[#This Row],[Dollars per Fine]],State[Dollars per Fine])</f>
        <v>4</v>
      </c>
      <c r="K11" s="7"/>
      <c r="L11" s="7">
        <v>9</v>
      </c>
      <c r="M11" s="19">
        <f>SUMIF(Penalties[CMS Region Number], CMSRegion[[#This Row],[CMS Region Number]], Penalties[Fine Amount])</f>
        <v>32552571</v>
      </c>
      <c r="N11" s="11">
        <f>RANK(CMSRegion[[#This Row],[Total Fines $]], CMSRegion[Total Fines $])</f>
        <v>7</v>
      </c>
      <c r="O11" s="22">
        <f>COUNTIFS(Penalties[CMS Region Number], CMSRegion[[#This Row],[CMS Region Number]], Penalties[Penalty Type], "Fine")</f>
        <v>3418</v>
      </c>
      <c r="P11" s="19">
        <f>CMSRegion[[#This Row],[Total Fines $]]/CMSRegion[[#This Row],[Total Fines]]</f>
        <v>9523.8651258045647</v>
      </c>
      <c r="Q11" s="21">
        <f>RANK(CMSRegion[[#This Row],[Dollars per Fine]],CMSRegion[Dollars per Fine])</f>
        <v>10</v>
      </c>
      <c r="R11" s="14"/>
      <c r="S11" s="14"/>
      <c r="T11" s="14"/>
      <c r="U11" s="7"/>
    </row>
    <row r="12" spans="2:23" ht="15" customHeight="1" x14ac:dyDescent="0.35">
      <c r="E12" t="s">
        <v>18</v>
      </c>
      <c r="F12" s="18">
        <f>SUMIF(Penalties[State], State[[#This Row],[State]], Penalties[Fine Amount])</f>
        <v>27570408</v>
      </c>
      <c r="G12" s="12">
        <f>RANK(State[[#This Row],[Total Fines $]],State[Total Fines $])</f>
        <v>6</v>
      </c>
      <c r="H12" s="11">
        <f>COUNTIFS(Penalties[State], State[[#This Row],[State]], Penalties[Penalty Type], "Fine")</f>
        <v>1446</v>
      </c>
      <c r="I12" s="18">
        <f>State[[#This Row],[Total Fines $]]/State[[#This Row],[Total Fines]]</f>
        <v>19066.672199170123</v>
      </c>
      <c r="J12" s="12">
        <f>RANK(State[[#This Row],[Dollars per Fine]],State[Dollars per Fine])</f>
        <v>20</v>
      </c>
      <c r="K12" s="7"/>
      <c r="L12" s="7">
        <v>10</v>
      </c>
      <c r="M12" s="19">
        <f>SUMIF(Penalties[CMS Region Number], CMSRegion[[#This Row],[CMS Region Number]], Penalties[Fine Amount])</f>
        <v>24241900</v>
      </c>
      <c r="N12" s="11">
        <f>RANK(CMSRegion[[#This Row],[Total Fines $]], CMSRegion[Total Fines $])</f>
        <v>8</v>
      </c>
      <c r="O12" s="22">
        <f>COUNTIFS(Penalties[CMS Region Number], CMSRegion[[#This Row],[CMS Region Number]], Penalties[Penalty Type], "Fine")</f>
        <v>1000</v>
      </c>
      <c r="P12" s="19">
        <f>CMSRegion[[#This Row],[Total Fines $]]/CMSRegion[[#This Row],[Total Fines]]</f>
        <v>24241.9</v>
      </c>
      <c r="Q12" s="21">
        <f>RANK(CMSRegion[[#This Row],[Dollars per Fine]],CMSRegion[Dollars per Fine])</f>
        <v>2</v>
      </c>
      <c r="R12" s="14"/>
      <c r="S12" s="14"/>
      <c r="T12" s="14"/>
      <c r="U12" s="7"/>
    </row>
    <row r="13" spans="2:23" ht="15" customHeight="1" x14ac:dyDescent="0.35">
      <c r="E13" t="s">
        <v>19</v>
      </c>
      <c r="F13" s="18">
        <f>SUMIF(Penalties[State], State[[#This Row],[State]], Penalties[Fine Amount])</f>
        <v>7837099</v>
      </c>
      <c r="G13" s="12">
        <f>RANK(State[[#This Row],[Total Fines $]],State[Total Fines $])</f>
        <v>22</v>
      </c>
      <c r="H13" s="11">
        <f>COUNTIFS(Penalties[State], State[[#This Row],[State]], Penalties[Penalty Type], "Fine")</f>
        <v>686</v>
      </c>
      <c r="I13" s="18">
        <f>State[[#This Row],[Total Fines $]]/State[[#This Row],[Total Fines]]</f>
        <v>11424.342565597668</v>
      </c>
      <c r="J13" s="12">
        <f>RANK(State[[#This Row],[Dollars per Fine]],State[Dollars per Fine])</f>
        <v>40</v>
      </c>
      <c r="K13" s="7"/>
      <c r="L13" s="14"/>
      <c r="M13" s="14"/>
      <c r="N13" s="14"/>
      <c r="O13" s="14"/>
      <c r="P13" s="14"/>
      <c r="Q13" s="14"/>
      <c r="T13"/>
      <c r="U13" s="14"/>
      <c r="V13" s="14"/>
      <c r="W13" s="14"/>
    </row>
    <row r="14" spans="2:23" ht="15" customHeight="1" x14ac:dyDescent="0.35">
      <c r="E14" t="s">
        <v>20</v>
      </c>
      <c r="F14" s="18">
        <f>SUMIF(Penalties[State], State[[#This Row],[State]], Penalties[Fine Amount])</f>
        <v>1651735</v>
      </c>
      <c r="G14" s="12">
        <f>RANK(State[[#This Row],[Total Fines $]],State[Total Fines $])</f>
        <v>44</v>
      </c>
      <c r="H14" s="11">
        <f>COUNTIFS(Penalties[State], State[[#This Row],[State]], Penalties[Penalty Type], "Fine")</f>
        <v>72</v>
      </c>
      <c r="I14" s="18">
        <f>State[[#This Row],[Total Fines $]]/State[[#This Row],[Total Fines]]</f>
        <v>22940.763888888891</v>
      </c>
      <c r="J14" s="12">
        <f>RANK(State[[#This Row],[Dollars per Fine]],State[Dollars per Fine])</f>
        <v>13</v>
      </c>
      <c r="K14" s="7"/>
      <c r="T14"/>
      <c r="U14" s="7"/>
    </row>
    <row r="15" spans="2:23" ht="15" customHeight="1" x14ac:dyDescent="0.35">
      <c r="E15" t="s">
        <v>24</v>
      </c>
      <c r="F15" s="18">
        <f>SUMIF(Penalties[State], State[[#This Row],[State]], Penalties[Fine Amount])</f>
        <v>12247377</v>
      </c>
      <c r="G15" s="12">
        <f>RANK(State[[#This Row],[Total Fines $]],State[Total Fines $])</f>
        <v>15</v>
      </c>
      <c r="H15" s="11">
        <f>COUNTIFS(Penalties[State], State[[#This Row],[State]], Penalties[Penalty Type], "Fine")</f>
        <v>865</v>
      </c>
      <c r="I15" s="18">
        <f>State[[#This Row],[Total Fines $]]/State[[#This Row],[Total Fines]]</f>
        <v>14158.817341040462</v>
      </c>
      <c r="J15" s="12">
        <f>RANK(State[[#This Row],[Dollars per Fine]],State[Dollars per Fine])</f>
        <v>32</v>
      </c>
      <c r="K15" s="7"/>
      <c r="M15" s="18"/>
      <c r="N15" s="18"/>
      <c r="O15" s="18"/>
      <c r="P15" s="18"/>
      <c r="T15"/>
      <c r="U15" s="7"/>
    </row>
    <row r="16" spans="2:23" ht="15" customHeight="1" x14ac:dyDescent="0.35">
      <c r="E16" t="s">
        <v>21</v>
      </c>
      <c r="F16" s="18">
        <f>SUMIF(Penalties[State], State[[#This Row],[State]], Penalties[Fine Amount])</f>
        <v>2114391</v>
      </c>
      <c r="G16" s="12">
        <f>RANK(State[[#This Row],[Total Fines $]],State[Total Fines $])</f>
        <v>40</v>
      </c>
      <c r="H16" s="11">
        <f>COUNTIFS(Penalties[State], State[[#This Row],[State]], Penalties[Penalty Type], "Fine")</f>
        <v>166</v>
      </c>
      <c r="I16" s="18">
        <f>State[[#This Row],[Total Fines $]]/State[[#This Row],[Total Fines]]</f>
        <v>12737.295180722891</v>
      </c>
      <c r="J16" s="12">
        <f>RANK(State[[#This Row],[Dollars per Fine]],State[Dollars per Fine])</f>
        <v>36</v>
      </c>
      <c r="K16" s="7"/>
      <c r="T16"/>
      <c r="U16" s="7"/>
    </row>
    <row r="17" spans="3:21" ht="15" customHeight="1" x14ac:dyDescent="0.35">
      <c r="E17" t="s">
        <v>22</v>
      </c>
      <c r="F17" s="18">
        <f>SUMIF(Penalties[State], State[[#This Row],[State]], Penalties[Fine Amount])</f>
        <v>73821298</v>
      </c>
      <c r="G17" s="12">
        <f>RANK(State[[#This Row],[Total Fines $]],State[Total Fines $])</f>
        <v>1</v>
      </c>
      <c r="H17" s="11">
        <f>COUNTIFS(Penalties[State], State[[#This Row],[State]], Penalties[Penalty Type], "Fine")</f>
        <v>2191</v>
      </c>
      <c r="I17" s="18">
        <f>State[[#This Row],[Total Fines $]]/State[[#This Row],[Total Fines]]</f>
        <v>33692.970333181198</v>
      </c>
      <c r="J17" s="12">
        <f>RANK(State[[#This Row],[Dollars per Fine]],State[Dollars per Fine])</f>
        <v>3</v>
      </c>
      <c r="K17" s="7"/>
      <c r="T17"/>
      <c r="U17" s="7"/>
    </row>
    <row r="18" spans="3:21" ht="15" customHeight="1" x14ac:dyDescent="0.35">
      <c r="E18" t="s">
        <v>23</v>
      </c>
      <c r="F18" s="18">
        <f>SUMIF(Penalties[State], State[[#This Row],[State]], Penalties[Fine Amount])</f>
        <v>13466882</v>
      </c>
      <c r="G18" s="12">
        <f>RANK(State[[#This Row],[Total Fines $]],State[Total Fines $])</f>
        <v>13</v>
      </c>
      <c r="H18" s="11">
        <f>COUNTIFS(Penalties[State], State[[#This Row],[State]], Penalties[Penalty Type], "Fine")</f>
        <v>866</v>
      </c>
      <c r="I18" s="18">
        <f>State[[#This Row],[Total Fines $]]/State[[#This Row],[Total Fines]]</f>
        <v>15550.672055427252</v>
      </c>
      <c r="J18" s="12">
        <f>RANK(State[[#This Row],[Dollars per Fine]],State[Dollars per Fine])</f>
        <v>30</v>
      </c>
      <c r="K18" s="7"/>
      <c r="T18"/>
      <c r="U18" s="7"/>
    </row>
    <row r="19" spans="3:21" ht="15" customHeight="1" x14ac:dyDescent="0.35">
      <c r="E19" t="s">
        <v>25</v>
      </c>
      <c r="F19" s="18">
        <f>SUMIF(Penalties[State], State[[#This Row],[State]], Penalties[Fine Amount])</f>
        <v>6293988</v>
      </c>
      <c r="G19" s="12">
        <f>RANK(State[[#This Row],[Total Fines $]],State[Total Fines $])</f>
        <v>25</v>
      </c>
      <c r="H19" s="11">
        <f>COUNTIFS(Penalties[State], State[[#This Row],[State]], Penalties[Penalty Type], "Fine")</f>
        <v>588</v>
      </c>
      <c r="I19" s="18">
        <f>State[[#This Row],[Total Fines $]]/State[[#This Row],[Total Fines]]</f>
        <v>10704.061224489797</v>
      </c>
      <c r="J19" s="12">
        <f>RANK(State[[#This Row],[Dollars per Fine]],State[Dollars per Fine])</f>
        <v>42</v>
      </c>
      <c r="K19" s="7"/>
      <c r="M19" s="18"/>
      <c r="O19" s="11"/>
      <c r="P19" s="18"/>
      <c r="T19"/>
      <c r="U19" s="7"/>
    </row>
    <row r="20" spans="3:21" ht="15" customHeight="1" x14ac:dyDescent="0.35">
      <c r="E20" t="s">
        <v>26</v>
      </c>
      <c r="F20" s="18">
        <f>SUMIF(Penalties[State], State[[#This Row],[State]], Penalties[Fine Amount])</f>
        <v>8186757</v>
      </c>
      <c r="G20" s="12">
        <f>RANK(State[[#This Row],[Total Fines $]],State[Total Fines $])</f>
        <v>21</v>
      </c>
      <c r="H20" s="11">
        <f>COUNTIFS(Penalties[State], State[[#This Row],[State]], Penalties[Penalty Type], "Fine")</f>
        <v>352</v>
      </c>
      <c r="I20" s="18">
        <f>State[[#This Row],[Total Fines $]]/State[[#This Row],[Total Fines]]</f>
        <v>23257.832386363636</v>
      </c>
      <c r="J20" s="12">
        <f>RANK(State[[#This Row],[Dollars per Fine]],State[Dollars per Fine])</f>
        <v>12</v>
      </c>
      <c r="K20" s="7"/>
      <c r="T20"/>
      <c r="U20" s="7"/>
    </row>
    <row r="21" spans="3:21" ht="15" customHeight="1" x14ac:dyDescent="0.35">
      <c r="C21" s="18"/>
      <c r="E21" t="s">
        <v>27</v>
      </c>
      <c r="F21" s="18">
        <f>SUMIF(Penalties[State], State[[#This Row],[State]], Penalties[Fine Amount])</f>
        <v>9961937</v>
      </c>
      <c r="G21" s="12">
        <f>RANK(State[[#This Row],[Total Fines $]],State[Total Fines $])</f>
        <v>17</v>
      </c>
      <c r="H21" s="11">
        <f>COUNTIFS(Penalties[State], State[[#This Row],[State]], Penalties[Penalty Type], "Fine")</f>
        <v>505</v>
      </c>
      <c r="I21" s="18">
        <f>State[[#This Row],[Total Fines $]]/State[[#This Row],[Total Fines]]</f>
        <v>19726.607920792077</v>
      </c>
      <c r="J21" s="12">
        <f>RANK(State[[#This Row],[Dollars per Fine]],State[Dollars per Fine])</f>
        <v>17</v>
      </c>
      <c r="K21" s="7"/>
      <c r="T21"/>
      <c r="U21" s="7"/>
    </row>
    <row r="22" spans="3:21" ht="15" customHeight="1" x14ac:dyDescent="0.35">
      <c r="E22" t="s">
        <v>30</v>
      </c>
      <c r="F22" s="18">
        <f>SUMIF(Penalties[State], State[[#This Row],[State]], Penalties[Fine Amount])</f>
        <v>20313411</v>
      </c>
      <c r="G22" s="12">
        <f>RANK(State[[#This Row],[Total Fines $]],State[Total Fines $])</f>
        <v>9</v>
      </c>
      <c r="H22" s="11">
        <f>COUNTIFS(Penalties[State], State[[#This Row],[State]], Penalties[Penalty Type], "Fine")</f>
        <v>814</v>
      </c>
      <c r="I22" s="18">
        <f>State[[#This Row],[Total Fines $]]/State[[#This Row],[Total Fines]]</f>
        <v>24955.050368550368</v>
      </c>
      <c r="J22" s="12">
        <f>RANK(State[[#This Row],[Dollars per Fine]],State[Dollars per Fine])</f>
        <v>9</v>
      </c>
      <c r="K22" s="7"/>
      <c r="T22"/>
      <c r="U22" s="7"/>
    </row>
    <row r="23" spans="3:21" ht="15" customHeight="1" x14ac:dyDescent="0.35">
      <c r="C23" s="23"/>
      <c r="E23" t="s">
        <v>29</v>
      </c>
      <c r="F23" s="18">
        <f>SUMIF(Penalties[State], State[[#This Row],[State]], Penalties[Fine Amount])</f>
        <v>5283910</v>
      </c>
      <c r="G23" s="12">
        <f>RANK(State[[#This Row],[Total Fines $]],State[Total Fines $])</f>
        <v>30</v>
      </c>
      <c r="H23" s="11">
        <f>COUNTIFS(Penalties[State], State[[#This Row],[State]], Penalties[Penalty Type], "Fine")</f>
        <v>304</v>
      </c>
      <c r="I23" s="18">
        <f>State[[#This Row],[Total Fines $]]/State[[#This Row],[Total Fines]]</f>
        <v>17381.282894736843</v>
      </c>
      <c r="J23" s="12">
        <f>RANK(State[[#This Row],[Dollars per Fine]],State[Dollars per Fine])</f>
        <v>23</v>
      </c>
      <c r="K23" s="7"/>
      <c r="T23"/>
      <c r="U23" s="7"/>
    </row>
    <row r="24" spans="3:21" ht="15" customHeight="1" x14ac:dyDescent="0.35">
      <c r="E24" t="s">
        <v>28</v>
      </c>
      <c r="F24" s="18">
        <f>SUMIF(Penalties[State], State[[#This Row],[State]], Penalties[Fine Amount])</f>
        <v>740712</v>
      </c>
      <c r="G24" s="12">
        <f>RANK(State[[#This Row],[Total Fines $]],State[Total Fines $])</f>
        <v>51</v>
      </c>
      <c r="H24" s="11">
        <f>COUNTIFS(Penalties[State], State[[#This Row],[State]], Penalties[Penalty Type], "Fine")</f>
        <v>86</v>
      </c>
      <c r="I24" s="18">
        <f>State[[#This Row],[Total Fines $]]/State[[#This Row],[Total Fines]]</f>
        <v>8612.9302325581393</v>
      </c>
      <c r="J24" s="12">
        <f>RANK(State[[#This Row],[Dollars per Fine]],State[Dollars per Fine])</f>
        <v>48</v>
      </c>
      <c r="K24" s="7"/>
      <c r="T24"/>
      <c r="U24" s="7"/>
    </row>
    <row r="25" spans="3:21" ht="15" customHeight="1" x14ac:dyDescent="0.35">
      <c r="E25" t="s">
        <v>31</v>
      </c>
      <c r="F25" s="18">
        <f>SUMIF(Penalties[State], State[[#This Row],[State]], Penalties[Fine Amount])</f>
        <v>31530296</v>
      </c>
      <c r="G25" s="12">
        <f>RANK(State[[#This Row],[Total Fines $]],State[Total Fines $])</f>
        <v>3</v>
      </c>
      <c r="H25" s="11">
        <f>COUNTIFS(Penalties[State], State[[#This Row],[State]], Penalties[Penalty Type], "Fine")</f>
        <v>1087</v>
      </c>
      <c r="I25" s="18">
        <f>State[[#This Row],[Total Fines $]]/State[[#This Row],[Total Fines]]</f>
        <v>29006.712051517938</v>
      </c>
      <c r="J25" s="12">
        <f>RANK(State[[#This Row],[Dollars per Fine]],State[Dollars per Fine])</f>
        <v>7</v>
      </c>
      <c r="K25" s="7"/>
      <c r="T25"/>
      <c r="U25" s="7"/>
    </row>
    <row r="26" spans="3:21" ht="15" customHeight="1" x14ac:dyDescent="0.35">
      <c r="E26" t="s">
        <v>32</v>
      </c>
      <c r="F26" s="18">
        <f>SUMIF(Penalties[State], State[[#This Row],[State]], Penalties[Fine Amount])</f>
        <v>11494678</v>
      </c>
      <c r="G26" s="12">
        <f>RANK(State[[#This Row],[Total Fines $]],State[Total Fines $])</f>
        <v>16</v>
      </c>
      <c r="H26" s="11">
        <f>COUNTIFS(Penalties[State], State[[#This Row],[State]], Penalties[Penalty Type], "Fine")</f>
        <v>729</v>
      </c>
      <c r="I26" s="18">
        <f>State[[#This Row],[Total Fines $]]/State[[#This Row],[Total Fines]]</f>
        <v>15767.733882030177</v>
      </c>
      <c r="J26" s="12">
        <f>RANK(State[[#This Row],[Dollars per Fine]],State[Dollars per Fine])</f>
        <v>29</v>
      </c>
      <c r="K26" s="7"/>
      <c r="T26"/>
      <c r="U26" s="7"/>
    </row>
    <row r="27" spans="3:21" ht="15" customHeight="1" x14ac:dyDescent="0.35">
      <c r="E27" t="s">
        <v>34</v>
      </c>
      <c r="F27" s="18">
        <f>SUMIF(Penalties[State], State[[#This Row],[State]], Penalties[Fine Amount])</f>
        <v>17921669</v>
      </c>
      <c r="G27" s="12">
        <f>RANK(State[[#This Row],[Total Fines $]],State[Total Fines $])</f>
        <v>10</v>
      </c>
      <c r="H27" s="11">
        <f>COUNTIFS(Penalties[State], State[[#This Row],[State]], Penalties[Penalty Type], "Fine")</f>
        <v>1482</v>
      </c>
      <c r="I27" s="18">
        <f>State[[#This Row],[Total Fines $]]/State[[#This Row],[Total Fines]]</f>
        <v>12092.894062078272</v>
      </c>
      <c r="J27" s="12">
        <f>RANK(State[[#This Row],[Dollars per Fine]],State[Dollars per Fine])</f>
        <v>38</v>
      </c>
      <c r="K27" s="7"/>
      <c r="T27"/>
      <c r="U27" s="7"/>
    </row>
    <row r="28" spans="3:21" ht="15" customHeight="1" x14ac:dyDescent="0.35">
      <c r="E28" t="s">
        <v>33</v>
      </c>
      <c r="F28" s="18">
        <f>SUMIF(Penalties[State], State[[#This Row],[State]], Penalties[Fine Amount])</f>
        <v>4951195</v>
      </c>
      <c r="G28" s="12">
        <f>RANK(State[[#This Row],[Total Fines $]],State[Total Fines $])</f>
        <v>31</v>
      </c>
      <c r="H28" s="11">
        <f>COUNTIFS(Penalties[State], State[[#This Row],[State]], Penalties[Penalty Type], "Fine")</f>
        <v>204</v>
      </c>
      <c r="I28" s="18">
        <f>State[[#This Row],[Total Fines $]]/State[[#This Row],[Total Fines]]</f>
        <v>24270.563725490196</v>
      </c>
      <c r="J28" s="12">
        <f>RANK(State[[#This Row],[Dollars per Fine]],State[Dollars per Fine])</f>
        <v>11</v>
      </c>
      <c r="K28" s="7"/>
      <c r="T28"/>
      <c r="U28" s="7"/>
    </row>
    <row r="29" spans="3:21" ht="15" customHeight="1" x14ac:dyDescent="0.35">
      <c r="E29" t="s">
        <v>35</v>
      </c>
      <c r="F29" s="18">
        <f>SUMIF(Penalties[State], State[[#This Row],[State]], Penalties[Fine Amount])</f>
        <v>4234453</v>
      </c>
      <c r="G29" s="12">
        <f>RANK(State[[#This Row],[Total Fines $]],State[Total Fines $])</f>
        <v>33</v>
      </c>
      <c r="H29" s="11">
        <f>COUNTIFS(Penalties[State], State[[#This Row],[State]], Penalties[Penalty Type], "Fine")</f>
        <v>262</v>
      </c>
      <c r="I29" s="18">
        <f>State[[#This Row],[Total Fines $]]/State[[#This Row],[Total Fines]]</f>
        <v>16162.034351145037</v>
      </c>
      <c r="J29" s="12">
        <f>RANK(State[[#This Row],[Dollars per Fine]],State[Dollars per Fine])</f>
        <v>28</v>
      </c>
      <c r="K29" s="7"/>
      <c r="T29"/>
      <c r="U29" s="7"/>
    </row>
    <row r="30" spans="3:21" ht="15" customHeight="1" x14ac:dyDescent="0.35">
      <c r="E30" t="s">
        <v>42</v>
      </c>
      <c r="F30" s="18">
        <f>SUMIF(Penalties[State], State[[#This Row],[State]], Penalties[Fine Amount])</f>
        <v>22574829</v>
      </c>
      <c r="G30" s="12">
        <f>RANK(State[[#This Row],[Total Fines $]],State[Total Fines $])</f>
        <v>8</v>
      </c>
      <c r="H30" s="11">
        <f>COUNTIFS(Penalties[State], State[[#This Row],[State]], Penalties[Penalty Type], "Fine")</f>
        <v>773</v>
      </c>
      <c r="I30" s="18">
        <f>State[[#This Row],[Total Fines $]]/State[[#This Row],[Total Fines]]</f>
        <v>29204.177231565329</v>
      </c>
      <c r="J30" s="12">
        <f>RANK(State[[#This Row],[Dollars per Fine]],State[Dollars per Fine])</f>
        <v>6</v>
      </c>
      <c r="K30" s="7"/>
      <c r="T30"/>
      <c r="U30" s="7"/>
    </row>
    <row r="31" spans="3:21" ht="15" customHeight="1" x14ac:dyDescent="0.35">
      <c r="E31" t="s">
        <v>43</v>
      </c>
      <c r="F31" s="18">
        <f>SUMIF(Penalties[State], State[[#This Row],[State]], Penalties[Fine Amount])</f>
        <v>942333</v>
      </c>
      <c r="G31" s="12">
        <f>RANK(State[[#This Row],[Total Fines $]],State[Total Fines $])</f>
        <v>46</v>
      </c>
      <c r="H31" s="11">
        <f>COUNTIFS(Penalties[State], State[[#This Row],[State]], Penalties[Penalty Type], "Fine")</f>
        <v>83</v>
      </c>
      <c r="I31" s="18">
        <f>State[[#This Row],[Total Fines $]]/State[[#This Row],[Total Fines]]</f>
        <v>11353.409638554216</v>
      </c>
      <c r="J31" s="12">
        <f>RANK(State[[#This Row],[Dollars per Fine]],State[Dollars per Fine])</f>
        <v>41</v>
      </c>
      <c r="K31" s="7"/>
      <c r="T31"/>
      <c r="U31" s="7"/>
    </row>
    <row r="32" spans="3:21" ht="15" customHeight="1" x14ac:dyDescent="0.35">
      <c r="E32" t="s">
        <v>36</v>
      </c>
      <c r="F32" s="18">
        <f>SUMIF(Penalties[State], State[[#This Row],[State]], Penalties[Fine Amount])</f>
        <v>3155453</v>
      </c>
      <c r="G32" s="12">
        <f>RANK(State[[#This Row],[Total Fines $]],State[Total Fines $])</f>
        <v>35</v>
      </c>
      <c r="H32" s="11">
        <f>COUNTIFS(Penalties[State], State[[#This Row],[State]], Penalties[Penalty Type], "Fine")</f>
        <v>262</v>
      </c>
      <c r="I32" s="18">
        <f>State[[#This Row],[Total Fines $]]/State[[#This Row],[Total Fines]]</f>
        <v>12043.713740458015</v>
      </c>
      <c r="J32" s="12">
        <f>RANK(State[[#This Row],[Dollars per Fine]],State[Dollars per Fine])</f>
        <v>39</v>
      </c>
      <c r="K32" s="7"/>
      <c r="T32"/>
      <c r="U32" s="7"/>
    </row>
    <row r="33" spans="5:21" ht="15" customHeight="1" x14ac:dyDescent="0.35">
      <c r="E33" t="s">
        <v>38</v>
      </c>
      <c r="F33" s="18">
        <f>SUMIF(Penalties[State], State[[#This Row],[State]], Penalties[Fine Amount])</f>
        <v>1150931</v>
      </c>
      <c r="G33" s="12">
        <f>RANK(State[[#This Row],[Total Fines $]],State[Total Fines $])</f>
        <v>45</v>
      </c>
      <c r="H33" s="11">
        <f>COUNTIFS(Penalties[State], State[[#This Row],[State]], Penalties[Penalty Type], "Fine")</f>
        <v>82</v>
      </c>
      <c r="I33" s="18">
        <f>State[[#This Row],[Total Fines $]]/State[[#This Row],[Total Fines]]</f>
        <v>14035.743902439024</v>
      </c>
      <c r="J33" s="12">
        <f>RANK(State[[#This Row],[Dollars per Fine]],State[Dollars per Fine])</f>
        <v>33</v>
      </c>
      <c r="K33" s="7"/>
      <c r="T33"/>
      <c r="U33" s="7"/>
    </row>
    <row r="34" spans="5:21" ht="15" customHeight="1" x14ac:dyDescent="0.35">
      <c r="E34" t="s">
        <v>39</v>
      </c>
      <c r="F34" s="18">
        <f>SUMIF(Penalties[State], State[[#This Row],[State]], Penalties[Fine Amount])</f>
        <v>12973050</v>
      </c>
      <c r="G34" s="12">
        <f>RANK(State[[#This Row],[Total Fines $]],State[Total Fines $])</f>
        <v>14</v>
      </c>
      <c r="H34" s="11">
        <f>COUNTIFS(Penalties[State], State[[#This Row],[State]], Penalties[Penalty Type], "Fine")</f>
        <v>770</v>
      </c>
      <c r="I34" s="18">
        <f>State[[#This Row],[Total Fines $]]/State[[#This Row],[Total Fines]]</f>
        <v>16848.116883116883</v>
      </c>
      <c r="J34" s="12">
        <f>RANK(State[[#This Row],[Dollars per Fine]],State[Dollars per Fine])</f>
        <v>26</v>
      </c>
      <c r="K34" s="7"/>
      <c r="T34"/>
      <c r="U34" s="7"/>
    </row>
    <row r="35" spans="5:21" ht="15" customHeight="1" x14ac:dyDescent="0.35">
      <c r="E35" t="s">
        <v>40</v>
      </c>
      <c r="F35" s="18">
        <f>SUMIF(Penalties[State], State[[#This Row],[State]], Penalties[Fine Amount])</f>
        <v>4586705</v>
      </c>
      <c r="G35" s="12">
        <f>RANK(State[[#This Row],[Total Fines $]],State[Total Fines $])</f>
        <v>32</v>
      </c>
      <c r="H35" s="11">
        <f>COUNTIFS(Penalties[State], State[[#This Row],[State]], Penalties[Penalty Type], "Fine")</f>
        <v>231</v>
      </c>
      <c r="I35" s="18">
        <f>State[[#This Row],[Total Fines $]]/State[[#This Row],[Total Fines]]</f>
        <v>19855.865800865802</v>
      </c>
      <c r="J35" s="12">
        <f>RANK(State[[#This Row],[Dollars per Fine]],State[Dollars per Fine])</f>
        <v>16</v>
      </c>
      <c r="K35" s="7"/>
      <c r="T35"/>
      <c r="U35" s="7"/>
    </row>
    <row r="36" spans="5:21" ht="15" customHeight="1" x14ac:dyDescent="0.35">
      <c r="E36" t="s">
        <v>37</v>
      </c>
      <c r="F36" s="18">
        <f>SUMIF(Penalties[State], State[[#This Row],[State]], Penalties[Fine Amount])</f>
        <v>934479</v>
      </c>
      <c r="G36" s="12">
        <f>RANK(State[[#This Row],[Total Fines $]],State[Total Fines $])</f>
        <v>48</v>
      </c>
      <c r="H36" s="11">
        <f>COUNTIFS(Penalties[State], State[[#This Row],[State]], Penalties[Penalty Type], "Fine")</f>
        <v>169</v>
      </c>
      <c r="I36" s="18">
        <f>State[[#This Row],[Total Fines $]]/State[[#This Row],[Total Fines]]</f>
        <v>5529.4615384615381</v>
      </c>
      <c r="J36" s="12">
        <f>RANK(State[[#This Row],[Dollars per Fine]],State[Dollars per Fine])</f>
        <v>51</v>
      </c>
      <c r="K36" s="7"/>
      <c r="T36"/>
      <c r="U36" s="7"/>
    </row>
    <row r="37" spans="5:21" ht="15" customHeight="1" x14ac:dyDescent="0.35">
      <c r="E37" t="s">
        <v>41</v>
      </c>
      <c r="F37" s="18">
        <f>SUMIF(Penalties[State], State[[#This Row],[State]], Penalties[Fine Amount])</f>
        <v>8844555</v>
      </c>
      <c r="G37" s="12">
        <f>RANK(State[[#This Row],[Total Fines $]],State[Total Fines $])</f>
        <v>20</v>
      </c>
      <c r="H37" s="11">
        <f>COUNTIFS(Penalties[State], State[[#This Row],[State]], Penalties[Penalty Type], "Fine")</f>
        <v>906</v>
      </c>
      <c r="I37" s="18">
        <f>State[[#This Row],[Total Fines $]]/State[[#This Row],[Total Fines]]</f>
        <v>9762.2019867549661</v>
      </c>
      <c r="J37" s="12">
        <f>RANK(State[[#This Row],[Dollars per Fine]],State[Dollars per Fine])</f>
        <v>45</v>
      </c>
      <c r="K37" s="7"/>
      <c r="T37"/>
      <c r="U37" s="7"/>
    </row>
    <row r="38" spans="5:21" ht="15" customHeight="1" x14ac:dyDescent="0.35">
      <c r="E38" t="s">
        <v>44</v>
      </c>
      <c r="F38" s="18">
        <f>SUMIF(Penalties[State], State[[#This Row],[State]], Penalties[Fine Amount])</f>
        <v>29164295</v>
      </c>
      <c r="G38" s="12">
        <f>RANK(State[[#This Row],[Total Fines $]],State[Total Fines $])</f>
        <v>4</v>
      </c>
      <c r="H38" s="11">
        <f>COUNTIFS(Penalties[State], State[[#This Row],[State]], Penalties[Penalty Type], "Fine")</f>
        <v>1685</v>
      </c>
      <c r="I38" s="18">
        <f>State[[#This Row],[Total Fines $]]/State[[#This Row],[Total Fines]]</f>
        <v>17308.186943620178</v>
      </c>
      <c r="J38" s="12">
        <f>RANK(State[[#This Row],[Dollars per Fine]],State[Dollars per Fine])</f>
        <v>24</v>
      </c>
      <c r="K38" s="7"/>
      <c r="T38"/>
      <c r="U38" s="7"/>
    </row>
    <row r="39" spans="5:21" ht="15" customHeight="1" x14ac:dyDescent="0.35">
      <c r="E39" t="s">
        <v>45</v>
      </c>
      <c r="F39" s="18">
        <f>SUMIF(Penalties[State], State[[#This Row],[State]], Penalties[Fine Amount])</f>
        <v>7784914</v>
      </c>
      <c r="G39" s="12">
        <f>RANK(State[[#This Row],[Total Fines $]],State[Total Fines $])</f>
        <v>23</v>
      </c>
      <c r="H39" s="11">
        <f>COUNTIFS(Penalties[State], State[[#This Row],[State]], Penalties[Penalty Type], "Fine")</f>
        <v>848</v>
      </c>
      <c r="I39" s="18">
        <f>State[[#This Row],[Total Fines $]]/State[[#This Row],[Total Fines]]</f>
        <v>9180.3231132075471</v>
      </c>
      <c r="J39" s="12">
        <f>RANK(State[[#This Row],[Dollars per Fine]],State[Dollars per Fine])</f>
        <v>47</v>
      </c>
      <c r="K39" s="7"/>
      <c r="T39"/>
      <c r="U39" s="7"/>
    </row>
    <row r="40" spans="5:21" ht="15" customHeight="1" x14ac:dyDescent="0.35">
      <c r="E40" t="s">
        <v>46</v>
      </c>
      <c r="F40" s="18">
        <f>SUMIF(Penalties[State], State[[#This Row],[State]], Penalties[Fine Amount])</f>
        <v>5956374</v>
      </c>
      <c r="G40" s="12">
        <f>RANK(State[[#This Row],[Total Fines $]],State[Total Fines $])</f>
        <v>26</v>
      </c>
      <c r="H40" s="11">
        <f>COUNTIFS(Penalties[State], State[[#This Row],[State]], Penalties[Penalty Type], "Fine")</f>
        <v>272</v>
      </c>
      <c r="I40" s="18">
        <f>State[[#This Row],[Total Fines $]]/State[[#This Row],[Total Fines]]</f>
        <v>21898.433823529413</v>
      </c>
      <c r="J40" s="12">
        <f>RANK(State[[#This Row],[Dollars per Fine]],State[Dollars per Fine])</f>
        <v>15</v>
      </c>
      <c r="K40" s="7"/>
      <c r="T40"/>
      <c r="U40" s="7"/>
    </row>
    <row r="41" spans="5:21" ht="15" customHeight="1" x14ac:dyDescent="0.35">
      <c r="E41" t="s">
        <v>47</v>
      </c>
      <c r="F41" s="18">
        <f>SUMIF(Penalties[State], State[[#This Row],[State]], Penalties[Fine Amount])</f>
        <v>22822088</v>
      </c>
      <c r="G41" s="12">
        <f>RANK(State[[#This Row],[Total Fines $]],State[Total Fines $])</f>
        <v>7</v>
      </c>
      <c r="H41" s="11">
        <f>COUNTIFS(Penalties[State], State[[#This Row],[State]], Penalties[Penalty Type], "Fine")</f>
        <v>1223</v>
      </c>
      <c r="I41" s="18">
        <f>State[[#This Row],[Total Fines $]]/State[[#This Row],[Total Fines]]</f>
        <v>18660.742436631233</v>
      </c>
      <c r="J41" s="12">
        <f>RANK(State[[#This Row],[Dollars per Fine]],State[Dollars per Fine])</f>
        <v>21</v>
      </c>
      <c r="K41" s="7"/>
      <c r="T41"/>
      <c r="U41" s="7"/>
    </row>
    <row r="42" spans="5:21" ht="15" customHeight="1" x14ac:dyDescent="0.35">
      <c r="E42" t="s">
        <v>48</v>
      </c>
      <c r="F42" s="18">
        <f>SUMIF(Penalties[State], State[[#This Row],[State]], Penalties[Fine Amount])</f>
        <v>5528997</v>
      </c>
      <c r="G42" s="12">
        <f>RANK(State[[#This Row],[Total Fines $]],State[Total Fines $])</f>
        <v>28</v>
      </c>
      <c r="H42" s="11">
        <f>COUNTIFS(Penalties[State], State[[#This Row],[State]], Penalties[Penalty Type], "Fine")</f>
        <v>244</v>
      </c>
      <c r="I42" s="18">
        <f>State[[#This Row],[Total Fines $]]/State[[#This Row],[Total Fines]]</f>
        <v>22659.823770491803</v>
      </c>
      <c r="J42" s="12">
        <f>RANK(State[[#This Row],[Dollars per Fine]],State[Dollars per Fine])</f>
        <v>14</v>
      </c>
      <c r="K42" s="7"/>
      <c r="T42"/>
      <c r="U42" s="7"/>
    </row>
    <row r="43" spans="5:21" ht="15" customHeight="1" x14ac:dyDescent="0.35">
      <c r="E43" t="s">
        <v>49</v>
      </c>
      <c r="F43" s="18">
        <f>SUMIF(Penalties[State], State[[#This Row],[State]], Penalties[Fine Amount])</f>
        <v>5449327</v>
      </c>
      <c r="G43" s="12">
        <f>RANK(State[[#This Row],[Total Fines $]],State[Total Fines $])</f>
        <v>29</v>
      </c>
      <c r="H43" s="11">
        <f>COUNTIFS(Penalties[State], State[[#This Row],[State]], Penalties[Penalty Type], "Fine")</f>
        <v>383</v>
      </c>
      <c r="I43" s="18">
        <f>State[[#This Row],[Total Fines $]]/State[[#This Row],[Total Fines]]</f>
        <v>14228.007832898173</v>
      </c>
      <c r="J43" s="12">
        <f>RANK(State[[#This Row],[Dollars per Fine]],State[Dollars per Fine])</f>
        <v>31</v>
      </c>
      <c r="K43" s="7"/>
      <c r="T43"/>
      <c r="U43" s="7"/>
    </row>
    <row r="44" spans="5:21" ht="15" customHeight="1" x14ac:dyDescent="0.35">
      <c r="E44" t="s">
        <v>50</v>
      </c>
      <c r="F44" s="18">
        <f>SUMIF(Penalties[State], State[[#This Row],[State]], Penalties[Fine Amount])</f>
        <v>1879573</v>
      </c>
      <c r="G44" s="12">
        <f>RANK(State[[#This Row],[Total Fines $]],State[Total Fines $])</f>
        <v>43</v>
      </c>
      <c r="H44" s="11">
        <f>COUNTIFS(Penalties[State], State[[#This Row],[State]], Penalties[Penalty Type], "Fine")</f>
        <v>147</v>
      </c>
      <c r="I44" s="18">
        <f>State[[#This Row],[Total Fines $]]/State[[#This Row],[Total Fines]]</f>
        <v>12786.210884353741</v>
      </c>
      <c r="J44" s="12">
        <f>RANK(State[[#This Row],[Dollars per Fine]],State[Dollars per Fine])</f>
        <v>35</v>
      </c>
      <c r="K44" s="7"/>
      <c r="T44"/>
      <c r="U44" s="7"/>
    </row>
    <row r="45" spans="5:21" ht="15" customHeight="1" x14ac:dyDescent="0.35">
      <c r="E45" t="s">
        <v>51</v>
      </c>
      <c r="F45" s="18">
        <f>SUMIF(Penalties[State], State[[#This Row],[State]], Penalties[Fine Amount])</f>
        <v>9557989</v>
      </c>
      <c r="G45" s="12">
        <f>RANK(State[[#This Row],[Total Fines $]],State[Total Fines $])</f>
        <v>18</v>
      </c>
      <c r="H45" s="11">
        <f>COUNTIFS(Penalties[State], State[[#This Row],[State]], Penalties[Penalty Type], "Fine")</f>
        <v>385</v>
      </c>
      <c r="I45" s="18">
        <f>State[[#This Row],[Total Fines $]]/State[[#This Row],[Total Fines]]</f>
        <v>24825.945454545454</v>
      </c>
      <c r="J45" s="12">
        <f>RANK(State[[#This Row],[Dollars per Fine]],State[Dollars per Fine])</f>
        <v>10</v>
      </c>
      <c r="K45" s="7"/>
      <c r="T45"/>
      <c r="U45" s="7"/>
    </row>
    <row r="46" spans="5:21" ht="15" customHeight="1" x14ac:dyDescent="0.35">
      <c r="E46" t="s">
        <v>52</v>
      </c>
      <c r="F46" s="18">
        <f>SUMIF(Penalties[State], State[[#This Row],[State]], Penalties[Fine Amount])</f>
        <v>59794563</v>
      </c>
      <c r="G46" s="12">
        <f>RANK(State[[#This Row],[Total Fines $]],State[Total Fines $])</f>
        <v>2</v>
      </c>
      <c r="H46" s="11">
        <f>COUNTIFS(Penalties[State], State[[#This Row],[State]], Penalties[Penalty Type], "Fine")</f>
        <v>3127</v>
      </c>
      <c r="I46" s="18">
        <f>State[[#This Row],[Total Fines $]]/State[[#This Row],[Total Fines]]</f>
        <v>19122.022065877838</v>
      </c>
      <c r="J46" s="12">
        <f>RANK(State[[#This Row],[Dollars per Fine]],State[Dollars per Fine])</f>
        <v>19</v>
      </c>
      <c r="K46" s="7"/>
      <c r="T46"/>
      <c r="U46" s="7"/>
    </row>
    <row r="47" spans="5:21" ht="15" customHeight="1" x14ac:dyDescent="0.35">
      <c r="E47" t="s">
        <v>53</v>
      </c>
      <c r="F47" s="18">
        <f>SUMIF(Penalties[State], State[[#This Row],[State]], Penalties[Fine Amount])</f>
        <v>3494733</v>
      </c>
      <c r="G47" s="12">
        <f>RANK(State[[#This Row],[Total Fines $]],State[Total Fines $])</f>
        <v>34</v>
      </c>
      <c r="H47" s="11">
        <f>COUNTIFS(Penalties[State], State[[#This Row],[State]], Penalties[Penalty Type], "Fine")</f>
        <v>259</v>
      </c>
      <c r="I47" s="18">
        <f>State[[#This Row],[Total Fines $]]/State[[#This Row],[Total Fines]]</f>
        <v>13493.177606177605</v>
      </c>
      <c r="J47" s="12">
        <f>RANK(State[[#This Row],[Dollars per Fine]],State[Dollars per Fine])</f>
        <v>34</v>
      </c>
      <c r="K47" s="7"/>
      <c r="T47"/>
      <c r="U47" s="7"/>
    </row>
    <row r="48" spans="5:21" ht="15" customHeight="1" x14ac:dyDescent="0.35">
      <c r="E48" t="s">
        <v>55</v>
      </c>
      <c r="F48" s="18">
        <f>SUMIF(Penalties[State], State[[#This Row],[State]], Penalties[Fine Amount])</f>
        <v>6440757</v>
      </c>
      <c r="G48" s="12">
        <f>RANK(State[[#This Row],[Total Fines $]],State[Total Fines $])</f>
        <v>24</v>
      </c>
      <c r="H48" s="11">
        <f>COUNTIFS(Penalties[State], State[[#This Row],[State]], Penalties[Penalty Type], "Fine")</f>
        <v>374</v>
      </c>
      <c r="I48" s="18">
        <f>State[[#This Row],[Total Fines $]]/State[[#This Row],[Total Fines]]</f>
        <v>17221.275401069517</v>
      </c>
      <c r="J48" s="12">
        <f>RANK(State[[#This Row],[Dollars per Fine]],State[Dollars per Fine])</f>
        <v>25</v>
      </c>
      <c r="K48" s="7"/>
      <c r="T48"/>
      <c r="U48" s="7"/>
    </row>
    <row r="49" spans="5:21" ht="15" customHeight="1" x14ac:dyDescent="0.35">
      <c r="E49" t="s">
        <v>54</v>
      </c>
      <c r="F49" s="18">
        <f>SUMIF(Penalties[State], State[[#This Row],[State]], Penalties[Fine Amount])</f>
        <v>1952330</v>
      </c>
      <c r="G49" s="12">
        <f>RANK(State[[#This Row],[Total Fines $]],State[Total Fines $])</f>
        <v>41</v>
      </c>
      <c r="H49" s="11">
        <f>COUNTIFS(Penalties[State], State[[#This Row],[State]], Penalties[Penalty Type], "Fine")</f>
        <v>50</v>
      </c>
      <c r="I49" s="18">
        <f>State[[#This Row],[Total Fines $]]/State[[#This Row],[Total Fines]]</f>
        <v>39046.6</v>
      </c>
      <c r="J49" s="12">
        <f>RANK(State[[#This Row],[Dollars per Fine]],State[Dollars per Fine])</f>
        <v>2</v>
      </c>
      <c r="K49" s="7"/>
      <c r="T49"/>
      <c r="U49" s="7"/>
    </row>
    <row r="50" spans="5:21" ht="15" customHeight="1" x14ac:dyDescent="0.35">
      <c r="E50" t="s">
        <v>56</v>
      </c>
      <c r="F50" s="18">
        <f>SUMIF(Penalties[State], State[[#This Row],[State]], Penalties[Fine Amount])</f>
        <v>15267482</v>
      </c>
      <c r="G50" s="12">
        <f>RANK(State[[#This Row],[Total Fines $]],State[Total Fines $])</f>
        <v>12</v>
      </c>
      <c r="H50" s="11">
        <f>COUNTIFS(Penalties[State], State[[#This Row],[State]], Penalties[Penalty Type], "Fine")</f>
        <v>515</v>
      </c>
      <c r="I50" s="18">
        <f>State[[#This Row],[Total Fines $]]/State[[#This Row],[Total Fines]]</f>
        <v>29645.596116504854</v>
      </c>
      <c r="J50" s="12">
        <f>RANK(State[[#This Row],[Dollars per Fine]],State[Dollars per Fine])</f>
        <v>5</v>
      </c>
      <c r="K50" s="7"/>
      <c r="T50"/>
      <c r="U50" s="7"/>
    </row>
    <row r="51" spans="5:21" ht="15" customHeight="1" x14ac:dyDescent="0.35">
      <c r="E51" t="s">
        <v>58</v>
      </c>
      <c r="F51" s="18">
        <f>SUMIF(Penalties[State], State[[#This Row],[State]], Penalties[Fine Amount])</f>
        <v>17590473</v>
      </c>
      <c r="G51" s="12">
        <f>RANK(State[[#This Row],[Total Fines $]],State[Total Fines $])</f>
        <v>11</v>
      </c>
      <c r="H51" s="11">
        <f>COUNTIFS(Penalties[State], State[[#This Row],[State]], Penalties[Penalty Type], "Fine")</f>
        <v>693</v>
      </c>
      <c r="I51" s="18">
        <f>State[[#This Row],[Total Fines $]]/State[[#This Row],[Total Fines]]</f>
        <v>25383.077922077922</v>
      </c>
      <c r="J51" s="12">
        <f>RANK(State[[#This Row],[Dollars per Fine]],State[Dollars per Fine])</f>
        <v>8</v>
      </c>
      <c r="K51" s="7"/>
      <c r="T51"/>
      <c r="U51" s="7"/>
    </row>
    <row r="52" spans="5:21" ht="15" customHeight="1" x14ac:dyDescent="0.35">
      <c r="E52" t="s">
        <v>57</v>
      </c>
      <c r="F52" s="18">
        <f>SUMIF(Penalties[State], State[[#This Row],[State]], Penalties[Fine Amount])</f>
        <v>2362844</v>
      </c>
      <c r="G52" s="12">
        <f>RANK(State[[#This Row],[Total Fines $]],State[Total Fines $])</f>
        <v>37</v>
      </c>
      <c r="H52" s="11">
        <f>COUNTIFS(Penalties[State], State[[#This Row],[State]], Penalties[Penalty Type], "Fine")</f>
        <v>132</v>
      </c>
      <c r="I52" s="18">
        <f>State[[#This Row],[Total Fines $]]/State[[#This Row],[Total Fines]]</f>
        <v>17900.333333333332</v>
      </c>
      <c r="J52" s="12">
        <f>RANK(State[[#This Row],[Dollars per Fine]],State[Dollars per Fine])</f>
        <v>22</v>
      </c>
      <c r="K52" s="7"/>
      <c r="T52"/>
      <c r="U52" s="7"/>
    </row>
    <row r="53" spans="5:21" ht="15" customHeight="1" x14ac:dyDescent="0.35">
      <c r="E53" t="s">
        <v>59</v>
      </c>
      <c r="F53" s="18">
        <f>SUMIF(Penalties[State], State[[#This Row],[State]], Penalties[Fine Amount])</f>
        <v>811496</v>
      </c>
      <c r="G53" s="12">
        <f>RANK(State[[#This Row],[Total Fines $]],State[Total Fines $])</f>
        <v>50</v>
      </c>
      <c r="H53" s="11">
        <f>COUNTIFS(Penalties[State], State[[#This Row],[State]], Penalties[Penalty Type], "Fine")</f>
        <v>103</v>
      </c>
      <c r="I53" s="18">
        <f>State[[#This Row],[Total Fines $]]/State[[#This Row],[Total Fines]]</f>
        <v>7878.6019417475727</v>
      </c>
      <c r="J53" s="12">
        <f>RANK(State[[#This Row],[Dollars per Fine]],State[Dollars per Fine])</f>
        <v>50</v>
      </c>
      <c r="K53" s="7"/>
      <c r="T53"/>
      <c r="U53" s="7"/>
    </row>
    <row r="54" spans="5:21" ht="15" customHeight="1" x14ac:dyDescent="0.35"/>
    <row r="55" spans="5:21" x14ac:dyDescent="0.35">
      <c r="G55" s="18"/>
      <c r="H55" s="18"/>
      <c r="J55" s="18"/>
    </row>
    <row r="56" spans="5:21" x14ac:dyDescent="0.35">
      <c r="G56" s="18"/>
      <c r="H56" s="18"/>
      <c r="J56" s="18"/>
    </row>
  </sheetData>
  <phoneticPr fontId="23" type="noConversion"/>
  <pageMargins left="0.7" right="0.7" top="0.75" bottom="0.75" header="0.3" footer="0.3"/>
  <pageSetup orientation="portrait" horizontalDpi="300" verticalDpi="300" r:id="rId1"/>
  <ignoredErrors>
    <ignoredError sqref="C3:C6 M3:M12" calculatedColumn="1"/>
  </ignoredError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5" x14ac:dyDescent="0.3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5FC3F8-3B7E-4A82-84B5-D70D3D61950E}">
  <ds:schemaRefs>
    <ds:schemaRef ds:uri="http://schemas.microsoft.com/sharepoint/v3/contenttype/forms"/>
  </ds:schemaRefs>
</ds:datastoreItem>
</file>

<file path=customXml/itemProps2.xml><?xml version="1.0" encoding="utf-8"?>
<ds:datastoreItem xmlns:ds="http://schemas.openxmlformats.org/officeDocument/2006/customXml" ds:itemID="{87EB8907-4FE5-4B7A-9943-6AB69DE20570}">
  <ds:schemaRef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1e6f2d80-2360-440b-a86f-4e374efa82c3"/>
    <ds:schemaRef ds:uri="821b467c-dfb8-4b22-84bd-4d3765027b35"/>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E963B72-D611-471B-9B62-3FAEBA115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NH_Penalties_Jun2024</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Miriam Edelman</dc:creator>
  <cp:lastModifiedBy>Eric Goldwein</cp:lastModifiedBy>
  <dcterms:created xsi:type="dcterms:W3CDTF">2022-04-21T15:19:36Z</dcterms:created>
  <dcterms:modified xsi:type="dcterms:W3CDTF">2024-07-08T11:43:16Z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